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Thom\Documents\XL_PLUS\"/>
    </mc:Choice>
  </mc:AlternateContent>
  <xr:revisionPtr revIDLastSave="0" documentId="13_ncr:1_{CF6309DF-1C80-4164-A1B9-447EEB2F1DFF}" xr6:coauthVersionLast="47" xr6:coauthVersionMax="47" xr10:uidLastSave="{00000000-0000-0000-0000-000000000000}"/>
  <bookViews>
    <workbookView xWindow="-120" yWindow="-120" windowWidth="29040" windowHeight="15960" activeTab="1" xr2:uid="{2BFB72CA-37D3-436F-8F55-3B1DC49404C6}"/>
  </bookViews>
  <sheets>
    <sheet name="Web Source" sheetId="2" r:id="rId1"/>
    <sheet name="Update History" sheetId="5" r:id="rId2"/>
    <sheet name="Legacy" sheetId="4" r:id="rId3"/>
  </sheets>
  <definedNames>
    <definedName name="ExternalData_1" localSheetId="1" hidden="1">'Update History'!$A$1:$O$12236</definedName>
    <definedName name="ExternalData_1" localSheetId="0" hidden="1">'Web Source'!$A$1:$N$16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4" l="1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M1282" i="4"/>
  <c r="M1283" i="4"/>
  <c r="M1284" i="4"/>
  <c r="M1285" i="4"/>
  <c r="M1286" i="4"/>
  <c r="M1287" i="4"/>
  <c r="M1288" i="4"/>
  <c r="M1289" i="4"/>
  <c r="M1290" i="4"/>
  <c r="M1291" i="4"/>
  <c r="M1292" i="4"/>
  <c r="M1293" i="4"/>
  <c r="M1294" i="4"/>
  <c r="M1295" i="4"/>
  <c r="M1296" i="4"/>
  <c r="M1297" i="4"/>
  <c r="M1298" i="4"/>
  <c r="M1299" i="4"/>
  <c r="M1300" i="4"/>
  <c r="M1301" i="4"/>
  <c r="M1302" i="4"/>
  <c r="M1303" i="4"/>
  <c r="M1304" i="4"/>
  <c r="M1305" i="4"/>
  <c r="M1306" i="4"/>
  <c r="M1307" i="4"/>
  <c r="M1308" i="4"/>
  <c r="M1309" i="4"/>
  <c r="M1310" i="4"/>
  <c r="M1311" i="4"/>
  <c r="M1312" i="4"/>
  <c r="M1313" i="4"/>
  <c r="M1314" i="4"/>
  <c r="M1315" i="4"/>
  <c r="M1316" i="4"/>
  <c r="M1317" i="4"/>
  <c r="M1318" i="4"/>
  <c r="M1319" i="4"/>
  <c r="M1320" i="4"/>
  <c r="M1321" i="4"/>
  <c r="M1322" i="4"/>
  <c r="M1323" i="4"/>
  <c r="M1324" i="4"/>
  <c r="M1325" i="4"/>
  <c r="M1326" i="4"/>
  <c r="M1327" i="4"/>
  <c r="M1328" i="4"/>
  <c r="M1329" i="4"/>
  <c r="M1330" i="4"/>
  <c r="M1331" i="4"/>
  <c r="M1332" i="4"/>
  <c r="M1333" i="4"/>
  <c r="M1334" i="4"/>
  <c r="M1335" i="4"/>
  <c r="M1336" i="4"/>
  <c r="M1337" i="4"/>
  <c r="M1338" i="4"/>
  <c r="M1339" i="4"/>
  <c r="M1340" i="4"/>
  <c r="M1341" i="4"/>
  <c r="M1342" i="4"/>
  <c r="M1343" i="4"/>
  <c r="M1344" i="4"/>
  <c r="M1345" i="4"/>
  <c r="M1346" i="4"/>
  <c r="M1347" i="4"/>
  <c r="M1348" i="4"/>
  <c r="M1349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M1417" i="4"/>
  <c r="M1418" i="4"/>
  <c r="M1419" i="4"/>
  <c r="M1420" i="4"/>
  <c r="M1421" i="4"/>
  <c r="M1422" i="4"/>
  <c r="M1423" i="4"/>
  <c r="M1424" i="4"/>
  <c r="M1425" i="4"/>
  <c r="M1426" i="4"/>
  <c r="M1427" i="4"/>
  <c r="M1428" i="4"/>
  <c r="M1429" i="4"/>
  <c r="M1430" i="4"/>
  <c r="M1431" i="4"/>
  <c r="M1432" i="4"/>
  <c r="M1433" i="4"/>
  <c r="M1434" i="4"/>
  <c r="M1435" i="4"/>
  <c r="M1436" i="4"/>
  <c r="M1437" i="4"/>
  <c r="M1438" i="4"/>
  <c r="M1439" i="4"/>
  <c r="M1440" i="4"/>
  <c r="M1441" i="4"/>
  <c r="M1442" i="4"/>
  <c r="M1443" i="4"/>
  <c r="M1444" i="4"/>
  <c r="M1445" i="4"/>
  <c r="M1446" i="4"/>
  <c r="M1447" i="4"/>
  <c r="M1448" i="4"/>
  <c r="M1449" i="4"/>
  <c r="M1450" i="4"/>
  <c r="M1451" i="4"/>
  <c r="M1452" i="4"/>
  <c r="M1453" i="4"/>
  <c r="M1454" i="4"/>
  <c r="M1455" i="4"/>
  <c r="M1456" i="4"/>
  <c r="M1457" i="4"/>
  <c r="M1458" i="4"/>
  <c r="M1459" i="4"/>
  <c r="M1460" i="4"/>
  <c r="M1461" i="4"/>
  <c r="M1462" i="4"/>
  <c r="M1463" i="4"/>
  <c r="M1464" i="4"/>
  <c r="M1465" i="4"/>
  <c r="M1466" i="4"/>
  <c r="M1467" i="4"/>
  <c r="M1468" i="4"/>
  <c r="M1469" i="4"/>
  <c r="M1470" i="4"/>
  <c r="M1471" i="4"/>
  <c r="M1472" i="4"/>
  <c r="M1473" i="4"/>
  <c r="M1474" i="4"/>
  <c r="M1475" i="4"/>
  <c r="M1476" i="4"/>
  <c r="M1477" i="4"/>
  <c r="M1478" i="4"/>
  <c r="M1479" i="4"/>
  <c r="M1480" i="4"/>
  <c r="M1481" i="4"/>
  <c r="M1482" i="4"/>
  <c r="M1483" i="4"/>
  <c r="M1484" i="4"/>
  <c r="M1485" i="4"/>
  <c r="M1486" i="4"/>
  <c r="M1487" i="4"/>
  <c r="M1488" i="4"/>
  <c r="M1489" i="4"/>
  <c r="M1490" i="4"/>
  <c r="M1491" i="4"/>
  <c r="M1492" i="4"/>
  <c r="M1493" i="4"/>
  <c r="M1494" i="4"/>
  <c r="M1495" i="4"/>
  <c r="M1496" i="4"/>
  <c r="M1497" i="4"/>
  <c r="M1498" i="4"/>
  <c r="M1499" i="4"/>
  <c r="M1500" i="4"/>
  <c r="M1501" i="4"/>
  <c r="M1502" i="4"/>
  <c r="M1503" i="4"/>
  <c r="M1504" i="4"/>
  <c r="M1505" i="4"/>
  <c r="M1506" i="4"/>
  <c r="M1507" i="4"/>
  <c r="M1508" i="4"/>
  <c r="M1509" i="4"/>
  <c r="M1510" i="4"/>
  <c r="M1511" i="4"/>
  <c r="M1512" i="4"/>
  <c r="M1513" i="4"/>
  <c r="M1514" i="4"/>
  <c r="M1515" i="4"/>
  <c r="M1516" i="4"/>
  <c r="M1517" i="4"/>
  <c r="M1518" i="4"/>
  <c r="M1519" i="4"/>
  <c r="M1520" i="4"/>
  <c r="M1521" i="4"/>
  <c r="M1522" i="4"/>
  <c r="M1523" i="4"/>
  <c r="M1524" i="4"/>
  <c r="M1525" i="4"/>
  <c r="M1526" i="4"/>
  <c r="M1527" i="4"/>
  <c r="M1528" i="4"/>
  <c r="M1529" i="4"/>
  <c r="M1530" i="4"/>
  <c r="M1531" i="4"/>
  <c r="M1532" i="4"/>
  <c r="M1533" i="4"/>
  <c r="M1534" i="4"/>
  <c r="M1535" i="4"/>
  <c r="M1536" i="4"/>
  <c r="M1537" i="4"/>
  <c r="M1538" i="4"/>
  <c r="M1539" i="4"/>
  <c r="M1540" i="4"/>
  <c r="M1541" i="4"/>
  <c r="M1542" i="4"/>
  <c r="M1543" i="4"/>
  <c r="M1544" i="4"/>
  <c r="M1545" i="4"/>
  <c r="M1546" i="4"/>
  <c r="M1547" i="4"/>
  <c r="M1548" i="4"/>
  <c r="M1549" i="4"/>
  <c r="M1550" i="4"/>
  <c r="M1551" i="4"/>
  <c r="M1552" i="4"/>
  <c r="M1553" i="4"/>
  <c r="M1554" i="4"/>
  <c r="M1555" i="4"/>
  <c r="M1556" i="4"/>
  <c r="M1557" i="4"/>
  <c r="M1558" i="4"/>
  <c r="M1559" i="4"/>
  <c r="M1560" i="4"/>
  <c r="M1561" i="4"/>
  <c r="M1562" i="4"/>
  <c r="M1563" i="4"/>
  <c r="M1564" i="4"/>
  <c r="M1565" i="4"/>
  <c r="M1566" i="4"/>
  <c r="M1567" i="4"/>
  <c r="M1568" i="4"/>
  <c r="M1569" i="4"/>
  <c r="M1570" i="4"/>
  <c r="M1571" i="4"/>
  <c r="M1572" i="4"/>
  <c r="M1573" i="4"/>
  <c r="M1574" i="4"/>
  <c r="M1575" i="4"/>
  <c r="M1576" i="4"/>
  <c r="M1577" i="4"/>
  <c r="M1578" i="4"/>
  <c r="M1579" i="4"/>
  <c r="M1580" i="4"/>
  <c r="M1581" i="4"/>
  <c r="M1582" i="4"/>
  <c r="M1583" i="4"/>
  <c r="M1584" i="4"/>
  <c r="M1585" i="4"/>
  <c r="M1586" i="4"/>
  <c r="M1587" i="4"/>
  <c r="M1588" i="4"/>
  <c r="M1589" i="4"/>
  <c r="M1590" i="4"/>
  <c r="M1591" i="4"/>
  <c r="M1592" i="4"/>
  <c r="M1593" i="4"/>
  <c r="M1594" i="4"/>
  <c r="M1595" i="4"/>
  <c r="M1596" i="4"/>
  <c r="M1597" i="4"/>
  <c r="M1598" i="4"/>
  <c r="M1599" i="4"/>
  <c r="M1600" i="4"/>
  <c r="M1601" i="4"/>
  <c r="M1602" i="4"/>
  <c r="M1603" i="4"/>
  <c r="M1604" i="4"/>
  <c r="M1605" i="4"/>
  <c r="M1606" i="4"/>
  <c r="M1607" i="4"/>
  <c r="M1608" i="4"/>
  <c r="M1609" i="4"/>
  <c r="M1610" i="4"/>
  <c r="M1611" i="4"/>
  <c r="M1612" i="4"/>
  <c r="M1613" i="4"/>
  <c r="M1614" i="4"/>
  <c r="M1615" i="4"/>
  <c r="M1616" i="4"/>
  <c r="M1617" i="4"/>
  <c r="M1618" i="4"/>
  <c r="M1619" i="4"/>
  <c r="M1620" i="4"/>
  <c r="M1621" i="4"/>
  <c r="M1622" i="4"/>
  <c r="M1623" i="4"/>
  <c r="M1624" i="4"/>
  <c r="M1625" i="4"/>
  <c r="M1626" i="4"/>
  <c r="M1627" i="4"/>
  <c r="M1628" i="4"/>
  <c r="M1629" i="4"/>
  <c r="M1630" i="4"/>
  <c r="M1631" i="4"/>
  <c r="M1632" i="4"/>
  <c r="M1633" i="4"/>
  <c r="M1634" i="4"/>
  <c r="M1635" i="4"/>
  <c r="M1636" i="4"/>
  <c r="M1637" i="4"/>
  <c r="M1638" i="4"/>
  <c r="M1639" i="4"/>
  <c r="M1640" i="4"/>
  <c r="M1641" i="4"/>
  <c r="M1642" i="4"/>
  <c r="M1643" i="4"/>
  <c r="M1644" i="4"/>
  <c r="M1645" i="4"/>
  <c r="M1646" i="4"/>
  <c r="M1647" i="4"/>
  <c r="M1648" i="4"/>
  <c r="M1649" i="4"/>
  <c r="M1650" i="4"/>
  <c r="M1651" i="4"/>
  <c r="M1652" i="4"/>
  <c r="M1653" i="4"/>
  <c r="M1654" i="4"/>
  <c r="M1655" i="4"/>
  <c r="M1656" i="4"/>
  <c r="M1657" i="4"/>
  <c r="M1658" i="4"/>
  <c r="M1659" i="4"/>
  <c r="M1660" i="4"/>
  <c r="M1661" i="4"/>
  <c r="M1662" i="4"/>
  <c r="M1663" i="4"/>
  <c r="M1664" i="4"/>
  <c r="M1665" i="4"/>
  <c r="M1666" i="4"/>
  <c r="M1667" i="4"/>
  <c r="M1668" i="4"/>
  <c r="M1669" i="4"/>
  <c r="M1670" i="4"/>
  <c r="M1671" i="4"/>
  <c r="M1672" i="4"/>
  <c r="M1673" i="4"/>
  <c r="M1674" i="4"/>
  <c r="M1675" i="4"/>
  <c r="M1676" i="4"/>
  <c r="M1677" i="4"/>
  <c r="M1678" i="4"/>
  <c r="M1679" i="4"/>
  <c r="M1680" i="4"/>
  <c r="M1681" i="4"/>
  <c r="M1682" i="4"/>
  <c r="M1683" i="4"/>
  <c r="M1684" i="4"/>
  <c r="M1685" i="4"/>
  <c r="M1686" i="4"/>
  <c r="M1687" i="4"/>
  <c r="M1688" i="4"/>
  <c r="M1689" i="4"/>
  <c r="M1690" i="4"/>
  <c r="M1691" i="4"/>
  <c r="M1692" i="4"/>
  <c r="M1693" i="4"/>
  <c r="M1694" i="4"/>
  <c r="M1695" i="4"/>
  <c r="M1696" i="4"/>
  <c r="M1697" i="4"/>
  <c r="M1698" i="4"/>
  <c r="M1699" i="4"/>
  <c r="M1700" i="4"/>
  <c r="M1701" i="4"/>
  <c r="M1702" i="4"/>
  <c r="M1703" i="4"/>
  <c r="M1704" i="4"/>
  <c r="M1705" i="4"/>
  <c r="M1706" i="4"/>
  <c r="M1707" i="4"/>
  <c r="M1708" i="4"/>
  <c r="M1709" i="4"/>
  <c r="M1710" i="4"/>
  <c r="M1711" i="4"/>
  <c r="M1712" i="4"/>
  <c r="M1713" i="4"/>
  <c r="M1714" i="4"/>
  <c r="M1715" i="4"/>
  <c r="M1716" i="4"/>
  <c r="M1717" i="4"/>
  <c r="M1718" i="4"/>
  <c r="M1719" i="4"/>
  <c r="M1720" i="4"/>
  <c r="M1721" i="4"/>
  <c r="M1722" i="4"/>
  <c r="M1723" i="4"/>
  <c r="M1724" i="4"/>
  <c r="M1725" i="4"/>
  <c r="M1726" i="4"/>
  <c r="M1727" i="4"/>
  <c r="M1728" i="4"/>
  <c r="M1729" i="4"/>
  <c r="M1730" i="4"/>
  <c r="M1731" i="4"/>
  <c r="M1732" i="4"/>
  <c r="M1733" i="4"/>
  <c r="M1734" i="4"/>
  <c r="M1735" i="4"/>
  <c r="M1736" i="4"/>
  <c r="M1737" i="4"/>
  <c r="M1738" i="4"/>
  <c r="M1739" i="4"/>
  <c r="M1740" i="4"/>
  <c r="M1741" i="4"/>
  <c r="M1742" i="4"/>
  <c r="M1743" i="4"/>
  <c r="M1744" i="4"/>
  <c r="M1745" i="4"/>
  <c r="M1746" i="4"/>
  <c r="M1747" i="4"/>
  <c r="M1748" i="4"/>
  <c r="M1749" i="4"/>
  <c r="M1750" i="4"/>
  <c r="M1751" i="4"/>
  <c r="M1752" i="4"/>
  <c r="M1753" i="4"/>
  <c r="M1754" i="4"/>
  <c r="M1755" i="4"/>
  <c r="M1756" i="4"/>
  <c r="M1757" i="4"/>
  <c r="M1758" i="4"/>
  <c r="M1759" i="4"/>
  <c r="M1760" i="4"/>
  <c r="M1761" i="4"/>
  <c r="M1762" i="4"/>
  <c r="M1763" i="4"/>
  <c r="M1764" i="4"/>
  <c r="M1765" i="4"/>
  <c r="M1766" i="4"/>
  <c r="M1767" i="4"/>
  <c r="M1768" i="4"/>
  <c r="M1769" i="4"/>
  <c r="M1770" i="4"/>
  <c r="M1771" i="4"/>
  <c r="M1772" i="4"/>
  <c r="M1773" i="4"/>
  <c r="M1774" i="4"/>
  <c r="M1775" i="4"/>
  <c r="M1776" i="4"/>
  <c r="M1777" i="4"/>
  <c r="M1778" i="4"/>
  <c r="M1779" i="4"/>
  <c r="M1780" i="4"/>
  <c r="M1781" i="4"/>
  <c r="M1782" i="4"/>
  <c r="M1783" i="4"/>
  <c r="M1784" i="4"/>
  <c r="M1785" i="4"/>
  <c r="M1786" i="4"/>
  <c r="M1787" i="4"/>
  <c r="M1788" i="4"/>
  <c r="M1789" i="4"/>
  <c r="M1790" i="4"/>
  <c r="M1791" i="4"/>
  <c r="M1792" i="4"/>
  <c r="M1793" i="4"/>
  <c r="M1794" i="4"/>
  <c r="M1795" i="4"/>
  <c r="M1796" i="4"/>
  <c r="M1797" i="4"/>
  <c r="M1798" i="4"/>
  <c r="M1799" i="4"/>
  <c r="M1800" i="4"/>
  <c r="M1801" i="4"/>
  <c r="M1802" i="4"/>
  <c r="M1803" i="4"/>
  <c r="M1804" i="4"/>
  <c r="M1805" i="4"/>
  <c r="M1806" i="4"/>
  <c r="M1807" i="4"/>
  <c r="M1808" i="4"/>
  <c r="M1809" i="4"/>
  <c r="M1810" i="4"/>
  <c r="M1811" i="4"/>
  <c r="M1812" i="4"/>
  <c r="M1813" i="4"/>
  <c r="M1814" i="4"/>
  <c r="M1815" i="4"/>
  <c r="M1816" i="4"/>
  <c r="M1817" i="4"/>
  <c r="M1818" i="4"/>
  <c r="M1819" i="4"/>
  <c r="M1820" i="4"/>
  <c r="M1821" i="4"/>
  <c r="M1822" i="4"/>
  <c r="M1823" i="4"/>
  <c r="M1824" i="4"/>
  <c r="M1825" i="4"/>
  <c r="M1826" i="4"/>
  <c r="M1827" i="4"/>
  <c r="M1828" i="4"/>
  <c r="M1829" i="4"/>
  <c r="M1830" i="4"/>
  <c r="M1831" i="4"/>
  <c r="M1832" i="4"/>
  <c r="M1833" i="4"/>
  <c r="M1834" i="4"/>
  <c r="M1835" i="4"/>
  <c r="M1836" i="4"/>
  <c r="M1837" i="4"/>
  <c r="M1838" i="4"/>
  <c r="M1839" i="4"/>
  <c r="M1840" i="4"/>
  <c r="M1841" i="4"/>
  <c r="M1842" i="4"/>
  <c r="M1843" i="4"/>
  <c r="M1844" i="4"/>
  <c r="M1845" i="4"/>
  <c r="M1846" i="4"/>
  <c r="M1847" i="4"/>
  <c r="M1848" i="4"/>
  <c r="M1849" i="4"/>
  <c r="M1850" i="4"/>
  <c r="M1851" i="4"/>
  <c r="M1852" i="4"/>
  <c r="M1853" i="4"/>
  <c r="M1854" i="4"/>
  <c r="M1855" i="4"/>
  <c r="M1856" i="4"/>
  <c r="M1857" i="4"/>
  <c r="M1858" i="4"/>
  <c r="M1859" i="4"/>
  <c r="M1860" i="4"/>
  <c r="M1861" i="4"/>
  <c r="M1862" i="4"/>
  <c r="M1863" i="4"/>
  <c r="M1864" i="4"/>
  <c r="M1865" i="4"/>
  <c r="M1866" i="4"/>
  <c r="M1867" i="4"/>
  <c r="M1868" i="4"/>
  <c r="M1869" i="4"/>
  <c r="M1870" i="4"/>
  <c r="M1871" i="4"/>
  <c r="M1872" i="4"/>
  <c r="M1873" i="4"/>
  <c r="M1874" i="4"/>
  <c r="M1875" i="4"/>
  <c r="M1876" i="4"/>
  <c r="M1877" i="4"/>
  <c r="M1878" i="4"/>
  <c r="M1879" i="4"/>
  <c r="M1880" i="4"/>
  <c r="M1881" i="4"/>
  <c r="M1882" i="4"/>
  <c r="M1883" i="4"/>
  <c r="M1884" i="4"/>
  <c r="M1885" i="4"/>
  <c r="M1886" i="4"/>
  <c r="M1887" i="4"/>
  <c r="M1888" i="4"/>
  <c r="M1889" i="4"/>
  <c r="M1890" i="4"/>
  <c r="M1891" i="4"/>
  <c r="M1892" i="4"/>
  <c r="M1893" i="4"/>
  <c r="M1894" i="4"/>
  <c r="M1895" i="4"/>
  <c r="M1896" i="4"/>
  <c r="M1897" i="4"/>
  <c r="M1898" i="4"/>
  <c r="M1899" i="4"/>
  <c r="M1900" i="4"/>
  <c r="M1901" i="4"/>
  <c r="M1902" i="4"/>
  <c r="M1903" i="4"/>
  <c r="M1904" i="4"/>
  <c r="M1905" i="4"/>
  <c r="M1906" i="4"/>
  <c r="M1907" i="4"/>
  <c r="M1908" i="4"/>
  <c r="M1909" i="4"/>
  <c r="M1910" i="4"/>
  <c r="M1911" i="4"/>
  <c r="M1912" i="4"/>
  <c r="M1913" i="4"/>
  <c r="M1914" i="4"/>
  <c r="M1915" i="4"/>
  <c r="M1916" i="4"/>
  <c r="M1917" i="4"/>
  <c r="M1918" i="4"/>
  <c r="M1919" i="4"/>
  <c r="M1920" i="4"/>
  <c r="M1921" i="4"/>
  <c r="M1922" i="4"/>
  <c r="M1923" i="4"/>
  <c r="M1924" i="4"/>
  <c r="M1925" i="4"/>
  <c r="M1926" i="4"/>
  <c r="M1927" i="4"/>
  <c r="M1928" i="4"/>
  <c r="M1929" i="4"/>
  <c r="M1930" i="4"/>
  <c r="M1931" i="4"/>
  <c r="M1932" i="4"/>
  <c r="M1933" i="4"/>
  <c r="M1934" i="4"/>
  <c r="M1935" i="4"/>
  <c r="M1936" i="4"/>
  <c r="M1937" i="4"/>
  <c r="M1938" i="4"/>
  <c r="M1939" i="4"/>
  <c r="M1940" i="4"/>
  <c r="M1941" i="4"/>
  <c r="M1942" i="4"/>
  <c r="M1943" i="4"/>
  <c r="M1944" i="4"/>
  <c r="M1945" i="4"/>
  <c r="M1946" i="4"/>
  <c r="M1947" i="4"/>
  <c r="M1948" i="4"/>
  <c r="M1949" i="4"/>
  <c r="M1950" i="4"/>
  <c r="M1951" i="4"/>
  <c r="M1952" i="4"/>
  <c r="M1953" i="4"/>
  <c r="M1954" i="4"/>
  <c r="M1955" i="4"/>
  <c r="M1956" i="4"/>
  <c r="M1957" i="4"/>
  <c r="M1958" i="4"/>
  <c r="M1959" i="4"/>
  <c r="M1960" i="4"/>
  <c r="M1961" i="4"/>
  <c r="M1962" i="4"/>
  <c r="M1963" i="4"/>
  <c r="M1964" i="4"/>
  <c r="M1965" i="4"/>
  <c r="M1966" i="4"/>
  <c r="M1967" i="4"/>
  <c r="M1968" i="4"/>
  <c r="M1969" i="4"/>
  <c r="M1970" i="4"/>
  <c r="M1971" i="4"/>
  <c r="M1972" i="4"/>
  <c r="M1973" i="4"/>
  <c r="M1974" i="4"/>
  <c r="M1975" i="4"/>
  <c r="M1976" i="4"/>
  <c r="M1977" i="4"/>
  <c r="M1978" i="4"/>
  <c r="M1979" i="4"/>
  <c r="M1980" i="4"/>
  <c r="M1981" i="4"/>
  <c r="M1982" i="4"/>
  <c r="M1983" i="4"/>
  <c r="M1984" i="4"/>
  <c r="M1985" i="4"/>
  <c r="M1986" i="4"/>
  <c r="M1987" i="4"/>
  <c r="M1988" i="4"/>
  <c r="M1989" i="4"/>
  <c r="M1990" i="4"/>
  <c r="M1991" i="4"/>
  <c r="M1992" i="4"/>
  <c r="M1993" i="4"/>
  <c r="M1994" i="4"/>
  <c r="M1995" i="4"/>
  <c r="M1996" i="4"/>
  <c r="M1997" i="4"/>
  <c r="M1998" i="4"/>
  <c r="M1999" i="4"/>
  <c r="M2000" i="4"/>
  <c r="M2001" i="4"/>
  <c r="M2002" i="4"/>
  <c r="M2003" i="4"/>
  <c r="M2004" i="4"/>
  <c r="M2005" i="4"/>
  <c r="M2006" i="4"/>
  <c r="M2007" i="4"/>
  <c r="M2008" i="4"/>
  <c r="M2009" i="4"/>
  <c r="M2010" i="4"/>
  <c r="M2011" i="4"/>
  <c r="M2012" i="4"/>
  <c r="M2013" i="4"/>
  <c r="M2014" i="4"/>
  <c r="M2015" i="4"/>
  <c r="M2016" i="4"/>
  <c r="M2017" i="4"/>
  <c r="M2018" i="4"/>
  <c r="M2019" i="4"/>
  <c r="M2020" i="4"/>
  <c r="M2021" i="4"/>
  <c r="M2022" i="4"/>
  <c r="M2023" i="4"/>
  <c r="M2024" i="4"/>
  <c r="M2025" i="4"/>
  <c r="M2026" i="4"/>
  <c r="M2027" i="4"/>
  <c r="M2028" i="4"/>
  <c r="M2029" i="4"/>
  <c r="M2030" i="4"/>
  <c r="M2031" i="4"/>
  <c r="M2032" i="4"/>
  <c r="M2033" i="4"/>
  <c r="M2034" i="4"/>
  <c r="M2035" i="4"/>
  <c r="M2036" i="4"/>
  <c r="M2037" i="4"/>
  <c r="M2038" i="4"/>
  <c r="M2039" i="4"/>
  <c r="M2040" i="4"/>
  <c r="M2041" i="4"/>
  <c r="M2042" i="4"/>
  <c r="M2043" i="4"/>
  <c r="M2044" i="4"/>
  <c r="M2045" i="4"/>
  <c r="M2046" i="4"/>
  <c r="M2047" i="4"/>
  <c r="M2048" i="4"/>
  <c r="M2049" i="4"/>
  <c r="M2050" i="4"/>
  <c r="M2051" i="4"/>
  <c r="M2052" i="4"/>
  <c r="M2053" i="4"/>
  <c r="M2054" i="4"/>
  <c r="M2055" i="4"/>
  <c r="M2056" i="4"/>
  <c r="M2057" i="4"/>
  <c r="M2058" i="4"/>
  <c r="M2059" i="4"/>
  <c r="M2060" i="4"/>
  <c r="M2061" i="4"/>
  <c r="M2062" i="4"/>
  <c r="M2063" i="4"/>
  <c r="M2064" i="4"/>
  <c r="M2065" i="4"/>
  <c r="M2066" i="4"/>
  <c r="M2067" i="4"/>
  <c r="M2068" i="4"/>
  <c r="M2069" i="4"/>
  <c r="M2070" i="4"/>
  <c r="M2071" i="4"/>
  <c r="M2072" i="4"/>
  <c r="M2073" i="4"/>
  <c r="M2074" i="4"/>
  <c r="M2075" i="4"/>
  <c r="M2076" i="4"/>
  <c r="M2077" i="4"/>
  <c r="M2078" i="4"/>
  <c r="M2079" i="4"/>
  <c r="M2080" i="4"/>
  <c r="M2081" i="4"/>
  <c r="M2082" i="4"/>
  <c r="M2083" i="4"/>
  <c r="M2084" i="4"/>
  <c r="M2085" i="4"/>
  <c r="M2086" i="4"/>
  <c r="M2087" i="4"/>
  <c r="M2088" i="4"/>
  <c r="M2089" i="4"/>
  <c r="M2090" i="4"/>
  <c r="M2091" i="4"/>
  <c r="M2092" i="4"/>
  <c r="M2093" i="4"/>
  <c r="M2094" i="4"/>
  <c r="M2095" i="4"/>
  <c r="M2096" i="4"/>
  <c r="M2097" i="4"/>
  <c r="M2098" i="4"/>
  <c r="M2099" i="4"/>
  <c r="M2100" i="4"/>
  <c r="M2101" i="4"/>
  <c r="M2102" i="4"/>
  <c r="M2103" i="4"/>
  <c r="M2104" i="4"/>
  <c r="M2105" i="4"/>
  <c r="M2106" i="4"/>
  <c r="M2107" i="4"/>
  <c r="M2108" i="4"/>
  <c r="M2109" i="4"/>
  <c r="M2110" i="4"/>
  <c r="M2111" i="4"/>
  <c r="M2112" i="4"/>
  <c r="M2113" i="4"/>
  <c r="M2114" i="4"/>
  <c r="M2115" i="4"/>
  <c r="M2116" i="4"/>
  <c r="M2117" i="4"/>
  <c r="M2118" i="4"/>
  <c r="M2119" i="4"/>
  <c r="M2120" i="4"/>
  <c r="M2121" i="4"/>
  <c r="M2122" i="4"/>
  <c r="M2123" i="4"/>
  <c r="M2124" i="4"/>
  <c r="M2125" i="4"/>
  <c r="M2126" i="4"/>
  <c r="M2127" i="4"/>
  <c r="M2128" i="4"/>
  <c r="M2129" i="4"/>
  <c r="M2130" i="4"/>
  <c r="M2131" i="4"/>
  <c r="M2132" i="4"/>
  <c r="M2133" i="4"/>
  <c r="M2134" i="4"/>
  <c r="M2135" i="4"/>
  <c r="M2136" i="4"/>
  <c r="M2137" i="4"/>
  <c r="M2138" i="4"/>
  <c r="M2139" i="4"/>
  <c r="M2140" i="4"/>
  <c r="M2141" i="4"/>
  <c r="M2142" i="4"/>
  <c r="M2143" i="4"/>
  <c r="M2144" i="4"/>
  <c r="M2145" i="4"/>
  <c r="M2146" i="4"/>
  <c r="M2147" i="4"/>
  <c r="M2148" i="4"/>
  <c r="M2149" i="4"/>
  <c r="M2150" i="4"/>
  <c r="M2151" i="4"/>
  <c r="M2152" i="4"/>
  <c r="M2153" i="4"/>
  <c r="M2154" i="4"/>
  <c r="M2155" i="4"/>
  <c r="M2156" i="4"/>
  <c r="M2157" i="4"/>
  <c r="M2158" i="4"/>
  <c r="M2159" i="4"/>
  <c r="M2160" i="4"/>
  <c r="M2161" i="4"/>
  <c r="M2162" i="4"/>
  <c r="M2163" i="4"/>
  <c r="M2164" i="4"/>
  <c r="M2165" i="4"/>
  <c r="M2166" i="4"/>
  <c r="M2167" i="4"/>
  <c r="M2168" i="4"/>
  <c r="M2169" i="4"/>
  <c r="M2170" i="4"/>
  <c r="M2171" i="4"/>
  <c r="M2172" i="4"/>
  <c r="M2173" i="4"/>
  <c r="M2174" i="4"/>
  <c r="M2175" i="4"/>
  <c r="M2176" i="4"/>
  <c r="M2177" i="4"/>
  <c r="M2178" i="4"/>
  <c r="M2179" i="4"/>
  <c r="M2180" i="4"/>
  <c r="M2181" i="4"/>
  <c r="M2182" i="4"/>
  <c r="M2183" i="4"/>
  <c r="M2184" i="4"/>
  <c r="M2185" i="4"/>
  <c r="M2186" i="4"/>
  <c r="M2187" i="4"/>
  <c r="M2188" i="4"/>
  <c r="M2189" i="4"/>
  <c r="M2190" i="4"/>
  <c r="M2191" i="4"/>
  <c r="M2192" i="4"/>
  <c r="M2193" i="4"/>
  <c r="M2194" i="4"/>
  <c r="M2195" i="4"/>
  <c r="M2196" i="4"/>
  <c r="M2197" i="4"/>
  <c r="M2198" i="4"/>
  <c r="M2199" i="4"/>
  <c r="M2200" i="4"/>
  <c r="M2201" i="4"/>
  <c r="M2202" i="4"/>
  <c r="M2203" i="4"/>
  <c r="M2204" i="4"/>
  <c r="M2205" i="4"/>
  <c r="M2206" i="4"/>
  <c r="M2207" i="4"/>
  <c r="M2208" i="4"/>
  <c r="M2209" i="4"/>
  <c r="M2210" i="4"/>
  <c r="M2211" i="4"/>
  <c r="M2212" i="4"/>
  <c r="M2213" i="4"/>
  <c r="M2214" i="4"/>
  <c r="M2215" i="4"/>
  <c r="M2216" i="4"/>
  <c r="M2217" i="4"/>
  <c r="M2218" i="4"/>
  <c r="M2219" i="4"/>
  <c r="M2220" i="4"/>
  <c r="M2221" i="4"/>
  <c r="M2222" i="4"/>
  <c r="M2223" i="4"/>
  <c r="M2224" i="4"/>
  <c r="M2225" i="4"/>
  <c r="M2226" i="4"/>
  <c r="M2227" i="4"/>
  <c r="M2228" i="4"/>
  <c r="M2229" i="4"/>
  <c r="M2230" i="4"/>
  <c r="M2231" i="4"/>
  <c r="M2232" i="4"/>
  <c r="M2233" i="4"/>
  <c r="M2234" i="4"/>
  <c r="M2235" i="4"/>
  <c r="M2236" i="4"/>
  <c r="M2237" i="4"/>
  <c r="M2238" i="4"/>
  <c r="M2239" i="4"/>
  <c r="M2240" i="4"/>
  <c r="M2241" i="4"/>
  <c r="M2242" i="4"/>
  <c r="M2243" i="4"/>
  <c r="M2244" i="4"/>
  <c r="M2245" i="4"/>
  <c r="M2246" i="4"/>
  <c r="M2247" i="4"/>
  <c r="M2248" i="4"/>
  <c r="M2249" i="4"/>
  <c r="M2250" i="4"/>
  <c r="M2251" i="4"/>
  <c r="M2252" i="4"/>
  <c r="M2253" i="4"/>
  <c r="M2254" i="4"/>
  <c r="M2255" i="4"/>
  <c r="M2256" i="4"/>
  <c r="M2257" i="4"/>
  <c r="M2258" i="4"/>
  <c r="M2259" i="4"/>
  <c r="M2260" i="4"/>
  <c r="M2261" i="4"/>
  <c r="M2262" i="4"/>
  <c r="M2263" i="4"/>
  <c r="M2264" i="4"/>
  <c r="M2265" i="4"/>
  <c r="M2266" i="4"/>
  <c r="M2267" i="4"/>
  <c r="M2268" i="4"/>
  <c r="M2269" i="4"/>
  <c r="M2270" i="4"/>
  <c r="M2271" i="4"/>
  <c r="M2272" i="4"/>
  <c r="M2273" i="4"/>
  <c r="M2274" i="4"/>
  <c r="M2275" i="4"/>
  <c r="M2276" i="4"/>
  <c r="M2277" i="4"/>
  <c r="M2278" i="4"/>
  <c r="M2279" i="4"/>
  <c r="M2280" i="4"/>
  <c r="M2281" i="4"/>
  <c r="M2282" i="4"/>
  <c r="M2283" i="4"/>
  <c r="M2284" i="4"/>
  <c r="M2285" i="4"/>
  <c r="M2286" i="4"/>
  <c r="M2287" i="4"/>
  <c r="M2288" i="4"/>
  <c r="M2289" i="4"/>
  <c r="M2290" i="4"/>
  <c r="M2291" i="4"/>
  <c r="M2292" i="4"/>
  <c r="M2293" i="4"/>
  <c r="M2294" i="4"/>
  <c r="M2295" i="4"/>
  <c r="M2296" i="4"/>
  <c r="M2297" i="4"/>
  <c r="M2298" i="4"/>
  <c r="M2299" i="4"/>
  <c r="M2300" i="4"/>
  <c r="M2301" i="4"/>
  <c r="M2302" i="4"/>
  <c r="M2303" i="4"/>
  <c r="M2304" i="4"/>
  <c r="M2305" i="4"/>
  <c r="M2306" i="4"/>
  <c r="M2307" i="4"/>
  <c r="M2308" i="4"/>
  <c r="M2309" i="4"/>
  <c r="M2310" i="4"/>
  <c r="M2311" i="4"/>
  <c r="M2312" i="4"/>
  <c r="M2313" i="4"/>
  <c r="M2314" i="4"/>
  <c r="M2315" i="4"/>
  <c r="M2316" i="4"/>
  <c r="M2317" i="4"/>
  <c r="M2318" i="4"/>
  <c r="M2319" i="4"/>
  <c r="M2320" i="4"/>
  <c r="M2321" i="4"/>
  <c r="M2322" i="4"/>
  <c r="M2323" i="4"/>
  <c r="M2324" i="4"/>
  <c r="M2325" i="4"/>
  <c r="M2326" i="4"/>
  <c r="M2327" i="4"/>
  <c r="M2328" i="4"/>
  <c r="M2329" i="4"/>
  <c r="M2330" i="4"/>
  <c r="M2331" i="4"/>
  <c r="M2332" i="4"/>
  <c r="M2333" i="4"/>
  <c r="M2334" i="4"/>
  <c r="M2335" i="4"/>
  <c r="M2336" i="4"/>
  <c r="M2337" i="4"/>
  <c r="M2338" i="4"/>
  <c r="M2339" i="4"/>
  <c r="M2340" i="4"/>
  <c r="M2341" i="4"/>
  <c r="M2342" i="4"/>
  <c r="M2343" i="4"/>
  <c r="M2344" i="4"/>
  <c r="M2345" i="4"/>
  <c r="M2346" i="4"/>
  <c r="M2347" i="4"/>
  <c r="M2348" i="4"/>
  <c r="M2349" i="4"/>
  <c r="M2350" i="4"/>
  <c r="M2351" i="4"/>
  <c r="M2352" i="4"/>
  <c r="M2353" i="4"/>
  <c r="M2354" i="4"/>
  <c r="M2355" i="4"/>
  <c r="M2356" i="4"/>
  <c r="M2357" i="4"/>
  <c r="M2358" i="4"/>
  <c r="M2359" i="4"/>
  <c r="M2360" i="4"/>
  <c r="M2361" i="4"/>
  <c r="M2362" i="4"/>
  <c r="M2363" i="4"/>
  <c r="M2364" i="4"/>
  <c r="M2365" i="4"/>
  <c r="M2366" i="4"/>
  <c r="M2367" i="4"/>
  <c r="M2368" i="4"/>
  <c r="M2369" i="4"/>
  <c r="M2370" i="4"/>
  <c r="M2371" i="4"/>
  <c r="M2372" i="4"/>
  <c r="M2373" i="4"/>
  <c r="M2374" i="4"/>
  <c r="M2375" i="4"/>
  <c r="M2376" i="4"/>
  <c r="M2377" i="4"/>
  <c r="M2378" i="4"/>
  <c r="M2379" i="4"/>
  <c r="M2380" i="4"/>
  <c r="M2381" i="4"/>
  <c r="M2382" i="4"/>
  <c r="M2383" i="4"/>
  <c r="M2384" i="4"/>
  <c r="M2385" i="4"/>
  <c r="M2386" i="4"/>
  <c r="M2387" i="4"/>
  <c r="M2388" i="4"/>
  <c r="M2389" i="4"/>
  <c r="M2390" i="4"/>
  <c r="M2391" i="4"/>
  <c r="M2392" i="4"/>
  <c r="M2393" i="4"/>
  <c r="M2394" i="4"/>
  <c r="M2395" i="4"/>
  <c r="M2396" i="4"/>
  <c r="M2397" i="4"/>
  <c r="M2398" i="4"/>
  <c r="M2399" i="4"/>
  <c r="M2400" i="4"/>
  <c r="M2401" i="4"/>
  <c r="M2402" i="4"/>
  <c r="M2403" i="4"/>
  <c r="M2404" i="4"/>
  <c r="M2405" i="4"/>
  <c r="M2406" i="4"/>
  <c r="M2407" i="4"/>
  <c r="M2408" i="4"/>
  <c r="M2409" i="4"/>
  <c r="M2410" i="4"/>
  <c r="M2411" i="4"/>
  <c r="M2412" i="4"/>
  <c r="M2413" i="4"/>
  <c r="M2414" i="4"/>
  <c r="M2415" i="4"/>
  <c r="M2416" i="4"/>
  <c r="M2417" i="4"/>
  <c r="M2418" i="4"/>
  <c r="M2419" i="4"/>
  <c r="M2420" i="4"/>
  <c r="M2421" i="4"/>
  <c r="M2422" i="4"/>
  <c r="M2423" i="4"/>
  <c r="M2424" i="4"/>
  <c r="M2425" i="4"/>
  <c r="M2426" i="4"/>
  <c r="M2427" i="4"/>
  <c r="M2428" i="4"/>
  <c r="M2429" i="4"/>
  <c r="M2430" i="4"/>
  <c r="M2431" i="4"/>
  <c r="M2432" i="4"/>
  <c r="M2433" i="4"/>
  <c r="M2434" i="4"/>
  <c r="M2435" i="4"/>
  <c r="M2436" i="4"/>
  <c r="M2437" i="4"/>
  <c r="M2438" i="4"/>
  <c r="M2439" i="4"/>
  <c r="M2440" i="4"/>
  <c r="M2441" i="4"/>
  <c r="M2442" i="4"/>
  <c r="M2443" i="4"/>
  <c r="M2444" i="4"/>
  <c r="M2445" i="4"/>
  <c r="M2446" i="4"/>
  <c r="M2447" i="4"/>
  <c r="M2448" i="4"/>
  <c r="M2449" i="4"/>
  <c r="M2450" i="4"/>
  <c r="M2451" i="4"/>
  <c r="M2452" i="4"/>
  <c r="M2453" i="4"/>
  <c r="M2454" i="4"/>
  <c r="M2455" i="4"/>
  <c r="M2456" i="4"/>
  <c r="M2457" i="4"/>
  <c r="M2458" i="4"/>
  <c r="M2459" i="4"/>
  <c r="M2460" i="4"/>
  <c r="M2461" i="4"/>
  <c r="M2462" i="4"/>
  <c r="M2463" i="4"/>
  <c r="M2464" i="4"/>
  <c r="M2465" i="4"/>
  <c r="M2466" i="4"/>
  <c r="M2467" i="4"/>
  <c r="M2468" i="4"/>
  <c r="M2469" i="4"/>
  <c r="M2470" i="4"/>
  <c r="M2471" i="4"/>
  <c r="M2472" i="4"/>
  <c r="M2473" i="4"/>
  <c r="M2474" i="4"/>
  <c r="M2475" i="4"/>
  <c r="M2476" i="4"/>
  <c r="M2477" i="4"/>
  <c r="M2478" i="4"/>
  <c r="M2479" i="4"/>
  <c r="M2480" i="4"/>
  <c r="M2481" i="4"/>
  <c r="M2482" i="4"/>
  <c r="M2483" i="4"/>
  <c r="M2484" i="4"/>
  <c r="M2485" i="4"/>
  <c r="M2486" i="4"/>
  <c r="M2487" i="4"/>
  <c r="M2488" i="4"/>
  <c r="M2489" i="4"/>
  <c r="M2490" i="4"/>
  <c r="M2491" i="4"/>
  <c r="M2492" i="4"/>
  <c r="M2493" i="4"/>
  <c r="M2494" i="4"/>
  <c r="M2495" i="4"/>
  <c r="M2496" i="4"/>
  <c r="M2497" i="4"/>
  <c r="M2498" i="4"/>
  <c r="M2499" i="4"/>
  <c r="M2500" i="4"/>
  <c r="M2501" i="4"/>
  <c r="M2502" i="4"/>
  <c r="M2503" i="4"/>
  <c r="M2504" i="4"/>
  <c r="M2505" i="4"/>
  <c r="M2506" i="4"/>
  <c r="M2507" i="4"/>
  <c r="M2508" i="4"/>
  <c r="M2509" i="4"/>
  <c r="M2510" i="4"/>
  <c r="M2511" i="4"/>
  <c r="M2512" i="4"/>
  <c r="M2513" i="4"/>
  <c r="M2514" i="4"/>
  <c r="M2515" i="4"/>
  <c r="M2516" i="4"/>
  <c r="M2517" i="4"/>
  <c r="M2518" i="4"/>
  <c r="M2519" i="4"/>
  <c r="M2520" i="4"/>
  <c r="M2521" i="4"/>
  <c r="M2522" i="4"/>
  <c r="M2523" i="4"/>
  <c r="M2524" i="4"/>
  <c r="M2525" i="4"/>
  <c r="M2526" i="4"/>
  <c r="M2527" i="4"/>
  <c r="M2528" i="4"/>
  <c r="M2529" i="4"/>
  <c r="M2530" i="4"/>
  <c r="M2531" i="4"/>
  <c r="M2532" i="4"/>
  <c r="M2533" i="4"/>
  <c r="M2534" i="4"/>
  <c r="M2535" i="4"/>
  <c r="M2536" i="4"/>
  <c r="M2537" i="4"/>
  <c r="M2538" i="4"/>
  <c r="M2539" i="4"/>
  <c r="M2540" i="4"/>
  <c r="M2541" i="4"/>
  <c r="M2542" i="4"/>
  <c r="M2543" i="4"/>
  <c r="M2544" i="4"/>
  <c r="M2545" i="4"/>
  <c r="M2546" i="4"/>
  <c r="M2547" i="4"/>
  <c r="M2548" i="4"/>
  <c r="M2549" i="4"/>
  <c r="M2550" i="4"/>
  <c r="M2551" i="4"/>
  <c r="M2552" i="4"/>
  <c r="M2553" i="4"/>
  <c r="M2554" i="4"/>
  <c r="M2555" i="4"/>
  <c r="M2556" i="4"/>
  <c r="M2557" i="4"/>
  <c r="M2558" i="4"/>
  <c r="M2559" i="4"/>
  <c r="M2560" i="4"/>
  <c r="M2561" i="4"/>
  <c r="M2562" i="4"/>
  <c r="M2563" i="4"/>
  <c r="M2564" i="4"/>
  <c r="M2565" i="4"/>
  <c r="M2566" i="4"/>
  <c r="M2567" i="4"/>
  <c r="M2568" i="4"/>
  <c r="M2569" i="4"/>
  <c r="M2570" i="4"/>
  <c r="M2571" i="4"/>
  <c r="M2572" i="4"/>
  <c r="M2573" i="4"/>
  <c r="M2574" i="4"/>
  <c r="M2575" i="4"/>
  <c r="M2576" i="4"/>
  <c r="M2577" i="4"/>
  <c r="M2578" i="4"/>
  <c r="M2579" i="4"/>
  <c r="M2580" i="4"/>
  <c r="M2581" i="4"/>
  <c r="M2582" i="4"/>
  <c r="M2583" i="4"/>
  <c r="M2584" i="4"/>
  <c r="M2585" i="4"/>
  <c r="M2586" i="4"/>
  <c r="M2587" i="4"/>
  <c r="M2588" i="4"/>
  <c r="M2589" i="4"/>
  <c r="M2590" i="4"/>
  <c r="M2591" i="4"/>
  <c r="M2592" i="4"/>
  <c r="M2593" i="4"/>
  <c r="M2594" i="4"/>
  <c r="M2595" i="4"/>
  <c r="M2596" i="4"/>
  <c r="M2597" i="4"/>
  <c r="M2598" i="4"/>
  <c r="M2599" i="4"/>
  <c r="M2600" i="4"/>
  <c r="M2601" i="4"/>
  <c r="M2602" i="4"/>
  <c r="M2603" i="4"/>
  <c r="M2604" i="4"/>
  <c r="M2605" i="4"/>
  <c r="M2606" i="4"/>
  <c r="M2607" i="4"/>
  <c r="M2608" i="4"/>
  <c r="M2609" i="4"/>
  <c r="M2610" i="4"/>
  <c r="M2611" i="4"/>
  <c r="M2612" i="4"/>
  <c r="M2613" i="4"/>
  <c r="M2614" i="4"/>
  <c r="M2615" i="4"/>
  <c r="M2616" i="4"/>
  <c r="M2617" i="4"/>
  <c r="M2618" i="4"/>
  <c r="M2619" i="4"/>
  <c r="M2620" i="4"/>
  <c r="M2621" i="4"/>
  <c r="M2622" i="4"/>
  <c r="M2623" i="4"/>
  <c r="M2624" i="4"/>
  <c r="M2625" i="4"/>
  <c r="M2626" i="4"/>
  <c r="M2627" i="4"/>
  <c r="M2628" i="4"/>
  <c r="M2629" i="4"/>
  <c r="M2630" i="4"/>
  <c r="M2631" i="4"/>
  <c r="M2632" i="4"/>
  <c r="M2633" i="4"/>
  <c r="M2634" i="4"/>
  <c r="M2635" i="4"/>
  <c r="M2636" i="4"/>
  <c r="M2637" i="4"/>
  <c r="M2638" i="4"/>
  <c r="M2639" i="4"/>
  <c r="M2640" i="4"/>
  <c r="M2641" i="4"/>
  <c r="M2642" i="4"/>
  <c r="M2643" i="4"/>
  <c r="M2644" i="4"/>
  <c r="M2645" i="4"/>
  <c r="M2646" i="4"/>
  <c r="M2647" i="4"/>
  <c r="M2648" i="4"/>
  <c r="M2649" i="4"/>
  <c r="M2650" i="4"/>
  <c r="M2651" i="4"/>
  <c r="M2652" i="4"/>
  <c r="M2653" i="4"/>
  <c r="M2654" i="4"/>
  <c r="M2655" i="4"/>
  <c r="M2656" i="4"/>
  <c r="M2657" i="4"/>
  <c r="M2658" i="4"/>
  <c r="M2659" i="4"/>
  <c r="M2660" i="4"/>
  <c r="M2661" i="4"/>
  <c r="M2662" i="4"/>
  <c r="M2663" i="4"/>
  <c r="M2664" i="4"/>
  <c r="M2665" i="4"/>
  <c r="M2666" i="4"/>
  <c r="M2667" i="4"/>
  <c r="M2668" i="4"/>
  <c r="M2669" i="4"/>
  <c r="M2670" i="4"/>
  <c r="M2671" i="4"/>
  <c r="M2672" i="4"/>
  <c r="M2673" i="4"/>
  <c r="M2674" i="4"/>
  <c r="M2675" i="4"/>
  <c r="M2676" i="4"/>
  <c r="M2677" i="4"/>
  <c r="M2678" i="4"/>
  <c r="M2679" i="4"/>
  <c r="M2680" i="4"/>
  <c r="M2681" i="4"/>
  <c r="M2682" i="4"/>
  <c r="M2683" i="4"/>
  <c r="M2684" i="4"/>
  <c r="M2685" i="4"/>
  <c r="M2686" i="4"/>
  <c r="M2687" i="4"/>
  <c r="M2688" i="4"/>
  <c r="M2689" i="4"/>
  <c r="M2690" i="4"/>
  <c r="M2691" i="4"/>
  <c r="M2692" i="4"/>
  <c r="M2693" i="4"/>
  <c r="M2694" i="4"/>
  <c r="M2695" i="4"/>
  <c r="M2696" i="4"/>
  <c r="M2697" i="4"/>
  <c r="M2698" i="4"/>
  <c r="M2699" i="4"/>
  <c r="M2700" i="4"/>
  <c r="M2701" i="4"/>
  <c r="M2702" i="4"/>
  <c r="M2703" i="4"/>
  <c r="M2704" i="4"/>
  <c r="M2705" i="4"/>
  <c r="M2706" i="4"/>
  <c r="M2707" i="4"/>
  <c r="M2708" i="4"/>
  <c r="M2709" i="4"/>
  <c r="M2710" i="4"/>
  <c r="M2711" i="4"/>
  <c r="M2712" i="4"/>
  <c r="M2713" i="4"/>
  <c r="M2714" i="4"/>
  <c r="M2715" i="4"/>
  <c r="M2716" i="4"/>
  <c r="M2717" i="4"/>
  <c r="M2718" i="4"/>
  <c r="M2719" i="4"/>
  <c r="M2720" i="4"/>
  <c r="M2721" i="4"/>
  <c r="M2722" i="4"/>
  <c r="M2723" i="4"/>
  <c r="M2724" i="4"/>
  <c r="M2725" i="4"/>
  <c r="M2726" i="4"/>
  <c r="M2727" i="4"/>
  <c r="M2728" i="4"/>
  <c r="M2729" i="4"/>
  <c r="M2730" i="4"/>
  <c r="M2731" i="4"/>
  <c r="M2732" i="4"/>
  <c r="M2733" i="4"/>
  <c r="M2734" i="4"/>
  <c r="M2735" i="4"/>
  <c r="M2736" i="4"/>
  <c r="M2737" i="4"/>
  <c r="M2738" i="4"/>
  <c r="M2739" i="4"/>
  <c r="M2740" i="4"/>
  <c r="M2741" i="4"/>
  <c r="M2742" i="4"/>
  <c r="M2743" i="4"/>
  <c r="M2744" i="4"/>
  <c r="M2745" i="4"/>
  <c r="M2746" i="4"/>
  <c r="M2747" i="4"/>
  <c r="M2748" i="4"/>
  <c r="M2749" i="4"/>
  <c r="M2750" i="4"/>
  <c r="M2751" i="4"/>
  <c r="M2752" i="4"/>
  <c r="M2753" i="4"/>
  <c r="M2754" i="4"/>
  <c r="M2755" i="4"/>
  <c r="M2756" i="4"/>
  <c r="M2757" i="4"/>
  <c r="M2758" i="4"/>
  <c r="M2759" i="4"/>
  <c r="M2760" i="4"/>
  <c r="M2761" i="4"/>
  <c r="M2762" i="4"/>
  <c r="M2763" i="4"/>
  <c r="M2764" i="4"/>
  <c r="M2765" i="4"/>
  <c r="M2766" i="4"/>
  <c r="M2767" i="4"/>
  <c r="M2768" i="4"/>
  <c r="M2769" i="4"/>
  <c r="M2770" i="4"/>
  <c r="M2771" i="4"/>
  <c r="M2772" i="4"/>
  <c r="M2773" i="4"/>
  <c r="M2774" i="4"/>
  <c r="M2775" i="4"/>
  <c r="M2776" i="4"/>
  <c r="M2777" i="4"/>
  <c r="M2778" i="4"/>
  <c r="M2779" i="4"/>
  <c r="M2780" i="4"/>
  <c r="M2781" i="4"/>
  <c r="M2782" i="4"/>
  <c r="M2783" i="4"/>
  <c r="M2784" i="4"/>
  <c r="M2785" i="4"/>
  <c r="M2786" i="4"/>
  <c r="M2787" i="4"/>
  <c r="M2788" i="4"/>
  <c r="M2789" i="4"/>
  <c r="M2790" i="4"/>
  <c r="M2791" i="4"/>
  <c r="M2792" i="4"/>
  <c r="M2793" i="4"/>
  <c r="M2794" i="4"/>
  <c r="M2795" i="4"/>
  <c r="M2796" i="4"/>
  <c r="M2797" i="4"/>
  <c r="M2798" i="4"/>
  <c r="M2799" i="4"/>
  <c r="M2800" i="4"/>
  <c r="M2801" i="4"/>
  <c r="M2802" i="4"/>
  <c r="M2803" i="4"/>
  <c r="M2804" i="4"/>
  <c r="M2805" i="4"/>
  <c r="M2806" i="4"/>
  <c r="M2807" i="4"/>
  <c r="M2808" i="4"/>
  <c r="M2809" i="4"/>
  <c r="M2810" i="4"/>
  <c r="M2811" i="4"/>
  <c r="M2812" i="4"/>
  <c r="M2813" i="4"/>
  <c r="M2814" i="4"/>
  <c r="M2815" i="4"/>
  <c r="M2816" i="4"/>
  <c r="M2817" i="4"/>
  <c r="M2818" i="4"/>
  <c r="M2819" i="4"/>
  <c r="M2820" i="4"/>
  <c r="M2821" i="4"/>
  <c r="M2822" i="4"/>
  <c r="M2823" i="4"/>
  <c r="M2824" i="4"/>
  <c r="M2825" i="4"/>
  <c r="M2826" i="4"/>
  <c r="M2827" i="4"/>
  <c r="M2828" i="4"/>
  <c r="M2829" i="4"/>
  <c r="M2830" i="4"/>
  <c r="M2831" i="4"/>
  <c r="M2832" i="4"/>
  <c r="M2833" i="4"/>
  <c r="M2834" i="4"/>
  <c r="M2835" i="4"/>
  <c r="M2836" i="4"/>
  <c r="M2837" i="4"/>
  <c r="M2838" i="4"/>
  <c r="M2839" i="4"/>
  <c r="M2840" i="4"/>
  <c r="M2841" i="4"/>
  <c r="M2842" i="4"/>
  <c r="M2843" i="4"/>
  <c r="M2844" i="4"/>
  <c r="M2845" i="4"/>
  <c r="M2846" i="4"/>
  <c r="M2847" i="4"/>
  <c r="M2848" i="4"/>
  <c r="M2849" i="4"/>
  <c r="M2850" i="4"/>
  <c r="M2851" i="4"/>
  <c r="M2852" i="4"/>
  <c r="M2853" i="4"/>
  <c r="M2854" i="4"/>
  <c r="M2855" i="4"/>
  <c r="M2856" i="4"/>
  <c r="M2857" i="4"/>
  <c r="M2858" i="4"/>
  <c r="M2859" i="4"/>
  <c r="M2860" i="4"/>
  <c r="M2861" i="4"/>
  <c r="M2862" i="4"/>
  <c r="M2863" i="4"/>
  <c r="M2864" i="4"/>
  <c r="M2865" i="4"/>
  <c r="M2866" i="4"/>
  <c r="M2867" i="4"/>
  <c r="M2868" i="4"/>
  <c r="M2869" i="4"/>
  <c r="M2870" i="4"/>
  <c r="M2871" i="4"/>
  <c r="M2872" i="4"/>
  <c r="M2873" i="4"/>
  <c r="M2874" i="4"/>
  <c r="M2875" i="4"/>
  <c r="M2876" i="4"/>
  <c r="M2877" i="4"/>
  <c r="M2878" i="4"/>
  <c r="M2879" i="4"/>
  <c r="M2880" i="4"/>
  <c r="M2881" i="4"/>
  <c r="M2882" i="4"/>
  <c r="M2883" i="4"/>
  <c r="M2884" i="4"/>
  <c r="M2885" i="4"/>
  <c r="M2886" i="4"/>
  <c r="M2887" i="4"/>
  <c r="M2888" i="4"/>
  <c r="M2889" i="4"/>
  <c r="M2890" i="4"/>
  <c r="M2891" i="4"/>
  <c r="M2892" i="4"/>
  <c r="M2893" i="4"/>
  <c r="M2894" i="4"/>
  <c r="M2895" i="4"/>
  <c r="M2896" i="4"/>
  <c r="M2897" i="4"/>
  <c r="M2898" i="4"/>
  <c r="M2899" i="4"/>
  <c r="M2900" i="4"/>
  <c r="M2901" i="4"/>
  <c r="M2902" i="4"/>
  <c r="M2903" i="4"/>
  <c r="M2904" i="4"/>
  <c r="M2905" i="4"/>
  <c r="M2906" i="4"/>
  <c r="M2907" i="4"/>
  <c r="M2908" i="4"/>
  <c r="M2909" i="4"/>
  <c r="M2910" i="4"/>
  <c r="M2911" i="4"/>
  <c r="M2912" i="4"/>
  <c r="M2913" i="4"/>
  <c r="M2914" i="4"/>
  <c r="M2915" i="4"/>
  <c r="M2916" i="4"/>
  <c r="M2917" i="4"/>
  <c r="M2918" i="4"/>
  <c r="M2919" i="4"/>
  <c r="M2920" i="4"/>
  <c r="M2921" i="4"/>
  <c r="M2922" i="4"/>
  <c r="M2923" i="4"/>
  <c r="M2924" i="4"/>
  <c r="M2925" i="4"/>
  <c r="M2926" i="4"/>
  <c r="M2927" i="4"/>
  <c r="M2928" i="4"/>
  <c r="M2929" i="4"/>
  <c r="M2930" i="4"/>
  <c r="M2931" i="4"/>
  <c r="M2932" i="4"/>
  <c r="M2933" i="4"/>
  <c r="M2934" i="4"/>
  <c r="M2935" i="4"/>
  <c r="M2936" i="4"/>
  <c r="M2937" i="4"/>
  <c r="M2938" i="4"/>
  <c r="M2939" i="4"/>
  <c r="M2940" i="4"/>
  <c r="M2941" i="4"/>
  <c r="M2942" i="4"/>
  <c r="M2943" i="4"/>
  <c r="M2944" i="4"/>
  <c r="M2945" i="4"/>
  <c r="M2946" i="4"/>
  <c r="M2947" i="4"/>
  <c r="M2948" i="4"/>
  <c r="M2949" i="4"/>
  <c r="M2950" i="4"/>
  <c r="M2951" i="4"/>
  <c r="M2952" i="4"/>
  <c r="M2953" i="4"/>
  <c r="M2954" i="4"/>
  <c r="M2955" i="4"/>
  <c r="M2956" i="4"/>
  <c r="M2957" i="4"/>
  <c r="M2958" i="4"/>
  <c r="M2959" i="4"/>
  <c r="M2960" i="4"/>
  <c r="M2961" i="4"/>
  <c r="M2962" i="4"/>
  <c r="M2963" i="4"/>
  <c r="M2964" i="4"/>
  <c r="M2965" i="4"/>
  <c r="M2966" i="4"/>
  <c r="M2967" i="4"/>
  <c r="M2968" i="4"/>
  <c r="M2969" i="4"/>
  <c r="M2970" i="4"/>
  <c r="M2971" i="4"/>
  <c r="M2972" i="4"/>
  <c r="M2973" i="4"/>
  <c r="M2974" i="4"/>
  <c r="M2975" i="4"/>
  <c r="M2976" i="4"/>
  <c r="M2977" i="4"/>
  <c r="M2978" i="4"/>
  <c r="M2979" i="4"/>
  <c r="M2980" i="4"/>
  <c r="M2981" i="4"/>
  <c r="M2982" i="4"/>
  <c r="M2983" i="4"/>
  <c r="M2984" i="4"/>
  <c r="M2985" i="4"/>
  <c r="M2986" i="4"/>
  <c r="M2987" i="4"/>
  <c r="M2988" i="4"/>
  <c r="M2989" i="4"/>
  <c r="M2990" i="4"/>
  <c r="M2991" i="4"/>
  <c r="M2992" i="4"/>
  <c r="M2993" i="4"/>
  <c r="M2994" i="4"/>
  <c r="M2995" i="4"/>
  <c r="M2996" i="4"/>
  <c r="M2997" i="4"/>
  <c r="M2998" i="4"/>
  <c r="M2999" i="4"/>
  <c r="M3000" i="4"/>
  <c r="M3001" i="4"/>
  <c r="M3002" i="4"/>
  <c r="M3003" i="4"/>
  <c r="M3004" i="4"/>
  <c r="M3005" i="4"/>
  <c r="M3006" i="4"/>
  <c r="M3007" i="4"/>
  <c r="M3008" i="4"/>
  <c r="M3009" i="4"/>
  <c r="M3010" i="4"/>
  <c r="M3011" i="4"/>
  <c r="M3012" i="4"/>
  <c r="M3013" i="4"/>
  <c r="M3014" i="4"/>
  <c r="M3015" i="4"/>
  <c r="M3016" i="4"/>
  <c r="M3017" i="4"/>
  <c r="M3018" i="4"/>
  <c r="M3019" i="4"/>
  <c r="M3020" i="4"/>
  <c r="M3021" i="4"/>
  <c r="M3022" i="4"/>
  <c r="M3023" i="4"/>
  <c r="M3024" i="4"/>
  <c r="M3025" i="4"/>
  <c r="M3026" i="4"/>
  <c r="M3027" i="4"/>
  <c r="M3028" i="4"/>
  <c r="M3029" i="4"/>
  <c r="M3030" i="4"/>
  <c r="M3031" i="4"/>
  <c r="M3032" i="4"/>
  <c r="M3033" i="4"/>
  <c r="M3034" i="4"/>
  <c r="M3035" i="4"/>
  <c r="M3036" i="4"/>
  <c r="M3037" i="4"/>
  <c r="M3038" i="4"/>
  <c r="M3039" i="4"/>
  <c r="M3040" i="4"/>
  <c r="M3041" i="4"/>
  <c r="M3042" i="4"/>
  <c r="M3043" i="4"/>
  <c r="M3044" i="4"/>
  <c r="M3045" i="4"/>
  <c r="M3046" i="4"/>
  <c r="M3047" i="4"/>
  <c r="M3048" i="4"/>
  <c r="M3049" i="4"/>
  <c r="M3050" i="4"/>
  <c r="M3051" i="4"/>
  <c r="M3052" i="4"/>
  <c r="M3053" i="4"/>
  <c r="M3054" i="4"/>
  <c r="M3055" i="4"/>
  <c r="M3056" i="4"/>
  <c r="M3057" i="4"/>
  <c r="M3058" i="4"/>
  <c r="M3059" i="4"/>
  <c r="M3060" i="4"/>
  <c r="M3061" i="4"/>
  <c r="M3062" i="4"/>
  <c r="M3063" i="4"/>
  <c r="M3064" i="4"/>
  <c r="M3065" i="4"/>
  <c r="M3066" i="4"/>
  <c r="M3067" i="4"/>
  <c r="M3068" i="4"/>
  <c r="M3069" i="4"/>
  <c r="M3070" i="4"/>
  <c r="M3071" i="4"/>
  <c r="M3072" i="4"/>
  <c r="M3073" i="4"/>
  <c r="M3074" i="4"/>
  <c r="M3075" i="4"/>
  <c r="M3076" i="4"/>
  <c r="M3077" i="4"/>
  <c r="M3078" i="4"/>
  <c r="M3079" i="4"/>
  <c r="M3080" i="4"/>
  <c r="M3081" i="4"/>
  <c r="M3082" i="4"/>
  <c r="M3083" i="4"/>
  <c r="M3084" i="4"/>
  <c r="M3085" i="4"/>
  <c r="M3086" i="4"/>
  <c r="M3087" i="4"/>
  <c r="M3088" i="4"/>
  <c r="M3089" i="4"/>
  <c r="M3090" i="4"/>
  <c r="M3091" i="4"/>
  <c r="M3092" i="4"/>
  <c r="M3093" i="4"/>
  <c r="M3094" i="4"/>
  <c r="M3095" i="4"/>
  <c r="M3096" i="4"/>
  <c r="M3097" i="4"/>
  <c r="M3098" i="4"/>
  <c r="M3099" i="4"/>
  <c r="M3100" i="4"/>
  <c r="M3101" i="4"/>
  <c r="M3102" i="4"/>
  <c r="M3103" i="4"/>
  <c r="M3104" i="4"/>
  <c r="M3105" i="4"/>
  <c r="M3106" i="4"/>
  <c r="M3107" i="4"/>
  <c r="M3108" i="4"/>
  <c r="M3109" i="4"/>
  <c r="M3110" i="4"/>
  <c r="M3111" i="4"/>
  <c r="M3112" i="4"/>
  <c r="M3113" i="4"/>
  <c r="M3114" i="4"/>
  <c r="M3115" i="4"/>
  <c r="M3116" i="4"/>
  <c r="M3117" i="4"/>
  <c r="M3118" i="4"/>
  <c r="M3119" i="4"/>
  <c r="M3120" i="4"/>
  <c r="M3121" i="4"/>
  <c r="M3122" i="4"/>
  <c r="M3123" i="4"/>
  <c r="M3124" i="4"/>
  <c r="M3125" i="4"/>
  <c r="M3126" i="4"/>
  <c r="M3127" i="4"/>
  <c r="M3128" i="4"/>
  <c r="M3129" i="4"/>
  <c r="M3130" i="4"/>
  <c r="M3131" i="4"/>
  <c r="M3132" i="4"/>
  <c r="M3133" i="4"/>
  <c r="M3134" i="4"/>
  <c r="M3135" i="4"/>
  <c r="M3136" i="4"/>
  <c r="M3137" i="4"/>
  <c r="M3138" i="4"/>
  <c r="M3139" i="4"/>
  <c r="M3140" i="4"/>
  <c r="M3141" i="4"/>
  <c r="M3142" i="4"/>
  <c r="M3143" i="4"/>
  <c r="M3144" i="4"/>
  <c r="M3145" i="4"/>
  <c r="M3146" i="4"/>
  <c r="M3147" i="4"/>
  <c r="M3148" i="4"/>
  <c r="M3149" i="4"/>
  <c r="M3150" i="4"/>
  <c r="M3151" i="4"/>
  <c r="M3152" i="4"/>
  <c r="M3153" i="4"/>
  <c r="M3154" i="4"/>
  <c r="M3155" i="4"/>
  <c r="M3156" i="4"/>
  <c r="M3157" i="4"/>
  <c r="M3158" i="4"/>
  <c r="M3159" i="4"/>
  <c r="M3160" i="4"/>
  <c r="M3161" i="4"/>
  <c r="M3162" i="4"/>
  <c r="M3163" i="4"/>
  <c r="M3164" i="4"/>
  <c r="M3165" i="4"/>
  <c r="M3166" i="4"/>
  <c r="M3167" i="4"/>
  <c r="M3168" i="4"/>
  <c r="M3169" i="4"/>
  <c r="M3170" i="4"/>
  <c r="M3171" i="4"/>
  <c r="M3172" i="4"/>
  <c r="M3173" i="4"/>
  <c r="M3174" i="4"/>
  <c r="M3175" i="4"/>
  <c r="M3176" i="4"/>
  <c r="M3177" i="4"/>
  <c r="M3178" i="4"/>
  <c r="M3179" i="4"/>
  <c r="M3180" i="4"/>
  <c r="M3181" i="4"/>
  <c r="M3182" i="4"/>
  <c r="M3183" i="4"/>
  <c r="M3184" i="4"/>
  <c r="M3185" i="4"/>
  <c r="M3186" i="4"/>
  <c r="M3187" i="4"/>
  <c r="M3188" i="4"/>
  <c r="M3189" i="4"/>
  <c r="M3190" i="4"/>
  <c r="M3191" i="4"/>
  <c r="M3192" i="4"/>
  <c r="M3193" i="4"/>
  <c r="M3194" i="4"/>
  <c r="M3195" i="4"/>
  <c r="M3196" i="4"/>
  <c r="M3197" i="4"/>
  <c r="M3198" i="4"/>
  <c r="M3199" i="4"/>
  <c r="M3200" i="4"/>
  <c r="M3201" i="4"/>
  <c r="M3202" i="4"/>
  <c r="M3203" i="4"/>
  <c r="M3204" i="4"/>
  <c r="M3205" i="4"/>
  <c r="M3206" i="4"/>
  <c r="M3207" i="4"/>
  <c r="M3208" i="4"/>
  <c r="M3209" i="4"/>
  <c r="M3210" i="4"/>
  <c r="M3211" i="4"/>
  <c r="M3212" i="4"/>
  <c r="M3213" i="4"/>
  <c r="M3214" i="4"/>
  <c r="M3215" i="4"/>
  <c r="M3216" i="4"/>
  <c r="M3217" i="4"/>
  <c r="M3218" i="4"/>
  <c r="M3219" i="4"/>
  <c r="M3220" i="4"/>
  <c r="M3221" i="4"/>
  <c r="M3222" i="4"/>
  <c r="M3223" i="4"/>
  <c r="M3224" i="4"/>
  <c r="M3225" i="4"/>
  <c r="M3226" i="4"/>
  <c r="M3227" i="4"/>
  <c r="M3228" i="4"/>
  <c r="M3229" i="4"/>
  <c r="M3230" i="4"/>
  <c r="M3231" i="4"/>
  <c r="M3232" i="4"/>
  <c r="M3233" i="4"/>
  <c r="M3234" i="4"/>
  <c r="M3235" i="4"/>
  <c r="M3236" i="4"/>
  <c r="M3237" i="4"/>
  <c r="M3238" i="4"/>
  <c r="M3239" i="4"/>
  <c r="M3240" i="4"/>
  <c r="M3241" i="4"/>
  <c r="M3242" i="4"/>
  <c r="M3243" i="4"/>
  <c r="M3244" i="4"/>
  <c r="M3245" i="4"/>
  <c r="M3246" i="4"/>
  <c r="M3247" i="4"/>
  <c r="M3248" i="4"/>
  <c r="M3249" i="4"/>
  <c r="M3250" i="4"/>
  <c r="M3251" i="4"/>
  <c r="M3252" i="4"/>
  <c r="M3253" i="4"/>
  <c r="M3254" i="4"/>
  <c r="M3255" i="4"/>
  <c r="M3256" i="4"/>
  <c r="M3257" i="4"/>
  <c r="M3258" i="4"/>
  <c r="M3259" i="4"/>
  <c r="M3260" i="4"/>
  <c r="M3261" i="4"/>
  <c r="M3262" i="4"/>
  <c r="M3263" i="4"/>
  <c r="M3264" i="4"/>
  <c r="M3265" i="4"/>
  <c r="M3266" i="4"/>
  <c r="M3267" i="4"/>
  <c r="M3268" i="4"/>
  <c r="M3269" i="4"/>
  <c r="M3270" i="4"/>
  <c r="M3271" i="4"/>
  <c r="M3272" i="4"/>
  <c r="M3273" i="4"/>
  <c r="M3274" i="4"/>
  <c r="M3275" i="4"/>
  <c r="M3276" i="4"/>
  <c r="M3277" i="4"/>
  <c r="M3278" i="4"/>
  <c r="M3279" i="4"/>
  <c r="M3280" i="4"/>
  <c r="M3281" i="4"/>
  <c r="M3282" i="4"/>
  <c r="M3283" i="4"/>
  <c r="M3284" i="4"/>
  <c r="M3285" i="4"/>
  <c r="M3286" i="4"/>
  <c r="M3287" i="4"/>
  <c r="M3288" i="4"/>
  <c r="M3289" i="4"/>
  <c r="M3290" i="4"/>
  <c r="M3291" i="4"/>
  <c r="M3292" i="4"/>
  <c r="M3293" i="4"/>
  <c r="M3294" i="4"/>
  <c r="M3295" i="4"/>
  <c r="M3296" i="4"/>
  <c r="M3297" i="4"/>
  <c r="M3298" i="4"/>
  <c r="M3299" i="4"/>
  <c r="M3300" i="4"/>
  <c r="M3301" i="4"/>
  <c r="M3302" i="4"/>
  <c r="M3303" i="4"/>
  <c r="M3304" i="4"/>
  <c r="M3305" i="4"/>
  <c r="M3306" i="4"/>
  <c r="M3307" i="4"/>
  <c r="M3308" i="4"/>
  <c r="M3309" i="4"/>
  <c r="M3310" i="4"/>
  <c r="M3311" i="4"/>
  <c r="M3312" i="4"/>
  <c r="M3313" i="4"/>
  <c r="M3314" i="4"/>
  <c r="M3315" i="4"/>
  <c r="M3316" i="4"/>
  <c r="M3317" i="4"/>
  <c r="M3318" i="4"/>
  <c r="M3319" i="4"/>
  <c r="M3320" i="4"/>
  <c r="M3321" i="4"/>
  <c r="M3322" i="4"/>
  <c r="M3323" i="4"/>
  <c r="M3324" i="4"/>
  <c r="M3325" i="4"/>
  <c r="M3326" i="4"/>
  <c r="M3327" i="4"/>
  <c r="M3328" i="4"/>
  <c r="M3329" i="4"/>
  <c r="M3330" i="4"/>
  <c r="M3331" i="4"/>
  <c r="M3332" i="4"/>
  <c r="M3333" i="4"/>
  <c r="M3334" i="4"/>
  <c r="M3335" i="4"/>
  <c r="M3336" i="4"/>
  <c r="M3337" i="4"/>
  <c r="M3338" i="4"/>
  <c r="M3339" i="4"/>
  <c r="M3340" i="4"/>
  <c r="M3341" i="4"/>
  <c r="M3342" i="4"/>
  <c r="M3343" i="4"/>
  <c r="M3344" i="4"/>
  <c r="M3345" i="4"/>
  <c r="M3346" i="4"/>
  <c r="M3347" i="4"/>
  <c r="M3348" i="4"/>
  <c r="M3349" i="4"/>
  <c r="M3350" i="4"/>
  <c r="M3351" i="4"/>
  <c r="M3352" i="4"/>
  <c r="M3353" i="4"/>
  <c r="M3354" i="4"/>
  <c r="M3355" i="4"/>
  <c r="M3356" i="4"/>
  <c r="M3357" i="4"/>
  <c r="M3358" i="4"/>
  <c r="M3359" i="4"/>
  <c r="M3360" i="4"/>
  <c r="M3361" i="4"/>
  <c r="M3362" i="4"/>
  <c r="M3363" i="4"/>
  <c r="M3364" i="4"/>
  <c r="M3365" i="4"/>
  <c r="M3366" i="4"/>
  <c r="M3367" i="4"/>
  <c r="M3368" i="4"/>
  <c r="M3369" i="4"/>
  <c r="M3370" i="4"/>
  <c r="M3371" i="4"/>
  <c r="M3372" i="4"/>
  <c r="M3373" i="4"/>
  <c r="M3374" i="4"/>
  <c r="M3375" i="4"/>
  <c r="M3376" i="4"/>
  <c r="M3377" i="4"/>
  <c r="M3378" i="4"/>
  <c r="M3379" i="4"/>
  <c r="M3380" i="4"/>
  <c r="M3381" i="4"/>
  <c r="M3382" i="4"/>
  <c r="M3383" i="4"/>
  <c r="M3384" i="4"/>
  <c r="M3385" i="4"/>
  <c r="M3386" i="4"/>
  <c r="M3387" i="4"/>
  <c r="M3388" i="4"/>
  <c r="M3389" i="4"/>
  <c r="M3390" i="4"/>
  <c r="M3391" i="4"/>
  <c r="M3392" i="4"/>
  <c r="M3393" i="4"/>
  <c r="M3394" i="4"/>
  <c r="M3395" i="4"/>
  <c r="M3396" i="4"/>
  <c r="M3397" i="4"/>
  <c r="M3398" i="4"/>
  <c r="M3399" i="4"/>
  <c r="M3400" i="4"/>
  <c r="M3401" i="4"/>
  <c r="M3402" i="4"/>
  <c r="M3403" i="4"/>
  <c r="M3404" i="4"/>
  <c r="M3405" i="4"/>
  <c r="M3406" i="4"/>
  <c r="M3407" i="4"/>
  <c r="M3408" i="4"/>
  <c r="M3409" i="4"/>
  <c r="M3410" i="4"/>
  <c r="M3411" i="4"/>
  <c r="M3412" i="4"/>
  <c r="M3413" i="4"/>
  <c r="M3414" i="4"/>
  <c r="M3415" i="4"/>
  <c r="M3416" i="4"/>
  <c r="M3417" i="4"/>
  <c r="M3418" i="4"/>
  <c r="M3419" i="4"/>
  <c r="M3420" i="4"/>
  <c r="M3421" i="4"/>
  <c r="M3422" i="4"/>
  <c r="M3423" i="4"/>
  <c r="M3424" i="4"/>
  <c r="M3425" i="4"/>
  <c r="M3426" i="4"/>
  <c r="M3427" i="4"/>
  <c r="M3428" i="4"/>
  <c r="M3429" i="4"/>
  <c r="M3430" i="4"/>
  <c r="M3431" i="4"/>
  <c r="M3432" i="4"/>
  <c r="M3433" i="4"/>
  <c r="M3434" i="4"/>
  <c r="M3435" i="4"/>
  <c r="M3436" i="4"/>
  <c r="M3437" i="4"/>
  <c r="M3438" i="4"/>
  <c r="M3439" i="4"/>
  <c r="M3440" i="4"/>
  <c r="M3441" i="4"/>
  <c r="M3442" i="4"/>
  <c r="M3443" i="4"/>
  <c r="M3444" i="4"/>
  <c r="M3445" i="4"/>
  <c r="M3446" i="4"/>
  <c r="M3447" i="4"/>
  <c r="M3448" i="4"/>
  <c r="M3449" i="4"/>
  <c r="M3450" i="4"/>
  <c r="M3451" i="4"/>
  <c r="M3452" i="4"/>
  <c r="M3453" i="4"/>
  <c r="M3454" i="4"/>
  <c r="M3455" i="4"/>
  <c r="M3456" i="4"/>
  <c r="M3457" i="4"/>
  <c r="M3458" i="4"/>
  <c r="M3459" i="4"/>
  <c r="M3460" i="4"/>
  <c r="M3461" i="4"/>
  <c r="M3462" i="4"/>
  <c r="M3463" i="4"/>
  <c r="M3464" i="4"/>
  <c r="M3465" i="4"/>
  <c r="M3466" i="4"/>
  <c r="M3467" i="4"/>
  <c r="M3468" i="4"/>
  <c r="M3469" i="4"/>
  <c r="M3470" i="4"/>
  <c r="M3471" i="4"/>
  <c r="M3472" i="4"/>
  <c r="M3473" i="4"/>
  <c r="M3474" i="4"/>
  <c r="M3475" i="4"/>
  <c r="M3476" i="4"/>
  <c r="M3477" i="4"/>
  <c r="M3478" i="4"/>
  <c r="M3479" i="4"/>
  <c r="M3480" i="4"/>
  <c r="M3481" i="4"/>
  <c r="M3482" i="4"/>
  <c r="M3483" i="4"/>
  <c r="M3484" i="4"/>
  <c r="M3485" i="4"/>
  <c r="M3486" i="4"/>
  <c r="M3487" i="4"/>
  <c r="M3488" i="4"/>
  <c r="M3489" i="4"/>
  <c r="M3490" i="4"/>
  <c r="M3491" i="4"/>
  <c r="M3492" i="4"/>
  <c r="M3493" i="4"/>
  <c r="M3494" i="4"/>
  <c r="M3495" i="4"/>
  <c r="M3496" i="4"/>
  <c r="M3497" i="4"/>
  <c r="M3498" i="4"/>
  <c r="M3499" i="4"/>
  <c r="M3500" i="4"/>
  <c r="M3501" i="4"/>
  <c r="M3502" i="4"/>
  <c r="M3503" i="4"/>
  <c r="M3504" i="4"/>
  <c r="M3505" i="4"/>
  <c r="M3506" i="4"/>
  <c r="M3507" i="4"/>
  <c r="M3508" i="4"/>
  <c r="M3509" i="4"/>
  <c r="M3510" i="4"/>
  <c r="M3511" i="4"/>
  <c r="M3512" i="4"/>
  <c r="M3513" i="4"/>
  <c r="M3514" i="4"/>
  <c r="M3515" i="4"/>
  <c r="M3516" i="4"/>
  <c r="M3517" i="4"/>
  <c r="M3518" i="4"/>
  <c r="M3519" i="4"/>
  <c r="M3520" i="4"/>
  <c r="M3521" i="4"/>
  <c r="M3522" i="4"/>
  <c r="M3523" i="4"/>
  <c r="M3524" i="4"/>
  <c r="M3525" i="4"/>
  <c r="M3526" i="4"/>
  <c r="M3527" i="4"/>
  <c r="M3528" i="4"/>
  <c r="M3529" i="4"/>
  <c r="M3530" i="4"/>
  <c r="M3531" i="4"/>
  <c r="M3532" i="4"/>
  <c r="M3533" i="4"/>
  <c r="M3534" i="4"/>
  <c r="M3535" i="4"/>
  <c r="M3536" i="4"/>
  <c r="M3537" i="4"/>
  <c r="M3538" i="4"/>
  <c r="M3539" i="4"/>
  <c r="M3540" i="4"/>
  <c r="M3541" i="4"/>
  <c r="M3542" i="4"/>
  <c r="M3543" i="4"/>
  <c r="M3544" i="4"/>
  <c r="M3545" i="4"/>
  <c r="M3546" i="4"/>
  <c r="M3547" i="4"/>
  <c r="M3548" i="4"/>
  <c r="M3549" i="4"/>
  <c r="M3550" i="4"/>
  <c r="M3551" i="4"/>
  <c r="M3552" i="4"/>
  <c r="M3553" i="4"/>
  <c r="M3554" i="4"/>
  <c r="M3555" i="4"/>
  <c r="M3556" i="4"/>
  <c r="M3557" i="4"/>
  <c r="M3558" i="4"/>
  <c r="M3559" i="4"/>
  <c r="M3560" i="4"/>
  <c r="M3561" i="4"/>
  <c r="M3562" i="4"/>
  <c r="M3563" i="4"/>
  <c r="M3564" i="4"/>
  <c r="M3565" i="4"/>
  <c r="M3566" i="4"/>
  <c r="M3567" i="4"/>
  <c r="M3568" i="4"/>
  <c r="M3569" i="4"/>
  <c r="M3570" i="4"/>
  <c r="M3571" i="4"/>
  <c r="M3572" i="4"/>
  <c r="M3573" i="4"/>
  <c r="M3574" i="4"/>
  <c r="M3575" i="4"/>
  <c r="M3576" i="4"/>
  <c r="M3577" i="4"/>
  <c r="M3578" i="4"/>
  <c r="M3579" i="4"/>
  <c r="M3580" i="4"/>
  <c r="M3581" i="4"/>
  <c r="M3582" i="4"/>
  <c r="M3583" i="4"/>
  <c r="M3584" i="4"/>
  <c r="M3585" i="4"/>
  <c r="M3586" i="4"/>
  <c r="M3587" i="4"/>
  <c r="M3588" i="4"/>
  <c r="M3589" i="4"/>
  <c r="M3590" i="4"/>
  <c r="M3591" i="4"/>
  <c r="M3592" i="4"/>
  <c r="M3593" i="4"/>
  <c r="M3594" i="4"/>
  <c r="M3595" i="4"/>
  <c r="M3596" i="4"/>
  <c r="M3597" i="4"/>
  <c r="M3598" i="4"/>
  <c r="M3599" i="4"/>
  <c r="M3600" i="4"/>
  <c r="M3601" i="4"/>
  <c r="M3602" i="4"/>
  <c r="M3603" i="4"/>
  <c r="M3604" i="4"/>
  <c r="M3605" i="4"/>
  <c r="M3606" i="4"/>
  <c r="M3607" i="4"/>
  <c r="M3608" i="4"/>
  <c r="M3609" i="4"/>
  <c r="M3610" i="4"/>
  <c r="M3611" i="4"/>
  <c r="M3612" i="4"/>
  <c r="M3613" i="4"/>
  <c r="M3614" i="4"/>
  <c r="M3615" i="4"/>
  <c r="M3616" i="4"/>
  <c r="M3617" i="4"/>
  <c r="M3618" i="4"/>
  <c r="M3619" i="4"/>
  <c r="M3620" i="4"/>
  <c r="M3621" i="4"/>
  <c r="M3622" i="4"/>
  <c r="M3623" i="4"/>
  <c r="M3624" i="4"/>
  <c r="M3625" i="4"/>
  <c r="M3626" i="4"/>
  <c r="M3627" i="4"/>
  <c r="M3628" i="4"/>
  <c r="M3629" i="4"/>
  <c r="M3630" i="4"/>
  <c r="M3631" i="4"/>
  <c r="M3632" i="4"/>
  <c r="M3633" i="4"/>
  <c r="M3634" i="4"/>
  <c r="M3635" i="4"/>
  <c r="M3636" i="4"/>
  <c r="M3637" i="4"/>
  <c r="M3638" i="4"/>
  <c r="M3639" i="4"/>
  <c r="M3640" i="4"/>
  <c r="M3641" i="4"/>
  <c r="M3642" i="4"/>
  <c r="M3643" i="4"/>
  <c r="M3644" i="4"/>
  <c r="M3645" i="4"/>
  <c r="M3646" i="4"/>
  <c r="M3647" i="4"/>
  <c r="M3648" i="4"/>
  <c r="M3649" i="4"/>
  <c r="M3650" i="4"/>
  <c r="M3651" i="4"/>
  <c r="M3652" i="4"/>
  <c r="M3653" i="4"/>
  <c r="M3654" i="4"/>
  <c r="M3655" i="4"/>
  <c r="M3656" i="4"/>
  <c r="M3657" i="4"/>
  <c r="M3658" i="4"/>
  <c r="M3659" i="4"/>
  <c r="M3660" i="4"/>
  <c r="M3661" i="4"/>
  <c r="M3662" i="4"/>
  <c r="M3663" i="4"/>
  <c r="M3664" i="4"/>
  <c r="M3665" i="4"/>
  <c r="M3666" i="4"/>
  <c r="M3667" i="4"/>
  <c r="M3668" i="4"/>
  <c r="M3669" i="4"/>
  <c r="M3670" i="4"/>
  <c r="M3671" i="4"/>
  <c r="M3672" i="4"/>
  <c r="M3673" i="4"/>
  <c r="M3674" i="4"/>
  <c r="M3675" i="4"/>
  <c r="M3676" i="4"/>
  <c r="M3677" i="4"/>
  <c r="M3678" i="4"/>
  <c r="M3679" i="4"/>
  <c r="M3680" i="4"/>
  <c r="M3681" i="4"/>
  <c r="M3682" i="4"/>
  <c r="M3683" i="4"/>
  <c r="M3684" i="4"/>
  <c r="M3685" i="4"/>
  <c r="M3686" i="4"/>
  <c r="M3687" i="4"/>
  <c r="M3688" i="4"/>
  <c r="M3689" i="4"/>
  <c r="M3690" i="4"/>
  <c r="M3691" i="4"/>
  <c r="M3692" i="4"/>
  <c r="M3693" i="4"/>
  <c r="M3694" i="4"/>
  <c r="M3695" i="4"/>
  <c r="M3696" i="4"/>
  <c r="M3697" i="4"/>
  <c r="M3698" i="4"/>
  <c r="M3699" i="4"/>
  <c r="M3700" i="4"/>
  <c r="M3701" i="4"/>
  <c r="M3702" i="4"/>
  <c r="M3703" i="4"/>
  <c r="M3704" i="4"/>
  <c r="M3705" i="4"/>
  <c r="M3706" i="4"/>
  <c r="M3707" i="4"/>
  <c r="M3708" i="4"/>
  <c r="M3709" i="4"/>
  <c r="M3710" i="4"/>
  <c r="M3711" i="4"/>
  <c r="M3712" i="4"/>
  <c r="M3713" i="4"/>
  <c r="M3714" i="4"/>
  <c r="M3715" i="4"/>
  <c r="M3716" i="4"/>
  <c r="M3717" i="4"/>
  <c r="M3718" i="4"/>
  <c r="M3719" i="4"/>
  <c r="M3720" i="4"/>
  <c r="M3721" i="4"/>
  <c r="M3722" i="4"/>
  <c r="M3723" i="4"/>
  <c r="M3724" i="4"/>
  <c r="M3725" i="4"/>
  <c r="M3726" i="4"/>
  <c r="M3727" i="4"/>
  <c r="M3728" i="4"/>
  <c r="M3729" i="4"/>
  <c r="M3730" i="4"/>
  <c r="M3731" i="4"/>
  <c r="M3732" i="4"/>
  <c r="M3733" i="4"/>
  <c r="M3734" i="4"/>
  <c r="M3735" i="4"/>
  <c r="M3736" i="4"/>
  <c r="M3737" i="4"/>
  <c r="M3738" i="4"/>
  <c r="M3739" i="4"/>
  <c r="M3740" i="4"/>
  <c r="M3741" i="4"/>
  <c r="M3742" i="4"/>
  <c r="M3743" i="4"/>
  <c r="M3744" i="4"/>
  <c r="M3745" i="4"/>
  <c r="M3746" i="4"/>
  <c r="M3747" i="4"/>
  <c r="M3748" i="4"/>
  <c r="M3749" i="4"/>
  <c r="M3750" i="4"/>
  <c r="M3751" i="4"/>
  <c r="M3752" i="4"/>
  <c r="M3753" i="4"/>
  <c r="M3754" i="4"/>
  <c r="M3755" i="4"/>
  <c r="M3756" i="4"/>
  <c r="M3757" i="4"/>
  <c r="M3758" i="4"/>
  <c r="M3759" i="4"/>
  <c r="M3760" i="4"/>
  <c r="M3761" i="4"/>
  <c r="M3762" i="4"/>
  <c r="M3763" i="4"/>
  <c r="M3764" i="4"/>
  <c r="M3765" i="4"/>
  <c r="M3766" i="4"/>
  <c r="M3767" i="4"/>
  <c r="M3768" i="4"/>
  <c r="M3769" i="4"/>
  <c r="M3770" i="4"/>
  <c r="M3771" i="4"/>
  <c r="M3772" i="4"/>
  <c r="M3773" i="4"/>
  <c r="M3774" i="4"/>
  <c r="M3775" i="4"/>
  <c r="M3776" i="4"/>
  <c r="M3777" i="4"/>
  <c r="M3778" i="4"/>
  <c r="M3779" i="4"/>
  <c r="M3780" i="4"/>
  <c r="M3781" i="4"/>
  <c r="M3782" i="4"/>
  <c r="M3783" i="4"/>
  <c r="M3784" i="4"/>
  <c r="M3785" i="4"/>
  <c r="M3786" i="4"/>
  <c r="M3787" i="4"/>
  <c r="M3788" i="4"/>
  <c r="M3789" i="4"/>
  <c r="M3790" i="4"/>
  <c r="M3791" i="4"/>
  <c r="M3792" i="4"/>
  <c r="M3793" i="4"/>
  <c r="M3794" i="4"/>
  <c r="M3795" i="4"/>
  <c r="M3796" i="4"/>
  <c r="M3797" i="4"/>
  <c r="M3798" i="4"/>
  <c r="M3799" i="4"/>
  <c r="M3800" i="4"/>
  <c r="M3801" i="4"/>
  <c r="M3802" i="4"/>
  <c r="M3803" i="4"/>
  <c r="M3804" i="4"/>
  <c r="M3805" i="4"/>
  <c r="M3806" i="4"/>
  <c r="M3807" i="4"/>
  <c r="M3808" i="4"/>
  <c r="M3809" i="4"/>
  <c r="M3810" i="4"/>
  <c r="M3811" i="4"/>
  <c r="M3812" i="4"/>
  <c r="M3813" i="4"/>
  <c r="M3814" i="4"/>
  <c r="M3815" i="4"/>
  <c r="M3816" i="4"/>
  <c r="M3817" i="4"/>
  <c r="M3818" i="4"/>
  <c r="M3819" i="4"/>
  <c r="M3820" i="4"/>
  <c r="M3821" i="4"/>
  <c r="M3822" i="4"/>
  <c r="M3823" i="4"/>
  <c r="M3824" i="4"/>
  <c r="M3825" i="4"/>
  <c r="M3826" i="4"/>
  <c r="M3827" i="4"/>
  <c r="M3828" i="4"/>
  <c r="M3829" i="4"/>
  <c r="M3830" i="4"/>
  <c r="M3831" i="4"/>
  <c r="M3832" i="4"/>
  <c r="M3833" i="4"/>
  <c r="M3834" i="4"/>
  <c r="M3835" i="4"/>
  <c r="M3836" i="4"/>
  <c r="M3837" i="4"/>
  <c r="M3838" i="4"/>
  <c r="M3839" i="4"/>
  <c r="M3840" i="4"/>
  <c r="M3841" i="4"/>
  <c r="M3842" i="4"/>
  <c r="M3843" i="4"/>
  <c r="M3844" i="4"/>
  <c r="M3845" i="4"/>
  <c r="M3846" i="4"/>
  <c r="M3847" i="4"/>
  <c r="M3848" i="4"/>
  <c r="M3849" i="4"/>
  <c r="M3850" i="4"/>
  <c r="M3851" i="4"/>
  <c r="M3852" i="4"/>
  <c r="M3853" i="4"/>
  <c r="M3854" i="4"/>
  <c r="M3855" i="4"/>
  <c r="M3856" i="4"/>
  <c r="M3857" i="4"/>
  <c r="M3858" i="4"/>
  <c r="M3859" i="4"/>
  <c r="M3860" i="4"/>
  <c r="M3861" i="4"/>
  <c r="M3862" i="4"/>
  <c r="M3863" i="4"/>
  <c r="M3864" i="4"/>
  <c r="M3865" i="4"/>
  <c r="M3866" i="4"/>
  <c r="M3867" i="4"/>
  <c r="M3868" i="4"/>
  <c r="M3869" i="4"/>
  <c r="M3870" i="4"/>
  <c r="M3871" i="4"/>
  <c r="M3872" i="4"/>
  <c r="M3873" i="4"/>
  <c r="M3874" i="4"/>
  <c r="M3875" i="4"/>
  <c r="M3876" i="4"/>
  <c r="M3877" i="4"/>
  <c r="M3878" i="4"/>
  <c r="M3879" i="4"/>
  <c r="M3880" i="4"/>
  <c r="M3881" i="4"/>
  <c r="M3882" i="4"/>
  <c r="M3883" i="4"/>
  <c r="M3884" i="4"/>
  <c r="M3885" i="4"/>
  <c r="M3886" i="4"/>
  <c r="M3887" i="4"/>
  <c r="M3888" i="4"/>
  <c r="M3889" i="4"/>
  <c r="M3890" i="4"/>
  <c r="M3891" i="4"/>
  <c r="M3892" i="4"/>
  <c r="M3893" i="4"/>
  <c r="M3894" i="4"/>
  <c r="M3895" i="4"/>
  <c r="M3896" i="4"/>
  <c r="M3897" i="4"/>
  <c r="M3898" i="4"/>
  <c r="M3899" i="4"/>
  <c r="M3900" i="4"/>
  <c r="M3901" i="4"/>
  <c r="M3902" i="4"/>
  <c r="M3903" i="4"/>
  <c r="M3904" i="4"/>
  <c r="M3905" i="4"/>
  <c r="M3906" i="4"/>
  <c r="M3907" i="4"/>
  <c r="M3908" i="4"/>
  <c r="M3909" i="4"/>
  <c r="M3910" i="4"/>
  <c r="M3911" i="4"/>
  <c r="M3912" i="4"/>
  <c r="M3913" i="4"/>
  <c r="M3914" i="4"/>
  <c r="M3915" i="4"/>
  <c r="M3916" i="4"/>
  <c r="M3917" i="4"/>
  <c r="M3918" i="4"/>
  <c r="M3919" i="4"/>
  <c r="M3920" i="4"/>
  <c r="M3921" i="4"/>
  <c r="M3922" i="4"/>
  <c r="M3923" i="4"/>
  <c r="M3924" i="4"/>
  <c r="M3925" i="4"/>
  <c r="M3926" i="4"/>
  <c r="M3927" i="4"/>
  <c r="M3928" i="4"/>
  <c r="M3929" i="4"/>
  <c r="M3930" i="4"/>
  <c r="M3931" i="4"/>
  <c r="M3932" i="4"/>
  <c r="M3933" i="4"/>
  <c r="M3934" i="4"/>
  <c r="M3935" i="4"/>
  <c r="M3936" i="4"/>
  <c r="M3937" i="4"/>
  <c r="M3938" i="4"/>
  <c r="M3939" i="4"/>
  <c r="M3940" i="4"/>
  <c r="M3941" i="4"/>
  <c r="M3942" i="4"/>
  <c r="M3943" i="4"/>
  <c r="M3944" i="4"/>
  <c r="M3945" i="4"/>
  <c r="M3946" i="4"/>
  <c r="M3947" i="4"/>
  <c r="M3948" i="4"/>
  <c r="M3949" i="4"/>
  <c r="M3950" i="4"/>
  <c r="M3951" i="4"/>
  <c r="M3952" i="4"/>
  <c r="M3953" i="4"/>
  <c r="M3954" i="4"/>
  <c r="M3955" i="4"/>
  <c r="M3956" i="4"/>
  <c r="M3957" i="4"/>
  <c r="M3958" i="4"/>
  <c r="M3959" i="4"/>
  <c r="M3960" i="4"/>
  <c r="M3961" i="4"/>
  <c r="M3962" i="4"/>
  <c r="M3963" i="4"/>
  <c r="M3964" i="4"/>
  <c r="M3965" i="4"/>
  <c r="M3966" i="4"/>
  <c r="M3967" i="4"/>
  <c r="M3968" i="4"/>
  <c r="M3969" i="4"/>
  <c r="M3970" i="4"/>
  <c r="M3971" i="4"/>
  <c r="M3972" i="4"/>
  <c r="M3973" i="4"/>
  <c r="M3974" i="4"/>
  <c r="M3975" i="4"/>
  <c r="M3976" i="4"/>
  <c r="M3977" i="4"/>
  <c r="M3978" i="4"/>
  <c r="M3979" i="4"/>
  <c r="M3980" i="4"/>
  <c r="M3981" i="4"/>
  <c r="M3982" i="4"/>
  <c r="M3983" i="4"/>
  <c r="M3984" i="4"/>
  <c r="M3985" i="4"/>
  <c r="M3986" i="4"/>
  <c r="M3987" i="4"/>
  <c r="M3988" i="4"/>
  <c r="M3989" i="4"/>
  <c r="M3990" i="4"/>
  <c r="M3991" i="4"/>
  <c r="M3992" i="4"/>
  <c r="M3993" i="4"/>
  <c r="M3994" i="4"/>
  <c r="M3995" i="4"/>
  <c r="M3996" i="4"/>
  <c r="M3997" i="4"/>
  <c r="M3998" i="4"/>
  <c r="M3999" i="4"/>
  <c r="M4000" i="4"/>
  <c r="M4001" i="4"/>
  <c r="M4002" i="4"/>
  <c r="M4003" i="4"/>
  <c r="M4004" i="4"/>
  <c r="M4005" i="4"/>
  <c r="M4006" i="4"/>
  <c r="M4007" i="4"/>
  <c r="M4008" i="4"/>
  <c r="M4009" i="4"/>
  <c r="M4010" i="4"/>
  <c r="M4011" i="4"/>
  <c r="M4012" i="4"/>
  <c r="M4013" i="4"/>
  <c r="M4014" i="4"/>
  <c r="M4015" i="4"/>
  <c r="M4016" i="4"/>
  <c r="M4017" i="4"/>
  <c r="M4018" i="4"/>
  <c r="M4019" i="4"/>
  <c r="M4020" i="4"/>
  <c r="M4021" i="4"/>
  <c r="M4022" i="4"/>
  <c r="M4023" i="4"/>
  <c r="M4024" i="4"/>
  <c r="M4025" i="4"/>
  <c r="M4026" i="4"/>
  <c r="M4027" i="4"/>
  <c r="M4028" i="4"/>
  <c r="M4029" i="4"/>
  <c r="M4030" i="4"/>
  <c r="M4031" i="4"/>
  <c r="M4032" i="4"/>
  <c r="M4033" i="4"/>
  <c r="M4034" i="4"/>
  <c r="M4035" i="4"/>
  <c r="M4036" i="4"/>
  <c r="M4037" i="4"/>
  <c r="M4038" i="4"/>
  <c r="M4039" i="4"/>
  <c r="M4040" i="4"/>
  <c r="M4041" i="4"/>
  <c r="M4042" i="4"/>
  <c r="M4043" i="4"/>
  <c r="M4044" i="4"/>
  <c r="M4045" i="4"/>
  <c r="M4046" i="4"/>
  <c r="M4047" i="4"/>
  <c r="M4048" i="4"/>
  <c r="M4049" i="4"/>
  <c r="M4050" i="4"/>
  <c r="M4051" i="4"/>
  <c r="M4052" i="4"/>
  <c r="M4053" i="4"/>
  <c r="M4054" i="4"/>
  <c r="M4055" i="4"/>
  <c r="M4056" i="4"/>
  <c r="M4057" i="4"/>
  <c r="M4058" i="4"/>
  <c r="M4059" i="4"/>
  <c r="M4060" i="4"/>
  <c r="M4061" i="4"/>
  <c r="M4062" i="4"/>
  <c r="M4063" i="4"/>
  <c r="M4064" i="4"/>
  <c r="M4065" i="4"/>
  <c r="M4066" i="4"/>
  <c r="M4067" i="4"/>
  <c r="M4068" i="4"/>
  <c r="M4069" i="4"/>
  <c r="M4070" i="4"/>
  <c r="M4071" i="4"/>
  <c r="M4072" i="4"/>
  <c r="M4073" i="4"/>
  <c r="M4074" i="4"/>
  <c r="M4075" i="4"/>
  <c r="M4076" i="4"/>
  <c r="M4077" i="4"/>
  <c r="M4078" i="4"/>
  <c r="M4079" i="4"/>
  <c r="M4080" i="4"/>
  <c r="M4081" i="4"/>
  <c r="M4082" i="4"/>
  <c r="M4083" i="4"/>
  <c r="M4084" i="4"/>
  <c r="M4085" i="4"/>
  <c r="M4086" i="4"/>
  <c r="M4087" i="4"/>
  <c r="M4088" i="4"/>
  <c r="M4089" i="4"/>
  <c r="M4090" i="4"/>
  <c r="M4091" i="4"/>
  <c r="M4092" i="4"/>
  <c r="M4093" i="4"/>
  <c r="M4094" i="4"/>
  <c r="M4095" i="4"/>
  <c r="M4096" i="4"/>
  <c r="M4097" i="4"/>
  <c r="M4098" i="4"/>
  <c r="M4099" i="4"/>
  <c r="M4100" i="4"/>
  <c r="M4101" i="4"/>
  <c r="M4102" i="4"/>
  <c r="M4103" i="4"/>
  <c r="M4104" i="4"/>
  <c r="M4105" i="4"/>
  <c r="M4106" i="4"/>
  <c r="M4107" i="4"/>
  <c r="M4108" i="4"/>
  <c r="M4109" i="4"/>
  <c r="M4110" i="4"/>
  <c r="M4111" i="4"/>
  <c r="M4112" i="4"/>
  <c r="M4113" i="4"/>
  <c r="M4114" i="4"/>
  <c r="M4115" i="4"/>
  <c r="M4116" i="4"/>
  <c r="M4117" i="4"/>
  <c r="M4118" i="4"/>
  <c r="M4119" i="4"/>
  <c r="M4120" i="4"/>
  <c r="M4121" i="4"/>
  <c r="M4122" i="4"/>
  <c r="M4123" i="4"/>
  <c r="M4124" i="4"/>
  <c r="M4125" i="4"/>
  <c r="M4126" i="4"/>
  <c r="M4127" i="4"/>
  <c r="M4128" i="4"/>
  <c r="M4129" i="4"/>
  <c r="M4130" i="4"/>
  <c r="M4131" i="4"/>
  <c r="M4132" i="4"/>
  <c r="M4133" i="4"/>
  <c r="M4134" i="4"/>
  <c r="M4135" i="4"/>
  <c r="M4136" i="4"/>
  <c r="M4137" i="4"/>
  <c r="M4138" i="4"/>
  <c r="M4139" i="4"/>
  <c r="M4140" i="4"/>
  <c r="M4141" i="4"/>
  <c r="M4142" i="4"/>
  <c r="M4143" i="4"/>
  <c r="M4144" i="4"/>
  <c r="M4145" i="4"/>
  <c r="M4146" i="4"/>
  <c r="M4147" i="4"/>
  <c r="M4148" i="4"/>
  <c r="M4149" i="4"/>
  <c r="M4150" i="4"/>
  <c r="M4151" i="4"/>
  <c r="M4152" i="4"/>
  <c r="M4153" i="4"/>
  <c r="M4154" i="4"/>
  <c r="M4155" i="4"/>
  <c r="M4156" i="4"/>
  <c r="M4157" i="4"/>
  <c r="M4158" i="4"/>
  <c r="M4159" i="4"/>
  <c r="M4160" i="4"/>
  <c r="M4161" i="4"/>
  <c r="M4162" i="4"/>
  <c r="M4163" i="4"/>
  <c r="M4164" i="4"/>
  <c r="M4165" i="4"/>
  <c r="M4166" i="4"/>
  <c r="M4167" i="4"/>
  <c r="M4168" i="4"/>
  <c r="M4169" i="4"/>
  <c r="M4170" i="4"/>
  <c r="M4171" i="4"/>
  <c r="M4172" i="4"/>
  <c r="M4173" i="4"/>
  <c r="M4174" i="4"/>
  <c r="M4175" i="4"/>
  <c r="M4176" i="4"/>
  <c r="M4177" i="4"/>
  <c r="M4178" i="4"/>
  <c r="M4179" i="4"/>
  <c r="M4180" i="4"/>
  <c r="M4181" i="4"/>
  <c r="M4182" i="4"/>
  <c r="M4183" i="4"/>
  <c r="M4184" i="4"/>
  <c r="M4185" i="4"/>
  <c r="M4186" i="4"/>
  <c r="M4187" i="4"/>
  <c r="M4188" i="4"/>
  <c r="M4189" i="4"/>
  <c r="M4190" i="4"/>
  <c r="M4191" i="4"/>
  <c r="M4192" i="4"/>
  <c r="M4193" i="4"/>
  <c r="M4194" i="4"/>
  <c r="M4195" i="4"/>
  <c r="M4196" i="4"/>
  <c r="M4197" i="4"/>
  <c r="M4198" i="4"/>
  <c r="M4199" i="4"/>
  <c r="M4200" i="4"/>
  <c r="M4201" i="4"/>
  <c r="M4202" i="4"/>
  <c r="M4203" i="4"/>
  <c r="M4204" i="4"/>
  <c r="M4205" i="4"/>
  <c r="M4206" i="4"/>
  <c r="M4207" i="4"/>
  <c r="M4208" i="4"/>
  <c r="M4209" i="4"/>
  <c r="M4210" i="4"/>
  <c r="M4211" i="4"/>
  <c r="M4212" i="4"/>
  <c r="M4213" i="4"/>
  <c r="M4214" i="4"/>
  <c r="M4215" i="4"/>
  <c r="M4216" i="4"/>
  <c r="M4217" i="4"/>
  <c r="M4218" i="4"/>
  <c r="M4219" i="4"/>
  <c r="M4220" i="4"/>
  <c r="M4221" i="4"/>
  <c r="M4222" i="4"/>
  <c r="M4223" i="4"/>
  <c r="M4224" i="4"/>
  <c r="M4225" i="4"/>
  <c r="M4226" i="4"/>
  <c r="M4227" i="4"/>
  <c r="M4228" i="4"/>
  <c r="M4229" i="4"/>
  <c r="M4230" i="4"/>
  <c r="M4231" i="4"/>
  <c r="M4232" i="4"/>
  <c r="M4233" i="4"/>
  <c r="M4234" i="4"/>
  <c r="M4235" i="4"/>
  <c r="M4236" i="4"/>
  <c r="M4237" i="4"/>
  <c r="M4238" i="4"/>
  <c r="M4239" i="4"/>
  <c r="M4240" i="4"/>
  <c r="M4241" i="4"/>
  <c r="M4242" i="4"/>
  <c r="M4243" i="4"/>
  <c r="M4244" i="4"/>
  <c r="M4245" i="4"/>
  <c r="M4246" i="4"/>
  <c r="M4247" i="4"/>
  <c r="M4248" i="4"/>
  <c r="M4249" i="4"/>
  <c r="M4250" i="4"/>
  <c r="M4251" i="4"/>
  <c r="M4252" i="4"/>
  <c r="M4253" i="4"/>
  <c r="M4254" i="4"/>
  <c r="M4255" i="4"/>
  <c r="M4256" i="4"/>
  <c r="M4257" i="4"/>
  <c r="M4258" i="4"/>
  <c r="M4259" i="4"/>
  <c r="M4260" i="4"/>
  <c r="M4261" i="4"/>
  <c r="M4262" i="4"/>
  <c r="M4263" i="4"/>
  <c r="M4264" i="4"/>
  <c r="M4265" i="4"/>
  <c r="M4266" i="4"/>
  <c r="M4267" i="4"/>
  <c r="M4268" i="4"/>
  <c r="M4269" i="4"/>
  <c r="M4270" i="4"/>
  <c r="M4271" i="4"/>
  <c r="M4272" i="4"/>
  <c r="M4273" i="4"/>
  <c r="M4274" i="4"/>
  <c r="M4275" i="4"/>
  <c r="M4276" i="4"/>
  <c r="M4277" i="4"/>
  <c r="M4278" i="4"/>
  <c r="M4279" i="4"/>
  <c r="M4280" i="4"/>
  <c r="M4281" i="4"/>
  <c r="M4282" i="4"/>
  <c r="M4283" i="4"/>
  <c r="M4284" i="4"/>
  <c r="M4285" i="4"/>
  <c r="M4286" i="4"/>
  <c r="M4287" i="4"/>
  <c r="M4288" i="4"/>
  <c r="M4289" i="4"/>
  <c r="M4290" i="4"/>
  <c r="M4291" i="4"/>
  <c r="M4292" i="4"/>
  <c r="M4293" i="4"/>
  <c r="M4294" i="4"/>
  <c r="M4295" i="4"/>
  <c r="M4296" i="4"/>
  <c r="M4297" i="4"/>
  <c r="M4298" i="4"/>
  <c r="M4299" i="4"/>
  <c r="M4300" i="4"/>
  <c r="M4301" i="4"/>
  <c r="M4302" i="4"/>
  <c r="M4303" i="4"/>
  <c r="M4304" i="4"/>
  <c r="M4305" i="4"/>
  <c r="M4306" i="4"/>
  <c r="M4307" i="4"/>
  <c r="M4308" i="4"/>
  <c r="M4309" i="4"/>
  <c r="M4310" i="4"/>
  <c r="M4311" i="4"/>
  <c r="M4312" i="4"/>
  <c r="M4313" i="4"/>
  <c r="M4314" i="4"/>
  <c r="M4315" i="4"/>
  <c r="M4316" i="4"/>
  <c r="M4317" i="4"/>
  <c r="M4318" i="4"/>
  <c r="M4319" i="4"/>
  <c r="M4320" i="4"/>
  <c r="M4321" i="4"/>
  <c r="M4322" i="4"/>
  <c r="M4323" i="4"/>
  <c r="M4324" i="4"/>
  <c r="M4325" i="4"/>
  <c r="M4326" i="4"/>
  <c r="M4327" i="4"/>
  <c r="M4328" i="4"/>
  <c r="M4329" i="4"/>
  <c r="M4330" i="4"/>
  <c r="M4331" i="4"/>
  <c r="M4332" i="4"/>
  <c r="M4333" i="4"/>
  <c r="M4334" i="4"/>
  <c r="M4335" i="4"/>
  <c r="M4336" i="4"/>
  <c r="M4337" i="4"/>
  <c r="M4338" i="4"/>
  <c r="M4339" i="4"/>
  <c r="M4340" i="4"/>
  <c r="M4341" i="4"/>
  <c r="M4342" i="4"/>
  <c r="M4343" i="4"/>
  <c r="M4344" i="4"/>
  <c r="M4345" i="4"/>
  <c r="M4346" i="4"/>
  <c r="M4347" i="4"/>
  <c r="M4348" i="4"/>
  <c r="M4349" i="4"/>
  <c r="M4350" i="4"/>
  <c r="M4351" i="4"/>
  <c r="M4352" i="4"/>
  <c r="M4353" i="4"/>
  <c r="M4354" i="4"/>
  <c r="M4355" i="4"/>
  <c r="M4356" i="4"/>
  <c r="M4357" i="4"/>
  <c r="M4358" i="4"/>
  <c r="M4359" i="4"/>
  <c r="M4360" i="4"/>
  <c r="M4361" i="4"/>
  <c r="M4362" i="4"/>
  <c r="M4363" i="4"/>
  <c r="M4364" i="4"/>
  <c r="M4365" i="4"/>
  <c r="M4366" i="4"/>
  <c r="M4367" i="4"/>
  <c r="M4368" i="4"/>
  <c r="M4369" i="4"/>
  <c r="M4370" i="4"/>
  <c r="M4371" i="4"/>
  <c r="M4372" i="4"/>
  <c r="M4373" i="4"/>
  <c r="M4374" i="4"/>
  <c r="M4375" i="4"/>
  <c r="M4376" i="4"/>
  <c r="M4377" i="4"/>
  <c r="M4378" i="4"/>
  <c r="M4379" i="4"/>
  <c r="M4380" i="4"/>
  <c r="M4381" i="4"/>
  <c r="M4382" i="4"/>
  <c r="M4383" i="4"/>
  <c r="M4384" i="4"/>
  <c r="M4385" i="4"/>
  <c r="M4386" i="4"/>
  <c r="M4387" i="4"/>
  <c r="M4388" i="4"/>
  <c r="M4389" i="4"/>
  <c r="M4390" i="4"/>
  <c r="M4391" i="4"/>
  <c r="M4392" i="4"/>
  <c r="M4393" i="4"/>
  <c r="M4394" i="4"/>
  <c r="M4395" i="4"/>
  <c r="M4396" i="4"/>
  <c r="M4397" i="4"/>
  <c r="M4398" i="4"/>
  <c r="M4399" i="4"/>
  <c r="M4400" i="4"/>
  <c r="M4401" i="4"/>
  <c r="M4402" i="4"/>
  <c r="M4403" i="4"/>
  <c r="M4404" i="4"/>
  <c r="M4405" i="4"/>
  <c r="M4406" i="4"/>
  <c r="M4407" i="4"/>
  <c r="M4408" i="4"/>
  <c r="M4409" i="4"/>
  <c r="M4410" i="4"/>
  <c r="M4411" i="4"/>
  <c r="M4412" i="4"/>
  <c r="M4413" i="4"/>
  <c r="M4414" i="4"/>
  <c r="M4415" i="4"/>
  <c r="M4416" i="4"/>
  <c r="M4417" i="4"/>
  <c r="M4418" i="4"/>
  <c r="M4419" i="4"/>
  <c r="M4420" i="4"/>
  <c r="M4421" i="4"/>
  <c r="M4422" i="4"/>
  <c r="M4423" i="4"/>
  <c r="M4424" i="4"/>
  <c r="M4425" i="4"/>
  <c r="M4426" i="4"/>
  <c r="M4427" i="4"/>
  <c r="M4428" i="4"/>
  <c r="M4429" i="4"/>
  <c r="M4430" i="4"/>
  <c r="M4431" i="4"/>
  <c r="M4432" i="4"/>
  <c r="M4433" i="4"/>
  <c r="M4434" i="4"/>
  <c r="M4435" i="4"/>
  <c r="M4436" i="4"/>
  <c r="M4437" i="4"/>
  <c r="M4438" i="4"/>
  <c r="M4439" i="4"/>
  <c r="M4440" i="4"/>
  <c r="M4441" i="4"/>
  <c r="M4442" i="4"/>
  <c r="M4443" i="4"/>
  <c r="M4444" i="4"/>
  <c r="M4445" i="4"/>
  <c r="M4446" i="4"/>
  <c r="M4447" i="4"/>
  <c r="M4448" i="4"/>
  <c r="M4449" i="4"/>
  <c r="M4450" i="4"/>
  <c r="M4451" i="4"/>
  <c r="M4452" i="4"/>
  <c r="M4453" i="4"/>
  <c r="M4454" i="4"/>
  <c r="M4455" i="4"/>
  <c r="M4456" i="4"/>
  <c r="M4457" i="4"/>
  <c r="M4458" i="4"/>
  <c r="M4459" i="4"/>
  <c r="M4460" i="4"/>
  <c r="M4461" i="4"/>
  <c r="M4462" i="4"/>
  <c r="M4463" i="4"/>
  <c r="M4464" i="4"/>
  <c r="M4465" i="4"/>
  <c r="M4466" i="4"/>
  <c r="M4467" i="4"/>
  <c r="M4468" i="4"/>
  <c r="M4469" i="4"/>
  <c r="M4470" i="4"/>
  <c r="M4471" i="4"/>
  <c r="M4472" i="4"/>
  <c r="M4473" i="4"/>
  <c r="M4474" i="4"/>
  <c r="M4475" i="4"/>
  <c r="M4476" i="4"/>
  <c r="M4477" i="4"/>
  <c r="M4478" i="4"/>
  <c r="M4479" i="4"/>
  <c r="M4480" i="4"/>
  <c r="M4481" i="4"/>
  <c r="M4482" i="4"/>
  <c r="M4483" i="4"/>
  <c r="M4484" i="4"/>
  <c r="M4485" i="4"/>
  <c r="M4486" i="4"/>
  <c r="M4487" i="4"/>
  <c r="M4488" i="4"/>
  <c r="M4489" i="4"/>
  <c r="M4490" i="4"/>
  <c r="M4491" i="4"/>
  <c r="M4492" i="4"/>
  <c r="M4493" i="4"/>
  <c r="M4494" i="4"/>
  <c r="M4495" i="4"/>
  <c r="M4496" i="4"/>
  <c r="M4497" i="4"/>
  <c r="M4498" i="4"/>
  <c r="M4499" i="4"/>
  <c r="M4500" i="4"/>
  <c r="M4501" i="4"/>
  <c r="M4502" i="4"/>
  <c r="M4503" i="4"/>
  <c r="M4504" i="4"/>
  <c r="M4505" i="4"/>
  <c r="M4506" i="4"/>
  <c r="M4507" i="4"/>
  <c r="M4508" i="4"/>
  <c r="M4509" i="4"/>
  <c r="M4510" i="4"/>
  <c r="M4511" i="4"/>
  <c r="M4512" i="4"/>
  <c r="M4513" i="4"/>
  <c r="M4514" i="4"/>
  <c r="M4515" i="4"/>
  <c r="M4516" i="4"/>
  <c r="M4517" i="4"/>
  <c r="M4518" i="4"/>
  <c r="M4519" i="4"/>
  <c r="M4520" i="4"/>
  <c r="M4521" i="4"/>
  <c r="M4522" i="4"/>
  <c r="M4523" i="4"/>
  <c r="M4524" i="4"/>
  <c r="M4525" i="4"/>
  <c r="M4526" i="4"/>
  <c r="M4527" i="4"/>
  <c r="M4528" i="4"/>
  <c r="M4529" i="4"/>
  <c r="M4530" i="4"/>
  <c r="M4531" i="4"/>
  <c r="M4532" i="4"/>
  <c r="M4533" i="4"/>
  <c r="M4534" i="4"/>
  <c r="M4535" i="4"/>
  <c r="M4536" i="4"/>
  <c r="M4537" i="4"/>
  <c r="M4538" i="4"/>
  <c r="M4539" i="4"/>
  <c r="M4540" i="4"/>
  <c r="M4541" i="4"/>
  <c r="M4542" i="4"/>
  <c r="M4543" i="4"/>
  <c r="M4544" i="4"/>
  <c r="M4545" i="4"/>
  <c r="M4546" i="4"/>
  <c r="M4547" i="4"/>
  <c r="M4548" i="4"/>
  <c r="M4549" i="4"/>
  <c r="M4550" i="4"/>
  <c r="M4551" i="4"/>
  <c r="M4552" i="4"/>
  <c r="M4553" i="4"/>
  <c r="M4554" i="4"/>
  <c r="M4555" i="4"/>
  <c r="M4556" i="4"/>
  <c r="M4557" i="4"/>
  <c r="M4558" i="4"/>
  <c r="M4559" i="4"/>
  <c r="M4560" i="4"/>
  <c r="M4561" i="4"/>
  <c r="M4562" i="4"/>
  <c r="M4563" i="4"/>
  <c r="M4564" i="4"/>
  <c r="M4565" i="4"/>
  <c r="M4566" i="4"/>
  <c r="M4567" i="4"/>
  <c r="M4568" i="4"/>
  <c r="M4569" i="4"/>
  <c r="M4570" i="4"/>
  <c r="M4571" i="4"/>
  <c r="M4572" i="4"/>
  <c r="M4573" i="4"/>
  <c r="M4574" i="4"/>
  <c r="M4575" i="4"/>
  <c r="M4576" i="4"/>
  <c r="M4577" i="4"/>
  <c r="M4578" i="4"/>
  <c r="M4579" i="4"/>
  <c r="M4580" i="4"/>
  <c r="M4581" i="4"/>
  <c r="M4582" i="4"/>
  <c r="M4583" i="4"/>
  <c r="M4584" i="4"/>
  <c r="M4585" i="4"/>
  <c r="M4586" i="4"/>
  <c r="M4587" i="4"/>
  <c r="M4588" i="4"/>
  <c r="M4589" i="4"/>
  <c r="M4590" i="4"/>
  <c r="M4591" i="4"/>
  <c r="M4592" i="4"/>
  <c r="M4593" i="4"/>
  <c r="M4594" i="4"/>
  <c r="M4595" i="4"/>
  <c r="M4596" i="4"/>
  <c r="M4597" i="4"/>
  <c r="M4598" i="4"/>
  <c r="M4599" i="4"/>
  <c r="M4600" i="4"/>
  <c r="M4601" i="4"/>
  <c r="M4602" i="4"/>
  <c r="M4603" i="4"/>
  <c r="M4604" i="4"/>
  <c r="M4605" i="4"/>
  <c r="M4606" i="4"/>
  <c r="M4607" i="4"/>
  <c r="M4608" i="4"/>
  <c r="M4609" i="4"/>
  <c r="M4610" i="4"/>
  <c r="M4611" i="4"/>
  <c r="M4612" i="4"/>
  <c r="M4613" i="4"/>
  <c r="M4614" i="4"/>
  <c r="M4615" i="4"/>
  <c r="M4616" i="4"/>
  <c r="M4617" i="4"/>
  <c r="M4618" i="4"/>
  <c r="M4619" i="4"/>
  <c r="M4620" i="4"/>
  <c r="M4621" i="4"/>
  <c r="M4622" i="4"/>
  <c r="M4623" i="4"/>
  <c r="M4624" i="4"/>
  <c r="M4625" i="4"/>
  <c r="M4626" i="4"/>
  <c r="M4627" i="4"/>
  <c r="M4628" i="4"/>
  <c r="M4629" i="4"/>
  <c r="M4630" i="4"/>
  <c r="M4631" i="4"/>
  <c r="M4632" i="4"/>
  <c r="M4633" i="4"/>
  <c r="M4634" i="4"/>
  <c r="M4635" i="4"/>
  <c r="M4636" i="4"/>
  <c r="M4637" i="4"/>
  <c r="M4638" i="4"/>
  <c r="M4639" i="4"/>
  <c r="M4640" i="4"/>
  <c r="M4641" i="4"/>
  <c r="M4642" i="4"/>
  <c r="M4643" i="4"/>
  <c r="M4644" i="4"/>
  <c r="M4645" i="4"/>
  <c r="M4646" i="4"/>
  <c r="M4647" i="4"/>
  <c r="M4648" i="4"/>
  <c r="M4649" i="4"/>
  <c r="M4650" i="4"/>
  <c r="M4651" i="4"/>
  <c r="M4652" i="4"/>
  <c r="M4653" i="4"/>
  <c r="M4654" i="4"/>
  <c r="M4655" i="4"/>
  <c r="M4656" i="4"/>
  <c r="M4657" i="4"/>
  <c r="M4658" i="4"/>
  <c r="M4659" i="4"/>
  <c r="M4660" i="4"/>
  <c r="M4661" i="4"/>
  <c r="M4662" i="4"/>
  <c r="M4663" i="4"/>
  <c r="M4664" i="4"/>
  <c r="M4665" i="4"/>
  <c r="M4666" i="4"/>
  <c r="M4667" i="4"/>
  <c r="M4668" i="4"/>
  <c r="M4669" i="4"/>
  <c r="M4670" i="4"/>
  <c r="M4671" i="4"/>
  <c r="M4672" i="4"/>
  <c r="M4673" i="4"/>
  <c r="M4674" i="4"/>
  <c r="M4675" i="4"/>
  <c r="M4676" i="4"/>
  <c r="M4677" i="4"/>
  <c r="M4678" i="4"/>
  <c r="M4679" i="4"/>
  <c r="M4680" i="4"/>
  <c r="M4681" i="4"/>
  <c r="M4682" i="4"/>
  <c r="M4683" i="4"/>
  <c r="M4684" i="4"/>
  <c r="M4685" i="4"/>
  <c r="M4686" i="4"/>
  <c r="M4687" i="4"/>
  <c r="M4688" i="4"/>
  <c r="M4689" i="4"/>
  <c r="M4690" i="4"/>
  <c r="M4691" i="4"/>
  <c r="M4692" i="4"/>
  <c r="M4693" i="4"/>
  <c r="M4694" i="4"/>
  <c r="M4695" i="4"/>
  <c r="M4696" i="4"/>
  <c r="M4697" i="4"/>
  <c r="M4698" i="4"/>
  <c r="M4699" i="4"/>
  <c r="M4700" i="4"/>
  <c r="M4701" i="4"/>
  <c r="M4702" i="4"/>
  <c r="M4703" i="4"/>
  <c r="M4704" i="4"/>
  <c r="M4705" i="4"/>
  <c r="M4706" i="4"/>
  <c r="M4707" i="4"/>
  <c r="M4708" i="4"/>
  <c r="M4709" i="4"/>
  <c r="M4710" i="4"/>
  <c r="M4711" i="4"/>
  <c r="M4712" i="4"/>
  <c r="M4713" i="4"/>
  <c r="M4714" i="4"/>
  <c r="M4715" i="4"/>
  <c r="M4716" i="4"/>
  <c r="M4717" i="4"/>
  <c r="M4718" i="4"/>
  <c r="M4719" i="4"/>
  <c r="M4720" i="4"/>
  <c r="M4721" i="4"/>
  <c r="M4722" i="4"/>
  <c r="M4723" i="4"/>
  <c r="M4724" i="4"/>
  <c r="M4725" i="4"/>
  <c r="M4726" i="4"/>
  <c r="M4727" i="4"/>
  <c r="M4728" i="4"/>
  <c r="M4729" i="4"/>
  <c r="M4730" i="4"/>
  <c r="M4731" i="4"/>
  <c r="M4732" i="4"/>
  <c r="M4733" i="4"/>
  <c r="M4734" i="4"/>
  <c r="M4735" i="4"/>
  <c r="M4736" i="4"/>
  <c r="M4737" i="4"/>
  <c r="M4738" i="4"/>
  <c r="M4739" i="4"/>
  <c r="M4740" i="4"/>
  <c r="M4741" i="4"/>
  <c r="M4742" i="4"/>
  <c r="M4743" i="4"/>
  <c r="M4744" i="4"/>
  <c r="M4745" i="4"/>
  <c r="M4746" i="4"/>
  <c r="M4747" i="4"/>
  <c r="M4748" i="4"/>
  <c r="M4749" i="4"/>
  <c r="M4750" i="4"/>
  <c r="M4751" i="4"/>
  <c r="M4752" i="4"/>
  <c r="M4753" i="4"/>
  <c r="M4754" i="4"/>
  <c r="M4755" i="4"/>
  <c r="M4756" i="4"/>
  <c r="M4757" i="4"/>
  <c r="M4758" i="4"/>
  <c r="M4759" i="4"/>
  <c r="M4760" i="4"/>
  <c r="M4761" i="4"/>
  <c r="M4762" i="4"/>
  <c r="M4763" i="4"/>
  <c r="M4764" i="4"/>
  <c r="M4765" i="4"/>
  <c r="M4766" i="4"/>
  <c r="M4767" i="4"/>
  <c r="M4768" i="4"/>
  <c r="M4769" i="4"/>
  <c r="M4770" i="4"/>
  <c r="M4771" i="4"/>
  <c r="M4772" i="4"/>
  <c r="M4773" i="4"/>
  <c r="M4774" i="4"/>
  <c r="M4775" i="4"/>
  <c r="M4776" i="4"/>
  <c r="M4777" i="4"/>
  <c r="M4778" i="4"/>
  <c r="M4779" i="4"/>
  <c r="M4780" i="4"/>
  <c r="M4781" i="4"/>
  <c r="M4782" i="4"/>
  <c r="M4783" i="4"/>
  <c r="M4784" i="4"/>
  <c r="M4785" i="4"/>
  <c r="M4786" i="4"/>
  <c r="M4787" i="4"/>
  <c r="M4788" i="4"/>
  <c r="M4789" i="4"/>
  <c r="M4790" i="4"/>
  <c r="M4791" i="4"/>
  <c r="M4792" i="4"/>
  <c r="M4793" i="4"/>
  <c r="M4794" i="4"/>
  <c r="M4795" i="4"/>
  <c r="M4796" i="4"/>
  <c r="M4797" i="4"/>
  <c r="M4798" i="4"/>
  <c r="M4799" i="4"/>
  <c r="M4800" i="4"/>
  <c r="M4801" i="4"/>
  <c r="M4802" i="4"/>
  <c r="M4803" i="4"/>
  <c r="M4804" i="4"/>
  <c r="M4805" i="4"/>
  <c r="M4806" i="4"/>
  <c r="M4807" i="4"/>
  <c r="M4808" i="4"/>
  <c r="M4809" i="4"/>
  <c r="M4810" i="4"/>
  <c r="M4811" i="4"/>
  <c r="M4812" i="4"/>
  <c r="M4813" i="4"/>
  <c r="M4814" i="4"/>
  <c r="M4815" i="4"/>
  <c r="M4816" i="4"/>
  <c r="M4817" i="4"/>
  <c r="M4818" i="4"/>
  <c r="M4819" i="4"/>
  <c r="M4820" i="4"/>
  <c r="M4821" i="4"/>
  <c r="M4822" i="4"/>
  <c r="M4823" i="4"/>
  <c r="M4824" i="4"/>
  <c r="M4825" i="4"/>
  <c r="M4826" i="4"/>
  <c r="M4827" i="4"/>
  <c r="M4828" i="4"/>
  <c r="M4829" i="4"/>
  <c r="M4830" i="4"/>
  <c r="M4831" i="4"/>
  <c r="M4832" i="4"/>
  <c r="M4833" i="4"/>
  <c r="M4834" i="4"/>
  <c r="M4835" i="4"/>
  <c r="M4836" i="4"/>
  <c r="M4837" i="4"/>
  <c r="M4838" i="4"/>
  <c r="M4839" i="4"/>
  <c r="M4840" i="4"/>
  <c r="M4841" i="4"/>
  <c r="M4842" i="4"/>
  <c r="M4843" i="4"/>
  <c r="M4844" i="4"/>
  <c r="M4845" i="4"/>
  <c r="M4846" i="4"/>
  <c r="M4847" i="4"/>
  <c r="M4848" i="4"/>
  <c r="M4849" i="4"/>
  <c r="M4850" i="4"/>
  <c r="M4851" i="4"/>
  <c r="M4852" i="4"/>
  <c r="M4853" i="4"/>
  <c r="M4854" i="4"/>
  <c r="M4855" i="4"/>
  <c r="M4856" i="4"/>
  <c r="M4857" i="4"/>
  <c r="M4858" i="4"/>
  <c r="M4859" i="4"/>
  <c r="M4860" i="4"/>
  <c r="M4861" i="4"/>
  <c r="M4862" i="4"/>
  <c r="M4863" i="4"/>
  <c r="M4864" i="4"/>
  <c r="M4865" i="4"/>
  <c r="M4866" i="4"/>
  <c r="M4867" i="4"/>
  <c r="M4868" i="4"/>
  <c r="M4869" i="4"/>
  <c r="M4870" i="4"/>
  <c r="M4871" i="4"/>
  <c r="M4872" i="4"/>
  <c r="M4873" i="4"/>
  <c r="M4874" i="4"/>
  <c r="M4875" i="4"/>
  <c r="M4876" i="4"/>
  <c r="M4877" i="4"/>
  <c r="M4878" i="4"/>
  <c r="M4879" i="4"/>
  <c r="M4880" i="4"/>
  <c r="M4881" i="4"/>
  <c r="M4882" i="4"/>
  <c r="M4883" i="4"/>
  <c r="M4884" i="4"/>
  <c r="M4885" i="4"/>
  <c r="M4886" i="4"/>
  <c r="M4887" i="4"/>
  <c r="M4888" i="4"/>
  <c r="M4889" i="4"/>
  <c r="M4890" i="4"/>
  <c r="M4891" i="4"/>
  <c r="M4892" i="4"/>
  <c r="M4893" i="4"/>
  <c r="M4894" i="4"/>
  <c r="M4895" i="4"/>
  <c r="M4896" i="4"/>
  <c r="M4897" i="4"/>
  <c r="M4898" i="4"/>
  <c r="M4899" i="4"/>
  <c r="M4900" i="4"/>
  <c r="M4901" i="4"/>
  <c r="M4902" i="4"/>
  <c r="M4903" i="4"/>
  <c r="M4904" i="4"/>
  <c r="M4905" i="4"/>
  <c r="M4906" i="4"/>
  <c r="M4907" i="4"/>
  <c r="M4908" i="4"/>
  <c r="M4909" i="4"/>
  <c r="M4910" i="4"/>
  <c r="M4911" i="4"/>
  <c r="M4912" i="4"/>
  <c r="M4913" i="4"/>
  <c r="M4914" i="4"/>
  <c r="M4915" i="4"/>
  <c r="M4916" i="4"/>
  <c r="M4917" i="4"/>
  <c r="M4918" i="4"/>
  <c r="M4919" i="4"/>
  <c r="M4920" i="4"/>
  <c r="M4921" i="4"/>
  <c r="M4922" i="4"/>
  <c r="M4923" i="4"/>
  <c r="M4924" i="4"/>
  <c r="M4925" i="4"/>
  <c r="M4926" i="4"/>
  <c r="M4927" i="4"/>
  <c r="M4928" i="4"/>
  <c r="M4929" i="4"/>
  <c r="M4930" i="4"/>
  <c r="M4931" i="4"/>
  <c r="M4932" i="4"/>
  <c r="M4933" i="4"/>
  <c r="M4934" i="4"/>
  <c r="M4935" i="4"/>
  <c r="M4936" i="4"/>
  <c r="M4937" i="4"/>
  <c r="M4938" i="4"/>
  <c r="M4939" i="4"/>
  <c r="M4940" i="4"/>
  <c r="M4941" i="4"/>
  <c r="M4942" i="4"/>
  <c r="M4943" i="4"/>
  <c r="M4944" i="4"/>
  <c r="M4945" i="4"/>
  <c r="M4946" i="4"/>
  <c r="M4947" i="4"/>
  <c r="M4948" i="4"/>
  <c r="M4949" i="4"/>
  <c r="M4950" i="4"/>
  <c r="M4951" i="4"/>
  <c r="M4952" i="4"/>
  <c r="M4953" i="4"/>
  <c r="M4954" i="4"/>
  <c r="M4955" i="4"/>
  <c r="M4956" i="4"/>
  <c r="M4957" i="4"/>
  <c r="M4958" i="4"/>
  <c r="M4959" i="4"/>
  <c r="M4960" i="4"/>
  <c r="M4961" i="4"/>
  <c r="M4962" i="4"/>
  <c r="M4963" i="4"/>
  <c r="M4964" i="4"/>
  <c r="M4965" i="4"/>
  <c r="M4966" i="4"/>
  <c r="M4967" i="4"/>
  <c r="M4968" i="4"/>
  <c r="M4969" i="4"/>
  <c r="M4970" i="4"/>
  <c r="M4971" i="4"/>
  <c r="M4972" i="4"/>
  <c r="M4973" i="4"/>
  <c r="M4974" i="4"/>
  <c r="M4975" i="4"/>
  <c r="M4976" i="4"/>
  <c r="M4977" i="4"/>
  <c r="M4978" i="4"/>
  <c r="M4979" i="4"/>
  <c r="M4980" i="4"/>
  <c r="M4981" i="4"/>
  <c r="M4982" i="4"/>
  <c r="M4983" i="4"/>
  <c r="M4984" i="4"/>
  <c r="M4985" i="4"/>
  <c r="M4986" i="4"/>
  <c r="M4987" i="4"/>
  <c r="M4988" i="4"/>
  <c r="M4989" i="4"/>
  <c r="M4990" i="4"/>
  <c r="M4991" i="4"/>
  <c r="M4992" i="4"/>
  <c r="M4993" i="4"/>
  <c r="M4994" i="4"/>
  <c r="M4995" i="4"/>
  <c r="M4996" i="4"/>
  <c r="M4997" i="4"/>
  <c r="M4998" i="4"/>
  <c r="M4999" i="4"/>
  <c r="M5000" i="4"/>
  <c r="M5001" i="4"/>
  <c r="M5002" i="4"/>
  <c r="M5003" i="4"/>
  <c r="M5004" i="4"/>
  <c r="M5005" i="4"/>
  <c r="M5006" i="4"/>
  <c r="M5007" i="4"/>
  <c r="M5008" i="4"/>
  <c r="M5009" i="4"/>
  <c r="M5010" i="4"/>
  <c r="M5011" i="4"/>
  <c r="M5012" i="4"/>
  <c r="M5013" i="4"/>
  <c r="M5014" i="4"/>
  <c r="M5015" i="4"/>
  <c r="M5016" i="4"/>
  <c r="M5017" i="4"/>
  <c r="M5018" i="4"/>
  <c r="M5019" i="4"/>
  <c r="M5020" i="4"/>
  <c r="M5021" i="4"/>
  <c r="M5022" i="4"/>
  <c r="M5023" i="4"/>
  <c r="M5024" i="4"/>
  <c r="M5025" i="4"/>
  <c r="M5026" i="4"/>
  <c r="M5027" i="4"/>
  <c r="M5028" i="4"/>
  <c r="M5029" i="4"/>
  <c r="M5030" i="4"/>
  <c r="M5031" i="4"/>
  <c r="M5032" i="4"/>
  <c r="M5033" i="4"/>
  <c r="M5034" i="4"/>
  <c r="M5035" i="4"/>
  <c r="M5036" i="4"/>
  <c r="M5037" i="4"/>
  <c r="M5038" i="4"/>
  <c r="M5039" i="4"/>
  <c r="M5040" i="4"/>
  <c r="M5041" i="4"/>
  <c r="M5042" i="4"/>
  <c r="M5043" i="4"/>
  <c r="M5044" i="4"/>
  <c r="M5045" i="4"/>
  <c r="M5046" i="4"/>
  <c r="M5047" i="4"/>
  <c r="M5048" i="4"/>
  <c r="M5049" i="4"/>
  <c r="M5050" i="4"/>
  <c r="M5051" i="4"/>
  <c r="M5052" i="4"/>
  <c r="M5053" i="4"/>
  <c r="M5054" i="4"/>
  <c r="M5055" i="4"/>
  <c r="M5056" i="4"/>
  <c r="M5057" i="4"/>
  <c r="M5058" i="4"/>
  <c r="M5059" i="4"/>
  <c r="M5060" i="4"/>
  <c r="M5061" i="4"/>
  <c r="M5062" i="4"/>
  <c r="M5063" i="4"/>
  <c r="M5064" i="4"/>
  <c r="M5065" i="4"/>
  <c r="M5066" i="4"/>
  <c r="M5067" i="4"/>
  <c r="M5068" i="4"/>
  <c r="M5069" i="4"/>
  <c r="M5070" i="4"/>
  <c r="M5071" i="4"/>
  <c r="M5072" i="4"/>
  <c r="M5073" i="4"/>
  <c r="M5074" i="4"/>
  <c r="M5075" i="4"/>
  <c r="M5076" i="4"/>
  <c r="M5077" i="4"/>
  <c r="M5078" i="4"/>
  <c r="M5079" i="4"/>
  <c r="M5080" i="4"/>
  <c r="M5081" i="4"/>
  <c r="M5082" i="4"/>
  <c r="M5083" i="4"/>
  <c r="M5084" i="4"/>
  <c r="M5085" i="4"/>
  <c r="M5086" i="4"/>
  <c r="M5087" i="4"/>
  <c r="M5088" i="4"/>
  <c r="M5089" i="4"/>
  <c r="M5090" i="4"/>
  <c r="M5091" i="4"/>
  <c r="M5092" i="4"/>
  <c r="M5093" i="4"/>
  <c r="M5094" i="4"/>
  <c r="M5095" i="4"/>
  <c r="M5096" i="4"/>
  <c r="M5097" i="4"/>
  <c r="M5098" i="4"/>
  <c r="M5099" i="4"/>
  <c r="M5100" i="4"/>
  <c r="M5101" i="4"/>
  <c r="M5102" i="4"/>
  <c r="M5103" i="4"/>
  <c r="M5104" i="4"/>
  <c r="M5105" i="4"/>
  <c r="M5106" i="4"/>
  <c r="M5107" i="4"/>
  <c r="M5108" i="4"/>
  <c r="M5109" i="4"/>
  <c r="M5110" i="4"/>
  <c r="M5111" i="4"/>
  <c r="M5112" i="4"/>
  <c r="M5113" i="4"/>
  <c r="M5114" i="4"/>
  <c r="M5115" i="4"/>
  <c r="M5116" i="4"/>
  <c r="M5117" i="4"/>
  <c r="M5118" i="4"/>
  <c r="M5119" i="4"/>
  <c r="M5120" i="4"/>
  <c r="M5121" i="4"/>
  <c r="M5122" i="4"/>
  <c r="M5123" i="4"/>
  <c r="M5124" i="4"/>
  <c r="M5125" i="4"/>
  <c r="M5126" i="4"/>
  <c r="M5127" i="4"/>
  <c r="M5128" i="4"/>
  <c r="M5129" i="4"/>
  <c r="M5130" i="4"/>
  <c r="M5131" i="4"/>
  <c r="M5132" i="4"/>
  <c r="M5133" i="4"/>
  <c r="M5134" i="4"/>
  <c r="M5135" i="4"/>
  <c r="M5136" i="4"/>
  <c r="M5137" i="4"/>
  <c r="M5138" i="4"/>
  <c r="M5139" i="4"/>
  <c r="M5140" i="4"/>
  <c r="M5141" i="4"/>
  <c r="M5142" i="4"/>
  <c r="M5143" i="4"/>
  <c r="M5144" i="4"/>
  <c r="M5145" i="4"/>
  <c r="M5146" i="4"/>
  <c r="M5147" i="4"/>
  <c r="M5148" i="4"/>
  <c r="M5149" i="4"/>
  <c r="M5150" i="4"/>
  <c r="M5151" i="4"/>
  <c r="M5152" i="4"/>
  <c r="M5153" i="4"/>
  <c r="M5154" i="4"/>
  <c r="M5155" i="4"/>
  <c r="M5156" i="4"/>
  <c r="M5157" i="4"/>
  <c r="M5158" i="4"/>
  <c r="M5159" i="4"/>
  <c r="M5160" i="4"/>
  <c r="M5161" i="4"/>
  <c r="M5162" i="4"/>
  <c r="M5163" i="4"/>
  <c r="M5164" i="4"/>
  <c r="M5165" i="4"/>
  <c r="M5166" i="4"/>
  <c r="M5167" i="4"/>
  <c r="M5168" i="4"/>
  <c r="M5169" i="4"/>
  <c r="M5170" i="4"/>
  <c r="M5171" i="4"/>
  <c r="M5172" i="4"/>
  <c r="M5173" i="4"/>
  <c r="M5174" i="4"/>
  <c r="M5175" i="4"/>
  <c r="M5176" i="4"/>
  <c r="M5177" i="4"/>
  <c r="M5178" i="4"/>
  <c r="M5179" i="4"/>
  <c r="M5180" i="4"/>
  <c r="M5181" i="4"/>
  <c r="M5182" i="4"/>
  <c r="M5183" i="4"/>
  <c r="M5184" i="4"/>
  <c r="M5185" i="4"/>
  <c r="M5186" i="4"/>
  <c r="M5187" i="4"/>
  <c r="M5188" i="4"/>
  <c r="M5189" i="4"/>
  <c r="M5190" i="4"/>
  <c r="M5191" i="4"/>
  <c r="M5192" i="4"/>
  <c r="M5193" i="4"/>
  <c r="M5194" i="4"/>
  <c r="M5195" i="4"/>
  <c r="M5196" i="4"/>
  <c r="M5197" i="4"/>
  <c r="M5198" i="4"/>
  <c r="M5199" i="4"/>
  <c r="M5200" i="4"/>
  <c r="M5201" i="4"/>
  <c r="M5202" i="4"/>
  <c r="M5203" i="4"/>
  <c r="M5204" i="4"/>
  <c r="M5205" i="4"/>
  <c r="M5206" i="4"/>
  <c r="M5207" i="4"/>
  <c r="M5208" i="4"/>
  <c r="M5209" i="4"/>
  <c r="M5210" i="4"/>
  <c r="M5211" i="4"/>
  <c r="M5212" i="4"/>
  <c r="M5213" i="4"/>
  <c r="M5214" i="4"/>
  <c r="M5215" i="4"/>
  <c r="M5216" i="4"/>
  <c r="M5217" i="4"/>
  <c r="M5218" i="4"/>
  <c r="M5219" i="4"/>
  <c r="M5220" i="4"/>
  <c r="M5221" i="4"/>
  <c r="M5222" i="4"/>
  <c r="M5223" i="4"/>
  <c r="M5224" i="4"/>
  <c r="M5225" i="4"/>
  <c r="M5226" i="4"/>
  <c r="M5227" i="4"/>
  <c r="M5228" i="4"/>
  <c r="M5229" i="4"/>
  <c r="M5230" i="4"/>
  <c r="M5231" i="4"/>
  <c r="M5232" i="4"/>
  <c r="M5233" i="4"/>
  <c r="M5234" i="4"/>
  <c r="M5235" i="4"/>
  <c r="M5236" i="4"/>
  <c r="M5237" i="4"/>
  <c r="M5238" i="4"/>
  <c r="M5239" i="4"/>
  <c r="M5240" i="4"/>
  <c r="M5241" i="4"/>
  <c r="M5242" i="4"/>
  <c r="M5243" i="4"/>
  <c r="M5244" i="4"/>
  <c r="M5245" i="4"/>
  <c r="M5246" i="4"/>
  <c r="M5247" i="4"/>
  <c r="M5248" i="4"/>
  <c r="M5249" i="4"/>
  <c r="M5250" i="4"/>
  <c r="M5251" i="4"/>
  <c r="M5252" i="4"/>
  <c r="M5253" i="4"/>
  <c r="M5254" i="4"/>
  <c r="M5255" i="4"/>
  <c r="M5256" i="4"/>
  <c r="M5257" i="4"/>
  <c r="M5258" i="4"/>
  <c r="M5259" i="4"/>
  <c r="M5260" i="4"/>
  <c r="M5261" i="4"/>
  <c r="M5262" i="4"/>
  <c r="M5263" i="4"/>
  <c r="M5264" i="4"/>
  <c r="M5265" i="4"/>
  <c r="M5266" i="4"/>
  <c r="M5267" i="4"/>
  <c r="M5268" i="4"/>
  <c r="M5269" i="4"/>
  <c r="M5270" i="4"/>
  <c r="M5271" i="4"/>
  <c r="M5272" i="4"/>
  <c r="M5273" i="4"/>
  <c r="M5274" i="4"/>
  <c r="M5275" i="4"/>
  <c r="M5276" i="4"/>
  <c r="M5277" i="4"/>
  <c r="M5278" i="4"/>
  <c r="M5279" i="4"/>
  <c r="M5280" i="4"/>
  <c r="M5281" i="4"/>
  <c r="M5282" i="4"/>
  <c r="M5283" i="4"/>
  <c r="M5284" i="4"/>
  <c r="M5285" i="4"/>
  <c r="M5286" i="4"/>
  <c r="M5287" i="4"/>
  <c r="M5288" i="4"/>
  <c r="M5289" i="4"/>
  <c r="M5290" i="4"/>
  <c r="M5291" i="4"/>
  <c r="M5292" i="4"/>
  <c r="M5293" i="4"/>
  <c r="M5294" i="4"/>
  <c r="M5295" i="4"/>
  <c r="M5296" i="4"/>
  <c r="M5297" i="4"/>
  <c r="M5298" i="4"/>
  <c r="M5299" i="4"/>
  <c r="M5300" i="4"/>
  <c r="M5301" i="4"/>
  <c r="M5302" i="4"/>
  <c r="M5303" i="4"/>
  <c r="M5304" i="4"/>
  <c r="M5305" i="4"/>
  <c r="M5306" i="4"/>
  <c r="M5307" i="4"/>
  <c r="M5308" i="4"/>
  <c r="M5309" i="4"/>
  <c r="M5310" i="4"/>
  <c r="M5311" i="4"/>
  <c r="M5312" i="4"/>
  <c r="M5313" i="4"/>
  <c r="M5314" i="4"/>
  <c r="M5315" i="4"/>
  <c r="M5316" i="4"/>
  <c r="M5317" i="4"/>
  <c r="M5318" i="4"/>
  <c r="M5319" i="4"/>
  <c r="M5320" i="4"/>
  <c r="M5321" i="4"/>
  <c r="M5322" i="4"/>
  <c r="M5323" i="4"/>
  <c r="M5324" i="4"/>
  <c r="M5325" i="4"/>
  <c r="M5326" i="4"/>
  <c r="M5327" i="4"/>
  <c r="M5328" i="4"/>
  <c r="M5329" i="4"/>
  <c r="M5330" i="4"/>
  <c r="M5331" i="4"/>
  <c r="M5332" i="4"/>
  <c r="M5333" i="4"/>
  <c r="M5334" i="4"/>
  <c r="M5335" i="4"/>
  <c r="M5336" i="4"/>
  <c r="M5337" i="4"/>
  <c r="M5338" i="4"/>
  <c r="M5339" i="4"/>
  <c r="M5340" i="4"/>
  <c r="M5341" i="4"/>
  <c r="M5342" i="4"/>
  <c r="M5343" i="4"/>
  <c r="M5344" i="4"/>
  <c r="M5345" i="4"/>
  <c r="M5346" i="4"/>
  <c r="M5347" i="4"/>
  <c r="M5348" i="4"/>
  <c r="M5349" i="4"/>
  <c r="M5350" i="4"/>
  <c r="M5351" i="4"/>
  <c r="M5352" i="4"/>
  <c r="M5353" i="4"/>
  <c r="M5354" i="4"/>
  <c r="M5355" i="4"/>
  <c r="M5356" i="4"/>
  <c r="M5357" i="4"/>
  <c r="M5358" i="4"/>
  <c r="M5359" i="4"/>
  <c r="M5360" i="4"/>
  <c r="M5361" i="4"/>
  <c r="M5362" i="4"/>
  <c r="M5363" i="4"/>
  <c r="M5364" i="4"/>
  <c r="M5365" i="4"/>
  <c r="M5366" i="4"/>
  <c r="M5367" i="4"/>
  <c r="M5368" i="4"/>
  <c r="M5369" i="4"/>
  <c r="M5370" i="4"/>
  <c r="M5371" i="4"/>
  <c r="M5372" i="4"/>
  <c r="M5373" i="4"/>
  <c r="M5374" i="4"/>
  <c r="M5375" i="4"/>
  <c r="M5376" i="4"/>
  <c r="M5377" i="4"/>
  <c r="M5378" i="4"/>
  <c r="M5379" i="4"/>
  <c r="M5380" i="4"/>
  <c r="M5381" i="4"/>
  <c r="M5382" i="4"/>
  <c r="M5383" i="4"/>
  <c r="M5384" i="4"/>
  <c r="M5385" i="4"/>
  <c r="M5386" i="4"/>
  <c r="M5387" i="4"/>
  <c r="M5388" i="4"/>
  <c r="M5389" i="4"/>
  <c r="M5390" i="4"/>
  <c r="M5391" i="4"/>
  <c r="M5392" i="4"/>
  <c r="M5393" i="4"/>
  <c r="M5394" i="4"/>
  <c r="M5395" i="4"/>
  <c r="M5396" i="4"/>
  <c r="M5397" i="4"/>
  <c r="M5398" i="4"/>
  <c r="M5399" i="4"/>
  <c r="M5400" i="4"/>
  <c r="M5401" i="4"/>
  <c r="M5402" i="4"/>
  <c r="M5403" i="4"/>
  <c r="M5404" i="4"/>
  <c r="M5405" i="4"/>
  <c r="M5406" i="4"/>
  <c r="M5407" i="4"/>
  <c r="M5408" i="4"/>
  <c r="M5409" i="4"/>
  <c r="M5410" i="4"/>
  <c r="M5411" i="4"/>
  <c r="M5412" i="4"/>
  <c r="M5413" i="4"/>
  <c r="M5414" i="4"/>
  <c r="M5415" i="4"/>
  <c r="M5416" i="4"/>
  <c r="M5417" i="4"/>
  <c r="M5418" i="4"/>
  <c r="M5419" i="4"/>
  <c r="M5420" i="4"/>
  <c r="M5421" i="4"/>
  <c r="M5422" i="4"/>
  <c r="M5423" i="4"/>
  <c r="M5424" i="4"/>
  <c r="M5425" i="4"/>
  <c r="M5426" i="4"/>
  <c r="M5427" i="4"/>
  <c r="M5428" i="4"/>
  <c r="M5429" i="4"/>
  <c r="M5430" i="4"/>
  <c r="M5431" i="4"/>
  <c r="M5432" i="4"/>
  <c r="M5433" i="4"/>
  <c r="M5434" i="4"/>
  <c r="M5435" i="4"/>
  <c r="M5436" i="4"/>
  <c r="M5437" i="4"/>
  <c r="M5438" i="4"/>
  <c r="M5439" i="4"/>
  <c r="M5440" i="4"/>
  <c r="M5441" i="4"/>
  <c r="M5442" i="4"/>
  <c r="M5443" i="4"/>
  <c r="M5444" i="4"/>
  <c r="M5445" i="4"/>
  <c r="M5446" i="4"/>
  <c r="M5447" i="4"/>
  <c r="M5448" i="4"/>
  <c r="M5449" i="4"/>
  <c r="M5450" i="4"/>
  <c r="M5451" i="4"/>
  <c r="M5452" i="4"/>
  <c r="M5453" i="4"/>
  <c r="M5454" i="4"/>
  <c r="M5455" i="4"/>
  <c r="M5456" i="4"/>
  <c r="M5457" i="4"/>
  <c r="M5458" i="4"/>
  <c r="M5459" i="4"/>
  <c r="M5460" i="4"/>
  <c r="M5461" i="4"/>
  <c r="M5462" i="4"/>
  <c r="M5463" i="4"/>
  <c r="M5464" i="4"/>
  <c r="M5465" i="4"/>
  <c r="M5466" i="4"/>
  <c r="M5467" i="4"/>
  <c r="M5468" i="4"/>
  <c r="M5469" i="4"/>
  <c r="M5470" i="4"/>
  <c r="M5471" i="4"/>
  <c r="M5472" i="4"/>
  <c r="M5473" i="4"/>
  <c r="M5474" i="4"/>
  <c r="M5475" i="4"/>
  <c r="M5476" i="4"/>
  <c r="M5477" i="4"/>
  <c r="M5478" i="4"/>
  <c r="M5479" i="4"/>
  <c r="M5480" i="4"/>
  <c r="M5481" i="4"/>
  <c r="M5482" i="4"/>
  <c r="M5483" i="4"/>
  <c r="M5484" i="4"/>
  <c r="M5485" i="4"/>
  <c r="M5486" i="4"/>
  <c r="M5487" i="4"/>
  <c r="M5488" i="4"/>
  <c r="M5489" i="4"/>
  <c r="M5490" i="4"/>
  <c r="M5491" i="4"/>
  <c r="M5492" i="4"/>
  <c r="M5493" i="4"/>
  <c r="M5494" i="4"/>
  <c r="M5495" i="4"/>
  <c r="M5496" i="4"/>
  <c r="M5497" i="4"/>
  <c r="M5498" i="4"/>
  <c r="M5499" i="4"/>
  <c r="M5500" i="4"/>
  <c r="M5501" i="4"/>
  <c r="M5502" i="4"/>
  <c r="M5503" i="4"/>
  <c r="M5504" i="4"/>
  <c r="M5505" i="4"/>
  <c r="M5506" i="4"/>
  <c r="M5507" i="4"/>
  <c r="M5508" i="4"/>
  <c r="M5509" i="4"/>
  <c r="M5510" i="4"/>
  <c r="M5511" i="4"/>
  <c r="M5512" i="4"/>
  <c r="M5513" i="4"/>
  <c r="M5514" i="4"/>
  <c r="M5515" i="4"/>
  <c r="M5516" i="4"/>
  <c r="M5517" i="4"/>
  <c r="M5518" i="4"/>
  <c r="M5519" i="4"/>
  <c r="M5520" i="4"/>
  <c r="M5521" i="4"/>
  <c r="M5522" i="4"/>
  <c r="M5523" i="4"/>
  <c r="M5524" i="4"/>
  <c r="M5525" i="4"/>
  <c r="M5526" i="4"/>
  <c r="M5527" i="4"/>
  <c r="M5528" i="4"/>
  <c r="M5529" i="4"/>
  <c r="M5530" i="4"/>
  <c r="M5531" i="4"/>
  <c r="M5532" i="4"/>
  <c r="M5533" i="4"/>
  <c r="M5534" i="4"/>
  <c r="M5535" i="4"/>
  <c r="M5536" i="4"/>
  <c r="M5537" i="4"/>
  <c r="M5538" i="4"/>
  <c r="M5539" i="4"/>
  <c r="M5540" i="4"/>
  <c r="M5541" i="4"/>
  <c r="M5542" i="4"/>
  <c r="M5543" i="4"/>
  <c r="M5544" i="4"/>
  <c r="M5545" i="4"/>
  <c r="M5546" i="4"/>
  <c r="M5547" i="4"/>
  <c r="M5548" i="4"/>
  <c r="M5549" i="4"/>
  <c r="M5550" i="4"/>
  <c r="M5551" i="4"/>
  <c r="M5552" i="4"/>
  <c r="M5553" i="4"/>
  <c r="M5554" i="4"/>
  <c r="M5555" i="4"/>
  <c r="M5556" i="4"/>
  <c r="M5557" i="4"/>
  <c r="M5558" i="4"/>
  <c r="M5559" i="4"/>
  <c r="M5560" i="4"/>
  <c r="M5561" i="4"/>
  <c r="M5562" i="4"/>
  <c r="M5563" i="4"/>
  <c r="M5564" i="4"/>
  <c r="M5565" i="4"/>
  <c r="M5566" i="4"/>
  <c r="M5567" i="4"/>
  <c r="M5568" i="4"/>
  <c r="M5569" i="4"/>
  <c r="M5570" i="4"/>
  <c r="M5571" i="4"/>
  <c r="M5572" i="4"/>
  <c r="M5573" i="4"/>
  <c r="M5574" i="4"/>
  <c r="M5575" i="4"/>
  <c r="M5576" i="4"/>
  <c r="M5577" i="4"/>
  <c r="M5578" i="4"/>
  <c r="M5579" i="4"/>
  <c r="M5580" i="4"/>
  <c r="M5581" i="4"/>
  <c r="M5582" i="4"/>
  <c r="M5583" i="4"/>
  <c r="M5584" i="4"/>
  <c r="M5585" i="4"/>
  <c r="M5586" i="4"/>
  <c r="M5587" i="4"/>
  <c r="M5588" i="4"/>
  <c r="M5589" i="4"/>
  <c r="M5590" i="4"/>
  <c r="M5591" i="4"/>
  <c r="M5592" i="4"/>
  <c r="M5593" i="4"/>
  <c r="M5594" i="4"/>
  <c r="M5595" i="4"/>
  <c r="M5596" i="4"/>
  <c r="M5597" i="4"/>
  <c r="M5598" i="4"/>
  <c r="M5599" i="4"/>
  <c r="M5600" i="4"/>
  <c r="M5601" i="4"/>
  <c r="M5602" i="4"/>
  <c r="M5603" i="4"/>
  <c r="M5604" i="4"/>
  <c r="M5605" i="4"/>
  <c r="M5606" i="4"/>
  <c r="M5607" i="4"/>
  <c r="M5608" i="4"/>
  <c r="M5609" i="4"/>
  <c r="M5610" i="4"/>
  <c r="M5611" i="4"/>
  <c r="M5612" i="4"/>
  <c r="M5613" i="4"/>
  <c r="M5614" i="4"/>
  <c r="M5615" i="4"/>
  <c r="M5616" i="4"/>
  <c r="M5617" i="4"/>
  <c r="M5618" i="4"/>
  <c r="M5619" i="4"/>
  <c r="M5620" i="4"/>
  <c r="M5621" i="4"/>
  <c r="M5622" i="4"/>
  <c r="M5623" i="4"/>
  <c r="M5624" i="4"/>
  <c r="M5625" i="4"/>
  <c r="M5626" i="4"/>
  <c r="M5627" i="4"/>
  <c r="M5628" i="4"/>
  <c r="M5629" i="4"/>
  <c r="M5630" i="4"/>
  <c r="M5631" i="4"/>
  <c r="M5632" i="4"/>
  <c r="M5633" i="4"/>
  <c r="M5634" i="4"/>
  <c r="M5635" i="4"/>
  <c r="M5636" i="4"/>
  <c r="M5637" i="4"/>
  <c r="M5638" i="4"/>
  <c r="M5639" i="4"/>
  <c r="M5640" i="4"/>
  <c r="M5641" i="4"/>
  <c r="M5642" i="4"/>
  <c r="M5643" i="4"/>
  <c r="M5644" i="4"/>
  <c r="M5645" i="4"/>
  <c r="M5646" i="4"/>
  <c r="M5647" i="4"/>
  <c r="M5648" i="4"/>
  <c r="M5649" i="4"/>
  <c r="M5650" i="4"/>
  <c r="M5651" i="4"/>
  <c r="M5652" i="4"/>
  <c r="M5653" i="4"/>
  <c r="M5654" i="4"/>
  <c r="M5655" i="4"/>
  <c r="M5656" i="4"/>
  <c r="M5657" i="4"/>
  <c r="M5658" i="4"/>
  <c r="M5659" i="4"/>
  <c r="M5660" i="4"/>
  <c r="M5661" i="4"/>
  <c r="M5662" i="4"/>
  <c r="M5663" i="4"/>
  <c r="M5664" i="4"/>
  <c r="M5665" i="4"/>
  <c r="M5666" i="4"/>
  <c r="M5667" i="4"/>
  <c r="M5668" i="4"/>
  <c r="M5669" i="4"/>
  <c r="M5670" i="4"/>
  <c r="M5671" i="4"/>
  <c r="M5672" i="4"/>
  <c r="M5673" i="4"/>
  <c r="M5674" i="4"/>
  <c r="M5675" i="4"/>
  <c r="M5676" i="4"/>
  <c r="M5677" i="4"/>
  <c r="M5678" i="4"/>
  <c r="M5679" i="4"/>
  <c r="M5680" i="4"/>
  <c r="M5681" i="4"/>
  <c r="M5682" i="4"/>
  <c r="M5683" i="4"/>
  <c r="M5684" i="4"/>
  <c r="M5685" i="4"/>
  <c r="M5686" i="4"/>
  <c r="M5687" i="4"/>
  <c r="M5688" i="4"/>
  <c r="M5689" i="4"/>
  <c r="M5690" i="4"/>
  <c r="M5691" i="4"/>
  <c r="M5692" i="4"/>
  <c r="M5693" i="4"/>
  <c r="M5694" i="4"/>
  <c r="M5695" i="4"/>
  <c r="M5696" i="4"/>
  <c r="M5697" i="4"/>
  <c r="M5698" i="4"/>
  <c r="M5699" i="4"/>
  <c r="M5700" i="4"/>
  <c r="M5701" i="4"/>
  <c r="M5702" i="4"/>
  <c r="M5703" i="4"/>
  <c r="M5704" i="4"/>
  <c r="M5705" i="4"/>
  <c r="M5706" i="4"/>
  <c r="M5707" i="4"/>
  <c r="M5708" i="4"/>
  <c r="M5709" i="4"/>
  <c r="M5710" i="4"/>
  <c r="M5711" i="4"/>
  <c r="M5712" i="4"/>
  <c r="M5713" i="4"/>
  <c r="M5714" i="4"/>
  <c r="M5715" i="4"/>
  <c r="M5716" i="4"/>
  <c r="M5717" i="4"/>
  <c r="M5718" i="4"/>
  <c r="M5719" i="4"/>
  <c r="M5720" i="4"/>
  <c r="M5721" i="4"/>
  <c r="M5722" i="4"/>
  <c r="M5723" i="4"/>
  <c r="M5724" i="4"/>
  <c r="M5725" i="4"/>
  <c r="M5726" i="4"/>
  <c r="M5727" i="4"/>
  <c r="M5728" i="4"/>
  <c r="M5729" i="4"/>
  <c r="M5730" i="4"/>
  <c r="M5731" i="4"/>
  <c r="M5732" i="4"/>
  <c r="M5733" i="4"/>
  <c r="M5734" i="4"/>
  <c r="M5735" i="4"/>
  <c r="M5736" i="4"/>
  <c r="M5737" i="4"/>
  <c r="M5738" i="4"/>
  <c r="M5739" i="4"/>
  <c r="M5740" i="4"/>
  <c r="M5741" i="4"/>
  <c r="M5742" i="4"/>
  <c r="M5743" i="4"/>
  <c r="M5744" i="4"/>
  <c r="M5745" i="4"/>
  <c r="M5746" i="4"/>
  <c r="M5747" i="4"/>
  <c r="M5748" i="4"/>
  <c r="M5749" i="4"/>
  <c r="M5750" i="4"/>
  <c r="M5751" i="4"/>
  <c r="M5752" i="4"/>
  <c r="M5753" i="4"/>
  <c r="M5754" i="4"/>
  <c r="M5755" i="4"/>
  <c r="M5756" i="4"/>
  <c r="M5757" i="4"/>
  <c r="M5758" i="4"/>
  <c r="M5759" i="4"/>
  <c r="M5760" i="4"/>
  <c r="M5761" i="4"/>
  <c r="M5762" i="4"/>
  <c r="M5763" i="4"/>
  <c r="M5764" i="4"/>
  <c r="M5765" i="4"/>
  <c r="M5766" i="4"/>
  <c r="M5767" i="4"/>
  <c r="M5768" i="4"/>
  <c r="M5769" i="4"/>
  <c r="M5770" i="4"/>
  <c r="M5771" i="4"/>
  <c r="M5772" i="4"/>
  <c r="M5773" i="4"/>
  <c r="M5774" i="4"/>
  <c r="M5775" i="4"/>
  <c r="M5776" i="4"/>
  <c r="M5777" i="4"/>
  <c r="M5778" i="4"/>
  <c r="M5779" i="4"/>
  <c r="M5780" i="4"/>
  <c r="M5781" i="4"/>
  <c r="M5782" i="4"/>
  <c r="M5783" i="4"/>
  <c r="M5784" i="4"/>
  <c r="M5785" i="4"/>
  <c r="M5786" i="4"/>
  <c r="M5787" i="4"/>
  <c r="M5788" i="4"/>
  <c r="M5789" i="4"/>
  <c r="M5790" i="4"/>
  <c r="M5791" i="4"/>
  <c r="M5792" i="4"/>
  <c r="M5793" i="4"/>
  <c r="M5794" i="4"/>
  <c r="M5795" i="4"/>
  <c r="M5796" i="4"/>
  <c r="M5797" i="4"/>
  <c r="M5798" i="4"/>
  <c r="M5799" i="4"/>
  <c r="M5800" i="4"/>
  <c r="M5801" i="4"/>
  <c r="M5802" i="4"/>
  <c r="M5803" i="4"/>
  <c r="M5804" i="4"/>
  <c r="M5805" i="4"/>
  <c r="M5806" i="4"/>
  <c r="M5807" i="4"/>
  <c r="M5808" i="4"/>
  <c r="M5809" i="4"/>
  <c r="M5810" i="4"/>
  <c r="M5811" i="4"/>
  <c r="M5812" i="4"/>
  <c r="M5813" i="4"/>
  <c r="M5814" i="4"/>
  <c r="M5815" i="4"/>
  <c r="M5816" i="4"/>
  <c r="M5817" i="4"/>
  <c r="M5818" i="4"/>
  <c r="M5819" i="4"/>
  <c r="M5820" i="4"/>
  <c r="M5821" i="4"/>
  <c r="M5822" i="4"/>
  <c r="M5823" i="4"/>
  <c r="M5824" i="4"/>
  <c r="M5825" i="4"/>
  <c r="M5826" i="4"/>
  <c r="M5827" i="4"/>
  <c r="M5828" i="4"/>
  <c r="M5829" i="4"/>
  <c r="M5830" i="4"/>
  <c r="M5831" i="4"/>
  <c r="M5832" i="4"/>
  <c r="M5833" i="4"/>
  <c r="M5834" i="4"/>
  <c r="M5835" i="4"/>
  <c r="M5836" i="4"/>
  <c r="M5837" i="4"/>
  <c r="M5838" i="4"/>
  <c r="M5839" i="4"/>
  <c r="M5840" i="4"/>
  <c r="M5841" i="4"/>
  <c r="M5842" i="4"/>
  <c r="M5843" i="4"/>
  <c r="M5844" i="4"/>
  <c r="M5845" i="4"/>
  <c r="M5846" i="4"/>
  <c r="M5847" i="4"/>
  <c r="M5848" i="4"/>
  <c r="M5849" i="4"/>
  <c r="M5850" i="4"/>
  <c r="M5851" i="4"/>
  <c r="M5852" i="4"/>
  <c r="M5853" i="4"/>
  <c r="M5854" i="4"/>
  <c r="M5855" i="4"/>
  <c r="M5856" i="4"/>
  <c r="M5857" i="4"/>
  <c r="M5858" i="4"/>
  <c r="M5859" i="4"/>
  <c r="M5860" i="4"/>
  <c r="M5861" i="4"/>
  <c r="M5862" i="4"/>
  <c r="M5863" i="4"/>
  <c r="M5864" i="4"/>
  <c r="M5865" i="4"/>
  <c r="M5866" i="4"/>
  <c r="M5867" i="4"/>
  <c r="M5868" i="4"/>
  <c r="M5869" i="4"/>
  <c r="M5870" i="4"/>
  <c r="M5871" i="4"/>
  <c r="M5872" i="4"/>
  <c r="M5873" i="4"/>
  <c r="M5874" i="4"/>
  <c r="M5875" i="4"/>
  <c r="M5876" i="4"/>
  <c r="M5877" i="4"/>
  <c r="M5878" i="4"/>
  <c r="M5879" i="4"/>
  <c r="M5880" i="4"/>
  <c r="M5881" i="4"/>
  <c r="M5882" i="4"/>
  <c r="M5883" i="4"/>
  <c r="M5884" i="4"/>
  <c r="M5885" i="4"/>
  <c r="M5886" i="4"/>
  <c r="M5887" i="4"/>
  <c r="M5888" i="4"/>
  <c r="M5889" i="4"/>
  <c r="M5890" i="4"/>
  <c r="M5891" i="4"/>
  <c r="M5892" i="4"/>
  <c r="M5893" i="4"/>
  <c r="M5894" i="4"/>
  <c r="M5895" i="4"/>
  <c r="M5896" i="4"/>
  <c r="M5897" i="4"/>
  <c r="M5898" i="4"/>
  <c r="M5899" i="4"/>
  <c r="M5900" i="4"/>
  <c r="M5901" i="4"/>
  <c r="M5902" i="4"/>
  <c r="M5903" i="4"/>
  <c r="M5904" i="4"/>
  <c r="M5905" i="4"/>
  <c r="M5906" i="4"/>
  <c r="M5907" i="4"/>
  <c r="M5908" i="4"/>
  <c r="M5909" i="4"/>
  <c r="M5910" i="4"/>
  <c r="M5911" i="4"/>
  <c r="M5912" i="4"/>
  <c r="M5913" i="4"/>
  <c r="M5914" i="4"/>
  <c r="M5915" i="4"/>
  <c r="M5916" i="4"/>
  <c r="M5917" i="4"/>
  <c r="M5918" i="4"/>
  <c r="M5919" i="4"/>
  <c r="M5920" i="4"/>
  <c r="M5921" i="4"/>
  <c r="M5922" i="4"/>
  <c r="M5923" i="4"/>
  <c r="M5924" i="4"/>
  <c r="M5925" i="4"/>
  <c r="M5926" i="4"/>
  <c r="M5927" i="4"/>
  <c r="M5928" i="4"/>
  <c r="M5929" i="4"/>
  <c r="M5930" i="4"/>
  <c r="M5931" i="4"/>
  <c r="M5932" i="4"/>
  <c r="M5933" i="4"/>
  <c r="M5934" i="4"/>
  <c r="M5935" i="4"/>
  <c r="M5936" i="4"/>
  <c r="M5937" i="4"/>
  <c r="M5938" i="4"/>
  <c r="M5939" i="4"/>
  <c r="M5940" i="4"/>
  <c r="M5941" i="4"/>
  <c r="M5942" i="4"/>
  <c r="M5943" i="4"/>
  <c r="M5944" i="4"/>
  <c r="M5945" i="4"/>
  <c r="M5946" i="4"/>
  <c r="M5947" i="4"/>
  <c r="M5948" i="4"/>
  <c r="M5949" i="4"/>
  <c r="M5950" i="4"/>
  <c r="M5951" i="4"/>
  <c r="M5952" i="4"/>
  <c r="M5953" i="4"/>
  <c r="M5954" i="4"/>
  <c r="M5955" i="4"/>
  <c r="M5956" i="4"/>
  <c r="M5957" i="4"/>
  <c r="M5958" i="4"/>
  <c r="M5959" i="4"/>
  <c r="M5960" i="4"/>
  <c r="M5961" i="4"/>
  <c r="M5962" i="4"/>
  <c r="M5963" i="4"/>
  <c r="M5964" i="4"/>
  <c r="M5965" i="4"/>
  <c r="M5966" i="4"/>
  <c r="M5967" i="4"/>
  <c r="M5968" i="4"/>
  <c r="M5969" i="4"/>
  <c r="M5970" i="4"/>
  <c r="M5971" i="4"/>
  <c r="M5972" i="4"/>
  <c r="M5973" i="4"/>
  <c r="M5974" i="4"/>
  <c r="M5975" i="4"/>
  <c r="M5976" i="4"/>
  <c r="M5977" i="4"/>
  <c r="M5978" i="4"/>
  <c r="M5979" i="4"/>
  <c r="M5980" i="4"/>
  <c r="M5981" i="4"/>
  <c r="M5982" i="4"/>
  <c r="M5983" i="4"/>
  <c r="M5984" i="4"/>
  <c r="M5985" i="4"/>
  <c r="M5986" i="4"/>
  <c r="M5987" i="4"/>
  <c r="M5988" i="4"/>
  <c r="M5989" i="4"/>
  <c r="M5990" i="4"/>
  <c r="M5991" i="4"/>
  <c r="M5992" i="4"/>
  <c r="M5993" i="4"/>
  <c r="M5994" i="4"/>
  <c r="M5995" i="4"/>
  <c r="M5996" i="4"/>
  <c r="M5997" i="4"/>
  <c r="M5998" i="4"/>
  <c r="M5999" i="4"/>
  <c r="M6000" i="4"/>
  <c r="M6001" i="4"/>
  <c r="M6002" i="4"/>
  <c r="M6003" i="4"/>
  <c r="M6004" i="4"/>
  <c r="M6005" i="4"/>
  <c r="M6006" i="4"/>
  <c r="M6007" i="4"/>
  <c r="M6008" i="4"/>
  <c r="M6009" i="4"/>
  <c r="M6010" i="4"/>
  <c r="M6011" i="4"/>
  <c r="M6012" i="4"/>
  <c r="M6013" i="4"/>
  <c r="M6014" i="4"/>
  <c r="M6015" i="4"/>
  <c r="M6016" i="4"/>
  <c r="M6017" i="4"/>
  <c r="M6018" i="4"/>
  <c r="M6019" i="4"/>
  <c r="M6020" i="4"/>
  <c r="M6021" i="4"/>
  <c r="M6022" i="4"/>
  <c r="M6023" i="4"/>
  <c r="M6024" i="4"/>
  <c r="M6025" i="4"/>
  <c r="M6026" i="4"/>
  <c r="M6027" i="4"/>
  <c r="M6028" i="4"/>
  <c r="M6029" i="4"/>
  <c r="M6030" i="4"/>
  <c r="M6031" i="4"/>
  <c r="M6032" i="4"/>
  <c r="M6033" i="4"/>
  <c r="M6034" i="4"/>
  <c r="M6035" i="4"/>
  <c r="M6036" i="4"/>
  <c r="M6037" i="4"/>
  <c r="M6038" i="4"/>
  <c r="M6039" i="4"/>
  <c r="M6040" i="4"/>
  <c r="M6041" i="4"/>
  <c r="M6042" i="4"/>
  <c r="M6043" i="4"/>
  <c r="M6044" i="4"/>
  <c r="M6045" i="4"/>
  <c r="M6046" i="4"/>
  <c r="M6047" i="4"/>
  <c r="M6048" i="4"/>
  <c r="M6049" i="4"/>
  <c r="M6050" i="4"/>
  <c r="M6051" i="4"/>
  <c r="M6052" i="4"/>
  <c r="M6053" i="4"/>
  <c r="M6054" i="4"/>
  <c r="M6055" i="4"/>
  <c r="M6056" i="4"/>
  <c r="M6057" i="4"/>
  <c r="M6058" i="4"/>
  <c r="M6059" i="4"/>
  <c r="M6060" i="4"/>
  <c r="M6061" i="4"/>
  <c r="M6062" i="4"/>
  <c r="M6063" i="4"/>
  <c r="M6064" i="4"/>
  <c r="M6065" i="4"/>
  <c r="M6066" i="4"/>
  <c r="M6067" i="4"/>
  <c r="M6068" i="4"/>
  <c r="M6069" i="4"/>
  <c r="M6070" i="4"/>
  <c r="M6071" i="4"/>
  <c r="M6072" i="4"/>
  <c r="M6073" i="4"/>
  <c r="M6074" i="4"/>
  <c r="M6075" i="4"/>
  <c r="M6076" i="4"/>
  <c r="M6077" i="4"/>
  <c r="M6078" i="4"/>
  <c r="M6079" i="4"/>
  <c r="M6080" i="4"/>
  <c r="M6081" i="4"/>
  <c r="M6082" i="4"/>
  <c r="M6083" i="4"/>
  <c r="M6084" i="4"/>
  <c r="M6085" i="4"/>
  <c r="M6086" i="4"/>
  <c r="M6087" i="4"/>
  <c r="M6088" i="4"/>
  <c r="M6089" i="4"/>
  <c r="M6090" i="4"/>
  <c r="M6091" i="4"/>
  <c r="M6092" i="4"/>
  <c r="M6093" i="4"/>
  <c r="M6094" i="4"/>
  <c r="M6095" i="4"/>
  <c r="M6096" i="4"/>
  <c r="M6097" i="4"/>
  <c r="M6098" i="4"/>
  <c r="M6099" i="4"/>
  <c r="M6100" i="4"/>
  <c r="M6101" i="4"/>
  <c r="M6102" i="4"/>
  <c r="M6103" i="4"/>
  <c r="M6104" i="4"/>
  <c r="M6105" i="4"/>
  <c r="M6106" i="4"/>
  <c r="M6107" i="4"/>
  <c r="M6108" i="4"/>
  <c r="M6109" i="4"/>
  <c r="M6110" i="4"/>
  <c r="M6111" i="4"/>
  <c r="M6112" i="4"/>
  <c r="M6113" i="4"/>
  <c r="M6114" i="4"/>
  <c r="M6115" i="4"/>
  <c r="M6116" i="4"/>
  <c r="M6117" i="4"/>
  <c r="M6118" i="4"/>
  <c r="M6119" i="4"/>
  <c r="M6120" i="4"/>
  <c r="M6121" i="4"/>
  <c r="M6122" i="4"/>
  <c r="M6123" i="4"/>
  <c r="M6124" i="4"/>
  <c r="M6125" i="4"/>
  <c r="M6126" i="4"/>
  <c r="M6127" i="4"/>
  <c r="M6128" i="4"/>
  <c r="M6129" i="4"/>
  <c r="M6130" i="4"/>
  <c r="M6131" i="4"/>
  <c r="M6132" i="4"/>
  <c r="M6133" i="4"/>
  <c r="M6134" i="4"/>
  <c r="M6135" i="4"/>
  <c r="M6136" i="4"/>
  <c r="M6137" i="4"/>
  <c r="M6138" i="4"/>
  <c r="M6139" i="4"/>
  <c r="M6140" i="4"/>
  <c r="M6141" i="4"/>
  <c r="M6142" i="4"/>
  <c r="M6143" i="4"/>
  <c r="M6144" i="4"/>
  <c r="M6145" i="4"/>
  <c r="M6146" i="4"/>
  <c r="M6147" i="4"/>
  <c r="M6148" i="4"/>
  <c r="M6149" i="4"/>
  <c r="M6150" i="4"/>
  <c r="M6151" i="4"/>
  <c r="M6152" i="4"/>
  <c r="M6153" i="4"/>
  <c r="M6154" i="4"/>
  <c r="M6155" i="4"/>
  <c r="M6156" i="4"/>
  <c r="M6157" i="4"/>
  <c r="M6158" i="4"/>
  <c r="M6159" i="4"/>
  <c r="M6160" i="4"/>
  <c r="M6161" i="4"/>
  <c r="M6162" i="4"/>
  <c r="M6163" i="4"/>
  <c r="M6164" i="4"/>
  <c r="M6165" i="4"/>
  <c r="M6166" i="4"/>
  <c r="M6167" i="4"/>
  <c r="M6168" i="4"/>
  <c r="M6169" i="4"/>
  <c r="M6170" i="4"/>
  <c r="M6171" i="4"/>
  <c r="M6172" i="4"/>
  <c r="M6173" i="4"/>
  <c r="M6174" i="4"/>
  <c r="M6175" i="4"/>
  <c r="M6176" i="4"/>
  <c r="M6177" i="4"/>
  <c r="M6178" i="4"/>
  <c r="M6179" i="4"/>
  <c r="M6180" i="4"/>
  <c r="M6181" i="4"/>
  <c r="M6182" i="4"/>
  <c r="M6183" i="4"/>
  <c r="M6184" i="4"/>
  <c r="M6185" i="4"/>
  <c r="M6186" i="4"/>
  <c r="M6187" i="4"/>
  <c r="M6188" i="4"/>
  <c r="M6189" i="4"/>
  <c r="M6190" i="4"/>
  <c r="M6191" i="4"/>
  <c r="M6192" i="4"/>
  <c r="M6193" i="4"/>
  <c r="M6194" i="4"/>
  <c r="M6195" i="4"/>
  <c r="M6196" i="4"/>
  <c r="M6197" i="4"/>
  <c r="M6198" i="4"/>
  <c r="M6199" i="4"/>
  <c r="M6200" i="4"/>
  <c r="M6201" i="4"/>
  <c r="M6202" i="4"/>
  <c r="M6203" i="4"/>
  <c r="M6204" i="4"/>
  <c r="M6205" i="4"/>
  <c r="M6206" i="4"/>
  <c r="M6207" i="4"/>
  <c r="M6208" i="4"/>
  <c r="M6209" i="4"/>
  <c r="M6210" i="4"/>
  <c r="M6211" i="4"/>
  <c r="M6212" i="4"/>
  <c r="M6213" i="4"/>
  <c r="M6214" i="4"/>
  <c r="M6215" i="4"/>
  <c r="M6216" i="4"/>
  <c r="M6217" i="4"/>
  <c r="M6218" i="4"/>
  <c r="M6219" i="4"/>
  <c r="M6220" i="4"/>
  <c r="M6221" i="4"/>
  <c r="M6222" i="4"/>
  <c r="M6223" i="4"/>
  <c r="M6224" i="4"/>
  <c r="M6225" i="4"/>
  <c r="M6226" i="4"/>
  <c r="M6227" i="4"/>
  <c r="M6228" i="4"/>
  <c r="M6229" i="4"/>
  <c r="M6230" i="4"/>
  <c r="M6231" i="4"/>
  <c r="M6232" i="4"/>
  <c r="M6233" i="4"/>
  <c r="M6234" i="4"/>
  <c r="M6235" i="4"/>
  <c r="M6236" i="4"/>
  <c r="M6237" i="4"/>
  <c r="M6238" i="4"/>
  <c r="M6239" i="4"/>
  <c r="M6240" i="4"/>
  <c r="M6241" i="4"/>
  <c r="M6242" i="4"/>
  <c r="M6243" i="4"/>
  <c r="M6244" i="4"/>
  <c r="M6245" i="4"/>
  <c r="M6246" i="4"/>
  <c r="M6247" i="4"/>
  <c r="M6248" i="4"/>
  <c r="M6249" i="4"/>
  <c r="M6250" i="4"/>
  <c r="M6251" i="4"/>
  <c r="M6252" i="4"/>
  <c r="M6253" i="4"/>
  <c r="M6254" i="4"/>
  <c r="M6255" i="4"/>
  <c r="M6256" i="4"/>
  <c r="M6257" i="4"/>
  <c r="M6258" i="4"/>
  <c r="M6259" i="4"/>
  <c r="M6260" i="4"/>
  <c r="M6261" i="4"/>
  <c r="M6262" i="4"/>
  <c r="M6263" i="4"/>
  <c r="M6264" i="4"/>
  <c r="M6265" i="4"/>
  <c r="M6266" i="4"/>
  <c r="M6267" i="4"/>
  <c r="M6268" i="4"/>
  <c r="M6269" i="4"/>
  <c r="M6270" i="4"/>
  <c r="M6271" i="4"/>
  <c r="M6272" i="4"/>
  <c r="M6273" i="4"/>
  <c r="M6274" i="4"/>
  <c r="M6275" i="4"/>
  <c r="M6276" i="4"/>
  <c r="M6277" i="4"/>
  <c r="M6278" i="4"/>
  <c r="M6279" i="4"/>
  <c r="M6280" i="4"/>
  <c r="M6281" i="4"/>
  <c r="M6282" i="4"/>
  <c r="M6283" i="4"/>
  <c r="M6284" i="4"/>
  <c r="M6285" i="4"/>
  <c r="M6286" i="4"/>
  <c r="M6287" i="4"/>
  <c r="M6288" i="4"/>
  <c r="M6289" i="4"/>
  <c r="M6290" i="4"/>
  <c r="M6291" i="4"/>
  <c r="M6292" i="4"/>
  <c r="M6293" i="4"/>
  <c r="M6294" i="4"/>
  <c r="M6295" i="4"/>
  <c r="M6296" i="4"/>
  <c r="M6297" i="4"/>
  <c r="M6298" i="4"/>
  <c r="M6299" i="4"/>
  <c r="M6300" i="4"/>
  <c r="M6301" i="4"/>
  <c r="M6302" i="4"/>
  <c r="M6303" i="4"/>
  <c r="M6304" i="4"/>
  <c r="M6305" i="4"/>
  <c r="M6306" i="4"/>
  <c r="M6307" i="4"/>
  <c r="M6308" i="4"/>
  <c r="M6309" i="4"/>
  <c r="M6310" i="4"/>
  <c r="M6311" i="4"/>
  <c r="M6312" i="4"/>
  <c r="M6313" i="4"/>
  <c r="M6314" i="4"/>
  <c r="M6315" i="4"/>
  <c r="M6316" i="4"/>
  <c r="M6317" i="4"/>
  <c r="M6318" i="4"/>
  <c r="M6319" i="4"/>
  <c r="M6320" i="4"/>
  <c r="M6321" i="4"/>
  <c r="M6322" i="4"/>
  <c r="M6323" i="4"/>
  <c r="M6324" i="4"/>
  <c r="M6325" i="4"/>
  <c r="M6326" i="4"/>
  <c r="M6327" i="4"/>
  <c r="M6328" i="4"/>
  <c r="M6329" i="4"/>
  <c r="M6330" i="4"/>
  <c r="M6331" i="4"/>
  <c r="M6332" i="4"/>
  <c r="M6333" i="4"/>
  <c r="M6334" i="4"/>
  <c r="M6335" i="4"/>
  <c r="M6336" i="4"/>
  <c r="M6337" i="4"/>
  <c r="M6338" i="4"/>
  <c r="M6339" i="4"/>
  <c r="M6340" i="4"/>
  <c r="M6341" i="4"/>
  <c r="M6342" i="4"/>
  <c r="M6343" i="4"/>
  <c r="M6344" i="4"/>
  <c r="M6345" i="4"/>
  <c r="M6346" i="4"/>
  <c r="M6347" i="4"/>
  <c r="M6348" i="4"/>
  <c r="M6349" i="4"/>
  <c r="M6350" i="4"/>
  <c r="M6351" i="4"/>
  <c r="M6352" i="4"/>
  <c r="M6353" i="4"/>
  <c r="M6354" i="4"/>
  <c r="M6355" i="4"/>
  <c r="M6356" i="4"/>
  <c r="M6357" i="4"/>
  <c r="M6358" i="4"/>
  <c r="M6359" i="4"/>
  <c r="M6360" i="4"/>
  <c r="M6361" i="4"/>
  <c r="M6362" i="4"/>
  <c r="M6363" i="4"/>
  <c r="M6364" i="4"/>
  <c r="M6365" i="4"/>
  <c r="M6366" i="4"/>
  <c r="M6367" i="4"/>
  <c r="M6368" i="4"/>
  <c r="M6369" i="4"/>
  <c r="M6370" i="4"/>
  <c r="M6371" i="4"/>
  <c r="M6372" i="4"/>
  <c r="M6373" i="4"/>
  <c r="M6374" i="4"/>
  <c r="M6375" i="4"/>
  <c r="M6376" i="4"/>
  <c r="M6377" i="4"/>
  <c r="M6378" i="4"/>
  <c r="M6379" i="4"/>
  <c r="M6380" i="4"/>
  <c r="M6381" i="4"/>
  <c r="M6382" i="4"/>
  <c r="M6383" i="4"/>
  <c r="M6384" i="4"/>
  <c r="M6385" i="4"/>
  <c r="M6386" i="4"/>
  <c r="M6387" i="4"/>
  <c r="M6388" i="4"/>
  <c r="M6389" i="4"/>
  <c r="M6390" i="4"/>
  <c r="M6391" i="4"/>
  <c r="M6392" i="4"/>
  <c r="M6393" i="4"/>
  <c r="M6394" i="4"/>
  <c r="M6395" i="4"/>
  <c r="M6396" i="4"/>
  <c r="M6397" i="4"/>
  <c r="M6398" i="4"/>
  <c r="M6399" i="4"/>
  <c r="M6400" i="4"/>
  <c r="M6401" i="4"/>
  <c r="M6402" i="4"/>
  <c r="M6403" i="4"/>
  <c r="M6404" i="4"/>
  <c r="M6405" i="4"/>
  <c r="M6406" i="4"/>
  <c r="M6407" i="4"/>
  <c r="M6408" i="4"/>
  <c r="M6409" i="4"/>
  <c r="M6410" i="4"/>
  <c r="M6411" i="4"/>
  <c r="M6412" i="4"/>
  <c r="M6413" i="4"/>
  <c r="M6414" i="4"/>
  <c r="M6415" i="4"/>
  <c r="M6416" i="4"/>
  <c r="M6417" i="4"/>
  <c r="M6418" i="4"/>
  <c r="M6419" i="4"/>
  <c r="M6420" i="4"/>
  <c r="M6421" i="4"/>
  <c r="M6422" i="4"/>
  <c r="M6423" i="4"/>
  <c r="M6424" i="4"/>
  <c r="M6425" i="4"/>
  <c r="M6426" i="4"/>
  <c r="M6427" i="4"/>
  <c r="M6428" i="4"/>
  <c r="M6429" i="4"/>
  <c r="M6430" i="4"/>
  <c r="M6431" i="4"/>
  <c r="M6432" i="4"/>
  <c r="M6433" i="4"/>
  <c r="M6434" i="4"/>
  <c r="M6435" i="4"/>
  <c r="M6436" i="4"/>
  <c r="M6437" i="4"/>
  <c r="M6438" i="4"/>
  <c r="M6439" i="4"/>
  <c r="M6440" i="4"/>
  <c r="M6441" i="4"/>
  <c r="M6442" i="4"/>
  <c r="M6443" i="4"/>
  <c r="M6444" i="4"/>
  <c r="M6445" i="4"/>
  <c r="M6446" i="4"/>
  <c r="M6447" i="4"/>
  <c r="M6448" i="4"/>
  <c r="M6449" i="4"/>
  <c r="M6450" i="4"/>
  <c r="M6451" i="4"/>
  <c r="M6452" i="4"/>
  <c r="M6453" i="4"/>
  <c r="M6454" i="4"/>
  <c r="M6455" i="4"/>
  <c r="M6456" i="4"/>
  <c r="M6457" i="4"/>
  <c r="M6458" i="4"/>
  <c r="M6459" i="4"/>
  <c r="M6460" i="4"/>
  <c r="M6461" i="4"/>
  <c r="M6462" i="4"/>
  <c r="M6463" i="4"/>
  <c r="M6464" i="4"/>
  <c r="M6465" i="4"/>
  <c r="M6466" i="4"/>
  <c r="M6467" i="4"/>
  <c r="M6468" i="4"/>
  <c r="M6469" i="4"/>
  <c r="M6470" i="4"/>
  <c r="M6471" i="4"/>
  <c r="M6472" i="4"/>
  <c r="M6473" i="4"/>
  <c r="M6474" i="4"/>
  <c r="M6475" i="4"/>
  <c r="M6476" i="4"/>
  <c r="M6477" i="4"/>
  <c r="M6478" i="4"/>
  <c r="M6479" i="4"/>
  <c r="M6480" i="4"/>
  <c r="M6481" i="4"/>
  <c r="M6482" i="4"/>
  <c r="M6483" i="4"/>
  <c r="M6484" i="4"/>
  <c r="M6485" i="4"/>
  <c r="M6486" i="4"/>
  <c r="M6487" i="4"/>
  <c r="M6488" i="4"/>
  <c r="M6489" i="4"/>
  <c r="M6490" i="4"/>
  <c r="M6491" i="4"/>
  <c r="M6492" i="4"/>
  <c r="M6493" i="4"/>
  <c r="M6494" i="4"/>
  <c r="M6495" i="4"/>
  <c r="M6496" i="4"/>
  <c r="M6497" i="4"/>
  <c r="M6498" i="4"/>
  <c r="M6499" i="4"/>
  <c r="M6500" i="4"/>
  <c r="M6501" i="4"/>
  <c r="M6502" i="4"/>
  <c r="M6503" i="4"/>
  <c r="M6504" i="4"/>
  <c r="M6505" i="4"/>
  <c r="M6506" i="4"/>
  <c r="M6507" i="4"/>
  <c r="M6508" i="4"/>
  <c r="M6509" i="4"/>
  <c r="M6510" i="4"/>
  <c r="M6511" i="4"/>
  <c r="M6512" i="4"/>
  <c r="M6513" i="4"/>
  <c r="M6514" i="4"/>
  <c r="M6515" i="4"/>
  <c r="M6516" i="4"/>
  <c r="M6517" i="4"/>
  <c r="M6518" i="4"/>
  <c r="M6519" i="4"/>
  <c r="M6520" i="4"/>
  <c r="M6521" i="4"/>
  <c r="M6522" i="4"/>
  <c r="M6523" i="4"/>
  <c r="M6524" i="4"/>
  <c r="M6525" i="4"/>
  <c r="M6526" i="4"/>
  <c r="M6527" i="4"/>
  <c r="M6528" i="4"/>
  <c r="M6529" i="4"/>
  <c r="M6530" i="4"/>
  <c r="M6531" i="4"/>
  <c r="M6532" i="4"/>
  <c r="M6533" i="4"/>
  <c r="M6534" i="4"/>
  <c r="M6535" i="4"/>
  <c r="M6536" i="4"/>
  <c r="M6537" i="4"/>
  <c r="M6538" i="4"/>
  <c r="M6539" i="4"/>
  <c r="M6540" i="4"/>
  <c r="M6541" i="4"/>
  <c r="M6542" i="4"/>
  <c r="M6543" i="4"/>
  <c r="M6544" i="4"/>
  <c r="M6545" i="4"/>
  <c r="M6546" i="4"/>
  <c r="M6547" i="4"/>
  <c r="M6548" i="4"/>
  <c r="M6549" i="4"/>
  <c r="M6550" i="4"/>
  <c r="M6551" i="4"/>
  <c r="M6552" i="4"/>
  <c r="M6553" i="4"/>
  <c r="M6554" i="4"/>
  <c r="M6555" i="4"/>
  <c r="M6556" i="4"/>
  <c r="M6557" i="4"/>
  <c r="M6558" i="4"/>
  <c r="M6559" i="4"/>
  <c r="M6560" i="4"/>
  <c r="M6561" i="4"/>
  <c r="M6562" i="4"/>
  <c r="M6563" i="4"/>
  <c r="M6564" i="4"/>
  <c r="M6565" i="4"/>
  <c r="M6566" i="4"/>
  <c r="M6567" i="4"/>
  <c r="M6568" i="4"/>
  <c r="M6569" i="4"/>
  <c r="M6570" i="4"/>
  <c r="M6571" i="4"/>
  <c r="M6572" i="4"/>
  <c r="M6573" i="4"/>
  <c r="M6574" i="4"/>
  <c r="M6575" i="4"/>
  <c r="M6576" i="4"/>
  <c r="M6577" i="4"/>
  <c r="M6578" i="4"/>
  <c r="M6579" i="4"/>
  <c r="M6580" i="4"/>
  <c r="M6581" i="4"/>
  <c r="M6582" i="4"/>
  <c r="M6583" i="4"/>
  <c r="M6584" i="4"/>
  <c r="M6585" i="4"/>
  <c r="M6586" i="4"/>
  <c r="M6587" i="4"/>
  <c r="M6588" i="4"/>
  <c r="M6589" i="4"/>
  <c r="M6590" i="4"/>
  <c r="M6591" i="4"/>
  <c r="M6592" i="4"/>
  <c r="M6593" i="4"/>
  <c r="M6594" i="4"/>
  <c r="M6595" i="4"/>
  <c r="M6596" i="4"/>
  <c r="M6597" i="4"/>
  <c r="M6598" i="4"/>
  <c r="M6599" i="4"/>
  <c r="M6600" i="4"/>
  <c r="M6601" i="4"/>
  <c r="M6602" i="4"/>
  <c r="M6603" i="4"/>
  <c r="M6604" i="4"/>
  <c r="M6605" i="4"/>
  <c r="M6606" i="4"/>
  <c r="M6607" i="4"/>
  <c r="M6608" i="4"/>
  <c r="M6609" i="4"/>
  <c r="M6610" i="4"/>
  <c r="M6611" i="4"/>
  <c r="M6612" i="4"/>
  <c r="M6613" i="4"/>
  <c r="M6614" i="4"/>
  <c r="M6615" i="4"/>
  <c r="M6616" i="4"/>
  <c r="M6617" i="4"/>
  <c r="M6618" i="4"/>
  <c r="M6619" i="4"/>
  <c r="M6620" i="4"/>
  <c r="M6621" i="4"/>
  <c r="M6622" i="4"/>
  <c r="M6623" i="4"/>
  <c r="M6624" i="4"/>
  <c r="M6625" i="4"/>
  <c r="M6626" i="4"/>
  <c r="M6627" i="4"/>
  <c r="M6628" i="4"/>
  <c r="M6629" i="4"/>
  <c r="M6630" i="4"/>
  <c r="M6631" i="4"/>
  <c r="M6632" i="4"/>
  <c r="M6633" i="4"/>
  <c r="M6634" i="4"/>
  <c r="M6635" i="4"/>
  <c r="M6636" i="4"/>
  <c r="M6637" i="4"/>
  <c r="M6638" i="4"/>
  <c r="M6639" i="4"/>
  <c r="M6640" i="4"/>
  <c r="M6641" i="4"/>
  <c r="M6642" i="4"/>
  <c r="M6643" i="4"/>
  <c r="M6644" i="4"/>
  <c r="M6645" i="4"/>
  <c r="M6646" i="4"/>
  <c r="M6647" i="4"/>
  <c r="M6648" i="4"/>
  <c r="M6649" i="4"/>
  <c r="M6650" i="4"/>
  <c r="M6651" i="4"/>
  <c r="M6652" i="4"/>
  <c r="M6653" i="4"/>
  <c r="M6654" i="4"/>
  <c r="M6655" i="4"/>
  <c r="M6656" i="4"/>
  <c r="M6657" i="4"/>
  <c r="M6658" i="4"/>
  <c r="M6659" i="4"/>
  <c r="M6660" i="4"/>
  <c r="M6661" i="4"/>
  <c r="M6662" i="4"/>
  <c r="M6663" i="4"/>
  <c r="M6664" i="4"/>
  <c r="M6665" i="4"/>
  <c r="M6666" i="4"/>
  <c r="M6667" i="4"/>
  <c r="M6668" i="4"/>
  <c r="M6669" i="4"/>
  <c r="M6670" i="4"/>
  <c r="M6671" i="4"/>
  <c r="M6672" i="4"/>
  <c r="M6673" i="4"/>
  <c r="M6674" i="4"/>
  <c r="M6675" i="4"/>
  <c r="M6676" i="4"/>
  <c r="M6677" i="4"/>
  <c r="M6678" i="4"/>
  <c r="M6679" i="4"/>
  <c r="M6680" i="4"/>
  <c r="M6681" i="4"/>
  <c r="M6682" i="4"/>
  <c r="M6683" i="4"/>
  <c r="M6684" i="4"/>
  <c r="M6685" i="4"/>
  <c r="M6686" i="4"/>
  <c r="M6687" i="4"/>
  <c r="M6688" i="4"/>
  <c r="M6689" i="4"/>
  <c r="M6690" i="4"/>
  <c r="M6691" i="4"/>
  <c r="M6692" i="4"/>
  <c r="M6693" i="4"/>
  <c r="M6694" i="4"/>
  <c r="M6695" i="4"/>
  <c r="M6696" i="4"/>
  <c r="M6697" i="4"/>
  <c r="M6698" i="4"/>
  <c r="M6699" i="4"/>
  <c r="M6700" i="4"/>
  <c r="M6701" i="4"/>
  <c r="M6702" i="4"/>
  <c r="M6703" i="4"/>
  <c r="M6704" i="4"/>
  <c r="M6705" i="4"/>
  <c r="M6706" i="4"/>
  <c r="M6707" i="4"/>
  <c r="M6708" i="4"/>
  <c r="M6709" i="4"/>
  <c r="M6710" i="4"/>
  <c r="M6711" i="4"/>
  <c r="M6712" i="4"/>
  <c r="M6713" i="4"/>
  <c r="M6714" i="4"/>
  <c r="M6715" i="4"/>
  <c r="M6716" i="4"/>
  <c r="M6717" i="4"/>
  <c r="M6718" i="4"/>
  <c r="M6719" i="4"/>
  <c r="M6720" i="4"/>
  <c r="M6721" i="4"/>
  <c r="M6722" i="4"/>
  <c r="M6723" i="4"/>
  <c r="M6724" i="4"/>
  <c r="M6725" i="4"/>
  <c r="M6726" i="4"/>
  <c r="M6727" i="4"/>
  <c r="M6728" i="4"/>
  <c r="M6729" i="4"/>
  <c r="M6730" i="4"/>
  <c r="M6731" i="4"/>
  <c r="M6732" i="4"/>
  <c r="M6733" i="4"/>
  <c r="M6734" i="4"/>
  <c r="M6735" i="4"/>
  <c r="M6736" i="4"/>
  <c r="M6737" i="4"/>
  <c r="M6738" i="4"/>
  <c r="M6739" i="4"/>
  <c r="M6740" i="4"/>
  <c r="M6741" i="4"/>
  <c r="M6742" i="4"/>
  <c r="M6743" i="4"/>
  <c r="M6744" i="4"/>
  <c r="M6745" i="4"/>
  <c r="M6746" i="4"/>
  <c r="M6747" i="4"/>
  <c r="M6748" i="4"/>
  <c r="M6749" i="4"/>
  <c r="M6750" i="4"/>
  <c r="M6751" i="4"/>
  <c r="M6752" i="4"/>
  <c r="M6753" i="4"/>
  <c r="M6754" i="4"/>
  <c r="M6755" i="4"/>
  <c r="M6756" i="4"/>
  <c r="M6757" i="4"/>
  <c r="M6758" i="4"/>
  <c r="M6759" i="4"/>
  <c r="M6760" i="4"/>
  <c r="M6761" i="4"/>
  <c r="M6762" i="4"/>
  <c r="M6763" i="4"/>
  <c r="M6764" i="4"/>
  <c r="M6765" i="4"/>
  <c r="M6766" i="4"/>
  <c r="M6767" i="4"/>
  <c r="M6768" i="4"/>
  <c r="M6769" i="4"/>
  <c r="M6770" i="4"/>
  <c r="M6771" i="4"/>
  <c r="M6772" i="4"/>
  <c r="M6773" i="4"/>
  <c r="M6774" i="4"/>
  <c r="M6775" i="4"/>
  <c r="M6776" i="4"/>
  <c r="M6777" i="4"/>
  <c r="M6778" i="4"/>
  <c r="M6779" i="4"/>
  <c r="M6780" i="4"/>
  <c r="M6781" i="4"/>
  <c r="M6782" i="4"/>
  <c r="M6783" i="4"/>
  <c r="M6784" i="4"/>
  <c r="M6785" i="4"/>
  <c r="M6786" i="4"/>
  <c r="M6787" i="4"/>
  <c r="M6788" i="4"/>
  <c r="M6789" i="4"/>
  <c r="M6790" i="4"/>
  <c r="M6791" i="4"/>
  <c r="M6792" i="4"/>
  <c r="M6793" i="4"/>
  <c r="M6794" i="4"/>
  <c r="M6795" i="4"/>
  <c r="M6796" i="4"/>
  <c r="M6797" i="4"/>
  <c r="M6798" i="4"/>
  <c r="M6799" i="4"/>
  <c r="M6800" i="4"/>
  <c r="M6801" i="4"/>
  <c r="M6802" i="4"/>
  <c r="M6803" i="4"/>
  <c r="M6804" i="4"/>
  <c r="M6805" i="4"/>
  <c r="M6806" i="4"/>
  <c r="M6807" i="4"/>
  <c r="M6808" i="4"/>
  <c r="M6809" i="4"/>
  <c r="M6810" i="4"/>
  <c r="M6811" i="4"/>
  <c r="M6812" i="4"/>
  <c r="M6813" i="4"/>
  <c r="M6814" i="4"/>
  <c r="M6815" i="4"/>
  <c r="M6816" i="4"/>
  <c r="M6817" i="4"/>
  <c r="M6818" i="4"/>
  <c r="M6819" i="4"/>
  <c r="M6820" i="4"/>
  <c r="M6821" i="4"/>
  <c r="M6822" i="4"/>
  <c r="M6823" i="4"/>
  <c r="M6824" i="4"/>
  <c r="M6825" i="4"/>
  <c r="M6826" i="4"/>
  <c r="M6827" i="4"/>
  <c r="M6828" i="4"/>
  <c r="M6829" i="4"/>
  <c r="M6830" i="4"/>
  <c r="M6831" i="4"/>
  <c r="M6832" i="4"/>
  <c r="M6833" i="4"/>
  <c r="M6834" i="4"/>
  <c r="M6835" i="4"/>
  <c r="M6836" i="4"/>
  <c r="M6837" i="4"/>
  <c r="M6838" i="4"/>
  <c r="M6839" i="4"/>
  <c r="M6840" i="4"/>
  <c r="M6841" i="4"/>
  <c r="M6842" i="4"/>
  <c r="M6843" i="4"/>
  <c r="M6844" i="4"/>
  <c r="M6845" i="4"/>
  <c r="M6846" i="4"/>
  <c r="M6847" i="4"/>
  <c r="M6848" i="4"/>
  <c r="M6849" i="4"/>
  <c r="M6850" i="4"/>
  <c r="M6851" i="4"/>
  <c r="M6852" i="4"/>
  <c r="M6853" i="4"/>
  <c r="M6854" i="4"/>
  <c r="M6855" i="4"/>
  <c r="M6856" i="4"/>
  <c r="M6857" i="4"/>
  <c r="M6858" i="4"/>
  <c r="M6859" i="4"/>
  <c r="M6860" i="4"/>
  <c r="M6861" i="4"/>
  <c r="M6862" i="4"/>
  <c r="M6863" i="4"/>
  <c r="M6864" i="4"/>
  <c r="M6865" i="4"/>
  <c r="M6866" i="4"/>
  <c r="M6867" i="4"/>
  <c r="M6868" i="4"/>
  <c r="M6869" i="4"/>
  <c r="M6870" i="4"/>
  <c r="M6871" i="4"/>
  <c r="M6872" i="4"/>
  <c r="M6873" i="4"/>
  <c r="M6874" i="4"/>
  <c r="M6875" i="4"/>
  <c r="M6876" i="4"/>
  <c r="M6877" i="4"/>
  <c r="M6878" i="4"/>
  <c r="M6879" i="4"/>
  <c r="M6880" i="4"/>
  <c r="M6881" i="4"/>
  <c r="M6882" i="4"/>
  <c r="M6883" i="4"/>
  <c r="M6884" i="4"/>
  <c r="M6885" i="4"/>
  <c r="M6886" i="4"/>
  <c r="M6887" i="4"/>
  <c r="M6888" i="4"/>
  <c r="M6889" i="4"/>
  <c r="M6890" i="4"/>
  <c r="M6891" i="4"/>
  <c r="M6892" i="4"/>
  <c r="M6893" i="4"/>
  <c r="M6894" i="4"/>
  <c r="M6895" i="4"/>
  <c r="M6896" i="4"/>
  <c r="M6897" i="4"/>
  <c r="M6898" i="4"/>
  <c r="M6899" i="4"/>
  <c r="M6900" i="4"/>
  <c r="M6901" i="4"/>
  <c r="M6902" i="4"/>
  <c r="M6903" i="4"/>
  <c r="M6904" i="4"/>
  <c r="M6905" i="4"/>
  <c r="M6906" i="4"/>
  <c r="M6907" i="4"/>
  <c r="M6908" i="4"/>
  <c r="M6909" i="4"/>
  <c r="M6910" i="4"/>
  <c r="M6911" i="4"/>
  <c r="M6912" i="4"/>
  <c r="M6913" i="4"/>
  <c r="M6914" i="4"/>
  <c r="M6915" i="4"/>
  <c r="M6916" i="4"/>
  <c r="M6917" i="4"/>
  <c r="M6918" i="4"/>
  <c r="M6919" i="4"/>
  <c r="M6920" i="4"/>
  <c r="M6921" i="4"/>
  <c r="M6922" i="4"/>
  <c r="M6923" i="4"/>
  <c r="M6924" i="4"/>
  <c r="M6925" i="4"/>
  <c r="M6926" i="4"/>
  <c r="M6927" i="4"/>
  <c r="M6928" i="4"/>
  <c r="M6929" i="4"/>
  <c r="M6930" i="4"/>
  <c r="M6931" i="4"/>
  <c r="M6932" i="4"/>
  <c r="M6933" i="4"/>
  <c r="M6934" i="4"/>
  <c r="M6935" i="4"/>
  <c r="M6936" i="4"/>
  <c r="M6937" i="4"/>
  <c r="M6938" i="4"/>
  <c r="M6939" i="4"/>
  <c r="M6940" i="4"/>
  <c r="M6941" i="4"/>
  <c r="M6942" i="4"/>
  <c r="M6943" i="4"/>
  <c r="M6944" i="4"/>
  <c r="M6945" i="4"/>
  <c r="M6946" i="4"/>
  <c r="M6947" i="4"/>
  <c r="M6948" i="4"/>
  <c r="M6949" i="4"/>
  <c r="M6950" i="4"/>
  <c r="M6951" i="4"/>
  <c r="M6952" i="4"/>
  <c r="M6953" i="4"/>
  <c r="M6954" i="4"/>
  <c r="M6955" i="4"/>
  <c r="M6956" i="4"/>
  <c r="M6957" i="4"/>
  <c r="M6958" i="4"/>
  <c r="M6959" i="4"/>
  <c r="M6960" i="4"/>
  <c r="M6961" i="4"/>
  <c r="M6962" i="4"/>
  <c r="M6963" i="4"/>
  <c r="M6964" i="4"/>
  <c r="M6965" i="4"/>
  <c r="M6966" i="4"/>
  <c r="M6967" i="4"/>
  <c r="M6968" i="4"/>
  <c r="M6969" i="4"/>
  <c r="M6970" i="4"/>
  <c r="M6971" i="4"/>
  <c r="M6972" i="4"/>
  <c r="M6973" i="4"/>
  <c r="M6974" i="4"/>
  <c r="M6975" i="4"/>
  <c r="M6976" i="4"/>
  <c r="M6977" i="4"/>
  <c r="M6978" i="4"/>
  <c r="M6979" i="4"/>
  <c r="M6980" i="4"/>
  <c r="M6981" i="4"/>
  <c r="M6982" i="4"/>
  <c r="M6983" i="4"/>
  <c r="M6984" i="4"/>
  <c r="M6985" i="4"/>
  <c r="M6986" i="4"/>
  <c r="M6987" i="4"/>
  <c r="M6988" i="4"/>
  <c r="M6989" i="4"/>
  <c r="M6990" i="4"/>
  <c r="M6991" i="4"/>
  <c r="M6992" i="4"/>
  <c r="M6993" i="4"/>
  <c r="M6994" i="4"/>
  <c r="M6995" i="4"/>
  <c r="M6996" i="4"/>
  <c r="M6997" i="4"/>
  <c r="M6998" i="4"/>
  <c r="M6999" i="4"/>
  <c r="M7000" i="4"/>
  <c r="M7001" i="4"/>
  <c r="M7002" i="4"/>
  <c r="M7003" i="4"/>
  <c r="M7004" i="4"/>
  <c r="M7005" i="4"/>
  <c r="M7006" i="4"/>
  <c r="M7007" i="4"/>
  <c r="M7008" i="4"/>
  <c r="M7009" i="4"/>
  <c r="M7010" i="4"/>
  <c r="M7011" i="4"/>
  <c r="M7012" i="4"/>
  <c r="M7013" i="4"/>
  <c r="M7014" i="4"/>
  <c r="M7015" i="4"/>
  <c r="M7016" i="4"/>
  <c r="M7017" i="4"/>
  <c r="M7018" i="4"/>
  <c r="M7019" i="4"/>
  <c r="M7020" i="4"/>
  <c r="M7021" i="4"/>
  <c r="M7022" i="4"/>
  <c r="M7023" i="4"/>
  <c r="M7024" i="4"/>
  <c r="M7025" i="4"/>
  <c r="M7026" i="4"/>
  <c r="M7027" i="4"/>
  <c r="M7028" i="4"/>
  <c r="M7029" i="4"/>
  <c r="M7030" i="4"/>
  <c r="M7031" i="4"/>
  <c r="M7032" i="4"/>
  <c r="M7033" i="4"/>
  <c r="M7034" i="4"/>
  <c r="M7035" i="4"/>
  <c r="M7036" i="4"/>
  <c r="M7037" i="4"/>
  <c r="M7038" i="4"/>
  <c r="M7039" i="4"/>
  <c r="M7040" i="4"/>
  <c r="M7041" i="4"/>
  <c r="M7042" i="4"/>
  <c r="M7043" i="4"/>
  <c r="M7044" i="4"/>
  <c r="M7045" i="4"/>
  <c r="M7046" i="4"/>
  <c r="M7047" i="4"/>
  <c r="M7048" i="4"/>
  <c r="M7049" i="4"/>
  <c r="M7050" i="4"/>
  <c r="M7051" i="4"/>
  <c r="M7052" i="4"/>
  <c r="M7053" i="4"/>
  <c r="M7054" i="4"/>
  <c r="M7055" i="4"/>
  <c r="M7056" i="4"/>
  <c r="M7057" i="4"/>
  <c r="M7058" i="4"/>
  <c r="M7059" i="4"/>
  <c r="M7060" i="4"/>
  <c r="M7061" i="4"/>
  <c r="M7062" i="4"/>
  <c r="M7063" i="4"/>
  <c r="M7064" i="4"/>
  <c r="M7065" i="4"/>
  <c r="M7066" i="4"/>
  <c r="M7067" i="4"/>
  <c r="M7068" i="4"/>
  <c r="M7069" i="4"/>
  <c r="M7070" i="4"/>
  <c r="M7071" i="4"/>
  <c r="M7072" i="4"/>
  <c r="M7073" i="4"/>
  <c r="M7074" i="4"/>
  <c r="M7075" i="4"/>
  <c r="M7076" i="4"/>
  <c r="M7077" i="4"/>
  <c r="M7078" i="4"/>
  <c r="M7079" i="4"/>
  <c r="M7080" i="4"/>
  <c r="M7081" i="4"/>
  <c r="M7082" i="4"/>
  <c r="M7083" i="4"/>
  <c r="M7084" i="4"/>
  <c r="M7085" i="4"/>
  <c r="M7086" i="4"/>
  <c r="M7087" i="4"/>
  <c r="M7088" i="4"/>
  <c r="M7089" i="4"/>
  <c r="M7090" i="4"/>
  <c r="M7091" i="4"/>
  <c r="M7092" i="4"/>
  <c r="M7093" i="4"/>
  <c r="M7094" i="4"/>
  <c r="M7095" i="4"/>
  <c r="M7096" i="4"/>
  <c r="M7097" i="4"/>
  <c r="M7098" i="4"/>
  <c r="M7099" i="4"/>
  <c r="M7100" i="4"/>
  <c r="M7101" i="4"/>
  <c r="M7102" i="4"/>
  <c r="M7103" i="4"/>
  <c r="M7104" i="4"/>
  <c r="M7105" i="4"/>
  <c r="M7106" i="4"/>
  <c r="M7107" i="4"/>
  <c r="M7108" i="4"/>
  <c r="M7109" i="4"/>
  <c r="M7110" i="4"/>
  <c r="M7111" i="4"/>
  <c r="M7112" i="4"/>
  <c r="M7113" i="4"/>
  <c r="M7114" i="4"/>
  <c r="M7115" i="4"/>
  <c r="M7116" i="4"/>
  <c r="M7117" i="4"/>
  <c r="M7118" i="4"/>
  <c r="M7119" i="4"/>
  <c r="M7120" i="4"/>
  <c r="M7121" i="4"/>
  <c r="M7122" i="4"/>
  <c r="M7123" i="4"/>
  <c r="M7124" i="4"/>
  <c r="M7125" i="4"/>
  <c r="M7126" i="4"/>
  <c r="M7127" i="4"/>
  <c r="M7128" i="4"/>
  <c r="M7129" i="4"/>
  <c r="M7130" i="4"/>
  <c r="M7131" i="4"/>
  <c r="M7132" i="4"/>
  <c r="M7133" i="4"/>
  <c r="M7134" i="4"/>
  <c r="M7135" i="4"/>
  <c r="M7136" i="4"/>
  <c r="M7137" i="4"/>
  <c r="M7138" i="4"/>
  <c r="M7139" i="4"/>
  <c r="M7140" i="4"/>
  <c r="M7141" i="4"/>
  <c r="M7142" i="4"/>
  <c r="M7143" i="4"/>
  <c r="M7144" i="4"/>
  <c r="M7145" i="4"/>
  <c r="M7146" i="4"/>
  <c r="M7147" i="4"/>
  <c r="M7148" i="4"/>
  <c r="M7149" i="4"/>
  <c r="M7150" i="4"/>
  <c r="M7151" i="4"/>
  <c r="M7152" i="4"/>
  <c r="M7153" i="4"/>
  <c r="M7154" i="4"/>
  <c r="M7155" i="4"/>
  <c r="M7156" i="4"/>
  <c r="M7157" i="4"/>
  <c r="M7158" i="4"/>
  <c r="M7159" i="4"/>
  <c r="M7160" i="4"/>
  <c r="M7161" i="4"/>
  <c r="M7162" i="4"/>
  <c r="M7163" i="4"/>
  <c r="M7164" i="4"/>
  <c r="M7165" i="4"/>
  <c r="M7166" i="4"/>
  <c r="M7167" i="4"/>
  <c r="M7168" i="4"/>
  <c r="M7169" i="4"/>
  <c r="M7170" i="4"/>
  <c r="M7171" i="4"/>
  <c r="M7172" i="4"/>
  <c r="M7173" i="4"/>
  <c r="M7174" i="4"/>
  <c r="M7175" i="4"/>
  <c r="M7176" i="4"/>
  <c r="M7177" i="4"/>
  <c r="M7178" i="4"/>
  <c r="M7179" i="4"/>
  <c r="M7180" i="4"/>
  <c r="M7181" i="4"/>
  <c r="M7182" i="4"/>
  <c r="M7183" i="4"/>
  <c r="M7184" i="4"/>
  <c r="M7185" i="4"/>
  <c r="M7186" i="4"/>
  <c r="M7187" i="4"/>
  <c r="M7188" i="4"/>
  <c r="M7189" i="4"/>
  <c r="M7190" i="4"/>
  <c r="M7191" i="4"/>
  <c r="M7192" i="4"/>
  <c r="M7193" i="4"/>
  <c r="M7194" i="4"/>
  <c r="M7195" i="4"/>
  <c r="M7196" i="4"/>
  <c r="M7197" i="4"/>
  <c r="M7198" i="4"/>
  <c r="M7199" i="4"/>
  <c r="M7200" i="4"/>
  <c r="M7201" i="4"/>
  <c r="M7202" i="4"/>
  <c r="M7203" i="4"/>
  <c r="M7204" i="4"/>
  <c r="M7205" i="4"/>
  <c r="M7206" i="4"/>
  <c r="M7207" i="4"/>
  <c r="M7208" i="4"/>
  <c r="M7209" i="4"/>
  <c r="M7210" i="4"/>
  <c r="M7211" i="4"/>
  <c r="M7212" i="4"/>
  <c r="M7213" i="4"/>
  <c r="M7214" i="4"/>
  <c r="M7215" i="4"/>
  <c r="M7216" i="4"/>
  <c r="M7217" i="4"/>
  <c r="M7218" i="4"/>
  <c r="M7219" i="4"/>
  <c r="M7220" i="4"/>
  <c r="M7221" i="4"/>
  <c r="M7222" i="4"/>
  <c r="M7223" i="4"/>
  <c r="M7224" i="4"/>
  <c r="M7225" i="4"/>
  <c r="M7226" i="4"/>
  <c r="M7227" i="4"/>
  <c r="M7228" i="4"/>
  <c r="M7229" i="4"/>
  <c r="M7230" i="4"/>
  <c r="M7231" i="4"/>
  <c r="M7232" i="4"/>
  <c r="M7233" i="4"/>
  <c r="M7234" i="4"/>
  <c r="M7235" i="4"/>
  <c r="M7236" i="4"/>
  <c r="M7237" i="4"/>
  <c r="M7238" i="4"/>
  <c r="M7239" i="4"/>
  <c r="M7240" i="4"/>
  <c r="M7241" i="4"/>
  <c r="M7242" i="4"/>
  <c r="M7243" i="4"/>
  <c r="M7244" i="4"/>
  <c r="M7245" i="4"/>
  <c r="M7246" i="4"/>
  <c r="M7247" i="4"/>
  <c r="M7248" i="4"/>
  <c r="M7249" i="4"/>
  <c r="M7250" i="4"/>
  <c r="M7251" i="4"/>
  <c r="M7252" i="4"/>
  <c r="M7253" i="4"/>
  <c r="M7254" i="4"/>
  <c r="M7255" i="4"/>
  <c r="M7256" i="4"/>
  <c r="M7257" i="4"/>
  <c r="M7258" i="4"/>
  <c r="M7259" i="4"/>
  <c r="M7260" i="4"/>
  <c r="M7261" i="4"/>
  <c r="M7262" i="4"/>
  <c r="M7263" i="4"/>
  <c r="M7264" i="4"/>
  <c r="M7265" i="4"/>
  <c r="M7266" i="4"/>
  <c r="M7267" i="4"/>
  <c r="M7268" i="4"/>
  <c r="M7269" i="4"/>
  <c r="M7270" i="4"/>
  <c r="M7271" i="4"/>
  <c r="M7272" i="4"/>
  <c r="M7273" i="4"/>
  <c r="M7274" i="4"/>
  <c r="M7275" i="4"/>
  <c r="M7276" i="4"/>
  <c r="M7277" i="4"/>
  <c r="M7278" i="4"/>
  <c r="M7279" i="4"/>
  <c r="M7280" i="4"/>
  <c r="M7281" i="4"/>
  <c r="M7282" i="4"/>
  <c r="M7283" i="4"/>
  <c r="M7284" i="4"/>
  <c r="M7285" i="4"/>
  <c r="M7286" i="4"/>
  <c r="M7287" i="4"/>
  <c r="M7288" i="4"/>
  <c r="M7289" i="4"/>
  <c r="M7290" i="4"/>
  <c r="M7291" i="4"/>
  <c r="M7292" i="4"/>
  <c r="M7293" i="4"/>
  <c r="M7294" i="4"/>
  <c r="M7295" i="4"/>
  <c r="M7296" i="4"/>
  <c r="M7297" i="4"/>
  <c r="M7298" i="4"/>
  <c r="M7299" i="4"/>
  <c r="M7300" i="4"/>
  <c r="M7301" i="4"/>
  <c r="M7302" i="4"/>
  <c r="M7303" i="4"/>
  <c r="M7304" i="4"/>
  <c r="M7305" i="4"/>
  <c r="M7306" i="4"/>
  <c r="M7307" i="4"/>
  <c r="M7308" i="4"/>
  <c r="M7309" i="4"/>
  <c r="M7310" i="4"/>
  <c r="M7311" i="4"/>
  <c r="M7312" i="4"/>
  <c r="M7313" i="4"/>
  <c r="M7314" i="4"/>
  <c r="M7315" i="4"/>
  <c r="M7316" i="4"/>
  <c r="M7317" i="4"/>
  <c r="M7318" i="4"/>
  <c r="M7319" i="4"/>
  <c r="M7320" i="4"/>
  <c r="M7321" i="4"/>
  <c r="M7322" i="4"/>
  <c r="M7323" i="4"/>
  <c r="M7324" i="4"/>
  <c r="M7325" i="4"/>
  <c r="M7326" i="4"/>
  <c r="M7327" i="4"/>
  <c r="M7328" i="4"/>
  <c r="M7329" i="4"/>
  <c r="M7330" i="4"/>
  <c r="M7331" i="4"/>
  <c r="M7332" i="4"/>
  <c r="M7333" i="4"/>
  <c r="M7334" i="4"/>
  <c r="M7335" i="4"/>
  <c r="M7336" i="4"/>
  <c r="M7337" i="4"/>
  <c r="M7338" i="4"/>
  <c r="M7339" i="4"/>
  <c r="M7340" i="4"/>
  <c r="M7341" i="4"/>
  <c r="M7342" i="4"/>
  <c r="M7343" i="4"/>
  <c r="M7344" i="4"/>
  <c r="M7345" i="4"/>
  <c r="M7346" i="4"/>
  <c r="M7347" i="4"/>
  <c r="M7348" i="4"/>
  <c r="M7349" i="4"/>
  <c r="M7350" i="4"/>
  <c r="M7351" i="4"/>
  <c r="M7352" i="4"/>
  <c r="M7353" i="4"/>
  <c r="M7354" i="4"/>
  <c r="M7355" i="4"/>
  <c r="M7356" i="4"/>
  <c r="M7357" i="4"/>
  <c r="M7358" i="4"/>
  <c r="M7359" i="4"/>
  <c r="M7360" i="4"/>
  <c r="M7361" i="4"/>
  <c r="M7362" i="4"/>
  <c r="M7363" i="4"/>
  <c r="M7364" i="4"/>
  <c r="M7365" i="4"/>
  <c r="M7366" i="4"/>
  <c r="M7367" i="4"/>
  <c r="M7368" i="4"/>
  <c r="M7369" i="4"/>
  <c r="M7370" i="4"/>
  <c r="M7371" i="4"/>
  <c r="M7372" i="4"/>
  <c r="M7373" i="4"/>
  <c r="M7374" i="4"/>
  <c r="M7375" i="4"/>
  <c r="M7376" i="4"/>
  <c r="M7377" i="4"/>
  <c r="M7378" i="4"/>
  <c r="M7379" i="4"/>
  <c r="M7380" i="4"/>
  <c r="M7381" i="4"/>
  <c r="M7382" i="4"/>
  <c r="M7383" i="4"/>
  <c r="M7384" i="4"/>
  <c r="M7385" i="4"/>
  <c r="M7386" i="4"/>
  <c r="M7387" i="4"/>
  <c r="M7388" i="4"/>
  <c r="M7389" i="4"/>
  <c r="M7390" i="4"/>
  <c r="M7391" i="4"/>
  <c r="M7392" i="4"/>
  <c r="M7393" i="4"/>
  <c r="M7394" i="4"/>
  <c r="M7395" i="4"/>
  <c r="M7396" i="4"/>
  <c r="M7397" i="4"/>
  <c r="M7398" i="4"/>
  <c r="M7399" i="4"/>
  <c r="M7400" i="4"/>
  <c r="M7401" i="4"/>
  <c r="M7402" i="4"/>
  <c r="M7403" i="4"/>
  <c r="M7404" i="4"/>
  <c r="M7405" i="4"/>
  <c r="M7406" i="4"/>
  <c r="M7407" i="4"/>
  <c r="M7408" i="4"/>
  <c r="M7409" i="4"/>
  <c r="M7410" i="4"/>
  <c r="M7411" i="4"/>
  <c r="M7412" i="4"/>
  <c r="M7413" i="4"/>
  <c r="M7414" i="4"/>
  <c r="M7415" i="4"/>
  <c r="M7416" i="4"/>
  <c r="M7417" i="4"/>
  <c r="M7418" i="4"/>
  <c r="M7419" i="4"/>
  <c r="M7420" i="4"/>
  <c r="M7421" i="4"/>
  <c r="M7422" i="4"/>
  <c r="M7423" i="4"/>
  <c r="M7424" i="4"/>
  <c r="M7425" i="4"/>
  <c r="M7426" i="4"/>
  <c r="M7427" i="4"/>
  <c r="M7428" i="4"/>
  <c r="M7429" i="4"/>
  <c r="M7430" i="4"/>
  <c r="M7431" i="4"/>
  <c r="M7432" i="4"/>
  <c r="M7433" i="4"/>
  <c r="M7434" i="4"/>
  <c r="M7435" i="4"/>
  <c r="M7436" i="4"/>
  <c r="M7437" i="4"/>
  <c r="M7438" i="4"/>
  <c r="M7439" i="4"/>
  <c r="M7440" i="4"/>
  <c r="M7441" i="4"/>
  <c r="M7442" i="4"/>
  <c r="M7443" i="4"/>
  <c r="M7444" i="4"/>
  <c r="M7445" i="4"/>
  <c r="M7446" i="4"/>
  <c r="M7447" i="4"/>
  <c r="M7448" i="4"/>
  <c r="M7449" i="4"/>
  <c r="M7450" i="4"/>
  <c r="M7451" i="4"/>
  <c r="M7452" i="4"/>
  <c r="M7453" i="4"/>
  <c r="M7454" i="4"/>
  <c r="M7455" i="4"/>
  <c r="M7456" i="4"/>
  <c r="M7457" i="4"/>
  <c r="M7458" i="4"/>
  <c r="M7459" i="4"/>
  <c r="M7460" i="4"/>
  <c r="M7461" i="4"/>
  <c r="M7462" i="4"/>
  <c r="M7463" i="4"/>
  <c r="M7464" i="4"/>
  <c r="M7465" i="4"/>
  <c r="M7466" i="4"/>
  <c r="M7467" i="4"/>
  <c r="M7468" i="4"/>
  <c r="M7469" i="4"/>
  <c r="M7470" i="4"/>
  <c r="M7471" i="4"/>
  <c r="M7472" i="4"/>
  <c r="M7473" i="4"/>
  <c r="M7474" i="4"/>
  <c r="M7475" i="4"/>
  <c r="M7476" i="4"/>
  <c r="M7477" i="4"/>
  <c r="M7478" i="4"/>
  <c r="M7479" i="4"/>
  <c r="M7480" i="4"/>
  <c r="M7481" i="4"/>
  <c r="M7482" i="4"/>
  <c r="M7483" i="4"/>
  <c r="M7484" i="4"/>
  <c r="M7485" i="4"/>
  <c r="M7486" i="4"/>
  <c r="M7487" i="4"/>
  <c r="M7488" i="4"/>
  <c r="M7489" i="4"/>
  <c r="M7490" i="4"/>
  <c r="M7491" i="4"/>
  <c r="M7492" i="4"/>
  <c r="M7493" i="4"/>
  <c r="M7494" i="4"/>
  <c r="M7495" i="4"/>
  <c r="M7496" i="4"/>
  <c r="M7497" i="4"/>
  <c r="M7498" i="4"/>
  <c r="M7499" i="4"/>
  <c r="M7500" i="4"/>
  <c r="M7501" i="4"/>
  <c r="M7502" i="4"/>
  <c r="M7503" i="4"/>
  <c r="M7504" i="4"/>
  <c r="M7505" i="4"/>
  <c r="M7506" i="4"/>
  <c r="M7507" i="4"/>
  <c r="M7508" i="4"/>
  <c r="M7509" i="4"/>
  <c r="M7510" i="4"/>
  <c r="M7511" i="4"/>
  <c r="M7512" i="4"/>
  <c r="M7513" i="4"/>
  <c r="M7514" i="4"/>
  <c r="M7515" i="4"/>
  <c r="M7516" i="4"/>
  <c r="M7517" i="4"/>
  <c r="M7518" i="4"/>
  <c r="M7519" i="4"/>
  <c r="M7520" i="4"/>
  <c r="M7521" i="4"/>
  <c r="M7522" i="4"/>
  <c r="M7523" i="4"/>
  <c r="M7524" i="4"/>
  <c r="M7525" i="4"/>
  <c r="M7526" i="4"/>
  <c r="M7527" i="4"/>
  <c r="M7528" i="4"/>
  <c r="M7529" i="4"/>
  <c r="M7530" i="4"/>
  <c r="M7531" i="4"/>
  <c r="M7532" i="4"/>
  <c r="M7533" i="4"/>
  <c r="M7534" i="4"/>
  <c r="M7535" i="4"/>
  <c r="M7536" i="4"/>
  <c r="M7537" i="4"/>
  <c r="M7538" i="4"/>
  <c r="M7539" i="4"/>
  <c r="M7540" i="4"/>
  <c r="M7541" i="4"/>
  <c r="M7542" i="4"/>
  <c r="M7543" i="4"/>
  <c r="M7544" i="4"/>
  <c r="M7545" i="4"/>
  <c r="M7546" i="4"/>
  <c r="M7547" i="4"/>
  <c r="M7548" i="4"/>
  <c r="M7549" i="4"/>
  <c r="M7550" i="4"/>
  <c r="M7551" i="4"/>
  <c r="M7552" i="4"/>
  <c r="M7553" i="4"/>
  <c r="M7554" i="4"/>
  <c r="M7555" i="4"/>
  <c r="M7556" i="4"/>
  <c r="M7557" i="4"/>
  <c r="M7558" i="4"/>
  <c r="M7559" i="4"/>
  <c r="M7560" i="4"/>
  <c r="M7561" i="4"/>
  <c r="M7562" i="4"/>
  <c r="M7563" i="4"/>
  <c r="M7564" i="4"/>
  <c r="M7565" i="4"/>
  <c r="M7566" i="4"/>
  <c r="M7567" i="4"/>
  <c r="M7568" i="4"/>
  <c r="M7569" i="4"/>
  <c r="M7570" i="4"/>
  <c r="M7571" i="4"/>
  <c r="M7572" i="4"/>
  <c r="M7573" i="4"/>
  <c r="M7574" i="4"/>
  <c r="M7575" i="4"/>
  <c r="M7576" i="4"/>
  <c r="M7577" i="4"/>
  <c r="M7578" i="4"/>
  <c r="M7579" i="4"/>
  <c r="M7580" i="4"/>
  <c r="M7581" i="4"/>
  <c r="M7582" i="4"/>
  <c r="M7583" i="4"/>
  <c r="M7584" i="4"/>
  <c r="M7585" i="4"/>
  <c r="M7586" i="4"/>
  <c r="M7587" i="4"/>
  <c r="M7588" i="4"/>
  <c r="M7589" i="4"/>
  <c r="M7590" i="4"/>
  <c r="M7591" i="4"/>
  <c r="M7592" i="4"/>
  <c r="M7593" i="4"/>
  <c r="M7594" i="4"/>
  <c r="M7595" i="4"/>
  <c r="M7596" i="4"/>
  <c r="M7597" i="4"/>
  <c r="M7598" i="4"/>
  <c r="M7599" i="4"/>
  <c r="M7600" i="4"/>
  <c r="M7601" i="4"/>
  <c r="M7602" i="4"/>
  <c r="M7603" i="4"/>
  <c r="M7604" i="4"/>
  <c r="M7605" i="4"/>
  <c r="M7606" i="4"/>
  <c r="M7607" i="4"/>
  <c r="M7608" i="4"/>
  <c r="M7609" i="4"/>
  <c r="M7610" i="4"/>
  <c r="M7611" i="4"/>
  <c r="M7612" i="4"/>
  <c r="M7613" i="4"/>
  <c r="M7614" i="4"/>
  <c r="M7615" i="4"/>
  <c r="M7616" i="4"/>
  <c r="M7617" i="4"/>
  <c r="M7618" i="4"/>
  <c r="M7619" i="4"/>
  <c r="M7620" i="4"/>
  <c r="M7621" i="4"/>
  <c r="M7622" i="4"/>
  <c r="M7623" i="4"/>
  <c r="M7624" i="4"/>
  <c r="M7625" i="4"/>
  <c r="M7626" i="4"/>
  <c r="M7627" i="4"/>
  <c r="M7628" i="4"/>
  <c r="M7629" i="4"/>
  <c r="M7630" i="4"/>
  <c r="M7631" i="4"/>
  <c r="M7632" i="4"/>
  <c r="M7633" i="4"/>
  <c r="M7634" i="4"/>
  <c r="M7635" i="4"/>
  <c r="M7636" i="4"/>
  <c r="M7637" i="4"/>
  <c r="M7638" i="4"/>
  <c r="M7639" i="4"/>
  <c r="M7640" i="4"/>
  <c r="M7641" i="4"/>
  <c r="M7642" i="4"/>
  <c r="M7643" i="4"/>
  <c r="M7644" i="4"/>
  <c r="M7645" i="4"/>
  <c r="M7646" i="4"/>
  <c r="M7647" i="4"/>
  <c r="M7648" i="4"/>
  <c r="M7649" i="4"/>
  <c r="M7650" i="4"/>
  <c r="M7651" i="4"/>
  <c r="M7652" i="4"/>
  <c r="M7653" i="4"/>
  <c r="M7654" i="4"/>
  <c r="M7655" i="4"/>
  <c r="M7656" i="4"/>
  <c r="M7657" i="4"/>
  <c r="M7658" i="4"/>
  <c r="M7659" i="4"/>
  <c r="M7660" i="4"/>
  <c r="M7661" i="4"/>
  <c r="M7662" i="4"/>
  <c r="M7663" i="4"/>
  <c r="M7664" i="4"/>
  <c r="M7665" i="4"/>
  <c r="M7666" i="4"/>
  <c r="M7667" i="4"/>
  <c r="M7668" i="4"/>
  <c r="M7669" i="4"/>
  <c r="M7670" i="4"/>
  <c r="M7671" i="4"/>
  <c r="M7672" i="4"/>
  <c r="M7673" i="4"/>
  <c r="M7674" i="4"/>
  <c r="M7675" i="4"/>
  <c r="M7676" i="4"/>
  <c r="M7677" i="4"/>
  <c r="M7678" i="4"/>
  <c r="M7679" i="4"/>
  <c r="M7680" i="4"/>
  <c r="M7681" i="4"/>
  <c r="M7682" i="4"/>
  <c r="M7683" i="4"/>
  <c r="M7684" i="4"/>
  <c r="M7685" i="4"/>
  <c r="M7686" i="4"/>
  <c r="M7687" i="4"/>
  <c r="M7688" i="4"/>
  <c r="M7689" i="4"/>
  <c r="M7690" i="4"/>
  <c r="M7691" i="4"/>
  <c r="M7692" i="4"/>
  <c r="M7693" i="4"/>
  <c r="M7694" i="4"/>
  <c r="M7695" i="4"/>
  <c r="M7696" i="4"/>
  <c r="M7697" i="4"/>
  <c r="M7698" i="4"/>
  <c r="M7699" i="4"/>
  <c r="M7700" i="4"/>
  <c r="M7701" i="4"/>
  <c r="M7702" i="4"/>
  <c r="M7703" i="4"/>
  <c r="M7704" i="4"/>
  <c r="M7705" i="4"/>
  <c r="M7706" i="4"/>
  <c r="M7707" i="4"/>
  <c r="M7708" i="4"/>
  <c r="M7709" i="4"/>
  <c r="M7710" i="4"/>
  <c r="M7711" i="4"/>
  <c r="M7712" i="4"/>
  <c r="M7713" i="4"/>
  <c r="M7714" i="4"/>
  <c r="M7715" i="4"/>
  <c r="M7716" i="4"/>
  <c r="M7717" i="4"/>
  <c r="M7718" i="4"/>
  <c r="M7719" i="4"/>
  <c r="M7720" i="4"/>
  <c r="M7721" i="4"/>
  <c r="M7722" i="4"/>
  <c r="M7723" i="4"/>
  <c r="M7724" i="4"/>
  <c r="M7725" i="4"/>
  <c r="M7726" i="4"/>
  <c r="M7727" i="4"/>
  <c r="M7728" i="4"/>
  <c r="M7729" i="4"/>
  <c r="M7730" i="4"/>
  <c r="M7731" i="4"/>
  <c r="M7732" i="4"/>
  <c r="M7733" i="4"/>
  <c r="M7734" i="4"/>
  <c r="M7735" i="4"/>
  <c r="M7736" i="4"/>
  <c r="M7737" i="4"/>
  <c r="M7738" i="4"/>
  <c r="M7739" i="4"/>
  <c r="M7740" i="4"/>
  <c r="M7741" i="4"/>
  <c r="M7742" i="4"/>
  <c r="M7743" i="4"/>
  <c r="M7744" i="4"/>
  <c r="M7745" i="4"/>
  <c r="M7746" i="4"/>
  <c r="M7747" i="4"/>
  <c r="M7748" i="4"/>
  <c r="M7749" i="4"/>
  <c r="M7750" i="4"/>
  <c r="M7751" i="4"/>
  <c r="M7752" i="4"/>
  <c r="M7753" i="4"/>
  <c r="M7754" i="4"/>
  <c r="M7755" i="4"/>
  <c r="M7756" i="4"/>
  <c r="M7757" i="4"/>
  <c r="M7758" i="4"/>
  <c r="M7759" i="4"/>
  <c r="M7760" i="4"/>
  <c r="M7761" i="4"/>
  <c r="M7762" i="4"/>
  <c r="M7763" i="4"/>
  <c r="M7764" i="4"/>
  <c r="M7765" i="4"/>
  <c r="M7766" i="4"/>
  <c r="M7767" i="4"/>
  <c r="M7768" i="4"/>
  <c r="M7769" i="4"/>
  <c r="M7770" i="4"/>
  <c r="M7771" i="4"/>
  <c r="M7772" i="4"/>
  <c r="M7773" i="4"/>
  <c r="M7774" i="4"/>
  <c r="M7775" i="4"/>
  <c r="M7776" i="4"/>
  <c r="M7777" i="4"/>
  <c r="M7778" i="4"/>
  <c r="M7779" i="4"/>
  <c r="M7780" i="4"/>
  <c r="M7781" i="4"/>
  <c r="M7782" i="4"/>
  <c r="M7783" i="4"/>
  <c r="M7784" i="4"/>
  <c r="M7785" i="4"/>
  <c r="M7786" i="4"/>
  <c r="M7787" i="4"/>
  <c r="M7788" i="4"/>
  <c r="M7789" i="4"/>
  <c r="M7790" i="4"/>
  <c r="M7791" i="4"/>
  <c r="M7792" i="4"/>
  <c r="M7793" i="4"/>
  <c r="M7794" i="4"/>
  <c r="M7795" i="4"/>
  <c r="M7796" i="4"/>
  <c r="M7797" i="4"/>
  <c r="M7798" i="4"/>
  <c r="M7799" i="4"/>
  <c r="M7800" i="4"/>
  <c r="M7801" i="4"/>
  <c r="M7802" i="4"/>
  <c r="M7803" i="4"/>
  <c r="M7804" i="4"/>
  <c r="M7805" i="4"/>
  <c r="M7806" i="4"/>
  <c r="M7807" i="4"/>
  <c r="M7808" i="4"/>
  <c r="M7809" i="4"/>
  <c r="M7810" i="4"/>
  <c r="M7811" i="4"/>
  <c r="M7812" i="4"/>
  <c r="M7813" i="4"/>
  <c r="M7814" i="4"/>
  <c r="M7815" i="4"/>
  <c r="M7816" i="4"/>
  <c r="M7817" i="4"/>
  <c r="M7818" i="4"/>
  <c r="M7819" i="4"/>
  <c r="M7820" i="4"/>
  <c r="M7821" i="4"/>
  <c r="M7822" i="4"/>
  <c r="M7823" i="4"/>
  <c r="M7824" i="4"/>
  <c r="M7825" i="4"/>
  <c r="M7826" i="4"/>
  <c r="M7827" i="4"/>
  <c r="M7828" i="4"/>
  <c r="M7829" i="4"/>
  <c r="M7830" i="4"/>
  <c r="M7831" i="4"/>
  <c r="M7832" i="4"/>
  <c r="M7833" i="4"/>
  <c r="M7834" i="4"/>
  <c r="M7835" i="4"/>
  <c r="M7836" i="4"/>
  <c r="M7837" i="4"/>
  <c r="M7838" i="4"/>
  <c r="M7839" i="4"/>
  <c r="M7840" i="4"/>
  <c r="M7841" i="4"/>
  <c r="M7842" i="4"/>
  <c r="M7843" i="4"/>
  <c r="M7844" i="4"/>
  <c r="M7845" i="4"/>
  <c r="M7846" i="4"/>
  <c r="M7847" i="4"/>
  <c r="M7848" i="4"/>
  <c r="M7849" i="4"/>
  <c r="M7850" i="4"/>
  <c r="M7851" i="4"/>
  <c r="M7852" i="4"/>
  <c r="M7853" i="4"/>
  <c r="M7854" i="4"/>
  <c r="M7855" i="4"/>
  <c r="M7856" i="4"/>
  <c r="M7857" i="4"/>
  <c r="M7858" i="4"/>
  <c r="M7859" i="4"/>
  <c r="M7860" i="4"/>
  <c r="M7861" i="4"/>
  <c r="M7862" i="4"/>
  <c r="M7863" i="4"/>
  <c r="M7864" i="4"/>
  <c r="M7865" i="4"/>
  <c r="M7866" i="4"/>
  <c r="M7867" i="4"/>
  <c r="M7868" i="4"/>
  <c r="M7869" i="4"/>
  <c r="M7870" i="4"/>
  <c r="M7871" i="4"/>
  <c r="M7872" i="4"/>
  <c r="M7873" i="4"/>
  <c r="M7874" i="4"/>
  <c r="M7875" i="4"/>
  <c r="M7876" i="4"/>
  <c r="M7877" i="4"/>
  <c r="M7878" i="4"/>
  <c r="M7879" i="4"/>
  <c r="M7880" i="4"/>
  <c r="M7881" i="4"/>
  <c r="M7882" i="4"/>
  <c r="M7883" i="4"/>
  <c r="M7884" i="4"/>
  <c r="M7885" i="4"/>
  <c r="M7886" i="4"/>
  <c r="M7887" i="4"/>
  <c r="M7888" i="4"/>
  <c r="M7889" i="4"/>
  <c r="M7890" i="4"/>
  <c r="M7891" i="4"/>
  <c r="M7892" i="4"/>
  <c r="M7893" i="4"/>
  <c r="M7894" i="4"/>
  <c r="M7895" i="4"/>
  <c r="M7896" i="4"/>
  <c r="M7897" i="4"/>
  <c r="M7898" i="4"/>
  <c r="M7899" i="4"/>
  <c r="M7900" i="4"/>
  <c r="M7901" i="4"/>
  <c r="M7902" i="4"/>
  <c r="M7903" i="4"/>
  <c r="M7904" i="4"/>
  <c r="M7905" i="4"/>
  <c r="M7906" i="4"/>
  <c r="M7907" i="4"/>
  <c r="M7908" i="4"/>
  <c r="M7909" i="4"/>
  <c r="M7910" i="4"/>
  <c r="M7911" i="4"/>
  <c r="M7912" i="4"/>
  <c r="M7913" i="4"/>
  <c r="M7914" i="4"/>
  <c r="M7915" i="4"/>
  <c r="M7916" i="4"/>
  <c r="M7917" i="4"/>
  <c r="M7918" i="4"/>
  <c r="M7919" i="4"/>
  <c r="M7920" i="4"/>
  <c r="M7921" i="4"/>
  <c r="M7922" i="4"/>
  <c r="M7923" i="4"/>
  <c r="M7924" i="4"/>
  <c r="M7925" i="4"/>
  <c r="M7926" i="4"/>
  <c r="M7927" i="4"/>
  <c r="M7928" i="4"/>
  <c r="M7929" i="4"/>
  <c r="M7930" i="4"/>
  <c r="M7931" i="4"/>
  <c r="M7932" i="4"/>
  <c r="M7933" i="4"/>
  <c r="M7934" i="4"/>
  <c r="M7935" i="4"/>
  <c r="M7936" i="4"/>
  <c r="M7937" i="4"/>
  <c r="M7938" i="4"/>
  <c r="M7939" i="4"/>
  <c r="M7940" i="4"/>
  <c r="M7941" i="4"/>
  <c r="M7942" i="4"/>
  <c r="M7943" i="4"/>
  <c r="M7944" i="4"/>
  <c r="M7945" i="4"/>
  <c r="M7946" i="4"/>
  <c r="M7947" i="4"/>
  <c r="M7948" i="4"/>
  <c r="M7949" i="4"/>
  <c r="M7950" i="4"/>
  <c r="M7951" i="4"/>
  <c r="M7952" i="4"/>
  <c r="M7953" i="4"/>
  <c r="M7954" i="4"/>
  <c r="M7955" i="4"/>
  <c r="M7956" i="4"/>
  <c r="M7957" i="4"/>
  <c r="M7958" i="4"/>
  <c r="M7959" i="4"/>
  <c r="M7960" i="4"/>
  <c r="M7961" i="4"/>
  <c r="M7962" i="4"/>
  <c r="M7963" i="4"/>
  <c r="M7964" i="4"/>
  <c r="M7965" i="4"/>
  <c r="M7966" i="4"/>
  <c r="M7967" i="4"/>
  <c r="M7968" i="4"/>
  <c r="M7969" i="4"/>
  <c r="M7970" i="4"/>
  <c r="M7971" i="4"/>
  <c r="M7972" i="4"/>
  <c r="M7973" i="4"/>
  <c r="M7974" i="4"/>
  <c r="M7975" i="4"/>
  <c r="M7976" i="4"/>
  <c r="M7977" i="4"/>
  <c r="M7978" i="4"/>
  <c r="M7979" i="4"/>
  <c r="M7980" i="4"/>
  <c r="M7981" i="4"/>
  <c r="M7982" i="4"/>
  <c r="M7983" i="4"/>
  <c r="M7984" i="4"/>
  <c r="M7985" i="4"/>
  <c r="M7986" i="4"/>
  <c r="M7987" i="4"/>
  <c r="M7988" i="4"/>
  <c r="M7989" i="4"/>
  <c r="M7990" i="4"/>
  <c r="M7991" i="4"/>
  <c r="M7992" i="4"/>
  <c r="M7993" i="4"/>
  <c r="M7994" i="4"/>
  <c r="M7995" i="4"/>
  <c r="M7996" i="4"/>
  <c r="M7997" i="4"/>
  <c r="M7998" i="4"/>
  <c r="M7999" i="4"/>
  <c r="M8000" i="4"/>
  <c r="M8001" i="4"/>
  <c r="M8002" i="4"/>
  <c r="M8003" i="4"/>
  <c r="M8004" i="4"/>
  <c r="M8005" i="4"/>
  <c r="M8006" i="4"/>
  <c r="M8007" i="4"/>
  <c r="M8008" i="4"/>
  <c r="M8009" i="4"/>
  <c r="M8010" i="4"/>
  <c r="M8011" i="4"/>
  <c r="M8012" i="4"/>
  <c r="M8013" i="4"/>
  <c r="M8014" i="4"/>
  <c r="M8015" i="4"/>
  <c r="M8016" i="4"/>
  <c r="M8017" i="4"/>
  <c r="M8018" i="4"/>
  <c r="M8019" i="4"/>
  <c r="M8020" i="4"/>
  <c r="M8021" i="4"/>
  <c r="M8022" i="4"/>
  <c r="M8023" i="4"/>
  <c r="M8024" i="4"/>
  <c r="M8025" i="4"/>
  <c r="M8026" i="4"/>
  <c r="M8027" i="4"/>
  <c r="M8028" i="4"/>
  <c r="M8029" i="4"/>
  <c r="M8030" i="4"/>
  <c r="M8031" i="4"/>
  <c r="M8032" i="4"/>
  <c r="M8033" i="4"/>
  <c r="M8034" i="4"/>
  <c r="M8035" i="4"/>
  <c r="M8036" i="4"/>
  <c r="M8037" i="4"/>
  <c r="M8038" i="4"/>
  <c r="M8039" i="4"/>
  <c r="M8040" i="4"/>
  <c r="M8041" i="4"/>
  <c r="M8042" i="4"/>
  <c r="M8043" i="4"/>
  <c r="M8044" i="4"/>
  <c r="M8045" i="4"/>
  <c r="M8046" i="4"/>
  <c r="M8047" i="4"/>
  <c r="M8048" i="4"/>
  <c r="M8049" i="4"/>
  <c r="M8050" i="4"/>
  <c r="M8051" i="4"/>
  <c r="M8052" i="4"/>
  <c r="M8053" i="4"/>
  <c r="M8054" i="4"/>
  <c r="M8055" i="4"/>
  <c r="M8056" i="4"/>
  <c r="M8057" i="4"/>
  <c r="M8058" i="4"/>
  <c r="M8059" i="4"/>
  <c r="M8060" i="4"/>
  <c r="M8061" i="4"/>
  <c r="M8062" i="4"/>
  <c r="M8063" i="4"/>
  <c r="M8064" i="4"/>
  <c r="M8065" i="4"/>
  <c r="M8066" i="4"/>
  <c r="M8067" i="4"/>
  <c r="M8068" i="4"/>
  <c r="M8069" i="4"/>
  <c r="M8070" i="4"/>
  <c r="M8071" i="4"/>
  <c r="M8072" i="4"/>
  <c r="M8073" i="4"/>
  <c r="M8074" i="4"/>
  <c r="M8075" i="4"/>
  <c r="M8076" i="4"/>
  <c r="M8077" i="4"/>
  <c r="M8078" i="4"/>
  <c r="M8079" i="4"/>
  <c r="M8080" i="4"/>
  <c r="M8081" i="4"/>
  <c r="M8082" i="4"/>
  <c r="M8083" i="4"/>
  <c r="M8084" i="4"/>
  <c r="M8085" i="4"/>
  <c r="M8086" i="4"/>
  <c r="M8087" i="4"/>
  <c r="M8088" i="4"/>
  <c r="M8089" i="4"/>
  <c r="M8090" i="4"/>
  <c r="M8091" i="4"/>
  <c r="M8092" i="4"/>
  <c r="M8093" i="4"/>
  <c r="M8094" i="4"/>
  <c r="M8095" i="4"/>
  <c r="M8096" i="4"/>
  <c r="M8097" i="4"/>
  <c r="M8098" i="4"/>
  <c r="M8099" i="4"/>
  <c r="M8100" i="4"/>
  <c r="M8101" i="4"/>
  <c r="M8102" i="4"/>
  <c r="M8103" i="4"/>
  <c r="M8104" i="4"/>
  <c r="M8105" i="4"/>
  <c r="M8106" i="4"/>
  <c r="M8107" i="4"/>
  <c r="M8108" i="4"/>
  <c r="M8109" i="4"/>
  <c r="M8110" i="4"/>
  <c r="M8111" i="4"/>
  <c r="M8112" i="4"/>
  <c r="M8113" i="4"/>
  <c r="M8114" i="4"/>
  <c r="M8115" i="4"/>
  <c r="M8116" i="4"/>
  <c r="M8117" i="4"/>
  <c r="M8118" i="4"/>
  <c r="M8119" i="4"/>
  <c r="M8120" i="4"/>
  <c r="M8121" i="4"/>
  <c r="M8122" i="4"/>
  <c r="M8123" i="4"/>
  <c r="M8124" i="4"/>
  <c r="M8125" i="4"/>
  <c r="M8126" i="4"/>
  <c r="M8127" i="4"/>
  <c r="M8128" i="4"/>
  <c r="M8129" i="4"/>
  <c r="M8130" i="4"/>
  <c r="M8131" i="4"/>
  <c r="M8132" i="4"/>
  <c r="M8133" i="4"/>
  <c r="M8134" i="4"/>
  <c r="M8135" i="4"/>
  <c r="M8136" i="4"/>
  <c r="M8137" i="4"/>
  <c r="M8138" i="4"/>
  <c r="M8139" i="4"/>
  <c r="M8140" i="4"/>
  <c r="M8141" i="4"/>
  <c r="M8142" i="4"/>
  <c r="M8143" i="4"/>
  <c r="M8144" i="4"/>
  <c r="M8145" i="4"/>
  <c r="M8146" i="4"/>
  <c r="M8147" i="4"/>
  <c r="M8148" i="4"/>
  <c r="M8149" i="4"/>
  <c r="M8150" i="4"/>
  <c r="M8151" i="4"/>
  <c r="M8152" i="4"/>
  <c r="M8153" i="4"/>
  <c r="M8154" i="4"/>
  <c r="M8155" i="4"/>
  <c r="M8156" i="4"/>
  <c r="M8157" i="4"/>
  <c r="M8158" i="4"/>
  <c r="M8159" i="4"/>
  <c r="M8160" i="4"/>
  <c r="M8161" i="4"/>
  <c r="M8162" i="4"/>
  <c r="M8163" i="4"/>
  <c r="M8164" i="4"/>
  <c r="M8165" i="4"/>
  <c r="M8166" i="4"/>
  <c r="M8167" i="4"/>
  <c r="M8168" i="4"/>
  <c r="M8169" i="4"/>
  <c r="M8170" i="4"/>
  <c r="M8171" i="4"/>
  <c r="M8172" i="4"/>
  <c r="M8173" i="4"/>
  <c r="M8174" i="4"/>
  <c r="M8175" i="4"/>
  <c r="M8176" i="4"/>
  <c r="M8177" i="4"/>
  <c r="M8178" i="4"/>
  <c r="M8179" i="4"/>
  <c r="M8180" i="4"/>
  <c r="M8181" i="4"/>
  <c r="M8182" i="4"/>
  <c r="M8183" i="4"/>
  <c r="M8184" i="4"/>
  <c r="M8185" i="4"/>
  <c r="M8186" i="4"/>
  <c r="M8187" i="4"/>
  <c r="M8188" i="4"/>
  <c r="M8189" i="4"/>
  <c r="M8190" i="4"/>
  <c r="M8191" i="4"/>
  <c r="M8192" i="4"/>
  <c r="M8193" i="4"/>
  <c r="M8194" i="4"/>
  <c r="M8195" i="4"/>
  <c r="M8196" i="4"/>
  <c r="M8197" i="4"/>
  <c r="M8198" i="4"/>
  <c r="M8199" i="4"/>
  <c r="M8200" i="4"/>
  <c r="M8201" i="4"/>
  <c r="M8202" i="4"/>
  <c r="M8203" i="4"/>
  <c r="M8204" i="4"/>
  <c r="M8205" i="4"/>
  <c r="M8206" i="4"/>
  <c r="M8207" i="4"/>
  <c r="M8208" i="4"/>
  <c r="M8209" i="4"/>
  <c r="M8210" i="4"/>
  <c r="M8211" i="4"/>
  <c r="M8212" i="4"/>
  <c r="M8213" i="4"/>
  <c r="M8214" i="4"/>
  <c r="M8215" i="4"/>
  <c r="M8216" i="4"/>
  <c r="M8217" i="4"/>
  <c r="M8218" i="4"/>
  <c r="M8219" i="4"/>
  <c r="M8220" i="4"/>
  <c r="M8221" i="4"/>
  <c r="M8222" i="4"/>
  <c r="M8223" i="4"/>
  <c r="M8224" i="4"/>
  <c r="M8225" i="4"/>
  <c r="M8226" i="4"/>
  <c r="M8227" i="4"/>
  <c r="M8228" i="4"/>
  <c r="M8229" i="4"/>
  <c r="M8230" i="4"/>
  <c r="M8231" i="4"/>
  <c r="M8232" i="4"/>
  <c r="M8233" i="4"/>
  <c r="M8234" i="4"/>
  <c r="M8235" i="4"/>
  <c r="M8236" i="4"/>
  <c r="M8237" i="4"/>
  <c r="M8238" i="4"/>
  <c r="M8239" i="4"/>
  <c r="M8240" i="4"/>
  <c r="M8241" i="4"/>
  <c r="M8242" i="4"/>
  <c r="M8243" i="4"/>
  <c r="M8244" i="4"/>
  <c r="M8245" i="4"/>
  <c r="M8246" i="4"/>
  <c r="M8247" i="4"/>
  <c r="M8248" i="4"/>
  <c r="M8249" i="4"/>
  <c r="M8250" i="4"/>
  <c r="M8251" i="4"/>
  <c r="M8252" i="4"/>
  <c r="M8253" i="4"/>
  <c r="M8254" i="4"/>
  <c r="M8255" i="4"/>
  <c r="M8256" i="4"/>
  <c r="M8257" i="4"/>
  <c r="M8258" i="4"/>
  <c r="M8259" i="4"/>
  <c r="M8260" i="4"/>
  <c r="M8261" i="4"/>
  <c r="M8262" i="4"/>
  <c r="M8263" i="4"/>
  <c r="M8264" i="4"/>
  <c r="M8265" i="4"/>
  <c r="M8266" i="4"/>
  <c r="M8267" i="4"/>
  <c r="M8268" i="4"/>
  <c r="M8269" i="4"/>
  <c r="M8270" i="4"/>
  <c r="M8271" i="4"/>
  <c r="M8272" i="4"/>
  <c r="M8273" i="4"/>
  <c r="M8274" i="4"/>
  <c r="M8275" i="4"/>
  <c r="M8276" i="4"/>
  <c r="M8277" i="4"/>
  <c r="M8278" i="4"/>
  <c r="M8279" i="4"/>
  <c r="M8280" i="4"/>
  <c r="M8281" i="4"/>
  <c r="M8282" i="4"/>
  <c r="M8283" i="4"/>
  <c r="M8284" i="4"/>
  <c r="M8285" i="4"/>
  <c r="M8286" i="4"/>
  <c r="M8287" i="4"/>
  <c r="M8288" i="4"/>
  <c r="M8289" i="4"/>
  <c r="M8290" i="4"/>
  <c r="M8291" i="4"/>
  <c r="M8292" i="4"/>
  <c r="M8293" i="4"/>
  <c r="M8294" i="4"/>
  <c r="M8295" i="4"/>
  <c r="M8296" i="4"/>
  <c r="M8297" i="4"/>
  <c r="M8298" i="4"/>
  <c r="M8299" i="4"/>
  <c r="M8300" i="4"/>
  <c r="M8301" i="4"/>
  <c r="M8302" i="4"/>
  <c r="M8303" i="4"/>
  <c r="M8304" i="4"/>
  <c r="M8305" i="4"/>
  <c r="M8306" i="4"/>
  <c r="M8307" i="4"/>
  <c r="M8308" i="4"/>
  <c r="M8309" i="4"/>
  <c r="M8310" i="4"/>
  <c r="M8311" i="4"/>
  <c r="M8312" i="4"/>
  <c r="M8313" i="4"/>
  <c r="M8314" i="4"/>
  <c r="M8315" i="4"/>
  <c r="M8316" i="4"/>
  <c r="M8317" i="4"/>
  <c r="M8318" i="4"/>
  <c r="M8319" i="4"/>
  <c r="M8320" i="4"/>
  <c r="M8321" i="4"/>
  <c r="M8322" i="4"/>
  <c r="M8323" i="4"/>
  <c r="M8324" i="4"/>
  <c r="M8325" i="4"/>
  <c r="M8326" i="4"/>
  <c r="M8327" i="4"/>
  <c r="M8328" i="4"/>
  <c r="M8329" i="4"/>
  <c r="M8330" i="4"/>
  <c r="M8331" i="4"/>
  <c r="M8332" i="4"/>
  <c r="M8333" i="4"/>
  <c r="M8334" i="4"/>
  <c r="M8335" i="4"/>
  <c r="M8336" i="4"/>
  <c r="M8337" i="4"/>
  <c r="M8338" i="4"/>
  <c r="M8339" i="4"/>
  <c r="M8340" i="4"/>
  <c r="M8341" i="4"/>
  <c r="M8342" i="4"/>
  <c r="M8343" i="4"/>
  <c r="M8344" i="4"/>
  <c r="M8345" i="4"/>
  <c r="M8346" i="4"/>
  <c r="M8347" i="4"/>
  <c r="M8348" i="4"/>
  <c r="M8349" i="4"/>
  <c r="M8350" i="4"/>
  <c r="M8351" i="4"/>
  <c r="M8352" i="4"/>
  <c r="M8353" i="4"/>
  <c r="M8354" i="4"/>
  <c r="M8355" i="4"/>
  <c r="M8356" i="4"/>
  <c r="M8357" i="4"/>
  <c r="M8358" i="4"/>
  <c r="M8359" i="4"/>
  <c r="M8360" i="4"/>
  <c r="M8361" i="4"/>
  <c r="M8362" i="4"/>
  <c r="M8363" i="4"/>
  <c r="M8364" i="4"/>
  <c r="M8365" i="4"/>
  <c r="M8366" i="4"/>
  <c r="M8367" i="4"/>
  <c r="M8368" i="4"/>
  <c r="M8369" i="4"/>
  <c r="M8370" i="4"/>
  <c r="M8371" i="4"/>
  <c r="M8372" i="4"/>
  <c r="M8373" i="4"/>
  <c r="M8374" i="4"/>
  <c r="M8375" i="4"/>
  <c r="M8376" i="4"/>
  <c r="M8377" i="4"/>
  <c r="M8378" i="4"/>
  <c r="M8379" i="4"/>
  <c r="M8380" i="4"/>
  <c r="M8381" i="4"/>
  <c r="M8382" i="4"/>
  <c r="M8383" i="4"/>
  <c r="M8384" i="4"/>
  <c r="M8385" i="4"/>
  <c r="M8386" i="4"/>
  <c r="M8387" i="4"/>
  <c r="M8388" i="4"/>
  <c r="M8389" i="4"/>
  <c r="M8390" i="4"/>
  <c r="M8391" i="4"/>
  <c r="M8392" i="4"/>
  <c r="M8393" i="4"/>
  <c r="M8394" i="4"/>
  <c r="M8395" i="4"/>
  <c r="M8396" i="4"/>
  <c r="M8397" i="4"/>
  <c r="M8398" i="4"/>
  <c r="M8399" i="4"/>
  <c r="M8400" i="4"/>
  <c r="M8401" i="4"/>
  <c r="M8402" i="4"/>
  <c r="M8403" i="4"/>
  <c r="M8404" i="4"/>
  <c r="M8405" i="4"/>
  <c r="M8406" i="4"/>
  <c r="M8407" i="4"/>
  <c r="M8408" i="4"/>
  <c r="M8409" i="4"/>
  <c r="M8410" i="4"/>
  <c r="M8411" i="4"/>
  <c r="M8412" i="4"/>
  <c r="M8413" i="4"/>
  <c r="M8414" i="4"/>
  <c r="M8415" i="4"/>
  <c r="M8416" i="4"/>
  <c r="M8417" i="4"/>
  <c r="M8418" i="4"/>
  <c r="M8419" i="4"/>
  <c r="M8420" i="4"/>
  <c r="M8421" i="4"/>
  <c r="M8422" i="4"/>
  <c r="M8423" i="4"/>
  <c r="M8424" i="4"/>
  <c r="M8425" i="4"/>
  <c r="M8426" i="4"/>
  <c r="M8427" i="4"/>
  <c r="M8428" i="4"/>
  <c r="M8429" i="4"/>
  <c r="M8430" i="4"/>
  <c r="M8431" i="4"/>
  <c r="M8432" i="4"/>
  <c r="M8433" i="4"/>
  <c r="M8434" i="4"/>
  <c r="M8435" i="4"/>
  <c r="M8436" i="4"/>
  <c r="M8437" i="4"/>
  <c r="M8438" i="4"/>
  <c r="M8439" i="4"/>
  <c r="M8440" i="4"/>
  <c r="M8441" i="4"/>
  <c r="M8442" i="4"/>
  <c r="M8443" i="4"/>
  <c r="M8444" i="4"/>
  <c r="M8445" i="4"/>
  <c r="M8446" i="4"/>
  <c r="M8447" i="4"/>
  <c r="M8448" i="4"/>
  <c r="M8449" i="4"/>
  <c r="M8450" i="4"/>
  <c r="M8451" i="4"/>
  <c r="M8452" i="4"/>
  <c r="M8453" i="4"/>
  <c r="M8454" i="4"/>
  <c r="M8455" i="4"/>
  <c r="M8456" i="4"/>
  <c r="M8457" i="4"/>
  <c r="M8458" i="4"/>
  <c r="M8459" i="4"/>
  <c r="M8460" i="4"/>
  <c r="M8461" i="4"/>
  <c r="M8462" i="4"/>
  <c r="M8463" i="4"/>
  <c r="M8464" i="4"/>
  <c r="M8465" i="4"/>
  <c r="M8466" i="4"/>
  <c r="M8467" i="4"/>
  <c r="M8468" i="4"/>
  <c r="M8469" i="4"/>
  <c r="M8470" i="4"/>
  <c r="M8471" i="4"/>
  <c r="M8472" i="4"/>
  <c r="M8473" i="4"/>
  <c r="M8474" i="4"/>
  <c r="M8475" i="4"/>
  <c r="M8476" i="4"/>
  <c r="M8477" i="4"/>
  <c r="M8478" i="4"/>
  <c r="M8479" i="4"/>
  <c r="M8480" i="4"/>
  <c r="M8481" i="4"/>
  <c r="M8482" i="4"/>
  <c r="M8483" i="4"/>
  <c r="M8484" i="4"/>
  <c r="M8485" i="4"/>
  <c r="M8486" i="4"/>
  <c r="M8487" i="4"/>
  <c r="M8488" i="4"/>
  <c r="M8489" i="4"/>
  <c r="M8490" i="4"/>
  <c r="M8491" i="4"/>
  <c r="M8492" i="4"/>
  <c r="M8493" i="4"/>
  <c r="M8494" i="4"/>
  <c r="M8495" i="4"/>
  <c r="M8496" i="4"/>
  <c r="M8497" i="4"/>
  <c r="M8498" i="4"/>
  <c r="M8499" i="4"/>
  <c r="M8500" i="4"/>
  <c r="M8501" i="4"/>
  <c r="M8502" i="4"/>
  <c r="M8503" i="4"/>
  <c r="M8504" i="4"/>
  <c r="M8505" i="4"/>
  <c r="M8506" i="4"/>
  <c r="M8507" i="4"/>
  <c r="M8508" i="4"/>
  <c r="M8509" i="4"/>
  <c r="M8510" i="4"/>
  <c r="M8511" i="4"/>
  <c r="M8512" i="4"/>
  <c r="M8513" i="4"/>
  <c r="M8514" i="4"/>
  <c r="M8515" i="4"/>
  <c r="M8516" i="4"/>
  <c r="M8517" i="4"/>
  <c r="M8518" i="4"/>
  <c r="M8519" i="4"/>
  <c r="M8520" i="4"/>
  <c r="M8521" i="4"/>
  <c r="M8522" i="4"/>
  <c r="M8523" i="4"/>
  <c r="M8524" i="4"/>
  <c r="M8525" i="4"/>
  <c r="M8526" i="4"/>
  <c r="M8527" i="4"/>
  <c r="M8528" i="4"/>
  <c r="M8529" i="4"/>
  <c r="M8530" i="4"/>
  <c r="M8531" i="4"/>
  <c r="M8532" i="4"/>
  <c r="M8533" i="4"/>
  <c r="M8534" i="4"/>
  <c r="M8535" i="4"/>
  <c r="M8536" i="4"/>
  <c r="M8537" i="4"/>
  <c r="M8538" i="4"/>
  <c r="M8539" i="4"/>
  <c r="M8540" i="4"/>
  <c r="M8541" i="4"/>
  <c r="M8542" i="4"/>
  <c r="M8543" i="4"/>
  <c r="M8544" i="4"/>
  <c r="M8545" i="4"/>
  <c r="M8546" i="4"/>
  <c r="M8547" i="4"/>
  <c r="M8548" i="4"/>
  <c r="M8549" i="4"/>
  <c r="M8550" i="4"/>
  <c r="M8551" i="4"/>
  <c r="M8552" i="4"/>
  <c r="M8553" i="4"/>
  <c r="M8554" i="4"/>
  <c r="M8555" i="4"/>
  <c r="M8556" i="4"/>
  <c r="M8557" i="4"/>
  <c r="M8558" i="4"/>
  <c r="M8559" i="4"/>
  <c r="M8560" i="4"/>
  <c r="M8561" i="4"/>
  <c r="M8562" i="4"/>
  <c r="M8563" i="4"/>
  <c r="M8564" i="4"/>
  <c r="M8565" i="4"/>
  <c r="M8566" i="4"/>
  <c r="M8567" i="4"/>
  <c r="M8568" i="4"/>
  <c r="M8569" i="4"/>
  <c r="M8570" i="4"/>
  <c r="M8571" i="4"/>
  <c r="M8572" i="4"/>
  <c r="M8573" i="4"/>
  <c r="M8574" i="4"/>
  <c r="M8575" i="4"/>
  <c r="M8576" i="4"/>
  <c r="M8577" i="4"/>
  <c r="M8578" i="4"/>
  <c r="M8579" i="4"/>
  <c r="M8580" i="4"/>
  <c r="M8581" i="4"/>
  <c r="M8582" i="4"/>
  <c r="M8583" i="4"/>
  <c r="M8584" i="4"/>
  <c r="M8585" i="4"/>
  <c r="M8586" i="4"/>
  <c r="M8587" i="4"/>
  <c r="M8588" i="4"/>
  <c r="M8589" i="4"/>
  <c r="M8590" i="4"/>
  <c r="M8591" i="4"/>
  <c r="M8592" i="4"/>
  <c r="M8593" i="4"/>
  <c r="M8594" i="4"/>
  <c r="M8595" i="4"/>
  <c r="M8596" i="4"/>
  <c r="M8597" i="4"/>
  <c r="M8598" i="4"/>
  <c r="M8599" i="4"/>
  <c r="M8600" i="4"/>
  <c r="M8601" i="4"/>
  <c r="M8602" i="4"/>
  <c r="M8603" i="4"/>
  <c r="M8604" i="4"/>
  <c r="M8605" i="4"/>
  <c r="M8606" i="4"/>
  <c r="M8607" i="4"/>
  <c r="M8608" i="4"/>
  <c r="M8609" i="4"/>
  <c r="M8610" i="4"/>
  <c r="M8611" i="4"/>
  <c r="M8612" i="4"/>
  <c r="M8613" i="4"/>
  <c r="M8614" i="4"/>
  <c r="M8615" i="4"/>
  <c r="M8616" i="4"/>
  <c r="M8617" i="4"/>
  <c r="M8618" i="4"/>
  <c r="M8619" i="4"/>
  <c r="M8620" i="4"/>
  <c r="M8621" i="4"/>
  <c r="M8622" i="4"/>
  <c r="M8623" i="4"/>
  <c r="M8624" i="4"/>
  <c r="M8625" i="4"/>
  <c r="M8626" i="4"/>
  <c r="M8627" i="4"/>
  <c r="M8628" i="4"/>
  <c r="M8629" i="4"/>
  <c r="M8630" i="4"/>
  <c r="M8631" i="4"/>
  <c r="M8632" i="4"/>
  <c r="M8633" i="4"/>
  <c r="M8634" i="4"/>
  <c r="M8635" i="4"/>
  <c r="M8636" i="4"/>
  <c r="M8637" i="4"/>
  <c r="M8638" i="4"/>
  <c r="M8639" i="4"/>
  <c r="M8640" i="4"/>
  <c r="M8641" i="4"/>
  <c r="M8642" i="4"/>
  <c r="M8643" i="4"/>
  <c r="M8644" i="4"/>
  <c r="M8645" i="4"/>
  <c r="M8646" i="4"/>
  <c r="M8647" i="4"/>
  <c r="M8648" i="4"/>
  <c r="M8649" i="4"/>
  <c r="M8650" i="4"/>
  <c r="M8651" i="4"/>
  <c r="M8652" i="4"/>
  <c r="M8653" i="4"/>
  <c r="M8654" i="4"/>
  <c r="M8655" i="4"/>
  <c r="M8656" i="4"/>
  <c r="M8657" i="4"/>
  <c r="M8658" i="4"/>
  <c r="M8659" i="4"/>
  <c r="M8660" i="4"/>
  <c r="M8661" i="4"/>
  <c r="M8662" i="4"/>
  <c r="M8663" i="4"/>
  <c r="M8664" i="4"/>
  <c r="M8665" i="4"/>
  <c r="M8666" i="4"/>
  <c r="M8667" i="4"/>
  <c r="M8668" i="4"/>
  <c r="M8669" i="4"/>
  <c r="M8670" i="4"/>
  <c r="M8671" i="4"/>
  <c r="M8672" i="4"/>
  <c r="M8673" i="4"/>
  <c r="M8674" i="4"/>
  <c r="M8675" i="4"/>
  <c r="M8676" i="4"/>
  <c r="M8677" i="4"/>
  <c r="M8678" i="4"/>
  <c r="M8679" i="4"/>
  <c r="M8680" i="4"/>
  <c r="M8681" i="4"/>
  <c r="M8682" i="4"/>
  <c r="M8683" i="4"/>
  <c r="M8684" i="4"/>
  <c r="M8685" i="4"/>
  <c r="M8686" i="4"/>
  <c r="M8687" i="4"/>
  <c r="M8688" i="4"/>
  <c r="M8689" i="4"/>
  <c r="M8690" i="4"/>
  <c r="M8691" i="4"/>
  <c r="M8692" i="4"/>
  <c r="M8693" i="4"/>
  <c r="M8694" i="4"/>
  <c r="M8695" i="4"/>
  <c r="M8696" i="4"/>
  <c r="M8697" i="4"/>
  <c r="M8698" i="4"/>
  <c r="M8699" i="4"/>
  <c r="M8700" i="4"/>
  <c r="M8701" i="4"/>
  <c r="M8702" i="4"/>
  <c r="M8703" i="4"/>
  <c r="M8704" i="4"/>
  <c r="M8705" i="4"/>
  <c r="M8706" i="4"/>
  <c r="M8707" i="4"/>
  <c r="M8708" i="4"/>
  <c r="M8709" i="4"/>
  <c r="M8710" i="4"/>
  <c r="M8711" i="4"/>
  <c r="M8712" i="4"/>
  <c r="M8713" i="4"/>
  <c r="M8714" i="4"/>
  <c r="M8715" i="4"/>
  <c r="M8716" i="4"/>
  <c r="M8717" i="4"/>
  <c r="M8718" i="4"/>
  <c r="M8719" i="4"/>
  <c r="M8720" i="4"/>
  <c r="M8721" i="4"/>
  <c r="M8722" i="4"/>
  <c r="M8723" i="4"/>
  <c r="M8724" i="4"/>
  <c r="M8725" i="4"/>
  <c r="M8726" i="4"/>
  <c r="M8727" i="4"/>
  <c r="M8728" i="4"/>
  <c r="M8729" i="4"/>
  <c r="M8730" i="4"/>
  <c r="M8731" i="4"/>
  <c r="M8732" i="4"/>
  <c r="M8733" i="4"/>
  <c r="M8734" i="4"/>
  <c r="M8735" i="4"/>
  <c r="M8736" i="4"/>
  <c r="M8737" i="4"/>
  <c r="M8738" i="4"/>
  <c r="M8739" i="4"/>
  <c r="M8740" i="4"/>
  <c r="M8741" i="4"/>
  <c r="M8742" i="4"/>
  <c r="M8743" i="4"/>
  <c r="M8744" i="4"/>
  <c r="M8745" i="4"/>
  <c r="M8746" i="4"/>
  <c r="M8747" i="4"/>
  <c r="M8748" i="4"/>
  <c r="M8749" i="4"/>
  <c r="M8750" i="4"/>
  <c r="M8751" i="4"/>
  <c r="M8752" i="4"/>
  <c r="M8753" i="4"/>
  <c r="M8754" i="4"/>
  <c r="M8755" i="4"/>
  <c r="M8756" i="4"/>
  <c r="M8757" i="4"/>
  <c r="M8758" i="4"/>
  <c r="M8759" i="4"/>
  <c r="M8760" i="4"/>
  <c r="M8761" i="4"/>
  <c r="M8762" i="4"/>
  <c r="M8763" i="4"/>
  <c r="M8764" i="4"/>
  <c r="M8765" i="4"/>
  <c r="M8766" i="4"/>
  <c r="M8767" i="4"/>
  <c r="M8768" i="4"/>
  <c r="M8769" i="4"/>
  <c r="M8770" i="4"/>
  <c r="M8771" i="4"/>
  <c r="M8772" i="4"/>
  <c r="M8773" i="4"/>
  <c r="M8774" i="4"/>
  <c r="M8775" i="4"/>
  <c r="M8776" i="4"/>
  <c r="M8777" i="4"/>
  <c r="M8778" i="4"/>
  <c r="M8779" i="4"/>
  <c r="M8780" i="4"/>
  <c r="M8781" i="4"/>
  <c r="M8782" i="4"/>
  <c r="M8783" i="4"/>
  <c r="M8784" i="4"/>
  <c r="M8785" i="4"/>
  <c r="M8786" i="4"/>
  <c r="M8787" i="4"/>
  <c r="M8788" i="4"/>
  <c r="M8789" i="4"/>
  <c r="M8790" i="4"/>
  <c r="M8791" i="4"/>
  <c r="M8792" i="4"/>
  <c r="M8793" i="4"/>
  <c r="M8794" i="4"/>
  <c r="M8795" i="4"/>
  <c r="M8796" i="4"/>
  <c r="M8797" i="4"/>
  <c r="M8798" i="4"/>
  <c r="M8799" i="4"/>
  <c r="M8800" i="4"/>
  <c r="M8801" i="4"/>
  <c r="M8802" i="4"/>
  <c r="M8803" i="4"/>
  <c r="M8804" i="4"/>
  <c r="M8805" i="4"/>
  <c r="M8806" i="4"/>
  <c r="M8807" i="4"/>
  <c r="M8808" i="4"/>
  <c r="M8809" i="4"/>
  <c r="M8810" i="4"/>
  <c r="M8811" i="4"/>
  <c r="M8812" i="4"/>
  <c r="M8813" i="4"/>
  <c r="M8814" i="4"/>
  <c r="M8815" i="4"/>
  <c r="M8816" i="4"/>
  <c r="M8817" i="4"/>
  <c r="M8818" i="4"/>
  <c r="M8819" i="4"/>
  <c r="M8820" i="4"/>
  <c r="M8821" i="4"/>
  <c r="M8822" i="4"/>
  <c r="M8823" i="4"/>
  <c r="M8824" i="4"/>
  <c r="M8825" i="4"/>
  <c r="M8826" i="4"/>
  <c r="M8827" i="4"/>
  <c r="M8828" i="4"/>
  <c r="M8829" i="4"/>
  <c r="M8830" i="4"/>
  <c r="M8831" i="4"/>
  <c r="M8832" i="4"/>
  <c r="M8833" i="4"/>
  <c r="M8834" i="4"/>
  <c r="M8835" i="4"/>
  <c r="M8836" i="4"/>
  <c r="M8837" i="4"/>
  <c r="M8838" i="4"/>
  <c r="M8839" i="4"/>
  <c r="M8840" i="4"/>
  <c r="M8841" i="4"/>
  <c r="M8842" i="4"/>
  <c r="M8843" i="4"/>
  <c r="M8844" i="4"/>
  <c r="M8845" i="4"/>
  <c r="M8846" i="4"/>
  <c r="M8847" i="4"/>
  <c r="M8848" i="4"/>
  <c r="M8849" i="4"/>
  <c r="M8850" i="4"/>
  <c r="M8851" i="4"/>
  <c r="M8852" i="4"/>
  <c r="M8853" i="4"/>
  <c r="M8854" i="4"/>
  <c r="M8855" i="4"/>
  <c r="M8856" i="4"/>
  <c r="M8857" i="4"/>
  <c r="M8858" i="4"/>
  <c r="M8859" i="4"/>
  <c r="M8860" i="4"/>
  <c r="M8861" i="4"/>
  <c r="M8862" i="4"/>
  <c r="M8863" i="4"/>
  <c r="M8864" i="4"/>
  <c r="M8865" i="4"/>
  <c r="M8866" i="4"/>
  <c r="M8867" i="4"/>
  <c r="M8868" i="4"/>
  <c r="M8869" i="4"/>
  <c r="M8870" i="4"/>
  <c r="M8871" i="4"/>
  <c r="M8872" i="4"/>
  <c r="M8873" i="4"/>
  <c r="M8874" i="4"/>
  <c r="M8875" i="4"/>
  <c r="M8876" i="4"/>
  <c r="M8877" i="4"/>
  <c r="M8878" i="4"/>
  <c r="M8879" i="4"/>
  <c r="M8880" i="4"/>
  <c r="M8881" i="4"/>
  <c r="M8882" i="4"/>
  <c r="M8883" i="4"/>
  <c r="M8884" i="4"/>
  <c r="M8885" i="4"/>
  <c r="M8886" i="4"/>
  <c r="M8887" i="4"/>
  <c r="M8888" i="4"/>
  <c r="M8889" i="4"/>
  <c r="M8890" i="4"/>
  <c r="M8891" i="4"/>
  <c r="M8892" i="4"/>
  <c r="M8893" i="4"/>
  <c r="M8894" i="4"/>
  <c r="M8895" i="4"/>
  <c r="M8896" i="4"/>
  <c r="M8897" i="4"/>
  <c r="M8898" i="4"/>
  <c r="M8899" i="4"/>
  <c r="M8900" i="4"/>
  <c r="M8901" i="4"/>
  <c r="M8902" i="4"/>
  <c r="M8903" i="4"/>
  <c r="M8904" i="4"/>
  <c r="M8905" i="4"/>
  <c r="M8906" i="4"/>
  <c r="M8907" i="4"/>
  <c r="M8908" i="4"/>
  <c r="M8909" i="4"/>
  <c r="M8910" i="4"/>
  <c r="M8911" i="4"/>
  <c r="M8912" i="4"/>
  <c r="M8913" i="4"/>
  <c r="M8914" i="4"/>
  <c r="M8915" i="4"/>
  <c r="M8916" i="4"/>
  <c r="M8917" i="4"/>
  <c r="M8918" i="4"/>
  <c r="M8919" i="4"/>
  <c r="M8920" i="4"/>
  <c r="M8921" i="4"/>
  <c r="M8922" i="4"/>
  <c r="M8923" i="4"/>
  <c r="M8924" i="4"/>
  <c r="M8925" i="4"/>
  <c r="M8926" i="4"/>
  <c r="M8927" i="4"/>
  <c r="M8928" i="4"/>
  <c r="M8929" i="4"/>
  <c r="M8930" i="4"/>
  <c r="M8931" i="4"/>
  <c r="M8932" i="4"/>
  <c r="M8933" i="4"/>
  <c r="M8934" i="4"/>
  <c r="M8935" i="4"/>
  <c r="M8936" i="4"/>
  <c r="M8937" i="4"/>
  <c r="M8938" i="4"/>
  <c r="M8939" i="4"/>
  <c r="M8940" i="4"/>
  <c r="M8941" i="4"/>
  <c r="M8942" i="4"/>
  <c r="M8943" i="4"/>
  <c r="M8944" i="4"/>
  <c r="M8945" i="4"/>
  <c r="M8946" i="4"/>
  <c r="M8947" i="4"/>
  <c r="M8948" i="4"/>
  <c r="M8949" i="4"/>
  <c r="M8950" i="4"/>
  <c r="M8951" i="4"/>
  <c r="M8952" i="4"/>
  <c r="M8953" i="4"/>
  <c r="M8954" i="4"/>
  <c r="M8955" i="4"/>
  <c r="M8956" i="4"/>
  <c r="M8957" i="4"/>
  <c r="M8958" i="4"/>
  <c r="M8959" i="4"/>
  <c r="M8960" i="4"/>
  <c r="M8961" i="4"/>
  <c r="M8962" i="4"/>
  <c r="M8963" i="4"/>
  <c r="M8964" i="4"/>
  <c r="M8965" i="4"/>
  <c r="M8966" i="4"/>
  <c r="M8967" i="4"/>
  <c r="M8968" i="4"/>
  <c r="M8969" i="4"/>
  <c r="M8970" i="4"/>
  <c r="M8971" i="4"/>
  <c r="M8972" i="4"/>
  <c r="M8973" i="4"/>
  <c r="M8974" i="4"/>
  <c r="M8975" i="4"/>
  <c r="M8976" i="4"/>
  <c r="M8977" i="4"/>
  <c r="M8978" i="4"/>
  <c r="M8979" i="4"/>
  <c r="M8980" i="4"/>
  <c r="M8981" i="4"/>
  <c r="M8982" i="4"/>
  <c r="M8983" i="4"/>
  <c r="M8984" i="4"/>
  <c r="M8985" i="4"/>
  <c r="M8986" i="4"/>
  <c r="M8987" i="4"/>
  <c r="M8988" i="4"/>
  <c r="M8989" i="4"/>
  <c r="M8990" i="4"/>
  <c r="M8991" i="4"/>
  <c r="M8992" i="4"/>
  <c r="M8993" i="4"/>
  <c r="M8994" i="4"/>
  <c r="M8995" i="4"/>
  <c r="M8996" i="4"/>
  <c r="M8997" i="4"/>
  <c r="M8998" i="4"/>
  <c r="M8999" i="4"/>
  <c r="M9000" i="4"/>
  <c r="M9001" i="4"/>
  <c r="M9002" i="4"/>
  <c r="M9003" i="4"/>
  <c r="M9004" i="4"/>
  <c r="M9005" i="4"/>
  <c r="M9006" i="4"/>
  <c r="M9007" i="4"/>
  <c r="M9008" i="4"/>
  <c r="M9009" i="4"/>
  <c r="M9010" i="4"/>
  <c r="M9011" i="4"/>
  <c r="M9012" i="4"/>
  <c r="M9013" i="4"/>
  <c r="M9014" i="4"/>
  <c r="M9015" i="4"/>
  <c r="M9016" i="4"/>
  <c r="M9017" i="4"/>
  <c r="M9018" i="4"/>
  <c r="M9019" i="4"/>
  <c r="M9020" i="4"/>
  <c r="M9021" i="4"/>
  <c r="M9022" i="4"/>
  <c r="M9023" i="4"/>
  <c r="M9024" i="4"/>
  <c r="M9025" i="4"/>
  <c r="M9026" i="4"/>
  <c r="M9027" i="4"/>
  <c r="M9028" i="4"/>
  <c r="M9029" i="4"/>
  <c r="M9030" i="4"/>
  <c r="M9031" i="4"/>
  <c r="M9032" i="4"/>
  <c r="M9033" i="4"/>
  <c r="M9034" i="4"/>
  <c r="M9035" i="4"/>
  <c r="M9036" i="4"/>
  <c r="M9037" i="4"/>
  <c r="M9038" i="4"/>
  <c r="M9039" i="4"/>
  <c r="M9040" i="4"/>
  <c r="M9041" i="4"/>
  <c r="M9042" i="4"/>
  <c r="M9043" i="4"/>
  <c r="M9044" i="4"/>
  <c r="M9045" i="4"/>
  <c r="M9046" i="4"/>
  <c r="M9047" i="4"/>
  <c r="M9048" i="4"/>
  <c r="M9049" i="4"/>
  <c r="M9050" i="4"/>
  <c r="M9051" i="4"/>
  <c r="M9052" i="4"/>
  <c r="M9053" i="4"/>
  <c r="M9054" i="4"/>
  <c r="M9055" i="4"/>
  <c r="M9056" i="4"/>
  <c r="M9057" i="4"/>
  <c r="M9058" i="4"/>
  <c r="M9059" i="4"/>
  <c r="M9060" i="4"/>
  <c r="M9061" i="4"/>
  <c r="M9062" i="4"/>
  <c r="M9063" i="4"/>
  <c r="M9064" i="4"/>
  <c r="M9065" i="4"/>
  <c r="M9066" i="4"/>
  <c r="M9067" i="4"/>
  <c r="M9068" i="4"/>
  <c r="M9069" i="4"/>
  <c r="M9070" i="4"/>
  <c r="M9071" i="4"/>
  <c r="M9072" i="4"/>
  <c r="M9073" i="4"/>
  <c r="M9074" i="4"/>
  <c r="M9075" i="4"/>
  <c r="M9076" i="4"/>
  <c r="M9077" i="4"/>
  <c r="M9078" i="4"/>
  <c r="M9079" i="4"/>
  <c r="M9080" i="4"/>
  <c r="M9081" i="4"/>
  <c r="M9082" i="4"/>
  <c r="M9083" i="4"/>
  <c r="M9084" i="4"/>
  <c r="M9085" i="4"/>
  <c r="M9086" i="4"/>
  <c r="M9087" i="4"/>
  <c r="M9088" i="4"/>
  <c r="M9089" i="4"/>
  <c r="M9090" i="4"/>
  <c r="M9091" i="4"/>
  <c r="M9092" i="4"/>
  <c r="M9093" i="4"/>
  <c r="M9094" i="4"/>
  <c r="M9095" i="4"/>
  <c r="M9096" i="4"/>
  <c r="M9097" i="4"/>
  <c r="M9098" i="4"/>
  <c r="M9099" i="4"/>
  <c r="M9100" i="4"/>
  <c r="M9101" i="4"/>
  <c r="M9102" i="4"/>
  <c r="M9103" i="4"/>
  <c r="M9104" i="4"/>
  <c r="M9105" i="4"/>
  <c r="M9106" i="4"/>
  <c r="M9107" i="4"/>
  <c r="M9108" i="4"/>
  <c r="M9109" i="4"/>
  <c r="M9110" i="4"/>
  <c r="M9111" i="4"/>
  <c r="M9112" i="4"/>
  <c r="M9113" i="4"/>
  <c r="M9114" i="4"/>
  <c r="M9115" i="4"/>
  <c r="M9116" i="4"/>
  <c r="M9117" i="4"/>
  <c r="M9118" i="4"/>
  <c r="M9119" i="4"/>
  <c r="M9120" i="4"/>
  <c r="M9121" i="4"/>
  <c r="M9122" i="4"/>
  <c r="M9123" i="4"/>
  <c r="M9124" i="4"/>
  <c r="M9125" i="4"/>
  <c r="M9126" i="4"/>
  <c r="M9127" i="4"/>
  <c r="M9128" i="4"/>
  <c r="M9129" i="4"/>
  <c r="M9130" i="4"/>
  <c r="M9131" i="4"/>
  <c r="M9132" i="4"/>
  <c r="M9133" i="4"/>
  <c r="M9134" i="4"/>
  <c r="M9135" i="4"/>
  <c r="M9136" i="4"/>
  <c r="M9137" i="4"/>
  <c r="M9138" i="4"/>
  <c r="M9139" i="4"/>
  <c r="M9140" i="4"/>
  <c r="M9141" i="4"/>
  <c r="M9142" i="4"/>
  <c r="M9143" i="4"/>
  <c r="M9144" i="4"/>
  <c r="M9145" i="4"/>
  <c r="M9146" i="4"/>
  <c r="M9147" i="4"/>
  <c r="M9148" i="4"/>
  <c r="M9149" i="4"/>
  <c r="M9150" i="4"/>
  <c r="M9151" i="4"/>
  <c r="M9152" i="4"/>
  <c r="M9153" i="4"/>
  <c r="M9154" i="4"/>
  <c r="M9155" i="4"/>
  <c r="M9156" i="4"/>
  <c r="M9157" i="4"/>
  <c r="M9158" i="4"/>
  <c r="M9159" i="4"/>
  <c r="M9160" i="4"/>
  <c r="M9161" i="4"/>
  <c r="M9162" i="4"/>
  <c r="M9163" i="4"/>
  <c r="M9164" i="4"/>
  <c r="M9165" i="4"/>
  <c r="M9166" i="4"/>
  <c r="M9167" i="4"/>
  <c r="M9168" i="4"/>
  <c r="M9169" i="4"/>
  <c r="M9170" i="4"/>
  <c r="M9171" i="4"/>
  <c r="M9172" i="4"/>
  <c r="M9173" i="4"/>
  <c r="M9174" i="4"/>
  <c r="M9175" i="4"/>
  <c r="M9176" i="4"/>
  <c r="M9177" i="4"/>
  <c r="M9178" i="4"/>
  <c r="M9179" i="4"/>
  <c r="M9180" i="4"/>
  <c r="M9181" i="4"/>
  <c r="M9182" i="4"/>
  <c r="M9183" i="4"/>
  <c r="M9184" i="4"/>
  <c r="M9185" i="4"/>
  <c r="M9186" i="4"/>
  <c r="M9187" i="4"/>
  <c r="M9188" i="4"/>
  <c r="M9189" i="4"/>
  <c r="M9190" i="4"/>
  <c r="M9191" i="4"/>
  <c r="M9192" i="4"/>
  <c r="M9193" i="4"/>
  <c r="M9194" i="4"/>
  <c r="M9195" i="4"/>
  <c r="M9196" i="4"/>
  <c r="M9197" i="4"/>
  <c r="M9198" i="4"/>
  <c r="M9199" i="4"/>
  <c r="M9200" i="4"/>
  <c r="M9201" i="4"/>
  <c r="M9202" i="4"/>
  <c r="M9203" i="4"/>
  <c r="M9204" i="4"/>
  <c r="M9205" i="4"/>
  <c r="M9206" i="4"/>
  <c r="M9207" i="4"/>
  <c r="M9208" i="4"/>
  <c r="M9209" i="4"/>
  <c r="M9210" i="4"/>
  <c r="M9211" i="4"/>
  <c r="M9212" i="4"/>
  <c r="M9213" i="4"/>
  <c r="M9214" i="4"/>
  <c r="M9215" i="4"/>
  <c r="M9216" i="4"/>
  <c r="M9217" i="4"/>
  <c r="M9218" i="4"/>
  <c r="M9219" i="4"/>
  <c r="M9220" i="4"/>
  <c r="M9221" i="4"/>
  <c r="M9222" i="4"/>
  <c r="M9223" i="4"/>
  <c r="M9224" i="4"/>
  <c r="M9225" i="4"/>
  <c r="M9226" i="4"/>
  <c r="M9227" i="4"/>
  <c r="M9228" i="4"/>
  <c r="M9229" i="4"/>
  <c r="M9230" i="4"/>
  <c r="M9231" i="4"/>
  <c r="M9232" i="4"/>
  <c r="M9233" i="4"/>
  <c r="M9234" i="4"/>
  <c r="M9235" i="4"/>
  <c r="M9236" i="4"/>
  <c r="M9237" i="4"/>
  <c r="M9238" i="4"/>
  <c r="M9239" i="4"/>
  <c r="M9240" i="4"/>
  <c r="M9241" i="4"/>
  <c r="M9242" i="4"/>
  <c r="M9243" i="4"/>
  <c r="M9244" i="4"/>
  <c r="M9245" i="4"/>
  <c r="M9246" i="4"/>
  <c r="M9247" i="4"/>
  <c r="M9248" i="4"/>
  <c r="M9249" i="4"/>
  <c r="M9250" i="4"/>
  <c r="M9251" i="4"/>
  <c r="M9252" i="4"/>
  <c r="M9253" i="4"/>
  <c r="M9254" i="4"/>
  <c r="M9255" i="4"/>
  <c r="M9256" i="4"/>
  <c r="M9257" i="4"/>
  <c r="M9258" i="4"/>
  <c r="M9259" i="4"/>
  <c r="M9260" i="4"/>
  <c r="M9261" i="4"/>
  <c r="M9262" i="4"/>
  <c r="M9263" i="4"/>
  <c r="M9264" i="4"/>
  <c r="M9265" i="4"/>
  <c r="M9266" i="4"/>
  <c r="M9267" i="4"/>
  <c r="M9268" i="4"/>
  <c r="M9269" i="4"/>
  <c r="M9270" i="4"/>
  <c r="M9271" i="4"/>
  <c r="M9272" i="4"/>
  <c r="M9273" i="4"/>
  <c r="M9274" i="4"/>
  <c r="M9275" i="4"/>
  <c r="M9276" i="4"/>
  <c r="M9277" i="4"/>
  <c r="M9278" i="4"/>
  <c r="M9279" i="4"/>
  <c r="M9280" i="4"/>
  <c r="M9281" i="4"/>
  <c r="M9282" i="4"/>
  <c r="M9283" i="4"/>
  <c r="M9284" i="4"/>
  <c r="M9285" i="4"/>
  <c r="M9286" i="4"/>
  <c r="M9287" i="4"/>
  <c r="M9288" i="4"/>
  <c r="M9289" i="4"/>
  <c r="M9290" i="4"/>
  <c r="M9291" i="4"/>
  <c r="M9292" i="4"/>
  <c r="M9293" i="4"/>
  <c r="M9294" i="4"/>
  <c r="M9295" i="4"/>
  <c r="M9296" i="4"/>
  <c r="M9297" i="4"/>
  <c r="M9298" i="4"/>
  <c r="M9299" i="4"/>
  <c r="M9300" i="4"/>
  <c r="M9301" i="4"/>
  <c r="M9302" i="4"/>
  <c r="M9303" i="4"/>
  <c r="M9304" i="4"/>
  <c r="M9305" i="4"/>
  <c r="M9306" i="4"/>
  <c r="M9307" i="4"/>
  <c r="M9308" i="4"/>
  <c r="M9309" i="4"/>
  <c r="M9310" i="4"/>
  <c r="M9311" i="4"/>
  <c r="M9312" i="4"/>
  <c r="M9313" i="4"/>
  <c r="M9314" i="4"/>
  <c r="M9315" i="4"/>
  <c r="M9316" i="4"/>
  <c r="M9317" i="4"/>
  <c r="M9318" i="4"/>
  <c r="M9319" i="4"/>
  <c r="M9320" i="4"/>
  <c r="M9321" i="4"/>
  <c r="M9322" i="4"/>
  <c r="M9323" i="4"/>
  <c r="M9324" i="4"/>
  <c r="M9325" i="4"/>
  <c r="M9326" i="4"/>
  <c r="M9327" i="4"/>
  <c r="M9328" i="4"/>
  <c r="M9329" i="4"/>
  <c r="M9330" i="4"/>
  <c r="M9331" i="4"/>
  <c r="M9332" i="4"/>
  <c r="M9333" i="4"/>
  <c r="M9334" i="4"/>
  <c r="M9335" i="4"/>
  <c r="M9336" i="4"/>
  <c r="M9337" i="4"/>
  <c r="M9338" i="4"/>
  <c r="M9339" i="4"/>
  <c r="M9340" i="4"/>
  <c r="M9341" i="4"/>
  <c r="M9342" i="4"/>
  <c r="M9343" i="4"/>
  <c r="M9344" i="4"/>
  <c r="M9345" i="4"/>
  <c r="M9346" i="4"/>
  <c r="M9347" i="4"/>
  <c r="M9348" i="4"/>
  <c r="M9349" i="4"/>
  <c r="M9350" i="4"/>
  <c r="M9351" i="4"/>
  <c r="M9352" i="4"/>
  <c r="M9353" i="4"/>
  <c r="M9354" i="4"/>
  <c r="M9355" i="4"/>
  <c r="M9356" i="4"/>
  <c r="M9357" i="4"/>
  <c r="M9358" i="4"/>
  <c r="M9359" i="4"/>
  <c r="M9360" i="4"/>
  <c r="M9361" i="4"/>
  <c r="M9362" i="4"/>
  <c r="M9363" i="4"/>
  <c r="M9364" i="4"/>
  <c r="M9365" i="4"/>
  <c r="M9366" i="4"/>
  <c r="M9367" i="4"/>
  <c r="M9368" i="4"/>
  <c r="M9369" i="4"/>
  <c r="M9370" i="4"/>
  <c r="M9371" i="4"/>
  <c r="M9372" i="4"/>
  <c r="M9373" i="4"/>
  <c r="M9374" i="4"/>
  <c r="M9375" i="4"/>
  <c r="M9376" i="4"/>
  <c r="M9377" i="4"/>
  <c r="M9378" i="4"/>
  <c r="M9379" i="4"/>
  <c r="M9380" i="4"/>
  <c r="M9381" i="4"/>
  <c r="M9382" i="4"/>
  <c r="M9383" i="4"/>
  <c r="M9384" i="4"/>
  <c r="M9385" i="4"/>
  <c r="M9386" i="4"/>
  <c r="M9387" i="4"/>
  <c r="M9388" i="4"/>
  <c r="M9389" i="4"/>
  <c r="M9390" i="4"/>
  <c r="M9391" i="4"/>
  <c r="M9392" i="4"/>
  <c r="M9393" i="4"/>
  <c r="M9394" i="4"/>
  <c r="M9395" i="4"/>
  <c r="M9396" i="4"/>
  <c r="M9397" i="4"/>
  <c r="M9398" i="4"/>
  <c r="M9399" i="4"/>
  <c r="M9400" i="4"/>
  <c r="M9401" i="4"/>
  <c r="M9402" i="4"/>
  <c r="M9403" i="4"/>
  <c r="M9404" i="4"/>
  <c r="M9405" i="4"/>
  <c r="M9406" i="4"/>
  <c r="M9407" i="4"/>
  <c r="M9408" i="4"/>
  <c r="M9409" i="4"/>
  <c r="M9410" i="4"/>
  <c r="M9411" i="4"/>
  <c r="M9412" i="4"/>
  <c r="M9413" i="4"/>
  <c r="M9414" i="4"/>
  <c r="M9415" i="4"/>
  <c r="M9416" i="4"/>
  <c r="M9417" i="4"/>
  <c r="M9418" i="4"/>
  <c r="M9419" i="4"/>
  <c r="M9420" i="4"/>
  <c r="M9421" i="4"/>
  <c r="M9422" i="4"/>
  <c r="M9423" i="4"/>
  <c r="M9424" i="4"/>
  <c r="M9425" i="4"/>
  <c r="M9426" i="4"/>
  <c r="M9427" i="4"/>
  <c r="M9428" i="4"/>
  <c r="M9429" i="4"/>
  <c r="M9430" i="4"/>
  <c r="M9431" i="4"/>
  <c r="M9432" i="4"/>
  <c r="M9433" i="4"/>
  <c r="M9434" i="4"/>
  <c r="M9435" i="4"/>
  <c r="M9436" i="4"/>
  <c r="M9437" i="4"/>
  <c r="M9438" i="4"/>
  <c r="M9439" i="4"/>
  <c r="M9440" i="4"/>
  <c r="M9441" i="4"/>
  <c r="M9442" i="4"/>
  <c r="M9443" i="4"/>
  <c r="M9444" i="4"/>
  <c r="M9445" i="4"/>
  <c r="M9446" i="4"/>
  <c r="M9447" i="4"/>
  <c r="M9448" i="4"/>
  <c r="M9449" i="4"/>
  <c r="M9450" i="4"/>
  <c r="M9451" i="4"/>
  <c r="M9452" i="4"/>
  <c r="M9453" i="4"/>
  <c r="M9454" i="4"/>
  <c r="M9455" i="4"/>
  <c r="M9456" i="4"/>
  <c r="M9457" i="4"/>
  <c r="M9458" i="4"/>
  <c r="M9459" i="4"/>
  <c r="M9460" i="4"/>
  <c r="M9461" i="4"/>
  <c r="M9462" i="4"/>
  <c r="M9463" i="4"/>
  <c r="M9464" i="4"/>
  <c r="M9465" i="4"/>
  <c r="M9466" i="4"/>
  <c r="M9467" i="4"/>
  <c r="M9468" i="4"/>
  <c r="M9469" i="4"/>
  <c r="M9470" i="4"/>
  <c r="M9471" i="4"/>
  <c r="M9472" i="4"/>
  <c r="M9473" i="4"/>
  <c r="M9474" i="4"/>
  <c r="M9475" i="4"/>
  <c r="M9476" i="4"/>
  <c r="M9477" i="4"/>
  <c r="M9478" i="4"/>
  <c r="M9479" i="4"/>
  <c r="M9480" i="4"/>
  <c r="M9481" i="4"/>
  <c r="M9482" i="4"/>
  <c r="M9483" i="4"/>
  <c r="M9484" i="4"/>
  <c r="M9485" i="4"/>
  <c r="M9486" i="4"/>
  <c r="M9487" i="4"/>
  <c r="M9488" i="4"/>
  <c r="M9489" i="4"/>
  <c r="M9490" i="4"/>
  <c r="M9491" i="4"/>
  <c r="M9492" i="4"/>
  <c r="M9493" i="4"/>
  <c r="M9494" i="4"/>
  <c r="M9495" i="4"/>
  <c r="M9496" i="4"/>
  <c r="M9497" i="4"/>
  <c r="M9498" i="4"/>
  <c r="M9499" i="4"/>
  <c r="M9500" i="4"/>
  <c r="M9501" i="4"/>
  <c r="M9502" i="4"/>
  <c r="M9503" i="4"/>
  <c r="M9504" i="4"/>
  <c r="M9505" i="4"/>
  <c r="M9506" i="4"/>
  <c r="M9507" i="4"/>
  <c r="M9508" i="4"/>
  <c r="M9509" i="4"/>
  <c r="M9510" i="4"/>
  <c r="M9511" i="4"/>
  <c r="M9512" i="4"/>
  <c r="M9513" i="4"/>
  <c r="M9514" i="4"/>
  <c r="M9515" i="4"/>
  <c r="M9516" i="4"/>
  <c r="M9517" i="4"/>
  <c r="M9518" i="4"/>
  <c r="M9519" i="4"/>
  <c r="M9520" i="4"/>
  <c r="M9521" i="4"/>
  <c r="M9522" i="4"/>
  <c r="M9523" i="4"/>
  <c r="M9524" i="4"/>
  <c r="M9525" i="4"/>
  <c r="M9526" i="4"/>
  <c r="M9527" i="4"/>
  <c r="M9528" i="4"/>
  <c r="M9529" i="4"/>
  <c r="M9530" i="4"/>
  <c r="M9531" i="4"/>
  <c r="M9532" i="4"/>
  <c r="M9533" i="4"/>
  <c r="M9534" i="4"/>
  <c r="M9535" i="4"/>
  <c r="M9536" i="4"/>
  <c r="M9537" i="4"/>
  <c r="M9538" i="4"/>
  <c r="M9539" i="4"/>
  <c r="M9540" i="4"/>
  <c r="M9541" i="4"/>
  <c r="M9542" i="4"/>
  <c r="M9543" i="4"/>
  <c r="M9544" i="4"/>
  <c r="M9545" i="4"/>
  <c r="M9546" i="4"/>
  <c r="M9547" i="4"/>
  <c r="M9548" i="4"/>
  <c r="M9549" i="4"/>
  <c r="M9550" i="4"/>
  <c r="M9551" i="4"/>
  <c r="M9552" i="4"/>
  <c r="M9553" i="4"/>
  <c r="M9554" i="4"/>
  <c r="M9555" i="4"/>
  <c r="M9556" i="4"/>
  <c r="M9557" i="4"/>
  <c r="M9558" i="4"/>
  <c r="M9559" i="4"/>
  <c r="M9560" i="4"/>
  <c r="M9561" i="4"/>
  <c r="M9562" i="4"/>
  <c r="M9563" i="4"/>
  <c r="M9564" i="4"/>
  <c r="M9565" i="4"/>
  <c r="M9566" i="4"/>
  <c r="M9567" i="4"/>
  <c r="M9568" i="4"/>
  <c r="M9569" i="4"/>
  <c r="M9570" i="4"/>
  <c r="M9571" i="4"/>
  <c r="M9572" i="4"/>
  <c r="M9573" i="4"/>
  <c r="M9574" i="4"/>
  <c r="M9575" i="4"/>
  <c r="M9576" i="4"/>
  <c r="M9577" i="4"/>
  <c r="M9578" i="4"/>
  <c r="M9579" i="4"/>
  <c r="M9580" i="4"/>
  <c r="M9581" i="4"/>
  <c r="M9582" i="4"/>
  <c r="M9583" i="4"/>
  <c r="M9584" i="4"/>
  <c r="M9585" i="4"/>
  <c r="M9586" i="4"/>
  <c r="M9587" i="4"/>
  <c r="M9588" i="4"/>
  <c r="M9589" i="4"/>
  <c r="M9590" i="4"/>
  <c r="M9591" i="4"/>
  <c r="M9592" i="4"/>
  <c r="M9593" i="4"/>
  <c r="M9594" i="4"/>
  <c r="M9595" i="4"/>
  <c r="M9596" i="4"/>
  <c r="M9597" i="4"/>
  <c r="M9598" i="4"/>
  <c r="M9599" i="4"/>
  <c r="M9600" i="4"/>
  <c r="M9601" i="4"/>
  <c r="M9602" i="4"/>
  <c r="M9603" i="4"/>
  <c r="M9604" i="4"/>
  <c r="M9605" i="4"/>
  <c r="M9606" i="4"/>
  <c r="M9607" i="4"/>
  <c r="M9608" i="4"/>
  <c r="M9609" i="4"/>
  <c r="M9610" i="4"/>
  <c r="M9611" i="4"/>
  <c r="M9612" i="4"/>
  <c r="M9613" i="4"/>
  <c r="M9614" i="4"/>
  <c r="M9615" i="4"/>
  <c r="M9616" i="4"/>
  <c r="M9617" i="4"/>
  <c r="M9618" i="4"/>
  <c r="M9619" i="4"/>
  <c r="M9620" i="4"/>
  <c r="M9621" i="4"/>
  <c r="M9622" i="4"/>
  <c r="M9623" i="4"/>
  <c r="M9624" i="4"/>
  <c r="M9625" i="4"/>
  <c r="M9626" i="4"/>
  <c r="M9627" i="4"/>
  <c r="M9628" i="4"/>
  <c r="M9629" i="4"/>
  <c r="M9630" i="4"/>
  <c r="M9631" i="4"/>
  <c r="M9632" i="4"/>
  <c r="M9633" i="4"/>
  <c r="M9634" i="4"/>
  <c r="M9635" i="4"/>
  <c r="M9636" i="4"/>
  <c r="M9637" i="4"/>
  <c r="M9638" i="4"/>
  <c r="M9639" i="4"/>
  <c r="M9640" i="4"/>
  <c r="M9641" i="4"/>
  <c r="M9642" i="4"/>
  <c r="M9643" i="4"/>
  <c r="M9644" i="4"/>
  <c r="M9645" i="4"/>
  <c r="M9646" i="4"/>
  <c r="M9647" i="4"/>
  <c r="M9648" i="4"/>
  <c r="M9649" i="4"/>
  <c r="M9650" i="4"/>
  <c r="M9651" i="4"/>
  <c r="M9652" i="4"/>
  <c r="M9653" i="4"/>
  <c r="M9654" i="4"/>
  <c r="M9655" i="4"/>
  <c r="M9656" i="4"/>
  <c r="M9657" i="4"/>
  <c r="M9658" i="4"/>
  <c r="M9659" i="4"/>
  <c r="M9660" i="4"/>
  <c r="M9661" i="4"/>
  <c r="M9662" i="4"/>
  <c r="M9663" i="4"/>
  <c r="M9664" i="4"/>
  <c r="M9665" i="4"/>
  <c r="M9666" i="4"/>
  <c r="M9667" i="4"/>
  <c r="M9668" i="4"/>
  <c r="M9669" i="4"/>
  <c r="M9670" i="4"/>
  <c r="M9671" i="4"/>
  <c r="M9672" i="4"/>
  <c r="M9673" i="4"/>
  <c r="M9674" i="4"/>
  <c r="M9675" i="4"/>
  <c r="M9676" i="4"/>
  <c r="M9677" i="4"/>
  <c r="M9678" i="4"/>
  <c r="M9679" i="4"/>
  <c r="M9680" i="4"/>
  <c r="M9681" i="4"/>
  <c r="M9682" i="4"/>
  <c r="M9683" i="4"/>
  <c r="M9684" i="4"/>
  <c r="M9685" i="4"/>
  <c r="M9686" i="4"/>
  <c r="M9687" i="4"/>
  <c r="M9688" i="4"/>
  <c r="M9689" i="4"/>
  <c r="M9690" i="4"/>
  <c r="M9691" i="4"/>
  <c r="M9692" i="4"/>
  <c r="M9693" i="4"/>
  <c r="M9694" i="4"/>
  <c r="M9695" i="4"/>
  <c r="M9696" i="4"/>
  <c r="M9697" i="4"/>
  <c r="M9698" i="4"/>
  <c r="M9699" i="4"/>
  <c r="M9700" i="4"/>
  <c r="M9701" i="4"/>
  <c r="M9702" i="4"/>
  <c r="M9703" i="4"/>
  <c r="M9704" i="4"/>
  <c r="M9705" i="4"/>
  <c r="M9706" i="4"/>
  <c r="M9707" i="4"/>
  <c r="M9708" i="4"/>
  <c r="M9709" i="4"/>
  <c r="M9710" i="4"/>
  <c r="M9711" i="4"/>
  <c r="M9712" i="4"/>
  <c r="M9713" i="4"/>
  <c r="M9714" i="4"/>
  <c r="M9715" i="4"/>
  <c r="M9716" i="4"/>
  <c r="M9717" i="4"/>
  <c r="M9718" i="4"/>
  <c r="M9719" i="4"/>
  <c r="M9720" i="4"/>
  <c r="M9721" i="4"/>
  <c r="M9722" i="4"/>
  <c r="M9723" i="4"/>
  <c r="M9724" i="4"/>
  <c r="M9725" i="4"/>
  <c r="M9726" i="4"/>
  <c r="M9727" i="4"/>
  <c r="M9728" i="4"/>
  <c r="M9729" i="4"/>
  <c r="M9730" i="4"/>
  <c r="M9731" i="4"/>
  <c r="M9732" i="4"/>
  <c r="M9733" i="4"/>
  <c r="M9734" i="4"/>
  <c r="M9735" i="4"/>
  <c r="M9736" i="4"/>
  <c r="M9737" i="4"/>
  <c r="M9738" i="4"/>
  <c r="M9739" i="4"/>
  <c r="M9740" i="4"/>
  <c r="M9741" i="4"/>
  <c r="M9742" i="4"/>
  <c r="M9743" i="4"/>
  <c r="M9744" i="4"/>
  <c r="M9745" i="4"/>
  <c r="M9746" i="4"/>
  <c r="M9747" i="4"/>
  <c r="M9748" i="4"/>
  <c r="M9749" i="4"/>
  <c r="M9750" i="4"/>
  <c r="M9751" i="4"/>
  <c r="M9752" i="4"/>
  <c r="M9753" i="4"/>
  <c r="M9754" i="4"/>
  <c r="M9755" i="4"/>
  <c r="M9756" i="4"/>
  <c r="M9757" i="4"/>
  <c r="M9758" i="4"/>
  <c r="M9759" i="4"/>
  <c r="M9760" i="4"/>
  <c r="M9761" i="4"/>
  <c r="M9762" i="4"/>
  <c r="M9763" i="4"/>
  <c r="M9764" i="4"/>
  <c r="M9765" i="4"/>
  <c r="M9766" i="4"/>
  <c r="M9767" i="4"/>
  <c r="M9768" i="4"/>
  <c r="M9769" i="4"/>
  <c r="M9770" i="4"/>
  <c r="M9771" i="4"/>
  <c r="M9772" i="4"/>
  <c r="M9773" i="4"/>
  <c r="M9774" i="4"/>
  <c r="M9775" i="4"/>
  <c r="M9776" i="4"/>
  <c r="M9777" i="4"/>
  <c r="M9778" i="4"/>
  <c r="M9779" i="4"/>
  <c r="M9780" i="4"/>
  <c r="M9781" i="4"/>
  <c r="M9782" i="4"/>
  <c r="M9783" i="4"/>
  <c r="M9784" i="4"/>
  <c r="M9785" i="4"/>
  <c r="M9786" i="4"/>
  <c r="M9787" i="4"/>
  <c r="M9788" i="4"/>
  <c r="M9789" i="4"/>
  <c r="M9790" i="4"/>
  <c r="M9791" i="4"/>
  <c r="M9792" i="4"/>
  <c r="M9793" i="4"/>
  <c r="M9794" i="4"/>
  <c r="M9795" i="4"/>
  <c r="M9796" i="4"/>
  <c r="M9797" i="4"/>
  <c r="M9798" i="4"/>
  <c r="M9799" i="4"/>
  <c r="M9800" i="4"/>
  <c r="M9801" i="4"/>
  <c r="M9802" i="4"/>
  <c r="M9803" i="4"/>
  <c r="M9804" i="4"/>
  <c r="M9805" i="4"/>
  <c r="M9806" i="4"/>
  <c r="M9807" i="4"/>
  <c r="M9808" i="4"/>
  <c r="M9809" i="4"/>
  <c r="M9810" i="4"/>
  <c r="M9811" i="4"/>
  <c r="M9812" i="4"/>
  <c r="M9813" i="4"/>
  <c r="M9814" i="4"/>
  <c r="M9815" i="4"/>
  <c r="M9816" i="4"/>
  <c r="M9817" i="4"/>
  <c r="M9818" i="4"/>
  <c r="M9819" i="4"/>
  <c r="M9820" i="4"/>
  <c r="M9821" i="4"/>
  <c r="M9822" i="4"/>
  <c r="M9823" i="4"/>
  <c r="M9824" i="4"/>
  <c r="M9825" i="4"/>
  <c r="M9826" i="4"/>
  <c r="M9827" i="4"/>
  <c r="M9828" i="4"/>
  <c r="M9829" i="4"/>
  <c r="M9830" i="4"/>
  <c r="M9831" i="4"/>
  <c r="M9832" i="4"/>
  <c r="M9833" i="4"/>
  <c r="M9834" i="4"/>
  <c r="M9835" i="4"/>
  <c r="M9836" i="4"/>
  <c r="M9837" i="4"/>
  <c r="M9838" i="4"/>
  <c r="M9839" i="4"/>
  <c r="M9840" i="4"/>
  <c r="M9841" i="4"/>
  <c r="M9842" i="4"/>
  <c r="M9843" i="4"/>
  <c r="M9844" i="4"/>
  <c r="M9845" i="4"/>
  <c r="M9846" i="4"/>
  <c r="M9847" i="4"/>
  <c r="M9848" i="4"/>
  <c r="M9849" i="4"/>
  <c r="M9850" i="4"/>
  <c r="M9851" i="4"/>
  <c r="M9852" i="4"/>
  <c r="M9853" i="4"/>
  <c r="M9854" i="4"/>
  <c r="M9855" i="4"/>
  <c r="M9856" i="4"/>
  <c r="M9857" i="4"/>
  <c r="M9858" i="4"/>
  <c r="M9859" i="4"/>
  <c r="M9860" i="4"/>
  <c r="M9861" i="4"/>
  <c r="M9862" i="4"/>
  <c r="M9863" i="4"/>
  <c r="M9864" i="4"/>
  <c r="M9865" i="4"/>
  <c r="M9866" i="4"/>
  <c r="M9867" i="4"/>
  <c r="M9868" i="4"/>
  <c r="M9869" i="4"/>
  <c r="M9870" i="4"/>
  <c r="M9871" i="4"/>
  <c r="M9872" i="4"/>
  <c r="M9873" i="4"/>
  <c r="M9874" i="4"/>
  <c r="M9875" i="4"/>
  <c r="M9876" i="4"/>
  <c r="M9877" i="4"/>
  <c r="M9878" i="4"/>
  <c r="M9879" i="4"/>
  <c r="M9880" i="4"/>
  <c r="M9881" i="4"/>
  <c r="M9882" i="4"/>
  <c r="M9883" i="4"/>
  <c r="M9884" i="4"/>
  <c r="M9885" i="4"/>
  <c r="M9886" i="4"/>
  <c r="M9887" i="4"/>
  <c r="M9888" i="4"/>
  <c r="M9889" i="4"/>
  <c r="M9890" i="4"/>
  <c r="M9891" i="4"/>
  <c r="M9892" i="4"/>
  <c r="M9893" i="4"/>
  <c r="M9894" i="4"/>
  <c r="M9895" i="4"/>
  <c r="M9896" i="4"/>
  <c r="M9897" i="4"/>
  <c r="M9898" i="4"/>
  <c r="M9899" i="4"/>
  <c r="M9900" i="4"/>
  <c r="M9901" i="4"/>
  <c r="M9902" i="4"/>
  <c r="M9903" i="4"/>
  <c r="M9904" i="4"/>
  <c r="M9905" i="4"/>
  <c r="M9906" i="4"/>
  <c r="M9907" i="4"/>
  <c r="M9908" i="4"/>
  <c r="M9909" i="4"/>
  <c r="M9910" i="4"/>
  <c r="M9911" i="4"/>
  <c r="M9912" i="4"/>
  <c r="M9913" i="4"/>
  <c r="M9914" i="4"/>
  <c r="M9915" i="4"/>
  <c r="M9916" i="4"/>
  <c r="M9917" i="4"/>
  <c r="M9918" i="4"/>
  <c r="M9919" i="4"/>
  <c r="M9920" i="4"/>
  <c r="M9921" i="4"/>
  <c r="M9922" i="4"/>
  <c r="M9923" i="4"/>
  <c r="M9924" i="4"/>
  <c r="M9925" i="4"/>
  <c r="M9926" i="4"/>
  <c r="M9927" i="4"/>
  <c r="M9928" i="4"/>
  <c r="M9929" i="4"/>
  <c r="M9930" i="4"/>
  <c r="M9931" i="4"/>
  <c r="M9932" i="4"/>
  <c r="M9933" i="4"/>
  <c r="M9934" i="4"/>
  <c r="M9935" i="4"/>
  <c r="M9936" i="4"/>
  <c r="M9937" i="4"/>
  <c r="M9938" i="4"/>
  <c r="M9939" i="4"/>
  <c r="M9940" i="4"/>
  <c r="M9941" i="4"/>
  <c r="M9942" i="4"/>
  <c r="M9943" i="4"/>
  <c r="M9944" i="4"/>
  <c r="M9945" i="4"/>
  <c r="M9946" i="4"/>
  <c r="M9947" i="4"/>
  <c r="M9948" i="4"/>
  <c r="M9949" i="4"/>
  <c r="M9950" i="4"/>
  <c r="M9951" i="4"/>
  <c r="M9952" i="4"/>
  <c r="M9953" i="4"/>
  <c r="M9954" i="4"/>
  <c r="M9955" i="4"/>
  <c r="M9956" i="4"/>
  <c r="M9957" i="4"/>
  <c r="M9958" i="4"/>
  <c r="M9959" i="4"/>
  <c r="M9960" i="4"/>
  <c r="M9961" i="4"/>
  <c r="M9962" i="4"/>
  <c r="M9963" i="4"/>
  <c r="M9964" i="4"/>
  <c r="M9965" i="4"/>
  <c r="M9966" i="4"/>
  <c r="M9967" i="4"/>
  <c r="M9968" i="4"/>
  <c r="M9969" i="4"/>
  <c r="M9970" i="4"/>
  <c r="M9971" i="4"/>
  <c r="M9972" i="4"/>
  <c r="M9973" i="4"/>
  <c r="M9974" i="4"/>
  <c r="M9975" i="4"/>
  <c r="M9976" i="4"/>
  <c r="M9977" i="4"/>
  <c r="M9978" i="4"/>
  <c r="M9979" i="4"/>
  <c r="M9980" i="4"/>
  <c r="M9981" i="4"/>
  <c r="M9982" i="4"/>
  <c r="M9983" i="4"/>
  <c r="M9984" i="4"/>
  <c r="M9985" i="4"/>
  <c r="M9986" i="4"/>
  <c r="M9987" i="4"/>
  <c r="M9988" i="4"/>
  <c r="M9989" i="4"/>
  <c r="M9990" i="4"/>
  <c r="M9991" i="4"/>
  <c r="M9992" i="4"/>
  <c r="M9993" i="4"/>
  <c r="M9994" i="4"/>
  <c r="M9995" i="4"/>
  <c r="M9996" i="4"/>
  <c r="M9997" i="4"/>
  <c r="M9998" i="4"/>
  <c r="M9999" i="4"/>
  <c r="M10000" i="4"/>
  <c r="M10001" i="4"/>
  <c r="M10002" i="4"/>
  <c r="M10003" i="4"/>
  <c r="M10004" i="4"/>
  <c r="M10005" i="4"/>
  <c r="M10006" i="4"/>
  <c r="M10007" i="4"/>
  <c r="M10008" i="4"/>
  <c r="M10009" i="4"/>
  <c r="M10010" i="4"/>
  <c r="M10011" i="4"/>
  <c r="M10012" i="4"/>
  <c r="M10013" i="4"/>
  <c r="M10014" i="4"/>
  <c r="M10015" i="4"/>
  <c r="M10016" i="4"/>
  <c r="M10017" i="4"/>
  <c r="M10018" i="4"/>
  <c r="M10019" i="4"/>
  <c r="M10020" i="4"/>
  <c r="M10021" i="4"/>
  <c r="M10022" i="4"/>
  <c r="M10023" i="4"/>
  <c r="M10024" i="4"/>
  <c r="M10025" i="4"/>
  <c r="M10026" i="4"/>
  <c r="M10027" i="4"/>
  <c r="M10028" i="4"/>
  <c r="M10029" i="4"/>
  <c r="M10030" i="4"/>
  <c r="M10031" i="4"/>
  <c r="M10032" i="4"/>
  <c r="M10033" i="4"/>
  <c r="M10034" i="4"/>
  <c r="M10035" i="4"/>
  <c r="M10036" i="4"/>
  <c r="M10037" i="4"/>
  <c r="M10038" i="4"/>
  <c r="M10039" i="4"/>
  <c r="M10040" i="4"/>
  <c r="M10041" i="4"/>
  <c r="M10042" i="4"/>
  <c r="M10043" i="4"/>
  <c r="M10044" i="4"/>
  <c r="M10045" i="4"/>
  <c r="M10046" i="4"/>
  <c r="M10047" i="4"/>
  <c r="M10048" i="4"/>
  <c r="M10049" i="4"/>
  <c r="M10050" i="4"/>
  <c r="M10051" i="4"/>
  <c r="M10052" i="4"/>
  <c r="M10053" i="4"/>
  <c r="M10054" i="4"/>
  <c r="M10055" i="4"/>
  <c r="M10056" i="4"/>
  <c r="M10057" i="4"/>
  <c r="M10058" i="4"/>
  <c r="M10059" i="4"/>
  <c r="M10060" i="4"/>
  <c r="M10061" i="4"/>
  <c r="M10062" i="4"/>
  <c r="M10063" i="4"/>
  <c r="M10064" i="4"/>
  <c r="M10065" i="4"/>
  <c r="M10066" i="4"/>
  <c r="M10067" i="4"/>
  <c r="M10068" i="4"/>
  <c r="M10069" i="4"/>
  <c r="M10070" i="4"/>
  <c r="M10071" i="4"/>
  <c r="M10072" i="4"/>
  <c r="M10073" i="4"/>
  <c r="M10074" i="4"/>
  <c r="M10075" i="4"/>
  <c r="M10076" i="4"/>
  <c r="M10077" i="4"/>
  <c r="M10078" i="4"/>
  <c r="M10079" i="4"/>
  <c r="M10080" i="4"/>
  <c r="M10081" i="4"/>
  <c r="M10082" i="4"/>
  <c r="M10083" i="4"/>
  <c r="M10084" i="4"/>
  <c r="M10085" i="4"/>
  <c r="M10086" i="4"/>
  <c r="M10087" i="4"/>
  <c r="M10088" i="4"/>
  <c r="M10089" i="4"/>
  <c r="M10090" i="4"/>
  <c r="M10091" i="4"/>
  <c r="M10092" i="4"/>
  <c r="M10093" i="4"/>
  <c r="M10094" i="4"/>
  <c r="M10095" i="4"/>
  <c r="M10096" i="4"/>
  <c r="M10097" i="4"/>
  <c r="M10098" i="4"/>
  <c r="M10099" i="4"/>
  <c r="M10100" i="4"/>
  <c r="M10101" i="4"/>
  <c r="M10102" i="4"/>
  <c r="M10103" i="4"/>
  <c r="M10104" i="4"/>
  <c r="M10105" i="4"/>
  <c r="M10106" i="4"/>
  <c r="M10107" i="4"/>
  <c r="M10108" i="4"/>
  <c r="M10109" i="4"/>
  <c r="M10110" i="4"/>
  <c r="M10111" i="4"/>
  <c r="M10112" i="4"/>
  <c r="M10113" i="4"/>
  <c r="M10114" i="4"/>
  <c r="M10115" i="4"/>
  <c r="M10116" i="4"/>
  <c r="M10117" i="4"/>
  <c r="M10118" i="4"/>
  <c r="M10119" i="4"/>
  <c r="M10120" i="4"/>
  <c r="M10121" i="4"/>
  <c r="M10122" i="4"/>
  <c r="M10123" i="4"/>
  <c r="M10124" i="4"/>
  <c r="M10125" i="4"/>
  <c r="M10126" i="4"/>
  <c r="M10127" i="4"/>
  <c r="M10128" i="4"/>
  <c r="M10129" i="4"/>
  <c r="M10130" i="4"/>
  <c r="M10131" i="4"/>
  <c r="M10132" i="4"/>
  <c r="M10133" i="4"/>
  <c r="M10134" i="4"/>
  <c r="M10135" i="4"/>
  <c r="M10136" i="4"/>
  <c r="M10137" i="4"/>
  <c r="M10138" i="4"/>
  <c r="M10139" i="4"/>
  <c r="M10140" i="4"/>
  <c r="M10141" i="4"/>
  <c r="M10142" i="4"/>
  <c r="M10143" i="4"/>
  <c r="M10144" i="4"/>
  <c r="M10145" i="4"/>
  <c r="M10146" i="4"/>
  <c r="M10147" i="4"/>
  <c r="M10148" i="4"/>
  <c r="M10149" i="4"/>
  <c r="M10150" i="4"/>
  <c r="M10151" i="4"/>
  <c r="M10152" i="4"/>
  <c r="M10153" i="4"/>
  <c r="M10154" i="4"/>
  <c r="M10155" i="4"/>
  <c r="M10156" i="4"/>
  <c r="M10157" i="4"/>
  <c r="M10158" i="4"/>
  <c r="M10159" i="4"/>
  <c r="M10160" i="4"/>
  <c r="M10161" i="4"/>
  <c r="M10162" i="4"/>
  <c r="M10163" i="4"/>
  <c r="M10164" i="4"/>
  <c r="M10165" i="4"/>
  <c r="M10166" i="4"/>
  <c r="M10167" i="4"/>
  <c r="M10168" i="4"/>
  <c r="M10169" i="4"/>
  <c r="M10170" i="4"/>
  <c r="M10171" i="4"/>
  <c r="M10172" i="4"/>
  <c r="M10173" i="4"/>
  <c r="M10174" i="4"/>
  <c r="M10175" i="4"/>
  <c r="M10176" i="4"/>
  <c r="M10177" i="4"/>
  <c r="M10178" i="4"/>
  <c r="M10179" i="4"/>
  <c r="M10180" i="4"/>
  <c r="M10181" i="4"/>
  <c r="M10182" i="4"/>
  <c r="M10183" i="4"/>
  <c r="M10184" i="4"/>
  <c r="M10185" i="4"/>
  <c r="M10186" i="4"/>
  <c r="M10187" i="4"/>
  <c r="M10188" i="4"/>
  <c r="M10189" i="4"/>
  <c r="M10190" i="4"/>
  <c r="M10191" i="4"/>
  <c r="M10192" i="4"/>
  <c r="M10193" i="4"/>
  <c r="M10194" i="4"/>
  <c r="M10195" i="4"/>
  <c r="M10196" i="4"/>
  <c r="M10197" i="4"/>
  <c r="M10198" i="4"/>
  <c r="M10199" i="4"/>
  <c r="M10200" i="4"/>
  <c r="M10201" i="4"/>
  <c r="M10202" i="4"/>
  <c r="M10203" i="4"/>
  <c r="M10204" i="4"/>
  <c r="M10205" i="4"/>
  <c r="M10206" i="4"/>
  <c r="M10207" i="4"/>
  <c r="M10208" i="4"/>
  <c r="M10209" i="4"/>
  <c r="M10210" i="4"/>
  <c r="M10211" i="4"/>
  <c r="M10212" i="4"/>
  <c r="M10213" i="4"/>
  <c r="M10214" i="4"/>
  <c r="M10215" i="4"/>
  <c r="M10216" i="4"/>
  <c r="M10217" i="4"/>
  <c r="M10218" i="4"/>
  <c r="M10219" i="4"/>
  <c r="M10220" i="4"/>
  <c r="M10221" i="4"/>
  <c r="M10222" i="4"/>
  <c r="M10223" i="4"/>
  <c r="M10224" i="4"/>
  <c r="M10225" i="4"/>
  <c r="M10226" i="4"/>
  <c r="M10227" i="4"/>
  <c r="M10228" i="4"/>
  <c r="M10229" i="4"/>
  <c r="M10230" i="4"/>
  <c r="M10231" i="4"/>
  <c r="M10232" i="4"/>
  <c r="M10233" i="4"/>
  <c r="M10234" i="4"/>
  <c r="M10235" i="4"/>
  <c r="M10236" i="4"/>
  <c r="M10237" i="4"/>
  <c r="M10238" i="4"/>
  <c r="M10239" i="4"/>
  <c r="M10240" i="4"/>
  <c r="M10241" i="4"/>
  <c r="M10242" i="4"/>
  <c r="M10243" i="4"/>
  <c r="M10244" i="4"/>
  <c r="M10245" i="4"/>
  <c r="M10246" i="4"/>
  <c r="M10247" i="4"/>
  <c r="M10248" i="4"/>
  <c r="M10249" i="4"/>
  <c r="M10250" i="4"/>
  <c r="M10251" i="4"/>
  <c r="M10252" i="4"/>
  <c r="M10253" i="4"/>
  <c r="M10254" i="4"/>
  <c r="M10255" i="4"/>
  <c r="M10256" i="4"/>
  <c r="M10257" i="4"/>
  <c r="M10258" i="4"/>
  <c r="M10259" i="4"/>
  <c r="M10260" i="4"/>
  <c r="M10261" i="4"/>
  <c r="M10262" i="4"/>
  <c r="M10263" i="4"/>
  <c r="M10264" i="4"/>
  <c r="M10265" i="4"/>
  <c r="M10266" i="4"/>
  <c r="M10267" i="4"/>
  <c r="M10268" i="4"/>
  <c r="M10269" i="4"/>
  <c r="M10270" i="4"/>
  <c r="M10271" i="4"/>
  <c r="M10272" i="4"/>
  <c r="M10273" i="4"/>
  <c r="M10274" i="4"/>
  <c r="M10275" i="4"/>
  <c r="M10276" i="4"/>
  <c r="M10277" i="4"/>
  <c r="M10278" i="4"/>
  <c r="M10279" i="4"/>
  <c r="M10280" i="4"/>
  <c r="M10281" i="4"/>
  <c r="M10282" i="4"/>
  <c r="M10283" i="4"/>
  <c r="M10284" i="4"/>
  <c r="M10285" i="4"/>
  <c r="M10286" i="4"/>
  <c r="M10287" i="4"/>
  <c r="M10288" i="4"/>
  <c r="M10289" i="4"/>
  <c r="M10290" i="4"/>
  <c r="M10291" i="4"/>
  <c r="M10292" i="4"/>
  <c r="M10293" i="4"/>
  <c r="M10294" i="4"/>
  <c r="M10295" i="4"/>
  <c r="M10296" i="4"/>
  <c r="M10297" i="4"/>
  <c r="M10298" i="4"/>
  <c r="M10299" i="4"/>
  <c r="M10300" i="4"/>
  <c r="M10301" i="4"/>
  <c r="M10302" i="4"/>
  <c r="M10303" i="4"/>
  <c r="M10304" i="4"/>
  <c r="M10305" i="4"/>
  <c r="M10306" i="4"/>
  <c r="M10307" i="4"/>
  <c r="M10308" i="4"/>
  <c r="M10309" i="4"/>
  <c r="M10310" i="4"/>
  <c r="M10311" i="4"/>
  <c r="M10312" i="4"/>
  <c r="M10313" i="4"/>
  <c r="M10314" i="4"/>
  <c r="M10315" i="4"/>
  <c r="M10316" i="4"/>
  <c r="M10317" i="4"/>
  <c r="M10318" i="4"/>
  <c r="M10319" i="4"/>
  <c r="M10320" i="4"/>
  <c r="M10321" i="4"/>
  <c r="M10322" i="4"/>
  <c r="M10323" i="4"/>
  <c r="M10324" i="4"/>
  <c r="M10325" i="4"/>
  <c r="M10326" i="4"/>
  <c r="M10327" i="4"/>
  <c r="M10328" i="4"/>
  <c r="M10329" i="4"/>
  <c r="M10330" i="4"/>
  <c r="M10331" i="4"/>
  <c r="M10332" i="4"/>
  <c r="M10333" i="4"/>
  <c r="M10334" i="4"/>
  <c r="M10335" i="4"/>
  <c r="M10336" i="4"/>
  <c r="M10337" i="4"/>
  <c r="M10338" i="4"/>
  <c r="M10339" i="4"/>
  <c r="M10340" i="4"/>
  <c r="M10341" i="4"/>
  <c r="M10342" i="4"/>
  <c r="M10343" i="4"/>
  <c r="M10344" i="4"/>
  <c r="M10345" i="4"/>
  <c r="M10346" i="4"/>
  <c r="M10347" i="4"/>
  <c r="M10348" i="4"/>
  <c r="M10349" i="4"/>
  <c r="M10350" i="4"/>
  <c r="M10351" i="4"/>
  <c r="M10352" i="4"/>
  <c r="M10353" i="4"/>
  <c r="M10354" i="4"/>
  <c r="M10355" i="4"/>
  <c r="M10356" i="4"/>
  <c r="M10357" i="4"/>
  <c r="M10358" i="4"/>
  <c r="M10359" i="4"/>
  <c r="M10360" i="4"/>
  <c r="M10361" i="4"/>
  <c r="M10362" i="4"/>
  <c r="M10363" i="4"/>
  <c r="M10364" i="4"/>
  <c r="M10365" i="4"/>
  <c r="M10366" i="4"/>
  <c r="M10367" i="4"/>
  <c r="M10368" i="4"/>
  <c r="M10369" i="4"/>
  <c r="M10370" i="4"/>
  <c r="M10371" i="4"/>
  <c r="M10372" i="4"/>
  <c r="M10373" i="4"/>
  <c r="M10374" i="4"/>
  <c r="M10375" i="4"/>
  <c r="M10376" i="4"/>
  <c r="M10377" i="4"/>
  <c r="M10378" i="4"/>
  <c r="M10379" i="4"/>
  <c r="M10380" i="4"/>
  <c r="M10381" i="4"/>
  <c r="M10382" i="4"/>
  <c r="M10383" i="4"/>
  <c r="M10384" i="4"/>
  <c r="M10385" i="4"/>
  <c r="M10386" i="4"/>
  <c r="M10387" i="4"/>
  <c r="M10388" i="4"/>
  <c r="M10389" i="4"/>
  <c r="M10390" i="4"/>
  <c r="M10391" i="4"/>
  <c r="M10392" i="4"/>
  <c r="M10393" i="4"/>
  <c r="M10394" i="4"/>
  <c r="M10395" i="4"/>
  <c r="M10396" i="4"/>
  <c r="M10397" i="4"/>
  <c r="M10398" i="4"/>
  <c r="M10399" i="4"/>
  <c r="M10400" i="4"/>
  <c r="M10401" i="4"/>
  <c r="M10402" i="4"/>
  <c r="M10403" i="4"/>
  <c r="M10404" i="4"/>
  <c r="M10405" i="4"/>
  <c r="M10406" i="4"/>
  <c r="M10407" i="4"/>
  <c r="M10408" i="4"/>
  <c r="M10409" i="4"/>
  <c r="M10410" i="4"/>
  <c r="M10411" i="4"/>
  <c r="M10412" i="4"/>
  <c r="M10413" i="4"/>
  <c r="M10414" i="4"/>
  <c r="M10415" i="4"/>
  <c r="M10416" i="4"/>
  <c r="M10417" i="4"/>
  <c r="M10418" i="4"/>
  <c r="M10419" i="4"/>
  <c r="M10420" i="4"/>
  <c r="M10421" i="4"/>
  <c r="M10422" i="4"/>
  <c r="M10423" i="4"/>
  <c r="M10424" i="4"/>
  <c r="M10425" i="4"/>
  <c r="M10426" i="4"/>
  <c r="M10427" i="4"/>
  <c r="M10428" i="4"/>
  <c r="M10429" i="4"/>
  <c r="M10430" i="4"/>
  <c r="M10431" i="4"/>
  <c r="M10432" i="4"/>
  <c r="M10433" i="4"/>
  <c r="M10434" i="4"/>
  <c r="M10435" i="4"/>
  <c r="M10436" i="4"/>
  <c r="M10437" i="4"/>
  <c r="M10438" i="4"/>
  <c r="M10439" i="4"/>
  <c r="M10440" i="4"/>
  <c r="M10441" i="4"/>
  <c r="M10442" i="4"/>
  <c r="M10443" i="4"/>
  <c r="M10444" i="4"/>
  <c r="M10445" i="4"/>
  <c r="M10446" i="4"/>
  <c r="M10447" i="4"/>
  <c r="M10448" i="4"/>
  <c r="M10449" i="4"/>
  <c r="M10450" i="4"/>
  <c r="M10451" i="4"/>
  <c r="M10452" i="4"/>
  <c r="M10453" i="4"/>
  <c r="M10454" i="4"/>
  <c r="M10455" i="4"/>
  <c r="M10456" i="4"/>
  <c r="M10457" i="4"/>
  <c r="M10458" i="4"/>
  <c r="M10459" i="4"/>
  <c r="M10460" i="4"/>
  <c r="M10461" i="4"/>
  <c r="M10462" i="4"/>
  <c r="M10463" i="4"/>
  <c r="M10464" i="4"/>
  <c r="M10465" i="4"/>
  <c r="M10466" i="4"/>
  <c r="M10467" i="4"/>
  <c r="M10468" i="4"/>
  <c r="M10469" i="4"/>
  <c r="M10470" i="4"/>
  <c r="M10471" i="4"/>
  <c r="M10472" i="4"/>
  <c r="M10473" i="4"/>
  <c r="M10474" i="4"/>
  <c r="M10475" i="4"/>
  <c r="M10476" i="4"/>
  <c r="M10477" i="4"/>
  <c r="M10478" i="4"/>
  <c r="M10479" i="4"/>
  <c r="M10480" i="4"/>
  <c r="M10481" i="4"/>
  <c r="M10482" i="4"/>
  <c r="M10483" i="4"/>
  <c r="M10484" i="4"/>
  <c r="M10485" i="4"/>
  <c r="M10486" i="4"/>
  <c r="M10487" i="4"/>
  <c r="M10488" i="4"/>
  <c r="M10489" i="4"/>
  <c r="M10490" i="4"/>
  <c r="M10491" i="4"/>
  <c r="M10492" i="4"/>
  <c r="M10493" i="4"/>
  <c r="M10494" i="4"/>
  <c r="M10495" i="4"/>
  <c r="M10496" i="4"/>
  <c r="M10497" i="4"/>
  <c r="M10498" i="4"/>
  <c r="M10499" i="4"/>
  <c r="M10500" i="4"/>
  <c r="M10501" i="4"/>
  <c r="M10502" i="4"/>
  <c r="M10503" i="4"/>
  <c r="M10504" i="4"/>
  <c r="M10505" i="4"/>
  <c r="M10506" i="4"/>
  <c r="M10507" i="4"/>
  <c r="M10508" i="4"/>
  <c r="M10509" i="4"/>
  <c r="M10510" i="4"/>
  <c r="M10511" i="4"/>
  <c r="M10512" i="4"/>
  <c r="M10513" i="4"/>
  <c r="M10514" i="4"/>
  <c r="M10515" i="4"/>
  <c r="M10516" i="4"/>
  <c r="M10517" i="4"/>
  <c r="M10518" i="4"/>
  <c r="M10519" i="4"/>
  <c r="M10520" i="4"/>
  <c r="M10521" i="4"/>
  <c r="M10522" i="4"/>
  <c r="M10523" i="4"/>
  <c r="M10524" i="4"/>
  <c r="M10525" i="4"/>
  <c r="M10526" i="4"/>
  <c r="M10527" i="4"/>
  <c r="M10528" i="4"/>
  <c r="M10529" i="4"/>
  <c r="M10530" i="4"/>
  <c r="M10531" i="4"/>
  <c r="M10532" i="4"/>
  <c r="M10533" i="4"/>
  <c r="M10534" i="4"/>
  <c r="M10535" i="4"/>
  <c r="M10536" i="4"/>
  <c r="M10537" i="4"/>
  <c r="M10538" i="4"/>
  <c r="M10539" i="4"/>
  <c r="M10540" i="4"/>
  <c r="M10541" i="4"/>
  <c r="M10542" i="4"/>
  <c r="M10543" i="4"/>
  <c r="M10544" i="4"/>
  <c r="M10545" i="4"/>
  <c r="M10546" i="4"/>
  <c r="M10547" i="4"/>
  <c r="M10548" i="4"/>
  <c r="M10549" i="4"/>
  <c r="M10550" i="4"/>
  <c r="M10551" i="4"/>
  <c r="M10552" i="4"/>
  <c r="M10553" i="4"/>
  <c r="M10554" i="4"/>
  <c r="M10555" i="4"/>
  <c r="M10556" i="4"/>
  <c r="M10557" i="4"/>
  <c r="M10558" i="4"/>
  <c r="M10559" i="4"/>
  <c r="M10560" i="4"/>
  <c r="M10561" i="4"/>
  <c r="M10562" i="4"/>
  <c r="M10563" i="4"/>
  <c r="M10564" i="4"/>
  <c r="M10565" i="4"/>
  <c r="M10566" i="4"/>
  <c r="M10567" i="4"/>
  <c r="M10568" i="4"/>
  <c r="M10569" i="4"/>
  <c r="M10570" i="4"/>
  <c r="M10571" i="4"/>
  <c r="M10572" i="4"/>
  <c r="M10573" i="4"/>
  <c r="M10574" i="4"/>
  <c r="M10575" i="4"/>
  <c r="M10576" i="4"/>
  <c r="M10577" i="4"/>
  <c r="M10578" i="4"/>
  <c r="M10579" i="4"/>
  <c r="M10580" i="4"/>
  <c r="M10581" i="4"/>
  <c r="M10582" i="4"/>
  <c r="M10583" i="4"/>
  <c r="M10584" i="4"/>
  <c r="M10585" i="4"/>
  <c r="M10586" i="4"/>
  <c r="M10587" i="4"/>
  <c r="M10588" i="4"/>
  <c r="M10589" i="4"/>
  <c r="M10590" i="4"/>
  <c r="M10591" i="4"/>
  <c r="M10592" i="4"/>
  <c r="M10593" i="4"/>
  <c r="M10594" i="4"/>
  <c r="M10595" i="4"/>
  <c r="M10596" i="4"/>
  <c r="M10597" i="4"/>
  <c r="M10598" i="4"/>
  <c r="M10599" i="4"/>
  <c r="M10600" i="4"/>
  <c r="M10601" i="4"/>
  <c r="M10602" i="4"/>
  <c r="M10603" i="4"/>
  <c r="M10604" i="4"/>
  <c r="M10605" i="4"/>
  <c r="M10606" i="4"/>
  <c r="M10607" i="4"/>
  <c r="M10608" i="4"/>
  <c r="M10609" i="4"/>
  <c r="M10610" i="4"/>
  <c r="M10611" i="4"/>
  <c r="M10612" i="4"/>
  <c r="M10613" i="4"/>
  <c r="M10614" i="4"/>
  <c r="M10615" i="4"/>
  <c r="M10616" i="4"/>
  <c r="M10617" i="4"/>
  <c r="M10618" i="4"/>
  <c r="M10619" i="4"/>
  <c r="M10620" i="4"/>
  <c r="M10621" i="4"/>
  <c r="M10622" i="4"/>
  <c r="M10623" i="4"/>
  <c r="M10624" i="4"/>
  <c r="M10625" i="4"/>
  <c r="M10626" i="4"/>
  <c r="M10627" i="4"/>
  <c r="M10628" i="4"/>
  <c r="M10629" i="4"/>
  <c r="M10630" i="4"/>
  <c r="M10631" i="4"/>
  <c r="M10632" i="4"/>
  <c r="M10633" i="4"/>
  <c r="M10634" i="4"/>
  <c r="M10635" i="4"/>
  <c r="M10636" i="4"/>
  <c r="M10637" i="4"/>
  <c r="M10638" i="4"/>
  <c r="M10639" i="4"/>
  <c r="M10640" i="4"/>
  <c r="M10641" i="4"/>
  <c r="M10642" i="4"/>
  <c r="M10643" i="4"/>
  <c r="M10644" i="4"/>
  <c r="M10645" i="4"/>
  <c r="M10646" i="4"/>
  <c r="M10647" i="4"/>
  <c r="M10648" i="4"/>
  <c r="M10649" i="4"/>
  <c r="M10650" i="4"/>
  <c r="M10651" i="4"/>
  <c r="M10652" i="4"/>
  <c r="M10653" i="4"/>
  <c r="M10654" i="4"/>
  <c r="M10655" i="4"/>
  <c r="M10656" i="4"/>
  <c r="M10657" i="4"/>
  <c r="M10658" i="4"/>
  <c r="M10659" i="4"/>
  <c r="M10660" i="4"/>
  <c r="M10661" i="4"/>
  <c r="M10662" i="4"/>
  <c r="M10663" i="4"/>
  <c r="M10664" i="4"/>
  <c r="M10665" i="4"/>
  <c r="M10666" i="4"/>
  <c r="M10667" i="4"/>
  <c r="M10668" i="4"/>
  <c r="M10669" i="4"/>
  <c r="M10670" i="4"/>
  <c r="M10671" i="4"/>
  <c r="M10672" i="4"/>
  <c r="M10673" i="4"/>
  <c r="M10674" i="4"/>
  <c r="M10675" i="4"/>
  <c r="M10676" i="4"/>
  <c r="M10677" i="4"/>
  <c r="M10678" i="4"/>
  <c r="M10679" i="4"/>
  <c r="M10680" i="4"/>
  <c r="M10681" i="4"/>
  <c r="M10682" i="4"/>
  <c r="M10683" i="4"/>
  <c r="M10684" i="4"/>
  <c r="M10685" i="4"/>
  <c r="M10686" i="4"/>
  <c r="M10687" i="4"/>
  <c r="M10688" i="4"/>
  <c r="M10689" i="4"/>
  <c r="M10690" i="4"/>
  <c r="M10691" i="4"/>
  <c r="M10692" i="4"/>
  <c r="M10693" i="4"/>
  <c r="M10694" i="4"/>
  <c r="M10695" i="4"/>
  <c r="M10696" i="4"/>
  <c r="M10697" i="4"/>
  <c r="M10698" i="4"/>
  <c r="M10699" i="4"/>
  <c r="M10700" i="4"/>
  <c r="M10701" i="4"/>
  <c r="M10702" i="4"/>
  <c r="M10703" i="4"/>
  <c r="M10704" i="4"/>
  <c r="M10705" i="4"/>
  <c r="M10706" i="4"/>
  <c r="M10707" i="4"/>
  <c r="M10708" i="4"/>
  <c r="M10709" i="4"/>
  <c r="M10710" i="4"/>
  <c r="M10711" i="4"/>
  <c r="M10712" i="4"/>
  <c r="M10713" i="4"/>
  <c r="M10714" i="4"/>
  <c r="M10715" i="4"/>
  <c r="M10716" i="4"/>
  <c r="M10717" i="4"/>
  <c r="M10718" i="4"/>
  <c r="M10719" i="4"/>
  <c r="M10720" i="4"/>
  <c r="M10721" i="4"/>
  <c r="M10722" i="4"/>
  <c r="M10723" i="4"/>
  <c r="M10724" i="4"/>
  <c r="M10725" i="4"/>
  <c r="M10726" i="4"/>
  <c r="M10727" i="4"/>
  <c r="M10728" i="4"/>
  <c r="M10729" i="4"/>
  <c r="M10730" i="4"/>
  <c r="M10731" i="4"/>
  <c r="M10732" i="4"/>
  <c r="M10733" i="4"/>
  <c r="M10734" i="4"/>
  <c r="M10735" i="4"/>
  <c r="M10736" i="4"/>
  <c r="M10737" i="4"/>
  <c r="M10738" i="4"/>
  <c r="M10739" i="4"/>
  <c r="M10740" i="4"/>
  <c r="M10741" i="4"/>
  <c r="M10742" i="4"/>
  <c r="M10743" i="4"/>
  <c r="M10744" i="4"/>
  <c r="M10745" i="4"/>
  <c r="M10746" i="4"/>
  <c r="M10747" i="4"/>
  <c r="M10748" i="4"/>
  <c r="M10749" i="4"/>
  <c r="M10750" i="4"/>
  <c r="M10751" i="4"/>
  <c r="M10752" i="4"/>
  <c r="M10753" i="4"/>
  <c r="M10754" i="4"/>
  <c r="M10755" i="4"/>
  <c r="M10756" i="4"/>
  <c r="M10757" i="4"/>
  <c r="M10758" i="4"/>
  <c r="M10759" i="4"/>
  <c r="M10760" i="4"/>
  <c r="M10761" i="4"/>
  <c r="M10762" i="4"/>
  <c r="M10763" i="4"/>
  <c r="M10764" i="4"/>
  <c r="M10765" i="4"/>
  <c r="M10766" i="4"/>
  <c r="M10767" i="4"/>
  <c r="M10768" i="4"/>
  <c r="M10769" i="4"/>
  <c r="M10770" i="4"/>
  <c r="M10771" i="4"/>
  <c r="M10772" i="4"/>
  <c r="M10773" i="4"/>
  <c r="M10774" i="4"/>
  <c r="M10775" i="4"/>
  <c r="M10776" i="4"/>
  <c r="M10777" i="4"/>
  <c r="M10778" i="4"/>
  <c r="M10779" i="4"/>
  <c r="M10780" i="4"/>
  <c r="M10781" i="4"/>
  <c r="M10782" i="4"/>
  <c r="M10783" i="4"/>
  <c r="M10784" i="4"/>
  <c r="M10785" i="4"/>
  <c r="M10786" i="4"/>
  <c r="M10787" i="4"/>
  <c r="M10788" i="4"/>
  <c r="M10789" i="4"/>
  <c r="M10790" i="4"/>
  <c r="M10791" i="4"/>
  <c r="M10792" i="4"/>
  <c r="M10793" i="4"/>
  <c r="M10794" i="4"/>
  <c r="M10795" i="4"/>
  <c r="M10796" i="4"/>
  <c r="M10797" i="4"/>
  <c r="M10798" i="4"/>
  <c r="M10799" i="4"/>
  <c r="M10800" i="4"/>
  <c r="M10801" i="4"/>
  <c r="M10802" i="4"/>
  <c r="M10803" i="4"/>
  <c r="M10804" i="4"/>
  <c r="M10805" i="4"/>
  <c r="M10806" i="4"/>
  <c r="M10807" i="4"/>
  <c r="M10808" i="4"/>
  <c r="M10809" i="4"/>
  <c r="M10810" i="4"/>
  <c r="M10811" i="4"/>
  <c r="M10812" i="4"/>
  <c r="M10813" i="4"/>
  <c r="M10814" i="4"/>
  <c r="M10815" i="4"/>
  <c r="M10816" i="4"/>
  <c r="M10817" i="4"/>
  <c r="M10818" i="4"/>
  <c r="M10819" i="4"/>
  <c r="M10820" i="4"/>
  <c r="M10821" i="4"/>
  <c r="M10822" i="4"/>
  <c r="M10823" i="4"/>
  <c r="M10824" i="4"/>
  <c r="M10825" i="4"/>
  <c r="M10826" i="4"/>
  <c r="M10827" i="4"/>
  <c r="M10828" i="4"/>
  <c r="M10829" i="4"/>
  <c r="M10830" i="4"/>
  <c r="M10831" i="4"/>
  <c r="M10832" i="4"/>
  <c r="M10833" i="4"/>
  <c r="M10834" i="4"/>
  <c r="M10835" i="4"/>
  <c r="M10836" i="4"/>
  <c r="M10837" i="4"/>
  <c r="M10838" i="4"/>
  <c r="M10839" i="4"/>
  <c r="M10840" i="4"/>
  <c r="M10841" i="4"/>
  <c r="M10842" i="4"/>
  <c r="M10843" i="4"/>
  <c r="M10844" i="4"/>
  <c r="M10845" i="4"/>
  <c r="M10846" i="4"/>
  <c r="M10847" i="4"/>
  <c r="M10848" i="4"/>
  <c r="M10849" i="4"/>
  <c r="M10850" i="4"/>
  <c r="M10851" i="4"/>
  <c r="M10852" i="4"/>
  <c r="M10853" i="4"/>
  <c r="M10854" i="4"/>
  <c r="M10855" i="4"/>
  <c r="M10856" i="4"/>
  <c r="M10857" i="4"/>
  <c r="M10858" i="4"/>
  <c r="M10859" i="4"/>
  <c r="M10860" i="4"/>
  <c r="M10861" i="4"/>
  <c r="M10862" i="4"/>
  <c r="M10863" i="4"/>
  <c r="M10864" i="4"/>
  <c r="M10865" i="4"/>
  <c r="M10866" i="4"/>
  <c r="M10867" i="4"/>
  <c r="M10868" i="4"/>
  <c r="M10869" i="4"/>
  <c r="M10870" i="4"/>
  <c r="M10871" i="4"/>
  <c r="M10872" i="4"/>
  <c r="M10873" i="4"/>
  <c r="M10874" i="4"/>
  <c r="M10875" i="4"/>
  <c r="M10876" i="4"/>
  <c r="M10877" i="4"/>
  <c r="M10878" i="4"/>
  <c r="M10879" i="4"/>
  <c r="M10880" i="4"/>
  <c r="M10881" i="4"/>
  <c r="M10882" i="4"/>
  <c r="M10883" i="4"/>
  <c r="M10884" i="4"/>
  <c r="M10885" i="4"/>
  <c r="M10886" i="4"/>
  <c r="M10887" i="4"/>
  <c r="M10888" i="4"/>
  <c r="M10889" i="4"/>
  <c r="M10890" i="4"/>
  <c r="M10891" i="4"/>
  <c r="M10892" i="4"/>
  <c r="M10893" i="4"/>
  <c r="M10894" i="4"/>
  <c r="M10895" i="4"/>
  <c r="M10896" i="4"/>
  <c r="M10897" i="4"/>
  <c r="M10898" i="4"/>
  <c r="M10899" i="4"/>
  <c r="M10900" i="4"/>
  <c r="M10901" i="4"/>
  <c r="M10902" i="4"/>
  <c r="M10903" i="4"/>
  <c r="M10904" i="4"/>
  <c r="M10905" i="4"/>
  <c r="M10906" i="4"/>
  <c r="M10907" i="4"/>
  <c r="M10908" i="4"/>
  <c r="M10909" i="4"/>
  <c r="M10910" i="4"/>
  <c r="M10911" i="4"/>
  <c r="M10912" i="4"/>
  <c r="M10913" i="4"/>
  <c r="M10914" i="4"/>
  <c r="M10915" i="4"/>
  <c r="M10916" i="4"/>
  <c r="M10917" i="4"/>
  <c r="M10918" i="4"/>
  <c r="M10919" i="4"/>
  <c r="M10920" i="4"/>
  <c r="M10921" i="4"/>
  <c r="M10922" i="4"/>
  <c r="M10923" i="4"/>
  <c r="M10924" i="4"/>
  <c r="M10925" i="4"/>
  <c r="M10926" i="4"/>
  <c r="M10927" i="4"/>
  <c r="M10928" i="4"/>
  <c r="M10929" i="4"/>
  <c r="M10930" i="4"/>
  <c r="M10931" i="4"/>
  <c r="M10932" i="4"/>
  <c r="M10933" i="4"/>
  <c r="M10934" i="4"/>
  <c r="M10935" i="4"/>
  <c r="M10936" i="4"/>
  <c r="M10937" i="4"/>
  <c r="M10938" i="4"/>
  <c r="M10939" i="4"/>
  <c r="M10940" i="4"/>
  <c r="M10941" i="4"/>
  <c r="M10942" i="4"/>
  <c r="M10943" i="4"/>
  <c r="M10944" i="4"/>
  <c r="M10945" i="4"/>
  <c r="M10946" i="4"/>
  <c r="M10947" i="4"/>
  <c r="M10948" i="4"/>
  <c r="M10949" i="4"/>
  <c r="M10950" i="4"/>
  <c r="M10951" i="4"/>
  <c r="M10952" i="4"/>
  <c r="M10953" i="4"/>
  <c r="M10954" i="4"/>
  <c r="M10955" i="4"/>
  <c r="M10956" i="4"/>
  <c r="M10957" i="4"/>
  <c r="M10958" i="4"/>
  <c r="M10959" i="4"/>
  <c r="M10960" i="4"/>
  <c r="M10961" i="4"/>
  <c r="M10962" i="4"/>
  <c r="M10963" i="4"/>
  <c r="M10964" i="4"/>
  <c r="M10965" i="4"/>
  <c r="M10966" i="4"/>
  <c r="M10967" i="4"/>
  <c r="M10968" i="4"/>
  <c r="M10969" i="4"/>
  <c r="M10970" i="4"/>
  <c r="M10971" i="4"/>
  <c r="M10972" i="4"/>
  <c r="M10973" i="4"/>
  <c r="M10974" i="4"/>
  <c r="M10975" i="4"/>
  <c r="M10976" i="4"/>
  <c r="M10977" i="4"/>
  <c r="M10978" i="4"/>
  <c r="M10979" i="4"/>
  <c r="M10980" i="4"/>
  <c r="M10981" i="4"/>
  <c r="M10982" i="4"/>
  <c r="M10983" i="4"/>
  <c r="M10984" i="4"/>
  <c r="M10985" i="4"/>
  <c r="M10986" i="4"/>
  <c r="M10987" i="4"/>
  <c r="M10988" i="4"/>
  <c r="M10989" i="4"/>
  <c r="M10990" i="4"/>
  <c r="M10991" i="4"/>
  <c r="M10992" i="4"/>
  <c r="M10993" i="4"/>
  <c r="M10994" i="4"/>
  <c r="M10995" i="4"/>
  <c r="M10996" i="4"/>
  <c r="M10997" i="4"/>
  <c r="M10998" i="4"/>
  <c r="M10999" i="4"/>
  <c r="M11000" i="4"/>
  <c r="M11001" i="4"/>
  <c r="M11002" i="4"/>
  <c r="M11003" i="4"/>
  <c r="M11004" i="4"/>
  <c r="M11005" i="4"/>
  <c r="M11006" i="4"/>
  <c r="M11007" i="4"/>
  <c r="M11008" i="4"/>
  <c r="M11009" i="4"/>
  <c r="M11010" i="4"/>
  <c r="M11011" i="4"/>
  <c r="M11012" i="4"/>
  <c r="M11013" i="4"/>
  <c r="M11014" i="4"/>
  <c r="M11015" i="4"/>
  <c r="M11016" i="4"/>
  <c r="M11017" i="4"/>
  <c r="M11018" i="4"/>
  <c r="M11019" i="4"/>
  <c r="M11020" i="4"/>
  <c r="M11021" i="4"/>
  <c r="M11022" i="4"/>
  <c r="M11023" i="4"/>
  <c r="M11024" i="4"/>
  <c r="M11025" i="4"/>
  <c r="M11026" i="4"/>
  <c r="M11027" i="4"/>
  <c r="M11028" i="4"/>
  <c r="M11029" i="4"/>
  <c r="M11030" i="4"/>
  <c r="M11031" i="4"/>
  <c r="M11032" i="4"/>
  <c r="M11033" i="4"/>
  <c r="M11034" i="4"/>
  <c r="M11035" i="4"/>
  <c r="M11036" i="4"/>
  <c r="M11037" i="4"/>
  <c r="M11038" i="4"/>
  <c r="M11039" i="4"/>
  <c r="M11040" i="4"/>
  <c r="M11041" i="4"/>
  <c r="M11042" i="4"/>
  <c r="M11043" i="4"/>
  <c r="M11044" i="4"/>
  <c r="M11045" i="4"/>
  <c r="M11046" i="4"/>
  <c r="M11047" i="4"/>
  <c r="M11048" i="4"/>
  <c r="M11049" i="4"/>
  <c r="M11050" i="4"/>
  <c r="M11051" i="4"/>
  <c r="M11052" i="4"/>
  <c r="M11053" i="4"/>
  <c r="M11054" i="4"/>
  <c r="M11055" i="4"/>
  <c r="M11056" i="4"/>
  <c r="M11057" i="4"/>
  <c r="M11058" i="4"/>
  <c r="M11059" i="4"/>
  <c r="M11060" i="4"/>
  <c r="M11061" i="4"/>
  <c r="M11062" i="4"/>
  <c r="M11063" i="4"/>
  <c r="M11064" i="4"/>
  <c r="M11065" i="4"/>
  <c r="M11066" i="4"/>
  <c r="M11067" i="4"/>
  <c r="M11068" i="4"/>
  <c r="M11069" i="4"/>
  <c r="M11070" i="4"/>
  <c r="M11071" i="4"/>
  <c r="M11072" i="4"/>
  <c r="M11073" i="4"/>
  <c r="M11074" i="4"/>
  <c r="M11075" i="4"/>
  <c r="M11076" i="4"/>
  <c r="M11077" i="4"/>
  <c r="M11078" i="4"/>
  <c r="M11079" i="4"/>
  <c r="M11080" i="4"/>
  <c r="M11081" i="4"/>
  <c r="M11082" i="4"/>
  <c r="M11083" i="4"/>
  <c r="M11084" i="4"/>
  <c r="M11085" i="4"/>
  <c r="M11086" i="4"/>
  <c r="M11087" i="4"/>
  <c r="M11088" i="4"/>
  <c r="M11089" i="4"/>
  <c r="M11090" i="4"/>
  <c r="M11091" i="4"/>
  <c r="M11092" i="4"/>
  <c r="M11093" i="4"/>
  <c r="M11094" i="4"/>
  <c r="M11095" i="4"/>
  <c r="M11096" i="4"/>
  <c r="M11097" i="4"/>
  <c r="M11098" i="4"/>
  <c r="M11099" i="4"/>
  <c r="M11100" i="4"/>
  <c r="M11101" i="4"/>
  <c r="M11102" i="4"/>
  <c r="M11103" i="4"/>
  <c r="M11104" i="4"/>
  <c r="M11105" i="4"/>
  <c r="M11106" i="4"/>
  <c r="M11107" i="4"/>
  <c r="M11108" i="4"/>
  <c r="M11109" i="4"/>
  <c r="M11110" i="4"/>
  <c r="M11111" i="4"/>
  <c r="M11112" i="4"/>
  <c r="M11113" i="4"/>
  <c r="M11114" i="4"/>
  <c r="M11115" i="4"/>
  <c r="M11116" i="4"/>
  <c r="M11117" i="4"/>
  <c r="M11118" i="4"/>
  <c r="M11119" i="4"/>
  <c r="M11120" i="4"/>
  <c r="M11121" i="4"/>
  <c r="M11122" i="4"/>
  <c r="M11123" i="4"/>
  <c r="M11124" i="4"/>
  <c r="M11125" i="4"/>
  <c r="M11126" i="4"/>
  <c r="M11127" i="4"/>
  <c r="M11128" i="4"/>
  <c r="M11129" i="4"/>
  <c r="M11130" i="4"/>
  <c r="M11131" i="4"/>
  <c r="M11132" i="4"/>
  <c r="M11133" i="4"/>
  <c r="M11134" i="4"/>
  <c r="M11135" i="4"/>
  <c r="M11136" i="4"/>
  <c r="M11137" i="4"/>
  <c r="M11138" i="4"/>
  <c r="M11139" i="4"/>
  <c r="M11140" i="4"/>
  <c r="M11141" i="4"/>
  <c r="M11142" i="4"/>
  <c r="M11143" i="4"/>
  <c r="M11144" i="4"/>
  <c r="M11145" i="4"/>
  <c r="M11146" i="4"/>
  <c r="M11147" i="4"/>
  <c r="M11148" i="4"/>
  <c r="M11149" i="4"/>
  <c r="M11150" i="4"/>
  <c r="M11151" i="4"/>
  <c r="M11152" i="4"/>
  <c r="M11153" i="4"/>
  <c r="M11154" i="4"/>
  <c r="M11155" i="4"/>
  <c r="M11156" i="4"/>
  <c r="M11157" i="4"/>
  <c r="M11158" i="4"/>
  <c r="M11159" i="4"/>
  <c r="M11160" i="4"/>
  <c r="M11161" i="4"/>
  <c r="M11162" i="4"/>
  <c r="M11163" i="4"/>
  <c r="M11164" i="4"/>
  <c r="M11165" i="4"/>
  <c r="M11166" i="4"/>
  <c r="M11167" i="4"/>
  <c r="M11168" i="4"/>
  <c r="M11169" i="4"/>
  <c r="M11170" i="4"/>
  <c r="M11171" i="4"/>
  <c r="M11172" i="4"/>
  <c r="M11173" i="4"/>
  <c r="M11174" i="4"/>
  <c r="M11175" i="4"/>
  <c r="M11176" i="4"/>
  <c r="M11177" i="4"/>
  <c r="M11178" i="4"/>
  <c r="M11179" i="4"/>
  <c r="M11180" i="4"/>
  <c r="M11181" i="4"/>
  <c r="M11182" i="4"/>
  <c r="M11183" i="4"/>
  <c r="M11184" i="4"/>
  <c r="M11185" i="4"/>
  <c r="M11186" i="4"/>
  <c r="M11187" i="4"/>
  <c r="M11188" i="4"/>
  <c r="M11189" i="4"/>
  <c r="M11190" i="4"/>
  <c r="M11191" i="4"/>
  <c r="M11192" i="4"/>
  <c r="M11193" i="4"/>
  <c r="M11194" i="4"/>
  <c r="M11195" i="4"/>
  <c r="M11196" i="4"/>
  <c r="M11197" i="4"/>
  <c r="M11198" i="4"/>
  <c r="M11199" i="4"/>
  <c r="M11200" i="4"/>
  <c r="M11201" i="4"/>
  <c r="M11202" i="4"/>
  <c r="M11203" i="4"/>
  <c r="M11204" i="4"/>
  <c r="M11205" i="4"/>
  <c r="M11206" i="4"/>
  <c r="M11207" i="4"/>
  <c r="M11208" i="4"/>
  <c r="M11209" i="4"/>
  <c r="M11210" i="4"/>
  <c r="M11211" i="4"/>
  <c r="M11212" i="4"/>
  <c r="M11213" i="4"/>
  <c r="M11214" i="4"/>
  <c r="M11215" i="4"/>
  <c r="M11216" i="4"/>
  <c r="M11217" i="4"/>
  <c r="M11218" i="4"/>
  <c r="M11219" i="4"/>
  <c r="M11220" i="4"/>
  <c r="M11221" i="4"/>
  <c r="M11222" i="4"/>
  <c r="M11223" i="4"/>
  <c r="M11224" i="4"/>
  <c r="M11225" i="4"/>
  <c r="M11226" i="4"/>
  <c r="M11227" i="4"/>
  <c r="M11228" i="4"/>
  <c r="M11229" i="4"/>
  <c r="M11230" i="4"/>
  <c r="M11231" i="4"/>
  <c r="M11232" i="4"/>
  <c r="M11233" i="4"/>
  <c r="M11234" i="4"/>
  <c r="M11235" i="4"/>
  <c r="M11236" i="4"/>
  <c r="M11237" i="4"/>
  <c r="M11238" i="4"/>
  <c r="M11239" i="4"/>
  <c r="M11240" i="4"/>
  <c r="M11241" i="4"/>
  <c r="M11242" i="4"/>
  <c r="M11243" i="4"/>
  <c r="M11244" i="4"/>
  <c r="M11245" i="4"/>
  <c r="M11246" i="4"/>
  <c r="M11247" i="4"/>
  <c r="M11248" i="4"/>
  <c r="M11249" i="4"/>
  <c r="M11250" i="4"/>
  <c r="M11251" i="4"/>
  <c r="M11252" i="4"/>
  <c r="M11253" i="4"/>
  <c r="M11254" i="4"/>
  <c r="M11255" i="4"/>
  <c r="M11256" i="4"/>
  <c r="M11257" i="4"/>
  <c r="M11258" i="4"/>
  <c r="M11259" i="4"/>
  <c r="M11260" i="4"/>
  <c r="M11261" i="4"/>
  <c r="M11262" i="4"/>
  <c r="M11263" i="4"/>
  <c r="M11264" i="4"/>
  <c r="M11265" i="4"/>
  <c r="M11266" i="4"/>
  <c r="M11267" i="4"/>
  <c r="M11268" i="4"/>
  <c r="M11269" i="4"/>
  <c r="M11270" i="4"/>
  <c r="M11271" i="4"/>
  <c r="M11272" i="4"/>
  <c r="M11273" i="4"/>
  <c r="M11274" i="4"/>
  <c r="M11275" i="4"/>
  <c r="M11276" i="4"/>
  <c r="M11277" i="4"/>
  <c r="M11278" i="4"/>
  <c r="M11279" i="4"/>
  <c r="M11280" i="4"/>
  <c r="M11281" i="4"/>
  <c r="M11282" i="4"/>
  <c r="M11283" i="4"/>
  <c r="M11284" i="4"/>
  <c r="M11285" i="4"/>
  <c r="M11286" i="4"/>
  <c r="M11287" i="4"/>
  <c r="M11288" i="4"/>
  <c r="M11289" i="4"/>
  <c r="M11290" i="4"/>
  <c r="M11291" i="4"/>
  <c r="M11292" i="4"/>
  <c r="M11293" i="4"/>
  <c r="M11294" i="4"/>
  <c r="M11295" i="4"/>
  <c r="M11296" i="4"/>
  <c r="M11297" i="4"/>
  <c r="M11298" i="4"/>
  <c r="M11299" i="4"/>
  <c r="M11300" i="4"/>
  <c r="M11301" i="4"/>
  <c r="M11302" i="4"/>
  <c r="M11303" i="4"/>
  <c r="M11304" i="4"/>
  <c r="M11305" i="4"/>
  <c r="M11306" i="4"/>
  <c r="M11307" i="4"/>
  <c r="M11308" i="4"/>
  <c r="M11309" i="4"/>
  <c r="M11310" i="4"/>
  <c r="M11311" i="4"/>
  <c r="M11312" i="4"/>
  <c r="M11313" i="4"/>
  <c r="M11314" i="4"/>
  <c r="M11315" i="4"/>
  <c r="M11316" i="4"/>
  <c r="M11317" i="4"/>
  <c r="M11318" i="4"/>
  <c r="M11319" i="4"/>
  <c r="M11320" i="4"/>
  <c r="M11321" i="4"/>
  <c r="M11322" i="4"/>
  <c r="M11323" i="4"/>
  <c r="M11324" i="4"/>
  <c r="M11325" i="4"/>
  <c r="M11326" i="4"/>
  <c r="M11327" i="4"/>
  <c r="M11328" i="4"/>
  <c r="M11329" i="4"/>
  <c r="M11330" i="4"/>
  <c r="M11331" i="4"/>
  <c r="M11332" i="4"/>
  <c r="M11333" i="4"/>
  <c r="M11334" i="4"/>
  <c r="M11335" i="4"/>
  <c r="M11336" i="4"/>
  <c r="M11337" i="4"/>
  <c r="M11338" i="4"/>
  <c r="M11339" i="4"/>
  <c r="M11340" i="4"/>
  <c r="M11341" i="4"/>
  <c r="M11342" i="4"/>
  <c r="M11343" i="4"/>
  <c r="M11344" i="4"/>
  <c r="M11345" i="4"/>
  <c r="M11346" i="4"/>
  <c r="M11347" i="4"/>
  <c r="M11348" i="4"/>
  <c r="M11349" i="4"/>
  <c r="M11350" i="4"/>
  <c r="M11351" i="4"/>
  <c r="M11352" i="4"/>
  <c r="M11353" i="4"/>
  <c r="M11354" i="4"/>
  <c r="M11355" i="4"/>
  <c r="M11356" i="4"/>
  <c r="M11357" i="4"/>
  <c r="M11358" i="4"/>
  <c r="M11359" i="4"/>
  <c r="M11360" i="4"/>
  <c r="M11361" i="4"/>
  <c r="M11362" i="4"/>
  <c r="M11363" i="4"/>
  <c r="M11364" i="4"/>
  <c r="M11365" i="4"/>
  <c r="M11366" i="4"/>
  <c r="M11367" i="4"/>
  <c r="M11368" i="4"/>
  <c r="M11369" i="4"/>
  <c r="M11370" i="4"/>
  <c r="M11371" i="4"/>
  <c r="M11372" i="4"/>
  <c r="M11373" i="4"/>
  <c r="M11374" i="4"/>
  <c r="M11375" i="4"/>
  <c r="M11376" i="4"/>
  <c r="M11377" i="4"/>
  <c r="M11378" i="4"/>
  <c r="M11379" i="4"/>
  <c r="M11380" i="4"/>
  <c r="M11381" i="4"/>
  <c r="M11382" i="4"/>
  <c r="M11383" i="4"/>
  <c r="M11384" i="4"/>
  <c r="M11385" i="4"/>
  <c r="M11386" i="4"/>
  <c r="M11387" i="4"/>
  <c r="M11388" i="4"/>
  <c r="M11389" i="4"/>
  <c r="M11390" i="4"/>
  <c r="M11391" i="4"/>
  <c r="M11392" i="4"/>
  <c r="M11393" i="4"/>
  <c r="M11394" i="4"/>
  <c r="M11395" i="4"/>
  <c r="M11396" i="4"/>
  <c r="M11397" i="4"/>
  <c r="M11398" i="4"/>
  <c r="M11399" i="4"/>
  <c r="M11400" i="4"/>
  <c r="M11401" i="4"/>
  <c r="M11402" i="4"/>
  <c r="M11403" i="4"/>
  <c r="M11404" i="4"/>
  <c r="M11405" i="4"/>
  <c r="M11406" i="4"/>
  <c r="M11407" i="4"/>
  <c r="M11408" i="4"/>
  <c r="M11409" i="4"/>
  <c r="M11410" i="4"/>
  <c r="M11411" i="4"/>
  <c r="M11412" i="4"/>
  <c r="M11413" i="4"/>
  <c r="M11414" i="4"/>
  <c r="M11415" i="4"/>
  <c r="M11416" i="4"/>
  <c r="M11417" i="4"/>
  <c r="M11418" i="4"/>
  <c r="M11419" i="4"/>
  <c r="M11420" i="4"/>
  <c r="M11421" i="4"/>
  <c r="M11422" i="4"/>
  <c r="M11423" i="4"/>
  <c r="M11424" i="4"/>
  <c r="M11425" i="4"/>
  <c r="M11426" i="4"/>
  <c r="M11427" i="4"/>
  <c r="M11428" i="4"/>
  <c r="M11429" i="4"/>
  <c r="M11430" i="4"/>
  <c r="M11431" i="4"/>
  <c r="M11432" i="4"/>
  <c r="M11433" i="4"/>
  <c r="M11434" i="4"/>
  <c r="M11435" i="4"/>
  <c r="M11436" i="4"/>
  <c r="M11437" i="4"/>
  <c r="M11438" i="4"/>
  <c r="M11439" i="4"/>
  <c r="M11440" i="4"/>
  <c r="M11441" i="4"/>
  <c r="M11442" i="4"/>
  <c r="M11443" i="4"/>
  <c r="M11444" i="4"/>
  <c r="M11445" i="4"/>
  <c r="M11446" i="4"/>
  <c r="M11447" i="4"/>
  <c r="M11448" i="4"/>
  <c r="M11449" i="4"/>
  <c r="M11450" i="4"/>
  <c r="M11451" i="4"/>
  <c r="M11452" i="4"/>
  <c r="M11453" i="4"/>
  <c r="M11454" i="4"/>
  <c r="M11455" i="4"/>
  <c r="M11456" i="4"/>
  <c r="M11457" i="4"/>
  <c r="M11458" i="4"/>
  <c r="M11459" i="4"/>
  <c r="M11460" i="4"/>
  <c r="M11461" i="4"/>
  <c r="M11462" i="4"/>
  <c r="M11463" i="4"/>
  <c r="M11464" i="4"/>
  <c r="M11465" i="4"/>
  <c r="M11466" i="4"/>
  <c r="M11467" i="4"/>
  <c r="M11468" i="4"/>
  <c r="M11469" i="4"/>
  <c r="M11470" i="4"/>
  <c r="M11471" i="4"/>
  <c r="M11472" i="4"/>
  <c r="M11473" i="4"/>
  <c r="M11474" i="4"/>
  <c r="M11475" i="4"/>
  <c r="M11476" i="4"/>
  <c r="M11477" i="4"/>
  <c r="M11478" i="4"/>
  <c r="M11479" i="4"/>
  <c r="M11480" i="4"/>
  <c r="M11481" i="4"/>
  <c r="M11482" i="4"/>
  <c r="M11483" i="4"/>
  <c r="M11484" i="4"/>
  <c r="M11485" i="4"/>
  <c r="M11486" i="4"/>
  <c r="M11487" i="4"/>
  <c r="M11488" i="4"/>
  <c r="M11489" i="4"/>
  <c r="M11490" i="4"/>
  <c r="M11491" i="4"/>
  <c r="M11492" i="4"/>
  <c r="M11493" i="4"/>
  <c r="M11494" i="4"/>
  <c r="M11495" i="4"/>
  <c r="M11496" i="4"/>
  <c r="M11497" i="4"/>
  <c r="M11498" i="4"/>
  <c r="M11499" i="4"/>
  <c r="M11500" i="4"/>
  <c r="M11501" i="4"/>
  <c r="M11502" i="4"/>
  <c r="M11503" i="4"/>
  <c r="M11504" i="4"/>
  <c r="M11505" i="4"/>
  <c r="M11506" i="4"/>
  <c r="M11507" i="4"/>
  <c r="M11508" i="4"/>
  <c r="M11509" i="4"/>
  <c r="M11510" i="4"/>
  <c r="M11511" i="4"/>
  <c r="M11512" i="4"/>
  <c r="M11513" i="4"/>
  <c r="M11514" i="4"/>
  <c r="M11515" i="4"/>
  <c r="M11516" i="4"/>
  <c r="M11517" i="4"/>
  <c r="M11518" i="4"/>
  <c r="M11519" i="4"/>
  <c r="M11520" i="4"/>
  <c r="M11521" i="4"/>
  <c r="M11522" i="4"/>
  <c r="M11523" i="4"/>
  <c r="M11524" i="4"/>
  <c r="M11525" i="4"/>
  <c r="M11526" i="4"/>
  <c r="M11527" i="4"/>
  <c r="M11528" i="4"/>
  <c r="M11529" i="4"/>
  <c r="M11530" i="4"/>
  <c r="M11531" i="4"/>
  <c r="M11532" i="4"/>
  <c r="M11533" i="4"/>
  <c r="M11534" i="4"/>
  <c r="M11535" i="4"/>
  <c r="M11536" i="4"/>
  <c r="M11537" i="4"/>
  <c r="M11538" i="4"/>
  <c r="M11539" i="4"/>
  <c r="M11540" i="4"/>
  <c r="M11541" i="4"/>
  <c r="M11542" i="4"/>
  <c r="M11543" i="4"/>
  <c r="M11544" i="4"/>
  <c r="M11545" i="4"/>
  <c r="M11546" i="4"/>
  <c r="M11547" i="4"/>
  <c r="M11548" i="4"/>
  <c r="M11549" i="4"/>
  <c r="M11550" i="4"/>
  <c r="M11551" i="4"/>
  <c r="M11552" i="4"/>
  <c r="M11553" i="4"/>
  <c r="M11554" i="4"/>
  <c r="M11555" i="4"/>
  <c r="M11556" i="4"/>
  <c r="M11557" i="4"/>
  <c r="M11558" i="4"/>
  <c r="M11559" i="4"/>
  <c r="M11560" i="4"/>
  <c r="M11561" i="4"/>
  <c r="M11562" i="4"/>
  <c r="M11563" i="4"/>
  <c r="M11564" i="4"/>
  <c r="M11565" i="4"/>
  <c r="M11566" i="4"/>
  <c r="M11567" i="4"/>
  <c r="M11568" i="4"/>
  <c r="M11569" i="4"/>
  <c r="M11570" i="4"/>
  <c r="M11571" i="4"/>
  <c r="M11572" i="4"/>
  <c r="M11573" i="4"/>
  <c r="M11574" i="4"/>
  <c r="M11575" i="4"/>
  <c r="M11576" i="4"/>
  <c r="M11577" i="4"/>
  <c r="M11578" i="4"/>
  <c r="M11579" i="4"/>
  <c r="M11580" i="4"/>
  <c r="M11581" i="4"/>
  <c r="M11582" i="4"/>
  <c r="M11583" i="4"/>
  <c r="M11584" i="4"/>
  <c r="M11585" i="4"/>
  <c r="M11586" i="4"/>
  <c r="M11587" i="4"/>
  <c r="M11588" i="4"/>
  <c r="M11589" i="4"/>
  <c r="M11590" i="4"/>
  <c r="M11591" i="4"/>
  <c r="M11592" i="4"/>
  <c r="M11593" i="4"/>
  <c r="M11594" i="4"/>
  <c r="M11595" i="4"/>
  <c r="M11596" i="4"/>
  <c r="M11597" i="4"/>
  <c r="M11598" i="4"/>
  <c r="M11599" i="4"/>
  <c r="M11600" i="4"/>
  <c r="M11601" i="4"/>
  <c r="M11602" i="4"/>
  <c r="M11603" i="4"/>
  <c r="M11604" i="4"/>
  <c r="M11605" i="4"/>
  <c r="M11606" i="4"/>
  <c r="M11607" i="4"/>
  <c r="M11608" i="4"/>
  <c r="M11609" i="4"/>
  <c r="M11610" i="4"/>
  <c r="M11611" i="4"/>
  <c r="M11612" i="4"/>
  <c r="M11613" i="4"/>
  <c r="M11614" i="4"/>
  <c r="M11615" i="4"/>
  <c r="M11616" i="4"/>
  <c r="M11617" i="4"/>
  <c r="M11618" i="4"/>
  <c r="M11619" i="4"/>
  <c r="M11620" i="4"/>
  <c r="M11621" i="4"/>
  <c r="M11622" i="4"/>
  <c r="M11623" i="4"/>
  <c r="M11624" i="4"/>
  <c r="M11625" i="4"/>
  <c r="M11626" i="4"/>
  <c r="M11627" i="4"/>
  <c r="M11628" i="4"/>
  <c r="M11629" i="4"/>
  <c r="M11630" i="4"/>
  <c r="M11631" i="4"/>
  <c r="M11632" i="4"/>
  <c r="M11633" i="4"/>
  <c r="M11634" i="4"/>
  <c r="M11635" i="4"/>
  <c r="M11636" i="4"/>
  <c r="M11637" i="4"/>
  <c r="M11638" i="4"/>
  <c r="M11639" i="4"/>
  <c r="M11640" i="4"/>
  <c r="M11641" i="4"/>
  <c r="M11642" i="4"/>
  <c r="M11643" i="4"/>
  <c r="M11644" i="4"/>
  <c r="M11645" i="4"/>
  <c r="M11646" i="4"/>
  <c r="M11647" i="4"/>
  <c r="M11648" i="4"/>
  <c r="M11649" i="4"/>
  <c r="M11650" i="4"/>
  <c r="M11651" i="4"/>
  <c r="M11652" i="4"/>
  <c r="M11653" i="4"/>
  <c r="M11654" i="4"/>
  <c r="M11655" i="4"/>
  <c r="M11656" i="4"/>
  <c r="M11657" i="4"/>
  <c r="M11658" i="4"/>
  <c r="M11659" i="4"/>
  <c r="M11660" i="4"/>
  <c r="M11661" i="4"/>
  <c r="M11662" i="4"/>
  <c r="M11663" i="4"/>
  <c r="M11664" i="4"/>
  <c r="M11665" i="4"/>
  <c r="M11666" i="4"/>
  <c r="M11667" i="4"/>
  <c r="M11668" i="4"/>
  <c r="M11669" i="4"/>
  <c r="M11670" i="4"/>
  <c r="M11671" i="4"/>
  <c r="M11672" i="4"/>
  <c r="M11673" i="4"/>
  <c r="M11674" i="4"/>
  <c r="M11675" i="4"/>
  <c r="M11676" i="4"/>
  <c r="M11677" i="4"/>
  <c r="M11678" i="4"/>
  <c r="M11679" i="4"/>
  <c r="M11680" i="4"/>
  <c r="M11681" i="4"/>
  <c r="M11682" i="4"/>
  <c r="M11683" i="4"/>
  <c r="M11684" i="4"/>
  <c r="M11685" i="4"/>
  <c r="M11686" i="4"/>
  <c r="M11687" i="4"/>
  <c r="M11688" i="4"/>
  <c r="M11689" i="4"/>
  <c r="M11690" i="4"/>
  <c r="M11691" i="4"/>
  <c r="M11692" i="4"/>
  <c r="M11693" i="4"/>
  <c r="M11694" i="4"/>
  <c r="M11695" i="4"/>
  <c r="M11696" i="4"/>
  <c r="M11697" i="4"/>
  <c r="M11698" i="4"/>
  <c r="M11699" i="4"/>
  <c r="M11700" i="4"/>
  <c r="M11701" i="4"/>
  <c r="M11702" i="4"/>
  <c r="M11703" i="4"/>
  <c r="M11704" i="4"/>
  <c r="M11705" i="4"/>
  <c r="M11706" i="4"/>
  <c r="M11707" i="4"/>
  <c r="M11708" i="4"/>
  <c r="M11709" i="4"/>
  <c r="M11710" i="4"/>
  <c r="M11711" i="4"/>
  <c r="M11712" i="4"/>
  <c r="M11713" i="4"/>
  <c r="M11714" i="4"/>
  <c r="M11715" i="4"/>
  <c r="M11716" i="4"/>
  <c r="M11717" i="4"/>
  <c r="M11718" i="4"/>
  <c r="M11719" i="4"/>
  <c r="M11720" i="4"/>
  <c r="M11721" i="4"/>
  <c r="M11722" i="4"/>
  <c r="M11723" i="4"/>
  <c r="M11724" i="4"/>
  <c r="M11725" i="4"/>
  <c r="M11726" i="4"/>
  <c r="M11727" i="4"/>
  <c r="M11728" i="4"/>
  <c r="M11729" i="4"/>
  <c r="M11730" i="4"/>
  <c r="M11731" i="4"/>
  <c r="M11732" i="4"/>
  <c r="M11733" i="4"/>
  <c r="M11734" i="4"/>
  <c r="M11735" i="4"/>
  <c r="M11736" i="4"/>
  <c r="M11737" i="4"/>
  <c r="M11738" i="4"/>
  <c r="M11739" i="4"/>
  <c r="M11740" i="4"/>
  <c r="M11741" i="4"/>
  <c r="M11742" i="4"/>
  <c r="M11743" i="4"/>
  <c r="M11744" i="4"/>
  <c r="M11745" i="4"/>
  <c r="M11746" i="4"/>
  <c r="M11747" i="4"/>
  <c r="M11748" i="4"/>
  <c r="M11749" i="4"/>
  <c r="M11750" i="4"/>
  <c r="M11751" i="4"/>
  <c r="M11752" i="4"/>
  <c r="M11753" i="4"/>
  <c r="M11754" i="4"/>
  <c r="M11755" i="4"/>
  <c r="M11756" i="4"/>
  <c r="M11757" i="4"/>
  <c r="M11758" i="4"/>
  <c r="M11759" i="4"/>
  <c r="M11760" i="4"/>
  <c r="M11761" i="4"/>
  <c r="M11762" i="4"/>
  <c r="M11763" i="4"/>
  <c r="M11764" i="4"/>
  <c r="M11765" i="4"/>
  <c r="M11766" i="4"/>
  <c r="M11767" i="4"/>
  <c r="M11768" i="4"/>
  <c r="M11769" i="4"/>
  <c r="M11770" i="4"/>
  <c r="M11771" i="4"/>
  <c r="M11772" i="4"/>
  <c r="M11773" i="4"/>
  <c r="M11774" i="4"/>
  <c r="M11775" i="4"/>
  <c r="M11776" i="4"/>
  <c r="M11777" i="4"/>
  <c r="M11778" i="4"/>
  <c r="M11779" i="4"/>
  <c r="M11780" i="4"/>
  <c r="M11781" i="4"/>
  <c r="M11782" i="4"/>
  <c r="M11783" i="4"/>
  <c r="M11784" i="4"/>
  <c r="M11785" i="4"/>
  <c r="M11786" i="4"/>
  <c r="M11787" i="4"/>
  <c r="M11788" i="4"/>
  <c r="M11789" i="4"/>
  <c r="M11790" i="4"/>
  <c r="M11791" i="4"/>
  <c r="M11792" i="4"/>
  <c r="M11793" i="4"/>
  <c r="M11794" i="4"/>
  <c r="M11795" i="4"/>
  <c r="M11796" i="4"/>
  <c r="M11797" i="4"/>
  <c r="M11798" i="4"/>
  <c r="M11799" i="4"/>
  <c r="M11800" i="4"/>
  <c r="M11801" i="4"/>
  <c r="M11802" i="4"/>
  <c r="M11803" i="4"/>
  <c r="M11804" i="4"/>
  <c r="M11805" i="4"/>
  <c r="M11806" i="4"/>
  <c r="M11807" i="4"/>
  <c r="M11808" i="4"/>
  <c r="M11809" i="4"/>
  <c r="M11810" i="4"/>
  <c r="M11811" i="4"/>
  <c r="M11812" i="4"/>
  <c r="M11813" i="4"/>
  <c r="M11814" i="4"/>
  <c r="M11815" i="4"/>
  <c r="M11816" i="4"/>
  <c r="M11817" i="4"/>
  <c r="M11818" i="4"/>
  <c r="M11819" i="4"/>
  <c r="M11820" i="4"/>
  <c r="M11821" i="4"/>
  <c r="M11822" i="4"/>
  <c r="M11823" i="4"/>
  <c r="M11824" i="4"/>
  <c r="M11825" i="4"/>
  <c r="M11826" i="4"/>
  <c r="M11827" i="4"/>
  <c r="M11828" i="4"/>
  <c r="M11829" i="4"/>
  <c r="M11830" i="4"/>
  <c r="M11831" i="4"/>
  <c r="M11832" i="4"/>
  <c r="M11833" i="4"/>
  <c r="M11834" i="4"/>
  <c r="M11835" i="4"/>
  <c r="M11836" i="4"/>
  <c r="M11837" i="4"/>
  <c r="M11838" i="4"/>
  <c r="M11839" i="4"/>
  <c r="M11840" i="4"/>
  <c r="M11841" i="4"/>
  <c r="M11842" i="4"/>
  <c r="M11843" i="4"/>
  <c r="M11844" i="4"/>
  <c r="M11845" i="4"/>
  <c r="M11846" i="4"/>
  <c r="M11847" i="4"/>
  <c r="M11848" i="4"/>
  <c r="M11849" i="4"/>
  <c r="M11850" i="4"/>
  <c r="M11851" i="4"/>
  <c r="M11852" i="4"/>
  <c r="M11853" i="4"/>
  <c r="M11854" i="4"/>
  <c r="M11855" i="4"/>
  <c r="M11856" i="4"/>
  <c r="M11857" i="4"/>
  <c r="M11858" i="4"/>
  <c r="M11859" i="4"/>
  <c r="M11860" i="4"/>
  <c r="M11861" i="4"/>
  <c r="M11862" i="4"/>
  <c r="M11863" i="4"/>
  <c r="M11864" i="4"/>
  <c r="M11865" i="4"/>
  <c r="M11866" i="4"/>
  <c r="M11867" i="4"/>
  <c r="M11868" i="4"/>
  <c r="M11869" i="4"/>
  <c r="M11870" i="4"/>
  <c r="M11871" i="4"/>
  <c r="M11872" i="4"/>
  <c r="M11873" i="4"/>
  <c r="M11874" i="4"/>
  <c r="M11875" i="4"/>
  <c r="M11876" i="4"/>
  <c r="M11877" i="4"/>
  <c r="M11878" i="4"/>
  <c r="M11879" i="4"/>
  <c r="M11880" i="4"/>
  <c r="M11881" i="4"/>
  <c r="M11882" i="4"/>
  <c r="M11883" i="4"/>
  <c r="M11884" i="4"/>
  <c r="M11885" i="4"/>
  <c r="M11886" i="4"/>
  <c r="M11887" i="4"/>
  <c r="M11888" i="4"/>
  <c r="M11889" i="4"/>
  <c r="M11890" i="4"/>
  <c r="M11891" i="4"/>
  <c r="M11892" i="4"/>
  <c r="M11893" i="4"/>
  <c r="M11894" i="4"/>
  <c r="M11895" i="4"/>
  <c r="M11896" i="4"/>
  <c r="M11897" i="4"/>
  <c r="M11898" i="4"/>
  <c r="M11899" i="4"/>
  <c r="M11900" i="4"/>
  <c r="M11901" i="4"/>
  <c r="M11902" i="4"/>
  <c r="M11903" i="4"/>
  <c r="M11904" i="4"/>
  <c r="M11905" i="4"/>
  <c r="M11906" i="4"/>
  <c r="M11907" i="4"/>
  <c r="M11908" i="4"/>
  <c r="M11909" i="4"/>
  <c r="M11910" i="4"/>
  <c r="M11911" i="4"/>
  <c r="M11912" i="4"/>
  <c r="M11913" i="4"/>
  <c r="M11914" i="4"/>
  <c r="M11915" i="4"/>
  <c r="M11916" i="4"/>
  <c r="M11917" i="4"/>
  <c r="M11918" i="4"/>
  <c r="M11919" i="4"/>
  <c r="M11920" i="4"/>
  <c r="M11921" i="4"/>
  <c r="M11922" i="4"/>
  <c r="M11923" i="4"/>
  <c r="M11924" i="4"/>
  <c r="M11925" i="4"/>
  <c r="M11926" i="4"/>
  <c r="M11927" i="4"/>
  <c r="M11928" i="4"/>
  <c r="M11929" i="4"/>
  <c r="M11930" i="4"/>
  <c r="M11931" i="4"/>
  <c r="M11932" i="4"/>
  <c r="M11933" i="4"/>
  <c r="M11934" i="4"/>
  <c r="M11935" i="4"/>
  <c r="M11936" i="4"/>
  <c r="M11937" i="4"/>
  <c r="M11938" i="4"/>
  <c r="M11939" i="4"/>
  <c r="M11940" i="4"/>
  <c r="M11941" i="4"/>
  <c r="M11942" i="4"/>
  <c r="M11943" i="4"/>
  <c r="M11944" i="4"/>
  <c r="M11945" i="4"/>
  <c r="M11946" i="4"/>
  <c r="M11947" i="4"/>
  <c r="M11948" i="4"/>
  <c r="M11949" i="4"/>
  <c r="M11950" i="4"/>
  <c r="M11951" i="4"/>
  <c r="M11952" i="4"/>
  <c r="M11953" i="4"/>
  <c r="M11954" i="4"/>
  <c r="M11955" i="4"/>
  <c r="M11956" i="4"/>
  <c r="M11957" i="4"/>
  <c r="M11958" i="4"/>
  <c r="M11959" i="4"/>
  <c r="M11960" i="4"/>
  <c r="M11961" i="4"/>
  <c r="M11962" i="4"/>
  <c r="M11963" i="4"/>
  <c r="M11964" i="4"/>
  <c r="M11965" i="4"/>
  <c r="M11966" i="4"/>
  <c r="M11967" i="4"/>
  <c r="M11968" i="4"/>
  <c r="M11969" i="4"/>
  <c r="M11970" i="4"/>
  <c r="M11971" i="4"/>
  <c r="M11972" i="4"/>
  <c r="M11973" i="4"/>
  <c r="M11974" i="4"/>
  <c r="M11975" i="4"/>
  <c r="M11976" i="4"/>
  <c r="M11977" i="4"/>
  <c r="M11978" i="4"/>
  <c r="M11979" i="4"/>
  <c r="M11980" i="4"/>
  <c r="M11981" i="4"/>
  <c r="M11982" i="4"/>
  <c r="M11983" i="4"/>
  <c r="M11984" i="4"/>
  <c r="M11985" i="4"/>
  <c r="M11986" i="4"/>
  <c r="M11987" i="4"/>
  <c r="M11988" i="4"/>
  <c r="M11989" i="4"/>
  <c r="M11990" i="4"/>
  <c r="M11991" i="4"/>
  <c r="M11992" i="4"/>
  <c r="M11993" i="4"/>
  <c r="M11994" i="4"/>
  <c r="M11995" i="4"/>
  <c r="M11996" i="4"/>
  <c r="M11997" i="4"/>
  <c r="M11998" i="4"/>
  <c r="M11999" i="4"/>
  <c r="M12000" i="4"/>
  <c r="M12001" i="4"/>
  <c r="M12002" i="4"/>
  <c r="M12003" i="4"/>
  <c r="M12004" i="4"/>
  <c r="M12005" i="4"/>
  <c r="M12006" i="4"/>
  <c r="M12007" i="4"/>
  <c r="M12008" i="4"/>
  <c r="M12009" i="4"/>
  <c r="M12010" i="4"/>
  <c r="M12011" i="4"/>
  <c r="M12012" i="4"/>
  <c r="M12013" i="4"/>
  <c r="M12014" i="4"/>
  <c r="M12015" i="4"/>
  <c r="M12016" i="4"/>
  <c r="M12017" i="4"/>
  <c r="M12018" i="4"/>
  <c r="M12019" i="4"/>
  <c r="M12020" i="4"/>
  <c r="M12021" i="4"/>
  <c r="M12022" i="4"/>
  <c r="M12023" i="4"/>
  <c r="M12024" i="4"/>
  <c r="M12025" i="4"/>
  <c r="M12026" i="4"/>
  <c r="M12027" i="4"/>
  <c r="M12028" i="4"/>
  <c r="M12029" i="4"/>
  <c r="M12030" i="4"/>
  <c r="M12031" i="4"/>
  <c r="M12032" i="4"/>
  <c r="M12033" i="4"/>
  <c r="M12034" i="4"/>
  <c r="M12035" i="4"/>
  <c r="M12036" i="4"/>
  <c r="M12037" i="4"/>
  <c r="M12038" i="4"/>
  <c r="M12039" i="4"/>
  <c r="M12040" i="4"/>
  <c r="M12041" i="4"/>
  <c r="M12042" i="4"/>
  <c r="M12043" i="4"/>
  <c r="M12044" i="4"/>
  <c r="M12045" i="4"/>
  <c r="M12046" i="4"/>
  <c r="M12047" i="4"/>
  <c r="M12048" i="4"/>
  <c r="M12049" i="4"/>
  <c r="M12050" i="4"/>
  <c r="M12051" i="4"/>
  <c r="M12052" i="4"/>
  <c r="M12053" i="4"/>
  <c r="M12054" i="4"/>
  <c r="M12055" i="4"/>
  <c r="M12056" i="4"/>
  <c r="M12057" i="4"/>
  <c r="M12058" i="4"/>
  <c r="M12059" i="4"/>
  <c r="M12060" i="4"/>
  <c r="M12061" i="4"/>
  <c r="M12062" i="4"/>
  <c r="M12063" i="4"/>
  <c r="M12064" i="4"/>
  <c r="M12065" i="4"/>
  <c r="M12066" i="4"/>
  <c r="M12067" i="4"/>
  <c r="M12068" i="4"/>
  <c r="M12069" i="4"/>
  <c r="M12070" i="4"/>
  <c r="M12071" i="4"/>
  <c r="M12072" i="4"/>
  <c r="M12073" i="4"/>
  <c r="M12074" i="4"/>
  <c r="M12075" i="4"/>
  <c r="M12076" i="4"/>
  <c r="M12077" i="4"/>
  <c r="M12078" i="4"/>
  <c r="M12079" i="4"/>
  <c r="M12080" i="4"/>
  <c r="M12081" i="4"/>
  <c r="M12082" i="4"/>
  <c r="M12083" i="4"/>
  <c r="M12084" i="4"/>
  <c r="M12085" i="4"/>
  <c r="M12086" i="4"/>
  <c r="M12087" i="4"/>
  <c r="M12088" i="4"/>
  <c r="M12089" i="4"/>
  <c r="M12090" i="4"/>
  <c r="M12091" i="4"/>
  <c r="M12092" i="4"/>
  <c r="M12093" i="4"/>
  <c r="M12094" i="4"/>
  <c r="M12095" i="4"/>
  <c r="M12096" i="4"/>
  <c r="M12097" i="4"/>
  <c r="M12098" i="4"/>
  <c r="M12099" i="4"/>
  <c r="M12100" i="4"/>
  <c r="M12101" i="4"/>
  <c r="M12102" i="4"/>
  <c r="M12103" i="4"/>
  <c r="M12104" i="4"/>
  <c r="M12105" i="4"/>
  <c r="M12106" i="4"/>
  <c r="M12107" i="4"/>
  <c r="M12108" i="4"/>
  <c r="M12109" i="4"/>
  <c r="M12110" i="4"/>
  <c r="M12111" i="4"/>
  <c r="M12112" i="4"/>
  <c r="M12113" i="4"/>
  <c r="M12114" i="4"/>
  <c r="M12115" i="4"/>
  <c r="M12116" i="4"/>
  <c r="M12117" i="4"/>
  <c r="M12118" i="4"/>
  <c r="M12119" i="4"/>
  <c r="M12120" i="4"/>
  <c r="M12121" i="4"/>
  <c r="M12122" i="4"/>
  <c r="M12123" i="4"/>
  <c r="M12124" i="4"/>
  <c r="M12125" i="4"/>
  <c r="M12126" i="4"/>
  <c r="M12127" i="4"/>
  <c r="M12128" i="4"/>
  <c r="M12129" i="4"/>
  <c r="M12130" i="4"/>
  <c r="M12131" i="4"/>
  <c r="M12132" i="4"/>
  <c r="M12133" i="4"/>
  <c r="M12134" i="4"/>
  <c r="M12135" i="4"/>
  <c r="M12136" i="4"/>
  <c r="M12137" i="4"/>
  <c r="M12138" i="4"/>
  <c r="M12139" i="4"/>
  <c r="M12140" i="4"/>
  <c r="M12141" i="4"/>
  <c r="M12142" i="4"/>
  <c r="M12143" i="4"/>
  <c r="M12144" i="4"/>
  <c r="M12145" i="4"/>
  <c r="M12146" i="4"/>
  <c r="M12147" i="4"/>
  <c r="M12148" i="4"/>
  <c r="M12149" i="4"/>
  <c r="M12150" i="4"/>
  <c r="M12151" i="4"/>
  <c r="M12152" i="4"/>
  <c r="M12153" i="4"/>
  <c r="M12154" i="4"/>
  <c r="M12155" i="4"/>
  <c r="M12156" i="4"/>
  <c r="M12157" i="4"/>
  <c r="M12158" i="4"/>
  <c r="M12159" i="4"/>
  <c r="M12160" i="4"/>
  <c r="M12161" i="4"/>
  <c r="M12162" i="4"/>
  <c r="M12163" i="4"/>
  <c r="M12164" i="4"/>
  <c r="M12165" i="4"/>
  <c r="M12166" i="4"/>
  <c r="M12167" i="4"/>
  <c r="M12168" i="4"/>
  <c r="M12169" i="4"/>
  <c r="M12170" i="4"/>
  <c r="M12171" i="4"/>
  <c r="M12172" i="4"/>
  <c r="M12173" i="4"/>
  <c r="M12174" i="4"/>
  <c r="M12175" i="4"/>
  <c r="M12176" i="4"/>
  <c r="M12177" i="4"/>
  <c r="M12178" i="4"/>
  <c r="M12179" i="4"/>
  <c r="M12180" i="4"/>
  <c r="M12181" i="4"/>
  <c r="M12182" i="4"/>
  <c r="M12183" i="4"/>
  <c r="M12184" i="4"/>
  <c r="M12185" i="4"/>
  <c r="M12186" i="4"/>
  <c r="M12187" i="4"/>
  <c r="M12188" i="4"/>
  <c r="M12189" i="4"/>
  <c r="M12190" i="4"/>
  <c r="M12191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D2001" i="4"/>
  <c r="D2002" i="4"/>
  <c r="D2003" i="4"/>
  <c r="D2004" i="4"/>
  <c r="D2005" i="4"/>
  <c r="D2006" i="4"/>
  <c r="D2007" i="4"/>
  <c r="D2008" i="4"/>
  <c r="D2009" i="4"/>
  <c r="D2010" i="4"/>
  <c r="D2011" i="4"/>
  <c r="D2012" i="4"/>
  <c r="D2013" i="4"/>
  <c r="D2014" i="4"/>
  <c r="D2015" i="4"/>
  <c r="D2016" i="4"/>
  <c r="D2017" i="4"/>
  <c r="D2018" i="4"/>
  <c r="D2019" i="4"/>
  <c r="D2020" i="4"/>
  <c r="D2021" i="4"/>
  <c r="D2022" i="4"/>
  <c r="D2023" i="4"/>
  <c r="D2024" i="4"/>
  <c r="D2025" i="4"/>
  <c r="D2026" i="4"/>
  <c r="D2027" i="4"/>
  <c r="D2028" i="4"/>
  <c r="D2029" i="4"/>
  <c r="D2030" i="4"/>
  <c r="D2031" i="4"/>
  <c r="D2032" i="4"/>
  <c r="D2033" i="4"/>
  <c r="D2034" i="4"/>
  <c r="D2035" i="4"/>
  <c r="D2036" i="4"/>
  <c r="D2037" i="4"/>
  <c r="D2038" i="4"/>
  <c r="D2039" i="4"/>
  <c r="D2040" i="4"/>
  <c r="D2041" i="4"/>
  <c r="D2042" i="4"/>
  <c r="D2043" i="4"/>
  <c r="D2044" i="4"/>
  <c r="D2045" i="4"/>
  <c r="D2046" i="4"/>
  <c r="D2047" i="4"/>
  <c r="D2048" i="4"/>
  <c r="D2049" i="4"/>
  <c r="D2050" i="4"/>
  <c r="D2051" i="4"/>
  <c r="D2052" i="4"/>
  <c r="D2053" i="4"/>
  <c r="D2054" i="4"/>
  <c r="D2055" i="4"/>
  <c r="D2056" i="4"/>
  <c r="D2057" i="4"/>
  <c r="D2058" i="4"/>
  <c r="D2059" i="4"/>
  <c r="D2060" i="4"/>
  <c r="D2061" i="4"/>
  <c r="D2062" i="4"/>
  <c r="D2063" i="4"/>
  <c r="D2064" i="4"/>
  <c r="D2065" i="4"/>
  <c r="D2066" i="4"/>
  <c r="D2067" i="4"/>
  <c r="D2068" i="4"/>
  <c r="D2069" i="4"/>
  <c r="D2070" i="4"/>
  <c r="D2071" i="4"/>
  <c r="D2072" i="4"/>
  <c r="D2073" i="4"/>
  <c r="D2074" i="4"/>
  <c r="D2075" i="4"/>
  <c r="D2076" i="4"/>
  <c r="D2077" i="4"/>
  <c r="D2078" i="4"/>
  <c r="D2079" i="4"/>
  <c r="D2080" i="4"/>
  <c r="D2081" i="4"/>
  <c r="D2082" i="4"/>
  <c r="D2083" i="4"/>
  <c r="D2084" i="4"/>
  <c r="D2085" i="4"/>
  <c r="D2086" i="4"/>
  <c r="D2087" i="4"/>
  <c r="D2088" i="4"/>
  <c r="D2089" i="4"/>
  <c r="D2090" i="4"/>
  <c r="D2091" i="4"/>
  <c r="D2092" i="4"/>
  <c r="D2093" i="4"/>
  <c r="D2094" i="4"/>
  <c r="D2095" i="4"/>
  <c r="D2096" i="4"/>
  <c r="D2097" i="4"/>
  <c r="D2098" i="4"/>
  <c r="D2099" i="4"/>
  <c r="D2100" i="4"/>
  <c r="D2101" i="4"/>
  <c r="D2102" i="4"/>
  <c r="D2103" i="4"/>
  <c r="D2104" i="4"/>
  <c r="D2105" i="4"/>
  <c r="D2106" i="4"/>
  <c r="D2107" i="4"/>
  <c r="D2108" i="4"/>
  <c r="D2109" i="4"/>
  <c r="D2110" i="4"/>
  <c r="D2111" i="4"/>
  <c r="D2112" i="4"/>
  <c r="D2113" i="4"/>
  <c r="D2114" i="4"/>
  <c r="D2115" i="4"/>
  <c r="D2116" i="4"/>
  <c r="D2117" i="4"/>
  <c r="D2118" i="4"/>
  <c r="D2119" i="4"/>
  <c r="D2120" i="4"/>
  <c r="D2121" i="4"/>
  <c r="D2122" i="4"/>
  <c r="D2123" i="4"/>
  <c r="D2124" i="4"/>
  <c r="D2125" i="4"/>
  <c r="D2126" i="4"/>
  <c r="D2127" i="4"/>
  <c r="D2128" i="4"/>
  <c r="D2129" i="4"/>
  <c r="D2130" i="4"/>
  <c r="D2131" i="4"/>
  <c r="D2132" i="4"/>
  <c r="D2133" i="4"/>
  <c r="D2134" i="4"/>
  <c r="D2135" i="4"/>
  <c r="D2136" i="4"/>
  <c r="D2137" i="4"/>
  <c r="D2138" i="4"/>
  <c r="D2139" i="4"/>
  <c r="D2140" i="4"/>
  <c r="D2141" i="4"/>
  <c r="D2142" i="4"/>
  <c r="D2143" i="4"/>
  <c r="D2144" i="4"/>
  <c r="D2145" i="4"/>
  <c r="D2146" i="4"/>
  <c r="D2147" i="4"/>
  <c r="D2148" i="4"/>
  <c r="D2149" i="4"/>
  <c r="D2150" i="4"/>
  <c r="D2151" i="4"/>
  <c r="D2152" i="4"/>
  <c r="D2153" i="4"/>
  <c r="D2154" i="4"/>
  <c r="D2155" i="4"/>
  <c r="D2156" i="4"/>
  <c r="D2157" i="4"/>
  <c r="D2158" i="4"/>
  <c r="D2159" i="4"/>
  <c r="D2160" i="4"/>
  <c r="D2161" i="4"/>
  <c r="D2162" i="4"/>
  <c r="D2163" i="4"/>
  <c r="D2164" i="4"/>
  <c r="D2165" i="4"/>
  <c r="D2166" i="4"/>
  <c r="D2167" i="4"/>
  <c r="D2168" i="4"/>
  <c r="D2169" i="4"/>
  <c r="D2170" i="4"/>
  <c r="D2171" i="4"/>
  <c r="D2172" i="4"/>
  <c r="D2173" i="4"/>
  <c r="D2174" i="4"/>
  <c r="D2175" i="4"/>
  <c r="D2176" i="4"/>
  <c r="D2177" i="4"/>
  <c r="D2178" i="4"/>
  <c r="D2179" i="4"/>
  <c r="D2180" i="4"/>
  <c r="D2181" i="4"/>
  <c r="D2182" i="4"/>
  <c r="D2183" i="4"/>
  <c r="D2184" i="4"/>
  <c r="D2185" i="4"/>
  <c r="D2186" i="4"/>
  <c r="D2187" i="4"/>
  <c r="D2188" i="4"/>
  <c r="D2189" i="4"/>
  <c r="D2190" i="4"/>
  <c r="D2191" i="4"/>
  <c r="D2192" i="4"/>
  <c r="D2193" i="4"/>
  <c r="D2194" i="4"/>
  <c r="D2195" i="4"/>
  <c r="D2196" i="4"/>
  <c r="D2197" i="4"/>
  <c r="D2198" i="4"/>
  <c r="D2199" i="4"/>
  <c r="D2200" i="4"/>
  <c r="D2201" i="4"/>
  <c r="D2202" i="4"/>
  <c r="D2203" i="4"/>
  <c r="D2204" i="4"/>
  <c r="D2205" i="4"/>
  <c r="D2206" i="4"/>
  <c r="D2207" i="4"/>
  <c r="D2208" i="4"/>
  <c r="D2209" i="4"/>
  <c r="D2210" i="4"/>
  <c r="D2211" i="4"/>
  <c r="D2212" i="4"/>
  <c r="D2213" i="4"/>
  <c r="D2214" i="4"/>
  <c r="D2215" i="4"/>
  <c r="D2216" i="4"/>
  <c r="D2217" i="4"/>
  <c r="D2218" i="4"/>
  <c r="D2219" i="4"/>
  <c r="D2220" i="4"/>
  <c r="D2221" i="4"/>
  <c r="D2222" i="4"/>
  <c r="D2223" i="4"/>
  <c r="D2224" i="4"/>
  <c r="D2225" i="4"/>
  <c r="D2226" i="4"/>
  <c r="D2227" i="4"/>
  <c r="D2228" i="4"/>
  <c r="D2229" i="4"/>
  <c r="D2230" i="4"/>
  <c r="D2231" i="4"/>
  <c r="D2232" i="4"/>
  <c r="D2233" i="4"/>
  <c r="D2234" i="4"/>
  <c r="D2235" i="4"/>
  <c r="D2236" i="4"/>
  <c r="D2237" i="4"/>
  <c r="D2238" i="4"/>
  <c r="D2239" i="4"/>
  <c r="D2240" i="4"/>
  <c r="D2241" i="4"/>
  <c r="D2242" i="4"/>
  <c r="D2243" i="4"/>
  <c r="D2244" i="4"/>
  <c r="D2245" i="4"/>
  <c r="D2246" i="4"/>
  <c r="D2247" i="4"/>
  <c r="D2248" i="4"/>
  <c r="D2249" i="4"/>
  <c r="D2250" i="4"/>
  <c r="D2251" i="4"/>
  <c r="D2252" i="4"/>
  <c r="D2253" i="4"/>
  <c r="D2254" i="4"/>
  <c r="D2255" i="4"/>
  <c r="D2256" i="4"/>
  <c r="D2257" i="4"/>
  <c r="D2258" i="4"/>
  <c r="D2259" i="4"/>
  <c r="D2260" i="4"/>
  <c r="D2261" i="4"/>
  <c r="D2262" i="4"/>
  <c r="D2263" i="4"/>
  <c r="D2264" i="4"/>
  <c r="D2265" i="4"/>
  <c r="D2266" i="4"/>
  <c r="D2267" i="4"/>
  <c r="D2268" i="4"/>
  <c r="D2269" i="4"/>
  <c r="D2270" i="4"/>
  <c r="D2271" i="4"/>
  <c r="D2272" i="4"/>
  <c r="D2273" i="4"/>
  <c r="D2274" i="4"/>
  <c r="D2275" i="4"/>
  <c r="D2276" i="4"/>
  <c r="D2277" i="4"/>
  <c r="D2278" i="4"/>
  <c r="D2279" i="4"/>
  <c r="D2280" i="4"/>
  <c r="D2281" i="4"/>
  <c r="D2282" i="4"/>
  <c r="D2283" i="4"/>
  <c r="D2284" i="4"/>
  <c r="D2285" i="4"/>
  <c r="D2286" i="4"/>
  <c r="D2287" i="4"/>
  <c r="D2288" i="4"/>
  <c r="D2289" i="4"/>
  <c r="D2290" i="4"/>
  <c r="D2291" i="4"/>
  <c r="D2292" i="4"/>
  <c r="D2293" i="4"/>
  <c r="D2294" i="4"/>
  <c r="D2295" i="4"/>
  <c r="D2296" i="4"/>
  <c r="D2297" i="4"/>
  <c r="D2298" i="4"/>
  <c r="D2299" i="4"/>
  <c r="D2300" i="4"/>
  <c r="D2301" i="4"/>
  <c r="D2302" i="4"/>
  <c r="D2303" i="4"/>
  <c r="D2304" i="4"/>
  <c r="D2305" i="4"/>
  <c r="D2306" i="4"/>
  <c r="D2307" i="4"/>
  <c r="D2308" i="4"/>
  <c r="D2309" i="4"/>
  <c r="D2310" i="4"/>
  <c r="D2311" i="4"/>
  <c r="D2312" i="4"/>
  <c r="D2313" i="4"/>
  <c r="D2314" i="4"/>
  <c r="D2315" i="4"/>
  <c r="D2316" i="4"/>
  <c r="D2317" i="4"/>
  <c r="D2318" i="4"/>
  <c r="D2319" i="4"/>
  <c r="D2320" i="4"/>
  <c r="D2321" i="4"/>
  <c r="D2322" i="4"/>
  <c r="D2323" i="4"/>
  <c r="D2324" i="4"/>
  <c r="D2325" i="4"/>
  <c r="D2326" i="4"/>
  <c r="D2327" i="4"/>
  <c r="D2328" i="4"/>
  <c r="D2329" i="4"/>
  <c r="D2330" i="4"/>
  <c r="D2331" i="4"/>
  <c r="D2332" i="4"/>
  <c r="D2333" i="4"/>
  <c r="D2334" i="4"/>
  <c r="D2335" i="4"/>
  <c r="D2336" i="4"/>
  <c r="D2337" i="4"/>
  <c r="D2338" i="4"/>
  <c r="D2339" i="4"/>
  <c r="D2340" i="4"/>
  <c r="D2341" i="4"/>
  <c r="D2342" i="4"/>
  <c r="D2343" i="4"/>
  <c r="D2344" i="4"/>
  <c r="D2345" i="4"/>
  <c r="D2346" i="4"/>
  <c r="D2347" i="4"/>
  <c r="D2348" i="4"/>
  <c r="D2349" i="4"/>
  <c r="D2350" i="4"/>
  <c r="D2351" i="4"/>
  <c r="D2352" i="4"/>
  <c r="D2353" i="4"/>
  <c r="D2354" i="4"/>
  <c r="D2355" i="4"/>
  <c r="D2356" i="4"/>
  <c r="D2357" i="4"/>
  <c r="D2358" i="4"/>
  <c r="D2359" i="4"/>
  <c r="D2360" i="4"/>
  <c r="D2361" i="4"/>
  <c r="D2362" i="4"/>
  <c r="D2363" i="4"/>
  <c r="D2364" i="4"/>
  <c r="D2365" i="4"/>
  <c r="D2366" i="4"/>
  <c r="D2367" i="4"/>
  <c r="D2368" i="4"/>
  <c r="D2369" i="4"/>
  <c r="D2370" i="4"/>
  <c r="D2371" i="4"/>
  <c r="D2372" i="4"/>
  <c r="D2373" i="4"/>
  <c r="D2374" i="4"/>
  <c r="D2375" i="4"/>
  <c r="D2376" i="4"/>
  <c r="D2377" i="4"/>
  <c r="D2378" i="4"/>
  <c r="D2379" i="4"/>
  <c r="D2380" i="4"/>
  <c r="D2381" i="4"/>
  <c r="D2382" i="4"/>
  <c r="D2383" i="4"/>
  <c r="D2384" i="4"/>
  <c r="D2385" i="4"/>
  <c r="D2386" i="4"/>
  <c r="D2387" i="4"/>
  <c r="D2388" i="4"/>
  <c r="D2389" i="4"/>
  <c r="D2390" i="4"/>
  <c r="D2391" i="4"/>
  <c r="D2392" i="4"/>
  <c r="D2393" i="4"/>
  <c r="D2394" i="4"/>
  <c r="D2395" i="4"/>
  <c r="D2396" i="4"/>
  <c r="D2397" i="4"/>
  <c r="D2398" i="4"/>
  <c r="D2399" i="4"/>
  <c r="D2400" i="4"/>
  <c r="D2401" i="4"/>
  <c r="D2402" i="4"/>
  <c r="D2403" i="4"/>
  <c r="D2404" i="4"/>
  <c r="D2405" i="4"/>
  <c r="D2406" i="4"/>
  <c r="D2407" i="4"/>
  <c r="D2408" i="4"/>
  <c r="D2409" i="4"/>
  <c r="D2410" i="4"/>
  <c r="D2411" i="4"/>
  <c r="D2412" i="4"/>
  <c r="D2413" i="4"/>
  <c r="D2414" i="4"/>
  <c r="D2415" i="4"/>
  <c r="D2416" i="4"/>
  <c r="D2417" i="4"/>
  <c r="D2418" i="4"/>
  <c r="D2419" i="4"/>
  <c r="D2420" i="4"/>
  <c r="D2421" i="4"/>
  <c r="D2422" i="4"/>
  <c r="D2423" i="4"/>
  <c r="D2424" i="4"/>
  <c r="D2425" i="4"/>
  <c r="D2426" i="4"/>
  <c r="D2427" i="4"/>
  <c r="D2428" i="4"/>
  <c r="D2429" i="4"/>
  <c r="D2430" i="4"/>
  <c r="D2431" i="4"/>
  <c r="D2432" i="4"/>
  <c r="D2433" i="4"/>
  <c r="D2434" i="4"/>
  <c r="D2435" i="4"/>
  <c r="D2436" i="4"/>
  <c r="D2437" i="4"/>
  <c r="D2438" i="4"/>
  <c r="D2439" i="4"/>
  <c r="D2440" i="4"/>
  <c r="D2441" i="4"/>
  <c r="D2442" i="4"/>
  <c r="D2443" i="4"/>
  <c r="D2444" i="4"/>
  <c r="D2445" i="4"/>
  <c r="D2446" i="4"/>
  <c r="D2447" i="4"/>
  <c r="D2448" i="4"/>
  <c r="D2449" i="4"/>
  <c r="D2450" i="4"/>
  <c r="D2451" i="4"/>
  <c r="D2452" i="4"/>
  <c r="D2453" i="4"/>
  <c r="D2454" i="4"/>
  <c r="D2455" i="4"/>
  <c r="D2456" i="4"/>
  <c r="D2457" i="4"/>
  <c r="D2458" i="4"/>
  <c r="D2459" i="4"/>
  <c r="D2460" i="4"/>
  <c r="D2461" i="4"/>
  <c r="D2462" i="4"/>
  <c r="D2463" i="4"/>
  <c r="D2464" i="4"/>
  <c r="D2465" i="4"/>
  <c r="D2466" i="4"/>
  <c r="D2467" i="4"/>
  <c r="D2468" i="4"/>
  <c r="D2469" i="4"/>
  <c r="D2470" i="4"/>
  <c r="D2471" i="4"/>
  <c r="D2472" i="4"/>
  <c r="D2473" i="4"/>
  <c r="D2474" i="4"/>
  <c r="D2475" i="4"/>
  <c r="D2476" i="4"/>
  <c r="D2477" i="4"/>
  <c r="D2478" i="4"/>
  <c r="D2479" i="4"/>
  <c r="D2480" i="4"/>
  <c r="D2481" i="4"/>
  <c r="D2482" i="4"/>
  <c r="D2483" i="4"/>
  <c r="D2484" i="4"/>
  <c r="D2485" i="4"/>
  <c r="D2486" i="4"/>
  <c r="D2487" i="4"/>
  <c r="D2488" i="4"/>
  <c r="D2489" i="4"/>
  <c r="D2490" i="4"/>
  <c r="D2491" i="4"/>
  <c r="D2492" i="4"/>
  <c r="D2493" i="4"/>
  <c r="D2494" i="4"/>
  <c r="D2495" i="4"/>
  <c r="D2496" i="4"/>
  <c r="D2497" i="4"/>
  <c r="D2498" i="4"/>
  <c r="D2499" i="4"/>
  <c r="D2500" i="4"/>
  <c r="D2501" i="4"/>
  <c r="D2502" i="4"/>
  <c r="D2503" i="4"/>
  <c r="D2504" i="4"/>
  <c r="D2505" i="4"/>
  <c r="D2506" i="4"/>
  <c r="D2507" i="4"/>
  <c r="D2508" i="4"/>
  <c r="D2509" i="4"/>
  <c r="D2510" i="4"/>
  <c r="D2511" i="4"/>
  <c r="D2512" i="4"/>
  <c r="D2513" i="4"/>
  <c r="D2514" i="4"/>
  <c r="D2515" i="4"/>
  <c r="D2516" i="4"/>
  <c r="D2517" i="4"/>
  <c r="D2518" i="4"/>
  <c r="D2519" i="4"/>
  <c r="D2520" i="4"/>
  <c r="D2521" i="4"/>
  <c r="D2522" i="4"/>
  <c r="D2523" i="4"/>
  <c r="D2524" i="4"/>
  <c r="D2525" i="4"/>
  <c r="D2526" i="4"/>
  <c r="D2527" i="4"/>
  <c r="D2528" i="4"/>
  <c r="D2529" i="4"/>
  <c r="D2530" i="4"/>
  <c r="D2531" i="4"/>
  <c r="D2532" i="4"/>
  <c r="D2533" i="4"/>
  <c r="D2534" i="4"/>
  <c r="D2535" i="4"/>
  <c r="D2536" i="4"/>
  <c r="D2537" i="4"/>
  <c r="D2538" i="4"/>
  <c r="D2539" i="4"/>
  <c r="D2540" i="4"/>
  <c r="D2541" i="4"/>
  <c r="D2542" i="4"/>
  <c r="D2543" i="4"/>
  <c r="D2544" i="4"/>
  <c r="D2545" i="4"/>
  <c r="D2546" i="4"/>
  <c r="D2547" i="4"/>
  <c r="D2548" i="4"/>
  <c r="D2549" i="4"/>
  <c r="D2550" i="4"/>
  <c r="D2551" i="4"/>
  <c r="D2552" i="4"/>
  <c r="D2553" i="4"/>
  <c r="D2554" i="4"/>
  <c r="D2555" i="4"/>
  <c r="D2556" i="4"/>
  <c r="D2557" i="4"/>
  <c r="D2558" i="4"/>
  <c r="D2559" i="4"/>
  <c r="D2560" i="4"/>
  <c r="D2561" i="4"/>
  <c r="D2562" i="4"/>
  <c r="D2563" i="4"/>
  <c r="D2564" i="4"/>
  <c r="D2565" i="4"/>
  <c r="D2566" i="4"/>
  <c r="D2567" i="4"/>
  <c r="D2568" i="4"/>
  <c r="D2569" i="4"/>
  <c r="D2570" i="4"/>
  <c r="D2571" i="4"/>
  <c r="D2572" i="4"/>
  <c r="D2573" i="4"/>
  <c r="D2574" i="4"/>
  <c r="D2575" i="4"/>
  <c r="D2576" i="4"/>
  <c r="D2577" i="4"/>
  <c r="D2578" i="4"/>
  <c r="D2579" i="4"/>
  <c r="D2580" i="4"/>
  <c r="D2581" i="4"/>
  <c r="D2582" i="4"/>
  <c r="D2583" i="4"/>
  <c r="D2584" i="4"/>
  <c r="D2585" i="4"/>
  <c r="D2586" i="4"/>
  <c r="D2587" i="4"/>
  <c r="D2588" i="4"/>
  <c r="D2589" i="4"/>
  <c r="D2590" i="4"/>
  <c r="D2591" i="4"/>
  <c r="D2592" i="4"/>
  <c r="D2593" i="4"/>
  <c r="D2594" i="4"/>
  <c r="D2595" i="4"/>
  <c r="D2596" i="4"/>
  <c r="D2597" i="4"/>
  <c r="D2598" i="4"/>
  <c r="D2599" i="4"/>
  <c r="D2600" i="4"/>
  <c r="D2601" i="4"/>
  <c r="D2602" i="4"/>
  <c r="D2603" i="4"/>
  <c r="D2604" i="4"/>
  <c r="D2605" i="4"/>
  <c r="D2606" i="4"/>
  <c r="D2607" i="4"/>
  <c r="D2608" i="4"/>
  <c r="D2609" i="4"/>
  <c r="D2610" i="4"/>
  <c r="D2611" i="4"/>
  <c r="D2612" i="4"/>
  <c r="D2613" i="4"/>
  <c r="D2614" i="4"/>
  <c r="D2615" i="4"/>
  <c r="D2616" i="4"/>
  <c r="D2617" i="4"/>
  <c r="D2618" i="4"/>
  <c r="D2619" i="4"/>
  <c r="D2620" i="4"/>
  <c r="D2621" i="4"/>
  <c r="D2622" i="4"/>
  <c r="D2623" i="4"/>
  <c r="D2624" i="4"/>
  <c r="D2625" i="4"/>
  <c r="D2626" i="4"/>
  <c r="D2627" i="4"/>
  <c r="D2628" i="4"/>
  <c r="D2629" i="4"/>
  <c r="D2630" i="4"/>
  <c r="D2631" i="4"/>
  <c r="D2632" i="4"/>
  <c r="D2633" i="4"/>
  <c r="D2634" i="4"/>
  <c r="D2635" i="4"/>
  <c r="D2636" i="4"/>
  <c r="D2637" i="4"/>
  <c r="D2638" i="4"/>
  <c r="D2639" i="4"/>
  <c r="D2640" i="4"/>
  <c r="D2641" i="4"/>
  <c r="D2642" i="4"/>
  <c r="D2643" i="4"/>
  <c r="D2644" i="4"/>
  <c r="D2645" i="4"/>
  <c r="D2646" i="4"/>
  <c r="D2647" i="4"/>
  <c r="D2648" i="4"/>
  <c r="D2649" i="4"/>
  <c r="D2650" i="4"/>
  <c r="D2651" i="4"/>
  <c r="D2652" i="4"/>
  <c r="D2653" i="4"/>
  <c r="D2654" i="4"/>
  <c r="D2655" i="4"/>
  <c r="D2656" i="4"/>
  <c r="D2657" i="4"/>
  <c r="D2658" i="4"/>
  <c r="D2659" i="4"/>
  <c r="D2660" i="4"/>
  <c r="D2661" i="4"/>
  <c r="D2662" i="4"/>
  <c r="D2663" i="4"/>
  <c r="D2664" i="4"/>
  <c r="D2665" i="4"/>
  <c r="D2666" i="4"/>
  <c r="D2667" i="4"/>
  <c r="D2668" i="4"/>
  <c r="D2669" i="4"/>
  <c r="D2670" i="4"/>
  <c r="D2671" i="4"/>
  <c r="D2672" i="4"/>
  <c r="D2673" i="4"/>
  <c r="D2674" i="4"/>
  <c r="D2675" i="4"/>
  <c r="D2676" i="4"/>
  <c r="D2677" i="4"/>
  <c r="D2678" i="4"/>
  <c r="D2679" i="4"/>
  <c r="D2680" i="4"/>
  <c r="D2681" i="4"/>
  <c r="D2682" i="4"/>
  <c r="D2683" i="4"/>
  <c r="D2684" i="4"/>
  <c r="D2685" i="4"/>
  <c r="D2686" i="4"/>
  <c r="D2687" i="4"/>
  <c r="D2688" i="4"/>
  <c r="D2689" i="4"/>
  <c r="D2690" i="4"/>
  <c r="D2691" i="4"/>
  <c r="D2692" i="4"/>
  <c r="D2693" i="4"/>
  <c r="D2694" i="4"/>
  <c r="D2695" i="4"/>
  <c r="D2696" i="4"/>
  <c r="D2697" i="4"/>
  <c r="D2698" i="4"/>
  <c r="D2699" i="4"/>
  <c r="D2700" i="4"/>
  <c r="D2701" i="4"/>
  <c r="D2702" i="4"/>
  <c r="D2703" i="4"/>
  <c r="D2704" i="4"/>
  <c r="D2705" i="4"/>
  <c r="D2706" i="4"/>
  <c r="D2707" i="4"/>
  <c r="D2708" i="4"/>
  <c r="D2709" i="4"/>
  <c r="D2710" i="4"/>
  <c r="D2711" i="4"/>
  <c r="D2712" i="4"/>
  <c r="D2713" i="4"/>
  <c r="D2714" i="4"/>
  <c r="D2715" i="4"/>
  <c r="D2716" i="4"/>
  <c r="D2717" i="4"/>
  <c r="D2718" i="4"/>
  <c r="D2719" i="4"/>
  <c r="D2720" i="4"/>
  <c r="D2721" i="4"/>
  <c r="D2722" i="4"/>
  <c r="D2723" i="4"/>
  <c r="D2724" i="4"/>
  <c r="D2725" i="4"/>
  <c r="D2726" i="4"/>
  <c r="D2727" i="4"/>
  <c r="D2728" i="4"/>
  <c r="D2729" i="4"/>
  <c r="D2730" i="4"/>
  <c r="D2731" i="4"/>
  <c r="D2732" i="4"/>
  <c r="D2733" i="4"/>
  <c r="D2734" i="4"/>
  <c r="D2735" i="4"/>
  <c r="D2736" i="4"/>
  <c r="D2737" i="4"/>
  <c r="D2738" i="4"/>
  <c r="D2739" i="4"/>
  <c r="D2740" i="4"/>
  <c r="D2741" i="4"/>
  <c r="D2742" i="4"/>
  <c r="D2743" i="4"/>
  <c r="D2744" i="4"/>
  <c r="D2745" i="4"/>
  <c r="D2746" i="4"/>
  <c r="D2747" i="4"/>
  <c r="D2748" i="4"/>
  <c r="D2749" i="4"/>
  <c r="D2750" i="4"/>
  <c r="D2751" i="4"/>
  <c r="D2752" i="4"/>
  <c r="D2753" i="4"/>
  <c r="D2754" i="4"/>
  <c r="D2755" i="4"/>
  <c r="D2756" i="4"/>
  <c r="D2757" i="4"/>
  <c r="D2758" i="4"/>
  <c r="D2759" i="4"/>
  <c r="D2760" i="4"/>
  <c r="D2761" i="4"/>
  <c r="D2762" i="4"/>
  <c r="D2763" i="4"/>
  <c r="D2764" i="4"/>
  <c r="D2765" i="4"/>
  <c r="D2766" i="4"/>
  <c r="D2767" i="4"/>
  <c r="D2768" i="4"/>
  <c r="D2769" i="4"/>
  <c r="D2770" i="4"/>
  <c r="D2771" i="4"/>
  <c r="D2772" i="4"/>
  <c r="D2773" i="4"/>
  <c r="D2774" i="4"/>
  <c r="D2775" i="4"/>
  <c r="D2776" i="4"/>
  <c r="D2777" i="4"/>
  <c r="D2778" i="4"/>
  <c r="D2779" i="4"/>
  <c r="D2780" i="4"/>
  <c r="D2781" i="4"/>
  <c r="D2782" i="4"/>
  <c r="D2783" i="4"/>
  <c r="D2784" i="4"/>
  <c r="D2785" i="4"/>
  <c r="D2786" i="4"/>
  <c r="D2787" i="4"/>
  <c r="D2788" i="4"/>
  <c r="D2789" i="4"/>
  <c r="D2790" i="4"/>
  <c r="D2791" i="4"/>
  <c r="D2792" i="4"/>
  <c r="D2793" i="4"/>
  <c r="D2794" i="4"/>
  <c r="D2795" i="4"/>
  <c r="D2796" i="4"/>
  <c r="D2797" i="4"/>
  <c r="D2798" i="4"/>
  <c r="D2799" i="4"/>
  <c r="D2800" i="4"/>
  <c r="D2801" i="4"/>
  <c r="D2802" i="4"/>
  <c r="D2803" i="4"/>
  <c r="D2804" i="4"/>
  <c r="D2805" i="4"/>
  <c r="D2806" i="4"/>
  <c r="D2807" i="4"/>
  <c r="D2808" i="4"/>
  <c r="D2809" i="4"/>
  <c r="D2810" i="4"/>
  <c r="D2811" i="4"/>
  <c r="D2812" i="4"/>
  <c r="D2813" i="4"/>
  <c r="D2814" i="4"/>
  <c r="D2815" i="4"/>
  <c r="D2816" i="4"/>
  <c r="D2817" i="4"/>
  <c r="D2818" i="4"/>
  <c r="D2819" i="4"/>
  <c r="D2820" i="4"/>
  <c r="D2821" i="4"/>
  <c r="D2822" i="4"/>
  <c r="D2823" i="4"/>
  <c r="D2824" i="4"/>
  <c r="D2825" i="4"/>
  <c r="D2826" i="4"/>
  <c r="D2827" i="4"/>
  <c r="D2828" i="4"/>
  <c r="D2829" i="4"/>
  <c r="D2830" i="4"/>
  <c r="D2831" i="4"/>
  <c r="D2832" i="4"/>
  <c r="D2833" i="4"/>
  <c r="D2834" i="4"/>
  <c r="D2835" i="4"/>
  <c r="D2836" i="4"/>
  <c r="D2837" i="4"/>
  <c r="D2838" i="4"/>
  <c r="D2839" i="4"/>
  <c r="D2840" i="4"/>
  <c r="D2841" i="4"/>
  <c r="D2842" i="4"/>
  <c r="D2843" i="4"/>
  <c r="D2844" i="4"/>
  <c r="D2845" i="4"/>
  <c r="D2846" i="4"/>
  <c r="D2847" i="4"/>
  <c r="D2848" i="4"/>
  <c r="D2849" i="4"/>
  <c r="D2850" i="4"/>
  <c r="D2851" i="4"/>
  <c r="D2852" i="4"/>
  <c r="D2853" i="4"/>
  <c r="D2854" i="4"/>
  <c r="D2855" i="4"/>
  <c r="D2856" i="4"/>
  <c r="D2857" i="4"/>
  <c r="D2858" i="4"/>
  <c r="D2859" i="4"/>
  <c r="D2860" i="4"/>
  <c r="D2861" i="4"/>
  <c r="D2862" i="4"/>
  <c r="D2863" i="4"/>
  <c r="D2864" i="4"/>
  <c r="D2865" i="4"/>
  <c r="D2866" i="4"/>
  <c r="D2867" i="4"/>
  <c r="D2868" i="4"/>
  <c r="D2869" i="4"/>
  <c r="D2870" i="4"/>
  <c r="D2871" i="4"/>
  <c r="D2872" i="4"/>
  <c r="D2873" i="4"/>
  <c r="D2874" i="4"/>
  <c r="D2875" i="4"/>
  <c r="D2876" i="4"/>
  <c r="D2877" i="4"/>
  <c r="D2878" i="4"/>
  <c r="D2879" i="4"/>
  <c r="D2880" i="4"/>
  <c r="D2881" i="4"/>
  <c r="D2882" i="4"/>
  <c r="D2883" i="4"/>
  <c r="D2884" i="4"/>
  <c r="D2885" i="4"/>
  <c r="D2886" i="4"/>
  <c r="D2887" i="4"/>
  <c r="D2888" i="4"/>
  <c r="D2889" i="4"/>
  <c r="D2890" i="4"/>
  <c r="D2891" i="4"/>
  <c r="D2892" i="4"/>
  <c r="D2893" i="4"/>
  <c r="D2894" i="4"/>
  <c r="D2895" i="4"/>
  <c r="D2896" i="4"/>
  <c r="D2897" i="4"/>
  <c r="D2898" i="4"/>
  <c r="D2899" i="4"/>
  <c r="D2900" i="4"/>
  <c r="D2901" i="4"/>
  <c r="D2902" i="4"/>
  <c r="D2903" i="4"/>
  <c r="D2904" i="4"/>
  <c r="D2905" i="4"/>
  <c r="D2906" i="4"/>
  <c r="D2907" i="4"/>
  <c r="D2908" i="4"/>
  <c r="D2909" i="4"/>
  <c r="D2910" i="4"/>
  <c r="D2911" i="4"/>
  <c r="D2912" i="4"/>
  <c r="D2913" i="4"/>
  <c r="D2914" i="4"/>
  <c r="D2915" i="4"/>
  <c r="D2916" i="4"/>
  <c r="D2917" i="4"/>
  <c r="D2918" i="4"/>
  <c r="D2919" i="4"/>
  <c r="D2920" i="4"/>
  <c r="D2921" i="4"/>
  <c r="D2922" i="4"/>
  <c r="D2923" i="4"/>
  <c r="D2924" i="4"/>
  <c r="D2925" i="4"/>
  <c r="D2926" i="4"/>
  <c r="D2927" i="4"/>
  <c r="D2928" i="4"/>
  <c r="D2929" i="4"/>
  <c r="D2930" i="4"/>
  <c r="D2931" i="4"/>
  <c r="D2932" i="4"/>
  <c r="D2933" i="4"/>
  <c r="D2934" i="4"/>
  <c r="D2935" i="4"/>
  <c r="D2936" i="4"/>
  <c r="D2937" i="4"/>
  <c r="D2938" i="4"/>
  <c r="D2939" i="4"/>
  <c r="D2940" i="4"/>
  <c r="D2941" i="4"/>
  <c r="D2942" i="4"/>
  <c r="D2943" i="4"/>
  <c r="D2944" i="4"/>
  <c r="D2945" i="4"/>
  <c r="D2946" i="4"/>
  <c r="D2947" i="4"/>
  <c r="D2948" i="4"/>
  <c r="D2949" i="4"/>
  <c r="D2950" i="4"/>
  <c r="D2951" i="4"/>
  <c r="D2952" i="4"/>
  <c r="D2953" i="4"/>
  <c r="D2954" i="4"/>
  <c r="D2955" i="4"/>
  <c r="D2956" i="4"/>
  <c r="D2957" i="4"/>
  <c r="D2958" i="4"/>
  <c r="D2959" i="4"/>
  <c r="D2960" i="4"/>
  <c r="D2961" i="4"/>
  <c r="D2962" i="4"/>
  <c r="D2963" i="4"/>
  <c r="D2964" i="4"/>
  <c r="D2965" i="4"/>
  <c r="D2966" i="4"/>
  <c r="D2967" i="4"/>
  <c r="D2968" i="4"/>
  <c r="D2969" i="4"/>
  <c r="D2970" i="4"/>
  <c r="D2971" i="4"/>
  <c r="D2972" i="4"/>
  <c r="D2973" i="4"/>
  <c r="D2974" i="4"/>
  <c r="D2975" i="4"/>
  <c r="D2976" i="4"/>
  <c r="D2977" i="4"/>
  <c r="D2978" i="4"/>
  <c r="D2979" i="4"/>
  <c r="D2980" i="4"/>
  <c r="D2981" i="4"/>
  <c r="D2982" i="4"/>
  <c r="D2983" i="4"/>
  <c r="D2984" i="4"/>
  <c r="D2985" i="4"/>
  <c r="D2986" i="4"/>
  <c r="D2987" i="4"/>
  <c r="D2988" i="4"/>
  <c r="D2989" i="4"/>
  <c r="D2990" i="4"/>
  <c r="D2991" i="4"/>
  <c r="D2992" i="4"/>
  <c r="D2993" i="4"/>
  <c r="D2994" i="4"/>
  <c r="D2995" i="4"/>
  <c r="D2996" i="4"/>
  <c r="D2997" i="4"/>
  <c r="D2998" i="4"/>
  <c r="D2999" i="4"/>
  <c r="D3000" i="4"/>
  <c r="D3001" i="4"/>
  <c r="D3002" i="4"/>
  <c r="D3003" i="4"/>
  <c r="D3004" i="4"/>
  <c r="D3005" i="4"/>
  <c r="D3006" i="4"/>
  <c r="D3007" i="4"/>
  <c r="D3008" i="4"/>
  <c r="D3009" i="4"/>
  <c r="D3010" i="4"/>
  <c r="D3011" i="4"/>
  <c r="D3012" i="4"/>
  <c r="D3013" i="4"/>
  <c r="D3014" i="4"/>
  <c r="D3015" i="4"/>
  <c r="D3016" i="4"/>
  <c r="D3017" i="4"/>
  <c r="D3018" i="4"/>
  <c r="D3019" i="4"/>
  <c r="D3020" i="4"/>
  <c r="D3021" i="4"/>
  <c r="D3022" i="4"/>
  <c r="D3023" i="4"/>
  <c r="D3024" i="4"/>
  <c r="D3025" i="4"/>
  <c r="D3026" i="4"/>
  <c r="D3027" i="4"/>
  <c r="D3028" i="4"/>
  <c r="D3029" i="4"/>
  <c r="D3030" i="4"/>
  <c r="D3031" i="4"/>
  <c r="D3032" i="4"/>
  <c r="D3033" i="4"/>
  <c r="D3034" i="4"/>
  <c r="D3035" i="4"/>
  <c r="D3036" i="4"/>
  <c r="D3037" i="4"/>
  <c r="D3038" i="4"/>
  <c r="D3039" i="4"/>
  <c r="D3040" i="4"/>
  <c r="D3041" i="4"/>
  <c r="D3042" i="4"/>
  <c r="D3043" i="4"/>
  <c r="D3044" i="4"/>
  <c r="D3045" i="4"/>
  <c r="D3046" i="4"/>
  <c r="D3047" i="4"/>
  <c r="D3048" i="4"/>
  <c r="D3049" i="4"/>
  <c r="D3050" i="4"/>
  <c r="D3051" i="4"/>
  <c r="D3052" i="4"/>
  <c r="D3053" i="4"/>
  <c r="D3054" i="4"/>
  <c r="D3055" i="4"/>
  <c r="D3056" i="4"/>
  <c r="D3057" i="4"/>
  <c r="D3058" i="4"/>
  <c r="D3059" i="4"/>
  <c r="D3060" i="4"/>
  <c r="D3061" i="4"/>
  <c r="D3062" i="4"/>
  <c r="D3063" i="4"/>
  <c r="D3064" i="4"/>
  <c r="D3065" i="4"/>
  <c r="D3066" i="4"/>
  <c r="D3067" i="4"/>
  <c r="D3068" i="4"/>
  <c r="D3069" i="4"/>
  <c r="D3070" i="4"/>
  <c r="D3071" i="4"/>
  <c r="D3072" i="4"/>
  <c r="D3073" i="4"/>
  <c r="D3074" i="4"/>
  <c r="D3075" i="4"/>
  <c r="D3076" i="4"/>
  <c r="D3077" i="4"/>
  <c r="D3078" i="4"/>
  <c r="D3079" i="4"/>
  <c r="D3080" i="4"/>
  <c r="D3081" i="4"/>
  <c r="D3082" i="4"/>
  <c r="D3083" i="4"/>
  <c r="D3084" i="4"/>
  <c r="D3085" i="4"/>
  <c r="D3086" i="4"/>
  <c r="D3087" i="4"/>
  <c r="D3088" i="4"/>
  <c r="D3089" i="4"/>
  <c r="D3090" i="4"/>
  <c r="D3091" i="4"/>
  <c r="D3092" i="4"/>
  <c r="D3093" i="4"/>
  <c r="D3094" i="4"/>
  <c r="D3095" i="4"/>
  <c r="D3096" i="4"/>
  <c r="D3097" i="4"/>
  <c r="D3098" i="4"/>
  <c r="D3099" i="4"/>
  <c r="D3100" i="4"/>
  <c r="D3101" i="4"/>
  <c r="D3102" i="4"/>
  <c r="D3103" i="4"/>
  <c r="D3104" i="4"/>
  <c r="D3105" i="4"/>
  <c r="D3106" i="4"/>
  <c r="D3107" i="4"/>
  <c r="D3108" i="4"/>
  <c r="D3109" i="4"/>
  <c r="D3110" i="4"/>
  <c r="D3111" i="4"/>
  <c r="D3112" i="4"/>
  <c r="D3113" i="4"/>
  <c r="D3114" i="4"/>
  <c r="D3115" i="4"/>
  <c r="D3116" i="4"/>
  <c r="D3117" i="4"/>
  <c r="D3118" i="4"/>
  <c r="D3119" i="4"/>
  <c r="D3120" i="4"/>
  <c r="D3121" i="4"/>
  <c r="D3122" i="4"/>
  <c r="D3123" i="4"/>
  <c r="D3124" i="4"/>
  <c r="D3125" i="4"/>
  <c r="D3126" i="4"/>
  <c r="D3127" i="4"/>
  <c r="D3128" i="4"/>
  <c r="D3129" i="4"/>
  <c r="D3130" i="4"/>
  <c r="D3131" i="4"/>
  <c r="D3132" i="4"/>
  <c r="D3133" i="4"/>
  <c r="D3134" i="4"/>
  <c r="D3135" i="4"/>
  <c r="D3136" i="4"/>
  <c r="D3137" i="4"/>
  <c r="D3138" i="4"/>
  <c r="D3139" i="4"/>
  <c r="D3140" i="4"/>
  <c r="D3141" i="4"/>
  <c r="D3142" i="4"/>
  <c r="D3143" i="4"/>
  <c r="D3144" i="4"/>
  <c r="D3145" i="4"/>
  <c r="D3146" i="4"/>
  <c r="D3147" i="4"/>
  <c r="D3148" i="4"/>
  <c r="D3149" i="4"/>
  <c r="D3150" i="4"/>
  <c r="D3151" i="4"/>
  <c r="D3152" i="4"/>
  <c r="D3153" i="4"/>
  <c r="D3154" i="4"/>
  <c r="D3155" i="4"/>
  <c r="D3156" i="4"/>
  <c r="D3157" i="4"/>
  <c r="D3158" i="4"/>
  <c r="D3159" i="4"/>
  <c r="D3160" i="4"/>
  <c r="D3161" i="4"/>
  <c r="D3162" i="4"/>
  <c r="D3163" i="4"/>
  <c r="D3164" i="4"/>
  <c r="D3165" i="4"/>
  <c r="D3166" i="4"/>
  <c r="D3167" i="4"/>
  <c r="D3168" i="4"/>
  <c r="D3169" i="4"/>
  <c r="D3170" i="4"/>
  <c r="D3171" i="4"/>
  <c r="D3172" i="4"/>
  <c r="D3173" i="4"/>
  <c r="D3174" i="4"/>
  <c r="D3175" i="4"/>
  <c r="D3176" i="4"/>
  <c r="D3177" i="4"/>
  <c r="D3178" i="4"/>
  <c r="D3179" i="4"/>
  <c r="D3180" i="4"/>
  <c r="D3181" i="4"/>
  <c r="D3182" i="4"/>
  <c r="D3183" i="4"/>
  <c r="D3184" i="4"/>
  <c r="D3185" i="4"/>
  <c r="D3186" i="4"/>
  <c r="D3187" i="4"/>
  <c r="D3188" i="4"/>
  <c r="D3189" i="4"/>
  <c r="D3190" i="4"/>
  <c r="D3191" i="4"/>
  <c r="D3192" i="4"/>
  <c r="D3193" i="4"/>
  <c r="D3194" i="4"/>
  <c r="D3195" i="4"/>
  <c r="D3196" i="4"/>
  <c r="D3197" i="4"/>
  <c r="D3198" i="4"/>
  <c r="D3199" i="4"/>
  <c r="D3200" i="4"/>
  <c r="D3201" i="4"/>
  <c r="D3202" i="4"/>
  <c r="D3203" i="4"/>
  <c r="D3204" i="4"/>
  <c r="D3205" i="4"/>
  <c r="D3206" i="4"/>
  <c r="D3207" i="4"/>
  <c r="D3208" i="4"/>
  <c r="D3209" i="4"/>
  <c r="D3210" i="4"/>
  <c r="D3211" i="4"/>
  <c r="D3212" i="4"/>
  <c r="D3213" i="4"/>
  <c r="D3214" i="4"/>
  <c r="D3215" i="4"/>
  <c r="D3216" i="4"/>
  <c r="D3217" i="4"/>
  <c r="D3218" i="4"/>
  <c r="D3219" i="4"/>
  <c r="D3220" i="4"/>
  <c r="D3221" i="4"/>
  <c r="D3222" i="4"/>
  <c r="D3223" i="4"/>
  <c r="D3224" i="4"/>
  <c r="D3225" i="4"/>
  <c r="D3226" i="4"/>
  <c r="D3227" i="4"/>
  <c r="D3228" i="4"/>
  <c r="D3229" i="4"/>
  <c r="D3230" i="4"/>
  <c r="D3231" i="4"/>
  <c r="D3232" i="4"/>
  <c r="D3233" i="4"/>
  <c r="D3234" i="4"/>
  <c r="D3235" i="4"/>
  <c r="D3236" i="4"/>
  <c r="D3237" i="4"/>
  <c r="D3238" i="4"/>
  <c r="D3239" i="4"/>
  <c r="D3240" i="4"/>
  <c r="D3241" i="4"/>
  <c r="D3242" i="4"/>
  <c r="D3243" i="4"/>
  <c r="D3244" i="4"/>
  <c r="D3245" i="4"/>
  <c r="D3246" i="4"/>
  <c r="D3247" i="4"/>
  <c r="D3248" i="4"/>
  <c r="D3249" i="4"/>
  <c r="D3250" i="4"/>
  <c r="D3251" i="4"/>
  <c r="D3252" i="4"/>
  <c r="D3253" i="4"/>
  <c r="D3254" i="4"/>
  <c r="D3255" i="4"/>
  <c r="D3256" i="4"/>
  <c r="D3257" i="4"/>
  <c r="D3258" i="4"/>
  <c r="D3259" i="4"/>
  <c r="D3260" i="4"/>
  <c r="D3261" i="4"/>
  <c r="D3262" i="4"/>
  <c r="D3263" i="4"/>
  <c r="D3264" i="4"/>
  <c r="D3265" i="4"/>
  <c r="D3266" i="4"/>
  <c r="D3267" i="4"/>
  <c r="D3268" i="4"/>
  <c r="D3269" i="4"/>
  <c r="D3270" i="4"/>
  <c r="D3271" i="4"/>
  <c r="D3272" i="4"/>
  <c r="D3273" i="4"/>
  <c r="D3274" i="4"/>
  <c r="D3275" i="4"/>
  <c r="D3276" i="4"/>
  <c r="D3277" i="4"/>
  <c r="D3278" i="4"/>
  <c r="D3279" i="4"/>
  <c r="D3280" i="4"/>
  <c r="D3281" i="4"/>
  <c r="D3282" i="4"/>
  <c r="D3283" i="4"/>
  <c r="D3284" i="4"/>
  <c r="D3285" i="4"/>
  <c r="D3286" i="4"/>
  <c r="D3287" i="4"/>
  <c r="D3288" i="4"/>
  <c r="D3289" i="4"/>
  <c r="D3290" i="4"/>
  <c r="D3291" i="4"/>
  <c r="D3292" i="4"/>
  <c r="D3293" i="4"/>
  <c r="D3294" i="4"/>
  <c r="D3295" i="4"/>
  <c r="D3296" i="4"/>
  <c r="D3297" i="4"/>
  <c r="D3298" i="4"/>
  <c r="D3299" i="4"/>
  <c r="D3300" i="4"/>
  <c r="D3301" i="4"/>
  <c r="D3302" i="4"/>
  <c r="D3303" i="4"/>
  <c r="D3304" i="4"/>
  <c r="D3305" i="4"/>
  <c r="D3306" i="4"/>
  <c r="D3307" i="4"/>
  <c r="D3308" i="4"/>
  <c r="D3309" i="4"/>
  <c r="D3310" i="4"/>
  <c r="D3311" i="4"/>
  <c r="D3312" i="4"/>
  <c r="D3313" i="4"/>
  <c r="D3314" i="4"/>
  <c r="D3315" i="4"/>
  <c r="D3316" i="4"/>
  <c r="D3317" i="4"/>
  <c r="D3318" i="4"/>
  <c r="D3319" i="4"/>
  <c r="D3320" i="4"/>
  <c r="D3321" i="4"/>
  <c r="D3322" i="4"/>
  <c r="D3323" i="4"/>
  <c r="D3324" i="4"/>
  <c r="D3325" i="4"/>
  <c r="D3326" i="4"/>
  <c r="D3327" i="4"/>
  <c r="D3328" i="4"/>
  <c r="D3329" i="4"/>
  <c r="D3330" i="4"/>
  <c r="D3331" i="4"/>
  <c r="D3332" i="4"/>
  <c r="D3333" i="4"/>
  <c r="D3334" i="4"/>
  <c r="D3335" i="4"/>
  <c r="D3336" i="4"/>
  <c r="D3337" i="4"/>
  <c r="D3338" i="4"/>
  <c r="D3339" i="4"/>
  <c r="D3340" i="4"/>
  <c r="D3341" i="4"/>
  <c r="D3342" i="4"/>
  <c r="D3343" i="4"/>
  <c r="D3344" i="4"/>
  <c r="D3345" i="4"/>
  <c r="D3346" i="4"/>
  <c r="D3347" i="4"/>
  <c r="D3348" i="4"/>
  <c r="D3349" i="4"/>
  <c r="D3350" i="4"/>
  <c r="D3351" i="4"/>
  <c r="D3352" i="4"/>
  <c r="D3353" i="4"/>
  <c r="D3354" i="4"/>
  <c r="D3355" i="4"/>
  <c r="D3356" i="4"/>
  <c r="D3357" i="4"/>
  <c r="D3358" i="4"/>
  <c r="D3359" i="4"/>
  <c r="D3360" i="4"/>
  <c r="D3361" i="4"/>
  <c r="D3362" i="4"/>
  <c r="D3363" i="4"/>
  <c r="D3364" i="4"/>
  <c r="D3365" i="4"/>
  <c r="D3366" i="4"/>
  <c r="D3367" i="4"/>
  <c r="D3368" i="4"/>
  <c r="D3369" i="4"/>
  <c r="D3370" i="4"/>
  <c r="D3371" i="4"/>
  <c r="D3372" i="4"/>
  <c r="D3373" i="4"/>
  <c r="D3374" i="4"/>
  <c r="D3375" i="4"/>
  <c r="D3376" i="4"/>
  <c r="D3377" i="4"/>
  <c r="D3378" i="4"/>
  <c r="D3379" i="4"/>
  <c r="D3380" i="4"/>
  <c r="D3381" i="4"/>
  <c r="D3382" i="4"/>
  <c r="D3383" i="4"/>
  <c r="D3384" i="4"/>
  <c r="D3385" i="4"/>
  <c r="D3386" i="4"/>
  <c r="D3387" i="4"/>
  <c r="D3388" i="4"/>
  <c r="D3389" i="4"/>
  <c r="D3390" i="4"/>
  <c r="D3391" i="4"/>
  <c r="D3392" i="4"/>
  <c r="D3393" i="4"/>
  <c r="D3394" i="4"/>
  <c r="D3395" i="4"/>
  <c r="D3396" i="4"/>
  <c r="D3397" i="4"/>
  <c r="D3398" i="4"/>
  <c r="D3399" i="4"/>
  <c r="D3400" i="4"/>
  <c r="D3401" i="4"/>
  <c r="D3402" i="4"/>
  <c r="D3403" i="4"/>
  <c r="D3404" i="4"/>
  <c r="D3405" i="4"/>
  <c r="D3406" i="4"/>
  <c r="D3407" i="4"/>
  <c r="D3408" i="4"/>
  <c r="D3409" i="4"/>
  <c r="D3410" i="4"/>
  <c r="D3411" i="4"/>
  <c r="D3412" i="4"/>
  <c r="D3413" i="4"/>
  <c r="D3414" i="4"/>
  <c r="D3415" i="4"/>
  <c r="D3416" i="4"/>
  <c r="D3417" i="4"/>
  <c r="D3418" i="4"/>
  <c r="D3419" i="4"/>
  <c r="D3420" i="4"/>
  <c r="D3421" i="4"/>
  <c r="D3422" i="4"/>
  <c r="D3423" i="4"/>
  <c r="D3424" i="4"/>
  <c r="D3425" i="4"/>
  <c r="D3426" i="4"/>
  <c r="D3427" i="4"/>
  <c r="D3428" i="4"/>
  <c r="D3429" i="4"/>
  <c r="D3430" i="4"/>
  <c r="D3431" i="4"/>
  <c r="D3432" i="4"/>
  <c r="D3433" i="4"/>
  <c r="D3434" i="4"/>
  <c r="D3435" i="4"/>
  <c r="D3436" i="4"/>
  <c r="D3437" i="4"/>
  <c r="D3438" i="4"/>
  <c r="D3439" i="4"/>
  <c r="D3440" i="4"/>
  <c r="D3441" i="4"/>
  <c r="D3442" i="4"/>
  <c r="D3443" i="4"/>
  <c r="D3444" i="4"/>
  <c r="D3445" i="4"/>
  <c r="D3446" i="4"/>
  <c r="D3447" i="4"/>
  <c r="D3448" i="4"/>
  <c r="D3449" i="4"/>
  <c r="D3450" i="4"/>
  <c r="D3451" i="4"/>
  <c r="D3452" i="4"/>
  <c r="D3453" i="4"/>
  <c r="D3454" i="4"/>
  <c r="D3455" i="4"/>
  <c r="D3456" i="4"/>
  <c r="D3457" i="4"/>
  <c r="D3458" i="4"/>
  <c r="D3459" i="4"/>
  <c r="D3460" i="4"/>
  <c r="D3461" i="4"/>
  <c r="D3462" i="4"/>
  <c r="D3463" i="4"/>
  <c r="D3464" i="4"/>
  <c r="D3465" i="4"/>
  <c r="D3466" i="4"/>
  <c r="D3467" i="4"/>
  <c r="D3468" i="4"/>
  <c r="D3469" i="4"/>
  <c r="D3470" i="4"/>
  <c r="D3471" i="4"/>
  <c r="D3472" i="4"/>
  <c r="D3473" i="4"/>
  <c r="D3474" i="4"/>
  <c r="D3475" i="4"/>
  <c r="D3476" i="4"/>
  <c r="D3477" i="4"/>
  <c r="D3478" i="4"/>
  <c r="D3479" i="4"/>
  <c r="D3480" i="4"/>
  <c r="D3481" i="4"/>
  <c r="D3482" i="4"/>
  <c r="D3483" i="4"/>
  <c r="D3484" i="4"/>
  <c r="D3485" i="4"/>
  <c r="D3486" i="4"/>
  <c r="D3487" i="4"/>
  <c r="D3488" i="4"/>
  <c r="D3489" i="4"/>
  <c r="D3490" i="4"/>
  <c r="D3491" i="4"/>
  <c r="D3492" i="4"/>
  <c r="D3493" i="4"/>
  <c r="D3494" i="4"/>
  <c r="D3495" i="4"/>
  <c r="D3496" i="4"/>
  <c r="D3497" i="4"/>
  <c r="D3498" i="4"/>
  <c r="D3499" i="4"/>
  <c r="D3500" i="4"/>
  <c r="D3501" i="4"/>
  <c r="D3502" i="4"/>
  <c r="D3503" i="4"/>
  <c r="D3504" i="4"/>
  <c r="D3505" i="4"/>
  <c r="D3506" i="4"/>
  <c r="D3507" i="4"/>
  <c r="D3508" i="4"/>
  <c r="D3509" i="4"/>
  <c r="D3510" i="4"/>
  <c r="D3511" i="4"/>
  <c r="D3512" i="4"/>
  <c r="D3513" i="4"/>
  <c r="D3514" i="4"/>
  <c r="D3515" i="4"/>
  <c r="D3516" i="4"/>
  <c r="D3517" i="4"/>
  <c r="D3518" i="4"/>
  <c r="D3519" i="4"/>
  <c r="D3520" i="4"/>
  <c r="D3521" i="4"/>
  <c r="D3522" i="4"/>
  <c r="D3523" i="4"/>
  <c r="D3524" i="4"/>
  <c r="D3525" i="4"/>
  <c r="D3526" i="4"/>
  <c r="D3527" i="4"/>
  <c r="D3528" i="4"/>
  <c r="D3529" i="4"/>
  <c r="D3530" i="4"/>
  <c r="D3531" i="4"/>
  <c r="D3532" i="4"/>
  <c r="D3533" i="4"/>
  <c r="D3534" i="4"/>
  <c r="D3535" i="4"/>
  <c r="D3536" i="4"/>
  <c r="D3537" i="4"/>
  <c r="D3538" i="4"/>
  <c r="D3539" i="4"/>
  <c r="D3540" i="4"/>
  <c r="D3541" i="4"/>
  <c r="D3542" i="4"/>
  <c r="D3543" i="4"/>
  <c r="D3544" i="4"/>
  <c r="D3545" i="4"/>
  <c r="D3546" i="4"/>
  <c r="D3547" i="4"/>
  <c r="D3548" i="4"/>
  <c r="D3549" i="4"/>
  <c r="D3550" i="4"/>
  <c r="D3551" i="4"/>
  <c r="D3552" i="4"/>
  <c r="D3553" i="4"/>
  <c r="D3554" i="4"/>
  <c r="D3555" i="4"/>
  <c r="D3556" i="4"/>
  <c r="D3557" i="4"/>
  <c r="D3558" i="4"/>
  <c r="D3559" i="4"/>
  <c r="D3560" i="4"/>
  <c r="D3561" i="4"/>
  <c r="D3562" i="4"/>
  <c r="D3563" i="4"/>
  <c r="D3564" i="4"/>
  <c r="D3565" i="4"/>
  <c r="D3566" i="4"/>
  <c r="D3567" i="4"/>
  <c r="D3568" i="4"/>
  <c r="D3569" i="4"/>
  <c r="D3570" i="4"/>
  <c r="D3571" i="4"/>
  <c r="D3572" i="4"/>
  <c r="D3573" i="4"/>
  <c r="D3574" i="4"/>
  <c r="D3575" i="4"/>
  <c r="D3576" i="4"/>
  <c r="D3577" i="4"/>
  <c r="D3578" i="4"/>
  <c r="D3579" i="4"/>
  <c r="D3580" i="4"/>
  <c r="D3581" i="4"/>
  <c r="D3582" i="4"/>
  <c r="D3583" i="4"/>
  <c r="D3584" i="4"/>
  <c r="D3585" i="4"/>
  <c r="D3586" i="4"/>
  <c r="D3587" i="4"/>
  <c r="D3588" i="4"/>
  <c r="D3589" i="4"/>
  <c r="D3590" i="4"/>
  <c r="D3591" i="4"/>
  <c r="D3592" i="4"/>
  <c r="D3593" i="4"/>
  <c r="D3594" i="4"/>
  <c r="D3595" i="4"/>
  <c r="D3596" i="4"/>
  <c r="D3597" i="4"/>
  <c r="D3598" i="4"/>
  <c r="D3599" i="4"/>
  <c r="D3600" i="4"/>
  <c r="D3601" i="4"/>
  <c r="D3602" i="4"/>
  <c r="D3603" i="4"/>
  <c r="D3604" i="4"/>
  <c r="D3605" i="4"/>
  <c r="D3606" i="4"/>
  <c r="D3607" i="4"/>
  <c r="D3608" i="4"/>
  <c r="D3609" i="4"/>
  <c r="D3610" i="4"/>
  <c r="D3611" i="4"/>
  <c r="D3612" i="4"/>
  <c r="D3613" i="4"/>
  <c r="D3614" i="4"/>
  <c r="D3615" i="4"/>
  <c r="D3616" i="4"/>
  <c r="D3617" i="4"/>
  <c r="D3618" i="4"/>
  <c r="D3619" i="4"/>
  <c r="D3620" i="4"/>
  <c r="D3621" i="4"/>
  <c r="D3622" i="4"/>
  <c r="D3623" i="4"/>
  <c r="D3624" i="4"/>
  <c r="D3625" i="4"/>
  <c r="D3626" i="4"/>
  <c r="D3627" i="4"/>
  <c r="D3628" i="4"/>
  <c r="D3629" i="4"/>
  <c r="D3630" i="4"/>
  <c r="D3631" i="4"/>
  <c r="D3632" i="4"/>
  <c r="D3633" i="4"/>
  <c r="D3634" i="4"/>
  <c r="D3635" i="4"/>
  <c r="D3636" i="4"/>
  <c r="D3637" i="4"/>
  <c r="D3638" i="4"/>
  <c r="D3639" i="4"/>
  <c r="D3640" i="4"/>
  <c r="D3641" i="4"/>
  <c r="D3642" i="4"/>
  <c r="D3643" i="4"/>
  <c r="D3644" i="4"/>
  <c r="D3645" i="4"/>
  <c r="D3646" i="4"/>
  <c r="D3647" i="4"/>
  <c r="D3648" i="4"/>
  <c r="D3649" i="4"/>
  <c r="D3650" i="4"/>
  <c r="D3651" i="4"/>
  <c r="D3652" i="4"/>
  <c r="D3653" i="4"/>
  <c r="D3654" i="4"/>
  <c r="D3655" i="4"/>
  <c r="D3656" i="4"/>
  <c r="D3657" i="4"/>
  <c r="D3658" i="4"/>
  <c r="D3659" i="4"/>
  <c r="D3660" i="4"/>
  <c r="D3661" i="4"/>
  <c r="D3662" i="4"/>
  <c r="D3663" i="4"/>
  <c r="D3664" i="4"/>
  <c r="D3665" i="4"/>
  <c r="D3666" i="4"/>
  <c r="D3667" i="4"/>
  <c r="D3668" i="4"/>
  <c r="D3669" i="4"/>
  <c r="D3670" i="4"/>
  <c r="D3671" i="4"/>
  <c r="D3672" i="4"/>
  <c r="D3673" i="4"/>
  <c r="D3674" i="4"/>
  <c r="D3675" i="4"/>
  <c r="D3676" i="4"/>
  <c r="D3677" i="4"/>
  <c r="D3678" i="4"/>
  <c r="D3679" i="4"/>
  <c r="D3680" i="4"/>
  <c r="D3681" i="4"/>
  <c r="D3682" i="4"/>
  <c r="D3683" i="4"/>
  <c r="D3684" i="4"/>
  <c r="D3685" i="4"/>
  <c r="D3686" i="4"/>
  <c r="D3687" i="4"/>
  <c r="D3688" i="4"/>
  <c r="D3689" i="4"/>
  <c r="D3690" i="4"/>
  <c r="D3691" i="4"/>
  <c r="D3692" i="4"/>
  <c r="D3693" i="4"/>
  <c r="D3694" i="4"/>
  <c r="D3695" i="4"/>
  <c r="D3696" i="4"/>
  <c r="D3697" i="4"/>
  <c r="D3698" i="4"/>
  <c r="D3699" i="4"/>
  <c r="D3700" i="4"/>
  <c r="D3701" i="4"/>
  <c r="D3702" i="4"/>
  <c r="D3703" i="4"/>
  <c r="D3704" i="4"/>
  <c r="D3705" i="4"/>
  <c r="D3706" i="4"/>
  <c r="D3707" i="4"/>
  <c r="D3708" i="4"/>
  <c r="D3709" i="4"/>
  <c r="D3710" i="4"/>
  <c r="D3711" i="4"/>
  <c r="D3712" i="4"/>
  <c r="D3713" i="4"/>
  <c r="D3714" i="4"/>
  <c r="D3715" i="4"/>
  <c r="D3716" i="4"/>
  <c r="D3717" i="4"/>
  <c r="D3718" i="4"/>
  <c r="D3719" i="4"/>
  <c r="D3720" i="4"/>
  <c r="D3721" i="4"/>
  <c r="D3722" i="4"/>
  <c r="D3723" i="4"/>
  <c r="D3724" i="4"/>
  <c r="D3725" i="4"/>
  <c r="D3726" i="4"/>
  <c r="D3727" i="4"/>
  <c r="D3728" i="4"/>
  <c r="D3729" i="4"/>
  <c r="D3730" i="4"/>
  <c r="D3731" i="4"/>
  <c r="D3732" i="4"/>
  <c r="D3733" i="4"/>
  <c r="D3734" i="4"/>
  <c r="D3735" i="4"/>
  <c r="D3736" i="4"/>
  <c r="D3737" i="4"/>
  <c r="D3738" i="4"/>
  <c r="D3739" i="4"/>
  <c r="D3740" i="4"/>
  <c r="D3741" i="4"/>
  <c r="D3742" i="4"/>
  <c r="D3743" i="4"/>
  <c r="D3744" i="4"/>
  <c r="D3745" i="4"/>
  <c r="D3746" i="4"/>
  <c r="D3747" i="4"/>
  <c r="D3748" i="4"/>
  <c r="D3749" i="4"/>
  <c r="D3750" i="4"/>
  <c r="D3751" i="4"/>
  <c r="D3752" i="4"/>
  <c r="D3753" i="4"/>
  <c r="D3754" i="4"/>
  <c r="D3755" i="4"/>
  <c r="D3756" i="4"/>
  <c r="D3757" i="4"/>
  <c r="D3758" i="4"/>
  <c r="D3759" i="4"/>
  <c r="D3760" i="4"/>
  <c r="D3761" i="4"/>
  <c r="D3762" i="4"/>
  <c r="D3763" i="4"/>
  <c r="D3764" i="4"/>
  <c r="D3765" i="4"/>
  <c r="D3766" i="4"/>
  <c r="D3767" i="4"/>
  <c r="D3768" i="4"/>
  <c r="D3769" i="4"/>
  <c r="D3770" i="4"/>
  <c r="D3771" i="4"/>
  <c r="D3772" i="4"/>
  <c r="D3773" i="4"/>
  <c r="D3774" i="4"/>
  <c r="D3775" i="4"/>
  <c r="D3776" i="4"/>
  <c r="D3777" i="4"/>
  <c r="D3778" i="4"/>
  <c r="D3779" i="4"/>
  <c r="D3780" i="4"/>
  <c r="D3781" i="4"/>
  <c r="D3782" i="4"/>
  <c r="D3783" i="4"/>
  <c r="D3784" i="4"/>
  <c r="D3785" i="4"/>
  <c r="D3786" i="4"/>
  <c r="D3787" i="4"/>
  <c r="D3788" i="4"/>
  <c r="D3789" i="4"/>
  <c r="D3790" i="4"/>
  <c r="D3791" i="4"/>
  <c r="D3792" i="4"/>
  <c r="D3793" i="4"/>
  <c r="D3794" i="4"/>
  <c r="D3795" i="4"/>
  <c r="D3796" i="4"/>
  <c r="D3797" i="4"/>
  <c r="D3798" i="4"/>
  <c r="D3799" i="4"/>
  <c r="D3800" i="4"/>
  <c r="D3801" i="4"/>
  <c r="D3802" i="4"/>
  <c r="D3803" i="4"/>
  <c r="D3804" i="4"/>
  <c r="D3805" i="4"/>
  <c r="D3806" i="4"/>
  <c r="D3807" i="4"/>
  <c r="D3808" i="4"/>
  <c r="D3809" i="4"/>
  <c r="D3810" i="4"/>
  <c r="D3811" i="4"/>
  <c r="D3812" i="4"/>
  <c r="D3813" i="4"/>
  <c r="D3814" i="4"/>
  <c r="D3815" i="4"/>
  <c r="D3816" i="4"/>
  <c r="D3817" i="4"/>
  <c r="D3818" i="4"/>
  <c r="D3819" i="4"/>
  <c r="D3820" i="4"/>
  <c r="D3821" i="4"/>
  <c r="D3822" i="4"/>
  <c r="D3823" i="4"/>
  <c r="D3824" i="4"/>
  <c r="D3825" i="4"/>
  <c r="D3826" i="4"/>
  <c r="D3827" i="4"/>
  <c r="D3828" i="4"/>
  <c r="D3829" i="4"/>
  <c r="D3830" i="4"/>
  <c r="D3831" i="4"/>
  <c r="D3832" i="4"/>
  <c r="D3833" i="4"/>
  <c r="D3834" i="4"/>
  <c r="D3835" i="4"/>
  <c r="D3836" i="4"/>
  <c r="D3837" i="4"/>
  <c r="D3838" i="4"/>
  <c r="D3839" i="4"/>
  <c r="D3840" i="4"/>
  <c r="D3841" i="4"/>
  <c r="D3842" i="4"/>
  <c r="D3843" i="4"/>
  <c r="D3844" i="4"/>
  <c r="D3845" i="4"/>
  <c r="D3846" i="4"/>
  <c r="D3847" i="4"/>
  <c r="D3848" i="4"/>
  <c r="D3849" i="4"/>
  <c r="D3850" i="4"/>
  <c r="D3851" i="4"/>
  <c r="D3852" i="4"/>
  <c r="D3853" i="4"/>
  <c r="D3854" i="4"/>
  <c r="D3855" i="4"/>
  <c r="D3856" i="4"/>
  <c r="D3857" i="4"/>
  <c r="D3858" i="4"/>
  <c r="D3859" i="4"/>
  <c r="D3860" i="4"/>
  <c r="D3861" i="4"/>
  <c r="D3862" i="4"/>
  <c r="D3863" i="4"/>
  <c r="D3864" i="4"/>
  <c r="D3865" i="4"/>
  <c r="D3866" i="4"/>
  <c r="D3867" i="4"/>
  <c r="D3868" i="4"/>
  <c r="D3869" i="4"/>
  <c r="D3870" i="4"/>
  <c r="D3871" i="4"/>
  <c r="D3872" i="4"/>
  <c r="D3873" i="4"/>
  <c r="D3874" i="4"/>
  <c r="D3875" i="4"/>
  <c r="D3876" i="4"/>
  <c r="D3877" i="4"/>
  <c r="D3878" i="4"/>
  <c r="D3879" i="4"/>
  <c r="D3880" i="4"/>
  <c r="D3881" i="4"/>
  <c r="D3882" i="4"/>
  <c r="D3883" i="4"/>
  <c r="D3884" i="4"/>
  <c r="D3885" i="4"/>
  <c r="D3886" i="4"/>
  <c r="D3887" i="4"/>
  <c r="D3888" i="4"/>
  <c r="D3889" i="4"/>
  <c r="D3890" i="4"/>
  <c r="D3891" i="4"/>
  <c r="D3892" i="4"/>
  <c r="D3893" i="4"/>
  <c r="D3894" i="4"/>
  <c r="D3895" i="4"/>
  <c r="D3896" i="4"/>
  <c r="D3897" i="4"/>
  <c r="D3898" i="4"/>
  <c r="D3899" i="4"/>
  <c r="D3900" i="4"/>
  <c r="D3901" i="4"/>
  <c r="D3902" i="4"/>
  <c r="D3903" i="4"/>
  <c r="D3904" i="4"/>
  <c r="D3905" i="4"/>
  <c r="D3906" i="4"/>
  <c r="D3907" i="4"/>
  <c r="D3908" i="4"/>
  <c r="D3909" i="4"/>
  <c r="D3910" i="4"/>
  <c r="D3911" i="4"/>
  <c r="D3912" i="4"/>
  <c r="D3913" i="4"/>
  <c r="D3914" i="4"/>
  <c r="D3915" i="4"/>
  <c r="D3916" i="4"/>
  <c r="D3917" i="4"/>
  <c r="D3918" i="4"/>
  <c r="D3919" i="4"/>
  <c r="D3920" i="4"/>
  <c r="D3921" i="4"/>
  <c r="D3922" i="4"/>
  <c r="D3923" i="4"/>
  <c r="D3924" i="4"/>
  <c r="D3925" i="4"/>
  <c r="D3926" i="4"/>
  <c r="D3927" i="4"/>
  <c r="D3928" i="4"/>
  <c r="D3929" i="4"/>
  <c r="D3930" i="4"/>
  <c r="D3931" i="4"/>
  <c r="D3932" i="4"/>
  <c r="D3933" i="4"/>
  <c r="D3934" i="4"/>
  <c r="D3935" i="4"/>
  <c r="D3936" i="4"/>
  <c r="D3937" i="4"/>
  <c r="D3938" i="4"/>
  <c r="D3939" i="4"/>
  <c r="D3940" i="4"/>
  <c r="D3941" i="4"/>
  <c r="D3942" i="4"/>
  <c r="D3943" i="4"/>
  <c r="D3944" i="4"/>
  <c r="D3945" i="4"/>
  <c r="D3946" i="4"/>
  <c r="D3947" i="4"/>
  <c r="D3948" i="4"/>
  <c r="D3949" i="4"/>
  <c r="D3950" i="4"/>
  <c r="D3951" i="4"/>
  <c r="D3952" i="4"/>
  <c r="D3953" i="4"/>
  <c r="D3954" i="4"/>
  <c r="D3955" i="4"/>
  <c r="D3956" i="4"/>
  <c r="D3957" i="4"/>
  <c r="D3958" i="4"/>
  <c r="D3959" i="4"/>
  <c r="D3960" i="4"/>
  <c r="D3961" i="4"/>
  <c r="D3962" i="4"/>
  <c r="D3963" i="4"/>
  <c r="D3964" i="4"/>
  <c r="D3965" i="4"/>
  <c r="D3966" i="4"/>
  <c r="D3967" i="4"/>
  <c r="D3968" i="4"/>
  <c r="D3969" i="4"/>
  <c r="D3970" i="4"/>
  <c r="D3971" i="4"/>
  <c r="D3972" i="4"/>
  <c r="D3973" i="4"/>
  <c r="D3974" i="4"/>
  <c r="D3975" i="4"/>
  <c r="D3976" i="4"/>
  <c r="D3977" i="4"/>
  <c r="D3978" i="4"/>
  <c r="D3979" i="4"/>
  <c r="D3980" i="4"/>
  <c r="D3981" i="4"/>
  <c r="D3982" i="4"/>
  <c r="D3983" i="4"/>
  <c r="D3984" i="4"/>
  <c r="D3985" i="4"/>
  <c r="D3986" i="4"/>
  <c r="D3987" i="4"/>
  <c r="D3988" i="4"/>
  <c r="D3989" i="4"/>
  <c r="D3990" i="4"/>
  <c r="D3991" i="4"/>
  <c r="D3992" i="4"/>
  <c r="D3993" i="4"/>
  <c r="D3994" i="4"/>
  <c r="D3995" i="4"/>
  <c r="D3996" i="4"/>
  <c r="D3997" i="4"/>
  <c r="D3998" i="4"/>
  <c r="D3999" i="4"/>
  <c r="D4000" i="4"/>
  <c r="D4001" i="4"/>
  <c r="D4002" i="4"/>
  <c r="D4003" i="4"/>
  <c r="D4004" i="4"/>
  <c r="D4005" i="4"/>
  <c r="D4006" i="4"/>
  <c r="D4007" i="4"/>
  <c r="D4008" i="4"/>
  <c r="D4009" i="4"/>
  <c r="D4010" i="4"/>
  <c r="D4011" i="4"/>
  <c r="D4012" i="4"/>
  <c r="D4013" i="4"/>
  <c r="D4014" i="4"/>
  <c r="D4015" i="4"/>
  <c r="D4016" i="4"/>
  <c r="D4017" i="4"/>
  <c r="D4018" i="4"/>
  <c r="D4019" i="4"/>
  <c r="D4020" i="4"/>
  <c r="D4021" i="4"/>
  <c r="D4022" i="4"/>
  <c r="D4023" i="4"/>
  <c r="D4024" i="4"/>
  <c r="D4025" i="4"/>
  <c r="D4026" i="4"/>
  <c r="D4027" i="4"/>
  <c r="D4028" i="4"/>
  <c r="D4029" i="4"/>
  <c r="D4030" i="4"/>
  <c r="D4031" i="4"/>
  <c r="D4032" i="4"/>
  <c r="D4033" i="4"/>
  <c r="D4034" i="4"/>
  <c r="D4035" i="4"/>
  <c r="D4036" i="4"/>
  <c r="D4037" i="4"/>
  <c r="D4038" i="4"/>
  <c r="D4039" i="4"/>
  <c r="D4040" i="4"/>
  <c r="D4041" i="4"/>
  <c r="D4042" i="4"/>
  <c r="D4043" i="4"/>
  <c r="D4044" i="4"/>
  <c r="D4045" i="4"/>
  <c r="D4046" i="4"/>
  <c r="D4047" i="4"/>
  <c r="D4048" i="4"/>
  <c r="D4049" i="4"/>
  <c r="D4050" i="4"/>
  <c r="D4051" i="4"/>
  <c r="D4052" i="4"/>
  <c r="D4053" i="4"/>
  <c r="D4054" i="4"/>
  <c r="D4055" i="4"/>
  <c r="D4056" i="4"/>
  <c r="D4057" i="4"/>
  <c r="D4058" i="4"/>
  <c r="D4059" i="4"/>
  <c r="D4060" i="4"/>
  <c r="D4061" i="4"/>
  <c r="D4062" i="4"/>
  <c r="D4063" i="4"/>
  <c r="D4064" i="4"/>
  <c r="D4065" i="4"/>
  <c r="D4066" i="4"/>
  <c r="D4067" i="4"/>
  <c r="D4068" i="4"/>
  <c r="D4069" i="4"/>
  <c r="D4070" i="4"/>
  <c r="D4071" i="4"/>
  <c r="D4072" i="4"/>
  <c r="D4073" i="4"/>
  <c r="D4074" i="4"/>
  <c r="D4075" i="4"/>
  <c r="D4076" i="4"/>
  <c r="D4077" i="4"/>
  <c r="D4078" i="4"/>
  <c r="D4079" i="4"/>
  <c r="D4080" i="4"/>
  <c r="D4081" i="4"/>
  <c r="D4082" i="4"/>
  <c r="D4083" i="4"/>
  <c r="D4084" i="4"/>
  <c r="D4085" i="4"/>
  <c r="D4086" i="4"/>
  <c r="D4087" i="4"/>
  <c r="D4088" i="4"/>
  <c r="D4089" i="4"/>
  <c r="D4090" i="4"/>
  <c r="D4091" i="4"/>
  <c r="D4092" i="4"/>
  <c r="D4093" i="4"/>
  <c r="D4094" i="4"/>
  <c r="D4095" i="4"/>
  <c r="D4096" i="4"/>
  <c r="D4097" i="4"/>
  <c r="D4098" i="4"/>
  <c r="D4099" i="4"/>
  <c r="D4100" i="4"/>
  <c r="D4101" i="4"/>
  <c r="D4102" i="4"/>
  <c r="D4103" i="4"/>
  <c r="D4104" i="4"/>
  <c r="D4105" i="4"/>
  <c r="D4106" i="4"/>
  <c r="D4107" i="4"/>
  <c r="D4108" i="4"/>
  <c r="D4109" i="4"/>
  <c r="D4110" i="4"/>
  <c r="D4111" i="4"/>
  <c r="D4112" i="4"/>
  <c r="D4113" i="4"/>
  <c r="D4114" i="4"/>
  <c r="D4115" i="4"/>
  <c r="D4116" i="4"/>
  <c r="D4117" i="4"/>
  <c r="D4118" i="4"/>
  <c r="D4119" i="4"/>
  <c r="D4120" i="4"/>
  <c r="D4121" i="4"/>
  <c r="D4122" i="4"/>
  <c r="D4123" i="4"/>
  <c r="D4124" i="4"/>
  <c r="D4125" i="4"/>
  <c r="D4126" i="4"/>
  <c r="D4127" i="4"/>
  <c r="D4128" i="4"/>
  <c r="D4129" i="4"/>
  <c r="D4130" i="4"/>
  <c r="D4131" i="4"/>
  <c r="D4132" i="4"/>
  <c r="D4133" i="4"/>
  <c r="D4134" i="4"/>
  <c r="D4135" i="4"/>
  <c r="D4136" i="4"/>
  <c r="D4137" i="4"/>
  <c r="D4138" i="4"/>
  <c r="D4139" i="4"/>
  <c r="D4140" i="4"/>
  <c r="D4141" i="4"/>
  <c r="D4142" i="4"/>
  <c r="D4143" i="4"/>
  <c r="D4144" i="4"/>
  <c r="D4145" i="4"/>
  <c r="D4146" i="4"/>
  <c r="D4147" i="4"/>
  <c r="D4148" i="4"/>
  <c r="D4149" i="4"/>
  <c r="D4150" i="4"/>
  <c r="D4151" i="4"/>
  <c r="D4152" i="4"/>
  <c r="D4153" i="4"/>
  <c r="D4154" i="4"/>
  <c r="D4155" i="4"/>
  <c r="D4156" i="4"/>
  <c r="D4157" i="4"/>
  <c r="D4158" i="4"/>
  <c r="D4159" i="4"/>
  <c r="D4160" i="4"/>
  <c r="D4161" i="4"/>
  <c r="D4162" i="4"/>
  <c r="D4163" i="4"/>
  <c r="D4164" i="4"/>
  <c r="D4165" i="4"/>
  <c r="D4166" i="4"/>
  <c r="D4167" i="4"/>
  <c r="D4168" i="4"/>
  <c r="D4169" i="4"/>
  <c r="D4170" i="4"/>
  <c r="D4171" i="4"/>
  <c r="D4172" i="4"/>
  <c r="D4173" i="4"/>
  <c r="D4174" i="4"/>
  <c r="D4175" i="4"/>
  <c r="D4176" i="4"/>
  <c r="D4177" i="4"/>
  <c r="D4178" i="4"/>
  <c r="D4179" i="4"/>
  <c r="D4180" i="4"/>
  <c r="D4181" i="4"/>
  <c r="D4182" i="4"/>
  <c r="D4183" i="4"/>
  <c r="D4184" i="4"/>
  <c r="D4185" i="4"/>
  <c r="D4186" i="4"/>
  <c r="D4187" i="4"/>
  <c r="D4188" i="4"/>
  <c r="D4189" i="4"/>
  <c r="D4190" i="4"/>
  <c r="D4191" i="4"/>
  <c r="D4192" i="4"/>
  <c r="D4193" i="4"/>
  <c r="D4194" i="4"/>
  <c r="D4195" i="4"/>
  <c r="D4196" i="4"/>
  <c r="D4197" i="4"/>
  <c r="D4198" i="4"/>
  <c r="D4199" i="4"/>
  <c r="D4200" i="4"/>
  <c r="D4201" i="4"/>
  <c r="D4202" i="4"/>
  <c r="D4203" i="4"/>
  <c r="D4204" i="4"/>
  <c r="D4205" i="4"/>
  <c r="D4206" i="4"/>
  <c r="D4207" i="4"/>
  <c r="D4208" i="4"/>
  <c r="D4209" i="4"/>
  <c r="D4210" i="4"/>
  <c r="D4211" i="4"/>
  <c r="D4212" i="4"/>
  <c r="D4213" i="4"/>
  <c r="D4214" i="4"/>
  <c r="D4215" i="4"/>
  <c r="D4216" i="4"/>
  <c r="D4217" i="4"/>
  <c r="D4218" i="4"/>
  <c r="D4219" i="4"/>
  <c r="D4220" i="4"/>
  <c r="D4221" i="4"/>
  <c r="D4222" i="4"/>
  <c r="D4223" i="4"/>
  <c r="D4224" i="4"/>
  <c r="D4225" i="4"/>
  <c r="D4226" i="4"/>
  <c r="D4227" i="4"/>
  <c r="D4228" i="4"/>
  <c r="D4229" i="4"/>
  <c r="D4230" i="4"/>
  <c r="D4231" i="4"/>
  <c r="D4232" i="4"/>
  <c r="D4233" i="4"/>
  <c r="D4234" i="4"/>
  <c r="D4235" i="4"/>
  <c r="D4236" i="4"/>
  <c r="D4237" i="4"/>
  <c r="D4238" i="4"/>
  <c r="D4239" i="4"/>
  <c r="D4240" i="4"/>
  <c r="D4241" i="4"/>
  <c r="D4242" i="4"/>
  <c r="D4243" i="4"/>
  <c r="D4244" i="4"/>
  <c r="D4245" i="4"/>
  <c r="D4246" i="4"/>
  <c r="D4247" i="4"/>
  <c r="D4248" i="4"/>
  <c r="D4249" i="4"/>
  <c r="D4250" i="4"/>
  <c r="D4251" i="4"/>
  <c r="D4252" i="4"/>
  <c r="D4253" i="4"/>
  <c r="D4254" i="4"/>
  <c r="D4255" i="4"/>
  <c r="D4256" i="4"/>
  <c r="D4257" i="4"/>
  <c r="D4258" i="4"/>
  <c r="D4259" i="4"/>
  <c r="D4260" i="4"/>
  <c r="D4261" i="4"/>
  <c r="D4262" i="4"/>
  <c r="D4263" i="4"/>
  <c r="D4264" i="4"/>
  <c r="D4265" i="4"/>
  <c r="D4266" i="4"/>
  <c r="D4267" i="4"/>
  <c r="D4268" i="4"/>
  <c r="D4269" i="4"/>
  <c r="D4270" i="4"/>
  <c r="D4271" i="4"/>
  <c r="D4272" i="4"/>
  <c r="D4273" i="4"/>
  <c r="D4274" i="4"/>
  <c r="D4275" i="4"/>
  <c r="D4276" i="4"/>
  <c r="D4277" i="4"/>
  <c r="D4278" i="4"/>
  <c r="D4279" i="4"/>
  <c r="D4280" i="4"/>
  <c r="D4281" i="4"/>
  <c r="D4282" i="4"/>
  <c r="D4283" i="4"/>
  <c r="D4284" i="4"/>
  <c r="D4285" i="4"/>
  <c r="D4286" i="4"/>
  <c r="D4287" i="4"/>
  <c r="D4288" i="4"/>
  <c r="D4289" i="4"/>
  <c r="D4290" i="4"/>
  <c r="D4291" i="4"/>
  <c r="D4292" i="4"/>
  <c r="D4293" i="4"/>
  <c r="D4294" i="4"/>
  <c r="D4295" i="4"/>
  <c r="D4296" i="4"/>
  <c r="D4297" i="4"/>
  <c r="D4298" i="4"/>
  <c r="D4299" i="4"/>
  <c r="D4300" i="4"/>
  <c r="D4301" i="4"/>
  <c r="D4302" i="4"/>
  <c r="D4303" i="4"/>
  <c r="D4304" i="4"/>
  <c r="D4305" i="4"/>
  <c r="D4306" i="4"/>
  <c r="D4307" i="4"/>
  <c r="D4308" i="4"/>
  <c r="D4309" i="4"/>
  <c r="D4310" i="4"/>
  <c r="D4311" i="4"/>
  <c r="D4312" i="4"/>
  <c r="D4313" i="4"/>
  <c r="D4314" i="4"/>
  <c r="D4315" i="4"/>
  <c r="D4316" i="4"/>
  <c r="D4317" i="4"/>
  <c r="D4318" i="4"/>
  <c r="D4319" i="4"/>
  <c r="D4320" i="4"/>
  <c r="D4321" i="4"/>
  <c r="D4322" i="4"/>
  <c r="D4323" i="4"/>
  <c r="D4324" i="4"/>
  <c r="D4325" i="4"/>
  <c r="D4326" i="4"/>
  <c r="D4327" i="4"/>
  <c r="D4328" i="4"/>
  <c r="D4329" i="4"/>
  <c r="D4330" i="4"/>
  <c r="D4331" i="4"/>
  <c r="D4332" i="4"/>
  <c r="D4333" i="4"/>
  <c r="D4334" i="4"/>
  <c r="D4335" i="4"/>
  <c r="D4336" i="4"/>
  <c r="D4337" i="4"/>
  <c r="D4338" i="4"/>
  <c r="D4339" i="4"/>
  <c r="D4340" i="4"/>
  <c r="D4341" i="4"/>
  <c r="D4342" i="4"/>
  <c r="D4343" i="4"/>
  <c r="D4344" i="4"/>
  <c r="D4345" i="4"/>
  <c r="D4346" i="4"/>
  <c r="D4347" i="4"/>
  <c r="D4348" i="4"/>
  <c r="D4349" i="4"/>
  <c r="D4350" i="4"/>
  <c r="D4351" i="4"/>
  <c r="D4352" i="4"/>
  <c r="D4353" i="4"/>
  <c r="D4354" i="4"/>
  <c r="D4355" i="4"/>
  <c r="D4356" i="4"/>
  <c r="D4357" i="4"/>
  <c r="D4358" i="4"/>
  <c r="D4359" i="4"/>
  <c r="D4360" i="4"/>
  <c r="D4361" i="4"/>
  <c r="D4362" i="4"/>
  <c r="D4363" i="4"/>
  <c r="D4364" i="4"/>
  <c r="D4365" i="4"/>
  <c r="D4366" i="4"/>
  <c r="D4367" i="4"/>
  <c r="D4368" i="4"/>
  <c r="D4369" i="4"/>
  <c r="D4370" i="4"/>
  <c r="D4371" i="4"/>
  <c r="D4372" i="4"/>
  <c r="D4373" i="4"/>
  <c r="D4374" i="4"/>
  <c r="D4375" i="4"/>
  <c r="D4376" i="4"/>
  <c r="D4377" i="4"/>
  <c r="D4378" i="4"/>
  <c r="D4379" i="4"/>
  <c r="D4380" i="4"/>
  <c r="D4381" i="4"/>
  <c r="D4382" i="4"/>
  <c r="D4383" i="4"/>
  <c r="D4384" i="4"/>
  <c r="D4385" i="4"/>
  <c r="D4386" i="4"/>
  <c r="D4387" i="4"/>
  <c r="D4388" i="4"/>
  <c r="D4389" i="4"/>
  <c r="D4390" i="4"/>
  <c r="D4391" i="4"/>
  <c r="D4392" i="4"/>
  <c r="D4393" i="4"/>
  <c r="D4394" i="4"/>
  <c r="D4395" i="4"/>
  <c r="D4396" i="4"/>
  <c r="D4397" i="4"/>
  <c r="D4398" i="4"/>
  <c r="D4399" i="4"/>
  <c r="D4400" i="4"/>
  <c r="D4401" i="4"/>
  <c r="D4402" i="4"/>
  <c r="D4403" i="4"/>
  <c r="D4404" i="4"/>
  <c r="D4405" i="4"/>
  <c r="D4406" i="4"/>
  <c r="D4407" i="4"/>
  <c r="D4408" i="4"/>
  <c r="D4409" i="4"/>
  <c r="D4410" i="4"/>
  <c r="D4411" i="4"/>
  <c r="D4412" i="4"/>
  <c r="D4413" i="4"/>
  <c r="D4414" i="4"/>
  <c r="D4415" i="4"/>
  <c r="D4416" i="4"/>
  <c r="D4417" i="4"/>
  <c r="D4418" i="4"/>
  <c r="D4419" i="4"/>
  <c r="D4420" i="4"/>
  <c r="D4421" i="4"/>
  <c r="D4422" i="4"/>
  <c r="D4423" i="4"/>
  <c r="D4424" i="4"/>
  <c r="D4425" i="4"/>
  <c r="D4426" i="4"/>
  <c r="D4427" i="4"/>
  <c r="D4428" i="4"/>
  <c r="D4429" i="4"/>
  <c r="D4430" i="4"/>
  <c r="D4431" i="4"/>
  <c r="D4432" i="4"/>
  <c r="D4433" i="4"/>
  <c r="D4434" i="4"/>
  <c r="D4435" i="4"/>
  <c r="D4436" i="4"/>
  <c r="D4437" i="4"/>
  <c r="D4438" i="4"/>
  <c r="D4439" i="4"/>
  <c r="D4440" i="4"/>
  <c r="D4441" i="4"/>
  <c r="D4442" i="4"/>
  <c r="D4443" i="4"/>
  <c r="D4444" i="4"/>
  <c r="D4445" i="4"/>
  <c r="D4446" i="4"/>
  <c r="D4447" i="4"/>
  <c r="D4448" i="4"/>
  <c r="D4449" i="4"/>
  <c r="D4450" i="4"/>
  <c r="D4451" i="4"/>
  <c r="D4452" i="4"/>
  <c r="D4453" i="4"/>
  <c r="D4454" i="4"/>
  <c r="D4455" i="4"/>
  <c r="D4456" i="4"/>
  <c r="D4457" i="4"/>
  <c r="D4458" i="4"/>
  <c r="D4459" i="4"/>
  <c r="D4460" i="4"/>
  <c r="D4461" i="4"/>
  <c r="D4462" i="4"/>
  <c r="D4463" i="4"/>
  <c r="D4464" i="4"/>
  <c r="D4465" i="4"/>
  <c r="D4466" i="4"/>
  <c r="D4467" i="4"/>
  <c r="D4468" i="4"/>
  <c r="D4469" i="4"/>
  <c r="D4470" i="4"/>
  <c r="D4471" i="4"/>
  <c r="D4472" i="4"/>
  <c r="D4473" i="4"/>
  <c r="D4474" i="4"/>
  <c r="D4475" i="4"/>
  <c r="D4476" i="4"/>
  <c r="D4477" i="4"/>
  <c r="D4478" i="4"/>
  <c r="D4479" i="4"/>
  <c r="D4480" i="4"/>
  <c r="D4481" i="4"/>
  <c r="D4482" i="4"/>
  <c r="D4483" i="4"/>
  <c r="D4484" i="4"/>
  <c r="D4485" i="4"/>
  <c r="D4486" i="4"/>
  <c r="D4487" i="4"/>
  <c r="D4488" i="4"/>
  <c r="D4489" i="4"/>
  <c r="D4490" i="4"/>
  <c r="D4491" i="4"/>
  <c r="D4492" i="4"/>
  <c r="D4493" i="4"/>
  <c r="D4494" i="4"/>
  <c r="D4495" i="4"/>
  <c r="D4496" i="4"/>
  <c r="D4497" i="4"/>
  <c r="D4498" i="4"/>
  <c r="D4499" i="4"/>
  <c r="D4500" i="4"/>
  <c r="D4501" i="4"/>
  <c r="D4502" i="4"/>
  <c r="D4503" i="4"/>
  <c r="D4504" i="4"/>
  <c r="D4505" i="4"/>
  <c r="D4506" i="4"/>
  <c r="D4507" i="4"/>
  <c r="D4508" i="4"/>
  <c r="D4509" i="4"/>
  <c r="D4510" i="4"/>
  <c r="D4511" i="4"/>
  <c r="D4512" i="4"/>
  <c r="D4513" i="4"/>
  <c r="D4514" i="4"/>
  <c r="D4515" i="4"/>
  <c r="D4516" i="4"/>
  <c r="D4517" i="4"/>
  <c r="D4518" i="4"/>
  <c r="D4519" i="4"/>
  <c r="D4520" i="4"/>
  <c r="D4521" i="4"/>
  <c r="D4522" i="4"/>
  <c r="D4523" i="4"/>
  <c r="D4524" i="4"/>
  <c r="D4525" i="4"/>
  <c r="D4526" i="4"/>
  <c r="D4527" i="4"/>
  <c r="D4528" i="4"/>
  <c r="D4529" i="4"/>
  <c r="D4530" i="4"/>
  <c r="D4531" i="4"/>
  <c r="D4532" i="4"/>
  <c r="D4533" i="4"/>
  <c r="D4534" i="4"/>
  <c r="D4535" i="4"/>
  <c r="D4536" i="4"/>
  <c r="D4537" i="4"/>
  <c r="D4538" i="4"/>
  <c r="D4539" i="4"/>
  <c r="D4540" i="4"/>
  <c r="D4541" i="4"/>
  <c r="D4542" i="4"/>
  <c r="D4543" i="4"/>
  <c r="D4544" i="4"/>
  <c r="D4545" i="4"/>
  <c r="D4546" i="4"/>
  <c r="D4547" i="4"/>
  <c r="D4548" i="4"/>
  <c r="D4549" i="4"/>
  <c r="D4550" i="4"/>
  <c r="D4551" i="4"/>
  <c r="D4552" i="4"/>
  <c r="D4553" i="4"/>
  <c r="D4554" i="4"/>
  <c r="D4555" i="4"/>
  <c r="D4556" i="4"/>
  <c r="D4557" i="4"/>
  <c r="D4558" i="4"/>
  <c r="D4559" i="4"/>
  <c r="D4560" i="4"/>
  <c r="D4561" i="4"/>
  <c r="D4562" i="4"/>
  <c r="D4563" i="4"/>
  <c r="D4564" i="4"/>
  <c r="D4565" i="4"/>
  <c r="D4566" i="4"/>
  <c r="D4567" i="4"/>
  <c r="D4568" i="4"/>
  <c r="D4569" i="4"/>
  <c r="D4570" i="4"/>
  <c r="D4571" i="4"/>
  <c r="D4572" i="4"/>
  <c r="D4573" i="4"/>
  <c r="D4574" i="4"/>
  <c r="D4575" i="4"/>
  <c r="D4576" i="4"/>
  <c r="D4577" i="4"/>
  <c r="D4578" i="4"/>
  <c r="D4579" i="4"/>
  <c r="D4580" i="4"/>
  <c r="D4581" i="4"/>
  <c r="D4582" i="4"/>
  <c r="D4583" i="4"/>
  <c r="D4584" i="4"/>
  <c r="D4585" i="4"/>
  <c r="D4586" i="4"/>
  <c r="D4587" i="4"/>
  <c r="D4588" i="4"/>
  <c r="D4589" i="4"/>
  <c r="D4590" i="4"/>
  <c r="D4591" i="4"/>
  <c r="D4592" i="4"/>
  <c r="D4593" i="4"/>
  <c r="D4594" i="4"/>
  <c r="D4595" i="4"/>
  <c r="D4596" i="4"/>
  <c r="D4597" i="4"/>
  <c r="D4598" i="4"/>
  <c r="D4599" i="4"/>
  <c r="D4600" i="4"/>
  <c r="D4601" i="4"/>
  <c r="D4602" i="4"/>
  <c r="D4603" i="4"/>
  <c r="D4604" i="4"/>
  <c r="D4605" i="4"/>
  <c r="D4606" i="4"/>
  <c r="D4607" i="4"/>
  <c r="D4608" i="4"/>
  <c r="D4609" i="4"/>
  <c r="D4610" i="4"/>
  <c r="D4611" i="4"/>
  <c r="D4612" i="4"/>
  <c r="D4613" i="4"/>
  <c r="D4614" i="4"/>
  <c r="D4615" i="4"/>
  <c r="D4616" i="4"/>
  <c r="D4617" i="4"/>
  <c r="D4618" i="4"/>
  <c r="D4619" i="4"/>
  <c r="D4620" i="4"/>
  <c r="D4621" i="4"/>
  <c r="D4622" i="4"/>
  <c r="D4623" i="4"/>
  <c r="D4624" i="4"/>
  <c r="D4625" i="4"/>
  <c r="D4626" i="4"/>
  <c r="D4627" i="4"/>
  <c r="D4628" i="4"/>
  <c r="D4629" i="4"/>
  <c r="D4630" i="4"/>
  <c r="D4631" i="4"/>
  <c r="D4632" i="4"/>
  <c r="D4633" i="4"/>
  <c r="D4634" i="4"/>
  <c r="D4635" i="4"/>
  <c r="D4636" i="4"/>
  <c r="D4637" i="4"/>
  <c r="D4638" i="4"/>
  <c r="D4639" i="4"/>
  <c r="D4640" i="4"/>
  <c r="D4641" i="4"/>
  <c r="D4642" i="4"/>
  <c r="D4643" i="4"/>
  <c r="D4644" i="4"/>
  <c r="D4645" i="4"/>
  <c r="D4646" i="4"/>
  <c r="D4647" i="4"/>
  <c r="D4648" i="4"/>
  <c r="D4649" i="4"/>
  <c r="D4650" i="4"/>
  <c r="D4651" i="4"/>
  <c r="D4652" i="4"/>
  <c r="D4653" i="4"/>
  <c r="D4654" i="4"/>
  <c r="D4655" i="4"/>
  <c r="D4656" i="4"/>
  <c r="D4657" i="4"/>
  <c r="D4658" i="4"/>
  <c r="D4659" i="4"/>
  <c r="D4660" i="4"/>
  <c r="D4661" i="4"/>
  <c r="D4662" i="4"/>
  <c r="D4663" i="4"/>
  <c r="D4664" i="4"/>
  <c r="D4665" i="4"/>
  <c r="D4666" i="4"/>
  <c r="D4667" i="4"/>
  <c r="D4668" i="4"/>
  <c r="D4669" i="4"/>
  <c r="D4670" i="4"/>
  <c r="D4671" i="4"/>
  <c r="D4672" i="4"/>
  <c r="D4673" i="4"/>
  <c r="D4674" i="4"/>
  <c r="D4675" i="4"/>
  <c r="D4676" i="4"/>
  <c r="D4677" i="4"/>
  <c r="D4678" i="4"/>
  <c r="D4679" i="4"/>
  <c r="D4680" i="4"/>
  <c r="D4681" i="4"/>
  <c r="D4682" i="4"/>
  <c r="D4683" i="4"/>
  <c r="D4684" i="4"/>
  <c r="D4685" i="4"/>
  <c r="D4686" i="4"/>
  <c r="D4687" i="4"/>
  <c r="D4688" i="4"/>
  <c r="D4689" i="4"/>
  <c r="D4690" i="4"/>
  <c r="D4691" i="4"/>
  <c r="D4692" i="4"/>
  <c r="D4693" i="4"/>
  <c r="D4694" i="4"/>
  <c r="D4695" i="4"/>
  <c r="D4696" i="4"/>
  <c r="D4697" i="4"/>
  <c r="D4698" i="4"/>
  <c r="D4699" i="4"/>
  <c r="D4700" i="4"/>
  <c r="D4701" i="4"/>
  <c r="D4702" i="4"/>
  <c r="D4703" i="4"/>
  <c r="D4704" i="4"/>
  <c r="D4705" i="4"/>
  <c r="D4706" i="4"/>
  <c r="D4707" i="4"/>
  <c r="D4708" i="4"/>
  <c r="D4709" i="4"/>
  <c r="D4710" i="4"/>
  <c r="D4711" i="4"/>
  <c r="D4712" i="4"/>
  <c r="D4713" i="4"/>
  <c r="D4714" i="4"/>
  <c r="D4715" i="4"/>
  <c r="D4716" i="4"/>
  <c r="D4717" i="4"/>
  <c r="D4718" i="4"/>
  <c r="D4719" i="4"/>
  <c r="D4720" i="4"/>
  <c r="D4721" i="4"/>
  <c r="D4722" i="4"/>
  <c r="D4723" i="4"/>
  <c r="D4724" i="4"/>
  <c r="D4725" i="4"/>
  <c r="D4726" i="4"/>
  <c r="D4727" i="4"/>
  <c r="D4728" i="4"/>
  <c r="D4729" i="4"/>
  <c r="D4730" i="4"/>
  <c r="D4731" i="4"/>
  <c r="D4732" i="4"/>
  <c r="D4733" i="4"/>
  <c r="D4734" i="4"/>
  <c r="D4735" i="4"/>
  <c r="D4736" i="4"/>
  <c r="D4737" i="4"/>
  <c r="D4738" i="4"/>
  <c r="D4739" i="4"/>
  <c r="D4740" i="4"/>
  <c r="D4741" i="4"/>
  <c r="D4742" i="4"/>
  <c r="D4743" i="4"/>
  <c r="D4744" i="4"/>
  <c r="D4745" i="4"/>
  <c r="D4746" i="4"/>
  <c r="D4747" i="4"/>
  <c r="D4748" i="4"/>
  <c r="D4749" i="4"/>
  <c r="D4750" i="4"/>
  <c r="D4751" i="4"/>
  <c r="D4752" i="4"/>
  <c r="D4753" i="4"/>
  <c r="D4754" i="4"/>
  <c r="D4755" i="4"/>
  <c r="D4756" i="4"/>
  <c r="D4757" i="4"/>
  <c r="D4758" i="4"/>
  <c r="D4759" i="4"/>
  <c r="D4760" i="4"/>
  <c r="D4761" i="4"/>
  <c r="D4762" i="4"/>
  <c r="D4763" i="4"/>
  <c r="D4764" i="4"/>
  <c r="D4765" i="4"/>
  <c r="D4766" i="4"/>
  <c r="D4767" i="4"/>
  <c r="D4768" i="4"/>
  <c r="D4769" i="4"/>
  <c r="D4770" i="4"/>
  <c r="D4771" i="4"/>
  <c r="D4772" i="4"/>
  <c r="D4773" i="4"/>
  <c r="D4774" i="4"/>
  <c r="D4775" i="4"/>
  <c r="D4776" i="4"/>
  <c r="D4777" i="4"/>
  <c r="D4778" i="4"/>
  <c r="D4779" i="4"/>
  <c r="D4780" i="4"/>
  <c r="D4781" i="4"/>
  <c r="D4782" i="4"/>
  <c r="D4783" i="4"/>
  <c r="D4784" i="4"/>
  <c r="D4785" i="4"/>
  <c r="D4786" i="4"/>
  <c r="D4787" i="4"/>
  <c r="D4788" i="4"/>
  <c r="D4789" i="4"/>
  <c r="D4790" i="4"/>
  <c r="D4791" i="4"/>
  <c r="D4792" i="4"/>
  <c r="D4793" i="4"/>
  <c r="D4794" i="4"/>
  <c r="D4795" i="4"/>
  <c r="D4796" i="4"/>
  <c r="D4797" i="4"/>
  <c r="D4798" i="4"/>
  <c r="D4799" i="4"/>
  <c r="D4800" i="4"/>
  <c r="D4801" i="4"/>
  <c r="D4802" i="4"/>
  <c r="D4803" i="4"/>
  <c r="D4804" i="4"/>
  <c r="D4805" i="4"/>
  <c r="D4806" i="4"/>
  <c r="D4807" i="4"/>
  <c r="D4808" i="4"/>
  <c r="D4809" i="4"/>
  <c r="D4810" i="4"/>
  <c r="D4811" i="4"/>
  <c r="D4812" i="4"/>
  <c r="D4813" i="4"/>
  <c r="D4814" i="4"/>
  <c r="D4815" i="4"/>
  <c r="D4816" i="4"/>
  <c r="D4817" i="4"/>
  <c r="D4818" i="4"/>
  <c r="D4819" i="4"/>
  <c r="D4820" i="4"/>
  <c r="D4821" i="4"/>
  <c r="D4822" i="4"/>
  <c r="D4823" i="4"/>
  <c r="D4824" i="4"/>
  <c r="D4825" i="4"/>
  <c r="D4826" i="4"/>
  <c r="D4827" i="4"/>
  <c r="D4828" i="4"/>
  <c r="D4829" i="4"/>
  <c r="D4830" i="4"/>
  <c r="D4831" i="4"/>
  <c r="D4832" i="4"/>
  <c r="D4833" i="4"/>
  <c r="D4834" i="4"/>
  <c r="D4835" i="4"/>
  <c r="D4836" i="4"/>
  <c r="D4837" i="4"/>
  <c r="D4838" i="4"/>
  <c r="D4839" i="4"/>
  <c r="D4840" i="4"/>
  <c r="D4841" i="4"/>
  <c r="D4842" i="4"/>
  <c r="D4843" i="4"/>
  <c r="D4844" i="4"/>
  <c r="D4845" i="4"/>
  <c r="D4846" i="4"/>
  <c r="D4847" i="4"/>
  <c r="D4848" i="4"/>
  <c r="D4849" i="4"/>
  <c r="D4850" i="4"/>
  <c r="D4851" i="4"/>
  <c r="D4852" i="4"/>
  <c r="D4853" i="4"/>
  <c r="D4854" i="4"/>
  <c r="D4855" i="4"/>
  <c r="D4856" i="4"/>
  <c r="D4857" i="4"/>
  <c r="D4858" i="4"/>
  <c r="D4859" i="4"/>
  <c r="D4860" i="4"/>
  <c r="D4861" i="4"/>
  <c r="D4862" i="4"/>
  <c r="D4863" i="4"/>
  <c r="D4864" i="4"/>
  <c r="D4865" i="4"/>
  <c r="D4866" i="4"/>
  <c r="D4867" i="4"/>
  <c r="D4868" i="4"/>
  <c r="D4869" i="4"/>
  <c r="D4870" i="4"/>
  <c r="D4871" i="4"/>
  <c r="D4872" i="4"/>
  <c r="D4873" i="4"/>
  <c r="D4874" i="4"/>
  <c r="D4875" i="4"/>
  <c r="D4876" i="4"/>
  <c r="D4877" i="4"/>
  <c r="D4878" i="4"/>
  <c r="D4879" i="4"/>
  <c r="D4880" i="4"/>
  <c r="D4881" i="4"/>
  <c r="D4882" i="4"/>
  <c r="D4883" i="4"/>
  <c r="D4884" i="4"/>
  <c r="D4885" i="4"/>
  <c r="D4886" i="4"/>
  <c r="D4887" i="4"/>
  <c r="D4888" i="4"/>
  <c r="D4889" i="4"/>
  <c r="D4890" i="4"/>
  <c r="D4891" i="4"/>
  <c r="D4892" i="4"/>
  <c r="D4893" i="4"/>
  <c r="D4894" i="4"/>
  <c r="D4895" i="4"/>
  <c r="D4896" i="4"/>
  <c r="D4897" i="4"/>
  <c r="D4898" i="4"/>
  <c r="D4899" i="4"/>
  <c r="D4900" i="4"/>
  <c r="D4901" i="4"/>
  <c r="D4902" i="4"/>
  <c r="D4903" i="4"/>
  <c r="D4904" i="4"/>
  <c r="D4905" i="4"/>
  <c r="D4906" i="4"/>
  <c r="D4907" i="4"/>
  <c r="D4908" i="4"/>
  <c r="D4909" i="4"/>
  <c r="D4910" i="4"/>
  <c r="D4911" i="4"/>
  <c r="D4912" i="4"/>
  <c r="D4913" i="4"/>
  <c r="D4914" i="4"/>
  <c r="D4915" i="4"/>
  <c r="D4916" i="4"/>
  <c r="D4917" i="4"/>
  <c r="D4918" i="4"/>
  <c r="D4919" i="4"/>
  <c r="D4920" i="4"/>
  <c r="D4921" i="4"/>
  <c r="D4922" i="4"/>
  <c r="D4923" i="4"/>
  <c r="D4924" i="4"/>
  <c r="D4925" i="4"/>
  <c r="D4926" i="4"/>
  <c r="D4927" i="4"/>
  <c r="D4928" i="4"/>
  <c r="D4929" i="4"/>
  <c r="D4930" i="4"/>
  <c r="D4931" i="4"/>
  <c r="D4932" i="4"/>
  <c r="D4933" i="4"/>
  <c r="D4934" i="4"/>
  <c r="D4935" i="4"/>
  <c r="D4936" i="4"/>
  <c r="D4937" i="4"/>
  <c r="D4938" i="4"/>
  <c r="D4939" i="4"/>
  <c r="D4940" i="4"/>
  <c r="D4941" i="4"/>
  <c r="D4942" i="4"/>
  <c r="D4943" i="4"/>
  <c r="D4944" i="4"/>
  <c r="D4945" i="4"/>
  <c r="D4946" i="4"/>
  <c r="D4947" i="4"/>
  <c r="D4948" i="4"/>
  <c r="D4949" i="4"/>
  <c r="D4950" i="4"/>
  <c r="D4951" i="4"/>
  <c r="D4952" i="4"/>
  <c r="D4953" i="4"/>
  <c r="D4954" i="4"/>
  <c r="D4955" i="4"/>
  <c r="D4956" i="4"/>
  <c r="D4957" i="4"/>
  <c r="D4958" i="4"/>
  <c r="D4959" i="4"/>
  <c r="D4960" i="4"/>
  <c r="D4961" i="4"/>
  <c r="D4962" i="4"/>
  <c r="D4963" i="4"/>
  <c r="D4964" i="4"/>
  <c r="D4965" i="4"/>
  <c r="D4966" i="4"/>
  <c r="D4967" i="4"/>
  <c r="D4968" i="4"/>
  <c r="D4969" i="4"/>
  <c r="D4970" i="4"/>
  <c r="D4971" i="4"/>
  <c r="D4972" i="4"/>
  <c r="D4973" i="4"/>
  <c r="D4974" i="4"/>
  <c r="D4975" i="4"/>
  <c r="D4976" i="4"/>
  <c r="D4977" i="4"/>
  <c r="D4978" i="4"/>
  <c r="D4979" i="4"/>
  <c r="D4980" i="4"/>
  <c r="D4981" i="4"/>
  <c r="D4982" i="4"/>
  <c r="D4983" i="4"/>
  <c r="D4984" i="4"/>
  <c r="D4985" i="4"/>
  <c r="D4986" i="4"/>
  <c r="D4987" i="4"/>
  <c r="D4988" i="4"/>
  <c r="D4989" i="4"/>
  <c r="D4990" i="4"/>
  <c r="D4991" i="4"/>
  <c r="D4992" i="4"/>
  <c r="D4993" i="4"/>
  <c r="D4994" i="4"/>
  <c r="D4995" i="4"/>
  <c r="D4996" i="4"/>
  <c r="D4997" i="4"/>
  <c r="D4998" i="4"/>
  <c r="D4999" i="4"/>
  <c r="D5000" i="4"/>
  <c r="D5001" i="4"/>
  <c r="D5002" i="4"/>
  <c r="D5003" i="4"/>
  <c r="D5004" i="4"/>
  <c r="D5005" i="4"/>
  <c r="D5006" i="4"/>
  <c r="D5007" i="4"/>
  <c r="D5008" i="4"/>
  <c r="D5009" i="4"/>
  <c r="D5010" i="4"/>
  <c r="D5011" i="4"/>
  <c r="D5012" i="4"/>
  <c r="D5013" i="4"/>
  <c r="D5014" i="4"/>
  <c r="D5015" i="4"/>
  <c r="D5016" i="4"/>
  <c r="D5017" i="4"/>
  <c r="D5018" i="4"/>
  <c r="D5019" i="4"/>
  <c r="D5020" i="4"/>
  <c r="D5021" i="4"/>
  <c r="D5022" i="4"/>
  <c r="D5023" i="4"/>
  <c r="D5024" i="4"/>
  <c r="D5025" i="4"/>
  <c r="D5026" i="4"/>
  <c r="D5027" i="4"/>
  <c r="D5028" i="4"/>
  <c r="D5029" i="4"/>
  <c r="D5030" i="4"/>
  <c r="D5031" i="4"/>
  <c r="D5032" i="4"/>
  <c r="D5033" i="4"/>
  <c r="D5034" i="4"/>
  <c r="D5035" i="4"/>
  <c r="D5036" i="4"/>
  <c r="D5037" i="4"/>
  <c r="D5038" i="4"/>
  <c r="D5039" i="4"/>
  <c r="D5040" i="4"/>
  <c r="D5041" i="4"/>
  <c r="D5042" i="4"/>
  <c r="D5043" i="4"/>
  <c r="D5044" i="4"/>
  <c r="D5045" i="4"/>
  <c r="D5046" i="4"/>
  <c r="D5047" i="4"/>
  <c r="D5048" i="4"/>
  <c r="D5049" i="4"/>
  <c r="D5050" i="4"/>
  <c r="D5051" i="4"/>
  <c r="D5052" i="4"/>
  <c r="D5053" i="4"/>
  <c r="D5054" i="4"/>
  <c r="D5055" i="4"/>
  <c r="D5056" i="4"/>
  <c r="D5057" i="4"/>
  <c r="D5058" i="4"/>
  <c r="D5059" i="4"/>
  <c r="D5060" i="4"/>
  <c r="D5061" i="4"/>
  <c r="D5062" i="4"/>
  <c r="D5063" i="4"/>
  <c r="D5064" i="4"/>
  <c r="D5065" i="4"/>
  <c r="D5066" i="4"/>
  <c r="D5067" i="4"/>
  <c r="D5068" i="4"/>
  <c r="D5069" i="4"/>
  <c r="D5070" i="4"/>
  <c r="D5071" i="4"/>
  <c r="D5072" i="4"/>
  <c r="D5073" i="4"/>
  <c r="D5074" i="4"/>
  <c r="D5075" i="4"/>
  <c r="D5076" i="4"/>
  <c r="D5077" i="4"/>
  <c r="D5078" i="4"/>
  <c r="D5079" i="4"/>
  <c r="D5080" i="4"/>
  <c r="D5081" i="4"/>
  <c r="D5082" i="4"/>
  <c r="D5083" i="4"/>
  <c r="D5084" i="4"/>
  <c r="D5085" i="4"/>
  <c r="D5086" i="4"/>
  <c r="D5087" i="4"/>
  <c r="D5088" i="4"/>
  <c r="D5089" i="4"/>
  <c r="D5090" i="4"/>
  <c r="D5091" i="4"/>
  <c r="D5092" i="4"/>
  <c r="D5093" i="4"/>
  <c r="D5094" i="4"/>
  <c r="D5095" i="4"/>
  <c r="D5096" i="4"/>
  <c r="D5097" i="4"/>
  <c r="D5098" i="4"/>
  <c r="D5099" i="4"/>
  <c r="D5100" i="4"/>
  <c r="D5101" i="4"/>
  <c r="D5102" i="4"/>
  <c r="D5103" i="4"/>
  <c r="D5104" i="4"/>
  <c r="D5105" i="4"/>
  <c r="D5106" i="4"/>
  <c r="D5107" i="4"/>
  <c r="D5108" i="4"/>
  <c r="D5109" i="4"/>
  <c r="D5110" i="4"/>
  <c r="D5111" i="4"/>
  <c r="D5112" i="4"/>
  <c r="D5113" i="4"/>
  <c r="D5114" i="4"/>
  <c r="D5115" i="4"/>
  <c r="D5116" i="4"/>
  <c r="D5117" i="4"/>
  <c r="D5118" i="4"/>
  <c r="D5119" i="4"/>
  <c r="D5120" i="4"/>
  <c r="D5121" i="4"/>
  <c r="D5122" i="4"/>
  <c r="D5123" i="4"/>
  <c r="D5124" i="4"/>
  <c r="D5125" i="4"/>
  <c r="D5126" i="4"/>
  <c r="D5127" i="4"/>
  <c r="D5128" i="4"/>
  <c r="D5129" i="4"/>
  <c r="D5130" i="4"/>
  <c r="D5131" i="4"/>
  <c r="D5132" i="4"/>
  <c r="D5133" i="4"/>
  <c r="D5134" i="4"/>
  <c r="D5135" i="4"/>
  <c r="D5136" i="4"/>
  <c r="D5137" i="4"/>
  <c r="D5138" i="4"/>
  <c r="D5139" i="4"/>
  <c r="D5140" i="4"/>
  <c r="D5141" i="4"/>
  <c r="D5142" i="4"/>
  <c r="D5143" i="4"/>
  <c r="D5144" i="4"/>
  <c r="D5145" i="4"/>
  <c r="D5146" i="4"/>
  <c r="D5147" i="4"/>
  <c r="D5148" i="4"/>
  <c r="D5149" i="4"/>
  <c r="D5150" i="4"/>
  <c r="D5151" i="4"/>
  <c r="D5152" i="4"/>
  <c r="D5153" i="4"/>
  <c r="D5154" i="4"/>
  <c r="D5155" i="4"/>
  <c r="D5156" i="4"/>
  <c r="D5157" i="4"/>
  <c r="D5158" i="4"/>
  <c r="D5159" i="4"/>
  <c r="D5160" i="4"/>
  <c r="D5161" i="4"/>
  <c r="D5162" i="4"/>
  <c r="D5163" i="4"/>
  <c r="D5164" i="4"/>
  <c r="D5165" i="4"/>
  <c r="D5166" i="4"/>
  <c r="D5167" i="4"/>
  <c r="D5168" i="4"/>
  <c r="D5169" i="4"/>
  <c r="D5170" i="4"/>
  <c r="D5171" i="4"/>
  <c r="D5172" i="4"/>
  <c r="D5173" i="4"/>
  <c r="D5174" i="4"/>
  <c r="D5175" i="4"/>
  <c r="D5176" i="4"/>
  <c r="D5177" i="4"/>
  <c r="D5178" i="4"/>
  <c r="D5179" i="4"/>
  <c r="D5180" i="4"/>
  <c r="D5181" i="4"/>
  <c r="D5182" i="4"/>
  <c r="D5183" i="4"/>
  <c r="D5184" i="4"/>
  <c r="D5185" i="4"/>
  <c r="D5186" i="4"/>
  <c r="D5187" i="4"/>
  <c r="D5188" i="4"/>
  <c r="D5189" i="4"/>
  <c r="D5190" i="4"/>
  <c r="D5191" i="4"/>
  <c r="D5192" i="4"/>
  <c r="D5193" i="4"/>
  <c r="D5194" i="4"/>
  <c r="D5195" i="4"/>
  <c r="D5196" i="4"/>
  <c r="D5197" i="4"/>
  <c r="D5198" i="4"/>
  <c r="D5199" i="4"/>
  <c r="D5200" i="4"/>
  <c r="D5201" i="4"/>
  <c r="D5202" i="4"/>
  <c r="D5203" i="4"/>
  <c r="D5204" i="4"/>
  <c r="D5205" i="4"/>
  <c r="D5206" i="4"/>
  <c r="D5207" i="4"/>
  <c r="D5208" i="4"/>
  <c r="D5209" i="4"/>
  <c r="D5210" i="4"/>
  <c r="D5211" i="4"/>
  <c r="D5212" i="4"/>
  <c r="D5213" i="4"/>
  <c r="D5214" i="4"/>
  <c r="D5215" i="4"/>
  <c r="D5216" i="4"/>
  <c r="D5217" i="4"/>
  <c r="D5218" i="4"/>
  <c r="D5219" i="4"/>
  <c r="D5220" i="4"/>
  <c r="D5221" i="4"/>
  <c r="D5222" i="4"/>
  <c r="D5223" i="4"/>
  <c r="D5224" i="4"/>
  <c r="D5225" i="4"/>
  <c r="D5226" i="4"/>
  <c r="D5227" i="4"/>
  <c r="D5228" i="4"/>
  <c r="D5229" i="4"/>
  <c r="D5230" i="4"/>
  <c r="D5231" i="4"/>
  <c r="D5232" i="4"/>
  <c r="D5233" i="4"/>
  <c r="D5234" i="4"/>
  <c r="D5235" i="4"/>
  <c r="D5236" i="4"/>
  <c r="D5237" i="4"/>
  <c r="D5238" i="4"/>
  <c r="D5239" i="4"/>
  <c r="D5240" i="4"/>
  <c r="D5241" i="4"/>
  <c r="D5242" i="4"/>
  <c r="D5243" i="4"/>
  <c r="D5244" i="4"/>
  <c r="D5245" i="4"/>
  <c r="D5246" i="4"/>
  <c r="D5247" i="4"/>
  <c r="D5248" i="4"/>
  <c r="D5249" i="4"/>
  <c r="D5250" i="4"/>
  <c r="D5251" i="4"/>
  <c r="D5252" i="4"/>
  <c r="D5253" i="4"/>
  <c r="D5254" i="4"/>
  <c r="D5255" i="4"/>
  <c r="D5256" i="4"/>
  <c r="D5257" i="4"/>
  <c r="D5258" i="4"/>
  <c r="D5259" i="4"/>
  <c r="D5260" i="4"/>
  <c r="D5261" i="4"/>
  <c r="D5262" i="4"/>
  <c r="D5263" i="4"/>
  <c r="D5264" i="4"/>
  <c r="D5265" i="4"/>
  <c r="D5266" i="4"/>
  <c r="D5267" i="4"/>
  <c r="D5268" i="4"/>
  <c r="D5269" i="4"/>
  <c r="D5270" i="4"/>
  <c r="D5271" i="4"/>
  <c r="D5272" i="4"/>
  <c r="D5273" i="4"/>
  <c r="D5274" i="4"/>
  <c r="D5275" i="4"/>
  <c r="D5276" i="4"/>
  <c r="D5277" i="4"/>
  <c r="D5278" i="4"/>
  <c r="D5279" i="4"/>
  <c r="D5280" i="4"/>
  <c r="D5281" i="4"/>
  <c r="D5282" i="4"/>
  <c r="D5283" i="4"/>
  <c r="D5284" i="4"/>
  <c r="D5285" i="4"/>
  <c r="D5286" i="4"/>
  <c r="D5287" i="4"/>
  <c r="D5288" i="4"/>
  <c r="D5289" i="4"/>
  <c r="D5290" i="4"/>
  <c r="D5291" i="4"/>
  <c r="D5292" i="4"/>
  <c r="D5293" i="4"/>
  <c r="D5294" i="4"/>
  <c r="D5295" i="4"/>
  <c r="D5296" i="4"/>
  <c r="D5297" i="4"/>
  <c r="D5298" i="4"/>
  <c r="D5299" i="4"/>
  <c r="D5300" i="4"/>
  <c r="D5301" i="4"/>
  <c r="D5302" i="4"/>
  <c r="D5303" i="4"/>
  <c r="D5304" i="4"/>
  <c r="D5305" i="4"/>
  <c r="D5306" i="4"/>
  <c r="D5307" i="4"/>
  <c r="D5308" i="4"/>
  <c r="D5309" i="4"/>
  <c r="D5310" i="4"/>
  <c r="D5311" i="4"/>
  <c r="D5312" i="4"/>
  <c r="D5313" i="4"/>
  <c r="D5314" i="4"/>
  <c r="D5315" i="4"/>
  <c r="D5316" i="4"/>
  <c r="D5317" i="4"/>
  <c r="D5318" i="4"/>
  <c r="D5319" i="4"/>
  <c r="D5320" i="4"/>
  <c r="D5321" i="4"/>
  <c r="D5322" i="4"/>
  <c r="D5323" i="4"/>
  <c r="D5324" i="4"/>
  <c r="D5325" i="4"/>
  <c r="D5326" i="4"/>
  <c r="D5327" i="4"/>
  <c r="D5328" i="4"/>
  <c r="D5329" i="4"/>
  <c r="D5330" i="4"/>
  <c r="D5331" i="4"/>
  <c r="D5332" i="4"/>
  <c r="D5333" i="4"/>
  <c r="D5334" i="4"/>
  <c r="D5335" i="4"/>
  <c r="D5336" i="4"/>
  <c r="D5337" i="4"/>
  <c r="D5338" i="4"/>
  <c r="D5339" i="4"/>
  <c r="D5340" i="4"/>
  <c r="D5341" i="4"/>
  <c r="D5342" i="4"/>
  <c r="D5343" i="4"/>
  <c r="D5344" i="4"/>
  <c r="D5345" i="4"/>
  <c r="D5346" i="4"/>
  <c r="D5347" i="4"/>
  <c r="D5348" i="4"/>
  <c r="D5349" i="4"/>
  <c r="D5350" i="4"/>
  <c r="D5351" i="4"/>
  <c r="D5352" i="4"/>
  <c r="D5353" i="4"/>
  <c r="D5354" i="4"/>
  <c r="D5355" i="4"/>
  <c r="D5356" i="4"/>
  <c r="D5357" i="4"/>
  <c r="D5358" i="4"/>
  <c r="D5359" i="4"/>
  <c r="D5360" i="4"/>
  <c r="D5361" i="4"/>
  <c r="D5362" i="4"/>
  <c r="D5363" i="4"/>
  <c r="D5364" i="4"/>
  <c r="D5365" i="4"/>
  <c r="D5366" i="4"/>
  <c r="D5367" i="4"/>
  <c r="D5368" i="4"/>
  <c r="D5369" i="4"/>
  <c r="D5370" i="4"/>
  <c r="D5371" i="4"/>
  <c r="D5372" i="4"/>
  <c r="D5373" i="4"/>
  <c r="D5374" i="4"/>
  <c r="D5375" i="4"/>
  <c r="D5376" i="4"/>
  <c r="D5377" i="4"/>
  <c r="D5378" i="4"/>
  <c r="D5379" i="4"/>
  <c r="D5380" i="4"/>
  <c r="D5381" i="4"/>
  <c r="D5382" i="4"/>
  <c r="D5383" i="4"/>
  <c r="D5384" i="4"/>
  <c r="D5385" i="4"/>
  <c r="D5386" i="4"/>
  <c r="D5387" i="4"/>
  <c r="D5388" i="4"/>
  <c r="D5389" i="4"/>
  <c r="D5390" i="4"/>
  <c r="D5391" i="4"/>
  <c r="D5392" i="4"/>
  <c r="D5393" i="4"/>
  <c r="D5394" i="4"/>
  <c r="D5395" i="4"/>
  <c r="D5396" i="4"/>
  <c r="D5397" i="4"/>
  <c r="D5398" i="4"/>
  <c r="D5399" i="4"/>
  <c r="D5400" i="4"/>
  <c r="D5401" i="4"/>
  <c r="D5402" i="4"/>
  <c r="D5403" i="4"/>
  <c r="D5404" i="4"/>
  <c r="D5405" i="4"/>
  <c r="D5406" i="4"/>
  <c r="D5407" i="4"/>
  <c r="D5408" i="4"/>
  <c r="D5409" i="4"/>
  <c r="D5410" i="4"/>
  <c r="D5411" i="4"/>
  <c r="D5412" i="4"/>
  <c r="D5413" i="4"/>
  <c r="D5414" i="4"/>
  <c r="D5415" i="4"/>
  <c r="D5416" i="4"/>
  <c r="D5417" i="4"/>
  <c r="D5418" i="4"/>
  <c r="D5419" i="4"/>
  <c r="D5420" i="4"/>
  <c r="D5421" i="4"/>
  <c r="D5422" i="4"/>
  <c r="D5423" i="4"/>
  <c r="D5424" i="4"/>
  <c r="D5425" i="4"/>
  <c r="D5426" i="4"/>
  <c r="D5427" i="4"/>
  <c r="D5428" i="4"/>
  <c r="D5429" i="4"/>
  <c r="D5430" i="4"/>
  <c r="D5431" i="4"/>
  <c r="D5432" i="4"/>
  <c r="D5433" i="4"/>
  <c r="D5434" i="4"/>
  <c r="D5435" i="4"/>
  <c r="D5436" i="4"/>
  <c r="D5437" i="4"/>
  <c r="D5438" i="4"/>
  <c r="D5439" i="4"/>
  <c r="D5440" i="4"/>
  <c r="D5441" i="4"/>
  <c r="D5442" i="4"/>
  <c r="D5443" i="4"/>
  <c r="D5444" i="4"/>
  <c r="D5445" i="4"/>
  <c r="D5446" i="4"/>
  <c r="D5447" i="4"/>
  <c r="D5448" i="4"/>
  <c r="D5449" i="4"/>
  <c r="D5450" i="4"/>
  <c r="D5451" i="4"/>
  <c r="D5452" i="4"/>
  <c r="D5453" i="4"/>
  <c r="D5454" i="4"/>
  <c r="D5455" i="4"/>
  <c r="D5456" i="4"/>
  <c r="D5457" i="4"/>
  <c r="D5458" i="4"/>
  <c r="D5459" i="4"/>
  <c r="D5460" i="4"/>
  <c r="D5461" i="4"/>
  <c r="D5462" i="4"/>
  <c r="D5463" i="4"/>
  <c r="D5464" i="4"/>
  <c r="D5465" i="4"/>
  <c r="D5466" i="4"/>
  <c r="D5467" i="4"/>
  <c r="D5468" i="4"/>
  <c r="D5469" i="4"/>
  <c r="D5470" i="4"/>
  <c r="D5471" i="4"/>
  <c r="D5472" i="4"/>
  <c r="D5473" i="4"/>
  <c r="D5474" i="4"/>
  <c r="D5475" i="4"/>
  <c r="D5476" i="4"/>
  <c r="D5477" i="4"/>
  <c r="D5478" i="4"/>
  <c r="D5479" i="4"/>
  <c r="D5480" i="4"/>
  <c r="D5481" i="4"/>
  <c r="D5482" i="4"/>
  <c r="D5483" i="4"/>
  <c r="D5484" i="4"/>
  <c r="D5485" i="4"/>
  <c r="D5486" i="4"/>
  <c r="D5487" i="4"/>
  <c r="D5488" i="4"/>
  <c r="D5489" i="4"/>
  <c r="D5490" i="4"/>
  <c r="D5491" i="4"/>
  <c r="D5492" i="4"/>
  <c r="D5493" i="4"/>
  <c r="D5494" i="4"/>
  <c r="D5495" i="4"/>
  <c r="D5496" i="4"/>
  <c r="D5497" i="4"/>
  <c r="D5498" i="4"/>
  <c r="D5499" i="4"/>
  <c r="D5500" i="4"/>
  <c r="D5501" i="4"/>
  <c r="D5502" i="4"/>
  <c r="D5503" i="4"/>
  <c r="D5504" i="4"/>
  <c r="D5505" i="4"/>
  <c r="D5506" i="4"/>
  <c r="D5507" i="4"/>
  <c r="D5508" i="4"/>
  <c r="D5509" i="4"/>
  <c r="D5510" i="4"/>
  <c r="D5511" i="4"/>
  <c r="D5512" i="4"/>
  <c r="D5513" i="4"/>
  <c r="D5514" i="4"/>
  <c r="D5515" i="4"/>
  <c r="D5516" i="4"/>
  <c r="D5517" i="4"/>
  <c r="D5518" i="4"/>
  <c r="D5519" i="4"/>
  <c r="D5520" i="4"/>
  <c r="D5521" i="4"/>
  <c r="D5522" i="4"/>
  <c r="D5523" i="4"/>
  <c r="D5524" i="4"/>
  <c r="D5525" i="4"/>
  <c r="D5526" i="4"/>
  <c r="D5527" i="4"/>
  <c r="D5528" i="4"/>
  <c r="D5529" i="4"/>
  <c r="D5530" i="4"/>
  <c r="D5531" i="4"/>
  <c r="D5532" i="4"/>
  <c r="D5533" i="4"/>
  <c r="D5534" i="4"/>
  <c r="D5535" i="4"/>
  <c r="D5536" i="4"/>
  <c r="D5537" i="4"/>
  <c r="D5538" i="4"/>
  <c r="D5539" i="4"/>
  <c r="D5540" i="4"/>
  <c r="D5541" i="4"/>
  <c r="D5542" i="4"/>
  <c r="D5543" i="4"/>
  <c r="D5544" i="4"/>
  <c r="D5545" i="4"/>
  <c r="D5546" i="4"/>
  <c r="D5547" i="4"/>
  <c r="D5548" i="4"/>
  <c r="D5549" i="4"/>
  <c r="D5550" i="4"/>
  <c r="D5551" i="4"/>
  <c r="D5552" i="4"/>
  <c r="D5553" i="4"/>
  <c r="D5554" i="4"/>
  <c r="D5555" i="4"/>
  <c r="D5556" i="4"/>
  <c r="D5557" i="4"/>
  <c r="D5558" i="4"/>
  <c r="D5559" i="4"/>
  <c r="D5560" i="4"/>
  <c r="D5561" i="4"/>
  <c r="D5562" i="4"/>
  <c r="D5563" i="4"/>
  <c r="D5564" i="4"/>
  <c r="D5565" i="4"/>
  <c r="D5566" i="4"/>
  <c r="D5567" i="4"/>
  <c r="D5568" i="4"/>
  <c r="D5569" i="4"/>
  <c r="D5570" i="4"/>
  <c r="D5571" i="4"/>
  <c r="D5572" i="4"/>
  <c r="D5573" i="4"/>
  <c r="D5574" i="4"/>
  <c r="D5575" i="4"/>
  <c r="D5576" i="4"/>
  <c r="D5577" i="4"/>
  <c r="D5578" i="4"/>
  <c r="D5579" i="4"/>
  <c r="D5580" i="4"/>
  <c r="D5581" i="4"/>
  <c r="D5582" i="4"/>
  <c r="D5583" i="4"/>
  <c r="D5584" i="4"/>
  <c r="D5585" i="4"/>
  <c r="D5586" i="4"/>
  <c r="D5587" i="4"/>
  <c r="D5588" i="4"/>
  <c r="D5589" i="4"/>
  <c r="D5590" i="4"/>
  <c r="D5591" i="4"/>
  <c r="D5592" i="4"/>
  <c r="D5593" i="4"/>
  <c r="D5594" i="4"/>
  <c r="D5595" i="4"/>
  <c r="D5596" i="4"/>
  <c r="D5597" i="4"/>
  <c r="D5598" i="4"/>
  <c r="D5599" i="4"/>
  <c r="D5600" i="4"/>
  <c r="D5601" i="4"/>
  <c r="D5602" i="4"/>
  <c r="D5603" i="4"/>
  <c r="D5604" i="4"/>
  <c r="D5605" i="4"/>
  <c r="D5606" i="4"/>
  <c r="D5607" i="4"/>
  <c r="D5608" i="4"/>
  <c r="D5609" i="4"/>
  <c r="D5610" i="4"/>
  <c r="D5611" i="4"/>
  <c r="D5612" i="4"/>
  <c r="D5613" i="4"/>
  <c r="D5614" i="4"/>
  <c r="D5615" i="4"/>
  <c r="D5616" i="4"/>
  <c r="D5617" i="4"/>
  <c r="D5618" i="4"/>
  <c r="D5619" i="4"/>
  <c r="D5620" i="4"/>
  <c r="D5621" i="4"/>
  <c r="D5622" i="4"/>
  <c r="D5623" i="4"/>
  <c r="D5624" i="4"/>
  <c r="D5625" i="4"/>
  <c r="D5626" i="4"/>
  <c r="D5627" i="4"/>
  <c r="D5628" i="4"/>
  <c r="D5629" i="4"/>
  <c r="D5630" i="4"/>
  <c r="D5631" i="4"/>
  <c r="D5632" i="4"/>
  <c r="D5633" i="4"/>
  <c r="D5634" i="4"/>
  <c r="D5635" i="4"/>
  <c r="D5636" i="4"/>
  <c r="D5637" i="4"/>
  <c r="D5638" i="4"/>
  <c r="D5639" i="4"/>
  <c r="D5640" i="4"/>
  <c r="D5641" i="4"/>
  <c r="D5642" i="4"/>
  <c r="D5643" i="4"/>
  <c r="D5644" i="4"/>
  <c r="D5645" i="4"/>
  <c r="D5646" i="4"/>
  <c r="D5647" i="4"/>
  <c r="D5648" i="4"/>
  <c r="D5649" i="4"/>
  <c r="D5650" i="4"/>
  <c r="D5651" i="4"/>
  <c r="D5652" i="4"/>
  <c r="D5653" i="4"/>
  <c r="D5654" i="4"/>
  <c r="D5655" i="4"/>
  <c r="D5656" i="4"/>
  <c r="D5657" i="4"/>
  <c r="D5658" i="4"/>
  <c r="D5659" i="4"/>
  <c r="D5660" i="4"/>
  <c r="D5661" i="4"/>
  <c r="D5662" i="4"/>
  <c r="D5663" i="4"/>
  <c r="D5664" i="4"/>
  <c r="D5665" i="4"/>
  <c r="D5666" i="4"/>
  <c r="D5667" i="4"/>
  <c r="D5668" i="4"/>
  <c r="D5669" i="4"/>
  <c r="D5670" i="4"/>
  <c r="D5671" i="4"/>
  <c r="D5672" i="4"/>
  <c r="D5673" i="4"/>
  <c r="D5674" i="4"/>
  <c r="D5675" i="4"/>
  <c r="D5676" i="4"/>
  <c r="D5677" i="4"/>
  <c r="D5678" i="4"/>
  <c r="D5679" i="4"/>
  <c r="D5680" i="4"/>
  <c r="D5681" i="4"/>
  <c r="D5682" i="4"/>
  <c r="D5683" i="4"/>
  <c r="D5684" i="4"/>
  <c r="D5685" i="4"/>
  <c r="D5686" i="4"/>
  <c r="D5687" i="4"/>
  <c r="D5688" i="4"/>
  <c r="D5689" i="4"/>
  <c r="D5690" i="4"/>
  <c r="D5691" i="4"/>
  <c r="D5692" i="4"/>
  <c r="D5693" i="4"/>
  <c r="D5694" i="4"/>
  <c r="D5695" i="4"/>
  <c r="D5696" i="4"/>
  <c r="D5697" i="4"/>
  <c r="D5698" i="4"/>
  <c r="D5699" i="4"/>
  <c r="D5700" i="4"/>
  <c r="D5701" i="4"/>
  <c r="D5702" i="4"/>
  <c r="D5703" i="4"/>
  <c r="D5704" i="4"/>
  <c r="D5705" i="4"/>
  <c r="D5706" i="4"/>
  <c r="D5707" i="4"/>
  <c r="D5708" i="4"/>
  <c r="D5709" i="4"/>
  <c r="D5710" i="4"/>
  <c r="D5711" i="4"/>
  <c r="D5712" i="4"/>
  <c r="D5713" i="4"/>
  <c r="D5714" i="4"/>
  <c r="D5715" i="4"/>
  <c r="D5716" i="4"/>
  <c r="D5717" i="4"/>
  <c r="D5718" i="4"/>
  <c r="D5719" i="4"/>
  <c r="D5720" i="4"/>
  <c r="D5721" i="4"/>
  <c r="D5722" i="4"/>
  <c r="D5723" i="4"/>
  <c r="D5724" i="4"/>
  <c r="D5725" i="4"/>
  <c r="D5726" i="4"/>
  <c r="D5727" i="4"/>
  <c r="D5728" i="4"/>
  <c r="D5729" i="4"/>
  <c r="D5730" i="4"/>
  <c r="D5731" i="4"/>
  <c r="D5732" i="4"/>
  <c r="D5733" i="4"/>
  <c r="D5734" i="4"/>
  <c r="D5735" i="4"/>
  <c r="D5736" i="4"/>
  <c r="D5737" i="4"/>
  <c r="D5738" i="4"/>
  <c r="D5739" i="4"/>
  <c r="D5740" i="4"/>
  <c r="D5741" i="4"/>
  <c r="D5742" i="4"/>
  <c r="D5743" i="4"/>
  <c r="D5744" i="4"/>
  <c r="D5745" i="4"/>
  <c r="D5746" i="4"/>
  <c r="D5747" i="4"/>
  <c r="D5748" i="4"/>
  <c r="D5749" i="4"/>
  <c r="D5750" i="4"/>
  <c r="D5751" i="4"/>
  <c r="D5752" i="4"/>
  <c r="D5753" i="4"/>
  <c r="D5754" i="4"/>
  <c r="D5755" i="4"/>
  <c r="D5756" i="4"/>
  <c r="D5757" i="4"/>
  <c r="D5758" i="4"/>
  <c r="D5759" i="4"/>
  <c r="D5760" i="4"/>
  <c r="D5761" i="4"/>
  <c r="D5762" i="4"/>
  <c r="D5763" i="4"/>
  <c r="D5764" i="4"/>
  <c r="D5765" i="4"/>
  <c r="D5766" i="4"/>
  <c r="D5767" i="4"/>
  <c r="D5768" i="4"/>
  <c r="D5769" i="4"/>
  <c r="D5770" i="4"/>
  <c r="D5771" i="4"/>
  <c r="D5772" i="4"/>
  <c r="D5773" i="4"/>
  <c r="D5774" i="4"/>
  <c r="D5775" i="4"/>
  <c r="D5776" i="4"/>
  <c r="D5777" i="4"/>
  <c r="D5778" i="4"/>
  <c r="D5779" i="4"/>
  <c r="D5780" i="4"/>
  <c r="D5781" i="4"/>
  <c r="D5782" i="4"/>
  <c r="D5783" i="4"/>
  <c r="D5784" i="4"/>
  <c r="D5785" i="4"/>
  <c r="D5786" i="4"/>
  <c r="D5787" i="4"/>
  <c r="D5788" i="4"/>
  <c r="D5789" i="4"/>
  <c r="D5790" i="4"/>
  <c r="D5791" i="4"/>
  <c r="D5792" i="4"/>
  <c r="D5793" i="4"/>
  <c r="D5794" i="4"/>
  <c r="D5795" i="4"/>
  <c r="D5796" i="4"/>
  <c r="D5797" i="4"/>
  <c r="D5798" i="4"/>
  <c r="D5799" i="4"/>
  <c r="D5800" i="4"/>
  <c r="D5801" i="4"/>
  <c r="D5802" i="4"/>
  <c r="D5803" i="4"/>
  <c r="D5804" i="4"/>
  <c r="D5805" i="4"/>
  <c r="D5806" i="4"/>
  <c r="D5807" i="4"/>
  <c r="D5808" i="4"/>
  <c r="D5809" i="4"/>
  <c r="D5810" i="4"/>
  <c r="D5811" i="4"/>
  <c r="D5812" i="4"/>
  <c r="D5813" i="4"/>
  <c r="D5814" i="4"/>
  <c r="D5815" i="4"/>
  <c r="D5816" i="4"/>
  <c r="D5817" i="4"/>
  <c r="D5818" i="4"/>
  <c r="D5819" i="4"/>
  <c r="D5820" i="4"/>
  <c r="D5821" i="4"/>
  <c r="D5822" i="4"/>
  <c r="D5823" i="4"/>
  <c r="D5824" i="4"/>
  <c r="D5825" i="4"/>
  <c r="D5826" i="4"/>
  <c r="D5827" i="4"/>
  <c r="D5828" i="4"/>
  <c r="D5829" i="4"/>
  <c r="D5830" i="4"/>
  <c r="D5831" i="4"/>
  <c r="D5832" i="4"/>
  <c r="D5833" i="4"/>
  <c r="D5834" i="4"/>
  <c r="D5835" i="4"/>
  <c r="D5836" i="4"/>
  <c r="D5837" i="4"/>
  <c r="D5838" i="4"/>
  <c r="D5839" i="4"/>
  <c r="D5840" i="4"/>
  <c r="D5841" i="4"/>
  <c r="D5842" i="4"/>
  <c r="D5843" i="4"/>
  <c r="D5844" i="4"/>
  <c r="D5845" i="4"/>
  <c r="D5846" i="4"/>
  <c r="D5847" i="4"/>
  <c r="D5848" i="4"/>
  <c r="D5849" i="4"/>
  <c r="D5850" i="4"/>
  <c r="D5851" i="4"/>
  <c r="D5852" i="4"/>
  <c r="D5853" i="4"/>
  <c r="D5854" i="4"/>
  <c r="D5855" i="4"/>
  <c r="D5856" i="4"/>
  <c r="D5857" i="4"/>
  <c r="D5858" i="4"/>
  <c r="D5859" i="4"/>
  <c r="D5860" i="4"/>
  <c r="D5861" i="4"/>
  <c r="D5862" i="4"/>
  <c r="D5863" i="4"/>
  <c r="D5864" i="4"/>
  <c r="D5865" i="4"/>
  <c r="D5866" i="4"/>
  <c r="D5867" i="4"/>
  <c r="D5868" i="4"/>
  <c r="D5869" i="4"/>
  <c r="D5870" i="4"/>
  <c r="D5871" i="4"/>
  <c r="D5872" i="4"/>
  <c r="D5873" i="4"/>
  <c r="D5874" i="4"/>
  <c r="D5875" i="4"/>
  <c r="D5876" i="4"/>
  <c r="D5877" i="4"/>
  <c r="D5878" i="4"/>
  <c r="D5879" i="4"/>
  <c r="D5880" i="4"/>
  <c r="D5881" i="4"/>
  <c r="D5882" i="4"/>
  <c r="D5883" i="4"/>
  <c r="D5884" i="4"/>
  <c r="D5885" i="4"/>
  <c r="D5886" i="4"/>
  <c r="D5887" i="4"/>
  <c r="D5888" i="4"/>
  <c r="D5889" i="4"/>
  <c r="D5890" i="4"/>
  <c r="D5891" i="4"/>
  <c r="D5892" i="4"/>
  <c r="D5893" i="4"/>
  <c r="D5894" i="4"/>
  <c r="D5895" i="4"/>
  <c r="D5896" i="4"/>
  <c r="D5897" i="4"/>
  <c r="D5898" i="4"/>
  <c r="D5899" i="4"/>
  <c r="D5900" i="4"/>
  <c r="D5901" i="4"/>
  <c r="D5902" i="4"/>
  <c r="D5903" i="4"/>
  <c r="D5904" i="4"/>
  <c r="D5905" i="4"/>
  <c r="D5906" i="4"/>
  <c r="D5907" i="4"/>
  <c r="D5908" i="4"/>
  <c r="D5909" i="4"/>
  <c r="D5910" i="4"/>
  <c r="D5911" i="4"/>
  <c r="D5912" i="4"/>
  <c r="D5913" i="4"/>
  <c r="D5914" i="4"/>
  <c r="D5915" i="4"/>
  <c r="D5916" i="4"/>
  <c r="D5917" i="4"/>
  <c r="D5918" i="4"/>
  <c r="D5919" i="4"/>
  <c r="D5920" i="4"/>
  <c r="D5921" i="4"/>
  <c r="D5922" i="4"/>
  <c r="D5923" i="4"/>
  <c r="D5924" i="4"/>
  <c r="D5925" i="4"/>
  <c r="D5926" i="4"/>
  <c r="D5927" i="4"/>
  <c r="D5928" i="4"/>
  <c r="D5929" i="4"/>
  <c r="D5930" i="4"/>
  <c r="D5931" i="4"/>
  <c r="D5932" i="4"/>
  <c r="D5933" i="4"/>
  <c r="D5934" i="4"/>
  <c r="D5935" i="4"/>
  <c r="D5936" i="4"/>
  <c r="D5937" i="4"/>
  <c r="D5938" i="4"/>
  <c r="D5939" i="4"/>
  <c r="D5940" i="4"/>
  <c r="D5941" i="4"/>
  <c r="D5942" i="4"/>
  <c r="D5943" i="4"/>
  <c r="D5944" i="4"/>
  <c r="D5945" i="4"/>
  <c r="D5946" i="4"/>
  <c r="D5947" i="4"/>
  <c r="D5948" i="4"/>
  <c r="D5949" i="4"/>
  <c r="D5950" i="4"/>
  <c r="D5951" i="4"/>
  <c r="D5952" i="4"/>
  <c r="D5953" i="4"/>
  <c r="D5954" i="4"/>
  <c r="D5955" i="4"/>
  <c r="D5956" i="4"/>
  <c r="D5957" i="4"/>
  <c r="D5958" i="4"/>
  <c r="D5959" i="4"/>
  <c r="D5960" i="4"/>
  <c r="D5961" i="4"/>
  <c r="D5962" i="4"/>
  <c r="D5963" i="4"/>
  <c r="D5964" i="4"/>
  <c r="D5965" i="4"/>
  <c r="D5966" i="4"/>
  <c r="D5967" i="4"/>
  <c r="D5968" i="4"/>
  <c r="D5969" i="4"/>
  <c r="D5970" i="4"/>
  <c r="D5971" i="4"/>
  <c r="D5972" i="4"/>
  <c r="D5973" i="4"/>
  <c r="D5974" i="4"/>
  <c r="D5975" i="4"/>
  <c r="D5976" i="4"/>
  <c r="D5977" i="4"/>
  <c r="D5978" i="4"/>
  <c r="D5979" i="4"/>
  <c r="D5980" i="4"/>
  <c r="D5981" i="4"/>
  <c r="D5982" i="4"/>
  <c r="D5983" i="4"/>
  <c r="D5984" i="4"/>
  <c r="D5985" i="4"/>
  <c r="D5986" i="4"/>
  <c r="D5987" i="4"/>
  <c r="D5988" i="4"/>
  <c r="D5989" i="4"/>
  <c r="D5990" i="4"/>
  <c r="D5991" i="4"/>
  <c r="D5992" i="4"/>
  <c r="D5993" i="4"/>
  <c r="D5994" i="4"/>
  <c r="D5995" i="4"/>
  <c r="D5996" i="4"/>
  <c r="D5997" i="4"/>
  <c r="D5998" i="4"/>
  <c r="D5999" i="4"/>
  <c r="D6000" i="4"/>
  <c r="D6001" i="4"/>
  <c r="D6002" i="4"/>
  <c r="D6003" i="4"/>
  <c r="D6004" i="4"/>
  <c r="D6005" i="4"/>
  <c r="D6006" i="4"/>
  <c r="D6007" i="4"/>
  <c r="D6008" i="4"/>
  <c r="D6009" i="4"/>
  <c r="D6010" i="4"/>
  <c r="D6011" i="4"/>
  <c r="D6012" i="4"/>
  <c r="D6013" i="4"/>
  <c r="D6014" i="4"/>
  <c r="D6015" i="4"/>
  <c r="D6016" i="4"/>
  <c r="D6017" i="4"/>
  <c r="D6018" i="4"/>
  <c r="D6019" i="4"/>
  <c r="D6020" i="4"/>
  <c r="D6021" i="4"/>
  <c r="D6022" i="4"/>
  <c r="D6023" i="4"/>
  <c r="D6024" i="4"/>
  <c r="D6025" i="4"/>
  <c r="D6026" i="4"/>
  <c r="D6027" i="4"/>
  <c r="D6028" i="4"/>
  <c r="D6029" i="4"/>
  <c r="D6030" i="4"/>
  <c r="D6031" i="4"/>
  <c r="D6032" i="4"/>
  <c r="D6033" i="4"/>
  <c r="D6034" i="4"/>
  <c r="D6035" i="4"/>
  <c r="D6036" i="4"/>
  <c r="D6037" i="4"/>
  <c r="D6038" i="4"/>
  <c r="D6039" i="4"/>
  <c r="D6040" i="4"/>
  <c r="D6041" i="4"/>
  <c r="D6042" i="4"/>
  <c r="D6043" i="4"/>
  <c r="D6044" i="4"/>
  <c r="D6045" i="4"/>
  <c r="D6046" i="4"/>
  <c r="D6047" i="4"/>
  <c r="D6048" i="4"/>
  <c r="D6049" i="4"/>
  <c r="D6050" i="4"/>
  <c r="D6051" i="4"/>
  <c r="D6052" i="4"/>
  <c r="D6053" i="4"/>
  <c r="D6054" i="4"/>
  <c r="D6055" i="4"/>
  <c r="D6056" i="4"/>
  <c r="D6057" i="4"/>
  <c r="D6058" i="4"/>
  <c r="D6059" i="4"/>
  <c r="D6060" i="4"/>
  <c r="D6061" i="4"/>
  <c r="D6062" i="4"/>
  <c r="D6063" i="4"/>
  <c r="D6064" i="4"/>
  <c r="D6065" i="4"/>
  <c r="D6066" i="4"/>
  <c r="D6067" i="4"/>
  <c r="D6068" i="4"/>
  <c r="D6069" i="4"/>
  <c r="D6070" i="4"/>
  <c r="D6071" i="4"/>
  <c r="D6072" i="4"/>
  <c r="D6073" i="4"/>
  <c r="D6074" i="4"/>
  <c r="D6075" i="4"/>
  <c r="D6076" i="4"/>
  <c r="D6077" i="4"/>
  <c r="D6078" i="4"/>
  <c r="D6079" i="4"/>
  <c r="D6080" i="4"/>
  <c r="D6081" i="4"/>
  <c r="D6082" i="4"/>
  <c r="D6083" i="4"/>
  <c r="D6084" i="4"/>
  <c r="D6085" i="4"/>
  <c r="D6086" i="4"/>
  <c r="D6087" i="4"/>
  <c r="D6088" i="4"/>
  <c r="D6089" i="4"/>
  <c r="D6090" i="4"/>
  <c r="D6091" i="4"/>
  <c r="D6092" i="4"/>
  <c r="D6093" i="4"/>
  <c r="D6094" i="4"/>
  <c r="D6095" i="4"/>
  <c r="D6096" i="4"/>
  <c r="D6097" i="4"/>
  <c r="D6098" i="4"/>
  <c r="D6099" i="4"/>
  <c r="D6100" i="4"/>
  <c r="D6101" i="4"/>
  <c r="D6102" i="4"/>
  <c r="D6103" i="4"/>
  <c r="D6104" i="4"/>
  <c r="D6105" i="4"/>
  <c r="D6106" i="4"/>
  <c r="D6107" i="4"/>
  <c r="D6108" i="4"/>
  <c r="D6109" i="4"/>
  <c r="D6110" i="4"/>
  <c r="D6111" i="4"/>
  <c r="D6112" i="4"/>
  <c r="D6113" i="4"/>
  <c r="D6114" i="4"/>
  <c r="D6115" i="4"/>
  <c r="D6116" i="4"/>
  <c r="D6117" i="4"/>
  <c r="D6118" i="4"/>
  <c r="D6119" i="4"/>
  <c r="D6120" i="4"/>
  <c r="D6121" i="4"/>
  <c r="D6122" i="4"/>
  <c r="D6123" i="4"/>
  <c r="D6124" i="4"/>
  <c r="D6125" i="4"/>
  <c r="D6126" i="4"/>
  <c r="D6127" i="4"/>
  <c r="D6128" i="4"/>
  <c r="D6129" i="4"/>
  <c r="D6130" i="4"/>
  <c r="D6131" i="4"/>
  <c r="D6132" i="4"/>
  <c r="D6133" i="4"/>
  <c r="D6134" i="4"/>
  <c r="D6135" i="4"/>
  <c r="D6136" i="4"/>
  <c r="D6137" i="4"/>
  <c r="D6138" i="4"/>
  <c r="D6139" i="4"/>
  <c r="D6140" i="4"/>
  <c r="D6141" i="4"/>
  <c r="D6142" i="4"/>
  <c r="D6143" i="4"/>
  <c r="D6144" i="4"/>
  <c r="D6145" i="4"/>
  <c r="D6146" i="4"/>
  <c r="D6147" i="4"/>
  <c r="D6148" i="4"/>
  <c r="D6149" i="4"/>
  <c r="D6150" i="4"/>
  <c r="D6151" i="4"/>
  <c r="D6152" i="4"/>
  <c r="D6153" i="4"/>
  <c r="D6154" i="4"/>
  <c r="D6155" i="4"/>
  <c r="D6156" i="4"/>
  <c r="D6157" i="4"/>
  <c r="D6158" i="4"/>
  <c r="D6159" i="4"/>
  <c r="D6160" i="4"/>
  <c r="D6161" i="4"/>
  <c r="D6162" i="4"/>
  <c r="D6163" i="4"/>
  <c r="D6164" i="4"/>
  <c r="D6165" i="4"/>
  <c r="D6166" i="4"/>
  <c r="D6167" i="4"/>
  <c r="D6168" i="4"/>
  <c r="D6169" i="4"/>
  <c r="D6170" i="4"/>
  <c r="D6171" i="4"/>
  <c r="D6172" i="4"/>
  <c r="D6173" i="4"/>
  <c r="D6174" i="4"/>
  <c r="D6175" i="4"/>
  <c r="D6176" i="4"/>
  <c r="D6177" i="4"/>
  <c r="D6178" i="4"/>
  <c r="D6179" i="4"/>
  <c r="D6180" i="4"/>
  <c r="D6181" i="4"/>
  <c r="D6182" i="4"/>
  <c r="D6183" i="4"/>
  <c r="D6184" i="4"/>
  <c r="D6185" i="4"/>
  <c r="D6186" i="4"/>
  <c r="D6187" i="4"/>
  <c r="D6188" i="4"/>
  <c r="D6189" i="4"/>
  <c r="D6190" i="4"/>
  <c r="D6191" i="4"/>
  <c r="D6192" i="4"/>
  <c r="D6193" i="4"/>
  <c r="D6194" i="4"/>
  <c r="D6195" i="4"/>
  <c r="D6196" i="4"/>
  <c r="D6197" i="4"/>
  <c r="D6198" i="4"/>
  <c r="D6199" i="4"/>
  <c r="D6200" i="4"/>
  <c r="D6201" i="4"/>
  <c r="D6202" i="4"/>
  <c r="D6203" i="4"/>
  <c r="D6204" i="4"/>
  <c r="D6205" i="4"/>
  <c r="D6206" i="4"/>
  <c r="D6207" i="4"/>
  <c r="D6208" i="4"/>
  <c r="D6209" i="4"/>
  <c r="D6210" i="4"/>
  <c r="D6211" i="4"/>
  <c r="D6212" i="4"/>
  <c r="D6213" i="4"/>
  <c r="D6214" i="4"/>
  <c r="D6215" i="4"/>
  <c r="D6216" i="4"/>
  <c r="D6217" i="4"/>
  <c r="D6218" i="4"/>
  <c r="D6219" i="4"/>
  <c r="D6220" i="4"/>
  <c r="D6221" i="4"/>
  <c r="D6222" i="4"/>
  <c r="D6223" i="4"/>
  <c r="D6224" i="4"/>
  <c r="D6225" i="4"/>
  <c r="D6226" i="4"/>
  <c r="D6227" i="4"/>
  <c r="D6228" i="4"/>
  <c r="D6229" i="4"/>
  <c r="D6230" i="4"/>
  <c r="D6231" i="4"/>
  <c r="D6232" i="4"/>
  <c r="D6233" i="4"/>
  <c r="D6234" i="4"/>
  <c r="D6235" i="4"/>
  <c r="D6236" i="4"/>
  <c r="D6237" i="4"/>
  <c r="D6238" i="4"/>
  <c r="D6239" i="4"/>
  <c r="D6240" i="4"/>
  <c r="D6241" i="4"/>
  <c r="D6242" i="4"/>
  <c r="D6243" i="4"/>
  <c r="D6244" i="4"/>
  <c r="D6245" i="4"/>
  <c r="D6246" i="4"/>
  <c r="D6247" i="4"/>
  <c r="D6248" i="4"/>
  <c r="D6249" i="4"/>
  <c r="D6250" i="4"/>
  <c r="D6251" i="4"/>
  <c r="D6252" i="4"/>
  <c r="D6253" i="4"/>
  <c r="D6254" i="4"/>
  <c r="D6255" i="4"/>
  <c r="D6256" i="4"/>
  <c r="D6257" i="4"/>
  <c r="D6258" i="4"/>
  <c r="D6259" i="4"/>
  <c r="D6260" i="4"/>
  <c r="D6261" i="4"/>
  <c r="D6262" i="4"/>
  <c r="D6263" i="4"/>
  <c r="D6264" i="4"/>
  <c r="D6265" i="4"/>
  <c r="D6266" i="4"/>
  <c r="D6267" i="4"/>
  <c r="D6268" i="4"/>
  <c r="D6269" i="4"/>
  <c r="D6270" i="4"/>
  <c r="D6271" i="4"/>
  <c r="D6272" i="4"/>
  <c r="D6273" i="4"/>
  <c r="D6274" i="4"/>
  <c r="D6275" i="4"/>
  <c r="D6276" i="4"/>
  <c r="D6277" i="4"/>
  <c r="D6278" i="4"/>
  <c r="D6279" i="4"/>
  <c r="D6280" i="4"/>
  <c r="D6281" i="4"/>
  <c r="D6282" i="4"/>
  <c r="D6283" i="4"/>
  <c r="D6284" i="4"/>
  <c r="D6285" i="4"/>
  <c r="D6286" i="4"/>
  <c r="D6287" i="4"/>
  <c r="D6288" i="4"/>
  <c r="D6289" i="4"/>
  <c r="D6290" i="4"/>
  <c r="D6291" i="4"/>
  <c r="D6292" i="4"/>
  <c r="D6293" i="4"/>
  <c r="D6294" i="4"/>
  <c r="D6295" i="4"/>
  <c r="D6296" i="4"/>
  <c r="D6297" i="4"/>
  <c r="D6298" i="4"/>
  <c r="D6299" i="4"/>
  <c r="D6300" i="4"/>
  <c r="D6301" i="4"/>
  <c r="D6302" i="4"/>
  <c r="D6303" i="4"/>
  <c r="D6304" i="4"/>
  <c r="D6305" i="4"/>
  <c r="D6306" i="4"/>
  <c r="D6307" i="4"/>
  <c r="D6308" i="4"/>
  <c r="D6309" i="4"/>
  <c r="D6310" i="4"/>
  <c r="D6311" i="4"/>
  <c r="D6312" i="4"/>
  <c r="D6313" i="4"/>
  <c r="D6314" i="4"/>
  <c r="D6315" i="4"/>
  <c r="D6316" i="4"/>
  <c r="D6317" i="4"/>
  <c r="D6318" i="4"/>
  <c r="D6319" i="4"/>
  <c r="D6320" i="4"/>
  <c r="D6321" i="4"/>
  <c r="D6322" i="4"/>
  <c r="D6323" i="4"/>
  <c r="D6324" i="4"/>
  <c r="D6325" i="4"/>
  <c r="D6326" i="4"/>
  <c r="D6327" i="4"/>
  <c r="D6328" i="4"/>
  <c r="D6329" i="4"/>
  <c r="D6330" i="4"/>
  <c r="D6331" i="4"/>
  <c r="D6332" i="4"/>
  <c r="D6333" i="4"/>
  <c r="D6334" i="4"/>
  <c r="D6335" i="4"/>
  <c r="D6336" i="4"/>
  <c r="D6337" i="4"/>
  <c r="D6338" i="4"/>
  <c r="D6339" i="4"/>
  <c r="D6340" i="4"/>
  <c r="D6341" i="4"/>
  <c r="D6342" i="4"/>
  <c r="D6343" i="4"/>
  <c r="D6344" i="4"/>
  <c r="D6345" i="4"/>
  <c r="D6346" i="4"/>
  <c r="D6347" i="4"/>
  <c r="D6348" i="4"/>
  <c r="D6349" i="4"/>
  <c r="D6350" i="4"/>
  <c r="D6351" i="4"/>
  <c r="D6352" i="4"/>
  <c r="D6353" i="4"/>
  <c r="D6354" i="4"/>
  <c r="D6355" i="4"/>
  <c r="D6356" i="4"/>
  <c r="D6357" i="4"/>
  <c r="D6358" i="4"/>
  <c r="D6359" i="4"/>
  <c r="D6360" i="4"/>
  <c r="D6361" i="4"/>
  <c r="D6362" i="4"/>
  <c r="D6363" i="4"/>
  <c r="D6364" i="4"/>
  <c r="D6365" i="4"/>
  <c r="D6366" i="4"/>
  <c r="D6367" i="4"/>
  <c r="D6368" i="4"/>
  <c r="D6369" i="4"/>
  <c r="D6370" i="4"/>
  <c r="D6371" i="4"/>
  <c r="D6372" i="4"/>
  <c r="D6373" i="4"/>
  <c r="D6374" i="4"/>
  <c r="D6375" i="4"/>
  <c r="D6376" i="4"/>
  <c r="D6377" i="4"/>
  <c r="D6378" i="4"/>
  <c r="D6379" i="4"/>
  <c r="D6380" i="4"/>
  <c r="D6381" i="4"/>
  <c r="D6382" i="4"/>
  <c r="D6383" i="4"/>
  <c r="D6384" i="4"/>
  <c r="D6385" i="4"/>
  <c r="D6386" i="4"/>
  <c r="D6387" i="4"/>
  <c r="D6388" i="4"/>
  <c r="D6389" i="4"/>
  <c r="D6390" i="4"/>
  <c r="D6391" i="4"/>
  <c r="D6392" i="4"/>
  <c r="D6393" i="4"/>
  <c r="D6394" i="4"/>
  <c r="D6395" i="4"/>
  <c r="D6396" i="4"/>
  <c r="D6397" i="4"/>
  <c r="D6398" i="4"/>
  <c r="D6399" i="4"/>
  <c r="D6400" i="4"/>
  <c r="D6401" i="4"/>
  <c r="D6402" i="4"/>
  <c r="D6403" i="4"/>
  <c r="D6404" i="4"/>
  <c r="D6405" i="4"/>
  <c r="D6406" i="4"/>
  <c r="D6407" i="4"/>
  <c r="D6408" i="4"/>
  <c r="D6409" i="4"/>
  <c r="D6410" i="4"/>
  <c r="D6411" i="4"/>
  <c r="D6412" i="4"/>
  <c r="D6413" i="4"/>
  <c r="D6414" i="4"/>
  <c r="D6415" i="4"/>
  <c r="D6416" i="4"/>
  <c r="D6417" i="4"/>
  <c r="D6418" i="4"/>
  <c r="D6419" i="4"/>
  <c r="D6420" i="4"/>
  <c r="D6421" i="4"/>
  <c r="D6422" i="4"/>
  <c r="D6423" i="4"/>
  <c r="D6424" i="4"/>
  <c r="D6425" i="4"/>
  <c r="D6426" i="4"/>
  <c r="D6427" i="4"/>
  <c r="D6428" i="4"/>
  <c r="D6429" i="4"/>
  <c r="D6430" i="4"/>
  <c r="D6431" i="4"/>
  <c r="D6432" i="4"/>
  <c r="D6433" i="4"/>
  <c r="D6434" i="4"/>
  <c r="D6435" i="4"/>
  <c r="D6436" i="4"/>
  <c r="D6437" i="4"/>
  <c r="D6438" i="4"/>
  <c r="D6439" i="4"/>
  <c r="D6440" i="4"/>
  <c r="D6441" i="4"/>
  <c r="D6442" i="4"/>
  <c r="D6443" i="4"/>
  <c r="D6444" i="4"/>
  <c r="D6445" i="4"/>
  <c r="D6446" i="4"/>
  <c r="D6447" i="4"/>
  <c r="D6448" i="4"/>
  <c r="D6449" i="4"/>
  <c r="D6450" i="4"/>
  <c r="D6451" i="4"/>
  <c r="D6452" i="4"/>
  <c r="D6453" i="4"/>
  <c r="D6454" i="4"/>
  <c r="D6455" i="4"/>
  <c r="D6456" i="4"/>
  <c r="D6457" i="4"/>
  <c r="D6458" i="4"/>
  <c r="D6459" i="4"/>
  <c r="D6460" i="4"/>
  <c r="D6461" i="4"/>
  <c r="D6462" i="4"/>
  <c r="D6463" i="4"/>
  <c r="D6464" i="4"/>
  <c r="D6465" i="4"/>
  <c r="D6466" i="4"/>
  <c r="D6467" i="4"/>
  <c r="D6468" i="4"/>
  <c r="D6469" i="4"/>
  <c r="D6470" i="4"/>
  <c r="D6471" i="4"/>
  <c r="D6472" i="4"/>
  <c r="D6473" i="4"/>
  <c r="D6474" i="4"/>
  <c r="D6475" i="4"/>
  <c r="D6476" i="4"/>
  <c r="D6477" i="4"/>
  <c r="D6478" i="4"/>
  <c r="D6479" i="4"/>
  <c r="D6480" i="4"/>
  <c r="D6481" i="4"/>
  <c r="D6482" i="4"/>
  <c r="D6483" i="4"/>
  <c r="D6484" i="4"/>
  <c r="D6485" i="4"/>
  <c r="D6486" i="4"/>
  <c r="D6487" i="4"/>
  <c r="D6488" i="4"/>
  <c r="D6489" i="4"/>
  <c r="D6490" i="4"/>
  <c r="D6491" i="4"/>
  <c r="D6492" i="4"/>
  <c r="D6493" i="4"/>
  <c r="D6494" i="4"/>
  <c r="D6495" i="4"/>
  <c r="D6496" i="4"/>
  <c r="D6497" i="4"/>
  <c r="D6498" i="4"/>
  <c r="D6499" i="4"/>
  <c r="D6500" i="4"/>
  <c r="D6501" i="4"/>
  <c r="D6502" i="4"/>
  <c r="D6503" i="4"/>
  <c r="D6504" i="4"/>
  <c r="D6505" i="4"/>
  <c r="D6506" i="4"/>
  <c r="D6507" i="4"/>
  <c r="D6508" i="4"/>
  <c r="D6509" i="4"/>
  <c r="D6510" i="4"/>
  <c r="D6511" i="4"/>
  <c r="D6512" i="4"/>
  <c r="D6513" i="4"/>
  <c r="D6514" i="4"/>
  <c r="D6515" i="4"/>
  <c r="D6516" i="4"/>
  <c r="D6517" i="4"/>
  <c r="D6518" i="4"/>
  <c r="D6519" i="4"/>
  <c r="D6520" i="4"/>
  <c r="D6521" i="4"/>
  <c r="D6522" i="4"/>
  <c r="D6523" i="4"/>
  <c r="D6524" i="4"/>
  <c r="D6525" i="4"/>
  <c r="D6526" i="4"/>
  <c r="D6527" i="4"/>
  <c r="D6528" i="4"/>
  <c r="D6529" i="4"/>
  <c r="D6530" i="4"/>
  <c r="D6531" i="4"/>
  <c r="D6532" i="4"/>
  <c r="D6533" i="4"/>
  <c r="D6534" i="4"/>
  <c r="D6535" i="4"/>
  <c r="D6536" i="4"/>
  <c r="D6537" i="4"/>
  <c r="D6538" i="4"/>
  <c r="D6539" i="4"/>
  <c r="D6540" i="4"/>
  <c r="D6541" i="4"/>
  <c r="D6542" i="4"/>
  <c r="D6543" i="4"/>
  <c r="D6544" i="4"/>
  <c r="D6545" i="4"/>
  <c r="D6546" i="4"/>
  <c r="D6547" i="4"/>
  <c r="D6548" i="4"/>
  <c r="D6549" i="4"/>
  <c r="D6550" i="4"/>
  <c r="D6551" i="4"/>
  <c r="D6552" i="4"/>
  <c r="D6553" i="4"/>
  <c r="D6554" i="4"/>
  <c r="D6555" i="4"/>
  <c r="D6556" i="4"/>
  <c r="D6557" i="4"/>
  <c r="D6558" i="4"/>
  <c r="D6559" i="4"/>
  <c r="D6560" i="4"/>
  <c r="D6561" i="4"/>
  <c r="D6562" i="4"/>
  <c r="D6563" i="4"/>
  <c r="D6564" i="4"/>
  <c r="D6565" i="4"/>
  <c r="D6566" i="4"/>
  <c r="D6567" i="4"/>
  <c r="D6568" i="4"/>
  <c r="D6569" i="4"/>
  <c r="D6570" i="4"/>
  <c r="D6571" i="4"/>
  <c r="D6572" i="4"/>
  <c r="D6573" i="4"/>
  <c r="D6574" i="4"/>
  <c r="D6575" i="4"/>
  <c r="D6576" i="4"/>
  <c r="D6577" i="4"/>
  <c r="D6578" i="4"/>
  <c r="D6579" i="4"/>
  <c r="D6580" i="4"/>
  <c r="D6581" i="4"/>
  <c r="D6582" i="4"/>
  <c r="D6583" i="4"/>
  <c r="D6584" i="4"/>
  <c r="D6585" i="4"/>
  <c r="D6586" i="4"/>
  <c r="D6587" i="4"/>
  <c r="D6588" i="4"/>
  <c r="D6589" i="4"/>
  <c r="D6590" i="4"/>
  <c r="D6591" i="4"/>
  <c r="D6592" i="4"/>
  <c r="D6593" i="4"/>
  <c r="D6594" i="4"/>
  <c r="D6595" i="4"/>
  <c r="D6596" i="4"/>
  <c r="D6597" i="4"/>
  <c r="D6598" i="4"/>
  <c r="D6599" i="4"/>
  <c r="D6600" i="4"/>
  <c r="D6601" i="4"/>
  <c r="D6602" i="4"/>
  <c r="D6603" i="4"/>
  <c r="D6604" i="4"/>
  <c r="D6605" i="4"/>
  <c r="D6606" i="4"/>
  <c r="D6607" i="4"/>
  <c r="D6608" i="4"/>
  <c r="D6609" i="4"/>
  <c r="D6610" i="4"/>
  <c r="D6611" i="4"/>
  <c r="D6612" i="4"/>
  <c r="D6613" i="4"/>
  <c r="D6614" i="4"/>
  <c r="D6615" i="4"/>
  <c r="D6616" i="4"/>
  <c r="D6617" i="4"/>
  <c r="D6618" i="4"/>
  <c r="D6619" i="4"/>
  <c r="D6620" i="4"/>
  <c r="D6621" i="4"/>
  <c r="D6622" i="4"/>
  <c r="D6623" i="4"/>
  <c r="D6624" i="4"/>
  <c r="D6625" i="4"/>
  <c r="D6626" i="4"/>
  <c r="D6627" i="4"/>
  <c r="D6628" i="4"/>
  <c r="D6629" i="4"/>
  <c r="D6630" i="4"/>
  <c r="D6631" i="4"/>
  <c r="D6632" i="4"/>
  <c r="D6633" i="4"/>
  <c r="D6634" i="4"/>
  <c r="D6635" i="4"/>
  <c r="D6636" i="4"/>
  <c r="D6637" i="4"/>
  <c r="D6638" i="4"/>
  <c r="D6639" i="4"/>
  <c r="D6640" i="4"/>
  <c r="D6641" i="4"/>
  <c r="D6642" i="4"/>
  <c r="D6643" i="4"/>
  <c r="D6644" i="4"/>
  <c r="D6645" i="4"/>
  <c r="D6646" i="4"/>
  <c r="D6647" i="4"/>
  <c r="D6648" i="4"/>
  <c r="D6649" i="4"/>
  <c r="D6650" i="4"/>
  <c r="D6651" i="4"/>
  <c r="D6652" i="4"/>
  <c r="D6653" i="4"/>
  <c r="D6654" i="4"/>
  <c r="D6655" i="4"/>
  <c r="D6656" i="4"/>
  <c r="D6657" i="4"/>
  <c r="D6658" i="4"/>
  <c r="D6659" i="4"/>
  <c r="D6660" i="4"/>
  <c r="D6661" i="4"/>
  <c r="D6662" i="4"/>
  <c r="D6663" i="4"/>
  <c r="D6664" i="4"/>
  <c r="D6665" i="4"/>
  <c r="D6666" i="4"/>
  <c r="D6667" i="4"/>
  <c r="D6668" i="4"/>
  <c r="D6669" i="4"/>
  <c r="D6670" i="4"/>
  <c r="D6671" i="4"/>
  <c r="D6672" i="4"/>
  <c r="D6673" i="4"/>
  <c r="D6674" i="4"/>
  <c r="D6675" i="4"/>
  <c r="D6676" i="4"/>
  <c r="D6677" i="4"/>
  <c r="D6678" i="4"/>
  <c r="D6679" i="4"/>
  <c r="D6680" i="4"/>
  <c r="D6681" i="4"/>
  <c r="D6682" i="4"/>
  <c r="D6683" i="4"/>
  <c r="D6684" i="4"/>
  <c r="D6685" i="4"/>
  <c r="D6686" i="4"/>
  <c r="D6687" i="4"/>
  <c r="D6688" i="4"/>
  <c r="D6689" i="4"/>
  <c r="D6690" i="4"/>
  <c r="D6691" i="4"/>
  <c r="D6692" i="4"/>
  <c r="D6693" i="4"/>
  <c r="D6694" i="4"/>
  <c r="D6695" i="4"/>
  <c r="D6696" i="4"/>
  <c r="D6697" i="4"/>
  <c r="D6698" i="4"/>
  <c r="D6699" i="4"/>
  <c r="D6700" i="4"/>
  <c r="D6701" i="4"/>
  <c r="D6702" i="4"/>
  <c r="D6703" i="4"/>
  <c r="D6704" i="4"/>
  <c r="D6705" i="4"/>
  <c r="D6706" i="4"/>
  <c r="D6707" i="4"/>
  <c r="D6708" i="4"/>
  <c r="D6709" i="4"/>
  <c r="D6710" i="4"/>
  <c r="D6711" i="4"/>
  <c r="D6712" i="4"/>
  <c r="D6713" i="4"/>
  <c r="D6714" i="4"/>
  <c r="D6715" i="4"/>
  <c r="D6716" i="4"/>
  <c r="D6717" i="4"/>
  <c r="D6718" i="4"/>
  <c r="D6719" i="4"/>
  <c r="D6720" i="4"/>
  <c r="D6721" i="4"/>
  <c r="D6722" i="4"/>
  <c r="D6723" i="4"/>
  <c r="D6724" i="4"/>
  <c r="D6725" i="4"/>
  <c r="D6726" i="4"/>
  <c r="D6727" i="4"/>
  <c r="D6728" i="4"/>
  <c r="D6729" i="4"/>
  <c r="D6730" i="4"/>
  <c r="D6731" i="4"/>
  <c r="D6732" i="4"/>
  <c r="D6733" i="4"/>
  <c r="D6734" i="4"/>
  <c r="D6735" i="4"/>
  <c r="D6736" i="4"/>
  <c r="D6737" i="4"/>
  <c r="D6738" i="4"/>
  <c r="D6739" i="4"/>
  <c r="D6740" i="4"/>
  <c r="D6741" i="4"/>
  <c r="D6742" i="4"/>
  <c r="D6743" i="4"/>
  <c r="D6744" i="4"/>
  <c r="D6745" i="4"/>
  <c r="D6746" i="4"/>
  <c r="D6747" i="4"/>
  <c r="D6748" i="4"/>
  <c r="D6749" i="4"/>
  <c r="D6750" i="4"/>
  <c r="D6751" i="4"/>
  <c r="D6752" i="4"/>
  <c r="D6753" i="4"/>
  <c r="D6754" i="4"/>
  <c r="D6755" i="4"/>
  <c r="D6756" i="4"/>
  <c r="D6757" i="4"/>
  <c r="D6758" i="4"/>
  <c r="D6759" i="4"/>
  <c r="D6760" i="4"/>
  <c r="D6761" i="4"/>
  <c r="D6762" i="4"/>
  <c r="D6763" i="4"/>
  <c r="D6764" i="4"/>
  <c r="D6765" i="4"/>
  <c r="D6766" i="4"/>
  <c r="D6767" i="4"/>
  <c r="D6768" i="4"/>
  <c r="D6769" i="4"/>
  <c r="D6770" i="4"/>
  <c r="D6771" i="4"/>
  <c r="D6772" i="4"/>
  <c r="D6773" i="4"/>
  <c r="D6774" i="4"/>
  <c r="D6775" i="4"/>
  <c r="D6776" i="4"/>
  <c r="D6777" i="4"/>
  <c r="D6778" i="4"/>
  <c r="D6779" i="4"/>
  <c r="D6780" i="4"/>
  <c r="D6781" i="4"/>
  <c r="D6782" i="4"/>
  <c r="D6783" i="4"/>
  <c r="D6784" i="4"/>
  <c r="D6785" i="4"/>
  <c r="D6786" i="4"/>
  <c r="D6787" i="4"/>
  <c r="D6788" i="4"/>
  <c r="D6789" i="4"/>
  <c r="D6790" i="4"/>
  <c r="D6791" i="4"/>
  <c r="D6792" i="4"/>
  <c r="D6793" i="4"/>
  <c r="D6794" i="4"/>
  <c r="D6795" i="4"/>
  <c r="D6796" i="4"/>
  <c r="D6797" i="4"/>
  <c r="D6798" i="4"/>
  <c r="D6799" i="4"/>
  <c r="D6800" i="4"/>
  <c r="D6801" i="4"/>
  <c r="D6802" i="4"/>
  <c r="D6803" i="4"/>
  <c r="D6804" i="4"/>
  <c r="D6805" i="4"/>
  <c r="D6806" i="4"/>
  <c r="D6807" i="4"/>
  <c r="D6808" i="4"/>
  <c r="D6809" i="4"/>
  <c r="D6810" i="4"/>
  <c r="D6811" i="4"/>
  <c r="D6812" i="4"/>
  <c r="D6813" i="4"/>
  <c r="D6814" i="4"/>
  <c r="D6815" i="4"/>
  <c r="D6816" i="4"/>
  <c r="D6817" i="4"/>
  <c r="D6818" i="4"/>
  <c r="D6819" i="4"/>
  <c r="D6820" i="4"/>
  <c r="D6821" i="4"/>
  <c r="D6822" i="4"/>
  <c r="D6823" i="4"/>
  <c r="D6824" i="4"/>
  <c r="D6825" i="4"/>
  <c r="D6826" i="4"/>
  <c r="D6827" i="4"/>
  <c r="D6828" i="4"/>
  <c r="D6829" i="4"/>
  <c r="D6830" i="4"/>
  <c r="D6831" i="4"/>
  <c r="D6832" i="4"/>
  <c r="D6833" i="4"/>
  <c r="D6834" i="4"/>
  <c r="D6835" i="4"/>
  <c r="D6836" i="4"/>
  <c r="D6837" i="4"/>
  <c r="D6838" i="4"/>
  <c r="D6839" i="4"/>
  <c r="D6840" i="4"/>
  <c r="D6841" i="4"/>
  <c r="D6842" i="4"/>
  <c r="D6843" i="4"/>
  <c r="D6844" i="4"/>
  <c r="D6845" i="4"/>
  <c r="D6846" i="4"/>
  <c r="D6847" i="4"/>
  <c r="D6848" i="4"/>
  <c r="D6849" i="4"/>
  <c r="D6850" i="4"/>
  <c r="D6851" i="4"/>
  <c r="D6852" i="4"/>
  <c r="D6853" i="4"/>
  <c r="D6854" i="4"/>
  <c r="D6855" i="4"/>
  <c r="D6856" i="4"/>
  <c r="D6857" i="4"/>
  <c r="D6858" i="4"/>
  <c r="D6859" i="4"/>
  <c r="D6860" i="4"/>
  <c r="D6861" i="4"/>
  <c r="D6862" i="4"/>
  <c r="D6863" i="4"/>
  <c r="D6864" i="4"/>
  <c r="D6865" i="4"/>
  <c r="D6866" i="4"/>
  <c r="D6867" i="4"/>
  <c r="D6868" i="4"/>
  <c r="D6869" i="4"/>
  <c r="D6870" i="4"/>
  <c r="D6871" i="4"/>
  <c r="D6872" i="4"/>
  <c r="D6873" i="4"/>
  <c r="D6874" i="4"/>
  <c r="D6875" i="4"/>
  <c r="D6876" i="4"/>
  <c r="D6877" i="4"/>
  <c r="D6878" i="4"/>
  <c r="D6879" i="4"/>
  <c r="D6880" i="4"/>
  <c r="D6881" i="4"/>
  <c r="D6882" i="4"/>
  <c r="D6883" i="4"/>
  <c r="D6884" i="4"/>
  <c r="D6885" i="4"/>
  <c r="D6886" i="4"/>
  <c r="D6887" i="4"/>
  <c r="D6888" i="4"/>
  <c r="D6889" i="4"/>
  <c r="D6890" i="4"/>
  <c r="D6891" i="4"/>
  <c r="D6892" i="4"/>
  <c r="D6893" i="4"/>
  <c r="D6894" i="4"/>
  <c r="D6895" i="4"/>
  <c r="D6896" i="4"/>
  <c r="D6897" i="4"/>
  <c r="D6898" i="4"/>
  <c r="D6899" i="4"/>
  <c r="D6900" i="4"/>
  <c r="D6901" i="4"/>
  <c r="D6902" i="4"/>
  <c r="D6903" i="4"/>
  <c r="D6904" i="4"/>
  <c r="D6905" i="4"/>
  <c r="D6906" i="4"/>
  <c r="D6907" i="4"/>
  <c r="D6908" i="4"/>
  <c r="D6909" i="4"/>
  <c r="D6910" i="4"/>
  <c r="D6911" i="4"/>
  <c r="D6912" i="4"/>
  <c r="D6913" i="4"/>
  <c r="D6914" i="4"/>
  <c r="D6915" i="4"/>
  <c r="D6916" i="4"/>
  <c r="D6917" i="4"/>
  <c r="D6918" i="4"/>
  <c r="D6919" i="4"/>
  <c r="D6920" i="4"/>
  <c r="D6921" i="4"/>
  <c r="D6922" i="4"/>
  <c r="D6923" i="4"/>
  <c r="D6924" i="4"/>
  <c r="D6925" i="4"/>
  <c r="D6926" i="4"/>
  <c r="D6927" i="4"/>
  <c r="D6928" i="4"/>
  <c r="D6929" i="4"/>
  <c r="D6930" i="4"/>
  <c r="D6931" i="4"/>
  <c r="D6932" i="4"/>
  <c r="D6933" i="4"/>
  <c r="D6934" i="4"/>
  <c r="D6935" i="4"/>
  <c r="D6936" i="4"/>
  <c r="D6937" i="4"/>
  <c r="D6938" i="4"/>
  <c r="D6939" i="4"/>
  <c r="D6940" i="4"/>
  <c r="D6941" i="4"/>
  <c r="D6942" i="4"/>
  <c r="D6943" i="4"/>
  <c r="D6944" i="4"/>
  <c r="D6945" i="4"/>
  <c r="D6946" i="4"/>
  <c r="D6947" i="4"/>
  <c r="D6948" i="4"/>
  <c r="D6949" i="4"/>
  <c r="D6950" i="4"/>
  <c r="D6951" i="4"/>
  <c r="D6952" i="4"/>
  <c r="D6953" i="4"/>
  <c r="D6954" i="4"/>
  <c r="D6955" i="4"/>
  <c r="D6956" i="4"/>
  <c r="D6957" i="4"/>
  <c r="D6958" i="4"/>
  <c r="D6959" i="4"/>
  <c r="D6960" i="4"/>
  <c r="D6961" i="4"/>
  <c r="D6962" i="4"/>
  <c r="D6963" i="4"/>
  <c r="D6964" i="4"/>
  <c r="D6965" i="4"/>
  <c r="D6966" i="4"/>
  <c r="D6967" i="4"/>
  <c r="D6968" i="4"/>
  <c r="D6969" i="4"/>
  <c r="D6970" i="4"/>
  <c r="D6971" i="4"/>
  <c r="D6972" i="4"/>
  <c r="D6973" i="4"/>
  <c r="D6974" i="4"/>
  <c r="D6975" i="4"/>
  <c r="D6976" i="4"/>
  <c r="D6977" i="4"/>
  <c r="D6978" i="4"/>
  <c r="D6979" i="4"/>
  <c r="D6980" i="4"/>
  <c r="D6981" i="4"/>
  <c r="D6982" i="4"/>
  <c r="D6983" i="4"/>
  <c r="D6984" i="4"/>
  <c r="D6985" i="4"/>
  <c r="D6986" i="4"/>
  <c r="D6987" i="4"/>
  <c r="D6988" i="4"/>
  <c r="D6989" i="4"/>
  <c r="D6990" i="4"/>
  <c r="D6991" i="4"/>
  <c r="D6992" i="4"/>
  <c r="D6993" i="4"/>
  <c r="D6994" i="4"/>
  <c r="D6995" i="4"/>
  <c r="D6996" i="4"/>
  <c r="D6997" i="4"/>
  <c r="D6998" i="4"/>
  <c r="D6999" i="4"/>
  <c r="D7000" i="4"/>
  <c r="D7001" i="4"/>
  <c r="D7002" i="4"/>
  <c r="D7003" i="4"/>
  <c r="D7004" i="4"/>
  <c r="D7005" i="4"/>
  <c r="D7006" i="4"/>
  <c r="D7007" i="4"/>
  <c r="D7008" i="4"/>
  <c r="D7009" i="4"/>
  <c r="D7010" i="4"/>
  <c r="D7011" i="4"/>
  <c r="D7012" i="4"/>
  <c r="D7013" i="4"/>
  <c r="D7014" i="4"/>
  <c r="D7015" i="4"/>
  <c r="D7016" i="4"/>
  <c r="D7017" i="4"/>
  <c r="D7018" i="4"/>
  <c r="D7019" i="4"/>
  <c r="D7020" i="4"/>
  <c r="D7021" i="4"/>
  <c r="D7022" i="4"/>
  <c r="D7023" i="4"/>
  <c r="D7024" i="4"/>
  <c r="D7025" i="4"/>
  <c r="D7026" i="4"/>
  <c r="D7027" i="4"/>
  <c r="D7028" i="4"/>
  <c r="D7029" i="4"/>
  <c r="D7030" i="4"/>
  <c r="D7031" i="4"/>
  <c r="D7032" i="4"/>
  <c r="D7033" i="4"/>
  <c r="D7034" i="4"/>
  <c r="D7035" i="4"/>
  <c r="D7036" i="4"/>
  <c r="D7037" i="4"/>
  <c r="D7038" i="4"/>
  <c r="D7039" i="4"/>
  <c r="D7040" i="4"/>
  <c r="D7041" i="4"/>
  <c r="D7042" i="4"/>
  <c r="D7043" i="4"/>
  <c r="D7044" i="4"/>
  <c r="D7045" i="4"/>
  <c r="D7046" i="4"/>
  <c r="D7047" i="4"/>
  <c r="D7048" i="4"/>
  <c r="D7049" i="4"/>
  <c r="D7050" i="4"/>
  <c r="D7051" i="4"/>
  <c r="D7052" i="4"/>
  <c r="D7053" i="4"/>
  <c r="D7054" i="4"/>
  <c r="D7055" i="4"/>
  <c r="D7056" i="4"/>
  <c r="D7057" i="4"/>
  <c r="D7058" i="4"/>
  <c r="D7059" i="4"/>
  <c r="D7060" i="4"/>
  <c r="D7061" i="4"/>
  <c r="D7062" i="4"/>
  <c r="D7063" i="4"/>
  <c r="D7064" i="4"/>
  <c r="D7065" i="4"/>
  <c r="D7066" i="4"/>
  <c r="D7067" i="4"/>
  <c r="D7068" i="4"/>
  <c r="D7069" i="4"/>
  <c r="D7070" i="4"/>
  <c r="D7071" i="4"/>
  <c r="D7072" i="4"/>
  <c r="D7073" i="4"/>
  <c r="D7074" i="4"/>
  <c r="D7075" i="4"/>
  <c r="D7076" i="4"/>
  <c r="D7077" i="4"/>
  <c r="D7078" i="4"/>
  <c r="D7079" i="4"/>
  <c r="D7080" i="4"/>
  <c r="D7081" i="4"/>
  <c r="D7082" i="4"/>
  <c r="D7083" i="4"/>
  <c r="D7084" i="4"/>
  <c r="D7085" i="4"/>
  <c r="D7086" i="4"/>
  <c r="D7087" i="4"/>
  <c r="D7088" i="4"/>
  <c r="D7089" i="4"/>
  <c r="D7090" i="4"/>
  <c r="D7091" i="4"/>
  <c r="D7092" i="4"/>
  <c r="D7093" i="4"/>
  <c r="D7094" i="4"/>
  <c r="D7095" i="4"/>
  <c r="D7096" i="4"/>
  <c r="D7097" i="4"/>
  <c r="D7098" i="4"/>
  <c r="D7099" i="4"/>
  <c r="D7100" i="4"/>
  <c r="D7101" i="4"/>
  <c r="D7102" i="4"/>
  <c r="D7103" i="4"/>
  <c r="D7104" i="4"/>
  <c r="D7105" i="4"/>
  <c r="D7106" i="4"/>
  <c r="D7107" i="4"/>
  <c r="D7108" i="4"/>
  <c r="D7109" i="4"/>
  <c r="D7110" i="4"/>
  <c r="D7111" i="4"/>
  <c r="D7112" i="4"/>
  <c r="D7113" i="4"/>
  <c r="D7114" i="4"/>
  <c r="D7115" i="4"/>
  <c r="D7116" i="4"/>
  <c r="D7117" i="4"/>
  <c r="D7118" i="4"/>
  <c r="D7119" i="4"/>
  <c r="D7120" i="4"/>
  <c r="D7121" i="4"/>
  <c r="D7122" i="4"/>
  <c r="D7123" i="4"/>
  <c r="D7124" i="4"/>
  <c r="D7125" i="4"/>
  <c r="D7126" i="4"/>
  <c r="D7127" i="4"/>
  <c r="D7128" i="4"/>
  <c r="D7129" i="4"/>
  <c r="D7130" i="4"/>
  <c r="D7131" i="4"/>
  <c r="D7132" i="4"/>
  <c r="D7133" i="4"/>
  <c r="D7134" i="4"/>
  <c r="D7135" i="4"/>
  <c r="D7136" i="4"/>
  <c r="D7137" i="4"/>
  <c r="D7138" i="4"/>
  <c r="D7139" i="4"/>
  <c r="D7140" i="4"/>
  <c r="D7141" i="4"/>
  <c r="D7142" i="4"/>
  <c r="D7143" i="4"/>
  <c r="D7144" i="4"/>
  <c r="D7145" i="4"/>
  <c r="D7146" i="4"/>
  <c r="D7147" i="4"/>
  <c r="D7148" i="4"/>
  <c r="D7149" i="4"/>
  <c r="D7150" i="4"/>
  <c r="D7151" i="4"/>
  <c r="D7152" i="4"/>
  <c r="D7153" i="4"/>
  <c r="D7154" i="4"/>
  <c r="D7155" i="4"/>
  <c r="D7156" i="4"/>
  <c r="D7157" i="4"/>
  <c r="D7158" i="4"/>
  <c r="D7159" i="4"/>
  <c r="D7160" i="4"/>
  <c r="D7161" i="4"/>
  <c r="D7162" i="4"/>
  <c r="D7163" i="4"/>
  <c r="D7164" i="4"/>
  <c r="D7165" i="4"/>
  <c r="D7166" i="4"/>
  <c r="D7167" i="4"/>
  <c r="D7168" i="4"/>
  <c r="D7169" i="4"/>
  <c r="D7170" i="4"/>
  <c r="D7171" i="4"/>
  <c r="D7172" i="4"/>
  <c r="D7173" i="4"/>
  <c r="D7174" i="4"/>
  <c r="D7175" i="4"/>
  <c r="D7176" i="4"/>
  <c r="D7177" i="4"/>
  <c r="D7178" i="4"/>
  <c r="D7179" i="4"/>
  <c r="D7180" i="4"/>
  <c r="D7181" i="4"/>
  <c r="D7182" i="4"/>
  <c r="D7183" i="4"/>
  <c r="D7184" i="4"/>
  <c r="D7185" i="4"/>
  <c r="D7186" i="4"/>
  <c r="D7187" i="4"/>
  <c r="D7188" i="4"/>
  <c r="D7189" i="4"/>
  <c r="D7190" i="4"/>
  <c r="D7191" i="4"/>
  <c r="D7192" i="4"/>
  <c r="D7193" i="4"/>
  <c r="D7194" i="4"/>
  <c r="D7195" i="4"/>
  <c r="D7196" i="4"/>
  <c r="D7197" i="4"/>
  <c r="D7198" i="4"/>
  <c r="D7199" i="4"/>
  <c r="D7200" i="4"/>
  <c r="D7201" i="4"/>
  <c r="D7202" i="4"/>
  <c r="D7203" i="4"/>
  <c r="D7204" i="4"/>
  <c r="D7205" i="4"/>
  <c r="D7206" i="4"/>
  <c r="D7207" i="4"/>
  <c r="D7208" i="4"/>
  <c r="D7209" i="4"/>
  <c r="D7210" i="4"/>
  <c r="D7211" i="4"/>
  <c r="D7212" i="4"/>
  <c r="D7213" i="4"/>
  <c r="D7214" i="4"/>
  <c r="D7215" i="4"/>
  <c r="D7216" i="4"/>
  <c r="D7217" i="4"/>
  <c r="D7218" i="4"/>
  <c r="D7219" i="4"/>
  <c r="D7220" i="4"/>
  <c r="D7221" i="4"/>
  <c r="D7222" i="4"/>
  <c r="D7223" i="4"/>
  <c r="D7224" i="4"/>
  <c r="D7225" i="4"/>
  <c r="D7226" i="4"/>
  <c r="D7227" i="4"/>
  <c r="D7228" i="4"/>
  <c r="D7229" i="4"/>
  <c r="D7230" i="4"/>
  <c r="D7231" i="4"/>
  <c r="D7232" i="4"/>
  <c r="D7233" i="4"/>
  <c r="D7234" i="4"/>
  <c r="D7235" i="4"/>
  <c r="D7236" i="4"/>
  <c r="D7237" i="4"/>
  <c r="D7238" i="4"/>
  <c r="D7239" i="4"/>
  <c r="D7240" i="4"/>
  <c r="D7241" i="4"/>
  <c r="D7242" i="4"/>
  <c r="D7243" i="4"/>
  <c r="D7244" i="4"/>
  <c r="D7245" i="4"/>
  <c r="D7246" i="4"/>
  <c r="D7247" i="4"/>
  <c r="D7248" i="4"/>
  <c r="D7249" i="4"/>
  <c r="D7250" i="4"/>
  <c r="D7251" i="4"/>
  <c r="D7252" i="4"/>
  <c r="D7253" i="4"/>
  <c r="D7254" i="4"/>
  <c r="D7255" i="4"/>
  <c r="D7256" i="4"/>
  <c r="D7257" i="4"/>
  <c r="D7258" i="4"/>
  <c r="D7259" i="4"/>
  <c r="D7260" i="4"/>
  <c r="D7261" i="4"/>
  <c r="D7262" i="4"/>
  <c r="D7263" i="4"/>
  <c r="D7264" i="4"/>
  <c r="D7265" i="4"/>
  <c r="D7266" i="4"/>
  <c r="D7267" i="4"/>
  <c r="D7268" i="4"/>
  <c r="D7269" i="4"/>
  <c r="D7270" i="4"/>
  <c r="D7271" i="4"/>
  <c r="D7272" i="4"/>
  <c r="D7273" i="4"/>
  <c r="D7274" i="4"/>
  <c r="D7275" i="4"/>
  <c r="D7276" i="4"/>
  <c r="D7277" i="4"/>
  <c r="D7278" i="4"/>
  <c r="D7279" i="4"/>
  <c r="D7280" i="4"/>
  <c r="D7281" i="4"/>
  <c r="D7282" i="4"/>
  <c r="D7283" i="4"/>
  <c r="D7284" i="4"/>
  <c r="D7285" i="4"/>
  <c r="D7286" i="4"/>
  <c r="D7287" i="4"/>
  <c r="D7288" i="4"/>
  <c r="D7289" i="4"/>
  <c r="D7290" i="4"/>
  <c r="D7291" i="4"/>
  <c r="D7292" i="4"/>
  <c r="D7293" i="4"/>
  <c r="D7294" i="4"/>
  <c r="D7295" i="4"/>
  <c r="D7296" i="4"/>
  <c r="D7297" i="4"/>
  <c r="D7298" i="4"/>
  <c r="D7299" i="4"/>
  <c r="D7300" i="4"/>
  <c r="D7301" i="4"/>
  <c r="D7302" i="4"/>
  <c r="D7303" i="4"/>
  <c r="D7304" i="4"/>
  <c r="D7305" i="4"/>
  <c r="D7306" i="4"/>
  <c r="D7307" i="4"/>
  <c r="D7308" i="4"/>
  <c r="D7309" i="4"/>
  <c r="D7310" i="4"/>
  <c r="D7311" i="4"/>
  <c r="D7312" i="4"/>
  <c r="D7313" i="4"/>
  <c r="D7314" i="4"/>
  <c r="D7315" i="4"/>
  <c r="D7316" i="4"/>
  <c r="D7317" i="4"/>
  <c r="D7318" i="4"/>
  <c r="D7319" i="4"/>
  <c r="D7320" i="4"/>
  <c r="D7321" i="4"/>
  <c r="D7322" i="4"/>
  <c r="D7323" i="4"/>
  <c r="D7324" i="4"/>
  <c r="D7325" i="4"/>
  <c r="D7326" i="4"/>
  <c r="D7327" i="4"/>
  <c r="D7328" i="4"/>
  <c r="D7329" i="4"/>
  <c r="D7330" i="4"/>
  <c r="D7331" i="4"/>
  <c r="D7332" i="4"/>
  <c r="D7333" i="4"/>
  <c r="D7334" i="4"/>
  <c r="D7335" i="4"/>
  <c r="D7336" i="4"/>
  <c r="D7337" i="4"/>
  <c r="D7338" i="4"/>
  <c r="D7339" i="4"/>
  <c r="D7340" i="4"/>
  <c r="D7341" i="4"/>
  <c r="D7342" i="4"/>
  <c r="D7343" i="4"/>
  <c r="D7344" i="4"/>
  <c r="D7345" i="4"/>
  <c r="D7346" i="4"/>
  <c r="D7347" i="4"/>
  <c r="D7348" i="4"/>
  <c r="D7349" i="4"/>
  <c r="D7350" i="4"/>
  <c r="D7351" i="4"/>
  <c r="D7352" i="4"/>
  <c r="D7353" i="4"/>
  <c r="D7354" i="4"/>
  <c r="D7355" i="4"/>
  <c r="D7356" i="4"/>
  <c r="D7357" i="4"/>
  <c r="D7358" i="4"/>
  <c r="D7359" i="4"/>
  <c r="D7360" i="4"/>
  <c r="D7361" i="4"/>
  <c r="D7362" i="4"/>
  <c r="D7363" i="4"/>
  <c r="D7364" i="4"/>
  <c r="D7365" i="4"/>
  <c r="D7366" i="4"/>
  <c r="D7367" i="4"/>
  <c r="D7368" i="4"/>
  <c r="D7369" i="4"/>
  <c r="D7370" i="4"/>
  <c r="D7371" i="4"/>
  <c r="D7372" i="4"/>
  <c r="D7373" i="4"/>
  <c r="D7374" i="4"/>
  <c r="D7375" i="4"/>
  <c r="D7376" i="4"/>
  <c r="D7377" i="4"/>
  <c r="D7378" i="4"/>
  <c r="D7379" i="4"/>
  <c r="D7380" i="4"/>
  <c r="D7381" i="4"/>
  <c r="D7382" i="4"/>
  <c r="D7383" i="4"/>
  <c r="D7384" i="4"/>
  <c r="D7385" i="4"/>
  <c r="D7386" i="4"/>
  <c r="D7387" i="4"/>
  <c r="D7388" i="4"/>
  <c r="D7389" i="4"/>
  <c r="D7390" i="4"/>
  <c r="D7391" i="4"/>
  <c r="D7392" i="4"/>
  <c r="D7393" i="4"/>
  <c r="D7394" i="4"/>
  <c r="D7395" i="4"/>
  <c r="D7396" i="4"/>
  <c r="D7397" i="4"/>
  <c r="D7398" i="4"/>
  <c r="D7399" i="4"/>
  <c r="D7400" i="4"/>
  <c r="D7401" i="4"/>
  <c r="D7402" i="4"/>
  <c r="D7403" i="4"/>
  <c r="D7404" i="4"/>
  <c r="D7405" i="4"/>
  <c r="D7406" i="4"/>
  <c r="D7407" i="4"/>
  <c r="D7408" i="4"/>
  <c r="D7409" i="4"/>
  <c r="D7410" i="4"/>
  <c r="D7411" i="4"/>
  <c r="D7412" i="4"/>
  <c r="D7413" i="4"/>
  <c r="D7414" i="4"/>
  <c r="D7415" i="4"/>
  <c r="D7416" i="4"/>
  <c r="D7417" i="4"/>
  <c r="D7418" i="4"/>
  <c r="D7419" i="4"/>
  <c r="D7420" i="4"/>
  <c r="D7421" i="4"/>
  <c r="D7422" i="4"/>
  <c r="D7423" i="4"/>
  <c r="D7424" i="4"/>
  <c r="D7425" i="4"/>
  <c r="D7426" i="4"/>
  <c r="D7427" i="4"/>
  <c r="D7428" i="4"/>
  <c r="D7429" i="4"/>
  <c r="D7430" i="4"/>
  <c r="D7431" i="4"/>
  <c r="D7432" i="4"/>
  <c r="D7433" i="4"/>
  <c r="D7434" i="4"/>
  <c r="D7435" i="4"/>
  <c r="D7436" i="4"/>
  <c r="D7437" i="4"/>
  <c r="D7438" i="4"/>
  <c r="D7439" i="4"/>
  <c r="D7440" i="4"/>
  <c r="D7441" i="4"/>
  <c r="D7442" i="4"/>
  <c r="D7443" i="4"/>
  <c r="D7444" i="4"/>
  <c r="D7445" i="4"/>
  <c r="D7446" i="4"/>
  <c r="D7447" i="4"/>
  <c r="D7448" i="4"/>
  <c r="D7449" i="4"/>
  <c r="D7450" i="4"/>
  <c r="D7451" i="4"/>
  <c r="D7452" i="4"/>
  <c r="D7453" i="4"/>
  <c r="D7454" i="4"/>
  <c r="D7455" i="4"/>
  <c r="D7456" i="4"/>
  <c r="D7457" i="4"/>
  <c r="D7458" i="4"/>
  <c r="D7459" i="4"/>
  <c r="D7460" i="4"/>
  <c r="D7461" i="4"/>
  <c r="D7462" i="4"/>
  <c r="D7463" i="4"/>
  <c r="D7464" i="4"/>
  <c r="D7465" i="4"/>
  <c r="D7466" i="4"/>
  <c r="D7467" i="4"/>
  <c r="D7468" i="4"/>
  <c r="D7469" i="4"/>
  <c r="D7470" i="4"/>
  <c r="D7471" i="4"/>
  <c r="D7472" i="4"/>
  <c r="D7473" i="4"/>
  <c r="D7474" i="4"/>
  <c r="D7475" i="4"/>
  <c r="D7476" i="4"/>
  <c r="D7477" i="4"/>
  <c r="D7478" i="4"/>
  <c r="D7479" i="4"/>
  <c r="D7480" i="4"/>
  <c r="D7481" i="4"/>
  <c r="D7482" i="4"/>
  <c r="D7483" i="4"/>
  <c r="D7484" i="4"/>
  <c r="D7485" i="4"/>
  <c r="D7486" i="4"/>
  <c r="D7487" i="4"/>
  <c r="D7488" i="4"/>
  <c r="D7489" i="4"/>
  <c r="D7490" i="4"/>
  <c r="D7491" i="4"/>
  <c r="D7492" i="4"/>
  <c r="D7493" i="4"/>
  <c r="D7494" i="4"/>
  <c r="D7495" i="4"/>
  <c r="D7496" i="4"/>
  <c r="D7497" i="4"/>
  <c r="D7498" i="4"/>
  <c r="D7499" i="4"/>
  <c r="D7500" i="4"/>
  <c r="D7501" i="4"/>
  <c r="D7502" i="4"/>
  <c r="D7503" i="4"/>
  <c r="D7504" i="4"/>
  <c r="D7505" i="4"/>
  <c r="D7506" i="4"/>
  <c r="D7507" i="4"/>
  <c r="D7508" i="4"/>
  <c r="D7509" i="4"/>
  <c r="D7510" i="4"/>
  <c r="D7511" i="4"/>
  <c r="D7512" i="4"/>
  <c r="D7513" i="4"/>
  <c r="D7514" i="4"/>
  <c r="D7515" i="4"/>
  <c r="D7516" i="4"/>
  <c r="D7517" i="4"/>
  <c r="D7518" i="4"/>
  <c r="D7519" i="4"/>
  <c r="D7520" i="4"/>
  <c r="D7521" i="4"/>
  <c r="D7522" i="4"/>
  <c r="D7523" i="4"/>
  <c r="D7524" i="4"/>
  <c r="D7525" i="4"/>
  <c r="D7526" i="4"/>
  <c r="D7527" i="4"/>
  <c r="D7528" i="4"/>
  <c r="D7529" i="4"/>
  <c r="D7530" i="4"/>
  <c r="D7531" i="4"/>
  <c r="D7532" i="4"/>
  <c r="D7533" i="4"/>
  <c r="D7534" i="4"/>
  <c r="D7535" i="4"/>
  <c r="D7536" i="4"/>
  <c r="D7537" i="4"/>
  <c r="D7538" i="4"/>
  <c r="D7539" i="4"/>
  <c r="D7540" i="4"/>
  <c r="D7541" i="4"/>
  <c r="D7542" i="4"/>
  <c r="D7543" i="4"/>
  <c r="D7544" i="4"/>
  <c r="D7545" i="4"/>
  <c r="D7546" i="4"/>
  <c r="D7547" i="4"/>
  <c r="D7548" i="4"/>
  <c r="D7549" i="4"/>
  <c r="D7550" i="4"/>
  <c r="D7551" i="4"/>
  <c r="D7552" i="4"/>
  <c r="D7553" i="4"/>
  <c r="D7554" i="4"/>
  <c r="D7555" i="4"/>
  <c r="D7556" i="4"/>
  <c r="D7557" i="4"/>
  <c r="D7558" i="4"/>
  <c r="D7559" i="4"/>
  <c r="D7560" i="4"/>
  <c r="D7561" i="4"/>
  <c r="D7562" i="4"/>
  <c r="D7563" i="4"/>
  <c r="D7564" i="4"/>
  <c r="D7565" i="4"/>
  <c r="D7566" i="4"/>
  <c r="D7567" i="4"/>
  <c r="D7568" i="4"/>
  <c r="D7569" i="4"/>
  <c r="D7570" i="4"/>
  <c r="D7571" i="4"/>
  <c r="D7572" i="4"/>
  <c r="D7573" i="4"/>
  <c r="D7574" i="4"/>
  <c r="D7575" i="4"/>
  <c r="D7576" i="4"/>
  <c r="D7577" i="4"/>
  <c r="D7578" i="4"/>
  <c r="D7579" i="4"/>
  <c r="D7580" i="4"/>
  <c r="D7581" i="4"/>
  <c r="D7582" i="4"/>
  <c r="D7583" i="4"/>
  <c r="D7584" i="4"/>
  <c r="D7585" i="4"/>
  <c r="D7586" i="4"/>
  <c r="D7587" i="4"/>
  <c r="D7588" i="4"/>
  <c r="D7589" i="4"/>
  <c r="D7590" i="4"/>
  <c r="D7591" i="4"/>
  <c r="D7592" i="4"/>
  <c r="D7593" i="4"/>
  <c r="D7594" i="4"/>
  <c r="D7595" i="4"/>
  <c r="D7596" i="4"/>
  <c r="D7597" i="4"/>
  <c r="D7598" i="4"/>
  <c r="D7599" i="4"/>
  <c r="D7600" i="4"/>
  <c r="D7601" i="4"/>
  <c r="D7602" i="4"/>
  <c r="D7603" i="4"/>
  <c r="D7604" i="4"/>
  <c r="D7605" i="4"/>
  <c r="D7606" i="4"/>
  <c r="D7607" i="4"/>
  <c r="D7608" i="4"/>
  <c r="D7609" i="4"/>
  <c r="D7610" i="4"/>
  <c r="D7611" i="4"/>
  <c r="D7612" i="4"/>
  <c r="D7613" i="4"/>
  <c r="D7614" i="4"/>
  <c r="D7615" i="4"/>
  <c r="D7616" i="4"/>
  <c r="D7617" i="4"/>
  <c r="D7618" i="4"/>
  <c r="D7619" i="4"/>
  <c r="D7620" i="4"/>
  <c r="D7621" i="4"/>
  <c r="D7622" i="4"/>
  <c r="D7623" i="4"/>
  <c r="D7624" i="4"/>
  <c r="D7625" i="4"/>
  <c r="D7626" i="4"/>
  <c r="D7627" i="4"/>
  <c r="D7628" i="4"/>
  <c r="D7629" i="4"/>
  <c r="D7630" i="4"/>
  <c r="D7631" i="4"/>
  <c r="D7632" i="4"/>
  <c r="D7633" i="4"/>
  <c r="D7634" i="4"/>
  <c r="D7635" i="4"/>
  <c r="D7636" i="4"/>
  <c r="D7637" i="4"/>
  <c r="D7638" i="4"/>
  <c r="D7639" i="4"/>
  <c r="D7640" i="4"/>
  <c r="D7641" i="4"/>
  <c r="D7642" i="4"/>
  <c r="D7643" i="4"/>
  <c r="D7644" i="4"/>
  <c r="D7645" i="4"/>
  <c r="D7646" i="4"/>
  <c r="D7647" i="4"/>
  <c r="D7648" i="4"/>
  <c r="D7649" i="4"/>
  <c r="D7650" i="4"/>
  <c r="D7651" i="4"/>
  <c r="D7652" i="4"/>
  <c r="D7653" i="4"/>
  <c r="D7654" i="4"/>
  <c r="D7655" i="4"/>
  <c r="D7656" i="4"/>
  <c r="D7657" i="4"/>
  <c r="D7658" i="4"/>
  <c r="D7659" i="4"/>
  <c r="D7660" i="4"/>
  <c r="D7661" i="4"/>
  <c r="D7662" i="4"/>
  <c r="D7663" i="4"/>
  <c r="D7664" i="4"/>
  <c r="D7665" i="4"/>
  <c r="D7666" i="4"/>
  <c r="D7667" i="4"/>
  <c r="D7668" i="4"/>
  <c r="D7669" i="4"/>
  <c r="D7670" i="4"/>
  <c r="D7671" i="4"/>
  <c r="D7672" i="4"/>
  <c r="D7673" i="4"/>
  <c r="D7674" i="4"/>
  <c r="D7675" i="4"/>
  <c r="D7676" i="4"/>
  <c r="D7677" i="4"/>
  <c r="D7678" i="4"/>
  <c r="D7679" i="4"/>
  <c r="D7680" i="4"/>
  <c r="D7681" i="4"/>
  <c r="D7682" i="4"/>
  <c r="D7683" i="4"/>
  <c r="D7684" i="4"/>
  <c r="D7685" i="4"/>
  <c r="D7686" i="4"/>
  <c r="D7687" i="4"/>
  <c r="D7688" i="4"/>
  <c r="D7689" i="4"/>
  <c r="D7690" i="4"/>
  <c r="D7691" i="4"/>
  <c r="D7692" i="4"/>
  <c r="D7693" i="4"/>
  <c r="D7694" i="4"/>
  <c r="D7695" i="4"/>
  <c r="D7696" i="4"/>
  <c r="D7697" i="4"/>
  <c r="D7698" i="4"/>
  <c r="D7699" i="4"/>
  <c r="D7700" i="4"/>
  <c r="D7701" i="4"/>
  <c r="D7702" i="4"/>
  <c r="D7703" i="4"/>
  <c r="D7704" i="4"/>
  <c r="D7705" i="4"/>
  <c r="D7706" i="4"/>
  <c r="D7707" i="4"/>
  <c r="D7708" i="4"/>
  <c r="D7709" i="4"/>
  <c r="D7710" i="4"/>
  <c r="D7711" i="4"/>
  <c r="D7712" i="4"/>
  <c r="D7713" i="4"/>
  <c r="D7714" i="4"/>
  <c r="D7715" i="4"/>
  <c r="D7716" i="4"/>
  <c r="D7717" i="4"/>
  <c r="D7718" i="4"/>
  <c r="D7719" i="4"/>
  <c r="D7720" i="4"/>
  <c r="D7721" i="4"/>
  <c r="D7722" i="4"/>
  <c r="D7723" i="4"/>
  <c r="D7724" i="4"/>
  <c r="D7725" i="4"/>
  <c r="D7726" i="4"/>
  <c r="D7727" i="4"/>
  <c r="D7728" i="4"/>
  <c r="D7729" i="4"/>
  <c r="D7730" i="4"/>
  <c r="D7731" i="4"/>
  <c r="D7732" i="4"/>
  <c r="D7733" i="4"/>
  <c r="D7734" i="4"/>
  <c r="D7735" i="4"/>
  <c r="D7736" i="4"/>
  <c r="D7737" i="4"/>
  <c r="D7738" i="4"/>
  <c r="D7739" i="4"/>
  <c r="D7740" i="4"/>
  <c r="D7741" i="4"/>
  <c r="D7742" i="4"/>
  <c r="D7743" i="4"/>
  <c r="D7744" i="4"/>
  <c r="D7745" i="4"/>
  <c r="D7746" i="4"/>
  <c r="D7747" i="4"/>
  <c r="D7748" i="4"/>
  <c r="D7749" i="4"/>
  <c r="D7750" i="4"/>
  <c r="D7751" i="4"/>
  <c r="D7752" i="4"/>
  <c r="D7753" i="4"/>
  <c r="D7754" i="4"/>
  <c r="D7755" i="4"/>
  <c r="D7756" i="4"/>
  <c r="D7757" i="4"/>
  <c r="D7758" i="4"/>
  <c r="D7759" i="4"/>
  <c r="D7760" i="4"/>
  <c r="D7761" i="4"/>
  <c r="D7762" i="4"/>
  <c r="D7763" i="4"/>
  <c r="D7764" i="4"/>
  <c r="D7765" i="4"/>
  <c r="D7766" i="4"/>
  <c r="D7767" i="4"/>
  <c r="D7768" i="4"/>
  <c r="D7769" i="4"/>
  <c r="D7770" i="4"/>
  <c r="D7771" i="4"/>
  <c r="D7772" i="4"/>
  <c r="D7773" i="4"/>
  <c r="D7774" i="4"/>
  <c r="D7775" i="4"/>
  <c r="D7776" i="4"/>
  <c r="D7777" i="4"/>
  <c r="D7778" i="4"/>
  <c r="D7779" i="4"/>
  <c r="D7780" i="4"/>
  <c r="D7781" i="4"/>
  <c r="D7782" i="4"/>
  <c r="D7783" i="4"/>
  <c r="D7784" i="4"/>
  <c r="D7785" i="4"/>
  <c r="D7786" i="4"/>
  <c r="D7787" i="4"/>
  <c r="D7788" i="4"/>
  <c r="D7789" i="4"/>
  <c r="D7790" i="4"/>
  <c r="D7791" i="4"/>
  <c r="D7792" i="4"/>
  <c r="D7793" i="4"/>
  <c r="D7794" i="4"/>
  <c r="D7795" i="4"/>
  <c r="D7796" i="4"/>
  <c r="D7797" i="4"/>
  <c r="D7798" i="4"/>
  <c r="D7799" i="4"/>
  <c r="D7800" i="4"/>
  <c r="D7801" i="4"/>
  <c r="D7802" i="4"/>
  <c r="D7803" i="4"/>
  <c r="D7804" i="4"/>
  <c r="D7805" i="4"/>
  <c r="D7806" i="4"/>
  <c r="D7807" i="4"/>
  <c r="D7808" i="4"/>
  <c r="D7809" i="4"/>
  <c r="D7810" i="4"/>
  <c r="D7811" i="4"/>
  <c r="D7812" i="4"/>
  <c r="D7813" i="4"/>
  <c r="D7814" i="4"/>
  <c r="D7815" i="4"/>
  <c r="D7816" i="4"/>
  <c r="D7817" i="4"/>
  <c r="D7818" i="4"/>
  <c r="D7819" i="4"/>
  <c r="D7820" i="4"/>
  <c r="D7821" i="4"/>
  <c r="D7822" i="4"/>
  <c r="D7823" i="4"/>
  <c r="D7824" i="4"/>
  <c r="D7825" i="4"/>
  <c r="D7826" i="4"/>
  <c r="D7827" i="4"/>
  <c r="D7828" i="4"/>
  <c r="D7829" i="4"/>
  <c r="D7830" i="4"/>
  <c r="D7831" i="4"/>
  <c r="D7832" i="4"/>
  <c r="D7833" i="4"/>
  <c r="D7834" i="4"/>
  <c r="D7835" i="4"/>
  <c r="D7836" i="4"/>
  <c r="D7837" i="4"/>
  <c r="D7838" i="4"/>
  <c r="D7839" i="4"/>
  <c r="D7840" i="4"/>
  <c r="D7841" i="4"/>
  <c r="D7842" i="4"/>
  <c r="D7843" i="4"/>
  <c r="D7844" i="4"/>
  <c r="D7845" i="4"/>
  <c r="D7846" i="4"/>
  <c r="D7847" i="4"/>
  <c r="D7848" i="4"/>
  <c r="D7849" i="4"/>
  <c r="D7850" i="4"/>
  <c r="D7851" i="4"/>
  <c r="D7852" i="4"/>
  <c r="D7853" i="4"/>
  <c r="D7854" i="4"/>
  <c r="D7855" i="4"/>
  <c r="D7856" i="4"/>
  <c r="D7857" i="4"/>
  <c r="D7858" i="4"/>
  <c r="D7859" i="4"/>
  <c r="D7860" i="4"/>
  <c r="D7861" i="4"/>
  <c r="D7862" i="4"/>
  <c r="D7863" i="4"/>
  <c r="D7864" i="4"/>
  <c r="D7865" i="4"/>
  <c r="D7866" i="4"/>
  <c r="D7867" i="4"/>
  <c r="D7868" i="4"/>
  <c r="D7869" i="4"/>
  <c r="D7870" i="4"/>
  <c r="D7871" i="4"/>
  <c r="D7872" i="4"/>
  <c r="D7873" i="4"/>
  <c r="D7874" i="4"/>
  <c r="D7875" i="4"/>
  <c r="D7876" i="4"/>
  <c r="D7877" i="4"/>
  <c r="D7878" i="4"/>
  <c r="D7879" i="4"/>
  <c r="D7880" i="4"/>
  <c r="D7881" i="4"/>
  <c r="D7882" i="4"/>
  <c r="D7883" i="4"/>
  <c r="D7884" i="4"/>
  <c r="D7885" i="4"/>
  <c r="D7886" i="4"/>
  <c r="D7887" i="4"/>
  <c r="D7888" i="4"/>
  <c r="D7889" i="4"/>
  <c r="D7890" i="4"/>
  <c r="D7891" i="4"/>
  <c r="D7892" i="4"/>
  <c r="D7893" i="4"/>
  <c r="D7894" i="4"/>
  <c r="D7895" i="4"/>
  <c r="D7896" i="4"/>
  <c r="D7897" i="4"/>
  <c r="D7898" i="4"/>
  <c r="D7899" i="4"/>
  <c r="D7900" i="4"/>
  <c r="D7901" i="4"/>
  <c r="D7902" i="4"/>
  <c r="D7903" i="4"/>
  <c r="D7904" i="4"/>
  <c r="D7905" i="4"/>
  <c r="D7906" i="4"/>
  <c r="D7907" i="4"/>
  <c r="D7908" i="4"/>
  <c r="D7909" i="4"/>
  <c r="D7910" i="4"/>
  <c r="D7911" i="4"/>
  <c r="D7912" i="4"/>
  <c r="D7913" i="4"/>
  <c r="D7914" i="4"/>
  <c r="D7915" i="4"/>
  <c r="D7916" i="4"/>
  <c r="D7917" i="4"/>
  <c r="D7918" i="4"/>
  <c r="D7919" i="4"/>
  <c r="D7920" i="4"/>
  <c r="D7921" i="4"/>
  <c r="D7922" i="4"/>
  <c r="D7923" i="4"/>
  <c r="D7924" i="4"/>
  <c r="D7925" i="4"/>
  <c r="D7926" i="4"/>
  <c r="D7927" i="4"/>
  <c r="D7928" i="4"/>
  <c r="D7929" i="4"/>
  <c r="D7930" i="4"/>
  <c r="D7931" i="4"/>
  <c r="D7932" i="4"/>
  <c r="D7933" i="4"/>
  <c r="D7934" i="4"/>
  <c r="D7935" i="4"/>
  <c r="D7936" i="4"/>
  <c r="D7937" i="4"/>
  <c r="D7938" i="4"/>
  <c r="D7939" i="4"/>
  <c r="D7940" i="4"/>
  <c r="D7941" i="4"/>
  <c r="D7942" i="4"/>
  <c r="D7943" i="4"/>
  <c r="D7944" i="4"/>
  <c r="D7945" i="4"/>
  <c r="D7946" i="4"/>
  <c r="D7947" i="4"/>
  <c r="D7948" i="4"/>
  <c r="D7949" i="4"/>
  <c r="D7950" i="4"/>
  <c r="D7951" i="4"/>
  <c r="D7952" i="4"/>
  <c r="D7953" i="4"/>
  <c r="D7954" i="4"/>
  <c r="D7955" i="4"/>
  <c r="D7956" i="4"/>
  <c r="D7957" i="4"/>
  <c r="D7958" i="4"/>
  <c r="D7959" i="4"/>
  <c r="D7960" i="4"/>
  <c r="D7961" i="4"/>
  <c r="D7962" i="4"/>
  <c r="D7963" i="4"/>
  <c r="D7964" i="4"/>
  <c r="D7965" i="4"/>
  <c r="D7966" i="4"/>
  <c r="D7967" i="4"/>
  <c r="D7968" i="4"/>
  <c r="D7969" i="4"/>
  <c r="D7970" i="4"/>
  <c r="D7971" i="4"/>
  <c r="D7972" i="4"/>
  <c r="D7973" i="4"/>
  <c r="D7974" i="4"/>
  <c r="D7975" i="4"/>
  <c r="D7976" i="4"/>
  <c r="D7977" i="4"/>
  <c r="D7978" i="4"/>
  <c r="D7979" i="4"/>
  <c r="D7980" i="4"/>
  <c r="D7981" i="4"/>
  <c r="D7982" i="4"/>
  <c r="D7983" i="4"/>
  <c r="D7984" i="4"/>
  <c r="D7985" i="4"/>
  <c r="D7986" i="4"/>
  <c r="D7987" i="4"/>
  <c r="D7988" i="4"/>
  <c r="D7989" i="4"/>
  <c r="D7990" i="4"/>
  <c r="D7991" i="4"/>
  <c r="D7992" i="4"/>
  <c r="D7993" i="4"/>
  <c r="D7994" i="4"/>
  <c r="D7995" i="4"/>
  <c r="D7996" i="4"/>
  <c r="D7997" i="4"/>
  <c r="D7998" i="4"/>
  <c r="D7999" i="4"/>
  <c r="D8000" i="4"/>
  <c r="D8001" i="4"/>
  <c r="D8002" i="4"/>
  <c r="D8003" i="4"/>
  <c r="D8004" i="4"/>
  <c r="D8005" i="4"/>
  <c r="D8006" i="4"/>
  <c r="D8007" i="4"/>
  <c r="D8008" i="4"/>
  <c r="D8009" i="4"/>
  <c r="D8010" i="4"/>
  <c r="D8011" i="4"/>
  <c r="D8012" i="4"/>
  <c r="D8013" i="4"/>
  <c r="D8014" i="4"/>
  <c r="D8015" i="4"/>
  <c r="D8016" i="4"/>
  <c r="D8017" i="4"/>
  <c r="D8018" i="4"/>
  <c r="D8019" i="4"/>
  <c r="D8020" i="4"/>
  <c r="D8021" i="4"/>
  <c r="D8022" i="4"/>
  <c r="D8023" i="4"/>
  <c r="D8024" i="4"/>
  <c r="D8025" i="4"/>
  <c r="D8026" i="4"/>
  <c r="D8027" i="4"/>
  <c r="D8028" i="4"/>
  <c r="D8029" i="4"/>
  <c r="D8030" i="4"/>
  <c r="D8031" i="4"/>
  <c r="D8032" i="4"/>
  <c r="D8033" i="4"/>
  <c r="D8034" i="4"/>
  <c r="D8035" i="4"/>
  <c r="D8036" i="4"/>
  <c r="D8037" i="4"/>
  <c r="D8038" i="4"/>
  <c r="D8039" i="4"/>
  <c r="D8040" i="4"/>
  <c r="D8041" i="4"/>
  <c r="D8042" i="4"/>
  <c r="D8043" i="4"/>
  <c r="D8044" i="4"/>
  <c r="D8045" i="4"/>
  <c r="D8046" i="4"/>
  <c r="D8047" i="4"/>
  <c r="D8048" i="4"/>
  <c r="D8049" i="4"/>
  <c r="D8050" i="4"/>
  <c r="D8051" i="4"/>
  <c r="D8052" i="4"/>
  <c r="D8053" i="4"/>
  <c r="D8054" i="4"/>
  <c r="D8055" i="4"/>
  <c r="D8056" i="4"/>
  <c r="D8057" i="4"/>
  <c r="D8058" i="4"/>
  <c r="D8059" i="4"/>
  <c r="D8060" i="4"/>
  <c r="D8061" i="4"/>
  <c r="D8062" i="4"/>
  <c r="D8063" i="4"/>
  <c r="D8064" i="4"/>
  <c r="D8065" i="4"/>
  <c r="D8066" i="4"/>
  <c r="D8067" i="4"/>
  <c r="D8068" i="4"/>
  <c r="D8069" i="4"/>
  <c r="D8070" i="4"/>
  <c r="D8071" i="4"/>
  <c r="D8072" i="4"/>
  <c r="D8073" i="4"/>
  <c r="D8074" i="4"/>
  <c r="D8075" i="4"/>
  <c r="D8076" i="4"/>
  <c r="D8077" i="4"/>
  <c r="D8078" i="4"/>
  <c r="D8079" i="4"/>
  <c r="D8080" i="4"/>
  <c r="D8081" i="4"/>
  <c r="D8082" i="4"/>
  <c r="D8083" i="4"/>
  <c r="D8084" i="4"/>
  <c r="D8085" i="4"/>
  <c r="D8086" i="4"/>
  <c r="D8087" i="4"/>
  <c r="D8088" i="4"/>
  <c r="D8089" i="4"/>
  <c r="D8090" i="4"/>
  <c r="D8091" i="4"/>
  <c r="D8092" i="4"/>
  <c r="D8093" i="4"/>
  <c r="D8094" i="4"/>
  <c r="D8095" i="4"/>
  <c r="D8096" i="4"/>
  <c r="D8097" i="4"/>
  <c r="D8098" i="4"/>
  <c r="D8099" i="4"/>
  <c r="D8100" i="4"/>
  <c r="D8101" i="4"/>
  <c r="D8102" i="4"/>
  <c r="D8103" i="4"/>
  <c r="D8104" i="4"/>
  <c r="D8105" i="4"/>
  <c r="D8106" i="4"/>
  <c r="D8107" i="4"/>
  <c r="D8108" i="4"/>
  <c r="D8109" i="4"/>
  <c r="D8110" i="4"/>
  <c r="D8111" i="4"/>
  <c r="D8112" i="4"/>
  <c r="D8113" i="4"/>
  <c r="D8114" i="4"/>
  <c r="D8115" i="4"/>
  <c r="D8116" i="4"/>
  <c r="D8117" i="4"/>
  <c r="D8118" i="4"/>
  <c r="D8119" i="4"/>
  <c r="D8120" i="4"/>
  <c r="D8121" i="4"/>
  <c r="D8122" i="4"/>
  <c r="D8123" i="4"/>
  <c r="D8124" i="4"/>
  <c r="D8125" i="4"/>
  <c r="D8126" i="4"/>
  <c r="D8127" i="4"/>
  <c r="D8128" i="4"/>
  <c r="D8129" i="4"/>
  <c r="D8130" i="4"/>
  <c r="D8131" i="4"/>
  <c r="D8132" i="4"/>
  <c r="D8133" i="4"/>
  <c r="D8134" i="4"/>
  <c r="D8135" i="4"/>
  <c r="D8136" i="4"/>
  <c r="D8137" i="4"/>
  <c r="D8138" i="4"/>
  <c r="D8139" i="4"/>
  <c r="D8140" i="4"/>
  <c r="D8141" i="4"/>
  <c r="D8142" i="4"/>
  <c r="D8143" i="4"/>
  <c r="D8144" i="4"/>
  <c r="D8145" i="4"/>
  <c r="D8146" i="4"/>
  <c r="D8147" i="4"/>
  <c r="D8148" i="4"/>
  <c r="D8149" i="4"/>
  <c r="D8150" i="4"/>
  <c r="D8151" i="4"/>
  <c r="D8152" i="4"/>
  <c r="D8153" i="4"/>
  <c r="D8154" i="4"/>
  <c r="D8155" i="4"/>
  <c r="D8156" i="4"/>
  <c r="D8157" i="4"/>
  <c r="D8158" i="4"/>
  <c r="D8159" i="4"/>
  <c r="D8160" i="4"/>
  <c r="D8161" i="4"/>
  <c r="D8162" i="4"/>
  <c r="D8163" i="4"/>
  <c r="D8164" i="4"/>
  <c r="D8165" i="4"/>
  <c r="D8166" i="4"/>
  <c r="D8167" i="4"/>
  <c r="D8168" i="4"/>
  <c r="D8169" i="4"/>
  <c r="D8170" i="4"/>
  <c r="D8171" i="4"/>
  <c r="D8172" i="4"/>
  <c r="D8173" i="4"/>
  <c r="D8174" i="4"/>
  <c r="D8175" i="4"/>
  <c r="D8176" i="4"/>
  <c r="D8177" i="4"/>
  <c r="D8178" i="4"/>
  <c r="D8179" i="4"/>
  <c r="D8180" i="4"/>
  <c r="D8181" i="4"/>
  <c r="D8182" i="4"/>
  <c r="D8183" i="4"/>
  <c r="D8184" i="4"/>
  <c r="D8185" i="4"/>
  <c r="D8186" i="4"/>
  <c r="D8187" i="4"/>
  <c r="D8188" i="4"/>
  <c r="D8189" i="4"/>
  <c r="D8190" i="4"/>
  <c r="D8191" i="4"/>
  <c r="D8192" i="4"/>
  <c r="D8193" i="4"/>
  <c r="D8194" i="4"/>
  <c r="D8195" i="4"/>
  <c r="D8196" i="4"/>
  <c r="D8197" i="4"/>
  <c r="D8198" i="4"/>
  <c r="D8199" i="4"/>
  <c r="D8200" i="4"/>
  <c r="D8201" i="4"/>
  <c r="D8202" i="4"/>
  <c r="D8203" i="4"/>
  <c r="D8204" i="4"/>
  <c r="D8205" i="4"/>
  <c r="D8206" i="4"/>
  <c r="D8207" i="4"/>
  <c r="D8208" i="4"/>
  <c r="D8209" i="4"/>
  <c r="D8210" i="4"/>
  <c r="D8211" i="4"/>
  <c r="D8212" i="4"/>
  <c r="D8213" i="4"/>
  <c r="D8214" i="4"/>
  <c r="D8215" i="4"/>
  <c r="D8216" i="4"/>
  <c r="D8217" i="4"/>
  <c r="D8218" i="4"/>
  <c r="D8219" i="4"/>
  <c r="D8220" i="4"/>
  <c r="D8221" i="4"/>
  <c r="D8222" i="4"/>
  <c r="D8223" i="4"/>
  <c r="D8224" i="4"/>
  <c r="D8225" i="4"/>
  <c r="D8226" i="4"/>
  <c r="D8227" i="4"/>
  <c r="D8228" i="4"/>
  <c r="D8229" i="4"/>
  <c r="D8230" i="4"/>
  <c r="D8231" i="4"/>
  <c r="D8232" i="4"/>
  <c r="D8233" i="4"/>
  <c r="D8234" i="4"/>
  <c r="D8235" i="4"/>
  <c r="D8236" i="4"/>
  <c r="D8237" i="4"/>
  <c r="D8238" i="4"/>
  <c r="D8239" i="4"/>
  <c r="D8240" i="4"/>
  <c r="D8241" i="4"/>
  <c r="D8242" i="4"/>
  <c r="D8243" i="4"/>
  <c r="D8244" i="4"/>
  <c r="D8245" i="4"/>
  <c r="D8246" i="4"/>
  <c r="D8247" i="4"/>
  <c r="D8248" i="4"/>
  <c r="D8249" i="4"/>
  <c r="D8250" i="4"/>
  <c r="D8251" i="4"/>
  <c r="D8252" i="4"/>
  <c r="D8253" i="4"/>
  <c r="D8254" i="4"/>
  <c r="D8255" i="4"/>
  <c r="D8256" i="4"/>
  <c r="D8257" i="4"/>
  <c r="D8258" i="4"/>
  <c r="D8259" i="4"/>
  <c r="D8260" i="4"/>
  <c r="D8261" i="4"/>
  <c r="D8262" i="4"/>
  <c r="D8263" i="4"/>
  <c r="D8264" i="4"/>
  <c r="D8265" i="4"/>
  <c r="D8266" i="4"/>
  <c r="D8267" i="4"/>
  <c r="D8268" i="4"/>
  <c r="D8269" i="4"/>
  <c r="D8270" i="4"/>
  <c r="D8271" i="4"/>
  <c r="D8272" i="4"/>
  <c r="D8273" i="4"/>
  <c r="D8274" i="4"/>
  <c r="D8275" i="4"/>
  <c r="D8276" i="4"/>
  <c r="D8277" i="4"/>
  <c r="D8278" i="4"/>
  <c r="D8279" i="4"/>
  <c r="D8280" i="4"/>
  <c r="D8281" i="4"/>
  <c r="D8282" i="4"/>
  <c r="D8283" i="4"/>
  <c r="D8284" i="4"/>
  <c r="D8285" i="4"/>
  <c r="D8286" i="4"/>
  <c r="D8287" i="4"/>
  <c r="D8288" i="4"/>
  <c r="D8289" i="4"/>
  <c r="D8290" i="4"/>
  <c r="D8291" i="4"/>
  <c r="D8292" i="4"/>
  <c r="D8293" i="4"/>
  <c r="D8294" i="4"/>
  <c r="D8295" i="4"/>
  <c r="D8296" i="4"/>
  <c r="D8297" i="4"/>
  <c r="D8298" i="4"/>
  <c r="D8299" i="4"/>
  <c r="D8300" i="4"/>
  <c r="D8301" i="4"/>
  <c r="D8302" i="4"/>
  <c r="D8303" i="4"/>
  <c r="D8304" i="4"/>
  <c r="D8305" i="4"/>
  <c r="D8306" i="4"/>
  <c r="D8307" i="4"/>
  <c r="D8308" i="4"/>
  <c r="D8309" i="4"/>
  <c r="D8310" i="4"/>
  <c r="D8311" i="4"/>
  <c r="D8312" i="4"/>
  <c r="D8313" i="4"/>
  <c r="D8314" i="4"/>
  <c r="D8315" i="4"/>
  <c r="D8316" i="4"/>
  <c r="D8317" i="4"/>
  <c r="D8318" i="4"/>
  <c r="D8319" i="4"/>
  <c r="D8320" i="4"/>
  <c r="D8321" i="4"/>
  <c r="D8322" i="4"/>
  <c r="D8323" i="4"/>
  <c r="D8324" i="4"/>
  <c r="D8325" i="4"/>
  <c r="D8326" i="4"/>
  <c r="D8327" i="4"/>
  <c r="D8328" i="4"/>
  <c r="D8329" i="4"/>
  <c r="D8330" i="4"/>
  <c r="D8331" i="4"/>
  <c r="D8332" i="4"/>
  <c r="D8333" i="4"/>
  <c r="D8334" i="4"/>
  <c r="D8335" i="4"/>
  <c r="D8336" i="4"/>
  <c r="D8337" i="4"/>
  <c r="D8338" i="4"/>
  <c r="D8339" i="4"/>
  <c r="D8340" i="4"/>
  <c r="D8341" i="4"/>
  <c r="D8342" i="4"/>
  <c r="D8343" i="4"/>
  <c r="D8344" i="4"/>
  <c r="D8345" i="4"/>
  <c r="D8346" i="4"/>
  <c r="D8347" i="4"/>
  <c r="D8348" i="4"/>
  <c r="D8349" i="4"/>
  <c r="D8350" i="4"/>
  <c r="D8351" i="4"/>
  <c r="D8352" i="4"/>
  <c r="D8353" i="4"/>
  <c r="D8354" i="4"/>
  <c r="D8355" i="4"/>
  <c r="D8356" i="4"/>
  <c r="D8357" i="4"/>
  <c r="D8358" i="4"/>
  <c r="D8359" i="4"/>
  <c r="D8360" i="4"/>
  <c r="D8361" i="4"/>
  <c r="D8362" i="4"/>
  <c r="D8363" i="4"/>
  <c r="D8364" i="4"/>
  <c r="D8365" i="4"/>
  <c r="D8366" i="4"/>
  <c r="D8367" i="4"/>
  <c r="D8368" i="4"/>
  <c r="D8369" i="4"/>
  <c r="D8370" i="4"/>
  <c r="D8371" i="4"/>
  <c r="D8372" i="4"/>
  <c r="D8373" i="4"/>
  <c r="D8374" i="4"/>
  <c r="D8375" i="4"/>
  <c r="D8376" i="4"/>
  <c r="D8377" i="4"/>
  <c r="D8378" i="4"/>
  <c r="D8379" i="4"/>
  <c r="D8380" i="4"/>
  <c r="D8381" i="4"/>
  <c r="D8382" i="4"/>
  <c r="D8383" i="4"/>
  <c r="D8384" i="4"/>
  <c r="D8385" i="4"/>
  <c r="D8386" i="4"/>
  <c r="D8387" i="4"/>
  <c r="D8388" i="4"/>
  <c r="D8389" i="4"/>
  <c r="D8390" i="4"/>
  <c r="D8391" i="4"/>
  <c r="D8392" i="4"/>
  <c r="D8393" i="4"/>
  <c r="D8394" i="4"/>
  <c r="D8395" i="4"/>
  <c r="D8396" i="4"/>
  <c r="D8397" i="4"/>
  <c r="D8398" i="4"/>
  <c r="D8399" i="4"/>
  <c r="D8400" i="4"/>
  <c r="D8401" i="4"/>
  <c r="D8402" i="4"/>
  <c r="D8403" i="4"/>
  <c r="D8404" i="4"/>
  <c r="D8405" i="4"/>
  <c r="D8406" i="4"/>
  <c r="D8407" i="4"/>
  <c r="D8408" i="4"/>
  <c r="D8409" i="4"/>
  <c r="D8410" i="4"/>
  <c r="D8411" i="4"/>
  <c r="D8412" i="4"/>
  <c r="D8413" i="4"/>
  <c r="D8414" i="4"/>
  <c r="D8415" i="4"/>
  <c r="D8416" i="4"/>
  <c r="D8417" i="4"/>
  <c r="D8418" i="4"/>
  <c r="D8419" i="4"/>
  <c r="D8420" i="4"/>
  <c r="D8421" i="4"/>
  <c r="D8422" i="4"/>
  <c r="D8423" i="4"/>
  <c r="D8424" i="4"/>
  <c r="D8425" i="4"/>
  <c r="D8426" i="4"/>
  <c r="D8427" i="4"/>
  <c r="D8428" i="4"/>
  <c r="D8429" i="4"/>
  <c r="D8430" i="4"/>
  <c r="D8431" i="4"/>
  <c r="D8432" i="4"/>
  <c r="D8433" i="4"/>
  <c r="D8434" i="4"/>
  <c r="D8435" i="4"/>
  <c r="D8436" i="4"/>
  <c r="D8437" i="4"/>
  <c r="D8438" i="4"/>
  <c r="D8439" i="4"/>
  <c r="D8440" i="4"/>
  <c r="D8441" i="4"/>
  <c r="D8442" i="4"/>
  <c r="D8443" i="4"/>
  <c r="D8444" i="4"/>
  <c r="D8445" i="4"/>
  <c r="D8446" i="4"/>
  <c r="D8447" i="4"/>
  <c r="D8448" i="4"/>
  <c r="D8449" i="4"/>
  <c r="D8450" i="4"/>
  <c r="D8451" i="4"/>
  <c r="D8452" i="4"/>
  <c r="D8453" i="4"/>
  <c r="D8454" i="4"/>
  <c r="D8455" i="4"/>
  <c r="D8456" i="4"/>
  <c r="D8457" i="4"/>
  <c r="D8458" i="4"/>
  <c r="D8459" i="4"/>
  <c r="D8460" i="4"/>
  <c r="D8461" i="4"/>
  <c r="D8462" i="4"/>
  <c r="D8463" i="4"/>
  <c r="D8464" i="4"/>
  <c r="D8465" i="4"/>
  <c r="D8466" i="4"/>
  <c r="D8467" i="4"/>
  <c r="D8468" i="4"/>
  <c r="D8469" i="4"/>
  <c r="D8470" i="4"/>
  <c r="D8471" i="4"/>
  <c r="D8472" i="4"/>
  <c r="D8473" i="4"/>
  <c r="D8474" i="4"/>
  <c r="D8475" i="4"/>
  <c r="D8476" i="4"/>
  <c r="D8477" i="4"/>
  <c r="D8478" i="4"/>
  <c r="D8479" i="4"/>
  <c r="D8480" i="4"/>
  <c r="D8481" i="4"/>
  <c r="D8482" i="4"/>
  <c r="D8483" i="4"/>
  <c r="D8484" i="4"/>
  <c r="D8485" i="4"/>
  <c r="D8486" i="4"/>
  <c r="D8487" i="4"/>
  <c r="D8488" i="4"/>
  <c r="D8489" i="4"/>
  <c r="D8490" i="4"/>
  <c r="D8491" i="4"/>
  <c r="D8492" i="4"/>
  <c r="D8493" i="4"/>
  <c r="D8494" i="4"/>
  <c r="D8495" i="4"/>
  <c r="D8496" i="4"/>
  <c r="D8497" i="4"/>
  <c r="D8498" i="4"/>
  <c r="D8499" i="4"/>
  <c r="D8500" i="4"/>
  <c r="D8501" i="4"/>
  <c r="D8502" i="4"/>
  <c r="D8503" i="4"/>
  <c r="D8504" i="4"/>
  <c r="D8505" i="4"/>
  <c r="D8506" i="4"/>
  <c r="D8507" i="4"/>
  <c r="D8508" i="4"/>
  <c r="D8509" i="4"/>
  <c r="D8510" i="4"/>
  <c r="D8511" i="4"/>
  <c r="D8512" i="4"/>
  <c r="D8513" i="4"/>
  <c r="D8514" i="4"/>
  <c r="D8515" i="4"/>
  <c r="D8516" i="4"/>
  <c r="D8517" i="4"/>
  <c r="D8518" i="4"/>
  <c r="D8519" i="4"/>
  <c r="D8520" i="4"/>
  <c r="D8521" i="4"/>
  <c r="D8522" i="4"/>
  <c r="D8523" i="4"/>
  <c r="D8524" i="4"/>
  <c r="D8525" i="4"/>
  <c r="D8526" i="4"/>
  <c r="D8527" i="4"/>
  <c r="D8528" i="4"/>
  <c r="D8529" i="4"/>
  <c r="D8530" i="4"/>
  <c r="D8531" i="4"/>
  <c r="D8532" i="4"/>
  <c r="D8533" i="4"/>
  <c r="D8534" i="4"/>
  <c r="D8535" i="4"/>
  <c r="D8536" i="4"/>
  <c r="D8537" i="4"/>
  <c r="D8538" i="4"/>
  <c r="D8539" i="4"/>
  <c r="D8540" i="4"/>
  <c r="D8541" i="4"/>
  <c r="D8542" i="4"/>
  <c r="D8543" i="4"/>
  <c r="D8544" i="4"/>
  <c r="D8545" i="4"/>
  <c r="D8546" i="4"/>
  <c r="D8547" i="4"/>
  <c r="D8548" i="4"/>
  <c r="D8549" i="4"/>
  <c r="D8550" i="4"/>
  <c r="D8551" i="4"/>
  <c r="D8552" i="4"/>
  <c r="D8553" i="4"/>
  <c r="D8554" i="4"/>
  <c r="D8555" i="4"/>
  <c r="D8556" i="4"/>
  <c r="D8557" i="4"/>
  <c r="D8558" i="4"/>
  <c r="D8559" i="4"/>
  <c r="D8560" i="4"/>
  <c r="D8561" i="4"/>
  <c r="D8562" i="4"/>
  <c r="D8563" i="4"/>
  <c r="D8564" i="4"/>
  <c r="D8565" i="4"/>
  <c r="D8566" i="4"/>
  <c r="D8567" i="4"/>
  <c r="D8568" i="4"/>
  <c r="D8569" i="4"/>
  <c r="D8570" i="4"/>
  <c r="D8571" i="4"/>
  <c r="D8572" i="4"/>
  <c r="D8573" i="4"/>
  <c r="D8574" i="4"/>
  <c r="D8575" i="4"/>
  <c r="D8576" i="4"/>
  <c r="D8577" i="4"/>
  <c r="D8578" i="4"/>
  <c r="D8579" i="4"/>
  <c r="D8580" i="4"/>
  <c r="D8581" i="4"/>
  <c r="D8582" i="4"/>
  <c r="D8583" i="4"/>
  <c r="D8584" i="4"/>
  <c r="D8585" i="4"/>
  <c r="D8586" i="4"/>
  <c r="D8587" i="4"/>
  <c r="D8588" i="4"/>
  <c r="D8589" i="4"/>
  <c r="D8590" i="4"/>
  <c r="D8591" i="4"/>
  <c r="D8592" i="4"/>
  <c r="D8593" i="4"/>
  <c r="D8594" i="4"/>
  <c r="D8595" i="4"/>
  <c r="D8596" i="4"/>
  <c r="D8597" i="4"/>
  <c r="D8598" i="4"/>
  <c r="D8599" i="4"/>
  <c r="D8600" i="4"/>
  <c r="D8601" i="4"/>
  <c r="D8602" i="4"/>
  <c r="D8603" i="4"/>
  <c r="D8604" i="4"/>
  <c r="D8605" i="4"/>
  <c r="D8606" i="4"/>
  <c r="D8607" i="4"/>
  <c r="D8608" i="4"/>
  <c r="D8609" i="4"/>
  <c r="D8610" i="4"/>
  <c r="D8611" i="4"/>
  <c r="D8612" i="4"/>
  <c r="D8613" i="4"/>
  <c r="D8614" i="4"/>
  <c r="D8615" i="4"/>
  <c r="D8616" i="4"/>
  <c r="D8617" i="4"/>
  <c r="D8618" i="4"/>
  <c r="D8619" i="4"/>
  <c r="D8620" i="4"/>
  <c r="D8621" i="4"/>
  <c r="D8622" i="4"/>
  <c r="D8623" i="4"/>
  <c r="D8624" i="4"/>
  <c r="D8625" i="4"/>
  <c r="D8626" i="4"/>
  <c r="D8627" i="4"/>
  <c r="D8628" i="4"/>
  <c r="D8629" i="4"/>
  <c r="D8630" i="4"/>
  <c r="D8631" i="4"/>
  <c r="D8632" i="4"/>
  <c r="D8633" i="4"/>
  <c r="D8634" i="4"/>
  <c r="D8635" i="4"/>
  <c r="D8636" i="4"/>
  <c r="D8637" i="4"/>
  <c r="D8638" i="4"/>
  <c r="D8639" i="4"/>
  <c r="D8640" i="4"/>
  <c r="D8641" i="4"/>
  <c r="D8642" i="4"/>
  <c r="D8643" i="4"/>
  <c r="D8644" i="4"/>
  <c r="D8645" i="4"/>
  <c r="D8646" i="4"/>
  <c r="D8647" i="4"/>
  <c r="D8648" i="4"/>
  <c r="D8649" i="4"/>
  <c r="D8650" i="4"/>
  <c r="D8651" i="4"/>
  <c r="D8652" i="4"/>
  <c r="D8653" i="4"/>
  <c r="D8654" i="4"/>
  <c r="D8655" i="4"/>
  <c r="D8656" i="4"/>
  <c r="D8657" i="4"/>
  <c r="D8658" i="4"/>
  <c r="D8659" i="4"/>
  <c r="D8660" i="4"/>
  <c r="D8661" i="4"/>
  <c r="D8662" i="4"/>
  <c r="D8663" i="4"/>
  <c r="D8664" i="4"/>
  <c r="D8665" i="4"/>
  <c r="D8666" i="4"/>
  <c r="D8667" i="4"/>
  <c r="D8668" i="4"/>
  <c r="D8669" i="4"/>
  <c r="D8670" i="4"/>
  <c r="D8671" i="4"/>
  <c r="D8672" i="4"/>
  <c r="D8673" i="4"/>
  <c r="D8674" i="4"/>
  <c r="D8675" i="4"/>
  <c r="D8676" i="4"/>
  <c r="D8677" i="4"/>
  <c r="D8678" i="4"/>
  <c r="D8679" i="4"/>
  <c r="D8680" i="4"/>
  <c r="D8681" i="4"/>
  <c r="D8682" i="4"/>
  <c r="D8683" i="4"/>
  <c r="D8684" i="4"/>
  <c r="D8685" i="4"/>
  <c r="D8686" i="4"/>
  <c r="D8687" i="4"/>
  <c r="D8688" i="4"/>
  <c r="D8689" i="4"/>
  <c r="D8690" i="4"/>
  <c r="D8691" i="4"/>
  <c r="D8692" i="4"/>
  <c r="D8693" i="4"/>
  <c r="D8694" i="4"/>
  <c r="D8695" i="4"/>
  <c r="D8696" i="4"/>
  <c r="D8697" i="4"/>
  <c r="D8698" i="4"/>
  <c r="D8699" i="4"/>
  <c r="D8700" i="4"/>
  <c r="D8701" i="4"/>
  <c r="D8702" i="4"/>
  <c r="D8703" i="4"/>
  <c r="D8704" i="4"/>
  <c r="D8705" i="4"/>
  <c r="D8706" i="4"/>
  <c r="D8707" i="4"/>
  <c r="D8708" i="4"/>
  <c r="D8709" i="4"/>
  <c r="D8710" i="4"/>
  <c r="D8711" i="4"/>
  <c r="D8712" i="4"/>
  <c r="D8713" i="4"/>
  <c r="D8714" i="4"/>
  <c r="D8715" i="4"/>
  <c r="D8716" i="4"/>
  <c r="D8717" i="4"/>
  <c r="D8718" i="4"/>
  <c r="D8719" i="4"/>
  <c r="D8720" i="4"/>
  <c r="D8721" i="4"/>
  <c r="D8722" i="4"/>
  <c r="D8723" i="4"/>
  <c r="D8724" i="4"/>
  <c r="D8725" i="4"/>
  <c r="D8726" i="4"/>
  <c r="D8727" i="4"/>
  <c r="D8728" i="4"/>
  <c r="D8729" i="4"/>
  <c r="D8730" i="4"/>
  <c r="D8731" i="4"/>
  <c r="D8732" i="4"/>
  <c r="D8733" i="4"/>
  <c r="D8734" i="4"/>
  <c r="D8735" i="4"/>
  <c r="D8736" i="4"/>
  <c r="D8737" i="4"/>
  <c r="D8738" i="4"/>
  <c r="D8739" i="4"/>
  <c r="D8740" i="4"/>
  <c r="D8741" i="4"/>
  <c r="D8742" i="4"/>
  <c r="D8743" i="4"/>
  <c r="D8744" i="4"/>
  <c r="D8745" i="4"/>
  <c r="D8746" i="4"/>
  <c r="D8747" i="4"/>
  <c r="D8748" i="4"/>
  <c r="D8749" i="4"/>
  <c r="D8750" i="4"/>
  <c r="D8751" i="4"/>
  <c r="D8752" i="4"/>
  <c r="D8753" i="4"/>
  <c r="D8754" i="4"/>
  <c r="D8755" i="4"/>
  <c r="D8756" i="4"/>
  <c r="D8757" i="4"/>
  <c r="D8758" i="4"/>
  <c r="D8759" i="4"/>
  <c r="D8760" i="4"/>
  <c r="D8761" i="4"/>
  <c r="D8762" i="4"/>
  <c r="D8763" i="4"/>
  <c r="D8764" i="4"/>
  <c r="D8765" i="4"/>
  <c r="D8766" i="4"/>
  <c r="D8767" i="4"/>
  <c r="D8768" i="4"/>
  <c r="D8769" i="4"/>
  <c r="D8770" i="4"/>
  <c r="D8771" i="4"/>
  <c r="D8772" i="4"/>
  <c r="D8773" i="4"/>
  <c r="D8774" i="4"/>
  <c r="D8775" i="4"/>
  <c r="D8776" i="4"/>
  <c r="D8777" i="4"/>
  <c r="D8778" i="4"/>
  <c r="D8779" i="4"/>
  <c r="D8780" i="4"/>
  <c r="D8781" i="4"/>
  <c r="D8782" i="4"/>
  <c r="D8783" i="4"/>
  <c r="D8784" i="4"/>
  <c r="D8785" i="4"/>
  <c r="D8786" i="4"/>
  <c r="D8787" i="4"/>
  <c r="D8788" i="4"/>
  <c r="D8789" i="4"/>
  <c r="D8790" i="4"/>
  <c r="D8791" i="4"/>
  <c r="D8792" i="4"/>
  <c r="D8793" i="4"/>
  <c r="D8794" i="4"/>
  <c r="D8795" i="4"/>
  <c r="D8796" i="4"/>
  <c r="D8797" i="4"/>
  <c r="D8798" i="4"/>
  <c r="D8799" i="4"/>
  <c r="D8800" i="4"/>
  <c r="D8801" i="4"/>
  <c r="D8802" i="4"/>
  <c r="D8803" i="4"/>
  <c r="D8804" i="4"/>
  <c r="D8805" i="4"/>
  <c r="D8806" i="4"/>
  <c r="D8807" i="4"/>
  <c r="D8808" i="4"/>
  <c r="D8809" i="4"/>
  <c r="D8810" i="4"/>
  <c r="D8811" i="4"/>
  <c r="D8812" i="4"/>
  <c r="D8813" i="4"/>
  <c r="D8814" i="4"/>
  <c r="D8815" i="4"/>
  <c r="D8816" i="4"/>
  <c r="D8817" i="4"/>
  <c r="D8818" i="4"/>
  <c r="D8819" i="4"/>
  <c r="D8820" i="4"/>
  <c r="D8821" i="4"/>
  <c r="D8822" i="4"/>
  <c r="D8823" i="4"/>
  <c r="D8824" i="4"/>
  <c r="D8825" i="4"/>
  <c r="D8826" i="4"/>
  <c r="D8827" i="4"/>
  <c r="D8828" i="4"/>
  <c r="D8829" i="4"/>
  <c r="D8830" i="4"/>
  <c r="D8831" i="4"/>
  <c r="D8832" i="4"/>
  <c r="D8833" i="4"/>
  <c r="D8834" i="4"/>
  <c r="D8835" i="4"/>
  <c r="D8836" i="4"/>
  <c r="D8837" i="4"/>
  <c r="D8838" i="4"/>
  <c r="D8839" i="4"/>
  <c r="D8840" i="4"/>
  <c r="D8841" i="4"/>
  <c r="D8842" i="4"/>
  <c r="D8843" i="4"/>
  <c r="D8844" i="4"/>
  <c r="D8845" i="4"/>
  <c r="D8846" i="4"/>
  <c r="D8847" i="4"/>
  <c r="D8848" i="4"/>
  <c r="D8849" i="4"/>
  <c r="D8850" i="4"/>
  <c r="D8851" i="4"/>
  <c r="D8852" i="4"/>
  <c r="D8853" i="4"/>
  <c r="D8854" i="4"/>
  <c r="D8855" i="4"/>
  <c r="D8856" i="4"/>
  <c r="D8857" i="4"/>
  <c r="D8858" i="4"/>
  <c r="D8859" i="4"/>
  <c r="D8860" i="4"/>
  <c r="D8861" i="4"/>
  <c r="D8862" i="4"/>
  <c r="D8863" i="4"/>
  <c r="D8864" i="4"/>
  <c r="D8865" i="4"/>
  <c r="D8866" i="4"/>
  <c r="D8867" i="4"/>
  <c r="D8868" i="4"/>
  <c r="D8869" i="4"/>
  <c r="D8870" i="4"/>
  <c r="D8871" i="4"/>
  <c r="D8872" i="4"/>
  <c r="D8873" i="4"/>
  <c r="D8874" i="4"/>
  <c r="D8875" i="4"/>
  <c r="D8876" i="4"/>
  <c r="D8877" i="4"/>
  <c r="D8878" i="4"/>
  <c r="D8879" i="4"/>
  <c r="D8880" i="4"/>
  <c r="D8881" i="4"/>
  <c r="D8882" i="4"/>
  <c r="D8883" i="4"/>
  <c r="D8884" i="4"/>
  <c r="D8885" i="4"/>
  <c r="D8886" i="4"/>
  <c r="D8887" i="4"/>
  <c r="D8888" i="4"/>
  <c r="D8889" i="4"/>
  <c r="D8890" i="4"/>
  <c r="D8891" i="4"/>
  <c r="D8892" i="4"/>
  <c r="D8893" i="4"/>
  <c r="D8894" i="4"/>
  <c r="D8895" i="4"/>
  <c r="D8896" i="4"/>
  <c r="D8897" i="4"/>
  <c r="D8898" i="4"/>
  <c r="D8899" i="4"/>
  <c r="D8900" i="4"/>
  <c r="D8901" i="4"/>
  <c r="D8902" i="4"/>
  <c r="D8903" i="4"/>
  <c r="D8904" i="4"/>
  <c r="D8905" i="4"/>
  <c r="D8906" i="4"/>
  <c r="D8907" i="4"/>
  <c r="D8908" i="4"/>
  <c r="D8909" i="4"/>
  <c r="D8910" i="4"/>
  <c r="D8911" i="4"/>
  <c r="D8912" i="4"/>
  <c r="D8913" i="4"/>
  <c r="D8914" i="4"/>
  <c r="D8915" i="4"/>
  <c r="D8916" i="4"/>
  <c r="D8917" i="4"/>
  <c r="D8918" i="4"/>
  <c r="D8919" i="4"/>
  <c r="D8920" i="4"/>
  <c r="D8921" i="4"/>
  <c r="D8922" i="4"/>
  <c r="D8923" i="4"/>
  <c r="D8924" i="4"/>
  <c r="D8925" i="4"/>
  <c r="D8926" i="4"/>
  <c r="D8927" i="4"/>
  <c r="D8928" i="4"/>
  <c r="D8929" i="4"/>
  <c r="D8930" i="4"/>
  <c r="D8931" i="4"/>
  <c r="D8932" i="4"/>
  <c r="D8933" i="4"/>
  <c r="D8934" i="4"/>
  <c r="D8935" i="4"/>
  <c r="D8936" i="4"/>
  <c r="D8937" i="4"/>
  <c r="D8938" i="4"/>
  <c r="D8939" i="4"/>
  <c r="D8940" i="4"/>
  <c r="D8941" i="4"/>
  <c r="D8942" i="4"/>
  <c r="D8943" i="4"/>
  <c r="D8944" i="4"/>
  <c r="D8945" i="4"/>
  <c r="D8946" i="4"/>
  <c r="D8947" i="4"/>
  <c r="D8948" i="4"/>
  <c r="D8949" i="4"/>
  <c r="D8950" i="4"/>
  <c r="D8951" i="4"/>
  <c r="D8952" i="4"/>
  <c r="D8953" i="4"/>
  <c r="D8954" i="4"/>
  <c r="D8955" i="4"/>
  <c r="D8956" i="4"/>
  <c r="D8957" i="4"/>
  <c r="D8958" i="4"/>
  <c r="D8959" i="4"/>
  <c r="D8960" i="4"/>
  <c r="D8961" i="4"/>
  <c r="D8962" i="4"/>
  <c r="D8963" i="4"/>
  <c r="D8964" i="4"/>
  <c r="D8965" i="4"/>
  <c r="D8966" i="4"/>
  <c r="D8967" i="4"/>
  <c r="D8968" i="4"/>
  <c r="D8969" i="4"/>
  <c r="D8970" i="4"/>
  <c r="D8971" i="4"/>
  <c r="D8972" i="4"/>
  <c r="D8973" i="4"/>
  <c r="D8974" i="4"/>
  <c r="D8975" i="4"/>
  <c r="D8976" i="4"/>
  <c r="D8977" i="4"/>
  <c r="D8978" i="4"/>
  <c r="D8979" i="4"/>
  <c r="D8980" i="4"/>
  <c r="D8981" i="4"/>
  <c r="D8982" i="4"/>
  <c r="D8983" i="4"/>
  <c r="D8984" i="4"/>
  <c r="D8985" i="4"/>
  <c r="D8986" i="4"/>
  <c r="D8987" i="4"/>
  <c r="D8988" i="4"/>
  <c r="D8989" i="4"/>
  <c r="D8990" i="4"/>
  <c r="D8991" i="4"/>
  <c r="D8992" i="4"/>
  <c r="D8993" i="4"/>
  <c r="D8994" i="4"/>
  <c r="D8995" i="4"/>
  <c r="D8996" i="4"/>
  <c r="D8997" i="4"/>
  <c r="D8998" i="4"/>
  <c r="D8999" i="4"/>
  <c r="D9000" i="4"/>
  <c r="D9001" i="4"/>
  <c r="D9002" i="4"/>
  <c r="D9003" i="4"/>
  <c r="D9004" i="4"/>
  <c r="D9005" i="4"/>
  <c r="D9006" i="4"/>
  <c r="D9007" i="4"/>
  <c r="D9008" i="4"/>
  <c r="D9009" i="4"/>
  <c r="D9010" i="4"/>
  <c r="D9011" i="4"/>
  <c r="D9012" i="4"/>
  <c r="D9013" i="4"/>
  <c r="D9014" i="4"/>
  <c r="D9015" i="4"/>
  <c r="D9016" i="4"/>
  <c r="D9017" i="4"/>
  <c r="D9018" i="4"/>
  <c r="D9019" i="4"/>
  <c r="D9020" i="4"/>
  <c r="D9021" i="4"/>
  <c r="D9022" i="4"/>
  <c r="D9023" i="4"/>
  <c r="D9024" i="4"/>
  <c r="D9025" i="4"/>
  <c r="D9026" i="4"/>
  <c r="D9027" i="4"/>
  <c r="D9028" i="4"/>
  <c r="D9029" i="4"/>
  <c r="D9030" i="4"/>
  <c r="D9031" i="4"/>
  <c r="D9032" i="4"/>
  <c r="D9033" i="4"/>
  <c r="D9034" i="4"/>
  <c r="D9035" i="4"/>
  <c r="D9036" i="4"/>
  <c r="D9037" i="4"/>
  <c r="D9038" i="4"/>
  <c r="D9039" i="4"/>
  <c r="D9040" i="4"/>
  <c r="D9041" i="4"/>
  <c r="D9042" i="4"/>
  <c r="D9043" i="4"/>
  <c r="D9044" i="4"/>
  <c r="D9045" i="4"/>
  <c r="D9046" i="4"/>
  <c r="D9047" i="4"/>
  <c r="D9048" i="4"/>
  <c r="D9049" i="4"/>
  <c r="D9050" i="4"/>
  <c r="D9051" i="4"/>
  <c r="D9052" i="4"/>
  <c r="D9053" i="4"/>
  <c r="D9054" i="4"/>
  <c r="D9055" i="4"/>
  <c r="D9056" i="4"/>
  <c r="D9057" i="4"/>
  <c r="D9058" i="4"/>
  <c r="D9059" i="4"/>
  <c r="D9060" i="4"/>
  <c r="D9061" i="4"/>
  <c r="D9062" i="4"/>
  <c r="D9063" i="4"/>
  <c r="D9064" i="4"/>
  <c r="D9065" i="4"/>
  <c r="D9066" i="4"/>
  <c r="D9067" i="4"/>
  <c r="D9068" i="4"/>
  <c r="D9069" i="4"/>
  <c r="D9070" i="4"/>
  <c r="D9071" i="4"/>
  <c r="D9072" i="4"/>
  <c r="D9073" i="4"/>
  <c r="D9074" i="4"/>
  <c r="D9075" i="4"/>
  <c r="D9076" i="4"/>
  <c r="D9077" i="4"/>
  <c r="D9078" i="4"/>
  <c r="D9079" i="4"/>
  <c r="D9080" i="4"/>
  <c r="D9081" i="4"/>
  <c r="D9082" i="4"/>
  <c r="D9083" i="4"/>
  <c r="D9084" i="4"/>
  <c r="D9085" i="4"/>
  <c r="D9086" i="4"/>
  <c r="D9087" i="4"/>
  <c r="D9088" i="4"/>
  <c r="D9089" i="4"/>
  <c r="D9090" i="4"/>
  <c r="D9091" i="4"/>
  <c r="D9092" i="4"/>
  <c r="D9093" i="4"/>
  <c r="D9094" i="4"/>
  <c r="D9095" i="4"/>
  <c r="D9096" i="4"/>
  <c r="D9097" i="4"/>
  <c r="D9098" i="4"/>
  <c r="D9099" i="4"/>
  <c r="D9100" i="4"/>
  <c r="D9101" i="4"/>
  <c r="D9102" i="4"/>
  <c r="D9103" i="4"/>
  <c r="D9104" i="4"/>
  <c r="D9105" i="4"/>
  <c r="D9106" i="4"/>
  <c r="D9107" i="4"/>
  <c r="D9108" i="4"/>
  <c r="D9109" i="4"/>
  <c r="D9110" i="4"/>
  <c r="D9111" i="4"/>
  <c r="D9112" i="4"/>
  <c r="D9113" i="4"/>
  <c r="D9114" i="4"/>
  <c r="D9115" i="4"/>
  <c r="D9116" i="4"/>
  <c r="D9117" i="4"/>
  <c r="D9118" i="4"/>
  <c r="D9119" i="4"/>
  <c r="D9120" i="4"/>
  <c r="D9121" i="4"/>
  <c r="D9122" i="4"/>
  <c r="D9123" i="4"/>
  <c r="D9124" i="4"/>
  <c r="D9125" i="4"/>
  <c r="D9126" i="4"/>
  <c r="D9127" i="4"/>
  <c r="D9128" i="4"/>
  <c r="D9129" i="4"/>
  <c r="D9130" i="4"/>
  <c r="D9131" i="4"/>
  <c r="D9132" i="4"/>
  <c r="D9133" i="4"/>
  <c r="D9134" i="4"/>
  <c r="D9135" i="4"/>
  <c r="D9136" i="4"/>
  <c r="D9137" i="4"/>
  <c r="D9138" i="4"/>
  <c r="D9139" i="4"/>
  <c r="D9140" i="4"/>
  <c r="D9141" i="4"/>
  <c r="D9142" i="4"/>
  <c r="D9143" i="4"/>
  <c r="D9144" i="4"/>
  <c r="D9145" i="4"/>
  <c r="D9146" i="4"/>
  <c r="D9147" i="4"/>
  <c r="D9148" i="4"/>
  <c r="D9149" i="4"/>
  <c r="D9150" i="4"/>
  <c r="D9151" i="4"/>
  <c r="D9152" i="4"/>
  <c r="D9153" i="4"/>
  <c r="D9154" i="4"/>
  <c r="D9155" i="4"/>
  <c r="D9156" i="4"/>
  <c r="D9157" i="4"/>
  <c r="D9158" i="4"/>
  <c r="D9159" i="4"/>
  <c r="D9160" i="4"/>
  <c r="D9161" i="4"/>
  <c r="D9162" i="4"/>
  <c r="D9163" i="4"/>
  <c r="D9164" i="4"/>
  <c r="D9165" i="4"/>
  <c r="D9166" i="4"/>
  <c r="D9167" i="4"/>
  <c r="D9168" i="4"/>
  <c r="D9169" i="4"/>
  <c r="D9170" i="4"/>
  <c r="D9171" i="4"/>
  <c r="D9172" i="4"/>
  <c r="D9173" i="4"/>
  <c r="D9174" i="4"/>
  <c r="D9175" i="4"/>
  <c r="D9176" i="4"/>
  <c r="D9177" i="4"/>
  <c r="D9178" i="4"/>
  <c r="D9179" i="4"/>
  <c r="D9180" i="4"/>
  <c r="D9181" i="4"/>
  <c r="D9182" i="4"/>
  <c r="D9183" i="4"/>
  <c r="D9184" i="4"/>
  <c r="D9185" i="4"/>
  <c r="D9186" i="4"/>
  <c r="D9187" i="4"/>
  <c r="D9188" i="4"/>
  <c r="D9189" i="4"/>
  <c r="D9190" i="4"/>
  <c r="D9191" i="4"/>
  <c r="D9192" i="4"/>
  <c r="D9193" i="4"/>
  <c r="D9194" i="4"/>
  <c r="D9195" i="4"/>
  <c r="D9196" i="4"/>
  <c r="D9197" i="4"/>
  <c r="D9198" i="4"/>
  <c r="D9199" i="4"/>
  <c r="D9200" i="4"/>
  <c r="D9201" i="4"/>
  <c r="D9202" i="4"/>
  <c r="D9203" i="4"/>
  <c r="D9204" i="4"/>
  <c r="D9205" i="4"/>
  <c r="D9206" i="4"/>
  <c r="D9207" i="4"/>
  <c r="D9208" i="4"/>
  <c r="D9209" i="4"/>
  <c r="D9210" i="4"/>
  <c r="D9211" i="4"/>
  <c r="D9212" i="4"/>
  <c r="D9213" i="4"/>
  <c r="D9214" i="4"/>
  <c r="D9215" i="4"/>
  <c r="D9216" i="4"/>
  <c r="D9217" i="4"/>
  <c r="D9218" i="4"/>
  <c r="D9219" i="4"/>
  <c r="D9220" i="4"/>
  <c r="D9221" i="4"/>
  <c r="D9222" i="4"/>
  <c r="D9223" i="4"/>
  <c r="D9224" i="4"/>
  <c r="D9225" i="4"/>
  <c r="D9226" i="4"/>
  <c r="D9227" i="4"/>
  <c r="D9228" i="4"/>
  <c r="D9229" i="4"/>
  <c r="D9230" i="4"/>
  <c r="D9231" i="4"/>
  <c r="D9232" i="4"/>
  <c r="D9233" i="4"/>
  <c r="D9234" i="4"/>
  <c r="D9235" i="4"/>
  <c r="D9236" i="4"/>
  <c r="D9237" i="4"/>
  <c r="D9238" i="4"/>
  <c r="D9239" i="4"/>
  <c r="D9240" i="4"/>
  <c r="D9241" i="4"/>
  <c r="D9242" i="4"/>
  <c r="D9243" i="4"/>
  <c r="D9244" i="4"/>
  <c r="D9245" i="4"/>
  <c r="D9246" i="4"/>
  <c r="D9247" i="4"/>
  <c r="D9248" i="4"/>
  <c r="D9249" i="4"/>
  <c r="D9250" i="4"/>
  <c r="D9251" i="4"/>
  <c r="D9252" i="4"/>
  <c r="D9253" i="4"/>
  <c r="D9254" i="4"/>
  <c r="D9255" i="4"/>
  <c r="D9256" i="4"/>
  <c r="D9257" i="4"/>
  <c r="D9258" i="4"/>
  <c r="D9259" i="4"/>
  <c r="D9260" i="4"/>
  <c r="D9261" i="4"/>
  <c r="D9262" i="4"/>
  <c r="D9263" i="4"/>
  <c r="D9264" i="4"/>
  <c r="D9265" i="4"/>
  <c r="D9266" i="4"/>
  <c r="D9267" i="4"/>
  <c r="D9268" i="4"/>
  <c r="D9269" i="4"/>
  <c r="D9270" i="4"/>
  <c r="D9271" i="4"/>
  <c r="D9272" i="4"/>
  <c r="D9273" i="4"/>
  <c r="D9274" i="4"/>
  <c r="D9275" i="4"/>
  <c r="D9276" i="4"/>
  <c r="D9277" i="4"/>
  <c r="D9278" i="4"/>
  <c r="D9279" i="4"/>
  <c r="D9280" i="4"/>
  <c r="D9281" i="4"/>
  <c r="D9282" i="4"/>
  <c r="D9283" i="4"/>
  <c r="D9284" i="4"/>
  <c r="D9285" i="4"/>
  <c r="D9286" i="4"/>
  <c r="D9287" i="4"/>
  <c r="D9288" i="4"/>
  <c r="D9289" i="4"/>
  <c r="D9290" i="4"/>
  <c r="D9291" i="4"/>
  <c r="D9292" i="4"/>
  <c r="D9293" i="4"/>
  <c r="D9294" i="4"/>
  <c r="D9295" i="4"/>
  <c r="D9296" i="4"/>
  <c r="D9297" i="4"/>
  <c r="D9298" i="4"/>
  <c r="D9299" i="4"/>
  <c r="D9300" i="4"/>
  <c r="D9301" i="4"/>
  <c r="D9302" i="4"/>
  <c r="D9303" i="4"/>
  <c r="D9304" i="4"/>
  <c r="D9305" i="4"/>
  <c r="D9306" i="4"/>
  <c r="D9307" i="4"/>
  <c r="D9308" i="4"/>
  <c r="D9309" i="4"/>
  <c r="D9310" i="4"/>
  <c r="D9311" i="4"/>
  <c r="D9312" i="4"/>
  <c r="D9313" i="4"/>
  <c r="D9314" i="4"/>
  <c r="D9315" i="4"/>
  <c r="D9316" i="4"/>
  <c r="D9317" i="4"/>
  <c r="D9318" i="4"/>
  <c r="D9319" i="4"/>
  <c r="D9320" i="4"/>
  <c r="D9321" i="4"/>
  <c r="D9322" i="4"/>
  <c r="D9323" i="4"/>
  <c r="D9324" i="4"/>
  <c r="D9325" i="4"/>
  <c r="D9326" i="4"/>
  <c r="D9327" i="4"/>
  <c r="D9328" i="4"/>
  <c r="D9329" i="4"/>
  <c r="D9330" i="4"/>
  <c r="D9331" i="4"/>
  <c r="D9332" i="4"/>
  <c r="D9333" i="4"/>
  <c r="D9334" i="4"/>
  <c r="D9335" i="4"/>
  <c r="D9336" i="4"/>
  <c r="D9337" i="4"/>
  <c r="D9338" i="4"/>
  <c r="D9339" i="4"/>
  <c r="D9340" i="4"/>
  <c r="D9341" i="4"/>
  <c r="D9342" i="4"/>
  <c r="D9343" i="4"/>
  <c r="D9344" i="4"/>
  <c r="D9345" i="4"/>
  <c r="D9346" i="4"/>
  <c r="D9347" i="4"/>
  <c r="D9348" i="4"/>
  <c r="D9349" i="4"/>
  <c r="D9350" i="4"/>
  <c r="D9351" i="4"/>
  <c r="D9352" i="4"/>
  <c r="D9353" i="4"/>
  <c r="D9354" i="4"/>
  <c r="D9355" i="4"/>
  <c r="D9356" i="4"/>
  <c r="D9357" i="4"/>
  <c r="D9358" i="4"/>
  <c r="D9359" i="4"/>
  <c r="D9360" i="4"/>
  <c r="D9361" i="4"/>
  <c r="D9362" i="4"/>
  <c r="D9363" i="4"/>
  <c r="D9364" i="4"/>
  <c r="D9365" i="4"/>
  <c r="D9366" i="4"/>
  <c r="D9367" i="4"/>
  <c r="D9368" i="4"/>
  <c r="D9369" i="4"/>
  <c r="D9370" i="4"/>
  <c r="D9371" i="4"/>
  <c r="D9372" i="4"/>
  <c r="D9373" i="4"/>
  <c r="D9374" i="4"/>
  <c r="D9375" i="4"/>
  <c r="D9376" i="4"/>
  <c r="D9377" i="4"/>
  <c r="D9378" i="4"/>
  <c r="D9379" i="4"/>
  <c r="D9380" i="4"/>
  <c r="D9381" i="4"/>
  <c r="D9382" i="4"/>
  <c r="D9383" i="4"/>
  <c r="D9384" i="4"/>
  <c r="D9385" i="4"/>
  <c r="D9386" i="4"/>
  <c r="D9387" i="4"/>
  <c r="D9388" i="4"/>
  <c r="D9389" i="4"/>
  <c r="D9390" i="4"/>
  <c r="D9391" i="4"/>
  <c r="D9392" i="4"/>
  <c r="D9393" i="4"/>
  <c r="D9394" i="4"/>
  <c r="D9395" i="4"/>
  <c r="D9396" i="4"/>
  <c r="D9397" i="4"/>
  <c r="D9398" i="4"/>
  <c r="D9399" i="4"/>
  <c r="D9400" i="4"/>
  <c r="D9401" i="4"/>
  <c r="D9402" i="4"/>
  <c r="D9403" i="4"/>
  <c r="D9404" i="4"/>
  <c r="D9405" i="4"/>
  <c r="D9406" i="4"/>
  <c r="D9407" i="4"/>
  <c r="D9408" i="4"/>
  <c r="D9409" i="4"/>
  <c r="D9410" i="4"/>
  <c r="D9411" i="4"/>
  <c r="D9412" i="4"/>
  <c r="D9413" i="4"/>
  <c r="D9414" i="4"/>
  <c r="D9415" i="4"/>
  <c r="D9416" i="4"/>
  <c r="D9417" i="4"/>
  <c r="D9418" i="4"/>
  <c r="D9419" i="4"/>
  <c r="D9420" i="4"/>
  <c r="D9421" i="4"/>
  <c r="D9422" i="4"/>
  <c r="D9423" i="4"/>
  <c r="D9424" i="4"/>
  <c r="D9425" i="4"/>
  <c r="D9426" i="4"/>
  <c r="D9427" i="4"/>
  <c r="D9428" i="4"/>
  <c r="D9429" i="4"/>
  <c r="D9430" i="4"/>
  <c r="D9431" i="4"/>
  <c r="D9432" i="4"/>
  <c r="D9433" i="4"/>
  <c r="D9434" i="4"/>
  <c r="D9435" i="4"/>
  <c r="D9436" i="4"/>
  <c r="D9437" i="4"/>
  <c r="D9438" i="4"/>
  <c r="D9439" i="4"/>
  <c r="D9440" i="4"/>
  <c r="D9441" i="4"/>
  <c r="D9442" i="4"/>
  <c r="D9443" i="4"/>
  <c r="D9444" i="4"/>
  <c r="D9445" i="4"/>
  <c r="D9446" i="4"/>
  <c r="D9447" i="4"/>
  <c r="D9448" i="4"/>
  <c r="D9449" i="4"/>
  <c r="D9450" i="4"/>
  <c r="D9451" i="4"/>
  <c r="D9452" i="4"/>
  <c r="D9453" i="4"/>
  <c r="D9454" i="4"/>
  <c r="D9455" i="4"/>
  <c r="D9456" i="4"/>
  <c r="D9457" i="4"/>
  <c r="D9458" i="4"/>
  <c r="D9459" i="4"/>
  <c r="D9460" i="4"/>
  <c r="D9461" i="4"/>
  <c r="D9462" i="4"/>
  <c r="D9463" i="4"/>
  <c r="D9464" i="4"/>
  <c r="D9465" i="4"/>
  <c r="D9466" i="4"/>
  <c r="D9467" i="4"/>
  <c r="D9468" i="4"/>
  <c r="D9469" i="4"/>
  <c r="D9470" i="4"/>
  <c r="D9471" i="4"/>
  <c r="D9472" i="4"/>
  <c r="D9473" i="4"/>
  <c r="D9474" i="4"/>
  <c r="D9475" i="4"/>
  <c r="D9476" i="4"/>
  <c r="D9477" i="4"/>
  <c r="D9478" i="4"/>
  <c r="D9479" i="4"/>
  <c r="D9480" i="4"/>
  <c r="D9481" i="4"/>
  <c r="D9482" i="4"/>
  <c r="D9483" i="4"/>
  <c r="D9484" i="4"/>
  <c r="D9485" i="4"/>
  <c r="D9486" i="4"/>
  <c r="D9487" i="4"/>
  <c r="D9488" i="4"/>
  <c r="D9489" i="4"/>
  <c r="D9490" i="4"/>
  <c r="D9491" i="4"/>
  <c r="D9492" i="4"/>
  <c r="D9493" i="4"/>
  <c r="D9494" i="4"/>
  <c r="D9495" i="4"/>
  <c r="D9496" i="4"/>
  <c r="D9497" i="4"/>
  <c r="D9498" i="4"/>
  <c r="D9499" i="4"/>
  <c r="D9500" i="4"/>
  <c r="D9501" i="4"/>
  <c r="D9502" i="4"/>
  <c r="D9503" i="4"/>
  <c r="D9504" i="4"/>
  <c r="D9505" i="4"/>
  <c r="D9506" i="4"/>
  <c r="D9507" i="4"/>
  <c r="D9508" i="4"/>
  <c r="D9509" i="4"/>
  <c r="D9510" i="4"/>
  <c r="D9511" i="4"/>
  <c r="D9512" i="4"/>
  <c r="D9513" i="4"/>
  <c r="D9514" i="4"/>
  <c r="D9515" i="4"/>
  <c r="D9516" i="4"/>
  <c r="D9517" i="4"/>
  <c r="D9518" i="4"/>
  <c r="D9519" i="4"/>
  <c r="D9520" i="4"/>
  <c r="D9521" i="4"/>
  <c r="D9522" i="4"/>
  <c r="D9523" i="4"/>
  <c r="D9524" i="4"/>
  <c r="D9525" i="4"/>
  <c r="D9526" i="4"/>
  <c r="D9527" i="4"/>
  <c r="D9528" i="4"/>
  <c r="D9529" i="4"/>
  <c r="D9530" i="4"/>
  <c r="D9531" i="4"/>
  <c r="D9532" i="4"/>
  <c r="D9533" i="4"/>
  <c r="D9534" i="4"/>
  <c r="D9535" i="4"/>
  <c r="D9536" i="4"/>
  <c r="D9537" i="4"/>
  <c r="D9538" i="4"/>
  <c r="D9539" i="4"/>
  <c r="D9540" i="4"/>
  <c r="D9541" i="4"/>
  <c r="D9542" i="4"/>
  <c r="D9543" i="4"/>
  <c r="D9544" i="4"/>
  <c r="D9545" i="4"/>
  <c r="D9546" i="4"/>
  <c r="D9547" i="4"/>
  <c r="D9548" i="4"/>
  <c r="D9549" i="4"/>
  <c r="D9550" i="4"/>
  <c r="D9551" i="4"/>
  <c r="D9552" i="4"/>
  <c r="D9553" i="4"/>
  <c r="D9554" i="4"/>
  <c r="D9555" i="4"/>
  <c r="D9556" i="4"/>
  <c r="D9557" i="4"/>
  <c r="D9558" i="4"/>
  <c r="D9559" i="4"/>
  <c r="D9560" i="4"/>
  <c r="D9561" i="4"/>
  <c r="D9562" i="4"/>
  <c r="D9563" i="4"/>
  <c r="D9564" i="4"/>
  <c r="D9565" i="4"/>
  <c r="D9566" i="4"/>
  <c r="D9567" i="4"/>
  <c r="D9568" i="4"/>
  <c r="D9569" i="4"/>
  <c r="D9570" i="4"/>
  <c r="D9571" i="4"/>
  <c r="D9572" i="4"/>
  <c r="D9573" i="4"/>
  <c r="D9574" i="4"/>
  <c r="D9575" i="4"/>
  <c r="D9576" i="4"/>
  <c r="D9577" i="4"/>
  <c r="D9578" i="4"/>
  <c r="D9579" i="4"/>
  <c r="D9580" i="4"/>
  <c r="D9581" i="4"/>
  <c r="D9582" i="4"/>
  <c r="D9583" i="4"/>
  <c r="D9584" i="4"/>
  <c r="D9585" i="4"/>
  <c r="D9586" i="4"/>
  <c r="D9587" i="4"/>
  <c r="D9588" i="4"/>
  <c r="D9589" i="4"/>
  <c r="D9590" i="4"/>
  <c r="D9591" i="4"/>
  <c r="D9592" i="4"/>
  <c r="D9593" i="4"/>
  <c r="D9594" i="4"/>
  <c r="D9595" i="4"/>
  <c r="D9596" i="4"/>
  <c r="D9597" i="4"/>
  <c r="D9598" i="4"/>
  <c r="D9599" i="4"/>
  <c r="D9600" i="4"/>
  <c r="D9601" i="4"/>
  <c r="D9602" i="4"/>
  <c r="D9603" i="4"/>
  <c r="D9604" i="4"/>
  <c r="D9605" i="4"/>
  <c r="D9606" i="4"/>
  <c r="D9607" i="4"/>
  <c r="D9608" i="4"/>
  <c r="D9609" i="4"/>
  <c r="D9610" i="4"/>
  <c r="D9611" i="4"/>
  <c r="D9612" i="4"/>
  <c r="D9613" i="4"/>
  <c r="D9614" i="4"/>
  <c r="D9615" i="4"/>
  <c r="D9616" i="4"/>
  <c r="D9617" i="4"/>
  <c r="D9618" i="4"/>
  <c r="D9619" i="4"/>
  <c r="D9620" i="4"/>
  <c r="D9621" i="4"/>
  <c r="D9622" i="4"/>
  <c r="D9623" i="4"/>
  <c r="D9624" i="4"/>
  <c r="D9625" i="4"/>
  <c r="D9626" i="4"/>
  <c r="D9627" i="4"/>
  <c r="D9628" i="4"/>
  <c r="D9629" i="4"/>
  <c r="D9630" i="4"/>
  <c r="D9631" i="4"/>
  <c r="D9632" i="4"/>
  <c r="D9633" i="4"/>
  <c r="D9634" i="4"/>
  <c r="D9635" i="4"/>
  <c r="D9636" i="4"/>
  <c r="D9637" i="4"/>
  <c r="D9638" i="4"/>
  <c r="D9639" i="4"/>
  <c r="D9640" i="4"/>
  <c r="D9641" i="4"/>
  <c r="D9642" i="4"/>
  <c r="D9643" i="4"/>
  <c r="D9644" i="4"/>
  <c r="D9645" i="4"/>
  <c r="D9646" i="4"/>
  <c r="D9647" i="4"/>
  <c r="D9648" i="4"/>
  <c r="D9649" i="4"/>
  <c r="D9650" i="4"/>
  <c r="D9651" i="4"/>
  <c r="D9652" i="4"/>
  <c r="D9653" i="4"/>
  <c r="D9654" i="4"/>
  <c r="D9655" i="4"/>
  <c r="D9656" i="4"/>
  <c r="D9657" i="4"/>
  <c r="D9658" i="4"/>
  <c r="D9659" i="4"/>
  <c r="D9660" i="4"/>
  <c r="D9661" i="4"/>
  <c r="D9662" i="4"/>
  <c r="D9663" i="4"/>
  <c r="D9664" i="4"/>
  <c r="D9665" i="4"/>
  <c r="D9666" i="4"/>
  <c r="D9667" i="4"/>
  <c r="D9668" i="4"/>
  <c r="D9669" i="4"/>
  <c r="D9670" i="4"/>
  <c r="D9671" i="4"/>
  <c r="D9672" i="4"/>
  <c r="D9673" i="4"/>
  <c r="D9674" i="4"/>
  <c r="D9675" i="4"/>
  <c r="D9676" i="4"/>
  <c r="D9677" i="4"/>
  <c r="D9678" i="4"/>
  <c r="D9679" i="4"/>
  <c r="D9680" i="4"/>
  <c r="D9681" i="4"/>
  <c r="D9682" i="4"/>
  <c r="D9683" i="4"/>
  <c r="D9684" i="4"/>
  <c r="D9685" i="4"/>
  <c r="D9686" i="4"/>
  <c r="D9687" i="4"/>
  <c r="D9688" i="4"/>
  <c r="D9689" i="4"/>
  <c r="D9690" i="4"/>
  <c r="D9691" i="4"/>
  <c r="D9692" i="4"/>
  <c r="D9693" i="4"/>
  <c r="D9694" i="4"/>
  <c r="D9695" i="4"/>
  <c r="D9696" i="4"/>
  <c r="D9697" i="4"/>
  <c r="D9698" i="4"/>
  <c r="D9699" i="4"/>
  <c r="D9700" i="4"/>
  <c r="D9701" i="4"/>
  <c r="D9702" i="4"/>
  <c r="D9703" i="4"/>
  <c r="D9704" i="4"/>
  <c r="D9705" i="4"/>
  <c r="D9706" i="4"/>
  <c r="D9707" i="4"/>
  <c r="D9708" i="4"/>
  <c r="D9709" i="4"/>
  <c r="D9710" i="4"/>
  <c r="D9711" i="4"/>
  <c r="D9712" i="4"/>
  <c r="D9713" i="4"/>
  <c r="D9714" i="4"/>
  <c r="D9715" i="4"/>
  <c r="D9716" i="4"/>
  <c r="D9717" i="4"/>
  <c r="D9718" i="4"/>
  <c r="D9719" i="4"/>
  <c r="D9720" i="4"/>
  <c r="D9721" i="4"/>
  <c r="D9722" i="4"/>
  <c r="D9723" i="4"/>
  <c r="D9724" i="4"/>
  <c r="D9725" i="4"/>
  <c r="D9726" i="4"/>
  <c r="D9727" i="4"/>
  <c r="D9728" i="4"/>
  <c r="D9729" i="4"/>
  <c r="D9730" i="4"/>
  <c r="D9731" i="4"/>
  <c r="D9732" i="4"/>
  <c r="D9733" i="4"/>
  <c r="D9734" i="4"/>
  <c r="D9735" i="4"/>
  <c r="D9736" i="4"/>
  <c r="D9737" i="4"/>
  <c r="D9738" i="4"/>
  <c r="D9739" i="4"/>
  <c r="D9740" i="4"/>
  <c r="D9741" i="4"/>
  <c r="D9742" i="4"/>
  <c r="D9743" i="4"/>
  <c r="D9744" i="4"/>
  <c r="D9745" i="4"/>
  <c r="D9746" i="4"/>
  <c r="D9747" i="4"/>
  <c r="D9748" i="4"/>
  <c r="D9749" i="4"/>
  <c r="D9750" i="4"/>
  <c r="D9751" i="4"/>
  <c r="D9752" i="4"/>
  <c r="D9753" i="4"/>
  <c r="D9754" i="4"/>
  <c r="D9755" i="4"/>
  <c r="D9756" i="4"/>
  <c r="D9757" i="4"/>
  <c r="D9758" i="4"/>
  <c r="D9759" i="4"/>
  <c r="D9760" i="4"/>
  <c r="D9761" i="4"/>
  <c r="D9762" i="4"/>
  <c r="D9763" i="4"/>
  <c r="D9764" i="4"/>
  <c r="D9765" i="4"/>
  <c r="D9766" i="4"/>
  <c r="D9767" i="4"/>
  <c r="D9768" i="4"/>
  <c r="D9769" i="4"/>
  <c r="D9770" i="4"/>
  <c r="D9771" i="4"/>
  <c r="D9772" i="4"/>
  <c r="D9773" i="4"/>
  <c r="D9774" i="4"/>
  <c r="D9775" i="4"/>
  <c r="D9776" i="4"/>
  <c r="D9777" i="4"/>
  <c r="D9778" i="4"/>
  <c r="D9779" i="4"/>
  <c r="D9780" i="4"/>
  <c r="D9781" i="4"/>
  <c r="D9782" i="4"/>
  <c r="D9783" i="4"/>
  <c r="D9784" i="4"/>
  <c r="D9785" i="4"/>
  <c r="D9786" i="4"/>
  <c r="D9787" i="4"/>
  <c r="D9788" i="4"/>
  <c r="D9789" i="4"/>
  <c r="D9790" i="4"/>
  <c r="D9791" i="4"/>
  <c r="D9792" i="4"/>
  <c r="D9793" i="4"/>
  <c r="D9794" i="4"/>
  <c r="D9795" i="4"/>
  <c r="D9796" i="4"/>
  <c r="D9797" i="4"/>
  <c r="D9798" i="4"/>
  <c r="D9799" i="4"/>
  <c r="D9800" i="4"/>
  <c r="D9801" i="4"/>
  <c r="D9802" i="4"/>
  <c r="D9803" i="4"/>
  <c r="D9804" i="4"/>
  <c r="D9805" i="4"/>
  <c r="D9806" i="4"/>
  <c r="D9807" i="4"/>
  <c r="D9808" i="4"/>
  <c r="D9809" i="4"/>
  <c r="D9810" i="4"/>
  <c r="D9811" i="4"/>
  <c r="D9812" i="4"/>
  <c r="D9813" i="4"/>
  <c r="D9814" i="4"/>
  <c r="D9815" i="4"/>
  <c r="D9816" i="4"/>
  <c r="D9817" i="4"/>
  <c r="D9818" i="4"/>
  <c r="D9819" i="4"/>
  <c r="D9820" i="4"/>
  <c r="D9821" i="4"/>
  <c r="D9822" i="4"/>
  <c r="D9823" i="4"/>
  <c r="D9824" i="4"/>
  <c r="D9825" i="4"/>
  <c r="D9826" i="4"/>
  <c r="D9827" i="4"/>
  <c r="D9828" i="4"/>
  <c r="D9829" i="4"/>
  <c r="D9830" i="4"/>
  <c r="D9831" i="4"/>
  <c r="D9832" i="4"/>
  <c r="D9833" i="4"/>
  <c r="D9834" i="4"/>
  <c r="D9835" i="4"/>
  <c r="D9836" i="4"/>
  <c r="D9837" i="4"/>
  <c r="D9838" i="4"/>
  <c r="D9839" i="4"/>
  <c r="D9840" i="4"/>
  <c r="D9841" i="4"/>
  <c r="D9842" i="4"/>
  <c r="D9843" i="4"/>
  <c r="D9844" i="4"/>
  <c r="D9845" i="4"/>
  <c r="D9846" i="4"/>
  <c r="D9847" i="4"/>
  <c r="D9848" i="4"/>
  <c r="D9849" i="4"/>
  <c r="D9850" i="4"/>
  <c r="D9851" i="4"/>
  <c r="D9852" i="4"/>
  <c r="D9853" i="4"/>
  <c r="D9854" i="4"/>
  <c r="D9855" i="4"/>
  <c r="D9856" i="4"/>
  <c r="D9857" i="4"/>
  <c r="D9858" i="4"/>
  <c r="D9859" i="4"/>
  <c r="D9860" i="4"/>
  <c r="D9861" i="4"/>
  <c r="D9862" i="4"/>
  <c r="D9863" i="4"/>
  <c r="D9864" i="4"/>
  <c r="D9865" i="4"/>
  <c r="D9866" i="4"/>
  <c r="D9867" i="4"/>
  <c r="D9868" i="4"/>
  <c r="D9869" i="4"/>
  <c r="D9870" i="4"/>
  <c r="D9871" i="4"/>
  <c r="D9872" i="4"/>
  <c r="D9873" i="4"/>
  <c r="D9874" i="4"/>
  <c r="D9875" i="4"/>
  <c r="D9876" i="4"/>
  <c r="D9877" i="4"/>
  <c r="D9878" i="4"/>
  <c r="D9879" i="4"/>
  <c r="D9880" i="4"/>
  <c r="D9881" i="4"/>
  <c r="D9882" i="4"/>
  <c r="D9883" i="4"/>
  <c r="D9884" i="4"/>
  <c r="D9885" i="4"/>
  <c r="D9886" i="4"/>
  <c r="D9887" i="4"/>
  <c r="D9888" i="4"/>
  <c r="D9889" i="4"/>
  <c r="D9890" i="4"/>
  <c r="D9891" i="4"/>
  <c r="D9892" i="4"/>
  <c r="D9893" i="4"/>
  <c r="D9894" i="4"/>
  <c r="D9895" i="4"/>
  <c r="D9896" i="4"/>
  <c r="D9897" i="4"/>
  <c r="D9898" i="4"/>
  <c r="D9899" i="4"/>
  <c r="D9900" i="4"/>
  <c r="D9901" i="4"/>
  <c r="D9902" i="4"/>
  <c r="D9903" i="4"/>
  <c r="D9904" i="4"/>
  <c r="D9905" i="4"/>
  <c r="D9906" i="4"/>
  <c r="D9907" i="4"/>
  <c r="D9908" i="4"/>
  <c r="D9909" i="4"/>
  <c r="D9910" i="4"/>
  <c r="D9911" i="4"/>
  <c r="D9912" i="4"/>
  <c r="D9913" i="4"/>
  <c r="D9914" i="4"/>
  <c r="D9915" i="4"/>
  <c r="D9916" i="4"/>
  <c r="D9917" i="4"/>
  <c r="D9918" i="4"/>
  <c r="D9919" i="4"/>
  <c r="D9920" i="4"/>
  <c r="D9921" i="4"/>
  <c r="D9922" i="4"/>
  <c r="D9923" i="4"/>
  <c r="D9924" i="4"/>
  <c r="D9925" i="4"/>
  <c r="D9926" i="4"/>
  <c r="D9927" i="4"/>
  <c r="D9928" i="4"/>
  <c r="D9929" i="4"/>
  <c r="D9930" i="4"/>
  <c r="D9931" i="4"/>
  <c r="D9932" i="4"/>
  <c r="D9933" i="4"/>
  <c r="D9934" i="4"/>
  <c r="D9935" i="4"/>
  <c r="D9936" i="4"/>
  <c r="D9937" i="4"/>
  <c r="D9938" i="4"/>
  <c r="D9939" i="4"/>
  <c r="D9940" i="4"/>
  <c r="D9941" i="4"/>
  <c r="D9942" i="4"/>
  <c r="D9943" i="4"/>
  <c r="D9944" i="4"/>
  <c r="D9945" i="4"/>
  <c r="D9946" i="4"/>
  <c r="D9947" i="4"/>
  <c r="D9948" i="4"/>
  <c r="D9949" i="4"/>
  <c r="D9950" i="4"/>
  <c r="D9951" i="4"/>
  <c r="D9952" i="4"/>
  <c r="D9953" i="4"/>
  <c r="D9954" i="4"/>
  <c r="D9955" i="4"/>
  <c r="D9956" i="4"/>
  <c r="D9957" i="4"/>
  <c r="D9958" i="4"/>
  <c r="D9959" i="4"/>
  <c r="D9960" i="4"/>
  <c r="D9961" i="4"/>
  <c r="D9962" i="4"/>
  <c r="D9963" i="4"/>
  <c r="D9964" i="4"/>
  <c r="D9965" i="4"/>
  <c r="D9966" i="4"/>
  <c r="D9967" i="4"/>
  <c r="D9968" i="4"/>
  <c r="D9969" i="4"/>
  <c r="D9970" i="4"/>
  <c r="D9971" i="4"/>
  <c r="D9972" i="4"/>
  <c r="D9973" i="4"/>
  <c r="D9974" i="4"/>
  <c r="D9975" i="4"/>
  <c r="D9976" i="4"/>
  <c r="D9977" i="4"/>
  <c r="D9978" i="4"/>
  <c r="D9979" i="4"/>
  <c r="D9980" i="4"/>
  <c r="D9981" i="4"/>
  <c r="D9982" i="4"/>
  <c r="D9983" i="4"/>
  <c r="D9984" i="4"/>
  <c r="D9985" i="4"/>
  <c r="D9986" i="4"/>
  <c r="D9987" i="4"/>
  <c r="D9988" i="4"/>
  <c r="D9989" i="4"/>
  <c r="D9990" i="4"/>
  <c r="D9991" i="4"/>
  <c r="D9992" i="4"/>
  <c r="D9993" i="4"/>
  <c r="D9994" i="4"/>
  <c r="D9995" i="4"/>
  <c r="D9996" i="4"/>
  <c r="D9997" i="4"/>
  <c r="D9998" i="4"/>
  <c r="D9999" i="4"/>
  <c r="D10000" i="4"/>
  <c r="D10001" i="4"/>
  <c r="D10002" i="4"/>
  <c r="D10003" i="4"/>
  <c r="D10004" i="4"/>
  <c r="D10005" i="4"/>
  <c r="D10006" i="4"/>
  <c r="D10007" i="4"/>
  <c r="D10008" i="4"/>
  <c r="D10009" i="4"/>
  <c r="D10010" i="4"/>
  <c r="D10011" i="4"/>
  <c r="D10012" i="4"/>
  <c r="D10013" i="4"/>
  <c r="D10014" i="4"/>
  <c r="D10015" i="4"/>
  <c r="D10016" i="4"/>
  <c r="D10017" i="4"/>
  <c r="D10018" i="4"/>
  <c r="D10019" i="4"/>
  <c r="D10020" i="4"/>
  <c r="D10021" i="4"/>
  <c r="D10022" i="4"/>
  <c r="D10023" i="4"/>
  <c r="D10024" i="4"/>
  <c r="D10025" i="4"/>
  <c r="D10026" i="4"/>
  <c r="D10027" i="4"/>
  <c r="D10028" i="4"/>
  <c r="D10029" i="4"/>
  <c r="D10030" i="4"/>
  <c r="D10031" i="4"/>
  <c r="D10032" i="4"/>
  <c r="D10033" i="4"/>
  <c r="D10034" i="4"/>
  <c r="D10035" i="4"/>
  <c r="D10036" i="4"/>
  <c r="D10037" i="4"/>
  <c r="D10038" i="4"/>
  <c r="D10039" i="4"/>
  <c r="D10040" i="4"/>
  <c r="D10041" i="4"/>
  <c r="D10042" i="4"/>
  <c r="D10043" i="4"/>
  <c r="D10044" i="4"/>
  <c r="D10045" i="4"/>
  <c r="D10046" i="4"/>
  <c r="D10047" i="4"/>
  <c r="D10048" i="4"/>
  <c r="D10049" i="4"/>
  <c r="D10050" i="4"/>
  <c r="D10051" i="4"/>
  <c r="D10052" i="4"/>
  <c r="D10053" i="4"/>
  <c r="D10054" i="4"/>
  <c r="D10055" i="4"/>
  <c r="D10056" i="4"/>
  <c r="D10057" i="4"/>
  <c r="D10058" i="4"/>
  <c r="D10059" i="4"/>
  <c r="D10060" i="4"/>
  <c r="D10061" i="4"/>
  <c r="D10062" i="4"/>
  <c r="D10063" i="4"/>
  <c r="D10064" i="4"/>
  <c r="D10065" i="4"/>
  <c r="D10066" i="4"/>
  <c r="D10067" i="4"/>
  <c r="D10068" i="4"/>
  <c r="D10069" i="4"/>
  <c r="D10070" i="4"/>
  <c r="D10071" i="4"/>
  <c r="D10072" i="4"/>
  <c r="D10073" i="4"/>
  <c r="D10074" i="4"/>
  <c r="D10075" i="4"/>
  <c r="D10076" i="4"/>
  <c r="D10077" i="4"/>
  <c r="D10078" i="4"/>
  <c r="D10079" i="4"/>
  <c r="D10080" i="4"/>
  <c r="D10081" i="4"/>
  <c r="D10082" i="4"/>
  <c r="D10083" i="4"/>
  <c r="D10084" i="4"/>
  <c r="D10085" i="4"/>
  <c r="D10086" i="4"/>
  <c r="D10087" i="4"/>
  <c r="D10088" i="4"/>
  <c r="D10089" i="4"/>
  <c r="D10090" i="4"/>
  <c r="D10091" i="4"/>
  <c r="D10092" i="4"/>
  <c r="D10093" i="4"/>
  <c r="D10094" i="4"/>
  <c r="D10095" i="4"/>
  <c r="D10096" i="4"/>
  <c r="D10097" i="4"/>
  <c r="D10098" i="4"/>
  <c r="D10099" i="4"/>
  <c r="D10100" i="4"/>
  <c r="D10101" i="4"/>
  <c r="D10102" i="4"/>
  <c r="D10103" i="4"/>
  <c r="D10104" i="4"/>
  <c r="D10105" i="4"/>
  <c r="D10106" i="4"/>
  <c r="D10107" i="4"/>
  <c r="D10108" i="4"/>
  <c r="D10109" i="4"/>
  <c r="D10110" i="4"/>
  <c r="D10111" i="4"/>
  <c r="D10112" i="4"/>
  <c r="D10113" i="4"/>
  <c r="D10114" i="4"/>
  <c r="D10115" i="4"/>
  <c r="D10116" i="4"/>
  <c r="D10117" i="4"/>
  <c r="D10118" i="4"/>
  <c r="D10119" i="4"/>
  <c r="D10120" i="4"/>
  <c r="D10121" i="4"/>
  <c r="D10122" i="4"/>
  <c r="D10123" i="4"/>
  <c r="D10124" i="4"/>
  <c r="D10125" i="4"/>
  <c r="D10126" i="4"/>
  <c r="D10127" i="4"/>
  <c r="D10128" i="4"/>
  <c r="D10129" i="4"/>
  <c r="D10130" i="4"/>
  <c r="D10131" i="4"/>
  <c r="D10132" i="4"/>
  <c r="D10133" i="4"/>
  <c r="D10134" i="4"/>
  <c r="D10135" i="4"/>
  <c r="D10136" i="4"/>
  <c r="D10137" i="4"/>
  <c r="D10138" i="4"/>
  <c r="D10139" i="4"/>
  <c r="D10140" i="4"/>
  <c r="D10141" i="4"/>
  <c r="D10142" i="4"/>
  <c r="D10143" i="4"/>
  <c r="D10144" i="4"/>
  <c r="D10145" i="4"/>
  <c r="D10146" i="4"/>
  <c r="D10147" i="4"/>
  <c r="D10148" i="4"/>
  <c r="D10149" i="4"/>
  <c r="D10150" i="4"/>
  <c r="D10151" i="4"/>
  <c r="D10152" i="4"/>
  <c r="D10153" i="4"/>
  <c r="D10154" i="4"/>
  <c r="D10155" i="4"/>
  <c r="D10156" i="4"/>
  <c r="D10157" i="4"/>
  <c r="D10158" i="4"/>
  <c r="D10159" i="4"/>
  <c r="D10160" i="4"/>
  <c r="D10161" i="4"/>
  <c r="D10162" i="4"/>
  <c r="D10163" i="4"/>
  <c r="D10164" i="4"/>
  <c r="D10165" i="4"/>
  <c r="D10166" i="4"/>
  <c r="D10167" i="4"/>
  <c r="D10168" i="4"/>
  <c r="D10169" i="4"/>
  <c r="D10170" i="4"/>
  <c r="D10171" i="4"/>
  <c r="D10172" i="4"/>
  <c r="D10173" i="4"/>
  <c r="D10174" i="4"/>
  <c r="D10175" i="4"/>
  <c r="D10176" i="4"/>
  <c r="D10177" i="4"/>
  <c r="D10178" i="4"/>
  <c r="D10179" i="4"/>
  <c r="D10180" i="4"/>
  <c r="D10181" i="4"/>
  <c r="D10182" i="4"/>
  <c r="D10183" i="4"/>
  <c r="D10184" i="4"/>
  <c r="D10185" i="4"/>
  <c r="D10186" i="4"/>
  <c r="D10187" i="4"/>
  <c r="D10188" i="4"/>
  <c r="D10189" i="4"/>
  <c r="D10190" i="4"/>
  <c r="D10191" i="4"/>
  <c r="D10192" i="4"/>
  <c r="D10193" i="4"/>
  <c r="D10194" i="4"/>
  <c r="D10195" i="4"/>
  <c r="D10196" i="4"/>
  <c r="D10197" i="4"/>
  <c r="D10198" i="4"/>
  <c r="D10199" i="4"/>
  <c r="D10200" i="4"/>
  <c r="D10201" i="4"/>
  <c r="D10202" i="4"/>
  <c r="D10203" i="4"/>
  <c r="D10204" i="4"/>
  <c r="D10205" i="4"/>
  <c r="D10206" i="4"/>
  <c r="D10207" i="4"/>
  <c r="D10208" i="4"/>
  <c r="D10209" i="4"/>
  <c r="D10210" i="4"/>
  <c r="D10211" i="4"/>
  <c r="D10212" i="4"/>
  <c r="D10213" i="4"/>
  <c r="D10214" i="4"/>
  <c r="D10215" i="4"/>
  <c r="D10216" i="4"/>
  <c r="D10217" i="4"/>
  <c r="D10218" i="4"/>
  <c r="D10219" i="4"/>
  <c r="D10220" i="4"/>
  <c r="D10221" i="4"/>
  <c r="D10222" i="4"/>
  <c r="D10223" i="4"/>
  <c r="D10224" i="4"/>
  <c r="D10225" i="4"/>
  <c r="D10226" i="4"/>
  <c r="D10227" i="4"/>
  <c r="D10228" i="4"/>
  <c r="D10229" i="4"/>
  <c r="D10230" i="4"/>
  <c r="D10231" i="4"/>
  <c r="D10232" i="4"/>
  <c r="D10233" i="4"/>
  <c r="D10234" i="4"/>
  <c r="D10235" i="4"/>
  <c r="D10236" i="4"/>
  <c r="D10237" i="4"/>
  <c r="D10238" i="4"/>
  <c r="D10239" i="4"/>
  <c r="D10240" i="4"/>
  <c r="D10241" i="4"/>
  <c r="D10242" i="4"/>
  <c r="D10243" i="4"/>
  <c r="D10244" i="4"/>
  <c r="D10245" i="4"/>
  <c r="D10246" i="4"/>
  <c r="D10247" i="4"/>
  <c r="D10248" i="4"/>
  <c r="D10249" i="4"/>
  <c r="D10250" i="4"/>
  <c r="D10251" i="4"/>
  <c r="D10252" i="4"/>
  <c r="D10253" i="4"/>
  <c r="D10254" i="4"/>
  <c r="D10255" i="4"/>
  <c r="D10256" i="4"/>
  <c r="D10257" i="4"/>
  <c r="D10258" i="4"/>
  <c r="D10259" i="4"/>
  <c r="D10260" i="4"/>
  <c r="D10261" i="4"/>
  <c r="D10262" i="4"/>
  <c r="D10263" i="4"/>
  <c r="D10264" i="4"/>
  <c r="D10265" i="4"/>
  <c r="D10266" i="4"/>
  <c r="D10267" i="4"/>
  <c r="D10268" i="4"/>
  <c r="D10269" i="4"/>
  <c r="D10270" i="4"/>
  <c r="D10271" i="4"/>
  <c r="D10272" i="4"/>
  <c r="D10273" i="4"/>
  <c r="D10274" i="4"/>
  <c r="D10275" i="4"/>
  <c r="D10276" i="4"/>
  <c r="D10277" i="4"/>
  <c r="D10278" i="4"/>
  <c r="D10279" i="4"/>
  <c r="D10280" i="4"/>
  <c r="D10281" i="4"/>
  <c r="D10282" i="4"/>
  <c r="D10283" i="4"/>
  <c r="D10284" i="4"/>
  <c r="D10285" i="4"/>
  <c r="D10286" i="4"/>
  <c r="D10287" i="4"/>
  <c r="D10288" i="4"/>
  <c r="D10289" i="4"/>
  <c r="D10290" i="4"/>
  <c r="D10291" i="4"/>
  <c r="D10292" i="4"/>
  <c r="D10293" i="4"/>
  <c r="D10294" i="4"/>
  <c r="D10295" i="4"/>
  <c r="D10296" i="4"/>
  <c r="D10297" i="4"/>
  <c r="D10298" i="4"/>
  <c r="D10299" i="4"/>
  <c r="D10300" i="4"/>
  <c r="D10301" i="4"/>
  <c r="D10302" i="4"/>
  <c r="D10303" i="4"/>
  <c r="D10304" i="4"/>
  <c r="D10305" i="4"/>
  <c r="D10306" i="4"/>
  <c r="D10307" i="4"/>
  <c r="D10308" i="4"/>
  <c r="D10309" i="4"/>
  <c r="D10310" i="4"/>
  <c r="D10311" i="4"/>
  <c r="D10312" i="4"/>
  <c r="D10313" i="4"/>
  <c r="D10314" i="4"/>
  <c r="D10315" i="4"/>
  <c r="D10316" i="4"/>
  <c r="D10317" i="4"/>
  <c r="D10318" i="4"/>
  <c r="D10319" i="4"/>
  <c r="D10320" i="4"/>
  <c r="D10321" i="4"/>
  <c r="D10322" i="4"/>
  <c r="D10323" i="4"/>
  <c r="D10324" i="4"/>
  <c r="D10325" i="4"/>
  <c r="D10326" i="4"/>
  <c r="D10327" i="4"/>
  <c r="D10328" i="4"/>
  <c r="D10329" i="4"/>
  <c r="D10330" i="4"/>
  <c r="D10331" i="4"/>
  <c r="D10332" i="4"/>
  <c r="D10333" i="4"/>
  <c r="D10334" i="4"/>
  <c r="D10335" i="4"/>
  <c r="D10336" i="4"/>
  <c r="D10337" i="4"/>
  <c r="D10338" i="4"/>
  <c r="D10339" i="4"/>
  <c r="D10340" i="4"/>
  <c r="D10341" i="4"/>
  <c r="D10342" i="4"/>
  <c r="D10343" i="4"/>
  <c r="D10344" i="4"/>
  <c r="D10345" i="4"/>
  <c r="D10346" i="4"/>
  <c r="D10347" i="4"/>
  <c r="D10348" i="4"/>
  <c r="D10349" i="4"/>
  <c r="D10350" i="4"/>
  <c r="D10351" i="4"/>
  <c r="D10352" i="4"/>
  <c r="D10353" i="4"/>
  <c r="D10354" i="4"/>
  <c r="D10355" i="4"/>
  <c r="D10356" i="4"/>
  <c r="D10357" i="4"/>
  <c r="D10358" i="4"/>
  <c r="D10359" i="4"/>
  <c r="D10360" i="4"/>
  <c r="D10361" i="4"/>
  <c r="D10362" i="4"/>
  <c r="D10363" i="4"/>
  <c r="D10364" i="4"/>
  <c r="D10365" i="4"/>
  <c r="D10366" i="4"/>
  <c r="D10367" i="4"/>
  <c r="D10368" i="4"/>
  <c r="D10369" i="4"/>
  <c r="D10370" i="4"/>
  <c r="D10371" i="4"/>
  <c r="D10372" i="4"/>
  <c r="D10373" i="4"/>
  <c r="D10374" i="4"/>
  <c r="D10375" i="4"/>
  <c r="D10376" i="4"/>
  <c r="D10377" i="4"/>
  <c r="D10378" i="4"/>
  <c r="D10379" i="4"/>
  <c r="D10380" i="4"/>
  <c r="D10381" i="4"/>
  <c r="D10382" i="4"/>
  <c r="D10383" i="4"/>
  <c r="D10384" i="4"/>
  <c r="D10385" i="4"/>
  <c r="D10386" i="4"/>
  <c r="D10387" i="4"/>
  <c r="D10388" i="4"/>
  <c r="D10389" i="4"/>
  <c r="D10390" i="4"/>
  <c r="D10391" i="4"/>
  <c r="D10392" i="4"/>
  <c r="D10393" i="4"/>
  <c r="D10394" i="4"/>
  <c r="D10395" i="4"/>
  <c r="D10396" i="4"/>
  <c r="D10397" i="4"/>
  <c r="D10398" i="4"/>
  <c r="D10399" i="4"/>
  <c r="D10400" i="4"/>
  <c r="D10401" i="4"/>
  <c r="D10402" i="4"/>
  <c r="D10403" i="4"/>
  <c r="D10404" i="4"/>
  <c r="D10405" i="4"/>
  <c r="D10406" i="4"/>
  <c r="D10407" i="4"/>
  <c r="D10408" i="4"/>
  <c r="D10409" i="4"/>
  <c r="D10410" i="4"/>
  <c r="D10411" i="4"/>
  <c r="D10412" i="4"/>
  <c r="D10413" i="4"/>
  <c r="D10414" i="4"/>
  <c r="D10415" i="4"/>
  <c r="D10416" i="4"/>
  <c r="D10417" i="4"/>
  <c r="D10418" i="4"/>
  <c r="D10419" i="4"/>
  <c r="D10420" i="4"/>
  <c r="D10421" i="4"/>
  <c r="D10422" i="4"/>
  <c r="D10423" i="4"/>
  <c r="D10424" i="4"/>
  <c r="D10425" i="4"/>
  <c r="D10426" i="4"/>
  <c r="D10427" i="4"/>
  <c r="D10428" i="4"/>
  <c r="D10429" i="4"/>
  <c r="D10430" i="4"/>
  <c r="D10431" i="4"/>
  <c r="D10432" i="4"/>
  <c r="D10433" i="4"/>
  <c r="D10434" i="4"/>
  <c r="D10435" i="4"/>
  <c r="D10436" i="4"/>
  <c r="D10437" i="4"/>
  <c r="D10438" i="4"/>
  <c r="D10439" i="4"/>
  <c r="D10440" i="4"/>
  <c r="D10441" i="4"/>
  <c r="D10442" i="4"/>
  <c r="D10443" i="4"/>
  <c r="D10444" i="4"/>
  <c r="D10445" i="4"/>
  <c r="D10446" i="4"/>
  <c r="D10447" i="4"/>
  <c r="D10448" i="4"/>
  <c r="D10449" i="4"/>
  <c r="D10450" i="4"/>
  <c r="D10451" i="4"/>
  <c r="D10452" i="4"/>
  <c r="D10453" i="4"/>
  <c r="D10454" i="4"/>
  <c r="D10455" i="4"/>
  <c r="D10456" i="4"/>
  <c r="D10457" i="4"/>
  <c r="D10458" i="4"/>
  <c r="D10459" i="4"/>
  <c r="D10460" i="4"/>
  <c r="D10461" i="4"/>
  <c r="D10462" i="4"/>
  <c r="D10463" i="4"/>
  <c r="D10464" i="4"/>
  <c r="D10465" i="4"/>
  <c r="D10466" i="4"/>
  <c r="D10467" i="4"/>
  <c r="D10468" i="4"/>
  <c r="D10469" i="4"/>
  <c r="D10470" i="4"/>
  <c r="D10471" i="4"/>
  <c r="D10472" i="4"/>
  <c r="D10473" i="4"/>
  <c r="D10474" i="4"/>
  <c r="D10475" i="4"/>
  <c r="D10476" i="4"/>
  <c r="D10477" i="4"/>
  <c r="D10478" i="4"/>
  <c r="D10479" i="4"/>
  <c r="D10480" i="4"/>
  <c r="D10481" i="4"/>
  <c r="D10482" i="4"/>
  <c r="D10483" i="4"/>
  <c r="D10484" i="4"/>
  <c r="D10485" i="4"/>
  <c r="D10486" i="4"/>
  <c r="D10487" i="4"/>
  <c r="D10488" i="4"/>
  <c r="D10489" i="4"/>
  <c r="D10490" i="4"/>
  <c r="D10491" i="4"/>
  <c r="D10492" i="4"/>
  <c r="D10493" i="4"/>
  <c r="D10494" i="4"/>
  <c r="D10495" i="4"/>
  <c r="D10496" i="4"/>
  <c r="D10497" i="4"/>
  <c r="D10498" i="4"/>
  <c r="D10499" i="4"/>
  <c r="D10500" i="4"/>
  <c r="D10501" i="4"/>
  <c r="D10502" i="4"/>
  <c r="D10503" i="4"/>
  <c r="D10504" i="4"/>
  <c r="D10505" i="4"/>
  <c r="D10506" i="4"/>
  <c r="D10507" i="4"/>
  <c r="D10508" i="4"/>
  <c r="D10509" i="4"/>
  <c r="D10510" i="4"/>
  <c r="D10511" i="4"/>
  <c r="D10512" i="4"/>
  <c r="D10513" i="4"/>
  <c r="D10514" i="4"/>
  <c r="D10515" i="4"/>
  <c r="D10516" i="4"/>
  <c r="D10517" i="4"/>
  <c r="D10518" i="4"/>
  <c r="D10519" i="4"/>
  <c r="D10520" i="4"/>
  <c r="D10521" i="4"/>
  <c r="D10522" i="4"/>
  <c r="D10523" i="4"/>
  <c r="D10524" i="4"/>
  <c r="D10525" i="4"/>
  <c r="D10526" i="4"/>
  <c r="D10527" i="4"/>
  <c r="D10528" i="4"/>
  <c r="D10529" i="4"/>
  <c r="D10530" i="4"/>
  <c r="D10531" i="4"/>
  <c r="D10532" i="4"/>
  <c r="D10533" i="4"/>
  <c r="D10534" i="4"/>
  <c r="D10535" i="4"/>
  <c r="D10536" i="4"/>
  <c r="D10537" i="4"/>
  <c r="D10538" i="4"/>
  <c r="D10539" i="4"/>
  <c r="D10540" i="4"/>
  <c r="D10541" i="4"/>
  <c r="D10542" i="4"/>
  <c r="D10543" i="4"/>
  <c r="D10544" i="4"/>
  <c r="D10545" i="4"/>
  <c r="D10546" i="4"/>
  <c r="D10547" i="4"/>
  <c r="D10548" i="4"/>
  <c r="D10549" i="4"/>
  <c r="D10550" i="4"/>
  <c r="D10551" i="4"/>
  <c r="D10552" i="4"/>
  <c r="D10553" i="4"/>
  <c r="D10554" i="4"/>
  <c r="D10555" i="4"/>
  <c r="D10556" i="4"/>
  <c r="D10557" i="4"/>
  <c r="D10558" i="4"/>
  <c r="D10559" i="4"/>
  <c r="D10560" i="4"/>
  <c r="D10561" i="4"/>
  <c r="D10562" i="4"/>
  <c r="D10563" i="4"/>
  <c r="D10564" i="4"/>
  <c r="D10565" i="4"/>
  <c r="D10566" i="4"/>
  <c r="D10567" i="4"/>
  <c r="D10568" i="4"/>
  <c r="D10569" i="4"/>
  <c r="D10570" i="4"/>
  <c r="D10571" i="4"/>
  <c r="D10572" i="4"/>
  <c r="D10573" i="4"/>
  <c r="D10574" i="4"/>
  <c r="D10575" i="4"/>
  <c r="D10576" i="4"/>
  <c r="D10577" i="4"/>
  <c r="D10578" i="4"/>
  <c r="D10579" i="4"/>
  <c r="D10580" i="4"/>
  <c r="D10581" i="4"/>
  <c r="D10582" i="4"/>
  <c r="D10583" i="4"/>
  <c r="D10584" i="4"/>
  <c r="D10585" i="4"/>
  <c r="D10586" i="4"/>
  <c r="D10587" i="4"/>
  <c r="D10588" i="4"/>
  <c r="D10589" i="4"/>
  <c r="D10590" i="4"/>
  <c r="D10591" i="4"/>
  <c r="D10592" i="4"/>
  <c r="D10593" i="4"/>
  <c r="D10594" i="4"/>
  <c r="D10595" i="4"/>
  <c r="D10596" i="4"/>
  <c r="D10597" i="4"/>
  <c r="D10598" i="4"/>
  <c r="D10599" i="4"/>
  <c r="D10600" i="4"/>
  <c r="D10601" i="4"/>
  <c r="D10602" i="4"/>
  <c r="D10603" i="4"/>
  <c r="D10604" i="4"/>
  <c r="D10605" i="4"/>
  <c r="D10606" i="4"/>
  <c r="D10607" i="4"/>
  <c r="D10608" i="4"/>
  <c r="D10609" i="4"/>
  <c r="D10610" i="4"/>
  <c r="D10611" i="4"/>
  <c r="D10612" i="4"/>
  <c r="D10613" i="4"/>
  <c r="D10614" i="4"/>
  <c r="D10615" i="4"/>
  <c r="D10616" i="4"/>
  <c r="D10617" i="4"/>
  <c r="D10618" i="4"/>
  <c r="D10619" i="4"/>
  <c r="D10620" i="4"/>
  <c r="D10621" i="4"/>
  <c r="D10622" i="4"/>
  <c r="D10623" i="4"/>
  <c r="D10624" i="4"/>
  <c r="D10625" i="4"/>
  <c r="D10626" i="4"/>
  <c r="D10627" i="4"/>
  <c r="D10628" i="4"/>
  <c r="D10629" i="4"/>
  <c r="D10630" i="4"/>
  <c r="D10631" i="4"/>
  <c r="D10632" i="4"/>
  <c r="D10633" i="4"/>
  <c r="D10634" i="4"/>
  <c r="D10635" i="4"/>
  <c r="D10636" i="4"/>
  <c r="D10637" i="4"/>
  <c r="D10638" i="4"/>
  <c r="D10639" i="4"/>
  <c r="D10640" i="4"/>
  <c r="D10641" i="4"/>
  <c r="D10642" i="4"/>
  <c r="D10643" i="4"/>
  <c r="D10644" i="4"/>
  <c r="D10645" i="4"/>
  <c r="D10646" i="4"/>
  <c r="D10647" i="4"/>
  <c r="D10648" i="4"/>
  <c r="D10649" i="4"/>
  <c r="D10650" i="4"/>
  <c r="D10651" i="4"/>
  <c r="D10652" i="4"/>
  <c r="D10653" i="4"/>
  <c r="D10654" i="4"/>
  <c r="D10655" i="4"/>
  <c r="D10656" i="4"/>
  <c r="D10657" i="4"/>
  <c r="D10658" i="4"/>
  <c r="D10659" i="4"/>
  <c r="D10660" i="4"/>
  <c r="D10661" i="4"/>
  <c r="D10662" i="4"/>
  <c r="D10663" i="4"/>
  <c r="D10664" i="4"/>
  <c r="D10665" i="4"/>
  <c r="D10666" i="4"/>
  <c r="D10667" i="4"/>
  <c r="D10668" i="4"/>
  <c r="D10669" i="4"/>
  <c r="D10670" i="4"/>
  <c r="D10671" i="4"/>
  <c r="D10672" i="4"/>
  <c r="D10673" i="4"/>
  <c r="D10674" i="4"/>
  <c r="D10675" i="4"/>
  <c r="D10676" i="4"/>
  <c r="D10677" i="4"/>
  <c r="D10678" i="4"/>
  <c r="D10679" i="4"/>
  <c r="D10680" i="4"/>
  <c r="D10681" i="4"/>
  <c r="D10682" i="4"/>
  <c r="D10683" i="4"/>
  <c r="D10684" i="4"/>
  <c r="D10685" i="4"/>
  <c r="D10686" i="4"/>
  <c r="D10687" i="4"/>
  <c r="D10688" i="4"/>
  <c r="D10689" i="4"/>
  <c r="D10690" i="4"/>
  <c r="D10691" i="4"/>
  <c r="D10692" i="4"/>
  <c r="D10693" i="4"/>
  <c r="D10694" i="4"/>
  <c r="D10695" i="4"/>
  <c r="D10696" i="4"/>
  <c r="D10697" i="4"/>
  <c r="D10698" i="4"/>
  <c r="D10699" i="4"/>
  <c r="D10700" i="4"/>
  <c r="D10701" i="4"/>
  <c r="D10702" i="4"/>
  <c r="D10703" i="4"/>
  <c r="D10704" i="4"/>
  <c r="D10705" i="4"/>
  <c r="D10706" i="4"/>
  <c r="D10707" i="4"/>
  <c r="D10708" i="4"/>
  <c r="D10709" i="4"/>
  <c r="D10710" i="4"/>
  <c r="D10711" i="4"/>
  <c r="D10712" i="4"/>
  <c r="D10713" i="4"/>
  <c r="D10714" i="4"/>
  <c r="D10715" i="4"/>
  <c r="D10716" i="4"/>
  <c r="D10717" i="4"/>
  <c r="D10718" i="4"/>
  <c r="D10719" i="4"/>
  <c r="D10720" i="4"/>
  <c r="D10721" i="4"/>
  <c r="D10722" i="4"/>
  <c r="D10723" i="4"/>
  <c r="D10724" i="4"/>
  <c r="D10725" i="4"/>
  <c r="D10726" i="4"/>
  <c r="D10727" i="4"/>
  <c r="D10728" i="4"/>
  <c r="D10729" i="4"/>
  <c r="D10730" i="4"/>
  <c r="D10731" i="4"/>
  <c r="D10732" i="4"/>
  <c r="D10733" i="4"/>
  <c r="D10734" i="4"/>
  <c r="D10735" i="4"/>
  <c r="D10736" i="4"/>
  <c r="D10737" i="4"/>
  <c r="D10738" i="4"/>
  <c r="D10739" i="4"/>
  <c r="D10740" i="4"/>
  <c r="D10741" i="4"/>
  <c r="D10742" i="4"/>
  <c r="D10743" i="4"/>
  <c r="D10744" i="4"/>
  <c r="D10745" i="4"/>
  <c r="D10746" i="4"/>
  <c r="D10747" i="4"/>
  <c r="D10748" i="4"/>
  <c r="D10749" i="4"/>
  <c r="D10750" i="4"/>
  <c r="D10751" i="4"/>
  <c r="D10752" i="4"/>
  <c r="D10753" i="4"/>
  <c r="D10754" i="4"/>
  <c r="D10755" i="4"/>
  <c r="D10756" i="4"/>
  <c r="D10757" i="4"/>
  <c r="D10758" i="4"/>
  <c r="D10759" i="4"/>
  <c r="D10760" i="4"/>
  <c r="D10761" i="4"/>
  <c r="D10762" i="4"/>
  <c r="D10763" i="4"/>
  <c r="D10764" i="4"/>
  <c r="D10765" i="4"/>
  <c r="D10766" i="4"/>
  <c r="D10767" i="4"/>
  <c r="D10768" i="4"/>
  <c r="D10769" i="4"/>
  <c r="D10770" i="4"/>
  <c r="D10771" i="4"/>
  <c r="D10772" i="4"/>
  <c r="D10773" i="4"/>
  <c r="D10774" i="4"/>
  <c r="D10775" i="4"/>
  <c r="D10776" i="4"/>
  <c r="D10777" i="4"/>
  <c r="D10778" i="4"/>
  <c r="D10779" i="4"/>
  <c r="D10780" i="4"/>
  <c r="D10781" i="4"/>
  <c r="D10782" i="4"/>
  <c r="D10783" i="4"/>
  <c r="D10784" i="4"/>
  <c r="D10785" i="4"/>
  <c r="D10786" i="4"/>
  <c r="D10787" i="4"/>
  <c r="D10788" i="4"/>
  <c r="D10789" i="4"/>
  <c r="D10790" i="4"/>
  <c r="D10791" i="4"/>
  <c r="D10792" i="4"/>
  <c r="D10793" i="4"/>
  <c r="D10794" i="4"/>
  <c r="D10795" i="4"/>
  <c r="D10796" i="4"/>
  <c r="D10797" i="4"/>
  <c r="D10798" i="4"/>
  <c r="D10799" i="4"/>
  <c r="D10800" i="4"/>
  <c r="D10801" i="4"/>
  <c r="D10802" i="4"/>
  <c r="D10803" i="4"/>
  <c r="D10804" i="4"/>
  <c r="D10805" i="4"/>
  <c r="D10806" i="4"/>
  <c r="D10807" i="4"/>
  <c r="D10808" i="4"/>
  <c r="D10809" i="4"/>
  <c r="D10810" i="4"/>
  <c r="D10811" i="4"/>
  <c r="D10812" i="4"/>
  <c r="D10813" i="4"/>
  <c r="D10814" i="4"/>
  <c r="D10815" i="4"/>
  <c r="D10816" i="4"/>
  <c r="D10817" i="4"/>
  <c r="D10818" i="4"/>
  <c r="D10819" i="4"/>
  <c r="D10820" i="4"/>
  <c r="D10821" i="4"/>
  <c r="D10822" i="4"/>
  <c r="D10823" i="4"/>
  <c r="D10824" i="4"/>
  <c r="D10825" i="4"/>
  <c r="D10826" i="4"/>
  <c r="D10827" i="4"/>
  <c r="D10828" i="4"/>
  <c r="D10829" i="4"/>
  <c r="D10830" i="4"/>
  <c r="D10831" i="4"/>
  <c r="D10832" i="4"/>
  <c r="D10833" i="4"/>
  <c r="D10834" i="4"/>
  <c r="D10835" i="4"/>
  <c r="D10836" i="4"/>
  <c r="D10837" i="4"/>
  <c r="D10838" i="4"/>
  <c r="D10839" i="4"/>
  <c r="D10840" i="4"/>
  <c r="D10841" i="4"/>
  <c r="D10842" i="4"/>
  <c r="D10843" i="4"/>
  <c r="D10844" i="4"/>
  <c r="D10845" i="4"/>
  <c r="D10846" i="4"/>
  <c r="D10847" i="4"/>
  <c r="D10848" i="4"/>
  <c r="D10849" i="4"/>
  <c r="D10850" i="4"/>
  <c r="D10851" i="4"/>
  <c r="D10852" i="4"/>
  <c r="D10853" i="4"/>
  <c r="D10854" i="4"/>
  <c r="D10855" i="4"/>
  <c r="D10856" i="4"/>
  <c r="D10857" i="4"/>
  <c r="D10858" i="4"/>
  <c r="D10859" i="4"/>
  <c r="D10860" i="4"/>
  <c r="D10861" i="4"/>
  <c r="D10862" i="4"/>
  <c r="D10863" i="4"/>
  <c r="D10864" i="4"/>
  <c r="D10865" i="4"/>
  <c r="D10866" i="4"/>
  <c r="D10867" i="4"/>
  <c r="D10868" i="4"/>
  <c r="D10869" i="4"/>
  <c r="D10870" i="4"/>
  <c r="D10871" i="4"/>
  <c r="D10872" i="4"/>
  <c r="D10873" i="4"/>
  <c r="D10874" i="4"/>
  <c r="D10875" i="4"/>
  <c r="D10876" i="4"/>
  <c r="D10877" i="4"/>
  <c r="D10878" i="4"/>
  <c r="D10879" i="4"/>
  <c r="D10880" i="4"/>
  <c r="D10881" i="4"/>
  <c r="D10882" i="4"/>
  <c r="D10883" i="4"/>
  <c r="D10884" i="4"/>
  <c r="D10885" i="4"/>
  <c r="D10886" i="4"/>
  <c r="D10887" i="4"/>
  <c r="D10888" i="4"/>
  <c r="D10889" i="4"/>
  <c r="D10890" i="4"/>
  <c r="D10891" i="4"/>
  <c r="D10892" i="4"/>
  <c r="D10893" i="4"/>
  <c r="D10894" i="4"/>
  <c r="D10895" i="4"/>
  <c r="D10896" i="4"/>
  <c r="D10897" i="4"/>
  <c r="D10898" i="4"/>
  <c r="D10899" i="4"/>
  <c r="D10900" i="4"/>
  <c r="D10901" i="4"/>
  <c r="D10902" i="4"/>
  <c r="D10903" i="4"/>
  <c r="D10904" i="4"/>
  <c r="D10905" i="4"/>
  <c r="D10906" i="4"/>
  <c r="D10907" i="4"/>
  <c r="D10908" i="4"/>
  <c r="D10909" i="4"/>
  <c r="D10910" i="4"/>
  <c r="D10911" i="4"/>
  <c r="D10912" i="4"/>
  <c r="D10913" i="4"/>
  <c r="D10914" i="4"/>
  <c r="D10915" i="4"/>
  <c r="D10916" i="4"/>
  <c r="D10917" i="4"/>
  <c r="D10918" i="4"/>
  <c r="D10919" i="4"/>
  <c r="D10920" i="4"/>
  <c r="D10921" i="4"/>
  <c r="D10922" i="4"/>
  <c r="D10923" i="4"/>
  <c r="D10924" i="4"/>
  <c r="D10925" i="4"/>
  <c r="D10926" i="4"/>
  <c r="D10927" i="4"/>
  <c r="D10928" i="4"/>
  <c r="D10929" i="4"/>
  <c r="D10930" i="4"/>
  <c r="D10931" i="4"/>
  <c r="D10932" i="4"/>
  <c r="D10933" i="4"/>
  <c r="D10934" i="4"/>
  <c r="D10935" i="4"/>
  <c r="D10936" i="4"/>
  <c r="D10937" i="4"/>
  <c r="D10938" i="4"/>
  <c r="D10939" i="4"/>
  <c r="D10940" i="4"/>
  <c r="D10941" i="4"/>
  <c r="D10942" i="4"/>
  <c r="D10943" i="4"/>
  <c r="D10944" i="4"/>
  <c r="D10945" i="4"/>
  <c r="D10946" i="4"/>
  <c r="D10947" i="4"/>
  <c r="D10948" i="4"/>
  <c r="D10949" i="4"/>
  <c r="D10950" i="4"/>
  <c r="D10951" i="4"/>
  <c r="D10952" i="4"/>
  <c r="D10953" i="4"/>
  <c r="D10954" i="4"/>
  <c r="D10955" i="4"/>
  <c r="D10956" i="4"/>
  <c r="D10957" i="4"/>
  <c r="D10958" i="4"/>
  <c r="D10959" i="4"/>
  <c r="D10960" i="4"/>
  <c r="D10961" i="4"/>
  <c r="D10962" i="4"/>
  <c r="D10963" i="4"/>
  <c r="D10964" i="4"/>
  <c r="D10965" i="4"/>
  <c r="D10966" i="4"/>
  <c r="D10967" i="4"/>
  <c r="D10968" i="4"/>
  <c r="D10969" i="4"/>
  <c r="D10970" i="4"/>
  <c r="D10971" i="4"/>
  <c r="D10972" i="4"/>
  <c r="D10973" i="4"/>
  <c r="D10974" i="4"/>
  <c r="D10975" i="4"/>
  <c r="D10976" i="4"/>
  <c r="D10977" i="4"/>
  <c r="D10978" i="4"/>
  <c r="D10979" i="4"/>
  <c r="D10980" i="4"/>
  <c r="D10981" i="4"/>
  <c r="D10982" i="4"/>
  <c r="D10983" i="4"/>
  <c r="D10984" i="4"/>
  <c r="D10985" i="4"/>
  <c r="D10986" i="4"/>
  <c r="D10987" i="4"/>
  <c r="D10988" i="4"/>
  <c r="D10989" i="4"/>
  <c r="D10990" i="4"/>
  <c r="D10991" i="4"/>
  <c r="D10992" i="4"/>
  <c r="D10993" i="4"/>
  <c r="D10994" i="4"/>
  <c r="D10995" i="4"/>
  <c r="D10996" i="4"/>
  <c r="D10997" i="4"/>
  <c r="D10998" i="4"/>
  <c r="D10999" i="4"/>
  <c r="D11000" i="4"/>
  <c r="D11001" i="4"/>
  <c r="D11002" i="4"/>
  <c r="D11003" i="4"/>
  <c r="D11004" i="4"/>
  <c r="D11005" i="4"/>
  <c r="D11006" i="4"/>
  <c r="D11007" i="4"/>
  <c r="D11008" i="4"/>
  <c r="D11009" i="4"/>
  <c r="D11010" i="4"/>
  <c r="D11011" i="4"/>
  <c r="D11012" i="4"/>
  <c r="D11013" i="4"/>
  <c r="D11014" i="4"/>
  <c r="D11015" i="4"/>
  <c r="D11016" i="4"/>
  <c r="D11017" i="4"/>
  <c r="D11018" i="4"/>
  <c r="D11019" i="4"/>
  <c r="D11020" i="4"/>
  <c r="D11021" i="4"/>
  <c r="D11022" i="4"/>
  <c r="D11023" i="4"/>
  <c r="D11024" i="4"/>
  <c r="D11025" i="4"/>
  <c r="D11026" i="4"/>
  <c r="D11027" i="4"/>
  <c r="D11028" i="4"/>
  <c r="D11029" i="4"/>
  <c r="D11030" i="4"/>
  <c r="D11031" i="4"/>
  <c r="D11032" i="4"/>
  <c r="D11033" i="4"/>
  <c r="D11034" i="4"/>
  <c r="D11035" i="4"/>
  <c r="D11036" i="4"/>
  <c r="D11037" i="4"/>
  <c r="D11038" i="4"/>
  <c r="D11039" i="4"/>
  <c r="D11040" i="4"/>
  <c r="D11041" i="4"/>
  <c r="D11042" i="4"/>
  <c r="D11043" i="4"/>
  <c r="D11044" i="4"/>
  <c r="D11045" i="4"/>
  <c r="D11046" i="4"/>
  <c r="D11047" i="4"/>
  <c r="D11048" i="4"/>
  <c r="D11049" i="4"/>
  <c r="D11050" i="4"/>
  <c r="D11051" i="4"/>
  <c r="D11052" i="4"/>
  <c r="D11053" i="4"/>
  <c r="D11054" i="4"/>
  <c r="D11055" i="4"/>
  <c r="D11056" i="4"/>
  <c r="D11057" i="4"/>
  <c r="D11058" i="4"/>
  <c r="D11059" i="4"/>
  <c r="D11060" i="4"/>
  <c r="D11061" i="4"/>
  <c r="D11062" i="4"/>
  <c r="D11063" i="4"/>
  <c r="D11064" i="4"/>
  <c r="D11065" i="4"/>
  <c r="D11066" i="4"/>
  <c r="D11067" i="4"/>
  <c r="D11068" i="4"/>
  <c r="D11069" i="4"/>
  <c r="D11070" i="4"/>
  <c r="D11071" i="4"/>
  <c r="D11072" i="4"/>
  <c r="D11073" i="4"/>
  <c r="D11074" i="4"/>
  <c r="D11075" i="4"/>
  <c r="D11076" i="4"/>
  <c r="D11077" i="4"/>
  <c r="D11078" i="4"/>
  <c r="D11079" i="4"/>
  <c r="D11080" i="4"/>
  <c r="D11081" i="4"/>
  <c r="D11082" i="4"/>
  <c r="D11083" i="4"/>
  <c r="D11084" i="4"/>
  <c r="D11085" i="4"/>
  <c r="D11086" i="4"/>
  <c r="D11087" i="4"/>
  <c r="D11088" i="4"/>
  <c r="D11089" i="4"/>
  <c r="D11090" i="4"/>
  <c r="D11091" i="4"/>
  <c r="D11092" i="4"/>
  <c r="D11093" i="4"/>
  <c r="D11094" i="4"/>
  <c r="D11095" i="4"/>
  <c r="D11096" i="4"/>
  <c r="D11097" i="4"/>
  <c r="D11098" i="4"/>
  <c r="D11099" i="4"/>
  <c r="D11100" i="4"/>
  <c r="D11101" i="4"/>
  <c r="D11102" i="4"/>
  <c r="D11103" i="4"/>
  <c r="D11104" i="4"/>
  <c r="D11105" i="4"/>
  <c r="D11106" i="4"/>
  <c r="D11107" i="4"/>
  <c r="D11108" i="4"/>
  <c r="D11109" i="4"/>
  <c r="D11110" i="4"/>
  <c r="D11111" i="4"/>
  <c r="D11112" i="4"/>
  <c r="D11113" i="4"/>
  <c r="D11114" i="4"/>
  <c r="D11115" i="4"/>
  <c r="D11116" i="4"/>
  <c r="D11117" i="4"/>
  <c r="D11118" i="4"/>
  <c r="D11119" i="4"/>
  <c r="D11120" i="4"/>
  <c r="D11121" i="4"/>
  <c r="D11122" i="4"/>
  <c r="D11123" i="4"/>
  <c r="D11124" i="4"/>
  <c r="D11125" i="4"/>
  <c r="D11126" i="4"/>
  <c r="D11127" i="4"/>
  <c r="D11128" i="4"/>
  <c r="D11129" i="4"/>
  <c r="D11130" i="4"/>
  <c r="D11131" i="4"/>
  <c r="D11132" i="4"/>
  <c r="D11133" i="4"/>
  <c r="D11134" i="4"/>
  <c r="D11135" i="4"/>
  <c r="D11136" i="4"/>
  <c r="D11137" i="4"/>
  <c r="D11138" i="4"/>
  <c r="D11139" i="4"/>
  <c r="D11140" i="4"/>
  <c r="D11141" i="4"/>
  <c r="D11142" i="4"/>
  <c r="D11143" i="4"/>
  <c r="D11144" i="4"/>
  <c r="D11145" i="4"/>
  <c r="D11146" i="4"/>
  <c r="D11147" i="4"/>
  <c r="D11148" i="4"/>
  <c r="D11149" i="4"/>
  <c r="D11150" i="4"/>
  <c r="D11151" i="4"/>
  <c r="D11152" i="4"/>
  <c r="D11153" i="4"/>
  <c r="D11154" i="4"/>
  <c r="D11155" i="4"/>
  <c r="D11156" i="4"/>
  <c r="D11157" i="4"/>
  <c r="D11158" i="4"/>
  <c r="D11159" i="4"/>
  <c r="D11160" i="4"/>
  <c r="D11161" i="4"/>
  <c r="D11162" i="4"/>
  <c r="D11163" i="4"/>
  <c r="D11164" i="4"/>
  <c r="D11165" i="4"/>
  <c r="D11166" i="4"/>
  <c r="D11167" i="4"/>
  <c r="D11168" i="4"/>
  <c r="D11169" i="4"/>
  <c r="D11170" i="4"/>
  <c r="D11171" i="4"/>
  <c r="D11172" i="4"/>
  <c r="D11173" i="4"/>
  <c r="D11174" i="4"/>
  <c r="D11175" i="4"/>
  <c r="D11176" i="4"/>
  <c r="D11177" i="4"/>
  <c r="D11178" i="4"/>
  <c r="D11179" i="4"/>
  <c r="D11180" i="4"/>
  <c r="D11181" i="4"/>
  <c r="D11182" i="4"/>
  <c r="D11183" i="4"/>
  <c r="D11184" i="4"/>
  <c r="D11185" i="4"/>
  <c r="D11186" i="4"/>
  <c r="D11187" i="4"/>
  <c r="D11188" i="4"/>
  <c r="D11189" i="4"/>
  <c r="D11190" i="4"/>
  <c r="D11191" i="4"/>
  <c r="D11192" i="4"/>
  <c r="D11193" i="4"/>
  <c r="D11194" i="4"/>
  <c r="D11195" i="4"/>
  <c r="D11196" i="4"/>
  <c r="D11197" i="4"/>
  <c r="D11198" i="4"/>
  <c r="D11199" i="4"/>
  <c r="D11200" i="4"/>
  <c r="D11201" i="4"/>
  <c r="D11202" i="4"/>
  <c r="D11203" i="4"/>
  <c r="D11204" i="4"/>
  <c r="D11205" i="4"/>
  <c r="D11206" i="4"/>
  <c r="D11207" i="4"/>
  <c r="D11208" i="4"/>
  <c r="D11209" i="4"/>
  <c r="D11210" i="4"/>
  <c r="D11211" i="4"/>
  <c r="D11212" i="4"/>
  <c r="D11213" i="4"/>
  <c r="D11214" i="4"/>
  <c r="D11215" i="4"/>
  <c r="D11216" i="4"/>
  <c r="D11217" i="4"/>
  <c r="D11218" i="4"/>
  <c r="D11219" i="4"/>
  <c r="D11220" i="4"/>
  <c r="D11221" i="4"/>
  <c r="D11222" i="4"/>
  <c r="D11223" i="4"/>
  <c r="D11224" i="4"/>
  <c r="D11225" i="4"/>
  <c r="D11226" i="4"/>
  <c r="D11227" i="4"/>
  <c r="D11228" i="4"/>
  <c r="D11229" i="4"/>
  <c r="D11230" i="4"/>
  <c r="D11231" i="4"/>
  <c r="D11232" i="4"/>
  <c r="D11233" i="4"/>
  <c r="D11234" i="4"/>
  <c r="D11235" i="4"/>
  <c r="D11236" i="4"/>
  <c r="D11237" i="4"/>
  <c r="D11238" i="4"/>
  <c r="D11239" i="4"/>
  <c r="D11240" i="4"/>
  <c r="D11241" i="4"/>
  <c r="D11242" i="4"/>
  <c r="D11243" i="4"/>
  <c r="D11244" i="4"/>
  <c r="D11245" i="4"/>
  <c r="D11246" i="4"/>
  <c r="D11247" i="4"/>
  <c r="D11248" i="4"/>
  <c r="D11249" i="4"/>
  <c r="D11250" i="4"/>
  <c r="D11251" i="4"/>
  <c r="D11252" i="4"/>
  <c r="D11253" i="4"/>
  <c r="D11254" i="4"/>
  <c r="D11255" i="4"/>
  <c r="D11256" i="4"/>
  <c r="D11257" i="4"/>
  <c r="D11258" i="4"/>
  <c r="D11259" i="4"/>
  <c r="D11260" i="4"/>
  <c r="D11261" i="4"/>
  <c r="D11262" i="4"/>
  <c r="D11263" i="4"/>
  <c r="D11264" i="4"/>
  <c r="D11265" i="4"/>
  <c r="D11266" i="4"/>
  <c r="D11267" i="4"/>
  <c r="D11268" i="4"/>
  <c r="D11269" i="4"/>
  <c r="D11270" i="4"/>
  <c r="D11271" i="4"/>
  <c r="D11272" i="4"/>
  <c r="D11273" i="4"/>
  <c r="D11274" i="4"/>
  <c r="D11275" i="4"/>
  <c r="D11276" i="4"/>
  <c r="D11277" i="4"/>
  <c r="D11278" i="4"/>
  <c r="D11279" i="4"/>
  <c r="D11280" i="4"/>
  <c r="D11281" i="4"/>
  <c r="D11282" i="4"/>
  <c r="D11283" i="4"/>
  <c r="D11284" i="4"/>
  <c r="D11285" i="4"/>
  <c r="D11286" i="4"/>
  <c r="D11287" i="4"/>
  <c r="D11288" i="4"/>
  <c r="D11289" i="4"/>
  <c r="D11290" i="4"/>
  <c r="D11291" i="4"/>
  <c r="D11292" i="4"/>
  <c r="D11293" i="4"/>
  <c r="D11294" i="4"/>
  <c r="D11295" i="4"/>
  <c r="D11296" i="4"/>
  <c r="D11297" i="4"/>
  <c r="D11298" i="4"/>
  <c r="D11299" i="4"/>
  <c r="D11300" i="4"/>
  <c r="D11301" i="4"/>
  <c r="D11302" i="4"/>
  <c r="D11303" i="4"/>
  <c r="D11304" i="4"/>
  <c r="D11305" i="4"/>
  <c r="D11306" i="4"/>
  <c r="D11307" i="4"/>
  <c r="D11308" i="4"/>
  <c r="D11309" i="4"/>
  <c r="D11310" i="4"/>
  <c r="D11311" i="4"/>
  <c r="D11312" i="4"/>
  <c r="D11313" i="4"/>
  <c r="D11314" i="4"/>
  <c r="D11315" i="4"/>
  <c r="D11316" i="4"/>
  <c r="D11317" i="4"/>
  <c r="D11318" i="4"/>
  <c r="D11319" i="4"/>
  <c r="D11320" i="4"/>
  <c r="D11321" i="4"/>
  <c r="D11322" i="4"/>
  <c r="D11323" i="4"/>
  <c r="D11324" i="4"/>
  <c r="D11325" i="4"/>
  <c r="D11326" i="4"/>
  <c r="D11327" i="4"/>
  <c r="D11328" i="4"/>
  <c r="D11329" i="4"/>
  <c r="D11330" i="4"/>
  <c r="D11331" i="4"/>
  <c r="D11332" i="4"/>
  <c r="D11333" i="4"/>
  <c r="D11334" i="4"/>
  <c r="D11335" i="4"/>
  <c r="D11336" i="4"/>
  <c r="D11337" i="4"/>
  <c r="D11338" i="4"/>
  <c r="D11339" i="4"/>
  <c r="D11340" i="4"/>
  <c r="D11341" i="4"/>
  <c r="D11342" i="4"/>
  <c r="D11343" i="4"/>
  <c r="D11344" i="4"/>
  <c r="D11345" i="4"/>
  <c r="D11346" i="4"/>
  <c r="D11347" i="4"/>
  <c r="D11348" i="4"/>
  <c r="D11349" i="4"/>
  <c r="D11350" i="4"/>
  <c r="D11351" i="4"/>
  <c r="D11352" i="4"/>
  <c r="D11353" i="4"/>
  <c r="D11354" i="4"/>
  <c r="D11355" i="4"/>
  <c r="D11356" i="4"/>
  <c r="D11357" i="4"/>
  <c r="D11358" i="4"/>
  <c r="D11359" i="4"/>
  <c r="D11360" i="4"/>
  <c r="D11361" i="4"/>
  <c r="D11362" i="4"/>
  <c r="D11363" i="4"/>
  <c r="D11364" i="4"/>
  <c r="D11365" i="4"/>
  <c r="D11366" i="4"/>
  <c r="D11367" i="4"/>
  <c r="D11368" i="4"/>
  <c r="D11369" i="4"/>
  <c r="D11370" i="4"/>
  <c r="D11371" i="4"/>
  <c r="D11372" i="4"/>
  <c r="D11373" i="4"/>
  <c r="D11374" i="4"/>
  <c r="D11375" i="4"/>
  <c r="D11376" i="4"/>
  <c r="D11377" i="4"/>
  <c r="D11378" i="4"/>
  <c r="D11379" i="4"/>
  <c r="D11380" i="4"/>
  <c r="D11381" i="4"/>
  <c r="D11382" i="4"/>
  <c r="D11383" i="4"/>
  <c r="D11384" i="4"/>
  <c r="D11385" i="4"/>
  <c r="D11386" i="4"/>
  <c r="D11387" i="4"/>
  <c r="D11388" i="4"/>
  <c r="D11389" i="4"/>
  <c r="D11390" i="4"/>
  <c r="D11391" i="4"/>
  <c r="D11392" i="4"/>
  <c r="D11393" i="4"/>
  <c r="D11394" i="4"/>
  <c r="D11395" i="4"/>
  <c r="D11396" i="4"/>
  <c r="D11397" i="4"/>
  <c r="D11398" i="4"/>
  <c r="D11399" i="4"/>
  <c r="D11400" i="4"/>
  <c r="D11401" i="4"/>
  <c r="D11402" i="4"/>
  <c r="D11403" i="4"/>
  <c r="D11404" i="4"/>
  <c r="D11405" i="4"/>
  <c r="D11406" i="4"/>
  <c r="D11407" i="4"/>
  <c r="D11408" i="4"/>
  <c r="D11409" i="4"/>
  <c r="D11410" i="4"/>
  <c r="D11411" i="4"/>
  <c r="D11412" i="4"/>
  <c r="D11413" i="4"/>
  <c r="D11414" i="4"/>
  <c r="D11415" i="4"/>
  <c r="D11416" i="4"/>
  <c r="D11417" i="4"/>
  <c r="D11418" i="4"/>
  <c r="D11419" i="4"/>
  <c r="D11420" i="4"/>
  <c r="D11421" i="4"/>
  <c r="D11422" i="4"/>
  <c r="D11423" i="4"/>
  <c r="D11424" i="4"/>
  <c r="D11425" i="4"/>
  <c r="D11426" i="4"/>
  <c r="D11427" i="4"/>
  <c r="D11428" i="4"/>
  <c r="D11429" i="4"/>
  <c r="D11430" i="4"/>
  <c r="D11431" i="4"/>
  <c r="D11432" i="4"/>
  <c r="D11433" i="4"/>
  <c r="D11434" i="4"/>
  <c r="D11435" i="4"/>
  <c r="D11436" i="4"/>
  <c r="D11437" i="4"/>
  <c r="D11438" i="4"/>
  <c r="D11439" i="4"/>
  <c r="D11440" i="4"/>
  <c r="D11441" i="4"/>
  <c r="D11442" i="4"/>
  <c r="D11443" i="4"/>
  <c r="D11444" i="4"/>
  <c r="D11445" i="4"/>
  <c r="D11446" i="4"/>
  <c r="D11447" i="4"/>
  <c r="D11448" i="4"/>
  <c r="D11449" i="4"/>
  <c r="D11450" i="4"/>
  <c r="D11451" i="4"/>
  <c r="D11452" i="4"/>
  <c r="D11453" i="4"/>
  <c r="D11454" i="4"/>
  <c r="D11455" i="4"/>
  <c r="D11456" i="4"/>
  <c r="D11457" i="4"/>
  <c r="D11458" i="4"/>
  <c r="D11459" i="4"/>
  <c r="D11460" i="4"/>
  <c r="D11461" i="4"/>
  <c r="D11462" i="4"/>
  <c r="D11463" i="4"/>
  <c r="D11464" i="4"/>
  <c r="D11465" i="4"/>
  <c r="D11466" i="4"/>
  <c r="D11467" i="4"/>
  <c r="D11468" i="4"/>
  <c r="D11469" i="4"/>
  <c r="D11470" i="4"/>
  <c r="D11471" i="4"/>
  <c r="D11472" i="4"/>
  <c r="D11473" i="4"/>
  <c r="D11474" i="4"/>
  <c r="D11475" i="4"/>
  <c r="D11476" i="4"/>
  <c r="D11477" i="4"/>
  <c r="D11478" i="4"/>
  <c r="D11479" i="4"/>
  <c r="D11480" i="4"/>
  <c r="D11481" i="4"/>
  <c r="D11482" i="4"/>
  <c r="D11483" i="4"/>
  <c r="D11484" i="4"/>
  <c r="D11485" i="4"/>
  <c r="D11486" i="4"/>
  <c r="D11487" i="4"/>
  <c r="D11488" i="4"/>
  <c r="D11489" i="4"/>
  <c r="D11490" i="4"/>
  <c r="D11491" i="4"/>
  <c r="D11492" i="4"/>
  <c r="D11493" i="4"/>
  <c r="D11494" i="4"/>
  <c r="D11495" i="4"/>
  <c r="D11496" i="4"/>
  <c r="D11497" i="4"/>
  <c r="D11498" i="4"/>
  <c r="D11499" i="4"/>
  <c r="D11500" i="4"/>
  <c r="D11501" i="4"/>
  <c r="D11502" i="4"/>
  <c r="D11503" i="4"/>
  <c r="D11504" i="4"/>
  <c r="D11505" i="4"/>
  <c r="D11506" i="4"/>
  <c r="D11507" i="4"/>
  <c r="D11508" i="4"/>
  <c r="D11509" i="4"/>
  <c r="D11510" i="4"/>
  <c r="D11511" i="4"/>
  <c r="D11512" i="4"/>
  <c r="D11513" i="4"/>
  <c r="D11514" i="4"/>
  <c r="D11515" i="4"/>
  <c r="D11516" i="4"/>
  <c r="D11517" i="4"/>
  <c r="D11518" i="4"/>
  <c r="D11519" i="4"/>
  <c r="D11520" i="4"/>
  <c r="D11521" i="4"/>
  <c r="D11522" i="4"/>
  <c r="D11523" i="4"/>
  <c r="D11524" i="4"/>
  <c r="D11525" i="4"/>
  <c r="D11526" i="4"/>
  <c r="D11527" i="4"/>
  <c r="D11528" i="4"/>
  <c r="D11529" i="4"/>
  <c r="D11530" i="4"/>
  <c r="D11531" i="4"/>
  <c r="D11532" i="4"/>
  <c r="D11533" i="4"/>
  <c r="D11534" i="4"/>
  <c r="D11535" i="4"/>
  <c r="D11536" i="4"/>
  <c r="D11537" i="4"/>
  <c r="D11538" i="4"/>
  <c r="D11539" i="4"/>
  <c r="D11540" i="4"/>
  <c r="D11541" i="4"/>
  <c r="D11542" i="4"/>
  <c r="D11543" i="4"/>
  <c r="D11544" i="4"/>
  <c r="D11545" i="4"/>
  <c r="D11546" i="4"/>
  <c r="D11547" i="4"/>
  <c r="D11548" i="4"/>
  <c r="D11549" i="4"/>
  <c r="D11550" i="4"/>
  <c r="D11551" i="4"/>
  <c r="D11552" i="4"/>
  <c r="D11553" i="4"/>
  <c r="D11554" i="4"/>
  <c r="D11555" i="4"/>
  <c r="D11556" i="4"/>
  <c r="D11557" i="4"/>
  <c r="D11558" i="4"/>
  <c r="D11559" i="4"/>
  <c r="D11560" i="4"/>
  <c r="D11561" i="4"/>
  <c r="D11562" i="4"/>
  <c r="D11563" i="4"/>
  <c r="D11564" i="4"/>
  <c r="D11565" i="4"/>
  <c r="D11566" i="4"/>
  <c r="D11567" i="4"/>
  <c r="D11568" i="4"/>
  <c r="D11569" i="4"/>
  <c r="D11570" i="4"/>
  <c r="D11571" i="4"/>
  <c r="D11572" i="4"/>
  <c r="D11573" i="4"/>
  <c r="D11574" i="4"/>
  <c r="D11575" i="4"/>
  <c r="D11576" i="4"/>
  <c r="D11577" i="4"/>
  <c r="D11578" i="4"/>
  <c r="D11579" i="4"/>
  <c r="D11580" i="4"/>
  <c r="D11581" i="4"/>
  <c r="D11582" i="4"/>
  <c r="D11583" i="4"/>
  <c r="D11584" i="4"/>
  <c r="D11585" i="4"/>
  <c r="D11586" i="4"/>
  <c r="D11587" i="4"/>
  <c r="D11588" i="4"/>
  <c r="D11589" i="4"/>
  <c r="D11590" i="4"/>
  <c r="D11591" i="4"/>
  <c r="D11592" i="4"/>
  <c r="D11593" i="4"/>
  <c r="D11594" i="4"/>
  <c r="D11595" i="4"/>
  <c r="D11596" i="4"/>
  <c r="D11597" i="4"/>
  <c r="D11598" i="4"/>
  <c r="D11599" i="4"/>
  <c r="D11600" i="4"/>
  <c r="D11601" i="4"/>
  <c r="D11602" i="4"/>
  <c r="D11603" i="4"/>
  <c r="D11604" i="4"/>
  <c r="D11605" i="4"/>
  <c r="D11606" i="4"/>
  <c r="D11607" i="4"/>
  <c r="D11608" i="4"/>
  <c r="D11609" i="4"/>
  <c r="D11610" i="4"/>
  <c r="D11611" i="4"/>
  <c r="D11612" i="4"/>
  <c r="D11613" i="4"/>
  <c r="D11614" i="4"/>
  <c r="D11615" i="4"/>
  <c r="D11616" i="4"/>
  <c r="D11617" i="4"/>
  <c r="D11618" i="4"/>
  <c r="D11619" i="4"/>
  <c r="D11620" i="4"/>
  <c r="D11621" i="4"/>
  <c r="D11622" i="4"/>
  <c r="D11623" i="4"/>
  <c r="D11624" i="4"/>
  <c r="D11625" i="4"/>
  <c r="D11626" i="4"/>
  <c r="D11627" i="4"/>
  <c r="D11628" i="4"/>
  <c r="D11629" i="4"/>
  <c r="D11630" i="4"/>
  <c r="D11631" i="4"/>
  <c r="D11632" i="4"/>
  <c r="D11633" i="4"/>
  <c r="D11634" i="4"/>
  <c r="D11635" i="4"/>
  <c r="D11636" i="4"/>
  <c r="D11637" i="4"/>
  <c r="D11638" i="4"/>
  <c r="D11639" i="4"/>
  <c r="D11640" i="4"/>
  <c r="D11641" i="4"/>
  <c r="D11642" i="4"/>
  <c r="D11643" i="4"/>
  <c r="D11644" i="4"/>
  <c r="D11645" i="4"/>
  <c r="D11646" i="4"/>
  <c r="D11647" i="4"/>
  <c r="D11648" i="4"/>
  <c r="D11649" i="4"/>
  <c r="D11650" i="4"/>
  <c r="D11651" i="4"/>
  <c r="D11652" i="4"/>
  <c r="D11653" i="4"/>
  <c r="D11654" i="4"/>
  <c r="D11655" i="4"/>
  <c r="D11656" i="4"/>
  <c r="D11657" i="4"/>
  <c r="D11658" i="4"/>
  <c r="D11659" i="4"/>
  <c r="D11660" i="4"/>
  <c r="D11661" i="4"/>
  <c r="D11662" i="4"/>
  <c r="D11663" i="4"/>
  <c r="D11664" i="4"/>
  <c r="D11665" i="4"/>
  <c r="D11666" i="4"/>
  <c r="D11667" i="4"/>
  <c r="D11668" i="4"/>
  <c r="D11669" i="4"/>
  <c r="D11670" i="4"/>
  <c r="D11671" i="4"/>
  <c r="D11672" i="4"/>
  <c r="D11673" i="4"/>
  <c r="D11674" i="4"/>
  <c r="D11675" i="4"/>
  <c r="D11676" i="4"/>
  <c r="D11677" i="4"/>
  <c r="D11678" i="4"/>
  <c r="D11679" i="4"/>
  <c r="D11680" i="4"/>
  <c r="D11681" i="4"/>
  <c r="D11682" i="4"/>
  <c r="D11683" i="4"/>
  <c r="D11684" i="4"/>
  <c r="D11685" i="4"/>
  <c r="D11686" i="4"/>
  <c r="D11687" i="4"/>
  <c r="D11688" i="4"/>
  <c r="D11689" i="4"/>
  <c r="D11690" i="4"/>
  <c r="D11691" i="4"/>
  <c r="D11692" i="4"/>
  <c r="D11693" i="4"/>
  <c r="D11694" i="4"/>
  <c r="D11695" i="4"/>
  <c r="D11696" i="4"/>
  <c r="D11697" i="4"/>
  <c r="D11698" i="4"/>
  <c r="D11699" i="4"/>
  <c r="D11700" i="4"/>
  <c r="D11701" i="4"/>
  <c r="D11702" i="4"/>
  <c r="D11703" i="4"/>
  <c r="D11704" i="4"/>
  <c r="D11705" i="4"/>
  <c r="D11706" i="4"/>
  <c r="D11707" i="4"/>
  <c r="D11708" i="4"/>
  <c r="D11709" i="4"/>
  <c r="D11710" i="4"/>
  <c r="D11711" i="4"/>
  <c r="D11712" i="4"/>
  <c r="D11713" i="4"/>
  <c r="D11714" i="4"/>
  <c r="D11715" i="4"/>
  <c r="D11716" i="4"/>
  <c r="D11717" i="4"/>
  <c r="D11718" i="4"/>
  <c r="D11719" i="4"/>
  <c r="D11720" i="4"/>
  <c r="D11721" i="4"/>
  <c r="D11722" i="4"/>
  <c r="D11723" i="4"/>
  <c r="D11724" i="4"/>
  <c r="D11725" i="4"/>
  <c r="D11726" i="4"/>
  <c r="D11727" i="4"/>
  <c r="D11728" i="4"/>
  <c r="D11729" i="4"/>
  <c r="D11730" i="4"/>
  <c r="D11731" i="4"/>
  <c r="D11732" i="4"/>
  <c r="D11733" i="4"/>
  <c r="D11734" i="4"/>
  <c r="D11735" i="4"/>
  <c r="D11736" i="4"/>
  <c r="D11737" i="4"/>
  <c r="D11738" i="4"/>
  <c r="D11739" i="4"/>
  <c r="D11740" i="4"/>
  <c r="D11741" i="4"/>
  <c r="D11742" i="4"/>
  <c r="D11743" i="4"/>
  <c r="D11744" i="4"/>
  <c r="D11745" i="4"/>
  <c r="D11746" i="4"/>
  <c r="D11747" i="4"/>
  <c r="D11748" i="4"/>
  <c r="D11749" i="4"/>
  <c r="D11750" i="4"/>
  <c r="D11751" i="4"/>
  <c r="D11752" i="4"/>
  <c r="D11753" i="4"/>
  <c r="D11754" i="4"/>
  <c r="D11755" i="4"/>
  <c r="D11756" i="4"/>
  <c r="D11757" i="4"/>
  <c r="D11758" i="4"/>
  <c r="D11759" i="4"/>
  <c r="D11760" i="4"/>
  <c r="D11761" i="4"/>
  <c r="D11762" i="4"/>
  <c r="D11763" i="4"/>
  <c r="D11764" i="4"/>
  <c r="D11765" i="4"/>
  <c r="D11766" i="4"/>
  <c r="D11767" i="4"/>
  <c r="D11768" i="4"/>
  <c r="D11769" i="4"/>
  <c r="D11770" i="4"/>
  <c r="D11771" i="4"/>
  <c r="D11772" i="4"/>
  <c r="D11773" i="4"/>
  <c r="D11774" i="4"/>
  <c r="D11775" i="4"/>
  <c r="D11776" i="4"/>
  <c r="D11777" i="4"/>
  <c r="D11778" i="4"/>
  <c r="D11779" i="4"/>
  <c r="D11780" i="4"/>
  <c r="D11781" i="4"/>
  <c r="D11782" i="4"/>
  <c r="D11783" i="4"/>
  <c r="D11784" i="4"/>
  <c r="D11785" i="4"/>
  <c r="D11786" i="4"/>
  <c r="D11787" i="4"/>
  <c r="D11788" i="4"/>
  <c r="D11789" i="4"/>
  <c r="D11790" i="4"/>
  <c r="D11791" i="4"/>
  <c r="D11792" i="4"/>
  <c r="D11793" i="4"/>
  <c r="D11794" i="4"/>
  <c r="D11795" i="4"/>
  <c r="D11796" i="4"/>
  <c r="D11797" i="4"/>
  <c r="D11798" i="4"/>
  <c r="D11799" i="4"/>
  <c r="D11800" i="4"/>
  <c r="D11801" i="4"/>
  <c r="D11802" i="4"/>
  <c r="D11803" i="4"/>
  <c r="D11804" i="4"/>
  <c r="D11805" i="4"/>
  <c r="D11806" i="4"/>
  <c r="D11807" i="4"/>
  <c r="D11808" i="4"/>
  <c r="D11809" i="4"/>
  <c r="D11810" i="4"/>
  <c r="D11811" i="4"/>
  <c r="D11812" i="4"/>
  <c r="D11813" i="4"/>
  <c r="D11814" i="4"/>
  <c r="D11815" i="4"/>
  <c r="D11816" i="4"/>
  <c r="D11817" i="4"/>
  <c r="D11818" i="4"/>
  <c r="D11819" i="4"/>
  <c r="D11820" i="4"/>
  <c r="D11821" i="4"/>
  <c r="D11822" i="4"/>
  <c r="D11823" i="4"/>
  <c r="D11824" i="4"/>
  <c r="D11825" i="4"/>
  <c r="D11826" i="4"/>
  <c r="D11827" i="4"/>
  <c r="D11828" i="4"/>
  <c r="D11829" i="4"/>
  <c r="D11830" i="4"/>
  <c r="D11831" i="4"/>
  <c r="D11832" i="4"/>
  <c r="D11833" i="4"/>
  <c r="D11834" i="4"/>
  <c r="D11835" i="4"/>
  <c r="D11836" i="4"/>
  <c r="D11837" i="4"/>
  <c r="D11838" i="4"/>
  <c r="D11839" i="4"/>
  <c r="D11840" i="4"/>
  <c r="D11841" i="4"/>
  <c r="D11842" i="4"/>
  <c r="D11843" i="4"/>
  <c r="D11844" i="4"/>
  <c r="D11845" i="4"/>
  <c r="D11846" i="4"/>
  <c r="D11847" i="4"/>
  <c r="D11848" i="4"/>
  <c r="D11849" i="4"/>
  <c r="D11850" i="4"/>
  <c r="D11851" i="4"/>
  <c r="D11852" i="4"/>
  <c r="D11853" i="4"/>
  <c r="D11854" i="4"/>
  <c r="D11855" i="4"/>
  <c r="D11856" i="4"/>
  <c r="D11857" i="4"/>
  <c r="D11858" i="4"/>
  <c r="D11859" i="4"/>
  <c r="D11860" i="4"/>
  <c r="D11861" i="4"/>
  <c r="D11862" i="4"/>
  <c r="D11863" i="4"/>
  <c r="D11864" i="4"/>
  <c r="D11865" i="4"/>
  <c r="D11866" i="4"/>
  <c r="D11867" i="4"/>
  <c r="D11868" i="4"/>
  <c r="D11869" i="4"/>
  <c r="D11870" i="4"/>
  <c r="D11871" i="4"/>
  <c r="D11872" i="4"/>
  <c r="D11873" i="4"/>
  <c r="D11874" i="4"/>
  <c r="D11875" i="4"/>
  <c r="D11876" i="4"/>
  <c r="D11877" i="4"/>
  <c r="D11878" i="4"/>
  <c r="D11879" i="4"/>
  <c r="D11880" i="4"/>
  <c r="D11881" i="4"/>
  <c r="D11882" i="4"/>
  <c r="D11883" i="4"/>
  <c r="D11884" i="4"/>
  <c r="D11885" i="4"/>
  <c r="D11886" i="4"/>
  <c r="D11887" i="4"/>
  <c r="D11888" i="4"/>
  <c r="D11889" i="4"/>
  <c r="D11890" i="4"/>
  <c r="D11891" i="4"/>
  <c r="D11892" i="4"/>
  <c r="D11893" i="4"/>
  <c r="D11894" i="4"/>
  <c r="D11895" i="4"/>
  <c r="D11896" i="4"/>
  <c r="D11897" i="4"/>
  <c r="D11898" i="4"/>
  <c r="D11899" i="4"/>
  <c r="D11900" i="4"/>
  <c r="D11901" i="4"/>
  <c r="D11902" i="4"/>
  <c r="D11903" i="4"/>
  <c r="D11904" i="4"/>
  <c r="D11905" i="4"/>
  <c r="D11906" i="4"/>
  <c r="D11907" i="4"/>
  <c r="D11908" i="4"/>
  <c r="D11909" i="4"/>
  <c r="D11910" i="4"/>
  <c r="D11911" i="4"/>
  <c r="D11912" i="4"/>
  <c r="D11913" i="4"/>
  <c r="D11914" i="4"/>
  <c r="D11915" i="4"/>
  <c r="D11916" i="4"/>
  <c r="D11917" i="4"/>
  <c r="D11918" i="4"/>
  <c r="D11919" i="4"/>
  <c r="D11920" i="4"/>
  <c r="D11921" i="4"/>
  <c r="D11922" i="4"/>
  <c r="D11923" i="4"/>
  <c r="D11924" i="4"/>
  <c r="D11925" i="4"/>
  <c r="D11926" i="4"/>
  <c r="D11927" i="4"/>
  <c r="D11928" i="4"/>
  <c r="D11929" i="4"/>
  <c r="D11930" i="4"/>
  <c r="D11931" i="4"/>
  <c r="D11932" i="4"/>
  <c r="D11933" i="4"/>
  <c r="D11934" i="4"/>
  <c r="D11935" i="4"/>
  <c r="D11936" i="4"/>
  <c r="D11937" i="4"/>
  <c r="D11938" i="4"/>
  <c r="D11939" i="4"/>
  <c r="D11940" i="4"/>
  <c r="D11941" i="4"/>
  <c r="D11942" i="4"/>
  <c r="D11943" i="4"/>
  <c r="D11944" i="4"/>
  <c r="D11945" i="4"/>
  <c r="D11946" i="4"/>
  <c r="D11947" i="4"/>
  <c r="D11948" i="4"/>
  <c r="D11949" i="4"/>
  <c r="D11950" i="4"/>
  <c r="D11951" i="4"/>
  <c r="D11952" i="4"/>
  <c r="D11953" i="4"/>
  <c r="D11954" i="4"/>
  <c r="D11955" i="4"/>
  <c r="D11956" i="4"/>
  <c r="D11957" i="4"/>
  <c r="D11958" i="4"/>
  <c r="D11959" i="4"/>
  <c r="D11960" i="4"/>
  <c r="D11961" i="4"/>
  <c r="D11962" i="4"/>
  <c r="D11963" i="4"/>
  <c r="D11964" i="4"/>
  <c r="D11965" i="4"/>
  <c r="D11966" i="4"/>
  <c r="D11967" i="4"/>
  <c r="D11968" i="4"/>
  <c r="D11969" i="4"/>
  <c r="D11970" i="4"/>
  <c r="D11971" i="4"/>
  <c r="D11972" i="4"/>
  <c r="D11973" i="4"/>
  <c r="D11974" i="4"/>
  <c r="D11975" i="4"/>
  <c r="D11976" i="4"/>
  <c r="D11977" i="4"/>
  <c r="D11978" i="4"/>
  <c r="D11979" i="4"/>
  <c r="D11980" i="4"/>
  <c r="D11981" i="4"/>
  <c r="D11982" i="4"/>
  <c r="D11983" i="4"/>
  <c r="D11984" i="4"/>
  <c r="D11985" i="4"/>
  <c r="D11986" i="4"/>
  <c r="D11987" i="4"/>
  <c r="D11988" i="4"/>
  <c r="D11989" i="4"/>
  <c r="D11990" i="4"/>
  <c r="D11991" i="4"/>
  <c r="D11992" i="4"/>
  <c r="D11993" i="4"/>
  <c r="D11994" i="4"/>
  <c r="D11995" i="4"/>
  <c r="D11996" i="4"/>
  <c r="D11997" i="4"/>
  <c r="D11998" i="4"/>
  <c r="D11999" i="4"/>
  <c r="D12000" i="4"/>
  <c r="D12001" i="4"/>
  <c r="D12002" i="4"/>
  <c r="D12003" i="4"/>
  <c r="D12004" i="4"/>
  <c r="D12005" i="4"/>
  <c r="D12006" i="4"/>
  <c r="D12007" i="4"/>
  <c r="D12008" i="4"/>
  <c r="D12009" i="4"/>
  <c r="D12010" i="4"/>
  <c r="D12011" i="4"/>
  <c r="D12012" i="4"/>
  <c r="D12013" i="4"/>
  <c r="D12014" i="4"/>
  <c r="D12015" i="4"/>
  <c r="D12016" i="4"/>
  <c r="D12017" i="4"/>
  <c r="D12018" i="4"/>
  <c r="D12019" i="4"/>
  <c r="D12020" i="4"/>
  <c r="D12021" i="4"/>
  <c r="D12022" i="4"/>
  <c r="D12023" i="4"/>
  <c r="D12024" i="4"/>
  <c r="D12025" i="4"/>
  <c r="D12026" i="4"/>
  <c r="D12027" i="4"/>
  <c r="D12028" i="4"/>
  <c r="D12029" i="4"/>
  <c r="D12030" i="4"/>
  <c r="D12031" i="4"/>
  <c r="D12032" i="4"/>
  <c r="D12033" i="4"/>
  <c r="D12034" i="4"/>
  <c r="D12035" i="4"/>
  <c r="D12036" i="4"/>
  <c r="D12037" i="4"/>
  <c r="D12038" i="4"/>
  <c r="D12039" i="4"/>
  <c r="D12040" i="4"/>
  <c r="D12041" i="4"/>
  <c r="D12042" i="4"/>
  <c r="D12043" i="4"/>
  <c r="D12044" i="4"/>
  <c r="D12045" i="4"/>
  <c r="D12046" i="4"/>
  <c r="D12047" i="4"/>
  <c r="D12048" i="4"/>
  <c r="D12049" i="4"/>
  <c r="D12050" i="4"/>
  <c r="D12051" i="4"/>
  <c r="D12052" i="4"/>
  <c r="D12053" i="4"/>
  <c r="D12054" i="4"/>
  <c r="D12055" i="4"/>
  <c r="D12056" i="4"/>
  <c r="D12057" i="4"/>
  <c r="D12058" i="4"/>
  <c r="D12059" i="4"/>
  <c r="D12060" i="4"/>
  <c r="D12061" i="4"/>
  <c r="D12062" i="4"/>
  <c r="D12063" i="4"/>
  <c r="D12064" i="4"/>
  <c r="D12065" i="4"/>
  <c r="D12066" i="4"/>
  <c r="D12067" i="4"/>
  <c r="D12068" i="4"/>
  <c r="D12069" i="4"/>
  <c r="D12070" i="4"/>
  <c r="D12071" i="4"/>
  <c r="D12072" i="4"/>
  <c r="D12073" i="4"/>
  <c r="D12074" i="4"/>
  <c r="D12075" i="4"/>
  <c r="D12076" i="4"/>
  <c r="D12077" i="4"/>
  <c r="D12078" i="4"/>
  <c r="D12079" i="4"/>
  <c r="D12080" i="4"/>
  <c r="D12081" i="4"/>
  <c r="D12082" i="4"/>
  <c r="D12083" i="4"/>
  <c r="D12084" i="4"/>
  <c r="D12085" i="4"/>
  <c r="D12086" i="4"/>
  <c r="D12087" i="4"/>
  <c r="D12088" i="4"/>
  <c r="D12089" i="4"/>
  <c r="D12090" i="4"/>
  <c r="D12091" i="4"/>
  <c r="D12092" i="4"/>
  <c r="D12093" i="4"/>
  <c r="D12094" i="4"/>
  <c r="D12095" i="4"/>
  <c r="D12096" i="4"/>
  <c r="D12097" i="4"/>
  <c r="D12098" i="4"/>
  <c r="D12099" i="4"/>
  <c r="D12100" i="4"/>
  <c r="D12101" i="4"/>
  <c r="D12102" i="4"/>
  <c r="D12103" i="4"/>
  <c r="D12104" i="4"/>
  <c r="D12105" i="4"/>
  <c r="D12106" i="4"/>
  <c r="D12107" i="4"/>
  <c r="D12108" i="4"/>
  <c r="D12109" i="4"/>
  <c r="D12110" i="4"/>
  <c r="D12111" i="4"/>
  <c r="D12112" i="4"/>
  <c r="D12113" i="4"/>
  <c r="D12114" i="4"/>
  <c r="D12115" i="4"/>
  <c r="D12116" i="4"/>
  <c r="D12117" i="4"/>
  <c r="D12118" i="4"/>
  <c r="D12119" i="4"/>
  <c r="D12120" i="4"/>
  <c r="D12121" i="4"/>
  <c r="D12122" i="4"/>
  <c r="D12123" i="4"/>
  <c r="D12124" i="4"/>
  <c r="D12125" i="4"/>
  <c r="D12126" i="4"/>
  <c r="D12127" i="4"/>
  <c r="D12128" i="4"/>
  <c r="D12129" i="4"/>
  <c r="D12130" i="4"/>
  <c r="D12131" i="4"/>
  <c r="D12132" i="4"/>
  <c r="D12133" i="4"/>
  <c r="D12134" i="4"/>
  <c r="D12135" i="4"/>
  <c r="D12136" i="4"/>
  <c r="D12137" i="4"/>
  <c r="D12138" i="4"/>
  <c r="D12139" i="4"/>
  <c r="D12140" i="4"/>
  <c r="D12141" i="4"/>
  <c r="D12142" i="4"/>
  <c r="D12143" i="4"/>
  <c r="D12144" i="4"/>
  <c r="D12145" i="4"/>
  <c r="D12146" i="4"/>
  <c r="D12147" i="4"/>
  <c r="D12148" i="4"/>
  <c r="D12149" i="4"/>
  <c r="D12150" i="4"/>
  <c r="D12151" i="4"/>
  <c r="D12152" i="4"/>
  <c r="D12153" i="4"/>
  <c r="D12154" i="4"/>
  <c r="D12155" i="4"/>
  <c r="D12156" i="4"/>
  <c r="D12157" i="4"/>
  <c r="D12158" i="4"/>
  <c r="D12159" i="4"/>
  <c r="D12160" i="4"/>
  <c r="D12161" i="4"/>
  <c r="D12162" i="4"/>
  <c r="D12163" i="4"/>
  <c r="D12164" i="4"/>
  <c r="D12165" i="4"/>
  <c r="D12166" i="4"/>
  <c r="D12167" i="4"/>
  <c r="D12168" i="4"/>
  <c r="D12169" i="4"/>
  <c r="D12170" i="4"/>
  <c r="D12171" i="4"/>
  <c r="D12172" i="4"/>
  <c r="D12173" i="4"/>
  <c r="D12174" i="4"/>
  <c r="D12175" i="4"/>
  <c r="D12176" i="4"/>
  <c r="D12177" i="4"/>
  <c r="D12178" i="4"/>
  <c r="D12179" i="4"/>
  <c r="D12180" i="4"/>
  <c r="D12181" i="4"/>
  <c r="D12182" i="4"/>
  <c r="D12183" i="4"/>
  <c r="D12184" i="4"/>
  <c r="D12185" i="4"/>
  <c r="D12186" i="4"/>
  <c r="D12187" i="4"/>
  <c r="D12188" i="4"/>
  <c r="D12189" i="4"/>
  <c r="D12190" i="4"/>
  <c r="D12191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1442" i="4"/>
  <c r="P1443" i="4"/>
  <c r="P1444" i="4"/>
  <c r="P1445" i="4"/>
  <c r="P1446" i="4"/>
  <c r="P1447" i="4"/>
  <c r="P1448" i="4"/>
  <c r="P1449" i="4"/>
  <c r="P1450" i="4"/>
  <c r="P1451" i="4"/>
  <c r="P1452" i="4"/>
  <c r="P1453" i="4"/>
  <c r="P1454" i="4"/>
  <c r="P1455" i="4"/>
  <c r="P1456" i="4"/>
  <c r="P1457" i="4"/>
  <c r="P1458" i="4"/>
  <c r="P1459" i="4"/>
  <c r="P1460" i="4"/>
  <c r="P1461" i="4"/>
  <c r="P1462" i="4"/>
  <c r="P1463" i="4"/>
  <c r="P1464" i="4"/>
  <c r="P1465" i="4"/>
  <c r="P1466" i="4"/>
  <c r="P1467" i="4"/>
  <c r="P1468" i="4"/>
  <c r="P1469" i="4"/>
  <c r="P1470" i="4"/>
  <c r="P1471" i="4"/>
  <c r="P1472" i="4"/>
  <c r="P1473" i="4"/>
  <c r="P1474" i="4"/>
  <c r="P1475" i="4"/>
  <c r="P1476" i="4"/>
  <c r="P1477" i="4"/>
  <c r="P1478" i="4"/>
  <c r="P1479" i="4"/>
  <c r="P1480" i="4"/>
  <c r="P1481" i="4"/>
  <c r="P1482" i="4"/>
  <c r="P1483" i="4"/>
  <c r="P1484" i="4"/>
  <c r="P1485" i="4"/>
  <c r="P1486" i="4"/>
  <c r="P1487" i="4"/>
  <c r="P1488" i="4"/>
  <c r="P1489" i="4"/>
  <c r="P1490" i="4"/>
  <c r="P1491" i="4"/>
  <c r="P1492" i="4"/>
  <c r="P1493" i="4"/>
  <c r="P1494" i="4"/>
  <c r="P1495" i="4"/>
  <c r="P1496" i="4"/>
  <c r="P1497" i="4"/>
  <c r="P1498" i="4"/>
  <c r="P1499" i="4"/>
  <c r="P1500" i="4"/>
  <c r="P1501" i="4"/>
  <c r="P1502" i="4"/>
  <c r="P1503" i="4"/>
  <c r="P1504" i="4"/>
  <c r="P1505" i="4"/>
  <c r="P1506" i="4"/>
  <c r="P1507" i="4"/>
  <c r="P1508" i="4"/>
  <c r="P1509" i="4"/>
  <c r="P1510" i="4"/>
  <c r="P1511" i="4"/>
  <c r="P1512" i="4"/>
  <c r="P1513" i="4"/>
  <c r="P1514" i="4"/>
  <c r="P1515" i="4"/>
  <c r="P1516" i="4"/>
  <c r="P1517" i="4"/>
  <c r="P1518" i="4"/>
  <c r="P1519" i="4"/>
  <c r="P1520" i="4"/>
  <c r="P1521" i="4"/>
  <c r="P1522" i="4"/>
  <c r="P1523" i="4"/>
  <c r="P1524" i="4"/>
  <c r="P1525" i="4"/>
  <c r="P1526" i="4"/>
  <c r="P1527" i="4"/>
  <c r="P1528" i="4"/>
  <c r="P1529" i="4"/>
  <c r="P1530" i="4"/>
  <c r="P1531" i="4"/>
  <c r="P1532" i="4"/>
  <c r="P1533" i="4"/>
  <c r="P1534" i="4"/>
  <c r="P1535" i="4"/>
  <c r="P1536" i="4"/>
  <c r="P1537" i="4"/>
  <c r="P1538" i="4"/>
  <c r="P1539" i="4"/>
  <c r="P1540" i="4"/>
  <c r="P1541" i="4"/>
  <c r="P1542" i="4"/>
  <c r="P1543" i="4"/>
  <c r="P1544" i="4"/>
  <c r="P1545" i="4"/>
  <c r="P1546" i="4"/>
  <c r="P1547" i="4"/>
  <c r="P1548" i="4"/>
  <c r="P1549" i="4"/>
  <c r="P1550" i="4"/>
  <c r="P1551" i="4"/>
  <c r="P1552" i="4"/>
  <c r="P1553" i="4"/>
  <c r="P1554" i="4"/>
  <c r="P1555" i="4"/>
  <c r="P1556" i="4"/>
  <c r="P1557" i="4"/>
  <c r="P1558" i="4"/>
  <c r="P1559" i="4"/>
  <c r="P1560" i="4"/>
  <c r="P1561" i="4"/>
  <c r="P1562" i="4"/>
  <c r="P1563" i="4"/>
  <c r="P1564" i="4"/>
  <c r="P1565" i="4"/>
  <c r="P1566" i="4"/>
  <c r="P1567" i="4"/>
  <c r="P1568" i="4"/>
  <c r="P1569" i="4"/>
  <c r="P1570" i="4"/>
  <c r="P1571" i="4"/>
  <c r="P1572" i="4"/>
  <c r="P1573" i="4"/>
  <c r="P1574" i="4"/>
  <c r="P1575" i="4"/>
  <c r="P1576" i="4"/>
  <c r="P1577" i="4"/>
  <c r="P1578" i="4"/>
  <c r="P1579" i="4"/>
  <c r="P1580" i="4"/>
  <c r="P1581" i="4"/>
  <c r="P1582" i="4"/>
  <c r="P1583" i="4"/>
  <c r="P1584" i="4"/>
  <c r="P1585" i="4"/>
  <c r="P1586" i="4"/>
  <c r="P1587" i="4"/>
  <c r="P1588" i="4"/>
  <c r="P1589" i="4"/>
  <c r="P1590" i="4"/>
  <c r="P1591" i="4"/>
  <c r="P1592" i="4"/>
  <c r="P1593" i="4"/>
  <c r="P1594" i="4"/>
  <c r="P1595" i="4"/>
  <c r="P1596" i="4"/>
  <c r="P1597" i="4"/>
  <c r="P1598" i="4"/>
  <c r="P1599" i="4"/>
  <c r="P1600" i="4"/>
  <c r="P1601" i="4"/>
  <c r="P1602" i="4"/>
  <c r="P1603" i="4"/>
  <c r="P1604" i="4"/>
  <c r="P1605" i="4"/>
  <c r="P1606" i="4"/>
  <c r="P1607" i="4"/>
  <c r="P1608" i="4"/>
  <c r="P1609" i="4"/>
  <c r="P1610" i="4"/>
  <c r="P1611" i="4"/>
  <c r="P1612" i="4"/>
  <c r="P1613" i="4"/>
  <c r="P1614" i="4"/>
  <c r="P1615" i="4"/>
  <c r="P1616" i="4"/>
  <c r="P1617" i="4"/>
  <c r="P1618" i="4"/>
  <c r="P1619" i="4"/>
  <c r="P1620" i="4"/>
  <c r="P1621" i="4"/>
  <c r="P1622" i="4"/>
  <c r="P1623" i="4"/>
  <c r="P1624" i="4"/>
  <c r="P1625" i="4"/>
  <c r="P1626" i="4"/>
  <c r="P1627" i="4"/>
  <c r="P1628" i="4"/>
  <c r="P1629" i="4"/>
  <c r="P1630" i="4"/>
  <c r="P1631" i="4"/>
  <c r="P1632" i="4"/>
  <c r="P1633" i="4"/>
  <c r="P1634" i="4"/>
  <c r="P1635" i="4"/>
  <c r="P1636" i="4"/>
  <c r="P1637" i="4"/>
  <c r="P1638" i="4"/>
  <c r="P1639" i="4"/>
  <c r="P1640" i="4"/>
  <c r="P1641" i="4"/>
  <c r="P1642" i="4"/>
  <c r="P1643" i="4"/>
  <c r="P1644" i="4"/>
  <c r="P1645" i="4"/>
  <c r="P1646" i="4"/>
  <c r="P1647" i="4"/>
  <c r="P1648" i="4"/>
  <c r="P1649" i="4"/>
  <c r="P1650" i="4"/>
  <c r="P1651" i="4"/>
  <c r="P1652" i="4"/>
  <c r="P1653" i="4"/>
  <c r="P1654" i="4"/>
  <c r="P1655" i="4"/>
  <c r="P1656" i="4"/>
  <c r="P1657" i="4"/>
  <c r="P1658" i="4"/>
  <c r="P1659" i="4"/>
  <c r="P1660" i="4"/>
  <c r="P1661" i="4"/>
  <c r="P1662" i="4"/>
  <c r="P1663" i="4"/>
  <c r="P1664" i="4"/>
  <c r="P1665" i="4"/>
  <c r="P1666" i="4"/>
  <c r="P1667" i="4"/>
  <c r="P1668" i="4"/>
  <c r="P1669" i="4"/>
  <c r="P1670" i="4"/>
  <c r="P1671" i="4"/>
  <c r="P1672" i="4"/>
  <c r="P1673" i="4"/>
  <c r="P1674" i="4"/>
  <c r="P1675" i="4"/>
  <c r="P1676" i="4"/>
  <c r="P1677" i="4"/>
  <c r="P1678" i="4"/>
  <c r="P1679" i="4"/>
  <c r="P1680" i="4"/>
  <c r="P1681" i="4"/>
  <c r="P1682" i="4"/>
  <c r="P1683" i="4"/>
  <c r="P1684" i="4"/>
  <c r="P1685" i="4"/>
  <c r="P1686" i="4"/>
  <c r="P1687" i="4"/>
  <c r="P1688" i="4"/>
  <c r="P1689" i="4"/>
  <c r="P1690" i="4"/>
  <c r="P1691" i="4"/>
  <c r="P1692" i="4"/>
  <c r="P1693" i="4"/>
  <c r="P1694" i="4"/>
  <c r="P1695" i="4"/>
  <c r="P1696" i="4"/>
  <c r="P1697" i="4"/>
  <c r="P1698" i="4"/>
  <c r="P1699" i="4"/>
  <c r="P1700" i="4"/>
  <c r="P1701" i="4"/>
  <c r="P1702" i="4"/>
  <c r="P1703" i="4"/>
  <c r="P1704" i="4"/>
  <c r="P1705" i="4"/>
  <c r="P1706" i="4"/>
  <c r="P1707" i="4"/>
  <c r="P1708" i="4"/>
  <c r="P1709" i="4"/>
  <c r="P1710" i="4"/>
  <c r="P1711" i="4"/>
  <c r="P1712" i="4"/>
  <c r="P1713" i="4"/>
  <c r="P1714" i="4"/>
  <c r="P1715" i="4"/>
  <c r="P1716" i="4"/>
  <c r="P1717" i="4"/>
  <c r="P1718" i="4"/>
  <c r="P1719" i="4"/>
  <c r="P1720" i="4"/>
  <c r="P1721" i="4"/>
  <c r="P1722" i="4"/>
  <c r="P1723" i="4"/>
  <c r="P1724" i="4"/>
  <c r="P1725" i="4"/>
  <c r="P1726" i="4"/>
  <c r="P1727" i="4"/>
  <c r="P1728" i="4"/>
  <c r="P1729" i="4"/>
  <c r="P1730" i="4"/>
  <c r="P1731" i="4"/>
  <c r="P1732" i="4"/>
  <c r="P1733" i="4"/>
  <c r="P1734" i="4"/>
  <c r="P1735" i="4"/>
  <c r="P1736" i="4"/>
  <c r="P1737" i="4"/>
  <c r="P1738" i="4"/>
  <c r="P1739" i="4"/>
  <c r="P1740" i="4"/>
  <c r="P1741" i="4"/>
  <c r="P1742" i="4"/>
  <c r="P1743" i="4"/>
  <c r="P1744" i="4"/>
  <c r="P1745" i="4"/>
  <c r="P1746" i="4"/>
  <c r="P1747" i="4"/>
  <c r="P1748" i="4"/>
  <c r="P1749" i="4"/>
  <c r="P1750" i="4"/>
  <c r="P1751" i="4"/>
  <c r="P1752" i="4"/>
  <c r="P1753" i="4"/>
  <c r="P1754" i="4"/>
  <c r="P1755" i="4"/>
  <c r="P1756" i="4"/>
  <c r="P1757" i="4"/>
  <c r="P1758" i="4"/>
  <c r="P1759" i="4"/>
  <c r="P1760" i="4"/>
  <c r="P1761" i="4"/>
  <c r="P1762" i="4"/>
  <c r="P1763" i="4"/>
  <c r="P1764" i="4"/>
  <c r="P1765" i="4"/>
  <c r="P1766" i="4"/>
  <c r="P1767" i="4"/>
  <c r="P1768" i="4"/>
  <c r="P1769" i="4"/>
  <c r="P1770" i="4"/>
  <c r="P1771" i="4"/>
  <c r="P1772" i="4"/>
  <c r="P1773" i="4"/>
  <c r="P1774" i="4"/>
  <c r="P1775" i="4"/>
  <c r="P1776" i="4"/>
  <c r="P1777" i="4"/>
  <c r="P1778" i="4"/>
  <c r="P1779" i="4"/>
  <c r="P1780" i="4"/>
  <c r="P1781" i="4"/>
  <c r="P1782" i="4"/>
  <c r="P1783" i="4"/>
  <c r="P1784" i="4"/>
  <c r="P1785" i="4"/>
  <c r="P1786" i="4"/>
  <c r="P1787" i="4"/>
  <c r="P1788" i="4"/>
  <c r="P1789" i="4"/>
  <c r="P1790" i="4"/>
  <c r="P1791" i="4"/>
  <c r="P1792" i="4"/>
  <c r="P1793" i="4"/>
  <c r="P1794" i="4"/>
  <c r="P1795" i="4"/>
  <c r="P1796" i="4"/>
  <c r="P1797" i="4"/>
  <c r="P1798" i="4"/>
  <c r="P1799" i="4"/>
  <c r="P1800" i="4"/>
  <c r="P1801" i="4"/>
  <c r="P1802" i="4"/>
  <c r="P1803" i="4"/>
  <c r="P1804" i="4"/>
  <c r="P1805" i="4"/>
  <c r="P1806" i="4"/>
  <c r="P1807" i="4"/>
  <c r="P1808" i="4"/>
  <c r="P1809" i="4"/>
  <c r="P1810" i="4"/>
  <c r="P1811" i="4"/>
  <c r="P1812" i="4"/>
  <c r="P1813" i="4"/>
  <c r="P1814" i="4"/>
  <c r="P1815" i="4"/>
  <c r="P1816" i="4"/>
  <c r="P1817" i="4"/>
  <c r="P1818" i="4"/>
  <c r="P1819" i="4"/>
  <c r="P1820" i="4"/>
  <c r="P1821" i="4"/>
  <c r="P1822" i="4"/>
  <c r="P1823" i="4"/>
  <c r="P1824" i="4"/>
  <c r="P1825" i="4"/>
  <c r="P1826" i="4"/>
  <c r="P1827" i="4"/>
  <c r="P1828" i="4"/>
  <c r="P1829" i="4"/>
  <c r="P1830" i="4"/>
  <c r="P1831" i="4"/>
  <c r="P1832" i="4"/>
  <c r="P1833" i="4"/>
  <c r="P1834" i="4"/>
  <c r="P1835" i="4"/>
  <c r="P1836" i="4"/>
  <c r="P1837" i="4"/>
  <c r="P1838" i="4"/>
  <c r="P1839" i="4"/>
  <c r="P1840" i="4"/>
  <c r="P1841" i="4"/>
  <c r="P1842" i="4"/>
  <c r="P1843" i="4"/>
  <c r="P1844" i="4"/>
  <c r="P1845" i="4"/>
  <c r="P1846" i="4"/>
  <c r="P1847" i="4"/>
  <c r="P1848" i="4"/>
  <c r="P1849" i="4"/>
  <c r="P1850" i="4"/>
  <c r="P1851" i="4"/>
  <c r="P1852" i="4"/>
  <c r="P1853" i="4"/>
  <c r="P1854" i="4"/>
  <c r="P1855" i="4"/>
  <c r="P1856" i="4"/>
  <c r="P1857" i="4"/>
  <c r="P1858" i="4"/>
  <c r="P1859" i="4"/>
  <c r="P1860" i="4"/>
  <c r="P1861" i="4"/>
  <c r="P1862" i="4"/>
  <c r="P1863" i="4"/>
  <c r="P1864" i="4"/>
  <c r="P1865" i="4"/>
  <c r="P1866" i="4"/>
  <c r="P1867" i="4"/>
  <c r="P1868" i="4"/>
  <c r="P1869" i="4"/>
  <c r="P1870" i="4"/>
  <c r="P1871" i="4"/>
  <c r="P1872" i="4"/>
  <c r="P1873" i="4"/>
  <c r="P1874" i="4"/>
  <c r="P1875" i="4"/>
  <c r="P1876" i="4"/>
  <c r="P1877" i="4"/>
  <c r="P1878" i="4"/>
  <c r="P1879" i="4"/>
  <c r="P1880" i="4"/>
  <c r="P1881" i="4"/>
  <c r="P1882" i="4"/>
  <c r="P1883" i="4"/>
  <c r="P1884" i="4"/>
  <c r="P1885" i="4"/>
  <c r="P1886" i="4"/>
  <c r="P1887" i="4"/>
  <c r="P1888" i="4"/>
  <c r="P1889" i="4"/>
  <c r="P1890" i="4"/>
  <c r="P1891" i="4"/>
  <c r="P1892" i="4"/>
  <c r="P1893" i="4"/>
  <c r="P1894" i="4"/>
  <c r="P1895" i="4"/>
  <c r="P1896" i="4"/>
  <c r="P1897" i="4"/>
  <c r="P1898" i="4"/>
  <c r="P1899" i="4"/>
  <c r="P1900" i="4"/>
  <c r="P1901" i="4"/>
  <c r="P1902" i="4"/>
  <c r="P1903" i="4"/>
  <c r="P1904" i="4"/>
  <c r="P1905" i="4"/>
  <c r="P1906" i="4"/>
  <c r="P1907" i="4"/>
  <c r="P1908" i="4"/>
  <c r="P1909" i="4"/>
  <c r="P1910" i="4"/>
  <c r="P1911" i="4"/>
  <c r="P1912" i="4"/>
  <c r="P1913" i="4"/>
  <c r="P1914" i="4"/>
  <c r="P1915" i="4"/>
  <c r="P1916" i="4"/>
  <c r="P1917" i="4"/>
  <c r="P1918" i="4"/>
  <c r="P1919" i="4"/>
  <c r="P1920" i="4"/>
  <c r="P1921" i="4"/>
  <c r="P1922" i="4"/>
  <c r="P1923" i="4"/>
  <c r="P1924" i="4"/>
  <c r="P1925" i="4"/>
  <c r="P1926" i="4"/>
  <c r="P1927" i="4"/>
  <c r="P1928" i="4"/>
  <c r="P1929" i="4"/>
  <c r="P1930" i="4"/>
  <c r="P1931" i="4"/>
  <c r="P1932" i="4"/>
  <c r="P1933" i="4"/>
  <c r="P1934" i="4"/>
  <c r="P1935" i="4"/>
  <c r="P1936" i="4"/>
  <c r="P1937" i="4"/>
  <c r="P1938" i="4"/>
  <c r="P1939" i="4"/>
  <c r="P1940" i="4"/>
  <c r="P1941" i="4"/>
  <c r="P1942" i="4"/>
  <c r="P1943" i="4"/>
  <c r="P1944" i="4"/>
  <c r="P1945" i="4"/>
  <c r="P1946" i="4"/>
  <c r="P1947" i="4"/>
  <c r="P1948" i="4"/>
  <c r="P1949" i="4"/>
  <c r="P1950" i="4"/>
  <c r="P1951" i="4"/>
  <c r="P1952" i="4"/>
  <c r="P1953" i="4"/>
  <c r="P1954" i="4"/>
  <c r="P1955" i="4"/>
  <c r="P1956" i="4"/>
  <c r="P1957" i="4"/>
  <c r="P1958" i="4"/>
  <c r="P1959" i="4"/>
  <c r="P1960" i="4"/>
  <c r="P1961" i="4"/>
  <c r="P1962" i="4"/>
  <c r="P1963" i="4"/>
  <c r="P1964" i="4"/>
  <c r="P1965" i="4"/>
  <c r="P1966" i="4"/>
  <c r="P1967" i="4"/>
  <c r="P1968" i="4"/>
  <c r="P1969" i="4"/>
  <c r="P1970" i="4"/>
  <c r="P1971" i="4"/>
  <c r="P1972" i="4"/>
  <c r="P1973" i="4"/>
  <c r="P1974" i="4"/>
  <c r="P1975" i="4"/>
  <c r="P1976" i="4"/>
  <c r="P1977" i="4"/>
  <c r="P1978" i="4"/>
  <c r="P1979" i="4"/>
  <c r="P1980" i="4"/>
  <c r="P1981" i="4"/>
  <c r="P1982" i="4"/>
  <c r="P1983" i="4"/>
  <c r="P1984" i="4"/>
  <c r="P1985" i="4"/>
  <c r="P1986" i="4"/>
  <c r="P1987" i="4"/>
  <c r="P1988" i="4"/>
  <c r="P1989" i="4"/>
  <c r="P1990" i="4"/>
  <c r="P1991" i="4"/>
  <c r="P1992" i="4"/>
  <c r="P1993" i="4"/>
  <c r="P1994" i="4"/>
  <c r="P1995" i="4"/>
  <c r="P1996" i="4"/>
  <c r="P1997" i="4"/>
  <c r="P1998" i="4"/>
  <c r="P1999" i="4"/>
  <c r="P2000" i="4"/>
  <c r="P2001" i="4"/>
  <c r="P2002" i="4"/>
  <c r="P2003" i="4"/>
  <c r="P2004" i="4"/>
  <c r="P2005" i="4"/>
  <c r="P2006" i="4"/>
  <c r="P2007" i="4"/>
  <c r="P2008" i="4"/>
  <c r="P2009" i="4"/>
  <c r="P2010" i="4"/>
  <c r="P2011" i="4"/>
  <c r="P2012" i="4"/>
  <c r="P2013" i="4"/>
  <c r="P2014" i="4"/>
  <c r="P2015" i="4"/>
  <c r="P2016" i="4"/>
  <c r="P2017" i="4"/>
  <c r="P2018" i="4"/>
  <c r="P2019" i="4"/>
  <c r="P2020" i="4"/>
  <c r="P2021" i="4"/>
  <c r="P2022" i="4"/>
  <c r="P2023" i="4"/>
  <c r="P2024" i="4"/>
  <c r="P2025" i="4"/>
  <c r="P2026" i="4"/>
  <c r="P2027" i="4"/>
  <c r="P2028" i="4"/>
  <c r="P2029" i="4"/>
  <c r="P2030" i="4"/>
  <c r="P2031" i="4"/>
  <c r="P2032" i="4"/>
  <c r="P2033" i="4"/>
  <c r="P2034" i="4"/>
  <c r="P2035" i="4"/>
  <c r="P2036" i="4"/>
  <c r="P2037" i="4"/>
  <c r="P2038" i="4"/>
  <c r="P2039" i="4"/>
  <c r="P2040" i="4"/>
  <c r="P2041" i="4"/>
  <c r="P2042" i="4"/>
  <c r="P2043" i="4"/>
  <c r="P2044" i="4"/>
  <c r="P2045" i="4"/>
  <c r="P2046" i="4"/>
  <c r="P2047" i="4"/>
  <c r="P2048" i="4"/>
  <c r="P2049" i="4"/>
  <c r="P2050" i="4"/>
  <c r="P2051" i="4"/>
  <c r="P2052" i="4"/>
  <c r="P2053" i="4"/>
  <c r="P2054" i="4"/>
  <c r="P2055" i="4"/>
  <c r="P2056" i="4"/>
  <c r="P2057" i="4"/>
  <c r="P2058" i="4"/>
  <c r="P2059" i="4"/>
  <c r="P2060" i="4"/>
  <c r="P2061" i="4"/>
  <c r="P2062" i="4"/>
  <c r="P2063" i="4"/>
  <c r="P2064" i="4"/>
  <c r="P2065" i="4"/>
  <c r="P2066" i="4"/>
  <c r="P2067" i="4"/>
  <c r="P2068" i="4"/>
  <c r="P2069" i="4"/>
  <c r="P2070" i="4"/>
  <c r="P2071" i="4"/>
  <c r="P2072" i="4"/>
  <c r="P2073" i="4"/>
  <c r="P2074" i="4"/>
  <c r="P2075" i="4"/>
  <c r="P2076" i="4"/>
  <c r="P2077" i="4"/>
  <c r="P2078" i="4"/>
  <c r="P2079" i="4"/>
  <c r="P2080" i="4"/>
  <c r="P2081" i="4"/>
  <c r="P2082" i="4"/>
  <c r="P2083" i="4"/>
  <c r="P2084" i="4"/>
  <c r="P2085" i="4"/>
  <c r="P2086" i="4"/>
  <c r="P2087" i="4"/>
  <c r="P2088" i="4"/>
  <c r="P2089" i="4"/>
  <c r="P2090" i="4"/>
  <c r="P2091" i="4"/>
  <c r="P2092" i="4"/>
  <c r="P2093" i="4"/>
  <c r="P2094" i="4"/>
  <c r="P2095" i="4"/>
  <c r="P2096" i="4"/>
  <c r="P2097" i="4"/>
  <c r="P2098" i="4"/>
  <c r="P2099" i="4"/>
  <c r="P2100" i="4"/>
  <c r="P2101" i="4"/>
  <c r="P2102" i="4"/>
  <c r="P2103" i="4"/>
  <c r="P2104" i="4"/>
  <c r="P2105" i="4"/>
  <c r="P2106" i="4"/>
  <c r="P2107" i="4"/>
  <c r="P2108" i="4"/>
  <c r="P2109" i="4"/>
  <c r="P2110" i="4"/>
  <c r="P2111" i="4"/>
  <c r="P2112" i="4"/>
  <c r="P2113" i="4"/>
  <c r="P2114" i="4"/>
  <c r="P2115" i="4"/>
  <c r="P2116" i="4"/>
  <c r="P2117" i="4"/>
  <c r="P2118" i="4"/>
  <c r="P2119" i="4"/>
  <c r="P2120" i="4"/>
  <c r="P2121" i="4"/>
  <c r="P2122" i="4"/>
  <c r="P2123" i="4"/>
  <c r="P2124" i="4"/>
  <c r="P2125" i="4"/>
  <c r="P2126" i="4"/>
  <c r="P2127" i="4"/>
  <c r="P2128" i="4"/>
  <c r="P2129" i="4"/>
  <c r="P2130" i="4"/>
  <c r="P2131" i="4"/>
  <c r="P2132" i="4"/>
  <c r="P2133" i="4"/>
  <c r="P2134" i="4"/>
  <c r="P2135" i="4"/>
  <c r="P2136" i="4"/>
  <c r="P2137" i="4"/>
  <c r="P2138" i="4"/>
  <c r="P2139" i="4"/>
  <c r="P2140" i="4"/>
  <c r="P2141" i="4"/>
  <c r="P2142" i="4"/>
  <c r="P2143" i="4"/>
  <c r="P2144" i="4"/>
  <c r="P2145" i="4"/>
  <c r="P2146" i="4"/>
  <c r="P2147" i="4"/>
  <c r="P2148" i="4"/>
  <c r="P2149" i="4"/>
  <c r="P2150" i="4"/>
  <c r="P2151" i="4"/>
  <c r="P2152" i="4"/>
  <c r="P2153" i="4"/>
  <c r="P2154" i="4"/>
  <c r="P2155" i="4"/>
  <c r="P2156" i="4"/>
  <c r="P2157" i="4"/>
  <c r="P2158" i="4"/>
  <c r="P2159" i="4"/>
  <c r="P2160" i="4"/>
  <c r="P2161" i="4"/>
  <c r="P2162" i="4"/>
  <c r="P2163" i="4"/>
  <c r="P2164" i="4"/>
  <c r="P2165" i="4"/>
  <c r="P2166" i="4"/>
  <c r="P2167" i="4"/>
  <c r="P2168" i="4"/>
  <c r="P2169" i="4"/>
  <c r="P2170" i="4"/>
  <c r="P2171" i="4"/>
  <c r="P2172" i="4"/>
  <c r="P2173" i="4"/>
  <c r="P2174" i="4"/>
  <c r="P2175" i="4"/>
  <c r="P2176" i="4"/>
  <c r="P2177" i="4"/>
  <c r="P2178" i="4"/>
  <c r="P2179" i="4"/>
  <c r="P2180" i="4"/>
  <c r="P2181" i="4"/>
  <c r="P2182" i="4"/>
  <c r="P2183" i="4"/>
  <c r="P2184" i="4"/>
  <c r="P2185" i="4"/>
  <c r="P2186" i="4"/>
  <c r="P2187" i="4"/>
  <c r="P2188" i="4"/>
  <c r="P2189" i="4"/>
  <c r="P2190" i="4"/>
  <c r="P2191" i="4"/>
  <c r="P2192" i="4"/>
  <c r="P2193" i="4"/>
  <c r="P2194" i="4"/>
  <c r="P2195" i="4"/>
  <c r="P2196" i="4"/>
  <c r="P2197" i="4"/>
  <c r="P2198" i="4"/>
  <c r="P2199" i="4"/>
  <c r="P2200" i="4"/>
  <c r="P2201" i="4"/>
  <c r="P2202" i="4"/>
  <c r="P2203" i="4"/>
  <c r="P2204" i="4"/>
  <c r="P2205" i="4"/>
  <c r="P2206" i="4"/>
  <c r="P2207" i="4"/>
  <c r="P2208" i="4"/>
  <c r="P2209" i="4"/>
  <c r="P2210" i="4"/>
  <c r="P2211" i="4"/>
  <c r="P2212" i="4"/>
  <c r="P2213" i="4"/>
  <c r="P2214" i="4"/>
  <c r="P2215" i="4"/>
  <c r="P2216" i="4"/>
  <c r="P2217" i="4"/>
  <c r="P2218" i="4"/>
  <c r="P2219" i="4"/>
  <c r="P2220" i="4"/>
  <c r="P2221" i="4"/>
  <c r="P2222" i="4"/>
  <c r="P2223" i="4"/>
  <c r="P2224" i="4"/>
  <c r="P2225" i="4"/>
  <c r="P2226" i="4"/>
  <c r="P2227" i="4"/>
  <c r="P2228" i="4"/>
  <c r="P2229" i="4"/>
  <c r="P2230" i="4"/>
  <c r="P2231" i="4"/>
  <c r="P2232" i="4"/>
  <c r="P2233" i="4"/>
  <c r="P2234" i="4"/>
  <c r="P2235" i="4"/>
  <c r="P2236" i="4"/>
  <c r="P2237" i="4"/>
  <c r="P2238" i="4"/>
  <c r="P2239" i="4"/>
  <c r="P2240" i="4"/>
  <c r="P2241" i="4"/>
  <c r="P2242" i="4"/>
  <c r="P2243" i="4"/>
  <c r="P2244" i="4"/>
  <c r="P2245" i="4"/>
  <c r="P2246" i="4"/>
  <c r="P2247" i="4"/>
  <c r="P2248" i="4"/>
  <c r="P2249" i="4"/>
  <c r="P2250" i="4"/>
  <c r="P2251" i="4"/>
  <c r="P2252" i="4"/>
  <c r="P2253" i="4"/>
  <c r="P2254" i="4"/>
  <c r="P2255" i="4"/>
  <c r="P2256" i="4"/>
  <c r="P2257" i="4"/>
  <c r="P2258" i="4"/>
  <c r="P2259" i="4"/>
  <c r="P2260" i="4"/>
  <c r="P2261" i="4"/>
  <c r="P2262" i="4"/>
  <c r="P2263" i="4"/>
  <c r="P2264" i="4"/>
  <c r="P2265" i="4"/>
  <c r="P2266" i="4"/>
  <c r="P2267" i="4"/>
  <c r="P2268" i="4"/>
  <c r="P2269" i="4"/>
  <c r="P2270" i="4"/>
  <c r="P2271" i="4"/>
  <c r="P2272" i="4"/>
  <c r="P2273" i="4"/>
  <c r="P2274" i="4"/>
  <c r="P2275" i="4"/>
  <c r="P2276" i="4"/>
  <c r="P2277" i="4"/>
  <c r="P2278" i="4"/>
  <c r="P2279" i="4"/>
  <c r="P2280" i="4"/>
  <c r="P2281" i="4"/>
  <c r="P2282" i="4"/>
  <c r="P2283" i="4"/>
  <c r="P2284" i="4"/>
  <c r="P2285" i="4"/>
  <c r="P2286" i="4"/>
  <c r="P2287" i="4"/>
  <c r="P2288" i="4"/>
  <c r="P2289" i="4"/>
  <c r="P2290" i="4"/>
  <c r="P2291" i="4"/>
  <c r="P2292" i="4"/>
  <c r="P2293" i="4"/>
  <c r="P2294" i="4"/>
  <c r="P2295" i="4"/>
  <c r="P2296" i="4"/>
  <c r="P2297" i="4"/>
  <c r="P2298" i="4"/>
  <c r="P2299" i="4"/>
  <c r="P2300" i="4"/>
  <c r="P2301" i="4"/>
  <c r="P2302" i="4"/>
  <c r="P2303" i="4"/>
  <c r="P2304" i="4"/>
  <c r="P2305" i="4"/>
  <c r="P2306" i="4"/>
  <c r="P2307" i="4"/>
  <c r="P2308" i="4"/>
  <c r="P2309" i="4"/>
  <c r="P2310" i="4"/>
  <c r="P2311" i="4"/>
  <c r="P2312" i="4"/>
  <c r="P2313" i="4"/>
  <c r="P2314" i="4"/>
  <c r="P2315" i="4"/>
  <c r="P2316" i="4"/>
  <c r="P2317" i="4"/>
  <c r="P2318" i="4"/>
  <c r="P2319" i="4"/>
  <c r="P2320" i="4"/>
  <c r="P2321" i="4"/>
  <c r="P2322" i="4"/>
  <c r="P2323" i="4"/>
  <c r="P2324" i="4"/>
  <c r="P2325" i="4"/>
  <c r="P2326" i="4"/>
  <c r="P2327" i="4"/>
  <c r="P2328" i="4"/>
  <c r="P2329" i="4"/>
  <c r="P2330" i="4"/>
  <c r="P2331" i="4"/>
  <c r="P2332" i="4"/>
  <c r="P2333" i="4"/>
  <c r="P2334" i="4"/>
  <c r="P2335" i="4"/>
  <c r="P2336" i="4"/>
  <c r="P2337" i="4"/>
  <c r="P2338" i="4"/>
  <c r="P2339" i="4"/>
  <c r="P2340" i="4"/>
  <c r="P2341" i="4"/>
  <c r="P2342" i="4"/>
  <c r="P2343" i="4"/>
  <c r="P2344" i="4"/>
  <c r="P2345" i="4"/>
  <c r="P2346" i="4"/>
  <c r="P2347" i="4"/>
  <c r="P2348" i="4"/>
  <c r="P2349" i="4"/>
  <c r="P2350" i="4"/>
  <c r="P2351" i="4"/>
  <c r="P2352" i="4"/>
  <c r="P2353" i="4"/>
  <c r="P2354" i="4"/>
  <c r="P2355" i="4"/>
  <c r="P2356" i="4"/>
  <c r="P2357" i="4"/>
  <c r="P2358" i="4"/>
  <c r="P2359" i="4"/>
  <c r="P2360" i="4"/>
  <c r="P2361" i="4"/>
  <c r="P2362" i="4"/>
  <c r="P2363" i="4"/>
  <c r="P2364" i="4"/>
  <c r="P2365" i="4"/>
  <c r="P2366" i="4"/>
  <c r="P2367" i="4"/>
  <c r="P2368" i="4"/>
  <c r="P2369" i="4"/>
  <c r="P2370" i="4"/>
  <c r="P2371" i="4"/>
  <c r="P2372" i="4"/>
  <c r="P2373" i="4"/>
  <c r="P2374" i="4"/>
  <c r="P2375" i="4"/>
  <c r="P2376" i="4"/>
  <c r="P2377" i="4"/>
  <c r="P2378" i="4"/>
  <c r="P2379" i="4"/>
  <c r="P2380" i="4"/>
  <c r="P2381" i="4"/>
  <c r="P2382" i="4"/>
  <c r="P2383" i="4"/>
  <c r="P2384" i="4"/>
  <c r="P2385" i="4"/>
  <c r="P2386" i="4"/>
  <c r="P2387" i="4"/>
  <c r="P2388" i="4"/>
  <c r="P2389" i="4"/>
  <c r="P2390" i="4"/>
  <c r="P2391" i="4"/>
  <c r="P2392" i="4"/>
  <c r="P2393" i="4"/>
  <c r="P2394" i="4"/>
  <c r="P2395" i="4"/>
  <c r="P2396" i="4"/>
  <c r="P2397" i="4"/>
  <c r="P2398" i="4"/>
  <c r="P2399" i="4"/>
  <c r="P2400" i="4"/>
  <c r="P2401" i="4"/>
  <c r="P2402" i="4"/>
  <c r="P2403" i="4"/>
  <c r="P2404" i="4"/>
  <c r="P2405" i="4"/>
  <c r="P2406" i="4"/>
  <c r="P2407" i="4"/>
  <c r="P2408" i="4"/>
  <c r="P2409" i="4"/>
  <c r="P2410" i="4"/>
  <c r="P2411" i="4"/>
  <c r="P2412" i="4"/>
  <c r="P2413" i="4"/>
  <c r="P2414" i="4"/>
  <c r="P2415" i="4"/>
  <c r="P2416" i="4"/>
  <c r="P2417" i="4"/>
  <c r="P2418" i="4"/>
  <c r="P2419" i="4"/>
  <c r="P2420" i="4"/>
  <c r="P2421" i="4"/>
  <c r="P2422" i="4"/>
  <c r="P2423" i="4"/>
  <c r="P2424" i="4"/>
  <c r="P2425" i="4"/>
  <c r="P2426" i="4"/>
  <c r="P2427" i="4"/>
  <c r="P2428" i="4"/>
  <c r="P2429" i="4"/>
  <c r="P2430" i="4"/>
  <c r="P2431" i="4"/>
  <c r="P2432" i="4"/>
  <c r="P2433" i="4"/>
  <c r="P2434" i="4"/>
  <c r="P2435" i="4"/>
  <c r="P2436" i="4"/>
  <c r="P2437" i="4"/>
  <c r="P2438" i="4"/>
  <c r="P2439" i="4"/>
  <c r="P2440" i="4"/>
  <c r="P2441" i="4"/>
  <c r="P2442" i="4"/>
  <c r="P2443" i="4"/>
  <c r="P2444" i="4"/>
  <c r="P2445" i="4"/>
  <c r="P2446" i="4"/>
  <c r="P2447" i="4"/>
  <c r="P2448" i="4"/>
  <c r="P2449" i="4"/>
  <c r="P2450" i="4"/>
  <c r="P2451" i="4"/>
  <c r="P2452" i="4"/>
  <c r="P2453" i="4"/>
  <c r="P2454" i="4"/>
  <c r="P2455" i="4"/>
  <c r="P2456" i="4"/>
  <c r="P2457" i="4"/>
  <c r="P2458" i="4"/>
  <c r="P2459" i="4"/>
  <c r="P2460" i="4"/>
  <c r="P2461" i="4"/>
  <c r="P2462" i="4"/>
  <c r="P2463" i="4"/>
  <c r="P2464" i="4"/>
  <c r="P2465" i="4"/>
  <c r="P2466" i="4"/>
  <c r="P2467" i="4"/>
  <c r="P2468" i="4"/>
  <c r="P2469" i="4"/>
  <c r="P2470" i="4"/>
  <c r="P2471" i="4"/>
  <c r="P2472" i="4"/>
  <c r="P2473" i="4"/>
  <c r="P2474" i="4"/>
  <c r="P2475" i="4"/>
  <c r="P2476" i="4"/>
  <c r="P2477" i="4"/>
  <c r="P2478" i="4"/>
  <c r="P2479" i="4"/>
  <c r="P2480" i="4"/>
  <c r="P2481" i="4"/>
  <c r="P2482" i="4"/>
  <c r="P2483" i="4"/>
  <c r="P2484" i="4"/>
  <c r="P2485" i="4"/>
  <c r="P2486" i="4"/>
  <c r="P2487" i="4"/>
  <c r="P2488" i="4"/>
  <c r="P2489" i="4"/>
  <c r="P2490" i="4"/>
  <c r="P2491" i="4"/>
  <c r="P2492" i="4"/>
  <c r="P2493" i="4"/>
  <c r="P2494" i="4"/>
  <c r="P2495" i="4"/>
  <c r="P2496" i="4"/>
  <c r="P2497" i="4"/>
  <c r="P2498" i="4"/>
  <c r="P2499" i="4"/>
  <c r="P2500" i="4"/>
  <c r="P2501" i="4"/>
  <c r="P2502" i="4"/>
  <c r="P2503" i="4"/>
  <c r="P2504" i="4"/>
  <c r="P2505" i="4"/>
  <c r="P2506" i="4"/>
  <c r="P2507" i="4"/>
  <c r="P2508" i="4"/>
  <c r="P2509" i="4"/>
  <c r="P2510" i="4"/>
  <c r="P2511" i="4"/>
  <c r="P2512" i="4"/>
  <c r="P2513" i="4"/>
  <c r="P2514" i="4"/>
  <c r="P2515" i="4"/>
  <c r="P2516" i="4"/>
  <c r="P2517" i="4"/>
  <c r="P2518" i="4"/>
  <c r="P2519" i="4"/>
  <c r="P2520" i="4"/>
  <c r="P2521" i="4"/>
  <c r="P2522" i="4"/>
  <c r="P2523" i="4"/>
  <c r="P2524" i="4"/>
  <c r="P2525" i="4"/>
  <c r="P2526" i="4"/>
  <c r="P2527" i="4"/>
  <c r="P2528" i="4"/>
  <c r="P2529" i="4"/>
  <c r="P2530" i="4"/>
  <c r="P2531" i="4"/>
  <c r="P2532" i="4"/>
  <c r="P2533" i="4"/>
  <c r="P2534" i="4"/>
  <c r="P2535" i="4"/>
  <c r="P2536" i="4"/>
  <c r="P2537" i="4"/>
  <c r="P2538" i="4"/>
  <c r="P2539" i="4"/>
  <c r="P2540" i="4"/>
  <c r="P2541" i="4"/>
  <c r="P2542" i="4"/>
  <c r="P2543" i="4"/>
  <c r="P2544" i="4"/>
  <c r="P2545" i="4"/>
  <c r="P2546" i="4"/>
  <c r="P2547" i="4"/>
  <c r="P2548" i="4"/>
  <c r="P2549" i="4"/>
  <c r="P2550" i="4"/>
  <c r="P2551" i="4"/>
  <c r="P2552" i="4"/>
  <c r="P2553" i="4"/>
  <c r="P2554" i="4"/>
  <c r="P2555" i="4"/>
  <c r="P2556" i="4"/>
  <c r="P2557" i="4"/>
  <c r="P2558" i="4"/>
  <c r="P2559" i="4"/>
  <c r="P2560" i="4"/>
  <c r="P2561" i="4"/>
  <c r="P2562" i="4"/>
  <c r="P2563" i="4"/>
  <c r="P2564" i="4"/>
  <c r="P2565" i="4"/>
  <c r="P2566" i="4"/>
  <c r="P2567" i="4"/>
  <c r="P2568" i="4"/>
  <c r="P2569" i="4"/>
  <c r="P2570" i="4"/>
  <c r="P2571" i="4"/>
  <c r="P2572" i="4"/>
  <c r="P2573" i="4"/>
  <c r="P2574" i="4"/>
  <c r="P2575" i="4"/>
  <c r="P2576" i="4"/>
  <c r="P2577" i="4"/>
  <c r="P2578" i="4"/>
  <c r="P2579" i="4"/>
  <c r="P2580" i="4"/>
  <c r="P2581" i="4"/>
  <c r="P2582" i="4"/>
  <c r="P2583" i="4"/>
  <c r="P2584" i="4"/>
  <c r="P2585" i="4"/>
  <c r="P2586" i="4"/>
  <c r="P2587" i="4"/>
  <c r="P2588" i="4"/>
  <c r="P2589" i="4"/>
  <c r="P2590" i="4"/>
  <c r="P2591" i="4"/>
  <c r="P2592" i="4"/>
  <c r="P2593" i="4"/>
  <c r="P2594" i="4"/>
  <c r="P2595" i="4"/>
  <c r="P2596" i="4"/>
  <c r="P2597" i="4"/>
  <c r="P2598" i="4"/>
  <c r="P2599" i="4"/>
  <c r="P2600" i="4"/>
  <c r="P2601" i="4"/>
  <c r="P2602" i="4"/>
  <c r="P2603" i="4"/>
  <c r="P2604" i="4"/>
  <c r="P2605" i="4"/>
  <c r="P2606" i="4"/>
  <c r="P2607" i="4"/>
  <c r="P2608" i="4"/>
  <c r="P2609" i="4"/>
  <c r="P2610" i="4"/>
  <c r="P2611" i="4"/>
  <c r="P2612" i="4"/>
  <c r="P2613" i="4"/>
  <c r="P2614" i="4"/>
  <c r="P2615" i="4"/>
  <c r="P2616" i="4"/>
  <c r="P2617" i="4"/>
  <c r="P2618" i="4"/>
  <c r="P2619" i="4"/>
  <c r="P2620" i="4"/>
  <c r="P2621" i="4"/>
  <c r="P2622" i="4"/>
  <c r="P2623" i="4"/>
  <c r="P2624" i="4"/>
  <c r="P2625" i="4"/>
  <c r="P2626" i="4"/>
  <c r="P2627" i="4"/>
  <c r="P2628" i="4"/>
  <c r="P2629" i="4"/>
  <c r="P2630" i="4"/>
  <c r="P2631" i="4"/>
  <c r="P2632" i="4"/>
  <c r="P2633" i="4"/>
  <c r="P2634" i="4"/>
  <c r="P2635" i="4"/>
  <c r="P2636" i="4"/>
  <c r="P2637" i="4"/>
  <c r="P2638" i="4"/>
  <c r="P2639" i="4"/>
  <c r="P2640" i="4"/>
  <c r="P2641" i="4"/>
  <c r="P2642" i="4"/>
  <c r="P2643" i="4"/>
  <c r="P2644" i="4"/>
  <c r="P2645" i="4"/>
  <c r="P2646" i="4"/>
  <c r="P2647" i="4"/>
  <c r="P2648" i="4"/>
  <c r="P2649" i="4"/>
  <c r="P2650" i="4"/>
  <c r="P2651" i="4"/>
  <c r="P2652" i="4"/>
  <c r="P2653" i="4"/>
  <c r="P2654" i="4"/>
  <c r="P2655" i="4"/>
  <c r="P2656" i="4"/>
  <c r="P2657" i="4"/>
  <c r="P2658" i="4"/>
  <c r="P2659" i="4"/>
  <c r="P2660" i="4"/>
  <c r="P2661" i="4"/>
  <c r="P2662" i="4"/>
  <c r="P2663" i="4"/>
  <c r="P2664" i="4"/>
  <c r="P2665" i="4"/>
  <c r="P2666" i="4"/>
  <c r="P2667" i="4"/>
  <c r="P2668" i="4"/>
  <c r="P2669" i="4"/>
  <c r="P2670" i="4"/>
  <c r="P2671" i="4"/>
  <c r="P2672" i="4"/>
  <c r="P2673" i="4"/>
  <c r="P2674" i="4"/>
  <c r="P2675" i="4"/>
  <c r="P2676" i="4"/>
  <c r="P2677" i="4"/>
  <c r="P2678" i="4"/>
  <c r="P2679" i="4"/>
  <c r="P2680" i="4"/>
  <c r="P2681" i="4"/>
  <c r="P2682" i="4"/>
  <c r="P2683" i="4"/>
  <c r="P2684" i="4"/>
  <c r="P2685" i="4"/>
  <c r="P2686" i="4"/>
  <c r="P2687" i="4"/>
  <c r="P2688" i="4"/>
  <c r="P2689" i="4"/>
  <c r="P2690" i="4"/>
  <c r="P2691" i="4"/>
  <c r="P2692" i="4"/>
  <c r="P2693" i="4"/>
  <c r="P2694" i="4"/>
  <c r="P2695" i="4"/>
  <c r="P2696" i="4"/>
  <c r="P2697" i="4"/>
  <c r="P2698" i="4"/>
  <c r="P2699" i="4"/>
  <c r="P2700" i="4"/>
  <c r="P2701" i="4"/>
  <c r="P2702" i="4"/>
  <c r="P2703" i="4"/>
  <c r="P2704" i="4"/>
  <c r="P2705" i="4"/>
  <c r="P2706" i="4"/>
  <c r="P2707" i="4"/>
  <c r="P2708" i="4"/>
  <c r="P2709" i="4"/>
  <c r="P2710" i="4"/>
  <c r="P2711" i="4"/>
  <c r="P2712" i="4"/>
  <c r="P2713" i="4"/>
  <c r="P2714" i="4"/>
  <c r="P2715" i="4"/>
  <c r="P2716" i="4"/>
  <c r="P2717" i="4"/>
  <c r="P2718" i="4"/>
  <c r="P2719" i="4"/>
  <c r="P2720" i="4"/>
  <c r="P2721" i="4"/>
  <c r="P2722" i="4"/>
  <c r="P2723" i="4"/>
  <c r="P2724" i="4"/>
  <c r="P2725" i="4"/>
  <c r="P2726" i="4"/>
  <c r="P2727" i="4"/>
  <c r="P2728" i="4"/>
  <c r="P2729" i="4"/>
  <c r="P2730" i="4"/>
  <c r="P2731" i="4"/>
  <c r="P2732" i="4"/>
  <c r="P2733" i="4"/>
  <c r="P2734" i="4"/>
  <c r="P2735" i="4"/>
  <c r="P2736" i="4"/>
  <c r="P2737" i="4"/>
  <c r="P2738" i="4"/>
  <c r="P2739" i="4"/>
  <c r="P2740" i="4"/>
  <c r="P2741" i="4"/>
  <c r="P2742" i="4"/>
  <c r="P2743" i="4"/>
  <c r="P2744" i="4"/>
  <c r="P2745" i="4"/>
  <c r="P2746" i="4"/>
  <c r="P2747" i="4"/>
  <c r="P2748" i="4"/>
  <c r="P2749" i="4"/>
  <c r="P2750" i="4"/>
  <c r="P2751" i="4"/>
  <c r="P2752" i="4"/>
  <c r="P2753" i="4"/>
  <c r="P2754" i="4"/>
  <c r="P2755" i="4"/>
  <c r="P2756" i="4"/>
  <c r="P2757" i="4"/>
  <c r="P2758" i="4"/>
  <c r="P2759" i="4"/>
  <c r="P2760" i="4"/>
  <c r="P2761" i="4"/>
  <c r="P2762" i="4"/>
  <c r="P2763" i="4"/>
  <c r="P2764" i="4"/>
  <c r="P2765" i="4"/>
  <c r="P2766" i="4"/>
  <c r="P2767" i="4"/>
  <c r="P2768" i="4"/>
  <c r="P2769" i="4"/>
  <c r="P2770" i="4"/>
  <c r="P2771" i="4"/>
  <c r="P2772" i="4"/>
  <c r="P2773" i="4"/>
  <c r="P2774" i="4"/>
  <c r="P2775" i="4"/>
  <c r="P2776" i="4"/>
  <c r="P2777" i="4"/>
  <c r="P2778" i="4"/>
  <c r="P2779" i="4"/>
  <c r="P2780" i="4"/>
  <c r="P2781" i="4"/>
  <c r="P2782" i="4"/>
  <c r="P2783" i="4"/>
  <c r="P2784" i="4"/>
  <c r="P2785" i="4"/>
  <c r="P2786" i="4"/>
  <c r="P2787" i="4"/>
  <c r="P2788" i="4"/>
  <c r="P2789" i="4"/>
  <c r="P2790" i="4"/>
  <c r="P2791" i="4"/>
  <c r="P2792" i="4"/>
  <c r="P2793" i="4"/>
  <c r="P2794" i="4"/>
  <c r="P2795" i="4"/>
  <c r="P2796" i="4"/>
  <c r="P2797" i="4"/>
  <c r="P2798" i="4"/>
  <c r="P2799" i="4"/>
  <c r="P2800" i="4"/>
  <c r="P2801" i="4"/>
  <c r="P2802" i="4"/>
  <c r="P2803" i="4"/>
  <c r="P2804" i="4"/>
  <c r="P2805" i="4"/>
  <c r="P2806" i="4"/>
  <c r="P2807" i="4"/>
  <c r="P2808" i="4"/>
  <c r="P2809" i="4"/>
  <c r="P2810" i="4"/>
  <c r="P2811" i="4"/>
  <c r="P2812" i="4"/>
  <c r="P2813" i="4"/>
  <c r="P2814" i="4"/>
  <c r="P2815" i="4"/>
  <c r="P2816" i="4"/>
  <c r="P2817" i="4"/>
  <c r="P2818" i="4"/>
  <c r="P2819" i="4"/>
  <c r="P2820" i="4"/>
  <c r="P2821" i="4"/>
  <c r="P2822" i="4"/>
  <c r="P2823" i="4"/>
  <c r="P2824" i="4"/>
  <c r="P2825" i="4"/>
  <c r="P2826" i="4"/>
  <c r="P2827" i="4"/>
  <c r="P2828" i="4"/>
  <c r="P2829" i="4"/>
  <c r="P2830" i="4"/>
  <c r="P2831" i="4"/>
  <c r="P2832" i="4"/>
  <c r="P2833" i="4"/>
  <c r="P2834" i="4"/>
  <c r="P2835" i="4"/>
  <c r="P2836" i="4"/>
  <c r="P2837" i="4"/>
  <c r="P2838" i="4"/>
  <c r="P2839" i="4"/>
  <c r="P2840" i="4"/>
  <c r="P2841" i="4"/>
  <c r="P2842" i="4"/>
  <c r="P2843" i="4"/>
  <c r="P2844" i="4"/>
  <c r="P2845" i="4"/>
  <c r="P2846" i="4"/>
  <c r="P2847" i="4"/>
  <c r="P2848" i="4"/>
  <c r="P2849" i="4"/>
  <c r="P2850" i="4"/>
  <c r="P2851" i="4"/>
  <c r="P2852" i="4"/>
  <c r="P2853" i="4"/>
  <c r="P2854" i="4"/>
  <c r="P2855" i="4"/>
  <c r="P2856" i="4"/>
  <c r="P2857" i="4"/>
  <c r="P2858" i="4"/>
  <c r="P2859" i="4"/>
  <c r="P2860" i="4"/>
  <c r="P2861" i="4"/>
  <c r="P2862" i="4"/>
  <c r="P2863" i="4"/>
  <c r="P2864" i="4"/>
  <c r="P2865" i="4"/>
  <c r="P2866" i="4"/>
  <c r="P2867" i="4"/>
  <c r="P2868" i="4"/>
  <c r="P2869" i="4"/>
  <c r="P2870" i="4"/>
  <c r="P2871" i="4"/>
  <c r="P2872" i="4"/>
  <c r="P2873" i="4"/>
  <c r="P2874" i="4"/>
  <c r="P2875" i="4"/>
  <c r="P2876" i="4"/>
  <c r="P2877" i="4"/>
  <c r="P2878" i="4"/>
  <c r="P2879" i="4"/>
  <c r="P2880" i="4"/>
  <c r="P2881" i="4"/>
  <c r="P2882" i="4"/>
  <c r="P2883" i="4"/>
  <c r="P2884" i="4"/>
  <c r="P2885" i="4"/>
  <c r="P2886" i="4"/>
  <c r="P2887" i="4"/>
  <c r="P2888" i="4"/>
  <c r="P2889" i="4"/>
  <c r="P2890" i="4"/>
  <c r="P2891" i="4"/>
  <c r="P2892" i="4"/>
  <c r="P2893" i="4"/>
  <c r="P2894" i="4"/>
  <c r="P2895" i="4"/>
  <c r="P2896" i="4"/>
  <c r="P2897" i="4"/>
  <c r="P2898" i="4"/>
  <c r="P2899" i="4"/>
  <c r="P2900" i="4"/>
  <c r="P2901" i="4"/>
  <c r="P2902" i="4"/>
  <c r="P2903" i="4"/>
  <c r="P2904" i="4"/>
  <c r="P2905" i="4"/>
  <c r="P2906" i="4"/>
  <c r="P2907" i="4"/>
  <c r="P2908" i="4"/>
  <c r="P2909" i="4"/>
  <c r="P2910" i="4"/>
  <c r="P2911" i="4"/>
  <c r="P2912" i="4"/>
  <c r="P2913" i="4"/>
  <c r="P2914" i="4"/>
  <c r="P2915" i="4"/>
  <c r="P2916" i="4"/>
  <c r="P2917" i="4"/>
  <c r="P2918" i="4"/>
  <c r="P2919" i="4"/>
  <c r="P2920" i="4"/>
  <c r="P2921" i="4"/>
  <c r="P2922" i="4"/>
  <c r="P2923" i="4"/>
  <c r="P2924" i="4"/>
  <c r="P2925" i="4"/>
  <c r="P2926" i="4"/>
  <c r="P2927" i="4"/>
  <c r="P2928" i="4"/>
  <c r="P2929" i="4"/>
  <c r="P2930" i="4"/>
  <c r="P2931" i="4"/>
  <c r="P2932" i="4"/>
  <c r="P2933" i="4"/>
  <c r="P2934" i="4"/>
  <c r="P2935" i="4"/>
  <c r="P2936" i="4"/>
  <c r="P2937" i="4"/>
  <c r="P2938" i="4"/>
  <c r="P2939" i="4"/>
  <c r="P2940" i="4"/>
  <c r="P2941" i="4"/>
  <c r="P2942" i="4"/>
  <c r="P2943" i="4"/>
  <c r="P2944" i="4"/>
  <c r="P2945" i="4"/>
  <c r="P2946" i="4"/>
  <c r="P2947" i="4"/>
  <c r="P2948" i="4"/>
  <c r="P2949" i="4"/>
  <c r="P2950" i="4"/>
  <c r="P2951" i="4"/>
  <c r="P2952" i="4"/>
  <c r="P2953" i="4"/>
  <c r="P2954" i="4"/>
  <c r="P2955" i="4"/>
  <c r="P2956" i="4"/>
  <c r="P2957" i="4"/>
  <c r="P2958" i="4"/>
  <c r="P2959" i="4"/>
  <c r="P2960" i="4"/>
  <c r="P2961" i="4"/>
  <c r="P2962" i="4"/>
  <c r="P2963" i="4"/>
  <c r="P2964" i="4"/>
  <c r="P2965" i="4"/>
  <c r="P2966" i="4"/>
  <c r="P2967" i="4"/>
  <c r="P2968" i="4"/>
  <c r="P2969" i="4"/>
  <c r="P2970" i="4"/>
  <c r="P2971" i="4"/>
  <c r="P2972" i="4"/>
  <c r="P2973" i="4"/>
  <c r="P2974" i="4"/>
  <c r="P2975" i="4"/>
  <c r="P2976" i="4"/>
  <c r="P2977" i="4"/>
  <c r="P2978" i="4"/>
  <c r="P2979" i="4"/>
  <c r="P2980" i="4"/>
  <c r="P2981" i="4"/>
  <c r="P2982" i="4"/>
  <c r="P2983" i="4"/>
  <c r="P2984" i="4"/>
  <c r="P2985" i="4"/>
  <c r="P2986" i="4"/>
  <c r="P2987" i="4"/>
  <c r="P2988" i="4"/>
  <c r="P2989" i="4"/>
  <c r="P2990" i="4"/>
  <c r="P2991" i="4"/>
  <c r="P2992" i="4"/>
  <c r="P2993" i="4"/>
  <c r="P2994" i="4"/>
  <c r="P2995" i="4"/>
  <c r="P2996" i="4"/>
  <c r="P2997" i="4"/>
  <c r="P2998" i="4"/>
  <c r="P2999" i="4"/>
  <c r="P3000" i="4"/>
  <c r="P3001" i="4"/>
  <c r="P3002" i="4"/>
  <c r="P3003" i="4"/>
  <c r="P3004" i="4"/>
  <c r="P3005" i="4"/>
  <c r="P3006" i="4"/>
  <c r="P3007" i="4"/>
  <c r="P3008" i="4"/>
  <c r="P3009" i="4"/>
  <c r="P3010" i="4"/>
  <c r="P3011" i="4"/>
  <c r="P3012" i="4"/>
  <c r="P3013" i="4"/>
  <c r="P3014" i="4"/>
  <c r="P3015" i="4"/>
  <c r="P3016" i="4"/>
  <c r="P3017" i="4"/>
  <c r="P3018" i="4"/>
  <c r="P3019" i="4"/>
  <c r="P3020" i="4"/>
  <c r="P3021" i="4"/>
  <c r="P3022" i="4"/>
  <c r="P3023" i="4"/>
  <c r="P3024" i="4"/>
  <c r="P3025" i="4"/>
  <c r="P3026" i="4"/>
  <c r="P3027" i="4"/>
  <c r="P3028" i="4"/>
  <c r="P3029" i="4"/>
  <c r="P3030" i="4"/>
  <c r="P3031" i="4"/>
  <c r="P3032" i="4"/>
  <c r="P3033" i="4"/>
  <c r="P3034" i="4"/>
  <c r="P3035" i="4"/>
  <c r="P3036" i="4"/>
  <c r="P3037" i="4"/>
  <c r="P3038" i="4"/>
  <c r="P3039" i="4"/>
  <c r="P3040" i="4"/>
  <c r="P3041" i="4"/>
  <c r="P3042" i="4"/>
  <c r="P3043" i="4"/>
  <c r="P3044" i="4"/>
  <c r="P3045" i="4"/>
  <c r="P3046" i="4"/>
  <c r="P3047" i="4"/>
  <c r="P3048" i="4"/>
  <c r="P3049" i="4"/>
  <c r="P3050" i="4"/>
  <c r="P3051" i="4"/>
  <c r="P3052" i="4"/>
  <c r="P3053" i="4"/>
  <c r="P3054" i="4"/>
  <c r="P3055" i="4"/>
  <c r="P3056" i="4"/>
  <c r="P3057" i="4"/>
  <c r="P3058" i="4"/>
  <c r="P3059" i="4"/>
  <c r="P3060" i="4"/>
  <c r="P3061" i="4"/>
  <c r="P3062" i="4"/>
  <c r="P3063" i="4"/>
  <c r="P3064" i="4"/>
  <c r="P3065" i="4"/>
  <c r="P3066" i="4"/>
  <c r="P3067" i="4"/>
  <c r="P3068" i="4"/>
  <c r="P3069" i="4"/>
  <c r="P3070" i="4"/>
  <c r="P3071" i="4"/>
  <c r="P3072" i="4"/>
  <c r="P3073" i="4"/>
  <c r="P3074" i="4"/>
  <c r="P3075" i="4"/>
  <c r="P3076" i="4"/>
  <c r="P3077" i="4"/>
  <c r="P3078" i="4"/>
  <c r="P3079" i="4"/>
  <c r="P3080" i="4"/>
  <c r="P3081" i="4"/>
  <c r="P3082" i="4"/>
  <c r="P3083" i="4"/>
  <c r="P3084" i="4"/>
  <c r="P3085" i="4"/>
  <c r="P3086" i="4"/>
  <c r="P3087" i="4"/>
  <c r="P3088" i="4"/>
  <c r="P3089" i="4"/>
  <c r="P3090" i="4"/>
  <c r="P3091" i="4"/>
  <c r="P3092" i="4"/>
  <c r="P3093" i="4"/>
  <c r="P3094" i="4"/>
  <c r="P3095" i="4"/>
  <c r="P3096" i="4"/>
  <c r="P3097" i="4"/>
  <c r="P3098" i="4"/>
  <c r="P3099" i="4"/>
  <c r="P3100" i="4"/>
  <c r="P3101" i="4"/>
  <c r="P3102" i="4"/>
  <c r="P3103" i="4"/>
  <c r="P3104" i="4"/>
  <c r="P3105" i="4"/>
  <c r="P3106" i="4"/>
  <c r="P3107" i="4"/>
  <c r="P3108" i="4"/>
  <c r="P3109" i="4"/>
  <c r="P3110" i="4"/>
  <c r="P3111" i="4"/>
  <c r="P3112" i="4"/>
  <c r="P3113" i="4"/>
  <c r="P3114" i="4"/>
  <c r="P3115" i="4"/>
  <c r="P3116" i="4"/>
  <c r="P3117" i="4"/>
  <c r="P3118" i="4"/>
  <c r="P3119" i="4"/>
  <c r="P3120" i="4"/>
  <c r="P3121" i="4"/>
  <c r="P3122" i="4"/>
  <c r="P3123" i="4"/>
  <c r="P3124" i="4"/>
  <c r="P3125" i="4"/>
  <c r="P3126" i="4"/>
  <c r="P3127" i="4"/>
  <c r="P3128" i="4"/>
  <c r="P3129" i="4"/>
  <c r="P3130" i="4"/>
  <c r="P3131" i="4"/>
  <c r="P3132" i="4"/>
  <c r="P3133" i="4"/>
  <c r="P3134" i="4"/>
  <c r="P3135" i="4"/>
  <c r="P3136" i="4"/>
  <c r="P3137" i="4"/>
  <c r="P3138" i="4"/>
  <c r="P3139" i="4"/>
  <c r="P3140" i="4"/>
  <c r="P3141" i="4"/>
  <c r="P3142" i="4"/>
  <c r="P3143" i="4"/>
  <c r="P3144" i="4"/>
  <c r="P3145" i="4"/>
  <c r="P3146" i="4"/>
  <c r="P3147" i="4"/>
  <c r="P3148" i="4"/>
  <c r="P3149" i="4"/>
  <c r="P3150" i="4"/>
  <c r="P3151" i="4"/>
  <c r="P3152" i="4"/>
  <c r="P3153" i="4"/>
  <c r="P3154" i="4"/>
  <c r="P3155" i="4"/>
  <c r="P3156" i="4"/>
  <c r="P3157" i="4"/>
  <c r="P3158" i="4"/>
  <c r="P3159" i="4"/>
  <c r="P3160" i="4"/>
  <c r="P3161" i="4"/>
  <c r="P3162" i="4"/>
  <c r="P3163" i="4"/>
  <c r="P3164" i="4"/>
  <c r="P3165" i="4"/>
  <c r="P3166" i="4"/>
  <c r="P3167" i="4"/>
  <c r="P3168" i="4"/>
  <c r="P3169" i="4"/>
  <c r="P3170" i="4"/>
  <c r="P3171" i="4"/>
  <c r="P3172" i="4"/>
  <c r="P3173" i="4"/>
  <c r="P3174" i="4"/>
  <c r="P3175" i="4"/>
  <c r="P3176" i="4"/>
  <c r="P3177" i="4"/>
  <c r="P3178" i="4"/>
  <c r="P3179" i="4"/>
  <c r="P3180" i="4"/>
  <c r="P3181" i="4"/>
  <c r="P3182" i="4"/>
  <c r="P3183" i="4"/>
  <c r="P3184" i="4"/>
  <c r="P3185" i="4"/>
  <c r="P3186" i="4"/>
  <c r="P3187" i="4"/>
  <c r="P3188" i="4"/>
  <c r="P3189" i="4"/>
  <c r="P3190" i="4"/>
  <c r="P3191" i="4"/>
  <c r="P3192" i="4"/>
  <c r="P3193" i="4"/>
  <c r="P3194" i="4"/>
  <c r="P3195" i="4"/>
  <c r="P3196" i="4"/>
  <c r="P3197" i="4"/>
  <c r="P3198" i="4"/>
  <c r="P3199" i="4"/>
  <c r="P3200" i="4"/>
  <c r="P3201" i="4"/>
  <c r="P3202" i="4"/>
  <c r="P3203" i="4"/>
  <c r="P3204" i="4"/>
  <c r="P3205" i="4"/>
  <c r="P3206" i="4"/>
  <c r="P3207" i="4"/>
  <c r="P3208" i="4"/>
  <c r="P3209" i="4"/>
  <c r="P3210" i="4"/>
  <c r="P3211" i="4"/>
  <c r="P3212" i="4"/>
  <c r="P3213" i="4"/>
  <c r="P3214" i="4"/>
  <c r="P3215" i="4"/>
  <c r="P3216" i="4"/>
  <c r="P3217" i="4"/>
  <c r="P3218" i="4"/>
  <c r="P3219" i="4"/>
  <c r="P3220" i="4"/>
  <c r="P3221" i="4"/>
  <c r="P3222" i="4"/>
  <c r="P3223" i="4"/>
  <c r="P3224" i="4"/>
  <c r="P3225" i="4"/>
  <c r="P3226" i="4"/>
  <c r="P3227" i="4"/>
  <c r="P3228" i="4"/>
  <c r="P3229" i="4"/>
  <c r="P3230" i="4"/>
  <c r="P3231" i="4"/>
  <c r="P3232" i="4"/>
  <c r="P3233" i="4"/>
  <c r="P3234" i="4"/>
  <c r="P3235" i="4"/>
  <c r="P3236" i="4"/>
  <c r="P3237" i="4"/>
  <c r="P3238" i="4"/>
  <c r="P3239" i="4"/>
  <c r="P3240" i="4"/>
  <c r="P3241" i="4"/>
  <c r="P3242" i="4"/>
  <c r="P3243" i="4"/>
  <c r="P3244" i="4"/>
  <c r="P3245" i="4"/>
  <c r="P3246" i="4"/>
  <c r="P3247" i="4"/>
  <c r="P3248" i="4"/>
  <c r="P3249" i="4"/>
  <c r="P3250" i="4"/>
  <c r="P3251" i="4"/>
  <c r="P3252" i="4"/>
  <c r="P3253" i="4"/>
  <c r="P3254" i="4"/>
  <c r="P3255" i="4"/>
  <c r="P3256" i="4"/>
  <c r="P3257" i="4"/>
  <c r="P3258" i="4"/>
  <c r="P3259" i="4"/>
  <c r="P3260" i="4"/>
  <c r="P3261" i="4"/>
  <c r="P3262" i="4"/>
  <c r="P3263" i="4"/>
  <c r="P3264" i="4"/>
  <c r="P3265" i="4"/>
  <c r="P3266" i="4"/>
  <c r="P3267" i="4"/>
  <c r="P3268" i="4"/>
  <c r="P3269" i="4"/>
  <c r="P3270" i="4"/>
  <c r="P3271" i="4"/>
  <c r="P3272" i="4"/>
  <c r="P3273" i="4"/>
  <c r="P3274" i="4"/>
  <c r="P3275" i="4"/>
  <c r="P3276" i="4"/>
  <c r="P3277" i="4"/>
  <c r="P3278" i="4"/>
  <c r="P3279" i="4"/>
  <c r="P3280" i="4"/>
  <c r="P3281" i="4"/>
  <c r="P3282" i="4"/>
  <c r="P3283" i="4"/>
  <c r="P3284" i="4"/>
  <c r="P3285" i="4"/>
  <c r="P3286" i="4"/>
  <c r="P3287" i="4"/>
  <c r="P3288" i="4"/>
  <c r="P3289" i="4"/>
  <c r="P3290" i="4"/>
  <c r="P3291" i="4"/>
  <c r="P3292" i="4"/>
  <c r="P3293" i="4"/>
  <c r="P3294" i="4"/>
  <c r="P3295" i="4"/>
  <c r="P3296" i="4"/>
  <c r="P3297" i="4"/>
  <c r="P3298" i="4"/>
  <c r="P3299" i="4"/>
  <c r="P3300" i="4"/>
  <c r="P3301" i="4"/>
  <c r="P3302" i="4"/>
  <c r="P3303" i="4"/>
  <c r="P3304" i="4"/>
  <c r="P3305" i="4"/>
  <c r="P3306" i="4"/>
  <c r="P3307" i="4"/>
  <c r="P3308" i="4"/>
  <c r="P3309" i="4"/>
  <c r="P3310" i="4"/>
  <c r="P3311" i="4"/>
  <c r="P3312" i="4"/>
  <c r="P3313" i="4"/>
  <c r="P3314" i="4"/>
  <c r="P3315" i="4"/>
  <c r="P3316" i="4"/>
  <c r="P3317" i="4"/>
  <c r="P3318" i="4"/>
  <c r="P3319" i="4"/>
  <c r="P3320" i="4"/>
  <c r="P3321" i="4"/>
  <c r="P3322" i="4"/>
  <c r="P3323" i="4"/>
  <c r="P3324" i="4"/>
  <c r="P3325" i="4"/>
  <c r="P3326" i="4"/>
  <c r="P3327" i="4"/>
  <c r="P3328" i="4"/>
  <c r="P3329" i="4"/>
  <c r="P3330" i="4"/>
  <c r="P3331" i="4"/>
  <c r="P3332" i="4"/>
  <c r="P3333" i="4"/>
  <c r="P3334" i="4"/>
  <c r="P3335" i="4"/>
  <c r="P3336" i="4"/>
  <c r="P3337" i="4"/>
  <c r="P3338" i="4"/>
  <c r="P3339" i="4"/>
  <c r="P3340" i="4"/>
  <c r="P3341" i="4"/>
  <c r="P3342" i="4"/>
  <c r="P3343" i="4"/>
  <c r="P3344" i="4"/>
  <c r="P3345" i="4"/>
  <c r="P3346" i="4"/>
  <c r="P3347" i="4"/>
  <c r="P3348" i="4"/>
  <c r="P3349" i="4"/>
  <c r="P3350" i="4"/>
  <c r="P3351" i="4"/>
  <c r="P3352" i="4"/>
  <c r="P3353" i="4"/>
  <c r="P3354" i="4"/>
  <c r="P3355" i="4"/>
  <c r="P3356" i="4"/>
  <c r="P3357" i="4"/>
  <c r="P3358" i="4"/>
  <c r="P3359" i="4"/>
  <c r="P3360" i="4"/>
  <c r="P3361" i="4"/>
  <c r="P3362" i="4"/>
  <c r="P3363" i="4"/>
  <c r="P3364" i="4"/>
  <c r="P3365" i="4"/>
  <c r="P3366" i="4"/>
  <c r="P3367" i="4"/>
  <c r="P3368" i="4"/>
  <c r="P3369" i="4"/>
  <c r="P3370" i="4"/>
  <c r="P3371" i="4"/>
  <c r="P3372" i="4"/>
  <c r="P3373" i="4"/>
  <c r="P3374" i="4"/>
  <c r="P3375" i="4"/>
  <c r="P3376" i="4"/>
  <c r="P3377" i="4"/>
  <c r="P3378" i="4"/>
  <c r="P3379" i="4"/>
  <c r="P3380" i="4"/>
  <c r="P3381" i="4"/>
  <c r="P3382" i="4"/>
  <c r="P3383" i="4"/>
  <c r="P3384" i="4"/>
  <c r="P3385" i="4"/>
  <c r="P3386" i="4"/>
  <c r="P3387" i="4"/>
  <c r="P3388" i="4"/>
  <c r="P3389" i="4"/>
  <c r="P3390" i="4"/>
  <c r="P3391" i="4"/>
  <c r="P3392" i="4"/>
  <c r="P3393" i="4"/>
  <c r="P3394" i="4"/>
  <c r="P3395" i="4"/>
  <c r="P3396" i="4"/>
  <c r="P3397" i="4"/>
  <c r="P3398" i="4"/>
  <c r="P3399" i="4"/>
  <c r="P3400" i="4"/>
  <c r="P3401" i="4"/>
  <c r="P3402" i="4"/>
  <c r="P3403" i="4"/>
  <c r="P3404" i="4"/>
  <c r="P3405" i="4"/>
  <c r="P3406" i="4"/>
  <c r="P3407" i="4"/>
  <c r="P3408" i="4"/>
  <c r="P3409" i="4"/>
  <c r="P3410" i="4"/>
  <c r="P3411" i="4"/>
  <c r="P3412" i="4"/>
  <c r="P3413" i="4"/>
  <c r="P3414" i="4"/>
  <c r="P3415" i="4"/>
  <c r="P3416" i="4"/>
  <c r="P3417" i="4"/>
  <c r="P3418" i="4"/>
  <c r="P3419" i="4"/>
  <c r="P3420" i="4"/>
  <c r="P3421" i="4"/>
  <c r="P3422" i="4"/>
  <c r="P3423" i="4"/>
  <c r="P3424" i="4"/>
  <c r="P3425" i="4"/>
  <c r="P3426" i="4"/>
  <c r="P3427" i="4"/>
  <c r="P3428" i="4"/>
  <c r="P3429" i="4"/>
  <c r="P3430" i="4"/>
  <c r="P3431" i="4"/>
  <c r="P3432" i="4"/>
  <c r="P3433" i="4"/>
  <c r="P3434" i="4"/>
  <c r="P3435" i="4"/>
  <c r="P3436" i="4"/>
  <c r="P3437" i="4"/>
  <c r="P3438" i="4"/>
  <c r="P3439" i="4"/>
  <c r="P3440" i="4"/>
  <c r="P3441" i="4"/>
  <c r="P3442" i="4"/>
  <c r="P3443" i="4"/>
  <c r="P3444" i="4"/>
  <c r="P3445" i="4"/>
  <c r="P3446" i="4"/>
  <c r="P3447" i="4"/>
  <c r="P3448" i="4"/>
  <c r="P3449" i="4"/>
  <c r="P3450" i="4"/>
  <c r="P3451" i="4"/>
  <c r="P3452" i="4"/>
  <c r="P3453" i="4"/>
  <c r="P3454" i="4"/>
  <c r="P3455" i="4"/>
  <c r="P3456" i="4"/>
  <c r="P3457" i="4"/>
  <c r="P3458" i="4"/>
  <c r="P3459" i="4"/>
  <c r="P3460" i="4"/>
  <c r="P3461" i="4"/>
  <c r="P3462" i="4"/>
  <c r="P3463" i="4"/>
  <c r="P3464" i="4"/>
  <c r="P3465" i="4"/>
  <c r="P3466" i="4"/>
  <c r="P3467" i="4"/>
  <c r="P3468" i="4"/>
  <c r="P3469" i="4"/>
  <c r="P3470" i="4"/>
  <c r="P3471" i="4"/>
  <c r="P3472" i="4"/>
  <c r="P3473" i="4"/>
  <c r="P3474" i="4"/>
  <c r="P3475" i="4"/>
  <c r="P3476" i="4"/>
  <c r="P3477" i="4"/>
  <c r="P3478" i="4"/>
  <c r="P3479" i="4"/>
  <c r="P3480" i="4"/>
  <c r="P3481" i="4"/>
  <c r="P3482" i="4"/>
  <c r="P3483" i="4"/>
  <c r="P3484" i="4"/>
  <c r="P3485" i="4"/>
  <c r="P3486" i="4"/>
  <c r="P3487" i="4"/>
  <c r="P3488" i="4"/>
  <c r="P3489" i="4"/>
  <c r="P3490" i="4"/>
  <c r="P3491" i="4"/>
  <c r="P3492" i="4"/>
  <c r="P3493" i="4"/>
  <c r="P3494" i="4"/>
  <c r="P3495" i="4"/>
  <c r="P3496" i="4"/>
  <c r="P3497" i="4"/>
  <c r="P3498" i="4"/>
  <c r="P3499" i="4"/>
  <c r="P3500" i="4"/>
  <c r="P3501" i="4"/>
  <c r="P3502" i="4"/>
  <c r="P3503" i="4"/>
  <c r="P3504" i="4"/>
  <c r="P3505" i="4"/>
  <c r="P3506" i="4"/>
  <c r="P3507" i="4"/>
  <c r="P3508" i="4"/>
  <c r="P3509" i="4"/>
  <c r="P3510" i="4"/>
  <c r="P3511" i="4"/>
  <c r="P3512" i="4"/>
  <c r="P3513" i="4"/>
  <c r="P3514" i="4"/>
  <c r="P3515" i="4"/>
  <c r="P3516" i="4"/>
  <c r="P3517" i="4"/>
  <c r="P3518" i="4"/>
  <c r="P3519" i="4"/>
  <c r="P3520" i="4"/>
  <c r="P3521" i="4"/>
  <c r="P3522" i="4"/>
  <c r="P3523" i="4"/>
  <c r="P3524" i="4"/>
  <c r="P3525" i="4"/>
  <c r="P3526" i="4"/>
  <c r="P3527" i="4"/>
  <c r="P3528" i="4"/>
  <c r="P3529" i="4"/>
  <c r="P3530" i="4"/>
  <c r="P3531" i="4"/>
  <c r="P3532" i="4"/>
  <c r="P3533" i="4"/>
  <c r="P3534" i="4"/>
  <c r="P3535" i="4"/>
  <c r="P3536" i="4"/>
  <c r="P3537" i="4"/>
  <c r="P3538" i="4"/>
  <c r="P3539" i="4"/>
  <c r="P3540" i="4"/>
  <c r="P3541" i="4"/>
  <c r="P3542" i="4"/>
  <c r="P3543" i="4"/>
  <c r="P3544" i="4"/>
  <c r="P3545" i="4"/>
  <c r="P3546" i="4"/>
  <c r="P3547" i="4"/>
  <c r="P3548" i="4"/>
  <c r="P3549" i="4"/>
  <c r="P3550" i="4"/>
  <c r="P3551" i="4"/>
  <c r="P3552" i="4"/>
  <c r="P3553" i="4"/>
  <c r="P3554" i="4"/>
  <c r="P3555" i="4"/>
  <c r="P3556" i="4"/>
  <c r="P3557" i="4"/>
  <c r="P3558" i="4"/>
  <c r="P3559" i="4"/>
  <c r="P3560" i="4"/>
  <c r="P3561" i="4"/>
  <c r="P3562" i="4"/>
  <c r="P3563" i="4"/>
  <c r="P3564" i="4"/>
  <c r="P3565" i="4"/>
  <c r="P3566" i="4"/>
  <c r="P3567" i="4"/>
  <c r="P3568" i="4"/>
  <c r="P3569" i="4"/>
  <c r="P3570" i="4"/>
  <c r="P3571" i="4"/>
  <c r="P3572" i="4"/>
  <c r="P3573" i="4"/>
  <c r="P3574" i="4"/>
  <c r="P3575" i="4"/>
  <c r="P3576" i="4"/>
  <c r="P3577" i="4"/>
  <c r="P3578" i="4"/>
  <c r="P3579" i="4"/>
  <c r="P3580" i="4"/>
  <c r="P3581" i="4"/>
  <c r="P3582" i="4"/>
  <c r="P3583" i="4"/>
  <c r="P3584" i="4"/>
  <c r="P3585" i="4"/>
  <c r="P3586" i="4"/>
  <c r="P3587" i="4"/>
  <c r="P3588" i="4"/>
  <c r="P3589" i="4"/>
  <c r="P3590" i="4"/>
  <c r="P3591" i="4"/>
  <c r="P3592" i="4"/>
  <c r="P3593" i="4"/>
  <c r="P3594" i="4"/>
  <c r="P3595" i="4"/>
  <c r="P3596" i="4"/>
  <c r="P3597" i="4"/>
  <c r="P3598" i="4"/>
  <c r="P3599" i="4"/>
  <c r="P3600" i="4"/>
  <c r="P3601" i="4"/>
  <c r="P3602" i="4"/>
  <c r="P3603" i="4"/>
  <c r="P3604" i="4"/>
  <c r="P3605" i="4"/>
  <c r="P3606" i="4"/>
  <c r="P3607" i="4"/>
  <c r="P3608" i="4"/>
  <c r="P3609" i="4"/>
  <c r="P3610" i="4"/>
  <c r="P3611" i="4"/>
  <c r="P3612" i="4"/>
  <c r="P3613" i="4"/>
  <c r="P3614" i="4"/>
  <c r="P3615" i="4"/>
  <c r="P3616" i="4"/>
  <c r="P3617" i="4"/>
  <c r="P3618" i="4"/>
  <c r="P3619" i="4"/>
  <c r="P3620" i="4"/>
  <c r="P3621" i="4"/>
  <c r="P3622" i="4"/>
  <c r="P3623" i="4"/>
  <c r="P3624" i="4"/>
  <c r="P3625" i="4"/>
  <c r="P3626" i="4"/>
  <c r="P3627" i="4"/>
  <c r="P3628" i="4"/>
  <c r="P3629" i="4"/>
  <c r="P3630" i="4"/>
  <c r="P3631" i="4"/>
  <c r="P3632" i="4"/>
  <c r="P3633" i="4"/>
  <c r="P3634" i="4"/>
  <c r="P3635" i="4"/>
  <c r="P3636" i="4"/>
  <c r="P3637" i="4"/>
  <c r="P3638" i="4"/>
  <c r="P3639" i="4"/>
  <c r="P3640" i="4"/>
  <c r="P3641" i="4"/>
  <c r="P3642" i="4"/>
  <c r="P3643" i="4"/>
  <c r="P3644" i="4"/>
  <c r="P3645" i="4"/>
  <c r="P3646" i="4"/>
  <c r="P3647" i="4"/>
  <c r="P3648" i="4"/>
  <c r="P3649" i="4"/>
  <c r="P3650" i="4"/>
  <c r="P3651" i="4"/>
  <c r="P3652" i="4"/>
  <c r="P3653" i="4"/>
  <c r="P3654" i="4"/>
  <c r="P3655" i="4"/>
  <c r="P3656" i="4"/>
  <c r="P3657" i="4"/>
  <c r="P3658" i="4"/>
  <c r="P3659" i="4"/>
  <c r="P3660" i="4"/>
  <c r="P3661" i="4"/>
  <c r="P3662" i="4"/>
  <c r="P3663" i="4"/>
  <c r="P3664" i="4"/>
  <c r="P3665" i="4"/>
  <c r="P3666" i="4"/>
  <c r="P3667" i="4"/>
  <c r="P3668" i="4"/>
  <c r="P3669" i="4"/>
  <c r="P3670" i="4"/>
  <c r="P3671" i="4"/>
  <c r="P3672" i="4"/>
  <c r="P3673" i="4"/>
  <c r="P3674" i="4"/>
  <c r="P3675" i="4"/>
  <c r="P3676" i="4"/>
  <c r="P3677" i="4"/>
  <c r="P3678" i="4"/>
  <c r="P3679" i="4"/>
  <c r="P3680" i="4"/>
  <c r="P3681" i="4"/>
  <c r="P3682" i="4"/>
  <c r="P3683" i="4"/>
  <c r="P3684" i="4"/>
  <c r="P3685" i="4"/>
  <c r="P3686" i="4"/>
  <c r="P3687" i="4"/>
  <c r="P3688" i="4"/>
  <c r="P3689" i="4"/>
  <c r="P3690" i="4"/>
  <c r="P3691" i="4"/>
  <c r="P3692" i="4"/>
  <c r="P3693" i="4"/>
  <c r="P3694" i="4"/>
  <c r="P3695" i="4"/>
  <c r="P3696" i="4"/>
  <c r="P3697" i="4"/>
  <c r="P3698" i="4"/>
  <c r="P3699" i="4"/>
  <c r="P3700" i="4"/>
  <c r="P3701" i="4"/>
  <c r="P3702" i="4"/>
  <c r="P3703" i="4"/>
  <c r="P3704" i="4"/>
  <c r="P3705" i="4"/>
  <c r="P3706" i="4"/>
  <c r="P3707" i="4"/>
  <c r="P3708" i="4"/>
  <c r="P3709" i="4"/>
  <c r="P3710" i="4"/>
  <c r="P3711" i="4"/>
  <c r="P3712" i="4"/>
  <c r="P3713" i="4"/>
  <c r="P3714" i="4"/>
  <c r="P3715" i="4"/>
  <c r="P3716" i="4"/>
  <c r="P3717" i="4"/>
  <c r="P3718" i="4"/>
  <c r="P3719" i="4"/>
  <c r="P3720" i="4"/>
  <c r="P3721" i="4"/>
  <c r="P3722" i="4"/>
  <c r="P3723" i="4"/>
  <c r="P3724" i="4"/>
  <c r="P3725" i="4"/>
  <c r="P3726" i="4"/>
  <c r="P3727" i="4"/>
  <c r="P3728" i="4"/>
  <c r="P3729" i="4"/>
  <c r="P3730" i="4"/>
  <c r="P3731" i="4"/>
  <c r="P3732" i="4"/>
  <c r="P3733" i="4"/>
  <c r="P3734" i="4"/>
  <c r="P3735" i="4"/>
  <c r="P3736" i="4"/>
  <c r="P3737" i="4"/>
  <c r="P3738" i="4"/>
  <c r="P3739" i="4"/>
  <c r="P3740" i="4"/>
  <c r="P3741" i="4"/>
  <c r="P3742" i="4"/>
  <c r="P3743" i="4"/>
  <c r="P3744" i="4"/>
  <c r="P3745" i="4"/>
  <c r="P3746" i="4"/>
  <c r="P3747" i="4"/>
  <c r="P3748" i="4"/>
  <c r="P3749" i="4"/>
  <c r="P3750" i="4"/>
  <c r="P3751" i="4"/>
  <c r="P3752" i="4"/>
  <c r="P3753" i="4"/>
  <c r="P3754" i="4"/>
  <c r="P3755" i="4"/>
  <c r="P3756" i="4"/>
  <c r="P3757" i="4"/>
  <c r="P3758" i="4"/>
  <c r="P3759" i="4"/>
  <c r="P3760" i="4"/>
  <c r="P3761" i="4"/>
  <c r="P3762" i="4"/>
  <c r="P3763" i="4"/>
  <c r="P3764" i="4"/>
  <c r="P3765" i="4"/>
  <c r="P3766" i="4"/>
  <c r="P3767" i="4"/>
  <c r="P3768" i="4"/>
  <c r="P3769" i="4"/>
  <c r="P3770" i="4"/>
  <c r="P3771" i="4"/>
  <c r="P3772" i="4"/>
  <c r="P3773" i="4"/>
  <c r="P3774" i="4"/>
  <c r="P3775" i="4"/>
  <c r="P3776" i="4"/>
  <c r="P3777" i="4"/>
  <c r="P3778" i="4"/>
  <c r="P3779" i="4"/>
  <c r="P3780" i="4"/>
  <c r="P3781" i="4"/>
  <c r="P3782" i="4"/>
  <c r="P3783" i="4"/>
  <c r="P3784" i="4"/>
  <c r="P3785" i="4"/>
  <c r="P3786" i="4"/>
  <c r="P3787" i="4"/>
  <c r="P3788" i="4"/>
  <c r="P3789" i="4"/>
  <c r="P3790" i="4"/>
  <c r="P3791" i="4"/>
  <c r="P3792" i="4"/>
  <c r="P3793" i="4"/>
  <c r="P3794" i="4"/>
  <c r="P3795" i="4"/>
  <c r="P3796" i="4"/>
  <c r="P3797" i="4"/>
  <c r="P3798" i="4"/>
  <c r="P3799" i="4"/>
  <c r="P3800" i="4"/>
  <c r="P3801" i="4"/>
  <c r="P3802" i="4"/>
  <c r="P3803" i="4"/>
  <c r="P3804" i="4"/>
  <c r="P3805" i="4"/>
  <c r="P3806" i="4"/>
  <c r="P3807" i="4"/>
  <c r="P3808" i="4"/>
  <c r="P3809" i="4"/>
  <c r="P3810" i="4"/>
  <c r="P3811" i="4"/>
  <c r="P3812" i="4"/>
  <c r="P3813" i="4"/>
  <c r="P3814" i="4"/>
  <c r="P3815" i="4"/>
  <c r="P3816" i="4"/>
  <c r="P3817" i="4"/>
  <c r="P3818" i="4"/>
  <c r="P3819" i="4"/>
  <c r="P3820" i="4"/>
  <c r="P3821" i="4"/>
  <c r="P3822" i="4"/>
  <c r="P3823" i="4"/>
  <c r="P3824" i="4"/>
  <c r="P3825" i="4"/>
  <c r="P3826" i="4"/>
  <c r="P3827" i="4"/>
  <c r="P3828" i="4"/>
  <c r="P3829" i="4"/>
  <c r="P3830" i="4"/>
  <c r="P3831" i="4"/>
  <c r="P3832" i="4"/>
  <c r="P3833" i="4"/>
  <c r="P3834" i="4"/>
  <c r="P3835" i="4"/>
  <c r="P3836" i="4"/>
  <c r="P3837" i="4"/>
  <c r="P3838" i="4"/>
  <c r="P3839" i="4"/>
  <c r="P3840" i="4"/>
  <c r="P3841" i="4"/>
  <c r="P3842" i="4"/>
  <c r="P3843" i="4"/>
  <c r="P3844" i="4"/>
  <c r="P3845" i="4"/>
  <c r="P3846" i="4"/>
  <c r="P3847" i="4"/>
  <c r="P3848" i="4"/>
  <c r="P3849" i="4"/>
  <c r="P3850" i="4"/>
  <c r="P3851" i="4"/>
  <c r="P3852" i="4"/>
  <c r="P3853" i="4"/>
  <c r="P3854" i="4"/>
  <c r="P3855" i="4"/>
  <c r="P3856" i="4"/>
  <c r="P3857" i="4"/>
  <c r="P3858" i="4"/>
  <c r="P3859" i="4"/>
  <c r="P3860" i="4"/>
  <c r="P3861" i="4"/>
  <c r="P3862" i="4"/>
  <c r="P3863" i="4"/>
  <c r="P3864" i="4"/>
  <c r="P3865" i="4"/>
  <c r="P3866" i="4"/>
  <c r="P3867" i="4"/>
  <c r="P3868" i="4"/>
  <c r="P3869" i="4"/>
  <c r="P3870" i="4"/>
  <c r="P3871" i="4"/>
  <c r="P3872" i="4"/>
  <c r="P3873" i="4"/>
  <c r="P3874" i="4"/>
  <c r="P3875" i="4"/>
  <c r="P3876" i="4"/>
  <c r="P3877" i="4"/>
  <c r="P3878" i="4"/>
  <c r="P3879" i="4"/>
  <c r="P3880" i="4"/>
  <c r="P3881" i="4"/>
  <c r="P3882" i="4"/>
  <c r="P3883" i="4"/>
  <c r="P3884" i="4"/>
  <c r="P3885" i="4"/>
  <c r="P3886" i="4"/>
  <c r="P3887" i="4"/>
  <c r="P3888" i="4"/>
  <c r="P3889" i="4"/>
  <c r="P3890" i="4"/>
  <c r="P3891" i="4"/>
  <c r="P3892" i="4"/>
  <c r="P3893" i="4"/>
  <c r="P3894" i="4"/>
  <c r="P3895" i="4"/>
  <c r="P3896" i="4"/>
  <c r="P3897" i="4"/>
  <c r="P3898" i="4"/>
  <c r="P3899" i="4"/>
  <c r="P3900" i="4"/>
  <c r="P3901" i="4"/>
  <c r="P3902" i="4"/>
  <c r="P3903" i="4"/>
  <c r="P3904" i="4"/>
  <c r="P3905" i="4"/>
  <c r="P3906" i="4"/>
  <c r="P3907" i="4"/>
  <c r="P3908" i="4"/>
  <c r="P3909" i="4"/>
  <c r="P3910" i="4"/>
  <c r="P3911" i="4"/>
  <c r="P3912" i="4"/>
  <c r="P3913" i="4"/>
  <c r="P3914" i="4"/>
  <c r="P3915" i="4"/>
  <c r="P3916" i="4"/>
  <c r="P3917" i="4"/>
  <c r="P3918" i="4"/>
  <c r="P3919" i="4"/>
  <c r="P3920" i="4"/>
  <c r="P3921" i="4"/>
  <c r="P3922" i="4"/>
  <c r="P3923" i="4"/>
  <c r="P3924" i="4"/>
  <c r="P3925" i="4"/>
  <c r="P3926" i="4"/>
  <c r="P3927" i="4"/>
  <c r="P3928" i="4"/>
  <c r="P3929" i="4"/>
  <c r="P3930" i="4"/>
  <c r="P3931" i="4"/>
  <c r="P3932" i="4"/>
  <c r="P3933" i="4"/>
  <c r="P3934" i="4"/>
  <c r="P3935" i="4"/>
  <c r="P3936" i="4"/>
  <c r="P3937" i="4"/>
  <c r="P3938" i="4"/>
  <c r="P3939" i="4"/>
  <c r="P3940" i="4"/>
  <c r="P3941" i="4"/>
  <c r="P3942" i="4"/>
  <c r="P3943" i="4"/>
  <c r="P3944" i="4"/>
  <c r="P3945" i="4"/>
  <c r="P3946" i="4"/>
  <c r="P3947" i="4"/>
  <c r="P3948" i="4"/>
  <c r="P3949" i="4"/>
  <c r="P3950" i="4"/>
  <c r="P3951" i="4"/>
  <c r="P3952" i="4"/>
  <c r="P3953" i="4"/>
  <c r="P3954" i="4"/>
  <c r="P3955" i="4"/>
  <c r="P3956" i="4"/>
  <c r="P3957" i="4"/>
  <c r="P3958" i="4"/>
  <c r="P3959" i="4"/>
  <c r="P3960" i="4"/>
  <c r="P3961" i="4"/>
  <c r="P3962" i="4"/>
  <c r="P3963" i="4"/>
  <c r="P3964" i="4"/>
  <c r="P3965" i="4"/>
  <c r="P3966" i="4"/>
  <c r="P3967" i="4"/>
  <c r="P3968" i="4"/>
  <c r="P3969" i="4"/>
  <c r="P3970" i="4"/>
  <c r="P3971" i="4"/>
  <c r="P3972" i="4"/>
  <c r="P3973" i="4"/>
  <c r="P3974" i="4"/>
  <c r="P3975" i="4"/>
  <c r="P3976" i="4"/>
  <c r="P3977" i="4"/>
  <c r="P3978" i="4"/>
  <c r="P3979" i="4"/>
  <c r="P3980" i="4"/>
  <c r="P3981" i="4"/>
  <c r="P3982" i="4"/>
  <c r="P3983" i="4"/>
  <c r="P3984" i="4"/>
  <c r="P3985" i="4"/>
  <c r="P3986" i="4"/>
  <c r="P3987" i="4"/>
  <c r="P3988" i="4"/>
  <c r="P3989" i="4"/>
  <c r="P3990" i="4"/>
  <c r="P3991" i="4"/>
  <c r="P3992" i="4"/>
  <c r="P3993" i="4"/>
  <c r="P3994" i="4"/>
  <c r="P3995" i="4"/>
  <c r="P3996" i="4"/>
  <c r="P3997" i="4"/>
  <c r="P3998" i="4"/>
  <c r="P3999" i="4"/>
  <c r="P4000" i="4"/>
  <c r="P4001" i="4"/>
  <c r="P4002" i="4"/>
  <c r="P4003" i="4"/>
  <c r="P4004" i="4"/>
  <c r="P4005" i="4"/>
  <c r="P4006" i="4"/>
  <c r="P4007" i="4"/>
  <c r="P4008" i="4"/>
  <c r="P4009" i="4"/>
  <c r="P4010" i="4"/>
  <c r="P4011" i="4"/>
  <c r="P4012" i="4"/>
  <c r="P4013" i="4"/>
  <c r="P4014" i="4"/>
  <c r="P4015" i="4"/>
  <c r="P4016" i="4"/>
  <c r="P4017" i="4"/>
  <c r="P4018" i="4"/>
  <c r="P4019" i="4"/>
  <c r="P4020" i="4"/>
  <c r="P4021" i="4"/>
  <c r="P4022" i="4"/>
  <c r="P4023" i="4"/>
  <c r="P4024" i="4"/>
  <c r="P4025" i="4"/>
  <c r="P4026" i="4"/>
  <c r="P4027" i="4"/>
  <c r="P4028" i="4"/>
  <c r="P4029" i="4"/>
  <c r="P4030" i="4"/>
  <c r="P4031" i="4"/>
  <c r="P4032" i="4"/>
  <c r="P4033" i="4"/>
  <c r="P4034" i="4"/>
  <c r="P4035" i="4"/>
  <c r="P4036" i="4"/>
  <c r="P4037" i="4"/>
  <c r="P4038" i="4"/>
  <c r="P4039" i="4"/>
  <c r="P4040" i="4"/>
  <c r="P4041" i="4"/>
  <c r="P4042" i="4"/>
  <c r="P4043" i="4"/>
  <c r="P4044" i="4"/>
  <c r="P4045" i="4"/>
  <c r="P4046" i="4"/>
  <c r="P4047" i="4"/>
  <c r="P4048" i="4"/>
  <c r="P4049" i="4"/>
  <c r="P4050" i="4"/>
  <c r="P4051" i="4"/>
  <c r="P4052" i="4"/>
  <c r="P4053" i="4"/>
  <c r="P4054" i="4"/>
  <c r="P4055" i="4"/>
  <c r="P4056" i="4"/>
  <c r="P4057" i="4"/>
  <c r="P4058" i="4"/>
  <c r="P4059" i="4"/>
  <c r="P4060" i="4"/>
  <c r="P4061" i="4"/>
  <c r="P4062" i="4"/>
  <c r="P4063" i="4"/>
  <c r="P4064" i="4"/>
  <c r="P4065" i="4"/>
  <c r="P4066" i="4"/>
  <c r="P4067" i="4"/>
  <c r="P4068" i="4"/>
  <c r="P4069" i="4"/>
  <c r="P4070" i="4"/>
  <c r="P4071" i="4"/>
  <c r="P4072" i="4"/>
  <c r="P4073" i="4"/>
  <c r="P4074" i="4"/>
  <c r="P4075" i="4"/>
  <c r="P4076" i="4"/>
  <c r="P4077" i="4"/>
  <c r="P4078" i="4"/>
  <c r="P4079" i="4"/>
  <c r="P4080" i="4"/>
  <c r="P4081" i="4"/>
  <c r="P4082" i="4"/>
  <c r="P4083" i="4"/>
  <c r="P4084" i="4"/>
  <c r="P4085" i="4"/>
  <c r="P4086" i="4"/>
  <c r="P4087" i="4"/>
  <c r="P4088" i="4"/>
  <c r="P4089" i="4"/>
  <c r="P4090" i="4"/>
  <c r="P4091" i="4"/>
  <c r="P4092" i="4"/>
  <c r="P4093" i="4"/>
  <c r="P4094" i="4"/>
  <c r="P4095" i="4"/>
  <c r="P4096" i="4"/>
  <c r="P4097" i="4"/>
  <c r="P4098" i="4"/>
  <c r="P4099" i="4"/>
  <c r="P4100" i="4"/>
  <c r="P4101" i="4"/>
  <c r="P4102" i="4"/>
  <c r="P4103" i="4"/>
  <c r="P4104" i="4"/>
  <c r="P4105" i="4"/>
  <c r="P4106" i="4"/>
  <c r="P4107" i="4"/>
  <c r="P4108" i="4"/>
  <c r="P4109" i="4"/>
  <c r="P4110" i="4"/>
  <c r="P4111" i="4"/>
  <c r="P4112" i="4"/>
  <c r="P4113" i="4"/>
  <c r="P4114" i="4"/>
  <c r="P4115" i="4"/>
  <c r="P4116" i="4"/>
  <c r="P4117" i="4"/>
  <c r="P4118" i="4"/>
  <c r="P4119" i="4"/>
  <c r="P4120" i="4"/>
  <c r="P4121" i="4"/>
  <c r="P4122" i="4"/>
  <c r="P4123" i="4"/>
  <c r="P4124" i="4"/>
  <c r="P4125" i="4"/>
  <c r="P4126" i="4"/>
  <c r="P4127" i="4"/>
  <c r="P4128" i="4"/>
  <c r="P4129" i="4"/>
  <c r="P4130" i="4"/>
  <c r="P4131" i="4"/>
  <c r="P4132" i="4"/>
  <c r="P4133" i="4"/>
  <c r="P4134" i="4"/>
  <c r="P4135" i="4"/>
  <c r="P4136" i="4"/>
  <c r="P4137" i="4"/>
  <c r="P4138" i="4"/>
  <c r="P4139" i="4"/>
  <c r="P4140" i="4"/>
  <c r="P4141" i="4"/>
  <c r="P4142" i="4"/>
  <c r="P4143" i="4"/>
  <c r="P4144" i="4"/>
  <c r="P4145" i="4"/>
  <c r="P4146" i="4"/>
  <c r="P4147" i="4"/>
  <c r="P4148" i="4"/>
  <c r="P4149" i="4"/>
  <c r="P4150" i="4"/>
  <c r="P4151" i="4"/>
  <c r="P4152" i="4"/>
  <c r="P4153" i="4"/>
  <c r="P4154" i="4"/>
  <c r="P4155" i="4"/>
  <c r="P4156" i="4"/>
  <c r="P4157" i="4"/>
  <c r="P4158" i="4"/>
  <c r="P4159" i="4"/>
  <c r="P4160" i="4"/>
  <c r="P4161" i="4"/>
  <c r="P4162" i="4"/>
  <c r="P4163" i="4"/>
  <c r="P4164" i="4"/>
  <c r="P4165" i="4"/>
  <c r="P4166" i="4"/>
  <c r="P4167" i="4"/>
  <c r="P4168" i="4"/>
  <c r="P4169" i="4"/>
  <c r="P4170" i="4"/>
  <c r="P4171" i="4"/>
  <c r="P4172" i="4"/>
  <c r="P4173" i="4"/>
  <c r="P4174" i="4"/>
  <c r="P4175" i="4"/>
  <c r="P4176" i="4"/>
  <c r="P4177" i="4"/>
  <c r="P4178" i="4"/>
  <c r="P4179" i="4"/>
  <c r="P4180" i="4"/>
  <c r="P4181" i="4"/>
  <c r="P4182" i="4"/>
  <c r="P4183" i="4"/>
  <c r="P4184" i="4"/>
  <c r="P4185" i="4"/>
  <c r="P4186" i="4"/>
  <c r="P4187" i="4"/>
  <c r="P4188" i="4"/>
  <c r="P4189" i="4"/>
  <c r="P4190" i="4"/>
  <c r="P4191" i="4"/>
  <c r="P4192" i="4"/>
  <c r="P4193" i="4"/>
  <c r="P4194" i="4"/>
  <c r="P4195" i="4"/>
  <c r="P4196" i="4"/>
  <c r="P4197" i="4"/>
  <c r="P4198" i="4"/>
  <c r="P4199" i="4"/>
  <c r="P4200" i="4"/>
  <c r="P4201" i="4"/>
  <c r="P4202" i="4"/>
  <c r="P4203" i="4"/>
  <c r="P4204" i="4"/>
  <c r="P4205" i="4"/>
  <c r="P4206" i="4"/>
  <c r="P4207" i="4"/>
  <c r="P4208" i="4"/>
  <c r="P4209" i="4"/>
  <c r="P4210" i="4"/>
  <c r="P4211" i="4"/>
  <c r="P4212" i="4"/>
  <c r="P4213" i="4"/>
  <c r="P4214" i="4"/>
  <c r="P4215" i="4"/>
  <c r="P4216" i="4"/>
  <c r="P4217" i="4"/>
  <c r="P4218" i="4"/>
  <c r="P4219" i="4"/>
  <c r="P4220" i="4"/>
  <c r="P4221" i="4"/>
  <c r="P4222" i="4"/>
  <c r="P4223" i="4"/>
  <c r="P4224" i="4"/>
  <c r="P4225" i="4"/>
  <c r="P4226" i="4"/>
  <c r="P4227" i="4"/>
  <c r="P4228" i="4"/>
  <c r="P4229" i="4"/>
  <c r="P4230" i="4"/>
  <c r="P4231" i="4"/>
  <c r="P4232" i="4"/>
  <c r="P4233" i="4"/>
  <c r="P4234" i="4"/>
  <c r="P4235" i="4"/>
  <c r="P4236" i="4"/>
  <c r="P4237" i="4"/>
  <c r="P4238" i="4"/>
  <c r="P4239" i="4"/>
  <c r="P4240" i="4"/>
  <c r="P4241" i="4"/>
  <c r="P4242" i="4"/>
  <c r="P4243" i="4"/>
  <c r="P4244" i="4"/>
  <c r="P4245" i="4"/>
  <c r="P4246" i="4"/>
  <c r="P4247" i="4"/>
  <c r="P4248" i="4"/>
  <c r="P4249" i="4"/>
  <c r="P4250" i="4"/>
  <c r="P4251" i="4"/>
  <c r="P4252" i="4"/>
  <c r="P4253" i="4"/>
  <c r="P4254" i="4"/>
  <c r="P4255" i="4"/>
  <c r="P4256" i="4"/>
  <c r="P4257" i="4"/>
  <c r="P4258" i="4"/>
  <c r="P4259" i="4"/>
  <c r="P4260" i="4"/>
  <c r="P4261" i="4"/>
  <c r="P4262" i="4"/>
  <c r="P4263" i="4"/>
  <c r="P4264" i="4"/>
  <c r="P4265" i="4"/>
  <c r="P4266" i="4"/>
  <c r="P4267" i="4"/>
  <c r="P4268" i="4"/>
  <c r="P4269" i="4"/>
  <c r="P4270" i="4"/>
  <c r="P4271" i="4"/>
  <c r="P4272" i="4"/>
  <c r="P4273" i="4"/>
  <c r="P4274" i="4"/>
  <c r="P4275" i="4"/>
  <c r="P4276" i="4"/>
  <c r="P4277" i="4"/>
  <c r="P4278" i="4"/>
  <c r="P4279" i="4"/>
  <c r="P4280" i="4"/>
  <c r="P4281" i="4"/>
  <c r="P4282" i="4"/>
  <c r="P4283" i="4"/>
  <c r="P4284" i="4"/>
  <c r="P4285" i="4"/>
  <c r="P4286" i="4"/>
  <c r="P4287" i="4"/>
  <c r="P4288" i="4"/>
  <c r="P4289" i="4"/>
  <c r="P4290" i="4"/>
  <c r="P4291" i="4"/>
  <c r="P4292" i="4"/>
  <c r="P4293" i="4"/>
  <c r="P4294" i="4"/>
  <c r="P4295" i="4"/>
  <c r="P4296" i="4"/>
  <c r="P4297" i="4"/>
  <c r="P4298" i="4"/>
  <c r="P4299" i="4"/>
  <c r="P4300" i="4"/>
  <c r="P4301" i="4"/>
  <c r="P4302" i="4"/>
  <c r="P4303" i="4"/>
  <c r="P4304" i="4"/>
  <c r="P4305" i="4"/>
  <c r="P4306" i="4"/>
  <c r="P4307" i="4"/>
  <c r="P4308" i="4"/>
  <c r="P4309" i="4"/>
  <c r="P4310" i="4"/>
  <c r="P4311" i="4"/>
  <c r="P4312" i="4"/>
  <c r="P4313" i="4"/>
  <c r="P4314" i="4"/>
  <c r="P4315" i="4"/>
  <c r="P4316" i="4"/>
  <c r="P4317" i="4"/>
  <c r="P4318" i="4"/>
  <c r="P4319" i="4"/>
  <c r="P4320" i="4"/>
  <c r="P4321" i="4"/>
  <c r="P4322" i="4"/>
  <c r="P4323" i="4"/>
  <c r="P4324" i="4"/>
  <c r="P4325" i="4"/>
  <c r="P4326" i="4"/>
  <c r="P4327" i="4"/>
  <c r="P4328" i="4"/>
  <c r="P4329" i="4"/>
  <c r="P4330" i="4"/>
  <c r="P4331" i="4"/>
  <c r="P4332" i="4"/>
  <c r="P4333" i="4"/>
  <c r="P4334" i="4"/>
  <c r="P4335" i="4"/>
  <c r="P4336" i="4"/>
  <c r="P4337" i="4"/>
  <c r="P4338" i="4"/>
  <c r="P4339" i="4"/>
  <c r="P4340" i="4"/>
  <c r="P4341" i="4"/>
  <c r="P4342" i="4"/>
  <c r="P4343" i="4"/>
  <c r="P4344" i="4"/>
  <c r="P4345" i="4"/>
  <c r="P4346" i="4"/>
  <c r="P4347" i="4"/>
  <c r="P4348" i="4"/>
  <c r="P4349" i="4"/>
  <c r="P4350" i="4"/>
  <c r="P4351" i="4"/>
  <c r="P4352" i="4"/>
  <c r="P4353" i="4"/>
  <c r="P4354" i="4"/>
  <c r="P4355" i="4"/>
  <c r="P4356" i="4"/>
  <c r="P4357" i="4"/>
  <c r="P4358" i="4"/>
  <c r="P4359" i="4"/>
  <c r="P4360" i="4"/>
  <c r="P4361" i="4"/>
  <c r="P4362" i="4"/>
  <c r="P4363" i="4"/>
  <c r="P4364" i="4"/>
  <c r="P4365" i="4"/>
  <c r="P4366" i="4"/>
  <c r="P4367" i="4"/>
  <c r="P4368" i="4"/>
  <c r="P4369" i="4"/>
  <c r="P4370" i="4"/>
  <c r="P4371" i="4"/>
  <c r="P4372" i="4"/>
  <c r="P4373" i="4"/>
  <c r="P4374" i="4"/>
  <c r="P4375" i="4"/>
  <c r="P4376" i="4"/>
  <c r="P4377" i="4"/>
  <c r="P4378" i="4"/>
  <c r="P4379" i="4"/>
  <c r="P4380" i="4"/>
  <c r="P4381" i="4"/>
  <c r="P4382" i="4"/>
  <c r="P4383" i="4"/>
  <c r="P4384" i="4"/>
  <c r="P4385" i="4"/>
  <c r="P4386" i="4"/>
  <c r="P4387" i="4"/>
  <c r="P4388" i="4"/>
  <c r="P4389" i="4"/>
  <c r="P4390" i="4"/>
  <c r="P4391" i="4"/>
  <c r="P4392" i="4"/>
  <c r="P4393" i="4"/>
  <c r="P4394" i="4"/>
  <c r="P4395" i="4"/>
  <c r="P4396" i="4"/>
  <c r="P4397" i="4"/>
  <c r="P4398" i="4"/>
  <c r="P4399" i="4"/>
  <c r="P4400" i="4"/>
  <c r="P4401" i="4"/>
  <c r="P4402" i="4"/>
  <c r="P4403" i="4"/>
  <c r="P4404" i="4"/>
  <c r="P4405" i="4"/>
  <c r="P4406" i="4"/>
  <c r="P4407" i="4"/>
  <c r="P4408" i="4"/>
  <c r="P4409" i="4"/>
  <c r="P4410" i="4"/>
  <c r="P4411" i="4"/>
  <c r="P4412" i="4"/>
  <c r="P4413" i="4"/>
  <c r="P4414" i="4"/>
  <c r="P4415" i="4"/>
  <c r="P4416" i="4"/>
  <c r="P4417" i="4"/>
  <c r="P4418" i="4"/>
  <c r="P4419" i="4"/>
  <c r="P4420" i="4"/>
  <c r="P4421" i="4"/>
  <c r="P4422" i="4"/>
  <c r="P4423" i="4"/>
  <c r="P4424" i="4"/>
  <c r="P4425" i="4"/>
  <c r="P4426" i="4"/>
  <c r="P4427" i="4"/>
  <c r="P4428" i="4"/>
  <c r="P4429" i="4"/>
  <c r="P4430" i="4"/>
  <c r="P4431" i="4"/>
  <c r="P4432" i="4"/>
  <c r="P4433" i="4"/>
  <c r="P4434" i="4"/>
  <c r="P4435" i="4"/>
  <c r="P4436" i="4"/>
  <c r="P4437" i="4"/>
  <c r="P4438" i="4"/>
  <c r="P4439" i="4"/>
  <c r="P4440" i="4"/>
  <c r="P4441" i="4"/>
  <c r="P4442" i="4"/>
  <c r="P4443" i="4"/>
  <c r="P4444" i="4"/>
  <c r="P4445" i="4"/>
  <c r="P4446" i="4"/>
  <c r="P4447" i="4"/>
  <c r="P4448" i="4"/>
  <c r="P4449" i="4"/>
  <c r="P4450" i="4"/>
  <c r="P4451" i="4"/>
  <c r="P4452" i="4"/>
  <c r="P4453" i="4"/>
  <c r="P4454" i="4"/>
  <c r="P4455" i="4"/>
  <c r="P4456" i="4"/>
  <c r="P4457" i="4"/>
  <c r="P4458" i="4"/>
  <c r="P4459" i="4"/>
  <c r="P4460" i="4"/>
  <c r="P4461" i="4"/>
  <c r="P4462" i="4"/>
  <c r="P4463" i="4"/>
  <c r="P4464" i="4"/>
  <c r="P4465" i="4"/>
  <c r="P4466" i="4"/>
  <c r="P4467" i="4"/>
  <c r="P4468" i="4"/>
  <c r="P4469" i="4"/>
  <c r="P4470" i="4"/>
  <c r="P4471" i="4"/>
  <c r="P4472" i="4"/>
  <c r="P4473" i="4"/>
  <c r="P4474" i="4"/>
  <c r="P4475" i="4"/>
  <c r="P4476" i="4"/>
  <c r="P4477" i="4"/>
  <c r="P4478" i="4"/>
  <c r="P4479" i="4"/>
  <c r="P4480" i="4"/>
  <c r="P4481" i="4"/>
  <c r="P4482" i="4"/>
  <c r="P4483" i="4"/>
  <c r="P4484" i="4"/>
  <c r="P4485" i="4"/>
  <c r="P4486" i="4"/>
  <c r="P4487" i="4"/>
  <c r="P4488" i="4"/>
  <c r="P4489" i="4"/>
  <c r="P4490" i="4"/>
  <c r="P4491" i="4"/>
  <c r="P4492" i="4"/>
  <c r="P4493" i="4"/>
  <c r="P4494" i="4"/>
  <c r="P4495" i="4"/>
  <c r="P4496" i="4"/>
  <c r="P4497" i="4"/>
  <c r="P4498" i="4"/>
  <c r="P4499" i="4"/>
  <c r="P4500" i="4"/>
  <c r="P4501" i="4"/>
  <c r="P4502" i="4"/>
  <c r="P4503" i="4"/>
  <c r="P4504" i="4"/>
  <c r="P4505" i="4"/>
  <c r="P4506" i="4"/>
  <c r="P4507" i="4"/>
  <c r="P4508" i="4"/>
  <c r="P4509" i="4"/>
  <c r="P4510" i="4"/>
  <c r="P4511" i="4"/>
  <c r="P4512" i="4"/>
  <c r="P4513" i="4"/>
  <c r="P4514" i="4"/>
  <c r="P4515" i="4"/>
  <c r="P4516" i="4"/>
  <c r="P4517" i="4"/>
  <c r="P4518" i="4"/>
  <c r="P4519" i="4"/>
  <c r="P4520" i="4"/>
  <c r="P4521" i="4"/>
  <c r="P4522" i="4"/>
  <c r="P4523" i="4"/>
  <c r="P4524" i="4"/>
  <c r="P4525" i="4"/>
  <c r="P4526" i="4"/>
  <c r="P4527" i="4"/>
  <c r="P4528" i="4"/>
  <c r="P4529" i="4"/>
  <c r="P4530" i="4"/>
  <c r="P4531" i="4"/>
  <c r="P4532" i="4"/>
  <c r="P4533" i="4"/>
  <c r="P4534" i="4"/>
  <c r="P4535" i="4"/>
  <c r="P4536" i="4"/>
  <c r="P4537" i="4"/>
  <c r="P4538" i="4"/>
  <c r="P4539" i="4"/>
  <c r="P4540" i="4"/>
  <c r="P4541" i="4"/>
  <c r="P4542" i="4"/>
  <c r="P4543" i="4"/>
  <c r="P4544" i="4"/>
  <c r="P4545" i="4"/>
  <c r="P4546" i="4"/>
  <c r="P4547" i="4"/>
  <c r="P4548" i="4"/>
  <c r="P4549" i="4"/>
  <c r="P4550" i="4"/>
  <c r="P4551" i="4"/>
  <c r="P4552" i="4"/>
  <c r="P4553" i="4"/>
  <c r="P4554" i="4"/>
  <c r="P4555" i="4"/>
  <c r="P4556" i="4"/>
  <c r="P4557" i="4"/>
  <c r="P4558" i="4"/>
  <c r="P4559" i="4"/>
  <c r="P4560" i="4"/>
  <c r="P4561" i="4"/>
  <c r="P4562" i="4"/>
  <c r="P4563" i="4"/>
  <c r="P4564" i="4"/>
  <c r="P4565" i="4"/>
  <c r="P4566" i="4"/>
  <c r="P4567" i="4"/>
  <c r="P4568" i="4"/>
  <c r="P4569" i="4"/>
  <c r="P4570" i="4"/>
  <c r="P4571" i="4"/>
  <c r="P4572" i="4"/>
  <c r="P4573" i="4"/>
  <c r="P4574" i="4"/>
  <c r="P4575" i="4"/>
  <c r="P4576" i="4"/>
  <c r="P4577" i="4"/>
  <c r="P4578" i="4"/>
  <c r="P4579" i="4"/>
  <c r="P4580" i="4"/>
  <c r="P4581" i="4"/>
  <c r="P4582" i="4"/>
  <c r="P4583" i="4"/>
  <c r="P4584" i="4"/>
  <c r="P4585" i="4"/>
  <c r="P4586" i="4"/>
  <c r="P4587" i="4"/>
  <c r="P4588" i="4"/>
  <c r="P4589" i="4"/>
  <c r="P4590" i="4"/>
  <c r="P4591" i="4"/>
  <c r="P4592" i="4"/>
  <c r="P4593" i="4"/>
  <c r="P4594" i="4"/>
  <c r="P4595" i="4"/>
  <c r="P4596" i="4"/>
  <c r="P4597" i="4"/>
  <c r="P4598" i="4"/>
  <c r="P4599" i="4"/>
  <c r="P4600" i="4"/>
  <c r="P4601" i="4"/>
  <c r="P4602" i="4"/>
  <c r="P4603" i="4"/>
  <c r="P4604" i="4"/>
  <c r="P4605" i="4"/>
  <c r="P4606" i="4"/>
  <c r="P4607" i="4"/>
  <c r="P4608" i="4"/>
  <c r="P4609" i="4"/>
  <c r="P4610" i="4"/>
  <c r="P4611" i="4"/>
  <c r="P4612" i="4"/>
  <c r="P4613" i="4"/>
  <c r="P4614" i="4"/>
  <c r="P4615" i="4"/>
  <c r="P4616" i="4"/>
  <c r="P4617" i="4"/>
  <c r="P4618" i="4"/>
  <c r="P4619" i="4"/>
  <c r="P4620" i="4"/>
  <c r="P4621" i="4"/>
  <c r="P4622" i="4"/>
  <c r="P4623" i="4"/>
  <c r="P4624" i="4"/>
  <c r="P4625" i="4"/>
  <c r="P4626" i="4"/>
  <c r="P4627" i="4"/>
  <c r="P4628" i="4"/>
  <c r="P4629" i="4"/>
  <c r="P4630" i="4"/>
  <c r="P4631" i="4"/>
  <c r="P4632" i="4"/>
  <c r="P4633" i="4"/>
  <c r="P4634" i="4"/>
  <c r="P4635" i="4"/>
  <c r="P4636" i="4"/>
  <c r="P4637" i="4"/>
  <c r="P4638" i="4"/>
  <c r="P4639" i="4"/>
  <c r="P4640" i="4"/>
  <c r="P4641" i="4"/>
  <c r="P4642" i="4"/>
  <c r="P4643" i="4"/>
  <c r="P4644" i="4"/>
  <c r="P4645" i="4"/>
  <c r="P4646" i="4"/>
  <c r="P4647" i="4"/>
  <c r="P4648" i="4"/>
  <c r="P4649" i="4"/>
  <c r="P4650" i="4"/>
  <c r="P4651" i="4"/>
  <c r="P4652" i="4"/>
  <c r="P4653" i="4"/>
  <c r="P4654" i="4"/>
  <c r="P4655" i="4"/>
  <c r="P4656" i="4"/>
  <c r="P4657" i="4"/>
  <c r="P4658" i="4"/>
  <c r="P4659" i="4"/>
  <c r="P4660" i="4"/>
  <c r="P4661" i="4"/>
  <c r="P4662" i="4"/>
  <c r="P4663" i="4"/>
  <c r="P4664" i="4"/>
  <c r="P4665" i="4"/>
  <c r="P4666" i="4"/>
  <c r="P4667" i="4"/>
  <c r="P4668" i="4"/>
  <c r="P4669" i="4"/>
  <c r="P4670" i="4"/>
  <c r="P4671" i="4"/>
  <c r="P4672" i="4"/>
  <c r="P4673" i="4"/>
  <c r="P4674" i="4"/>
  <c r="P4675" i="4"/>
  <c r="P4676" i="4"/>
  <c r="P4677" i="4"/>
  <c r="P4678" i="4"/>
  <c r="P4679" i="4"/>
  <c r="P4680" i="4"/>
  <c r="P4681" i="4"/>
  <c r="P4682" i="4"/>
  <c r="P4683" i="4"/>
  <c r="P4684" i="4"/>
  <c r="P4685" i="4"/>
  <c r="P4686" i="4"/>
  <c r="P4687" i="4"/>
  <c r="P4688" i="4"/>
  <c r="P4689" i="4"/>
  <c r="P4690" i="4"/>
  <c r="P4691" i="4"/>
  <c r="P4692" i="4"/>
  <c r="P4693" i="4"/>
  <c r="P4694" i="4"/>
  <c r="P4695" i="4"/>
  <c r="P4696" i="4"/>
  <c r="P4697" i="4"/>
  <c r="P4698" i="4"/>
  <c r="P4699" i="4"/>
  <c r="P4700" i="4"/>
  <c r="P4701" i="4"/>
  <c r="P4702" i="4"/>
  <c r="P4703" i="4"/>
  <c r="P4704" i="4"/>
  <c r="P4705" i="4"/>
  <c r="P4706" i="4"/>
  <c r="P4707" i="4"/>
  <c r="P4708" i="4"/>
  <c r="P4709" i="4"/>
  <c r="P4710" i="4"/>
  <c r="P4711" i="4"/>
  <c r="P4712" i="4"/>
  <c r="P4713" i="4"/>
  <c r="P4714" i="4"/>
  <c r="P4715" i="4"/>
  <c r="P4716" i="4"/>
  <c r="P4717" i="4"/>
  <c r="P4718" i="4"/>
  <c r="P4719" i="4"/>
  <c r="P4720" i="4"/>
  <c r="P4721" i="4"/>
  <c r="P4722" i="4"/>
  <c r="P4723" i="4"/>
  <c r="P4724" i="4"/>
  <c r="P4725" i="4"/>
  <c r="P4726" i="4"/>
  <c r="P4727" i="4"/>
  <c r="P4728" i="4"/>
  <c r="P4729" i="4"/>
  <c r="P4730" i="4"/>
  <c r="P4731" i="4"/>
  <c r="P4732" i="4"/>
  <c r="P4733" i="4"/>
  <c r="P4734" i="4"/>
  <c r="P4735" i="4"/>
  <c r="P4736" i="4"/>
  <c r="P4737" i="4"/>
  <c r="P4738" i="4"/>
  <c r="P4739" i="4"/>
  <c r="P4740" i="4"/>
  <c r="P4741" i="4"/>
  <c r="P4742" i="4"/>
  <c r="P4743" i="4"/>
  <c r="P4744" i="4"/>
  <c r="P4745" i="4"/>
  <c r="P4746" i="4"/>
  <c r="P4747" i="4"/>
  <c r="P4748" i="4"/>
  <c r="P4749" i="4"/>
  <c r="P4750" i="4"/>
  <c r="P4751" i="4"/>
  <c r="P4752" i="4"/>
  <c r="P4753" i="4"/>
  <c r="P4754" i="4"/>
  <c r="P4755" i="4"/>
  <c r="P4756" i="4"/>
  <c r="P4757" i="4"/>
  <c r="P4758" i="4"/>
  <c r="P4759" i="4"/>
  <c r="P4760" i="4"/>
  <c r="P4761" i="4"/>
  <c r="P4762" i="4"/>
  <c r="P4763" i="4"/>
  <c r="P4764" i="4"/>
  <c r="P4765" i="4"/>
  <c r="P4766" i="4"/>
  <c r="P4767" i="4"/>
  <c r="P4768" i="4"/>
  <c r="P4769" i="4"/>
  <c r="P4770" i="4"/>
  <c r="P4771" i="4"/>
  <c r="P4772" i="4"/>
  <c r="P4773" i="4"/>
  <c r="P4774" i="4"/>
  <c r="P4775" i="4"/>
  <c r="P4776" i="4"/>
  <c r="P4777" i="4"/>
  <c r="P4778" i="4"/>
  <c r="P4779" i="4"/>
  <c r="P4780" i="4"/>
  <c r="P4781" i="4"/>
  <c r="P4782" i="4"/>
  <c r="P4783" i="4"/>
  <c r="P4784" i="4"/>
  <c r="P4785" i="4"/>
  <c r="P4786" i="4"/>
  <c r="P4787" i="4"/>
  <c r="P4788" i="4"/>
  <c r="P4789" i="4"/>
  <c r="P4790" i="4"/>
  <c r="P4791" i="4"/>
  <c r="P4792" i="4"/>
  <c r="P4793" i="4"/>
  <c r="P4794" i="4"/>
  <c r="P4795" i="4"/>
  <c r="P4796" i="4"/>
  <c r="P4797" i="4"/>
  <c r="P4798" i="4"/>
  <c r="P4799" i="4"/>
  <c r="P4800" i="4"/>
  <c r="P4801" i="4"/>
  <c r="P4802" i="4"/>
  <c r="P4803" i="4"/>
  <c r="P4804" i="4"/>
  <c r="P4805" i="4"/>
  <c r="P4806" i="4"/>
  <c r="P4807" i="4"/>
  <c r="P4808" i="4"/>
  <c r="P4809" i="4"/>
  <c r="P4810" i="4"/>
  <c r="P4811" i="4"/>
  <c r="P4812" i="4"/>
  <c r="P4813" i="4"/>
  <c r="P4814" i="4"/>
  <c r="P4815" i="4"/>
  <c r="P4816" i="4"/>
  <c r="P4817" i="4"/>
  <c r="P4818" i="4"/>
  <c r="P4819" i="4"/>
  <c r="P4820" i="4"/>
  <c r="P4821" i="4"/>
  <c r="P4822" i="4"/>
  <c r="P4823" i="4"/>
  <c r="P4824" i="4"/>
  <c r="P4825" i="4"/>
  <c r="P4826" i="4"/>
  <c r="P4827" i="4"/>
  <c r="P4828" i="4"/>
  <c r="P4829" i="4"/>
  <c r="P4830" i="4"/>
  <c r="P4831" i="4"/>
  <c r="P4832" i="4"/>
  <c r="P4833" i="4"/>
  <c r="P4834" i="4"/>
  <c r="P4835" i="4"/>
  <c r="P4836" i="4"/>
  <c r="P4837" i="4"/>
  <c r="P4838" i="4"/>
  <c r="P4839" i="4"/>
  <c r="P4840" i="4"/>
  <c r="P4841" i="4"/>
  <c r="P4842" i="4"/>
  <c r="P4843" i="4"/>
  <c r="P4844" i="4"/>
  <c r="P4845" i="4"/>
  <c r="P4846" i="4"/>
  <c r="P4847" i="4"/>
  <c r="P4848" i="4"/>
  <c r="P4849" i="4"/>
  <c r="P4850" i="4"/>
  <c r="P4851" i="4"/>
  <c r="P4852" i="4"/>
  <c r="P4853" i="4"/>
  <c r="P4854" i="4"/>
  <c r="P4855" i="4"/>
  <c r="P4856" i="4"/>
  <c r="P4857" i="4"/>
  <c r="P4858" i="4"/>
  <c r="P4859" i="4"/>
  <c r="P4860" i="4"/>
  <c r="P4861" i="4"/>
  <c r="P4862" i="4"/>
  <c r="P4863" i="4"/>
  <c r="P4864" i="4"/>
  <c r="P4865" i="4"/>
  <c r="P4866" i="4"/>
  <c r="P4867" i="4"/>
  <c r="P4868" i="4"/>
  <c r="P4869" i="4"/>
  <c r="P4870" i="4"/>
  <c r="P4871" i="4"/>
  <c r="P4872" i="4"/>
  <c r="P4873" i="4"/>
  <c r="P4874" i="4"/>
  <c r="P4875" i="4"/>
  <c r="P4876" i="4"/>
  <c r="P4877" i="4"/>
  <c r="P4878" i="4"/>
  <c r="P4879" i="4"/>
  <c r="P4880" i="4"/>
  <c r="P4881" i="4"/>
  <c r="P4882" i="4"/>
  <c r="P4883" i="4"/>
  <c r="P4884" i="4"/>
  <c r="P4885" i="4"/>
  <c r="P4886" i="4"/>
  <c r="P4887" i="4"/>
  <c r="P4888" i="4"/>
  <c r="P4889" i="4"/>
  <c r="P4890" i="4"/>
  <c r="P4891" i="4"/>
  <c r="P4892" i="4"/>
  <c r="P4893" i="4"/>
  <c r="P4894" i="4"/>
  <c r="P4895" i="4"/>
  <c r="P4896" i="4"/>
  <c r="P4897" i="4"/>
  <c r="P4898" i="4"/>
  <c r="P4899" i="4"/>
  <c r="P4900" i="4"/>
  <c r="P4901" i="4"/>
  <c r="P4902" i="4"/>
  <c r="P4903" i="4"/>
  <c r="P4904" i="4"/>
  <c r="P4905" i="4"/>
  <c r="P4906" i="4"/>
  <c r="P4907" i="4"/>
  <c r="P4908" i="4"/>
  <c r="P4909" i="4"/>
  <c r="P4910" i="4"/>
  <c r="P4911" i="4"/>
  <c r="P4912" i="4"/>
  <c r="P4913" i="4"/>
  <c r="P4914" i="4"/>
  <c r="P4915" i="4"/>
  <c r="P4916" i="4"/>
  <c r="P4917" i="4"/>
  <c r="P4918" i="4"/>
  <c r="P4919" i="4"/>
  <c r="P4920" i="4"/>
  <c r="P4921" i="4"/>
  <c r="P4922" i="4"/>
  <c r="P4923" i="4"/>
  <c r="P4924" i="4"/>
  <c r="P4925" i="4"/>
  <c r="P4926" i="4"/>
  <c r="P4927" i="4"/>
  <c r="P4928" i="4"/>
  <c r="P4929" i="4"/>
  <c r="P4930" i="4"/>
  <c r="P4931" i="4"/>
  <c r="P4932" i="4"/>
  <c r="P4933" i="4"/>
  <c r="P4934" i="4"/>
  <c r="P4935" i="4"/>
  <c r="P4936" i="4"/>
  <c r="P4937" i="4"/>
  <c r="P4938" i="4"/>
  <c r="P4939" i="4"/>
  <c r="P4940" i="4"/>
  <c r="P4941" i="4"/>
  <c r="P4942" i="4"/>
  <c r="P4943" i="4"/>
  <c r="P4944" i="4"/>
  <c r="P4945" i="4"/>
  <c r="P4946" i="4"/>
  <c r="P4947" i="4"/>
  <c r="P4948" i="4"/>
  <c r="P4949" i="4"/>
  <c r="P4950" i="4"/>
  <c r="P4951" i="4"/>
  <c r="P4952" i="4"/>
  <c r="P4953" i="4"/>
  <c r="P4954" i="4"/>
  <c r="P4955" i="4"/>
  <c r="P4956" i="4"/>
  <c r="P4957" i="4"/>
  <c r="P4958" i="4"/>
  <c r="P4959" i="4"/>
  <c r="P4960" i="4"/>
  <c r="P4961" i="4"/>
  <c r="P4962" i="4"/>
  <c r="P4963" i="4"/>
  <c r="P4964" i="4"/>
  <c r="P4965" i="4"/>
  <c r="P4966" i="4"/>
  <c r="P4967" i="4"/>
  <c r="P4968" i="4"/>
  <c r="P4969" i="4"/>
  <c r="P4970" i="4"/>
  <c r="P4971" i="4"/>
  <c r="P4972" i="4"/>
  <c r="P4973" i="4"/>
  <c r="P4974" i="4"/>
  <c r="P4975" i="4"/>
  <c r="P4976" i="4"/>
  <c r="P4977" i="4"/>
  <c r="P4978" i="4"/>
  <c r="P4979" i="4"/>
  <c r="P4980" i="4"/>
  <c r="P4981" i="4"/>
  <c r="P4982" i="4"/>
  <c r="P4983" i="4"/>
  <c r="P4984" i="4"/>
  <c r="P4985" i="4"/>
  <c r="P4986" i="4"/>
  <c r="P4987" i="4"/>
  <c r="P4988" i="4"/>
  <c r="P4989" i="4"/>
  <c r="P4990" i="4"/>
  <c r="P4991" i="4"/>
  <c r="P4992" i="4"/>
  <c r="P4993" i="4"/>
  <c r="P4994" i="4"/>
  <c r="P4995" i="4"/>
  <c r="P4996" i="4"/>
  <c r="P4997" i="4"/>
  <c r="P4998" i="4"/>
  <c r="P4999" i="4"/>
  <c r="P5000" i="4"/>
  <c r="P5001" i="4"/>
  <c r="P5002" i="4"/>
  <c r="P5003" i="4"/>
  <c r="P5004" i="4"/>
  <c r="P5005" i="4"/>
  <c r="P5006" i="4"/>
  <c r="P5007" i="4"/>
  <c r="P5008" i="4"/>
  <c r="P5009" i="4"/>
  <c r="P5010" i="4"/>
  <c r="P5011" i="4"/>
  <c r="P5012" i="4"/>
  <c r="P5013" i="4"/>
  <c r="P5014" i="4"/>
  <c r="P5015" i="4"/>
  <c r="P5016" i="4"/>
  <c r="P5017" i="4"/>
  <c r="P5018" i="4"/>
  <c r="P5019" i="4"/>
  <c r="P5020" i="4"/>
  <c r="P5021" i="4"/>
  <c r="P5022" i="4"/>
  <c r="P5023" i="4"/>
  <c r="P5024" i="4"/>
  <c r="P5025" i="4"/>
  <c r="P5026" i="4"/>
  <c r="P5027" i="4"/>
  <c r="P5028" i="4"/>
  <c r="P5029" i="4"/>
  <c r="P5030" i="4"/>
  <c r="P5031" i="4"/>
  <c r="P5032" i="4"/>
  <c r="P5033" i="4"/>
  <c r="P5034" i="4"/>
  <c r="P5035" i="4"/>
  <c r="P5036" i="4"/>
  <c r="P5037" i="4"/>
  <c r="P5038" i="4"/>
  <c r="P5039" i="4"/>
  <c r="P5040" i="4"/>
  <c r="P5041" i="4"/>
  <c r="P5042" i="4"/>
  <c r="P5043" i="4"/>
  <c r="P5044" i="4"/>
  <c r="P5045" i="4"/>
  <c r="P5046" i="4"/>
  <c r="P5047" i="4"/>
  <c r="P5048" i="4"/>
  <c r="P5049" i="4"/>
  <c r="P5050" i="4"/>
  <c r="P5051" i="4"/>
  <c r="P5052" i="4"/>
  <c r="P5053" i="4"/>
  <c r="P5054" i="4"/>
  <c r="P5055" i="4"/>
  <c r="P5056" i="4"/>
  <c r="P5057" i="4"/>
  <c r="P5058" i="4"/>
  <c r="P5059" i="4"/>
  <c r="P5060" i="4"/>
  <c r="P5061" i="4"/>
  <c r="P5062" i="4"/>
  <c r="P5063" i="4"/>
  <c r="P5064" i="4"/>
  <c r="P5065" i="4"/>
  <c r="P5066" i="4"/>
  <c r="P5067" i="4"/>
  <c r="P5068" i="4"/>
  <c r="P5069" i="4"/>
  <c r="P5070" i="4"/>
  <c r="P5071" i="4"/>
  <c r="P5072" i="4"/>
  <c r="P5073" i="4"/>
  <c r="P5074" i="4"/>
  <c r="P5075" i="4"/>
  <c r="P5076" i="4"/>
  <c r="P5077" i="4"/>
  <c r="P5078" i="4"/>
  <c r="P5079" i="4"/>
  <c r="P5080" i="4"/>
  <c r="P5081" i="4"/>
  <c r="P5082" i="4"/>
  <c r="P5083" i="4"/>
  <c r="P5084" i="4"/>
  <c r="P5085" i="4"/>
  <c r="P5086" i="4"/>
  <c r="P5087" i="4"/>
  <c r="P5088" i="4"/>
  <c r="P5089" i="4"/>
  <c r="P5090" i="4"/>
  <c r="P5091" i="4"/>
  <c r="P5092" i="4"/>
  <c r="P5093" i="4"/>
  <c r="P5094" i="4"/>
  <c r="P5095" i="4"/>
  <c r="P5096" i="4"/>
  <c r="P5097" i="4"/>
  <c r="P5098" i="4"/>
  <c r="P5099" i="4"/>
  <c r="P5100" i="4"/>
  <c r="P5101" i="4"/>
  <c r="P5102" i="4"/>
  <c r="P5103" i="4"/>
  <c r="P5104" i="4"/>
  <c r="P5105" i="4"/>
  <c r="P5106" i="4"/>
  <c r="P5107" i="4"/>
  <c r="P5108" i="4"/>
  <c r="P5109" i="4"/>
  <c r="P5110" i="4"/>
  <c r="P5111" i="4"/>
  <c r="P5112" i="4"/>
  <c r="P5113" i="4"/>
  <c r="P5114" i="4"/>
  <c r="P5115" i="4"/>
  <c r="P5116" i="4"/>
  <c r="P5117" i="4"/>
  <c r="P5118" i="4"/>
  <c r="P5119" i="4"/>
  <c r="P5120" i="4"/>
  <c r="P5121" i="4"/>
  <c r="P5122" i="4"/>
  <c r="P5123" i="4"/>
  <c r="P5124" i="4"/>
  <c r="P5125" i="4"/>
  <c r="P5126" i="4"/>
  <c r="P5127" i="4"/>
  <c r="P5128" i="4"/>
  <c r="P5129" i="4"/>
  <c r="P5130" i="4"/>
  <c r="P5131" i="4"/>
  <c r="P5132" i="4"/>
  <c r="P5133" i="4"/>
  <c r="P5134" i="4"/>
  <c r="P5135" i="4"/>
  <c r="P5136" i="4"/>
  <c r="P5137" i="4"/>
  <c r="P5138" i="4"/>
  <c r="P5139" i="4"/>
  <c r="P5140" i="4"/>
  <c r="P5141" i="4"/>
  <c r="P5142" i="4"/>
  <c r="P5143" i="4"/>
  <c r="P5144" i="4"/>
  <c r="P5145" i="4"/>
  <c r="P5146" i="4"/>
  <c r="P5147" i="4"/>
  <c r="P5148" i="4"/>
  <c r="P5149" i="4"/>
  <c r="P5150" i="4"/>
  <c r="P5151" i="4"/>
  <c r="P5152" i="4"/>
  <c r="P5153" i="4"/>
  <c r="P5154" i="4"/>
  <c r="P5155" i="4"/>
  <c r="P5156" i="4"/>
  <c r="P5157" i="4"/>
  <c r="P5158" i="4"/>
  <c r="P5159" i="4"/>
  <c r="P5160" i="4"/>
  <c r="P5161" i="4"/>
  <c r="P5162" i="4"/>
  <c r="P5163" i="4"/>
  <c r="P5164" i="4"/>
  <c r="P5165" i="4"/>
  <c r="P5166" i="4"/>
  <c r="P5167" i="4"/>
  <c r="P5168" i="4"/>
  <c r="P5169" i="4"/>
  <c r="P5170" i="4"/>
  <c r="P5171" i="4"/>
  <c r="P5172" i="4"/>
  <c r="P5173" i="4"/>
  <c r="P5174" i="4"/>
  <c r="P5175" i="4"/>
  <c r="P5176" i="4"/>
  <c r="P5177" i="4"/>
  <c r="P5178" i="4"/>
  <c r="P5179" i="4"/>
  <c r="P5180" i="4"/>
  <c r="P5181" i="4"/>
  <c r="P5182" i="4"/>
  <c r="P5183" i="4"/>
  <c r="P5184" i="4"/>
  <c r="P5185" i="4"/>
  <c r="P5186" i="4"/>
  <c r="P5187" i="4"/>
  <c r="P5188" i="4"/>
  <c r="P5189" i="4"/>
  <c r="P5190" i="4"/>
  <c r="P5191" i="4"/>
  <c r="P5192" i="4"/>
  <c r="P5193" i="4"/>
  <c r="P5194" i="4"/>
  <c r="P5195" i="4"/>
  <c r="P5196" i="4"/>
  <c r="P5197" i="4"/>
  <c r="P5198" i="4"/>
  <c r="P5199" i="4"/>
  <c r="P5200" i="4"/>
  <c r="P5201" i="4"/>
  <c r="P5202" i="4"/>
  <c r="P5203" i="4"/>
  <c r="P5204" i="4"/>
  <c r="P5205" i="4"/>
  <c r="P5206" i="4"/>
  <c r="P5207" i="4"/>
  <c r="P5208" i="4"/>
  <c r="P5209" i="4"/>
  <c r="P5210" i="4"/>
  <c r="P5211" i="4"/>
  <c r="P5212" i="4"/>
  <c r="P5213" i="4"/>
  <c r="P5214" i="4"/>
  <c r="P5215" i="4"/>
  <c r="P5216" i="4"/>
  <c r="P5217" i="4"/>
  <c r="P5218" i="4"/>
  <c r="P5219" i="4"/>
  <c r="P5220" i="4"/>
  <c r="P5221" i="4"/>
  <c r="P5222" i="4"/>
  <c r="P5223" i="4"/>
  <c r="P5224" i="4"/>
  <c r="P5225" i="4"/>
  <c r="P5226" i="4"/>
  <c r="P5227" i="4"/>
  <c r="P5228" i="4"/>
  <c r="P5229" i="4"/>
  <c r="P5230" i="4"/>
  <c r="P5231" i="4"/>
  <c r="P5232" i="4"/>
  <c r="P5233" i="4"/>
  <c r="P5234" i="4"/>
  <c r="P5235" i="4"/>
  <c r="P5236" i="4"/>
  <c r="P5237" i="4"/>
  <c r="P5238" i="4"/>
  <c r="P5239" i="4"/>
  <c r="P5240" i="4"/>
  <c r="P5241" i="4"/>
  <c r="P5242" i="4"/>
  <c r="P5243" i="4"/>
  <c r="P5244" i="4"/>
  <c r="P5245" i="4"/>
  <c r="P5246" i="4"/>
  <c r="P5247" i="4"/>
  <c r="P5248" i="4"/>
  <c r="P5249" i="4"/>
  <c r="P5250" i="4"/>
  <c r="P5251" i="4"/>
  <c r="P5252" i="4"/>
  <c r="P5253" i="4"/>
  <c r="P5254" i="4"/>
  <c r="P5255" i="4"/>
  <c r="P5256" i="4"/>
  <c r="P5257" i="4"/>
  <c r="P5258" i="4"/>
  <c r="P5259" i="4"/>
  <c r="P5260" i="4"/>
  <c r="P5261" i="4"/>
  <c r="P5262" i="4"/>
  <c r="P5263" i="4"/>
  <c r="P5264" i="4"/>
  <c r="P5265" i="4"/>
  <c r="P5266" i="4"/>
  <c r="P5267" i="4"/>
  <c r="P5268" i="4"/>
  <c r="P5269" i="4"/>
  <c r="P5270" i="4"/>
  <c r="P5271" i="4"/>
  <c r="P5272" i="4"/>
  <c r="P5273" i="4"/>
  <c r="P5274" i="4"/>
  <c r="P5275" i="4"/>
  <c r="P5276" i="4"/>
  <c r="P5277" i="4"/>
  <c r="P5278" i="4"/>
  <c r="P5279" i="4"/>
  <c r="P5280" i="4"/>
  <c r="P5281" i="4"/>
  <c r="P5282" i="4"/>
  <c r="P5283" i="4"/>
  <c r="P5284" i="4"/>
  <c r="P5285" i="4"/>
  <c r="P5286" i="4"/>
  <c r="P5287" i="4"/>
  <c r="P5288" i="4"/>
  <c r="P5289" i="4"/>
  <c r="P5290" i="4"/>
  <c r="P5291" i="4"/>
  <c r="P5292" i="4"/>
  <c r="P5293" i="4"/>
  <c r="P5294" i="4"/>
  <c r="P5295" i="4"/>
  <c r="P5296" i="4"/>
  <c r="P5297" i="4"/>
  <c r="P5298" i="4"/>
  <c r="P5299" i="4"/>
  <c r="P5300" i="4"/>
  <c r="P5301" i="4"/>
  <c r="P5302" i="4"/>
  <c r="P5303" i="4"/>
  <c r="P5304" i="4"/>
  <c r="P5305" i="4"/>
  <c r="P5306" i="4"/>
  <c r="P5307" i="4"/>
  <c r="P5308" i="4"/>
  <c r="P5309" i="4"/>
  <c r="P5310" i="4"/>
  <c r="P5311" i="4"/>
  <c r="P5312" i="4"/>
  <c r="P5313" i="4"/>
  <c r="P5314" i="4"/>
  <c r="P5315" i="4"/>
  <c r="P5316" i="4"/>
  <c r="P5317" i="4"/>
  <c r="P5318" i="4"/>
  <c r="P5319" i="4"/>
  <c r="P5320" i="4"/>
  <c r="P5321" i="4"/>
  <c r="P5322" i="4"/>
  <c r="P5323" i="4"/>
  <c r="P5324" i="4"/>
  <c r="P5325" i="4"/>
  <c r="P5326" i="4"/>
  <c r="P5327" i="4"/>
  <c r="P5328" i="4"/>
  <c r="P5329" i="4"/>
  <c r="P5330" i="4"/>
  <c r="P5331" i="4"/>
  <c r="P5332" i="4"/>
  <c r="P5333" i="4"/>
  <c r="P5334" i="4"/>
  <c r="P5335" i="4"/>
  <c r="P5336" i="4"/>
  <c r="P5337" i="4"/>
  <c r="P5338" i="4"/>
  <c r="P5339" i="4"/>
  <c r="P5340" i="4"/>
  <c r="P5341" i="4"/>
  <c r="P5342" i="4"/>
  <c r="P5343" i="4"/>
  <c r="P5344" i="4"/>
  <c r="P5345" i="4"/>
  <c r="P5346" i="4"/>
  <c r="P5347" i="4"/>
  <c r="P5348" i="4"/>
  <c r="P5349" i="4"/>
  <c r="P5350" i="4"/>
  <c r="P5351" i="4"/>
  <c r="P5352" i="4"/>
  <c r="P5353" i="4"/>
  <c r="P5354" i="4"/>
  <c r="P5355" i="4"/>
  <c r="P5356" i="4"/>
  <c r="P5357" i="4"/>
  <c r="P5358" i="4"/>
  <c r="P5359" i="4"/>
  <c r="P5360" i="4"/>
  <c r="P5361" i="4"/>
  <c r="P5362" i="4"/>
  <c r="P5363" i="4"/>
  <c r="P5364" i="4"/>
  <c r="P5365" i="4"/>
  <c r="P5366" i="4"/>
  <c r="P5367" i="4"/>
  <c r="P5368" i="4"/>
  <c r="P5369" i="4"/>
  <c r="P5370" i="4"/>
  <c r="P5371" i="4"/>
  <c r="P5372" i="4"/>
  <c r="P5373" i="4"/>
  <c r="P5374" i="4"/>
  <c r="P5375" i="4"/>
  <c r="P5376" i="4"/>
  <c r="P5377" i="4"/>
  <c r="P5378" i="4"/>
  <c r="P5379" i="4"/>
  <c r="P5380" i="4"/>
  <c r="P5381" i="4"/>
  <c r="P5382" i="4"/>
  <c r="P5383" i="4"/>
  <c r="P5384" i="4"/>
  <c r="P5385" i="4"/>
  <c r="P5386" i="4"/>
  <c r="P5387" i="4"/>
  <c r="P5388" i="4"/>
  <c r="P5389" i="4"/>
  <c r="P5390" i="4"/>
  <c r="P5391" i="4"/>
  <c r="P5392" i="4"/>
  <c r="P5393" i="4"/>
  <c r="P5394" i="4"/>
  <c r="P5395" i="4"/>
  <c r="P5396" i="4"/>
  <c r="P5397" i="4"/>
  <c r="P5398" i="4"/>
  <c r="P5399" i="4"/>
  <c r="P5400" i="4"/>
  <c r="P5401" i="4"/>
  <c r="P5402" i="4"/>
  <c r="P5403" i="4"/>
  <c r="P5404" i="4"/>
  <c r="P5405" i="4"/>
  <c r="P5406" i="4"/>
  <c r="P5407" i="4"/>
  <c r="P5408" i="4"/>
  <c r="P5409" i="4"/>
  <c r="P5410" i="4"/>
  <c r="P5411" i="4"/>
  <c r="P5412" i="4"/>
  <c r="P5413" i="4"/>
  <c r="P5414" i="4"/>
  <c r="P5415" i="4"/>
  <c r="P5416" i="4"/>
  <c r="P5417" i="4"/>
  <c r="P5418" i="4"/>
  <c r="P5419" i="4"/>
  <c r="P5420" i="4"/>
  <c r="P5421" i="4"/>
  <c r="P5422" i="4"/>
  <c r="P5423" i="4"/>
  <c r="P5424" i="4"/>
  <c r="P5425" i="4"/>
  <c r="P5426" i="4"/>
  <c r="P5427" i="4"/>
  <c r="P5428" i="4"/>
  <c r="P5429" i="4"/>
  <c r="P5430" i="4"/>
  <c r="P5431" i="4"/>
  <c r="P5432" i="4"/>
  <c r="P5433" i="4"/>
  <c r="P5434" i="4"/>
  <c r="P5435" i="4"/>
  <c r="P5436" i="4"/>
  <c r="P5437" i="4"/>
  <c r="P5438" i="4"/>
  <c r="P5439" i="4"/>
  <c r="P5440" i="4"/>
  <c r="P5441" i="4"/>
  <c r="P5442" i="4"/>
  <c r="P5443" i="4"/>
  <c r="P5444" i="4"/>
  <c r="P5445" i="4"/>
  <c r="P5446" i="4"/>
  <c r="P5447" i="4"/>
  <c r="P5448" i="4"/>
  <c r="P5449" i="4"/>
  <c r="P5450" i="4"/>
  <c r="P5451" i="4"/>
  <c r="P5452" i="4"/>
  <c r="P5453" i="4"/>
  <c r="P5454" i="4"/>
  <c r="P5455" i="4"/>
  <c r="P5456" i="4"/>
  <c r="P5457" i="4"/>
  <c r="P5458" i="4"/>
  <c r="P5459" i="4"/>
  <c r="P5460" i="4"/>
  <c r="P5461" i="4"/>
  <c r="P5462" i="4"/>
  <c r="P5463" i="4"/>
  <c r="P5464" i="4"/>
  <c r="P5465" i="4"/>
  <c r="P5466" i="4"/>
  <c r="P5467" i="4"/>
  <c r="P5468" i="4"/>
  <c r="P5469" i="4"/>
  <c r="P5470" i="4"/>
  <c r="P5471" i="4"/>
  <c r="P5472" i="4"/>
  <c r="P5473" i="4"/>
  <c r="P5474" i="4"/>
  <c r="P5475" i="4"/>
  <c r="P5476" i="4"/>
  <c r="P5477" i="4"/>
  <c r="P5478" i="4"/>
  <c r="P5479" i="4"/>
  <c r="P5480" i="4"/>
  <c r="P5481" i="4"/>
  <c r="P5482" i="4"/>
  <c r="P5483" i="4"/>
  <c r="P5484" i="4"/>
  <c r="P5485" i="4"/>
  <c r="P5486" i="4"/>
  <c r="P5487" i="4"/>
  <c r="P5488" i="4"/>
  <c r="P5489" i="4"/>
  <c r="P5490" i="4"/>
  <c r="P5491" i="4"/>
  <c r="P5492" i="4"/>
  <c r="P5493" i="4"/>
  <c r="P5494" i="4"/>
  <c r="P5495" i="4"/>
  <c r="P5496" i="4"/>
  <c r="P5497" i="4"/>
  <c r="P5498" i="4"/>
  <c r="P5499" i="4"/>
  <c r="P5500" i="4"/>
  <c r="P5501" i="4"/>
  <c r="P5502" i="4"/>
  <c r="P5503" i="4"/>
  <c r="P5504" i="4"/>
  <c r="P5505" i="4"/>
  <c r="P5506" i="4"/>
  <c r="P5507" i="4"/>
  <c r="P5508" i="4"/>
  <c r="P5509" i="4"/>
  <c r="P5510" i="4"/>
  <c r="P5511" i="4"/>
  <c r="P5512" i="4"/>
  <c r="P5513" i="4"/>
  <c r="P5514" i="4"/>
  <c r="P5515" i="4"/>
  <c r="P5516" i="4"/>
  <c r="P5517" i="4"/>
  <c r="P5518" i="4"/>
  <c r="P5519" i="4"/>
  <c r="P5520" i="4"/>
  <c r="P5521" i="4"/>
  <c r="P5522" i="4"/>
  <c r="P5523" i="4"/>
  <c r="P5524" i="4"/>
  <c r="P5525" i="4"/>
  <c r="P5526" i="4"/>
  <c r="P5527" i="4"/>
  <c r="P5528" i="4"/>
  <c r="P5529" i="4"/>
  <c r="P5530" i="4"/>
  <c r="P5531" i="4"/>
  <c r="P5532" i="4"/>
  <c r="P5533" i="4"/>
  <c r="P5534" i="4"/>
  <c r="P5535" i="4"/>
  <c r="P5536" i="4"/>
  <c r="P5537" i="4"/>
  <c r="P5538" i="4"/>
  <c r="P5539" i="4"/>
  <c r="P5540" i="4"/>
  <c r="P5541" i="4"/>
  <c r="P5542" i="4"/>
  <c r="P5543" i="4"/>
  <c r="P5544" i="4"/>
  <c r="P5545" i="4"/>
  <c r="P5546" i="4"/>
  <c r="P5547" i="4"/>
  <c r="P5548" i="4"/>
  <c r="P5549" i="4"/>
  <c r="P5550" i="4"/>
  <c r="P5551" i="4"/>
  <c r="P5552" i="4"/>
  <c r="P5553" i="4"/>
  <c r="P5554" i="4"/>
  <c r="P5555" i="4"/>
  <c r="P5556" i="4"/>
  <c r="P5557" i="4"/>
  <c r="P5558" i="4"/>
  <c r="P5559" i="4"/>
  <c r="P5560" i="4"/>
  <c r="P5561" i="4"/>
  <c r="P5562" i="4"/>
  <c r="P5563" i="4"/>
  <c r="P5564" i="4"/>
  <c r="P5565" i="4"/>
  <c r="P5566" i="4"/>
  <c r="P5567" i="4"/>
  <c r="P5568" i="4"/>
  <c r="P5569" i="4"/>
  <c r="P5570" i="4"/>
  <c r="P5571" i="4"/>
  <c r="P5572" i="4"/>
  <c r="P5573" i="4"/>
  <c r="P5574" i="4"/>
  <c r="P5575" i="4"/>
  <c r="P5576" i="4"/>
  <c r="P5577" i="4"/>
  <c r="P5578" i="4"/>
  <c r="P5579" i="4"/>
  <c r="P5580" i="4"/>
  <c r="P5581" i="4"/>
  <c r="P5582" i="4"/>
  <c r="P5583" i="4"/>
  <c r="P5584" i="4"/>
  <c r="P5585" i="4"/>
  <c r="P5586" i="4"/>
  <c r="P5587" i="4"/>
  <c r="P5588" i="4"/>
  <c r="P5589" i="4"/>
  <c r="P5590" i="4"/>
  <c r="P5591" i="4"/>
  <c r="P5592" i="4"/>
  <c r="P5593" i="4"/>
  <c r="P5594" i="4"/>
  <c r="P5595" i="4"/>
  <c r="P5596" i="4"/>
  <c r="P5597" i="4"/>
  <c r="P5598" i="4"/>
  <c r="P5599" i="4"/>
  <c r="P5600" i="4"/>
  <c r="P5601" i="4"/>
  <c r="P5602" i="4"/>
  <c r="P5603" i="4"/>
  <c r="P5604" i="4"/>
  <c r="P5605" i="4"/>
  <c r="P5606" i="4"/>
  <c r="P5607" i="4"/>
  <c r="P5608" i="4"/>
  <c r="P5609" i="4"/>
  <c r="P5610" i="4"/>
  <c r="P5611" i="4"/>
  <c r="P5612" i="4"/>
  <c r="P5613" i="4"/>
  <c r="P5614" i="4"/>
  <c r="P5615" i="4"/>
  <c r="P5616" i="4"/>
  <c r="P5617" i="4"/>
  <c r="P5618" i="4"/>
  <c r="P5619" i="4"/>
  <c r="P5620" i="4"/>
  <c r="P5621" i="4"/>
  <c r="P5622" i="4"/>
  <c r="P5623" i="4"/>
  <c r="P5624" i="4"/>
  <c r="P5625" i="4"/>
  <c r="P5626" i="4"/>
  <c r="P5627" i="4"/>
  <c r="P5628" i="4"/>
  <c r="P5629" i="4"/>
  <c r="P5630" i="4"/>
  <c r="P5631" i="4"/>
  <c r="P5632" i="4"/>
  <c r="P5633" i="4"/>
  <c r="P5634" i="4"/>
  <c r="P5635" i="4"/>
  <c r="P5636" i="4"/>
  <c r="P5637" i="4"/>
  <c r="P5638" i="4"/>
  <c r="P5639" i="4"/>
  <c r="P5640" i="4"/>
  <c r="P5641" i="4"/>
  <c r="P5642" i="4"/>
  <c r="P5643" i="4"/>
  <c r="P5644" i="4"/>
  <c r="P5645" i="4"/>
  <c r="P5646" i="4"/>
  <c r="P5647" i="4"/>
  <c r="P5648" i="4"/>
  <c r="P5649" i="4"/>
  <c r="P5650" i="4"/>
  <c r="P5651" i="4"/>
  <c r="P5652" i="4"/>
  <c r="P5653" i="4"/>
  <c r="P5654" i="4"/>
  <c r="P5655" i="4"/>
  <c r="P5656" i="4"/>
  <c r="P5657" i="4"/>
  <c r="P5658" i="4"/>
  <c r="P5659" i="4"/>
  <c r="P5660" i="4"/>
  <c r="P5661" i="4"/>
  <c r="P5662" i="4"/>
  <c r="P5663" i="4"/>
  <c r="P5664" i="4"/>
  <c r="P5665" i="4"/>
  <c r="P5666" i="4"/>
  <c r="P5667" i="4"/>
  <c r="P5668" i="4"/>
  <c r="P5669" i="4"/>
  <c r="P5670" i="4"/>
  <c r="P5671" i="4"/>
  <c r="P5672" i="4"/>
  <c r="P5673" i="4"/>
  <c r="P5674" i="4"/>
  <c r="P5675" i="4"/>
  <c r="P5676" i="4"/>
  <c r="P5677" i="4"/>
  <c r="P5678" i="4"/>
  <c r="P5679" i="4"/>
  <c r="P5680" i="4"/>
  <c r="P5681" i="4"/>
  <c r="P5682" i="4"/>
  <c r="P5683" i="4"/>
  <c r="P5684" i="4"/>
  <c r="P5685" i="4"/>
  <c r="P5686" i="4"/>
  <c r="P5687" i="4"/>
  <c r="P5688" i="4"/>
  <c r="P5689" i="4"/>
  <c r="P5690" i="4"/>
  <c r="P5691" i="4"/>
  <c r="P5692" i="4"/>
  <c r="P5693" i="4"/>
  <c r="P5694" i="4"/>
  <c r="P5695" i="4"/>
  <c r="P5696" i="4"/>
  <c r="P5697" i="4"/>
  <c r="P5698" i="4"/>
  <c r="P5699" i="4"/>
  <c r="P5700" i="4"/>
  <c r="P5701" i="4"/>
  <c r="P5702" i="4"/>
  <c r="P5703" i="4"/>
  <c r="P5704" i="4"/>
  <c r="P5705" i="4"/>
  <c r="P5706" i="4"/>
  <c r="P5707" i="4"/>
  <c r="P5708" i="4"/>
  <c r="P5709" i="4"/>
  <c r="P5710" i="4"/>
  <c r="P5711" i="4"/>
  <c r="P5712" i="4"/>
  <c r="P5713" i="4"/>
  <c r="P5714" i="4"/>
  <c r="P5715" i="4"/>
  <c r="P5716" i="4"/>
  <c r="P5717" i="4"/>
  <c r="P5718" i="4"/>
  <c r="P5719" i="4"/>
  <c r="P5720" i="4"/>
  <c r="P5721" i="4"/>
  <c r="P5722" i="4"/>
  <c r="P5723" i="4"/>
  <c r="P5724" i="4"/>
  <c r="P5725" i="4"/>
  <c r="P5726" i="4"/>
  <c r="P5727" i="4"/>
  <c r="P5728" i="4"/>
  <c r="P5729" i="4"/>
  <c r="P5730" i="4"/>
  <c r="P5731" i="4"/>
  <c r="P5732" i="4"/>
  <c r="P5733" i="4"/>
  <c r="P5734" i="4"/>
  <c r="P5735" i="4"/>
  <c r="P5736" i="4"/>
  <c r="P5737" i="4"/>
  <c r="P5738" i="4"/>
  <c r="P5739" i="4"/>
  <c r="P5740" i="4"/>
  <c r="P5741" i="4"/>
  <c r="P5742" i="4"/>
  <c r="P5743" i="4"/>
  <c r="P5744" i="4"/>
  <c r="P5745" i="4"/>
  <c r="P5746" i="4"/>
  <c r="P5747" i="4"/>
  <c r="P5748" i="4"/>
  <c r="P5749" i="4"/>
  <c r="P5750" i="4"/>
  <c r="P5751" i="4"/>
  <c r="P5752" i="4"/>
  <c r="P5753" i="4"/>
  <c r="P5754" i="4"/>
  <c r="P5755" i="4"/>
  <c r="P5756" i="4"/>
  <c r="P5757" i="4"/>
  <c r="P5758" i="4"/>
  <c r="P5759" i="4"/>
  <c r="P5760" i="4"/>
  <c r="P5761" i="4"/>
  <c r="P5762" i="4"/>
  <c r="P5763" i="4"/>
  <c r="P5764" i="4"/>
  <c r="P5765" i="4"/>
  <c r="P5766" i="4"/>
  <c r="P5767" i="4"/>
  <c r="P5768" i="4"/>
  <c r="P5769" i="4"/>
  <c r="P5770" i="4"/>
  <c r="P5771" i="4"/>
  <c r="P5772" i="4"/>
  <c r="P5773" i="4"/>
  <c r="P5774" i="4"/>
  <c r="P5775" i="4"/>
  <c r="P5776" i="4"/>
  <c r="P5777" i="4"/>
  <c r="P5778" i="4"/>
  <c r="P5779" i="4"/>
  <c r="P5780" i="4"/>
  <c r="P5781" i="4"/>
  <c r="P5782" i="4"/>
  <c r="P5783" i="4"/>
  <c r="P5784" i="4"/>
  <c r="P5785" i="4"/>
  <c r="P5786" i="4"/>
  <c r="P5787" i="4"/>
  <c r="P5788" i="4"/>
  <c r="P5789" i="4"/>
  <c r="P5790" i="4"/>
  <c r="P5791" i="4"/>
  <c r="P5792" i="4"/>
  <c r="P5793" i="4"/>
  <c r="P5794" i="4"/>
  <c r="P5795" i="4"/>
  <c r="P5796" i="4"/>
  <c r="P5797" i="4"/>
  <c r="P5798" i="4"/>
  <c r="P5799" i="4"/>
  <c r="P5800" i="4"/>
  <c r="P5801" i="4"/>
  <c r="P5802" i="4"/>
  <c r="P5803" i="4"/>
  <c r="P5804" i="4"/>
  <c r="P5805" i="4"/>
  <c r="P5806" i="4"/>
  <c r="P5807" i="4"/>
  <c r="P5808" i="4"/>
  <c r="P5809" i="4"/>
  <c r="P5810" i="4"/>
  <c r="P5811" i="4"/>
  <c r="P5812" i="4"/>
  <c r="P5813" i="4"/>
  <c r="P5814" i="4"/>
  <c r="P5815" i="4"/>
  <c r="P5816" i="4"/>
  <c r="P5817" i="4"/>
  <c r="P5818" i="4"/>
  <c r="P5819" i="4"/>
  <c r="P5820" i="4"/>
  <c r="P5821" i="4"/>
  <c r="P5822" i="4"/>
  <c r="P5823" i="4"/>
  <c r="P5824" i="4"/>
  <c r="P5825" i="4"/>
  <c r="P5826" i="4"/>
  <c r="P5827" i="4"/>
  <c r="P5828" i="4"/>
  <c r="P5829" i="4"/>
  <c r="P5830" i="4"/>
  <c r="P5831" i="4"/>
  <c r="P5832" i="4"/>
  <c r="P5833" i="4"/>
  <c r="P5834" i="4"/>
  <c r="P5835" i="4"/>
  <c r="P5836" i="4"/>
  <c r="P5837" i="4"/>
  <c r="P5838" i="4"/>
  <c r="P5839" i="4"/>
  <c r="P5840" i="4"/>
  <c r="P5841" i="4"/>
  <c r="P5842" i="4"/>
  <c r="P5843" i="4"/>
  <c r="P5844" i="4"/>
  <c r="P5845" i="4"/>
  <c r="P5846" i="4"/>
  <c r="P5847" i="4"/>
  <c r="P5848" i="4"/>
  <c r="P5849" i="4"/>
  <c r="P5850" i="4"/>
  <c r="P5851" i="4"/>
  <c r="P5852" i="4"/>
  <c r="P5853" i="4"/>
  <c r="P5854" i="4"/>
  <c r="P5855" i="4"/>
  <c r="P5856" i="4"/>
  <c r="P5857" i="4"/>
  <c r="P5858" i="4"/>
  <c r="P5859" i="4"/>
  <c r="P5860" i="4"/>
  <c r="P5861" i="4"/>
  <c r="P5862" i="4"/>
  <c r="P5863" i="4"/>
  <c r="P5864" i="4"/>
  <c r="P5865" i="4"/>
  <c r="P5866" i="4"/>
  <c r="P5867" i="4"/>
  <c r="P5868" i="4"/>
  <c r="P5869" i="4"/>
  <c r="P5870" i="4"/>
  <c r="P5871" i="4"/>
  <c r="P5872" i="4"/>
  <c r="P5873" i="4"/>
  <c r="P5874" i="4"/>
  <c r="P5875" i="4"/>
  <c r="P5876" i="4"/>
  <c r="P5877" i="4"/>
  <c r="P5878" i="4"/>
  <c r="P5879" i="4"/>
  <c r="P5880" i="4"/>
  <c r="P5881" i="4"/>
  <c r="P5882" i="4"/>
  <c r="P5883" i="4"/>
  <c r="P5884" i="4"/>
  <c r="P5885" i="4"/>
  <c r="P5886" i="4"/>
  <c r="P5887" i="4"/>
  <c r="P5888" i="4"/>
  <c r="P5889" i="4"/>
  <c r="P5890" i="4"/>
  <c r="P5891" i="4"/>
  <c r="P5892" i="4"/>
  <c r="P5893" i="4"/>
  <c r="P5894" i="4"/>
  <c r="P5895" i="4"/>
  <c r="P5896" i="4"/>
  <c r="P5897" i="4"/>
  <c r="P5898" i="4"/>
  <c r="P5899" i="4"/>
  <c r="P5900" i="4"/>
  <c r="P5901" i="4"/>
  <c r="P5902" i="4"/>
  <c r="P5903" i="4"/>
  <c r="P5904" i="4"/>
  <c r="P5905" i="4"/>
  <c r="P5906" i="4"/>
  <c r="P5907" i="4"/>
  <c r="P5908" i="4"/>
  <c r="P5909" i="4"/>
  <c r="P5910" i="4"/>
  <c r="P5911" i="4"/>
  <c r="P5912" i="4"/>
  <c r="P5913" i="4"/>
  <c r="P5914" i="4"/>
  <c r="P5915" i="4"/>
  <c r="P5916" i="4"/>
  <c r="P5917" i="4"/>
  <c r="P5918" i="4"/>
  <c r="P5919" i="4"/>
  <c r="P5920" i="4"/>
  <c r="P5921" i="4"/>
  <c r="P5922" i="4"/>
  <c r="P5923" i="4"/>
  <c r="P5924" i="4"/>
  <c r="P5925" i="4"/>
  <c r="P5926" i="4"/>
  <c r="P5927" i="4"/>
  <c r="P5928" i="4"/>
  <c r="P5929" i="4"/>
  <c r="P5930" i="4"/>
  <c r="P5931" i="4"/>
  <c r="P5932" i="4"/>
  <c r="P5933" i="4"/>
  <c r="P5934" i="4"/>
  <c r="P5935" i="4"/>
  <c r="P5936" i="4"/>
  <c r="P5937" i="4"/>
  <c r="P5938" i="4"/>
  <c r="P5939" i="4"/>
  <c r="P5940" i="4"/>
  <c r="P5941" i="4"/>
  <c r="P5942" i="4"/>
  <c r="P5943" i="4"/>
  <c r="P5944" i="4"/>
  <c r="P5945" i="4"/>
  <c r="P5946" i="4"/>
  <c r="P5947" i="4"/>
  <c r="P5948" i="4"/>
  <c r="P5949" i="4"/>
  <c r="P5950" i="4"/>
  <c r="P5951" i="4"/>
  <c r="P5952" i="4"/>
  <c r="P5953" i="4"/>
  <c r="P5954" i="4"/>
  <c r="P5955" i="4"/>
  <c r="P5956" i="4"/>
  <c r="P5957" i="4"/>
  <c r="P5958" i="4"/>
  <c r="P5959" i="4"/>
  <c r="P5960" i="4"/>
  <c r="P5961" i="4"/>
  <c r="P5962" i="4"/>
  <c r="P5963" i="4"/>
  <c r="P5964" i="4"/>
  <c r="P5965" i="4"/>
  <c r="P5966" i="4"/>
  <c r="P5967" i="4"/>
  <c r="P5968" i="4"/>
  <c r="P5969" i="4"/>
  <c r="P5970" i="4"/>
  <c r="P5971" i="4"/>
  <c r="P5972" i="4"/>
  <c r="P5973" i="4"/>
  <c r="P5974" i="4"/>
  <c r="P5975" i="4"/>
  <c r="P5976" i="4"/>
  <c r="P5977" i="4"/>
  <c r="P5978" i="4"/>
  <c r="P5979" i="4"/>
  <c r="P5980" i="4"/>
  <c r="P5981" i="4"/>
  <c r="P5982" i="4"/>
  <c r="P5983" i="4"/>
  <c r="P5984" i="4"/>
  <c r="P5985" i="4"/>
  <c r="P5986" i="4"/>
  <c r="P5987" i="4"/>
  <c r="P5988" i="4"/>
  <c r="P5989" i="4"/>
  <c r="P5990" i="4"/>
  <c r="P5991" i="4"/>
  <c r="P5992" i="4"/>
  <c r="P5993" i="4"/>
  <c r="P5994" i="4"/>
  <c r="P5995" i="4"/>
  <c r="P5996" i="4"/>
  <c r="P5997" i="4"/>
  <c r="P5998" i="4"/>
  <c r="P5999" i="4"/>
  <c r="P6000" i="4"/>
  <c r="P6001" i="4"/>
  <c r="P6002" i="4"/>
  <c r="P6003" i="4"/>
  <c r="P6004" i="4"/>
  <c r="P6005" i="4"/>
  <c r="P6006" i="4"/>
  <c r="P6007" i="4"/>
  <c r="P6008" i="4"/>
  <c r="P6009" i="4"/>
  <c r="P6010" i="4"/>
  <c r="P6011" i="4"/>
  <c r="P6012" i="4"/>
  <c r="P6013" i="4"/>
  <c r="P6014" i="4"/>
  <c r="P6015" i="4"/>
  <c r="P6016" i="4"/>
  <c r="P6017" i="4"/>
  <c r="P6018" i="4"/>
  <c r="P6019" i="4"/>
  <c r="P6020" i="4"/>
  <c r="P6021" i="4"/>
  <c r="P6022" i="4"/>
  <c r="P6023" i="4"/>
  <c r="P6024" i="4"/>
  <c r="P6025" i="4"/>
  <c r="P6026" i="4"/>
  <c r="P6027" i="4"/>
  <c r="P6028" i="4"/>
  <c r="P6029" i="4"/>
  <c r="P6030" i="4"/>
  <c r="P6031" i="4"/>
  <c r="P6032" i="4"/>
  <c r="P6033" i="4"/>
  <c r="P6034" i="4"/>
  <c r="P6035" i="4"/>
  <c r="P6036" i="4"/>
  <c r="P6037" i="4"/>
  <c r="P6038" i="4"/>
  <c r="P6039" i="4"/>
  <c r="P6040" i="4"/>
  <c r="P6041" i="4"/>
  <c r="P6042" i="4"/>
  <c r="P6043" i="4"/>
  <c r="P6044" i="4"/>
  <c r="P6045" i="4"/>
  <c r="P6046" i="4"/>
  <c r="P6047" i="4"/>
  <c r="P6048" i="4"/>
  <c r="P6049" i="4"/>
  <c r="P6050" i="4"/>
  <c r="P6051" i="4"/>
  <c r="P6052" i="4"/>
  <c r="P6053" i="4"/>
  <c r="P6054" i="4"/>
  <c r="P6055" i="4"/>
  <c r="P6056" i="4"/>
  <c r="P6057" i="4"/>
  <c r="P6058" i="4"/>
  <c r="P6059" i="4"/>
  <c r="P6060" i="4"/>
  <c r="P6061" i="4"/>
  <c r="P6062" i="4"/>
  <c r="P6063" i="4"/>
  <c r="P6064" i="4"/>
  <c r="P6065" i="4"/>
  <c r="P6066" i="4"/>
  <c r="P6067" i="4"/>
  <c r="P6068" i="4"/>
  <c r="P6069" i="4"/>
  <c r="P6070" i="4"/>
  <c r="P6071" i="4"/>
  <c r="P6072" i="4"/>
  <c r="P6073" i="4"/>
  <c r="P6074" i="4"/>
  <c r="P6075" i="4"/>
  <c r="P6076" i="4"/>
  <c r="P6077" i="4"/>
  <c r="P6078" i="4"/>
  <c r="P6079" i="4"/>
  <c r="P6080" i="4"/>
  <c r="P6081" i="4"/>
  <c r="P6082" i="4"/>
  <c r="P6083" i="4"/>
  <c r="P6084" i="4"/>
  <c r="P6085" i="4"/>
  <c r="P6086" i="4"/>
  <c r="P6087" i="4"/>
  <c r="P6088" i="4"/>
  <c r="P6089" i="4"/>
  <c r="P6090" i="4"/>
  <c r="P6091" i="4"/>
  <c r="P6092" i="4"/>
  <c r="P6093" i="4"/>
  <c r="P6094" i="4"/>
  <c r="P6095" i="4"/>
  <c r="P6096" i="4"/>
  <c r="P6097" i="4"/>
  <c r="P6098" i="4"/>
  <c r="P6099" i="4"/>
  <c r="P6100" i="4"/>
  <c r="P6101" i="4"/>
  <c r="P6102" i="4"/>
  <c r="P6103" i="4"/>
  <c r="P6104" i="4"/>
  <c r="P6105" i="4"/>
  <c r="P6106" i="4"/>
  <c r="P6107" i="4"/>
  <c r="P6108" i="4"/>
  <c r="P6109" i="4"/>
  <c r="P6110" i="4"/>
  <c r="P6111" i="4"/>
  <c r="P6112" i="4"/>
  <c r="P6113" i="4"/>
  <c r="P6114" i="4"/>
  <c r="P6115" i="4"/>
  <c r="P6116" i="4"/>
  <c r="P6117" i="4"/>
  <c r="P6118" i="4"/>
  <c r="P6119" i="4"/>
  <c r="P6120" i="4"/>
  <c r="P6121" i="4"/>
  <c r="P6122" i="4"/>
  <c r="P6123" i="4"/>
  <c r="P6124" i="4"/>
  <c r="P6125" i="4"/>
  <c r="P6126" i="4"/>
  <c r="P6127" i="4"/>
  <c r="P6128" i="4"/>
  <c r="P6129" i="4"/>
  <c r="P6130" i="4"/>
  <c r="P6131" i="4"/>
  <c r="P6132" i="4"/>
  <c r="P6133" i="4"/>
  <c r="P6134" i="4"/>
  <c r="P6135" i="4"/>
  <c r="P6136" i="4"/>
  <c r="P6137" i="4"/>
  <c r="P6138" i="4"/>
  <c r="P6139" i="4"/>
  <c r="P6140" i="4"/>
  <c r="P6141" i="4"/>
  <c r="P6142" i="4"/>
  <c r="P6143" i="4"/>
  <c r="P6144" i="4"/>
  <c r="P6145" i="4"/>
  <c r="P6146" i="4"/>
  <c r="P6147" i="4"/>
  <c r="P6148" i="4"/>
  <c r="P6149" i="4"/>
  <c r="P6150" i="4"/>
  <c r="P6151" i="4"/>
  <c r="P6152" i="4"/>
  <c r="P6153" i="4"/>
  <c r="P6154" i="4"/>
  <c r="P6155" i="4"/>
  <c r="P6156" i="4"/>
  <c r="P6157" i="4"/>
  <c r="P6158" i="4"/>
  <c r="P6159" i="4"/>
  <c r="P6160" i="4"/>
  <c r="P6161" i="4"/>
  <c r="P6162" i="4"/>
  <c r="P6163" i="4"/>
  <c r="P6164" i="4"/>
  <c r="P6165" i="4"/>
  <c r="P6166" i="4"/>
  <c r="P6167" i="4"/>
  <c r="P6168" i="4"/>
  <c r="P6169" i="4"/>
  <c r="P6170" i="4"/>
  <c r="P6171" i="4"/>
  <c r="P6172" i="4"/>
  <c r="P6173" i="4"/>
  <c r="P6174" i="4"/>
  <c r="P6175" i="4"/>
  <c r="P6176" i="4"/>
  <c r="P6177" i="4"/>
  <c r="P6178" i="4"/>
  <c r="P6179" i="4"/>
  <c r="P6180" i="4"/>
  <c r="P6181" i="4"/>
  <c r="P6182" i="4"/>
  <c r="P6183" i="4"/>
  <c r="P6184" i="4"/>
  <c r="P6185" i="4"/>
  <c r="P6186" i="4"/>
  <c r="P6187" i="4"/>
  <c r="P6188" i="4"/>
  <c r="P6189" i="4"/>
  <c r="P6190" i="4"/>
  <c r="P6191" i="4"/>
  <c r="P6192" i="4"/>
  <c r="P6193" i="4"/>
  <c r="P6194" i="4"/>
  <c r="P6195" i="4"/>
  <c r="P6196" i="4"/>
  <c r="P6197" i="4"/>
  <c r="P6198" i="4"/>
  <c r="P6199" i="4"/>
  <c r="P6200" i="4"/>
  <c r="P6201" i="4"/>
  <c r="P6202" i="4"/>
  <c r="P6203" i="4"/>
  <c r="P6204" i="4"/>
  <c r="P6205" i="4"/>
  <c r="P6206" i="4"/>
  <c r="P6207" i="4"/>
  <c r="P6208" i="4"/>
  <c r="P6209" i="4"/>
  <c r="P6210" i="4"/>
  <c r="P6211" i="4"/>
  <c r="P6212" i="4"/>
  <c r="P6213" i="4"/>
  <c r="P6214" i="4"/>
  <c r="P6215" i="4"/>
  <c r="P6216" i="4"/>
  <c r="P6217" i="4"/>
  <c r="P6218" i="4"/>
  <c r="P6219" i="4"/>
  <c r="P6220" i="4"/>
  <c r="P6221" i="4"/>
  <c r="P6222" i="4"/>
  <c r="P6223" i="4"/>
  <c r="P6224" i="4"/>
  <c r="P6225" i="4"/>
  <c r="P6226" i="4"/>
  <c r="P6227" i="4"/>
  <c r="P6228" i="4"/>
  <c r="P6229" i="4"/>
  <c r="P6230" i="4"/>
  <c r="P6231" i="4"/>
  <c r="P6232" i="4"/>
  <c r="P6233" i="4"/>
  <c r="P6234" i="4"/>
  <c r="P6235" i="4"/>
  <c r="P6236" i="4"/>
  <c r="P6237" i="4"/>
  <c r="P6238" i="4"/>
  <c r="P6239" i="4"/>
  <c r="P6240" i="4"/>
  <c r="P6241" i="4"/>
  <c r="P6242" i="4"/>
  <c r="P6243" i="4"/>
  <c r="P6244" i="4"/>
  <c r="P6245" i="4"/>
  <c r="P6246" i="4"/>
  <c r="P6247" i="4"/>
  <c r="P6248" i="4"/>
  <c r="P6249" i="4"/>
  <c r="P6250" i="4"/>
  <c r="P6251" i="4"/>
  <c r="P6252" i="4"/>
  <c r="P6253" i="4"/>
  <c r="P6254" i="4"/>
  <c r="P6255" i="4"/>
  <c r="P6256" i="4"/>
  <c r="P6257" i="4"/>
  <c r="P6258" i="4"/>
  <c r="P6259" i="4"/>
  <c r="P6260" i="4"/>
  <c r="P6261" i="4"/>
  <c r="P6262" i="4"/>
  <c r="P6263" i="4"/>
  <c r="P6264" i="4"/>
  <c r="P6265" i="4"/>
  <c r="P6266" i="4"/>
  <c r="P6267" i="4"/>
  <c r="P6268" i="4"/>
  <c r="P6269" i="4"/>
  <c r="P6270" i="4"/>
  <c r="P6271" i="4"/>
  <c r="P6272" i="4"/>
  <c r="P6273" i="4"/>
  <c r="P6274" i="4"/>
  <c r="P6275" i="4"/>
  <c r="P6276" i="4"/>
  <c r="P6277" i="4"/>
  <c r="P6278" i="4"/>
  <c r="P6279" i="4"/>
  <c r="P6280" i="4"/>
  <c r="P6281" i="4"/>
  <c r="P6282" i="4"/>
  <c r="P6283" i="4"/>
  <c r="P6284" i="4"/>
  <c r="P6285" i="4"/>
  <c r="P6286" i="4"/>
  <c r="P6287" i="4"/>
  <c r="P6288" i="4"/>
  <c r="P6289" i="4"/>
  <c r="P6290" i="4"/>
  <c r="P6291" i="4"/>
  <c r="P6292" i="4"/>
  <c r="P6293" i="4"/>
  <c r="P6294" i="4"/>
  <c r="P6295" i="4"/>
  <c r="P6296" i="4"/>
  <c r="P6297" i="4"/>
  <c r="P6298" i="4"/>
  <c r="P6299" i="4"/>
  <c r="P6300" i="4"/>
  <c r="P6301" i="4"/>
  <c r="P6302" i="4"/>
  <c r="P6303" i="4"/>
  <c r="P6304" i="4"/>
  <c r="P6305" i="4"/>
  <c r="P6306" i="4"/>
  <c r="P6307" i="4"/>
  <c r="P6308" i="4"/>
  <c r="P6309" i="4"/>
  <c r="P6310" i="4"/>
  <c r="P6311" i="4"/>
  <c r="P6312" i="4"/>
  <c r="P6313" i="4"/>
  <c r="P6314" i="4"/>
  <c r="P6315" i="4"/>
  <c r="P6316" i="4"/>
  <c r="P6317" i="4"/>
  <c r="P6318" i="4"/>
  <c r="P6319" i="4"/>
  <c r="P6320" i="4"/>
  <c r="P6321" i="4"/>
  <c r="P6322" i="4"/>
  <c r="P6323" i="4"/>
  <c r="P6324" i="4"/>
  <c r="P6325" i="4"/>
  <c r="P6326" i="4"/>
  <c r="P6327" i="4"/>
  <c r="P6328" i="4"/>
  <c r="P6329" i="4"/>
  <c r="P6330" i="4"/>
  <c r="P6331" i="4"/>
  <c r="P6332" i="4"/>
  <c r="P6333" i="4"/>
  <c r="P6334" i="4"/>
  <c r="P6335" i="4"/>
  <c r="P6336" i="4"/>
  <c r="P6337" i="4"/>
  <c r="P6338" i="4"/>
  <c r="P6339" i="4"/>
  <c r="P6340" i="4"/>
  <c r="P6341" i="4"/>
  <c r="P6342" i="4"/>
  <c r="P6343" i="4"/>
  <c r="P6344" i="4"/>
  <c r="P6345" i="4"/>
  <c r="P6346" i="4"/>
  <c r="P6347" i="4"/>
  <c r="P6348" i="4"/>
  <c r="P6349" i="4"/>
  <c r="P6350" i="4"/>
  <c r="P6351" i="4"/>
  <c r="P6352" i="4"/>
  <c r="P6353" i="4"/>
  <c r="P6354" i="4"/>
  <c r="P6355" i="4"/>
  <c r="P6356" i="4"/>
  <c r="P6357" i="4"/>
  <c r="P6358" i="4"/>
  <c r="P6359" i="4"/>
  <c r="P6360" i="4"/>
  <c r="P6361" i="4"/>
  <c r="P6362" i="4"/>
  <c r="P6363" i="4"/>
  <c r="P6364" i="4"/>
  <c r="P6365" i="4"/>
  <c r="P6366" i="4"/>
  <c r="P6367" i="4"/>
  <c r="P6368" i="4"/>
  <c r="P6369" i="4"/>
  <c r="P6370" i="4"/>
  <c r="P6371" i="4"/>
  <c r="P6372" i="4"/>
  <c r="P6373" i="4"/>
  <c r="P6374" i="4"/>
  <c r="P6375" i="4"/>
  <c r="P6376" i="4"/>
  <c r="P6377" i="4"/>
  <c r="P6378" i="4"/>
  <c r="P6379" i="4"/>
  <c r="P6380" i="4"/>
  <c r="P6381" i="4"/>
  <c r="P6382" i="4"/>
  <c r="P6383" i="4"/>
  <c r="P6384" i="4"/>
  <c r="P6385" i="4"/>
  <c r="P6386" i="4"/>
  <c r="P6387" i="4"/>
  <c r="P6388" i="4"/>
  <c r="P6389" i="4"/>
  <c r="P6390" i="4"/>
  <c r="P6391" i="4"/>
  <c r="P6392" i="4"/>
  <c r="P6393" i="4"/>
  <c r="P6394" i="4"/>
  <c r="P6395" i="4"/>
  <c r="P6396" i="4"/>
  <c r="P6397" i="4"/>
  <c r="P6398" i="4"/>
  <c r="P6399" i="4"/>
  <c r="P6400" i="4"/>
  <c r="P6401" i="4"/>
  <c r="P6402" i="4"/>
  <c r="P6403" i="4"/>
  <c r="P6404" i="4"/>
  <c r="P6405" i="4"/>
  <c r="P6406" i="4"/>
  <c r="P6407" i="4"/>
  <c r="P6408" i="4"/>
  <c r="P6409" i="4"/>
  <c r="P6410" i="4"/>
  <c r="P6411" i="4"/>
  <c r="P6412" i="4"/>
  <c r="P6413" i="4"/>
  <c r="P6414" i="4"/>
  <c r="P6415" i="4"/>
  <c r="P6416" i="4"/>
  <c r="P6417" i="4"/>
  <c r="P6418" i="4"/>
  <c r="P6419" i="4"/>
  <c r="P6420" i="4"/>
  <c r="P6421" i="4"/>
  <c r="P6422" i="4"/>
  <c r="P6423" i="4"/>
  <c r="P6424" i="4"/>
  <c r="P6425" i="4"/>
  <c r="P6426" i="4"/>
  <c r="P6427" i="4"/>
  <c r="P6428" i="4"/>
  <c r="P6429" i="4"/>
  <c r="P6430" i="4"/>
  <c r="P6431" i="4"/>
  <c r="P6432" i="4"/>
  <c r="P6433" i="4"/>
  <c r="P6434" i="4"/>
  <c r="P6435" i="4"/>
  <c r="P6436" i="4"/>
  <c r="P6437" i="4"/>
  <c r="P6438" i="4"/>
  <c r="P6439" i="4"/>
  <c r="P6440" i="4"/>
  <c r="P6441" i="4"/>
  <c r="P6442" i="4"/>
  <c r="P6443" i="4"/>
  <c r="P6444" i="4"/>
  <c r="P6445" i="4"/>
  <c r="P6446" i="4"/>
  <c r="P6447" i="4"/>
  <c r="P6448" i="4"/>
  <c r="P6449" i="4"/>
  <c r="P6450" i="4"/>
  <c r="P6451" i="4"/>
  <c r="P6452" i="4"/>
  <c r="P6453" i="4"/>
  <c r="P6454" i="4"/>
  <c r="P6455" i="4"/>
  <c r="P6456" i="4"/>
  <c r="P6457" i="4"/>
  <c r="P6458" i="4"/>
  <c r="P6459" i="4"/>
  <c r="P6460" i="4"/>
  <c r="P6461" i="4"/>
  <c r="P6462" i="4"/>
  <c r="P6463" i="4"/>
  <c r="P6464" i="4"/>
  <c r="P6465" i="4"/>
  <c r="P6466" i="4"/>
  <c r="P6467" i="4"/>
  <c r="P6468" i="4"/>
  <c r="P6469" i="4"/>
  <c r="P6470" i="4"/>
  <c r="P6471" i="4"/>
  <c r="P6472" i="4"/>
  <c r="P6473" i="4"/>
  <c r="P6474" i="4"/>
  <c r="P6475" i="4"/>
  <c r="P6476" i="4"/>
  <c r="P6477" i="4"/>
  <c r="P6478" i="4"/>
  <c r="P6479" i="4"/>
  <c r="P6480" i="4"/>
  <c r="P6481" i="4"/>
  <c r="P6482" i="4"/>
  <c r="P6483" i="4"/>
  <c r="P6484" i="4"/>
  <c r="P6485" i="4"/>
  <c r="P6486" i="4"/>
  <c r="P6487" i="4"/>
  <c r="P6488" i="4"/>
  <c r="P6489" i="4"/>
  <c r="P6490" i="4"/>
  <c r="P6491" i="4"/>
  <c r="P6492" i="4"/>
  <c r="P6493" i="4"/>
  <c r="P6494" i="4"/>
  <c r="P6495" i="4"/>
  <c r="P6496" i="4"/>
  <c r="P6497" i="4"/>
  <c r="P6498" i="4"/>
  <c r="P6499" i="4"/>
  <c r="P6500" i="4"/>
  <c r="P6501" i="4"/>
  <c r="P6502" i="4"/>
  <c r="P6503" i="4"/>
  <c r="P6504" i="4"/>
  <c r="P6505" i="4"/>
  <c r="P6506" i="4"/>
  <c r="P6507" i="4"/>
  <c r="P6508" i="4"/>
  <c r="P6509" i="4"/>
  <c r="P6510" i="4"/>
  <c r="P6511" i="4"/>
  <c r="P6512" i="4"/>
  <c r="P6513" i="4"/>
  <c r="P6514" i="4"/>
  <c r="P6515" i="4"/>
  <c r="P6516" i="4"/>
  <c r="P6517" i="4"/>
  <c r="P6518" i="4"/>
  <c r="P6519" i="4"/>
  <c r="P6520" i="4"/>
  <c r="P6521" i="4"/>
  <c r="P6522" i="4"/>
  <c r="P6523" i="4"/>
  <c r="P6524" i="4"/>
  <c r="P6525" i="4"/>
  <c r="P6526" i="4"/>
  <c r="P6527" i="4"/>
  <c r="P6528" i="4"/>
  <c r="P6529" i="4"/>
  <c r="P6530" i="4"/>
  <c r="P6531" i="4"/>
  <c r="P6532" i="4"/>
  <c r="P6533" i="4"/>
  <c r="P6534" i="4"/>
  <c r="P6535" i="4"/>
  <c r="P6536" i="4"/>
  <c r="P6537" i="4"/>
  <c r="P6538" i="4"/>
  <c r="P6539" i="4"/>
  <c r="P6540" i="4"/>
  <c r="P6541" i="4"/>
  <c r="P6542" i="4"/>
  <c r="P6543" i="4"/>
  <c r="P6544" i="4"/>
  <c r="P6545" i="4"/>
  <c r="P6546" i="4"/>
  <c r="P6547" i="4"/>
  <c r="P6548" i="4"/>
  <c r="P6549" i="4"/>
  <c r="P6550" i="4"/>
  <c r="P6551" i="4"/>
  <c r="P6552" i="4"/>
  <c r="P6553" i="4"/>
  <c r="P6554" i="4"/>
  <c r="P6555" i="4"/>
  <c r="P6556" i="4"/>
  <c r="P6557" i="4"/>
  <c r="P6558" i="4"/>
  <c r="P6559" i="4"/>
  <c r="P6560" i="4"/>
  <c r="P6561" i="4"/>
  <c r="P6562" i="4"/>
  <c r="P6563" i="4"/>
  <c r="P6564" i="4"/>
  <c r="P6565" i="4"/>
  <c r="P6566" i="4"/>
  <c r="P6567" i="4"/>
  <c r="P6568" i="4"/>
  <c r="P6569" i="4"/>
  <c r="P6570" i="4"/>
  <c r="P6571" i="4"/>
  <c r="P6572" i="4"/>
  <c r="P6573" i="4"/>
  <c r="P6574" i="4"/>
  <c r="P6575" i="4"/>
  <c r="P6576" i="4"/>
  <c r="P6577" i="4"/>
  <c r="P6578" i="4"/>
  <c r="P6579" i="4"/>
  <c r="P6580" i="4"/>
  <c r="P6581" i="4"/>
  <c r="P6582" i="4"/>
  <c r="P6583" i="4"/>
  <c r="P6584" i="4"/>
  <c r="P6585" i="4"/>
  <c r="P6586" i="4"/>
  <c r="P6587" i="4"/>
  <c r="P6588" i="4"/>
  <c r="P6589" i="4"/>
  <c r="P6590" i="4"/>
  <c r="P6591" i="4"/>
  <c r="P6592" i="4"/>
  <c r="P6593" i="4"/>
  <c r="P6594" i="4"/>
  <c r="P6595" i="4"/>
  <c r="P6596" i="4"/>
  <c r="P6597" i="4"/>
  <c r="P6598" i="4"/>
  <c r="P6599" i="4"/>
  <c r="P6600" i="4"/>
  <c r="P6601" i="4"/>
  <c r="P6602" i="4"/>
  <c r="P6603" i="4"/>
  <c r="P6604" i="4"/>
  <c r="P6605" i="4"/>
  <c r="P6606" i="4"/>
  <c r="P6607" i="4"/>
  <c r="P6608" i="4"/>
  <c r="P6609" i="4"/>
  <c r="P6610" i="4"/>
  <c r="P6611" i="4"/>
  <c r="P6612" i="4"/>
  <c r="P6613" i="4"/>
  <c r="P6614" i="4"/>
  <c r="P6615" i="4"/>
  <c r="P6616" i="4"/>
  <c r="P6617" i="4"/>
  <c r="P6618" i="4"/>
  <c r="P6619" i="4"/>
  <c r="P6620" i="4"/>
  <c r="P6621" i="4"/>
  <c r="P6622" i="4"/>
  <c r="P6623" i="4"/>
  <c r="P6624" i="4"/>
  <c r="P6625" i="4"/>
  <c r="P6626" i="4"/>
  <c r="P6627" i="4"/>
  <c r="P6628" i="4"/>
  <c r="P6629" i="4"/>
  <c r="P6630" i="4"/>
  <c r="P6631" i="4"/>
  <c r="P6632" i="4"/>
  <c r="P6633" i="4"/>
  <c r="P6634" i="4"/>
  <c r="P6635" i="4"/>
  <c r="P6636" i="4"/>
  <c r="P6637" i="4"/>
  <c r="P6638" i="4"/>
  <c r="P6639" i="4"/>
  <c r="P6640" i="4"/>
  <c r="P6641" i="4"/>
  <c r="P6642" i="4"/>
  <c r="P6643" i="4"/>
  <c r="P6644" i="4"/>
  <c r="P6645" i="4"/>
  <c r="P6646" i="4"/>
  <c r="P6647" i="4"/>
  <c r="P6648" i="4"/>
  <c r="P6649" i="4"/>
  <c r="P6650" i="4"/>
  <c r="P6651" i="4"/>
  <c r="P6652" i="4"/>
  <c r="P6653" i="4"/>
  <c r="P6654" i="4"/>
  <c r="P6655" i="4"/>
  <c r="P6656" i="4"/>
  <c r="P6657" i="4"/>
  <c r="P6658" i="4"/>
  <c r="P6659" i="4"/>
  <c r="P6660" i="4"/>
  <c r="P6661" i="4"/>
  <c r="P6662" i="4"/>
  <c r="P6663" i="4"/>
  <c r="P6664" i="4"/>
  <c r="P6665" i="4"/>
  <c r="P6666" i="4"/>
  <c r="P6667" i="4"/>
  <c r="P6668" i="4"/>
  <c r="P6669" i="4"/>
  <c r="P6670" i="4"/>
  <c r="P6671" i="4"/>
  <c r="P6672" i="4"/>
  <c r="P6673" i="4"/>
  <c r="P6674" i="4"/>
  <c r="P6675" i="4"/>
  <c r="P6676" i="4"/>
  <c r="P6677" i="4"/>
  <c r="P6678" i="4"/>
  <c r="P6679" i="4"/>
  <c r="P6680" i="4"/>
  <c r="P6681" i="4"/>
  <c r="P6682" i="4"/>
  <c r="P6683" i="4"/>
  <c r="P6684" i="4"/>
  <c r="P6685" i="4"/>
  <c r="P6686" i="4"/>
  <c r="P6687" i="4"/>
  <c r="P6688" i="4"/>
  <c r="P6689" i="4"/>
  <c r="P6690" i="4"/>
  <c r="P6691" i="4"/>
  <c r="P6692" i="4"/>
  <c r="P6693" i="4"/>
  <c r="P6694" i="4"/>
  <c r="P6695" i="4"/>
  <c r="P6696" i="4"/>
  <c r="P6697" i="4"/>
  <c r="P6698" i="4"/>
  <c r="P6699" i="4"/>
  <c r="P6700" i="4"/>
  <c r="P6701" i="4"/>
  <c r="P6702" i="4"/>
  <c r="P6703" i="4"/>
  <c r="P6704" i="4"/>
  <c r="P6705" i="4"/>
  <c r="P6706" i="4"/>
  <c r="P6707" i="4"/>
  <c r="P6708" i="4"/>
  <c r="P6709" i="4"/>
  <c r="P6710" i="4"/>
  <c r="P6711" i="4"/>
  <c r="P6712" i="4"/>
  <c r="P6713" i="4"/>
  <c r="P6714" i="4"/>
  <c r="P6715" i="4"/>
  <c r="P6716" i="4"/>
  <c r="P6717" i="4"/>
  <c r="P6718" i="4"/>
  <c r="P6719" i="4"/>
  <c r="P6720" i="4"/>
  <c r="P6721" i="4"/>
  <c r="P6722" i="4"/>
  <c r="P6723" i="4"/>
  <c r="P6724" i="4"/>
  <c r="P6725" i="4"/>
  <c r="P6726" i="4"/>
  <c r="P6727" i="4"/>
  <c r="P6728" i="4"/>
  <c r="P6729" i="4"/>
  <c r="P6730" i="4"/>
  <c r="P6731" i="4"/>
  <c r="P6732" i="4"/>
  <c r="P6733" i="4"/>
  <c r="P6734" i="4"/>
  <c r="P6735" i="4"/>
  <c r="P6736" i="4"/>
  <c r="P6737" i="4"/>
  <c r="P6738" i="4"/>
  <c r="P6739" i="4"/>
  <c r="P6740" i="4"/>
  <c r="P6741" i="4"/>
  <c r="P6742" i="4"/>
  <c r="P6743" i="4"/>
  <c r="P6744" i="4"/>
  <c r="P6745" i="4"/>
  <c r="P6746" i="4"/>
  <c r="P6747" i="4"/>
  <c r="P6748" i="4"/>
  <c r="P6749" i="4"/>
  <c r="P6750" i="4"/>
  <c r="P6751" i="4"/>
  <c r="P6752" i="4"/>
  <c r="P6753" i="4"/>
  <c r="P6754" i="4"/>
  <c r="P6755" i="4"/>
  <c r="P6756" i="4"/>
  <c r="P6757" i="4"/>
  <c r="P6758" i="4"/>
  <c r="P6759" i="4"/>
  <c r="P6760" i="4"/>
  <c r="P6761" i="4"/>
  <c r="P6762" i="4"/>
  <c r="P6763" i="4"/>
  <c r="P6764" i="4"/>
  <c r="P6765" i="4"/>
  <c r="P6766" i="4"/>
  <c r="P6767" i="4"/>
  <c r="P6768" i="4"/>
  <c r="P6769" i="4"/>
  <c r="P6770" i="4"/>
  <c r="P6771" i="4"/>
  <c r="P6772" i="4"/>
  <c r="P6773" i="4"/>
  <c r="P6774" i="4"/>
  <c r="P6775" i="4"/>
  <c r="P6776" i="4"/>
  <c r="P6777" i="4"/>
  <c r="P6778" i="4"/>
  <c r="P6779" i="4"/>
  <c r="P6780" i="4"/>
  <c r="P6781" i="4"/>
  <c r="P6782" i="4"/>
  <c r="P6783" i="4"/>
  <c r="P6784" i="4"/>
  <c r="P6785" i="4"/>
  <c r="P6786" i="4"/>
  <c r="P6787" i="4"/>
  <c r="P6788" i="4"/>
  <c r="P6789" i="4"/>
  <c r="P6790" i="4"/>
  <c r="P6791" i="4"/>
  <c r="P6792" i="4"/>
  <c r="P6793" i="4"/>
  <c r="P6794" i="4"/>
  <c r="P6795" i="4"/>
  <c r="P6796" i="4"/>
  <c r="P6797" i="4"/>
  <c r="P6798" i="4"/>
  <c r="P6799" i="4"/>
  <c r="P6800" i="4"/>
  <c r="P6801" i="4"/>
  <c r="P6802" i="4"/>
  <c r="P6803" i="4"/>
  <c r="P6804" i="4"/>
  <c r="P6805" i="4"/>
  <c r="P6806" i="4"/>
  <c r="P6807" i="4"/>
  <c r="P6808" i="4"/>
  <c r="P6809" i="4"/>
  <c r="P6810" i="4"/>
  <c r="P6811" i="4"/>
  <c r="P6812" i="4"/>
  <c r="P6813" i="4"/>
  <c r="P6814" i="4"/>
  <c r="P6815" i="4"/>
  <c r="P6816" i="4"/>
  <c r="P6817" i="4"/>
  <c r="P6818" i="4"/>
  <c r="P6819" i="4"/>
  <c r="P6820" i="4"/>
  <c r="P6821" i="4"/>
  <c r="P6822" i="4"/>
  <c r="P6823" i="4"/>
  <c r="P6824" i="4"/>
  <c r="P6825" i="4"/>
  <c r="P6826" i="4"/>
  <c r="P6827" i="4"/>
  <c r="P6828" i="4"/>
  <c r="P6829" i="4"/>
  <c r="P6830" i="4"/>
  <c r="P6831" i="4"/>
  <c r="P6832" i="4"/>
  <c r="P6833" i="4"/>
  <c r="P6834" i="4"/>
  <c r="P6835" i="4"/>
  <c r="P6836" i="4"/>
  <c r="P6837" i="4"/>
  <c r="P6838" i="4"/>
  <c r="P6839" i="4"/>
  <c r="P6840" i="4"/>
  <c r="P6841" i="4"/>
  <c r="P6842" i="4"/>
  <c r="P6843" i="4"/>
  <c r="P6844" i="4"/>
  <c r="P6845" i="4"/>
  <c r="P6846" i="4"/>
  <c r="P6847" i="4"/>
  <c r="P6848" i="4"/>
  <c r="P6849" i="4"/>
  <c r="P6850" i="4"/>
  <c r="P6851" i="4"/>
  <c r="P6852" i="4"/>
  <c r="P6853" i="4"/>
  <c r="P6854" i="4"/>
  <c r="P6855" i="4"/>
  <c r="P6856" i="4"/>
  <c r="P6857" i="4"/>
  <c r="P6858" i="4"/>
  <c r="P6859" i="4"/>
  <c r="P6860" i="4"/>
  <c r="P6861" i="4"/>
  <c r="P6862" i="4"/>
  <c r="P6863" i="4"/>
  <c r="P6864" i="4"/>
  <c r="P6865" i="4"/>
  <c r="P6866" i="4"/>
  <c r="P6867" i="4"/>
  <c r="P6868" i="4"/>
  <c r="P6869" i="4"/>
  <c r="P6870" i="4"/>
  <c r="P6871" i="4"/>
  <c r="P6872" i="4"/>
  <c r="P6873" i="4"/>
  <c r="P6874" i="4"/>
  <c r="P6875" i="4"/>
  <c r="P6876" i="4"/>
  <c r="P6877" i="4"/>
  <c r="P6878" i="4"/>
  <c r="P6879" i="4"/>
  <c r="P6880" i="4"/>
  <c r="P6881" i="4"/>
  <c r="P6882" i="4"/>
  <c r="P6883" i="4"/>
  <c r="P6884" i="4"/>
  <c r="P6885" i="4"/>
  <c r="P6886" i="4"/>
  <c r="P6887" i="4"/>
  <c r="P6888" i="4"/>
  <c r="P6889" i="4"/>
  <c r="P6890" i="4"/>
  <c r="P6891" i="4"/>
  <c r="P6892" i="4"/>
  <c r="P6893" i="4"/>
  <c r="P6894" i="4"/>
  <c r="P6895" i="4"/>
  <c r="P6896" i="4"/>
  <c r="P6897" i="4"/>
  <c r="P6898" i="4"/>
  <c r="P6899" i="4"/>
  <c r="P6900" i="4"/>
  <c r="P6901" i="4"/>
  <c r="P6902" i="4"/>
  <c r="P6903" i="4"/>
  <c r="P6904" i="4"/>
  <c r="P6905" i="4"/>
  <c r="P6906" i="4"/>
  <c r="P6907" i="4"/>
  <c r="P6908" i="4"/>
  <c r="P6909" i="4"/>
  <c r="P6910" i="4"/>
  <c r="P6911" i="4"/>
  <c r="P6912" i="4"/>
  <c r="P6913" i="4"/>
  <c r="P6914" i="4"/>
  <c r="P6915" i="4"/>
  <c r="P6916" i="4"/>
  <c r="P6917" i="4"/>
  <c r="P6918" i="4"/>
  <c r="P6919" i="4"/>
  <c r="P6920" i="4"/>
  <c r="P6921" i="4"/>
  <c r="P6922" i="4"/>
  <c r="P6923" i="4"/>
  <c r="P6924" i="4"/>
  <c r="P6925" i="4"/>
  <c r="P6926" i="4"/>
  <c r="P6927" i="4"/>
  <c r="P6928" i="4"/>
  <c r="P6929" i="4"/>
  <c r="P6930" i="4"/>
  <c r="P6931" i="4"/>
  <c r="P6932" i="4"/>
  <c r="P6933" i="4"/>
  <c r="P6934" i="4"/>
  <c r="P6935" i="4"/>
  <c r="P6936" i="4"/>
  <c r="P6937" i="4"/>
  <c r="P6938" i="4"/>
  <c r="P6939" i="4"/>
  <c r="P6940" i="4"/>
  <c r="P6941" i="4"/>
  <c r="P6942" i="4"/>
  <c r="P6943" i="4"/>
  <c r="P6944" i="4"/>
  <c r="P6945" i="4"/>
  <c r="P6946" i="4"/>
  <c r="P6947" i="4"/>
  <c r="P6948" i="4"/>
  <c r="P6949" i="4"/>
  <c r="P6950" i="4"/>
  <c r="P6951" i="4"/>
  <c r="P6952" i="4"/>
  <c r="P6953" i="4"/>
  <c r="P6954" i="4"/>
  <c r="P6955" i="4"/>
  <c r="P6956" i="4"/>
  <c r="P6957" i="4"/>
  <c r="P6958" i="4"/>
  <c r="P6959" i="4"/>
  <c r="P6960" i="4"/>
  <c r="P6961" i="4"/>
  <c r="P6962" i="4"/>
  <c r="P6963" i="4"/>
  <c r="P6964" i="4"/>
  <c r="P6965" i="4"/>
  <c r="P6966" i="4"/>
  <c r="P6967" i="4"/>
  <c r="P6968" i="4"/>
  <c r="P6969" i="4"/>
  <c r="P6970" i="4"/>
  <c r="P6971" i="4"/>
  <c r="P6972" i="4"/>
  <c r="P6973" i="4"/>
  <c r="P6974" i="4"/>
  <c r="P6975" i="4"/>
  <c r="P6976" i="4"/>
  <c r="P6977" i="4"/>
  <c r="P6978" i="4"/>
  <c r="P6979" i="4"/>
  <c r="P6980" i="4"/>
  <c r="P6981" i="4"/>
  <c r="P6982" i="4"/>
  <c r="P6983" i="4"/>
  <c r="P6984" i="4"/>
  <c r="P6985" i="4"/>
  <c r="P6986" i="4"/>
  <c r="P6987" i="4"/>
  <c r="P6988" i="4"/>
  <c r="P6989" i="4"/>
  <c r="P6990" i="4"/>
  <c r="P6991" i="4"/>
  <c r="P6992" i="4"/>
  <c r="P6993" i="4"/>
  <c r="P6994" i="4"/>
  <c r="P6995" i="4"/>
  <c r="P6996" i="4"/>
  <c r="P6997" i="4"/>
  <c r="P6998" i="4"/>
  <c r="P6999" i="4"/>
  <c r="P7000" i="4"/>
  <c r="P7001" i="4"/>
  <c r="P7002" i="4"/>
  <c r="P7003" i="4"/>
  <c r="P7004" i="4"/>
  <c r="P7005" i="4"/>
  <c r="P7006" i="4"/>
  <c r="P7007" i="4"/>
  <c r="P7008" i="4"/>
  <c r="P7009" i="4"/>
  <c r="P7010" i="4"/>
  <c r="P7011" i="4"/>
  <c r="P7012" i="4"/>
  <c r="P7013" i="4"/>
  <c r="P7014" i="4"/>
  <c r="P7015" i="4"/>
  <c r="P7016" i="4"/>
  <c r="P7017" i="4"/>
  <c r="P7018" i="4"/>
  <c r="P7019" i="4"/>
  <c r="P7020" i="4"/>
  <c r="P7021" i="4"/>
  <c r="P7022" i="4"/>
  <c r="P7023" i="4"/>
  <c r="P7024" i="4"/>
  <c r="P7025" i="4"/>
  <c r="P7026" i="4"/>
  <c r="P7027" i="4"/>
  <c r="P7028" i="4"/>
  <c r="P7029" i="4"/>
  <c r="P7030" i="4"/>
  <c r="P7031" i="4"/>
  <c r="P7032" i="4"/>
  <c r="P7033" i="4"/>
  <c r="P7034" i="4"/>
  <c r="P7035" i="4"/>
  <c r="P7036" i="4"/>
  <c r="P7037" i="4"/>
  <c r="P7038" i="4"/>
  <c r="P7039" i="4"/>
  <c r="P7040" i="4"/>
  <c r="P7041" i="4"/>
  <c r="P7042" i="4"/>
  <c r="P7043" i="4"/>
  <c r="P7044" i="4"/>
  <c r="P7045" i="4"/>
  <c r="P7046" i="4"/>
  <c r="P7047" i="4"/>
  <c r="P7048" i="4"/>
  <c r="P7049" i="4"/>
  <c r="P7050" i="4"/>
  <c r="P7051" i="4"/>
  <c r="P7052" i="4"/>
  <c r="P7053" i="4"/>
  <c r="P7054" i="4"/>
  <c r="P7055" i="4"/>
  <c r="P7056" i="4"/>
  <c r="P7057" i="4"/>
  <c r="P7058" i="4"/>
  <c r="P7059" i="4"/>
  <c r="P7060" i="4"/>
  <c r="P7061" i="4"/>
  <c r="P7062" i="4"/>
  <c r="P7063" i="4"/>
  <c r="P7064" i="4"/>
  <c r="P7065" i="4"/>
  <c r="P7066" i="4"/>
  <c r="P7067" i="4"/>
  <c r="P7068" i="4"/>
  <c r="P7069" i="4"/>
  <c r="P7070" i="4"/>
  <c r="P7071" i="4"/>
  <c r="P7072" i="4"/>
  <c r="P7073" i="4"/>
  <c r="P7074" i="4"/>
  <c r="P7075" i="4"/>
  <c r="P7076" i="4"/>
  <c r="P7077" i="4"/>
  <c r="P7078" i="4"/>
  <c r="P7079" i="4"/>
  <c r="P7080" i="4"/>
  <c r="P7081" i="4"/>
  <c r="P7082" i="4"/>
  <c r="P7083" i="4"/>
  <c r="P7084" i="4"/>
  <c r="P7085" i="4"/>
  <c r="P7086" i="4"/>
  <c r="P7087" i="4"/>
  <c r="P7088" i="4"/>
  <c r="P7089" i="4"/>
  <c r="P7090" i="4"/>
  <c r="P7091" i="4"/>
  <c r="P7092" i="4"/>
  <c r="P7093" i="4"/>
  <c r="P7094" i="4"/>
  <c r="P7095" i="4"/>
  <c r="P7096" i="4"/>
  <c r="P7097" i="4"/>
  <c r="P7098" i="4"/>
  <c r="P7099" i="4"/>
  <c r="P7100" i="4"/>
  <c r="P7101" i="4"/>
  <c r="P7102" i="4"/>
  <c r="P7103" i="4"/>
  <c r="P7104" i="4"/>
  <c r="P7105" i="4"/>
  <c r="P7106" i="4"/>
  <c r="P7107" i="4"/>
  <c r="P7108" i="4"/>
  <c r="P7109" i="4"/>
  <c r="P7110" i="4"/>
  <c r="P7111" i="4"/>
  <c r="P7112" i="4"/>
  <c r="P7113" i="4"/>
  <c r="P7114" i="4"/>
  <c r="P7115" i="4"/>
  <c r="P7116" i="4"/>
  <c r="P7117" i="4"/>
  <c r="P7118" i="4"/>
  <c r="P7119" i="4"/>
  <c r="P7120" i="4"/>
  <c r="P7121" i="4"/>
  <c r="P7122" i="4"/>
  <c r="P7123" i="4"/>
  <c r="P7124" i="4"/>
  <c r="P7125" i="4"/>
  <c r="P7126" i="4"/>
  <c r="P7127" i="4"/>
  <c r="P7128" i="4"/>
  <c r="P7129" i="4"/>
  <c r="P7130" i="4"/>
  <c r="P7131" i="4"/>
  <c r="P7132" i="4"/>
  <c r="P7133" i="4"/>
  <c r="P7134" i="4"/>
  <c r="P7135" i="4"/>
  <c r="P7136" i="4"/>
  <c r="P7137" i="4"/>
  <c r="P7138" i="4"/>
  <c r="P7139" i="4"/>
  <c r="P7140" i="4"/>
  <c r="P7141" i="4"/>
  <c r="P7142" i="4"/>
  <c r="P7143" i="4"/>
  <c r="P7144" i="4"/>
  <c r="P7145" i="4"/>
  <c r="P7146" i="4"/>
  <c r="P7147" i="4"/>
  <c r="P7148" i="4"/>
  <c r="P7149" i="4"/>
  <c r="P7150" i="4"/>
  <c r="P7151" i="4"/>
  <c r="P7152" i="4"/>
  <c r="P7153" i="4"/>
  <c r="P7154" i="4"/>
  <c r="P7155" i="4"/>
  <c r="P7156" i="4"/>
  <c r="P7157" i="4"/>
  <c r="P7158" i="4"/>
  <c r="P7159" i="4"/>
  <c r="P7160" i="4"/>
  <c r="P7161" i="4"/>
  <c r="P7162" i="4"/>
  <c r="P7163" i="4"/>
  <c r="P7164" i="4"/>
  <c r="P7165" i="4"/>
  <c r="P7166" i="4"/>
  <c r="P7167" i="4"/>
  <c r="P7168" i="4"/>
  <c r="P7169" i="4"/>
  <c r="P7170" i="4"/>
  <c r="P7171" i="4"/>
  <c r="P7172" i="4"/>
  <c r="P7173" i="4"/>
  <c r="P7174" i="4"/>
  <c r="P7175" i="4"/>
  <c r="P7176" i="4"/>
  <c r="P7177" i="4"/>
  <c r="P7178" i="4"/>
  <c r="P7179" i="4"/>
  <c r="P7180" i="4"/>
  <c r="P7181" i="4"/>
  <c r="P7182" i="4"/>
  <c r="P7183" i="4"/>
  <c r="P7184" i="4"/>
  <c r="P7185" i="4"/>
  <c r="P7186" i="4"/>
  <c r="P7187" i="4"/>
  <c r="P7188" i="4"/>
  <c r="P7189" i="4"/>
  <c r="P7190" i="4"/>
  <c r="P7191" i="4"/>
  <c r="P7192" i="4"/>
  <c r="P7193" i="4"/>
  <c r="P7194" i="4"/>
  <c r="P7195" i="4"/>
  <c r="P7196" i="4"/>
  <c r="P7197" i="4"/>
  <c r="P7198" i="4"/>
  <c r="P7199" i="4"/>
  <c r="P7200" i="4"/>
  <c r="P7201" i="4"/>
  <c r="P7202" i="4"/>
  <c r="P7203" i="4"/>
  <c r="P7204" i="4"/>
  <c r="P7205" i="4"/>
  <c r="P7206" i="4"/>
  <c r="P7207" i="4"/>
  <c r="P7208" i="4"/>
  <c r="P7209" i="4"/>
  <c r="P7210" i="4"/>
  <c r="P7211" i="4"/>
  <c r="P7212" i="4"/>
  <c r="P7213" i="4"/>
  <c r="P7214" i="4"/>
  <c r="P7215" i="4"/>
  <c r="P7216" i="4"/>
  <c r="P7217" i="4"/>
  <c r="P7218" i="4"/>
  <c r="P7219" i="4"/>
  <c r="P7220" i="4"/>
  <c r="P7221" i="4"/>
  <c r="P7222" i="4"/>
  <c r="P7223" i="4"/>
  <c r="P7224" i="4"/>
  <c r="P7225" i="4"/>
  <c r="P7226" i="4"/>
  <c r="P7227" i="4"/>
  <c r="P7228" i="4"/>
  <c r="P7229" i="4"/>
  <c r="P7230" i="4"/>
  <c r="P7231" i="4"/>
  <c r="P7232" i="4"/>
  <c r="P7233" i="4"/>
  <c r="P7234" i="4"/>
  <c r="P7235" i="4"/>
  <c r="P7236" i="4"/>
  <c r="P7237" i="4"/>
  <c r="P7238" i="4"/>
  <c r="P7239" i="4"/>
  <c r="P7240" i="4"/>
  <c r="P7241" i="4"/>
  <c r="P7242" i="4"/>
  <c r="P7243" i="4"/>
  <c r="P7244" i="4"/>
  <c r="P7245" i="4"/>
  <c r="P7246" i="4"/>
  <c r="P7247" i="4"/>
  <c r="P7248" i="4"/>
  <c r="P7249" i="4"/>
  <c r="P7250" i="4"/>
  <c r="P7251" i="4"/>
  <c r="P7252" i="4"/>
  <c r="P7253" i="4"/>
  <c r="P7254" i="4"/>
  <c r="P7255" i="4"/>
  <c r="P7256" i="4"/>
  <c r="P7257" i="4"/>
  <c r="P7258" i="4"/>
  <c r="P7259" i="4"/>
  <c r="P7260" i="4"/>
  <c r="P7261" i="4"/>
  <c r="P7262" i="4"/>
  <c r="P7263" i="4"/>
  <c r="P7264" i="4"/>
  <c r="P7265" i="4"/>
  <c r="P7266" i="4"/>
  <c r="P7267" i="4"/>
  <c r="P7268" i="4"/>
  <c r="P7269" i="4"/>
  <c r="P7270" i="4"/>
  <c r="P7271" i="4"/>
  <c r="P7272" i="4"/>
  <c r="P7273" i="4"/>
  <c r="P7274" i="4"/>
  <c r="P7275" i="4"/>
  <c r="P7276" i="4"/>
  <c r="P7277" i="4"/>
  <c r="P7278" i="4"/>
  <c r="P7279" i="4"/>
  <c r="P7280" i="4"/>
  <c r="P7281" i="4"/>
  <c r="P7282" i="4"/>
  <c r="P7283" i="4"/>
  <c r="P7284" i="4"/>
  <c r="P7285" i="4"/>
  <c r="P7286" i="4"/>
  <c r="P7287" i="4"/>
  <c r="P7288" i="4"/>
  <c r="P7289" i="4"/>
  <c r="P7290" i="4"/>
  <c r="P7291" i="4"/>
  <c r="P7292" i="4"/>
  <c r="P7293" i="4"/>
  <c r="P7294" i="4"/>
  <c r="P7295" i="4"/>
  <c r="P7296" i="4"/>
  <c r="P7297" i="4"/>
  <c r="P7298" i="4"/>
  <c r="P7299" i="4"/>
  <c r="P7300" i="4"/>
  <c r="P7301" i="4"/>
  <c r="P7302" i="4"/>
  <c r="P7303" i="4"/>
  <c r="P7304" i="4"/>
  <c r="P7305" i="4"/>
  <c r="P7306" i="4"/>
  <c r="P7307" i="4"/>
  <c r="P7308" i="4"/>
  <c r="P7309" i="4"/>
  <c r="P7310" i="4"/>
  <c r="P7311" i="4"/>
  <c r="P7312" i="4"/>
  <c r="P7313" i="4"/>
  <c r="P7314" i="4"/>
  <c r="P7315" i="4"/>
  <c r="P7316" i="4"/>
  <c r="P7317" i="4"/>
  <c r="P7318" i="4"/>
  <c r="P7319" i="4"/>
  <c r="P7320" i="4"/>
  <c r="P7321" i="4"/>
  <c r="P7322" i="4"/>
  <c r="P7323" i="4"/>
  <c r="P7324" i="4"/>
  <c r="P7325" i="4"/>
  <c r="P7326" i="4"/>
  <c r="P7327" i="4"/>
  <c r="P7328" i="4"/>
  <c r="P7329" i="4"/>
  <c r="P7330" i="4"/>
  <c r="P7331" i="4"/>
  <c r="P7332" i="4"/>
  <c r="P7333" i="4"/>
  <c r="P7334" i="4"/>
  <c r="P7335" i="4"/>
  <c r="P7336" i="4"/>
  <c r="P7337" i="4"/>
  <c r="P7338" i="4"/>
  <c r="P7339" i="4"/>
  <c r="P7340" i="4"/>
  <c r="P7341" i="4"/>
  <c r="P7342" i="4"/>
  <c r="P7343" i="4"/>
  <c r="P7344" i="4"/>
  <c r="P7345" i="4"/>
  <c r="P7346" i="4"/>
  <c r="P7347" i="4"/>
  <c r="P7348" i="4"/>
  <c r="P7349" i="4"/>
  <c r="P7350" i="4"/>
  <c r="P7351" i="4"/>
  <c r="P7352" i="4"/>
  <c r="P7353" i="4"/>
  <c r="P7354" i="4"/>
  <c r="P7355" i="4"/>
  <c r="P7356" i="4"/>
  <c r="P7357" i="4"/>
  <c r="P7358" i="4"/>
  <c r="P7359" i="4"/>
  <c r="P7360" i="4"/>
  <c r="P7361" i="4"/>
  <c r="P7362" i="4"/>
  <c r="P7363" i="4"/>
  <c r="P7364" i="4"/>
  <c r="P7365" i="4"/>
  <c r="P7366" i="4"/>
  <c r="P7367" i="4"/>
  <c r="P7368" i="4"/>
  <c r="P7369" i="4"/>
  <c r="P7370" i="4"/>
  <c r="P7371" i="4"/>
  <c r="P7372" i="4"/>
  <c r="P7373" i="4"/>
  <c r="P7374" i="4"/>
  <c r="P7375" i="4"/>
  <c r="P7376" i="4"/>
  <c r="P7377" i="4"/>
  <c r="P7378" i="4"/>
  <c r="P7379" i="4"/>
  <c r="P7380" i="4"/>
  <c r="P7381" i="4"/>
  <c r="P7382" i="4"/>
  <c r="P7383" i="4"/>
  <c r="P7384" i="4"/>
  <c r="P7385" i="4"/>
  <c r="P7386" i="4"/>
  <c r="P7387" i="4"/>
  <c r="P7388" i="4"/>
  <c r="P7389" i="4"/>
  <c r="P7390" i="4"/>
  <c r="P7391" i="4"/>
  <c r="P7392" i="4"/>
  <c r="P7393" i="4"/>
  <c r="P7394" i="4"/>
  <c r="P7395" i="4"/>
  <c r="P7396" i="4"/>
  <c r="P7397" i="4"/>
  <c r="P7398" i="4"/>
  <c r="P7399" i="4"/>
  <c r="P7400" i="4"/>
  <c r="P7401" i="4"/>
  <c r="P7402" i="4"/>
  <c r="P7403" i="4"/>
  <c r="P7404" i="4"/>
  <c r="P7405" i="4"/>
  <c r="P7406" i="4"/>
  <c r="P7407" i="4"/>
  <c r="P7408" i="4"/>
  <c r="P7409" i="4"/>
  <c r="P7410" i="4"/>
  <c r="P7411" i="4"/>
  <c r="P7412" i="4"/>
  <c r="P7413" i="4"/>
  <c r="P7414" i="4"/>
  <c r="P7415" i="4"/>
  <c r="P7416" i="4"/>
  <c r="P7417" i="4"/>
  <c r="P7418" i="4"/>
  <c r="P7419" i="4"/>
  <c r="P7420" i="4"/>
  <c r="P7421" i="4"/>
  <c r="P7422" i="4"/>
  <c r="P7423" i="4"/>
  <c r="P7424" i="4"/>
  <c r="P7425" i="4"/>
  <c r="P7426" i="4"/>
  <c r="P7427" i="4"/>
  <c r="P7428" i="4"/>
  <c r="P7429" i="4"/>
  <c r="P7430" i="4"/>
  <c r="P7431" i="4"/>
  <c r="P7432" i="4"/>
  <c r="P7433" i="4"/>
  <c r="P7434" i="4"/>
  <c r="P7435" i="4"/>
  <c r="P7436" i="4"/>
  <c r="P7437" i="4"/>
  <c r="P7438" i="4"/>
  <c r="P7439" i="4"/>
  <c r="P7440" i="4"/>
  <c r="P7441" i="4"/>
  <c r="P7442" i="4"/>
  <c r="P7443" i="4"/>
  <c r="P7444" i="4"/>
  <c r="P7445" i="4"/>
  <c r="P7446" i="4"/>
  <c r="P7447" i="4"/>
  <c r="P7448" i="4"/>
  <c r="P7449" i="4"/>
  <c r="P7450" i="4"/>
  <c r="P7451" i="4"/>
  <c r="P7452" i="4"/>
  <c r="P7453" i="4"/>
  <c r="P7454" i="4"/>
  <c r="P7455" i="4"/>
  <c r="P7456" i="4"/>
  <c r="P7457" i="4"/>
  <c r="P7458" i="4"/>
  <c r="P7459" i="4"/>
  <c r="P7460" i="4"/>
  <c r="P7461" i="4"/>
  <c r="P7462" i="4"/>
  <c r="P7463" i="4"/>
  <c r="P7464" i="4"/>
  <c r="P7465" i="4"/>
  <c r="P7466" i="4"/>
  <c r="P7467" i="4"/>
  <c r="P7468" i="4"/>
  <c r="P7469" i="4"/>
  <c r="P7470" i="4"/>
  <c r="P7471" i="4"/>
  <c r="P7472" i="4"/>
  <c r="P7473" i="4"/>
  <c r="P7474" i="4"/>
  <c r="P7475" i="4"/>
  <c r="P7476" i="4"/>
  <c r="P7477" i="4"/>
  <c r="P7478" i="4"/>
  <c r="P7479" i="4"/>
  <c r="P7480" i="4"/>
  <c r="P7481" i="4"/>
  <c r="P7482" i="4"/>
  <c r="P7483" i="4"/>
  <c r="P7484" i="4"/>
  <c r="P7485" i="4"/>
  <c r="P7486" i="4"/>
  <c r="P7487" i="4"/>
  <c r="P7488" i="4"/>
  <c r="P7489" i="4"/>
  <c r="P7490" i="4"/>
  <c r="P7491" i="4"/>
  <c r="P7492" i="4"/>
  <c r="P7493" i="4"/>
  <c r="P7494" i="4"/>
  <c r="P7495" i="4"/>
  <c r="P7496" i="4"/>
  <c r="P7497" i="4"/>
  <c r="P7498" i="4"/>
  <c r="P7499" i="4"/>
  <c r="P7500" i="4"/>
  <c r="P7501" i="4"/>
  <c r="P7502" i="4"/>
  <c r="P7503" i="4"/>
  <c r="P7504" i="4"/>
  <c r="P7505" i="4"/>
  <c r="P7506" i="4"/>
  <c r="P7507" i="4"/>
  <c r="P7508" i="4"/>
  <c r="P7509" i="4"/>
  <c r="P7510" i="4"/>
  <c r="P7511" i="4"/>
  <c r="P7512" i="4"/>
  <c r="P7513" i="4"/>
  <c r="P7514" i="4"/>
  <c r="P7515" i="4"/>
  <c r="P7516" i="4"/>
  <c r="P7517" i="4"/>
  <c r="P7518" i="4"/>
  <c r="P7519" i="4"/>
  <c r="P7520" i="4"/>
  <c r="P7521" i="4"/>
  <c r="P7522" i="4"/>
  <c r="P7523" i="4"/>
  <c r="P7524" i="4"/>
  <c r="P7525" i="4"/>
  <c r="P7526" i="4"/>
  <c r="P7527" i="4"/>
  <c r="P7528" i="4"/>
  <c r="P7529" i="4"/>
  <c r="P7530" i="4"/>
  <c r="P7531" i="4"/>
  <c r="P7532" i="4"/>
  <c r="P7533" i="4"/>
  <c r="P7534" i="4"/>
  <c r="P7535" i="4"/>
  <c r="P7536" i="4"/>
  <c r="P7537" i="4"/>
  <c r="P7538" i="4"/>
  <c r="P7539" i="4"/>
  <c r="P7540" i="4"/>
  <c r="P7541" i="4"/>
  <c r="P7542" i="4"/>
  <c r="P7543" i="4"/>
  <c r="P7544" i="4"/>
  <c r="P7545" i="4"/>
  <c r="P7546" i="4"/>
  <c r="P7547" i="4"/>
  <c r="P7548" i="4"/>
  <c r="P7549" i="4"/>
  <c r="P7550" i="4"/>
  <c r="P7551" i="4"/>
  <c r="P7552" i="4"/>
  <c r="P7553" i="4"/>
  <c r="P7554" i="4"/>
  <c r="P7555" i="4"/>
  <c r="P7556" i="4"/>
  <c r="P7557" i="4"/>
  <c r="P7558" i="4"/>
  <c r="P7559" i="4"/>
  <c r="P7560" i="4"/>
  <c r="P7561" i="4"/>
  <c r="P7562" i="4"/>
  <c r="P7563" i="4"/>
  <c r="P7564" i="4"/>
  <c r="P7565" i="4"/>
  <c r="P7566" i="4"/>
  <c r="P7567" i="4"/>
  <c r="P7568" i="4"/>
  <c r="P7569" i="4"/>
  <c r="P7570" i="4"/>
  <c r="P7571" i="4"/>
  <c r="P7572" i="4"/>
  <c r="P7573" i="4"/>
  <c r="P7574" i="4"/>
  <c r="P7575" i="4"/>
  <c r="P7576" i="4"/>
  <c r="P7577" i="4"/>
  <c r="P7578" i="4"/>
  <c r="P7579" i="4"/>
  <c r="P7580" i="4"/>
  <c r="P7581" i="4"/>
  <c r="P7582" i="4"/>
  <c r="P7583" i="4"/>
  <c r="P7584" i="4"/>
  <c r="P7585" i="4"/>
  <c r="P7586" i="4"/>
  <c r="P7587" i="4"/>
  <c r="P7588" i="4"/>
  <c r="P7589" i="4"/>
  <c r="P7590" i="4"/>
  <c r="P7591" i="4"/>
  <c r="P7592" i="4"/>
  <c r="P7593" i="4"/>
  <c r="P7594" i="4"/>
  <c r="P7595" i="4"/>
  <c r="P7596" i="4"/>
  <c r="P7597" i="4"/>
  <c r="P7598" i="4"/>
  <c r="P7599" i="4"/>
  <c r="P7600" i="4"/>
  <c r="P7601" i="4"/>
  <c r="P7602" i="4"/>
  <c r="P7603" i="4"/>
  <c r="P7604" i="4"/>
  <c r="P7605" i="4"/>
  <c r="P7606" i="4"/>
  <c r="P7607" i="4"/>
  <c r="P7608" i="4"/>
  <c r="P7609" i="4"/>
  <c r="P7610" i="4"/>
  <c r="P7611" i="4"/>
  <c r="P7612" i="4"/>
  <c r="P7613" i="4"/>
  <c r="P7614" i="4"/>
  <c r="P7615" i="4"/>
  <c r="P7616" i="4"/>
  <c r="P7617" i="4"/>
  <c r="P7618" i="4"/>
  <c r="P7619" i="4"/>
  <c r="P7620" i="4"/>
  <c r="P7621" i="4"/>
  <c r="P7622" i="4"/>
  <c r="P7623" i="4"/>
  <c r="P7624" i="4"/>
  <c r="P7625" i="4"/>
  <c r="P7626" i="4"/>
  <c r="P7627" i="4"/>
  <c r="P7628" i="4"/>
  <c r="P7629" i="4"/>
  <c r="P7630" i="4"/>
  <c r="P7631" i="4"/>
  <c r="P7632" i="4"/>
  <c r="P7633" i="4"/>
  <c r="P7634" i="4"/>
  <c r="P7635" i="4"/>
  <c r="P7636" i="4"/>
  <c r="P7637" i="4"/>
  <c r="P7638" i="4"/>
  <c r="P7639" i="4"/>
  <c r="P7640" i="4"/>
  <c r="P7641" i="4"/>
  <c r="P7642" i="4"/>
  <c r="P7643" i="4"/>
  <c r="P7644" i="4"/>
  <c r="P7645" i="4"/>
  <c r="P7646" i="4"/>
  <c r="P7647" i="4"/>
  <c r="P7648" i="4"/>
  <c r="P7649" i="4"/>
  <c r="P7650" i="4"/>
  <c r="P7651" i="4"/>
  <c r="P7652" i="4"/>
  <c r="P7653" i="4"/>
  <c r="P7654" i="4"/>
  <c r="P7655" i="4"/>
  <c r="P7656" i="4"/>
  <c r="P7657" i="4"/>
  <c r="P7658" i="4"/>
  <c r="P7659" i="4"/>
  <c r="P7660" i="4"/>
  <c r="P7661" i="4"/>
  <c r="P7662" i="4"/>
  <c r="P7663" i="4"/>
  <c r="P7664" i="4"/>
  <c r="P7665" i="4"/>
  <c r="P7666" i="4"/>
  <c r="P7667" i="4"/>
  <c r="P7668" i="4"/>
  <c r="P7669" i="4"/>
  <c r="P7670" i="4"/>
  <c r="P7671" i="4"/>
  <c r="P7672" i="4"/>
  <c r="P7673" i="4"/>
  <c r="P7674" i="4"/>
  <c r="P7675" i="4"/>
  <c r="P7676" i="4"/>
  <c r="P7677" i="4"/>
  <c r="P7678" i="4"/>
  <c r="P7679" i="4"/>
  <c r="P7680" i="4"/>
  <c r="P7681" i="4"/>
  <c r="P7682" i="4"/>
  <c r="P7683" i="4"/>
  <c r="P7684" i="4"/>
  <c r="P7685" i="4"/>
  <c r="P7686" i="4"/>
  <c r="P7687" i="4"/>
  <c r="P7688" i="4"/>
  <c r="P7689" i="4"/>
  <c r="P7690" i="4"/>
  <c r="P7691" i="4"/>
  <c r="P7692" i="4"/>
  <c r="P7693" i="4"/>
  <c r="P7694" i="4"/>
  <c r="P7695" i="4"/>
  <c r="P7696" i="4"/>
  <c r="P7697" i="4"/>
  <c r="P7698" i="4"/>
  <c r="P7699" i="4"/>
  <c r="P7700" i="4"/>
  <c r="P7701" i="4"/>
  <c r="P7702" i="4"/>
  <c r="P7703" i="4"/>
  <c r="P7704" i="4"/>
  <c r="P7705" i="4"/>
  <c r="P7706" i="4"/>
  <c r="P7707" i="4"/>
  <c r="P7708" i="4"/>
  <c r="P7709" i="4"/>
  <c r="P7710" i="4"/>
  <c r="P7711" i="4"/>
  <c r="P7712" i="4"/>
  <c r="P7713" i="4"/>
  <c r="P7714" i="4"/>
  <c r="P7715" i="4"/>
  <c r="P7716" i="4"/>
  <c r="P7717" i="4"/>
  <c r="P7718" i="4"/>
  <c r="P7719" i="4"/>
  <c r="P7720" i="4"/>
  <c r="P7721" i="4"/>
  <c r="P7722" i="4"/>
  <c r="P7723" i="4"/>
  <c r="P7724" i="4"/>
  <c r="P7725" i="4"/>
  <c r="P7726" i="4"/>
  <c r="P7727" i="4"/>
  <c r="P7728" i="4"/>
  <c r="P7729" i="4"/>
  <c r="P7730" i="4"/>
  <c r="P7731" i="4"/>
  <c r="P7732" i="4"/>
  <c r="P7733" i="4"/>
  <c r="P7734" i="4"/>
  <c r="P7735" i="4"/>
  <c r="P7736" i="4"/>
  <c r="P7737" i="4"/>
  <c r="P7738" i="4"/>
  <c r="P7739" i="4"/>
  <c r="P7740" i="4"/>
  <c r="P7741" i="4"/>
  <c r="P7742" i="4"/>
  <c r="P7743" i="4"/>
  <c r="P7744" i="4"/>
  <c r="P7745" i="4"/>
  <c r="P7746" i="4"/>
  <c r="P7747" i="4"/>
  <c r="P7748" i="4"/>
  <c r="P7749" i="4"/>
  <c r="P7750" i="4"/>
  <c r="P7751" i="4"/>
  <c r="P7752" i="4"/>
  <c r="P7753" i="4"/>
  <c r="P7754" i="4"/>
  <c r="P7755" i="4"/>
  <c r="P7756" i="4"/>
  <c r="P7757" i="4"/>
  <c r="P7758" i="4"/>
  <c r="P7759" i="4"/>
  <c r="P7760" i="4"/>
  <c r="P7761" i="4"/>
  <c r="P7762" i="4"/>
  <c r="P7763" i="4"/>
  <c r="P7764" i="4"/>
  <c r="P7765" i="4"/>
  <c r="P7766" i="4"/>
  <c r="P7767" i="4"/>
  <c r="P7768" i="4"/>
  <c r="P7769" i="4"/>
  <c r="P7770" i="4"/>
  <c r="P7771" i="4"/>
  <c r="P7772" i="4"/>
  <c r="P7773" i="4"/>
  <c r="P7774" i="4"/>
  <c r="P7775" i="4"/>
  <c r="P7776" i="4"/>
  <c r="P7777" i="4"/>
  <c r="P7778" i="4"/>
  <c r="P7779" i="4"/>
  <c r="P7780" i="4"/>
  <c r="P7781" i="4"/>
  <c r="P7782" i="4"/>
  <c r="P7783" i="4"/>
  <c r="P7784" i="4"/>
  <c r="P7785" i="4"/>
  <c r="P7786" i="4"/>
  <c r="P7787" i="4"/>
  <c r="P7788" i="4"/>
  <c r="P7789" i="4"/>
  <c r="P7790" i="4"/>
  <c r="P7791" i="4"/>
  <c r="P7792" i="4"/>
  <c r="P7793" i="4"/>
  <c r="P7794" i="4"/>
  <c r="P7795" i="4"/>
  <c r="P7796" i="4"/>
  <c r="P7797" i="4"/>
  <c r="P7798" i="4"/>
  <c r="P7799" i="4"/>
  <c r="P7800" i="4"/>
  <c r="P7801" i="4"/>
  <c r="P7802" i="4"/>
  <c r="P7803" i="4"/>
  <c r="P7804" i="4"/>
  <c r="P7805" i="4"/>
  <c r="P7806" i="4"/>
  <c r="P7807" i="4"/>
  <c r="P7808" i="4"/>
  <c r="P7809" i="4"/>
  <c r="P7810" i="4"/>
  <c r="P7811" i="4"/>
  <c r="P7812" i="4"/>
  <c r="P7813" i="4"/>
  <c r="P7814" i="4"/>
  <c r="P7815" i="4"/>
  <c r="P7816" i="4"/>
  <c r="P7817" i="4"/>
  <c r="P7818" i="4"/>
  <c r="P7819" i="4"/>
  <c r="P7820" i="4"/>
  <c r="P7821" i="4"/>
  <c r="P7822" i="4"/>
  <c r="P7823" i="4"/>
  <c r="P7824" i="4"/>
  <c r="P7825" i="4"/>
  <c r="P7826" i="4"/>
  <c r="P7827" i="4"/>
  <c r="P7828" i="4"/>
  <c r="P7829" i="4"/>
  <c r="P7830" i="4"/>
  <c r="P7831" i="4"/>
  <c r="P7832" i="4"/>
  <c r="P7833" i="4"/>
  <c r="P7834" i="4"/>
  <c r="P7835" i="4"/>
  <c r="P7836" i="4"/>
  <c r="P7837" i="4"/>
  <c r="P7838" i="4"/>
  <c r="P7839" i="4"/>
  <c r="P7840" i="4"/>
  <c r="P7841" i="4"/>
  <c r="P7842" i="4"/>
  <c r="P7843" i="4"/>
  <c r="P7844" i="4"/>
  <c r="P7845" i="4"/>
  <c r="P7846" i="4"/>
  <c r="P7847" i="4"/>
  <c r="P7848" i="4"/>
  <c r="P7849" i="4"/>
  <c r="P7850" i="4"/>
  <c r="P7851" i="4"/>
  <c r="P7852" i="4"/>
  <c r="P7853" i="4"/>
  <c r="P7854" i="4"/>
  <c r="P7855" i="4"/>
  <c r="P7856" i="4"/>
  <c r="P7857" i="4"/>
  <c r="P7858" i="4"/>
  <c r="P7859" i="4"/>
  <c r="P7860" i="4"/>
  <c r="P7861" i="4"/>
  <c r="P7862" i="4"/>
  <c r="P7863" i="4"/>
  <c r="P7864" i="4"/>
  <c r="P7865" i="4"/>
  <c r="P7866" i="4"/>
  <c r="P7867" i="4"/>
  <c r="P7868" i="4"/>
  <c r="P7869" i="4"/>
  <c r="P7870" i="4"/>
  <c r="P7871" i="4"/>
  <c r="P7872" i="4"/>
  <c r="P7873" i="4"/>
  <c r="P7874" i="4"/>
  <c r="P7875" i="4"/>
  <c r="P7876" i="4"/>
  <c r="P7877" i="4"/>
  <c r="P7878" i="4"/>
  <c r="P7879" i="4"/>
  <c r="P7880" i="4"/>
  <c r="P7881" i="4"/>
  <c r="P7882" i="4"/>
  <c r="P7883" i="4"/>
  <c r="P7884" i="4"/>
  <c r="P7885" i="4"/>
  <c r="P7886" i="4"/>
  <c r="P7887" i="4"/>
  <c r="P7888" i="4"/>
  <c r="P7889" i="4"/>
  <c r="P7890" i="4"/>
  <c r="P7891" i="4"/>
  <c r="P7892" i="4"/>
  <c r="P7893" i="4"/>
  <c r="P7894" i="4"/>
  <c r="P7895" i="4"/>
  <c r="P7896" i="4"/>
  <c r="P7897" i="4"/>
  <c r="P7898" i="4"/>
  <c r="P7899" i="4"/>
  <c r="P7900" i="4"/>
  <c r="P7901" i="4"/>
  <c r="P7902" i="4"/>
  <c r="P7903" i="4"/>
  <c r="P7904" i="4"/>
  <c r="P7905" i="4"/>
  <c r="P7906" i="4"/>
  <c r="P7907" i="4"/>
  <c r="P7908" i="4"/>
  <c r="P7909" i="4"/>
  <c r="P7910" i="4"/>
  <c r="P7911" i="4"/>
  <c r="P7912" i="4"/>
  <c r="P7913" i="4"/>
  <c r="P7914" i="4"/>
  <c r="P7915" i="4"/>
  <c r="P7916" i="4"/>
  <c r="P7917" i="4"/>
  <c r="P7918" i="4"/>
  <c r="P7919" i="4"/>
  <c r="P7920" i="4"/>
  <c r="P7921" i="4"/>
  <c r="P7922" i="4"/>
  <c r="P7923" i="4"/>
  <c r="P7924" i="4"/>
  <c r="P7925" i="4"/>
  <c r="P7926" i="4"/>
  <c r="P7927" i="4"/>
  <c r="P7928" i="4"/>
  <c r="P7929" i="4"/>
  <c r="P7930" i="4"/>
  <c r="P7931" i="4"/>
  <c r="P7932" i="4"/>
  <c r="P7933" i="4"/>
  <c r="P7934" i="4"/>
  <c r="P7935" i="4"/>
  <c r="P7936" i="4"/>
  <c r="P7937" i="4"/>
  <c r="P7938" i="4"/>
  <c r="P7939" i="4"/>
  <c r="P7940" i="4"/>
  <c r="P7941" i="4"/>
  <c r="P7942" i="4"/>
  <c r="P7943" i="4"/>
  <c r="P7944" i="4"/>
  <c r="P7945" i="4"/>
  <c r="P7946" i="4"/>
  <c r="P7947" i="4"/>
  <c r="P7948" i="4"/>
  <c r="P7949" i="4"/>
  <c r="P7950" i="4"/>
  <c r="P7951" i="4"/>
  <c r="P7952" i="4"/>
  <c r="P7953" i="4"/>
  <c r="P7954" i="4"/>
  <c r="P7955" i="4"/>
  <c r="P7956" i="4"/>
  <c r="P7957" i="4"/>
  <c r="P7958" i="4"/>
  <c r="P7959" i="4"/>
  <c r="P7960" i="4"/>
  <c r="P7961" i="4"/>
  <c r="P7962" i="4"/>
  <c r="P7963" i="4"/>
  <c r="P7964" i="4"/>
  <c r="P7965" i="4"/>
  <c r="P7966" i="4"/>
  <c r="P7967" i="4"/>
  <c r="P7968" i="4"/>
  <c r="P7969" i="4"/>
  <c r="P7970" i="4"/>
  <c r="P7971" i="4"/>
  <c r="P7972" i="4"/>
  <c r="P7973" i="4"/>
  <c r="P7974" i="4"/>
  <c r="P7975" i="4"/>
  <c r="P7976" i="4"/>
  <c r="P7977" i="4"/>
  <c r="P7978" i="4"/>
  <c r="P7979" i="4"/>
  <c r="P7980" i="4"/>
  <c r="P7981" i="4"/>
  <c r="P7982" i="4"/>
  <c r="P7983" i="4"/>
  <c r="P7984" i="4"/>
  <c r="P7985" i="4"/>
  <c r="P7986" i="4"/>
  <c r="P7987" i="4"/>
  <c r="P7988" i="4"/>
  <c r="P7989" i="4"/>
  <c r="P7990" i="4"/>
  <c r="P7991" i="4"/>
  <c r="P7992" i="4"/>
  <c r="P7993" i="4"/>
  <c r="P7994" i="4"/>
  <c r="P7995" i="4"/>
  <c r="P7996" i="4"/>
  <c r="P7997" i="4"/>
  <c r="P7998" i="4"/>
  <c r="P7999" i="4"/>
  <c r="P8000" i="4"/>
  <c r="P8001" i="4"/>
  <c r="P8002" i="4"/>
  <c r="P8003" i="4"/>
  <c r="P8004" i="4"/>
  <c r="P8005" i="4"/>
  <c r="P8006" i="4"/>
  <c r="P8007" i="4"/>
  <c r="P8008" i="4"/>
  <c r="P8009" i="4"/>
  <c r="P8010" i="4"/>
  <c r="P8011" i="4"/>
  <c r="P8012" i="4"/>
  <c r="P8013" i="4"/>
  <c r="P8014" i="4"/>
  <c r="P8015" i="4"/>
  <c r="P8016" i="4"/>
  <c r="P8017" i="4"/>
  <c r="P8018" i="4"/>
  <c r="P8019" i="4"/>
  <c r="P8020" i="4"/>
  <c r="P8021" i="4"/>
  <c r="P8022" i="4"/>
  <c r="P8023" i="4"/>
  <c r="P8024" i="4"/>
  <c r="P8025" i="4"/>
  <c r="P8026" i="4"/>
  <c r="P8027" i="4"/>
  <c r="P8028" i="4"/>
  <c r="P8029" i="4"/>
  <c r="P8030" i="4"/>
  <c r="P8031" i="4"/>
  <c r="P8032" i="4"/>
  <c r="P8033" i="4"/>
  <c r="P8034" i="4"/>
  <c r="P8035" i="4"/>
  <c r="P8036" i="4"/>
  <c r="P8037" i="4"/>
  <c r="P8038" i="4"/>
  <c r="P8039" i="4"/>
  <c r="P8040" i="4"/>
  <c r="P8041" i="4"/>
  <c r="P8042" i="4"/>
  <c r="P8043" i="4"/>
  <c r="P8044" i="4"/>
  <c r="P8045" i="4"/>
  <c r="P8046" i="4"/>
  <c r="P8047" i="4"/>
  <c r="P8048" i="4"/>
  <c r="P8049" i="4"/>
  <c r="P8050" i="4"/>
  <c r="P8051" i="4"/>
  <c r="P8052" i="4"/>
  <c r="P8053" i="4"/>
  <c r="P8054" i="4"/>
  <c r="P8055" i="4"/>
  <c r="P8056" i="4"/>
  <c r="P8057" i="4"/>
  <c r="P8058" i="4"/>
  <c r="P8059" i="4"/>
  <c r="P8060" i="4"/>
  <c r="P8061" i="4"/>
  <c r="P8062" i="4"/>
  <c r="P8063" i="4"/>
  <c r="P8064" i="4"/>
  <c r="P8065" i="4"/>
  <c r="P8066" i="4"/>
  <c r="P8067" i="4"/>
  <c r="P8068" i="4"/>
  <c r="P8069" i="4"/>
  <c r="P8070" i="4"/>
  <c r="P8071" i="4"/>
  <c r="P8072" i="4"/>
  <c r="P8073" i="4"/>
  <c r="P8074" i="4"/>
  <c r="P8075" i="4"/>
  <c r="P8076" i="4"/>
  <c r="P8077" i="4"/>
  <c r="P8078" i="4"/>
  <c r="P8079" i="4"/>
  <c r="P8080" i="4"/>
  <c r="P8081" i="4"/>
  <c r="P8082" i="4"/>
  <c r="P8083" i="4"/>
  <c r="P8084" i="4"/>
  <c r="P8085" i="4"/>
  <c r="P8086" i="4"/>
  <c r="P8087" i="4"/>
  <c r="P8088" i="4"/>
  <c r="P8089" i="4"/>
  <c r="P8090" i="4"/>
  <c r="P8091" i="4"/>
  <c r="P8092" i="4"/>
  <c r="P8093" i="4"/>
  <c r="P8094" i="4"/>
  <c r="P8095" i="4"/>
  <c r="P8096" i="4"/>
  <c r="P8097" i="4"/>
  <c r="P8098" i="4"/>
  <c r="P8099" i="4"/>
  <c r="P8100" i="4"/>
  <c r="P8101" i="4"/>
  <c r="P8102" i="4"/>
  <c r="P8103" i="4"/>
  <c r="P8104" i="4"/>
  <c r="P8105" i="4"/>
  <c r="P8106" i="4"/>
  <c r="P8107" i="4"/>
  <c r="P8108" i="4"/>
  <c r="P8109" i="4"/>
  <c r="P8110" i="4"/>
  <c r="P8111" i="4"/>
  <c r="P8112" i="4"/>
  <c r="P8113" i="4"/>
  <c r="P8114" i="4"/>
  <c r="P8115" i="4"/>
  <c r="P8116" i="4"/>
  <c r="P8117" i="4"/>
  <c r="P8118" i="4"/>
  <c r="P8119" i="4"/>
  <c r="P8120" i="4"/>
  <c r="P8121" i="4"/>
  <c r="P8122" i="4"/>
  <c r="P8123" i="4"/>
  <c r="P8124" i="4"/>
  <c r="P8125" i="4"/>
  <c r="P8126" i="4"/>
  <c r="P8127" i="4"/>
  <c r="P8128" i="4"/>
  <c r="P8129" i="4"/>
  <c r="P8130" i="4"/>
  <c r="P8131" i="4"/>
  <c r="P8132" i="4"/>
  <c r="P8133" i="4"/>
  <c r="P8134" i="4"/>
  <c r="P8135" i="4"/>
  <c r="P8136" i="4"/>
  <c r="P8137" i="4"/>
  <c r="P8138" i="4"/>
  <c r="P8139" i="4"/>
  <c r="P8140" i="4"/>
  <c r="P8141" i="4"/>
  <c r="P8142" i="4"/>
  <c r="P8143" i="4"/>
  <c r="P8144" i="4"/>
  <c r="P8145" i="4"/>
  <c r="P8146" i="4"/>
  <c r="P8147" i="4"/>
  <c r="P8148" i="4"/>
  <c r="P8149" i="4"/>
  <c r="P8150" i="4"/>
  <c r="P8151" i="4"/>
  <c r="P8152" i="4"/>
  <c r="P8153" i="4"/>
  <c r="P8154" i="4"/>
  <c r="P8155" i="4"/>
  <c r="P8156" i="4"/>
  <c r="P8157" i="4"/>
  <c r="P8158" i="4"/>
  <c r="P8159" i="4"/>
  <c r="P8160" i="4"/>
  <c r="P8161" i="4"/>
  <c r="P8162" i="4"/>
  <c r="P8163" i="4"/>
  <c r="P8164" i="4"/>
  <c r="P8165" i="4"/>
  <c r="P8166" i="4"/>
  <c r="P8167" i="4"/>
  <c r="P8168" i="4"/>
  <c r="P8169" i="4"/>
  <c r="P8170" i="4"/>
  <c r="P8171" i="4"/>
  <c r="P8172" i="4"/>
  <c r="P8173" i="4"/>
  <c r="P8174" i="4"/>
  <c r="P8175" i="4"/>
  <c r="P8176" i="4"/>
  <c r="P8177" i="4"/>
  <c r="P8178" i="4"/>
  <c r="P8179" i="4"/>
  <c r="P8180" i="4"/>
  <c r="P8181" i="4"/>
  <c r="P8182" i="4"/>
  <c r="P8183" i="4"/>
  <c r="P8184" i="4"/>
  <c r="P8185" i="4"/>
  <c r="P8186" i="4"/>
  <c r="P8187" i="4"/>
  <c r="P8188" i="4"/>
  <c r="P8189" i="4"/>
  <c r="P8190" i="4"/>
  <c r="P8191" i="4"/>
  <c r="P8192" i="4"/>
  <c r="P8193" i="4"/>
  <c r="P8194" i="4"/>
  <c r="P8195" i="4"/>
  <c r="P8196" i="4"/>
  <c r="P8197" i="4"/>
  <c r="P8198" i="4"/>
  <c r="P8199" i="4"/>
  <c r="P8200" i="4"/>
  <c r="P8201" i="4"/>
  <c r="P8202" i="4"/>
  <c r="P8203" i="4"/>
  <c r="P8204" i="4"/>
  <c r="P8205" i="4"/>
  <c r="P8206" i="4"/>
  <c r="P8207" i="4"/>
  <c r="P8208" i="4"/>
  <c r="P8209" i="4"/>
  <c r="P8210" i="4"/>
  <c r="P8211" i="4"/>
  <c r="P8212" i="4"/>
  <c r="P8213" i="4"/>
  <c r="P8214" i="4"/>
  <c r="P8215" i="4"/>
  <c r="P8216" i="4"/>
  <c r="P8217" i="4"/>
  <c r="P8218" i="4"/>
  <c r="P8219" i="4"/>
  <c r="P8220" i="4"/>
  <c r="P8221" i="4"/>
  <c r="P8222" i="4"/>
  <c r="P8223" i="4"/>
  <c r="P8224" i="4"/>
  <c r="P8225" i="4"/>
  <c r="P8226" i="4"/>
  <c r="P8227" i="4"/>
  <c r="P8228" i="4"/>
  <c r="P8229" i="4"/>
  <c r="P8230" i="4"/>
  <c r="P8231" i="4"/>
  <c r="P8232" i="4"/>
  <c r="P8233" i="4"/>
  <c r="P8234" i="4"/>
  <c r="P8235" i="4"/>
  <c r="P8236" i="4"/>
  <c r="P8237" i="4"/>
  <c r="P8238" i="4"/>
  <c r="P8239" i="4"/>
  <c r="P8240" i="4"/>
  <c r="P8241" i="4"/>
  <c r="P8242" i="4"/>
  <c r="P8243" i="4"/>
  <c r="P8244" i="4"/>
  <c r="P8245" i="4"/>
  <c r="P8246" i="4"/>
  <c r="P8247" i="4"/>
  <c r="P8248" i="4"/>
  <c r="P8249" i="4"/>
  <c r="P8250" i="4"/>
  <c r="P8251" i="4"/>
  <c r="P8252" i="4"/>
  <c r="P8253" i="4"/>
  <c r="P8254" i="4"/>
  <c r="P8255" i="4"/>
  <c r="P8256" i="4"/>
  <c r="P8257" i="4"/>
  <c r="P8258" i="4"/>
  <c r="P8259" i="4"/>
  <c r="P8260" i="4"/>
  <c r="P8261" i="4"/>
  <c r="P8262" i="4"/>
  <c r="P8263" i="4"/>
  <c r="P8264" i="4"/>
  <c r="P8265" i="4"/>
  <c r="P8266" i="4"/>
  <c r="P8267" i="4"/>
  <c r="P8268" i="4"/>
  <c r="P8269" i="4"/>
  <c r="P8270" i="4"/>
  <c r="P8271" i="4"/>
  <c r="P8272" i="4"/>
  <c r="P8273" i="4"/>
  <c r="P8274" i="4"/>
  <c r="P8275" i="4"/>
  <c r="P8276" i="4"/>
  <c r="P8277" i="4"/>
  <c r="P8278" i="4"/>
  <c r="P8279" i="4"/>
  <c r="P8280" i="4"/>
  <c r="P8281" i="4"/>
  <c r="P8282" i="4"/>
  <c r="P8283" i="4"/>
  <c r="P8284" i="4"/>
  <c r="P8285" i="4"/>
  <c r="P8286" i="4"/>
  <c r="P8287" i="4"/>
  <c r="P8288" i="4"/>
  <c r="P8289" i="4"/>
  <c r="P8290" i="4"/>
  <c r="P8291" i="4"/>
  <c r="P8292" i="4"/>
  <c r="P8293" i="4"/>
  <c r="P8294" i="4"/>
  <c r="P8295" i="4"/>
  <c r="P8296" i="4"/>
  <c r="P8297" i="4"/>
  <c r="P8298" i="4"/>
  <c r="P8299" i="4"/>
  <c r="P8300" i="4"/>
  <c r="P8301" i="4"/>
  <c r="P8302" i="4"/>
  <c r="P8303" i="4"/>
  <c r="P8304" i="4"/>
  <c r="P8305" i="4"/>
  <c r="P8306" i="4"/>
  <c r="P8307" i="4"/>
  <c r="P8308" i="4"/>
  <c r="P8309" i="4"/>
  <c r="P8310" i="4"/>
  <c r="P8311" i="4"/>
  <c r="P8312" i="4"/>
  <c r="P8313" i="4"/>
  <c r="P8314" i="4"/>
  <c r="P8315" i="4"/>
  <c r="P8316" i="4"/>
  <c r="P8317" i="4"/>
  <c r="P8318" i="4"/>
  <c r="P8319" i="4"/>
  <c r="P8320" i="4"/>
  <c r="P8321" i="4"/>
  <c r="P8322" i="4"/>
  <c r="P8323" i="4"/>
  <c r="P8324" i="4"/>
  <c r="P8325" i="4"/>
  <c r="P8326" i="4"/>
  <c r="P8327" i="4"/>
  <c r="P8328" i="4"/>
  <c r="P8329" i="4"/>
  <c r="P8330" i="4"/>
  <c r="P8331" i="4"/>
  <c r="P8332" i="4"/>
  <c r="P8333" i="4"/>
  <c r="P8334" i="4"/>
  <c r="P8335" i="4"/>
  <c r="P8336" i="4"/>
  <c r="P8337" i="4"/>
  <c r="P8338" i="4"/>
  <c r="P8339" i="4"/>
  <c r="P8340" i="4"/>
  <c r="P8341" i="4"/>
  <c r="P8342" i="4"/>
  <c r="P8343" i="4"/>
  <c r="P8344" i="4"/>
  <c r="P8345" i="4"/>
  <c r="P8346" i="4"/>
  <c r="P8347" i="4"/>
  <c r="P8348" i="4"/>
  <c r="P8349" i="4"/>
  <c r="P8350" i="4"/>
  <c r="P8351" i="4"/>
  <c r="P8352" i="4"/>
  <c r="P8353" i="4"/>
  <c r="P8354" i="4"/>
  <c r="P8355" i="4"/>
  <c r="P8356" i="4"/>
  <c r="P8357" i="4"/>
  <c r="P8358" i="4"/>
  <c r="P8359" i="4"/>
  <c r="P8360" i="4"/>
  <c r="P8361" i="4"/>
  <c r="P8362" i="4"/>
  <c r="P8363" i="4"/>
  <c r="P8364" i="4"/>
  <c r="P8365" i="4"/>
  <c r="P8366" i="4"/>
  <c r="P8367" i="4"/>
  <c r="P8368" i="4"/>
  <c r="P8369" i="4"/>
  <c r="P8370" i="4"/>
  <c r="P8371" i="4"/>
  <c r="P8372" i="4"/>
  <c r="P8373" i="4"/>
  <c r="P8374" i="4"/>
  <c r="P8375" i="4"/>
  <c r="P8376" i="4"/>
  <c r="P8377" i="4"/>
  <c r="P8378" i="4"/>
  <c r="P8379" i="4"/>
  <c r="P8380" i="4"/>
  <c r="P8381" i="4"/>
  <c r="P8382" i="4"/>
  <c r="P8383" i="4"/>
  <c r="P8384" i="4"/>
  <c r="P8385" i="4"/>
  <c r="P8386" i="4"/>
  <c r="P8387" i="4"/>
  <c r="P8388" i="4"/>
  <c r="P8389" i="4"/>
  <c r="P8390" i="4"/>
  <c r="P8391" i="4"/>
  <c r="P8392" i="4"/>
  <c r="P8393" i="4"/>
  <c r="P8394" i="4"/>
  <c r="P8395" i="4"/>
  <c r="P8396" i="4"/>
  <c r="P8397" i="4"/>
  <c r="P8398" i="4"/>
  <c r="P8399" i="4"/>
  <c r="P8400" i="4"/>
  <c r="P8401" i="4"/>
  <c r="P8402" i="4"/>
  <c r="P8403" i="4"/>
  <c r="P8404" i="4"/>
  <c r="P8405" i="4"/>
  <c r="P8406" i="4"/>
  <c r="P8407" i="4"/>
  <c r="P8408" i="4"/>
  <c r="P8409" i="4"/>
  <c r="P8410" i="4"/>
  <c r="P8411" i="4"/>
  <c r="P8412" i="4"/>
  <c r="P8413" i="4"/>
  <c r="P8414" i="4"/>
  <c r="P8415" i="4"/>
  <c r="P8416" i="4"/>
  <c r="P8417" i="4"/>
  <c r="P8418" i="4"/>
  <c r="P8419" i="4"/>
  <c r="P8420" i="4"/>
  <c r="P8421" i="4"/>
  <c r="P8422" i="4"/>
  <c r="P8423" i="4"/>
  <c r="P8424" i="4"/>
  <c r="P8425" i="4"/>
  <c r="P8426" i="4"/>
  <c r="P8427" i="4"/>
  <c r="P8428" i="4"/>
  <c r="P8429" i="4"/>
  <c r="P8430" i="4"/>
  <c r="P8431" i="4"/>
  <c r="P8432" i="4"/>
  <c r="P8433" i="4"/>
  <c r="P8434" i="4"/>
  <c r="P8435" i="4"/>
  <c r="P8436" i="4"/>
  <c r="P8437" i="4"/>
  <c r="P8438" i="4"/>
  <c r="P8439" i="4"/>
  <c r="P8440" i="4"/>
  <c r="P8441" i="4"/>
  <c r="P8442" i="4"/>
  <c r="P8443" i="4"/>
  <c r="P8444" i="4"/>
  <c r="P8445" i="4"/>
  <c r="P8446" i="4"/>
  <c r="P8447" i="4"/>
  <c r="P8448" i="4"/>
  <c r="P8449" i="4"/>
  <c r="P8450" i="4"/>
  <c r="P8451" i="4"/>
  <c r="P8452" i="4"/>
  <c r="P8453" i="4"/>
  <c r="P8454" i="4"/>
  <c r="P8455" i="4"/>
  <c r="P8456" i="4"/>
  <c r="P8457" i="4"/>
  <c r="P8458" i="4"/>
  <c r="P8459" i="4"/>
  <c r="P8460" i="4"/>
  <c r="P8461" i="4"/>
  <c r="P8462" i="4"/>
  <c r="P8463" i="4"/>
  <c r="P8464" i="4"/>
  <c r="P8465" i="4"/>
  <c r="P8466" i="4"/>
  <c r="P8467" i="4"/>
  <c r="P8468" i="4"/>
  <c r="P8469" i="4"/>
  <c r="P8470" i="4"/>
  <c r="P8471" i="4"/>
  <c r="P8472" i="4"/>
  <c r="P8473" i="4"/>
  <c r="P8474" i="4"/>
  <c r="P8475" i="4"/>
  <c r="P8476" i="4"/>
  <c r="P8477" i="4"/>
  <c r="P8478" i="4"/>
  <c r="P8479" i="4"/>
  <c r="P8480" i="4"/>
  <c r="P8481" i="4"/>
  <c r="P8482" i="4"/>
  <c r="P8483" i="4"/>
  <c r="P8484" i="4"/>
  <c r="P8485" i="4"/>
  <c r="P8486" i="4"/>
  <c r="P8487" i="4"/>
  <c r="P8488" i="4"/>
  <c r="P8489" i="4"/>
  <c r="P8490" i="4"/>
  <c r="P8491" i="4"/>
  <c r="P8492" i="4"/>
  <c r="P8493" i="4"/>
  <c r="P8494" i="4"/>
  <c r="P8495" i="4"/>
  <c r="P8496" i="4"/>
  <c r="P8497" i="4"/>
  <c r="P8498" i="4"/>
  <c r="P8499" i="4"/>
  <c r="P8500" i="4"/>
  <c r="P8501" i="4"/>
  <c r="P8502" i="4"/>
  <c r="P8503" i="4"/>
  <c r="P8504" i="4"/>
  <c r="P8505" i="4"/>
  <c r="P8506" i="4"/>
  <c r="P8507" i="4"/>
  <c r="P8508" i="4"/>
  <c r="P8509" i="4"/>
  <c r="P8510" i="4"/>
  <c r="P8511" i="4"/>
  <c r="P8512" i="4"/>
  <c r="P8513" i="4"/>
  <c r="P8514" i="4"/>
  <c r="P8515" i="4"/>
  <c r="P8516" i="4"/>
  <c r="P8517" i="4"/>
  <c r="P8518" i="4"/>
  <c r="P8519" i="4"/>
  <c r="P8520" i="4"/>
  <c r="P8521" i="4"/>
  <c r="P8522" i="4"/>
  <c r="P8523" i="4"/>
  <c r="P8524" i="4"/>
  <c r="P8525" i="4"/>
  <c r="P8526" i="4"/>
  <c r="P8527" i="4"/>
  <c r="P8528" i="4"/>
  <c r="P8529" i="4"/>
  <c r="P8530" i="4"/>
  <c r="P8531" i="4"/>
  <c r="P8532" i="4"/>
  <c r="P8533" i="4"/>
  <c r="P8534" i="4"/>
  <c r="P8535" i="4"/>
  <c r="P8536" i="4"/>
  <c r="P8537" i="4"/>
  <c r="P8538" i="4"/>
  <c r="P8539" i="4"/>
  <c r="P8540" i="4"/>
  <c r="P8541" i="4"/>
  <c r="P8542" i="4"/>
  <c r="P8543" i="4"/>
  <c r="P8544" i="4"/>
  <c r="P8545" i="4"/>
  <c r="P8546" i="4"/>
  <c r="P8547" i="4"/>
  <c r="P8548" i="4"/>
  <c r="P8549" i="4"/>
  <c r="P8550" i="4"/>
  <c r="P8551" i="4"/>
  <c r="P8552" i="4"/>
  <c r="P8553" i="4"/>
  <c r="P8554" i="4"/>
  <c r="P8555" i="4"/>
  <c r="P8556" i="4"/>
  <c r="P8557" i="4"/>
  <c r="P8558" i="4"/>
  <c r="P8559" i="4"/>
  <c r="P8560" i="4"/>
  <c r="P8561" i="4"/>
  <c r="P8562" i="4"/>
  <c r="P8563" i="4"/>
  <c r="P8564" i="4"/>
  <c r="P8565" i="4"/>
  <c r="P8566" i="4"/>
  <c r="P8567" i="4"/>
  <c r="P8568" i="4"/>
  <c r="P8569" i="4"/>
  <c r="P8570" i="4"/>
  <c r="P8571" i="4"/>
  <c r="P8572" i="4"/>
  <c r="P8573" i="4"/>
  <c r="P8574" i="4"/>
  <c r="P8575" i="4"/>
  <c r="P8576" i="4"/>
  <c r="P8577" i="4"/>
  <c r="P8578" i="4"/>
  <c r="P8579" i="4"/>
  <c r="P8580" i="4"/>
  <c r="P8581" i="4"/>
  <c r="P8582" i="4"/>
  <c r="P8583" i="4"/>
  <c r="P8584" i="4"/>
  <c r="P8585" i="4"/>
  <c r="P8586" i="4"/>
  <c r="P8587" i="4"/>
  <c r="P8588" i="4"/>
  <c r="P8589" i="4"/>
  <c r="P8590" i="4"/>
  <c r="P8591" i="4"/>
  <c r="P8592" i="4"/>
  <c r="P8593" i="4"/>
  <c r="P8594" i="4"/>
  <c r="P8595" i="4"/>
  <c r="P8596" i="4"/>
  <c r="P8597" i="4"/>
  <c r="P8598" i="4"/>
  <c r="P8599" i="4"/>
  <c r="P8600" i="4"/>
  <c r="P8601" i="4"/>
  <c r="P8602" i="4"/>
  <c r="P8603" i="4"/>
  <c r="P8604" i="4"/>
  <c r="P8605" i="4"/>
  <c r="P8606" i="4"/>
  <c r="P8607" i="4"/>
  <c r="P8608" i="4"/>
  <c r="P8609" i="4"/>
  <c r="P8610" i="4"/>
  <c r="P8611" i="4"/>
  <c r="P8612" i="4"/>
  <c r="P8613" i="4"/>
  <c r="P8614" i="4"/>
  <c r="P8615" i="4"/>
  <c r="P8616" i="4"/>
  <c r="P8617" i="4"/>
  <c r="P8618" i="4"/>
  <c r="P8619" i="4"/>
  <c r="P8620" i="4"/>
  <c r="P8621" i="4"/>
  <c r="P8622" i="4"/>
  <c r="P8623" i="4"/>
  <c r="P8624" i="4"/>
  <c r="P8625" i="4"/>
  <c r="P8626" i="4"/>
  <c r="P8627" i="4"/>
  <c r="P8628" i="4"/>
  <c r="P8629" i="4"/>
  <c r="P8630" i="4"/>
  <c r="P8631" i="4"/>
  <c r="P8632" i="4"/>
  <c r="P8633" i="4"/>
  <c r="P8634" i="4"/>
  <c r="P8635" i="4"/>
  <c r="P8636" i="4"/>
  <c r="P8637" i="4"/>
  <c r="P8638" i="4"/>
  <c r="P8639" i="4"/>
  <c r="P8640" i="4"/>
  <c r="P8641" i="4"/>
  <c r="P8642" i="4"/>
  <c r="P8643" i="4"/>
  <c r="P8644" i="4"/>
  <c r="P8645" i="4"/>
  <c r="P8646" i="4"/>
  <c r="P8647" i="4"/>
  <c r="P8648" i="4"/>
  <c r="P8649" i="4"/>
  <c r="P8650" i="4"/>
  <c r="P8651" i="4"/>
  <c r="P8652" i="4"/>
  <c r="P8653" i="4"/>
  <c r="P8654" i="4"/>
  <c r="P8655" i="4"/>
  <c r="P8656" i="4"/>
  <c r="P8657" i="4"/>
  <c r="P8658" i="4"/>
  <c r="P8659" i="4"/>
  <c r="P8660" i="4"/>
  <c r="P8661" i="4"/>
  <c r="P8662" i="4"/>
  <c r="P8663" i="4"/>
  <c r="P8664" i="4"/>
  <c r="P8665" i="4"/>
  <c r="P8666" i="4"/>
  <c r="P8667" i="4"/>
  <c r="P8668" i="4"/>
  <c r="P8669" i="4"/>
  <c r="P8670" i="4"/>
  <c r="P8671" i="4"/>
  <c r="P8672" i="4"/>
  <c r="P8673" i="4"/>
  <c r="P8674" i="4"/>
  <c r="P8675" i="4"/>
  <c r="P8676" i="4"/>
  <c r="P8677" i="4"/>
  <c r="P8678" i="4"/>
  <c r="P8679" i="4"/>
  <c r="P8680" i="4"/>
  <c r="P8681" i="4"/>
  <c r="P8682" i="4"/>
  <c r="P8683" i="4"/>
  <c r="P8684" i="4"/>
  <c r="P8685" i="4"/>
  <c r="P8686" i="4"/>
  <c r="P8687" i="4"/>
  <c r="P8688" i="4"/>
  <c r="P8689" i="4"/>
  <c r="P8690" i="4"/>
  <c r="P8691" i="4"/>
  <c r="P8692" i="4"/>
  <c r="P8693" i="4"/>
  <c r="P8694" i="4"/>
  <c r="P8695" i="4"/>
  <c r="P8696" i="4"/>
  <c r="P8697" i="4"/>
  <c r="P8698" i="4"/>
  <c r="P8699" i="4"/>
  <c r="P8700" i="4"/>
  <c r="P8701" i="4"/>
  <c r="P8702" i="4"/>
  <c r="P8703" i="4"/>
  <c r="P8704" i="4"/>
  <c r="P8705" i="4"/>
  <c r="P8706" i="4"/>
  <c r="P8707" i="4"/>
  <c r="P8708" i="4"/>
  <c r="P8709" i="4"/>
  <c r="P8710" i="4"/>
  <c r="P8711" i="4"/>
  <c r="P8712" i="4"/>
  <c r="P8713" i="4"/>
  <c r="P8714" i="4"/>
  <c r="P8715" i="4"/>
  <c r="P8716" i="4"/>
  <c r="P8717" i="4"/>
  <c r="P8718" i="4"/>
  <c r="P8719" i="4"/>
  <c r="P8720" i="4"/>
  <c r="P8721" i="4"/>
  <c r="P8722" i="4"/>
  <c r="P8723" i="4"/>
  <c r="P8724" i="4"/>
  <c r="P8725" i="4"/>
  <c r="P8726" i="4"/>
  <c r="P8727" i="4"/>
  <c r="P8728" i="4"/>
  <c r="P8729" i="4"/>
  <c r="P8730" i="4"/>
  <c r="P8731" i="4"/>
  <c r="P8732" i="4"/>
  <c r="P8733" i="4"/>
  <c r="P8734" i="4"/>
  <c r="P8735" i="4"/>
  <c r="P8736" i="4"/>
  <c r="P8737" i="4"/>
  <c r="P8738" i="4"/>
  <c r="P8739" i="4"/>
  <c r="P8740" i="4"/>
  <c r="P8741" i="4"/>
  <c r="Q8741" i="4" s="1"/>
  <c r="P8742" i="4"/>
  <c r="Q8742" i="4" s="1"/>
  <c r="P8743" i="4"/>
  <c r="Q8743" i="4" s="1"/>
  <c r="P8744" i="4"/>
  <c r="Q8744" i="4" s="1"/>
  <c r="P8745" i="4"/>
  <c r="Q8745" i="4" s="1"/>
  <c r="P8746" i="4"/>
  <c r="Q8746" i="4" s="1"/>
  <c r="P8747" i="4"/>
  <c r="Q8747" i="4" s="1"/>
  <c r="P8748" i="4"/>
  <c r="Q8748" i="4" s="1"/>
  <c r="P8749" i="4"/>
  <c r="Q8749" i="4" s="1"/>
  <c r="P8750" i="4"/>
  <c r="Q8750" i="4" s="1"/>
  <c r="P8751" i="4"/>
  <c r="Q8751" i="4" s="1"/>
  <c r="P8752" i="4"/>
  <c r="Q8752" i="4" s="1"/>
  <c r="P8753" i="4"/>
  <c r="Q8753" i="4" s="1"/>
  <c r="P8754" i="4"/>
  <c r="Q8754" i="4" s="1"/>
  <c r="P8755" i="4"/>
  <c r="Q8755" i="4" s="1"/>
  <c r="P8756" i="4"/>
  <c r="Q8756" i="4" s="1"/>
  <c r="P8757" i="4"/>
  <c r="Q8757" i="4" s="1"/>
  <c r="P8758" i="4"/>
  <c r="Q8758" i="4" s="1"/>
  <c r="P8759" i="4"/>
  <c r="Q8759" i="4" s="1"/>
  <c r="P8760" i="4"/>
  <c r="Q8760" i="4" s="1"/>
  <c r="P8761" i="4"/>
  <c r="Q8761" i="4" s="1"/>
  <c r="P8762" i="4"/>
  <c r="Q8762" i="4" s="1"/>
  <c r="P8763" i="4"/>
  <c r="Q8763" i="4" s="1"/>
  <c r="P8764" i="4"/>
  <c r="Q8764" i="4" s="1"/>
  <c r="P8765" i="4"/>
  <c r="Q8765" i="4" s="1"/>
  <c r="P8766" i="4"/>
  <c r="Q8766" i="4" s="1"/>
  <c r="P8767" i="4"/>
  <c r="Q8767" i="4" s="1"/>
  <c r="P8768" i="4"/>
  <c r="Q8768" i="4" s="1"/>
  <c r="P8769" i="4"/>
  <c r="Q8769" i="4" s="1"/>
  <c r="P8770" i="4"/>
  <c r="Q8770" i="4" s="1"/>
  <c r="P8771" i="4"/>
  <c r="Q8771" i="4" s="1"/>
  <c r="P8772" i="4"/>
  <c r="Q8772" i="4" s="1"/>
  <c r="P8773" i="4"/>
  <c r="Q8773" i="4" s="1"/>
  <c r="P8774" i="4"/>
  <c r="Q8774" i="4" s="1"/>
  <c r="P8775" i="4"/>
  <c r="Q8775" i="4" s="1"/>
  <c r="P8776" i="4"/>
  <c r="Q8776" i="4" s="1"/>
  <c r="P8777" i="4"/>
  <c r="Q8777" i="4" s="1"/>
  <c r="P8778" i="4"/>
  <c r="Q8778" i="4" s="1"/>
  <c r="P8779" i="4"/>
  <c r="Q8779" i="4" s="1"/>
  <c r="P8780" i="4"/>
  <c r="Q8780" i="4" s="1"/>
  <c r="P8781" i="4"/>
  <c r="Q8781" i="4" s="1"/>
  <c r="P8782" i="4"/>
  <c r="Q8782" i="4" s="1"/>
  <c r="P8783" i="4"/>
  <c r="Q8783" i="4" s="1"/>
  <c r="P8784" i="4"/>
  <c r="Q8784" i="4" s="1"/>
  <c r="P8785" i="4"/>
  <c r="Q8785" i="4" s="1"/>
  <c r="P8786" i="4"/>
  <c r="Q8786" i="4" s="1"/>
  <c r="P8787" i="4"/>
  <c r="Q8787" i="4" s="1"/>
  <c r="P8788" i="4"/>
  <c r="Q8788" i="4" s="1"/>
  <c r="P8789" i="4"/>
  <c r="Q8789" i="4" s="1"/>
  <c r="P8790" i="4"/>
  <c r="Q8790" i="4" s="1"/>
  <c r="P8791" i="4"/>
  <c r="Q8791" i="4" s="1"/>
  <c r="P8792" i="4"/>
  <c r="Q8792" i="4" s="1"/>
  <c r="P8793" i="4"/>
  <c r="Q8793" i="4" s="1"/>
  <c r="P8794" i="4"/>
  <c r="Q8794" i="4" s="1"/>
  <c r="P8795" i="4"/>
  <c r="Q8795" i="4" s="1"/>
  <c r="P8796" i="4"/>
  <c r="Q8796" i="4" s="1"/>
  <c r="P8797" i="4"/>
  <c r="Q8797" i="4" s="1"/>
  <c r="P8798" i="4"/>
  <c r="Q8798" i="4" s="1"/>
  <c r="P8799" i="4"/>
  <c r="Q8799" i="4" s="1"/>
  <c r="P8800" i="4"/>
  <c r="Q8800" i="4" s="1"/>
  <c r="P8801" i="4"/>
  <c r="Q8801" i="4" s="1"/>
  <c r="P8802" i="4"/>
  <c r="Q8802" i="4" s="1"/>
  <c r="P8803" i="4"/>
  <c r="Q8803" i="4" s="1"/>
  <c r="P8804" i="4"/>
  <c r="Q8804" i="4" s="1"/>
  <c r="P8805" i="4"/>
  <c r="Q8805" i="4" s="1"/>
  <c r="P8806" i="4"/>
  <c r="Q8806" i="4" s="1"/>
  <c r="P8807" i="4"/>
  <c r="Q8807" i="4" s="1"/>
  <c r="P8808" i="4"/>
  <c r="Q8808" i="4" s="1"/>
  <c r="P8809" i="4"/>
  <c r="Q8809" i="4" s="1"/>
  <c r="P8810" i="4"/>
  <c r="Q8810" i="4" s="1"/>
  <c r="P8811" i="4"/>
  <c r="Q8811" i="4" s="1"/>
  <c r="P8812" i="4"/>
  <c r="Q8812" i="4" s="1"/>
  <c r="P8813" i="4"/>
  <c r="Q8813" i="4" s="1"/>
  <c r="P8814" i="4"/>
  <c r="Q8814" i="4" s="1"/>
  <c r="P8815" i="4"/>
  <c r="Q8815" i="4" s="1"/>
  <c r="P8816" i="4"/>
  <c r="Q8816" i="4" s="1"/>
  <c r="P8817" i="4"/>
  <c r="Q8817" i="4" s="1"/>
  <c r="P8818" i="4"/>
  <c r="Q8818" i="4" s="1"/>
  <c r="P8819" i="4"/>
  <c r="Q8819" i="4" s="1"/>
  <c r="P8820" i="4"/>
  <c r="Q8820" i="4" s="1"/>
  <c r="P8821" i="4"/>
  <c r="Q8821" i="4" s="1"/>
  <c r="P8822" i="4"/>
  <c r="Q8822" i="4" s="1"/>
  <c r="P8823" i="4"/>
  <c r="Q8823" i="4" s="1"/>
  <c r="P8824" i="4"/>
  <c r="Q8824" i="4" s="1"/>
  <c r="P8825" i="4"/>
  <c r="Q8825" i="4" s="1"/>
  <c r="P8826" i="4"/>
  <c r="Q8826" i="4" s="1"/>
  <c r="P8827" i="4"/>
  <c r="Q8827" i="4" s="1"/>
  <c r="P8828" i="4"/>
  <c r="Q8828" i="4" s="1"/>
  <c r="P8829" i="4"/>
  <c r="Q8829" i="4" s="1"/>
  <c r="P8830" i="4"/>
  <c r="Q8830" i="4" s="1"/>
  <c r="P8831" i="4"/>
  <c r="Q8831" i="4" s="1"/>
  <c r="P8832" i="4"/>
  <c r="Q8832" i="4" s="1"/>
  <c r="P8833" i="4"/>
  <c r="Q8833" i="4" s="1"/>
  <c r="P8834" i="4"/>
  <c r="Q8834" i="4" s="1"/>
  <c r="P8835" i="4"/>
  <c r="Q8835" i="4" s="1"/>
  <c r="P8836" i="4"/>
  <c r="Q8836" i="4" s="1"/>
  <c r="P8837" i="4"/>
  <c r="Q8837" i="4" s="1"/>
  <c r="P8838" i="4"/>
  <c r="Q8838" i="4" s="1"/>
  <c r="P8839" i="4"/>
  <c r="Q8839" i="4" s="1"/>
  <c r="P8840" i="4"/>
  <c r="Q8840" i="4" s="1"/>
  <c r="P8841" i="4"/>
  <c r="Q8841" i="4" s="1"/>
  <c r="P8842" i="4"/>
  <c r="Q8842" i="4" s="1"/>
  <c r="P8843" i="4"/>
  <c r="Q8843" i="4" s="1"/>
  <c r="P8844" i="4"/>
  <c r="Q8844" i="4" s="1"/>
  <c r="P8845" i="4"/>
  <c r="Q8845" i="4" s="1"/>
  <c r="P8846" i="4"/>
  <c r="Q8846" i="4" s="1"/>
  <c r="P8847" i="4"/>
  <c r="Q8847" i="4" s="1"/>
  <c r="P8848" i="4"/>
  <c r="Q8848" i="4" s="1"/>
  <c r="P8849" i="4"/>
  <c r="Q8849" i="4" s="1"/>
  <c r="P8850" i="4"/>
  <c r="Q8850" i="4" s="1"/>
  <c r="P8851" i="4"/>
  <c r="Q8851" i="4" s="1"/>
  <c r="P8852" i="4"/>
  <c r="Q8852" i="4" s="1"/>
  <c r="P8853" i="4"/>
  <c r="Q8853" i="4" s="1"/>
  <c r="P8854" i="4"/>
  <c r="Q8854" i="4" s="1"/>
  <c r="P8855" i="4"/>
  <c r="Q8855" i="4" s="1"/>
  <c r="P8856" i="4"/>
  <c r="Q8856" i="4" s="1"/>
  <c r="P8857" i="4"/>
  <c r="Q8857" i="4" s="1"/>
  <c r="P8858" i="4"/>
  <c r="Q8858" i="4" s="1"/>
  <c r="P8859" i="4"/>
  <c r="Q8859" i="4" s="1"/>
  <c r="P8860" i="4"/>
  <c r="Q8860" i="4" s="1"/>
  <c r="P8861" i="4"/>
  <c r="Q8861" i="4" s="1"/>
  <c r="P8862" i="4"/>
  <c r="Q8862" i="4" s="1"/>
  <c r="P8863" i="4"/>
  <c r="Q8863" i="4" s="1"/>
  <c r="P8864" i="4"/>
  <c r="Q8864" i="4" s="1"/>
  <c r="P8865" i="4"/>
  <c r="Q8865" i="4" s="1"/>
  <c r="P8866" i="4"/>
  <c r="Q8866" i="4" s="1"/>
  <c r="P8867" i="4"/>
  <c r="Q8867" i="4" s="1"/>
  <c r="P8868" i="4"/>
  <c r="Q8868" i="4" s="1"/>
  <c r="P8869" i="4"/>
  <c r="Q8869" i="4" s="1"/>
  <c r="P8870" i="4"/>
  <c r="Q8870" i="4" s="1"/>
  <c r="P8871" i="4"/>
  <c r="Q8871" i="4" s="1"/>
  <c r="P8872" i="4"/>
  <c r="Q8872" i="4" s="1"/>
  <c r="P8873" i="4"/>
  <c r="Q8873" i="4" s="1"/>
  <c r="P8874" i="4"/>
  <c r="Q8874" i="4" s="1"/>
  <c r="P8875" i="4"/>
  <c r="Q8875" i="4" s="1"/>
  <c r="P8876" i="4"/>
  <c r="Q8876" i="4" s="1"/>
  <c r="P8877" i="4"/>
  <c r="Q8877" i="4" s="1"/>
  <c r="P8878" i="4"/>
  <c r="Q8878" i="4" s="1"/>
  <c r="P8879" i="4"/>
  <c r="Q8879" i="4" s="1"/>
  <c r="P8880" i="4"/>
  <c r="Q8880" i="4" s="1"/>
  <c r="P8881" i="4"/>
  <c r="Q8881" i="4" s="1"/>
  <c r="P8882" i="4"/>
  <c r="Q8882" i="4" s="1"/>
  <c r="P8883" i="4"/>
  <c r="Q8883" i="4" s="1"/>
  <c r="P8884" i="4"/>
  <c r="Q8884" i="4" s="1"/>
  <c r="P8885" i="4"/>
  <c r="Q8885" i="4" s="1"/>
  <c r="P8886" i="4"/>
  <c r="Q8886" i="4" s="1"/>
  <c r="P8887" i="4"/>
  <c r="Q8887" i="4" s="1"/>
  <c r="P8888" i="4"/>
  <c r="Q8888" i="4" s="1"/>
  <c r="P8889" i="4"/>
  <c r="Q8889" i="4" s="1"/>
  <c r="P8890" i="4"/>
  <c r="Q8890" i="4" s="1"/>
  <c r="P8891" i="4"/>
  <c r="Q8891" i="4" s="1"/>
  <c r="P8892" i="4"/>
  <c r="Q8892" i="4" s="1"/>
  <c r="P8893" i="4"/>
  <c r="Q8893" i="4" s="1"/>
  <c r="P8894" i="4"/>
  <c r="Q8894" i="4" s="1"/>
  <c r="P8895" i="4"/>
  <c r="Q8895" i="4" s="1"/>
  <c r="P8896" i="4"/>
  <c r="Q8896" i="4" s="1"/>
  <c r="P8897" i="4"/>
  <c r="Q8897" i="4" s="1"/>
  <c r="P8898" i="4"/>
  <c r="Q8898" i="4" s="1"/>
  <c r="P8899" i="4"/>
  <c r="Q8899" i="4" s="1"/>
  <c r="P8900" i="4"/>
  <c r="Q8900" i="4" s="1"/>
  <c r="P8901" i="4"/>
  <c r="Q8901" i="4" s="1"/>
  <c r="P8902" i="4"/>
  <c r="Q8902" i="4" s="1"/>
  <c r="P8903" i="4"/>
  <c r="Q8903" i="4" s="1"/>
  <c r="P8904" i="4"/>
  <c r="Q8904" i="4" s="1"/>
  <c r="P8905" i="4"/>
  <c r="Q8905" i="4" s="1"/>
  <c r="P8906" i="4"/>
  <c r="Q8906" i="4" s="1"/>
  <c r="P8907" i="4"/>
  <c r="Q8907" i="4" s="1"/>
  <c r="P8908" i="4"/>
  <c r="Q8908" i="4" s="1"/>
  <c r="P8909" i="4"/>
  <c r="Q8909" i="4" s="1"/>
  <c r="P8910" i="4"/>
  <c r="Q8910" i="4" s="1"/>
  <c r="P8911" i="4"/>
  <c r="Q8911" i="4" s="1"/>
  <c r="P8912" i="4"/>
  <c r="Q8912" i="4" s="1"/>
  <c r="P8913" i="4"/>
  <c r="Q8913" i="4" s="1"/>
  <c r="P8914" i="4"/>
  <c r="Q8914" i="4" s="1"/>
  <c r="P8915" i="4"/>
  <c r="Q8915" i="4" s="1"/>
  <c r="P8916" i="4"/>
  <c r="Q8916" i="4" s="1"/>
  <c r="P8917" i="4"/>
  <c r="Q8917" i="4" s="1"/>
  <c r="P8918" i="4"/>
  <c r="Q8918" i="4" s="1"/>
  <c r="P8919" i="4"/>
  <c r="Q8919" i="4" s="1"/>
  <c r="P8920" i="4"/>
  <c r="Q8920" i="4" s="1"/>
  <c r="P8921" i="4"/>
  <c r="Q8921" i="4" s="1"/>
  <c r="P8922" i="4"/>
  <c r="Q8922" i="4" s="1"/>
  <c r="P8923" i="4"/>
  <c r="Q8923" i="4" s="1"/>
  <c r="P8924" i="4"/>
  <c r="P8925" i="4"/>
  <c r="P8926" i="4"/>
  <c r="P8927" i="4"/>
  <c r="P8928" i="4"/>
  <c r="P8929" i="4"/>
  <c r="P8930" i="4"/>
  <c r="P8931" i="4"/>
  <c r="P8932" i="4"/>
  <c r="P8933" i="4"/>
  <c r="P8934" i="4"/>
  <c r="P8935" i="4"/>
  <c r="P8936" i="4"/>
  <c r="P8937" i="4"/>
  <c r="P8938" i="4"/>
  <c r="P8939" i="4"/>
  <c r="P8940" i="4"/>
  <c r="P8941" i="4"/>
  <c r="P8942" i="4"/>
  <c r="P8943" i="4"/>
  <c r="P8944" i="4"/>
  <c r="P8945" i="4"/>
  <c r="P8946" i="4"/>
  <c r="P8947" i="4"/>
  <c r="P8948" i="4"/>
  <c r="P8949" i="4"/>
  <c r="P8950" i="4"/>
  <c r="P8951" i="4"/>
  <c r="P8952" i="4"/>
  <c r="P8953" i="4"/>
  <c r="P8954" i="4"/>
  <c r="P8955" i="4"/>
  <c r="P8956" i="4"/>
  <c r="P8957" i="4"/>
  <c r="P8958" i="4"/>
  <c r="P8959" i="4"/>
  <c r="P8960" i="4"/>
  <c r="P8961" i="4"/>
  <c r="P8962" i="4"/>
  <c r="P8963" i="4"/>
  <c r="P8964" i="4"/>
  <c r="P8965" i="4"/>
  <c r="P8966" i="4"/>
  <c r="P8967" i="4"/>
  <c r="P8968" i="4"/>
  <c r="P8969" i="4"/>
  <c r="P8970" i="4"/>
  <c r="P8971" i="4"/>
  <c r="P8972" i="4"/>
  <c r="P8973" i="4"/>
  <c r="P8974" i="4"/>
  <c r="P8975" i="4"/>
  <c r="P8976" i="4"/>
  <c r="P8977" i="4"/>
  <c r="P8978" i="4"/>
  <c r="P8979" i="4"/>
  <c r="P8980" i="4"/>
  <c r="P8981" i="4"/>
  <c r="P8982" i="4"/>
  <c r="P8983" i="4"/>
  <c r="P8984" i="4"/>
  <c r="P8985" i="4"/>
  <c r="P8986" i="4"/>
  <c r="P8987" i="4"/>
  <c r="P8988" i="4"/>
  <c r="P8989" i="4"/>
  <c r="P8990" i="4"/>
  <c r="P8991" i="4"/>
  <c r="P8992" i="4"/>
  <c r="P8993" i="4"/>
  <c r="P8994" i="4"/>
  <c r="P8995" i="4"/>
  <c r="P8996" i="4"/>
  <c r="P8997" i="4"/>
  <c r="P8998" i="4"/>
  <c r="P8999" i="4"/>
  <c r="P9000" i="4"/>
  <c r="P9001" i="4"/>
  <c r="P9002" i="4"/>
  <c r="P9003" i="4"/>
  <c r="P9004" i="4"/>
  <c r="P9005" i="4"/>
  <c r="P9006" i="4"/>
  <c r="P9007" i="4"/>
  <c r="P9008" i="4"/>
  <c r="P9009" i="4"/>
  <c r="P9010" i="4"/>
  <c r="P9011" i="4"/>
  <c r="P9012" i="4"/>
  <c r="P9013" i="4"/>
  <c r="P9014" i="4"/>
  <c r="P9015" i="4"/>
  <c r="P9016" i="4"/>
  <c r="P9017" i="4"/>
  <c r="P9018" i="4"/>
  <c r="P9019" i="4"/>
  <c r="P9020" i="4"/>
  <c r="P9021" i="4"/>
  <c r="P9022" i="4"/>
  <c r="P9023" i="4"/>
  <c r="P9024" i="4"/>
  <c r="P9025" i="4"/>
  <c r="P9026" i="4"/>
  <c r="P9027" i="4"/>
  <c r="P9028" i="4"/>
  <c r="P9029" i="4"/>
  <c r="P9030" i="4"/>
  <c r="P9031" i="4"/>
  <c r="P9032" i="4"/>
  <c r="P9033" i="4"/>
  <c r="P9034" i="4"/>
  <c r="P9035" i="4"/>
  <c r="P9036" i="4"/>
  <c r="P9037" i="4"/>
  <c r="P9038" i="4"/>
  <c r="P9039" i="4"/>
  <c r="P9040" i="4"/>
  <c r="P9041" i="4"/>
  <c r="P9042" i="4"/>
  <c r="P9043" i="4"/>
  <c r="P9044" i="4"/>
  <c r="P9045" i="4"/>
  <c r="P9046" i="4"/>
  <c r="P9047" i="4"/>
  <c r="P9048" i="4"/>
  <c r="P9049" i="4"/>
  <c r="P9050" i="4"/>
  <c r="P9051" i="4"/>
  <c r="P9052" i="4"/>
  <c r="P9053" i="4"/>
  <c r="P9054" i="4"/>
  <c r="P9055" i="4"/>
  <c r="P9056" i="4"/>
  <c r="P9057" i="4"/>
  <c r="P9058" i="4"/>
  <c r="P9059" i="4"/>
  <c r="P9060" i="4"/>
  <c r="P9061" i="4"/>
  <c r="P9062" i="4"/>
  <c r="P9063" i="4"/>
  <c r="P9064" i="4"/>
  <c r="P9065" i="4"/>
  <c r="P9066" i="4"/>
  <c r="P9067" i="4"/>
  <c r="P9068" i="4"/>
  <c r="P9069" i="4"/>
  <c r="P9070" i="4"/>
  <c r="P9071" i="4"/>
  <c r="P9072" i="4"/>
  <c r="P9073" i="4"/>
  <c r="P9074" i="4"/>
  <c r="P9075" i="4"/>
  <c r="P9076" i="4"/>
  <c r="P9077" i="4"/>
  <c r="P9078" i="4"/>
  <c r="P9079" i="4"/>
  <c r="P9080" i="4"/>
  <c r="P9081" i="4"/>
  <c r="P9082" i="4"/>
  <c r="P9083" i="4"/>
  <c r="P9084" i="4"/>
  <c r="P9085" i="4"/>
  <c r="P9086" i="4"/>
  <c r="P9087" i="4"/>
  <c r="P9088" i="4"/>
  <c r="P9089" i="4"/>
  <c r="P9090" i="4"/>
  <c r="P9091" i="4"/>
  <c r="P9092" i="4"/>
  <c r="P9093" i="4"/>
  <c r="P9094" i="4"/>
  <c r="P9095" i="4"/>
  <c r="P9096" i="4"/>
  <c r="P9097" i="4"/>
  <c r="P9098" i="4"/>
  <c r="P9099" i="4"/>
  <c r="P9100" i="4"/>
  <c r="P9101" i="4"/>
  <c r="P9102" i="4"/>
  <c r="P9103" i="4"/>
  <c r="P9104" i="4"/>
  <c r="P9105" i="4"/>
  <c r="P9106" i="4"/>
  <c r="P9107" i="4"/>
  <c r="P9108" i="4"/>
  <c r="P9109" i="4"/>
  <c r="P9110" i="4"/>
  <c r="P9111" i="4"/>
  <c r="P9112" i="4"/>
  <c r="P9113" i="4"/>
  <c r="P9114" i="4"/>
  <c r="P9115" i="4"/>
  <c r="P9116" i="4"/>
  <c r="P9117" i="4"/>
  <c r="P9118" i="4"/>
  <c r="P9119" i="4"/>
  <c r="P9120" i="4"/>
  <c r="P9121" i="4"/>
  <c r="P9122" i="4"/>
  <c r="P9123" i="4"/>
  <c r="P9124" i="4"/>
  <c r="P9125" i="4"/>
  <c r="P9126" i="4"/>
  <c r="P9127" i="4"/>
  <c r="P9128" i="4"/>
  <c r="P9129" i="4"/>
  <c r="P9130" i="4"/>
  <c r="P9131" i="4"/>
  <c r="P9132" i="4"/>
  <c r="P9133" i="4"/>
  <c r="P9134" i="4"/>
  <c r="P9135" i="4"/>
  <c r="P9136" i="4"/>
  <c r="P9137" i="4"/>
  <c r="P9138" i="4"/>
  <c r="P9139" i="4"/>
  <c r="P9140" i="4"/>
  <c r="P9141" i="4"/>
  <c r="P9142" i="4"/>
  <c r="P9143" i="4"/>
  <c r="P9144" i="4"/>
  <c r="P9145" i="4"/>
  <c r="P9146" i="4"/>
  <c r="P9147" i="4"/>
  <c r="P9148" i="4"/>
  <c r="P9149" i="4"/>
  <c r="P9150" i="4"/>
  <c r="P9151" i="4"/>
  <c r="P9152" i="4"/>
  <c r="P9153" i="4"/>
  <c r="P9154" i="4"/>
  <c r="P9155" i="4"/>
  <c r="P9156" i="4"/>
  <c r="P9157" i="4"/>
  <c r="P9158" i="4"/>
  <c r="P9159" i="4"/>
  <c r="P9160" i="4"/>
  <c r="P9161" i="4"/>
  <c r="P9162" i="4"/>
  <c r="P9163" i="4"/>
  <c r="P9164" i="4"/>
  <c r="P9165" i="4"/>
  <c r="P9166" i="4"/>
  <c r="P9167" i="4"/>
  <c r="P9168" i="4"/>
  <c r="P9169" i="4"/>
  <c r="P9170" i="4"/>
  <c r="P9171" i="4"/>
  <c r="P9172" i="4"/>
  <c r="P9173" i="4"/>
  <c r="P9174" i="4"/>
  <c r="P9175" i="4"/>
  <c r="P9176" i="4"/>
  <c r="P9177" i="4"/>
  <c r="P9178" i="4"/>
  <c r="P9179" i="4"/>
  <c r="P9180" i="4"/>
  <c r="P9181" i="4"/>
  <c r="P9182" i="4"/>
  <c r="P9183" i="4"/>
  <c r="P9184" i="4"/>
  <c r="P9185" i="4"/>
  <c r="P9186" i="4"/>
  <c r="P9187" i="4"/>
  <c r="P9188" i="4"/>
  <c r="P9189" i="4"/>
  <c r="P9190" i="4"/>
  <c r="P9191" i="4"/>
  <c r="P9192" i="4"/>
  <c r="P9193" i="4"/>
  <c r="P9194" i="4"/>
  <c r="P9195" i="4"/>
  <c r="P9196" i="4"/>
  <c r="P9197" i="4"/>
  <c r="P9198" i="4"/>
  <c r="P9199" i="4"/>
  <c r="P9200" i="4"/>
  <c r="P9201" i="4"/>
  <c r="P9202" i="4"/>
  <c r="P9203" i="4"/>
  <c r="P9204" i="4"/>
  <c r="P9205" i="4"/>
  <c r="P9206" i="4"/>
  <c r="P9207" i="4"/>
  <c r="P9208" i="4"/>
  <c r="P9209" i="4"/>
  <c r="P9210" i="4"/>
  <c r="P9211" i="4"/>
  <c r="P9212" i="4"/>
  <c r="P9213" i="4"/>
  <c r="P9214" i="4"/>
  <c r="P9215" i="4"/>
  <c r="P9216" i="4"/>
  <c r="P9217" i="4"/>
  <c r="P9218" i="4"/>
  <c r="P9219" i="4"/>
  <c r="P9220" i="4"/>
  <c r="P9221" i="4"/>
  <c r="P9222" i="4"/>
  <c r="P9223" i="4"/>
  <c r="P9224" i="4"/>
  <c r="P9225" i="4"/>
  <c r="P9226" i="4"/>
  <c r="P9227" i="4"/>
  <c r="P9228" i="4"/>
  <c r="P9229" i="4"/>
  <c r="P9230" i="4"/>
  <c r="P9231" i="4"/>
  <c r="P9232" i="4"/>
  <c r="P9233" i="4"/>
  <c r="P9234" i="4"/>
  <c r="P9235" i="4"/>
  <c r="P9236" i="4"/>
  <c r="P9237" i="4"/>
  <c r="P9238" i="4"/>
  <c r="P9239" i="4"/>
  <c r="P9240" i="4"/>
  <c r="P9241" i="4"/>
  <c r="P9242" i="4"/>
  <c r="P9243" i="4"/>
  <c r="P9244" i="4"/>
  <c r="P9245" i="4"/>
  <c r="P9246" i="4"/>
  <c r="P9247" i="4"/>
  <c r="P9248" i="4"/>
  <c r="P9249" i="4"/>
  <c r="P9250" i="4"/>
  <c r="P9251" i="4"/>
  <c r="P9252" i="4"/>
  <c r="P9253" i="4"/>
  <c r="P9254" i="4"/>
  <c r="P9255" i="4"/>
  <c r="P9256" i="4"/>
  <c r="P9257" i="4"/>
  <c r="P9258" i="4"/>
  <c r="P9259" i="4"/>
  <c r="P9260" i="4"/>
  <c r="P9261" i="4"/>
  <c r="P9262" i="4"/>
  <c r="P9263" i="4"/>
  <c r="P9264" i="4"/>
  <c r="P9265" i="4"/>
  <c r="P9266" i="4"/>
  <c r="P9267" i="4"/>
  <c r="P9268" i="4"/>
  <c r="P9269" i="4"/>
  <c r="P9270" i="4"/>
  <c r="P9271" i="4"/>
  <c r="P9272" i="4"/>
  <c r="P9273" i="4"/>
  <c r="P9274" i="4"/>
  <c r="P9275" i="4"/>
  <c r="P9276" i="4"/>
  <c r="P9277" i="4"/>
  <c r="P9278" i="4"/>
  <c r="P9279" i="4"/>
  <c r="P9280" i="4"/>
  <c r="P9281" i="4"/>
  <c r="P9282" i="4"/>
  <c r="P9283" i="4"/>
  <c r="P9284" i="4"/>
  <c r="P9285" i="4"/>
  <c r="P9286" i="4"/>
  <c r="P9287" i="4"/>
  <c r="P9288" i="4"/>
  <c r="P9289" i="4"/>
  <c r="P9290" i="4"/>
  <c r="P9291" i="4"/>
  <c r="P9292" i="4"/>
  <c r="P9293" i="4"/>
  <c r="P9294" i="4"/>
  <c r="P9295" i="4"/>
  <c r="P9296" i="4"/>
  <c r="P9297" i="4"/>
  <c r="P9298" i="4"/>
  <c r="P9299" i="4"/>
  <c r="P9300" i="4"/>
  <c r="P9301" i="4"/>
  <c r="P9302" i="4"/>
  <c r="P9303" i="4"/>
  <c r="P9304" i="4"/>
  <c r="P9305" i="4"/>
  <c r="P9306" i="4"/>
  <c r="P9307" i="4"/>
  <c r="P9308" i="4"/>
  <c r="P9309" i="4"/>
  <c r="P9310" i="4"/>
  <c r="P9311" i="4"/>
  <c r="P9312" i="4"/>
  <c r="P9313" i="4"/>
  <c r="P9314" i="4"/>
  <c r="P9315" i="4"/>
  <c r="P9316" i="4"/>
  <c r="P9317" i="4"/>
  <c r="P9318" i="4"/>
  <c r="P9319" i="4"/>
  <c r="P9320" i="4"/>
  <c r="P9321" i="4"/>
  <c r="P9322" i="4"/>
  <c r="P9323" i="4"/>
  <c r="P9324" i="4"/>
  <c r="P9325" i="4"/>
  <c r="P9326" i="4"/>
  <c r="P9327" i="4"/>
  <c r="P9328" i="4"/>
  <c r="P9329" i="4"/>
  <c r="P9330" i="4"/>
  <c r="P9331" i="4"/>
  <c r="P9332" i="4"/>
  <c r="P9333" i="4"/>
  <c r="P9334" i="4"/>
  <c r="P9335" i="4"/>
  <c r="P9336" i="4"/>
  <c r="P9337" i="4"/>
  <c r="P9338" i="4"/>
  <c r="P9339" i="4"/>
  <c r="P9340" i="4"/>
  <c r="P9341" i="4"/>
  <c r="P9342" i="4"/>
  <c r="P9343" i="4"/>
  <c r="P9344" i="4"/>
  <c r="P9345" i="4"/>
  <c r="P9346" i="4"/>
  <c r="P9347" i="4"/>
  <c r="P9348" i="4"/>
  <c r="P9349" i="4"/>
  <c r="P9350" i="4"/>
  <c r="P9351" i="4"/>
  <c r="P9352" i="4"/>
  <c r="P9353" i="4"/>
  <c r="P9354" i="4"/>
  <c r="P9355" i="4"/>
  <c r="P9356" i="4"/>
  <c r="P9357" i="4"/>
  <c r="P9358" i="4"/>
  <c r="P9359" i="4"/>
  <c r="P9360" i="4"/>
  <c r="P9361" i="4"/>
  <c r="P9362" i="4"/>
  <c r="P9363" i="4"/>
  <c r="P9364" i="4"/>
  <c r="P9365" i="4"/>
  <c r="P9366" i="4"/>
  <c r="P9367" i="4"/>
  <c r="P9368" i="4"/>
  <c r="P9369" i="4"/>
  <c r="P9370" i="4"/>
  <c r="P9371" i="4"/>
  <c r="P9372" i="4"/>
  <c r="P9373" i="4"/>
  <c r="P9374" i="4"/>
  <c r="P9375" i="4"/>
  <c r="P9376" i="4"/>
  <c r="P9377" i="4"/>
  <c r="P9378" i="4"/>
  <c r="P9379" i="4"/>
  <c r="P9380" i="4"/>
  <c r="P9381" i="4"/>
  <c r="P9382" i="4"/>
  <c r="P9383" i="4"/>
  <c r="P9384" i="4"/>
  <c r="P9385" i="4"/>
  <c r="P9386" i="4"/>
  <c r="P9387" i="4"/>
  <c r="P9388" i="4"/>
  <c r="P9389" i="4"/>
  <c r="P9390" i="4"/>
  <c r="P9391" i="4"/>
  <c r="P9392" i="4"/>
  <c r="P9393" i="4"/>
  <c r="P9394" i="4"/>
  <c r="P9395" i="4"/>
  <c r="P9396" i="4"/>
  <c r="P9397" i="4"/>
  <c r="P9398" i="4"/>
  <c r="P9399" i="4"/>
  <c r="P9400" i="4"/>
  <c r="P9401" i="4"/>
  <c r="P9402" i="4"/>
  <c r="P9403" i="4"/>
  <c r="P9404" i="4"/>
  <c r="P9405" i="4"/>
  <c r="P9406" i="4"/>
  <c r="P9407" i="4"/>
  <c r="P9408" i="4"/>
  <c r="P9409" i="4"/>
  <c r="P9410" i="4"/>
  <c r="P9411" i="4"/>
  <c r="P9412" i="4"/>
  <c r="P9413" i="4"/>
  <c r="P9414" i="4"/>
  <c r="P9415" i="4"/>
  <c r="P9416" i="4"/>
  <c r="P9417" i="4"/>
  <c r="P9418" i="4"/>
  <c r="P9419" i="4"/>
  <c r="P9420" i="4"/>
  <c r="P9421" i="4"/>
  <c r="P9422" i="4"/>
  <c r="P9423" i="4"/>
  <c r="P9424" i="4"/>
  <c r="P9425" i="4"/>
  <c r="P9426" i="4"/>
  <c r="P9427" i="4"/>
  <c r="P9428" i="4"/>
  <c r="P9429" i="4"/>
  <c r="P9430" i="4"/>
  <c r="P9431" i="4"/>
  <c r="P9432" i="4"/>
  <c r="P9433" i="4"/>
  <c r="P9434" i="4"/>
  <c r="P9435" i="4"/>
  <c r="P9436" i="4"/>
  <c r="P9437" i="4"/>
  <c r="P9438" i="4"/>
  <c r="P9439" i="4"/>
  <c r="P9440" i="4"/>
  <c r="P9441" i="4"/>
  <c r="P9442" i="4"/>
  <c r="P9443" i="4"/>
  <c r="P9444" i="4"/>
  <c r="P9445" i="4"/>
  <c r="P9446" i="4"/>
  <c r="P9447" i="4"/>
  <c r="P9448" i="4"/>
  <c r="P9449" i="4"/>
  <c r="P9450" i="4"/>
  <c r="P9451" i="4"/>
  <c r="P9452" i="4"/>
  <c r="P9453" i="4"/>
  <c r="P9454" i="4"/>
  <c r="P9455" i="4"/>
  <c r="P9456" i="4"/>
  <c r="P9457" i="4"/>
  <c r="P9458" i="4"/>
  <c r="P9459" i="4"/>
  <c r="P9460" i="4"/>
  <c r="P9461" i="4"/>
  <c r="P9462" i="4"/>
  <c r="P9463" i="4"/>
  <c r="P9464" i="4"/>
  <c r="P9465" i="4"/>
  <c r="P9466" i="4"/>
  <c r="P9467" i="4"/>
  <c r="P9468" i="4"/>
  <c r="P9469" i="4"/>
  <c r="P9470" i="4"/>
  <c r="P9471" i="4"/>
  <c r="P9472" i="4"/>
  <c r="P9473" i="4"/>
  <c r="P9474" i="4"/>
  <c r="P9475" i="4"/>
  <c r="P9476" i="4"/>
  <c r="P9477" i="4"/>
  <c r="P9478" i="4"/>
  <c r="P9479" i="4"/>
  <c r="P9480" i="4"/>
  <c r="P9481" i="4"/>
  <c r="P9482" i="4"/>
  <c r="P9483" i="4"/>
  <c r="P9484" i="4"/>
  <c r="P9485" i="4"/>
  <c r="P9486" i="4"/>
  <c r="P9487" i="4"/>
  <c r="P9488" i="4"/>
  <c r="P9489" i="4"/>
  <c r="P9490" i="4"/>
  <c r="P9491" i="4"/>
  <c r="P9492" i="4"/>
  <c r="P9493" i="4"/>
  <c r="P9494" i="4"/>
  <c r="P9495" i="4"/>
  <c r="P9496" i="4"/>
  <c r="P9497" i="4"/>
  <c r="P9498" i="4"/>
  <c r="P9499" i="4"/>
  <c r="P9500" i="4"/>
  <c r="P9501" i="4"/>
  <c r="P9502" i="4"/>
  <c r="P9503" i="4"/>
  <c r="P9504" i="4"/>
  <c r="P9505" i="4"/>
  <c r="P9506" i="4"/>
  <c r="P9507" i="4"/>
  <c r="P9508" i="4"/>
  <c r="P9509" i="4"/>
  <c r="P9510" i="4"/>
  <c r="P9511" i="4"/>
  <c r="P9512" i="4"/>
  <c r="P9513" i="4"/>
  <c r="P9514" i="4"/>
  <c r="P9515" i="4"/>
  <c r="P9516" i="4"/>
  <c r="P9517" i="4"/>
  <c r="P9518" i="4"/>
  <c r="P9519" i="4"/>
  <c r="P9520" i="4"/>
  <c r="P9521" i="4"/>
  <c r="P9522" i="4"/>
  <c r="P9523" i="4"/>
  <c r="P9524" i="4"/>
  <c r="P9525" i="4"/>
  <c r="P9526" i="4"/>
  <c r="P9527" i="4"/>
  <c r="P9528" i="4"/>
  <c r="P9529" i="4"/>
  <c r="P9530" i="4"/>
  <c r="P9531" i="4"/>
  <c r="P9532" i="4"/>
  <c r="P9533" i="4"/>
  <c r="P9534" i="4"/>
  <c r="P9535" i="4"/>
  <c r="P9536" i="4"/>
  <c r="P9537" i="4"/>
  <c r="P9538" i="4"/>
  <c r="P9539" i="4"/>
  <c r="P9540" i="4"/>
  <c r="P9541" i="4"/>
  <c r="P9542" i="4"/>
  <c r="P9543" i="4"/>
  <c r="P9544" i="4"/>
  <c r="P9545" i="4"/>
  <c r="P9546" i="4"/>
  <c r="P9547" i="4"/>
  <c r="P9548" i="4"/>
  <c r="P9549" i="4"/>
  <c r="P9550" i="4"/>
  <c r="P9551" i="4"/>
  <c r="P9552" i="4"/>
  <c r="P9553" i="4"/>
  <c r="P9554" i="4"/>
  <c r="P9555" i="4"/>
  <c r="P9556" i="4"/>
  <c r="P9557" i="4"/>
  <c r="P9558" i="4"/>
  <c r="P9559" i="4"/>
  <c r="P9560" i="4"/>
  <c r="P9561" i="4"/>
  <c r="P9562" i="4"/>
  <c r="P9563" i="4"/>
  <c r="P9564" i="4"/>
  <c r="P9565" i="4"/>
  <c r="P9566" i="4"/>
  <c r="P9567" i="4"/>
  <c r="P9568" i="4"/>
  <c r="P9569" i="4"/>
  <c r="P9570" i="4"/>
  <c r="P9571" i="4"/>
  <c r="P9572" i="4"/>
  <c r="P9573" i="4"/>
  <c r="P9574" i="4"/>
  <c r="P9575" i="4"/>
  <c r="P9576" i="4"/>
  <c r="P9577" i="4"/>
  <c r="P9578" i="4"/>
  <c r="P9579" i="4"/>
  <c r="P9580" i="4"/>
  <c r="P9581" i="4"/>
  <c r="P9582" i="4"/>
  <c r="P9583" i="4"/>
  <c r="P9584" i="4"/>
  <c r="P9585" i="4"/>
  <c r="P9586" i="4"/>
  <c r="P9587" i="4"/>
  <c r="P9588" i="4"/>
  <c r="P9589" i="4"/>
  <c r="P9590" i="4"/>
  <c r="P9591" i="4"/>
  <c r="P9592" i="4"/>
  <c r="P9593" i="4"/>
  <c r="P9594" i="4"/>
  <c r="P9595" i="4"/>
  <c r="P9596" i="4"/>
  <c r="P9597" i="4"/>
  <c r="P9598" i="4"/>
  <c r="P9599" i="4"/>
  <c r="P9600" i="4"/>
  <c r="P9601" i="4"/>
  <c r="P9602" i="4"/>
  <c r="P9603" i="4"/>
  <c r="P9604" i="4"/>
  <c r="P9605" i="4"/>
  <c r="P9606" i="4"/>
  <c r="P9607" i="4"/>
  <c r="P9608" i="4"/>
  <c r="P9609" i="4"/>
  <c r="P9610" i="4"/>
  <c r="P9611" i="4"/>
  <c r="P9612" i="4"/>
  <c r="P9613" i="4"/>
  <c r="P9614" i="4"/>
  <c r="P9615" i="4"/>
  <c r="P9616" i="4"/>
  <c r="P9617" i="4"/>
  <c r="P9618" i="4"/>
  <c r="P9619" i="4"/>
  <c r="P9620" i="4"/>
  <c r="P9621" i="4"/>
  <c r="P9622" i="4"/>
  <c r="P9623" i="4"/>
  <c r="P9624" i="4"/>
  <c r="P9625" i="4"/>
  <c r="P9626" i="4"/>
  <c r="P9627" i="4"/>
  <c r="P9628" i="4"/>
  <c r="P9629" i="4"/>
  <c r="P9630" i="4"/>
  <c r="P9631" i="4"/>
  <c r="P9632" i="4"/>
  <c r="P9633" i="4"/>
  <c r="P9634" i="4"/>
  <c r="P9635" i="4"/>
  <c r="P9636" i="4"/>
  <c r="P9637" i="4"/>
  <c r="P9638" i="4"/>
  <c r="P9639" i="4"/>
  <c r="P9640" i="4"/>
  <c r="P9641" i="4"/>
  <c r="P9642" i="4"/>
  <c r="P9643" i="4"/>
  <c r="P9644" i="4"/>
  <c r="P9645" i="4"/>
  <c r="P9646" i="4"/>
  <c r="P9647" i="4"/>
  <c r="P9648" i="4"/>
  <c r="P9649" i="4"/>
  <c r="P9650" i="4"/>
  <c r="P9651" i="4"/>
  <c r="P9652" i="4"/>
  <c r="P9653" i="4"/>
  <c r="P9654" i="4"/>
  <c r="P9655" i="4"/>
  <c r="P9656" i="4"/>
  <c r="P9657" i="4"/>
  <c r="P9658" i="4"/>
  <c r="P9659" i="4"/>
  <c r="P9660" i="4"/>
  <c r="P9661" i="4"/>
  <c r="P9662" i="4"/>
  <c r="P9663" i="4"/>
  <c r="P9664" i="4"/>
  <c r="P9665" i="4"/>
  <c r="P9666" i="4"/>
  <c r="P9667" i="4"/>
  <c r="P9668" i="4"/>
  <c r="P9669" i="4"/>
  <c r="P9670" i="4"/>
  <c r="P9671" i="4"/>
  <c r="P9672" i="4"/>
  <c r="P9673" i="4"/>
  <c r="P9674" i="4"/>
  <c r="P9675" i="4"/>
  <c r="P9676" i="4"/>
  <c r="P9677" i="4"/>
  <c r="P9678" i="4"/>
  <c r="P9679" i="4"/>
  <c r="P9680" i="4"/>
  <c r="P9681" i="4"/>
  <c r="P9682" i="4"/>
  <c r="P9683" i="4"/>
  <c r="P9684" i="4"/>
  <c r="P9685" i="4"/>
  <c r="P9686" i="4"/>
  <c r="P9687" i="4"/>
  <c r="P9688" i="4"/>
  <c r="P9689" i="4"/>
  <c r="P9690" i="4"/>
  <c r="P9691" i="4"/>
  <c r="P9692" i="4"/>
  <c r="P9693" i="4"/>
  <c r="P9694" i="4"/>
  <c r="P9695" i="4"/>
  <c r="P9696" i="4"/>
  <c r="P9697" i="4"/>
  <c r="P9698" i="4"/>
  <c r="P9699" i="4"/>
  <c r="P9700" i="4"/>
  <c r="P9701" i="4"/>
  <c r="P9702" i="4"/>
  <c r="P9703" i="4"/>
  <c r="P9704" i="4"/>
  <c r="P9705" i="4"/>
  <c r="P9706" i="4"/>
  <c r="P9707" i="4"/>
  <c r="P9708" i="4"/>
  <c r="P9709" i="4"/>
  <c r="P9710" i="4"/>
  <c r="P9711" i="4"/>
  <c r="P9712" i="4"/>
  <c r="P9713" i="4"/>
  <c r="P9714" i="4"/>
  <c r="P9715" i="4"/>
  <c r="P9716" i="4"/>
  <c r="P9717" i="4"/>
  <c r="P9718" i="4"/>
  <c r="P9719" i="4"/>
  <c r="P9720" i="4"/>
  <c r="P9721" i="4"/>
  <c r="P9722" i="4"/>
  <c r="P9723" i="4"/>
  <c r="P9724" i="4"/>
  <c r="P9725" i="4"/>
  <c r="P9726" i="4"/>
  <c r="P9727" i="4"/>
  <c r="P9728" i="4"/>
  <c r="P9729" i="4"/>
  <c r="P9730" i="4"/>
  <c r="P9731" i="4"/>
  <c r="P9732" i="4"/>
  <c r="P9733" i="4"/>
  <c r="P9734" i="4"/>
  <c r="P9735" i="4"/>
  <c r="P9736" i="4"/>
  <c r="P9737" i="4"/>
  <c r="P9738" i="4"/>
  <c r="P9739" i="4"/>
  <c r="P9740" i="4"/>
  <c r="P9741" i="4"/>
  <c r="P9742" i="4"/>
  <c r="P9743" i="4"/>
  <c r="P9744" i="4"/>
  <c r="P9745" i="4"/>
  <c r="P9746" i="4"/>
  <c r="P9747" i="4"/>
  <c r="P9748" i="4"/>
  <c r="P9749" i="4"/>
  <c r="P9750" i="4"/>
  <c r="P9751" i="4"/>
  <c r="P9752" i="4"/>
  <c r="P9753" i="4"/>
  <c r="P9754" i="4"/>
  <c r="P9755" i="4"/>
  <c r="P9756" i="4"/>
  <c r="P9757" i="4"/>
  <c r="P9758" i="4"/>
  <c r="P9759" i="4"/>
  <c r="P9760" i="4"/>
  <c r="P9761" i="4"/>
  <c r="P9762" i="4"/>
  <c r="P9763" i="4"/>
  <c r="P9764" i="4"/>
  <c r="P9765" i="4"/>
  <c r="P9766" i="4"/>
  <c r="P9767" i="4"/>
  <c r="P9768" i="4"/>
  <c r="P9769" i="4"/>
  <c r="P9770" i="4"/>
  <c r="P9771" i="4"/>
  <c r="P9772" i="4"/>
  <c r="P9773" i="4"/>
  <c r="P9774" i="4"/>
  <c r="P9775" i="4"/>
  <c r="P9776" i="4"/>
  <c r="P9777" i="4"/>
  <c r="P9778" i="4"/>
  <c r="P9779" i="4"/>
  <c r="P9780" i="4"/>
  <c r="P9781" i="4"/>
  <c r="P9782" i="4"/>
  <c r="P9783" i="4"/>
  <c r="P9784" i="4"/>
  <c r="P9785" i="4"/>
  <c r="P9786" i="4"/>
  <c r="P9787" i="4"/>
  <c r="P9788" i="4"/>
  <c r="P9789" i="4"/>
  <c r="P9790" i="4"/>
  <c r="P9791" i="4"/>
  <c r="P9792" i="4"/>
  <c r="P9793" i="4"/>
  <c r="P9794" i="4"/>
  <c r="P9795" i="4"/>
  <c r="P9796" i="4"/>
  <c r="P9797" i="4"/>
  <c r="P9798" i="4"/>
  <c r="P9799" i="4"/>
  <c r="P9800" i="4"/>
  <c r="P9801" i="4"/>
  <c r="P9802" i="4"/>
  <c r="P9803" i="4"/>
  <c r="P9804" i="4"/>
  <c r="P9805" i="4"/>
  <c r="P9806" i="4"/>
  <c r="P9807" i="4"/>
  <c r="P9808" i="4"/>
  <c r="P9809" i="4"/>
  <c r="P9810" i="4"/>
  <c r="P9811" i="4"/>
  <c r="P9812" i="4"/>
  <c r="P9813" i="4"/>
  <c r="P9814" i="4"/>
  <c r="P9815" i="4"/>
  <c r="P9816" i="4"/>
  <c r="P9817" i="4"/>
  <c r="P9818" i="4"/>
  <c r="P9819" i="4"/>
  <c r="P9820" i="4"/>
  <c r="P9821" i="4"/>
  <c r="P9822" i="4"/>
  <c r="P9823" i="4"/>
  <c r="P9824" i="4"/>
  <c r="P9825" i="4"/>
  <c r="P9826" i="4"/>
  <c r="P9827" i="4"/>
  <c r="P9828" i="4"/>
  <c r="P9829" i="4"/>
  <c r="P9830" i="4"/>
  <c r="P9831" i="4"/>
  <c r="P9832" i="4"/>
  <c r="P9833" i="4"/>
  <c r="P9834" i="4"/>
  <c r="P9835" i="4"/>
  <c r="P9836" i="4"/>
  <c r="P9837" i="4"/>
  <c r="P9838" i="4"/>
  <c r="P9839" i="4"/>
  <c r="P9840" i="4"/>
  <c r="P9841" i="4"/>
  <c r="P9842" i="4"/>
  <c r="P9843" i="4"/>
  <c r="P9844" i="4"/>
  <c r="P9845" i="4"/>
  <c r="P9846" i="4"/>
  <c r="P9847" i="4"/>
  <c r="P9848" i="4"/>
  <c r="P9849" i="4"/>
  <c r="P9850" i="4"/>
  <c r="P9851" i="4"/>
  <c r="P9852" i="4"/>
  <c r="P9853" i="4"/>
  <c r="P9854" i="4"/>
  <c r="P9855" i="4"/>
  <c r="P9856" i="4"/>
  <c r="P9857" i="4"/>
  <c r="P9858" i="4"/>
  <c r="P9859" i="4"/>
  <c r="P9860" i="4"/>
  <c r="P9861" i="4"/>
  <c r="P9862" i="4"/>
  <c r="P9863" i="4"/>
  <c r="P9864" i="4"/>
  <c r="P9865" i="4"/>
  <c r="P9866" i="4"/>
  <c r="P9867" i="4"/>
  <c r="P9868" i="4"/>
  <c r="P9869" i="4"/>
  <c r="P9870" i="4"/>
  <c r="P9871" i="4"/>
  <c r="P9872" i="4"/>
  <c r="P9873" i="4"/>
  <c r="P9874" i="4"/>
  <c r="P9875" i="4"/>
  <c r="P9876" i="4"/>
  <c r="P9877" i="4"/>
  <c r="P9878" i="4"/>
  <c r="P9879" i="4"/>
  <c r="P9880" i="4"/>
  <c r="P9881" i="4"/>
  <c r="P9882" i="4"/>
  <c r="P9883" i="4"/>
  <c r="P9884" i="4"/>
  <c r="P9885" i="4"/>
  <c r="P9886" i="4"/>
  <c r="P9887" i="4"/>
  <c r="P9888" i="4"/>
  <c r="P9889" i="4"/>
  <c r="P9890" i="4"/>
  <c r="P9891" i="4"/>
  <c r="P9892" i="4"/>
  <c r="P9893" i="4"/>
  <c r="P9894" i="4"/>
  <c r="P9895" i="4"/>
  <c r="P9896" i="4"/>
  <c r="P9897" i="4"/>
  <c r="P9898" i="4"/>
  <c r="P9899" i="4"/>
  <c r="P9900" i="4"/>
  <c r="P9901" i="4"/>
  <c r="P9902" i="4"/>
  <c r="P9903" i="4"/>
  <c r="P9904" i="4"/>
  <c r="P9905" i="4"/>
  <c r="P9906" i="4"/>
  <c r="P9907" i="4"/>
  <c r="P9908" i="4"/>
  <c r="P9909" i="4"/>
  <c r="P9910" i="4"/>
  <c r="P9911" i="4"/>
  <c r="P9912" i="4"/>
  <c r="P9913" i="4"/>
  <c r="P9914" i="4"/>
  <c r="P9915" i="4"/>
  <c r="P9916" i="4"/>
  <c r="P9917" i="4"/>
  <c r="P9918" i="4"/>
  <c r="P9919" i="4"/>
  <c r="P9920" i="4"/>
  <c r="P9921" i="4"/>
  <c r="P9922" i="4"/>
  <c r="P9923" i="4"/>
  <c r="P9924" i="4"/>
  <c r="P9925" i="4"/>
  <c r="P9926" i="4"/>
  <c r="P9927" i="4"/>
  <c r="P9928" i="4"/>
  <c r="P9929" i="4"/>
  <c r="P9930" i="4"/>
  <c r="P9931" i="4"/>
  <c r="P9932" i="4"/>
  <c r="P9933" i="4"/>
  <c r="P9934" i="4"/>
  <c r="P9935" i="4"/>
  <c r="P9936" i="4"/>
  <c r="P9937" i="4"/>
  <c r="P9938" i="4"/>
  <c r="P9939" i="4"/>
  <c r="P9940" i="4"/>
  <c r="P9941" i="4"/>
  <c r="Q9946" i="4"/>
  <c r="R9946" i="4" s="1"/>
  <c r="R9948" i="4" s="1"/>
  <c r="Q9944" i="4" l="1"/>
  <c r="Q9948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7C8AA9B-D157-4029-A7C7-7A5ED06611F8}" keepAlive="1" name="Query - Update History" description="Connection to the 'Update History' query in the workbook." type="5" refreshedVersion="8" background="1" saveData="1">
    <dbPr connection="Provider=Microsoft.Mashup.OleDb.1;Data Source=$Workbook$;Location=&quot;Update History&quot;;Extended Properties=&quot;&quot;" command="SELECT * FROM [Update History]"/>
  </connection>
  <connection id="2" xr16:uid="{0EBF8B75-EDD3-41CE-AC25-F64ABC733A36}" keepAlive="1" name="Query - Web Source" description="Connection to the 'Web Source' query in the workbook." type="5" refreshedVersion="8" refreshOnLoad="1" saveData="1">
    <dbPr connection="Provider=Microsoft.Mashup.OleDb.1;Data Source=$Workbook$;Location=&quot;Web Source&quot;;Extended Properties=&quot;&quot;" command="SELECT * FROM [Web Source]"/>
  </connection>
</connections>
</file>

<file path=xl/sharedStrings.xml><?xml version="1.0" encoding="utf-8"?>
<sst xmlns="http://schemas.openxmlformats.org/spreadsheetml/2006/main" count="161359" uniqueCount="2304">
  <si>
    <t>Conditions Weather</t>
  </si>
  <si>
    <t>Comfort Humidity</t>
  </si>
  <si>
    <t>Precipitation Chance</t>
  </si>
  <si>
    <t>Daylight Mins</t>
  </si>
  <si>
    <t/>
  </si>
  <si>
    <t>Passing showers. Mostly cloudy.</t>
  </si>
  <si>
    <t>Showers early. Overcast.</t>
  </si>
  <si>
    <t>Overcast.</t>
  </si>
  <si>
    <t>Showers late. Breaks of sun late.</t>
  </si>
  <si>
    <t>Morning clouds.</t>
  </si>
  <si>
    <t>Showers late. Overcast.</t>
  </si>
  <si>
    <t>Showery. Overcast.</t>
  </si>
  <si>
    <t>Passing showers. Morning clouds.</t>
  </si>
  <si>
    <t>Sprinkles early. Scattered clouds.</t>
  </si>
  <si>
    <t>Tstorms early. Partly cloudy.</t>
  </si>
  <si>
    <t>Isolated tstorms. Morning clouds.</t>
  </si>
  <si>
    <t>Passing showers. Partly cloudy.</t>
  </si>
  <si>
    <t>Isolated tstorms. Breaks of sun late.</t>
  </si>
  <si>
    <t>Forecast</t>
  </si>
  <si>
    <t>Max T °C</t>
  </si>
  <si>
    <t>Min T °C</t>
  </si>
  <si>
    <t>T °C Range</t>
  </si>
  <si>
    <t>Feels like °C</t>
  </si>
  <si>
    <t>Wind km/h</t>
  </si>
  <si>
    <t>Rain</t>
  </si>
  <si>
    <t>Showers late. Morning clouds.</t>
  </si>
  <si>
    <t>Showers late. Broken clouds.</t>
  </si>
  <si>
    <t>Passing showers. Overcast.</t>
  </si>
  <si>
    <t>6:38 PM</t>
  </si>
  <si>
    <t>5:25 AM</t>
  </si>
  <si>
    <t>0.52</t>
  </si>
  <si>
    <t>0.67</t>
  </si>
  <si>
    <t>29</t>
  </si>
  <si>
    <t>25</t>
  </si>
  <si>
    <t>28</t>
  </si>
  <si>
    <t>0.56</t>
  </si>
  <si>
    <t>0.69</t>
  </si>
  <si>
    <t>2/12/2023 Saturday</t>
  </si>
  <si>
    <t>6:37 PM</t>
  </si>
  <si>
    <t>0.51</t>
  </si>
  <si>
    <t>0.64</t>
  </si>
  <si>
    <t>27</t>
  </si>
  <si>
    <t>1/12/2023 Friday</t>
  </si>
  <si>
    <t>6:36 PM</t>
  </si>
  <si>
    <t>0.18</t>
  </si>
  <si>
    <t>0.66</t>
  </si>
  <si>
    <t>30/11/2023 Thursday</t>
  </si>
  <si>
    <t>0.41</t>
  </si>
  <si>
    <t>29/11/2023 Wednesday</t>
  </si>
  <si>
    <t>6:35 PM</t>
  </si>
  <si>
    <t>0.7</t>
  </si>
  <si>
    <t>28/11/2023 Tuesday</t>
  </si>
  <si>
    <t>6:34 PM</t>
  </si>
  <si>
    <t>0.81</t>
  </si>
  <si>
    <t>0.86</t>
  </si>
  <si>
    <t>27/11/2023 Monday</t>
  </si>
  <si>
    <t>0.58</t>
  </si>
  <si>
    <t>30</t>
  </si>
  <si>
    <t>24</t>
  </si>
  <si>
    <t>26/11/2023 Sunday</t>
  </si>
  <si>
    <t>6:33 PM</t>
  </si>
  <si>
    <t>0.01</t>
  </si>
  <si>
    <t>0.63</t>
  </si>
  <si>
    <t>23</t>
  </si>
  <si>
    <t>25/11/2023 Saturday</t>
  </si>
  <si>
    <t>0.6</t>
  </si>
  <si>
    <t>24/11/2023 Friday</t>
  </si>
  <si>
    <t>6:32 PM</t>
  </si>
  <si>
    <t>0.21</t>
  </si>
  <si>
    <t>23/11/2023 Thursday</t>
  </si>
  <si>
    <t>6:31 PM</t>
  </si>
  <si>
    <t>0.16</t>
  </si>
  <si>
    <t>0.62</t>
  </si>
  <si>
    <t>31</t>
  </si>
  <si>
    <t>22/11/2023 Wednesday</t>
  </si>
  <si>
    <t>0.05</t>
  </si>
  <si>
    <t>21/11/2023 Tuesday</t>
  </si>
  <si>
    <t>6:30 PM</t>
  </si>
  <si>
    <t>0.47</t>
  </si>
  <si>
    <t>20/11/2023 Monday</t>
  </si>
  <si>
    <t>0.22</t>
  </si>
  <si>
    <t>19/11/2023 Sunday</t>
  </si>
  <si>
    <t>18/11/2023</t>
  </si>
  <si>
    <t>35</t>
  </si>
  <si>
    <t>Light rain. Mostly cloudy.</t>
  </si>
  <si>
    <t>0.57</t>
  </si>
  <si>
    <t>0.68</t>
  </si>
  <si>
    <t>34</t>
  </si>
  <si>
    <t>Sprinkles late. Partly cloudy.</t>
  </si>
  <si>
    <t>0.72</t>
  </si>
  <si>
    <t>33</t>
  </si>
  <si>
    <t>Rain showers. Broken clouds.</t>
  </si>
  <si>
    <t>32</t>
  </si>
  <si>
    <t>Isolated tstorms. Cloudy.</t>
  </si>
  <si>
    <t>0.17</t>
  </si>
  <si>
    <t>0.71</t>
  </si>
  <si>
    <t>Isolated tstorms. Mostly cloudy.</t>
  </si>
  <si>
    <t>0.45</t>
  </si>
  <si>
    <t>26</t>
  </si>
  <si>
    <t>0.03</t>
  </si>
  <si>
    <t>0.04</t>
  </si>
  <si>
    <t>0.4</t>
  </si>
  <si>
    <t>Isolated tstorms late. Breaks of sun late.</t>
  </si>
  <si>
    <t>Passing showers. Breaks of sun late.</t>
  </si>
  <si>
    <t>0.02</t>
  </si>
  <si>
    <t>Breaks of sun late.</t>
  </si>
  <si>
    <t>6:29 PM</t>
  </si>
  <si>
    <t>5:26 AM</t>
  </si>
  <si>
    <t>0</t>
  </si>
  <si>
    <t>0.61</t>
  </si>
  <si>
    <t>Mostly sunny.</t>
  </si>
  <si>
    <t>18/11/2023 Saturday</t>
  </si>
  <si>
    <t>17/11/2023</t>
  </si>
  <si>
    <t>0.08</t>
  </si>
  <si>
    <t>36</t>
  </si>
  <si>
    <t>Scattered clouds.</t>
  </si>
  <si>
    <t>0.43</t>
  </si>
  <si>
    <t>Sprinkles late. Scattered clouds.</t>
  </si>
  <si>
    <t>Showers early. Morning clouds.</t>
  </si>
  <si>
    <t>0.87</t>
  </si>
  <si>
    <t>0.77</t>
  </si>
  <si>
    <t>Rain. Overcast.</t>
  </si>
  <si>
    <t>Sprinkles late. Overcast.</t>
  </si>
  <si>
    <t>Isolated tstorms. Overcast.</t>
  </si>
  <si>
    <t>0.49</t>
  </si>
  <si>
    <t>22</t>
  </si>
  <si>
    <t>0.79</t>
  </si>
  <si>
    <t>0.38</t>
  </si>
  <si>
    <t>Tstorms early. Overcast.</t>
  </si>
  <si>
    <t>Isolated tstorms. Broken clouds.</t>
  </si>
  <si>
    <t>Passing showers. Cloudy.</t>
  </si>
  <si>
    <t>6:28 PM</t>
  </si>
  <si>
    <t>17/11/2023 Friday</t>
  </si>
  <si>
    <t>15/11/2023</t>
  </si>
  <si>
    <t>0.59</t>
  </si>
  <si>
    <t>0.2</t>
  </si>
  <si>
    <t>Isolated tstorms late. Mostly sunny.</t>
  </si>
  <si>
    <t>0.14</t>
  </si>
  <si>
    <t>Tstorms early. Broken clouds.</t>
  </si>
  <si>
    <t>Tstorms early. Mostly cloudy.</t>
  </si>
  <si>
    <t>Isolated tstorms. Partly cloudy.</t>
  </si>
  <si>
    <t>0.92</t>
  </si>
  <si>
    <t>0.74</t>
  </si>
  <si>
    <t>A few tstorms. Breaks of sun late.</t>
  </si>
  <si>
    <t>Partly cloudy.</t>
  </si>
  <si>
    <t>Sunny.</t>
  </si>
  <si>
    <t>16/11/2023 Thursday</t>
  </si>
  <si>
    <t>6:27 PM</t>
  </si>
  <si>
    <t>0.53</t>
  </si>
  <si>
    <t>21</t>
  </si>
  <si>
    <t>15/11/2023 Wednesday</t>
  </si>
  <si>
    <t>Cloudy.</t>
  </si>
  <si>
    <t>0.54</t>
  </si>
  <si>
    <t>20</t>
  </si>
  <si>
    <t>14/11/2023</t>
  </si>
  <si>
    <t>Sprinkles. Cloudy.</t>
  </si>
  <si>
    <t>Sprinkles. Partly cloudy.</t>
  </si>
  <si>
    <t>Showers early. Broken clouds.</t>
  </si>
  <si>
    <t>0.5</t>
  </si>
  <si>
    <t>0.93</t>
  </si>
  <si>
    <t>Thunderstorms. Scattered clouds.</t>
  </si>
  <si>
    <t>Scattered tstorms late. Partly cloudy.</t>
  </si>
  <si>
    <t>Mostly cloudy.</t>
  </si>
  <si>
    <t>0.55</t>
  </si>
  <si>
    <t>5:27 AM</t>
  </si>
  <si>
    <t>14/11/2023 Tuesday</t>
  </si>
  <si>
    <t>13/11/2023</t>
  </si>
  <si>
    <t>Sprinkles early. Partly cloudy.</t>
  </si>
  <si>
    <t>0.06</t>
  </si>
  <si>
    <t>0.46</t>
  </si>
  <si>
    <t>0.65</t>
  </si>
  <si>
    <t>Decreasing cloudiness.</t>
  </si>
  <si>
    <t>6:26 PM</t>
  </si>
  <si>
    <t>13/11/2023 Monday</t>
  </si>
  <si>
    <t>12/11/2023</t>
  </si>
  <si>
    <t>A few tstorms. Overcast.</t>
  </si>
  <si>
    <t>Rain showers. Cloudy.</t>
  </si>
  <si>
    <t>0.73</t>
  </si>
  <si>
    <t>Rain. Breaks of sun late.</t>
  </si>
  <si>
    <t>Light rain. Cloudy.</t>
  </si>
  <si>
    <t>0.44</t>
  </si>
  <si>
    <t>Sprinkles late. Breaks of sun late.</t>
  </si>
  <si>
    <t>Showers early. Breaks of sun late.</t>
  </si>
  <si>
    <t>12/11/2023 Sunday</t>
  </si>
  <si>
    <t>10/11/2023</t>
  </si>
  <si>
    <t>Tstorms early. Scattered clouds.</t>
  </si>
  <si>
    <t>Sprinkles early. Mostly sunny.</t>
  </si>
  <si>
    <t>Isolated tstorms late. Partly cloudy.</t>
  </si>
  <si>
    <t>0.48</t>
  </si>
  <si>
    <t>6:25 PM</t>
  </si>
  <si>
    <t>5:28 AM</t>
  </si>
  <si>
    <t>11/11/2023 Saturday</t>
  </si>
  <si>
    <t>6:24 PM</t>
  </si>
  <si>
    <t>10/11/2023 Friday</t>
  </si>
  <si>
    <t>9/11/2023</t>
  </si>
  <si>
    <t>0.09</t>
  </si>
  <si>
    <t>0.99</t>
  </si>
  <si>
    <t>Tstorms early. Morning clouds.</t>
  </si>
  <si>
    <t>0.9</t>
  </si>
  <si>
    <t>Broken clouds.</t>
  </si>
  <si>
    <t>Passing showers. Broken clouds.</t>
  </si>
  <si>
    <t>9/11/2023 Thursday</t>
  </si>
  <si>
    <t>8/11/2023</t>
  </si>
  <si>
    <t>0.19</t>
  </si>
  <si>
    <t>Isolated tstorms late. Scattered clouds.</t>
  </si>
  <si>
    <t>0.42</t>
  </si>
  <si>
    <t>6:23 PM</t>
  </si>
  <si>
    <t>5:29 AM</t>
  </si>
  <si>
    <t>8/11/2023 Wednesday</t>
  </si>
  <si>
    <t>7/11/2023</t>
  </si>
  <si>
    <t>0.15</t>
  </si>
  <si>
    <t>Passing showers. Scattered clouds.</t>
  </si>
  <si>
    <t>0.23</t>
  </si>
  <si>
    <t>Showers late. Partly cloudy.</t>
  </si>
  <si>
    <t>7/11/2023 Tuesday</t>
  </si>
  <si>
    <t>6/11/2023</t>
  </si>
  <si>
    <t>0.13</t>
  </si>
  <si>
    <t>Showers late. Scattered clouds.</t>
  </si>
  <si>
    <t>0.24</t>
  </si>
  <si>
    <t>Showers early. Scattered clouds.</t>
  </si>
  <si>
    <t>6:22 PM</t>
  </si>
  <si>
    <t>6/11/2023 Monday</t>
  </si>
  <si>
    <t>5/11/2023</t>
  </si>
  <si>
    <t>Sprinkles. Broken clouds.</t>
  </si>
  <si>
    <t>Showers early. Cloudy.</t>
  </si>
  <si>
    <t>5:30 AM</t>
  </si>
  <si>
    <t>5/11/2023 Sunday</t>
  </si>
  <si>
    <t>4/11/2023</t>
  </si>
  <si>
    <t>0.39</t>
  </si>
  <si>
    <t>6:21 PM</t>
  </si>
  <si>
    <t>4/11/2023 Saturday</t>
  </si>
  <si>
    <t>3/11/2023</t>
  </si>
  <si>
    <t>Showers early. Mostly sunny.</t>
  </si>
  <si>
    <t>Showers late. Mostly sunny.</t>
  </si>
  <si>
    <t>5:31 AM</t>
  </si>
  <si>
    <t>3/11/2023 Friday</t>
  </si>
  <si>
    <t>1/11/2023</t>
  </si>
  <si>
    <t>Sprinkles late. Sunny.</t>
  </si>
  <si>
    <t>6:20 PM</t>
  </si>
  <si>
    <t>Afternoon clouds.</t>
  </si>
  <si>
    <t>19</t>
  </si>
  <si>
    <t>2/11/2023 Thursday</t>
  </si>
  <si>
    <t>5:32 AM</t>
  </si>
  <si>
    <t>1/11/2023 Wednesday</t>
  </si>
  <si>
    <t>31/10/2023</t>
  </si>
  <si>
    <t>Showers early. Partly cloudy.</t>
  </si>
  <si>
    <t>Sprinkles late. Broken clouds.</t>
  </si>
  <si>
    <t>31/10/2023 Tuesday</t>
  </si>
  <si>
    <t>30/10/2023</t>
  </si>
  <si>
    <t>6:19 PM</t>
  </si>
  <si>
    <t>5:33 AM</t>
  </si>
  <si>
    <t>30/10/2023 Monday</t>
  </si>
  <si>
    <t>28/10/2023</t>
  </si>
  <si>
    <t>Sprinkles late. Morning clouds.</t>
  </si>
  <si>
    <t>5:34 AM</t>
  </si>
  <si>
    <t>29/10/2023 Sunday</t>
  </si>
  <si>
    <t>6:18 PM</t>
  </si>
  <si>
    <t>28/10/2023 Saturday</t>
  </si>
  <si>
    <t>27/10/2023</t>
  </si>
  <si>
    <t>0.07</t>
  </si>
  <si>
    <t>5:35 AM</t>
  </si>
  <si>
    <t>27/10/2023 Friday</t>
  </si>
  <si>
    <t>26/10/2023</t>
  </si>
  <si>
    <t>Increasing cloudiness.</t>
  </si>
  <si>
    <t>6:17 PM</t>
  </si>
  <si>
    <t>26/10/2023 Thursday</t>
  </si>
  <si>
    <t>25/10/2023</t>
  </si>
  <si>
    <t>Sprinkles late. Mostly sunny.</t>
  </si>
  <si>
    <t>Passing showers. Decreasing cloudiness.</t>
  </si>
  <si>
    <t>Isolated tstorms. Decreasing cloudiness.</t>
  </si>
  <si>
    <t>18</t>
  </si>
  <si>
    <t>5:36 AM</t>
  </si>
  <si>
    <t>25/10/2023 Wednesday</t>
  </si>
  <si>
    <t>24/10/2023</t>
  </si>
  <si>
    <t>Tstorms early. Decreasing cloudiness.</t>
  </si>
  <si>
    <t>Isolated tstorms. Mostly sunny.</t>
  </si>
  <si>
    <t>5:37 AM</t>
  </si>
  <si>
    <t>24/10/2023 Tuesday</t>
  </si>
  <si>
    <t>23/10/2023</t>
  </si>
  <si>
    <t>6:16 PM</t>
  </si>
  <si>
    <t>23/10/2023 Monday</t>
  </si>
  <si>
    <t>22/10/2023</t>
  </si>
  <si>
    <t>5:38 AM</t>
  </si>
  <si>
    <t>22/10/2023 Sunday</t>
  </si>
  <si>
    <t>21/10/2023</t>
  </si>
  <si>
    <t>Sprinkles early. Overcast.</t>
  </si>
  <si>
    <t>5:39 AM</t>
  </si>
  <si>
    <t>21/10/2023 Saturday</t>
  </si>
  <si>
    <t>20/10/2023</t>
  </si>
  <si>
    <t>6:15 PM</t>
  </si>
  <si>
    <t>20/10/2023 Friday</t>
  </si>
  <si>
    <t>19/10/2023</t>
  </si>
  <si>
    <t>5:40 AM</t>
  </si>
  <si>
    <t>19/10/2023 Thursday</t>
  </si>
  <si>
    <t>18/10/2023</t>
  </si>
  <si>
    <t>5:41 AM</t>
  </si>
  <si>
    <t>18/10/2023 Wednesday</t>
  </si>
  <si>
    <t>17/10/2023</t>
  </si>
  <si>
    <t>6:14 PM</t>
  </si>
  <si>
    <t>17/10/2023 Tuesday</t>
  </si>
  <si>
    <t>16/10/2023</t>
  </si>
  <si>
    <t>5:42 AM</t>
  </si>
  <si>
    <t>16/10/2023 Monday</t>
  </si>
  <si>
    <t>15/10/2023</t>
  </si>
  <si>
    <t>5:43 AM</t>
  </si>
  <si>
    <t>15/10/2023 Sunday</t>
  </si>
  <si>
    <t>14/10/2023</t>
  </si>
  <si>
    <t>6:13 PM</t>
  </si>
  <si>
    <t>5:44 AM</t>
  </si>
  <si>
    <t>14/10/2023 Saturday</t>
  </si>
  <si>
    <t>13/10/2023</t>
  </si>
  <si>
    <t>5:45 AM</t>
  </si>
  <si>
    <t>13/10/2023 Friday</t>
  </si>
  <si>
    <t>12/10/2023</t>
  </si>
  <si>
    <t>12/10/2023 Thursday</t>
  </si>
  <si>
    <t>11/10/2023</t>
  </si>
  <si>
    <t>6:12 PM</t>
  </si>
  <si>
    <t>5:46 AM</t>
  </si>
  <si>
    <t>11/10/2023 Wednesday</t>
  </si>
  <si>
    <t>10/10/2023</t>
  </si>
  <si>
    <t>5:47 AM</t>
  </si>
  <si>
    <t>10/10/2023 Tuesday</t>
  </si>
  <si>
    <t>9/10/2023</t>
  </si>
  <si>
    <t>5:48 AM</t>
  </si>
  <si>
    <t>9/10/2023 Monday</t>
  </si>
  <si>
    <t>8/10/2023</t>
  </si>
  <si>
    <t>5:49 AM</t>
  </si>
  <si>
    <t>8/10/2023 Sunday</t>
  </si>
  <si>
    <t>7/10/2023</t>
  </si>
  <si>
    <t>6:11 PM</t>
  </si>
  <si>
    <t>7/10/2023 Saturday</t>
  </si>
  <si>
    <t>6/10/2023</t>
  </si>
  <si>
    <t>5:50 AM</t>
  </si>
  <si>
    <t>6/10/2023 Friday</t>
  </si>
  <si>
    <t>5/10/2023</t>
  </si>
  <si>
    <t>5:51 AM</t>
  </si>
  <si>
    <t>Showers late. Afternoon clouds.</t>
  </si>
  <si>
    <t>5/10/2023 Thursday</t>
  </si>
  <si>
    <t>3/10/2023</t>
  </si>
  <si>
    <t>5:52 AM</t>
  </si>
  <si>
    <t>4/10/2023 Wednesday</t>
  </si>
  <si>
    <t>6:10 PM</t>
  </si>
  <si>
    <t>5:53 AM</t>
  </si>
  <si>
    <t>3/10/2023 Tuesday</t>
  </si>
  <si>
    <t>2/10/2023</t>
  </si>
  <si>
    <t>Showers early. Decreasing cloudiness.</t>
  </si>
  <si>
    <t>5:54 AM</t>
  </si>
  <si>
    <t>2/10/2023 Monday</t>
  </si>
  <si>
    <t>1/10/2023</t>
  </si>
  <si>
    <t>Showers early. Mostly cloudy.</t>
  </si>
  <si>
    <t>Showers late. Sunny.</t>
  </si>
  <si>
    <t>5:55 AM</t>
  </si>
  <si>
    <t>1/10/2023 Sunday</t>
  </si>
  <si>
    <t>30/09/2023</t>
  </si>
  <si>
    <t>30/09/2023 Saturday</t>
  </si>
  <si>
    <t>29/09/2023</t>
  </si>
  <si>
    <t>Passing showers. Afternoon clouds.</t>
  </si>
  <si>
    <t>6:09 PM</t>
  </si>
  <si>
    <t>5:56 AM</t>
  </si>
  <si>
    <t>29/09/2023 Friday</t>
  </si>
  <si>
    <t>28/09/2023</t>
  </si>
  <si>
    <t>5:57 AM</t>
  </si>
  <si>
    <t>28/09/2023 Thursday</t>
  </si>
  <si>
    <t>27/09/2023</t>
  </si>
  <si>
    <t>17</t>
  </si>
  <si>
    <t>5:58 AM</t>
  </si>
  <si>
    <t>27/09/2023 Wednesday</t>
  </si>
  <si>
    <t>25/09/2023</t>
  </si>
  <si>
    <t>5:59 AM</t>
  </si>
  <si>
    <t>26/09/2023 Tuesday</t>
  </si>
  <si>
    <t>6:00 AM</t>
  </si>
  <si>
    <t>Showers late. Mostly cloudy.</t>
  </si>
  <si>
    <t>25/09/2023 Monday</t>
  </si>
  <si>
    <t>24/09/2023</t>
  </si>
  <si>
    <t>6:08 PM</t>
  </si>
  <si>
    <t>6:01 AM</t>
  </si>
  <si>
    <t>24/09/2023 Sunday</t>
  </si>
  <si>
    <t>23/09/2023</t>
  </si>
  <si>
    <t>16</t>
  </si>
  <si>
    <t>6:02 AM</t>
  </si>
  <si>
    <t>23/09/2023 Saturday</t>
  </si>
  <si>
    <t>22/09/2023</t>
  </si>
  <si>
    <t>6:03 AM</t>
  </si>
  <si>
    <t>22/09/2023 Friday</t>
  </si>
  <si>
    <t>21/09/2023</t>
  </si>
  <si>
    <t>21/09/2023 Thursday</t>
  </si>
  <si>
    <t>20/09/2023</t>
  </si>
  <si>
    <t>6:04 AM</t>
  </si>
  <si>
    <t>20/09/2023 Wednesday</t>
  </si>
  <si>
    <t>19/09/2023</t>
  </si>
  <si>
    <t>6:05 AM</t>
  </si>
  <si>
    <t>19/09/2023 Tuesday</t>
  </si>
  <si>
    <t>17/09/2023</t>
  </si>
  <si>
    <t>Showers late. Cloudy.</t>
  </si>
  <si>
    <t>6:07 PM</t>
  </si>
  <si>
    <t>6:06 AM</t>
  </si>
  <si>
    <t>18/09/2023 Monday</t>
  </si>
  <si>
    <t>6:07 AM</t>
  </si>
  <si>
    <t>17/09/2023 Sunday</t>
  </si>
  <si>
    <t>16/09/2023</t>
  </si>
  <si>
    <t>6:08 AM</t>
  </si>
  <si>
    <t>16/09/2023 Saturday</t>
  </si>
  <si>
    <t>15/09/2023</t>
  </si>
  <si>
    <t>37</t>
  </si>
  <si>
    <t>Showers early. Sunny.</t>
  </si>
  <si>
    <t>6:09 AM</t>
  </si>
  <si>
    <t>15/09/2023 Friday</t>
  </si>
  <si>
    <t>14/09/2023</t>
  </si>
  <si>
    <t>6:10 AM</t>
  </si>
  <si>
    <t>14/09/2023 Thursday</t>
  </si>
  <si>
    <t>13/09/2023</t>
  </si>
  <si>
    <t>6:06 PM</t>
  </si>
  <si>
    <t>6:11 AM</t>
  </si>
  <si>
    <t>13/09/2023 Wednesday</t>
  </si>
  <si>
    <t>12/09/2023</t>
  </si>
  <si>
    <t>12/09/2023 Tuesday</t>
  </si>
  <si>
    <t>11/09/2023</t>
  </si>
  <si>
    <t>6:12 AM</t>
  </si>
  <si>
    <t>11/09/2023 Monday</t>
  </si>
  <si>
    <t>10/09/2023</t>
  </si>
  <si>
    <t>6:13 AM</t>
  </si>
  <si>
    <t>10/09/2023 Sunday</t>
  </si>
  <si>
    <t>9/09/2023</t>
  </si>
  <si>
    <t>15</t>
  </si>
  <si>
    <t>6:14 AM</t>
  </si>
  <si>
    <t>9/09/2023 Saturday</t>
  </si>
  <si>
    <t>8/09/2023</t>
  </si>
  <si>
    <t>6:05 PM</t>
  </si>
  <si>
    <t>6:15 AM</t>
  </si>
  <si>
    <t>0.75</t>
  </si>
  <si>
    <t>8/09/2023 Friday</t>
  </si>
  <si>
    <t>7/09/2023</t>
  </si>
  <si>
    <t>14</t>
  </si>
  <si>
    <t>6:16 AM</t>
  </si>
  <si>
    <t>7/09/2023 Thursday</t>
  </si>
  <si>
    <t>6/09/2023</t>
  </si>
  <si>
    <t>6:17 AM</t>
  </si>
  <si>
    <t>6/09/2023 Wednesday</t>
  </si>
  <si>
    <t>5/09/2023</t>
  </si>
  <si>
    <t>6:18 AM</t>
  </si>
  <si>
    <t>5/09/2023 Tuesday</t>
  </si>
  <si>
    <t>4/09/2023</t>
  </si>
  <si>
    <t>4/09/2023 Monday</t>
  </si>
  <si>
    <t>3/09/2023</t>
  </si>
  <si>
    <t>0.28</t>
  </si>
  <si>
    <t>6:19 AM</t>
  </si>
  <si>
    <t>3/09/2023 Sunday</t>
  </si>
  <si>
    <t>2/09/2023</t>
  </si>
  <si>
    <t>6:04 PM</t>
  </si>
  <si>
    <t>6:20 AM</t>
  </si>
  <si>
    <t>2/09/2023 Saturday</t>
  </si>
  <si>
    <t>1/09/2023</t>
  </si>
  <si>
    <t>0.27</t>
  </si>
  <si>
    <t>6:21 AM</t>
  </si>
  <si>
    <t>1/09/2023 Friday</t>
  </si>
  <si>
    <t>31/08/2023</t>
  </si>
  <si>
    <t>6:22 AM</t>
  </si>
  <si>
    <t>31/08/2023 Thursday</t>
  </si>
  <si>
    <t>30/08/2023</t>
  </si>
  <si>
    <t>6:23 AM</t>
  </si>
  <si>
    <t>30/08/2023 Wednesday</t>
  </si>
  <si>
    <t>29/08/2023</t>
  </si>
  <si>
    <t>29/08/2023 Tuesday</t>
  </si>
  <si>
    <t>28/08/2023</t>
  </si>
  <si>
    <t>6:03 PM</t>
  </si>
  <si>
    <t>6:24 AM</t>
  </si>
  <si>
    <t>28/08/2023 Monday</t>
  </si>
  <si>
    <t>27/08/2023</t>
  </si>
  <si>
    <t>6:25 AM</t>
  </si>
  <si>
    <t>27/08/2023 Sunday</t>
  </si>
  <si>
    <t>26/08/2023</t>
  </si>
  <si>
    <t>0.25</t>
  </si>
  <si>
    <t>0.36</t>
  </si>
  <si>
    <t>6:26 AM</t>
  </si>
  <si>
    <t>26/08/2023 Saturday</t>
  </si>
  <si>
    <t>25/08/2023</t>
  </si>
  <si>
    <t>Showers late. Increasing cloudiness.</t>
  </si>
  <si>
    <t>6:27 AM</t>
  </si>
  <si>
    <t>25/08/2023 Friday</t>
  </si>
  <si>
    <t>24/08/2023</t>
  </si>
  <si>
    <t>6:02 PM</t>
  </si>
  <si>
    <t>24/08/2023 Thursday</t>
  </si>
  <si>
    <t>23/08/2023</t>
  </si>
  <si>
    <t>6:28 AM</t>
  </si>
  <si>
    <t>23/08/2023 Wednesday</t>
  </si>
  <si>
    <t>22/08/2023</t>
  </si>
  <si>
    <t>0.31</t>
  </si>
  <si>
    <t>6:29 AM</t>
  </si>
  <si>
    <t>22/08/2023 Tuesday</t>
  </si>
  <si>
    <t>21/08/2023</t>
  </si>
  <si>
    <t>0.29</t>
  </si>
  <si>
    <t>13</t>
  </si>
  <si>
    <t>21/08/2023 Monday</t>
  </si>
  <si>
    <t>20/08/2023</t>
  </si>
  <si>
    <t>6:30 AM</t>
  </si>
  <si>
    <t>20/08/2023 Sunday</t>
  </si>
  <si>
    <t>19/08/2023</t>
  </si>
  <si>
    <t>6:01 PM</t>
  </si>
  <si>
    <t>6:31 AM</t>
  </si>
  <si>
    <t>19/08/2023 Saturday</t>
  </si>
  <si>
    <t>18/08/2023</t>
  </si>
  <si>
    <t>0.33</t>
  </si>
  <si>
    <t>6:32 AM</t>
  </si>
  <si>
    <t>18/08/2023 Friday</t>
  </si>
  <si>
    <t>17/08/2023</t>
  </si>
  <si>
    <t>Sprinkles early. Morning clouds.</t>
  </si>
  <si>
    <t>17/08/2023 Thursday</t>
  </si>
  <si>
    <t>16/08/2023</t>
  </si>
  <si>
    <t>6:33 AM</t>
  </si>
  <si>
    <t>16/08/2023 Wednesday</t>
  </si>
  <si>
    <t>15/08/2023</t>
  </si>
  <si>
    <t>6:00 PM</t>
  </si>
  <si>
    <t>6:34 AM</t>
  </si>
  <si>
    <t>15/08/2023 Tuesday</t>
  </si>
  <si>
    <t>13/08/2023</t>
  </si>
  <si>
    <t>14/08/2023 Monday</t>
  </si>
  <si>
    <t>6:35 AM</t>
  </si>
  <si>
    <t>13/08/2023 Sunday</t>
  </si>
  <si>
    <t>12/08/2023</t>
  </si>
  <si>
    <t>5:59 PM</t>
  </si>
  <si>
    <t>12/08/2023 Saturday</t>
  </si>
  <si>
    <t>10/08/2023</t>
  </si>
  <si>
    <t>0.34</t>
  </si>
  <si>
    <t>6:36 AM</t>
  </si>
  <si>
    <t>11/08/2023 Friday</t>
  </si>
  <si>
    <t>6:37 AM</t>
  </si>
  <si>
    <t>10/08/2023 Thursday</t>
  </si>
  <si>
    <t>9/08/2023</t>
  </si>
  <si>
    <t>0.32</t>
  </si>
  <si>
    <t>9/08/2023 Wednesday</t>
  </si>
  <si>
    <t>8/08/2023</t>
  </si>
  <si>
    <t>5:58 PM</t>
  </si>
  <si>
    <t>6:38 AM</t>
  </si>
  <si>
    <t>8/08/2023 Tuesday</t>
  </si>
  <si>
    <t>7/08/2023</t>
  </si>
  <si>
    <t>7/08/2023 Monday</t>
  </si>
  <si>
    <t>6/08/2023</t>
  </si>
  <si>
    <t>6:39 AM</t>
  </si>
  <si>
    <t>6/08/2023 Sunday</t>
  </si>
  <si>
    <t>5/08/2023</t>
  </si>
  <si>
    <t>5:57 PM</t>
  </si>
  <si>
    <t>5/08/2023 Saturday</t>
  </si>
  <si>
    <t>4/08/2023</t>
  </si>
  <si>
    <t>6:40 AM</t>
  </si>
  <si>
    <t>4/08/2023 Friday</t>
  </si>
  <si>
    <t>3/08/2023</t>
  </si>
  <si>
    <t>3/08/2023 Thursday</t>
  </si>
  <si>
    <t>2/08/2023</t>
  </si>
  <si>
    <t>5:56 PM</t>
  </si>
  <si>
    <t>6:41 AM</t>
  </si>
  <si>
    <t>2/08/2023 Wednesday</t>
  </si>
  <si>
    <t>1/08/2023</t>
  </si>
  <si>
    <t>12</t>
  </si>
  <si>
    <t>1/08/2023 Tuesday</t>
  </si>
  <si>
    <t>31/07/2023</t>
  </si>
  <si>
    <t>6:42 AM</t>
  </si>
  <si>
    <t>31/07/2023 Monday</t>
  </si>
  <si>
    <t>30/07/2023</t>
  </si>
  <si>
    <t>30/07/2023 Sunday</t>
  </si>
  <si>
    <t>28/07/2023</t>
  </si>
  <si>
    <t>5:55 PM</t>
  </si>
  <si>
    <t>29/07/2023 Saturday</t>
  </si>
  <si>
    <t>6:43 AM</t>
  </si>
  <si>
    <t>28/07/2023 Friday</t>
  </si>
  <si>
    <t>27/07/2023</t>
  </si>
  <si>
    <t>5:54 PM</t>
  </si>
  <si>
    <t>27/07/2023 Thursday</t>
  </si>
  <si>
    <t>26/07/2023</t>
  </si>
  <si>
    <t>6:44 AM</t>
  </si>
  <si>
    <t>26/07/2023 Wednesday</t>
  </si>
  <si>
    <t>25/07/2023</t>
  </si>
  <si>
    <t>Sprinkles early. Mostly cloudy.</t>
  </si>
  <si>
    <t>11</t>
  </si>
  <si>
    <t>25/07/2023 Tuesday</t>
  </si>
  <si>
    <t>24/07/2023</t>
  </si>
  <si>
    <t>5:53 PM</t>
  </si>
  <si>
    <t>0.35</t>
  </si>
  <si>
    <t>24/07/2023 Monday</t>
  </si>
  <si>
    <t>23/07/2023</t>
  </si>
  <si>
    <t>Rain early. Breaks of sun late.</t>
  </si>
  <si>
    <t>Light showers. Scattered clouds.</t>
  </si>
  <si>
    <t>23/07/2023 Sunday</t>
  </si>
  <si>
    <t>22/07/2023</t>
  </si>
  <si>
    <t>Sprinkles late. Cloudy.</t>
  </si>
  <si>
    <t>Passing showers. Increasing cloudiness.</t>
  </si>
  <si>
    <t>0.37</t>
  </si>
  <si>
    <t>6:45 AM</t>
  </si>
  <si>
    <t>22/07/2023 Saturday</t>
  </si>
  <si>
    <t>21/07/2023</t>
  </si>
  <si>
    <t>0.3</t>
  </si>
  <si>
    <t>5:52 PM</t>
  </si>
  <si>
    <t>21/07/2023 Friday</t>
  </si>
  <si>
    <t>20/07/2023</t>
  </si>
  <si>
    <t>10</t>
  </si>
  <si>
    <t>20/07/2023 Thursday</t>
  </si>
  <si>
    <t>19/07/2023</t>
  </si>
  <si>
    <t>19/07/2023 Wednesday</t>
  </si>
  <si>
    <t>18/07/2023</t>
  </si>
  <si>
    <t>5:51 PM</t>
  </si>
  <si>
    <t>6:46 AM</t>
  </si>
  <si>
    <t>18/07/2023 Tuesday</t>
  </si>
  <si>
    <t>17/07/2023</t>
  </si>
  <si>
    <t>17/07/2023 Monday</t>
  </si>
  <si>
    <t>16/07/2023</t>
  </si>
  <si>
    <t>Sprinkles early. Cloudy.</t>
  </si>
  <si>
    <t>Passing showers. Mostly sunny.</t>
  </si>
  <si>
    <t>16/07/2023 Sunday</t>
  </si>
  <si>
    <t>15/07/2023</t>
  </si>
  <si>
    <t>5:50 PM</t>
  </si>
  <si>
    <t>15/07/2023 Saturday</t>
  </si>
  <si>
    <t>14/07/2023</t>
  </si>
  <si>
    <t>14/07/2023 Friday</t>
  </si>
  <si>
    <t>13/07/2023</t>
  </si>
  <si>
    <t>13/07/2023 Thursday</t>
  </si>
  <si>
    <t>12/07/2023</t>
  </si>
  <si>
    <t>5:49 PM</t>
  </si>
  <si>
    <t>12/07/2023 Wednesday</t>
  </si>
  <si>
    <t>11/07/2023</t>
  </si>
  <si>
    <t>6:47 AM</t>
  </si>
  <si>
    <t>11/07/2023 Tuesday</t>
  </si>
  <si>
    <t>10/07/2023</t>
  </si>
  <si>
    <t>10/07/2023 Monday</t>
  </si>
  <si>
    <t>9/07/2023</t>
  </si>
  <si>
    <t>5:48 PM</t>
  </si>
  <si>
    <t>9/07/2023 Sunday</t>
  </si>
  <si>
    <t>8/07/2023</t>
  </si>
  <si>
    <t>8/07/2023 Saturday</t>
  </si>
  <si>
    <t>7/07/2023</t>
  </si>
  <si>
    <t>5:47 PM</t>
  </si>
  <si>
    <t>7/07/2023 Friday</t>
  </si>
  <si>
    <t>6/07/2023</t>
  </si>
  <si>
    <t>Sprinkles early. Broken clouds.</t>
  </si>
  <si>
    <t>6/07/2023 Thursday</t>
  </si>
  <si>
    <t>5/07/2023</t>
  </si>
  <si>
    <t>0.84</t>
  </si>
  <si>
    <t>5/07/2023 Wednesday</t>
  </si>
  <si>
    <t>4/07/2023</t>
  </si>
  <si>
    <t>0.97</t>
  </si>
  <si>
    <t>Rain showers. Overcast.</t>
  </si>
  <si>
    <t>4/07/2023 Tuesday</t>
  </si>
  <si>
    <t>3/07/2023</t>
  </si>
  <si>
    <t>0.82</t>
  </si>
  <si>
    <t>5:46 PM</t>
  </si>
  <si>
    <t>0.78</t>
  </si>
  <si>
    <t>0.8</t>
  </si>
  <si>
    <t>3/07/2023 Monday</t>
  </si>
  <si>
    <t>2/07/2023</t>
  </si>
  <si>
    <t>0.83</t>
  </si>
  <si>
    <t>Rain. Cloudy.</t>
  </si>
  <si>
    <t>2/07/2023 Sunday</t>
  </si>
  <si>
    <t>30/06/2023</t>
  </si>
  <si>
    <t>0.76</t>
  </si>
  <si>
    <t>0.91</t>
  </si>
  <si>
    <t>Tons of rain. Overcast.</t>
  </si>
  <si>
    <t>1/07/2023 Saturday</t>
  </si>
  <si>
    <t>5:45 PM</t>
  </si>
  <si>
    <t>30/06/2023 Friday</t>
  </si>
  <si>
    <t>29/06/2023</t>
  </si>
  <si>
    <t>29/06/2023 Thursday</t>
  </si>
  <si>
    <t>28/06/2023</t>
  </si>
  <si>
    <t>0.85</t>
  </si>
  <si>
    <t>Light rain late. Overcast.</t>
  </si>
  <si>
    <t>28/06/2023 Wednesday</t>
  </si>
  <si>
    <t>27/06/2023</t>
  </si>
  <si>
    <t>5:44 PM</t>
  </si>
  <si>
    <t>27/06/2023 Tuesday</t>
  </si>
  <si>
    <t>26/06/2023</t>
  </si>
  <si>
    <t>Light showers. Overcast.</t>
  </si>
  <si>
    <t>26/06/2023 Monday</t>
  </si>
  <si>
    <t>24/06/2023</t>
  </si>
  <si>
    <t>25/06/2023 Sunday</t>
  </si>
  <si>
    <t>24/06/2023 Saturday</t>
  </si>
  <si>
    <t>23/06/2023</t>
  </si>
  <si>
    <t>5:43 PM</t>
  </si>
  <si>
    <t>23/06/2023 Friday</t>
  </si>
  <si>
    <t>22/06/2023</t>
  </si>
  <si>
    <t>Showers late. Decreasing cloudiness.</t>
  </si>
  <si>
    <t>22/06/2023 Thursday</t>
  </si>
  <si>
    <t>21/06/2023</t>
  </si>
  <si>
    <t>21/06/2023 Wednesday</t>
  </si>
  <si>
    <t>20/06/2023</t>
  </si>
  <si>
    <t>20/06/2023 Tuesday</t>
  </si>
  <si>
    <t>19/06/2023</t>
  </si>
  <si>
    <t>19/06/2023 Monday</t>
  </si>
  <si>
    <t>18/06/2023</t>
  </si>
  <si>
    <t>5:42 PM</t>
  </si>
  <si>
    <t>18/06/2023 Sunday</t>
  </si>
  <si>
    <t>17/06/2023</t>
  </si>
  <si>
    <t>17/06/2023 Saturday</t>
  </si>
  <si>
    <t>16/06/2023</t>
  </si>
  <si>
    <t>16/06/2023 Friday</t>
  </si>
  <si>
    <t>15/06/2023</t>
  </si>
  <si>
    <t>15/06/2023 Thursday</t>
  </si>
  <si>
    <t>14/06/2023</t>
  </si>
  <si>
    <t>14/06/2023 Wednesday</t>
  </si>
  <si>
    <t>13/06/2023</t>
  </si>
  <si>
    <t>Sprinkles early. Breaks of sun late.</t>
  </si>
  <si>
    <t>13/06/2023 Tuesday</t>
  </si>
  <si>
    <t>10/06/2023</t>
  </si>
  <si>
    <t>Sprinkles early. Increasing cloudiness.</t>
  </si>
  <si>
    <t>5:41 PM</t>
  </si>
  <si>
    <t>12/06/2023 Monday</t>
  </si>
  <si>
    <t>11/06/2023 Sunday</t>
  </si>
  <si>
    <t>10/06/2023 Saturday</t>
  </si>
  <si>
    <t>9/06/2023</t>
  </si>
  <si>
    <t>9/06/2023 Friday</t>
  </si>
  <si>
    <t>8/06/2023</t>
  </si>
  <si>
    <t>8/06/2023 Thursday</t>
  </si>
  <si>
    <t>7/06/2023</t>
  </si>
  <si>
    <t>7/06/2023 Wednesday</t>
  </si>
  <si>
    <t>6/06/2023</t>
  </si>
  <si>
    <t>0.1</t>
  </si>
  <si>
    <t>6/06/2023 Tuesday</t>
  </si>
  <si>
    <t>5/06/2023</t>
  </si>
  <si>
    <t>0.26</t>
  </si>
  <si>
    <t>5/06/2023 Monday</t>
  </si>
  <si>
    <t>4/06/2023</t>
  </si>
  <si>
    <t>4/06/2023 Sunday</t>
  </si>
  <si>
    <t>2/06/2023</t>
  </si>
  <si>
    <t>3/06/2023 Saturday</t>
  </si>
  <si>
    <t>2/06/2023 Friday</t>
  </si>
  <si>
    <t>1/06/2023</t>
  </si>
  <si>
    <t>1/06/2023 Thursday</t>
  </si>
  <si>
    <t>31/05/2023</t>
  </si>
  <si>
    <t>31/05/2023 Wednesday</t>
  </si>
  <si>
    <t>30/05/2023</t>
  </si>
  <si>
    <t>30/05/2023 Tuesday</t>
  </si>
  <si>
    <t>29/05/2023</t>
  </si>
  <si>
    <t>29/05/2023 Monday</t>
  </si>
  <si>
    <t>28/05/2023</t>
  </si>
  <si>
    <t>28/05/2023 Sunday</t>
  </si>
  <si>
    <t>27/05/2023</t>
  </si>
  <si>
    <t>27/05/2023 Saturday</t>
  </si>
  <si>
    <t>26/05/2023</t>
  </si>
  <si>
    <t>26/05/2023 Friday</t>
  </si>
  <si>
    <t>25/05/2023</t>
  </si>
  <si>
    <t>25/05/2023 Thursday</t>
  </si>
  <si>
    <t>23/05/2023</t>
  </si>
  <si>
    <t>24/05/2023 Wednesday</t>
  </si>
  <si>
    <t>23/05/2023 Tuesday</t>
  </si>
  <si>
    <t>22/05/2023</t>
  </si>
  <si>
    <t>Light rain late. Partly cloudy.</t>
  </si>
  <si>
    <t>22/05/2023 Monday</t>
  </si>
  <si>
    <t>21/05/2023</t>
  </si>
  <si>
    <t>21/05/2023 Sunday</t>
  </si>
  <si>
    <t>20/05/2023</t>
  </si>
  <si>
    <t>20/05/2023 Saturday</t>
  </si>
  <si>
    <t>18/05/2023</t>
  </si>
  <si>
    <t>19/05/2023 Friday</t>
  </si>
  <si>
    <t>18/05/2023 Thursday</t>
  </si>
  <si>
    <t>17/05/2023</t>
  </si>
  <si>
    <t>17/05/2023 Wednesday</t>
  </si>
  <si>
    <t>16/05/2023</t>
  </si>
  <si>
    <t>16/05/2023 Tuesday</t>
  </si>
  <si>
    <t>15/05/2023</t>
  </si>
  <si>
    <t>15/05/2023 Monday</t>
  </si>
  <si>
    <t>14/05/2023</t>
  </si>
  <si>
    <t>14/05/2023 Sunday</t>
  </si>
  <si>
    <t>13/05/2023</t>
  </si>
  <si>
    <t>13/05/2023 Saturday</t>
  </si>
  <si>
    <t>12/05/2023</t>
  </si>
  <si>
    <t>12/05/2023 Friday</t>
  </si>
  <si>
    <t>11/05/2023</t>
  </si>
  <si>
    <t>11/05/2023 Thursday</t>
  </si>
  <si>
    <t>10/05/2023</t>
  </si>
  <si>
    <t>10/05/2023 Wednesday</t>
  </si>
  <si>
    <t>9/05/2023</t>
  </si>
  <si>
    <t>39</t>
  </si>
  <si>
    <t>40</t>
  </si>
  <si>
    <t>42</t>
  </si>
  <si>
    <t>9</t>
  </si>
  <si>
    <t>9/05/2023 Tuesday</t>
  </si>
  <si>
    <t>8/05/2023</t>
  </si>
  <si>
    <t>8/05/2023 Monday</t>
  </si>
  <si>
    <t>6/05/2023</t>
  </si>
  <si>
    <t>38</t>
  </si>
  <si>
    <t>7/05/2023 Sunday</t>
  </si>
  <si>
    <t>6/05/2023 Saturday</t>
  </si>
  <si>
    <t>5/05/2023</t>
  </si>
  <si>
    <t>5/05/2023 Friday</t>
  </si>
  <si>
    <t>4/05/2023</t>
  </si>
  <si>
    <t>Sprinkles late. Mostly cloudy.</t>
  </si>
  <si>
    <t>4/05/2023 Thursday</t>
  </si>
  <si>
    <t>3/05/2023</t>
  </si>
  <si>
    <t>3/05/2023 Wednesday</t>
  </si>
  <si>
    <t>2/05/2023</t>
  </si>
  <si>
    <t>Light rain. Scattered clouds.</t>
  </si>
  <si>
    <t>2/05/2023 Tuesday</t>
  </si>
  <si>
    <t>1/05/2023</t>
  </si>
  <si>
    <t>1/05/2023 Monday</t>
  </si>
  <si>
    <t>30/04/2023</t>
  </si>
  <si>
    <t>Light rain. Morning clouds.</t>
  </si>
  <si>
    <t>30/04/2023 Sunday</t>
  </si>
  <si>
    <t>29/04/2023</t>
  </si>
  <si>
    <t>Light rain. Mostly sunny.</t>
  </si>
  <si>
    <t>29/04/2023 Saturday</t>
  </si>
  <si>
    <t>28/04/2023</t>
  </si>
  <si>
    <t>Light rain. Broken clouds.</t>
  </si>
  <si>
    <t>28/04/2023 Friday</t>
  </si>
  <si>
    <t>27/04/2023</t>
  </si>
  <si>
    <t>Light rain. Partly cloudy.</t>
  </si>
  <si>
    <t>27/04/2023 Thursday</t>
  </si>
  <si>
    <t>26/04/2023</t>
  </si>
  <si>
    <t>26/04/2023 Wednesday</t>
  </si>
  <si>
    <t>25/04/2023</t>
  </si>
  <si>
    <t>A few tstorms. Partly cloudy.</t>
  </si>
  <si>
    <t>Light rain. Sunny.</t>
  </si>
  <si>
    <t>25/04/2023 Tuesday</t>
  </si>
  <si>
    <t>24/04/2023</t>
  </si>
  <si>
    <t>24/04/2023 Monday</t>
  </si>
  <si>
    <t>23/04/2023</t>
  </si>
  <si>
    <t>23/04/2023 Sunday</t>
  </si>
  <si>
    <t>22/04/2023</t>
  </si>
  <si>
    <t>22/04/2023 Saturday</t>
  </si>
  <si>
    <t>21/04/2023</t>
  </si>
  <si>
    <t>21/04/2023 Friday</t>
  </si>
  <si>
    <t>20/04/2023</t>
  </si>
  <si>
    <t>Scattered tstorms late. Mostly sunny.</t>
  </si>
  <si>
    <t>20/04/2023 Thursday</t>
  </si>
  <si>
    <t>19/04/2023</t>
  </si>
  <si>
    <t>19/04/2023 Wednesday</t>
  </si>
  <si>
    <t>18/04/2023</t>
  </si>
  <si>
    <t>18/04/2023 Tuesday</t>
  </si>
  <si>
    <t>17/04/2023</t>
  </si>
  <si>
    <t>Showery. Cloudy.</t>
  </si>
  <si>
    <t>17/04/2023 Monday</t>
  </si>
  <si>
    <t>16/04/2023</t>
  </si>
  <si>
    <t>0.89</t>
  </si>
  <si>
    <t>16/04/2023 Sunday</t>
  </si>
  <si>
    <t>15/04/2023</t>
  </si>
  <si>
    <t>Light rain. Overcast.</t>
  </si>
  <si>
    <t>0.94</t>
  </si>
  <si>
    <t>15/04/2023 Saturday</t>
  </si>
  <si>
    <t>14/04/2023</t>
  </si>
  <si>
    <t>Showery. Decreasing cloudiness.</t>
  </si>
  <si>
    <t>14/04/2023 Friday</t>
  </si>
  <si>
    <t>13/04/2023</t>
  </si>
  <si>
    <t>Rain late. Breaks of sun late.</t>
  </si>
  <si>
    <t>A few tstorms. Cloudy.</t>
  </si>
  <si>
    <t>13/04/2023 Thursday</t>
  </si>
  <si>
    <t>12/04/2023</t>
  </si>
  <si>
    <t>0.98</t>
  </si>
  <si>
    <t>44</t>
  </si>
  <si>
    <t>Thunderstorms. Overcast.</t>
  </si>
  <si>
    <t>Thunderstorms. Cloudy.</t>
  </si>
  <si>
    <t>12/04/2023 Wednesday</t>
  </si>
  <si>
    <t>11/04/2023</t>
  </si>
  <si>
    <t>11/04/2023 Tuesday</t>
  </si>
  <si>
    <t>10/04/2023</t>
  </si>
  <si>
    <t>10/04/2023 Monday</t>
  </si>
  <si>
    <t>19/03/2023</t>
  </si>
  <si>
    <t>2/04/2023 Sunday</t>
  </si>
  <si>
    <t>1/04/2023 Saturday</t>
  </si>
  <si>
    <t>31/03/2023 Friday</t>
  </si>
  <si>
    <t>30/03/2023 Thursday</t>
  </si>
  <si>
    <t>29/03/2023 Wednesday</t>
  </si>
  <si>
    <t>28/03/2023 Tuesday</t>
  </si>
  <si>
    <t>27/03/2023 Monday</t>
  </si>
  <si>
    <t>26/03/2023 Sunday</t>
  </si>
  <si>
    <t>25/03/2023 Saturday</t>
  </si>
  <si>
    <t>24/03/2023 Friday</t>
  </si>
  <si>
    <t>23/03/2023 Thursday</t>
  </si>
  <si>
    <t>22/03/2023 Wednesday</t>
  </si>
  <si>
    <t>Thunderstorms. Increasing cloudiness.</t>
  </si>
  <si>
    <t>21/03/2023 Tuesday</t>
  </si>
  <si>
    <t>20/03/2023 Monday</t>
  </si>
  <si>
    <t>19/03/2023 Sunday</t>
  </si>
  <si>
    <t>17/03/2023</t>
  </si>
  <si>
    <t>Clearing skies.</t>
  </si>
  <si>
    <t>Thunderstorms. Breaks of sun late.</t>
  </si>
  <si>
    <t>18/03/2023 Saturday</t>
  </si>
  <si>
    <t>17/03/2023 Friday</t>
  </si>
  <si>
    <t>16/03/2023</t>
  </si>
  <si>
    <t>Sprinkles early. Clearing skies.</t>
  </si>
  <si>
    <t>16/03/2023 Thursday</t>
  </si>
  <si>
    <t>15/03/2023</t>
  </si>
  <si>
    <t>15/03/2023 Wednesday</t>
  </si>
  <si>
    <t>14/03/2023</t>
  </si>
  <si>
    <t>14/03/2023 Tuesday</t>
  </si>
  <si>
    <t>13/03/2023</t>
  </si>
  <si>
    <t>0.11</t>
  </si>
  <si>
    <t>Scattered tstorms late. Afternoon clouds.</t>
  </si>
  <si>
    <t>13/03/2023 Monday</t>
  </si>
  <si>
    <t>12/03/2023</t>
  </si>
  <si>
    <t>12/03/2023 Sunday</t>
  </si>
  <si>
    <t>11/03/2023</t>
  </si>
  <si>
    <t>Isolated tstorms. Clearing skies.</t>
  </si>
  <si>
    <t>11/03/2023 Saturday</t>
  </si>
  <si>
    <t>10/03/2023</t>
  </si>
  <si>
    <t>Sprinkles. Sunny.</t>
  </si>
  <si>
    <t>Passing showers. Clearing skies.</t>
  </si>
  <si>
    <t>10/03/2023 Friday</t>
  </si>
  <si>
    <t>9/03/2023</t>
  </si>
  <si>
    <t>Sprinkles. Afternoon clouds.</t>
  </si>
  <si>
    <t>Thunderstorms. Afternoon clouds.</t>
  </si>
  <si>
    <t>9/03/2023 Thursday</t>
  </si>
  <si>
    <t>8/03/2023</t>
  </si>
  <si>
    <t>Showers early. Clearing skies.</t>
  </si>
  <si>
    <t>Rain showers. Mostly sunny.</t>
  </si>
  <si>
    <t>8/03/2023 Wednesday</t>
  </si>
  <si>
    <t>7/03/2023</t>
  </si>
  <si>
    <t>Sprinkles. Clearing skies.</t>
  </si>
  <si>
    <t>Tstorms early. Mostly sunny.</t>
  </si>
  <si>
    <t>Thunderstorms. Partly cloudy.</t>
  </si>
  <si>
    <t>Light rain. Afternoon clouds.</t>
  </si>
  <si>
    <t>Tons of rain. Cloudy.</t>
  </si>
  <si>
    <t>0.88</t>
  </si>
  <si>
    <t>7/03/2023 Tuesday</t>
  </si>
  <si>
    <t>6/03/2023</t>
  </si>
  <si>
    <t>0.96</t>
  </si>
  <si>
    <t>A few tstorms. Mostly cloudy.</t>
  </si>
  <si>
    <t>Rain showers. Breaks of sun late.</t>
  </si>
  <si>
    <t>Scattered tstorms late. Overcast.</t>
  </si>
  <si>
    <t>Thunderstorms. Morning clouds.</t>
  </si>
  <si>
    <t>6/03/2023 Monday</t>
  </si>
  <si>
    <t>5/03/2023</t>
  </si>
  <si>
    <t>Sprinkles. Mostly sunny.</t>
  </si>
  <si>
    <t>Sprinkles. Scattered clouds.</t>
  </si>
  <si>
    <t>0.95</t>
  </si>
  <si>
    <t>Tons of rain. Breaks of sun late.</t>
  </si>
  <si>
    <t>5/03/2023 Sunday</t>
  </si>
  <si>
    <t>4/03/2023</t>
  </si>
  <si>
    <t>Sprinkles. Breaks of sun late.</t>
  </si>
  <si>
    <t>Sprinkles. Mostly cloudy.</t>
  </si>
  <si>
    <t>4/03/2023 Saturday</t>
  </si>
  <si>
    <t>3/03/2023</t>
  </si>
  <si>
    <t>Light rain. Clearing skies.</t>
  </si>
  <si>
    <t>3/03/2023 Friday</t>
  </si>
  <si>
    <t>2/03/2023</t>
  </si>
  <si>
    <t>Sprinkles late. Afternoon clouds.</t>
  </si>
  <si>
    <t>Light rain. Breaks of sun late.</t>
  </si>
  <si>
    <t>2/03/2023 Thursday</t>
  </si>
  <si>
    <t>1/03/2023</t>
  </si>
  <si>
    <t>Sprinkles late. Clearing skies.</t>
  </si>
  <si>
    <t>6:39 PM</t>
  </si>
  <si>
    <t>1/03/2023 Wednesday</t>
  </si>
  <si>
    <t>28/02/2023</t>
  </si>
  <si>
    <t>6:40 PM</t>
  </si>
  <si>
    <t>28/02/2023 Tuesday</t>
  </si>
  <si>
    <t>27/02/2023</t>
  </si>
  <si>
    <t>Flash floods. Overcast.</t>
  </si>
  <si>
    <t>Heavy rain. Overcast.</t>
  </si>
  <si>
    <t>27/02/2023 Monday</t>
  </si>
  <si>
    <t>26/02/2023</t>
  </si>
  <si>
    <t>Thunderstorms. Broken clouds.</t>
  </si>
  <si>
    <t>6:41 PM</t>
  </si>
  <si>
    <t>26/02/2023 Sunday</t>
  </si>
  <si>
    <t>25/02/2023</t>
  </si>
  <si>
    <t>6:42 PM</t>
  </si>
  <si>
    <t>25/02/2023 Saturday</t>
  </si>
  <si>
    <t>22/02/2023</t>
  </si>
  <si>
    <t>Strong thunderstorms. Overcast.</t>
  </si>
  <si>
    <t>Isolated tstorms late. Morning clouds.</t>
  </si>
  <si>
    <t>24/02/2023 Friday</t>
  </si>
  <si>
    <t>6:43 PM</t>
  </si>
  <si>
    <t>23/02/2023 Thursday</t>
  </si>
  <si>
    <t>6:44 PM</t>
  </si>
  <si>
    <t>Tstorms late. Overcast.</t>
  </si>
  <si>
    <t>22/02/2023 Wednesday</t>
  </si>
  <si>
    <t>21/02/2023</t>
  </si>
  <si>
    <t>Scattered tstorms late. Cloudy.</t>
  </si>
  <si>
    <t>21/02/2023 Tuesday</t>
  </si>
  <si>
    <t>20/02/2023</t>
  </si>
  <si>
    <t>6:45 PM</t>
  </si>
  <si>
    <t>20/02/2023 Monday</t>
  </si>
  <si>
    <t>18/02/2023</t>
  </si>
  <si>
    <t>Isolated tstorms late. Afternoon clouds.</t>
  </si>
  <si>
    <t>6:46 PM</t>
  </si>
  <si>
    <t>19/02/2023 Sunday</t>
  </si>
  <si>
    <t>18/02/2023 Saturday</t>
  </si>
  <si>
    <t>17/02/2023</t>
  </si>
  <si>
    <t>Flash floods. Cloudy.</t>
  </si>
  <si>
    <t>6:47 PM</t>
  </si>
  <si>
    <t>17/02/2023 Friday</t>
  </si>
  <si>
    <t>16/02/2023</t>
  </si>
  <si>
    <t>16/02/2023 Thursday</t>
  </si>
  <si>
    <t>15/02/2023</t>
  </si>
  <si>
    <t>Rain. Mostly cloudy.</t>
  </si>
  <si>
    <t>6:48 PM</t>
  </si>
  <si>
    <t>15/02/2023 Wednesday</t>
  </si>
  <si>
    <t>14/02/2023</t>
  </si>
  <si>
    <t>Thunderstorms. Mostly cloudy.</t>
  </si>
  <si>
    <t>6:49 PM</t>
  </si>
  <si>
    <t>14/02/2023 Tuesday</t>
  </si>
  <si>
    <t>13/02/2023</t>
  </si>
  <si>
    <t>13/02/2023 Monday</t>
  </si>
  <si>
    <t>12/02/2023</t>
  </si>
  <si>
    <t>6:50 PM</t>
  </si>
  <si>
    <t>12/02/2023 Sunday</t>
  </si>
  <si>
    <t>11/02/2023</t>
  </si>
  <si>
    <t>11/02/2023 Saturday</t>
  </si>
  <si>
    <t>10/02/2023</t>
  </si>
  <si>
    <t>6:51 PM</t>
  </si>
  <si>
    <t>10/02/2023 Friday</t>
  </si>
  <si>
    <t>9/02/2023</t>
  </si>
  <si>
    <t>Isolated tstorms late. Cloudy.</t>
  </si>
  <si>
    <t>9/02/2023 Thursday</t>
  </si>
  <si>
    <t>8/02/2023</t>
  </si>
  <si>
    <t>6:52 PM</t>
  </si>
  <si>
    <t>Tstorms late. Cloudy.</t>
  </si>
  <si>
    <t>8/02/2023 Wednesday</t>
  </si>
  <si>
    <t>7/02/2023</t>
  </si>
  <si>
    <t>Isolated tstorms late. Mostly cloudy.</t>
  </si>
  <si>
    <t>7/02/2023 Tuesday</t>
  </si>
  <si>
    <t>6/02/2023</t>
  </si>
  <si>
    <t>Tstorms late. Clearing skies.</t>
  </si>
  <si>
    <t>6/02/2023 Monday</t>
  </si>
  <si>
    <t>5/02/2023</t>
  </si>
  <si>
    <t>Scattered tstorms late. Broken clouds.</t>
  </si>
  <si>
    <t>6:53 PM</t>
  </si>
  <si>
    <t>5/02/2023 Sunday</t>
  </si>
  <si>
    <t>4/02/2023</t>
  </si>
  <si>
    <t>Sprinkles. Overcast.</t>
  </si>
  <si>
    <t>Thundershowers. Mostly cloudy.</t>
  </si>
  <si>
    <t>4/02/2023 Saturday</t>
  </si>
  <si>
    <t>3/02/2023</t>
  </si>
  <si>
    <t>3/02/2023 Friday</t>
  </si>
  <si>
    <t>2/02/2023</t>
  </si>
  <si>
    <t>Thundershowers. Overcast.</t>
  </si>
  <si>
    <t>6:54 PM</t>
  </si>
  <si>
    <t>2/02/2023 Thursday</t>
  </si>
  <si>
    <t>1/02/2023</t>
  </si>
  <si>
    <t>Tstorms early. Clearing skies.</t>
  </si>
  <si>
    <t>Scattered tstorms late. Mostly cloudy.</t>
  </si>
  <si>
    <t>1/02/2023 Wednesday</t>
  </si>
  <si>
    <t>31/01/2023</t>
  </si>
  <si>
    <t>31/01/2023 Tuesday</t>
  </si>
  <si>
    <t>30/01/2023</t>
  </si>
  <si>
    <t>6:55 PM</t>
  </si>
  <si>
    <t>30/01/2023 Monday</t>
  </si>
  <si>
    <t>29/01/2023</t>
  </si>
  <si>
    <t>A few tstorms. Scattered clouds.</t>
  </si>
  <si>
    <t>Tstorms early. Increasing cloudiness.</t>
  </si>
  <si>
    <t>Isolated tstorms late. Overcast.</t>
  </si>
  <si>
    <t>29/01/2023 Sunday</t>
  </si>
  <si>
    <t>28/01/2023</t>
  </si>
  <si>
    <t>Tstorms late. Breaks of sun late.</t>
  </si>
  <si>
    <t>28/01/2023 Saturday</t>
  </si>
  <si>
    <t>27/01/2023</t>
  </si>
  <si>
    <t>Isolated tstorms late. Clearing skies.</t>
  </si>
  <si>
    <t>Scattered tstorms late. Scattered clouds.</t>
  </si>
  <si>
    <t>27/01/2023 Friday</t>
  </si>
  <si>
    <t>26/01/2023</t>
  </si>
  <si>
    <t>Light showers. Clearing skies.</t>
  </si>
  <si>
    <t>6:56 PM</t>
  </si>
  <si>
    <t>26/01/2023 Thursday</t>
  </si>
  <si>
    <t>25/01/2023</t>
  </si>
  <si>
    <t>Light showers. Partly cloudy.</t>
  </si>
  <si>
    <t>25/01/2023 Wednesday</t>
  </si>
  <si>
    <t>24/01/2023</t>
  </si>
  <si>
    <t>24/01/2023 Tuesday</t>
  </si>
  <si>
    <t>23/01/2023</t>
  </si>
  <si>
    <t>Tstorms late. Mostly cloudy.</t>
  </si>
  <si>
    <t>Thundershowers. Morning clouds.</t>
  </si>
  <si>
    <t>Light showers. Broken clouds.</t>
  </si>
  <si>
    <t>23/01/2023 Monday</t>
  </si>
  <si>
    <t>22/01/2023</t>
  </si>
  <si>
    <t>22/01/2023 Sunday</t>
  </si>
  <si>
    <t>21/01/2023</t>
  </si>
  <si>
    <t>Light showers. Mostly cloudy.</t>
  </si>
  <si>
    <t>Flash floods. Breaks of sun late.</t>
  </si>
  <si>
    <t>Light rain late. Cloudy.</t>
  </si>
  <si>
    <t>21/01/2023 Saturday</t>
  </si>
  <si>
    <t>20/01/2023</t>
  </si>
  <si>
    <t>20/01/2023 Friday</t>
  </si>
  <si>
    <t>19/01/2023</t>
  </si>
  <si>
    <t>A few tstorms. Mostly sunny.</t>
  </si>
  <si>
    <t>Light showers. Breaks of sun late.</t>
  </si>
  <si>
    <t>Light rain. Decreasing cloudiness.</t>
  </si>
  <si>
    <t>19/01/2023 Thursday</t>
  </si>
  <si>
    <t>18/01/2023</t>
  </si>
  <si>
    <t>41</t>
  </si>
  <si>
    <t>Light showers. Cloudy.</t>
  </si>
  <si>
    <t>18/01/2023 Wednesday</t>
  </si>
  <si>
    <t>17/01/2023</t>
  </si>
  <si>
    <t>17/01/2023 Tuesday</t>
  </si>
  <si>
    <t>16/01/2023</t>
  </si>
  <si>
    <t>Isolated tstorms late. Broken clouds.</t>
  </si>
  <si>
    <t>Light showers. Decreasing cloudiness.</t>
  </si>
  <si>
    <t>16/01/2023 Monday</t>
  </si>
  <si>
    <t>15/01/2023</t>
  </si>
  <si>
    <t>Scattered tstorms late. Sunny.</t>
  </si>
  <si>
    <t>15/01/2023 Sunday</t>
  </si>
  <si>
    <t>14/01/2023</t>
  </si>
  <si>
    <t>A few tstorms. Afternoon clouds.</t>
  </si>
  <si>
    <t>Rain showers. Morning clouds.</t>
  </si>
  <si>
    <t>14/01/2023 Saturday</t>
  </si>
  <si>
    <t>13/01/2023</t>
  </si>
  <si>
    <t>A few tstorms. Increasing cloudiness.</t>
  </si>
  <si>
    <t>13/01/2023 Friday</t>
  </si>
  <si>
    <t>12/01/2023</t>
  </si>
  <si>
    <t>12/01/2023 Thursday</t>
  </si>
  <si>
    <t>11/01/2023</t>
  </si>
  <si>
    <t>Sprinkles. Morning clouds.</t>
  </si>
  <si>
    <t>11/01/2023 Wednesday</t>
  </si>
  <si>
    <t>10/01/2023</t>
  </si>
  <si>
    <t>Thunderstorms. Decreasing cloudiness.</t>
  </si>
  <si>
    <t>10/01/2023 Tuesday</t>
  </si>
  <si>
    <t>9/01/2023</t>
  </si>
  <si>
    <t>Rain. Clearing skies.</t>
  </si>
  <si>
    <t>9/01/2023 Monday</t>
  </si>
  <si>
    <t>8/01/2023</t>
  </si>
  <si>
    <t>8/01/2023 Sunday</t>
  </si>
  <si>
    <t>7/01/2023</t>
  </si>
  <si>
    <t>Rain showers. Clearing skies.</t>
  </si>
  <si>
    <t>Rain showers. Decreasing cloudiness.</t>
  </si>
  <si>
    <t>7/01/2023 Saturday</t>
  </si>
  <si>
    <t>6/01/2023</t>
  </si>
  <si>
    <t>Light showers. Afternoon clouds.</t>
  </si>
  <si>
    <t>6/01/2023 Friday</t>
  </si>
  <si>
    <t>5/01/2023</t>
  </si>
  <si>
    <t>Sprinkles early. Decreasing cloudiness.</t>
  </si>
  <si>
    <t>5/01/2023 Thursday</t>
  </si>
  <si>
    <t>4/01/2023</t>
  </si>
  <si>
    <t>4/01/2023 Wednesday</t>
  </si>
  <si>
    <t>3/01/2023</t>
  </si>
  <si>
    <t>3/01/2023 Tuesday</t>
  </si>
  <si>
    <t>2/01/2023</t>
  </si>
  <si>
    <t>2/01/2023 Monday</t>
  </si>
  <si>
    <t>1/01/2023</t>
  </si>
  <si>
    <t>1/01/2023 Sunday</t>
  </si>
  <si>
    <t>31/12/2022</t>
  </si>
  <si>
    <t xml:space="preserve">12/01/2023 Thursday </t>
  </si>
  <si>
    <t>31/12/2022 Saturday</t>
  </si>
  <si>
    <t>30/12/2022</t>
  </si>
  <si>
    <t>Showers late. Clearing skies.</t>
  </si>
  <si>
    <t>30/12/2022 Friday</t>
  </si>
  <si>
    <t>29/12/2022</t>
  </si>
  <si>
    <t>48</t>
  </si>
  <si>
    <t>46</t>
  </si>
  <si>
    <t>Isolated tstorms. Scattered clouds.</t>
  </si>
  <si>
    <t>47</t>
  </si>
  <si>
    <t>29/12/2022 Thursday</t>
  </si>
  <si>
    <t>28/12/2022</t>
  </si>
  <si>
    <t>28/12/2022 Wednesday</t>
  </si>
  <si>
    <t>27/12/2022</t>
  </si>
  <si>
    <t>45</t>
  </si>
  <si>
    <t>43</t>
  </si>
  <si>
    <t>27/12/2022 Tuesday</t>
  </si>
  <si>
    <t>26/12/2022</t>
  </si>
  <si>
    <t>Tstorms early. Cloudy.</t>
  </si>
  <si>
    <t>A few tstorms. Broken clouds.</t>
  </si>
  <si>
    <t>26/12/2022 Monday</t>
  </si>
  <si>
    <t>25/12/2022</t>
  </si>
  <si>
    <t>25/12/2022 Sunday</t>
  </si>
  <si>
    <t>24/12/2022</t>
  </si>
  <si>
    <t>Light showers. Increasing cloudiness.</t>
  </si>
  <si>
    <t>24/12/2022 Saturday</t>
  </si>
  <si>
    <t>23/12/2022</t>
  </si>
  <si>
    <t>23/12/2022 Friday</t>
  </si>
  <si>
    <t>22/12/2022</t>
  </si>
  <si>
    <t>Sprinkles late. Increasing cloudiness.</t>
  </si>
  <si>
    <t>22/12/2022 Thursday</t>
  </si>
  <si>
    <t>21/12/2022</t>
  </si>
  <si>
    <t>21/12/2022 Wednesday</t>
  </si>
  <si>
    <t>20/12/2022</t>
  </si>
  <si>
    <t>20/12/2022 Tuesday</t>
  </si>
  <si>
    <t>19/12/2022</t>
  </si>
  <si>
    <t>19/12/2022 Monday</t>
  </si>
  <si>
    <t>18/12/2022</t>
  </si>
  <si>
    <t>18/12/2022 Sunday</t>
  </si>
  <si>
    <t>17/12/2022</t>
  </si>
  <si>
    <t>17/12/2022 Saturday</t>
  </si>
  <si>
    <t>16/12/2022</t>
  </si>
  <si>
    <t>Isolated tstorms late. Increasing cloudiness.</t>
  </si>
  <si>
    <t>16/12/2022 Friday</t>
  </si>
  <si>
    <t>15/12/2022</t>
  </si>
  <si>
    <t>Strong thunderstorms. Breaks of sun late.</t>
  </si>
  <si>
    <t>Strong thunderstorms. Increasing cloudiness.</t>
  </si>
  <si>
    <t>15/12/2022 Thursday</t>
  </si>
  <si>
    <t>14/12/2022</t>
  </si>
  <si>
    <t>Light showers. Morning clouds.</t>
  </si>
  <si>
    <t>Rain showers. Mostly cloudy.</t>
  </si>
  <si>
    <t>14/12/2022 Wednesday</t>
  </si>
  <si>
    <t>13/12/2022</t>
  </si>
  <si>
    <t>Isolated tstorms. Afternoon clouds.</t>
  </si>
  <si>
    <t>13/12/2022 Tuesday</t>
  </si>
  <si>
    <t>12/12/2022</t>
  </si>
  <si>
    <t>12/12/2022 Monday</t>
  </si>
  <si>
    <t>11/12/2022</t>
  </si>
  <si>
    <t>11/12/2022 Sunday</t>
  </si>
  <si>
    <t>10/12/2022</t>
  </si>
  <si>
    <t>Tstorms early. Breaks of sun late.</t>
  </si>
  <si>
    <t>10/12/2022 Saturday</t>
  </si>
  <si>
    <t>9/12/2022</t>
  </si>
  <si>
    <t>Tstorms early. Sunny.</t>
  </si>
  <si>
    <t>9/12/2022 Friday</t>
  </si>
  <si>
    <t>8/12/2022</t>
  </si>
  <si>
    <t>8/12/2022 Thursday</t>
  </si>
  <si>
    <t>7/12/2022</t>
  </si>
  <si>
    <t>7/12/2022 Wednesday</t>
  </si>
  <si>
    <t>6/12/2022</t>
  </si>
  <si>
    <t>6/12/2022 Tuesday</t>
  </si>
  <si>
    <t>5/12/2022</t>
  </si>
  <si>
    <t>5/12/2022 Monday</t>
  </si>
  <si>
    <t>3/12/2022</t>
  </si>
  <si>
    <t>4/12/2022 Sunday</t>
  </si>
  <si>
    <t>3/12/2022 Saturday</t>
  </si>
  <si>
    <t>2/12/2022</t>
  </si>
  <si>
    <t>2/12/2022 Friday</t>
  </si>
  <si>
    <t>1/12/2022</t>
  </si>
  <si>
    <t>Isolated tstorms late. Sunny.</t>
  </si>
  <si>
    <t>1/12/2022 Thursday</t>
  </si>
  <si>
    <t>30/11/2022</t>
  </si>
  <si>
    <t>30/11/2022 Wednesday</t>
  </si>
  <si>
    <t>29/11/2022</t>
  </si>
  <si>
    <t>29/11/2022 Tuesday</t>
  </si>
  <si>
    <t>28/11/2022</t>
  </si>
  <si>
    <t>28/11/2022 Monday</t>
  </si>
  <si>
    <t>27/11/2022</t>
  </si>
  <si>
    <t>Strong thunderstorms. Mostly cloudy.</t>
  </si>
  <si>
    <t>27/11/2022 Sunday</t>
  </si>
  <si>
    <t>26/11/2022</t>
  </si>
  <si>
    <t>26/11/2022 Saturday</t>
  </si>
  <si>
    <t>25/11/2022</t>
  </si>
  <si>
    <t>Showers early. Increasing cloudiness.</t>
  </si>
  <si>
    <t>25/11/2022 Friday</t>
  </si>
  <si>
    <t>24/11/2022</t>
  </si>
  <si>
    <t>24/11/2022 Thursday</t>
  </si>
  <si>
    <t>23/11/2022</t>
  </si>
  <si>
    <t>23/11/2022 Wednesday</t>
  </si>
  <si>
    <t>22/11/2022</t>
  </si>
  <si>
    <t>22/11/2022 Tuesday</t>
  </si>
  <si>
    <t>21/11/2022</t>
  </si>
  <si>
    <t>Scattered tstorms late. Clearing skies.</t>
  </si>
  <si>
    <t>21/11/2022 Monday</t>
  </si>
  <si>
    <t>20/11/2022</t>
  </si>
  <si>
    <t>20/11/2022 Sunday</t>
  </si>
  <si>
    <t>17/11/2022</t>
  </si>
  <si>
    <t>Thunderstorms. Clearing skies.</t>
  </si>
  <si>
    <t>19/11/2022 Saturday</t>
  </si>
  <si>
    <t>18/11/2022 Friday</t>
  </si>
  <si>
    <t>17/11/2022 Thursday</t>
  </si>
  <si>
    <t>16/11/2022</t>
  </si>
  <si>
    <t>Light rain late. Mostly sunny.</t>
  </si>
  <si>
    <t>16/11/2022 Wednesday</t>
  </si>
  <si>
    <t>15/11/2022</t>
  </si>
  <si>
    <t>Isolated tstorms. Increasing cloudiness.</t>
  </si>
  <si>
    <t>15/11/2022 Tuesday</t>
  </si>
  <si>
    <t>12/11/2022</t>
  </si>
  <si>
    <t>14/11/2022 Monday</t>
  </si>
  <si>
    <t>13/11/2022 Sunday</t>
  </si>
  <si>
    <t>12/11/2022 Saturday</t>
  </si>
  <si>
    <t>11/11/2022</t>
  </si>
  <si>
    <t>11/11/2022 Friday</t>
  </si>
  <si>
    <t>10/11/2022</t>
  </si>
  <si>
    <t>Scattered tstorms late. Morning clouds.</t>
  </si>
  <si>
    <t>10/11/2022 Thursday</t>
  </si>
  <si>
    <t>9/11/2022</t>
  </si>
  <si>
    <t>9/11/2022 Wednesday</t>
  </si>
  <si>
    <t>7/11/2022</t>
  </si>
  <si>
    <t>8/11/2022 Tuesday</t>
  </si>
  <si>
    <t>7/11/2022 Monday</t>
  </si>
  <si>
    <t>5/11/2022</t>
  </si>
  <si>
    <t>6/11/2022 Sunday</t>
  </si>
  <si>
    <t>5/11/2022 Saturday</t>
  </si>
  <si>
    <t>4/11/2022</t>
  </si>
  <si>
    <t>4/11/2022 Friday</t>
  </si>
  <si>
    <t>2/11/2022</t>
  </si>
  <si>
    <t>3/11/2022 Thursday</t>
  </si>
  <si>
    <t>2/11/2022 Wednesday</t>
  </si>
  <si>
    <t>1/11/2022</t>
  </si>
  <si>
    <t>Rain showers. Increasing cloudiness.</t>
  </si>
  <si>
    <t>Light showers. Mostly sunny.</t>
  </si>
  <si>
    <t>1/11/2022 Tuesday</t>
  </si>
  <si>
    <t>31/10/2022</t>
  </si>
  <si>
    <t>Showers early. Afternoon clouds.</t>
  </si>
  <si>
    <t>31/10/2022 Monday</t>
  </si>
  <si>
    <t>30/10/2022</t>
  </si>
  <si>
    <t>Rain showers. Partly cloudy.</t>
  </si>
  <si>
    <t>30/10/2022 Sunday</t>
  </si>
  <si>
    <t>29/10/2022</t>
  </si>
  <si>
    <t>29/10/2022 Saturday</t>
  </si>
  <si>
    <t>28/10/2022</t>
  </si>
  <si>
    <t>28/10/2022 Friday</t>
  </si>
  <si>
    <t>27/10/2022</t>
  </si>
  <si>
    <t>27/10/2022 Thursday</t>
  </si>
  <si>
    <t>26/10/2022</t>
  </si>
  <si>
    <t>26/10/2022 Wednesday</t>
  </si>
  <si>
    <t>25/10/2022</t>
  </si>
  <si>
    <t>Tstorms late. More clouds than sun.</t>
  </si>
  <si>
    <t>A few showers. Decreasing cloudiness.</t>
  </si>
  <si>
    <t>25/10/2022 Tuesday</t>
  </si>
  <si>
    <t>24/10/2022</t>
  </si>
  <si>
    <t>Tstorms late. Increasing cloudiness.</t>
  </si>
  <si>
    <t>24/10/2022 Monday</t>
  </si>
  <si>
    <t>23/10/2022</t>
  </si>
  <si>
    <t>23/10/2022 Sunday</t>
  </si>
  <si>
    <t>22/10/2022</t>
  </si>
  <si>
    <t>Strong thunderstorms. Cloudy.</t>
  </si>
  <si>
    <t>22/10/2022 Saturday</t>
  </si>
  <si>
    <t>21/10/2022</t>
  </si>
  <si>
    <t>Tstorms late. Broken clouds.</t>
  </si>
  <si>
    <t>Thundershowers. Breaks of sun late.</t>
  </si>
  <si>
    <t>21/10/2022 Friday</t>
  </si>
  <si>
    <t>20/10/2022</t>
  </si>
  <si>
    <t>Thundershowers. Partly cloudy.</t>
  </si>
  <si>
    <t>20/10/2022 Thursday</t>
  </si>
  <si>
    <t>19/10/2022</t>
  </si>
  <si>
    <t>19/10/2022 Wednesday</t>
  </si>
  <si>
    <t>18/10/2022</t>
  </si>
  <si>
    <t>0.12</t>
  </si>
  <si>
    <t>18/10/2022 Tuesday</t>
  </si>
  <si>
    <t>17/10/2022</t>
  </si>
  <si>
    <t>Sprinkles early. Afternoon clouds.</t>
  </si>
  <si>
    <t>17/10/2022 Monday</t>
  </si>
  <si>
    <t>16/10/2022</t>
  </si>
  <si>
    <t>16/10/2022 Sunday</t>
  </si>
  <si>
    <t>15/10/2022</t>
  </si>
  <si>
    <t>15/10/2022 Saturday</t>
  </si>
  <si>
    <t>14/10/2022</t>
  </si>
  <si>
    <t>14/10/2022 Friday</t>
  </si>
  <si>
    <t>12/10/2022</t>
  </si>
  <si>
    <t>Thundershowers. Cloudy.</t>
  </si>
  <si>
    <t>13/10/2022 Thursday</t>
  </si>
  <si>
    <t>12/10/2022 Wednesday</t>
  </si>
  <si>
    <t>11/10/2022</t>
  </si>
  <si>
    <t>11/10/2022 Tuesday</t>
  </si>
  <si>
    <t>10/10/2022</t>
  </si>
  <si>
    <t>10/10/2022 Monday</t>
  </si>
  <si>
    <t>9/10/2022</t>
  </si>
  <si>
    <t>9/10/2022 Sunday</t>
  </si>
  <si>
    <t>7/10/2022</t>
  </si>
  <si>
    <t>8/10/2022 Saturday</t>
  </si>
  <si>
    <t>7/10/2022 Friday</t>
  </si>
  <si>
    <t>6/10/2022</t>
  </si>
  <si>
    <t>6/10/2022 Thursday</t>
  </si>
  <si>
    <t>5/10/2022</t>
  </si>
  <si>
    <t>5/10/2022 Wednesday</t>
  </si>
  <si>
    <t>4/10/2022</t>
  </si>
  <si>
    <t>4/10/2022 Tuesday</t>
  </si>
  <si>
    <t>3/10/2022</t>
  </si>
  <si>
    <t>Light showers. Sunny.</t>
  </si>
  <si>
    <t>3/10/2022 Monday</t>
  </si>
  <si>
    <t>2/10/2022</t>
  </si>
  <si>
    <t>2/10/2022 Sunday</t>
  </si>
  <si>
    <t>1/10/2022</t>
  </si>
  <si>
    <t>1/10/2022 Saturday</t>
  </si>
  <si>
    <t>30/09/2022</t>
  </si>
  <si>
    <t>30/09/2022 Friday</t>
  </si>
  <si>
    <t>29/09/2022</t>
  </si>
  <si>
    <t>29/09/2022 Thursday</t>
  </si>
  <si>
    <t>28/09/2022</t>
  </si>
  <si>
    <t>28/09/2022 Wednesday</t>
  </si>
  <si>
    <t>27/09/2022</t>
  </si>
  <si>
    <t>27/09/2022 Tuesday</t>
  </si>
  <si>
    <t>26/09/2022</t>
  </si>
  <si>
    <t>26/09/2022 Monday</t>
  </si>
  <si>
    <t>25/09/2022</t>
  </si>
  <si>
    <t>25/09/2022 Sunday</t>
  </si>
  <si>
    <t>24/09/2022</t>
  </si>
  <si>
    <t>24/09/2022 Saturday</t>
  </si>
  <si>
    <t>23/09/2022</t>
  </si>
  <si>
    <t>23/09/2022 Friday</t>
  </si>
  <si>
    <t>22/09/2022</t>
  </si>
  <si>
    <t>22/09/2022 Thursday</t>
  </si>
  <si>
    <t>21/09/2022</t>
  </si>
  <si>
    <t>21/09/2022 Wednesday</t>
  </si>
  <si>
    <t>20/09/2022</t>
  </si>
  <si>
    <t>20/09/2022 Tuesday</t>
  </si>
  <si>
    <t>19/09/2022</t>
  </si>
  <si>
    <t>19/09/2022 Monday</t>
  </si>
  <si>
    <t>18/09/2022</t>
  </si>
  <si>
    <t>18/09/2022 Sunday</t>
  </si>
  <si>
    <t>16/09/2022</t>
  </si>
  <si>
    <t>17/09/2022 Saturday</t>
  </si>
  <si>
    <t>16/09/2022 Friday</t>
  </si>
  <si>
    <t>15/09/2022</t>
  </si>
  <si>
    <t>15/09/2022 Thursday</t>
  </si>
  <si>
    <t>14/09/2022</t>
  </si>
  <si>
    <t>14/09/2022 Wednesday</t>
  </si>
  <si>
    <t>13/09/2022</t>
  </si>
  <si>
    <t>13/09/2022 Tuesday</t>
  </si>
  <si>
    <t>12/09/2022</t>
  </si>
  <si>
    <t>12/09/2022 Monday</t>
  </si>
  <si>
    <t>11/09/2022</t>
  </si>
  <si>
    <t>11/09/2022 Sunday</t>
  </si>
  <si>
    <t>10/09/2022</t>
  </si>
  <si>
    <t>10/09/2022 Saturday</t>
  </si>
  <si>
    <t>9/09/2022</t>
  </si>
  <si>
    <t>9/09/2022 Friday</t>
  </si>
  <si>
    <t>8/09/2022</t>
  </si>
  <si>
    <t>8/09/2022 Thursday</t>
  </si>
  <si>
    <t>7/09/2022</t>
  </si>
  <si>
    <t>7/09/2022 Wednesday</t>
  </si>
  <si>
    <t>6/09/2022</t>
  </si>
  <si>
    <t>6/09/2022 Tuesday</t>
  </si>
  <si>
    <t>5/09/2022</t>
  </si>
  <si>
    <t>5/09/2022 Monday</t>
  </si>
  <si>
    <t>4/09/2022</t>
  </si>
  <si>
    <t>4/09/2022 Sunday</t>
  </si>
  <si>
    <t>3/09/2022</t>
  </si>
  <si>
    <t>3/09/2022 Saturday</t>
  </si>
  <si>
    <t>2/09/2022</t>
  </si>
  <si>
    <t>2/09/2022 Friday</t>
  </si>
  <si>
    <t>1/09/2022</t>
  </si>
  <si>
    <t>1/09/2022 Thursday</t>
  </si>
  <si>
    <t>31/08/2022</t>
  </si>
  <si>
    <t>31/08/2022 Wednesday</t>
  </si>
  <si>
    <t>30/08/2022</t>
  </si>
  <si>
    <t>30/08/2022 Tuesday</t>
  </si>
  <si>
    <t>29/08/2022</t>
  </si>
  <si>
    <t>29/08/2022 Monday</t>
  </si>
  <si>
    <t>27/08/2022</t>
  </si>
  <si>
    <t>28/08/2022 Sunday</t>
  </si>
  <si>
    <t>27/08/2022 Saturday</t>
  </si>
  <si>
    <t>26/08/2022</t>
  </si>
  <si>
    <t>26/08/2022 Friday</t>
  </si>
  <si>
    <t>25/08/2022</t>
  </si>
  <si>
    <t>25/08/2022 Thursday</t>
  </si>
  <si>
    <t>24/08/2022</t>
  </si>
  <si>
    <t>24/08/2022 Wednesday</t>
  </si>
  <si>
    <t>23/08/2022</t>
  </si>
  <si>
    <t>23/08/2022 Tuesday</t>
  </si>
  <si>
    <t>22/08/2022</t>
  </si>
  <si>
    <t>22/08/2022 Monday</t>
  </si>
  <si>
    <t>21/08/2022</t>
  </si>
  <si>
    <t>21/08/2022 Sunday</t>
  </si>
  <si>
    <t>19/08/2022</t>
  </si>
  <si>
    <t>20/08/2022 Saturday</t>
  </si>
  <si>
    <t>19/08/2022 Friday</t>
  </si>
  <si>
    <t>18/08/2022</t>
  </si>
  <si>
    <t>18/08/2022 Thursday</t>
  </si>
  <si>
    <t>17/08/2022</t>
  </si>
  <si>
    <t>17/08/2022 Wednesday</t>
  </si>
  <si>
    <t>16/08/2022</t>
  </si>
  <si>
    <t>16/08/2022 Tuesday</t>
  </si>
  <si>
    <t>15/08/2022</t>
  </si>
  <si>
    <t>15/08/2022 Monday</t>
  </si>
  <si>
    <t>14/08/2022</t>
  </si>
  <si>
    <t>14/08/2022 Sunday</t>
  </si>
  <si>
    <t>13/08/2022</t>
  </si>
  <si>
    <t>13/08/2022 Saturday</t>
  </si>
  <si>
    <t>12/08/2022</t>
  </si>
  <si>
    <t>12/08/2022 Friday</t>
  </si>
  <si>
    <t>11/08/2022</t>
  </si>
  <si>
    <t>11/08/2022 Thursday</t>
  </si>
  <si>
    <t>10/08/2022</t>
  </si>
  <si>
    <t>10/08/2022 Wednesday</t>
  </si>
  <si>
    <t>9/08/2022</t>
  </si>
  <si>
    <t>9/08/2022 Tuesday</t>
  </si>
  <si>
    <t>8/08/2022</t>
  </si>
  <si>
    <t>Light showers.</t>
  </si>
  <si>
    <t>Showers late.</t>
  </si>
  <si>
    <t>8/08/2022 Monday</t>
  </si>
  <si>
    <t>7/08/2022</t>
  </si>
  <si>
    <t>7/08/2022 Sunday</t>
  </si>
  <si>
    <t>5/08/2022</t>
  </si>
  <si>
    <t>6/08/2022 Saturday</t>
  </si>
  <si>
    <t>5/08/2022 Friday</t>
  </si>
  <si>
    <t>4/08/2022</t>
  </si>
  <si>
    <t>4/08/2022 Thursday</t>
  </si>
  <si>
    <t>3/08/2022</t>
  </si>
  <si>
    <t>3/08/2022 Wednesday</t>
  </si>
  <si>
    <t>2/08/2022</t>
  </si>
  <si>
    <t>2/08/2022 Tuesday</t>
  </si>
  <si>
    <t>1/08/2022</t>
  </si>
  <si>
    <t>1/08/2022 Monday</t>
  </si>
  <si>
    <t>31/07/2022</t>
  </si>
  <si>
    <t>31/07/2022 Sunday</t>
  </si>
  <si>
    <t>30/07/2022</t>
  </si>
  <si>
    <t>30/07/2022 Saturday</t>
  </si>
  <si>
    <t>29/07/2022</t>
  </si>
  <si>
    <t>29/07/2022 Friday</t>
  </si>
  <si>
    <t>28/07/2022</t>
  </si>
  <si>
    <t>28/07/2022 Thursday</t>
  </si>
  <si>
    <t>27/07/2022</t>
  </si>
  <si>
    <t>27/07/2022 Wednesday</t>
  </si>
  <si>
    <t>25/07/2022</t>
  </si>
  <si>
    <t>26/07/2022 Tuesday</t>
  </si>
  <si>
    <t>25/07/2022 Monday</t>
  </si>
  <si>
    <t>24/07/2022</t>
  </si>
  <si>
    <t>24/07/2022 Sunday</t>
  </si>
  <si>
    <t>23/07/2022</t>
  </si>
  <si>
    <t>23/07/2022 Saturday</t>
  </si>
  <si>
    <t>22/07/2022</t>
  </si>
  <si>
    <t>22/07/2022 Friday</t>
  </si>
  <si>
    <t>21/07/2022</t>
  </si>
  <si>
    <t>21/07/2022 Thursday</t>
  </si>
  <si>
    <t>20/07/2022</t>
  </si>
  <si>
    <t>20/07/2022 Wednesday</t>
  </si>
  <si>
    <t>19/07/2022</t>
  </si>
  <si>
    <t>19/07/2022 Tuesday</t>
  </si>
  <si>
    <t>18/07/2022</t>
  </si>
  <si>
    <t>Rain late. Cloudy.</t>
  </si>
  <si>
    <t>18/07/2022 Monday</t>
  </si>
  <si>
    <t>17/07/2022</t>
  </si>
  <si>
    <t>17/07/2022 Sunday</t>
  </si>
  <si>
    <t>16/07/2022</t>
  </si>
  <si>
    <t>16/07/2022 Saturday</t>
  </si>
  <si>
    <t>15/07/2022</t>
  </si>
  <si>
    <t>15/07/2022 Friday</t>
  </si>
  <si>
    <t>14/07/2022</t>
  </si>
  <si>
    <t>8</t>
  </si>
  <si>
    <t>14/07/2022 Thursday</t>
  </si>
  <si>
    <t>13/07/2022</t>
  </si>
  <si>
    <t>13/07/2022 Wednesday</t>
  </si>
  <si>
    <t>12/07/2022</t>
  </si>
  <si>
    <t>12/07/2022 Tuesday</t>
  </si>
  <si>
    <t>11/07/2022</t>
  </si>
  <si>
    <t>11/07/2022 Monday</t>
  </si>
  <si>
    <t>10/07/2022</t>
  </si>
  <si>
    <t>10/07/2022 Sunday</t>
  </si>
  <si>
    <t>9/07/2022</t>
  </si>
  <si>
    <t>9/07/2022 Saturday</t>
  </si>
  <si>
    <t>8/07/2022</t>
  </si>
  <si>
    <t>8/07/2022 Friday</t>
  </si>
  <si>
    <t>7/07/2022</t>
  </si>
  <si>
    <t>7/07/2022 Thursday</t>
  </si>
  <si>
    <t>6/07/2022</t>
  </si>
  <si>
    <t>6/07/2022 Wednesday</t>
  </si>
  <si>
    <t>5/07/2022</t>
  </si>
  <si>
    <t>Heavy rain. Cloudy.</t>
  </si>
  <si>
    <t>5/07/2022 Tuesday</t>
  </si>
  <si>
    <t>4/07/2022</t>
  </si>
  <si>
    <t>4/07/2022 Monday</t>
  </si>
  <si>
    <t>3/07/2022</t>
  </si>
  <si>
    <t>3/07/2022 Sunday</t>
  </si>
  <si>
    <t>2/07/2022</t>
  </si>
  <si>
    <t>Heavy rain. Decreasing cloudiness.</t>
  </si>
  <si>
    <t>2/07/2022 Saturday</t>
  </si>
  <si>
    <t>1/07/2022</t>
  </si>
  <si>
    <t>Rain early. Decreasing cloudiness.</t>
  </si>
  <si>
    <t>1/07/2022 Friday</t>
  </si>
  <si>
    <t>30/06/2022</t>
  </si>
  <si>
    <t>30/06/2022 Thursday</t>
  </si>
  <si>
    <t>29/06/2022</t>
  </si>
  <si>
    <t>29/06/2022 Wednesday</t>
  </si>
  <si>
    <t>28/06/2022</t>
  </si>
  <si>
    <t>28/06/2022 Tuesday</t>
  </si>
  <si>
    <t>27/06/2022</t>
  </si>
  <si>
    <t>27/06/2022 Monday</t>
  </si>
  <si>
    <t>26/06/2022</t>
  </si>
  <si>
    <t>26/06/2022 Sunday</t>
  </si>
  <si>
    <t>25/06/2022</t>
  </si>
  <si>
    <t>25/06/2022 Saturday</t>
  </si>
  <si>
    <t>24/06/2022</t>
  </si>
  <si>
    <t>24/06/2022 Friday</t>
  </si>
  <si>
    <t>23/06/2022</t>
  </si>
  <si>
    <t>23/06/2022 Thursday</t>
  </si>
  <si>
    <t>22/06/2022</t>
  </si>
  <si>
    <t>22/06/2022 Wednesday</t>
  </si>
  <si>
    <t>21/06/2022</t>
  </si>
  <si>
    <t>21/06/2022 Tuesday</t>
  </si>
  <si>
    <t>20/06/2022</t>
  </si>
  <si>
    <t>20/06/2022 Monday</t>
  </si>
  <si>
    <t>19/06/2022</t>
  </si>
  <si>
    <t>19/06/2022 Sunday</t>
  </si>
  <si>
    <t>18/06/2022</t>
  </si>
  <si>
    <t>18/06/2022 Saturday</t>
  </si>
  <si>
    <t>17/06/2022</t>
  </si>
  <si>
    <t>Rain late. Increasing cloudiness.</t>
  </si>
  <si>
    <t>17/06/2022 Friday</t>
  </si>
  <si>
    <t>16/06/2022</t>
  </si>
  <si>
    <t>16/06/2022 Thursday</t>
  </si>
  <si>
    <t>15/06/2022</t>
  </si>
  <si>
    <t>15/06/2022 Wednesday</t>
  </si>
  <si>
    <t>14/06/2022</t>
  </si>
  <si>
    <t>14/06/2022 Tuesday</t>
  </si>
  <si>
    <t>13/06/2022</t>
  </si>
  <si>
    <t>13/06/2022 Monday</t>
  </si>
  <si>
    <t>12/06/2022</t>
  </si>
  <si>
    <t>12/06/2022 Sunday</t>
  </si>
  <si>
    <t>11/06/2022</t>
  </si>
  <si>
    <t>11/06/2022 Saturday</t>
  </si>
  <si>
    <t>10/06/2022</t>
  </si>
  <si>
    <t>10/06/2022 Friday</t>
  </si>
  <si>
    <t>9/06/2022</t>
  </si>
  <si>
    <t>9/06/2022 Thursday</t>
  </si>
  <si>
    <t>8/06/2022</t>
  </si>
  <si>
    <t>Light rain. Increasing cloudiness.</t>
  </si>
  <si>
    <t>8/06/2022 Wednesday</t>
  </si>
  <si>
    <t>7/06/2022</t>
  </si>
  <si>
    <t>7/06/2022 Tuesday</t>
  </si>
  <si>
    <t>6/06/2022</t>
  </si>
  <si>
    <t>6/06/2022 Monday</t>
  </si>
  <si>
    <t>5/06/2022</t>
  </si>
  <si>
    <t>5/06/2022 Sunday</t>
  </si>
  <si>
    <t>4/06/2022</t>
  </si>
  <si>
    <t>4/06/2022 Saturday</t>
  </si>
  <si>
    <t>3/06/2022</t>
  </si>
  <si>
    <t>3/06/2022 Friday</t>
  </si>
  <si>
    <t>2/06/2022</t>
  </si>
  <si>
    <t>2/06/2022 Thursday</t>
  </si>
  <si>
    <t>1/06/2022</t>
  </si>
  <si>
    <t>1/06/2022 Wednesday</t>
  </si>
  <si>
    <t>31/05/2022</t>
  </si>
  <si>
    <t>31/05/2022 Tuesday</t>
  </si>
  <si>
    <t>30/05/2022</t>
  </si>
  <si>
    <t>30/05/2022 Monday</t>
  </si>
  <si>
    <t>29/05/2022</t>
  </si>
  <si>
    <t>29/05/2022 Sunday</t>
  </si>
  <si>
    <t>28/05/2022</t>
  </si>
  <si>
    <t>28/05/2022 Saturday</t>
  </si>
  <si>
    <t>27/05/2022</t>
  </si>
  <si>
    <t>27/05/2022 Friday</t>
  </si>
  <si>
    <t>26/05/2022</t>
  </si>
  <si>
    <t>26/05/2022 Thursday</t>
  </si>
  <si>
    <t>25/05/2022</t>
  </si>
  <si>
    <t>25/05/2022 Wednesday</t>
  </si>
  <si>
    <t>24/05/2022</t>
  </si>
  <si>
    <t>24/05/2022 Tuesday</t>
  </si>
  <si>
    <t>23/05/2022</t>
  </si>
  <si>
    <t>23/05/2022 Monday</t>
  </si>
  <si>
    <t>22/05/2022</t>
  </si>
  <si>
    <t>22/05/2022 Sunday</t>
  </si>
  <si>
    <t>21/05/2022</t>
  </si>
  <si>
    <t>21/05/2022 Saturday</t>
  </si>
  <si>
    <t>20/05/2022</t>
  </si>
  <si>
    <t>20/05/2022 Friday</t>
  </si>
  <si>
    <t>19/05/2022</t>
  </si>
  <si>
    <t>19/05/2022 Thursday</t>
  </si>
  <si>
    <t>18/05/2022</t>
  </si>
  <si>
    <t>18/05/2022 Wednesday</t>
  </si>
  <si>
    <t>17/05/2022</t>
  </si>
  <si>
    <t>17/05/2022 Tuesday</t>
  </si>
  <si>
    <t>16/05/2022</t>
  </si>
  <si>
    <t>16/05/2022 Monday</t>
  </si>
  <si>
    <t>15/05/2022</t>
  </si>
  <si>
    <t>A few tstorms. Decreasing cloudiness.</t>
  </si>
  <si>
    <t>15/05/2022 Sunday</t>
  </si>
  <si>
    <t>14/05/2022</t>
  </si>
  <si>
    <t>14/05/2022 Saturday</t>
  </si>
  <si>
    <t>13/05/2022</t>
  </si>
  <si>
    <t>13/05/2022 Friday</t>
  </si>
  <si>
    <t>12/05/2022</t>
  </si>
  <si>
    <t>12/05/2022 Thursday</t>
  </si>
  <si>
    <t>11/05/2022</t>
  </si>
  <si>
    <t>11/05/2022 Wednesday</t>
  </si>
  <si>
    <t>10/05/2022</t>
  </si>
  <si>
    <t>10/05/2022 Tuesday</t>
  </si>
  <si>
    <t>9/05/2022</t>
  </si>
  <si>
    <t>9/05/2022 Monday</t>
  </si>
  <si>
    <t>8/05/2022</t>
  </si>
  <si>
    <t>8/05/2022 Sunday</t>
  </si>
  <si>
    <t>7/05/2022</t>
  </si>
  <si>
    <t>7/05/2022 Saturday</t>
  </si>
  <si>
    <t>6/05/2022</t>
  </si>
  <si>
    <t>6/05/2022 Friday</t>
  </si>
  <si>
    <t>5/05/2022</t>
  </si>
  <si>
    <t>5/05/2022 Thursday</t>
  </si>
  <si>
    <t>4/05/2022</t>
  </si>
  <si>
    <t>4/05/2022 Wednesday</t>
  </si>
  <si>
    <t>3/05/2022</t>
  </si>
  <si>
    <t>Light rain late. Afternoon clouds.</t>
  </si>
  <si>
    <t>3/05/2022 Tuesday</t>
  </si>
  <si>
    <t>2/05/2022</t>
  </si>
  <si>
    <t>2/05/2022 Monday</t>
  </si>
  <si>
    <t>1/05/2022</t>
  </si>
  <si>
    <t>1/05/2022 Sunday</t>
  </si>
  <si>
    <t>30/04/2022</t>
  </si>
  <si>
    <t>30/04/2022 Saturday</t>
  </si>
  <si>
    <t>29/04/2022</t>
  </si>
  <si>
    <t>29/04/2022 Friday</t>
  </si>
  <si>
    <t>28/04/2022</t>
  </si>
  <si>
    <t>28/04/2022 Thursday</t>
  </si>
  <si>
    <t>27/04/2022</t>
  </si>
  <si>
    <t>27/04/2022 Wednesday</t>
  </si>
  <si>
    <t>26/04/2022</t>
  </si>
  <si>
    <t>Showery. Breaks of sun late.</t>
  </si>
  <si>
    <t>26/04/2022 Tuesday</t>
  </si>
  <si>
    <t>25/04/2022</t>
  </si>
  <si>
    <t>Rain. Afternoon clouds.</t>
  </si>
  <si>
    <t>25/04/2022 Monday</t>
  </si>
  <si>
    <t>24/04/2022</t>
  </si>
  <si>
    <t>Light rain late. Breaks of sun late.</t>
  </si>
  <si>
    <t>24/04/2022 Sunday</t>
  </si>
  <si>
    <t>22/04/2022</t>
  </si>
  <si>
    <t>23/04/2022 Saturday</t>
  </si>
  <si>
    <t>22/04/2022 Friday</t>
  </si>
  <si>
    <t>21/04/2022</t>
  </si>
  <si>
    <t>21/04/2022 Thursday</t>
  </si>
  <si>
    <t>20/04/2022</t>
  </si>
  <si>
    <t>20/04/2022 Wednesday</t>
  </si>
  <si>
    <t>19/04/2022</t>
  </si>
  <si>
    <t>19/04/2022 Tuesday</t>
  </si>
  <si>
    <t>18/04/2022</t>
  </si>
  <si>
    <t>18/04/2022 Monday</t>
  </si>
  <si>
    <t>17/04/2022</t>
  </si>
  <si>
    <t>17/04/2022 Sunday</t>
  </si>
  <si>
    <t>16/04/2022</t>
  </si>
  <si>
    <t>16/04/2022 Saturday</t>
  </si>
  <si>
    <t>15/04/2022</t>
  </si>
  <si>
    <t>Rain late. Mostly cloudy.</t>
  </si>
  <si>
    <t>15/04/2022 Friday</t>
  </si>
  <si>
    <t>14/04/2022</t>
  </si>
  <si>
    <t>14/04/2022 Thursday</t>
  </si>
  <si>
    <t>13/04/2022</t>
  </si>
  <si>
    <t>Thundershowers. Clearing skies.</t>
  </si>
  <si>
    <t>13/04/2022 Wednesday</t>
  </si>
  <si>
    <t>12/04/2022</t>
  </si>
  <si>
    <t>12/04/2022 Tuesday</t>
  </si>
  <si>
    <t>11/04/2022</t>
  </si>
  <si>
    <t>11/04/2022 Monday</t>
  </si>
  <si>
    <t>8/04/2022</t>
  </si>
  <si>
    <t>Rain. Broken clouds.</t>
  </si>
  <si>
    <t>10/04/2022 Sunday</t>
  </si>
  <si>
    <t>9/04/2022 Saturday</t>
  </si>
  <si>
    <t>8/04/2022 Friday</t>
  </si>
  <si>
    <t>7/04/2022</t>
  </si>
  <si>
    <t>7/04/2022 Thursday</t>
  </si>
  <si>
    <t>6/04/2022</t>
  </si>
  <si>
    <t>6/04/2022 Wednesday</t>
  </si>
  <si>
    <t>5/04/2022</t>
  </si>
  <si>
    <t>5/04/2022 Tuesday</t>
  </si>
  <si>
    <t>4/04/2022</t>
  </si>
  <si>
    <t>4/04/2022 Monday</t>
  </si>
  <si>
    <t>3/04/2022</t>
  </si>
  <si>
    <t>3/04/2022 Sunday</t>
  </si>
  <si>
    <t>2/04/2022</t>
  </si>
  <si>
    <t>2/04/2022 Saturday</t>
  </si>
  <si>
    <t>1/04/2022</t>
  </si>
  <si>
    <t>1/04/2022 Friday</t>
  </si>
  <si>
    <t>31/03/2022</t>
  </si>
  <si>
    <t>31/03/2022 Thursday</t>
  </si>
  <si>
    <t>30/03/2022</t>
  </si>
  <si>
    <t>30/03/2022 Wednesday</t>
  </si>
  <si>
    <t>29/03/2022</t>
  </si>
  <si>
    <t>29/03/2022 Tuesday</t>
  </si>
  <si>
    <t>28/03/2022</t>
  </si>
  <si>
    <t>28/03/2022 Monday</t>
  </si>
  <si>
    <t>27/03/2022</t>
  </si>
  <si>
    <t>27/03/2022 Sunday</t>
  </si>
  <si>
    <t>26/03/2022</t>
  </si>
  <si>
    <t>Rain. Scattered clouds.</t>
  </si>
  <si>
    <t>26/03/2022 Saturday</t>
  </si>
  <si>
    <t>25/03/2022</t>
  </si>
  <si>
    <t>25/03/2022 Friday</t>
  </si>
  <si>
    <t>24/03/2022</t>
  </si>
  <si>
    <t>24/03/2022 Thursday</t>
  </si>
  <si>
    <t>23/03/2022</t>
  </si>
  <si>
    <t>23/03/2022 Wednesday</t>
  </si>
  <si>
    <t>22/03/2022</t>
  </si>
  <si>
    <t>22/03/2022 Tuesday</t>
  </si>
  <si>
    <t>21/03/2022</t>
  </si>
  <si>
    <t>A few tstorms. Clearing skies.</t>
  </si>
  <si>
    <t>21/03/2022 Monday</t>
  </si>
  <si>
    <t>20/03/2022</t>
  </si>
  <si>
    <t>20/03/2022 Sunday</t>
  </si>
  <si>
    <t>19/03/2022</t>
  </si>
  <si>
    <t>Sprinkles. Decreasing cloudiness.</t>
  </si>
  <si>
    <t>19/03/2022 Saturday</t>
  </si>
  <si>
    <t>18/03/2022</t>
  </si>
  <si>
    <t>18/03/2022 Friday</t>
  </si>
  <si>
    <t>17/03/2022</t>
  </si>
  <si>
    <t>17/03/2022 Thursday</t>
  </si>
  <si>
    <t>16/03/2022</t>
  </si>
  <si>
    <t>16/03/2022 Wednesday</t>
  </si>
  <si>
    <t>15/03/2022</t>
  </si>
  <si>
    <t>Rain. Increasing cloudiness.</t>
  </si>
  <si>
    <t>15/03/2022 Tuesday</t>
  </si>
  <si>
    <t>14/03/2022</t>
  </si>
  <si>
    <t>14/03/2022 Monday</t>
  </si>
  <si>
    <t>13/03/2022</t>
  </si>
  <si>
    <t>13/03/2022 Sunday</t>
  </si>
  <si>
    <t>12/03/2022</t>
  </si>
  <si>
    <t>12/03/2022 Saturday</t>
  </si>
  <si>
    <t>11/03/2022</t>
  </si>
  <si>
    <t>11/03/2022 Friday</t>
  </si>
  <si>
    <t>10/03/2022</t>
  </si>
  <si>
    <t>10/03/2022 Thursday</t>
  </si>
  <si>
    <t>9/03/2022</t>
  </si>
  <si>
    <t>Sprinkles. Increasing cloudiness.</t>
  </si>
  <si>
    <t>9/03/2022 Wednesday</t>
  </si>
  <si>
    <t>8/03/2022</t>
  </si>
  <si>
    <t>8/03/2022 Tuesday</t>
  </si>
  <si>
    <t>7/03/2022</t>
  </si>
  <si>
    <t>Scattered tstorms late. Breaks of sun late.</t>
  </si>
  <si>
    <t>7/03/2022 Monday</t>
  </si>
  <si>
    <t>6/03/2022</t>
  </si>
  <si>
    <t>Thundershowers. Increasing cloudiness.</t>
  </si>
  <si>
    <t>6/03/2022 Sunday</t>
  </si>
  <si>
    <t>5/03/2022</t>
  </si>
  <si>
    <t>5/03/2022 Saturday</t>
  </si>
  <si>
    <t>4/03/2022</t>
  </si>
  <si>
    <t>More sun than clouds.</t>
  </si>
  <si>
    <t>4/03/2022 Friday</t>
  </si>
  <si>
    <t>3/03/2022</t>
  </si>
  <si>
    <t>Thundershowers. Broken clouds.</t>
  </si>
  <si>
    <t>3/03/2022 Thursday</t>
  </si>
  <si>
    <t>2/03/2022</t>
  </si>
  <si>
    <t>Thundershowers. Scattered clouds.</t>
  </si>
  <si>
    <t>2/03/2022 Wednesday</t>
  </si>
  <si>
    <t>1/03/2022</t>
  </si>
  <si>
    <t>1/03/2022 Tuesday</t>
  </si>
  <si>
    <t>28/02/2022</t>
  </si>
  <si>
    <t>Light rain early. Morning clouds.</t>
  </si>
  <si>
    <t>A few tstorms. Morning clouds.</t>
  </si>
  <si>
    <t>28/02/2022 Monday</t>
  </si>
  <si>
    <t>27/02/2022</t>
  </si>
  <si>
    <t>27/02/2022 Sunday</t>
  </si>
  <si>
    <t>26/02/2022</t>
  </si>
  <si>
    <t>Light rain late. Increasing cloudiness.</t>
  </si>
  <si>
    <t>Tstorms late. Mostly sunny.</t>
  </si>
  <si>
    <t>26/02/2022 Saturday</t>
  </si>
  <si>
    <t>25/02/2022</t>
  </si>
  <si>
    <t>25/02/2022 Friday</t>
  </si>
  <si>
    <t>24/02/2022</t>
  </si>
  <si>
    <t>Light rain early. Scattered clouds.</t>
  </si>
  <si>
    <t>24/02/2022 Thursday</t>
  </si>
  <si>
    <t>23/02/2022</t>
  </si>
  <si>
    <t>23/02/2022 Wednesday</t>
  </si>
  <si>
    <t>22/02/2022</t>
  </si>
  <si>
    <t>22/02/2022 Tuesday</t>
  </si>
  <si>
    <t>21/02/2022</t>
  </si>
  <si>
    <t>21/02/2022 Monday</t>
  </si>
  <si>
    <t>20/02/2022</t>
  </si>
  <si>
    <t>20/02/2022 Sunday</t>
  </si>
  <si>
    <t>19/02/2022</t>
  </si>
  <si>
    <t>Sprinkles early. Sunny.</t>
  </si>
  <si>
    <t>19/02/2022 Saturday</t>
  </si>
  <si>
    <t>18/02/2022</t>
  </si>
  <si>
    <t>18/02/2022 Friday</t>
  </si>
  <si>
    <t>17/02/2022</t>
  </si>
  <si>
    <t>17/02/2022 Thursday</t>
  </si>
  <si>
    <t>16/02/2022</t>
  </si>
  <si>
    <t>Rain late. Scattered clouds.</t>
  </si>
  <si>
    <t>16/02/2022 Wednesday</t>
  </si>
  <si>
    <t>15/02/2022</t>
  </si>
  <si>
    <t>15/02/2022 Tuesday</t>
  </si>
  <si>
    <t>14/02/2022</t>
  </si>
  <si>
    <t>14/02/2022 Monday</t>
  </si>
  <si>
    <t>13/02/2022</t>
  </si>
  <si>
    <t>13/02/2022 Sunday</t>
  </si>
  <si>
    <t>12/02/2022</t>
  </si>
  <si>
    <t>12/02/2022 Saturday</t>
  </si>
  <si>
    <t>11/02/2022</t>
  </si>
  <si>
    <t>11/02/2022 Friday</t>
  </si>
  <si>
    <t>10/02/2022</t>
  </si>
  <si>
    <t>10/02/2022 Thursday</t>
  </si>
  <si>
    <t>9/02/2022</t>
  </si>
  <si>
    <t>9/02/2022 Wednesday</t>
  </si>
  <si>
    <t>8/02/2022</t>
  </si>
  <si>
    <t>8/02/2022 Tuesday</t>
  </si>
  <si>
    <t>7/02/2022</t>
  </si>
  <si>
    <t>7/02/2022 Monday</t>
  </si>
  <si>
    <t>6/02/2022</t>
  </si>
  <si>
    <t>Tstorms late. Afternoon clouds.</t>
  </si>
  <si>
    <t>6/02/2022 Sunday</t>
  </si>
  <si>
    <t>5/02/2022</t>
  </si>
  <si>
    <t>5/02/2022 Saturday</t>
  </si>
  <si>
    <t>4/02/2022</t>
  </si>
  <si>
    <t>4/02/2022 Friday</t>
  </si>
  <si>
    <t>3/02/2022</t>
  </si>
  <si>
    <t>3/02/2022 Thursday</t>
  </si>
  <si>
    <t>2/02/2022</t>
  </si>
  <si>
    <t>2/02/2022 Wednesday</t>
  </si>
  <si>
    <t>1/02/2022</t>
  </si>
  <si>
    <t>1/02/2022 Tuesday</t>
  </si>
  <si>
    <t>31/01/2022</t>
  </si>
  <si>
    <t>31/01/2022 Monday</t>
  </si>
  <si>
    <t>30/01/2022</t>
  </si>
  <si>
    <t>30/01/2022 Sunday</t>
  </si>
  <si>
    <t>29/01/2022</t>
  </si>
  <si>
    <t>29/01/2022 Saturday</t>
  </si>
  <si>
    <t>28/01/2022</t>
  </si>
  <si>
    <t>Tons of rain. Morning clouds.</t>
  </si>
  <si>
    <t>28/01/2022 Friday</t>
  </si>
  <si>
    <t>27/01/2022</t>
  </si>
  <si>
    <t>27/01/2022 Thursday</t>
  </si>
  <si>
    <t>26/01/2022</t>
  </si>
  <si>
    <t>26/01/2022 Wednesday</t>
  </si>
  <si>
    <t>25/01/2022</t>
  </si>
  <si>
    <t>Rain. Morning clouds.</t>
  </si>
  <si>
    <t>25/01/2022 Tuesday</t>
  </si>
  <si>
    <t>24/01/2022</t>
  </si>
  <si>
    <t>24/01/2022 Monday</t>
  </si>
  <si>
    <t>23/01/2022</t>
  </si>
  <si>
    <t>Heavy rain late. Overcast.</t>
  </si>
  <si>
    <t>23/01/2022 Sunday</t>
  </si>
  <si>
    <t>22/01/2022</t>
  </si>
  <si>
    <t>22/01/2022 Saturday</t>
  </si>
  <si>
    <t>21/01/2022</t>
  </si>
  <si>
    <t>21/01/2022 Friday</t>
  </si>
  <si>
    <t>20/01/2022</t>
  </si>
  <si>
    <t>20/01/2022 Thursday</t>
  </si>
  <si>
    <t>19/01/2022</t>
  </si>
  <si>
    <t>19/01/2022 Wednesday</t>
  </si>
  <si>
    <t>18/01/2022</t>
  </si>
  <si>
    <t>18/01/2022 Tuesday</t>
  </si>
  <si>
    <t>17/01/2022</t>
  </si>
  <si>
    <t>Rain late. Overcast.</t>
  </si>
  <si>
    <t>17/01/2022 Monday</t>
  </si>
  <si>
    <t>16/01/2022</t>
  </si>
  <si>
    <t>Isolated tstorms late. Decreasing cloudiness.</t>
  </si>
  <si>
    <t>16/01/2022 Sunday</t>
  </si>
  <si>
    <t>15/01/2022</t>
  </si>
  <si>
    <t>15/01/2022 Saturday</t>
  </si>
  <si>
    <t>14/01/2022</t>
  </si>
  <si>
    <t>14/01/2022 Friday</t>
  </si>
  <si>
    <t>13/01/2022</t>
  </si>
  <si>
    <t>13/01/2022 Thursday</t>
  </si>
  <si>
    <t>12/01/2022</t>
  </si>
  <si>
    <t>Rain early. Clearing skies.</t>
  </si>
  <si>
    <t>12/01/2022 Wednesday</t>
  </si>
  <si>
    <t>11/01/2022</t>
  </si>
  <si>
    <t>11/01/2022 Tuesday</t>
  </si>
  <si>
    <t>10/01/2022</t>
  </si>
  <si>
    <t>10/01/2022 Monday</t>
  </si>
  <si>
    <t>9/01/2022</t>
  </si>
  <si>
    <t>9/01/2022 Sunday</t>
  </si>
  <si>
    <t>8/01/2022</t>
  </si>
  <si>
    <t>Scattered tstorms late. Increasing cloudiness.</t>
  </si>
  <si>
    <t>8/01/2022 Saturday</t>
  </si>
  <si>
    <t>7/01/2022</t>
  </si>
  <si>
    <t>Rain showers. Scattered clouds.</t>
  </si>
  <si>
    <t>7/01/2022 Friday</t>
  </si>
  <si>
    <t>6/01/2022</t>
  </si>
  <si>
    <t>6/01/2022 Thursday</t>
  </si>
  <si>
    <t>5/01/2022</t>
  </si>
  <si>
    <t>5/01/2022 Wednesday</t>
  </si>
  <si>
    <t>4/01/2022</t>
  </si>
  <si>
    <t>4/01/2022 Tuesday</t>
  </si>
  <si>
    <t>3/01/2022</t>
  </si>
  <si>
    <t>3/01/2022 Monday</t>
  </si>
  <si>
    <t>2/01/2022</t>
  </si>
  <si>
    <t>2/01/2022 Sunday</t>
  </si>
  <si>
    <t>1/01/2022</t>
  </si>
  <si>
    <t>1/01/2022 Saturday</t>
  </si>
  <si>
    <t>31/12/2021</t>
  </si>
  <si>
    <t>31/12/2021 Friday</t>
  </si>
  <si>
    <t>30/12/2021</t>
  </si>
  <si>
    <t>30/12/2021 Thursday</t>
  </si>
  <si>
    <t>29/12/2021</t>
  </si>
  <si>
    <t>29/12/2021 Wednesday</t>
  </si>
  <si>
    <t>28/12/2021</t>
  </si>
  <si>
    <t>28/12/2021 Tuesday</t>
  </si>
  <si>
    <t>27/12/2021</t>
  </si>
  <si>
    <t>27/12/2021 Monday</t>
  </si>
  <si>
    <t>24/12/2021</t>
  </si>
  <si>
    <t>26/12/2021 Sunday</t>
  </si>
  <si>
    <t>25/12/2021 Saturday</t>
  </si>
  <si>
    <t>24/12/2021 Friday</t>
  </si>
  <si>
    <t>23/12/2021</t>
  </si>
  <si>
    <t>23/12/2021 Thursday</t>
  </si>
  <si>
    <t>22/12/2021</t>
  </si>
  <si>
    <t>Tons of rain. Increasing cloudiness.</t>
  </si>
  <si>
    <t>22/12/2021 Wednesday</t>
  </si>
  <si>
    <t>20/12/2021</t>
  </si>
  <si>
    <t>21/12/2021 Tuesday</t>
  </si>
  <si>
    <t>20/12/2021 Monday</t>
  </si>
  <si>
    <t>19/12/2021</t>
  </si>
  <si>
    <t>Showery. Mostly cloudy.</t>
  </si>
  <si>
    <t>19/12/2021 Sunday</t>
  </si>
  <si>
    <t>18/12/2021</t>
  </si>
  <si>
    <t>50</t>
  </si>
  <si>
    <t>18/12/2021 Saturday</t>
  </si>
  <si>
    <t>17/12/2021</t>
  </si>
  <si>
    <t>17/12/2021 Friday</t>
  </si>
  <si>
    <t>16/12/2021</t>
  </si>
  <si>
    <t>16/12/2021 Thursday</t>
  </si>
  <si>
    <t>15/12/2021</t>
  </si>
  <si>
    <t>15/12/2021 Wednesday</t>
  </si>
  <si>
    <t>14/12/2021</t>
  </si>
  <si>
    <t>14/12/2021 Tuesday</t>
  </si>
  <si>
    <t>13/12/2021</t>
  </si>
  <si>
    <t>13/12/2021 Monday</t>
  </si>
  <si>
    <t>12/12/2021</t>
  </si>
  <si>
    <t>12/12/2021 Sunday</t>
  </si>
  <si>
    <t>11/12/2021</t>
  </si>
  <si>
    <t>11/12/2021 Saturday</t>
  </si>
  <si>
    <t>10/12/2021</t>
  </si>
  <si>
    <t>10/12/2021 Friday</t>
  </si>
  <si>
    <t>9/12/2021</t>
  </si>
  <si>
    <t>9/12/2021 Thursday</t>
  </si>
  <si>
    <t>8/12/2021</t>
  </si>
  <si>
    <t>8/12/2021 Wednesday</t>
  </si>
  <si>
    <t>7/12/2021</t>
  </si>
  <si>
    <t>7/12/2021 Tuesday</t>
  </si>
  <si>
    <t>6/12/2021</t>
  </si>
  <si>
    <t>6/12/2021 Monday</t>
  </si>
  <si>
    <t>5/12/2021</t>
  </si>
  <si>
    <t>Thundershowers. Mostly sunny.</t>
  </si>
  <si>
    <t>5/12/2021 Sunday</t>
  </si>
  <si>
    <t>4/12/2021</t>
  </si>
  <si>
    <t>4/12/2021 Saturday</t>
  </si>
  <si>
    <t>3/12/2021</t>
  </si>
  <si>
    <t>3/12/2021 Friday</t>
  </si>
  <si>
    <t>2/12/2021</t>
  </si>
  <si>
    <t>2/12/2021 Thursday</t>
  </si>
  <si>
    <t>30/11/2021</t>
  </si>
  <si>
    <t>1/12/2021 Wednesday</t>
  </si>
  <si>
    <t>30/11/2021 Tuesday</t>
  </si>
  <si>
    <t>29/11/2021</t>
  </si>
  <si>
    <t>29/11/2021 Monday</t>
  </si>
  <si>
    <t>28/11/2021</t>
  </si>
  <si>
    <t>28/11/2021 Sunday</t>
  </si>
  <si>
    <t>27/11/2021</t>
  </si>
  <si>
    <t>27/11/2021 Saturday</t>
  </si>
  <si>
    <t>26/11/2021</t>
  </si>
  <si>
    <t>25/11/2021</t>
  </si>
  <si>
    <t>26/11/2021 Friday</t>
  </si>
  <si>
    <t>25/11/2021 Thursday</t>
  </si>
  <si>
    <t>24/11/2021</t>
  </si>
  <si>
    <t>24/11/2021 Wednesday</t>
  </si>
  <si>
    <t>23/11/2021</t>
  </si>
  <si>
    <t>23/11/2021 Tuesday</t>
  </si>
  <si>
    <t>22/11/2021</t>
  </si>
  <si>
    <t>22/11/2021 Monday</t>
  </si>
  <si>
    <t>21/11/2021</t>
  </si>
  <si>
    <t>21/11/2021 Sunday</t>
  </si>
  <si>
    <t>20/11/2021</t>
  </si>
  <si>
    <t>20/11/2021 Saturday</t>
  </si>
  <si>
    <t>19/11/2021</t>
  </si>
  <si>
    <t>19/11/2021 Friday</t>
  </si>
  <si>
    <t>18/11/2021</t>
  </si>
  <si>
    <t>18/11/2021 Thursday</t>
  </si>
  <si>
    <t>17/11/2021</t>
  </si>
  <si>
    <t>17/11/2021 Wednesday</t>
  </si>
  <si>
    <t>16/11/2021</t>
  </si>
  <si>
    <t>16/11/2021 Tuesday</t>
  </si>
  <si>
    <t>15/11/2021</t>
  </si>
  <si>
    <t>14/11/2021</t>
  </si>
  <si>
    <t>15/11/2021 Monday</t>
  </si>
  <si>
    <t>14/11/2021 Sunday</t>
  </si>
  <si>
    <t>13/11/2021</t>
  </si>
  <si>
    <t>13/11/2021 Saturday</t>
  </si>
  <si>
    <t>12/11/2021</t>
  </si>
  <si>
    <t>12/11/2021 Friday</t>
  </si>
  <si>
    <t>11/11/2021</t>
  </si>
  <si>
    <t>Rain. Partly cloudy.</t>
  </si>
  <si>
    <t>11/11/2021 Thursday</t>
  </si>
  <si>
    <t>10/11/2021</t>
  </si>
  <si>
    <t>10/11/2021 Wednesday</t>
  </si>
  <si>
    <t>9/11/2021</t>
  </si>
  <si>
    <t>9/11/2021 Tuesday</t>
  </si>
  <si>
    <t>8/11/2021</t>
  </si>
  <si>
    <t>8/11/2021 Monday</t>
  </si>
  <si>
    <t>7/11/2021</t>
  </si>
  <si>
    <t>7/11/2021 Sunday</t>
  </si>
  <si>
    <t>6/11/2021</t>
  </si>
  <si>
    <t>6/11/2021 Saturday</t>
  </si>
  <si>
    <t>5/11/2021</t>
  </si>
  <si>
    <t>5/11/2021 Friday</t>
  </si>
  <si>
    <t>4/11/2021</t>
  </si>
  <si>
    <t>4/11/2021 Thursday</t>
  </si>
  <si>
    <t>3/11/2021</t>
  </si>
  <si>
    <t>3/11/2021 Wednesday</t>
  </si>
  <si>
    <t>2/11/2021</t>
  </si>
  <si>
    <t>2/11/2021 Tuesday</t>
  </si>
  <si>
    <t>1/11/2021</t>
  </si>
  <si>
    <t>1/11/2021 Monday</t>
  </si>
  <si>
    <t>31/10/2021</t>
  </si>
  <si>
    <t>31/10/2021 Sunday</t>
  </si>
  <si>
    <t>30/10/2021</t>
  </si>
  <si>
    <t>30/10/2021 Saturday</t>
  </si>
  <si>
    <t>29/10/2021</t>
  </si>
  <si>
    <t>29/10/2021 Friday</t>
  </si>
  <si>
    <t>28/10/2021</t>
  </si>
  <si>
    <t>28/10/2021 Thursday</t>
  </si>
  <si>
    <t>27/10/2021</t>
  </si>
  <si>
    <t>27/10/2021 Wednesday</t>
  </si>
  <si>
    <t>26/10/2021</t>
  </si>
  <si>
    <t>26/10/2021 Tuesday</t>
  </si>
  <si>
    <t>25/10/2021</t>
  </si>
  <si>
    <t>25/10/2021 Monday</t>
  </si>
  <si>
    <t>24/10/2021</t>
  </si>
  <si>
    <t>24/10/2021 Sunday</t>
  </si>
  <si>
    <t>23/10/2021</t>
  </si>
  <si>
    <t>23/10/2021 Saturday</t>
  </si>
  <si>
    <t>21/10/2021</t>
  </si>
  <si>
    <t>22/10/2021 Friday</t>
  </si>
  <si>
    <t>21/10/2021 Thursday</t>
  </si>
  <si>
    <t>20/10/2021</t>
  </si>
  <si>
    <t>20/10/2021 Wednesday</t>
  </si>
  <si>
    <t>19/10/2021</t>
  </si>
  <si>
    <t>19/10/2021 Tuesday</t>
  </si>
  <si>
    <t>18/10/2021</t>
  </si>
  <si>
    <t>18/10/2021 Monday</t>
  </si>
  <si>
    <t>17/10/2021</t>
  </si>
  <si>
    <t>17/10/2021 Sunday</t>
  </si>
  <si>
    <t>16/10/2021</t>
  </si>
  <si>
    <t>16/10/2021 Saturday</t>
  </si>
  <si>
    <t>15/10/2021</t>
  </si>
  <si>
    <t>15/10/2021 Friday</t>
  </si>
  <si>
    <t>14/10/2021</t>
  </si>
  <si>
    <t>14/10/2021 Thursday</t>
  </si>
  <si>
    <t>13/10/2021</t>
  </si>
  <si>
    <t>13/10/2021 Wednesday</t>
  </si>
  <si>
    <t>12/10/2021</t>
  </si>
  <si>
    <t>12/10/2021 Tuesday</t>
  </si>
  <si>
    <t>11/10/2021</t>
  </si>
  <si>
    <t>11/10/2021 Monday</t>
  </si>
  <si>
    <t>10/10/2021</t>
  </si>
  <si>
    <t>10/10/2021 Sunday</t>
  </si>
  <si>
    <t>9/10/2021</t>
  </si>
  <si>
    <t>9/10/2021 Saturday</t>
  </si>
  <si>
    <t>8/10/2021</t>
  </si>
  <si>
    <t>8/10/2021 Friday</t>
  </si>
  <si>
    <t>7/10/2021</t>
  </si>
  <si>
    <t>Heavy rain. Breaks of sun late.</t>
  </si>
  <si>
    <t>7/10/2021 Thursday</t>
  </si>
  <si>
    <t>6/10/2021</t>
  </si>
  <si>
    <t>6/10/2021 Wednesday</t>
  </si>
  <si>
    <t>5/10/2021</t>
  </si>
  <si>
    <t>5/10/2021 Tuesday</t>
  </si>
  <si>
    <t>4/10/2021</t>
  </si>
  <si>
    <t>4/10/2021 Monday</t>
  </si>
  <si>
    <t>3/10/2021</t>
  </si>
  <si>
    <t>3/10/2021 Sunday</t>
  </si>
  <si>
    <t>2/10/2021</t>
  </si>
  <si>
    <t>2/10/2021 Saturday</t>
  </si>
  <si>
    <t>1/10/2021</t>
  </si>
  <si>
    <t>1/10/2021 Friday</t>
  </si>
  <si>
    <t>30/09/2021</t>
  </si>
  <si>
    <t>30/09/2021 Thursday</t>
  </si>
  <si>
    <t>29/09/2021</t>
  </si>
  <si>
    <t>29/09/2021 Wednesday</t>
  </si>
  <si>
    <t>28/09/2021</t>
  </si>
  <si>
    <t>28/09/2021 Tuesday</t>
  </si>
  <si>
    <t>27/09/2021</t>
  </si>
  <si>
    <t>27/09/2021 Monday</t>
  </si>
  <si>
    <t>26/09/2021</t>
  </si>
  <si>
    <t>26/09/2021 Sunday</t>
  </si>
  <si>
    <t>25/09/2021</t>
  </si>
  <si>
    <t>25/09/2021 Saturday</t>
  </si>
  <si>
    <t>24/09/2021</t>
  </si>
  <si>
    <t>24/09/2021 Friday</t>
  </si>
  <si>
    <t>23/09/2021</t>
  </si>
  <si>
    <t>23/09/2021 Thursday</t>
  </si>
  <si>
    <t>22/09/2021</t>
  </si>
  <si>
    <t>22/09/2021 Wednesday</t>
  </si>
  <si>
    <t>21/09/2021</t>
  </si>
  <si>
    <t>21/09/2021 Tuesday</t>
  </si>
  <si>
    <t>20/09/2021</t>
  </si>
  <si>
    <t>20/09/2021 Monday</t>
  </si>
  <si>
    <t>19/09/2021</t>
  </si>
  <si>
    <t>19/09/2021 Sunday</t>
  </si>
  <si>
    <t>18/09/2021</t>
  </si>
  <si>
    <t>18/09/2021 Saturday</t>
  </si>
  <si>
    <t>17/09/2021</t>
  </si>
  <si>
    <t>17/09/2021 Friday</t>
  </si>
  <si>
    <t>16/09/2021</t>
  </si>
  <si>
    <t>16/09/2021 Thursday</t>
  </si>
  <si>
    <t>14/09/2021</t>
  </si>
  <si>
    <t>15/09/2021 Wednesday</t>
  </si>
  <si>
    <t>14/09/2021 Tuesday</t>
  </si>
  <si>
    <t>13/09/2021</t>
  </si>
  <si>
    <t>13/09/2021 Monday</t>
  </si>
  <si>
    <t>12/09/2021</t>
  </si>
  <si>
    <t>12/09/2021 Sunday</t>
  </si>
  <si>
    <t>11/09/2021</t>
  </si>
  <si>
    <t>11/09/2021 Saturday</t>
  </si>
  <si>
    <t>10/09/2021</t>
  </si>
  <si>
    <t>10/09/2021 Friday</t>
  </si>
  <si>
    <t>9/09/2021</t>
  </si>
  <si>
    <t>9/09/2021 Thursday</t>
  </si>
  <si>
    <t>8/09/2021</t>
  </si>
  <si>
    <t>8/09/2021 Wednesday</t>
  </si>
  <si>
    <t>7/09/2021</t>
  </si>
  <si>
    <t>7/09/2021 Tuesday</t>
  </si>
  <si>
    <t>6/09/2021</t>
  </si>
  <si>
    <t>6/09/2021 Monday</t>
  </si>
  <si>
    <t>1/09/2021</t>
  </si>
  <si>
    <t>5/09/2021 Sunday</t>
  </si>
  <si>
    <t>4/09/2021 Saturday</t>
  </si>
  <si>
    <t>3/09/2021 Friday</t>
  </si>
  <si>
    <t>2/09/2021 Thursday</t>
  </si>
  <si>
    <t>1/09/2021 Wednesday</t>
  </si>
  <si>
    <t>31/08/2021</t>
  </si>
  <si>
    <t>31/08/2021 Tuesday</t>
  </si>
  <si>
    <t>30/08/2021</t>
  </si>
  <si>
    <t>30/08/2021 Monday</t>
  </si>
  <si>
    <t>29/08/2021</t>
  </si>
  <si>
    <t>29/08/2021 Sunday</t>
  </si>
  <si>
    <t>28/08/2021</t>
  </si>
  <si>
    <t>28/08/2021 Saturday</t>
  </si>
  <si>
    <t>27/08/2021</t>
  </si>
  <si>
    <t>27/08/2021 Friday</t>
  </si>
  <si>
    <t>26/08/2021</t>
  </si>
  <si>
    <t>26/08/2021 Thursday</t>
  </si>
  <si>
    <t>25/08/2021</t>
  </si>
  <si>
    <t>25/08/2021 Wednesday</t>
  </si>
  <si>
    <t>24/08/2021</t>
  </si>
  <si>
    <t>24/08/2021 Tuesday</t>
  </si>
  <si>
    <t>23/08/2021</t>
  </si>
  <si>
    <t>23/08/2021 Monday</t>
  </si>
  <si>
    <t>22/08/2021</t>
  </si>
  <si>
    <t>22/08/2021 Sunday</t>
  </si>
  <si>
    <t>21/08/2021</t>
  </si>
  <si>
    <t>21/08/2021 Saturday</t>
  </si>
  <si>
    <t>20/08/2021</t>
  </si>
  <si>
    <t>20/08/2021 Friday</t>
  </si>
  <si>
    <t>19/08/2021</t>
  </si>
  <si>
    <t>19/08/2021 Thursday</t>
  </si>
  <si>
    <t>18/08/2021</t>
  </si>
  <si>
    <t>18/08/2021 Wednesday</t>
  </si>
  <si>
    <t>17/08/2021</t>
  </si>
  <si>
    <t>17/08/2021 Tuesday</t>
  </si>
  <si>
    <t>16/08/2021</t>
  </si>
  <si>
    <t>16/08/2021 Monday</t>
  </si>
  <si>
    <t>15/08/2021</t>
  </si>
  <si>
    <t>15/08/2021 Sunday</t>
  </si>
  <si>
    <t>14/08/2021</t>
  </si>
  <si>
    <t>14/08/2021 Saturday</t>
  </si>
  <si>
    <t>13/08/2021</t>
  </si>
  <si>
    <t>13/08/2021 Friday</t>
  </si>
  <si>
    <t>12/08/2021</t>
  </si>
  <si>
    <t>12/08/2021 Thursday</t>
  </si>
  <si>
    <t>11/08/2021</t>
  </si>
  <si>
    <t>11/08/2021 Wednesday</t>
  </si>
  <si>
    <t>9/08/2021</t>
  </si>
  <si>
    <t>10/08/2021 Tuesday</t>
  </si>
  <si>
    <t>8/08/2021</t>
  </si>
  <si>
    <t>9/08/2021 Monday</t>
  </si>
  <si>
    <t>8/08/2021 Sunday</t>
  </si>
  <si>
    <t>7/08/2021</t>
  </si>
  <si>
    <t>7/08/2021 Saturday</t>
  </si>
  <si>
    <t>6/08/2021</t>
  </si>
  <si>
    <t>6/08/2021 Friday</t>
  </si>
  <si>
    <t>5/08/2021</t>
  </si>
  <si>
    <t>5/08/2021 Thursday</t>
  </si>
  <si>
    <t>4/08/2021</t>
  </si>
  <si>
    <t>4/08/2021 Wednesday</t>
  </si>
  <si>
    <t>3/08/2021</t>
  </si>
  <si>
    <t>3/08/2021 Tuesday</t>
  </si>
  <si>
    <t>2/08/2021</t>
  </si>
  <si>
    <t>2/08/2021 Monday</t>
  </si>
  <si>
    <t>1/08/2021</t>
  </si>
  <si>
    <t>1/08/2021 Sunday</t>
  </si>
  <si>
    <t>31/07/2021</t>
  </si>
  <si>
    <t>31/07/2021 Saturday</t>
  </si>
  <si>
    <t>30/07/2021</t>
  </si>
  <si>
    <t>30/07/2021 Friday</t>
  </si>
  <si>
    <t>29/07/2021</t>
  </si>
  <si>
    <t>29/07/2021 Thursday</t>
  </si>
  <si>
    <t>28/07/2021</t>
  </si>
  <si>
    <t>28/07/2021 Wednesday</t>
  </si>
  <si>
    <t>27/07/2021</t>
  </si>
  <si>
    <t>27/07/2021 Tuesday</t>
  </si>
  <si>
    <t>26/07/2021</t>
  </si>
  <si>
    <t>26/07/2021 Monday</t>
  </si>
  <si>
    <t>25/07/2021</t>
  </si>
  <si>
    <t>25/07/2021 Sunday</t>
  </si>
  <si>
    <t>24/07/2021</t>
  </si>
  <si>
    <t>24/07/2021 Saturday</t>
  </si>
  <si>
    <t>23/07/2021</t>
  </si>
  <si>
    <t>23/07/2021 Friday</t>
  </si>
  <si>
    <t>22/07/2021</t>
  </si>
  <si>
    <t>22/07/2021 Thursday</t>
  </si>
  <si>
    <t>21/07/2021</t>
  </si>
  <si>
    <t>21/07/2021 Wednesday</t>
  </si>
  <si>
    <t>20/07/2021</t>
  </si>
  <si>
    <t>20/07/2021 Tuesday</t>
  </si>
  <si>
    <t>19/07/2021</t>
  </si>
  <si>
    <t>19/07/2021 Monday</t>
  </si>
  <si>
    <t>18/07/2021</t>
  </si>
  <si>
    <t>18/07/2021 Sunday</t>
  </si>
  <si>
    <t>17/07/2021</t>
  </si>
  <si>
    <t>17/07/2021 Saturday</t>
  </si>
  <si>
    <t>16/07/2021</t>
  </si>
  <si>
    <t>16/07/2021 Friday</t>
  </si>
  <si>
    <t>15/07/2021</t>
  </si>
  <si>
    <t>15/07/2021 Thursday</t>
  </si>
  <si>
    <t>14/07/2021</t>
  </si>
  <si>
    <t>14/07/2021 Wednesday</t>
  </si>
  <si>
    <t>13/07/2021</t>
  </si>
  <si>
    <t>13/07/2021 Tuesday</t>
  </si>
  <si>
    <t>12/07/2021</t>
  </si>
  <si>
    <t>12/07/2021 Monday</t>
  </si>
  <si>
    <t>11/07/2021</t>
  </si>
  <si>
    <t>11/07/2021 Sunday</t>
  </si>
  <si>
    <t>10/07/2021</t>
  </si>
  <si>
    <t>10/07/2021 Saturday</t>
  </si>
  <si>
    <t>9/07/2021</t>
  </si>
  <si>
    <t>9/07/2021 Friday</t>
  </si>
  <si>
    <t>8/07/2021</t>
  </si>
  <si>
    <t>8/07/2021 Thursday</t>
  </si>
  <si>
    <t>7/07/2021</t>
  </si>
  <si>
    <t>7/07/2021 Wednesday</t>
  </si>
  <si>
    <t>6/07/2021</t>
  </si>
  <si>
    <t>6/07/2021 Tuesday</t>
  </si>
  <si>
    <t>5/07/2021</t>
  </si>
  <si>
    <t>5/07/2021 Monday</t>
  </si>
  <si>
    <t>4/07/2021</t>
  </si>
  <si>
    <t>4/07/2021 Sunday</t>
  </si>
  <si>
    <t>3/07/2021</t>
  </si>
  <si>
    <t>3/07/2021 Saturday</t>
  </si>
  <si>
    <t>2/07/2021</t>
  </si>
  <si>
    <t>2/07/2021 Friday</t>
  </si>
  <si>
    <t>1/07/2021</t>
  </si>
  <si>
    <t>1/07/2021 Thursday</t>
  </si>
  <si>
    <t>30/06/2021</t>
  </si>
  <si>
    <t>30/06/2021 Wednesday</t>
  </si>
  <si>
    <t>29/06/2021</t>
  </si>
  <si>
    <t>29/06/2021 Tuesday</t>
  </si>
  <si>
    <t>28/06/2021</t>
  </si>
  <si>
    <t>28/06/2021 Monday</t>
  </si>
  <si>
    <t>26/06/2021</t>
  </si>
  <si>
    <t>27/06/2021 Sunday</t>
  </si>
  <si>
    <t>26/06/2021 Saturday</t>
  </si>
  <si>
    <t>25/06/2021</t>
  </si>
  <si>
    <t>25/06/2021 Friday</t>
  </si>
  <si>
    <t>23/06/2021</t>
  </si>
  <si>
    <t>24/06/2021 Thursday</t>
  </si>
  <si>
    <t>23/06/2021 Wednesday</t>
  </si>
  <si>
    <t>22/06/2021</t>
  </si>
  <si>
    <t>22/06/2021 Tuesday</t>
  </si>
  <si>
    <t>Extract Date</t>
  </si>
  <si>
    <t>Sunset</t>
  </si>
  <si>
    <t>Sunrise</t>
  </si>
  <si>
    <t>Name</t>
  </si>
  <si>
    <t>Forecasts</t>
  </si>
  <si>
    <t>Web_Source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</si>
</sst>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d/m/yyyy\ dddd\ "/>
  </numFmts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/>
    <xf numFmtId="165" fontId="0" fillId="0" borderId="0" xfId="0" applyNumberFormat="1"/>
    <xf numFmtId="1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18" fontId="0" fillId="0" borderId="0" xfId="0" applyNumberFormat="1"/>
    <xf numFmtId="18" fontId="0" fillId="0" borderId="0" xfId="0" applyNumberFormat="1" applyAlignment="1">
      <alignment horizontal="left"/>
    </xf>
    <xf numFmtId="1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24">
    <dxf>
      <numFmt numFmtId="0" formatCode="General"/>
    </dxf>
    <dxf>
      <numFmt numFmtId="164" formatCode="[$-F400]h:mm:ss\ AM/PM"/>
    </dxf>
    <dxf>
      <numFmt numFmtId="164" formatCode="[$-F400]h:mm:ss\ AM/PM"/>
    </dxf>
    <dxf>
      <numFmt numFmtId="19" formatCode="d/mm/yyyy"/>
    </dxf>
    <dxf>
      <numFmt numFmtId="19" formatCode="d/mm/yyyy"/>
    </dxf>
    <dxf>
      <numFmt numFmtId="165" formatCode="d/m/yyyy\ dddd\ "/>
    </dxf>
    <dxf>
      <numFmt numFmtId="23" formatCode="h:mm\ AM/PM"/>
    </dxf>
    <dxf>
      <numFmt numFmtId="23" formatCode="h:mm\ AM/PM"/>
    </dxf>
    <dxf>
      <numFmt numFmtId="165" formatCode="d/m/yyyy\ dddd\ 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refreshOnLoad="1" connectionId="2" xr16:uid="{1970083B-6EF2-468D-9059-E31B2CCB720D}" autoFormatId="16" applyNumberFormats="0" applyBorderFormats="0" applyFontFormats="0" applyPatternFormats="0" applyAlignmentFormats="0" applyWidthHeightFormats="0">
  <queryTableRefresh nextId="38">
    <queryTableFields count="14">
      <queryTableField id="16" name="Forecast" tableColumnId="1"/>
      <queryTableField id="17" name="Max T °C" tableColumnId="2"/>
      <queryTableField id="18" name="Min T °C" tableColumnId="3"/>
      <queryTableField id="19" name="T °C Range" tableColumnId="5"/>
      <queryTableField id="4" name="Conditions Weather" tableColumnId="4"/>
      <queryTableField id="20" name="Feels like °C" tableColumnId="6"/>
      <queryTableField id="21" name="Wind km/h" tableColumnId="7"/>
      <queryTableField id="8" name="Comfort Humidity" tableColumnId="8"/>
      <queryTableField id="9" name="Precipitation Chance" tableColumnId="9"/>
      <queryTableField id="22" name="Rain" tableColumnId="10"/>
      <queryTableField id="34" name="Sunrise" tableColumnId="12"/>
      <queryTableField id="35" name="Sunset" tableColumnId="13"/>
      <queryTableField id="14" name="Daylight Mins" tableColumnId="14"/>
      <queryTableField id="33" name="Extract Date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0335141-404C-43CA-B92A-F9019D790D60}" autoFormatId="16" applyNumberFormats="0" applyBorderFormats="0" applyFontFormats="0" applyPatternFormats="0" applyAlignmentFormats="0" applyWidthHeightFormats="0">
  <queryTableRefresh nextId="16">
    <queryTableFields count="15">
      <queryTableField id="1" name="Extract Date" tableColumnId="1"/>
      <queryTableField id="2" name="Forecast" tableColumnId="2"/>
      <queryTableField id="3" name="Max T °C" tableColumnId="3"/>
      <queryTableField id="4" name="Min T °C" tableColumnId="4"/>
      <queryTableField id="5" name="T °C Range" tableColumnId="5"/>
      <queryTableField id="6" name="Conditions Weather" tableColumnId="6"/>
      <queryTableField id="7" name="Feels like °C" tableColumnId="7"/>
      <queryTableField id="8" name="Wind km/h" tableColumnId="8"/>
      <queryTableField id="9" name="Comfort Humidity" tableColumnId="9"/>
      <queryTableField id="10" name="Precipitation Chance" tableColumnId="10"/>
      <queryTableField id="11" name="Rain" tableColumnId="11"/>
      <queryTableField id="12" name="Sunrise" tableColumnId="12"/>
      <queryTableField id="13" name="Sunset" tableColumnId="13"/>
      <queryTableField id="14" name="Daylight Mins" tableColumnId="14"/>
      <queryTableField id="15" name="Name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701788-5A36-4B96-8192-5090BF1397F2}" name="Web_Source" displayName="Web_Source" ref="A1:N16" tableType="queryTable" totalsRowShown="0">
  <autoFilter ref="A1:N16" xr:uid="{91701788-5A36-4B96-8192-5090BF1397F2}"/>
  <tableColumns count="14">
    <tableColumn id="1" xr3:uid="{BB73F830-4122-476E-AFE8-275305803066}" uniqueName="1" name="Forecast" queryTableFieldId="16" dataDxfId="8"/>
    <tableColumn id="2" xr3:uid="{24B79542-A95A-445F-9BD9-12D7B741329C}" uniqueName="2" name="Max T °C" queryTableFieldId="17"/>
    <tableColumn id="3" xr3:uid="{B8686520-A29D-4643-98D4-E51ACF602609}" uniqueName="3" name="Min T °C" queryTableFieldId="18"/>
    <tableColumn id="5" xr3:uid="{2898CC84-5317-4F75-B013-C6A1680A24D0}" uniqueName="5" name="T °C Range" queryTableFieldId="19"/>
    <tableColumn id="4" xr3:uid="{E21A8E17-062F-4AC2-BB7C-AFD679AF812A}" uniqueName="4" name="Conditions Weather" queryTableFieldId="4" dataDxfId="23"/>
    <tableColumn id="6" xr3:uid="{DD7938A8-386E-44A8-AB99-ACAF6BB127C7}" uniqueName="6" name="Feels like °C" queryTableFieldId="20"/>
    <tableColumn id="7" xr3:uid="{C12A3D68-37FA-45C7-BD59-DD2D755CF47E}" uniqueName="7" name="Wind km/h" queryTableFieldId="21"/>
    <tableColumn id="8" xr3:uid="{FD5E8414-0866-4D89-87A5-3EA3484E567B}" uniqueName="8" name="Comfort Humidity" queryTableFieldId="8"/>
    <tableColumn id="9" xr3:uid="{2F1613E2-EEDE-4C6B-9137-99F5626677FE}" uniqueName="9" name="Precipitation Chance" queryTableFieldId="9"/>
    <tableColumn id="10" xr3:uid="{A89DFE81-4FEE-486F-A98C-8910B78E8E07}" uniqueName="10" name="Rain" queryTableFieldId="22"/>
    <tableColumn id="12" xr3:uid="{31FA43FF-BCAE-495E-880D-4320DA34EEE4}" uniqueName="12" name="Sunrise" queryTableFieldId="34" dataDxfId="7"/>
    <tableColumn id="13" xr3:uid="{517E5003-F586-405C-86EE-45120C9CD0CE}" uniqueName="13" name="Sunset" queryTableFieldId="35" dataDxfId="6"/>
    <tableColumn id="14" xr3:uid="{F90E71C4-52EF-4BDD-AA35-7D69030C6D29}" uniqueName="14" name="Daylight Mins" queryTableFieldId="14"/>
    <tableColumn id="11" xr3:uid="{1ED023A1-3E7B-4708-ABA9-61CF9D59533D}" uniqueName="11" name="Extract Date" queryTableFieldId="33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A15C8BC-E337-4DF3-B2EC-84FD4268391A}" name="Update_History" displayName="Update_History" ref="A1:O12236" tableType="queryTable" totalsRowShown="0">
  <autoFilter ref="A1:O12236" xr:uid="{8A15C8BC-E337-4DF3-B2EC-84FD4268391A}"/>
  <tableColumns count="15">
    <tableColumn id="1" xr3:uid="{7D96C1E1-9AD7-40E3-91EC-54D92975439D}" uniqueName="1" name="Extract Date" queryTableFieldId="1" dataDxfId="4"/>
    <tableColumn id="2" xr3:uid="{43583A91-AB8E-4FE0-87E1-8AB52F6F05E9}" uniqueName="2" name="Forecast" queryTableFieldId="2" dataDxfId="3"/>
    <tableColumn id="3" xr3:uid="{FD03BDED-18ED-4BDD-A563-BE55DA0D2CB7}" uniqueName="3" name="Max T °C" queryTableFieldId="3"/>
    <tableColumn id="4" xr3:uid="{E7DBE6DF-3E9D-4A0F-9544-2645ACB16291}" uniqueName="4" name="Min T °C" queryTableFieldId="4"/>
    <tableColumn id="5" xr3:uid="{D9939FDE-30A1-4F1B-B8F9-1943F7A5FB43}" uniqueName="5" name="T °C Range" queryTableFieldId="5"/>
    <tableColumn id="6" xr3:uid="{BE8ABC84-EB23-4D79-83D3-327358F2C604}" uniqueName="6" name="Conditions Weather" queryTableFieldId="6"/>
    <tableColumn id="7" xr3:uid="{60063515-C60A-4962-B06E-86472C36067C}" uniqueName="7" name="Feels like °C" queryTableFieldId="7"/>
    <tableColumn id="8" xr3:uid="{910C3A9E-AEEA-420F-B6AE-825283087641}" uniqueName="8" name="Wind km/h" queryTableFieldId="8"/>
    <tableColumn id="9" xr3:uid="{EE4757A4-F987-49B0-BB91-55C209B8BD15}" uniqueName="9" name="Comfort Humidity" queryTableFieldId="9"/>
    <tableColumn id="10" xr3:uid="{9DC0AC74-E9AF-499B-B832-EB89A7EDB4C1}" uniqueName="10" name="Precipitation Chance" queryTableFieldId="10"/>
    <tableColumn id="11" xr3:uid="{7D41AFD5-3378-4050-B19F-F190F40E5D2F}" uniqueName="11" name="Rain" queryTableFieldId="11"/>
    <tableColumn id="12" xr3:uid="{18509C6C-9C0A-43BD-9607-3C4E4179CDD7}" uniqueName="12" name="Sunrise" queryTableFieldId="12" dataDxfId="2"/>
    <tableColumn id="13" xr3:uid="{00326E95-D25D-4921-8982-C87FEE966561}" uniqueName="13" name="Sunset" queryTableFieldId="13" dataDxfId="1"/>
    <tableColumn id="14" xr3:uid="{8A2FCAAA-3070-452B-90E9-CE3179C6CB1F}" uniqueName="14" name="Daylight Mins" queryTableFieldId="14"/>
    <tableColumn id="15" xr3:uid="{78BDBFE1-0CC0-4539-AA3A-92A275FA24B5}" uniqueName="15" name="Name" queryTableFieldId="15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192B6A-F181-488F-A5DF-4CA354587937}" name="Forecasts" displayName="Forecasts" ref="A1:N12236" totalsRowShown="0">
  <autoFilter ref="A1:N12236" xr:uid="{0E3A1ECF-2C74-4F52-B4C7-E8215457AE5B}"/>
  <tableColumns count="14">
    <tableColumn id="1" xr3:uid="{31078B8A-DEE5-43D2-B9D3-78BB4E6DE331}" name="Forecast" dataDxfId="22"/>
    <tableColumn id="2" xr3:uid="{1AE471F2-5FD4-4BF6-8915-F7762FFA669F}" name="Max T °C" dataDxfId="21"/>
    <tableColumn id="3" xr3:uid="{E0EDB578-880F-49EF-8C7F-B48535AD3718}" name="Min T °C" dataDxfId="20"/>
    <tableColumn id="15" xr3:uid="{6DA76532-23C5-4CD3-935A-2B0B2AE096E3}" name="T °C Range" dataDxfId="19">
      <calculatedColumnFormula>+Forecasts[[#This Row],[Max T °C]]-Forecasts[[#This Row],[Min T °C]]</calculatedColumnFormula>
    </tableColumn>
    <tableColumn id="4" xr3:uid="{573E018C-A7CC-4B1D-AC30-CC79EA60E012}" name="Conditions Weather" dataDxfId="18"/>
    <tableColumn id="6" xr3:uid="{13E54B69-2BD5-40DC-8A32-083CF749D33A}" name="Feels like °C" dataDxfId="17"/>
    <tableColumn id="7" xr3:uid="{F1EF7CA0-9BF1-4B76-9289-5365CE623D0D}" name="Wind km/h" dataDxfId="16"/>
    <tableColumn id="8" xr3:uid="{B60FD1C2-709B-48D5-8829-9D480C2BC7C1}" name="Comfort Humidity" dataDxfId="15"/>
    <tableColumn id="17" xr3:uid="{8F869BF0-335A-4769-9EE0-14124F3C2B4E}" name="Precipitation Chance" dataDxfId="14"/>
    <tableColumn id="9" xr3:uid="{58BE9C82-1A7F-4BDD-A2C3-48AD52DC4E32}" name="Rain" dataDxfId="13"/>
    <tableColumn id="11" xr3:uid="{D229E9CC-EDE7-4C95-B53E-8DED17467892}" name="Sunrise" dataDxfId="12"/>
    <tableColumn id="12" xr3:uid="{E433DAEB-E96F-4B7B-8D5E-A604B355CA2F}" name="Sunset" dataDxfId="11"/>
    <tableColumn id="18" xr3:uid="{C299A71C-65EC-475C-9EEB-D6A6E932BB91}" name="Daylight Mins" dataDxfId="10">
      <calculatedColumnFormula>+HOUR(Forecasts[[#This Row],[Sunset]]) *60 +MINUTE(Forecasts[[#This Row],[Sunset]]) - HOUR(Forecasts[[#This Row],[Sunrise]]) *60 - MINUTE(Forecasts[[#This Row],[Sunrise]])</calculatedColumnFormula>
    </tableColumn>
    <tableColumn id="14" xr3:uid="{4C23AF85-3E06-44EF-A471-7FD3E38CEB44}" name="Extract Date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0F035-CAF8-46EE-973D-F6D23B2F716C}">
  <sheetPr codeName="Sheet1"/>
  <dimension ref="A1:N16"/>
  <sheetViews>
    <sheetView workbookViewId="0">
      <selection activeCell="E10" sqref="E10"/>
    </sheetView>
  </sheetViews>
  <sheetFormatPr defaultRowHeight="15" x14ac:dyDescent="0.25"/>
  <cols>
    <col min="1" max="1" width="21.85546875" bestFit="1" customWidth="1"/>
    <col min="2" max="2" width="11" bestFit="1" customWidth="1"/>
    <col min="3" max="3" width="10.7109375" bestFit="1" customWidth="1"/>
    <col min="4" max="4" width="13" bestFit="1" customWidth="1"/>
    <col min="5" max="5" width="37.28515625" bestFit="1" customWidth="1"/>
    <col min="6" max="6" width="14.5703125" bestFit="1" customWidth="1"/>
    <col min="7" max="7" width="13" bestFit="1" customWidth="1"/>
    <col min="8" max="8" width="19.85546875" bestFit="1" customWidth="1"/>
    <col min="9" max="9" width="22.42578125" bestFit="1" customWidth="1"/>
    <col min="10" max="10" width="7.28515625" bestFit="1" customWidth="1"/>
    <col min="11" max="11" width="10.140625" bestFit="1" customWidth="1"/>
    <col min="12" max="12" width="9.5703125" bestFit="1" customWidth="1"/>
    <col min="13" max="13" width="15.5703125" bestFit="1" customWidth="1"/>
    <col min="14" max="14" width="18.85546875" bestFit="1" customWidth="1"/>
    <col min="15" max="15" width="15.5703125" bestFit="1" customWidth="1"/>
    <col min="16" max="16" width="18.5703125" bestFit="1" customWidth="1"/>
    <col min="17" max="17" width="16.7109375" bestFit="1" customWidth="1"/>
    <col min="18" max="18" width="15.5703125" bestFit="1" customWidth="1"/>
    <col min="19" max="19" width="16.7109375" bestFit="1" customWidth="1"/>
    <col min="20" max="20" width="19.85546875" bestFit="1" customWidth="1"/>
    <col min="21" max="21" width="22.42578125" bestFit="1" customWidth="1"/>
    <col min="22" max="22" width="22.5703125" bestFit="1" customWidth="1"/>
    <col min="23" max="23" width="12.85546875" bestFit="1" customWidth="1"/>
    <col min="24" max="24" width="14" bestFit="1" customWidth="1"/>
    <col min="25" max="25" width="13.42578125" bestFit="1" customWidth="1"/>
    <col min="26" max="26" width="15.5703125" bestFit="1" customWidth="1"/>
    <col min="27" max="27" width="14.7109375" bestFit="1" customWidth="1"/>
  </cols>
  <sheetData>
    <row r="1" spans="1:14" x14ac:dyDescent="0.25">
      <c r="A1" t="s">
        <v>18</v>
      </c>
      <c r="B1" t="s">
        <v>19</v>
      </c>
      <c r="C1" t="s">
        <v>20</v>
      </c>
      <c r="D1" t="s">
        <v>21</v>
      </c>
      <c r="E1" t="s">
        <v>0</v>
      </c>
      <c r="F1" t="s">
        <v>22</v>
      </c>
      <c r="G1" t="s">
        <v>23</v>
      </c>
      <c r="H1" t="s">
        <v>1</v>
      </c>
      <c r="I1" t="s">
        <v>2</v>
      </c>
      <c r="J1" t="s">
        <v>24</v>
      </c>
      <c r="K1" t="s">
        <v>2300</v>
      </c>
      <c r="L1" t="s">
        <v>2299</v>
      </c>
      <c r="M1" t="s">
        <v>3</v>
      </c>
      <c r="N1" t="s">
        <v>2298</v>
      </c>
    </row>
    <row r="2" spans="1:14" x14ac:dyDescent="0.25">
      <c r="A2" s="2">
        <v>45251</v>
      </c>
      <c r="B2">
        <v>28</v>
      </c>
      <c r="C2">
        <v>24</v>
      </c>
      <c r="D2">
        <v>4</v>
      </c>
      <c r="E2" t="s">
        <v>8</v>
      </c>
      <c r="F2">
        <v>31</v>
      </c>
      <c r="G2">
        <v>22</v>
      </c>
      <c r="H2">
        <v>0.64</v>
      </c>
      <c r="I2">
        <v>0.23</v>
      </c>
      <c r="J2">
        <v>0.5</v>
      </c>
      <c r="K2" s="6">
        <v>0.22569444444444445</v>
      </c>
      <c r="L2" s="6">
        <v>0.77152777777777781</v>
      </c>
      <c r="M2">
        <v>786</v>
      </c>
      <c r="N2" s="2">
        <v>45251</v>
      </c>
    </row>
    <row r="3" spans="1:14" x14ac:dyDescent="0.25">
      <c r="A3" s="2">
        <v>45252</v>
      </c>
      <c r="B3">
        <v>29</v>
      </c>
      <c r="C3">
        <v>25</v>
      </c>
      <c r="D3">
        <v>4</v>
      </c>
      <c r="E3" t="s">
        <v>10</v>
      </c>
      <c r="F3">
        <v>31</v>
      </c>
      <c r="G3">
        <v>21</v>
      </c>
      <c r="H3">
        <v>0.61</v>
      </c>
      <c r="I3">
        <v>0.43</v>
      </c>
      <c r="J3">
        <v>1</v>
      </c>
      <c r="K3" s="6">
        <v>0.22569444444444445</v>
      </c>
      <c r="L3" s="6">
        <v>0.77152777777777781</v>
      </c>
      <c r="M3">
        <v>786</v>
      </c>
      <c r="N3" s="2">
        <v>45251</v>
      </c>
    </row>
    <row r="4" spans="1:14" x14ac:dyDescent="0.25">
      <c r="A4" s="2">
        <v>45253</v>
      </c>
      <c r="B4">
        <v>28</v>
      </c>
      <c r="C4">
        <v>25</v>
      </c>
      <c r="D4">
        <v>3</v>
      </c>
      <c r="E4" t="s">
        <v>27</v>
      </c>
      <c r="F4">
        <v>30</v>
      </c>
      <c r="G4">
        <v>22</v>
      </c>
      <c r="H4">
        <v>0.65</v>
      </c>
      <c r="I4">
        <v>0.19</v>
      </c>
      <c r="J4">
        <v>2.8</v>
      </c>
      <c r="K4" s="6">
        <v>0.22569444444444445</v>
      </c>
      <c r="L4" s="6">
        <v>0.77222222222222225</v>
      </c>
      <c r="M4">
        <v>787</v>
      </c>
      <c r="N4" s="2">
        <v>45251</v>
      </c>
    </row>
    <row r="5" spans="1:14" x14ac:dyDescent="0.25">
      <c r="A5" s="2">
        <v>45254</v>
      </c>
      <c r="B5">
        <v>28</v>
      </c>
      <c r="C5">
        <v>25</v>
      </c>
      <c r="D5">
        <v>3</v>
      </c>
      <c r="E5" t="s">
        <v>10</v>
      </c>
      <c r="F5">
        <v>29</v>
      </c>
      <c r="G5">
        <v>20</v>
      </c>
      <c r="H5">
        <v>0.64</v>
      </c>
      <c r="I5">
        <v>0.24</v>
      </c>
      <c r="J5">
        <v>0.4</v>
      </c>
      <c r="K5" s="6">
        <v>0.22569444444444445</v>
      </c>
      <c r="L5" s="6">
        <v>0.7729166666666667</v>
      </c>
      <c r="M5">
        <v>788</v>
      </c>
      <c r="N5" s="2">
        <v>45251</v>
      </c>
    </row>
    <row r="6" spans="1:14" x14ac:dyDescent="0.25">
      <c r="A6" s="2">
        <v>45255</v>
      </c>
      <c r="B6">
        <v>28</v>
      </c>
      <c r="C6">
        <v>25</v>
      </c>
      <c r="D6">
        <v>3</v>
      </c>
      <c r="E6" t="s">
        <v>27</v>
      </c>
      <c r="F6">
        <v>29</v>
      </c>
      <c r="G6">
        <v>18</v>
      </c>
      <c r="H6">
        <v>0.65</v>
      </c>
      <c r="I6">
        <v>0.5</v>
      </c>
      <c r="J6">
        <v>1.6</v>
      </c>
      <c r="K6" s="6">
        <v>0.22569444444444445</v>
      </c>
      <c r="L6" s="6">
        <v>0.7729166666666667</v>
      </c>
      <c r="M6">
        <v>788</v>
      </c>
      <c r="N6" s="2">
        <v>45251</v>
      </c>
    </row>
    <row r="7" spans="1:14" x14ac:dyDescent="0.25">
      <c r="A7" s="2">
        <v>45256</v>
      </c>
      <c r="B7">
        <v>28</v>
      </c>
      <c r="C7">
        <v>24</v>
      </c>
      <c r="D7">
        <v>4</v>
      </c>
      <c r="E7" t="s">
        <v>123</v>
      </c>
      <c r="F7">
        <v>30</v>
      </c>
      <c r="G7">
        <v>16</v>
      </c>
      <c r="H7">
        <v>0.71</v>
      </c>
      <c r="I7">
        <v>0.4</v>
      </c>
      <c r="J7">
        <v>2.6</v>
      </c>
      <c r="K7" s="6">
        <v>0.22569444444444445</v>
      </c>
      <c r="L7" s="6">
        <v>0.77361111111111114</v>
      </c>
      <c r="M7">
        <v>789</v>
      </c>
      <c r="N7" s="2">
        <v>45251</v>
      </c>
    </row>
    <row r="8" spans="1:14" x14ac:dyDescent="0.25">
      <c r="A8" s="2">
        <v>45257</v>
      </c>
      <c r="B8">
        <v>28</v>
      </c>
      <c r="C8">
        <v>23</v>
      </c>
      <c r="D8">
        <v>5</v>
      </c>
      <c r="E8" t="s">
        <v>123</v>
      </c>
      <c r="F8">
        <v>29</v>
      </c>
      <c r="G8">
        <v>11</v>
      </c>
      <c r="H8">
        <v>0.78</v>
      </c>
      <c r="I8">
        <v>0.19</v>
      </c>
      <c r="J8">
        <v>2.4</v>
      </c>
      <c r="K8" s="6">
        <v>0.22569444444444445</v>
      </c>
      <c r="L8" s="6">
        <v>0.77361111111111114</v>
      </c>
      <c r="M8">
        <v>789</v>
      </c>
      <c r="N8" s="2">
        <v>45251</v>
      </c>
    </row>
    <row r="9" spans="1:14" x14ac:dyDescent="0.25">
      <c r="A9" s="2">
        <v>45258</v>
      </c>
      <c r="B9">
        <v>29</v>
      </c>
      <c r="C9">
        <v>24</v>
      </c>
      <c r="D9">
        <v>5</v>
      </c>
      <c r="E9" t="s">
        <v>200</v>
      </c>
      <c r="F9">
        <v>31</v>
      </c>
      <c r="G9">
        <v>17</v>
      </c>
      <c r="H9">
        <v>0.65</v>
      </c>
      <c r="I9">
        <v>0.47</v>
      </c>
      <c r="J9">
        <v>1.1000000000000001</v>
      </c>
      <c r="K9" s="6">
        <v>0.22569444444444445</v>
      </c>
      <c r="L9" s="6">
        <v>0.77430555555555558</v>
      </c>
      <c r="M9">
        <v>790</v>
      </c>
      <c r="N9" s="2">
        <v>45251</v>
      </c>
    </row>
    <row r="10" spans="1:14" x14ac:dyDescent="0.25">
      <c r="A10" s="2">
        <v>45259</v>
      </c>
      <c r="B10">
        <v>30</v>
      </c>
      <c r="C10">
        <v>26</v>
      </c>
      <c r="D10">
        <v>4</v>
      </c>
      <c r="E10" t="s">
        <v>144</v>
      </c>
      <c r="F10">
        <v>33</v>
      </c>
      <c r="G10">
        <v>16</v>
      </c>
      <c r="H10">
        <v>0.65</v>
      </c>
      <c r="I10">
        <v>0.06</v>
      </c>
      <c r="K10" s="6">
        <v>0.22569444444444445</v>
      </c>
      <c r="L10" s="6">
        <v>0.77500000000000002</v>
      </c>
      <c r="M10">
        <v>791</v>
      </c>
      <c r="N10" s="2">
        <v>45251</v>
      </c>
    </row>
    <row r="11" spans="1:14" x14ac:dyDescent="0.25">
      <c r="A11" s="2">
        <v>45260</v>
      </c>
      <c r="B11">
        <v>30</v>
      </c>
      <c r="C11">
        <v>26</v>
      </c>
      <c r="D11">
        <v>4</v>
      </c>
      <c r="E11" t="s">
        <v>9</v>
      </c>
      <c r="F11">
        <v>33</v>
      </c>
      <c r="G11">
        <v>19</v>
      </c>
      <c r="H11">
        <v>0.6</v>
      </c>
      <c r="I11">
        <v>0.06</v>
      </c>
      <c r="K11" s="6">
        <v>0.22569444444444445</v>
      </c>
      <c r="L11" s="6">
        <v>0.77500000000000002</v>
      </c>
      <c r="M11">
        <v>791</v>
      </c>
      <c r="N11" s="2">
        <v>45251</v>
      </c>
    </row>
    <row r="12" spans="1:14" x14ac:dyDescent="0.25">
      <c r="A12" s="2">
        <v>45261</v>
      </c>
      <c r="B12">
        <v>30</v>
      </c>
      <c r="C12">
        <v>26</v>
      </c>
      <c r="D12">
        <v>4</v>
      </c>
      <c r="E12" t="s">
        <v>1040</v>
      </c>
      <c r="F12">
        <v>35</v>
      </c>
      <c r="G12">
        <v>16</v>
      </c>
      <c r="H12">
        <v>0.67</v>
      </c>
      <c r="I12">
        <v>0.85</v>
      </c>
      <c r="J12">
        <v>3.3</v>
      </c>
      <c r="K12" s="6">
        <v>0.22569444444444445</v>
      </c>
      <c r="L12" s="6">
        <v>0.77569444444444446</v>
      </c>
      <c r="M12">
        <v>792</v>
      </c>
      <c r="N12" s="2">
        <v>45251</v>
      </c>
    </row>
    <row r="13" spans="1:14" x14ac:dyDescent="0.25">
      <c r="A13" s="2">
        <v>45262</v>
      </c>
      <c r="B13">
        <v>31</v>
      </c>
      <c r="C13">
        <v>26</v>
      </c>
      <c r="D13">
        <v>5</v>
      </c>
      <c r="E13" t="s">
        <v>115</v>
      </c>
      <c r="F13">
        <v>35</v>
      </c>
      <c r="G13">
        <v>18</v>
      </c>
      <c r="H13">
        <v>0.66</v>
      </c>
      <c r="I13">
        <v>0.06</v>
      </c>
      <c r="K13" s="6">
        <v>0.22569444444444445</v>
      </c>
      <c r="L13" s="6">
        <v>0.77638888888888891</v>
      </c>
      <c r="M13">
        <v>793</v>
      </c>
      <c r="N13" s="2">
        <v>45251</v>
      </c>
    </row>
    <row r="14" spans="1:14" x14ac:dyDescent="0.25">
      <c r="A14" s="2">
        <v>45263</v>
      </c>
      <c r="B14">
        <v>31</v>
      </c>
      <c r="C14">
        <v>26</v>
      </c>
      <c r="D14">
        <v>5</v>
      </c>
      <c r="E14" t="s">
        <v>123</v>
      </c>
      <c r="F14">
        <v>34</v>
      </c>
      <c r="G14">
        <v>16</v>
      </c>
      <c r="H14">
        <v>0.64</v>
      </c>
      <c r="I14">
        <v>0.18</v>
      </c>
      <c r="J14">
        <v>0.7</v>
      </c>
      <c r="K14" s="6">
        <v>0.22569444444444445</v>
      </c>
      <c r="L14" s="6">
        <v>0.77638888888888891</v>
      </c>
      <c r="M14">
        <v>793</v>
      </c>
      <c r="N14" s="2">
        <v>45251</v>
      </c>
    </row>
    <row r="15" spans="1:14" x14ac:dyDescent="0.25">
      <c r="A15" s="2">
        <v>45264</v>
      </c>
      <c r="B15">
        <v>31</v>
      </c>
      <c r="C15">
        <v>26</v>
      </c>
      <c r="D15">
        <v>5</v>
      </c>
      <c r="E15" t="s">
        <v>143</v>
      </c>
      <c r="F15">
        <v>35</v>
      </c>
      <c r="G15">
        <v>15</v>
      </c>
      <c r="H15">
        <v>0.68</v>
      </c>
      <c r="I15">
        <v>0.99</v>
      </c>
      <c r="J15">
        <v>7.1</v>
      </c>
      <c r="K15" s="6">
        <v>0.22569444444444445</v>
      </c>
      <c r="L15" s="6">
        <v>0.77708333333333335</v>
      </c>
      <c r="M15">
        <v>794</v>
      </c>
      <c r="N15" s="2">
        <v>45251</v>
      </c>
    </row>
    <row r="16" spans="1:14" x14ac:dyDescent="0.25">
      <c r="A16" s="2">
        <v>45265</v>
      </c>
      <c r="B16">
        <v>31</v>
      </c>
      <c r="C16">
        <v>27</v>
      </c>
      <c r="D16">
        <v>4</v>
      </c>
      <c r="E16" t="s">
        <v>17</v>
      </c>
      <c r="F16">
        <v>36</v>
      </c>
      <c r="G16">
        <v>16</v>
      </c>
      <c r="H16">
        <v>0.66</v>
      </c>
      <c r="I16">
        <v>0.97</v>
      </c>
      <c r="J16">
        <v>6.2</v>
      </c>
      <c r="K16" s="6">
        <v>0.22638888888888889</v>
      </c>
      <c r="L16" s="6">
        <v>0.77777777777777779</v>
      </c>
      <c r="M16">
        <v>794</v>
      </c>
      <c r="N16" s="2">
        <v>45251</v>
      </c>
    </row>
  </sheetData>
  <dataConsolidate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1C245-B9EB-49A0-9F8F-E3C927D083C8}">
  <dimension ref="A1:O12236"/>
  <sheetViews>
    <sheetView tabSelected="1" workbookViewId="0"/>
  </sheetViews>
  <sheetFormatPr defaultRowHeight="15" x14ac:dyDescent="0.25"/>
  <cols>
    <col min="1" max="1" width="14.28515625" bestFit="1" customWidth="1"/>
    <col min="2" max="3" width="11" bestFit="1" customWidth="1"/>
    <col min="4" max="4" width="10.7109375" bestFit="1" customWidth="1"/>
    <col min="5" max="5" width="13" bestFit="1" customWidth="1"/>
    <col min="6" max="6" width="42.28515625" bestFit="1" customWidth="1"/>
    <col min="7" max="7" width="14.5703125" bestFit="1" customWidth="1"/>
    <col min="8" max="8" width="13" bestFit="1" customWidth="1"/>
    <col min="9" max="9" width="19.85546875" bestFit="1" customWidth="1"/>
    <col min="10" max="10" width="22.42578125" bestFit="1" customWidth="1"/>
    <col min="11" max="11" width="7.28515625" bestFit="1" customWidth="1"/>
    <col min="12" max="13" width="10.28515625" bestFit="1" customWidth="1"/>
    <col min="14" max="14" width="15.5703125" bestFit="1" customWidth="1"/>
    <col min="15" max="15" width="11.85546875" bestFit="1" customWidth="1"/>
  </cols>
  <sheetData>
    <row r="1" spans="1:15" x14ac:dyDescent="0.25">
      <c r="A1" t="s">
        <v>2298</v>
      </c>
      <c r="B1" t="s">
        <v>18</v>
      </c>
      <c r="C1" t="s">
        <v>19</v>
      </c>
      <c r="D1" t="s">
        <v>20</v>
      </c>
      <c r="E1" t="s">
        <v>21</v>
      </c>
      <c r="F1" t="s">
        <v>0</v>
      </c>
      <c r="G1" t="s">
        <v>22</v>
      </c>
      <c r="H1" t="s">
        <v>23</v>
      </c>
      <c r="I1" t="s">
        <v>1</v>
      </c>
      <c r="J1" t="s">
        <v>2</v>
      </c>
      <c r="K1" t="s">
        <v>24</v>
      </c>
      <c r="L1" t="s">
        <v>2300</v>
      </c>
      <c r="M1" t="s">
        <v>2299</v>
      </c>
      <c r="N1" t="s">
        <v>3</v>
      </c>
      <c r="O1" t="s">
        <v>2301</v>
      </c>
    </row>
    <row r="2" spans="1:15" x14ac:dyDescent="0.25">
      <c r="A2" s="8">
        <v>44369</v>
      </c>
      <c r="B2" s="8">
        <v>44369</v>
      </c>
      <c r="C2">
        <v>24</v>
      </c>
      <c r="D2">
        <v>14</v>
      </c>
      <c r="E2">
        <v>10</v>
      </c>
      <c r="F2" t="s">
        <v>263</v>
      </c>
      <c r="G2">
        <v>25</v>
      </c>
      <c r="H2">
        <v>28</v>
      </c>
      <c r="I2">
        <v>0.62</v>
      </c>
      <c r="J2">
        <v>0.03</v>
      </c>
      <c r="K2" t="s">
        <v>4</v>
      </c>
      <c r="L2" s="1">
        <v>0.28125</v>
      </c>
      <c r="M2" s="1">
        <v>0.73819444444444449</v>
      </c>
      <c r="N2">
        <v>658</v>
      </c>
      <c r="O2" s="9" t="s">
        <v>2302</v>
      </c>
    </row>
    <row r="3" spans="1:15" x14ac:dyDescent="0.25">
      <c r="A3" s="8">
        <v>44369</v>
      </c>
      <c r="B3" s="8">
        <v>44370</v>
      </c>
      <c r="C3">
        <v>25</v>
      </c>
      <c r="D3">
        <v>17</v>
      </c>
      <c r="E3">
        <v>8</v>
      </c>
      <c r="F3" t="s">
        <v>144</v>
      </c>
      <c r="G3">
        <v>25</v>
      </c>
      <c r="H3">
        <v>26</v>
      </c>
      <c r="I3">
        <v>0.63</v>
      </c>
      <c r="J3">
        <v>0.06</v>
      </c>
      <c r="K3" t="s">
        <v>4</v>
      </c>
      <c r="L3" s="1">
        <v>0.28125</v>
      </c>
      <c r="M3" s="1">
        <v>0.73819444444444449</v>
      </c>
      <c r="N3">
        <v>658</v>
      </c>
      <c r="O3" s="9" t="s">
        <v>2302</v>
      </c>
    </row>
    <row r="4" spans="1:15" x14ac:dyDescent="0.25">
      <c r="A4" s="8">
        <v>44369</v>
      </c>
      <c r="B4" s="8">
        <v>44371</v>
      </c>
      <c r="C4">
        <v>24</v>
      </c>
      <c r="D4">
        <v>19</v>
      </c>
      <c r="E4">
        <v>5</v>
      </c>
      <c r="F4" t="s">
        <v>9</v>
      </c>
      <c r="G4">
        <v>24</v>
      </c>
      <c r="H4">
        <v>22</v>
      </c>
      <c r="I4">
        <v>0.72</v>
      </c>
      <c r="J4">
        <v>0.06</v>
      </c>
      <c r="K4" t="s">
        <v>4</v>
      </c>
      <c r="L4" s="1">
        <v>0.28194444444444444</v>
      </c>
      <c r="M4" s="1">
        <v>0.73888888888888893</v>
      </c>
      <c r="N4">
        <v>658</v>
      </c>
      <c r="O4" s="9" t="s">
        <v>2302</v>
      </c>
    </row>
    <row r="5" spans="1:15" x14ac:dyDescent="0.25">
      <c r="A5" s="8">
        <v>44369</v>
      </c>
      <c r="B5" s="8">
        <v>44372</v>
      </c>
      <c r="C5">
        <v>25</v>
      </c>
      <c r="D5">
        <v>18</v>
      </c>
      <c r="E5">
        <v>7</v>
      </c>
      <c r="F5" t="s">
        <v>199</v>
      </c>
      <c r="G5">
        <v>26</v>
      </c>
      <c r="H5">
        <v>19</v>
      </c>
      <c r="I5">
        <v>0.67</v>
      </c>
      <c r="J5">
        <v>0.06</v>
      </c>
      <c r="K5" t="s">
        <v>4</v>
      </c>
      <c r="L5" s="1">
        <v>0.28194444444444444</v>
      </c>
      <c r="M5" s="1">
        <v>0.73888888888888893</v>
      </c>
      <c r="N5">
        <v>658</v>
      </c>
      <c r="O5" s="9" t="s">
        <v>2302</v>
      </c>
    </row>
    <row r="6" spans="1:15" x14ac:dyDescent="0.25">
      <c r="A6" s="8">
        <v>44369</v>
      </c>
      <c r="B6" s="8">
        <v>44373</v>
      </c>
      <c r="C6">
        <v>26</v>
      </c>
      <c r="D6">
        <v>18</v>
      </c>
      <c r="E6">
        <v>8</v>
      </c>
      <c r="F6" t="s">
        <v>336</v>
      </c>
      <c r="G6">
        <v>26</v>
      </c>
      <c r="H6">
        <v>18</v>
      </c>
      <c r="I6">
        <v>0.66</v>
      </c>
      <c r="J6">
        <v>0.43</v>
      </c>
      <c r="K6">
        <v>0.3</v>
      </c>
      <c r="L6" s="1">
        <v>0.28194444444444444</v>
      </c>
      <c r="M6" s="1">
        <v>0.73888888888888893</v>
      </c>
      <c r="N6">
        <v>658</v>
      </c>
      <c r="O6" s="9" t="s">
        <v>2302</v>
      </c>
    </row>
    <row r="7" spans="1:15" x14ac:dyDescent="0.25">
      <c r="A7" s="8">
        <v>44369</v>
      </c>
      <c r="B7" s="8">
        <v>44374</v>
      </c>
      <c r="C7">
        <v>24</v>
      </c>
      <c r="D7">
        <v>16</v>
      </c>
      <c r="E7">
        <v>8</v>
      </c>
      <c r="F7" t="s">
        <v>667</v>
      </c>
      <c r="G7">
        <v>24</v>
      </c>
      <c r="H7">
        <v>11</v>
      </c>
      <c r="I7">
        <v>0.72</v>
      </c>
      <c r="J7">
        <v>0.52</v>
      </c>
      <c r="K7">
        <v>0.9</v>
      </c>
      <c r="L7" s="1">
        <v>0.28194444444444444</v>
      </c>
      <c r="M7" s="1">
        <v>0.73958333333333337</v>
      </c>
      <c r="N7">
        <v>659</v>
      </c>
      <c r="O7" s="9" t="s">
        <v>2302</v>
      </c>
    </row>
    <row r="8" spans="1:15" x14ac:dyDescent="0.25">
      <c r="A8" s="8">
        <v>44369</v>
      </c>
      <c r="B8" s="8">
        <v>44375</v>
      </c>
      <c r="C8">
        <v>24</v>
      </c>
      <c r="D8">
        <v>18</v>
      </c>
      <c r="E8">
        <v>6</v>
      </c>
      <c r="F8" t="s">
        <v>105</v>
      </c>
      <c r="G8">
        <v>25</v>
      </c>
      <c r="H8">
        <v>19</v>
      </c>
      <c r="I8">
        <v>0.68</v>
      </c>
      <c r="J8">
        <v>0.06</v>
      </c>
      <c r="K8" t="s">
        <v>4</v>
      </c>
      <c r="L8" s="1">
        <v>0.28194444444444444</v>
      </c>
      <c r="M8" s="1">
        <v>0.73958333333333337</v>
      </c>
      <c r="N8">
        <v>659</v>
      </c>
      <c r="O8" s="9" t="s">
        <v>2302</v>
      </c>
    </row>
    <row r="9" spans="1:15" x14ac:dyDescent="0.25">
      <c r="A9" s="8">
        <v>44369</v>
      </c>
      <c r="B9" s="8">
        <v>44376</v>
      </c>
      <c r="C9">
        <v>25</v>
      </c>
      <c r="D9">
        <v>18</v>
      </c>
      <c r="E9">
        <v>7</v>
      </c>
      <c r="F9" t="s">
        <v>1125</v>
      </c>
      <c r="G9">
        <v>26</v>
      </c>
      <c r="H9">
        <v>22</v>
      </c>
      <c r="I9">
        <v>0.67</v>
      </c>
      <c r="J9">
        <v>0.42</v>
      </c>
      <c r="K9">
        <v>0.1</v>
      </c>
      <c r="L9" s="1">
        <v>0.28194444444444444</v>
      </c>
      <c r="M9" s="1">
        <v>0.73958333333333337</v>
      </c>
      <c r="N9">
        <v>659</v>
      </c>
      <c r="O9" s="9" t="s">
        <v>2302</v>
      </c>
    </row>
    <row r="10" spans="1:15" x14ac:dyDescent="0.25">
      <c r="A10" s="8">
        <v>44369</v>
      </c>
      <c r="B10" s="8">
        <v>44377</v>
      </c>
      <c r="C10">
        <v>23</v>
      </c>
      <c r="D10">
        <v>14</v>
      </c>
      <c r="E10">
        <v>9</v>
      </c>
      <c r="F10" t="s">
        <v>145</v>
      </c>
      <c r="G10">
        <v>24</v>
      </c>
      <c r="H10">
        <v>16</v>
      </c>
      <c r="I10">
        <v>0.66</v>
      </c>
      <c r="J10">
        <v>0.06</v>
      </c>
      <c r="K10" t="s">
        <v>4</v>
      </c>
      <c r="L10" s="1">
        <v>0.28194444444444444</v>
      </c>
      <c r="M10" s="1">
        <v>0.73958333333333337</v>
      </c>
      <c r="N10">
        <v>659</v>
      </c>
      <c r="O10" s="9" t="s">
        <v>2302</v>
      </c>
    </row>
    <row r="11" spans="1:15" x14ac:dyDescent="0.25">
      <c r="A11" s="8">
        <v>44369</v>
      </c>
      <c r="B11" s="8">
        <v>44378</v>
      </c>
      <c r="C11">
        <v>24</v>
      </c>
      <c r="D11">
        <v>15</v>
      </c>
      <c r="E11">
        <v>9</v>
      </c>
      <c r="F11" t="s">
        <v>9</v>
      </c>
      <c r="G11">
        <v>25</v>
      </c>
      <c r="H11">
        <v>17</v>
      </c>
      <c r="I11">
        <v>0.66</v>
      </c>
      <c r="J11">
        <v>0.06</v>
      </c>
      <c r="K11" t="s">
        <v>4</v>
      </c>
      <c r="L11" s="1">
        <v>0.28194444444444444</v>
      </c>
      <c r="M11" s="1">
        <v>0.74027777777777781</v>
      </c>
      <c r="N11">
        <v>660</v>
      </c>
      <c r="O11" s="9" t="s">
        <v>2302</v>
      </c>
    </row>
    <row r="12" spans="1:15" x14ac:dyDescent="0.25">
      <c r="A12" s="8">
        <v>44369</v>
      </c>
      <c r="B12" s="8">
        <v>44379</v>
      </c>
      <c r="C12">
        <v>24</v>
      </c>
      <c r="D12">
        <v>15</v>
      </c>
      <c r="E12">
        <v>9</v>
      </c>
      <c r="F12" t="s">
        <v>145</v>
      </c>
      <c r="G12">
        <v>25</v>
      </c>
      <c r="H12">
        <v>14</v>
      </c>
      <c r="I12">
        <v>0.66</v>
      </c>
      <c r="J12">
        <v>0.05</v>
      </c>
      <c r="K12" t="s">
        <v>4</v>
      </c>
      <c r="L12" s="1">
        <v>0.28263888888888888</v>
      </c>
      <c r="M12" s="1">
        <v>0.74027777777777781</v>
      </c>
      <c r="N12">
        <v>659</v>
      </c>
      <c r="O12" s="9" t="s">
        <v>2302</v>
      </c>
    </row>
    <row r="13" spans="1:15" x14ac:dyDescent="0.25">
      <c r="A13" s="8">
        <v>44369</v>
      </c>
      <c r="B13" s="8">
        <v>44380</v>
      </c>
      <c r="C13">
        <v>24</v>
      </c>
      <c r="D13">
        <v>15</v>
      </c>
      <c r="E13">
        <v>9</v>
      </c>
      <c r="F13" t="s">
        <v>145</v>
      </c>
      <c r="G13">
        <v>25</v>
      </c>
      <c r="H13">
        <v>11</v>
      </c>
      <c r="I13">
        <v>0.66</v>
      </c>
      <c r="J13">
        <v>0.04</v>
      </c>
      <c r="K13" t="s">
        <v>4</v>
      </c>
      <c r="L13" s="1">
        <v>0.28263888888888888</v>
      </c>
      <c r="M13" s="1">
        <v>0.74027777777777781</v>
      </c>
      <c r="N13">
        <v>659</v>
      </c>
      <c r="O13" s="9" t="s">
        <v>2302</v>
      </c>
    </row>
    <row r="14" spans="1:15" x14ac:dyDescent="0.25">
      <c r="A14" s="8">
        <v>44369</v>
      </c>
      <c r="B14" s="8">
        <v>44381</v>
      </c>
      <c r="C14">
        <v>24</v>
      </c>
      <c r="D14">
        <v>15</v>
      </c>
      <c r="E14">
        <v>9</v>
      </c>
      <c r="F14" t="s">
        <v>110</v>
      </c>
      <c r="G14">
        <v>25</v>
      </c>
      <c r="H14">
        <v>11</v>
      </c>
      <c r="I14">
        <v>0.69</v>
      </c>
      <c r="J14">
        <v>0.06</v>
      </c>
      <c r="K14" t="s">
        <v>4</v>
      </c>
      <c r="L14" s="1">
        <v>0.28263888888888888</v>
      </c>
      <c r="M14" s="1">
        <v>0.74097222222222225</v>
      </c>
      <c r="N14">
        <v>660</v>
      </c>
      <c r="O14" s="9" t="s">
        <v>2302</v>
      </c>
    </row>
    <row r="15" spans="1:15" x14ac:dyDescent="0.25">
      <c r="A15" s="8">
        <v>44369</v>
      </c>
      <c r="B15" s="8">
        <v>44382</v>
      </c>
      <c r="C15">
        <v>25</v>
      </c>
      <c r="D15">
        <v>15</v>
      </c>
      <c r="E15">
        <v>10</v>
      </c>
      <c r="F15" t="s">
        <v>145</v>
      </c>
      <c r="G15">
        <v>25</v>
      </c>
      <c r="H15">
        <v>16</v>
      </c>
      <c r="I15">
        <v>0.69</v>
      </c>
      <c r="J15">
        <v>0.04</v>
      </c>
      <c r="K15" t="s">
        <v>4</v>
      </c>
      <c r="L15" s="1">
        <v>0.28263888888888888</v>
      </c>
      <c r="M15" s="1">
        <v>0.74097222222222225</v>
      </c>
      <c r="N15">
        <v>660</v>
      </c>
      <c r="O15" s="9" t="s">
        <v>2302</v>
      </c>
    </row>
    <row r="16" spans="1:15" x14ac:dyDescent="0.25">
      <c r="A16" s="8">
        <v>44369</v>
      </c>
      <c r="B16" s="8">
        <v>44383</v>
      </c>
      <c r="C16">
        <v>25</v>
      </c>
      <c r="D16">
        <v>15</v>
      </c>
      <c r="E16">
        <v>10</v>
      </c>
      <c r="F16" t="s">
        <v>868</v>
      </c>
      <c r="G16">
        <v>26</v>
      </c>
      <c r="H16">
        <v>14</v>
      </c>
      <c r="I16">
        <v>0.6</v>
      </c>
      <c r="J16">
        <v>0.06</v>
      </c>
      <c r="K16" t="s">
        <v>4</v>
      </c>
      <c r="L16" s="1">
        <v>0.28263888888888888</v>
      </c>
      <c r="M16" s="1">
        <v>0.74097222222222225</v>
      </c>
      <c r="N16">
        <v>660</v>
      </c>
      <c r="O16" s="9" t="s">
        <v>2302</v>
      </c>
    </row>
    <row r="17" spans="1:15" x14ac:dyDescent="0.25">
      <c r="A17" s="8">
        <v>44370</v>
      </c>
      <c r="B17" s="8">
        <v>44370</v>
      </c>
      <c r="C17">
        <v>25</v>
      </c>
      <c r="D17">
        <v>19</v>
      </c>
      <c r="E17">
        <v>6</v>
      </c>
      <c r="F17" t="s">
        <v>199</v>
      </c>
      <c r="G17">
        <v>25</v>
      </c>
      <c r="H17">
        <v>27</v>
      </c>
      <c r="I17">
        <v>0.61</v>
      </c>
      <c r="J17">
        <v>0.04</v>
      </c>
      <c r="K17" t="s">
        <v>4</v>
      </c>
      <c r="L17" s="1">
        <v>0.28125</v>
      </c>
      <c r="M17" s="1">
        <v>0.73819444444444449</v>
      </c>
      <c r="N17">
        <v>658</v>
      </c>
      <c r="O17" s="9" t="s">
        <v>2302</v>
      </c>
    </row>
    <row r="18" spans="1:15" x14ac:dyDescent="0.25">
      <c r="A18" s="8">
        <v>44370</v>
      </c>
      <c r="B18" s="8">
        <v>44371</v>
      </c>
      <c r="C18">
        <v>25</v>
      </c>
      <c r="D18">
        <v>18</v>
      </c>
      <c r="E18">
        <v>7</v>
      </c>
      <c r="F18" t="s">
        <v>868</v>
      </c>
      <c r="G18">
        <v>25</v>
      </c>
      <c r="H18">
        <v>23</v>
      </c>
      <c r="I18">
        <v>0.69</v>
      </c>
      <c r="J18">
        <v>0.04</v>
      </c>
      <c r="K18" t="s">
        <v>4</v>
      </c>
      <c r="L18" s="1">
        <v>0.28194444444444444</v>
      </c>
      <c r="M18" s="1">
        <v>0.73888888888888893</v>
      </c>
      <c r="N18">
        <v>658</v>
      </c>
      <c r="O18" s="9" t="s">
        <v>2302</v>
      </c>
    </row>
    <row r="19" spans="1:15" x14ac:dyDescent="0.25">
      <c r="A19" s="8">
        <v>44370</v>
      </c>
      <c r="B19" s="8">
        <v>44372</v>
      </c>
      <c r="C19">
        <v>25</v>
      </c>
      <c r="D19">
        <v>18</v>
      </c>
      <c r="E19">
        <v>7</v>
      </c>
      <c r="F19" t="s">
        <v>239</v>
      </c>
      <c r="G19">
        <v>26</v>
      </c>
      <c r="H19">
        <v>20</v>
      </c>
      <c r="I19">
        <v>0.67</v>
      </c>
      <c r="J19">
        <v>0.05</v>
      </c>
      <c r="K19" t="s">
        <v>4</v>
      </c>
      <c r="L19" s="1">
        <v>0.28194444444444444</v>
      </c>
      <c r="M19" s="1">
        <v>0.73888888888888893</v>
      </c>
      <c r="N19">
        <v>658</v>
      </c>
      <c r="O19" s="9" t="s">
        <v>2302</v>
      </c>
    </row>
    <row r="20" spans="1:15" x14ac:dyDescent="0.25">
      <c r="A20" s="8">
        <v>44370</v>
      </c>
      <c r="B20" s="8">
        <v>44373</v>
      </c>
      <c r="C20">
        <v>26</v>
      </c>
      <c r="D20">
        <v>18</v>
      </c>
      <c r="E20">
        <v>8</v>
      </c>
      <c r="F20" t="s">
        <v>162</v>
      </c>
      <c r="G20">
        <v>26</v>
      </c>
      <c r="H20">
        <v>18</v>
      </c>
      <c r="I20">
        <v>0.67</v>
      </c>
      <c r="J20">
        <v>0.06</v>
      </c>
      <c r="K20" t="s">
        <v>4</v>
      </c>
      <c r="L20" s="1">
        <v>0.28194444444444444</v>
      </c>
      <c r="M20" s="1">
        <v>0.73888888888888893</v>
      </c>
      <c r="N20">
        <v>658</v>
      </c>
      <c r="O20" s="9" t="s">
        <v>2302</v>
      </c>
    </row>
    <row r="21" spans="1:15" x14ac:dyDescent="0.25">
      <c r="A21" s="8">
        <v>44370</v>
      </c>
      <c r="B21" s="8">
        <v>44374</v>
      </c>
      <c r="C21">
        <v>24</v>
      </c>
      <c r="D21">
        <v>18</v>
      </c>
      <c r="E21">
        <v>6</v>
      </c>
      <c r="F21" t="s">
        <v>1072</v>
      </c>
      <c r="G21">
        <v>25</v>
      </c>
      <c r="H21">
        <v>17</v>
      </c>
      <c r="I21">
        <v>0.61</v>
      </c>
      <c r="J21">
        <v>0.59</v>
      </c>
      <c r="K21">
        <v>0.9</v>
      </c>
      <c r="L21" s="1">
        <v>0.28194444444444444</v>
      </c>
      <c r="M21" s="1">
        <v>0.73958333333333337</v>
      </c>
      <c r="N21">
        <v>659</v>
      </c>
      <c r="O21" s="9" t="s">
        <v>2302</v>
      </c>
    </row>
    <row r="22" spans="1:15" x14ac:dyDescent="0.25">
      <c r="A22" s="8">
        <v>44370</v>
      </c>
      <c r="B22" s="8">
        <v>44375</v>
      </c>
      <c r="C22">
        <v>26</v>
      </c>
      <c r="D22">
        <v>17</v>
      </c>
      <c r="E22">
        <v>9</v>
      </c>
      <c r="F22" t="s">
        <v>105</v>
      </c>
      <c r="G22">
        <v>27</v>
      </c>
      <c r="H22">
        <v>16</v>
      </c>
      <c r="I22">
        <v>0.59</v>
      </c>
      <c r="J22">
        <v>0.06</v>
      </c>
      <c r="K22" t="s">
        <v>4</v>
      </c>
      <c r="L22" s="1">
        <v>0.28194444444444444</v>
      </c>
      <c r="M22" s="1">
        <v>0.73958333333333337</v>
      </c>
      <c r="N22">
        <v>659</v>
      </c>
      <c r="O22" s="9" t="s">
        <v>2302</v>
      </c>
    </row>
    <row r="23" spans="1:15" x14ac:dyDescent="0.25">
      <c r="A23" s="8">
        <v>44370</v>
      </c>
      <c r="B23" s="8">
        <v>44376</v>
      </c>
      <c r="C23">
        <v>26</v>
      </c>
      <c r="D23">
        <v>16</v>
      </c>
      <c r="E23">
        <v>10</v>
      </c>
      <c r="F23" t="s">
        <v>151</v>
      </c>
      <c r="G23">
        <v>26</v>
      </c>
      <c r="H23">
        <v>25</v>
      </c>
      <c r="I23">
        <v>0.64</v>
      </c>
      <c r="J23">
        <v>0.06</v>
      </c>
      <c r="K23" t="s">
        <v>4</v>
      </c>
      <c r="L23" s="1">
        <v>0.28194444444444444</v>
      </c>
      <c r="M23" s="1">
        <v>0.73958333333333337</v>
      </c>
      <c r="N23">
        <v>659</v>
      </c>
      <c r="O23" s="9" t="s">
        <v>2302</v>
      </c>
    </row>
    <row r="24" spans="1:15" x14ac:dyDescent="0.25">
      <c r="A24" s="8">
        <v>44370</v>
      </c>
      <c r="B24" s="8">
        <v>44377</v>
      </c>
      <c r="C24">
        <v>27</v>
      </c>
      <c r="D24">
        <v>16</v>
      </c>
      <c r="E24">
        <v>11</v>
      </c>
      <c r="F24" t="s">
        <v>118</v>
      </c>
      <c r="G24">
        <v>27</v>
      </c>
      <c r="H24">
        <v>24</v>
      </c>
      <c r="I24">
        <v>0.57999999999999996</v>
      </c>
      <c r="J24">
        <v>0.51</v>
      </c>
      <c r="K24">
        <v>0.5</v>
      </c>
      <c r="L24" s="1">
        <v>0.28194444444444444</v>
      </c>
      <c r="M24" s="1">
        <v>0.73958333333333337</v>
      </c>
      <c r="N24">
        <v>659</v>
      </c>
      <c r="O24" s="9" t="s">
        <v>2302</v>
      </c>
    </row>
    <row r="25" spans="1:15" x14ac:dyDescent="0.25">
      <c r="A25" s="8">
        <v>44370</v>
      </c>
      <c r="B25" s="8">
        <v>44378</v>
      </c>
      <c r="C25">
        <v>27</v>
      </c>
      <c r="D25">
        <v>13</v>
      </c>
      <c r="E25">
        <v>14</v>
      </c>
      <c r="F25" t="s">
        <v>336</v>
      </c>
      <c r="G25">
        <v>24</v>
      </c>
      <c r="H25">
        <v>15</v>
      </c>
      <c r="I25">
        <v>0.72</v>
      </c>
      <c r="J25">
        <v>0.49</v>
      </c>
      <c r="K25">
        <v>0.3</v>
      </c>
      <c r="L25" s="1">
        <v>0.28194444444444444</v>
      </c>
      <c r="M25" s="1">
        <v>0.74027777777777781</v>
      </c>
      <c r="N25">
        <v>660</v>
      </c>
      <c r="O25" s="9" t="s">
        <v>2302</v>
      </c>
    </row>
    <row r="26" spans="1:15" x14ac:dyDescent="0.25">
      <c r="A26" s="8">
        <v>44370</v>
      </c>
      <c r="B26" s="8">
        <v>44379</v>
      </c>
      <c r="C26">
        <v>27</v>
      </c>
      <c r="D26">
        <v>14</v>
      </c>
      <c r="E26">
        <v>13</v>
      </c>
      <c r="F26" t="s">
        <v>233</v>
      </c>
      <c r="G26">
        <v>27</v>
      </c>
      <c r="H26">
        <v>22</v>
      </c>
      <c r="I26">
        <v>0.64</v>
      </c>
      <c r="J26">
        <v>0.45</v>
      </c>
      <c r="K26">
        <v>0.2</v>
      </c>
      <c r="L26" s="1">
        <v>0.28263888888888888</v>
      </c>
      <c r="M26" s="1">
        <v>0.74027777777777781</v>
      </c>
      <c r="N26">
        <v>659</v>
      </c>
      <c r="O26" s="9" t="s">
        <v>2302</v>
      </c>
    </row>
    <row r="27" spans="1:15" x14ac:dyDescent="0.25">
      <c r="A27" s="8">
        <v>44370</v>
      </c>
      <c r="B27" s="8">
        <v>44380</v>
      </c>
      <c r="C27">
        <v>27</v>
      </c>
      <c r="D27">
        <v>14</v>
      </c>
      <c r="E27">
        <v>13</v>
      </c>
      <c r="F27" t="s">
        <v>199</v>
      </c>
      <c r="G27">
        <v>28</v>
      </c>
      <c r="H27">
        <v>24</v>
      </c>
      <c r="I27">
        <v>0.7</v>
      </c>
      <c r="J27">
        <v>0.05</v>
      </c>
      <c r="K27" t="s">
        <v>4</v>
      </c>
      <c r="L27" s="1">
        <v>0.28263888888888888</v>
      </c>
      <c r="M27" s="1">
        <v>0.74027777777777781</v>
      </c>
      <c r="N27">
        <v>659</v>
      </c>
      <c r="O27" s="9" t="s">
        <v>2302</v>
      </c>
    </row>
    <row r="28" spans="1:15" x14ac:dyDescent="0.25">
      <c r="A28" s="8">
        <v>44370</v>
      </c>
      <c r="B28" s="8">
        <v>44381</v>
      </c>
      <c r="C28">
        <v>27</v>
      </c>
      <c r="D28">
        <v>14</v>
      </c>
      <c r="E28">
        <v>13</v>
      </c>
      <c r="F28" t="s">
        <v>199</v>
      </c>
      <c r="G28">
        <v>28</v>
      </c>
      <c r="H28">
        <v>16</v>
      </c>
      <c r="I28">
        <v>0.7</v>
      </c>
      <c r="J28">
        <v>0.06</v>
      </c>
      <c r="K28" t="s">
        <v>4</v>
      </c>
      <c r="L28" s="1">
        <v>0.28263888888888888</v>
      </c>
      <c r="M28" s="1">
        <v>0.74097222222222225</v>
      </c>
      <c r="N28">
        <v>660</v>
      </c>
      <c r="O28" s="9" t="s">
        <v>2302</v>
      </c>
    </row>
    <row r="29" spans="1:15" x14ac:dyDescent="0.25">
      <c r="A29" s="8">
        <v>44370</v>
      </c>
      <c r="B29" s="8">
        <v>44382</v>
      </c>
      <c r="C29">
        <v>27</v>
      </c>
      <c r="D29">
        <v>14</v>
      </c>
      <c r="E29">
        <v>13</v>
      </c>
      <c r="F29" t="s">
        <v>199</v>
      </c>
      <c r="G29">
        <v>28</v>
      </c>
      <c r="H29">
        <v>17</v>
      </c>
      <c r="I29">
        <v>0.71</v>
      </c>
      <c r="J29">
        <v>0.05</v>
      </c>
      <c r="K29" t="s">
        <v>4</v>
      </c>
      <c r="L29" s="1">
        <v>0.28263888888888888</v>
      </c>
      <c r="M29" s="1">
        <v>0.74097222222222225</v>
      </c>
      <c r="N29">
        <v>660</v>
      </c>
      <c r="O29" s="9" t="s">
        <v>2302</v>
      </c>
    </row>
    <row r="30" spans="1:15" x14ac:dyDescent="0.25">
      <c r="A30" s="8">
        <v>44370</v>
      </c>
      <c r="B30" s="8">
        <v>44383</v>
      </c>
      <c r="C30">
        <v>27</v>
      </c>
      <c r="D30">
        <v>14</v>
      </c>
      <c r="E30">
        <v>13</v>
      </c>
      <c r="F30" t="s">
        <v>868</v>
      </c>
      <c r="G30">
        <v>28</v>
      </c>
      <c r="H30">
        <v>17</v>
      </c>
      <c r="I30">
        <v>0.7</v>
      </c>
      <c r="J30">
        <v>0.03</v>
      </c>
      <c r="K30" t="s">
        <v>4</v>
      </c>
      <c r="L30" s="1">
        <v>0.28263888888888888</v>
      </c>
      <c r="M30" s="1">
        <v>0.74097222222222225</v>
      </c>
      <c r="N30">
        <v>660</v>
      </c>
      <c r="O30" s="9" t="s">
        <v>2302</v>
      </c>
    </row>
    <row r="31" spans="1:15" x14ac:dyDescent="0.25">
      <c r="A31" s="8">
        <v>44370</v>
      </c>
      <c r="B31" s="8">
        <v>44384</v>
      </c>
      <c r="C31">
        <v>27</v>
      </c>
      <c r="D31">
        <v>14</v>
      </c>
      <c r="E31">
        <v>13</v>
      </c>
      <c r="F31" t="s">
        <v>145</v>
      </c>
      <c r="G31">
        <v>28</v>
      </c>
      <c r="H31">
        <v>9</v>
      </c>
      <c r="I31">
        <v>0.67</v>
      </c>
      <c r="J31">
        <v>0.04</v>
      </c>
      <c r="K31" t="s">
        <v>4</v>
      </c>
      <c r="L31" s="1">
        <v>0.28263888888888888</v>
      </c>
      <c r="M31" s="1">
        <v>0.7416666666666667</v>
      </c>
      <c r="N31">
        <v>661</v>
      </c>
      <c r="O31" s="9" t="s">
        <v>2302</v>
      </c>
    </row>
    <row r="32" spans="1:15" x14ac:dyDescent="0.25">
      <c r="A32" s="8">
        <v>44372</v>
      </c>
      <c r="B32" s="8">
        <v>44372</v>
      </c>
      <c r="C32">
        <v>25</v>
      </c>
      <c r="D32">
        <v>19</v>
      </c>
      <c r="E32">
        <v>6</v>
      </c>
      <c r="F32" t="s">
        <v>144</v>
      </c>
      <c r="G32">
        <v>25</v>
      </c>
      <c r="H32">
        <v>18</v>
      </c>
      <c r="I32">
        <v>0.67</v>
      </c>
      <c r="J32">
        <v>0.04</v>
      </c>
      <c r="K32" t="s">
        <v>4</v>
      </c>
      <c r="L32" s="1">
        <v>0.28194444444444444</v>
      </c>
      <c r="M32" s="1">
        <v>0.73888888888888893</v>
      </c>
      <c r="N32">
        <v>658</v>
      </c>
      <c r="O32" s="9" t="s">
        <v>2302</v>
      </c>
    </row>
    <row r="33" spans="1:15" x14ac:dyDescent="0.25">
      <c r="A33" s="8">
        <v>44372</v>
      </c>
      <c r="B33" s="8">
        <v>44373</v>
      </c>
      <c r="C33">
        <v>26</v>
      </c>
      <c r="D33">
        <v>18</v>
      </c>
      <c r="E33">
        <v>8</v>
      </c>
      <c r="F33" t="s">
        <v>371</v>
      </c>
      <c r="G33">
        <v>26</v>
      </c>
      <c r="H33">
        <v>18</v>
      </c>
      <c r="I33">
        <v>0.62</v>
      </c>
      <c r="J33">
        <v>0.44</v>
      </c>
      <c r="K33">
        <v>0.3</v>
      </c>
      <c r="L33" s="1">
        <v>0.28194444444444444</v>
      </c>
      <c r="M33" s="1">
        <v>0.73888888888888893</v>
      </c>
      <c r="N33">
        <v>658</v>
      </c>
      <c r="O33" s="9" t="s">
        <v>2302</v>
      </c>
    </row>
    <row r="34" spans="1:15" x14ac:dyDescent="0.25">
      <c r="A34" s="8">
        <v>44372</v>
      </c>
      <c r="B34" s="8">
        <v>44374</v>
      </c>
      <c r="C34">
        <v>24</v>
      </c>
      <c r="D34">
        <v>18</v>
      </c>
      <c r="E34">
        <v>6</v>
      </c>
      <c r="F34" t="s">
        <v>371</v>
      </c>
      <c r="G34">
        <v>25</v>
      </c>
      <c r="H34">
        <v>21</v>
      </c>
      <c r="I34">
        <v>0.65</v>
      </c>
      <c r="J34">
        <v>0.42</v>
      </c>
      <c r="K34">
        <v>0.8</v>
      </c>
      <c r="L34" s="1">
        <v>0.28194444444444444</v>
      </c>
      <c r="M34" s="1">
        <v>0.73958333333333337</v>
      </c>
      <c r="N34">
        <v>659</v>
      </c>
      <c r="O34" s="9" t="s">
        <v>2302</v>
      </c>
    </row>
    <row r="35" spans="1:15" x14ac:dyDescent="0.25">
      <c r="A35" s="8">
        <v>44372</v>
      </c>
      <c r="B35" s="8">
        <v>44375</v>
      </c>
      <c r="C35">
        <v>24</v>
      </c>
      <c r="D35">
        <v>17</v>
      </c>
      <c r="E35">
        <v>7</v>
      </c>
      <c r="F35" t="s">
        <v>371</v>
      </c>
      <c r="G35">
        <v>25</v>
      </c>
      <c r="H35">
        <v>23</v>
      </c>
      <c r="I35">
        <v>0.63</v>
      </c>
      <c r="J35">
        <v>0.42</v>
      </c>
      <c r="K35">
        <v>0.3</v>
      </c>
      <c r="L35" s="1">
        <v>0.28194444444444444</v>
      </c>
      <c r="M35" s="1">
        <v>0.73958333333333337</v>
      </c>
      <c r="N35">
        <v>659</v>
      </c>
      <c r="O35" s="9" t="s">
        <v>2302</v>
      </c>
    </row>
    <row r="36" spans="1:15" x14ac:dyDescent="0.25">
      <c r="A36" s="8">
        <v>44372</v>
      </c>
      <c r="B36" s="8">
        <v>44376</v>
      </c>
      <c r="C36">
        <v>24</v>
      </c>
      <c r="D36">
        <v>20</v>
      </c>
      <c r="E36">
        <v>4</v>
      </c>
      <c r="F36" t="s">
        <v>157</v>
      </c>
      <c r="G36">
        <v>25</v>
      </c>
      <c r="H36">
        <v>34</v>
      </c>
      <c r="I36">
        <v>0.65</v>
      </c>
      <c r="J36">
        <v>0.59</v>
      </c>
      <c r="K36">
        <v>1.1000000000000001</v>
      </c>
      <c r="L36" s="1">
        <v>0.28194444444444444</v>
      </c>
      <c r="M36" s="1">
        <v>0.73958333333333337</v>
      </c>
      <c r="N36">
        <v>659</v>
      </c>
      <c r="O36" s="9" t="s">
        <v>2302</v>
      </c>
    </row>
    <row r="37" spans="1:15" x14ac:dyDescent="0.25">
      <c r="A37" s="8">
        <v>44372</v>
      </c>
      <c r="B37" s="8">
        <v>44377</v>
      </c>
      <c r="C37">
        <v>24</v>
      </c>
      <c r="D37">
        <v>15</v>
      </c>
      <c r="E37">
        <v>9</v>
      </c>
      <c r="F37" t="s">
        <v>110</v>
      </c>
      <c r="G37">
        <v>25</v>
      </c>
      <c r="H37">
        <v>22</v>
      </c>
      <c r="I37">
        <v>0.57999999999999996</v>
      </c>
      <c r="J37">
        <v>0.05</v>
      </c>
      <c r="K37" t="s">
        <v>4</v>
      </c>
      <c r="L37" s="1">
        <v>0.28194444444444444</v>
      </c>
      <c r="M37" s="1">
        <v>0.73958333333333337</v>
      </c>
      <c r="N37">
        <v>659</v>
      </c>
      <c r="O37" s="9" t="s">
        <v>2302</v>
      </c>
    </row>
    <row r="38" spans="1:15" x14ac:dyDescent="0.25">
      <c r="A38" s="8">
        <v>44372</v>
      </c>
      <c r="B38" s="8">
        <v>44378</v>
      </c>
      <c r="C38">
        <v>25</v>
      </c>
      <c r="D38">
        <v>14</v>
      </c>
      <c r="E38">
        <v>11</v>
      </c>
      <c r="F38" t="s">
        <v>213</v>
      </c>
      <c r="G38">
        <v>25</v>
      </c>
      <c r="H38">
        <v>18</v>
      </c>
      <c r="I38">
        <v>0.65</v>
      </c>
      <c r="J38">
        <v>0.51</v>
      </c>
      <c r="K38">
        <v>0.5</v>
      </c>
      <c r="L38" s="1">
        <v>0.28194444444444444</v>
      </c>
      <c r="M38" s="1">
        <v>0.74027777777777781</v>
      </c>
      <c r="N38">
        <v>660</v>
      </c>
      <c r="O38" s="9" t="s">
        <v>2302</v>
      </c>
    </row>
    <row r="39" spans="1:15" x14ac:dyDescent="0.25">
      <c r="A39" s="8">
        <v>44372</v>
      </c>
      <c r="B39" s="8">
        <v>44379</v>
      </c>
      <c r="C39">
        <v>24</v>
      </c>
      <c r="D39">
        <v>18</v>
      </c>
      <c r="E39">
        <v>6</v>
      </c>
      <c r="F39" t="s">
        <v>151</v>
      </c>
      <c r="G39">
        <v>25</v>
      </c>
      <c r="H39">
        <v>9</v>
      </c>
      <c r="I39">
        <v>0.55000000000000004</v>
      </c>
      <c r="J39">
        <v>0.06</v>
      </c>
      <c r="K39" t="s">
        <v>4</v>
      </c>
      <c r="L39" s="1">
        <v>0.28263888888888888</v>
      </c>
      <c r="M39" s="1">
        <v>0.74027777777777781</v>
      </c>
      <c r="N39">
        <v>659</v>
      </c>
      <c r="O39" s="9" t="s">
        <v>2302</v>
      </c>
    </row>
    <row r="40" spans="1:15" x14ac:dyDescent="0.25">
      <c r="A40" s="8">
        <v>44372</v>
      </c>
      <c r="B40" s="8">
        <v>44380</v>
      </c>
      <c r="C40">
        <v>25</v>
      </c>
      <c r="D40">
        <v>14</v>
      </c>
      <c r="E40">
        <v>11</v>
      </c>
      <c r="F40" t="s">
        <v>145</v>
      </c>
      <c r="G40">
        <v>26</v>
      </c>
      <c r="H40">
        <v>13</v>
      </c>
      <c r="I40">
        <v>0.44</v>
      </c>
      <c r="J40">
        <v>0.03</v>
      </c>
      <c r="K40" t="s">
        <v>4</v>
      </c>
      <c r="L40" s="1">
        <v>0.28263888888888888</v>
      </c>
      <c r="M40" s="1">
        <v>0.74027777777777781</v>
      </c>
      <c r="N40">
        <v>659</v>
      </c>
      <c r="O40" s="9" t="s">
        <v>2302</v>
      </c>
    </row>
    <row r="41" spans="1:15" x14ac:dyDescent="0.25">
      <c r="A41" s="8">
        <v>44372</v>
      </c>
      <c r="B41" s="8">
        <v>44381</v>
      </c>
      <c r="C41">
        <v>22</v>
      </c>
      <c r="D41">
        <v>11</v>
      </c>
      <c r="E41">
        <v>11</v>
      </c>
      <c r="F41" t="s">
        <v>145</v>
      </c>
      <c r="G41">
        <v>21</v>
      </c>
      <c r="H41">
        <v>13</v>
      </c>
      <c r="I41">
        <v>0.42</v>
      </c>
      <c r="J41">
        <v>0.04</v>
      </c>
      <c r="K41" t="s">
        <v>4</v>
      </c>
      <c r="L41" s="1">
        <v>0.28263888888888888</v>
      </c>
      <c r="M41" s="1">
        <v>0.74097222222222225</v>
      </c>
      <c r="N41">
        <v>660</v>
      </c>
      <c r="O41" s="9" t="s">
        <v>2302</v>
      </c>
    </row>
    <row r="42" spans="1:15" x14ac:dyDescent="0.25">
      <c r="A42" s="8">
        <v>44372</v>
      </c>
      <c r="B42" s="8">
        <v>44382</v>
      </c>
      <c r="C42">
        <v>23</v>
      </c>
      <c r="D42">
        <v>11</v>
      </c>
      <c r="E42">
        <v>12</v>
      </c>
      <c r="F42" t="s">
        <v>145</v>
      </c>
      <c r="G42">
        <v>25</v>
      </c>
      <c r="H42">
        <v>15</v>
      </c>
      <c r="I42">
        <v>0.54</v>
      </c>
      <c r="J42">
        <v>0.04</v>
      </c>
      <c r="K42" t="s">
        <v>4</v>
      </c>
      <c r="L42" s="1">
        <v>0.28263888888888888</v>
      </c>
      <c r="M42" s="1">
        <v>0.74097222222222225</v>
      </c>
      <c r="N42">
        <v>660</v>
      </c>
      <c r="O42" s="9" t="s">
        <v>2302</v>
      </c>
    </row>
    <row r="43" spans="1:15" x14ac:dyDescent="0.25">
      <c r="A43" s="8">
        <v>44372</v>
      </c>
      <c r="B43" s="8">
        <v>44383</v>
      </c>
      <c r="C43">
        <v>25</v>
      </c>
      <c r="D43">
        <v>12</v>
      </c>
      <c r="E43">
        <v>13</v>
      </c>
      <c r="F43" t="s">
        <v>263</v>
      </c>
      <c r="G43">
        <v>25</v>
      </c>
      <c r="H43">
        <v>24</v>
      </c>
      <c r="I43">
        <v>0.59</v>
      </c>
      <c r="J43">
        <v>0.04</v>
      </c>
      <c r="K43" t="s">
        <v>4</v>
      </c>
      <c r="L43" s="1">
        <v>0.28263888888888888</v>
      </c>
      <c r="M43" s="1">
        <v>0.74097222222222225</v>
      </c>
      <c r="N43">
        <v>660</v>
      </c>
      <c r="O43" s="9" t="s">
        <v>2302</v>
      </c>
    </row>
    <row r="44" spans="1:15" x14ac:dyDescent="0.25">
      <c r="A44" s="8">
        <v>44372</v>
      </c>
      <c r="B44" s="8">
        <v>44384</v>
      </c>
      <c r="C44">
        <v>25</v>
      </c>
      <c r="D44">
        <v>12</v>
      </c>
      <c r="E44">
        <v>13</v>
      </c>
      <c r="F44" t="s">
        <v>9</v>
      </c>
      <c r="G44">
        <v>24</v>
      </c>
      <c r="H44">
        <v>23</v>
      </c>
      <c r="I44">
        <v>0.63</v>
      </c>
      <c r="J44">
        <v>0.04</v>
      </c>
      <c r="K44" t="s">
        <v>4</v>
      </c>
      <c r="L44" s="1">
        <v>0.28263888888888888</v>
      </c>
      <c r="M44" s="1">
        <v>0.7416666666666667</v>
      </c>
      <c r="N44">
        <v>661</v>
      </c>
      <c r="O44" s="9" t="s">
        <v>2302</v>
      </c>
    </row>
    <row r="45" spans="1:15" x14ac:dyDescent="0.25">
      <c r="A45" s="8">
        <v>44372</v>
      </c>
      <c r="B45" s="8">
        <v>44385</v>
      </c>
      <c r="C45">
        <v>26</v>
      </c>
      <c r="D45">
        <v>12</v>
      </c>
      <c r="E45">
        <v>14</v>
      </c>
      <c r="F45" t="s">
        <v>868</v>
      </c>
      <c r="G45">
        <v>24</v>
      </c>
      <c r="H45">
        <v>19</v>
      </c>
      <c r="I45">
        <v>0.65</v>
      </c>
      <c r="J45">
        <v>0.05</v>
      </c>
      <c r="K45" t="s">
        <v>4</v>
      </c>
      <c r="L45" s="1">
        <v>0.28263888888888888</v>
      </c>
      <c r="M45" s="1">
        <v>0.7416666666666667</v>
      </c>
      <c r="N45">
        <v>661</v>
      </c>
      <c r="O45" s="9" t="s">
        <v>2302</v>
      </c>
    </row>
    <row r="46" spans="1:15" x14ac:dyDescent="0.25">
      <c r="A46" s="8">
        <v>44372</v>
      </c>
      <c r="B46" s="8">
        <v>44386</v>
      </c>
      <c r="C46">
        <v>25</v>
      </c>
      <c r="D46">
        <v>13</v>
      </c>
      <c r="E46">
        <v>12</v>
      </c>
      <c r="F46" t="s">
        <v>9</v>
      </c>
      <c r="G46">
        <v>25</v>
      </c>
      <c r="H46">
        <v>24</v>
      </c>
      <c r="I46">
        <v>0.57999999999999996</v>
      </c>
      <c r="J46">
        <v>0.05</v>
      </c>
      <c r="K46" t="s">
        <v>4</v>
      </c>
      <c r="L46" s="1">
        <v>0.28263888888888888</v>
      </c>
      <c r="M46" s="1">
        <v>0.7416666666666667</v>
      </c>
      <c r="N46">
        <v>661</v>
      </c>
      <c r="O46" s="9" t="s">
        <v>2302</v>
      </c>
    </row>
    <row r="47" spans="1:15" x14ac:dyDescent="0.25">
      <c r="A47" s="8">
        <v>44373</v>
      </c>
      <c r="B47" s="8">
        <v>44373</v>
      </c>
      <c r="C47">
        <v>25</v>
      </c>
      <c r="D47">
        <v>18</v>
      </c>
      <c r="E47">
        <v>7</v>
      </c>
      <c r="F47" t="s">
        <v>393</v>
      </c>
      <c r="G47">
        <v>26</v>
      </c>
      <c r="H47">
        <v>18</v>
      </c>
      <c r="I47">
        <v>0.65</v>
      </c>
      <c r="J47">
        <v>0.61</v>
      </c>
      <c r="K47">
        <v>0.6</v>
      </c>
      <c r="L47" s="1">
        <v>0.28194444444444444</v>
      </c>
      <c r="M47" s="1">
        <v>0.73888888888888893</v>
      </c>
      <c r="N47">
        <v>658</v>
      </c>
      <c r="O47" s="9" t="s">
        <v>2302</v>
      </c>
    </row>
    <row r="48" spans="1:15" x14ac:dyDescent="0.25">
      <c r="A48" s="8">
        <v>44373</v>
      </c>
      <c r="B48" s="8">
        <v>44374</v>
      </c>
      <c r="C48">
        <v>24</v>
      </c>
      <c r="D48">
        <v>18</v>
      </c>
      <c r="E48">
        <v>6</v>
      </c>
      <c r="F48" t="s">
        <v>10</v>
      </c>
      <c r="G48">
        <v>25</v>
      </c>
      <c r="H48">
        <v>16</v>
      </c>
      <c r="I48">
        <v>0.64</v>
      </c>
      <c r="J48">
        <v>0.53</v>
      </c>
      <c r="K48">
        <v>0.3</v>
      </c>
      <c r="L48" s="1">
        <v>0.28194444444444444</v>
      </c>
      <c r="M48" s="1">
        <v>0.73958333333333337</v>
      </c>
      <c r="N48">
        <v>659</v>
      </c>
      <c r="O48" s="9" t="s">
        <v>2302</v>
      </c>
    </row>
    <row r="49" spans="1:15" x14ac:dyDescent="0.25">
      <c r="A49" s="8">
        <v>44373</v>
      </c>
      <c r="B49" s="8">
        <v>44375</v>
      </c>
      <c r="C49">
        <v>23</v>
      </c>
      <c r="D49">
        <v>18</v>
      </c>
      <c r="E49">
        <v>5</v>
      </c>
      <c r="F49" t="s">
        <v>7</v>
      </c>
      <c r="G49">
        <v>24</v>
      </c>
      <c r="H49">
        <v>18</v>
      </c>
      <c r="I49">
        <v>0.62</v>
      </c>
      <c r="J49">
        <v>0.06</v>
      </c>
      <c r="K49" t="s">
        <v>4</v>
      </c>
      <c r="L49" s="1">
        <v>0.28194444444444444</v>
      </c>
      <c r="M49" s="1">
        <v>0.73958333333333337</v>
      </c>
      <c r="N49">
        <v>659</v>
      </c>
      <c r="O49" s="9" t="s">
        <v>2302</v>
      </c>
    </row>
    <row r="50" spans="1:15" x14ac:dyDescent="0.25">
      <c r="A50" s="8">
        <v>44373</v>
      </c>
      <c r="B50" s="8">
        <v>44376</v>
      </c>
      <c r="C50">
        <v>25</v>
      </c>
      <c r="D50">
        <v>20</v>
      </c>
      <c r="E50">
        <v>5</v>
      </c>
      <c r="F50" t="s">
        <v>151</v>
      </c>
      <c r="G50">
        <v>25</v>
      </c>
      <c r="H50">
        <v>33</v>
      </c>
      <c r="I50">
        <v>0.67</v>
      </c>
      <c r="J50">
        <v>0.06</v>
      </c>
      <c r="K50" t="s">
        <v>4</v>
      </c>
      <c r="L50" s="1">
        <v>0.28194444444444444</v>
      </c>
      <c r="M50" s="1">
        <v>0.73958333333333337</v>
      </c>
      <c r="N50">
        <v>659</v>
      </c>
      <c r="O50" s="9" t="s">
        <v>2302</v>
      </c>
    </row>
    <row r="51" spans="1:15" x14ac:dyDescent="0.25">
      <c r="A51" s="8">
        <v>44373</v>
      </c>
      <c r="B51" s="8">
        <v>44377</v>
      </c>
      <c r="C51">
        <v>24</v>
      </c>
      <c r="D51">
        <v>19</v>
      </c>
      <c r="E51">
        <v>5</v>
      </c>
      <c r="F51" t="s">
        <v>118</v>
      </c>
      <c r="G51">
        <v>25</v>
      </c>
      <c r="H51">
        <v>28</v>
      </c>
      <c r="I51">
        <v>0.62</v>
      </c>
      <c r="J51">
        <v>0.39</v>
      </c>
      <c r="K51">
        <v>0.1</v>
      </c>
      <c r="L51" s="1">
        <v>0.28194444444444444</v>
      </c>
      <c r="M51" s="1">
        <v>0.73958333333333337</v>
      </c>
      <c r="N51">
        <v>659</v>
      </c>
      <c r="O51" s="9" t="s">
        <v>2302</v>
      </c>
    </row>
    <row r="52" spans="1:15" x14ac:dyDescent="0.25">
      <c r="A52" s="8">
        <v>44373</v>
      </c>
      <c r="B52" s="8">
        <v>44378</v>
      </c>
      <c r="C52">
        <v>24</v>
      </c>
      <c r="D52">
        <v>14</v>
      </c>
      <c r="E52">
        <v>10</v>
      </c>
      <c r="F52" t="s">
        <v>476</v>
      </c>
      <c r="G52">
        <v>25</v>
      </c>
      <c r="H52">
        <v>20</v>
      </c>
      <c r="I52">
        <v>0.66</v>
      </c>
      <c r="J52">
        <v>0.59</v>
      </c>
      <c r="K52">
        <v>1.1000000000000001</v>
      </c>
      <c r="L52" s="1">
        <v>0.28194444444444444</v>
      </c>
      <c r="M52" s="1">
        <v>0.74027777777777781</v>
      </c>
      <c r="N52">
        <v>660</v>
      </c>
      <c r="O52" s="9" t="s">
        <v>2302</v>
      </c>
    </row>
    <row r="53" spans="1:15" x14ac:dyDescent="0.25">
      <c r="A53" s="8">
        <v>44373</v>
      </c>
      <c r="B53" s="8">
        <v>44379</v>
      </c>
      <c r="C53">
        <v>24</v>
      </c>
      <c r="D53">
        <v>17</v>
      </c>
      <c r="E53">
        <v>7</v>
      </c>
      <c r="F53" t="s">
        <v>1059</v>
      </c>
      <c r="G53">
        <v>25</v>
      </c>
      <c r="H53">
        <v>12</v>
      </c>
      <c r="I53">
        <v>0.66</v>
      </c>
      <c r="J53">
        <v>0.51</v>
      </c>
      <c r="K53">
        <v>2</v>
      </c>
      <c r="L53" s="1">
        <v>0.28263888888888888</v>
      </c>
      <c r="M53" s="1">
        <v>0.74027777777777781</v>
      </c>
      <c r="N53">
        <v>659</v>
      </c>
      <c r="O53" s="9" t="s">
        <v>2302</v>
      </c>
    </row>
    <row r="54" spans="1:15" x14ac:dyDescent="0.25">
      <c r="A54" s="8">
        <v>44373</v>
      </c>
      <c r="B54" s="8">
        <v>44380</v>
      </c>
      <c r="C54">
        <v>25</v>
      </c>
      <c r="D54">
        <v>18</v>
      </c>
      <c r="E54">
        <v>7</v>
      </c>
      <c r="F54" t="s">
        <v>213</v>
      </c>
      <c r="G54">
        <v>25</v>
      </c>
      <c r="H54">
        <v>16</v>
      </c>
      <c r="I54">
        <v>0.7</v>
      </c>
      <c r="J54">
        <v>0.47</v>
      </c>
      <c r="K54">
        <v>2.2000000000000002</v>
      </c>
      <c r="L54" s="1">
        <v>0.28263888888888888</v>
      </c>
      <c r="M54" s="1">
        <v>0.74027777777777781</v>
      </c>
      <c r="N54">
        <v>659</v>
      </c>
      <c r="O54" s="9" t="s">
        <v>2302</v>
      </c>
    </row>
    <row r="55" spans="1:15" x14ac:dyDescent="0.25">
      <c r="A55" s="8">
        <v>44373</v>
      </c>
      <c r="B55" s="8">
        <v>44381</v>
      </c>
      <c r="C55">
        <v>22</v>
      </c>
      <c r="D55">
        <v>15</v>
      </c>
      <c r="E55">
        <v>7</v>
      </c>
      <c r="F55" t="s">
        <v>1072</v>
      </c>
      <c r="G55">
        <v>21</v>
      </c>
      <c r="H55">
        <v>17</v>
      </c>
      <c r="I55">
        <v>0.69</v>
      </c>
      <c r="J55">
        <v>0.52</v>
      </c>
      <c r="K55">
        <v>0.7</v>
      </c>
      <c r="L55" s="1">
        <v>0.28263888888888888</v>
      </c>
      <c r="M55" s="1">
        <v>0.74097222222222225</v>
      </c>
      <c r="N55">
        <v>660</v>
      </c>
      <c r="O55" s="9" t="s">
        <v>2302</v>
      </c>
    </row>
    <row r="56" spans="1:15" x14ac:dyDescent="0.25">
      <c r="A56" s="8">
        <v>44373</v>
      </c>
      <c r="B56" s="8">
        <v>44382</v>
      </c>
      <c r="C56">
        <v>22</v>
      </c>
      <c r="D56">
        <v>15</v>
      </c>
      <c r="E56">
        <v>7</v>
      </c>
      <c r="F56" t="s">
        <v>151</v>
      </c>
      <c r="G56">
        <v>21</v>
      </c>
      <c r="H56">
        <v>14</v>
      </c>
      <c r="I56">
        <v>0.53</v>
      </c>
      <c r="J56">
        <v>0.06</v>
      </c>
      <c r="K56" t="s">
        <v>4</v>
      </c>
      <c r="L56" s="1">
        <v>0.28263888888888888</v>
      </c>
      <c r="M56" s="1">
        <v>0.74097222222222225</v>
      </c>
      <c r="N56">
        <v>660</v>
      </c>
      <c r="O56" s="9" t="s">
        <v>2302</v>
      </c>
    </row>
    <row r="57" spans="1:15" x14ac:dyDescent="0.25">
      <c r="A57" s="8">
        <v>44373</v>
      </c>
      <c r="B57" s="8">
        <v>44383</v>
      </c>
      <c r="C57">
        <v>22</v>
      </c>
      <c r="D57">
        <v>15</v>
      </c>
      <c r="E57">
        <v>7</v>
      </c>
      <c r="F57" t="s">
        <v>121</v>
      </c>
      <c r="G57">
        <v>21</v>
      </c>
      <c r="H57">
        <v>16</v>
      </c>
      <c r="I57">
        <v>0.91</v>
      </c>
      <c r="J57">
        <v>0.8</v>
      </c>
      <c r="K57">
        <v>22</v>
      </c>
      <c r="L57" s="1">
        <v>0.28263888888888888</v>
      </c>
      <c r="M57" s="1">
        <v>0.74097222222222225</v>
      </c>
      <c r="N57">
        <v>660</v>
      </c>
      <c r="O57" s="9" t="s">
        <v>2302</v>
      </c>
    </row>
    <row r="58" spans="1:15" x14ac:dyDescent="0.25">
      <c r="A58" s="8">
        <v>44373</v>
      </c>
      <c r="B58" s="8">
        <v>44384</v>
      </c>
      <c r="C58">
        <v>21</v>
      </c>
      <c r="D58">
        <v>15</v>
      </c>
      <c r="E58">
        <v>6</v>
      </c>
      <c r="F58" t="s">
        <v>151</v>
      </c>
      <c r="G58">
        <v>20</v>
      </c>
      <c r="H58">
        <v>14</v>
      </c>
      <c r="I58">
        <v>0.8</v>
      </c>
      <c r="J58">
        <v>0.41</v>
      </c>
      <c r="K58">
        <v>0.4</v>
      </c>
      <c r="L58" s="1">
        <v>0.28263888888888888</v>
      </c>
      <c r="M58" s="1">
        <v>0.7416666666666667</v>
      </c>
      <c r="N58">
        <v>661</v>
      </c>
      <c r="O58" s="9" t="s">
        <v>2302</v>
      </c>
    </row>
    <row r="59" spans="1:15" x14ac:dyDescent="0.25">
      <c r="A59" s="8">
        <v>44373</v>
      </c>
      <c r="B59" s="8">
        <v>44385</v>
      </c>
      <c r="C59">
        <v>23</v>
      </c>
      <c r="D59">
        <v>16</v>
      </c>
      <c r="E59">
        <v>7</v>
      </c>
      <c r="F59" t="s">
        <v>115</v>
      </c>
      <c r="G59">
        <v>25</v>
      </c>
      <c r="H59">
        <v>10</v>
      </c>
      <c r="I59">
        <v>0.61</v>
      </c>
      <c r="J59">
        <v>0.06</v>
      </c>
      <c r="K59" t="s">
        <v>4</v>
      </c>
      <c r="L59" s="1">
        <v>0.28263888888888888</v>
      </c>
      <c r="M59" s="1">
        <v>0.7416666666666667</v>
      </c>
      <c r="N59">
        <v>661</v>
      </c>
      <c r="O59" s="9" t="s">
        <v>2302</v>
      </c>
    </row>
    <row r="60" spans="1:15" x14ac:dyDescent="0.25">
      <c r="A60" s="8">
        <v>44373</v>
      </c>
      <c r="B60" s="8">
        <v>44386</v>
      </c>
      <c r="C60">
        <v>23</v>
      </c>
      <c r="D60">
        <v>15</v>
      </c>
      <c r="E60">
        <v>8</v>
      </c>
      <c r="F60" t="s">
        <v>144</v>
      </c>
      <c r="G60">
        <v>25</v>
      </c>
      <c r="H60">
        <v>22</v>
      </c>
      <c r="I60">
        <v>0.56999999999999995</v>
      </c>
      <c r="J60">
        <v>0.04</v>
      </c>
      <c r="K60" t="s">
        <v>4</v>
      </c>
      <c r="L60" s="1">
        <v>0.28263888888888888</v>
      </c>
      <c r="M60" s="1">
        <v>0.7416666666666667</v>
      </c>
      <c r="N60">
        <v>661</v>
      </c>
      <c r="O60" s="9" t="s">
        <v>2302</v>
      </c>
    </row>
    <row r="61" spans="1:15" x14ac:dyDescent="0.25">
      <c r="A61" s="8">
        <v>44373</v>
      </c>
      <c r="B61" s="8">
        <v>44387</v>
      </c>
      <c r="C61">
        <v>23</v>
      </c>
      <c r="D61">
        <v>15</v>
      </c>
      <c r="E61">
        <v>8</v>
      </c>
      <c r="F61" t="s">
        <v>151</v>
      </c>
      <c r="G61">
        <v>25</v>
      </c>
      <c r="H61">
        <v>19</v>
      </c>
      <c r="I61">
        <v>0.62</v>
      </c>
      <c r="J61">
        <v>0.05</v>
      </c>
      <c r="K61" t="s">
        <v>4</v>
      </c>
      <c r="L61" s="1">
        <v>0.28263888888888888</v>
      </c>
      <c r="M61" s="1">
        <v>0.74236111111111114</v>
      </c>
      <c r="N61">
        <v>662</v>
      </c>
      <c r="O61" s="9" t="s">
        <v>2302</v>
      </c>
    </row>
    <row r="62" spans="1:15" x14ac:dyDescent="0.25">
      <c r="A62" s="8">
        <v>44375</v>
      </c>
      <c r="B62" s="8">
        <v>44375</v>
      </c>
      <c r="C62">
        <v>24</v>
      </c>
      <c r="D62">
        <v>17</v>
      </c>
      <c r="E62">
        <v>7</v>
      </c>
      <c r="F62" t="s">
        <v>7</v>
      </c>
      <c r="G62">
        <v>25</v>
      </c>
      <c r="H62">
        <v>21</v>
      </c>
      <c r="I62">
        <v>0.65</v>
      </c>
      <c r="J62">
        <v>0.04</v>
      </c>
      <c r="K62" t="s">
        <v>4</v>
      </c>
      <c r="L62" s="1">
        <v>0.28194444444444444</v>
      </c>
      <c r="M62" s="1">
        <v>0.73958333333333337</v>
      </c>
      <c r="N62">
        <v>659</v>
      </c>
      <c r="O62" s="9" t="s">
        <v>2302</v>
      </c>
    </row>
    <row r="63" spans="1:15" x14ac:dyDescent="0.25">
      <c r="A63" s="8">
        <v>44375</v>
      </c>
      <c r="B63" s="8">
        <v>44376</v>
      </c>
      <c r="C63">
        <v>24</v>
      </c>
      <c r="D63">
        <v>20</v>
      </c>
      <c r="E63">
        <v>4</v>
      </c>
      <c r="F63" t="s">
        <v>179</v>
      </c>
      <c r="G63">
        <v>25</v>
      </c>
      <c r="H63">
        <v>31</v>
      </c>
      <c r="I63">
        <v>0.69</v>
      </c>
      <c r="J63">
        <v>0.41</v>
      </c>
      <c r="K63">
        <v>0.1</v>
      </c>
      <c r="L63" s="1">
        <v>0.28194444444444444</v>
      </c>
      <c r="M63" s="1">
        <v>0.73958333333333337</v>
      </c>
      <c r="N63">
        <v>659</v>
      </c>
      <c r="O63" s="9" t="s">
        <v>2302</v>
      </c>
    </row>
    <row r="64" spans="1:15" x14ac:dyDescent="0.25">
      <c r="A64" s="8">
        <v>44375</v>
      </c>
      <c r="B64" s="8">
        <v>44377</v>
      </c>
      <c r="C64">
        <v>24</v>
      </c>
      <c r="D64">
        <v>21</v>
      </c>
      <c r="E64">
        <v>3</v>
      </c>
      <c r="F64" t="s">
        <v>179</v>
      </c>
      <c r="G64">
        <v>24</v>
      </c>
      <c r="H64">
        <v>30</v>
      </c>
      <c r="I64">
        <v>0.7</v>
      </c>
      <c r="J64">
        <v>0.59</v>
      </c>
      <c r="K64">
        <v>0.3</v>
      </c>
      <c r="L64" s="1">
        <v>0.28194444444444444</v>
      </c>
      <c r="M64" s="1">
        <v>0.73958333333333337</v>
      </c>
      <c r="N64">
        <v>659</v>
      </c>
      <c r="O64" s="9" t="s">
        <v>2302</v>
      </c>
    </row>
    <row r="65" spans="1:15" x14ac:dyDescent="0.25">
      <c r="A65" s="8">
        <v>44375</v>
      </c>
      <c r="B65" s="8">
        <v>44378</v>
      </c>
      <c r="C65">
        <v>25</v>
      </c>
      <c r="D65">
        <v>19</v>
      </c>
      <c r="E65">
        <v>6</v>
      </c>
      <c r="F65" t="s">
        <v>1068</v>
      </c>
      <c r="G65">
        <v>25</v>
      </c>
      <c r="H65">
        <v>22</v>
      </c>
      <c r="I65">
        <v>0.64</v>
      </c>
      <c r="J65">
        <v>0.38</v>
      </c>
      <c r="K65">
        <v>0.1</v>
      </c>
      <c r="L65" s="1">
        <v>0.28194444444444444</v>
      </c>
      <c r="M65" s="1">
        <v>0.74027777777777781</v>
      </c>
      <c r="N65">
        <v>660</v>
      </c>
      <c r="O65" s="9" t="s">
        <v>2302</v>
      </c>
    </row>
    <row r="66" spans="1:15" x14ac:dyDescent="0.25">
      <c r="A66" s="8">
        <v>44375</v>
      </c>
      <c r="B66" s="8">
        <v>44379</v>
      </c>
      <c r="C66">
        <v>23</v>
      </c>
      <c r="D66">
        <v>18</v>
      </c>
      <c r="E66">
        <v>5</v>
      </c>
      <c r="F66" t="s">
        <v>1059</v>
      </c>
      <c r="G66">
        <v>23</v>
      </c>
      <c r="H66">
        <v>21</v>
      </c>
      <c r="I66">
        <v>0.76</v>
      </c>
      <c r="J66">
        <v>0.53</v>
      </c>
      <c r="K66">
        <v>0.9</v>
      </c>
      <c r="L66" s="1">
        <v>0.28263888888888888</v>
      </c>
      <c r="M66" s="1">
        <v>0.74027777777777781</v>
      </c>
      <c r="N66">
        <v>659</v>
      </c>
      <c r="O66" s="9" t="s">
        <v>2302</v>
      </c>
    </row>
    <row r="67" spans="1:15" x14ac:dyDescent="0.25">
      <c r="A67" s="8">
        <v>44375</v>
      </c>
      <c r="B67" s="8">
        <v>44380</v>
      </c>
      <c r="C67">
        <v>27</v>
      </c>
      <c r="D67">
        <v>19</v>
      </c>
      <c r="E67">
        <v>8</v>
      </c>
      <c r="F67" t="s">
        <v>118</v>
      </c>
      <c r="G67">
        <v>28</v>
      </c>
      <c r="H67">
        <v>14</v>
      </c>
      <c r="I67">
        <v>0.74</v>
      </c>
      <c r="J67">
        <v>0.49</v>
      </c>
      <c r="K67">
        <v>0.4</v>
      </c>
      <c r="L67" s="1">
        <v>0.28263888888888888</v>
      </c>
      <c r="M67" s="1">
        <v>0.74027777777777781</v>
      </c>
      <c r="N67">
        <v>659</v>
      </c>
      <c r="O67" s="9" t="s">
        <v>2302</v>
      </c>
    </row>
    <row r="68" spans="1:15" x14ac:dyDescent="0.25">
      <c r="A68" s="8">
        <v>44375</v>
      </c>
      <c r="B68" s="8">
        <v>44381</v>
      </c>
      <c r="C68">
        <v>26</v>
      </c>
      <c r="D68">
        <v>19</v>
      </c>
      <c r="E68">
        <v>7</v>
      </c>
      <c r="F68" t="s">
        <v>1043</v>
      </c>
      <c r="G68">
        <v>26</v>
      </c>
      <c r="H68">
        <v>7</v>
      </c>
      <c r="I68">
        <v>0.8</v>
      </c>
      <c r="J68">
        <v>0.53</v>
      </c>
      <c r="K68">
        <v>1</v>
      </c>
      <c r="L68" s="1">
        <v>0.28263888888888888</v>
      </c>
      <c r="M68" s="1">
        <v>0.74097222222222225</v>
      </c>
      <c r="N68">
        <v>660</v>
      </c>
      <c r="O68" s="9" t="s">
        <v>2302</v>
      </c>
    </row>
    <row r="69" spans="1:15" x14ac:dyDescent="0.25">
      <c r="A69" s="8">
        <v>44375</v>
      </c>
      <c r="B69" s="8">
        <v>44382</v>
      </c>
      <c r="C69">
        <v>27</v>
      </c>
      <c r="D69">
        <v>18</v>
      </c>
      <c r="E69">
        <v>9</v>
      </c>
      <c r="F69" t="s">
        <v>1146</v>
      </c>
      <c r="G69">
        <v>27</v>
      </c>
      <c r="H69">
        <v>18</v>
      </c>
      <c r="I69">
        <v>0.74</v>
      </c>
      <c r="J69">
        <v>0.51</v>
      </c>
      <c r="K69">
        <v>1.1000000000000001</v>
      </c>
      <c r="L69" s="1">
        <v>0.28263888888888888</v>
      </c>
      <c r="M69" s="1">
        <v>0.74097222222222225</v>
      </c>
      <c r="N69">
        <v>660</v>
      </c>
      <c r="O69" s="9" t="s">
        <v>2302</v>
      </c>
    </row>
    <row r="70" spans="1:15" x14ac:dyDescent="0.25">
      <c r="A70" s="8">
        <v>44375</v>
      </c>
      <c r="B70" s="8">
        <v>44383</v>
      </c>
      <c r="C70">
        <v>27</v>
      </c>
      <c r="D70">
        <v>19</v>
      </c>
      <c r="E70">
        <v>8</v>
      </c>
      <c r="F70" t="s">
        <v>371</v>
      </c>
      <c r="G70">
        <v>27</v>
      </c>
      <c r="H70">
        <v>16</v>
      </c>
      <c r="I70">
        <v>0.76</v>
      </c>
      <c r="J70">
        <v>0.47</v>
      </c>
      <c r="K70">
        <v>0.3</v>
      </c>
      <c r="L70" s="1">
        <v>0.28263888888888888</v>
      </c>
      <c r="M70" s="1">
        <v>0.74097222222222225</v>
      </c>
      <c r="N70">
        <v>660</v>
      </c>
      <c r="O70" s="9" t="s">
        <v>2302</v>
      </c>
    </row>
    <row r="71" spans="1:15" x14ac:dyDescent="0.25">
      <c r="A71" s="8">
        <v>44375</v>
      </c>
      <c r="B71" s="8">
        <v>44384</v>
      </c>
      <c r="C71">
        <v>28</v>
      </c>
      <c r="D71">
        <v>19</v>
      </c>
      <c r="E71">
        <v>9</v>
      </c>
      <c r="F71" t="s">
        <v>118</v>
      </c>
      <c r="G71">
        <v>29</v>
      </c>
      <c r="H71">
        <v>18</v>
      </c>
      <c r="I71">
        <v>0.76</v>
      </c>
      <c r="J71">
        <v>0.56000000000000005</v>
      </c>
      <c r="K71">
        <v>0.7</v>
      </c>
      <c r="L71" s="1">
        <v>0.28263888888888888</v>
      </c>
      <c r="M71" s="1">
        <v>0.7416666666666667</v>
      </c>
      <c r="N71">
        <v>661</v>
      </c>
      <c r="O71" s="9" t="s">
        <v>2302</v>
      </c>
    </row>
    <row r="72" spans="1:15" x14ac:dyDescent="0.25">
      <c r="A72" s="8">
        <v>44375</v>
      </c>
      <c r="B72" s="8">
        <v>44385</v>
      </c>
      <c r="C72">
        <v>28</v>
      </c>
      <c r="D72">
        <v>19</v>
      </c>
      <c r="E72">
        <v>9</v>
      </c>
      <c r="F72" t="s">
        <v>239</v>
      </c>
      <c r="G72">
        <v>28</v>
      </c>
      <c r="H72">
        <v>18</v>
      </c>
      <c r="I72">
        <v>0.73</v>
      </c>
      <c r="J72">
        <v>0.05</v>
      </c>
      <c r="K72" t="s">
        <v>4</v>
      </c>
      <c r="L72" s="1">
        <v>0.28263888888888888</v>
      </c>
      <c r="M72" s="1">
        <v>0.7416666666666667</v>
      </c>
      <c r="N72">
        <v>661</v>
      </c>
      <c r="O72" s="9" t="s">
        <v>2302</v>
      </c>
    </row>
    <row r="73" spans="1:15" x14ac:dyDescent="0.25">
      <c r="A73" s="8">
        <v>44375</v>
      </c>
      <c r="B73" s="8">
        <v>44386</v>
      </c>
      <c r="C73">
        <v>29</v>
      </c>
      <c r="D73">
        <v>20</v>
      </c>
      <c r="E73">
        <v>9</v>
      </c>
      <c r="F73" t="s">
        <v>7</v>
      </c>
      <c r="G73">
        <v>29</v>
      </c>
      <c r="H73">
        <v>16</v>
      </c>
      <c r="I73">
        <v>0.72</v>
      </c>
      <c r="J73">
        <v>0.05</v>
      </c>
      <c r="K73" t="s">
        <v>4</v>
      </c>
      <c r="L73" s="1">
        <v>0.28263888888888888</v>
      </c>
      <c r="M73" s="1">
        <v>0.7416666666666667</v>
      </c>
      <c r="N73">
        <v>661</v>
      </c>
      <c r="O73" s="9" t="s">
        <v>2302</v>
      </c>
    </row>
    <row r="74" spans="1:15" x14ac:dyDescent="0.25">
      <c r="A74" s="8">
        <v>44375</v>
      </c>
      <c r="B74" s="8">
        <v>44387</v>
      </c>
      <c r="C74">
        <v>29</v>
      </c>
      <c r="D74">
        <v>20</v>
      </c>
      <c r="E74">
        <v>9</v>
      </c>
      <c r="F74" t="s">
        <v>199</v>
      </c>
      <c r="G74">
        <v>29</v>
      </c>
      <c r="H74">
        <v>10</v>
      </c>
      <c r="I74">
        <v>0.7</v>
      </c>
      <c r="J74">
        <v>0.05</v>
      </c>
      <c r="K74" t="s">
        <v>4</v>
      </c>
      <c r="L74" s="1">
        <v>0.28263888888888888</v>
      </c>
      <c r="M74" s="1">
        <v>0.74236111111111114</v>
      </c>
      <c r="N74">
        <v>662</v>
      </c>
      <c r="O74" s="9" t="s">
        <v>2302</v>
      </c>
    </row>
    <row r="75" spans="1:15" x14ac:dyDescent="0.25">
      <c r="A75" s="8">
        <v>44375</v>
      </c>
      <c r="B75" s="8">
        <v>44388</v>
      </c>
      <c r="C75">
        <v>28</v>
      </c>
      <c r="D75">
        <v>18</v>
      </c>
      <c r="E75">
        <v>10</v>
      </c>
      <c r="F75" t="s">
        <v>110</v>
      </c>
      <c r="G75">
        <v>27</v>
      </c>
      <c r="H75">
        <v>11</v>
      </c>
      <c r="I75">
        <v>0.4</v>
      </c>
      <c r="J75">
        <v>0.04</v>
      </c>
      <c r="K75" t="s">
        <v>4</v>
      </c>
      <c r="L75" s="1">
        <v>0.28263888888888888</v>
      </c>
      <c r="M75" s="1">
        <v>0.74236111111111114</v>
      </c>
      <c r="N75">
        <v>662</v>
      </c>
      <c r="O75" s="9" t="s">
        <v>2302</v>
      </c>
    </row>
    <row r="76" spans="1:15" x14ac:dyDescent="0.25">
      <c r="A76" s="8">
        <v>44375</v>
      </c>
      <c r="B76" s="8">
        <v>44389</v>
      </c>
      <c r="C76">
        <v>29</v>
      </c>
      <c r="D76">
        <v>19</v>
      </c>
      <c r="E76">
        <v>10</v>
      </c>
      <c r="F76" t="s">
        <v>162</v>
      </c>
      <c r="G76">
        <v>28</v>
      </c>
      <c r="H76">
        <v>18</v>
      </c>
      <c r="I76">
        <v>0.46</v>
      </c>
      <c r="J76">
        <v>0.05</v>
      </c>
      <c r="K76" t="s">
        <v>4</v>
      </c>
      <c r="L76" s="1">
        <v>0.28194444444444444</v>
      </c>
      <c r="M76" s="1">
        <v>0.74236111111111114</v>
      </c>
      <c r="N76">
        <v>663</v>
      </c>
      <c r="O76" s="9" t="s">
        <v>2302</v>
      </c>
    </row>
    <row r="77" spans="1:15" x14ac:dyDescent="0.25">
      <c r="A77" s="8">
        <v>44376</v>
      </c>
      <c r="B77" s="8">
        <v>44376</v>
      </c>
      <c r="C77">
        <v>24</v>
      </c>
      <c r="D77">
        <v>21</v>
      </c>
      <c r="E77">
        <v>3</v>
      </c>
      <c r="F77" t="s">
        <v>583</v>
      </c>
      <c r="G77">
        <v>25</v>
      </c>
      <c r="H77">
        <v>32</v>
      </c>
      <c r="I77">
        <v>0.7</v>
      </c>
      <c r="J77">
        <v>0.68</v>
      </c>
      <c r="K77">
        <v>0.5</v>
      </c>
      <c r="L77" s="1">
        <v>0.28194444444444444</v>
      </c>
      <c r="M77" s="1">
        <v>0.73958333333333337</v>
      </c>
      <c r="N77">
        <v>659</v>
      </c>
      <c r="O77" s="9" t="s">
        <v>2302</v>
      </c>
    </row>
    <row r="78" spans="1:15" x14ac:dyDescent="0.25">
      <c r="A78" s="8">
        <v>44376</v>
      </c>
      <c r="B78" s="8">
        <v>44377</v>
      </c>
      <c r="C78">
        <v>24</v>
      </c>
      <c r="D78">
        <v>21</v>
      </c>
      <c r="E78">
        <v>3</v>
      </c>
      <c r="F78" t="s">
        <v>667</v>
      </c>
      <c r="G78">
        <v>24</v>
      </c>
      <c r="H78">
        <v>28</v>
      </c>
      <c r="I78">
        <v>0.73</v>
      </c>
      <c r="J78">
        <v>0.65</v>
      </c>
      <c r="K78">
        <v>2.4</v>
      </c>
      <c r="L78" s="1">
        <v>0.28194444444444444</v>
      </c>
      <c r="M78" s="1">
        <v>0.73958333333333337</v>
      </c>
      <c r="N78">
        <v>659</v>
      </c>
      <c r="O78" s="9" t="s">
        <v>2302</v>
      </c>
    </row>
    <row r="79" spans="1:15" x14ac:dyDescent="0.25">
      <c r="A79" s="8">
        <v>44376</v>
      </c>
      <c r="B79" s="8">
        <v>44378</v>
      </c>
      <c r="C79">
        <v>24</v>
      </c>
      <c r="D79">
        <v>20</v>
      </c>
      <c r="E79">
        <v>4</v>
      </c>
      <c r="F79" t="s">
        <v>181</v>
      </c>
      <c r="G79">
        <v>25</v>
      </c>
      <c r="H79">
        <v>21</v>
      </c>
      <c r="I79">
        <v>0.67</v>
      </c>
      <c r="J79">
        <v>0.51</v>
      </c>
      <c r="K79">
        <v>0.3</v>
      </c>
      <c r="L79" s="1">
        <v>0.28194444444444444</v>
      </c>
      <c r="M79" s="1">
        <v>0.74027777777777781</v>
      </c>
      <c r="N79">
        <v>660</v>
      </c>
      <c r="O79" s="9" t="s">
        <v>2302</v>
      </c>
    </row>
    <row r="80" spans="1:15" x14ac:dyDescent="0.25">
      <c r="A80" s="8">
        <v>44376</v>
      </c>
      <c r="B80" s="8">
        <v>44379</v>
      </c>
      <c r="C80">
        <v>25</v>
      </c>
      <c r="D80">
        <v>18</v>
      </c>
      <c r="E80">
        <v>7</v>
      </c>
      <c r="F80" t="s">
        <v>1215</v>
      </c>
      <c r="G80">
        <v>25</v>
      </c>
      <c r="H80">
        <v>19</v>
      </c>
      <c r="I80">
        <v>0.7</v>
      </c>
      <c r="J80">
        <v>0.45</v>
      </c>
      <c r="K80">
        <v>0.5</v>
      </c>
      <c r="L80" s="1">
        <v>0.28263888888888888</v>
      </c>
      <c r="M80" s="1">
        <v>0.74027777777777781</v>
      </c>
      <c r="N80">
        <v>659</v>
      </c>
      <c r="O80" s="9" t="s">
        <v>2302</v>
      </c>
    </row>
    <row r="81" spans="1:15" x14ac:dyDescent="0.25">
      <c r="A81" s="8">
        <v>44376</v>
      </c>
      <c r="B81" s="8">
        <v>44380</v>
      </c>
      <c r="C81">
        <v>25</v>
      </c>
      <c r="D81">
        <v>19</v>
      </c>
      <c r="E81">
        <v>6</v>
      </c>
      <c r="F81" t="s">
        <v>217</v>
      </c>
      <c r="G81">
        <v>25</v>
      </c>
      <c r="H81">
        <v>17</v>
      </c>
      <c r="I81">
        <v>0.71</v>
      </c>
      <c r="J81">
        <v>0.47</v>
      </c>
      <c r="K81">
        <v>0.1</v>
      </c>
      <c r="L81" s="1">
        <v>0.28263888888888888</v>
      </c>
      <c r="M81" s="1">
        <v>0.74027777777777781</v>
      </c>
      <c r="N81">
        <v>659</v>
      </c>
      <c r="O81" s="9" t="s">
        <v>2302</v>
      </c>
    </row>
    <row r="82" spans="1:15" x14ac:dyDescent="0.25">
      <c r="A82" s="8">
        <v>44376</v>
      </c>
      <c r="B82" s="8">
        <v>44381</v>
      </c>
      <c r="C82">
        <v>26</v>
      </c>
      <c r="D82">
        <v>16</v>
      </c>
      <c r="E82">
        <v>10</v>
      </c>
      <c r="F82" t="s">
        <v>580</v>
      </c>
      <c r="G82">
        <v>26</v>
      </c>
      <c r="H82">
        <v>3</v>
      </c>
      <c r="I82">
        <v>0.65</v>
      </c>
      <c r="J82">
        <v>0.5</v>
      </c>
      <c r="K82">
        <v>0.9</v>
      </c>
      <c r="L82" s="1">
        <v>0.28263888888888888</v>
      </c>
      <c r="M82" s="1">
        <v>0.74097222222222225</v>
      </c>
      <c r="N82">
        <v>660</v>
      </c>
      <c r="O82" s="9" t="s">
        <v>2302</v>
      </c>
    </row>
    <row r="83" spans="1:15" x14ac:dyDescent="0.25">
      <c r="A83" s="8">
        <v>44376</v>
      </c>
      <c r="B83" s="8">
        <v>44382</v>
      </c>
      <c r="C83">
        <v>25</v>
      </c>
      <c r="D83">
        <v>16</v>
      </c>
      <c r="E83">
        <v>9</v>
      </c>
      <c r="F83" t="s">
        <v>476</v>
      </c>
      <c r="G83">
        <v>25</v>
      </c>
      <c r="H83">
        <v>14</v>
      </c>
      <c r="I83">
        <v>0.71</v>
      </c>
      <c r="J83">
        <v>0.51</v>
      </c>
      <c r="K83">
        <v>0.3</v>
      </c>
      <c r="L83" s="1">
        <v>0.28263888888888888</v>
      </c>
      <c r="M83" s="1">
        <v>0.74097222222222225</v>
      </c>
      <c r="N83">
        <v>660</v>
      </c>
      <c r="O83" s="9" t="s">
        <v>2302</v>
      </c>
    </row>
    <row r="84" spans="1:15" x14ac:dyDescent="0.25">
      <c r="A84" s="8">
        <v>44376</v>
      </c>
      <c r="B84" s="8">
        <v>44383</v>
      </c>
      <c r="C84">
        <v>24</v>
      </c>
      <c r="D84">
        <v>19</v>
      </c>
      <c r="E84">
        <v>5</v>
      </c>
      <c r="F84" t="s">
        <v>371</v>
      </c>
      <c r="G84">
        <v>24</v>
      </c>
      <c r="H84">
        <v>21</v>
      </c>
      <c r="I84">
        <v>0.73</v>
      </c>
      <c r="J84">
        <v>0.5</v>
      </c>
      <c r="K84">
        <v>0.8</v>
      </c>
      <c r="L84" s="1">
        <v>0.28263888888888888</v>
      </c>
      <c r="M84" s="1">
        <v>0.74097222222222225</v>
      </c>
      <c r="N84">
        <v>660</v>
      </c>
      <c r="O84" s="9" t="s">
        <v>2302</v>
      </c>
    </row>
    <row r="85" spans="1:15" x14ac:dyDescent="0.25">
      <c r="A85" s="8">
        <v>44376</v>
      </c>
      <c r="B85" s="8">
        <v>44384</v>
      </c>
      <c r="C85">
        <v>24</v>
      </c>
      <c r="D85">
        <v>19</v>
      </c>
      <c r="E85">
        <v>5</v>
      </c>
      <c r="F85" t="s">
        <v>1125</v>
      </c>
      <c r="G85">
        <v>24</v>
      </c>
      <c r="H85">
        <v>14</v>
      </c>
      <c r="I85">
        <v>0.76</v>
      </c>
      <c r="J85">
        <v>0.44</v>
      </c>
      <c r="K85">
        <v>0.3</v>
      </c>
      <c r="L85" s="1">
        <v>0.28263888888888888</v>
      </c>
      <c r="M85" s="1">
        <v>0.7416666666666667</v>
      </c>
      <c r="N85">
        <v>661</v>
      </c>
      <c r="O85" s="9" t="s">
        <v>2302</v>
      </c>
    </row>
    <row r="86" spans="1:15" x14ac:dyDescent="0.25">
      <c r="A86" s="8">
        <v>44376</v>
      </c>
      <c r="B86" s="8">
        <v>44385</v>
      </c>
      <c r="C86">
        <v>25</v>
      </c>
      <c r="D86">
        <v>20</v>
      </c>
      <c r="E86">
        <v>5</v>
      </c>
      <c r="F86" t="s">
        <v>151</v>
      </c>
      <c r="G86">
        <v>25</v>
      </c>
      <c r="H86">
        <v>14</v>
      </c>
      <c r="I86">
        <v>0.79</v>
      </c>
      <c r="J86">
        <v>0.48</v>
      </c>
      <c r="K86">
        <v>0.4</v>
      </c>
      <c r="L86" s="1">
        <v>0.28263888888888888</v>
      </c>
      <c r="M86" s="1">
        <v>0.7416666666666667</v>
      </c>
      <c r="N86">
        <v>661</v>
      </c>
      <c r="O86" s="9" t="s">
        <v>2302</v>
      </c>
    </row>
    <row r="87" spans="1:15" x14ac:dyDescent="0.25">
      <c r="A87" s="8">
        <v>44376</v>
      </c>
      <c r="B87" s="8">
        <v>44386</v>
      </c>
      <c r="C87">
        <v>25</v>
      </c>
      <c r="D87">
        <v>20</v>
      </c>
      <c r="E87">
        <v>5</v>
      </c>
      <c r="F87" t="s">
        <v>868</v>
      </c>
      <c r="G87">
        <v>25</v>
      </c>
      <c r="H87">
        <v>13</v>
      </c>
      <c r="I87">
        <v>0.79</v>
      </c>
      <c r="J87">
        <v>0.04</v>
      </c>
      <c r="K87" t="s">
        <v>4</v>
      </c>
      <c r="L87" s="1">
        <v>0.28263888888888888</v>
      </c>
      <c r="M87" s="1">
        <v>0.7416666666666667</v>
      </c>
      <c r="N87">
        <v>661</v>
      </c>
      <c r="O87" s="9" t="s">
        <v>2302</v>
      </c>
    </row>
    <row r="88" spans="1:15" x14ac:dyDescent="0.25">
      <c r="A88" s="8">
        <v>44376</v>
      </c>
      <c r="B88" s="8">
        <v>44387</v>
      </c>
      <c r="C88">
        <v>25</v>
      </c>
      <c r="D88">
        <v>20</v>
      </c>
      <c r="E88">
        <v>5</v>
      </c>
      <c r="F88" t="s">
        <v>246</v>
      </c>
      <c r="G88">
        <v>25</v>
      </c>
      <c r="H88">
        <v>11</v>
      </c>
      <c r="I88">
        <v>0.79</v>
      </c>
      <c r="J88">
        <v>0.44</v>
      </c>
      <c r="K88">
        <v>0.7</v>
      </c>
      <c r="L88" s="1">
        <v>0.28263888888888888</v>
      </c>
      <c r="M88" s="1">
        <v>0.74236111111111114</v>
      </c>
      <c r="N88">
        <v>662</v>
      </c>
      <c r="O88" s="9" t="s">
        <v>2302</v>
      </c>
    </row>
    <row r="89" spans="1:15" x14ac:dyDescent="0.25">
      <c r="A89" s="8">
        <v>44376</v>
      </c>
      <c r="B89" s="8">
        <v>44388</v>
      </c>
      <c r="C89">
        <v>25</v>
      </c>
      <c r="D89">
        <v>20</v>
      </c>
      <c r="E89">
        <v>5</v>
      </c>
      <c r="F89" t="s">
        <v>9</v>
      </c>
      <c r="G89">
        <v>26</v>
      </c>
      <c r="H89">
        <v>20</v>
      </c>
      <c r="I89">
        <v>0.65</v>
      </c>
      <c r="J89">
        <v>0.04</v>
      </c>
      <c r="K89" t="s">
        <v>4</v>
      </c>
      <c r="L89" s="1">
        <v>0.28263888888888888</v>
      </c>
      <c r="M89" s="1">
        <v>0.74236111111111114</v>
      </c>
      <c r="N89">
        <v>662</v>
      </c>
      <c r="O89" s="9" t="s">
        <v>2302</v>
      </c>
    </row>
    <row r="90" spans="1:15" x14ac:dyDescent="0.25">
      <c r="A90" s="8">
        <v>44376</v>
      </c>
      <c r="B90" s="8">
        <v>44389</v>
      </c>
      <c r="C90">
        <v>25</v>
      </c>
      <c r="D90">
        <v>19</v>
      </c>
      <c r="E90">
        <v>6</v>
      </c>
      <c r="F90" t="s">
        <v>110</v>
      </c>
      <c r="G90">
        <v>25</v>
      </c>
      <c r="H90">
        <v>13</v>
      </c>
      <c r="I90">
        <v>0.69</v>
      </c>
      <c r="J90">
        <v>0.04</v>
      </c>
      <c r="K90" t="s">
        <v>4</v>
      </c>
      <c r="L90" s="1">
        <v>0.28194444444444444</v>
      </c>
      <c r="M90" s="1">
        <v>0.74236111111111114</v>
      </c>
      <c r="N90">
        <v>663</v>
      </c>
      <c r="O90" s="9" t="s">
        <v>2302</v>
      </c>
    </row>
    <row r="91" spans="1:15" x14ac:dyDescent="0.25">
      <c r="A91" s="8">
        <v>44376</v>
      </c>
      <c r="B91" s="8">
        <v>44390</v>
      </c>
      <c r="C91">
        <v>25</v>
      </c>
      <c r="D91">
        <v>19</v>
      </c>
      <c r="E91">
        <v>6</v>
      </c>
      <c r="F91" t="s">
        <v>144</v>
      </c>
      <c r="G91">
        <v>26</v>
      </c>
      <c r="H91">
        <v>14</v>
      </c>
      <c r="I91">
        <v>0.62</v>
      </c>
      <c r="J91">
        <v>0.04</v>
      </c>
      <c r="K91" t="s">
        <v>4</v>
      </c>
      <c r="L91" s="1">
        <v>0.28194444444444444</v>
      </c>
      <c r="M91" s="1">
        <v>0.74305555555555558</v>
      </c>
      <c r="N91">
        <v>664</v>
      </c>
      <c r="O91" s="9" t="s">
        <v>2302</v>
      </c>
    </row>
    <row r="92" spans="1:15" x14ac:dyDescent="0.25">
      <c r="A92" s="8">
        <v>44377</v>
      </c>
      <c r="B92" s="8">
        <v>44377</v>
      </c>
      <c r="C92">
        <v>24</v>
      </c>
      <c r="D92">
        <v>21</v>
      </c>
      <c r="E92">
        <v>3</v>
      </c>
      <c r="F92" t="s">
        <v>676</v>
      </c>
      <c r="G92">
        <v>24</v>
      </c>
      <c r="H92">
        <v>29</v>
      </c>
      <c r="I92">
        <v>0.73</v>
      </c>
      <c r="J92">
        <v>0.62</v>
      </c>
      <c r="K92">
        <v>0.4</v>
      </c>
      <c r="L92" s="1">
        <v>0.28194444444444444</v>
      </c>
      <c r="M92" s="1">
        <v>0.73958333333333337</v>
      </c>
      <c r="N92">
        <v>659</v>
      </c>
      <c r="O92" s="9" t="s">
        <v>2302</v>
      </c>
    </row>
    <row r="93" spans="1:15" x14ac:dyDescent="0.25">
      <c r="A93" s="8">
        <v>44377</v>
      </c>
      <c r="B93" s="8">
        <v>44378</v>
      </c>
      <c r="C93">
        <v>24</v>
      </c>
      <c r="D93">
        <v>19</v>
      </c>
      <c r="E93">
        <v>5</v>
      </c>
      <c r="F93" t="s">
        <v>162</v>
      </c>
      <c r="G93">
        <v>25</v>
      </c>
      <c r="H93">
        <v>22</v>
      </c>
      <c r="I93">
        <v>0.68</v>
      </c>
      <c r="J93">
        <v>0.05</v>
      </c>
      <c r="K93" t="s">
        <v>4</v>
      </c>
      <c r="L93" s="1">
        <v>0.28194444444444444</v>
      </c>
      <c r="M93" s="1">
        <v>0.74027777777777781</v>
      </c>
      <c r="N93">
        <v>660</v>
      </c>
      <c r="O93" s="9" t="s">
        <v>2302</v>
      </c>
    </row>
    <row r="94" spans="1:15" x14ac:dyDescent="0.25">
      <c r="A94" s="8">
        <v>44377</v>
      </c>
      <c r="B94" s="8">
        <v>44379</v>
      </c>
      <c r="C94">
        <v>24</v>
      </c>
      <c r="D94">
        <v>18</v>
      </c>
      <c r="E94">
        <v>6</v>
      </c>
      <c r="F94" t="s">
        <v>926</v>
      </c>
      <c r="G94">
        <v>25</v>
      </c>
      <c r="H94">
        <v>17</v>
      </c>
      <c r="I94">
        <v>0.7</v>
      </c>
      <c r="J94">
        <v>0.4</v>
      </c>
      <c r="K94">
        <v>0.1</v>
      </c>
      <c r="L94" s="1">
        <v>0.28263888888888888</v>
      </c>
      <c r="M94" s="1">
        <v>0.74027777777777781</v>
      </c>
      <c r="N94">
        <v>659</v>
      </c>
      <c r="O94" s="9" t="s">
        <v>2302</v>
      </c>
    </row>
    <row r="95" spans="1:15" x14ac:dyDescent="0.25">
      <c r="A95" s="8">
        <v>44377</v>
      </c>
      <c r="B95" s="8">
        <v>44380</v>
      </c>
      <c r="C95">
        <v>25</v>
      </c>
      <c r="D95">
        <v>19</v>
      </c>
      <c r="E95">
        <v>6</v>
      </c>
      <c r="F95" t="s">
        <v>145</v>
      </c>
      <c r="G95">
        <v>25</v>
      </c>
      <c r="H95">
        <v>17</v>
      </c>
      <c r="I95">
        <v>0.7</v>
      </c>
      <c r="J95">
        <v>0.08</v>
      </c>
      <c r="K95" t="s">
        <v>4</v>
      </c>
      <c r="L95" s="1">
        <v>0.28263888888888888</v>
      </c>
      <c r="M95" s="1">
        <v>0.74027777777777781</v>
      </c>
      <c r="N95">
        <v>659</v>
      </c>
      <c r="O95" s="9" t="s">
        <v>2302</v>
      </c>
    </row>
    <row r="96" spans="1:15" x14ac:dyDescent="0.25">
      <c r="A96" s="8">
        <v>44377</v>
      </c>
      <c r="B96" s="8">
        <v>44381</v>
      </c>
      <c r="C96">
        <v>24</v>
      </c>
      <c r="D96">
        <v>18</v>
      </c>
      <c r="E96">
        <v>6</v>
      </c>
      <c r="F96" t="s">
        <v>476</v>
      </c>
      <c r="G96">
        <v>25</v>
      </c>
      <c r="H96">
        <v>19</v>
      </c>
      <c r="I96">
        <v>0.66</v>
      </c>
      <c r="J96">
        <v>0.44</v>
      </c>
      <c r="K96">
        <v>1</v>
      </c>
      <c r="L96" s="1">
        <v>0.28263888888888888</v>
      </c>
      <c r="M96" s="1">
        <v>0.74097222222222225</v>
      </c>
      <c r="N96">
        <v>660</v>
      </c>
      <c r="O96" s="9" t="s">
        <v>2302</v>
      </c>
    </row>
    <row r="97" spans="1:15" x14ac:dyDescent="0.25">
      <c r="A97" s="8">
        <v>44377</v>
      </c>
      <c r="B97" s="8">
        <v>44382</v>
      </c>
      <c r="C97">
        <v>24</v>
      </c>
      <c r="D97">
        <v>15</v>
      </c>
      <c r="E97">
        <v>9</v>
      </c>
      <c r="F97" t="s">
        <v>110</v>
      </c>
      <c r="G97">
        <v>24</v>
      </c>
      <c r="H97">
        <v>15</v>
      </c>
      <c r="I97">
        <v>0.66</v>
      </c>
      <c r="J97">
        <v>0.06</v>
      </c>
      <c r="K97" t="s">
        <v>4</v>
      </c>
      <c r="L97" s="1">
        <v>0.28263888888888888</v>
      </c>
      <c r="M97" s="1">
        <v>0.74097222222222225</v>
      </c>
      <c r="N97">
        <v>660</v>
      </c>
      <c r="O97" s="9" t="s">
        <v>2302</v>
      </c>
    </row>
    <row r="98" spans="1:15" x14ac:dyDescent="0.25">
      <c r="A98" s="8">
        <v>44377</v>
      </c>
      <c r="B98" s="8">
        <v>44383</v>
      </c>
      <c r="C98">
        <v>23</v>
      </c>
      <c r="D98">
        <v>14</v>
      </c>
      <c r="E98">
        <v>9</v>
      </c>
      <c r="F98" t="s">
        <v>145</v>
      </c>
      <c r="G98">
        <v>24</v>
      </c>
      <c r="H98">
        <v>12</v>
      </c>
      <c r="I98">
        <v>0.69</v>
      </c>
      <c r="J98">
        <v>0.05</v>
      </c>
      <c r="K98" t="s">
        <v>4</v>
      </c>
      <c r="L98" s="1">
        <v>0.28263888888888888</v>
      </c>
      <c r="M98" s="1">
        <v>0.74097222222222225</v>
      </c>
      <c r="N98">
        <v>660</v>
      </c>
      <c r="O98" s="9" t="s">
        <v>2302</v>
      </c>
    </row>
    <row r="99" spans="1:15" x14ac:dyDescent="0.25">
      <c r="A99" s="8">
        <v>44377</v>
      </c>
      <c r="B99" s="8">
        <v>44384</v>
      </c>
      <c r="C99">
        <v>24</v>
      </c>
      <c r="D99">
        <v>18</v>
      </c>
      <c r="E99">
        <v>6</v>
      </c>
      <c r="F99" t="s">
        <v>9</v>
      </c>
      <c r="G99">
        <v>25</v>
      </c>
      <c r="H99">
        <v>15</v>
      </c>
      <c r="I99">
        <v>0.72</v>
      </c>
      <c r="J99">
        <v>0.05</v>
      </c>
      <c r="K99" t="s">
        <v>4</v>
      </c>
      <c r="L99" s="1">
        <v>0.28263888888888888</v>
      </c>
      <c r="M99" s="1">
        <v>0.7416666666666667</v>
      </c>
      <c r="N99">
        <v>661</v>
      </c>
      <c r="O99" s="9" t="s">
        <v>2302</v>
      </c>
    </row>
    <row r="100" spans="1:15" x14ac:dyDescent="0.25">
      <c r="A100" s="8">
        <v>44377</v>
      </c>
      <c r="B100" s="8">
        <v>44385</v>
      </c>
      <c r="C100">
        <v>24</v>
      </c>
      <c r="D100">
        <v>18</v>
      </c>
      <c r="E100">
        <v>6</v>
      </c>
      <c r="F100" t="s">
        <v>224</v>
      </c>
      <c r="G100">
        <v>24</v>
      </c>
      <c r="H100">
        <v>13</v>
      </c>
      <c r="I100">
        <v>0.7</v>
      </c>
      <c r="J100">
        <v>0.39</v>
      </c>
      <c r="K100">
        <v>0.2</v>
      </c>
      <c r="L100" s="1">
        <v>0.28263888888888888</v>
      </c>
      <c r="M100" s="1">
        <v>0.7416666666666667</v>
      </c>
      <c r="N100">
        <v>661</v>
      </c>
      <c r="O100" s="9" t="s">
        <v>2302</v>
      </c>
    </row>
    <row r="101" spans="1:15" x14ac:dyDescent="0.25">
      <c r="A101" s="8">
        <v>44377</v>
      </c>
      <c r="B101" s="8">
        <v>44386</v>
      </c>
      <c r="C101">
        <v>24</v>
      </c>
      <c r="D101">
        <v>18</v>
      </c>
      <c r="E101">
        <v>6</v>
      </c>
      <c r="F101" t="s">
        <v>9</v>
      </c>
      <c r="G101">
        <v>24</v>
      </c>
      <c r="H101">
        <v>15</v>
      </c>
      <c r="I101">
        <v>0.7</v>
      </c>
      <c r="J101">
        <v>0.05</v>
      </c>
      <c r="K101" t="s">
        <v>4</v>
      </c>
      <c r="L101" s="1">
        <v>0.28263888888888888</v>
      </c>
      <c r="M101" s="1">
        <v>0.7416666666666667</v>
      </c>
      <c r="N101">
        <v>661</v>
      </c>
      <c r="O101" s="9" t="s">
        <v>2302</v>
      </c>
    </row>
    <row r="102" spans="1:15" x14ac:dyDescent="0.25">
      <c r="A102" s="8">
        <v>44377</v>
      </c>
      <c r="B102" s="8">
        <v>44387</v>
      </c>
      <c r="C102">
        <v>24</v>
      </c>
      <c r="D102">
        <v>18</v>
      </c>
      <c r="E102">
        <v>6</v>
      </c>
      <c r="F102" t="s">
        <v>476</v>
      </c>
      <c r="G102">
        <v>24</v>
      </c>
      <c r="H102">
        <v>15</v>
      </c>
      <c r="I102">
        <v>0.73</v>
      </c>
      <c r="J102">
        <v>0.46</v>
      </c>
      <c r="K102">
        <v>1.1000000000000001</v>
      </c>
      <c r="L102" s="1">
        <v>0.28263888888888888</v>
      </c>
      <c r="M102" s="1">
        <v>0.74236111111111114</v>
      </c>
      <c r="N102">
        <v>662</v>
      </c>
      <c r="O102" s="9" t="s">
        <v>2302</v>
      </c>
    </row>
    <row r="103" spans="1:15" x14ac:dyDescent="0.25">
      <c r="A103" s="8">
        <v>44377</v>
      </c>
      <c r="B103" s="8">
        <v>44388</v>
      </c>
      <c r="C103">
        <v>24</v>
      </c>
      <c r="D103">
        <v>17</v>
      </c>
      <c r="E103">
        <v>7</v>
      </c>
      <c r="F103" t="s">
        <v>182</v>
      </c>
      <c r="G103">
        <v>24</v>
      </c>
      <c r="H103">
        <v>15</v>
      </c>
      <c r="I103">
        <v>0.74</v>
      </c>
      <c r="J103">
        <v>0.57999999999999996</v>
      </c>
      <c r="K103">
        <v>1.8</v>
      </c>
      <c r="L103" s="1">
        <v>0.28263888888888888</v>
      </c>
      <c r="M103" s="1">
        <v>0.74236111111111114</v>
      </c>
      <c r="N103">
        <v>662</v>
      </c>
      <c r="O103" s="9" t="s">
        <v>2302</v>
      </c>
    </row>
    <row r="104" spans="1:15" x14ac:dyDescent="0.25">
      <c r="A104" s="8">
        <v>44377</v>
      </c>
      <c r="B104" s="8">
        <v>44389</v>
      </c>
      <c r="C104">
        <v>24</v>
      </c>
      <c r="D104">
        <v>18</v>
      </c>
      <c r="E104">
        <v>6</v>
      </c>
      <c r="F104" t="s">
        <v>115</v>
      </c>
      <c r="G104">
        <v>24</v>
      </c>
      <c r="H104">
        <v>20</v>
      </c>
      <c r="I104">
        <v>0.73</v>
      </c>
      <c r="J104">
        <v>0.03</v>
      </c>
      <c r="K104" t="s">
        <v>4</v>
      </c>
      <c r="L104" s="1">
        <v>0.28194444444444444</v>
      </c>
      <c r="M104" s="1">
        <v>0.74236111111111114</v>
      </c>
      <c r="N104">
        <v>663</v>
      </c>
      <c r="O104" s="9" t="s">
        <v>2302</v>
      </c>
    </row>
    <row r="105" spans="1:15" x14ac:dyDescent="0.25">
      <c r="A105" s="8">
        <v>44377</v>
      </c>
      <c r="B105" s="8">
        <v>44390</v>
      </c>
      <c r="C105">
        <v>24</v>
      </c>
      <c r="D105">
        <v>18</v>
      </c>
      <c r="E105">
        <v>6</v>
      </c>
      <c r="F105" t="s">
        <v>199</v>
      </c>
      <c r="G105">
        <v>24</v>
      </c>
      <c r="H105">
        <v>18</v>
      </c>
      <c r="I105">
        <v>0.69</v>
      </c>
      <c r="J105">
        <v>0.04</v>
      </c>
      <c r="K105" t="s">
        <v>4</v>
      </c>
      <c r="L105" s="1">
        <v>0.28194444444444444</v>
      </c>
      <c r="M105" s="1">
        <v>0.74305555555555558</v>
      </c>
      <c r="N105">
        <v>664</v>
      </c>
      <c r="O105" s="9" t="s">
        <v>2302</v>
      </c>
    </row>
    <row r="106" spans="1:15" x14ac:dyDescent="0.25">
      <c r="A106" s="8">
        <v>44377</v>
      </c>
      <c r="B106" s="8">
        <v>44391</v>
      </c>
      <c r="C106">
        <v>24</v>
      </c>
      <c r="D106">
        <v>18</v>
      </c>
      <c r="E106">
        <v>6</v>
      </c>
      <c r="F106" t="s">
        <v>868</v>
      </c>
      <c r="G106">
        <v>24</v>
      </c>
      <c r="H106">
        <v>15</v>
      </c>
      <c r="I106">
        <v>0.69</v>
      </c>
      <c r="J106">
        <v>0.05</v>
      </c>
      <c r="K106" t="s">
        <v>4</v>
      </c>
      <c r="L106" s="1">
        <v>0.28194444444444444</v>
      </c>
      <c r="M106" s="1">
        <v>0.74305555555555558</v>
      </c>
      <c r="N106">
        <v>664</v>
      </c>
      <c r="O106" s="9" t="s">
        <v>2302</v>
      </c>
    </row>
    <row r="107" spans="1:15" x14ac:dyDescent="0.25">
      <c r="A107" s="8">
        <v>44378</v>
      </c>
      <c r="B107" s="8">
        <v>44378</v>
      </c>
      <c r="C107">
        <v>25</v>
      </c>
      <c r="D107">
        <v>20</v>
      </c>
      <c r="E107">
        <v>5</v>
      </c>
      <c r="F107" t="s">
        <v>233</v>
      </c>
      <c r="G107">
        <v>25</v>
      </c>
      <c r="H107">
        <v>25</v>
      </c>
      <c r="I107">
        <v>0.71</v>
      </c>
      <c r="J107">
        <v>0.45</v>
      </c>
      <c r="K107">
        <v>0.4</v>
      </c>
      <c r="L107" s="1">
        <v>0.28194444444444444</v>
      </c>
      <c r="M107" s="1">
        <v>0.74027777777777781</v>
      </c>
      <c r="N107">
        <v>660</v>
      </c>
      <c r="O107" s="9" t="s">
        <v>2302</v>
      </c>
    </row>
    <row r="108" spans="1:15" x14ac:dyDescent="0.25">
      <c r="A108" s="8">
        <v>44378</v>
      </c>
      <c r="B108" s="8">
        <v>44379</v>
      </c>
      <c r="C108">
        <v>24</v>
      </c>
      <c r="D108">
        <v>19</v>
      </c>
      <c r="E108">
        <v>5</v>
      </c>
      <c r="F108" t="s">
        <v>145</v>
      </c>
      <c r="G108">
        <v>25</v>
      </c>
      <c r="H108">
        <v>22</v>
      </c>
      <c r="I108">
        <v>0.72</v>
      </c>
      <c r="J108">
        <v>0.05</v>
      </c>
      <c r="K108" t="s">
        <v>4</v>
      </c>
      <c r="L108" s="1">
        <v>0.28263888888888888</v>
      </c>
      <c r="M108" s="1">
        <v>0.74027777777777781</v>
      </c>
      <c r="N108">
        <v>659</v>
      </c>
      <c r="O108" s="9" t="s">
        <v>2302</v>
      </c>
    </row>
    <row r="109" spans="1:15" x14ac:dyDescent="0.25">
      <c r="A109" s="8">
        <v>44378</v>
      </c>
      <c r="B109" s="8">
        <v>44380</v>
      </c>
      <c r="C109">
        <v>25</v>
      </c>
      <c r="D109">
        <v>19</v>
      </c>
      <c r="E109">
        <v>6</v>
      </c>
      <c r="F109" t="s">
        <v>233</v>
      </c>
      <c r="G109">
        <v>25</v>
      </c>
      <c r="H109">
        <v>16</v>
      </c>
      <c r="I109">
        <v>0.71</v>
      </c>
      <c r="J109">
        <v>0.46</v>
      </c>
      <c r="K109">
        <v>0.7</v>
      </c>
      <c r="L109" s="1">
        <v>0.28263888888888888</v>
      </c>
      <c r="M109" s="1">
        <v>0.74027777777777781</v>
      </c>
      <c r="N109">
        <v>659</v>
      </c>
      <c r="O109" s="9" t="s">
        <v>2302</v>
      </c>
    </row>
    <row r="110" spans="1:15" x14ac:dyDescent="0.25">
      <c r="A110" s="8">
        <v>44378</v>
      </c>
      <c r="B110" s="8">
        <v>44381</v>
      </c>
      <c r="C110">
        <v>24</v>
      </c>
      <c r="D110">
        <v>19</v>
      </c>
      <c r="E110">
        <v>5</v>
      </c>
      <c r="F110" t="s">
        <v>1108</v>
      </c>
      <c r="G110">
        <v>24</v>
      </c>
      <c r="H110">
        <v>19</v>
      </c>
      <c r="I110">
        <v>0.7</v>
      </c>
      <c r="J110">
        <v>0.49</v>
      </c>
      <c r="K110">
        <v>1.7</v>
      </c>
      <c r="L110" s="1">
        <v>0.28263888888888888</v>
      </c>
      <c r="M110" s="1">
        <v>0.74097222222222225</v>
      </c>
      <c r="N110">
        <v>660</v>
      </c>
      <c r="O110" s="9" t="s">
        <v>2302</v>
      </c>
    </row>
    <row r="111" spans="1:15" x14ac:dyDescent="0.25">
      <c r="A111" s="8">
        <v>44378</v>
      </c>
      <c r="B111" s="8">
        <v>44382</v>
      </c>
      <c r="C111">
        <v>24</v>
      </c>
      <c r="D111">
        <v>16</v>
      </c>
      <c r="E111">
        <v>8</v>
      </c>
      <c r="F111" t="s">
        <v>145</v>
      </c>
      <c r="G111">
        <v>25</v>
      </c>
      <c r="H111">
        <v>19</v>
      </c>
      <c r="I111">
        <v>0.55000000000000004</v>
      </c>
      <c r="J111">
        <v>0.03</v>
      </c>
      <c r="K111" t="s">
        <v>4</v>
      </c>
      <c r="L111" s="1">
        <v>0.28263888888888888</v>
      </c>
      <c r="M111" s="1">
        <v>0.74097222222222225</v>
      </c>
      <c r="N111">
        <v>660</v>
      </c>
      <c r="O111" s="9" t="s">
        <v>2302</v>
      </c>
    </row>
    <row r="112" spans="1:15" x14ac:dyDescent="0.25">
      <c r="A112" s="8">
        <v>44378</v>
      </c>
      <c r="B112" s="8">
        <v>44383</v>
      </c>
      <c r="C112">
        <v>24</v>
      </c>
      <c r="D112">
        <v>12</v>
      </c>
      <c r="E112">
        <v>12</v>
      </c>
      <c r="F112" t="s">
        <v>171</v>
      </c>
      <c r="G112">
        <v>25</v>
      </c>
      <c r="H112">
        <v>10</v>
      </c>
      <c r="I112">
        <v>0.48</v>
      </c>
      <c r="J112">
        <v>0.01</v>
      </c>
      <c r="K112" t="s">
        <v>4</v>
      </c>
      <c r="L112" s="1">
        <v>0.28263888888888888</v>
      </c>
      <c r="M112" s="1">
        <v>0.74097222222222225</v>
      </c>
      <c r="N112">
        <v>660</v>
      </c>
      <c r="O112" s="9" t="s">
        <v>2302</v>
      </c>
    </row>
    <row r="113" spans="1:15" x14ac:dyDescent="0.25">
      <c r="A113" s="8">
        <v>44378</v>
      </c>
      <c r="B113" s="8">
        <v>44384</v>
      </c>
      <c r="C113">
        <v>25</v>
      </c>
      <c r="D113">
        <v>9</v>
      </c>
      <c r="E113">
        <v>16</v>
      </c>
      <c r="F113" t="s">
        <v>145</v>
      </c>
      <c r="G113">
        <v>26</v>
      </c>
      <c r="H113">
        <v>14</v>
      </c>
      <c r="I113">
        <v>0.5</v>
      </c>
      <c r="J113">
        <v>0.05</v>
      </c>
      <c r="K113" t="s">
        <v>4</v>
      </c>
      <c r="L113" s="1">
        <v>0.28263888888888888</v>
      </c>
      <c r="M113" s="1">
        <v>0.7416666666666667</v>
      </c>
      <c r="N113">
        <v>661</v>
      </c>
      <c r="O113" s="9" t="s">
        <v>2302</v>
      </c>
    </row>
    <row r="114" spans="1:15" x14ac:dyDescent="0.25">
      <c r="A114" s="8">
        <v>44378</v>
      </c>
      <c r="B114" s="8">
        <v>44385</v>
      </c>
      <c r="C114">
        <v>26</v>
      </c>
      <c r="D114">
        <v>12</v>
      </c>
      <c r="E114">
        <v>14</v>
      </c>
      <c r="F114" t="s">
        <v>349</v>
      </c>
      <c r="G114">
        <v>26</v>
      </c>
      <c r="H114">
        <v>23</v>
      </c>
      <c r="I114">
        <v>0.59</v>
      </c>
      <c r="J114">
        <v>0.43</v>
      </c>
      <c r="K114">
        <v>0.8</v>
      </c>
      <c r="L114" s="1">
        <v>0.28263888888888888</v>
      </c>
      <c r="M114" s="1">
        <v>0.7416666666666667</v>
      </c>
      <c r="N114">
        <v>661</v>
      </c>
      <c r="O114" s="9" t="s">
        <v>2302</v>
      </c>
    </row>
    <row r="115" spans="1:15" x14ac:dyDescent="0.25">
      <c r="A115" s="8">
        <v>44378</v>
      </c>
      <c r="B115" s="8">
        <v>44386</v>
      </c>
      <c r="C115">
        <v>26</v>
      </c>
      <c r="D115">
        <v>12</v>
      </c>
      <c r="E115">
        <v>14</v>
      </c>
      <c r="F115" t="s">
        <v>26</v>
      </c>
      <c r="G115">
        <v>26</v>
      </c>
      <c r="H115">
        <v>22</v>
      </c>
      <c r="I115">
        <v>0.66</v>
      </c>
      <c r="J115">
        <v>0.41</v>
      </c>
      <c r="K115">
        <v>0.1</v>
      </c>
      <c r="L115" s="1">
        <v>0.28263888888888888</v>
      </c>
      <c r="M115" s="1">
        <v>0.7416666666666667</v>
      </c>
      <c r="N115">
        <v>661</v>
      </c>
      <c r="O115" s="9" t="s">
        <v>2302</v>
      </c>
    </row>
    <row r="116" spans="1:15" x14ac:dyDescent="0.25">
      <c r="A116" s="8">
        <v>44378</v>
      </c>
      <c r="B116" s="8">
        <v>44387</v>
      </c>
      <c r="C116">
        <v>26</v>
      </c>
      <c r="D116">
        <v>14</v>
      </c>
      <c r="E116">
        <v>12</v>
      </c>
      <c r="F116" t="s">
        <v>145</v>
      </c>
      <c r="G116">
        <v>26</v>
      </c>
      <c r="H116">
        <v>12</v>
      </c>
      <c r="I116">
        <v>0.71</v>
      </c>
      <c r="J116">
        <v>0.06</v>
      </c>
      <c r="K116" t="s">
        <v>4</v>
      </c>
      <c r="L116" s="1">
        <v>0.28263888888888888</v>
      </c>
      <c r="M116" s="1">
        <v>0.74236111111111114</v>
      </c>
      <c r="N116">
        <v>662</v>
      </c>
      <c r="O116" s="9" t="s">
        <v>2302</v>
      </c>
    </row>
    <row r="117" spans="1:15" x14ac:dyDescent="0.25">
      <c r="A117" s="8">
        <v>44378</v>
      </c>
      <c r="B117" s="8">
        <v>44388</v>
      </c>
      <c r="C117">
        <v>26</v>
      </c>
      <c r="D117">
        <v>14</v>
      </c>
      <c r="E117">
        <v>12</v>
      </c>
      <c r="F117" t="s">
        <v>239</v>
      </c>
      <c r="G117">
        <v>26</v>
      </c>
      <c r="H117">
        <v>10</v>
      </c>
      <c r="I117">
        <v>0.56999999999999995</v>
      </c>
      <c r="J117">
        <v>0.06</v>
      </c>
      <c r="K117" t="s">
        <v>4</v>
      </c>
      <c r="L117" s="1">
        <v>0.28263888888888888</v>
      </c>
      <c r="M117" s="1">
        <v>0.74236111111111114</v>
      </c>
      <c r="N117">
        <v>662</v>
      </c>
      <c r="O117" s="9" t="s">
        <v>2302</v>
      </c>
    </row>
    <row r="118" spans="1:15" x14ac:dyDescent="0.25">
      <c r="A118" s="8">
        <v>44378</v>
      </c>
      <c r="B118" s="8">
        <v>44389</v>
      </c>
      <c r="C118">
        <v>27</v>
      </c>
      <c r="D118">
        <v>14</v>
      </c>
      <c r="E118">
        <v>13</v>
      </c>
      <c r="F118" t="s">
        <v>162</v>
      </c>
      <c r="G118">
        <v>27</v>
      </c>
      <c r="H118">
        <v>15</v>
      </c>
      <c r="I118">
        <v>0.56000000000000005</v>
      </c>
      <c r="J118">
        <v>0.06</v>
      </c>
      <c r="K118" t="s">
        <v>4</v>
      </c>
      <c r="L118" s="1">
        <v>0.28194444444444444</v>
      </c>
      <c r="M118" s="1">
        <v>0.74236111111111114</v>
      </c>
      <c r="N118">
        <v>663</v>
      </c>
      <c r="O118" s="9" t="s">
        <v>2302</v>
      </c>
    </row>
    <row r="119" spans="1:15" x14ac:dyDescent="0.25">
      <c r="A119" s="8">
        <v>44378</v>
      </c>
      <c r="B119" s="8">
        <v>44390</v>
      </c>
      <c r="C119">
        <v>27</v>
      </c>
      <c r="D119">
        <v>14</v>
      </c>
      <c r="E119">
        <v>13</v>
      </c>
      <c r="F119" t="s">
        <v>868</v>
      </c>
      <c r="G119">
        <v>27</v>
      </c>
      <c r="H119">
        <v>13</v>
      </c>
      <c r="I119">
        <v>0.59</v>
      </c>
      <c r="J119">
        <v>0.05</v>
      </c>
      <c r="K119" t="s">
        <v>4</v>
      </c>
      <c r="L119" s="1">
        <v>0.28194444444444444</v>
      </c>
      <c r="M119" s="1">
        <v>0.74305555555555558</v>
      </c>
      <c r="N119">
        <v>664</v>
      </c>
      <c r="O119" s="9" t="s">
        <v>2302</v>
      </c>
    </row>
    <row r="120" spans="1:15" x14ac:dyDescent="0.25">
      <c r="A120" s="8">
        <v>44378</v>
      </c>
      <c r="B120" s="8">
        <v>44391</v>
      </c>
      <c r="C120">
        <v>27</v>
      </c>
      <c r="D120">
        <v>14</v>
      </c>
      <c r="E120">
        <v>13</v>
      </c>
      <c r="F120" t="s">
        <v>115</v>
      </c>
      <c r="G120">
        <v>27</v>
      </c>
      <c r="H120">
        <v>10</v>
      </c>
      <c r="I120">
        <v>0.57999999999999996</v>
      </c>
      <c r="J120">
        <v>0.05</v>
      </c>
      <c r="K120" t="s">
        <v>4</v>
      </c>
      <c r="L120" s="1">
        <v>0.28194444444444444</v>
      </c>
      <c r="M120" s="1">
        <v>0.74305555555555558</v>
      </c>
      <c r="N120">
        <v>664</v>
      </c>
      <c r="O120" s="9" t="s">
        <v>2302</v>
      </c>
    </row>
    <row r="121" spans="1:15" x14ac:dyDescent="0.25">
      <c r="A121" s="8">
        <v>44378</v>
      </c>
      <c r="B121" s="8">
        <v>44392</v>
      </c>
      <c r="C121">
        <v>27</v>
      </c>
      <c r="D121">
        <v>14</v>
      </c>
      <c r="E121">
        <v>13</v>
      </c>
      <c r="F121" t="s">
        <v>868</v>
      </c>
      <c r="G121">
        <v>27</v>
      </c>
      <c r="H121">
        <v>11</v>
      </c>
      <c r="I121">
        <v>0.56000000000000005</v>
      </c>
      <c r="J121">
        <v>0.05</v>
      </c>
      <c r="K121" t="s">
        <v>4</v>
      </c>
      <c r="L121" s="1">
        <v>0.28194444444444444</v>
      </c>
      <c r="M121" s="1">
        <v>0.74305555555555558</v>
      </c>
      <c r="N121">
        <v>664</v>
      </c>
      <c r="O121" s="9" t="s">
        <v>2302</v>
      </c>
    </row>
    <row r="122" spans="1:15" x14ac:dyDescent="0.25">
      <c r="A122" s="8">
        <v>44379</v>
      </c>
      <c r="B122" s="8">
        <v>44379</v>
      </c>
      <c r="C122">
        <v>25</v>
      </c>
      <c r="D122">
        <v>19</v>
      </c>
      <c r="E122">
        <v>6</v>
      </c>
      <c r="F122" t="s">
        <v>145</v>
      </c>
      <c r="G122">
        <v>25</v>
      </c>
      <c r="H122">
        <v>20</v>
      </c>
      <c r="I122">
        <v>0.69</v>
      </c>
      <c r="J122">
        <v>0.08</v>
      </c>
      <c r="K122" t="s">
        <v>4</v>
      </c>
      <c r="L122" s="1">
        <v>0.28263888888888888</v>
      </c>
      <c r="M122" s="1">
        <v>0.74027777777777781</v>
      </c>
      <c r="N122">
        <v>659</v>
      </c>
      <c r="O122" s="9" t="s">
        <v>2302</v>
      </c>
    </row>
    <row r="123" spans="1:15" x14ac:dyDescent="0.25">
      <c r="A123" s="8">
        <v>44379</v>
      </c>
      <c r="B123" s="8">
        <v>44380</v>
      </c>
      <c r="C123">
        <v>25</v>
      </c>
      <c r="D123">
        <v>19</v>
      </c>
      <c r="E123">
        <v>6</v>
      </c>
      <c r="F123" t="s">
        <v>233</v>
      </c>
      <c r="G123">
        <v>25</v>
      </c>
      <c r="H123">
        <v>17</v>
      </c>
      <c r="I123">
        <v>0.68</v>
      </c>
      <c r="J123">
        <v>0.47</v>
      </c>
      <c r="K123">
        <v>0.6</v>
      </c>
      <c r="L123" s="1">
        <v>0.28263888888888888</v>
      </c>
      <c r="M123" s="1">
        <v>0.74027777777777781</v>
      </c>
      <c r="N123">
        <v>659</v>
      </c>
      <c r="O123" s="9" t="s">
        <v>2302</v>
      </c>
    </row>
    <row r="124" spans="1:15" x14ac:dyDescent="0.25">
      <c r="A124" s="8">
        <v>44379</v>
      </c>
      <c r="B124" s="8">
        <v>44381</v>
      </c>
      <c r="C124">
        <v>24</v>
      </c>
      <c r="D124">
        <v>19</v>
      </c>
      <c r="E124">
        <v>5</v>
      </c>
      <c r="F124" t="s">
        <v>336</v>
      </c>
      <c r="G124">
        <v>25</v>
      </c>
      <c r="H124">
        <v>19</v>
      </c>
      <c r="I124">
        <v>0.65</v>
      </c>
      <c r="J124">
        <v>0.57999999999999996</v>
      </c>
      <c r="K124">
        <v>2.2999999999999998</v>
      </c>
      <c r="L124" s="1">
        <v>0.28263888888888888</v>
      </c>
      <c r="M124" s="1">
        <v>0.74097222222222225</v>
      </c>
      <c r="N124">
        <v>660</v>
      </c>
      <c r="O124" s="9" t="s">
        <v>2302</v>
      </c>
    </row>
    <row r="125" spans="1:15" x14ac:dyDescent="0.25">
      <c r="A125" s="8">
        <v>44379</v>
      </c>
      <c r="B125" s="8">
        <v>44382</v>
      </c>
      <c r="C125">
        <v>23</v>
      </c>
      <c r="D125">
        <v>15</v>
      </c>
      <c r="E125">
        <v>8</v>
      </c>
      <c r="F125" t="s">
        <v>145</v>
      </c>
      <c r="G125">
        <v>25</v>
      </c>
      <c r="H125">
        <v>20</v>
      </c>
      <c r="I125">
        <v>0.57999999999999996</v>
      </c>
      <c r="J125">
        <v>0.04</v>
      </c>
      <c r="K125" t="s">
        <v>4</v>
      </c>
      <c r="L125" s="1">
        <v>0.28263888888888888</v>
      </c>
      <c r="M125" s="1">
        <v>0.74097222222222225</v>
      </c>
      <c r="N125">
        <v>660</v>
      </c>
      <c r="O125" s="9" t="s">
        <v>2302</v>
      </c>
    </row>
    <row r="126" spans="1:15" x14ac:dyDescent="0.25">
      <c r="A126" s="8">
        <v>44379</v>
      </c>
      <c r="B126" s="8">
        <v>44383</v>
      </c>
      <c r="C126">
        <v>23</v>
      </c>
      <c r="D126">
        <v>14</v>
      </c>
      <c r="E126">
        <v>9</v>
      </c>
      <c r="F126" t="s">
        <v>145</v>
      </c>
      <c r="G126">
        <v>25</v>
      </c>
      <c r="H126">
        <v>21</v>
      </c>
      <c r="I126">
        <v>0.56000000000000005</v>
      </c>
      <c r="J126">
        <v>0.02</v>
      </c>
      <c r="K126" t="s">
        <v>4</v>
      </c>
      <c r="L126" s="1">
        <v>0.28263888888888888</v>
      </c>
      <c r="M126" s="1">
        <v>0.74097222222222225</v>
      </c>
      <c r="N126">
        <v>660</v>
      </c>
      <c r="O126" s="9" t="s">
        <v>2302</v>
      </c>
    </row>
    <row r="127" spans="1:15" x14ac:dyDescent="0.25">
      <c r="A127" s="8">
        <v>44379</v>
      </c>
      <c r="B127" s="8">
        <v>44384</v>
      </c>
      <c r="C127">
        <v>24</v>
      </c>
      <c r="D127">
        <v>12</v>
      </c>
      <c r="E127">
        <v>12</v>
      </c>
      <c r="F127" t="s">
        <v>145</v>
      </c>
      <c r="G127">
        <v>25</v>
      </c>
      <c r="H127">
        <v>19</v>
      </c>
      <c r="I127">
        <v>0.64</v>
      </c>
      <c r="J127">
        <v>0.05</v>
      </c>
      <c r="K127" t="s">
        <v>4</v>
      </c>
      <c r="L127" s="1">
        <v>0.28263888888888888</v>
      </c>
      <c r="M127" s="1">
        <v>0.7416666666666667</v>
      </c>
      <c r="N127">
        <v>661</v>
      </c>
      <c r="O127" s="9" t="s">
        <v>2302</v>
      </c>
    </row>
    <row r="128" spans="1:15" x14ac:dyDescent="0.25">
      <c r="A128" s="8">
        <v>44379</v>
      </c>
      <c r="B128" s="8">
        <v>44385</v>
      </c>
      <c r="C128">
        <v>24</v>
      </c>
      <c r="D128">
        <v>13</v>
      </c>
      <c r="E128">
        <v>11</v>
      </c>
      <c r="F128" t="s">
        <v>110</v>
      </c>
      <c r="G128">
        <v>25</v>
      </c>
      <c r="H128">
        <v>22</v>
      </c>
      <c r="I128">
        <v>0.61</v>
      </c>
      <c r="J128">
        <v>0.06</v>
      </c>
      <c r="K128" t="s">
        <v>4</v>
      </c>
      <c r="L128" s="1">
        <v>0.28263888888888888</v>
      </c>
      <c r="M128" s="1">
        <v>0.7416666666666667</v>
      </c>
      <c r="N128">
        <v>661</v>
      </c>
      <c r="O128" s="9" t="s">
        <v>2302</v>
      </c>
    </row>
    <row r="129" spans="1:15" x14ac:dyDescent="0.25">
      <c r="A129" s="8">
        <v>44379</v>
      </c>
      <c r="B129" s="8">
        <v>44386</v>
      </c>
      <c r="C129">
        <v>25</v>
      </c>
      <c r="D129">
        <v>15</v>
      </c>
      <c r="E129">
        <v>10</v>
      </c>
      <c r="F129" t="s">
        <v>9</v>
      </c>
      <c r="G129">
        <v>25</v>
      </c>
      <c r="H129">
        <v>13</v>
      </c>
      <c r="I129">
        <v>0.74</v>
      </c>
      <c r="J129">
        <v>0.06</v>
      </c>
      <c r="K129" t="s">
        <v>4</v>
      </c>
      <c r="L129" s="1">
        <v>0.28263888888888888</v>
      </c>
      <c r="M129" s="1">
        <v>0.7416666666666667</v>
      </c>
      <c r="N129">
        <v>661</v>
      </c>
      <c r="O129" s="9" t="s">
        <v>2302</v>
      </c>
    </row>
    <row r="130" spans="1:15" x14ac:dyDescent="0.25">
      <c r="A130" s="8">
        <v>44379</v>
      </c>
      <c r="B130" s="8">
        <v>44387</v>
      </c>
      <c r="C130">
        <v>25</v>
      </c>
      <c r="D130">
        <v>17</v>
      </c>
      <c r="E130">
        <v>8</v>
      </c>
      <c r="F130" t="s">
        <v>110</v>
      </c>
      <c r="G130">
        <v>25</v>
      </c>
      <c r="H130">
        <v>12</v>
      </c>
      <c r="I130">
        <v>0.74</v>
      </c>
      <c r="J130">
        <v>0.06</v>
      </c>
      <c r="K130" t="s">
        <v>4</v>
      </c>
      <c r="L130" s="1">
        <v>0.28263888888888888</v>
      </c>
      <c r="M130" s="1">
        <v>0.74236111111111114</v>
      </c>
      <c r="N130">
        <v>662</v>
      </c>
      <c r="O130" s="9" t="s">
        <v>2302</v>
      </c>
    </row>
    <row r="131" spans="1:15" x14ac:dyDescent="0.25">
      <c r="A131" s="8">
        <v>44379</v>
      </c>
      <c r="B131" s="8">
        <v>44388</v>
      </c>
      <c r="C131">
        <v>26</v>
      </c>
      <c r="D131">
        <v>18</v>
      </c>
      <c r="E131">
        <v>8</v>
      </c>
      <c r="F131" t="s">
        <v>263</v>
      </c>
      <c r="G131">
        <v>26</v>
      </c>
      <c r="H131">
        <v>9</v>
      </c>
      <c r="I131">
        <v>0.68</v>
      </c>
      <c r="J131">
        <v>0.05</v>
      </c>
      <c r="K131" t="s">
        <v>4</v>
      </c>
      <c r="L131" s="1">
        <v>0.28263888888888888</v>
      </c>
      <c r="M131" s="1">
        <v>0.74236111111111114</v>
      </c>
      <c r="N131">
        <v>662</v>
      </c>
      <c r="O131" s="9" t="s">
        <v>2302</v>
      </c>
    </row>
    <row r="132" spans="1:15" x14ac:dyDescent="0.25">
      <c r="A132" s="8">
        <v>44379</v>
      </c>
      <c r="B132" s="8">
        <v>44389</v>
      </c>
      <c r="C132">
        <v>26</v>
      </c>
      <c r="D132">
        <v>17</v>
      </c>
      <c r="E132">
        <v>9</v>
      </c>
      <c r="F132" t="s">
        <v>263</v>
      </c>
      <c r="G132">
        <v>26</v>
      </c>
      <c r="H132">
        <v>12</v>
      </c>
      <c r="I132">
        <v>0.41</v>
      </c>
      <c r="J132">
        <v>0.05</v>
      </c>
      <c r="K132" t="s">
        <v>4</v>
      </c>
      <c r="L132" s="1">
        <v>0.28194444444444444</v>
      </c>
      <c r="M132" s="1">
        <v>0.74236111111111114</v>
      </c>
      <c r="N132">
        <v>663</v>
      </c>
      <c r="O132" s="9" t="s">
        <v>2302</v>
      </c>
    </row>
    <row r="133" spans="1:15" x14ac:dyDescent="0.25">
      <c r="A133" s="8">
        <v>44379</v>
      </c>
      <c r="B133" s="8">
        <v>44390</v>
      </c>
      <c r="C133">
        <v>26</v>
      </c>
      <c r="D133">
        <v>18</v>
      </c>
      <c r="E133">
        <v>8</v>
      </c>
      <c r="F133" t="s">
        <v>162</v>
      </c>
      <c r="G133">
        <v>26</v>
      </c>
      <c r="H133">
        <v>12</v>
      </c>
      <c r="I133">
        <v>0.62</v>
      </c>
      <c r="J133">
        <v>0.04</v>
      </c>
      <c r="K133" t="s">
        <v>4</v>
      </c>
      <c r="L133" s="1">
        <v>0.28194444444444444</v>
      </c>
      <c r="M133" s="1">
        <v>0.74305555555555558</v>
      </c>
      <c r="N133">
        <v>664</v>
      </c>
      <c r="O133" s="9" t="s">
        <v>2302</v>
      </c>
    </row>
    <row r="134" spans="1:15" x14ac:dyDescent="0.25">
      <c r="A134" s="8">
        <v>44379</v>
      </c>
      <c r="B134" s="8">
        <v>44391</v>
      </c>
      <c r="C134">
        <v>26</v>
      </c>
      <c r="D134">
        <v>18</v>
      </c>
      <c r="E134">
        <v>8</v>
      </c>
      <c r="F134" t="s">
        <v>199</v>
      </c>
      <c r="G134">
        <v>26</v>
      </c>
      <c r="H134">
        <v>13</v>
      </c>
      <c r="I134">
        <v>0.7</v>
      </c>
      <c r="J134">
        <v>0.05</v>
      </c>
      <c r="K134" t="s">
        <v>4</v>
      </c>
      <c r="L134" s="1">
        <v>0.28194444444444444</v>
      </c>
      <c r="M134" s="1">
        <v>0.74305555555555558</v>
      </c>
      <c r="N134">
        <v>664</v>
      </c>
      <c r="O134" s="9" t="s">
        <v>2302</v>
      </c>
    </row>
    <row r="135" spans="1:15" x14ac:dyDescent="0.25">
      <c r="A135" s="8">
        <v>44379</v>
      </c>
      <c r="B135" s="8">
        <v>44392</v>
      </c>
      <c r="C135">
        <v>27</v>
      </c>
      <c r="D135">
        <v>18</v>
      </c>
      <c r="E135">
        <v>9</v>
      </c>
      <c r="F135" t="s">
        <v>7</v>
      </c>
      <c r="G135">
        <v>26</v>
      </c>
      <c r="H135">
        <v>9</v>
      </c>
      <c r="I135">
        <v>0.5</v>
      </c>
      <c r="J135">
        <v>0.05</v>
      </c>
      <c r="K135" t="s">
        <v>4</v>
      </c>
      <c r="L135" s="1">
        <v>0.28194444444444444</v>
      </c>
      <c r="M135" s="1">
        <v>0.74305555555555558</v>
      </c>
      <c r="N135">
        <v>664</v>
      </c>
      <c r="O135" s="9" t="s">
        <v>2302</v>
      </c>
    </row>
    <row r="136" spans="1:15" x14ac:dyDescent="0.25">
      <c r="A136" s="8">
        <v>44379</v>
      </c>
      <c r="B136" s="8">
        <v>44393</v>
      </c>
      <c r="C136">
        <v>26</v>
      </c>
      <c r="D136">
        <v>18</v>
      </c>
      <c r="E136">
        <v>8</v>
      </c>
      <c r="F136" t="s">
        <v>868</v>
      </c>
      <c r="G136">
        <v>26</v>
      </c>
      <c r="H136">
        <v>14</v>
      </c>
      <c r="I136">
        <v>0.38</v>
      </c>
      <c r="J136">
        <v>0.04</v>
      </c>
      <c r="K136" t="s">
        <v>4</v>
      </c>
      <c r="L136" s="1">
        <v>0.28194444444444444</v>
      </c>
      <c r="M136" s="1">
        <v>0.74375000000000002</v>
      </c>
      <c r="N136">
        <v>665</v>
      </c>
      <c r="O136" s="9" t="s">
        <v>2302</v>
      </c>
    </row>
    <row r="137" spans="1:15" x14ac:dyDescent="0.25">
      <c r="A137" s="8">
        <v>44380</v>
      </c>
      <c r="B137" s="8">
        <v>44380</v>
      </c>
      <c r="C137">
        <v>25</v>
      </c>
      <c r="D137">
        <v>20</v>
      </c>
      <c r="E137">
        <v>5</v>
      </c>
      <c r="F137" t="s">
        <v>336</v>
      </c>
      <c r="G137">
        <v>25</v>
      </c>
      <c r="H137">
        <v>17</v>
      </c>
      <c r="I137">
        <v>0.68</v>
      </c>
      <c r="J137">
        <v>0.52</v>
      </c>
      <c r="K137">
        <v>1.5</v>
      </c>
      <c r="L137" s="1">
        <v>0.28263888888888888</v>
      </c>
      <c r="M137" s="1">
        <v>0.74027777777777781</v>
      </c>
      <c r="N137">
        <v>659</v>
      </c>
      <c r="O137" s="9" t="s">
        <v>2302</v>
      </c>
    </row>
    <row r="138" spans="1:15" x14ac:dyDescent="0.25">
      <c r="A138" s="8">
        <v>44380</v>
      </c>
      <c r="B138" s="8">
        <v>44381</v>
      </c>
      <c r="C138">
        <v>25</v>
      </c>
      <c r="D138">
        <v>18</v>
      </c>
      <c r="E138">
        <v>7</v>
      </c>
      <c r="F138" t="s">
        <v>336</v>
      </c>
      <c r="G138">
        <v>25</v>
      </c>
      <c r="H138">
        <v>20</v>
      </c>
      <c r="I138">
        <v>0.65</v>
      </c>
      <c r="J138">
        <v>0.4</v>
      </c>
      <c r="K138">
        <v>0.3</v>
      </c>
      <c r="L138" s="1">
        <v>0.28263888888888888</v>
      </c>
      <c r="M138" s="1">
        <v>0.74097222222222225</v>
      </c>
      <c r="N138">
        <v>660</v>
      </c>
      <c r="O138" s="9" t="s">
        <v>2302</v>
      </c>
    </row>
    <row r="139" spans="1:15" x14ac:dyDescent="0.25">
      <c r="A139" s="8">
        <v>44380</v>
      </c>
      <c r="B139" s="8">
        <v>44382</v>
      </c>
      <c r="C139">
        <v>24</v>
      </c>
      <c r="D139">
        <v>17</v>
      </c>
      <c r="E139">
        <v>7</v>
      </c>
      <c r="F139" t="s">
        <v>926</v>
      </c>
      <c r="G139">
        <v>25</v>
      </c>
      <c r="H139">
        <v>20</v>
      </c>
      <c r="I139">
        <v>0.61</v>
      </c>
      <c r="J139">
        <v>0.42</v>
      </c>
      <c r="K139">
        <v>0.3</v>
      </c>
      <c r="L139" s="1">
        <v>0.28263888888888888</v>
      </c>
      <c r="M139" s="1">
        <v>0.74097222222222225</v>
      </c>
      <c r="N139">
        <v>660</v>
      </c>
      <c r="O139" s="9" t="s">
        <v>2302</v>
      </c>
    </row>
    <row r="140" spans="1:15" x14ac:dyDescent="0.25">
      <c r="A140" s="8">
        <v>44380</v>
      </c>
      <c r="B140" s="8">
        <v>44383</v>
      </c>
      <c r="C140">
        <v>22</v>
      </c>
      <c r="D140">
        <v>15</v>
      </c>
      <c r="E140">
        <v>7</v>
      </c>
      <c r="F140" t="s">
        <v>145</v>
      </c>
      <c r="G140">
        <v>24</v>
      </c>
      <c r="H140">
        <v>15</v>
      </c>
      <c r="I140">
        <v>0.63</v>
      </c>
      <c r="J140">
        <v>0.01</v>
      </c>
      <c r="K140" t="s">
        <v>4</v>
      </c>
      <c r="L140" s="1">
        <v>0.28263888888888888</v>
      </c>
      <c r="M140" s="1">
        <v>0.74097222222222225</v>
      </c>
      <c r="N140">
        <v>660</v>
      </c>
      <c r="O140" s="9" t="s">
        <v>2302</v>
      </c>
    </row>
    <row r="141" spans="1:15" x14ac:dyDescent="0.25">
      <c r="A141" s="8">
        <v>44380</v>
      </c>
      <c r="B141" s="8">
        <v>44384</v>
      </c>
      <c r="C141">
        <v>23</v>
      </c>
      <c r="D141">
        <v>15</v>
      </c>
      <c r="E141">
        <v>8</v>
      </c>
      <c r="F141" t="s">
        <v>145</v>
      </c>
      <c r="G141">
        <v>25</v>
      </c>
      <c r="H141">
        <v>21</v>
      </c>
      <c r="I141">
        <v>0.59</v>
      </c>
      <c r="J141">
        <v>0.05</v>
      </c>
      <c r="K141" t="s">
        <v>4</v>
      </c>
      <c r="L141" s="1">
        <v>0.28263888888888888</v>
      </c>
      <c r="M141" s="1">
        <v>0.7416666666666667</v>
      </c>
      <c r="N141">
        <v>661</v>
      </c>
      <c r="O141" s="9" t="s">
        <v>2302</v>
      </c>
    </row>
    <row r="142" spans="1:15" x14ac:dyDescent="0.25">
      <c r="A142" s="8">
        <v>44380</v>
      </c>
      <c r="B142" s="8">
        <v>44385</v>
      </c>
      <c r="C142">
        <v>24</v>
      </c>
      <c r="D142">
        <v>15</v>
      </c>
      <c r="E142">
        <v>9</v>
      </c>
      <c r="F142" t="s">
        <v>868</v>
      </c>
      <c r="G142">
        <v>25</v>
      </c>
      <c r="H142">
        <v>21</v>
      </c>
      <c r="I142">
        <v>0.64</v>
      </c>
      <c r="J142">
        <v>0.06</v>
      </c>
      <c r="K142" t="s">
        <v>4</v>
      </c>
      <c r="L142" s="1">
        <v>0.28263888888888888</v>
      </c>
      <c r="M142" s="1">
        <v>0.7416666666666667</v>
      </c>
      <c r="N142">
        <v>661</v>
      </c>
      <c r="O142" s="9" t="s">
        <v>2302</v>
      </c>
    </row>
    <row r="143" spans="1:15" x14ac:dyDescent="0.25">
      <c r="A143" s="8">
        <v>44380</v>
      </c>
      <c r="B143" s="8">
        <v>44386</v>
      </c>
      <c r="C143">
        <v>24</v>
      </c>
      <c r="D143">
        <v>14</v>
      </c>
      <c r="E143">
        <v>10</v>
      </c>
      <c r="F143" t="s">
        <v>145</v>
      </c>
      <c r="G143">
        <v>25</v>
      </c>
      <c r="H143">
        <v>11</v>
      </c>
      <c r="I143">
        <v>0.69</v>
      </c>
      <c r="J143">
        <v>0.05</v>
      </c>
      <c r="K143" t="s">
        <v>4</v>
      </c>
      <c r="L143" s="1">
        <v>0.28263888888888888</v>
      </c>
      <c r="M143" s="1">
        <v>0.7416666666666667</v>
      </c>
      <c r="N143">
        <v>661</v>
      </c>
      <c r="O143" s="9" t="s">
        <v>2302</v>
      </c>
    </row>
    <row r="144" spans="1:15" x14ac:dyDescent="0.25">
      <c r="A144" s="8">
        <v>44380</v>
      </c>
      <c r="B144" s="8">
        <v>44387</v>
      </c>
      <c r="C144">
        <v>25</v>
      </c>
      <c r="D144">
        <v>17</v>
      </c>
      <c r="E144">
        <v>8</v>
      </c>
      <c r="F144" t="s">
        <v>145</v>
      </c>
      <c r="G144">
        <v>25</v>
      </c>
      <c r="H144">
        <v>11</v>
      </c>
      <c r="I144">
        <v>0.67</v>
      </c>
      <c r="J144">
        <v>0.05</v>
      </c>
      <c r="K144" t="s">
        <v>4</v>
      </c>
      <c r="L144" s="1">
        <v>0.28263888888888888</v>
      </c>
      <c r="M144" s="1">
        <v>0.74236111111111114</v>
      </c>
      <c r="N144">
        <v>662</v>
      </c>
      <c r="O144" s="9" t="s">
        <v>2302</v>
      </c>
    </row>
    <row r="145" spans="1:15" x14ac:dyDescent="0.25">
      <c r="A145" s="8">
        <v>44380</v>
      </c>
      <c r="B145" s="8">
        <v>44388</v>
      </c>
      <c r="C145">
        <v>25</v>
      </c>
      <c r="D145">
        <v>15</v>
      </c>
      <c r="E145">
        <v>10</v>
      </c>
      <c r="F145" t="s">
        <v>349</v>
      </c>
      <c r="G145">
        <v>25</v>
      </c>
      <c r="H145">
        <v>18</v>
      </c>
      <c r="I145">
        <v>0.7</v>
      </c>
      <c r="J145">
        <v>0.43</v>
      </c>
      <c r="K145">
        <v>0.3</v>
      </c>
      <c r="L145" s="1">
        <v>0.28263888888888888</v>
      </c>
      <c r="M145" s="1">
        <v>0.74236111111111114</v>
      </c>
      <c r="N145">
        <v>662</v>
      </c>
      <c r="O145" s="9" t="s">
        <v>2302</v>
      </c>
    </row>
    <row r="146" spans="1:15" x14ac:dyDescent="0.25">
      <c r="A146" s="8">
        <v>44380</v>
      </c>
      <c r="B146" s="8">
        <v>44389</v>
      </c>
      <c r="C146">
        <v>24</v>
      </c>
      <c r="D146">
        <v>18</v>
      </c>
      <c r="E146">
        <v>6</v>
      </c>
      <c r="F146" t="s">
        <v>162</v>
      </c>
      <c r="G146">
        <v>24</v>
      </c>
      <c r="H146">
        <v>14</v>
      </c>
      <c r="I146">
        <v>0.71</v>
      </c>
      <c r="J146">
        <v>0.06</v>
      </c>
      <c r="K146" t="s">
        <v>4</v>
      </c>
      <c r="L146" s="1">
        <v>0.28194444444444444</v>
      </c>
      <c r="M146" s="1">
        <v>0.74236111111111114</v>
      </c>
      <c r="N146">
        <v>663</v>
      </c>
      <c r="O146" s="9" t="s">
        <v>2302</v>
      </c>
    </row>
    <row r="147" spans="1:15" x14ac:dyDescent="0.25">
      <c r="A147" s="8">
        <v>44380</v>
      </c>
      <c r="B147" s="8">
        <v>44390</v>
      </c>
      <c r="C147">
        <v>24</v>
      </c>
      <c r="D147">
        <v>18</v>
      </c>
      <c r="E147">
        <v>6</v>
      </c>
      <c r="F147" t="s">
        <v>868</v>
      </c>
      <c r="G147">
        <v>24</v>
      </c>
      <c r="H147">
        <v>10</v>
      </c>
      <c r="I147">
        <v>0.72</v>
      </c>
      <c r="J147">
        <v>0.06</v>
      </c>
      <c r="K147" t="s">
        <v>4</v>
      </c>
      <c r="L147" s="1">
        <v>0.28194444444444444</v>
      </c>
      <c r="M147" s="1">
        <v>0.74305555555555558</v>
      </c>
      <c r="N147">
        <v>664</v>
      </c>
      <c r="O147" s="9" t="s">
        <v>2302</v>
      </c>
    </row>
    <row r="148" spans="1:15" x14ac:dyDescent="0.25">
      <c r="A148" s="8">
        <v>44380</v>
      </c>
      <c r="B148" s="8">
        <v>44391</v>
      </c>
      <c r="C148">
        <v>25</v>
      </c>
      <c r="D148">
        <v>18</v>
      </c>
      <c r="E148">
        <v>7</v>
      </c>
      <c r="F148" t="s">
        <v>110</v>
      </c>
      <c r="G148">
        <v>24</v>
      </c>
      <c r="H148">
        <v>11</v>
      </c>
      <c r="I148">
        <v>0.72</v>
      </c>
      <c r="J148">
        <v>0.04</v>
      </c>
      <c r="K148" t="s">
        <v>4</v>
      </c>
      <c r="L148" s="1">
        <v>0.28194444444444444</v>
      </c>
      <c r="M148" s="1">
        <v>0.74305555555555558</v>
      </c>
      <c r="N148">
        <v>664</v>
      </c>
      <c r="O148" s="9" t="s">
        <v>2302</v>
      </c>
    </row>
    <row r="149" spans="1:15" x14ac:dyDescent="0.25">
      <c r="A149" s="8">
        <v>44380</v>
      </c>
      <c r="B149" s="8">
        <v>44392</v>
      </c>
      <c r="C149">
        <v>25</v>
      </c>
      <c r="D149">
        <v>18</v>
      </c>
      <c r="E149">
        <v>7</v>
      </c>
      <c r="F149" t="s">
        <v>7</v>
      </c>
      <c r="G149">
        <v>24</v>
      </c>
      <c r="H149">
        <v>11</v>
      </c>
      <c r="I149">
        <v>0.73</v>
      </c>
      <c r="J149">
        <v>0.05</v>
      </c>
      <c r="K149" t="s">
        <v>4</v>
      </c>
      <c r="L149" s="1">
        <v>0.28194444444444444</v>
      </c>
      <c r="M149" s="1">
        <v>0.74305555555555558</v>
      </c>
      <c r="N149">
        <v>664</v>
      </c>
      <c r="O149" s="9" t="s">
        <v>2302</v>
      </c>
    </row>
    <row r="150" spans="1:15" x14ac:dyDescent="0.25">
      <c r="A150" s="8">
        <v>44380</v>
      </c>
      <c r="B150" s="8">
        <v>44393</v>
      </c>
      <c r="C150">
        <v>25</v>
      </c>
      <c r="D150">
        <v>18</v>
      </c>
      <c r="E150">
        <v>7</v>
      </c>
      <c r="F150" t="s">
        <v>151</v>
      </c>
      <c r="G150">
        <v>24</v>
      </c>
      <c r="H150">
        <v>10</v>
      </c>
      <c r="I150">
        <v>0.72</v>
      </c>
      <c r="J150">
        <v>0.05</v>
      </c>
      <c r="K150" t="s">
        <v>4</v>
      </c>
      <c r="L150" s="1">
        <v>0.28194444444444444</v>
      </c>
      <c r="M150" s="1">
        <v>0.74375000000000002</v>
      </c>
      <c r="N150">
        <v>665</v>
      </c>
      <c r="O150" s="9" t="s">
        <v>2302</v>
      </c>
    </row>
    <row r="151" spans="1:15" x14ac:dyDescent="0.25">
      <c r="A151" s="8">
        <v>44380</v>
      </c>
      <c r="B151" s="8">
        <v>44394</v>
      </c>
      <c r="C151">
        <v>25</v>
      </c>
      <c r="D151">
        <v>18</v>
      </c>
      <c r="E151">
        <v>7</v>
      </c>
      <c r="F151" t="s">
        <v>199</v>
      </c>
      <c r="G151">
        <v>26</v>
      </c>
      <c r="H151">
        <v>11</v>
      </c>
      <c r="I151">
        <v>0.6</v>
      </c>
      <c r="J151">
        <v>0.06</v>
      </c>
      <c r="K151" t="s">
        <v>4</v>
      </c>
      <c r="L151" s="1">
        <v>0.28194444444444444</v>
      </c>
      <c r="M151" s="1">
        <v>0.74375000000000002</v>
      </c>
      <c r="N151">
        <v>665</v>
      </c>
      <c r="O151" s="9" t="s">
        <v>2302</v>
      </c>
    </row>
    <row r="152" spans="1:15" x14ac:dyDescent="0.25">
      <c r="A152" s="8">
        <v>44381</v>
      </c>
      <c r="B152" s="8">
        <v>44381</v>
      </c>
      <c r="C152">
        <v>25</v>
      </c>
      <c r="D152">
        <v>18</v>
      </c>
      <c r="E152">
        <v>7</v>
      </c>
      <c r="F152" t="s">
        <v>145</v>
      </c>
      <c r="G152">
        <v>25</v>
      </c>
      <c r="H152">
        <v>19</v>
      </c>
      <c r="I152">
        <v>0.59</v>
      </c>
      <c r="J152">
        <v>0.03</v>
      </c>
      <c r="K152" t="s">
        <v>4</v>
      </c>
      <c r="L152" s="1">
        <v>0.28263888888888888</v>
      </c>
      <c r="M152" s="1">
        <v>0.74097222222222225</v>
      </c>
      <c r="N152">
        <v>660</v>
      </c>
      <c r="O152" s="9" t="s">
        <v>2302</v>
      </c>
    </row>
    <row r="153" spans="1:15" x14ac:dyDescent="0.25">
      <c r="A153" s="8">
        <v>44381</v>
      </c>
      <c r="B153" s="8">
        <v>44382</v>
      </c>
      <c r="C153">
        <v>23</v>
      </c>
      <c r="D153">
        <v>16</v>
      </c>
      <c r="E153">
        <v>7</v>
      </c>
      <c r="F153" t="s">
        <v>145</v>
      </c>
      <c r="G153">
        <v>25</v>
      </c>
      <c r="H153">
        <v>17</v>
      </c>
      <c r="I153">
        <v>0.49</v>
      </c>
      <c r="J153">
        <v>0.01</v>
      </c>
      <c r="K153" t="s">
        <v>4</v>
      </c>
      <c r="L153" s="1">
        <v>0.28263888888888888</v>
      </c>
      <c r="M153" s="1">
        <v>0.74097222222222225</v>
      </c>
      <c r="N153">
        <v>660</v>
      </c>
      <c r="O153" s="9" t="s">
        <v>2302</v>
      </c>
    </row>
    <row r="154" spans="1:15" x14ac:dyDescent="0.25">
      <c r="A154" s="8">
        <v>44381</v>
      </c>
      <c r="B154" s="8">
        <v>44383</v>
      </c>
      <c r="C154">
        <v>22</v>
      </c>
      <c r="D154">
        <v>14</v>
      </c>
      <c r="E154">
        <v>8</v>
      </c>
      <c r="F154" t="s">
        <v>145</v>
      </c>
      <c r="G154">
        <v>25</v>
      </c>
      <c r="H154">
        <v>17</v>
      </c>
      <c r="I154">
        <v>0.57999999999999996</v>
      </c>
      <c r="J154">
        <v>0.01</v>
      </c>
      <c r="K154" t="s">
        <v>4</v>
      </c>
      <c r="L154" s="1">
        <v>0.28263888888888888</v>
      </c>
      <c r="M154" s="1">
        <v>0.74097222222222225</v>
      </c>
      <c r="N154">
        <v>660</v>
      </c>
      <c r="O154" s="9" t="s">
        <v>2302</v>
      </c>
    </row>
    <row r="155" spans="1:15" x14ac:dyDescent="0.25">
      <c r="A155" s="8">
        <v>44381</v>
      </c>
      <c r="B155" s="8">
        <v>44384</v>
      </c>
      <c r="C155">
        <v>23</v>
      </c>
      <c r="D155">
        <v>14</v>
      </c>
      <c r="E155">
        <v>9</v>
      </c>
      <c r="F155" t="s">
        <v>145</v>
      </c>
      <c r="G155">
        <v>24</v>
      </c>
      <c r="H155">
        <v>22</v>
      </c>
      <c r="I155">
        <v>0.62</v>
      </c>
      <c r="J155">
        <v>0.04</v>
      </c>
      <c r="K155" t="s">
        <v>4</v>
      </c>
      <c r="L155" s="1">
        <v>0.28263888888888888</v>
      </c>
      <c r="M155" s="1">
        <v>0.7416666666666667</v>
      </c>
      <c r="N155">
        <v>661</v>
      </c>
      <c r="O155" s="9" t="s">
        <v>2302</v>
      </c>
    </row>
    <row r="156" spans="1:15" x14ac:dyDescent="0.25">
      <c r="A156" s="8">
        <v>44381</v>
      </c>
      <c r="B156" s="8">
        <v>44385</v>
      </c>
      <c r="C156">
        <v>24</v>
      </c>
      <c r="D156">
        <v>18</v>
      </c>
      <c r="E156">
        <v>6</v>
      </c>
      <c r="F156" t="s">
        <v>868</v>
      </c>
      <c r="G156">
        <v>25</v>
      </c>
      <c r="H156">
        <v>24</v>
      </c>
      <c r="I156">
        <v>0.63</v>
      </c>
      <c r="J156">
        <v>0.05</v>
      </c>
      <c r="K156" t="s">
        <v>4</v>
      </c>
      <c r="L156" s="1">
        <v>0.28263888888888888</v>
      </c>
      <c r="M156" s="1">
        <v>0.7416666666666667</v>
      </c>
      <c r="N156">
        <v>661</v>
      </c>
      <c r="O156" s="9" t="s">
        <v>2302</v>
      </c>
    </row>
    <row r="157" spans="1:15" x14ac:dyDescent="0.25">
      <c r="A157" s="8">
        <v>44381</v>
      </c>
      <c r="B157" s="8">
        <v>44386</v>
      </c>
      <c r="C157">
        <v>24</v>
      </c>
      <c r="D157">
        <v>15</v>
      </c>
      <c r="E157">
        <v>9</v>
      </c>
      <c r="F157" t="s">
        <v>145</v>
      </c>
      <c r="G157">
        <v>25</v>
      </c>
      <c r="H157">
        <v>10</v>
      </c>
      <c r="I157">
        <v>0.7</v>
      </c>
      <c r="J157">
        <v>0.05</v>
      </c>
      <c r="K157" t="s">
        <v>4</v>
      </c>
      <c r="L157" s="1">
        <v>0.28263888888888888</v>
      </c>
      <c r="M157" s="1">
        <v>0.7416666666666667</v>
      </c>
      <c r="N157">
        <v>661</v>
      </c>
      <c r="O157" s="9" t="s">
        <v>2302</v>
      </c>
    </row>
    <row r="158" spans="1:15" x14ac:dyDescent="0.25">
      <c r="A158" s="8">
        <v>44381</v>
      </c>
      <c r="B158" s="8">
        <v>44387</v>
      </c>
      <c r="C158">
        <v>25</v>
      </c>
      <c r="D158">
        <v>16</v>
      </c>
      <c r="E158">
        <v>9</v>
      </c>
      <c r="F158" t="s">
        <v>145</v>
      </c>
      <c r="G158">
        <v>26</v>
      </c>
      <c r="H158">
        <v>11</v>
      </c>
      <c r="I158">
        <v>0.66</v>
      </c>
      <c r="J158">
        <v>0.04</v>
      </c>
      <c r="K158" t="s">
        <v>4</v>
      </c>
      <c r="L158" s="1">
        <v>0.28263888888888888</v>
      </c>
      <c r="M158" s="1">
        <v>0.74236111111111114</v>
      </c>
      <c r="N158">
        <v>662</v>
      </c>
      <c r="O158" s="9" t="s">
        <v>2302</v>
      </c>
    </row>
    <row r="159" spans="1:15" x14ac:dyDescent="0.25">
      <c r="A159" s="8">
        <v>44381</v>
      </c>
      <c r="B159" s="8">
        <v>44388</v>
      </c>
      <c r="C159">
        <v>25</v>
      </c>
      <c r="D159">
        <v>16</v>
      </c>
      <c r="E159">
        <v>9</v>
      </c>
      <c r="F159" t="s">
        <v>263</v>
      </c>
      <c r="G159">
        <v>26</v>
      </c>
      <c r="H159">
        <v>22</v>
      </c>
      <c r="I159">
        <v>0.61</v>
      </c>
      <c r="J159">
        <v>0.06</v>
      </c>
      <c r="K159" t="s">
        <v>4</v>
      </c>
      <c r="L159" s="1">
        <v>0.28263888888888888</v>
      </c>
      <c r="M159" s="1">
        <v>0.74236111111111114</v>
      </c>
      <c r="N159">
        <v>662</v>
      </c>
      <c r="O159" s="9" t="s">
        <v>2302</v>
      </c>
    </row>
    <row r="160" spans="1:15" x14ac:dyDescent="0.25">
      <c r="A160" s="8">
        <v>44381</v>
      </c>
      <c r="B160" s="8">
        <v>44389</v>
      </c>
      <c r="C160">
        <v>24</v>
      </c>
      <c r="D160">
        <v>18</v>
      </c>
      <c r="E160">
        <v>6</v>
      </c>
      <c r="F160" t="s">
        <v>9</v>
      </c>
      <c r="G160">
        <v>25</v>
      </c>
      <c r="H160">
        <v>20</v>
      </c>
      <c r="I160">
        <v>0.64</v>
      </c>
      <c r="J160">
        <v>0.05</v>
      </c>
      <c r="K160" t="s">
        <v>4</v>
      </c>
      <c r="L160" s="1">
        <v>0.28194444444444444</v>
      </c>
      <c r="M160" s="1">
        <v>0.74236111111111114</v>
      </c>
      <c r="N160">
        <v>663</v>
      </c>
      <c r="O160" s="9" t="s">
        <v>2302</v>
      </c>
    </row>
    <row r="161" spans="1:15" x14ac:dyDescent="0.25">
      <c r="A161" s="8">
        <v>44381</v>
      </c>
      <c r="B161" s="8">
        <v>44390</v>
      </c>
      <c r="C161">
        <v>23</v>
      </c>
      <c r="D161">
        <v>15</v>
      </c>
      <c r="E161">
        <v>8</v>
      </c>
      <c r="F161" t="s">
        <v>9</v>
      </c>
      <c r="G161">
        <v>25</v>
      </c>
      <c r="H161">
        <v>15</v>
      </c>
      <c r="I161">
        <v>0.62</v>
      </c>
      <c r="J161">
        <v>0.06</v>
      </c>
      <c r="K161" t="s">
        <v>4</v>
      </c>
      <c r="L161" s="1">
        <v>0.28194444444444444</v>
      </c>
      <c r="M161" s="1">
        <v>0.74305555555555558</v>
      </c>
      <c r="N161">
        <v>664</v>
      </c>
      <c r="O161" s="9" t="s">
        <v>2302</v>
      </c>
    </row>
    <row r="162" spans="1:15" x14ac:dyDescent="0.25">
      <c r="A162" s="8">
        <v>44381</v>
      </c>
      <c r="B162" s="8">
        <v>44391</v>
      </c>
      <c r="C162">
        <v>23</v>
      </c>
      <c r="D162">
        <v>15</v>
      </c>
      <c r="E162">
        <v>8</v>
      </c>
      <c r="F162" t="s">
        <v>145</v>
      </c>
      <c r="G162">
        <v>25</v>
      </c>
      <c r="H162">
        <v>9</v>
      </c>
      <c r="I162">
        <v>0.55000000000000004</v>
      </c>
      <c r="J162">
        <v>0.04</v>
      </c>
      <c r="K162" t="s">
        <v>4</v>
      </c>
      <c r="L162" s="1">
        <v>0.28194444444444444</v>
      </c>
      <c r="M162" s="1">
        <v>0.74305555555555558</v>
      </c>
      <c r="N162">
        <v>664</v>
      </c>
      <c r="O162" s="9" t="s">
        <v>2302</v>
      </c>
    </row>
    <row r="163" spans="1:15" x14ac:dyDescent="0.25">
      <c r="A163" s="8">
        <v>44381</v>
      </c>
      <c r="B163" s="8">
        <v>44392</v>
      </c>
      <c r="C163">
        <v>24</v>
      </c>
      <c r="D163">
        <v>15</v>
      </c>
      <c r="E163">
        <v>9</v>
      </c>
      <c r="F163" t="s">
        <v>263</v>
      </c>
      <c r="G163">
        <v>25</v>
      </c>
      <c r="H163">
        <v>10</v>
      </c>
      <c r="I163">
        <v>0.64</v>
      </c>
      <c r="J163">
        <v>0.06</v>
      </c>
      <c r="K163" t="s">
        <v>4</v>
      </c>
      <c r="L163" s="1">
        <v>0.28194444444444444</v>
      </c>
      <c r="M163" s="1">
        <v>0.74305555555555558</v>
      </c>
      <c r="N163">
        <v>664</v>
      </c>
      <c r="O163" s="9" t="s">
        <v>2302</v>
      </c>
    </row>
    <row r="164" spans="1:15" x14ac:dyDescent="0.25">
      <c r="A164" s="8">
        <v>44381</v>
      </c>
      <c r="B164" s="8">
        <v>44393</v>
      </c>
      <c r="C164">
        <v>24</v>
      </c>
      <c r="D164">
        <v>15</v>
      </c>
      <c r="E164">
        <v>9</v>
      </c>
      <c r="F164" t="s">
        <v>145</v>
      </c>
      <c r="G164">
        <v>25</v>
      </c>
      <c r="H164">
        <v>14</v>
      </c>
      <c r="I164">
        <v>0.55000000000000004</v>
      </c>
      <c r="J164">
        <v>0.04</v>
      </c>
      <c r="K164" t="s">
        <v>4</v>
      </c>
      <c r="L164" s="1">
        <v>0.28194444444444444</v>
      </c>
      <c r="M164" s="1">
        <v>0.74375000000000002</v>
      </c>
      <c r="N164">
        <v>665</v>
      </c>
      <c r="O164" s="9" t="s">
        <v>2302</v>
      </c>
    </row>
    <row r="165" spans="1:15" x14ac:dyDescent="0.25">
      <c r="A165" s="8">
        <v>44381</v>
      </c>
      <c r="B165" s="8">
        <v>44394</v>
      </c>
      <c r="C165">
        <v>25</v>
      </c>
      <c r="D165">
        <v>16</v>
      </c>
      <c r="E165">
        <v>9</v>
      </c>
      <c r="F165" t="s">
        <v>110</v>
      </c>
      <c r="G165">
        <v>26</v>
      </c>
      <c r="H165">
        <v>16</v>
      </c>
      <c r="I165">
        <v>0.4</v>
      </c>
      <c r="J165">
        <v>0.04</v>
      </c>
      <c r="K165" t="s">
        <v>4</v>
      </c>
      <c r="L165" s="1">
        <v>0.28194444444444444</v>
      </c>
      <c r="M165" s="1">
        <v>0.74375000000000002</v>
      </c>
      <c r="N165">
        <v>665</v>
      </c>
      <c r="O165" s="9" t="s">
        <v>2302</v>
      </c>
    </row>
    <row r="166" spans="1:15" x14ac:dyDescent="0.25">
      <c r="A166" s="8">
        <v>44381</v>
      </c>
      <c r="B166" s="8">
        <v>44395</v>
      </c>
      <c r="C166">
        <v>26</v>
      </c>
      <c r="D166">
        <v>16</v>
      </c>
      <c r="E166">
        <v>10</v>
      </c>
      <c r="F166" t="s">
        <v>263</v>
      </c>
      <c r="G166">
        <v>26</v>
      </c>
      <c r="H166">
        <v>19</v>
      </c>
      <c r="I166">
        <v>0.57999999999999996</v>
      </c>
      <c r="J166">
        <v>0.04</v>
      </c>
      <c r="K166" t="s">
        <v>4</v>
      </c>
      <c r="L166" s="1">
        <v>0.28194444444444444</v>
      </c>
      <c r="M166" s="1">
        <v>0.74375000000000002</v>
      </c>
      <c r="N166">
        <v>665</v>
      </c>
      <c r="O166" s="9" t="s">
        <v>2302</v>
      </c>
    </row>
    <row r="167" spans="1:15" x14ac:dyDescent="0.25">
      <c r="A167" s="8">
        <v>44382</v>
      </c>
      <c r="B167" s="8">
        <v>44382</v>
      </c>
      <c r="C167">
        <v>24</v>
      </c>
      <c r="D167">
        <v>15</v>
      </c>
      <c r="E167">
        <v>9</v>
      </c>
      <c r="F167" t="s">
        <v>145</v>
      </c>
      <c r="G167">
        <v>25</v>
      </c>
      <c r="H167">
        <v>17</v>
      </c>
      <c r="I167">
        <v>0.5</v>
      </c>
      <c r="J167">
        <v>0</v>
      </c>
      <c r="K167" t="s">
        <v>4</v>
      </c>
      <c r="L167" s="1">
        <v>0.28263888888888888</v>
      </c>
      <c r="M167" s="1">
        <v>0.74097222222222225</v>
      </c>
      <c r="N167">
        <v>660</v>
      </c>
      <c r="O167" s="9" t="s">
        <v>2302</v>
      </c>
    </row>
    <row r="168" spans="1:15" x14ac:dyDescent="0.25">
      <c r="A168" s="8">
        <v>44382</v>
      </c>
      <c r="B168" s="8">
        <v>44383</v>
      </c>
      <c r="C168">
        <v>22</v>
      </c>
      <c r="D168">
        <v>14</v>
      </c>
      <c r="E168">
        <v>8</v>
      </c>
      <c r="F168" t="s">
        <v>145</v>
      </c>
      <c r="G168">
        <v>24</v>
      </c>
      <c r="H168">
        <v>17</v>
      </c>
      <c r="I168">
        <v>0.6</v>
      </c>
      <c r="J168">
        <v>0.01</v>
      </c>
      <c r="K168" t="s">
        <v>4</v>
      </c>
      <c r="L168" s="1">
        <v>0.28263888888888888</v>
      </c>
      <c r="M168" s="1">
        <v>0.74097222222222225</v>
      </c>
      <c r="N168">
        <v>660</v>
      </c>
      <c r="O168" s="9" t="s">
        <v>2302</v>
      </c>
    </row>
    <row r="169" spans="1:15" x14ac:dyDescent="0.25">
      <c r="A169" s="8">
        <v>44382</v>
      </c>
      <c r="B169" s="8">
        <v>44384</v>
      </c>
      <c r="C169">
        <v>24</v>
      </c>
      <c r="D169">
        <v>16</v>
      </c>
      <c r="E169">
        <v>8</v>
      </c>
      <c r="F169" t="s">
        <v>110</v>
      </c>
      <c r="G169">
        <v>25</v>
      </c>
      <c r="H169">
        <v>25</v>
      </c>
      <c r="I169">
        <v>0.64</v>
      </c>
      <c r="J169">
        <v>0.03</v>
      </c>
      <c r="K169" t="s">
        <v>4</v>
      </c>
      <c r="L169" s="1">
        <v>0.28263888888888888</v>
      </c>
      <c r="M169" s="1">
        <v>0.7416666666666667</v>
      </c>
      <c r="N169">
        <v>661</v>
      </c>
      <c r="O169" s="9" t="s">
        <v>2302</v>
      </c>
    </row>
    <row r="170" spans="1:15" x14ac:dyDescent="0.25">
      <c r="A170" s="8">
        <v>44382</v>
      </c>
      <c r="B170" s="8">
        <v>44385</v>
      </c>
      <c r="C170">
        <v>24</v>
      </c>
      <c r="D170">
        <v>18</v>
      </c>
      <c r="E170">
        <v>6</v>
      </c>
      <c r="F170" t="s">
        <v>145</v>
      </c>
      <c r="G170">
        <v>25</v>
      </c>
      <c r="H170">
        <v>25</v>
      </c>
      <c r="I170">
        <v>0.63</v>
      </c>
      <c r="J170">
        <v>0.06</v>
      </c>
      <c r="K170" t="s">
        <v>4</v>
      </c>
      <c r="L170" s="1">
        <v>0.28263888888888888</v>
      </c>
      <c r="M170" s="1">
        <v>0.7416666666666667</v>
      </c>
      <c r="N170">
        <v>661</v>
      </c>
      <c r="O170" s="9" t="s">
        <v>2302</v>
      </c>
    </row>
    <row r="171" spans="1:15" x14ac:dyDescent="0.25">
      <c r="A171" s="8">
        <v>44382</v>
      </c>
      <c r="B171" s="8">
        <v>44386</v>
      </c>
      <c r="C171">
        <v>24</v>
      </c>
      <c r="D171">
        <v>18</v>
      </c>
      <c r="E171">
        <v>6</v>
      </c>
      <c r="F171" t="s">
        <v>145</v>
      </c>
      <c r="G171">
        <v>24</v>
      </c>
      <c r="H171">
        <v>15</v>
      </c>
      <c r="I171">
        <v>0.72</v>
      </c>
      <c r="J171">
        <v>0.04</v>
      </c>
      <c r="K171" t="s">
        <v>4</v>
      </c>
      <c r="L171" s="1">
        <v>0.28263888888888888</v>
      </c>
      <c r="M171" s="1">
        <v>0.7416666666666667</v>
      </c>
      <c r="N171">
        <v>661</v>
      </c>
      <c r="O171" s="9" t="s">
        <v>2302</v>
      </c>
    </row>
    <row r="172" spans="1:15" x14ac:dyDescent="0.25">
      <c r="A172" s="8">
        <v>44382</v>
      </c>
      <c r="B172" s="8">
        <v>44387</v>
      </c>
      <c r="C172">
        <v>25</v>
      </c>
      <c r="D172">
        <v>16</v>
      </c>
      <c r="E172">
        <v>9</v>
      </c>
      <c r="F172" t="s">
        <v>145</v>
      </c>
      <c r="G172">
        <v>25</v>
      </c>
      <c r="H172">
        <v>14</v>
      </c>
      <c r="I172">
        <v>0.71</v>
      </c>
      <c r="J172">
        <v>0.04</v>
      </c>
      <c r="K172" t="s">
        <v>4</v>
      </c>
      <c r="L172" s="1">
        <v>0.28263888888888888</v>
      </c>
      <c r="M172" s="1">
        <v>0.74236111111111114</v>
      </c>
      <c r="N172">
        <v>662</v>
      </c>
      <c r="O172" s="9" t="s">
        <v>2302</v>
      </c>
    </row>
    <row r="173" spans="1:15" x14ac:dyDescent="0.25">
      <c r="A173" s="8">
        <v>44382</v>
      </c>
      <c r="B173" s="8">
        <v>44388</v>
      </c>
      <c r="C173">
        <v>25</v>
      </c>
      <c r="D173">
        <v>17</v>
      </c>
      <c r="E173">
        <v>8</v>
      </c>
      <c r="F173" t="s">
        <v>1146</v>
      </c>
      <c r="G173">
        <v>26</v>
      </c>
      <c r="H173">
        <v>16</v>
      </c>
      <c r="I173">
        <v>0.68</v>
      </c>
      <c r="J173">
        <v>0.43</v>
      </c>
      <c r="K173">
        <v>0.4</v>
      </c>
      <c r="L173" s="1">
        <v>0.28263888888888888</v>
      </c>
      <c r="M173" s="1">
        <v>0.74236111111111114</v>
      </c>
      <c r="N173">
        <v>662</v>
      </c>
      <c r="O173" s="9" t="s">
        <v>2302</v>
      </c>
    </row>
    <row r="174" spans="1:15" x14ac:dyDescent="0.25">
      <c r="A174" s="8">
        <v>44382</v>
      </c>
      <c r="B174" s="8">
        <v>44389</v>
      </c>
      <c r="C174">
        <v>25</v>
      </c>
      <c r="D174">
        <v>18</v>
      </c>
      <c r="E174">
        <v>7</v>
      </c>
      <c r="F174" t="s">
        <v>105</v>
      </c>
      <c r="G174">
        <v>25</v>
      </c>
      <c r="H174">
        <v>20</v>
      </c>
      <c r="I174">
        <v>0.68</v>
      </c>
      <c r="J174">
        <v>0.06</v>
      </c>
      <c r="K174" t="s">
        <v>4</v>
      </c>
      <c r="L174" s="1">
        <v>0.28194444444444444</v>
      </c>
      <c r="M174" s="1">
        <v>0.74236111111111114</v>
      </c>
      <c r="N174">
        <v>663</v>
      </c>
      <c r="O174" s="9" t="s">
        <v>2302</v>
      </c>
    </row>
    <row r="175" spans="1:15" x14ac:dyDescent="0.25">
      <c r="A175" s="8">
        <v>44382</v>
      </c>
      <c r="B175" s="8">
        <v>44390</v>
      </c>
      <c r="C175">
        <v>23</v>
      </c>
      <c r="D175">
        <v>15</v>
      </c>
      <c r="E175">
        <v>8</v>
      </c>
      <c r="F175" t="s">
        <v>868</v>
      </c>
      <c r="G175">
        <v>24</v>
      </c>
      <c r="H175">
        <v>14</v>
      </c>
      <c r="I175">
        <v>0.68</v>
      </c>
      <c r="J175">
        <v>0.06</v>
      </c>
      <c r="K175" t="s">
        <v>4</v>
      </c>
      <c r="L175" s="1">
        <v>0.28194444444444444</v>
      </c>
      <c r="M175" s="1">
        <v>0.74305555555555558</v>
      </c>
      <c r="N175">
        <v>664</v>
      </c>
      <c r="O175" s="9" t="s">
        <v>2302</v>
      </c>
    </row>
    <row r="176" spans="1:15" x14ac:dyDescent="0.25">
      <c r="A176" s="8">
        <v>44382</v>
      </c>
      <c r="B176" s="8">
        <v>44391</v>
      </c>
      <c r="C176">
        <v>24</v>
      </c>
      <c r="D176">
        <v>16</v>
      </c>
      <c r="E176">
        <v>8</v>
      </c>
      <c r="F176" t="s">
        <v>110</v>
      </c>
      <c r="G176">
        <v>24</v>
      </c>
      <c r="H176">
        <v>10</v>
      </c>
      <c r="I176">
        <v>0.69</v>
      </c>
      <c r="J176">
        <v>0.05</v>
      </c>
      <c r="K176" t="s">
        <v>4</v>
      </c>
      <c r="L176" s="1">
        <v>0.28194444444444444</v>
      </c>
      <c r="M176" s="1">
        <v>0.74305555555555558</v>
      </c>
      <c r="N176">
        <v>664</v>
      </c>
      <c r="O176" s="9" t="s">
        <v>2302</v>
      </c>
    </row>
    <row r="177" spans="1:15" x14ac:dyDescent="0.25">
      <c r="A177" s="8">
        <v>44382</v>
      </c>
      <c r="B177" s="8">
        <v>44392</v>
      </c>
      <c r="C177">
        <v>24</v>
      </c>
      <c r="D177">
        <v>16</v>
      </c>
      <c r="E177">
        <v>8</v>
      </c>
      <c r="F177" t="s">
        <v>145</v>
      </c>
      <c r="G177">
        <v>25</v>
      </c>
      <c r="H177">
        <v>10</v>
      </c>
      <c r="I177">
        <v>0.64</v>
      </c>
      <c r="J177">
        <v>0.03</v>
      </c>
      <c r="K177" t="s">
        <v>4</v>
      </c>
      <c r="L177" s="1">
        <v>0.28194444444444444</v>
      </c>
      <c r="M177" s="1">
        <v>0.74305555555555558</v>
      </c>
      <c r="N177">
        <v>664</v>
      </c>
      <c r="O177" s="9" t="s">
        <v>2302</v>
      </c>
    </row>
    <row r="178" spans="1:15" x14ac:dyDescent="0.25">
      <c r="A178" s="8">
        <v>44382</v>
      </c>
      <c r="B178" s="8">
        <v>44393</v>
      </c>
      <c r="C178">
        <v>25</v>
      </c>
      <c r="D178">
        <v>16</v>
      </c>
      <c r="E178">
        <v>9</v>
      </c>
      <c r="F178" t="s">
        <v>239</v>
      </c>
      <c r="G178">
        <v>26</v>
      </c>
      <c r="H178">
        <v>4</v>
      </c>
      <c r="I178">
        <v>0.48</v>
      </c>
      <c r="J178">
        <v>0.05</v>
      </c>
      <c r="K178" t="s">
        <v>4</v>
      </c>
      <c r="L178" s="1">
        <v>0.28194444444444444</v>
      </c>
      <c r="M178" s="1">
        <v>0.74375000000000002</v>
      </c>
      <c r="N178">
        <v>665</v>
      </c>
      <c r="O178" s="9" t="s">
        <v>2302</v>
      </c>
    </row>
    <row r="179" spans="1:15" x14ac:dyDescent="0.25">
      <c r="A179" s="8">
        <v>44382</v>
      </c>
      <c r="B179" s="8">
        <v>44394</v>
      </c>
      <c r="C179">
        <v>26</v>
      </c>
      <c r="D179">
        <v>16</v>
      </c>
      <c r="E179">
        <v>10</v>
      </c>
      <c r="F179" t="s">
        <v>145</v>
      </c>
      <c r="G179">
        <v>26</v>
      </c>
      <c r="H179">
        <v>8</v>
      </c>
      <c r="I179">
        <v>0.33</v>
      </c>
      <c r="J179">
        <v>0.03</v>
      </c>
      <c r="K179" t="s">
        <v>4</v>
      </c>
      <c r="L179" s="1">
        <v>0.28194444444444444</v>
      </c>
      <c r="M179" s="1">
        <v>0.74375000000000002</v>
      </c>
      <c r="N179">
        <v>665</v>
      </c>
      <c r="O179" s="9" t="s">
        <v>2302</v>
      </c>
    </row>
    <row r="180" spans="1:15" x14ac:dyDescent="0.25">
      <c r="A180" s="8">
        <v>44382</v>
      </c>
      <c r="B180" s="8">
        <v>44395</v>
      </c>
      <c r="C180">
        <v>25</v>
      </c>
      <c r="D180">
        <v>16</v>
      </c>
      <c r="E180">
        <v>9</v>
      </c>
      <c r="F180" t="s">
        <v>171</v>
      </c>
      <c r="G180">
        <v>25</v>
      </c>
      <c r="H180">
        <v>17</v>
      </c>
      <c r="I180">
        <v>0.24</v>
      </c>
      <c r="J180">
        <v>0.03</v>
      </c>
      <c r="K180" t="s">
        <v>4</v>
      </c>
      <c r="L180" s="1">
        <v>0.28194444444444444</v>
      </c>
      <c r="M180" s="1">
        <v>0.74375000000000002</v>
      </c>
      <c r="N180">
        <v>665</v>
      </c>
      <c r="O180" s="9" t="s">
        <v>2302</v>
      </c>
    </row>
    <row r="181" spans="1:15" x14ac:dyDescent="0.25">
      <c r="A181" s="8">
        <v>44382</v>
      </c>
      <c r="B181" s="8">
        <v>44396</v>
      </c>
      <c r="C181">
        <v>25</v>
      </c>
      <c r="D181">
        <v>16</v>
      </c>
      <c r="E181">
        <v>9</v>
      </c>
      <c r="F181" t="s">
        <v>868</v>
      </c>
      <c r="G181">
        <v>25</v>
      </c>
      <c r="H181">
        <v>19</v>
      </c>
      <c r="I181">
        <v>0.22</v>
      </c>
      <c r="J181">
        <v>0.03</v>
      </c>
      <c r="K181" t="s">
        <v>4</v>
      </c>
      <c r="L181" s="1">
        <v>0.28125</v>
      </c>
      <c r="M181" s="1">
        <v>0.74444444444444446</v>
      </c>
      <c r="N181">
        <v>667</v>
      </c>
      <c r="O181" s="9" t="s">
        <v>2302</v>
      </c>
    </row>
    <row r="182" spans="1:15" x14ac:dyDescent="0.25">
      <c r="A182" s="8">
        <v>44383</v>
      </c>
      <c r="B182" s="8">
        <v>44383</v>
      </c>
      <c r="C182">
        <v>24</v>
      </c>
      <c r="D182">
        <v>17</v>
      </c>
      <c r="E182">
        <v>7</v>
      </c>
      <c r="F182" t="s">
        <v>110</v>
      </c>
      <c r="G182">
        <v>25</v>
      </c>
      <c r="H182">
        <v>21</v>
      </c>
      <c r="I182">
        <v>0.64</v>
      </c>
      <c r="J182">
        <v>0.02</v>
      </c>
      <c r="K182" t="s">
        <v>4</v>
      </c>
      <c r="L182" s="1">
        <v>0.28263888888888888</v>
      </c>
      <c r="M182" s="1">
        <v>0.74097222222222225</v>
      </c>
      <c r="N182">
        <v>660</v>
      </c>
      <c r="O182" s="9" t="s">
        <v>2302</v>
      </c>
    </row>
    <row r="183" spans="1:15" x14ac:dyDescent="0.25">
      <c r="A183" s="8">
        <v>44383</v>
      </c>
      <c r="B183" s="8">
        <v>44384</v>
      </c>
      <c r="C183">
        <v>24</v>
      </c>
      <c r="D183">
        <v>17</v>
      </c>
      <c r="E183">
        <v>7</v>
      </c>
      <c r="F183" t="s">
        <v>110</v>
      </c>
      <c r="G183">
        <v>25</v>
      </c>
      <c r="H183">
        <v>24</v>
      </c>
      <c r="I183">
        <v>0.64</v>
      </c>
      <c r="J183">
        <v>0.03</v>
      </c>
      <c r="K183" t="s">
        <v>4</v>
      </c>
      <c r="L183" s="1">
        <v>0.28263888888888888</v>
      </c>
      <c r="M183" s="1">
        <v>0.7416666666666667</v>
      </c>
      <c r="N183">
        <v>661</v>
      </c>
      <c r="O183" s="9" t="s">
        <v>2302</v>
      </c>
    </row>
    <row r="184" spans="1:15" x14ac:dyDescent="0.25">
      <c r="A184" s="8">
        <v>44383</v>
      </c>
      <c r="B184" s="8">
        <v>44385</v>
      </c>
      <c r="C184">
        <v>25</v>
      </c>
      <c r="D184">
        <v>19</v>
      </c>
      <c r="E184">
        <v>6</v>
      </c>
      <c r="F184" t="s">
        <v>115</v>
      </c>
      <c r="G184">
        <v>25</v>
      </c>
      <c r="H184">
        <v>28</v>
      </c>
      <c r="I184">
        <v>0.67</v>
      </c>
      <c r="J184">
        <v>0.05</v>
      </c>
      <c r="K184" t="s">
        <v>4</v>
      </c>
      <c r="L184" s="1">
        <v>0.28263888888888888</v>
      </c>
      <c r="M184" s="1">
        <v>0.7416666666666667</v>
      </c>
      <c r="N184">
        <v>661</v>
      </c>
      <c r="O184" s="9" t="s">
        <v>2302</v>
      </c>
    </row>
    <row r="185" spans="1:15" x14ac:dyDescent="0.25">
      <c r="A185" s="8">
        <v>44383</v>
      </c>
      <c r="B185" s="8">
        <v>44386</v>
      </c>
      <c r="C185">
        <v>24</v>
      </c>
      <c r="D185">
        <v>20</v>
      </c>
      <c r="E185">
        <v>4</v>
      </c>
      <c r="F185" t="s">
        <v>868</v>
      </c>
      <c r="G185">
        <v>25</v>
      </c>
      <c r="H185">
        <v>18</v>
      </c>
      <c r="I185">
        <v>0.68</v>
      </c>
      <c r="J185">
        <v>0.03</v>
      </c>
      <c r="K185" t="s">
        <v>4</v>
      </c>
      <c r="L185" s="1">
        <v>0.28263888888888888</v>
      </c>
      <c r="M185" s="1">
        <v>0.7416666666666667</v>
      </c>
      <c r="N185">
        <v>661</v>
      </c>
      <c r="O185" s="9" t="s">
        <v>2302</v>
      </c>
    </row>
    <row r="186" spans="1:15" x14ac:dyDescent="0.25">
      <c r="A186" s="8">
        <v>44383</v>
      </c>
      <c r="B186" s="8">
        <v>44387</v>
      </c>
      <c r="C186">
        <v>25</v>
      </c>
      <c r="D186">
        <v>18</v>
      </c>
      <c r="E186">
        <v>7</v>
      </c>
      <c r="F186" t="s">
        <v>145</v>
      </c>
      <c r="G186">
        <v>25</v>
      </c>
      <c r="H186">
        <v>25</v>
      </c>
      <c r="I186">
        <v>0.67</v>
      </c>
      <c r="J186">
        <v>0.05</v>
      </c>
      <c r="K186" t="s">
        <v>4</v>
      </c>
      <c r="L186" s="1">
        <v>0.28263888888888888</v>
      </c>
      <c r="M186" s="1">
        <v>0.74236111111111114</v>
      </c>
      <c r="N186">
        <v>662</v>
      </c>
      <c r="O186" s="9" t="s">
        <v>2302</v>
      </c>
    </row>
    <row r="187" spans="1:15" x14ac:dyDescent="0.25">
      <c r="A187" s="8">
        <v>44383</v>
      </c>
      <c r="B187" s="8">
        <v>44388</v>
      </c>
      <c r="C187">
        <v>24</v>
      </c>
      <c r="D187">
        <v>16</v>
      </c>
      <c r="E187">
        <v>8</v>
      </c>
      <c r="F187" t="s">
        <v>199</v>
      </c>
      <c r="G187">
        <v>25</v>
      </c>
      <c r="H187">
        <v>15</v>
      </c>
      <c r="I187">
        <v>0.67</v>
      </c>
      <c r="J187">
        <v>0.05</v>
      </c>
      <c r="K187" t="s">
        <v>4</v>
      </c>
      <c r="L187" s="1">
        <v>0.28263888888888888</v>
      </c>
      <c r="M187" s="1">
        <v>0.74236111111111114</v>
      </c>
      <c r="N187">
        <v>662</v>
      </c>
      <c r="O187" s="9" t="s">
        <v>2302</v>
      </c>
    </row>
    <row r="188" spans="1:15" x14ac:dyDescent="0.25">
      <c r="A188" s="8">
        <v>44383</v>
      </c>
      <c r="B188" s="8">
        <v>44389</v>
      </c>
      <c r="C188">
        <v>24</v>
      </c>
      <c r="D188">
        <v>17</v>
      </c>
      <c r="E188">
        <v>7</v>
      </c>
      <c r="F188" t="s">
        <v>171</v>
      </c>
      <c r="G188">
        <v>25</v>
      </c>
      <c r="H188">
        <v>13</v>
      </c>
      <c r="I188">
        <v>0.64</v>
      </c>
      <c r="J188">
        <v>0.06</v>
      </c>
      <c r="K188" t="s">
        <v>4</v>
      </c>
      <c r="L188" s="1">
        <v>0.28194444444444444</v>
      </c>
      <c r="M188" s="1">
        <v>0.74236111111111114</v>
      </c>
      <c r="N188">
        <v>663</v>
      </c>
      <c r="O188" s="9" t="s">
        <v>2302</v>
      </c>
    </row>
    <row r="189" spans="1:15" x14ac:dyDescent="0.25">
      <c r="A189" s="8">
        <v>44383</v>
      </c>
      <c r="B189" s="8">
        <v>44390</v>
      </c>
      <c r="C189">
        <v>23</v>
      </c>
      <c r="D189">
        <v>15</v>
      </c>
      <c r="E189">
        <v>8</v>
      </c>
      <c r="F189" t="s">
        <v>151</v>
      </c>
      <c r="G189">
        <v>25</v>
      </c>
      <c r="H189">
        <v>15</v>
      </c>
      <c r="I189">
        <v>0.6</v>
      </c>
      <c r="J189">
        <v>0.04</v>
      </c>
      <c r="K189" t="s">
        <v>4</v>
      </c>
      <c r="L189" s="1">
        <v>0.28194444444444444</v>
      </c>
      <c r="M189" s="1">
        <v>0.74305555555555558</v>
      </c>
      <c r="N189">
        <v>664</v>
      </c>
      <c r="O189" s="9" t="s">
        <v>2302</v>
      </c>
    </row>
    <row r="190" spans="1:15" x14ac:dyDescent="0.25">
      <c r="A190" s="8">
        <v>44383</v>
      </c>
      <c r="B190" s="8">
        <v>44391</v>
      </c>
      <c r="C190">
        <v>24</v>
      </c>
      <c r="D190">
        <v>17</v>
      </c>
      <c r="E190">
        <v>7</v>
      </c>
      <c r="F190" t="s">
        <v>9</v>
      </c>
      <c r="G190">
        <v>25</v>
      </c>
      <c r="H190">
        <v>11</v>
      </c>
      <c r="I190">
        <v>0.63</v>
      </c>
      <c r="J190">
        <v>0.05</v>
      </c>
      <c r="K190" t="s">
        <v>4</v>
      </c>
      <c r="L190" s="1">
        <v>0.28194444444444444</v>
      </c>
      <c r="M190" s="1">
        <v>0.74305555555555558</v>
      </c>
      <c r="N190">
        <v>664</v>
      </c>
      <c r="O190" s="9" t="s">
        <v>2302</v>
      </c>
    </row>
    <row r="191" spans="1:15" x14ac:dyDescent="0.25">
      <c r="A191" s="8">
        <v>44383</v>
      </c>
      <c r="B191" s="8">
        <v>44392</v>
      </c>
      <c r="C191">
        <v>26</v>
      </c>
      <c r="D191">
        <v>18</v>
      </c>
      <c r="E191">
        <v>8</v>
      </c>
      <c r="F191" t="s">
        <v>110</v>
      </c>
      <c r="G191">
        <v>26</v>
      </c>
      <c r="H191">
        <v>11</v>
      </c>
      <c r="I191">
        <v>0.69</v>
      </c>
      <c r="J191">
        <v>0.05</v>
      </c>
      <c r="K191" t="s">
        <v>4</v>
      </c>
      <c r="L191" s="1">
        <v>0.28194444444444444</v>
      </c>
      <c r="M191" s="1">
        <v>0.74305555555555558</v>
      </c>
      <c r="N191">
        <v>664</v>
      </c>
      <c r="O191" s="9" t="s">
        <v>2302</v>
      </c>
    </row>
    <row r="192" spans="1:15" x14ac:dyDescent="0.25">
      <c r="A192" s="8">
        <v>44383</v>
      </c>
      <c r="B192" s="8">
        <v>44393</v>
      </c>
      <c r="C192">
        <v>26</v>
      </c>
      <c r="D192">
        <v>18</v>
      </c>
      <c r="E192">
        <v>8</v>
      </c>
      <c r="F192" t="s">
        <v>105</v>
      </c>
      <c r="G192">
        <v>26</v>
      </c>
      <c r="H192">
        <v>17</v>
      </c>
      <c r="I192">
        <v>0.32</v>
      </c>
      <c r="J192">
        <v>0.05</v>
      </c>
      <c r="K192" t="s">
        <v>4</v>
      </c>
      <c r="L192" s="1">
        <v>0.28194444444444444</v>
      </c>
      <c r="M192" s="1">
        <v>0.74375000000000002</v>
      </c>
      <c r="N192">
        <v>665</v>
      </c>
      <c r="O192" s="9" t="s">
        <v>2302</v>
      </c>
    </row>
    <row r="193" spans="1:15" x14ac:dyDescent="0.25">
      <c r="A193" s="8">
        <v>44383</v>
      </c>
      <c r="B193" s="8">
        <v>44394</v>
      </c>
      <c r="C193">
        <v>26</v>
      </c>
      <c r="D193">
        <v>18</v>
      </c>
      <c r="E193">
        <v>8</v>
      </c>
      <c r="F193" t="s">
        <v>145</v>
      </c>
      <c r="G193">
        <v>25</v>
      </c>
      <c r="H193">
        <v>9</v>
      </c>
      <c r="I193">
        <v>0.28000000000000003</v>
      </c>
      <c r="J193">
        <v>0.03</v>
      </c>
      <c r="K193" t="s">
        <v>4</v>
      </c>
      <c r="L193" s="1">
        <v>0.28194444444444444</v>
      </c>
      <c r="M193" s="1">
        <v>0.74375000000000002</v>
      </c>
      <c r="N193">
        <v>665</v>
      </c>
      <c r="O193" s="9" t="s">
        <v>2302</v>
      </c>
    </row>
    <row r="194" spans="1:15" x14ac:dyDescent="0.25">
      <c r="A194" s="8">
        <v>44383</v>
      </c>
      <c r="B194" s="8">
        <v>44395</v>
      </c>
      <c r="C194">
        <v>26</v>
      </c>
      <c r="D194">
        <v>17</v>
      </c>
      <c r="E194">
        <v>9</v>
      </c>
      <c r="F194" t="s">
        <v>110</v>
      </c>
      <c r="G194">
        <v>25</v>
      </c>
      <c r="H194">
        <v>8</v>
      </c>
      <c r="I194">
        <v>0.25</v>
      </c>
      <c r="J194">
        <v>0.04</v>
      </c>
      <c r="K194" t="s">
        <v>4</v>
      </c>
      <c r="L194" s="1">
        <v>0.28194444444444444</v>
      </c>
      <c r="M194" s="1">
        <v>0.74375000000000002</v>
      </c>
      <c r="N194">
        <v>665</v>
      </c>
      <c r="O194" s="9" t="s">
        <v>2302</v>
      </c>
    </row>
    <row r="195" spans="1:15" x14ac:dyDescent="0.25">
      <c r="A195" s="8">
        <v>44383</v>
      </c>
      <c r="B195" s="8">
        <v>44396</v>
      </c>
      <c r="C195">
        <v>25</v>
      </c>
      <c r="D195">
        <v>16</v>
      </c>
      <c r="E195">
        <v>9</v>
      </c>
      <c r="F195" t="s">
        <v>145</v>
      </c>
      <c r="G195">
        <v>25</v>
      </c>
      <c r="H195">
        <v>12</v>
      </c>
      <c r="I195">
        <v>0.32</v>
      </c>
      <c r="J195">
        <v>0.04</v>
      </c>
      <c r="K195" t="s">
        <v>4</v>
      </c>
      <c r="L195" s="1">
        <v>0.28125</v>
      </c>
      <c r="M195" s="1">
        <v>0.74444444444444446</v>
      </c>
      <c r="N195">
        <v>667</v>
      </c>
      <c r="O195" s="9" t="s">
        <v>2302</v>
      </c>
    </row>
    <row r="196" spans="1:15" x14ac:dyDescent="0.25">
      <c r="A196" s="8">
        <v>44383</v>
      </c>
      <c r="B196" s="8">
        <v>44397</v>
      </c>
      <c r="C196">
        <v>25</v>
      </c>
      <c r="D196">
        <v>16</v>
      </c>
      <c r="E196">
        <v>9</v>
      </c>
      <c r="F196" t="s">
        <v>145</v>
      </c>
      <c r="G196">
        <v>26</v>
      </c>
      <c r="H196">
        <v>15</v>
      </c>
      <c r="I196">
        <v>0.42</v>
      </c>
      <c r="J196">
        <v>0.04</v>
      </c>
      <c r="K196" t="s">
        <v>4</v>
      </c>
      <c r="L196" s="1">
        <v>0.28125</v>
      </c>
      <c r="M196" s="1">
        <v>0.74444444444444446</v>
      </c>
      <c r="N196">
        <v>667</v>
      </c>
      <c r="O196" s="9" t="s">
        <v>2302</v>
      </c>
    </row>
    <row r="197" spans="1:15" x14ac:dyDescent="0.25">
      <c r="A197" s="8">
        <v>44384</v>
      </c>
      <c r="B197" s="8">
        <v>44384</v>
      </c>
      <c r="C197">
        <v>24</v>
      </c>
      <c r="D197">
        <v>19</v>
      </c>
      <c r="E197">
        <v>5</v>
      </c>
      <c r="F197" t="s">
        <v>162</v>
      </c>
      <c r="G197">
        <v>25</v>
      </c>
      <c r="H197">
        <v>26</v>
      </c>
      <c r="I197">
        <v>0.66</v>
      </c>
      <c r="J197">
        <v>0.06</v>
      </c>
      <c r="K197" t="s">
        <v>4</v>
      </c>
      <c r="L197" s="1">
        <v>0.28263888888888888</v>
      </c>
      <c r="M197" s="1">
        <v>0.7416666666666667</v>
      </c>
      <c r="N197">
        <v>661</v>
      </c>
      <c r="O197" s="9" t="s">
        <v>2302</v>
      </c>
    </row>
    <row r="198" spans="1:15" x14ac:dyDescent="0.25">
      <c r="A198" s="8">
        <v>44384</v>
      </c>
      <c r="B198" s="8">
        <v>44385</v>
      </c>
      <c r="C198">
        <v>24</v>
      </c>
      <c r="D198">
        <v>20</v>
      </c>
      <c r="E198">
        <v>4</v>
      </c>
      <c r="F198" t="s">
        <v>115</v>
      </c>
      <c r="G198">
        <v>25</v>
      </c>
      <c r="H198">
        <v>26</v>
      </c>
      <c r="I198">
        <v>0.68</v>
      </c>
      <c r="J198">
        <v>0.06</v>
      </c>
      <c r="K198" t="s">
        <v>4</v>
      </c>
      <c r="L198" s="1">
        <v>0.28263888888888888</v>
      </c>
      <c r="M198" s="1">
        <v>0.7416666666666667</v>
      </c>
      <c r="N198">
        <v>661</v>
      </c>
      <c r="O198" s="9" t="s">
        <v>2302</v>
      </c>
    </row>
    <row r="199" spans="1:15" x14ac:dyDescent="0.25">
      <c r="A199" s="8">
        <v>44384</v>
      </c>
      <c r="B199" s="8">
        <v>44386</v>
      </c>
      <c r="C199">
        <v>25</v>
      </c>
      <c r="D199">
        <v>20</v>
      </c>
      <c r="E199">
        <v>5</v>
      </c>
      <c r="F199" t="s">
        <v>926</v>
      </c>
      <c r="G199">
        <v>25</v>
      </c>
      <c r="H199">
        <v>17</v>
      </c>
      <c r="I199">
        <v>0.71</v>
      </c>
      <c r="J199">
        <v>0.42</v>
      </c>
      <c r="K199">
        <v>0.7</v>
      </c>
      <c r="L199" s="1">
        <v>0.28263888888888888</v>
      </c>
      <c r="M199" s="1">
        <v>0.7416666666666667</v>
      </c>
      <c r="N199">
        <v>661</v>
      </c>
      <c r="O199" s="9" t="s">
        <v>2302</v>
      </c>
    </row>
    <row r="200" spans="1:15" x14ac:dyDescent="0.25">
      <c r="A200" s="8">
        <v>44384</v>
      </c>
      <c r="B200" s="8">
        <v>44387</v>
      </c>
      <c r="C200">
        <v>25</v>
      </c>
      <c r="D200">
        <v>18</v>
      </c>
      <c r="E200">
        <v>7</v>
      </c>
      <c r="F200" t="s">
        <v>145</v>
      </c>
      <c r="G200">
        <v>25</v>
      </c>
      <c r="H200">
        <v>19</v>
      </c>
      <c r="I200">
        <v>0.66</v>
      </c>
      <c r="J200">
        <v>0.03</v>
      </c>
      <c r="K200" t="s">
        <v>4</v>
      </c>
      <c r="L200" s="1">
        <v>0.28263888888888888</v>
      </c>
      <c r="M200" s="1">
        <v>0.74236111111111114</v>
      </c>
      <c r="N200">
        <v>662</v>
      </c>
      <c r="O200" s="9" t="s">
        <v>2302</v>
      </c>
    </row>
    <row r="201" spans="1:15" x14ac:dyDescent="0.25">
      <c r="A201" s="8">
        <v>44384</v>
      </c>
      <c r="B201" s="8">
        <v>44388</v>
      </c>
      <c r="C201">
        <v>23</v>
      </c>
      <c r="D201">
        <v>17</v>
      </c>
      <c r="E201">
        <v>6</v>
      </c>
      <c r="F201" t="s">
        <v>263</v>
      </c>
      <c r="G201">
        <v>25</v>
      </c>
      <c r="H201">
        <v>20</v>
      </c>
      <c r="I201">
        <v>0.57999999999999996</v>
      </c>
      <c r="J201">
        <v>0.05</v>
      </c>
      <c r="K201" t="s">
        <v>4</v>
      </c>
      <c r="L201" s="1">
        <v>0.28263888888888888</v>
      </c>
      <c r="M201" s="1">
        <v>0.74236111111111114</v>
      </c>
      <c r="N201">
        <v>662</v>
      </c>
      <c r="O201" s="9" t="s">
        <v>2302</v>
      </c>
    </row>
    <row r="202" spans="1:15" x14ac:dyDescent="0.25">
      <c r="A202" s="8">
        <v>44384</v>
      </c>
      <c r="B202" s="8">
        <v>44389</v>
      </c>
      <c r="C202">
        <v>22</v>
      </c>
      <c r="D202">
        <v>12</v>
      </c>
      <c r="E202">
        <v>10</v>
      </c>
      <c r="F202" t="s">
        <v>7</v>
      </c>
      <c r="G202">
        <v>25</v>
      </c>
      <c r="H202">
        <v>13</v>
      </c>
      <c r="I202">
        <v>0.56000000000000005</v>
      </c>
      <c r="J202">
        <v>0.04</v>
      </c>
      <c r="K202" t="s">
        <v>4</v>
      </c>
      <c r="L202" s="1">
        <v>0.28194444444444444</v>
      </c>
      <c r="M202" s="1">
        <v>0.74236111111111114</v>
      </c>
      <c r="N202">
        <v>663</v>
      </c>
      <c r="O202" s="9" t="s">
        <v>2302</v>
      </c>
    </row>
    <row r="203" spans="1:15" x14ac:dyDescent="0.25">
      <c r="A203" s="8">
        <v>44384</v>
      </c>
      <c r="B203" s="8">
        <v>44390</v>
      </c>
      <c r="C203">
        <v>22</v>
      </c>
      <c r="D203">
        <v>11</v>
      </c>
      <c r="E203">
        <v>11</v>
      </c>
      <c r="F203" t="s">
        <v>199</v>
      </c>
      <c r="G203">
        <v>24</v>
      </c>
      <c r="H203">
        <v>14</v>
      </c>
      <c r="I203">
        <v>0.64</v>
      </c>
      <c r="J203">
        <v>0.04</v>
      </c>
      <c r="K203" t="s">
        <v>4</v>
      </c>
      <c r="L203" s="1">
        <v>0.28194444444444444</v>
      </c>
      <c r="M203" s="1">
        <v>0.74305555555555558</v>
      </c>
      <c r="N203">
        <v>664</v>
      </c>
      <c r="O203" s="9" t="s">
        <v>2302</v>
      </c>
    </row>
    <row r="204" spans="1:15" x14ac:dyDescent="0.25">
      <c r="A204" s="8">
        <v>44384</v>
      </c>
      <c r="B204" s="8">
        <v>44391</v>
      </c>
      <c r="C204">
        <v>25</v>
      </c>
      <c r="D204">
        <v>16</v>
      </c>
      <c r="E204">
        <v>9</v>
      </c>
      <c r="F204" t="s">
        <v>263</v>
      </c>
      <c r="G204">
        <v>25</v>
      </c>
      <c r="H204">
        <v>11</v>
      </c>
      <c r="I204">
        <v>0.64</v>
      </c>
      <c r="J204">
        <v>0.06</v>
      </c>
      <c r="K204" t="s">
        <v>4</v>
      </c>
      <c r="L204" s="1">
        <v>0.28194444444444444</v>
      </c>
      <c r="M204" s="1">
        <v>0.74305555555555558</v>
      </c>
      <c r="N204">
        <v>664</v>
      </c>
      <c r="O204" s="9" t="s">
        <v>2302</v>
      </c>
    </row>
    <row r="205" spans="1:15" x14ac:dyDescent="0.25">
      <c r="A205" s="8">
        <v>44384</v>
      </c>
      <c r="B205" s="8">
        <v>44392</v>
      </c>
      <c r="C205">
        <v>25</v>
      </c>
      <c r="D205">
        <v>18</v>
      </c>
      <c r="E205">
        <v>7</v>
      </c>
      <c r="F205" t="s">
        <v>115</v>
      </c>
      <c r="G205">
        <v>26</v>
      </c>
      <c r="H205">
        <v>12</v>
      </c>
      <c r="I205">
        <v>0.73</v>
      </c>
      <c r="J205">
        <v>0.04</v>
      </c>
      <c r="K205" t="s">
        <v>4</v>
      </c>
      <c r="L205" s="1">
        <v>0.28194444444444444</v>
      </c>
      <c r="M205" s="1">
        <v>0.74305555555555558</v>
      </c>
      <c r="N205">
        <v>664</v>
      </c>
      <c r="O205" s="9" t="s">
        <v>2302</v>
      </c>
    </row>
    <row r="206" spans="1:15" x14ac:dyDescent="0.25">
      <c r="A206" s="8">
        <v>44384</v>
      </c>
      <c r="B206" s="8">
        <v>44393</v>
      </c>
      <c r="C206">
        <v>29</v>
      </c>
      <c r="D206">
        <v>18</v>
      </c>
      <c r="E206">
        <v>11</v>
      </c>
      <c r="F206" t="s">
        <v>145</v>
      </c>
      <c r="G206">
        <v>28</v>
      </c>
      <c r="H206">
        <v>6</v>
      </c>
      <c r="I206">
        <v>0.42</v>
      </c>
      <c r="J206">
        <v>0.03</v>
      </c>
      <c r="K206" t="s">
        <v>4</v>
      </c>
      <c r="L206" s="1">
        <v>0.28194444444444444</v>
      </c>
      <c r="M206" s="1">
        <v>0.74375000000000002</v>
      </c>
      <c r="N206">
        <v>665</v>
      </c>
      <c r="O206" s="9" t="s">
        <v>2302</v>
      </c>
    </row>
    <row r="207" spans="1:15" x14ac:dyDescent="0.25">
      <c r="A207" s="8">
        <v>44384</v>
      </c>
      <c r="B207" s="8">
        <v>44394</v>
      </c>
      <c r="C207">
        <v>28</v>
      </c>
      <c r="D207">
        <v>17</v>
      </c>
      <c r="E207">
        <v>11</v>
      </c>
      <c r="F207" t="s">
        <v>263</v>
      </c>
      <c r="G207">
        <v>27</v>
      </c>
      <c r="H207">
        <v>20</v>
      </c>
      <c r="I207">
        <v>0.28999999999999998</v>
      </c>
      <c r="J207">
        <v>0.05</v>
      </c>
      <c r="K207" t="s">
        <v>4</v>
      </c>
      <c r="L207" s="1">
        <v>0.28194444444444444</v>
      </c>
      <c r="M207" s="1">
        <v>0.74375000000000002</v>
      </c>
      <c r="N207">
        <v>665</v>
      </c>
      <c r="O207" s="9" t="s">
        <v>2302</v>
      </c>
    </row>
    <row r="208" spans="1:15" x14ac:dyDescent="0.25">
      <c r="A208" s="8">
        <v>44384</v>
      </c>
      <c r="B208" s="8">
        <v>44395</v>
      </c>
      <c r="C208">
        <v>28</v>
      </c>
      <c r="D208">
        <v>16</v>
      </c>
      <c r="E208">
        <v>12</v>
      </c>
      <c r="F208" t="s">
        <v>7</v>
      </c>
      <c r="G208">
        <v>27</v>
      </c>
      <c r="H208">
        <v>18</v>
      </c>
      <c r="I208">
        <v>0.22</v>
      </c>
      <c r="J208">
        <v>0.05</v>
      </c>
      <c r="K208" t="s">
        <v>4</v>
      </c>
      <c r="L208" s="1">
        <v>0.28194444444444444</v>
      </c>
      <c r="M208" s="1">
        <v>0.74375000000000002</v>
      </c>
      <c r="N208">
        <v>665</v>
      </c>
      <c r="O208" s="9" t="s">
        <v>2302</v>
      </c>
    </row>
    <row r="209" spans="1:15" x14ac:dyDescent="0.25">
      <c r="A209" s="8">
        <v>44384</v>
      </c>
      <c r="B209" s="8">
        <v>44396</v>
      </c>
      <c r="C209">
        <v>29</v>
      </c>
      <c r="D209">
        <v>17</v>
      </c>
      <c r="E209">
        <v>12</v>
      </c>
      <c r="F209" t="s">
        <v>110</v>
      </c>
      <c r="G209">
        <v>29</v>
      </c>
      <c r="H209">
        <v>9</v>
      </c>
      <c r="I209">
        <v>0.41</v>
      </c>
      <c r="J209">
        <v>0.04</v>
      </c>
      <c r="K209" t="s">
        <v>4</v>
      </c>
      <c r="L209" s="1">
        <v>0.28125</v>
      </c>
      <c r="M209" s="1">
        <v>0.74444444444444446</v>
      </c>
      <c r="N209">
        <v>667</v>
      </c>
      <c r="O209" s="9" t="s">
        <v>2302</v>
      </c>
    </row>
    <row r="210" spans="1:15" x14ac:dyDescent="0.25">
      <c r="A210" s="8">
        <v>44384</v>
      </c>
      <c r="B210" s="8">
        <v>44397</v>
      </c>
      <c r="C210">
        <v>30</v>
      </c>
      <c r="D210">
        <v>17</v>
      </c>
      <c r="E210">
        <v>13</v>
      </c>
      <c r="F210" t="s">
        <v>115</v>
      </c>
      <c r="G210">
        <v>33</v>
      </c>
      <c r="H210">
        <v>10</v>
      </c>
      <c r="I210">
        <v>0.59</v>
      </c>
      <c r="J210">
        <v>0.06</v>
      </c>
      <c r="K210" t="s">
        <v>4</v>
      </c>
      <c r="L210" s="1">
        <v>0.28125</v>
      </c>
      <c r="M210" s="1">
        <v>0.74444444444444446</v>
      </c>
      <c r="N210">
        <v>667</v>
      </c>
      <c r="O210" s="9" t="s">
        <v>2302</v>
      </c>
    </row>
    <row r="211" spans="1:15" x14ac:dyDescent="0.25">
      <c r="A211" s="8">
        <v>44384</v>
      </c>
      <c r="B211" s="8">
        <v>44398</v>
      </c>
      <c r="C211">
        <v>30</v>
      </c>
      <c r="D211">
        <v>17</v>
      </c>
      <c r="E211">
        <v>13</v>
      </c>
      <c r="F211" t="s">
        <v>199</v>
      </c>
      <c r="G211">
        <v>31</v>
      </c>
      <c r="H211">
        <v>10</v>
      </c>
      <c r="I211">
        <v>0.56000000000000005</v>
      </c>
      <c r="J211">
        <v>0.04</v>
      </c>
      <c r="K211" t="s">
        <v>4</v>
      </c>
      <c r="L211" s="1">
        <v>0.28125</v>
      </c>
      <c r="M211" s="1">
        <v>0.74513888888888891</v>
      </c>
      <c r="N211">
        <v>668</v>
      </c>
      <c r="O211" s="9" t="s">
        <v>2302</v>
      </c>
    </row>
    <row r="212" spans="1:15" x14ac:dyDescent="0.25">
      <c r="A212" s="8">
        <v>44385</v>
      </c>
      <c r="B212" s="8">
        <v>44385</v>
      </c>
      <c r="C212">
        <v>25</v>
      </c>
      <c r="D212">
        <v>21</v>
      </c>
      <c r="E212">
        <v>4</v>
      </c>
      <c r="F212" t="s">
        <v>144</v>
      </c>
      <c r="G212">
        <v>25</v>
      </c>
      <c r="H212">
        <v>26</v>
      </c>
      <c r="I212">
        <v>0.65</v>
      </c>
      <c r="J212">
        <v>0.06</v>
      </c>
      <c r="K212" t="s">
        <v>4</v>
      </c>
      <c r="L212" s="1">
        <v>0.28263888888888888</v>
      </c>
      <c r="M212" s="1">
        <v>0.7416666666666667</v>
      </c>
      <c r="N212">
        <v>661</v>
      </c>
      <c r="O212" s="9" t="s">
        <v>2302</v>
      </c>
    </row>
    <row r="213" spans="1:15" x14ac:dyDescent="0.25">
      <c r="A213" s="8">
        <v>44385</v>
      </c>
      <c r="B213" s="8">
        <v>44386</v>
      </c>
      <c r="C213">
        <v>24</v>
      </c>
      <c r="D213">
        <v>20</v>
      </c>
      <c r="E213">
        <v>4</v>
      </c>
      <c r="F213" t="s">
        <v>1043</v>
      </c>
      <c r="G213">
        <v>25</v>
      </c>
      <c r="H213">
        <v>14</v>
      </c>
      <c r="I213">
        <v>0.75</v>
      </c>
      <c r="J213">
        <v>0.39</v>
      </c>
      <c r="K213">
        <v>0.4</v>
      </c>
      <c r="L213" s="1">
        <v>0.28263888888888888</v>
      </c>
      <c r="M213" s="1">
        <v>0.7416666666666667</v>
      </c>
      <c r="N213">
        <v>661</v>
      </c>
      <c r="O213" s="9" t="s">
        <v>2302</v>
      </c>
    </row>
    <row r="214" spans="1:15" x14ac:dyDescent="0.25">
      <c r="A214" s="8">
        <v>44385</v>
      </c>
      <c r="B214" s="8">
        <v>44387</v>
      </c>
      <c r="C214">
        <v>26</v>
      </c>
      <c r="D214">
        <v>17</v>
      </c>
      <c r="E214">
        <v>9</v>
      </c>
      <c r="F214" t="s">
        <v>145</v>
      </c>
      <c r="G214">
        <v>26</v>
      </c>
      <c r="H214">
        <v>19</v>
      </c>
      <c r="I214">
        <v>0.47</v>
      </c>
      <c r="J214">
        <v>0.01</v>
      </c>
      <c r="K214" t="s">
        <v>4</v>
      </c>
      <c r="L214" s="1">
        <v>0.28263888888888888</v>
      </c>
      <c r="M214" s="1">
        <v>0.74236111111111114</v>
      </c>
      <c r="N214">
        <v>662</v>
      </c>
      <c r="O214" s="9" t="s">
        <v>2302</v>
      </c>
    </row>
    <row r="215" spans="1:15" x14ac:dyDescent="0.25">
      <c r="A215" s="8">
        <v>44385</v>
      </c>
      <c r="B215" s="8">
        <v>44388</v>
      </c>
      <c r="C215">
        <v>22</v>
      </c>
      <c r="D215">
        <v>14</v>
      </c>
      <c r="E215">
        <v>8</v>
      </c>
      <c r="F215" t="s">
        <v>145</v>
      </c>
      <c r="G215">
        <v>25</v>
      </c>
      <c r="H215">
        <v>19</v>
      </c>
      <c r="I215">
        <v>0.44</v>
      </c>
      <c r="J215">
        <v>0.01</v>
      </c>
      <c r="K215" t="s">
        <v>4</v>
      </c>
      <c r="L215" s="1">
        <v>0.28263888888888888</v>
      </c>
      <c r="M215" s="1">
        <v>0.74236111111111114</v>
      </c>
      <c r="N215">
        <v>662</v>
      </c>
      <c r="O215" s="9" t="s">
        <v>2302</v>
      </c>
    </row>
    <row r="216" spans="1:15" x14ac:dyDescent="0.25">
      <c r="A216" s="8">
        <v>44385</v>
      </c>
      <c r="B216" s="8">
        <v>44389</v>
      </c>
      <c r="C216">
        <v>22</v>
      </c>
      <c r="D216">
        <v>13</v>
      </c>
      <c r="E216">
        <v>9</v>
      </c>
      <c r="F216" t="s">
        <v>239</v>
      </c>
      <c r="G216">
        <v>25</v>
      </c>
      <c r="H216">
        <v>16</v>
      </c>
      <c r="I216">
        <v>0.49</v>
      </c>
      <c r="J216">
        <v>0.02</v>
      </c>
      <c r="K216" t="s">
        <v>4</v>
      </c>
      <c r="L216" s="1">
        <v>0.28194444444444444</v>
      </c>
      <c r="M216" s="1">
        <v>0.74236111111111114</v>
      </c>
      <c r="N216">
        <v>663</v>
      </c>
      <c r="O216" s="9" t="s">
        <v>2302</v>
      </c>
    </row>
    <row r="217" spans="1:15" x14ac:dyDescent="0.25">
      <c r="A217" s="8">
        <v>44385</v>
      </c>
      <c r="B217" s="8">
        <v>44390</v>
      </c>
      <c r="C217">
        <v>23</v>
      </c>
      <c r="D217">
        <v>11</v>
      </c>
      <c r="E217">
        <v>12</v>
      </c>
      <c r="F217" t="s">
        <v>868</v>
      </c>
      <c r="G217">
        <v>24</v>
      </c>
      <c r="H217">
        <v>14</v>
      </c>
      <c r="I217">
        <v>0.65</v>
      </c>
      <c r="J217">
        <v>0.4</v>
      </c>
      <c r="K217">
        <v>0.1</v>
      </c>
      <c r="L217" s="1">
        <v>0.28194444444444444</v>
      </c>
      <c r="M217" s="1">
        <v>0.74305555555555558</v>
      </c>
      <c r="N217">
        <v>664</v>
      </c>
      <c r="O217" s="9" t="s">
        <v>2302</v>
      </c>
    </row>
    <row r="218" spans="1:15" x14ac:dyDescent="0.25">
      <c r="A218" s="8">
        <v>44385</v>
      </c>
      <c r="B218" s="8">
        <v>44391</v>
      </c>
      <c r="C218">
        <v>24</v>
      </c>
      <c r="D218">
        <v>15</v>
      </c>
      <c r="E218">
        <v>9</v>
      </c>
      <c r="F218" t="s">
        <v>263</v>
      </c>
      <c r="G218">
        <v>25</v>
      </c>
      <c r="H218">
        <v>10</v>
      </c>
      <c r="I218">
        <v>0.6</v>
      </c>
      <c r="J218">
        <v>0.05</v>
      </c>
      <c r="K218" t="s">
        <v>4</v>
      </c>
      <c r="L218" s="1">
        <v>0.28194444444444444</v>
      </c>
      <c r="M218" s="1">
        <v>0.74305555555555558</v>
      </c>
      <c r="N218">
        <v>664</v>
      </c>
      <c r="O218" s="9" t="s">
        <v>2302</v>
      </c>
    </row>
    <row r="219" spans="1:15" x14ac:dyDescent="0.25">
      <c r="A219" s="8">
        <v>44385</v>
      </c>
      <c r="B219" s="8">
        <v>44392</v>
      </c>
      <c r="C219">
        <v>25</v>
      </c>
      <c r="D219">
        <v>17</v>
      </c>
      <c r="E219">
        <v>8</v>
      </c>
      <c r="F219" t="s">
        <v>105</v>
      </c>
      <c r="G219">
        <v>26</v>
      </c>
      <c r="H219">
        <v>11</v>
      </c>
      <c r="I219">
        <v>0.71</v>
      </c>
      <c r="J219">
        <v>0.05</v>
      </c>
      <c r="K219" t="s">
        <v>4</v>
      </c>
      <c r="L219" s="1">
        <v>0.28194444444444444</v>
      </c>
      <c r="M219" s="1">
        <v>0.74305555555555558</v>
      </c>
      <c r="N219">
        <v>664</v>
      </c>
      <c r="O219" s="9" t="s">
        <v>2302</v>
      </c>
    </row>
    <row r="220" spans="1:15" x14ac:dyDescent="0.25">
      <c r="A220" s="8">
        <v>44385</v>
      </c>
      <c r="B220" s="8">
        <v>44393</v>
      </c>
      <c r="C220">
        <v>27</v>
      </c>
      <c r="D220">
        <v>18</v>
      </c>
      <c r="E220">
        <v>9</v>
      </c>
      <c r="F220" t="s">
        <v>868</v>
      </c>
      <c r="G220">
        <v>26</v>
      </c>
      <c r="H220">
        <v>12</v>
      </c>
      <c r="I220">
        <v>0.71</v>
      </c>
      <c r="J220">
        <v>0.03</v>
      </c>
      <c r="K220" t="s">
        <v>4</v>
      </c>
      <c r="L220" s="1">
        <v>0.28194444444444444</v>
      </c>
      <c r="M220" s="1">
        <v>0.74375000000000002</v>
      </c>
      <c r="N220">
        <v>665</v>
      </c>
      <c r="O220" s="9" t="s">
        <v>2302</v>
      </c>
    </row>
    <row r="221" spans="1:15" x14ac:dyDescent="0.25">
      <c r="A221" s="8">
        <v>44385</v>
      </c>
      <c r="B221" s="8">
        <v>44394</v>
      </c>
      <c r="C221">
        <v>28</v>
      </c>
      <c r="D221">
        <v>18</v>
      </c>
      <c r="E221">
        <v>10</v>
      </c>
      <c r="F221" t="s">
        <v>145</v>
      </c>
      <c r="G221">
        <v>27</v>
      </c>
      <c r="H221">
        <v>10</v>
      </c>
      <c r="I221">
        <v>0.39</v>
      </c>
      <c r="J221">
        <v>0.04</v>
      </c>
      <c r="K221" t="s">
        <v>4</v>
      </c>
      <c r="L221" s="1">
        <v>0.28194444444444444</v>
      </c>
      <c r="M221" s="1">
        <v>0.74375000000000002</v>
      </c>
      <c r="N221">
        <v>665</v>
      </c>
      <c r="O221" s="9" t="s">
        <v>2302</v>
      </c>
    </row>
    <row r="222" spans="1:15" x14ac:dyDescent="0.25">
      <c r="A222" s="8">
        <v>44385</v>
      </c>
      <c r="B222" s="8">
        <v>44395</v>
      </c>
      <c r="C222">
        <v>27</v>
      </c>
      <c r="D222">
        <v>17</v>
      </c>
      <c r="E222">
        <v>10</v>
      </c>
      <c r="F222" t="s">
        <v>110</v>
      </c>
      <c r="G222">
        <v>27</v>
      </c>
      <c r="H222">
        <v>12</v>
      </c>
      <c r="I222">
        <v>0.53</v>
      </c>
      <c r="J222">
        <v>0.05</v>
      </c>
      <c r="K222" t="s">
        <v>4</v>
      </c>
      <c r="L222" s="1">
        <v>0.28194444444444444</v>
      </c>
      <c r="M222" s="1">
        <v>0.74375000000000002</v>
      </c>
      <c r="N222">
        <v>665</v>
      </c>
      <c r="O222" s="9" t="s">
        <v>2302</v>
      </c>
    </row>
    <row r="223" spans="1:15" x14ac:dyDescent="0.25">
      <c r="A223" s="8">
        <v>44385</v>
      </c>
      <c r="B223" s="8">
        <v>44396</v>
      </c>
      <c r="C223">
        <v>27</v>
      </c>
      <c r="D223">
        <v>17</v>
      </c>
      <c r="E223">
        <v>10</v>
      </c>
      <c r="F223" t="s">
        <v>145</v>
      </c>
      <c r="G223">
        <v>26</v>
      </c>
      <c r="H223">
        <v>9</v>
      </c>
      <c r="I223">
        <v>0.32</v>
      </c>
      <c r="J223">
        <v>0.04</v>
      </c>
      <c r="K223" t="s">
        <v>4</v>
      </c>
      <c r="L223" s="1">
        <v>0.28125</v>
      </c>
      <c r="M223" s="1">
        <v>0.74444444444444446</v>
      </c>
      <c r="N223">
        <v>667</v>
      </c>
      <c r="O223" s="9" t="s">
        <v>2302</v>
      </c>
    </row>
    <row r="224" spans="1:15" x14ac:dyDescent="0.25">
      <c r="A224" s="8">
        <v>44385</v>
      </c>
      <c r="B224" s="8">
        <v>44397</v>
      </c>
      <c r="C224">
        <v>26</v>
      </c>
      <c r="D224">
        <v>16</v>
      </c>
      <c r="E224">
        <v>10</v>
      </c>
      <c r="F224" t="s">
        <v>145</v>
      </c>
      <c r="G224">
        <v>26</v>
      </c>
      <c r="H224">
        <v>20</v>
      </c>
      <c r="I224">
        <v>0.49</v>
      </c>
      <c r="J224">
        <v>0.03</v>
      </c>
      <c r="K224" t="s">
        <v>4</v>
      </c>
      <c r="L224" s="1">
        <v>0.28125</v>
      </c>
      <c r="M224" s="1">
        <v>0.74444444444444446</v>
      </c>
      <c r="N224">
        <v>667</v>
      </c>
      <c r="O224" s="9" t="s">
        <v>2302</v>
      </c>
    </row>
    <row r="225" spans="1:15" x14ac:dyDescent="0.25">
      <c r="A225" s="8">
        <v>44385</v>
      </c>
      <c r="B225" s="8">
        <v>44398</v>
      </c>
      <c r="C225">
        <v>26</v>
      </c>
      <c r="D225">
        <v>15</v>
      </c>
      <c r="E225">
        <v>11</v>
      </c>
      <c r="F225" t="s">
        <v>145</v>
      </c>
      <c r="G225">
        <v>26</v>
      </c>
      <c r="H225">
        <v>12</v>
      </c>
      <c r="I225">
        <v>0.43</v>
      </c>
      <c r="J225">
        <v>0.04</v>
      </c>
      <c r="K225" t="s">
        <v>4</v>
      </c>
      <c r="L225" s="1">
        <v>0.28125</v>
      </c>
      <c r="M225" s="1">
        <v>0.74513888888888891</v>
      </c>
      <c r="N225">
        <v>668</v>
      </c>
      <c r="O225" s="9" t="s">
        <v>2302</v>
      </c>
    </row>
    <row r="226" spans="1:15" x14ac:dyDescent="0.25">
      <c r="A226" s="8">
        <v>44385</v>
      </c>
      <c r="B226" s="8">
        <v>44399</v>
      </c>
      <c r="C226">
        <v>26</v>
      </c>
      <c r="D226">
        <v>15</v>
      </c>
      <c r="E226">
        <v>11</v>
      </c>
      <c r="F226" t="s">
        <v>145</v>
      </c>
      <c r="G226">
        <v>26</v>
      </c>
      <c r="H226">
        <v>15</v>
      </c>
      <c r="I226">
        <v>0.37</v>
      </c>
      <c r="J226">
        <v>0.04</v>
      </c>
      <c r="K226" t="s">
        <v>4</v>
      </c>
      <c r="L226" s="1">
        <v>0.28125</v>
      </c>
      <c r="M226" s="1">
        <v>0.74513888888888891</v>
      </c>
      <c r="N226">
        <v>668</v>
      </c>
      <c r="O226" s="9" t="s">
        <v>2302</v>
      </c>
    </row>
    <row r="227" spans="1:15" x14ac:dyDescent="0.25">
      <c r="A227" s="8">
        <v>44386</v>
      </c>
      <c r="B227" s="8">
        <v>44386</v>
      </c>
      <c r="C227">
        <v>25</v>
      </c>
      <c r="D227">
        <v>21</v>
      </c>
      <c r="E227">
        <v>4</v>
      </c>
      <c r="F227" t="s">
        <v>199</v>
      </c>
      <c r="G227">
        <v>25</v>
      </c>
      <c r="H227">
        <v>15</v>
      </c>
      <c r="I227">
        <v>0.73</v>
      </c>
      <c r="J227">
        <v>0.03</v>
      </c>
      <c r="K227" t="s">
        <v>4</v>
      </c>
      <c r="L227" s="1">
        <v>0.28263888888888888</v>
      </c>
      <c r="M227" s="1">
        <v>0.7416666666666667</v>
      </c>
      <c r="N227">
        <v>661</v>
      </c>
      <c r="O227" s="9" t="s">
        <v>2302</v>
      </c>
    </row>
    <row r="228" spans="1:15" x14ac:dyDescent="0.25">
      <c r="A228" s="8">
        <v>44386</v>
      </c>
      <c r="B228" s="8">
        <v>44387</v>
      </c>
      <c r="C228">
        <v>26</v>
      </c>
      <c r="D228">
        <v>16</v>
      </c>
      <c r="E228">
        <v>10</v>
      </c>
      <c r="F228" t="s">
        <v>145</v>
      </c>
      <c r="G228">
        <v>26</v>
      </c>
      <c r="H228">
        <v>19</v>
      </c>
      <c r="I228">
        <v>0.37</v>
      </c>
      <c r="J228">
        <v>0.01</v>
      </c>
      <c r="K228" t="s">
        <v>4</v>
      </c>
      <c r="L228" s="1">
        <v>0.28263888888888888</v>
      </c>
      <c r="M228" s="1">
        <v>0.74236111111111114</v>
      </c>
      <c r="N228">
        <v>662</v>
      </c>
      <c r="O228" s="9" t="s">
        <v>2302</v>
      </c>
    </row>
    <row r="229" spans="1:15" x14ac:dyDescent="0.25">
      <c r="A229" s="8">
        <v>44386</v>
      </c>
      <c r="B229" s="8">
        <v>44388</v>
      </c>
      <c r="C229">
        <v>22</v>
      </c>
      <c r="D229">
        <v>13</v>
      </c>
      <c r="E229">
        <v>9</v>
      </c>
      <c r="F229" t="s">
        <v>145</v>
      </c>
      <c r="G229">
        <v>25</v>
      </c>
      <c r="H229">
        <v>18</v>
      </c>
      <c r="I229">
        <v>0.43</v>
      </c>
      <c r="J229">
        <v>0.01</v>
      </c>
      <c r="K229" t="s">
        <v>4</v>
      </c>
      <c r="L229" s="1">
        <v>0.28263888888888888</v>
      </c>
      <c r="M229" s="1">
        <v>0.74236111111111114</v>
      </c>
      <c r="N229">
        <v>662</v>
      </c>
      <c r="O229" s="9" t="s">
        <v>2302</v>
      </c>
    </row>
    <row r="230" spans="1:15" x14ac:dyDescent="0.25">
      <c r="A230" s="8">
        <v>44386</v>
      </c>
      <c r="B230" s="8">
        <v>44389</v>
      </c>
      <c r="C230">
        <v>23</v>
      </c>
      <c r="D230">
        <v>12</v>
      </c>
      <c r="E230">
        <v>11</v>
      </c>
      <c r="F230" t="s">
        <v>239</v>
      </c>
      <c r="G230">
        <v>25</v>
      </c>
      <c r="H230">
        <v>19</v>
      </c>
      <c r="I230">
        <v>0.55000000000000004</v>
      </c>
      <c r="J230">
        <v>0.02</v>
      </c>
      <c r="K230" t="s">
        <v>4</v>
      </c>
      <c r="L230" s="1">
        <v>0.28194444444444444</v>
      </c>
      <c r="M230" s="1">
        <v>0.74236111111111114</v>
      </c>
      <c r="N230">
        <v>663</v>
      </c>
      <c r="O230" s="9" t="s">
        <v>2302</v>
      </c>
    </row>
    <row r="231" spans="1:15" x14ac:dyDescent="0.25">
      <c r="A231" s="8">
        <v>44386</v>
      </c>
      <c r="B231" s="8">
        <v>44390</v>
      </c>
      <c r="C231">
        <v>24</v>
      </c>
      <c r="D231">
        <v>15</v>
      </c>
      <c r="E231">
        <v>9</v>
      </c>
      <c r="F231" t="s">
        <v>199</v>
      </c>
      <c r="G231">
        <v>25</v>
      </c>
      <c r="H231">
        <v>19</v>
      </c>
      <c r="I231">
        <v>0.61</v>
      </c>
      <c r="J231">
        <v>0.03</v>
      </c>
      <c r="K231" t="s">
        <v>4</v>
      </c>
      <c r="L231" s="1">
        <v>0.28194444444444444</v>
      </c>
      <c r="M231" s="1">
        <v>0.74305555555555558</v>
      </c>
      <c r="N231">
        <v>664</v>
      </c>
      <c r="O231" s="9" t="s">
        <v>2302</v>
      </c>
    </row>
    <row r="232" spans="1:15" x14ac:dyDescent="0.25">
      <c r="A232" s="8">
        <v>44386</v>
      </c>
      <c r="B232" s="8">
        <v>44391</v>
      </c>
      <c r="C232">
        <v>24</v>
      </c>
      <c r="D232">
        <v>15</v>
      </c>
      <c r="E232">
        <v>9</v>
      </c>
      <c r="F232" t="s">
        <v>263</v>
      </c>
      <c r="G232">
        <v>25</v>
      </c>
      <c r="H232">
        <v>13</v>
      </c>
      <c r="I232">
        <v>0.61</v>
      </c>
      <c r="J232">
        <v>0.06</v>
      </c>
      <c r="K232" t="s">
        <v>4</v>
      </c>
      <c r="L232" s="1">
        <v>0.28194444444444444</v>
      </c>
      <c r="M232" s="1">
        <v>0.74305555555555558</v>
      </c>
      <c r="N232">
        <v>664</v>
      </c>
      <c r="O232" s="9" t="s">
        <v>2302</v>
      </c>
    </row>
    <row r="233" spans="1:15" x14ac:dyDescent="0.25">
      <c r="A233" s="8">
        <v>44386</v>
      </c>
      <c r="B233" s="8">
        <v>44392</v>
      </c>
      <c r="C233">
        <v>25</v>
      </c>
      <c r="D233">
        <v>17</v>
      </c>
      <c r="E233">
        <v>8</v>
      </c>
      <c r="F233" t="s">
        <v>868</v>
      </c>
      <c r="G233">
        <v>25</v>
      </c>
      <c r="H233">
        <v>11</v>
      </c>
      <c r="I233">
        <v>0.69</v>
      </c>
      <c r="J233">
        <v>0.04</v>
      </c>
      <c r="K233" t="s">
        <v>4</v>
      </c>
      <c r="L233" s="1">
        <v>0.28194444444444444</v>
      </c>
      <c r="M233" s="1">
        <v>0.74305555555555558</v>
      </c>
      <c r="N233">
        <v>664</v>
      </c>
      <c r="O233" s="9" t="s">
        <v>2302</v>
      </c>
    </row>
    <row r="234" spans="1:15" x14ac:dyDescent="0.25">
      <c r="A234" s="8">
        <v>44386</v>
      </c>
      <c r="B234" s="8">
        <v>44393</v>
      </c>
      <c r="C234">
        <v>26</v>
      </c>
      <c r="D234">
        <v>19</v>
      </c>
      <c r="E234">
        <v>7</v>
      </c>
      <c r="F234" t="s">
        <v>145</v>
      </c>
      <c r="G234">
        <v>26</v>
      </c>
      <c r="H234">
        <v>12</v>
      </c>
      <c r="I234">
        <v>0.7</v>
      </c>
      <c r="J234">
        <v>0.04</v>
      </c>
      <c r="K234" t="s">
        <v>4</v>
      </c>
      <c r="L234" s="1">
        <v>0.28194444444444444</v>
      </c>
      <c r="M234" s="1">
        <v>0.74375000000000002</v>
      </c>
      <c r="N234">
        <v>665</v>
      </c>
      <c r="O234" s="9" t="s">
        <v>2302</v>
      </c>
    </row>
    <row r="235" spans="1:15" x14ac:dyDescent="0.25">
      <c r="A235" s="8">
        <v>44386</v>
      </c>
      <c r="B235" s="8">
        <v>44394</v>
      </c>
      <c r="C235">
        <v>27</v>
      </c>
      <c r="D235">
        <v>17</v>
      </c>
      <c r="E235">
        <v>10</v>
      </c>
      <c r="F235" t="s">
        <v>145</v>
      </c>
      <c r="G235">
        <v>26</v>
      </c>
      <c r="H235">
        <v>22</v>
      </c>
      <c r="I235">
        <v>0.31</v>
      </c>
      <c r="J235">
        <v>0.02</v>
      </c>
      <c r="K235" t="s">
        <v>4</v>
      </c>
      <c r="L235" s="1">
        <v>0.28194444444444444</v>
      </c>
      <c r="M235" s="1">
        <v>0.74375000000000002</v>
      </c>
      <c r="N235">
        <v>665</v>
      </c>
      <c r="O235" s="9" t="s">
        <v>2302</v>
      </c>
    </row>
    <row r="236" spans="1:15" x14ac:dyDescent="0.25">
      <c r="A236" s="8">
        <v>44386</v>
      </c>
      <c r="B236" s="8">
        <v>44395</v>
      </c>
      <c r="C236">
        <v>25</v>
      </c>
      <c r="D236">
        <v>12</v>
      </c>
      <c r="E236">
        <v>13</v>
      </c>
      <c r="F236" t="s">
        <v>145</v>
      </c>
      <c r="G236">
        <v>25</v>
      </c>
      <c r="H236">
        <v>13</v>
      </c>
      <c r="I236">
        <v>0.38</v>
      </c>
      <c r="J236">
        <v>0.04</v>
      </c>
      <c r="K236" t="s">
        <v>4</v>
      </c>
      <c r="L236" s="1">
        <v>0.28194444444444444</v>
      </c>
      <c r="M236" s="1">
        <v>0.74375000000000002</v>
      </c>
      <c r="N236">
        <v>665</v>
      </c>
      <c r="O236" s="9" t="s">
        <v>2302</v>
      </c>
    </row>
    <row r="237" spans="1:15" x14ac:dyDescent="0.25">
      <c r="A237" s="8">
        <v>44386</v>
      </c>
      <c r="B237" s="8">
        <v>44396</v>
      </c>
      <c r="C237">
        <v>25</v>
      </c>
      <c r="D237">
        <v>12</v>
      </c>
      <c r="E237">
        <v>13</v>
      </c>
      <c r="F237" t="s">
        <v>145</v>
      </c>
      <c r="G237">
        <v>25</v>
      </c>
      <c r="H237">
        <v>11</v>
      </c>
      <c r="I237">
        <v>0.57999999999999996</v>
      </c>
      <c r="J237">
        <v>0.04</v>
      </c>
      <c r="K237" t="s">
        <v>4</v>
      </c>
      <c r="L237" s="1">
        <v>0.28125</v>
      </c>
      <c r="M237" s="1">
        <v>0.74444444444444446</v>
      </c>
      <c r="N237">
        <v>667</v>
      </c>
      <c r="O237" s="9" t="s">
        <v>2302</v>
      </c>
    </row>
    <row r="238" spans="1:15" x14ac:dyDescent="0.25">
      <c r="A238" s="8">
        <v>44386</v>
      </c>
      <c r="B238" s="8">
        <v>44397</v>
      </c>
      <c r="C238">
        <v>25</v>
      </c>
      <c r="D238">
        <v>12</v>
      </c>
      <c r="E238">
        <v>13</v>
      </c>
      <c r="F238" t="s">
        <v>115</v>
      </c>
      <c r="G238">
        <v>25</v>
      </c>
      <c r="H238">
        <v>18</v>
      </c>
      <c r="I238">
        <v>0.32</v>
      </c>
      <c r="J238">
        <v>0.04</v>
      </c>
      <c r="K238" t="s">
        <v>4</v>
      </c>
      <c r="L238" s="1">
        <v>0.28125</v>
      </c>
      <c r="M238" s="1">
        <v>0.74444444444444446</v>
      </c>
      <c r="N238">
        <v>667</v>
      </c>
      <c r="O238" s="9" t="s">
        <v>2302</v>
      </c>
    </row>
    <row r="239" spans="1:15" x14ac:dyDescent="0.25">
      <c r="A239" s="8">
        <v>44386</v>
      </c>
      <c r="B239" s="8">
        <v>44398</v>
      </c>
      <c r="C239">
        <v>26</v>
      </c>
      <c r="D239">
        <v>12</v>
      </c>
      <c r="E239">
        <v>14</v>
      </c>
      <c r="F239" t="s">
        <v>199</v>
      </c>
      <c r="G239">
        <v>24</v>
      </c>
      <c r="H239">
        <v>13</v>
      </c>
      <c r="I239">
        <v>0.2</v>
      </c>
      <c r="J239">
        <v>0.05</v>
      </c>
      <c r="K239" t="s">
        <v>4</v>
      </c>
      <c r="L239" s="1">
        <v>0.28125</v>
      </c>
      <c r="M239" s="1">
        <v>0.74513888888888891</v>
      </c>
      <c r="N239">
        <v>668</v>
      </c>
      <c r="O239" s="9" t="s">
        <v>2302</v>
      </c>
    </row>
    <row r="240" spans="1:15" x14ac:dyDescent="0.25">
      <c r="A240" s="8">
        <v>44386</v>
      </c>
      <c r="B240" s="8">
        <v>44399</v>
      </c>
      <c r="C240">
        <v>26</v>
      </c>
      <c r="D240">
        <v>12</v>
      </c>
      <c r="E240">
        <v>14</v>
      </c>
      <c r="F240" t="s">
        <v>239</v>
      </c>
      <c r="G240">
        <v>25</v>
      </c>
      <c r="H240">
        <v>19</v>
      </c>
      <c r="I240">
        <v>0.54</v>
      </c>
      <c r="J240">
        <v>0.06</v>
      </c>
      <c r="K240" t="s">
        <v>4</v>
      </c>
      <c r="L240" s="1">
        <v>0.28125</v>
      </c>
      <c r="M240" s="1">
        <v>0.74513888888888891</v>
      </c>
      <c r="N240">
        <v>668</v>
      </c>
      <c r="O240" s="9" t="s">
        <v>2302</v>
      </c>
    </row>
    <row r="241" spans="1:15" x14ac:dyDescent="0.25">
      <c r="A241" s="8">
        <v>44386</v>
      </c>
      <c r="B241" s="8">
        <v>44400</v>
      </c>
      <c r="C241">
        <v>26</v>
      </c>
      <c r="D241">
        <v>12</v>
      </c>
      <c r="E241">
        <v>14</v>
      </c>
      <c r="F241" t="s">
        <v>9</v>
      </c>
      <c r="G241">
        <v>24</v>
      </c>
      <c r="H241">
        <v>12</v>
      </c>
      <c r="I241">
        <v>0.65</v>
      </c>
      <c r="J241">
        <v>0.06</v>
      </c>
      <c r="K241" t="s">
        <v>4</v>
      </c>
      <c r="L241" s="1">
        <v>0.28055555555555556</v>
      </c>
      <c r="M241" s="1">
        <v>0.74513888888888891</v>
      </c>
      <c r="N241">
        <v>669</v>
      </c>
      <c r="O241" s="9" t="s">
        <v>2302</v>
      </c>
    </row>
    <row r="242" spans="1:15" x14ac:dyDescent="0.25">
      <c r="A242" s="8">
        <v>44387</v>
      </c>
      <c r="B242" s="8">
        <v>44387</v>
      </c>
      <c r="C242">
        <v>26</v>
      </c>
      <c r="D242">
        <v>16</v>
      </c>
      <c r="E242">
        <v>10</v>
      </c>
      <c r="F242" t="s">
        <v>145</v>
      </c>
      <c r="G242">
        <v>25</v>
      </c>
      <c r="H242">
        <v>20</v>
      </c>
      <c r="I242">
        <v>0.36</v>
      </c>
      <c r="J242">
        <v>0</v>
      </c>
      <c r="K242" t="s">
        <v>4</v>
      </c>
      <c r="L242" s="1">
        <v>0.28263888888888888</v>
      </c>
      <c r="M242" s="1">
        <v>0.74236111111111114</v>
      </c>
      <c r="N242">
        <v>662</v>
      </c>
      <c r="O242" s="9" t="s">
        <v>2302</v>
      </c>
    </row>
    <row r="243" spans="1:15" x14ac:dyDescent="0.25">
      <c r="A243" s="8">
        <v>44387</v>
      </c>
      <c r="B243" s="8">
        <v>44388</v>
      </c>
      <c r="C243">
        <v>22</v>
      </c>
      <c r="D243">
        <v>13</v>
      </c>
      <c r="E243">
        <v>9</v>
      </c>
      <c r="F243" t="s">
        <v>145</v>
      </c>
      <c r="G243">
        <v>25</v>
      </c>
      <c r="H243">
        <v>20</v>
      </c>
      <c r="I243">
        <v>0.43</v>
      </c>
      <c r="J243">
        <v>0.01</v>
      </c>
      <c r="K243" t="s">
        <v>4</v>
      </c>
      <c r="L243" s="1">
        <v>0.28263888888888888</v>
      </c>
      <c r="M243" s="1">
        <v>0.74236111111111114</v>
      </c>
      <c r="N243">
        <v>662</v>
      </c>
      <c r="O243" s="9" t="s">
        <v>2302</v>
      </c>
    </row>
    <row r="244" spans="1:15" x14ac:dyDescent="0.25">
      <c r="A244" s="8">
        <v>44387</v>
      </c>
      <c r="B244" s="8">
        <v>44389</v>
      </c>
      <c r="C244">
        <v>23</v>
      </c>
      <c r="D244">
        <v>12</v>
      </c>
      <c r="E244">
        <v>11</v>
      </c>
      <c r="F244" t="s">
        <v>199</v>
      </c>
      <c r="G244">
        <v>25</v>
      </c>
      <c r="H244">
        <v>23</v>
      </c>
      <c r="I244">
        <v>0.61</v>
      </c>
      <c r="J244">
        <v>0.03</v>
      </c>
      <c r="K244" t="s">
        <v>4</v>
      </c>
      <c r="L244" s="1">
        <v>0.28194444444444444</v>
      </c>
      <c r="M244" s="1">
        <v>0.74236111111111114</v>
      </c>
      <c r="N244">
        <v>663</v>
      </c>
      <c r="O244" s="9" t="s">
        <v>2302</v>
      </c>
    </row>
    <row r="245" spans="1:15" x14ac:dyDescent="0.25">
      <c r="A245" s="8">
        <v>44387</v>
      </c>
      <c r="B245" s="8">
        <v>44390</v>
      </c>
      <c r="C245">
        <v>24</v>
      </c>
      <c r="D245">
        <v>18</v>
      </c>
      <c r="E245">
        <v>6</v>
      </c>
      <c r="F245" t="s">
        <v>105</v>
      </c>
      <c r="G245">
        <v>25</v>
      </c>
      <c r="H245">
        <v>25</v>
      </c>
      <c r="I245">
        <v>0.62</v>
      </c>
      <c r="J245">
        <v>0.05</v>
      </c>
      <c r="K245" t="s">
        <v>4</v>
      </c>
      <c r="L245" s="1">
        <v>0.28194444444444444</v>
      </c>
      <c r="M245" s="1">
        <v>0.74305555555555558</v>
      </c>
      <c r="N245">
        <v>664</v>
      </c>
      <c r="O245" s="9" t="s">
        <v>2302</v>
      </c>
    </row>
    <row r="246" spans="1:15" x14ac:dyDescent="0.25">
      <c r="A246" s="8">
        <v>44387</v>
      </c>
      <c r="B246" s="8">
        <v>44391</v>
      </c>
      <c r="C246">
        <v>24</v>
      </c>
      <c r="D246">
        <v>18</v>
      </c>
      <c r="E246">
        <v>6</v>
      </c>
      <c r="F246" t="s">
        <v>26</v>
      </c>
      <c r="G246">
        <v>24</v>
      </c>
      <c r="H246">
        <v>21</v>
      </c>
      <c r="I246">
        <v>0.69</v>
      </c>
      <c r="J246">
        <v>0.39</v>
      </c>
      <c r="K246">
        <v>0.2</v>
      </c>
      <c r="L246" s="1">
        <v>0.28194444444444444</v>
      </c>
      <c r="M246" s="1">
        <v>0.74305555555555558</v>
      </c>
      <c r="N246">
        <v>664</v>
      </c>
      <c r="O246" s="9" t="s">
        <v>2302</v>
      </c>
    </row>
    <row r="247" spans="1:15" x14ac:dyDescent="0.25">
      <c r="A247" s="8">
        <v>44387</v>
      </c>
      <c r="B247" s="8">
        <v>44392</v>
      </c>
      <c r="C247">
        <v>25</v>
      </c>
      <c r="D247">
        <v>18</v>
      </c>
      <c r="E247">
        <v>7</v>
      </c>
      <c r="F247" t="s">
        <v>118</v>
      </c>
      <c r="G247">
        <v>26</v>
      </c>
      <c r="H247">
        <v>11</v>
      </c>
      <c r="I247">
        <v>0.73</v>
      </c>
      <c r="J247">
        <v>0.45</v>
      </c>
      <c r="K247">
        <v>0.7</v>
      </c>
      <c r="L247" s="1">
        <v>0.28194444444444444</v>
      </c>
      <c r="M247" s="1">
        <v>0.74305555555555558</v>
      </c>
      <c r="N247">
        <v>664</v>
      </c>
      <c r="O247" s="9" t="s">
        <v>2302</v>
      </c>
    </row>
    <row r="248" spans="1:15" x14ac:dyDescent="0.25">
      <c r="A248" s="8">
        <v>44387</v>
      </c>
      <c r="B248" s="8">
        <v>44393</v>
      </c>
      <c r="C248">
        <v>26</v>
      </c>
      <c r="D248">
        <v>19</v>
      </c>
      <c r="E248">
        <v>7</v>
      </c>
      <c r="F248" t="s">
        <v>145</v>
      </c>
      <c r="G248">
        <v>27</v>
      </c>
      <c r="H248">
        <v>11</v>
      </c>
      <c r="I248">
        <v>0.73</v>
      </c>
      <c r="J248">
        <v>0.04</v>
      </c>
      <c r="K248" t="s">
        <v>4</v>
      </c>
      <c r="L248" s="1">
        <v>0.28194444444444444</v>
      </c>
      <c r="M248" s="1">
        <v>0.74375000000000002</v>
      </c>
      <c r="N248">
        <v>665</v>
      </c>
      <c r="O248" s="9" t="s">
        <v>2302</v>
      </c>
    </row>
    <row r="249" spans="1:15" x14ac:dyDescent="0.25">
      <c r="A249" s="8">
        <v>44387</v>
      </c>
      <c r="B249" s="8">
        <v>44394</v>
      </c>
      <c r="C249">
        <v>27</v>
      </c>
      <c r="D249">
        <v>18</v>
      </c>
      <c r="E249">
        <v>9</v>
      </c>
      <c r="F249" t="s">
        <v>145</v>
      </c>
      <c r="G249">
        <v>27</v>
      </c>
      <c r="H249">
        <v>16</v>
      </c>
      <c r="I249">
        <v>0.33</v>
      </c>
      <c r="J249">
        <v>0.02</v>
      </c>
      <c r="K249" t="s">
        <v>4</v>
      </c>
      <c r="L249" s="1">
        <v>0.28194444444444444</v>
      </c>
      <c r="M249" s="1">
        <v>0.74375000000000002</v>
      </c>
      <c r="N249">
        <v>665</v>
      </c>
      <c r="O249" s="9" t="s">
        <v>2302</v>
      </c>
    </row>
    <row r="250" spans="1:15" x14ac:dyDescent="0.25">
      <c r="A250" s="8">
        <v>44387</v>
      </c>
      <c r="B250" s="8">
        <v>44395</v>
      </c>
      <c r="C250">
        <v>25</v>
      </c>
      <c r="D250">
        <v>13</v>
      </c>
      <c r="E250">
        <v>12</v>
      </c>
      <c r="F250" t="s">
        <v>145</v>
      </c>
      <c r="G250">
        <v>25</v>
      </c>
      <c r="H250">
        <v>9</v>
      </c>
      <c r="I250">
        <v>0.31</v>
      </c>
      <c r="J250">
        <v>0.02</v>
      </c>
      <c r="K250" t="s">
        <v>4</v>
      </c>
      <c r="L250" s="1">
        <v>0.28194444444444444</v>
      </c>
      <c r="M250" s="1">
        <v>0.74375000000000002</v>
      </c>
      <c r="N250">
        <v>665</v>
      </c>
      <c r="O250" s="9" t="s">
        <v>2302</v>
      </c>
    </row>
    <row r="251" spans="1:15" x14ac:dyDescent="0.25">
      <c r="A251" s="8">
        <v>44387</v>
      </c>
      <c r="B251" s="8">
        <v>44396</v>
      </c>
      <c r="C251">
        <v>24</v>
      </c>
      <c r="D251">
        <v>13</v>
      </c>
      <c r="E251">
        <v>11</v>
      </c>
      <c r="F251" t="s">
        <v>199</v>
      </c>
      <c r="G251">
        <v>25</v>
      </c>
      <c r="H251">
        <v>12</v>
      </c>
      <c r="I251">
        <v>0.42</v>
      </c>
      <c r="J251">
        <v>0.04</v>
      </c>
      <c r="K251" t="s">
        <v>4</v>
      </c>
      <c r="L251" s="1">
        <v>0.28125</v>
      </c>
      <c r="M251" s="1">
        <v>0.74444444444444446</v>
      </c>
      <c r="N251">
        <v>667</v>
      </c>
      <c r="O251" s="9" t="s">
        <v>2302</v>
      </c>
    </row>
    <row r="252" spans="1:15" x14ac:dyDescent="0.25">
      <c r="A252" s="8">
        <v>44387</v>
      </c>
      <c r="B252" s="8">
        <v>44397</v>
      </c>
      <c r="C252">
        <v>24</v>
      </c>
      <c r="D252">
        <v>13</v>
      </c>
      <c r="E252">
        <v>11</v>
      </c>
      <c r="F252" t="s">
        <v>263</v>
      </c>
      <c r="G252">
        <v>24</v>
      </c>
      <c r="H252">
        <v>13</v>
      </c>
      <c r="I252">
        <v>0.68</v>
      </c>
      <c r="J252">
        <v>0.04</v>
      </c>
      <c r="K252" t="s">
        <v>4</v>
      </c>
      <c r="L252" s="1">
        <v>0.28125</v>
      </c>
      <c r="M252" s="1">
        <v>0.74444444444444446</v>
      </c>
      <c r="N252">
        <v>667</v>
      </c>
      <c r="O252" s="9" t="s">
        <v>2302</v>
      </c>
    </row>
    <row r="253" spans="1:15" x14ac:dyDescent="0.25">
      <c r="A253" s="8">
        <v>44387</v>
      </c>
      <c r="B253" s="8">
        <v>44398</v>
      </c>
      <c r="C253">
        <v>24</v>
      </c>
      <c r="D253">
        <v>13</v>
      </c>
      <c r="E253">
        <v>11</v>
      </c>
      <c r="F253" t="s">
        <v>145</v>
      </c>
      <c r="G253">
        <v>24</v>
      </c>
      <c r="H253">
        <v>11</v>
      </c>
      <c r="I253">
        <v>0.66</v>
      </c>
      <c r="J253">
        <v>0.04</v>
      </c>
      <c r="K253" t="s">
        <v>4</v>
      </c>
      <c r="L253" s="1">
        <v>0.28125</v>
      </c>
      <c r="M253" s="1">
        <v>0.74513888888888891</v>
      </c>
      <c r="N253">
        <v>668</v>
      </c>
      <c r="O253" s="9" t="s">
        <v>2302</v>
      </c>
    </row>
    <row r="254" spans="1:15" x14ac:dyDescent="0.25">
      <c r="A254" s="8">
        <v>44387</v>
      </c>
      <c r="B254" s="8">
        <v>44399</v>
      </c>
      <c r="C254">
        <v>24</v>
      </c>
      <c r="D254">
        <v>13</v>
      </c>
      <c r="E254">
        <v>11</v>
      </c>
      <c r="F254" t="s">
        <v>145</v>
      </c>
      <c r="G254">
        <v>25</v>
      </c>
      <c r="H254">
        <v>8</v>
      </c>
      <c r="I254">
        <v>0.41</v>
      </c>
      <c r="J254">
        <v>0.04</v>
      </c>
      <c r="K254" t="s">
        <v>4</v>
      </c>
      <c r="L254" s="1">
        <v>0.28125</v>
      </c>
      <c r="M254" s="1">
        <v>0.74513888888888891</v>
      </c>
      <c r="N254">
        <v>668</v>
      </c>
      <c r="O254" s="9" t="s">
        <v>2302</v>
      </c>
    </row>
    <row r="255" spans="1:15" x14ac:dyDescent="0.25">
      <c r="A255" s="8">
        <v>44387</v>
      </c>
      <c r="B255" s="8">
        <v>44400</v>
      </c>
      <c r="C255">
        <v>24</v>
      </c>
      <c r="D255">
        <v>14</v>
      </c>
      <c r="E255">
        <v>10</v>
      </c>
      <c r="F255" t="s">
        <v>868</v>
      </c>
      <c r="G255">
        <v>25</v>
      </c>
      <c r="H255">
        <v>18</v>
      </c>
      <c r="I255">
        <v>0.59</v>
      </c>
      <c r="J255">
        <v>0.04</v>
      </c>
      <c r="K255" t="s">
        <v>4</v>
      </c>
      <c r="L255" s="1">
        <v>0.28055555555555556</v>
      </c>
      <c r="M255" s="1">
        <v>0.74513888888888891</v>
      </c>
      <c r="N255">
        <v>669</v>
      </c>
      <c r="O255" s="9" t="s">
        <v>2302</v>
      </c>
    </row>
    <row r="256" spans="1:15" x14ac:dyDescent="0.25">
      <c r="A256" s="8">
        <v>44387</v>
      </c>
      <c r="B256" s="8">
        <v>44401</v>
      </c>
      <c r="C256">
        <v>24</v>
      </c>
      <c r="D256">
        <v>14</v>
      </c>
      <c r="E256">
        <v>10</v>
      </c>
      <c r="F256" t="s">
        <v>145</v>
      </c>
      <c r="G256">
        <v>24</v>
      </c>
      <c r="H256">
        <v>13</v>
      </c>
      <c r="I256">
        <v>0.62</v>
      </c>
      <c r="J256">
        <v>0.04</v>
      </c>
      <c r="K256" t="s">
        <v>4</v>
      </c>
      <c r="L256" s="1">
        <v>0.28055555555555556</v>
      </c>
      <c r="M256" s="1">
        <v>0.74583333333333335</v>
      </c>
      <c r="N256">
        <v>670</v>
      </c>
      <c r="O256" s="9" t="s">
        <v>2302</v>
      </c>
    </row>
    <row r="257" spans="1:15" x14ac:dyDescent="0.25">
      <c r="A257" s="8">
        <v>44388</v>
      </c>
      <c r="B257" s="8">
        <v>44388</v>
      </c>
      <c r="C257">
        <v>22</v>
      </c>
      <c r="D257">
        <v>13</v>
      </c>
      <c r="E257">
        <v>9</v>
      </c>
      <c r="F257" t="s">
        <v>145</v>
      </c>
      <c r="G257">
        <v>25</v>
      </c>
      <c r="H257">
        <v>20</v>
      </c>
      <c r="I257">
        <v>0.44</v>
      </c>
      <c r="J257">
        <v>0</v>
      </c>
      <c r="K257" t="s">
        <v>4</v>
      </c>
      <c r="L257" s="1">
        <v>0.28263888888888888</v>
      </c>
      <c r="M257" s="1">
        <v>0.74236111111111114</v>
      </c>
      <c r="N257">
        <v>662</v>
      </c>
      <c r="O257" s="9" t="s">
        <v>2302</v>
      </c>
    </row>
    <row r="258" spans="1:15" x14ac:dyDescent="0.25">
      <c r="A258" s="8">
        <v>44388</v>
      </c>
      <c r="B258" s="8">
        <v>44389</v>
      </c>
      <c r="C258">
        <v>24</v>
      </c>
      <c r="D258">
        <v>13</v>
      </c>
      <c r="E258">
        <v>11</v>
      </c>
      <c r="F258" t="s">
        <v>9</v>
      </c>
      <c r="G258">
        <v>25</v>
      </c>
      <c r="H258">
        <v>21</v>
      </c>
      <c r="I258">
        <v>0.61</v>
      </c>
      <c r="J258">
        <v>0.02</v>
      </c>
      <c r="K258" t="s">
        <v>4</v>
      </c>
      <c r="L258" s="1">
        <v>0.28194444444444444</v>
      </c>
      <c r="M258" s="1">
        <v>0.74236111111111114</v>
      </c>
      <c r="N258">
        <v>663</v>
      </c>
      <c r="O258" s="9" t="s">
        <v>2302</v>
      </c>
    </row>
    <row r="259" spans="1:15" x14ac:dyDescent="0.25">
      <c r="A259" s="8">
        <v>44388</v>
      </c>
      <c r="B259" s="8">
        <v>44390</v>
      </c>
      <c r="C259">
        <v>24</v>
      </c>
      <c r="D259">
        <v>17</v>
      </c>
      <c r="E259">
        <v>7</v>
      </c>
      <c r="F259" t="s">
        <v>263</v>
      </c>
      <c r="G259">
        <v>25</v>
      </c>
      <c r="H259">
        <v>25</v>
      </c>
      <c r="I259">
        <v>0.63</v>
      </c>
      <c r="J259">
        <v>0.03</v>
      </c>
      <c r="K259" t="s">
        <v>4</v>
      </c>
      <c r="L259" s="1">
        <v>0.28194444444444444</v>
      </c>
      <c r="M259" s="1">
        <v>0.74305555555555558</v>
      </c>
      <c r="N259">
        <v>664</v>
      </c>
      <c r="O259" s="9" t="s">
        <v>2302</v>
      </c>
    </row>
    <row r="260" spans="1:15" x14ac:dyDescent="0.25">
      <c r="A260" s="8">
        <v>44388</v>
      </c>
      <c r="B260" s="8">
        <v>44391</v>
      </c>
      <c r="C260">
        <v>24</v>
      </c>
      <c r="D260">
        <v>17</v>
      </c>
      <c r="E260">
        <v>7</v>
      </c>
      <c r="F260" t="s">
        <v>115</v>
      </c>
      <c r="G260">
        <v>25</v>
      </c>
      <c r="H260">
        <v>20</v>
      </c>
      <c r="I260">
        <v>0.67</v>
      </c>
      <c r="J260">
        <v>0.06</v>
      </c>
      <c r="K260" t="s">
        <v>4</v>
      </c>
      <c r="L260" s="1">
        <v>0.28194444444444444</v>
      </c>
      <c r="M260" s="1">
        <v>0.74305555555555558</v>
      </c>
      <c r="N260">
        <v>664</v>
      </c>
      <c r="O260" s="9" t="s">
        <v>2302</v>
      </c>
    </row>
    <row r="261" spans="1:15" x14ac:dyDescent="0.25">
      <c r="A261" s="8">
        <v>44388</v>
      </c>
      <c r="B261" s="8">
        <v>44392</v>
      </c>
      <c r="C261">
        <v>24</v>
      </c>
      <c r="D261">
        <v>19</v>
      </c>
      <c r="E261">
        <v>5</v>
      </c>
      <c r="F261" t="s">
        <v>868</v>
      </c>
      <c r="G261">
        <v>25</v>
      </c>
      <c r="H261">
        <v>15</v>
      </c>
      <c r="I261">
        <v>0.74</v>
      </c>
      <c r="J261">
        <v>0.06</v>
      </c>
      <c r="K261" t="s">
        <v>4</v>
      </c>
      <c r="L261" s="1">
        <v>0.28194444444444444</v>
      </c>
      <c r="M261" s="1">
        <v>0.74305555555555558</v>
      </c>
      <c r="N261">
        <v>664</v>
      </c>
      <c r="O261" s="9" t="s">
        <v>2302</v>
      </c>
    </row>
    <row r="262" spans="1:15" x14ac:dyDescent="0.25">
      <c r="A262" s="8">
        <v>44388</v>
      </c>
      <c r="B262" s="8">
        <v>44393</v>
      </c>
      <c r="C262">
        <v>26</v>
      </c>
      <c r="D262">
        <v>20</v>
      </c>
      <c r="E262">
        <v>6</v>
      </c>
      <c r="F262" t="s">
        <v>9</v>
      </c>
      <c r="G262">
        <v>27</v>
      </c>
      <c r="H262">
        <v>12</v>
      </c>
      <c r="I262">
        <v>0.74</v>
      </c>
      <c r="J262">
        <v>0.05</v>
      </c>
      <c r="K262" t="s">
        <v>4</v>
      </c>
      <c r="L262" s="1">
        <v>0.28194444444444444</v>
      </c>
      <c r="M262" s="1">
        <v>0.74375000000000002</v>
      </c>
      <c r="N262">
        <v>665</v>
      </c>
      <c r="O262" s="9" t="s">
        <v>2302</v>
      </c>
    </row>
    <row r="263" spans="1:15" x14ac:dyDescent="0.25">
      <c r="A263" s="8">
        <v>44388</v>
      </c>
      <c r="B263" s="8">
        <v>44394</v>
      </c>
      <c r="C263">
        <v>29</v>
      </c>
      <c r="D263">
        <v>18</v>
      </c>
      <c r="E263">
        <v>11</v>
      </c>
      <c r="F263" t="s">
        <v>145</v>
      </c>
      <c r="G263">
        <v>28</v>
      </c>
      <c r="H263">
        <v>17</v>
      </c>
      <c r="I263">
        <v>0.35</v>
      </c>
      <c r="J263">
        <v>0.02</v>
      </c>
      <c r="K263" t="s">
        <v>4</v>
      </c>
      <c r="L263" s="1">
        <v>0.28194444444444444</v>
      </c>
      <c r="M263" s="1">
        <v>0.74375000000000002</v>
      </c>
      <c r="N263">
        <v>665</v>
      </c>
      <c r="O263" s="9" t="s">
        <v>2302</v>
      </c>
    </row>
    <row r="264" spans="1:15" x14ac:dyDescent="0.25">
      <c r="A264" s="8">
        <v>44388</v>
      </c>
      <c r="B264" s="8">
        <v>44395</v>
      </c>
      <c r="C264">
        <v>23</v>
      </c>
      <c r="D264">
        <v>14</v>
      </c>
      <c r="E264">
        <v>9</v>
      </c>
      <c r="F264" t="s">
        <v>145</v>
      </c>
      <c r="G264">
        <v>25</v>
      </c>
      <c r="H264">
        <v>18</v>
      </c>
      <c r="I264">
        <v>0.56999999999999995</v>
      </c>
      <c r="J264">
        <v>0.04</v>
      </c>
      <c r="K264" t="s">
        <v>4</v>
      </c>
      <c r="L264" s="1">
        <v>0.28194444444444444</v>
      </c>
      <c r="M264" s="1">
        <v>0.74375000000000002</v>
      </c>
      <c r="N264">
        <v>665</v>
      </c>
      <c r="O264" s="9" t="s">
        <v>2302</v>
      </c>
    </row>
    <row r="265" spans="1:15" x14ac:dyDescent="0.25">
      <c r="A265" s="8">
        <v>44388</v>
      </c>
      <c r="B265" s="8">
        <v>44396</v>
      </c>
      <c r="C265">
        <v>22</v>
      </c>
      <c r="D265">
        <v>14</v>
      </c>
      <c r="E265">
        <v>8</v>
      </c>
      <c r="F265" t="s">
        <v>110</v>
      </c>
      <c r="G265">
        <v>24</v>
      </c>
      <c r="H265">
        <v>13</v>
      </c>
      <c r="I265">
        <v>0.65</v>
      </c>
      <c r="J265">
        <v>0.05</v>
      </c>
      <c r="K265" t="s">
        <v>4</v>
      </c>
      <c r="L265" s="1">
        <v>0.28125</v>
      </c>
      <c r="M265" s="1">
        <v>0.74444444444444446</v>
      </c>
      <c r="N265">
        <v>667</v>
      </c>
      <c r="O265" s="9" t="s">
        <v>2302</v>
      </c>
    </row>
    <row r="266" spans="1:15" x14ac:dyDescent="0.25">
      <c r="A266" s="8">
        <v>44388</v>
      </c>
      <c r="B266" s="8">
        <v>44397</v>
      </c>
      <c r="C266">
        <v>24</v>
      </c>
      <c r="D266">
        <v>13</v>
      </c>
      <c r="E266">
        <v>11</v>
      </c>
      <c r="F266" t="s">
        <v>145</v>
      </c>
      <c r="G266">
        <v>25</v>
      </c>
      <c r="H266">
        <v>15</v>
      </c>
      <c r="I266">
        <v>0.45</v>
      </c>
      <c r="J266">
        <v>0.06</v>
      </c>
      <c r="K266" t="s">
        <v>4</v>
      </c>
      <c r="L266" s="1">
        <v>0.28125</v>
      </c>
      <c r="M266" s="1">
        <v>0.74444444444444446</v>
      </c>
      <c r="N266">
        <v>667</v>
      </c>
      <c r="O266" s="9" t="s">
        <v>2302</v>
      </c>
    </row>
    <row r="267" spans="1:15" x14ac:dyDescent="0.25">
      <c r="A267" s="8">
        <v>44388</v>
      </c>
      <c r="B267" s="8">
        <v>44398</v>
      </c>
      <c r="C267">
        <v>24</v>
      </c>
      <c r="D267">
        <v>14</v>
      </c>
      <c r="E267">
        <v>10</v>
      </c>
      <c r="F267" t="s">
        <v>145</v>
      </c>
      <c r="G267">
        <v>25</v>
      </c>
      <c r="H267">
        <v>20</v>
      </c>
      <c r="I267">
        <v>0.43</v>
      </c>
      <c r="J267">
        <v>0.04</v>
      </c>
      <c r="K267" t="s">
        <v>4</v>
      </c>
      <c r="L267" s="1">
        <v>0.28125</v>
      </c>
      <c r="M267" s="1">
        <v>0.74513888888888891</v>
      </c>
      <c r="N267">
        <v>668</v>
      </c>
      <c r="O267" s="9" t="s">
        <v>2302</v>
      </c>
    </row>
    <row r="268" spans="1:15" x14ac:dyDescent="0.25">
      <c r="A268" s="8">
        <v>44388</v>
      </c>
      <c r="B268" s="8">
        <v>44399</v>
      </c>
      <c r="C268">
        <v>24</v>
      </c>
      <c r="D268">
        <v>14</v>
      </c>
      <c r="E268">
        <v>10</v>
      </c>
      <c r="F268" t="s">
        <v>868</v>
      </c>
      <c r="G268">
        <v>25</v>
      </c>
      <c r="H268">
        <v>23</v>
      </c>
      <c r="I268">
        <v>0.6</v>
      </c>
      <c r="J268">
        <v>0.04</v>
      </c>
      <c r="K268" t="s">
        <v>4</v>
      </c>
      <c r="L268" s="1">
        <v>0.28125</v>
      </c>
      <c r="M268" s="1">
        <v>0.74513888888888891</v>
      </c>
      <c r="N268">
        <v>668</v>
      </c>
      <c r="O268" s="9" t="s">
        <v>2302</v>
      </c>
    </row>
    <row r="269" spans="1:15" x14ac:dyDescent="0.25">
      <c r="A269" s="8">
        <v>44388</v>
      </c>
      <c r="B269" s="8">
        <v>44400</v>
      </c>
      <c r="C269">
        <v>24</v>
      </c>
      <c r="D269">
        <v>14</v>
      </c>
      <c r="E269">
        <v>10</v>
      </c>
      <c r="F269" t="s">
        <v>145</v>
      </c>
      <c r="G269">
        <v>25</v>
      </c>
      <c r="H269">
        <v>19</v>
      </c>
      <c r="I269">
        <v>0.57999999999999996</v>
      </c>
      <c r="J269">
        <v>0.04</v>
      </c>
      <c r="K269" t="s">
        <v>4</v>
      </c>
      <c r="L269" s="1">
        <v>0.28055555555555556</v>
      </c>
      <c r="M269" s="1">
        <v>0.74513888888888891</v>
      </c>
      <c r="N269">
        <v>669</v>
      </c>
      <c r="O269" s="9" t="s">
        <v>2302</v>
      </c>
    </row>
    <row r="270" spans="1:15" x14ac:dyDescent="0.25">
      <c r="A270" s="8">
        <v>44388</v>
      </c>
      <c r="B270" s="8">
        <v>44401</v>
      </c>
      <c r="C270">
        <v>24</v>
      </c>
      <c r="D270">
        <v>14</v>
      </c>
      <c r="E270">
        <v>10</v>
      </c>
      <c r="F270" t="s">
        <v>171</v>
      </c>
      <c r="G270">
        <v>25</v>
      </c>
      <c r="H270">
        <v>13</v>
      </c>
      <c r="I270">
        <v>0.59</v>
      </c>
      <c r="J270">
        <v>0.04</v>
      </c>
      <c r="K270" t="s">
        <v>4</v>
      </c>
      <c r="L270" s="1">
        <v>0.28055555555555556</v>
      </c>
      <c r="M270" s="1">
        <v>0.74583333333333335</v>
      </c>
      <c r="N270">
        <v>670</v>
      </c>
      <c r="O270" s="9" t="s">
        <v>2302</v>
      </c>
    </row>
    <row r="271" spans="1:15" x14ac:dyDescent="0.25">
      <c r="A271" s="8">
        <v>44388</v>
      </c>
      <c r="B271" s="8">
        <v>44402</v>
      </c>
      <c r="C271">
        <v>24</v>
      </c>
      <c r="D271">
        <v>14</v>
      </c>
      <c r="E271">
        <v>10</v>
      </c>
      <c r="F271" t="s">
        <v>145</v>
      </c>
      <c r="G271">
        <v>25</v>
      </c>
      <c r="H271">
        <v>10</v>
      </c>
      <c r="I271">
        <v>0.57999999999999996</v>
      </c>
      <c r="J271">
        <v>0.04</v>
      </c>
      <c r="K271" t="s">
        <v>4</v>
      </c>
      <c r="L271" s="1">
        <v>0.28055555555555556</v>
      </c>
      <c r="M271" s="1">
        <v>0.74583333333333335</v>
      </c>
      <c r="N271">
        <v>670</v>
      </c>
      <c r="O271" s="9" t="s">
        <v>2302</v>
      </c>
    </row>
    <row r="272" spans="1:15" x14ac:dyDescent="0.25">
      <c r="A272" s="8">
        <v>44389</v>
      </c>
      <c r="B272" s="8">
        <v>44389</v>
      </c>
      <c r="C272">
        <v>24</v>
      </c>
      <c r="D272">
        <v>14</v>
      </c>
      <c r="E272">
        <v>10</v>
      </c>
      <c r="F272" t="s">
        <v>144</v>
      </c>
      <c r="G272">
        <v>25</v>
      </c>
      <c r="H272">
        <v>21</v>
      </c>
      <c r="I272">
        <v>0.6</v>
      </c>
      <c r="J272">
        <v>0.01</v>
      </c>
      <c r="K272" t="s">
        <v>4</v>
      </c>
      <c r="L272" s="1">
        <v>0.28194444444444444</v>
      </c>
      <c r="M272" s="1">
        <v>0.74236111111111114</v>
      </c>
      <c r="N272">
        <v>663</v>
      </c>
      <c r="O272" s="9" t="s">
        <v>2302</v>
      </c>
    </row>
    <row r="273" spans="1:15" x14ac:dyDescent="0.25">
      <c r="A273" s="8">
        <v>44389</v>
      </c>
      <c r="B273" s="8">
        <v>44390</v>
      </c>
      <c r="C273">
        <v>24</v>
      </c>
      <c r="D273">
        <v>16</v>
      </c>
      <c r="E273">
        <v>8</v>
      </c>
      <c r="F273" t="s">
        <v>868</v>
      </c>
      <c r="G273">
        <v>25</v>
      </c>
      <c r="H273">
        <v>25</v>
      </c>
      <c r="I273">
        <v>0.63</v>
      </c>
      <c r="J273">
        <v>0.03</v>
      </c>
      <c r="K273" t="s">
        <v>4</v>
      </c>
      <c r="L273" s="1">
        <v>0.28194444444444444</v>
      </c>
      <c r="M273" s="1">
        <v>0.74305555555555558</v>
      </c>
      <c r="N273">
        <v>664</v>
      </c>
      <c r="O273" s="9" t="s">
        <v>2302</v>
      </c>
    </row>
    <row r="274" spans="1:15" x14ac:dyDescent="0.25">
      <c r="A274" s="8">
        <v>44389</v>
      </c>
      <c r="B274" s="8">
        <v>44391</v>
      </c>
      <c r="C274">
        <v>24</v>
      </c>
      <c r="D274">
        <v>18</v>
      </c>
      <c r="E274">
        <v>6</v>
      </c>
      <c r="F274" t="s">
        <v>115</v>
      </c>
      <c r="G274">
        <v>25</v>
      </c>
      <c r="H274">
        <v>20</v>
      </c>
      <c r="I274">
        <v>0.7</v>
      </c>
      <c r="J274">
        <v>0.06</v>
      </c>
      <c r="K274" t="s">
        <v>4</v>
      </c>
      <c r="L274" s="1">
        <v>0.28194444444444444</v>
      </c>
      <c r="M274" s="1">
        <v>0.74305555555555558</v>
      </c>
      <c r="N274">
        <v>664</v>
      </c>
      <c r="O274" s="9" t="s">
        <v>2302</v>
      </c>
    </row>
    <row r="275" spans="1:15" x14ac:dyDescent="0.25">
      <c r="A275" s="8">
        <v>44389</v>
      </c>
      <c r="B275" s="8">
        <v>44392</v>
      </c>
      <c r="C275">
        <v>25</v>
      </c>
      <c r="D275">
        <v>20</v>
      </c>
      <c r="E275">
        <v>5</v>
      </c>
      <c r="F275" t="s">
        <v>115</v>
      </c>
      <c r="G275">
        <v>25</v>
      </c>
      <c r="H275">
        <v>17</v>
      </c>
      <c r="I275">
        <v>0.75</v>
      </c>
      <c r="J275">
        <v>0.06</v>
      </c>
      <c r="K275" t="s">
        <v>4</v>
      </c>
      <c r="L275" s="1">
        <v>0.28194444444444444</v>
      </c>
      <c r="M275" s="1">
        <v>0.74305555555555558</v>
      </c>
      <c r="N275">
        <v>664</v>
      </c>
      <c r="O275" s="9" t="s">
        <v>2302</v>
      </c>
    </row>
    <row r="276" spans="1:15" x14ac:dyDescent="0.25">
      <c r="A276" s="8">
        <v>44389</v>
      </c>
      <c r="B276" s="8">
        <v>44393</v>
      </c>
      <c r="C276">
        <v>26</v>
      </c>
      <c r="D276">
        <v>21</v>
      </c>
      <c r="E276">
        <v>5</v>
      </c>
      <c r="F276" t="s">
        <v>199</v>
      </c>
      <c r="G276">
        <v>26</v>
      </c>
      <c r="H276">
        <v>16</v>
      </c>
      <c r="I276">
        <v>0.75</v>
      </c>
      <c r="J276">
        <v>0.05</v>
      </c>
      <c r="K276" t="s">
        <v>4</v>
      </c>
      <c r="L276" s="1">
        <v>0.28194444444444444</v>
      </c>
      <c r="M276" s="1">
        <v>0.74375000000000002</v>
      </c>
      <c r="N276">
        <v>665</v>
      </c>
      <c r="O276" s="9" t="s">
        <v>2302</v>
      </c>
    </row>
    <row r="277" spans="1:15" x14ac:dyDescent="0.25">
      <c r="A277" s="8">
        <v>44389</v>
      </c>
      <c r="B277" s="8">
        <v>44394</v>
      </c>
      <c r="C277">
        <v>27</v>
      </c>
      <c r="D277">
        <v>17</v>
      </c>
      <c r="E277">
        <v>10</v>
      </c>
      <c r="F277" t="s">
        <v>145</v>
      </c>
      <c r="G277">
        <v>26</v>
      </c>
      <c r="H277">
        <v>19</v>
      </c>
      <c r="I277">
        <v>0.31</v>
      </c>
      <c r="J277">
        <v>0.02</v>
      </c>
      <c r="K277" t="s">
        <v>4</v>
      </c>
      <c r="L277" s="1">
        <v>0.28194444444444444</v>
      </c>
      <c r="M277" s="1">
        <v>0.74375000000000002</v>
      </c>
      <c r="N277">
        <v>665</v>
      </c>
      <c r="O277" s="9" t="s">
        <v>2302</v>
      </c>
    </row>
    <row r="278" spans="1:15" x14ac:dyDescent="0.25">
      <c r="A278" s="8">
        <v>44389</v>
      </c>
      <c r="B278" s="8">
        <v>44395</v>
      </c>
      <c r="C278">
        <v>23</v>
      </c>
      <c r="D278">
        <v>13</v>
      </c>
      <c r="E278">
        <v>10</v>
      </c>
      <c r="F278" t="s">
        <v>145</v>
      </c>
      <c r="G278">
        <v>25</v>
      </c>
      <c r="H278">
        <v>17</v>
      </c>
      <c r="I278">
        <v>0.49</v>
      </c>
      <c r="J278">
        <v>0.04</v>
      </c>
      <c r="K278" t="s">
        <v>4</v>
      </c>
      <c r="L278" s="1">
        <v>0.28194444444444444</v>
      </c>
      <c r="M278" s="1">
        <v>0.74375000000000002</v>
      </c>
      <c r="N278">
        <v>665</v>
      </c>
      <c r="O278" s="9" t="s">
        <v>2302</v>
      </c>
    </row>
    <row r="279" spans="1:15" x14ac:dyDescent="0.25">
      <c r="A279" s="8">
        <v>44389</v>
      </c>
      <c r="B279" s="8">
        <v>44396</v>
      </c>
      <c r="C279">
        <v>22</v>
      </c>
      <c r="D279">
        <v>13</v>
      </c>
      <c r="E279">
        <v>9</v>
      </c>
      <c r="F279" t="s">
        <v>145</v>
      </c>
      <c r="G279">
        <v>24</v>
      </c>
      <c r="H279">
        <v>15</v>
      </c>
      <c r="I279">
        <v>0.62</v>
      </c>
      <c r="J279">
        <v>0.06</v>
      </c>
      <c r="K279" t="s">
        <v>4</v>
      </c>
      <c r="L279" s="1">
        <v>0.28125</v>
      </c>
      <c r="M279" s="1">
        <v>0.74444444444444446</v>
      </c>
      <c r="N279">
        <v>667</v>
      </c>
      <c r="O279" s="9" t="s">
        <v>2302</v>
      </c>
    </row>
    <row r="280" spans="1:15" x14ac:dyDescent="0.25">
      <c r="A280" s="8">
        <v>44389</v>
      </c>
      <c r="B280" s="8">
        <v>44397</v>
      </c>
      <c r="C280">
        <v>23</v>
      </c>
      <c r="D280">
        <v>13</v>
      </c>
      <c r="E280">
        <v>10</v>
      </c>
      <c r="F280" t="s">
        <v>145</v>
      </c>
      <c r="G280">
        <v>25</v>
      </c>
      <c r="H280">
        <v>17</v>
      </c>
      <c r="I280">
        <v>0.6</v>
      </c>
      <c r="J280">
        <v>0.04</v>
      </c>
      <c r="K280" t="s">
        <v>4</v>
      </c>
      <c r="L280" s="1">
        <v>0.28125</v>
      </c>
      <c r="M280" s="1">
        <v>0.74444444444444446</v>
      </c>
      <c r="N280">
        <v>667</v>
      </c>
      <c r="O280" s="9" t="s">
        <v>2302</v>
      </c>
    </row>
    <row r="281" spans="1:15" x14ac:dyDescent="0.25">
      <c r="A281" s="8">
        <v>44389</v>
      </c>
      <c r="B281" s="8">
        <v>44398</v>
      </c>
      <c r="C281">
        <v>22</v>
      </c>
      <c r="D281">
        <v>12</v>
      </c>
      <c r="E281">
        <v>10</v>
      </c>
      <c r="F281" t="s">
        <v>145</v>
      </c>
      <c r="G281">
        <v>25</v>
      </c>
      <c r="H281">
        <v>20</v>
      </c>
      <c r="I281">
        <v>0.57999999999999996</v>
      </c>
      <c r="J281">
        <v>0.05</v>
      </c>
      <c r="K281" t="s">
        <v>4</v>
      </c>
      <c r="L281" s="1">
        <v>0.28125</v>
      </c>
      <c r="M281" s="1">
        <v>0.74513888888888891</v>
      </c>
      <c r="N281">
        <v>668</v>
      </c>
      <c r="O281" s="9" t="s">
        <v>2302</v>
      </c>
    </row>
    <row r="282" spans="1:15" x14ac:dyDescent="0.25">
      <c r="A282" s="8">
        <v>44389</v>
      </c>
      <c r="B282" s="8">
        <v>44399</v>
      </c>
      <c r="C282">
        <v>23</v>
      </c>
      <c r="D282">
        <v>12</v>
      </c>
      <c r="E282">
        <v>11</v>
      </c>
      <c r="F282" t="s">
        <v>115</v>
      </c>
      <c r="G282">
        <v>24</v>
      </c>
      <c r="H282">
        <v>16</v>
      </c>
      <c r="I282">
        <v>0.59</v>
      </c>
      <c r="J282">
        <v>0.05</v>
      </c>
      <c r="K282" t="s">
        <v>4</v>
      </c>
      <c r="L282" s="1">
        <v>0.28125</v>
      </c>
      <c r="M282" s="1">
        <v>0.74513888888888891</v>
      </c>
      <c r="N282">
        <v>668</v>
      </c>
      <c r="O282" s="9" t="s">
        <v>2302</v>
      </c>
    </row>
    <row r="283" spans="1:15" x14ac:dyDescent="0.25">
      <c r="A283" s="8">
        <v>44389</v>
      </c>
      <c r="B283" s="8">
        <v>44400</v>
      </c>
      <c r="C283">
        <v>23</v>
      </c>
      <c r="D283">
        <v>12</v>
      </c>
      <c r="E283">
        <v>11</v>
      </c>
      <c r="F283" t="s">
        <v>9</v>
      </c>
      <c r="G283">
        <v>25</v>
      </c>
      <c r="H283">
        <v>11</v>
      </c>
      <c r="I283">
        <v>0.56999999999999995</v>
      </c>
      <c r="J283">
        <v>0.05</v>
      </c>
      <c r="K283" t="s">
        <v>4</v>
      </c>
      <c r="L283" s="1">
        <v>0.28055555555555556</v>
      </c>
      <c r="M283" s="1">
        <v>0.74513888888888891</v>
      </c>
      <c r="N283">
        <v>669</v>
      </c>
      <c r="O283" s="9" t="s">
        <v>2302</v>
      </c>
    </row>
    <row r="284" spans="1:15" x14ac:dyDescent="0.25">
      <c r="A284" s="8">
        <v>44389</v>
      </c>
      <c r="B284" s="8">
        <v>44401</v>
      </c>
      <c r="C284">
        <v>23</v>
      </c>
      <c r="D284">
        <v>13</v>
      </c>
      <c r="E284">
        <v>10</v>
      </c>
      <c r="F284" t="s">
        <v>145</v>
      </c>
      <c r="G284">
        <v>25</v>
      </c>
      <c r="H284">
        <v>21</v>
      </c>
      <c r="I284">
        <v>0.36</v>
      </c>
      <c r="J284">
        <v>0.04</v>
      </c>
      <c r="K284" t="s">
        <v>4</v>
      </c>
      <c r="L284" s="1">
        <v>0.28055555555555556</v>
      </c>
      <c r="M284" s="1">
        <v>0.74583333333333335</v>
      </c>
      <c r="N284">
        <v>670</v>
      </c>
      <c r="O284" s="9" t="s">
        <v>2302</v>
      </c>
    </row>
    <row r="285" spans="1:15" x14ac:dyDescent="0.25">
      <c r="A285" s="8">
        <v>44389</v>
      </c>
      <c r="B285" s="8">
        <v>44402</v>
      </c>
      <c r="C285">
        <v>23</v>
      </c>
      <c r="D285">
        <v>13</v>
      </c>
      <c r="E285">
        <v>10</v>
      </c>
      <c r="F285" t="s">
        <v>145</v>
      </c>
      <c r="G285">
        <v>25</v>
      </c>
      <c r="H285">
        <v>11</v>
      </c>
      <c r="I285">
        <v>0.38</v>
      </c>
      <c r="J285">
        <v>0.03</v>
      </c>
      <c r="K285" t="s">
        <v>4</v>
      </c>
      <c r="L285" s="1">
        <v>0.28055555555555556</v>
      </c>
      <c r="M285" s="1">
        <v>0.74583333333333335</v>
      </c>
      <c r="N285">
        <v>670</v>
      </c>
      <c r="O285" s="9" t="s">
        <v>2302</v>
      </c>
    </row>
    <row r="286" spans="1:15" x14ac:dyDescent="0.25">
      <c r="A286" s="8">
        <v>44389</v>
      </c>
      <c r="B286" s="8">
        <v>44403</v>
      </c>
      <c r="C286">
        <v>23</v>
      </c>
      <c r="D286">
        <v>13</v>
      </c>
      <c r="E286">
        <v>10</v>
      </c>
      <c r="F286" t="s">
        <v>239</v>
      </c>
      <c r="G286">
        <v>24</v>
      </c>
      <c r="H286">
        <v>19</v>
      </c>
      <c r="I286">
        <v>0.67</v>
      </c>
      <c r="J286">
        <v>0.05</v>
      </c>
      <c r="K286" t="s">
        <v>4</v>
      </c>
      <c r="L286" s="1">
        <v>0.27986111111111112</v>
      </c>
      <c r="M286" s="1">
        <v>0.74583333333333335</v>
      </c>
      <c r="N286">
        <v>671</v>
      </c>
      <c r="O286" s="9" t="s">
        <v>2302</v>
      </c>
    </row>
    <row r="287" spans="1:15" x14ac:dyDescent="0.25">
      <c r="A287" s="8">
        <v>44390</v>
      </c>
      <c r="B287" s="8">
        <v>44390</v>
      </c>
      <c r="C287">
        <v>24</v>
      </c>
      <c r="D287">
        <v>16</v>
      </c>
      <c r="E287">
        <v>8</v>
      </c>
      <c r="F287" t="s">
        <v>9</v>
      </c>
      <c r="G287">
        <v>25</v>
      </c>
      <c r="H287">
        <v>25</v>
      </c>
      <c r="I287">
        <v>0.61</v>
      </c>
      <c r="J287">
        <v>0.02</v>
      </c>
      <c r="K287" t="s">
        <v>4</v>
      </c>
      <c r="L287" s="1">
        <v>0.28194444444444444</v>
      </c>
      <c r="M287" s="1">
        <v>0.74305555555555558</v>
      </c>
      <c r="N287">
        <v>664</v>
      </c>
      <c r="O287" s="9" t="s">
        <v>2302</v>
      </c>
    </row>
    <row r="288" spans="1:15" x14ac:dyDescent="0.25">
      <c r="A288" s="8">
        <v>44390</v>
      </c>
      <c r="B288" s="8">
        <v>44391</v>
      </c>
      <c r="C288">
        <v>24</v>
      </c>
      <c r="D288">
        <v>19</v>
      </c>
      <c r="E288">
        <v>5</v>
      </c>
      <c r="F288" t="s">
        <v>115</v>
      </c>
      <c r="G288">
        <v>24</v>
      </c>
      <c r="H288">
        <v>22</v>
      </c>
      <c r="I288">
        <v>0.77</v>
      </c>
      <c r="J288">
        <v>0.05</v>
      </c>
      <c r="K288" t="s">
        <v>4</v>
      </c>
      <c r="L288" s="1">
        <v>0.28194444444444444</v>
      </c>
      <c r="M288" s="1">
        <v>0.74305555555555558</v>
      </c>
      <c r="N288">
        <v>664</v>
      </c>
      <c r="O288" s="9" t="s">
        <v>2302</v>
      </c>
    </row>
    <row r="289" spans="1:15" x14ac:dyDescent="0.25">
      <c r="A289" s="8">
        <v>44390</v>
      </c>
      <c r="B289" s="8">
        <v>44392</v>
      </c>
      <c r="C289">
        <v>25</v>
      </c>
      <c r="D289">
        <v>21</v>
      </c>
      <c r="E289">
        <v>4</v>
      </c>
      <c r="F289" t="s">
        <v>9</v>
      </c>
      <c r="G289">
        <v>25</v>
      </c>
      <c r="H289">
        <v>17</v>
      </c>
      <c r="I289">
        <v>0.75</v>
      </c>
      <c r="J289">
        <v>0.06</v>
      </c>
      <c r="K289" t="s">
        <v>4</v>
      </c>
      <c r="L289" s="1">
        <v>0.28194444444444444</v>
      </c>
      <c r="M289" s="1">
        <v>0.74305555555555558</v>
      </c>
      <c r="N289">
        <v>664</v>
      </c>
      <c r="O289" s="9" t="s">
        <v>2302</v>
      </c>
    </row>
    <row r="290" spans="1:15" x14ac:dyDescent="0.25">
      <c r="A290" s="8">
        <v>44390</v>
      </c>
      <c r="B290" s="8">
        <v>44393</v>
      </c>
      <c r="C290">
        <v>26</v>
      </c>
      <c r="D290">
        <v>22</v>
      </c>
      <c r="E290">
        <v>4</v>
      </c>
      <c r="F290" t="s">
        <v>110</v>
      </c>
      <c r="G290">
        <v>26</v>
      </c>
      <c r="H290">
        <v>17</v>
      </c>
      <c r="I290">
        <v>0.75</v>
      </c>
      <c r="J290">
        <v>0.03</v>
      </c>
      <c r="K290" t="s">
        <v>4</v>
      </c>
      <c r="L290" s="1">
        <v>0.28194444444444444</v>
      </c>
      <c r="M290" s="1">
        <v>0.74375000000000002</v>
      </c>
      <c r="N290">
        <v>665</v>
      </c>
      <c r="O290" s="9" t="s">
        <v>2302</v>
      </c>
    </row>
    <row r="291" spans="1:15" x14ac:dyDescent="0.25">
      <c r="A291" s="8">
        <v>44390</v>
      </c>
      <c r="B291" s="8">
        <v>44394</v>
      </c>
      <c r="C291">
        <v>27</v>
      </c>
      <c r="D291">
        <v>18</v>
      </c>
      <c r="E291">
        <v>9</v>
      </c>
      <c r="F291" t="s">
        <v>145</v>
      </c>
      <c r="G291">
        <v>26</v>
      </c>
      <c r="H291">
        <v>17</v>
      </c>
      <c r="I291">
        <v>0.33</v>
      </c>
      <c r="J291">
        <v>0.02</v>
      </c>
      <c r="K291" t="s">
        <v>4</v>
      </c>
      <c r="L291" s="1">
        <v>0.28194444444444444</v>
      </c>
      <c r="M291" s="1">
        <v>0.74375000000000002</v>
      </c>
      <c r="N291">
        <v>665</v>
      </c>
      <c r="O291" s="9" t="s">
        <v>2302</v>
      </c>
    </row>
    <row r="292" spans="1:15" x14ac:dyDescent="0.25">
      <c r="A292" s="8">
        <v>44390</v>
      </c>
      <c r="B292" s="8">
        <v>44395</v>
      </c>
      <c r="C292">
        <v>25</v>
      </c>
      <c r="D292">
        <v>13</v>
      </c>
      <c r="E292">
        <v>12</v>
      </c>
      <c r="F292" t="s">
        <v>145</v>
      </c>
      <c r="G292">
        <v>26</v>
      </c>
      <c r="H292">
        <v>12</v>
      </c>
      <c r="I292">
        <v>0.36</v>
      </c>
      <c r="J292">
        <v>0.03</v>
      </c>
      <c r="K292" t="s">
        <v>4</v>
      </c>
      <c r="L292" s="1">
        <v>0.28194444444444444</v>
      </c>
      <c r="M292" s="1">
        <v>0.74375000000000002</v>
      </c>
      <c r="N292">
        <v>665</v>
      </c>
      <c r="O292" s="9" t="s">
        <v>2302</v>
      </c>
    </row>
    <row r="293" spans="1:15" x14ac:dyDescent="0.25">
      <c r="A293" s="8">
        <v>44390</v>
      </c>
      <c r="B293" s="8">
        <v>44396</v>
      </c>
      <c r="C293">
        <v>23</v>
      </c>
      <c r="D293">
        <v>13</v>
      </c>
      <c r="E293">
        <v>10</v>
      </c>
      <c r="F293" t="s">
        <v>110</v>
      </c>
      <c r="G293">
        <v>24</v>
      </c>
      <c r="H293">
        <v>17</v>
      </c>
      <c r="I293">
        <v>0.64</v>
      </c>
      <c r="J293">
        <v>0.06</v>
      </c>
      <c r="K293" t="s">
        <v>4</v>
      </c>
      <c r="L293" s="1">
        <v>0.28125</v>
      </c>
      <c r="M293" s="1">
        <v>0.74444444444444446</v>
      </c>
      <c r="N293">
        <v>667</v>
      </c>
      <c r="O293" s="9" t="s">
        <v>2302</v>
      </c>
    </row>
    <row r="294" spans="1:15" x14ac:dyDescent="0.25">
      <c r="A294" s="8">
        <v>44390</v>
      </c>
      <c r="B294" s="8">
        <v>44397</v>
      </c>
      <c r="C294">
        <v>24</v>
      </c>
      <c r="D294">
        <v>16</v>
      </c>
      <c r="E294">
        <v>8</v>
      </c>
      <c r="F294" t="s">
        <v>171</v>
      </c>
      <c r="G294">
        <v>25</v>
      </c>
      <c r="H294">
        <v>7</v>
      </c>
      <c r="I294">
        <v>0.63</v>
      </c>
      <c r="J294">
        <v>0.06</v>
      </c>
      <c r="K294" t="s">
        <v>4</v>
      </c>
      <c r="L294" s="1">
        <v>0.28125</v>
      </c>
      <c r="M294" s="1">
        <v>0.74444444444444446</v>
      </c>
      <c r="N294">
        <v>667</v>
      </c>
      <c r="O294" s="9" t="s">
        <v>2302</v>
      </c>
    </row>
    <row r="295" spans="1:15" x14ac:dyDescent="0.25">
      <c r="A295" s="8">
        <v>44390</v>
      </c>
      <c r="B295" s="8">
        <v>44398</v>
      </c>
      <c r="C295">
        <v>23</v>
      </c>
      <c r="D295">
        <v>11</v>
      </c>
      <c r="E295">
        <v>12</v>
      </c>
      <c r="F295" t="s">
        <v>145</v>
      </c>
      <c r="G295">
        <v>25</v>
      </c>
      <c r="H295">
        <v>16</v>
      </c>
      <c r="I295">
        <v>0.47</v>
      </c>
      <c r="J295">
        <v>0.04</v>
      </c>
      <c r="K295" t="s">
        <v>4</v>
      </c>
      <c r="L295" s="1">
        <v>0.28125</v>
      </c>
      <c r="M295" s="1">
        <v>0.74513888888888891</v>
      </c>
      <c r="N295">
        <v>668</v>
      </c>
      <c r="O295" s="9" t="s">
        <v>2302</v>
      </c>
    </row>
    <row r="296" spans="1:15" x14ac:dyDescent="0.25">
      <c r="A296" s="8">
        <v>44390</v>
      </c>
      <c r="B296" s="8">
        <v>44399</v>
      </c>
      <c r="C296">
        <v>21</v>
      </c>
      <c r="D296">
        <v>10</v>
      </c>
      <c r="E296">
        <v>11</v>
      </c>
      <c r="F296" t="s">
        <v>868</v>
      </c>
      <c r="G296">
        <v>21</v>
      </c>
      <c r="H296">
        <v>20</v>
      </c>
      <c r="I296">
        <v>0.5</v>
      </c>
      <c r="J296">
        <v>0.04</v>
      </c>
      <c r="K296" t="s">
        <v>4</v>
      </c>
      <c r="L296" s="1">
        <v>0.28125</v>
      </c>
      <c r="M296" s="1">
        <v>0.74513888888888891</v>
      </c>
      <c r="N296">
        <v>668</v>
      </c>
      <c r="O296" s="9" t="s">
        <v>2302</v>
      </c>
    </row>
    <row r="297" spans="1:15" x14ac:dyDescent="0.25">
      <c r="A297" s="8">
        <v>44390</v>
      </c>
      <c r="B297" s="8">
        <v>44400</v>
      </c>
      <c r="C297">
        <v>22</v>
      </c>
      <c r="D297">
        <v>10</v>
      </c>
      <c r="E297">
        <v>12</v>
      </c>
      <c r="F297" t="s">
        <v>239</v>
      </c>
      <c r="G297">
        <v>25</v>
      </c>
      <c r="H297">
        <v>12</v>
      </c>
      <c r="I297">
        <v>0.56000000000000005</v>
      </c>
      <c r="J297">
        <v>0.05</v>
      </c>
      <c r="K297" t="s">
        <v>4</v>
      </c>
      <c r="L297" s="1">
        <v>0.28055555555555556</v>
      </c>
      <c r="M297" s="1">
        <v>0.74513888888888891</v>
      </c>
      <c r="N297">
        <v>669</v>
      </c>
      <c r="O297" s="9" t="s">
        <v>2302</v>
      </c>
    </row>
    <row r="298" spans="1:15" x14ac:dyDescent="0.25">
      <c r="A298" s="8">
        <v>44390</v>
      </c>
      <c r="B298" s="8">
        <v>44401</v>
      </c>
      <c r="C298">
        <v>22</v>
      </c>
      <c r="D298">
        <v>11</v>
      </c>
      <c r="E298">
        <v>11</v>
      </c>
      <c r="F298" t="s">
        <v>144</v>
      </c>
      <c r="G298">
        <v>25</v>
      </c>
      <c r="H298">
        <v>11</v>
      </c>
      <c r="I298">
        <v>0.56000000000000005</v>
      </c>
      <c r="J298">
        <v>0.05</v>
      </c>
      <c r="K298" t="s">
        <v>4</v>
      </c>
      <c r="L298" s="1">
        <v>0.28055555555555556</v>
      </c>
      <c r="M298" s="1">
        <v>0.74583333333333335</v>
      </c>
      <c r="N298">
        <v>670</v>
      </c>
      <c r="O298" s="9" t="s">
        <v>2302</v>
      </c>
    </row>
    <row r="299" spans="1:15" x14ac:dyDescent="0.25">
      <c r="A299" s="8">
        <v>44390</v>
      </c>
      <c r="B299" s="8">
        <v>44402</v>
      </c>
      <c r="C299">
        <v>23</v>
      </c>
      <c r="D299">
        <v>11</v>
      </c>
      <c r="E299">
        <v>12</v>
      </c>
      <c r="F299" t="s">
        <v>9</v>
      </c>
      <c r="G299">
        <v>25</v>
      </c>
      <c r="H299">
        <v>11</v>
      </c>
      <c r="I299">
        <v>0.35</v>
      </c>
      <c r="J299">
        <v>0.03</v>
      </c>
      <c r="K299" t="s">
        <v>4</v>
      </c>
      <c r="L299" s="1">
        <v>0.28055555555555556</v>
      </c>
      <c r="M299" s="1">
        <v>0.74583333333333335</v>
      </c>
      <c r="N299">
        <v>670</v>
      </c>
      <c r="O299" s="9" t="s">
        <v>2302</v>
      </c>
    </row>
    <row r="300" spans="1:15" x14ac:dyDescent="0.25">
      <c r="A300" s="8">
        <v>44390</v>
      </c>
      <c r="B300" s="8">
        <v>44403</v>
      </c>
      <c r="C300">
        <v>23</v>
      </c>
      <c r="D300">
        <v>11</v>
      </c>
      <c r="E300">
        <v>12</v>
      </c>
      <c r="F300" t="s">
        <v>145</v>
      </c>
      <c r="G300">
        <v>25</v>
      </c>
      <c r="H300">
        <v>12</v>
      </c>
      <c r="I300">
        <v>0.56000000000000005</v>
      </c>
      <c r="J300">
        <v>0.04</v>
      </c>
      <c r="K300" t="s">
        <v>4</v>
      </c>
      <c r="L300" s="1">
        <v>0.27986111111111112</v>
      </c>
      <c r="M300" s="1">
        <v>0.74583333333333335</v>
      </c>
      <c r="N300">
        <v>671</v>
      </c>
      <c r="O300" s="9" t="s">
        <v>2302</v>
      </c>
    </row>
    <row r="301" spans="1:15" x14ac:dyDescent="0.25">
      <c r="A301" s="8">
        <v>44390</v>
      </c>
      <c r="B301" s="8">
        <v>44404</v>
      </c>
      <c r="C301">
        <v>23</v>
      </c>
      <c r="D301">
        <v>11</v>
      </c>
      <c r="E301">
        <v>12</v>
      </c>
      <c r="F301" t="s">
        <v>263</v>
      </c>
      <c r="G301">
        <v>25</v>
      </c>
      <c r="H301">
        <v>10</v>
      </c>
      <c r="I301">
        <v>0.32</v>
      </c>
      <c r="J301">
        <v>0.05</v>
      </c>
      <c r="K301" t="s">
        <v>4</v>
      </c>
      <c r="L301" s="1">
        <v>0.27986111111111112</v>
      </c>
      <c r="M301" s="1">
        <v>0.74652777777777779</v>
      </c>
      <c r="N301">
        <v>672</v>
      </c>
      <c r="O301" s="9" t="s">
        <v>2302</v>
      </c>
    </row>
    <row r="302" spans="1:15" x14ac:dyDescent="0.25">
      <c r="A302" s="8">
        <v>44391</v>
      </c>
      <c r="B302" s="8">
        <v>44391</v>
      </c>
      <c r="C302">
        <v>25</v>
      </c>
      <c r="D302">
        <v>18</v>
      </c>
      <c r="E302">
        <v>7</v>
      </c>
      <c r="F302" t="s">
        <v>110</v>
      </c>
      <c r="G302">
        <v>25</v>
      </c>
      <c r="H302">
        <v>18</v>
      </c>
      <c r="I302">
        <v>0.74</v>
      </c>
      <c r="J302">
        <v>0.03</v>
      </c>
      <c r="K302" t="s">
        <v>4</v>
      </c>
      <c r="L302" s="1">
        <v>0.28194444444444444</v>
      </c>
      <c r="M302" s="1">
        <v>0.74305555555555558</v>
      </c>
      <c r="N302">
        <v>664</v>
      </c>
      <c r="O302" s="9" t="s">
        <v>2302</v>
      </c>
    </row>
    <row r="303" spans="1:15" x14ac:dyDescent="0.25">
      <c r="A303" s="8">
        <v>44391</v>
      </c>
      <c r="B303" s="8">
        <v>44392</v>
      </c>
      <c r="C303">
        <v>25</v>
      </c>
      <c r="D303">
        <v>21</v>
      </c>
      <c r="E303">
        <v>4</v>
      </c>
      <c r="F303" t="s">
        <v>110</v>
      </c>
      <c r="G303">
        <v>25</v>
      </c>
      <c r="H303">
        <v>17</v>
      </c>
      <c r="I303">
        <v>0.75</v>
      </c>
      <c r="J303">
        <v>0.05</v>
      </c>
      <c r="K303" t="s">
        <v>4</v>
      </c>
      <c r="L303" s="1">
        <v>0.28194444444444444</v>
      </c>
      <c r="M303" s="1">
        <v>0.74305555555555558</v>
      </c>
      <c r="N303">
        <v>664</v>
      </c>
      <c r="O303" s="9" t="s">
        <v>2302</v>
      </c>
    </row>
    <row r="304" spans="1:15" x14ac:dyDescent="0.25">
      <c r="A304" s="8">
        <v>44391</v>
      </c>
      <c r="B304" s="8">
        <v>44393</v>
      </c>
      <c r="C304">
        <v>26</v>
      </c>
      <c r="D304">
        <v>21</v>
      </c>
      <c r="E304">
        <v>5</v>
      </c>
      <c r="F304" t="s">
        <v>145</v>
      </c>
      <c r="G304">
        <v>26</v>
      </c>
      <c r="H304">
        <v>17</v>
      </c>
      <c r="I304">
        <v>0.72</v>
      </c>
      <c r="J304">
        <v>0.02</v>
      </c>
      <c r="K304" t="s">
        <v>4</v>
      </c>
      <c r="L304" s="1">
        <v>0.28194444444444444</v>
      </c>
      <c r="M304" s="1">
        <v>0.74375000000000002</v>
      </c>
      <c r="N304">
        <v>665</v>
      </c>
      <c r="O304" s="9" t="s">
        <v>2302</v>
      </c>
    </row>
    <row r="305" spans="1:15" x14ac:dyDescent="0.25">
      <c r="A305" s="8">
        <v>44391</v>
      </c>
      <c r="B305" s="8">
        <v>44394</v>
      </c>
      <c r="C305">
        <v>28</v>
      </c>
      <c r="D305">
        <v>18</v>
      </c>
      <c r="E305">
        <v>10</v>
      </c>
      <c r="F305" t="s">
        <v>145</v>
      </c>
      <c r="G305">
        <v>26</v>
      </c>
      <c r="H305">
        <v>16</v>
      </c>
      <c r="I305">
        <v>0.35</v>
      </c>
      <c r="J305">
        <v>0.01</v>
      </c>
      <c r="K305" t="s">
        <v>4</v>
      </c>
      <c r="L305" s="1">
        <v>0.28194444444444444</v>
      </c>
      <c r="M305" s="1">
        <v>0.74375000000000002</v>
      </c>
      <c r="N305">
        <v>665</v>
      </c>
      <c r="O305" s="9" t="s">
        <v>2302</v>
      </c>
    </row>
    <row r="306" spans="1:15" x14ac:dyDescent="0.25">
      <c r="A306" s="8">
        <v>44391</v>
      </c>
      <c r="B306" s="8">
        <v>44395</v>
      </c>
      <c r="C306">
        <v>25</v>
      </c>
      <c r="D306">
        <v>16</v>
      </c>
      <c r="E306">
        <v>9</v>
      </c>
      <c r="F306" t="s">
        <v>9</v>
      </c>
      <c r="G306">
        <v>25</v>
      </c>
      <c r="H306">
        <v>19</v>
      </c>
      <c r="I306">
        <v>0.34</v>
      </c>
      <c r="J306">
        <v>0.03</v>
      </c>
      <c r="K306" t="s">
        <v>4</v>
      </c>
      <c r="L306" s="1">
        <v>0.28194444444444444</v>
      </c>
      <c r="M306" s="1">
        <v>0.74375000000000002</v>
      </c>
      <c r="N306">
        <v>665</v>
      </c>
      <c r="O306" s="9" t="s">
        <v>2302</v>
      </c>
    </row>
    <row r="307" spans="1:15" x14ac:dyDescent="0.25">
      <c r="A307" s="8">
        <v>44391</v>
      </c>
      <c r="B307" s="8">
        <v>44396</v>
      </c>
      <c r="C307">
        <v>23</v>
      </c>
      <c r="D307">
        <v>13</v>
      </c>
      <c r="E307">
        <v>10</v>
      </c>
      <c r="F307" t="s">
        <v>110</v>
      </c>
      <c r="G307">
        <v>24</v>
      </c>
      <c r="H307">
        <v>15</v>
      </c>
      <c r="I307">
        <v>0.66</v>
      </c>
      <c r="J307">
        <v>0.05</v>
      </c>
      <c r="K307" t="s">
        <v>4</v>
      </c>
      <c r="L307" s="1">
        <v>0.28125</v>
      </c>
      <c r="M307" s="1">
        <v>0.74444444444444446</v>
      </c>
      <c r="N307">
        <v>667</v>
      </c>
      <c r="O307" s="9" t="s">
        <v>2302</v>
      </c>
    </row>
    <row r="308" spans="1:15" x14ac:dyDescent="0.25">
      <c r="A308" s="8">
        <v>44391</v>
      </c>
      <c r="B308" s="8">
        <v>44397</v>
      </c>
      <c r="C308">
        <v>24</v>
      </c>
      <c r="D308">
        <v>14</v>
      </c>
      <c r="E308">
        <v>10</v>
      </c>
      <c r="F308" t="s">
        <v>145</v>
      </c>
      <c r="G308">
        <v>24</v>
      </c>
      <c r="H308">
        <v>12</v>
      </c>
      <c r="I308">
        <v>0.66</v>
      </c>
      <c r="J308">
        <v>0.06</v>
      </c>
      <c r="K308" t="s">
        <v>4</v>
      </c>
      <c r="L308" s="1">
        <v>0.28125</v>
      </c>
      <c r="M308" s="1">
        <v>0.74444444444444446</v>
      </c>
      <c r="N308">
        <v>667</v>
      </c>
      <c r="O308" s="9" t="s">
        <v>2302</v>
      </c>
    </row>
    <row r="309" spans="1:15" x14ac:dyDescent="0.25">
      <c r="A309" s="8">
        <v>44391</v>
      </c>
      <c r="B309" s="8">
        <v>44398</v>
      </c>
      <c r="C309">
        <v>24</v>
      </c>
      <c r="D309">
        <v>12</v>
      </c>
      <c r="E309">
        <v>12</v>
      </c>
      <c r="F309" t="s">
        <v>239</v>
      </c>
      <c r="G309">
        <v>25</v>
      </c>
      <c r="H309">
        <v>18</v>
      </c>
      <c r="I309">
        <v>0.46</v>
      </c>
      <c r="J309">
        <v>0.03</v>
      </c>
      <c r="K309" t="s">
        <v>4</v>
      </c>
      <c r="L309" s="1">
        <v>0.28125</v>
      </c>
      <c r="M309" s="1">
        <v>0.74513888888888891</v>
      </c>
      <c r="N309">
        <v>668</v>
      </c>
      <c r="O309" s="9" t="s">
        <v>2302</v>
      </c>
    </row>
    <row r="310" spans="1:15" x14ac:dyDescent="0.25">
      <c r="A310" s="8">
        <v>44391</v>
      </c>
      <c r="B310" s="8">
        <v>44399</v>
      </c>
      <c r="C310">
        <v>22</v>
      </c>
      <c r="D310">
        <v>10</v>
      </c>
      <c r="E310">
        <v>12</v>
      </c>
      <c r="F310" t="s">
        <v>7</v>
      </c>
      <c r="G310">
        <v>25</v>
      </c>
      <c r="H310">
        <v>25</v>
      </c>
      <c r="I310">
        <v>0.51</v>
      </c>
      <c r="J310">
        <v>0.06</v>
      </c>
      <c r="K310" t="s">
        <v>4</v>
      </c>
      <c r="L310" s="1">
        <v>0.28125</v>
      </c>
      <c r="M310" s="1">
        <v>0.74513888888888891</v>
      </c>
      <c r="N310">
        <v>668</v>
      </c>
      <c r="O310" s="9" t="s">
        <v>2302</v>
      </c>
    </row>
    <row r="311" spans="1:15" x14ac:dyDescent="0.25">
      <c r="A311" s="8">
        <v>44391</v>
      </c>
      <c r="B311" s="8">
        <v>44400</v>
      </c>
      <c r="C311">
        <v>24</v>
      </c>
      <c r="D311">
        <v>12</v>
      </c>
      <c r="E311">
        <v>12</v>
      </c>
      <c r="F311" t="s">
        <v>199</v>
      </c>
      <c r="G311">
        <v>25</v>
      </c>
      <c r="H311">
        <v>18</v>
      </c>
      <c r="I311">
        <v>0.57999999999999996</v>
      </c>
      <c r="J311">
        <v>0.06</v>
      </c>
      <c r="K311" t="s">
        <v>4</v>
      </c>
      <c r="L311" s="1">
        <v>0.28055555555555556</v>
      </c>
      <c r="M311" s="1">
        <v>0.74513888888888891</v>
      </c>
      <c r="N311">
        <v>669</v>
      </c>
      <c r="O311" s="9" t="s">
        <v>2302</v>
      </c>
    </row>
    <row r="312" spans="1:15" x14ac:dyDescent="0.25">
      <c r="A312" s="8">
        <v>44391</v>
      </c>
      <c r="B312" s="8">
        <v>44401</v>
      </c>
      <c r="C312">
        <v>24</v>
      </c>
      <c r="D312">
        <v>12</v>
      </c>
      <c r="E312">
        <v>12</v>
      </c>
      <c r="F312" t="s">
        <v>9</v>
      </c>
      <c r="G312">
        <v>25</v>
      </c>
      <c r="H312">
        <v>11</v>
      </c>
      <c r="I312">
        <v>0.65</v>
      </c>
      <c r="J312">
        <v>0.05</v>
      </c>
      <c r="K312" t="s">
        <v>4</v>
      </c>
      <c r="L312" s="1">
        <v>0.28055555555555556</v>
      </c>
      <c r="M312" s="1">
        <v>0.74583333333333335</v>
      </c>
      <c r="N312">
        <v>670</v>
      </c>
      <c r="O312" s="9" t="s">
        <v>2302</v>
      </c>
    </row>
    <row r="313" spans="1:15" x14ac:dyDescent="0.25">
      <c r="A313" s="8">
        <v>44391</v>
      </c>
      <c r="B313" s="8">
        <v>44402</v>
      </c>
      <c r="C313">
        <v>24</v>
      </c>
      <c r="D313">
        <v>13</v>
      </c>
      <c r="E313">
        <v>11</v>
      </c>
      <c r="F313" t="s">
        <v>171</v>
      </c>
      <c r="G313">
        <v>25</v>
      </c>
      <c r="H313">
        <v>11</v>
      </c>
      <c r="I313">
        <v>0.57999999999999996</v>
      </c>
      <c r="J313">
        <v>0.03</v>
      </c>
      <c r="K313" t="s">
        <v>4</v>
      </c>
      <c r="L313" s="1">
        <v>0.28055555555555556</v>
      </c>
      <c r="M313" s="1">
        <v>0.74583333333333335</v>
      </c>
      <c r="N313">
        <v>670</v>
      </c>
      <c r="O313" s="9" t="s">
        <v>2302</v>
      </c>
    </row>
    <row r="314" spans="1:15" x14ac:dyDescent="0.25">
      <c r="A314" s="8">
        <v>44391</v>
      </c>
      <c r="B314" s="8">
        <v>44403</v>
      </c>
      <c r="C314">
        <v>24</v>
      </c>
      <c r="D314">
        <v>12</v>
      </c>
      <c r="E314">
        <v>12</v>
      </c>
      <c r="F314" t="s">
        <v>110</v>
      </c>
      <c r="G314">
        <v>25</v>
      </c>
      <c r="H314">
        <v>13</v>
      </c>
      <c r="I314">
        <v>0.26</v>
      </c>
      <c r="J314">
        <v>0.04</v>
      </c>
      <c r="K314" t="s">
        <v>4</v>
      </c>
      <c r="L314" s="1">
        <v>0.27986111111111112</v>
      </c>
      <c r="M314" s="1">
        <v>0.74583333333333335</v>
      </c>
      <c r="N314">
        <v>671</v>
      </c>
      <c r="O314" s="9" t="s">
        <v>2302</v>
      </c>
    </row>
    <row r="315" spans="1:15" x14ac:dyDescent="0.25">
      <c r="A315" s="8">
        <v>44391</v>
      </c>
      <c r="B315" s="8">
        <v>44404</v>
      </c>
      <c r="C315">
        <v>24</v>
      </c>
      <c r="D315">
        <v>12</v>
      </c>
      <c r="E315">
        <v>12</v>
      </c>
      <c r="F315" t="s">
        <v>239</v>
      </c>
      <c r="G315">
        <v>25</v>
      </c>
      <c r="H315">
        <v>18</v>
      </c>
      <c r="I315">
        <v>0.51</v>
      </c>
      <c r="J315">
        <v>0.04</v>
      </c>
      <c r="K315" t="s">
        <v>4</v>
      </c>
      <c r="L315" s="1">
        <v>0.27986111111111112</v>
      </c>
      <c r="M315" s="1">
        <v>0.74652777777777779</v>
      </c>
      <c r="N315">
        <v>672</v>
      </c>
      <c r="O315" s="9" t="s">
        <v>2302</v>
      </c>
    </row>
    <row r="316" spans="1:15" x14ac:dyDescent="0.25">
      <c r="A316" s="8">
        <v>44391</v>
      </c>
      <c r="B316" s="8">
        <v>44405</v>
      </c>
      <c r="C316">
        <v>25</v>
      </c>
      <c r="D316">
        <v>13</v>
      </c>
      <c r="E316">
        <v>12</v>
      </c>
      <c r="F316" t="s">
        <v>145</v>
      </c>
      <c r="G316">
        <v>25</v>
      </c>
      <c r="H316">
        <v>18</v>
      </c>
      <c r="I316">
        <v>0.54</v>
      </c>
      <c r="J316">
        <v>0.04</v>
      </c>
      <c r="K316" t="s">
        <v>4</v>
      </c>
      <c r="L316" s="1">
        <v>0.27986111111111112</v>
      </c>
      <c r="M316" s="1">
        <v>0.74652777777777779</v>
      </c>
      <c r="N316">
        <v>672</v>
      </c>
      <c r="O316" s="9" t="s">
        <v>2302</v>
      </c>
    </row>
    <row r="317" spans="1:15" x14ac:dyDescent="0.25">
      <c r="A317" s="8">
        <v>44392</v>
      </c>
      <c r="B317" s="8">
        <v>44392</v>
      </c>
      <c r="C317">
        <v>25</v>
      </c>
      <c r="D317">
        <v>21</v>
      </c>
      <c r="E317">
        <v>4</v>
      </c>
      <c r="F317" t="s">
        <v>9</v>
      </c>
      <c r="G317">
        <v>25</v>
      </c>
      <c r="H317">
        <v>18</v>
      </c>
      <c r="I317">
        <v>0.76</v>
      </c>
      <c r="J317">
        <v>0.05</v>
      </c>
      <c r="K317" t="s">
        <v>4</v>
      </c>
      <c r="L317" s="1">
        <v>0.28194444444444444</v>
      </c>
      <c r="M317" s="1">
        <v>0.74305555555555558</v>
      </c>
      <c r="N317">
        <v>664</v>
      </c>
      <c r="O317" s="9" t="s">
        <v>2302</v>
      </c>
    </row>
    <row r="318" spans="1:15" x14ac:dyDescent="0.25">
      <c r="A318" s="8">
        <v>44392</v>
      </c>
      <c r="B318" s="8">
        <v>44393</v>
      </c>
      <c r="C318">
        <v>26</v>
      </c>
      <c r="D318">
        <v>20</v>
      </c>
      <c r="E318">
        <v>6</v>
      </c>
      <c r="F318" t="s">
        <v>263</v>
      </c>
      <c r="G318">
        <v>26</v>
      </c>
      <c r="H318">
        <v>17</v>
      </c>
      <c r="I318">
        <v>0.72</v>
      </c>
      <c r="J318">
        <v>0.03</v>
      </c>
      <c r="K318" t="s">
        <v>4</v>
      </c>
      <c r="L318" s="1">
        <v>0.28194444444444444</v>
      </c>
      <c r="M318" s="1">
        <v>0.74375000000000002</v>
      </c>
      <c r="N318">
        <v>665</v>
      </c>
      <c r="O318" s="9" t="s">
        <v>2302</v>
      </c>
    </row>
    <row r="319" spans="1:15" x14ac:dyDescent="0.25">
      <c r="A319" s="8">
        <v>44392</v>
      </c>
      <c r="B319" s="8">
        <v>44394</v>
      </c>
      <c r="C319">
        <v>28</v>
      </c>
      <c r="D319">
        <v>19</v>
      </c>
      <c r="E319">
        <v>9</v>
      </c>
      <c r="F319" t="s">
        <v>145</v>
      </c>
      <c r="G319">
        <v>26</v>
      </c>
      <c r="H319">
        <v>18</v>
      </c>
      <c r="I319">
        <v>0.34</v>
      </c>
      <c r="J319">
        <v>0.01</v>
      </c>
      <c r="K319" t="s">
        <v>4</v>
      </c>
      <c r="L319" s="1">
        <v>0.28194444444444444</v>
      </c>
      <c r="M319" s="1">
        <v>0.74375000000000002</v>
      </c>
      <c r="N319">
        <v>665</v>
      </c>
      <c r="O319" s="9" t="s">
        <v>2302</v>
      </c>
    </row>
    <row r="320" spans="1:15" x14ac:dyDescent="0.25">
      <c r="A320" s="8">
        <v>44392</v>
      </c>
      <c r="B320" s="8">
        <v>44395</v>
      </c>
      <c r="C320">
        <v>25</v>
      </c>
      <c r="D320">
        <v>16</v>
      </c>
      <c r="E320">
        <v>9</v>
      </c>
      <c r="F320" t="s">
        <v>9</v>
      </c>
      <c r="G320">
        <v>25</v>
      </c>
      <c r="H320">
        <v>19</v>
      </c>
      <c r="I320">
        <v>0.35</v>
      </c>
      <c r="J320">
        <v>0.02</v>
      </c>
      <c r="K320" t="s">
        <v>4</v>
      </c>
      <c r="L320" s="1">
        <v>0.28194444444444444</v>
      </c>
      <c r="M320" s="1">
        <v>0.74375000000000002</v>
      </c>
      <c r="N320">
        <v>665</v>
      </c>
      <c r="O320" s="9" t="s">
        <v>2302</v>
      </c>
    </row>
    <row r="321" spans="1:15" x14ac:dyDescent="0.25">
      <c r="A321" s="8">
        <v>44392</v>
      </c>
      <c r="B321" s="8">
        <v>44396</v>
      </c>
      <c r="C321">
        <v>22</v>
      </c>
      <c r="D321">
        <v>14</v>
      </c>
      <c r="E321">
        <v>8</v>
      </c>
      <c r="F321" t="s">
        <v>171</v>
      </c>
      <c r="G321">
        <v>25</v>
      </c>
      <c r="H321">
        <v>18</v>
      </c>
      <c r="I321">
        <v>0.59</v>
      </c>
      <c r="J321">
        <v>0.03</v>
      </c>
      <c r="K321" t="s">
        <v>4</v>
      </c>
      <c r="L321" s="1">
        <v>0.28125</v>
      </c>
      <c r="M321" s="1">
        <v>0.74444444444444446</v>
      </c>
      <c r="N321">
        <v>667</v>
      </c>
      <c r="O321" s="9" t="s">
        <v>2302</v>
      </c>
    </row>
    <row r="322" spans="1:15" x14ac:dyDescent="0.25">
      <c r="A322" s="8">
        <v>44392</v>
      </c>
      <c r="B322" s="8">
        <v>44397</v>
      </c>
      <c r="C322">
        <v>24</v>
      </c>
      <c r="D322">
        <v>12</v>
      </c>
      <c r="E322">
        <v>12</v>
      </c>
      <c r="F322" t="s">
        <v>145</v>
      </c>
      <c r="G322">
        <v>24</v>
      </c>
      <c r="H322">
        <v>11</v>
      </c>
      <c r="I322">
        <v>0.62</v>
      </c>
      <c r="J322">
        <v>0.04</v>
      </c>
      <c r="K322" t="s">
        <v>4</v>
      </c>
      <c r="L322" s="1">
        <v>0.28125</v>
      </c>
      <c r="M322" s="1">
        <v>0.74444444444444446</v>
      </c>
      <c r="N322">
        <v>667</v>
      </c>
      <c r="O322" s="9" t="s">
        <v>2302</v>
      </c>
    </row>
    <row r="323" spans="1:15" x14ac:dyDescent="0.25">
      <c r="A323" s="8">
        <v>44392</v>
      </c>
      <c r="B323" s="8">
        <v>44398</v>
      </c>
      <c r="C323">
        <v>25</v>
      </c>
      <c r="D323">
        <v>10</v>
      </c>
      <c r="E323">
        <v>15</v>
      </c>
      <c r="F323" t="s">
        <v>145</v>
      </c>
      <c r="G323">
        <v>25</v>
      </c>
      <c r="H323">
        <v>16</v>
      </c>
      <c r="I323">
        <v>0.27</v>
      </c>
      <c r="J323">
        <v>0.01</v>
      </c>
      <c r="K323" t="s">
        <v>4</v>
      </c>
      <c r="L323" s="1">
        <v>0.28125</v>
      </c>
      <c r="M323" s="1">
        <v>0.74513888888888891</v>
      </c>
      <c r="N323">
        <v>668</v>
      </c>
      <c r="O323" s="9" t="s">
        <v>2302</v>
      </c>
    </row>
    <row r="324" spans="1:15" x14ac:dyDescent="0.25">
      <c r="A324" s="8">
        <v>44392</v>
      </c>
      <c r="B324" s="8">
        <v>44399</v>
      </c>
      <c r="C324">
        <v>21</v>
      </c>
      <c r="D324">
        <v>9</v>
      </c>
      <c r="E324">
        <v>12</v>
      </c>
      <c r="F324" t="s">
        <v>162</v>
      </c>
      <c r="G324">
        <v>21</v>
      </c>
      <c r="H324">
        <v>12</v>
      </c>
      <c r="I324">
        <v>0.36</v>
      </c>
      <c r="J324">
        <v>0.03</v>
      </c>
      <c r="K324" t="s">
        <v>4</v>
      </c>
      <c r="L324" s="1">
        <v>0.28125</v>
      </c>
      <c r="M324" s="1">
        <v>0.74513888888888891</v>
      </c>
      <c r="N324">
        <v>668</v>
      </c>
      <c r="O324" s="9" t="s">
        <v>2302</v>
      </c>
    </row>
    <row r="325" spans="1:15" x14ac:dyDescent="0.25">
      <c r="A325" s="8">
        <v>44392</v>
      </c>
      <c r="B325" s="8">
        <v>44400</v>
      </c>
      <c r="C325">
        <v>20</v>
      </c>
      <c r="D325">
        <v>9</v>
      </c>
      <c r="E325">
        <v>11</v>
      </c>
      <c r="F325" t="s">
        <v>144</v>
      </c>
      <c r="G325">
        <v>20</v>
      </c>
      <c r="H325">
        <v>17</v>
      </c>
      <c r="I325">
        <v>0.48</v>
      </c>
      <c r="J325">
        <v>0.03</v>
      </c>
      <c r="K325" t="s">
        <v>4</v>
      </c>
      <c r="L325" s="1">
        <v>0.28055555555555556</v>
      </c>
      <c r="M325" s="1">
        <v>0.74513888888888891</v>
      </c>
      <c r="N325">
        <v>669</v>
      </c>
      <c r="O325" s="9" t="s">
        <v>2302</v>
      </c>
    </row>
    <row r="326" spans="1:15" x14ac:dyDescent="0.25">
      <c r="A326" s="8">
        <v>44392</v>
      </c>
      <c r="B326" s="8">
        <v>44401</v>
      </c>
      <c r="C326">
        <v>21</v>
      </c>
      <c r="D326">
        <v>11</v>
      </c>
      <c r="E326">
        <v>10</v>
      </c>
      <c r="F326" t="s">
        <v>371</v>
      </c>
      <c r="G326">
        <v>21</v>
      </c>
      <c r="H326">
        <v>14</v>
      </c>
      <c r="I326">
        <v>0.68</v>
      </c>
      <c r="J326">
        <v>0.51</v>
      </c>
      <c r="K326">
        <v>0.7</v>
      </c>
      <c r="L326" s="1">
        <v>0.28055555555555556</v>
      </c>
      <c r="M326" s="1">
        <v>0.74583333333333335</v>
      </c>
      <c r="N326">
        <v>670</v>
      </c>
      <c r="O326" s="9" t="s">
        <v>2302</v>
      </c>
    </row>
    <row r="327" spans="1:15" x14ac:dyDescent="0.25">
      <c r="A327" s="8">
        <v>44392</v>
      </c>
      <c r="B327" s="8">
        <v>44402</v>
      </c>
      <c r="C327">
        <v>22</v>
      </c>
      <c r="D327">
        <v>12</v>
      </c>
      <c r="E327">
        <v>10</v>
      </c>
      <c r="F327" t="s">
        <v>868</v>
      </c>
      <c r="G327">
        <v>25</v>
      </c>
      <c r="H327">
        <v>11</v>
      </c>
      <c r="I327">
        <v>0.57999999999999996</v>
      </c>
      <c r="J327">
        <v>0.05</v>
      </c>
      <c r="K327" t="s">
        <v>4</v>
      </c>
      <c r="L327" s="1">
        <v>0.28055555555555556</v>
      </c>
      <c r="M327" s="1">
        <v>0.74583333333333335</v>
      </c>
      <c r="N327">
        <v>670</v>
      </c>
      <c r="O327" s="9" t="s">
        <v>2302</v>
      </c>
    </row>
    <row r="328" spans="1:15" x14ac:dyDescent="0.25">
      <c r="A328" s="8">
        <v>44392</v>
      </c>
      <c r="B328" s="8">
        <v>44403</v>
      </c>
      <c r="C328">
        <v>23</v>
      </c>
      <c r="D328">
        <v>12</v>
      </c>
      <c r="E328">
        <v>11</v>
      </c>
      <c r="F328" t="s">
        <v>115</v>
      </c>
      <c r="G328">
        <v>24</v>
      </c>
      <c r="H328">
        <v>17</v>
      </c>
      <c r="I328">
        <v>0.24</v>
      </c>
      <c r="J328">
        <v>0.05</v>
      </c>
      <c r="K328" t="s">
        <v>4</v>
      </c>
      <c r="L328" s="1">
        <v>0.27986111111111112</v>
      </c>
      <c r="M328" s="1">
        <v>0.74583333333333335</v>
      </c>
      <c r="N328">
        <v>671</v>
      </c>
      <c r="O328" s="9" t="s">
        <v>2302</v>
      </c>
    </row>
    <row r="329" spans="1:15" x14ac:dyDescent="0.25">
      <c r="A329" s="8">
        <v>44392</v>
      </c>
      <c r="B329" s="8">
        <v>44404</v>
      </c>
      <c r="C329">
        <v>23</v>
      </c>
      <c r="D329">
        <v>12</v>
      </c>
      <c r="E329">
        <v>11</v>
      </c>
      <c r="F329" t="s">
        <v>7</v>
      </c>
      <c r="G329">
        <v>25</v>
      </c>
      <c r="H329">
        <v>9</v>
      </c>
      <c r="I329">
        <v>0.26</v>
      </c>
      <c r="J329">
        <v>0.05</v>
      </c>
      <c r="K329" t="s">
        <v>4</v>
      </c>
      <c r="L329" s="1">
        <v>0.27986111111111112</v>
      </c>
      <c r="M329" s="1">
        <v>0.74652777777777779</v>
      </c>
      <c r="N329">
        <v>672</v>
      </c>
      <c r="O329" s="9" t="s">
        <v>2302</v>
      </c>
    </row>
    <row r="330" spans="1:15" x14ac:dyDescent="0.25">
      <c r="A330" s="8">
        <v>44392</v>
      </c>
      <c r="B330" s="8">
        <v>44405</v>
      </c>
      <c r="C330">
        <v>24</v>
      </c>
      <c r="D330">
        <v>12</v>
      </c>
      <c r="E330">
        <v>12</v>
      </c>
      <c r="F330" t="s">
        <v>868</v>
      </c>
      <c r="G330">
        <v>25</v>
      </c>
      <c r="H330">
        <v>14</v>
      </c>
      <c r="I330">
        <v>0.42</v>
      </c>
      <c r="J330">
        <v>0.05</v>
      </c>
      <c r="K330" t="s">
        <v>4</v>
      </c>
      <c r="L330" s="1">
        <v>0.27986111111111112</v>
      </c>
      <c r="M330" s="1">
        <v>0.74652777777777779</v>
      </c>
      <c r="N330">
        <v>672</v>
      </c>
      <c r="O330" s="9" t="s">
        <v>2302</v>
      </c>
    </row>
    <row r="331" spans="1:15" x14ac:dyDescent="0.25">
      <c r="A331" s="8">
        <v>44392</v>
      </c>
      <c r="B331" s="8">
        <v>44406</v>
      </c>
      <c r="C331">
        <v>24</v>
      </c>
      <c r="D331">
        <v>12</v>
      </c>
      <c r="E331">
        <v>12</v>
      </c>
      <c r="F331" t="s">
        <v>263</v>
      </c>
      <c r="G331">
        <v>25</v>
      </c>
      <c r="H331">
        <v>17</v>
      </c>
      <c r="I331">
        <v>0.56000000000000005</v>
      </c>
      <c r="J331">
        <v>0.04</v>
      </c>
      <c r="K331" t="s">
        <v>4</v>
      </c>
      <c r="L331" s="1">
        <v>0.27916666666666667</v>
      </c>
      <c r="M331" s="1">
        <v>0.74652777777777779</v>
      </c>
      <c r="N331">
        <v>673</v>
      </c>
      <c r="O331" s="9" t="s">
        <v>2302</v>
      </c>
    </row>
    <row r="332" spans="1:15" x14ac:dyDescent="0.25">
      <c r="A332" s="8">
        <v>44393</v>
      </c>
      <c r="B332" s="8">
        <v>44393</v>
      </c>
      <c r="C332">
        <v>26</v>
      </c>
      <c r="D332">
        <v>21</v>
      </c>
      <c r="E332">
        <v>5</v>
      </c>
      <c r="F332" t="s">
        <v>110</v>
      </c>
      <c r="G332">
        <v>26</v>
      </c>
      <c r="H332">
        <v>17</v>
      </c>
      <c r="I332">
        <v>0.73</v>
      </c>
      <c r="J332">
        <v>0.01</v>
      </c>
      <c r="K332" t="s">
        <v>4</v>
      </c>
      <c r="L332" s="1">
        <v>0.28194444444444444</v>
      </c>
      <c r="M332" s="1">
        <v>0.74375000000000002</v>
      </c>
      <c r="N332">
        <v>665</v>
      </c>
      <c r="O332" s="9" t="s">
        <v>2302</v>
      </c>
    </row>
    <row r="333" spans="1:15" x14ac:dyDescent="0.25">
      <c r="A333" s="8">
        <v>44393</v>
      </c>
      <c r="B333" s="8">
        <v>44394</v>
      </c>
      <c r="C333">
        <v>28</v>
      </c>
      <c r="D333">
        <v>19</v>
      </c>
      <c r="E333">
        <v>9</v>
      </c>
      <c r="F333" t="s">
        <v>868</v>
      </c>
      <c r="G333">
        <v>26</v>
      </c>
      <c r="H333">
        <v>19</v>
      </c>
      <c r="I333">
        <v>0.35</v>
      </c>
      <c r="J333">
        <v>0.01</v>
      </c>
      <c r="K333" t="s">
        <v>4</v>
      </c>
      <c r="L333" s="1">
        <v>0.28194444444444444</v>
      </c>
      <c r="M333" s="1">
        <v>0.74375000000000002</v>
      </c>
      <c r="N333">
        <v>665</v>
      </c>
      <c r="O333" s="9" t="s">
        <v>2302</v>
      </c>
    </row>
    <row r="334" spans="1:15" x14ac:dyDescent="0.25">
      <c r="A334" s="8">
        <v>44393</v>
      </c>
      <c r="B334" s="8">
        <v>44395</v>
      </c>
      <c r="C334">
        <v>25</v>
      </c>
      <c r="D334">
        <v>16</v>
      </c>
      <c r="E334">
        <v>9</v>
      </c>
      <c r="F334" t="s">
        <v>868</v>
      </c>
      <c r="G334">
        <v>25</v>
      </c>
      <c r="H334">
        <v>19</v>
      </c>
      <c r="I334">
        <v>0.35</v>
      </c>
      <c r="J334">
        <v>0.01</v>
      </c>
      <c r="K334" t="s">
        <v>4</v>
      </c>
      <c r="L334" s="1">
        <v>0.28194444444444444</v>
      </c>
      <c r="M334" s="1">
        <v>0.74375000000000002</v>
      </c>
      <c r="N334">
        <v>665</v>
      </c>
      <c r="O334" s="9" t="s">
        <v>2302</v>
      </c>
    </row>
    <row r="335" spans="1:15" x14ac:dyDescent="0.25">
      <c r="A335" s="8">
        <v>44393</v>
      </c>
      <c r="B335" s="8">
        <v>44396</v>
      </c>
      <c r="C335">
        <v>23</v>
      </c>
      <c r="D335">
        <v>14</v>
      </c>
      <c r="E335">
        <v>9</v>
      </c>
      <c r="F335" t="s">
        <v>9</v>
      </c>
      <c r="G335">
        <v>24</v>
      </c>
      <c r="H335">
        <v>18</v>
      </c>
      <c r="I335">
        <v>0.62</v>
      </c>
      <c r="J335">
        <v>0.03</v>
      </c>
      <c r="K335" t="s">
        <v>4</v>
      </c>
      <c r="L335" s="1">
        <v>0.28125</v>
      </c>
      <c r="M335" s="1">
        <v>0.74444444444444446</v>
      </c>
      <c r="N335">
        <v>667</v>
      </c>
      <c r="O335" s="9" t="s">
        <v>2302</v>
      </c>
    </row>
    <row r="336" spans="1:15" x14ac:dyDescent="0.25">
      <c r="A336" s="8">
        <v>44393</v>
      </c>
      <c r="B336" s="8">
        <v>44397</v>
      </c>
      <c r="C336">
        <v>24</v>
      </c>
      <c r="D336">
        <v>15</v>
      </c>
      <c r="E336">
        <v>9</v>
      </c>
      <c r="F336" t="s">
        <v>110</v>
      </c>
      <c r="G336">
        <v>25</v>
      </c>
      <c r="H336">
        <v>16</v>
      </c>
      <c r="I336">
        <v>0.61</v>
      </c>
      <c r="J336">
        <v>0.03</v>
      </c>
      <c r="K336" t="s">
        <v>4</v>
      </c>
      <c r="L336" s="1">
        <v>0.28125</v>
      </c>
      <c r="M336" s="1">
        <v>0.74444444444444446</v>
      </c>
      <c r="N336">
        <v>667</v>
      </c>
      <c r="O336" s="9" t="s">
        <v>2302</v>
      </c>
    </row>
    <row r="337" spans="1:15" x14ac:dyDescent="0.25">
      <c r="A337" s="8">
        <v>44393</v>
      </c>
      <c r="B337" s="8">
        <v>44398</v>
      </c>
      <c r="C337">
        <v>25</v>
      </c>
      <c r="D337">
        <v>9</v>
      </c>
      <c r="E337">
        <v>16</v>
      </c>
      <c r="F337" t="s">
        <v>171</v>
      </c>
      <c r="G337">
        <v>25</v>
      </c>
      <c r="H337">
        <v>14</v>
      </c>
      <c r="I337">
        <v>0.27</v>
      </c>
      <c r="J337">
        <v>0.01</v>
      </c>
      <c r="K337" t="s">
        <v>4</v>
      </c>
      <c r="L337" s="1">
        <v>0.28125</v>
      </c>
      <c r="M337" s="1">
        <v>0.74513888888888891</v>
      </c>
      <c r="N337">
        <v>668</v>
      </c>
      <c r="O337" s="9" t="s">
        <v>2302</v>
      </c>
    </row>
    <row r="338" spans="1:15" x14ac:dyDescent="0.25">
      <c r="A338" s="8">
        <v>44393</v>
      </c>
      <c r="B338" s="8">
        <v>44399</v>
      </c>
      <c r="C338">
        <v>20</v>
      </c>
      <c r="D338">
        <v>9</v>
      </c>
      <c r="E338">
        <v>11</v>
      </c>
      <c r="F338" t="s">
        <v>145</v>
      </c>
      <c r="G338">
        <v>20</v>
      </c>
      <c r="H338">
        <v>13</v>
      </c>
      <c r="I338">
        <v>0.49</v>
      </c>
      <c r="J338">
        <v>0.03</v>
      </c>
      <c r="K338" t="s">
        <v>4</v>
      </c>
      <c r="L338" s="1">
        <v>0.28125</v>
      </c>
      <c r="M338" s="1">
        <v>0.74513888888888891</v>
      </c>
      <c r="N338">
        <v>668</v>
      </c>
      <c r="O338" s="9" t="s">
        <v>2302</v>
      </c>
    </row>
    <row r="339" spans="1:15" x14ac:dyDescent="0.25">
      <c r="A339" s="8">
        <v>44393</v>
      </c>
      <c r="B339" s="8">
        <v>44400</v>
      </c>
      <c r="C339">
        <v>21</v>
      </c>
      <c r="D339">
        <v>10</v>
      </c>
      <c r="E339">
        <v>11</v>
      </c>
      <c r="F339" t="s">
        <v>145</v>
      </c>
      <c r="G339">
        <v>20</v>
      </c>
      <c r="H339">
        <v>16</v>
      </c>
      <c r="I339">
        <v>0.56000000000000005</v>
      </c>
      <c r="J339">
        <v>0.03</v>
      </c>
      <c r="K339" t="s">
        <v>4</v>
      </c>
      <c r="L339" s="1">
        <v>0.28055555555555556</v>
      </c>
      <c r="M339" s="1">
        <v>0.74513888888888891</v>
      </c>
      <c r="N339">
        <v>669</v>
      </c>
      <c r="O339" s="9" t="s">
        <v>2302</v>
      </c>
    </row>
    <row r="340" spans="1:15" x14ac:dyDescent="0.25">
      <c r="A340" s="8">
        <v>44393</v>
      </c>
      <c r="B340" s="8">
        <v>44401</v>
      </c>
      <c r="C340">
        <v>22</v>
      </c>
      <c r="D340">
        <v>12</v>
      </c>
      <c r="E340">
        <v>10</v>
      </c>
      <c r="F340" t="s">
        <v>9</v>
      </c>
      <c r="G340">
        <v>24</v>
      </c>
      <c r="H340">
        <v>13</v>
      </c>
      <c r="I340">
        <v>0.63</v>
      </c>
      <c r="J340">
        <v>0.05</v>
      </c>
      <c r="K340" t="s">
        <v>4</v>
      </c>
      <c r="L340" s="1">
        <v>0.28055555555555556</v>
      </c>
      <c r="M340" s="1">
        <v>0.74583333333333335</v>
      </c>
      <c r="N340">
        <v>670</v>
      </c>
      <c r="O340" s="9" t="s">
        <v>2302</v>
      </c>
    </row>
    <row r="341" spans="1:15" x14ac:dyDescent="0.25">
      <c r="A341" s="8">
        <v>44393</v>
      </c>
      <c r="B341" s="8">
        <v>44402</v>
      </c>
      <c r="C341">
        <v>26</v>
      </c>
      <c r="D341">
        <v>15</v>
      </c>
      <c r="E341">
        <v>11</v>
      </c>
      <c r="F341" t="s">
        <v>145</v>
      </c>
      <c r="G341">
        <v>26</v>
      </c>
      <c r="H341">
        <v>11</v>
      </c>
      <c r="I341">
        <v>0.56999999999999995</v>
      </c>
      <c r="J341">
        <v>0.04</v>
      </c>
      <c r="K341" t="s">
        <v>4</v>
      </c>
      <c r="L341" s="1">
        <v>0.28055555555555556</v>
      </c>
      <c r="M341" s="1">
        <v>0.74583333333333335</v>
      </c>
      <c r="N341">
        <v>670</v>
      </c>
      <c r="O341" s="9" t="s">
        <v>2302</v>
      </c>
    </row>
    <row r="342" spans="1:15" x14ac:dyDescent="0.25">
      <c r="A342" s="8">
        <v>44393</v>
      </c>
      <c r="B342" s="8">
        <v>44403</v>
      </c>
      <c r="C342">
        <v>26</v>
      </c>
      <c r="D342">
        <v>14</v>
      </c>
      <c r="E342">
        <v>12</v>
      </c>
      <c r="F342" t="s">
        <v>115</v>
      </c>
      <c r="G342">
        <v>25</v>
      </c>
      <c r="H342">
        <v>9</v>
      </c>
      <c r="I342">
        <v>0.27</v>
      </c>
      <c r="J342">
        <v>0.04</v>
      </c>
      <c r="K342" t="s">
        <v>4</v>
      </c>
      <c r="L342" s="1">
        <v>0.27986111111111112</v>
      </c>
      <c r="M342" s="1">
        <v>0.74583333333333335</v>
      </c>
      <c r="N342">
        <v>671</v>
      </c>
      <c r="O342" s="9" t="s">
        <v>2302</v>
      </c>
    </row>
    <row r="343" spans="1:15" x14ac:dyDescent="0.25">
      <c r="A343" s="8">
        <v>44393</v>
      </c>
      <c r="B343" s="8">
        <v>44404</v>
      </c>
      <c r="C343">
        <v>25</v>
      </c>
      <c r="D343">
        <v>14</v>
      </c>
      <c r="E343">
        <v>11</v>
      </c>
      <c r="F343" t="s">
        <v>145</v>
      </c>
      <c r="G343">
        <v>26</v>
      </c>
      <c r="H343">
        <v>12</v>
      </c>
      <c r="I343">
        <v>0.4</v>
      </c>
      <c r="J343">
        <v>0.05</v>
      </c>
      <c r="K343" t="s">
        <v>4</v>
      </c>
      <c r="L343" s="1">
        <v>0.27986111111111112</v>
      </c>
      <c r="M343" s="1">
        <v>0.74652777777777779</v>
      </c>
      <c r="N343">
        <v>672</v>
      </c>
      <c r="O343" s="9" t="s">
        <v>2302</v>
      </c>
    </row>
    <row r="344" spans="1:15" x14ac:dyDescent="0.25">
      <c r="A344" s="8">
        <v>44393</v>
      </c>
      <c r="B344" s="8">
        <v>44405</v>
      </c>
      <c r="C344">
        <v>26</v>
      </c>
      <c r="D344">
        <v>14</v>
      </c>
      <c r="E344">
        <v>12</v>
      </c>
      <c r="F344" t="s">
        <v>145</v>
      </c>
      <c r="G344">
        <v>26</v>
      </c>
      <c r="H344">
        <v>11</v>
      </c>
      <c r="I344">
        <v>0.56000000000000005</v>
      </c>
      <c r="J344">
        <v>0.04</v>
      </c>
      <c r="K344" t="s">
        <v>4</v>
      </c>
      <c r="L344" s="1">
        <v>0.27986111111111112</v>
      </c>
      <c r="M344" s="1">
        <v>0.74652777777777779</v>
      </c>
      <c r="N344">
        <v>672</v>
      </c>
      <c r="O344" s="9" t="s">
        <v>2302</v>
      </c>
    </row>
    <row r="345" spans="1:15" x14ac:dyDescent="0.25">
      <c r="A345" s="8">
        <v>44393</v>
      </c>
      <c r="B345" s="8">
        <v>44406</v>
      </c>
      <c r="C345">
        <v>28</v>
      </c>
      <c r="D345">
        <v>15</v>
      </c>
      <c r="E345">
        <v>13</v>
      </c>
      <c r="F345" t="s">
        <v>145</v>
      </c>
      <c r="G345">
        <v>28</v>
      </c>
      <c r="H345">
        <v>12</v>
      </c>
      <c r="I345">
        <v>0.52</v>
      </c>
      <c r="J345">
        <v>0.05</v>
      </c>
      <c r="K345" t="s">
        <v>4</v>
      </c>
      <c r="L345" s="1">
        <v>0.27916666666666667</v>
      </c>
      <c r="M345" s="1">
        <v>0.74652777777777779</v>
      </c>
      <c r="N345">
        <v>673</v>
      </c>
      <c r="O345" s="9" t="s">
        <v>2302</v>
      </c>
    </row>
    <row r="346" spans="1:15" x14ac:dyDescent="0.25">
      <c r="A346" s="8">
        <v>44393</v>
      </c>
      <c r="B346" s="8">
        <v>44407</v>
      </c>
      <c r="C346">
        <v>30</v>
      </c>
      <c r="D346">
        <v>16</v>
      </c>
      <c r="E346">
        <v>14</v>
      </c>
      <c r="F346" t="s">
        <v>239</v>
      </c>
      <c r="G346">
        <v>30</v>
      </c>
      <c r="H346">
        <v>15</v>
      </c>
      <c r="I346">
        <v>0.57999999999999996</v>
      </c>
      <c r="J346">
        <v>0.06</v>
      </c>
      <c r="K346" t="s">
        <v>4</v>
      </c>
      <c r="L346" s="1">
        <v>0.27916666666666667</v>
      </c>
      <c r="M346" s="1">
        <v>0.74722222222222223</v>
      </c>
      <c r="N346">
        <v>674</v>
      </c>
      <c r="O346" s="9" t="s">
        <v>2302</v>
      </c>
    </row>
    <row r="347" spans="1:15" x14ac:dyDescent="0.25">
      <c r="A347" s="8">
        <v>44394</v>
      </c>
      <c r="B347" s="8">
        <v>44394</v>
      </c>
      <c r="C347">
        <v>28</v>
      </c>
      <c r="D347">
        <v>18</v>
      </c>
      <c r="E347">
        <v>10</v>
      </c>
      <c r="F347" t="s">
        <v>115</v>
      </c>
      <c r="G347">
        <v>26</v>
      </c>
      <c r="H347">
        <v>15</v>
      </c>
      <c r="I347">
        <v>0.38</v>
      </c>
      <c r="J347">
        <v>0.01</v>
      </c>
      <c r="K347" t="s">
        <v>4</v>
      </c>
      <c r="L347" s="1">
        <v>0.28194444444444444</v>
      </c>
      <c r="M347" s="1">
        <v>0.74375000000000002</v>
      </c>
      <c r="N347">
        <v>665</v>
      </c>
      <c r="O347" s="9" t="s">
        <v>2302</v>
      </c>
    </row>
    <row r="348" spans="1:15" x14ac:dyDescent="0.25">
      <c r="A348" s="8">
        <v>44394</v>
      </c>
      <c r="B348" s="8">
        <v>44395</v>
      </c>
      <c r="C348">
        <v>25</v>
      </c>
      <c r="D348">
        <v>16</v>
      </c>
      <c r="E348">
        <v>9</v>
      </c>
      <c r="F348" t="s">
        <v>9</v>
      </c>
      <c r="G348">
        <v>25</v>
      </c>
      <c r="H348">
        <v>20</v>
      </c>
      <c r="I348">
        <v>0.36</v>
      </c>
      <c r="J348">
        <v>0.01</v>
      </c>
      <c r="K348" t="s">
        <v>4</v>
      </c>
      <c r="L348" s="1">
        <v>0.28194444444444444</v>
      </c>
      <c r="M348" s="1">
        <v>0.74375000000000002</v>
      </c>
      <c r="N348">
        <v>665</v>
      </c>
      <c r="O348" s="9" t="s">
        <v>2302</v>
      </c>
    </row>
    <row r="349" spans="1:15" x14ac:dyDescent="0.25">
      <c r="A349" s="8">
        <v>44394</v>
      </c>
      <c r="B349" s="8">
        <v>44396</v>
      </c>
      <c r="C349">
        <v>24</v>
      </c>
      <c r="D349">
        <v>15</v>
      </c>
      <c r="E349">
        <v>9</v>
      </c>
      <c r="F349" t="s">
        <v>144</v>
      </c>
      <c r="G349">
        <v>25</v>
      </c>
      <c r="H349">
        <v>19</v>
      </c>
      <c r="I349">
        <v>0.62</v>
      </c>
      <c r="J349">
        <v>0.04</v>
      </c>
      <c r="K349" t="s">
        <v>4</v>
      </c>
      <c r="L349" s="1">
        <v>0.28125</v>
      </c>
      <c r="M349" s="1">
        <v>0.74444444444444446</v>
      </c>
      <c r="N349">
        <v>667</v>
      </c>
      <c r="O349" s="9" t="s">
        <v>2302</v>
      </c>
    </row>
    <row r="350" spans="1:15" x14ac:dyDescent="0.25">
      <c r="A350" s="8">
        <v>44394</v>
      </c>
      <c r="B350" s="8">
        <v>44397</v>
      </c>
      <c r="C350">
        <v>23</v>
      </c>
      <c r="D350">
        <v>16</v>
      </c>
      <c r="E350">
        <v>7</v>
      </c>
      <c r="F350" t="s">
        <v>239</v>
      </c>
      <c r="G350">
        <v>25</v>
      </c>
      <c r="H350">
        <v>16</v>
      </c>
      <c r="I350">
        <v>0.59</v>
      </c>
      <c r="J350">
        <v>0.03</v>
      </c>
      <c r="K350" t="s">
        <v>4</v>
      </c>
      <c r="L350" s="1">
        <v>0.28125</v>
      </c>
      <c r="M350" s="1">
        <v>0.74444444444444446</v>
      </c>
      <c r="N350">
        <v>667</v>
      </c>
      <c r="O350" s="9" t="s">
        <v>2302</v>
      </c>
    </row>
    <row r="351" spans="1:15" x14ac:dyDescent="0.25">
      <c r="A351" s="8">
        <v>44394</v>
      </c>
      <c r="B351" s="8">
        <v>44398</v>
      </c>
      <c r="C351">
        <v>26</v>
      </c>
      <c r="D351">
        <v>14</v>
      </c>
      <c r="E351">
        <v>12</v>
      </c>
      <c r="F351" t="s">
        <v>110</v>
      </c>
      <c r="G351">
        <v>25</v>
      </c>
      <c r="H351">
        <v>14</v>
      </c>
      <c r="I351">
        <v>0.3</v>
      </c>
      <c r="J351">
        <v>0.01</v>
      </c>
      <c r="K351" t="s">
        <v>4</v>
      </c>
      <c r="L351" s="1">
        <v>0.28125</v>
      </c>
      <c r="M351" s="1">
        <v>0.74513888888888891</v>
      </c>
      <c r="N351">
        <v>668</v>
      </c>
      <c r="O351" s="9" t="s">
        <v>2302</v>
      </c>
    </row>
    <row r="352" spans="1:15" x14ac:dyDescent="0.25">
      <c r="A352" s="8">
        <v>44394</v>
      </c>
      <c r="B352" s="8">
        <v>44399</v>
      </c>
      <c r="C352">
        <v>24</v>
      </c>
      <c r="D352">
        <v>11</v>
      </c>
      <c r="E352">
        <v>13</v>
      </c>
      <c r="F352" t="s">
        <v>145</v>
      </c>
      <c r="G352">
        <v>25</v>
      </c>
      <c r="H352">
        <v>11</v>
      </c>
      <c r="I352">
        <v>0.39</v>
      </c>
      <c r="J352">
        <v>0.02</v>
      </c>
      <c r="K352" t="s">
        <v>4</v>
      </c>
      <c r="L352" s="1">
        <v>0.28125</v>
      </c>
      <c r="M352" s="1">
        <v>0.74513888888888891</v>
      </c>
      <c r="N352">
        <v>668</v>
      </c>
      <c r="O352" s="9" t="s">
        <v>2302</v>
      </c>
    </row>
    <row r="353" spans="1:15" x14ac:dyDescent="0.25">
      <c r="A353" s="8">
        <v>44394</v>
      </c>
      <c r="B353" s="8">
        <v>44400</v>
      </c>
      <c r="C353">
        <v>24</v>
      </c>
      <c r="D353">
        <v>15</v>
      </c>
      <c r="E353">
        <v>9</v>
      </c>
      <c r="F353" t="s">
        <v>868</v>
      </c>
      <c r="G353">
        <v>25</v>
      </c>
      <c r="H353">
        <v>12</v>
      </c>
      <c r="I353">
        <v>0.56000000000000005</v>
      </c>
      <c r="J353">
        <v>0.03</v>
      </c>
      <c r="K353" t="s">
        <v>4</v>
      </c>
      <c r="L353" s="1">
        <v>0.28055555555555556</v>
      </c>
      <c r="M353" s="1">
        <v>0.74513888888888891</v>
      </c>
      <c r="N353">
        <v>669</v>
      </c>
      <c r="O353" s="9" t="s">
        <v>2302</v>
      </c>
    </row>
    <row r="354" spans="1:15" x14ac:dyDescent="0.25">
      <c r="A354" s="8">
        <v>44394</v>
      </c>
      <c r="B354" s="8">
        <v>44401</v>
      </c>
      <c r="C354">
        <v>24</v>
      </c>
      <c r="D354">
        <v>17</v>
      </c>
      <c r="E354">
        <v>7</v>
      </c>
      <c r="F354" t="s">
        <v>110</v>
      </c>
      <c r="G354">
        <v>25</v>
      </c>
      <c r="H354">
        <v>12</v>
      </c>
      <c r="I354">
        <v>0.69</v>
      </c>
      <c r="J354">
        <v>0.05</v>
      </c>
      <c r="K354" t="s">
        <v>4</v>
      </c>
      <c r="L354" s="1">
        <v>0.28055555555555556</v>
      </c>
      <c r="M354" s="1">
        <v>0.74583333333333335</v>
      </c>
      <c r="N354">
        <v>670</v>
      </c>
      <c r="O354" s="9" t="s">
        <v>2302</v>
      </c>
    </row>
    <row r="355" spans="1:15" x14ac:dyDescent="0.25">
      <c r="A355" s="8">
        <v>44394</v>
      </c>
      <c r="B355" s="8">
        <v>44402</v>
      </c>
      <c r="C355">
        <v>27</v>
      </c>
      <c r="D355">
        <v>16</v>
      </c>
      <c r="E355">
        <v>11</v>
      </c>
      <c r="F355" t="s">
        <v>110</v>
      </c>
      <c r="G355">
        <v>26</v>
      </c>
      <c r="H355">
        <v>25</v>
      </c>
      <c r="I355">
        <v>0.28999999999999998</v>
      </c>
      <c r="J355">
        <v>0.03</v>
      </c>
      <c r="K355" t="s">
        <v>4</v>
      </c>
      <c r="L355" s="1">
        <v>0.28055555555555556</v>
      </c>
      <c r="M355" s="1">
        <v>0.74583333333333335</v>
      </c>
      <c r="N355">
        <v>670</v>
      </c>
      <c r="O355" s="9" t="s">
        <v>2302</v>
      </c>
    </row>
    <row r="356" spans="1:15" x14ac:dyDescent="0.25">
      <c r="A356" s="8">
        <v>44394</v>
      </c>
      <c r="B356" s="8">
        <v>44403</v>
      </c>
      <c r="C356">
        <v>24</v>
      </c>
      <c r="D356">
        <v>11</v>
      </c>
      <c r="E356">
        <v>13</v>
      </c>
      <c r="F356" t="s">
        <v>145</v>
      </c>
      <c r="G356">
        <v>25</v>
      </c>
      <c r="H356">
        <v>9</v>
      </c>
      <c r="I356">
        <v>0.35</v>
      </c>
      <c r="J356">
        <v>0.03</v>
      </c>
      <c r="K356" t="s">
        <v>4</v>
      </c>
      <c r="L356" s="1">
        <v>0.27986111111111112</v>
      </c>
      <c r="M356" s="1">
        <v>0.74583333333333335</v>
      </c>
      <c r="N356">
        <v>671</v>
      </c>
      <c r="O356" s="9" t="s">
        <v>2302</v>
      </c>
    </row>
    <row r="357" spans="1:15" x14ac:dyDescent="0.25">
      <c r="A357" s="8">
        <v>44394</v>
      </c>
      <c r="B357" s="8">
        <v>44404</v>
      </c>
      <c r="C357">
        <v>25</v>
      </c>
      <c r="D357">
        <v>11</v>
      </c>
      <c r="E357">
        <v>14</v>
      </c>
      <c r="F357" t="s">
        <v>145</v>
      </c>
      <c r="G357">
        <v>25</v>
      </c>
      <c r="H357">
        <v>14</v>
      </c>
      <c r="I357">
        <v>0.44</v>
      </c>
      <c r="J357">
        <v>0.04</v>
      </c>
      <c r="K357" t="s">
        <v>4</v>
      </c>
      <c r="L357" s="1">
        <v>0.27986111111111112</v>
      </c>
      <c r="M357" s="1">
        <v>0.74652777777777779</v>
      </c>
      <c r="N357">
        <v>672</v>
      </c>
      <c r="O357" s="9" t="s">
        <v>2302</v>
      </c>
    </row>
    <row r="358" spans="1:15" x14ac:dyDescent="0.25">
      <c r="A358" s="8">
        <v>44394</v>
      </c>
      <c r="B358" s="8">
        <v>44405</v>
      </c>
      <c r="C358">
        <v>25</v>
      </c>
      <c r="D358">
        <v>12</v>
      </c>
      <c r="E358">
        <v>13</v>
      </c>
      <c r="F358" t="s">
        <v>199</v>
      </c>
      <c r="G358">
        <v>25</v>
      </c>
      <c r="H358">
        <v>16</v>
      </c>
      <c r="I358">
        <v>0.5</v>
      </c>
      <c r="J358">
        <v>0.05</v>
      </c>
      <c r="K358" t="s">
        <v>4</v>
      </c>
      <c r="L358" s="1">
        <v>0.27986111111111112</v>
      </c>
      <c r="M358" s="1">
        <v>0.74652777777777779</v>
      </c>
      <c r="N358">
        <v>672</v>
      </c>
      <c r="O358" s="9" t="s">
        <v>2302</v>
      </c>
    </row>
    <row r="359" spans="1:15" x14ac:dyDescent="0.25">
      <c r="A359" s="8">
        <v>44394</v>
      </c>
      <c r="B359" s="8">
        <v>44406</v>
      </c>
      <c r="C359">
        <v>25</v>
      </c>
      <c r="D359">
        <v>12</v>
      </c>
      <c r="E359">
        <v>13</v>
      </c>
      <c r="F359" t="s">
        <v>239</v>
      </c>
      <c r="G359">
        <v>25</v>
      </c>
      <c r="H359">
        <v>21</v>
      </c>
      <c r="I359">
        <v>0.6</v>
      </c>
      <c r="J359">
        <v>0.05</v>
      </c>
      <c r="K359" t="s">
        <v>4</v>
      </c>
      <c r="L359" s="1">
        <v>0.27916666666666667</v>
      </c>
      <c r="M359" s="1">
        <v>0.74652777777777779</v>
      </c>
      <c r="N359">
        <v>673</v>
      </c>
      <c r="O359" s="9" t="s">
        <v>2302</v>
      </c>
    </row>
    <row r="360" spans="1:15" x14ac:dyDescent="0.25">
      <c r="A360" s="8">
        <v>44394</v>
      </c>
      <c r="B360" s="8">
        <v>44407</v>
      </c>
      <c r="C360">
        <v>25</v>
      </c>
      <c r="D360">
        <v>12</v>
      </c>
      <c r="E360">
        <v>13</v>
      </c>
      <c r="F360" t="s">
        <v>162</v>
      </c>
      <c r="G360">
        <v>25</v>
      </c>
      <c r="H360">
        <v>17</v>
      </c>
      <c r="I360">
        <v>0.53</v>
      </c>
      <c r="J360">
        <v>0.05</v>
      </c>
      <c r="K360" t="s">
        <v>4</v>
      </c>
      <c r="L360" s="1">
        <v>0.27916666666666667</v>
      </c>
      <c r="M360" s="1">
        <v>0.74722222222222223</v>
      </c>
      <c r="N360">
        <v>674</v>
      </c>
      <c r="O360" s="9" t="s">
        <v>2302</v>
      </c>
    </row>
    <row r="361" spans="1:15" x14ac:dyDescent="0.25">
      <c r="A361" s="8">
        <v>44394</v>
      </c>
      <c r="B361" s="8">
        <v>44408</v>
      </c>
      <c r="C361">
        <v>25</v>
      </c>
      <c r="D361">
        <v>13</v>
      </c>
      <c r="E361">
        <v>12</v>
      </c>
      <c r="F361" t="s">
        <v>162</v>
      </c>
      <c r="G361">
        <v>25</v>
      </c>
      <c r="H361">
        <v>12</v>
      </c>
      <c r="I361">
        <v>0.56000000000000005</v>
      </c>
      <c r="J361">
        <v>0.05</v>
      </c>
      <c r="K361" t="s">
        <v>4</v>
      </c>
      <c r="L361" s="1">
        <v>0.27847222222222223</v>
      </c>
      <c r="M361" s="1">
        <v>0.74722222222222223</v>
      </c>
      <c r="N361">
        <v>675</v>
      </c>
      <c r="O361" s="9" t="s">
        <v>2302</v>
      </c>
    </row>
    <row r="362" spans="1:15" x14ac:dyDescent="0.25">
      <c r="A362" s="8">
        <v>44395</v>
      </c>
      <c r="B362" s="8">
        <v>44395</v>
      </c>
      <c r="C362">
        <v>25</v>
      </c>
      <c r="D362">
        <v>16</v>
      </c>
      <c r="E362">
        <v>9</v>
      </c>
      <c r="F362" t="s">
        <v>9</v>
      </c>
      <c r="G362">
        <v>25</v>
      </c>
      <c r="H362">
        <v>20</v>
      </c>
      <c r="I362">
        <v>0.37</v>
      </c>
      <c r="J362">
        <v>0.01</v>
      </c>
      <c r="K362" t="s">
        <v>4</v>
      </c>
      <c r="L362" s="1">
        <v>0.28194444444444444</v>
      </c>
      <c r="M362" s="1">
        <v>0.74375000000000002</v>
      </c>
      <c r="N362">
        <v>665</v>
      </c>
      <c r="O362" s="9" t="s">
        <v>2302</v>
      </c>
    </row>
    <row r="363" spans="1:15" x14ac:dyDescent="0.25">
      <c r="A363" s="8">
        <v>44395</v>
      </c>
      <c r="B363" s="8">
        <v>44396</v>
      </c>
      <c r="C363">
        <v>24</v>
      </c>
      <c r="D363">
        <v>15</v>
      </c>
      <c r="E363">
        <v>9</v>
      </c>
      <c r="F363" t="s">
        <v>9</v>
      </c>
      <c r="G363">
        <v>24</v>
      </c>
      <c r="H363">
        <v>19</v>
      </c>
      <c r="I363">
        <v>0.65</v>
      </c>
      <c r="J363">
        <v>0.02</v>
      </c>
      <c r="K363" t="s">
        <v>4</v>
      </c>
      <c r="L363" s="1">
        <v>0.28125</v>
      </c>
      <c r="M363" s="1">
        <v>0.74444444444444446</v>
      </c>
      <c r="N363">
        <v>667</v>
      </c>
      <c r="O363" s="9" t="s">
        <v>2302</v>
      </c>
    </row>
    <row r="364" spans="1:15" x14ac:dyDescent="0.25">
      <c r="A364" s="8">
        <v>44395</v>
      </c>
      <c r="B364" s="8">
        <v>44397</v>
      </c>
      <c r="C364">
        <v>24</v>
      </c>
      <c r="D364">
        <v>16</v>
      </c>
      <c r="E364">
        <v>8</v>
      </c>
      <c r="F364" t="s">
        <v>145</v>
      </c>
      <c r="G364">
        <v>25</v>
      </c>
      <c r="H364">
        <v>17</v>
      </c>
      <c r="I364">
        <v>0.62</v>
      </c>
      <c r="J364">
        <v>0.01</v>
      </c>
      <c r="K364" t="s">
        <v>4</v>
      </c>
      <c r="L364" s="1">
        <v>0.28125</v>
      </c>
      <c r="M364" s="1">
        <v>0.74444444444444446</v>
      </c>
      <c r="N364">
        <v>667</v>
      </c>
      <c r="O364" s="9" t="s">
        <v>2302</v>
      </c>
    </row>
    <row r="365" spans="1:15" x14ac:dyDescent="0.25">
      <c r="A365" s="8">
        <v>44395</v>
      </c>
      <c r="B365" s="8">
        <v>44398</v>
      </c>
      <c r="C365">
        <v>25</v>
      </c>
      <c r="D365">
        <v>15</v>
      </c>
      <c r="E365">
        <v>10</v>
      </c>
      <c r="F365" t="s">
        <v>145</v>
      </c>
      <c r="G365">
        <v>25</v>
      </c>
      <c r="H365">
        <v>19</v>
      </c>
      <c r="I365">
        <v>0.28000000000000003</v>
      </c>
      <c r="J365">
        <v>0</v>
      </c>
      <c r="K365" t="s">
        <v>4</v>
      </c>
      <c r="L365" s="1">
        <v>0.28125</v>
      </c>
      <c r="M365" s="1">
        <v>0.74513888888888891</v>
      </c>
      <c r="N365">
        <v>668</v>
      </c>
      <c r="O365" s="9" t="s">
        <v>2302</v>
      </c>
    </row>
    <row r="366" spans="1:15" x14ac:dyDescent="0.25">
      <c r="A366" s="8">
        <v>44395</v>
      </c>
      <c r="B366" s="8">
        <v>44399</v>
      </c>
      <c r="C366">
        <v>22</v>
      </c>
      <c r="D366">
        <v>13</v>
      </c>
      <c r="E366">
        <v>9</v>
      </c>
      <c r="F366" t="s">
        <v>145</v>
      </c>
      <c r="G366">
        <v>21</v>
      </c>
      <c r="H366">
        <v>21</v>
      </c>
      <c r="I366">
        <v>0.5</v>
      </c>
      <c r="J366">
        <v>0.03</v>
      </c>
      <c r="K366" t="s">
        <v>4</v>
      </c>
      <c r="L366" s="1">
        <v>0.28125</v>
      </c>
      <c r="M366" s="1">
        <v>0.74513888888888891</v>
      </c>
      <c r="N366">
        <v>668</v>
      </c>
      <c r="O366" s="9" t="s">
        <v>2302</v>
      </c>
    </row>
    <row r="367" spans="1:15" x14ac:dyDescent="0.25">
      <c r="A367" s="8">
        <v>44395</v>
      </c>
      <c r="B367" s="8">
        <v>44400</v>
      </c>
      <c r="C367">
        <v>22</v>
      </c>
      <c r="D367">
        <v>14</v>
      </c>
      <c r="E367">
        <v>8</v>
      </c>
      <c r="F367" t="s">
        <v>868</v>
      </c>
      <c r="G367">
        <v>25</v>
      </c>
      <c r="H367">
        <v>13</v>
      </c>
      <c r="I367">
        <v>0.57999999999999996</v>
      </c>
      <c r="J367">
        <v>0.04</v>
      </c>
      <c r="K367" t="s">
        <v>4</v>
      </c>
      <c r="L367" s="1">
        <v>0.28055555555555556</v>
      </c>
      <c r="M367" s="1">
        <v>0.74513888888888891</v>
      </c>
      <c r="N367">
        <v>669</v>
      </c>
      <c r="O367" s="9" t="s">
        <v>2302</v>
      </c>
    </row>
    <row r="368" spans="1:15" x14ac:dyDescent="0.25">
      <c r="A368" s="8">
        <v>44395</v>
      </c>
      <c r="B368" s="8">
        <v>44401</v>
      </c>
      <c r="C368">
        <v>24</v>
      </c>
      <c r="D368">
        <v>14</v>
      </c>
      <c r="E368">
        <v>10</v>
      </c>
      <c r="F368" t="s">
        <v>144</v>
      </c>
      <c r="G368">
        <v>25</v>
      </c>
      <c r="H368">
        <v>9</v>
      </c>
      <c r="I368">
        <v>0.57999999999999996</v>
      </c>
      <c r="J368">
        <v>0.04</v>
      </c>
      <c r="K368" t="s">
        <v>4</v>
      </c>
      <c r="L368" s="1">
        <v>0.28055555555555556</v>
      </c>
      <c r="M368" s="1">
        <v>0.74583333333333335</v>
      </c>
      <c r="N368">
        <v>670</v>
      </c>
      <c r="O368" s="9" t="s">
        <v>2302</v>
      </c>
    </row>
    <row r="369" spans="1:15" x14ac:dyDescent="0.25">
      <c r="A369" s="8">
        <v>44395</v>
      </c>
      <c r="B369" s="8">
        <v>44402</v>
      </c>
      <c r="C369">
        <v>25</v>
      </c>
      <c r="D369">
        <v>17</v>
      </c>
      <c r="E369">
        <v>8</v>
      </c>
      <c r="F369" t="s">
        <v>145</v>
      </c>
      <c r="G369">
        <v>26</v>
      </c>
      <c r="H369">
        <v>14</v>
      </c>
      <c r="I369">
        <v>0.64</v>
      </c>
      <c r="J369">
        <v>0.03</v>
      </c>
      <c r="K369" t="s">
        <v>4</v>
      </c>
      <c r="L369" s="1">
        <v>0.28055555555555556</v>
      </c>
      <c r="M369" s="1">
        <v>0.74583333333333335</v>
      </c>
      <c r="N369">
        <v>670</v>
      </c>
      <c r="O369" s="9" t="s">
        <v>2302</v>
      </c>
    </row>
    <row r="370" spans="1:15" x14ac:dyDescent="0.25">
      <c r="A370" s="8">
        <v>44395</v>
      </c>
      <c r="B370" s="8">
        <v>44403</v>
      </c>
      <c r="C370">
        <v>27</v>
      </c>
      <c r="D370">
        <v>17</v>
      </c>
      <c r="E370">
        <v>10</v>
      </c>
      <c r="F370" t="s">
        <v>110</v>
      </c>
      <c r="G370">
        <v>26</v>
      </c>
      <c r="H370">
        <v>17</v>
      </c>
      <c r="I370">
        <v>0.6</v>
      </c>
      <c r="J370">
        <v>0.04</v>
      </c>
      <c r="K370" t="s">
        <v>4</v>
      </c>
      <c r="L370" s="1">
        <v>0.27986111111111112</v>
      </c>
      <c r="M370" s="1">
        <v>0.74583333333333335</v>
      </c>
      <c r="N370">
        <v>671</v>
      </c>
      <c r="O370" s="9" t="s">
        <v>2302</v>
      </c>
    </row>
    <row r="371" spans="1:15" x14ac:dyDescent="0.25">
      <c r="A371" s="8">
        <v>44395</v>
      </c>
      <c r="B371" s="8">
        <v>44404</v>
      </c>
      <c r="C371">
        <v>24</v>
      </c>
      <c r="D371">
        <v>13</v>
      </c>
      <c r="E371">
        <v>11</v>
      </c>
      <c r="F371" t="s">
        <v>115</v>
      </c>
      <c r="G371">
        <v>25</v>
      </c>
      <c r="H371">
        <v>12</v>
      </c>
      <c r="I371">
        <v>0.39</v>
      </c>
      <c r="J371">
        <v>0.04</v>
      </c>
      <c r="K371" t="s">
        <v>4</v>
      </c>
      <c r="L371" s="1">
        <v>0.27986111111111112</v>
      </c>
      <c r="M371" s="1">
        <v>0.74652777777777779</v>
      </c>
      <c r="N371">
        <v>672</v>
      </c>
      <c r="O371" s="9" t="s">
        <v>2302</v>
      </c>
    </row>
    <row r="372" spans="1:15" x14ac:dyDescent="0.25">
      <c r="A372" s="8">
        <v>44395</v>
      </c>
      <c r="B372" s="8">
        <v>44405</v>
      </c>
      <c r="C372">
        <v>25</v>
      </c>
      <c r="D372">
        <v>14</v>
      </c>
      <c r="E372">
        <v>11</v>
      </c>
      <c r="F372" t="s">
        <v>145</v>
      </c>
      <c r="G372">
        <v>25</v>
      </c>
      <c r="H372">
        <v>10</v>
      </c>
      <c r="I372">
        <v>0.53</v>
      </c>
      <c r="J372">
        <v>0.04</v>
      </c>
      <c r="K372" t="s">
        <v>4</v>
      </c>
      <c r="L372" s="1">
        <v>0.27986111111111112</v>
      </c>
      <c r="M372" s="1">
        <v>0.74652777777777779</v>
      </c>
      <c r="N372">
        <v>672</v>
      </c>
      <c r="O372" s="9" t="s">
        <v>2302</v>
      </c>
    </row>
    <row r="373" spans="1:15" x14ac:dyDescent="0.25">
      <c r="A373" s="8">
        <v>44395</v>
      </c>
      <c r="B373" s="8">
        <v>44406</v>
      </c>
      <c r="C373">
        <v>24</v>
      </c>
      <c r="D373">
        <v>14</v>
      </c>
      <c r="E373">
        <v>10</v>
      </c>
      <c r="F373" t="s">
        <v>145</v>
      </c>
      <c r="G373">
        <v>25</v>
      </c>
      <c r="H373">
        <v>13</v>
      </c>
      <c r="I373">
        <v>0.59</v>
      </c>
      <c r="J373">
        <v>0.04</v>
      </c>
      <c r="K373" t="s">
        <v>4</v>
      </c>
      <c r="L373" s="1">
        <v>0.27916666666666667</v>
      </c>
      <c r="M373" s="1">
        <v>0.74652777777777779</v>
      </c>
      <c r="N373">
        <v>673</v>
      </c>
      <c r="O373" s="9" t="s">
        <v>2302</v>
      </c>
    </row>
    <row r="374" spans="1:15" x14ac:dyDescent="0.25">
      <c r="A374" s="8">
        <v>44395</v>
      </c>
      <c r="B374" s="8">
        <v>44407</v>
      </c>
      <c r="C374">
        <v>25</v>
      </c>
      <c r="D374">
        <v>15</v>
      </c>
      <c r="E374">
        <v>10</v>
      </c>
      <c r="F374" t="s">
        <v>239</v>
      </c>
      <c r="G374">
        <v>25</v>
      </c>
      <c r="H374">
        <v>13</v>
      </c>
      <c r="I374">
        <v>0.61</v>
      </c>
      <c r="J374">
        <v>0.06</v>
      </c>
      <c r="K374" t="s">
        <v>4</v>
      </c>
      <c r="L374" s="1">
        <v>0.27916666666666667</v>
      </c>
      <c r="M374" s="1">
        <v>0.74722222222222223</v>
      </c>
      <c r="N374">
        <v>674</v>
      </c>
      <c r="O374" s="9" t="s">
        <v>2302</v>
      </c>
    </row>
    <row r="375" spans="1:15" x14ac:dyDescent="0.25">
      <c r="A375" s="8">
        <v>44395</v>
      </c>
      <c r="B375" s="8">
        <v>44408</v>
      </c>
      <c r="C375">
        <v>25</v>
      </c>
      <c r="D375">
        <v>15</v>
      </c>
      <c r="E375">
        <v>10</v>
      </c>
      <c r="F375" t="s">
        <v>199</v>
      </c>
      <c r="G375">
        <v>25</v>
      </c>
      <c r="H375">
        <v>20</v>
      </c>
      <c r="I375">
        <v>0.22</v>
      </c>
      <c r="J375">
        <v>0.05</v>
      </c>
      <c r="K375" t="s">
        <v>4</v>
      </c>
      <c r="L375" s="1">
        <v>0.27847222222222223</v>
      </c>
      <c r="M375" s="1">
        <v>0.74722222222222223</v>
      </c>
      <c r="N375">
        <v>675</v>
      </c>
      <c r="O375" s="9" t="s">
        <v>2302</v>
      </c>
    </row>
    <row r="376" spans="1:15" x14ac:dyDescent="0.25">
      <c r="A376" s="8">
        <v>44395</v>
      </c>
      <c r="B376" s="8">
        <v>44409</v>
      </c>
      <c r="C376">
        <v>26</v>
      </c>
      <c r="D376">
        <v>15</v>
      </c>
      <c r="E376">
        <v>11</v>
      </c>
      <c r="F376" t="s">
        <v>115</v>
      </c>
      <c r="G376">
        <v>25</v>
      </c>
      <c r="H376">
        <v>9</v>
      </c>
      <c r="I376">
        <v>0.32</v>
      </c>
      <c r="J376">
        <v>0.03</v>
      </c>
      <c r="K376" t="s">
        <v>4</v>
      </c>
      <c r="L376" s="1">
        <v>0.27847222222222223</v>
      </c>
      <c r="M376" s="1">
        <v>0.74722222222222223</v>
      </c>
      <c r="N376">
        <v>675</v>
      </c>
      <c r="O376" s="9" t="s">
        <v>2302</v>
      </c>
    </row>
    <row r="377" spans="1:15" x14ac:dyDescent="0.25">
      <c r="A377" s="8">
        <v>44396</v>
      </c>
      <c r="B377" s="8">
        <v>44396</v>
      </c>
      <c r="C377">
        <v>24</v>
      </c>
      <c r="D377">
        <v>15</v>
      </c>
      <c r="E377">
        <v>9</v>
      </c>
      <c r="F377" t="s">
        <v>110</v>
      </c>
      <c r="G377">
        <v>25</v>
      </c>
      <c r="H377">
        <v>19</v>
      </c>
      <c r="I377">
        <v>0.65</v>
      </c>
      <c r="J377">
        <v>0.01</v>
      </c>
      <c r="K377" t="s">
        <v>4</v>
      </c>
      <c r="L377" s="1">
        <v>0.28125</v>
      </c>
      <c r="M377" s="1">
        <v>0.74444444444444446</v>
      </c>
      <c r="N377">
        <v>667</v>
      </c>
      <c r="O377" s="9" t="s">
        <v>2302</v>
      </c>
    </row>
    <row r="378" spans="1:15" x14ac:dyDescent="0.25">
      <c r="A378" s="8">
        <v>44396</v>
      </c>
      <c r="B378" s="8">
        <v>44397</v>
      </c>
      <c r="C378">
        <v>24</v>
      </c>
      <c r="D378">
        <v>16</v>
      </c>
      <c r="E378">
        <v>8</v>
      </c>
      <c r="F378" t="s">
        <v>145</v>
      </c>
      <c r="G378">
        <v>25</v>
      </c>
      <c r="H378">
        <v>17</v>
      </c>
      <c r="I378">
        <v>0.63</v>
      </c>
      <c r="J378">
        <v>0.01</v>
      </c>
      <c r="K378" t="s">
        <v>4</v>
      </c>
      <c r="L378" s="1">
        <v>0.28125</v>
      </c>
      <c r="M378" s="1">
        <v>0.74444444444444446</v>
      </c>
      <c r="N378">
        <v>667</v>
      </c>
      <c r="O378" s="9" t="s">
        <v>2302</v>
      </c>
    </row>
    <row r="379" spans="1:15" x14ac:dyDescent="0.25">
      <c r="A379" s="8">
        <v>44396</v>
      </c>
      <c r="B379" s="8">
        <v>44398</v>
      </c>
      <c r="C379">
        <v>25</v>
      </c>
      <c r="D379">
        <v>15</v>
      </c>
      <c r="E379">
        <v>10</v>
      </c>
      <c r="F379" t="s">
        <v>110</v>
      </c>
      <c r="G379">
        <v>25</v>
      </c>
      <c r="H379">
        <v>18</v>
      </c>
      <c r="I379">
        <v>0.28000000000000003</v>
      </c>
      <c r="J379">
        <v>0</v>
      </c>
      <c r="K379" t="s">
        <v>4</v>
      </c>
      <c r="L379" s="1">
        <v>0.28125</v>
      </c>
      <c r="M379" s="1">
        <v>0.74513888888888891</v>
      </c>
      <c r="N379">
        <v>668</v>
      </c>
      <c r="O379" s="9" t="s">
        <v>2302</v>
      </c>
    </row>
    <row r="380" spans="1:15" x14ac:dyDescent="0.25">
      <c r="A380" s="8">
        <v>44396</v>
      </c>
      <c r="B380" s="8">
        <v>44399</v>
      </c>
      <c r="C380">
        <v>22</v>
      </c>
      <c r="D380">
        <v>13</v>
      </c>
      <c r="E380">
        <v>9</v>
      </c>
      <c r="F380" t="s">
        <v>145</v>
      </c>
      <c r="G380">
        <v>25</v>
      </c>
      <c r="H380">
        <v>24</v>
      </c>
      <c r="I380">
        <v>0.53</v>
      </c>
      <c r="J380">
        <v>0.01</v>
      </c>
      <c r="K380" t="s">
        <v>4</v>
      </c>
      <c r="L380" s="1">
        <v>0.28125</v>
      </c>
      <c r="M380" s="1">
        <v>0.74513888888888891</v>
      </c>
      <c r="N380">
        <v>668</v>
      </c>
      <c r="O380" s="9" t="s">
        <v>2302</v>
      </c>
    </row>
    <row r="381" spans="1:15" x14ac:dyDescent="0.25">
      <c r="A381" s="8">
        <v>44396</v>
      </c>
      <c r="B381" s="8">
        <v>44400</v>
      </c>
      <c r="C381">
        <v>24</v>
      </c>
      <c r="D381">
        <v>14</v>
      </c>
      <c r="E381">
        <v>10</v>
      </c>
      <c r="F381" t="s">
        <v>145</v>
      </c>
      <c r="G381">
        <v>25</v>
      </c>
      <c r="H381">
        <v>18</v>
      </c>
      <c r="I381">
        <v>0.56999999999999995</v>
      </c>
      <c r="J381">
        <v>0.02</v>
      </c>
      <c r="K381" t="s">
        <v>4</v>
      </c>
      <c r="L381" s="1">
        <v>0.28055555555555556</v>
      </c>
      <c r="M381" s="1">
        <v>0.74513888888888891</v>
      </c>
      <c r="N381">
        <v>669</v>
      </c>
      <c r="O381" s="9" t="s">
        <v>2302</v>
      </c>
    </row>
    <row r="382" spans="1:15" x14ac:dyDescent="0.25">
      <c r="A382" s="8">
        <v>44396</v>
      </c>
      <c r="B382" s="8">
        <v>44401</v>
      </c>
      <c r="C382">
        <v>24</v>
      </c>
      <c r="D382">
        <v>15</v>
      </c>
      <c r="E382">
        <v>9</v>
      </c>
      <c r="F382" t="s">
        <v>145</v>
      </c>
      <c r="G382">
        <v>25</v>
      </c>
      <c r="H382">
        <v>11</v>
      </c>
      <c r="I382">
        <v>0.64</v>
      </c>
      <c r="J382">
        <v>0.02</v>
      </c>
      <c r="K382" t="s">
        <v>4</v>
      </c>
      <c r="L382" s="1">
        <v>0.28055555555555556</v>
      </c>
      <c r="M382" s="1">
        <v>0.74583333333333335</v>
      </c>
      <c r="N382">
        <v>670</v>
      </c>
      <c r="O382" s="9" t="s">
        <v>2302</v>
      </c>
    </row>
    <row r="383" spans="1:15" x14ac:dyDescent="0.25">
      <c r="A383" s="8">
        <v>44396</v>
      </c>
      <c r="B383" s="8">
        <v>44402</v>
      </c>
      <c r="C383">
        <v>28</v>
      </c>
      <c r="D383">
        <v>17</v>
      </c>
      <c r="E383">
        <v>11</v>
      </c>
      <c r="F383" t="s">
        <v>145</v>
      </c>
      <c r="G383">
        <v>28</v>
      </c>
      <c r="H383">
        <v>10</v>
      </c>
      <c r="I383">
        <v>0.39</v>
      </c>
      <c r="J383">
        <v>0.02</v>
      </c>
      <c r="K383" t="s">
        <v>4</v>
      </c>
      <c r="L383" s="1">
        <v>0.28055555555555556</v>
      </c>
      <c r="M383" s="1">
        <v>0.74583333333333335</v>
      </c>
      <c r="N383">
        <v>670</v>
      </c>
      <c r="O383" s="9" t="s">
        <v>2302</v>
      </c>
    </row>
    <row r="384" spans="1:15" x14ac:dyDescent="0.25">
      <c r="A384" s="8">
        <v>44396</v>
      </c>
      <c r="B384" s="8">
        <v>44403</v>
      </c>
      <c r="C384">
        <v>24</v>
      </c>
      <c r="D384">
        <v>13</v>
      </c>
      <c r="E384">
        <v>11</v>
      </c>
      <c r="F384" t="s">
        <v>151</v>
      </c>
      <c r="G384">
        <v>25</v>
      </c>
      <c r="H384">
        <v>13</v>
      </c>
      <c r="I384">
        <v>0.31</v>
      </c>
      <c r="J384">
        <v>0.03</v>
      </c>
      <c r="K384" t="s">
        <v>4</v>
      </c>
      <c r="L384" s="1">
        <v>0.27986111111111112</v>
      </c>
      <c r="M384" s="1">
        <v>0.74583333333333335</v>
      </c>
      <c r="N384">
        <v>671</v>
      </c>
      <c r="O384" s="9" t="s">
        <v>2302</v>
      </c>
    </row>
    <row r="385" spans="1:15" x14ac:dyDescent="0.25">
      <c r="A385" s="8">
        <v>44396</v>
      </c>
      <c r="B385" s="8">
        <v>44404</v>
      </c>
      <c r="C385">
        <v>22</v>
      </c>
      <c r="D385">
        <v>11</v>
      </c>
      <c r="E385">
        <v>11</v>
      </c>
      <c r="F385" t="s">
        <v>145</v>
      </c>
      <c r="G385">
        <v>25</v>
      </c>
      <c r="H385">
        <v>12</v>
      </c>
      <c r="I385">
        <v>0.4</v>
      </c>
      <c r="J385">
        <v>0.02</v>
      </c>
      <c r="K385" t="s">
        <v>4</v>
      </c>
      <c r="L385" s="1">
        <v>0.27986111111111112</v>
      </c>
      <c r="M385" s="1">
        <v>0.74652777777777779</v>
      </c>
      <c r="N385">
        <v>672</v>
      </c>
      <c r="O385" s="9" t="s">
        <v>2302</v>
      </c>
    </row>
    <row r="386" spans="1:15" x14ac:dyDescent="0.25">
      <c r="A386" s="8">
        <v>44396</v>
      </c>
      <c r="B386" s="8">
        <v>44405</v>
      </c>
      <c r="C386">
        <v>22</v>
      </c>
      <c r="D386">
        <v>11</v>
      </c>
      <c r="E386">
        <v>11</v>
      </c>
      <c r="F386" t="s">
        <v>145</v>
      </c>
      <c r="G386">
        <v>25</v>
      </c>
      <c r="H386">
        <v>12</v>
      </c>
      <c r="I386">
        <v>0.55000000000000004</v>
      </c>
      <c r="J386">
        <v>0.04</v>
      </c>
      <c r="K386" t="s">
        <v>4</v>
      </c>
      <c r="L386" s="1">
        <v>0.27986111111111112</v>
      </c>
      <c r="M386" s="1">
        <v>0.74652777777777779</v>
      </c>
      <c r="N386">
        <v>672</v>
      </c>
      <c r="O386" s="9" t="s">
        <v>2302</v>
      </c>
    </row>
    <row r="387" spans="1:15" x14ac:dyDescent="0.25">
      <c r="A387" s="8">
        <v>44396</v>
      </c>
      <c r="B387" s="8">
        <v>44406</v>
      </c>
      <c r="C387">
        <v>22</v>
      </c>
      <c r="D387">
        <v>11</v>
      </c>
      <c r="E387">
        <v>11</v>
      </c>
      <c r="F387" t="s">
        <v>145</v>
      </c>
      <c r="G387">
        <v>25</v>
      </c>
      <c r="H387">
        <v>19</v>
      </c>
      <c r="I387">
        <v>0.44</v>
      </c>
      <c r="J387">
        <v>0.04</v>
      </c>
      <c r="K387" t="s">
        <v>4</v>
      </c>
      <c r="L387" s="1">
        <v>0.27916666666666667</v>
      </c>
      <c r="M387" s="1">
        <v>0.74652777777777779</v>
      </c>
      <c r="N387">
        <v>673</v>
      </c>
      <c r="O387" s="9" t="s">
        <v>2302</v>
      </c>
    </row>
    <row r="388" spans="1:15" x14ac:dyDescent="0.25">
      <c r="A388" s="8">
        <v>44396</v>
      </c>
      <c r="B388" s="8">
        <v>44407</v>
      </c>
      <c r="C388">
        <v>23</v>
      </c>
      <c r="D388">
        <v>12</v>
      </c>
      <c r="E388">
        <v>11</v>
      </c>
      <c r="F388" t="s">
        <v>145</v>
      </c>
      <c r="G388">
        <v>25</v>
      </c>
      <c r="H388">
        <v>21</v>
      </c>
      <c r="I388">
        <v>0.54</v>
      </c>
      <c r="J388">
        <v>0.05</v>
      </c>
      <c r="K388" t="s">
        <v>4</v>
      </c>
      <c r="L388" s="1">
        <v>0.27916666666666667</v>
      </c>
      <c r="M388" s="1">
        <v>0.74722222222222223</v>
      </c>
      <c r="N388">
        <v>674</v>
      </c>
      <c r="O388" s="9" t="s">
        <v>2302</v>
      </c>
    </row>
    <row r="389" spans="1:15" x14ac:dyDescent="0.25">
      <c r="A389" s="8">
        <v>44396</v>
      </c>
      <c r="B389" s="8">
        <v>44408</v>
      </c>
      <c r="C389">
        <v>23</v>
      </c>
      <c r="D389">
        <v>12</v>
      </c>
      <c r="E389">
        <v>11</v>
      </c>
      <c r="F389" t="s">
        <v>868</v>
      </c>
      <c r="G389">
        <v>25</v>
      </c>
      <c r="H389">
        <v>20</v>
      </c>
      <c r="I389">
        <v>0.56000000000000005</v>
      </c>
      <c r="J389">
        <v>0.05</v>
      </c>
      <c r="K389" t="s">
        <v>4</v>
      </c>
      <c r="L389" s="1">
        <v>0.27847222222222223</v>
      </c>
      <c r="M389" s="1">
        <v>0.74722222222222223</v>
      </c>
      <c r="N389">
        <v>675</v>
      </c>
      <c r="O389" s="9" t="s">
        <v>2302</v>
      </c>
    </row>
    <row r="390" spans="1:15" x14ac:dyDescent="0.25">
      <c r="A390" s="8">
        <v>44396</v>
      </c>
      <c r="B390" s="8">
        <v>44409</v>
      </c>
      <c r="C390">
        <v>24</v>
      </c>
      <c r="D390">
        <v>12</v>
      </c>
      <c r="E390">
        <v>12</v>
      </c>
      <c r="F390" t="s">
        <v>145</v>
      </c>
      <c r="G390">
        <v>25</v>
      </c>
      <c r="H390">
        <v>18</v>
      </c>
      <c r="I390">
        <v>0.59</v>
      </c>
      <c r="J390">
        <v>0.04</v>
      </c>
      <c r="K390" t="s">
        <v>4</v>
      </c>
      <c r="L390" s="1">
        <v>0.27847222222222223</v>
      </c>
      <c r="M390" s="1">
        <v>0.74722222222222223</v>
      </c>
      <c r="N390">
        <v>675</v>
      </c>
      <c r="O390" s="9" t="s">
        <v>2302</v>
      </c>
    </row>
    <row r="391" spans="1:15" x14ac:dyDescent="0.25">
      <c r="A391" s="8">
        <v>44396</v>
      </c>
      <c r="B391" s="8">
        <v>44410</v>
      </c>
      <c r="C391">
        <v>24</v>
      </c>
      <c r="D391">
        <v>12</v>
      </c>
      <c r="E391">
        <v>12</v>
      </c>
      <c r="F391" t="s">
        <v>145</v>
      </c>
      <c r="G391">
        <v>25</v>
      </c>
      <c r="H391">
        <v>19</v>
      </c>
      <c r="I391">
        <v>0.61</v>
      </c>
      <c r="J391">
        <v>0.04</v>
      </c>
      <c r="K391" t="s">
        <v>4</v>
      </c>
      <c r="L391" s="1">
        <v>0.27847222222222223</v>
      </c>
      <c r="M391" s="1">
        <v>0.74791666666666667</v>
      </c>
      <c r="N391">
        <v>676</v>
      </c>
      <c r="O391" s="9" t="s">
        <v>2302</v>
      </c>
    </row>
    <row r="392" spans="1:15" x14ac:dyDescent="0.25">
      <c r="A392" s="8">
        <v>44397</v>
      </c>
      <c r="B392" s="8">
        <v>44397</v>
      </c>
      <c r="C392">
        <v>24</v>
      </c>
      <c r="D392">
        <v>17</v>
      </c>
      <c r="E392">
        <v>7</v>
      </c>
      <c r="F392" t="s">
        <v>115</v>
      </c>
      <c r="G392">
        <v>25</v>
      </c>
      <c r="H392">
        <v>16</v>
      </c>
      <c r="I392">
        <v>0.64</v>
      </c>
      <c r="J392">
        <v>0.01</v>
      </c>
      <c r="K392" t="s">
        <v>4</v>
      </c>
      <c r="L392" s="1">
        <v>0.28125</v>
      </c>
      <c r="M392" s="1">
        <v>0.74444444444444446</v>
      </c>
      <c r="N392">
        <v>667</v>
      </c>
      <c r="O392" s="9" t="s">
        <v>2302</v>
      </c>
    </row>
    <row r="393" spans="1:15" x14ac:dyDescent="0.25">
      <c r="A393" s="8">
        <v>44397</v>
      </c>
      <c r="B393" s="8">
        <v>44398</v>
      </c>
      <c r="C393">
        <v>26</v>
      </c>
      <c r="D393">
        <v>15</v>
      </c>
      <c r="E393">
        <v>11</v>
      </c>
      <c r="F393" t="s">
        <v>110</v>
      </c>
      <c r="G393">
        <v>25</v>
      </c>
      <c r="H393">
        <v>18</v>
      </c>
      <c r="I393">
        <v>0.28000000000000003</v>
      </c>
      <c r="J393">
        <v>0</v>
      </c>
      <c r="K393" t="s">
        <v>4</v>
      </c>
      <c r="L393" s="1">
        <v>0.28125</v>
      </c>
      <c r="M393" s="1">
        <v>0.74513888888888891</v>
      </c>
      <c r="N393">
        <v>668</v>
      </c>
      <c r="O393" s="9" t="s">
        <v>2302</v>
      </c>
    </row>
    <row r="394" spans="1:15" x14ac:dyDescent="0.25">
      <c r="A394" s="8">
        <v>44397</v>
      </c>
      <c r="B394" s="8">
        <v>44399</v>
      </c>
      <c r="C394">
        <v>22</v>
      </c>
      <c r="D394">
        <v>12</v>
      </c>
      <c r="E394">
        <v>10</v>
      </c>
      <c r="F394" t="s">
        <v>110</v>
      </c>
      <c r="G394">
        <v>25</v>
      </c>
      <c r="H394">
        <v>22</v>
      </c>
      <c r="I394">
        <v>0.56000000000000005</v>
      </c>
      <c r="J394">
        <v>0.02</v>
      </c>
      <c r="K394" t="s">
        <v>4</v>
      </c>
      <c r="L394" s="1">
        <v>0.28125</v>
      </c>
      <c r="M394" s="1">
        <v>0.74513888888888891</v>
      </c>
      <c r="N394">
        <v>668</v>
      </c>
      <c r="O394" s="9" t="s">
        <v>2302</v>
      </c>
    </row>
    <row r="395" spans="1:15" x14ac:dyDescent="0.25">
      <c r="A395" s="8">
        <v>44397</v>
      </c>
      <c r="B395" s="8">
        <v>44400</v>
      </c>
      <c r="C395">
        <v>24</v>
      </c>
      <c r="D395">
        <v>18</v>
      </c>
      <c r="E395">
        <v>6</v>
      </c>
      <c r="F395" t="s">
        <v>171</v>
      </c>
      <c r="G395">
        <v>25</v>
      </c>
      <c r="H395">
        <v>19</v>
      </c>
      <c r="I395">
        <v>0.65</v>
      </c>
      <c r="J395">
        <v>0.03</v>
      </c>
      <c r="K395" t="s">
        <v>4</v>
      </c>
      <c r="L395" s="1">
        <v>0.28055555555555556</v>
      </c>
      <c r="M395" s="1">
        <v>0.74513888888888891</v>
      </c>
      <c r="N395">
        <v>669</v>
      </c>
      <c r="O395" s="9" t="s">
        <v>2302</v>
      </c>
    </row>
    <row r="396" spans="1:15" x14ac:dyDescent="0.25">
      <c r="A396" s="8">
        <v>44397</v>
      </c>
      <c r="B396" s="8">
        <v>44401</v>
      </c>
      <c r="C396">
        <v>26</v>
      </c>
      <c r="D396">
        <v>18</v>
      </c>
      <c r="E396">
        <v>8</v>
      </c>
      <c r="F396" t="s">
        <v>110</v>
      </c>
      <c r="G396">
        <v>26</v>
      </c>
      <c r="H396">
        <v>17</v>
      </c>
      <c r="I396">
        <v>0.65</v>
      </c>
      <c r="J396">
        <v>0.02</v>
      </c>
      <c r="K396" t="s">
        <v>4</v>
      </c>
      <c r="L396" s="1">
        <v>0.28055555555555556</v>
      </c>
      <c r="M396" s="1">
        <v>0.74583333333333335</v>
      </c>
      <c r="N396">
        <v>670</v>
      </c>
      <c r="O396" s="9" t="s">
        <v>2302</v>
      </c>
    </row>
    <row r="397" spans="1:15" x14ac:dyDescent="0.25">
      <c r="A397" s="8">
        <v>44397</v>
      </c>
      <c r="B397" s="8">
        <v>44402</v>
      </c>
      <c r="C397">
        <v>28</v>
      </c>
      <c r="D397">
        <v>16</v>
      </c>
      <c r="E397">
        <v>12</v>
      </c>
      <c r="F397" t="s">
        <v>115</v>
      </c>
      <c r="G397">
        <v>27</v>
      </c>
      <c r="H397">
        <v>10</v>
      </c>
      <c r="I397">
        <v>0.5</v>
      </c>
      <c r="J397">
        <v>0.02</v>
      </c>
      <c r="K397" t="s">
        <v>4</v>
      </c>
      <c r="L397" s="1">
        <v>0.28055555555555556</v>
      </c>
      <c r="M397" s="1">
        <v>0.74583333333333335</v>
      </c>
      <c r="N397">
        <v>670</v>
      </c>
      <c r="O397" s="9" t="s">
        <v>2302</v>
      </c>
    </row>
    <row r="398" spans="1:15" x14ac:dyDescent="0.25">
      <c r="A398" s="8">
        <v>44397</v>
      </c>
      <c r="B398" s="8">
        <v>44403</v>
      </c>
      <c r="C398">
        <v>26</v>
      </c>
      <c r="D398">
        <v>15</v>
      </c>
      <c r="E398">
        <v>11</v>
      </c>
      <c r="F398" t="s">
        <v>144</v>
      </c>
      <c r="G398">
        <v>26</v>
      </c>
      <c r="H398">
        <v>14</v>
      </c>
      <c r="I398">
        <v>0.54</v>
      </c>
      <c r="J398">
        <v>0.04</v>
      </c>
      <c r="K398" t="s">
        <v>4</v>
      </c>
      <c r="L398" s="1">
        <v>0.27986111111111112</v>
      </c>
      <c r="M398" s="1">
        <v>0.74583333333333335</v>
      </c>
      <c r="N398">
        <v>671</v>
      </c>
      <c r="O398" s="9" t="s">
        <v>2302</v>
      </c>
    </row>
    <row r="399" spans="1:15" x14ac:dyDescent="0.25">
      <c r="A399" s="8">
        <v>44397</v>
      </c>
      <c r="B399" s="8">
        <v>44404</v>
      </c>
      <c r="C399">
        <v>24</v>
      </c>
      <c r="D399">
        <v>15</v>
      </c>
      <c r="E399">
        <v>9</v>
      </c>
      <c r="F399" t="s">
        <v>145</v>
      </c>
      <c r="G399">
        <v>25</v>
      </c>
      <c r="H399">
        <v>17</v>
      </c>
      <c r="I399">
        <v>0.63</v>
      </c>
      <c r="J399">
        <v>0.05</v>
      </c>
      <c r="K399" t="s">
        <v>4</v>
      </c>
      <c r="L399" s="1">
        <v>0.27986111111111112</v>
      </c>
      <c r="M399" s="1">
        <v>0.74652777777777779</v>
      </c>
      <c r="N399">
        <v>672</v>
      </c>
      <c r="O399" s="9" t="s">
        <v>2302</v>
      </c>
    </row>
    <row r="400" spans="1:15" x14ac:dyDescent="0.25">
      <c r="A400" s="8">
        <v>44397</v>
      </c>
      <c r="B400" s="8">
        <v>44405</v>
      </c>
      <c r="C400">
        <v>23</v>
      </c>
      <c r="D400">
        <v>12</v>
      </c>
      <c r="E400">
        <v>11</v>
      </c>
      <c r="F400" t="s">
        <v>145</v>
      </c>
      <c r="G400">
        <v>25</v>
      </c>
      <c r="H400">
        <v>19</v>
      </c>
      <c r="I400">
        <v>0.57999999999999996</v>
      </c>
      <c r="J400">
        <v>0.06</v>
      </c>
      <c r="K400" t="s">
        <v>4</v>
      </c>
      <c r="L400" s="1">
        <v>0.27986111111111112</v>
      </c>
      <c r="M400" s="1">
        <v>0.74652777777777779</v>
      </c>
      <c r="N400">
        <v>672</v>
      </c>
      <c r="O400" s="9" t="s">
        <v>2302</v>
      </c>
    </row>
    <row r="401" spans="1:15" x14ac:dyDescent="0.25">
      <c r="A401" s="8">
        <v>44397</v>
      </c>
      <c r="B401" s="8">
        <v>44406</v>
      </c>
      <c r="C401">
        <v>25</v>
      </c>
      <c r="D401">
        <v>15</v>
      </c>
      <c r="E401">
        <v>10</v>
      </c>
      <c r="F401" t="s">
        <v>105</v>
      </c>
      <c r="G401">
        <v>26</v>
      </c>
      <c r="H401">
        <v>17</v>
      </c>
      <c r="I401">
        <v>0.57999999999999996</v>
      </c>
      <c r="J401">
        <v>0.4</v>
      </c>
      <c r="K401">
        <v>0.1</v>
      </c>
      <c r="L401" s="1">
        <v>0.27916666666666667</v>
      </c>
      <c r="M401" s="1">
        <v>0.74652777777777779</v>
      </c>
      <c r="N401">
        <v>673</v>
      </c>
      <c r="O401" s="9" t="s">
        <v>2302</v>
      </c>
    </row>
    <row r="402" spans="1:15" x14ac:dyDescent="0.25">
      <c r="A402" s="8">
        <v>44397</v>
      </c>
      <c r="B402" s="8">
        <v>44407</v>
      </c>
      <c r="C402">
        <v>25</v>
      </c>
      <c r="D402">
        <v>16</v>
      </c>
      <c r="E402">
        <v>9</v>
      </c>
      <c r="F402" t="s">
        <v>868</v>
      </c>
      <c r="G402">
        <v>26</v>
      </c>
      <c r="H402">
        <v>23</v>
      </c>
      <c r="I402">
        <v>0.61</v>
      </c>
      <c r="J402">
        <v>0.05</v>
      </c>
      <c r="K402" t="s">
        <v>4</v>
      </c>
      <c r="L402" s="1">
        <v>0.27916666666666667</v>
      </c>
      <c r="M402" s="1">
        <v>0.74722222222222223</v>
      </c>
      <c r="N402">
        <v>674</v>
      </c>
      <c r="O402" s="9" t="s">
        <v>2302</v>
      </c>
    </row>
    <row r="403" spans="1:15" x14ac:dyDescent="0.25">
      <c r="A403" s="8">
        <v>44397</v>
      </c>
      <c r="B403" s="8">
        <v>44408</v>
      </c>
      <c r="C403">
        <v>25</v>
      </c>
      <c r="D403">
        <v>16</v>
      </c>
      <c r="E403">
        <v>9</v>
      </c>
      <c r="F403" t="s">
        <v>199</v>
      </c>
      <c r="G403">
        <v>26</v>
      </c>
      <c r="H403">
        <v>15</v>
      </c>
      <c r="I403">
        <v>0.66</v>
      </c>
      <c r="J403">
        <v>0.06</v>
      </c>
      <c r="K403" t="s">
        <v>4</v>
      </c>
      <c r="L403" s="1">
        <v>0.27847222222222223</v>
      </c>
      <c r="M403" s="1">
        <v>0.74722222222222223</v>
      </c>
      <c r="N403">
        <v>675</v>
      </c>
      <c r="O403" s="9" t="s">
        <v>2302</v>
      </c>
    </row>
    <row r="404" spans="1:15" x14ac:dyDescent="0.25">
      <c r="A404" s="8">
        <v>44397</v>
      </c>
      <c r="B404" s="8">
        <v>44409</v>
      </c>
      <c r="C404">
        <v>25</v>
      </c>
      <c r="D404">
        <v>16</v>
      </c>
      <c r="E404">
        <v>9</v>
      </c>
      <c r="F404" t="s">
        <v>263</v>
      </c>
      <c r="G404">
        <v>26</v>
      </c>
      <c r="H404">
        <v>12</v>
      </c>
      <c r="I404">
        <v>0.66</v>
      </c>
      <c r="J404">
        <v>0.05</v>
      </c>
      <c r="K404" t="s">
        <v>4</v>
      </c>
      <c r="L404" s="1">
        <v>0.27847222222222223</v>
      </c>
      <c r="M404" s="1">
        <v>0.74722222222222223</v>
      </c>
      <c r="N404">
        <v>675</v>
      </c>
      <c r="O404" s="9" t="s">
        <v>2302</v>
      </c>
    </row>
    <row r="405" spans="1:15" x14ac:dyDescent="0.25">
      <c r="A405" s="8">
        <v>44397</v>
      </c>
      <c r="B405" s="8">
        <v>44410</v>
      </c>
      <c r="C405">
        <v>26</v>
      </c>
      <c r="D405">
        <v>15</v>
      </c>
      <c r="E405">
        <v>11</v>
      </c>
      <c r="F405" t="s">
        <v>145</v>
      </c>
      <c r="G405">
        <v>26</v>
      </c>
      <c r="H405">
        <v>21</v>
      </c>
      <c r="I405">
        <v>0.28000000000000003</v>
      </c>
      <c r="J405">
        <v>0.03</v>
      </c>
      <c r="K405" t="s">
        <v>4</v>
      </c>
      <c r="L405" s="1">
        <v>0.27847222222222223</v>
      </c>
      <c r="M405" s="1">
        <v>0.74791666666666667</v>
      </c>
      <c r="N405">
        <v>676</v>
      </c>
      <c r="O405" s="9" t="s">
        <v>2302</v>
      </c>
    </row>
    <row r="406" spans="1:15" x14ac:dyDescent="0.25">
      <c r="A406" s="8">
        <v>44397</v>
      </c>
      <c r="B406" s="8">
        <v>44411</v>
      </c>
      <c r="C406">
        <v>26</v>
      </c>
      <c r="D406">
        <v>14</v>
      </c>
      <c r="E406">
        <v>12</v>
      </c>
      <c r="F406" t="s">
        <v>145</v>
      </c>
      <c r="G406">
        <v>26</v>
      </c>
      <c r="H406">
        <v>8</v>
      </c>
      <c r="I406">
        <v>0.24</v>
      </c>
      <c r="J406">
        <v>0.03</v>
      </c>
      <c r="K406" t="s">
        <v>4</v>
      </c>
      <c r="L406" s="1">
        <v>0.27777777777777779</v>
      </c>
      <c r="M406" s="1">
        <v>0.74791666666666667</v>
      </c>
      <c r="N406">
        <v>677</v>
      </c>
      <c r="O406" s="9" t="s">
        <v>2302</v>
      </c>
    </row>
    <row r="407" spans="1:15" x14ac:dyDescent="0.25">
      <c r="A407" s="8">
        <v>44398</v>
      </c>
      <c r="B407" s="8">
        <v>44398</v>
      </c>
      <c r="C407">
        <v>26</v>
      </c>
      <c r="D407">
        <v>15</v>
      </c>
      <c r="E407">
        <v>11</v>
      </c>
      <c r="F407" t="s">
        <v>115</v>
      </c>
      <c r="G407">
        <v>25</v>
      </c>
      <c r="H407">
        <v>16</v>
      </c>
      <c r="I407">
        <v>0.28999999999999998</v>
      </c>
      <c r="J407">
        <v>0</v>
      </c>
      <c r="K407" t="s">
        <v>4</v>
      </c>
      <c r="L407" s="1">
        <v>0.28125</v>
      </c>
      <c r="M407" s="1">
        <v>0.74513888888888891</v>
      </c>
      <c r="N407">
        <v>668</v>
      </c>
      <c r="O407" s="9" t="s">
        <v>2302</v>
      </c>
    </row>
    <row r="408" spans="1:15" x14ac:dyDescent="0.25">
      <c r="A408" s="8">
        <v>44398</v>
      </c>
      <c r="B408" s="8">
        <v>44399</v>
      </c>
      <c r="C408">
        <v>23</v>
      </c>
      <c r="D408">
        <v>12</v>
      </c>
      <c r="E408">
        <v>11</v>
      </c>
      <c r="F408" t="s">
        <v>868</v>
      </c>
      <c r="G408">
        <v>25</v>
      </c>
      <c r="H408">
        <v>21</v>
      </c>
      <c r="I408">
        <v>0.56000000000000005</v>
      </c>
      <c r="J408">
        <v>0.01</v>
      </c>
      <c r="K408" t="s">
        <v>4</v>
      </c>
      <c r="L408" s="1">
        <v>0.28125</v>
      </c>
      <c r="M408" s="1">
        <v>0.74513888888888891</v>
      </c>
      <c r="N408">
        <v>668</v>
      </c>
      <c r="O408" s="9" t="s">
        <v>2302</v>
      </c>
    </row>
    <row r="409" spans="1:15" x14ac:dyDescent="0.25">
      <c r="A409" s="8">
        <v>44398</v>
      </c>
      <c r="B409" s="8">
        <v>44400</v>
      </c>
      <c r="C409">
        <v>24</v>
      </c>
      <c r="D409">
        <v>19</v>
      </c>
      <c r="E409">
        <v>5</v>
      </c>
      <c r="F409" t="s">
        <v>171</v>
      </c>
      <c r="G409">
        <v>25</v>
      </c>
      <c r="H409">
        <v>20</v>
      </c>
      <c r="I409">
        <v>0.65</v>
      </c>
      <c r="J409">
        <v>0.03</v>
      </c>
      <c r="K409" t="s">
        <v>4</v>
      </c>
      <c r="L409" s="1">
        <v>0.28055555555555556</v>
      </c>
      <c r="M409" s="1">
        <v>0.74513888888888891</v>
      </c>
      <c r="N409">
        <v>669</v>
      </c>
      <c r="O409" s="9" t="s">
        <v>2302</v>
      </c>
    </row>
    <row r="410" spans="1:15" x14ac:dyDescent="0.25">
      <c r="A410" s="8">
        <v>44398</v>
      </c>
      <c r="B410" s="8">
        <v>44401</v>
      </c>
      <c r="C410">
        <v>28</v>
      </c>
      <c r="D410">
        <v>19</v>
      </c>
      <c r="E410">
        <v>9</v>
      </c>
      <c r="F410" t="s">
        <v>199</v>
      </c>
      <c r="G410">
        <v>27</v>
      </c>
      <c r="H410">
        <v>17</v>
      </c>
      <c r="I410">
        <v>0.56000000000000005</v>
      </c>
      <c r="J410">
        <v>0.03</v>
      </c>
      <c r="K410" t="s">
        <v>4</v>
      </c>
      <c r="L410" s="1">
        <v>0.28055555555555556</v>
      </c>
      <c r="M410" s="1">
        <v>0.74583333333333335</v>
      </c>
      <c r="N410">
        <v>670</v>
      </c>
      <c r="O410" s="9" t="s">
        <v>2302</v>
      </c>
    </row>
    <row r="411" spans="1:15" x14ac:dyDescent="0.25">
      <c r="A411" s="8">
        <v>44398</v>
      </c>
      <c r="B411" s="8">
        <v>44402</v>
      </c>
      <c r="C411">
        <v>27</v>
      </c>
      <c r="D411">
        <v>18</v>
      </c>
      <c r="E411">
        <v>9</v>
      </c>
      <c r="F411" t="s">
        <v>145</v>
      </c>
      <c r="G411">
        <v>26</v>
      </c>
      <c r="H411">
        <v>16</v>
      </c>
      <c r="I411">
        <v>0.35</v>
      </c>
      <c r="J411">
        <v>0.01</v>
      </c>
      <c r="K411" t="s">
        <v>4</v>
      </c>
      <c r="L411" s="1">
        <v>0.28055555555555556</v>
      </c>
      <c r="M411" s="1">
        <v>0.74583333333333335</v>
      </c>
      <c r="N411">
        <v>670</v>
      </c>
      <c r="O411" s="9" t="s">
        <v>2302</v>
      </c>
    </row>
    <row r="412" spans="1:15" x14ac:dyDescent="0.25">
      <c r="A412" s="8">
        <v>44398</v>
      </c>
      <c r="B412" s="8">
        <v>44403</v>
      </c>
      <c r="C412">
        <v>26</v>
      </c>
      <c r="D412">
        <v>11</v>
      </c>
      <c r="E412">
        <v>15</v>
      </c>
      <c r="F412" t="s">
        <v>239</v>
      </c>
      <c r="G412">
        <v>25</v>
      </c>
      <c r="H412">
        <v>14</v>
      </c>
      <c r="I412">
        <v>0.35</v>
      </c>
      <c r="J412">
        <v>0.02</v>
      </c>
      <c r="K412" t="s">
        <v>4</v>
      </c>
      <c r="L412" s="1">
        <v>0.27986111111111112</v>
      </c>
      <c r="M412" s="1">
        <v>0.74583333333333335</v>
      </c>
      <c r="N412">
        <v>671</v>
      </c>
      <c r="O412" s="9" t="s">
        <v>2302</v>
      </c>
    </row>
    <row r="413" spans="1:15" x14ac:dyDescent="0.25">
      <c r="A413" s="8">
        <v>44398</v>
      </c>
      <c r="B413" s="8">
        <v>44404</v>
      </c>
      <c r="C413">
        <v>23</v>
      </c>
      <c r="D413">
        <v>12</v>
      </c>
      <c r="E413">
        <v>11</v>
      </c>
      <c r="F413" t="s">
        <v>199</v>
      </c>
      <c r="G413">
        <v>25</v>
      </c>
      <c r="H413">
        <v>19</v>
      </c>
      <c r="I413">
        <v>0.56999999999999995</v>
      </c>
      <c r="J413">
        <v>0.05</v>
      </c>
      <c r="K413" t="s">
        <v>4</v>
      </c>
      <c r="L413" s="1">
        <v>0.27986111111111112</v>
      </c>
      <c r="M413" s="1">
        <v>0.74652777777777779</v>
      </c>
      <c r="N413">
        <v>672</v>
      </c>
      <c r="O413" s="9" t="s">
        <v>2302</v>
      </c>
    </row>
    <row r="414" spans="1:15" x14ac:dyDescent="0.25">
      <c r="A414" s="8">
        <v>44398</v>
      </c>
      <c r="B414" s="8">
        <v>44405</v>
      </c>
      <c r="C414">
        <v>24</v>
      </c>
      <c r="D414">
        <v>12</v>
      </c>
      <c r="E414">
        <v>12</v>
      </c>
      <c r="F414" t="s">
        <v>199</v>
      </c>
      <c r="G414">
        <v>25</v>
      </c>
      <c r="H414">
        <v>15</v>
      </c>
      <c r="I414">
        <v>0.55000000000000004</v>
      </c>
      <c r="J414">
        <v>0.06</v>
      </c>
      <c r="K414" t="s">
        <v>4</v>
      </c>
      <c r="L414" s="1">
        <v>0.27986111111111112</v>
      </c>
      <c r="M414" s="1">
        <v>0.74652777777777779</v>
      </c>
      <c r="N414">
        <v>672</v>
      </c>
      <c r="O414" s="9" t="s">
        <v>2302</v>
      </c>
    </row>
    <row r="415" spans="1:15" x14ac:dyDescent="0.25">
      <c r="A415" s="8">
        <v>44398</v>
      </c>
      <c r="B415" s="8">
        <v>44406</v>
      </c>
      <c r="C415">
        <v>25</v>
      </c>
      <c r="D415">
        <v>12</v>
      </c>
      <c r="E415">
        <v>13</v>
      </c>
      <c r="F415" t="s">
        <v>105</v>
      </c>
      <c r="G415">
        <v>25</v>
      </c>
      <c r="H415">
        <v>20</v>
      </c>
      <c r="I415">
        <v>0.56000000000000005</v>
      </c>
      <c r="J415">
        <v>0.06</v>
      </c>
      <c r="K415" t="s">
        <v>4</v>
      </c>
      <c r="L415" s="1">
        <v>0.27916666666666667</v>
      </c>
      <c r="M415" s="1">
        <v>0.74652777777777779</v>
      </c>
      <c r="N415">
        <v>673</v>
      </c>
      <c r="O415" s="9" t="s">
        <v>2302</v>
      </c>
    </row>
    <row r="416" spans="1:15" x14ac:dyDescent="0.25">
      <c r="A416" s="8">
        <v>44398</v>
      </c>
      <c r="B416" s="8">
        <v>44407</v>
      </c>
      <c r="C416">
        <v>24</v>
      </c>
      <c r="D416">
        <v>12</v>
      </c>
      <c r="E416">
        <v>12</v>
      </c>
      <c r="F416" t="s">
        <v>162</v>
      </c>
      <c r="G416">
        <v>25</v>
      </c>
      <c r="H416">
        <v>21</v>
      </c>
      <c r="I416">
        <v>0.6</v>
      </c>
      <c r="J416">
        <v>0.06</v>
      </c>
      <c r="K416" t="s">
        <v>4</v>
      </c>
      <c r="L416" s="1">
        <v>0.27916666666666667</v>
      </c>
      <c r="M416" s="1">
        <v>0.74722222222222223</v>
      </c>
      <c r="N416">
        <v>674</v>
      </c>
      <c r="O416" s="9" t="s">
        <v>2302</v>
      </c>
    </row>
    <row r="417" spans="1:15" x14ac:dyDescent="0.25">
      <c r="A417" s="8">
        <v>44398</v>
      </c>
      <c r="B417" s="8">
        <v>44408</v>
      </c>
      <c r="C417">
        <v>24</v>
      </c>
      <c r="D417">
        <v>12</v>
      </c>
      <c r="E417">
        <v>12</v>
      </c>
      <c r="F417" t="s">
        <v>239</v>
      </c>
      <c r="G417">
        <v>25</v>
      </c>
      <c r="H417">
        <v>17</v>
      </c>
      <c r="I417">
        <v>0.63</v>
      </c>
      <c r="J417">
        <v>0.03</v>
      </c>
      <c r="K417" t="s">
        <v>4</v>
      </c>
      <c r="L417" s="1">
        <v>0.27847222222222223</v>
      </c>
      <c r="M417" s="1">
        <v>0.74722222222222223</v>
      </c>
      <c r="N417">
        <v>675</v>
      </c>
      <c r="O417" s="9" t="s">
        <v>2302</v>
      </c>
    </row>
    <row r="418" spans="1:15" x14ac:dyDescent="0.25">
      <c r="A418" s="8">
        <v>44398</v>
      </c>
      <c r="B418" s="8">
        <v>44409</v>
      </c>
      <c r="C418">
        <v>24</v>
      </c>
      <c r="D418">
        <v>12</v>
      </c>
      <c r="E418">
        <v>12</v>
      </c>
      <c r="F418" t="s">
        <v>110</v>
      </c>
      <c r="G418">
        <v>25</v>
      </c>
      <c r="H418">
        <v>14</v>
      </c>
      <c r="I418">
        <v>0.61</v>
      </c>
      <c r="J418">
        <v>0.04</v>
      </c>
      <c r="K418" t="s">
        <v>4</v>
      </c>
      <c r="L418" s="1">
        <v>0.27847222222222223</v>
      </c>
      <c r="M418" s="1">
        <v>0.74722222222222223</v>
      </c>
      <c r="N418">
        <v>675</v>
      </c>
      <c r="O418" s="9" t="s">
        <v>2302</v>
      </c>
    </row>
    <row r="419" spans="1:15" x14ac:dyDescent="0.25">
      <c r="A419" s="8">
        <v>44398</v>
      </c>
      <c r="B419" s="8">
        <v>44410</v>
      </c>
      <c r="C419">
        <v>25</v>
      </c>
      <c r="D419">
        <v>13</v>
      </c>
      <c r="E419">
        <v>12</v>
      </c>
      <c r="F419" t="s">
        <v>110</v>
      </c>
      <c r="G419">
        <v>25</v>
      </c>
      <c r="H419">
        <v>12</v>
      </c>
      <c r="I419">
        <v>0.59</v>
      </c>
      <c r="J419">
        <v>0.04</v>
      </c>
      <c r="K419" t="s">
        <v>4</v>
      </c>
      <c r="L419" s="1">
        <v>0.27847222222222223</v>
      </c>
      <c r="M419" s="1">
        <v>0.74791666666666667</v>
      </c>
      <c r="N419">
        <v>676</v>
      </c>
      <c r="O419" s="9" t="s">
        <v>2302</v>
      </c>
    </row>
    <row r="420" spans="1:15" x14ac:dyDescent="0.25">
      <c r="A420" s="8">
        <v>44398</v>
      </c>
      <c r="B420" s="8">
        <v>44411</v>
      </c>
      <c r="C420">
        <v>25</v>
      </c>
      <c r="D420">
        <v>15</v>
      </c>
      <c r="E420">
        <v>10</v>
      </c>
      <c r="F420" t="s">
        <v>145</v>
      </c>
      <c r="G420">
        <v>25</v>
      </c>
      <c r="H420">
        <v>28</v>
      </c>
      <c r="I420">
        <v>0.19</v>
      </c>
      <c r="J420">
        <v>0.03</v>
      </c>
      <c r="K420" t="s">
        <v>4</v>
      </c>
      <c r="L420" s="1">
        <v>0.27777777777777779</v>
      </c>
      <c r="M420" s="1">
        <v>0.74791666666666667</v>
      </c>
      <c r="N420">
        <v>677</v>
      </c>
      <c r="O420" s="9" t="s">
        <v>2302</v>
      </c>
    </row>
    <row r="421" spans="1:15" x14ac:dyDescent="0.25">
      <c r="A421" s="8">
        <v>44398</v>
      </c>
      <c r="B421" s="8">
        <v>44412</v>
      </c>
      <c r="C421">
        <v>26</v>
      </c>
      <c r="D421">
        <v>14</v>
      </c>
      <c r="E421">
        <v>12</v>
      </c>
      <c r="F421" t="s">
        <v>145</v>
      </c>
      <c r="G421">
        <v>25</v>
      </c>
      <c r="H421">
        <v>7</v>
      </c>
      <c r="I421">
        <v>0.22</v>
      </c>
      <c r="J421">
        <v>0.03</v>
      </c>
      <c r="K421" t="s">
        <v>4</v>
      </c>
      <c r="L421" s="1">
        <v>0.27777777777777779</v>
      </c>
      <c r="M421" s="1">
        <v>0.74791666666666667</v>
      </c>
      <c r="N421">
        <v>677</v>
      </c>
      <c r="O421" s="9" t="s">
        <v>2302</v>
      </c>
    </row>
    <row r="422" spans="1:15" x14ac:dyDescent="0.25">
      <c r="A422" s="8">
        <v>44399</v>
      </c>
      <c r="B422" s="8">
        <v>44399</v>
      </c>
      <c r="C422">
        <v>23</v>
      </c>
      <c r="D422">
        <v>13</v>
      </c>
      <c r="E422">
        <v>10</v>
      </c>
      <c r="F422" t="s">
        <v>115</v>
      </c>
      <c r="G422">
        <v>25</v>
      </c>
      <c r="H422">
        <v>21</v>
      </c>
      <c r="I422">
        <v>0.55000000000000004</v>
      </c>
      <c r="J422">
        <v>0.01</v>
      </c>
      <c r="K422" t="s">
        <v>4</v>
      </c>
      <c r="L422" s="1">
        <v>0.28125</v>
      </c>
      <c r="M422" s="1">
        <v>0.74513888888888891</v>
      </c>
      <c r="N422">
        <v>668</v>
      </c>
      <c r="O422" s="9" t="s">
        <v>2302</v>
      </c>
    </row>
    <row r="423" spans="1:15" x14ac:dyDescent="0.25">
      <c r="A423" s="8">
        <v>44399</v>
      </c>
      <c r="B423" s="8">
        <v>44400</v>
      </c>
      <c r="C423">
        <v>24</v>
      </c>
      <c r="D423">
        <v>20</v>
      </c>
      <c r="E423">
        <v>4</v>
      </c>
      <c r="F423" t="s">
        <v>171</v>
      </c>
      <c r="G423">
        <v>25</v>
      </c>
      <c r="H423">
        <v>20</v>
      </c>
      <c r="I423">
        <v>0.63</v>
      </c>
      <c r="J423">
        <v>0.01</v>
      </c>
      <c r="K423" t="s">
        <v>4</v>
      </c>
      <c r="L423" s="1">
        <v>0.28055555555555556</v>
      </c>
      <c r="M423" s="1">
        <v>0.74513888888888891</v>
      </c>
      <c r="N423">
        <v>669</v>
      </c>
      <c r="O423" s="9" t="s">
        <v>2302</v>
      </c>
    </row>
    <row r="424" spans="1:15" x14ac:dyDescent="0.25">
      <c r="A424" s="8">
        <v>44399</v>
      </c>
      <c r="B424" s="8">
        <v>44401</v>
      </c>
      <c r="C424">
        <v>28</v>
      </c>
      <c r="D424">
        <v>19</v>
      </c>
      <c r="E424">
        <v>9</v>
      </c>
      <c r="F424" t="s">
        <v>145</v>
      </c>
      <c r="G424">
        <v>27</v>
      </c>
      <c r="H424">
        <v>17</v>
      </c>
      <c r="I424">
        <v>0.52</v>
      </c>
      <c r="J424">
        <v>0.01</v>
      </c>
      <c r="K424" t="s">
        <v>4</v>
      </c>
      <c r="L424" s="1">
        <v>0.28055555555555556</v>
      </c>
      <c r="M424" s="1">
        <v>0.74583333333333335</v>
      </c>
      <c r="N424">
        <v>670</v>
      </c>
      <c r="O424" s="9" t="s">
        <v>2302</v>
      </c>
    </row>
    <row r="425" spans="1:15" x14ac:dyDescent="0.25">
      <c r="A425" s="8">
        <v>44399</v>
      </c>
      <c r="B425" s="8">
        <v>44402</v>
      </c>
      <c r="C425">
        <v>27</v>
      </c>
      <c r="D425">
        <v>17</v>
      </c>
      <c r="E425">
        <v>10</v>
      </c>
      <c r="F425" t="s">
        <v>263</v>
      </c>
      <c r="G425">
        <v>26</v>
      </c>
      <c r="H425">
        <v>18</v>
      </c>
      <c r="I425">
        <v>0.32</v>
      </c>
      <c r="J425">
        <v>0</v>
      </c>
      <c r="K425" t="s">
        <v>4</v>
      </c>
      <c r="L425" s="1">
        <v>0.28055555555555556</v>
      </c>
      <c r="M425" s="1">
        <v>0.74583333333333335</v>
      </c>
      <c r="N425">
        <v>670</v>
      </c>
      <c r="O425" s="9" t="s">
        <v>2302</v>
      </c>
    </row>
    <row r="426" spans="1:15" x14ac:dyDescent="0.25">
      <c r="A426" s="8">
        <v>44399</v>
      </c>
      <c r="B426" s="8">
        <v>44403</v>
      </c>
      <c r="C426">
        <v>24</v>
      </c>
      <c r="D426">
        <v>14</v>
      </c>
      <c r="E426">
        <v>10</v>
      </c>
      <c r="F426" t="s">
        <v>144</v>
      </c>
      <c r="G426">
        <v>25</v>
      </c>
      <c r="H426">
        <v>26</v>
      </c>
      <c r="I426">
        <v>0.48</v>
      </c>
      <c r="J426">
        <v>0.03</v>
      </c>
      <c r="K426" t="s">
        <v>4</v>
      </c>
      <c r="L426" s="1">
        <v>0.27986111111111112</v>
      </c>
      <c r="M426" s="1">
        <v>0.74583333333333335</v>
      </c>
      <c r="N426">
        <v>671</v>
      </c>
      <c r="O426" s="9" t="s">
        <v>2302</v>
      </c>
    </row>
    <row r="427" spans="1:15" x14ac:dyDescent="0.25">
      <c r="A427" s="8">
        <v>44399</v>
      </c>
      <c r="B427" s="8">
        <v>44404</v>
      </c>
      <c r="C427">
        <v>23</v>
      </c>
      <c r="D427">
        <v>11</v>
      </c>
      <c r="E427">
        <v>12</v>
      </c>
      <c r="F427" t="s">
        <v>105</v>
      </c>
      <c r="G427">
        <v>24</v>
      </c>
      <c r="H427">
        <v>19</v>
      </c>
      <c r="I427">
        <v>0.59</v>
      </c>
      <c r="J427">
        <v>0.04</v>
      </c>
      <c r="K427" t="s">
        <v>4</v>
      </c>
      <c r="L427" s="1">
        <v>0.27986111111111112</v>
      </c>
      <c r="M427" s="1">
        <v>0.74652777777777779</v>
      </c>
      <c r="N427">
        <v>672</v>
      </c>
      <c r="O427" s="9" t="s">
        <v>2302</v>
      </c>
    </row>
    <row r="428" spans="1:15" x14ac:dyDescent="0.25">
      <c r="A428" s="8">
        <v>44399</v>
      </c>
      <c r="B428" s="8">
        <v>44405</v>
      </c>
      <c r="C428">
        <v>24</v>
      </c>
      <c r="D428">
        <v>15</v>
      </c>
      <c r="E428">
        <v>9</v>
      </c>
      <c r="F428" t="s">
        <v>868</v>
      </c>
      <c r="G428">
        <v>26</v>
      </c>
      <c r="H428">
        <v>12</v>
      </c>
      <c r="I428">
        <v>0.55000000000000004</v>
      </c>
      <c r="J428">
        <v>0.05</v>
      </c>
      <c r="K428" t="s">
        <v>4</v>
      </c>
      <c r="L428" s="1">
        <v>0.27986111111111112</v>
      </c>
      <c r="M428" s="1">
        <v>0.74652777777777779</v>
      </c>
      <c r="N428">
        <v>672</v>
      </c>
      <c r="O428" s="9" t="s">
        <v>2302</v>
      </c>
    </row>
    <row r="429" spans="1:15" x14ac:dyDescent="0.25">
      <c r="A429" s="8">
        <v>44399</v>
      </c>
      <c r="B429" s="8">
        <v>44406</v>
      </c>
      <c r="C429">
        <v>29</v>
      </c>
      <c r="D429">
        <v>17</v>
      </c>
      <c r="E429">
        <v>12</v>
      </c>
      <c r="F429" t="s">
        <v>145</v>
      </c>
      <c r="G429">
        <v>28</v>
      </c>
      <c r="H429">
        <v>5</v>
      </c>
      <c r="I429">
        <v>0.42</v>
      </c>
      <c r="J429">
        <v>0.04</v>
      </c>
      <c r="K429" t="s">
        <v>4</v>
      </c>
      <c r="L429" s="1">
        <v>0.27916666666666667</v>
      </c>
      <c r="M429" s="1">
        <v>0.74652777777777779</v>
      </c>
      <c r="N429">
        <v>673</v>
      </c>
      <c r="O429" s="9" t="s">
        <v>2302</v>
      </c>
    </row>
    <row r="430" spans="1:15" x14ac:dyDescent="0.25">
      <c r="A430" s="8">
        <v>44399</v>
      </c>
      <c r="B430" s="8">
        <v>44407</v>
      </c>
      <c r="C430">
        <v>23</v>
      </c>
      <c r="D430">
        <v>14</v>
      </c>
      <c r="E430">
        <v>9</v>
      </c>
      <c r="F430" t="s">
        <v>145</v>
      </c>
      <c r="G430">
        <v>25</v>
      </c>
      <c r="H430">
        <v>21</v>
      </c>
      <c r="I430">
        <v>0.59</v>
      </c>
      <c r="J430">
        <v>0.04</v>
      </c>
      <c r="K430" t="s">
        <v>4</v>
      </c>
      <c r="L430" s="1">
        <v>0.27916666666666667</v>
      </c>
      <c r="M430" s="1">
        <v>0.74722222222222223</v>
      </c>
      <c r="N430">
        <v>674</v>
      </c>
      <c r="O430" s="9" t="s">
        <v>2302</v>
      </c>
    </row>
    <row r="431" spans="1:15" x14ac:dyDescent="0.25">
      <c r="A431" s="8">
        <v>44399</v>
      </c>
      <c r="B431" s="8">
        <v>44408</v>
      </c>
      <c r="C431">
        <v>23</v>
      </c>
      <c r="D431">
        <v>13</v>
      </c>
      <c r="E431">
        <v>10</v>
      </c>
      <c r="F431" t="s">
        <v>145</v>
      </c>
      <c r="G431">
        <v>25</v>
      </c>
      <c r="H431">
        <v>12</v>
      </c>
      <c r="I431">
        <v>0.54</v>
      </c>
      <c r="J431">
        <v>0.04</v>
      </c>
      <c r="K431" t="s">
        <v>4</v>
      </c>
      <c r="L431" s="1">
        <v>0.27847222222222223</v>
      </c>
      <c r="M431" s="1">
        <v>0.74722222222222223</v>
      </c>
      <c r="N431">
        <v>675</v>
      </c>
      <c r="O431" s="9" t="s">
        <v>2302</v>
      </c>
    </row>
    <row r="432" spans="1:15" x14ac:dyDescent="0.25">
      <c r="A432" s="8">
        <v>44399</v>
      </c>
      <c r="B432" s="8">
        <v>44409</v>
      </c>
      <c r="C432">
        <v>24</v>
      </c>
      <c r="D432">
        <v>13</v>
      </c>
      <c r="E432">
        <v>11</v>
      </c>
      <c r="F432" t="s">
        <v>110</v>
      </c>
      <c r="G432">
        <v>25</v>
      </c>
      <c r="H432">
        <v>13</v>
      </c>
      <c r="I432">
        <v>0.57999999999999996</v>
      </c>
      <c r="J432">
        <v>0.04</v>
      </c>
      <c r="K432" t="s">
        <v>4</v>
      </c>
      <c r="L432" s="1">
        <v>0.27847222222222223</v>
      </c>
      <c r="M432" s="1">
        <v>0.74722222222222223</v>
      </c>
      <c r="N432">
        <v>675</v>
      </c>
      <c r="O432" s="9" t="s">
        <v>2302</v>
      </c>
    </row>
    <row r="433" spans="1:15" x14ac:dyDescent="0.25">
      <c r="A433" s="8">
        <v>44399</v>
      </c>
      <c r="B433" s="8">
        <v>44410</v>
      </c>
      <c r="C433">
        <v>24</v>
      </c>
      <c r="D433">
        <v>14</v>
      </c>
      <c r="E433">
        <v>10</v>
      </c>
      <c r="F433" t="s">
        <v>199</v>
      </c>
      <c r="G433">
        <v>25</v>
      </c>
      <c r="H433">
        <v>12</v>
      </c>
      <c r="I433">
        <v>0.61</v>
      </c>
      <c r="J433">
        <v>0.05</v>
      </c>
      <c r="K433" t="s">
        <v>4</v>
      </c>
      <c r="L433" s="1">
        <v>0.27847222222222223</v>
      </c>
      <c r="M433" s="1">
        <v>0.74791666666666667</v>
      </c>
      <c r="N433">
        <v>676</v>
      </c>
      <c r="O433" s="9" t="s">
        <v>2302</v>
      </c>
    </row>
    <row r="434" spans="1:15" x14ac:dyDescent="0.25">
      <c r="A434" s="8">
        <v>44399</v>
      </c>
      <c r="B434" s="8">
        <v>44411</v>
      </c>
      <c r="C434">
        <v>24</v>
      </c>
      <c r="D434">
        <v>14</v>
      </c>
      <c r="E434">
        <v>10</v>
      </c>
      <c r="F434" t="s">
        <v>115</v>
      </c>
      <c r="G434">
        <v>25</v>
      </c>
      <c r="H434">
        <v>8</v>
      </c>
      <c r="I434">
        <v>0.32</v>
      </c>
      <c r="J434">
        <v>0.05</v>
      </c>
      <c r="K434" t="s">
        <v>4</v>
      </c>
      <c r="L434" s="1">
        <v>0.27777777777777779</v>
      </c>
      <c r="M434" s="1">
        <v>0.74791666666666667</v>
      </c>
      <c r="N434">
        <v>677</v>
      </c>
      <c r="O434" s="9" t="s">
        <v>2302</v>
      </c>
    </row>
    <row r="435" spans="1:15" x14ac:dyDescent="0.25">
      <c r="A435" s="8">
        <v>44399</v>
      </c>
      <c r="B435" s="8">
        <v>44412</v>
      </c>
      <c r="C435">
        <v>24</v>
      </c>
      <c r="D435">
        <v>13</v>
      </c>
      <c r="E435">
        <v>11</v>
      </c>
      <c r="F435" t="s">
        <v>110</v>
      </c>
      <c r="G435">
        <v>25</v>
      </c>
      <c r="H435">
        <v>14</v>
      </c>
      <c r="I435">
        <v>0.5</v>
      </c>
      <c r="J435">
        <v>0.05</v>
      </c>
      <c r="K435" t="s">
        <v>4</v>
      </c>
      <c r="L435" s="1">
        <v>0.27777777777777779</v>
      </c>
      <c r="M435" s="1">
        <v>0.74791666666666667</v>
      </c>
      <c r="N435">
        <v>677</v>
      </c>
      <c r="O435" s="9" t="s">
        <v>2302</v>
      </c>
    </row>
    <row r="436" spans="1:15" x14ac:dyDescent="0.25">
      <c r="A436" s="8">
        <v>44399</v>
      </c>
      <c r="B436" s="8">
        <v>44413</v>
      </c>
      <c r="C436">
        <v>24</v>
      </c>
      <c r="D436">
        <v>13</v>
      </c>
      <c r="E436">
        <v>11</v>
      </c>
      <c r="F436" t="s">
        <v>110</v>
      </c>
      <c r="G436">
        <v>25</v>
      </c>
      <c r="H436">
        <v>13</v>
      </c>
      <c r="I436">
        <v>0.52</v>
      </c>
      <c r="J436">
        <v>0.04</v>
      </c>
      <c r="K436" t="s">
        <v>4</v>
      </c>
      <c r="L436" s="1">
        <v>0.27708333333333335</v>
      </c>
      <c r="M436" s="1">
        <v>0.74861111111111112</v>
      </c>
      <c r="N436">
        <v>679</v>
      </c>
      <c r="O436" s="9" t="s">
        <v>2302</v>
      </c>
    </row>
    <row r="437" spans="1:15" x14ac:dyDescent="0.25">
      <c r="A437" s="8">
        <v>44400</v>
      </c>
      <c r="B437" s="8">
        <v>44400</v>
      </c>
      <c r="C437">
        <v>24</v>
      </c>
      <c r="D437">
        <v>19</v>
      </c>
      <c r="E437">
        <v>5</v>
      </c>
      <c r="F437" t="s">
        <v>110</v>
      </c>
      <c r="G437">
        <v>25</v>
      </c>
      <c r="H437">
        <v>18</v>
      </c>
      <c r="I437">
        <v>0.64</v>
      </c>
      <c r="J437">
        <v>0.01</v>
      </c>
      <c r="K437" t="s">
        <v>4</v>
      </c>
      <c r="L437" s="1">
        <v>0.28055555555555556</v>
      </c>
      <c r="M437" s="1">
        <v>0.74513888888888891</v>
      </c>
      <c r="N437">
        <v>669</v>
      </c>
      <c r="O437" s="9" t="s">
        <v>2302</v>
      </c>
    </row>
    <row r="438" spans="1:15" x14ac:dyDescent="0.25">
      <c r="A438" s="8">
        <v>44400</v>
      </c>
      <c r="B438" s="8">
        <v>44401</v>
      </c>
      <c r="C438">
        <v>28</v>
      </c>
      <c r="D438">
        <v>19</v>
      </c>
      <c r="E438">
        <v>9</v>
      </c>
      <c r="F438" t="s">
        <v>145</v>
      </c>
      <c r="G438">
        <v>27</v>
      </c>
      <c r="H438">
        <v>16</v>
      </c>
      <c r="I438">
        <v>0.56999999999999995</v>
      </c>
      <c r="J438">
        <v>0.01</v>
      </c>
      <c r="K438" t="s">
        <v>4</v>
      </c>
      <c r="L438" s="1">
        <v>0.28055555555555556</v>
      </c>
      <c r="M438" s="1">
        <v>0.74583333333333335</v>
      </c>
      <c r="N438">
        <v>670</v>
      </c>
      <c r="O438" s="9" t="s">
        <v>2302</v>
      </c>
    </row>
    <row r="439" spans="1:15" x14ac:dyDescent="0.25">
      <c r="A439" s="8">
        <v>44400</v>
      </c>
      <c r="B439" s="8">
        <v>44402</v>
      </c>
      <c r="C439">
        <v>27</v>
      </c>
      <c r="D439">
        <v>16</v>
      </c>
      <c r="E439">
        <v>11</v>
      </c>
      <c r="F439" t="s">
        <v>145</v>
      </c>
      <c r="G439">
        <v>26</v>
      </c>
      <c r="H439">
        <v>16</v>
      </c>
      <c r="I439">
        <v>0.34</v>
      </c>
      <c r="J439">
        <v>0</v>
      </c>
      <c r="K439" t="s">
        <v>4</v>
      </c>
      <c r="L439" s="1">
        <v>0.28055555555555556</v>
      </c>
      <c r="M439" s="1">
        <v>0.74583333333333335</v>
      </c>
      <c r="N439">
        <v>670</v>
      </c>
      <c r="O439" s="9" t="s">
        <v>2302</v>
      </c>
    </row>
    <row r="440" spans="1:15" x14ac:dyDescent="0.25">
      <c r="A440" s="8">
        <v>44400</v>
      </c>
      <c r="B440" s="8">
        <v>44403</v>
      </c>
      <c r="C440">
        <v>23</v>
      </c>
      <c r="D440">
        <v>12</v>
      </c>
      <c r="E440">
        <v>11</v>
      </c>
      <c r="F440" t="s">
        <v>162</v>
      </c>
      <c r="G440">
        <v>25</v>
      </c>
      <c r="H440">
        <v>24</v>
      </c>
      <c r="I440">
        <v>0.49</v>
      </c>
      <c r="J440">
        <v>0.01</v>
      </c>
      <c r="K440" t="s">
        <v>4</v>
      </c>
      <c r="L440" s="1">
        <v>0.27986111111111112</v>
      </c>
      <c r="M440" s="1">
        <v>0.74583333333333335</v>
      </c>
      <c r="N440">
        <v>671</v>
      </c>
      <c r="O440" s="9" t="s">
        <v>2302</v>
      </c>
    </row>
    <row r="441" spans="1:15" x14ac:dyDescent="0.25">
      <c r="A441" s="8">
        <v>44400</v>
      </c>
      <c r="B441" s="8">
        <v>44404</v>
      </c>
      <c r="C441">
        <v>23</v>
      </c>
      <c r="D441">
        <v>14</v>
      </c>
      <c r="E441">
        <v>9</v>
      </c>
      <c r="F441" t="s">
        <v>151</v>
      </c>
      <c r="G441">
        <v>25</v>
      </c>
      <c r="H441">
        <v>22</v>
      </c>
      <c r="I441">
        <v>0.56999999999999995</v>
      </c>
      <c r="J441">
        <v>0.05</v>
      </c>
      <c r="K441" t="s">
        <v>4</v>
      </c>
      <c r="L441" s="1">
        <v>0.27986111111111112</v>
      </c>
      <c r="M441" s="1">
        <v>0.74652777777777779</v>
      </c>
      <c r="N441">
        <v>672</v>
      </c>
      <c r="O441" s="9" t="s">
        <v>2302</v>
      </c>
    </row>
    <row r="442" spans="1:15" x14ac:dyDescent="0.25">
      <c r="A442" s="8">
        <v>44400</v>
      </c>
      <c r="B442" s="8">
        <v>44405</v>
      </c>
      <c r="C442">
        <v>24</v>
      </c>
      <c r="D442">
        <v>14</v>
      </c>
      <c r="E442">
        <v>10</v>
      </c>
      <c r="F442" t="s">
        <v>162</v>
      </c>
      <c r="G442">
        <v>25</v>
      </c>
      <c r="H442">
        <v>11</v>
      </c>
      <c r="I442">
        <v>0.57999999999999996</v>
      </c>
      <c r="J442">
        <v>0.04</v>
      </c>
      <c r="K442" t="s">
        <v>4</v>
      </c>
      <c r="L442" s="1">
        <v>0.27986111111111112</v>
      </c>
      <c r="M442" s="1">
        <v>0.74652777777777779</v>
      </c>
      <c r="N442">
        <v>672</v>
      </c>
      <c r="O442" s="9" t="s">
        <v>2302</v>
      </c>
    </row>
    <row r="443" spans="1:15" x14ac:dyDescent="0.25">
      <c r="A443" s="8">
        <v>44400</v>
      </c>
      <c r="B443" s="8">
        <v>44406</v>
      </c>
      <c r="C443">
        <v>25</v>
      </c>
      <c r="D443">
        <v>16</v>
      </c>
      <c r="E443">
        <v>9</v>
      </c>
      <c r="F443" t="s">
        <v>145</v>
      </c>
      <c r="G443">
        <v>25</v>
      </c>
      <c r="H443">
        <v>11</v>
      </c>
      <c r="I443">
        <v>0.65</v>
      </c>
      <c r="J443">
        <v>0.03</v>
      </c>
      <c r="K443" t="s">
        <v>4</v>
      </c>
      <c r="L443" s="1">
        <v>0.27916666666666667</v>
      </c>
      <c r="M443" s="1">
        <v>0.74652777777777779</v>
      </c>
      <c r="N443">
        <v>673</v>
      </c>
      <c r="O443" s="9" t="s">
        <v>2302</v>
      </c>
    </row>
    <row r="444" spans="1:15" x14ac:dyDescent="0.25">
      <c r="A444" s="8">
        <v>44400</v>
      </c>
      <c r="B444" s="8">
        <v>44407</v>
      </c>
      <c r="C444">
        <v>25</v>
      </c>
      <c r="D444">
        <v>16</v>
      </c>
      <c r="E444">
        <v>9</v>
      </c>
      <c r="F444" t="s">
        <v>145</v>
      </c>
      <c r="G444">
        <v>26</v>
      </c>
      <c r="H444">
        <v>14</v>
      </c>
      <c r="I444">
        <v>0.65</v>
      </c>
      <c r="J444">
        <v>0.04</v>
      </c>
      <c r="K444" t="s">
        <v>4</v>
      </c>
      <c r="L444" s="1">
        <v>0.27916666666666667</v>
      </c>
      <c r="M444" s="1">
        <v>0.74722222222222223</v>
      </c>
      <c r="N444">
        <v>674</v>
      </c>
      <c r="O444" s="9" t="s">
        <v>2302</v>
      </c>
    </row>
    <row r="445" spans="1:15" x14ac:dyDescent="0.25">
      <c r="A445" s="8">
        <v>44400</v>
      </c>
      <c r="B445" s="8">
        <v>44408</v>
      </c>
      <c r="C445">
        <v>25</v>
      </c>
      <c r="D445">
        <v>15</v>
      </c>
      <c r="E445">
        <v>10</v>
      </c>
      <c r="F445" t="s">
        <v>110</v>
      </c>
      <c r="G445">
        <v>25</v>
      </c>
      <c r="H445">
        <v>18</v>
      </c>
      <c r="I445">
        <v>0.65</v>
      </c>
      <c r="J445">
        <v>0.05</v>
      </c>
      <c r="K445" t="s">
        <v>4</v>
      </c>
      <c r="L445" s="1">
        <v>0.27847222222222223</v>
      </c>
      <c r="M445" s="1">
        <v>0.74722222222222223</v>
      </c>
      <c r="N445">
        <v>675</v>
      </c>
      <c r="O445" s="9" t="s">
        <v>2302</v>
      </c>
    </row>
    <row r="446" spans="1:15" x14ac:dyDescent="0.25">
      <c r="A446" s="8">
        <v>44400</v>
      </c>
      <c r="B446" s="8">
        <v>44409</v>
      </c>
      <c r="C446">
        <v>24</v>
      </c>
      <c r="D446">
        <v>14</v>
      </c>
      <c r="E446">
        <v>10</v>
      </c>
      <c r="F446" t="s">
        <v>868</v>
      </c>
      <c r="G446">
        <v>25</v>
      </c>
      <c r="H446">
        <v>13</v>
      </c>
      <c r="I446">
        <v>0.56000000000000005</v>
      </c>
      <c r="J446">
        <v>0.05</v>
      </c>
      <c r="K446" t="s">
        <v>4</v>
      </c>
      <c r="L446" s="1">
        <v>0.27847222222222223</v>
      </c>
      <c r="M446" s="1">
        <v>0.74722222222222223</v>
      </c>
      <c r="N446">
        <v>675</v>
      </c>
      <c r="O446" s="9" t="s">
        <v>2302</v>
      </c>
    </row>
    <row r="447" spans="1:15" x14ac:dyDescent="0.25">
      <c r="A447" s="8">
        <v>44400</v>
      </c>
      <c r="B447" s="8">
        <v>44410</v>
      </c>
      <c r="C447">
        <v>24</v>
      </c>
      <c r="D447">
        <v>14</v>
      </c>
      <c r="E447">
        <v>10</v>
      </c>
      <c r="F447" t="s">
        <v>868</v>
      </c>
      <c r="G447">
        <v>25</v>
      </c>
      <c r="H447">
        <v>11</v>
      </c>
      <c r="I447">
        <v>0.6</v>
      </c>
      <c r="J447">
        <v>0.05</v>
      </c>
      <c r="K447" t="s">
        <v>4</v>
      </c>
      <c r="L447" s="1">
        <v>0.27847222222222223</v>
      </c>
      <c r="M447" s="1">
        <v>0.74791666666666667</v>
      </c>
      <c r="N447">
        <v>676</v>
      </c>
      <c r="O447" s="9" t="s">
        <v>2302</v>
      </c>
    </row>
    <row r="448" spans="1:15" x14ac:dyDescent="0.25">
      <c r="A448" s="8">
        <v>44400</v>
      </c>
      <c r="B448" s="8">
        <v>44411</v>
      </c>
      <c r="C448">
        <v>24</v>
      </c>
      <c r="D448">
        <v>14</v>
      </c>
      <c r="E448">
        <v>10</v>
      </c>
      <c r="F448" t="s">
        <v>868</v>
      </c>
      <c r="G448">
        <v>25</v>
      </c>
      <c r="H448">
        <v>13</v>
      </c>
      <c r="I448">
        <v>0.62</v>
      </c>
      <c r="J448">
        <v>0.04</v>
      </c>
      <c r="K448" t="s">
        <v>4</v>
      </c>
      <c r="L448" s="1">
        <v>0.27777777777777779</v>
      </c>
      <c r="M448" s="1">
        <v>0.74791666666666667</v>
      </c>
      <c r="N448">
        <v>677</v>
      </c>
      <c r="O448" s="9" t="s">
        <v>2302</v>
      </c>
    </row>
    <row r="449" spans="1:15" x14ac:dyDescent="0.25">
      <c r="A449" s="8">
        <v>44400</v>
      </c>
      <c r="B449" s="8">
        <v>44412</v>
      </c>
      <c r="C449">
        <v>25</v>
      </c>
      <c r="D449">
        <v>15</v>
      </c>
      <c r="E449">
        <v>10</v>
      </c>
      <c r="F449" t="s">
        <v>263</v>
      </c>
      <c r="G449">
        <v>25</v>
      </c>
      <c r="H449">
        <v>15</v>
      </c>
      <c r="I449">
        <v>0.28000000000000003</v>
      </c>
      <c r="J449">
        <v>0.04</v>
      </c>
      <c r="K449" t="s">
        <v>4</v>
      </c>
      <c r="L449" s="1">
        <v>0.27777777777777779</v>
      </c>
      <c r="M449" s="1">
        <v>0.74791666666666667</v>
      </c>
      <c r="N449">
        <v>677</v>
      </c>
      <c r="O449" s="9" t="s">
        <v>2302</v>
      </c>
    </row>
    <row r="450" spans="1:15" x14ac:dyDescent="0.25">
      <c r="A450" s="8">
        <v>44400</v>
      </c>
      <c r="B450" s="8">
        <v>44413</v>
      </c>
      <c r="C450">
        <v>25</v>
      </c>
      <c r="D450">
        <v>14</v>
      </c>
      <c r="E450">
        <v>11</v>
      </c>
      <c r="F450" t="s">
        <v>263</v>
      </c>
      <c r="G450">
        <v>25</v>
      </c>
      <c r="H450">
        <v>14</v>
      </c>
      <c r="I450">
        <v>0.28000000000000003</v>
      </c>
      <c r="J450">
        <v>0.06</v>
      </c>
      <c r="K450" t="s">
        <v>4</v>
      </c>
      <c r="L450" s="1">
        <v>0.27708333333333335</v>
      </c>
      <c r="M450" s="1">
        <v>0.74861111111111112</v>
      </c>
      <c r="N450">
        <v>679</v>
      </c>
      <c r="O450" s="9" t="s">
        <v>2302</v>
      </c>
    </row>
    <row r="451" spans="1:15" x14ac:dyDescent="0.25">
      <c r="A451" s="8">
        <v>44400</v>
      </c>
      <c r="B451" s="8">
        <v>44414</v>
      </c>
      <c r="C451">
        <v>25</v>
      </c>
      <c r="D451">
        <v>13</v>
      </c>
      <c r="E451">
        <v>12</v>
      </c>
      <c r="F451" t="s">
        <v>151</v>
      </c>
      <c r="G451">
        <v>25</v>
      </c>
      <c r="H451">
        <v>18</v>
      </c>
      <c r="I451">
        <v>0.21</v>
      </c>
      <c r="J451">
        <v>0.05</v>
      </c>
      <c r="K451" t="s">
        <v>4</v>
      </c>
      <c r="L451" s="1">
        <v>0.27708333333333335</v>
      </c>
      <c r="M451" s="1">
        <v>0.74861111111111112</v>
      </c>
      <c r="N451">
        <v>679</v>
      </c>
      <c r="O451" s="9" t="s">
        <v>2302</v>
      </c>
    </row>
    <row r="452" spans="1:15" x14ac:dyDescent="0.25">
      <c r="A452" s="8">
        <v>44401</v>
      </c>
      <c r="B452" s="8">
        <v>44401</v>
      </c>
      <c r="C452">
        <v>28</v>
      </c>
      <c r="D452">
        <v>19</v>
      </c>
      <c r="E452">
        <v>9</v>
      </c>
      <c r="F452" t="s">
        <v>145</v>
      </c>
      <c r="G452">
        <v>27</v>
      </c>
      <c r="H452">
        <v>16</v>
      </c>
      <c r="I452">
        <v>0.53</v>
      </c>
      <c r="J452">
        <v>0</v>
      </c>
      <c r="K452" t="s">
        <v>4</v>
      </c>
      <c r="L452" s="1">
        <v>0.28055555555555556</v>
      </c>
      <c r="M452" s="1">
        <v>0.74583333333333335</v>
      </c>
      <c r="N452">
        <v>670</v>
      </c>
      <c r="O452" s="9" t="s">
        <v>2302</v>
      </c>
    </row>
    <row r="453" spans="1:15" x14ac:dyDescent="0.25">
      <c r="A453" s="8">
        <v>44401</v>
      </c>
      <c r="B453" s="8">
        <v>44402</v>
      </c>
      <c r="C453">
        <v>27</v>
      </c>
      <c r="D453">
        <v>17</v>
      </c>
      <c r="E453">
        <v>10</v>
      </c>
      <c r="F453" t="s">
        <v>145</v>
      </c>
      <c r="G453">
        <v>26</v>
      </c>
      <c r="H453">
        <v>16</v>
      </c>
      <c r="I453">
        <v>0.34</v>
      </c>
      <c r="J453">
        <v>0</v>
      </c>
      <c r="K453" t="s">
        <v>4</v>
      </c>
      <c r="L453" s="1">
        <v>0.28055555555555556</v>
      </c>
      <c r="M453" s="1">
        <v>0.74583333333333335</v>
      </c>
      <c r="N453">
        <v>670</v>
      </c>
      <c r="O453" s="9" t="s">
        <v>2302</v>
      </c>
    </row>
    <row r="454" spans="1:15" x14ac:dyDescent="0.25">
      <c r="A454" s="8">
        <v>44401</v>
      </c>
      <c r="B454" s="8">
        <v>44403</v>
      </c>
      <c r="C454">
        <v>24</v>
      </c>
      <c r="D454">
        <v>13</v>
      </c>
      <c r="E454">
        <v>11</v>
      </c>
      <c r="F454" t="s">
        <v>263</v>
      </c>
      <c r="G454">
        <v>25</v>
      </c>
      <c r="H454">
        <v>23</v>
      </c>
      <c r="I454">
        <v>0.48</v>
      </c>
      <c r="J454">
        <v>0.01</v>
      </c>
      <c r="K454" t="s">
        <v>4</v>
      </c>
      <c r="L454" s="1">
        <v>0.27986111111111112</v>
      </c>
      <c r="M454" s="1">
        <v>0.74583333333333335</v>
      </c>
      <c r="N454">
        <v>671</v>
      </c>
      <c r="O454" s="9" t="s">
        <v>2302</v>
      </c>
    </row>
    <row r="455" spans="1:15" x14ac:dyDescent="0.25">
      <c r="A455" s="8">
        <v>44401</v>
      </c>
      <c r="B455" s="8">
        <v>44404</v>
      </c>
      <c r="C455">
        <v>23</v>
      </c>
      <c r="D455">
        <v>15</v>
      </c>
      <c r="E455">
        <v>8</v>
      </c>
      <c r="F455" t="s">
        <v>171</v>
      </c>
      <c r="G455">
        <v>25</v>
      </c>
      <c r="H455">
        <v>22</v>
      </c>
      <c r="I455">
        <v>0.55000000000000004</v>
      </c>
      <c r="J455">
        <v>0.03</v>
      </c>
      <c r="K455" t="s">
        <v>4</v>
      </c>
      <c r="L455" s="1">
        <v>0.27986111111111112</v>
      </c>
      <c r="M455" s="1">
        <v>0.74652777777777779</v>
      </c>
      <c r="N455">
        <v>672</v>
      </c>
      <c r="O455" s="9" t="s">
        <v>2302</v>
      </c>
    </row>
    <row r="456" spans="1:15" x14ac:dyDescent="0.25">
      <c r="A456" s="8">
        <v>44401</v>
      </c>
      <c r="B456" s="8">
        <v>44405</v>
      </c>
      <c r="C456">
        <v>24</v>
      </c>
      <c r="D456">
        <v>16</v>
      </c>
      <c r="E456">
        <v>8</v>
      </c>
      <c r="F456" t="s">
        <v>115</v>
      </c>
      <c r="G456">
        <v>25</v>
      </c>
      <c r="H456">
        <v>17</v>
      </c>
      <c r="I456">
        <v>0.61</v>
      </c>
      <c r="J456">
        <v>0.03</v>
      </c>
      <c r="K456" t="s">
        <v>4</v>
      </c>
      <c r="L456" s="1">
        <v>0.27986111111111112</v>
      </c>
      <c r="M456" s="1">
        <v>0.74652777777777779</v>
      </c>
      <c r="N456">
        <v>672</v>
      </c>
      <c r="O456" s="9" t="s">
        <v>2302</v>
      </c>
    </row>
    <row r="457" spans="1:15" x14ac:dyDescent="0.25">
      <c r="A457" s="8">
        <v>44401</v>
      </c>
      <c r="B457" s="8">
        <v>44406</v>
      </c>
      <c r="C457">
        <v>26</v>
      </c>
      <c r="D457">
        <v>15</v>
      </c>
      <c r="E457">
        <v>11</v>
      </c>
      <c r="F457" t="s">
        <v>145</v>
      </c>
      <c r="G457">
        <v>26</v>
      </c>
      <c r="H457">
        <v>12</v>
      </c>
      <c r="I457">
        <v>0.63</v>
      </c>
      <c r="J457">
        <v>0.03</v>
      </c>
      <c r="K457" t="s">
        <v>4</v>
      </c>
      <c r="L457" s="1">
        <v>0.27916666666666667</v>
      </c>
      <c r="M457" s="1">
        <v>0.74652777777777779</v>
      </c>
      <c r="N457">
        <v>673</v>
      </c>
      <c r="O457" s="9" t="s">
        <v>2302</v>
      </c>
    </row>
    <row r="458" spans="1:15" x14ac:dyDescent="0.25">
      <c r="A458" s="8">
        <v>44401</v>
      </c>
      <c r="B458" s="8">
        <v>44407</v>
      </c>
      <c r="C458">
        <v>26</v>
      </c>
      <c r="D458">
        <v>16</v>
      </c>
      <c r="E458">
        <v>10</v>
      </c>
      <c r="F458" t="s">
        <v>145</v>
      </c>
      <c r="G458">
        <v>26</v>
      </c>
      <c r="H458">
        <v>11</v>
      </c>
      <c r="I458">
        <v>0.6</v>
      </c>
      <c r="J458">
        <v>0.02</v>
      </c>
      <c r="K458" t="s">
        <v>4</v>
      </c>
      <c r="L458" s="1">
        <v>0.27916666666666667</v>
      </c>
      <c r="M458" s="1">
        <v>0.74722222222222223</v>
      </c>
      <c r="N458">
        <v>674</v>
      </c>
      <c r="O458" s="9" t="s">
        <v>2302</v>
      </c>
    </row>
    <row r="459" spans="1:15" x14ac:dyDescent="0.25">
      <c r="A459" s="8">
        <v>44401</v>
      </c>
      <c r="B459" s="8">
        <v>44408</v>
      </c>
      <c r="C459">
        <v>25</v>
      </c>
      <c r="D459">
        <v>16</v>
      </c>
      <c r="E459">
        <v>9</v>
      </c>
      <c r="F459" t="s">
        <v>145</v>
      </c>
      <c r="G459">
        <v>26</v>
      </c>
      <c r="H459">
        <v>15</v>
      </c>
      <c r="I459">
        <v>0.65</v>
      </c>
      <c r="J459">
        <v>0.03</v>
      </c>
      <c r="K459" t="s">
        <v>4</v>
      </c>
      <c r="L459" s="1">
        <v>0.27847222222222223</v>
      </c>
      <c r="M459" s="1">
        <v>0.74722222222222223</v>
      </c>
      <c r="N459">
        <v>675</v>
      </c>
      <c r="O459" s="9" t="s">
        <v>2302</v>
      </c>
    </row>
    <row r="460" spans="1:15" x14ac:dyDescent="0.25">
      <c r="A460" s="8">
        <v>44401</v>
      </c>
      <c r="B460" s="8">
        <v>44409</v>
      </c>
      <c r="C460">
        <v>25</v>
      </c>
      <c r="D460">
        <v>15</v>
      </c>
      <c r="E460">
        <v>10</v>
      </c>
      <c r="F460" t="s">
        <v>239</v>
      </c>
      <c r="G460">
        <v>26</v>
      </c>
      <c r="H460">
        <v>11</v>
      </c>
      <c r="I460">
        <v>0.55000000000000004</v>
      </c>
      <c r="J460">
        <v>0.03</v>
      </c>
      <c r="K460" t="s">
        <v>4</v>
      </c>
      <c r="L460" s="1">
        <v>0.27847222222222223</v>
      </c>
      <c r="M460" s="1">
        <v>0.74722222222222223</v>
      </c>
      <c r="N460">
        <v>675</v>
      </c>
      <c r="O460" s="9" t="s">
        <v>2302</v>
      </c>
    </row>
    <row r="461" spans="1:15" x14ac:dyDescent="0.25">
      <c r="A461" s="8">
        <v>44401</v>
      </c>
      <c r="B461" s="8">
        <v>44410</v>
      </c>
      <c r="C461">
        <v>25</v>
      </c>
      <c r="D461">
        <v>17</v>
      </c>
      <c r="E461">
        <v>8</v>
      </c>
      <c r="F461" t="s">
        <v>199</v>
      </c>
      <c r="G461">
        <v>26</v>
      </c>
      <c r="H461">
        <v>12</v>
      </c>
      <c r="I461">
        <v>0.66</v>
      </c>
      <c r="J461">
        <v>0.05</v>
      </c>
      <c r="K461" t="s">
        <v>4</v>
      </c>
      <c r="L461" s="1">
        <v>0.27847222222222223</v>
      </c>
      <c r="M461" s="1">
        <v>0.74791666666666667</v>
      </c>
      <c r="N461">
        <v>676</v>
      </c>
      <c r="O461" s="9" t="s">
        <v>2302</v>
      </c>
    </row>
    <row r="462" spans="1:15" x14ac:dyDescent="0.25">
      <c r="A462" s="8">
        <v>44401</v>
      </c>
      <c r="B462" s="8">
        <v>44411</v>
      </c>
      <c r="C462">
        <v>25</v>
      </c>
      <c r="D462">
        <v>17</v>
      </c>
      <c r="E462">
        <v>8</v>
      </c>
      <c r="F462" t="s">
        <v>199</v>
      </c>
      <c r="G462">
        <v>26</v>
      </c>
      <c r="H462">
        <v>17</v>
      </c>
      <c r="I462">
        <v>0.62</v>
      </c>
      <c r="J462">
        <v>0.05</v>
      </c>
      <c r="K462" t="s">
        <v>4</v>
      </c>
      <c r="L462" s="1">
        <v>0.27777777777777779</v>
      </c>
      <c r="M462" s="1">
        <v>0.74791666666666667</v>
      </c>
      <c r="N462">
        <v>677</v>
      </c>
      <c r="O462" s="9" t="s">
        <v>2302</v>
      </c>
    </row>
    <row r="463" spans="1:15" x14ac:dyDescent="0.25">
      <c r="A463" s="8">
        <v>44401</v>
      </c>
      <c r="B463" s="8">
        <v>44412</v>
      </c>
      <c r="C463">
        <v>25</v>
      </c>
      <c r="D463">
        <v>17</v>
      </c>
      <c r="E463">
        <v>8</v>
      </c>
      <c r="F463" t="s">
        <v>868</v>
      </c>
      <c r="G463">
        <v>26</v>
      </c>
      <c r="H463">
        <v>12</v>
      </c>
      <c r="I463">
        <v>0.66</v>
      </c>
      <c r="J463">
        <v>0.05</v>
      </c>
      <c r="K463" t="s">
        <v>4</v>
      </c>
      <c r="L463" s="1">
        <v>0.27777777777777779</v>
      </c>
      <c r="M463" s="1">
        <v>0.74791666666666667</v>
      </c>
      <c r="N463">
        <v>677</v>
      </c>
      <c r="O463" s="9" t="s">
        <v>2302</v>
      </c>
    </row>
    <row r="464" spans="1:15" x14ac:dyDescent="0.25">
      <c r="A464" s="8">
        <v>44401</v>
      </c>
      <c r="B464" s="8">
        <v>44413</v>
      </c>
      <c r="C464">
        <v>25</v>
      </c>
      <c r="D464">
        <v>16</v>
      </c>
      <c r="E464">
        <v>9</v>
      </c>
      <c r="F464" t="s">
        <v>239</v>
      </c>
      <c r="G464">
        <v>26</v>
      </c>
      <c r="H464">
        <v>19</v>
      </c>
      <c r="I464">
        <v>0.4</v>
      </c>
      <c r="J464">
        <v>0.06</v>
      </c>
      <c r="K464" t="s">
        <v>4</v>
      </c>
      <c r="L464" s="1">
        <v>0.27708333333333335</v>
      </c>
      <c r="M464" s="1">
        <v>0.74861111111111112</v>
      </c>
      <c r="N464">
        <v>679</v>
      </c>
      <c r="O464" s="9" t="s">
        <v>2302</v>
      </c>
    </row>
    <row r="465" spans="1:15" x14ac:dyDescent="0.25">
      <c r="A465" s="8">
        <v>44401</v>
      </c>
      <c r="B465" s="8">
        <v>44414</v>
      </c>
      <c r="C465">
        <v>26</v>
      </c>
      <c r="D465">
        <v>16</v>
      </c>
      <c r="E465">
        <v>10</v>
      </c>
      <c r="F465" t="s">
        <v>110</v>
      </c>
      <c r="G465">
        <v>26</v>
      </c>
      <c r="H465">
        <v>12</v>
      </c>
      <c r="I465">
        <v>0.54</v>
      </c>
      <c r="J465">
        <v>0.04</v>
      </c>
      <c r="K465" t="s">
        <v>4</v>
      </c>
      <c r="L465" s="1">
        <v>0.27708333333333335</v>
      </c>
      <c r="M465" s="1">
        <v>0.74861111111111112</v>
      </c>
      <c r="N465">
        <v>679</v>
      </c>
      <c r="O465" s="9" t="s">
        <v>2302</v>
      </c>
    </row>
    <row r="466" spans="1:15" x14ac:dyDescent="0.25">
      <c r="A466" s="8">
        <v>44401</v>
      </c>
      <c r="B466" s="8">
        <v>44415</v>
      </c>
      <c r="C466">
        <v>26</v>
      </c>
      <c r="D466">
        <v>16</v>
      </c>
      <c r="E466">
        <v>10</v>
      </c>
      <c r="F466" t="s">
        <v>868</v>
      </c>
      <c r="G466">
        <v>27</v>
      </c>
      <c r="H466">
        <v>14</v>
      </c>
      <c r="I466">
        <v>0.66</v>
      </c>
      <c r="J466">
        <v>0.04</v>
      </c>
      <c r="K466" t="s">
        <v>4</v>
      </c>
      <c r="L466" s="1">
        <v>0.27638888888888891</v>
      </c>
      <c r="M466" s="1">
        <v>0.74861111111111112</v>
      </c>
      <c r="N466">
        <v>680</v>
      </c>
      <c r="O466" s="9" t="s">
        <v>2302</v>
      </c>
    </row>
    <row r="467" spans="1:15" x14ac:dyDescent="0.25">
      <c r="A467" s="8">
        <v>44402</v>
      </c>
      <c r="B467" s="8">
        <v>44402</v>
      </c>
      <c r="C467">
        <v>27</v>
      </c>
      <c r="D467">
        <v>17</v>
      </c>
      <c r="E467">
        <v>10</v>
      </c>
      <c r="F467" t="s">
        <v>145</v>
      </c>
      <c r="G467">
        <v>26</v>
      </c>
      <c r="H467">
        <v>17</v>
      </c>
      <c r="I467">
        <v>0.32</v>
      </c>
      <c r="J467">
        <v>0</v>
      </c>
      <c r="K467" t="s">
        <v>4</v>
      </c>
      <c r="L467" s="1">
        <v>0.28055555555555556</v>
      </c>
      <c r="M467" s="1">
        <v>0.74583333333333335</v>
      </c>
      <c r="N467">
        <v>670</v>
      </c>
      <c r="O467" s="9" t="s">
        <v>2302</v>
      </c>
    </row>
    <row r="468" spans="1:15" x14ac:dyDescent="0.25">
      <c r="A468" s="8">
        <v>44402</v>
      </c>
      <c r="B468" s="8">
        <v>44403</v>
      </c>
      <c r="C468">
        <v>24</v>
      </c>
      <c r="D468">
        <v>13</v>
      </c>
      <c r="E468">
        <v>11</v>
      </c>
      <c r="F468" t="s">
        <v>145</v>
      </c>
      <c r="G468">
        <v>25</v>
      </c>
      <c r="H468">
        <v>24</v>
      </c>
      <c r="I468">
        <v>0.47</v>
      </c>
      <c r="J468">
        <v>0.01</v>
      </c>
      <c r="K468" t="s">
        <v>4</v>
      </c>
      <c r="L468" s="1">
        <v>0.27986111111111112</v>
      </c>
      <c r="M468" s="1">
        <v>0.74583333333333335</v>
      </c>
      <c r="N468">
        <v>671</v>
      </c>
      <c r="O468" s="9" t="s">
        <v>2302</v>
      </c>
    </row>
    <row r="469" spans="1:15" x14ac:dyDescent="0.25">
      <c r="A469" s="8">
        <v>44402</v>
      </c>
      <c r="B469" s="8">
        <v>44404</v>
      </c>
      <c r="C469">
        <v>23</v>
      </c>
      <c r="D469">
        <v>17</v>
      </c>
      <c r="E469">
        <v>6</v>
      </c>
      <c r="F469" t="s">
        <v>171</v>
      </c>
      <c r="G469">
        <v>25</v>
      </c>
      <c r="H469">
        <v>22</v>
      </c>
      <c r="I469">
        <v>0.59</v>
      </c>
      <c r="J469">
        <v>0.02</v>
      </c>
      <c r="K469" t="s">
        <v>4</v>
      </c>
      <c r="L469" s="1">
        <v>0.27986111111111112</v>
      </c>
      <c r="M469" s="1">
        <v>0.74652777777777779</v>
      </c>
      <c r="N469">
        <v>672</v>
      </c>
      <c r="O469" s="9" t="s">
        <v>2302</v>
      </c>
    </row>
    <row r="470" spans="1:15" x14ac:dyDescent="0.25">
      <c r="A470" s="8">
        <v>44402</v>
      </c>
      <c r="B470" s="8">
        <v>44405</v>
      </c>
      <c r="C470">
        <v>24</v>
      </c>
      <c r="D470">
        <v>18</v>
      </c>
      <c r="E470">
        <v>6</v>
      </c>
      <c r="F470" t="s">
        <v>145</v>
      </c>
      <c r="G470">
        <v>25</v>
      </c>
      <c r="H470">
        <v>16</v>
      </c>
      <c r="I470">
        <v>0.63</v>
      </c>
      <c r="J470">
        <v>0.02</v>
      </c>
      <c r="K470" t="s">
        <v>4</v>
      </c>
      <c r="L470" s="1">
        <v>0.27986111111111112</v>
      </c>
      <c r="M470" s="1">
        <v>0.74652777777777779</v>
      </c>
      <c r="N470">
        <v>672</v>
      </c>
      <c r="O470" s="9" t="s">
        <v>2302</v>
      </c>
    </row>
    <row r="471" spans="1:15" x14ac:dyDescent="0.25">
      <c r="A471" s="8">
        <v>44402</v>
      </c>
      <c r="B471" s="8">
        <v>44406</v>
      </c>
      <c r="C471">
        <v>26</v>
      </c>
      <c r="D471">
        <v>17</v>
      </c>
      <c r="E471">
        <v>9</v>
      </c>
      <c r="F471" t="s">
        <v>110</v>
      </c>
      <c r="G471">
        <v>26</v>
      </c>
      <c r="H471">
        <v>16</v>
      </c>
      <c r="I471">
        <v>0.6</v>
      </c>
      <c r="J471">
        <v>0.02</v>
      </c>
      <c r="K471" t="s">
        <v>4</v>
      </c>
      <c r="L471" s="1">
        <v>0.27916666666666667</v>
      </c>
      <c r="M471" s="1">
        <v>0.74652777777777779</v>
      </c>
      <c r="N471">
        <v>673</v>
      </c>
      <c r="O471" s="9" t="s">
        <v>2302</v>
      </c>
    </row>
    <row r="472" spans="1:15" x14ac:dyDescent="0.25">
      <c r="A472" s="8">
        <v>44402</v>
      </c>
      <c r="B472" s="8">
        <v>44407</v>
      </c>
      <c r="C472">
        <v>24</v>
      </c>
      <c r="D472">
        <v>14</v>
      </c>
      <c r="E472">
        <v>10</v>
      </c>
      <c r="F472" t="s">
        <v>110</v>
      </c>
      <c r="G472">
        <v>25</v>
      </c>
      <c r="H472">
        <v>21</v>
      </c>
      <c r="I472">
        <v>0.61</v>
      </c>
      <c r="J472">
        <v>0.05</v>
      </c>
      <c r="K472" t="s">
        <v>4</v>
      </c>
      <c r="L472" s="1">
        <v>0.27916666666666667</v>
      </c>
      <c r="M472" s="1">
        <v>0.74722222222222223</v>
      </c>
      <c r="N472">
        <v>674</v>
      </c>
      <c r="O472" s="9" t="s">
        <v>2302</v>
      </c>
    </row>
    <row r="473" spans="1:15" x14ac:dyDescent="0.25">
      <c r="A473" s="8">
        <v>44402</v>
      </c>
      <c r="B473" s="8">
        <v>44408</v>
      </c>
      <c r="C473">
        <v>24</v>
      </c>
      <c r="D473">
        <v>12</v>
      </c>
      <c r="E473">
        <v>12</v>
      </c>
      <c r="F473" t="s">
        <v>145</v>
      </c>
      <c r="G473">
        <v>25</v>
      </c>
      <c r="H473">
        <v>19</v>
      </c>
      <c r="I473">
        <v>0.55000000000000004</v>
      </c>
      <c r="J473">
        <v>0.05</v>
      </c>
      <c r="K473" t="s">
        <v>4</v>
      </c>
      <c r="L473" s="1">
        <v>0.27847222222222223</v>
      </c>
      <c r="M473" s="1">
        <v>0.74722222222222223</v>
      </c>
      <c r="N473">
        <v>675</v>
      </c>
      <c r="O473" s="9" t="s">
        <v>2302</v>
      </c>
    </row>
    <row r="474" spans="1:15" x14ac:dyDescent="0.25">
      <c r="A474" s="8">
        <v>44402</v>
      </c>
      <c r="B474" s="8">
        <v>44409</v>
      </c>
      <c r="C474">
        <v>24</v>
      </c>
      <c r="D474">
        <v>14</v>
      </c>
      <c r="E474">
        <v>10</v>
      </c>
      <c r="F474" t="s">
        <v>145</v>
      </c>
      <c r="G474">
        <v>25</v>
      </c>
      <c r="H474">
        <v>14</v>
      </c>
      <c r="I474">
        <v>0.53</v>
      </c>
      <c r="J474">
        <v>0.04</v>
      </c>
      <c r="K474" t="s">
        <v>4</v>
      </c>
      <c r="L474" s="1">
        <v>0.27847222222222223</v>
      </c>
      <c r="M474" s="1">
        <v>0.74722222222222223</v>
      </c>
      <c r="N474">
        <v>675</v>
      </c>
      <c r="O474" s="9" t="s">
        <v>2302</v>
      </c>
    </row>
    <row r="475" spans="1:15" x14ac:dyDescent="0.25">
      <c r="A475" s="8">
        <v>44402</v>
      </c>
      <c r="B475" s="8">
        <v>44410</v>
      </c>
      <c r="C475">
        <v>25</v>
      </c>
      <c r="D475">
        <v>16</v>
      </c>
      <c r="E475">
        <v>9</v>
      </c>
      <c r="F475" t="s">
        <v>145</v>
      </c>
      <c r="G475">
        <v>25</v>
      </c>
      <c r="H475">
        <v>13</v>
      </c>
      <c r="I475">
        <v>0.56999999999999995</v>
      </c>
      <c r="J475">
        <v>0.04</v>
      </c>
      <c r="K475" t="s">
        <v>4</v>
      </c>
      <c r="L475" s="1">
        <v>0.27847222222222223</v>
      </c>
      <c r="M475" s="1">
        <v>0.74791666666666667</v>
      </c>
      <c r="N475">
        <v>676</v>
      </c>
      <c r="O475" s="9" t="s">
        <v>2302</v>
      </c>
    </row>
    <row r="476" spans="1:15" x14ac:dyDescent="0.25">
      <c r="A476" s="8">
        <v>44402</v>
      </c>
      <c r="B476" s="8">
        <v>44411</v>
      </c>
      <c r="C476">
        <v>25</v>
      </c>
      <c r="D476">
        <v>17</v>
      </c>
      <c r="E476">
        <v>8</v>
      </c>
      <c r="F476" t="s">
        <v>145</v>
      </c>
      <c r="G476">
        <v>26</v>
      </c>
      <c r="H476">
        <v>12</v>
      </c>
      <c r="I476">
        <v>0.61</v>
      </c>
      <c r="J476">
        <v>0.03</v>
      </c>
      <c r="K476" t="s">
        <v>4</v>
      </c>
      <c r="L476" s="1">
        <v>0.27777777777777779</v>
      </c>
      <c r="M476" s="1">
        <v>0.74791666666666667</v>
      </c>
      <c r="N476">
        <v>677</v>
      </c>
      <c r="O476" s="9" t="s">
        <v>2302</v>
      </c>
    </row>
    <row r="477" spans="1:15" x14ac:dyDescent="0.25">
      <c r="A477" s="8">
        <v>44402</v>
      </c>
      <c r="B477" s="8">
        <v>44412</v>
      </c>
      <c r="C477">
        <v>25</v>
      </c>
      <c r="D477">
        <v>18</v>
      </c>
      <c r="E477">
        <v>7</v>
      </c>
      <c r="F477" t="s">
        <v>145</v>
      </c>
      <c r="G477">
        <v>26</v>
      </c>
      <c r="H477">
        <v>14</v>
      </c>
      <c r="I477">
        <v>0.63</v>
      </c>
      <c r="J477">
        <v>0.03</v>
      </c>
      <c r="K477" t="s">
        <v>4</v>
      </c>
      <c r="L477" s="1">
        <v>0.27777777777777779</v>
      </c>
      <c r="M477" s="1">
        <v>0.74791666666666667</v>
      </c>
      <c r="N477">
        <v>677</v>
      </c>
      <c r="O477" s="9" t="s">
        <v>2302</v>
      </c>
    </row>
    <row r="478" spans="1:15" x14ac:dyDescent="0.25">
      <c r="A478" s="8">
        <v>44402</v>
      </c>
      <c r="B478" s="8">
        <v>44413</v>
      </c>
      <c r="C478">
        <v>25</v>
      </c>
      <c r="D478">
        <v>17</v>
      </c>
      <c r="E478">
        <v>8</v>
      </c>
      <c r="F478" t="s">
        <v>239</v>
      </c>
      <c r="G478">
        <v>25</v>
      </c>
      <c r="H478">
        <v>15</v>
      </c>
      <c r="I478">
        <v>0.67</v>
      </c>
      <c r="J478">
        <v>0.04</v>
      </c>
      <c r="K478" t="s">
        <v>4</v>
      </c>
      <c r="L478" s="1">
        <v>0.27708333333333335</v>
      </c>
      <c r="M478" s="1">
        <v>0.74861111111111112</v>
      </c>
      <c r="N478">
        <v>679</v>
      </c>
      <c r="O478" s="9" t="s">
        <v>2302</v>
      </c>
    </row>
    <row r="479" spans="1:15" x14ac:dyDescent="0.25">
      <c r="A479" s="8">
        <v>44402</v>
      </c>
      <c r="B479" s="8">
        <v>44414</v>
      </c>
      <c r="C479">
        <v>25</v>
      </c>
      <c r="D479">
        <v>17</v>
      </c>
      <c r="E479">
        <v>8</v>
      </c>
      <c r="F479" t="s">
        <v>9</v>
      </c>
      <c r="G479">
        <v>26</v>
      </c>
      <c r="H479">
        <v>13</v>
      </c>
      <c r="I479">
        <v>0.63</v>
      </c>
      <c r="J479">
        <v>0.05</v>
      </c>
      <c r="K479" t="s">
        <v>4</v>
      </c>
      <c r="L479" s="1">
        <v>0.27708333333333335</v>
      </c>
      <c r="M479" s="1">
        <v>0.74861111111111112</v>
      </c>
      <c r="N479">
        <v>679</v>
      </c>
      <c r="O479" s="9" t="s">
        <v>2302</v>
      </c>
    </row>
    <row r="480" spans="1:15" x14ac:dyDescent="0.25">
      <c r="A480" s="8">
        <v>44402</v>
      </c>
      <c r="B480" s="8">
        <v>44415</v>
      </c>
      <c r="C480">
        <v>25</v>
      </c>
      <c r="D480">
        <v>17</v>
      </c>
      <c r="E480">
        <v>8</v>
      </c>
      <c r="F480" t="s">
        <v>145</v>
      </c>
      <c r="G480">
        <v>26</v>
      </c>
      <c r="H480">
        <v>14</v>
      </c>
      <c r="I480">
        <v>0.63</v>
      </c>
      <c r="J480">
        <v>0.04</v>
      </c>
      <c r="K480" t="s">
        <v>4</v>
      </c>
      <c r="L480" s="1">
        <v>0.27638888888888891</v>
      </c>
      <c r="M480" s="1">
        <v>0.74861111111111112</v>
      </c>
      <c r="N480">
        <v>680</v>
      </c>
      <c r="O480" s="9" t="s">
        <v>2302</v>
      </c>
    </row>
    <row r="481" spans="1:15" x14ac:dyDescent="0.25">
      <c r="A481" s="8">
        <v>44402</v>
      </c>
      <c r="B481" s="8">
        <v>44416</v>
      </c>
      <c r="C481">
        <v>25</v>
      </c>
      <c r="D481">
        <v>17</v>
      </c>
      <c r="E481">
        <v>8</v>
      </c>
      <c r="F481" t="s">
        <v>145</v>
      </c>
      <c r="G481">
        <v>26</v>
      </c>
      <c r="H481">
        <v>18</v>
      </c>
      <c r="I481">
        <v>0.57999999999999996</v>
      </c>
      <c r="J481">
        <v>0.05</v>
      </c>
      <c r="K481" t="s">
        <v>4</v>
      </c>
      <c r="L481" s="1">
        <v>0.27638888888888891</v>
      </c>
      <c r="M481" s="1">
        <v>0.74861111111111112</v>
      </c>
      <c r="N481">
        <v>680</v>
      </c>
      <c r="O481" s="9" t="s">
        <v>2302</v>
      </c>
    </row>
    <row r="482" spans="1:15" x14ac:dyDescent="0.25">
      <c r="A482" s="8">
        <v>44403</v>
      </c>
      <c r="B482" s="8">
        <v>44403</v>
      </c>
      <c r="C482">
        <v>24</v>
      </c>
      <c r="D482">
        <v>12</v>
      </c>
      <c r="E482">
        <v>12</v>
      </c>
      <c r="F482" t="s">
        <v>145</v>
      </c>
      <c r="G482">
        <v>25</v>
      </c>
      <c r="H482">
        <v>24</v>
      </c>
      <c r="I482">
        <v>0.46</v>
      </c>
      <c r="J482">
        <v>0.01</v>
      </c>
      <c r="K482" t="s">
        <v>4</v>
      </c>
      <c r="L482" s="1">
        <v>0.27986111111111112</v>
      </c>
      <c r="M482" s="1">
        <v>0.74583333333333335</v>
      </c>
      <c r="N482">
        <v>671</v>
      </c>
      <c r="O482" s="9" t="s">
        <v>2302</v>
      </c>
    </row>
    <row r="483" spans="1:15" x14ac:dyDescent="0.25">
      <c r="A483" s="8">
        <v>44403</v>
      </c>
      <c r="B483" s="8">
        <v>44404</v>
      </c>
      <c r="C483">
        <v>23</v>
      </c>
      <c r="D483">
        <v>17</v>
      </c>
      <c r="E483">
        <v>6</v>
      </c>
      <c r="F483" t="s">
        <v>9</v>
      </c>
      <c r="G483">
        <v>25</v>
      </c>
      <c r="H483">
        <v>22</v>
      </c>
      <c r="I483">
        <v>0.56999999999999995</v>
      </c>
      <c r="J483">
        <v>0.01</v>
      </c>
      <c r="K483" t="s">
        <v>4</v>
      </c>
      <c r="L483" s="1">
        <v>0.27986111111111112</v>
      </c>
      <c r="M483" s="1">
        <v>0.74652777777777779</v>
      </c>
      <c r="N483">
        <v>672</v>
      </c>
      <c r="O483" s="9" t="s">
        <v>2302</v>
      </c>
    </row>
    <row r="484" spans="1:15" x14ac:dyDescent="0.25">
      <c r="A484" s="8">
        <v>44403</v>
      </c>
      <c r="B484" s="8">
        <v>44405</v>
      </c>
      <c r="C484">
        <v>24</v>
      </c>
      <c r="D484">
        <v>18</v>
      </c>
      <c r="E484">
        <v>6</v>
      </c>
      <c r="F484" t="s">
        <v>145</v>
      </c>
      <c r="G484">
        <v>25</v>
      </c>
      <c r="H484">
        <v>18</v>
      </c>
      <c r="I484">
        <v>0.63</v>
      </c>
      <c r="J484">
        <v>0.01</v>
      </c>
      <c r="K484" t="s">
        <v>4</v>
      </c>
      <c r="L484" s="1">
        <v>0.27986111111111112</v>
      </c>
      <c r="M484" s="1">
        <v>0.74652777777777779</v>
      </c>
      <c r="N484">
        <v>672</v>
      </c>
      <c r="O484" s="9" t="s">
        <v>2302</v>
      </c>
    </row>
    <row r="485" spans="1:15" x14ac:dyDescent="0.25">
      <c r="A485" s="8">
        <v>44403</v>
      </c>
      <c r="B485" s="8">
        <v>44406</v>
      </c>
      <c r="C485">
        <v>25</v>
      </c>
      <c r="D485">
        <v>17</v>
      </c>
      <c r="E485">
        <v>8</v>
      </c>
      <c r="F485" t="s">
        <v>145</v>
      </c>
      <c r="G485">
        <v>25</v>
      </c>
      <c r="H485">
        <v>16</v>
      </c>
      <c r="I485">
        <v>0.63</v>
      </c>
      <c r="J485">
        <v>0.01</v>
      </c>
      <c r="K485" t="s">
        <v>4</v>
      </c>
      <c r="L485" s="1">
        <v>0.27916666666666667</v>
      </c>
      <c r="M485" s="1">
        <v>0.74652777777777779</v>
      </c>
      <c r="N485">
        <v>673</v>
      </c>
      <c r="O485" s="9" t="s">
        <v>2302</v>
      </c>
    </row>
    <row r="486" spans="1:15" x14ac:dyDescent="0.25">
      <c r="A486" s="8">
        <v>44403</v>
      </c>
      <c r="B486" s="8">
        <v>44407</v>
      </c>
      <c r="C486">
        <v>25</v>
      </c>
      <c r="D486">
        <v>17</v>
      </c>
      <c r="E486">
        <v>8</v>
      </c>
      <c r="F486" t="s">
        <v>110</v>
      </c>
      <c r="G486">
        <v>25</v>
      </c>
      <c r="H486">
        <v>21</v>
      </c>
      <c r="I486">
        <v>0.65</v>
      </c>
      <c r="J486">
        <v>0.05</v>
      </c>
      <c r="K486" t="s">
        <v>4</v>
      </c>
      <c r="L486" s="1">
        <v>0.27916666666666667</v>
      </c>
      <c r="M486" s="1">
        <v>0.74722222222222223</v>
      </c>
      <c r="N486">
        <v>674</v>
      </c>
      <c r="O486" s="9" t="s">
        <v>2302</v>
      </c>
    </row>
    <row r="487" spans="1:15" x14ac:dyDescent="0.25">
      <c r="A487" s="8">
        <v>44403</v>
      </c>
      <c r="B487" s="8">
        <v>44408</v>
      </c>
      <c r="C487">
        <v>24</v>
      </c>
      <c r="D487">
        <v>15</v>
      </c>
      <c r="E487">
        <v>9</v>
      </c>
      <c r="F487" t="s">
        <v>145</v>
      </c>
      <c r="G487">
        <v>25</v>
      </c>
      <c r="H487">
        <v>17</v>
      </c>
      <c r="I487">
        <v>0.65</v>
      </c>
      <c r="J487">
        <v>0.04</v>
      </c>
      <c r="K487" t="s">
        <v>4</v>
      </c>
      <c r="L487" s="1">
        <v>0.27847222222222223</v>
      </c>
      <c r="M487" s="1">
        <v>0.74722222222222223</v>
      </c>
      <c r="N487">
        <v>675</v>
      </c>
      <c r="O487" s="9" t="s">
        <v>2302</v>
      </c>
    </row>
    <row r="488" spans="1:15" x14ac:dyDescent="0.25">
      <c r="A488" s="8">
        <v>44403</v>
      </c>
      <c r="B488" s="8">
        <v>44409</v>
      </c>
      <c r="C488">
        <v>23</v>
      </c>
      <c r="D488">
        <v>14</v>
      </c>
      <c r="E488">
        <v>9</v>
      </c>
      <c r="F488" t="s">
        <v>145</v>
      </c>
      <c r="G488">
        <v>25</v>
      </c>
      <c r="H488">
        <v>16</v>
      </c>
      <c r="I488">
        <v>0.55000000000000004</v>
      </c>
      <c r="J488">
        <v>0.04</v>
      </c>
      <c r="K488" t="s">
        <v>4</v>
      </c>
      <c r="L488" s="1">
        <v>0.27847222222222223</v>
      </c>
      <c r="M488" s="1">
        <v>0.74722222222222223</v>
      </c>
      <c r="N488">
        <v>675</v>
      </c>
      <c r="O488" s="9" t="s">
        <v>2302</v>
      </c>
    </row>
    <row r="489" spans="1:15" x14ac:dyDescent="0.25">
      <c r="A489" s="8">
        <v>44403</v>
      </c>
      <c r="B489" s="8">
        <v>44410</v>
      </c>
      <c r="C489">
        <v>24</v>
      </c>
      <c r="D489">
        <v>14</v>
      </c>
      <c r="E489">
        <v>10</v>
      </c>
      <c r="F489" t="s">
        <v>199</v>
      </c>
      <c r="G489">
        <v>25</v>
      </c>
      <c r="H489">
        <v>12</v>
      </c>
      <c r="I489">
        <v>0.55000000000000004</v>
      </c>
      <c r="J489">
        <v>0.04</v>
      </c>
      <c r="K489" t="s">
        <v>4</v>
      </c>
      <c r="L489" s="1">
        <v>0.27847222222222223</v>
      </c>
      <c r="M489" s="1">
        <v>0.74791666666666667</v>
      </c>
      <c r="N489">
        <v>676</v>
      </c>
      <c r="O489" s="9" t="s">
        <v>2302</v>
      </c>
    </row>
    <row r="490" spans="1:15" x14ac:dyDescent="0.25">
      <c r="A490" s="8">
        <v>44403</v>
      </c>
      <c r="B490" s="8">
        <v>44411</v>
      </c>
      <c r="C490">
        <v>26</v>
      </c>
      <c r="D490">
        <v>16</v>
      </c>
      <c r="E490">
        <v>10</v>
      </c>
      <c r="F490" t="s">
        <v>145</v>
      </c>
      <c r="G490">
        <v>26</v>
      </c>
      <c r="H490">
        <v>12</v>
      </c>
      <c r="I490">
        <v>0.56999999999999995</v>
      </c>
      <c r="J490">
        <v>0.02</v>
      </c>
      <c r="K490" t="s">
        <v>4</v>
      </c>
      <c r="L490" s="1">
        <v>0.27777777777777779</v>
      </c>
      <c r="M490" s="1">
        <v>0.74791666666666667</v>
      </c>
      <c r="N490">
        <v>677</v>
      </c>
      <c r="O490" s="9" t="s">
        <v>2302</v>
      </c>
    </row>
    <row r="491" spans="1:15" x14ac:dyDescent="0.25">
      <c r="A491" s="8">
        <v>44403</v>
      </c>
      <c r="B491" s="8">
        <v>44412</v>
      </c>
      <c r="C491">
        <v>26</v>
      </c>
      <c r="D491">
        <v>15</v>
      </c>
      <c r="E491">
        <v>11</v>
      </c>
      <c r="F491" t="s">
        <v>199</v>
      </c>
      <c r="G491">
        <v>26</v>
      </c>
      <c r="H491">
        <v>13</v>
      </c>
      <c r="I491">
        <v>0.48</v>
      </c>
      <c r="J491">
        <v>0.05</v>
      </c>
      <c r="K491" t="s">
        <v>4</v>
      </c>
      <c r="L491" s="1">
        <v>0.27777777777777779</v>
      </c>
      <c r="M491" s="1">
        <v>0.74791666666666667</v>
      </c>
      <c r="N491">
        <v>677</v>
      </c>
      <c r="O491" s="9" t="s">
        <v>2302</v>
      </c>
    </row>
    <row r="492" spans="1:15" x14ac:dyDescent="0.25">
      <c r="A492" s="8">
        <v>44403</v>
      </c>
      <c r="B492" s="8">
        <v>44413</v>
      </c>
      <c r="C492">
        <v>26</v>
      </c>
      <c r="D492">
        <v>15</v>
      </c>
      <c r="E492">
        <v>11</v>
      </c>
      <c r="F492" t="s">
        <v>199</v>
      </c>
      <c r="G492">
        <v>25</v>
      </c>
      <c r="H492">
        <v>12</v>
      </c>
      <c r="I492">
        <v>0.28999999999999998</v>
      </c>
      <c r="J492">
        <v>0.06</v>
      </c>
      <c r="K492" t="s">
        <v>4</v>
      </c>
      <c r="L492" s="1">
        <v>0.27708333333333335</v>
      </c>
      <c r="M492" s="1">
        <v>0.74861111111111112</v>
      </c>
      <c r="N492">
        <v>679</v>
      </c>
      <c r="O492" s="9" t="s">
        <v>2302</v>
      </c>
    </row>
    <row r="493" spans="1:15" x14ac:dyDescent="0.25">
      <c r="A493" s="8">
        <v>44403</v>
      </c>
      <c r="B493" s="8">
        <v>44414</v>
      </c>
      <c r="C493">
        <v>25</v>
      </c>
      <c r="D493">
        <v>13</v>
      </c>
      <c r="E493">
        <v>12</v>
      </c>
      <c r="F493" t="s">
        <v>145</v>
      </c>
      <c r="G493">
        <v>25</v>
      </c>
      <c r="H493">
        <v>14</v>
      </c>
      <c r="I493">
        <v>0.39</v>
      </c>
      <c r="J493">
        <v>0.04</v>
      </c>
      <c r="K493" t="s">
        <v>4</v>
      </c>
      <c r="L493" s="1">
        <v>0.27708333333333335</v>
      </c>
      <c r="M493" s="1">
        <v>0.74861111111111112</v>
      </c>
      <c r="N493">
        <v>679</v>
      </c>
      <c r="O493" s="9" t="s">
        <v>2302</v>
      </c>
    </row>
    <row r="494" spans="1:15" x14ac:dyDescent="0.25">
      <c r="A494" s="8">
        <v>44403</v>
      </c>
      <c r="B494" s="8">
        <v>44415</v>
      </c>
      <c r="C494">
        <v>26</v>
      </c>
      <c r="D494">
        <v>13</v>
      </c>
      <c r="E494">
        <v>13</v>
      </c>
      <c r="F494" t="s">
        <v>145</v>
      </c>
      <c r="G494">
        <v>26</v>
      </c>
      <c r="H494">
        <v>12</v>
      </c>
      <c r="I494">
        <v>0.45</v>
      </c>
      <c r="J494">
        <v>0.04</v>
      </c>
      <c r="K494" t="s">
        <v>4</v>
      </c>
      <c r="L494" s="1">
        <v>0.27638888888888891</v>
      </c>
      <c r="M494" s="1">
        <v>0.74861111111111112</v>
      </c>
      <c r="N494">
        <v>680</v>
      </c>
      <c r="O494" s="9" t="s">
        <v>2302</v>
      </c>
    </row>
    <row r="495" spans="1:15" x14ac:dyDescent="0.25">
      <c r="A495" s="8">
        <v>44403</v>
      </c>
      <c r="B495" s="8">
        <v>44416</v>
      </c>
      <c r="C495">
        <v>28</v>
      </c>
      <c r="D495">
        <v>15</v>
      </c>
      <c r="E495">
        <v>13</v>
      </c>
      <c r="F495" t="s">
        <v>145</v>
      </c>
      <c r="G495">
        <v>28</v>
      </c>
      <c r="H495">
        <v>17</v>
      </c>
      <c r="I495">
        <v>0.56000000000000005</v>
      </c>
      <c r="J495">
        <v>0.04</v>
      </c>
      <c r="K495" t="s">
        <v>4</v>
      </c>
      <c r="L495" s="1">
        <v>0.27638888888888891</v>
      </c>
      <c r="M495" s="1">
        <v>0.74861111111111112</v>
      </c>
      <c r="N495">
        <v>680</v>
      </c>
      <c r="O495" s="9" t="s">
        <v>2302</v>
      </c>
    </row>
    <row r="496" spans="1:15" x14ac:dyDescent="0.25">
      <c r="A496" s="8">
        <v>44403</v>
      </c>
      <c r="B496" s="8">
        <v>44417</v>
      </c>
      <c r="C496">
        <v>24</v>
      </c>
      <c r="D496">
        <v>15</v>
      </c>
      <c r="E496">
        <v>9</v>
      </c>
      <c r="F496" t="s">
        <v>110</v>
      </c>
      <c r="G496">
        <v>25</v>
      </c>
      <c r="H496">
        <v>16</v>
      </c>
      <c r="I496">
        <v>0.53</v>
      </c>
      <c r="J496">
        <v>0.04</v>
      </c>
      <c r="K496" t="s">
        <v>4</v>
      </c>
      <c r="L496" s="1">
        <v>0.27569444444444446</v>
      </c>
      <c r="M496" s="1">
        <v>0.74930555555555556</v>
      </c>
      <c r="N496">
        <v>682</v>
      </c>
      <c r="O496" s="9" t="s">
        <v>2302</v>
      </c>
    </row>
    <row r="497" spans="1:15" x14ac:dyDescent="0.25">
      <c r="A497" s="8">
        <v>44404</v>
      </c>
      <c r="B497" s="8">
        <v>44404</v>
      </c>
      <c r="C497">
        <v>24</v>
      </c>
      <c r="D497">
        <v>16</v>
      </c>
      <c r="E497">
        <v>8</v>
      </c>
      <c r="F497" t="s">
        <v>9</v>
      </c>
      <c r="G497">
        <v>25</v>
      </c>
      <c r="H497">
        <v>22</v>
      </c>
      <c r="I497">
        <v>0.6</v>
      </c>
      <c r="J497">
        <v>0.01</v>
      </c>
      <c r="K497" t="s">
        <v>4</v>
      </c>
      <c r="L497" s="1">
        <v>0.27986111111111112</v>
      </c>
      <c r="M497" s="1">
        <v>0.74652777777777779</v>
      </c>
      <c r="N497">
        <v>672</v>
      </c>
      <c r="O497" s="9" t="s">
        <v>2302</v>
      </c>
    </row>
    <row r="498" spans="1:15" x14ac:dyDescent="0.25">
      <c r="A498" s="8">
        <v>44404</v>
      </c>
      <c r="B498" s="8">
        <v>44405</v>
      </c>
      <c r="C498">
        <v>24</v>
      </c>
      <c r="D498">
        <v>18</v>
      </c>
      <c r="E498">
        <v>6</v>
      </c>
      <c r="F498" t="s">
        <v>110</v>
      </c>
      <c r="G498">
        <v>25</v>
      </c>
      <c r="H498">
        <v>19</v>
      </c>
      <c r="I498">
        <v>0.62</v>
      </c>
      <c r="J498">
        <v>0.01</v>
      </c>
      <c r="K498" t="s">
        <v>4</v>
      </c>
      <c r="L498" s="1">
        <v>0.27986111111111112</v>
      </c>
      <c r="M498" s="1">
        <v>0.74652777777777779</v>
      </c>
      <c r="N498">
        <v>672</v>
      </c>
      <c r="O498" s="9" t="s">
        <v>2302</v>
      </c>
    </row>
    <row r="499" spans="1:15" x14ac:dyDescent="0.25">
      <c r="A499" s="8">
        <v>44404</v>
      </c>
      <c r="B499" s="8">
        <v>44406</v>
      </c>
      <c r="C499">
        <v>25</v>
      </c>
      <c r="D499">
        <v>18</v>
      </c>
      <c r="E499">
        <v>7</v>
      </c>
      <c r="F499" t="s">
        <v>145</v>
      </c>
      <c r="G499">
        <v>25</v>
      </c>
      <c r="H499">
        <v>17</v>
      </c>
      <c r="I499">
        <v>0.64</v>
      </c>
      <c r="J499">
        <v>0.01</v>
      </c>
      <c r="K499" t="s">
        <v>4</v>
      </c>
      <c r="L499" s="1">
        <v>0.27916666666666667</v>
      </c>
      <c r="M499" s="1">
        <v>0.74652777777777779</v>
      </c>
      <c r="N499">
        <v>673</v>
      </c>
      <c r="O499" s="9" t="s">
        <v>2302</v>
      </c>
    </row>
    <row r="500" spans="1:15" x14ac:dyDescent="0.25">
      <c r="A500" s="8">
        <v>44404</v>
      </c>
      <c r="B500" s="8">
        <v>44407</v>
      </c>
      <c r="C500">
        <v>25</v>
      </c>
      <c r="D500">
        <v>17</v>
      </c>
      <c r="E500">
        <v>8</v>
      </c>
      <c r="F500" t="s">
        <v>145</v>
      </c>
      <c r="G500">
        <v>25</v>
      </c>
      <c r="H500">
        <v>19</v>
      </c>
      <c r="I500">
        <v>0.67</v>
      </c>
      <c r="J500">
        <v>0.03</v>
      </c>
      <c r="K500" t="s">
        <v>4</v>
      </c>
      <c r="L500" s="1">
        <v>0.27916666666666667</v>
      </c>
      <c r="M500" s="1">
        <v>0.74722222222222223</v>
      </c>
      <c r="N500">
        <v>674</v>
      </c>
      <c r="O500" s="9" t="s">
        <v>2302</v>
      </c>
    </row>
    <row r="501" spans="1:15" x14ac:dyDescent="0.25">
      <c r="A501" s="8">
        <v>44404</v>
      </c>
      <c r="B501" s="8">
        <v>44408</v>
      </c>
      <c r="C501">
        <v>25</v>
      </c>
      <c r="D501">
        <v>20</v>
      </c>
      <c r="E501">
        <v>5</v>
      </c>
      <c r="F501" t="s">
        <v>145</v>
      </c>
      <c r="G501">
        <v>25</v>
      </c>
      <c r="H501">
        <v>21</v>
      </c>
      <c r="I501">
        <v>0.63</v>
      </c>
      <c r="J501">
        <v>0.04</v>
      </c>
      <c r="K501" t="s">
        <v>4</v>
      </c>
      <c r="L501" s="1">
        <v>0.27847222222222223</v>
      </c>
      <c r="M501" s="1">
        <v>0.74722222222222223</v>
      </c>
      <c r="N501">
        <v>675</v>
      </c>
      <c r="O501" s="9" t="s">
        <v>2302</v>
      </c>
    </row>
    <row r="502" spans="1:15" x14ac:dyDescent="0.25">
      <c r="A502" s="8">
        <v>44404</v>
      </c>
      <c r="B502" s="8">
        <v>44409</v>
      </c>
      <c r="C502">
        <v>25</v>
      </c>
      <c r="D502">
        <v>16</v>
      </c>
      <c r="E502">
        <v>9</v>
      </c>
      <c r="F502" t="s">
        <v>145</v>
      </c>
      <c r="G502">
        <v>25</v>
      </c>
      <c r="H502">
        <v>19</v>
      </c>
      <c r="I502">
        <v>0.59</v>
      </c>
      <c r="J502">
        <v>0.05</v>
      </c>
      <c r="K502" t="s">
        <v>4</v>
      </c>
      <c r="L502" s="1">
        <v>0.27847222222222223</v>
      </c>
      <c r="M502" s="1">
        <v>0.74722222222222223</v>
      </c>
      <c r="N502">
        <v>675</v>
      </c>
      <c r="O502" s="9" t="s">
        <v>2302</v>
      </c>
    </row>
    <row r="503" spans="1:15" x14ac:dyDescent="0.25">
      <c r="A503" s="8">
        <v>44404</v>
      </c>
      <c r="B503" s="8">
        <v>44410</v>
      </c>
      <c r="C503">
        <v>25</v>
      </c>
      <c r="D503">
        <v>14</v>
      </c>
      <c r="E503">
        <v>11</v>
      </c>
      <c r="F503" t="s">
        <v>263</v>
      </c>
      <c r="G503">
        <v>25</v>
      </c>
      <c r="H503">
        <v>12</v>
      </c>
      <c r="I503">
        <v>0.68</v>
      </c>
      <c r="J503">
        <v>0.05</v>
      </c>
      <c r="K503" t="s">
        <v>4</v>
      </c>
      <c r="L503" s="1">
        <v>0.27847222222222223</v>
      </c>
      <c r="M503" s="1">
        <v>0.74791666666666667</v>
      </c>
      <c r="N503">
        <v>676</v>
      </c>
      <c r="O503" s="9" t="s">
        <v>2302</v>
      </c>
    </row>
    <row r="504" spans="1:15" x14ac:dyDescent="0.25">
      <c r="A504" s="8">
        <v>44404</v>
      </c>
      <c r="B504" s="8">
        <v>44411</v>
      </c>
      <c r="C504">
        <v>26</v>
      </c>
      <c r="D504">
        <v>19</v>
      </c>
      <c r="E504">
        <v>7</v>
      </c>
      <c r="F504" t="s">
        <v>110</v>
      </c>
      <c r="G504">
        <v>26</v>
      </c>
      <c r="H504">
        <v>12</v>
      </c>
      <c r="I504">
        <v>0.67</v>
      </c>
      <c r="J504">
        <v>0.06</v>
      </c>
      <c r="K504" t="s">
        <v>4</v>
      </c>
      <c r="L504" s="1">
        <v>0.27777777777777779</v>
      </c>
      <c r="M504" s="1">
        <v>0.74791666666666667</v>
      </c>
      <c r="N504">
        <v>677</v>
      </c>
      <c r="O504" s="9" t="s">
        <v>2302</v>
      </c>
    </row>
    <row r="505" spans="1:15" x14ac:dyDescent="0.25">
      <c r="A505" s="8">
        <v>44404</v>
      </c>
      <c r="B505" s="8">
        <v>44412</v>
      </c>
      <c r="C505">
        <v>26</v>
      </c>
      <c r="D505">
        <v>14</v>
      </c>
      <c r="E505">
        <v>12</v>
      </c>
      <c r="F505" t="s">
        <v>110</v>
      </c>
      <c r="G505">
        <v>26</v>
      </c>
      <c r="H505">
        <v>17</v>
      </c>
      <c r="I505">
        <v>0.26</v>
      </c>
      <c r="J505">
        <v>0.04</v>
      </c>
      <c r="K505" t="s">
        <v>4</v>
      </c>
      <c r="L505" s="1">
        <v>0.27777777777777779</v>
      </c>
      <c r="M505" s="1">
        <v>0.74791666666666667</v>
      </c>
      <c r="N505">
        <v>677</v>
      </c>
      <c r="O505" s="9" t="s">
        <v>2302</v>
      </c>
    </row>
    <row r="506" spans="1:15" x14ac:dyDescent="0.25">
      <c r="A506" s="8">
        <v>44404</v>
      </c>
      <c r="B506" s="8">
        <v>44413</v>
      </c>
      <c r="C506">
        <v>24</v>
      </c>
      <c r="D506">
        <v>10</v>
      </c>
      <c r="E506">
        <v>14</v>
      </c>
      <c r="F506" t="s">
        <v>145</v>
      </c>
      <c r="G506">
        <v>24</v>
      </c>
      <c r="H506">
        <v>19</v>
      </c>
      <c r="I506">
        <v>0.21</v>
      </c>
      <c r="J506">
        <v>0.03</v>
      </c>
      <c r="K506" t="s">
        <v>4</v>
      </c>
      <c r="L506" s="1">
        <v>0.27708333333333335</v>
      </c>
      <c r="M506" s="1">
        <v>0.74861111111111112</v>
      </c>
      <c r="N506">
        <v>679</v>
      </c>
      <c r="O506" s="9" t="s">
        <v>2302</v>
      </c>
    </row>
    <row r="507" spans="1:15" x14ac:dyDescent="0.25">
      <c r="A507" s="8">
        <v>44404</v>
      </c>
      <c r="B507" s="8">
        <v>44414</v>
      </c>
      <c r="C507">
        <v>26</v>
      </c>
      <c r="D507">
        <v>10</v>
      </c>
      <c r="E507">
        <v>16</v>
      </c>
      <c r="F507" t="s">
        <v>239</v>
      </c>
      <c r="G507">
        <v>26</v>
      </c>
      <c r="H507">
        <v>14</v>
      </c>
      <c r="I507">
        <v>0.33</v>
      </c>
      <c r="J507">
        <v>0.06</v>
      </c>
      <c r="K507" t="s">
        <v>4</v>
      </c>
      <c r="L507" s="1">
        <v>0.27708333333333335</v>
      </c>
      <c r="M507" s="1">
        <v>0.74861111111111112</v>
      </c>
      <c r="N507">
        <v>679</v>
      </c>
      <c r="O507" s="9" t="s">
        <v>2302</v>
      </c>
    </row>
    <row r="508" spans="1:15" x14ac:dyDescent="0.25">
      <c r="A508" s="8">
        <v>44404</v>
      </c>
      <c r="B508" s="8">
        <v>44415</v>
      </c>
      <c r="C508">
        <v>27</v>
      </c>
      <c r="D508">
        <v>11</v>
      </c>
      <c r="E508">
        <v>16</v>
      </c>
      <c r="F508" t="s">
        <v>7</v>
      </c>
      <c r="G508">
        <v>28</v>
      </c>
      <c r="H508">
        <v>18</v>
      </c>
      <c r="I508">
        <v>0.53</v>
      </c>
      <c r="J508">
        <v>0.06</v>
      </c>
      <c r="K508" t="s">
        <v>4</v>
      </c>
      <c r="L508" s="1">
        <v>0.27638888888888891</v>
      </c>
      <c r="M508" s="1">
        <v>0.74861111111111112</v>
      </c>
      <c r="N508">
        <v>680</v>
      </c>
      <c r="O508" s="9" t="s">
        <v>2302</v>
      </c>
    </row>
    <row r="509" spans="1:15" x14ac:dyDescent="0.25">
      <c r="A509" s="8">
        <v>44404</v>
      </c>
      <c r="B509" s="8">
        <v>44416</v>
      </c>
      <c r="C509">
        <v>28</v>
      </c>
      <c r="D509">
        <v>11</v>
      </c>
      <c r="E509">
        <v>17</v>
      </c>
      <c r="F509" t="s">
        <v>199</v>
      </c>
      <c r="G509">
        <v>30</v>
      </c>
      <c r="H509">
        <v>19</v>
      </c>
      <c r="I509">
        <v>0.62</v>
      </c>
      <c r="J509">
        <v>0.05</v>
      </c>
      <c r="K509" t="s">
        <v>4</v>
      </c>
      <c r="L509" s="1">
        <v>0.27638888888888891</v>
      </c>
      <c r="M509" s="1">
        <v>0.74861111111111112</v>
      </c>
      <c r="N509">
        <v>680</v>
      </c>
      <c r="O509" s="9" t="s">
        <v>2302</v>
      </c>
    </row>
    <row r="510" spans="1:15" x14ac:dyDescent="0.25">
      <c r="A510" s="8">
        <v>44404</v>
      </c>
      <c r="B510" s="8">
        <v>44417</v>
      </c>
      <c r="C510">
        <v>27</v>
      </c>
      <c r="D510">
        <v>11</v>
      </c>
      <c r="E510">
        <v>16</v>
      </c>
      <c r="F510" t="s">
        <v>110</v>
      </c>
      <c r="G510">
        <v>29</v>
      </c>
      <c r="H510">
        <v>16</v>
      </c>
      <c r="I510">
        <v>0.67</v>
      </c>
      <c r="J510">
        <v>0.04</v>
      </c>
      <c r="K510" t="s">
        <v>4</v>
      </c>
      <c r="L510" s="1">
        <v>0.27569444444444446</v>
      </c>
      <c r="M510" s="1">
        <v>0.74930555555555556</v>
      </c>
      <c r="N510">
        <v>682</v>
      </c>
      <c r="O510" s="9" t="s">
        <v>2302</v>
      </c>
    </row>
    <row r="511" spans="1:15" x14ac:dyDescent="0.25">
      <c r="A511" s="8">
        <v>44404</v>
      </c>
      <c r="B511" s="8">
        <v>44418</v>
      </c>
      <c r="C511">
        <v>27</v>
      </c>
      <c r="D511">
        <v>12</v>
      </c>
      <c r="E511">
        <v>15</v>
      </c>
      <c r="F511" t="s">
        <v>110</v>
      </c>
      <c r="G511">
        <v>29</v>
      </c>
      <c r="H511">
        <v>14</v>
      </c>
      <c r="I511">
        <v>0.66</v>
      </c>
      <c r="J511">
        <v>0.04</v>
      </c>
      <c r="K511" t="s">
        <v>4</v>
      </c>
      <c r="L511" s="1">
        <v>0.27500000000000002</v>
      </c>
      <c r="M511" s="1">
        <v>0.74930555555555556</v>
      </c>
      <c r="N511">
        <v>683</v>
      </c>
      <c r="O511" s="9" t="s">
        <v>2302</v>
      </c>
    </row>
    <row r="512" spans="1:15" x14ac:dyDescent="0.25">
      <c r="A512" s="8">
        <v>44405</v>
      </c>
      <c r="B512" s="8">
        <v>44405</v>
      </c>
      <c r="C512">
        <v>24</v>
      </c>
      <c r="D512">
        <v>17</v>
      </c>
      <c r="E512">
        <v>7</v>
      </c>
      <c r="F512" t="s">
        <v>868</v>
      </c>
      <c r="G512">
        <v>25</v>
      </c>
      <c r="H512">
        <v>18</v>
      </c>
      <c r="I512">
        <v>0.64</v>
      </c>
      <c r="J512">
        <v>0.01</v>
      </c>
      <c r="K512" t="s">
        <v>4</v>
      </c>
      <c r="L512" s="1">
        <v>0.27986111111111112</v>
      </c>
      <c r="M512" s="1">
        <v>0.74652777777777779</v>
      </c>
      <c r="N512">
        <v>672</v>
      </c>
      <c r="O512" s="9" t="s">
        <v>2302</v>
      </c>
    </row>
    <row r="513" spans="1:15" x14ac:dyDescent="0.25">
      <c r="A513" s="8">
        <v>44405</v>
      </c>
      <c r="B513" s="8">
        <v>44406</v>
      </c>
      <c r="C513">
        <v>25</v>
      </c>
      <c r="D513">
        <v>17</v>
      </c>
      <c r="E513">
        <v>8</v>
      </c>
      <c r="F513" t="s">
        <v>145</v>
      </c>
      <c r="G513">
        <v>25</v>
      </c>
      <c r="H513">
        <v>16</v>
      </c>
      <c r="I513">
        <v>0.64</v>
      </c>
      <c r="J513">
        <v>0.01</v>
      </c>
      <c r="K513" t="s">
        <v>4</v>
      </c>
      <c r="L513" s="1">
        <v>0.27916666666666667</v>
      </c>
      <c r="M513" s="1">
        <v>0.74652777777777779</v>
      </c>
      <c r="N513">
        <v>673</v>
      </c>
      <c r="O513" s="9" t="s">
        <v>2302</v>
      </c>
    </row>
    <row r="514" spans="1:15" x14ac:dyDescent="0.25">
      <c r="A514" s="8">
        <v>44405</v>
      </c>
      <c r="B514" s="8">
        <v>44407</v>
      </c>
      <c r="C514">
        <v>25</v>
      </c>
      <c r="D514">
        <v>17</v>
      </c>
      <c r="E514">
        <v>8</v>
      </c>
      <c r="F514" t="s">
        <v>145</v>
      </c>
      <c r="G514">
        <v>25</v>
      </c>
      <c r="H514">
        <v>19</v>
      </c>
      <c r="I514">
        <v>0.65</v>
      </c>
      <c r="J514">
        <v>0.01</v>
      </c>
      <c r="K514" t="s">
        <v>4</v>
      </c>
      <c r="L514" s="1">
        <v>0.27916666666666667</v>
      </c>
      <c r="M514" s="1">
        <v>0.74722222222222223</v>
      </c>
      <c r="N514">
        <v>674</v>
      </c>
      <c r="O514" s="9" t="s">
        <v>2302</v>
      </c>
    </row>
    <row r="515" spans="1:15" x14ac:dyDescent="0.25">
      <c r="A515" s="8">
        <v>44405</v>
      </c>
      <c r="B515" s="8">
        <v>44408</v>
      </c>
      <c r="C515">
        <v>25</v>
      </c>
      <c r="D515">
        <v>20</v>
      </c>
      <c r="E515">
        <v>5</v>
      </c>
      <c r="F515" t="s">
        <v>868</v>
      </c>
      <c r="G515">
        <v>25</v>
      </c>
      <c r="H515">
        <v>21</v>
      </c>
      <c r="I515">
        <v>0.64</v>
      </c>
      <c r="J515">
        <v>0.02</v>
      </c>
      <c r="K515" t="s">
        <v>4</v>
      </c>
      <c r="L515" s="1">
        <v>0.27847222222222223</v>
      </c>
      <c r="M515" s="1">
        <v>0.74722222222222223</v>
      </c>
      <c r="N515">
        <v>675</v>
      </c>
      <c r="O515" s="9" t="s">
        <v>2302</v>
      </c>
    </row>
    <row r="516" spans="1:15" x14ac:dyDescent="0.25">
      <c r="A516" s="8">
        <v>44405</v>
      </c>
      <c r="B516" s="8">
        <v>44409</v>
      </c>
      <c r="C516">
        <v>24</v>
      </c>
      <c r="D516">
        <v>19</v>
      </c>
      <c r="E516">
        <v>5</v>
      </c>
      <c r="F516" t="s">
        <v>145</v>
      </c>
      <c r="G516">
        <v>25</v>
      </c>
      <c r="H516">
        <v>23</v>
      </c>
      <c r="I516">
        <v>0.63</v>
      </c>
      <c r="J516">
        <v>0.04</v>
      </c>
      <c r="K516" t="s">
        <v>4</v>
      </c>
      <c r="L516" s="1">
        <v>0.27847222222222223</v>
      </c>
      <c r="M516" s="1">
        <v>0.74722222222222223</v>
      </c>
      <c r="N516">
        <v>675</v>
      </c>
      <c r="O516" s="9" t="s">
        <v>2302</v>
      </c>
    </row>
    <row r="517" spans="1:15" x14ac:dyDescent="0.25">
      <c r="A517" s="8">
        <v>44405</v>
      </c>
      <c r="B517" s="8">
        <v>44410</v>
      </c>
      <c r="C517">
        <v>24</v>
      </c>
      <c r="D517">
        <v>14</v>
      </c>
      <c r="E517">
        <v>10</v>
      </c>
      <c r="F517" t="s">
        <v>110</v>
      </c>
      <c r="G517">
        <v>25</v>
      </c>
      <c r="H517">
        <v>13</v>
      </c>
      <c r="I517">
        <v>0.56999999999999995</v>
      </c>
      <c r="J517">
        <v>0.03</v>
      </c>
      <c r="K517" t="s">
        <v>4</v>
      </c>
      <c r="L517" s="1">
        <v>0.27847222222222223</v>
      </c>
      <c r="M517" s="1">
        <v>0.74791666666666667</v>
      </c>
      <c r="N517">
        <v>676</v>
      </c>
      <c r="O517" s="9" t="s">
        <v>2302</v>
      </c>
    </row>
    <row r="518" spans="1:15" x14ac:dyDescent="0.25">
      <c r="A518" s="8">
        <v>44405</v>
      </c>
      <c r="B518" s="8">
        <v>44411</v>
      </c>
      <c r="C518">
        <v>25</v>
      </c>
      <c r="D518">
        <v>15</v>
      </c>
      <c r="E518">
        <v>10</v>
      </c>
      <c r="F518" t="s">
        <v>110</v>
      </c>
      <c r="G518">
        <v>26</v>
      </c>
      <c r="H518">
        <v>10</v>
      </c>
      <c r="I518">
        <v>0.6</v>
      </c>
      <c r="J518">
        <v>0.03</v>
      </c>
      <c r="K518" t="s">
        <v>4</v>
      </c>
      <c r="L518" s="1">
        <v>0.27777777777777779</v>
      </c>
      <c r="M518" s="1">
        <v>0.74791666666666667</v>
      </c>
      <c r="N518">
        <v>677</v>
      </c>
      <c r="O518" s="9" t="s">
        <v>2302</v>
      </c>
    </row>
    <row r="519" spans="1:15" x14ac:dyDescent="0.25">
      <c r="A519" s="8">
        <v>44405</v>
      </c>
      <c r="B519" s="8">
        <v>44412</v>
      </c>
      <c r="C519">
        <v>26</v>
      </c>
      <c r="D519">
        <v>18</v>
      </c>
      <c r="E519">
        <v>8</v>
      </c>
      <c r="F519" t="s">
        <v>145</v>
      </c>
      <c r="G519">
        <v>26</v>
      </c>
      <c r="H519">
        <v>12</v>
      </c>
      <c r="I519">
        <v>0.62</v>
      </c>
      <c r="J519">
        <v>0.04</v>
      </c>
      <c r="K519" t="s">
        <v>4</v>
      </c>
      <c r="L519" s="1">
        <v>0.27777777777777779</v>
      </c>
      <c r="M519" s="1">
        <v>0.74791666666666667</v>
      </c>
      <c r="N519">
        <v>677</v>
      </c>
      <c r="O519" s="9" t="s">
        <v>2302</v>
      </c>
    </row>
    <row r="520" spans="1:15" x14ac:dyDescent="0.25">
      <c r="A520" s="8">
        <v>44405</v>
      </c>
      <c r="B520" s="8">
        <v>44413</v>
      </c>
      <c r="C520">
        <v>28</v>
      </c>
      <c r="D520">
        <v>16</v>
      </c>
      <c r="E520">
        <v>12</v>
      </c>
      <c r="F520" t="s">
        <v>144</v>
      </c>
      <c r="G520">
        <v>27</v>
      </c>
      <c r="H520">
        <v>19</v>
      </c>
      <c r="I520">
        <v>0.22</v>
      </c>
      <c r="J520">
        <v>0.05</v>
      </c>
      <c r="K520" t="s">
        <v>4</v>
      </c>
      <c r="L520" s="1">
        <v>0.27708333333333335</v>
      </c>
      <c r="M520" s="1">
        <v>0.74861111111111112</v>
      </c>
      <c r="N520">
        <v>679</v>
      </c>
      <c r="O520" s="9" t="s">
        <v>2302</v>
      </c>
    </row>
    <row r="521" spans="1:15" x14ac:dyDescent="0.25">
      <c r="A521" s="8">
        <v>44405</v>
      </c>
      <c r="B521" s="8">
        <v>44414</v>
      </c>
      <c r="C521">
        <v>24</v>
      </c>
      <c r="D521">
        <v>10</v>
      </c>
      <c r="E521">
        <v>14</v>
      </c>
      <c r="F521" t="s">
        <v>868</v>
      </c>
      <c r="G521">
        <v>24</v>
      </c>
      <c r="H521">
        <v>10</v>
      </c>
      <c r="I521">
        <v>0.22</v>
      </c>
      <c r="J521">
        <v>0.03</v>
      </c>
      <c r="K521" t="s">
        <v>4</v>
      </c>
      <c r="L521" s="1">
        <v>0.27708333333333335</v>
      </c>
      <c r="M521" s="1">
        <v>0.74861111111111112</v>
      </c>
      <c r="N521">
        <v>679</v>
      </c>
      <c r="O521" s="9" t="s">
        <v>2302</v>
      </c>
    </row>
    <row r="522" spans="1:15" x14ac:dyDescent="0.25">
      <c r="A522" s="8">
        <v>44405</v>
      </c>
      <c r="B522" s="8">
        <v>44415</v>
      </c>
      <c r="C522">
        <v>25</v>
      </c>
      <c r="D522">
        <v>10</v>
      </c>
      <c r="E522">
        <v>15</v>
      </c>
      <c r="F522" t="s">
        <v>145</v>
      </c>
      <c r="G522">
        <v>26</v>
      </c>
      <c r="H522">
        <v>18</v>
      </c>
      <c r="I522">
        <v>0.46</v>
      </c>
      <c r="J522">
        <v>0.04</v>
      </c>
      <c r="K522" t="s">
        <v>4</v>
      </c>
      <c r="L522" s="1">
        <v>0.27638888888888891</v>
      </c>
      <c r="M522" s="1">
        <v>0.74861111111111112</v>
      </c>
      <c r="N522">
        <v>680</v>
      </c>
      <c r="O522" s="9" t="s">
        <v>2302</v>
      </c>
    </row>
    <row r="523" spans="1:15" x14ac:dyDescent="0.25">
      <c r="A523" s="8">
        <v>44405</v>
      </c>
      <c r="B523" s="8">
        <v>44416</v>
      </c>
      <c r="C523">
        <v>25</v>
      </c>
      <c r="D523">
        <v>11</v>
      </c>
      <c r="E523">
        <v>14</v>
      </c>
      <c r="F523" t="s">
        <v>9</v>
      </c>
      <c r="G523">
        <v>26</v>
      </c>
      <c r="H523">
        <v>13</v>
      </c>
      <c r="I523">
        <v>0.56000000000000005</v>
      </c>
      <c r="J523">
        <v>0.04</v>
      </c>
      <c r="K523" t="s">
        <v>4</v>
      </c>
      <c r="L523" s="1">
        <v>0.27638888888888891</v>
      </c>
      <c r="M523" s="1">
        <v>0.74861111111111112</v>
      </c>
      <c r="N523">
        <v>680</v>
      </c>
      <c r="O523" s="9" t="s">
        <v>2302</v>
      </c>
    </row>
    <row r="524" spans="1:15" x14ac:dyDescent="0.25">
      <c r="A524" s="8">
        <v>44405</v>
      </c>
      <c r="B524" s="8">
        <v>44417</v>
      </c>
      <c r="C524">
        <v>25</v>
      </c>
      <c r="D524">
        <v>13</v>
      </c>
      <c r="E524">
        <v>12</v>
      </c>
      <c r="F524" t="s">
        <v>145</v>
      </c>
      <c r="G524">
        <v>26</v>
      </c>
      <c r="H524">
        <v>12</v>
      </c>
      <c r="I524">
        <v>0.59</v>
      </c>
      <c r="J524">
        <v>0.05</v>
      </c>
      <c r="K524" t="s">
        <v>4</v>
      </c>
      <c r="L524" s="1">
        <v>0.27569444444444446</v>
      </c>
      <c r="M524" s="1">
        <v>0.74930555555555556</v>
      </c>
      <c r="N524">
        <v>682</v>
      </c>
      <c r="O524" s="9" t="s">
        <v>2302</v>
      </c>
    </row>
    <row r="525" spans="1:15" x14ac:dyDescent="0.25">
      <c r="A525" s="8">
        <v>44405</v>
      </c>
      <c r="B525" s="8">
        <v>44418</v>
      </c>
      <c r="C525">
        <v>26</v>
      </c>
      <c r="D525">
        <v>14</v>
      </c>
      <c r="E525">
        <v>12</v>
      </c>
      <c r="F525" t="s">
        <v>145</v>
      </c>
      <c r="G525">
        <v>25</v>
      </c>
      <c r="H525">
        <v>11</v>
      </c>
      <c r="I525">
        <v>0.31</v>
      </c>
      <c r="J525">
        <v>0.04</v>
      </c>
      <c r="K525" t="s">
        <v>4</v>
      </c>
      <c r="L525" s="1">
        <v>0.27500000000000002</v>
      </c>
      <c r="M525" s="1">
        <v>0.74930555555555556</v>
      </c>
      <c r="N525">
        <v>683</v>
      </c>
      <c r="O525" s="9" t="s">
        <v>2302</v>
      </c>
    </row>
    <row r="526" spans="1:15" x14ac:dyDescent="0.25">
      <c r="A526" s="8">
        <v>44405</v>
      </c>
      <c r="B526" s="8">
        <v>44419</v>
      </c>
      <c r="C526">
        <v>26</v>
      </c>
      <c r="D526">
        <v>14</v>
      </c>
      <c r="E526">
        <v>12</v>
      </c>
      <c r="F526" t="s">
        <v>110</v>
      </c>
      <c r="G526">
        <v>26</v>
      </c>
      <c r="H526">
        <v>12</v>
      </c>
      <c r="I526">
        <v>0.63</v>
      </c>
      <c r="J526">
        <v>0.04</v>
      </c>
      <c r="K526" t="s">
        <v>4</v>
      </c>
      <c r="L526" s="1">
        <v>0.27500000000000002</v>
      </c>
      <c r="M526" s="1">
        <v>0.74930555555555556</v>
      </c>
      <c r="N526">
        <v>683</v>
      </c>
      <c r="O526" s="9" t="s">
        <v>2302</v>
      </c>
    </row>
    <row r="527" spans="1:15" x14ac:dyDescent="0.25">
      <c r="A527" s="8">
        <v>44406</v>
      </c>
      <c r="B527" s="8">
        <v>44406</v>
      </c>
      <c r="C527">
        <v>26</v>
      </c>
      <c r="D527">
        <v>18</v>
      </c>
      <c r="E527">
        <v>8</v>
      </c>
      <c r="F527" t="s">
        <v>110</v>
      </c>
      <c r="G527">
        <v>26</v>
      </c>
      <c r="H527">
        <v>15</v>
      </c>
      <c r="I527">
        <v>0.65</v>
      </c>
      <c r="J527">
        <v>0.01</v>
      </c>
      <c r="K527" t="s">
        <v>4</v>
      </c>
      <c r="L527" s="1">
        <v>0.27916666666666667</v>
      </c>
      <c r="M527" s="1">
        <v>0.74652777777777779</v>
      </c>
      <c r="N527">
        <v>673</v>
      </c>
      <c r="O527" s="9" t="s">
        <v>2302</v>
      </c>
    </row>
    <row r="528" spans="1:15" x14ac:dyDescent="0.25">
      <c r="A528" s="8">
        <v>44406</v>
      </c>
      <c r="B528" s="8">
        <v>44407</v>
      </c>
      <c r="C528">
        <v>25</v>
      </c>
      <c r="D528">
        <v>17</v>
      </c>
      <c r="E528">
        <v>8</v>
      </c>
      <c r="F528" t="s">
        <v>110</v>
      </c>
      <c r="G528">
        <v>26</v>
      </c>
      <c r="H528">
        <v>20</v>
      </c>
      <c r="I528">
        <v>0.67</v>
      </c>
      <c r="J528">
        <v>0.01</v>
      </c>
      <c r="K528" t="s">
        <v>4</v>
      </c>
      <c r="L528" s="1">
        <v>0.27916666666666667</v>
      </c>
      <c r="M528" s="1">
        <v>0.74722222222222223</v>
      </c>
      <c r="N528">
        <v>674</v>
      </c>
      <c r="O528" s="9" t="s">
        <v>2302</v>
      </c>
    </row>
    <row r="529" spans="1:15" x14ac:dyDescent="0.25">
      <c r="A529" s="8">
        <v>44406</v>
      </c>
      <c r="B529" s="8">
        <v>44408</v>
      </c>
      <c r="C529">
        <v>25</v>
      </c>
      <c r="D529">
        <v>20</v>
      </c>
      <c r="E529">
        <v>5</v>
      </c>
      <c r="F529" t="s">
        <v>110</v>
      </c>
      <c r="G529">
        <v>25</v>
      </c>
      <c r="H529">
        <v>21</v>
      </c>
      <c r="I529">
        <v>0.62</v>
      </c>
      <c r="J529">
        <v>0.02</v>
      </c>
      <c r="K529" t="s">
        <v>4</v>
      </c>
      <c r="L529" s="1">
        <v>0.27847222222222223</v>
      </c>
      <c r="M529" s="1">
        <v>0.74722222222222223</v>
      </c>
      <c r="N529">
        <v>675</v>
      </c>
      <c r="O529" s="9" t="s">
        <v>2302</v>
      </c>
    </row>
    <row r="530" spans="1:15" x14ac:dyDescent="0.25">
      <c r="A530" s="8">
        <v>44406</v>
      </c>
      <c r="B530" s="8">
        <v>44409</v>
      </c>
      <c r="C530">
        <v>24</v>
      </c>
      <c r="D530">
        <v>18</v>
      </c>
      <c r="E530">
        <v>6</v>
      </c>
      <c r="F530" t="s">
        <v>145</v>
      </c>
      <c r="G530">
        <v>25</v>
      </c>
      <c r="H530">
        <v>22</v>
      </c>
      <c r="I530">
        <v>0.6</v>
      </c>
      <c r="J530">
        <v>0.03</v>
      </c>
      <c r="K530" t="s">
        <v>4</v>
      </c>
      <c r="L530" s="1">
        <v>0.27847222222222223</v>
      </c>
      <c r="M530" s="1">
        <v>0.74722222222222223</v>
      </c>
      <c r="N530">
        <v>675</v>
      </c>
      <c r="O530" s="9" t="s">
        <v>2302</v>
      </c>
    </row>
    <row r="531" spans="1:15" x14ac:dyDescent="0.25">
      <c r="A531" s="8">
        <v>44406</v>
      </c>
      <c r="B531" s="8">
        <v>44410</v>
      </c>
      <c r="C531">
        <v>24</v>
      </c>
      <c r="D531">
        <v>16</v>
      </c>
      <c r="E531">
        <v>8</v>
      </c>
      <c r="F531" t="s">
        <v>145</v>
      </c>
      <c r="G531">
        <v>25</v>
      </c>
      <c r="H531">
        <v>20</v>
      </c>
      <c r="I531">
        <v>0.64</v>
      </c>
      <c r="J531">
        <v>0.05</v>
      </c>
      <c r="K531" t="s">
        <v>4</v>
      </c>
      <c r="L531" s="1">
        <v>0.27847222222222223</v>
      </c>
      <c r="M531" s="1">
        <v>0.74791666666666667</v>
      </c>
      <c r="N531">
        <v>676</v>
      </c>
      <c r="O531" s="9" t="s">
        <v>2302</v>
      </c>
    </row>
    <row r="532" spans="1:15" x14ac:dyDescent="0.25">
      <c r="A532" s="8">
        <v>44406</v>
      </c>
      <c r="B532" s="8">
        <v>44411</v>
      </c>
      <c r="C532">
        <v>25</v>
      </c>
      <c r="D532">
        <v>14</v>
      </c>
      <c r="E532">
        <v>11</v>
      </c>
      <c r="F532" t="s">
        <v>145</v>
      </c>
      <c r="G532">
        <v>26</v>
      </c>
      <c r="H532">
        <v>14</v>
      </c>
      <c r="I532">
        <v>0.57999999999999996</v>
      </c>
      <c r="J532">
        <v>0.06</v>
      </c>
      <c r="K532" t="s">
        <v>4</v>
      </c>
      <c r="L532" s="1">
        <v>0.27777777777777779</v>
      </c>
      <c r="M532" s="1">
        <v>0.74791666666666667</v>
      </c>
      <c r="N532">
        <v>677</v>
      </c>
      <c r="O532" s="9" t="s">
        <v>2302</v>
      </c>
    </row>
    <row r="533" spans="1:15" x14ac:dyDescent="0.25">
      <c r="A533" s="8">
        <v>44406</v>
      </c>
      <c r="B533" s="8">
        <v>44412</v>
      </c>
      <c r="C533">
        <v>25</v>
      </c>
      <c r="D533">
        <v>16</v>
      </c>
      <c r="E533">
        <v>9</v>
      </c>
      <c r="F533" t="s">
        <v>263</v>
      </c>
      <c r="G533">
        <v>26</v>
      </c>
      <c r="H533">
        <v>12</v>
      </c>
      <c r="I533">
        <v>0.66</v>
      </c>
      <c r="J533">
        <v>0.05</v>
      </c>
      <c r="K533" t="s">
        <v>4</v>
      </c>
      <c r="L533" s="1">
        <v>0.27777777777777779</v>
      </c>
      <c r="M533" s="1">
        <v>0.74791666666666667</v>
      </c>
      <c r="N533">
        <v>677</v>
      </c>
      <c r="O533" s="9" t="s">
        <v>2302</v>
      </c>
    </row>
    <row r="534" spans="1:15" x14ac:dyDescent="0.25">
      <c r="A534" s="8">
        <v>44406</v>
      </c>
      <c r="B534" s="8">
        <v>44413</v>
      </c>
      <c r="C534">
        <v>29</v>
      </c>
      <c r="D534">
        <v>17</v>
      </c>
      <c r="E534">
        <v>12</v>
      </c>
      <c r="F534" t="s">
        <v>115</v>
      </c>
      <c r="G534">
        <v>28</v>
      </c>
      <c r="H534">
        <v>2</v>
      </c>
      <c r="I534">
        <v>0.28999999999999998</v>
      </c>
      <c r="J534">
        <v>0.05</v>
      </c>
      <c r="K534" t="s">
        <v>4</v>
      </c>
      <c r="L534" s="1">
        <v>0.27708333333333335</v>
      </c>
      <c r="M534" s="1">
        <v>0.74861111111111112</v>
      </c>
      <c r="N534">
        <v>679</v>
      </c>
      <c r="O534" s="9" t="s">
        <v>2302</v>
      </c>
    </row>
    <row r="535" spans="1:15" x14ac:dyDescent="0.25">
      <c r="A535" s="8">
        <v>44406</v>
      </c>
      <c r="B535" s="8">
        <v>44414</v>
      </c>
      <c r="C535">
        <v>25</v>
      </c>
      <c r="D535">
        <v>12</v>
      </c>
      <c r="E535">
        <v>13</v>
      </c>
      <c r="F535" t="s">
        <v>263</v>
      </c>
      <c r="G535">
        <v>25</v>
      </c>
      <c r="H535">
        <v>15</v>
      </c>
      <c r="I535">
        <v>0.25</v>
      </c>
      <c r="J535">
        <v>0.04</v>
      </c>
      <c r="K535" t="s">
        <v>4</v>
      </c>
      <c r="L535" s="1">
        <v>0.27708333333333335</v>
      </c>
      <c r="M535" s="1">
        <v>0.74861111111111112</v>
      </c>
      <c r="N535">
        <v>679</v>
      </c>
      <c r="O535" s="9" t="s">
        <v>2302</v>
      </c>
    </row>
    <row r="536" spans="1:15" x14ac:dyDescent="0.25">
      <c r="A536" s="8">
        <v>44406</v>
      </c>
      <c r="B536" s="8">
        <v>44415</v>
      </c>
      <c r="C536">
        <v>24</v>
      </c>
      <c r="D536">
        <v>11</v>
      </c>
      <c r="E536">
        <v>13</v>
      </c>
      <c r="F536" t="s">
        <v>171</v>
      </c>
      <c r="G536">
        <v>25</v>
      </c>
      <c r="H536">
        <v>19</v>
      </c>
      <c r="I536">
        <v>0.43</v>
      </c>
      <c r="J536">
        <v>0.04</v>
      </c>
      <c r="K536" t="s">
        <v>4</v>
      </c>
      <c r="L536" s="1">
        <v>0.27638888888888891</v>
      </c>
      <c r="M536" s="1">
        <v>0.74861111111111112</v>
      </c>
      <c r="N536">
        <v>680</v>
      </c>
      <c r="O536" s="9" t="s">
        <v>2302</v>
      </c>
    </row>
    <row r="537" spans="1:15" x14ac:dyDescent="0.25">
      <c r="A537" s="8">
        <v>44406</v>
      </c>
      <c r="B537" s="8">
        <v>44416</v>
      </c>
      <c r="C537">
        <v>25</v>
      </c>
      <c r="D537">
        <v>10</v>
      </c>
      <c r="E537">
        <v>15</v>
      </c>
      <c r="F537" t="s">
        <v>263</v>
      </c>
      <c r="G537">
        <v>25</v>
      </c>
      <c r="H537">
        <v>21</v>
      </c>
      <c r="I537">
        <v>0.52</v>
      </c>
      <c r="J537">
        <v>0.06</v>
      </c>
      <c r="K537" t="s">
        <v>4</v>
      </c>
      <c r="L537" s="1">
        <v>0.27638888888888891</v>
      </c>
      <c r="M537" s="1">
        <v>0.74861111111111112</v>
      </c>
      <c r="N537">
        <v>680</v>
      </c>
      <c r="O537" s="9" t="s">
        <v>2302</v>
      </c>
    </row>
    <row r="538" spans="1:15" x14ac:dyDescent="0.25">
      <c r="A538" s="8">
        <v>44406</v>
      </c>
      <c r="B538" s="8">
        <v>44417</v>
      </c>
      <c r="C538">
        <v>25</v>
      </c>
      <c r="D538">
        <v>11</v>
      </c>
      <c r="E538">
        <v>14</v>
      </c>
      <c r="F538" t="s">
        <v>145</v>
      </c>
      <c r="G538">
        <v>24</v>
      </c>
      <c r="H538">
        <v>16</v>
      </c>
      <c r="I538">
        <v>0.6</v>
      </c>
      <c r="J538">
        <v>0.04</v>
      </c>
      <c r="K538" t="s">
        <v>4</v>
      </c>
      <c r="L538" s="1">
        <v>0.27569444444444446</v>
      </c>
      <c r="M538" s="1">
        <v>0.74930555555555556</v>
      </c>
      <c r="N538">
        <v>682</v>
      </c>
      <c r="O538" s="9" t="s">
        <v>2302</v>
      </c>
    </row>
    <row r="539" spans="1:15" x14ac:dyDescent="0.25">
      <c r="A539" s="8">
        <v>44406</v>
      </c>
      <c r="B539" s="8">
        <v>44418</v>
      </c>
      <c r="C539">
        <v>25</v>
      </c>
      <c r="D539">
        <v>11</v>
      </c>
      <c r="E539">
        <v>14</v>
      </c>
      <c r="F539" t="s">
        <v>868</v>
      </c>
      <c r="G539">
        <v>24</v>
      </c>
      <c r="H539">
        <v>18</v>
      </c>
      <c r="I539">
        <v>0.61</v>
      </c>
      <c r="J539">
        <v>0.04</v>
      </c>
      <c r="K539" t="s">
        <v>4</v>
      </c>
      <c r="L539" s="1">
        <v>0.27500000000000002</v>
      </c>
      <c r="M539" s="1">
        <v>0.74930555555555556</v>
      </c>
      <c r="N539">
        <v>683</v>
      </c>
      <c r="O539" s="9" t="s">
        <v>2302</v>
      </c>
    </row>
    <row r="540" spans="1:15" x14ac:dyDescent="0.25">
      <c r="A540" s="8">
        <v>44406</v>
      </c>
      <c r="B540" s="8">
        <v>44419</v>
      </c>
      <c r="C540">
        <v>25</v>
      </c>
      <c r="D540">
        <v>12</v>
      </c>
      <c r="E540">
        <v>13</v>
      </c>
      <c r="F540" t="s">
        <v>868</v>
      </c>
      <c r="G540">
        <v>24</v>
      </c>
      <c r="H540">
        <v>14</v>
      </c>
      <c r="I540">
        <v>0.64</v>
      </c>
      <c r="J540">
        <v>0.05</v>
      </c>
      <c r="K540" t="s">
        <v>4</v>
      </c>
      <c r="L540" s="1">
        <v>0.27500000000000002</v>
      </c>
      <c r="M540" s="1">
        <v>0.74930555555555556</v>
      </c>
      <c r="N540">
        <v>683</v>
      </c>
      <c r="O540" s="9" t="s">
        <v>2302</v>
      </c>
    </row>
    <row r="541" spans="1:15" x14ac:dyDescent="0.25">
      <c r="A541" s="8">
        <v>44406</v>
      </c>
      <c r="B541" s="8">
        <v>44420</v>
      </c>
      <c r="C541">
        <v>25</v>
      </c>
      <c r="D541">
        <v>13</v>
      </c>
      <c r="E541">
        <v>12</v>
      </c>
      <c r="F541" t="s">
        <v>571</v>
      </c>
      <c r="G541">
        <v>25</v>
      </c>
      <c r="H541">
        <v>16</v>
      </c>
      <c r="I541">
        <v>0.49</v>
      </c>
      <c r="J541">
        <v>0.4</v>
      </c>
      <c r="K541">
        <v>0.1</v>
      </c>
      <c r="L541" s="1">
        <v>0.27430555555555558</v>
      </c>
      <c r="M541" s="1">
        <v>0.75</v>
      </c>
      <c r="N541">
        <v>685</v>
      </c>
      <c r="O541" s="9" t="s">
        <v>2302</v>
      </c>
    </row>
    <row r="542" spans="1:15" x14ac:dyDescent="0.25">
      <c r="A542" s="8">
        <v>44407</v>
      </c>
      <c r="B542" s="8">
        <v>44407</v>
      </c>
      <c r="C542">
        <v>25</v>
      </c>
      <c r="D542">
        <v>17</v>
      </c>
      <c r="E542">
        <v>8</v>
      </c>
      <c r="F542" t="s">
        <v>115</v>
      </c>
      <c r="G542">
        <v>26</v>
      </c>
      <c r="H542">
        <v>21</v>
      </c>
      <c r="I542">
        <v>0.68</v>
      </c>
      <c r="J542">
        <v>0.03</v>
      </c>
      <c r="K542" t="s">
        <v>4</v>
      </c>
      <c r="L542" s="1">
        <v>0.27916666666666667</v>
      </c>
      <c r="M542" s="1">
        <v>0.74722222222222223</v>
      </c>
      <c r="N542">
        <v>674</v>
      </c>
      <c r="O542" s="9" t="s">
        <v>2302</v>
      </c>
    </row>
    <row r="543" spans="1:15" x14ac:dyDescent="0.25">
      <c r="A543" s="8">
        <v>44407</v>
      </c>
      <c r="B543" s="8">
        <v>44408</v>
      </c>
      <c r="C543">
        <v>25</v>
      </c>
      <c r="D543">
        <v>21</v>
      </c>
      <c r="E543">
        <v>4</v>
      </c>
      <c r="F543" t="s">
        <v>868</v>
      </c>
      <c r="G543">
        <v>26</v>
      </c>
      <c r="H543">
        <v>21</v>
      </c>
      <c r="I543">
        <v>0.66</v>
      </c>
      <c r="J543">
        <v>0.04</v>
      </c>
      <c r="K543" t="s">
        <v>4</v>
      </c>
      <c r="L543" s="1">
        <v>0.27847222222222223</v>
      </c>
      <c r="M543" s="1">
        <v>0.74722222222222223</v>
      </c>
      <c r="N543">
        <v>675</v>
      </c>
      <c r="O543" s="9" t="s">
        <v>2302</v>
      </c>
    </row>
    <row r="544" spans="1:15" x14ac:dyDescent="0.25">
      <c r="A544" s="8">
        <v>44407</v>
      </c>
      <c r="B544" s="8">
        <v>44409</v>
      </c>
      <c r="C544">
        <v>24</v>
      </c>
      <c r="D544">
        <v>19</v>
      </c>
      <c r="E544">
        <v>5</v>
      </c>
      <c r="F544" t="s">
        <v>145</v>
      </c>
      <c r="G544">
        <v>25</v>
      </c>
      <c r="H544">
        <v>20</v>
      </c>
      <c r="I544">
        <v>0.63</v>
      </c>
      <c r="J544">
        <v>0.02</v>
      </c>
      <c r="K544" t="s">
        <v>4</v>
      </c>
      <c r="L544" s="1">
        <v>0.27847222222222223</v>
      </c>
      <c r="M544" s="1">
        <v>0.74722222222222223</v>
      </c>
      <c r="N544">
        <v>675</v>
      </c>
      <c r="O544" s="9" t="s">
        <v>2302</v>
      </c>
    </row>
    <row r="545" spans="1:15" x14ac:dyDescent="0.25">
      <c r="A545" s="8">
        <v>44407</v>
      </c>
      <c r="B545" s="8">
        <v>44410</v>
      </c>
      <c r="C545">
        <v>24</v>
      </c>
      <c r="D545">
        <v>17</v>
      </c>
      <c r="E545">
        <v>7</v>
      </c>
      <c r="F545" t="s">
        <v>145</v>
      </c>
      <c r="G545">
        <v>25</v>
      </c>
      <c r="H545">
        <v>22</v>
      </c>
      <c r="I545">
        <v>0.57999999999999996</v>
      </c>
      <c r="J545">
        <v>0.02</v>
      </c>
      <c r="K545" t="s">
        <v>4</v>
      </c>
      <c r="L545" s="1">
        <v>0.27847222222222223</v>
      </c>
      <c r="M545" s="1">
        <v>0.74791666666666667</v>
      </c>
      <c r="N545">
        <v>676</v>
      </c>
      <c r="O545" s="9" t="s">
        <v>2302</v>
      </c>
    </row>
    <row r="546" spans="1:15" x14ac:dyDescent="0.25">
      <c r="A546" s="8">
        <v>44407</v>
      </c>
      <c r="B546" s="8">
        <v>44411</v>
      </c>
      <c r="C546">
        <v>24</v>
      </c>
      <c r="D546">
        <v>16</v>
      </c>
      <c r="E546">
        <v>8</v>
      </c>
      <c r="F546" t="s">
        <v>110</v>
      </c>
      <c r="G546">
        <v>25</v>
      </c>
      <c r="H546">
        <v>19</v>
      </c>
      <c r="I546">
        <v>0.56999999999999995</v>
      </c>
      <c r="J546">
        <v>0.05</v>
      </c>
      <c r="K546" t="s">
        <v>4</v>
      </c>
      <c r="L546" s="1">
        <v>0.27777777777777779</v>
      </c>
      <c r="M546" s="1">
        <v>0.74791666666666667</v>
      </c>
      <c r="N546">
        <v>677</v>
      </c>
      <c r="O546" s="9" t="s">
        <v>2302</v>
      </c>
    </row>
    <row r="547" spans="1:15" x14ac:dyDescent="0.25">
      <c r="A547" s="8">
        <v>44407</v>
      </c>
      <c r="B547" s="8">
        <v>44412</v>
      </c>
      <c r="C547">
        <v>28</v>
      </c>
      <c r="D547">
        <v>15</v>
      </c>
      <c r="E547">
        <v>13</v>
      </c>
      <c r="F547" t="s">
        <v>145</v>
      </c>
      <c r="G547">
        <v>27</v>
      </c>
      <c r="H547">
        <v>8</v>
      </c>
      <c r="I547">
        <v>0.49</v>
      </c>
      <c r="J547">
        <v>0.04</v>
      </c>
      <c r="K547" t="s">
        <v>4</v>
      </c>
      <c r="L547" s="1">
        <v>0.27777777777777779</v>
      </c>
      <c r="M547" s="1">
        <v>0.74791666666666667</v>
      </c>
      <c r="N547">
        <v>677</v>
      </c>
      <c r="O547" s="9" t="s">
        <v>2302</v>
      </c>
    </row>
    <row r="548" spans="1:15" x14ac:dyDescent="0.25">
      <c r="A548" s="8">
        <v>44407</v>
      </c>
      <c r="B548" s="8">
        <v>44413</v>
      </c>
      <c r="C548">
        <v>23</v>
      </c>
      <c r="D548">
        <v>12</v>
      </c>
      <c r="E548">
        <v>11</v>
      </c>
      <c r="F548" t="s">
        <v>145</v>
      </c>
      <c r="G548">
        <v>25</v>
      </c>
      <c r="H548">
        <v>18</v>
      </c>
      <c r="I548">
        <v>0.53</v>
      </c>
      <c r="J548">
        <v>0.04</v>
      </c>
      <c r="K548" t="s">
        <v>4</v>
      </c>
      <c r="L548" s="1">
        <v>0.27708333333333335</v>
      </c>
      <c r="M548" s="1">
        <v>0.74861111111111112</v>
      </c>
      <c r="N548">
        <v>679</v>
      </c>
      <c r="O548" s="9" t="s">
        <v>2302</v>
      </c>
    </row>
    <row r="549" spans="1:15" x14ac:dyDescent="0.25">
      <c r="A549" s="8">
        <v>44407</v>
      </c>
      <c r="B549" s="8">
        <v>44414</v>
      </c>
      <c r="C549">
        <v>22</v>
      </c>
      <c r="D549">
        <v>11</v>
      </c>
      <c r="E549">
        <v>11</v>
      </c>
      <c r="F549" t="s">
        <v>263</v>
      </c>
      <c r="G549">
        <v>25</v>
      </c>
      <c r="H549">
        <v>22</v>
      </c>
      <c r="I549">
        <v>0.51</v>
      </c>
      <c r="J549">
        <v>0.06</v>
      </c>
      <c r="K549" t="s">
        <v>4</v>
      </c>
      <c r="L549" s="1">
        <v>0.27708333333333335</v>
      </c>
      <c r="M549" s="1">
        <v>0.74861111111111112</v>
      </c>
      <c r="N549">
        <v>679</v>
      </c>
      <c r="O549" s="9" t="s">
        <v>2302</v>
      </c>
    </row>
    <row r="550" spans="1:15" x14ac:dyDescent="0.25">
      <c r="A550" s="8">
        <v>44407</v>
      </c>
      <c r="B550" s="8">
        <v>44415</v>
      </c>
      <c r="C550">
        <v>20</v>
      </c>
      <c r="D550">
        <v>16</v>
      </c>
      <c r="E550">
        <v>4</v>
      </c>
      <c r="F550" t="s">
        <v>11</v>
      </c>
      <c r="G550">
        <v>20</v>
      </c>
      <c r="H550">
        <v>14</v>
      </c>
      <c r="I550">
        <v>0.87</v>
      </c>
      <c r="J550">
        <v>0.9</v>
      </c>
      <c r="K550">
        <v>32.6</v>
      </c>
      <c r="L550" s="1">
        <v>0.27638888888888891</v>
      </c>
      <c r="M550" s="1">
        <v>0.74861111111111112</v>
      </c>
      <c r="N550">
        <v>680</v>
      </c>
      <c r="O550" s="9" t="s">
        <v>2302</v>
      </c>
    </row>
    <row r="551" spans="1:15" x14ac:dyDescent="0.25">
      <c r="A551" s="8">
        <v>44407</v>
      </c>
      <c r="B551" s="8">
        <v>44416</v>
      </c>
      <c r="C551">
        <v>21</v>
      </c>
      <c r="D551">
        <v>17</v>
      </c>
      <c r="E551">
        <v>4</v>
      </c>
      <c r="F551" t="s">
        <v>638</v>
      </c>
      <c r="G551">
        <v>21</v>
      </c>
      <c r="H551">
        <v>15</v>
      </c>
      <c r="I551">
        <v>0.81</v>
      </c>
      <c r="J551">
        <v>0.68</v>
      </c>
      <c r="K551">
        <v>12.4</v>
      </c>
      <c r="L551" s="1">
        <v>0.27638888888888891</v>
      </c>
      <c r="M551" s="1">
        <v>0.74861111111111112</v>
      </c>
      <c r="N551">
        <v>680</v>
      </c>
      <c r="O551" s="9" t="s">
        <v>2302</v>
      </c>
    </row>
    <row r="552" spans="1:15" x14ac:dyDescent="0.25">
      <c r="A552" s="8">
        <v>44407</v>
      </c>
      <c r="B552" s="8">
        <v>44417</v>
      </c>
      <c r="C552">
        <v>25</v>
      </c>
      <c r="D552">
        <v>18</v>
      </c>
      <c r="E552">
        <v>7</v>
      </c>
      <c r="F552" t="s">
        <v>105</v>
      </c>
      <c r="G552">
        <v>24</v>
      </c>
      <c r="H552">
        <v>17</v>
      </c>
      <c r="I552">
        <v>0.75</v>
      </c>
      <c r="J552">
        <v>0.06</v>
      </c>
      <c r="K552" t="s">
        <v>4</v>
      </c>
      <c r="L552" s="1">
        <v>0.27569444444444446</v>
      </c>
      <c r="M552" s="1">
        <v>0.74930555555555556</v>
      </c>
      <c r="N552">
        <v>682</v>
      </c>
      <c r="O552" s="9" t="s">
        <v>2302</v>
      </c>
    </row>
    <row r="553" spans="1:15" x14ac:dyDescent="0.25">
      <c r="A553" s="8">
        <v>44407</v>
      </c>
      <c r="B553" s="8">
        <v>44418</v>
      </c>
      <c r="C553">
        <v>25</v>
      </c>
      <c r="D553">
        <v>18</v>
      </c>
      <c r="E553">
        <v>7</v>
      </c>
      <c r="F553" t="s">
        <v>122</v>
      </c>
      <c r="G553">
        <v>22</v>
      </c>
      <c r="H553">
        <v>15</v>
      </c>
      <c r="I553">
        <v>0.92</v>
      </c>
      <c r="J553">
        <v>0.42</v>
      </c>
      <c r="K553">
        <v>0.9</v>
      </c>
      <c r="L553" s="1">
        <v>0.27500000000000002</v>
      </c>
      <c r="M553" s="1">
        <v>0.74930555555555556</v>
      </c>
      <c r="N553">
        <v>683</v>
      </c>
      <c r="O553" s="9" t="s">
        <v>2302</v>
      </c>
    </row>
    <row r="554" spans="1:15" x14ac:dyDescent="0.25">
      <c r="A554" s="8">
        <v>44407</v>
      </c>
      <c r="B554" s="8">
        <v>44419</v>
      </c>
      <c r="C554">
        <v>25</v>
      </c>
      <c r="D554">
        <v>18</v>
      </c>
      <c r="E554">
        <v>7</v>
      </c>
      <c r="F554" t="s">
        <v>118</v>
      </c>
      <c r="G554">
        <v>24</v>
      </c>
      <c r="H554">
        <v>14</v>
      </c>
      <c r="I554">
        <v>0.83</v>
      </c>
      <c r="J554">
        <v>0.8</v>
      </c>
      <c r="K554">
        <v>18.7</v>
      </c>
      <c r="L554" s="1">
        <v>0.27500000000000002</v>
      </c>
      <c r="M554" s="1">
        <v>0.74930555555555556</v>
      </c>
      <c r="N554">
        <v>683</v>
      </c>
      <c r="O554" s="9" t="s">
        <v>2302</v>
      </c>
    </row>
    <row r="555" spans="1:15" x14ac:dyDescent="0.25">
      <c r="A555" s="8">
        <v>44407</v>
      </c>
      <c r="B555" s="8">
        <v>44420</v>
      </c>
      <c r="C555">
        <v>25</v>
      </c>
      <c r="D555">
        <v>19</v>
      </c>
      <c r="E555">
        <v>6</v>
      </c>
      <c r="F555" t="s">
        <v>145</v>
      </c>
      <c r="G555">
        <v>25</v>
      </c>
      <c r="H555">
        <v>18</v>
      </c>
      <c r="I555">
        <v>0.39</v>
      </c>
      <c r="J555">
        <v>0.06</v>
      </c>
      <c r="K555" t="s">
        <v>4</v>
      </c>
      <c r="L555" s="1">
        <v>0.27430555555555558</v>
      </c>
      <c r="M555" s="1">
        <v>0.75</v>
      </c>
      <c r="N555">
        <v>685</v>
      </c>
      <c r="O555" s="9" t="s">
        <v>2302</v>
      </c>
    </row>
    <row r="556" spans="1:15" x14ac:dyDescent="0.25">
      <c r="A556" s="8">
        <v>44407</v>
      </c>
      <c r="B556" s="8">
        <v>44421</v>
      </c>
      <c r="C556">
        <v>25</v>
      </c>
      <c r="D556">
        <v>19</v>
      </c>
      <c r="E556">
        <v>6</v>
      </c>
      <c r="F556" t="s">
        <v>9</v>
      </c>
      <c r="G556">
        <v>25</v>
      </c>
      <c r="H556">
        <v>14</v>
      </c>
      <c r="I556">
        <v>0.37</v>
      </c>
      <c r="J556">
        <v>0.05</v>
      </c>
      <c r="K556" t="s">
        <v>4</v>
      </c>
      <c r="L556" s="1">
        <v>0.27430555555555558</v>
      </c>
      <c r="M556" s="1">
        <v>0.75</v>
      </c>
      <c r="N556">
        <v>685</v>
      </c>
      <c r="O556" s="9" t="s">
        <v>2302</v>
      </c>
    </row>
    <row r="557" spans="1:15" x14ac:dyDescent="0.25">
      <c r="A557" s="8">
        <v>44408</v>
      </c>
      <c r="B557" s="8">
        <v>44408</v>
      </c>
      <c r="C557">
        <v>26</v>
      </c>
      <c r="D557">
        <v>22</v>
      </c>
      <c r="E557">
        <v>4</v>
      </c>
      <c r="F557" t="s">
        <v>868</v>
      </c>
      <c r="G557">
        <v>26</v>
      </c>
      <c r="H557">
        <v>21</v>
      </c>
      <c r="I557">
        <v>0.68</v>
      </c>
      <c r="J557">
        <v>0.04</v>
      </c>
      <c r="K557" t="s">
        <v>4</v>
      </c>
      <c r="L557" s="1">
        <v>0.27847222222222223</v>
      </c>
      <c r="M557" s="1">
        <v>0.74722222222222223</v>
      </c>
      <c r="N557">
        <v>675</v>
      </c>
      <c r="O557" s="9" t="s">
        <v>2302</v>
      </c>
    </row>
    <row r="558" spans="1:15" x14ac:dyDescent="0.25">
      <c r="A558" s="8">
        <v>44408</v>
      </c>
      <c r="B558" s="8">
        <v>44409</v>
      </c>
      <c r="C558">
        <v>25</v>
      </c>
      <c r="D558">
        <v>20</v>
      </c>
      <c r="E558">
        <v>5</v>
      </c>
      <c r="F558" t="s">
        <v>145</v>
      </c>
      <c r="G558">
        <v>25</v>
      </c>
      <c r="H558">
        <v>20</v>
      </c>
      <c r="I558">
        <v>0.68</v>
      </c>
      <c r="J558">
        <v>0.03</v>
      </c>
      <c r="K558" t="s">
        <v>4</v>
      </c>
      <c r="L558" s="1">
        <v>0.27847222222222223</v>
      </c>
      <c r="M558" s="1">
        <v>0.74722222222222223</v>
      </c>
      <c r="N558">
        <v>675</v>
      </c>
      <c r="O558" s="9" t="s">
        <v>2302</v>
      </c>
    </row>
    <row r="559" spans="1:15" x14ac:dyDescent="0.25">
      <c r="A559" s="8">
        <v>44408</v>
      </c>
      <c r="B559" s="8">
        <v>44410</v>
      </c>
      <c r="C559">
        <v>25</v>
      </c>
      <c r="D559">
        <v>18</v>
      </c>
      <c r="E559">
        <v>7</v>
      </c>
      <c r="F559" t="s">
        <v>145</v>
      </c>
      <c r="G559">
        <v>25</v>
      </c>
      <c r="H559">
        <v>23</v>
      </c>
      <c r="I559">
        <v>0.56999999999999995</v>
      </c>
      <c r="J559">
        <v>0.01</v>
      </c>
      <c r="K559" t="s">
        <v>4</v>
      </c>
      <c r="L559" s="1">
        <v>0.27847222222222223</v>
      </c>
      <c r="M559" s="1">
        <v>0.74791666666666667</v>
      </c>
      <c r="N559">
        <v>676</v>
      </c>
      <c r="O559" s="9" t="s">
        <v>2302</v>
      </c>
    </row>
    <row r="560" spans="1:15" x14ac:dyDescent="0.25">
      <c r="A560" s="8">
        <v>44408</v>
      </c>
      <c r="B560" s="8">
        <v>44411</v>
      </c>
      <c r="C560">
        <v>24</v>
      </c>
      <c r="D560">
        <v>17</v>
      </c>
      <c r="E560">
        <v>7</v>
      </c>
      <c r="F560" t="s">
        <v>145</v>
      </c>
      <c r="G560">
        <v>25</v>
      </c>
      <c r="H560">
        <v>20</v>
      </c>
      <c r="I560">
        <v>0.6</v>
      </c>
      <c r="J560">
        <v>0.05</v>
      </c>
      <c r="K560" t="s">
        <v>4</v>
      </c>
      <c r="L560" s="1">
        <v>0.27777777777777779</v>
      </c>
      <c r="M560" s="1">
        <v>0.74791666666666667</v>
      </c>
      <c r="N560">
        <v>677</v>
      </c>
      <c r="O560" s="9" t="s">
        <v>2302</v>
      </c>
    </row>
    <row r="561" spans="1:15" x14ac:dyDescent="0.25">
      <c r="A561" s="8">
        <v>44408</v>
      </c>
      <c r="B561" s="8">
        <v>44412</v>
      </c>
      <c r="C561">
        <v>27</v>
      </c>
      <c r="D561">
        <v>16</v>
      </c>
      <c r="E561">
        <v>11</v>
      </c>
      <c r="F561" t="s">
        <v>110</v>
      </c>
      <c r="G561">
        <v>26</v>
      </c>
      <c r="H561">
        <v>15</v>
      </c>
      <c r="I561">
        <v>0.5</v>
      </c>
      <c r="J561">
        <v>0.04</v>
      </c>
      <c r="K561" t="s">
        <v>4</v>
      </c>
      <c r="L561" s="1">
        <v>0.27777777777777779</v>
      </c>
      <c r="M561" s="1">
        <v>0.74791666666666667</v>
      </c>
      <c r="N561">
        <v>677</v>
      </c>
      <c r="O561" s="9" t="s">
        <v>2302</v>
      </c>
    </row>
    <row r="562" spans="1:15" x14ac:dyDescent="0.25">
      <c r="A562" s="8">
        <v>44408</v>
      </c>
      <c r="B562" s="8">
        <v>44413</v>
      </c>
      <c r="C562">
        <v>24</v>
      </c>
      <c r="D562">
        <v>12</v>
      </c>
      <c r="E562">
        <v>12</v>
      </c>
      <c r="F562" t="s">
        <v>145</v>
      </c>
      <c r="G562">
        <v>25</v>
      </c>
      <c r="H562">
        <v>19</v>
      </c>
      <c r="I562">
        <v>0.48</v>
      </c>
      <c r="J562">
        <v>0.04</v>
      </c>
      <c r="K562" t="s">
        <v>4</v>
      </c>
      <c r="L562" s="1">
        <v>0.27708333333333335</v>
      </c>
      <c r="M562" s="1">
        <v>0.74861111111111112</v>
      </c>
      <c r="N562">
        <v>679</v>
      </c>
      <c r="O562" s="9" t="s">
        <v>2302</v>
      </c>
    </row>
    <row r="563" spans="1:15" x14ac:dyDescent="0.25">
      <c r="A563" s="8">
        <v>44408</v>
      </c>
      <c r="B563" s="8">
        <v>44414</v>
      </c>
      <c r="C563">
        <v>22</v>
      </c>
      <c r="D563">
        <v>11</v>
      </c>
      <c r="E563">
        <v>11</v>
      </c>
      <c r="F563" t="s">
        <v>151</v>
      </c>
      <c r="G563">
        <v>25</v>
      </c>
      <c r="H563">
        <v>20</v>
      </c>
      <c r="I563">
        <v>0.54</v>
      </c>
      <c r="J563">
        <v>0.06</v>
      </c>
      <c r="K563" t="s">
        <v>4</v>
      </c>
      <c r="L563" s="1">
        <v>0.27708333333333335</v>
      </c>
      <c r="M563" s="1">
        <v>0.74861111111111112</v>
      </c>
      <c r="N563">
        <v>679</v>
      </c>
      <c r="O563" s="9" t="s">
        <v>2302</v>
      </c>
    </row>
    <row r="564" spans="1:15" x14ac:dyDescent="0.25">
      <c r="A564" s="8">
        <v>44408</v>
      </c>
      <c r="B564" s="8">
        <v>44415</v>
      </c>
      <c r="C564">
        <v>24</v>
      </c>
      <c r="D564">
        <v>13</v>
      </c>
      <c r="E564">
        <v>11</v>
      </c>
      <c r="F564" t="s">
        <v>110</v>
      </c>
      <c r="G564">
        <v>25</v>
      </c>
      <c r="H564">
        <v>25</v>
      </c>
      <c r="I564">
        <v>0.62</v>
      </c>
      <c r="J564">
        <v>0.06</v>
      </c>
      <c r="K564" t="s">
        <v>4</v>
      </c>
      <c r="L564" s="1">
        <v>0.27638888888888891</v>
      </c>
      <c r="M564" s="1">
        <v>0.74861111111111112</v>
      </c>
      <c r="N564">
        <v>680</v>
      </c>
      <c r="O564" s="9" t="s">
        <v>2302</v>
      </c>
    </row>
    <row r="565" spans="1:15" x14ac:dyDescent="0.25">
      <c r="A565" s="8">
        <v>44408</v>
      </c>
      <c r="B565" s="8">
        <v>44416</v>
      </c>
      <c r="C565">
        <v>25</v>
      </c>
      <c r="D565">
        <v>16</v>
      </c>
      <c r="E565">
        <v>9</v>
      </c>
      <c r="F565" t="s">
        <v>1043</v>
      </c>
      <c r="G565">
        <v>25</v>
      </c>
      <c r="H565">
        <v>20</v>
      </c>
      <c r="I565">
        <v>0.68</v>
      </c>
      <c r="J565">
        <v>0.44</v>
      </c>
      <c r="K565">
        <v>0.5</v>
      </c>
      <c r="L565" s="1">
        <v>0.27638888888888891</v>
      </c>
      <c r="M565" s="1">
        <v>0.74861111111111112</v>
      </c>
      <c r="N565">
        <v>680</v>
      </c>
      <c r="O565" s="9" t="s">
        <v>2302</v>
      </c>
    </row>
    <row r="566" spans="1:15" x14ac:dyDescent="0.25">
      <c r="A566" s="8">
        <v>44408</v>
      </c>
      <c r="B566" s="8">
        <v>44417</v>
      </c>
      <c r="C566">
        <v>26</v>
      </c>
      <c r="D566">
        <v>18</v>
      </c>
      <c r="E566">
        <v>8</v>
      </c>
      <c r="F566" t="s">
        <v>1171</v>
      </c>
      <c r="G566">
        <v>26</v>
      </c>
      <c r="H566">
        <v>18</v>
      </c>
      <c r="I566">
        <v>0.69</v>
      </c>
      <c r="J566">
        <v>0.54</v>
      </c>
      <c r="K566">
        <v>0.4</v>
      </c>
      <c r="L566" s="1">
        <v>0.27569444444444446</v>
      </c>
      <c r="M566" s="1">
        <v>0.74930555555555556</v>
      </c>
      <c r="N566">
        <v>682</v>
      </c>
      <c r="O566" s="9" t="s">
        <v>2302</v>
      </c>
    </row>
    <row r="567" spans="1:15" x14ac:dyDescent="0.25">
      <c r="A567" s="8">
        <v>44408</v>
      </c>
      <c r="B567" s="8">
        <v>44418</v>
      </c>
      <c r="C567">
        <v>26</v>
      </c>
      <c r="D567">
        <v>18</v>
      </c>
      <c r="E567">
        <v>8</v>
      </c>
      <c r="F567" t="s">
        <v>171</v>
      </c>
      <c r="G567">
        <v>27</v>
      </c>
      <c r="H567">
        <v>24</v>
      </c>
      <c r="I567">
        <v>0.67</v>
      </c>
      <c r="J567">
        <v>0.05</v>
      </c>
      <c r="K567" t="s">
        <v>4</v>
      </c>
      <c r="L567" s="1">
        <v>0.27500000000000002</v>
      </c>
      <c r="M567" s="1">
        <v>0.74930555555555556</v>
      </c>
      <c r="N567">
        <v>683</v>
      </c>
      <c r="O567" s="9" t="s">
        <v>2302</v>
      </c>
    </row>
    <row r="568" spans="1:15" x14ac:dyDescent="0.25">
      <c r="A568" s="8">
        <v>44408</v>
      </c>
      <c r="B568" s="8">
        <v>44419</v>
      </c>
      <c r="C568">
        <v>26</v>
      </c>
      <c r="D568">
        <v>18</v>
      </c>
      <c r="E568">
        <v>8</v>
      </c>
      <c r="F568" t="s">
        <v>9</v>
      </c>
      <c r="G568">
        <v>26</v>
      </c>
      <c r="H568">
        <v>19</v>
      </c>
      <c r="I568">
        <v>0.64</v>
      </c>
      <c r="J568">
        <v>0.06</v>
      </c>
      <c r="K568" t="s">
        <v>4</v>
      </c>
      <c r="L568" s="1">
        <v>0.27500000000000002</v>
      </c>
      <c r="M568" s="1">
        <v>0.74930555555555556</v>
      </c>
      <c r="N568">
        <v>683</v>
      </c>
      <c r="O568" s="9" t="s">
        <v>2302</v>
      </c>
    </row>
    <row r="569" spans="1:15" x14ac:dyDescent="0.25">
      <c r="A569" s="8">
        <v>44408</v>
      </c>
      <c r="B569" s="8">
        <v>44420</v>
      </c>
      <c r="C569">
        <v>26</v>
      </c>
      <c r="D569">
        <v>19</v>
      </c>
      <c r="E569">
        <v>7</v>
      </c>
      <c r="F569" t="s">
        <v>144</v>
      </c>
      <c r="G569">
        <v>27</v>
      </c>
      <c r="H569">
        <v>14</v>
      </c>
      <c r="I569">
        <v>0.7</v>
      </c>
      <c r="J569">
        <v>0.05</v>
      </c>
      <c r="K569" t="s">
        <v>4</v>
      </c>
      <c r="L569" s="1">
        <v>0.27430555555555558</v>
      </c>
      <c r="M569" s="1">
        <v>0.75</v>
      </c>
      <c r="N569">
        <v>685</v>
      </c>
      <c r="O569" s="9" t="s">
        <v>2302</v>
      </c>
    </row>
    <row r="570" spans="1:15" x14ac:dyDescent="0.25">
      <c r="A570" s="8">
        <v>44408</v>
      </c>
      <c r="B570" s="8">
        <v>44421</v>
      </c>
      <c r="C570">
        <v>26</v>
      </c>
      <c r="D570">
        <v>19</v>
      </c>
      <c r="E570">
        <v>7</v>
      </c>
      <c r="F570" t="s">
        <v>144</v>
      </c>
      <c r="G570">
        <v>27</v>
      </c>
      <c r="H570">
        <v>23</v>
      </c>
      <c r="I570">
        <v>0.64</v>
      </c>
      <c r="J570">
        <v>0.05</v>
      </c>
      <c r="K570" t="s">
        <v>4</v>
      </c>
      <c r="L570" s="1">
        <v>0.27430555555555558</v>
      </c>
      <c r="M570" s="1">
        <v>0.75</v>
      </c>
      <c r="N570">
        <v>685</v>
      </c>
      <c r="O570" s="9" t="s">
        <v>2302</v>
      </c>
    </row>
    <row r="571" spans="1:15" x14ac:dyDescent="0.25">
      <c r="A571" s="8">
        <v>44408</v>
      </c>
      <c r="B571" s="8">
        <v>44422</v>
      </c>
      <c r="C571">
        <v>26</v>
      </c>
      <c r="D571">
        <v>19</v>
      </c>
      <c r="E571">
        <v>7</v>
      </c>
      <c r="F571" t="s">
        <v>118</v>
      </c>
      <c r="G571">
        <v>27</v>
      </c>
      <c r="H571">
        <v>26</v>
      </c>
      <c r="I571">
        <v>0.64</v>
      </c>
      <c r="J571">
        <v>0.39</v>
      </c>
      <c r="K571">
        <v>0.1</v>
      </c>
      <c r="L571" s="1">
        <v>0.27361111111111114</v>
      </c>
      <c r="M571" s="1">
        <v>0.75</v>
      </c>
      <c r="N571">
        <v>686</v>
      </c>
      <c r="O571" s="9" t="s">
        <v>2302</v>
      </c>
    </row>
    <row r="572" spans="1:15" x14ac:dyDescent="0.25">
      <c r="A572" s="8">
        <v>44409</v>
      </c>
      <c r="B572" s="8">
        <v>44409</v>
      </c>
      <c r="C572">
        <v>25</v>
      </c>
      <c r="D572">
        <v>20</v>
      </c>
      <c r="E572">
        <v>5</v>
      </c>
      <c r="F572" t="s">
        <v>110</v>
      </c>
      <c r="G572">
        <v>26</v>
      </c>
      <c r="H572">
        <v>19</v>
      </c>
      <c r="I572">
        <v>0.68</v>
      </c>
      <c r="J572">
        <v>0.06</v>
      </c>
      <c r="K572" t="s">
        <v>4</v>
      </c>
      <c r="L572" s="1">
        <v>0.27847222222222223</v>
      </c>
      <c r="M572" s="1">
        <v>0.74722222222222223</v>
      </c>
      <c r="N572">
        <v>675</v>
      </c>
      <c r="O572" s="9" t="s">
        <v>2302</v>
      </c>
    </row>
    <row r="573" spans="1:15" x14ac:dyDescent="0.25">
      <c r="A573" s="8">
        <v>44409</v>
      </c>
      <c r="B573" s="8">
        <v>44410</v>
      </c>
      <c r="C573">
        <v>25</v>
      </c>
      <c r="D573">
        <v>18</v>
      </c>
      <c r="E573">
        <v>7</v>
      </c>
      <c r="F573" t="s">
        <v>145</v>
      </c>
      <c r="G573">
        <v>25</v>
      </c>
      <c r="H573">
        <v>20</v>
      </c>
      <c r="I573">
        <v>0.59</v>
      </c>
      <c r="J573">
        <v>0.01</v>
      </c>
      <c r="K573" t="s">
        <v>4</v>
      </c>
      <c r="L573" s="1">
        <v>0.27847222222222223</v>
      </c>
      <c r="M573" s="1">
        <v>0.74791666666666667</v>
      </c>
      <c r="N573">
        <v>676</v>
      </c>
      <c r="O573" s="9" t="s">
        <v>2302</v>
      </c>
    </row>
    <row r="574" spans="1:15" x14ac:dyDescent="0.25">
      <c r="A574" s="8">
        <v>44409</v>
      </c>
      <c r="B574" s="8">
        <v>44411</v>
      </c>
      <c r="C574">
        <v>24</v>
      </c>
      <c r="D574">
        <v>17</v>
      </c>
      <c r="E574">
        <v>7</v>
      </c>
      <c r="F574" t="s">
        <v>145</v>
      </c>
      <c r="G574">
        <v>25</v>
      </c>
      <c r="H574">
        <v>18</v>
      </c>
      <c r="I574">
        <v>0.59</v>
      </c>
      <c r="J574">
        <v>0.01</v>
      </c>
      <c r="K574" t="s">
        <v>4</v>
      </c>
      <c r="L574" s="1">
        <v>0.27777777777777779</v>
      </c>
      <c r="M574" s="1">
        <v>0.74791666666666667</v>
      </c>
      <c r="N574">
        <v>677</v>
      </c>
      <c r="O574" s="9" t="s">
        <v>2302</v>
      </c>
    </row>
    <row r="575" spans="1:15" x14ac:dyDescent="0.25">
      <c r="A575" s="8">
        <v>44409</v>
      </c>
      <c r="B575" s="8">
        <v>44412</v>
      </c>
      <c r="C575">
        <v>26</v>
      </c>
      <c r="D575">
        <v>16</v>
      </c>
      <c r="E575">
        <v>10</v>
      </c>
      <c r="F575" t="s">
        <v>145</v>
      </c>
      <c r="G575">
        <v>26</v>
      </c>
      <c r="H575">
        <v>18</v>
      </c>
      <c r="I575">
        <v>0.33</v>
      </c>
      <c r="J575">
        <v>0.03</v>
      </c>
      <c r="K575" t="s">
        <v>4</v>
      </c>
      <c r="L575" s="1">
        <v>0.27777777777777779</v>
      </c>
      <c r="M575" s="1">
        <v>0.74791666666666667</v>
      </c>
      <c r="N575">
        <v>677</v>
      </c>
      <c r="O575" s="9" t="s">
        <v>2302</v>
      </c>
    </row>
    <row r="576" spans="1:15" x14ac:dyDescent="0.25">
      <c r="A576" s="8">
        <v>44409</v>
      </c>
      <c r="B576" s="8">
        <v>44413</v>
      </c>
      <c r="C576">
        <v>23</v>
      </c>
      <c r="D576">
        <v>14</v>
      </c>
      <c r="E576">
        <v>9</v>
      </c>
      <c r="F576" t="s">
        <v>239</v>
      </c>
      <c r="G576">
        <v>25</v>
      </c>
      <c r="H576">
        <v>22</v>
      </c>
      <c r="I576">
        <v>0.33</v>
      </c>
      <c r="J576">
        <v>0.03</v>
      </c>
      <c r="K576" t="s">
        <v>4</v>
      </c>
      <c r="L576" s="1">
        <v>0.27708333333333335</v>
      </c>
      <c r="M576" s="1">
        <v>0.74861111111111112</v>
      </c>
      <c r="N576">
        <v>679</v>
      </c>
      <c r="O576" s="9" t="s">
        <v>2302</v>
      </c>
    </row>
    <row r="577" spans="1:15" x14ac:dyDescent="0.25">
      <c r="A577" s="8">
        <v>44409</v>
      </c>
      <c r="B577" s="8">
        <v>44414</v>
      </c>
      <c r="C577">
        <v>22</v>
      </c>
      <c r="D577">
        <v>9</v>
      </c>
      <c r="E577">
        <v>13</v>
      </c>
      <c r="F577" t="s">
        <v>151</v>
      </c>
      <c r="G577">
        <v>25</v>
      </c>
      <c r="H577">
        <v>18</v>
      </c>
      <c r="I577">
        <v>0.48</v>
      </c>
      <c r="J577">
        <v>0.04</v>
      </c>
      <c r="K577" t="s">
        <v>4</v>
      </c>
      <c r="L577" s="1">
        <v>0.27708333333333335</v>
      </c>
      <c r="M577" s="1">
        <v>0.74861111111111112</v>
      </c>
      <c r="N577">
        <v>679</v>
      </c>
      <c r="O577" s="9" t="s">
        <v>2302</v>
      </c>
    </row>
    <row r="578" spans="1:15" x14ac:dyDescent="0.25">
      <c r="A578" s="8">
        <v>44409</v>
      </c>
      <c r="B578" s="8">
        <v>44415</v>
      </c>
      <c r="C578">
        <v>24</v>
      </c>
      <c r="D578">
        <v>10</v>
      </c>
      <c r="E578">
        <v>14</v>
      </c>
      <c r="F578" t="s">
        <v>110</v>
      </c>
      <c r="G578">
        <v>25</v>
      </c>
      <c r="H578">
        <v>17</v>
      </c>
      <c r="I578">
        <v>0.51</v>
      </c>
      <c r="J578">
        <v>0.04</v>
      </c>
      <c r="K578" t="s">
        <v>4</v>
      </c>
      <c r="L578" s="1">
        <v>0.27638888888888891</v>
      </c>
      <c r="M578" s="1">
        <v>0.74861111111111112</v>
      </c>
      <c r="N578">
        <v>680</v>
      </c>
      <c r="O578" s="9" t="s">
        <v>2302</v>
      </c>
    </row>
    <row r="579" spans="1:15" x14ac:dyDescent="0.25">
      <c r="A579" s="8">
        <v>44409</v>
      </c>
      <c r="B579" s="8">
        <v>44416</v>
      </c>
      <c r="C579">
        <v>24</v>
      </c>
      <c r="D579">
        <v>14</v>
      </c>
      <c r="E579">
        <v>10</v>
      </c>
      <c r="F579" t="s">
        <v>110</v>
      </c>
      <c r="G579">
        <v>25</v>
      </c>
      <c r="H579">
        <v>21</v>
      </c>
      <c r="I579">
        <v>0.62</v>
      </c>
      <c r="J579">
        <v>0.06</v>
      </c>
      <c r="K579" t="s">
        <v>4</v>
      </c>
      <c r="L579" s="1">
        <v>0.27638888888888891</v>
      </c>
      <c r="M579" s="1">
        <v>0.74861111111111112</v>
      </c>
      <c r="N579">
        <v>680</v>
      </c>
      <c r="O579" s="9" t="s">
        <v>2302</v>
      </c>
    </row>
    <row r="580" spans="1:15" x14ac:dyDescent="0.25">
      <c r="A580" s="8">
        <v>44409</v>
      </c>
      <c r="B580" s="8">
        <v>44417</v>
      </c>
      <c r="C580">
        <v>24</v>
      </c>
      <c r="D580">
        <v>13</v>
      </c>
      <c r="E580">
        <v>11</v>
      </c>
      <c r="F580" t="s">
        <v>145</v>
      </c>
      <c r="G580">
        <v>25</v>
      </c>
      <c r="H580">
        <v>12</v>
      </c>
      <c r="I580">
        <v>0.56000000000000005</v>
      </c>
      <c r="J580">
        <v>0.05</v>
      </c>
      <c r="K580" t="s">
        <v>4</v>
      </c>
      <c r="L580" s="1">
        <v>0.27569444444444446</v>
      </c>
      <c r="M580" s="1">
        <v>0.74930555555555556</v>
      </c>
      <c r="N580">
        <v>682</v>
      </c>
      <c r="O580" s="9" t="s">
        <v>2302</v>
      </c>
    </row>
    <row r="581" spans="1:15" x14ac:dyDescent="0.25">
      <c r="A581" s="8">
        <v>44409</v>
      </c>
      <c r="B581" s="8">
        <v>44418</v>
      </c>
      <c r="C581">
        <v>25</v>
      </c>
      <c r="D581">
        <v>15</v>
      </c>
      <c r="E581">
        <v>10</v>
      </c>
      <c r="F581" t="s">
        <v>145</v>
      </c>
      <c r="G581">
        <v>25</v>
      </c>
      <c r="H581">
        <v>11</v>
      </c>
      <c r="I581">
        <v>0.59</v>
      </c>
      <c r="J581">
        <v>0.04</v>
      </c>
      <c r="K581" t="s">
        <v>4</v>
      </c>
      <c r="L581" s="1">
        <v>0.27500000000000002</v>
      </c>
      <c r="M581" s="1">
        <v>0.74930555555555556</v>
      </c>
      <c r="N581">
        <v>683</v>
      </c>
      <c r="O581" s="9" t="s">
        <v>2302</v>
      </c>
    </row>
    <row r="582" spans="1:15" x14ac:dyDescent="0.25">
      <c r="A582" s="8">
        <v>44409</v>
      </c>
      <c r="B582" s="8">
        <v>44419</v>
      </c>
      <c r="C582">
        <v>25</v>
      </c>
      <c r="D582">
        <v>16</v>
      </c>
      <c r="E582">
        <v>9</v>
      </c>
      <c r="F582" t="s">
        <v>110</v>
      </c>
      <c r="G582">
        <v>26</v>
      </c>
      <c r="H582">
        <v>12</v>
      </c>
      <c r="I582">
        <v>0.67</v>
      </c>
      <c r="J582">
        <v>0.05</v>
      </c>
      <c r="K582" t="s">
        <v>4</v>
      </c>
      <c r="L582" s="1">
        <v>0.27500000000000002</v>
      </c>
      <c r="M582" s="1">
        <v>0.74930555555555556</v>
      </c>
      <c r="N582">
        <v>683</v>
      </c>
      <c r="O582" s="9" t="s">
        <v>2302</v>
      </c>
    </row>
    <row r="583" spans="1:15" x14ac:dyDescent="0.25">
      <c r="A583" s="8">
        <v>44409</v>
      </c>
      <c r="B583" s="8">
        <v>44420</v>
      </c>
      <c r="C583">
        <v>26</v>
      </c>
      <c r="D583">
        <v>16</v>
      </c>
      <c r="E583">
        <v>10</v>
      </c>
      <c r="F583" t="s">
        <v>868</v>
      </c>
      <c r="G583">
        <v>26</v>
      </c>
      <c r="H583">
        <v>17</v>
      </c>
      <c r="I583">
        <v>0.71</v>
      </c>
      <c r="J583">
        <v>0.04</v>
      </c>
      <c r="K583" t="s">
        <v>4</v>
      </c>
      <c r="L583" s="1">
        <v>0.27430555555555558</v>
      </c>
      <c r="M583" s="1">
        <v>0.75</v>
      </c>
      <c r="N583">
        <v>685</v>
      </c>
      <c r="O583" s="9" t="s">
        <v>2302</v>
      </c>
    </row>
    <row r="584" spans="1:15" x14ac:dyDescent="0.25">
      <c r="A584" s="8">
        <v>44409</v>
      </c>
      <c r="B584" s="8">
        <v>44421</v>
      </c>
      <c r="C584">
        <v>26</v>
      </c>
      <c r="D584">
        <v>17</v>
      </c>
      <c r="E584">
        <v>9</v>
      </c>
      <c r="F584" t="s">
        <v>922</v>
      </c>
      <c r="G584">
        <v>27</v>
      </c>
      <c r="H584">
        <v>17</v>
      </c>
      <c r="I584">
        <v>0.76</v>
      </c>
      <c r="J584">
        <v>0.42</v>
      </c>
      <c r="K584">
        <v>0.7</v>
      </c>
      <c r="L584" s="1">
        <v>0.27430555555555558</v>
      </c>
      <c r="M584" s="1">
        <v>0.75</v>
      </c>
      <c r="N584">
        <v>685</v>
      </c>
      <c r="O584" s="9" t="s">
        <v>2302</v>
      </c>
    </row>
    <row r="585" spans="1:15" x14ac:dyDescent="0.25">
      <c r="A585" s="8">
        <v>44409</v>
      </c>
      <c r="B585" s="8">
        <v>44422</v>
      </c>
      <c r="C585">
        <v>27</v>
      </c>
      <c r="D585">
        <v>18</v>
      </c>
      <c r="E585">
        <v>9</v>
      </c>
      <c r="F585" t="s">
        <v>144</v>
      </c>
      <c r="G585">
        <v>27</v>
      </c>
      <c r="H585">
        <v>12</v>
      </c>
      <c r="I585">
        <v>0.66</v>
      </c>
      <c r="J585">
        <v>0.51</v>
      </c>
      <c r="K585">
        <v>0.3</v>
      </c>
      <c r="L585" s="1">
        <v>0.27361111111111114</v>
      </c>
      <c r="M585" s="1">
        <v>0.75</v>
      </c>
      <c r="N585">
        <v>686</v>
      </c>
      <c r="O585" s="9" t="s">
        <v>2302</v>
      </c>
    </row>
    <row r="586" spans="1:15" x14ac:dyDescent="0.25">
      <c r="A586" s="8">
        <v>44409</v>
      </c>
      <c r="B586" s="8">
        <v>44423</v>
      </c>
      <c r="C586">
        <v>27</v>
      </c>
      <c r="D586">
        <v>18</v>
      </c>
      <c r="E586">
        <v>9</v>
      </c>
      <c r="F586" t="s">
        <v>110</v>
      </c>
      <c r="G586">
        <v>27</v>
      </c>
      <c r="H586">
        <v>18</v>
      </c>
      <c r="I586">
        <v>0.48</v>
      </c>
      <c r="J586">
        <v>0.06</v>
      </c>
      <c r="K586" t="s">
        <v>4</v>
      </c>
      <c r="L586" s="1">
        <v>0.27291666666666664</v>
      </c>
      <c r="M586" s="1">
        <v>0.75</v>
      </c>
      <c r="N586">
        <v>687</v>
      </c>
      <c r="O586" s="9" t="s">
        <v>2302</v>
      </c>
    </row>
    <row r="587" spans="1:15" x14ac:dyDescent="0.25">
      <c r="A587" s="8">
        <v>44410</v>
      </c>
      <c r="B587" s="8">
        <v>44410</v>
      </c>
      <c r="C587">
        <v>25</v>
      </c>
      <c r="D587">
        <v>19</v>
      </c>
      <c r="E587">
        <v>6</v>
      </c>
      <c r="F587" t="s">
        <v>145</v>
      </c>
      <c r="G587">
        <v>25</v>
      </c>
      <c r="H587">
        <v>20</v>
      </c>
      <c r="I587">
        <v>0.6</v>
      </c>
      <c r="J587">
        <v>0.01</v>
      </c>
      <c r="K587" t="s">
        <v>4</v>
      </c>
      <c r="L587" s="1">
        <v>0.27847222222222223</v>
      </c>
      <c r="M587" s="1">
        <v>0.74791666666666667</v>
      </c>
      <c r="N587">
        <v>676</v>
      </c>
      <c r="O587" s="9" t="s">
        <v>2302</v>
      </c>
    </row>
    <row r="588" spans="1:15" x14ac:dyDescent="0.25">
      <c r="A588" s="8">
        <v>44410</v>
      </c>
      <c r="B588" s="8">
        <v>44411</v>
      </c>
      <c r="C588">
        <v>25</v>
      </c>
      <c r="D588">
        <v>17</v>
      </c>
      <c r="E588">
        <v>8</v>
      </c>
      <c r="F588" t="s">
        <v>145</v>
      </c>
      <c r="G588">
        <v>25</v>
      </c>
      <c r="H588">
        <v>16</v>
      </c>
      <c r="I588">
        <v>0.6</v>
      </c>
      <c r="J588">
        <v>0.01</v>
      </c>
      <c r="K588" t="s">
        <v>4</v>
      </c>
      <c r="L588" s="1">
        <v>0.27777777777777779</v>
      </c>
      <c r="M588" s="1">
        <v>0.74791666666666667</v>
      </c>
      <c r="N588">
        <v>677</v>
      </c>
      <c r="O588" s="9" t="s">
        <v>2302</v>
      </c>
    </row>
    <row r="589" spans="1:15" x14ac:dyDescent="0.25">
      <c r="A589" s="8">
        <v>44410</v>
      </c>
      <c r="B589" s="8">
        <v>44412</v>
      </c>
      <c r="C589">
        <v>27</v>
      </c>
      <c r="D589">
        <v>17</v>
      </c>
      <c r="E589">
        <v>10</v>
      </c>
      <c r="F589" t="s">
        <v>145</v>
      </c>
      <c r="G589">
        <v>26</v>
      </c>
      <c r="H589">
        <v>18</v>
      </c>
      <c r="I589">
        <v>0.36</v>
      </c>
      <c r="J589">
        <v>0.05</v>
      </c>
      <c r="K589" t="s">
        <v>4</v>
      </c>
      <c r="L589" s="1">
        <v>0.27777777777777779</v>
      </c>
      <c r="M589" s="1">
        <v>0.74791666666666667</v>
      </c>
      <c r="N589">
        <v>677</v>
      </c>
      <c r="O589" s="9" t="s">
        <v>2302</v>
      </c>
    </row>
    <row r="590" spans="1:15" x14ac:dyDescent="0.25">
      <c r="A590" s="8">
        <v>44410</v>
      </c>
      <c r="B590" s="8">
        <v>44413</v>
      </c>
      <c r="C590">
        <v>23</v>
      </c>
      <c r="D590">
        <v>13</v>
      </c>
      <c r="E590">
        <v>10</v>
      </c>
      <c r="F590" t="s">
        <v>239</v>
      </c>
      <c r="G590">
        <v>25</v>
      </c>
      <c r="H590">
        <v>19</v>
      </c>
      <c r="I590">
        <v>0.3</v>
      </c>
      <c r="J590">
        <v>0.01</v>
      </c>
      <c r="K590" t="s">
        <v>4</v>
      </c>
      <c r="L590" s="1">
        <v>0.27708333333333335</v>
      </c>
      <c r="M590" s="1">
        <v>0.74861111111111112</v>
      </c>
      <c r="N590">
        <v>679</v>
      </c>
      <c r="O590" s="9" t="s">
        <v>2302</v>
      </c>
    </row>
    <row r="591" spans="1:15" x14ac:dyDescent="0.25">
      <c r="A591" s="8">
        <v>44410</v>
      </c>
      <c r="B591" s="8">
        <v>44414</v>
      </c>
      <c r="C591">
        <v>22</v>
      </c>
      <c r="D591">
        <v>11</v>
      </c>
      <c r="E591">
        <v>11</v>
      </c>
      <c r="F591" t="s">
        <v>162</v>
      </c>
      <c r="G591">
        <v>25</v>
      </c>
      <c r="H591">
        <v>24</v>
      </c>
      <c r="I591">
        <v>0.39</v>
      </c>
      <c r="J591">
        <v>0.03</v>
      </c>
      <c r="K591" t="s">
        <v>4</v>
      </c>
      <c r="L591" s="1">
        <v>0.27708333333333335</v>
      </c>
      <c r="M591" s="1">
        <v>0.74861111111111112</v>
      </c>
      <c r="N591">
        <v>679</v>
      </c>
      <c r="O591" s="9" t="s">
        <v>2302</v>
      </c>
    </row>
    <row r="592" spans="1:15" x14ac:dyDescent="0.25">
      <c r="A592" s="8">
        <v>44410</v>
      </c>
      <c r="B592" s="8">
        <v>44415</v>
      </c>
      <c r="C592">
        <v>23</v>
      </c>
      <c r="D592">
        <v>9</v>
      </c>
      <c r="E592">
        <v>14</v>
      </c>
      <c r="F592" t="s">
        <v>868</v>
      </c>
      <c r="G592">
        <v>25</v>
      </c>
      <c r="H592">
        <v>19</v>
      </c>
      <c r="I592">
        <v>0.48</v>
      </c>
      <c r="J592">
        <v>0.03</v>
      </c>
      <c r="K592" t="s">
        <v>4</v>
      </c>
      <c r="L592" s="1">
        <v>0.27638888888888891</v>
      </c>
      <c r="M592" s="1">
        <v>0.74861111111111112</v>
      </c>
      <c r="N592">
        <v>680</v>
      </c>
      <c r="O592" s="9" t="s">
        <v>2302</v>
      </c>
    </row>
    <row r="593" spans="1:15" x14ac:dyDescent="0.25">
      <c r="A593" s="8">
        <v>44410</v>
      </c>
      <c r="B593" s="8">
        <v>44416</v>
      </c>
      <c r="C593">
        <v>24</v>
      </c>
      <c r="D593">
        <v>11</v>
      </c>
      <c r="E593">
        <v>13</v>
      </c>
      <c r="F593" t="s">
        <v>110</v>
      </c>
      <c r="G593">
        <v>25</v>
      </c>
      <c r="H593">
        <v>20</v>
      </c>
      <c r="I593">
        <v>0.61</v>
      </c>
      <c r="J593">
        <v>0.05</v>
      </c>
      <c r="K593" t="s">
        <v>4</v>
      </c>
      <c r="L593" s="1">
        <v>0.27638888888888891</v>
      </c>
      <c r="M593" s="1">
        <v>0.74861111111111112</v>
      </c>
      <c r="N593">
        <v>680</v>
      </c>
      <c r="O593" s="9" t="s">
        <v>2302</v>
      </c>
    </row>
    <row r="594" spans="1:15" x14ac:dyDescent="0.25">
      <c r="A594" s="8">
        <v>44410</v>
      </c>
      <c r="B594" s="8">
        <v>44417</v>
      </c>
      <c r="C594">
        <v>25</v>
      </c>
      <c r="D594">
        <v>15</v>
      </c>
      <c r="E594">
        <v>10</v>
      </c>
      <c r="F594" t="s">
        <v>110</v>
      </c>
      <c r="G594">
        <v>25</v>
      </c>
      <c r="H594">
        <v>16</v>
      </c>
      <c r="I594">
        <v>0.64</v>
      </c>
      <c r="J594">
        <v>0.06</v>
      </c>
      <c r="K594" t="s">
        <v>4</v>
      </c>
      <c r="L594" s="1">
        <v>0.27569444444444446</v>
      </c>
      <c r="M594" s="1">
        <v>0.74930555555555556</v>
      </c>
      <c r="N594">
        <v>682</v>
      </c>
      <c r="O594" s="9" t="s">
        <v>2302</v>
      </c>
    </row>
    <row r="595" spans="1:15" x14ac:dyDescent="0.25">
      <c r="A595" s="8">
        <v>44410</v>
      </c>
      <c r="B595" s="8">
        <v>44418</v>
      </c>
      <c r="C595">
        <v>25</v>
      </c>
      <c r="D595">
        <v>17</v>
      </c>
      <c r="E595">
        <v>8</v>
      </c>
      <c r="F595" t="s">
        <v>868</v>
      </c>
      <c r="G595">
        <v>25</v>
      </c>
      <c r="H595">
        <v>20</v>
      </c>
      <c r="I595">
        <v>0.63</v>
      </c>
      <c r="J595">
        <v>0.44</v>
      </c>
      <c r="K595">
        <v>0.3</v>
      </c>
      <c r="L595" s="1">
        <v>0.27500000000000002</v>
      </c>
      <c r="M595" s="1">
        <v>0.74930555555555556</v>
      </c>
      <c r="N595">
        <v>683</v>
      </c>
      <c r="O595" s="9" t="s">
        <v>2302</v>
      </c>
    </row>
    <row r="596" spans="1:15" x14ac:dyDescent="0.25">
      <c r="A596" s="8">
        <v>44410</v>
      </c>
      <c r="B596" s="8">
        <v>44419</v>
      </c>
      <c r="C596">
        <v>26</v>
      </c>
      <c r="D596">
        <v>15</v>
      </c>
      <c r="E596">
        <v>11</v>
      </c>
      <c r="F596" t="s">
        <v>145</v>
      </c>
      <c r="G596">
        <v>25</v>
      </c>
      <c r="H596">
        <v>22</v>
      </c>
      <c r="I596">
        <v>0.6</v>
      </c>
      <c r="J596">
        <v>0.06</v>
      </c>
      <c r="K596" t="s">
        <v>4</v>
      </c>
      <c r="L596" s="1">
        <v>0.27500000000000002</v>
      </c>
      <c r="M596" s="1">
        <v>0.74930555555555556</v>
      </c>
      <c r="N596">
        <v>683</v>
      </c>
      <c r="O596" s="9" t="s">
        <v>2302</v>
      </c>
    </row>
    <row r="597" spans="1:15" x14ac:dyDescent="0.25">
      <c r="A597" s="8">
        <v>44410</v>
      </c>
      <c r="B597" s="8">
        <v>44420</v>
      </c>
      <c r="C597">
        <v>26</v>
      </c>
      <c r="D597">
        <v>16</v>
      </c>
      <c r="E597">
        <v>10</v>
      </c>
      <c r="F597" t="s">
        <v>145</v>
      </c>
      <c r="G597">
        <v>26</v>
      </c>
      <c r="H597">
        <v>18</v>
      </c>
      <c r="I597">
        <v>0.55000000000000004</v>
      </c>
      <c r="J597">
        <v>0.04</v>
      </c>
      <c r="K597" t="s">
        <v>4</v>
      </c>
      <c r="L597" s="1">
        <v>0.27430555555555558</v>
      </c>
      <c r="M597" s="1">
        <v>0.75</v>
      </c>
      <c r="N597">
        <v>685</v>
      </c>
      <c r="O597" s="9" t="s">
        <v>2302</v>
      </c>
    </row>
    <row r="598" spans="1:15" x14ac:dyDescent="0.25">
      <c r="A598" s="8">
        <v>44410</v>
      </c>
      <c r="B598" s="8">
        <v>44421</v>
      </c>
      <c r="C598">
        <v>26</v>
      </c>
      <c r="D598">
        <v>15</v>
      </c>
      <c r="E598">
        <v>11</v>
      </c>
      <c r="F598" t="s">
        <v>145</v>
      </c>
      <c r="G598">
        <v>26</v>
      </c>
      <c r="H598">
        <v>20</v>
      </c>
      <c r="I598">
        <v>0.56000000000000005</v>
      </c>
      <c r="J598">
        <v>0.03</v>
      </c>
      <c r="K598" t="s">
        <v>4</v>
      </c>
      <c r="L598" s="1">
        <v>0.27430555555555558</v>
      </c>
      <c r="M598" s="1">
        <v>0.75</v>
      </c>
      <c r="N598">
        <v>685</v>
      </c>
      <c r="O598" s="9" t="s">
        <v>2302</v>
      </c>
    </row>
    <row r="599" spans="1:15" x14ac:dyDescent="0.25">
      <c r="A599" s="8">
        <v>44410</v>
      </c>
      <c r="B599" s="8">
        <v>44422</v>
      </c>
      <c r="C599">
        <v>26</v>
      </c>
      <c r="D599">
        <v>15</v>
      </c>
      <c r="E599">
        <v>11</v>
      </c>
      <c r="F599" t="s">
        <v>110</v>
      </c>
      <c r="G599">
        <v>26</v>
      </c>
      <c r="H599">
        <v>21</v>
      </c>
      <c r="I599">
        <v>0.6</v>
      </c>
      <c r="J599">
        <v>0.05</v>
      </c>
      <c r="K599" t="s">
        <v>4</v>
      </c>
      <c r="L599" s="1">
        <v>0.27361111111111114</v>
      </c>
      <c r="M599" s="1">
        <v>0.75</v>
      </c>
      <c r="N599">
        <v>686</v>
      </c>
      <c r="O599" s="9" t="s">
        <v>2302</v>
      </c>
    </row>
    <row r="600" spans="1:15" x14ac:dyDescent="0.25">
      <c r="A600" s="8">
        <v>44410</v>
      </c>
      <c r="B600" s="8">
        <v>44423</v>
      </c>
      <c r="C600">
        <v>26</v>
      </c>
      <c r="D600">
        <v>15</v>
      </c>
      <c r="E600">
        <v>11</v>
      </c>
      <c r="F600" t="s">
        <v>868</v>
      </c>
      <c r="G600">
        <v>25</v>
      </c>
      <c r="H600">
        <v>14</v>
      </c>
      <c r="I600">
        <v>0.74</v>
      </c>
      <c r="J600">
        <v>0.05</v>
      </c>
      <c r="K600" t="s">
        <v>4</v>
      </c>
      <c r="L600" s="1">
        <v>0.27291666666666664</v>
      </c>
      <c r="M600" s="1">
        <v>0.75</v>
      </c>
      <c r="N600">
        <v>687</v>
      </c>
      <c r="O600" s="9" t="s">
        <v>2302</v>
      </c>
    </row>
    <row r="601" spans="1:15" x14ac:dyDescent="0.25">
      <c r="A601" s="8">
        <v>44410</v>
      </c>
      <c r="B601" s="8">
        <v>44424</v>
      </c>
      <c r="C601">
        <v>26</v>
      </c>
      <c r="D601">
        <v>15</v>
      </c>
      <c r="E601">
        <v>11</v>
      </c>
      <c r="F601" t="s">
        <v>110</v>
      </c>
      <c r="G601">
        <v>25</v>
      </c>
      <c r="H601">
        <v>14</v>
      </c>
      <c r="I601">
        <v>0.74</v>
      </c>
      <c r="J601">
        <v>0.05</v>
      </c>
      <c r="K601" t="s">
        <v>4</v>
      </c>
      <c r="L601" s="1">
        <v>0.27291666666666664</v>
      </c>
      <c r="M601" s="1">
        <v>0.75069444444444444</v>
      </c>
      <c r="N601">
        <v>688</v>
      </c>
      <c r="O601" s="9" t="s">
        <v>2302</v>
      </c>
    </row>
    <row r="602" spans="1:15" x14ac:dyDescent="0.25">
      <c r="A602" s="8">
        <v>44411</v>
      </c>
      <c r="B602" s="8">
        <v>44411</v>
      </c>
      <c r="C602">
        <v>25</v>
      </c>
      <c r="D602">
        <v>17</v>
      </c>
      <c r="E602">
        <v>8</v>
      </c>
      <c r="F602" t="s">
        <v>145</v>
      </c>
      <c r="G602">
        <v>25</v>
      </c>
      <c r="H602">
        <v>17</v>
      </c>
      <c r="I602">
        <v>0.6</v>
      </c>
      <c r="J602">
        <v>0.01</v>
      </c>
      <c r="K602" t="s">
        <v>4</v>
      </c>
      <c r="L602" s="1">
        <v>0.27777777777777779</v>
      </c>
      <c r="M602" s="1">
        <v>0.74791666666666667</v>
      </c>
      <c r="N602">
        <v>677</v>
      </c>
      <c r="O602" s="9" t="s">
        <v>2302</v>
      </c>
    </row>
    <row r="603" spans="1:15" x14ac:dyDescent="0.25">
      <c r="A603" s="8">
        <v>44411</v>
      </c>
      <c r="B603" s="8">
        <v>44412</v>
      </c>
      <c r="C603">
        <v>26</v>
      </c>
      <c r="D603">
        <v>17</v>
      </c>
      <c r="E603">
        <v>9</v>
      </c>
      <c r="F603" t="s">
        <v>145</v>
      </c>
      <c r="G603">
        <v>26</v>
      </c>
      <c r="H603">
        <v>22</v>
      </c>
      <c r="I603">
        <v>0.31</v>
      </c>
      <c r="J603">
        <v>0.04</v>
      </c>
      <c r="K603" t="s">
        <v>4</v>
      </c>
      <c r="L603" s="1">
        <v>0.27777777777777779</v>
      </c>
      <c r="M603" s="1">
        <v>0.74791666666666667</v>
      </c>
      <c r="N603">
        <v>677</v>
      </c>
      <c r="O603" s="9" t="s">
        <v>2302</v>
      </c>
    </row>
    <row r="604" spans="1:15" x14ac:dyDescent="0.25">
      <c r="A604" s="8">
        <v>44411</v>
      </c>
      <c r="B604" s="8">
        <v>44413</v>
      </c>
      <c r="C604">
        <v>24</v>
      </c>
      <c r="D604">
        <v>13</v>
      </c>
      <c r="E604">
        <v>11</v>
      </c>
      <c r="F604" t="s">
        <v>145</v>
      </c>
      <c r="G604">
        <v>25</v>
      </c>
      <c r="H604">
        <v>19</v>
      </c>
      <c r="I604">
        <v>0.28999999999999998</v>
      </c>
      <c r="J604">
        <v>0</v>
      </c>
      <c r="K604" t="s">
        <v>4</v>
      </c>
      <c r="L604" s="1">
        <v>0.27708333333333335</v>
      </c>
      <c r="M604" s="1">
        <v>0.74861111111111112</v>
      </c>
      <c r="N604">
        <v>679</v>
      </c>
      <c r="O604" s="9" t="s">
        <v>2302</v>
      </c>
    </row>
    <row r="605" spans="1:15" x14ac:dyDescent="0.25">
      <c r="A605" s="8">
        <v>44411</v>
      </c>
      <c r="B605" s="8">
        <v>44414</v>
      </c>
      <c r="C605">
        <v>22</v>
      </c>
      <c r="D605">
        <v>12</v>
      </c>
      <c r="E605">
        <v>10</v>
      </c>
      <c r="F605" t="s">
        <v>239</v>
      </c>
      <c r="G605">
        <v>25</v>
      </c>
      <c r="H605">
        <v>24</v>
      </c>
      <c r="I605">
        <v>0.37</v>
      </c>
      <c r="J605">
        <v>0.02</v>
      </c>
      <c r="K605" t="s">
        <v>4</v>
      </c>
      <c r="L605" s="1">
        <v>0.27708333333333335</v>
      </c>
      <c r="M605" s="1">
        <v>0.74861111111111112</v>
      </c>
      <c r="N605">
        <v>679</v>
      </c>
      <c r="O605" s="9" t="s">
        <v>2302</v>
      </c>
    </row>
    <row r="606" spans="1:15" x14ac:dyDescent="0.25">
      <c r="A606" s="8">
        <v>44411</v>
      </c>
      <c r="B606" s="8">
        <v>44415</v>
      </c>
      <c r="C606">
        <v>24</v>
      </c>
      <c r="D606">
        <v>14</v>
      </c>
      <c r="E606">
        <v>10</v>
      </c>
      <c r="F606" t="s">
        <v>868</v>
      </c>
      <c r="G606">
        <v>25</v>
      </c>
      <c r="H606">
        <v>29</v>
      </c>
      <c r="I606">
        <v>0.52</v>
      </c>
      <c r="J606">
        <v>0.03</v>
      </c>
      <c r="K606" t="s">
        <v>4</v>
      </c>
      <c r="L606" s="1">
        <v>0.27638888888888891</v>
      </c>
      <c r="M606" s="1">
        <v>0.74861111111111112</v>
      </c>
      <c r="N606">
        <v>680</v>
      </c>
      <c r="O606" s="9" t="s">
        <v>2302</v>
      </c>
    </row>
    <row r="607" spans="1:15" x14ac:dyDescent="0.25">
      <c r="A607" s="8">
        <v>44411</v>
      </c>
      <c r="B607" s="8">
        <v>44416</v>
      </c>
      <c r="C607">
        <v>24</v>
      </c>
      <c r="D607">
        <v>15</v>
      </c>
      <c r="E607">
        <v>9</v>
      </c>
      <c r="F607" t="s">
        <v>9</v>
      </c>
      <c r="G607">
        <v>26</v>
      </c>
      <c r="H607">
        <v>22</v>
      </c>
      <c r="I607">
        <v>0.61</v>
      </c>
      <c r="J607">
        <v>0.05</v>
      </c>
      <c r="K607" t="s">
        <v>4</v>
      </c>
      <c r="L607" s="1">
        <v>0.27638888888888891</v>
      </c>
      <c r="M607" s="1">
        <v>0.74861111111111112</v>
      </c>
      <c r="N607">
        <v>680</v>
      </c>
      <c r="O607" s="9" t="s">
        <v>2302</v>
      </c>
    </row>
    <row r="608" spans="1:15" x14ac:dyDescent="0.25">
      <c r="A608" s="8">
        <v>44411</v>
      </c>
      <c r="B608" s="8">
        <v>44417</v>
      </c>
      <c r="C608">
        <v>25</v>
      </c>
      <c r="D608">
        <v>16</v>
      </c>
      <c r="E608">
        <v>9</v>
      </c>
      <c r="F608" t="s">
        <v>868</v>
      </c>
      <c r="G608">
        <v>26</v>
      </c>
      <c r="H608">
        <v>19</v>
      </c>
      <c r="I608">
        <v>0.63</v>
      </c>
      <c r="J608">
        <v>0.41</v>
      </c>
      <c r="K608">
        <v>0.2</v>
      </c>
      <c r="L608" s="1">
        <v>0.27569444444444446</v>
      </c>
      <c r="M608" s="1">
        <v>0.74930555555555556</v>
      </c>
      <c r="N608">
        <v>682</v>
      </c>
      <c r="O608" s="9" t="s">
        <v>2302</v>
      </c>
    </row>
    <row r="609" spans="1:15" x14ac:dyDescent="0.25">
      <c r="A609" s="8">
        <v>44411</v>
      </c>
      <c r="B609" s="8">
        <v>44418</v>
      </c>
      <c r="C609">
        <v>26</v>
      </c>
      <c r="D609">
        <v>17</v>
      </c>
      <c r="E609">
        <v>9</v>
      </c>
      <c r="F609" t="s">
        <v>115</v>
      </c>
      <c r="G609">
        <v>26</v>
      </c>
      <c r="H609">
        <v>20</v>
      </c>
      <c r="I609">
        <v>0.62</v>
      </c>
      <c r="J609">
        <v>0.4</v>
      </c>
      <c r="K609">
        <v>0.5</v>
      </c>
      <c r="L609" s="1">
        <v>0.27500000000000002</v>
      </c>
      <c r="M609" s="1">
        <v>0.74930555555555556</v>
      </c>
      <c r="N609">
        <v>683</v>
      </c>
      <c r="O609" s="9" t="s">
        <v>2302</v>
      </c>
    </row>
    <row r="610" spans="1:15" x14ac:dyDescent="0.25">
      <c r="A610" s="8">
        <v>44411</v>
      </c>
      <c r="B610" s="8">
        <v>44419</v>
      </c>
      <c r="C610">
        <v>25</v>
      </c>
      <c r="D610">
        <v>15</v>
      </c>
      <c r="E610">
        <v>10</v>
      </c>
      <c r="F610" t="s">
        <v>145</v>
      </c>
      <c r="G610">
        <v>26</v>
      </c>
      <c r="H610">
        <v>16</v>
      </c>
      <c r="I610">
        <v>0.63</v>
      </c>
      <c r="J610">
        <v>7.0000000000000007E-2</v>
      </c>
      <c r="K610" t="s">
        <v>4</v>
      </c>
      <c r="L610" s="1">
        <v>0.27500000000000002</v>
      </c>
      <c r="M610" s="1">
        <v>0.74930555555555556</v>
      </c>
      <c r="N610">
        <v>683</v>
      </c>
      <c r="O610" s="9" t="s">
        <v>2302</v>
      </c>
    </row>
    <row r="611" spans="1:15" x14ac:dyDescent="0.25">
      <c r="A611" s="8">
        <v>44411</v>
      </c>
      <c r="B611" s="8">
        <v>44420</v>
      </c>
      <c r="C611">
        <v>27</v>
      </c>
      <c r="D611">
        <v>17</v>
      </c>
      <c r="E611">
        <v>10</v>
      </c>
      <c r="F611" t="s">
        <v>145</v>
      </c>
      <c r="G611">
        <v>27</v>
      </c>
      <c r="H611">
        <v>20</v>
      </c>
      <c r="I611">
        <v>0.69</v>
      </c>
      <c r="J611">
        <v>0.06</v>
      </c>
      <c r="K611" t="s">
        <v>4</v>
      </c>
      <c r="L611" s="1">
        <v>0.27430555555555558</v>
      </c>
      <c r="M611" s="1">
        <v>0.75</v>
      </c>
      <c r="N611">
        <v>685</v>
      </c>
      <c r="O611" s="9" t="s">
        <v>2302</v>
      </c>
    </row>
    <row r="612" spans="1:15" x14ac:dyDescent="0.25">
      <c r="A612" s="8">
        <v>44411</v>
      </c>
      <c r="B612" s="8">
        <v>44421</v>
      </c>
      <c r="C612">
        <v>28</v>
      </c>
      <c r="D612">
        <v>18</v>
      </c>
      <c r="E612">
        <v>10</v>
      </c>
      <c r="F612" t="s">
        <v>105</v>
      </c>
      <c r="G612">
        <v>28</v>
      </c>
      <c r="H612">
        <v>16</v>
      </c>
      <c r="I612">
        <v>0.67</v>
      </c>
      <c r="J612">
        <v>0.04</v>
      </c>
      <c r="K612" t="s">
        <v>4</v>
      </c>
      <c r="L612" s="1">
        <v>0.27430555555555558</v>
      </c>
      <c r="M612" s="1">
        <v>0.75</v>
      </c>
      <c r="N612">
        <v>685</v>
      </c>
      <c r="O612" s="9" t="s">
        <v>2302</v>
      </c>
    </row>
    <row r="613" spans="1:15" x14ac:dyDescent="0.25">
      <c r="A613" s="8">
        <v>44411</v>
      </c>
      <c r="B613" s="8">
        <v>44422</v>
      </c>
      <c r="C613">
        <v>28</v>
      </c>
      <c r="D613">
        <v>18</v>
      </c>
      <c r="E613">
        <v>10</v>
      </c>
      <c r="F613" t="s">
        <v>7</v>
      </c>
      <c r="G613">
        <v>27</v>
      </c>
      <c r="H613">
        <v>23</v>
      </c>
      <c r="I613">
        <v>0.67</v>
      </c>
      <c r="J613">
        <v>0.06</v>
      </c>
      <c r="K613" t="s">
        <v>4</v>
      </c>
      <c r="L613" s="1">
        <v>0.27361111111111114</v>
      </c>
      <c r="M613" s="1">
        <v>0.75</v>
      </c>
      <c r="N613">
        <v>686</v>
      </c>
      <c r="O613" s="9" t="s">
        <v>2302</v>
      </c>
    </row>
    <row r="614" spans="1:15" x14ac:dyDescent="0.25">
      <c r="A614" s="8">
        <v>44411</v>
      </c>
      <c r="B614" s="8">
        <v>44423</v>
      </c>
      <c r="C614">
        <v>28</v>
      </c>
      <c r="D614">
        <v>18</v>
      </c>
      <c r="E614">
        <v>10</v>
      </c>
      <c r="F614" t="s">
        <v>171</v>
      </c>
      <c r="G614">
        <v>28</v>
      </c>
      <c r="H614">
        <v>23</v>
      </c>
      <c r="I614">
        <v>0.7</v>
      </c>
      <c r="J614">
        <v>0.06</v>
      </c>
      <c r="K614" t="s">
        <v>4</v>
      </c>
      <c r="L614" s="1">
        <v>0.27291666666666664</v>
      </c>
      <c r="M614" s="1">
        <v>0.75</v>
      </c>
      <c r="N614">
        <v>687</v>
      </c>
      <c r="O614" s="9" t="s">
        <v>2302</v>
      </c>
    </row>
    <row r="615" spans="1:15" x14ac:dyDescent="0.25">
      <c r="A615" s="8">
        <v>44411</v>
      </c>
      <c r="B615" s="8">
        <v>44424</v>
      </c>
      <c r="C615">
        <v>28</v>
      </c>
      <c r="D615">
        <v>18</v>
      </c>
      <c r="E615">
        <v>10</v>
      </c>
      <c r="F615" t="s">
        <v>9</v>
      </c>
      <c r="G615">
        <v>27</v>
      </c>
      <c r="H615">
        <v>27</v>
      </c>
      <c r="I615">
        <v>0.59</v>
      </c>
      <c r="J615">
        <v>0.05</v>
      </c>
      <c r="K615" t="s">
        <v>4</v>
      </c>
      <c r="L615" s="1">
        <v>0.27291666666666664</v>
      </c>
      <c r="M615" s="1">
        <v>0.75069444444444444</v>
      </c>
      <c r="N615">
        <v>688</v>
      </c>
      <c r="O615" s="9" t="s">
        <v>2302</v>
      </c>
    </row>
    <row r="616" spans="1:15" x14ac:dyDescent="0.25">
      <c r="A616" s="8">
        <v>44411</v>
      </c>
      <c r="B616" s="8">
        <v>44425</v>
      </c>
      <c r="C616">
        <v>28</v>
      </c>
      <c r="D616">
        <v>18</v>
      </c>
      <c r="E616">
        <v>10</v>
      </c>
      <c r="F616" t="s">
        <v>115</v>
      </c>
      <c r="G616">
        <v>28</v>
      </c>
      <c r="H616">
        <v>28</v>
      </c>
      <c r="I616">
        <v>0.59</v>
      </c>
      <c r="J616">
        <v>0.04</v>
      </c>
      <c r="K616" t="s">
        <v>4</v>
      </c>
      <c r="L616" s="1">
        <v>0.2722222222222222</v>
      </c>
      <c r="M616" s="1">
        <v>0.75069444444444444</v>
      </c>
      <c r="N616">
        <v>689</v>
      </c>
      <c r="O616" s="9" t="s">
        <v>2302</v>
      </c>
    </row>
    <row r="617" spans="1:15" x14ac:dyDescent="0.25">
      <c r="A617" s="8">
        <v>44412</v>
      </c>
      <c r="B617" s="8">
        <v>44412</v>
      </c>
      <c r="C617">
        <v>27</v>
      </c>
      <c r="D617">
        <v>18</v>
      </c>
      <c r="E617">
        <v>9</v>
      </c>
      <c r="F617" t="s">
        <v>110</v>
      </c>
      <c r="G617">
        <v>26</v>
      </c>
      <c r="H617">
        <v>23</v>
      </c>
      <c r="I617">
        <v>0.31</v>
      </c>
      <c r="J617">
        <v>0.04</v>
      </c>
      <c r="K617" t="s">
        <v>4</v>
      </c>
      <c r="L617" s="1">
        <v>0.27777777777777779</v>
      </c>
      <c r="M617" s="1">
        <v>0.74791666666666667</v>
      </c>
      <c r="N617">
        <v>677</v>
      </c>
      <c r="O617" s="9" t="s">
        <v>2302</v>
      </c>
    </row>
    <row r="618" spans="1:15" x14ac:dyDescent="0.25">
      <c r="A618" s="8">
        <v>44412</v>
      </c>
      <c r="B618" s="8">
        <v>44413</v>
      </c>
      <c r="C618">
        <v>24</v>
      </c>
      <c r="D618">
        <v>14</v>
      </c>
      <c r="E618">
        <v>10</v>
      </c>
      <c r="F618" t="s">
        <v>145</v>
      </c>
      <c r="G618">
        <v>25</v>
      </c>
      <c r="H618">
        <v>19</v>
      </c>
      <c r="I618">
        <v>0.28999999999999998</v>
      </c>
      <c r="J618">
        <v>0</v>
      </c>
      <c r="K618" t="s">
        <v>4</v>
      </c>
      <c r="L618" s="1">
        <v>0.27708333333333335</v>
      </c>
      <c r="M618" s="1">
        <v>0.74861111111111112</v>
      </c>
      <c r="N618">
        <v>679</v>
      </c>
      <c r="O618" s="9" t="s">
        <v>2302</v>
      </c>
    </row>
    <row r="619" spans="1:15" x14ac:dyDescent="0.25">
      <c r="A619" s="8">
        <v>44412</v>
      </c>
      <c r="B619" s="8">
        <v>44414</v>
      </c>
      <c r="C619">
        <v>22</v>
      </c>
      <c r="D619">
        <v>12</v>
      </c>
      <c r="E619">
        <v>10</v>
      </c>
      <c r="F619" t="s">
        <v>263</v>
      </c>
      <c r="G619">
        <v>25</v>
      </c>
      <c r="H619">
        <v>23</v>
      </c>
      <c r="I619">
        <v>0.38</v>
      </c>
      <c r="J619">
        <v>0.01</v>
      </c>
      <c r="K619" t="s">
        <v>4</v>
      </c>
      <c r="L619" s="1">
        <v>0.27708333333333335</v>
      </c>
      <c r="M619" s="1">
        <v>0.74861111111111112</v>
      </c>
      <c r="N619">
        <v>679</v>
      </c>
      <c r="O619" s="9" t="s">
        <v>2302</v>
      </c>
    </row>
    <row r="620" spans="1:15" x14ac:dyDescent="0.25">
      <c r="A620" s="8">
        <v>44412</v>
      </c>
      <c r="B620" s="8">
        <v>44415</v>
      </c>
      <c r="C620">
        <v>23</v>
      </c>
      <c r="D620">
        <v>14</v>
      </c>
      <c r="E620">
        <v>9</v>
      </c>
      <c r="F620" t="s">
        <v>9</v>
      </c>
      <c r="G620">
        <v>25</v>
      </c>
      <c r="H620">
        <v>26</v>
      </c>
      <c r="I620">
        <v>0.54</v>
      </c>
      <c r="J620">
        <v>0.02</v>
      </c>
      <c r="K620" t="s">
        <v>4</v>
      </c>
      <c r="L620" s="1">
        <v>0.27638888888888891</v>
      </c>
      <c r="M620" s="1">
        <v>0.74861111111111112</v>
      </c>
      <c r="N620">
        <v>680</v>
      </c>
      <c r="O620" s="9" t="s">
        <v>2302</v>
      </c>
    </row>
    <row r="621" spans="1:15" x14ac:dyDescent="0.25">
      <c r="A621" s="8">
        <v>44412</v>
      </c>
      <c r="B621" s="8">
        <v>44416</v>
      </c>
      <c r="C621">
        <v>24</v>
      </c>
      <c r="D621">
        <v>16</v>
      </c>
      <c r="E621">
        <v>8</v>
      </c>
      <c r="F621" t="s">
        <v>110</v>
      </c>
      <c r="G621">
        <v>25</v>
      </c>
      <c r="H621">
        <v>27</v>
      </c>
      <c r="I621">
        <v>0.6</v>
      </c>
      <c r="J621">
        <v>0.04</v>
      </c>
      <c r="K621" t="s">
        <v>4</v>
      </c>
      <c r="L621" s="1">
        <v>0.27638888888888891</v>
      </c>
      <c r="M621" s="1">
        <v>0.74861111111111112</v>
      </c>
      <c r="N621">
        <v>680</v>
      </c>
      <c r="O621" s="9" t="s">
        <v>2302</v>
      </c>
    </row>
    <row r="622" spans="1:15" x14ac:dyDescent="0.25">
      <c r="A622" s="8">
        <v>44412</v>
      </c>
      <c r="B622" s="8">
        <v>44417</v>
      </c>
      <c r="C622">
        <v>25</v>
      </c>
      <c r="D622">
        <v>16</v>
      </c>
      <c r="E622">
        <v>9</v>
      </c>
      <c r="F622" t="s">
        <v>217</v>
      </c>
      <c r="G622">
        <v>26</v>
      </c>
      <c r="H622">
        <v>24</v>
      </c>
      <c r="I622">
        <v>0.62</v>
      </c>
      <c r="J622">
        <v>0.38</v>
      </c>
      <c r="K622">
        <v>0.1</v>
      </c>
      <c r="L622" s="1">
        <v>0.27569444444444446</v>
      </c>
      <c r="M622" s="1">
        <v>0.74930555555555556</v>
      </c>
      <c r="N622">
        <v>682</v>
      </c>
      <c r="O622" s="9" t="s">
        <v>2302</v>
      </c>
    </row>
    <row r="623" spans="1:15" x14ac:dyDescent="0.25">
      <c r="A623" s="8">
        <v>44412</v>
      </c>
      <c r="B623" s="8">
        <v>44418</v>
      </c>
      <c r="C623">
        <v>25</v>
      </c>
      <c r="D623">
        <v>17</v>
      </c>
      <c r="E623">
        <v>8</v>
      </c>
      <c r="F623" t="s">
        <v>9</v>
      </c>
      <c r="G623">
        <v>26</v>
      </c>
      <c r="H623">
        <v>26</v>
      </c>
      <c r="I623">
        <v>0.61</v>
      </c>
      <c r="J623">
        <v>0.44</v>
      </c>
      <c r="K623">
        <v>0.5</v>
      </c>
      <c r="L623" s="1">
        <v>0.27500000000000002</v>
      </c>
      <c r="M623" s="1">
        <v>0.74930555555555556</v>
      </c>
      <c r="N623">
        <v>683</v>
      </c>
      <c r="O623" s="9" t="s">
        <v>2302</v>
      </c>
    </row>
    <row r="624" spans="1:15" x14ac:dyDescent="0.25">
      <c r="A624" s="8">
        <v>44412</v>
      </c>
      <c r="B624" s="8">
        <v>44419</v>
      </c>
      <c r="C624">
        <v>25</v>
      </c>
      <c r="D624">
        <v>17</v>
      </c>
      <c r="E624">
        <v>8</v>
      </c>
      <c r="F624" t="s">
        <v>1171</v>
      </c>
      <c r="G624">
        <v>26</v>
      </c>
      <c r="H624">
        <v>26</v>
      </c>
      <c r="I624">
        <v>0.66</v>
      </c>
      <c r="J624">
        <v>0.51</v>
      </c>
      <c r="K624">
        <v>0.6</v>
      </c>
      <c r="L624" s="1">
        <v>0.27500000000000002</v>
      </c>
      <c r="M624" s="1">
        <v>0.74930555555555556</v>
      </c>
      <c r="N624">
        <v>683</v>
      </c>
      <c r="O624" s="9" t="s">
        <v>2302</v>
      </c>
    </row>
    <row r="625" spans="1:15" x14ac:dyDescent="0.25">
      <c r="A625" s="8">
        <v>44412</v>
      </c>
      <c r="B625" s="8">
        <v>44420</v>
      </c>
      <c r="C625">
        <v>26</v>
      </c>
      <c r="D625">
        <v>16</v>
      </c>
      <c r="E625">
        <v>10</v>
      </c>
      <c r="F625" t="s">
        <v>110</v>
      </c>
      <c r="G625">
        <v>27</v>
      </c>
      <c r="H625">
        <v>25</v>
      </c>
      <c r="I625">
        <v>0.6</v>
      </c>
      <c r="J625">
        <v>0.57999999999999996</v>
      </c>
      <c r="K625">
        <v>0.3</v>
      </c>
      <c r="L625" s="1">
        <v>0.27430555555555558</v>
      </c>
      <c r="M625" s="1">
        <v>0.75</v>
      </c>
      <c r="N625">
        <v>685</v>
      </c>
      <c r="O625" s="9" t="s">
        <v>2302</v>
      </c>
    </row>
    <row r="626" spans="1:15" x14ac:dyDescent="0.25">
      <c r="A626" s="8">
        <v>44412</v>
      </c>
      <c r="B626" s="8">
        <v>44421</v>
      </c>
      <c r="C626">
        <v>26</v>
      </c>
      <c r="D626">
        <v>18</v>
      </c>
      <c r="E626">
        <v>8</v>
      </c>
      <c r="F626" t="s">
        <v>1054</v>
      </c>
      <c r="G626">
        <v>26</v>
      </c>
      <c r="H626">
        <v>30</v>
      </c>
      <c r="I626">
        <v>0.68</v>
      </c>
      <c r="J626">
        <v>0.51</v>
      </c>
      <c r="K626">
        <v>0.7</v>
      </c>
      <c r="L626" s="1">
        <v>0.27430555555555558</v>
      </c>
      <c r="M626" s="1">
        <v>0.75</v>
      </c>
      <c r="N626">
        <v>685</v>
      </c>
      <c r="O626" s="9" t="s">
        <v>2302</v>
      </c>
    </row>
    <row r="627" spans="1:15" x14ac:dyDescent="0.25">
      <c r="A627" s="8">
        <v>44412</v>
      </c>
      <c r="B627" s="8">
        <v>44422</v>
      </c>
      <c r="C627">
        <v>26</v>
      </c>
      <c r="D627">
        <v>18</v>
      </c>
      <c r="E627">
        <v>8</v>
      </c>
      <c r="F627" t="s">
        <v>9</v>
      </c>
      <c r="G627">
        <v>26</v>
      </c>
      <c r="H627">
        <v>26</v>
      </c>
      <c r="I627">
        <v>0.59</v>
      </c>
      <c r="J627">
        <v>0.41</v>
      </c>
      <c r="K627">
        <v>0.2</v>
      </c>
      <c r="L627" s="1">
        <v>0.27361111111111114</v>
      </c>
      <c r="M627" s="1">
        <v>0.75</v>
      </c>
      <c r="N627">
        <v>686</v>
      </c>
      <c r="O627" s="9" t="s">
        <v>2302</v>
      </c>
    </row>
    <row r="628" spans="1:15" x14ac:dyDescent="0.25">
      <c r="A628" s="8">
        <v>44412</v>
      </c>
      <c r="B628" s="8">
        <v>44423</v>
      </c>
      <c r="C628">
        <v>26</v>
      </c>
      <c r="D628">
        <v>18</v>
      </c>
      <c r="E628">
        <v>8</v>
      </c>
      <c r="F628" t="s">
        <v>110</v>
      </c>
      <c r="G628">
        <v>26</v>
      </c>
      <c r="H628">
        <v>24</v>
      </c>
      <c r="I628">
        <v>0.6</v>
      </c>
      <c r="J628">
        <v>0.06</v>
      </c>
      <c r="K628" t="s">
        <v>4</v>
      </c>
      <c r="L628" s="1">
        <v>0.27291666666666664</v>
      </c>
      <c r="M628" s="1">
        <v>0.75</v>
      </c>
      <c r="N628">
        <v>687</v>
      </c>
      <c r="O628" s="9" t="s">
        <v>2302</v>
      </c>
    </row>
    <row r="629" spans="1:15" x14ac:dyDescent="0.25">
      <c r="A629" s="8">
        <v>44412</v>
      </c>
      <c r="B629" s="8">
        <v>44424</v>
      </c>
      <c r="C629">
        <v>26</v>
      </c>
      <c r="D629">
        <v>18</v>
      </c>
      <c r="E629">
        <v>8</v>
      </c>
      <c r="F629" t="s">
        <v>9</v>
      </c>
      <c r="G629">
        <v>26</v>
      </c>
      <c r="H629">
        <v>26</v>
      </c>
      <c r="I629">
        <v>0.59</v>
      </c>
      <c r="J629">
        <v>0.04</v>
      </c>
      <c r="K629" t="s">
        <v>4</v>
      </c>
      <c r="L629" s="1">
        <v>0.27291666666666664</v>
      </c>
      <c r="M629" s="1">
        <v>0.75069444444444444</v>
      </c>
      <c r="N629">
        <v>688</v>
      </c>
      <c r="O629" s="9" t="s">
        <v>2302</v>
      </c>
    </row>
    <row r="630" spans="1:15" x14ac:dyDescent="0.25">
      <c r="A630" s="8">
        <v>44412</v>
      </c>
      <c r="B630" s="8">
        <v>44425</v>
      </c>
      <c r="C630">
        <v>27</v>
      </c>
      <c r="D630">
        <v>19</v>
      </c>
      <c r="E630">
        <v>8</v>
      </c>
      <c r="F630" t="s">
        <v>105</v>
      </c>
      <c r="G630">
        <v>26</v>
      </c>
      <c r="H630">
        <v>28</v>
      </c>
      <c r="I630">
        <v>0.66</v>
      </c>
      <c r="J630">
        <v>0.04</v>
      </c>
      <c r="K630" t="s">
        <v>4</v>
      </c>
      <c r="L630" s="1">
        <v>0.2722222222222222</v>
      </c>
      <c r="M630" s="1">
        <v>0.75069444444444444</v>
      </c>
      <c r="N630">
        <v>689</v>
      </c>
      <c r="O630" s="9" t="s">
        <v>2302</v>
      </c>
    </row>
    <row r="631" spans="1:15" x14ac:dyDescent="0.25">
      <c r="A631" s="8">
        <v>44412</v>
      </c>
      <c r="B631" s="8">
        <v>44426</v>
      </c>
      <c r="C631">
        <v>28</v>
      </c>
      <c r="D631">
        <v>19</v>
      </c>
      <c r="E631">
        <v>9</v>
      </c>
      <c r="F631" t="s">
        <v>162</v>
      </c>
      <c r="G631">
        <v>27</v>
      </c>
      <c r="H631">
        <v>21</v>
      </c>
      <c r="I631">
        <v>0.62</v>
      </c>
      <c r="J631">
        <v>0.04</v>
      </c>
      <c r="K631" t="s">
        <v>4</v>
      </c>
      <c r="L631" s="1">
        <v>0.27152777777777776</v>
      </c>
      <c r="M631" s="1">
        <v>0.75069444444444444</v>
      </c>
      <c r="N631">
        <v>690</v>
      </c>
      <c r="O631" s="9" t="s">
        <v>2302</v>
      </c>
    </row>
    <row r="632" spans="1:15" x14ac:dyDescent="0.25">
      <c r="A632" s="8">
        <v>44413</v>
      </c>
      <c r="B632" s="8">
        <v>44413</v>
      </c>
      <c r="C632">
        <v>23</v>
      </c>
      <c r="D632">
        <v>13</v>
      </c>
      <c r="E632">
        <v>10</v>
      </c>
      <c r="F632" t="s">
        <v>145</v>
      </c>
      <c r="G632">
        <v>25</v>
      </c>
      <c r="H632">
        <v>18</v>
      </c>
      <c r="I632">
        <v>0.3</v>
      </c>
      <c r="J632">
        <v>0</v>
      </c>
      <c r="K632" t="s">
        <v>4</v>
      </c>
      <c r="L632" s="1">
        <v>0.27708333333333335</v>
      </c>
      <c r="M632" s="1">
        <v>0.74861111111111112</v>
      </c>
      <c r="N632">
        <v>679</v>
      </c>
      <c r="O632" s="9" t="s">
        <v>2302</v>
      </c>
    </row>
    <row r="633" spans="1:15" x14ac:dyDescent="0.25">
      <c r="A633" s="8">
        <v>44413</v>
      </c>
      <c r="B633" s="8">
        <v>44414</v>
      </c>
      <c r="C633">
        <v>22</v>
      </c>
      <c r="D633">
        <v>11</v>
      </c>
      <c r="E633">
        <v>11</v>
      </c>
      <c r="F633" t="s">
        <v>263</v>
      </c>
      <c r="G633">
        <v>21</v>
      </c>
      <c r="H633">
        <v>21</v>
      </c>
      <c r="I633">
        <v>0.37</v>
      </c>
      <c r="J633">
        <v>0.01</v>
      </c>
      <c r="K633" t="s">
        <v>4</v>
      </c>
      <c r="L633" s="1">
        <v>0.27708333333333335</v>
      </c>
      <c r="M633" s="1">
        <v>0.74861111111111112</v>
      </c>
      <c r="N633">
        <v>679</v>
      </c>
      <c r="O633" s="9" t="s">
        <v>2302</v>
      </c>
    </row>
    <row r="634" spans="1:15" x14ac:dyDescent="0.25">
      <c r="A634" s="8">
        <v>44413</v>
      </c>
      <c r="B634" s="8">
        <v>44415</v>
      </c>
      <c r="C634">
        <v>24</v>
      </c>
      <c r="D634">
        <v>13</v>
      </c>
      <c r="E634">
        <v>11</v>
      </c>
      <c r="F634" t="s">
        <v>9</v>
      </c>
      <c r="G634">
        <v>25</v>
      </c>
      <c r="H634">
        <v>26</v>
      </c>
      <c r="I634">
        <v>0.53</v>
      </c>
      <c r="J634">
        <v>0.02</v>
      </c>
      <c r="K634" t="s">
        <v>4</v>
      </c>
      <c r="L634" s="1">
        <v>0.27638888888888891</v>
      </c>
      <c r="M634" s="1">
        <v>0.74861111111111112</v>
      </c>
      <c r="N634">
        <v>680</v>
      </c>
      <c r="O634" s="9" t="s">
        <v>2302</v>
      </c>
    </row>
    <row r="635" spans="1:15" x14ac:dyDescent="0.25">
      <c r="A635" s="8">
        <v>44413</v>
      </c>
      <c r="B635" s="8">
        <v>44416</v>
      </c>
      <c r="C635">
        <v>25</v>
      </c>
      <c r="D635">
        <v>17</v>
      </c>
      <c r="E635">
        <v>8</v>
      </c>
      <c r="F635" t="s">
        <v>145</v>
      </c>
      <c r="G635">
        <v>25</v>
      </c>
      <c r="H635">
        <v>29</v>
      </c>
      <c r="I635">
        <v>0.57999999999999996</v>
      </c>
      <c r="J635">
        <v>0.03</v>
      </c>
      <c r="K635" t="s">
        <v>4</v>
      </c>
      <c r="L635" s="1">
        <v>0.27638888888888891</v>
      </c>
      <c r="M635" s="1">
        <v>0.74861111111111112</v>
      </c>
      <c r="N635">
        <v>680</v>
      </c>
      <c r="O635" s="9" t="s">
        <v>2302</v>
      </c>
    </row>
    <row r="636" spans="1:15" x14ac:dyDescent="0.25">
      <c r="A636" s="8">
        <v>44413</v>
      </c>
      <c r="B636" s="8">
        <v>44417</v>
      </c>
      <c r="C636">
        <v>25</v>
      </c>
      <c r="D636">
        <v>19</v>
      </c>
      <c r="E636">
        <v>6</v>
      </c>
      <c r="F636" t="s">
        <v>110</v>
      </c>
      <c r="G636">
        <v>25</v>
      </c>
      <c r="H636">
        <v>32</v>
      </c>
      <c r="I636">
        <v>0.57999999999999996</v>
      </c>
      <c r="J636">
        <v>0.06</v>
      </c>
      <c r="K636" t="s">
        <v>4</v>
      </c>
      <c r="L636" s="1">
        <v>0.27569444444444446</v>
      </c>
      <c r="M636" s="1">
        <v>0.74930555555555556</v>
      </c>
      <c r="N636">
        <v>682</v>
      </c>
      <c r="O636" s="9" t="s">
        <v>2302</v>
      </c>
    </row>
    <row r="637" spans="1:15" x14ac:dyDescent="0.25">
      <c r="A637" s="8">
        <v>44413</v>
      </c>
      <c r="B637" s="8">
        <v>44418</v>
      </c>
      <c r="C637">
        <v>26</v>
      </c>
      <c r="D637">
        <v>18</v>
      </c>
      <c r="E637">
        <v>8</v>
      </c>
      <c r="F637" t="s">
        <v>9</v>
      </c>
      <c r="G637">
        <v>26</v>
      </c>
      <c r="H637">
        <v>22</v>
      </c>
      <c r="I637">
        <v>0.63</v>
      </c>
      <c r="J637">
        <v>0.43</v>
      </c>
      <c r="K637">
        <v>0.4</v>
      </c>
      <c r="L637" s="1">
        <v>0.27500000000000002</v>
      </c>
      <c r="M637" s="1">
        <v>0.74930555555555556</v>
      </c>
      <c r="N637">
        <v>683</v>
      </c>
      <c r="O637" s="9" t="s">
        <v>2302</v>
      </c>
    </row>
    <row r="638" spans="1:15" x14ac:dyDescent="0.25">
      <c r="A638" s="8">
        <v>44413</v>
      </c>
      <c r="B638" s="8">
        <v>44419</v>
      </c>
      <c r="C638">
        <v>26</v>
      </c>
      <c r="D638">
        <v>19</v>
      </c>
      <c r="E638">
        <v>7</v>
      </c>
      <c r="F638" t="s">
        <v>897</v>
      </c>
      <c r="G638">
        <v>27</v>
      </c>
      <c r="H638">
        <v>17</v>
      </c>
      <c r="I638">
        <v>0.7</v>
      </c>
      <c r="J638">
        <v>0.48</v>
      </c>
      <c r="K638">
        <v>0.7</v>
      </c>
      <c r="L638" s="1">
        <v>0.27500000000000002</v>
      </c>
      <c r="M638" s="1">
        <v>0.74930555555555556</v>
      </c>
      <c r="N638">
        <v>683</v>
      </c>
      <c r="O638" s="9" t="s">
        <v>2302</v>
      </c>
    </row>
    <row r="639" spans="1:15" x14ac:dyDescent="0.25">
      <c r="A639" s="8">
        <v>44413</v>
      </c>
      <c r="B639" s="8">
        <v>44420</v>
      </c>
      <c r="C639">
        <v>27</v>
      </c>
      <c r="D639">
        <v>20</v>
      </c>
      <c r="E639">
        <v>7</v>
      </c>
      <c r="F639" t="s">
        <v>217</v>
      </c>
      <c r="G639">
        <v>28</v>
      </c>
      <c r="H639">
        <v>20</v>
      </c>
      <c r="I639">
        <v>0.7</v>
      </c>
      <c r="J639">
        <v>0.48</v>
      </c>
      <c r="K639">
        <v>2.1</v>
      </c>
      <c r="L639" s="1">
        <v>0.27430555555555558</v>
      </c>
      <c r="M639" s="1">
        <v>0.75</v>
      </c>
      <c r="N639">
        <v>685</v>
      </c>
      <c r="O639" s="9" t="s">
        <v>2302</v>
      </c>
    </row>
    <row r="640" spans="1:15" x14ac:dyDescent="0.25">
      <c r="A640" s="8">
        <v>44413</v>
      </c>
      <c r="B640" s="8">
        <v>44421</v>
      </c>
      <c r="C640">
        <v>26</v>
      </c>
      <c r="D640">
        <v>19</v>
      </c>
      <c r="E640">
        <v>7</v>
      </c>
      <c r="F640" t="s">
        <v>182</v>
      </c>
      <c r="G640">
        <v>27</v>
      </c>
      <c r="H640">
        <v>20</v>
      </c>
      <c r="I640">
        <v>0.67</v>
      </c>
      <c r="J640">
        <v>0.52</v>
      </c>
      <c r="K640">
        <v>2.2999999999999998</v>
      </c>
      <c r="L640" s="1">
        <v>0.27430555555555558</v>
      </c>
      <c r="M640" s="1">
        <v>0.75</v>
      </c>
      <c r="N640">
        <v>685</v>
      </c>
      <c r="O640" s="9" t="s">
        <v>2302</v>
      </c>
    </row>
    <row r="641" spans="1:15" x14ac:dyDescent="0.25">
      <c r="A641" s="8">
        <v>44413</v>
      </c>
      <c r="B641" s="8">
        <v>44422</v>
      </c>
      <c r="C641">
        <v>27</v>
      </c>
      <c r="D641">
        <v>18</v>
      </c>
      <c r="E641">
        <v>9</v>
      </c>
      <c r="F641" t="s">
        <v>171</v>
      </c>
      <c r="G641">
        <v>27</v>
      </c>
      <c r="H641">
        <v>26</v>
      </c>
      <c r="I641">
        <v>0.56999999999999995</v>
      </c>
      <c r="J641">
        <v>0.44</v>
      </c>
      <c r="K641">
        <v>0.2</v>
      </c>
      <c r="L641" s="1">
        <v>0.27361111111111114</v>
      </c>
      <c r="M641" s="1">
        <v>0.75</v>
      </c>
      <c r="N641">
        <v>686</v>
      </c>
      <c r="O641" s="9" t="s">
        <v>2302</v>
      </c>
    </row>
    <row r="642" spans="1:15" x14ac:dyDescent="0.25">
      <c r="A642" s="8">
        <v>44413</v>
      </c>
      <c r="B642" s="8">
        <v>44423</v>
      </c>
      <c r="C642">
        <v>27</v>
      </c>
      <c r="D642">
        <v>18</v>
      </c>
      <c r="E642">
        <v>9</v>
      </c>
      <c r="F642" t="s">
        <v>110</v>
      </c>
      <c r="G642">
        <v>27</v>
      </c>
      <c r="H642">
        <v>26</v>
      </c>
      <c r="I642">
        <v>0.56000000000000005</v>
      </c>
      <c r="J642">
        <v>0.06</v>
      </c>
      <c r="K642" t="s">
        <v>4</v>
      </c>
      <c r="L642" s="1">
        <v>0.27291666666666664</v>
      </c>
      <c r="M642" s="1">
        <v>0.75</v>
      </c>
      <c r="N642">
        <v>687</v>
      </c>
      <c r="O642" s="9" t="s">
        <v>2302</v>
      </c>
    </row>
    <row r="643" spans="1:15" x14ac:dyDescent="0.25">
      <c r="A643" s="8">
        <v>44413</v>
      </c>
      <c r="B643" s="8">
        <v>44424</v>
      </c>
      <c r="C643">
        <v>27</v>
      </c>
      <c r="D643">
        <v>18</v>
      </c>
      <c r="E643">
        <v>9</v>
      </c>
      <c r="F643" t="s">
        <v>1151</v>
      </c>
      <c r="G643">
        <v>27</v>
      </c>
      <c r="H643">
        <v>27</v>
      </c>
      <c r="I643">
        <v>0.62</v>
      </c>
      <c r="J643">
        <v>0.39</v>
      </c>
      <c r="K643">
        <v>0.1</v>
      </c>
      <c r="L643" s="1">
        <v>0.27291666666666664</v>
      </c>
      <c r="M643" s="1">
        <v>0.75069444444444444</v>
      </c>
      <c r="N643">
        <v>688</v>
      </c>
      <c r="O643" s="9" t="s">
        <v>2302</v>
      </c>
    </row>
    <row r="644" spans="1:15" x14ac:dyDescent="0.25">
      <c r="A644" s="8">
        <v>44413</v>
      </c>
      <c r="B644" s="8">
        <v>44425</v>
      </c>
      <c r="C644">
        <v>26</v>
      </c>
      <c r="D644">
        <v>18</v>
      </c>
      <c r="E644">
        <v>8</v>
      </c>
      <c r="F644" t="s">
        <v>285</v>
      </c>
      <c r="G644">
        <v>27</v>
      </c>
      <c r="H644">
        <v>28</v>
      </c>
      <c r="I644">
        <v>0.57999999999999996</v>
      </c>
      <c r="J644">
        <v>0.4</v>
      </c>
      <c r="K644">
        <v>0.1</v>
      </c>
      <c r="L644" s="1">
        <v>0.2722222222222222</v>
      </c>
      <c r="M644" s="1">
        <v>0.75069444444444444</v>
      </c>
      <c r="N644">
        <v>689</v>
      </c>
      <c r="O644" s="9" t="s">
        <v>2302</v>
      </c>
    </row>
    <row r="645" spans="1:15" x14ac:dyDescent="0.25">
      <c r="A645" s="8">
        <v>44413</v>
      </c>
      <c r="B645" s="8">
        <v>44426</v>
      </c>
      <c r="C645">
        <v>27</v>
      </c>
      <c r="D645">
        <v>18</v>
      </c>
      <c r="E645">
        <v>9</v>
      </c>
      <c r="F645" t="s">
        <v>110</v>
      </c>
      <c r="G645">
        <v>27</v>
      </c>
      <c r="H645">
        <v>25</v>
      </c>
      <c r="I645">
        <v>0.6</v>
      </c>
      <c r="J645">
        <v>0.04</v>
      </c>
      <c r="K645" t="s">
        <v>4</v>
      </c>
      <c r="L645" s="1">
        <v>0.27152777777777776</v>
      </c>
      <c r="M645" s="1">
        <v>0.75069444444444444</v>
      </c>
      <c r="N645">
        <v>690</v>
      </c>
      <c r="O645" s="9" t="s">
        <v>2302</v>
      </c>
    </row>
    <row r="646" spans="1:15" x14ac:dyDescent="0.25">
      <c r="A646" s="8">
        <v>44413</v>
      </c>
      <c r="B646" s="8">
        <v>44427</v>
      </c>
      <c r="C646">
        <v>27</v>
      </c>
      <c r="D646">
        <v>18</v>
      </c>
      <c r="E646">
        <v>9</v>
      </c>
      <c r="F646" t="s">
        <v>868</v>
      </c>
      <c r="G646">
        <v>28</v>
      </c>
      <c r="H646">
        <v>23</v>
      </c>
      <c r="I646">
        <v>0.59</v>
      </c>
      <c r="J646">
        <v>0.04</v>
      </c>
      <c r="K646" t="s">
        <v>4</v>
      </c>
      <c r="L646" s="1">
        <v>0.27152777777777776</v>
      </c>
      <c r="M646" s="1">
        <v>0.75069444444444444</v>
      </c>
      <c r="N646">
        <v>690</v>
      </c>
      <c r="O646" s="9" t="s">
        <v>2302</v>
      </c>
    </row>
    <row r="647" spans="1:15" x14ac:dyDescent="0.25">
      <c r="A647" s="8">
        <v>44414</v>
      </c>
      <c r="B647" s="8">
        <v>44414</v>
      </c>
      <c r="C647">
        <v>22</v>
      </c>
      <c r="D647">
        <v>12</v>
      </c>
      <c r="E647">
        <v>10</v>
      </c>
      <c r="F647" t="s">
        <v>239</v>
      </c>
      <c r="G647">
        <v>21</v>
      </c>
      <c r="H647">
        <v>21</v>
      </c>
      <c r="I647">
        <v>0.38</v>
      </c>
      <c r="J647">
        <v>0.01</v>
      </c>
      <c r="K647" t="s">
        <v>4</v>
      </c>
      <c r="L647" s="1">
        <v>0.27708333333333335</v>
      </c>
      <c r="M647" s="1">
        <v>0.74861111111111112</v>
      </c>
      <c r="N647">
        <v>679</v>
      </c>
      <c r="O647" s="9" t="s">
        <v>2302</v>
      </c>
    </row>
    <row r="648" spans="1:15" x14ac:dyDescent="0.25">
      <c r="A648" s="8">
        <v>44414</v>
      </c>
      <c r="B648" s="8">
        <v>44415</v>
      </c>
      <c r="C648">
        <v>24</v>
      </c>
      <c r="D648">
        <v>13</v>
      </c>
      <c r="E648">
        <v>11</v>
      </c>
      <c r="F648" t="s">
        <v>868</v>
      </c>
      <c r="G648">
        <v>25</v>
      </c>
      <c r="H648">
        <v>26</v>
      </c>
      <c r="I648">
        <v>0.54</v>
      </c>
      <c r="J648">
        <v>0.01</v>
      </c>
      <c r="K648" t="s">
        <v>4</v>
      </c>
      <c r="L648" s="1">
        <v>0.27638888888888891</v>
      </c>
      <c r="M648" s="1">
        <v>0.74861111111111112</v>
      </c>
      <c r="N648">
        <v>680</v>
      </c>
      <c r="O648" s="9" t="s">
        <v>2302</v>
      </c>
    </row>
    <row r="649" spans="1:15" x14ac:dyDescent="0.25">
      <c r="A649" s="8">
        <v>44414</v>
      </c>
      <c r="B649" s="8">
        <v>44416</v>
      </c>
      <c r="C649">
        <v>24</v>
      </c>
      <c r="D649">
        <v>16</v>
      </c>
      <c r="E649">
        <v>8</v>
      </c>
      <c r="F649" t="s">
        <v>145</v>
      </c>
      <c r="G649">
        <v>25</v>
      </c>
      <c r="H649">
        <v>28</v>
      </c>
      <c r="I649">
        <v>0.55000000000000004</v>
      </c>
      <c r="J649">
        <v>0.02</v>
      </c>
      <c r="K649" t="s">
        <v>4</v>
      </c>
      <c r="L649" s="1">
        <v>0.27638888888888891</v>
      </c>
      <c r="M649" s="1">
        <v>0.74861111111111112</v>
      </c>
      <c r="N649">
        <v>680</v>
      </c>
      <c r="O649" s="9" t="s">
        <v>2302</v>
      </c>
    </row>
    <row r="650" spans="1:15" x14ac:dyDescent="0.25">
      <c r="A650" s="8">
        <v>44414</v>
      </c>
      <c r="B650" s="8">
        <v>44417</v>
      </c>
      <c r="C650">
        <v>24</v>
      </c>
      <c r="D650">
        <v>17</v>
      </c>
      <c r="E650">
        <v>7</v>
      </c>
      <c r="F650" t="s">
        <v>145</v>
      </c>
      <c r="G650">
        <v>25</v>
      </c>
      <c r="H650">
        <v>29</v>
      </c>
      <c r="I650">
        <v>0.57999999999999996</v>
      </c>
      <c r="J650">
        <v>0.04</v>
      </c>
      <c r="K650" t="s">
        <v>4</v>
      </c>
      <c r="L650" s="1">
        <v>0.27569444444444446</v>
      </c>
      <c r="M650" s="1">
        <v>0.74930555555555556</v>
      </c>
      <c r="N650">
        <v>682</v>
      </c>
      <c r="O650" s="9" t="s">
        <v>2302</v>
      </c>
    </row>
    <row r="651" spans="1:15" x14ac:dyDescent="0.25">
      <c r="A651" s="8">
        <v>44414</v>
      </c>
      <c r="B651" s="8">
        <v>44418</v>
      </c>
      <c r="C651">
        <v>25</v>
      </c>
      <c r="D651">
        <v>18</v>
      </c>
      <c r="E651">
        <v>7</v>
      </c>
      <c r="F651" t="s">
        <v>791</v>
      </c>
      <c r="G651">
        <v>25</v>
      </c>
      <c r="H651">
        <v>30</v>
      </c>
      <c r="I651">
        <v>0.59</v>
      </c>
      <c r="J651">
        <v>0.44</v>
      </c>
      <c r="K651">
        <v>0.2</v>
      </c>
      <c r="L651" s="1">
        <v>0.27500000000000002</v>
      </c>
      <c r="M651" s="1">
        <v>0.74930555555555556</v>
      </c>
      <c r="N651">
        <v>683</v>
      </c>
      <c r="O651" s="9" t="s">
        <v>2302</v>
      </c>
    </row>
    <row r="652" spans="1:15" x14ac:dyDescent="0.25">
      <c r="A652" s="8">
        <v>44414</v>
      </c>
      <c r="B652" s="8">
        <v>44419</v>
      </c>
      <c r="C652">
        <v>26</v>
      </c>
      <c r="D652">
        <v>17</v>
      </c>
      <c r="E652">
        <v>9</v>
      </c>
      <c r="F652" t="s">
        <v>1043</v>
      </c>
      <c r="G652">
        <v>26</v>
      </c>
      <c r="H652">
        <v>21</v>
      </c>
      <c r="I652">
        <v>0.66</v>
      </c>
      <c r="J652">
        <v>0.5</v>
      </c>
      <c r="K652">
        <v>2</v>
      </c>
      <c r="L652" s="1">
        <v>0.27500000000000002</v>
      </c>
      <c r="M652" s="1">
        <v>0.74930555555555556</v>
      </c>
      <c r="N652">
        <v>683</v>
      </c>
      <c r="O652" s="9" t="s">
        <v>2302</v>
      </c>
    </row>
    <row r="653" spans="1:15" x14ac:dyDescent="0.25">
      <c r="A653" s="8">
        <v>44414</v>
      </c>
      <c r="B653" s="8">
        <v>44420</v>
      </c>
      <c r="C653">
        <v>26</v>
      </c>
      <c r="D653">
        <v>16</v>
      </c>
      <c r="E653">
        <v>10</v>
      </c>
      <c r="F653" t="s">
        <v>145</v>
      </c>
      <c r="G653">
        <v>26</v>
      </c>
      <c r="H653">
        <v>23</v>
      </c>
      <c r="I653">
        <v>0.6</v>
      </c>
      <c r="J653">
        <v>0.09</v>
      </c>
      <c r="K653" t="s">
        <v>4</v>
      </c>
      <c r="L653" s="1">
        <v>0.27430555555555558</v>
      </c>
      <c r="M653" s="1">
        <v>0.75</v>
      </c>
      <c r="N653">
        <v>685</v>
      </c>
      <c r="O653" s="9" t="s">
        <v>2302</v>
      </c>
    </row>
    <row r="654" spans="1:15" x14ac:dyDescent="0.25">
      <c r="A654" s="8">
        <v>44414</v>
      </c>
      <c r="B654" s="8">
        <v>44421</v>
      </c>
      <c r="C654">
        <v>25</v>
      </c>
      <c r="D654">
        <v>15</v>
      </c>
      <c r="E654">
        <v>10</v>
      </c>
      <c r="F654" t="s">
        <v>115</v>
      </c>
      <c r="G654">
        <v>26</v>
      </c>
      <c r="H654">
        <v>26</v>
      </c>
      <c r="I654">
        <v>0.59</v>
      </c>
      <c r="J654">
        <v>0.06</v>
      </c>
      <c r="K654" t="s">
        <v>4</v>
      </c>
      <c r="L654" s="1">
        <v>0.27430555555555558</v>
      </c>
      <c r="M654" s="1">
        <v>0.75</v>
      </c>
      <c r="N654">
        <v>685</v>
      </c>
      <c r="O654" s="9" t="s">
        <v>2302</v>
      </c>
    </row>
    <row r="655" spans="1:15" x14ac:dyDescent="0.25">
      <c r="A655" s="8">
        <v>44414</v>
      </c>
      <c r="B655" s="8">
        <v>44422</v>
      </c>
      <c r="C655">
        <v>26</v>
      </c>
      <c r="D655">
        <v>14</v>
      </c>
      <c r="E655">
        <v>12</v>
      </c>
      <c r="F655" t="s">
        <v>110</v>
      </c>
      <c r="G655">
        <v>26</v>
      </c>
      <c r="H655">
        <v>23</v>
      </c>
      <c r="I655">
        <v>0.57999999999999996</v>
      </c>
      <c r="J655">
        <v>0.06</v>
      </c>
      <c r="K655" t="s">
        <v>4</v>
      </c>
      <c r="L655" s="1">
        <v>0.27361111111111114</v>
      </c>
      <c r="M655" s="1">
        <v>0.75</v>
      </c>
      <c r="N655">
        <v>686</v>
      </c>
      <c r="O655" s="9" t="s">
        <v>2302</v>
      </c>
    </row>
    <row r="656" spans="1:15" x14ac:dyDescent="0.25">
      <c r="A656" s="8">
        <v>44414</v>
      </c>
      <c r="B656" s="8">
        <v>44423</v>
      </c>
      <c r="C656">
        <v>26</v>
      </c>
      <c r="D656">
        <v>15</v>
      </c>
      <c r="E656">
        <v>11</v>
      </c>
      <c r="F656" t="s">
        <v>145</v>
      </c>
      <c r="G656">
        <v>26</v>
      </c>
      <c r="H656">
        <v>25</v>
      </c>
      <c r="I656">
        <v>0.57999999999999996</v>
      </c>
      <c r="J656">
        <v>0.06</v>
      </c>
      <c r="K656" t="s">
        <v>4</v>
      </c>
      <c r="L656" s="1">
        <v>0.27291666666666664</v>
      </c>
      <c r="M656" s="1">
        <v>0.75</v>
      </c>
      <c r="N656">
        <v>687</v>
      </c>
      <c r="O656" s="9" t="s">
        <v>2302</v>
      </c>
    </row>
    <row r="657" spans="1:15" x14ac:dyDescent="0.25">
      <c r="A657" s="8">
        <v>44414</v>
      </c>
      <c r="B657" s="8">
        <v>44424</v>
      </c>
      <c r="C657">
        <v>26</v>
      </c>
      <c r="D657">
        <v>15</v>
      </c>
      <c r="E657">
        <v>11</v>
      </c>
      <c r="F657" t="s">
        <v>263</v>
      </c>
      <c r="G657">
        <v>26</v>
      </c>
      <c r="H657">
        <v>27</v>
      </c>
      <c r="I657">
        <v>0.61</v>
      </c>
      <c r="J657">
        <v>0.05</v>
      </c>
      <c r="K657" t="s">
        <v>4</v>
      </c>
      <c r="L657" s="1">
        <v>0.27291666666666664</v>
      </c>
      <c r="M657" s="1">
        <v>0.75069444444444444</v>
      </c>
      <c r="N657">
        <v>688</v>
      </c>
      <c r="O657" s="9" t="s">
        <v>2302</v>
      </c>
    </row>
    <row r="658" spans="1:15" x14ac:dyDescent="0.25">
      <c r="A658" s="8">
        <v>44414</v>
      </c>
      <c r="B658" s="8">
        <v>44425</v>
      </c>
      <c r="C658">
        <v>25</v>
      </c>
      <c r="D658">
        <v>15</v>
      </c>
      <c r="E658">
        <v>10</v>
      </c>
      <c r="F658" t="s">
        <v>7</v>
      </c>
      <c r="G658">
        <v>26</v>
      </c>
      <c r="H658">
        <v>25</v>
      </c>
      <c r="I658">
        <v>0.59</v>
      </c>
      <c r="J658">
        <v>0.06</v>
      </c>
      <c r="K658" t="s">
        <v>4</v>
      </c>
      <c r="L658" s="1">
        <v>0.2722222222222222</v>
      </c>
      <c r="M658" s="1">
        <v>0.75069444444444444</v>
      </c>
      <c r="N658">
        <v>689</v>
      </c>
      <c r="O658" s="9" t="s">
        <v>2302</v>
      </c>
    </row>
    <row r="659" spans="1:15" x14ac:dyDescent="0.25">
      <c r="A659" s="8">
        <v>44414</v>
      </c>
      <c r="B659" s="8">
        <v>44426</v>
      </c>
      <c r="C659">
        <v>26</v>
      </c>
      <c r="D659">
        <v>16</v>
      </c>
      <c r="E659">
        <v>10</v>
      </c>
      <c r="F659" t="s">
        <v>253</v>
      </c>
      <c r="G659">
        <v>26</v>
      </c>
      <c r="H659">
        <v>18</v>
      </c>
      <c r="I659">
        <v>0.62</v>
      </c>
      <c r="J659">
        <v>0.41</v>
      </c>
      <c r="K659">
        <v>0.1</v>
      </c>
      <c r="L659" s="1">
        <v>0.27152777777777776</v>
      </c>
      <c r="M659" s="1">
        <v>0.75069444444444444</v>
      </c>
      <c r="N659">
        <v>690</v>
      </c>
      <c r="O659" s="9" t="s">
        <v>2302</v>
      </c>
    </row>
    <row r="660" spans="1:15" x14ac:dyDescent="0.25">
      <c r="A660" s="8">
        <v>44414</v>
      </c>
      <c r="B660" s="8">
        <v>44427</v>
      </c>
      <c r="C660">
        <v>26</v>
      </c>
      <c r="D660">
        <v>17</v>
      </c>
      <c r="E660">
        <v>9</v>
      </c>
      <c r="F660" t="s">
        <v>145</v>
      </c>
      <c r="G660">
        <v>26</v>
      </c>
      <c r="H660">
        <v>21</v>
      </c>
      <c r="I660">
        <v>0.64</v>
      </c>
      <c r="J660">
        <v>0.04</v>
      </c>
      <c r="K660" t="s">
        <v>4</v>
      </c>
      <c r="L660" s="1">
        <v>0.27152777777777776</v>
      </c>
      <c r="M660" s="1">
        <v>0.75069444444444444</v>
      </c>
      <c r="N660">
        <v>690</v>
      </c>
      <c r="O660" s="9" t="s">
        <v>2302</v>
      </c>
    </row>
    <row r="661" spans="1:15" x14ac:dyDescent="0.25">
      <c r="A661" s="8">
        <v>44414</v>
      </c>
      <c r="B661" s="8">
        <v>44428</v>
      </c>
      <c r="C661">
        <v>27</v>
      </c>
      <c r="D661">
        <v>19</v>
      </c>
      <c r="E661">
        <v>8</v>
      </c>
      <c r="F661" t="s">
        <v>9</v>
      </c>
      <c r="G661">
        <v>27</v>
      </c>
      <c r="H661">
        <v>27</v>
      </c>
      <c r="I661">
        <v>0.63</v>
      </c>
      <c r="J661">
        <v>0.03</v>
      </c>
      <c r="K661" t="s">
        <v>4</v>
      </c>
      <c r="L661" s="1">
        <v>0.27083333333333331</v>
      </c>
      <c r="M661" s="1">
        <v>0.75138888888888888</v>
      </c>
      <c r="N661">
        <v>692</v>
      </c>
      <c r="O661" s="9" t="s">
        <v>2302</v>
      </c>
    </row>
    <row r="662" spans="1:15" x14ac:dyDescent="0.25">
      <c r="A662" s="8">
        <v>44415</v>
      </c>
      <c r="B662" s="8">
        <v>44415</v>
      </c>
      <c r="C662">
        <v>24</v>
      </c>
      <c r="D662">
        <v>14</v>
      </c>
      <c r="E662">
        <v>10</v>
      </c>
      <c r="F662" t="s">
        <v>9</v>
      </c>
      <c r="G662">
        <v>25</v>
      </c>
      <c r="H662">
        <v>28</v>
      </c>
      <c r="I662">
        <v>0.53</v>
      </c>
      <c r="J662">
        <v>0.01</v>
      </c>
      <c r="K662" t="s">
        <v>4</v>
      </c>
      <c r="L662" s="1">
        <v>0.27638888888888891</v>
      </c>
      <c r="M662" s="1">
        <v>0.74861111111111112</v>
      </c>
      <c r="N662">
        <v>680</v>
      </c>
      <c r="O662" s="9" t="s">
        <v>2302</v>
      </c>
    </row>
    <row r="663" spans="1:15" x14ac:dyDescent="0.25">
      <c r="A663" s="8">
        <v>44415</v>
      </c>
      <c r="B663" s="8">
        <v>44416</v>
      </c>
      <c r="C663">
        <v>25</v>
      </c>
      <c r="D663">
        <v>17</v>
      </c>
      <c r="E663">
        <v>8</v>
      </c>
      <c r="F663" t="s">
        <v>171</v>
      </c>
      <c r="G663">
        <v>25</v>
      </c>
      <c r="H663">
        <v>30</v>
      </c>
      <c r="I663">
        <v>0.51</v>
      </c>
      <c r="J663">
        <v>0.02</v>
      </c>
      <c r="K663" t="s">
        <v>4</v>
      </c>
      <c r="L663" s="1">
        <v>0.27638888888888891</v>
      </c>
      <c r="M663" s="1">
        <v>0.74861111111111112</v>
      </c>
      <c r="N663">
        <v>680</v>
      </c>
      <c r="O663" s="9" t="s">
        <v>2302</v>
      </c>
    </row>
    <row r="664" spans="1:15" x14ac:dyDescent="0.25">
      <c r="A664" s="8">
        <v>44415</v>
      </c>
      <c r="B664" s="8">
        <v>44417</v>
      </c>
      <c r="C664">
        <v>25</v>
      </c>
      <c r="D664">
        <v>18</v>
      </c>
      <c r="E664">
        <v>7</v>
      </c>
      <c r="F664" t="s">
        <v>145</v>
      </c>
      <c r="G664">
        <v>25</v>
      </c>
      <c r="H664">
        <v>29</v>
      </c>
      <c r="I664">
        <v>0.56999999999999995</v>
      </c>
      <c r="J664">
        <v>0.05</v>
      </c>
      <c r="K664" t="s">
        <v>4</v>
      </c>
      <c r="L664" s="1">
        <v>0.27569444444444446</v>
      </c>
      <c r="M664" s="1">
        <v>0.74930555555555556</v>
      </c>
      <c r="N664">
        <v>682</v>
      </c>
      <c r="O664" s="9" t="s">
        <v>2302</v>
      </c>
    </row>
    <row r="665" spans="1:15" x14ac:dyDescent="0.25">
      <c r="A665" s="8">
        <v>44415</v>
      </c>
      <c r="B665" s="8">
        <v>44418</v>
      </c>
      <c r="C665">
        <v>25</v>
      </c>
      <c r="D665">
        <v>18</v>
      </c>
      <c r="E665">
        <v>7</v>
      </c>
      <c r="F665" t="s">
        <v>233</v>
      </c>
      <c r="G665">
        <v>26</v>
      </c>
      <c r="H665">
        <v>28</v>
      </c>
      <c r="I665">
        <v>0.56000000000000005</v>
      </c>
      <c r="J665">
        <v>0.43</v>
      </c>
      <c r="K665">
        <v>1.6</v>
      </c>
      <c r="L665" s="1">
        <v>0.27500000000000002</v>
      </c>
      <c r="M665" s="1">
        <v>0.74930555555555556</v>
      </c>
      <c r="N665">
        <v>683</v>
      </c>
      <c r="O665" s="9" t="s">
        <v>2302</v>
      </c>
    </row>
    <row r="666" spans="1:15" x14ac:dyDescent="0.25">
      <c r="A666" s="8">
        <v>44415</v>
      </c>
      <c r="B666" s="8">
        <v>44419</v>
      </c>
      <c r="C666">
        <v>25</v>
      </c>
      <c r="D666">
        <v>18</v>
      </c>
      <c r="E666">
        <v>7</v>
      </c>
      <c r="F666" t="s">
        <v>118</v>
      </c>
      <c r="G666">
        <v>25</v>
      </c>
      <c r="H666">
        <v>28</v>
      </c>
      <c r="I666">
        <v>0.66</v>
      </c>
      <c r="J666">
        <v>0.63</v>
      </c>
      <c r="K666">
        <v>3.4</v>
      </c>
      <c r="L666" s="1">
        <v>0.27500000000000002</v>
      </c>
      <c r="M666" s="1">
        <v>0.74930555555555556</v>
      </c>
      <c r="N666">
        <v>683</v>
      </c>
      <c r="O666" s="9" t="s">
        <v>2302</v>
      </c>
    </row>
    <row r="667" spans="1:15" x14ac:dyDescent="0.25">
      <c r="A667" s="8">
        <v>44415</v>
      </c>
      <c r="B667" s="8">
        <v>44420</v>
      </c>
      <c r="C667">
        <v>26</v>
      </c>
      <c r="D667">
        <v>15</v>
      </c>
      <c r="E667">
        <v>11</v>
      </c>
      <c r="F667" t="s">
        <v>110</v>
      </c>
      <c r="G667">
        <v>27</v>
      </c>
      <c r="H667">
        <v>23</v>
      </c>
      <c r="I667">
        <v>0.64</v>
      </c>
      <c r="J667">
        <v>0.08</v>
      </c>
      <c r="K667" t="s">
        <v>4</v>
      </c>
      <c r="L667" s="1">
        <v>0.27430555555555558</v>
      </c>
      <c r="M667" s="1">
        <v>0.75</v>
      </c>
      <c r="N667">
        <v>685</v>
      </c>
      <c r="O667" s="9" t="s">
        <v>2302</v>
      </c>
    </row>
    <row r="668" spans="1:15" x14ac:dyDescent="0.25">
      <c r="A668" s="8">
        <v>44415</v>
      </c>
      <c r="B668" s="8">
        <v>44421</v>
      </c>
      <c r="C668">
        <v>26</v>
      </c>
      <c r="D668">
        <v>15</v>
      </c>
      <c r="E668">
        <v>11</v>
      </c>
      <c r="F668" t="s">
        <v>110</v>
      </c>
      <c r="G668">
        <v>26</v>
      </c>
      <c r="H668">
        <v>25</v>
      </c>
      <c r="I668">
        <v>0.6</v>
      </c>
      <c r="J668">
        <v>0.49</v>
      </c>
      <c r="K668">
        <v>0.1</v>
      </c>
      <c r="L668" s="1">
        <v>0.27430555555555558</v>
      </c>
      <c r="M668" s="1">
        <v>0.75</v>
      </c>
      <c r="N668">
        <v>685</v>
      </c>
      <c r="O668" s="9" t="s">
        <v>2302</v>
      </c>
    </row>
    <row r="669" spans="1:15" x14ac:dyDescent="0.25">
      <c r="A669" s="8">
        <v>44415</v>
      </c>
      <c r="B669" s="8">
        <v>44422</v>
      </c>
      <c r="C669">
        <v>26</v>
      </c>
      <c r="D669">
        <v>16</v>
      </c>
      <c r="E669">
        <v>10</v>
      </c>
      <c r="F669" t="s">
        <v>213</v>
      </c>
      <c r="G669">
        <v>26</v>
      </c>
      <c r="H669">
        <v>26</v>
      </c>
      <c r="I669">
        <v>0.6</v>
      </c>
      <c r="J669">
        <v>0.4</v>
      </c>
      <c r="K669">
        <v>0.1</v>
      </c>
      <c r="L669" s="1">
        <v>0.27361111111111114</v>
      </c>
      <c r="M669" s="1">
        <v>0.75</v>
      </c>
      <c r="N669">
        <v>686</v>
      </c>
      <c r="O669" s="9" t="s">
        <v>2302</v>
      </c>
    </row>
    <row r="670" spans="1:15" x14ac:dyDescent="0.25">
      <c r="A670" s="8">
        <v>44415</v>
      </c>
      <c r="B670" s="8">
        <v>44423</v>
      </c>
      <c r="C670">
        <v>26</v>
      </c>
      <c r="D670">
        <v>18</v>
      </c>
      <c r="E670">
        <v>8</v>
      </c>
      <c r="F670" t="s">
        <v>1067</v>
      </c>
      <c r="G670">
        <v>26</v>
      </c>
      <c r="H670">
        <v>27</v>
      </c>
      <c r="I670">
        <v>0.6</v>
      </c>
      <c r="J670">
        <v>0.51</v>
      </c>
      <c r="K670">
        <v>0.7</v>
      </c>
      <c r="L670" s="1">
        <v>0.27291666666666664</v>
      </c>
      <c r="M670" s="1">
        <v>0.75</v>
      </c>
      <c r="N670">
        <v>687</v>
      </c>
      <c r="O670" s="9" t="s">
        <v>2302</v>
      </c>
    </row>
    <row r="671" spans="1:15" x14ac:dyDescent="0.25">
      <c r="A671" s="8">
        <v>44415</v>
      </c>
      <c r="B671" s="8">
        <v>44424</v>
      </c>
      <c r="C671">
        <v>25</v>
      </c>
      <c r="D671">
        <v>17</v>
      </c>
      <c r="E671">
        <v>8</v>
      </c>
      <c r="F671" t="s">
        <v>157</v>
      </c>
      <c r="G671">
        <v>26</v>
      </c>
      <c r="H671">
        <v>28</v>
      </c>
      <c r="I671">
        <v>0.56000000000000005</v>
      </c>
      <c r="J671">
        <v>0.51</v>
      </c>
      <c r="K671">
        <v>0.4</v>
      </c>
      <c r="L671" s="1">
        <v>0.27291666666666664</v>
      </c>
      <c r="M671" s="1">
        <v>0.75069444444444444</v>
      </c>
      <c r="N671">
        <v>688</v>
      </c>
      <c r="O671" s="9" t="s">
        <v>2302</v>
      </c>
    </row>
    <row r="672" spans="1:15" x14ac:dyDescent="0.25">
      <c r="A672" s="8">
        <v>44415</v>
      </c>
      <c r="B672" s="8">
        <v>44425</v>
      </c>
      <c r="C672">
        <v>26</v>
      </c>
      <c r="D672">
        <v>18</v>
      </c>
      <c r="E672">
        <v>8</v>
      </c>
      <c r="F672" t="s">
        <v>868</v>
      </c>
      <c r="G672">
        <v>26</v>
      </c>
      <c r="H672">
        <v>28</v>
      </c>
      <c r="I672">
        <v>0.56999999999999995</v>
      </c>
      <c r="J672">
        <v>0.05</v>
      </c>
      <c r="K672" t="s">
        <v>4</v>
      </c>
      <c r="L672" s="1">
        <v>0.2722222222222222</v>
      </c>
      <c r="M672" s="1">
        <v>0.75069444444444444</v>
      </c>
      <c r="N672">
        <v>689</v>
      </c>
      <c r="O672" s="9" t="s">
        <v>2302</v>
      </c>
    </row>
    <row r="673" spans="1:15" x14ac:dyDescent="0.25">
      <c r="A673" s="8">
        <v>44415</v>
      </c>
      <c r="B673" s="8">
        <v>44426</v>
      </c>
      <c r="C673">
        <v>25</v>
      </c>
      <c r="D673">
        <v>17</v>
      </c>
      <c r="E673">
        <v>8</v>
      </c>
      <c r="F673" t="s">
        <v>263</v>
      </c>
      <c r="G673">
        <v>26</v>
      </c>
      <c r="H673">
        <v>24</v>
      </c>
      <c r="I673">
        <v>0.54</v>
      </c>
      <c r="J673">
        <v>0.05</v>
      </c>
      <c r="K673" t="s">
        <v>4</v>
      </c>
      <c r="L673" s="1">
        <v>0.27152777777777776</v>
      </c>
      <c r="M673" s="1">
        <v>0.75069444444444444</v>
      </c>
      <c r="N673">
        <v>690</v>
      </c>
      <c r="O673" s="9" t="s">
        <v>2302</v>
      </c>
    </row>
    <row r="674" spans="1:15" x14ac:dyDescent="0.25">
      <c r="A674" s="8">
        <v>44415</v>
      </c>
      <c r="B674" s="8">
        <v>44427</v>
      </c>
      <c r="C674">
        <v>25</v>
      </c>
      <c r="D674">
        <v>17</v>
      </c>
      <c r="E674">
        <v>8</v>
      </c>
      <c r="F674" t="s">
        <v>7</v>
      </c>
      <c r="G674">
        <v>26</v>
      </c>
      <c r="H674">
        <v>23</v>
      </c>
      <c r="I674">
        <v>0.61</v>
      </c>
      <c r="J674">
        <v>0.06</v>
      </c>
      <c r="K674" t="s">
        <v>4</v>
      </c>
      <c r="L674" s="1">
        <v>0.27152777777777776</v>
      </c>
      <c r="M674" s="1">
        <v>0.75069444444444444</v>
      </c>
      <c r="N674">
        <v>690</v>
      </c>
      <c r="O674" s="9" t="s">
        <v>2302</v>
      </c>
    </row>
    <row r="675" spans="1:15" x14ac:dyDescent="0.25">
      <c r="A675" s="8">
        <v>44415</v>
      </c>
      <c r="B675" s="8">
        <v>44428</v>
      </c>
      <c r="C675">
        <v>26</v>
      </c>
      <c r="D675">
        <v>17</v>
      </c>
      <c r="E675">
        <v>9</v>
      </c>
      <c r="F675" t="s">
        <v>9</v>
      </c>
      <c r="G675">
        <v>27</v>
      </c>
      <c r="H675">
        <v>27</v>
      </c>
      <c r="I675">
        <v>0.65</v>
      </c>
      <c r="J675">
        <v>0.06</v>
      </c>
      <c r="K675" t="s">
        <v>4</v>
      </c>
      <c r="L675" s="1">
        <v>0.27083333333333331</v>
      </c>
      <c r="M675" s="1">
        <v>0.75138888888888888</v>
      </c>
      <c r="N675">
        <v>692</v>
      </c>
      <c r="O675" s="9" t="s">
        <v>2302</v>
      </c>
    </row>
    <row r="676" spans="1:15" x14ac:dyDescent="0.25">
      <c r="A676" s="8">
        <v>44415</v>
      </c>
      <c r="B676" s="8">
        <v>44429</v>
      </c>
      <c r="C676">
        <v>26</v>
      </c>
      <c r="D676">
        <v>17</v>
      </c>
      <c r="E676">
        <v>9</v>
      </c>
      <c r="F676" t="s">
        <v>897</v>
      </c>
      <c r="G676">
        <v>27</v>
      </c>
      <c r="H676">
        <v>21</v>
      </c>
      <c r="I676">
        <v>0.74</v>
      </c>
      <c r="J676">
        <v>0.46</v>
      </c>
      <c r="K676">
        <v>0.7</v>
      </c>
      <c r="L676" s="1">
        <v>0.27013888888888887</v>
      </c>
      <c r="M676" s="1">
        <v>0.75138888888888888</v>
      </c>
      <c r="N676">
        <v>693</v>
      </c>
      <c r="O676" s="9" t="s">
        <v>2302</v>
      </c>
    </row>
    <row r="677" spans="1:15" x14ac:dyDescent="0.25">
      <c r="A677" s="8">
        <v>44416</v>
      </c>
      <c r="B677" s="8">
        <v>44416</v>
      </c>
      <c r="C677">
        <v>25</v>
      </c>
      <c r="D677">
        <v>18</v>
      </c>
      <c r="E677">
        <v>7</v>
      </c>
      <c r="F677" t="s">
        <v>110</v>
      </c>
      <c r="G677">
        <v>25</v>
      </c>
      <c r="H677">
        <v>29</v>
      </c>
      <c r="I677">
        <v>0.5</v>
      </c>
      <c r="J677">
        <v>0.02</v>
      </c>
      <c r="K677" t="s">
        <v>4</v>
      </c>
      <c r="L677" s="1">
        <v>0.27638888888888891</v>
      </c>
      <c r="M677" s="1">
        <v>0.74861111111111112</v>
      </c>
      <c r="N677">
        <v>680</v>
      </c>
      <c r="O677" s="9" t="s">
        <v>2302</v>
      </c>
    </row>
    <row r="678" spans="1:15" x14ac:dyDescent="0.25">
      <c r="A678" s="8">
        <v>44416</v>
      </c>
      <c r="B678" s="8">
        <v>44417</v>
      </c>
      <c r="C678">
        <v>25</v>
      </c>
      <c r="D678">
        <v>18</v>
      </c>
      <c r="E678">
        <v>7</v>
      </c>
      <c r="F678" t="s">
        <v>115</v>
      </c>
      <c r="G678">
        <v>25</v>
      </c>
      <c r="H678">
        <v>29</v>
      </c>
      <c r="I678">
        <v>0.56999999999999995</v>
      </c>
      <c r="J678">
        <v>0.03</v>
      </c>
      <c r="K678" t="s">
        <v>4</v>
      </c>
      <c r="L678" s="1">
        <v>0.27569444444444446</v>
      </c>
      <c r="M678" s="1">
        <v>0.74930555555555556</v>
      </c>
      <c r="N678">
        <v>682</v>
      </c>
      <c r="O678" s="9" t="s">
        <v>2302</v>
      </c>
    </row>
    <row r="679" spans="1:15" x14ac:dyDescent="0.25">
      <c r="A679" s="8">
        <v>44416</v>
      </c>
      <c r="B679" s="8">
        <v>44418</v>
      </c>
      <c r="C679">
        <v>25</v>
      </c>
      <c r="D679">
        <v>20</v>
      </c>
      <c r="E679">
        <v>5</v>
      </c>
      <c r="F679" t="s">
        <v>9</v>
      </c>
      <c r="G679">
        <v>26</v>
      </c>
      <c r="H679">
        <v>30</v>
      </c>
      <c r="I679">
        <v>0.56999999999999995</v>
      </c>
      <c r="J679">
        <v>0.04</v>
      </c>
      <c r="K679" t="s">
        <v>4</v>
      </c>
      <c r="L679" s="1">
        <v>0.27500000000000002</v>
      </c>
      <c r="M679" s="1">
        <v>0.74930555555555556</v>
      </c>
      <c r="N679">
        <v>683</v>
      </c>
      <c r="O679" s="9" t="s">
        <v>2302</v>
      </c>
    </row>
    <row r="680" spans="1:15" x14ac:dyDescent="0.25">
      <c r="A680" s="8">
        <v>44416</v>
      </c>
      <c r="B680" s="8">
        <v>44419</v>
      </c>
      <c r="C680">
        <v>25</v>
      </c>
      <c r="D680">
        <v>20</v>
      </c>
      <c r="E680">
        <v>5</v>
      </c>
      <c r="F680" t="s">
        <v>118</v>
      </c>
      <c r="G680">
        <v>26</v>
      </c>
      <c r="H680">
        <v>29</v>
      </c>
      <c r="I680">
        <v>0.6</v>
      </c>
      <c r="J680">
        <v>0.52</v>
      </c>
      <c r="K680">
        <v>1.1000000000000001</v>
      </c>
      <c r="L680" s="1">
        <v>0.27500000000000002</v>
      </c>
      <c r="M680" s="1">
        <v>0.74930555555555556</v>
      </c>
      <c r="N680">
        <v>683</v>
      </c>
      <c r="O680" s="9" t="s">
        <v>2302</v>
      </c>
    </row>
    <row r="681" spans="1:15" x14ac:dyDescent="0.25">
      <c r="A681" s="8">
        <v>44416</v>
      </c>
      <c r="B681" s="8">
        <v>44420</v>
      </c>
      <c r="C681">
        <v>26</v>
      </c>
      <c r="D681">
        <v>19</v>
      </c>
      <c r="E681">
        <v>7</v>
      </c>
      <c r="F681" t="s">
        <v>217</v>
      </c>
      <c r="G681">
        <v>26</v>
      </c>
      <c r="H681">
        <v>30</v>
      </c>
      <c r="I681">
        <v>0.56000000000000005</v>
      </c>
      <c r="J681">
        <v>0.4</v>
      </c>
      <c r="K681">
        <v>0.2</v>
      </c>
      <c r="L681" s="1">
        <v>0.27430555555555558</v>
      </c>
      <c r="M681" s="1">
        <v>0.75</v>
      </c>
      <c r="N681">
        <v>685</v>
      </c>
      <c r="O681" s="9" t="s">
        <v>2302</v>
      </c>
    </row>
    <row r="682" spans="1:15" x14ac:dyDescent="0.25">
      <c r="A682" s="8">
        <v>44416</v>
      </c>
      <c r="B682" s="8">
        <v>44421</v>
      </c>
      <c r="C682">
        <v>26</v>
      </c>
      <c r="D682">
        <v>16</v>
      </c>
      <c r="E682">
        <v>10</v>
      </c>
      <c r="F682" t="s">
        <v>868</v>
      </c>
      <c r="G682">
        <v>26</v>
      </c>
      <c r="H682">
        <v>27</v>
      </c>
      <c r="I682">
        <v>0.55000000000000004</v>
      </c>
      <c r="J682">
        <v>7.0000000000000007E-2</v>
      </c>
      <c r="K682" t="s">
        <v>4</v>
      </c>
      <c r="L682" s="1">
        <v>0.27430555555555558</v>
      </c>
      <c r="M682" s="1">
        <v>0.75</v>
      </c>
      <c r="N682">
        <v>685</v>
      </c>
      <c r="O682" s="9" t="s">
        <v>2302</v>
      </c>
    </row>
    <row r="683" spans="1:15" x14ac:dyDescent="0.25">
      <c r="A683" s="8">
        <v>44416</v>
      </c>
      <c r="B683" s="8">
        <v>44422</v>
      </c>
      <c r="C683">
        <v>26</v>
      </c>
      <c r="D683">
        <v>17</v>
      </c>
      <c r="E683">
        <v>9</v>
      </c>
      <c r="F683" t="s">
        <v>1171</v>
      </c>
      <c r="G683">
        <v>26</v>
      </c>
      <c r="H683">
        <v>23</v>
      </c>
      <c r="I683">
        <v>0.63</v>
      </c>
      <c r="J683">
        <v>0.53</v>
      </c>
      <c r="K683">
        <v>0.4</v>
      </c>
      <c r="L683" s="1">
        <v>0.27361111111111114</v>
      </c>
      <c r="M683" s="1">
        <v>0.75</v>
      </c>
      <c r="N683">
        <v>686</v>
      </c>
      <c r="O683" s="9" t="s">
        <v>2302</v>
      </c>
    </row>
    <row r="684" spans="1:15" x14ac:dyDescent="0.25">
      <c r="A684" s="8">
        <v>44416</v>
      </c>
      <c r="B684" s="8">
        <v>44423</v>
      </c>
      <c r="C684">
        <v>26</v>
      </c>
      <c r="D684">
        <v>17</v>
      </c>
      <c r="E684">
        <v>9</v>
      </c>
      <c r="F684" t="s">
        <v>26</v>
      </c>
      <c r="G684">
        <v>26</v>
      </c>
      <c r="H684">
        <v>24</v>
      </c>
      <c r="I684">
        <v>0.63</v>
      </c>
      <c r="J684">
        <v>0.44</v>
      </c>
      <c r="K684">
        <v>2</v>
      </c>
      <c r="L684" s="1">
        <v>0.27291666666666664</v>
      </c>
      <c r="M684" s="1">
        <v>0.75</v>
      </c>
      <c r="N684">
        <v>687</v>
      </c>
      <c r="O684" s="9" t="s">
        <v>2302</v>
      </c>
    </row>
    <row r="685" spans="1:15" x14ac:dyDescent="0.25">
      <c r="A685" s="8">
        <v>44416</v>
      </c>
      <c r="B685" s="8">
        <v>44424</v>
      </c>
      <c r="C685">
        <v>26</v>
      </c>
      <c r="D685">
        <v>18</v>
      </c>
      <c r="E685">
        <v>8</v>
      </c>
      <c r="F685" t="s">
        <v>897</v>
      </c>
      <c r="G685">
        <v>26</v>
      </c>
      <c r="H685">
        <v>24</v>
      </c>
      <c r="I685">
        <v>0.57999999999999996</v>
      </c>
      <c r="J685">
        <v>0.52</v>
      </c>
      <c r="K685">
        <v>1.7</v>
      </c>
      <c r="L685" s="1">
        <v>0.27291666666666664</v>
      </c>
      <c r="M685" s="1">
        <v>0.75069444444444444</v>
      </c>
      <c r="N685">
        <v>688</v>
      </c>
      <c r="O685" s="9" t="s">
        <v>2302</v>
      </c>
    </row>
    <row r="686" spans="1:15" x14ac:dyDescent="0.25">
      <c r="A686" s="8">
        <v>44416</v>
      </c>
      <c r="B686" s="8">
        <v>44425</v>
      </c>
      <c r="C686">
        <v>25</v>
      </c>
      <c r="D686">
        <v>17</v>
      </c>
      <c r="E686">
        <v>8</v>
      </c>
      <c r="F686" t="s">
        <v>349</v>
      </c>
      <c r="G686">
        <v>26</v>
      </c>
      <c r="H686">
        <v>26</v>
      </c>
      <c r="I686">
        <v>0.56999999999999995</v>
      </c>
      <c r="J686">
        <v>0.46</v>
      </c>
      <c r="K686">
        <v>2.8</v>
      </c>
      <c r="L686" s="1">
        <v>0.2722222222222222</v>
      </c>
      <c r="M686" s="1">
        <v>0.75069444444444444</v>
      </c>
      <c r="N686">
        <v>689</v>
      </c>
      <c r="O686" s="9" t="s">
        <v>2302</v>
      </c>
    </row>
    <row r="687" spans="1:15" x14ac:dyDescent="0.25">
      <c r="A687" s="8">
        <v>44416</v>
      </c>
      <c r="B687" s="8">
        <v>44426</v>
      </c>
      <c r="C687">
        <v>25</v>
      </c>
      <c r="D687">
        <v>17</v>
      </c>
      <c r="E687">
        <v>8</v>
      </c>
      <c r="F687" t="s">
        <v>667</v>
      </c>
      <c r="G687">
        <v>26</v>
      </c>
      <c r="H687">
        <v>21</v>
      </c>
      <c r="I687">
        <v>0.59</v>
      </c>
      <c r="J687">
        <v>0.56000000000000005</v>
      </c>
      <c r="K687">
        <v>0.8</v>
      </c>
      <c r="L687" s="1">
        <v>0.27152777777777776</v>
      </c>
      <c r="M687" s="1">
        <v>0.75069444444444444</v>
      </c>
      <c r="N687">
        <v>690</v>
      </c>
      <c r="O687" s="9" t="s">
        <v>2302</v>
      </c>
    </row>
    <row r="688" spans="1:15" x14ac:dyDescent="0.25">
      <c r="A688" s="8">
        <v>44416</v>
      </c>
      <c r="B688" s="8">
        <v>44427</v>
      </c>
      <c r="C688">
        <v>26</v>
      </c>
      <c r="D688">
        <v>17</v>
      </c>
      <c r="E688">
        <v>9</v>
      </c>
      <c r="F688" t="s">
        <v>7</v>
      </c>
      <c r="G688">
        <v>27</v>
      </c>
      <c r="H688">
        <v>18</v>
      </c>
      <c r="I688">
        <v>0.67</v>
      </c>
      <c r="J688">
        <v>0.06</v>
      </c>
      <c r="K688" t="s">
        <v>4</v>
      </c>
      <c r="L688" s="1">
        <v>0.27152777777777776</v>
      </c>
      <c r="M688" s="1">
        <v>0.75069444444444444</v>
      </c>
      <c r="N688">
        <v>690</v>
      </c>
      <c r="O688" s="9" t="s">
        <v>2302</v>
      </c>
    </row>
    <row r="689" spans="1:15" x14ac:dyDescent="0.25">
      <c r="A689" s="8">
        <v>44416</v>
      </c>
      <c r="B689" s="8">
        <v>44428</v>
      </c>
      <c r="C689">
        <v>27</v>
      </c>
      <c r="D689">
        <v>17</v>
      </c>
      <c r="E689">
        <v>10</v>
      </c>
      <c r="F689" t="s">
        <v>868</v>
      </c>
      <c r="G689">
        <v>28</v>
      </c>
      <c r="H689">
        <v>18</v>
      </c>
      <c r="I689">
        <v>0.67</v>
      </c>
      <c r="J689">
        <v>0.04</v>
      </c>
      <c r="K689" t="s">
        <v>4</v>
      </c>
      <c r="L689" s="1">
        <v>0.27083333333333331</v>
      </c>
      <c r="M689" s="1">
        <v>0.75138888888888888</v>
      </c>
      <c r="N689">
        <v>692</v>
      </c>
      <c r="O689" s="9" t="s">
        <v>2302</v>
      </c>
    </row>
    <row r="690" spans="1:15" x14ac:dyDescent="0.25">
      <c r="A690" s="8">
        <v>44416</v>
      </c>
      <c r="B690" s="8">
        <v>44429</v>
      </c>
      <c r="C690">
        <v>28</v>
      </c>
      <c r="D690">
        <v>18</v>
      </c>
      <c r="E690">
        <v>10</v>
      </c>
      <c r="F690" t="s">
        <v>145</v>
      </c>
      <c r="G690">
        <v>28</v>
      </c>
      <c r="H690">
        <v>13</v>
      </c>
      <c r="I690">
        <v>0.66</v>
      </c>
      <c r="J690">
        <v>0.05</v>
      </c>
      <c r="K690" t="s">
        <v>4</v>
      </c>
      <c r="L690" s="1">
        <v>0.27013888888888887</v>
      </c>
      <c r="M690" s="1">
        <v>0.75138888888888888</v>
      </c>
      <c r="N690">
        <v>693</v>
      </c>
      <c r="O690" s="9" t="s">
        <v>2302</v>
      </c>
    </row>
    <row r="691" spans="1:15" x14ac:dyDescent="0.25">
      <c r="A691" s="8">
        <v>44416</v>
      </c>
      <c r="B691" s="8">
        <v>44430</v>
      </c>
      <c r="C691">
        <v>28</v>
      </c>
      <c r="D691">
        <v>18</v>
      </c>
      <c r="E691">
        <v>10</v>
      </c>
      <c r="F691" t="s">
        <v>115</v>
      </c>
      <c r="G691">
        <v>29</v>
      </c>
      <c r="H691">
        <v>12</v>
      </c>
      <c r="I691">
        <v>0.67</v>
      </c>
      <c r="J691">
        <v>0.06</v>
      </c>
      <c r="K691" t="s">
        <v>4</v>
      </c>
      <c r="L691" s="1">
        <v>0.26944444444444443</v>
      </c>
      <c r="M691" s="1">
        <v>0.75138888888888888</v>
      </c>
      <c r="N691">
        <v>694</v>
      </c>
      <c r="O691" s="9" t="s">
        <v>2302</v>
      </c>
    </row>
    <row r="692" spans="1:15" x14ac:dyDescent="0.25">
      <c r="A692" s="8">
        <v>44417</v>
      </c>
      <c r="B692" s="8">
        <v>44418</v>
      </c>
      <c r="C692">
        <v>25</v>
      </c>
      <c r="D692">
        <v>18</v>
      </c>
      <c r="E692">
        <v>7</v>
      </c>
      <c r="F692" t="s">
        <v>145</v>
      </c>
      <c r="G692">
        <v>25</v>
      </c>
      <c r="H692">
        <v>31</v>
      </c>
      <c r="I692">
        <v>0.54</v>
      </c>
      <c r="J692">
        <v>0.01</v>
      </c>
      <c r="K692" t="s">
        <v>4</v>
      </c>
      <c r="L692" s="1">
        <v>0.27500000000000002</v>
      </c>
      <c r="M692" s="1">
        <v>0.74930555555555556</v>
      </c>
      <c r="N692">
        <v>683</v>
      </c>
      <c r="O692" s="9" t="s">
        <v>2302</v>
      </c>
    </row>
    <row r="693" spans="1:15" x14ac:dyDescent="0.25">
      <c r="A693" s="8">
        <v>44417</v>
      </c>
      <c r="B693" s="8">
        <v>44419</v>
      </c>
      <c r="C693">
        <v>25</v>
      </c>
      <c r="D693">
        <v>18</v>
      </c>
      <c r="E693">
        <v>7</v>
      </c>
      <c r="F693" t="s">
        <v>9</v>
      </c>
      <c r="G693">
        <v>25</v>
      </c>
      <c r="H693">
        <v>28</v>
      </c>
      <c r="I693">
        <v>0.64</v>
      </c>
      <c r="J693">
        <v>0.02</v>
      </c>
      <c r="K693" t="s">
        <v>4</v>
      </c>
      <c r="L693" s="1">
        <v>0.27500000000000002</v>
      </c>
      <c r="M693" s="1">
        <v>0.74930555555555556</v>
      </c>
      <c r="N693">
        <v>683</v>
      </c>
      <c r="O693" s="9" t="s">
        <v>2302</v>
      </c>
    </row>
    <row r="694" spans="1:15" x14ac:dyDescent="0.25">
      <c r="A694" s="8">
        <v>44417</v>
      </c>
      <c r="B694" s="8">
        <v>44420</v>
      </c>
      <c r="C694">
        <v>26</v>
      </c>
      <c r="D694">
        <v>18</v>
      </c>
      <c r="E694">
        <v>8</v>
      </c>
      <c r="F694" t="s">
        <v>145</v>
      </c>
      <c r="G694">
        <v>26</v>
      </c>
      <c r="H694">
        <v>29</v>
      </c>
      <c r="I694">
        <v>0.6</v>
      </c>
      <c r="J694">
        <v>0.03</v>
      </c>
      <c r="K694" t="s">
        <v>4</v>
      </c>
      <c r="L694" s="1">
        <v>0.27430555555555558</v>
      </c>
      <c r="M694" s="1">
        <v>0.75</v>
      </c>
      <c r="N694">
        <v>685</v>
      </c>
      <c r="O694" s="9" t="s">
        <v>2302</v>
      </c>
    </row>
    <row r="695" spans="1:15" x14ac:dyDescent="0.25">
      <c r="A695" s="8">
        <v>44417</v>
      </c>
      <c r="B695" s="8">
        <v>44421</v>
      </c>
      <c r="C695">
        <v>25</v>
      </c>
      <c r="D695">
        <v>18</v>
      </c>
      <c r="E695">
        <v>7</v>
      </c>
      <c r="F695" t="s">
        <v>263</v>
      </c>
      <c r="G695">
        <v>26</v>
      </c>
      <c r="H695">
        <v>30</v>
      </c>
      <c r="I695">
        <v>0.56000000000000005</v>
      </c>
      <c r="J695">
        <v>0.03</v>
      </c>
      <c r="K695" t="s">
        <v>4</v>
      </c>
      <c r="L695" s="1">
        <v>0.27430555555555558</v>
      </c>
      <c r="M695" s="1">
        <v>0.75</v>
      </c>
      <c r="N695">
        <v>685</v>
      </c>
      <c r="O695" s="9" t="s">
        <v>2302</v>
      </c>
    </row>
    <row r="696" spans="1:15" x14ac:dyDescent="0.25">
      <c r="A696" s="8">
        <v>44417</v>
      </c>
      <c r="B696" s="8">
        <v>44422</v>
      </c>
      <c r="C696">
        <v>24</v>
      </c>
      <c r="D696">
        <v>18</v>
      </c>
      <c r="E696">
        <v>6</v>
      </c>
      <c r="F696" t="s">
        <v>9</v>
      </c>
      <c r="G696">
        <v>25</v>
      </c>
      <c r="H696">
        <v>28</v>
      </c>
      <c r="I696">
        <v>0.59</v>
      </c>
      <c r="J696">
        <v>0.05</v>
      </c>
      <c r="K696" t="s">
        <v>4</v>
      </c>
      <c r="L696" s="1">
        <v>0.27361111111111114</v>
      </c>
      <c r="M696" s="1">
        <v>0.75</v>
      </c>
      <c r="N696">
        <v>686</v>
      </c>
      <c r="O696" s="9" t="s">
        <v>2302</v>
      </c>
    </row>
    <row r="697" spans="1:15" x14ac:dyDescent="0.25">
      <c r="A697" s="8">
        <v>44417</v>
      </c>
      <c r="B697" s="8">
        <v>44423</v>
      </c>
      <c r="C697">
        <v>27</v>
      </c>
      <c r="D697">
        <v>15</v>
      </c>
      <c r="E697">
        <v>12</v>
      </c>
      <c r="F697" t="s">
        <v>145</v>
      </c>
      <c r="G697">
        <v>27</v>
      </c>
      <c r="H697">
        <v>25</v>
      </c>
      <c r="I697">
        <v>0.61</v>
      </c>
      <c r="J697">
        <v>0.05</v>
      </c>
      <c r="K697" t="s">
        <v>4</v>
      </c>
      <c r="L697" s="1">
        <v>0.27291666666666664</v>
      </c>
      <c r="M697" s="1">
        <v>0.75</v>
      </c>
      <c r="N697">
        <v>687</v>
      </c>
      <c r="O697" s="9" t="s">
        <v>2302</v>
      </c>
    </row>
    <row r="698" spans="1:15" x14ac:dyDescent="0.25">
      <c r="A698" s="8">
        <v>44417</v>
      </c>
      <c r="B698" s="8">
        <v>44424</v>
      </c>
      <c r="C698">
        <v>26</v>
      </c>
      <c r="D698">
        <v>17</v>
      </c>
      <c r="E698">
        <v>9</v>
      </c>
      <c r="F698" t="s">
        <v>1043</v>
      </c>
      <c r="G698">
        <v>27</v>
      </c>
      <c r="H698">
        <v>27</v>
      </c>
      <c r="I698">
        <v>0.63</v>
      </c>
      <c r="J698">
        <v>0.46</v>
      </c>
      <c r="K698">
        <v>0.4</v>
      </c>
      <c r="L698" s="1">
        <v>0.27291666666666664</v>
      </c>
      <c r="M698" s="1">
        <v>0.75069444444444444</v>
      </c>
      <c r="N698">
        <v>688</v>
      </c>
      <c r="O698" s="9" t="s">
        <v>2302</v>
      </c>
    </row>
    <row r="699" spans="1:15" x14ac:dyDescent="0.25">
      <c r="A699" s="8">
        <v>44417</v>
      </c>
      <c r="B699" s="8">
        <v>44425</v>
      </c>
      <c r="C699">
        <v>24</v>
      </c>
      <c r="D699">
        <v>16</v>
      </c>
      <c r="E699">
        <v>8</v>
      </c>
      <c r="F699" t="s">
        <v>667</v>
      </c>
      <c r="G699">
        <v>25</v>
      </c>
      <c r="H699">
        <v>23</v>
      </c>
      <c r="I699">
        <v>0.71</v>
      </c>
      <c r="J699">
        <v>0.56000000000000005</v>
      </c>
      <c r="K699">
        <v>2.2000000000000002</v>
      </c>
      <c r="L699" s="1">
        <v>0.2722222222222222</v>
      </c>
      <c r="M699" s="1">
        <v>0.75069444444444444</v>
      </c>
      <c r="N699">
        <v>689</v>
      </c>
      <c r="O699" s="9" t="s">
        <v>2302</v>
      </c>
    </row>
    <row r="700" spans="1:15" x14ac:dyDescent="0.25">
      <c r="A700" s="8">
        <v>44417</v>
      </c>
      <c r="B700" s="8">
        <v>44426</v>
      </c>
      <c r="C700">
        <v>26</v>
      </c>
      <c r="D700">
        <v>18</v>
      </c>
      <c r="E700">
        <v>8</v>
      </c>
      <c r="F700" t="s">
        <v>667</v>
      </c>
      <c r="G700">
        <v>26</v>
      </c>
      <c r="H700">
        <v>26</v>
      </c>
      <c r="I700">
        <v>0.67</v>
      </c>
      <c r="J700">
        <v>0.57999999999999996</v>
      </c>
      <c r="K700">
        <v>1</v>
      </c>
      <c r="L700" s="1">
        <v>0.27152777777777776</v>
      </c>
      <c r="M700" s="1">
        <v>0.75069444444444444</v>
      </c>
      <c r="N700">
        <v>690</v>
      </c>
      <c r="O700" s="9" t="s">
        <v>2302</v>
      </c>
    </row>
    <row r="701" spans="1:15" x14ac:dyDescent="0.25">
      <c r="A701" s="8">
        <v>44417</v>
      </c>
      <c r="B701" s="8">
        <v>44427</v>
      </c>
      <c r="C701">
        <v>27</v>
      </c>
      <c r="D701">
        <v>15</v>
      </c>
      <c r="E701">
        <v>12</v>
      </c>
      <c r="F701" t="s">
        <v>868</v>
      </c>
      <c r="G701">
        <v>26</v>
      </c>
      <c r="H701">
        <v>24</v>
      </c>
      <c r="I701">
        <v>0.63</v>
      </c>
      <c r="J701">
        <v>0.57999999999999996</v>
      </c>
      <c r="K701">
        <v>0.3</v>
      </c>
      <c r="L701" s="1">
        <v>0.27152777777777776</v>
      </c>
      <c r="M701" s="1">
        <v>0.75069444444444444</v>
      </c>
      <c r="N701">
        <v>690</v>
      </c>
      <c r="O701" s="9" t="s">
        <v>2302</v>
      </c>
    </row>
    <row r="702" spans="1:15" x14ac:dyDescent="0.25">
      <c r="A702" s="8">
        <v>44417</v>
      </c>
      <c r="B702" s="8">
        <v>44428</v>
      </c>
      <c r="C702">
        <v>29</v>
      </c>
      <c r="D702">
        <v>16</v>
      </c>
      <c r="E702">
        <v>13</v>
      </c>
      <c r="F702" t="s">
        <v>868</v>
      </c>
      <c r="G702">
        <v>27</v>
      </c>
      <c r="H702">
        <v>20</v>
      </c>
      <c r="I702">
        <v>0.66</v>
      </c>
      <c r="J702">
        <v>0.03</v>
      </c>
      <c r="K702" t="s">
        <v>4</v>
      </c>
      <c r="L702" s="1">
        <v>0.27083333333333331</v>
      </c>
      <c r="M702" s="1">
        <v>0.75138888888888888</v>
      </c>
      <c r="N702">
        <v>692</v>
      </c>
      <c r="O702" s="9" t="s">
        <v>2302</v>
      </c>
    </row>
    <row r="703" spans="1:15" x14ac:dyDescent="0.25">
      <c r="A703" s="8">
        <v>44417</v>
      </c>
      <c r="B703" s="8">
        <v>44429</v>
      </c>
      <c r="C703">
        <v>30</v>
      </c>
      <c r="D703">
        <v>17</v>
      </c>
      <c r="E703">
        <v>13</v>
      </c>
      <c r="F703" t="s">
        <v>115</v>
      </c>
      <c r="G703">
        <v>27</v>
      </c>
      <c r="H703">
        <v>20</v>
      </c>
      <c r="I703">
        <v>0.7</v>
      </c>
      <c r="J703">
        <v>0.05</v>
      </c>
      <c r="K703" t="s">
        <v>4</v>
      </c>
      <c r="L703" s="1">
        <v>0.27013888888888887</v>
      </c>
      <c r="M703" s="1">
        <v>0.75138888888888888</v>
      </c>
      <c r="N703">
        <v>693</v>
      </c>
      <c r="O703" s="9" t="s">
        <v>2302</v>
      </c>
    </row>
    <row r="704" spans="1:15" x14ac:dyDescent="0.25">
      <c r="A704" s="8">
        <v>44417</v>
      </c>
      <c r="B704" s="8">
        <v>44430</v>
      </c>
      <c r="C704">
        <v>29</v>
      </c>
      <c r="D704">
        <v>16</v>
      </c>
      <c r="E704">
        <v>13</v>
      </c>
      <c r="F704" t="s">
        <v>145</v>
      </c>
      <c r="G704">
        <v>27</v>
      </c>
      <c r="H704">
        <v>20</v>
      </c>
      <c r="I704">
        <v>0.63</v>
      </c>
      <c r="J704">
        <v>0.04</v>
      </c>
      <c r="K704" t="s">
        <v>4</v>
      </c>
      <c r="L704" s="1">
        <v>0.26944444444444443</v>
      </c>
      <c r="M704" s="1">
        <v>0.75138888888888888</v>
      </c>
      <c r="N704">
        <v>694</v>
      </c>
      <c r="O704" s="9" t="s">
        <v>2302</v>
      </c>
    </row>
    <row r="705" spans="1:15" x14ac:dyDescent="0.25">
      <c r="A705" s="8">
        <v>44417</v>
      </c>
      <c r="B705" s="8">
        <v>44431</v>
      </c>
      <c r="C705">
        <v>29</v>
      </c>
      <c r="D705">
        <v>16</v>
      </c>
      <c r="E705">
        <v>13</v>
      </c>
      <c r="F705" t="s">
        <v>145</v>
      </c>
      <c r="G705">
        <v>27</v>
      </c>
      <c r="H705">
        <v>23</v>
      </c>
      <c r="I705">
        <v>0.62</v>
      </c>
      <c r="J705">
        <v>0.04</v>
      </c>
      <c r="K705" t="s">
        <v>4</v>
      </c>
      <c r="L705" s="1">
        <v>0.26944444444444443</v>
      </c>
      <c r="M705" s="1">
        <v>0.75138888888888888</v>
      </c>
      <c r="N705">
        <v>694</v>
      </c>
      <c r="O705" s="9" t="s">
        <v>2302</v>
      </c>
    </row>
    <row r="706" spans="1:15" x14ac:dyDescent="0.25">
      <c r="A706" s="8">
        <v>44417</v>
      </c>
      <c r="B706" s="8">
        <v>44432</v>
      </c>
      <c r="C706">
        <v>28</v>
      </c>
      <c r="D706">
        <v>16</v>
      </c>
      <c r="E706">
        <v>12</v>
      </c>
      <c r="F706" t="s">
        <v>145</v>
      </c>
      <c r="G706">
        <v>27</v>
      </c>
      <c r="H706">
        <v>20</v>
      </c>
      <c r="I706">
        <v>0.56000000000000005</v>
      </c>
      <c r="J706">
        <v>0.04</v>
      </c>
      <c r="K706" t="s">
        <v>4</v>
      </c>
      <c r="L706" s="1">
        <v>0.26874999999999999</v>
      </c>
      <c r="M706" s="1">
        <v>0.75208333333333333</v>
      </c>
      <c r="N706">
        <v>696</v>
      </c>
      <c r="O706" s="9" t="s">
        <v>2302</v>
      </c>
    </row>
    <row r="707" spans="1:15" x14ac:dyDescent="0.25">
      <c r="A707" s="8">
        <v>44419</v>
      </c>
      <c r="B707" s="8">
        <v>44419</v>
      </c>
      <c r="C707">
        <v>24</v>
      </c>
      <c r="D707">
        <v>19</v>
      </c>
      <c r="E707">
        <v>5</v>
      </c>
      <c r="F707" t="s">
        <v>868</v>
      </c>
      <c r="G707">
        <v>25</v>
      </c>
      <c r="H707">
        <v>27</v>
      </c>
      <c r="I707">
        <v>0.65</v>
      </c>
      <c r="J707">
        <v>0.05</v>
      </c>
      <c r="K707" t="s">
        <v>4</v>
      </c>
      <c r="L707" s="1">
        <v>0.27500000000000002</v>
      </c>
      <c r="M707" s="1">
        <v>0.74930555555555556</v>
      </c>
      <c r="N707">
        <v>683</v>
      </c>
      <c r="O707" s="9" t="s">
        <v>2302</v>
      </c>
    </row>
    <row r="708" spans="1:15" x14ac:dyDescent="0.25">
      <c r="A708" s="8">
        <v>44419</v>
      </c>
      <c r="B708" s="8">
        <v>44420</v>
      </c>
      <c r="C708">
        <v>26</v>
      </c>
      <c r="D708">
        <v>19</v>
      </c>
      <c r="E708">
        <v>7</v>
      </c>
      <c r="F708" t="s">
        <v>9</v>
      </c>
      <c r="G708">
        <v>26</v>
      </c>
      <c r="H708">
        <v>31</v>
      </c>
      <c r="I708">
        <v>0.6</v>
      </c>
      <c r="J708">
        <v>0.06</v>
      </c>
      <c r="K708" t="s">
        <v>4</v>
      </c>
      <c r="L708" s="1">
        <v>0.27430555555555558</v>
      </c>
      <c r="M708" s="1">
        <v>0.75</v>
      </c>
      <c r="N708">
        <v>685</v>
      </c>
      <c r="O708" s="9" t="s">
        <v>2302</v>
      </c>
    </row>
    <row r="709" spans="1:15" x14ac:dyDescent="0.25">
      <c r="A709" s="8">
        <v>44419</v>
      </c>
      <c r="B709" s="8">
        <v>44421</v>
      </c>
      <c r="C709">
        <v>26</v>
      </c>
      <c r="D709">
        <v>20</v>
      </c>
      <c r="E709">
        <v>6</v>
      </c>
      <c r="F709" t="s">
        <v>26</v>
      </c>
      <c r="G709">
        <v>26</v>
      </c>
      <c r="H709">
        <v>29</v>
      </c>
      <c r="I709">
        <v>0.61</v>
      </c>
      <c r="J709">
        <v>0.51</v>
      </c>
      <c r="K709">
        <v>0.9</v>
      </c>
      <c r="L709" s="1">
        <v>0.27430555555555558</v>
      </c>
      <c r="M709" s="1">
        <v>0.75</v>
      </c>
      <c r="N709">
        <v>685</v>
      </c>
      <c r="O709" s="9" t="s">
        <v>2302</v>
      </c>
    </row>
    <row r="710" spans="1:15" x14ac:dyDescent="0.25">
      <c r="A710" s="8">
        <v>44419</v>
      </c>
      <c r="B710" s="8">
        <v>44422</v>
      </c>
      <c r="C710">
        <v>25</v>
      </c>
      <c r="D710">
        <v>20</v>
      </c>
      <c r="E710">
        <v>5</v>
      </c>
      <c r="F710" t="s">
        <v>232</v>
      </c>
      <c r="G710">
        <v>26</v>
      </c>
      <c r="H710">
        <v>28</v>
      </c>
      <c r="I710">
        <v>0.6</v>
      </c>
      <c r="J710">
        <v>0.5</v>
      </c>
      <c r="K710">
        <v>0.2</v>
      </c>
      <c r="L710" s="1">
        <v>0.27361111111111114</v>
      </c>
      <c r="M710" s="1">
        <v>0.75</v>
      </c>
      <c r="N710">
        <v>686</v>
      </c>
      <c r="O710" s="9" t="s">
        <v>2302</v>
      </c>
    </row>
    <row r="711" spans="1:15" x14ac:dyDescent="0.25">
      <c r="A711" s="8">
        <v>44419</v>
      </c>
      <c r="B711" s="8">
        <v>44423</v>
      </c>
      <c r="C711">
        <v>26</v>
      </c>
      <c r="D711">
        <v>18</v>
      </c>
      <c r="E711">
        <v>8</v>
      </c>
      <c r="F711" t="s">
        <v>868</v>
      </c>
      <c r="G711">
        <v>26</v>
      </c>
      <c r="H711">
        <v>26</v>
      </c>
      <c r="I711">
        <v>0.61</v>
      </c>
      <c r="J711">
        <v>0.05</v>
      </c>
      <c r="K711" t="s">
        <v>4</v>
      </c>
      <c r="L711" s="1">
        <v>0.27291666666666664</v>
      </c>
      <c r="M711" s="1">
        <v>0.75</v>
      </c>
      <c r="N711">
        <v>687</v>
      </c>
      <c r="O711" s="9" t="s">
        <v>2302</v>
      </c>
    </row>
    <row r="712" spans="1:15" x14ac:dyDescent="0.25">
      <c r="A712" s="8">
        <v>44419</v>
      </c>
      <c r="B712" s="8">
        <v>44424</v>
      </c>
      <c r="C712">
        <v>26</v>
      </c>
      <c r="D712">
        <v>16</v>
      </c>
      <c r="E712">
        <v>10</v>
      </c>
      <c r="F712" t="s">
        <v>115</v>
      </c>
      <c r="G712">
        <v>26</v>
      </c>
      <c r="H712">
        <v>24</v>
      </c>
      <c r="I712">
        <v>0.64</v>
      </c>
      <c r="J712">
        <v>0.05</v>
      </c>
      <c r="K712" t="s">
        <v>4</v>
      </c>
      <c r="L712" s="1">
        <v>0.27291666666666664</v>
      </c>
      <c r="M712" s="1">
        <v>0.75069444444444444</v>
      </c>
      <c r="N712">
        <v>688</v>
      </c>
      <c r="O712" s="9" t="s">
        <v>2302</v>
      </c>
    </row>
    <row r="713" spans="1:15" x14ac:dyDescent="0.25">
      <c r="A713" s="8">
        <v>44419</v>
      </c>
      <c r="B713" s="8">
        <v>44425</v>
      </c>
      <c r="C713">
        <v>26</v>
      </c>
      <c r="D713">
        <v>14</v>
      </c>
      <c r="E713">
        <v>12</v>
      </c>
      <c r="F713" t="s">
        <v>145</v>
      </c>
      <c r="G713">
        <v>26</v>
      </c>
      <c r="H713">
        <v>28</v>
      </c>
      <c r="I713">
        <v>0.55000000000000004</v>
      </c>
      <c r="J713">
        <v>0.03</v>
      </c>
      <c r="K713" t="s">
        <v>4</v>
      </c>
      <c r="L713" s="1">
        <v>0.2722222222222222</v>
      </c>
      <c r="M713" s="1">
        <v>0.75069444444444444</v>
      </c>
      <c r="N713">
        <v>689</v>
      </c>
      <c r="O713" s="9" t="s">
        <v>2302</v>
      </c>
    </row>
    <row r="714" spans="1:15" x14ac:dyDescent="0.25">
      <c r="A714" s="8">
        <v>44419</v>
      </c>
      <c r="B714" s="8">
        <v>44426</v>
      </c>
      <c r="C714">
        <v>25</v>
      </c>
      <c r="D714">
        <v>14</v>
      </c>
      <c r="E714">
        <v>11</v>
      </c>
      <c r="F714" t="s">
        <v>868</v>
      </c>
      <c r="G714">
        <v>26</v>
      </c>
      <c r="H714">
        <v>27</v>
      </c>
      <c r="I714">
        <v>0.55000000000000004</v>
      </c>
      <c r="J714">
        <v>0.4</v>
      </c>
      <c r="K714">
        <v>0.1</v>
      </c>
      <c r="L714" s="1">
        <v>0.27152777777777776</v>
      </c>
      <c r="M714" s="1">
        <v>0.75069444444444444</v>
      </c>
      <c r="N714">
        <v>690</v>
      </c>
      <c r="O714" s="9" t="s">
        <v>2302</v>
      </c>
    </row>
    <row r="715" spans="1:15" x14ac:dyDescent="0.25">
      <c r="A715" s="8">
        <v>44419</v>
      </c>
      <c r="B715" s="8">
        <v>44427</v>
      </c>
      <c r="C715">
        <v>25</v>
      </c>
      <c r="D715">
        <v>15</v>
      </c>
      <c r="E715">
        <v>10</v>
      </c>
      <c r="F715" t="s">
        <v>868</v>
      </c>
      <c r="G715">
        <v>26</v>
      </c>
      <c r="H715">
        <v>24</v>
      </c>
      <c r="I715">
        <v>0.61</v>
      </c>
      <c r="J715">
        <v>0.06</v>
      </c>
      <c r="K715" t="s">
        <v>4</v>
      </c>
      <c r="L715" s="1">
        <v>0.27152777777777776</v>
      </c>
      <c r="M715" s="1">
        <v>0.75069444444444444</v>
      </c>
      <c r="N715">
        <v>690</v>
      </c>
      <c r="O715" s="9" t="s">
        <v>2302</v>
      </c>
    </row>
    <row r="716" spans="1:15" x14ac:dyDescent="0.25">
      <c r="A716" s="8">
        <v>44419</v>
      </c>
      <c r="B716" s="8">
        <v>44428</v>
      </c>
      <c r="C716">
        <v>25</v>
      </c>
      <c r="D716">
        <v>14</v>
      </c>
      <c r="E716">
        <v>11</v>
      </c>
      <c r="F716" t="s">
        <v>110</v>
      </c>
      <c r="G716">
        <v>26</v>
      </c>
      <c r="H716">
        <v>25</v>
      </c>
      <c r="I716">
        <v>0.56999999999999995</v>
      </c>
      <c r="J716">
        <v>0.06</v>
      </c>
      <c r="K716" t="s">
        <v>4</v>
      </c>
      <c r="L716" s="1">
        <v>0.27083333333333331</v>
      </c>
      <c r="M716" s="1">
        <v>0.75138888888888888</v>
      </c>
      <c r="N716">
        <v>692</v>
      </c>
      <c r="O716" s="9" t="s">
        <v>2302</v>
      </c>
    </row>
    <row r="717" spans="1:15" x14ac:dyDescent="0.25">
      <c r="A717" s="8">
        <v>44419</v>
      </c>
      <c r="B717" s="8">
        <v>44429</v>
      </c>
      <c r="C717">
        <v>25</v>
      </c>
      <c r="D717">
        <v>15</v>
      </c>
      <c r="E717">
        <v>10</v>
      </c>
      <c r="F717" t="s">
        <v>145</v>
      </c>
      <c r="G717">
        <v>26</v>
      </c>
      <c r="H717">
        <v>25</v>
      </c>
      <c r="I717">
        <v>0.61</v>
      </c>
      <c r="J717">
        <v>0.04</v>
      </c>
      <c r="K717" t="s">
        <v>4</v>
      </c>
      <c r="L717" s="1">
        <v>0.27013888888888887</v>
      </c>
      <c r="M717" s="1">
        <v>0.75138888888888888</v>
      </c>
      <c r="N717">
        <v>693</v>
      </c>
      <c r="O717" s="9" t="s">
        <v>2302</v>
      </c>
    </row>
    <row r="718" spans="1:15" x14ac:dyDescent="0.25">
      <c r="A718" s="8">
        <v>44419</v>
      </c>
      <c r="B718" s="8">
        <v>44430</v>
      </c>
      <c r="C718">
        <v>25</v>
      </c>
      <c r="D718">
        <v>15</v>
      </c>
      <c r="E718">
        <v>10</v>
      </c>
      <c r="F718" t="s">
        <v>162</v>
      </c>
      <c r="G718">
        <v>26</v>
      </c>
      <c r="H718">
        <v>21</v>
      </c>
      <c r="I718">
        <v>0.65</v>
      </c>
      <c r="J718">
        <v>0.04</v>
      </c>
      <c r="K718" t="s">
        <v>4</v>
      </c>
      <c r="L718" s="1">
        <v>0.26944444444444443</v>
      </c>
      <c r="M718" s="1">
        <v>0.75138888888888888</v>
      </c>
      <c r="N718">
        <v>694</v>
      </c>
      <c r="O718" s="9" t="s">
        <v>2302</v>
      </c>
    </row>
    <row r="719" spans="1:15" x14ac:dyDescent="0.25">
      <c r="A719" s="8">
        <v>44419</v>
      </c>
      <c r="B719" s="8">
        <v>44431</v>
      </c>
      <c r="C719">
        <v>25</v>
      </c>
      <c r="D719">
        <v>16</v>
      </c>
      <c r="E719">
        <v>9</v>
      </c>
      <c r="F719" t="s">
        <v>171</v>
      </c>
      <c r="G719">
        <v>26</v>
      </c>
      <c r="H719">
        <v>14</v>
      </c>
      <c r="I719">
        <v>0.62</v>
      </c>
      <c r="J719">
        <v>0.05</v>
      </c>
      <c r="K719" t="s">
        <v>4</v>
      </c>
      <c r="L719" s="1">
        <v>0.26944444444444443</v>
      </c>
      <c r="M719" s="1">
        <v>0.75138888888888888</v>
      </c>
      <c r="N719">
        <v>694</v>
      </c>
      <c r="O719" s="9" t="s">
        <v>2302</v>
      </c>
    </row>
    <row r="720" spans="1:15" x14ac:dyDescent="0.25">
      <c r="A720" s="8">
        <v>44419</v>
      </c>
      <c r="B720" s="8">
        <v>44432</v>
      </c>
      <c r="C720">
        <v>25</v>
      </c>
      <c r="D720">
        <v>16</v>
      </c>
      <c r="E720">
        <v>9</v>
      </c>
      <c r="F720" t="s">
        <v>336</v>
      </c>
      <c r="G720">
        <v>26</v>
      </c>
      <c r="H720">
        <v>17</v>
      </c>
      <c r="I720">
        <v>0.73</v>
      </c>
      <c r="J720">
        <v>0.49</v>
      </c>
      <c r="K720">
        <v>0.4</v>
      </c>
      <c r="L720" s="1">
        <v>0.26874999999999999</v>
      </c>
      <c r="M720" s="1">
        <v>0.75208333333333333</v>
      </c>
      <c r="N720">
        <v>696</v>
      </c>
      <c r="O720" s="9" t="s">
        <v>2302</v>
      </c>
    </row>
    <row r="721" spans="1:15" x14ac:dyDescent="0.25">
      <c r="A721" s="8">
        <v>44419</v>
      </c>
      <c r="B721" s="8">
        <v>44433</v>
      </c>
      <c r="C721">
        <v>25</v>
      </c>
      <c r="D721">
        <v>16</v>
      </c>
      <c r="E721">
        <v>9</v>
      </c>
      <c r="F721" t="s">
        <v>115</v>
      </c>
      <c r="G721">
        <v>26</v>
      </c>
      <c r="H721">
        <v>16</v>
      </c>
      <c r="I721">
        <v>0.67</v>
      </c>
      <c r="J721">
        <v>0.39</v>
      </c>
      <c r="K721">
        <v>0.2</v>
      </c>
      <c r="L721" s="1">
        <v>0.26805555555555555</v>
      </c>
      <c r="M721" s="1">
        <v>0.75208333333333333</v>
      </c>
      <c r="N721">
        <v>697</v>
      </c>
      <c r="O721" s="9" t="s">
        <v>2302</v>
      </c>
    </row>
    <row r="722" spans="1:15" x14ac:dyDescent="0.25">
      <c r="A722" s="8">
        <v>44420</v>
      </c>
      <c r="B722" s="8">
        <v>44420</v>
      </c>
      <c r="C722">
        <v>25</v>
      </c>
      <c r="D722">
        <v>19</v>
      </c>
      <c r="E722">
        <v>6</v>
      </c>
      <c r="F722" t="s">
        <v>181</v>
      </c>
      <c r="G722">
        <v>25</v>
      </c>
      <c r="H722">
        <v>30</v>
      </c>
      <c r="I722">
        <v>0.66</v>
      </c>
      <c r="J722">
        <v>0.42</v>
      </c>
      <c r="K722">
        <v>0.2</v>
      </c>
      <c r="L722" s="1">
        <v>0.27430555555555558</v>
      </c>
      <c r="M722" s="1">
        <v>0.75</v>
      </c>
      <c r="N722">
        <v>685</v>
      </c>
      <c r="O722" s="9" t="s">
        <v>2302</v>
      </c>
    </row>
    <row r="723" spans="1:15" x14ac:dyDescent="0.25">
      <c r="A723" s="8">
        <v>44420</v>
      </c>
      <c r="B723" s="8">
        <v>44421</v>
      </c>
      <c r="C723">
        <v>25</v>
      </c>
      <c r="D723">
        <v>20</v>
      </c>
      <c r="E723">
        <v>5</v>
      </c>
      <c r="F723" t="s">
        <v>213</v>
      </c>
      <c r="G723">
        <v>25</v>
      </c>
      <c r="H723">
        <v>28</v>
      </c>
      <c r="I723">
        <v>0.64</v>
      </c>
      <c r="J723">
        <v>0.44</v>
      </c>
      <c r="K723">
        <v>0.7</v>
      </c>
      <c r="L723" s="1">
        <v>0.27430555555555558</v>
      </c>
      <c r="M723" s="1">
        <v>0.75</v>
      </c>
      <c r="N723">
        <v>685</v>
      </c>
      <c r="O723" s="9" t="s">
        <v>2302</v>
      </c>
    </row>
    <row r="724" spans="1:15" x14ac:dyDescent="0.25">
      <c r="A724" s="8">
        <v>44420</v>
      </c>
      <c r="B724" s="8">
        <v>44422</v>
      </c>
      <c r="C724">
        <v>26</v>
      </c>
      <c r="D724">
        <v>19</v>
      </c>
      <c r="E724">
        <v>7</v>
      </c>
      <c r="F724" t="s">
        <v>794</v>
      </c>
      <c r="G724">
        <v>26</v>
      </c>
      <c r="H724">
        <v>29</v>
      </c>
      <c r="I724">
        <v>0.59</v>
      </c>
      <c r="J724">
        <v>0.45</v>
      </c>
      <c r="K724">
        <v>0.2</v>
      </c>
      <c r="L724" s="1">
        <v>0.27361111111111114</v>
      </c>
      <c r="M724" s="1">
        <v>0.75</v>
      </c>
      <c r="N724">
        <v>686</v>
      </c>
      <c r="O724" s="9" t="s">
        <v>2302</v>
      </c>
    </row>
    <row r="725" spans="1:15" x14ac:dyDescent="0.25">
      <c r="A725" s="8">
        <v>44420</v>
      </c>
      <c r="B725" s="8">
        <v>44423</v>
      </c>
      <c r="C725">
        <v>25</v>
      </c>
      <c r="D725">
        <v>18</v>
      </c>
      <c r="E725">
        <v>7</v>
      </c>
      <c r="F725" t="s">
        <v>239</v>
      </c>
      <c r="G725">
        <v>25</v>
      </c>
      <c r="H725">
        <v>25</v>
      </c>
      <c r="I725">
        <v>0.61</v>
      </c>
      <c r="J725">
        <v>0.06</v>
      </c>
      <c r="K725" t="s">
        <v>4</v>
      </c>
      <c r="L725" s="1">
        <v>0.27291666666666664</v>
      </c>
      <c r="M725" s="1">
        <v>0.75</v>
      </c>
      <c r="N725">
        <v>687</v>
      </c>
      <c r="O725" s="9" t="s">
        <v>2302</v>
      </c>
    </row>
    <row r="726" spans="1:15" x14ac:dyDescent="0.25">
      <c r="A726" s="8">
        <v>44420</v>
      </c>
      <c r="B726" s="8">
        <v>44424</v>
      </c>
      <c r="C726">
        <v>25</v>
      </c>
      <c r="D726">
        <v>18</v>
      </c>
      <c r="E726">
        <v>7</v>
      </c>
      <c r="F726" t="s">
        <v>9</v>
      </c>
      <c r="G726">
        <v>25</v>
      </c>
      <c r="H726">
        <v>23</v>
      </c>
      <c r="I726">
        <v>0.55000000000000004</v>
      </c>
      <c r="J726">
        <v>0.05</v>
      </c>
      <c r="K726" t="s">
        <v>4</v>
      </c>
      <c r="L726" s="1">
        <v>0.27291666666666664</v>
      </c>
      <c r="M726" s="1">
        <v>0.75069444444444444</v>
      </c>
      <c r="N726">
        <v>688</v>
      </c>
      <c r="O726" s="9" t="s">
        <v>2302</v>
      </c>
    </row>
    <row r="727" spans="1:15" x14ac:dyDescent="0.25">
      <c r="A727" s="8">
        <v>44420</v>
      </c>
      <c r="B727" s="8">
        <v>44425</v>
      </c>
      <c r="C727">
        <v>25</v>
      </c>
      <c r="D727">
        <v>14</v>
      </c>
      <c r="E727">
        <v>11</v>
      </c>
      <c r="F727" t="s">
        <v>145</v>
      </c>
      <c r="G727">
        <v>25</v>
      </c>
      <c r="H727">
        <v>22</v>
      </c>
      <c r="I727">
        <v>0.56000000000000005</v>
      </c>
      <c r="J727">
        <v>0.04</v>
      </c>
      <c r="K727" t="s">
        <v>4</v>
      </c>
      <c r="L727" s="1">
        <v>0.2722222222222222</v>
      </c>
      <c r="M727" s="1">
        <v>0.75069444444444444</v>
      </c>
      <c r="N727">
        <v>689</v>
      </c>
      <c r="O727" s="9" t="s">
        <v>2302</v>
      </c>
    </row>
    <row r="728" spans="1:15" x14ac:dyDescent="0.25">
      <c r="A728" s="8">
        <v>44420</v>
      </c>
      <c r="B728" s="8">
        <v>44426</v>
      </c>
      <c r="C728">
        <v>25</v>
      </c>
      <c r="D728">
        <v>15</v>
      </c>
      <c r="E728">
        <v>10</v>
      </c>
      <c r="F728" t="s">
        <v>9</v>
      </c>
      <c r="G728">
        <v>26</v>
      </c>
      <c r="H728">
        <v>24</v>
      </c>
      <c r="I728">
        <v>0.6</v>
      </c>
      <c r="J728">
        <v>0.06</v>
      </c>
      <c r="K728" t="s">
        <v>4</v>
      </c>
      <c r="L728" s="1">
        <v>0.27152777777777776</v>
      </c>
      <c r="M728" s="1">
        <v>0.75069444444444444</v>
      </c>
      <c r="N728">
        <v>690</v>
      </c>
      <c r="O728" s="9" t="s">
        <v>2302</v>
      </c>
    </row>
    <row r="729" spans="1:15" x14ac:dyDescent="0.25">
      <c r="A729" s="8">
        <v>44420</v>
      </c>
      <c r="B729" s="8">
        <v>44427</v>
      </c>
      <c r="C729">
        <v>25</v>
      </c>
      <c r="D729">
        <v>18</v>
      </c>
      <c r="E729">
        <v>7</v>
      </c>
      <c r="F729" t="s">
        <v>1078</v>
      </c>
      <c r="G729">
        <v>26</v>
      </c>
      <c r="H729">
        <v>24</v>
      </c>
      <c r="I729">
        <v>0.66</v>
      </c>
      <c r="J729">
        <v>0.56000000000000005</v>
      </c>
      <c r="K729">
        <v>1</v>
      </c>
      <c r="L729" s="1">
        <v>0.27152777777777776</v>
      </c>
      <c r="M729" s="1">
        <v>0.75069444444444444</v>
      </c>
      <c r="N729">
        <v>690</v>
      </c>
      <c r="O729" s="9" t="s">
        <v>2302</v>
      </c>
    </row>
    <row r="730" spans="1:15" x14ac:dyDescent="0.25">
      <c r="A730" s="8">
        <v>44420</v>
      </c>
      <c r="B730" s="8">
        <v>44428</v>
      </c>
      <c r="C730">
        <v>25</v>
      </c>
      <c r="D730">
        <v>18</v>
      </c>
      <c r="E730">
        <v>7</v>
      </c>
      <c r="F730" t="s">
        <v>118</v>
      </c>
      <c r="G730">
        <v>26</v>
      </c>
      <c r="H730">
        <v>22</v>
      </c>
      <c r="I730">
        <v>0.69</v>
      </c>
      <c r="J730">
        <v>0.47</v>
      </c>
      <c r="K730">
        <v>0.1</v>
      </c>
      <c r="L730" s="1">
        <v>0.27083333333333331</v>
      </c>
      <c r="M730" s="1">
        <v>0.75138888888888888</v>
      </c>
      <c r="N730">
        <v>692</v>
      </c>
      <c r="O730" s="9" t="s">
        <v>2302</v>
      </c>
    </row>
    <row r="731" spans="1:15" x14ac:dyDescent="0.25">
      <c r="A731" s="8">
        <v>44420</v>
      </c>
      <c r="B731" s="8">
        <v>44429</v>
      </c>
      <c r="C731">
        <v>26</v>
      </c>
      <c r="D731">
        <v>19</v>
      </c>
      <c r="E731">
        <v>7</v>
      </c>
      <c r="F731" t="s">
        <v>1263</v>
      </c>
      <c r="G731">
        <v>27</v>
      </c>
      <c r="H731">
        <v>12</v>
      </c>
      <c r="I731">
        <v>0.72</v>
      </c>
      <c r="J731">
        <v>0.52</v>
      </c>
      <c r="K731">
        <v>0.7</v>
      </c>
      <c r="L731" s="1">
        <v>0.27013888888888887</v>
      </c>
      <c r="M731" s="1">
        <v>0.75138888888888888</v>
      </c>
      <c r="N731">
        <v>693</v>
      </c>
      <c r="O731" s="9" t="s">
        <v>2302</v>
      </c>
    </row>
    <row r="732" spans="1:15" x14ac:dyDescent="0.25">
      <c r="A732" s="8">
        <v>44420</v>
      </c>
      <c r="B732" s="8">
        <v>44430</v>
      </c>
      <c r="C732">
        <v>27</v>
      </c>
      <c r="D732">
        <v>20</v>
      </c>
      <c r="E732">
        <v>7</v>
      </c>
      <c r="F732" t="s">
        <v>145</v>
      </c>
      <c r="G732">
        <v>26</v>
      </c>
      <c r="H732">
        <v>12</v>
      </c>
      <c r="I732">
        <v>0.36</v>
      </c>
      <c r="J732">
        <v>0.03</v>
      </c>
      <c r="K732" t="s">
        <v>4</v>
      </c>
      <c r="L732" s="1">
        <v>0.26944444444444443</v>
      </c>
      <c r="M732" s="1">
        <v>0.75138888888888888</v>
      </c>
      <c r="N732">
        <v>694</v>
      </c>
      <c r="O732" s="9" t="s">
        <v>2302</v>
      </c>
    </row>
    <row r="733" spans="1:15" x14ac:dyDescent="0.25">
      <c r="A733" s="8">
        <v>44420</v>
      </c>
      <c r="B733" s="8">
        <v>44431</v>
      </c>
      <c r="C733">
        <v>27</v>
      </c>
      <c r="D733">
        <v>20</v>
      </c>
      <c r="E733">
        <v>7</v>
      </c>
      <c r="F733" t="s">
        <v>199</v>
      </c>
      <c r="G733">
        <v>27</v>
      </c>
      <c r="H733">
        <v>17</v>
      </c>
      <c r="I733">
        <v>0.72</v>
      </c>
      <c r="J733">
        <v>0.03</v>
      </c>
      <c r="K733" t="s">
        <v>4</v>
      </c>
      <c r="L733" s="1">
        <v>0.26944444444444443</v>
      </c>
      <c r="M733" s="1">
        <v>0.75138888888888888</v>
      </c>
      <c r="N733">
        <v>694</v>
      </c>
      <c r="O733" s="9" t="s">
        <v>2302</v>
      </c>
    </row>
    <row r="734" spans="1:15" x14ac:dyDescent="0.25">
      <c r="A734" s="8">
        <v>44420</v>
      </c>
      <c r="B734" s="8">
        <v>44432</v>
      </c>
      <c r="C734">
        <v>27</v>
      </c>
      <c r="D734">
        <v>20</v>
      </c>
      <c r="E734">
        <v>7</v>
      </c>
      <c r="F734" t="s">
        <v>9</v>
      </c>
      <c r="G734">
        <v>28</v>
      </c>
      <c r="H734">
        <v>19</v>
      </c>
      <c r="I734">
        <v>0.73</v>
      </c>
      <c r="J734">
        <v>0.04</v>
      </c>
      <c r="K734" t="s">
        <v>4</v>
      </c>
      <c r="L734" s="1">
        <v>0.26874999999999999</v>
      </c>
      <c r="M734" s="1">
        <v>0.75208333333333333</v>
      </c>
      <c r="N734">
        <v>696</v>
      </c>
      <c r="O734" s="9" t="s">
        <v>2302</v>
      </c>
    </row>
    <row r="735" spans="1:15" x14ac:dyDescent="0.25">
      <c r="A735" s="8">
        <v>44420</v>
      </c>
      <c r="B735" s="8">
        <v>44433</v>
      </c>
      <c r="C735">
        <v>27</v>
      </c>
      <c r="D735">
        <v>20</v>
      </c>
      <c r="E735">
        <v>7</v>
      </c>
      <c r="F735" t="s">
        <v>110</v>
      </c>
      <c r="G735">
        <v>27</v>
      </c>
      <c r="H735">
        <v>19</v>
      </c>
      <c r="I735">
        <v>0.61</v>
      </c>
      <c r="J735">
        <v>0.05</v>
      </c>
      <c r="K735" t="s">
        <v>4</v>
      </c>
      <c r="L735" s="1">
        <v>0.26805555555555555</v>
      </c>
      <c r="M735" s="1">
        <v>0.75208333333333333</v>
      </c>
      <c r="N735">
        <v>697</v>
      </c>
      <c r="O735" s="9" t="s">
        <v>2302</v>
      </c>
    </row>
    <row r="736" spans="1:15" x14ac:dyDescent="0.25">
      <c r="A736" s="8">
        <v>44420</v>
      </c>
      <c r="B736" s="8">
        <v>44434</v>
      </c>
      <c r="C736">
        <v>28</v>
      </c>
      <c r="D736">
        <v>21</v>
      </c>
      <c r="E736">
        <v>7</v>
      </c>
      <c r="F736" t="s">
        <v>151</v>
      </c>
      <c r="G736">
        <v>28</v>
      </c>
      <c r="H736">
        <v>21</v>
      </c>
      <c r="I736">
        <v>0.61</v>
      </c>
      <c r="J736">
        <v>0.05</v>
      </c>
      <c r="K736" t="s">
        <v>4</v>
      </c>
      <c r="L736" s="1">
        <v>0.2673611111111111</v>
      </c>
      <c r="M736" s="1">
        <v>0.75208333333333333</v>
      </c>
      <c r="N736">
        <v>698</v>
      </c>
      <c r="O736" s="9" t="s">
        <v>2302</v>
      </c>
    </row>
    <row r="737" spans="1:15" x14ac:dyDescent="0.25">
      <c r="A737" s="8">
        <v>44421</v>
      </c>
      <c r="B737" s="8">
        <v>44421</v>
      </c>
      <c r="C737">
        <v>25</v>
      </c>
      <c r="D737">
        <v>19</v>
      </c>
      <c r="E737">
        <v>6</v>
      </c>
      <c r="F737" t="s">
        <v>336</v>
      </c>
      <c r="G737">
        <v>26</v>
      </c>
      <c r="H737">
        <v>28</v>
      </c>
      <c r="I737">
        <v>0.62</v>
      </c>
      <c r="J737">
        <v>0.39</v>
      </c>
      <c r="K737">
        <v>0.4</v>
      </c>
      <c r="L737" s="1">
        <v>0.27430555555555558</v>
      </c>
      <c r="M737" s="1">
        <v>0.75</v>
      </c>
      <c r="N737">
        <v>685</v>
      </c>
      <c r="O737" s="9" t="s">
        <v>2302</v>
      </c>
    </row>
    <row r="738" spans="1:15" x14ac:dyDescent="0.25">
      <c r="A738" s="8">
        <v>44421</v>
      </c>
      <c r="B738" s="8">
        <v>44422</v>
      </c>
      <c r="C738">
        <v>25</v>
      </c>
      <c r="D738">
        <v>19</v>
      </c>
      <c r="E738">
        <v>6</v>
      </c>
      <c r="F738" t="s">
        <v>110</v>
      </c>
      <c r="G738">
        <v>26</v>
      </c>
      <c r="H738">
        <v>30</v>
      </c>
      <c r="I738">
        <v>0.63</v>
      </c>
      <c r="J738">
        <v>0.05</v>
      </c>
      <c r="K738" t="s">
        <v>4</v>
      </c>
      <c r="L738" s="1">
        <v>0.27361111111111114</v>
      </c>
      <c r="M738" s="1">
        <v>0.75</v>
      </c>
      <c r="N738">
        <v>686</v>
      </c>
      <c r="O738" s="9" t="s">
        <v>2302</v>
      </c>
    </row>
    <row r="739" spans="1:15" x14ac:dyDescent="0.25">
      <c r="A739" s="8">
        <v>44421</v>
      </c>
      <c r="B739" s="8">
        <v>44423</v>
      </c>
      <c r="C739">
        <v>25</v>
      </c>
      <c r="D739">
        <v>19</v>
      </c>
      <c r="E739">
        <v>6</v>
      </c>
      <c r="F739" t="s">
        <v>110</v>
      </c>
      <c r="G739">
        <v>25</v>
      </c>
      <c r="H739">
        <v>27</v>
      </c>
      <c r="I739">
        <v>0.64</v>
      </c>
      <c r="J739">
        <v>0.03</v>
      </c>
      <c r="K739" t="s">
        <v>4</v>
      </c>
      <c r="L739" s="1">
        <v>0.27291666666666664</v>
      </c>
      <c r="M739" s="1">
        <v>0.75</v>
      </c>
      <c r="N739">
        <v>687</v>
      </c>
      <c r="O739" s="9" t="s">
        <v>2302</v>
      </c>
    </row>
    <row r="740" spans="1:15" x14ac:dyDescent="0.25">
      <c r="A740" s="8">
        <v>44421</v>
      </c>
      <c r="B740" s="8">
        <v>44424</v>
      </c>
      <c r="C740">
        <v>25</v>
      </c>
      <c r="D740">
        <v>18</v>
      </c>
      <c r="E740">
        <v>7</v>
      </c>
      <c r="F740" t="s">
        <v>145</v>
      </c>
      <c r="G740">
        <v>25</v>
      </c>
      <c r="H740">
        <v>26</v>
      </c>
      <c r="I740">
        <v>0.59</v>
      </c>
      <c r="J740">
        <v>0.02</v>
      </c>
      <c r="K740" t="s">
        <v>4</v>
      </c>
      <c r="L740" s="1">
        <v>0.27291666666666664</v>
      </c>
      <c r="M740" s="1">
        <v>0.75069444444444444</v>
      </c>
      <c r="N740">
        <v>688</v>
      </c>
      <c r="O740" s="9" t="s">
        <v>2302</v>
      </c>
    </row>
    <row r="741" spans="1:15" x14ac:dyDescent="0.25">
      <c r="A741" s="8">
        <v>44421</v>
      </c>
      <c r="B741" s="8">
        <v>44425</v>
      </c>
      <c r="C741">
        <v>25</v>
      </c>
      <c r="D741">
        <v>15</v>
      </c>
      <c r="E741">
        <v>10</v>
      </c>
      <c r="F741" t="s">
        <v>145</v>
      </c>
      <c r="G741">
        <v>25</v>
      </c>
      <c r="H741">
        <v>28</v>
      </c>
      <c r="I741">
        <v>0.55000000000000004</v>
      </c>
      <c r="J741">
        <v>0.03</v>
      </c>
      <c r="K741" t="s">
        <v>4</v>
      </c>
      <c r="L741" s="1">
        <v>0.2722222222222222</v>
      </c>
      <c r="M741" s="1">
        <v>0.75069444444444444</v>
      </c>
      <c r="N741">
        <v>689</v>
      </c>
      <c r="O741" s="9" t="s">
        <v>2302</v>
      </c>
    </row>
    <row r="742" spans="1:15" x14ac:dyDescent="0.25">
      <c r="A742" s="8">
        <v>44421</v>
      </c>
      <c r="B742" s="8">
        <v>44426</v>
      </c>
      <c r="C742">
        <v>24</v>
      </c>
      <c r="D742">
        <v>13</v>
      </c>
      <c r="E742">
        <v>11</v>
      </c>
      <c r="F742" t="s">
        <v>145</v>
      </c>
      <c r="G742">
        <v>25</v>
      </c>
      <c r="H742">
        <v>18</v>
      </c>
      <c r="I742">
        <v>0.57999999999999996</v>
      </c>
      <c r="J742">
        <v>0.05</v>
      </c>
      <c r="K742" t="s">
        <v>4</v>
      </c>
      <c r="L742" s="1">
        <v>0.27152777777777776</v>
      </c>
      <c r="M742" s="1">
        <v>0.75069444444444444</v>
      </c>
      <c r="N742">
        <v>690</v>
      </c>
      <c r="O742" s="9" t="s">
        <v>2302</v>
      </c>
    </row>
    <row r="743" spans="1:15" x14ac:dyDescent="0.25">
      <c r="A743" s="8">
        <v>44421</v>
      </c>
      <c r="B743" s="8">
        <v>44427</v>
      </c>
      <c r="C743">
        <v>24</v>
      </c>
      <c r="D743">
        <v>16</v>
      </c>
      <c r="E743">
        <v>8</v>
      </c>
      <c r="F743" t="s">
        <v>1059</v>
      </c>
      <c r="G743">
        <v>25</v>
      </c>
      <c r="H743">
        <v>18</v>
      </c>
      <c r="I743">
        <v>0.71</v>
      </c>
      <c r="J743">
        <v>0.54</v>
      </c>
      <c r="K743">
        <v>2.8</v>
      </c>
      <c r="L743" s="1">
        <v>0.27152777777777776</v>
      </c>
      <c r="M743" s="1">
        <v>0.75069444444444444</v>
      </c>
      <c r="N743">
        <v>690</v>
      </c>
      <c r="O743" s="9" t="s">
        <v>2302</v>
      </c>
    </row>
    <row r="744" spans="1:15" x14ac:dyDescent="0.25">
      <c r="A744" s="8">
        <v>44421</v>
      </c>
      <c r="B744" s="8">
        <v>44428</v>
      </c>
      <c r="C744">
        <v>26</v>
      </c>
      <c r="D744">
        <v>17</v>
      </c>
      <c r="E744">
        <v>9</v>
      </c>
      <c r="F744" t="s">
        <v>115</v>
      </c>
      <c r="G744">
        <v>26</v>
      </c>
      <c r="H744">
        <v>20</v>
      </c>
      <c r="I744">
        <v>0.62</v>
      </c>
      <c r="J744">
        <v>0.41</v>
      </c>
      <c r="K744">
        <v>0.1</v>
      </c>
      <c r="L744" s="1">
        <v>0.27083333333333331</v>
      </c>
      <c r="M744" s="1">
        <v>0.75138888888888888</v>
      </c>
      <c r="N744">
        <v>692</v>
      </c>
      <c r="O744" s="9" t="s">
        <v>2302</v>
      </c>
    </row>
    <row r="745" spans="1:15" x14ac:dyDescent="0.25">
      <c r="A745" s="8">
        <v>44421</v>
      </c>
      <c r="B745" s="8">
        <v>44429</v>
      </c>
      <c r="C745">
        <v>25</v>
      </c>
      <c r="D745">
        <v>15</v>
      </c>
      <c r="E745">
        <v>10</v>
      </c>
      <c r="F745" t="s">
        <v>145</v>
      </c>
      <c r="G745">
        <v>26</v>
      </c>
      <c r="H745">
        <v>21</v>
      </c>
      <c r="I745">
        <v>0.57999999999999996</v>
      </c>
      <c r="J745">
        <v>0.03</v>
      </c>
      <c r="K745" t="s">
        <v>4</v>
      </c>
      <c r="L745" s="1">
        <v>0.27013888888888887</v>
      </c>
      <c r="M745" s="1">
        <v>0.75138888888888888</v>
      </c>
      <c r="N745">
        <v>693</v>
      </c>
      <c r="O745" s="9" t="s">
        <v>2302</v>
      </c>
    </row>
    <row r="746" spans="1:15" x14ac:dyDescent="0.25">
      <c r="A746" s="8">
        <v>44421</v>
      </c>
      <c r="B746" s="8">
        <v>44430</v>
      </c>
      <c r="C746">
        <v>25</v>
      </c>
      <c r="D746">
        <v>16</v>
      </c>
      <c r="E746">
        <v>9</v>
      </c>
      <c r="F746" t="s">
        <v>110</v>
      </c>
      <c r="G746">
        <v>26</v>
      </c>
      <c r="H746">
        <v>20</v>
      </c>
      <c r="I746">
        <v>0.56000000000000005</v>
      </c>
      <c r="J746">
        <v>0.04</v>
      </c>
      <c r="K746" t="s">
        <v>4</v>
      </c>
      <c r="L746" s="1">
        <v>0.26944444444444443</v>
      </c>
      <c r="M746" s="1">
        <v>0.75138888888888888</v>
      </c>
      <c r="N746">
        <v>694</v>
      </c>
      <c r="O746" s="9" t="s">
        <v>2302</v>
      </c>
    </row>
    <row r="747" spans="1:15" x14ac:dyDescent="0.25">
      <c r="A747" s="8">
        <v>44421</v>
      </c>
      <c r="B747" s="8">
        <v>44431</v>
      </c>
      <c r="C747">
        <v>25</v>
      </c>
      <c r="D747">
        <v>16</v>
      </c>
      <c r="E747">
        <v>9</v>
      </c>
      <c r="F747" t="s">
        <v>145</v>
      </c>
      <c r="G747">
        <v>26</v>
      </c>
      <c r="H747">
        <v>19</v>
      </c>
      <c r="I747">
        <v>0.55000000000000004</v>
      </c>
      <c r="J747">
        <v>0.04</v>
      </c>
      <c r="K747" t="s">
        <v>4</v>
      </c>
      <c r="L747" s="1">
        <v>0.26944444444444443</v>
      </c>
      <c r="M747" s="1">
        <v>0.75138888888888888</v>
      </c>
      <c r="N747">
        <v>694</v>
      </c>
      <c r="O747" s="9" t="s">
        <v>2302</v>
      </c>
    </row>
    <row r="748" spans="1:15" x14ac:dyDescent="0.25">
      <c r="A748" s="8">
        <v>44421</v>
      </c>
      <c r="B748" s="8">
        <v>44432</v>
      </c>
      <c r="C748">
        <v>26</v>
      </c>
      <c r="D748">
        <v>16</v>
      </c>
      <c r="E748">
        <v>10</v>
      </c>
      <c r="F748" t="s">
        <v>145</v>
      </c>
      <c r="G748">
        <v>26</v>
      </c>
      <c r="H748">
        <v>20</v>
      </c>
      <c r="I748">
        <v>0.59</v>
      </c>
      <c r="J748">
        <v>0.03</v>
      </c>
      <c r="K748" t="s">
        <v>4</v>
      </c>
      <c r="L748" s="1">
        <v>0.26874999999999999</v>
      </c>
      <c r="M748" s="1">
        <v>0.75208333333333333</v>
      </c>
      <c r="N748">
        <v>696</v>
      </c>
      <c r="O748" s="9" t="s">
        <v>2302</v>
      </c>
    </row>
    <row r="749" spans="1:15" x14ac:dyDescent="0.25">
      <c r="A749" s="8">
        <v>44421</v>
      </c>
      <c r="B749" s="8">
        <v>44433</v>
      </c>
      <c r="C749">
        <v>26</v>
      </c>
      <c r="D749">
        <v>16</v>
      </c>
      <c r="E749">
        <v>10</v>
      </c>
      <c r="F749" t="s">
        <v>145</v>
      </c>
      <c r="G749">
        <v>26</v>
      </c>
      <c r="H749">
        <v>15</v>
      </c>
      <c r="I749">
        <v>0.64</v>
      </c>
      <c r="J749">
        <v>0.04</v>
      </c>
      <c r="K749" t="s">
        <v>4</v>
      </c>
      <c r="L749" s="1">
        <v>0.26805555555555555</v>
      </c>
      <c r="M749" s="1">
        <v>0.75208333333333333</v>
      </c>
      <c r="N749">
        <v>697</v>
      </c>
      <c r="O749" s="9" t="s">
        <v>2302</v>
      </c>
    </row>
    <row r="750" spans="1:15" x14ac:dyDescent="0.25">
      <c r="A750" s="8">
        <v>44421</v>
      </c>
      <c r="B750" s="8">
        <v>44434</v>
      </c>
      <c r="C750">
        <v>27</v>
      </c>
      <c r="D750">
        <v>18</v>
      </c>
      <c r="E750">
        <v>9</v>
      </c>
      <c r="F750" t="s">
        <v>263</v>
      </c>
      <c r="G750">
        <v>28</v>
      </c>
      <c r="H750">
        <v>15</v>
      </c>
      <c r="I750">
        <v>0.71</v>
      </c>
      <c r="J750">
        <v>0.06</v>
      </c>
      <c r="K750" t="s">
        <v>4</v>
      </c>
      <c r="L750" s="1">
        <v>0.2673611111111111</v>
      </c>
      <c r="M750" s="1">
        <v>0.75208333333333333</v>
      </c>
      <c r="N750">
        <v>698</v>
      </c>
      <c r="O750" s="9" t="s">
        <v>2302</v>
      </c>
    </row>
    <row r="751" spans="1:15" x14ac:dyDescent="0.25">
      <c r="A751" s="8">
        <v>44421</v>
      </c>
      <c r="B751" s="8">
        <v>44435</v>
      </c>
      <c r="C751">
        <v>27</v>
      </c>
      <c r="D751">
        <v>19</v>
      </c>
      <c r="E751">
        <v>8</v>
      </c>
      <c r="F751" t="s">
        <v>868</v>
      </c>
      <c r="G751">
        <v>29</v>
      </c>
      <c r="H751">
        <v>13</v>
      </c>
      <c r="I751">
        <v>0.76</v>
      </c>
      <c r="J751">
        <v>0.42</v>
      </c>
      <c r="K751">
        <v>0.2</v>
      </c>
      <c r="L751" s="1">
        <v>0.2673611111111111</v>
      </c>
      <c r="M751" s="1">
        <v>0.75208333333333333</v>
      </c>
      <c r="N751">
        <v>698</v>
      </c>
      <c r="O751" s="9" t="s">
        <v>2302</v>
      </c>
    </row>
    <row r="752" spans="1:15" x14ac:dyDescent="0.25">
      <c r="A752" s="8">
        <v>44422</v>
      </c>
      <c r="B752" s="8">
        <v>44422</v>
      </c>
      <c r="C752">
        <v>25</v>
      </c>
      <c r="D752">
        <v>20</v>
      </c>
      <c r="E752">
        <v>5</v>
      </c>
      <c r="F752" t="s">
        <v>476</v>
      </c>
      <c r="G752">
        <v>25</v>
      </c>
      <c r="H752">
        <v>31</v>
      </c>
      <c r="I752">
        <v>0.61</v>
      </c>
      <c r="J752">
        <v>0.41</v>
      </c>
      <c r="K752">
        <v>0.1</v>
      </c>
      <c r="L752" s="1">
        <v>0.27361111111111114</v>
      </c>
      <c r="M752" s="1">
        <v>0.75</v>
      </c>
      <c r="N752">
        <v>686</v>
      </c>
      <c r="O752" s="9" t="s">
        <v>2302</v>
      </c>
    </row>
    <row r="753" spans="1:15" x14ac:dyDescent="0.25">
      <c r="A753" s="8">
        <v>44422</v>
      </c>
      <c r="B753" s="8">
        <v>44423</v>
      </c>
      <c r="C753">
        <v>25</v>
      </c>
      <c r="D753">
        <v>20</v>
      </c>
      <c r="E753">
        <v>5</v>
      </c>
      <c r="F753" t="s">
        <v>105</v>
      </c>
      <c r="G753">
        <v>26</v>
      </c>
      <c r="H753">
        <v>27</v>
      </c>
      <c r="I753">
        <v>0.63</v>
      </c>
      <c r="J753">
        <v>0.05</v>
      </c>
      <c r="K753" t="s">
        <v>4</v>
      </c>
      <c r="L753" s="1">
        <v>0.27291666666666664</v>
      </c>
      <c r="M753" s="1">
        <v>0.75</v>
      </c>
      <c r="N753">
        <v>687</v>
      </c>
      <c r="O753" s="9" t="s">
        <v>2302</v>
      </c>
    </row>
    <row r="754" spans="1:15" x14ac:dyDescent="0.25">
      <c r="A754" s="8">
        <v>44422</v>
      </c>
      <c r="B754" s="8">
        <v>44424</v>
      </c>
      <c r="C754">
        <v>25</v>
      </c>
      <c r="D754">
        <v>18</v>
      </c>
      <c r="E754">
        <v>7</v>
      </c>
      <c r="F754" t="s">
        <v>145</v>
      </c>
      <c r="G754">
        <v>26</v>
      </c>
      <c r="H754">
        <v>27</v>
      </c>
      <c r="I754">
        <v>0.57999999999999996</v>
      </c>
      <c r="J754">
        <v>0.02</v>
      </c>
      <c r="K754" t="s">
        <v>4</v>
      </c>
      <c r="L754" s="1">
        <v>0.27291666666666664</v>
      </c>
      <c r="M754" s="1">
        <v>0.75069444444444444</v>
      </c>
      <c r="N754">
        <v>688</v>
      </c>
      <c r="O754" s="9" t="s">
        <v>2302</v>
      </c>
    </row>
    <row r="755" spans="1:15" x14ac:dyDescent="0.25">
      <c r="A755" s="8">
        <v>44422</v>
      </c>
      <c r="B755" s="8">
        <v>44425</v>
      </c>
      <c r="C755">
        <v>25</v>
      </c>
      <c r="D755">
        <v>16</v>
      </c>
      <c r="E755">
        <v>9</v>
      </c>
      <c r="F755" t="s">
        <v>145</v>
      </c>
      <c r="G755">
        <v>26</v>
      </c>
      <c r="H755">
        <v>28</v>
      </c>
      <c r="I755">
        <v>0.53</v>
      </c>
      <c r="J755">
        <v>0.03</v>
      </c>
      <c r="K755" t="s">
        <v>4</v>
      </c>
      <c r="L755" s="1">
        <v>0.2722222222222222</v>
      </c>
      <c r="M755" s="1">
        <v>0.75069444444444444</v>
      </c>
      <c r="N755">
        <v>689</v>
      </c>
      <c r="O755" s="9" t="s">
        <v>2302</v>
      </c>
    </row>
    <row r="756" spans="1:15" x14ac:dyDescent="0.25">
      <c r="A756" s="8">
        <v>44422</v>
      </c>
      <c r="B756" s="8">
        <v>44426</v>
      </c>
      <c r="C756">
        <v>24</v>
      </c>
      <c r="D756">
        <v>17</v>
      </c>
      <c r="E756">
        <v>7</v>
      </c>
      <c r="F756" t="s">
        <v>263</v>
      </c>
      <c r="G756">
        <v>25</v>
      </c>
      <c r="H756">
        <v>27</v>
      </c>
      <c r="I756">
        <v>0.51</v>
      </c>
      <c r="J756">
        <v>0.04</v>
      </c>
      <c r="K756" t="s">
        <v>4</v>
      </c>
      <c r="L756" s="1">
        <v>0.27152777777777776</v>
      </c>
      <c r="M756" s="1">
        <v>0.75069444444444444</v>
      </c>
      <c r="N756">
        <v>690</v>
      </c>
      <c r="O756" s="9" t="s">
        <v>2302</v>
      </c>
    </row>
    <row r="757" spans="1:15" x14ac:dyDescent="0.25">
      <c r="A757" s="8">
        <v>44422</v>
      </c>
      <c r="B757" s="8">
        <v>44427</v>
      </c>
      <c r="C757">
        <v>27</v>
      </c>
      <c r="D757">
        <v>13</v>
      </c>
      <c r="E757">
        <v>14</v>
      </c>
      <c r="F757" t="s">
        <v>145</v>
      </c>
      <c r="G757">
        <v>27</v>
      </c>
      <c r="H757">
        <v>21</v>
      </c>
      <c r="I757">
        <v>0.59</v>
      </c>
      <c r="J757">
        <v>0.05</v>
      </c>
      <c r="K757" t="s">
        <v>4</v>
      </c>
      <c r="L757" s="1">
        <v>0.27152777777777776</v>
      </c>
      <c r="M757" s="1">
        <v>0.75069444444444444</v>
      </c>
      <c r="N757">
        <v>690</v>
      </c>
      <c r="O757" s="9" t="s">
        <v>2302</v>
      </c>
    </row>
    <row r="758" spans="1:15" x14ac:dyDescent="0.25">
      <c r="A758" s="8">
        <v>44422</v>
      </c>
      <c r="B758" s="8">
        <v>44428</v>
      </c>
      <c r="C758">
        <v>27</v>
      </c>
      <c r="D758">
        <v>17</v>
      </c>
      <c r="E758">
        <v>10</v>
      </c>
      <c r="F758" t="s">
        <v>9</v>
      </c>
      <c r="G758">
        <v>28</v>
      </c>
      <c r="H758">
        <v>25</v>
      </c>
      <c r="I758">
        <v>0.63</v>
      </c>
      <c r="J758">
        <v>0.05</v>
      </c>
      <c r="K758" t="s">
        <v>4</v>
      </c>
      <c r="L758" s="1">
        <v>0.27083333333333331</v>
      </c>
      <c r="M758" s="1">
        <v>0.75138888888888888</v>
      </c>
      <c r="N758">
        <v>692</v>
      </c>
      <c r="O758" s="9" t="s">
        <v>2302</v>
      </c>
    </row>
    <row r="759" spans="1:15" x14ac:dyDescent="0.25">
      <c r="A759" s="8">
        <v>44422</v>
      </c>
      <c r="B759" s="8">
        <v>44429</v>
      </c>
      <c r="C759">
        <v>28</v>
      </c>
      <c r="D759">
        <v>14</v>
      </c>
      <c r="E759">
        <v>14</v>
      </c>
      <c r="F759" t="s">
        <v>145</v>
      </c>
      <c r="G759">
        <v>27</v>
      </c>
      <c r="H759">
        <v>20</v>
      </c>
      <c r="I759">
        <v>0.56000000000000005</v>
      </c>
      <c r="J759">
        <v>0.05</v>
      </c>
      <c r="K759" t="s">
        <v>4</v>
      </c>
      <c r="L759" s="1">
        <v>0.27013888888888887</v>
      </c>
      <c r="M759" s="1">
        <v>0.75138888888888888</v>
      </c>
      <c r="N759">
        <v>693</v>
      </c>
      <c r="O759" s="9" t="s">
        <v>2302</v>
      </c>
    </row>
    <row r="760" spans="1:15" x14ac:dyDescent="0.25">
      <c r="A760" s="8">
        <v>44422</v>
      </c>
      <c r="B760" s="8">
        <v>44430</v>
      </c>
      <c r="C760">
        <v>28</v>
      </c>
      <c r="D760">
        <v>18</v>
      </c>
      <c r="E760">
        <v>10</v>
      </c>
      <c r="F760" t="s">
        <v>145</v>
      </c>
      <c r="G760">
        <v>28</v>
      </c>
      <c r="H760">
        <v>18</v>
      </c>
      <c r="I760">
        <v>0.6</v>
      </c>
      <c r="J760">
        <v>0.05</v>
      </c>
      <c r="K760" t="s">
        <v>4</v>
      </c>
      <c r="L760" s="1">
        <v>0.26944444444444443</v>
      </c>
      <c r="M760" s="1">
        <v>0.75138888888888888</v>
      </c>
      <c r="N760">
        <v>694</v>
      </c>
      <c r="O760" s="9" t="s">
        <v>2302</v>
      </c>
    </row>
    <row r="761" spans="1:15" x14ac:dyDescent="0.25">
      <c r="A761" s="8">
        <v>44422</v>
      </c>
      <c r="B761" s="8">
        <v>44431</v>
      </c>
      <c r="C761">
        <v>29</v>
      </c>
      <c r="D761">
        <v>19</v>
      </c>
      <c r="E761">
        <v>10</v>
      </c>
      <c r="F761" t="s">
        <v>110</v>
      </c>
      <c r="G761">
        <v>28</v>
      </c>
      <c r="H761">
        <v>13</v>
      </c>
      <c r="I761">
        <v>0.65</v>
      </c>
      <c r="J761">
        <v>0.06</v>
      </c>
      <c r="K761" t="s">
        <v>4</v>
      </c>
      <c r="L761" s="1">
        <v>0.26944444444444443</v>
      </c>
      <c r="M761" s="1">
        <v>0.75138888888888888</v>
      </c>
      <c r="N761">
        <v>694</v>
      </c>
      <c r="O761" s="9" t="s">
        <v>2302</v>
      </c>
    </row>
    <row r="762" spans="1:15" x14ac:dyDescent="0.25">
      <c r="A762" s="8">
        <v>44422</v>
      </c>
      <c r="B762" s="8">
        <v>44432</v>
      </c>
      <c r="C762">
        <v>28</v>
      </c>
      <c r="D762">
        <v>19</v>
      </c>
      <c r="E762">
        <v>9</v>
      </c>
      <c r="F762" t="s">
        <v>868</v>
      </c>
      <c r="G762">
        <v>28</v>
      </c>
      <c r="H762">
        <v>11</v>
      </c>
      <c r="I762">
        <v>0.53</v>
      </c>
      <c r="J762">
        <v>0.05</v>
      </c>
      <c r="K762" t="s">
        <v>4</v>
      </c>
      <c r="L762" s="1">
        <v>0.26874999999999999</v>
      </c>
      <c r="M762" s="1">
        <v>0.75208333333333333</v>
      </c>
      <c r="N762">
        <v>696</v>
      </c>
      <c r="O762" s="9" t="s">
        <v>2302</v>
      </c>
    </row>
    <row r="763" spans="1:15" x14ac:dyDescent="0.25">
      <c r="A763" s="8">
        <v>44422</v>
      </c>
      <c r="B763" s="8">
        <v>44433</v>
      </c>
      <c r="C763">
        <v>28</v>
      </c>
      <c r="D763">
        <v>20</v>
      </c>
      <c r="E763">
        <v>8</v>
      </c>
      <c r="F763" t="s">
        <v>145</v>
      </c>
      <c r="G763">
        <v>28</v>
      </c>
      <c r="H763">
        <v>22</v>
      </c>
      <c r="I763">
        <v>0.64</v>
      </c>
      <c r="J763">
        <v>0.04</v>
      </c>
      <c r="K763" t="s">
        <v>4</v>
      </c>
      <c r="L763" s="1">
        <v>0.26805555555555555</v>
      </c>
      <c r="M763" s="1">
        <v>0.75208333333333333</v>
      </c>
      <c r="N763">
        <v>697</v>
      </c>
      <c r="O763" s="9" t="s">
        <v>2302</v>
      </c>
    </row>
    <row r="764" spans="1:15" x14ac:dyDescent="0.25">
      <c r="A764" s="8">
        <v>44422</v>
      </c>
      <c r="B764" s="8">
        <v>44434</v>
      </c>
      <c r="C764">
        <v>29</v>
      </c>
      <c r="D764">
        <v>20</v>
      </c>
      <c r="E764">
        <v>9</v>
      </c>
      <c r="F764" t="s">
        <v>9</v>
      </c>
      <c r="G764">
        <v>28</v>
      </c>
      <c r="H764">
        <v>24</v>
      </c>
      <c r="I764">
        <v>0.56000000000000005</v>
      </c>
      <c r="J764">
        <v>0.04</v>
      </c>
      <c r="K764" t="s">
        <v>4</v>
      </c>
      <c r="L764" s="1">
        <v>0.2673611111111111</v>
      </c>
      <c r="M764" s="1">
        <v>0.75208333333333333</v>
      </c>
      <c r="N764">
        <v>698</v>
      </c>
      <c r="O764" s="9" t="s">
        <v>2302</v>
      </c>
    </row>
    <row r="765" spans="1:15" x14ac:dyDescent="0.25">
      <c r="A765" s="8">
        <v>44422</v>
      </c>
      <c r="B765" s="8">
        <v>44435</v>
      </c>
      <c r="C765">
        <v>28</v>
      </c>
      <c r="D765">
        <v>20</v>
      </c>
      <c r="E765">
        <v>8</v>
      </c>
      <c r="F765" t="s">
        <v>105</v>
      </c>
      <c r="G765">
        <v>28</v>
      </c>
      <c r="H765">
        <v>17</v>
      </c>
      <c r="I765">
        <v>0.59</v>
      </c>
      <c r="J765">
        <v>0.04</v>
      </c>
      <c r="K765" t="s">
        <v>4</v>
      </c>
      <c r="L765" s="1">
        <v>0.2673611111111111</v>
      </c>
      <c r="M765" s="1">
        <v>0.75208333333333333</v>
      </c>
      <c r="N765">
        <v>698</v>
      </c>
      <c r="O765" s="9" t="s">
        <v>2302</v>
      </c>
    </row>
    <row r="766" spans="1:15" x14ac:dyDescent="0.25">
      <c r="A766" s="8">
        <v>44422</v>
      </c>
      <c r="B766" s="8">
        <v>44436</v>
      </c>
      <c r="C766">
        <v>28</v>
      </c>
      <c r="D766">
        <v>19</v>
      </c>
      <c r="E766">
        <v>9</v>
      </c>
      <c r="F766" t="s">
        <v>110</v>
      </c>
      <c r="G766">
        <v>28</v>
      </c>
      <c r="H766">
        <v>15</v>
      </c>
      <c r="I766">
        <v>0.56000000000000005</v>
      </c>
      <c r="J766">
        <v>0.05</v>
      </c>
      <c r="K766" t="s">
        <v>4</v>
      </c>
      <c r="L766" s="1">
        <v>0.26666666666666666</v>
      </c>
      <c r="M766" s="1">
        <v>0.75208333333333333</v>
      </c>
      <c r="N766">
        <v>699</v>
      </c>
      <c r="O766" s="9" t="s">
        <v>2302</v>
      </c>
    </row>
    <row r="767" spans="1:15" x14ac:dyDescent="0.25">
      <c r="A767" s="8">
        <v>44423</v>
      </c>
      <c r="B767" s="8">
        <v>44423</v>
      </c>
      <c r="C767">
        <v>25</v>
      </c>
      <c r="D767">
        <v>19</v>
      </c>
      <c r="E767">
        <v>6</v>
      </c>
      <c r="F767" t="s">
        <v>263</v>
      </c>
      <c r="G767">
        <v>25</v>
      </c>
      <c r="H767">
        <v>25</v>
      </c>
      <c r="I767">
        <v>0.63</v>
      </c>
      <c r="J767">
        <v>0.06</v>
      </c>
      <c r="K767" t="s">
        <v>4</v>
      </c>
      <c r="L767" s="1">
        <v>0.27291666666666664</v>
      </c>
      <c r="M767" s="1">
        <v>0.75</v>
      </c>
      <c r="N767">
        <v>687</v>
      </c>
      <c r="O767" s="9" t="s">
        <v>2302</v>
      </c>
    </row>
    <row r="768" spans="1:15" x14ac:dyDescent="0.25">
      <c r="A768" s="8">
        <v>44423</v>
      </c>
      <c r="B768" s="8">
        <v>44424</v>
      </c>
      <c r="C768">
        <v>25</v>
      </c>
      <c r="D768">
        <v>20</v>
      </c>
      <c r="E768">
        <v>5</v>
      </c>
      <c r="F768" t="s">
        <v>145</v>
      </c>
      <c r="G768">
        <v>26</v>
      </c>
      <c r="H768">
        <v>25</v>
      </c>
      <c r="I768">
        <v>0.57999999999999996</v>
      </c>
      <c r="J768">
        <v>0.03</v>
      </c>
      <c r="K768" t="s">
        <v>4</v>
      </c>
      <c r="L768" s="1">
        <v>0.27291666666666664</v>
      </c>
      <c r="M768" s="1">
        <v>0.75069444444444444</v>
      </c>
      <c r="N768">
        <v>688</v>
      </c>
      <c r="O768" s="9" t="s">
        <v>2302</v>
      </c>
    </row>
    <row r="769" spans="1:15" x14ac:dyDescent="0.25">
      <c r="A769" s="8">
        <v>44423</v>
      </c>
      <c r="B769" s="8">
        <v>44425</v>
      </c>
      <c r="C769">
        <v>25</v>
      </c>
      <c r="D769">
        <v>16</v>
      </c>
      <c r="E769">
        <v>9</v>
      </c>
      <c r="F769" t="s">
        <v>239</v>
      </c>
      <c r="G769">
        <v>26</v>
      </c>
      <c r="H769">
        <v>27</v>
      </c>
      <c r="I769">
        <v>0.54</v>
      </c>
      <c r="J769">
        <v>0.05</v>
      </c>
      <c r="K769" t="s">
        <v>4</v>
      </c>
      <c r="L769" s="1">
        <v>0.2722222222222222</v>
      </c>
      <c r="M769" s="1">
        <v>0.75069444444444444</v>
      </c>
      <c r="N769">
        <v>689</v>
      </c>
      <c r="O769" s="9" t="s">
        <v>2302</v>
      </c>
    </row>
    <row r="770" spans="1:15" x14ac:dyDescent="0.25">
      <c r="A770" s="8">
        <v>44423</v>
      </c>
      <c r="B770" s="8">
        <v>44426</v>
      </c>
      <c r="C770">
        <v>24</v>
      </c>
      <c r="D770">
        <v>17</v>
      </c>
      <c r="E770">
        <v>7</v>
      </c>
      <c r="F770" t="s">
        <v>349</v>
      </c>
      <c r="G770">
        <v>25</v>
      </c>
      <c r="H770">
        <v>27</v>
      </c>
      <c r="I770">
        <v>0.56999999999999995</v>
      </c>
      <c r="J770">
        <v>0.5</v>
      </c>
      <c r="K770">
        <v>0.3</v>
      </c>
      <c r="L770" s="1">
        <v>0.27152777777777776</v>
      </c>
      <c r="M770" s="1">
        <v>0.75069444444444444</v>
      </c>
      <c r="N770">
        <v>690</v>
      </c>
      <c r="O770" s="9" t="s">
        <v>2302</v>
      </c>
    </row>
    <row r="771" spans="1:15" x14ac:dyDescent="0.25">
      <c r="A771" s="8">
        <v>44423</v>
      </c>
      <c r="B771" s="8">
        <v>44427</v>
      </c>
      <c r="C771">
        <v>24</v>
      </c>
      <c r="D771">
        <v>16</v>
      </c>
      <c r="E771">
        <v>8</v>
      </c>
      <c r="F771" t="s">
        <v>868</v>
      </c>
      <c r="G771">
        <v>25</v>
      </c>
      <c r="H771">
        <v>26</v>
      </c>
      <c r="I771">
        <v>0.51</v>
      </c>
      <c r="J771">
        <v>0.04</v>
      </c>
      <c r="K771" t="s">
        <v>4</v>
      </c>
      <c r="L771" s="1">
        <v>0.27152777777777776</v>
      </c>
      <c r="M771" s="1">
        <v>0.75069444444444444</v>
      </c>
      <c r="N771">
        <v>690</v>
      </c>
      <c r="O771" s="9" t="s">
        <v>2302</v>
      </c>
    </row>
    <row r="772" spans="1:15" x14ac:dyDescent="0.25">
      <c r="A772" s="8">
        <v>44423</v>
      </c>
      <c r="B772" s="8">
        <v>44428</v>
      </c>
      <c r="C772">
        <v>25</v>
      </c>
      <c r="D772">
        <v>16</v>
      </c>
      <c r="E772">
        <v>9</v>
      </c>
      <c r="F772" t="s">
        <v>118</v>
      </c>
      <c r="G772">
        <v>26</v>
      </c>
      <c r="H772">
        <v>25</v>
      </c>
      <c r="I772">
        <v>0.57999999999999996</v>
      </c>
      <c r="J772">
        <v>0.42</v>
      </c>
      <c r="K772">
        <v>0.8</v>
      </c>
      <c r="L772" s="1">
        <v>0.27083333333333331</v>
      </c>
      <c r="M772" s="1">
        <v>0.75138888888888888</v>
      </c>
      <c r="N772">
        <v>692</v>
      </c>
      <c r="O772" s="9" t="s">
        <v>2302</v>
      </c>
    </row>
    <row r="773" spans="1:15" x14ac:dyDescent="0.25">
      <c r="A773" s="8">
        <v>44423</v>
      </c>
      <c r="B773" s="8">
        <v>44429</v>
      </c>
      <c r="C773">
        <v>25</v>
      </c>
      <c r="D773">
        <v>14</v>
      </c>
      <c r="E773">
        <v>11</v>
      </c>
      <c r="F773" t="s">
        <v>110</v>
      </c>
      <c r="G773">
        <v>26</v>
      </c>
      <c r="H773">
        <v>21</v>
      </c>
      <c r="I773">
        <v>0.63</v>
      </c>
      <c r="J773">
        <v>0.06</v>
      </c>
      <c r="K773" t="s">
        <v>4</v>
      </c>
      <c r="L773" s="1">
        <v>0.27013888888888887</v>
      </c>
      <c r="M773" s="1">
        <v>0.75138888888888888</v>
      </c>
      <c r="N773">
        <v>693</v>
      </c>
      <c r="O773" s="9" t="s">
        <v>2302</v>
      </c>
    </row>
    <row r="774" spans="1:15" x14ac:dyDescent="0.25">
      <c r="A774" s="8">
        <v>44423</v>
      </c>
      <c r="B774" s="8">
        <v>44430</v>
      </c>
      <c r="C774">
        <v>26</v>
      </c>
      <c r="D774">
        <v>17</v>
      </c>
      <c r="E774">
        <v>9</v>
      </c>
      <c r="F774" t="s">
        <v>9</v>
      </c>
      <c r="G774">
        <v>26</v>
      </c>
      <c r="H774">
        <v>24</v>
      </c>
      <c r="I774">
        <v>0.56000000000000005</v>
      </c>
      <c r="J774">
        <v>0.06</v>
      </c>
      <c r="K774" t="s">
        <v>4</v>
      </c>
      <c r="L774" s="1">
        <v>0.26944444444444443</v>
      </c>
      <c r="M774" s="1">
        <v>0.75138888888888888</v>
      </c>
      <c r="N774">
        <v>694</v>
      </c>
      <c r="O774" s="9" t="s">
        <v>2302</v>
      </c>
    </row>
    <row r="775" spans="1:15" x14ac:dyDescent="0.25">
      <c r="A775" s="8">
        <v>44423</v>
      </c>
      <c r="B775" s="8">
        <v>44431</v>
      </c>
      <c r="C775">
        <v>25</v>
      </c>
      <c r="D775">
        <v>16</v>
      </c>
      <c r="E775">
        <v>9</v>
      </c>
      <c r="F775" t="s">
        <v>118</v>
      </c>
      <c r="G775">
        <v>26</v>
      </c>
      <c r="H775">
        <v>22</v>
      </c>
      <c r="I775">
        <v>0.64</v>
      </c>
      <c r="J775">
        <v>0.41</v>
      </c>
      <c r="K775">
        <v>0.1</v>
      </c>
      <c r="L775" s="1">
        <v>0.26944444444444443</v>
      </c>
      <c r="M775" s="1">
        <v>0.75138888888888888</v>
      </c>
      <c r="N775">
        <v>694</v>
      </c>
      <c r="O775" s="9" t="s">
        <v>2302</v>
      </c>
    </row>
    <row r="776" spans="1:15" x14ac:dyDescent="0.25">
      <c r="A776" s="8">
        <v>44423</v>
      </c>
      <c r="B776" s="8">
        <v>44432</v>
      </c>
      <c r="C776">
        <v>27</v>
      </c>
      <c r="D776">
        <v>18</v>
      </c>
      <c r="E776">
        <v>9</v>
      </c>
      <c r="F776" t="s">
        <v>868</v>
      </c>
      <c r="G776">
        <v>28</v>
      </c>
      <c r="H776">
        <v>20</v>
      </c>
      <c r="I776">
        <v>0.68</v>
      </c>
      <c r="J776">
        <v>0.06</v>
      </c>
      <c r="K776" t="s">
        <v>4</v>
      </c>
      <c r="L776" s="1">
        <v>0.26874999999999999</v>
      </c>
      <c r="M776" s="1">
        <v>0.75208333333333333</v>
      </c>
      <c r="N776">
        <v>696</v>
      </c>
      <c r="O776" s="9" t="s">
        <v>2302</v>
      </c>
    </row>
    <row r="777" spans="1:15" x14ac:dyDescent="0.25">
      <c r="A777" s="8">
        <v>44423</v>
      </c>
      <c r="B777" s="8">
        <v>44433</v>
      </c>
      <c r="C777">
        <v>28</v>
      </c>
      <c r="D777">
        <v>18</v>
      </c>
      <c r="E777">
        <v>10</v>
      </c>
      <c r="F777" t="s">
        <v>115</v>
      </c>
      <c r="G777">
        <v>30</v>
      </c>
      <c r="H777">
        <v>21</v>
      </c>
      <c r="I777">
        <v>0.7</v>
      </c>
      <c r="J777">
        <v>0.04</v>
      </c>
      <c r="K777" t="s">
        <v>4</v>
      </c>
      <c r="L777" s="1">
        <v>0.26805555555555555</v>
      </c>
      <c r="M777" s="1">
        <v>0.75208333333333333</v>
      </c>
      <c r="N777">
        <v>697</v>
      </c>
      <c r="O777" s="9" t="s">
        <v>2302</v>
      </c>
    </row>
    <row r="778" spans="1:15" x14ac:dyDescent="0.25">
      <c r="A778" s="8">
        <v>44423</v>
      </c>
      <c r="B778" s="8">
        <v>44434</v>
      </c>
      <c r="C778">
        <v>28</v>
      </c>
      <c r="D778">
        <v>18</v>
      </c>
      <c r="E778">
        <v>10</v>
      </c>
      <c r="F778" t="s">
        <v>239</v>
      </c>
      <c r="G778">
        <v>28</v>
      </c>
      <c r="H778">
        <v>23</v>
      </c>
      <c r="I778">
        <v>0.57999999999999996</v>
      </c>
      <c r="J778">
        <v>0.06</v>
      </c>
      <c r="K778" t="s">
        <v>4</v>
      </c>
      <c r="L778" s="1">
        <v>0.2673611111111111</v>
      </c>
      <c r="M778" s="1">
        <v>0.75208333333333333</v>
      </c>
      <c r="N778">
        <v>698</v>
      </c>
      <c r="O778" s="9" t="s">
        <v>2302</v>
      </c>
    </row>
    <row r="779" spans="1:15" x14ac:dyDescent="0.25">
      <c r="A779" s="8">
        <v>44423</v>
      </c>
      <c r="B779" s="8">
        <v>44435</v>
      </c>
      <c r="C779">
        <v>27</v>
      </c>
      <c r="D779">
        <v>17</v>
      </c>
      <c r="E779">
        <v>10</v>
      </c>
      <c r="F779" t="s">
        <v>868</v>
      </c>
      <c r="G779">
        <v>27</v>
      </c>
      <c r="H779">
        <v>13</v>
      </c>
      <c r="I779">
        <v>0.46</v>
      </c>
      <c r="J779">
        <v>0.05</v>
      </c>
      <c r="K779" t="s">
        <v>4</v>
      </c>
      <c r="L779" s="1">
        <v>0.2673611111111111</v>
      </c>
      <c r="M779" s="1">
        <v>0.75208333333333333</v>
      </c>
      <c r="N779">
        <v>698</v>
      </c>
      <c r="O779" s="9" t="s">
        <v>2302</v>
      </c>
    </row>
    <row r="780" spans="1:15" x14ac:dyDescent="0.25">
      <c r="A780" s="8">
        <v>44423</v>
      </c>
      <c r="B780" s="8">
        <v>44436</v>
      </c>
      <c r="C780">
        <v>27</v>
      </c>
      <c r="D780">
        <v>17</v>
      </c>
      <c r="E780">
        <v>10</v>
      </c>
      <c r="F780" t="s">
        <v>145</v>
      </c>
      <c r="G780">
        <v>27</v>
      </c>
      <c r="H780">
        <v>16</v>
      </c>
      <c r="I780">
        <v>0.37</v>
      </c>
      <c r="J780">
        <v>0.04</v>
      </c>
      <c r="K780" t="s">
        <v>4</v>
      </c>
      <c r="L780" s="1">
        <v>0.26666666666666666</v>
      </c>
      <c r="M780" s="1">
        <v>0.75208333333333333</v>
      </c>
      <c r="N780">
        <v>699</v>
      </c>
      <c r="O780" s="9" t="s">
        <v>2302</v>
      </c>
    </row>
    <row r="781" spans="1:15" x14ac:dyDescent="0.25">
      <c r="A781" s="8">
        <v>44423</v>
      </c>
      <c r="B781" s="8">
        <v>44437</v>
      </c>
      <c r="C781">
        <v>28</v>
      </c>
      <c r="D781">
        <v>18</v>
      </c>
      <c r="E781">
        <v>10</v>
      </c>
      <c r="F781" t="s">
        <v>110</v>
      </c>
      <c r="G781">
        <v>29</v>
      </c>
      <c r="H781">
        <v>27</v>
      </c>
      <c r="I781">
        <v>0.53</v>
      </c>
      <c r="J781">
        <v>0.04</v>
      </c>
      <c r="K781" t="s">
        <v>4</v>
      </c>
      <c r="L781" s="1">
        <v>0.26597222222222222</v>
      </c>
      <c r="M781" s="1">
        <v>0.75277777777777777</v>
      </c>
      <c r="N781">
        <v>701</v>
      </c>
      <c r="O781" s="9" t="s">
        <v>2302</v>
      </c>
    </row>
    <row r="782" spans="1:15" x14ac:dyDescent="0.25">
      <c r="A782" s="8">
        <v>44424</v>
      </c>
      <c r="B782" s="8">
        <v>44424</v>
      </c>
      <c r="C782">
        <v>25</v>
      </c>
      <c r="D782">
        <v>19</v>
      </c>
      <c r="E782">
        <v>6</v>
      </c>
      <c r="F782" t="s">
        <v>110</v>
      </c>
      <c r="G782">
        <v>26</v>
      </c>
      <c r="H782">
        <v>27</v>
      </c>
      <c r="I782">
        <v>0.56999999999999995</v>
      </c>
      <c r="J782">
        <v>0.02</v>
      </c>
      <c r="K782" t="s">
        <v>4</v>
      </c>
      <c r="L782" s="1">
        <v>0.27291666666666664</v>
      </c>
      <c r="M782" s="1">
        <v>0.75069444444444444</v>
      </c>
      <c r="N782">
        <v>688</v>
      </c>
      <c r="O782" s="9" t="s">
        <v>2302</v>
      </c>
    </row>
    <row r="783" spans="1:15" x14ac:dyDescent="0.25">
      <c r="A783" s="8">
        <v>44424</v>
      </c>
      <c r="B783" s="8">
        <v>44425</v>
      </c>
      <c r="C783">
        <v>25</v>
      </c>
      <c r="D783">
        <v>16</v>
      </c>
      <c r="E783">
        <v>9</v>
      </c>
      <c r="F783" t="s">
        <v>263</v>
      </c>
      <c r="G783">
        <v>26</v>
      </c>
      <c r="H783">
        <v>28</v>
      </c>
      <c r="I783">
        <v>0.53</v>
      </c>
      <c r="J783">
        <v>0.01</v>
      </c>
      <c r="K783" t="s">
        <v>4</v>
      </c>
      <c r="L783" s="1">
        <v>0.2722222222222222</v>
      </c>
      <c r="M783" s="1">
        <v>0.75069444444444444</v>
      </c>
      <c r="N783">
        <v>689</v>
      </c>
      <c r="O783" s="9" t="s">
        <v>2302</v>
      </c>
    </row>
    <row r="784" spans="1:15" x14ac:dyDescent="0.25">
      <c r="A784" s="8">
        <v>44424</v>
      </c>
      <c r="B784" s="8">
        <v>44426</v>
      </c>
      <c r="C784">
        <v>25</v>
      </c>
      <c r="D784">
        <v>18</v>
      </c>
      <c r="E784">
        <v>7</v>
      </c>
      <c r="F784" t="s">
        <v>868</v>
      </c>
      <c r="G784">
        <v>25</v>
      </c>
      <c r="H784">
        <v>28</v>
      </c>
      <c r="I784">
        <v>0.56000000000000005</v>
      </c>
      <c r="J784">
        <v>0.03</v>
      </c>
      <c r="K784" t="s">
        <v>4</v>
      </c>
      <c r="L784" s="1">
        <v>0.27152777777777776</v>
      </c>
      <c r="M784" s="1">
        <v>0.75069444444444444</v>
      </c>
      <c r="N784">
        <v>690</v>
      </c>
      <c r="O784" s="9" t="s">
        <v>2302</v>
      </c>
    </row>
    <row r="785" spans="1:15" x14ac:dyDescent="0.25">
      <c r="A785" s="8">
        <v>44424</v>
      </c>
      <c r="B785" s="8">
        <v>44427</v>
      </c>
      <c r="C785">
        <v>25</v>
      </c>
      <c r="D785">
        <v>16</v>
      </c>
      <c r="E785">
        <v>9</v>
      </c>
      <c r="F785" t="s">
        <v>144</v>
      </c>
      <c r="G785">
        <v>25</v>
      </c>
      <c r="H785">
        <v>26</v>
      </c>
      <c r="I785">
        <v>0.52</v>
      </c>
      <c r="J785">
        <v>0.04</v>
      </c>
      <c r="K785" t="s">
        <v>4</v>
      </c>
      <c r="L785" s="1">
        <v>0.27152777777777776</v>
      </c>
      <c r="M785" s="1">
        <v>0.75069444444444444</v>
      </c>
      <c r="N785">
        <v>690</v>
      </c>
      <c r="O785" s="9" t="s">
        <v>2302</v>
      </c>
    </row>
    <row r="786" spans="1:15" x14ac:dyDescent="0.25">
      <c r="A786" s="8">
        <v>44424</v>
      </c>
      <c r="B786" s="8">
        <v>44428</v>
      </c>
      <c r="C786">
        <v>25</v>
      </c>
      <c r="D786">
        <v>18</v>
      </c>
      <c r="E786">
        <v>7</v>
      </c>
      <c r="F786" t="s">
        <v>162</v>
      </c>
      <c r="G786">
        <v>25</v>
      </c>
      <c r="H786">
        <v>29</v>
      </c>
      <c r="I786">
        <v>0.57999999999999996</v>
      </c>
      <c r="J786">
        <v>0.06</v>
      </c>
      <c r="K786" t="s">
        <v>4</v>
      </c>
      <c r="L786" s="1">
        <v>0.27083333333333331</v>
      </c>
      <c r="M786" s="1">
        <v>0.75138888888888888</v>
      </c>
      <c r="N786">
        <v>692</v>
      </c>
      <c r="O786" s="9" t="s">
        <v>2302</v>
      </c>
    </row>
    <row r="787" spans="1:15" x14ac:dyDescent="0.25">
      <c r="A787" s="8">
        <v>44424</v>
      </c>
      <c r="B787" s="8">
        <v>44429</v>
      </c>
      <c r="C787">
        <v>25</v>
      </c>
      <c r="D787">
        <v>16</v>
      </c>
      <c r="E787">
        <v>9</v>
      </c>
      <c r="F787" t="s">
        <v>868</v>
      </c>
      <c r="G787">
        <v>26</v>
      </c>
      <c r="H787">
        <v>22</v>
      </c>
      <c r="I787">
        <v>0.56999999999999995</v>
      </c>
      <c r="J787">
        <v>0.05</v>
      </c>
      <c r="K787" t="s">
        <v>4</v>
      </c>
      <c r="L787" s="1">
        <v>0.27013888888888887</v>
      </c>
      <c r="M787" s="1">
        <v>0.75138888888888888</v>
      </c>
      <c r="N787">
        <v>693</v>
      </c>
      <c r="O787" s="9" t="s">
        <v>2302</v>
      </c>
    </row>
    <row r="788" spans="1:15" x14ac:dyDescent="0.25">
      <c r="A788" s="8">
        <v>44424</v>
      </c>
      <c r="B788" s="8">
        <v>44430</v>
      </c>
      <c r="C788">
        <v>25</v>
      </c>
      <c r="D788">
        <v>14</v>
      </c>
      <c r="E788">
        <v>11</v>
      </c>
      <c r="F788" t="s">
        <v>145</v>
      </c>
      <c r="G788">
        <v>25</v>
      </c>
      <c r="H788">
        <v>22</v>
      </c>
      <c r="I788">
        <v>0.56999999999999995</v>
      </c>
      <c r="J788">
        <v>0.04</v>
      </c>
      <c r="K788" t="s">
        <v>4</v>
      </c>
      <c r="L788" s="1">
        <v>0.26944444444444443</v>
      </c>
      <c r="M788" s="1">
        <v>0.75138888888888888</v>
      </c>
      <c r="N788">
        <v>694</v>
      </c>
      <c r="O788" s="9" t="s">
        <v>2302</v>
      </c>
    </row>
    <row r="789" spans="1:15" x14ac:dyDescent="0.25">
      <c r="A789" s="8">
        <v>44424</v>
      </c>
      <c r="B789" s="8">
        <v>44431</v>
      </c>
      <c r="C789">
        <v>25</v>
      </c>
      <c r="D789">
        <v>16</v>
      </c>
      <c r="E789">
        <v>9</v>
      </c>
      <c r="F789" t="s">
        <v>110</v>
      </c>
      <c r="G789">
        <v>26</v>
      </c>
      <c r="H789">
        <v>18</v>
      </c>
      <c r="I789">
        <v>0.65</v>
      </c>
      <c r="J789">
        <v>0.06</v>
      </c>
      <c r="K789" t="s">
        <v>4</v>
      </c>
      <c r="L789" s="1">
        <v>0.26944444444444443</v>
      </c>
      <c r="M789" s="1">
        <v>0.75138888888888888</v>
      </c>
      <c r="N789">
        <v>694</v>
      </c>
      <c r="O789" s="9" t="s">
        <v>2302</v>
      </c>
    </row>
    <row r="790" spans="1:15" x14ac:dyDescent="0.25">
      <c r="A790" s="8">
        <v>44424</v>
      </c>
      <c r="B790" s="8">
        <v>44432</v>
      </c>
      <c r="C790">
        <v>27</v>
      </c>
      <c r="D790">
        <v>18</v>
      </c>
      <c r="E790">
        <v>9</v>
      </c>
      <c r="F790" t="s">
        <v>232</v>
      </c>
      <c r="G790">
        <v>27</v>
      </c>
      <c r="H790">
        <v>17</v>
      </c>
      <c r="I790">
        <v>0.76</v>
      </c>
      <c r="J790">
        <v>0.39</v>
      </c>
      <c r="K790">
        <v>0.3</v>
      </c>
      <c r="L790" s="1">
        <v>0.26874999999999999</v>
      </c>
      <c r="M790" s="1">
        <v>0.75208333333333333</v>
      </c>
      <c r="N790">
        <v>696</v>
      </c>
      <c r="O790" s="9" t="s">
        <v>2302</v>
      </c>
    </row>
    <row r="791" spans="1:15" x14ac:dyDescent="0.25">
      <c r="A791" s="8">
        <v>44424</v>
      </c>
      <c r="B791" s="8">
        <v>44433</v>
      </c>
      <c r="C791">
        <v>26</v>
      </c>
      <c r="D791">
        <v>21</v>
      </c>
      <c r="E791">
        <v>5</v>
      </c>
      <c r="F791" t="s">
        <v>219</v>
      </c>
      <c r="G791">
        <v>28</v>
      </c>
      <c r="H791">
        <v>14</v>
      </c>
      <c r="I791">
        <v>0.7</v>
      </c>
      <c r="J791">
        <v>0.46</v>
      </c>
      <c r="K791">
        <v>0.8</v>
      </c>
      <c r="L791" s="1">
        <v>0.26805555555555555</v>
      </c>
      <c r="M791" s="1">
        <v>0.75208333333333333</v>
      </c>
      <c r="N791">
        <v>697</v>
      </c>
      <c r="O791" s="9" t="s">
        <v>2302</v>
      </c>
    </row>
    <row r="792" spans="1:15" x14ac:dyDescent="0.25">
      <c r="A792" s="8">
        <v>44424</v>
      </c>
      <c r="B792" s="8">
        <v>44434</v>
      </c>
      <c r="C792">
        <v>27</v>
      </c>
      <c r="D792">
        <v>21</v>
      </c>
      <c r="E792">
        <v>6</v>
      </c>
      <c r="F792" t="s">
        <v>897</v>
      </c>
      <c r="G792">
        <v>27</v>
      </c>
      <c r="H792">
        <v>7</v>
      </c>
      <c r="I792">
        <v>0.51</v>
      </c>
      <c r="J792">
        <v>0.5</v>
      </c>
      <c r="K792">
        <v>0.2</v>
      </c>
      <c r="L792" s="1">
        <v>0.2673611111111111</v>
      </c>
      <c r="M792" s="1">
        <v>0.75208333333333333</v>
      </c>
      <c r="N792">
        <v>698</v>
      </c>
      <c r="O792" s="9" t="s">
        <v>2302</v>
      </c>
    </row>
    <row r="793" spans="1:15" x14ac:dyDescent="0.25">
      <c r="A793" s="8">
        <v>44424</v>
      </c>
      <c r="B793" s="8">
        <v>44435</v>
      </c>
      <c r="C793">
        <v>27</v>
      </c>
      <c r="D793">
        <v>22</v>
      </c>
      <c r="E793">
        <v>5</v>
      </c>
      <c r="F793" t="s">
        <v>145</v>
      </c>
      <c r="G793">
        <v>26</v>
      </c>
      <c r="H793">
        <v>15</v>
      </c>
      <c r="I793">
        <v>0.38</v>
      </c>
      <c r="J793">
        <v>0.05</v>
      </c>
      <c r="K793" t="s">
        <v>4</v>
      </c>
      <c r="L793" s="1">
        <v>0.2673611111111111</v>
      </c>
      <c r="M793" s="1">
        <v>0.75208333333333333</v>
      </c>
      <c r="N793">
        <v>698</v>
      </c>
      <c r="O793" s="9" t="s">
        <v>2302</v>
      </c>
    </row>
    <row r="794" spans="1:15" x14ac:dyDescent="0.25">
      <c r="A794" s="8">
        <v>44424</v>
      </c>
      <c r="B794" s="8">
        <v>44436</v>
      </c>
      <c r="C794">
        <v>27</v>
      </c>
      <c r="D794">
        <v>22</v>
      </c>
      <c r="E794">
        <v>5</v>
      </c>
      <c r="F794" t="s">
        <v>9</v>
      </c>
      <c r="G794">
        <v>27</v>
      </c>
      <c r="H794">
        <v>26</v>
      </c>
      <c r="I794">
        <v>0.52</v>
      </c>
      <c r="J794">
        <v>0.03</v>
      </c>
      <c r="K794" t="s">
        <v>4</v>
      </c>
      <c r="L794" s="1">
        <v>0.26666666666666666</v>
      </c>
      <c r="M794" s="1">
        <v>0.75208333333333333</v>
      </c>
      <c r="N794">
        <v>699</v>
      </c>
      <c r="O794" s="9" t="s">
        <v>2302</v>
      </c>
    </row>
    <row r="795" spans="1:15" x14ac:dyDescent="0.25">
      <c r="A795" s="8">
        <v>44424</v>
      </c>
      <c r="B795" s="8">
        <v>44437</v>
      </c>
      <c r="C795">
        <v>26</v>
      </c>
      <c r="D795">
        <v>19</v>
      </c>
      <c r="E795">
        <v>7</v>
      </c>
      <c r="F795" t="s">
        <v>110</v>
      </c>
      <c r="G795">
        <v>26</v>
      </c>
      <c r="H795">
        <v>25</v>
      </c>
      <c r="I795">
        <v>0.49</v>
      </c>
      <c r="J795">
        <v>0.04</v>
      </c>
      <c r="K795" t="s">
        <v>4</v>
      </c>
      <c r="L795" s="1">
        <v>0.26597222222222222</v>
      </c>
      <c r="M795" s="1">
        <v>0.75277777777777777</v>
      </c>
      <c r="N795">
        <v>701</v>
      </c>
      <c r="O795" s="9" t="s">
        <v>2302</v>
      </c>
    </row>
    <row r="796" spans="1:15" x14ac:dyDescent="0.25">
      <c r="A796" s="8">
        <v>44424</v>
      </c>
      <c r="B796" s="8">
        <v>44438</v>
      </c>
      <c r="C796">
        <v>27</v>
      </c>
      <c r="D796">
        <v>19</v>
      </c>
      <c r="E796">
        <v>8</v>
      </c>
      <c r="F796" t="s">
        <v>110</v>
      </c>
      <c r="G796">
        <v>28</v>
      </c>
      <c r="H796">
        <v>27</v>
      </c>
      <c r="I796">
        <v>0.56000000000000005</v>
      </c>
      <c r="J796">
        <v>0.05</v>
      </c>
      <c r="K796" t="s">
        <v>4</v>
      </c>
      <c r="L796" s="1">
        <v>0.26527777777777778</v>
      </c>
      <c r="M796" s="1">
        <v>0.75277777777777777</v>
      </c>
      <c r="N796">
        <v>702</v>
      </c>
      <c r="O796" s="9" t="s">
        <v>2302</v>
      </c>
    </row>
    <row r="797" spans="1:15" x14ac:dyDescent="0.25">
      <c r="A797" s="8">
        <v>44425</v>
      </c>
      <c r="B797" s="8">
        <v>44425</v>
      </c>
      <c r="C797">
        <v>25</v>
      </c>
      <c r="D797">
        <v>16</v>
      </c>
      <c r="E797">
        <v>9</v>
      </c>
      <c r="F797" t="s">
        <v>145</v>
      </c>
      <c r="G797">
        <v>25</v>
      </c>
      <c r="H797">
        <v>26</v>
      </c>
      <c r="I797">
        <v>0.54</v>
      </c>
      <c r="J797">
        <v>0.01</v>
      </c>
      <c r="K797" t="s">
        <v>4</v>
      </c>
      <c r="L797" s="1">
        <v>0.2722222222222222</v>
      </c>
      <c r="M797" s="1">
        <v>0.75069444444444444</v>
      </c>
      <c r="N797">
        <v>689</v>
      </c>
      <c r="O797" s="9" t="s">
        <v>2302</v>
      </c>
    </row>
    <row r="798" spans="1:15" x14ac:dyDescent="0.25">
      <c r="A798" s="8">
        <v>44425</v>
      </c>
      <c r="B798" s="8">
        <v>44426</v>
      </c>
      <c r="C798">
        <v>25</v>
      </c>
      <c r="D798">
        <v>18</v>
      </c>
      <c r="E798">
        <v>7</v>
      </c>
      <c r="F798" t="s">
        <v>115</v>
      </c>
      <c r="G798">
        <v>25</v>
      </c>
      <c r="H798">
        <v>27</v>
      </c>
      <c r="I798">
        <v>0.56000000000000005</v>
      </c>
      <c r="J798">
        <v>0.01</v>
      </c>
      <c r="K798" t="s">
        <v>4</v>
      </c>
      <c r="L798" s="1">
        <v>0.27152777777777776</v>
      </c>
      <c r="M798" s="1">
        <v>0.75069444444444444</v>
      </c>
      <c r="N798">
        <v>690</v>
      </c>
      <c r="O798" s="9" t="s">
        <v>2302</v>
      </c>
    </row>
    <row r="799" spans="1:15" x14ac:dyDescent="0.25">
      <c r="A799" s="8">
        <v>44425</v>
      </c>
      <c r="B799" s="8">
        <v>44427</v>
      </c>
      <c r="C799">
        <v>25</v>
      </c>
      <c r="D799">
        <v>15</v>
      </c>
      <c r="E799">
        <v>10</v>
      </c>
      <c r="F799" t="s">
        <v>145</v>
      </c>
      <c r="G799">
        <v>25</v>
      </c>
      <c r="H799">
        <v>27</v>
      </c>
      <c r="I799">
        <v>0.57999999999999996</v>
      </c>
      <c r="J799">
        <v>0.01</v>
      </c>
      <c r="K799" t="s">
        <v>4</v>
      </c>
      <c r="L799" s="1">
        <v>0.27152777777777776</v>
      </c>
      <c r="M799" s="1">
        <v>0.75069444444444444</v>
      </c>
      <c r="N799">
        <v>690</v>
      </c>
      <c r="O799" s="9" t="s">
        <v>2302</v>
      </c>
    </row>
    <row r="800" spans="1:15" x14ac:dyDescent="0.25">
      <c r="A800" s="8">
        <v>44425</v>
      </c>
      <c r="B800" s="8">
        <v>44428</v>
      </c>
      <c r="C800">
        <v>25</v>
      </c>
      <c r="D800">
        <v>17</v>
      </c>
      <c r="E800">
        <v>8</v>
      </c>
      <c r="F800" t="s">
        <v>476</v>
      </c>
      <c r="G800">
        <v>25</v>
      </c>
      <c r="H800">
        <v>27</v>
      </c>
      <c r="I800">
        <v>0.72</v>
      </c>
      <c r="J800">
        <v>0.42</v>
      </c>
      <c r="K800">
        <v>0.3</v>
      </c>
      <c r="L800" s="1">
        <v>0.27083333333333331</v>
      </c>
      <c r="M800" s="1">
        <v>0.75138888888888888</v>
      </c>
      <c r="N800">
        <v>692</v>
      </c>
      <c r="O800" s="9" t="s">
        <v>2302</v>
      </c>
    </row>
    <row r="801" spans="1:15" x14ac:dyDescent="0.25">
      <c r="A801" s="8">
        <v>44425</v>
      </c>
      <c r="B801" s="8">
        <v>44429</v>
      </c>
      <c r="C801">
        <v>24</v>
      </c>
      <c r="D801">
        <v>21</v>
      </c>
      <c r="E801">
        <v>3</v>
      </c>
      <c r="F801" t="s">
        <v>10</v>
      </c>
      <c r="G801">
        <v>23</v>
      </c>
      <c r="H801">
        <v>25</v>
      </c>
      <c r="I801">
        <v>0.8</v>
      </c>
      <c r="J801">
        <v>0.51</v>
      </c>
      <c r="K801">
        <v>0.5</v>
      </c>
      <c r="L801" s="1">
        <v>0.27013888888888887</v>
      </c>
      <c r="M801" s="1">
        <v>0.75138888888888888</v>
      </c>
      <c r="N801">
        <v>693</v>
      </c>
      <c r="O801" s="9" t="s">
        <v>2302</v>
      </c>
    </row>
    <row r="802" spans="1:15" x14ac:dyDescent="0.25">
      <c r="A802" s="8">
        <v>44425</v>
      </c>
      <c r="B802" s="8">
        <v>44430</v>
      </c>
      <c r="C802">
        <v>26</v>
      </c>
      <c r="D802">
        <v>19</v>
      </c>
      <c r="E802">
        <v>7</v>
      </c>
      <c r="F802" t="s">
        <v>110</v>
      </c>
      <c r="G802">
        <v>26</v>
      </c>
      <c r="H802">
        <v>21</v>
      </c>
      <c r="I802">
        <v>0.59</v>
      </c>
      <c r="J802">
        <v>0.41</v>
      </c>
      <c r="K802">
        <v>0.1</v>
      </c>
      <c r="L802" s="1">
        <v>0.26944444444444443</v>
      </c>
      <c r="M802" s="1">
        <v>0.75138888888888888</v>
      </c>
      <c r="N802">
        <v>694</v>
      </c>
      <c r="O802" s="9" t="s">
        <v>2302</v>
      </c>
    </row>
    <row r="803" spans="1:15" x14ac:dyDescent="0.25">
      <c r="A803" s="8">
        <v>44425</v>
      </c>
      <c r="B803" s="8">
        <v>44431</v>
      </c>
      <c r="C803">
        <v>26</v>
      </c>
      <c r="D803">
        <v>17</v>
      </c>
      <c r="E803">
        <v>9</v>
      </c>
      <c r="F803" t="s">
        <v>110</v>
      </c>
      <c r="G803">
        <v>27</v>
      </c>
      <c r="H803">
        <v>21</v>
      </c>
      <c r="I803">
        <v>0.68</v>
      </c>
      <c r="J803">
        <v>0.06</v>
      </c>
      <c r="K803" t="s">
        <v>4</v>
      </c>
      <c r="L803" s="1">
        <v>0.26944444444444443</v>
      </c>
      <c r="M803" s="1">
        <v>0.75138888888888888</v>
      </c>
      <c r="N803">
        <v>694</v>
      </c>
      <c r="O803" s="9" t="s">
        <v>2302</v>
      </c>
    </row>
    <row r="804" spans="1:15" x14ac:dyDescent="0.25">
      <c r="A804" s="8">
        <v>44425</v>
      </c>
      <c r="B804" s="8">
        <v>44432</v>
      </c>
      <c r="C804">
        <v>26</v>
      </c>
      <c r="D804">
        <v>19</v>
      </c>
      <c r="E804">
        <v>7</v>
      </c>
      <c r="F804" t="s">
        <v>145</v>
      </c>
      <c r="G804">
        <v>26</v>
      </c>
      <c r="H804">
        <v>15</v>
      </c>
      <c r="I804">
        <v>0.64</v>
      </c>
      <c r="J804">
        <v>0.06</v>
      </c>
      <c r="K804" t="s">
        <v>4</v>
      </c>
      <c r="L804" s="1">
        <v>0.26874999999999999</v>
      </c>
      <c r="M804" s="1">
        <v>0.75208333333333333</v>
      </c>
      <c r="N804">
        <v>696</v>
      </c>
      <c r="O804" s="9" t="s">
        <v>2302</v>
      </c>
    </row>
    <row r="805" spans="1:15" x14ac:dyDescent="0.25">
      <c r="A805" s="8">
        <v>44425</v>
      </c>
      <c r="B805" s="8">
        <v>44433</v>
      </c>
      <c r="C805">
        <v>27</v>
      </c>
      <c r="D805">
        <v>17</v>
      </c>
      <c r="E805">
        <v>10</v>
      </c>
      <c r="F805" t="s">
        <v>110</v>
      </c>
      <c r="G805">
        <v>26</v>
      </c>
      <c r="H805">
        <v>18</v>
      </c>
      <c r="I805">
        <v>0.64</v>
      </c>
      <c r="J805">
        <v>0.05</v>
      </c>
      <c r="K805" t="s">
        <v>4</v>
      </c>
      <c r="L805" s="1">
        <v>0.26805555555555555</v>
      </c>
      <c r="M805" s="1">
        <v>0.75208333333333333</v>
      </c>
      <c r="N805">
        <v>697</v>
      </c>
      <c r="O805" s="9" t="s">
        <v>2302</v>
      </c>
    </row>
    <row r="806" spans="1:15" x14ac:dyDescent="0.25">
      <c r="A806" s="8">
        <v>44425</v>
      </c>
      <c r="B806" s="8">
        <v>44434</v>
      </c>
      <c r="C806">
        <v>25</v>
      </c>
      <c r="D806">
        <v>17</v>
      </c>
      <c r="E806">
        <v>8</v>
      </c>
      <c r="F806" t="s">
        <v>897</v>
      </c>
      <c r="G806">
        <v>24</v>
      </c>
      <c r="H806">
        <v>21</v>
      </c>
      <c r="I806">
        <v>0.61</v>
      </c>
      <c r="J806">
        <v>0.4</v>
      </c>
      <c r="K806">
        <v>0.4</v>
      </c>
      <c r="L806" s="1">
        <v>0.2673611111111111</v>
      </c>
      <c r="M806" s="1">
        <v>0.75208333333333333</v>
      </c>
      <c r="N806">
        <v>698</v>
      </c>
      <c r="O806" s="9" t="s">
        <v>2302</v>
      </c>
    </row>
    <row r="807" spans="1:15" x14ac:dyDescent="0.25">
      <c r="A807" s="8">
        <v>44425</v>
      </c>
      <c r="B807" s="8">
        <v>44435</v>
      </c>
      <c r="C807">
        <v>26</v>
      </c>
      <c r="D807">
        <v>18</v>
      </c>
      <c r="E807">
        <v>8</v>
      </c>
      <c r="F807" t="s">
        <v>263</v>
      </c>
      <c r="G807">
        <v>25</v>
      </c>
      <c r="H807">
        <v>29</v>
      </c>
      <c r="I807">
        <v>0.53</v>
      </c>
      <c r="J807">
        <v>0.05</v>
      </c>
      <c r="K807" t="s">
        <v>4</v>
      </c>
      <c r="L807" s="1">
        <v>0.2673611111111111</v>
      </c>
      <c r="M807" s="1">
        <v>0.75208333333333333</v>
      </c>
      <c r="N807">
        <v>698</v>
      </c>
      <c r="O807" s="9" t="s">
        <v>2302</v>
      </c>
    </row>
    <row r="808" spans="1:15" x14ac:dyDescent="0.25">
      <c r="A808" s="8">
        <v>44425</v>
      </c>
      <c r="B808" s="8">
        <v>44436</v>
      </c>
      <c r="C808">
        <v>26</v>
      </c>
      <c r="D808">
        <v>18</v>
      </c>
      <c r="E808">
        <v>8</v>
      </c>
      <c r="F808" t="s">
        <v>9</v>
      </c>
      <c r="G808">
        <v>25</v>
      </c>
      <c r="H808">
        <v>27</v>
      </c>
      <c r="I808">
        <v>0.51</v>
      </c>
      <c r="J808">
        <v>0.05</v>
      </c>
      <c r="K808" t="s">
        <v>4</v>
      </c>
      <c r="L808" s="1">
        <v>0.26666666666666666</v>
      </c>
      <c r="M808" s="1">
        <v>0.75208333333333333</v>
      </c>
      <c r="N808">
        <v>699</v>
      </c>
      <c r="O808" s="9" t="s">
        <v>2302</v>
      </c>
    </row>
    <row r="809" spans="1:15" x14ac:dyDescent="0.25">
      <c r="A809" s="8">
        <v>44425</v>
      </c>
      <c r="B809" s="8">
        <v>44437</v>
      </c>
      <c r="C809">
        <v>27</v>
      </c>
      <c r="D809">
        <v>18</v>
      </c>
      <c r="E809">
        <v>9</v>
      </c>
      <c r="F809" t="s">
        <v>151</v>
      </c>
      <c r="G809">
        <v>25</v>
      </c>
      <c r="H809">
        <v>25</v>
      </c>
      <c r="I809">
        <v>0.56999999999999995</v>
      </c>
      <c r="J809">
        <v>0.05</v>
      </c>
      <c r="K809" t="s">
        <v>4</v>
      </c>
      <c r="L809" s="1">
        <v>0.26597222222222222</v>
      </c>
      <c r="M809" s="1">
        <v>0.75277777777777777</v>
      </c>
      <c r="N809">
        <v>701</v>
      </c>
      <c r="O809" s="9" t="s">
        <v>2302</v>
      </c>
    </row>
    <row r="810" spans="1:15" x14ac:dyDescent="0.25">
      <c r="A810" s="8">
        <v>44425</v>
      </c>
      <c r="B810" s="8">
        <v>44438</v>
      </c>
      <c r="C810">
        <v>27</v>
      </c>
      <c r="D810">
        <v>18</v>
      </c>
      <c r="E810">
        <v>9</v>
      </c>
      <c r="F810" t="s">
        <v>110</v>
      </c>
      <c r="G810">
        <v>25</v>
      </c>
      <c r="H810">
        <v>22</v>
      </c>
      <c r="I810">
        <v>0.57999999999999996</v>
      </c>
      <c r="J810">
        <v>0.05</v>
      </c>
      <c r="K810" t="s">
        <v>4</v>
      </c>
      <c r="L810" s="1">
        <v>0.26527777777777778</v>
      </c>
      <c r="M810" s="1">
        <v>0.75277777777777777</v>
      </c>
      <c r="N810">
        <v>702</v>
      </c>
      <c r="O810" s="9" t="s">
        <v>2302</v>
      </c>
    </row>
    <row r="811" spans="1:15" x14ac:dyDescent="0.25">
      <c r="A811" s="8">
        <v>44425</v>
      </c>
      <c r="B811" s="8">
        <v>44439</v>
      </c>
      <c r="C811">
        <v>26</v>
      </c>
      <c r="D811">
        <v>18</v>
      </c>
      <c r="E811">
        <v>8</v>
      </c>
      <c r="F811" t="s">
        <v>145</v>
      </c>
      <c r="G811">
        <v>25</v>
      </c>
      <c r="H811">
        <v>22</v>
      </c>
      <c r="I811">
        <v>0.54</v>
      </c>
      <c r="J811">
        <v>0.04</v>
      </c>
      <c r="K811" t="s">
        <v>4</v>
      </c>
      <c r="L811" s="1">
        <v>0.26458333333333334</v>
      </c>
      <c r="M811" s="1">
        <v>0.75277777777777777</v>
      </c>
      <c r="N811">
        <v>703</v>
      </c>
      <c r="O811" s="9" t="s">
        <v>2302</v>
      </c>
    </row>
    <row r="812" spans="1:15" x14ac:dyDescent="0.25">
      <c r="A812" s="8">
        <v>44426</v>
      </c>
      <c r="B812" s="8">
        <v>44426</v>
      </c>
      <c r="C812">
        <v>25</v>
      </c>
      <c r="D812">
        <v>17</v>
      </c>
      <c r="E812">
        <v>8</v>
      </c>
      <c r="F812" t="s">
        <v>239</v>
      </c>
      <c r="G812">
        <v>25</v>
      </c>
      <c r="H812">
        <v>26</v>
      </c>
      <c r="I812">
        <v>0.51</v>
      </c>
      <c r="J812">
        <v>0.02</v>
      </c>
      <c r="K812" t="s">
        <v>4</v>
      </c>
      <c r="L812" s="1">
        <v>0.27152777777777776</v>
      </c>
      <c r="M812" s="1">
        <v>0.75069444444444444</v>
      </c>
      <c r="N812">
        <v>690</v>
      </c>
      <c r="O812" s="9" t="s">
        <v>2302</v>
      </c>
    </row>
    <row r="813" spans="1:15" x14ac:dyDescent="0.25">
      <c r="A813" s="8">
        <v>44426</v>
      </c>
      <c r="B813" s="8">
        <v>44427</v>
      </c>
      <c r="C813">
        <v>25</v>
      </c>
      <c r="D813">
        <v>15</v>
      </c>
      <c r="E813">
        <v>10</v>
      </c>
      <c r="F813" t="s">
        <v>9</v>
      </c>
      <c r="G813">
        <v>25</v>
      </c>
      <c r="H813">
        <v>26</v>
      </c>
      <c r="I813">
        <v>0.53</v>
      </c>
      <c r="J813">
        <v>0.01</v>
      </c>
      <c r="K813" t="s">
        <v>4</v>
      </c>
      <c r="L813" s="1">
        <v>0.27152777777777776</v>
      </c>
      <c r="M813" s="1">
        <v>0.75069444444444444</v>
      </c>
      <c r="N813">
        <v>690</v>
      </c>
      <c r="O813" s="9" t="s">
        <v>2302</v>
      </c>
    </row>
    <row r="814" spans="1:15" x14ac:dyDescent="0.25">
      <c r="A814" s="8">
        <v>44426</v>
      </c>
      <c r="B814" s="8">
        <v>44428</v>
      </c>
      <c r="C814">
        <v>24</v>
      </c>
      <c r="D814">
        <v>18</v>
      </c>
      <c r="E814">
        <v>6</v>
      </c>
      <c r="F814" t="s">
        <v>476</v>
      </c>
      <c r="G814">
        <v>24</v>
      </c>
      <c r="H814">
        <v>27</v>
      </c>
      <c r="I814">
        <v>0.74</v>
      </c>
      <c r="J814">
        <v>0.4</v>
      </c>
      <c r="K814">
        <v>0.1</v>
      </c>
      <c r="L814" s="1">
        <v>0.27083333333333331</v>
      </c>
      <c r="M814" s="1">
        <v>0.75138888888888888</v>
      </c>
      <c r="N814">
        <v>692</v>
      </c>
      <c r="O814" s="9" t="s">
        <v>2302</v>
      </c>
    </row>
    <row r="815" spans="1:15" x14ac:dyDescent="0.25">
      <c r="A815" s="8">
        <v>44426</v>
      </c>
      <c r="B815" s="8">
        <v>44429</v>
      </c>
      <c r="C815">
        <v>25</v>
      </c>
      <c r="D815">
        <v>21</v>
      </c>
      <c r="E815">
        <v>4</v>
      </c>
      <c r="F815" t="s">
        <v>7</v>
      </c>
      <c r="G815">
        <v>26</v>
      </c>
      <c r="H815">
        <v>29</v>
      </c>
      <c r="I815">
        <v>0.68</v>
      </c>
      <c r="J815">
        <v>0.06</v>
      </c>
      <c r="K815" t="s">
        <v>4</v>
      </c>
      <c r="L815" s="1">
        <v>0.27013888888888887</v>
      </c>
      <c r="M815" s="1">
        <v>0.75138888888888888</v>
      </c>
      <c r="N815">
        <v>693</v>
      </c>
      <c r="O815" s="9" t="s">
        <v>2302</v>
      </c>
    </row>
    <row r="816" spans="1:15" x14ac:dyDescent="0.25">
      <c r="A816" s="8">
        <v>44426</v>
      </c>
      <c r="B816" s="8">
        <v>44430</v>
      </c>
      <c r="C816">
        <v>26</v>
      </c>
      <c r="D816">
        <v>21</v>
      </c>
      <c r="E816">
        <v>5</v>
      </c>
      <c r="F816" t="s">
        <v>118</v>
      </c>
      <c r="G816">
        <v>26</v>
      </c>
      <c r="H816">
        <v>26</v>
      </c>
      <c r="I816">
        <v>0.61</v>
      </c>
      <c r="J816">
        <v>0.52</v>
      </c>
      <c r="K816">
        <v>0.3</v>
      </c>
      <c r="L816" s="1">
        <v>0.26944444444444443</v>
      </c>
      <c r="M816" s="1">
        <v>0.75138888888888888</v>
      </c>
      <c r="N816">
        <v>694</v>
      </c>
      <c r="O816" s="9" t="s">
        <v>2302</v>
      </c>
    </row>
    <row r="817" spans="1:15" x14ac:dyDescent="0.25">
      <c r="A817" s="8">
        <v>44426</v>
      </c>
      <c r="B817" s="8">
        <v>44431</v>
      </c>
      <c r="C817">
        <v>26</v>
      </c>
      <c r="D817">
        <v>19</v>
      </c>
      <c r="E817">
        <v>7</v>
      </c>
      <c r="F817" t="s">
        <v>263</v>
      </c>
      <c r="G817">
        <v>26</v>
      </c>
      <c r="H817">
        <v>21</v>
      </c>
      <c r="I817">
        <v>0.6</v>
      </c>
      <c r="J817">
        <v>0.99</v>
      </c>
      <c r="K817" t="s">
        <v>4</v>
      </c>
      <c r="L817" s="1">
        <v>0.26944444444444443</v>
      </c>
      <c r="M817" s="1">
        <v>0.75138888888888888</v>
      </c>
      <c r="N817">
        <v>694</v>
      </c>
      <c r="O817" s="9" t="s">
        <v>2302</v>
      </c>
    </row>
    <row r="818" spans="1:15" x14ac:dyDescent="0.25">
      <c r="A818" s="8">
        <v>44426</v>
      </c>
      <c r="B818" s="8">
        <v>44432</v>
      </c>
      <c r="C818">
        <v>26</v>
      </c>
      <c r="D818">
        <v>18</v>
      </c>
      <c r="E818">
        <v>8</v>
      </c>
      <c r="F818" t="s">
        <v>145</v>
      </c>
      <c r="G818">
        <v>27</v>
      </c>
      <c r="H818">
        <v>19</v>
      </c>
      <c r="I818">
        <v>0.62</v>
      </c>
      <c r="J818">
        <v>0.99</v>
      </c>
      <c r="K818" t="s">
        <v>4</v>
      </c>
      <c r="L818" s="1">
        <v>0.26874999999999999</v>
      </c>
      <c r="M818" s="1">
        <v>0.75208333333333333</v>
      </c>
      <c r="N818">
        <v>696</v>
      </c>
      <c r="O818" s="9" t="s">
        <v>2302</v>
      </c>
    </row>
    <row r="819" spans="1:15" x14ac:dyDescent="0.25">
      <c r="A819" s="8">
        <v>44426</v>
      </c>
      <c r="B819" s="8">
        <v>44433</v>
      </c>
      <c r="C819">
        <v>27</v>
      </c>
      <c r="D819">
        <v>20</v>
      </c>
      <c r="E819">
        <v>7</v>
      </c>
      <c r="F819" t="s">
        <v>145</v>
      </c>
      <c r="G819">
        <v>27</v>
      </c>
      <c r="H819">
        <v>23</v>
      </c>
      <c r="I819">
        <v>0.6</v>
      </c>
      <c r="J819">
        <v>0.04</v>
      </c>
      <c r="K819" t="s">
        <v>4</v>
      </c>
      <c r="L819" s="1">
        <v>0.26805555555555555</v>
      </c>
      <c r="M819" s="1">
        <v>0.75208333333333333</v>
      </c>
      <c r="N819">
        <v>697</v>
      </c>
      <c r="O819" s="9" t="s">
        <v>2302</v>
      </c>
    </row>
    <row r="820" spans="1:15" x14ac:dyDescent="0.25">
      <c r="A820" s="8">
        <v>44426</v>
      </c>
      <c r="B820" s="8">
        <v>44434</v>
      </c>
      <c r="C820">
        <v>26</v>
      </c>
      <c r="D820">
        <v>16</v>
      </c>
      <c r="E820">
        <v>10</v>
      </c>
      <c r="F820" t="s">
        <v>145</v>
      </c>
      <c r="G820">
        <v>26</v>
      </c>
      <c r="H820">
        <v>22</v>
      </c>
      <c r="I820">
        <v>0.56000000000000005</v>
      </c>
      <c r="J820">
        <v>0.03</v>
      </c>
      <c r="K820" t="s">
        <v>4</v>
      </c>
      <c r="L820" s="1">
        <v>0.2673611111111111</v>
      </c>
      <c r="M820" s="1">
        <v>0.75208333333333333</v>
      </c>
      <c r="N820">
        <v>698</v>
      </c>
      <c r="O820" s="9" t="s">
        <v>2302</v>
      </c>
    </row>
    <row r="821" spans="1:15" x14ac:dyDescent="0.25">
      <c r="A821" s="8">
        <v>44426</v>
      </c>
      <c r="B821" s="8">
        <v>44435</v>
      </c>
      <c r="C821">
        <v>26</v>
      </c>
      <c r="D821">
        <v>16</v>
      </c>
      <c r="E821">
        <v>10</v>
      </c>
      <c r="F821" t="s">
        <v>110</v>
      </c>
      <c r="G821">
        <v>26</v>
      </c>
      <c r="H821">
        <v>19</v>
      </c>
      <c r="I821">
        <v>0.59</v>
      </c>
      <c r="J821">
        <v>0.04</v>
      </c>
      <c r="K821" t="s">
        <v>4</v>
      </c>
      <c r="L821" s="1">
        <v>0.2673611111111111</v>
      </c>
      <c r="M821" s="1">
        <v>0.75208333333333333</v>
      </c>
      <c r="N821">
        <v>698</v>
      </c>
      <c r="O821" s="9" t="s">
        <v>2302</v>
      </c>
    </row>
    <row r="822" spans="1:15" x14ac:dyDescent="0.25">
      <c r="A822" s="8">
        <v>44426</v>
      </c>
      <c r="B822" s="8">
        <v>44436</v>
      </c>
      <c r="C822">
        <v>26</v>
      </c>
      <c r="D822">
        <v>16</v>
      </c>
      <c r="E822">
        <v>10</v>
      </c>
      <c r="F822" t="s">
        <v>145</v>
      </c>
      <c r="G822">
        <v>26</v>
      </c>
      <c r="H822">
        <v>18</v>
      </c>
      <c r="I822">
        <v>0.62</v>
      </c>
      <c r="J822">
        <v>0.03</v>
      </c>
      <c r="K822" t="s">
        <v>4</v>
      </c>
      <c r="L822" s="1">
        <v>0.26666666666666666</v>
      </c>
      <c r="M822" s="1">
        <v>0.75208333333333333</v>
      </c>
      <c r="N822">
        <v>699</v>
      </c>
      <c r="O822" s="9" t="s">
        <v>2302</v>
      </c>
    </row>
    <row r="823" spans="1:15" x14ac:dyDescent="0.25">
      <c r="A823" s="8">
        <v>44426</v>
      </c>
      <c r="B823" s="8">
        <v>44437</v>
      </c>
      <c r="C823">
        <v>27</v>
      </c>
      <c r="D823">
        <v>16</v>
      </c>
      <c r="E823">
        <v>11</v>
      </c>
      <c r="F823" t="s">
        <v>868</v>
      </c>
      <c r="G823">
        <v>27</v>
      </c>
      <c r="H823">
        <v>21</v>
      </c>
      <c r="I823">
        <v>0.56999999999999995</v>
      </c>
      <c r="J823">
        <v>0.04</v>
      </c>
      <c r="K823" t="s">
        <v>4</v>
      </c>
      <c r="L823" s="1">
        <v>0.26597222222222222</v>
      </c>
      <c r="M823" s="1">
        <v>0.75277777777777777</v>
      </c>
      <c r="N823">
        <v>701</v>
      </c>
      <c r="O823" s="9" t="s">
        <v>2302</v>
      </c>
    </row>
    <row r="824" spans="1:15" x14ac:dyDescent="0.25">
      <c r="A824" s="8">
        <v>44426</v>
      </c>
      <c r="B824" s="8">
        <v>44438</v>
      </c>
      <c r="C824">
        <v>27</v>
      </c>
      <c r="D824">
        <v>16</v>
      </c>
      <c r="E824">
        <v>11</v>
      </c>
      <c r="F824" t="s">
        <v>868</v>
      </c>
      <c r="G824">
        <v>27</v>
      </c>
      <c r="H824">
        <v>22</v>
      </c>
      <c r="I824">
        <v>0.61</v>
      </c>
      <c r="J824">
        <v>0.04</v>
      </c>
      <c r="K824" t="s">
        <v>4</v>
      </c>
      <c r="L824" s="1">
        <v>0.26527777777777778</v>
      </c>
      <c r="M824" s="1">
        <v>0.75277777777777777</v>
      </c>
      <c r="N824">
        <v>702</v>
      </c>
      <c r="O824" s="9" t="s">
        <v>2302</v>
      </c>
    </row>
    <row r="825" spans="1:15" x14ac:dyDescent="0.25">
      <c r="A825" s="8">
        <v>44426</v>
      </c>
      <c r="B825" s="8">
        <v>44439</v>
      </c>
      <c r="C825">
        <v>27</v>
      </c>
      <c r="D825">
        <v>16</v>
      </c>
      <c r="E825">
        <v>11</v>
      </c>
      <c r="F825" t="s">
        <v>171</v>
      </c>
      <c r="G825">
        <v>27</v>
      </c>
      <c r="H825">
        <v>21</v>
      </c>
      <c r="I825">
        <v>0.55000000000000004</v>
      </c>
      <c r="J825">
        <v>0.04</v>
      </c>
      <c r="K825" t="s">
        <v>4</v>
      </c>
      <c r="L825" s="1">
        <v>0.26458333333333334</v>
      </c>
      <c r="M825" s="1">
        <v>0.75277777777777777</v>
      </c>
      <c r="N825">
        <v>703</v>
      </c>
      <c r="O825" s="9" t="s">
        <v>2302</v>
      </c>
    </row>
    <row r="826" spans="1:15" x14ac:dyDescent="0.25">
      <c r="A826" s="8">
        <v>44426</v>
      </c>
      <c r="B826" s="8">
        <v>44440</v>
      </c>
      <c r="C826">
        <v>27</v>
      </c>
      <c r="D826">
        <v>16</v>
      </c>
      <c r="E826">
        <v>11</v>
      </c>
      <c r="F826" t="s">
        <v>144</v>
      </c>
      <c r="G826">
        <v>27</v>
      </c>
      <c r="H826">
        <v>25</v>
      </c>
      <c r="I826">
        <v>0.61</v>
      </c>
      <c r="J826">
        <v>0.05</v>
      </c>
      <c r="K826" t="s">
        <v>4</v>
      </c>
      <c r="L826" s="1">
        <v>0.26458333333333334</v>
      </c>
      <c r="M826" s="1">
        <v>0.75277777777777777</v>
      </c>
      <c r="N826">
        <v>703</v>
      </c>
      <c r="O826" s="9" t="s">
        <v>2302</v>
      </c>
    </row>
    <row r="827" spans="1:15" x14ac:dyDescent="0.25">
      <c r="A827" s="8">
        <v>44427</v>
      </c>
      <c r="B827" s="8">
        <v>44427</v>
      </c>
      <c r="C827">
        <v>25</v>
      </c>
      <c r="D827">
        <v>16</v>
      </c>
      <c r="E827">
        <v>9</v>
      </c>
      <c r="F827" t="s">
        <v>868</v>
      </c>
      <c r="G827">
        <v>26</v>
      </c>
      <c r="H827">
        <v>25</v>
      </c>
      <c r="I827">
        <v>0.51</v>
      </c>
      <c r="J827">
        <v>0.05</v>
      </c>
      <c r="K827" t="s">
        <v>4</v>
      </c>
      <c r="L827" s="1">
        <v>0.27152777777777776</v>
      </c>
      <c r="M827" s="1">
        <v>0.75069444444444444</v>
      </c>
      <c r="N827">
        <v>690</v>
      </c>
      <c r="O827" s="9" t="s">
        <v>2302</v>
      </c>
    </row>
    <row r="828" spans="1:15" x14ac:dyDescent="0.25">
      <c r="A828" s="8">
        <v>44427</v>
      </c>
      <c r="B828" s="8">
        <v>44428</v>
      </c>
      <c r="C828">
        <v>24</v>
      </c>
      <c r="D828">
        <v>19</v>
      </c>
      <c r="E828">
        <v>5</v>
      </c>
      <c r="F828" t="s">
        <v>583</v>
      </c>
      <c r="G828">
        <v>24</v>
      </c>
      <c r="H828">
        <v>27</v>
      </c>
      <c r="I828">
        <v>0.74</v>
      </c>
      <c r="J828">
        <v>0.51</v>
      </c>
      <c r="K828">
        <v>0.6</v>
      </c>
      <c r="L828" s="1">
        <v>0.27083333333333331</v>
      </c>
      <c r="M828" s="1">
        <v>0.75138888888888888</v>
      </c>
      <c r="N828">
        <v>692</v>
      </c>
      <c r="O828" s="9" t="s">
        <v>2302</v>
      </c>
    </row>
    <row r="829" spans="1:15" x14ac:dyDescent="0.25">
      <c r="A829" s="8">
        <v>44427</v>
      </c>
      <c r="B829" s="8">
        <v>44429</v>
      </c>
      <c r="C829">
        <v>25</v>
      </c>
      <c r="D829">
        <v>20</v>
      </c>
      <c r="E829">
        <v>5</v>
      </c>
      <c r="F829" t="s">
        <v>224</v>
      </c>
      <c r="G829">
        <v>25</v>
      </c>
      <c r="H829">
        <v>29</v>
      </c>
      <c r="I829">
        <v>0.72</v>
      </c>
      <c r="J829">
        <v>0.59</v>
      </c>
      <c r="K829">
        <v>1.4</v>
      </c>
      <c r="L829" s="1">
        <v>0.27013888888888887</v>
      </c>
      <c r="M829" s="1">
        <v>0.75138888888888888</v>
      </c>
      <c r="N829">
        <v>693</v>
      </c>
      <c r="O829" s="9" t="s">
        <v>2302</v>
      </c>
    </row>
    <row r="830" spans="1:15" x14ac:dyDescent="0.25">
      <c r="A830" s="8">
        <v>44427</v>
      </c>
      <c r="B830" s="8">
        <v>44430</v>
      </c>
      <c r="C830">
        <v>26</v>
      </c>
      <c r="D830">
        <v>21</v>
      </c>
      <c r="E830">
        <v>5</v>
      </c>
      <c r="F830" t="s">
        <v>144</v>
      </c>
      <c r="G830">
        <v>26</v>
      </c>
      <c r="H830">
        <v>27</v>
      </c>
      <c r="I830">
        <v>0.61</v>
      </c>
      <c r="J830">
        <v>0.05</v>
      </c>
      <c r="K830" t="s">
        <v>4</v>
      </c>
      <c r="L830" s="1">
        <v>0.26944444444444443</v>
      </c>
      <c r="M830" s="1">
        <v>0.75138888888888888</v>
      </c>
      <c r="N830">
        <v>694</v>
      </c>
      <c r="O830" s="9" t="s">
        <v>2302</v>
      </c>
    </row>
    <row r="831" spans="1:15" x14ac:dyDescent="0.25">
      <c r="A831" s="8">
        <v>44427</v>
      </c>
      <c r="B831" s="8">
        <v>44431</v>
      </c>
      <c r="C831">
        <v>25</v>
      </c>
      <c r="D831">
        <v>20</v>
      </c>
      <c r="E831">
        <v>5</v>
      </c>
      <c r="F831" t="s">
        <v>145</v>
      </c>
      <c r="G831">
        <v>26</v>
      </c>
      <c r="H831">
        <v>22</v>
      </c>
      <c r="I831">
        <v>0.61</v>
      </c>
      <c r="J831">
        <v>0.05</v>
      </c>
      <c r="K831" t="s">
        <v>4</v>
      </c>
      <c r="L831" s="1">
        <v>0.26944444444444443</v>
      </c>
      <c r="M831" s="1">
        <v>0.75138888888888888</v>
      </c>
      <c r="N831">
        <v>694</v>
      </c>
      <c r="O831" s="9" t="s">
        <v>2302</v>
      </c>
    </row>
    <row r="832" spans="1:15" x14ac:dyDescent="0.25">
      <c r="A832" s="8">
        <v>44427</v>
      </c>
      <c r="B832" s="8">
        <v>44432</v>
      </c>
      <c r="C832">
        <v>27</v>
      </c>
      <c r="D832">
        <v>18</v>
      </c>
      <c r="E832">
        <v>9</v>
      </c>
      <c r="F832" t="s">
        <v>145</v>
      </c>
      <c r="G832">
        <v>27</v>
      </c>
      <c r="H832">
        <v>17</v>
      </c>
      <c r="I832">
        <v>0.64</v>
      </c>
      <c r="J832">
        <v>0.02</v>
      </c>
      <c r="K832" t="s">
        <v>4</v>
      </c>
      <c r="L832" s="1">
        <v>0.26874999999999999</v>
      </c>
      <c r="M832" s="1">
        <v>0.75208333333333333</v>
      </c>
      <c r="N832">
        <v>696</v>
      </c>
      <c r="O832" s="9" t="s">
        <v>2302</v>
      </c>
    </row>
    <row r="833" spans="1:15" x14ac:dyDescent="0.25">
      <c r="A833" s="8">
        <v>44427</v>
      </c>
      <c r="B833" s="8">
        <v>44433</v>
      </c>
      <c r="C833">
        <v>26</v>
      </c>
      <c r="D833">
        <v>20</v>
      </c>
      <c r="E833">
        <v>6</v>
      </c>
      <c r="F833" t="s">
        <v>115</v>
      </c>
      <c r="G833">
        <v>26</v>
      </c>
      <c r="H833">
        <v>25</v>
      </c>
      <c r="I833">
        <v>0.57999999999999996</v>
      </c>
      <c r="J833">
        <v>0</v>
      </c>
      <c r="K833" t="s">
        <v>4</v>
      </c>
      <c r="L833" s="1">
        <v>0.26805555555555555</v>
      </c>
      <c r="M833" s="1">
        <v>0.75208333333333333</v>
      </c>
      <c r="N833">
        <v>697</v>
      </c>
      <c r="O833" s="9" t="s">
        <v>2302</v>
      </c>
    </row>
    <row r="834" spans="1:15" x14ac:dyDescent="0.25">
      <c r="A834" s="8">
        <v>44427</v>
      </c>
      <c r="B834" s="8">
        <v>44434</v>
      </c>
      <c r="C834">
        <v>22</v>
      </c>
      <c r="D834">
        <v>17</v>
      </c>
      <c r="E834">
        <v>5</v>
      </c>
      <c r="F834" t="s">
        <v>1072</v>
      </c>
      <c r="G834">
        <v>19</v>
      </c>
      <c r="H834">
        <v>14</v>
      </c>
      <c r="I834">
        <v>0.74</v>
      </c>
      <c r="J834">
        <v>0.48</v>
      </c>
      <c r="K834">
        <v>2.2999999999999998</v>
      </c>
      <c r="L834" s="1">
        <v>0.2673611111111111</v>
      </c>
      <c r="M834" s="1">
        <v>0.75208333333333333</v>
      </c>
      <c r="N834">
        <v>698</v>
      </c>
      <c r="O834" s="9" t="s">
        <v>2302</v>
      </c>
    </row>
    <row r="835" spans="1:15" x14ac:dyDescent="0.25">
      <c r="A835" s="8">
        <v>44427</v>
      </c>
      <c r="B835" s="8">
        <v>44435</v>
      </c>
      <c r="C835">
        <v>25</v>
      </c>
      <c r="D835">
        <v>14</v>
      </c>
      <c r="E835">
        <v>11</v>
      </c>
      <c r="F835" t="s">
        <v>115</v>
      </c>
      <c r="G835">
        <v>26</v>
      </c>
      <c r="H835">
        <v>21</v>
      </c>
      <c r="I835">
        <v>0.6</v>
      </c>
      <c r="J835">
        <v>0.06</v>
      </c>
      <c r="K835" t="s">
        <v>4</v>
      </c>
      <c r="L835" s="1">
        <v>0.2673611111111111</v>
      </c>
      <c r="M835" s="1">
        <v>0.75208333333333333</v>
      </c>
      <c r="N835">
        <v>698</v>
      </c>
      <c r="O835" s="9" t="s">
        <v>2302</v>
      </c>
    </row>
    <row r="836" spans="1:15" x14ac:dyDescent="0.25">
      <c r="A836" s="8">
        <v>44427</v>
      </c>
      <c r="B836" s="8">
        <v>44436</v>
      </c>
      <c r="C836">
        <v>25</v>
      </c>
      <c r="D836">
        <v>17</v>
      </c>
      <c r="E836">
        <v>8</v>
      </c>
      <c r="F836" t="s">
        <v>1054</v>
      </c>
      <c r="G836">
        <v>26</v>
      </c>
      <c r="H836">
        <v>26</v>
      </c>
      <c r="I836">
        <v>0.63</v>
      </c>
      <c r="J836">
        <v>0.5</v>
      </c>
      <c r="K836">
        <v>0.7</v>
      </c>
      <c r="L836" s="1">
        <v>0.26666666666666666</v>
      </c>
      <c r="M836" s="1">
        <v>0.75208333333333333</v>
      </c>
      <c r="N836">
        <v>699</v>
      </c>
      <c r="O836" s="9" t="s">
        <v>2302</v>
      </c>
    </row>
    <row r="837" spans="1:15" x14ac:dyDescent="0.25">
      <c r="A837" s="8">
        <v>44427</v>
      </c>
      <c r="B837" s="8">
        <v>44437</v>
      </c>
      <c r="C837">
        <v>25</v>
      </c>
      <c r="D837">
        <v>17</v>
      </c>
      <c r="E837">
        <v>8</v>
      </c>
      <c r="F837" t="s">
        <v>263</v>
      </c>
      <c r="G837">
        <v>26</v>
      </c>
      <c r="H837">
        <v>25</v>
      </c>
      <c r="I837">
        <v>0.59</v>
      </c>
      <c r="J837">
        <v>0.06</v>
      </c>
      <c r="K837" t="s">
        <v>4</v>
      </c>
      <c r="L837" s="1">
        <v>0.26597222222222222</v>
      </c>
      <c r="M837" s="1">
        <v>0.75277777777777777</v>
      </c>
      <c r="N837">
        <v>701</v>
      </c>
      <c r="O837" s="9" t="s">
        <v>2302</v>
      </c>
    </row>
    <row r="838" spans="1:15" x14ac:dyDescent="0.25">
      <c r="A838" s="8">
        <v>44427</v>
      </c>
      <c r="B838" s="8">
        <v>44438</v>
      </c>
      <c r="C838">
        <v>25</v>
      </c>
      <c r="D838">
        <v>17</v>
      </c>
      <c r="E838">
        <v>8</v>
      </c>
      <c r="F838" t="s">
        <v>1059</v>
      </c>
      <c r="G838">
        <v>26</v>
      </c>
      <c r="H838">
        <v>24</v>
      </c>
      <c r="I838">
        <v>0.61</v>
      </c>
      <c r="J838">
        <v>0.41</v>
      </c>
      <c r="K838">
        <v>0.9</v>
      </c>
      <c r="L838" s="1">
        <v>0.26527777777777778</v>
      </c>
      <c r="M838" s="1">
        <v>0.75277777777777777</v>
      </c>
      <c r="N838">
        <v>702</v>
      </c>
      <c r="O838" s="9" t="s">
        <v>2302</v>
      </c>
    </row>
    <row r="839" spans="1:15" x14ac:dyDescent="0.25">
      <c r="A839" s="8">
        <v>44427</v>
      </c>
      <c r="B839" s="8">
        <v>44439</v>
      </c>
      <c r="C839">
        <v>27</v>
      </c>
      <c r="D839">
        <v>18</v>
      </c>
      <c r="E839">
        <v>9</v>
      </c>
      <c r="F839" t="s">
        <v>667</v>
      </c>
      <c r="G839">
        <v>28</v>
      </c>
      <c r="H839">
        <v>13</v>
      </c>
      <c r="I839">
        <v>0.81</v>
      </c>
      <c r="J839">
        <v>0.74</v>
      </c>
      <c r="K839">
        <v>9.6999999999999993</v>
      </c>
      <c r="L839" s="1">
        <v>0.26458333333333334</v>
      </c>
      <c r="M839" s="1">
        <v>0.75277777777777777</v>
      </c>
      <c r="N839">
        <v>703</v>
      </c>
      <c r="O839" s="9" t="s">
        <v>2302</v>
      </c>
    </row>
    <row r="840" spans="1:15" x14ac:dyDescent="0.25">
      <c r="A840" s="8">
        <v>44427</v>
      </c>
      <c r="B840" s="8">
        <v>44440</v>
      </c>
      <c r="C840">
        <v>27</v>
      </c>
      <c r="D840">
        <v>18</v>
      </c>
      <c r="E840">
        <v>9</v>
      </c>
      <c r="F840" t="s">
        <v>7</v>
      </c>
      <c r="G840">
        <v>29</v>
      </c>
      <c r="H840">
        <v>14</v>
      </c>
      <c r="I840">
        <v>0.78</v>
      </c>
      <c r="J840">
        <v>0.06</v>
      </c>
      <c r="K840" t="s">
        <v>4</v>
      </c>
      <c r="L840" s="1">
        <v>0.26458333333333334</v>
      </c>
      <c r="M840" s="1">
        <v>0.75277777777777777</v>
      </c>
      <c r="N840">
        <v>703</v>
      </c>
      <c r="O840" s="9" t="s">
        <v>2302</v>
      </c>
    </row>
    <row r="841" spans="1:15" x14ac:dyDescent="0.25">
      <c r="A841" s="8">
        <v>44427</v>
      </c>
      <c r="B841" s="8">
        <v>44441</v>
      </c>
      <c r="C841">
        <v>27</v>
      </c>
      <c r="D841">
        <v>18</v>
      </c>
      <c r="E841">
        <v>9</v>
      </c>
      <c r="F841" t="s">
        <v>868</v>
      </c>
      <c r="G841">
        <v>28</v>
      </c>
      <c r="H841">
        <v>15</v>
      </c>
      <c r="I841">
        <v>0.72</v>
      </c>
      <c r="J841">
        <v>0.43</v>
      </c>
      <c r="K841">
        <v>0.4</v>
      </c>
      <c r="L841" s="1">
        <v>0.2638888888888889</v>
      </c>
      <c r="M841" s="1">
        <v>0.75277777777777777</v>
      </c>
      <c r="N841">
        <v>704</v>
      </c>
      <c r="O841" s="9" t="s">
        <v>2302</v>
      </c>
    </row>
    <row r="842" spans="1:15" x14ac:dyDescent="0.25">
      <c r="A842" s="8">
        <v>44428</v>
      </c>
      <c r="B842" s="8">
        <v>44428</v>
      </c>
      <c r="C842">
        <v>25</v>
      </c>
      <c r="D842">
        <v>18</v>
      </c>
      <c r="E842">
        <v>7</v>
      </c>
      <c r="F842" t="s">
        <v>26</v>
      </c>
      <c r="G842">
        <v>25</v>
      </c>
      <c r="H842">
        <v>29</v>
      </c>
      <c r="I842">
        <v>0.7</v>
      </c>
      <c r="J842">
        <v>0.56999999999999995</v>
      </c>
      <c r="K842">
        <v>1.2</v>
      </c>
      <c r="L842" s="1">
        <v>0.27083333333333331</v>
      </c>
      <c r="M842" s="1">
        <v>0.75138888888888888</v>
      </c>
      <c r="N842">
        <v>692</v>
      </c>
      <c r="O842" s="9" t="s">
        <v>2302</v>
      </c>
    </row>
    <row r="843" spans="1:15" x14ac:dyDescent="0.25">
      <c r="A843" s="8">
        <v>44428</v>
      </c>
      <c r="B843" s="8">
        <v>44429</v>
      </c>
      <c r="C843">
        <v>25</v>
      </c>
      <c r="D843">
        <v>21</v>
      </c>
      <c r="E843">
        <v>4</v>
      </c>
      <c r="F843" t="s">
        <v>830</v>
      </c>
      <c r="G843">
        <v>25</v>
      </c>
      <c r="H843">
        <v>30</v>
      </c>
      <c r="I843">
        <v>0.68</v>
      </c>
      <c r="J843">
        <v>0.48</v>
      </c>
      <c r="K843">
        <v>0.3</v>
      </c>
      <c r="L843" s="1">
        <v>0.27013888888888887</v>
      </c>
      <c r="M843" s="1">
        <v>0.75138888888888888</v>
      </c>
      <c r="N843">
        <v>693</v>
      </c>
      <c r="O843" s="9" t="s">
        <v>2302</v>
      </c>
    </row>
    <row r="844" spans="1:15" x14ac:dyDescent="0.25">
      <c r="A844" s="8">
        <v>44428</v>
      </c>
      <c r="B844" s="8">
        <v>44430</v>
      </c>
      <c r="C844">
        <v>26</v>
      </c>
      <c r="D844">
        <v>21</v>
      </c>
      <c r="E844">
        <v>5</v>
      </c>
      <c r="F844" t="s">
        <v>9</v>
      </c>
      <c r="G844">
        <v>26</v>
      </c>
      <c r="H844">
        <v>29</v>
      </c>
      <c r="I844">
        <v>0.55000000000000004</v>
      </c>
      <c r="J844">
        <v>0.01</v>
      </c>
      <c r="K844" t="s">
        <v>4</v>
      </c>
      <c r="L844" s="1">
        <v>0.26944444444444443</v>
      </c>
      <c r="M844" s="1">
        <v>0.75138888888888888</v>
      </c>
      <c r="N844">
        <v>694</v>
      </c>
      <c r="O844" s="9" t="s">
        <v>2302</v>
      </c>
    </row>
    <row r="845" spans="1:15" x14ac:dyDescent="0.25">
      <c r="A845" s="8">
        <v>44428</v>
      </c>
      <c r="B845" s="8">
        <v>44431</v>
      </c>
      <c r="C845">
        <v>26</v>
      </c>
      <c r="D845">
        <v>18</v>
      </c>
      <c r="E845">
        <v>8</v>
      </c>
      <c r="F845" t="s">
        <v>868</v>
      </c>
      <c r="G845">
        <v>26</v>
      </c>
      <c r="H845">
        <v>21</v>
      </c>
      <c r="I845">
        <v>0.64</v>
      </c>
      <c r="J845">
        <v>7.0000000000000007E-2</v>
      </c>
      <c r="K845" t="s">
        <v>4</v>
      </c>
      <c r="L845" s="1">
        <v>0.26944444444444443</v>
      </c>
      <c r="M845" s="1">
        <v>0.75138888888888888</v>
      </c>
      <c r="N845">
        <v>694</v>
      </c>
      <c r="O845" s="9" t="s">
        <v>2302</v>
      </c>
    </row>
    <row r="846" spans="1:15" x14ac:dyDescent="0.25">
      <c r="A846" s="8">
        <v>44428</v>
      </c>
      <c r="B846" s="8">
        <v>44432</v>
      </c>
      <c r="C846">
        <v>26</v>
      </c>
      <c r="D846">
        <v>19</v>
      </c>
      <c r="E846">
        <v>7</v>
      </c>
      <c r="F846" t="s">
        <v>145</v>
      </c>
      <c r="G846">
        <v>26</v>
      </c>
      <c r="H846">
        <v>19</v>
      </c>
      <c r="I846">
        <v>0.65</v>
      </c>
      <c r="J846">
        <v>7.0000000000000007E-2</v>
      </c>
      <c r="K846" t="s">
        <v>4</v>
      </c>
      <c r="L846" s="1">
        <v>0.26874999999999999</v>
      </c>
      <c r="M846" s="1">
        <v>0.75208333333333333</v>
      </c>
      <c r="N846">
        <v>696</v>
      </c>
      <c r="O846" s="9" t="s">
        <v>2302</v>
      </c>
    </row>
    <row r="847" spans="1:15" x14ac:dyDescent="0.25">
      <c r="A847" s="8">
        <v>44428</v>
      </c>
      <c r="B847" s="8">
        <v>44433</v>
      </c>
      <c r="C847">
        <v>24</v>
      </c>
      <c r="D847">
        <v>19</v>
      </c>
      <c r="E847">
        <v>5</v>
      </c>
      <c r="F847" t="s">
        <v>199</v>
      </c>
      <c r="G847">
        <v>25</v>
      </c>
      <c r="H847">
        <v>22</v>
      </c>
      <c r="I847">
        <v>0.65</v>
      </c>
      <c r="J847">
        <v>0.05</v>
      </c>
      <c r="K847" t="s">
        <v>4</v>
      </c>
      <c r="L847" s="1">
        <v>0.26805555555555555</v>
      </c>
      <c r="M847" s="1">
        <v>0.75208333333333333</v>
      </c>
      <c r="N847">
        <v>697</v>
      </c>
      <c r="O847" s="9" t="s">
        <v>2302</v>
      </c>
    </row>
    <row r="848" spans="1:15" x14ac:dyDescent="0.25">
      <c r="A848" s="8">
        <v>44428</v>
      </c>
      <c r="B848" s="8">
        <v>44434</v>
      </c>
      <c r="C848">
        <v>25</v>
      </c>
      <c r="D848">
        <v>20</v>
      </c>
      <c r="E848">
        <v>5</v>
      </c>
      <c r="F848" t="s">
        <v>868</v>
      </c>
      <c r="G848">
        <v>26</v>
      </c>
      <c r="H848">
        <v>18</v>
      </c>
      <c r="I848">
        <v>0.62</v>
      </c>
      <c r="J848">
        <v>0.02</v>
      </c>
      <c r="K848" t="s">
        <v>4</v>
      </c>
      <c r="L848" s="1">
        <v>0.2673611111111111</v>
      </c>
      <c r="M848" s="1">
        <v>0.75208333333333333</v>
      </c>
      <c r="N848">
        <v>698</v>
      </c>
      <c r="O848" s="9" t="s">
        <v>2302</v>
      </c>
    </row>
    <row r="849" spans="1:15" x14ac:dyDescent="0.25">
      <c r="A849" s="8">
        <v>44428</v>
      </c>
      <c r="B849" s="8">
        <v>44435</v>
      </c>
      <c r="C849">
        <v>26</v>
      </c>
      <c r="D849">
        <v>20</v>
      </c>
      <c r="E849">
        <v>6</v>
      </c>
      <c r="F849" t="s">
        <v>115</v>
      </c>
      <c r="G849">
        <v>26</v>
      </c>
      <c r="H849">
        <v>20</v>
      </c>
      <c r="I849">
        <v>0.65</v>
      </c>
      <c r="J849">
        <v>0.06</v>
      </c>
      <c r="K849" t="s">
        <v>4</v>
      </c>
      <c r="L849" s="1">
        <v>0.2673611111111111</v>
      </c>
      <c r="M849" s="1">
        <v>0.75208333333333333</v>
      </c>
      <c r="N849">
        <v>698</v>
      </c>
      <c r="O849" s="9" t="s">
        <v>2302</v>
      </c>
    </row>
    <row r="850" spans="1:15" x14ac:dyDescent="0.25">
      <c r="A850" s="8">
        <v>44428</v>
      </c>
      <c r="B850" s="8">
        <v>44436</v>
      </c>
      <c r="C850">
        <v>26</v>
      </c>
      <c r="D850">
        <v>19</v>
      </c>
      <c r="E850">
        <v>7</v>
      </c>
      <c r="F850" t="s">
        <v>868</v>
      </c>
      <c r="G850">
        <v>27</v>
      </c>
      <c r="H850">
        <v>25</v>
      </c>
      <c r="I850">
        <v>0.59</v>
      </c>
      <c r="J850">
        <v>0.05</v>
      </c>
      <c r="K850" t="s">
        <v>4</v>
      </c>
      <c r="L850" s="1">
        <v>0.26666666666666666</v>
      </c>
      <c r="M850" s="1">
        <v>0.75208333333333333</v>
      </c>
      <c r="N850">
        <v>699</v>
      </c>
      <c r="O850" s="9" t="s">
        <v>2302</v>
      </c>
    </row>
    <row r="851" spans="1:15" x14ac:dyDescent="0.25">
      <c r="A851" s="8">
        <v>44428</v>
      </c>
      <c r="B851" s="8">
        <v>44437</v>
      </c>
      <c r="C851">
        <v>26</v>
      </c>
      <c r="D851">
        <v>17</v>
      </c>
      <c r="E851">
        <v>9</v>
      </c>
      <c r="F851" t="s">
        <v>868</v>
      </c>
      <c r="G851">
        <v>27</v>
      </c>
      <c r="H851">
        <v>25</v>
      </c>
      <c r="I851">
        <v>0.63</v>
      </c>
      <c r="J851">
        <v>0.05</v>
      </c>
      <c r="K851" t="s">
        <v>4</v>
      </c>
      <c r="L851" s="1">
        <v>0.26597222222222222</v>
      </c>
      <c r="M851" s="1">
        <v>0.75277777777777777</v>
      </c>
      <c r="N851">
        <v>701</v>
      </c>
      <c r="O851" s="9" t="s">
        <v>2302</v>
      </c>
    </row>
    <row r="852" spans="1:15" x14ac:dyDescent="0.25">
      <c r="A852" s="8">
        <v>44428</v>
      </c>
      <c r="B852" s="8">
        <v>44438</v>
      </c>
      <c r="C852">
        <v>27</v>
      </c>
      <c r="D852">
        <v>18</v>
      </c>
      <c r="E852">
        <v>9</v>
      </c>
      <c r="F852" t="s">
        <v>199</v>
      </c>
      <c r="G852">
        <v>27</v>
      </c>
      <c r="H852">
        <v>27</v>
      </c>
      <c r="I852">
        <v>0.54</v>
      </c>
      <c r="J852">
        <v>0.04</v>
      </c>
      <c r="K852" t="s">
        <v>4</v>
      </c>
      <c r="L852" s="1">
        <v>0.26527777777777778</v>
      </c>
      <c r="M852" s="1">
        <v>0.75277777777777777</v>
      </c>
      <c r="N852">
        <v>702</v>
      </c>
      <c r="O852" s="9" t="s">
        <v>2302</v>
      </c>
    </row>
    <row r="853" spans="1:15" x14ac:dyDescent="0.25">
      <c r="A853" s="8">
        <v>44428</v>
      </c>
      <c r="B853" s="8">
        <v>44439</v>
      </c>
      <c r="C853">
        <v>28</v>
      </c>
      <c r="D853">
        <v>18</v>
      </c>
      <c r="E853">
        <v>10</v>
      </c>
      <c r="F853" t="s">
        <v>868</v>
      </c>
      <c r="G853">
        <v>28</v>
      </c>
      <c r="H853">
        <v>30</v>
      </c>
      <c r="I853">
        <v>0.55000000000000004</v>
      </c>
      <c r="J853">
        <v>0.04</v>
      </c>
      <c r="K853" t="s">
        <v>4</v>
      </c>
      <c r="L853" s="1">
        <v>0.26458333333333334</v>
      </c>
      <c r="M853" s="1">
        <v>0.75277777777777777</v>
      </c>
      <c r="N853">
        <v>703</v>
      </c>
      <c r="O853" s="9" t="s">
        <v>2302</v>
      </c>
    </row>
    <row r="854" spans="1:15" x14ac:dyDescent="0.25">
      <c r="A854" s="8">
        <v>44428</v>
      </c>
      <c r="B854" s="8">
        <v>44440</v>
      </c>
      <c r="C854">
        <v>28</v>
      </c>
      <c r="D854">
        <v>18</v>
      </c>
      <c r="E854">
        <v>10</v>
      </c>
      <c r="F854" t="s">
        <v>110</v>
      </c>
      <c r="G854">
        <v>28</v>
      </c>
      <c r="H854">
        <v>31</v>
      </c>
      <c r="I854">
        <v>0.49</v>
      </c>
      <c r="J854">
        <v>0.05</v>
      </c>
      <c r="K854" t="s">
        <v>4</v>
      </c>
      <c r="L854" s="1">
        <v>0.26458333333333334</v>
      </c>
      <c r="M854" s="1">
        <v>0.75277777777777777</v>
      </c>
      <c r="N854">
        <v>703</v>
      </c>
      <c r="O854" s="9" t="s">
        <v>2302</v>
      </c>
    </row>
    <row r="855" spans="1:15" x14ac:dyDescent="0.25">
      <c r="A855" s="8">
        <v>44428</v>
      </c>
      <c r="B855" s="8">
        <v>44441</v>
      </c>
      <c r="C855">
        <v>27</v>
      </c>
      <c r="D855">
        <v>18</v>
      </c>
      <c r="E855">
        <v>9</v>
      </c>
      <c r="F855" t="s">
        <v>9</v>
      </c>
      <c r="G855">
        <v>28</v>
      </c>
      <c r="H855">
        <v>31</v>
      </c>
      <c r="I855">
        <v>0.55000000000000004</v>
      </c>
      <c r="J855">
        <v>0.05</v>
      </c>
      <c r="K855" t="s">
        <v>4</v>
      </c>
      <c r="L855" s="1">
        <v>0.2638888888888889</v>
      </c>
      <c r="M855" s="1">
        <v>0.75277777777777777</v>
      </c>
      <c r="N855">
        <v>704</v>
      </c>
      <c r="O855" s="9" t="s">
        <v>2302</v>
      </c>
    </row>
    <row r="856" spans="1:15" x14ac:dyDescent="0.25">
      <c r="A856" s="8">
        <v>44428</v>
      </c>
      <c r="B856" s="8">
        <v>44442</v>
      </c>
      <c r="C856">
        <v>27</v>
      </c>
      <c r="D856">
        <v>17</v>
      </c>
      <c r="E856">
        <v>10</v>
      </c>
      <c r="F856" t="s">
        <v>868</v>
      </c>
      <c r="G856">
        <v>27</v>
      </c>
      <c r="H856">
        <v>25</v>
      </c>
      <c r="I856">
        <v>0.53</v>
      </c>
      <c r="J856">
        <v>0.04</v>
      </c>
      <c r="K856" t="s">
        <v>4</v>
      </c>
      <c r="L856" s="1">
        <v>0.26319444444444445</v>
      </c>
      <c r="M856" s="1">
        <v>0.75347222222222221</v>
      </c>
      <c r="N856">
        <v>706</v>
      </c>
      <c r="O856" s="9" t="s">
        <v>2302</v>
      </c>
    </row>
    <row r="857" spans="1:15" x14ac:dyDescent="0.25">
      <c r="A857" s="8">
        <v>44429</v>
      </c>
      <c r="B857" s="8">
        <v>44429</v>
      </c>
      <c r="C857">
        <v>25</v>
      </c>
      <c r="D857">
        <v>21</v>
      </c>
      <c r="E857">
        <v>4</v>
      </c>
      <c r="F857" t="s">
        <v>7</v>
      </c>
      <c r="G857">
        <v>25</v>
      </c>
      <c r="H857">
        <v>30</v>
      </c>
      <c r="I857">
        <v>0.67</v>
      </c>
      <c r="J857">
        <v>0.06</v>
      </c>
      <c r="K857" t="s">
        <v>4</v>
      </c>
      <c r="L857" s="1">
        <v>0.27013888888888887</v>
      </c>
      <c r="M857" s="1">
        <v>0.75138888888888888</v>
      </c>
      <c r="N857">
        <v>693</v>
      </c>
      <c r="O857" s="9" t="s">
        <v>2302</v>
      </c>
    </row>
    <row r="858" spans="1:15" x14ac:dyDescent="0.25">
      <c r="A858" s="8">
        <v>44429</v>
      </c>
      <c r="B858" s="8">
        <v>44429</v>
      </c>
      <c r="C858">
        <v>25</v>
      </c>
      <c r="D858">
        <v>21</v>
      </c>
      <c r="E858">
        <v>4</v>
      </c>
      <c r="F858" t="s">
        <v>7</v>
      </c>
      <c r="G858">
        <v>25</v>
      </c>
      <c r="H858">
        <v>30</v>
      </c>
      <c r="I858">
        <v>0.67</v>
      </c>
      <c r="J858">
        <v>0.06</v>
      </c>
      <c r="K858" t="s">
        <v>4</v>
      </c>
      <c r="L858" s="1">
        <v>0.27013888888888887</v>
      </c>
      <c r="M858" s="1">
        <v>0.75138888888888888</v>
      </c>
      <c r="N858">
        <v>693</v>
      </c>
      <c r="O858" s="9" t="s">
        <v>2302</v>
      </c>
    </row>
    <row r="859" spans="1:15" x14ac:dyDescent="0.25">
      <c r="A859" s="8">
        <v>44429</v>
      </c>
      <c r="B859" s="8">
        <v>44430</v>
      </c>
      <c r="C859">
        <v>26</v>
      </c>
      <c r="D859">
        <v>20</v>
      </c>
      <c r="E859">
        <v>6</v>
      </c>
      <c r="F859" t="s">
        <v>171</v>
      </c>
      <c r="G859">
        <v>26</v>
      </c>
      <c r="H859">
        <v>29</v>
      </c>
      <c r="I859">
        <v>0.55000000000000004</v>
      </c>
      <c r="J859">
        <v>0</v>
      </c>
      <c r="K859" t="s">
        <v>4</v>
      </c>
      <c r="L859" s="1">
        <v>0.26944444444444443</v>
      </c>
      <c r="M859" s="1">
        <v>0.75138888888888888</v>
      </c>
      <c r="N859">
        <v>694</v>
      </c>
      <c r="O859" s="9" t="s">
        <v>2302</v>
      </c>
    </row>
    <row r="860" spans="1:15" x14ac:dyDescent="0.25">
      <c r="A860" s="8">
        <v>44429</v>
      </c>
      <c r="B860" s="8">
        <v>44430</v>
      </c>
      <c r="C860">
        <v>26</v>
      </c>
      <c r="D860">
        <v>20</v>
      </c>
      <c r="E860">
        <v>6</v>
      </c>
      <c r="F860" t="s">
        <v>171</v>
      </c>
      <c r="G860">
        <v>26</v>
      </c>
      <c r="H860">
        <v>29</v>
      </c>
      <c r="I860">
        <v>0.55000000000000004</v>
      </c>
      <c r="J860">
        <v>0</v>
      </c>
      <c r="K860" t="s">
        <v>4</v>
      </c>
      <c r="L860" s="1">
        <v>0.26944444444444443</v>
      </c>
      <c r="M860" s="1">
        <v>0.75138888888888888</v>
      </c>
      <c r="N860">
        <v>694</v>
      </c>
      <c r="O860" s="9" t="s">
        <v>2302</v>
      </c>
    </row>
    <row r="861" spans="1:15" x14ac:dyDescent="0.25">
      <c r="A861" s="8">
        <v>44429</v>
      </c>
      <c r="B861" s="8">
        <v>44431</v>
      </c>
      <c r="C861">
        <v>25</v>
      </c>
      <c r="D861">
        <v>18</v>
      </c>
      <c r="E861">
        <v>7</v>
      </c>
      <c r="F861" t="s">
        <v>145</v>
      </c>
      <c r="G861">
        <v>25</v>
      </c>
      <c r="H861">
        <v>20</v>
      </c>
      <c r="I861">
        <v>0.63</v>
      </c>
      <c r="J861">
        <v>0.05</v>
      </c>
      <c r="K861" t="s">
        <v>4</v>
      </c>
      <c r="L861" s="1">
        <v>0.26944444444444443</v>
      </c>
      <c r="M861" s="1">
        <v>0.75138888888888888</v>
      </c>
      <c r="N861">
        <v>694</v>
      </c>
      <c r="O861" s="9" t="s">
        <v>2302</v>
      </c>
    </row>
    <row r="862" spans="1:15" x14ac:dyDescent="0.25">
      <c r="A862" s="8">
        <v>44429</v>
      </c>
      <c r="B862" s="8">
        <v>44431</v>
      </c>
      <c r="C862">
        <v>25</v>
      </c>
      <c r="D862">
        <v>18</v>
      </c>
      <c r="E862">
        <v>7</v>
      </c>
      <c r="F862" t="s">
        <v>145</v>
      </c>
      <c r="G862">
        <v>25</v>
      </c>
      <c r="H862">
        <v>20</v>
      </c>
      <c r="I862">
        <v>0.63</v>
      </c>
      <c r="J862">
        <v>0.05</v>
      </c>
      <c r="K862" t="s">
        <v>4</v>
      </c>
      <c r="L862" s="1">
        <v>0.26944444444444443</v>
      </c>
      <c r="M862" s="1">
        <v>0.75138888888888888</v>
      </c>
      <c r="N862">
        <v>694</v>
      </c>
      <c r="O862" s="9" t="s">
        <v>2302</v>
      </c>
    </row>
    <row r="863" spans="1:15" x14ac:dyDescent="0.25">
      <c r="A863" s="8">
        <v>44429</v>
      </c>
      <c r="B863" s="8">
        <v>44432</v>
      </c>
      <c r="C863">
        <v>27</v>
      </c>
      <c r="D863">
        <v>19</v>
      </c>
      <c r="E863">
        <v>8</v>
      </c>
      <c r="F863" t="s">
        <v>145</v>
      </c>
      <c r="G863">
        <v>27</v>
      </c>
      <c r="H863">
        <v>18</v>
      </c>
      <c r="I863">
        <v>0.56000000000000005</v>
      </c>
      <c r="J863">
        <v>0.05</v>
      </c>
      <c r="K863" t="s">
        <v>4</v>
      </c>
      <c r="L863" s="1">
        <v>0.26874999999999999</v>
      </c>
      <c r="M863" s="1">
        <v>0.75208333333333333</v>
      </c>
      <c r="N863">
        <v>696</v>
      </c>
      <c r="O863" s="9" t="s">
        <v>2302</v>
      </c>
    </row>
    <row r="864" spans="1:15" x14ac:dyDescent="0.25">
      <c r="A864" s="8">
        <v>44429</v>
      </c>
      <c r="B864" s="8">
        <v>44432</v>
      </c>
      <c r="C864">
        <v>27</v>
      </c>
      <c r="D864">
        <v>19</v>
      </c>
      <c r="E864">
        <v>8</v>
      </c>
      <c r="F864" t="s">
        <v>145</v>
      </c>
      <c r="G864">
        <v>27</v>
      </c>
      <c r="H864">
        <v>18</v>
      </c>
      <c r="I864">
        <v>0.56000000000000005</v>
      </c>
      <c r="J864">
        <v>0.05</v>
      </c>
      <c r="K864" t="s">
        <v>4</v>
      </c>
      <c r="L864" s="1">
        <v>0.26874999999999999</v>
      </c>
      <c r="M864" s="1">
        <v>0.75208333333333333</v>
      </c>
      <c r="N864">
        <v>696</v>
      </c>
      <c r="O864" s="9" t="s">
        <v>2302</v>
      </c>
    </row>
    <row r="865" spans="1:15" x14ac:dyDescent="0.25">
      <c r="A865" s="8">
        <v>44429</v>
      </c>
      <c r="B865" s="8">
        <v>44433</v>
      </c>
      <c r="C865">
        <v>24</v>
      </c>
      <c r="D865">
        <v>18</v>
      </c>
      <c r="E865">
        <v>6</v>
      </c>
      <c r="F865" t="s">
        <v>145</v>
      </c>
      <c r="G865">
        <v>25</v>
      </c>
      <c r="H865">
        <v>27</v>
      </c>
      <c r="I865">
        <v>0.54</v>
      </c>
      <c r="J865">
        <v>0.04</v>
      </c>
      <c r="K865" t="s">
        <v>4</v>
      </c>
      <c r="L865" s="1">
        <v>0.26805555555555555</v>
      </c>
      <c r="M865" s="1">
        <v>0.75208333333333333</v>
      </c>
      <c r="N865">
        <v>697</v>
      </c>
      <c r="O865" s="9" t="s">
        <v>2302</v>
      </c>
    </row>
    <row r="866" spans="1:15" x14ac:dyDescent="0.25">
      <c r="A866" s="8">
        <v>44429</v>
      </c>
      <c r="B866" s="8">
        <v>44433</v>
      </c>
      <c r="C866">
        <v>24</v>
      </c>
      <c r="D866">
        <v>18</v>
      </c>
      <c r="E866">
        <v>6</v>
      </c>
      <c r="F866" t="s">
        <v>145</v>
      </c>
      <c r="G866">
        <v>25</v>
      </c>
      <c r="H866">
        <v>27</v>
      </c>
      <c r="I866">
        <v>0.54</v>
      </c>
      <c r="J866">
        <v>0.04</v>
      </c>
      <c r="K866" t="s">
        <v>4</v>
      </c>
      <c r="L866" s="1">
        <v>0.26805555555555555</v>
      </c>
      <c r="M866" s="1">
        <v>0.75208333333333333</v>
      </c>
      <c r="N866">
        <v>697</v>
      </c>
      <c r="O866" s="9" t="s">
        <v>2302</v>
      </c>
    </row>
    <row r="867" spans="1:15" x14ac:dyDescent="0.25">
      <c r="A867" s="8">
        <v>44429</v>
      </c>
      <c r="B867" s="8">
        <v>44434</v>
      </c>
      <c r="C867">
        <v>25</v>
      </c>
      <c r="D867">
        <v>16</v>
      </c>
      <c r="E867">
        <v>9</v>
      </c>
      <c r="F867" t="s">
        <v>868</v>
      </c>
      <c r="G867">
        <v>26</v>
      </c>
      <c r="H867">
        <v>16</v>
      </c>
      <c r="I867">
        <v>0.55000000000000004</v>
      </c>
      <c r="J867">
        <v>0.02</v>
      </c>
      <c r="K867" t="s">
        <v>4</v>
      </c>
      <c r="L867" s="1">
        <v>0.2673611111111111</v>
      </c>
      <c r="M867" s="1">
        <v>0.75208333333333333</v>
      </c>
      <c r="N867">
        <v>698</v>
      </c>
      <c r="O867" s="9" t="s">
        <v>2302</v>
      </c>
    </row>
    <row r="868" spans="1:15" x14ac:dyDescent="0.25">
      <c r="A868" s="8">
        <v>44429</v>
      </c>
      <c r="B868" s="8">
        <v>44434</v>
      </c>
      <c r="C868">
        <v>25</v>
      </c>
      <c r="D868">
        <v>16</v>
      </c>
      <c r="E868">
        <v>9</v>
      </c>
      <c r="F868" t="s">
        <v>868</v>
      </c>
      <c r="G868">
        <v>26</v>
      </c>
      <c r="H868">
        <v>16</v>
      </c>
      <c r="I868">
        <v>0.55000000000000004</v>
      </c>
      <c r="J868">
        <v>0.02</v>
      </c>
      <c r="K868" t="s">
        <v>4</v>
      </c>
      <c r="L868" s="1">
        <v>0.2673611111111111</v>
      </c>
      <c r="M868" s="1">
        <v>0.75208333333333333</v>
      </c>
      <c r="N868">
        <v>698</v>
      </c>
      <c r="O868" s="9" t="s">
        <v>2302</v>
      </c>
    </row>
    <row r="869" spans="1:15" x14ac:dyDescent="0.25">
      <c r="A869" s="8">
        <v>44429</v>
      </c>
      <c r="B869" s="8">
        <v>44435</v>
      </c>
      <c r="C869">
        <v>25</v>
      </c>
      <c r="D869">
        <v>17</v>
      </c>
      <c r="E869">
        <v>8</v>
      </c>
      <c r="F869" t="s">
        <v>145</v>
      </c>
      <c r="G869">
        <v>26</v>
      </c>
      <c r="H869">
        <v>15</v>
      </c>
      <c r="I869">
        <v>0.6</v>
      </c>
      <c r="J869">
        <v>0</v>
      </c>
      <c r="K869" t="s">
        <v>4</v>
      </c>
      <c r="L869" s="1">
        <v>0.2673611111111111</v>
      </c>
      <c r="M869" s="1">
        <v>0.75208333333333333</v>
      </c>
      <c r="N869">
        <v>698</v>
      </c>
      <c r="O869" s="9" t="s">
        <v>2302</v>
      </c>
    </row>
    <row r="870" spans="1:15" x14ac:dyDescent="0.25">
      <c r="A870" s="8">
        <v>44429</v>
      </c>
      <c r="B870" s="8">
        <v>44435</v>
      </c>
      <c r="C870">
        <v>25</v>
      </c>
      <c r="D870">
        <v>17</v>
      </c>
      <c r="E870">
        <v>8</v>
      </c>
      <c r="F870" t="s">
        <v>145</v>
      </c>
      <c r="G870">
        <v>26</v>
      </c>
      <c r="H870">
        <v>15</v>
      </c>
      <c r="I870">
        <v>0.6</v>
      </c>
      <c r="J870">
        <v>0</v>
      </c>
      <c r="K870" t="s">
        <v>4</v>
      </c>
      <c r="L870" s="1">
        <v>0.2673611111111111</v>
      </c>
      <c r="M870" s="1">
        <v>0.75208333333333333</v>
      </c>
      <c r="N870">
        <v>698</v>
      </c>
      <c r="O870" s="9" t="s">
        <v>2302</v>
      </c>
    </row>
    <row r="871" spans="1:15" x14ac:dyDescent="0.25">
      <c r="A871" s="8">
        <v>44429</v>
      </c>
      <c r="B871" s="8">
        <v>44436</v>
      </c>
      <c r="C871">
        <v>26</v>
      </c>
      <c r="D871">
        <v>16</v>
      </c>
      <c r="E871">
        <v>10</v>
      </c>
      <c r="F871" t="s">
        <v>145</v>
      </c>
      <c r="G871">
        <v>26</v>
      </c>
      <c r="H871">
        <v>17</v>
      </c>
      <c r="I871">
        <v>0.54</v>
      </c>
      <c r="J871">
        <v>0.03</v>
      </c>
      <c r="K871" t="s">
        <v>4</v>
      </c>
      <c r="L871" s="1">
        <v>0.26666666666666666</v>
      </c>
      <c r="M871" s="1">
        <v>0.75208333333333333</v>
      </c>
      <c r="N871">
        <v>699</v>
      </c>
      <c r="O871" s="9" t="s">
        <v>2302</v>
      </c>
    </row>
    <row r="872" spans="1:15" x14ac:dyDescent="0.25">
      <c r="A872" s="8">
        <v>44429</v>
      </c>
      <c r="B872" s="8">
        <v>44436</v>
      </c>
      <c r="C872">
        <v>26</v>
      </c>
      <c r="D872">
        <v>16</v>
      </c>
      <c r="E872">
        <v>10</v>
      </c>
      <c r="F872" t="s">
        <v>145</v>
      </c>
      <c r="G872">
        <v>26</v>
      </c>
      <c r="H872">
        <v>17</v>
      </c>
      <c r="I872">
        <v>0.54</v>
      </c>
      <c r="J872">
        <v>0.03</v>
      </c>
      <c r="K872" t="s">
        <v>4</v>
      </c>
      <c r="L872" s="1">
        <v>0.26666666666666666</v>
      </c>
      <c r="M872" s="1">
        <v>0.75208333333333333</v>
      </c>
      <c r="N872">
        <v>699</v>
      </c>
      <c r="O872" s="9" t="s">
        <v>2302</v>
      </c>
    </row>
    <row r="873" spans="1:15" x14ac:dyDescent="0.25">
      <c r="A873" s="8">
        <v>44429</v>
      </c>
      <c r="B873" s="8">
        <v>44437</v>
      </c>
      <c r="C873">
        <v>25</v>
      </c>
      <c r="D873">
        <v>14</v>
      </c>
      <c r="E873">
        <v>11</v>
      </c>
      <c r="F873" t="s">
        <v>263</v>
      </c>
      <c r="G873">
        <v>26</v>
      </c>
      <c r="H873">
        <v>24</v>
      </c>
      <c r="I873">
        <v>0.55000000000000004</v>
      </c>
      <c r="J873">
        <v>0.03</v>
      </c>
      <c r="K873" t="s">
        <v>4</v>
      </c>
      <c r="L873" s="1">
        <v>0.26597222222222222</v>
      </c>
      <c r="M873" s="1">
        <v>0.75277777777777777</v>
      </c>
      <c r="N873">
        <v>701</v>
      </c>
      <c r="O873" s="9" t="s">
        <v>2302</v>
      </c>
    </row>
    <row r="874" spans="1:15" x14ac:dyDescent="0.25">
      <c r="A874" s="8">
        <v>44429</v>
      </c>
      <c r="B874" s="8">
        <v>44437</v>
      </c>
      <c r="C874">
        <v>25</v>
      </c>
      <c r="D874">
        <v>14</v>
      </c>
      <c r="E874">
        <v>11</v>
      </c>
      <c r="F874" t="s">
        <v>263</v>
      </c>
      <c r="G874">
        <v>26</v>
      </c>
      <c r="H874">
        <v>24</v>
      </c>
      <c r="I874">
        <v>0.55000000000000004</v>
      </c>
      <c r="J874">
        <v>0.03</v>
      </c>
      <c r="K874" t="s">
        <v>4</v>
      </c>
      <c r="L874" s="1">
        <v>0.26597222222222222</v>
      </c>
      <c r="M874" s="1">
        <v>0.75277777777777777</v>
      </c>
      <c r="N874">
        <v>701</v>
      </c>
      <c r="O874" s="9" t="s">
        <v>2302</v>
      </c>
    </row>
    <row r="875" spans="1:15" x14ac:dyDescent="0.25">
      <c r="A875" s="8">
        <v>44429</v>
      </c>
      <c r="B875" s="8">
        <v>44438</v>
      </c>
      <c r="C875">
        <v>26</v>
      </c>
      <c r="D875">
        <v>15</v>
      </c>
      <c r="E875">
        <v>11</v>
      </c>
      <c r="F875" t="s">
        <v>110</v>
      </c>
      <c r="G875">
        <v>26</v>
      </c>
      <c r="H875">
        <v>22</v>
      </c>
      <c r="I875">
        <v>0.53</v>
      </c>
      <c r="J875">
        <v>0.03</v>
      </c>
      <c r="K875" t="s">
        <v>4</v>
      </c>
      <c r="L875" s="1">
        <v>0.26527777777777778</v>
      </c>
      <c r="M875" s="1">
        <v>0.75277777777777777</v>
      </c>
      <c r="N875">
        <v>702</v>
      </c>
      <c r="O875" s="9" t="s">
        <v>2302</v>
      </c>
    </row>
    <row r="876" spans="1:15" x14ac:dyDescent="0.25">
      <c r="A876" s="8">
        <v>44429</v>
      </c>
      <c r="B876" s="8">
        <v>44438</v>
      </c>
      <c r="C876">
        <v>26</v>
      </c>
      <c r="D876">
        <v>15</v>
      </c>
      <c r="E876">
        <v>11</v>
      </c>
      <c r="F876" t="s">
        <v>110</v>
      </c>
      <c r="G876">
        <v>26</v>
      </c>
      <c r="H876">
        <v>22</v>
      </c>
      <c r="I876">
        <v>0.53</v>
      </c>
      <c r="J876">
        <v>0.03</v>
      </c>
      <c r="K876" t="s">
        <v>4</v>
      </c>
      <c r="L876" s="1">
        <v>0.26527777777777778</v>
      </c>
      <c r="M876" s="1">
        <v>0.75277777777777777</v>
      </c>
      <c r="N876">
        <v>702</v>
      </c>
      <c r="O876" s="9" t="s">
        <v>2302</v>
      </c>
    </row>
    <row r="877" spans="1:15" x14ac:dyDescent="0.25">
      <c r="A877" s="8">
        <v>44429</v>
      </c>
      <c r="B877" s="8">
        <v>44439</v>
      </c>
      <c r="C877">
        <v>26</v>
      </c>
      <c r="D877">
        <v>16</v>
      </c>
      <c r="E877">
        <v>10</v>
      </c>
      <c r="F877" t="s">
        <v>199</v>
      </c>
      <c r="G877">
        <v>26</v>
      </c>
      <c r="H877">
        <v>21</v>
      </c>
      <c r="I877">
        <v>0.67</v>
      </c>
      <c r="J877">
        <v>0.06</v>
      </c>
      <c r="K877" t="s">
        <v>4</v>
      </c>
      <c r="L877" s="1">
        <v>0.26458333333333334</v>
      </c>
      <c r="M877" s="1">
        <v>0.75277777777777777</v>
      </c>
      <c r="N877">
        <v>703</v>
      </c>
      <c r="O877" s="9" t="s">
        <v>2302</v>
      </c>
    </row>
    <row r="878" spans="1:15" x14ac:dyDescent="0.25">
      <c r="A878" s="8">
        <v>44429</v>
      </c>
      <c r="B878" s="8">
        <v>44439</v>
      </c>
      <c r="C878">
        <v>26</v>
      </c>
      <c r="D878">
        <v>16</v>
      </c>
      <c r="E878">
        <v>10</v>
      </c>
      <c r="F878" t="s">
        <v>199</v>
      </c>
      <c r="G878">
        <v>26</v>
      </c>
      <c r="H878">
        <v>21</v>
      </c>
      <c r="I878">
        <v>0.67</v>
      </c>
      <c r="J878">
        <v>0.06</v>
      </c>
      <c r="K878" t="s">
        <v>4</v>
      </c>
      <c r="L878" s="1">
        <v>0.26458333333333334</v>
      </c>
      <c r="M878" s="1">
        <v>0.75277777777777777</v>
      </c>
      <c r="N878">
        <v>703</v>
      </c>
      <c r="O878" s="9" t="s">
        <v>2302</v>
      </c>
    </row>
    <row r="879" spans="1:15" x14ac:dyDescent="0.25">
      <c r="A879" s="8">
        <v>44429</v>
      </c>
      <c r="B879" s="8">
        <v>44440</v>
      </c>
      <c r="C879">
        <v>26</v>
      </c>
      <c r="D879">
        <v>16</v>
      </c>
      <c r="E879">
        <v>10</v>
      </c>
      <c r="F879" t="s">
        <v>105</v>
      </c>
      <c r="G879">
        <v>26</v>
      </c>
      <c r="H879">
        <v>18</v>
      </c>
      <c r="I879">
        <v>0.63</v>
      </c>
      <c r="J879">
        <v>0.05</v>
      </c>
      <c r="K879" t="s">
        <v>4</v>
      </c>
      <c r="L879" s="1">
        <v>0.26458333333333334</v>
      </c>
      <c r="M879" s="1">
        <v>0.75277777777777777</v>
      </c>
      <c r="N879">
        <v>703</v>
      </c>
      <c r="O879" s="9" t="s">
        <v>2302</v>
      </c>
    </row>
    <row r="880" spans="1:15" x14ac:dyDescent="0.25">
      <c r="A880" s="8">
        <v>44429</v>
      </c>
      <c r="B880" s="8">
        <v>44440</v>
      </c>
      <c r="C880">
        <v>26</v>
      </c>
      <c r="D880">
        <v>16</v>
      </c>
      <c r="E880">
        <v>10</v>
      </c>
      <c r="F880" t="s">
        <v>105</v>
      </c>
      <c r="G880">
        <v>26</v>
      </c>
      <c r="H880">
        <v>18</v>
      </c>
      <c r="I880">
        <v>0.63</v>
      </c>
      <c r="J880">
        <v>0.05</v>
      </c>
      <c r="K880" t="s">
        <v>4</v>
      </c>
      <c r="L880" s="1">
        <v>0.26458333333333334</v>
      </c>
      <c r="M880" s="1">
        <v>0.75277777777777777</v>
      </c>
      <c r="N880">
        <v>703</v>
      </c>
      <c r="O880" s="9" t="s">
        <v>2302</v>
      </c>
    </row>
    <row r="881" spans="1:15" x14ac:dyDescent="0.25">
      <c r="A881" s="8">
        <v>44429</v>
      </c>
      <c r="B881" s="8">
        <v>44441</v>
      </c>
      <c r="C881">
        <v>26</v>
      </c>
      <c r="D881">
        <v>16</v>
      </c>
      <c r="E881">
        <v>10</v>
      </c>
      <c r="F881" t="s">
        <v>162</v>
      </c>
      <c r="G881">
        <v>26</v>
      </c>
      <c r="H881">
        <v>20</v>
      </c>
      <c r="I881">
        <v>0.6</v>
      </c>
      <c r="J881">
        <v>0.05</v>
      </c>
      <c r="K881" t="s">
        <v>4</v>
      </c>
      <c r="L881" s="1">
        <v>0.2638888888888889</v>
      </c>
      <c r="M881" s="1">
        <v>0.75277777777777777</v>
      </c>
      <c r="N881">
        <v>704</v>
      </c>
      <c r="O881" s="9" t="s">
        <v>2302</v>
      </c>
    </row>
    <row r="882" spans="1:15" x14ac:dyDescent="0.25">
      <c r="A882" s="8">
        <v>44429</v>
      </c>
      <c r="B882" s="8">
        <v>44441</v>
      </c>
      <c r="C882">
        <v>26</v>
      </c>
      <c r="D882">
        <v>16</v>
      </c>
      <c r="E882">
        <v>10</v>
      </c>
      <c r="F882" t="s">
        <v>162</v>
      </c>
      <c r="G882">
        <v>26</v>
      </c>
      <c r="H882">
        <v>20</v>
      </c>
      <c r="I882">
        <v>0.6</v>
      </c>
      <c r="J882">
        <v>0.05</v>
      </c>
      <c r="K882" t="s">
        <v>4</v>
      </c>
      <c r="L882" s="1">
        <v>0.2638888888888889</v>
      </c>
      <c r="M882" s="1">
        <v>0.75277777777777777</v>
      </c>
      <c r="N882">
        <v>704</v>
      </c>
      <c r="O882" s="9" t="s">
        <v>2302</v>
      </c>
    </row>
    <row r="883" spans="1:15" x14ac:dyDescent="0.25">
      <c r="A883" s="8">
        <v>44429</v>
      </c>
      <c r="B883" s="8">
        <v>44442</v>
      </c>
      <c r="C883">
        <v>26</v>
      </c>
      <c r="D883">
        <v>16</v>
      </c>
      <c r="E883">
        <v>10</v>
      </c>
      <c r="F883" t="s">
        <v>151</v>
      </c>
      <c r="G883">
        <v>26</v>
      </c>
      <c r="H883">
        <v>22</v>
      </c>
      <c r="I883">
        <v>0.57999999999999996</v>
      </c>
      <c r="J883">
        <v>0.06</v>
      </c>
      <c r="K883" t="s">
        <v>4</v>
      </c>
      <c r="L883" s="1">
        <v>0.26319444444444445</v>
      </c>
      <c r="M883" s="1">
        <v>0.75347222222222221</v>
      </c>
      <c r="N883">
        <v>706</v>
      </c>
      <c r="O883" s="9" t="s">
        <v>2302</v>
      </c>
    </row>
    <row r="884" spans="1:15" x14ac:dyDescent="0.25">
      <c r="A884" s="8">
        <v>44429</v>
      </c>
      <c r="B884" s="8">
        <v>44442</v>
      </c>
      <c r="C884">
        <v>26</v>
      </c>
      <c r="D884">
        <v>16</v>
      </c>
      <c r="E884">
        <v>10</v>
      </c>
      <c r="F884" t="s">
        <v>151</v>
      </c>
      <c r="G884">
        <v>26</v>
      </c>
      <c r="H884">
        <v>22</v>
      </c>
      <c r="I884">
        <v>0.57999999999999996</v>
      </c>
      <c r="J884">
        <v>0.06</v>
      </c>
      <c r="K884" t="s">
        <v>4</v>
      </c>
      <c r="L884" s="1">
        <v>0.26319444444444445</v>
      </c>
      <c r="M884" s="1">
        <v>0.75347222222222221</v>
      </c>
      <c r="N884">
        <v>706</v>
      </c>
      <c r="O884" s="9" t="s">
        <v>2302</v>
      </c>
    </row>
    <row r="885" spans="1:15" x14ac:dyDescent="0.25">
      <c r="A885" s="8">
        <v>44429</v>
      </c>
      <c r="B885" s="8">
        <v>44443</v>
      </c>
      <c r="C885">
        <v>26</v>
      </c>
      <c r="D885">
        <v>17</v>
      </c>
      <c r="E885">
        <v>9</v>
      </c>
      <c r="F885" t="s">
        <v>9</v>
      </c>
      <c r="G885">
        <v>26</v>
      </c>
      <c r="H885">
        <v>21</v>
      </c>
      <c r="I885">
        <v>0.59</v>
      </c>
      <c r="J885">
        <v>0.04</v>
      </c>
      <c r="K885" t="s">
        <v>4</v>
      </c>
      <c r="L885" s="1">
        <v>0.26250000000000001</v>
      </c>
      <c r="M885" s="1">
        <v>0.75347222222222221</v>
      </c>
      <c r="N885">
        <v>707</v>
      </c>
      <c r="O885" s="9" t="s">
        <v>2302</v>
      </c>
    </row>
    <row r="886" spans="1:15" x14ac:dyDescent="0.25">
      <c r="A886" s="8">
        <v>44429</v>
      </c>
      <c r="B886" s="8">
        <v>44443</v>
      </c>
      <c r="C886">
        <v>26</v>
      </c>
      <c r="D886">
        <v>17</v>
      </c>
      <c r="E886">
        <v>9</v>
      </c>
      <c r="F886" t="s">
        <v>9</v>
      </c>
      <c r="G886">
        <v>26</v>
      </c>
      <c r="H886">
        <v>21</v>
      </c>
      <c r="I886">
        <v>0.59</v>
      </c>
      <c r="J886">
        <v>0.04</v>
      </c>
      <c r="K886" t="s">
        <v>4</v>
      </c>
      <c r="L886" s="1">
        <v>0.26250000000000001</v>
      </c>
      <c r="M886" s="1">
        <v>0.75347222222222221</v>
      </c>
      <c r="N886">
        <v>707</v>
      </c>
      <c r="O886" s="9" t="s">
        <v>2302</v>
      </c>
    </row>
    <row r="887" spans="1:15" x14ac:dyDescent="0.25">
      <c r="A887" s="8">
        <v>44430</v>
      </c>
      <c r="B887" s="8">
        <v>44430</v>
      </c>
      <c r="C887">
        <v>26</v>
      </c>
      <c r="D887">
        <v>21</v>
      </c>
      <c r="E887">
        <v>5</v>
      </c>
      <c r="F887" t="s">
        <v>9</v>
      </c>
      <c r="G887">
        <v>26</v>
      </c>
      <c r="H887">
        <v>27</v>
      </c>
      <c r="I887">
        <v>0.61</v>
      </c>
      <c r="J887">
        <v>0.05</v>
      </c>
      <c r="K887" t="s">
        <v>4</v>
      </c>
      <c r="L887" s="1">
        <v>0.26944444444444443</v>
      </c>
      <c r="M887" s="1">
        <v>0.75138888888888888</v>
      </c>
      <c r="N887">
        <v>694</v>
      </c>
      <c r="O887" s="9" t="s">
        <v>2302</v>
      </c>
    </row>
    <row r="888" spans="1:15" x14ac:dyDescent="0.25">
      <c r="A888" s="8">
        <v>44430</v>
      </c>
      <c r="B888" s="8">
        <v>44431</v>
      </c>
      <c r="C888">
        <v>25</v>
      </c>
      <c r="D888">
        <v>19</v>
      </c>
      <c r="E888">
        <v>6</v>
      </c>
      <c r="F888" t="s">
        <v>110</v>
      </c>
      <c r="G888">
        <v>25</v>
      </c>
      <c r="H888">
        <v>20</v>
      </c>
      <c r="I888">
        <v>0.65</v>
      </c>
      <c r="J888">
        <v>0.05</v>
      </c>
      <c r="K888" t="s">
        <v>4</v>
      </c>
      <c r="L888" s="1">
        <v>0.26944444444444443</v>
      </c>
      <c r="M888" s="1">
        <v>0.75138888888888888</v>
      </c>
      <c r="N888">
        <v>694</v>
      </c>
      <c r="O888" s="9" t="s">
        <v>2302</v>
      </c>
    </row>
    <row r="889" spans="1:15" x14ac:dyDescent="0.25">
      <c r="A889" s="8">
        <v>44430</v>
      </c>
      <c r="B889" s="8">
        <v>44432</v>
      </c>
      <c r="C889">
        <v>28</v>
      </c>
      <c r="D889">
        <v>19</v>
      </c>
      <c r="E889">
        <v>9</v>
      </c>
      <c r="F889" t="s">
        <v>145</v>
      </c>
      <c r="G889">
        <v>27</v>
      </c>
      <c r="H889">
        <v>17</v>
      </c>
      <c r="I889">
        <v>0.56000000000000005</v>
      </c>
      <c r="J889">
        <v>0.05</v>
      </c>
      <c r="K889" t="s">
        <v>4</v>
      </c>
      <c r="L889" s="1">
        <v>0.26874999999999999</v>
      </c>
      <c r="M889" s="1">
        <v>0.75208333333333333</v>
      </c>
      <c r="N889">
        <v>696</v>
      </c>
      <c r="O889" s="9" t="s">
        <v>2302</v>
      </c>
    </row>
    <row r="890" spans="1:15" x14ac:dyDescent="0.25">
      <c r="A890" s="8">
        <v>44430</v>
      </c>
      <c r="B890" s="8">
        <v>44433</v>
      </c>
      <c r="C890">
        <v>25</v>
      </c>
      <c r="D890">
        <v>15</v>
      </c>
      <c r="E890">
        <v>10</v>
      </c>
      <c r="F890" t="s">
        <v>115</v>
      </c>
      <c r="G890">
        <v>25</v>
      </c>
      <c r="H890">
        <v>25</v>
      </c>
      <c r="I890">
        <v>0.54</v>
      </c>
      <c r="J890">
        <v>0.03</v>
      </c>
      <c r="K890" t="s">
        <v>4</v>
      </c>
      <c r="L890" s="1">
        <v>0.26805555555555555</v>
      </c>
      <c r="M890" s="1">
        <v>0.75208333333333333</v>
      </c>
      <c r="N890">
        <v>697</v>
      </c>
      <c r="O890" s="9" t="s">
        <v>2302</v>
      </c>
    </row>
    <row r="891" spans="1:15" x14ac:dyDescent="0.25">
      <c r="A891" s="8">
        <v>44430</v>
      </c>
      <c r="B891" s="8">
        <v>44434</v>
      </c>
      <c r="C891">
        <v>24</v>
      </c>
      <c r="D891">
        <v>18</v>
      </c>
      <c r="E891">
        <v>6</v>
      </c>
      <c r="F891" t="s">
        <v>9</v>
      </c>
      <c r="G891">
        <v>25</v>
      </c>
      <c r="H891">
        <v>24</v>
      </c>
      <c r="I891">
        <v>0.64</v>
      </c>
      <c r="J891">
        <v>0.05</v>
      </c>
      <c r="K891" t="s">
        <v>4</v>
      </c>
      <c r="L891" s="1">
        <v>0.2673611111111111</v>
      </c>
      <c r="M891" s="1">
        <v>0.75208333333333333</v>
      </c>
      <c r="N891">
        <v>698</v>
      </c>
      <c r="O891" s="9" t="s">
        <v>2302</v>
      </c>
    </row>
    <row r="892" spans="1:15" x14ac:dyDescent="0.25">
      <c r="A892" s="8">
        <v>44430</v>
      </c>
      <c r="B892" s="8">
        <v>44435</v>
      </c>
      <c r="C892">
        <v>25</v>
      </c>
      <c r="D892">
        <v>17</v>
      </c>
      <c r="E892">
        <v>8</v>
      </c>
      <c r="F892" t="s">
        <v>151</v>
      </c>
      <c r="G892">
        <v>26</v>
      </c>
      <c r="H892">
        <v>22</v>
      </c>
      <c r="I892">
        <v>0.62</v>
      </c>
      <c r="J892">
        <v>0</v>
      </c>
      <c r="K892" t="s">
        <v>4</v>
      </c>
      <c r="L892" s="1">
        <v>0.2673611111111111</v>
      </c>
      <c r="M892" s="1">
        <v>0.75208333333333333</v>
      </c>
      <c r="N892">
        <v>698</v>
      </c>
      <c r="O892" s="9" t="s">
        <v>2302</v>
      </c>
    </row>
    <row r="893" spans="1:15" x14ac:dyDescent="0.25">
      <c r="A893" s="8">
        <v>44430</v>
      </c>
      <c r="B893" s="8">
        <v>44436</v>
      </c>
      <c r="C893">
        <v>26</v>
      </c>
      <c r="D893">
        <v>22</v>
      </c>
      <c r="E893">
        <v>4</v>
      </c>
      <c r="F893" t="s">
        <v>868</v>
      </c>
      <c r="G893">
        <v>27</v>
      </c>
      <c r="H893">
        <v>23</v>
      </c>
      <c r="I893">
        <v>0.64</v>
      </c>
      <c r="J893">
        <v>0.01</v>
      </c>
      <c r="K893" t="s">
        <v>4</v>
      </c>
      <c r="L893" s="1">
        <v>0.26666666666666666</v>
      </c>
      <c r="M893" s="1">
        <v>0.75208333333333333</v>
      </c>
      <c r="N893">
        <v>699</v>
      </c>
      <c r="O893" s="9" t="s">
        <v>2302</v>
      </c>
    </row>
    <row r="894" spans="1:15" x14ac:dyDescent="0.25">
      <c r="A894" s="8">
        <v>44430</v>
      </c>
      <c r="B894" s="8">
        <v>44437</v>
      </c>
      <c r="C894">
        <v>26</v>
      </c>
      <c r="D894">
        <v>21</v>
      </c>
      <c r="E894">
        <v>5</v>
      </c>
      <c r="F894" t="s">
        <v>868</v>
      </c>
      <c r="G894">
        <v>27</v>
      </c>
      <c r="H894">
        <v>19</v>
      </c>
      <c r="I894">
        <v>0.68</v>
      </c>
      <c r="J894">
        <v>0.06</v>
      </c>
      <c r="K894" t="s">
        <v>4</v>
      </c>
      <c r="L894" s="1">
        <v>0.26597222222222222</v>
      </c>
      <c r="M894" s="1">
        <v>0.75277777777777777</v>
      </c>
      <c r="N894">
        <v>701</v>
      </c>
      <c r="O894" s="9" t="s">
        <v>2302</v>
      </c>
    </row>
    <row r="895" spans="1:15" x14ac:dyDescent="0.25">
      <c r="A895" s="8">
        <v>44430</v>
      </c>
      <c r="B895" s="8">
        <v>44438</v>
      </c>
      <c r="C895">
        <v>27</v>
      </c>
      <c r="D895">
        <v>19</v>
      </c>
      <c r="E895">
        <v>8</v>
      </c>
      <c r="F895" t="s">
        <v>171</v>
      </c>
      <c r="G895">
        <v>26</v>
      </c>
      <c r="H895">
        <v>18</v>
      </c>
      <c r="I895">
        <v>0.63</v>
      </c>
      <c r="J895">
        <v>0.05</v>
      </c>
      <c r="K895" t="s">
        <v>4</v>
      </c>
      <c r="L895" s="1">
        <v>0.26527777777777778</v>
      </c>
      <c r="M895" s="1">
        <v>0.75277777777777777</v>
      </c>
      <c r="N895">
        <v>702</v>
      </c>
      <c r="O895" s="9" t="s">
        <v>2302</v>
      </c>
    </row>
    <row r="896" spans="1:15" x14ac:dyDescent="0.25">
      <c r="A896" s="8">
        <v>44430</v>
      </c>
      <c r="B896" s="8">
        <v>44439</v>
      </c>
      <c r="C896">
        <v>26</v>
      </c>
      <c r="D896">
        <v>20</v>
      </c>
      <c r="E896">
        <v>6</v>
      </c>
      <c r="F896" t="s">
        <v>897</v>
      </c>
      <c r="G896">
        <v>27</v>
      </c>
      <c r="H896">
        <v>18</v>
      </c>
      <c r="I896">
        <v>0.61</v>
      </c>
      <c r="J896">
        <v>0.39</v>
      </c>
      <c r="K896">
        <v>0.2</v>
      </c>
      <c r="L896" s="1">
        <v>0.26458333333333334</v>
      </c>
      <c r="M896" s="1">
        <v>0.75277777777777777</v>
      </c>
      <c r="N896">
        <v>703</v>
      </c>
      <c r="O896" s="9" t="s">
        <v>2302</v>
      </c>
    </row>
    <row r="897" spans="1:15" x14ac:dyDescent="0.25">
      <c r="A897" s="8">
        <v>44430</v>
      </c>
      <c r="B897" s="8">
        <v>44440</v>
      </c>
      <c r="C897">
        <v>26</v>
      </c>
      <c r="D897">
        <v>20</v>
      </c>
      <c r="E897">
        <v>6</v>
      </c>
      <c r="F897" t="s">
        <v>9</v>
      </c>
      <c r="G897">
        <v>27</v>
      </c>
      <c r="H897">
        <v>18</v>
      </c>
      <c r="I897">
        <v>0.59</v>
      </c>
      <c r="J897">
        <v>0.05</v>
      </c>
      <c r="K897" t="s">
        <v>4</v>
      </c>
      <c r="L897" s="1">
        <v>0.26458333333333334</v>
      </c>
      <c r="M897" s="1">
        <v>0.75277777777777777</v>
      </c>
      <c r="N897">
        <v>703</v>
      </c>
      <c r="O897" s="9" t="s">
        <v>2302</v>
      </c>
    </row>
    <row r="898" spans="1:15" x14ac:dyDescent="0.25">
      <c r="A898" s="8">
        <v>44430</v>
      </c>
      <c r="B898" s="8">
        <v>44441</v>
      </c>
      <c r="C898">
        <v>26</v>
      </c>
      <c r="D898">
        <v>20</v>
      </c>
      <c r="E898">
        <v>6</v>
      </c>
      <c r="F898" t="s">
        <v>9</v>
      </c>
      <c r="G898">
        <v>27</v>
      </c>
      <c r="H898">
        <v>17</v>
      </c>
      <c r="I898">
        <v>0.61</v>
      </c>
      <c r="J898">
        <v>0.04</v>
      </c>
      <c r="K898" t="s">
        <v>4</v>
      </c>
      <c r="L898" s="1">
        <v>0.2638888888888889</v>
      </c>
      <c r="M898" s="1">
        <v>0.75277777777777777</v>
      </c>
      <c r="N898">
        <v>704</v>
      </c>
      <c r="O898" s="9" t="s">
        <v>2302</v>
      </c>
    </row>
    <row r="899" spans="1:15" x14ac:dyDescent="0.25">
      <c r="A899" s="8">
        <v>44430</v>
      </c>
      <c r="B899" s="8">
        <v>44442</v>
      </c>
      <c r="C899">
        <v>27</v>
      </c>
      <c r="D899">
        <v>20</v>
      </c>
      <c r="E899">
        <v>7</v>
      </c>
      <c r="F899" t="s">
        <v>263</v>
      </c>
      <c r="G899">
        <v>28</v>
      </c>
      <c r="H899">
        <v>21</v>
      </c>
      <c r="I899">
        <v>0.6</v>
      </c>
      <c r="J899">
        <v>0.05</v>
      </c>
      <c r="K899" t="s">
        <v>4</v>
      </c>
      <c r="L899" s="1">
        <v>0.26319444444444445</v>
      </c>
      <c r="M899" s="1">
        <v>0.75347222222222221</v>
      </c>
      <c r="N899">
        <v>706</v>
      </c>
      <c r="O899" s="9" t="s">
        <v>2302</v>
      </c>
    </row>
    <row r="900" spans="1:15" x14ac:dyDescent="0.25">
      <c r="A900" s="8">
        <v>44430</v>
      </c>
      <c r="B900" s="8">
        <v>44443</v>
      </c>
      <c r="C900">
        <v>28</v>
      </c>
      <c r="D900">
        <v>20</v>
      </c>
      <c r="E900">
        <v>8</v>
      </c>
      <c r="F900" t="s">
        <v>145</v>
      </c>
      <c r="G900">
        <v>28</v>
      </c>
      <c r="H900">
        <v>15</v>
      </c>
      <c r="I900">
        <v>0.56999999999999995</v>
      </c>
      <c r="J900">
        <v>0.04</v>
      </c>
      <c r="K900" t="s">
        <v>4</v>
      </c>
      <c r="L900" s="1">
        <v>0.26250000000000001</v>
      </c>
      <c r="M900" s="1">
        <v>0.75347222222222221</v>
      </c>
      <c r="N900">
        <v>707</v>
      </c>
      <c r="O900" s="9" t="s">
        <v>2302</v>
      </c>
    </row>
    <row r="901" spans="1:15" x14ac:dyDescent="0.25">
      <c r="A901" s="8">
        <v>44430</v>
      </c>
      <c r="B901" s="8">
        <v>44444</v>
      </c>
      <c r="C901">
        <v>28</v>
      </c>
      <c r="D901">
        <v>21</v>
      </c>
      <c r="E901">
        <v>7</v>
      </c>
      <c r="F901" t="s">
        <v>145</v>
      </c>
      <c r="G901">
        <v>29</v>
      </c>
      <c r="H901">
        <v>13</v>
      </c>
      <c r="I901">
        <v>0.59</v>
      </c>
      <c r="J901">
        <v>0.04</v>
      </c>
      <c r="K901" t="s">
        <v>4</v>
      </c>
      <c r="L901" s="1">
        <v>0.26180555555555557</v>
      </c>
      <c r="M901" s="1">
        <v>0.75347222222222221</v>
      </c>
      <c r="N901">
        <v>708</v>
      </c>
      <c r="O901" s="9" t="s">
        <v>2302</v>
      </c>
    </row>
    <row r="902" spans="1:15" x14ac:dyDescent="0.25">
      <c r="A902" s="8">
        <v>44431</v>
      </c>
      <c r="B902" s="8">
        <v>44431</v>
      </c>
      <c r="C902">
        <v>26</v>
      </c>
      <c r="D902">
        <v>20</v>
      </c>
      <c r="E902">
        <v>6</v>
      </c>
      <c r="F902" t="s">
        <v>110</v>
      </c>
      <c r="G902">
        <v>26</v>
      </c>
      <c r="H902">
        <v>21</v>
      </c>
      <c r="I902">
        <v>0.65</v>
      </c>
      <c r="J902">
        <v>0.05</v>
      </c>
      <c r="K902" t="s">
        <v>4</v>
      </c>
      <c r="L902" s="1">
        <v>0.26944444444444443</v>
      </c>
      <c r="M902" s="1">
        <v>0.75138888888888888</v>
      </c>
      <c r="N902">
        <v>694</v>
      </c>
      <c r="O902" s="9" t="s">
        <v>2302</v>
      </c>
    </row>
    <row r="903" spans="1:15" x14ac:dyDescent="0.25">
      <c r="A903" s="8">
        <v>44431</v>
      </c>
      <c r="B903" s="8">
        <v>44432</v>
      </c>
      <c r="C903">
        <v>28</v>
      </c>
      <c r="D903">
        <v>19</v>
      </c>
      <c r="E903">
        <v>9</v>
      </c>
      <c r="F903" t="s">
        <v>145</v>
      </c>
      <c r="G903">
        <v>27</v>
      </c>
      <c r="H903">
        <v>18</v>
      </c>
      <c r="I903">
        <v>0.51</v>
      </c>
      <c r="J903">
        <v>0.05</v>
      </c>
      <c r="K903" t="s">
        <v>4</v>
      </c>
      <c r="L903" s="1">
        <v>0.26874999999999999</v>
      </c>
      <c r="M903" s="1">
        <v>0.75208333333333333</v>
      </c>
      <c r="N903">
        <v>696</v>
      </c>
      <c r="O903" s="9" t="s">
        <v>2302</v>
      </c>
    </row>
    <row r="904" spans="1:15" x14ac:dyDescent="0.25">
      <c r="A904" s="8">
        <v>44431</v>
      </c>
      <c r="B904" s="8">
        <v>44433</v>
      </c>
      <c r="C904">
        <v>24</v>
      </c>
      <c r="D904">
        <v>14</v>
      </c>
      <c r="E904">
        <v>10</v>
      </c>
      <c r="F904" t="s">
        <v>115</v>
      </c>
      <c r="G904">
        <v>25</v>
      </c>
      <c r="H904">
        <v>25</v>
      </c>
      <c r="I904">
        <v>0.54</v>
      </c>
      <c r="J904">
        <v>0</v>
      </c>
      <c r="K904" t="s">
        <v>4</v>
      </c>
      <c r="L904" s="1">
        <v>0.26805555555555555</v>
      </c>
      <c r="M904" s="1">
        <v>0.75208333333333333</v>
      </c>
      <c r="N904">
        <v>697</v>
      </c>
      <c r="O904" s="9" t="s">
        <v>2302</v>
      </c>
    </row>
    <row r="905" spans="1:15" x14ac:dyDescent="0.25">
      <c r="A905" s="8">
        <v>44431</v>
      </c>
      <c r="B905" s="8">
        <v>44434</v>
      </c>
      <c r="C905">
        <v>24</v>
      </c>
      <c r="D905">
        <v>17</v>
      </c>
      <c r="E905">
        <v>7</v>
      </c>
      <c r="F905" t="s">
        <v>868</v>
      </c>
      <c r="G905">
        <v>25</v>
      </c>
      <c r="H905">
        <v>24</v>
      </c>
      <c r="I905">
        <v>0.62</v>
      </c>
      <c r="J905">
        <v>0.02</v>
      </c>
      <c r="K905" t="s">
        <v>4</v>
      </c>
      <c r="L905" s="1">
        <v>0.2673611111111111</v>
      </c>
      <c r="M905" s="1">
        <v>0.75208333333333333</v>
      </c>
      <c r="N905">
        <v>698</v>
      </c>
      <c r="O905" s="9" t="s">
        <v>2302</v>
      </c>
    </row>
    <row r="906" spans="1:15" x14ac:dyDescent="0.25">
      <c r="A906" s="8">
        <v>44431</v>
      </c>
      <c r="B906" s="8">
        <v>44435</v>
      </c>
      <c r="C906">
        <v>25</v>
      </c>
      <c r="D906">
        <v>17</v>
      </c>
      <c r="E906">
        <v>8</v>
      </c>
      <c r="F906" t="s">
        <v>110</v>
      </c>
      <c r="G906">
        <v>25</v>
      </c>
      <c r="H906">
        <v>25</v>
      </c>
      <c r="I906">
        <v>0.63</v>
      </c>
      <c r="J906">
        <v>0.01</v>
      </c>
      <c r="K906" t="s">
        <v>4</v>
      </c>
      <c r="L906" s="1">
        <v>0.2673611111111111</v>
      </c>
      <c r="M906" s="1">
        <v>0.75208333333333333</v>
      </c>
      <c r="N906">
        <v>698</v>
      </c>
      <c r="O906" s="9" t="s">
        <v>2302</v>
      </c>
    </row>
    <row r="907" spans="1:15" x14ac:dyDescent="0.25">
      <c r="A907" s="8">
        <v>44431</v>
      </c>
      <c r="B907" s="8">
        <v>44436</v>
      </c>
      <c r="C907">
        <v>26</v>
      </c>
      <c r="D907">
        <v>19</v>
      </c>
      <c r="E907">
        <v>7</v>
      </c>
      <c r="F907" t="s">
        <v>151</v>
      </c>
      <c r="G907">
        <v>26</v>
      </c>
      <c r="H907">
        <v>21</v>
      </c>
      <c r="I907">
        <v>0.76</v>
      </c>
      <c r="J907">
        <v>0.03</v>
      </c>
      <c r="K907" t="s">
        <v>4</v>
      </c>
      <c r="L907" s="1">
        <v>0.26666666666666666</v>
      </c>
      <c r="M907" s="1">
        <v>0.75208333333333333</v>
      </c>
      <c r="N907">
        <v>699</v>
      </c>
      <c r="O907" s="9" t="s">
        <v>2302</v>
      </c>
    </row>
    <row r="908" spans="1:15" x14ac:dyDescent="0.25">
      <c r="A908" s="8">
        <v>44431</v>
      </c>
      <c r="B908" s="8">
        <v>44437</v>
      </c>
      <c r="C908">
        <v>22</v>
      </c>
      <c r="D908">
        <v>20</v>
      </c>
      <c r="E908">
        <v>2</v>
      </c>
      <c r="F908" t="s">
        <v>393</v>
      </c>
      <c r="G908">
        <v>18</v>
      </c>
      <c r="H908">
        <v>12</v>
      </c>
      <c r="I908">
        <v>0.94</v>
      </c>
      <c r="J908">
        <v>0.65</v>
      </c>
      <c r="K908">
        <v>8</v>
      </c>
      <c r="L908" s="1">
        <v>0.26597222222222222</v>
      </c>
      <c r="M908" s="1">
        <v>0.75277777777777777</v>
      </c>
      <c r="N908">
        <v>701</v>
      </c>
      <c r="O908" s="9" t="s">
        <v>2302</v>
      </c>
    </row>
    <row r="909" spans="1:15" x14ac:dyDescent="0.25">
      <c r="A909" s="8">
        <v>44431</v>
      </c>
      <c r="B909" s="8">
        <v>44438</v>
      </c>
      <c r="C909">
        <v>26</v>
      </c>
      <c r="D909">
        <v>20</v>
      </c>
      <c r="E909">
        <v>6</v>
      </c>
      <c r="F909" t="s">
        <v>1146</v>
      </c>
      <c r="G909">
        <v>26</v>
      </c>
      <c r="H909">
        <v>15</v>
      </c>
      <c r="I909">
        <v>0.82</v>
      </c>
      <c r="J909">
        <v>0.57999999999999996</v>
      </c>
      <c r="K909">
        <v>2</v>
      </c>
      <c r="L909" s="1">
        <v>0.26527777777777778</v>
      </c>
      <c r="M909" s="1">
        <v>0.75277777777777777</v>
      </c>
      <c r="N909">
        <v>702</v>
      </c>
      <c r="O909" s="9" t="s">
        <v>2302</v>
      </c>
    </row>
    <row r="910" spans="1:15" x14ac:dyDescent="0.25">
      <c r="A910" s="8">
        <v>44431</v>
      </c>
      <c r="B910" s="8">
        <v>44439</v>
      </c>
      <c r="C910">
        <v>25</v>
      </c>
      <c r="D910">
        <v>21</v>
      </c>
      <c r="E910">
        <v>4</v>
      </c>
      <c r="F910" t="s">
        <v>667</v>
      </c>
      <c r="G910">
        <v>26</v>
      </c>
      <c r="H910">
        <v>22</v>
      </c>
      <c r="I910">
        <v>0.73</v>
      </c>
      <c r="J910">
        <v>0.55000000000000004</v>
      </c>
      <c r="K910">
        <v>2.1</v>
      </c>
      <c r="L910" s="1">
        <v>0.26458333333333334</v>
      </c>
      <c r="M910" s="1">
        <v>0.75277777777777777</v>
      </c>
      <c r="N910">
        <v>703</v>
      </c>
      <c r="O910" s="9" t="s">
        <v>2302</v>
      </c>
    </row>
    <row r="911" spans="1:15" x14ac:dyDescent="0.25">
      <c r="A911" s="8">
        <v>44431</v>
      </c>
      <c r="B911" s="8">
        <v>44440</v>
      </c>
      <c r="C911">
        <v>27</v>
      </c>
      <c r="D911">
        <v>20</v>
      </c>
      <c r="E911">
        <v>7</v>
      </c>
      <c r="F911" t="s">
        <v>1067</v>
      </c>
      <c r="G911">
        <v>27</v>
      </c>
      <c r="H911">
        <v>27</v>
      </c>
      <c r="I911">
        <v>0.64</v>
      </c>
      <c r="J911">
        <v>0.5</v>
      </c>
      <c r="K911">
        <v>1.5</v>
      </c>
      <c r="L911" s="1">
        <v>0.26458333333333334</v>
      </c>
      <c r="M911" s="1">
        <v>0.75277777777777777</v>
      </c>
      <c r="N911">
        <v>703</v>
      </c>
      <c r="O911" s="9" t="s">
        <v>2302</v>
      </c>
    </row>
    <row r="912" spans="1:15" x14ac:dyDescent="0.25">
      <c r="A912" s="8">
        <v>44431</v>
      </c>
      <c r="B912" s="8">
        <v>44441</v>
      </c>
      <c r="C912">
        <v>27</v>
      </c>
      <c r="D912">
        <v>20</v>
      </c>
      <c r="E912">
        <v>7</v>
      </c>
      <c r="F912" t="s">
        <v>897</v>
      </c>
      <c r="G912">
        <v>27</v>
      </c>
      <c r="H912">
        <v>25</v>
      </c>
      <c r="I912">
        <v>0.65</v>
      </c>
      <c r="J912">
        <v>0.43</v>
      </c>
      <c r="K912">
        <v>0.1</v>
      </c>
      <c r="L912" s="1">
        <v>0.2638888888888889</v>
      </c>
      <c r="M912" s="1">
        <v>0.75277777777777777</v>
      </c>
      <c r="N912">
        <v>704</v>
      </c>
      <c r="O912" s="9" t="s">
        <v>2302</v>
      </c>
    </row>
    <row r="913" spans="1:15" x14ac:dyDescent="0.25">
      <c r="A913" s="8">
        <v>44431</v>
      </c>
      <c r="B913" s="8">
        <v>44442</v>
      </c>
      <c r="C913">
        <v>27</v>
      </c>
      <c r="D913">
        <v>20</v>
      </c>
      <c r="E913">
        <v>7</v>
      </c>
      <c r="F913" t="s">
        <v>110</v>
      </c>
      <c r="G913">
        <v>27</v>
      </c>
      <c r="H913">
        <v>24</v>
      </c>
      <c r="I913">
        <v>0.64</v>
      </c>
      <c r="J913">
        <v>0.05</v>
      </c>
      <c r="K913" t="s">
        <v>4</v>
      </c>
      <c r="L913" s="1">
        <v>0.26319444444444445</v>
      </c>
      <c r="M913" s="1">
        <v>0.75347222222222221</v>
      </c>
      <c r="N913">
        <v>706</v>
      </c>
      <c r="O913" s="9" t="s">
        <v>2302</v>
      </c>
    </row>
    <row r="914" spans="1:15" x14ac:dyDescent="0.25">
      <c r="A914" s="8">
        <v>44431</v>
      </c>
      <c r="B914" s="8">
        <v>44443</v>
      </c>
      <c r="C914">
        <v>27</v>
      </c>
      <c r="D914">
        <v>20</v>
      </c>
      <c r="E914">
        <v>7</v>
      </c>
      <c r="F914" t="s">
        <v>868</v>
      </c>
      <c r="G914">
        <v>27</v>
      </c>
      <c r="H914">
        <v>22</v>
      </c>
      <c r="I914">
        <v>0.65</v>
      </c>
      <c r="J914">
        <v>0.04</v>
      </c>
      <c r="K914" t="s">
        <v>4</v>
      </c>
      <c r="L914" s="1">
        <v>0.26250000000000001</v>
      </c>
      <c r="M914" s="1">
        <v>0.75347222222222221</v>
      </c>
      <c r="N914">
        <v>707</v>
      </c>
      <c r="O914" s="9" t="s">
        <v>2302</v>
      </c>
    </row>
    <row r="915" spans="1:15" x14ac:dyDescent="0.25">
      <c r="A915" s="8">
        <v>44431</v>
      </c>
      <c r="B915" s="8">
        <v>44444</v>
      </c>
      <c r="C915">
        <v>27</v>
      </c>
      <c r="D915">
        <v>20</v>
      </c>
      <c r="E915">
        <v>7</v>
      </c>
      <c r="F915" t="s">
        <v>110</v>
      </c>
      <c r="G915">
        <v>27</v>
      </c>
      <c r="H915">
        <v>16</v>
      </c>
      <c r="I915">
        <v>0.68</v>
      </c>
      <c r="J915">
        <v>0.06</v>
      </c>
      <c r="K915" t="s">
        <v>4</v>
      </c>
      <c r="L915" s="1">
        <v>0.26180555555555557</v>
      </c>
      <c r="M915" s="1">
        <v>0.75347222222222221</v>
      </c>
      <c r="N915">
        <v>708</v>
      </c>
      <c r="O915" s="9" t="s">
        <v>2302</v>
      </c>
    </row>
    <row r="916" spans="1:15" x14ac:dyDescent="0.25">
      <c r="A916" s="8">
        <v>44431</v>
      </c>
      <c r="B916" s="8">
        <v>44445</v>
      </c>
      <c r="C916">
        <v>27</v>
      </c>
      <c r="D916">
        <v>20</v>
      </c>
      <c r="E916">
        <v>7</v>
      </c>
      <c r="F916" t="s">
        <v>110</v>
      </c>
      <c r="G916">
        <v>27</v>
      </c>
      <c r="H916">
        <v>15</v>
      </c>
      <c r="I916">
        <v>0.7</v>
      </c>
      <c r="J916">
        <v>0.43</v>
      </c>
      <c r="K916">
        <v>0.2</v>
      </c>
      <c r="L916" s="1">
        <v>0.26111111111111113</v>
      </c>
      <c r="M916" s="1">
        <v>0.75347222222222221</v>
      </c>
      <c r="N916">
        <v>709</v>
      </c>
      <c r="O916" s="9" t="s">
        <v>2302</v>
      </c>
    </row>
    <row r="917" spans="1:15" x14ac:dyDescent="0.25">
      <c r="A917" s="8">
        <v>44432</v>
      </c>
      <c r="B917" s="8">
        <v>44432</v>
      </c>
      <c r="C917">
        <v>28</v>
      </c>
      <c r="D917">
        <v>19</v>
      </c>
      <c r="E917">
        <v>9</v>
      </c>
      <c r="F917" t="s">
        <v>1068</v>
      </c>
      <c r="G917">
        <v>27</v>
      </c>
      <c r="H917">
        <v>20</v>
      </c>
      <c r="I917">
        <v>0.53</v>
      </c>
      <c r="J917">
        <v>0.4</v>
      </c>
      <c r="K917">
        <v>0.1</v>
      </c>
      <c r="L917" s="1">
        <v>0.26874999999999999</v>
      </c>
      <c r="M917" s="1">
        <v>0.75208333333333333</v>
      </c>
      <c r="N917">
        <v>696</v>
      </c>
      <c r="O917" s="9" t="s">
        <v>2302</v>
      </c>
    </row>
    <row r="918" spans="1:15" x14ac:dyDescent="0.25">
      <c r="A918" s="8">
        <v>44432</v>
      </c>
      <c r="B918" s="8">
        <v>44433</v>
      </c>
      <c r="C918">
        <v>24</v>
      </c>
      <c r="D918">
        <v>15</v>
      </c>
      <c r="E918">
        <v>9</v>
      </c>
      <c r="F918" t="s">
        <v>145</v>
      </c>
      <c r="G918">
        <v>25</v>
      </c>
      <c r="H918">
        <v>25</v>
      </c>
      <c r="I918">
        <v>0.45</v>
      </c>
      <c r="J918">
        <v>0.04</v>
      </c>
      <c r="K918" t="s">
        <v>4</v>
      </c>
      <c r="L918" s="1">
        <v>0.26805555555555555</v>
      </c>
      <c r="M918" s="1">
        <v>0.75208333333333333</v>
      </c>
      <c r="N918">
        <v>697</v>
      </c>
      <c r="O918" s="9" t="s">
        <v>2302</v>
      </c>
    </row>
    <row r="919" spans="1:15" x14ac:dyDescent="0.25">
      <c r="A919" s="8">
        <v>44432</v>
      </c>
      <c r="B919" s="8">
        <v>44434</v>
      </c>
      <c r="C919">
        <v>24</v>
      </c>
      <c r="D919">
        <v>17</v>
      </c>
      <c r="E919">
        <v>7</v>
      </c>
      <c r="F919" t="s">
        <v>199</v>
      </c>
      <c r="G919">
        <v>24</v>
      </c>
      <c r="H919">
        <v>24</v>
      </c>
      <c r="I919">
        <v>0.66</v>
      </c>
      <c r="J919">
        <v>0.05</v>
      </c>
      <c r="K919" t="s">
        <v>4</v>
      </c>
      <c r="L919" s="1">
        <v>0.2673611111111111</v>
      </c>
      <c r="M919" s="1">
        <v>0.75208333333333333</v>
      </c>
      <c r="N919">
        <v>698</v>
      </c>
      <c r="O919" s="9" t="s">
        <v>2302</v>
      </c>
    </row>
    <row r="920" spans="1:15" x14ac:dyDescent="0.25">
      <c r="A920" s="8">
        <v>44432</v>
      </c>
      <c r="B920" s="8">
        <v>44435</v>
      </c>
      <c r="C920">
        <v>25</v>
      </c>
      <c r="D920">
        <v>18</v>
      </c>
      <c r="E920">
        <v>7</v>
      </c>
      <c r="F920" t="s">
        <v>868</v>
      </c>
      <c r="G920">
        <v>25</v>
      </c>
      <c r="H920">
        <v>24</v>
      </c>
      <c r="I920">
        <v>0.66</v>
      </c>
      <c r="J920">
        <v>0.06</v>
      </c>
      <c r="K920" t="s">
        <v>4</v>
      </c>
      <c r="L920" s="1">
        <v>0.2673611111111111</v>
      </c>
      <c r="M920" s="1">
        <v>0.75208333333333333</v>
      </c>
      <c r="N920">
        <v>698</v>
      </c>
      <c r="O920" s="9" t="s">
        <v>2302</v>
      </c>
    </row>
    <row r="921" spans="1:15" x14ac:dyDescent="0.25">
      <c r="A921" s="8">
        <v>44432</v>
      </c>
      <c r="B921" s="8">
        <v>44436</v>
      </c>
      <c r="C921">
        <v>26</v>
      </c>
      <c r="D921">
        <v>19</v>
      </c>
      <c r="E921">
        <v>7</v>
      </c>
      <c r="F921" t="s">
        <v>110</v>
      </c>
      <c r="G921">
        <v>26</v>
      </c>
      <c r="H921">
        <v>26</v>
      </c>
      <c r="I921">
        <v>0.64</v>
      </c>
      <c r="J921">
        <v>0</v>
      </c>
      <c r="K921" t="s">
        <v>4</v>
      </c>
      <c r="L921" s="1">
        <v>0.26666666666666666</v>
      </c>
      <c r="M921" s="1">
        <v>0.75208333333333333</v>
      </c>
      <c r="N921">
        <v>699</v>
      </c>
      <c r="O921" s="9" t="s">
        <v>2302</v>
      </c>
    </row>
    <row r="922" spans="1:15" x14ac:dyDescent="0.25">
      <c r="A922" s="8">
        <v>44432</v>
      </c>
      <c r="B922" s="8">
        <v>44437</v>
      </c>
      <c r="C922">
        <v>25</v>
      </c>
      <c r="D922">
        <v>21</v>
      </c>
      <c r="E922">
        <v>4</v>
      </c>
      <c r="F922" t="s">
        <v>10</v>
      </c>
      <c r="G922">
        <v>23</v>
      </c>
      <c r="H922">
        <v>18</v>
      </c>
      <c r="I922">
        <v>0.9</v>
      </c>
      <c r="J922">
        <v>0.47</v>
      </c>
      <c r="K922">
        <v>2.2999999999999998</v>
      </c>
      <c r="L922" s="1">
        <v>0.26597222222222222</v>
      </c>
      <c r="M922" s="1">
        <v>0.75277777777777777</v>
      </c>
      <c r="N922">
        <v>701</v>
      </c>
      <c r="O922" s="9" t="s">
        <v>2302</v>
      </c>
    </row>
    <row r="923" spans="1:15" x14ac:dyDescent="0.25">
      <c r="A923" s="8">
        <v>44432</v>
      </c>
      <c r="B923" s="8">
        <v>44438</v>
      </c>
      <c r="C923">
        <v>27</v>
      </c>
      <c r="D923">
        <v>23</v>
      </c>
      <c r="E923">
        <v>4</v>
      </c>
      <c r="F923" t="s">
        <v>7</v>
      </c>
      <c r="G923">
        <v>29</v>
      </c>
      <c r="H923">
        <v>22</v>
      </c>
      <c r="I923">
        <v>0.93</v>
      </c>
      <c r="J923">
        <v>0.03</v>
      </c>
      <c r="K923" t="s">
        <v>4</v>
      </c>
      <c r="L923" s="1">
        <v>0.26527777777777778</v>
      </c>
      <c r="M923" s="1">
        <v>0.75277777777777777</v>
      </c>
      <c r="N923">
        <v>702</v>
      </c>
      <c r="O923" s="9" t="s">
        <v>2302</v>
      </c>
    </row>
    <row r="924" spans="1:15" x14ac:dyDescent="0.25">
      <c r="A924" s="8">
        <v>44432</v>
      </c>
      <c r="B924" s="8">
        <v>44439</v>
      </c>
      <c r="C924">
        <v>24</v>
      </c>
      <c r="D924">
        <v>19</v>
      </c>
      <c r="E924">
        <v>5</v>
      </c>
      <c r="F924" t="s">
        <v>638</v>
      </c>
      <c r="G924">
        <v>20</v>
      </c>
      <c r="H924">
        <v>9</v>
      </c>
      <c r="I924">
        <v>0.91</v>
      </c>
      <c r="J924">
        <v>0.78</v>
      </c>
      <c r="K924">
        <v>22.2</v>
      </c>
      <c r="L924" s="1">
        <v>0.26458333333333334</v>
      </c>
      <c r="M924" s="1">
        <v>0.75277777777777777</v>
      </c>
      <c r="N924">
        <v>703</v>
      </c>
      <c r="O924" s="9" t="s">
        <v>2302</v>
      </c>
    </row>
    <row r="925" spans="1:15" x14ac:dyDescent="0.25">
      <c r="A925" s="8">
        <v>44432</v>
      </c>
      <c r="B925" s="8">
        <v>44440</v>
      </c>
      <c r="C925">
        <v>24</v>
      </c>
      <c r="D925">
        <v>17</v>
      </c>
      <c r="E925">
        <v>7</v>
      </c>
      <c r="F925" t="s">
        <v>638</v>
      </c>
      <c r="G925">
        <v>25</v>
      </c>
      <c r="H925">
        <v>21</v>
      </c>
      <c r="I925">
        <v>0.71</v>
      </c>
      <c r="J925">
        <v>0.63</v>
      </c>
      <c r="K925">
        <v>5.3</v>
      </c>
      <c r="L925" s="1">
        <v>0.26458333333333334</v>
      </c>
      <c r="M925" s="1">
        <v>0.75277777777777777</v>
      </c>
      <c r="N925">
        <v>703</v>
      </c>
      <c r="O925" s="9" t="s">
        <v>2302</v>
      </c>
    </row>
    <row r="926" spans="1:15" x14ac:dyDescent="0.25">
      <c r="A926" s="8">
        <v>44432</v>
      </c>
      <c r="B926" s="8">
        <v>44441</v>
      </c>
      <c r="C926">
        <v>22</v>
      </c>
      <c r="D926">
        <v>18</v>
      </c>
      <c r="E926">
        <v>4</v>
      </c>
      <c r="F926" t="s">
        <v>653</v>
      </c>
      <c r="G926">
        <v>21</v>
      </c>
      <c r="H926">
        <v>17</v>
      </c>
      <c r="I926">
        <v>0.92</v>
      </c>
      <c r="J926">
        <v>0.85</v>
      </c>
      <c r="K926">
        <v>42.2</v>
      </c>
      <c r="L926" s="1">
        <v>0.2638888888888889</v>
      </c>
      <c r="M926" s="1">
        <v>0.75277777777777777</v>
      </c>
      <c r="N926">
        <v>704</v>
      </c>
      <c r="O926" s="9" t="s">
        <v>2302</v>
      </c>
    </row>
    <row r="927" spans="1:15" x14ac:dyDescent="0.25">
      <c r="A927" s="8">
        <v>44432</v>
      </c>
      <c r="B927" s="8">
        <v>44442</v>
      </c>
      <c r="C927">
        <v>22</v>
      </c>
      <c r="D927">
        <v>18</v>
      </c>
      <c r="E927">
        <v>4</v>
      </c>
      <c r="F927" t="s">
        <v>667</v>
      </c>
      <c r="G927">
        <v>23</v>
      </c>
      <c r="H927">
        <v>25</v>
      </c>
      <c r="I927">
        <v>0.7</v>
      </c>
      <c r="J927">
        <v>0.54</v>
      </c>
      <c r="K927">
        <v>1.4</v>
      </c>
      <c r="L927" s="1">
        <v>0.26319444444444445</v>
      </c>
      <c r="M927" s="1">
        <v>0.75347222222222221</v>
      </c>
      <c r="N927">
        <v>706</v>
      </c>
      <c r="O927" s="9" t="s">
        <v>2302</v>
      </c>
    </row>
    <row r="928" spans="1:15" x14ac:dyDescent="0.25">
      <c r="A928" s="8">
        <v>44432</v>
      </c>
      <c r="B928" s="8">
        <v>44443</v>
      </c>
      <c r="C928">
        <v>22</v>
      </c>
      <c r="D928">
        <v>18</v>
      </c>
      <c r="E928">
        <v>4</v>
      </c>
      <c r="F928" t="s">
        <v>696</v>
      </c>
      <c r="G928">
        <v>23</v>
      </c>
      <c r="H928">
        <v>25</v>
      </c>
      <c r="I928">
        <v>0.73</v>
      </c>
      <c r="J928">
        <v>0.43</v>
      </c>
      <c r="K928">
        <v>0.2</v>
      </c>
      <c r="L928" s="1">
        <v>0.26250000000000001</v>
      </c>
      <c r="M928" s="1">
        <v>0.75347222222222221</v>
      </c>
      <c r="N928">
        <v>707</v>
      </c>
      <c r="O928" s="9" t="s">
        <v>2302</v>
      </c>
    </row>
    <row r="929" spans="1:15" x14ac:dyDescent="0.25">
      <c r="A929" s="8">
        <v>44432</v>
      </c>
      <c r="B929" s="8">
        <v>44444</v>
      </c>
      <c r="C929">
        <v>23</v>
      </c>
      <c r="D929">
        <v>18</v>
      </c>
      <c r="E929">
        <v>5</v>
      </c>
      <c r="F929" t="s">
        <v>9</v>
      </c>
      <c r="G929">
        <v>24</v>
      </c>
      <c r="H929">
        <v>19</v>
      </c>
      <c r="I929">
        <v>0.76</v>
      </c>
      <c r="J929">
        <v>0.06</v>
      </c>
      <c r="K929" t="s">
        <v>4</v>
      </c>
      <c r="L929" s="1">
        <v>0.26180555555555557</v>
      </c>
      <c r="M929" s="1">
        <v>0.75347222222222221</v>
      </c>
      <c r="N929">
        <v>708</v>
      </c>
      <c r="O929" s="9" t="s">
        <v>2302</v>
      </c>
    </row>
    <row r="930" spans="1:15" x14ac:dyDescent="0.25">
      <c r="A930" s="8">
        <v>44432</v>
      </c>
      <c r="B930" s="8">
        <v>44445</v>
      </c>
      <c r="C930">
        <v>23</v>
      </c>
      <c r="D930">
        <v>18</v>
      </c>
      <c r="E930">
        <v>5</v>
      </c>
      <c r="F930" t="s">
        <v>9</v>
      </c>
      <c r="G930">
        <v>24</v>
      </c>
      <c r="H930">
        <v>17</v>
      </c>
      <c r="I930">
        <v>0.71</v>
      </c>
      <c r="J930">
        <v>0.06</v>
      </c>
      <c r="K930" t="s">
        <v>4</v>
      </c>
      <c r="L930" s="1">
        <v>0.26111111111111113</v>
      </c>
      <c r="M930" s="1">
        <v>0.75347222222222221</v>
      </c>
      <c r="N930">
        <v>709</v>
      </c>
      <c r="O930" s="9" t="s">
        <v>2302</v>
      </c>
    </row>
    <row r="931" spans="1:15" x14ac:dyDescent="0.25">
      <c r="A931" s="8">
        <v>44432</v>
      </c>
      <c r="B931" s="8">
        <v>44446</v>
      </c>
      <c r="C931">
        <v>24</v>
      </c>
      <c r="D931">
        <v>19</v>
      </c>
      <c r="E931">
        <v>5</v>
      </c>
      <c r="F931" t="s">
        <v>110</v>
      </c>
      <c r="G931">
        <v>25</v>
      </c>
      <c r="H931">
        <v>24</v>
      </c>
      <c r="I931">
        <v>0.66</v>
      </c>
      <c r="J931">
        <v>0.05</v>
      </c>
      <c r="K931" t="s">
        <v>4</v>
      </c>
      <c r="L931" s="1">
        <v>0.26041666666666669</v>
      </c>
      <c r="M931" s="1">
        <v>0.75347222222222221</v>
      </c>
      <c r="N931">
        <v>710</v>
      </c>
      <c r="O931" s="9" t="s">
        <v>2302</v>
      </c>
    </row>
    <row r="932" spans="1:15" x14ac:dyDescent="0.25">
      <c r="A932" s="8">
        <v>44433</v>
      </c>
      <c r="B932" s="8">
        <v>44433</v>
      </c>
      <c r="C932">
        <v>25</v>
      </c>
      <c r="D932">
        <v>15</v>
      </c>
      <c r="E932">
        <v>10</v>
      </c>
      <c r="F932" t="s">
        <v>145</v>
      </c>
      <c r="G932">
        <v>25</v>
      </c>
      <c r="H932">
        <v>25</v>
      </c>
      <c r="I932">
        <v>0.47</v>
      </c>
      <c r="J932">
        <v>0</v>
      </c>
      <c r="K932" t="s">
        <v>4</v>
      </c>
      <c r="L932" s="1">
        <v>0.26805555555555555</v>
      </c>
      <c r="M932" s="1">
        <v>0.75208333333333333</v>
      </c>
      <c r="N932">
        <v>697</v>
      </c>
      <c r="O932" s="9" t="s">
        <v>2302</v>
      </c>
    </row>
    <row r="933" spans="1:15" x14ac:dyDescent="0.25">
      <c r="A933" s="8">
        <v>44433</v>
      </c>
      <c r="B933" s="8">
        <v>44434</v>
      </c>
      <c r="C933">
        <v>25</v>
      </c>
      <c r="D933">
        <v>19</v>
      </c>
      <c r="E933">
        <v>6</v>
      </c>
      <c r="F933" t="s">
        <v>162</v>
      </c>
      <c r="G933">
        <v>25</v>
      </c>
      <c r="H933">
        <v>26</v>
      </c>
      <c r="I933">
        <v>0.69</v>
      </c>
      <c r="J933">
        <v>0.06</v>
      </c>
      <c r="K933" t="s">
        <v>4</v>
      </c>
      <c r="L933" s="1">
        <v>0.2673611111111111</v>
      </c>
      <c r="M933" s="1">
        <v>0.75208333333333333</v>
      </c>
      <c r="N933">
        <v>698</v>
      </c>
      <c r="O933" s="9" t="s">
        <v>2302</v>
      </c>
    </row>
    <row r="934" spans="1:15" x14ac:dyDescent="0.25">
      <c r="A934" s="8">
        <v>44433</v>
      </c>
      <c r="B934" s="8">
        <v>44435</v>
      </c>
      <c r="C934">
        <v>25</v>
      </c>
      <c r="D934">
        <v>20</v>
      </c>
      <c r="E934">
        <v>5</v>
      </c>
      <c r="F934" t="s">
        <v>868</v>
      </c>
      <c r="G934">
        <v>26</v>
      </c>
      <c r="H934">
        <v>25</v>
      </c>
      <c r="I934">
        <v>0.67</v>
      </c>
      <c r="J934">
        <v>0.06</v>
      </c>
      <c r="K934" t="s">
        <v>4</v>
      </c>
      <c r="L934" s="1">
        <v>0.2673611111111111</v>
      </c>
      <c r="M934" s="1">
        <v>0.75208333333333333</v>
      </c>
      <c r="N934">
        <v>698</v>
      </c>
      <c r="O934" s="9" t="s">
        <v>2302</v>
      </c>
    </row>
    <row r="935" spans="1:15" x14ac:dyDescent="0.25">
      <c r="A935" s="8">
        <v>44433</v>
      </c>
      <c r="B935" s="8">
        <v>44436</v>
      </c>
      <c r="C935">
        <v>26</v>
      </c>
      <c r="D935">
        <v>20</v>
      </c>
      <c r="E935">
        <v>6</v>
      </c>
      <c r="F935" t="s">
        <v>110</v>
      </c>
      <c r="G935">
        <v>27</v>
      </c>
      <c r="H935">
        <v>24</v>
      </c>
      <c r="I935">
        <v>0.69</v>
      </c>
      <c r="J935">
        <v>0</v>
      </c>
      <c r="K935" t="s">
        <v>4</v>
      </c>
      <c r="L935" s="1">
        <v>0.26666666666666666</v>
      </c>
      <c r="M935" s="1">
        <v>0.75208333333333333</v>
      </c>
      <c r="N935">
        <v>699</v>
      </c>
      <c r="O935" s="9" t="s">
        <v>2302</v>
      </c>
    </row>
    <row r="936" spans="1:15" x14ac:dyDescent="0.25">
      <c r="A936" s="8">
        <v>44433</v>
      </c>
      <c r="B936" s="8">
        <v>44437</v>
      </c>
      <c r="C936">
        <v>26</v>
      </c>
      <c r="D936">
        <v>20</v>
      </c>
      <c r="E936">
        <v>6</v>
      </c>
      <c r="F936" t="s">
        <v>350</v>
      </c>
      <c r="G936">
        <v>27</v>
      </c>
      <c r="H936">
        <v>25</v>
      </c>
      <c r="I936">
        <v>0.71</v>
      </c>
      <c r="J936">
        <v>0.43</v>
      </c>
      <c r="K936">
        <v>0.9</v>
      </c>
      <c r="L936" s="1">
        <v>0.26597222222222222</v>
      </c>
      <c r="M936" s="1">
        <v>0.75277777777777777</v>
      </c>
      <c r="N936">
        <v>701</v>
      </c>
      <c r="O936" s="9" t="s">
        <v>2302</v>
      </c>
    </row>
    <row r="937" spans="1:15" x14ac:dyDescent="0.25">
      <c r="A937" s="8">
        <v>44433</v>
      </c>
      <c r="B937" s="8">
        <v>44438</v>
      </c>
      <c r="C937">
        <v>26</v>
      </c>
      <c r="D937">
        <v>21</v>
      </c>
      <c r="E937">
        <v>5</v>
      </c>
      <c r="F937" t="s">
        <v>239</v>
      </c>
      <c r="G937">
        <v>27</v>
      </c>
      <c r="H937">
        <v>16</v>
      </c>
      <c r="I937">
        <v>0.72</v>
      </c>
      <c r="J937">
        <v>0.03</v>
      </c>
      <c r="K937" t="s">
        <v>4</v>
      </c>
      <c r="L937" s="1">
        <v>0.26527777777777778</v>
      </c>
      <c r="M937" s="1">
        <v>0.75277777777777777</v>
      </c>
      <c r="N937">
        <v>702</v>
      </c>
      <c r="O937" s="9" t="s">
        <v>2302</v>
      </c>
    </row>
    <row r="938" spans="1:15" x14ac:dyDescent="0.25">
      <c r="A938" s="8">
        <v>44433</v>
      </c>
      <c r="B938" s="8">
        <v>44439</v>
      </c>
      <c r="C938">
        <v>25</v>
      </c>
      <c r="D938">
        <v>22</v>
      </c>
      <c r="E938">
        <v>3</v>
      </c>
      <c r="F938" t="s">
        <v>115</v>
      </c>
      <c r="G938">
        <v>26</v>
      </c>
      <c r="H938">
        <v>21</v>
      </c>
      <c r="I938">
        <v>0.71</v>
      </c>
      <c r="J938">
        <v>0.04</v>
      </c>
      <c r="K938" t="s">
        <v>4</v>
      </c>
      <c r="L938" s="1">
        <v>0.26458333333333334</v>
      </c>
      <c r="M938" s="1">
        <v>0.75277777777777777</v>
      </c>
      <c r="N938">
        <v>703</v>
      </c>
      <c r="O938" s="9" t="s">
        <v>2302</v>
      </c>
    </row>
    <row r="939" spans="1:15" x14ac:dyDescent="0.25">
      <c r="A939" s="8">
        <v>44433</v>
      </c>
      <c r="B939" s="8">
        <v>44440</v>
      </c>
      <c r="C939">
        <v>27</v>
      </c>
      <c r="D939">
        <v>21</v>
      </c>
      <c r="E939">
        <v>6</v>
      </c>
      <c r="F939" t="s">
        <v>868</v>
      </c>
      <c r="G939">
        <v>28</v>
      </c>
      <c r="H939">
        <v>26</v>
      </c>
      <c r="I939">
        <v>0.68</v>
      </c>
      <c r="J939">
        <v>0.06</v>
      </c>
      <c r="K939" t="s">
        <v>4</v>
      </c>
      <c r="L939" s="1">
        <v>0.26458333333333334</v>
      </c>
      <c r="M939" s="1">
        <v>0.75277777777777777</v>
      </c>
      <c r="N939">
        <v>703</v>
      </c>
      <c r="O939" s="9" t="s">
        <v>2302</v>
      </c>
    </row>
    <row r="940" spans="1:15" x14ac:dyDescent="0.25">
      <c r="A940" s="8">
        <v>44433</v>
      </c>
      <c r="B940" s="8">
        <v>44441</v>
      </c>
      <c r="C940">
        <v>26</v>
      </c>
      <c r="D940">
        <v>19</v>
      </c>
      <c r="E940">
        <v>7</v>
      </c>
      <c r="F940" t="s">
        <v>157</v>
      </c>
      <c r="G940">
        <v>26</v>
      </c>
      <c r="H940">
        <v>28</v>
      </c>
      <c r="I940">
        <v>0.63</v>
      </c>
      <c r="J940">
        <v>0.49</v>
      </c>
      <c r="K940">
        <v>0.6</v>
      </c>
      <c r="L940" s="1">
        <v>0.2638888888888889</v>
      </c>
      <c r="M940" s="1">
        <v>0.75277777777777777</v>
      </c>
      <c r="N940">
        <v>704</v>
      </c>
      <c r="O940" s="9" t="s">
        <v>2302</v>
      </c>
    </row>
    <row r="941" spans="1:15" x14ac:dyDescent="0.25">
      <c r="A941" s="8">
        <v>44433</v>
      </c>
      <c r="B941" s="8">
        <v>44442</v>
      </c>
      <c r="C941">
        <v>26</v>
      </c>
      <c r="D941">
        <v>15</v>
      </c>
      <c r="E941">
        <v>11</v>
      </c>
      <c r="F941" t="s">
        <v>868</v>
      </c>
      <c r="G941">
        <v>26</v>
      </c>
      <c r="H941">
        <v>26</v>
      </c>
      <c r="I941">
        <v>0.55000000000000004</v>
      </c>
      <c r="J941">
        <v>0.39</v>
      </c>
      <c r="K941">
        <v>0.1</v>
      </c>
      <c r="L941" s="1">
        <v>0.26319444444444445</v>
      </c>
      <c r="M941" s="1">
        <v>0.75347222222222221</v>
      </c>
      <c r="N941">
        <v>706</v>
      </c>
      <c r="O941" s="9" t="s">
        <v>2302</v>
      </c>
    </row>
    <row r="942" spans="1:15" x14ac:dyDescent="0.25">
      <c r="A942" s="8">
        <v>44433</v>
      </c>
      <c r="B942" s="8">
        <v>44443</v>
      </c>
      <c r="C942">
        <v>28</v>
      </c>
      <c r="D942">
        <v>15</v>
      </c>
      <c r="E942">
        <v>13</v>
      </c>
      <c r="F942" t="s">
        <v>162</v>
      </c>
      <c r="G942">
        <v>28</v>
      </c>
      <c r="H942">
        <v>20</v>
      </c>
      <c r="I942">
        <v>0.62</v>
      </c>
      <c r="J942">
        <v>0.05</v>
      </c>
      <c r="K942" t="s">
        <v>4</v>
      </c>
      <c r="L942" s="1">
        <v>0.26250000000000001</v>
      </c>
      <c r="M942" s="1">
        <v>0.75347222222222221</v>
      </c>
      <c r="N942">
        <v>707</v>
      </c>
      <c r="O942" s="9" t="s">
        <v>2302</v>
      </c>
    </row>
    <row r="943" spans="1:15" x14ac:dyDescent="0.25">
      <c r="A943" s="8">
        <v>44433</v>
      </c>
      <c r="B943" s="8">
        <v>44444</v>
      </c>
      <c r="C943">
        <v>28</v>
      </c>
      <c r="D943">
        <v>16</v>
      </c>
      <c r="E943">
        <v>12</v>
      </c>
      <c r="F943" t="s">
        <v>145</v>
      </c>
      <c r="G943">
        <v>28</v>
      </c>
      <c r="H943">
        <v>22</v>
      </c>
      <c r="I943">
        <v>0.56999999999999995</v>
      </c>
      <c r="J943">
        <v>0.04</v>
      </c>
      <c r="K943" t="s">
        <v>4</v>
      </c>
      <c r="L943" s="1">
        <v>0.26180555555555557</v>
      </c>
      <c r="M943" s="1">
        <v>0.75347222222222221</v>
      </c>
      <c r="N943">
        <v>708</v>
      </c>
      <c r="O943" s="9" t="s">
        <v>2302</v>
      </c>
    </row>
    <row r="944" spans="1:15" x14ac:dyDescent="0.25">
      <c r="A944" s="8">
        <v>44433</v>
      </c>
      <c r="B944" s="8">
        <v>44445</v>
      </c>
      <c r="C944">
        <v>27</v>
      </c>
      <c r="D944">
        <v>16</v>
      </c>
      <c r="E944">
        <v>11</v>
      </c>
      <c r="F944" t="s">
        <v>263</v>
      </c>
      <c r="G944">
        <v>28</v>
      </c>
      <c r="H944">
        <v>24</v>
      </c>
      <c r="I944">
        <v>0.63</v>
      </c>
      <c r="J944">
        <v>0.05</v>
      </c>
      <c r="K944" t="s">
        <v>4</v>
      </c>
      <c r="L944" s="1">
        <v>0.26111111111111113</v>
      </c>
      <c r="M944" s="1">
        <v>0.75347222222222221</v>
      </c>
      <c r="N944">
        <v>709</v>
      </c>
      <c r="O944" s="9" t="s">
        <v>2302</v>
      </c>
    </row>
    <row r="945" spans="1:15" x14ac:dyDescent="0.25">
      <c r="A945" s="8">
        <v>44433</v>
      </c>
      <c r="B945" s="8">
        <v>44446</v>
      </c>
      <c r="C945">
        <v>27</v>
      </c>
      <c r="D945">
        <v>16</v>
      </c>
      <c r="E945">
        <v>11</v>
      </c>
      <c r="F945" t="s">
        <v>145</v>
      </c>
      <c r="G945">
        <v>27</v>
      </c>
      <c r="H945">
        <v>23</v>
      </c>
      <c r="I945">
        <v>0.56000000000000005</v>
      </c>
      <c r="J945">
        <v>0.04</v>
      </c>
      <c r="K945" t="s">
        <v>4</v>
      </c>
      <c r="L945" s="1">
        <v>0.26041666666666669</v>
      </c>
      <c r="M945" s="1">
        <v>0.75347222222222221</v>
      </c>
      <c r="N945">
        <v>710</v>
      </c>
      <c r="O945" s="9" t="s">
        <v>2302</v>
      </c>
    </row>
    <row r="946" spans="1:15" x14ac:dyDescent="0.25">
      <c r="A946" s="8">
        <v>44433</v>
      </c>
      <c r="B946" s="8">
        <v>44447</v>
      </c>
      <c r="C946">
        <v>29</v>
      </c>
      <c r="D946">
        <v>17</v>
      </c>
      <c r="E946">
        <v>12</v>
      </c>
      <c r="F946" t="s">
        <v>868</v>
      </c>
      <c r="G946">
        <v>29</v>
      </c>
      <c r="H946">
        <v>22</v>
      </c>
      <c r="I946">
        <v>0.6</v>
      </c>
      <c r="J946">
        <v>0.05</v>
      </c>
      <c r="K946" t="s">
        <v>4</v>
      </c>
      <c r="L946" s="1">
        <v>0.26041666666666669</v>
      </c>
      <c r="M946" s="1">
        <v>0.75416666666666665</v>
      </c>
      <c r="N946">
        <v>711</v>
      </c>
      <c r="O946" s="9" t="s">
        <v>2302</v>
      </c>
    </row>
    <row r="947" spans="1:15" x14ac:dyDescent="0.25">
      <c r="A947" s="8">
        <v>44434</v>
      </c>
      <c r="B947" s="8">
        <v>44434</v>
      </c>
      <c r="C947">
        <v>24</v>
      </c>
      <c r="D947">
        <v>18</v>
      </c>
      <c r="E947">
        <v>6</v>
      </c>
      <c r="F947" t="s">
        <v>162</v>
      </c>
      <c r="G947">
        <v>24</v>
      </c>
      <c r="H947">
        <v>25</v>
      </c>
      <c r="I947">
        <v>0.72</v>
      </c>
      <c r="J947">
        <v>0.05</v>
      </c>
      <c r="K947" t="s">
        <v>4</v>
      </c>
      <c r="L947" s="1">
        <v>0.2673611111111111</v>
      </c>
      <c r="M947" s="1">
        <v>0.75208333333333333</v>
      </c>
      <c r="N947">
        <v>698</v>
      </c>
      <c r="O947" s="9" t="s">
        <v>2302</v>
      </c>
    </row>
    <row r="948" spans="1:15" x14ac:dyDescent="0.25">
      <c r="A948" s="8">
        <v>44434</v>
      </c>
      <c r="B948" s="8">
        <v>44435</v>
      </c>
      <c r="C948">
        <v>25</v>
      </c>
      <c r="D948">
        <v>20</v>
      </c>
      <c r="E948">
        <v>5</v>
      </c>
      <c r="F948" t="s">
        <v>9</v>
      </c>
      <c r="G948">
        <v>26</v>
      </c>
      <c r="H948">
        <v>23</v>
      </c>
      <c r="I948">
        <v>0.72</v>
      </c>
      <c r="J948">
        <v>0.05</v>
      </c>
      <c r="K948" t="s">
        <v>4</v>
      </c>
      <c r="L948" s="1">
        <v>0.2673611111111111</v>
      </c>
      <c r="M948" s="1">
        <v>0.75208333333333333</v>
      </c>
      <c r="N948">
        <v>698</v>
      </c>
      <c r="O948" s="9" t="s">
        <v>2302</v>
      </c>
    </row>
    <row r="949" spans="1:15" x14ac:dyDescent="0.25">
      <c r="A949" s="8">
        <v>44434</v>
      </c>
      <c r="B949" s="8">
        <v>44436</v>
      </c>
      <c r="C949">
        <v>26</v>
      </c>
      <c r="D949">
        <v>22</v>
      </c>
      <c r="E949">
        <v>4</v>
      </c>
      <c r="F949" t="s">
        <v>145</v>
      </c>
      <c r="G949">
        <v>26</v>
      </c>
      <c r="H949">
        <v>23</v>
      </c>
      <c r="I949">
        <v>0.75</v>
      </c>
      <c r="J949">
        <v>0.06</v>
      </c>
      <c r="K949" t="s">
        <v>4</v>
      </c>
      <c r="L949" s="1">
        <v>0.26666666666666666</v>
      </c>
      <c r="M949" s="1">
        <v>0.75208333333333333</v>
      </c>
      <c r="N949">
        <v>699</v>
      </c>
      <c r="O949" s="9" t="s">
        <v>2302</v>
      </c>
    </row>
    <row r="950" spans="1:15" x14ac:dyDescent="0.25">
      <c r="A950" s="8">
        <v>44434</v>
      </c>
      <c r="B950" s="8">
        <v>44437</v>
      </c>
      <c r="C950">
        <v>26</v>
      </c>
      <c r="D950">
        <v>21</v>
      </c>
      <c r="E950">
        <v>5</v>
      </c>
      <c r="F950" t="s">
        <v>110</v>
      </c>
      <c r="G950">
        <v>27</v>
      </c>
      <c r="H950">
        <v>19</v>
      </c>
      <c r="I950">
        <v>0.71</v>
      </c>
      <c r="J950">
        <v>0.06</v>
      </c>
      <c r="K950" t="s">
        <v>4</v>
      </c>
      <c r="L950" s="1">
        <v>0.26597222222222222</v>
      </c>
      <c r="M950" s="1">
        <v>0.75277777777777777</v>
      </c>
      <c r="N950">
        <v>701</v>
      </c>
      <c r="O950" s="9" t="s">
        <v>2302</v>
      </c>
    </row>
    <row r="951" spans="1:15" x14ac:dyDescent="0.25">
      <c r="A951" s="8">
        <v>44434</v>
      </c>
      <c r="B951" s="8">
        <v>44438</v>
      </c>
      <c r="C951">
        <v>27</v>
      </c>
      <c r="D951">
        <v>21</v>
      </c>
      <c r="E951">
        <v>6</v>
      </c>
      <c r="F951" t="s">
        <v>110</v>
      </c>
      <c r="G951">
        <v>28</v>
      </c>
      <c r="H951">
        <v>23</v>
      </c>
      <c r="I951">
        <v>0.72</v>
      </c>
      <c r="J951">
        <v>0.04</v>
      </c>
      <c r="K951" t="s">
        <v>4</v>
      </c>
      <c r="L951" s="1">
        <v>0.26527777777777778</v>
      </c>
      <c r="M951" s="1">
        <v>0.75277777777777777</v>
      </c>
      <c r="N951">
        <v>702</v>
      </c>
      <c r="O951" s="9" t="s">
        <v>2302</v>
      </c>
    </row>
    <row r="952" spans="1:15" x14ac:dyDescent="0.25">
      <c r="A952" s="8">
        <v>44434</v>
      </c>
      <c r="B952" s="8">
        <v>44439</v>
      </c>
      <c r="C952">
        <v>27</v>
      </c>
      <c r="D952">
        <v>21</v>
      </c>
      <c r="E952">
        <v>6</v>
      </c>
      <c r="F952" t="s">
        <v>868</v>
      </c>
      <c r="G952">
        <v>29</v>
      </c>
      <c r="H952">
        <v>17</v>
      </c>
      <c r="I952">
        <v>0.72</v>
      </c>
      <c r="J952">
        <v>0.01</v>
      </c>
      <c r="K952" t="s">
        <v>4</v>
      </c>
      <c r="L952" s="1">
        <v>0.26458333333333334</v>
      </c>
      <c r="M952" s="1">
        <v>0.75277777777777777</v>
      </c>
      <c r="N952">
        <v>703</v>
      </c>
      <c r="O952" s="9" t="s">
        <v>2302</v>
      </c>
    </row>
    <row r="953" spans="1:15" x14ac:dyDescent="0.25">
      <c r="A953" s="8">
        <v>44434</v>
      </c>
      <c r="B953" s="8">
        <v>44440</v>
      </c>
      <c r="C953">
        <v>27</v>
      </c>
      <c r="D953">
        <v>22</v>
      </c>
      <c r="E953">
        <v>5</v>
      </c>
      <c r="F953" t="s">
        <v>110</v>
      </c>
      <c r="G953">
        <v>28</v>
      </c>
      <c r="H953">
        <v>25</v>
      </c>
      <c r="I953">
        <v>0.67</v>
      </c>
      <c r="J953">
        <v>0</v>
      </c>
      <c r="K953" t="s">
        <v>4</v>
      </c>
      <c r="L953" s="1">
        <v>0.26458333333333334</v>
      </c>
      <c r="M953" s="1">
        <v>0.75277777777777777</v>
      </c>
      <c r="N953">
        <v>703</v>
      </c>
      <c r="O953" s="9" t="s">
        <v>2302</v>
      </c>
    </row>
    <row r="954" spans="1:15" x14ac:dyDescent="0.25">
      <c r="A954" s="8">
        <v>44434</v>
      </c>
      <c r="B954" s="8">
        <v>44441</v>
      </c>
      <c r="C954">
        <v>27</v>
      </c>
      <c r="D954">
        <v>21</v>
      </c>
      <c r="E954">
        <v>6</v>
      </c>
      <c r="F954" t="s">
        <v>1043</v>
      </c>
      <c r="G954">
        <v>27</v>
      </c>
      <c r="H954">
        <v>28</v>
      </c>
      <c r="I954">
        <v>0.65</v>
      </c>
      <c r="J954">
        <v>0.42</v>
      </c>
      <c r="K954">
        <v>0.2</v>
      </c>
      <c r="L954" s="1">
        <v>0.2638888888888889</v>
      </c>
      <c r="M954" s="1">
        <v>0.75277777777777777</v>
      </c>
      <c r="N954">
        <v>704</v>
      </c>
      <c r="O954" s="9" t="s">
        <v>2302</v>
      </c>
    </row>
    <row r="955" spans="1:15" x14ac:dyDescent="0.25">
      <c r="A955" s="8">
        <v>44434</v>
      </c>
      <c r="B955" s="8">
        <v>44442</v>
      </c>
      <c r="C955">
        <v>26</v>
      </c>
      <c r="D955">
        <v>17</v>
      </c>
      <c r="E955">
        <v>9</v>
      </c>
      <c r="F955" t="s">
        <v>171</v>
      </c>
      <c r="G955">
        <v>26</v>
      </c>
      <c r="H955">
        <v>24</v>
      </c>
      <c r="I955">
        <v>0.56999999999999995</v>
      </c>
      <c r="J955">
        <v>7.0000000000000007E-2</v>
      </c>
      <c r="K955" t="s">
        <v>4</v>
      </c>
      <c r="L955" s="1">
        <v>0.26319444444444445</v>
      </c>
      <c r="M955" s="1">
        <v>0.75347222222222221</v>
      </c>
      <c r="N955">
        <v>706</v>
      </c>
      <c r="O955" s="9" t="s">
        <v>2302</v>
      </c>
    </row>
    <row r="956" spans="1:15" x14ac:dyDescent="0.25">
      <c r="A956" s="8">
        <v>44434</v>
      </c>
      <c r="B956" s="8">
        <v>44443</v>
      </c>
      <c r="C956">
        <v>26</v>
      </c>
      <c r="D956">
        <v>16</v>
      </c>
      <c r="E956">
        <v>10</v>
      </c>
      <c r="F956" t="s">
        <v>110</v>
      </c>
      <c r="G956">
        <v>26</v>
      </c>
      <c r="H956">
        <v>18</v>
      </c>
      <c r="I956">
        <v>0.61</v>
      </c>
      <c r="J956">
        <v>0.06</v>
      </c>
      <c r="K956" t="s">
        <v>4</v>
      </c>
      <c r="L956" s="1">
        <v>0.26250000000000001</v>
      </c>
      <c r="M956" s="1">
        <v>0.75347222222222221</v>
      </c>
      <c r="N956">
        <v>707</v>
      </c>
      <c r="O956" s="9" t="s">
        <v>2302</v>
      </c>
    </row>
    <row r="957" spans="1:15" x14ac:dyDescent="0.25">
      <c r="A957" s="8">
        <v>44434</v>
      </c>
      <c r="B957" s="8">
        <v>44444</v>
      </c>
      <c r="C957">
        <v>26</v>
      </c>
      <c r="D957">
        <v>16</v>
      </c>
      <c r="E957">
        <v>10</v>
      </c>
      <c r="F957" t="s">
        <v>868</v>
      </c>
      <c r="G957">
        <v>26</v>
      </c>
      <c r="H957">
        <v>21</v>
      </c>
      <c r="I957">
        <v>0.6</v>
      </c>
      <c r="J957">
        <v>0.06</v>
      </c>
      <c r="K957" t="s">
        <v>4</v>
      </c>
      <c r="L957" s="1">
        <v>0.26180555555555557</v>
      </c>
      <c r="M957" s="1">
        <v>0.75347222222222221</v>
      </c>
      <c r="N957">
        <v>708</v>
      </c>
      <c r="O957" s="9" t="s">
        <v>2302</v>
      </c>
    </row>
    <row r="958" spans="1:15" x14ac:dyDescent="0.25">
      <c r="A958" s="8">
        <v>44434</v>
      </c>
      <c r="B958" s="8">
        <v>44445</v>
      </c>
      <c r="C958">
        <v>26</v>
      </c>
      <c r="D958">
        <v>16</v>
      </c>
      <c r="E958">
        <v>10</v>
      </c>
      <c r="F958" t="s">
        <v>145</v>
      </c>
      <c r="G958">
        <v>26</v>
      </c>
      <c r="H958">
        <v>28</v>
      </c>
      <c r="I958">
        <v>0.52</v>
      </c>
      <c r="J958">
        <v>0.04</v>
      </c>
      <c r="K958" t="s">
        <v>4</v>
      </c>
      <c r="L958" s="1">
        <v>0.26111111111111113</v>
      </c>
      <c r="M958" s="1">
        <v>0.75347222222222221</v>
      </c>
      <c r="N958">
        <v>709</v>
      </c>
      <c r="O958" s="9" t="s">
        <v>2302</v>
      </c>
    </row>
    <row r="959" spans="1:15" x14ac:dyDescent="0.25">
      <c r="A959" s="8">
        <v>44434</v>
      </c>
      <c r="B959" s="8">
        <v>44446</v>
      </c>
      <c r="C959">
        <v>26</v>
      </c>
      <c r="D959">
        <v>16</v>
      </c>
      <c r="E959">
        <v>10</v>
      </c>
      <c r="F959" t="s">
        <v>145</v>
      </c>
      <c r="G959">
        <v>26</v>
      </c>
      <c r="H959">
        <v>28</v>
      </c>
      <c r="I959">
        <v>0.59</v>
      </c>
      <c r="J959">
        <v>0.04</v>
      </c>
      <c r="K959" t="s">
        <v>4</v>
      </c>
      <c r="L959" s="1">
        <v>0.26041666666666669</v>
      </c>
      <c r="M959" s="1">
        <v>0.75347222222222221</v>
      </c>
      <c r="N959">
        <v>710</v>
      </c>
      <c r="O959" s="9" t="s">
        <v>2302</v>
      </c>
    </row>
    <row r="960" spans="1:15" x14ac:dyDescent="0.25">
      <c r="A960" s="8">
        <v>44434</v>
      </c>
      <c r="B960" s="8">
        <v>44447</v>
      </c>
      <c r="C960">
        <v>26</v>
      </c>
      <c r="D960">
        <v>16</v>
      </c>
      <c r="E960">
        <v>10</v>
      </c>
      <c r="F960" t="s">
        <v>145</v>
      </c>
      <c r="G960">
        <v>26</v>
      </c>
      <c r="H960">
        <v>23</v>
      </c>
      <c r="I960">
        <v>0.63</v>
      </c>
      <c r="J960">
        <v>0.05</v>
      </c>
      <c r="K960" t="s">
        <v>4</v>
      </c>
      <c r="L960" s="1">
        <v>0.26041666666666669</v>
      </c>
      <c r="M960" s="1">
        <v>0.75416666666666665</v>
      </c>
      <c r="N960">
        <v>711</v>
      </c>
      <c r="O960" s="9" t="s">
        <v>2302</v>
      </c>
    </row>
    <row r="961" spans="1:15" x14ac:dyDescent="0.25">
      <c r="A961" s="8">
        <v>44434</v>
      </c>
      <c r="B961" s="8">
        <v>44448</v>
      </c>
      <c r="C961">
        <v>26</v>
      </c>
      <c r="D961">
        <v>17</v>
      </c>
      <c r="E961">
        <v>9</v>
      </c>
      <c r="F961" t="s">
        <v>145</v>
      </c>
      <c r="G961">
        <v>26</v>
      </c>
      <c r="H961">
        <v>24</v>
      </c>
      <c r="I961">
        <v>0.62</v>
      </c>
      <c r="J961">
        <v>0.04</v>
      </c>
      <c r="K961" t="s">
        <v>4</v>
      </c>
      <c r="L961" s="1">
        <v>0.25972222222222224</v>
      </c>
      <c r="M961" s="1">
        <v>0.75416666666666665</v>
      </c>
      <c r="N961">
        <v>712</v>
      </c>
      <c r="O961" s="9" t="s">
        <v>2302</v>
      </c>
    </row>
    <row r="962" spans="1:15" x14ac:dyDescent="0.25">
      <c r="A962" s="8">
        <v>44435</v>
      </c>
      <c r="B962" s="8">
        <v>44435</v>
      </c>
      <c r="C962">
        <v>25</v>
      </c>
      <c r="D962">
        <v>21</v>
      </c>
      <c r="E962">
        <v>4</v>
      </c>
      <c r="F962" t="s">
        <v>868</v>
      </c>
      <c r="G962">
        <v>26</v>
      </c>
      <c r="H962">
        <v>22</v>
      </c>
      <c r="I962">
        <v>0.72</v>
      </c>
      <c r="J962">
        <v>0.05</v>
      </c>
      <c r="K962" t="s">
        <v>4</v>
      </c>
      <c r="L962" s="1">
        <v>0.2673611111111111</v>
      </c>
      <c r="M962" s="1">
        <v>0.75208333333333333</v>
      </c>
      <c r="N962">
        <v>698</v>
      </c>
      <c r="O962" s="9" t="s">
        <v>2302</v>
      </c>
    </row>
    <row r="963" spans="1:15" x14ac:dyDescent="0.25">
      <c r="A963" s="8">
        <v>44435</v>
      </c>
      <c r="B963" s="8">
        <v>44436</v>
      </c>
      <c r="C963">
        <v>26</v>
      </c>
      <c r="D963">
        <v>22</v>
      </c>
      <c r="E963">
        <v>4</v>
      </c>
      <c r="F963" t="s">
        <v>110</v>
      </c>
      <c r="G963">
        <v>27</v>
      </c>
      <c r="H963">
        <v>24</v>
      </c>
      <c r="I963">
        <v>0.72</v>
      </c>
      <c r="J963">
        <v>0.04</v>
      </c>
      <c r="K963" t="s">
        <v>4</v>
      </c>
      <c r="L963" s="1">
        <v>0.26666666666666666</v>
      </c>
      <c r="M963" s="1">
        <v>0.75208333333333333</v>
      </c>
      <c r="N963">
        <v>699</v>
      </c>
      <c r="O963" s="9" t="s">
        <v>2302</v>
      </c>
    </row>
    <row r="964" spans="1:15" x14ac:dyDescent="0.25">
      <c r="A964" s="8">
        <v>44435</v>
      </c>
      <c r="B964" s="8">
        <v>44437</v>
      </c>
      <c r="C964">
        <v>26</v>
      </c>
      <c r="D964">
        <v>21</v>
      </c>
      <c r="E964">
        <v>5</v>
      </c>
      <c r="F964" t="s">
        <v>110</v>
      </c>
      <c r="G964">
        <v>27</v>
      </c>
      <c r="H964">
        <v>20</v>
      </c>
      <c r="I964">
        <v>0.73</v>
      </c>
      <c r="J964">
        <v>0.39</v>
      </c>
      <c r="K964" t="s">
        <v>4</v>
      </c>
      <c r="L964" s="1">
        <v>0.26597222222222222</v>
      </c>
      <c r="M964" s="1">
        <v>0.75277777777777777</v>
      </c>
      <c r="N964">
        <v>701</v>
      </c>
      <c r="O964" s="9" t="s">
        <v>2302</v>
      </c>
    </row>
    <row r="965" spans="1:15" x14ac:dyDescent="0.25">
      <c r="A965" s="8">
        <v>44435</v>
      </c>
      <c r="B965" s="8">
        <v>44438</v>
      </c>
      <c r="C965">
        <v>27</v>
      </c>
      <c r="D965">
        <v>22</v>
      </c>
      <c r="E965">
        <v>5</v>
      </c>
      <c r="F965" t="s">
        <v>110</v>
      </c>
      <c r="G965">
        <v>28</v>
      </c>
      <c r="H965">
        <v>23</v>
      </c>
      <c r="I965">
        <v>0.75</v>
      </c>
      <c r="J965">
        <v>0.06</v>
      </c>
      <c r="K965" t="s">
        <v>4</v>
      </c>
      <c r="L965" s="1">
        <v>0.26527777777777778</v>
      </c>
      <c r="M965" s="1">
        <v>0.75277777777777777</v>
      </c>
      <c r="N965">
        <v>702</v>
      </c>
      <c r="O965" s="9" t="s">
        <v>2302</v>
      </c>
    </row>
    <row r="966" spans="1:15" x14ac:dyDescent="0.25">
      <c r="A966" s="8">
        <v>44435</v>
      </c>
      <c r="B966" s="8">
        <v>44439</v>
      </c>
      <c r="C966">
        <v>26</v>
      </c>
      <c r="D966">
        <v>23</v>
      </c>
      <c r="E966">
        <v>3</v>
      </c>
      <c r="F966" t="s">
        <v>868</v>
      </c>
      <c r="G966">
        <v>27</v>
      </c>
      <c r="H966">
        <v>29</v>
      </c>
      <c r="I966">
        <v>0.71</v>
      </c>
      <c r="J966">
        <v>0</v>
      </c>
      <c r="K966" t="s">
        <v>4</v>
      </c>
      <c r="L966" s="1">
        <v>0.26458333333333334</v>
      </c>
      <c r="M966" s="1">
        <v>0.75277777777777777</v>
      </c>
      <c r="N966">
        <v>703</v>
      </c>
      <c r="O966" s="9" t="s">
        <v>2302</v>
      </c>
    </row>
    <row r="967" spans="1:15" x14ac:dyDescent="0.25">
      <c r="A967" s="8">
        <v>44435</v>
      </c>
      <c r="B967" s="8">
        <v>44440</v>
      </c>
      <c r="C967">
        <v>27</v>
      </c>
      <c r="D967">
        <v>22</v>
      </c>
      <c r="E967">
        <v>5</v>
      </c>
      <c r="F967" t="s">
        <v>151</v>
      </c>
      <c r="G967">
        <v>28</v>
      </c>
      <c r="H967">
        <v>25</v>
      </c>
      <c r="I967">
        <v>0.73</v>
      </c>
      <c r="J967">
        <v>0</v>
      </c>
      <c r="K967" t="s">
        <v>4</v>
      </c>
      <c r="L967" s="1">
        <v>0.26458333333333334</v>
      </c>
      <c r="M967" s="1">
        <v>0.75277777777777777</v>
      </c>
      <c r="N967">
        <v>703</v>
      </c>
      <c r="O967" s="9" t="s">
        <v>2302</v>
      </c>
    </row>
    <row r="968" spans="1:15" x14ac:dyDescent="0.25">
      <c r="A968" s="8">
        <v>44435</v>
      </c>
      <c r="B968" s="8">
        <v>44441</v>
      </c>
      <c r="C968">
        <v>27</v>
      </c>
      <c r="D968">
        <v>22</v>
      </c>
      <c r="E968">
        <v>5</v>
      </c>
      <c r="F968" t="s">
        <v>9</v>
      </c>
      <c r="G968">
        <v>27</v>
      </c>
      <c r="H968">
        <v>26</v>
      </c>
      <c r="I968">
        <v>0.63</v>
      </c>
      <c r="J968">
        <v>0.01</v>
      </c>
      <c r="K968" t="s">
        <v>4</v>
      </c>
      <c r="L968" s="1">
        <v>0.2638888888888889</v>
      </c>
      <c r="M968" s="1">
        <v>0.75277777777777777</v>
      </c>
      <c r="N968">
        <v>704</v>
      </c>
      <c r="O968" s="9" t="s">
        <v>2302</v>
      </c>
    </row>
    <row r="969" spans="1:15" x14ac:dyDescent="0.25">
      <c r="A969" s="8">
        <v>44435</v>
      </c>
      <c r="B969" s="8">
        <v>44442</v>
      </c>
      <c r="C969">
        <v>25</v>
      </c>
      <c r="D969">
        <v>19</v>
      </c>
      <c r="E969">
        <v>6</v>
      </c>
      <c r="F969" t="s">
        <v>217</v>
      </c>
      <c r="G969">
        <v>25</v>
      </c>
      <c r="H969">
        <v>25</v>
      </c>
      <c r="I969">
        <v>0.6</v>
      </c>
      <c r="J969">
        <v>0.42</v>
      </c>
      <c r="K969">
        <v>0.2</v>
      </c>
      <c r="L969" s="1">
        <v>0.26319444444444445</v>
      </c>
      <c r="M969" s="1">
        <v>0.75347222222222221</v>
      </c>
      <c r="N969">
        <v>706</v>
      </c>
      <c r="O969" s="9" t="s">
        <v>2302</v>
      </c>
    </row>
    <row r="970" spans="1:15" x14ac:dyDescent="0.25">
      <c r="A970" s="8">
        <v>44435</v>
      </c>
      <c r="B970" s="8">
        <v>44443</v>
      </c>
      <c r="C970">
        <v>25</v>
      </c>
      <c r="D970">
        <v>16</v>
      </c>
      <c r="E970">
        <v>9</v>
      </c>
      <c r="F970" t="s">
        <v>897</v>
      </c>
      <c r="G970">
        <v>26</v>
      </c>
      <c r="H970">
        <v>23</v>
      </c>
      <c r="I970">
        <v>0.56999999999999995</v>
      </c>
      <c r="J970">
        <v>0.45</v>
      </c>
      <c r="K970">
        <v>0.3</v>
      </c>
      <c r="L970" s="1">
        <v>0.26250000000000001</v>
      </c>
      <c r="M970" s="1">
        <v>0.75347222222222221</v>
      </c>
      <c r="N970">
        <v>707</v>
      </c>
      <c r="O970" s="9" t="s">
        <v>2302</v>
      </c>
    </row>
    <row r="971" spans="1:15" x14ac:dyDescent="0.25">
      <c r="A971" s="8">
        <v>44435</v>
      </c>
      <c r="B971" s="8">
        <v>44444</v>
      </c>
      <c r="C971">
        <v>25</v>
      </c>
      <c r="D971">
        <v>16</v>
      </c>
      <c r="E971">
        <v>9</v>
      </c>
      <c r="F971" t="s">
        <v>115</v>
      </c>
      <c r="G971">
        <v>25</v>
      </c>
      <c r="H971">
        <v>20</v>
      </c>
      <c r="I971">
        <v>0.61</v>
      </c>
      <c r="J971">
        <v>0.06</v>
      </c>
      <c r="K971" t="s">
        <v>4</v>
      </c>
      <c r="L971" s="1">
        <v>0.26180555555555557</v>
      </c>
      <c r="M971" s="1">
        <v>0.75347222222222221</v>
      </c>
      <c r="N971">
        <v>708</v>
      </c>
      <c r="O971" s="9" t="s">
        <v>2302</v>
      </c>
    </row>
    <row r="972" spans="1:15" x14ac:dyDescent="0.25">
      <c r="A972" s="8">
        <v>44435</v>
      </c>
      <c r="B972" s="8">
        <v>44445</v>
      </c>
      <c r="C972">
        <v>25</v>
      </c>
      <c r="D972">
        <v>16</v>
      </c>
      <c r="E972">
        <v>9</v>
      </c>
      <c r="F972" t="s">
        <v>145</v>
      </c>
      <c r="G972">
        <v>26</v>
      </c>
      <c r="H972">
        <v>20</v>
      </c>
      <c r="I972">
        <v>0.62</v>
      </c>
      <c r="J972">
        <v>0.05</v>
      </c>
      <c r="K972" t="s">
        <v>4</v>
      </c>
      <c r="L972" s="1">
        <v>0.26111111111111113</v>
      </c>
      <c r="M972" s="1">
        <v>0.75347222222222221</v>
      </c>
      <c r="N972">
        <v>709</v>
      </c>
      <c r="O972" s="9" t="s">
        <v>2302</v>
      </c>
    </row>
    <row r="973" spans="1:15" x14ac:dyDescent="0.25">
      <c r="A973" s="8">
        <v>44435</v>
      </c>
      <c r="B973" s="8">
        <v>44446</v>
      </c>
      <c r="C973">
        <v>25</v>
      </c>
      <c r="D973">
        <v>17</v>
      </c>
      <c r="E973">
        <v>8</v>
      </c>
      <c r="F973" t="s">
        <v>110</v>
      </c>
      <c r="G973">
        <v>26</v>
      </c>
      <c r="H973">
        <v>19</v>
      </c>
      <c r="I973">
        <v>0.57999999999999996</v>
      </c>
      <c r="J973">
        <v>0.05</v>
      </c>
      <c r="K973" t="s">
        <v>4</v>
      </c>
      <c r="L973" s="1">
        <v>0.26041666666666669</v>
      </c>
      <c r="M973" s="1">
        <v>0.75347222222222221</v>
      </c>
      <c r="N973">
        <v>710</v>
      </c>
      <c r="O973" s="9" t="s">
        <v>2302</v>
      </c>
    </row>
    <row r="974" spans="1:15" x14ac:dyDescent="0.25">
      <c r="A974" s="8">
        <v>44435</v>
      </c>
      <c r="B974" s="8">
        <v>44447</v>
      </c>
      <c r="C974">
        <v>26</v>
      </c>
      <c r="D974">
        <v>18</v>
      </c>
      <c r="E974">
        <v>8</v>
      </c>
      <c r="F974" t="s">
        <v>110</v>
      </c>
      <c r="G974">
        <v>26</v>
      </c>
      <c r="H974">
        <v>14</v>
      </c>
      <c r="I974">
        <v>0.55000000000000004</v>
      </c>
      <c r="J974">
        <v>0.05</v>
      </c>
      <c r="K974" t="s">
        <v>4</v>
      </c>
      <c r="L974" s="1">
        <v>0.26041666666666669</v>
      </c>
      <c r="M974" s="1">
        <v>0.75416666666666665</v>
      </c>
      <c r="N974">
        <v>711</v>
      </c>
      <c r="O974" s="9" t="s">
        <v>2302</v>
      </c>
    </row>
    <row r="975" spans="1:15" x14ac:dyDescent="0.25">
      <c r="A975" s="8">
        <v>44435</v>
      </c>
      <c r="B975" s="8">
        <v>44448</v>
      </c>
      <c r="C975">
        <v>26</v>
      </c>
      <c r="D975">
        <v>18</v>
      </c>
      <c r="E975">
        <v>8</v>
      </c>
      <c r="F975" t="s">
        <v>145</v>
      </c>
      <c r="G975">
        <v>26</v>
      </c>
      <c r="H975">
        <v>14</v>
      </c>
      <c r="I975">
        <v>0.48</v>
      </c>
      <c r="J975">
        <v>0.05</v>
      </c>
      <c r="K975" t="s">
        <v>4</v>
      </c>
      <c r="L975" s="1">
        <v>0.25972222222222224</v>
      </c>
      <c r="M975" s="1">
        <v>0.75416666666666665</v>
      </c>
      <c r="N975">
        <v>712</v>
      </c>
      <c r="O975" s="9" t="s">
        <v>2302</v>
      </c>
    </row>
    <row r="976" spans="1:15" x14ac:dyDescent="0.25">
      <c r="A976" s="8">
        <v>44435</v>
      </c>
      <c r="B976" s="8">
        <v>44449</v>
      </c>
      <c r="C976">
        <v>27</v>
      </c>
      <c r="D976">
        <v>19</v>
      </c>
      <c r="E976">
        <v>8</v>
      </c>
      <c r="F976" t="s">
        <v>239</v>
      </c>
      <c r="G976">
        <v>26</v>
      </c>
      <c r="H976">
        <v>10</v>
      </c>
      <c r="I976">
        <v>0.31</v>
      </c>
      <c r="J976">
        <v>0.05</v>
      </c>
      <c r="K976" t="s">
        <v>4</v>
      </c>
      <c r="L976" s="1">
        <v>0.2590277777777778</v>
      </c>
      <c r="M976" s="1">
        <v>0.75416666666666665</v>
      </c>
      <c r="N976">
        <v>713</v>
      </c>
      <c r="O976" s="9" t="s">
        <v>2302</v>
      </c>
    </row>
    <row r="977" spans="1:15" x14ac:dyDescent="0.25">
      <c r="A977" s="8">
        <v>44436</v>
      </c>
      <c r="B977" s="8">
        <v>44436</v>
      </c>
      <c r="C977">
        <v>26</v>
      </c>
      <c r="D977">
        <v>21</v>
      </c>
      <c r="E977">
        <v>5</v>
      </c>
      <c r="F977" t="s">
        <v>868</v>
      </c>
      <c r="G977">
        <v>26</v>
      </c>
      <c r="H977">
        <v>23</v>
      </c>
      <c r="I977">
        <v>0.72</v>
      </c>
      <c r="J977">
        <v>0.05</v>
      </c>
      <c r="K977" t="s">
        <v>4</v>
      </c>
      <c r="L977" s="1">
        <v>0.26666666666666666</v>
      </c>
      <c r="M977" s="1">
        <v>0.75208333333333333</v>
      </c>
      <c r="N977">
        <v>699</v>
      </c>
      <c r="O977" s="9" t="s">
        <v>2302</v>
      </c>
    </row>
    <row r="978" spans="1:15" x14ac:dyDescent="0.25">
      <c r="A978" s="8">
        <v>44436</v>
      </c>
      <c r="B978" s="8">
        <v>44437</v>
      </c>
      <c r="C978">
        <v>27</v>
      </c>
      <c r="D978">
        <v>22</v>
      </c>
      <c r="E978">
        <v>5</v>
      </c>
      <c r="F978" t="s">
        <v>199</v>
      </c>
      <c r="G978">
        <v>27</v>
      </c>
      <c r="H978">
        <v>23</v>
      </c>
      <c r="I978">
        <v>0.73</v>
      </c>
      <c r="J978">
        <v>0.39</v>
      </c>
      <c r="K978" t="s">
        <v>4</v>
      </c>
      <c r="L978" s="1">
        <v>0.26597222222222222</v>
      </c>
      <c r="M978" s="1">
        <v>0.75277777777777777</v>
      </c>
      <c r="N978">
        <v>701</v>
      </c>
      <c r="O978" s="9" t="s">
        <v>2302</v>
      </c>
    </row>
    <row r="979" spans="1:15" x14ac:dyDescent="0.25">
      <c r="A979" s="8">
        <v>44436</v>
      </c>
      <c r="B979" s="8">
        <v>44438</v>
      </c>
      <c r="C979">
        <v>27</v>
      </c>
      <c r="D979">
        <v>22</v>
      </c>
      <c r="E979">
        <v>5</v>
      </c>
      <c r="F979" t="s">
        <v>110</v>
      </c>
      <c r="G979">
        <v>28</v>
      </c>
      <c r="H979">
        <v>25</v>
      </c>
      <c r="I979">
        <v>0.75</v>
      </c>
      <c r="J979">
        <v>0.04</v>
      </c>
      <c r="K979" t="s">
        <v>4</v>
      </c>
      <c r="L979" s="1">
        <v>0.26527777777777778</v>
      </c>
      <c r="M979" s="1">
        <v>0.75277777777777777</v>
      </c>
      <c r="N979">
        <v>702</v>
      </c>
      <c r="O979" s="9" t="s">
        <v>2302</v>
      </c>
    </row>
    <row r="980" spans="1:15" x14ac:dyDescent="0.25">
      <c r="A980" s="8">
        <v>44436</v>
      </c>
      <c r="B980" s="8">
        <v>44439</v>
      </c>
      <c r="C980">
        <v>25</v>
      </c>
      <c r="D980">
        <v>22</v>
      </c>
      <c r="E980">
        <v>3</v>
      </c>
      <c r="F980" t="s">
        <v>144</v>
      </c>
      <c r="G980">
        <v>25</v>
      </c>
      <c r="H980">
        <v>34</v>
      </c>
      <c r="I980">
        <v>0.72</v>
      </c>
      <c r="J980">
        <v>0.01</v>
      </c>
      <c r="K980" t="s">
        <v>4</v>
      </c>
      <c r="L980" s="1">
        <v>0.26458333333333334</v>
      </c>
      <c r="M980" s="1">
        <v>0.75277777777777777</v>
      </c>
      <c r="N980">
        <v>703</v>
      </c>
      <c r="O980" s="9" t="s">
        <v>2302</v>
      </c>
    </row>
    <row r="981" spans="1:15" x14ac:dyDescent="0.25">
      <c r="A981" s="8">
        <v>44436</v>
      </c>
      <c r="B981" s="8">
        <v>44440</v>
      </c>
      <c r="C981">
        <v>25</v>
      </c>
      <c r="D981">
        <v>21</v>
      </c>
      <c r="E981">
        <v>4</v>
      </c>
      <c r="F981" t="s">
        <v>7</v>
      </c>
      <c r="G981">
        <v>26</v>
      </c>
      <c r="H981">
        <v>37</v>
      </c>
      <c r="I981">
        <v>0.67</v>
      </c>
      <c r="J981">
        <v>0</v>
      </c>
      <c r="K981" t="s">
        <v>4</v>
      </c>
      <c r="L981" s="1">
        <v>0.26458333333333334</v>
      </c>
      <c r="M981" s="1">
        <v>0.75277777777777777</v>
      </c>
      <c r="N981">
        <v>703</v>
      </c>
      <c r="O981" s="9" t="s">
        <v>2302</v>
      </c>
    </row>
    <row r="982" spans="1:15" x14ac:dyDescent="0.25">
      <c r="A982" s="8">
        <v>44436</v>
      </c>
      <c r="B982" s="8">
        <v>44441</v>
      </c>
      <c r="C982">
        <v>26</v>
      </c>
      <c r="D982">
        <v>21</v>
      </c>
      <c r="E982">
        <v>5</v>
      </c>
      <c r="F982" t="s">
        <v>9</v>
      </c>
      <c r="G982">
        <v>26</v>
      </c>
      <c r="H982">
        <v>27</v>
      </c>
      <c r="I982">
        <v>0.62</v>
      </c>
      <c r="J982">
        <v>0.01</v>
      </c>
      <c r="K982" t="s">
        <v>4</v>
      </c>
      <c r="L982" s="1">
        <v>0.2638888888888889</v>
      </c>
      <c r="M982" s="1">
        <v>0.75277777777777777</v>
      </c>
      <c r="N982">
        <v>704</v>
      </c>
      <c r="O982" s="9" t="s">
        <v>2302</v>
      </c>
    </row>
    <row r="983" spans="1:15" x14ac:dyDescent="0.25">
      <c r="A983" s="8">
        <v>44436</v>
      </c>
      <c r="B983" s="8">
        <v>44442</v>
      </c>
      <c r="C983">
        <v>26</v>
      </c>
      <c r="D983">
        <v>20</v>
      </c>
      <c r="E983">
        <v>6</v>
      </c>
      <c r="F983" t="s">
        <v>9</v>
      </c>
      <c r="G983">
        <v>26</v>
      </c>
      <c r="H983">
        <v>26</v>
      </c>
      <c r="I983">
        <v>0.59</v>
      </c>
      <c r="J983">
        <v>0.01</v>
      </c>
      <c r="K983" t="s">
        <v>4</v>
      </c>
      <c r="L983" s="1">
        <v>0.26319444444444445</v>
      </c>
      <c r="M983" s="1">
        <v>0.75347222222222221</v>
      </c>
      <c r="N983">
        <v>706</v>
      </c>
      <c r="O983" s="9" t="s">
        <v>2302</v>
      </c>
    </row>
    <row r="984" spans="1:15" x14ac:dyDescent="0.25">
      <c r="A984" s="8">
        <v>44436</v>
      </c>
      <c r="B984" s="8">
        <v>44443</v>
      </c>
      <c r="C984">
        <v>26</v>
      </c>
      <c r="D984">
        <v>20</v>
      </c>
      <c r="E984">
        <v>6</v>
      </c>
      <c r="F984" t="s">
        <v>868</v>
      </c>
      <c r="G984">
        <v>26</v>
      </c>
      <c r="H984">
        <v>23</v>
      </c>
      <c r="I984">
        <v>0.64</v>
      </c>
      <c r="J984">
        <v>0.05</v>
      </c>
      <c r="K984" t="s">
        <v>4</v>
      </c>
      <c r="L984" s="1">
        <v>0.26250000000000001</v>
      </c>
      <c r="M984" s="1">
        <v>0.75347222222222221</v>
      </c>
      <c r="N984">
        <v>707</v>
      </c>
      <c r="O984" s="9" t="s">
        <v>2302</v>
      </c>
    </row>
    <row r="985" spans="1:15" x14ac:dyDescent="0.25">
      <c r="A985" s="8">
        <v>44436</v>
      </c>
      <c r="B985" s="8">
        <v>44444</v>
      </c>
      <c r="C985">
        <v>26</v>
      </c>
      <c r="D985">
        <v>16</v>
      </c>
      <c r="E985">
        <v>10</v>
      </c>
      <c r="F985" t="s">
        <v>145</v>
      </c>
      <c r="G985">
        <v>26</v>
      </c>
      <c r="H985">
        <v>17</v>
      </c>
      <c r="I985">
        <v>0.64</v>
      </c>
      <c r="J985">
        <v>0.05</v>
      </c>
      <c r="K985" t="s">
        <v>4</v>
      </c>
      <c r="L985" s="1">
        <v>0.26180555555555557</v>
      </c>
      <c r="M985" s="1">
        <v>0.75347222222222221</v>
      </c>
      <c r="N985">
        <v>708</v>
      </c>
      <c r="O985" s="9" t="s">
        <v>2302</v>
      </c>
    </row>
    <row r="986" spans="1:15" x14ac:dyDescent="0.25">
      <c r="A986" s="8">
        <v>44436</v>
      </c>
      <c r="B986" s="8">
        <v>44445</v>
      </c>
      <c r="C986">
        <v>26</v>
      </c>
      <c r="D986">
        <v>18</v>
      </c>
      <c r="E986">
        <v>8</v>
      </c>
      <c r="F986" t="s">
        <v>145</v>
      </c>
      <c r="G986">
        <v>26</v>
      </c>
      <c r="H986">
        <v>17</v>
      </c>
      <c r="I986">
        <v>0.6</v>
      </c>
      <c r="J986">
        <v>0.06</v>
      </c>
      <c r="K986" t="s">
        <v>4</v>
      </c>
      <c r="L986" s="1">
        <v>0.26111111111111113</v>
      </c>
      <c r="M986" s="1">
        <v>0.75347222222222221</v>
      </c>
      <c r="N986">
        <v>709</v>
      </c>
      <c r="O986" s="9" t="s">
        <v>2302</v>
      </c>
    </row>
    <row r="987" spans="1:15" x14ac:dyDescent="0.25">
      <c r="A987" s="8">
        <v>44436</v>
      </c>
      <c r="B987" s="8">
        <v>44446</v>
      </c>
      <c r="C987">
        <v>26</v>
      </c>
      <c r="D987">
        <v>17</v>
      </c>
      <c r="E987">
        <v>9</v>
      </c>
      <c r="F987" t="s">
        <v>110</v>
      </c>
      <c r="G987">
        <v>26</v>
      </c>
      <c r="H987">
        <v>21</v>
      </c>
      <c r="I987">
        <v>0.62</v>
      </c>
      <c r="J987">
        <v>0.04</v>
      </c>
      <c r="K987" t="s">
        <v>4</v>
      </c>
      <c r="L987" s="1">
        <v>0.26041666666666669</v>
      </c>
      <c r="M987" s="1">
        <v>0.75347222222222221</v>
      </c>
      <c r="N987">
        <v>710</v>
      </c>
      <c r="O987" s="9" t="s">
        <v>2302</v>
      </c>
    </row>
    <row r="988" spans="1:15" x14ac:dyDescent="0.25">
      <c r="A988" s="8">
        <v>44436</v>
      </c>
      <c r="B988" s="8">
        <v>44447</v>
      </c>
      <c r="C988">
        <v>26</v>
      </c>
      <c r="D988">
        <v>17</v>
      </c>
      <c r="E988">
        <v>9</v>
      </c>
      <c r="F988" t="s">
        <v>110</v>
      </c>
      <c r="G988">
        <v>26</v>
      </c>
      <c r="H988">
        <v>27</v>
      </c>
      <c r="I988">
        <v>0.6</v>
      </c>
      <c r="J988">
        <v>0.04</v>
      </c>
      <c r="K988" t="s">
        <v>4</v>
      </c>
      <c r="L988" s="1">
        <v>0.26041666666666669</v>
      </c>
      <c r="M988" s="1">
        <v>0.75416666666666665</v>
      </c>
      <c r="N988">
        <v>711</v>
      </c>
      <c r="O988" s="9" t="s">
        <v>2302</v>
      </c>
    </row>
    <row r="989" spans="1:15" x14ac:dyDescent="0.25">
      <c r="A989" s="8">
        <v>44436</v>
      </c>
      <c r="B989" s="8">
        <v>44448</v>
      </c>
      <c r="C989">
        <v>26</v>
      </c>
      <c r="D989">
        <v>18</v>
      </c>
      <c r="E989">
        <v>8</v>
      </c>
      <c r="F989" t="s">
        <v>199</v>
      </c>
      <c r="G989">
        <v>26</v>
      </c>
      <c r="H989">
        <v>26</v>
      </c>
      <c r="I989">
        <v>0.61</v>
      </c>
      <c r="J989">
        <v>0.05</v>
      </c>
      <c r="K989" t="s">
        <v>4</v>
      </c>
      <c r="L989" s="1">
        <v>0.25972222222222224</v>
      </c>
      <c r="M989" s="1">
        <v>0.75416666666666665</v>
      </c>
      <c r="N989">
        <v>712</v>
      </c>
      <c r="O989" s="9" t="s">
        <v>2302</v>
      </c>
    </row>
    <row r="990" spans="1:15" x14ac:dyDescent="0.25">
      <c r="A990" s="8">
        <v>44436</v>
      </c>
      <c r="B990" s="8">
        <v>44449</v>
      </c>
      <c r="C990">
        <v>27</v>
      </c>
      <c r="D990">
        <v>18</v>
      </c>
      <c r="E990">
        <v>9</v>
      </c>
      <c r="F990" t="s">
        <v>115</v>
      </c>
      <c r="G990">
        <v>27</v>
      </c>
      <c r="H990">
        <v>24</v>
      </c>
      <c r="I990">
        <v>0.61</v>
      </c>
      <c r="J990">
        <v>0.05</v>
      </c>
      <c r="K990" t="s">
        <v>4</v>
      </c>
      <c r="L990" s="1">
        <v>0.2590277777777778</v>
      </c>
      <c r="M990" s="1">
        <v>0.75416666666666665</v>
      </c>
      <c r="N990">
        <v>713</v>
      </c>
      <c r="O990" s="9" t="s">
        <v>2302</v>
      </c>
    </row>
    <row r="991" spans="1:15" x14ac:dyDescent="0.25">
      <c r="A991" s="8">
        <v>44436</v>
      </c>
      <c r="B991" s="8">
        <v>44450</v>
      </c>
      <c r="C991">
        <v>28</v>
      </c>
      <c r="D991">
        <v>19</v>
      </c>
      <c r="E991">
        <v>9</v>
      </c>
      <c r="F991" t="s">
        <v>110</v>
      </c>
      <c r="G991">
        <v>27</v>
      </c>
      <c r="H991">
        <v>27</v>
      </c>
      <c r="I991">
        <v>0.65</v>
      </c>
      <c r="J991">
        <v>0.04</v>
      </c>
      <c r="K991" t="s">
        <v>4</v>
      </c>
      <c r="L991" s="1">
        <v>0.25833333333333336</v>
      </c>
      <c r="M991" s="1">
        <v>0.75416666666666665</v>
      </c>
      <c r="N991">
        <v>714</v>
      </c>
      <c r="O991" s="9" t="s">
        <v>2302</v>
      </c>
    </row>
    <row r="992" spans="1:15" x14ac:dyDescent="0.25">
      <c r="A992" s="8">
        <v>44437</v>
      </c>
      <c r="B992" s="8">
        <v>44437</v>
      </c>
      <c r="C992">
        <v>26</v>
      </c>
      <c r="D992">
        <v>23</v>
      </c>
      <c r="E992">
        <v>3</v>
      </c>
      <c r="F992" t="s">
        <v>224</v>
      </c>
      <c r="G992">
        <v>27</v>
      </c>
      <c r="H992">
        <v>22</v>
      </c>
      <c r="I992">
        <v>0.7</v>
      </c>
      <c r="J992">
        <v>0.42</v>
      </c>
      <c r="K992">
        <v>0.2</v>
      </c>
      <c r="L992" s="1">
        <v>0.26597222222222222</v>
      </c>
      <c r="M992" s="1">
        <v>0.75277777777777777</v>
      </c>
      <c r="N992">
        <v>701</v>
      </c>
      <c r="O992" s="9" t="s">
        <v>2302</v>
      </c>
    </row>
    <row r="993" spans="1:15" x14ac:dyDescent="0.25">
      <c r="A993" s="8">
        <v>44437</v>
      </c>
      <c r="B993" s="8">
        <v>44437</v>
      </c>
      <c r="C993">
        <v>26</v>
      </c>
      <c r="D993">
        <v>23</v>
      </c>
      <c r="E993">
        <v>3</v>
      </c>
      <c r="F993" t="s">
        <v>224</v>
      </c>
      <c r="G993">
        <v>27</v>
      </c>
      <c r="H993">
        <v>22</v>
      </c>
      <c r="I993">
        <v>0.7</v>
      </c>
      <c r="J993">
        <v>0.42</v>
      </c>
      <c r="K993">
        <v>0.2</v>
      </c>
      <c r="L993" s="1">
        <v>0.26597222222222222</v>
      </c>
      <c r="M993" s="1">
        <v>0.75277777777777777</v>
      </c>
      <c r="N993">
        <v>701</v>
      </c>
      <c r="O993" s="9" t="s">
        <v>2302</v>
      </c>
    </row>
    <row r="994" spans="1:15" x14ac:dyDescent="0.25">
      <c r="A994" s="8">
        <v>44437</v>
      </c>
      <c r="B994" s="8">
        <v>44438</v>
      </c>
      <c r="C994">
        <v>26</v>
      </c>
      <c r="D994">
        <v>22</v>
      </c>
      <c r="E994">
        <v>4</v>
      </c>
      <c r="F994" t="s">
        <v>26</v>
      </c>
      <c r="G994">
        <v>27</v>
      </c>
      <c r="H994">
        <v>24</v>
      </c>
      <c r="I994">
        <v>0.77</v>
      </c>
      <c r="J994">
        <v>0.43</v>
      </c>
      <c r="K994">
        <v>0.2</v>
      </c>
      <c r="L994" s="1">
        <v>0.26527777777777778</v>
      </c>
      <c r="M994" s="1">
        <v>0.75277777777777777</v>
      </c>
      <c r="N994">
        <v>702</v>
      </c>
      <c r="O994" s="9" t="s">
        <v>2302</v>
      </c>
    </row>
    <row r="995" spans="1:15" x14ac:dyDescent="0.25">
      <c r="A995" s="8">
        <v>44437</v>
      </c>
      <c r="B995" s="8">
        <v>44438</v>
      </c>
      <c r="C995">
        <v>26</v>
      </c>
      <c r="D995">
        <v>22</v>
      </c>
      <c r="E995">
        <v>4</v>
      </c>
      <c r="F995" t="s">
        <v>26</v>
      </c>
      <c r="G995">
        <v>27</v>
      </c>
      <c r="H995">
        <v>24</v>
      </c>
      <c r="I995">
        <v>0.77</v>
      </c>
      <c r="J995">
        <v>0.43</v>
      </c>
      <c r="K995">
        <v>0.2</v>
      </c>
      <c r="L995" s="1">
        <v>0.26527777777777778</v>
      </c>
      <c r="M995" s="1">
        <v>0.75277777777777777</v>
      </c>
      <c r="N995">
        <v>702</v>
      </c>
      <c r="O995" s="9" t="s">
        <v>2302</v>
      </c>
    </row>
    <row r="996" spans="1:15" x14ac:dyDescent="0.25">
      <c r="A996" s="8">
        <v>44437</v>
      </c>
      <c r="B996" s="8">
        <v>44439</v>
      </c>
      <c r="C996">
        <v>25</v>
      </c>
      <c r="D996">
        <v>23</v>
      </c>
      <c r="E996">
        <v>2</v>
      </c>
      <c r="F996" t="s">
        <v>263</v>
      </c>
      <c r="G996">
        <v>26</v>
      </c>
      <c r="H996">
        <v>30</v>
      </c>
      <c r="I996">
        <v>0.69</v>
      </c>
      <c r="J996">
        <v>0.01</v>
      </c>
      <c r="K996" t="s">
        <v>4</v>
      </c>
      <c r="L996" s="1">
        <v>0.26458333333333334</v>
      </c>
      <c r="M996" s="1">
        <v>0.75277777777777777</v>
      </c>
      <c r="N996">
        <v>703</v>
      </c>
      <c r="O996" s="9" t="s">
        <v>2302</v>
      </c>
    </row>
    <row r="997" spans="1:15" x14ac:dyDescent="0.25">
      <c r="A997" s="8">
        <v>44437</v>
      </c>
      <c r="B997" s="8">
        <v>44439</v>
      </c>
      <c r="C997">
        <v>25</v>
      </c>
      <c r="D997">
        <v>23</v>
      </c>
      <c r="E997">
        <v>2</v>
      </c>
      <c r="F997" t="s">
        <v>263</v>
      </c>
      <c r="G997">
        <v>26</v>
      </c>
      <c r="H997">
        <v>30</v>
      </c>
      <c r="I997">
        <v>0.69</v>
      </c>
      <c r="J997">
        <v>0.01</v>
      </c>
      <c r="K997" t="s">
        <v>4</v>
      </c>
      <c r="L997" s="1">
        <v>0.26458333333333334</v>
      </c>
      <c r="M997" s="1">
        <v>0.75277777777777777</v>
      </c>
      <c r="N997">
        <v>703</v>
      </c>
      <c r="O997" s="9" t="s">
        <v>2302</v>
      </c>
    </row>
    <row r="998" spans="1:15" x14ac:dyDescent="0.25">
      <c r="A998" s="8">
        <v>44437</v>
      </c>
      <c r="B998" s="8">
        <v>44440</v>
      </c>
      <c r="C998">
        <v>26</v>
      </c>
      <c r="D998">
        <v>21</v>
      </c>
      <c r="E998">
        <v>5</v>
      </c>
      <c r="F998" t="s">
        <v>162</v>
      </c>
      <c r="G998">
        <v>27</v>
      </c>
      <c r="H998">
        <v>33</v>
      </c>
      <c r="I998">
        <v>0.6</v>
      </c>
      <c r="J998">
        <v>0</v>
      </c>
      <c r="K998" t="s">
        <v>4</v>
      </c>
      <c r="L998" s="1">
        <v>0.26458333333333334</v>
      </c>
      <c r="M998" s="1">
        <v>0.75277777777777777</v>
      </c>
      <c r="N998">
        <v>703</v>
      </c>
      <c r="O998" s="9" t="s">
        <v>2302</v>
      </c>
    </row>
    <row r="999" spans="1:15" x14ac:dyDescent="0.25">
      <c r="A999" s="8">
        <v>44437</v>
      </c>
      <c r="B999" s="8">
        <v>44440</v>
      </c>
      <c r="C999">
        <v>26</v>
      </c>
      <c r="D999">
        <v>21</v>
      </c>
      <c r="E999">
        <v>5</v>
      </c>
      <c r="F999" t="s">
        <v>162</v>
      </c>
      <c r="G999">
        <v>27</v>
      </c>
      <c r="H999">
        <v>33</v>
      </c>
      <c r="I999">
        <v>0.6</v>
      </c>
      <c r="J999">
        <v>0</v>
      </c>
      <c r="K999" t="s">
        <v>4</v>
      </c>
      <c r="L999" s="1">
        <v>0.26458333333333334</v>
      </c>
      <c r="M999" s="1">
        <v>0.75277777777777777</v>
      </c>
      <c r="N999">
        <v>703</v>
      </c>
      <c r="O999" s="9" t="s">
        <v>2302</v>
      </c>
    </row>
    <row r="1000" spans="1:15" x14ac:dyDescent="0.25">
      <c r="A1000" s="8">
        <v>44437</v>
      </c>
      <c r="B1000" s="8">
        <v>44441</v>
      </c>
      <c r="C1000">
        <v>25</v>
      </c>
      <c r="D1000">
        <v>21</v>
      </c>
      <c r="E1000">
        <v>4</v>
      </c>
      <c r="F1000" t="s">
        <v>263</v>
      </c>
      <c r="G1000">
        <v>26</v>
      </c>
      <c r="H1000">
        <v>36</v>
      </c>
      <c r="I1000">
        <v>0.6</v>
      </c>
      <c r="J1000">
        <v>0</v>
      </c>
      <c r="K1000" t="s">
        <v>4</v>
      </c>
      <c r="L1000" s="1">
        <v>0.2638888888888889</v>
      </c>
      <c r="M1000" s="1">
        <v>0.75277777777777777</v>
      </c>
      <c r="N1000">
        <v>704</v>
      </c>
      <c r="O1000" s="9" t="s">
        <v>2302</v>
      </c>
    </row>
    <row r="1001" spans="1:15" x14ac:dyDescent="0.25">
      <c r="A1001" s="8">
        <v>44437</v>
      </c>
      <c r="B1001" s="8">
        <v>44441</v>
      </c>
      <c r="C1001">
        <v>25</v>
      </c>
      <c r="D1001">
        <v>21</v>
      </c>
      <c r="E1001">
        <v>4</v>
      </c>
      <c r="F1001" t="s">
        <v>263</v>
      </c>
      <c r="G1001">
        <v>26</v>
      </c>
      <c r="H1001">
        <v>36</v>
      </c>
      <c r="I1001">
        <v>0.6</v>
      </c>
      <c r="J1001">
        <v>0</v>
      </c>
      <c r="K1001" t="s">
        <v>4</v>
      </c>
      <c r="L1001" s="1">
        <v>0.2638888888888889</v>
      </c>
      <c r="M1001" s="1">
        <v>0.75277777777777777</v>
      </c>
      <c r="N1001">
        <v>704</v>
      </c>
      <c r="O1001" s="9" t="s">
        <v>2302</v>
      </c>
    </row>
    <row r="1002" spans="1:15" x14ac:dyDescent="0.25">
      <c r="A1002" s="8">
        <v>44437</v>
      </c>
      <c r="B1002" s="8">
        <v>44442</v>
      </c>
      <c r="C1002">
        <v>25</v>
      </c>
      <c r="D1002">
        <v>20</v>
      </c>
      <c r="E1002">
        <v>5</v>
      </c>
      <c r="F1002" t="s">
        <v>868</v>
      </c>
      <c r="G1002">
        <v>26</v>
      </c>
      <c r="H1002">
        <v>25</v>
      </c>
      <c r="I1002">
        <v>0.6</v>
      </c>
      <c r="J1002">
        <v>0.01</v>
      </c>
      <c r="K1002" t="s">
        <v>4</v>
      </c>
      <c r="L1002" s="1">
        <v>0.26319444444444445</v>
      </c>
      <c r="M1002" s="1">
        <v>0.75347222222222221</v>
      </c>
      <c r="N1002">
        <v>706</v>
      </c>
      <c r="O1002" s="9" t="s">
        <v>2302</v>
      </c>
    </row>
    <row r="1003" spans="1:15" x14ac:dyDescent="0.25">
      <c r="A1003" s="8">
        <v>44437</v>
      </c>
      <c r="B1003" s="8">
        <v>44442</v>
      </c>
      <c r="C1003">
        <v>25</v>
      </c>
      <c r="D1003">
        <v>20</v>
      </c>
      <c r="E1003">
        <v>5</v>
      </c>
      <c r="F1003" t="s">
        <v>868</v>
      </c>
      <c r="G1003">
        <v>26</v>
      </c>
      <c r="H1003">
        <v>25</v>
      </c>
      <c r="I1003">
        <v>0.6</v>
      </c>
      <c r="J1003">
        <v>0.01</v>
      </c>
      <c r="K1003" t="s">
        <v>4</v>
      </c>
      <c r="L1003" s="1">
        <v>0.26319444444444445</v>
      </c>
      <c r="M1003" s="1">
        <v>0.75347222222222221</v>
      </c>
      <c r="N1003">
        <v>706</v>
      </c>
      <c r="O1003" s="9" t="s">
        <v>2302</v>
      </c>
    </row>
    <row r="1004" spans="1:15" x14ac:dyDescent="0.25">
      <c r="A1004" s="8">
        <v>44437</v>
      </c>
      <c r="B1004" s="8">
        <v>44443</v>
      </c>
      <c r="C1004">
        <v>26</v>
      </c>
      <c r="D1004">
        <v>20</v>
      </c>
      <c r="E1004">
        <v>6</v>
      </c>
      <c r="F1004" t="s">
        <v>110</v>
      </c>
      <c r="G1004">
        <v>26</v>
      </c>
      <c r="H1004">
        <v>22</v>
      </c>
      <c r="I1004">
        <v>0.61</v>
      </c>
      <c r="J1004">
        <v>0.05</v>
      </c>
      <c r="K1004" t="s">
        <v>4</v>
      </c>
      <c r="L1004" s="1">
        <v>0.26250000000000001</v>
      </c>
      <c r="M1004" s="1">
        <v>0.75347222222222221</v>
      </c>
      <c r="N1004">
        <v>707</v>
      </c>
      <c r="O1004" s="9" t="s">
        <v>2302</v>
      </c>
    </row>
    <row r="1005" spans="1:15" x14ac:dyDescent="0.25">
      <c r="A1005" s="8">
        <v>44437</v>
      </c>
      <c r="B1005" s="8">
        <v>44443</v>
      </c>
      <c r="C1005">
        <v>26</v>
      </c>
      <c r="D1005">
        <v>20</v>
      </c>
      <c r="E1005">
        <v>6</v>
      </c>
      <c r="F1005" t="s">
        <v>110</v>
      </c>
      <c r="G1005">
        <v>26</v>
      </c>
      <c r="H1005">
        <v>22</v>
      </c>
      <c r="I1005">
        <v>0.61</v>
      </c>
      <c r="J1005">
        <v>0.05</v>
      </c>
      <c r="K1005" t="s">
        <v>4</v>
      </c>
      <c r="L1005" s="1">
        <v>0.26250000000000001</v>
      </c>
      <c r="M1005" s="1">
        <v>0.75347222222222221</v>
      </c>
      <c r="N1005">
        <v>707</v>
      </c>
      <c r="O1005" s="9" t="s">
        <v>2302</v>
      </c>
    </row>
    <row r="1006" spans="1:15" x14ac:dyDescent="0.25">
      <c r="A1006" s="8">
        <v>44437</v>
      </c>
      <c r="B1006" s="8">
        <v>44444</v>
      </c>
      <c r="C1006">
        <v>26</v>
      </c>
      <c r="D1006">
        <v>19</v>
      </c>
      <c r="E1006">
        <v>7</v>
      </c>
      <c r="F1006" t="s">
        <v>145</v>
      </c>
      <c r="G1006">
        <v>26</v>
      </c>
      <c r="H1006">
        <v>17</v>
      </c>
      <c r="I1006">
        <v>0.6</v>
      </c>
      <c r="J1006">
        <v>0.06</v>
      </c>
      <c r="K1006" t="s">
        <v>4</v>
      </c>
      <c r="L1006" s="1">
        <v>0.26180555555555557</v>
      </c>
      <c r="M1006" s="1">
        <v>0.75347222222222221</v>
      </c>
      <c r="N1006">
        <v>708</v>
      </c>
      <c r="O1006" s="9" t="s">
        <v>2302</v>
      </c>
    </row>
    <row r="1007" spans="1:15" x14ac:dyDescent="0.25">
      <c r="A1007" s="8">
        <v>44437</v>
      </c>
      <c r="B1007" s="8">
        <v>44444</v>
      </c>
      <c r="C1007">
        <v>26</v>
      </c>
      <c r="D1007">
        <v>19</v>
      </c>
      <c r="E1007">
        <v>7</v>
      </c>
      <c r="F1007" t="s">
        <v>145</v>
      </c>
      <c r="G1007">
        <v>26</v>
      </c>
      <c r="H1007">
        <v>17</v>
      </c>
      <c r="I1007">
        <v>0.6</v>
      </c>
      <c r="J1007">
        <v>0.06</v>
      </c>
      <c r="K1007" t="s">
        <v>4</v>
      </c>
      <c r="L1007" s="1">
        <v>0.26180555555555557</v>
      </c>
      <c r="M1007" s="1">
        <v>0.75347222222222221</v>
      </c>
      <c r="N1007">
        <v>708</v>
      </c>
      <c r="O1007" s="9" t="s">
        <v>2302</v>
      </c>
    </row>
    <row r="1008" spans="1:15" x14ac:dyDescent="0.25">
      <c r="A1008" s="8">
        <v>44437</v>
      </c>
      <c r="B1008" s="8">
        <v>44445</v>
      </c>
      <c r="C1008">
        <v>28</v>
      </c>
      <c r="D1008">
        <v>17</v>
      </c>
      <c r="E1008">
        <v>11</v>
      </c>
      <c r="F1008" t="s">
        <v>145</v>
      </c>
      <c r="G1008">
        <v>27</v>
      </c>
      <c r="H1008">
        <v>14</v>
      </c>
      <c r="I1008">
        <v>0.53</v>
      </c>
      <c r="J1008">
        <v>0.06</v>
      </c>
      <c r="K1008" t="s">
        <v>4</v>
      </c>
      <c r="L1008" s="1">
        <v>0.26111111111111113</v>
      </c>
      <c r="M1008" s="1">
        <v>0.75347222222222221</v>
      </c>
      <c r="N1008">
        <v>709</v>
      </c>
      <c r="O1008" s="9" t="s">
        <v>2302</v>
      </c>
    </row>
    <row r="1009" spans="1:15" x14ac:dyDescent="0.25">
      <c r="A1009" s="8">
        <v>44437</v>
      </c>
      <c r="B1009" s="8">
        <v>44445</v>
      </c>
      <c r="C1009">
        <v>28</v>
      </c>
      <c r="D1009">
        <v>17</v>
      </c>
      <c r="E1009">
        <v>11</v>
      </c>
      <c r="F1009" t="s">
        <v>145</v>
      </c>
      <c r="G1009">
        <v>27</v>
      </c>
      <c r="H1009">
        <v>14</v>
      </c>
      <c r="I1009">
        <v>0.53</v>
      </c>
      <c r="J1009">
        <v>0.06</v>
      </c>
      <c r="K1009" t="s">
        <v>4</v>
      </c>
      <c r="L1009" s="1">
        <v>0.26111111111111113</v>
      </c>
      <c r="M1009" s="1">
        <v>0.75347222222222221</v>
      </c>
      <c r="N1009">
        <v>709</v>
      </c>
      <c r="O1009" s="9" t="s">
        <v>2302</v>
      </c>
    </row>
    <row r="1010" spans="1:15" x14ac:dyDescent="0.25">
      <c r="A1010" s="8">
        <v>44437</v>
      </c>
      <c r="B1010" s="8">
        <v>44446</v>
      </c>
      <c r="C1010">
        <v>27</v>
      </c>
      <c r="D1010">
        <v>14</v>
      </c>
      <c r="E1010">
        <v>13</v>
      </c>
      <c r="F1010" t="s">
        <v>145</v>
      </c>
      <c r="G1010">
        <v>26</v>
      </c>
      <c r="H1010">
        <v>18</v>
      </c>
      <c r="I1010">
        <v>0.39</v>
      </c>
      <c r="J1010">
        <v>0.04</v>
      </c>
      <c r="K1010" t="s">
        <v>4</v>
      </c>
      <c r="L1010" s="1">
        <v>0.26041666666666669</v>
      </c>
      <c r="M1010" s="1">
        <v>0.75347222222222221</v>
      </c>
      <c r="N1010">
        <v>710</v>
      </c>
      <c r="O1010" s="9" t="s">
        <v>2302</v>
      </c>
    </row>
    <row r="1011" spans="1:15" x14ac:dyDescent="0.25">
      <c r="A1011" s="8">
        <v>44437</v>
      </c>
      <c r="B1011" s="8">
        <v>44446</v>
      </c>
      <c r="C1011">
        <v>27</v>
      </c>
      <c r="D1011">
        <v>14</v>
      </c>
      <c r="E1011">
        <v>13</v>
      </c>
      <c r="F1011" t="s">
        <v>145</v>
      </c>
      <c r="G1011">
        <v>26</v>
      </c>
      <c r="H1011">
        <v>18</v>
      </c>
      <c r="I1011">
        <v>0.39</v>
      </c>
      <c r="J1011">
        <v>0.04</v>
      </c>
      <c r="K1011" t="s">
        <v>4</v>
      </c>
      <c r="L1011" s="1">
        <v>0.26041666666666669</v>
      </c>
      <c r="M1011" s="1">
        <v>0.75347222222222221</v>
      </c>
      <c r="N1011">
        <v>710</v>
      </c>
      <c r="O1011" s="9" t="s">
        <v>2302</v>
      </c>
    </row>
    <row r="1012" spans="1:15" x14ac:dyDescent="0.25">
      <c r="A1012" s="8">
        <v>44437</v>
      </c>
      <c r="B1012" s="8">
        <v>44447</v>
      </c>
      <c r="C1012">
        <v>29</v>
      </c>
      <c r="D1012">
        <v>14</v>
      </c>
      <c r="E1012">
        <v>15</v>
      </c>
      <c r="F1012" t="s">
        <v>110</v>
      </c>
      <c r="G1012">
        <v>27</v>
      </c>
      <c r="H1012">
        <v>28</v>
      </c>
      <c r="I1012">
        <v>0.54</v>
      </c>
      <c r="J1012">
        <v>0.04</v>
      </c>
      <c r="K1012" t="s">
        <v>4</v>
      </c>
      <c r="L1012" s="1">
        <v>0.26041666666666669</v>
      </c>
      <c r="M1012" s="1">
        <v>0.75416666666666665</v>
      </c>
      <c r="N1012">
        <v>711</v>
      </c>
      <c r="O1012" s="9" t="s">
        <v>2302</v>
      </c>
    </row>
    <row r="1013" spans="1:15" x14ac:dyDescent="0.25">
      <c r="A1013" s="8">
        <v>44437</v>
      </c>
      <c r="B1013" s="8">
        <v>44447</v>
      </c>
      <c r="C1013">
        <v>29</v>
      </c>
      <c r="D1013">
        <v>14</v>
      </c>
      <c r="E1013">
        <v>15</v>
      </c>
      <c r="F1013" t="s">
        <v>110</v>
      </c>
      <c r="G1013">
        <v>27</v>
      </c>
      <c r="H1013">
        <v>28</v>
      </c>
      <c r="I1013">
        <v>0.54</v>
      </c>
      <c r="J1013">
        <v>0.04</v>
      </c>
      <c r="K1013" t="s">
        <v>4</v>
      </c>
      <c r="L1013" s="1">
        <v>0.26041666666666669</v>
      </c>
      <c r="M1013" s="1">
        <v>0.75416666666666665</v>
      </c>
      <c r="N1013">
        <v>711</v>
      </c>
      <c r="O1013" s="9" t="s">
        <v>2302</v>
      </c>
    </row>
    <row r="1014" spans="1:15" x14ac:dyDescent="0.25">
      <c r="A1014" s="8">
        <v>44437</v>
      </c>
      <c r="B1014" s="8">
        <v>44448</v>
      </c>
      <c r="C1014">
        <v>30</v>
      </c>
      <c r="D1014">
        <v>15</v>
      </c>
      <c r="E1014">
        <v>15</v>
      </c>
      <c r="F1014" t="s">
        <v>110</v>
      </c>
      <c r="G1014">
        <v>29</v>
      </c>
      <c r="H1014">
        <v>18</v>
      </c>
      <c r="I1014">
        <v>0.56000000000000005</v>
      </c>
      <c r="J1014">
        <v>0.04</v>
      </c>
      <c r="K1014" t="s">
        <v>4</v>
      </c>
      <c r="L1014" s="1">
        <v>0.25972222222222224</v>
      </c>
      <c r="M1014" s="1">
        <v>0.75416666666666665</v>
      </c>
      <c r="N1014">
        <v>712</v>
      </c>
      <c r="O1014" s="9" t="s">
        <v>2302</v>
      </c>
    </row>
    <row r="1015" spans="1:15" x14ac:dyDescent="0.25">
      <c r="A1015" s="8">
        <v>44437</v>
      </c>
      <c r="B1015" s="8">
        <v>44448</v>
      </c>
      <c r="C1015">
        <v>30</v>
      </c>
      <c r="D1015">
        <v>15</v>
      </c>
      <c r="E1015">
        <v>15</v>
      </c>
      <c r="F1015" t="s">
        <v>110</v>
      </c>
      <c r="G1015">
        <v>29</v>
      </c>
      <c r="H1015">
        <v>18</v>
      </c>
      <c r="I1015">
        <v>0.56000000000000005</v>
      </c>
      <c r="J1015">
        <v>0.04</v>
      </c>
      <c r="K1015" t="s">
        <v>4</v>
      </c>
      <c r="L1015" s="1">
        <v>0.25972222222222224</v>
      </c>
      <c r="M1015" s="1">
        <v>0.75416666666666665</v>
      </c>
      <c r="N1015">
        <v>712</v>
      </c>
      <c r="O1015" s="9" t="s">
        <v>2302</v>
      </c>
    </row>
    <row r="1016" spans="1:15" x14ac:dyDescent="0.25">
      <c r="A1016" s="8">
        <v>44437</v>
      </c>
      <c r="B1016" s="8">
        <v>44449</v>
      </c>
      <c r="C1016">
        <v>29</v>
      </c>
      <c r="D1016">
        <v>15</v>
      </c>
      <c r="E1016">
        <v>14</v>
      </c>
      <c r="F1016" t="s">
        <v>115</v>
      </c>
      <c r="G1016">
        <v>28</v>
      </c>
      <c r="H1016">
        <v>15</v>
      </c>
      <c r="I1016">
        <v>0.51</v>
      </c>
      <c r="J1016">
        <v>0.05</v>
      </c>
      <c r="K1016" t="s">
        <v>4</v>
      </c>
      <c r="L1016" s="1">
        <v>0.2590277777777778</v>
      </c>
      <c r="M1016" s="1">
        <v>0.75416666666666665</v>
      </c>
      <c r="N1016">
        <v>713</v>
      </c>
      <c r="O1016" s="9" t="s">
        <v>2302</v>
      </c>
    </row>
    <row r="1017" spans="1:15" x14ac:dyDescent="0.25">
      <c r="A1017" s="8">
        <v>44437</v>
      </c>
      <c r="B1017" s="8">
        <v>44449</v>
      </c>
      <c r="C1017">
        <v>29</v>
      </c>
      <c r="D1017">
        <v>15</v>
      </c>
      <c r="E1017">
        <v>14</v>
      </c>
      <c r="F1017" t="s">
        <v>115</v>
      </c>
      <c r="G1017">
        <v>28</v>
      </c>
      <c r="H1017">
        <v>15</v>
      </c>
      <c r="I1017">
        <v>0.51</v>
      </c>
      <c r="J1017">
        <v>0.05</v>
      </c>
      <c r="K1017" t="s">
        <v>4</v>
      </c>
      <c r="L1017" s="1">
        <v>0.2590277777777778</v>
      </c>
      <c r="M1017" s="1">
        <v>0.75416666666666665</v>
      </c>
      <c r="N1017">
        <v>713</v>
      </c>
      <c r="O1017" s="9" t="s">
        <v>2302</v>
      </c>
    </row>
    <row r="1018" spans="1:15" x14ac:dyDescent="0.25">
      <c r="A1018" s="8">
        <v>44437</v>
      </c>
      <c r="B1018" s="8">
        <v>44450</v>
      </c>
      <c r="C1018">
        <v>29</v>
      </c>
      <c r="D1018">
        <v>15</v>
      </c>
      <c r="E1018">
        <v>14</v>
      </c>
      <c r="F1018" t="s">
        <v>145</v>
      </c>
      <c r="G1018">
        <v>27</v>
      </c>
      <c r="H1018">
        <v>15</v>
      </c>
      <c r="I1018">
        <v>0.24</v>
      </c>
      <c r="J1018">
        <v>0.04</v>
      </c>
      <c r="K1018" t="s">
        <v>4</v>
      </c>
      <c r="L1018" s="1">
        <v>0.25833333333333336</v>
      </c>
      <c r="M1018" s="1">
        <v>0.75416666666666665</v>
      </c>
      <c r="N1018">
        <v>714</v>
      </c>
      <c r="O1018" s="9" t="s">
        <v>2302</v>
      </c>
    </row>
    <row r="1019" spans="1:15" x14ac:dyDescent="0.25">
      <c r="A1019" s="8">
        <v>44437</v>
      </c>
      <c r="B1019" s="8">
        <v>44450</v>
      </c>
      <c r="C1019">
        <v>29</v>
      </c>
      <c r="D1019">
        <v>15</v>
      </c>
      <c r="E1019">
        <v>14</v>
      </c>
      <c r="F1019" t="s">
        <v>145</v>
      </c>
      <c r="G1019">
        <v>27</v>
      </c>
      <c r="H1019">
        <v>15</v>
      </c>
      <c r="I1019">
        <v>0.24</v>
      </c>
      <c r="J1019">
        <v>0.04</v>
      </c>
      <c r="K1019" t="s">
        <v>4</v>
      </c>
      <c r="L1019" s="1">
        <v>0.25833333333333336</v>
      </c>
      <c r="M1019" s="1">
        <v>0.75416666666666665</v>
      </c>
      <c r="N1019">
        <v>714</v>
      </c>
      <c r="O1019" s="9" t="s">
        <v>2302</v>
      </c>
    </row>
    <row r="1020" spans="1:15" x14ac:dyDescent="0.25">
      <c r="A1020" s="8">
        <v>44437</v>
      </c>
      <c r="B1020" s="8">
        <v>44451</v>
      </c>
      <c r="C1020">
        <v>29</v>
      </c>
      <c r="D1020">
        <v>15</v>
      </c>
      <c r="E1020">
        <v>14</v>
      </c>
      <c r="F1020" t="s">
        <v>145</v>
      </c>
      <c r="G1020">
        <v>28</v>
      </c>
      <c r="H1020">
        <v>14</v>
      </c>
      <c r="I1020">
        <v>0.41</v>
      </c>
      <c r="J1020">
        <v>0.03</v>
      </c>
      <c r="K1020" t="s">
        <v>4</v>
      </c>
      <c r="L1020" s="1">
        <v>0.25763888888888886</v>
      </c>
      <c r="M1020" s="1">
        <v>0.75416666666666665</v>
      </c>
      <c r="N1020">
        <v>715</v>
      </c>
      <c r="O1020" s="9" t="s">
        <v>2302</v>
      </c>
    </row>
    <row r="1021" spans="1:15" x14ac:dyDescent="0.25">
      <c r="A1021" s="8">
        <v>44437</v>
      </c>
      <c r="B1021" s="8">
        <v>44451</v>
      </c>
      <c r="C1021">
        <v>29</v>
      </c>
      <c r="D1021">
        <v>15</v>
      </c>
      <c r="E1021">
        <v>14</v>
      </c>
      <c r="F1021" t="s">
        <v>145</v>
      </c>
      <c r="G1021">
        <v>28</v>
      </c>
      <c r="H1021">
        <v>14</v>
      </c>
      <c r="I1021">
        <v>0.41</v>
      </c>
      <c r="J1021">
        <v>0.03</v>
      </c>
      <c r="K1021" t="s">
        <v>4</v>
      </c>
      <c r="L1021" s="1">
        <v>0.25763888888888886</v>
      </c>
      <c r="M1021" s="1">
        <v>0.75416666666666665</v>
      </c>
      <c r="N1021">
        <v>715</v>
      </c>
      <c r="O1021" s="9" t="s">
        <v>2302</v>
      </c>
    </row>
    <row r="1022" spans="1:15" x14ac:dyDescent="0.25">
      <c r="A1022" s="8">
        <v>44438</v>
      </c>
      <c r="B1022" s="8">
        <v>44438</v>
      </c>
      <c r="C1022">
        <v>26</v>
      </c>
      <c r="D1022">
        <v>21</v>
      </c>
      <c r="E1022">
        <v>5</v>
      </c>
      <c r="F1022" t="s">
        <v>199</v>
      </c>
      <c r="G1022">
        <v>26</v>
      </c>
      <c r="H1022">
        <v>23</v>
      </c>
      <c r="I1022">
        <v>0.79</v>
      </c>
      <c r="J1022">
        <v>0.06</v>
      </c>
      <c r="K1022" t="s">
        <v>4</v>
      </c>
      <c r="L1022" s="1">
        <v>0.26527777777777778</v>
      </c>
      <c r="M1022" s="1">
        <v>0.75277777777777777</v>
      </c>
      <c r="N1022">
        <v>702</v>
      </c>
      <c r="O1022" s="9" t="s">
        <v>2302</v>
      </c>
    </row>
    <row r="1023" spans="1:15" x14ac:dyDescent="0.25">
      <c r="A1023" s="8">
        <v>44438</v>
      </c>
      <c r="B1023" s="8">
        <v>44439</v>
      </c>
      <c r="C1023">
        <v>25</v>
      </c>
      <c r="D1023">
        <v>22</v>
      </c>
      <c r="E1023">
        <v>3</v>
      </c>
      <c r="F1023" t="s">
        <v>151</v>
      </c>
      <c r="G1023">
        <v>25</v>
      </c>
      <c r="H1023">
        <v>34</v>
      </c>
      <c r="I1023">
        <v>0.73</v>
      </c>
      <c r="J1023">
        <v>0.04</v>
      </c>
      <c r="K1023" t="s">
        <v>4</v>
      </c>
      <c r="L1023" s="1">
        <v>0.26458333333333334</v>
      </c>
      <c r="M1023" s="1">
        <v>0.75277777777777777</v>
      </c>
      <c r="N1023">
        <v>703</v>
      </c>
      <c r="O1023" s="9" t="s">
        <v>2302</v>
      </c>
    </row>
    <row r="1024" spans="1:15" x14ac:dyDescent="0.25">
      <c r="A1024" s="8">
        <v>44438</v>
      </c>
      <c r="B1024" s="8">
        <v>44440</v>
      </c>
      <c r="C1024">
        <v>26</v>
      </c>
      <c r="D1024">
        <v>22</v>
      </c>
      <c r="E1024">
        <v>4</v>
      </c>
      <c r="F1024" t="s">
        <v>162</v>
      </c>
      <c r="G1024">
        <v>26</v>
      </c>
      <c r="H1024">
        <v>34</v>
      </c>
      <c r="I1024">
        <v>0.63</v>
      </c>
      <c r="J1024">
        <v>0</v>
      </c>
      <c r="K1024" t="s">
        <v>4</v>
      </c>
      <c r="L1024" s="1">
        <v>0.26458333333333334</v>
      </c>
      <c r="M1024" s="1">
        <v>0.75277777777777777</v>
      </c>
      <c r="N1024">
        <v>703</v>
      </c>
      <c r="O1024" s="9" t="s">
        <v>2302</v>
      </c>
    </row>
    <row r="1025" spans="1:15" x14ac:dyDescent="0.25">
      <c r="A1025" s="8">
        <v>44438</v>
      </c>
      <c r="B1025" s="8">
        <v>44441</v>
      </c>
      <c r="C1025">
        <v>26</v>
      </c>
      <c r="D1025">
        <v>21</v>
      </c>
      <c r="E1025">
        <v>5</v>
      </c>
      <c r="F1025" t="s">
        <v>868</v>
      </c>
      <c r="G1025">
        <v>26</v>
      </c>
      <c r="H1025">
        <v>37</v>
      </c>
      <c r="I1025">
        <v>0.6</v>
      </c>
      <c r="J1025">
        <v>0.01</v>
      </c>
      <c r="K1025" t="s">
        <v>4</v>
      </c>
      <c r="L1025" s="1">
        <v>0.2638888888888889</v>
      </c>
      <c r="M1025" s="1">
        <v>0.75277777777777777</v>
      </c>
      <c r="N1025">
        <v>704</v>
      </c>
      <c r="O1025" s="9" t="s">
        <v>2302</v>
      </c>
    </row>
    <row r="1026" spans="1:15" x14ac:dyDescent="0.25">
      <c r="A1026" s="8">
        <v>44438</v>
      </c>
      <c r="B1026" s="8">
        <v>44442</v>
      </c>
      <c r="C1026">
        <v>24</v>
      </c>
      <c r="D1026">
        <v>19</v>
      </c>
      <c r="E1026">
        <v>5</v>
      </c>
      <c r="F1026" t="s">
        <v>117</v>
      </c>
      <c r="G1026">
        <v>25</v>
      </c>
      <c r="H1026">
        <v>30</v>
      </c>
      <c r="I1026">
        <v>0.67</v>
      </c>
      <c r="J1026">
        <v>0.48</v>
      </c>
      <c r="K1026">
        <v>0.2</v>
      </c>
      <c r="L1026" s="1">
        <v>0.26319444444444445</v>
      </c>
      <c r="M1026" s="1">
        <v>0.75347222222222221</v>
      </c>
      <c r="N1026">
        <v>706</v>
      </c>
      <c r="O1026" s="9" t="s">
        <v>2302</v>
      </c>
    </row>
    <row r="1027" spans="1:15" x14ac:dyDescent="0.25">
      <c r="A1027" s="8">
        <v>44438</v>
      </c>
      <c r="B1027" s="8">
        <v>44443</v>
      </c>
      <c r="C1027">
        <v>26</v>
      </c>
      <c r="D1027">
        <v>19</v>
      </c>
      <c r="E1027">
        <v>7</v>
      </c>
      <c r="F1027" t="s">
        <v>118</v>
      </c>
      <c r="G1027">
        <v>27</v>
      </c>
      <c r="H1027">
        <v>22</v>
      </c>
      <c r="I1027">
        <v>0.56999999999999995</v>
      </c>
      <c r="J1027">
        <v>0.39</v>
      </c>
      <c r="K1027">
        <v>0.1</v>
      </c>
      <c r="L1027" s="1">
        <v>0.26250000000000001</v>
      </c>
      <c r="M1027" s="1">
        <v>0.75347222222222221</v>
      </c>
      <c r="N1027">
        <v>707</v>
      </c>
      <c r="O1027" s="9" t="s">
        <v>2302</v>
      </c>
    </row>
    <row r="1028" spans="1:15" x14ac:dyDescent="0.25">
      <c r="A1028" s="8">
        <v>44438</v>
      </c>
      <c r="B1028" s="8">
        <v>44444</v>
      </c>
      <c r="C1028">
        <v>26</v>
      </c>
      <c r="D1028">
        <v>18</v>
      </c>
      <c r="E1028">
        <v>8</v>
      </c>
      <c r="F1028" t="s">
        <v>171</v>
      </c>
      <c r="G1028">
        <v>26</v>
      </c>
      <c r="H1028">
        <v>21</v>
      </c>
      <c r="I1028">
        <v>0.56000000000000005</v>
      </c>
      <c r="J1028">
        <v>0.02</v>
      </c>
      <c r="K1028" t="s">
        <v>4</v>
      </c>
      <c r="L1028" s="1">
        <v>0.26180555555555557</v>
      </c>
      <c r="M1028" s="1">
        <v>0.75347222222222221</v>
      </c>
      <c r="N1028">
        <v>708</v>
      </c>
      <c r="O1028" s="9" t="s">
        <v>2302</v>
      </c>
    </row>
    <row r="1029" spans="1:15" x14ac:dyDescent="0.25">
      <c r="A1029" s="8">
        <v>44438</v>
      </c>
      <c r="B1029" s="8">
        <v>44445</v>
      </c>
      <c r="C1029">
        <v>26</v>
      </c>
      <c r="D1029">
        <v>19</v>
      </c>
      <c r="E1029">
        <v>7</v>
      </c>
      <c r="F1029" t="s">
        <v>145</v>
      </c>
      <c r="G1029">
        <v>26</v>
      </c>
      <c r="H1029">
        <v>22</v>
      </c>
      <c r="I1029">
        <v>0.59</v>
      </c>
      <c r="J1029">
        <v>0.05</v>
      </c>
      <c r="K1029" t="s">
        <v>4</v>
      </c>
      <c r="L1029" s="1">
        <v>0.26111111111111113</v>
      </c>
      <c r="M1029" s="1">
        <v>0.75347222222222221</v>
      </c>
      <c r="N1029">
        <v>709</v>
      </c>
      <c r="O1029" s="9" t="s">
        <v>2302</v>
      </c>
    </row>
    <row r="1030" spans="1:15" x14ac:dyDescent="0.25">
      <c r="A1030" s="8">
        <v>44438</v>
      </c>
      <c r="B1030" s="8">
        <v>44446</v>
      </c>
      <c r="C1030">
        <v>26</v>
      </c>
      <c r="D1030">
        <v>17</v>
      </c>
      <c r="E1030">
        <v>9</v>
      </c>
      <c r="F1030" t="s">
        <v>476</v>
      </c>
      <c r="G1030">
        <v>27</v>
      </c>
      <c r="H1030">
        <v>21</v>
      </c>
      <c r="I1030">
        <v>0.6</v>
      </c>
      <c r="J1030">
        <v>0.4</v>
      </c>
      <c r="K1030">
        <v>2.1</v>
      </c>
      <c r="L1030" s="1">
        <v>0.26041666666666669</v>
      </c>
      <c r="M1030" s="1">
        <v>0.75347222222222221</v>
      </c>
      <c r="N1030">
        <v>710</v>
      </c>
      <c r="O1030" s="9" t="s">
        <v>2302</v>
      </c>
    </row>
    <row r="1031" spans="1:15" x14ac:dyDescent="0.25">
      <c r="A1031" s="8">
        <v>44438</v>
      </c>
      <c r="B1031" s="8">
        <v>44447</v>
      </c>
      <c r="C1031">
        <v>26</v>
      </c>
      <c r="D1031">
        <v>19</v>
      </c>
      <c r="E1031">
        <v>7</v>
      </c>
      <c r="F1031" t="s">
        <v>1047</v>
      </c>
      <c r="G1031">
        <v>27</v>
      </c>
      <c r="H1031">
        <v>20</v>
      </c>
      <c r="I1031">
        <v>0.66</v>
      </c>
      <c r="J1031">
        <v>0.53</v>
      </c>
      <c r="K1031">
        <v>1</v>
      </c>
      <c r="L1031" s="1">
        <v>0.26041666666666669</v>
      </c>
      <c r="M1031" s="1">
        <v>0.75416666666666665</v>
      </c>
      <c r="N1031">
        <v>711</v>
      </c>
      <c r="O1031" s="9" t="s">
        <v>2302</v>
      </c>
    </row>
    <row r="1032" spans="1:15" x14ac:dyDescent="0.25">
      <c r="A1032" s="8">
        <v>44438</v>
      </c>
      <c r="B1032" s="8">
        <v>44448</v>
      </c>
      <c r="C1032">
        <v>26</v>
      </c>
      <c r="D1032">
        <v>19</v>
      </c>
      <c r="E1032">
        <v>7</v>
      </c>
      <c r="F1032" t="s">
        <v>115</v>
      </c>
      <c r="G1032">
        <v>27</v>
      </c>
      <c r="H1032">
        <v>20</v>
      </c>
      <c r="I1032">
        <v>0.56999999999999995</v>
      </c>
      <c r="J1032">
        <v>0.06</v>
      </c>
      <c r="K1032" t="s">
        <v>4</v>
      </c>
      <c r="L1032" s="1">
        <v>0.25972222222222224</v>
      </c>
      <c r="M1032" s="1">
        <v>0.75416666666666665</v>
      </c>
      <c r="N1032">
        <v>712</v>
      </c>
      <c r="O1032" s="9" t="s">
        <v>2302</v>
      </c>
    </row>
    <row r="1033" spans="1:15" x14ac:dyDescent="0.25">
      <c r="A1033" s="8">
        <v>44438</v>
      </c>
      <c r="B1033" s="8">
        <v>44449</v>
      </c>
      <c r="C1033">
        <v>27</v>
      </c>
      <c r="D1033">
        <v>19</v>
      </c>
      <c r="E1033">
        <v>8</v>
      </c>
      <c r="F1033" t="s">
        <v>145</v>
      </c>
      <c r="G1033">
        <v>27</v>
      </c>
      <c r="H1033">
        <v>20</v>
      </c>
      <c r="I1033">
        <v>0.56000000000000005</v>
      </c>
      <c r="J1033">
        <v>0.03</v>
      </c>
      <c r="K1033" t="s">
        <v>4</v>
      </c>
      <c r="L1033" s="1">
        <v>0.2590277777777778</v>
      </c>
      <c r="M1033" s="1">
        <v>0.75416666666666665</v>
      </c>
      <c r="N1033">
        <v>713</v>
      </c>
      <c r="O1033" s="9" t="s">
        <v>2302</v>
      </c>
    </row>
    <row r="1034" spans="1:15" x14ac:dyDescent="0.25">
      <c r="A1034" s="8">
        <v>44438</v>
      </c>
      <c r="B1034" s="8">
        <v>44450</v>
      </c>
      <c r="C1034">
        <v>27</v>
      </c>
      <c r="D1034">
        <v>19</v>
      </c>
      <c r="E1034">
        <v>8</v>
      </c>
      <c r="F1034" t="s">
        <v>110</v>
      </c>
      <c r="G1034">
        <v>27</v>
      </c>
      <c r="H1034">
        <v>18</v>
      </c>
      <c r="I1034">
        <v>0.6</v>
      </c>
      <c r="J1034">
        <v>0.04</v>
      </c>
      <c r="K1034" t="s">
        <v>4</v>
      </c>
      <c r="L1034" s="1">
        <v>0.25833333333333336</v>
      </c>
      <c r="M1034" s="1">
        <v>0.75416666666666665</v>
      </c>
      <c r="N1034">
        <v>714</v>
      </c>
      <c r="O1034" s="9" t="s">
        <v>2302</v>
      </c>
    </row>
    <row r="1035" spans="1:15" x14ac:dyDescent="0.25">
      <c r="A1035" s="8">
        <v>44438</v>
      </c>
      <c r="B1035" s="8">
        <v>44451</v>
      </c>
      <c r="C1035">
        <v>27</v>
      </c>
      <c r="D1035">
        <v>19</v>
      </c>
      <c r="E1035">
        <v>8</v>
      </c>
      <c r="F1035" t="s">
        <v>145</v>
      </c>
      <c r="G1035">
        <v>27</v>
      </c>
      <c r="H1035">
        <v>21</v>
      </c>
      <c r="I1035">
        <v>0.61</v>
      </c>
      <c r="J1035">
        <v>0.04</v>
      </c>
      <c r="K1035" t="s">
        <v>4</v>
      </c>
      <c r="L1035" s="1">
        <v>0.25763888888888886</v>
      </c>
      <c r="M1035" s="1">
        <v>0.75416666666666665</v>
      </c>
      <c r="N1035">
        <v>715</v>
      </c>
      <c r="O1035" s="9" t="s">
        <v>2302</v>
      </c>
    </row>
    <row r="1036" spans="1:15" x14ac:dyDescent="0.25">
      <c r="A1036" s="8">
        <v>44438</v>
      </c>
      <c r="B1036" s="8">
        <v>44452</v>
      </c>
      <c r="C1036">
        <v>27</v>
      </c>
      <c r="D1036">
        <v>19</v>
      </c>
      <c r="E1036">
        <v>8</v>
      </c>
      <c r="F1036" t="s">
        <v>868</v>
      </c>
      <c r="G1036">
        <v>27</v>
      </c>
      <c r="H1036">
        <v>26</v>
      </c>
      <c r="I1036">
        <v>0.61</v>
      </c>
      <c r="J1036">
        <v>0.05</v>
      </c>
      <c r="K1036" t="s">
        <v>4</v>
      </c>
      <c r="L1036" s="1">
        <v>0.25694444444444442</v>
      </c>
      <c r="M1036" s="1">
        <v>0.75416666666666665</v>
      </c>
      <c r="N1036">
        <v>716</v>
      </c>
      <c r="O1036" s="9" t="s">
        <v>2302</v>
      </c>
    </row>
    <row r="1037" spans="1:15" x14ac:dyDescent="0.25">
      <c r="A1037" s="8">
        <v>44439</v>
      </c>
      <c r="B1037" s="8">
        <v>44439</v>
      </c>
      <c r="C1037">
        <v>24</v>
      </c>
      <c r="D1037">
        <v>21</v>
      </c>
      <c r="E1037">
        <v>3</v>
      </c>
      <c r="F1037" t="s">
        <v>830</v>
      </c>
      <c r="G1037">
        <v>23</v>
      </c>
      <c r="H1037">
        <v>34</v>
      </c>
      <c r="I1037">
        <v>0.81</v>
      </c>
      <c r="J1037">
        <v>0.45</v>
      </c>
      <c r="K1037">
        <v>1.7</v>
      </c>
      <c r="L1037" s="1">
        <v>0.26458333333333334</v>
      </c>
      <c r="M1037" s="1">
        <v>0.75277777777777777</v>
      </c>
      <c r="N1037">
        <v>703</v>
      </c>
      <c r="O1037" s="9" t="s">
        <v>2302</v>
      </c>
    </row>
    <row r="1038" spans="1:15" x14ac:dyDescent="0.25">
      <c r="A1038" s="8">
        <v>44439</v>
      </c>
      <c r="B1038" s="8">
        <v>44440</v>
      </c>
      <c r="C1038">
        <v>26</v>
      </c>
      <c r="D1038">
        <v>22</v>
      </c>
      <c r="E1038">
        <v>4</v>
      </c>
      <c r="F1038" t="s">
        <v>9</v>
      </c>
      <c r="G1038">
        <v>26</v>
      </c>
      <c r="H1038">
        <v>34</v>
      </c>
      <c r="I1038">
        <v>0.65</v>
      </c>
      <c r="J1038">
        <v>0.01</v>
      </c>
      <c r="K1038" t="s">
        <v>4</v>
      </c>
      <c r="L1038" s="1">
        <v>0.26458333333333334</v>
      </c>
      <c r="M1038" s="1">
        <v>0.75277777777777777</v>
      </c>
      <c r="N1038">
        <v>703</v>
      </c>
      <c r="O1038" s="9" t="s">
        <v>2302</v>
      </c>
    </row>
    <row r="1039" spans="1:15" x14ac:dyDescent="0.25">
      <c r="A1039" s="8">
        <v>44439</v>
      </c>
      <c r="B1039" s="8">
        <v>44441</v>
      </c>
      <c r="C1039">
        <v>25</v>
      </c>
      <c r="D1039">
        <v>21</v>
      </c>
      <c r="E1039">
        <v>4</v>
      </c>
      <c r="F1039" t="s">
        <v>868</v>
      </c>
      <c r="G1039">
        <v>26</v>
      </c>
      <c r="H1039">
        <v>37</v>
      </c>
      <c r="I1039">
        <v>0.61</v>
      </c>
      <c r="J1039">
        <v>0</v>
      </c>
      <c r="K1039" t="s">
        <v>4</v>
      </c>
      <c r="L1039" s="1">
        <v>0.2638888888888889</v>
      </c>
      <c r="M1039" s="1">
        <v>0.75277777777777777</v>
      </c>
      <c r="N1039">
        <v>704</v>
      </c>
      <c r="O1039" s="9" t="s">
        <v>2302</v>
      </c>
    </row>
    <row r="1040" spans="1:15" x14ac:dyDescent="0.25">
      <c r="A1040" s="8">
        <v>44439</v>
      </c>
      <c r="B1040" s="8">
        <v>44442</v>
      </c>
      <c r="C1040">
        <v>25</v>
      </c>
      <c r="D1040">
        <v>19</v>
      </c>
      <c r="E1040">
        <v>6</v>
      </c>
      <c r="F1040" t="s">
        <v>868</v>
      </c>
      <c r="G1040">
        <v>26</v>
      </c>
      <c r="H1040">
        <v>32</v>
      </c>
      <c r="I1040">
        <v>0.62</v>
      </c>
      <c r="J1040">
        <v>0.02</v>
      </c>
      <c r="K1040" t="s">
        <v>4</v>
      </c>
      <c r="L1040" s="1">
        <v>0.26319444444444445</v>
      </c>
      <c r="M1040" s="1">
        <v>0.75347222222222221</v>
      </c>
      <c r="N1040">
        <v>706</v>
      </c>
      <c r="O1040" s="9" t="s">
        <v>2302</v>
      </c>
    </row>
    <row r="1041" spans="1:15" x14ac:dyDescent="0.25">
      <c r="A1041" s="8">
        <v>44439</v>
      </c>
      <c r="B1041" s="8">
        <v>44443</v>
      </c>
      <c r="C1041">
        <v>25</v>
      </c>
      <c r="D1041">
        <v>19</v>
      </c>
      <c r="E1041">
        <v>6</v>
      </c>
      <c r="F1041" t="s">
        <v>897</v>
      </c>
      <c r="G1041">
        <v>26</v>
      </c>
      <c r="H1041">
        <v>28</v>
      </c>
      <c r="I1041">
        <v>0.62</v>
      </c>
      <c r="J1041">
        <v>0.51</v>
      </c>
      <c r="K1041">
        <v>0.3</v>
      </c>
      <c r="L1041" s="1">
        <v>0.26250000000000001</v>
      </c>
      <c r="M1041" s="1">
        <v>0.75347222222222221</v>
      </c>
      <c r="N1041">
        <v>707</v>
      </c>
      <c r="O1041" s="9" t="s">
        <v>2302</v>
      </c>
    </row>
    <row r="1042" spans="1:15" x14ac:dyDescent="0.25">
      <c r="A1042" s="8">
        <v>44439</v>
      </c>
      <c r="B1042" s="8">
        <v>44444</v>
      </c>
      <c r="C1042">
        <v>26</v>
      </c>
      <c r="D1042">
        <v>19</v>
      </c>
      <c r="E1042">
        <v>7</v>
      </c>
      <c r="F1042" t="s">
        <v>868</v>
      </c>
      <c r="G1042">
        <v>27</v>
      </c>
      <c r="H1042">
        <v>20</v>
      </c>
      <c r="I1042">
        <v>0.63</v>
      </c>
      <c r="J1042">
        <v>0.02</v>
      </c>
      <c r="K1042" t="s">
        <v>4</v>
      </c>
      <c r="L1042" s="1">
        <v>0.26180555555555557</v>
      </c>
      <c r="M1042" s="1">
        <v>0.75347222222222221</v>
      </c>
      <c r="N1042">
        <v>708</v>
      </c>
      <c r="O1042" s="9" t="s">
        <v>2302</v>
      </c>
    </row>
    <row r="1043" spans="1:15" x14ac:dyDescent="0.25">
      <c r="A1043" s="8">
        <v>44439</v>
      </c>
      <c r="B1043" s="8">
        <v>44445</v>
      </c>
      <c r="C1043">
        <v>25</v>
      </c>
      <c r="D1043">
        <v>21</v>
      </c>
      <c r="E1043">
        <v>4</v>
      </c>
      <c r="F1043" t="s">
        <v>868</v>
      </c>
      <c r="G1043">
        <v>26</v>
      </c>
      <c r="H1043">
        <v>15</v>
      </c>
      <c r="I1043">
        <v>0.62</v>
      </c>
      <c r="J1043">
        <v>0.02</v>
      </c>
      <c r="K1043" t="s">
        <v>4</v>
      </c>
      <c r="L1043" s="1">
        <v>0.26111111111111113</v>
      </c>
      <c r="M1043" s="1">
        <v>0.75347222222222221</v>
      </c>
      <c r="N1043">
        <v>709</v>
      </c>
      <c r="O1043" s="9" t="s">
        <v>2302</v>
      </c>
    </row>
    <row r="1044" spans="1:15" x14ac:dyDescent="0.25">
      <c r="A1044" s="8">
        <v>44439</v>
      </c>
      <c r="B1044" s="8">
        <v>44446</v>
      </c>
      <c r="C1044">
        <v>24</v>
      </c>
      <c r="D1044">
        <v>18</v>
      </c>
      <c r="E1044">
        <v>6</v>
      </c>
      <c r="F1044" t="s">
        <v>1067</v>
      </c>
      <c r="G1044">
        <v>26</v>
      </c>
      <c r="H1044">
        <v>17</v>
      </c>
      <c r="I1044">
        <v>0.61</v>
      </c>
      <c r="J1044">
        <v>0.5</v>
      </c>
      <c r="K1044">
        <v>1.6</v>
      </c>
      <c r="L1044" s="1">
        <v>0.26041666666666669</v>
      </c>
      <c r="M1044" s="1">
        <v>0.75347222222222221</v>
      </c>
      <c r="N1044">
        <v>710</v>
      </c>
      <c r="O1044" s="9" t="s">
        <v>2302</v>
      </c>
    </row>
    <row r="1045" spans="1:15" x14ac:dyDescent="0.25">
      <c r="A1045" s="8">
        <v>44439</v>
      </c>
      <c r="B1045" s="8">
        <v>44447</v>
      </c>
      <c r="C1045">
        <v>26</v>
      </c>
      <c r="D1045">
        <v>18</v>
      </c>
      <c r="E1045">
        <v>8</v>
      </c>
      <c r="F1045" t="s">
        <v>7</v>
      </c>
      <c r="G1045">
        <v>27</v>
      </c>
      <c r="H1045">
        <v>18</v>
      </c>
      <c r="I1045">
        <v>0.63</v>
      </c>
      <c r="J1045">
        <v>0.51</v>
      </c>
      <c r="K1045">
        <v>0.3</v>
      </c>
      <c r="L1045" s="1">
        <v>0.26041666666666669</v>
      </c>
      <c r="M1045" s="1">
        <v>0.75416666666666665</v>
      </c>
      <c r="N1045">
        <v>711</v>
      </c>
      <c r="O1045" s="9" t="s">
        <v>2302</v>
      </c>
    </row>
    <row r="1046" spans="1:15" x14ac:dyDescent="0.25">
      <c r="A1046" s="8">
        <v>44439</v>
      </c>
      <c r="B1046" s="8">
        <v>44448</v>
      </c>
      <c r="C1046">
        <v>27</v>
      </c>
      <c r="D1046">
        <v>19</v>
      </c>
      <c r="E1046">
        <v>8</v>
      </c>
      <c r="F1046" t="s">
        <v>118</v>
      </c>
      <c r="G1046">
        <v>28</v>
      </c>
      <c r="H1046">
        <v>13</v>
      </c>
      <c r="I1046">
        <v>0.62</v>
      </c>
      <c r="J1046">
        <v>0.5</v>
      </c>
      <c r="K1046">
        <v>0.5</v>
      </c>
      <c r="L1046" s="1">
        <v>0.25972222222222224</v>
      </c>
      <c r="M1046" s="1">
        <v>0.75416666666666665</v>
      </c>
      <c r="N1046">
        <v>712</v>
      </c>
      <c r="O1046" s="9" t="s">
        <v>2302</v>
      </c>
    </row>
    <row r="1047" spans="1:15" x14ac:dyDescent="0.25">
      <c r="A1047" s="8">
        <v>44439</v>
      </c>
      <c r="B1047" s="8">
        <v>44449</v>
      </c>
      <c r="C1047">
        <v>29</v>
      </c>
      <c r="D1047">
        <v>20</v>
      </c>
      <c r="E1047">
        <v>9</v>
      </c>
      <c r="F1047" t="s">
        <v>115</v>
      </c>
      <c r="G1047">
        <v>30</v>
      </c>
      <c r="H1047">
        <v>23</v>
      </c>
      <c r="I1047">
        <v>0.65</v>
      </c>
      <c r="J1047">
        <v>0.03</v>
      </c>
      <c r="K1047" t="s">
        <v>4</v>
      </c>
      <c r="L1047" s="1">
        <v>0.2590277777777778</v>
      </c>
      <c r="M1047" s="1">
        <v>0.75416666666666665</v>
      </c>
      <c r="N1047">
        <v>713</v>
      </c>
      <c r="O1047" s="9" t="s">
        <v>2302</v>
      </c>
    </row>
    <row r="1048" spans="1:15" x14ac:dyDescent="0.25">
      <c r="A1048" s="8">
        <v>44439</v>
      </c>
      <c r="B1048" s="8">
        <v>44450</v>
      </c>
      <c r="C1048">
        <v>29</v>
      </c>
      <c r="D1048">
        <v>20</v>
      </c>
      <c r="E1048">
        <v>9</v>
      </c>
      <c r="F1048" t="s">
        <v>868</v>
      </c>
      <c r="G1048">
        <v>30</v>
      </c>
      <c r="H1048">
        <v>22</v>
      </c>
      <c r="I1048">
        <v>0.63</v>
      </c>
      <c r="J1048">
        <v>0.05</v>
      </c>
      <c r="K1048" t="s">
        <v>4</v>
      </c>
      <c r="L1048" s="1">
        <v>0.25833333333333336</v>
      </c>
      <c r="M1048" s="1">
        <v>0.75416666666666665</v>
      </c>
      <c r="N1048">
        <v>714</v>
      </c>
      <c r="O1048" s="9" t="s">
        <v>2302</v>
      </c>
    </row>
    <row r="1049" spans="1:15" x14ac:dyDescent="0.25">
      <c r="A1049" s="8">
        <v>44439</v>
      </c>
      <c r="B1049" s="8">
        <v>44451</v>
      </c>
      <c r="C1049">
        <v>29</v>
      </c>
      <c r="D1049">
        <v>20</v>
      </c>
      <c r="E1049">
        <v>9</v>
      </c>
      <c r="F1049" t="s">
        <v>145</v>
      </c>
      <c r="G1049">
        <v>30</v>
      </c>
      <c r="H1049">
        <v>18</v>
      </c>
      <c r="I1049">
        <v>0.66</v>
      </c>
      <c r="J1049">
        <v>0.05</v>
      </c>
      <c r="K1049" t="s">
        <v>4</v>
      </c>
      <c r="L1049" s="1">
        <v>0.25763888888888886</v>
      </c>
      <c r="M1049" s="1">
        <v>0.75416666666666665</v>
      </c>
      <c r="N1049">
        <v>715</v>
      </c>
      <c r="O1049" s="9" t="s">
        <v>2302</v>
      </c>
    </row>
    <row r="1050" spans="1:15" x14ac:dyDescent="0.25">
      <c r="A1050" s="8">
        <v>44439</v>
      </c>
      <c r="B1050" s="8">
        <v>44452</v>
      </c>
      <c r="C1050">
        <v>30</v>
      </c>
      <c r="D1050">
        <v>20</v>
      </c>
      <c r="E1050">
        <v>10</v>
      </c>
      <c r="F1050" t="s">
        <v>9</v>
      </c>
      <c r="G1050">
        <v>32</v>
      </c>
      <c r="H1050">
        <v>20</v>
      </c>
      <c r="I1050">
        <v>0.62</v>
      </c>
      <c r="J1050">
        <v>0.04</v>
      </c>
      <c r="K1050" t="s">
        <v>4</v>
      </c>
      <c r="L1050" s="1">
        <v>0.25694444444444442</v>
      </c>
      <c r="M1050" s="1">
        <v>0.75416666666666665</v>
      </c>
      <c r="N1050">
        <v>716</v>
      </c>
      <c r="O1050" s="9" t="s">
        <v>2302</v>
      </c>
    </row>
    <row r="1051" spans="1:15" x14ac:dyDescent="0.25">
      <c r="A1051" s="8">
        <v>44439</v>
      </c>
      <c r="B1051" s="8">
        <v>44453</v>
      </c>
      <c r="C1051">
        <v>31</v>
      </c>
      <c r="D1051">
        <v>20</v>
      </c>
      <c r="E1051">
        <v>11</v>
      </c>
      <c r="F1051" t="s">
        <v>9</v>
      </c>
      <c r="G1051">
        <v>33</v>
      </c>
      <c r="H1051">
        <v>21</v>
      </c>
      <c r="I1051">
        <v>0.63</v>
      </c>
      <c r="J1051">
        <v>0.04</v>
      </c>
      <c r="K1051" t="s">
        <v>4</v>
      </c>
      <c r="L1051" s="1">
        <v>0.25624999999999998</v>
      </c>
      <c r="M1051" s="1">
        <v>0.75486111111111109</v>
      </c>
      <c r="N1051">
        <v>718</v>
      </c>
      <c r="O1051" s="9" t="s">
        <v>2302</v>
      </c>
    </row>
    <row r="1052" spans="1:15" x14ac:dyDescent="0.25">
      <c r="A1052" s="8">
        <v>44440</v>
      </c>
      <c r="B1052" s="8">
        <v>44440</v>
      </c>
      <c r="C1052">
        <v>26</v>
      </c>
      <c r="D1052">
        <v>21</v>
      </c>
      <c r="E1052">
        <v>5</v>
      </c>
      <c r="F1052" t="s">
        <v>162</v>
      </c>
      <c r="G1052">
        <v>26</v>
      </c>
      <c r="H1052">
        <v>35</v>
      </c>
      <c r="I1052">
        <v>0.66</v>
      </c>
      <c r="J1052">
        <v>0</v>
      </c>
      <c r="K1052" t="s">
        <v>4</v>
      </c>
      <c r="L1052" s="1">
        <v>0.26458333333333334</v>
      </c>
      <c r="M1052" s="1">
        <v>0.75277777777777777</v>
      </c>
      <c r="N1052">
        <v>703</v>
      </c>
      <c r="O1052" s="9" t="s">
        <v>2302</v>
      </c>
    </row>
    <row r="1053" spans="1:15" x14ac:dyDescent="0.25">
      <c r="A1053" s="8">
        <v>44440</v>
      </c>
      <c r="B1053" s="8">
        <v>44441</v>
      </c>
      <c r="C1053">
        <v>26</v>
      </c>
      <c r="D1053">
        <v>21</v>
      </c>
      <c r="E1053">
        <v>5</v>
      </c>
      <c r="F1053" t="s">
        <v>115</v>
      </c>
      <c r="G1053">
        <v>26</v>
      </c>
      <c r="H1053">
        <v>36</v>
      </c>
      <c r="I1053">
        <v>0.61</v>
      </c>
      <c r="J1053">
        <v>0</v>
      </c>
      <c r="K1053" t="s">
        <v>4</v>
      </c>
      <c r="L1053" s="1">
        <v>0.2638888888888889</v>
      </c>
      <c r="M1053" s="1">
        <v>0.75277777777777777</v>
      </c>
      <c r="N1053">
        <v>704</v>
      </c>
      <c r="O1053" s="9" t="s">
        <v>2302</v>
      </c>
    </row>
    <row r="1054" spans="1:15" x14ac:dyDescent="0.25">
      <c r="A1054" s="8">
        <v>44440</v>
      </c>
      <c r="B1054" s="8">
        <v>44442</v>
      </c>
      <c r="C1054">
        <v>25</v>
      </c>
      <c r="D1054">
        <v>18</v>
      </c>
      <c r="E1054">
        <v>7</v>
      </c>
      <c r="F1054" t="s">
        <v>253</v>
      </c>
      <c r="G1054">
        <v>25</v>
      </c>
      <c r="H1054">
        <v>32</v>
      </c>
      <c r="I1054">
        <v>0.64</v>
      </c>
      <c r="J1054">
        <v>0.42</v>
      </c>
      <c r="K1054">
        <v>0.1</v>
      </c>
      <c r="L1054" s="1">
        <v>0.26319444444444445</v>
      </c>
      <c r="M1054" s="1">
        <v>0.75347222222222221</v>
      </c>
      <c r="N1054">
        <v>706</v>
      </c>
      <c r="O1054" s="9" t="s">
        <v>2302</v>
      </c>
    </row>
    <row r="1055" spans="1:15" x14ac:dyDescent="0.25">
      <c r="A1055" s="8">
        <v>44440</v>
      </c>
      <c r="B1055" s="8">
        <v>44443</v>
      </c>
      <c r="C1055">
        <v>26</v>
      </c>
      <c r="D1055">
        <v>20</v>
      </c>
      <c r="E1055">
        <v>6</v>
      </c>
      <c r="F1055" t="s">
        <v>897</v>
      </c>
      <c r="G1055">
        <v>26</v>
      </c>
      <c r="H1055">
        <v>32</v>
      </c>
      <c r="I1055">
        <v>0.61</v>
      </c>
      <c r="J1055">
        <v>0.68</v>
      </c>
      <c r="K1055">
        <v>1.3</v>
      </c>
      <c r="L1055" s="1">
        <v>0.26250000000000001</v>
      </c>
      <c r="M1055" s="1">
        <v>0.75347222222222221</v>
      </c>
      <c r="N1055">
        <v>707</v>
      </c>
      <c r="O1055" s="9" t="s">
        <v>2302</v>
      </c>
    </row>
    <row r="1056" spans="1:15" x14ac:dyDescent="0.25">
      <c r="A1056" s="8">
        <v>44440</v>
      </c>
      <c r="B1056" s="8">
        <v>44444</v>
      </c>
      <c r="C1056">
        <v>26</v>
      </c>
      <c r="D1056">
        <v>19</v>
      </c>
      <c r="E1056">
        <v>7</v>
      </c>
      <c r="F1056" t="s">
        <v>9</v>
      </c>
      <c r="G1056">
        <v>26</v>
      </c>
      <c r="H1056">
        <v>29</v>
      </c>
      <c r="I1056">
        <v>0.61</v>
      </c>
      <c r="J1056">
        <v>0.02</v>
      </c>
      <c r="K1056" t="s">
        <v>4</v>
      </c>
      <c r="L1056" s="1">
        <v>0.26180555555555557</v>
      </c>
      <c r="M1056" s="1">
        <v>0.75347222222222221</v>
      </c>
      <c r="N1056">
        <v>708</v>
      </c>
      <c r="O1056" s="9" t="s">
        <v>2302</v>
      </c>
    </row>
    <row r="1057" spans="1:15" x14ac:dyDescent="0.25">
      <c r="A1057" s="8">
        <v>44440</v>
      </c>
      <c r="B1057" s="8">
        <v>44445</v>
      </c>
      <c r="C1057">
        <v>26</v>
      </c>
      <c r="D1057">
        <v>19</v>
      </c>
      <c r="E1057">
        <v>7</v>
      </c>
      <c r="F1057" t="s">
        <v>145</v>
      </c>
      <c r="G1057">
        <v>26</v>
      </c>
      <c r="H1057">
        <v>22</v>
      </c>
      <c r="I1057">
        <v>0.63</v>
      </c>
      <c r="J1057">
        <v>0.02</v>
      </c>
      <c r="K1057" t="s">
        <v>4</v>
      </c>
      <c r="L1057" s="1">
        <v>0.26111111111111113</v>
      </c>
      <c r="M1057" s="1">
        <v>0.75347222222222221</v>
      </c>
      <c r="N1057">
        <v>709</v>
      </c>
      <c r="O1057" s="9" t="s">
        <v>2302</v>
      </c>
    </row>
    <row r="1058" spans="1:15" x14ac:dyDescent="0.25">
      <c r="A1058" s="8">
        <v>44440</v>
      </c>
      <c r="B1058" s="8">
        <v>44446</v>
      </c>
      <c r="C1058">
        <v>26</v>
      </c>
      <c r="D1058">
        <v>18</v>
      </c>
      <c r="E1058">
        <v>8</v>
      </c>
      <c r="F1058" t="s">
        <v>151</v>
      </c>
      <c r="G1058">
        <v>27</v>
      </c>
      <c r="H1058">
        <v>16</v>
      </c>
      <c r="I1058">
        <v>0.59</v>
      </c>
      <c r="J1058">
        <v>0.05</v>
      </c>
      <c r="K1058" t="s">
        <v>4</v>
      </c>
      <c r="L1058" s="1">
        <v>0.26041666666666669</v>
      </c>
      <c r="M1058" s="1">
        <v>0.75347222222222221</v>
      </c>
      <c r="N1058">
        <v>710</v>
      </c>
      <c r="O1058" s="9" t="s">
        <v>2302</v>
      </c>
    </row>
    <row r="1059" spans="1:15" x14ac:dyDescent="0.25">
      <c r="A1059" s="8">
        <v>44440</v>
      </c>
      <c r="B1059" s="8">
        <v>44447</v>
      </c>
      <c r="C1059">
        <v>26</v>
      </c>
      <c r="D1059">
        <v>16</v>
      </c>
      <c r="E1059">
        <v>10</v>
      </c>
      <c r="F1059" t="s">
        <v>9</v>
      </c>
      <c r="G1059">
        <v>27</v>
      </c>
      <c r="H1059">
        <v>23</v>
      </c>
      <c r="I1059">
        <v>0.48</v>
      </c>
      <c r="J1059">
        <v>0.05</v>
      </c>
      <c r="K1059" t="s">
        <v>4</v>
      </c>
      <c r="L1059" s="1">
        <v>0.26041666666666669</v>
      </c>
      <c r="M1059" s="1">
        <v>0.75416666666666665</v>
      </c>
      <c r="N1059">
        <v>711</v>
      </c>
      <c r="O1059" s="9" t="s">
        <v>2302</v>
      </c>
    </row>
    <row r="1060" spans="1:15" x14ac:dyDescent="0.25">
      <c r="A1060" s="8">
        <v>44440</v>
      </c>
      <c r="B1060" s="8">
        <v>44448</v>
      </c>
      <c r="C1060">
        <v>24</v>
      </c>
      <c r="D1060">
        <v>13</v>
      </c>
      <c r="E1060">
        <v>11</v>
      </c>
      <c r="F1060" t="s">
        <v>239</v>
      </c>
      <c r="G1060">
        <v>25</v>
      </c>
      <c r="H1060">
        <v>14</v>
      </c>
      <c r="I1060">
        <v>0.3</v>
      </c>
      <c r="J1060">
        <v>0.02</v>
      </c>
      <c r="K1060" t="s">
        <v>4</v>
      </c>
      <c r="L1060" s="1">
        <v>0.25972222222222224</v>
      </c>
      <c r="M1060" s="1">
        <v>0.75416666666666665</v>
      </c>
      <c r="N1060">
        <v>712</v>
      </c>
      <c r="O1060" s="9" t="s">
        <v>2302</v>
      </c>
    </row>
    <row r="1061" spans="1:15" x14ac:dyDescent="0.25">
      <c r="A1061" s="8">
        <v>44440</v>
      </c>
      <c r="B1061" s="8">
        <v>44449</v>
      </c>
      <c r="C1061">
        <v>24</v>
      </c>
      <c r="D1061">
        <v>14</v>
      </c>
      <c r="E1061">
        <v>10</v>
      </c>
      <c r="F1061" t="s">
        <v>868</v>
      </c>
      <c r="G1061">
        <v>25</v>
      </c>
      <c r="H1061">
        <v>18</v>
      </c>
      <c r="I1061">
        <v>0.5</v>
      </c>
      <c r="J1061">
        <v>0.05</v>
      </c>
      <c r="K1061" t="s">
        <v>4</v>
      </c>
      <c r="L1061" s="1">
        <v>0.2590277777777778</v>
      </c>
      <c r="M1061" s="1">
        <v>0.75416666666666665</v>
      </c>
      <c r="N1061">
        <v>713</v>
      </c>
      <c r="O1061" s="9" t="s">
        <v>2302</v>
      </c>
    </row>
    <row r="1062" spans="1:15" x14ac:dyDescent="0.25">
      <c r="A1062" s="8">
        <v>44440</v>
      </c>
      <c r="B1062" s="8">
        <v>44450</v>
      </c>
      <c r="C1062">
        <v>24</v>
      </c>
      <c r="D1062">
        <v>14</v>
      </c>
      <c r="E1062">
        <v>10</v>
      </c>
      <c r="F1062" t="s">
        <v>145</v>
      </c>
      <c r="G1062">
        <v>25</v>
      </c>
      <c r="H1062">
        <v>13</v>
      </c>
      <c r="I1062">
        <v>0.56000000000000005</v>
      </c>
      <c r="J1062">
        <v>0.04</v>
      </c>
      <c r="K1062" t="s">
        <v>4</v>
      </c>
      <c r="L1062" s="1">
        <v>0.25833333333333336</v>
      </c>
      <c r="M1062" s="1">
        <v>0.75416666666666665</v>
      </c>
      <c r="N1062">
        <v>714</v>
      </c>
      <c r="O1062" s="9" t="s">
        <v>2302</v>
      </c>
    </row>
    <row r="1063" spans="1:15" x14ac:dyDescent="0.25">
      <c r="A1063" s="8">
        <v>44440</v>
      </c>
      <c r="B1063" s="8">
        <v>44451</v>
      </c>
      <c r="C1063">
        <v>24</v>
      </c>
      <c r="D1063">
        <v>15</v>
      </c>
      <c r="E1063">
        <v>9</v>
      </c>
      <c r="F1063" t="s">
        <v>145</v>
      </c>
      <c r="G1063">
        <v>25</v>
      </c>
      <c r="H1063">
        <v>13</v>
      </c>
      <c r="I1063">
        <v>0.56999999999999995</v>
      </c>
      <c r="J1063">
        <v>0.04</v>
      </c>
      <c r="K1063" t="s">
        <v>4</v>
      </c>
      <c r="L1063" s="1">
        <v>0.25763888888888886</v>
      </c>
      <c r="M1063" s="1">
        <v>0.75416666666666665</v>
      </c>
      <c r="N1063">
        <v>715</v>
      </c>
      <c r="O1063" s="9" t="s">
        <v>2302</v>
      </c>
    </row>
    <row r="1064" spans="1:15" x14ac:dyDescent="0.25">
      <c r="A1064" s="8">
        <v>44440</v>
      </c>
      <c r="B1064" s="8">
        <v>44452</v>
      </c>
      <c r="C1064">
        <v>24</v>
      </c>
      <c r="D1064">
        <v>15</v>
      </c>
      <c r="E1064">
        <v>9</v>
      </c>
      <c r="F1064" t="s">
        <v>145</v>
      </c>
      <c r="G1064">
        <v>25</v>
      </c>
      <c r="H1064">
        <v>25</v>
      </c>
      <c r="I1064">
        <v>0.56999999999999995</v>
      </c>
      <c r="J1064">
        <v>0.04</v>
      </c>
      <c r="K1064" t="s">
        <v>4</v>
      </c>
      <c r="L1064" s="1">
        <v>0.25694444444444442</v>
      </c>
      <c r="M1064" s="1">
        <v>0.75416666666666665</v>
      </c>
      <c r="N1064">
        <v>716</v>
      </c>
      <c r="O1064" s="9" t="s">
        <v>2302</v>
      </c>
    </row>
    <row r="1065" spans="1:15" x14ac:dyDescent="0.25">
      <c r="A1065" s="8">
        <v>44440</v>
      </c>
      <c r="B1065" s="8">
        <v>44453</v>
      </c>
      <c r="C1065">
        <v>25</v>
      </c>
      <c r="D1065">
        <v>16</v>
      </c>
      <c r="E1065">
        <v>9</v>
      </c>
      <c r="F1065" t="s">
        <v>199</v>
      </c>
      <c r="G1065">
        <v>25</v>
      </c>
      <c r="H1065">
        <v>21</v>
      </c>
      <c r="I1065">
        <v>0.6</v>
      </c>
      <c r="J1065">
        <v>0.05</v>
      </c>
      <c r="K1065" t="s">
        <v>4</v>
      </c>
      <c r="L1065" s="1">
        <v>0.25624999999999998</v>
      </c>
      <c r="M1065" s="1">
        <v>0.75486111111111109</v>
      </c>
      <c r="N1065">
        <v>718</v>
      </c>
      <c r="O1065" s="9" t="s">
        <v>2302</v>
      </c>
    </row>
    <row r="1066" spans="1:15" x14ac:dyDescent="0.25">
      <c r="A1066" s="8">
        <v>44440</v>
      </c>
      <c r="B1066" s="8">
        <v>44454</v>
      </c>
      <c r="C1066">
        <v>25</v>
      </c>
      <c r="D1066">
        <v>16</v>
      </c>
      <c r="E1066">
        <v>9</v>
      </c>
      <c r="F1066" t="s">
        <v>9</v>
      </c>
      <c r="G1066">
        <v>25</v>
      </c>
      <c r="H1066">
        <v>20</v>
      </c>
      <c r="I1066">
        <v>0.62</v>
      </c>
      <c r="J1066">
        <v>0.05</v>
      </c>
      <c r="K1066" t="s">
        <v>4</v>
      </c>
      <c r="L1066" s="1">
        <v>0.25555555555555554</v>
      </c>
      <c r="M1066" s="1">
        <v>0.75486111111111109</v>
      </c>
      <c r="N1066">
        <v>719</v>
      </c>
      <c r="O1066" s="9" t="s">
        <v>2302</v>
      </c>
    </row>
    <row r="1067" spans="1:15" x14ac:dyDescent="0.25">
      <c r="A1067" s="8">
        <v>44445</v>
      </c>
      <c r="B1067" s="8">
        <v>44445</v>
      </c>
      <c r="C1067">
        <v>26</v>
      </c>
      <c r="D1067">
        <v>20</v>
      </c>
      <c r="E1067">
        <v>6</v>
      </c>
      <c r="F1067" t="s">
        <v>263</v>
      </c>
      <c r="G1067">
        <v>25</v>
      </c>
      <c r="H1067">
        <v>30</v>
      </c>
      <c r="I1067">
        <v>0.67</v>
      </c>
      <c r="J1067">
        <v>0.02</v>
      </c>
      <c r="K1067" t="s">
        <v>4</v>
      </c>
      <c r="L1067" s="1">
        <v>0.26111111111111113</v>
      </c>
      <c r="M1067" s="1">
        <v>0.75347222222222221</v>
      </c>
      <c r="N1067">
        <v>709</v>
      </c>
      <c r="O1067" s="9" t="s">
        <v>2302</v>
      </c>
    </row>
    <row r="1068" spans="1:15" x14ac:dyDescent="0.25">
      <c r="A1068" s="8">
        <v>44445</v>
      </c>
      <c r="B1068" s="8">
        <v>44446</v>
      </c>
      <c r="C1068">
        <v>25</v>
      </c>
      <c r="D1068">
        <v>16</v>
      </c>
      <c r="E1068">
        <v>9</v>
      </c>
      <c r="F1068" t="s">
        <v>145</v>
      </c>
      <c r="G1068">
        <v>26</v>
      </c>
      <c r="H1068">
        <v>40</v>
      </c>
      <c r="I1068">
        <v>0.49</v>
      </c>
      <c r="J1068">
        <v>0.03</v>
      </c>
      <c r="K1068" t="s">
        <v>4</v>
      </c>
      <c r="L1068" s="1">
        <v>0.26041666666666669</v>
      </c>
      <c r="M1068" s="1">
        <v>0.75347222222222221</v>
      </c>
      <c r="N1068">
        <v>710</v>
      </c>
      <c r="O1068" s="9" t="s">
        <v>2302</v>
      </c>
    </row>
    <row r="1069" spans="1:15" x14ac:dyDescent="0.25">
      <c r="A1069" s="8">
        <v>44445</v>
      </c>
      <c r="B1069" s="8">
        <v>44447</v>
      </c>
      <c r="C1069">
        <v>25</v>
      </c>
      <c r="D1069">
        <v>18</v>
      </c>
      <c r="E1069">
        <v>7</v>
      </c>
      <c r="F1069" t="s">
        <v>115</v>
      </c>
      <c r="G1069">
        <v>26</v>
      </c>
      <c r="H1069">
        <v>41</v>
      </c>
      <c r="I1069">
        <v>0.46</v>
      </c>
      <c r="J1069">
        <v>0</v>
      </c>
      <c r="K1069" t="s">
        <v>4</v>
      </c>
      <c r="L1069" s="1">
        <v>0.26041666666666669</v>
      </c>
      <c r="M1069" s="1">
        <v>0.75416666666666665</v>
      </c>
      <c r="N1069">
        <v>711</v>
      </c>
      <c r="O1069" s="9" t="s">
        <v>2302</v>
      </c>
    </row>
    <row r="1070" spans="1:15" x14ac:dyDescent="0.25">
      <c r="A1070" s="8">
        <v>44445</v>
      </c>
      <c r="B1070" s="8">
        <v>44448</v>
      </c>
      <c r="C1070">
        <v>25</v>
      </c>
      <c r="D1070">
        <v>19</v>
      </c>
      <c r="E1070">
        <v>6</v>
      </c>
      <c r="F1070" t="s">
        <v>9</v>
      </c>
      <c r="G1070">
        <v>25</v>
      </c>
      <c r="H1070">
        <v>38</v>
      </c>
      <c r="I1070">
        <v>0.54</v>
      </c>
      <c r="J1070">
        <v>0</v>
      </c>
      <c r="K1070" t="s">
        <v>4</v>
      </c>
      <c r="L1070" s="1">
        <v>0.25972222222222224</v>
      </c>
      <c r="M1070" s="1">
        <v>0.75416666666666665</v>
      </c>
      <c r="N1070">
        <v>712</v>
      </c>
      <c r="O1070" s="9" t="s">
        <v>2302</v>
      </c>
    </row>
    <row r="1071" spans="1:15" x14ac:dyDescent="0.25">
      <c r="A1071" s="8">
        <v>44445</v>
      </c>
      <c r="B1071" s="8">
        <v>44449</v>
      </c>
      <c r="C1071">
        <v>25</v>
      </c>
      <c r="D1071">
        <v>18</v>
      </c>
      <c r="E1071">
        <v>7</v>
      </c>
      <c r="F1071" t="s">
        <v>115</v>
      </c>
      <c r="G1071">
        <v>25</v>
      </c>
      <c r="H1071">
        <v>33</v>
      </c>
      <c r="I1071">
        <v>0.61</v>
      </c>
      <c r="J1071">
        <v>0</v>
      </c>
      <c r="K1071" t="s">
        <v>4</v>
      </c>
      <c r="L1071" s="1">
        <v>0.2590277777777778</v>
      </c>
      <c r="M1071" s="1">
        <v>0.75416666666666665</v>
      </c>
      <c r="N1071">
        <v>713</v>
      </c>
      <c r="O1071" s="9" t="s">
        <v>2302</v>
      </c>
    </row>
    <row r="1072" spans="1:15" x14ac:dyDescent="0.25">
      <c r="A1072" s="8">
        <v>44445</v>
      </c>
      <c r="B1072" s="8">
        <v>44450</v>
      </c>
      <c r="C1072">
        <v>25</v>
      </c>
      <c r="D1072">
        <v>18</v>
      </c>
      <c r="E1072">
        <v>7</v>
      </c>
      <c r="F1072" t="s">
        <v>144</v>
      </c>
      <c r="G1072">
        <v>26</v>
      </c>
      <c r="H1072">
        <v>35</v>
      </c>
      <c r="I1072">
        <v>0.56999999999999995</v>
      </c>
      <c r="J1072">
        <v>0</v>
      </c>
      <c r="K1072" t="s">
        <v>4</v>
      </c>
      <c r="L1072" s="1">
        <v>0.25833333333333336</v>
      </c>
      <c r="M1072" s="1">
        <v>0.75416666666666665</v>
      </c>
      <c r="N1072">
        <v>714</v>
      </c>
      <c r="O1072" s="9" t="s">
        <v>2302</v>
      </c>
    </row>
    <row r="1073" spans="1:15" x14ac:dyDescent="0.25">
      <c r="A1073" s="8">
        <v>44445</v>
      </c>
      <c r="B1073" s="8">
        <v>44451</v>
      </c>
      <c r="C1073">
        <v>26</v>
      </c>
      <c r="D1073">
        <v>21</v>
      </c>
      <c r="E1073">
        <v>5</v>
      </c>
      <c r="F1073" t="s">
        <v>151</v>
      </c>
      <c r="G1073">
        <v>26</v>
      </c>
      <c r="H1073">
        <v>23</v>
      </c>
      <c r="I1073">
        <v>0.61</v>
      </c>
      <c r="J1073">
        <v>0.01</v>
      </c>
      <c r="K1073" t="s">
        <v>4</v>
      </c>
      <c r="L1073" s="1">
        <v>0.25763888888888886</v>
      </c>
      <c r="M1073" s="1">
        <v>0.75416666666666665</v>
      </c>
      <c r="N1073">
        <v>715</v>
      </c>
      <c r="O1073" s="9" t="s">
        <v>2302</v>
      </c>
    </row>
    <row r="1074" spans="1:15" x14ac:dyDescent="0.25">
      <c r="A1074" s="8">
        <v>44445</v>
      </c>
      <c r="B1074" s="8">
        <v>44452</v>
      </c>
      <c r="C1074">
        <v>25</v>
      </c>
      <c r="D1074">
        <v>20</v>
      </c>
      <c r="E1074">
        <v>5</v>
      </c>
      <c r="F1074" t="s">
        <v>162</v>
      </c>
      <c r="G1074">
        <v>26</v>
      </c>
      <c r="H1074">
        <v>23</v>
      </c>
      <c r="I1074">
        <v>0.56999999999999995</v>
      </c>
      <c r="J1074">
        <v>0.03</v>
      </c>
      <c r="K1074" t="s">
        <v>4</v>
      </c>
      <c r="L1074" s="1">
        <v>0.25694444444444442</v>
      </c>
      <c r="M1074" s="1">
        <v>0.75416666666666665</v>
      </c>
      <c r="N1074">
        <v>716</v>
      </c>
      <c r="O1074" s="9" t="s">
        <v>2302</v>
      </c>
    </row>
    <row r="1075" spans="1:15" x14ac:dyDescent="0.25">
      <c r="A1075" s="8">
        <v>44445</v>
      </c>
      <c r="B1075" s="8">
        <v>44453</v>
      </c>
      <c r="C1075">
        <v>26</v>
      </c>
      <c r="D1075">
        <v>17</v>
      </c>
      <c r="E1075">
        <v>9</v>
      </c>
      <c r="F1075" t="s">
        <v>110</v>
      </c>
      <c r="G1075">
        <v>26</v>
      </c>
      <c r="H1075">
        <v>22</v>
      </c>
      <c r="I1075">
        <v>0.67</v>
      </c>
      <c r="J1075">
        <v>0.06</v>
      </c>
      <c r="K1075" t="s">
        <v>4</v>
      </c>
      <c r="L1075" s="1">
        <v>0.25624999999999998</v>
      </c>
      <c r="M1075" s="1">
        <v>0.75486111111111109</v>
      </c>
      <c r="N1075">
        <v>718</v>
      </c>
      <c r="O1075" s="9" t="s">
        <v>2302</v>
      </c>
    </row>
    <row r="1076" spans="1:15" x14ac:dyDescent="0.25">
      <c r="A1076" s="8">
        <v>44445</v>
      </c>
      <c r="B1076" s="8">
        <v>44454</v>
      </c>
      <c r="C1076">
        <v>27</v>
      </c>
      <c r="D1076">
        <v>17</v>
      </c>
      <c r="E1076">
        <v>10</v>
      </c>
      <c r="F1076" t="s">
        <v>110</v>
      </c>
      <c r="G1076">
        <v>27</v>
      </c>
      <c r="H1076">
        <v>21</v>
      </c>
      <c r="I1076">
        <v>0.62</v>
      </c>
      <c r="J1076">
        <v>0.04</v>
      </c>
      <c r="K1076" t="s">
        <v>4</v>
      </c>
      <c r="L1076" s="1">
        <v>0.25555555555555554</v>
      </c>
      <c r="M1076" s="1">
        <v>0.75486111111111109</v>
      </c>
      <c r="N1076">
        <v>719</v>
      </c>
      <c r="O1076" s="9" t="s">
        <v>2302</v>
      </c>
    </row>
    <row r="1077" spans="1:15" x14ac:dyDescent="0.25">
      <c r="A1077" s="8">
        <v>44445</v>
      </c>
      <c r="B1077" s="8">
        <v>44455</v>
      </c>
      <c r="C1077">
        <v>27</v>
      </c>
      <c r="D1077">
        <v>17</v>
      </c>
      <c r="E1077">
        <v>10</v>
      </c>
      <c r="F1077" t="s">
        <v>868</v>
      </c>
      <c r="G1077">
        <v>27</v>
      </c>
      <c r="H1077">
        <v>21</v>
      </c>
      <c r="I1077">
        <v>0.6</v>
      </c>
      <c r="J1077">
        <v>0.04</v>
      </c>
      <c r="K1077" t="s">
        <v>4</v>
      </c>
      <c r="L1077" s="1">
        <v>0.25486111111111109</v>
      </c>
      <c r="M1077" s="1">
        <v>0.75486111111111109</v>
      </c>
      <c r="N1077">
        <v>720</v>
      </c>
      <c r="O1077" s="9" t="s">
        <v>2302</v>
      </c>
    </row>
    <row r="1078" spans="1:15" x14ac:dyDescent="0.25">
      <c r="A1078" s="8">
        <v>44445</v>
      </c>
      <c r="B1078" s="8">
        <v>44456</v>
      </c>
      <c r="C1078">
        <v>27</v>
      </c>
      <c r="D1078">
        <v>18</v>
      </c>
      <c r="E1078">
        <v>9</v>
      </c>
      <c r="F1078" t="s">
        <v>110</v>
      </c>
      <c r="G1078">
        <v>27</v>
      </c>
      <c r="H1078">
        <v>20</v>
      </c>
      <c r="I1078">
        <v>0.63</v>
      </c>
      <c r="J1078">
        <v>0.03</v>
      </c>
      <c r="K1078" t="s">
        <v>4</v>
      </c>
      <c r="L1078" s="1">
        <v>0.25486111111111109</v>
      </c>
      <c r="M1078" s="1">
        <v>0.75486111111111109</v>
      </c>
      <c r="N1078">
        <v>720</v>
      </c>
      <c r="O1078" s="9" t="s">
        <v>2302</v>
      </c>
    </row>
    <row r="1079" spans="1:15" x14ac:dyDescent="0.25">
      <c r="A1079" s="8">
        <v>44445</v>
      </c>
      <c r="B1079" s="8">
        <v>44457</v>
      </c>
      <c r="C1079">
        <v>28</v>
      </c>
      <c r="D1079">
        <v>18</v>
      </c>
      <c r="E1079">
        <v>10</v>
      </c>
      <c r="F1079" t="s">
        <v>239</v>
      </c>
      <c r="G1079">
        <v>27</v>
      </c>
      <c r="H1079">
        <v>18</v>
      </c>
      <c r="I1079">
        <v>0.61</v>
      </c>
      <c r="J1079">
        <v>0.05</v>
      </c>
      <c r="K1079" t="s">
        <v>4</v>
      </c>
      <c r="L1079" s="1">
        <v>0.25416666666666665</v>
      </c>
      <c r="M1079" s="1">
        <v>0.75486111111111109</v>
      </c>
      <c r="N1079">
        <v>721</v>
      </c>
      <c r="O1079" s="9" t="s">
        <v>2302</v>
      </c>
    </row>
    <row r="1080" spans="1:15" x14ac:dyDescent="0.25">
      <c r="A1080" s="8">
        <v>44445</v>
      </c>
      <c r="B1080" s="8">
        <v>44458</v>
      </c>
      <c r="C1080">
        <v>28</v>
      </c>
      <c r="D1080">
        <v>18</v>
      </c>
      <c r="E1080">
        <v>10</v>
      </c>
      <c r="F1080" t="s">
        <v>105</v>
      </c>
      <c r="G1080">
        <v>27</v>
      </c>
      <c r="H1080">
        <v>19</v>
      </c>
      <c r="I1080">
        <v>0.6</v>
      </c>
      <c r="J1080">
        <v>0.04</v>
      </c>
      <c r="K1080" t="s">
        <v>4</v>
      </c>
      <c r="L1080" s="1">
        <v>0.25347222222222221</v>
      </c>
      <c r="M1080" s="1">
        <v>0.75555555555555554</v>
      </c>
      <c r="N1080">
        <v>723</v>
      </c>
      <c r="O1080" s="9" t="s">
        <v>2302</v>
      </c>
    </row>
    <row r="1081" spans="1:15" x14ac:dyDescent="0.25">
      <c r="A1081" s="8">
        <v>44445</v>
      </c>
      <c r="B1081" s="8">
        <v>44459</v>
      </c>
      <c r="C1081">
        <v>28</v>
      </c>
      <c r="D1081">
        <v>18</v>
      </c>
      <c r="E1081">
        <v>10</v>
      </c>
      <c r="F1081" t="s">
        <v>110</v>
      </c>
      <c r="G1081">
        <v>28</v>
      </c>
      <c r="H1081">
        <v>23</v>
      </c>
      <c r="I1081">
        <v>0.66</v>
      </c>
      <c r="J1081">
        <v>0.04</v>
      </c>
      <c r="K1081" t="s">
        <v>4</v>
      </c>
      <c r="L1081" s="1">
        <v>0.25277777777777777</v>
      </c>
      <c r="M1081" s="1">
        <v>0.75555555555555554</v>
      </c>
      <c r="N1081">
        <v>724</v>
      </c>
      <c r="O1081" s="9" t="s">
        <v>2302</v>
      </c>
    </row>
    <row r="1082" spans="1:15" x14ac:dyDescent="0.25">
      <c r="A1082" s="8">
        <v>44446</v>
      </c>
      <c r="B1082" s="8">
        <v>44446</v>
      </c>
      <c r="C1082">
        <v>25</v>
      </c>
      <c r="D1082">
        <v>17</v>
      </c>
      <c r="E1082">
        <v>8</v>
      </c>
      <c r="F1082" t="s">
        <v>145</v>
      </c>
      <c r="G1082">
        <v>26</v>
      </c>
      <c r="H1082">
        <v>37</v>
      </c>
      <c r="I1082">
        <v>0.49</v>
      </c>
      <c r="J1082">
        <v>0</v>
      </c>
      <c r="K1082" t="s">
        <v>4</v>
      </c>
      <c r="L1082" s="1">
        <v>0.26041666666666669</v>
      </c>
      <c r="M1082" s="1">
        <v>0.75347222222222221</v>
      </c>
      <c r="N1082">
        <v>710</v>
      </c>
      <c r="O1082" s="9" t="s">
        <v>2302</v>
      </c>
    </row>
    <row r="1083" spans="1:15" x14ac:dyDescent="0.25">
      <c r="A1083" s="8">
        <v>44446</v>
      </c>
      <c r="B1083" s="8">
        <v>44447</v>
      </c>
      <c r="C1083">
        <v>25</v>
      </c>
      <c r="D1083">
        <v>17</v>
      </c>
      <c r="E1083">
        <v>8</v>
      </c>
      <c r="F1083" t="s">
        <v>239</v>
      </c>
      <c r="G1083">
        <v>26</v>
      </c>
      <c r="H1083">
        <v>38</v>
      </c>
      <c r="I1083">
        <v>0.48</v>
      </c>
      <c r="J1083">
        <v>0</v>
      </c>
      <c r="K1083" t="s">
        <v>4</v>
      </c>
      <c r="L1083" s="1">
        <v>0.26041666666666669</v>
      </c>
      <c r="M1083" s="1">
        <v>0.75416666666666665</v>
      </c>
      <c r="N1083">
        <v>711</v>
      </c>
      <c r="O1083" s="9" t="s">
        <v>2302</v>
      </c>
    </row>
    <row r="1084" spans="1:15" x14ac:dyDescent="0.25">
      <c r="A1084" s="8">
        <v>44446</v>
      </c>
      <c r="B1084" s="8">
        <v>44448</v>
      </c>
      <c r="C1084">
        <v>25</v>
      </c>
      <c r="D1084">
        <v>18</v>
      </c>
      <c r="E1084">
        <v>7</v>
      </c>
      <c r="F1084" t="s">
        <v>9</v>
      </c>
      <c r="G1084">
        <v>25</v>
      </c>
      <c r="H1084">
        <v>36</v>
      </c>
      <c r="I1084">
        <v>0.56000000000000005</v>
      </c>
      <c r="J1084">
        <v>0</v>
      </c>
      <c r="K1084" t="s">
        <v>4</v>
      </c>
      <c r="L1084" s="1">
        <v>0.25972222222222224</v>
      </c>
      <c r="M1084" s="1">
        <v>0.75416666666666665</v>
      </c>
      <c r="N1084">
        <v>712</v>
      </c>
      <c r="O1084" s="9" t="s">
        <v>2302</v>
      </c>
    </row>
    <row r="1085" spans="1:15" x14ac:dyDescent="0.25">
      <c r="A1085" s="8">
        <v>44446</v>
      </c>
      <c r="B1085" s="8">
        <v>44449</v>
      </c>
      <c r="C1085">
        <v>26</v>
      </c>
      <c r="D1085">
        <v>19</v>
      </c>
      <c r="E1085">
        <v>7</v>
      </c>
      <c r="F1085" t="s">
        <v>144</v>
      </c>
      <c r="G1085">
        <v>26</v>
      </c>
      <c r="H1085">
        <v>32</v>
      </c>
      <c r="I1085">
        <v>0.57999999999999996</v>
      </c>
      <c r="J1085">
        <v>0</v>
      </c>
      <c r="K1085" t="s">
        <v>4</v>
      </c>
      <c r="L1085" s="1">
        <v>0.2590277777777778</v>
      </c>
      <c r="M1085" s="1">
        <v>0.75416666666666665</v>
      </c>
      <c r="N1085">
        <v>713</v>
      </c>
      <c r="O1085" s="9" t="s">
        <v>2302</v>
      </c>
    </row>
    <row r="1086" spans="1:15" x14ac:dyDescent="0.25">
      <c r="A1086" s="8">
        <v>44446</v>
      </c>
      <c r="B1086" s="8">
        <v>44450</v>
      </c>
      <c r="C1086">
        <v>25</v>
      </c>
      <c r="D1086">
        <v>18</v>
      </c>
      <c r="E1086">
        <v>7</v>
      </c>
      <c r="F1086" t="s">
        <v>7</v>
      </c>
      <c r="G1086">
        <v>25</v>
      </c>
      <c r="H1086">
        <v>30</v>
      </c>
      <c r="I1086">
        <v>0.62</v>
      </c>
      <c r="J1086">
        <v>0.02</v>
      </c>
      <c r="K1086" t="s">
        <v>4</v>
      </c>
      <c r="L1086" s="1">
        <v>0.25833333333333336</v>
      </c>
      <c r="M1086" s="1">
        <v>0.75416666666666665</v>
      </c>
      <c r="N1086">
        <v>714</v>
      </c>
      <c r="O1086" s="9" t="s">
        <v>2302</v>
      </c>
    </row>
    <row r="1087" spans="1:15" x14ac:dyDescent="0.25">
      <c r="A1087" s="8">
        <v>44446</v>
      </c>
      <c r="B1087" s="8">
        <v>44451</v>
      </c>
      <c r="C1087">
        <v>26</v>
      </c>
      <c r="D1087">
        <v>19</v>
      </c>
      <c r="E1087">
        <v>7</v>
      </c>
      <c r="F1087" t="s">
        <v>171</v>
      </c>
      <c r="G1087">
        <v>26</v>
      </c>
      <c r="H1087">
        <v>17</v>
      </c>
      <c r="I1087">
        <v>0.61</v>
      </c>
      <c r="J1087">
        <v>0.03</v>
      </c>
      <c r="K1087" t="s">
        <v>4</v>
      </c>
      <c r="L1087" s="1">
        <v>0.25763888888888886</v>
      </c>
      <c r="M1087" s="1">
        <v>0.75416666666666665</v>
      </c>
      <c r="N1087">
        <v>715</v>
      </c>
      <c r="O1087" s="9" t="s">
        <v>2302</v>
      </c>
    </row>
    <row r="1088" spans="1:15" x14ac:dyDescent="0.25">
      <c r="A1088" s="8">
        <v>44446</v>
      </c>
      <c r="B1088" s="8">
        <v>44452</v>
      </c>
      <c r="C1088">
        <v>26</v>
      </c>
      <c r="D1088">
        <v>20</v>
      </c>
      <c r="E1088">
        <v>6</v>
      </c>
      <c r="F1088" t="s">
        <v>110</v>
      </c>
      <c r="G1088">
        <v>27</v>
      </c>
      <c r="H1088">
        <v>18</v>
      </c>
      <c r="I1088">
        <v>0.63</v>
      </c>
      <c r="J1088">
        <v>0</v>
      </c>
      <c r="K1088" t="s">
        <v>4</v>
      </c>
      <c r="L1088" s="1">
        <v>0.25694444444444442</v>
      </c>
      <c r="M1088" s="1">
        <v>0.75416666666666665</v>
      </c>
      <c r="N1088">
        <v>716</v>
      </c>
      <c r="O1088" s="9" t="s">
        <v>2302</v>
      </c>
    </row>
    <row r="1089" spans="1:15" x14ac:dyDescent="0.25">
      <c r="A1089" s="8">
        <v>44446</v>
      </c>
      <c r="B1089" s="8">
        <v>44453</v>
      </c>
      <c r="C1089">
        <v>27</v>
      </c>
      <c r="D1089">
        <v>21</v>
      </c>
      <c r="E1089">
        <v>6</v>
      </c>
      <c r="F1089" t="s">
        <v>897</v>
      </c>
      <c r="G1089">
        <v>27</v>
      </c>
      <c r="H1089">
        <v>23</v>
      </c>
      <c r="I1089">
        <v>0.56999999999999995</v>
      </c>
      <c r="J1089">
        <v>0.4</v>
      </c>
      <c r="K1089">
        <v>0.1</v>
      </c>
      <c r="L1089" s="1">
        <v>0.25624999999999998</v>
      </c>
      <c r="M1089" s="1">
        <v>0.75486111111111109</v>
      </c>
      <c r="N1089">
        <v>718</v>
      </c>
      <c r="O1089" s="9" t="s">
        <v>2302</v>
      </c>
    </row>
    <row r="1090" spans="1:15" x14ac:dyDescent="0.25">
      <c r="A1090" s="8">
        <v>44446</v>
      </c>
      <c r="B1090" s="8">
        <v>44454</v>
      </c>
      <c r="C1090">
        <v>26</v>
      </c>
      <c r="D1090">
        <v>19</v>
      </c>
      <c r="E1090">
        <v>7</v>
      </c>
      <c r="F1090" t="s">
        <v>9</v>
      </c>
      <c r="G1090">
        <v>27</v>
      </c>
      <c r="H1090">
        <v>26</v>
      </c>
      <c r="I1090">
        <v>0.56999999999999995</v>
      </c>
      <c r="J1090">
        <v>0.4</v>
      </c>
      <c r="K1090">
        <v>0.2</v>
      </c>
      <c r="L1090" s="1">
        <v>0.25555555555555554</v>
      </c>
      <c r="M1090" s="1">
        <v>0.75486111111111109</v>
      </c>
      <c r="N1090">
        <v>719</v>
      </c>
      <c r="O1090" s="9" t="s">
        <v>2302</v>
      </c>
    </row>
    <row r="1091" spans="1:15" x14ac:dyDescent="0.25">
      <c r="A1091" s="8">
        <v>44446</v>
      </c>
      <c r="B1091" s="8">
        <v>44455</v>
      </c>
      <c r="C1091">
        <v>26</v>
      </c>
      <c r="D1091">
        <v>17</v>
      </c>
      <c r="E1091">
        <v>9</v>
      </c>
      <c r="F1091" t="s">
        <v>115</v>
      </c>
      <c r="G1091">
        <v>26</v>
      </c>
      <c r="H1091">
        <v>26</v>
      </c>
      <c r="I1091">
        <v>0.51</v>
      </c>
      <c r="J1091">
        <v>0.05</v>
      </c>
      <c r="K1091" t="s">
        <v>4</v>
      </c>
      <c r="L1091" s="1">
        <v>0.25486111111111109</v>
      </c>
      <c r="M1091" s="1">
        <v>0.75486111111111109</v>
      </c>
      <c r="N1091">
        <v>720</v>
      </c>
      <c r="O1091" s="9" t="s">
        <v>2302</v>
      </c>
    </row>
    <row r="1092" spans="1:15" x14ac:dyDescent="0.25">
      <c r="A1092" s="8">
        <v>44446</v>
      </c>
      <c r="B1092" s="8">
        <v>44456</v>
      </c>
      <c r="C1092">
        <v>27</v>
      </c>
      <c r="D1092">
        <v>17</v>
      </c>
      <c r="E1092">
        <v>10</v>
      </c>
      <c r="F1092" t="s">
        <v>162</v>
      </c>
      <c r="G1092">
        <v>26</v>
      </c>
      <c r="H1092">
        <v>22</v>
      </c>
      <c r="I1092">
        <v>0.57999999999999996</v>
      </c>
      <c r="J1092">
        <v>0.05</v>
      </c>
      <c r="K1092" t="s">
        <v>4</v>
      </c>
      <c r="L1092" s="1">
        <v>0.25486111111111109</v>
      </c>
      <c r="M1092" s="1">
        <v>0.75486111111111109</v>
      </c>
      <c r="N1092">
        <v>720</v>
      </c>
      <c r="O1092" s="9" t="s">
        <v>2302</v>
      </c>
    </row>
    <row r="1093" spans="1:15" x14ac:dyDescent="0.25">
      <c r="A1093" s="8">
        <v>44446</v>
      </c>
      <c r="B1093" s="8">
        <v>44457</v>
      </c>
      <c r="C1093">
        <v>27</v>
      </c>
      <c r="D1093">
        <v>17</v>
      </c>
      <c r="E1093">
        <v>10</v>
      </c>
      <c r="F1093" t="s">
        <v>145</v>
      </c>
      <c r="G1093">
        <v>26</v>
      </c>
      <c r="H1093">
        <v>22</v>
      </c>
      <c r="I1093">
        <v>0.56999999999999995</v>
      </c>
      <c r="J1093">
        <v>0.04</v>
      </c>
      <c r="K1093" t="s">
        <v>4</v>
      </c>
      <c r="L1093" s="1">
        <v>0.25416666666666665</v>
      </c>
      <c r="M1093" s="1">
        <v>0.75486111111111109</v>
      </c>
      <c r="N1093">
        <v>721</v>
      </c>
      <c r="O1093" s="9" t="s">
        <v>2302</v>
      </c>
    </row>
    <row r="1094" spans="1:15" x14ac:dyDescent="0.25">
      <c r="A1094" s="8">
        <v>44446</v>
      </c>
      <c r="B1094" s="8">
        <v>44458</v>
      </c>
      <c r="C1094">
        <v>27</v>
      </c>
      <c r="D1094">
        <v>17</v>
      </c>
      <c r="E1094">
        <v>10</v>
      </c>
      <c r="F1094" t="s">
        <v>145</v>
      </c>
      <c r="G1094">
        <v>26</v>
      </c>
      <c r="H1094">
        <v>23</v>
      </c>
      <c r="I1094">
        <v>0.64</v>
      </c>
      <c r="J1094">
        <v>0.05</v>
      </c>
      <c r="K1094" t="s">
        <v>4</v>
      </c>
      <c r="L1094" s="1">
        <v>0.25347222222222221</v>
      </c>
      <c r="M1094" s="1">
        <v>0.75555555555555554</v>
      </c>
      <c r="N1094">
        <v>723</v>
      </c>
      <c r="O1094" s="9" t="s">
        <v>2302</v>
      </c>
    </row>
    <row r="1095" spans="1:15" x14ac:dyDescent="0.25">
      <c r="A1095" s="8">
        <v>44446</v>
      </c>
      <c r="B1095" s="8">
        <v>44459</v>
      </c>
      <c r="C1095">
        <v>27</v>
      </c>
      <c r="D1095">
        <v>17</v>
      </c>
      <c r="E1095">
        <v>10</v>
      </c>
      <c r="F1095" t="s">
        <v>145</v>
      </c>
      <c r="G1095">
        <v>26</v>
      </c>
      <c r="H1095">
        <v>22</v>
      </c>
      <c r="I1095">
        <v>0.64</v>
      </c>
      <c r="J1095">
        <v>0.04</v>
      </c>
      <c r="K1095" t="s">
        <v>4</v>
      </c>
      <c r="L1095" s="1">
        <v>0.25277777777777777</v>
      </c>
      <c r="M1095" s="1">
        <v>0.75555555555555554</v>
      </c>
      <c r="N1095">
        <v>724</v>
      </c>
      <c r="O1095" s="9" t="s">
        <v>2302</v>
      </c>
    </row>
    <row r="1096" spans="1:15" x14ac:dyDescent="0.25">
      <c r="A1096" s="8">
        <v>44446</v>
      </c>
      <c r="B1096" s="8">
        <v>44460</v>
      </c>
      <c r="C1096">
        <v>27</v>
      </c>
      <c r="D1096">
        <v>17</v>
      </c>
      <c r="E1096">
        <v>10</v>
      </c>
      <c r="F1096" t="s">
        <v>868</v>
      </c>
      <c r="G1096">
        <v>26</v>
      </c>
      <c r="H1096">
        <v>20</v>
      </c>
      <c r="I1096">
        <v>0.59</v>
      </c>
      <c r="J1096">
        <v>0.04</v>
      </c>
      <c r="K1096" t="s">
        <v>4</v>
      </c>
      <c r="L1096" s="1">
        <v>0.25208333333333333</v>
      </c>
      <c r="M1096" s="1">
        <v>0.75555555555555554</v>
      </c>
      <c r="N1096">
        <v>725</v>
      </c>
      <c r="O1096" s="9" t="s">
        <v>2302</v>
      </c>
    </row>
    <row r="1097" spans="1:15" x14ac:dyDescent="0.25">
      <c r="A1097" s="8">
        <v>44447</v>
      </c>
      <c r="B1097" s="8">
        <v>44447</v>
      </c>
      <c r="C1097">
        <v>26</v>
      </c>
      <c r="D1097">
        <v>18</v>
      </c>
      <c r="E1097">
        <v>8</v>
      </c>
      <c r="F1097" t="s">
        <v>144</v>
      </c>
      <c r="G1097">
        <v>26</v>
      </c>
      <c r="H1097">
        <v>38</v>
      </c>
      <c r="I1097">
        <v>0.48</v>
      </c>
      <c r="J1097">
        <v>0</v>
      </c>
      <c r="K1097" t="s">
        <v>4</v>
      </c>
      <c r="L1097" s="1">
        <v>0.26041666666666669</v>
      </c>
      <c r="M1097" s="1">
        <v>0.75416666666666665</v>
      </c>
      <c r="N1097">
        <v>711</v>
      </c>
      <c r="O1097" s="9" t="s">
        <v>2302</v>
      </c>
    </row>
    <row r="1098" spans="1:15" x14ac:dyDescent="0.25">
      <c r="A1098" s="8">
        <v>44447</v>
      </c>
      <c r="B1098" s="8">
        <v>44448</v>
      </c>
      <c r="C1098">
        <v>25</v>
      </c>
      <c r="D1098">
        <v>20</v>
      </c>
      <c r="E1098">
        <v>5</v>
      </c>
      <c r="F1098" t="s">
        <v>9</v>
      </c>
      <c r="G1098">
        <v>25</v>
      </c>
      <c r="H1098">
        <v>35</v>
      </c>
      <c r="I1098">
        <v>0.55000000000000004</v>
      </c>
      <c r="J1098">
        <v>0</v>
      </c>
      <c r="K1098" t="s">
        <v>4</v>
      </c>
      <c r="L1098" s="1">
        <v>0.25972222222222224</v>
      </c>
      <c r="M1098" s="1">
        <v>0.75416666666666665</v>
      </c>
      <c r="N1098">
        <v>712</v>
      </c>
      <c r="O1098" s="9" t="s">
        <v>2302</v>
      </c>
    </row>
    <row r="1099" spans="1:15" x14ac:dyDescent="0.25">
      <c r="A1099" s="8">
        <v>44447</v>
      </c>
      <c r="B1099" s="8">
        <v>44449</v>
      </c>
      <c r="C1099">
        <v>25</v>
      </c>
      <c r="D1099">
        <v>18</v>
      </c>
      <c r="E1099">
        <v>7</v>
      </c>
      <c r="F1099" t="s">
        <v>9</v>
      </c>
      <c r="G1099">
        <v>25</v>
      </c>
      <c r="H1099">
        <v>31</v>
      </c>
      <c r="I1099">
        <v>0.63</v>
      </c>
      <c r="J1099">
        <v>0.02</v>
      </c>
      <c r="K1099" t="s">
        <v>4</v>
      </c>
      <c r="L1099" s="1">
        <v>0.2590277777777778</v>
      </c>
      <c r="M1099" s="1">
        <v>0.75416666666666665</v>
      </c>
      <c r="N1099">
        <v>713</v>
      </c>
      <c r="O1099" s="9" t="s">
        <v>2302</v>
      </c>
    </row>
    <row r="1100" spans="1:15" x14ac:dyDescent="0.25">
      <c r="A1100" s="8">
        <v>44447</v>
      </c>
      <c r="B1100" s="8">
        <v>44450</v>
      </c>
      <c r="C1100">
        <v>25</v>
      </c>
      <c r="D1100">
        <v>19</v>
      </c>
      <c r="E1100">
        <v>6</v>
      </c>
      <c r="F1100" t="s">
        <v>7</v>
      </c>
      <c r="G1100">
        <v>26</v>
      </c>
      <c r="H1100">
        <v>31</v>
      </c>
      <c r="I1100">
        <v>0.65</v>
      </c>
      <c r="J1100">
        <v>0.02</v>
      </c>
      <c r="K1100" t="s">
        <v>4</v>
      </c>
      <c r="L1100" s="1">
        <v>0.25833333333333336</v>
      </c>
      <c r="M1100" s="1">
        <v>0.75416666666666665</v>
      </c>
      <c r="N1100">
        <v>714</v>
      </c>
      <c r="O1100" s="9" t="s">
        <v>2302</v>
      </c>
    </row>
    <row r="1101" spans="1:15" x14ac:dyDescent="0.25">
      <c r="A1101" s="8">
        <v>44447</v>
      </c>
      <c r="B1101" s="8">
        <v>44451</v>
      </c>
      <c r="C1101">
        <v>24</v>
      </c>
      <c r="D1101">
        <v>21</v>
      </c>
      <c r="E1101">
        <v>3</v>
      </c>
      <c r="F1101" t="s">
        <v>105</v>
      </c>
      <c r="G1101">
        <v>25</v>
      </c>
      <c r="H1101">
        <v>23</v>
      </c>
      <c r="I1101">
        <v>0.7</v>
      </c>
      <c r="J1101">
        <v>0.06</v>
      </c>
      <c r="K1101" t="s">
        <v>4</v>
      </c>
      <c r="L1101" s="1">
        <v>0.25763888888888886</v>
      </c>
      <c r="M1101" s="1">
        <v>0.75416666666666665</v>
      </c>
      <c r="N1101">
        <v>715</v>
      </c>
      <c r="O1101" s="9" t="s">
        <v>2302</v>
      </c>
    </row>
    <row r="1102" spans="1:15" x14ac:dyDescent="0.25">
      <c r="A1102" s="8">
        <v>44447</v>
      </c>
      <c r="B1102" s="8">
        <v>44452</v>
      </c>
      <c r="C1102">
        <v>26</v>
      </c>
      <c r="D1102">
        <v>20</v>
      </c>
      <c r="E1102">
        <v>6</v>
      </c>
      <c r="F1102" t="s">
        <v>145</v>
      </c>
      <c r="G1102">
        <v>26</v>
      </c>
      <c r="H1102">
        <v>14</v>
      </c>
      <c r="I1102">
        <v>0.64</v>
      </c>
      <c r="J1102">
        <v>0.05</v>
      </c>
      <c r="K1102" t="s">
        <v>4</v>
      </c>
      <c r="L1102" s="1">
        <v>0.25694444444444442</v>
      </c>
      <c r="M1102" s="1">
        <v>0.75416666666666665</v>
      </c>
      <c r="N1102">
        <v>716</v>
      </c>
      <c r="O1102" s="9" t="s">
        <v>2302</v>
      </c>
    </row>
    <row r="1103" spans="1:15" x14ac:dyDescent="0.25">
      <c r="A1103" s="8">
        <v>44447</v>
      </c>
      <c r="B1103" s="8">
        <v>44453</v>
      </c>
      <c r="C1103">
        <v>27</v>
      </c>
      <c r="D1103">
        <v>21</v>
      </c>
      <c r="E1103">
        <v>6</v>
      </c>
      <c r="F1103" t="s">
        <v>263</v>
      </c>
      <c r="G1103">
        <v>28</v>
      </c>
      <c r="H1103">
        <v>17</v>
      </c>
      <c r="I1103">
        <v>0.65</v>
      </c>
      <c r="J1103">
        <v>0</v>
      </c>
      <c r="K1103" t="s">
        <v>4</v>
      </c>
      <c r="L1103" s="1">
        <v>0.25624999999999998</v>
      </c>
      <c r="M1103" s="1">
        <v>0.75486111111111109</v>
      </c>
      <c r="N1103">
        <v>718</v>
      </c>
      <c r="O1103" s="9" t="s">
        <v>2302</v>
      </c>
    </row>
    <row r="1104" spans="1:15" x14ac:dyDescent="0.25">
      <c r="A1104" s="8">
        <v>44447</v>
      </c>
      <c r="B1104" s="8">
        <v>44454</v>
      </c>
      <c r="C1104">
        <v>26</v>
      </c>
      <c r="D1104">
        <v>20</v>
      </c>
      <c r="E1104">
        <v>6</v>
      </c>
      <c r="F1104" t="s">
        <v>1067</v>
      </c>
      <c r="G1104">
        <v>27</v>
      </c>
      <c r="H1104">
        <v>25</v>
      </c>
      <c r="I1104">
        <v>0.63</v>
      </c>
      <c r="J1104">
        <v>0.43</v>
      </c>
      <c r="K1104">
        <v>0.3</v>
      </c>
      <c r="L1104" s="1">
        <v>0.25555555555555554</v>
      </c>
      <c r="M1104" s="1">
        <v>0.75486111111111109</v>
      </c>
      <c r="N1104">
        <v>719</v>
      </c>
      <c r="O1104" s="9" t="s">
        <v>2302</v>
      </c>
    </row>
    <row r="1105" spans="1:15" x14ac:dyDescent="0.25">
      <c r="A1105" s="8">
        <v>44447</v>
      </c>
      <c r="B1105" s="8">
        <v>44455</v>
      </c>
      <c r="C1105">
        <v>26</v>
      </c>
      <c r="D1105">
        <v>15</v>
      </c>
      <c r="E1105">
        <v>11</v>
      </c>
      <c r="F1105" t="s">
        <v>110</v>
      </c>
      <c r="G1105">
        <v>26</v>
      </c>
      <c r="H1105">
        <v>30</v>
      </c>
      <c r="I1105">
        <v>0.49</v>
      </c>
      <c r="J1105">
        <v>0.05</v>
      </c>
      <c r="K1105" t="s">
        <v>4</v>
      </c>
      <c r="L1105" s="1">
        <v>0.25486111111111109</v>
      </c>
      <c r="M1105" s="1">
        <v>0.75486111111111109</v>
      </c>
      <c r="N1105">
        <v>720</v>
      </c>
      <c r="O1105" s="9" t="s">
        <v>2302</v>
      </c>
    </row>
    <row r="1106" spans="1:15" x14ac:dyDescent="0.25">
      <c r="A1106" s="8">
        <v>44447</v>
      </c>
      <c r="B1106" s="8">
        <v>44456</v>
      </c>
      <c r="C1106">
        <v>25</v>
      </c>
      <c r="D1106">
        <v>15</v>
      </c>
      <c r="E1106">
        <v>10</v>
      </c>
      <c r="F1106" t="s">
        <v>476</v>
      </c>
      <c r="G1106">
        <v>26</v>
      </c>
      <c r="H1106">
        <v>28</v>
      </c>
      <c r="I1106">
        <v>0.54</v>
      </c>
      <c r="J1106">
        <v>0.41</v>
      </c>
      <c r="K1106">
        <v>0.1</v>
      </c>
      <c r="L1106" s="1">
        <v>0.25486111111111109</v>
      </c>
      <c r="M1106" s="1">
        <v>0.75486111111111109</v>
      </c>
      <c r="N1106">
        <v>720</v>
      </c>
      <c r="O1106" s="9" t="s">
        <v>2302</v>
      </c>
    </row>
    <row r="1107" spans="1:15" x14ac:dyDescent="0.25">
      <c r="A1107" s="8">
        <v>44447</v>
      </c>
      <c r="B1107" s="8">
        <v>44457</v>
      </c>
      <c r="C1107">
        <v>26</v>
      </c>
      <c r="D1107">
        <v>15</v>
      </c>
      <c r="E1107">
        <v>11</v>
      </c>
      <c r="F1107" t="s">
        <v>9</v>
      </c>
      <c r="G1107">
        <v>26</v>
      </c>
      <c r="H1107">
        <v>25</v>
      </c>
      <c r="I1107">
        <v>0.56999999999999995</v>
      </c>
      <c r="J1107">
        <v>0.06</v>
      </c>
      <c r="K1107" t="s">
        <v>4</v>
      </c>
      <c r="L1107" s="1">
        <v>0.25416666666666665</v>
      </c>
      <c r="M1107" s="1">
        <v>0.75486111111111109</v>
      </c>
      <c r="N1107">
        <v>721</v>
      </c>
      <c r="O1107" s="9" t="s">
        <v>2302</v>
      </c>
    </row>
    <row r="1108" spans="1:15" x14ac:dyDescent="0.25">
      <c r="A1108" s="8">
        <v>44447</v>
      </c>
      <c r="B1108" s="8">
        <v>44458</v>
      </c>
      <c r="C1108">
        <v>26</v>
      </c>
      <c r="D1108">
        <v>15</v>
      </c>
      <c r="E1108">
        <v>11</v>
      </c>
      <c r="F1108" t="s">
        <v>868</v>
      </c>
      <c r="G1108">
        <v>26</v>
      </c>
      <c r="H1108">
        <v>23</v>
      </c>
      <c r="I1108">
        <v>0.55000000000000004</v>
      </c>
      <c r="J1108">
        <v>0.04</v>
      </c>
      <c r="K1108" t="s">
        <v>4</v>
      </c>
      <c r="L1108" s="1">
        <v>0.25347222222222221</v>
      </c>
      <c r="M1108" s="1">
        <v>0.75555555555555554</v>
      </c>
      <c r="N1108">
        <v>723</v>
      </c>
      <c r="O1108" s="9" t="s">
        <v>2302</v>
      </c>
    </row>
    <row r="1109" spans="1:15" x14ac:dyDescent="0.25">
      <c r="A1109" s="8">
        <v>44447</v>
      </c>
      <c r="B1109" s="8">
        <v>44459</v>
      </c>
      <c r="C1109">
        <v>26</v>
      </c>
      <c r="D1109">
        <v>15</v>
      </c>
      <c r="E1109">
        <v>11</v>
      </c>
      <c r="F1109" t="s">
        <v>263</v>
      </c>
      <c r="G1109">
        <v>26</v>
      </c>
      <c r="H1109">
        <v>24</v>
      </c>
      <c r="I1109">
        <v>0.59</v>
      </c>
      <c r="J1109">
        <v>0.04</v>
      </c>
      <c r="K1109" t="s">
        <v>4</v>
      </c>
      <c r="L1109" s="1">
        <v>0.25277777777777777</v>
      </c>
      <c r="M1109" s="1">
        <v>0.75555555555555554</v>
      </c>
      <c r="N1109">
        <v>724</v>
      </c>
      <c r="O1109" s="9" t="s">
        <v>2302</v>
      </c>
    </row>
    <row r="1110" spans="1:15" x14ac:dyDescent="0.25">
      <c r="A1110" s="8">
        <v>44447</v>
      </c>
      <c r="B1110" s="8">
        <v>44460</v>
      </c>
      <c r="C1110">
        <v>26</v>
      </c>
      <c r="D1110">
        <v>16</v>
      </c>
      <c r="E1110">
        <v>10</v>
      </c>
      <c r="F1110" t="s">
        <v>9</v>
      </c>
      <c r="G1110">
        <v>26</v>
      </c>
      <c r="H1110">
        <v>23</v>
      </c>
      <c r="I1110">
        <v>0.56999999999999995</v>
      </c>
      <c r="J1110">
        <v>0.04</v>
      </c>
      <c r="K1110" t="s">
        <v>4</v>
      </c>
      <c r="L1110" s="1">
        <v>0.25208333333333333</v>
      </c>
      <c r="M1110" s="1">
        <v>0.75555555555555554</v>
      </c>
      <c r="N1110">
        <v>725</v>
      </c>
      <c r="O1110" s="9" t="s">
        <v>2302</v>
      </c>
    </row>
    <row r="1111" spans="1:15" x14ac:dyDescent="0.25">
      <c r="A1111" s="8">
        <v>44447</v>
      </c>
      <c r="B1111" s="8">
        <v>44461</v>
      </c>
      <c r="C1111">
        <v>26</v>
      </c>
      <c r="D1111">
        <v>16</v>
      </c>
      <c r="E1111">
        <v>10</v>
      </c>
      <c r="F1111" t="s">
        <v>145</v>
      </c>
      <c r="G1111">
        <v>26</v>
      </c>
      <c r="H1111">
        <v>21</v>
      </c>
      <c r="I1111">
        <v>0.56999999999999995</v>
      </c>
      <c r="J1111">
        <v>0.04</v>
      </c>
      <c r="K1111" t="s">
        <v>4</v>
      </c>
      <c r="L1111" s="1">
        <v>0.25138888888888888</v>
      </c>
      <c r="M1111" s="1">
        <v>0.75555555555555554</v>
      </c>
      <c r="N1111">
        <v>726</v>
      </c>
      <c r="O1111" s="9" t="s">
        <v>2302</v>
      </c>
    </row>
    <row r="1112" spans="1:15" x14ac:dyDescent="0.25">
      <c r="A1112" s="8">
        <v>44448</v>
      </c>
      <c r="B1112" s="8">
        <v>44448</v>
      </c>
      <c r="C1112">
        <v>25</v>
      </c>
      <c r="D1112">
        <v>19</v>
      </c>
      <c r="E1112">
        <v>6</v>
      </c>
      <c r="F1112" t="s">
        <v>105</v>
      </c>
      <c r="G1112">
        <v>25</v>
      </c>
      <c r="H1112">
        <v>37</v>
      </c>
      <c r="I1112">
        <v>0.55000000000000004</v>
      </c>
      <c r="J1112">
        <v>0.01</v>
      </c>
      <c r="K1112" t="s">
        <v>4</v>
      </c>
      <c r="L1112" s="1">
        <v>0.25972222222222224</v>
      </c>
      <c r="M1112" s="1">
        <v>0.75416666666666665</v>
      </c>
      <c r="N1112">
        <v>712</v>
      </c>
      <c r="O1112" s="9" t="s">
        <v>2302</v>
      </c>
    </row>
    <row r="1113" spans="1:15" x14ac:dyDescent="0.25">
      <c r="A1113" s="8">
        <v>44448</v>
      </c>
      <c r="B1113" s="8">
        <v>44449</v>
      </c>
      <c r="C1113">
        <v>26</v>
      </c>
      <c r="D1113">
        <v>18</v>
      </c>
      <c r="E1113">
        <v>8</v>
      </c>
      <c r="F1113" t="s">
        <v>115</v>
      </c>
      <c r="G1113">
        <v>26</v>
      </c>
      <c r="H1113">
        <v>33</v>
      </c>
      <c r="I1113">
        <v>0.62</v>
      </c>
      <c r="J1113">
        <v>0.02</v>
      </c>
      <c r="K1113" t="s">
        <v>4</v>
      </c>
      <c r="L1113" s="1">
        <v>0.2590277777777778</v>
      </c>
      <c r="M1113" s="1">
        <v>0.75416666666666665</v>
      </c>
      <c r="N1113">
        <v>713</v>
      </c>
      <c r="O1113" s="9" t="s">
        <v>2302</v>
      </c>
    </row>
    <row r="1114" spans="1:15" x14ac:dyDescent="0.25">
      <c r="A1114" s="8">
        <v>44448</v>
      </c>
      <c r="B1114" s="8">
        <v>44450</v>
      </c>
      <c r="C1114">
        <v>25</v>
      </c>
      <c r="D1114">
        <v>20</v>
      </c>
      <c r="E1114">
        <v>5</v>
      </c>
      <c r="F1114" t="s">
        <v>7</v>
      </c>
      <c r="G1114">
        <v>26</v>
      </c>
      <c r="H1114">
        <v>32</v>
      </c>
      <c r="I1114">
        <v>0.64</v>
      </c>
      <c r="J1114">
        <v>0.01</v>
      </c>
      <c r="K1114" t="s">
        <v>4</v>
      </c>
      <c r="L1114" s="1">
        <v>0.25833333333333336</v>
      </c>
      <c r="M1114" s="1">
        <v>0.75416666666666665</v>
      </c>
      <c r="N1114">
        <v>714</v>
      </c>
      <c r="O1114" s="9" t="s">
        <v>2302</v>
      </c>
    </row>
    <row r="1115" spans="1:15" x14ac:dyDescent="0.25">
      <c r="A1115" s="8">
        <v>44448</v>
      </c>
      <c r="B1115" s="8">
        <v>44451</v>
      </c>
      <c r="C1115">
        <v>26</v>
      </c>
      <c r="D1115">
        <v>21</v>
      </c>
      <c r="E1115">
        <v>5</v>
      </c>
      <c r="F1115" t="s">
        <v>151</v>
      </c>
      <c r="G1115">
        <v>26</v>
      </c>
      <c r="H1115">
        <v>23</v>
      </c>
      <c r="I1115">
        <v>0.66</v>
      </c>
      <c r="J1115">
        <v>0.05</v>
      </c>
      <c r="K1115" t="s">
        <v>4</v>
      </c>
      <c r="L1115" s="1">
        <v>0.25763888888888886</v>
      </c>
      <c r="M1115" s="1">
        <v>0.75416666666666665</v>
      </c>
      <c r="N1115">
        <v>715</v>
      </c>
      <c r="O1115" s="9" t="s">
        <v>2302</v>
      </c>
    </row>
    <row r="1116" spans="1:15" x14ac:dyDescent="0.25">
      <c r="A1116" s="8">
        <v>44448</v>
      </c>
      <c r="B1116" s="8">
        <v>44452</v>
      </c>
      <c r="C1116">
        <v>26</v>
      </c>
      <c r="D1116">
        <v>21</v>
      </c>
      <c r="E1116">
        <v>5</v>
      </c>
      <c r="F1116" t="s">
        <v>171</v>
      </c>
      <c r="G1116">
        <v>27</v>
      </c>
      <c r="H1116">
        <v>21</v>
      </c>
      <c r="I1116">
        <v>0.68</v>
      </c>
      <c r="J1116">
        <v>0.05</v>
      </c>
      <c r="K1116" t="s">
        <v>4</v>
      </c>
      <c r="L1116" s="1">
        <v>0.25694444444444442</v>
      </c>
      <c r="M1116" s="1">
        <v>0.75416666666666665</v>
      </c>
      <c r="N1116">
        <v>716</v>
      </c>
      <c r="O1116" s="9" t="s">
        <v>2302</v>
      </c>
    </row>
    <row r="1117" spans="1:15" x14ac:dyDescent="0.25">
      <c r="A1117" s="8">
        <v>44448</v>
      </c>
      <c r="B1117" s="8">
        <v>44453</v>
      </c>
      <c r="C1117">
        <v>29</v>
      </c>
      <c r="D1117">
        <v>20</v>
      </c>
      <c r="E1117">
        <v>9</v>
      </c>
      <c r="F1117" t="s">
        <v>145</v>
      </c>
      <c r="G1117">
        <v>29</v>
      </c>
      <c r="H1117">
        <v>13</v>
      </c>
      <c r="I1117">
        <v>0.54</v>
      </c>
      <c r="J1117">
        <v>0</v>
      </c>
      <c r="K1117" t="s">
        <v>4</v>
      </c>
      <c r="L1117" s="1">
        <v>0.25624999999999998</v>
      </c>
      <c r="M1117" s="1">
        <v>0.75486111111111109</v>
      </c>
      <c r="N1117">
        <v>718</v>
      </c>
      <c r="O1117" s="9" t="s">
        <v>2302</v>
      </c>
    </row>
    <row r="1118" spans="1:15" x14ac:dyDescent="0.25">
      <c r="A1118" s="8">
        <v>44448</v>
      </c>
      <c r="B1118" s="8">
        <v>44454</v>
      </c>
      <c r="C1118">
        <v>25</v>
      </c>
      <c r="D1118">
        <v>18</v>
      </c>
      <c r="E1118">
        <v>7</v>
      </c>
      <c r="F1118" t="s">
        <v>263</v>
      </c>
      <c r="G1118">
        <v>26</v>
      </c>
      <c r="H1118">
        <v>18</v>
      </c>
      <c r="I1118">
        <v>0.47</v>
      </c>
      <c r="J1118">
        <v>0.02</v>
      </c>
      <c r="K1118" t="s">
        <v>4</v>
      </c>
      <c r="L1118" s="1">
        <v>0.25555555555555554</v>
      </c>
      <c r="M1118" s="1">
        <v>0.75486111111111109</v>
      </c>
      <c r="N1118">
        <v>719</v>
      </c>
      <c r="O1118" s="9" t="s">
        <v>2302</v>
      </c>
    </row>
    <row r="1119" spans="1:15" x14ac:dyDescent="0.25">
      <c r="A1119" s="8">
        <v>44448</v>
      </c>
      <c r="B1119" s="8">
        <v>44455</v>
      </c>
      <c r="C1119">
        <v>26</v>
      </c>
      <c r="D1119">
        <v>16</v>
      </c>
      <c r="E1119">
        <v>10</v>
      </c>
      <c r="F1119" t="s">
        <v>263</v>
      </c>
      <c r="G1119">
        <v>26</v>
      </c>
      <c r="H1119">
        <v>18</v>
      </c>
      <c r="I1119">
        <v>0.56999999999999995</v>
      </c>
      <c r="J1119">
        <v>0.04</v>
      </c>
      <c r="K1119" t="s">
        <v>4</v>
      </c>
      <c r="L1119" s="1">
        <v>0.25486111111111109</v>
      </c>
      <c r="M1119" s="1">
        <v>0.75486111111111109</v>
      </c>
      <c r="N1119">
        <v>720</v>
      </c>
      <c r="O1119" s="9" t="s">
        <v>2302</v>
      </c>
    </row>
    <row r="1120" spans="1:15" x14ac:dyDescent="0.25">
      <c r="A1120" s="8">
        <v>44448</v>
      </c>
      <c r="B1120" s="8">
        <v>44456</v>
      </c>
      <c r="C1120">
        <v>26</v>
      </c>
      <c r="D1120">
        <v>19</v>
      </c>
      <c r="E1120">
        <v>7</v>
      </c>
      <c r="F1120" t="s">
        <v>110</v>
      </c>
      <c r="G1120">
        <v>26</v>
      </c>
      <c r="H1120">
        <v>18</v>
      </c>
      <c r="I1120">
        <v>0.59</v>
      </c>
      <c r="J1120">
        <v>0.05</v>
      </c>
      <c r="K1120" t="s">
        <v>4</v>
      </c>
      <c r="L1120" s="1">
        <v>0.25486111111111109</v>
      </c>
      <c r="M1120" s="1">
        <v>0.75486111111111109</v>
      </c>
      <c r="N1120">
        <v>720</v>
      </c>
      <c r="O1120" s="9" t="s">
        <v>2302</v>
      </c>
    </row>
    <row r="1121" spans="1:15" x14ac:dyDescent="0.25">
      <c r="A1121" s="8">
        <v>44448</v>
      </c>
      <c r="B1121" s="8">
        <v>44457</v>
      </c>
      <c r="C1121">
        <v>26</v>
      </c>
      <c r="D1121">
        <v>18</v>
      </c>
      <c r="E1121">
        <v>8</v>
      </c>
      <c r="F1121" t="s">
        <v>145</v>
      </c>
      <c r="G1121">
        <v>26</v>
      </c>
      <c r="H1121">
        <v>21</v>
      </c>
      <c r="I1121">
        <v>0.53</v>
      </c>
      <c r="J1121">
        <v>0.05</v>
      </c>
      <c r="K1121" t="s">
        <v>4</v>
      </c>
      <c r="L1121" s="1">
        <v>0.25416666666666665</v>
      </c>
      <c r="M1121" s="1">
        <v>0.75486111111111109</v>
      </c>
      <c r="N1121">
        <v>721</v>
      </c>
      <c r="O1121" s="9" t="s">
        <v>2302</v>
      </c>
    </row>
    <row r="1122" spans="1:15" x14ac:dyDescent="0.25">
      <c r="A1122" s="8">
        <v>44448</v>
      </c>
      <c r="B1122" s="8">
        <v>44458</v>
      </c>
      <c r="C1122">
        <v>26</v>
      </c>
      <c r="D1122">
        <v>19</v>
      </c>
      <c r="E1122">
        <v>7</v>
      </c>
      <c r="F1122" t="s">
        <v>145</v>
      </c>
      <c r="G1122">
        <v>26</v>
      </c>
      <c r="H1122">
        <v>25</v>
      </c>
      <c r="I1122">
        <v>0.56999999999999995</v>
      </c>
      <c r="J1122">
        <v>0.03</v>
      </c>
      <c r="K1122" t="s">
        <v>4</v>
      </c>
      <c r="L1122" s="1">
        <v>0.25347222222222221</v>
      </c>
      <c r="M1122" s="1">
        <v>0.75555555555555554</v>
      </c>
      <c r="N1122">
        <v>723</v>
      </c>
      <c r="O1122" s="9" t="s">
        <v>2302</v>
      </c>
    </row>
    <row r="1123" spans="1:15" x14ac:dyDescent="0.25">
      <c r="A1123" s="8">
        <v>44448</v>
      </c>
      <c r="B1123" s="8">
        <v>44459</v>
      </c>
      <c r="C1123">
        <v>26</v>
      </c>
      <c r="D1123">
        <v>20</v>
      </c>
      <c r="E1123">
        <v>6</v>
      </c>
      <c r="F1123" t="s">
        <v>868</v>
      </c>
      <c r="G1123">
        <v>26</v>
      </c>
      <c r="H1123">
        <v>20</v>
      </c>
      <c r="I1123">
        <v>0.56999999999999995</v>
      </c>
      <c r="J1123">
        <v>0.03</v>
      </c>
      <c r="K1123" t="s">
        <v>4</v>
      </c>
      <c r="L1123" s="1">
        <v>0.25277777777777777</v>
      </c>
      <c r="M1123" s="1">
        <v>0.75555555555555554</v>
      </c>
      <c r="N1123">
        <v>724</v>
      </c>
      <c r="O1123" s="9" t="s">
        <v>2302</v>
      </c>
    </row>
    <row r="1124" spans="1:15" x14ac:dyDescent="0.25">
      <c r="A1124" s="8">
        <v>44448</v>
      </c>
      <c r="B1124" s="8">
        <v>44460</v>
      </c>
      <c r="C1124">
        <v>26</v>
      </c>
      <c r="D1124">
        <v>19</v>
      </c>
      <c r="E1124">
        <v>7</v>
      </c>
      <c r="F1124" t="s">
        <v>263</v>
      </c>
      <c r="G1124">
        <v>26</v>
      </c>
      <c r="H1124">
        <v>18</v>
      </c>
      <c r="I1124">
        <v>0.57999999999999996</v>
      </c>
      <c r="J1124">
        <v>0.05</v>
      </c>
      <c r="K1124" t="s">
        <v>4</v>
      </c>
      <c r="L1124" s="1">
        <v>0.25208333333333333</v>
      </c>
      <c r="M1124" s="1">
        <v>0.75555555555555554</v>
      </c>
      <c r="N1124">
        <v>725</v>
      </c>
      <c r="O1124" s="9" t="s">
        <v>2302</v>
      </c>
    </row>
    <row r="1125" spans="1:15" x14ac:dyDescent="0.25">
      <c r="A1125" s="8">
        <v>44448</v>
      </c>
      <c r="B1125" s="8">
        <v>44461</v>
      </c>
      <c r="C1125">
        <v>26</v>
      </c>
      <c r="D1125">
        <v>19</v>
      </c>
      <c r="E1125">
        <v>7</v>
      </c>
      <c r="F1125" t="s">
        <v>145</v>
      </c>
      <c r="G1125">
        <v>26</v>
      </c>
      <c r="H1125">
        <v>18</v>
      </c>
      <c r="I1125">
        <v>0.59</v>
      </c>
      <c r="J1125">
        <v>0.04</v>
      </c>
      <c r="K1125" t="s">
        <v>4</v>
      </c>
      <c r="L1125" s="1">
        <v>0.25138888888888888</v>
      </c>
      <c r="M1125" s="1">
        <v>0.75555555555555554</v>
      </c>
      <c r="N1125">
        <v>726</v>
      </c>
      <c r="O1125" s="9" t="s">
        <v>2302</v>
      </c>
    </row>
    <row r="1126" spans="1:15" x14ac:dyDescent="0.25">
      <c r="A1126" s="8">
        <v>44448</v>
      </c>
      <c r="B1126" s="8">
        <v>44462</v>
      </c>
      <c r="C1126">
        <v>26</v>
      </c>
      <c r="D1126">
        <v>19</v>
      </c>
      <c r="E1126">
        <v>7</v>
      </c>
      <c r="F1126" t="s">
        <v>110</v>
      </c>
      <c r="G1126">
        <v>26</v>
      </c>
      <c r="H1126">
        <v>23</v>
      </c>
      <c r="I1126">
        <v>0.6</v>
      </c>
      <c r="J1126">
        <v>0.04</v>
      </c>
      <c r="K1126" t="s">
        <v>4</v>
      </c>
      <c r="L1126" s="1">
        <v>0.25069444444444444</v>
      </c>
      <c r="M1126" s="1">
        <v>0.75555555555555554</v>
      </c>
      <c r="N1126">
        <v>727</v>
      </c>
      <c r="O1126" s="9" t="s">
        <v>2302</v>
      </c>
    </row>
    <row r="1127" spans="1:15" x14ac:dyDescent="0.25">
      <c r="A1127" s="8">
        <v>44449</v>
      </c>
      <c r="B1127" s="8">
        <v>44449</v>
      </c>
      <c r="C1127">
        <v>26</v>
      </c>
      <c r="D1127">
        <v>18</v>
      </c>
      <c r="E1127">
        <v>8</v>
      </c>
      <c r="F1127" t="s">
        <v>115</v>
      </c>
      <c r="G1127">
        <v>26</v>
      </c>
      <c r="H1127">
        <v>31</v>
      </c>
      <c r="I1127">
        <v>0.59</v>
      </c>
      <c r="J1127">
        <v>0.03</v>
      </c>
      <c r="K1127" t="s">
        <v>4</v>
      </c>
      <c r="L1127" s="1">
        <v>0.2590277777777778</v>
      </c>
      <c r="M1127" s="1">
        <v>0.75416666666666665</v>
      </c>
      <c r="N1127">
        <v>713</v>
      </c>
      <c r="O1127" s="9" t="s">
        <v>2302</v>
      </c>
    </row>
    <row r="1128" spans="1:15" x14ac:dyDescent="0.25">
      <c r="A1128" s="8">
        <v>44449</v>
      </c>
      <c r="B1128" s="8">
        <v>44450</v>
      </c>
      <c r="C1128">
        <v>25</v>
      </c>
      <c r="D1128">
        <v>19</v>
      </c>
      <c r="E1128">
        <v>6</v>
      </c>
      <c r="F1128" t="s">
        <v>151</v>
      </c>
      <c r="G1128">
        <v>25</v>
      </c>
      <c r="H1128">
        <v>31</v>
      </c>
      <c r="I1128">
        <v>0.69</v>
      </c>
      <c r="J1128">
        <v>0.02</v>
      </c>
      <c r="K1128" t="s">
        <v>4</v>
      </c>
      <c r="L1128" s="1">
        <v>0.25833333333333336</v>
      </c>
      <c r="M1128" s="1">
        <v>0.75416666666666665</v>
      </c>
      <c r="N1128">
        <v>714</v>
      </c>
      <c r="O1128" s="9" t="s">
        <v>2302</v>
      </c>
    </row>
    <row r="1129" spans="1:15" x14ac:dyDescent="0.25">
      <c r="A1129" s="8">
        <v>44449</v>
      </c>
      <c r="B1129" s="8">
        <v>44451</v>
      </c>
      <c r="C1129">
        <v>24</v>
      </c>
      <c r="D1129">
        <v>20</v>
      </c>
      <c r="E1129">
        <v>4</v>
      </c>
      <c r="F1129" t="s">
        <v>667</v>
      </c>
      <c r="G1129">
        <v>24</v>
      </c>
      <c r="H1129">
        <v>21</v>
      </c>
      <c r="I1129">
        <v>0.8</v>
      </c>
      <c r="J1129">
        <v>0.46</v>
      </c>
      <c r="K1129">
        <v>0.5</v>
      </c>
      <c r="L1129" s="1">
        <v>0.25763888888888886</v>
      </c>
      <c r="M1129" s="1">
        <v>0.75416666666666665</v>
      </c>
      <c r="N1129">
        <v>715</v>
      </c>
      <c r="O1129" s="9" t="s">
        <v>2302</v>
      </c>
    </row>
    <row r="1130" spans="1:15" x14ac:dyDescent="0.25">
      <c r="A1130" s="8">
        <v>44449</v>
      </c>
      <c r="B1130" s="8">
        <v>44452</v>
      </c>
      <c r="C1130">
        <v>26</v>
      </c>
      <c r="D1130">
        <v>21</v>
      </c>
      <c r="E1130">
        <v>5</v>
      </c>
      <c r="F1130" t="s">
        <v>868</v>
      </c>
      <c r="G1130">
        <v>26</v>
      </c>
      <c r="H1130">
        <v>21</v>
      </c>
      <c r="I1130">
        <v>0.72</v>
      </c>
      <c r="J1130">
        <v>0.06</v>
      </c>
      <c r="K1130" t="s">
        <v>4</v>
      </c>
      <c r="L1130" s="1">
        <v>0.25694444444444442</v>
      </c>
      <c r="M1130" s="1">
        <v>0.75416666666666665</v>
      </c>
      <c r="N1130">
        <v>716</v>
      </c>
      <c r="O1130" s="9" t="s">
        <v>2302</v>
      </c>
    </row>
    <row r="1131" spans="1:15" x14ac:dyDescent="0.25">
      <c r="A1131" s="8">
        <v>44449</v>
      </c>
      <c r="B1131" s="8">
        <v>44453</v>
      </c>
      <c r="C1131">
        <v>27</v>
      </c>
      <c r="D1131">
        <v>20</v>
      </c>
      <c r="E1131">
        <v>7</v>
      </c>
      <c r="F1131" t="s">
        <v>145</v>
      </c>
      <c r="G1131">
        <v>27</v>
      </c>
      <c r="H1131">
        <v>25</v>
      </c>
      <c r="I1131">
        <v>0.68</v>
      </c>
      <c r="J1131">
        <v>0.04</v>
      </c>
      <c r="K1131" t="s">
        <v>4</v>
      </c>
      <c r="L1131" s="1">
        <v>0.25624999999999998</v>
      </c>
      <c r="M1131" s="1">
        <v>0.75486111111111109</v>
      </c>
      <c r="N1131">
        <v>718</v>
      </c>
      <c r="O1131" s="9" t="s">
        <v>2302</v>
      </c>
    </row>
    <row r="1132" spans="1:15" x14ac:dyDescent="0.25">
      <c r="A1132" s="8">
        <v>44449</v>
      </c>
      <c r="B1132" s="8">
        <v>44454</v>
      </c>
      <c r="C1132">
        <v>25</v>
      </c>
      <c r="D1132">
        <v>19</v>
      </c>
      <c r="E1132">
        <v>6</v>
      </c>
      <c r="F1132" t="s">
        <v>115</v>
      </c>
      <c r="G1132">
        <v>26</v>
      </c>
      <c r="H1132">
        <v>21</v>
      </c>
      <c r="I1132">
        <v>0.62</v>
      </c>
      <c r="J1132">
        <v>0.04</v>
      </c>
      <c r="K1132" t="s">
        <v>4</v>
      </c>
      <c r="L1132" s="1">
        <v>0.25555555555555554</v>
      </c>
      <c r="M1132" s="1">
        <v>0.75486111111111109</v>
      </c>
      <c r="N1132">
        <v>719</v>
      </c>
      <c r="O1132" s="9" t="s">
        <v>2302</v>
      </c>
    </row>
    <row r="1133" spans="1:15" x14ac:dyDescent="0.25">
      <c r="A1133" s="8">
        <v>44449</v>
      </c>
      <c r="B1133" s="8">
        <v>44455</v>
      </c>
      <c r="C1133">
        <v>26</v>
      </c>
      <c r="D1133">
        <v>17</v>
      </c>
      <c r="E1133">
        <v>9</v>
      </c>
      <c r="F1133" t="s">
        <v>110</v>
      </c>
      <c r="G1133">
        <v>26</v>
      </c>
      <c r="H1133">
        <v>30</v>
      </c>
      <c r="I1133">
        <v>0.51</v>
      </c>
      <c r="J1133">
        <v>0.02</v>
      </c>
      <c r="K1133" t="s">
        <v>4</v>
      </c>
      <c r="L1133" s="1">
        <v>0.25486111111111109</v>
      </c>
      <c r="M1133" s="1">
        <v>0.75486111111111109</v>
      </c>
      <c r="N1133">
        <v>720</v>
      </c>
      <c r="O1133" s="9" t="s">
        <v>2302</v>
      </c>
    </row>
    <row r="1134" spans="1:15" x14ac:dyDescent="0.25">
      <c r="A1134" s="8">
        <v>44449</v>
      </c>
      <c r="B1134" s="8">
        <v>44456</v>
      </c>
      <c r="C1134">
        <v>24</v>
      </c>
      <c r="D1134">
        <v>17</v>
      </c>
      <c r="E1134">
        <v>7</v>
      </c>
      <c r="F1134" t="s">
        <v>868</v>
      </c>
      <c r="G1134">
        <v>25</v>
      </c>
      <c r="H1134">
        <v>24</v>
      </c>
      <c r="I1134">
        <v>0.56000000000000005</v>
      </c>
      <c r="J1134">
        <v>0.05</v>
      </c>
      <c r="K1134" t="s">
        <v>4</v>
      </c>
      <c r="L1134" s="1">
        <v>0.25486111111111109</v>
      </c>
      <c r="M1134" s="1">
        <v>0.75486111111111109</v>
      </c>
      <c r="N1134">
        <v>720</v>
      </c>
      <c r="O1134" s="9" t="s">
        <v>2302</v>
      </c>
    </row>
    <row r="1135" spans="1:15" x14ac:dyDescent="0.25">
      <c r="A1135" s="8">
        <v>44449</v>
      </c>
      <c r="B1135" s="8">
        <v>44457</v>
      </c>
      <c r="C1135">
        <v>25</v>
      </c>
      <c r="D1135">
        <v>15</v>
      </c>
      <c r="E1135">
        <v>10</v>
      </c>
      <c r="F1135" t="s">
        <v>199</v>
      </c>
      <c r="G1135">
        <v>26</v>
      </c>
      <c r="H1135">
        <v>24</v>
      </c>
      <c r="I1135">
        <v>0.54</v>
      </c>
      <c r="J1135">
        <v>0.06</v>
      </c>
      <c r="K1135" t="s">
        <v>4</v>
      </c>
      <c r="L1135" s="1">
        <v>0.25416666666666665</v>
      </c>
      <c r="M1135" s="1">
        <v>0.75486111111111109</v>
      </c>
      <c r="N1135">
        <v>721</v>
      </c>
      <c r="O1135" s="9" t="s">
        <v>2302</v>
      </c>
    </row>
    <row r="1136" spans="1:15" x14ac:dyDescent="0.25">
      <c r="A1136" s="8">
        <v>44449</v>
      </c>
      <c r="B1136" s="8">
        <v>44458</v>
      </c>
      <c r="C1136">
        <v>25</v>
      </c>
      <c r="D1136">
        <v>17</v>
      </c>
      <c r="E1136">
        <v>8</v>
      </c>
      <c r="F1136" t="s">
        <v>9</v>
      </c>
      <c r="G1136">
        <v>26</v>
      </c>
      <c r="H1136">
        <v>24</v>
      </c>
      <c r="I1136">
        <v>0.51</v>
      </c>
      <c r="J1136">
        <v>0.05</v>
      </c>
      <c r="K1136" t="s">
        <v>4</v>
      </c>
      <c r="L1136" s="1">
        <v>0.25347222222222221</v>
      </c>
      <c r="M1136" s="1">
        <v>0.75555555555555554</v>
      </c>
      <c r="N1136">
        <v>723</v>
      </c>
      <c r="O1136" s="9" t="s">
        <v>2302</v>
      </c>
    </row>
    <row r="1137" spans="1:15" x14ac:dyDescent="0.25">
      <c r="A1137" s="8">
        <v>44449</v>
      </c>
      <c r="B1137" s="8">
        <v>44459</v>
      </c>
      <c r="C1137">
        <v>26</v>
      </c>
      <c r="D1137">
        <v>17</v>
      </c>
      <c r="E1137">
        <v>9</v>
      </c>
      <c r="F1137" t="s">
        <v>868</v>
      </c>
      <c r="G1137">
        <v>26</v>
      </c>
      <c r="H1137">
        <v>24</v>
      </c>
      <c r="I1137">
        <v>0.55000000000000004</v>
      </c>
      <c r="J1137">
        <v>0.04</v>
      </c>
      <c r="K1137" t="s">
        <v>4</v>
      </c>
      <c r="L1137" s="1">
        <v>0.25277777777777777</v>
      </c>
      <c r="M1137" s="1">
        <v>0.75555555555555554</v>
      </c>
      <c r="N1137">
        <v>724</v>
      </c>
      <c r="O1137" s="9" t="s">
        <v>2302</v>
      </c>
    </row>
    <row r="1138" spans="1:15" x14ac:dyDescent="0.25">
      <c r="A1138" s="8">
        <v>44449</v>
      </c>
      <c r="B1138" s="8">
        <v>44460</v>
      </c>
      <c r="C1138">
        <v>26</v>
      </c>
      <c r="D1138">
        <v>17</v>
      </c>
      <c r="E1138">
        <v>9</v>
      </c>
      <c r="F1138" t="s">
        <v>868</v>
      </c>
      <c r="G1138">
        <v>26</v>
      </c>
      <c r="H1138">
        <v>22</v>
      </c>
      <c r="I1138">
        <v>0.56999999999999995</v>
      </c>
      <c r="J1138">
        <v>0.04</v>
      </c>
      <c r="K1138" t="s">
        <v>4</v>
      </c>
      <c r="L1138" s="1">
        <v>0.25208333333333333</v>
      </c>
      <c r="M1138" s="1">
        <v>0.75555555555555554</v>
      </c>
      <c r="N1138">
        <v>725</v>
      </c>
      <c r="O1138" s="9" t="s">
        <v>2302</v>
      </c>
    </row>
    <row r="1139" spans="1:15" x14ac:dyDescent="0.25">
      <c r="A1139" s="8">
        <v>44449</v>
      </c>
      <c r="B1139" s="8">
        <v>44461</v>
      </c>
      <c r="C1139">
        <v>26</v>
      </c>
      <c r="D1139">
        <v>18</v>
      </c>
      <c r="E1139">
        <v>8</v>
      </c>
      <c r="F1139" t="s">
        <v>199</v>
      </c>
      <c r="G1139">
        <v>26</v>
      </c>
      <c r="H1139">
        <v>22</v>
      </c>
      <c r="I1139">
        <v>0.57999999999999996</v>
      </c>
      <c r="J1139">
        <v>0.05</v>
      </c>
      <c r="K1139" t="s">
        <v>4</v>
      </c>
      <c r="L1139" s="1">
        <v>0.25138888888888888</v>
      </c>
      <c r="M1139" s="1">
        <v>0.75555555555555554</v>
      </c>
      <c r="N1139">
        <v>726</v>
      </c>
      <c r="O1139" s="9" t="s">
        <v>2302</v>
      </c>
    </row>
    <row r="1140" spans="1:15" x14ac:dyDescent="0.25">
      <c r="A1140" s="8">
        <v>44449</v>
      </c>
      <c r="B1140" s="8">
        <v>44462</v>
      </c>
      <c r="C1140">
        <v>26</v>
      </c>
      <c r="D1140">
        <v>18</v>
      </c>
      <c r="E1140">
        <v>8</v>
      </c>
      <c r="F1140" t="s">
        <v>151</v>
      </c>
      <c r="G1140">
        <v>26</v>
      </c>
      <c r="H1140">
        <v>21</v>
      </c>
      <c r="I1140">
        <v>0.59</v>
      </c>
      <c r="J1140">
        <v>0.05</v>
      </c>
      <c r="K1140" t="s">
        <v>4</v>
      </c>
      <c r="L1140" s="1">
        <v>0.25069444444444444</v>
      </c>
      <c r="M1140" s="1">
        <v>0.75555555555555554</v>
      </c>
      <c r="N1140">
        <v>727</v>
      </c>
      <c r="O1140" s="9" t="s">
        <v>2302</v>
      </c>
    </row>
    <row r="1141" spans="1:15" x14ac:dyDescent="0.25">
      <c r="A1141" s="8">
        <v>44449</v>
      </c>
      <c r="B1141" s="8">
        <v>44463</v>
      </c>
      <c r="C1141">
        <v>26</v>
      </c>
      <c r="D1141">
        <v>18</v>
      </c>
      <c r="E1141">
        <v>8</v>
      </c>
      <c r="F1141" t="s">
        <v>9</v>
      </c>
      <c r="G1141">
        <v>26</v>
      </c>
      <c r="H1141">
        <v>19</v>
      </c>
      <c r="I1141">
        <v>0.59</v>
      </c>
      <c r="J1141">
        <v>0.05</v>
      </c>
      <c r="K1141" t="s">
        <v>4</v>
      </c>
      <c r="L1141" s="1">
        <v>0.25</v>
      </c>
      <c r="M1141" s="1">
        <v>0.75624999999999998</v>
      </c>
      <c r="N1141">
        <v>729</v>
      </c>
      <c r="O1141" s="9" t="s">
        <v>2302</v>
      </c>
    </row>
    <row r="1142" spans="1:15" x14ac:dyDescent="0.25">
      <c r="A1142" s="8">
        <v>44450</v>
      </c>
      <c r="B1142" s="8">
        <v>44450</v>
      </c>
      <c r="C1142">
        <v>25</v>
      </c>
      <c r="D1142">
        <v>20</v>
      </c>
      <c r="E1142">
        <v>5</v>
      </c>
      <c r="F1142" t="s">
        <v>151</v>
      </c>
      <c r="G1142">
        <v>25</v>
      </c>
      <c r="H1142">
        <v>30</v>
      </c>
      <c r="I1142">
        <v>0.68</v>
      </c>
      <c r="J1142">
        <v>0.01</v>
      </c>
      <c r="K1142" t="s">
        <v>4</v>
      </c>
      <c r="L1142" s="1">
        <v>0.25833333333333336</v>
      </c>
      <c r="M1142" s="1">
        <v>0.75416666666666665</v>
      </c>
      <c r="N1142">
        <v>714</v>
      </c>
      <c r="O1142" s="9" t="s">
        <v>2302</v>
      </c>
    </row>
    <row r="1143" spans="1:15" x14ac:dyDescent="0.25">
      <c r="A1143" s="8">
        <v>44450</v>
      </c>
      <c r="B1143" s="8">
        <v>44451</v>
      </c>
      <c r="C1143">
        <v>24</v>
      </c>
      <c r="D1143">
        <v>21</v>
      </c>
      <c r="E1143">
        <v>3</v>
      </c>
      <c r="F1143" t="s">
        <v>667</v>
      </c>
      <c r="G1143">
        <v>24</v>
      </c>
      <c r="H1143">
        <v>21</v>
      </c>
      <c r="I1143">
        <v>0.8</v>
      </c>
      <c r="J1143">
        <v>0.52</v>
      </c>
      <c r="K1143">
        <v>0.6</v>
      </c>
      <c r="L1143" s="1">
        <v>0.25763888888888886</v>
      </c>
      <c r="M1143" s="1">
        <v>0.75416666666666665</v>
      </c>
      <c r="N1143">
        <v>715</v>
      </c>
      <c r="O1143" s="9" t="s">
        <v>2302</v>
      </c>
    </row>
    <row r="1144" spans="1:15" x14ac:dyDescent="0.25">
      <c r="A1144" s="8">
        <v>44450</v>
      </c>
      <c r="B1144" s="8">
        <v>44452</v>
      </c>
      <c r="C1144">
        <v>26</v>
      </c>
      <c r="D1144">
        <v>21</v>
      </c>
      <c r="E1144">
        <v>5</v>
      </c>
      <c r="F1144" t="s">
        <v>868</v>
      </c>
      <c r="G1144">
        <v>27</v>
      </c>
      <c r="H1144">
        <v>21</v>
      </c>
      <c r="I1144">
        <v>0.71</v>
      </c>
      <c r="J1144">
        <v>0.06</v>
      </c>
      <c r="K1144" t="s">
        <v>4</v>
      </c>
      <c r="L1144" s="1">
        <v>0.25694444444444442</v>
      </c>
      <c r="M1144" s="1">
        <v>0.75416666666666665</v>
      </c>
      <c r="N1144">
        <v>716</v>
      </c>
      <c r="O1144" s="9" t="s">
        <v>2302</v>
      </c>
    </row>
    <row r="1145" spans="1:15" x14ac:dyDescent="0.25">
      <c r="A1145" s="8">
        <v>44450</v>
      </c>
      <c r="B1145" s="8">
        <v>44453</v>
      </c>
      <c r="C1145">
        <v>28</v>
      </c>
      <c r="D1145">
        <v>21</v>
      </c>
      <c r="E1145">
        <v>7</v>
      </c>
      <c r="F1145" t="s">
        <v>110</v>
      </c>
      <c r="G1145">
        <v>28</v>
      </c>
      <c r="H1145">
        <v>19</v>
      </c>
      <c r="I1145">
        <v>0.55000000000000004</v>
      </c>
      <c r="J1145">
        <v>0.03</v>
      </c>
      <c r="K1145" t="s">
        <v>4</v>
      </c>
      <c r="L1145" s="1">
        <v>0.25624999999999998</v>
      </c>
      <c r="M1145" s="1">
        <v>0.75486111111111109</v>
      </c>
      <c r="N1145">
        <v>718</v>
      </c>
      <c r="O1145" s="9" t="s">
        <v>2302</v>
      </c>
    </row>
    <row r="1146" spans="1:15" x14ac:dyDescent="0.25">
      <c r="A1146" s="8">
        <v>44450</v>
      </c>
      <c r="B1146" s="8">
        <v>44454</v>
      </c>
      <c r="C1146">
        <v>26</v>
      </c>
      <c r="D1146">
        <v>18</v>
      </c>
      <c r="E1146">
        <v>8</v>
      </c>
      <c r="F1146" t="s">
        <v>868</v>
      </c>
      <c r="G1146">
        <v>26</v>
      </c>
      <c r="H1146">
        <v>26</v>
      </c>
      <c r="I1146">
        <v>0.42</v>
      </c>
      <c r="J1146">
        <v>0.01</v>
      </c>
      <c r="K1146" t="s">
        <v>4</v>
      </c>
      <c r="L1146" s="1">
        <v>0.25555555555555554</v>
      </c>
      <c r="M1146" s="1">
        <v>0.75486111111111109</v>
      </c>
      <c r="N1146">
        <v>719</v>
      </c>
      <c r="O1146" s="9" t="s">
        <v>2302</v>
      </c>
    </row>
    <row r="1147" spans="1:15" x14ac:dyDescent="0.25">
      <c r="A1147" s="8">
        <v>44450</v>
      </c>
      <c r="B1147" s="8">
        <v>44455</v>
      </c>
      <c r="C1147">
        <v>25</v>
      </c>
      <c r="D1147">
        <v>16</v>
      </c>
      <c r="E1147">
        <v>9</v>
      </c>
      <c r="F1147" t="s">
        <v>145</v>
      </c>
      <c r="G1147">
        <v>26</v>
      </c>
      <c r="H1147">
        <v>20</v>
      </c>
      <c r="I1147">
        <v>0.53</v>
      </c>
      <c r="J1147">
        <v>0</v>
      </c>
      <c r="K1147" t="s">
        <v>4</v>
      </c>
      <c r="L1147" s="1">
        <v>0.25486111111111109</v>
      </c>
      <c r="M1147" s="1">
        <v>0.75486111111111109</v>
      </c>
      <c r="N1147">
        <v>720</v>
      </c>
      <c r="O1147" s="9" t="s">
        <v>2302</v>
      </c>
    </row>
    <row r="1148" spans="1:15" x14ac:dyDescent="0.25">
      <c r="A1148" s="8">
        <v>44450</v>
      </c>
      <c r="B1148" s="8">
        <v>44456</v>
      </c>
      <c r="C1148">
        <v>26</v>
      </c>
      <c r="D1148">
        <v>21</v>
      </c>
      <c r="E1148">
        <v>5</v>
      </c>
      <c r="F1148" t="s">
        <v>9</v>
      </c>
      <c r="G1148">
        <v>26</v>
      </c>
      <c r="H1148">
        <v>26</v>
      </c>
      <c r="I1148">
        <v>0.52</v>
      </c>
      <c r="J1148">
        <v>0</v>
      </c>
      <c r="K1148" t="s">
        <v>4</v>
      </c>
      <c r="L1148" s="1">
        <v>0.25486111111111109</v>
      </c>
      <c r="M1148" s="1">
        <v>0.75486111111111109</v>
      </c>
      <c r="N1148">
        <v>720</v>
      </c>
      <c r="O1148" s="9" t="s">
        <v>2302</v>
      </c>
    </row>
    <row r="1149" spans="1:15" x14ac:dyDescent="0.25">
      <c r="A1149" s="8">
        <v>44450</v>
      </c>
      <c r="B1149" s="8">
        <v>44457</v>
      </c>
      <c r="C1149">
        <v>25</v>
      </c>
      <c r="D1149">
        <v>20</v>
      </c>
      <c r="E1149">
        <v>5</v>
      </c>
      <c r="F1149" t="s">
        <v>868</v>
      </c>
      <c r="G1149">
        <v>26</v>
      </c>
      <c r="H1149">
        <v>24</v>
      </c>
      <c r="I1149">
        <v>0.52</v>
      </c>
      <c r="J1149">
        <v>0.06</v>
      </c>
      <c r="K1149" t="s">
        <v>4</v>
      </c>
      <c r="L1149" s="1">
        <v>0.25416666666666665</v>
      </c>
      <c r="M1149" s="1">
        <v>0.75486111111111109</v>
      </c>
      <c r="N1149">
        <v>721</v>
      </c>
      <c r="O1149" s="9" t="s">
        <v>2302</v>
      </c>
    </row>
    <row r="1150" spans="1:15" x14ac:dyDescent="0.25">
      <c r="A1150" s="8">
        <v>44450</v>
      </c>
      <c r="B1150" s="8">
        <v>44458</v>
      </c>
      <c r="C1150">
        <v>26</v>
      </c>
      <c r="D1150">
        <v>17</v>
      </c>
      <c r="E1150">
        <v>9</v>
      </c>
      <c r="F1150" t="s">
        <v>232</v>
      </c>
      <c r="G1150">
        <v>26</v>
      </c>
      <c r="H1150">
        <v>20</v>
      </c>
      <c r="I1150">
        <v>0.56000000000000005</v>
      </c>
      <c r="J1150">
        <v>0.42</v>
      </c>
      <c r="K1150">
        <v>0.2</v>
      </c>
      <c r="L1150" s="1">
        <v>0.25347222222222221</v>
      </c>
      <c r="M1150" s="1">
        <v>0.75555555555555554</v>
      </c>
      <c r="N1150">
        <v>723</v>
      </c>
      <c r="O1150" s="9" t="s">
        <v>2302</v>
      </c>
    </row>
    <row r="1151" spans="1:15" x14ac:dyDescent="0.25">
      <c r="A1151" s="8">
        <v>44450</v>
      </c>
      <c r="B1151" s="8">
        <v>44459</v>
      </c>
      <c r="C1151">
        <v>26</v>
      </c>
      <c r="D1151">
        <v>18</v>
      </c>
      <c r="E1151">
        <v>8</v>
      </c>
      <c r="F1151" t="s">
        <v>239</v>
      </c>
      <c r="G1151">
        <v>26</v>
      </c>
      <c r="H1151">
        <v>16</v>
      </c>
      <c r="I1151">
        <v>0.56999999999999995</v>
      </c>
      <c r="J1151">
        <v>0.05</v>
      </c>
      <c r="K1151" t="s">
        <v>4</v>
      </c>
      <c r="L1151" s="1">
        <v>0.25277777777777777</v>
      </c>
      <c r="M1151" s="1">
        <v>0.75555555555555554</v>
      </c>
      <c r="N1151">
        <v>724</v>
      </c>
      <c r="O1151" s="9" t="s">
        <v>2302</v>
      </c>
    </row>
    <row r="1152" spans="1:15" x14ac:dyDescent="0.25">
      <c r="A1152" s="8">
        <v>44450</v>
      </c>
      <c r="B1152" s="8">
        <v>44460</v>
      </c>
      <c r="C1152">
        <v>26</v>
      </c>
      <c r="D1152">
        <v>18</v>
      </c>
      <c r="E1152">
        <v>8</v>
      </c>
      <c r="F1152" t="s">
        <v>144</v>
      </c>
      <c r="G1152">
        <v>26</v>
      </c>
      <c r="H1152">
        <v>11</v>
      </c>
      <c r="I1152">
        <v>0.45</v>
      </c>
      <c r="J1152">
        <v>0.05</v>
      </c>
      <c r="K1152" t="s">
        <v>4</v>
      </c>
      <c r="L1152" s="1">
        <v>0.25208333333333333</v>
      </c>
      <c r="M1152" s="1">
        <v>0.75555555555555554</v>
      </c>
      <c r="N1152">
        <v>725</v>
      </c>
      <c r="O1152" s="9" t="s">
        <v>2302</v>
      </c>
    </row>
    <row r="1153" spans="1:15" x14ac:dyDescent="0.25">
      <c r="A1153" s="8">
        <v>44450</v>
      </c>
      <c r="B1153" s="8">
        <v>44461</v>
      </c>
      <c r="C1153">
        <v>26</v>
      </c>
      <c r="D1153">
        <v>18</v>
      </c>
      <c r="E1153">
        <v>8</v>
      </c>
      <c r="F1153" t="s">
        <v>199</v>
      </c>
      <c r="G1153">
        <v>26</v>
      </c>
      <c r="H1153">
        <v>17</v>
      </c>
      <c r="I1153">
        <v>0.32</v>
      </c>
      <c r="J1153">
        <v>0.06</v>
      </c>
      <c r="K1153" t="s">
        <v>4</v>
      </c>
      <c r="L1153" s="1">
        <v>0.25138888888888888</v>
      </c>
      <c r="M1153" s="1">
        <v>0.75555555555555554</v>
      </c>
      <c r="N1153">
        <v>726</v>
      </c>
      <c r="O1153" s="9" t="s">
        <v>2302</v>
      </c>
    </row>
    <row r="1154" spans="1:15" x14ac:dyDescent="0.25">
      <c r="A1154" s="8">
        <v>44450</v>
      </c>
      <c r="B1154" s="8">
        <v>44462</v>
      </c>
      <c r="C1154">
        <v>26</v>
      </c>
      <c r="D1154">
        <v>18</v>
      </c>
      <c r="E1154">
        <v>8</v>
      </c>
      <c r="F1154" t="s">
        <v>199</v>
      </c>
      <c r="G1154">
        <v>26</v>
      </c>
      <c r="H1154">
        <v>26</v>
      </c>
      <c r="I1154">
        <v>0.49</v>
      </c>
      <c r="J1154">
        <v>0.05</v>
      </c>
      <c r="K1154" t="s">
        <v>4</v>
      </c>
      <c r="L1154" s="1">
        <v>0.25069444444444444</v>
      </c>
      <c r="M1154" s="1">
        <v>0.75555555555555554</v>
      </c>
      <c r="N1154">
        <v>727</v>
      </c>
      <c r="O1154" s="9" t="s">
        <v>2302</v>
      </c>
    </row>
    <row r="1155" spans="1:15" x14ac:dyDescent="0.25">
      <c r="A1155" s="8">
        <v>44450</v>
      </c>
      <c r="B1155" s="8">
        <v>44463</v>
      </c>
      <c r="C1155">
        <v>26</v>
      </c>
      <c r="D1155">
        <v>18</v>
      </c>
      <c r="E1155">
        <v>8</v>
      </c>
      <c r="F1155" t="s">
        <v>199</v>
      </c>
      <c r="G1155">
        <v>26</v>
      </c>
      <c r="H1155">
        <v>24</v>
      </c>
      <c r="I1155">
        <v>0.61</v>
      </c>
      <c r="J1155">
        <v>0.05</v>
      </c>
      <c r="K1155" t="s">
        <v>4</v>
      </c>
      <c r="L1155" s="1">
        <v>0.25</v>
      </c>
      <c r="M1155" s="1">
        <v>0.75624999999999998</v>
      </c>
      <c r="N1155">
        <v>729</v>
      </c>
      <c r="O1155" s="9" t="s">
        <v>2302</v>
      </c>
    </row>
    <row r="1156" spans="1:15" x14ac:dyDescent="0.25">
      <c r="A1156" s="8">
        <v>44450</v>
      </c>
      <c r="B1156" s="8">
        <v>44464</v>
      </c>
      <c r="C1156">
        <v>26</v>
      </c>
      <c r="D1156">
        <v>18</v>
      </c>
      <c r="E1156">
        <v>8</v>
      </c>
      <c r="F1156" t="s">
        <v>868</v>
      </c>
      <c r="G1156">
        <v>26</v>
      </c>
      <c r="H1156">
        <v>25</v>
      </c>
      <c r="I1156">
        <v>0.62</v>
      </c>
      <c r="J1156">
        <v>0.04</v>
      </c>
      <c r="K1156" t="s">
        <v>4</v>
      </c>
      <c r="L1156" s="1">
        <v>0.24930555555555556</v>
      </c>
      <c r="M1156" s="1">
        <v>0.75624999999999998</v>
      </c>
      <c r="N1156">
        <v>730</v>
      </c>
      <c r="O1156" s="9" t="s">
        <v>2302</v>
      </c>
    </row>
    <row r="1157" spans="1:15" x14ac:dyDescent="0.25">
      <c r="A1157" s="8">
        <v>44451</v>
      </c>
      <c r="B1157" s="8">
        <v>44451</v>
      </c>
      <c r="C1157">
        <v>24</v>
      </c>
      <c r="D1157">
        <v>21</v>
      </c>
      <c r="E1157">
        <v>3</v>
      </c>
      <c r="F1157" t="s">
        <v>162</v>
      </c>
      <c r="G1157">
        <v>25</v>
      </c>
      <c r="H1157">
        <v>21</v>
      </c>
      <c r="I1157">
        <v>0.74</v>
      </c>
      <c r="J1157">
        <v>0.05</v>
      </c>
      <c r="K1157" t="s">
        <v>4</v>
      </c>
      <c r="L1157" s="1">
        <v>0.25763888888888886</v>
      </c>
      <c r="M1157" s="1">
        <v>0.75416666666666665</v>
      </c>
      <c r="N1157">
        <v>715</v>
      </c>
      <c r="O1157" s="9" t="s">
        <v>2302</v>
      </c>
    </row>
    <row r="1158" spans="1:15" x14ac:dyDescent="0.25">
      <c r="A1158" s="8">
        <v>44451</v>
      </c>
      <c r="B1158" s="8">
        <v>44452</v>
      </c>
      <c r="C1158">
        <v>26</v>
      </c>
      <c r="D1158">
        <v>21</v>
      </c>
      <c r="E1158">
        <v>5</v>
      </c>
      <c r="F1158" t="s">
        <v>868</v>
      </c>
      <c r="G1158">
        <v>27</v>
      </c>
      <c r="H1158">
        <v>19</v>
      </c>
      <c r="I1158">
        <v>0.7</v>
      </c>
      <c r="J1158">
        <v>0.06</v>
      </c>
      <c r="K1158" t="s">
        <v>4</v>
      </c>
      <c r="L1158" s="1">
        <v>0.25694444444444442</v>
      </c>
      <c r="M1158" s="1">
        <v>0.75416666666666665</v>
      </c>
      <c r="N1158">
        <v>716</v>
      </c>
      <c r="O1158" s="9" t="s">
        <v>2302</v>
      </c>
    </row>
    <row r="1159" spans="1:15" x14ac:dyDescent="0.25">
      <c r="A1159" s="8">
        <v>44451</v>
      </c>
      <c r="B1159" s="8">
        <v>44453</v>
      </c>
      <c r="C1159">
        <v>29</v>
      </c>
      <c r="D1159">
        <v>20</v>
      </c>
      <c r="E1159">
        <v>9</v>
      </c>
      <c r="F1159" t="s">
        <v>239</v>
      </c>
      <c r="G1159">
        <v>28</v>
      </c>
      <c r="H1159">
        <v>18</v>
      </c>
      <c r="I1159">
        <v>0.52</v>
      </c>
      <c r="J1159">
        <v>0.01</v>
      </c>
      <c r="K1159" t="s">
        <v>4</v>
      </c>
      <c r="L1159" s="1">
        <v>0.25624999999999998</v>
      </c>
      <c r="M1159" s="1">
        <v>0.75486111111111109</v>
      </c>
      <c r="N1159">
        <v>718</v>
      </c>
      <c r="O1159" s="9" t="s">
        <v>2302</v>
      </c>
    </row>
    <row r="1160" spans="1:15" x14ac:dyDescent="0.25">
      <c r="A1160" s="8">
        <v>44451</v>
      </c>
      <c r="B1160" s="8">
        <v>44454</v>
      </c>
      <c r="C1160">
        <v>25</v>
      </c>
      <c r="D1160">
        <v>18</v>
      </c>
      <c r="E1160">
        <v>7</v>
      </c>
      <c r="F1160" t="s">
        <v>145</v>
      </c>
      <c r="G1160">
        <v>25</v>
      </c>
      <c r="H1160">
        <v>25</v>
      </c>
      <c r="I1160">
        <v>0.45</v>
      </c>
      <c r="J1160">
        <v>0</v>
      </c>
      <c r="K1160" t="s">
        <v>4</v>
      </c>
      <c r="L1160" s="1">
        <v>0.25555555555555554</v>
      </c>
      <c r="M1160" s="1">
        <v>0.75486111111111109</v>
      </c>
      <c r="N1160">
        <v>719</v>
      </c>
      <c r="O1160" s="9" t="s">
        <v>2302</v>
      </c>
    </row>
    <row r="1161" spans="1:15" x14ac:dyDescent="0.25">
      <c r="A1161" s="8">
        <v>44451</v>
      </c>
      <c r="B1161" s="8">
        <v>44455</v>
      </c>
      <c r="C1161">
        <v>25</v>
      </c>
      <c r="D1161">
        <v>16</v>
      </c>
      <c r="E1161">
        <v>9</v>
      </c>
      <c r="F1161" t="s">
        <v>145</v>
      </c>
      <c r="G1161">
        <v>26</v>
      </c>
      <c r="H1161">
        <v>31</v>
      </c>
      <c r="I1161">
        <v>0.53</v>
      </c>
      <c r="J1161">
        <v>0</v>
      </c>
      <c r="K1161" t="s">
        <v>4</v>
      </c>
      <c r="L1161" s="1">
        <v>0.25486111111111109</v>
      </c>
      <c r="M1161" s="1">
        <v>0.75486111111111109</v>
      </c>
      <c r="N1161">
        <v>720</v>
      </c>
      <c r="O1161" s="9" t="s">
        <v>2302</v>
      </c>
    </row>
    <row r="1162" spans="1:15" x14ac:dyDescent="0.25">
      <c r="A1162" s="8">
        <v>44451</v>
      </c>
      <c r="B1162" s="8">
        <v>44456</v>
      </c>
      <c r="C1162">
        <v>25</v>
      </c>
      <c r="D1162">
        <v>20</v>
      </c>
      <c r="E1162">
        <v>5</v>
      </c>
      <c r="F1162" t="s">
        <v>110</v>
      </c>
      <c r="G1162">
        <v>26</v>
      </c>
      <c r="H1162">
        <v>28</v>
      </c>
      <c r="I1162">
        <v>0.52</v>
      </c>
      <c r="J1162">
        <v>0.06</v>
      </c>
      <c r="K1162" t="s">
        <v>4</v>
      </c>
      <c r="L1162" s="1">
        <v>0.25486111111111109</v>
      </c>
      <c r="M1162" s="1">
        <v>0.75486111111111109</v>
      </c>
      <c r="N1162">
        <v>720</v>
      </c>
      <c r="O1162" s="9" t="s">
        <v>2302</v>
      </c>
    </row>
    <row r="1163" spans="1:15" x14ac:dyDescent="0.25">
      <c r="A1163" s="8">
        <v>44451</v>
      </c>
      <c r="B1163" s="8">
        <v>44457</v>
      </c>
      <c r="C1163">
        <v>25</v>
      </c>
      <c r="D1163">
        <v>19</v>
      </c>
      <c r="E1163">
        <v>6</v>
      </c>
      <c r="F1163" t="s">
        <v>9</v>
      </c>
      <c r="G1163">
        <v>26</v>
      </c>
      <c r="H1163">
        <v>24</v>
      </c>
      <c r="I1163">
        <v>0.55000000000000004</v>
      </c>
      <c r="J1163">
        <v>0.39</v>
      </c>
      <c r="K1163">
        <v>0</v>
      </c>
      <c r="L1163" s="1">
        <v>0.25416666666666665</v>
      </c>
      <c r="M1163" s="1">
        <v>0.75486111111111109</v>
      </c>
      <c r="N1163">
        <v>721</v>
      </c>
      <c r="O1163" s="9" t="s">
        <v>2302</v>
      </c>
    </row>
    <row r="1164" spans="1:15" x14ac:dyDescent="0.25">
      <c r="A1164" s="8">
        <v>44451</v>
      </c>
      <c r="B1164" s="8">
        <v>44458</v>
      </c>
      <c r="C1164">
        <v>26</v>
      </c>
      <c r="D1164">
        <v>18</v>
      </c>
      <c r="E1164">
        <v>8</v>
      </c>
      <c r="F1164" t="s">
        <v>868</v>
      </c>
      <c r="G1164">
        <v>26</v>
      </c>
      <c r="H1164">
        <v>25</v>
      </c>
      <c r="I1164">
        <v>0.57999999999999996</v>
      </c>
      <c r="J1164">
        <v>0.05</v>
      </c>
      <c r="K1164" t="s">
        <v>4</v>
      </c>
      <c r="L1164" s="1">
        <v>0.25347222222222221</v>
      </c>
      <c r="M1164" s="1">
        <v>0.75555555555555554</v>
      </c>
      <c r="N1164">
        <v>723</v>
      </c>
      <c r="O1164" s="9" t="s">
        <v>2302</v>
      </c>
    </row>
    <row r="1165" spans="1:15" x14ac:dyDescent="0.25">
      <c r="A1165" s="8">
        <v>44451</v>
      </c>
      <c r="B1165" s="8">
        <v>44459</v>
      </c>
      <c r="C1165">
        <v>27</v>
      </c>
      <c r="D1165">
        <v>15</v>
      </c>
      <c r="E1165">
        <v>12</v>
      </c>
      <c r="F1165" t="s">
        <v>115</v>
      </c>
      <c r="G1165">
        <v>27</v>
      </c>
      <c r="H1165">
        <v>25</v>
      </c>
      <c r="I1165">
        <v>0.56999999999999995</v>
      </c>
      <c r="J1165">
        <v>0.05</v>
      </c>
      <c r="K1165" t="s">
        <v>4</v>
      </c>
      <c r="L1165" s="1">
        <v>0.25277777777777777</v>
      </c>
      <c r="M1165" s="1">
        <v>0.75555555555555554</v>
      </c>
      <c r="N1165">
        <v>724</v>
      </c>
      <c r="O1165" s="9" t="s">
        <v>2302</v>
      </c>
    </row>
    <row r="1166" spans="1:15" x14ac:dyDescent="0.25">
      <c r="A1166" s="8">
        <v>44451</v>
      </c>
      <c r="B1166" s="8">
        <v>44460</v>
      </c>
      <c r="C1166">
        <v>27</v>
      </c>
      <c r="D1166">
        <v>18</v>
      </c>
      <c r="E1166">
        <v>9</v>
      </c>
      <c r="F1166" t="s">
        <v>151</v>
      </c>
      <c r="G1166">
        <v>27</v>
      </c>
      <c r="H1166">
        <v>12</v>
      </c>
      <c r="I1166">
        <v>0.61</v>
      </c>
      <c r="J1166">
        <v>0.06</v>
      </c>
      <c r="K1166" t="s">
        <v>4</v>
      </c>
      <c r="L1166" s="1">
        <v>0.25208333333333333</v>
      </c>
      <c r="M1166" s="1">
        <v>0.75555555555555554</v>
      </c>
      <c r="N1166">
        <v>725</v>
      </c>
      <c r="O1166" s="9" t="s">
        <v>2302</v>
      </c>
    </row>
    <row r="1167" spans="1:15" x14ac:dyDescent="0.25">
      <c r="A1167" s="8">
        <v>44451</v>
      </c>
      <c r="B1167" s="8">
        <v>44461</v>
      </c>
      <c r="C1167">
        <v>27</v>
      </c>
      <c r="D1167">
        <v>18</v>
      </c>
      <c r="E1167">
        <v>9</v>
      </c>
      <c r="F1167" t="s">
        <v>110</v>
      </c>
      <c r="G1167">
        <v>26</v>
      </c>
      <c r="H1167">
        <v>12</v>
      </c>
      <c r="I1167">
        <v>0.27</v>
      </c>
      <c r="J1167">
        <v>0.05</v>
      </c>
      <c r="K1167" t="s">
        <v>4</v>
      </c>
      <c r="L1167" s="1">
        <v>0.25138888888888888</v>
      </c>
      <c r="M1167" s="1">
        <v>0.75555555555555554</v>
      </c>
      <c r="N1167">
        <v>726</v>
      </c>
      <c r="O1167" s="9" t="s">
        <v>2302</v>
      </c>
    </row>
    <row r="1168" spans="1:15" x14ac:dyDescent="0.25">
      <c r="A1168" s="8">
        <v>44451</v>
      </c>
      <c r="B1168" s="8">
        <v>44462</v>
      </c>
      <c r="C1168">
        <v>27</v>
      </c>
      <c r="D1168">
        <v>18</v>
      </c>
      <c r="E1168">
        <v>9</v>
      </c>
      <c r="F1168" t="s">
        <v>145</v>
      </c>
      <c r="G1168">
        <v>27</v>
      </c>
      <c r="H1168">
        <v>17</v>
      </c>
      <c r="I1168">
        <v>0.45</v>
      </c>
      <c r="J1168">
        <v>0.05</v>
      </c>
      <c r="K1168" t="s">
        <v>4</v>
      </c>
      <c r="L1168" s="1">
        <v>0.25069444444444444</v>
      </c>
      <c r="M1168" s="1">
        <v>0.75555555555555554</v>
      </c>
      <c r="N1168">
        <v>727</v>
      </c>
      <c r="O1168" s="9" t="s">
        <v>2302</v>
      </c>
    </row>
    <row r="1169" spans="1:15" x14ac:dyDescent="0.25">
      <c r="A1169" s="8">
        <v>44451</v>
      </c>
      <c r="B1169" s="8">
        <v>44463</v>
      </c>
      <c r="C1169">
        <v>27</v>
      </c>
      <c r="D1169">
        <v>18</v>
      </c>
      <c r="E1169">
        <v>9</v>
      </c>
      <c r="F1169" t="s">
        <v>9</v>
      </c>
      <c r="G1169">
        <v>28</v>
      </c>
      <c r="H1169">
        <v>16</v>
      </c>
      <c r="I1169">
        <v>0.5</v>
      </c>
      <c r="J1169">
        <v>0.05</v>
      </c>
      <c r="K1169" t="s">
        <v>4</v>
      </c>
      <c r="L1169" s="1">
        <v>0.25</v>
      </c>
      <c r="M1169" s="1">
        <v>0.75624999999999998</v>
      </c>
      <c r="N1169">
        <v>729</v>
      </c>
      <c r="O1169" s="9" t="s">
        <v>2302</v>
      </c>
    </row>
    <row r="1170" spans="1:15" x14ac:dyDescent="0.25">
      <c r="A1170" s="8">
        <v>44451</v>
      </c>
      <c r="B1170" s="8">
        <v>44464</v>
      </c>
      <c r="C1170">
        <v>28</v>
      </c>
      <c r="D1170">
        <v>18</v>
      </c>
      <c r="E1170">
        <v>10</v>
      </c>
      <c r="F1170" t="s">
        <v>145</v>
      </c>
      <c r="G1170">
        <v>29</v>
      </c>
      <c r="H1170">
        <v>15</v>
      </c>
      <c r="I1170">
        <v>0.57999999999999996</v>
      </c>
      <c r="J1170">
        <v>0.04</v>
      </c>
      <c r="K1170" t="s">
        <v>4</v>
      </c>
      <c r="L1170" s="1">
        <v>0.24930555555555556</v>
      </c>
      <c r="M1170" s="1">
        <v>0.75624999999999998</v>
      </c>
      <c r="N1170">
        <v>730</v>
      </c>
      <c r="O1170" s="9" t="s">
        <v>2302</v>
      </c>
    </row>
    <row r="1171" spans="1:15" x14ac:dyDescent="0.25">
      <c r="A1171" s="8">
        <v>44451</v>
      </c>
      <c r="B1171" s="8">
        <v>44465</v>
      </c>
      <c r="C1171">
        <v>30</v>
      </c>
      <c r="D1171">
        <v>19</v>
      </c>
      <c r="E1171">
        <v>11</v>
      </c>
      <c r="F1171" t="s">
        <v>145</v>
      </c>
      <c r="G1171">
        <v>32</v>
      </c>
      <c r="H1171">
        <v>22</v>
      </c>
      <c r="I1171">
        <v>0.59</v>
      </c>
      <c r="J1171">
        <v>0.04</v>
      </c>
      <c r="K1171" t="s">
        <v>4</v>
      </c>
      <c r="L1171" s="1">
        <v>0.24930555555555556</v>
      </c>
      <c r="M1171" s="1">
        <v>0.75624999999999998</v>
      </c>
      <c r="N1171">
        <v>730</v>
      </c>
      <c r="O1171" s="9" t="s">
        <v>2302</v>
      </c>
    </row>
    <row r="1172" spans="1:15" x14ac:dyDescent="0.25">
      <c r="A1172" s="8">
        <v>44452</v>
      </c>
      <c r="B1172" s="8">
        <v>44452</v>
      </c>
      <c r="C1172">
        <v>26</v>
      </c>
      <c r="D1172">
        <v>20</v>
      </c>
      <c r="E1172">
        <v>6</v>
      </c>
      <c r="F1172" t="s">
        <v>110</v>
      </c>
      <c r="G1172">
        <v>26</v>
      </c>
      <c r="H1172">
        <v>19</v>
      </c>
      <c r="I1172">
        <v>0.72</v>
      </c>
      <c r="J1172">
        <v>0.05</v>
      </c>
      <c r="K1172" t="s">
        <v>4</v>
      </c>
      <c r="L1172" s="1">
        <v>0.25694444444444442</v>
      </c>
      <c r="M1172" s="1">
        <v>0.75416666666666665</v>
      </c>
      <c r="N1172">
        <v>716</v>
      </c>
      <c r="O1172" s="9" t="s">
        <v>2302</v>
      </c>
    </row>
    <row r="1173" spans="1:15" x14ac:dyDescent="0.25">
      <c r="A1173" s="8">
        <v>44452</v>
      </c>
      <c r="B1173" s="8">
        <v>44453</v>
      </c>
      <c r="C1173">
        <v>28</v>
      </c>
      <c r="D1173">
        <v>20</v>
      </c>
      <c r="E1173">
        <v>8</v>
      </c>
      <c r="F1173" t="s">
        <v>199</v>
      </c>
      <c r="G1173">
        <v>28</v>
      </c>
      <c r="H1173">
        <v>19</v>
      </c>
      <c r="I1173">
        <v>0.62</v>
      </c>
      <c r="J1173">
        <v>0.02</v>
      </c>
      <c r="K1173" t="s">
        <v>4</v>
      </c>
      <c r="L1173" s="1">
        <v>0.25624999999999998</v>
      </c>
      <c r="M1173" s="1">
        <v>0.75486111111111109</v>
      </c>
      <c r="N1173">
        <v>718</v>
      </c>
      <c r="O1173" s="9" t="s">
        <v>2302</v>
      </c>
    </row>
    <row r="1174" spans="1:15" x14ac:dyDescent="0.25">
      <c r="A1174" s="8">
        <v>44452</v>
      </c>
      <c r="B1174" s="8">
        <v>44454</v>
      </c>
      <c r="C1174">
        <v>26</v>
      </c>
      <c r="D1174">
        <v>18</v>
      </c>
      <c r="E1174">
        <v>8</v>
      </c>
      <c r="F1174" t="s">
        <v>145</v>
      </c>
      <c r="G1174">
        <v>26</v>
      </c>
      <c r="H1174">
        <v>25</v>
      </c>
      <c r="I1174">
        <v>0.48</v>
      </c>
      <c r="J1174">
        <v>0</v>
      </c>
      <c r="K1174" t="s">
        <v>4</v>
      </c>
      <c r="L1174" s="1">
        <v>0.25555555555555554</v>
      </c>
      <c r="M1174" s="1">
        <v>0.75486111111111109</v>
      </c>
      <c r="N1174">
        <v>719</v>
      </c>
      <c r="O1174" s="9" t="s">
        <v>2302</v>
      </c>
    </row>
    <row r="1175" spans="1:15" x14ac:dyDescent="0.25">
      <c r="A1175" s="8">
        <v>44452</v>
      </c>
      <c r="B1175" s="8">
        <v>44455</v>
      </c>
      <c r="C1175">
        <v>25</v>
      </c>
      <c r="D1175">
        <v>16</v>
      </c>
      <c r="E1175">
        <v>9</v>
      </c>
      <c r="F1175" t="s">
        <v>145</v>
      </c>
      <c r="G1175">
        <v>26</v>
      </c>
      <c r="H1175">
        <v>26</v>
      </c>
      <c r="I1175">
        <v>0.54</v>
      </c>
      <c r="J1175">
        <v>0</v>
      </c>
      <c r="K1175" t="s">
        <v>4</v>
      </c>
      <c r="L1175" s="1">
        <v>0.25486111111111109</v>
      </c>
      <c r="M1175" s="1">
        <v>0.75486111111111109</v>
      </c>
      <c r="N1175">
        <v>720</v>
      </c>
      <c r="O1175" s="9" t="s">
        <v>2302</v>
      </c>
    </row>
    <row r="1176" spans="1:15" x14ac:dyDescent="0.25">
      <c r="A1176" s="8">
        <v>44452</v>
      </c>
      <c r="B1176" s="8">
        <v>44456</v>
      </c>
      <c r="C1176">
        <v>26</v>
      </c>
      <c r="D1176">
        <v>19</v>
      </c>
      <c r="E1176">
        <v>7</v>
      </c>
      <c r="F1176" t="s">
        <v>171</v>
      </c>
      <c r="G1176">
        <v>26</v>
      </c>
      <c r="H1176">
        <v>32</v>
      </c>
      <c r="I1176">
        <v>0.53</v>
      </c>
      <c r="J1176">
        <v>0.05</v>
      </c>
      <c r="K1176" t="s">
        <v>4</v>
      </c>
      <c r="L1176" s="1">
        <v>0.25486111111111109</v>
      </c>
      <c r="M1176" s="1">
        <v>0.75486111111111109</v>
      </c>
      <c r="N1176">
        <v>720</v>
      </c>
      <c r="O1176" s="9" t="s">
        <v>2302</v>
      </c>
    </row>
    <row r="1177" spans="1:15" x14ac:dyDescent="0.25">
      <c r="A1177" s="8">
        <v>44452</v>
      </c>
      <c r="B1177" s="8">
        <v>44457</v>
      </c>
      <c r="C1177">
        <v>26</v>
      </c>
      <c r="D1177">
        <v>19</v>
      </c>
      <c r="E1177">
        <v>7</v>
      </c>
      <c r="F1177" t="s">
        <v>110</v>
      </c>
      <c r="G1177">
        <v>26</v>
      </c>
      <c r="H1177">
        <v>27</v>
      </c>
      <c r="I1177">
        <v>0.54</v>
      </c>
      <c r="J1177">
        <v>0.06</v>
      </c>
      <c r="K1177" t="s">
        <v>4</v>
      </c>
      <c r="L1177" s="1">
        <v>0.25416666666666665</v>
      </c>
      <c r="M1177" s="1">
        <v>0.75486111111111109</v>
      </c>
      <c r="N1177">
        <v>721</v>
      </c>
      <c r="O1177" s="9" t="s">
        <v>2302</v>
      </c>
    </row>
    <row r="1178" spans="1:15" x14ac:dyDescent="0.25">
      <c r="A1178" s="8">
        <v>44452</v>
      </c>
      <c r="B1178" s="8">
        <v>44458</v>
      </c>
      <c r="C1178">
        <v>26</v>
      </c>
      <c r="D1178">
        <v>20</v>
      </c>
      <c r="E1178">
        <v>6</v>
      </c>
      <c r="F1178" t="s">
        <v>9</v>
      </c>
      <c r="G1178">
        <v>27</v>
      </c>
      <c r="H1178">
        <v>23</v>
      </c>
      <c r="I1178">
        <v>0.66</v>
      </c>
      <c r="J1178">
        <v>0.04</v>
      </c>
      <c r="K1178" t="s">
        <v>4</v>
      </c>
      <c r="L1178" s="1">
        <v>0.25347222222222221</v>
      </c>
      <c r="M1178" s="1">
        <v>0.75555555555555554</v>
      </c>
      <c r="N1178">
        <v>723</v>
      </c>
      <c r="O1178" s="9" t="s">
        <v>2302</v>
      </c>
    </row>
    <row r="1179" spans="1:15" x14ac:dyDescent="0.25">
      <c r="A1179" s="8">
        <v>44452</v>
      </c>
      <c r="B1179" s="8">
        <v>44459</v>
      </c>
      <c r="C1179">
        <v>27</v>
      </c>
      <c r="D1179">
        <v>18</v>
      </c>
      <c r="E1179">
        <v>9</v>
      </c>
      <c r="F1179" t="s">
        <v>115</v>
      </c>
      <c r="G1179">
        <v>27</v>
      </c>
      <c r="H1179">
        <v>15</v>
      </c>
      <c r="I1179">
        <v>0.56000000000000005</v>
      </c>
      <c r="J1179">
        <v>0.03</v>
      </c>
      <c r="K1179" t="s">
        <v>4</v>
      </c>
      <c r="L1179" s="1">
        <v>0.25277777777777777</v>
      </c>
      <c r="M1179" s="1">
        <v>0.75555555555555554</v>
      </c>
      <c r="N1179">
        <v>724</v>
      </c>
      <c r="O1179" s="9" t="s">
        <v>2302</v>
      </c>
    </row>
    <row r="1180" spans="1:15" x14ac:dyDescent="0.25">
      <c r="A1180" s="8">
        <v>44452</v>
      </c>
      <c r="B1180" s="8">
        <v>44460</v>
      </c>
      <c r="C1180">
        <v>29</v>
      </c>
      <c r="D1180">
        <v>18</v>
      </c>
      <c r="E1180">
        <v>11</v>
      </c>
      <c r="F1180" t="s">
        <v>263</v>
      </c>
      <c r="G1180">
        <v>27</v>
      </c>
      <c r="H1180">
        <v>21</v>
      </c>
      <c r="I1180">
        <v>0.55000000000000004</v>
      </c>
      <c r="J1180">
        <v>0.03</v>
      </c>
      <c r="K1180" t="s">
        <v>4</v>
      </c>
      <c r="L1180" s="1">
        <v>0.25208333333333333</v>
      </c>
      <c r="M1180" s="1">
        <v>0.75555555555555554</v>
      </c>
      <c r="N1180">
        <v>725</v>
      </c>
      <c r="O1180" s="9" t="s">
        <v>2302</v>
      </c>
    </row>
    <row r="1181" spans="1:15" x14ac:dyDescent="0.25">
      <c r="A1181" s="8">
        <v>44452</v>
      </c>
      <c r="B1181" s="8">
        <v>44461</v>
      </c>
      <c r="C1181">
        <v>26</v>
      </c>
      <c r="D1181">
        <v>16</v>
      </c>
      <c r="E1181">
        <v>10</v>
      </c>
      <c r="F1181" t="s">
        <v>145</v>
      </c>
      <c r="G1181">
        <v>26</v>
      </c>
      <c r="H1181">
        <v>19</v>
      </c>
      <c r="I1181">
        <v>0.38</v>
      </c>
      <c r="J1181">
        <v>0.04</v>
      </c>
      <c r="K1181" t="s">
        <v>4</v>
      </c>
      <c r="L1181" s="1">
        <v>0.25138888888888888</v>
      </c>
      <c r="M1181" s="1">
        <v>0.75555555555555554</v>
      </c>
      <c r="N1181">
        <v>726</v>
      </c>
      <c r="O1181" s="9" t="s">
        <v>2302</v>
      </c>
    </row>
    <row r="1182" spans="1:15" x14ac:dyDescent="0.25">
      <c r="A1182" s="8">
        <v>44452</v>
      </c>
      <c r="B1182" s="8">
        <v>44462</v>
      </c>
      <c r="C1182">
        <v>26</v>
      </c>
      <c r="D1182">
        <v>17</v>
      </c>
      <c r="E1182">
        <v>9</v>
      </c>
      <c r="F1182" t="s">
        <v>145</v>
      </c>
      <c r="G1182">
        <v>26</v>
      </c>
      <c r="H1182">
        <v>26</v>
      </c>
      <c r="I1182">
        <v>0.44</v>
      </c>
      <c r="J1182">
        <v>0.04</v>
      </c>
      <c r="K1182" t="s">
        <v>4</v>
      </c>
      <c r="L1182" s="1">
        <v>0.25069444444444444</v>
      </c>
      <c r="M1182" s="1">
        <v>0.75555555555555554</v>
      </c>
      <c r="N1182">
        <v>727</v>
      </c>
      <c r="O1182" s="9" t="s">
        <v>2302</v>
      </c>
    </row>
    <row r="1183" spans="1:15" x14ac:dyDescent="0.25">
      <c r="A1183" s="8">
        <v>44452</v>
      </c>
      <c r="B1183" s="8">
        <v>44463</v>
      </c>
      <c r="C1183">
        <v>27</v>
      </c>
      <c r="D1183">
        <v>17</v>
      </c>
      <c r="E1183">
        <v>10</v>
      </c>
      <c r="F1183" t="s">
        <v>868</v>
      </c>
      <c r="G1183">
        <v>26</v>
      </c>
      <c r="H1183">
        <v>27</v>
      </c>
      <c r="I1183">
        <v>0.55000000000000004</v>
      </c>
      <c r="J1183">
        <v>0.04</v>
      </c>
      <c r="K1183" t="s">
        <v>4</v>
      </c>
      <c r="L1183" s="1">
        <v>0.25</v>
      </c>
      <c r="M1183" s="1">
        <v>0.75624999999999998</v>
      </c>
      <c r="N1183">
        <v>729</v>
      </c>
      <c r="O1183" s="9" t="s">
        <v>2302</v>
      </c>
    </row>
    <row r="1184" spans="1:15" x14ac:dyDescent="0.25">
      <c r="A1184" s="8">
        <v>44452</v>
      </c>
      <c r="B1184" s="8">
        <v>44464</v>
      </c>
      <c r="C1184">
        <v>27</v>
      </c>
      <c r="D1184">
        <v>17</v>
      </c>
      <c r="E1184">
        <v>10</v>
      </c>
      <c r="F1184" t="s">
        <v>162</v>
      </c>
      <c r="G1184">
        <v>26</v>
      </c>
      <c r="H1184">
        <v>26</v>
      </c>
      <c r="I1184">
        <v>0.59</v>
      </c>
      <c r="J1184">
        <v>0.04</v>
      </c>
      <c r="K1184" t="s">
        <v>4</v>
      </c>
      <c r="L1184" s="1">
        <v>0.24930555555555556</v>
      </c>
      <c r="M1184" s="1">
        <v>0.75624999999999998</v>
      </c>
      <c r="N1184">
        <v>730</v>
      </c>
      <c r="O1184" s="9" t="s">
        <v>2302</v>
      </c>
    </row>
    <row r="1185" spans="1:15" x14ac:dyDescent="0.25">
      <c r="A1185" s="8">
        <v>44452</v>
      </c>
      <c r="B1185" s="8">
        <v>44465</v>
      </c>
      <c r="C1185">
        <v>27</v>
      </c>
      <c r="D1185">
        <v>17</v>
      </c>
      <c r="E1185">
        <v>10</v>
      </c>
      <c r="F1185" t="s">
        <v>145</v>
      </c>
      <c r="G1185">
        <v>26</v>
      </c>
      <c r="H1185">
        <v>22</v>
      </c>
      <c r="I1185">
        <v>0.55000000000000004</v>
      </c>
      <c r="J1185">
        <v>0.05</v>
      </c>
      <c r="K1185" t="s">
        <v>4</v>
      </c>
      <c r="L1185" s="1">
        <v>0.24930555555555556</v>
      </c>
      <c r="M1185" s="1">
        <v>0.75624999999999998</v>
      </c>
      <c r="N1185">
        <v>730</v>
      </c>
      <c r="O1185" s="9" t="s">
        <v>2302</v>
      </c>
    </row>
    <row r="1186" spans="1:15" x14ac:dyDescent="0.25">
      <c r="A1186" s="8">
        <v>44452</v>
      </c>
      <c r="B1186" s="8">
        <v>44466</v>
      </c>
      <c r="C1186">
        <v>27</v>
      </c>
      <c r="D1186">
        <v>17</v>
      </c>
      <c r="E1186">
        <v>10</v>
      </c>
      <c r="F1186" t="s">
        <v>110</v>
      </c>
      <c r="G1186">
        <v>27</v>
      </c>
      <c r="H1186">
        <v>24</v>
      </c>
      <c r="I1186">
        <v>0.63</v>
      </c>
      <c r="J1186">
        <v>0.04</v>
      </c>
      <c r="K1186" t="s">
        <v>4</v>
      </c>
      <c r="L1186" s="1">
        <v>0.24861111111111112</v>
      </c>
      <c r="M1186" s="1">
        <v>0.75624999999999998</v>
      </c>
      <c r="N1186">
        <v>731</v>
      </c>
      <c r="O1186" s="9" t="s">
        <v>2302</v>
      </c>
    </row>
    <row r="1187" spans="1:15" x14ac:dyDescent="0.25">
      <c r="A1187" s="8">
        <v>44453</v>
      </c>
      <c r="B1187" s="8">
        <v>44453</v>
      </c>
      <c r="C1187">
        <v>29</v>
      </c>
      <c r="D1187">
        <v>21</v>
      </c>
      <c r="E1187">
        <v>8</v>
      </c>
      <c r="F1187" t="s">
        <v>239</v>
      </c>
      <c r="G1187">
        <v>29</v>
      </c>
      <c r="H1187">
        <v>18</v>
      </c>
      <c r="I1187">
        <v>0.57999999999999996</v>
      </c>
      <c r="J1187">
        <v>0</v>
      </c>
      <c r="K1187" t="s">
        <v>4</v>
      </c>
      <c r="L1187" s="1">
        <v>0.25624999999999998</v>
      </c>
      <c r="M1187" s="1">
        <v>0.75486111111111109</v>
      </c>
      <c r="N1187">
        <v>718</v>
      </c>
      <c r="O1187" s="9" t="s">
        <v>2302</v>
      </c>
    </row>
    <row r="1188" spans="1:15" x14ac:dyDescent="0.25">
      <c r="A1188" s="8">
        <v>44453</v>
      </c>
      <c r="B1188" s="8">
        <v>44454</v>
      </c>
      <c r="C1188">
        <v>25</v>
      </c>
      <c r="D1188">
        <v>19</v>
      </c>
      <c r="E1188">
        <v>6</v>
      </c>
      <c r="F1188" t="s">
        <v>145</v>
      </c>
      <c r="G1188">
        <v>25</v>
      </c>
      <c r="H1188">
        <v>24</v>
      </c>
      <c r="I1188">
        <v>0.44</v>
      </c>
      <c r="J1188">
        <v>0.03</v>
      </c>
      <c r="K1188" t="s">
        <v>4</v>
      </c>
      <c r="L1188" s="1">
        <v>0.25555555555555554</v>
      </c>
      <c r="M1188" s="1">
        <v>0.75486111111111109</v>
      </c>
      <c r="N1188">
        <v>719</v>
      </c>
      <c r="O1188" s="9" t="s">
        <v>2302</v>
      </c>
    </row>
    <row r="1189" spans="1:15" x14ac:dyDescent="0.25">
      <c r="A1189" s="8">
        <v>44453</v>
      </c>
      <c r="B1189" s="8">
        <v>44455</v>
      </c>
      <c r="C1189">
        <v>25</v>
      </c>
      <c r="D1189">
        <v>17</v>
      </c>
      <c r="E1189">
        <v>8</v>
      </c>
      <c r="F1189" t="s">
        <v>145</v>
      </c>
      <c r="G1189">
        <v>26</v>
      </c>
      <c r="H1189">
        <v>26</v>
      </c>
      <c r="I1189">
        <v>0.56000000000000005</v>
      </c>
      <c r="J1189">
        <v>0.03</v>
      </c>
      <c r="K1189" t="s">
        <v>4</v>
      </c>
      <c r="L1189" s="1">
        <v>0.25486111111111109</v>
      </c>
      <c r="M1189" s="1">
        <v>0.75486111111111109</v>
      </c>
      <c r="N1189">
        <v>720</v>
      </c>
      <c r="O1189" s="9" t="s">
        <v>2302</v>
      </c>
    </row>
    <row r="1190" spans="1:15" x14ac:dyDescent="0.25">
      <c r="A1190" s="8">
        <v>44453</v>
      </c>
      <c r="B1190" s="8">
        <v>44456</v>
      </c>
      <c r="C1190">
        <v>26</v>
      </c>
      <c r="D1190">
        <v>19</v>
      </c>
      <c r="E1190">
        <v>7</v>
      </c>
      <c r="F1190" t="s">
        <v>171</v>
      </c>
      <c r="G1190">
        <v>26</v>
      </c>
      <c r="H1190">
        <v>32</v>
      </c>
      <c r="I1190">
        <v>0.53</v>
      </c>
      <c r="J1190">
        <v>0.05</v>
      </c>
      <c r="K1190" t="s">
        <v>4</v>
      </c>
      <c r="L1190" s="1">
        <v>0.25486111111111109</v>
      </c>
      <c r="M1190" s="1">
        <v>0.75486111111111109</v>
      </c>
      <c r="N1190">
        <v>720</v>
      </c>
      <c r="O1190" s="9" t="s">
        <v>2302</v>
      </c>
    </row>
    <row r="1191" spans="1:15" x14ac:dyDescent="0.25">
      <c r="A1191" s="8">
        <v>44453</v>
      </c>
      <c r="B1191" s="8">
        <v>44457</v>
      </c>
      <c r="C1191">
        <v>26</v>
      </c>
      <c r="D1191">
        <v>20</v>
      </c>
      <c r="E1191">
        <v>6</v>
      </c>
      <c r="F1191" t="s">
        <v>199</v>
      </c>
      <c r="G1191">
        <v>26</v>
      </c>
      <c r="H1191">
        <v>33</v>
      </c>
      <c r="I1191">
        <v>0.51</v>
      </c>
      <c r="J1191">
        <v>0.39</v>
      </c>
      <c r="K1191" t="s">
        <v>4</v>
      </c>
      <c r="L1191" s="1">
        <v>0.25416666666666665</v>
      </c>
      <c r="M1191" s="1">
        <v>0.75486111111111109</v>
      </c>
      <c r="N1191">
        <v>721</v>
      </c>
      <c r="O1191" s="9" t="s">
        <v>2302</v>
      </c>
    </row>
    <row r="1192" spans="1:15" x14ac:dyDescent="0.25">
      <c r="A1192" s="8">
        <v>44453</v>
      </c>
      <c r="B1192" s="8">
        <v>44458</v>
      </c>
      <c r="C1192">
        <v>26</v>
      </c>
      <c r="D1192">
        <v>19</v>
      </c>
      <c r="E1192">
        <v>7</v>
      </c>
      <c r="F1192" t="s">
        <v>9</v>
      </c>
      <c r="G1192">
        <v>27</v>
      </c>
      <c r="H1192">
        <v>25</v>
      </c>
      <c r="I1192">
        <v>0.55000000000000004</v>
      </c>
      <c r="J1192">
        <v>0.03</v>
      </c>
      <c r="K1192" t="s">
        <v>4</v>
      </c>
      <c r="L1192" s="1">
        <v>0.25347222222222221</v>
      </c>
      <c r="M1192" s="1">
        <v>0.75555555555555554</v>
      </c>
      <c r="N1192">
        <v>723</v>
      </c>
      <c r="O1192" s="9" t="s">
        <v>2302</v>
      </c>
    </row>
    <row r="1193" spans="1:15" x14ac:dyDescent="0.25">
      <c r="A1193" s="8">
        <v>44453</v>
      </c>
      <c r="B1193" s="8">
        <v>44459</v>
      </c>
      <c r="C1193">
        <v>27</v>
      </c>
      <c r="D1193">
        <v>19</v>
      </c>
      <c r="E1193">
        <v>8</v>
      </c>
      <c r="F1193" t="s">
        <v>145</v>
      </c>
      <c r="G1193">
        <v>27</v>
      </c>
      <c r="H1193">
        <v>22</v>
      </c>
      <c r="I1193">
        <v>0.56999999999999995</v>
      </c>
      <c r="J1193">
        <v>0.04</v>
      </c>
      <c r="K1193" t="s">
        <v>4</v>
      </c>
      <c r="L1193" s="1">
        <v>0.25277777777777777</v>
      </c>
      <c r="M1193" s="1">
        <v>0.75555555555555554</v>
      </c>
      <c r="N1193">
        <v>724</v>
      </c>
      <c r="O1193" s="9" t="s">
        <v>2302</v>
      </c>
    </row>
    <row r="1194" spans="1:15" x14ac:dyDescent="0.25">
      <c r="A1194" s="8">
        <v>44453</v>
      </c>
      <c r="B1194" s="8">
        <v>44460</v>
      </c>
      <c r="C1194">
        <v>28</v>
      </c>
      <c r="D1194">
        <v>18</v>
      </c>
      <c r="E1194">
        <v>10</v>
      </c>
      <c r="F1194" t="s">
        <v>115</v>
      </c>
      <c r="G1194">
        <v>28</v>
      </c>
      <c r="H1194">
        <v>16</v>
      </c>
      <c r="I1194">
        <v>0.57999999999999996</v>
      </c>
      <c r="J1194">
        <v>0.03</v>
      </c>
      <c r="K1194" t="s">
        <v>4</v>
      </c>
      <c r="L1194" s="1">
        <v>0.25208333333333333</v>
      </c>
      <c r="M1194" s="1">
        <v>0.75555555555555554</v>
      </c>
      <c r="N1194">
        <v>725</v>
      </c>
      <c r="O1194" s="9" t="s">
        <v>2302</v>
      </c>
    </row>
    <row r="1195" spans="1:15" x14ac:dyDescent="0.25">
      <c r="A1195" s="8">
        <v>44453</v>
      </c>
      <c r="B1195" s="8">
        <v>44461</v>
      </c>
      <c r="C1195">
        <v>27</v>
      </c>
      <c r="D1195">
        <v>18</v>
      </c>
      <c r="E1195">
        <v>9</v>
      </c>
      <c r="F1195" t="s">
        <v>110</v>
      </c>
      <c r="G1195">
        <v>27</v>
      </c>
      <c r="H1195">
        <v>26</v>
      </c>
      <c r="I1195">
        <v>0.55000000000000004</v>
      </c>
      <c r="J1195">
        <v>0.03</v>
      </c>
      <c r="K1195" t="s">
        <v>4</v>
      </c>
      <c r="L1195" s="1">
        <v>0.25138888888888888</v>
      </c>
      <c r="M1195" s="1">
        <v>0.75555555555555554</v>
      </c>
      <c r="N1195">
        <v>726</v>
      </c>
      <c r="O1195" s="9" t="s">
        <v>2302</v>
      </c>
    </row>
    <row r="1196" spans="1:15" x14ac:dyDescent="0.25">
      <c r="A1196" s="8">
        <v>44453</v>
      </c>
      <c r="B1196" s="8">
        <v>44462</v>
      </c>
      <c r="C1196">
        <v>26</v>
      </c>
      <c r="D1196">
        <v>17</v>
      </c>
      <c r="E1196">
        <v>9</v>
      </c>
      <c r="F1196" t="s">
        <v>145</v>
      </c>
      <c r="G1196">
        <v>26</v>
      </c>
      <c r="H1196">
        <v>23</v>
      </c>
      <c r="I1196">
        <v>0.55000000000000004</v>
      </c>
      <c r="J1196">
        <v>0.04</v>
      </c>
      <c r="K1196" t="s">
        <v>4</v>
      </c>
      <c r="L1196" s="1">
        <v>0.25069444444444444</v>
      </c>
      <c r="M1196" s="1">
        <v>0.75555555555555554</v>
      </c>
      <c r="N1196">
        <v>727</v>
      </c>
      <c r="O1196" s="9" t="s">
        <v>2302</v>
      </c>
    </row>
    <row r="1197" spans="1:15" x14ac:dyDescent="0.25">
      <c r="A1197" s="8">
        <v>44453</v>
      </c>
      <c r="B1197" s="8">
        <v>44463</v>
      </c>
      <c r="C1197">
        <v>26</v>
      </c>
      <c r="D1197">
        <v>17</v>
      </c>
      <c r="E1197">
        <v>9</v>
      </c>
      <c r="F1197" t="s">
        <v>145</v>
      </c>
      <c r="G1197">
        <v>26</v>
      </c>
      <c r="H1197">
        <v>22</v>
      </c>
      <c r="I1197">
        <v>0.54</v>
      </c>
      <c r="J1197">
        <v>0.04</v>
      </c>
      <c r="K1197" t="s">
        <v>4</v>
      </c>
      <c r="L1197" s="1">
        <v>0.25</v>
      </c>
      <c r="M1197" s="1">
        <v>0.75624999999999998</v>
      </c>
      <c r="N1197">
        <v>729</v>
      </c>
      <c r="O1197" s="9" t="s">
        <v>2302</v>
      </c>
    </row>
    <row r="1198" spans="1:15" x14ac:dyDescent="0.25">
      <c r="A1198" s="8">
        <v>44453</v>
      </c>
      <c r="B1198" s="8">
        <v>44464</v>
      </c>
      <c r="C1198">
        <v>26</v>
      </c>
      <c r="D1198">
        <v>17</v>
      </c>
      <c r="E1198">
        <v>9</v>
      </c>
      <c r="F1198" t="s">
        <v>145</v>
      </c>
      <c r="G1198">
        <v>26</v>
      </c>
      <c r="H1198">
        <v>17</v>
      </c>
      <c r="I1198">
        <v>0.52</v>
      </c>
      <c r="J1198">
        <v>0.04</v>
      </c>
      <c r="K1198" t="s">
        <v>4</v>
      </c>
      <c r="L1198" s="1">
        <v>0.24930555555555556</v>
      </c>
      <c r="M1198" s="1">
        <v>0.75624999999999998</v>
      </c>
      <c r="N1198">
        <v>730</v>
      </c>
      <c r="O1198" s="9" t="s">
        <v>2302</v>
      </c>
    </row>
    <row r="1199" spans="1:15" x14ac:dyDescent="0.25">
      <c r="A1199" s="8">
        <v>44453</v>
      </c>
      <c r="B1199" s="8">
        <v>44465</v>
      </c>
      <c r="C1199">
        <v>26</v>
      </c>
      <c r="D1199">
        <v>18</v>
      </c>
      <c r="E1199">
        <v>8</v>
      </c>
      <c r="F1199" t="s">
        <v>145</v>
      </c>
      <c r="G1199">
        <v>27</v>
      </c>
      <c r="H1199">
        <v>22</v>
      </c>
      <c r="I1199">
        <v>0.59</v>
      </c>
      <c r="J1199">
        <v>0.04</v>
      </c>
      <c r="K1199" t="s">
        <v>4</v>
      </c>
      <c r="L1199" s="1">
        <v>0.24930555555555556</v>
      </c>
      <c r="M1199" s="1">
        <v>0.75624999999999998</v>
      </c>
      <c r="N1199">
        <v>730</v>
      </c>
      <c r="O1199" s="9" t="s">
        <v>2302</v>
      </c>
    </row>
    <row r="1200" spans="1:15" x14ac:dyDescent="0.25">
      <c r="A1200" s="8">
        <v>44453</v>
      </c>
      <c r="B1200" s="8">
        <v>44466</v>
      </c>
      <c r="C1200">
        <v>26</v>
      </c>
      <c r="D1200">
        <v>18</v>
      </c>
      <c r="E1200">
        <v>8</v>
      </c>
      <c r="F1200" t="s">
        <v>110</v>
      </c>
      <c r="G1200">
        <v>27</v>
      </c>
      <c r="H1200">
        <v>28</v>
      </c>
      <c r="I1200">
        <v>0.54</v>
      </c>
      <c r="J1200">
        <v>0.04</v>
      </c>
      <c r="K1200" t="s">
        <v>4</v>
      </c>
      <c r="L1200" s="1">
        <v>0.24861111111111112</v>
      </c>
      <c r="M1200" s="1">
        <v>0.75624999999999998</v>
      </c>
      <c r="N1200">
        <v>731</v>
      </c>
      <c r="O1200" s="9" t="s">
        <v>2302</v>
      </c>
    </row>
    <row r="1201" spans="1:15" x14ac:dyDescent="0.25">
      <c r="A1201" s="8">
        <v>44453</v>
      </c>
      <c r="B1201" s="8">
        <v>44467</v>
      </c>
      <c r="C1201">
        <v>27</v>
      </c>
      <c r="D1201">
        <v>18</v>
      </c>
      <c r="E1201">
        <v>9</v>
      </c>
      <c r="F1201" t="s">
        <v>9</v>
      </c>
      <c r="G1201">
        <v>27</v>
      </c>
      <c r="H1201">
        <v>27</v>
      </c>
      <c r="I1201">
        <v>0.56999999999999995</v>
      </c>
      <c r="J1201">
        <v>0.05</v>
      </c>
      <c r="K1201" t="s">
        <v>4</v>
      </c>
      <c r="L1201" s="1">
        <v>0.24791666666666667</v>
      </c>
      <c r="M1201" s="1">
        <v>0.75624999999999998</v>
      </c>
      <c r="N1201">
        <v>732</v>
      </c>
      <c r="O1201" s="9" t="s">
        <v>2302</v>
      </c>
    </row>
    <row r="1202" spans="1:15" x14ac:dyDescent="0.25">
      <c r="A1202" s="8">
        <v>44455</v>
      </c>
      <c r="B1202" s="8">
        <v>44455</v>
      </c>
      <c r="C1202">
        <v>25</v>
      </c>
      <c r="D1202">
        <v>18</v>
      </c>
      <c r="E1202">
        <v>7</v>
      </c>
      <c r="F1202" t="s">
        <v>145</v>
      </c>
      <c r="G1202">
        <v>25</v>
      </c>
      <c r="H1202">
        <v>24</v>
      </c>
      <c r="I1202">
        <v>0.55000000000000004</v>
      </c>
      <c r="J1202">
        <v>0</v>
      </c>
      <c r="K1202" t="s">
        <v>4</v>
      </c>
      <c r="L1202" s="1">
        <v>0.25486111111111109</v>
      </c>
      <c r="M1202" s="1">
        <v>0.75486111111111109</v>
      </c>
      <c r="N1202">
        <v>720</v>
      </c>
      <c r="O1202" s="9" t="s">
        <v>2302</v>
      </c>
    </row>
    <row r="1203" spans="1:15" x14ac:dyDescent="0.25">
      <c r="A1203" s="8">
        <v>44455</v>
      </c>
      <c r="B1203" s="8">
        <v>44456</v>
      </c>
      <c r="C1203">
        <v>26</v>
      </c>
      <c r="D1203">
        <v>18</v>
      </c>
      <c r="E1203">
        <v>8</v>
      </c>
      <c r="F1203" t="s">
        <v>145</v>
      </c>
      <c r="G1203">
        <v>26</v>
      </c>
      <c r="H1203">
        <v>30</v>
      </c>
      <c r="I1203">
        <v>0.56000000000000005</v>
      </c>
      <c r="J1203">
        <v>0.05</v>
      </c>
      <c r="K1203" t="s">
        <v>4</v>
      </c>
      <c r="L1203" s="1">
        <v>0.25486111111111109</v>
      </c>
      <c r="M1203" s="1">
        <v>0.75486111111111109</v>
      </c>
      <c r="N1203">
        <v>720</v>
      </c>
      <c r="O1203" s="9" t="s">
        <v>2302</v>
      </c>
    </row>
    <row r="1204" spans="1:15" x14ac:dyDescent="0.25">
      <c r="A1204" s="8">
        <v>44455</v>
      </c>
      <c r="B1204" s="8">
        <v>44457</v>
      </c>
      <c r="C1204">
        <v>25</v>
      </c>
      <c r="D1204">
        <v>20</v>
      </c>
      <c r="E1204">
        <v>5</v>
      </c>
      <c r="F1204" t="s">
        <v>171</v>
      </c>
      <c r="G1204">
        <v>26</v>
      </c>
      <c r="H1204">
        <v>33</v>
      </c>
      <c r="I1204">
        <v>0.51</v>
      </c>
      <c r="J1204">
        <v>0.39</v>
      </c>
      <c r="K1204" t="s">
        <v>4</v>
      </c>
      <c r="L1204" s="1">
        <v>0.25416666666666665</v>
      </c>
      <c r="M1204" s="1">
        <v>0.75486111111111109</v>
      </c>
      <c r="N1204">
        <v>721</v>
      </c>
      <c r="O1204" s="9" t="s">
        <v>2302</v>
      </c>
    </row>
    <row r="1205" spans="1:15" x14ac:dyDescent="0.25">
      <c r="A1205" s="8">
        <v>44455</v>
      </c>
      <c r="B1205" s="8">
        <v>44458</v>
      </c>
      <c r="C1205">
        <v>26</v>
      </c>
      <c r="D1205">
        <v>18</v>
      </c>
      <c r="E1205">
        <v>8</v>
      </c>
      <c r="F1205" t="s">
        <v>110</v>
      </c>
      <c r="G1205">
        <v>26</v>
      </c>
      <c r="H1205">
        <v>31</v>
      </c>
      <c r="I1205">
        <v>0.55000000000000004</v>
      </c>
      <c r="J1205">
        <v>0.03</v>
      </c>
      <c r="K1205" t="s">
        <v>4</v>
      </c>
      <c r="L1205" s="1">
        <v>0.25347222222222221</v>
      </c>
      <c r="M1205" s="1">
        <v>0.75555555555555554</v>
      </c>
      <c r="N1205">
        <v>723</v>
      </c>
      <c r="O1205" s="9" t="s">
        <v>2302</v>
      </c>
    </row>
    <row r="1206" spans="1:15" x14ac:dyDescent="0.25">
      <c r="A1206" s="8">
        <v>44455</v>
      </c>
      <c r="B1206" s="8">
        <v>44459</v>
      </c>
      <c r="C1206">
        <v>26</v>
      </c>
      <c r="D1206">
        <v>19</v>
      </c>
      <c r="E1206">
        <v>7</v>
      </c>
      <c r="F1206" t="s">
        <v>868</v>
      </c>
      <c r="G1206">
        <v>26</v>
      </c>
      <c r="H1206">
        <v>26</v>
      </c>
      <c r="I1206">
        <v>0.56000000000000005</v>
      </c>
      <c r="J1206">
        <v>0.05</v>
      </c>
      <c r="K1206" t="s">
        <v>4</v>
      </c>
      <c r="L1206" s="1">
        <v>0.25277777777777777</v>
      </c>
      <c r="M1206" s="1">
        <v>0.75555555555555554</v>
      </c>
      <c r="N1206">
        <v>724</v>
      </c>
      <c r="O1206" s="9" t="s">
        <v>2302</v>
      </c>
    </row>
    <row r="1207" spans="1:15" x14ac:dyDescent="0.25">
      <c r="A1207" s="8">
        <v>44455</v>
      </c>
      <c r="B1207" s="8">
        <v>44460</v>
      </c>
      <c r="C1207">
        <v>27</v>
      </c>
      <c r="D1207">
        <v>18</v>
      </c>
      <c r="E1207">
        <v>9</v>
      </c>
      <c r="F1207" t="s">
        <v>263</v>
      </c>
      <c r="G1207">
        <v>27</v>
      </c>
      <c r="H1207">
        <v>16</v>
      </c>
      <c r="I1207">
        <v>0.53</v>
      </c>
      <c r="J1207">
        <v>0.05</v>
      </c>
      <c r="K1207" t="s">
        <v>4</v>
      </c>
      <c r="L1207" s="1">
        <v>0.25208333333333333</v>
      </c>
      <c r="M1207" s="1">
        <v>0.75555555555555554</v>
      </c>
      <c r="N1207">
        <v>725</v>
      </c>
      <c r="O1207" s="9" t="s">
        <v>2302</v>
      </c>
    </row>
    <row r="1208" spans="1:15" x14ac:dyDescent="0.25">
      <c r="A1208" s="8">
        <v>44455</v>
      </c>
      <c r="B1208" s="8">
        <v>44461</v>
      </c>
      <c r="C1208">
        <v>24</v>
      </c>
      <c r="D1208">
        <v>17</v>
      </c>
      <c r="E1208">
        <v>7</v>
      </c>
      <c r="F1208" t="s">
        <v>7</v>
      </c>
      <c r="G1208">
        <v>25</v>
      </c>
      <c r="H1208">
        <v>16</v>
      </c>
      <c r="I1208">
        <v>0.27</v>
      </c>
      <c r="J1208">
        <v>0</v>
      </c>
      <c r="K1208" t="s">
        <v>4</v>
      </c>
      <c r="L1208" s="1">
        <v>0.25138888888888888</v>
      </c>
      <c r="M1208" s="1">
        <v>0.75555555555555554</v>
      </c>
      <c r="N1208">
        <v>726</v>
      </c>
      <c r="O1208" s="9" t="s">
        <v>2302</v>
      </c>
    </row>
    <row r="1209" spans="1:15" x14ac:dyDescent="0.25">
      <c r="A1209" s="8">
        <v>44455</v>
      </c>
      <c r="B1209" s="8">
        <v>44462</v>
      </c>
      <c r="C1209">
        <v>25</v>
      </c>
      <c r="D1209">
        <v>16</v>
      </c>
      <c r="E1209">
        <v>9</v>
      </c>
      <c r="F1209" t="s">
        <v>9</v>
      </c>
      <c r="G1209">
        <v>26</v>
      </c>
      <c r="H1209">
        <v>27</v>
      </c>
      <c r="I1209">
        <v>0.5</v>
      </c>
      <c r="J1209">
        <v>0.05</v>
      </c>
      <c r="K1209" t="s">
        <v>4</v>
      </c>
      <c r="L1209" s="1">
        <v>0.25069444444444444</v>
      </c>
      <c r="M1209" s="1">
        <v>0.75555555555555554</v>
      </c>
      <c r="N1209">
        <v>727</v>
      </c>
      <c r="O1209" s="9" t="s">
        <v>2302</v>
      </c>
    </row>
    <row r="1210" spans="1:15" x14ac:dyDescent="0.25">
      <c r="A1210" s="8">
        <v>44455</v>
      </c>
      <c r="B1210" s="8">
        <v>44463</v>
      </c>
      <c r="C1210">
        <v>26</v>
      </c>
      <c r="D1210">
        <v>16</v>
      </c>
      <c r="E1210">
        <v>10</v>
      </c>
      <c r="F1210" t="s">
        <v>868</v>
      </c>
      <c r="G1210">
        <v>26</v>
      </c>
      <c r="H1210">
        <v>23</v>
      </c>
      <c r="I1210">
        <v>0.55000000000000004</v>
      </c>
      <c r="J1210">
        <v>0.05</v>
      </c>
      <c r="K1210" t="s">
        <v>4</v>
      </c>
      <c r="L1210" s="1">
        <v>0.25</v>
      </c>
      <c r="M1210" s="1">
        <v>0.75624999999999998</v>
      </c>
      <c r="N1210">
        <v>729</v>
      </c>
      <c r="O1210" s="9" t="s">
        <v>2302</v>
      </c>
    </row>
    <row r="1211" spans="1:15" x14ac:dyDescent="0.25">
      <c r="A1211" s="8">
        <v>44455</v>
      </c>
      <c r="B1211" s="8">
        <v>44464</v>
      </c>
      <c r="C1211">
        <v>26</v>
      </c>
      <c r="D1211">
        <v>17</v>
      </c>
      <c r="E1211">
        <v>9</v>
      </c>
      <c r="F1211" t="s">
        <v>151</v>
      </c>
      <c r="G1211">
        <v>26</v>
      </c>
      <c r="H1211">
        <v>23</v>
      </c>
      <c r="I1211">
        <v>0.59</v>
      </c>
      <c r="J1211">
        <v>0.06</v>
      </c>
      <c r="K1211" t="s">
        <v>4</v>
      </c>
      <c r="L1211" s="1">
        <v>0.24930555555555556</v>
      </c>
      <c r="M1211" s="1">
        <v>0.75624999999999998</v>
      </c>
      <c r="N1211">
        <v>730</v>
      </c>
      <c r="O1211" s="9" t="s">
        <v>2302</v>
      </c>
    </row>
    <row r="1212" spans="1:15" x14ac:dyDescent="0.25">
      <c r="A1212" s="8">
        <v>44455</v>
      </c>
      <c r="B1212" s="8">
        <v>44465</v>
      </c>
      <c r="C1212">
        <v>26</v>
      </c>
      <c r="D1212">
        <v>17</v>
      </c>
      <c r="E1212">
        <v>9</v>
      </c>
      <c r="F1212" t="s">
        <v>9</v>
      </c>
      <c r="G1212">
        <v>26</v>
      </c>
      <c r="H1212">
        <v>25</v>
      </c>
      <c r="I1212">
        <v>0.57999999999999996</v>
      </c>
      <c r="J1212">
        <v>0.04</v>
      </c>
      <c r="K1212" t="s">
        <v>4</v>
      </c>
      <c r="L1212" s="1">
        <v>0.24930555555555556</v>
      </c>
      <c r="M1212" s="1">
        <v>0.75624999999999998</v>
      </c>
      <c r="N1212">
        <v>730</v>
      </c>
      <c r="O1212" s="9" t="s">
        <v>2302</v>
      </c>
    </row>
    <row r="1213" spans="1:15" x14ac:dyDescent="0.25">
      <c r="A1213" s="8">
        <v>44455</v>
      </c>
      <c r="B1213" s="8">
        <v>44466</v>
      </c>
      <c r="C1213">
        <v>26</v>
      </c>
      <c r="D1213">
        <v>17</v>
      </c>
      <c r="E1213">
        <v>9</v>
      </c>
      <c r="F1213" t="s">
        <v>145</v>
      </c>
      <c r="G1213">
        <v>26</v>
      </c>
      <c r="H1213">
        <v>26</v>
      </c>
      <c r="I1213">
        <v>0.64</v>
      </c>
      <c r="J1213">
        <v>0.04</v>
      </c>
      <c r="K1213" t="s">
        <v>4</v>
      </c>
      <c r="L1213" s="1">
        <v>0.24861111111111112</v>
      </c>
      <c r="M1213" s="1">
        <v>0.75624999999999998</v>
      </c>
      <c r="N1213">
        <v>731</v>
      </c>
      <c r="O1213" s="9" t="s">
        <v>2302</v>
      </c>
    </row>
    <row r="1214" spans="1:15" x14ac:dyDescent="0.25">
      <c r="A1214" s="8">
        <v>44455</v>
      </c>
      <c r="B1214" s="8">
        <v>44467</v>
      </c>
      <c r="C1214">
        <v>26</v>
      </c>
      <c r="D1214">
        <v>18</v>
      </c>
      <c r="E1214">
        <v>8</v>
      </c>
      <c r="F1214" t="s">
        <v>145</v>
      </c>
      <c r="G1214">
        <v>26</v>
      </c>
      <c r="H1214">
        <v>23</v>
      </c>
      <c r="I1214">
        <v>0.64</v>
      </c>
      <c r="J1214">
        <v>0.03</v>
      </c>
      <c r="K1214" t="s">
        <v>4</v>
      </c>
      <c r="L1214" s="1">
        <v>0.24791666666666667</v>
      </c>
      <c r="M1214" s="1">
        <v>0.75624999999999998</v>
      </c>
      <c r="N1214">
        <v>732</v>
      </c>
      <c r="O1214" s="9" t="s">
        <v>2302</v>
      </c>
    </row>
    <row r="1215" spans="1:15" x14ac:dyDescent="0.25">
      <c r="A1215" s="8">
        <v>44455</v>
      </c>
      <c r="B1215" s="8">
        <v>44468</v>
      </c>
      <c r="C1215">
        <v>26</v>
      </c>
      <c r="D1215">
        <v>18</v>
      </c>
      <c r="E1215">
        <v>8</v>
      </c>
      <c r="F1215" t="s">
        <v>110</v>
      </c>
      <c r="G1215">
        <v>27</v>
      </c>
      <c r="H1215">
        <v>21</v>
      </c>
      <c r="I1215">
        <v>0.69</v>
      </c>
      <c r="J1215">
        <v>0.05</v>
      </c>
      <c r="K1215" t="s">
        <v>4</v>
      </c>
      <c r="L1215" s="1">
        <v>0.24722222222222223</v>
      </c>
      <c r="M1215" s="1">
        <v>0.75694444444444442</v>
      </c>
      <c r="N1215">
        <v>734</v>
      </c>
      <c r="O1215" s="9" t="s">
        <v>2302</v>
      </c>
    </row>
    <row r="1216" spans="1:15" x14ac:dyDescent="0.25">
      <c r="A1216" s="8">
        <v>44455</v>
      </c>
      <c r="B1216" s="8">
        <v>44469</v>
      </c>
      <c r="C1216">
        <v>27</v>
      </c>
      <c r="D1216">
        <v>18</v>
      </c>
      <c r="E1216">
        <v>9</v>
      </c>
      <c r="F1216" t="s">
        <v>868</v>
      </c>
      <c r="G1216">
        <v>27</v>
      </c>
      <c r="H1216">
        <v>17</v>
      </c>
      <c r="I1216">
        <v>0.6</v>
      </c>
      <c r="J1216">
        <v>0.05</v>
      </c>
      <c r="K1216" t="s">
        <v>4</v>
      </c>
      <c r="L1216" s="1">
        <v>0.24652777777777779</v>
      </c>
      <c r="M1216" s="1">
        <v>0.75694444444444442</v>
      </c>
      <c r="N1216">
        <v>735</v>
      </c>
      <c r="O1216" s="9" t="s">
        <v>2302</v>
      </c>
    </row>
    <row r="1217" spans="1:15" x14ac:dyDescent="0.25">
      <c r="A1217" s="8">
        <v>44456</v>
      </c>
      <c r="B1217" s="8">
        <v>44456</v>
      </c>
      <c r="C1217">
        <v>26</v>
      </c>
      <c r="D1217">
        <v>19</v>
      </c>
      <c r="E1217">
        <v>7</v>
      </c>
      <c r="F1217" t="s">
        <v>145</v>
      </c>
      <c r="G1217">
        <v>26</v>
      </c>
      <c r="H1217">
        <v>27</v>
      </c>
      <c r="I1217">
        <v>0.56000000000000005</v>
      </c>
      <c r="J1217">
        <v>0.05</v>
      </c>
      <c r="K1217" t="s">
        <v>4</v>
      </c>
      <c r="L1217" s="1">
        <v>0.25486111111111109</v>
      </c>
      <c r="M1217" s="1">
        <v>0.75486111111111109</v>
      </c>
      <c r="N1217">
        <v>720</v>
      </c>
      <c r="O1217" s="9" t="s">
        <v>2302</v>
      </c>
    </row>
    <row r="1218" spans="1:15" x14ac:dyDescent="0.25">
      <c r="A1218" s="8">
        <v>44456</v>
      </c>
      <c r="B1218" s="8">
        <v>44457</v>
      </c>
      <c r="C1218">
        <v>26</v>
      </c>
      <c r="D1218">
        <v>20</v>
      </c>
      <c r="E1218">
        <v>6</v>
      </c>
      <c r="F1218" t="s">
        <v>145</v>
      </c>
      <c r="G1218">
        <v>26</v>
      </c>
      <c r="H1218">
        <v>32</v>
      </c>
      <c r="I1218">
        <v>0.51</v>
      </c>
      <c r="J1218">
        <v>0.05</v>
      </c>
      <c r="K1218" t="s">
        <v>4</v>
      </c>
      <c r="L1218" s="1">
        <v>0.25416666666666665</v>
      </c>
      <c r="M1218" s="1">
        <v>0.75486111111111109</v>
      </c>
      <c r="N1218">
        <v>721</v>
      </c>
      <c r="O1218" s="9" t="s">
        <v>2302</v>
      </c>
    </row>
    <row r="1219" spans="1:15" x14ac:dyDescent="0.25">
      <c r="A1219" s="8">
        <v>44456</v>
      </c>
      <c r="B1219" s="8">
        <v>44458</v>
      </c>
      <c r="C1219">
        <v>26</v>
      </c>
      <c r="D1219">
        <v>18</v>
      </c>
      <c r="E1219">
        <v>8</v>
      </c>
      <c r="F1219" t="s">
        <v>171</v>
      </c>
      <c r="G1219">
        <v>26</v>
      </c>
      <c r="H1219">
        <v>33</v>
      </c>
      <c r="I1219">
        <v>0.55000000000000004</v>
      </c>
      <c r="J1219">
        <v>0.03</v>
      </c>
      <c r="K1219" t="s">
        <v>4</v>
      </c>
      <c r="L1219" s="1">
        <v>0.25347222222222221</v>
      </c>
      <c r="M1219" s="1">
        <v>0.75555555555555554</v>
      </c>
      <c r="N1219">
        <v>723</v>
      </c>
      <c r="O1219" s="9" t="s">
        <v>2302</v>
      </c>
    </row>
    <row r="1220" spans="1:15" x14ac:dyDescent="0.25">
      <c r="A1220" s="8">
        <v>44456</v>
      </c>
      <c r="B1220" s="8">
        <v>44459</v>
      </c>
      <c r="C1220">
        <v>26</v>
      </c>
      <c r="D1220">
        <v>20</v>
      </c>
      <c r="E1220">
        <v>6</v>
      </c>
      <c r="F1220" t="s">
        <v>145</v>
      </c>
      <c r="G1220">
        <v>26</v>
      </c>
      <c r="H1220">
        <v>29</v>
      </c>
      <c r="I1220">
        <v>0.55000000000000004</v>
      </c>
      <c r="J1220">
        <v>0.05</v>
      </c>
      <c r="K1220" t="s">
        <v>4</v>
      </c>
      <c r="L1220" s="1">
        <v>0.25277777777777777</v>
      </c>
      <c r="M1220" s="1">
        <v>0.75555555555555554</v>
      </c>
      <c r="N1220">
        <v>724</v>
      </c>
      <c r="O1220" s="9" t="s">
        <v>2302</v>
      </c>
    </row>
    <row r="1221" spans="1:15" x14ac:dyDescent="0.25">
      <c r="A1221" s="8">
        <v>44456</v>
      </c>
      <c r="B1221" s="8">
        <v>44460</v>
      </c>
      <c r="C1221">
        <v>27</v>
      </c>
      <c r="D1221">
        <v>18</v>
      </c>
      <c r="E1221">
        <v>9</v>
      </c>
      <c r="F1221" t="s">
        <v>263</v>
      </c>
      <c r="G1221">
        <v>27</v>
      </c>
      <c r="H1221">
        <v>19</v>
      </c>
      <c r="I1221">
        <v>0.56000000000000005</v>
      </c>
      <c r="J1221">
        <v>0.05</v>
      </c>
      <c r="K1221" t="s">
        <v>4</v>
      </c>
      <c r="L1221" s="1">
        <v>0.25208333333333333</v>
      </c>
      <c r="M1221" s="1">
        <v>0.75555555555555554</v>
      </c>
      <c r="N1221">
        <v>725</v>
      </c>
      <c r="O1221" s="9" t="s">
        <v>2302</v>
      </c>
    </row>
    <row r="1222" spans="1:15" x14ac:dyDescent="0.25">
      <c r="A1222" s="8">
        <v>44456</v>
      </c>
      <c r="B1222" s="8">
        <v>44461</v>
      </c>
      <c r="C1222">
        <v>26</v>
      </c>
      <c r="D1222">
        <v>16</v>
      </c>
      <c r="E1222">
        <v>10</v>
      </c>
      <c r="F1222" t="s">
        <v>199</v>
      </c>
      <c r="G1222">
        <v>26</v>
      </c>
      <c r="H1222">
        <v>12</v>
      </c>
      <c r="I1222">
        <v>0.17</v>
      </c>
      <c r="J1222">
        <v>0</v>
      </c>
      <c r="K1222" t="s">
        <v>4</v>
      </c>
      <c r="L1222" s="1">
        <v>0.25138888888888888</v>
      </c>
      <c r="M1222" s="1">
        <v>0.75555555555555554</v>
      </c>
      <c r="N1222">
        <v>726</v>
      </c>
      <c r="O1222" s="9" t="s">
        <v>2302</v>
      </c>
    </row>
    <row r="1223" spans="1:15" x14ac:dyDescent="0.25">
      <c r="A1223" s="8">
        <v>44456</v>
      </c>
      <c r="B1223" s="8">
        <v>44462</v>
      </c>
      <c r="C1223">
        <v>25</v>
      </c>
      <c r="D1223">
        <v>14</v>
      </c>
      <c r="E1223">
        <v>11</v>
      </c>
      <c r="F1223" t="s">
        <v>145</v>
      </c>
      <c r="G1223">
        <v>26</v>
      </c>
      <c r="H1223">
        <v>18</v>
      </c>
      <c r="I1223">
        <v>0.39</v>
      </c>
      <c r="J1223">
        <v>0</v>
      </c>
      <c r="K1223" t="s">
        <v>4</v>
      </c>
      <c r="L1223" s="1">
        <v>0.25069444444444444</v>
      </c>
      <c r="M1223" s="1">
        <v>0.75555555555555554</v>
      </c>
      <c r="N1223">
        <v>727</v>
      </c>
      <c r="O1223" s="9" t="s">
        <v>2302</v>
      </c>
    </row>
    <row r="1224" spans="1:15" x14ac:dyDescent="0.25">
      <c r="A1224" s="8">
        <v>44456</v>
      </c>
      <c r="B1224" s="8">
        <v>44463</v>
      </c>
      <c r="C1224">
        <v>25</v>
      </c>
      <c r="D1224">
        <v>19</v>
      </c>
      <c r="E1224">
        <v>6</v>
      </c>
      <c r="F1224" t="s">
        <v>145</v>
      </c>
      <c r="G1224">
        <v>26</v>
      </c>
      <c r="H1224">
        <v>19</v>
      </c>
      <c r="I1224">
        <v>0.51</v>
      </c>
      <c r="J1224">
        <v>0.04</v>
      </c>
      <c r="K1224" t="s">
        <v>4</v>
      </c>
      <c r="L1224" s="1">
        <v>0.25</v>
      </c>
      <c r="M1224" s="1">
        <v>0.75624999999999998</v>
      </c>
      <c r="N1224">
        <v>729</v>
      </c>
      <c r="O1224" s="9" t="s">
        <v>2302</v>
      </c>
    </row>
    <row r="1225" spans="1:15" x14ac:dyDescent="0.25">
      <c r="A1225" s="8">
        <v>44456</v>
      </c>
      <c r="B1225" s="8">
        <v>44464</v>
      </c>
      <c r="C1225">
        <v>26</v>
      </c>
      <c r="D1225">
        <v>18</v>
      </c>
      <c r="E1225">
        <v>8</v>
      </c>
      <c r="F1225" t="s">
        <v>145</v>
      </c>
      <c r="G1225">
        <v>26</v>
      </c>
      <c r="H1225">
        <v>15</v>
      </c>
      <c r="I1225">
        <v>0.53</v>
      </c>
      <c r="J1225">
        <v>0.04</v>
      </c>
      <c r="K1225" t="s">
        <v>4</v>
      </c>
      <c r="L1225" s="1">
        <v>0.24930555555555556</v>
      </c>
      <c r="M1225" s="1">
        <v>0.75624999999999998</v>
      </c>
      <c r="N1225">
        <v>730</v>
      </c>
      <c r="O1225" s="9" t="s">
        <v>2302</v>
      </c>
    </row>
    <row r="1226" spans="1:15" x14ac:dyDescent="0.25">
      <c r="A1226" s="8">
        <v>44456</v>
      </c>
      <c r="B1226" s="8">
        <v>44465</v>
      </c>
      <c r="C1226">
        <v>27</v>
      </c>
      <c r="D1226">
        <v>20</v>
      </c>
      <c r="E1226">
        <v>7</v>
      </c>
      <c r="F1226" t="s">
        <v>145</v>
      </c>
      <c r="G1226">
        <v>27</v>
      </c>
      <c r="H1226">
        <v>15</v>
      </c>
      <c r="I1226">
        <v>0.55000000000000004</v>
      </c>
      <c r="J1226">
        <v>0.05</v>
      </c>
      <c r="K1226" t="s">
        <v>4</v>
      </c>
      <c r="L1226" s="1">
        <v>0.24930555555555556</v>
      </c>
      <c r="M1226" s="1">
        <v>0.75624999999999998</v>
      </c>
      <c r="N1226">
        <v>730</v>
      </c>
      <c r="O1226" s="9" t="s">
        <v>2302</v>
      </c>
    </row>
    <row r="1227" spans="1:15" x14ac:dyDescent="0.25">
      <c r="A1227" s="8">
        <v>44456</v>
      </c>
      <c r="B1227" s="8">
        <v>44466</v>
      </c>
      <c r="C1227">
        <v>27</v>
      </c>
      <c r="D1227">
        <v>20</v>
      </c>
      <c r="E1227">
        <v>7</v>
      </c>
      <c r="F1227" t="s">
        <v>145</v>
      </c>
      <c r="G1227">
        <v>27</v>
      </c>
      <c r="H1227">
        <v>23</v>
      </c>
      <c r="I1227">
        <v>0.59</v>
      </c>
      <c r="J1227">
        <v>0.06</v>
      </c>
      <c r="K1227" t="s">
        <v>4</v>
      </c>
      <c r="L1227" s="1">
        <v>0.24861111111111112</v>
      </c>
      <c r="M1227" s="1">
        <v>0.75624999999999998</v>
      </c>
      <c r="N1227">
        <v>731</v>
      </c>
      <c r="O1227" s="9" t="s">
        <v>2302</v>
      </c>
    </row>
    <row r="1228" spans="1:15" x14ac:dyDescent="0.25">
      <c r="A1228" s="8">
        <v>44456</v>
      </c>
      <c r="B1228" s="8">
        <v>44467</v>
      </c>
      <c r="C1228">
        <v>27</v>
      </c>
      <c r="D1228">
        <v>20</v>
      </c>
      <c r="E1228">
        <v>7</v>
      </c>
      <c r="F1228" t="s">
        <v>9</v>
      </c>
      <c r="G1228">
        <v>27</v>
      </c>
      <c r="H1228">
        <v>22</v>
      </c>
      <c r="I1228">
        <v>0.56999999999999995</v>
      </c>
      <c r="J1228">
        <v>0.44</v>
      </c>
      <c r="K1228">
        <v>0.3</v>
      </c>
      <c r="L1228" s="1">
        <v>0.24791666666666667</v>
      </c>
      <c r="M1228" s="1">
        <v>0.75624999999999998</v>
      </c>
      <c r="N1228">
        <v>732</v>
      </c>
      <c r="O1228" s="9" t="s">
        <v>2302</v>
      </c>
    </row>
    <row r="1229" spans="1:15" x14ac:dyDescent="0.25">
      <c r="A1229" s="8">
        <v>44456</v>
      </c>
      <c r="B1229" s="8">
        <v>44468</v>
      </c>
      <c r="C1229">
        <v>27</v>
      </c>
      <c r="D1229">
        <v>20</v>
      </c>
      <c r="E1229">
        <v>7</v>
      </c>
      <c r="F1229" t="s">
        <v>144</v>
      </c>
      <c r="G1229">
        <v>27</v>
      </c>
      <c r="H1229">
        <v>24</v>
      </c>
      <c r="I1229">
        <v>0.56000000000000005</v>
      </c>
      <c r="J1229">
        <v>0.06</v>
      </c>
      <c r="K1229" t="s">
        <v>4</v>
      </c>
      <c r="L1229" s="1">
        <v>0.24722222222222223</v>
      </c>
      <c r="M1229" s="1">
        <v>0.75694444444444442</v>
      </c>
      <c r="N1229">
        <v>734</v>
      </c>
      <c r="O1229" s="9" t="s">
        <v>2302</v>
      </c>
    </row>
    <row r="1230" spans="1:15" x14ac:dyDescent="0.25">
      <c r="A1230" s="8">
        <v>44456</v>
      </c>
      <c r="B1230" s="8">
        <v>44469</v>
      </c>
      <c r="C1230">
        <v>29</v>
      </c>
      <c r="D1230">
        <v>22</v>
      </c>
      <c r="E1230">
        <v>7</v>
      </c>
      <c r="F1230" t="s">
        <v>868</v>
      </c>
      <c r="G1230">
        <v>30</v>
      </c>
      <c r="H1230">
        <v>24</v>
      </c>
      <c r="I1230">
        <v>0.61</v>
      </c>
      <c r="J1230">
        <v>0.05</v>
      </c>
      <c r="K1230" t="s">
        <v>4</v>
      </c>
      <c r="L1230" s="1">
        <v>0.24652777777777779</v>
      </c>
      <c r="M1230" s="1">
        <v>0.75694444444444442</v>
      </c>
      <c r="N1230">
        <v>735</v>
      </c>
      <c r="O1230" s="9" t="s">
        <v>2302</v>
      </c>
    </row>
    <row r="1231" spans="1:15" x14ac:dyDescent="0.25">
      <c r="A1231" s="8">
        <v>44456</v>
      </c>
      <c r="B1231" s="8">
        <v>44470</v>
      </c>
      <c r="C1231">
        <v>29</v>
      </c>
      <c r="D1231">
        <v>22</v>
      </c>
      <c r="E1231">
        <v>7</v>
      </c>
      <c r="F1231" t="s">
        <v>336</v>
      </c>
      <c r="G1231">
        <v>31</v>
      </c>
      <c r="H1231">
        <v>16</v>
      </c>
      <c r="I1231">
        <v>0.66</v>
      </c>
      <c r="J1231">
        <v>0.42</v>
      </c>
      <c r="K1231">
        <v>0.1</v>
      </c>
      <c r="L1231" s="1">
        <v>0.24583333333333332</v>
      </c>
      <c r="M1231" s="1">
        <v>0.75694444444444442</v>
      </c>
      <c r="N1231">
        <v>736</v>
      </c>
      <c r="O1231" s="9" t="s">
        <v>2302</v>
      </c>
    </row>
    <row r="1232" spans="1:15" x14ac:dyDescent="0.25">
      <c r="A1232" s="8">
        <v>44457</v>
      </c>
      <c r="B1232" s="8">
        <v>44457</v>
      </c>
      <c r="C1232">
        <v>26</v>
      </c>
      <c r="D1232">
        <v>20</v>
      </c>
      <c r="E1232">
        <v>6</v>
      </c>
      <c r="F1232" t="s">
        <v>145</v>
      </c>
      <c r="G1232">
        <v>26</v>
      </c>
      <c r="H1232">
        <v>32</v>
      </c>
      <c r="I1232">
        <v>0.51</v>
      </c>
      <c r="J1232">
        <v>0.05</v>
      </c>
      <c r="K1232" t="s">
        <v>4</v>
      </c>
      <c r="L1232" s="1">
        <v>0.25416666666666665</v>
      </c>
      <c r="M1232" s="1">
        <v>0.75486111111111109</v>
      </c>
      <c r="N1232">
        <v>721</v>
      </c>
      <c r="O1232" s="9" t="s">
        <v>2302</v>
      </c>
    </row>
    <row r="1233" spans="1:15" x14ac:dyDescent="0.25">
      <c r="A1233" s="8">
        <v>44457</v>
      </c>
      <c r="B1233" s="8">
        <v>44458</v>
      </c>
      <c r="C1233">
        <v>26</v>
      </c>
      <c r="D1233">
        <v>18</v>
      </c>
      <c r="E1233">
        <v>8</v>
      </c>
      <c r="F1233" t="s">
        <v>145</v>
      </c>
      <c r="G1233">
        <v>26</v>
      </c>
      <c r="H1233">
        <v>32</v>
      </c>
      <c r="I1233">
        <v>0.55000000000000004</v>
      </c>
      <c r="J1233">
        <v>0</v>
      </c>
      <c r="K1233" t="s">
        <v>4</v>
      </c>
      <c r="L1233" s="1">
        <v>0.25347222222222221</v>
      </c>
      <c r="M1233" s="1">
        <v>0.75555555555555554</v>
      </c>
      <c r="N1233">
        <v>723</v>
      </c>
      <c r="O1233" s="9" t="s">
        <v>2302</v>
      </c>
    </row>
    <row r="1234" spans="1:15" x14ac:dyDescent="0.25">
      <c r="A1234" s="8">
        <v>44457</v>
      </c>
      <c r="B1234" s="8">
        <v>44459</v>
      </c>
      <c r="C1234">
        <v>26</v>
      </c>
      <c r="D1234">
        <v>18</v>
      </c>
      <c r="E1234">
        <v>8</v>
      </c>
      <c r="F1234" t="s">
        <v>868</v>
      </c>
      <c r="G1234">
        <v>26</v>
      </c>
      <c r="H1234">
        <v>28</v>
      </c>
      <c r="I1234">
        <v>0.56999999999999995</v>
      </c>
      <c r="J1234">
        <v>0.05</v>
      </c>
      <c r="K1234" t="s">
        <v>4</v>
      </c>
      <c r="L1234" s="1">
        <v>0.25277777777777777</v>
      </c>
      <c r="M1234" s="1">
        <v>0.75555555555555554</v>
      </c>
      <c r="N1234">
        <v>724</v>
      </c>
      <c r="O1234" s="9" t="s">
        <v>2302</v>
      </c>
    </row>
    <row r="1235" spans="1:15" x14ac:dyDescent="0.25">
      <c r="A1235" s="8">
        <v>44457</v>
      </c>
      <c r="B1235" s="8">
        <v>44460</v>
      </c>
      <c r="C1235">
        <v>30</v>
      </c>
      <c r="D1235">
        <v>18</v>
      </c>
      <c r="E1235">
        <v>12</v>
      </c>
      <c r="F1235" t="s">
        <v>263</v>
      </c>
      <c r="G1235">
        <v>28</v>
      </c>
      <c r="H1235">
        <v>23</v>
      </c>
      <c r="I1235">
        <v>0.34</v>
      </c>
      <c r="J1235">
        <v>0.05</v>
      </c>
      <c r="K1235" t="s">
        <v>4</v>
      </c>
      <c r="L1235" s="1">
        <v>0.25208333333333333</v>
      </c>
      <c r="M1235" s="1">
        <v>0.75555555555555554</v>
      </c>
      <c r="N1235">
        <v>725</v>
      </c>
      <c r="O1235" s="9" t="s">
        <v>2302</v>
      </c>
    </row>
    <row r="1236" spans="1:15" x14ac:dyDescent="0.25">
      <c r="A1236" s="8">
        <v>44457</v>
      </c>
      <c r="B1236" s="8">
        <v>44461</v>
      </c>
      <c r="C1236">
        <v>24</v>
      </c>
      <c r="D1236">
        <v>14</v>
      </c>
      <c r="E1236">
        <v>10</v>
      </c>
      <c r="F1236" t="s">
        <v>110</v>
      </c>
      <c r="G1236">
        <v>25</v>
      </c>
      <c r="H1236">
        <v>20</v>
      </c>
      <c r="I1236">
        <v>0.28000000000000003</v>
      </c>
      <c r="J1236">
        <v>0</v>
      </c>
      <c r="K1236" t="s">
        <v>4</v>
      </c>
      <c r="L1236" s="1">
        <v>0.25138888888888888</v>
      </c>
      <c r="M1236" s="1">
        <v>0.75555555555555554</v>
      </c>
      <c r="N1236">
        <v>726</v>
      </c>
      <c r="O1236" s="9" t="s">
        <v>2302</v>
      </c>
    </row>
    <row r="1237" spans="1:15" x14ac:dyDescent="0.25">
      <c r="A1237" s="8">
        <v>44457</v>
      </c>
      <c r="B1237" s="8">
        <v>44462</v>
      </c>
      <c r="C1237">
        <v>24</v>
      </c>
      <c r="D1237">
        <v>14</v>
      </c>
      <c r="E1237">
        <v>10</v>
      </c>
      <c r="F1237" t="s">
        <v>145</v>
      </c>
      <c r="G1237">
        <v>25</v>
      </c>
      <c r="H1237">
        <v>22</v>
      </c>
      <c r="I1237">
        <v>0.52</v>
      </c>
      <c r="J1237">
        <v>0</v>
      </c>
      <c r="K1237" t="s">
        <v>4</v>
      </c>
      <c r="L1237" s="1">
        <v>0.25069444444444444</v>
      </c>
      <c r="M1237" s="1">
        <v>0.75555555555555554</v>
      </c>
      <c r="N1237">
        <v>727</v>
      </c>
      <c r="O1237" s="9" t="s">
        <v>2302</v>
      </c>
    </row>
    <row r="1238" spans="1:15" x14ac:dyDescent="0.25">
      <c r="A1238" s="8">
        <v>44457</v>
      </c>
      <c r="B1238" s="8">
        <v>44463</v>
      </c>
      <c r="C1238">
        <v>24</v>
      </c>
      <c r="D1238">
        <v>16</v>
      </c>
      <c r="E1238">
        <v>8</v>
      </c>
      <c r="F1238" t="s">
        <v>145</v>
      </c>
      <c r="G1238">
        <v>26</v>
      </c>
      <c r="H1238">
        <v>18</v>
      </c>
      <c r="I1238">
        <v>0.51</v>
      </c>
      <c r="J1238">
        <v>0</v>
      </c>
      <c r="K1238" t="s">
        <v>4</v>
      </c>
      <c r="L1238" s="1">
        <v>0.25</v>
      </c>
      <c r="M1238" s="1">
        <v>0.75624999999999998</v>
      </c>
      <c r="N1238">
        <v>729</v>
      </c>
      <c r="O1238" s="9" t="s">
        <v>2302</v>
      </c>
    </row>
    <row r="1239" spans="1:15" x14ac:dyDescent="0.25">
      <c r="A1239" s="8">
        <v>44457</v>
      </c>
      <c r="B1239" s="8">
        <v>44464</v>
      </c>
      <c r="C1239">
        <v>27</v>
      </c>
      <c r="D1239">
        <v>17</v>
      </c>
      <c r="E1239">
        <v>10</v>
      </c>
      <c r="F1239" t="s">
        <v>145</v>
      </c>
      <c r="G1239">
        <v>27</v>
      </c>
      <c r="H1239">
        <v>18</v>
      </c>
      <c r="I1239">
        <v>0.56999999999999995</v>
      </c>
      <c r="J1239">
        <v>0.03</v>
      </c>
      <c r="K1239" t="s">
        <v>4</v>
      </c>
      <c r="L1239" s="1">
        <v>0.24930555555555556</v>
      </c>
      <c r="M1239" s="1">
        <v>0.75624999999999998</v>
      </c>
      <c r="N1239">
        <v>730</v>
      </c>
      <c r="O1239" s="9" t="s">
        <v>2302</v>
      </c>
    </row>
    <row r="1240" spans="1:15" x14ac:dyDescent="0.25">
      <c r="A1240" s="8">
        <v>44457</v>
      </c>
      <c r="B1240" s="8">
        <v>44465</v>
      </c>
      <c r="C1240">
        <v>27</v>
      </c>
      <c r="D1240">
        <v>20</v>
      </c>
      <c r="E1240">
        <v>7</v>
      </c>
      <c r="F1240" t="s">
        <v>145</v>
      </c>
      <c r="G1240">
        <v>27</v>
      </c>
      <c r="H1240">
        <v>21</v>
      </c>
      <c r="I1240">
        <v>0.56999999999999995</v>
      </c>
      <c r="J1240">
        <v>0.05</v>
      </c>
      <c r="K1240" t="s">
        <v>4</v>
      </c>
      <c r="L1240" s="1">
        <v>0.24930555555555556</v>
      </c>
      <c r="M1240" s="1">
        <v>0.75624999999999998</v>
      </c>
      <c r="N1240">
        <v>730</v>
      </c>
      <c r="O1240" s="9" t="s">
        <v>2302</v>
      </c>
    </row>
    <row r="1241" spans="1:15" x14ac:dyDescent="0.25">
      <c r="A1241" s="8">
        <v>44457</v>
      </c>
      <c r="B1241" s="8">
        <v>44466</v>
      </c>
      <c r="C1241">
        <v>27</v>
      </c>
      <c r="D1241">
        <v>20</v>
      </c>
      <c r="E1241">
        <v>7</v>
      </c>
      <c r="F1241" t="s">
        <v>145</v>
      </c>
      <c r="G1241">
        <v>27</v>
      </c>
      <c r="H1241">
        <v>24</v>
      </c>
      <c r="I1241">
        <v>0.55000000000000004</v>
      </c>
      <c r="J1241">
        <v>7.0000000000000007E-2</v>
      </c>
      <c r="K1241" t="s">
        <v>4</v>
      </c>
      <c r="L1241" s="1">
        <v>0.24861111111111112</v>
      </c>
      <c r="M1241" s="1">
        <v>0.75624999999999998</v>
      </c>
      <c r="N1241">
        <v>731</v>
      </c>
      <c r="O1241" s="9" t="s">
        <v>2302</v>
      </c>
    </row>
    <row r="1242" spans="1:15" x14ac:dyDescent="0.25">
      <c r="A1242" s="8">
        <v>44457</v>
      </c>
      <c r="B1242" s="8">
        <v>44467</v>
      </c>
      <c r="C1242">
        <v>29</v>
      </c>
      <c r="D1242">
        <v>20</v>
      </c>
      <c r="E1242">
        <v>9</v>
      </c>
      <c r="F1242" t="s">
        <v>9</v>
      </c>
      <c r="G1242">
        <v>27</v>
      </c>
      <c r="H1242">
        <v>27</v>
      </c>
      <c r="I1242">
        <v>0.56000000000000005</v>
      </c>
      <c r="J1242">
        <v>0.06</v>
      </c>
      <c r="K1242" t="s">
        <v>4</v>
      </c>
      <c r="L1242" s="1">
        <v>0.24791666666666667</v>
      </c>
      <c r="M1242" s="1">
        <v>0.75624999999999998</v>
      </c>
      <c r="N1242">
        <v>732</v>
      </c>
      <c r="O1242" s="9" t="s">
        <v>2302</v>
      </c>
    </row>
    <row r="1243" spans="1:15" x14ac:dyDescent="0.25">
      <c r="A1243" s="8">
        <v>44457</v>
      </c>
      <c r="B1243" s="8">
        <v>44468</v>
      </c>
      <c r="C1243">
        <v>31</v>
      </c>
      <c r="D1243">
        <v>19</v>
      </c>
      <c r="E1243">
        <v>12</v>
      </c>
      <c r="F1243" t="s">
        <v>110</v>
      </c>
      <c r="G1243">
        <v>28</v>
      </c>
      <c r="H1243">
        <v>29</v>
      </c>
      <c r="I1243">
        <v>0.54</v>
      </c>
      <c r="J1243">
        <v>0.04</v>
      </c>
      <c r="K1243" t="s">
        <v>4</v>
      </c>
      <c r="L1243" s="1">
        <v>0.24722222222222223</v>
      </c>
      <c r="M1243" s="1">
        <v>0.75694444444444442</v>
      </c>
      <c r="N1243">
        <v>734</v>
      </c>
      <c r="O1243" s="9" t="s">
        <v>2302</v>
      </c>
    </row>
    <row r="1244" spans="1:15" x14ac:dyDescent="0.25">
      <c r="A1244" s="8">
        <v>44457</v>
      </c>
      <c r="B1244" s="8">
        <v>44469</v>
      </c>
      <c r="C1244">
        <v>31</v>
      </c>
      <c r="D1244">
        <v>19</v>
      </c>
      <c r="E1244">
        <v>12</v>
      </c>
      <c r="F1244" t="s">
        <v>115</v>
      </c>
      <c r="G1244">
        <v>28</v>
      </c>
      <c r="H1244">
        <v>29</v>
      </c>
      <c r="I1244">
        <v>0.51</v>
      </c>
      <c r="J1244">
        <v>0.04</v>
      </c>
      <c r="K1244" t="s">
        <v>4</v>
      </c>
      <c r="L1244" s="1">
        <v>0.24652777777777779</v>
      </c>
      <c r="M1244" s="1">
        <v>0.75694444444444442</v>
      </c>
      <c r="N1244">
        <v>735</v>
      </c>
      <c r="O1244" s="9" t="s">
        <v>2302</v>
      </c>
    </row>
    <row r="1245" spans="1:15" x14ac:dyDescent="0.25">
      <c r="A1245" s="8">
        <v>44457</v>
      </c>
      <c r="B1245" s="8">
        <v>44470</v>
      </c>
      <c r="C1245">
        <v>31</v>
      </c>
      <c r="D1245">
        <v>19</v>
      </c>
      <c r="E1245">
        <v>12</v>
      </c>
      <c r="F1245" t="s">
        <v>9</v>
      </c>
      <c r="G1245">
        <v>28</v>
      </c>
      <c r="H1245">
        <v>22</v>
      </c>
      <c r="I1245">
        <v>0.56000000000000005</v>
      </c>
      <c r="J1245">
        <v>0.04</v>
      </c>
      <c r="K1245" t="s">
        <v>4</v>
      </c>
      <c r="L1245" s="1">
        <v>0.24583333333333332</v>
      </c>
      <c r="M1245" s="1">
        <v>0.75694444444444442</v>
      </c>
      <c r="N1245">
        <v>736</v>
      </c>
      <c r="O1245" s="9" t="s">
        <v>2302</v>
      </c>
    </row>
    <row r="1246" spans="1:15" x14ac:dyDescent="0.25">
      <c r="A1246" s="8">
        <v>44457</v>
      </c>
      <c r="B1246" s="8">
        <v>44471</v>
      </c>
      <c r="C1246">
        <v>29</v>
      </c>
      <c r="D1246">
        <v>19</v>
      </c>
      <c r="E1246">
        <v>10</v>
      </c>
      <c r="F1246" t="s">
        <v>171</v>
      </c>
      <c r="G1246">
        <v>28</v>
      </c>
      <c r="H1246">
        <v>18</v>
      </c>
      <c r="I1246">
        <v>0.65</v>
      </c>
      <c r="J1246">
        <v>0.04</v>
      </c>
      <c r="K1246" t="s">
        <v>4</v>
      </c>
      <c r="L1246" s="1">
        <v>0.24513888888888888</v>
      </c>
      <c r="M1246" s="1">
        <v>0.75694444444444442</v>
      </c>
      <c r="N1246">
        <v>737</v>
      </c>
      <c r="O1246" s="9" t="s">
        <v>2302</v>
      </c>
    </row>
    <row r="1247" spans="1:15" x14ac:dyDescent="0.25">
      <c r="A1247" s="8">
        <v>44458</v>
      </c>
      <c r="B1247" s="8">
        <v>44458</v>
      </c>
      <c r="C1247">
        <v>26</v>
      </c>
      <c r="D1247">
        <v>19</v>
      </c>
      <c r="E1247">
        <v>7</v>
      </c>
      <c r="F1247" t="s">
        <v>145</v>
      </c>
      <c r="G1247">
        <v>26</v>
      </c>
      <c r="H1247">
        <v>32</v>
      </c>
      <c r="I1247">
        <v>0.55000000000000004</v>
      </c>
      <c r="J1247">
        <v>0</v>
      </c>
      <c r="K1247" t="s">
        <v>4</v>
      </c>
      <c r="L1247" s="1">
        <v>0.25347222222222221</v>
      </c>
      <c r="M1247" s="1">
        <v>0.75555555555555554</v>
      </c>
      <c r="N1247">
        <v>723</v>
      </c>
      <c r="O1247" s="9" t="s">
        <v>2302</v>
      </c>
    </row>
    <row r="1248" spans="1:15" x14ac:dyDescent="0.25">
      <c r="A1248" s="8">
        <v>44458</v>
      </c>
      <c r="B1248" s="8">
        <v>44459</v>
      </c>
      <c r="C1248">
        <v>26</v>
      </c>
      <c r="D1248">
        <v>18</v>
      </c>
      <c r="E1248">
        <v>8</v>
      </c>
      <c r="F1248" t="s">
        <v>868</v>
      </c>
      <c r="G1248">
        <v>26</v>
      </c>
      <c r="H1248">
        <v>28</v>
      </c>
      <c r="I1248">
        <v>0.56000000000000005</v>
      </c>
      <c r="J1248">
        <v>0.05</v>
      </c>
      <c r="K1248" t="s">
        <v>4</v>
      </c>
      <c r="L1248" s="1">
        <v>0.25277777777777777</v>
      </c>
      <c r="M1248" s="1">
        <v>0.75555555555555554</v>
      </c>
      <c r="N1248">
        <v>724</v>
      </c>
      <c r="O1248" s="9" t="s">
        <v>2302</v>
      </c>
    </row>
    <row r="1249" spans="1:15" x14ac:dyDescent="0.25">
      <c r="A1249" s="8">
        <v>44458</v>
      </c>
      <c r="B1249" s="8">
        <v>44460</v>
      </c>
      <c r="C1249">
        <v>29</v>
      </c>
      <c r="D1249">
        <v>18</v>
      </c>
      <c r="E1249">
        <v>11</v>
      </c>
      <c r="F1249" t="s">
        <v>263</v>
      </c>
      <c r="G1249">
        <v>28</v>
      </c>
      <c r="H1249">
        <v>17</v>
      </c>
      <c r="I1249">
        <v>0.41</v>
      </c>
      <c r="J1249">
        <v>0.03</v>
      </c>
      <c r="K1249" t="s">
        <v>4</v>
      </c>
      <c r="L1249" s="1">
        <v>0.25208333333333333</v>
      </c>
      <c r="M1249" s="1">
        <v>0.75555555555555554</v>
      </c>
      <c r="N1249">
        <v>725</v>
      </c>
      <c r="O1249" s="9" t="s">
        <v>2302</v>
      </c>
    </row>
    <row r="1250" spans="1:15" x14ac:dyDescent="0.25">
      <c r="A1250" s="8">
        <v>44458</v>
      </c>
      <c r="B1250" s="8">
        <v>44461</v>
      </c>
      <c r="C1250">
        <v>23</v>
      </c>
      <c r="D1250">
        <v>15</v>
      </c>
      <c r="E1250">
        <v>8</v>
      </c>
      <c r="F1250" t="s">
        <v>9</v>
      </c>
      <c r="G1250">
        <v>25</v>
      </c>
      <c r="H1250">
        <v>25</v>
      </c>
      <c r="I1250">
        <v>0.33</v>
      </c>
      <c r="J1250">
        <v>0</v>
      </c>
      <c r="K1250" t="s">
        <v>4</v>
      </c>
      <c r="L1250" s="1">
        <v>0.25138888888888888</v>
      </c>
      <c r="M1250" s="1">
        <v>0.75555555555555554</v>
      </c>
      <c r="N1250">
        <v>726</v>
      </c>
      <c r="O1250" s="9" t="s">
        <v>2302</v>
      </c>
    </row>
    <row r="1251" spans="1:15" x14ac:dyDescent="0.25">
      <c r="A1251" s="8">
        <v>44458</v>
      </c>
      <c r="B1251" s="8">
        <v>44462</v>
      </c>
      <c r="C1251">
        <v>24</v>
      </c>
      <c r="D1251">
        <v>14</v>
      </c>
      <c r="E1251">
        <v>10</v>
      </c>
      <c r="F1251" t="s">
        <v>115</v>
      </c>
      <c r="G1251">
        <v>25</v>
      </c>
      <c r="H1251">
        <v>34</v>
      </c>
      <c r="I1251">
        <v>0.57999999999999996</v>
      </c>
      <c r="J1251">
        <v>0.03</v>
      </c>
      <c r="K1251" t="s">
        <v>4</v>
      </c>
      <c r="L1251" s="1">
        <v>0.25069444444444444</v>
      </c>
      <c r="M1251" s="1">
        <v>0.75555555555555554</v>
      </c>
      <c r="N1251">
        <v>727</v>
      </c>
      <c r="O1251" s="9" t="s">
        <v>2302</v>
      </c>
    </row>
    <row r="1252" spans="1:15" x14ac:dyDescent="0.25">
      <c r="A1252" s="8">
        <v>44458</v>
      </c>
      <c r="B1252" s="8">
        <v>44463</v>
      </c>
      <c r="C1252">
        <v>26</v>
      </c>
      <c r="D1252">
        <v>17</v>
      </c>
      <c r="E1252">
        <v>9</v>
      </c>
      <c r="F1252" t="s">
        <v>110</v>
      </c>
      <c r="G1252">
        <v>27</v>
      </c>
      <c r="H1252">
        <v>22</v>
      </c>
      <c r="I1252">
        <v>0.62</v>
      </c>
      <c r="J1252">
        <v>0.01</v>
      </c>
      <c r="K1252" t="s">
        <v>4</v>
      </c>
      <c r="L1252" s="1">
        <v>0.25</v>
      </c>
      <c r="M1252" s="1">
        <v>0.75624999999999998</v>
      </c>
      <c r="N1252">
        <v>729</v>
      </c>
      <c r="O1252" s="9" t="s">
        <v>2302</v>
      </c>
    </row>
    <row r="1253" spans="1:15" x14ac:dyDescent="0.25">
      <c r="A1253" s="8">
        <v>44458</v>
      </c>
      <c r="B1253" s="8">
        <v>44464</v>
      </c>
      <c r="C1253">
        <v>26</v>
      </c>
      <c r="D1253">
        <v>19</v>
      </c>
      <c r="E1253">
        <v>7</v>
      </c>
      <c r="F1253" t="s">
        <v>9</v>
      </c>
      <c r="G1253">
        <v>27</v>
      </c>
      <c r="H1253">
        <v>19</v>
      </c>
      <c r="I1253">
        <v>0.62</v>
      </c>
      <c r="J1253">
        <v>0.04</v>
      </c>
      <c r="K1253" t="s">
        <v>4</v>
      </c>
      <c r="L1253" s="1">
        <v>0.24930555555555556</v>
      </c>
      <c r="M1253" s="1">
        <v>0.75624999999999998</v>
      </c>
      <c r="N1253">
        <v>730</v>
      </c>
      <c r="O1253" s="9" t="s">
        <v>2302</v>
      </c>
    </row>
    <row r="1254" spans="1:15" x14ac:dyDescent="0.25">
      <c r="A1254" s="8">
        <v>44458</v>
      </c>
      <c r="B1254" s="8">
        <v>44465</v>
      </c>
      <c r="C1254">
        <v>27</v>
      </c>
      <c r="D1254">
        <v>19</v>
      </c>
      <c r="E1254">
        <v>8</v>
      </c>
      <c r="F1254" t="s">
        <v>145</v>
      </c>
      <c r="G1254">
        <v>28</v>
      </c>
      <c r="H1254">
        <v>20</v>
      </c>
      <c r="I1254">
        <v>0.56000000000000005</v>
      </c>
      <c r="J1254">
        <v>0.04</v>
      </c>
      <c r="K1254" t="s">
        <v>4</v>
      </c>
      <c r="L1254" s="1">
        <v>0.24930555555555556</v>
      </c>
      <c r="M1254" s="1">
        <v>0.75624999999999998</v>
      </c>
      <c r="N1254">
        <v>730</v>
      </c>
      <c r="O1254" s="9" t="s">
        <v>2302</v>
      </c>
    </row>
    <row r="1255" spans="1:15" x14ac:dyDescent="0.25">
      <c r="A1255" s="8">
        <v>44458</v>
      </c>
      <c r="B1255" s="8">
        <v>44466</v>
      </c>
      <c r="C1255">
        <v>28</v>
      </c>
      <c r="D1255">
        <v>20</v>
      </c>
      <c r="E1255">
        <v>8</v>
      </c>
      <c r="F1255" t="s">
        <v>145</v>
      </c>
      <c r="G1255">
        <v>27</v>
      </c>
      <c r="H1255">
        <v>25</v>
      </c>
      <c r="I1255">
        <v>0.56999999999999995</v>
      </c>
      <c r="J1255">
        <v>0.06</v>
      </c>
      <c r="K1255" t="s">
        <v>4</v>
      </c>
      <c r="L1255" s="1">
        <v>0.24861111111111112</v>
      </c>
      <c r="M1255" s="1">
        <v>0.75624999999999998</v>
      </c>
      <c r="N1255">
        <v>731</v>
      </c>
      <c r="O1255" s="9" t="s">
        <v>2302</v>
      </c>
    </row>
    <row r="1256" spans="1:15" x14ac:dyDescent="0.25">
      <c r="A1256" s="8">
        <v>44458</v>
      </c>
      <c r="B1256" s="8">
        <v>44467</v>
      </c>
      <c r="C1256">
        <v>27</v>
      </c>
      <c r="D1256">
        <v>18</v>
      </c>
      <c r="E1256">
        <v>9</v>
      </c>
      <c r="F1256" t="s">
        <v>868</v>
      </c>
      <c r="G1256">
        <v>28</v>
      </c>
      <c r="H1256">
        <v>24</v>
      </c>
      <c r="I1256">
        <v>0.6</v>
      </c>
      <c r="J1256">
        <v>0.39</v>
      </c>
      <c r="K1256">
        <v>0.1</v>
      </c>
      <c r="L1256" s="1">
        <v>0.24791666666666667</v>
      </c>
      <c r="M1256" s="1">
        <v>0.75624999999999998</v>
      </c>
      <c r="N1256">
        <v>732</v>
      </c>
      <c r="O1256" s="9" t="s">
        <v>2302</v>
      </c>
    </row>
    <row r="1257" spans="1:15" x14ac:dyDescent="0.25">
      <c r="A1257" s="8">
        <v>44458</v>
      </c>
      <c r="B1257" s="8">
        <v>44468</v>
      </c>
      <c r="C1257">
        <v>27</v>
      </c>
      <c r="D1257">
        <v>19</v>
      </c>
      <c r="E1257">
        <v>8</v>
      </c>
      <c r="F1257" t="s">
        <v>171</v>
      </c>
      <c r="G1257">
        <v>27</v>
      </c>
      <c r="H1257">
        <v>20</v>
      </c>
      <c r="I1257">
        <v>0.56999999999999995</v>
      </c>
      <c r="J1257">
        <v>0.04</v>
      </c>
      <c r="K1257" t="s">
        <v>4</v>
      </c>
      <c r="L1257" s="1">
        <v>0.24722222222222223</v>
      </c>
      <c r="M1257" s="1">
        <v>0.75694444444444442</v>
      </c>
      <c r="N1257">
        <v>734</v>
      </c>
      <c r="O1257" s="9" t="s">
        <v>2302</v>
      </c>
    </row>
    <row r="1258" spans="1:15" x14ac:dyDescent="0.25">
      <c r="A1258" s="8">
        <v>44458</v>
      </c>
      <c r="B1258" s="8">
        <v>44469</v>
      </c>
      <c r="C1258">
        <v>27</v>
      </c>
      <c r="D1258">
        <v>19</v>
      </c>
      <c r="E1258">
        <v>8</v>
      </c>
      <c r="F1258" t="s">
        <v>110</v>
      </c>
      <c r="G1258">
        <v>28</v>
      </c>
      <c r="H1258">
        <v>15</v>
      </c>
      <c r="I1258">
        <v>0.56000000000000005</v>
      </c>
      <c r="J1258">
        <v>0.04</v>
      </c>
      <c r="K1258" t="s">
        <v>4</v>
      </c>
      <c r="L1258" s="1">
        <v>0.24652777777777779</v>
      </c>
      <c r="M1258" s="1">
        <v>0.75694444444444442</v>
      </c>
      <c r="N1258">
        <v>735</v>
      </c>
      <c r="O1258" s="9" t="s">
        <v>2302</v>
      </c>
    </row>
    <row r="1259" spans="1:15" x14ac:dyDescent="0.25">
      <c r="A1259" s="8">
        <v>44458</v>
      </c>
      <c r="B1259" s="8">
        <v>44470</v>
      </c>
      <c r="C1259">
        <v>27</v>
      </c>
      <c r="D1259">
        <v>20</v>
      </c>
      <c r="E1259">
        <v>7</v>
      </c>
      <c r="F1259" t="s">
        <v>171</v>
      </c>
      <c r="G1259">
        <v>28</v>
      </c>
      <c r="H1259">
        <v>13</v>
      </c>
      <c r="I1259">
        <v>0.56000000000000005</v>
      </c>
      <c r="J1259">
        <v>0.04</v>
      </c>
      <c r="K1259" t="s">
        <v>4</v>
      </c>
      <c r="L1259" s="1">
        <v>0.24583333333333332</v>
      </c>
      <c r="M1259" s="1">
        <v>0.75694444444444442</v>
      </c>
      <c r="N1259">
        <v>736</v>
      </c>
      <c r="O1259" s="9" t="s">
        <v>2302</v>
      </c>
    </row>
    <row r="1260" spans="1:15" x14ac:dyDescent="0.25">
      <c r="A1260" s="8">
        <v>44458</v>
      </c>
      <c r="B1260" s="8">
        <v>44471</v>
      </c>
      <c r="C1260">
        <v>27</v>
      </c>
      <c r="D1260">
        <v>20</v>
      </c>
      <c r="E1260">
        <v>7</v>
      </c>
      <c r="F1260" t="s">
        <v>145</v>
      </c>
      <c r="G1260">
        <v>28</v>
      </c>
      <c r="H1260">
        <v>16</v>
      </c>
      <c r="I1260">
        <v>0.57999999999999996</v>
      </c>
      <c r="J1260">
        <v>0.04</v>
      </c>
      <c r="K1260" t="s">
        <v>4</v>
      </c>
      <c r="L1260" s="1">
        <v>0.24513888888888888</v>
      </c>
      <c r="M1260" s="1">
        <v>0.75694444444444442</v>
      </c>
      <c r="N1260">
        <v>737</v>
      </c>
      <c r="O1260" s="9" t="s">
        <v>2302</v>
      </c>
    </row>
    <row r="1261" spans="1:15" x14ac:dyDescent="0.25">
      <c r="A1261" s="8">
        <v>44458</v>
      </c>
      <c r="B1261" s="8">
        <v>44472</v>
      </c>
      <c r="C1261">
        <v>29</v>
      </c>
      <c r="D1261">
        <v>21</v>
      </c>
      <c r="E1261">
        <v>8</v>
      </c>
      <c r="F1261" t="s">
        <v>9</v>
      </c>
      <c r="G1261">
        <v>29</v>
      </c>
      <c r="H1261">
        <v>17</v>
      </c>
      <c r="I1261">
        <v>0.61</v>
      </c>
      <c r="J1261">
        <v>0.04</v>
      </c>
      <c r="K1261" t="s">
        <v>4</v>
      </c>
      <c r="L1261" s="1">
        <v>0.24444444444444444</v>
      </c>
      <c r="M1261" s="1">
        <v>0.75694444444444442</v>
      </c>
      <c r="N1261">
        <v>738</v>
      </c>
      <c r="O1261" s="9" t="s">
        <v>2302</v>
      </c>
    </row>
    <row r="1262" spans="1:15" x14ac:dyDescent="0.25">
      <c r="A1262" s="8">
        <v>44459</v>
      </c>
      <c r="B1262" s="8">
        <v>44459</v>
      </c>
      <c r="C1262">
        <v>26</v>
      </c>
      <c r="D1262">
        <v>19</v>
      </c>
      <c r="E1262">
        <v>7</v>
      </c>
      <c r="F1262" t="s">
        <v>171</v>
      </c>
      <c r="G1262">
        <v>26</v>
      </c>
      <c r="H1262">
        <v>28</v>
      </c>
      <c r="I1262">
        <v>0.57999999999999996</v>
      </c>
      <c r="J1262">
        <v>0.05</v>
      </c>
      <c r="K1262" t="s">
        <v>4</v>
      </c>
      <c r="L1262" s="1">
        <v>0.25277777777777777</v>
      </c>
      <c r="M1262" s="1">
        <v>0.75555555555555554</v>
      </c>
      <c r="N1262">
        <v>724</v>
      </c>
      <c r="O1262" s="9" t="s">
        <v>2302</v>
      </c>
    </row>
    <row r="1263" spans="1:15" x14ac:dyDescent="0.25">
      <c r="A1263" s="8">
        <v>44459</v>
      </c>
      <c r="B1263" s="8">
        <v>44460</v>
      </c>
      <c r="C1263">
        <v>29</v>
      </c>
      <c r="D1263">
        <v>18</v>
      </c>
      <c r="E1263">
        <v>11</v>
      </c>
      <c r="F1263" t="s">
        <v>162</v>
      </c>
      <c r="G1263">
        <v>28</v>
      </c>
      <c r="H1263">
        <v>18</v>
      </c>
      <c r="I1263">
        <v>0.42</v>
      </c>
      <c r="J1263">
        <v>0.05</v>
      </c>
      <c r="K1263" t="s">
        <v>4</v>
      </c>
      <c r="L1263" s="1">
        <v>0.25208333333333333</v>
      </c>
      <c r="M1263" s="1">
        <v>0.75555555555555554</v>
      </c>
      <c r="N1263">
        <v>725</v>
      </c>
      <c r="O1263" s="9" t="s">
        <v>2302</v>
      </c>
    </row>
    <row r="1264" spans="1:15" x14ac:dyDescent="0.25">
      <c r="A1264" s="8">
        <v>44459</v>
      </c>
      <c r="B1264" s="8">
        <v>44461</v>
      </c>
      <c r="C1264">
        <v>23</v>
      </c>
      <c r="D1264">
        <v>14</v>
      </c>
      <c r="E1264">
        <v>9</v>
      </c>
      <c r="F1264" t="s">
        <v>144</v>
      </c>
      <c r="G1264">
        <v>25</v>
      </c>
      <c r="H1264">
        <v>26</v>
      </c>
      <c r="I1264">
        <v>0.33</v>
      </c>
      <c r="J1264">
        <v>0</v>
      </c>
      <c r="K1264" t="s">
        <v>4</v>
      </c>
      <c r="L1264" s="1">
        <v>0.25138888888888888</v>
      </c>
      <c r="M1264" s="1">
        <v>0.75555555555555554</v>
      </c>
      <c r="N1264">
        <v>726</v>
      </c>
      <c r="O1264" s="9" t="s">
        <v>2302</v>
      </c>
    </row>
    <row r="1265" spans="1:15" x14ac:dyDescent="0.25">
      <c r="A1265" s="8">
        <v>44459</v>
      </c>
      <c r="B1265" s="8">
        <v>44462</v>
      </c>
      <c r="C1265">
        <v>24</v>
      </c>
      <c r="D1265">
        <v>14</v>
      </c>
      <c r="E1265">
        <v>10</v>
      </c>
      <c r="F1265" t="s">
        <v>199</v>
      </c>
      <c r="G1265">
        <v>25</v>
      </c>
      <c r="H1265">
        <v>34</v>
      </c>
      <c r="I1265">
        <v>0.54</v>
      </c>
      <c r="J1265">
        <v>0.01</v>
      </c>
      <c r="K1265" t="s">
        <v>4</v>
      </c>
      <c r="L1265" s="1">
        <v>0.25069444444444444</v>
      </c>
      <c r="M1265" s="1">
        <v>0.75555555555555554</v>
      </c>
      <c r="N1265">
        <v>727</v>
      </c>
      <c r="O1265" s="9" t="s">
        <v>2302</v>
      </c>
    </row>
    <row r="1266" spans="1:15" x14ac:dyDescent="0.25">
      <c r="A1266" s="8">
        <v>44459</v>
      </c>
      <c r="B1266" s="8">
        <v>44463</v>
      </c>
      <c r="C1266">
        <v>25</v>
      </c>
      <c r="D1266">
        <v>18</v>
      </c>
      <c r="E1266">
        <v>7</v>
      </c>
      <c r="F1266" t="s">
        <v>115</v>
      </c>
      <c r="G1266">
        <v>25</v>
      </c>
      <c r="H1266">
        <v>29</v>
      </c>
      <c r="I1266">
        <v>0.63</v>
      </c>
      <c r="J1266">
        <v>0.04</v>
      </c>
      <c r="K1266" t="s">
        <v>4</v>
      </c>
      <c r="L1266" s="1">
        <v>0.25</v>
      </c>
      <c r="M1266" s="1">
        <v>0.75624999999999998</v>
      </c>
      <c r="N1266">
        <v>729</v>
      </c>
      <c r="O1266" s="9" t="s">
        <v>2302</v>
      </c>
    </row>
    <row r="1267" spans="1:15" x14ac:dyDescent="0.25">
      <c r="A1267" s="8">
        <v>44459</v>
      </c>
      <c r="B1267" s="8">
        <v>44464</v>
      </c>
      <c r="C1267">
        <v>26</v>
      </c>
      <c r="D1267">
        <v>19</v>
      </c>
      <c r="E1267">
        <v>7</v>
      </c>
      <c r="F1267" t="s">
        <v>868</v>
      </c>
      <c r="G1267">
        <v>27</v>
      </c>
      <c r="H1267">
        <v>17</v>
      </c>
      <c r="I1267">
        <v>0.62</v>
      </c>
      <c r="J1267">
        <v>0.05</v>
      </c>
      <c r="K1267" t="s">
        <v>4</v>
      </c>
      <c r="L1267" s="1">
        <v>0.24930555555555556</v>
      </c>
      <c r="M1267" s="1">
        <v>0.75624999999999998</v>
      </c>
      <c r="N1267">
        <v>730</v>
      </c>
      <c r="O1267" s="9" t="s">
        <v>2302</v>
      </c>
    </row>
    <row r="1268" spans="1:15" x14ac:dyDescent="0.25">
      <c r="A1268" s="8">
        <v>44459</v>
      </c>
      <c r="B1268" s="8">
        <v>44465</v>
      </c>
      <c r="C1268">
        <v>26</v>
      </c>
      <c r="D1268">
        <v>21</v>
      </c>
      <c r="E1268">
        <v>5</v>
      </c>
      <c r="F1268" t="s">
        <v>110</v>
      </c>
      <c r="G1268">
        <v>27</v>
      </c>
      <c r="H1268">
        <v>18</v>
      </c>
      <c r="I1268">
        <v>0.6</v>
      </c>
      <c r="J1268">
        <v>0.01</v>
      </c>
      <c r="K1268" t="s">
        <v>4</v>
      </c>
      <c r="L1268" s="1">
        <v>0.24930555555555556</v>
      </c>
      <c r="M1268" s="1">
        <v>0.75624999999999998</v>
      </c>
      <c r="N1268">
        <v>730</v>
      </c>
      <c r="O1268" s="9" t="s">
        <v>2302</v>
      </c>
    </row>
    <row r="1269" spans="1:15" x14ac:dyDescent="0.25">
      <c r="A1269" s="8">
        <v>44459</v>
      </c>
      <c r="B1269" s="8">
        <v>44466</v>
      </c>
      <c r="C1269">
        <v>27</v>
      </c>
      <c r="D1269">
        <v>22</v>
      </c>
      <c r="E1269">
        <v>5</v>
      </c>
      <c r="F1269" t="s">
        <v>9</v>
      </c>
      <c r="G1269">
        <v>28</v>
      </c>
      <c r="H1269">
        <v>26</v>
      </c>
      <c r="I1269">
        <v>0.63</v>
      </c>
      <c r="J1269">
        <v>0.06</v>
      </c>
      <c r="K1269" t="s">
        <v>4</v>
      </c>
      <c r="L1269" s="1">
        <v>0.24861111111111112</v>
      </c>
      <c r="M1269" s="1">
        <v>0.75624999999999998</v>
      </c>
      <c r="N1269">
        <v>731</v>
      </c>
      <c r="O1269" s="9" t="s">
        <v>2302</v>
      </c>
    </row>
    <row r="1270" spans="1:15" x14ac:dyDescent="0.25">
      <c r="A1270" s="8">
        <v>44459</v>
      </c>
      <c r="B1270" s="8">
        <v>44467</v>
      </c>
      <c r="C1270">
        <v>28</v>
      </c>
      <c r="D1270">
        <v>19</v>
      </c>
      <c r="E1270">
        <v>9</v>
      </c>
      <c r="F1270" t="s">
        <v>110</v>
      </c>
      <c r="G1270">
        <v>28</v>
      </c>
      <c r="H1270">
        <v>21</v>
      </c>
      <c r="I1270">
        <v>0.56000000000000005</v>
      </c>
      <c r="J1270">
        <v>0.39</v>
      </c>
      <c r="K1270">
        <v>0.1</v>
      </c>
      <c r="L1270" s="1">
        <v>0.24791666666666667</v>
      </c>
      <c r="M1270" s="1">
        <v>0.75624999999999998</v>
      </c>
      <c r="N1270">
        <v>732</v>
      </c>
      <c r="O1270" s="9" t="s">
        <v>2302</v>
      </c>
    </row>
    <row r="1271" spans="1:15" x14ac:dyDescent="0.25">
      <c r="A1271" s="8">
        <v>44459</v>
      </c>
      <c r="B1271" s="8">
        <v>44468</v>
      </c>
      <c r="C1271">
        <v>27</v>
      </c>
      <c r="D1271">
        <v>21</v>
      </c>
      <c r="E1271">
        <v>6</v>
      </c>
      <c r="F1271" t="s">
        <v>118</v>
      </c>
      <c r="G1271">
        <v>28</v>
      </c>
      <c r="H1271">
        <v>22</v>
      </c>
      <c r="I1271">
        <v>0.61</v>
      </c>
      <c r="J1271">
        <v>0.39</v>
      </c>
      <c r="K1271">
        <v>0.1</v>
      </c>
      <c r="L1271" s="1">
        <v>0.24722222222222223</v>
      </c>
      <c r="M1271" s="1">
        <v>0.75694444444444442</v>
      </c>
      <c r="N1271">
        <v>734</v>
      </c>
      <c r="O1271" s="9" t="s">
        <v>2302</v>
      </c>
    </row>
    <row r="1272" spans="1:15" x14ac:dyDescent="0.25">
      <c r="A1272" s="8">
        <v>44459</v>
      </c>
      <c r="B1272" s="8">
        <v>44469</v>
      </c>
      <c r="C1272">
        <v>27</v>
      </c>
      <c r="D1272">
        <v>21</v>
      </c>
      <c r="E1272">
        <v>6</v>
      </c>
      <c r="F1272" t="s">
        <v>110</v>
      </c>
      <c r="G1272">
        <v>28</v>
      </c>
      <c r="H1272">
        <v>18</v>
      </c>
      <c r="I1272">
        <v>0.59</v>
      </c>
      <c r="J1272">
        <v>0.04</v>
      </c>
      <c r="K1272" t="s">
        <v>4</v>
      </c>
      <c r="L1272" s="1">
        <v>0.24652777777777779</v>
      </c>
      <c r="M1272" s="1">
        <v>0.75694444444444442</v>
      </c>
      <c r="N1272">
        <v>735</v>
      </c>
      <c r="O1272" s="9" t="s">
        <v>2302</v>
      </c>
    </row>
    <row r="1273" spans="1:15" x14ac:dyDescent="0.25">
      <c r="A1273" s="8">
        <v>44459</v>
      </c>
      <c r="B1273" s="8">
        <v>44470</v>
      </c>
      <c r="C1273">
        <v>27</v>
      </c>
      <c r="D1273">
        <v>22</v>
      </c>
      <c r="E1273">
        <v>5</v>
      </c>
      <c r="F1273" t="s">
        <v>868</v>
      </c>
      <c r="G1273">
        <v>28</v>
      </c>
      <c r="H1273">
        <v>17</v>
      </c>
      <c r="I1273">
        <v>0.6</v>
      </c>
      <c r="J1273">
        <v>0.04</v>
      </c>
      <c r="K1273" t="s">
        <v>4</v>
      </c>
      <c r="L1273" s="1">
        <v>0.24583333333333332</v>
      </c>
      <c r="M1273" s="1">
        <v>0.75694444444444442</v>
      </c>
      <c r="N1273">
        <v>736</v>
      </c>
      <c r="O1273" s="9" t="s">
        <v>2302</v>
      </c>
    </row>
    <row r="1274" spans="1:15" x14ac:dyDescent="0.25">
      <c r="A1274" s="8">
        <v>44459</v>
      </c>
      <c r="B1274" s="8">
        <v>44471</v>
      </c>
      <c r="C1274">
        <v>28</v>
      </c>
      <c r="D1274">
        <v>22</v>
      </c>
      <c r="E1274">
        <v>6</v>
      </c>
      <c r="F1274" t="s">
        <v>199</v>
      </c>
      <c r="G1274">
        <v>29</v>
      </c>
      <c r="H1274">
        <v>17</v>
      </c>
      <c r="I1274">
        <v>0.62</v>
      </c>
      <c r="J1274">
        <v>0.05</v>
      </c>
      <c r="K1274" t="s">
        <v>4</v>
      </c>
      <c r="L1274" s="1">
        <v>0.24513888888888888</v>
      </c>
      <c r="M1274" s="1">
        <v>0.75694444444444442</v>
      </c>
      <c r="N1274">
        <v>737</v>
      </c>
      <c r="O1274" s="9" t="s">
        <v>2302</v>
      </c>
    </row>
    <row r="1275" spans="1:15" x14ac:dyDescent="0.25">
      <c r="A1275" s="8">
        <v>44459</v>
      </c>
      <c r="B1275" s="8">
        <v>44472</v>
      </c>
      <c r="C1275">
        <v>28</v>
      </c>
      <c r="D1275">
        <v>22</v>
      </c>
      <c r="E1275">
        <v>6</v>
      </c>
      <c r="F1275" t="s">
        <v>9</v>
      </c>
      <c r="G1275">
        <v>30</v>
      </c>
      <c r="H1275">
        <v>14</v>
      </c>
      <c r="I1275">
        <v>0.73</v>
      </c>
      <c r="J1275">
        <v>0.06</v>
      </c>
      <c r="K1275" t="s">
        <v>4</v>
      </c>
      <c r="L1275" s="1">
        <v>0.24444444444444444</v>
      </c>
      <c r="M1275" s="1">
        <v>0.75694444444444442</v>
      </c>
      <c r="N1275">
        <v>738</v>
      </c>
      <c r="O1275" s="9" t="s">
        <v>2302</v>
      </c>
    </row>
    <row r="1276" spans="1:15" x14ac:dyDescent="0.25">
      <c r="A1276" s="8">
        <v>44459</v>
      </c>
      <c r="B1276" s="8">
        <v>44473</v>
      </c>
      <c r="C1276">
        <v>28</v>
      </c>
      <c r="D1276">
        <v>23</v>
      </c>
      <c r="E1276">
        <v>5</v>
      </c>
      <c r="F1276" t="s">
        <v>929</v>
      </c>
      <c r="G1276">
        <v>31</v>
      </c>
      <c r="H1276">
        <v>20</v>
      </c>
      <c r="I1276">
        <v>0.75</v>
      </c>
      <c r="J1276">
        <v>0.39</v>
      </c>
      <c r="K1276">
        <v>0.1</v>
      </c>
      <c r="L1276" s="1">
        <v>0.24444444444444444</v>
      </c>
      <c r="M1276" s="1">
        <v>0.75763888888888886</v>
      </c>
      <c r="N1276">
        <v>739</v>
      </c>
      <c r="O1276" s="9" t="s">
        <v>2302</v>
      </c>
    </row>
    <row r="1277" spans="1:15" x14ac:dyDescent="0.25">
      <c r="A1277" s="8">
        <v>44460</v>
      </c>
      <c r="B1277" s="8">
        <v>44460</v>
      </c>
      <c r="C1277">
        <v>31</v>
      </c>
      <c r="D1277">
        <v>18</v>
      </c>
      <c r="E1277">
        <v>13</v>
      </c>
      <c r="F1277" t="s">
        <v>868</v>
      </c>
      <c r="G1277">
        <v>29</v>
      </c>
      <c r="H1277">
        <v>20</v>
      </c>
      <c r="I1277">
        <v>0.34</v>
      </c>
      <c r="J1277">
        <v>0</v>
      </c>
      <c r="K1277" t="s">
        <v>4</v>
      </c>
      <c r="L1277" s="1">
        <v>0.25208333333333333</v>
      </c>
      <c r="M1277" s="1">
        <v>0.75555555555555554</v>
      </c>
      <c r="N1277">
        <v>725</v>
      </c>
      <c r="O1277" s="9" t="s">
        <v>2302</v>
      </c>
    </row>
    <row r="1278" spans="1:15" x14ac:dyDescent="0.25">
      <c r="A1278" s="8">
        <v>44460</v>
      </c>
      <c r="B1278" s="8">
        <v>44461</v>
      </c>
      <c r="C1278">
        <v>24</v>
      </c>
      <c r="D1278">
        <v>14</v>
      </c>
      <c r="E1278">
        <v>10</v>
      </c>
      <c r="F1278" t="s">
        <v>239</v>
      </c>
      <c r="G1278">
        <v>25</v>
      </c>
      <c r="H1278">
        <v>24</v>
      </c>
      <c r="I1278">
        <v>0.3</v>
      </c>
      <c r="J1278">
        <v>0</v>
      </c>
      <c r="K1278" t="s">
        <v>4</v>
      </c>
      <c r="L1278" s="1">
        <v>0.25138888888888888</v>
      </c>
      <c r="M1278" s="1">
        <v>0.75555555555555554</v>
      </c>
      <c r="N1278">
        <v>726</v>
      </c>
      <c r="O1278" s="9" t="s">
        <v>2302</v>
      </c>
    </row>
    <row r="1279" spans="1:15" x14ac:dyDescent="0.25">
      <c r="A1279" s="8">
        <v>44460</v>
      </c>
      <c r="B1279" s="8">
        <v>44462</v>
      </c>
      <c r="C1279">
        <v>25</v>
      </c>
      <c r="D1279">
        <v>14</v>
      </c>
      <c r="E1279">
        <v>11</v>
      </c>
      <c r="F1279" t="s">
        <v>144</v>
      </c>
      <c r="G1279">
        <v>25</v>
      </c>
      <c r="H1279">
        <v>33</v>
      </c>
      <c r="I1279">
        <v>0.51</v>
      </c>
      <c r="J1279">
        <v>0.04</v>
      </c>
      <c r="K1279" t="s">
        <v>4</v>
      </c>
      <c r="L1279" s="1">
        <v>0.25069444444444444</v>
      </c>
      <c r="M1279" s="1">
        <v>0.75555555555555554</v>
      </c>
      <c r="N1279">
        <v>727</v>
      </c>
      <c r="O1279" s="9" t="s">
        <v>2302</v>
      </c>
    </row>
    <row r="1280" spans="1:15" x14ac:dyDescent="0.25">
      <c r="A1280" s="8">
        <v>44460</v>
      </c>
      <c r="B1280" s="8">
        <v>44463</v>
      </c>
      <c r="C1280">
        <v>25</v>
      </c>
      <c r="D1280">
        <v>18</v>
      </c>
      <c r="E1280">
        <v>7</v>
      </c>
      <c r="F1280" t="s">
        <v>868</v>
      </c>
      <c r="G1280">
        <v>25</v>
      </c>
      <c r="H1280">
        <v>30</v>
      </c>
      <c r="I1280">
        <v>0.62</v>
      </c>
      <c r="J1280">
        <v>0.04</v>
      </c>
      <c r="K1280" t="s">
        <v>4</v>
      </c>
      <c r="L1280" s="1">
        <v>0.25</v>
      </c>
      <c r="M1280" s="1">
        <v>0.75624999999999998</v>
      </c>
      <c r="N1280">
        <v>729</v>
      </c>
      <c r="O1280" s="9" t="s">
        <v>2302</v>
      </c>
    </row>
    <row r="1281" spans="1:15" x14ac:dyDescent="0.25">
      <c r="A1281" s="8">
        <v>44460</v>
      </c>
      <c r="B1281" s="8">
        <v>44464</v>
      </c>
      <c r="C1281">
        <v>26</v>
      </c>
      <c r="D1281">
        <v>19</v>
      </c>
      <c r="E1281">
        <v>7</v>
      </c>
      <c r="F1281" t="s">
        <v>110</v>
      </c>
      <c r="G1281">
        <v>26</v>
      </c>
      <c r="H1281">
        <v>27</v>
      </c>
      <c r="I1281">
        <v>0.64</v>
      </c>
      <c r="J1281">
        <v>0</v>
      </c>
      <c r="K1281" t="s">
        <v>4</v>
      </c>
      <c r="L1281" s="1">
        <v>0.24930555555555556</v>
      </c>
      <c r="M1281" s="1">
        <v>0.75624999999999998</v>
      </c>
      <c r="N1281">
        <v>730</v>
      </c>
      <c r="O1281" s="9" t="s">
        <v>2302</v>
      </c>
    </row>
    <row r="1282" spans="1:15" x14ac:dyDescent="0.25">
      <c r="A1282" s="8">
        <v>44460</v>
      </c>
      <c r="B1282" s="8">
        <v>44465</v>
      </c>
      <c r="C1282">
        <v>26</v>
      </c>
      <c r="D1282">
        <v>20</v>
      </c>
      <c r="E1282">
        <v>6</v>
      </c>
      <c r="F1282" t="s">
        <v>145</v>
      </c>
      <c r="G1282">
        <v>27</v>
      </c>
      <c r="H1282">
        <v>19</v>
      </c>
      <c r="I1282">
        <v>0.6</v>
      </c>
      <c r="J1282">
        <v>0.02</v>
      </c>
      <c r="K1282" t="s">
        <v>4</v>
      </c>
      <c r="L1282" s="1">
        <v>0.24930555555555556</v>
      </c>
      <c r="M1282" s="1">
        <v>0.75624999999999998</v>
      </c>
      <c r="N1282">
        <v>730</v>
      </c>
      <c r="O1282" s="9" t="s">
        <v>2302</v>
      </c>
    </row>
    <row r="1283" spans="1:15" x14ac:dyDescent="0.25">
      <c r="A1283" s="8">
        <v>44460</v>
      </c>
      <c r="B1283" s="8">
        <v>44466</v>
      </c>
      <c r="C1283">
        <v>27</v>
      </c>
      <c r="D1283">
        <v>22</v>
      </c>
      <c r="E1283">
        <v>5</v>
      </c>
      <c r="F1283" t="s">
        <v>868</v>
      </c>
      <c r="G1283">
        <v>28</v>
      </c>
      <c r="H1283">
        <v>24</v>
      </c>
      <c r="I1283">
        <v>0.68</v>
      </c>
      <c r="J1283">
        <v>0.02</v>
      </c>
      <c r="K1283" t="s">
        <v>4</v>
      </c>
      <c r="L1283" s="1">
        <v>0.24861111111111112</v>
      </c>
      <c r="M1283" s="1">
        <v>0.75624999999999998</v>
      </c>
      <c r="N1283">
        <v>731</v>
      </c>
      <c r="O1283" s="9" t="s">
        <v>2302</v>
      </c>
    </row>
    <row r="1284" spans="1:15" x14ac:dyDescent="0.25">
      <c r="A1284" s="8">
        <v>44460</v>
      </c>
      <c r="B1284" s="8">
        <v>44467</v>
      </c>
      <c r="C1284">
        <v>28</v>
      </c>
      <c r="D1284">
        <v>22</v>
      </c>
      <c r="E1284">
        <v>6</v>
      </c>
      <c r="F1284" t="s">
        <v>110</v>
      </c>
      <c r="G1284">
        <v>27</v>
      </c>
      <c r="H1284">
        <v>19</v>
      </c>
      <c r="I1284">
        <v>0.56999999999999995</v>
      </c>
      <c r="J1284">
        <v>0.05</v>
      </c>
      <c r="K1284" t="s">
        <v>4</v>
      </c>
      <c r="L1284" s="1">
        <v>0.24791666666666667</v>
      </c>
      <c r="M1284" s="1">
        <v>0.75624999999999998</v>
      </c>
      <c r="N1284">
        <v>732</v>
      </c>
      <c r="O1284" s="9" t="s">
        <v>2302</v>
      </c>
    </row>
    <row r="1285" spans="1:15" x14ac:dyDescent="0.25">
      <c r="A1285" s="8">
        <v>44460</v>
      </c>
      <c r="B1285" s="8">
        <v>44468</v>
      </c>
      <c r="C1285">
        <v>28</v>
      </c>
      <c r="D1285">
        <v>21</v>
      </c>
      <c r="E1285">
        <v>7</v>
      </c>
      <c r="F1285" t="s">
        <v>118</v>
      </c>
      <c r="G1285">
        <v>28</v>
      </c>
      <c r="H1285">
        <v>23</v>
      </c>
      <c r="I1285">
        <v>0.6</v>
      </c>
      <c r="J1285">
        <v>0.43</v>
      </c>
      <c r="K1285">
        <v>0.2</v>
      </c>
      <c r="L1285" s="1">
        <v>0.24722222222222223</v>
      </c>
      <c r="M1285" s="1">
        <v>0.75694444444444442</v>
      </c>
      <c r="N1285">
        <v>734</v>
      </c>
      <c r="O1285" s="9" t="s">
        <v>2302</v>
      </c>
    </row>
    <row r="1286" spans="1:15" x14ac:dyDescent="0.25">
      <c r="A1286" s="8">
        <v>44460</v>
      </c>
      <c r="B1286" s="8">
        <v>44469</v>
      </c>
      <c r="C1286">
        <v>28</v>
      </c>
      <c r="D1286">
        <v>20</v>
      </c>
      <c r="E1286">
        <v>8</v>
      </c>
      <c r="F1286" t="s">
        <v>263</v>
      </c>
      <c r="G1286">
        <v>28</v>
      </c>
      <c r="H1286">
        <v>23</v>
      </c>
      <c r="I1286">
        <v>0.67</v>
      </c>
      <c r="J1286">
        <v>0.06</v>
      </c>
      <c r="K1286" t="s">
        <v>4</v>
      </c>
      <c r="L1286" s="1">
        <v>0.24652777777777779</v>
      </c>
      <c r="M1286" s="1">
        <v>0.75694444444444442</v>
      </c>
      <c r="N1286">
        <v>735</v>
      </c>
      <c r="O1286" s="9" t="s">
        <v>2302</v>
      </c>
    </row>
    <row r="1287" spans="1:15" x14ac:dyDescent="0.25">
      <c r="A1287" s="8">
        <v>44460</v>
      </c>
      <c r="B1287" s="8">
        <v>44470</v>
      </c>
      <c r="C1287">
        <v>28</v>
      </c>
      <c r="D1287">
        <v>20</v>
      </c>
      <c r="E1287">
        <v>8</v>
      </c>
      <c r="F1287" t="s">
        <v>110</v>
      </c>
      <c r="G1287">
        <v>28</v>
      </c>
      <c r="H1287">
        <v>21</v>
      </c>
      <c r="I1287">
        <v>0.66</v>
      </c>
      <c r="J1287">
        <v>0.05</v>
      </c>
      <c r="K1287" t="s">
        <v>4</v>
      </c>
      <c r="L1287" s="1">
        <v>0.24583333333333332</v>
      </c>
      <c r="M1287" s="1">
        <v>0.75694444444444442</v>
      </c>
      <c r="N1287">
        <v>736</v>
      </c>
      <c r="O1287" s="9" t="s">
        <v>2302</v>
      </c>
    </row>
    <row r="1288" spans="1:15" x14ac:dyDescent="0.25">
      <c r="A1288" s="8">
        <v>44460</v>
      </c>
      <c r="B1288" s="8">
        <v>44471</v>
      </c>
      <c r="C1288">
        <v>28</v>
      </c>
      <c r="D1288">
        <v>20</v>
      </c>
      <c r="E1288">
        <v>8</v>
      </c>
      <c r="F1288" t="s">
        <v>171</v>
      </c>
      <c r="G1288">
        <v>29</v>
      </c>
      <c r="H1288">
        <v>20</v>
      </c>
      <c r="I1288">
        <v>0.69</v>
      </c>
      <c r="J1288">
        <v>0.05</v>
      </c>
      <c r="K1288" t="s">
        <v>4</v>
      </c>
      <c r="L1288" s="1">
        <v>0.24513888888888888</v>
      </c>
      <c r="M1288" s="1">
        <v>0.75694444444444442</v>
      </c>
      <c r="N1288">
        <v>737</v>
      </c>
      <c r="O1288" s="9" t="s">
        <v>2302</v>
      </c>
    </row>
    <row r="1289" spans="1:15" x14ac:dyDescent="0.25">
      <c r="A1289" s="8">
        <v>44460</v>
      </c>
      <c r="B1289" s="8">
        <v>44472</v>
      </c>
      <c r="C1289">
        <v>28</v>
      </c>
      <c r="D1289">
        <v>20</v>
      </c>
      <c r="E1289">
        <v>8</v>
      </c>
      <c r="F1289" t="s">
        <v>145</v>
      </c>
      <c r="G1289">
        <v>30</v>
      </c>
      <c r="H1289">
        <v>15</v>
      </c>
      <c r="I1289">
        <v>0.7</v>
      </c>
      <c r="J1289">
        <v>0.04</v>
      </c>
      <c r="K1289" t="s">
        <v>4</v>
      </c>
      <c r="L1289" s="1">
        <v>0.24444444444444444</v>
      </c>
      <c r="M1289" s="1">
        <v>0.75694444444444442</v>
      </c>
      <c r="N1289">
        <v>738</v>
      </c>
      <c r="O1289" s="9" t="s">
        <v>2302</v>
      </c>
    </row>
    <row r="1290" spans="1:15" x14ac:dyDescent="0.25">
      <c r="A1290" s="8">
        <v>44460</v>
      </c>
      <c r="B1290" s="8">
        <v>44473</v>
      </c>
      <c r="C1290">
        <v>28</v>
      </c>
      <c r="D1290">
        <v>21</v>
      </c>
      <c r="E1290">
        <v>7</v>
      </c>
      <c r="F1290" t="s">
        <v>868</v>
      </c>
      <c r="G1290">
        <v>30</v>
      </c>
      <c r="H1290">
        <v>13</v>
      </c>
      <c r="I1290">
        <v>0.64</v>
      </c>
      <c r="J1290">
        <v>0.04</v>
      </c>
      <c r="K1290" t="s">
        <v>4</v>
      </c>
      <c r="L1290" s="1">
        <v>0.24444444444444444</v>
      </c>
      <c r="M1290" s="1">
        <v>0.75763888888888886</v>
      </c>
      <c r="N1290">
        <v>739</v>
      </c>
      <c r="O1290" s="9" t="s">
        <v>2302</v>
      </c>
    </row>
    <row r="1291" spans="1:15" x14ac:dyDescent="0.25">
      <c r="A1291" s="8">
        <v>44460</v>
      </c>
      <c r="B1291" s="8">
        <v>44474</v>
      </c>
      <c r="C1291">
        <v>28</v>
      </c>
      <c r="D1291">
        <v>21</v>
      </c>
      <c r="E1291">
        <v>7</v>
      </c>
      <c r="F1291" t="s">
        <v>171</v>
      </c>
      <c r="G1291">
        <v>30</v>
      </c>
      <c r="H1291">
        <v>13</v>
      </c>
      <c r="I1291">
        <v>0.67</v>
      </c>
      <c r="J1291">
        <v>0.04</v>
      </c>
      <c r="K1291" t="s">
        <v>4</v>
      </c>
      <c r="L1291" s="1">
        <v>0.24374999999999999</v>
      </c>
      <c r="M1291" s="1">
        <v>0.75763888888888886</v>
      </c>
      <c r="N1291">
        <v>740</v>
      </c>
      <c r="O1291" s="9" t="s">
        <v>2302</v>
      </c>
    </row>
    <row r="1292" spans="1:15" x14ac:dyDescent="0.25">
      <c r="A1292" s="8">
        <v>44461</v>
      </c>
      <c r="B1292" s="8">
        <v>44461</v>
      </c>
      <c r="C1292">
        <v>23</v>
      </c>
      <c r="D1292">
        <v>14</v>
      </c>
      <c r="E1292">
        <v>9</v>
      </c>
      <c r="F1292" t="s">
        <v>239</v>
      </c>
      <c r="G1292">
        <v>25</v>
      </c>
      <c r="H1292">
        <v>23</v>
      </c>
      <c r="I1292">
        <v>0.31</v>
      </c>
      <c r="J1292">
        <v>0</v>
      </c>
      <c r="K1292" t="s">
        <v>4</v>
      </c>
      <c r="L1292" s="1">
        <v>0.25138888888888888</v>
      </c>
      <c r="M1292" s="1">
        <v>0.75555555555555554</v>
      </c>
      <c r="N1292">
        <v>726</v>
      </c>
      <c r="O1292" s="9" t="s">
        <v>2302</v>
      </c>
    </row>
    <row r="1293" spans="1:15" x14ac:dyDescent="0.25">
      <c r="A1293" s="8">
        <v>44461</v>
      </c>
      <c r="B1293" s="8">
        <v>44462</v>
      </c>
      <c r="C1293">
        <v>25</v>
      </c>
      <c r="D1293">
        <v>14</v>
      </c>
      <c r="E1293">
        <v>11</v>
      </c>
      <c r="F1293" t="s">
        <v>263</v>
      </c>
      <c r="G1293">
        <v>25</v>
      </c>
      <c r="H1293">
        <v>32</v>
      </c>
      <c r="I1293">
        <v>0.51</v>
      </c>
      <c r="J1293">
        <v>0.02</v>
      </c>
      <c r="K1293" t="s">
        <v>4</v>
      </c>
      <c r="L1293" s="1">
        <v>0.25069444444444444</v>
      </c>
      <c r="M1293" s="1">
        <v>0.75555555555555554</v>
      </c>
      <c r="N1293">
        <v>727</v>
      </c>
      <c r="O1293" s="9" t="s">
        <v>2302</v>
      </c>
    </row>
    <row r="1294" spans="1:15" x14ac:dyDescent="0.25">
      <c r="A1294" s="8">
        <v>44461</v>
      </c>
      <c r="B1294" s="8">
        <v>44463</v>
      </c>
      <c r="C1294">
        <v>25</v>
      </c>
      <c r="D1294">
        <v>18</v>
      </c>
      <c r="E1294">
        <v>7</v>
      </c>
      <c r="F1294" t="s">
        <v>9</v>
      </c>
      <c r="G1294">
        <v>25</v>
      </c>
      <c r="H1294">
        <v>27</v>
      </c>
      <c r="I1294">
        <v>0.61</v>
      </c>
      <c r="J1294">
        <v>0.05</v>
      </c>
      <c r="K1294" t="s">
        <v>4</v>
      </c>
      <c r="L1294" s="1">
        <v>0.25</v>
      </c>
      <c r="M1294" s="1">
        <v>0.75624999999999998</v>
      </c>
      <c r="N1294">
        <v>729</v>
      </c>
      <c r="O1294" s="9" t="s">
        <v>2302</v>
      </c>
    </row>
    <row r="1295" spans="1:15" x14ac:dyDescent="0.25">
      <c r="A1295" s="8">
        <v>44461</v>
      </c>
      <c r="B1295" s="8">
        <v>44464</v>
      </c>
      <c r="C1295">
        <v>26</v>
      </c>
      <c r="D1295">
        <v>18</v>
      </c>
      <c r="E1295">
        <v>8</v>
      </c>
      <c r="F1295" t="s">
        <v>110</v>
      </c>
      <c r="G1295">
        <v>26</v>
      </c>
      <c r="H1295">
        <v>25</v>
      </c>
      <c r="I1295">
        <v>0.65</v>
      </c>
      <c r="J1295">
        <v>0.01</v>
      </c>
      <c r="K1295" t="s">
        <v>4</v>
      </c>
      <c r="L1295" s="1">
        <v>0.24930555555555556</v>
      </c>
      <c r="M1295" s="1">
        <v>0.75624999999999998</v>
      </c>
      <c r="N1295">
        <v>730</v>
      </c>
      <c r="O1295" s="9" t="s">
        <v>2302</v>
      </c>
    </row>
    <row r="1296" spans="1:15" x14ac:dyDescent="0.25">
      <c r="A1296" s="8">
        <v>44461</v>
      </c>
      <c r="B1296" s="8">
        <v>44465</v>
      </c>
      <c r="C1296">
        <v>26</v>
      </c>
      <c r="D1296">
        <v>18</v>
      </c>
      <c r="E1296">
        <v>8</v>
      </c>
      <c r="F1296" t="s">
        <v>145</v>
      </c>
      <c r="G1296">
        <v>26</v>
      </c>
      <c r="H1296">
        <v>26</v>
      </c>
      <c r="I1296">
        <v>0.61</v>
      </c>
      <c r="J1296">
        <v>0</v>
      </c>
      <c r="K1296" t="s">
        <v>4</v>
      </c>
      <c r="L1296" s="1">
        <v>0.24930555555555556</v>
      </c>
      <c r="M1296" s="1">
        <v>0.75624999999999998</v>
      </c>
      <c r="N1296">
        <v>730</v>
      </c>
      <c r="O1296" s="9" t="s">
        <v>2302</v>
      </c>
    </row>
    <row r="1297" spans="1:15" x14ac:dyDescent="0.25">
      <c r="A1297" s="8">
        <v>44461</v>
      </c>
      <c r="B1297" s="8">
        <v>44466</v>
      </c>
      <c r="C1297">
        <v>27</v>
      </c>
      <c r="D1297">
        <v>20</v>
      </c>
      <c r="E1297">
        <v>7</v>
      </c>
      <c r="F1297" t="s">
        <v>110</v>
      </c>
      <c r="G1297">
        <v>27</v>
      </c>
      <c r="H1297">
        <v>25</v>
      </c>
      <c r="I1297">
        <v>0.65</v>
      </c>
      <c r="J1297">
        <v>0.01</v>
      </c>
      <c r="K1297" t="s">
        <v>4</v>
      </c>
      <c r="L1297" s="1">
        <v>0.24861111111111112</v>
      </c>
      <c r="M1297" s="1">
        <v>0.75624999999999998</v>
      </c>
      <c r="N1297">
        <v>731</v>
      </c>
      <c r="O1297" s="9" t="s">
        <v>2302</v>
      </c>
    </row>
    <row r="1298" spans="1:15" x14ac:dyDescent="0.25">
      <c r="A1298" s="8">
        <v>44461</v>
      </c>
      <c r="B1298" s="8">
        <v>44467</v>
      </c>
      <c r="C1298">
        <v>26</v>
      </c>
      <c r="D1298">
        <v>22</v>
      </c>
      <c r="E1298">
        <v>4</v>
      </c>
      <c r="F1298" t="s">
        <v>110</v>
      </c>
      <c r="G1298">
        <v>27</v>
      </c>
      <c r="H1298">
        <v>22</v>
      </c>
      <c r="I1298">
        <v>0.59</v>
      </c>
      <c r="J1298">
        <v>0.03</v>
      </c>
      <c r="K1298" t="s">
        <v>4</v>
      </c>
      <c r="L1298" s="1">
        <v>0.24791666666666667</v>
      </c>
      <c r="M1298" s="1">
        <v>0.75624999999999998</v>
      </c>
      <c r="N1298">
        <v>732</v>
      </c>
      <c r="O1298" s="9" t="s">
        <v>2302</v>
      </c>
    </row>
    <row r="1299" spans="1:15" x14ac:dyDescent="0.25">
      <c r="A1299" s="8">
        <v>44461</v>
      </c>
      <c r="B1299" s="8">
        <v>44468</v>
      </c>
      <c r="C1299">
        <v>27</v>
      </c>
      <c r="D1299">
        <v>21</v>
      </c>
      <c r="E1299">
        <v>6</v>
      </c>
      <c r="F1299" t="s">
        <v>897</v>
      </c>
      <c r="G1299">
        <v>28</v>
      </c>
      <c r="H1299">
        <v>24</v>
      </c>
      <c r="I1299">
        <v>0.63</v>
      </c>
      <c r="J1299">
        <v>0.41</v>
      </c>
      <c r="K1299">
        <v>0.1</v>
      </c>
      <c r="L1299" s="1">
        <v>0.24722222222222223</v>
      </c>
      <c r="M1299" s="1">
        <v>0.75694444444444442</v>
      </c>
      <c r="N1299">
        <v>734</v>
      </c>
      <c r="O1299" s="9" t="s">
        <v>2302</v>
      </c>
    </row>
    <row r="1300" spans="1:15" x14ac:dyDescent="0.25">
      <c r="A1300" s="8">
        <v>44461</v>
      </c>
      <c r="B1300" s="8">
        <v>44469</v>
      </c>
      <c r="C1300">
        <v>28</v>
      </c>
      <c r="D1300">
        <v>20</v>
      </c>
      <c r="E1300">
        <v>8</v>
      </c>
      <c r="F1300" t="s">
        <v>219</v>
      </c>
      <c r="G1300">
        <v>29</v>
      </c>
      <c r="H1300">
        <v>18</v>
      </c>
      <c r="I1300">
        <v>0.68</v>
      </c>
      <c r="J1300">
        <v>0.4</v>
      </c>
      <c r="K1300">
        <v>0.3</v>
      </c>
      <c r="L1300" s="1">
        <v>0.24652777777777779</v>
      </c>
      <c r="M1300" s="1">
        <v>0.75694444444444442</v>
      </c>
      <c r="N1300">
        <v>735</v>
      </c>
      <c r="O1300" s="9" t="s">
        <v>2302</v>
      </c>
    </row>
    <row r="1301" spans="1:15" x14ac:dyDescent="0.25">
      <c r="A1301" s="8">
        <v>44461</v>
      </c>
      <c r="B1301" s="8">
        <v>44470</v>
      </c>
      <c r="C1301">
        <v>28</v>
      </c>
      <c r="D1301">
        <v>22</v>
      </c>
      <c r="E1301">
        <v>6</v>
      </c>
      <c r="F1301" t="s">
        <v>239</v>
      </c>
      <c r="G1301">
        <v>29</v>
      </c>
      <c r="H1301">
        <v>14</v>
      </c>
      <c r="I1301">
        <v>0.63</v>
      </c>
      <c r="J1301">
        <v>0.06</v>
      </c>
      <c r="K1301" t="s">
        <v>4</v>
      </c>
      <c r="L1301" s="1">
        <v>0.24583333333333332</v>
      </c>
      <c r="M1301" s="1">
        <v>0.75694444444444442</v>
      </c>
      <c r="N1301">
        <v>736</v>
      </c>
      <c r="O1301" s="9" t="s">
        <v>2302</v>
      </c>
    </row>
    <row r="1302" spans="1:15" x14ac:dyDescent="0.25">
      <c r="A1302" s="8">
        <v>44461</v>
      </c>
      <c r="B1302" s="8">
        <v>44471</v>
      </c>
      <c r="C1302">
        <v>28</v>
      </c>
      <c r="D1302">
        <v>22</v>
      </c>
      <c r="E1302">
        <v>6</v>
      </c>
      <c r="F1302" t="s">
        <v>9</v>
      </c>
      <c r="G1302">
        <v>29</v>
      </c>
      <c r="H1302">
        <v>16</v>
      </c>
      <c r="I1302">
        <v>0.65</v>
      </c>
      <c r="J1302">
        <v>0.06</v>
      </c>
      <c r="K1302" t="s">
        <v>4</v>
      </c>
      <c r="L1302" s="1">
        <v>0.24513888888888888</v>
      </c>
      <c r="M1302" s="1">
        <v>0.75694444444444442</v>
      </c>
      <c r="N1302">
        <v>737</v>
      </c>
      <c r="O1302" s="9" t="s">
        <v>2302</v>
      </c>
    </row>
    <row r="1303" spans="1:15" x14ac:dyDescent="0.25">
      <c r="A1303" s="8">
        <v>44461</v>
      </c>
      <c r="B1303" s="8">
        <v>44472</v>
      </c>
      <c r="C1303">
        <v>29</v>
      </c>
      <c r="D1303">
        <v>22</v>
      </c>
      <c r="E1303">
        <v>7</v>
      </c>
      <c r="F1303" t="s">
        <v>144</v>
      </c>
      <c r="G1303">
        <v>31</v>
      </c>
      <c r="H1303">
        <v>23</v>
      </c>
      <c r="I1303">
        <v>0.68</v>
      </c>
      <c r="J1303">
        <v>0.44</v>
      </c>
      <c r="K1303">
        <v>0.8</v>
      </c>
      <c r="L1303" s="1">
        <v>0.24444444444444444</v>
      </c>
      <c r="M1303" s="1">
        <v>0.75694444444444442</v>
      </c>
      <c r="N1303">
        <v>738</v>
      </c>
      <c r="O1303" s="9" t="s">
        <v>2302</v>
      </c>
    </row>
    <row r="1304" spans="1:15" x14ac:dyDescent="0.25">
      <c r="A1304" s="8">
        <v>44461</v>
      </c>
      <c r="B1304" s="8">
        <v>44473</v>
      </c>
      <c r="C1304">
        <v>30</v>
      </c>
      <c r="D1304">
        <v>23</v>
      </c>
      <c r="E1304">
        <v>7</v>
      </c>
      <c r="F1304" t="s">
        <v>223</v>
      </c>
      <c r="G1304">
        <v>34</v>
      </c>
      <c r="H1304">
        <v>25</v>
      </c>
      <c r="I1304">
        <v>0.72</v>
      </c>
      <c r="J1304">
        <v>0.42</v>
      </c>
      <c r="K1304">
        <v>0.5</v>
      </c>
      <c r="L1304" s="1">
        <v>0.24444444444444444</v>
      </c>
      <c r="M1304" s="1">
        <v>0.75763888888888886</v>
      </c>
      <c r="N1304">
        <v>739</v>
      </c>
      <c r="O1304" s="9" t="s">
        <v>2302</v>
      </c>
    </row>
    <row r="1305" spans="1:15" x14ac:dyDescent="0.25">
      <c r="A1305" s="8">
        <v>44461</v>
      </c>
      <c r="B1305" s="8">
        <v>44474</v>
      </c>
      <c r="C1305">
        <v>31</v>
      </c>
      <c r="D1305">
        <v>24</v>
      </c>
      <c r="E1305">
        <v>7</v>
      </c>
      <c r="F1305" t="s">
        <v>9</v>
      </c>
      <c r="G1305">
        <v>34</v>
      </c>
      <c r="H1305">
        <v>17</v>
      </c>
      <c r="I1305">
        <v>0.65</v>
      </c>
      <c r="J1305">
        <v>0.06</v>
      </c>
      <c r="K1305" t="s">
        <v>4</v>
      </c>
      <c r="L1305" s="1">
        <v>0.24374999999999999</v>
      </c>
      <c r="M1305" s="1">
        <v>0.75763888888888886</v>
      </c>
      <c r="N1305">
        <v>740</v>
      </c>
      <c r="O1305" s="9" t="s">
        <v>2302</v>
      </c>
    </row>
    <row r="1306" spans="1:15" x14ac:dyDescent="0.25">
      <c r="A1306" s="8">
        <v>44461</v>
      </c>
      <c r="B1306" s="8">
        <v>44475</v>
      </c>
      <c r="C1306">
        <v>31</v>
      </c>
      <c r="D1306">
        <v>24</v>
      </c>
      <c r="E1306">
        <v>7</v>
      </c>
      <c r="F1306" t="s">
        <v>9</v>
      </c>
      <c r="G1306">
        <v>36</v>
      </c>
      <c r="H1306">
        <v>15</v>
      </c>
      <c r="I1306">
        <v>0.66</v>
      </c>
      <c r="J1306">
        <v>0.06</v>
      </c>
      <c r="K1306" t="s">
        <v>4</v>
      </c>
      <c r="L1306" s="1">
        <v>0.24305555555555555</v>
      </c>
      <c r="M1306" s="1">
        <v>0.75763888888888886</v>
      </c>
      <c r="N1306">
        <v>741</v>
      </c>
      <c r="O1306" s="9" t="s">
        <v>2302</v>
      </c>
    </row>
    <row r="1307" spans="1:15" x14ac:dyDescent="0.25">
      <c r="A1307" s="8">
        <v>44462</v>
      </c>
      <c r="B1307" s="8">
        <v>44462</v>
      </c>
      <c r="C1307">
        <v>24</v>
      </c>
      <c r="D1307">
        <v>14</v>
      </c>
      <c r="E1307">
        <v>10</v>
      </c>
      <c r="F1307" t="s">
        <v>115</v>
      </c>
      <c r="G1307">
        <v>25</v>
      </c>
      <c r="H1307">
        <v>29</v>
      </c>
      <c r="I1307">
        <v>0.51</v>
      </c>
      <c r="J1307">
        <v>0.05</v>
      </c>
      <c r="K1307" t="s">
        <v>4</v>
      </c>
      <c r="L1307" s="1">
        <v>0.25069444444444444</v>
      </c>
      <c r="M1307" s="1">
        <v>0.75555555555555554</v>
      </c>
      <c r="N1307">
        <v>727</v>
      </c>
      <c r="O1307" s="9" t="s">
        <v>2302</v>
      </c>
    </row>
    <row r="1308" spans="1:15" x14ac:dyDescent="0.25">
      <c r="A1308" s="8">
        <v>44462</v>
      </c>
      <c r="B1308" s="8">
        <v>44463</v>
      </c>
      <c r="C1308">
        <v>24</v>
      </c>
      <c r="D1308">
        <v>18</v>
      </c>
      <c r="E1308">
        <v>6</v>
      </c>
      <c r="F1308" t="s">
        <v>110</v>
      </c>
      <c r="G1308">
        <v>25</v>
      </c>
      <c r="H1308">
        <v>26</v>
      </c>
      <c r="I1308">
        <v>0.64</v>
      </c>
      <c r="J1308">
        <v>0.06</v>
      </c>
      <c r="K1308" t="s">
        <v>4</v>
      </c>
      <c r="L1308" s="1">
        <v>0.25</v>
      </c>
      <c r="M1308" s="1">
        <v>0.75624999999999998</v>
      </c>
      <c r="N1308">
        <v>729</v>
      </c>
      <c r="O1308" s="9" t="s">
        <v>2302</v>
      </c>
    </row>
    <row r="1309" spans="1:15" x14ac:dyDescent="0.25">
      <c r="A1309" s="8">
        <v>44462</v>
      </c>
      <c r="B1309" s="8">
        <v>44464</v>
      </c>
      <c r="C1309">
        <v>26</v>
      </c>
      <c r="D1309">
        <v>18</v>
      </c>
      <c r="E1309">
        <v>8</v>
      </c>
      <c r="F1309" t="s">
        <v>263</v>
      </c>
      <c r="G1309">
        <v>26</v>
      </c>
      <c r="H1309">
        <v>23</v>
      </c>
      <c r="I1309">
        <v>0.63</v>
      </c>
      <c r="J1309">
        <v>0.02</v>
      </c>
      <c r="K1309" t="s">
        <v>4</v>
      </c>
      <c r="L1309" s="1">
        <v>0.24930555555555556</v>
      </c>
      <c r="M1309" s="1">
        <v>0.75624999999999998</v>
      </c>
      <c r="N1309">
        <v>730</v>
      </c>
      <c r="O1309" s="9" t="s">
        <v>2302</v>
      </c>
    </row>
    <row r="1310" spans="1:15" x14ac:dyDescent="0.25">
      <c r="A1310" s="8">
        <v>44462</v>
      </c>
      <c r="B1310" s="8">
        <v>44465</v>
      </c>
      <c r="C1310">
        <v>26</v>
      </c>
      <c r="D1310">
        <v>18</v>
      </c>
      <c r="E1310">
        <v>8</v>
      </c>
      <c r="F1310" t="s">
        <v>145</v>
      </c>
      <c r="G1310">
        <v>26</v>
      </c>
      <c r="H1310">
        <v>24</v>
      </c>
      <c r="I1310">
        <v>0.57999999999999996</v>
      </c>
      <c r="J1310">
        <v>0</v>
      </c>
      <c r="K1310" t="s">
        <v>4</v>
      </c>
      <c r="L1310" s="1">
        <v>0.24930555555555556</v>
      </c>
      <c r="M1310" s="1">
        <v>0.75624999999999998</v>
      </c>
      <c r="N1310">
        <v>730</v>
      </c>
      <c r="O1310" s="9" t="s">
        <v>2302</v>
      </c>
    </row>
    <row r="1311" spans="1:15" x14ac:dyDescent="0.25">
      <c r="A1311" s="8">
        <v>44462</v>
      </c>
      <c r="B1311" s="8">
        <v>44466</v>
      </c>
      <c r="C1311">
        <v>26</v>
      </c>
      <c r="D1311">
        <v>19</v>
      </c>
      <c r="E1311">
        <v>7</v>
      </c>
      <c r="F1311" t="s">
        <v>145</v>
      </c>
      <c r="G1311">
        <v>26</v>
      </c>
      <c r="H1311">
        <v>31</v>
      </c>
      <c r="I1311">
        <v>0.6</v>
      </c>
      <c r="J1311">
        <v>0</v>
      </c>
      <c r="K1311" t="s">
        <v>4</v>
      </c>
      <c r="L1311" s="1">
        <v>0.24861111111111112</v>
      </c>
      <c r="M1311" s="1">
        <v>0.75624999999999998</v>
      </c>
      <c r="N1311">
        <v>731</v>
      </c>
      <c r="O1311" s="9" t="s">
        <v>2302</v>
      </c>
    </row>
    <row r="1312" spans="1:15" x14ac:dyDescent="0.25">
      <c r="A1312" s="8">
        <v>44462</v>
      </c>
      <c r="B1312" s="8">
        <v>44467</v>
      </c>
      <c r="C1312">
        <v>26</v>
      </c>
      <c r="D1312">
        <v>21</v>
      </c>
      <c r="E1312">
        <v>5</v>
      </c>
      <c r="F1312" t="s">
        <v>350</v>
      </c>
      <c r="G1312">
        <v>26</v>
      </c>
      <c r="H1312">
        <v>22</v>
      </c>
      <c r="I1312">
        <v>0.65</v>
      </c>
      <c r="J1312">
        <v>0.43</v>
      </c>
      <c r="K1312">
        <v>0.1</v>
      </c>
      <c r="L1312" s="1">
        <v>0.24791666666666667</v>
      </c>
      <c r="M1312" s="1">
        <v>0.75624999999999998</v>
      </c>
      <c r="N1312">
        <v>732</v>
      </c>
      <c r="O1312" s="9" t="s">
        <v>2302</v>
      </c>
    </row>
    <row r="1313" spans="1:15" x14ac:dyDescent="0.25">
      <c r="A1313" s="8">
        <v>44462</v>
      </c>
      <c r="B1313" s="8">
        <v>44468</v>
      </c>
      <c r="C1313">
        <v>25</v>
      </c>
      <c r="D1313">
        <v>21</v>
      </c>
      <c r="E1313">
        <v>4</v>
      </c>
      <c r="F1313" t="s">
        <v>868</v>
      </c>
      <c r="G1313">
        <v>26</v>
      </c>
      <c r="H1313">
        <v>22</v>
      </c>
      <c r="I1313">
        <v>0.6</v>
      </c>
      <c r="J1313">
        <v>0.43</v>
      </c>
      <c r="K1313">
        <v>0.2</v>
      </c>
      <c r="L1313" s="1">
        <v>0.24722222222222223</v>
      </c>
      <c r="M1313" s="1">
        <v>0.75694444444444442</v>
      </c>
      <c r="N1313">
        <v>734</v>
      </c>
      <c r="O1313" s="9" t="s">
        <v>2302</v>
      </c>
    </row>
    <row r="1314" spans="1:15" x14ac:dyDescent="0.25">
      <c r="A1314" s="8">
        <v>44462</v>
      </c>
      <c r="B1314" s="8">
        <v>44469</v>
      </c>
      <c r="C1314">
        <v>28</v>
      </c>
      <c r="D1314">
        <v>21</v>
      </c>
      <c r="E1314">
        <v>7</v>
      </c>
      <c r="F1314" t="s">
        <v>145</v>
      </c>
      <c r="G1314">
        <v>28</v>
      </c>
      <c r="H1314">
        <v>23</v>
      </c>
      <c r="I1314">
        <v>0.65</v>
      </c>
      <c r="J1314">
        <v>0.06</v>
      </c>
      <c r="K1314" t="s">
        <v>4</v>
      </c>
      <c r="L1314" s="1">
        <v>0.24652777777777779</v>
      </c>
      <c r="M1314" s="1">
        <v>0.75694444444444442</v>
      </c>
      <c r="N1314">
        <v>735</v>
      </c>
      <c r="O1314" s="9" t="s">
        <v>2302</v>
      </c>
    </row>
    <row r="1315" spans="1:15" x14ac:dyDescent="0.25">
      <c r="A1315" s="8">
        <v>44462</v>
      </c>
      <c r="B1315" s="8">
        <v>44470</v>
      </c>
      <c r="C1315">
        <v>28</v>
      </c>
      <c r="D1315">
        <v>20</v>
      </c>
      <c r="E1315">
        <v>8</v>
      </c>
      <c r="F1315" t="s">
        <v>404</v>
      </c>
      <c r="G1315">
        <v>28</v>
      </c>
      <c r="H1315">
        <v>22</v>
      </c>
      <c r="I1315">
        <v>0.64</v>
      </c>
      <c r="J1315">
        <v>0.46</v>
      </c>
      <c r="K1315">
        <v>0.2</v>
      </c>
      <c r="L1315" s="1">
        <v>0.24583333333333332</v>
      </c>
      <c r="M1315" s="1">
        <v>0.75694444444444442</v>
      </c>
      <c r="N1315">
        <v>736</v>
      </c>
      <c r="O1315" s="9" t="s">
        <v>2302</v>
      </c>
    </row>
    <row r="1316" spans="1:15" x14ac:dyDescent="0.25">
      <c r="A1316" s="8">
        <v>44462</v>
      </c>
      <c r="B1316" s="8">
        <v>44471</v>
      </c>
      <c r="C1316">
        <v>27</v>
      </c>
      <c r="D1316">
        <v>22</v>
      </c>
      <c r="E1316">
        <v>5</v>
      </c>
      <c r="F1316" t="s">
        <v>110</v>
      </c>
      <c r="G1316">
        <v>27</v>
      </c>
      <c r="H1316">
        <v>19</v>
      </c>
      <c r="I1316">
        <v>0.61</v>
      </c>
      <c r="J1316">
        <v>0.05</v>
      </c>
      <c r="K1316" t="s">
        <v>4</v>
      </c>
      <c r="L1316" s="1">
        <v>0.24513888888888888</v>
      </c>
      <c r="M1316" s="1">
        <v>0.75694444444444442</v>
      </c>
      <c r="N1316">
        <v>737</v>
      </c>
      <c r="O1316" s="9" t="s">
        <v>2302</v>
      </c>
    </row>
    <row r="1317" spans="1:15" x14ac:dyDescent="0.25">
      <c r="A1317" s="8">
        <v>44462</v>
      </c>
      <c r="B1317" s="8">
        <v>44472</v>
      </c>
      <c r="C1317">
        <v>28</v>
      </c>
      <c r="D1317">
        <v>22</v>
      </c>
      <c r="E1317">
        <v>6</v>
      </c>
      <c r="F1317" t="s">
        <v>9</v>
      </c>
      <c r="G1317">
        <v>27</v>
      </c>
      <c r="H1317">
        <v>18</v>
      </c>
      <c r="I1317">
        <v>0.56999999999999995</v>
      </c>
      <c r="J1317">
        <v>0.04</v>
      </c>
      <c r="K1317" t="s">
        <v>4</v>
      </c>
      <c r="L1317" s="1">
        <v>0.24444444444444444</v>
      </c>
      <c r="M1317" s="1">
        <v>0.75694444444444442</v>
      </c>
      <c r="N1317">
        <v>738</v>
      </c>
      <c r="O1317" s="9" t="s">
        <v>2302</v>
      </c>
    </row>
    <row r="1318" spans="1:15" x14ac:dyDescent="0.25">
      <c r="A1318" s="8">
        <v>44462</v>
      </c>
      <c r="B1318" s="8">
        <v>44473</v>
      </c>
      <c r="C1318">
        <v>28</v>
      </c>
      <c r="D1318">
        <v>23</v>
      </c>
      <c r="E1318">
        <v>5</v>
      </c>
      <c r="F1318" t="s">
        <v>868</v>
      </c>
      <c r="G1318">
        <v>27</v>
      </c>
      <c r="H1318">
        <v>18</v>
      </c>
      <c r="I1318">
        <v>0.59</v>
      </c>
      <c r="J1318">
        <v>0.05</v>
      </c>
      <c r="K1318" t="s">
        <v>4</v>
      </c>
      <c r="L1318" s="1">
        <v>0.24444444444444444</v>
      </c>
      <c r="M1318" s="1">
        <v>0.75763888888888886</v>
      </c>
      <c r="N1318">
        <v>739</v>
      </c>
      <c r="O1318" s="9" t="s">
        <v>2302</v>
      </c>
    </row>
    <row r="1319" spans="1:15" x14ac:dyDescent="0.25">
      <c r="A1319" s="8">
        <v>44462</v>
      </c>
      <c r="B1319" s="8">
        <v>44474</v>
      </c>
      <c r="C1319">
        <v>28</v>
      </c>
      <c r="D1319">
        <v>22</v>
      </c>
      <c r="E1319">
        <v>6</v>
      </c>
      <c r="F1319" t="s">
        <v>110</v>
      </c>
      <c r="G1319">
        <v>28</v>
      </c>
      <c r="H1319">
        <v>16</v>
      </c>
      <c r="I1319">
        <v>0.6</v>
      </c>
      <c r="J1319">
        <v>0.04</v>
      </c>
      <c r="K1319" t="s">
        <v>4</v>
      </c>
      <c r="L1319" s="1">
        <v>0.24374999999999999</v>
      </c>
      <c r="M1319" s="1">
        <v>0.75763888888888886</v>
      </c>
      <c r="N1319">
        <v>740</v>
      </c>
      <c r="O1319" s="9" t="s">
        <v>2302</v>
      </c>
    </row>
    <row r="1320" spans="1:15" x14ac:dyDescent="0.25">
      <c r="A1320" s="8">
        <v>44462</v>
      </c>
      <c r="B1320" s="8">
        <v>44475</v>
      </c>
      <c r="C1320">
        <v>28</v>
      </c>
      <c r="D1320">
        <v>22</v>
      </c>
      <c r="E1320">
        <v>6</v>
      </c>
      <c r="F1320" t="s">
        <v>145</v>
      </c>
      <c r="G1320">
        <v>28</v>
      </c>
      <c r="H1320">
        <v>17</v>
      </c>
      <c r="I1320">
        <v>0.6</v>
      </c>
      <c r="J1320">
        <v>0.05</v>
      </c>
      <c r="K1320" t="s">
        <v>4</v>
      </c>
      <c r="L1320" s="1">
        <v>0.24305555555555555</v>
      </c>
      <c r="M1320" s="1">
        <v>0.75763888888888886</v>
      </c>
      <c r="N1320">
        <v>741</v>
      </c>
      <c r="O1320" s="9" t="s">
        <v>2302</v>
      </c>
    </row>
    <row r="1321" spans="1:15" x14ac:dyDescent="0.25">
      <c r="A1321" s="8">
        <v>44462</v>
      </c>
      <c r="B1321" s="8">
        <v>44476</v>
      </c>
      <c r="C1321">
        <v>28</v>
      </c>
      <c r="D1321">
        <v>22</v>
      </c>
      <c r="E1321">
        <v>6</v>
      </c>
      <c r="F1321" t="s">
        <v>245</v>
      </c>
      <c r="G1321">
        <v>28</v>
      </c>
      <c r="H1321">
        <v>19</v>
      </c>
      <c r="I1321">
        <v>0.67</v>
      </c>
      <c r="J1321">
        <v>0.44</v>
      </c>
      <c r="K1321">
        <v>0.2</v>
      </c>
      <c r="L1321" s="1">
        <v>0.24236111111111111</v>
      </c>
      <c r="M1321" s="1">
        <v>0.75763888888888886</v>
      </c>
      <c r="N1321">
        <v>742</v>
      </c>
      <c r="O1321" s="9" t="s">
        <v>2302</v>
      </c>
    </row>
    <row r="1322" spans="1:15" x14ac:dyDescent="0.25">
      <c r="A1322" s="8">
        <v>44463</v>
      </c>
      <c r="B1322" s="8">
        <v>44463</v>
      </c>
      <c r="C1322">
        <v>25</v>
      </c>
      <c r="D1322">
        <v>18</v>
      </c>
      <c r="E1322">
        <v>7</v>
      </c>
      <c r="F1322" t="s">
        <v>868</v>
      </c>
      <c r="G1322">
        <v>25</v>
      </c>
      <c r="H1322">
        <v>26</v>
      </c>
      <c r="I1322">
        <v>0.63</v>
      </c>
      <c r="J1322">
        <v>0.01</v>
      </c>
      <c r="K1322" t="s">
        <v>4</v>
      </c>
      <c r="L1322" s="1">
        <v>0.25</v>
      </c>
      <c r="M1322" s="1">
        <v>0.75624999999999998</v>
      </c>
      <c r="N1322">
        <v>729</v>
      </c>
      <c r="O1322" s="9" t="s">
        <v>2302</v>
      </c>
    </row>
    <row r="1323" spans="1:15" x14ac:dyDescent="0.25">
      <c r="A1323" s="8">
        <v>44463</v>
      </c>
      <c r="B1323" s="8">
        <v>44464</v>
      </c>
      <c r="C1323">
        <v>26</v>
      </c>
      <c r="D1323">
        <v>18</v>
      </c>
      <c r="E1323">
        <v>8</v>
      </c>
      <c r="F1323" t="s">
        <v>145</v>
      </c>
      <c r="G1323">
        <v>26</v>
      </c>
      <c r="H1323">
        <v>24</v>
      </c>
      <c r="I1323">
        <v>0.6</v>
      </c>
      <c r="J1323">
        <v>0</v>
      </c>
      <c r="K1323" t="s">
        <v>4</v>
      </c>
      <c r="L1323" s="1">
        <v>0.24930555555555556</v>
      </c>
      <c r="M1323" s="1">
        <v>0.75624999999999998</v>
      </c>
      <c r="N1323">
        <v>730</v>
      </c>
      <c r="O1323" s="9" t="s">
        <v>2302</v>
      </c>
    </row>
    <row r="1324" spans="1:15" x14ac:dyDescent="0.25">
      <c r="A1324" s="8">
        <v>44463</v>
      </c>
      <c r="B1324" s="8">
        <v>44465</v>
      </c>
      <c r="C1324">
        <v>26</v>
      </c>
      <c r="D1324">
        <v>18</v>
      </c>
      <c r="E1324">
        <v>8</v>
      </c>
      <c r="F1324" t="s">
        <v>145</v>
      </c>
      <c r="G1324">
        <v>26</v>
      </c>
      <c r="H1324">
        <v>23</v>
      </c>
      <c r="I1324">
        <v>0.62</v>
      </c>
      <c r="J1324">
        <v>0</v>
      </c>
      <c r="K1324" t="s">
        <v>4</v>
      </c>
      <c r="L1324" s="1">
        <v>0.24930555555555556</v>
      </c>
      <c r="M1324" s="1">
        <v>0.75624999999999998</v>
      </c>
      <c r="N1324">
        <v>730</v>
      </c>
      <c r="O1324" s="9" t="s">
        <v>2302</v>
      </c>
    </row>
    <row r="1325" spans="1:15" x14ac:dyDescent="0.25">
      <c r="A1325" s="8">
        <v>44463</v>
      </c>
      <c r="B1325" s="8">
        <v>44466</v>
      </c>
      <c r="C1325">
        <v>27</v>
      </c>
      <c r="D1325">
        <v>20</v>
      </c>
      <c r="E1325">
        <v>7</v>
      </c>
      <c r="F1325" t="s">
        <v>868</v>
      </c>
      <c r="G1325">
        <v>27</v>
      </c>
      <c r="H1325">
        <v>31</v>
      </c>
      <c r="I1325">
        <v>0.62</v>
      </c>
      <c r="J1325">
        <v>0</v>
      </c>
      <c r="K1325" t="s">
        <v>4</v>
      </c>
      <c r="L1325" s="1">
        <v>0.24861111111111112</v>
      </c>
      <c r="M1325" s="1">
        <v>0.75624999999999998</v>
      </c>
      <c r="N1325">
        <v>731</v>
      </c>
      <c r="O1325" s="9" t="s">
        <v>2302</v>
      </c>
    </row>
    <row r="1326" spans="1:15" x14ac:dyDescent="0.25">
      <c r="A1326" s="8">
        <v>44463</v>
      </c>
      <c r="B1326" s="8">
        <v>44467</v>
      </c>
      <c r="C1326">
        <v>26</v>
      </c>
      <c r="D1326">
        <v>21</v>
      </c>
      <c r="E1326">
        <v>5</v>
      </c>
      <c r="F1326" t="s">
        <v>868</v>
      </c>
      <c r="G1326">
        <v>26</v>
      </c>
      <c r="H1326">
        <v>29</v>
      </c>
      <c r="I1326">
        <v>0.61</v>
      </c>
      <c r="J1326">
        <v>0.06</v>
      </c>
      <c r="K1326" t="s">
        <v>4</v>
      </c>
      <c r="L1326" s="1">
        <v>0.24791666666666667</v>
      </c>
      <c r="M1326" s="1">
        <v>0.75624999999999998</v>
      </c>
      <c r="N1326">
        <v>732</v>
      </c>
      <c r="O1326" s="9" t="s">
        <v>2302</v>
      </c>
    </row>
    <row r="1327" spans="1:15" x14ac:dyDescent="0.25">
      <c r="A1327" s="8">
        <v>44463</v>
      </c>
      <c r="B1327" s="8">
        <v>44468</v>
      </c>
      <c r="C1327">
        <v>26</v>
      </c>
      <c r="D1327">
        <v>21</v>
      </c>
      <c r="E1327">
        <v>5</v>
      </c>
      <c r="F1327" t="s">
        <v>110</v>
      </c>
      <c r="G1327">
        <v>27</v>
      </c>
      <c r="H1327">
        <v>20</v>
      </c>
      <c r="I1327">
        <v>0.65</v>
      </c>
      <c r="J1327">
        <v>0.09</v>
      </c>
      <c r="K1327" t="s">
        <v>4</v>
      </c>
      <c r="L1327" s="1">
        <v>0.24722222222222223</v>
      </c>
      <c r="M1327" s="1">
        <v>0.75694444444444442</v>
      </c>
      <c r="N1327">
        <v>734</v>
      </c>
      <c r="O1327" s="9" t="s">
        <v>2302</v>
      </c>
    </row>
    <row r="1328" spans="1:15" x14ac:dyDescent="0.25">
      <c r="A1328" s="8">
        <v>44463</v>
      </c>
      <c r="B1328" s="8">
        <v>44469</v>
      </c>
      <c r="C1328">
        <v>26</v>
      </c>
      <c r="D1328">
        <v>22</v>
      </c>
      <c r="E1328">
        <v>4</v>
      </c>
      <c r="F1328" t="s">
        <v>145</v>
      </c>
      <c r="G1328">
        <v>27</v>
      </c>
      <c r="H1328">
        <v>16</v>
      </c>
      <c r="I1328">
        <v>0.62</v>
      </c>
      <c r="J1328">
        <v>0.06</v>
      </c>
      <c r="K1328" t="s">
        <v>4</v>
      </c>
      <c r="L1328" s="1">
        <v>0.24652777777777779</v>
      </c>
      <c r="M1328" s="1">
        <v>0.75694444444444442</v>
      </c>
      <c r="N1328">
        <v>735</v>
      </c>
      <c r="O1328" s="9" t="s">
        <v>2302</v>
      </c>
    </row>
    <row r="1329" spans="1:15" x14ac:dyDescent="0.25">
      <c r="A1329" s="8">
        <v>44463</v>
      </c>
      <c r="B1329" s="8">
        <v>44470</v>
      </c>
      <c r="C1329">
        <v>28</v>
      </c>
      <c r="D1329">
        <v>22</v>
      </c>
      <c r="E1329">
        <v>6</v>
      </c>
      <c r="F1329" t="s">
        <v>145</v>
      </c>
      <c r="G1329">
        <v>29</v>
      </c>
      <c r="H1329">
        <v>15</v>
      </c>
      <c r="I1329">
        <v>0.6</v>
      </c>
      <c r="J1329">
        <v>0.04</v>
      </c>
      <c r="K1329" t="s">
        <v>4</v>
      </c>
      <c r="L1329" s="1">
        <v>0.24583333333333332</v>
      </c>
      <c r="M1329" s="1">
        <v>0.75694444444444442</v>
      </c>
      <c r="N1329">
        <v>736</v>
      </c>
      <c r="O1329" s="9" t="s">
        <v>2302</v>
      </c>
    </row>
    <row r="1330" spans="1:15" x14ac:dyDescent="0.25">
      <c r="A1330" s="8">
        <v>44463</v>
      </c>
      <c r="B1330" s="8">
        <v>44471</v>
      </c>
      <c r="C1330">
        <v>30</v>
      </c>
      <c r="D1330">
        <v>21</v>
      </c>
      <c r="E1330">
        <v>9</v>
      </c>
      <c r="F1330" t="s">
        <v>145</v>
      </c>
      <c r="G1330">
        <v>31</v>
      </c>
      <c r="H1330">
        <v>16</v>
      </c>
      <c r="I1330">
        <v>0.53</v>
      </c>
      <c r="J1330">
        <v>0.02</v>
      </c>
      <c r="K1330" t="s">
        <v>4</v>
      </c>
      <c r="L1330" s="1">
        <v>0.24513888888888888</v>
      </c>
      <c r="M1330" s="1">
        <v>0.75694444444444442</v>
      </c>
      <c r="N1330">
        <v>737</v>
      </c>
      <c r="O1330" s="9" t="s">
        <v>2302</v>
      </c>
    </row>
    <row r="1331" spans="1:15" x14ac:dyDescent="0.25">
      <c r="A1331" s="8">
        <v>44463</v>
      </c>
      <c r="B1331" s="8">
        <v>44472</v>
      </c>
      <c r="C1331">
        <v>28</v>
      </c>
      <c r="D1331">
        <v>21</v>
      </c>
      <c r="E1331">
        <v>7</v>
      </c>
      <c r="F1331" t="s">
        <v>145</v>
      </c>
      <c r="G1331">
        <v>29</v>
      </c>
      <c r="H1331">
        <v>17</v>
      </c>
      <c r="I1331">
        <v>0.65</v>
      </c>
      <c r="J1331">
        <v>0.04</v>
      </c>
      <c r="K1331" t="s">
        <v>4</v>
      </c>
      <c r="L1331" s="1">
        <v>0.24444444444444444</v>
      </c>
      <c r="M1331" s="1">
        <v>0.75694444444444442</v>
      </c>
      <c r="N1331">
        <v>738</v>
      </c>
      <c r="O1331" s="9" t="s">
        <v>2302</v>
      </c>
    </row>
    <row r="1332" spans="1:15" x14ac:dyDescent="0.25">
      <c r="A1332" s="8">
        <v>44463</v>
      </c>
      <c r="B1332" s="8">
        <v>44473</v>
      </c>
      <c r="C1332">
        <v>28</v>
      </c>
      <c r="D1332">
        <v>21</v>
      </c>
      <c r="E1332">
        <v>7</v>
      </c>
      <c r="F1332" t="s">
        <v>9</v>
      </c>
      <c r="G1332">
        <v>29</v>
      </c>
      <c r="H1332">
        <v>18</v>
      </c>
      <c r="I1332">
        <v>0.62</v>
      </c>
      <c r="J1332">
        <v>0.39</v>
      </c>
      <c r="K1332">
        <v>0.2</v>
      </c>
      <c r="L1332" s="1">
        <v>0.24444444444444444</v>
      </c>
      <c r="M1332" s="1">
        <v>0.75763888888888886</v>
      </c>
      <c r="N1332">
        <v>739</v>
      </c>
      <c r="O1332" s="9" t="s">
        <v>2302</v>
      </c>
    </row>
    <row r="1333" spans="1:15" x14ac:dyDescent="0.25">
      <c r="A1333" s="8">
        <v>44463</v>
      </c>
      <c r="B1333" s="8">
        <v>44474</v>
      </c>
      <c r="C1333">
        <v>28</v>
      </c>
      <c r="D1333">
        <v>22</v>
      </c>
      <c r="E1333">
        <v>6</v>
      </c>
      <c r="F1333" t="s">
        <v>145</v>
      </c>
      <c r="G1333">
        <v>29</v>
      </c>
      <c r="H1333">
        <v>20</v>
      </c>
      <c r="I1333">
        <v>0.65</v>
      </c>
      <c r="J1333">
        <v>0.04</v>
      </c>
      <c r="K1333" t="s">
        <v>4</v>
      </c>
      <c r="L1333" s="1">
        <v>0.24374999999999999</v>
      </c>
      <c r="M1333" s="1">
        <v>0.75763888888888886</v>
      </c>
      <c r="N1333">
        <v>740</v>
      </c>
      <c r="O1333" s="9" t="s">
        <v>2302</v>
      </c>
    </row>
    <row r="1334" spans="1:15" x14ac:dyDescent="0.25">
      <c r="A1334" s="8">
        <v>44463</v>
      </c>
      <c r="B1334" s="8">
        <v>44475</v>
      </c>
      <c r="C1334">
        <v>28</v>
      </c>
      <c r="D1334">
        <v>22</v>
      </c>
      <c r="E1334">
        <v>6</v>
      </c>
      <c r="F1334" t="s">
        <v>110</v>
      </c>
      <c r="G1334">
        <v>30</v>
      </c>
      <c r="H1334">
        <v>16</v>
      </c>
      <c r="I1334">
        <v>0.67</v>
      </c>
      <c r="J1334">
        <v>0.04</v>
      </c>
      <c r="K1334" t="s">
        <v>4</v>
      </c>
      <c r="L1334" s="1">
        <v>0.24305555555555555</v>
      </c>
      <c r="M1334" s="1">
        <v>0.75763888888888886</v>
      </c>
      <c r="N1334">
        <v>741</v>
      </c>
      <c r="O1334" s="9" t="s">
        <v>2302</v>
      </c>
    </row>
    <row r="1335" spans="1:15" x14ac:dyDescent="0.25">
      <c r="A1335" s="8">
        <v>44463</v>
      </c>
      <c r="B1335" s="8">
        <v>44476</v>
      </c>
      <c r="C1335">
        <v>28</v>
      </c>
      <c r="D1335">
        <v>22</v>
      </c>
      <c r="E1335">
        <v>6</v>
      </c>
      <c r="F1335" t="s">
        <v>9</v>
      </c>
      <c r="G1335">
        <v>30</v>
      </c>
      <c r="H1335">
        <v>16</v>
      </c>
      <c r="I1335">
        <v>0.66</v>
      </c>
      <c r="J1335">
        <v>0.05</v>
      </c>
      <c r="K1335" t="s">
        <v>4</v>
      </c>
      <c r="L1335" s="1">
        <v>0.24236111111111111</v>
      </c>
      <c r="M1335" s="1">
        <v>0.75763888888888886</v>
      </c>
      <c r="N1335">
        <v>742</v>
      </c>
      <c r="O1335" s="9" t="s">
        <v>2302</v>
      </c>
    </row>
    <row r="1336" spans="1:15" x14ac:dyDescent="0.25">
      <c r="A1336" s="8">
        <v>44463</v>
      </c>
      <c r="B1336" s="8">
        <v>44477</v>
      </c>
      <c r="C1336">
        <v>28</v>
      </c>
      <c r="D1336">
        <v>22</v>
      </c>
      <c r="E1336">
        <v>6</v>
      </c>
      <c r="F1336" t="s">
        <v>144</v>
      </c>
      <c r="G1336">
        <v>30</v>
      </c>
      <c r="H1336">
        <v>20</v>
      </c>
      <c r="I1336">
        <v>0.65</v>
      </c>
      <c r="J1336">
        <v>0.05</v>
      </c>
      <c r="K1336" t="s">
        <v>4</v>
      </c>
      <c r="L1336" s="1">
        <v>0.24166666666666667</v>
      </c>
      <c r="M1336" s="1">
        <v>0.7583333333333333</v>
      </c>
      <c r="N1336">
        <v>744</v>
      </c>
      <c r="O1336" s="9" t="s">
        <v>2302</v>
      </c>
    </row>
    <row r="1337" spans="1:15" x14ac:dyDescent="0.25">
      <c r="A1337" s="8">
        <v>44464</v>
      </c>
      <c r="B1337" s="8">
        <v>44464</v>
      </c>
      <c r="C1337">
        <v>26</v>
      </c>
      <c r="D1337">
        <v>19</v>
      </c>
      <c r="E1337">
        <v>7</v>
      </c>
      <c r="F1337" t="s">
        <v>145</v>
      </c>
      <c r="G1337">
        <v>26</v>
      </c>
      <c r="H1337">
        <v>24</v>
      </c>
      <c r="I1337">
        <v>0.62</v>
      </c>
      <c r="J1337">
        <v>0</v>
      </c>
      <c r="K1337" t="s">
        <v>4</v>
      </c>
      <c r="L1337" s="1">
        <v>0.24930555555555556</v>
      </c>
      <c r="M1337" s="1">
        <v>0.75624999999999998</v>
      </c>
      <c r="N1337">
        <v>730</v>
      </c>
      <c r="O1337" s="9" t="s">
        <v>2302</v>
      </c>
    </row>
    <row r="1338" spans="1:15" x14ac:dyDescent="0.25">
      <c r="A1338" s="8">
        <v>44464</v>
      </c>
      <c r="B1338" s="8">
        <v>44465</v>
      </c>
      <c r="C1338">
        <v>26</v>
      </c>
      <c r="D1338">
        <v>19</v>
      </c>
      <c r="E1338">
        <v>7</v>
      </c>
      <c r="F1338" t="s">
        <v>145</v>
      </c>
      <c r="G1338">
        <v>26</v>
      </c>
      <c r="H1338">
        <v>23</v>
      </c>
      <c r="I1338">
        <v>0.66</v>
      </c>
      <c r="J1338">
        <v>0</v>
      </c>
      <c r="K1338" t="s">
        <v>4</v>
      </c>
      <c r="L1338" s="1">
        <v>0.24930555555555556</v>
      </c>
      <c r="M1338" s="1">
        <v>0.75624999999999998</v>
      </c>
      <c r="N1338">
        <v>730</v>
      </c>
      <c r="O1338" s="9" t="s">
        <v>2302</v>
      </c>
    </row>
    <row r="1339" spans="1:15" x14ac:dyDescent="0.25">
      <c r="A1339" s="8">
        <v>44464</v>
      </c>
      <c r="B1339" s="8">
        <v>44466</v>
      </c>
      <c r="C1339">
        <v>27</v>
      </c>
      <c r="D1339">
        <v>19</v>
      </c>
      <c r="E1339">
        <v>8</v>
      </c>
      <c r="F1339" t="s">
        <v>145</v>
      </c>
      <c r="G1339">
        <v>27</v>
      </c>
      <c r="H1339">
        <v>31</v>
      </c>
      <c r="I1339">
        <v>0.63</v>
      </c>
      <c r="J1339">
        <v>0</v>
      </c>
      <c r="K1339" t="s">
        <v>4</v>
      </c>
      <c r="L1339" s="1">
        <v>0.24861111111111112</v>
      </c>
      <c r="M1339" s="1">
        <v>0.75624999999999998</v>
      </c>
      <c r="N1339">
        <v>731</v>
      </c>
      <c r="O1339" s="9" t="s">
        <v>2302</v>
      </c>
    </row>
    <row r="1340" spans="1:15" x14ac:dyDescent="0.25">
      <c r="A1340" s="8">
        <v>44464</v>
      </c>
      <c r="B1340" s="8">
        <v>44467</v>
      </c>
      <c r="C1340">
        <v>26</v>
      </c>
      <c r="D1340">
        <v>21</v>
      </c>
      <c r="E1340">
        <v>5</v>
      </c>
      <c r="F1340" t="s">
        <v>1125</v>
      </c>
      <c r="G1340">
        <v>26</v>
      </c>
      <c r="H1340">
        <v>30</v>
      </c>
      <c r="I1340">
        <v>0.64</v>
      </c>
      <c r="J1340">
        <v>0.5</v>
      </c>
      <c r="K1340">
        <v>0.3</v>
      </c>
      <c r="L1340" s="1">
        <v>0.24791666666666667</v>
      </c>
      <c r="M1340" s="1">
        <v>0.75624999999999998</v>
      </c>
      <c r="N1340">
        <v>732</v>
      </c>
      <c r="O1340" s="9" t="s">
        <v>2302</v>
      </c>
    </row>
    <row r="1341" spans="1:15" x14ac:dyDescent="0.25">
      <c r="A1341" s="8">
        <v>44464</v>
      </c>
      <c r="B1341" s="8">
        <v>44468</v>
      </c>
      <c r="C1341">
        <v>26</v>
      </c>
      <c r="D1341">
        <v>20</v>
      </c>
      <c r="E1341">
        <v>6</v>
      </c>
      <c r="F1341" t="s">
        <v>897</v>
      </c>
      <c r="G1341">
        <v>26</v>
      </c>
      <c r="H1341">
        <v>30</v>
      </c>
      <c r="I1341">
        <v>0.63</v>
      </c>
      <c r="J1341">
        <v>0.59</v>
      </c>
      <c r="K1341">
        <v>1.7</v>
      </c>
      <c r="L1341" s="1">
        <v>0.24722222222222223</v>
      </c>
      <c r="M1341" s="1">
        <v>0.75694444444444442</v>
      </c>
      <c r="N1341">
        <v>734</v>
      </c>
      <c r="O1341" s="9" t="s">
        <v>2302</v>
      </c>
    </row>
    <row r="1342" spans="1:15" x14ac:dyDescent="0.25">
      <c r="A1342" s="8">
        <v>44464</v>
      </c>
      <c r="B1342" s="8">
        <v>44469</v>
      </c>
      <c r="C1342">
        <v>26</v>
      </c>
      <c r="D1342">
        <v>21</v>
      </c>
      <c r="E1342">
        <v>5</v>
      </c>
      <c r="F1342" t="s">
        <v>9</v>
      </c>
      <c r="G1342">
        <v>27</v>
      </c>
      <c r="H1342">
        <v>20</v>
      </c>
      <c r="I1342">
        <v>0.55000000000000004</v>
      </c>
      <c r="J1342">
        <v>0.06</v>
      </c>
      <c r="K1342" t="s">
        <v>4</v>
      </c>
      <c r="L1342" s="1">
        <v>0.24652777777777779</v>
      </c>
      <c r="M1342" s="1">
        <v>0.75694444444444442</v>
      </c>
      <c r="N1342">
        <v>735</v>
      </c>
      <c r="O1342" s="9" t="s">
        <v>2302</v>
      </c>
    </row>
    <row r="1343" spans="1:15" x14ac:dyDescent="0.25">
      <c r="A1343" s="8">
        <v>44464</v>
      </c>
      <c r="B1343" s="8">
        <v>44470</v>
      </c>
      <c r="C1343">
        <v>26</v>
      </c>
      <c r="D1343">
        <v>22</v>
      </c>
      <c r="E1343">
        <v>4</v>
      </c>
      <c r="F1343" t="s">
        <v>110</v>
      </c>
      <c r="G1343">
        <v>27</v>
      </c>
      <c r="H1343">
        <v>18</v>
      </c>
      <c r="I1343">
        <v>0.64</v>
      </c>
      <c r="J1343">
        <v>0.06</v>
      </c>
      <c r="K1343" t="s">
        <v>4</v>
      </c>
      <c r="L1343" s="1">
        <v>0.24583333333333332</v>
      </c>
      <c r="M1343" s="1">
        <v>0.75694444444444442</v>
      </c>
      <c r="N1343">
        <v>736</v>
      </c>
      <c r="O1343" s="9" t="s">
        <v>2302</v>
      </c>
    </row>
    <row r="1344" spans="1:15" x14ac:dyDescent="0.25">
      <c r="A1344" s="8">
        <v>44464</v>
      </c>
      <c r="B1344" s="8">
        <v>44471</v>
      </c>
      <c r="C1344">
        <v>28</v>
      </c>
      <c r="D1344">
        <v>22</v>
      </c>
      <c r="E1344">
        <v>6</v>
      </c>
      <c r="F1344" t="s">
        <v>897</v>
      </c>
      <c r="G1344">
        <v>29</v>
      </c>
      <c r="H1344">
        <v>14</v>
      </c>
      <c r="I1344">
        <v>0.6</v>
      </c>
      <c r="J1344">
        <v>0.45</v>
      </c>
      <c r="K1344">
        <v>0.1</v>
      </c>
      <c r="L1344" s="1">
        <v>0.24513888888888888</v>
      </c>
      <c r="M1344" s="1">
        <v>0.75694444444444442</v>
      </c>
      <c r="N1344">
        <v>737</v>
      </c>
      <c r="O1344" s="9" t="s">
        <v>2302</v>
      </c>
    </row>
    <row r="1345" spans="1:15" x14ac:dyDescent="0.25">
      <c r="A1345" s="8">
        <v>44464</v>
      </c>
      <c r="B1345" s="8">
        <v>44472</v>
      </c>
      <c r="C1345">
        <v>28</v>
      </c>
      <c r="D1345">
        <v>23</v>
      </c>
      <c r="E1345">
        <v>5</v>
      </c>
      <c r="F1345" t="s">
        <v>9</v>
      </c>
      <c r="G1345">
        <v>29</v>
      </c>
      <c r="H1345">
        <v>16</v>
      </c>
      <c r="I1345">
        <v>0.63</v>
      </c>
      <c r="J1345">
        <v>0.39</v>
      </c>
      <c r="K1345">
        <v>0.1</v>
      </c>
      <c r="L1345" s="1">
        <v>0.24444444444444444</v>
      </c>
      <c r="M1345" s="1">
        <v>0.75694444444444442</v>
      </c>
      <c r="N1345">
        <v>738</v>
      </c>
      <c r="O1345" s="9" t="s">
        <v>2302</v>
      </c>
    </row>
    <row r="1346" spans="1:15" x14ac:dyDescent="0.25">
      <c r="A1346" s="8">
        <v>44464</v>
      </c>
      <c r="B1346" s="8">
        <v>44473</v>
      </c>
      <c r="C1346">
        <v>28</v>
      </c>
      <c r="D1346">
        <v>22</v>
      </c>
      <c r="E1346">
        <v>6</v>
      </c>
      <c r="F1346" t="s">
        <v>868</v>
      </c>
      <c r="G1346">
        <v>29</v>
      </c>
      <c r="H1346">
        <v>16</v>
      </c>
      <c r="I1346">
        <v>0.6</v>
      </c>
      <c r="J1346">
        <v>0.06</v>
      </c>
      <c r="K1346" t="s">
        <v>4</v>
      </c>
      <c r="L1346" s="1">
        <v>0.24444444444444444</v>
      </c>
      <c r="M1346" s="1">
        <v>0.75763888888888886</v>
      </c>
      <c r="N1346">
        <v>739</v>
      </c>
      <c r="O1346" s="9" t="s">
        <v>2302</v>
      </c>
    </row>
    <row r="1347" spans="1:15" x14ac:dyDescent="0.25">
      <c r="A1347" s="8">
        <v>44464</v>
      </c>
      <c r="B1347" s="8">
        <v>44474</v>
      </c>
      <c r="C1347">
        <v>28</v>
      </c>
      <c r="D1347">
        <v>22</v>
      </c>
      <c r="E1347">
        <v>6</v>
      </c>
      <c r="F1347" t="s">
        <v>868</v>
      </c>
      <c r="G1347">
        <v>28</v>
      </c>
      <c r="H1347">
        <v>17</v>
      </c>
      <c r="I1347">
        <v>0.56999999999999995</v>
      </c>
      <c r="J1347">
        <v>0.05</v>
      </c>
      <c r="K1347" t="s">
        <v>4</v>
      </c>
      <c r="L1347" s="1">
        <v>0.24374999999999999</v>
      </c>
      <c r="M1347" s="1">
        <v>0.75763888888888886</v>
      </c>
      <c r="N1347">
        <v>740</v>
      </c>
      <c r="O1347" s="9" t="s">
        <v>2302</v>
      </c>
    </row>
    <row r="1348" spans="1:15" x14ac:dyDescent="0.25">
      <c r="A1348" s="8">
        <v>44464</v>
      </c>
      <c r="B1348" s="8">
        <v>44475</v>
      </c>
      <c r="C1348">
        <v>28</v>
      </c>
      <c r="D1348">
        <v>22</v>
      </c>
      <c r="E1348">
        <v>6</v>
      </c>
      <c r="F1348" t="s">
        <v>868</v>
      </c>
      <c r="G1348">
        <v>29</v>
      </c>
      <c r="H1348">
        <v>18</v>
      </c>
      <c r="I1348">
        <v>0.6</v>
      </c>
      <c r="J1348">
        <v>0.04</v>
      </c>
      <c r="K1348" t="s">
        <v>4</v>
      </c>
      <c r="L1348" s="1">
        <v>0.24305555555555555</v>
      </c>
      <c r="M1348" s="1">
        <v>0.75763888888888886</v>
      </c>
      <c r="N1348">
        <v>741</v>
      </c>
      <c r="O1348" s="9" t="s">
        <v>2302</v>
      </c>
    </row>
    <row r="1349" spans="1:15" x14ac:dyDescent="0.25">
      <c r="A1349" s="8">
        <v>44464</v>
      </c>
      <c r="B1349" s="8">
        <v>44476</v>
      </c>
      <c r="C1349">
        <v>28</v>
      </c>
      <c r="D1349">
        <v>22</v>
      </c>
      <c r="E1349">
        <v>6</v>
      </c>
      <c r="F1349" t="s">
        <v>145</v>
      </c>
      <c r="G1349">
        <v>29</v>
      </c>
      <c r="H1349">
        <v>17</v>
      </c>
      <c r="I1349">
        <v>0.59</v>
      </c>
      <c r="J1349">
        <v>0.04</v>
      </c>
      <c r="K1349" t="s">
        <v>4</v>
      </c>
      <c r="L1349" s="1">
        <v>0.24236111111111111</v>
      </c>
      <c r="M1349" s="1">
        <v>0.75763888888888886</v>
      </c>
      <c r="N1349">
        <v>742</v>
      </c>
      <c r="O1349" s="9" t="s">
        <v>2302</v>
      </c>
    </row>
    <row r="1350" spans="1:15" x14ac:dyDescent="0.25">
      <c r="A1350" s="8">
        <v>44464</v>
      </c>
      <c r="B1350" s="8">
        <v>44477</v>
      </c>
      <c r="C1350">
        <v>28</v>
      </c>
      <c r="D1350">
        <v>22</v>
      </c>
      <c r="E1350">
        <v>6</v>
      </c>
      <c r="F1350" t="s">
        <v>145</v>
      </c>
      <c r="G1350">
        <v>29</v>
      </c>
      <c r="H1350">
        <v>20</v>
      </c>
      <c r="I1350">
        <v>0.62</v>
      </c>
      <c r="J1350">
        <v>0.03</v>
      </c>
      <c r="K1350" t="s">
        <v>4</v>
      </c>
      <c r="L1350" s="1">
        <v>0.24166666666666667</v>
      </c>
      <c r="M1350" s="1">
        <v>0.7583333333333333</v>
      </c>
      <c r="N1350">
        <v>744</v>
      </c>
      <c r="O1350" s="9" t="s">
        <v>2302</v>
      </c>
    </row>
    <row r="1351" spans="1:15" x14ac:dyDescent="0.25">
      <c r="A1351" s="8">
        <v>44464</v>
      </c>
      <c r="B1351" s="8">
        <v>44478</v>
      </c>
      <c r="C1351">
        <v>28</v>
      </c>
      <c r="D1351">
        <v>22</v>
      </c>
      <c r="E1351">
        <v>6</v>
      </c>
      <c r="F1351" t="s">
        <v>868</v>
      </c>
      <c r="G1351">
        <v>29</v>
      </c>
      <c r="H1351">
        <v>23</v>
      </c>
      <c r="I1351">
        <v>0.61</v>
      </c>
      <c r="J1351">
        <v>0.05</v>
      </c>
      <c r="K1351" t="s">
        <v>4</v>
      </c>
      <c r="L1351" s="1">
        <v>0.24097222222222223</v>
      </c>
      <c r="M1351" s="1">
        <v>0.7583333333333333</v>
      </c>
      <c r="N1351">
        <v>745</v>
      </c>
      <c r="O1351" s="9" t="s">
        <v>2302</v>
      </c>
    </row>
    <row r="1352" spans="1:15" x14ac:dyDescent="0.25">
      <c r="A1352" s="8">
        <v>44465</v>
      </c>
      <c r="B1352" s="8">
        <v>44465</v>
      </c>
      <c r="C1352">
        <v>26</v>
      </c>
      <c r="D1352">
        <v>20</v>
      </c>
      <c r="E1352">
        <v>6</v>
      </c>
      <c r="F1352" t="s">
        <v>145</v>
      </c>
      <c r="G1352">
        <v>26</v>
      </c>
      <c r="H1352">
        <v>23</v>
      </c>
      <c r="I1352">
        <v>0.66</v>
      </c>
      <c r="J1352">
        <v>0</v>
      </c>
      <c r="K1352" t="s">
        <v>4</v>
      </c>
      <c r="L1352" s="1">
        <v>0.24930555555555556</v>
      </c>
      <c r="M1352" s="1">
        <v>0.75624999999999998</v>
      </c>
      <c r="N1352">
        <v>730</v>
      </c>
      <c r="O1352" s="9" t="s">
        <v>2302</v>
      </c>
    </row>
    <row r="1353" spans="1:15" x14ac:dyDescent="0.25">
      <c r="A1353" s="8">
        <v>44465</v>
      </c>
      <c r="B1353" s="8">
        <v>44466</v>
      </c>
      <c r="C1353">
        <v>27</v>
      </c>
      <c r="D1353">
        <v>19</v>
      </c>
      <c r="E1353">
        <v>8</v>
      </c>
      <c r="F1353" t="s">
        <v>110</v>
      </c>
      <c r="G1353">
        <v>27</v>
      </c>
      <c r="H1353">
        <v>31</v>
      </c>
      <c r="I1353">
        <v>0.64</v>
      </c>
      <c r="J1353">
        <v>0</v>
      </c>
      <c r="K1353" t="s">
        <v>4</v>
      </c>
      <c r="L1353" s="1">
        <v>0.24861111111111112</v>
      </c>
      <c r="M1353" s="1">
        <v>0.75624999999999998</v>
      </c>
      <c r="N1353">
        <v>731</v>
      </c>
      <c r="O1353" s="9" t="s">
        <v>2302</v>
      </c>
    </row>
    <row r="1354" spans="1:15" x14ac:dyDescent="0.25">
      <c r="A1354" s="8">
        <v>44465</v>
      </c>
      <c r="B1354" s="8">
        <v>44467</v>
      </c>
      <c r="C1354">
        <v>26</v>
      </c>
      <c r="D1354">
        <v>22</v>
      </c>
      <c r="E1354">
        <v>4</v>
      </c>
      <c r="F1354" t="s">
        <v>162</v>
      </c>
      <c r="G1354">
        <v>26</v>
      </c>
      <c r="H1354">
        <v>30</v>
      </c>
      <c r="I1354">
        <v>0.63</v>
      </c>
      <c r="J1354">
        <v>0.05</v>
      </c>
      <c r="K1354" t="s">
        <v>4</v>
      </c>
      <c r="L1354" s="1">
        <v>0.24791666666666667</v>
      </c>
      <c r="M1354" s="1">
        <v>0.75624999999999998</v>
      </c>
      <c r="N1354">
        <v>732</v>
      </c>
      <c r="O1354" s="9" t="s">
        <v>2302</v>
      </c>
    </row>
    <row r="1355" spans="1:15" x14ac:dyDescent="0.25">
      <c r="A1355" s="8">
        <v>44465</v>
      </c>
      <c r="B1355" s="8">
        <v>44468</v>
      </c>
      <c r="C1355">
        <v>26</v>
      </c>
      <c r="D1355">
        <v>21</v>
      </c>
      <c r="E1355">
        <v>5</v>
      </c>
      <c r="F1355" t="s">
        <v>897</v>
      </c>
      <c r="G1355">
        <v>26</v>
      </c>
      <c r="H1355">
        <v>28</v>
      </c>
      <c r="I1355">
        <v>0.67</v>
      </c>
      <c r="J1355">
        <v>0.51</v>
      </c>
      <c r="K1355">
        <v>0.6</v>
      </c>
      <c r="L1355" s="1">
        <v>0.24722222222222223</v>
      </c>
      <c r="M1355" s="1">
        <v>0.75694444444444442</v>
      </c>
      <c r="N1355">
        <v>734</v>
      </c>
      <c r="O1355" s="9" t="s">
        <v>2302</v>
      </c>
    </row>
    <row r="1356" spans="1:15" x14ac:dyDescent="0.25">
      <c r="A1356" s="8">
        <v>44465</v>
      </c>
      <c r="B1356" s="8">
        <v>44469</v>
      </c>
      <c r="C1356">
        <v>26</v>
      </c>
      <c r="D1356">
        <v>22</v>
      </c>
      <c r="E1356">
        <v>4</v>
      </c>
      <c r="F1356" t="s">
        <v>897</v>
      </c>
      <c r="G1356">
        <v>27</v>
      </c>
      <c r="H1356">
        <v>22</v>
      </c>
      <c r="I1356">
        <v>0.68</v>
      </c>
      <c r="J1356">
        <v>0.46</v>
      </c>
      <c r="K1356">
        <v>0.2</v>
      </c>
      <c r="L1356" s="1">
        <v>0.24652777777777779</v>
      </c>
      <c r="M1356" s="1">
        <v>0.75694444444444442</v>
      </c>
      <c r="N1356">
        <v>735</v>
      </c>
      <c r="O1356" s="9" t="s">
        <v>2302</v>
      </c>
    </row>
    <row r="1357" spans="1:15" x14ac:dyDescent="0.25">
      <c r="A1357" s="8">
        <v>44465</v>
      </c>
      <c r="B1357" s="8">
        <v>44470</v>
      </c>
      <c r="C1357">
        <v>26</v>
      </c>
      <c r="D1357">
        <v>22</v>
      </c>
      <c r="E1357">
        <v>4</v>
      </c>
      <c r="F1357" t="s">
        <v>868</v>
      </c>
      <c r="G1357">
        <v>27</v>
      </c>
      <c r="H1357">
        <v>16</v>
      </c>
      <c r="I1357">
        <v>0.63</v>
      </c>
      <c r="J1357">
        <v>0.4</v>
      </c>
      <c r="K1357">
        <v>0</v>
      </c>
      <c r="L1357" s="1">
        <v>0.24583333333333332</v>
      </c>
      <c r="M1357" s="1">
        <v>0.75694444444444442</v>
      </c>
      <c r="N1357">
        <v>736</v>
      </c>
      <c r="O1357" s="9" t="s">
        <v>2302</v>
      </c>
    </row>
    <row r="1358" spans="1:15" x14ac:dyDescent="0.25">
      <c r="A1358" s="8">
        <v>44465</v>
      </c>
      <c r="B1358" s="8">
        <v>44471</v>
      </c>
      <c r="C1358">
        <v>27</v>
      </c>
      <c r="D1358">
        <v>21</v>
      </c>
      <c r="E1358">
        <v>6</v>
      </c>
      <c r="F1358" t="s">
        <v>145</v>
      </c>
      <c r="G1358">
        <v>28</v>
      </c>
      <c r="H1358">
        <v>15</v>
      </c>
      <c r="I1358">
        <v>0.64</v>
      </c>
      <c r="J1358">
        <v>0.05</v>
      </c>
      <c r="K1358" t="s">
        <v>4</v>
      </c>
      <c r="L1358" s="1">
        <v>0.24513888888888888</v>
      </c>
      <c r="M1358" s="1">
        <v>0.75694444444444442</v>
      </c>
      <c r="N1358">
        <v>737</v>
      </c>
      <c r="O1358" s="9" t="s">
        <v>2302</v>
      </c>
    </row>
    <row r="1359" spans="1:15" x14ac:dyDescent="0.25">
      <c r="A1359" s="8">
        <v>44465</v>
      </c>
      <c r="B1359" s="8">
        <v>44472</v>
      </c>
      <c r="C1359">
        <v>28</v>
      </c>
      <c r="D1359">
        <v>22</v>
      </c>
      <c r="E1359">
        <v>6</v>
      </c>
      <c r="F1359" t="s">
        <v>145</v>
      </c>
      <c r="G1359">
        <v>31</v>
      </c>
      <c r="H1359">
        <v>16</v>
      </c>
      <c r="I1359">
        <v>0.7</v>
      </c>
      <c r="J1359">
        <v>0.04</v>
      </c>
      <c r="K1359" t="s">
        <v>4</v>
      </c>
      <c r="L1359" s="1">
        <v>0.24444444444444444</v>
      </c>
      <c r="M1359" s="1">
        <v>0.75694444444444442</v>
      </c>
      <c r="N1359">
        <v>738</v>
      </c>
      <c r="O1359" s="9" t="s">
        <v>2302</v>
      </c>
    </row>
    <row r="1360" spans="1:15" x14ac:dyDescent="0.25">
      <c r="A1360" s="8">
        <v>44465</v>
      </c>
      <c r="B1360" s="8">
        <v>44473</v>
      </c>
      <c r="C1360">
        <v>29</v>
      </c>
      <c r="D1360">
        <v>24</v>
      </c>
      <c r="E1360">
        <v>5</v>
      </c>
      <c r="F1360" t="s">
        <v>145</v>
      </c>
      <c r="G1360">
        <v>31</v>
      </c>
      <c r="H1360">
        <v>18</v>
      </c>
      <c r="I1360">
        <v>0.68</v>
      </c>
      <c r="J1360">
        <v>0.05</v>
      </c>
      <c r="K1360" t="s">
        <v>4</v>
      </c>
      <c r="L1360" s="1">
        <v>0.24444444444444444</v>
      </c>
      <c r="M1360" s="1">
        <v>0.75763888888888886</v>
      </c>
      <c r="N1360">
        <v>739</v>
      </c>
      <c r="O1360" s="9" t="s">
        <v>2302</v>
      </c>
    </row>
    <row r="1361" spans="1:15" x14ac:dyDescent="0.25">
      <c r="A1361" s="8">
        <v>44465</v>
      </c>
      <c r="B1361" s="8">
        <v>44474</v>
      </c>
      <c r="C1361">
        <v>29</v>
      </c>
      <c r="D1361">
        <v>25</v>
      </c>
      <c r="E1361">
        <v>4</v>
      </c>
      <c r="F1361" t="s">
        <v>110</v>
      </c>
      <c r="G1361">
        <v>31</v>
      </c>
      <c r="H1361">
        <v>15</v>
      </c>
      <c r="I1361">
        <v>0.67</v>
      </c>
      <c r="J1361">
        <v>0.05</v>
      </c>
      <c r="K1361" t="s">
        <v>4</v>
      </c>
      <c r="L1361" s="1">
        <v>0.24374999999999999</v>
      </c>
      <c r="M1361" s="1">
        <v>0.75763888888888886</v>
      </c>
      <c r="N1361">
        <v>740</v>
      </c>
      <c r="O1361" s="9" t="s">
        <v>2302</v>
      </c>
    </row>
    <row r="1362" spans="1:15" x14ac:dyDescent="0.25">
      <c r="A1362" s="8">
        <v>44465</v>
      </c>
      <c r="B1362" s="8">
        <v>44475</v>
      </c>
      <c r="C1362">
        <v>30</v>
      </c>
      <c r="D1362">
        <v>25</v>
      </c>
      <c r="E1362">
        <v>5</v>
      </c>
      <c r="F1362" t="s">
        <v>145</v>
      </c>
      <c r="G1362">
        <v>31</v>
      </c>
      <c r="H1362">
        <v>14</v>
      </c>
      <c r="I1362">
        <v>0.65</v>
      </c>
      <c r="J1362">
        <v>0.04</v>
      </c>
      <c r="K1362" t="s">
        <v>4</v>
      </c>
      <c r="L1362" s="1">
        <v>0.24305555555555555</v>
      </c>
      <c r="M1362" s="1">
        <v>0.75763888888888886</v>
      </c>
      <c r="N1362">
        <v>741</v>
      </c>
      <c r="O1362" s="9" t="s">
        <v>2302</v>
      </c>
    </row>
    <row r="1363" spans="1:15" x14ac:dyDescent="0.25">
      <c r="A1363" s="8">
        <v>44465</v>
      </c>
      <c r="B1363" s="8">
        <v>44476</v>
      </c>
      <c r="C1363">
        <v>30</v>
      </c>
      <c r="D1363">
        <v>25</v>
      </c>
      <c r="E1363">
        <v>5</v>
      </c>
      <c r="F1363" t="s">
        <v>110</v>
      </c>
      <c r="G1363">
        <v>32</v>
      </c>
      <c r="H1363">
        <v>16</v>
      </c>
      <c r="I1363">
        <v>0.67</v>
      </c>
      <c r="J1363">
        <v>0.05</v>
      </c>
      <c r="K1363" t="s">
        <v>4</v>
      </c>
      <c r="L1363" s="1">
        <v>0.24236111111111111</v>
      </c>
      <c r="M1363" s="1">
        <v>0.75763888888888886</v>
      </c>
      <c r="N1363">
        <v>742</v>
      </c>
      <c r="O1363" s="9" t="s">
        <v>2302</v>
      </c>
    </row>
    <row r="1364" spans="1:15" x14ac:dyDescent="0.25">
      <c r="A1364" s="8">
        <v>44465</v>
      </c>
      <c r="B1364" s="8">
        <v>44477</v>
      </c>
      <c r="C1364">
        <v>29</v>
      </c>
      <c r="D1364">
        <v>25</v>
      </c>
      <c r="E1364">
        <v>4</v>
      </c>
      <c r="F1364" t="s">
        <v>476</v>
      </c>
      <c r="G1364">
        <v>32</v>
      </c>
      <c r="H1364">
        <v>18</v>
      </c>
      <c r="I1364">
        <v>0.68</v>
      </c>
      <c r="J1364">
        <v>0.38</v>
      </c>
      <c r="K1364">
        <v>0.1</v>
      </c>
      <c r="L1364" s="1">
        <v>0.24166666666666667</v>
      </c>
      <c r="M1364" s="1">
        <v>0.7583333333333333</v>
      </c>
      <c r="N1364">
        <v>744</v>
      </c>
      <c r="O1364" s="9" t="s">
        <v>2302</v>
      </c>
    </row>
    <row r="1365" spans="1:15" x14ac:dyDescent="0.25">
      <c r="A1365" s="8">
        <v>44465</v>
      </c>
      <c r="B1365" s="8">
        <v>44478</v>
      </c>
      <c r="C1365">
        <v>29</v>
      </c>
      <c r="D1365">
        <v>25</v>
      </c>
      <c r="E1365">
        <v>4</v>
      </c>
      <c r="F1365" t="s">
        <v>868</v>
      </c>
      <c r="G1365">
        <v>30</v>
      </c>
      <c r="H1365">
        <v>16</v>
      </c>
      <c r="I1365">
        <v>0.6</v>
      </c>
      <c r="J1365">
        <v>0.45</v>
      </c>
      <c r="K1365">
        <v>0.5</v>
      </c>
      <c r="L1365" s="1">
        <v>0.24097222222222223</v>
      </c>
      <c r="M1365" s="1">
        <v>0.7583333333333333</v>
      </c>
      <c r="N1365">
        <v>745</v>
      </c>
      <c r="O1365" s="9" t="s">
        <v>2302</v>
      </c>
    </row>
    <row r="1366" spans="1:15" x14ac:dyDescent="0.25">
      <c r="A1366" s="8">
        <v>44465</v>
      </c>
      <c r="B1366" s="8">
        <v>44479</v>
      </c>
      <c r="C1366">
        <v>29</v>
      </c>
      <c r="D1366">
        <v>25</v>
      </c>
      <c r="E1366">
        <v>4</v>
      </c>
      <c r="F1366" t="s">
        <v>873</v>
      </c>
      <c r="G1366">
        <v>30</v>
      </c>
      <c r="H1366">
        <v>18</v>
      </c>
      <c r="I1366">
        <v>0.61</v>
      </c>
      <c r="J1366">
        <v>0.42</v>
      </c>
      <c r="K1366">
        <v>0.1</v>
      </c>
      <c r="L1366" s="1">
        <v>0.24097222222222223</v>
      </c>
      <c r="M1366" s="1">
        <v>0.7583333333333333</v>
      </c>
      <c r="N1366">
        <v>745</v>
      </c>
      <c r="O1366" s="9" t="s">
        <v>2302</v>
      </c>
    </row>
    <row r="1367" spans="1:15" x14ac:dyDescent="0.25">
      <c r="A1367" s="8">
        <v>44466</v>
      </c>
      <c r="B1367" s="8">
        <v>44466</v>
      </c>
      <c r="C1367">
        <v>27</v>
      </c>
      <c r="D1367">
        <v>20</v>
      </c>
      <c r="E1367">
        <v>7</v>
      </c>
      <c r="F1367" t="s">
        <v>110</v>
      </c>
      <c r="G1367">
        <v>27</v>
      </c>
      <c r="H1367">
        <v>29</v>
      </c>
      <c r="I1367">
        <v>0.66</v>
      </c>
      <c r="J1367">
        <v>0.06</v>
      </c>
      <c r="K1367" t="s">
        <v>4</v>
      </c>
      <c r="L1367" s="1">
        <v>0.24861111111111112</v>
      </c>
      <c r="M1367" s="1">
        <v>0.75624999999999998</v>
      </c>
      <c r="N1367">
        <v>731</v>
      </c>
      <c r="O1367" s="9" t="s">
        <v>2302</v>
      </c>
    </row>
    <row r="1368" spans="1:15" x14ac:dyDescent="0.25">
      <c r="A1368" s="8">
        <v>44466</v>
      </c>
      <c r="B1368" s="8">
        <v>44467</v>
      </c>
      <c r="C1368">
        <v>27</v>
      </c>
      <c r="D1368">
        <v>22</v>
      </c>
      <c r="E1368">
        <v>5</v>
      </c>
      <c r="F1368" t="s">
        <v>868</v>
      </c>
      <c r="G1368">
        <v>27</v>
      </c>
      <c r="H1368">
        <v>30</v>
      </c>
      <c r="I1368">
        <v>0.63</v>
      </c>
      <c r="J1368">
        <v>0.05</v>
      </c>
      <c r="K1368" t="s">
        <v>4</v>
      </c>
      <c r="L1368" s="1">
        <v>0.24791666666666667</v>
      </c>
      <c r="M1368" s="1">
        <v>0.75624999999999998</v>
      </c>
      <c r="N1368">
        <v>732</v>
      </c>
      <c r="O1368" s="9" t="s">
        <v>2302</v>
      </c>
    </row>
    <row r="1369" spans="1:15" x14ac:dyDescent="0.25">
      <c r="A1369" s="8">
        <v>44466</v>
      </c>
      <c r="B1369" s="8">
        <v>44468</v>
      </c>
      <c r="C1369">
        <v>26</v>
      </c>
      <c r="D1369">
        <v>22</v>
      </c>
      <c r="E1369">
        <v>4</v>
      </c>
      <c r="F1369" t="s">
        <v>118</v>
      </c>
      <c r="G1369">
        <v>27</v>
      </c>
      <c r="H1369">
        <v>26</v>
      </c>
      <c r="I1369">
        <v>0.65</v>
      </c>
      <c r="J1369">
        <v>0.46</v>
      </c>
      <c r="K1369">
        <v>0.3</v>
      </c>
      <c r="L1369" s="1">
        <v>0.24722222222222223</v>
      </c>
      <c r="M1369" s="1">
        <v>0.75694444444444442</v>
      </c>
      <c r="N1369">
        <v>734</v>
      </c>
      <c r="O1369" s="9" t="s">
        <v>2302</v>
      </c>
    </row>
    <row r="1370" spans="1:15" x14ac:dyDescent="0.25">
      <c r="A1370" s="8">
        <v>44466</v>
      </c>
      <c r="B1370" s="8">
        <v>44469</v>
      </c>
      <c r="C1370">
        <v>26</v>
      </c>
      <c r="D1370">
        <v>22</v>
      </c>
      <c r="E1370">
        <v>4</v>
      </c>
      <c r="F1370" t="s">
        <v>797</v>
      </c>
      <c r="G1370">
        <v>27</v>
      </c>
      <c r="H1370">
        <v>23</v>
      </c>
      <c r="I1370">
        <v>0.71</v>
      </c>
      <c r="J1370">
        <v>0.41</v>
      </c>
      <c r="K1370">
        <v>0.1</v>
      </c>
      <c r="L1370" s="1">
        <v>0.24652777777777779</v>
      </c>
      <c r="M1370" s="1">
        <v>0.75694444444444442</v>
      </c>
      <c r="N1370">
        <v>735</v>
      </c>
      <c r="O1370" s="9" t="s">
        <v>2302</v>
      </c>
    </row>
    <row r="1371" spans="1:15" x14ac:dyDescent="0.25">
      <c r="A1371" s="8">
        <v>44466</v>
      </c>
      <c r="B1371" s="8">
        <v>44470</v>
      </c>
      <c r="C1371">
        <v>27</v>
      </c>
      <c r="D1371">
        <v>22</v>
      </c>
      <c r="E1371">
        <v>5</v>
      </c>
      <c r="F1371" t="s">
        <v>118</v>
      </c>
      <c r="G1371">
        <v>28</v>
      </c>
      <c r="H1371">
        <v>22</v>
      </c>
      <c r="I1371">
        <v>0.74</v>
      </c>
      <c r="J1371">
        <v>0.49</v>
      </c>
      <c r="K1371">
        <v>0.3</v>
      </c>
      <c r="L1371" s="1">
        <v>0.24583333333333332</v>
      </c>
      <c r="M1371" s="1">
        <v>0.75694444444444442</v>
      </c>
      <c r="N1371">
        <v>736</v>
      </c>
      <c r="O1371" s="9" t="s">
        <v>2302</v>
      </c>
    </row>
    <row r="1372" spans="1:15" x14ac:dyDescent="0.25">
      <c r="A1372" s="8">
        <v>44466</v>
      </c>
      <c r="B1372" s="8">
        <v>44471</v>
      </c>
      <c r="C1372">
        <v>28</v>
      </c>
      <c r="D1372">
        <v>20</v>
      </c>
      <c r="E1372">
        <v>8</v>
      </c>
      <c r="F1372" t="s">
        <v>171</v>
      </c>
      <c r="G1372">
        <v>29</v>
      </c>
      <c r="H1372">
        <v>17</v>
      </c>
      <c r="I1372">
        <v>0.56999999999999995</v>
      </c>
      <c r="J1372">
        <v>0.05</v>
      </c>
      <c r="K1372" t="s">
        <v>4</v>
      </c>
      <c r="L1372" s="1">
        <v>0.24513888888888888</v>
      </c>
      <c r="M1372" s="1">
        <v>0.75694444444444442</v>
      </c>
      <c r="N1372">
        <v>737</v>
      </c>
      <c r="O1372" s="9" t="s">
        <v>2302</v>
      </c>
    </row>
    <row r="1373" spans="1:15" x14ac:dyDescent="0.25">
      <c r="A1373" s="8">
        <v>44466</v>
      </c>
      <c r="B1373" s="8">
        <v>44472</v>
      </c>
      <c r="C1373">
        <v>28</v>
      </c>
      <c r="D1373">
        <v>21</v>
      </c>
      <c r="E1373">
        <v>7</v>
      </c>
      <c r="F1373" t="s">
        <v>145</v>
      </c>
      <c r="G1373">
        <v>30</v>
      </c>
      <c r="H1373">
        <v>14</v>
      </c>
      <c r="I1373">
        <v>0.63</v>
      </c>
      <c r="J1373">
        <v>0.04</v>
      </c>
      <c r="K1373" t="s">
        <v>4</v>
      </c>
      <c r="L1373" s="1">
        <v>0.24444444444444444</v>
      </c>
      <c r="M1373" s="1">
        <v>0.75694444444444442</v>
      </c>
      <c r="N1373">
        <v>738</v>
      </c>
      <c r="O1373" s="9" t="s">
        <v>2302</v>
      </c>
    </row>
    <row r="1374" spans="1:15" x14ac:dyDescent="0.25">
      <c r="A1374" s="8">
        <v>44466</v>
      </c>
      <c r="B1374" s="8">
        <v>44473</v>
      </c>
      <c r="C1374">
        <v>29</v>
      </c>
      <c r="D1374">
        <v>22</v>
      </c>
      <c r="E1374">
        <v>7</v>
      </c>
      <c r="F1374" t="s">
        <v>145</v>
      </c>
      <c r="G1374">
        <v>33</v>
      </c>
      <c r="H1374">
        <v>15</v>
      </c>
      <c r="I1374">
        <v>0.69</v>
      </c>
      <c r="J1374">
        <v>0.04</v>
      </c>
      <c r="K1374" t="s">
        <v>4</v>
      </c>
      <c r="L1374" s="1">
        <v>0.24444444444444444</v>
      </c>
      <c r="M1374" s="1">
        <v>0.75763888888888886</v>
      </c>
      <c r="N1374">
        <v>739</v>
      </c>
      <c r="O1374" s="9" t="s">
        <v>2302</v>
      </c>
    </row>
    <row r="1375" spans="1:15" x14ac:dyDescent="0.25">
      <c r="A1375" s="8">
        <v>44466</v>
      </c>
      <c r="B1375" s="8">
        <v>44474</v>
      </c>
      <c r="C1375">
        <v>30</v>
      </c>
      <c r="D1375">
        <v>24</v>
      </c>
      <c r="E1375">
        <v>6</v>
      </c>
      <c r="F1375" t="s">
        <v>145</v>
      </c>
      <c r="G1375">
        <v>33</v>
      </c>
      <c r="H1375">
        <v>14</v>
      </c>
      <c r="I1375">
        <v>0.61</v>
      </c>
      <c r="J1375">
        <v>0.03</v>
      </c>
      <c r="K1375" t="s">
        <v>4</v>
      </c>
      <c r="L1375" s="1">
        <v>0.24374999999999999</v>
      </c>
      <c r="M1375" s="1">
        <v>0.75763888888888886</v>
      </c>
      <c r="N1375">
        <v>740</v>
      </c>
      <c r="O1375" s="9" t="s">
        <v>2302</v>
      </c>
    </row>
    <row r="1376" spans="1:15" x14ac:dyDescent="0.25">
      <c r="A1376" s="8">
        <v>44466</v>
      </c>
      <c r="B1376" s="8">
        <v>44475</v>
      </c>
      <c r="C1376">
        <v>30</v>
      </c>
      <c r="D1376">
        <v>24</v>
      </c>
      <c r="E1376">
        <v>6</v>
      </c>
      <c r="F1376" t="s">
        <v>145</v>
      </c>
      <c r="G1376">
        <v>31</v>
      </c>
      <c r="H1376">
        <v>14</v>
      </c>
      <c r="I1376">
        <v>0.56000000000000005</v>
      </c>
      <c r="J1376">
        <v>0.04</v>
      </c>
      <c r="K1376" t="s">
        <v>4</v>
      </c>
      <c r="L1376" s="1">
        <v>0.24305555555555555</v>
      </c>
      <c r="M1376" s="1">
        <v>0.75763888888888886</v>
      </c>
      <c r="N1376">
        <v>741</v>
      </c>
      <c r="O1376" s="9" t="s">
        <v>2302</v>
      </c>
    </row>
    <row r="1377" spans="1:15" x14ac:dyDescent="0.25">
      <c r="A1377" s="8">
        <v>44466</v>
      </c>
      <c r="B1377" s="8">
        <v>44476</v>
      </c>
      <c r="C1377">
        <v>30</v>
      </c>
      <c r="D1377">
        <v>24</v>
      </c>
      <c r="E1377">
        <v>6</v>
      </c>
      <c r="F1377" t="s">
        <v>868</v>
      </c>
      <c r="G1377">
        <v>33</v>
      </c>
      <c r="H1377">
        <v>15</v>
      </c>
      <c r="I1377">
        <v>0.69</v>
      </c>
      <c r="J1377">
        <v>0.05</v>
      </c>
      <c r="K1377" t="s">
        <v>4</v>
      </c>
      <c r="L1377" s="1">
        <v>0.24236111111111111</v>
      </c>
      <c r="M1377" s="1">
        <v>0.75763888888888886</v>
      </c>
      <c r="N1377">
        <v>742</v>
      </c>
      <c r="O1377" s="9" t="s">
        <v>2302</v>
      </c>
    </row>
    <row r="1378" spans="1:15" x14ac:dyDescent="0.25">
      <c r="A1378" s="8">
        <v>44466</v>
      </c>
      <c r="B1378" s="8">
        <v>44477</v>
      </c>
      <c r="C1378">
        <v>30</v>
      </c>
      <c r="D1378">
        <v>24</v>
      </c>
      <c r="E1378">
        <v>6</v>
      </c>
      <c r="F1378" t="s">
        <v>868</v>
      </c>
      <c r="G1378">
        <v>33</v>
      </c>
      <c r="H1378">
        <v>14</v>
      </c>
      <c r="I1378">
        <v>0.65</v>
      </c>
      <c r="J1378">
        <v>0.06</v>
      </c>
      <c r="K1378" t="s">
        <v>4</v>
      </c>
      <c r="L1378" s="1">
        <v>0.24166666666666667</v>
      </c>
      <c r="M1378" s="1">
        <v>0.7583333333333333</v>
      </c>
      <c r="N1378">
        <v>744</v>
      </c>
      <c r="O1378" s="9" t="s">
        <v>2302</v>
      </c>
    </row>
    <row r="1379" spans="1:15" x14ac:dyDescent="0.25">
      <c r="A1379" s="8">
        <v>44466</v>
      </c>
      <c r="B1379" s="8">
        <v>44478</v>
      </c>
      <c r="C1379">
        <v>30</v>
      </c>
      <c r="D1379">
        <v>24</v>
      </c>
      <c r="E1379">
        <v>6</v>
      </c>
      <c r="F1379" t="s">
        <v>1778</v>
      </c>
      <c r="G1379">
        <v>32</v>
      </c>
      <c r="H1379">
        <v>15</v>
      </c>
      <c r="I1379">
        <v>0.64</v>
      </c>
      <c r="J1379">
        <v>0.52</v>
      </c>
      <c r="K1379">
        <v>0.6</v>
      </c>
      <c r="L1379" s="1">
        <v>0.24097222222222223</v>
      </c>
      <c r="M1379" s="1">
        <v>0.7583333333333333</v>
      </c>
      <c r="N1379">
        <v>745</v>
      </c>
      <c r="O1379" s="9" t="s">
        <v>2302</v>
      </c>
    </row>
    <row r="1380" spans="1:15" x14ac:dyDescent="0.25">
      <c r="A1380" s="8">
        <v>44466</v>
      </c>
      <c r="B1380" s="8">
        <v>44479</v>
      </c>
      <c r="C1380">
        <v>30</v>
      </c>
      <c r="D1380">
        <v>24</v>
      </c>
      <c r="E1380">
        <v>6</v>
      </c>
      <c r="F1380" t="s">
        <v>239</v>
      </c>
      <c r="G1380">
        <v>33</v>
      </c>
      <c r="H1380">
        <v>15</v>
      </c>
      <c r="I1380">
        <v>0.68</v>
      </c>
      <c r="J1380">
        <v>0.06</v>
      </c>
      <c r="K1380" t="s">
        <v>4</v>
      </c>
      <c r="L1380" s="1">
        <v>0.24097222222222223</v>
      </c>
      <c r="M1380" s="1">
        <v>0.7583333333333333</v>
      </c>
      <c r="N1380">
        <v>745</v>
      </c>
      <c r="O1380" s="9" t="s">
        <v>2302</v>
      </c>
    </row>
    <row r="1381" spans="1:15" x14ac:dyDescent="0.25">
      <c r="A1381" s="8">
        <v>44466</v>
      </c>
      <c r="B1381" s="8">
        <v>44480</v>
      </c>
      <c r="C1381">
        <v>30</v>
      </c>
      <c r="D1381">
        <v>24</v>
      </c>
      <c r="E1381">
        <v>6</v>
      </c>
      <c r="F1381" t="s">
        <v>9</v>
      </c>
      <c r="G1381">
        <v>31</v>
      </c>
      <c r="H1381">
        <v>14</v>
      </c>
      <c r="I1381">
        <v>0.55000000000000004</v>
      </c>
      <c r="J1381">
        <v>0.06</v>
      </c>
      <c r="K1381" t="s">
        <v>4</v>
      </c>
      <c r="L1381" s="1">
        <v>0.24027777777777778</v>
      </c>
      <c r="M1381" s="1">
        <v>0.75902777777777775</v>
      </c>
      <c r="N1381">
        <v>747</v>
      </c>
      <c r="O1381" s="9" t="s">
        <v>2302</v>
      </c>
    </row>
    <row r="1382" spans="1:15" x14ac:dyDescent="0.25">
      <c r="A1382" s="8">
        <v>44467</v>
      </c>
      <c r="B1382" s="8">
        <v>44467</v>
      </c>
      <c r="C1382">
        <v>26</v>
      </c>
      <c r="D1382">
        <v>22</v>
      </c>
      <c r="E1382">
        <v>4</v>
      </c>
      <c r="F1382" t="s">
        <v>151</v>
      </c>
      <c r="G1382">
        <v>27</v>
      </c>
      <c r="H1382">
        <v>30</v>
      </c>
      <c r="I1382">
        <v>0.65</v>
      </c>
      <c r="J1382">
        <v>0.39</v>
      </c>
      <c r="K1382" t="s">
        <v>4</v>
      </c>
      <c r="L1382" s="1">
        <v>0.24791666666666667</v>
      </c>
      <c r="M1382" s="1">
        <v>0.75624999999999998</v>
      </c>
      <c r="N1382">
        <v>732</v>
      </c>
      <c r="O1382" s="9" t="s">
        <v>2302</v>
      </c>
    </row>
    <row r="1383" spans="1:15" x14ac:dyDescent="0.25">
      <c r="A1383" s="8">
        <v>44467</v>
      </c>
      <c r="B1383" s="8">
        <v>44468</v>
      </c>
      <c r="C1383">
        <v>26</v>
      </c>
      <c r="D1383">
        <v>22</v>
      </c>
      <c r="E1383">
        <v>4</v>
      </c>
      <c r="F1383" t="s">
        <v>926</v>
      </c>
      <c r="G1383">
        <v>27</v>
      </c>
      <c r="H1383">
        <v>27</v>
      </c>
      <c r="I1383">
        <v>0.65</v>
      </c>
      <c r="J1383">
        <v>0.4</v>
      </c>
      <c r="K1383">
        <v>0.1</v>
      </c>
      <c r="L1383" s="1">
        <v>0.24722222222222223</v>
      </c>
      <c r="M1383" s="1">
        <v>0.75694444444444442</v>
      </c>
      <c r="N1383">
        <v>734</v>
      </c>
      <c r="O1383" s="9" t="s">
        <v>2302</v>
      </c>
    </row>
    <row r="1384" spans="1:15" x14ac:dyDescent="0.25">
      <c r="A1384" s="8">
        <v>44467</v>
      </c>
      <c r="B1384" s="8">
        <v>44469</v>
      </c>
      <c r="C1384">
        <v>27</v>
      </c>
      <c r="D1384">
        <v>23</v>
      </c>
      <c r="E1384">
        <v>4</v>
      </c>
      <c r="F1384" t="s">
        <v>926</v>
      </c>
      <c r="G1384">
        <v>27</v>
      </c>
      <c r="H1384">
        <v>24</v>
      </c>
      <c r="I1384">
        <v>0.69</v>
      </c>
      <c r="J1384">
        <v>0.4</v>
      </c>
      <c r="K1384">
        <v>0.2</v>
      </c>
      <c r="L1384" s="1">
        <v>0.24652777777777779</v>
      </c>
      <c r="M1384" s="1">
        <v>0.75694444444444442</v>
      </c>
      <c r="N1384">
        <v>735</v>
      </c>
      <c r="O1384" s="9" t="s">
        <v>2302</v>
      </c>
    </row>
    <row r="1385" spans="1:15" x14ac:dyDescent="0.25">
      <c r="A1385" s="8">
        <v>44467</v>
      </c>
      <c r="B1385" s="8">
        <v>44470</v>
      </c>
      <c r="C1385">
        <v>28</v>
      </c>
      <c r="D1385">
        <v>22</v>
      </c>
      <c r="E1385">
        <v>6</v>
      </c>
      <c r="F1385" t="s">
        <v>897</v>
      </c>
      <c r="G1385">
        <v>29</v>
      </c>
      <c r="H1385">
        <v>20</v>
      </c>
      <c r="I1385">
        <v>0.71</v>
      </c>
      <c r="J1385">
        <v>0.51</v>
      </c>
      <c r="K1385">
        <v>1.4</v>
      </c>
      <c r="L1385" s="1">
        <v>0.24583333333333332</v>
      </c>
      <c r="M1385" s="1">
        <v>0.75694444444444442</v>
      </c>
      <c r="N1385">
        <v>736</v>
      </c>
      <c r="O1385" s="9" t="s">
        <v>2302</v>
      </c>
    </row>
    <row r="1386" spans="1:15" x14ac:dyDescent="0.25">
      <c r="A1386" s="8">
        <v>44467</v>
      </c>
      <c r="B1386" s="8">
        <v>44471</v>
      </c>
      <c r="C1386">
        <v>30</v>
      </c>
      <c r="D1386">
        <v>21</v>
      </c>
      <c r="E1386">
        <v>9</v>
      </c>
      <c r="F1386" t="s">
        <v>145</v>
      </c>
      <c r="G1386">
        <v>30</v>
      </c>
      <c r="H1386">
        <v>19</v>
      </c>
      <c r="I1386">
        <v>0.54</v>
      </c>
      <c r="J1386">
        <v>0.02</v>
      </c>
      <c r="K1386" t="s">
        <v>4</v>
      </c>
      <c r="L1386" s="1">
        <v>0.24513888888888888</v>
      </c>
      <c r="M1386" s="1">
        <v>0.75694444444444442</v>
      </c>
      <c r="N1386">
        <v>737</v>
      </c>
      <c r="O1386" s="9" t="s">
        <v>2302</v>
      </c>
    </row>
    <row r="1387" spans="1:15" x14ac:dyDescent="0.25">
      <c r="A1387" s="8">
        <v>44467</v>
      </c>
      <c r="B1387" s="8">
        <v>44472</v>
      </c>
      <c r="C1387">
        <v>28</v>
      </c>
      <c r="D1387">
        <v>19</v>
      </c>
      <c r="E1387">
        <v>9</v>
      </c>
      <c r="F1387" t="s">
        <v>145</v>
      </c>
      <c r="G1387">
        <v>30</v>
      </c>
      <c r="H1387">
        <v>14</v>
      </c>
      <c r="I1387">
        <v>0.71</v>
      </c>
      <c r="J1387">
        <v>0.03</v>
      </c>
      <c r="K1387" t="s">
        <v>4</v>
      </c>
      <c r="L1387" s="1">
        <v>0.24444444444444444</v>
      </c>
      <c r="M1387" s="1">
        <v>0.75694444444444442</v>
      </c>
      <c r="N1387">
        <v>738</v>
      </c>
      <c r="O1387" s="9" t="s">
        <v>2302</v>
      </c>
    </row>
    <row r="1388" spans="1:15" x14ac:dyDescent="0.25">
      <c r="A1388" s="8">
        <v>44467</v>
      </c>
      <c r="B1388" s="8">
        <v>44473</v>
      </c>
      <c r="C1388">
        <v>28</v>
      </c>
      <c r="D1388">
        <v>24</v>
      </c>
      <c r="E1388">
        <v>4</v>
      </c>
      <c r="F1388" t="s">
        <v>145</v>
      </c>
      <c r="G1388">
        <v>30</v>
      </c>
      <c r="H1388">
        <v>16</v>
      </c>
      <c r="I1388">
        <v>0.71</v>
      </c>
      <c r="J1388">
        <v>0.03</v>
      </c>
      <c r="K1388" t="s">
        <v>4</v>
      </c>
      <c r="L1388" s="1">
        <v>0.24444444444444444</v>
      </c>
      <c r="M1388" s="1">
        <v>0.75763888888888886</v>
      </c>
      <c r="N1388">
        <v>739</v>
      </c>
      <c r="O1388" s="9" t="s">
        <v>2302</v>
      </c>
    </row>
    <row r="1389" spans="1:15" x14ac:dyDescent="0.25">
      <c r="A1389" s="8">
        <v>44467</v>
      </c>
      <c r="B1389" s="8">
        <v>44474</v>
      </c>
      <c r="C1389">
        <v>30</v>
      </c>
      <c r="D1389">
        <v>24</v>
      </c>
      <c r="E1389">
        <v>6</v>
      </c>
      <c r="F1389" t="s">
        <v>145</v>
      </c>
      <c r="G1389">
        <v>33</v>
      </c>
      <c r="H1389">
        <v>14</v>
      </c>
      <c r="I1389">
        <v>0.65</v>
      </c>
      <c r="J1389">
        <v>0.04</v>
      </c>
      <c r="K1389" t="s">
        <v>4</v>
      </c>
      <c r="L1389" s="1">
        <v>0.24374999999999999</v>
      </c>
      <c r="M1389" s="1">
        <v>0.75763888888888886</v>
      </c>
      <c r="N1389">
        <v>740</v>
      </c>
      <c r="O1389" s="9" t="s">
        <v>2302</v>
      </c>
    </row>
    <row r="1390" spans="1:15" x14ac:dyDescent="0.25">
      <c r="A1390" s="8">
        <v>44467</v>
      </c>
      <c r="B1390" s="8">
        <v>44475</v>
      </c>
      <c r="C1390">
        <v>29</v>
      </c>
      <c r="D1390">
        <v>24</v>
      </c>
      <c r="E1390">
        <v>5</v>
      </c>
      <c r="F1390" t="s">
        <v>145</v>
      </c>
      <c r="G1390">
        <v>32</v>
      </c>
      <c r="H1390">
        <v>14</v>
      </c>
      <c r="I1390">
        <v>0.64</v>
      </c>
      <c r="J1390">
        <v>0.03</v>
      </c>
      <c r="K1390" t="s">
        <v>4</v>
      </c>
      <c r="L1390" s="1">
        <v>0.24305555555555555</v>
      </c>
      <c r="M1390" s="1">
        <v>0.75763888888888886</v>
      </c>
      <c r="N1390">
        <v>741</v>
      </c>
      <c r="O1390" s="9" t="s">
        <v>2302</v>
      </c>
    </row>
    <row r="1391" spans="1:15" x14ac:dyDescent="0.25">
      <c r="A1391" s="8">
        <v>44467</v>
      </c>
      <c r="B1391" s="8">
        <v>44476</v>
      </c>
      <c r="C1391">
        <v>28</v>
      </c>
      <c r="D1391">
        <v>25</v>
      </c>
      <c r="E1391">
        <v>3</v>
      </c>
      <c r="F1391" t="s">
        <v>115</v>
      </c>
      <c r="G1391">
        <v>30</v>
      </c>
      <c r="H1391">
        <v>13</v>
      </c>
      <c r="I1391">
        <v>0.65</v>
      </c>
      <c r="J1391">
        <v>0.06</v>
      </c>
      <c r="K1391" t="s">
        <v>4</v>
      </c>
      <c r="L1391" s="1">
        <v>0.24236111111111111</v>
      </c>
      <c r="M1391" s="1">
        <v>0.75763888888888886</v>
      </c>
      <c r="N1391">
        <v>742</v>
      </c>
      <c r="O1391" s="9" t="s">
        <v>2302</v>
      </c>
    </row>
    <row r="1392" spans="1:15" x14ac:dyDescent="0.25">
      <c r="A1392" s="8">
        <v>44467</v>
      </c>
      <c r="B1392" s="8">
        <v>44477</v>
      </c>
      <c r="C1392">
        <v>28</v>
      </c>
      <c r="D1392">
        <v>25</v>
      </c>
      <c r="E1392">
        <v>3</v>
      </c>
      <c r="F1392" t="s">
        <v>9</v>
      </c>
      <c r="G1392">
        <v>30</v>
      </c>
      <c r="H1392">
        <v>14</v>
      </c>
      <c r="I1392">
        <v>0.61</v>
      </c>
      <c r="J1392">
        <v>0.05</v>
      </c>
      <c r="K1392" t="s">
        <v>4</v>
      </c>
      <c r="L1392" s="1">
        <v>0.24166666666666667</v>
      </c>
      <c r="M1392" s="1">
        <v>0.7583333333333333</v>
      </c>
      <c r="N1392">
        <v>744</v>
      </c>
      <c r="O1392" s="9" t="s">
        <v>2302</v>
      </c>
    </row>
    <row r="1393" spans="1:15" x14ac:dyDescent="0.25">
      <c r="A1393" s="8">
        <v>44467</v>
      </c>
      <c r="B1393" s="8">
        <v>44478</v>
      </c>
      <c r="C1393">
        <v>29</v>
      </c>
      <c r="D1393">
        <v>25</v>
      </c>
      <c r="E1393">
        <v>4</v>
      </c>
      <c r="F1393" t="s">
        <v>171</v>
      </c>
      <c r="G1393">
        <v>30</v>
      </c>
      <c r="H1393">
        <v>17</v>
      </c>
      <c r="I1393">
        <v>0.63</v>
      </c>
      <c r="J1393">
        <v>0.06</v>
      </c>
      <c r="K1393" t="s">
        <v>4</v>
      </c>
      <c r="L1393" s="1">
        <v>0.24097222222222223</v>
      </c>
      <c r="M1393" s="1">
        <v>0.7583333333333333</v>
      </c>
      <c r="N1393">
        <v>745</v>
      </c>
      <c r="O1393" s="9" t="s">
        <v>2302</v>
      </c>
    </row>
    <row r="1394" spans="1:15" x14ac:dyDescent="0.25">
      <c r="A1394" s="8">
        <v>44467</v>
      </c>
      <c r="B1394" s="8">
        <v>44479</v>
      </c>
      <c r="C1394">
        <v>30</v>
      </c>
      <c r="D1394">
        <v>26</v>
      </c>
      <c r="E1394">
        <v>4</v>
      </c>
      <c r="F1394" t="s">
        <v>9</v>
      </c>
      <c r="G1394">
        <v>32</v>
      </c>
      <c r="H1394">
        <v>23</v>
      </c>
      <c r="I1394">
        <v>0.56999999999999995</v>
      </c>
      <c r="J1394">
        <v>0.4</v>
      </c>
      <c r="K1394">
        <v>0.1</v>
      </c>
      <c r="L1394" s="1">
        <v>0.24097222222222223</v>
      </c>
      <c r="M1394" s="1">
        <v>0.7583333333333333</v>
      </c>
      <c r="N1394">
        <v>745</v>
      </c>
      <c r="O1394" s="9" t="s">
        <v>2302</v>
      </c>
    </row>
    <row r="1395" spans="1:15" x14ac:dyDescent="0.25">
      <c r="A1395" s="8">
        <v>44467</v>
      </c>
      <c r="B1395" s="8">
        <v>44480</v>
      </c>
      <c r="C1395">
        <v>31</v>
      </c>
      <c r="D1395">
        <v>27</v>
      </c>
      <c r="E1395">
        <v>4</v>
      </c>
      <c r="F1395" t="s">
        <v>868</v>
      </c>
      <c r="G1395">
        <v>34</v>
      </c>
      <c r="H1395">
        <v>22</v>
      </c>
      <c r="I1395">
        <v>0.57999999999999996</v>
      </c>
      <c r="J1395">
        <v>0.04</v>
      </c>
      <c r="K1395" t="s">
        <v>4</v>
      </c>
      <c r="L1395" s="1">
        <v>0.24027777777777778</v>
      </c>
      <c r="M1395" s="1">
        <v>0.75902777777777775</v>
      </c>
      <c r="N1395">
        <v>747</v>
      </c>
      <c r="O1395" s="9" t="s">
        <v>2302</v>
      </c>
    </row>
    <row r="1396" spans="1:15" x14ac:dyDescent="0.25">
      <c r="A1396" s="8">
        <v>44467</v>
      </c>
      <c r="B1396" s="8">
        <v>44481</v>
      </c>
      <c r="C1396">
        <v>30</v>
      </c>
      <c r="D1396">
        <v>26</v>
      </c>
      <c r="E1396">
        <v>4</v>
      </c>
      <c r="F1396" t="s">
        <v>9</v>
      </c>
      <c r="G1396">
        <v>31</v>
      </c>
      <c r="H1396">
        <v>18</v>
      </c>
      <c r="I1396">
        <v>0.55000000000000004</v>
      </c>
      <c r="J1396">
        <v>0.04</v>
      </c>
      <c r="K1396" t="s">
        <v>4</v>
      </c>
      <c r="L1396" s="1">
        <v>0.23958333333333334</v>
      </c>
      <c r="M1396" s="1">
        <v>0.75902777777777775</v>
      </c>
      <c r="N1396">
        <v>748</v>
      </c>
      <c r="O1396" s="9" t="s">
        <v>2302</v>
      </c>
    </row>
    <row r="1397" spans="1:15" x14ac:dyDescent="0.25">
      <c r="A1397" s="8">
        <v>44468</v>
      </c>
      <c r="B1397" s="8">
        <v>44468</v>
      </c>
      <c r="C1397">
        <v>27</v>
      </c>
      <c r="D1397">
        <v>22</v>
      </c>
      <c r="E1397">
        <v>5</v>
      </c>
      <c r="F1397" t="s">
        <v>219</v>
      </c>
      <c r="G1397">
        <v>27</v>
      </c>
      <c r="H1397">
        <v>27</v>
      </c>
      <c r="I1397">
        <v>0.65</v>
      </c>
      <c r="J1397">
        <v>0.59</v>
      </c>
      <c r="K1397">
        <v>0.8</v>
      </c>
      <c r="L1397" s="1">
        <v>0.24722222222222223</v>
      </c>
      <c r="M1397" s="1">
        <v>0.75694444444444442</v>
      </c>
      <c r="N1397">
        <v>734</v>
      </c>
      <c r="O1397" s="9" t="s">
        <v>2302</v>
      </c>
    </row>
    <row r="1398" spans="1:15" x14ac:dyDescent="0.25">
      <c r="A1398" s="8">
        <v>44468</v>
      </c>
      <c r="B1398" s="8">
        <v>44469</v>
      </c>
      <c r="C1398">
        <v>27</v>
      </c>
      <c r="D1398">
        <v>22</v>
      </c>
      <c r="E1398">
        <v>5</v>
      </c>
      <c r="F1398" t="s">
        <v>868</v>
      </c>
      <c r="G1398">
        <v>27</v>
      </c>
      <c r="H1398">
        <v>20</v>
      </c>
      <c r="I1398">
        <v>0.66</v>
      </c>
      <c r="J1398">
        <v>0.05</v>
      </c>
      <c r="K1398" t="s">
        <v>4</v>
      </c>
      <c r="L1398" s="1">
        <v>0.24652777777777779</v>
      </c>
      <c r="M1398" s="1">
        <v>0.75694444444444442</v>
      </c>
      <c r="N1398">
        <v>735</v>
      </c>
      <c r="O1398" s="9" t="s">
        <v>2302</v>
      </c>
    </row>
    <row r="1399" spans="1:15" x14ac:dyDescent="0.25">
      <c r="A1399" s="8">
        <v>44468</v>
      </c>
      <c r="B1399" s="8">
        <v>44470</v>
      </c>
      <c r="C1399">
        <v>28</v>
      </c>
      <c r="D1399">
        <v>22</v>
      </c>
      <c r="E1399">
        <v>6</v>
      </c>
      <c r="F1399" t="s">
        <v>26</v>
      </c>
      <c r="G1399">
        <v>28</v>
      </c>
      <c r="H1399">
        <v>17</v>
      </c>
      <c r="I1399">
        <v>0.7</v>
      </c>
      <c r="J1399">
        <v>0.44</v>
      </c>
      <c r="K1399">
        <v>0.6</v>
      </c>
      <c r="L1399" s="1">
        <v>0.24583333333333332</v>
      </c>
      <c r="M1399" s="1">
        <v>0.75694444444444442</v>
      </c>
      <c r="N1399">
        <v>736</v>
      </c>
      <c r="O1399" s="9" t="s">
        <v>2302</v>
      </c>
    </row>
    <row r="1400" spans="1:15" x14ac:dyDescent="0.25">
      <c r="A1400" s="8">
        <v>44468</v>
      </c>
      <c r="B1400" s="8">
        <v>44471</v>
      </c>
      <c r="C1400">
        <v>30</v>
      </c>
      <c r="D1400">
        <v>20</v>
      </c>
      <c r="E1400">
        <v>10</v>
      </c>
      <c r="F1400" t="s">
        <v>145</v>
      </c>
      <c r="G1400">
        <v>29</v>
      </c>
      <c r="H1400">
        <v>17</v>
      </c>
      <c r="I1400">
        <v>0.53</v>
      </c>
      <c r="J1400">
        <v>0.05</v>
      </c>
      <c r="K1400" t="s">
        <v>4</v>
      </c>
      <c r="L1400" s="1">
        <v>0.24513888888888888</v>
      </c>
      <c r="M1400" s="1">
        <v>0.75694444444444442</v>
      </c>
      <c r="N1400">
        <v>737</v>
      </c>
      <c r="O1400" s="9" t="s">
        <v>2302</v>
      </c>
    </row>
    <row r="1401" spans="1:15" x14ac:dyDescent="0.25">
      <c r="A1401" s="8">
        <v>44468</v>
      </c>
      <c r="B1401" s="8">
        <v>44472</v>
      </c>
      <c r="C1401">
        <v>29</v>
      </c>
      <c r="D1401">
        <v>19</v>
      </c>
      <c r="E1401">
        <v>10</v>
      </c>
      <c r="F1401" t="s">
        <v>145</v>
      </c>
      <c r="G1401">
        <v>30</v>
      </c>
      <c r="H1401">
        <v>17</v>
      </c>
      <c r="I1401">
        <v>0.68</v>
      </c>
      <c r="J1401">
        <v>0.05</v>
      </c>
      <c r="K1401" t="s">
        <v>4</v>
      </c>
      <c r="L1401" s="1">
        <v>0.24444444444444444</v>
      </c>
      <c r="M1401" s="1">
        <v>0.75694444444444442</v>
      </c>
      <c r="N1401">
        <v>738</v>
      </c>
      <c r="O1401" s="9" t="s">
        <v>2302</v>
      </c>
    </row>
    <row r="1402" spans="1:15" x14ac:dyDescent="0.25">
      <c r="A1402" s="8">
        <v>44468</v>
      </c>
      <c r="B1402" s="8">
        <v>44473</v>
      </c>
      <c r="C1402">
        <v>29</v>
      </c>
      <c r="D1402">
        <v>23</v>
      </c>
      <c r="E1402">
        <v>6</v>
      </c>
      <c r="F1402" t="s">
        <v>110</v>
      </c>
      <c r="G1402">
        <v>31</v>
      </c>
      <c r="H1402">
        <v>14</v>
      </c>
      <c r="I1402">
        <v>0.72</v>
      </c>
      <c r="J1402">
        <v>0.06</v>
      </c>
      <c r="K1402" t="s">
        <v>4</v>
      </c>
      <c r="L1402" s="1">
        <v>0.24444444444444444</v>
      </c>
      <c r="M1402" s="1">
        <v>0.75763888888888886</v>
      </c>
      <c r="N1402">
        <v>739</v>
      </c>
      <c r="O1402" s="9" t="s">
        <v>2302</v>
      </c>
    </row>
    <row r="1403" spans="1:15" x14ac:dyDescent="0.25">
      <c r="A1403" s="8">
        <v>44468</v>
      </c>
      <c r="B1403" s="8">
        <v>44474</v>
      </c>
      <c r="C1403">
        <v>31</v>
      </c>
      <c r="D1403">
        <v>22</v>
      </c>
      <c r="E1403">
        <v>9</v>
      </c>
      <c r="F1403" t="s">
        <v>239</v>
      </c>
      <c r="G1403">
        <v>33</v>
      </c>
      <c r="H1403">
        <v>17</v>
      </c>
      <c r="I1403">
        <v>0.67</v>
      </c>
      <c r="J1403">
        <v>0</v>
      </c>
      <c r="K1403" t="s">
        <v>4</v>
      </c>
      <c r="L1403" s="1">
        <v>0.24374999999999999</v>
      </c>
      <c r="M1403" s="1">
        <v>0.75763888888888886</v>
      </c>
      <c r="N1403">
        <v>740</v>
      </c>
      <c r="O1403" s="9" t="s">
        <v>2302</v>
      </c>
    </row>
    <row r="1404" spans="1:15" x14ac:dyDescent="0.25">
      <c r="A1404" s="8">
        <v>44468</v>
      </c>
      <c r="B1404" s="8">
        <v>44475</v>
      </c>
      <c r="C1404">
        <v>30</v>
      </c>
      <c r="D1404">
        <v>20</v>
      </c>
      <c r="E1404">
        <v>10</v>
      </c>
      <c r="F1404" t="s">
        <v>145</v>
      </c>
      <c r="G1404">
        <v>33</v>
      </c>
      <c r="H1404">
        <v>16</v>
      </c>
      <c r="I1404">
        <v>0.61</v>
      </c>
      <c r="J1404">
        <v>0.02</v>
      </c>
      <c r="K1404" t="s">
        <v>4</v>
      </c>
      <c r="L1404" s="1">
        <v>0.24305555555555555</v>
      </c>
      <c r="M1404" s="1">
        <v>0.75763888888888886</v>
      </c>
      <c r="N1404">
        <v>741</v>
      </c>
      <c r="O1404" s="9" t="s">
        <v>2302</v>
      </c>
    </row>
    <row r="1405" spans="1:15" x14ac:dyDescent="0.25">
      <c r="A1405" s="8">
        <v>44468</v>
      </c>
      <c r="B1405" s="8">
        <v>44476</v>
      </c>
      <c r="C1405">
        <v>29</v>
      </c>
      <c r="D1405">
        <v>24</v>
      </c>
      <c r="E1405">
        <v>5</v>
      </c>
      <c r="F1405" t="s">
        <v>110</v>
      </c>
      <c r="G1405">
        <v>32</v>
      </c>
      <c r="H1405">
        <v>14</v>
      </c>
      <c r="I1405">
        <v>0.64</v>
      </c>
      <c r="J1405">
        <v>0.02</v>
      </c>
      <c r="K1405" t="s">
        <v>4</v>
      </c>
      <c r="L1405" s="1">
        <v>0.24236111111111111</v>
      </c>
      <c r="M1405" s="1">
        <v>0.75763888888888886</v>
      </c>
      <c r="N1405">
        <v>742</v>
      </c>
      <c r="O1405" s="9" t="s">
        <v>2302</v>
      </c>
    </row>
    <row r="1406" spans="1:15" x14ac:dyDescent="0.25">
      <c r="A1406" s="8">
        <v>44468</v>
      </c>
      <c r="B1406" s="8">
        <v>44477</v>
      </c>
      <c r="C1406">
        <v>29</v>
      </c>
      <c r="D1406">
        <v>24</v>
      </c>
      <c r="E1406">
        <v>5</v>
      </c>
      <c r="F1406" t="s">
        <v>171</v>
      </c>
      <c r="G1406">
        <v>30</v>
      </c>
      <c r="H1406">
        <v>15</v>
      </c>
      <c r="I1406">
        <v>0.6</v>
      </c>
      <c r="J1406">
        <v>0.06</v>
      </c>
      <c r="K1406" t="s">
        <v>4</v>
      </c>
      <c r="L1406" s="1">
        <v>0.24166666666666667</v>
      </c>
      <c r="M1406" s="1">
        <v>0.7583333333333333</v>
      </c>
      <c r="N1406">
        <v>744</v>
      </c>
      <c r="O1406" s="9" t="s">
        <v>2302</v>
      </c>
    </row>
    <row r="1407" spans="1:15" x14ac:dyDescent="0.25">
      <c r="A1407" s="8">
        <v>44468</v>
      </c>
      <c r="B1407" s="8">
        <v>44478</v>
      </c>
      <c r="C1407">
        <v>29</v>
      </c>
      <c r="D1407">
        <v>24</v>
      </c>
      <c r="E1407">
        <v>5</v>
      </c>
      <c r="F1407" t="s">
        <v>145</v>
      </c>
      <c r="G1407">
        <v>31</v>
      </c>
      <c r="H1407">
        <v>18</v>
      </c>
      <c r="I1407">
        <v>0.66</v>
      </c>
      <c r="J1407">
        <v>0.04</v>
      </c>
      <c r="K1407" t="s">
        <v>4</v>
      </c>
      <c r="L1407" s="1">
        <v>0.24097222222222223</v>
      </c>
      <c r="M1407" s="1">
        <v>0.7583333333333333</v>
      </c>
      <c r="N1407">
        <v>745</v>
      </c>
      <c r="O1407" s="9" t="s">
        <v>2302</v>
      </c>
    </row>
    <row r="1408" spans="1:15" x14ac:dyDescent="0.25">
      <c r="A1408" s="8">
        <v>44468</v>
      </c>
      <c r="B1408" s="8">
        <v>44479</v>
      </c>
      <c r="C1408">
        <v>30</v>
      </c>
      <c r="D1408">
        <v>24</v>
      </c>
      <c r="E1408">
        <v>6</v>
      </c>
      <c r="F1408" t="s">
        <v>162</v>
      </c>
      <c r="G1408">
        <v>31</v>
      </c>
      <c r="H1408">
        <v>19</v>
      </c>
      <c r="I1408">
        <v>0.62</v>
      </c>
      <c r="J1408">
        <v>0.05</v>
      </c>
      <c r="K1408" t="s">
        <v>4</v>
      </c>
      <c r="L1408" s="1">
        <v>0.24097222222222223</v>
      </c>
      <c r="M1408" s="1">
        <v>0.7583333333333333</v>
      </c>
      <c r="N1408">
        <v>745</v>
      </c>
      <c r="O1408" s="9" t="s">
        <v>2302</v>
      </c>
    </row>
    <row r="1409" spans="1:15" x14ac:dyDescent="0.25">
      <c r="A1409" s="8">
        <v>44468</v>
      </c>
      <c r="B1409" s="8">
        <v>44480</v>
      </c>
      <c r="C1409">
        <v>30</v>
      </c>
      <c r="D1409">
        <v>24</v>
      </c>
      <c r="E1409">
        <v>6</v>
      </c>
      <c r="F1409" t="s">
        <v>105</v>
      </c>
      <c r="G1409">
        <v>33</v>
      </c>
      <c r="H1409">
        <v>20</v>
      </c>
      <c r="I1409">
        <v>0.7</v>
      </c>
      <c r="J1409">
        <v>0.05</v>
      </c>
      <c r="K1409" t="s">
        <v>4</v>
      </c>
      <c r="L1409" s="1">
        <v>0.24027777777777778</v>
      </c>
      <c r="M1409" s="1">
        <v>0.75902777777777775</v>
      </c>
      <c r="N1409">
        <v>747</v>
      </c>
      <c r="O1409" s="9" t="s">
        <v>2302</v>
      </c>
    </row>
    <row r="1410" spans="1:15" x14ac:dyDescent="0.25">
      <c r="A1410" s="8">
        <v>44468</v>
      </c>
      <c r="B1410" s="8">
        <v>44481</v>
      </c>
      <c r="C1410">
        <v>30</v>
      </c>
      <c r="D1410">
        <v>24</v>
      </c>
      <c r="E1410">
        <v>6</v>
      </c>
      <c r="F1410" t="s">
        <v>1296</v>
      </c>
      <c r="G1410">
        <v>33</v>
      </c>
      <c r="H1410">
        <v>16</v>
      </c>
      <c r="I1410">
        <v>0.73</v>
      </c>
      <c r="J1410">
        <v>0.56000000000000005</v>
      </c>
      <c r="K1410">
        <v>1.8</v>
      </c>
      <c r="L1410" s="1">
        <v>0.23958333333333334</v>
      </c>
      <c r="M1410" s="1">
        <v>0.75902777777777775</v>
      </c>
      <c r="N1410">
        <v>748</v>
      </c>
      <c r="O1410" s="9" t="s">
        <v>2302</v>
      </c>
    </row>
    <row r="1411" spans="1:15" x14ac:dyDescent="0.25">
      <c r="A1411" s="8">
        <v>44468</v>
      </c>
      <c r="B1411" s="8">
        <v>44482</v>
      </c>
      <c r="C1411">
        <v>29</v>
      </c>
      <c r="D1411">
        <v>24</v>
      </c>
      <c r="E1411">
        <v>5</v>
      </c>
      <c r="F1411" t="s">
        <v>1125</v>
      </c>
      <c r="G1411">
        <v>33</v>
      </c>
      <c r="H1411">
        <v>14</v>
      </c>
      <c r="I1411">
        <v>0.7</v>
      </c>
      <c r="J1411">
        <v>0.42</v>
      </c>
      <c r="K1411">
        <v>0.2</v>
      </c>
      <c r="L1411" s="1">
        <v>0.2388888888888889</v>
      </c>
      <c r="M1411" s="1">
        <v>0.75902777777777775</v>
      </c>
      <c r="N1411">
        <v>749</v>
      </c>
      <c r="O1411" s="9" t="s">
        <v>2302</v>
      </c>
    </row>
    <row r="1412" spans="1:15" x14ac:dyDescent="0.25">
      <c r="A1412" s="8">
        <v>44469</v>
      </c>
      <c r="B1412" s="8">
        <v>44469</v>
      </c>
      <c r="C1412">
        <v>26</v>
      </c>
      <c r="D1412">
        <v>22</v>
      </c>
      <c r="E1412">
        <v>4</v>
      </c>
      <c r="F1412" t="s">
        <v>105</v>
      </c>
      <c r="G1412">
        <v>26</v>
      </c>
      <c r="H1412">
        <v>21</v>
      </c>
      <c r="I1412">
        <v>0.67</v>
      </c>
      <c r="J1412">
        <v>0.05</v>
      </c>
      <c r="K1412" t="s">
        <v>4</v>
      </c>
      <c r="L1412" s="1">
        <v>0.24652777777777779</v>
      </c>
      <c r="M1412" s="1">
        <v>0.75694444444444442</v>
      </c>
      <c r="N1412">
        <v>735</v>
      </c>
      <c r="O1412" s="9" t="s">
        <v>2302</v>
      </c>
    </row>
    <row r="1413" spans="1:15" x14ac:dyDescent="0.25">
      <c r="A1413" s="8">
        <v>44469</v>
      </c>
      <c r="B1413" s="8">
        <v>44470</v>
      </c>
      <c r="C1413">
        <v>27</v>
      </c>
      <c r="D1413">
        <v>23</v>
      </c>
      <c r="E1413">
        <v>4</v>
      </c>
      <c r="F1413" t="s">
        <v>162</v>
      </c>
      <c r="G1413">
        <v>28</v>
      </c>
      <c r="H1413">
        <v>18</v>
      </c>
      <c r="I1413">
        <v>0.72</v>
      </c>
      <c r="J1413">
        <v>0.06</v>
      </c>
      <c r="K1413" t="s">
        <v>4</v>
      </c>
      <c r="L1413" s="1">
        <v>0.24583333333333332</v>
      </c>
      <c r="M1413" s="1">
        <v>0.75694444444444442</v>
      </c>
      <c r="N1413">
        <v>736</v>
      </c>
      <c r="O1413" s="9" t="s">
        <v>2302</v>
      </c>
    </row>
    <row r="1414" spans="1:15" x14ac:dyDescent="0.25">
      <c r="A1414" s="8">
        <v>44469</v>
      </c>
      <c r="B1414" s="8">
        <v>44471</v>
      </c>
      <c r="C1414">
        <v>29</v>
      </c>
      <c r="D1414">
        <v>21</v>
      </c>
      <c r="E1414">
        <v>8</v>
      </c>
      <c r="F1414" t="s">
        <v>145</v>
      </c>
      <c r="G1414">
        <v>30</v>
      </c>
      <c r="H1414">
        <v>20</v>
      </c>
      <c r="I1414">
        <v>0.61</v>
      </c>
      <c r="J1414">
        <v>0.04</v>
      </c>
      <c r="K1414" t="s">
        <v>4</v>
      </c>
      <c r="L1414" s="1">
        <v>0.24513888888888888</v>
      </c>
      <c r="M1414" s="1">
        <v>0.75694444444444442</v>
      </c>
      <c r="N1414">
        <v>737</v>
      </c>
      <c r="O1414" s="9" t="s">
        <v>2302</v>
      </c>
    </row>
    <row r="1415" spans="1:15" x14ac:dyDescent="0.25">
      <c r="A1415" s="8">
        <v>44469</v>
      </c>
      <c r="B1415" s="8">
        <v>44472</v>
      </c>
      <c r="C1415">
        <v>29</v>
      </c>
      <c r="D1415">
        <v>21</v>
      </c>
      <c r="E1415">
        <v>8</v>
      </c>
      <c r="F1415" t="s">
        <v>145</v>
      </c>
      <c r="G1415">
        <v>31</v>
      </c>
      <c r="H1415">
        <v>19</v>
      </c>
      <c r="I1415">
        <v>0.76</v>
      </c>
      <c r="J1415">
        <v>0.05</v>
      </c>
      <c r="K1415" t="s">
        <v>4</v>
      </c>
      <c r="L1415" s="1">
        <v>0.24444444444444444</v>
      </c>
      <c r="M1415" s="1">
        <v>0.75694444444444442</v>
      </c>
      <c r="N1415">
        <v>738</v>
      </c>
      <c r="O1415" s="9" t="s">
        <v>2302</v>
      </c>
    </row>
    <row r="1416" spans="1:15" x14ac:dyDescent="0.25">
      <c r="A1416" s="8">
        <v>44469</v>
      </c>
      <c r="B1416" s="8">
        <v>44473</v>
      </c>
      <c r="C1416">
        <v>29</v>
      </c>
      <c r="D1416">
        <v>24</v>
      </c>
      <c r="E1416">
        <v>5</v>
      </c>
      <c r="F1416" t="s">
        <v>115</v>
      </c>
      <c r="G1416">
        <v>31</v>
      </c>
      <c r="H1416">
        <v>20</v>
      </c>
      <c r="I1416">
        <v>0.77</v>
      </c>
      <c r="J1416">
        <v>0.05</v>
      </c>
      <c r="K1416" t="s">
        <v>4</v>
      </c>
      <c r="L1416" s="1">
        <v>0.24444444444444444</v>
      </c>
      <c r="M1416" s="1">
        <v>0.75763888888888886</v>
      </c>
      <c r="N1416">
        <v>739</v>
      </c>
      <c r="O1416" s="9" t="s">
        <v>2302</v>
      </c>
    </row>
    <row r="1417" spans="1:15" x14ac:dyDescent="0.25">
      <c r="A1417" s="8">
        <v>44469</v>
      </c>
      <c r="B1417" s="8">
        <v>44474</v>
      </c>
      <c r="C1417">
        <v>29</v>
      </c>
      <c r="D1417">
        <v>24</v>
      </c>
      <c r="E1417">
        <v>5</v>
      </c>
      <c r="F1417" t="s">
        <v>145</v>
      </c>
      <c r="G1417">
        <v>31</v>
      </c>
      <c r="H1417">
        <v>14</v>
      </c>
      <c r="I1417">
        <v>0.65</v>
      </c>
      <c r="J1417">
        <v>7.0000000000000007E-2</v>
      </c>
      <c r="K1417" t="s">
        <v>4</v>
      </c>
      <c r="L1417" s="1">
        <v>0.24374999999999999</v>
      </c>
      <c r="M1417" s="1">
        <v>0.75763888888888886</v>
      </c>
      <c r="N1417">
        <v>740</v>
      </c>
      <c r="O1417" s="9" t="s">
        <v>2302</v>
      </c>
    </row>
    <row r="1418" spans="1:15" x14ac:dyDescent="0.25">
      <c r="A1418" s="8">
        <v>44469</v>
      </c>
      <c r="B1418" s="8">
        <v>44475</v>
      </c>
      <c r="C1418">
        <v>28</v>
      </c>
      <c r="D1418">
        <v>24</v>
      </c>
      <c r="E1418">
        <v>4</v>
      </c>
      <c r="F1418" t="s">
        <v>868</v>
      </c>
      <c r="G1418">
        <v>28</v>
      </c>
      <c r="H1418">
        <v>14</v>
      </c>
      <c r="I1418">
        <v>0.63</v>
      </c>
      <c r="J1418">
        <v>0.01</v>
      </c>
      <c r="K1418" t="s">
        <v>4</v>
      </c>
      <c r="L1418" s="1">
        <v>0.24305555555555555</v>
      </c>
      <c r="M1418" s="1">
        <v>0.75763888888888886</v>
      </c>
      <c r="N1418">
        <v>741</v>
      </c>
      <c r="O1418" s="9" t="s">
        <v>2302</v>
      </c>
    </row>
    <row r="1419" spans="1:15" x14ac:dyDescent="0.25">
      <c r="A1419" s="8">
        <v>44469</v>
      </c>
      <c r="B1419" s="8">
        <v>44476</v>
      </c>
      <c r="C1419">
        <v>28</v>
      </c>
      <c r="D1419">
        <v>23</v>
      </c>
      <c r="E1419">
        <v>5</v>
      </c>
      <c r="F1419" t="s">
        <v>145</v>
      </c>
      <c r="G1419">
        <v>30</v>
      </c>
      <c r="H1419">
        <v>14</v>
      </c>
      <c r="I1419">
        <v>0.62</v>
      </c>
      <c r="J1419">
        <v>0.03</v>
      </c>
      <c r="K1419" t="s">
        <v>4</v>
      </c>
      <c r="L1419" s="1">
        <v>0.24236111111111111</v>
      </c>
      <c r="M1419" s="1">
        <v>0.75763888888888886</v>
      </c>
      <c r="N1419">
        <v>742</v>
      </c>
      <c r="O1419" s="9" t="s">
        <v>2302</v>
      </c>
    </row>
    <row r="1420" spans="1:15" x14ac:dyDescent="0.25">
      <c r="A1420" s="8">
        <v>44469</v>
      </c>
      <c r="B1420" s="8">
        <v>44477</v>
      </c>
      <c r="C1420">
        <v>29</v>
      </c>
      <c r="D1420">
        <v>24</v>
      </c>
      <c r="E1420">
        <v>5</v>
      </c>
      <c r="F1420" t="s">
        <v>171</v>
      </c>
      <c r="G1420">
        <v>30</v>
      </c>
      <c r="H1420">
        <v>12</v>
      </c>
      <c r="I1420">
        <v>0.64</v>
      </c>
      <c r="J1420">
        <v>0.03</v>
      </c>
      <c r="K1420" t="s">
        <v>4</v>
      </c>
      <c r="L1420" s="1">
        <v>0.24166666666666667</v>
      </c>
      <c r="M1420" s="1">
        <v>0.7583333333333333</v>
      </c>
      <c r="N1420">
        <v>744</v>
      </c>
      <c r="O1420" s="9" t="s">
        <v>2302</v>
      </c>
    </row>
    <row r="1421" spans="1:15" x14ac:dyDescent="0.25">
      <c r="A1421" s="8">
        <v>44469</v>
      </c>
      <c r="B1421" s="8">
        <v>44478</v>
      </c>
      <c r="C1421">
        <v>28</v>
      </c>
      <c r="D1421">
        <v>23</v>
      </c>
      <c r="E1421">
        <v>5</v>
      </c>
      <c r="F1421" t="s">
        <v>145</v>
      </c>
      <c r="G1421">
        <v>30</v>
      </c>
      <c r="H1421">
        <v>13</v>
      </c>
      <c r="I1421">
        <v>0.63</v>
      </c>
      <c r="J1421">
        <v>0.04</v>
      </c>
      <c r="K1421" t="s">
        <v>4</v>
      </c>
      <c r="L1421" s="1">
        <v>0.24097222222222223</v>
      </c>
      <c r="M1421" s="1">
        <v>0.7583333333333333</v>
      </c>
      <c r="N1421">
        <v>745</v>
      </c>
      <c r="O1421" s="9" t="s">
        <v>2302</v>
      </c>
    </row>
    <row r="1422" spans="1:15" x14ac:dyDescent="0.25">
      <c r="A1422" s="8">
        <v>44469</v>
      </c>
      <c r="B1422" s="8">
        <v>44479</v>
      </c>
      <c r="C1422">
        <v>28</v>
      </c>
      <c r="D1422">
        <v>23</v>
      </c>
      <c r="E1422">
        <v>5</v>
      </c>
      <c r="F1422" t="s">
        <v>144</v>
      </c>
      <c r="G1422">
        <v>30</v>
      </c>
      <c r="H1422">
        <v>13</v>
      </c>
      <c r="I1422">
        <v>0.63</v>
      </c>
      <c r="J1422">
        <v>0.05</v>
      </c>
      <c r="K1422" t="s">
        <v>4</v>
      </c>
      <c r="L1422" s="1">
        <v>0.24097222222222223</v>
      </c>
      <c r="M1422" s="1">
        <v>0.7583333333333333</v>
      </c>
      <c r="N1422">
        <v>745</v>
      </c>
      <c r="O1422" s="9" t="s">
        <v>2302</v>
      </c>
    </row>
    <row r="1423" spans="1:15" x14ac:dyDescent="0.25">
      <c r="A1423" s="8">
        <v>44469</v>
      </c>
      <c r="B1423" s="8">
        <v>44480</v>
      </c>
      <c r="C1423">
        <v>28</v>
      </c>
      <c r="D1423">
        <v>23</v>
      </c>
      <c r="E1423">
        <v>5</v>
      </c>
      <c r="F1423" t="s">
        <v>110</v>
      </c>
      <c r="G1423">
        <v>30</v>
      </c>
      <c r="H1423">
        <v>16</v>
      </c>
      <c r="I1423">
        <v>0.67</v>
      </c>
      <c r="J1423">
        <v>0.04</v>
      </c>
      <c r="K1423" t="s">
        <v>4</v>
      </c>
      <c r="L1423" s="1">
        <v>0.24027777777777778</v>
      </c>
      <c r="M1423" s="1">
        <v>0.75902777777777775</v>
      </c>
      <c r="N1423">
        <v>747</v>
      </c>
      <c r="O1423" s="9" t="s">
        <v>2302</v>
      </c>
    </row>
    <row r="1424" spans="1:15" x14ac:dyDescent="0.25">
      <c r="A1424" s="8">
        <v>44469</v>
      </c>
      <c r="B1424" s="8">
        <v>44481</v>
      </c>
      <c r="C1424">
        <v>28</v>
      </c>
      <c r="D1424">
        <v>23</v>
      </c>
      <c r="E1424">
        <v>5</v>
      </c>
      <c r="F1424" t="s">
        <v>9</v>
      </c>
      <c r="G1424">
        <v>30</v>
      </c>
      <c r="H1424">
        <v>16</v>
      </c>
      <c r="I1424">
        <v>0.62</v>
      </c>
      <c r="J1424">
        <v>0.41</v>
      </c>
      <c r="K1424">
        <v>0.1</v>
      </c>
      <c r="L1424" s="1">
        <v>0.23958333333333334</v>
      </c>
      <c r="M1424" s="1">
        <v>0.75902777777777775</v>
      </c>
      <c r="N1424">
        <v>748</v>
      </c>
      <c r="O1424" s="9" t="s">
        <v>2302</v>
      </c>
    </row>
    <row r="1425" spans="1:15" x14ac:dyDescent="0.25">
      <c r="A1425" s="8">
        <v>44469</v>
      </c>
      <c r="B1425" s="8">
        <v>44482</v>
      </c>
      <c r="C1425">
        <v>28</v>
      </c>
      <c r="D1425">
        <v>23</v>
      </c>
      <c r="E1425">
        <v>5</v>
      </c>
      <c r="F1425" t="s">
        <v>118</v>
      </c>
      <c r="G1425">
        <v>29</v>
      </c>
      <c r="H1425">
        <v>19</v>
      </c>
      <c r="I1425">
        <v>0.61</v>
      </c>
      <c r="J1425">
        <v>0.44</v>
      </c>
      <c r="K1425">
        <v>0.4</v>
      </c>
      <c r="L1425" s="1">
        <v>0.2388888888888889</v>
      </c>
      <c r="M1425" s="1">
        <v>0.75902777777777775</v>
      </c>
      <c r="N1425">
        <v>749</v>
      </c>
      <c r="O1425" s="9" t="s">
        <v>2302</v>
      </c>
    </row>
    <row r="1426" spans="1:15" x14ac:dyDescent="0.25">
      <c r="A1426" s="8">
        <v>44469</v>
      </c>
      <c r="B1426" s="8">
        <v>44483</v>
      </c>
      <c r="C1426">
        <v>29</v>
      </c>
      <c r="D1426">
        <v>23</v>
      </c>
      <c r="E1426">
        <v>6</v>
      </c>
      <c r="F1426" t="s">
        <v>115</v>
      </c>
      <c r="G1426">
        <v>32</v>
      </c>
      <c r="H1426">
        <v>23</v>
      </c>
      <c r="I1426">
        <v>0.68</v>
      </c>
      <c r="J1426">
        <v>0.04</v>
      </c>
      <c r="K1426" t="s">
        <v>4</v>
      </c>
      <c r="L1426" s="1">
        <v>0.23819444444444443</v>
      </c>
      <c r="M1426" s="1">
        <v>0.75902777777777775</v>
      </c>
      <c r="N1426">
        <v>750</v>
      </c>
      <c r="O1426" s="9" t="s">
        <v>2302</v>
      </c>
    </row>
    <row r="1427" spans="1:15" x14ac:dyDescent="0.25">
      <c r="A1427" s="8">
        <v>44470</v>
      </c>
      <c r="B1427" s="8">
        <v>44470</v>
      </c>
      <c r="C1427">
        <v>26</v>
      </c>
      <c r="D1427">
        <v>22</v>
      </c>
      <c r="E1427">
        <v>4</v>
      </c>
      <c r="F1427" t="s">
        <v>1171</v>
      </c>
      <c r="G1427">
        <v>26</v>
      </c>
      <c r="H1427">
        <v>17</v>
      </c>
      <c r="I1427">
        <v>0.78</v>
      </c>
      <c r="J1427">
        <v>0.5</v>
      </c>
      <c r="K1427">
        <v>0.9</v>
      </c>
      <c r="L1427" s="1">
        <v>0.24583333333333332</v>
      </c>
      <c r="M1427" s="1">
        <v>0.75694444444444442</v>
      </c>
      <c r="N1427">
        <v>736</v>
      </c>
      <c r="O1427" s="9" t="s">
        <v>2302</v>
      </c>
    </row>
    <row r="1428" spans="1:15" x14ac:dyDescent="0.25">
      <c r="A1428" s="8">
        <v>44470</v>
      </c>
      <c r="B1428" s="8">
        <v>44471</v>
      </c>
      <c r="C1428">
        <v>30</v>
      </c>
      <c r="D1428">
        <v>20</v>
      </c>
      <c r="E1428">
        <v>10</v>
      </c>
      <c r="F1428" t="s">
        <v>145</v>
      </c>
      <c r="G1428">
        <v>30</v>
      </c>
      <c r="H1428">
        <v>19</v>
      </c>
      <c r="I1428">
        <v>0.62</v>
      </c>
      <c r="J1428">
        <v>0.05</v>
      </c>
      <c r="K1428" t="s">
        <v>4</v>
      </c>
      <c r="L1428" s="1">
        <v>0.24513888888888888</v>
      </c>
      <c r="M1428" s="1">
        <v>0.75694444444444442</v>
      </c>
      <c r="N1428">
        <v>737</v>
      </c>
      <c r="O1428" s="9" t="s">
        <v>2302</v>
      </c>
    </row>
    <row r="1429" spans="1:15" x14ac:dyDescent="0.25">
      <c r="A1429" s="8">
        <v>44470</v>
      </c>
      <c r="B1429" s="8">
        <v>44472</v>
      </c>
      <c r="C1429">
        <v>28</v>
      </c>
      <c r="D1429">
        <v>21</v>
      </c>
      <c r="E1429">
        <v>7</v>
      </c>
      <c r="F1429" t="s">
        <v>145</v>
      </c>
      <c r="G1429">
        <v>30</v>
      </c>
      <c r="H1429">
        <v>20</v>
      </c>
      <c r="I1429">
        <v>0.75</v>
      </c>
      <c r="J1429">
        <v>0.05</v>
      </c>
      <c r="K1429" t="s">
        <v>4</v>
      </c>
      <c r="L1429" s="1">
        <v>0.24444444444444444</v>
      </c>
      <c r="M1429" s="1">
        <v>0.75694444444444442</v>
      </c>
      <c r="N1429">
        <v>738</v>
      </c>
      <c r="O1429" s="9" t="s">
        <v>2302</v>
      </c>
    </row>
    <row r="1430" spans="1:15" x14ac:dyDescent="0.25">
      <c r="A1430" s="8">
        <v>44470</v>
      </c>
      <c r="B1430" s="8">
        <v>44473</v>
      </c>
      <c r="C1430">
        <v>29</v>
      </c>
      <c r="D1430">
        <v>24</v>
      </c>
      <c r="E1430">
        <v>5</v>
      </c>
      <c r="F1430" t="s">
        <v>110</v>
      </c>
      <c r="G1430">
        <v>31</v>
      </c>
      <c r="H1430">
        <v>20</v>
      </c>
      <c r="I1430">
        <v>0.78</v>
      </c>
      <c r="J1430">
        <v>0.06</v>
      </c>
      <c r="K1430" t="s">
        <v>4</v>
      </c>
      <c r="L1430" s="1">
        <v>0.24444444444444444</v>
      </c>
      <c r="M1430" s="1">
        <v>0.75763888888888886</v>
      </c>
      <c r="N1430">
        <v>739</v>
      </c>
      <c r="O1430" s="9" t="s">
        <v>2302</v>
      </c>
    </row>
    <row r="1431" spans="1:15" x14ac:dyDescent="0.25">
      <c r="A1431" s="8">
        <v>44470</v>
      </c>
      <c r="B1431" s="8">
        <v>44474</v>
      </c>
      <c r="C1431">
        <v>28</v>
      </c>
      <c r="D1431">
        <v>23</v>
      </c>
      <c r="E1431">
        <v>5</v>
      </c>
      <c r="F1431" t="s">
        <v>145</v>
      </c>
      <c r="G1431">
        <v>30</v>
      </c>
      <c r="H1431">
        <v>19</v>
      </c>
      <c r="I1431">
        <v>0.75</v>
      </c>
      <c r="J1431">
        <v>0.39</v>
      </c>
      <c r="K1431" t="s">
        <v>4</v>
      </c>
      <c r="L1431" s="1">
        <v>0.24374999999999999</v>
      </c>
      <c r="M1431" s="1">
        <v>0.75763888888888886</v>
      </c>
      <c r="N1431">
        <v>740</v>
      </c>
      <c r="O1431" s="9" t="s">
        <v>2302</v>
      </c>
    </row>
    <row r="1432" spans="1:15" x14ac:dyDescent="0.25">
      <c r="A1432" s="8">
        <v>44470</v>
      </c>
      <c r="B1432" s="8">
        <v>44475</v>
      </c>
      <c r="C1432">
        <v>28</v>
      </c>
      <c r="D1432">
        <v>22</v>
      </c>
      <c r="E1432">
        <v>6</v>
      </c>
      <c r="F1432" t="s">
        <v>144</v>
      </c>
      <c r="G1432">
        <v>28</v>
      </c>
      <c r="H1432">
        <v>17</v>
      </c>
      <c r="I1432">
        <v>0.65</v>
      </c>
      <c r="J1432">
        <v>0.04</v>
      </c>
      <c r="K1432" t="s">
        <v>4</v>
      </c>
      <c r="L1432" s="1">
        <v>0.24305555555555555</v>
      </c>
      <c r="M1432" s="1">
        <v>0.75763888888888886</v>
      </c>
      <c r="N1432">
        <v>741</v>
      </c>
      <c r="O1432" s="9" t="s">
        <v>2302</v>
      </c>
    </row>
    <row r="1433" spans="1:15" x14ac:dyDescent="0.25">
      <c r="A1433" s="8">
        <v>44470</v>
      </c>
      <c r="B1433" s="8">
        <v>44476</v>
      </c>
      <c r="C1433">
        <v>27</v>
      </c>
      <c r="D1433">
        <v>23</v>
      </c>
      <c r="E1433">
        <v>4</v>
      </c>
      <c r="F1433" t="s">
        <v>110</v>
      </c>
      <c r="G1433">
        <v>28</v>
      </c>
      <c r="H1433">
        <v>13</v>
      </c>
      <c r="I1433">
        <v>0.61</v>
      </c>
      <c r="J1433">
        <v>0.06</v>
      </c>
      <c r="K1433" t="s">
        <v>4</v>
      </c>
      <c r="L1433" s="1">
        <v>0.24236111111111111</v>
      </c>
      <c r="M1433" s="1">
        <v>0.75763888888888886</v>
      </c>
      <c r="N1433">
        <v>742</v>
      </c>
      <c r="O1433" s="9" t="s">
        <v>2302</v>
      </c>
    </row>
    <row r="1434" spans="1:15" x14ac:dyDescent="0.25">
      <c r="A1434" s="8">
        <v>44470</v>
      </c>
      <c r="B1434" s="8">
        <v>44477</v>
      </c>
      <c r="C1434">
        <v>28</v>
      </c>
      <c r="D1434">
        <v>23</v>
      </c>
      <c r="E1434">
        <v>5</v>
      </c>
      <c r="F1434" t="s">
        <v>9</v>
      </c>
      <c r="G1434">
        <v>30</v>
      </c>
      <c r="H1434">
        <v>19</v>
      </c>
      <c r="I1434">
        <v>0.63</v>
      </c>
      <c r="J1434">
        <v>0.06</v>
      </c>
      <c r="K1434" t="s">
        <v>4</v>
      </c>
      <c r="L1434" s="1">
        <v>0.24166666666666667</v>
      </c>
      <c r="M1434" s="1">
        <v>0.7583333333333333</v>
      </c>
      <c r="N1434">
        <v>744</v>
      </c>
      <c r="O1434" s="9" t="s">
        <v>2302</v>
      </c>
    </row>
    <row r="1435" spans="1:15" x14ac:dyDescent="0.25">
      <c r="A1435" s="8">
        <v>44470</v>
      </c>
      <c r="B1435" s="8">
        <v>44478</v>
      </c>
      <c r="C1435">
        <v>27</v>
      </c>
      <c r="D1435">
        <v>22</v>
      </c>
      <c r="E1435">
        <v>5</v>
      </c>
      <c r="F1435" t="s">
        <v>9</v>
      </c>
      <c r="G1435">
        <v>29</v>
      </c>
      <c r="H1435">
        <v>22</v>
      </c>
      <c r="I1435">
        <v>0.63</v>
      </c>
      <c r="J1435">
        <v>7.0000000000000007E-2</v>
      </c>
      <c r="K1435" t="s">
        <v>4</v>
      </c>
      <c r="L1435" s="1">
        <v>0.24097222222222223</v>
      </c>
      <c r="M1435" s="1">
        <v>0.7583333333333333</v>
      </c>
      <c r="N1435">
        <v>745</v>
      </c>
      <c r="O1435" s="9" t="s">
        <v>2302</v>
      </c>
    </row>
    <row r="1436" spans="1:15" x14ac:dyDescent="0.25">
      <c r="A1436" s="8">
        <v>44470</v>
      </c>
      <c r="B1436" s="8">
        <v>44479</v>
      </c>
      <c r="C1436">
        <v>27</v>
      </c>
      <c r="D1436">
        <v>21</v>
      </c>
      <c r="E1436">
        <v>6</v>
      </c>
      <c r="F1436" t="s">
        <v>115</v>
      </c>
      <c r="G1436">
        <v>27</v>
      </c>
      <c r="H1436">
        <v>24</v>
      </c>
      <c r="I1436">
        <v>0.55000000000000004</v>
      </c>
      <c r="J1436">
        <v>0.44</v>
      </c>
      <c r="K1436">
        <v>0.4</v>
      </c>
      <c r="L1436" s="1">
        <v>0.24097222222222223</v>
      </c>
      <c r="M1436" s="1">
        <v>0.7583333333333333</v>
      </c>
      <c r="N1436">
        <v>745</v>
      </c>
      <c r="O1436" s="9" t="s">
        <v>2302</v>
      </c>
    </row>
    <row r="1437" spans="1:15" x14ac:dyDescent="0.25">
      <c r="A1437" s="8">
        <v>44470</v>
      </c>
      <c r="B1437" s="8">
        <v>44480</v>
      </c>
      <c r="C1437">
        <v>27</v>
      </c>
      <c r="D1437">
        <v>21</v>
      </c>
      <c r="E1437">
        <v>6</v>
      </c>
      <c r="F1437" t="s">
        <v>115</v>
      </c>
      <c r="G1437">
        <v>27</v>
      </c>
      <c r="H1437">
        <v>20</v>
      </c>
      <c r="I1437">
        <v>0.56000000000000005</v>
      </c>
      <c r="J1437">
        <v>0.06</v>
      </c>
      <c r="K1437" t="s">
        <v>4</v>
      </c>
      <c r="L1437" s="1">
        <v>0.24027777777777778</v>
      </c>
      <c r="M1437" s="1">
        <v>0.75902777777777775</v>
      </c>
      <c r="N1437">
        <v>747</v>
      </c>
      <c r="O1437" s="9" t="s">
        <v>2302</v>
      </c>
    </row>
    <row r="1438" spans="1:15" x14ac:dyDescent="0.25">
      <c r="A1438" s="8">
        <v>44470</v>
      </c>
      <c r="B1438" s="8">
        <v>44481</v>
      </c>
      <c r="C1438">
        <v>28</v>
      </c>
      <c r="D1438">
        <v>21</v>
      </c>
      <c r="E1438">
        <v>7</v>
      </c>
      <c r="F1438" t="s">
        <v>115</v>
      </c>
      <c r="G1438">
        <v>28</v>
      </c>
      <c r="H1438">
        <v>16</v>
      </c>
      <c r="I1438">
        <v>0.65</v>
      </c>
      <c r="J1438">
        <v>0.05</v>
      </c>
      <c r="K1438" t="s">
        <v>4</v>
      </c>
      <c r="L1438" s="1">
        <v>0.23958333333333334</v>
      </c>
      <c r="M1438" s="1">
        <v>0.75902777777777775</v>
      </c>
      <c r="N1438">
        <v>748</v>
      </c>
      <c r="O1438" s="9" t="s">
        <v>2302</v>
      </c>
    </row>
    <row r="1439" spans="1:15" x14ac:dyDescent="0.25">
      <c r="A1439" s="8">
        <v>44470</v>
      </c>
      <c r="B1439" s="8">
        <v>44482</v>
      </c>
      <c r="C1439">
        <v>28</v>
      </c>
      <c r="D1439">
        <v>21</v>
      </c>
      <c r="E1439">
        <v>7</v>
      </c>
      <c r="F1439" t="s">
        <v>9</v>
      </c>
      <c r="G1439">
        <v>28</v>
      </c>
      <c r="H1439">
        <v>19</v>
      </c>
      <c r="I1439">
        <v>0.68</v>
      </c>
      <c r="J1439">
        <v>0.05</v>
      </c>
      <c r="K1439" t="s">
        <v>4</v>
      </c>
      <c r="L1439" s="1">
        <v>0.2388888888888889</v>
      </c>
      <c r="M1439" s="1">
        <v>0.75902777777777775</v>
      </c>
      <c r="N1439">
        <v>749</v>
      </c>
      <c r="O1439" s="9" t="s">
        <v>2302</v>
      </c>
    </row>
    <row r="1440" spans="1:15" x14ac:dyDescent="0.25">
      <c r="A1440" s="8">
        <v>44470</v>
      </c>
      <c r="B1440" s="8">
        <v>44483</v>
      </c>
      <c r="C1440">
        <v>28</v>
      </c>
      <c r="D1440">
        <v>22</v>
      </c>
      <c r="E1440">
        <v>6</v>
      </c>
      <c r="F1440" t="s">
        <v>1047</v>
      </c>
      <c r="G1440">
        <v>28</v>
      </c>
      <c r="H1440">
        <v>17</v>
      </c>
      <c r="I1440">
        <v>0.63</v>
      </c>
      <c r="J1440">
        <v>0.52</v>
      </c>
      <c r="K1440">
        <v>0.9</v>
      </c>
      <c r="L1440" s="1">
        <v>0.23819444444444443</v>
      </c>
      <c r="M1440" s="1">
        <v>0.75902777777777775</v>
      </c>
      <c r="N1440">
        <v>750</v>
      </c>
      <c r="O1440" s="9" t="s">
        <v>2302</v>
      </c>
    </row>
    <row r="1441" spans="1:15" x14ac:dyDescent="0.25">
      <c r="A1441" s="8">
        <v>44470</v>
      </c>
      <c r="B1441" s="8">
        <v>44484</v>
      </c>
      <c r="C1441">
        <v>28</v>
      </c>
      <c r="D1441">
        <v>22</v>
      </c>
      <c r="E1441">
        <v>6</v>
      </c>
      <c r="F1441" t="s">
        <v>336</v>
      </c>
      <c r="G1441">
        <v>29</v>
      </c>
      <c r="H1441">
        <v>16</v>
      </c>
      <c r="I1441">
        <v>0.73</v>
      </c>
      <c r="J1441">
        <v>0.45</v>
      </c>
      <c r="K1441">
        <v>1.2</v>
      </c>
      <c r="L1441" s="1">
        <v>0.23819444444444443</v>
      </c>
      <c r="M1441" s="1">
        <v>0.75972222222222219</v>
      </c>
      <c r="N1441">
        <v>751</v>
      </c>
      <c r="O1441" s="9" t="s">
        <v>2302</v>
      </c>
    </row>
    <row r="1442" spans="1:15" x14ac:dyDescent="0.25">
      <c r="A1442" s="8">
        <v>44471</v>
      </c>
      <c r="B1442" s="8">
        <v>44471</v>
      </c>
      <c r="C1442">
        <v>29</v>
      </c>
      <c r="D1442">
        <v>21</v>
      </c>
      <c r="E1442">
        <v>8</v>
      </c>
      <c r="F1442" t="s">
        <v>145</v>
      </c>
      <c r="G1442">
        <v>31</v>
      </c>
      <c r="H1442">
        <v>20</v>
      </c>
      <c r="I1442">
        <v>0.7</v>
      </c>
      <c r="J1442">
        <v>0.05</v>
      </c>
      <c r="K1442" t="s">
        <v>4</v>
      </c>
      <c r="L1442" s="1">
        <v>0.24513888888888888</v>
      </c>
      <c r="M1442" s="1">
        <v>0.75694444444444442</v>
      </c>
      <c r="N1442">
        <v>737</v>
      </c>
      <c r="O1442" s="9" t="s">
        <v>2302</v>
      </c>
    </row>
    <row r="1443" spans="1:15" x14ac:dyDescent="0.25">
      <c r="A1443" s="8">
        <v>44471</v>
      </c>
      <c r="B1443" s="8">
        <v>44472</v>
      </c>
      <c r="C1443">
        <v>29</v>
      </c>
      <c r="D1443">
        <v>22</v>
      </c>
      <c r="E1443">
        <v>7</v>
      </c>
      <c r="F1443" t="s">
        <v>145</v>
      </c>
      <c r="G1443">
        <v>31</v>
      </c>
      <c r="H1443">
        <v>21</v>
      </c>
      <c r="I1443">
        <v>0.77</v>
      </c>
      <c r="J1443">
        <v>0.06</v>
      </c>
      <c r="K1443" t="s">
        <v>4</v>
      </c>
      <c r="L1443" s="1">
        <v>0.24444444444444444</v>
      </c>
      <c r="M1443" s="1">
        <v>0.75694444444444442</v>
      </c>
      <c r="N1443">
        <v>738</v>
      </c>
      <c r="O1443" s="9" t="s">
        <v>2302</v>
      </c>
    </row>
    <row r="1444" spans="1:15" x14ac:dyDescent="0.25">
      <c r="A1444" s="8">
        <v>44471</v>
      </c>
      <c r="B1444" s="8">
        <v>44473</v>
      </c>
      <c r="C1444">
        <v>29</v>
      </c>
      <c r="D1444">
        <v>24</v>
      </c>
      <c r="E1444">
        <v>5</v>
      </c>
      <c r="F1444" t="s">
        <v>145</v>
      </c>
      <c r="G1444">
        <v>31</v>
      </c>
      <c r="H1444">
        <v>22</v>
      </c>
      <c r="I1444">
        <v>0.77</v>
      </c>
      <c r="J1444">
        <v>0.06</v>
      </c>
      <c r="K1444" t="s">
        <v>4</v>
      </c>
      <c r="L1444" s="1">
        <v>0.24444444444444444</v>
      </c>
      <c r="M1444" s="1">
        <v>0.75763888888888886</v>
      </c>
      <c r="N1444">
        <v>739</v>
      </c>
      <c r="O1444" s="9" t="s">
        <v>2302</v>
      </c>
    </row>
    <row r="1445" spans="1:15" x14ac:dyDescent="0.25">
      <c r="A1445" s="8">
        <v>44471</v>
      </c>
      <c r="B1445" s="8">
        <v>44474</v>
      </c>
      <c r="C1445">
        <v>30</v>
      </c>
      <c r="D1445">
        <v>24</v>
      </c>
      <c r="E1445">
        <v>6</v>
      </c>
      <c r="F1445" t="s">
        <v>110</v>
      </c>
      <c r="G1445">
        <v>32</v>
      </c>
      <c r="H1445">
        <v>21</v>
      </c>
      <c r="I1445">
        <v>0.71</v>
      </c>
      <c r="J1445">
        <v>0.04</v>
      </c>
      <c r="K1445" t="s">
        <v>4</v>
      </c>
      <c r="L1445" s="1">
        <v>0.24374999999999999</v>
      </c>
      <c r="M1445" s="1">
        <v>0.75763888888888886</v>
      </c>
      <c r="N1445">
        <v>740</v>
      </c>
      <c r="O1445" s="9" t="s">
        <v>2302</v>
      </c>
    </row>
    <row r="1446" spans="1:15" x14ac:dyDescent="0.25">
      <c r="A1446" s="8">
        <v>44471</v>
      </c>
      <c r="B1446" s="8">
        <v>44475</v>
      </c>
      <c r="C1446">
        <v>28</v>
      </c>
      <c r="D1446">
        <v>22</v>
      </c>
      <c r="E1446">
        <v>6</v>
      </c>
      <c r="F1446" t="s">
        <v>110</v>
      </c>
      <c r="G1446">
        <v>29</v>
      </c>
      <c r="H1446">
        <v>23</v>
      </c>
      <c r="I1446">
        <v>0.67</v>
      </c>
      <c r="J1446">
        <v>0.06</v>
      </c>
      <c r="K1446" t="s">
        <v>4</v>
      </c>
      <c r="L1446" s="1">
        <v>0.24305555555555555</v>
      </c>
      <c r="M1446" s="1">
        <v>0.75763888888888886</v>
      </c>
      <c r="N1446">
        <v>741</v>
      </c>
      <c r="O1446" s="9" t="s">
        <v>2302</v>
      </c>
    </row>
    <row r="1447" spans="1:15" x14ac:dyDescent="0.25">
      <c r="A1447" s="8">
        <v>44471</v>
      </c>
      <c r="B1447" s="8">
        <v>44476</v>
      </c>
      <c r="C1447">
        <v>27</v>
      </c>
      <c r="D1447">
        <v>23</v>
      </c>
      <c r="E1447">
        <v>4</v>
      </c>
      <c r="F1447" t="s">
        <v>199</v>
      </c>
      <c r="G1447">
        <v>28</v>
      </c>
      <c r="H1447">
        <v>14</v>
      </c>
      <c r="I1447">
        <v>0.61</v>
      </c>
      <c r="J1447">
        <v>0.06</v>
      </c>
      <c r="K1447" t="s">
        <v>4</v>
      </c>
      <c r="L1447" s="1">
        <v>0.24236111111111111</v>
      </c>
      <c r="M1447" s="1">
        <v>0.75763888888888886</v>
      </c>
      <c r="N1447">
        <v>742</v>
      </c>
      <c r="O1447" s="9" t="s">
        <v>2302</v>
      </c>
    </row>
    <row r="1448" spans="1:15" x14ac:dyDescent="0.25">
      <c r="A1448" s="8">
        <v>44471</v>
      </c>
      <c r="B1448" s="8">
        <v>44477</v>
      </c>
      <c r="C1448">
        <v>28</v>
      </c>
      <c r="D1448">
        <v>23</v>
      </c>
      <c r="E1448">
        <v>5</v>
      </c>
      <c r="F1448" t="s">
        <v>171</v>
      </c>
      <c r="G1448">
        <v>29</v>
      </c>
      <c r="H1448">
        <v>25</v>
      </c>
      <c r="I1448">
        <v>0.61</v>
      </c>
      <c r="J1448">
        <v>0.01</v>
      </c>
      <c r="K1448" t="s">
        <v>4</v>
      </c>
      <c r="L1448" s="1">
        <v>0.24166666666666667</v>
      </c>
      <c r="M1448" s="1">
        <v>0.7583333333333333</v>
      </c>
      <c r="N1448">
        <v>744</v>
      </c>
      <c r="O1448" s="9" t="s">
        <v>2302</v>
      </c>
    </row>
    <row r="1449" spans="1:15" x14ac:dyDescent="0.25">
      <c r="A1449" s="8">
        <v>44471</v>
      </c>
      <c r="B1449" s="8">
        <v>44478</v>
      </c>
      <c r="C1449">
        <v>27</v>
      </c>
      <c r="D1449">
        <v>22</v>
      </c>
      <c r="E1449">
        <v>5</v>
      </c>
      <c r="F1449" t="s">
        <v>1125</v>
      </c>
      <c r="G1449">
        <v>27</v>
      </c>
      <c r="H1449">
        <v>26</v>
      </c>
      <c r="I1449">
        <v>0.6</v>
      </c>
      <c r="J1449">
        <v>0.39</v>
      </c>
      <c r="K1449">
        <v>0.2</v>
      </c>
      <c r="L1449" s="1">
        <v>0.24097222222222223</v>
      </c>
      <c r="M1449" s="1">
        <v>0.7583333333333333</v>
      </c>
      <c r="N1449">
        <v>745</v>
      </c>
      <c r="O1449" s="9" t="s">
        <v>2302</v>
      </c>
    </row>
    <row r="1450" spans="1:15" x14ac:dyDescent="0.25">
      <c r="A1450" s="8">
        <v>44471</v>
      </c>
      <c r="B1450" s="8">
        <v>44479</v>
      </c>
      <c r="C1450">
        <v>26</v>
      </c>
      <c r="D1450">
        <v>21</v>
      </c>
      <c r="E1450">
        <v>5</v>
      </c>
      <c r="F1450" t="s">
        <v>217</v>
      </c>
      <c r="G1450">
        <v>27</v>
      </c>
      <c r="H1450">
        <v>25</v>
      </c>
      <c r="I1450">
        <v>0.62</v>
      </c>
      <c r="J1450">
        <v>0.43</v>
      </c>
      <c r="K1450">
        <v>0.1</v>
      </c>
      <c r="L1450" s="1">
        <v>0.24097222222222223</v>
      </c>
      <c r="M1450" s="1">
        <v>0.7583333333333333</v>
      </c>
      <c r="N1450">
        <v>745</v>
      </c>
      <c r="O1450" s="9" t="s">
        <v>2302</v>
      </c>
    </row>
    <row r="1451" spans="1:15" x14ac:dyDescent="0.25">
      <c r="A1451" s="8">
        <v>44471</v>
      </c>
      <c r="B1451" s="8">
        <v>44480</v>
      </c>
      <c r="C1451">
        <v>26</v>
      </c>
      <c r="D1451">
        <v>21</v>
      </c>
      <c r="E1451">
        <v>5</v>
      </c>
      <c r="F1451" t="s">
        <v>145</v>
      </c>
      <c r="G1451">
        <v>26</v>
      </c>
      <c r="H1451">
        <v>21</v>
      </c>
      <c r="I1451">
        <v>0.52</v>
      </c>
      <c r="J1451">
        <v>0.05</v>
      </c>
      <c r="K1451" t="s">
        <v>4</v>
      </c>
      <c r="L1451" s="1">
        <v>0.24027777777777778</v>
      </c>
      <c r="M1451" s="1">
        <v>0.75902777777777775</v>
      </c>
      <c r="N1451">
        <v>747</v>
      </c>
      <c r="O1451" s="9" t="s">
        <v>2302</v>
      </c>
    </row>
    <row r="1452" spans="1:15" x14ac:dyDescent="0.25">
      <c r="A1452" s="8">
        <v>44471</v>
      </c>
      <c r="B1452" s="8">
        <v>44481</v>
      </c>
      <c r="C1452">
        <v>26</v>
      </c>
      <c r="D1452">
        <v>21</v>
      </c>
      <c r="E1452">
        <v>5</v>
      </c>
      <c r="F1452" t="s">
        <v>145</v>
      </c>
      <c r="G1452">
        <v>26</v>
      </c>
      <c r="H1452">
        <v>19</v>
      </c>
      <c r="I1452">
        <v>0.55000000000000004</v>
      </c>
      <c r="J1452">
        <v>0.05</v>
      </c>
      <c r="K1452" t="s">
        <v>4</v>
      </c>
      <c r="L1452" s="1">
        <v>0.23958333333333334</v>
      </c>
      <c r="M1452" s="1">
        <v>0.75902777777777775</v>
      </c>
      <c r="N1452">
        <v>748</v>
      </c>
      <c r="O1452" s="9" t="s">
        <v>2302</v>
      </c>
    </row>
    <row r="1453" spans="1:15" x14ac:dyDescent="0.25">
      <c r="A1453" s="8">
        <v>44471</v>
      </c>
      <c r="B1453" s="8">
        <v>44482</v>
      </c>
      <c r="C1453">
        <v>26</v>
      </c>
      <c r="D1453">
        <v>21</v>
      </c>
      <c r="E1453">
        <v>5</v>
      </c>
      <c r="F1453" t="s">
        <v>117</v>
      </c>
      <c r="G1453">
        <v>27</v>
      </c>
      <c r="H1453">
        <v>19</v>
      </c>
      <c r="I1453">
        <v>0.6</v>
      </c>
      <c r="J1453">
        <v>0.42</v>
      </c>
      <c r="K1453">
        <v>0.1</v>
      </c>
      <c r="L1453" s="1">
        <v>0.2388888888888889</v>
      </c>
      <c r="M1453" s="1">
        <v>0.75902777777777775</v>
      </c>
      <c r="N1453">
        <v>749</v>
      </c>
      <c r="O1453" s="9" t="s">
        <v>2302</v>
      </c>
    </row>
    <row r="1454" spans="1:15" x14ac:dyDescent="0.25">
      <c r="A1454" s="8">
        <v>44471</v>
      </c>
      <c r="B1454" s="8">
        <v>44483</v>
      </c>
      <c r="C1454">
        <v>27</v>
      </c>
      <c r="D1454">
        <v>22</v>
      </c>
      <c r="E1454">
        <v>5</v>
      </c>
      <c r="F1454" t="s">
        <v>868</v>
      </c>
      <c r="G1454">
        <v>28</v>
      </c>
      <c r="H1454">
        <v>16</v>
      </c>
      <c r="I1454">
        <v>0.6</v>
      </c>
      <c r="J1454">
        <v>0.05</v>
      </c>
      <c r="K1454" t="s">
        <v>4</v>
      </c>
      <c r="L1454" s="1">
        <v>0.23819444444444443</v>
      </c>
      <c r="M1454" s="1">
        <v>0.75902777777777775</v>
      </c>
      <c r="N1454">
        <v>750</v>
      </c>
      <c r="O1454" s="9" t="s">
        <v>2302</v>
      </c>
    </row>
    <row r="1455" spans="1:15" x14ac:dyDescent="0.25">
      <c r="A1455" s="8">
        <v>44471</v>
      </c>
      <c r="B1455" s="8">
        <v>44484</v>
      </c>
      <c r="C1455">
        <v>28</v>
      </c>
      <c r="D1455">
        <v>23</v>
      </c>
      <c r="E1455">
        <v>5</v>
      </c>
      <c r="F1455" t="s">
        <v>868</v>
      </c>
      <c r="G1455">
        <v>28</v>
      </c>
      <c r="H1455">
        <v>20</v>
      </c>
      <c r="I1455">
        <v>0.64</v>
      </c>
      <c r="J1455">
        <v>0.06</v>
      </c>
      <c r="K1455" t="s">
        <v>4</v>
      </c>
      <c r="L1455" s="1">
        <v>0.23819444444444443</v>
      </c>
      <c r="M1455" s="1">
        <v>0.75972222222222219</v>
      </c>
      <c r="N1455">
        <v>751</v>
      </c>
      <c r="O1455" s="9" t="s">
        <v>2302</v>
      </c>
    </row>
    <row r="1456" spans="1:15" x14ac:dyDescent="0.25">
      <c r="A1456" s="8">
        <v>44471</v>
      </c>
      <c r="B1456" s="8">
        <v>44485</v>
      </c>
      <c r="C1456">
        <v>28</v>
      </c>
      <c r="D1456">
        <v>23</v>
      </c>
      <c r="E1456">
        <v>5</v>
      </c>
      <c r="F1456" t="s">
        <v>140</v>
      </c>
      <c r="G1456">
        <v>29</v>
      </c>
      <c r="H1456">
        <v>19</v>
      </c>
      <c r="I1456">
        <v>0.67</v>
      </c>
      <c r="J1456">
        <v>0.55000000000000004</v>
      </c>
      <c r="K1456">
        <v>1.2</v>
      </c>
      <c r="L1456" s="1">
        <v>0.23749999999999999</v>
      </c>
      <c r="M1456" s="1">
        <v>0.75972222222222219</v>
      </c>
      <c r="N1456">
        <v>752</v>
      </c>
      <c r="O1456" s="9" t="s">
        <v>2302</v>
      </c>
    </row>
    <row r="1457" spans="1:15" x14ac:dyDescent="0.25">
      <c r="A1457" s="8">
        <v>44472</v>
      </c>
      <c r="B1457" s="8">
        <v>44472</v>
      </c>
      <c r="C1457">
        <v>29</v>
      </c>
      <c r="D1457">
        <v>22</v>
      </c>
      <c r="E1457">
        <v>7</v>
      </c>
      <c r="F1457" t="s">
        <v>145</v>
      </c>
      <c r="G1457">
        <v>31</v>
      </c>
      <c r="H1457">
        <v>21</v>
      </c>
      <c r="I1457">
        <v>0.76</v>
      </c>
      <c r="J1457">
        <v>0.06</v>
      </c>
      <c r="K1457" t="s">
        <v>4</v>
      </c>
      <c r="L1457" s="1">
        <v>0.24444444444444444</v>
      </c>
      <c r="M1457" s="1">
        <v>0.75694444444444442</v>
      </c>
      <c r="N1457">
        <v>738</v>
      </c>
      <c r="O1457" s="9" t="s">
        <v>2302</v>
      </c>
    </row>
    <row r="1458" spans="1:15" x14ac:dyDescent="0.25">
      <c r="A1458" s="8">
        <v>44472</v>
      </c>
      <c r="B1458" s="8">
        <v>44473</v>
      </c>
      <c r="C1458">
        <v>29</v>
      </c>
      <c r="D1458">
        <v>24</v>
      </c>
      <c r="E1458">
        <v>5</v>
      </c>
      <c r="F1458" t="s">
        <v>110</v>
      </c>
      <c r="G1458">
        <v>31</v>
      </c>
      <c r="H1458">
        <v>22</v>
      </c>
      <c r="I1458">
        <v>0.76</v>
      </c>
      <c r="J1458">
        <v>0.06</v>
      </c>
      <c r="K1458" t="s">
        <v>4</v>
      </c>
      <c r="L1458" s="1">
        <v>0.24444444444444444</v>
      </c>
      <c r="M1458" s="1">
        <v>0.75763888888888886</v>
      </c>
      <c r="N1458">
        <v>739</v>
      </c>
      <c r="O1458" s="9" t="s">
        <v>2302</v>
      </c>
    </row>
    <row r="1459" spans="1:15" x14ac:dyDescent="0.25">
      <c r="A1459" s="8">
        <v>44472</v>
      </c>
      <c r="B1459" s="8">
        <v>44474</v>
      </c>
      <c r="C1459">
        <v>29</v>
      </c>
      <c r="D1459">
        <v>23</v>
      </c>
      <c r="E1459">
        <v>6</v>
      </c>
      <c r="F1459" t="s">
        <v>115</v>
      </c>
      <c r="G1459">
        <v>31</v>
      </c>
      <c r="H1459">
        <v>23</v>
      </c>
      <c r="I1459">
        <v>0.74</v>
      </c>
      <c r="J1459">
        <v>0.05</v>
      </c>
      <c r="K1459" t="s">
        <v>4</v>
      </c>
      <c r="L1459" s="1">
        <v>0.24374999999999999</v>
      </c>
      <c r="M1459" s="1">
        <v>0.75763888888888886</v>
      </c>
      <c r="N1459">
        <v>740</v>
      </c>
      <c r="O1459" s="9" t="s">
        <v>2302</v>
      </c>
    </row>
    <row r="1460" spans="1:15" x14ac:dyDescent="0.25">
      <c r="A1460" s="8">
        <v>44472</v>
      </c>
      <c r="B1460" s="8">
        <v>44475</v>
      </c>
      <c r="C1460">
        <v>28</v>
      </c>
      <c r="D1460">
        <v>22</v>
      </c>
      <c r="E1460">
        <v>6</v>
      </c>
      <c r="F1460" t="s">
        <v>145</v>
      </c>
      <c r="G1460">
        <v>30</v>
      </c>
      <c r="H1460">
        <v>23</v>
      </c>
      <c r="I1460">
        <v>0.71</v>
      </c>
      <c r="J1460">
        <v>0</v>
      </c>
      <c r="K1460" t="s">
        <v>4</v>
      </c>
      <c r="L1460" s="1">
        <v>0.24305555555555555</v>
      </c>
      <c r="M1460" s="1">
        <v>0.75763888888888886</v>
      </c>
      <c r="N1460">
        <v>741</v>
      </c>
      <c r="O1460" s="9" t="s">
        <v>2302</v>
      </c>
    </row>
    <row r="1461" spans="1:15" x14ac:dyDescent="0.25">
      <c r="A1461" s="8">
        <v>44472</v>
      </c>
      <c r="B1461" s="8">
        <v>44476</v>
      </c>
      <c r="C1461">
        <v>28</v>
      </c>
      <c r="D1461">
        <v>24</v>
      </c>
      <c r="E1461">
        <v>4</v>
      </c>
      <c r="F1461" t="s">
        <v>9</v>
      </c>
      <c r="G1461">
        <v>29</v>
      </c>
      <c r="H1461">
        <v>22</v>
      </c>
      <c r="I1461">
        <v>0.68</v>
      </c>
      <c r="J1461">
        <v>0.06</v>
      </c>
      <c r="K1461" t="s">
        <v>4</v>
      </c>
      <c r="L1461" s="1">
        <v>0.24236111111111111</v>
      </c>
      <c r="M1461" s="1">
        <v>0.75763888888888886</v>
      </c>
      <c r="N1461">
        <v>742</v>
      </c>
      <c r="O1461" s="9" t="s">
        <v>2302</v>
      </c>
    </row>
    <row r="1462" spans="1:15" x14ac:dyDescent="0.25">
      <c r="A1462" s="8">
        <v>44472</v>
      </c>
      <c r="B1462" s="8">
        <v>44477</v>
      </c>
      <c r="C1462">
        <v>28</v>
      </c>
      <c r="D1462">
        <v>24</v>
      </c>
      <c r="E1462">
        <v>4</v>
      </c>
      <c r="F1462" t="s">
        <v>145</v>
      </c>
      <c r="G1462">
        <v>29</v>
      </c>
      <c r="H1462">
        <v>15</v>
      </c>
      <c r="I1462">
        <v>0.64</v>
      </c>
      <c r="J1462">
        <v>0</v>
      </c>
      <c r="K1462" t="s">
        <v>4</v>
      </c>
      <c r="L1462" s="1">
        <v>0.24166666666666667</v>
      </c>
      <c r="M1462" s="1">
        <v>0.7583333333333333</v>
      </c>
      <c r="N1462">
        <v>744</v>
      </c>
      <c r="O1462" s="9" t="s">
        <v>2302</v>
      </c>
    </row>
    <row r="1463" spans="1:15" x14ac:dyDescent="0.25">
      <c r="A1463" s="8">
        <v>44472</v>
      </c>
      <c r="B1463" s="8">
        <v>44478</v>
      </c>
      <c r="C1463">
        <v>27</v>
      </c>
      <c r="D1463">
        <v>23</v>
      </c>
      <c r="E1463">
        <v>4</v>
      </c>
      <c r="F1463" t="s">
        <v>115</v>
      </c>
      <c r="G1463">
        <v>28</v>
      </c>
      <c r="H1463">
        <v>18</v>
      </c>
      <c r="I1463">
        <v>0.61</v>
      </c>
      <c r="J1463">
        <v>0.03</v>
      </c>
      <c r="K1463" t="s">
        <v>4</v>
      </c>
      <c r="L1463" s="1">
        <v>0.24097222222222223</v>
      </c>
      <c r="M1463" s="1">
        <v>0.7583333333333333</v>
      </c>
      <c r="N1463">
        <v>745</v>
      </c>
      <c r="O1463" s="9" t="s">
        <v>2302</v>
      </c>
    </row>
    <row r="1464" spans="1:15" x14ac:dyDescent="0.25">
      <c r="A1464" s="8">
        <v>44472</v>
      </c>
      <c r="B1464" s="8">
        <v>44479</v>
      </c>
      <c r="C1464">
        <v>28</v>
      </c>
      <c r="D1464">
        <v>24</v>
      </c>
      <c r="E1464">
        <v>4</v>
      </c>
      <c r="F1464" t="s">
        <v>110</v>
      </c>
      <c r="G1464">
        <v>29</v>
      </c>
      <c r="H1464">
        <v>18</v>
      </c>
      <c r="I1464">
        <v>0.62</v>
      </c>
      <c r="J1464">
        <v>0.06</v>
      </c>
      <c r="K1464" t="s">
        <v>4</v>
      </c>
      <c r="L1464" s="1">
        <v>0.24097222222222223</v>
      </c>
      <c r="M1464" s="1">
        <v>0.7583333333333333</v>
      </c>
      <c r="N1464">
        <v>745</v>
      </c>
      <c r="O1464" s="9" t="s">
        <v>2302</v>
      </c>
    </row>
    <row r="1465" spans="1:15" x14ac:dyDescent="0.25">
      <c r="A1465" s="8">
        <v>44472</v>
      </c>
      <c r="B1465" s="8">
        <v>44480</v>
      </c>
      <c r="C1465">
        <v>28</v>
      </c>
      <c r="D1465">
        <v>24</v>
      </c>
      <c r="E1465">
        <v>4</v>
      </c>
      <c r="F1465" t="s">
        <v>336</v>
      </c>
      <c r="G1465">
        <v>29</v>
      </c>
      <c r="H1465">
        <v>13</v>
      </c>
      <c r="I1465">
        <v>0.61</v>
      </c>
      <c r="J1465">
        <v>0.48</v>
      </c>
      <c r="K1465">
        <v>0.5</v>
      </c>
      <c r="L1465" s="1">
        <v>0.24027777777777778</v>
      </c>
      <c r="M1465" s="1">
        <v>0.75902777777777775</v>
      </c>
      <c r="N1465">
        <v>747</v>
      </c>
      <c r="O1465" s="9" t="s">
        <v>2302</v>
      </c>
    </row>
    <row r="1466" spans="1:15" x14ac:dyDescent="0.25">
      <c r="A1466" s="8">
        <v>44472</v>
      </c>
      <c r="B1466" s="8">
        <v>44481</v>
      </c>
      <c r="C1466">
        <v>29</v>
      </c>
      <c r="D1466">
        <v>24</v>
      </c>
      <c r="E1466">
        <v>5</v>
      </c>
      <c r="F1466" t="s">
        <v>118</v>
      </c>
      <c r="G1466">
        <v>32</v>
      </c>
      <c r="H1466">
        <v>17</v>
      </c>
      <c r="I1466">
        <v>0.67</v>
      </c>
      <c r="J1466">
        <v>0.49</v>
      </c>
      <c r="K1466">
        <v>1.1000000000000001</v>
      </c>
      <c r="L1466" s="1">
        <v>0.23958333333333334</v>
      </c>
      <c r="M1466" s="1">
        <v>0.75902777777777775</v>
      </c>
      <c r="N1466">
        <v>748</v>
      </c>
      <c r="O1466" s="9" t="s">
        <v>2302</v>
      </c>
    </row>
    <row r="1467" spans="1:15" x14ac:dyDescent="0.25">
      <c r="A1467" s="8">
        <v>44472</v>
      </c>
      <c r="B1467" s="8">
        <v>44482</v>
      </c>
      <c r="C1467">
        <v>29</v>
      </c>
      <c r="D1467">
        <v>24</v>
      </c>
      <c r="E1467">
        <v>5</v>
      </c>
      <c r="F1467" t="s">
        <v>145</v>
      </c>
      <c r="G1467">
        <v>31</v>
      </c>
      <c r="H1467">
        <v>18</v>
      </c>
      <c r="I1467">
        <v>0.63</v>
      </c>
      <c r="J1467">
        <v>0.05</v>
      </c>
      <c r="K1467" t="s">
        <v>4</v>
      </c>
      <c r="L1467" s="1">
        <v>0.2388888888888889</v>
      </c>
      <c r="M1467" s="1">
        <v>0.75902777777777775</v>
      </c>
      <c r="N1467">
        <v>749</v>
      </c>
      <c r="O1467" s="9" t="s">
        <v>2302</v>
      </c>
    </row>
    <row r="1468" spans="1:15" x14ac:dyDescent="0.25">
      <c r="A1468" s="8">
        <v>44472</v>
      </c>
      <c r="B1468" s="8">
        <v>44483</v>
      </c>
      <c r="C1468">
        <v>29</v>
      </c>
      <c r="D1468">
        <v>24</v>
      </c>
      <c r="E1468">
        <v>5</v>
      </c>
      <c r="F1468" t="s">
        <v>145</v>
      </c>
      <c r="G1468">
        <v>32</v>
      </c>
      <c r="H1468">
        <v>18</v>
      </c>
      <c r="I1468">
        <v>0.69</v>
      </c>
      <c r="J1468">
        <v>0.05</v>
      </c>
      <c r="K1468" t="s">
        <v>4</v>
      </c>
      <c r="L1468" s="1">
        <v>0.23819444444444443</v>
      </c>
      <c r="M1468" s="1">
        <v>0.75902777777777775</v>
      </c>
      <c r="N1468">
        <v>750</v>
      </c>
      <c r="O1468" s="9" t="s">
        <v>2302</v>
      </c>
    </row>
    <row r="1469" spans="1:15" x14ac:dyDescent="0.25">
      <c r="A1469" s="8">
        <v>44472</v>
      </c>
      <c r="B1469" s="8">
        <v>44484</v>
      </c>
      <c r="C1469">
        <v>30</v>
      </c>
      <c r="D1469">
        <v>24</v>
      </c>
      <c r="E1469">
        <v>6</v>
      </c>
      <c r="F1469" t="s">
        <v>145</v>
      </c>
      <c r="G1469">
        <v>31</v>
      </c>
      <c r="H1469">
        <v>14</v>
      </c>
      <c r="I1469">
        <v>0.59</v>
      </c>
      <c r="J1469">
        <v>0.04</v>
      </c>
      <c r="K1469" t="s">
        <v>4</v>
      </c>
      <c r="L1469" s="1">
        <v>0.23819444444444443</v>
      </c>
      <c r="M1469" s="1">
        <v>0.75972222222222219</v>
      </c>
      <c r="N1469">
        <v>751</v>
      </c>
      <c r="O1469" s="9" t="s">
        <v>2302</v>
      </c>
    </row>
    <row r="1470" spans="1:15" x14ac:dyDescent="0.25">
      <c r="A1470" s="8">
        <v>44472</v>
      </c>
      <c r="B1470" s="8">
        <v>44485</v>
      </c>
      <c r="C1470">
        <v>30</v>
      </c>
      <c r="D1470">
        <v>25</v>
      </c>
      <c r="E1470">
        <v>5</v>
      </c>
      <c r="F1470" t="s">
        <v>145</v>
      </c>
      <c r="G1470">
        <v>29</v>
      </c>
      <c r="H1470">
        <v>19</v>
      </c>
      <c r="I1470">
        <v>0.38</v>
      </c>
      <c r="J1470">
        <v>0.04</v>
      </c>
      <c r="K1470" t="s">
        <v>4</v>
      </c>
      <c r="L1470" s="1">
        <v>0.23749999999999999</v>
      </c>
      <c r="M1470" s="1">
        <v>0.75972222222222219</v>
      </c>
      <c r="N1470">
        <v>752</v>
      </c>
      <c r="O1470" s="9" t="s">
        <v>2302</v>
      </c>
    </row>
    <row r="1471" spans="1:15" x14ac:dyDescent="0.25">
      <c r="A1471" s="8">
        <v>44472</v>
      </c>
      <c r="B1471" s="8">
        <v>44486</v>
      </c>
      <c r="C1471">
        <v>31</v>
      </c>
      <c r="D1471">
        <v>25</v>
      </c>
      <c r="E1471">
        <v>6</v>
      </c>
      <c r="F1471" t="s">
        <v>145</v>
      </c>
      <c r="G1471">
        <v>32</v>
      </c>
      <c r="H1471">
        <v>20</v>
      </c>
      <c r="I1471">
        <v>0.55000000000000004</v>
      </c>
      <c r="J1471">
        <v>0.06</v>
      </c>
      <c r="K1471" t="s">
        <v>4</v>
      </c>
      <c r="L1471" s="1">
        <v>0.23680555555555555</v>
      </c>
      <c r="M1471" s="1">
        <v>0.75972222222222219</v>
      </c>
      <c r="N1471">
        <v>753</v>
      </c>
      <c r="O1471" s="9" t="s">
        <v>2302</v>
      </c>
    </row>
    <row r="1472" spans="1:15" x14ac:dyDescent="0.25">
      <c r="A1472" s="8">
        <v>44473</v>
      </c>
      <c r="B1472" s="8">
        <v>44473</v>
      </c>
      <c r="C1472">
        <v>29</v>
      </c>
      <c r="D1472">
        <v>24</v>
      </c>
      <c r="E1472">
        <v>5</v>
      </c>
      <c r="F1472" t="s">
        <v>110</v>
      </c>
      <c r="G1472">
        <v>31</v>
      </c>
      <c r="H1472">
        <v>22</v>
      </c>
      <c r="I1472">
        <v>0.76</v>
      </c>
      <c r="J1472">
        <v>0.06</v>
      </c>
      <c r="K1472" t="s">
        <v>4</v>
      </c>
      <c r="L1472" s="1">
        <v>0.24444444444444444</v>
      </c>
      <c r="M1472" s="1">
        <v>0.75763888888888886</v>
      </c>
      <c r="N1472">
        <v>739</v>
      </c>
      <c r="O1472" s="9" t="s">
        <v>2302</v>
      </c>
    </row>
    <row r="1473" spans="1:15" x14ac:dyDescent="0.25">
      <c r="A1473" s="8">
        <v>44473</v>
      </c>
      <c r="B1473" s="8">
        <v>44474</v>
      </c>
      <c r="C1473">
        <v>29</v>
      </c>
      <c r="D1473">
        <v>24</v>
      </c>
      <c r="E1473">
        <v>5</v>
      </c>
      <c r="F1473" t="s">
        <v>110</v>
      </c>
      <c r="G1473">
        <v>32</v>
      </c>
      <c r="H1473">
        <v>22</v>
      </c>
      <c r="I1473">
        <v>0.72</v>
      </c>
      <c r="J1473">
        <v>0.05</v>
      </c>
      <c r="K1473" t="s">
        <v>4</v>
      </c>
      <c r="L1473" s="1">
        <v>0.24374999999999999</v>
      </c>
      <c r="M1473" s="1">
        <v>0.75763888888888886</v>
      </c>
      <c r="N1473">
        <v>740</v>
      </c>
      <c r="O1473" s="9" t="s">
        <v>2302</v>
      </c>
    </row>
    <row r="1474" spans="1:15" x14ac:dyDescent="0.25">
      <c r="A1474" s="8">
        <v>44473</v>
      </c>
      <c r="B1474" s="8">
        <v>44475</v>
      </c>
      <c r="C1474">
        <v>28</v>
      </c>
      <c r="D1474">
        <v>23</v>
      </c>
      <c r="E1474">
        <v>5</v>
      </c>
      <c r="F1474" t="s">
        <v>110</v>
      </c>
      <c r="G1474">
        <v>29</v>
      </c>
      <c r="H1474">
        <v>25</v>
      </c>
      <c r="I1474">
        <v>0.7</v>
      </c>
      <c r="J1474">
        <v>0.01</v>
      </c>
      <c r="K1474" t="s">
        <v>4</v>
      </c>
      <c r="L1474" s="1">
        <v>0.24305555555555555</v>
      </c>
      <c r="M1474" s="1">
        <v>0.75763888888888886</v>
      </c>
      <c r="N1474">
        <v>741</v>
      </c>
      <c r="O1474" s="9" t="s">
        <v>2302</v>
      </c>
    </row>
    <row r="1475" spans="1:15" x14ac:dyDescent="0.25">
      <c r="A1475" s="8">
        <v>44473</v>
      </c>
      <c r="B1475" s="8">
        <v>44476</v>
      </c>
      <c r="C1475">
        <v>28</v>
      </c>
      <c r="D1475">
        <v>24</v>
      </c>
      <c r="E1475">
        <v>4</v>
      </c>
      <c r="F1475" t="s">
        <v>868</v>
      </c>
      <c r="G1475">
        <v>29</v>
      </c>
      <c r="H1475">
        <v>22</v>
      </c>
      <c r="I1475">
        <v>0.65</v>
      </c>
      <c r="J1475">
        <v>0.06</v>
      </c>
      <c r="K1475" t="s">
        <v>4</v>
      </c>
      <c r="L1475" s="1">
        <v>0.24236111111111111</v>
      </c>
      <c r="M1475" s="1">
        <v>0.75763888888888886</v>
      </c>
      <c r="N1475">
        <v>742</v>
      </c>
      <c r="O1475" s="9" t="s">
        <v>2302</v>
      </c>
    </row>
    <row r="1476" spans="1:15" x14ac:dyDescent="0.25">
      <c r="A1476" s="8">
        <v>44473</v>
      </c>
      <c r="B1476" s="8">
        <v>44477</v>
      </c>
      <c r="C1476">
        <v>28</v>
      </c>
      <c r="D1476">
        <v>23</v>
      </c>
      <c r="E1476">
        <v>5</v>
      </c>
      <c r="F1476" t="s">
        <v>145</v>
      </c>
      <c r="G1476">
        <v>29</v>
      </c>
      <c r="H1476">
        <v>23</v>
      </c>
      <c r="I1476">
        <v>0.66</v>
      </c>
      <c r="J1476">
        <v>0</v>
      </c>
      <c r="K1476" t="s">
        <v>4</v>
      </c>
      <c r="L1476" s="1">
        <v>0.24166666666666667</v>
      </c>
      <c r="M1476" s="1">
        <v>0.7583333333333333</v>
      </c>
      <c r="N1476">
        <v>744</v>
      </c>
      <c r="O1476" s="9" t="s">
        <v>2302</v>
      </c>
    </row>
    <row r="1477" spans="1:15" x14ac:dyDescent="0.25">
      <c r="A1477" s="8">
        <v>44473</v>
      </c>
      <c r="B1477" s="8">
        <v>44478</v>
      </c>
      <c r="C1477">
        <v>28</v>
      </c>
      <c r="D1477">
        <v>22</v>
      </c>
      <c r="E1477">
        <v>6</v>
      </c>
      <c r="F1477" t="s">
        <v>145</v>
      </c>
      <c r="G1477">
        <v>29</v>
      </c>
      <c r="H1477">
        <v>17</v>
      </c>
      <c r="I1477">
        <v>0.65</v>
      </c>
      <c r="J1477">
        <v>0</v>
      </c>
      <c r="K1477" t="s">
        <v>4</v>
      </c>
      <c r="L1477" s="1">
        <v>0.24097222222222223</v>
      </c>
      <c r="M1477" s="1">
        <v>0.7583333333333333</v>
      </c>
      <c r="N1477">
        <v>745</v>
      </c>
      <c r="O1477" s="9" t="s">
        <v>2302</v>
      </c>
    </row>
    <row r="1478" spans="1:15" x14ac:dyDescent="0.25">
      <c r="A1478" s="8">
        <v>44473</v>
      </c>
      <c r="B1478" s="8">
        <v>44479</v>
      </c>
      <c r="C1478">
        <v>27</v>
      </c>
      <c r="D1478">
        <v>24</v>
      </c>
      <c r="E1478">
        <v>3</v>
      </c>
      <c r="F1478" t="s">
        <v>9</v>
      </c>
      <c r="G1478">
        <v>28</v>
      </c>
      <c r="H1478">
        <v>17</v>
      </c>
      <c r="I1478">
        <v>0.61</v>
      </c>
      <c r="J1478">
        <v>0.02</v>
      </c>
      <c r="K1478" t="s">
        <v>4</v>
      </c>
      <c r="L1478" s="1">
        <v>0.24097222222222223</v>
      </c>
      <c r="M1478" s="1">
        <v>0.7583333333333333</v>
      </c>
      <c r="N1478">
        <v>745</v>
      </c>
      <c r="O1478" s="9" t="s">
        <v>2302</v>
      </c>
    </row>
    <row r="1479" spans="1:15" x14ac:dyDescent="0.25">
      <c r="A1479" s="8">
        <v>44473</v>
      </c>
      <c r="B1479" s="8">
        <v>44480</v>
      </c>
      <c r="C1479">
        <v>29</v>
      </c>
      <c r="D1479">
        <v>24</v>
      </c>
      <c r="E1479">
        <v>5</v>
      </c>
      <c r="F1479" t="s">
        <v>868</v>
      </c>
      <c r="G1479">
        <v>30</v>
      </c>
      <c r="H1479">
        <v>14</v>
      </c>
      <c r="I1479">
        <v>0.56000000000000005</v>
      </c>
      <c r="J1479">
        <v>0.06</v>
      </c>
      <c r="K1479" t="s">
        <v>4</v>
      </c>
      <c r="L1479" s="1">
        <v>0.24027777777777778</v>
      </c>
      <c r="M1479" s="1">
        <v>0.75902777777777775</v>
      </c>
      <c r="N1479">
        <v>747</v>
      </c>
      <c r="O1479" s="9" t="s">
        <v>2302</v>
      </c>
    </row>
    <row r="1480" spans="1:15" x14ac:dyDescent="0.25">
      <c r="A1480" s="8">
        <v>44473</v>
      </c>
      <c r="B1480" s="8">
        <v>44481</v>
      </c>
      <c r="C1480">
        <v>28</v>
      </c>
      <c r="D1480">
        <v>23</v>
      </c>
      <c r="E1480">
        <v>5</v>
      </c>
      <c r="F1480" t="s">
        <v>1067</v>
      </c>
      <c r="G1480">
        <v>30</v>
      </c>
      <c r="H1480">
        <v>18</v>
      </c>
      <c r="I1480">
        <v>0.63</v>
      </c>
      <c r="J1480">
        <v>0.47</v>
      </c>
      <c r="K1480">
        <v>0.8</v>
      </c>
      <c r="L1480" s="1">
        <v>0.23958333333333334</v>
      </c>
      <c r="M1480" s="1">
        <v>0.75902777777777775</v>
      </c>
      <c r="N1480">
        <v>748</v>
      </c>
      <c r="O1480" s="9" t="s">
        <v>2302</v>
      </c>
    </row>
    <row r="1481" spans="1:15" x14ac:dyDescent="0.25">
      <c r="A1481" s="8">
        <v>44473</v>
      </c>
      <c r="B1481" s="8">
        <v>44482</v>
      </c>
      <c r="C1481">
        <v>28</v>
      </c>
      <c r="D1481">
        <v>24</v>
      </c>
      <c r="E1481">
        <v>4</v>
      </c>
      <c r="F1481" t="s">
        <v>933</v>
      </c>
      <c r="G1481">
        <v>29</v>
      </c>
      <c r="H1481">
        <v>23</v>
      </c>
      <c r="I1481">
        <v>0.65</v>
      </c>
      <c r="J1481">
        <v>0.45</v>
      </c>
      <c r="K1481">
        <v>0.5</v>
      </c>
      <c r="L1481" s="1">
        <v>0.2388888888888889</v>
      </c>
      <c r="M1481" s="1">
        <v>0.75902777777777775</v>
      </c>
      <c r="N1481">
        <v>749</v>
      </c>
      <c r="O1481" s="9" t="s">
        <v>2302</v>
      </c>
    </row>
    <row r="1482" spans="1:15" x14ac:dyDescent="0.25">
      <c r="A1482" s="8">
        <v>44473</v>
      </c>
      <c r="B1482" s="8">
        <v>44483</v>
      </c>
      <c r="C1482">
        <v>28</v>
      </c>
      <c r="D1482">
        <v>23</v>
      </c>
      <c r="E1482">
        <v>5</v>
      </c>
      <c r="F1482" t="s">
        <v>110</v>
      </c>
      <c r="G1482">
        <v>29</v>
      </c>
      <c r="H1482">
        <v>29</v>
      </c>
      <c r="I1482">
        <v>0.64</v>
      </c>
      <c r="J1482">
        <v>0.1</v>
      </c>
      <c r="K1482" t="s">
        <v>4</v>
      </c>
      <c r="L1482" s="1">
        <v>0.23819444444444443</v>
      </c>
      <c r="M1482" s="1">
        <v>0.75902777777777775</v>
      </c>
      <c r="N1482">
        <v>750</v>
      </c>
      <c r="O1482" s="9" t="s">
        <v>2302</v>
      </c>
    </row>
    <row r="1483" spans="1:15" x14ac:dyDescent="0.25">
      <c r="A1483" s="8">
        <v>44473</v>
      </c>
      <c r="B1483" s="8">
        <v>44484</v>
      </c>
      <c r="C1483">
        <v>29</v>
      </c>
      <c r="D1483">
        <v>23</v>
      </c>
      <c r="E1483">
        <v>6</v>
      </c>
      <c r="F1483" t="s">
        <v>162</v>
      </c>
      <c r="G1483">
        <v>29</v>
      </c>
      <c r="H1483">
        <v>26</v>
      </c>
      <c r="I1483">
        <v>0.56000000000000005</v>
      </c>
      <c r="J1483">
        <v>0.06</v>
      </c>
      <c r="K1483" t="s">
        <v>4</v>
      </c>
      <c r="L1483" s="1">
        <v>0.23819444444444443</v>
      </c>
      <c r="M1483" s="1">
        <v>0.75972222222222219</v>
      </c>
      <c r="N1483">
        <v>751</v>
      </c>
      <c r="O1483" s="9" t="s">
        <v>2302</v>
      </c>
    </row>
    <row r="1484" spans="1:15" x14ac:dyDescent="0.25">
      <c r="A1484" s="8">
        <v>44473</v>
      </c>
      <c r="B1484" s="8">
        <v>44485</v>
      </c>
      <c r="C1484">
        <v>29</v>
      </c>
      <c r="D1484">
        <v>23</v>
      </c>
      <c r="E1484">
        <v>6</v>
      </c>
      <c r="F1484" t="s">
        <v>171</v>
      </c>
      <c r="G1484">
        <v>29</v>
      </c>
      <c r="H1484">
        <v>22</v>
      </c>
      <c r="I1484">
        <v>0.53</v>
      </c>
      <c r="J1484">
        <v>0.06</v>
      </c>
      <c r="K1484" t="s">
        <v>4</v>
      </c>
      <c r="L1484" s="1">
        <v>0.23749999999999999</v>
      </c>
      <c r="M1484" s="1">
        <v>0.75972222222222219</v>
      </c>
      <c r="N1484">
        <v>752</v>
      </c>
      <c r="O1484" s="9" t="s">
        <v>2302</v>
      </c>
    </row>
    <row r="1485" spans="1:15" x14ac:dyDescent="0.25">
      <c r="A1485" s="8">
        <v>44473</v>
      </c>
      <c r="B1485" s="8">
        <v>44486</v>
      </c>
      <c r="C1485">
        <v>29</v>
      </c>
      <c r="D1485">
        <v>23</v>
      </c>
      <c r="E1485">
        <v>6</v>
      </c>
      <c r="F1485" t="s">
        <v>237</v>
      </c>
      <c r="G1485">
        <v>29</v>
      </c>
      <c r="H1485">
        <v>22</v>
      </c>
      <c r="I1485">
        <v>0.55000000000000004</v>
      </c>
      <c r="J1485">
        <v>0.49</v>
      </c>
      <c r="K1485">
        <v>0.1</v>
      </c>
      <c r="L1485" s="1">
        <v>0.23680555555555555</v>
      </c>
      <c r="M1485" s="1">
        <v>0.75972222222222219</v>
      </c>
      <c r="N1485">
        <v>753</v>
      </c>
      <c r="O1485" s="9" t="s">
        <v>2302</v>
      </c>
    </row>
    <row r="1486" spans="1:15" x14ac:dyDescent="0.25">
      <c r="A1486" s="8">
        <v>44473</v>
      </c>
      <c r="B1486" s="8">
        <v>44487</v>
      </c>
      <c r="C1486">
        <v>29</v>
      </c>
      <c r="D1486">
        <v>23</v>
      </c>
      <c r="E1486">
        <v>6</v>
      </c>
      <c r="F1486" t="s">
        <v>1151</v>
      </c>
      <c r="G1486">
        <v>29</v>
      </c>
      <c r="H1486">
        <v>27</v>
      </c>
      <c r="I1486">
        <v>0.56999999999999995</v>
      </c>
      <c r="J1486">
        <v>0.43</v>
      </c>
      <c r="K1486">
        <v>1.3</v>
      </c>
      <c r="L1486" s="1">
        <v>0.2361111111111111</v>
      </c>
      <c r="M1486" s="1">
        <v>0.76041666666666663</v>
      </c>
      <c r="N1486">
        <v>755</v>
      </c>
      <c r="O1486" s="9" t="s">
        <v>2302</v>
      </c>
    </row>
    <row r="1487" spans="1:15" x14ac:dyDescent="0.25">
      <c r="A1487" s="8">
        <v>44474</v>
      </c>
      <c r="B1487" s="8">
        <v>44474</v>
      </c>
      <c r="C1487">
        <v>30</v>
      </c>
      <c r="D1487">
        <v>23</v>
      </c>
      <c r="E1487">
        <v>7</v>
      </c>
      <c r="F1487" t="s">
        <v>199</v>
      </c>
      <c r="G1487">
        <v>32</v>
      </c>
      <c r="H1487">
        <v>22</v>
      </c>
      <c r="I1487">
        <v>0.71</v>
      </c>
      <c r="J1487">
        <v>0.05</v>
      </c>
      <c r="K1487" t="s">
        <v>4</v>
      </c>
      <c r="L1487" s="1">
        <v>0.24374999999999999</v>
      </c>
      <c r="M1487" s="1">
        <v>0.75763888888888886</v>
      </c>
      <c r="N1487">
        <v>740</v>
      </c>
      <c r="O1487" s="9" t="s">
        <v>2302</v>
      </c>
    </row>
    <row r="1488" spans="1:15" x14ac:dyDescent="0.25">
      <c r="A1488" s="8">
        <v>44474</v>
      </c>
      <c r="B1488" s="8">
        <v>44475</v>
      </c>
      <c r="C1488">
        <v>28</v>
      </c>
      <c r="D1488">
        <v>24</v>
      </c>
      <c r="E1488">
        <v>4</v>
      </c>
      <c r="F1488" t="s">
        <v>868</v>
      </c>
      <c r="G1488">
        <v>30</v>
      </c>
      <c r="H1488">
        <v>25</v>
      </c>
      <c r="I1488">
        <v>0.66</v>
      </c>
      <c r="J1488">
        <v>0</v>
      </c>
      <c r="K1488" t="s">
        <v>4</v>
      </c>
      <c r="L1488" s="1">
        <v>0.24305555555555555</v>
      </c>
      <c r="M1488" s="1">
        <v>0.75763888888888886</v>
      </c>
      <c r="N1488">
        <v>741</v>
      </c>
      <c r="O1488" s="9" t="s">
        <v>2302</v>
      </c>
    </row>
    <row r="1489" spans="1:15" x14ac:dyDescent="0.25">
      <c r="A1489" s="8">
        <v>44474</v>
      </c>
      <c r="B1489" s="8">
        <v>44476</v>
      </c>
      <c r="C1489">
        <v>28</v>
      </c>
      <c r="D1489">
        <v>24</v>
      </c>
      <c r="E1489">
        <v>4</v>
      </c>
      <c r="F1489" t="s">
        <v>9</v>
      </c>
      <c r="G1489">
        <v>28</v>
      </c>
      <c r="H1489">
        <v>23</v>
      </c>
      <c r="I1489">
        <v>0.64</v>
      </c>
      <c r="J1489">
        <v>0.06</v>
      </c>
      <c r="K1489" t="s">
        <v>4</v>
      </c>
      <c r="L1489" s="1">
        <v>0.24236111111111111</v>
      </c>
      <c r="M1489" s="1">
        <v>0.75763888888888886</v>
      </c>
      <c r="N1489">
        <v>742</v>
      </c>
      <c r="O1489" s="9" t="s">
        <v>2302</v>
      </c>
    </row>
    <row r="1490" spans="1:15" x14ac:dyDescent="0.25">
      <c r="A1490" s="8">
        <v>44474</v>
      </c>
      <c r="B1490" s="8">
        <v>44477</v>
      </c>
      <c r="C1490">
        <v>28</v>
      </c>
      <c r="D1490">
        <v>23</v>
      </c>
      <c r="E1490">
        <v>5</v>
      </c>
      <c r="F1490" t="s">
        <v>145</v>
      </c>
      <c r="G1490">
        <v>28</v>
      </c>
      <c r="H1490">
        <v>23</v>
      </c>
      <c r="I1490">
        <v>0.61</v>
      </c>
      <c r="J1490">
        <v>0</v>
      </c>
      <c r="K1490" t="s">
        <v>4</v>
      </c>
      <c r="L1490" s="1">
        <v>0.24166666666666667</v>
      </c>
      <c r="M1490" s="1">
        <v>0.7583333333333333</v>
      </c>
      <c r="N1490">
        <v>744</v>
      </c>
      <c r="O1490" s="9" t="s">
        <v>2302</v>
      </c>
    </row>
    <row r="1491" spans="1:15" x14ac:dyDescent="0.25">
      <c r="A1491" s="8">
        <v>44474</v>
      </c>
      <c r="B1491" s="8">
        <v>44478</v>
      </c>
      <c r="C1491">
        <v>28</v>
      </c>
      <c r="D1491">
        <v>23</v>
      </c>
      <c r="E1491">
        <v>5</v>
      </c>
      <c r="F1491" t="s">
        <v>145</v>
      </c>
      <c r="G1491">
        <v>28</v>
      </c>
      <c r="H1491">
        <v>24</v>
      </c>
      <c r="I1491">
        <v>0.64</v>
      </c>
      <c r="J1491">
        <v>0</v>
      </c>
      <c r="K1491" t="s">
        <v>4</v>
      </c>
      <c r="L1491" s="1">
        <v>0.24097222222222223</v>
      </c>
      <c r="M1491" s="1">
        <v>0.7583333333333333</v>
      </c>
      <c r="N1491">
        <v>745</v>
      </c>
      <c r="O1491" s="9" t="s">
        <v>2302</v>
      </c>
    </row>
    <row r="1492" spans="1:15" x14ac:dyDescent="0.25">
      <c r="A1492" s="8">
        <v>44474</v>
      </c>
      <c r="B1492" s="8">
        <v>44479</v>
      </c>
      <c r="C1492">
        <v>28</v>
      </c>
      <c r="D1492">
        <v>24</v>
      </c>
      <c r="E1492">
        <v>4</v>
      </c>
      <c r="F1492" t="s">
        <v>868</v>
      </c>
      <c r="G1492">
        <v>29</v>
      </c>
      <c r="H1492">
        <v>17</v>
      </c>
      <c r="I1492">
        <v>0.6</v>
      </c>
      <c r="J1492">
        <v>0.05</v>
      </c>
      <c r="K1492" t="s">
        <v>4</v>
      </c>
      <c r="L1492" s="1">
        <v>0.24097222222222223</v>
      </c>
      <c r="M1492" s="1">
        <v>0.7583333333333333</v>
      </c>
      <c r="N1492">
        <v>745</v>
      </c>
      <c r="O1492" s="9" t="s">
        <v>2302</v>
      </c>
    </row>
    <row r="1493" spans="1:15" x14ac:dyDescent="0.25">
      <c r="A1493" s="8">
        <v>44474</v>
      </c>
      <c r="B1493" s="8">
        <v>44480</v>
      </c>
      <c r="C1493">
        <v>29</v>
      </c>
      <c r="D1493">
        <v>24</v>
      </c>
      <c r="E1493">
        <v>5</v>
      </c>
      <c r="F1493" t="s">
        <v>1043</v>
      </c>
      <c r="G1493">
        <v>29</v>
      </c>
      <c r="H1493">
        <v>17</v>
      </c>
      <c r="I1493">
        <v>0.67</v>
      </c>
      <c r="J1493">
        <v>0.53</v>
      </c>
      <c r="K1493">
        <v>0.2</v>
      </c>
      <c r="L1493" s="1">
        <v>0.24027777777777778</v>
      </c>
      <c r="M1493" s="1">
        <v>0.75902777777777775</v>
      </c>
      <c r="N1493">
        <v>747</v>
      </c>
      <c r="O1493" s="9" t="s">
        <v>2302</v>
      </c>
    </row>
    <row r="1494" spans="1:15" x14ac:dyDescent="0.25">
      <c r="A1494" s="8">
        <v>44474</v>
      </c>
      <c r="B1494" s="8">
        <v>44481</v>
      </c>
      <c r="C1494">
        <v>31</v>
      </c>
      <c r="D1494">
        <v>26</v>
      </c>
      <c r="E1494">
        <v>5</v>
      </c>
      <c r="F1494" t="s">
        <v>217</v>
      </c>
      <c r="G1494">
        <v>35</v>
      </c>
      <c r="H1494">
        <v>14</v>
      </c>
      <c r="I1494">
        <v>0.67</v>
      </c>
      <c r="J1494">
        <v>0.55000000000000004</v>
      </c>
      <c r="K1494">
        <v>0.6</v>
      </c>
      <c r="L1494" s="1">
        <v>0.23958333333333334</v>
      </c>
      <c r="M1494" s="1">
        <v>0.75902777777777775</v>
      </c>
      <c r="N1494">
        <v>748</v>
      </c>
      <c r="O1494" s="9" t="s">
        <v>2302</v>
      </c>
    </row>
    <row r="1495" spans="1:15" x14ac:dyDescent="0.25">
      <c r="A1495" s="8">
        <v>44474</v>
      </c>
      <c r="B1495" s="8">
        <v>44482</v>
      </c>
      <c r="C1495">
        <v>30</v>
      </c>
      <c r="D1495">
        <v>26</v>
      </c>
      <c r="E1495">
        <v>4</v>
      </c>
      <c r="F1495" t="s">
        <v>171</v>
      </c>
      <c r="G1495">
        <v>34</v>
      </c>
      <c r="H1495">
        <v>16</v>
      </c>
      <c r="I1495">
        <v>0.66</v>
      </c>
      <c r="J1495">
        <v>0.84</v>
      </c>
      <c r="K1495">
        <v>3.6</v>
      </c>
      <c r="L1495" s="1">
        <v>0.2388888888888889</v>
      </c>
      <c r="M1495" s="1">
        <v>0.75902777777777775</v>
      </c>
      <c r="N1495">
        <v>749</v>
      </c>
      <c r="O1495" s="9" t="s">
        <v>2302</v>
      </c>
    </row>
    <row r="1496" spans="1:15" x14ac:dyDescent="0.25">
      <c r="A1496" s="8">
        <v>44474</v>
      </c>
      <c r="B1496" s="8">
        <v>44483</v>
      </c>
      <c r="C1496">
        <v>31</v>
      </c>
      <c r="D1496">
        <v>26</v>
      </c>
      <c r="E1496">
        <v>5</v>
      </c>
      <c r="F1496" t="s">
        <v>237</v>
      </c>
      <c r="G1496">
        <v>35</v>
      </c>
      <c r="H1496">
        <v>18</v>
      </c>
      <c r="I1496">
        <v>0.7</v>
      </c>
      <c r="J1496">
        <v>0.53</v>
      </c>
      <c r="K1496">
        <v>0.3</v>
      </c>
      <c r="L1496" s="1">
        <v>0.23819444444444443</v>
      </c>
      <c r="M1496" s="1">
        <v>0.75902777777777775</v>
      </c>
      <c r="N1496">
        <v>750</v>
      </c>
      <c r="O1496" s="9" t="s">
        <v>2302</v>
      </c>
    </row>
    <row r="1497" spans="1:15" x14ac:dyDescent="0.25">
      <c r="A1497" s="8">
        <v>44474</v>
      </c>
      <c r="B1497" s="8">
        <v>44484</v>
      </c>
      <c r="C1497">
        <v>32</v>
      </c>
      <c r="D1497">
        <v>27</v>
      </c>
      <c r="E1497">
        <v>5</v>
      </c>
      <c r="F1497" t="s">
        <v>186</v>
      </c>
      <c r="G1497">
        <v>37</v>
      </c>
      <c r="H1497">
        <v>18</v>
      </c>
      <c r="I1497">
        <v>0.71</v>
      </c>
      <c r="J1497">
        <v>0.51</v>
      </c>
      <c r="K1497">
        <v>0.3</v>
      </c>
      <c r="L1497" s="1">
        <v>0.23819444444444443</v>
      </c>
      <c r="M1497" s="1">
        <v>0.75972222222222219</v>
      </c>
      <c r="N1497">
        <v>751</v>
      </c>
      <c r="O1497" s="9" t="s">
        <v>2302</v>
      </c>
    </row>
    <row r="1498" spans="1:15" x14ac:dyDescent="0.25">
      <c r="A1498" s="8">
        <v>44474</v>
      </c>
      <c r="B1498" s="8">
        <v>44485</v>
      </c>
      <c r="C1498">
        <v>32</v>
      </c>
      <c r="D1498">
        <v>27</v>
      </c>
      <c r="E1498">
        <v>5</v>
      </c>
      <c r="F1498" t="s">
        <v>217</v>
      </c>
      <c r="G1498">
        <v>37</v>
      </c>
      <c r="H1498">
        <v>15</v>
      </c>
      <c r="I1498">
        <v>0.7</v>
      </c>
      <c r="J1498">
        <v>0.52</v>
      </c>
      <c r="K1498">
        <v>0.3</v>
      </c>
      <c r="L1498" s="1">
        <v>0.23749999999999999</v>
      </c>
      <c r="M1498" s="1">
        <v>0.75972222222222219</v>
      </c>
      <c r="N1498">
        <v>752</v>
      </c>
      <c r="O1498" s="9" t="s">
        <v>2302</v>
      </c>
    </row>
    <row r="1499" spans="1:15" x14ac:dyDescent="0.25">
      <c r="A1499" s="8">
        <v>44474</v>
      </c>
      <c r="B1499" s="8">
        <v>44486</v>
      </c>
      <c r="C1499">
        <v>31</v>
      </c>
      <c r="D1499">
        <v>26</v>
      </c>
      <c r="E1499">
        <v>5</v>
      </c>
      <c r="F1499" t="s">
        <v>223</v>
      </c>
      <c r="G1499">
        <v>35</v>
      </c>
      <c r="H1499">
        <v>17</v>
      </c>
      <c r="I1499">
        <v>0.67</v>
      </c>
      <c r="J1499">
        <v>0.54</v>
      </c>
      <c r="K1499">
        <v>1</v>
      </c>
      <c r="L1499" s="1">
        <v>0.23680555555555555</v>
      </c>
      <c r="M1499" s="1">
        <v>0.75972222222222219</v>
      </c>
      <c r="N1499">
        <v>753</v>
      </c>
      <c r="O1499" s="9" t="s">
        <v>2302</v>
      </c>
    </row>
    <row r="1500" spans="1:15" x14ac:dyDescent="0.25">
      <c r="A1500" s="8">
        <v>44474</v>
      </c>
      <c r="B1500" s="8">
        <v>44487</v>
      </c>
      <c r="C1500">
        <v>31</v>
      </c>
      <c r="D1500">
        <v>26</v>
      </c>
      <c r="E1500">
        <v>5</v>
      </c>
      <c r="F1500" t="s">
        <v>1125</v>
      </c>
      <c r="G1500">
        <v>33</v>
      </c>
      <c r="H1500">
        <v>16</v>
      </c>
      <c r="I1500">
        <v>0.59</v>
      </c>
      <c r="J1500">
        <v>0.41</v>
      </c>
      <c r="K1500">
        <v>0.1</v>
      </c>
      <c r="L1500" s="1">
        <v>0.2361111111111111</v>
      </c>
      <c r="M1500" s="1">
        <v>0.76041666666666663</v>
      </c>
      <c r="N1500">
        <v>755</v>
      </c>
      <c r="O1500" s="9" t="s">
        <v>2302</v>
      </c>
    </row>
    <row r="1501" spans="1:15" x14ac:dyDescent="0.25">
      <c r="A1501" s="8">
        <v>44474</v>
      </c>
      <c r="B1501" s="8">
        <v>44488</v>
      </c>
      <c r="C1501">
        <v>31</v>
      </c>
      <c r="D1501">
        <v>26</v>
      </c>
      <c r="E1501">
        <v>5</v>
      </c>
      <c r="F1501" t="s">
        <v>1125</v>
      </c>
      <c r="G1501">
        <v>33</v>
      </c>
      <c r="H1501">
        <v>16</v>
      </c>
      <c r="I1501">
        <v>0.59</v>
      </c>
      <c r="J1501">
        <v>0.41</v>
      </c>
      <c r="K1501">
        <v>0.1</v>
      </c>
      <c r="L1501" s="1">
        <v>0.2361111111111111</v>
      </c>
      <c r="M1501" s="1">
        <v>0.76041666666666663</v>
      </c>
      <c r="N1501">
        <v>755</v>
      </c>
      <c r="O1501" s="9" t="s">
        <v>2302</v>
      </c>
    </row>
    <row r="1502" spans="1:15" x14ac:dyDescent="0.25">
      <c r="A1502" s="8">
        <v>44475</v>
      </c>
      <c r="B1502" s="8">
        <v>44475</v>
      </c>
      <c r="C1502">
        <v>28</v>
      </c>
      <c r="D1502">
        <v>24</v>
      </c>
      <c r="E1502">
        <v>4</v>
      </c>
      <c r="F1502" t="s">
        <v>115</v>
      </c>
      <c r="G1502">
        <v>29</v>
      </c>
      <c r="H1502">
        <v>25</v>
      </c>
      <c r="I1502">
        <v>0.71</v>
      </c>
      <c r="J1502">
        <v>0.01</v>
      </c>
      <c r="K1502" t="s">
        <v>4</v>
      </c>
      <c r="L1502" s="1">
        <v>0.24305555555555555</v>
      </c>
      <c r="M1502" s="1">
        <v>0.75763888888888886</v>
      </c>
      <c r="N1502">
        <v>741</v>
      </c>
      <c r="O1502" s="9" t="s">
        <v>2302</v>
      </c>
    </row>
    <row r="1503" spans="1:15" x14ac:dyDescent="0.25">
      <c r="A1503" s="8">
        <v>44475</v>
      </c>
      <c r="B1503" s="8">
        <v>44476</v>
      </c>
      <c r="C1503">
        <v>28</v>
      </c>
      <c r="D1503">
        <v>24</v>
      </c>
      <c r="E1503">
        <v>4</v>
      </c>
      <c r="F1503" t="s">
        <v>9</v>
      </c>
      <c r="G1503">
        <v>29</v>
      </c>
      <c r="H1503">
        <v>24</v>
      </c>
      <c r="I1503">
        <v>0.67</v>
      </c>
      <c r="J1503">
        <v>0.01</v>
      </c>
      <c r="K1503" t="s">
        <v>4</v>
      </c>
      <c r="L1503" s="1">
        <v>0.24236111111111111</v>
      </c>
      <c r="M1503" s="1">
        <v>0.75763888888888886</v>
      </c>
      <c r="N1503">
        <v>742</v>
      </c>
      <c r="O1503" s="9" t="s">
        <v>2302</v>
      </c>
    </row>
    <row r="1504" spans="1:15" x14ac:dyDescent="0.25">
      <c r="A1504" s="8">
        <v>44475</v>
      </c>
      <c r="B1504" s="8">
        <v>44477</v>
      </c>
      <c r="C1504">
        <v>28</v>
      </c>
      <c r="D1504">
        <v>23</v>
      </c>
      <c r="E1504">
        <v>5</v>
      </c>
      <c r="F1504" t="s">
        <v>145</v>
      </c>
      <c r="G1504">
        <v>29</v>
      </c>
      <c r="H1504">
        <v>26</v>
      </c>
      <c r="I1504">
        <v>0.64</v>
      </c>
      <c r="J1504">
        <v>0</v>
      </c>
      <c r="K1504" t="s">
        <v>4</v>
      </c>
      <c r="L1504" s="1">
        <v>0.24166666666666667</v>
      </c>
      <c r="M1504" s="1">
        <v>0.7583333333333333</v>
      </c>
      <c r="N1504">
        <v>744</v>
      </c>
      <c r="O1504" s="9" t="s">
        <v>2302</v>
      </c>
    </row>
    <row r="1505" spans="1:15" x14ac:dyDescent="0.25">
      <c r="A1505" s="8">
        <v>44475</v>
      </c>
      <c r="B1505" s="8">
        <v>44478</v>
      </c>
      <c r="C1505">
        <v>28</v>
      </c>
      <c r="D1505">
        <v>23</v>
      </c>
      <c r="E1505">
        <v>5</v>
      </c>
      <c r="F1505" t="s">
        <v>868</v>
      </c>
      <c r="G1505">
        <v>28</v>
      </c>
      <c r="H1505">
        <v>28</v>
      </c>
      <c r="I1505">
        <v>0.61</v>
      </c>
      <c r="J1505">
        <v>0.05</v>
      </c>
      <c r="K1505" t="s">
        <v>4</v>
      </c>
      <c r="L1505" s="1">
        <v>0.24097222222222223</v>
      </c>
      <c r="M1505" s="1">
        <v>0.7583333333333333</v>
      </c>
      <c r="N1505">
        <v>745</v>
      </c>
      <c r="O1505" s="9" t="s">
        <v>2302</v>
      </c>
    </row>
    <row r="1506" spans="1:15" x14ac:dyDescent="0.25">
      <c r="A1506" s="8">
        <v>44475</v>
      </c>
      <c r="B1506" s="8">
        <v>44479</v>
      </c>
      <c r="C1506">
        <v>28</v>
      </c>
      <c r="D1506">
        <v>23</v>
      </c>
      <c r="E1506">
        <v>5</v>
      </c>
      <c r="F1506" t="s">
        <v>115</v>
      </c>
      <c r="G1506">
        <v>28</v>
      </c>
      <c r="H1506">
        <v>27</v>
      </c>
      <c r="I1506">
        <v>0.63</v>
      </c>
      <c r="J1506">
        <v>0</v>
      </c>
      <c r="K1506" t="s">
        <v>4</v>
      </c>
      <c r="L1506" s="1">
        <v>0.24097222222222223</v>
      </c>
      <c r="M1506" s="1">
        <v>0.7583333333333333</v>
      </c>
      <c r="N1506">
        <v>745</v>
      </c>
      <c r="O1506" s="9" t="s">
        <v>2302</v>
      </c>
    </row>
    <row r="1507" spans="1:15" x14ac:dyDescent="0.25">
      <c r="A1507" s="8">
        <v>44475</v>
      </c>
      <c r="B1507" s="8">
        <v>44480</v>
      </c>
      <c r="C1507">
        <v>27</v>
      </c>
      <c r="D1507">
        <v>23</v>
      </c>
      <c r="E1507">
        <v>4</v>
      </c>
      <c r="F1507" t="s">
        <v>267</v>
      </c>
      <c r="G1507">
        <v>28</v>
      </c>
      <c r="H1507">
        <v>17</v>
      </c>
      <c r="I1507">
        <v>0.7</v>
      </c>
      <c r="J1507">
        <v>0.44</v>
      </c>
      <c r="K1507">
        <v>0.1</v>
      </c>
      <c r="L1507" s="1">
        <v>0.24027777777777778</v>
      </c>
      <c r="M1507" s="1">
        <v>0.75902777777777775</v>
      </c>
      <c r="N1507">
        <v>747</v>
      </c>
      <c r="O1507" s="9" t="s">
        <v>2302</v>
      </c>
    </row>
    <row r="1508" spans="1:15" x14ac:dyDescent="0.25">
      <c r="A1508" s="8">
        <v>44475</v>
      </c>
      <c r="B1508" s="8">
        <v>44481</v>
      </c>
      <c r="C1508">
        <v>28</v>
      </c>
      <c r="D1508">
        <v>24</v>
      </c>
      <c r="E1508">
        <v>4</v>
      </c>
      <c r="F1508" t="s">
        <v>110</v>
      </c>
      <c r="G1508">
        <v>30</v>
      </c>
      <c r="H1508">
        <v>15</v>
      </c>
      <c r="I1508">
        <v>0.66</v>
      </c>
      <c r="J1508">
        <v>0.45</v>
      </c>
      <c r="K1508">
        <v>0.2</v>
      </c>
      <c r="L1508" s="1">
        <v>0.23958333333333334</v>
      </c>
      <c r="M1508" s="1">
        <v>0.75902777777777775</v>
      </c>
      <c r="N1508">
        <v>748</v>
      </c>
      <c r="O1508" s="9" t="s">
        <v>2302</v>
      </c>
    </row>
    <row r="1509" spans="1:15" x14ac:dyDescent="0.25">
      <c r="A1509" s="8">
        <v>44475</v>
      </c>
      <c r="B1509" s="8">
        <v>44482</v>
      </c>
      <c r="C1509">
        <v>30</v>
      </c>
      <c r="D1509">
        <v>25</v>
      </c>
      <c r="E1509">
        <v>5</v>
      </c>
      <c r="F1509" t="s">
        <v>145</v>
      </c>
      <c r="G1509">
        <v>34</v>
      </c>
      <c r="H1509">
        <v>18</v>
      </c>
      <c r="I1509">
        <v>0.66</v>
      </c>
      <c r="J1509">
        <v>0.05</v>
      </c>
      <c r="K1509" t="s">
        <v>4</v>
      </c>
      <c r="L1509" s="1">
        <v>0.2388888888888889</v>
      </c>
      <c r="M1509" s="1">
        <v>0.75902777777777775</v>
      </c>
      <c r="N1509">
        <v>749</v>
      </c>
      <c r="O1509" s="9" t="s">
        <v>2302</v>
      </c>
    </row>
    <row r="1510" spans="1:15" x14ac:dyDescent="0.25">
      <c r="A1510" s="8">
        <v>44475</v>
      </c>
      <c r="B1510" s="8">
        <v>44483</v>
      </c>
      <c r="C1510">
        <v>31</v>
      </c>
      <c r="D1510">
        <v>24</v>
      </c>
      <c r="E1510">
        <v>7</v>
      </c>
      <c r="F1510" t="s">
        <v>145</v>
      </c>
      <c r="G1510">
        <v>33</v>
      </c>
      <c r="H1510">
        <v>16</v>
      </c>
      <c r="I1510">
        <v>0.64</v>
      </c>
      <c r="J1510">
        <v>0.05</v>
      </c>
      <c r="K1510" t="s">
        <v>4</v>
      </c>
      <c r="L1510" s="1">
        <v>0.23819444444444443</v>
      </c>
      <c r="M1510" s="1">
        <v>0.75902777777777775</v>
      </c>
      <c r="N1510">
        <v>750</v>
      </c>
      <c r="O1510" s="9" t="s">
        <v>2302</v>
      </c>
    </row>
    <row r="1511" spans="1:15" x14ac:dyDescent="0.25">
      <c r="A1511" s="8">
        <v>44475</v>
      </c>
      <c r="B1511" s="8">
        <v>44484</v>
      </c>
      <c r="C1511">
        <v>30</v>
      </c>
      <c r="D1511">
        <v>25</v>
      </c>
      <c r="E1511">
        <v>5</v>
      </c>
      <c r="F1511" t="s">
        <v>843</v>
      </c>
      <c r="G1511">
        <v>29</v>
      </c>
      <c r="H1511">
        <v>14</v>
      </c>
      <c r="I1511">
        <v>0.82</v>
      </c>
      <c r="J1511">
        <v>0.99</v>
      </c>
      <c r="K1511">
        <v>18.3</v>
      </c>
      <c r="L1511" s="1">
        <v>0.23819444444444443</v>
      </c>
      <c r="M1511" s="1">
        <v>0.75972222222222219</v>
      </c>
      <c r="N1511">
        <v>751</v>
      </c>
      <c r="O1511" s="9" t="s">
        <v>2302</v>
      </c>
    </row>
    <row r="1512" spans="1:15" x14ac:dyDescent="0.25">
      <c r="A1512" s="8">
        <v>44475</v>
      </c>
      <c r="B1512" s="8">
        <v>44485</v>
      </c>
      <c r="C1512">
        <v>30</v>
      </c>
      <c r="D1512">
        <v>25</v>
      </c>
      <c r="E1512">
        <v>5</v>
      </c>
      <c r="F1512" t="s">
        <v>1022</v>
      </c>
      <c r="G1512">
        <v>28</v>
      </c>
      <c r="H1512">
        <v>16</v>
      </c>
      <c r="I1512">
        <v>0.69</v>
      </c>
      <c r="J1512">
        <v>0.39</v>
      </c>
      <c r="K1512">
        <v>0.6</v>
      </c>
      <c r="L1512" s="1">
        <v>0.23749999999999999</v>
      </c>
      <c r="M1512" s="1">
        <v>0.75972222222222219</v>
      </c>
      <c r="N1512">
        <v>752</v>
      </c>
      <c r="O1512" s="9" t="s">
        <v>2302</v>
      </c>
    </row>
    <row r="1513" spans="1:15" x14ac:dyDescent="0.25">
      <c r="A1513" s="8">
        <v>44475</v>
      </c>
      <c r="B1513" s="8">
        <v>44486</v>
      </c>
      <c r="C1513">
        <v>30</v>
      </c>
      <c r="D1513">
        <v>25</v>
      </c>
      <c r="E1513">
        <v>5</v>
      </c>
      <c r="F1513" t="s">
        <v>145</v>
      </c>
      <c r="G1513">
        <v>29</v>
      </c>
      <c r="H1513">
        <v>17</v>
      </c>
      <c r="I1513">
        <v>0.73</v>
      </c>
      <c r="J1513">
        <v>0.17</v>
      </c>
      <c r="K1513">
        <v>0.3</v>
      </c>
      <c r="L1513" s="1">
        <v>0.23680555555555555</v>
      </c>
      <c r="M1513" s="1">
        <v>0.75972222222222219</v>
      </c>
      <c r="N1513">
        <v>753</v>
      </c>
      <c r="O1513" s="9" t="s">
        <v>2302</v>
      </c>
    </row>
    <row r="1514" spans="1:15" x14ac:dyDescent="0.25">
      <c r="A1514" s="8">
        <v>44475</v>
      </c>
      <c r="B1514" s="8">
        <v>44487</v>
      </c>
      <c r="C1514">
        <v>30</v>
      </c>
      <c r="D1514">
        <v>25</v>
      </c>
      <c r="E1514">
        <v>5</v>
      </c>
      <c r="F1514" t="s">
        <v>1837</v>
      </c>
      <c r="G1514">
        <v>29</v>
      </c>
      <c r="H1514">
        <v>21</v>
      </c>
      <c r="I1514">
        <v>0.71</v>
      </c>
      <c r="J1514">
        <v>0.98</v>
      </c>
      <c r="K1514">
        <v>7.1</v>
      </c>
      <c r="L1514" s="1">
        <v>0.2361111111111111</v>
      </c>
      <c r="M1514" s="1">
        <v>0.76041666666666663</v>
      </c>
      <c r="N1514">
        <v>755</v>
      </c>
      <c r="O1514" s="9" t="s">
        <v>2302</v>
      </c>
    </row>
    <row r="1515" spans="1:15" x14ac:dyDescent="0.25">
      <c r="A1515" s="8">
        <v>44475</v>
      </c>
      <c r="B1515" s="8">
        <v>44488</v>
      </c>
      <c r="C1515">
        <v>30</v>
      </c>
      <c r="D1515">
        <v>25</v>
      </c>
      <c r="E1515">
        <v>5</v>
      </c>
      <c r="F1515" t="s">
        <v>667</v>
      </c>
      <c r="G1515">
        <v>29</v>
      </c>
      <c r="H1515">
        <v>9</v>
      </c>
      <c r="I1515">
        <v>0.71</v>
      </c>
      <c r="J1515">
        <v>0.7</v>
      </c>
      <c r="K1515">
        <v>6.2</v>
      </c>
      <c r="L1515" s="1">
        <v>0.2361111111111111</v>
      </c>
      <c r="M1515" s="1">
        <v>0.76041666666666663</v>
      </c>
      <c r="N1515">
        <v>755</v>
      </c>
      <c r="O1515" s="9" t="s">
        <v>2302</v>
      </c>
    </row>
    <row r="1516" spans="1:15" x14ac:dyDescent="0.25">
      <c r="A1516" s="8">
        <v>44475</v>
      </c>
      <c r="B1516" s="8">
        <v>44489</v>
      </c>
      <c r="C1516">
        <v>32</v>
      </c>
      <c r="D1516">
        <v>26</v>
      </c>
      <c r="E1516">
        <v>6</v>
      </c>
      <c r="F1516" t="s">
        <v>110</v>
      </c>
      <c r="G1516">
        <v>30</v>
      </c>
      <c r="H1516">
        <v>16</v>
      </c>
      <c r="I1516">
        <v>0.73</v>
      </c>
      <c r="J1516">
        <v>0.39</v>
      </c>
      <c r="K1516">
        <v>0.1</v>
      </c>
      <c r="L1516" s="1">
        <v>0.23541666666666666</v>
      </c>
      <c r="M1516" s="1">
        <v>0.76041666666666663</v>
      </c>
      <c r="N1516">
        <v>756</v>
      </c>
      <c r="O1516" s="9" t="s">
        <v>2302</v>
      </c>
    </row>
    <row r="1517" spans="1:15" x14ac:dyDescent="0.25">
      <c r="A1517" s="8">
        <v>44476</v>
      </c>
      <c r="B1517" s="8">
        <v>44476</v>
      </c>
      <c r="C1517">
        <v>28</v>
      </c>
      <c r="D1517">
        <v>24</v>
      </c>
      <c r="E1517">
        <v>4</v>
      </c>
      <c r="F1517" t="s">
        <v>9</v>
      </c>
      <c r="G1517">
        <v>29</v>
      </c>
      <c r="H1517">
        <v>24</v>
      </c>
      <c r="I1517">
        <v>0.68</v>
      </c>
      <c r="J1517">
        <v>0</v>
      </c>
      <c r="K1517" t="s">
        <v>4</v>
      </c>
      <c r="L1517" s="1">
        <v>0.24236111111111111</v>
      </c>
      <c r="M1517" s="1">
        <v>0.75763888888888886</v>
      </c>
      <c r="N1517">
        <v>742</v>
      </c>
      <c r="O1517" s="9" t="s">
        <v>2302</v>
      </c>
    </row>
    <row r="1518" spans="1:15" x14ac:dyDescent="0.25">
      <c r="A1518" s="8">
        <v>44476</v>
      </c>
      <c r="B1518" s="8">
        <v>44477</v>
      </c>
      <c r="C1518">
        <v>28</v>
      </c>
      <c r="D1518">
        <v>24</v>
      </c>
      <c r="E1518">
        <v>4</v>
      </c>
      <c r="F1518" t="s">
        <v>868</v>
      </c>
      <c r="G1518">
        <v>29</v>
      </c>
      <c r="H1518">
        <v>26</v>
      </c>
      <c r="I1518">
        <v>0.66</v>
      </c>
      <c r="J1518">
        <v>0</v>
      </c>
      <c r="K1518" t="s">
        <v>4</v>
      </c>
      <c r="L1518" s="1">
        <v>0.24166666666666667</v>
      </c>
      <c r="M1518" s="1">
        <v>0.7583333333333333</v>
      </c>
      <c r="N1518">
        <v>744</v>
      </c>
      <c r="O1518" s="9" t="s">
        <v>2302</v>
      </c>
    </row>
    <row r="1519" spans="1:15" x14ac:dyDescent="0.25">
      <c r="A1519" s="8">
        <v>44476</v>
      </c>
      <c r="B1519" s="8">
        <v>44478</v>
      </c>
      <c r="C1519">
        <v>28</v>
      </c>
      <c r="D1519">
        <v>23</v>
      </c>
      <c r="E1519">
        <v>5</v>
      </c>
      <c r="F1519" t="s">
        <v>868</v>
      </c>
      <c r="G1519">
        <v>29</v>
      </c>
      <c r="H1519">
        <v>27</v>
      </c>
      <c r="I1519">
        <v>0.63</v>
      </c>
      <c r="J1519">
        <v>0</v>
      </c>
      <c r="K1519" t="s">
        <v>4</v>
      </c>
      <c r="L1519" s="1">
        <v>0.24097222222222223</v>
      </c>
      <c r="M1519" s="1">
        <v>0.7583333333333333</v>
      </c>
      <c r="N1519">
        <v>745</v>
      </c>
      <c r="O1519" s="9" t="s">
        <v>2302</v>
      </c>
    </row>
    <row r="1520" spans="1:15" x14ac:dyDescent="0.25">
      <c r="A1520" s="8">
        <v>44476</v>
      </c>
      <c r="B1520" s="8">
        <v>44479</v>
      </c>
      <c r="C1520">
        <v>28</v>
      </c>
      <c r="D1520">
        <v>22</v>
      </c>
      <c r="E1520">
        <v>6</v>
      </c>
      <c r="F1520" t="s">
        <v>145</v>
      </c>
      <c r="G1520">
        <v>28</v>
      </c>
      <c r="H1520">
        <v>27</v>
      </c>
      <c r="I1520">
        <v>0.62</v>
      </c>
      <c r="J1520">
        <v>0.05</v>
      </c>
      <c r="K1520" t="s">
        <v>4</v>
      </c>
      <c r="L1520" s="1">
        <v>0.24097222222222223</v>
      </c>
      <c r="M1520" s="1">
        <v>0.7583333333333333</v>
      </c>
      <c r="N1520">
        <v>745</v>
      </c>
      <c r="O1520" s="9" t="s">
        <v>2302</v>
      </c>
    </row>
    <row r="1521" spans="1:15" x14ac:dyDescent="0.25">
      <c r="A1521" s="8">
        <v>44476</v>
      </c>
      <c r="B1521" s="8">
        <v>44480</v>
      </c>
      <c r="C1521">
        <v>28</v>
      </c>
      <c r="D1521">
        <v>22</v>
      </c>
      <c r="E1521">
        <v>6</v>
      </c>
      <c r="F1521" t="s">
        <v>145</v>
      </c>
      <c r="G1521">
        <v>28</v>
      </c>
      <c r="H1521">
        <v>24</v>
      </c>
      <c r="I1521">
        <v>0.66</v>
      </c>
      <c r="J1521">
        <v>0</v>
      </c>
      <c r="K1521" t="s">
        <v>4</v>
      </c>
      <c r="L1521" s="1">
        <v>0.24027777777777778</v>
      </c>
      <c r="M1521" s="1">
        <v>0.75902777777777775</v>
      </c>
      <c r="N1521">
        <v>747</v>
      </c>
      <c r="O1521" s="9" t="s">
        <v>2302</v>
      </c>
    </row>
    <row r="1522" spans="1:15" x14ac:dyDescent="0.25">
      <c r="A1522" s="8">
        <v>44476</v>
      </c>
      <c r="B1522" s="8">
        <v>44481</v>
      </c>
      <c r="C1522">
        <v>28</v>
      </c>
      <c r="D1522">
        <v>23</v>
      </c>
      <c r="E1522">
        <v>5</v>
      </c>
      <c r="F1522" t="s">
        <v>110</v>
      </c>
      <c r="G1522">
        <v>30</v>
      </c>
      <c r="H1522">
        <v>17</v>
      </c>
      <c r="I1522">
        <v>0.67</v>
      </c>
      <c r="J1522">
        <v>0</v>
      </c>
      <c r="K1522" t="s">
        <v>4</v>
      </c>
      <c r="L1522" s="1">
        <v>0.23958333333333334</v>
      </c>
      <c r="M1522" s="1">
        <v>0.75902777777777775</v>
      </c>
      <c r="N1522">
        <v>748</v>
      </c>
      <c r="O1522" s="9" t="s">
        <v>2302</v>
      </c>
    </row>
    <row r="1523" spans="1:15" x14ac:dyDescent="0.25">
      <c r="A1523" s="8">
        <v>44476</v>
      </c>
      <c r="B1523" s="8">
        <v>44482</v>
      </c>
      <c r="C1523">
        <v>28</v>
      </c>
      <c r="D1523">
        <v>22</v>
      </c>
      <c r="E1523">
        <v>6</v>
      </c>
      <c r="F1523" t="s">
        <v>145</v>
      </c>
      <c r="G1523">
        <v>29</v>
      </c>
      <c r="H1523">
        <v>16</v>
      </c>
      <c r="I1523">
        <v>0.6</v>
      </c>
      <c r="J1523">
        <v>0.03</v>
      </c>
      <c r="K1523" t="s">
        <v>4</v>
      </c>
      <c r="L1523" s="1">
        <v>0.2388888888888889</v>
      </c>
      <c r="M1523" s="1">
        <v>0.75902777777777775</v>
      </c>
      <c r="N1523">
        <v>749</v>
      </c>
      <c r="O1523" s="9" t="s">
        <v>2302</v>
      </c>
    </row>
    <row r="1524" spans="1:15" x14ac:dyDescent="0.25">
      <c r="A1524" s="8">
        <v>44476</v>
      </c>
      <c r="B1524" s="8">
        <v>44483</v>
      </c>
      <c r="C1524">
        <v>30</v>
      </c>
      <c r="D1524">
        <v>24</v>
      </c>
      <c r="E1524">
        <v>6</v>
      </c>
      <c r="F1524" t="s">
        <v>233</v>
      </c>
      <c r="G1524">
        <v>34</v>
      </c>
      <c r="H1524">
        <v>20</v>
      </c>
      <c r="I1524">
        <v>0.73</v>
      </c>
      <c r="J1524">
        <v>0.49</v>
      </c>
      <c r="K1524">
        <v>0.1</v>
      </c>
      <c r="L1524" s="1">
        <v>0.23819444444444443</v>
      </c>
      <c r="M1524" s="1">
        <v>0.75902777777777775</v>
      </c>
      <c r="N1524">
        <v>750</v>
      </c>
      <c r="O1524" s="9" t="s">
        <v>2302</v>
      </c>
    </row>
    <row r="1525" spans="1:15" x14ac:dyDescent="0.25">
      <c r="A1525" s="8">
        <v>44476</v>
      </c>
      <c r="B1525" s="8">
        <v>44484</v>
      </c>
      <c r="C1525">
        <v>30</v>
      </c>
      <c r="D1525">
        <v>25</v>
      </c>
      <c r="E1525">
        <v>5</v>
      </c>
      <c r="F1525" t="s">
        <v>213</v>
      </c>
      <c r="G1525">
        <v>32</v>
      </c>
      <c r="H1525">
        <v>15</v>
      </c>
      <c r="I1525">
        <v>0.71</v>
      </c>
      <c r="J1525">
        <v>0.51</v>
      </c>
      <c r="K1525">
        <v>2.7</v>
      </c>
      <c r="L1525" s="1">
        <v>0.23819444444444443</v>
      </c>
      <c r="M1525" s="1">
        <v>0.75972222222222219</v>
      </c>
      <c r="N1525">
        <v>751</v>
      </c>
      <c r="O1525" s="9" t="s">
        <v>2302</v>
      </c>
    </row>
    <row r="1526" spans="1:15" x14ac:dyDescent="0.25">
      <c r="A1526" s="8">
        <v>44476</v>
      </c>
      <c r="B1526" s="8">
        <v>44485</v>
      </c>
      <c r="C1526">
        <v>31</v>
      </c>
      <c r="D1526">
        <v>25</v>
      </c>
      <c r="E1526">
        <v>6</v>
      </c>
      <c r="F1526" t="s">
        <v>199</v>
      </c>
      <c r="G1526">
        <v>32</v>
      </c>
      <c r="H1526">
        <v>16</v>
      </c>
      <c r="I1526">
        <v>0.54</v>
      </c>
      <c r="J1526">
        <v>0.06</v>
      </c>
      <c r="K1526" t="s">
        <v>4</v>
      </c>
      <c r="L1526" s="1">
        <v>0.23749999999999999</v>
      </c>
      <c r="M1526" s="1">
        <v>0.75972222222222219</v>
      </c>
      <c r="N1526">
        <v>752</v>
      </c>
      <c r="O1526" s="9" t="s">
        <v>2302</v>
      </c>
    </row>
    <row r="1527" spans="1:15" x14ac:dyDescent="0.25">
      <c r="A1527" s="8">
        <v>44476</v>
      </c>
      <c r="B1527" s="8">
        <v>44486</v>
      </c>
      <c r="C1527">
        <v>31</v>
      </c>
      <c r="D1527">
        <v>25</v>
      </c>
      <c r="E1527">
        <v>6</v>
      </c>
      <c r="F1527" t="s">
        <v>151</v>
      </c>
      <c r="G1527">
        <v>29</v>
      </c>
      <c r="H1527">
        <v>9</v>
      </c>
      <c r="I1527">
        <v>0.3</v>
      </c>
      <c r="J1527">
        <v>0.06</v>
      </c>
      <c r="K1527" t="s">
        <v>4</v>
      </c>
      <c r="L1527" s="1">
        <v>0.23680555555555555</v>
      </c>
      <c r="M1527" s="1">
        <v>0.75972222222222219</v>
      </c>
      <c r="N1527">
        <v>753</v>
      </c>
      <c r="O1527" s="9" t="s">
        <v>2302</v>
      </c>
    </row>
    <row r="1528" spans="1:15" x14ac:dyDescent="0.25">
      <c r="A1528" s="8">
        <v>44476</v>
      </c>
      <c r="B1528" s="8">
        <v>44487</v>
      </c>
      <c r="C1528">
        <v>31</v>
      </c>
      <c r="D1528">
        <v>25</v>
      </c>
      <c r="E1528">
        <v>6</v>
      </c>
      <c r="F1528" t="s">
        <v>263</v>
      </c>
      <c r="G1528">
        <v>29</v>
      </c>
      <c r="H1528">
        <v>15</v>
      </c>
      <c r="I1528">
        <v>0.31</v>
      </c>
      <c r="J1528">
        <v>0.04</v>
      </c>
      <c r="K1528" t="s">
        <v>4</v>
      </c>
      <c r="L1528" s="1">
        <v>0.2361111111111111</v>
      </c>
      <c r="M1528" s="1">
        <v>0.76041666666666663</v>
      </c>
      <c r="N1528">
        <v>755</v>
      </c>
      <c r="O1528" s="9" t="s">
        <v>2302</v>
      </c>
    </row>
    <row r="1529" spans="1:15" x14ac:dyDescent="0.25">
      <c r="A1529" s="8">
        <v>44476</v>
      </c>
      <c r="B1529" s="8">
        <v>44488</v>
      </c>
      <c r="C1529">
        <v>31</v>
      </c>
      <c r="D1529">
        <v>24</v>
      </c>
      <c r="E1529">
        <v>7</v>
      </c>
      <c r="F1529" t="s">
        <v>1023</v>
      </c>
      <c r="G1529">
        <v>32</v>
      </c>
      <c r="H1529">
        <v>23</v>
      </c>
      <c r="I1529">
        <v>0.48</v>
      </c>
      <c r="J1529">
        <v>0.88</v>
      </c>
      <c r="K1529">
        <v>5.6</v>
      </c>
      <c r="L1529" s="1">
        <v>0.2361111111111111</v>
      </c>
      <c r="M1529" s="1">
        <v>0.76041666666666663</v>
      </c>
      <c r="N1529">
        <v>755</v>
      </c>
      <c r="O1529" s="9" t="s">
        <v>2302</v>
      </c>
    </row>
    <row r="1530" spans="1:15" x14ac:dyDescent="0.25">
      <c r="A1530" s="8">
        <v>44476</v>
      </c>
      <c r="B1530" s="8">
        <v>44489</v>
      </c>
      <c r="C1530">
        <v>33</v>
      </c>
      <c r="D1530">
        <v>26</v>
      </c>
      <c r="E1530">
        <v>7</v>
      </c>
      <c r="F1530" t="s">
        <v>653</v>
      </c>
      <c r="G1530">
        <v>48</v>
      </c>
      <c r="H1530">
        <v>9</v>
      </c>
      <c r="I1530">
        <v>0.86</v>
      </c>
      <c r="J1530">
        <v>0.93</v>
      </c>
      <c r="K1530">
        <v>46.8</v>
      </c>
      <c r="L1530" s="1">
        <v>0.23541666666666666</v>
      </c>
      <c r="M1530" s="1">
        <v>0.76041666666666663</v>
      </c>
      <c r="N1530">
        <v>756</v>
      </c>
      <c r="O1530" s="9" t="s">
        <v>2302</v>
      </c>
    </row>
    <row r="1531" spans="1:15" x14ac:dyDescent="0.25">
      <c r="A1531" s="8">
        <v>44476</v>
      </c>
      <c r="B1531" s="8">
        <v>44490</v>
      </c>
      <c r="C1531">
        <v>33</v>
      </c>
      <c r="D1531">
        <v>27</v>
      </c>
      <c r="E1531">
        <v>6</v>
      </c>
      <c r="F1531" t="s">
        <v>2090</v>
      </c>
      <c r="G1531">
        <v>45</v>
      </c>
      <c r="H1531">
        <v>6</v>
      </c>
      <c r="I1531">
        <v>0.79</v>
      </c>
      <c r="J1531">
        <v>0.87</v>
      </c>
      <c r="K1531">
        <v>22.6</v>
      </c>
      <c r="L1531" s="1">
        <v>0.23472222222222222</v>
      </c>
      <c r="M1531" s="1">
        <v>0.76111111111111107</v>
      </c>
      <c r="N1531">
        <v>758</v>
      </c>
      <c r="O1531" s="9" t="s">
        <v>2302</v>
      </c>
    </row>
    <row r="1532" spans="1:15" x14ac:dyDescent="0.25">
      <c r="A1532" s="8">
        <v>44477</v>
      </c>
      <c r="B1532" s="8">
        <v>44477</v>
      </c>
      <c r="C1532">
        <v>28</v>
      </c>
      <c r="D1532">
        <v>24</v>
      </c>
      <c r="E1532">
        <v>4</v>
      </c>
      <c r="F1532" t="s">
        <v>9</v>
      </c>
      <c r="G1532">
        <v>29</v>
      </c>
      <c r="H1532">
        <v>26</v>
      </c>
      <c r="I1532">
        <v>0.65</v>
      </c>
      <c r="J1532">
        <v>0</v>
      </c>
      <c r="K1532" t="s">
        <v>4</v>
      </c>
      <c r="L1532" s="1">
        <v>0.24166666666666667</v>
      </c>
      <c r="M1532" s="1">
        <v>0.7583333333333333</v>
      </c>
      <c r="N1532">
        <v>744</v>
      </c>
      <c r="O1532" s="9" t="s">
        <v>2302</v>
      </c>
    </row>
    <row r="1533" spans="1:15" x14ac:dyDescent="0.25">
      <c r="A1533" s="8">
        <v>44477</v>
      </c>
      <c r="B1533" s="8">
        <v>44478</v>
      </c>
      <c r="C1533">
        <v>28</v>
      </c>
      <c r="D1533">
        <v>23</v>
      </c>
      <c r="E1533">
        <v>5</v>
      </c>
      <c r="F1533" t="s">
        <v>110</v>
      </c>
      <c r="G1533">
        <v>28</v>
      </c>
      <c r="H1533">
        <v>28</v>
      </c>
      <c r="I1533">
        <v>0.62</v>
      </c>
      <c r="J1533">
        <v>0.05</v>
      </c>
      <c r="K1533" t="s">
        <v>4</v>
      </c>
      <c r="L1533" s="1">
        <v>0.24097222222222223</v>
      </c>
      <c r="M1533" s="1">
        <v>0.7583333333333333</v>
      </c>
      <c r="N1533">
        <v>745</v>
      </c>
      <c r="O1533" s="9" t="s">
        <v>2302</v>
      </c>
    </row>
    <row r="1534" spans="1:15" x14ac:dyDescent="0.25">
      <c r="A1534" s="8">
        <v>44477</v>
      </c>
      <c r="B1534" s="8">
        <v>44479</v>
      </c>
      <c r="C1534">
        <v>28</v>
      </c>
      <c r="D1534">
        <v>23</v>
      </c>
      <c r="E1534">
        <v>5</v>
      </c>
      <c r="F1534" t="s">
        <v>145</v>
      </c>
      <c r="G1534">
        <v>28</v>
      </c>
      <c r="H1534">
        <v>27</v>
      </c>
      <c r="I1534">
        <v>0.61</v>
      </c>
      <c r="J1534">
        <v>0.05</v>
      </c>
      <c r="K1534" t="s">
        <v>4</v>
      </c>
      <c r="L1534" s="1">
        <v>0.24097222222222223</v>
      </c>
      <c r="M1534" s="1">
        <v>0.7583333333333333</v>
      </c>
      <c r="N1534">
        <v>745</v>
      </c>
      <c r="O1534" s="9" t="s">
        <v>2302</v>
      </c>
    </row>
    <row r="1535" spans="1:15" x14ac:dyDescent="0.25">
      <c r="A1535" s="8">
        <v>44477</v>
      </c>
      <c r="B1535" s="8">
        <v>44480</v>
      </c>
      <c r="C1535">
        <v>28</v>
      </c>
      <c r="D1535">
        <v>23</v>
      </c>
      <c r="E1535">
        <v>5</v>
      </c>
      <c r="F1535" t="s">
        <v>110</v>
      </c>
      <c r="G1535">
        <v>29</v>
      </c>
      <c r="H1535">
        <v>23</v>
      </c>
      <c r="I1535">
        <v>0.67</v>
      </c>
      <c r="J1535">
        <v>0.03</v>
      </c>
      <c r="K1535" t="s">
        <v>4</v>
      </c>
      <c r="L1535" s="1">
        <v>0.24027777777777778</v>
      </c>
      <c r="M1535" s="1">
        <v>0.75902777777777775</v>
      </c>
      <c r="N1535">
        <v>747</v>
      </c>
      <c r="O1535" s="9" t="s">
        <v>2302</v>
      </c>
    </row>
    <row r="1536" spans="1:15" x14ac:dyDescent="0.25">
      <c r="A1536" s="8">
        <v>44477</v>
      </c>
      <c r="B1536" s="8">
        <v>44481</v>
      </c>
      <c r="C1536">
        <v>30</v>
      </c>
      <c r="D1536">
        <v>23</v>
      </c>
      <c r="E1536">
        <v>7</v>
      </c>
      <c r="F1536" t="s">
        <v>144</v>
      </c>
      <c r="G1536">
        <v>31</v>
      </c>
      <c r="H1536">
        <v>22</v>
      </c>
      <c r="I1536">
        <v>0.63</v>
      </c>
      <c r="J1536">
        <v>0.03</v>
      </c>
      <c r="K1536" t="s">
        <v>4</v>
      </c>
      <c r="L1536" s="1">
        <v>0.23958333333333334</v>
      </c>
      <c r="M1536" s="1">
        <v>0.75902777777777775</v>
      </c>
      <c r="N1536">
        <v>748</v>
      </c>
      <c r="O1536" s="9" t="s">
        <v>2302</v>
      </c>
    </row>
    <row r="1537" spans="1:15" x14ac:dyDescent="0.25">
      <c r="A1537" s="8">
        <v>44477</v>
      </c>
      <c r="B1537" s="8">
        <v>44482</v>
      </c>
      <c r="C1537">
        <v>28</v>
      </c>
      <c r="D1537">
        <v>24</v>
      </c>
      <c r="E1537">
        <v>4</v>
      </c>
      <c r="F1537" t="s">
        <v>145</v>
      </c>
      <c r="G1537">
        <v>28</v>
      </c>
      <c r="H1537">
        <v>16</v>
      </c>
      <c r="I1537">
        <v>0.52</v>
      </c>
      <c r="J1537">
        <v>0.06</v>
      </c>
      <c r="K1537" t="s">
        <v>4</v>
      </c>
      <c r="L1537" s="1">
        <v>0.2388888888888889</v>
      </c>
      <c r="M1537" s="1">
        <v>0.75902777777777775</v>
      </c>
      <c r="N1537">
        <v>749</v>
      </c>
      <c r="O1537" s="9" t="s">
        <v>2302</v>
      </c>
    </row>
    <row r="1538" spans="1:15" x14ac:dyDescent="0.25">
      <c r="A1538" s="8">
        <v>44477</v>
      </c>
      <c r="B1538" s="8">
        <v>44483</v>
      </c>
      <c r="C1538">
        <v>28</v>
      </c>
      <c r="D1538">
        <v>24</v>
      </c>
      <c r="E1538">
        <v>4</v>
      </c>
      <c r="F1538" t="s">
        <v>110</v>
      </c>
      <c r="G1538">
        <v>29</v>
      </c>
      <c r="H1538">
        <v>17</v>
      </c>
      <c r="I1538">
        <v>0.64</v>
      </c>
      <c r="J1538">
        <v>0.05</v>
      </c>
      <c r="K1538" t="s">
        <v>4</v>
      </c>
      <c r="L1538" s="1">
        <v>0.23819444444444443</v>
      </c>
      <c r="M1538" s="1">
        <v>0.75902777777777775</v>
      </c>
      <c r="N1538">
        <v>750</v>
      </c>
      <c r="O1538" s="9" t="s">
        <v>2302</v>
      </c>
    </row>
    <row r="1539" spans="1:15" x14ac:dyDescent="0.25">
      <c r="A1539" s="8">
        <v>44477</v>
      </c>
      <c r="B1539" s="8">
        <v>44484</v>
      </c>
      <c r="C1539">
        <v>29</v>
      </c>
      <c r="D1539">
        <v>24</v>
      </c>
      <c r="E1539">
        <v>5</v>
      </c>
      <c r="F1539" t="s">
        <v>263</v>
      </c>
      <c r="G1539">
        <v>32</v>
      </c>
      <c r="H1539">
        <v>15</v>
      </c>
      <c r="I1539">
        <v>0.64</v>
      </c>
      <c r="J1539">
        <v>0.06</v>
      </c>
      <c r="K1539" t="s">
        <v>4</v>
      </c>
      <c r="L1539" s="1">
        <v>0.23819444444444443</v>
      </c>
      <c r="M1539" s="1">
        <v>0.75972222222222219</v>
      </c>
      <c r="N1539">
        <v>751</v>
      </c>
      <c r="O1539" s="9" t="s">
        <v>2302</v>
      </c>
    </row>
    <row r="1540" spans="1:15" x14ac:dyDescent="0.25">
      <c r="A1540" s="8">
        <v>44477</v>
      </c>
      <c r="B1540" s="8">
        <v>44485</v>
      </c>
      <c r="C1540">
        <v>30</v>
      </c>
      <c r="D1540">
        <v>25</v>
      </c>
      <c r="E1540">
        <v>5</v>
      </c>
      <c r="F1540" t="s">
        <v>8</v>
      </c>
      <c r="G1540">
        <v>32</v>
      </c>
      <c r="H1540">
        <v>14</v>
      </c>
      <c r="I1540">
        <v>0.63</v>
      </c>
      <c r="J1540">
        <v>0.45</v>
      </c>
      <c r="K1540">
        <v>0.2</v>
      </c>
      <c r="L1540" s="1">
        <v>0.23749999999999999</v>
      </c>
      <c r="M1540" s="1">
        <v>0.75972222222222219</v>
      </c>
      <c r="N1540">
        <v>752</v>
      </c>
      <c r="O1540" s="9" t="s">
        <v>2302</v>
      </c>
    </row>
    <row r="1541" spans="1:15" x14ac:dyDescent="0.25">
      <c r="A1541" s="8">
        <v>44477</v>
      </c>
      <c r="B1541" s="8">
        <v>44486</v>
      </c>
      <c r="C1541">
        <v>29</v>
      </c>
      <c r="D1541">
        <v>24</v>
      </c>
      <c r="E1541">
        <v>5</v>
      </c>
      <c r="F1541" t="s">
        <v>118</v>
      </c>
      <c r="G1541">
        <v>31</v>
      </c>
      <c r="H1541">
        <v>15</v>
      </c>
      <c r="I1541">
        <v>0.56999999999999995</v>
      </c>
      <c r="J1541">
        <v>0.47</v>
      </c>
      <c r="K1541">
        <v>0.7</v>
      </c>
      <c r="L1541" s="1">
        <v>0.23680555555555555</v>
      </c>
      <c r="M1541" s="1">
        <v>0.75972222222222219</v>
      </c>
      <c r="N1541">
        <v>753</v>
      </c>
      <c r="O1541" s="9" t="s">
        <v>2302</v>
      </c>
    </row>
    <row r="1542" spans="1:15" x14ac:dyDescent="0.25">
      <c r="A1542" s="8">
        <v>44477</v>
      </c>
      <c r="B1542" s="8">
        <v>44487</v>
      </c>
      <c r="C1542">
        <v>29</v>
      </c>
      <c r="D1542">
        <v>24</v>
      </c>
      <c r="E1542">
        <v>5</v>
      </c>
      <c r="F1542" t="s">
        <v>805</v>
      </c>
      <c r="G1542">
        <v>32</v>
      </c>
      <c r="H1542">
        <v>19</v>
      </c>
      <c r="I1542">
        <v>0.7</v>
      </c>
      <c r="J1542">
        <v>0.96</v>
      </c>
      <c r="K1542">
        <v>4.3</v>
      </c>
      <c r="L1542" s="1">
        <v>0.2361111111111111</v>
      </c>
      <c r="M1542" s="1">
        <v>0.76041666666666663</v>
      </c>
      <c r="N1542">
        <v>755</v>
      </c>
      <c r="O1542" s="9" t="s">
        <v>2302</v>
      </c>
    </row>
    <row r="1543" spans="1:15" x14ac:dyDescent="0.25">
      <c r="A1543" s="8">
        <v>44477</v>
      </c>
      <c r="B1543" s="8">
        <v>44488</v>
      </c>
      <c r="C1543">
        <v>29</v>
      </c>
      <c r="D1543">
        <v>22</v>
      </c>
      <c r="E1543">
        <v>7</v>
      </c>
      <c r="F1543" t="s">
        <v>145</v>
      </c>
      <c r="G1543">
        <v>30</v>
      </c>
      <c r="H1543">
        <v>14</v>
      </c>
      <c r="I1543">
        <v>0.68</v>
      </c>
      <c r="J1543">
        <v>0.94</v>
      </c>
      <c r="K1543">
        <v>3.5</v>
      </c>
      <c r="L1543" s="1">
        <v>0.2361111111111111</v>
      </c>
      <c r="M1543" s="1">
        <v>0.76041666666666663</v>
      </c>
      <c r="N1543">
        <v>755</v>
      </c>
      <c r="O1543" s="9" t="s">
        <v>2302</v>
      </c>
    </row>
    <row r="1544" spans="1:15" x14ac:dyDescent="0.25">
      <c r="A1544" s="8">
        <v>44477</v>
      </c>
      <c r="B1544" s="8">
        <v>44489</v>
      </c>
      <c r="C1544">
        <v>31</v>
      </c>
      <c r="D1544">
        <v>22</v>
      </c>
      <c r="E1544">
        <v>9</v>
      </c>
      <c r="F1544" t="s">
        <v>263</v>
      </c>
      <c r="G1544">
        <v>31</v>
      </c>
      <c r="H1544">
        <v>17</v>
      </c>
      <c r="I1544">
        <v>0.56999999999999995</v>
      </c>
      <c r="J1544">
        <v>0.06</v>
      </c>
      <c r="K1544" t="s">
        <v>4</v>
      </c>
      <c r="L1544" s="1">
        <v>0.23541666666666666</v>
      </c>
      <c r="M1544" s="1">
        <v>0.76041666666666663</v>
      </c>
      <c r="N1544">
        <v>756</v>
      </c>
      <c r="O1544" s="9" t="s">
        <v>2302</v>
      </c>
    </row>
    <row r="1545" spans="1:15" x14ac:dyDescent="0.25">
      <c r="A1545" s="8">
        <v>44477</v>
      </c>
      <c r="B1545" s="8">
        <v>44490</v>
      </c>
      <c r="C1545">
        <v>33</v>
      </c>
      <c r="D1545">
        <v>22</v>
      </c>
      <c r="E1545">
        <v>11</v>
      </c>
      <c r="F1545" t="s">
        <v>1054</v>
      </c>
      <c r="G1545">
        <v>38</v>
      </c>
      <c r="H1545">
        <v>20</v>
      </c>
      <c r="I1545">
        <v>0.61</v>
      </c>
      <c r="J1545">
        <v>0.61</v>
      </c>
      <c r="K1545">
        <v>1.2</v>
      </c>
      <c r="L1545" s="1">
        <v>0.23472222222222222</v>
      </c>
      <c r="M1545" s="1">
        <v>0.76111111111111107</v>
      </c>
      <c r="N1545">
        <v>758</v>
      </c>
      <c r="O1545" s="9" t="s">
        <v>2302</v>
      </c>
    </row>
    <row r="1546" spans="1:15" x14ac:dyDescent="0.25">
      <c r="A1546" s="8">
        <v>44477</v>
      </c>
      <c r="B1546" s="8">
        <v>44491</v>
      </c>
      <c r="C1546">
        <v>36</v>
      </c>
      <c r="D1546">
        <v>23</v>
      </c>
      <c r="E1546">
        <v>13</v>
      </c>
      <c r="F1546" t="s">
        <v>901</v>
      </c>
      <c r="G1546">
        <v>46</v>
      </c>
      <c r="H1546">
        <v>17</v>
      </c>
      <c r="I1546">
        <v>0.66</v>
      </c>
      <c r="J1546">
        <v>0.52</v>
      </c>
      <c r="K1546">
        <v>1.5</v>
      </c>
      <c r="L1546" s="1">
        <v>0.23472222222222222</v>
      </c>
      <c r="M1546" s="1">
        <v>0.76111111111111107</v>
      </c>
      <c r="N1546">
        <v>758</v>
      </c>
      <c r="O1546" s="9" t="s">
        <v>2302</v>
      </c>
    </row>
    <row r="1547" spans="1:15" x14ac:dyDescent="0.25">
      <c r="A1547" s="8">
        <v>44478</v>
      </c>
      <c r="B1547" s="8">
        <v>44478</v>
      </c>
      <c r="C1547">
        <v>28</v>
      </c>
      <c r="D1547">
        <v>23</v>
      </c>
      <c r="E1547">
        <v>5</v>
      </c>
      <c r="F1547" t="s">
        <v>145</v>
      </c>
      <c r="G1547">
        <v>29</v>
      </c>
      <c r="H1547">
        <v>27</v>
      </c>
      <c r="I1547">
        <v>0.63</v>
      </c>
      <c r="J1547">
        <v>0.05</v>
      </c>
      <c r="K1547" t="s">
        <v>4</v>
      </c>
      <c r="L1547" s="1">
        <v>0.24097222222222223</v>
      </c>
      <c r="M1547" s="1">
        <v>0.7583333333333333</v>
      </c>
      <c r="N1547">
        <v>745</v>
      </c>
      <c r="O1547" s="9" t="s">
        <v>2302</v>
      </c>
    </row>
    <row r="1548" spans="1:15" x14ac:dyDescent="0.25">
      <c r="A1548" s="8">
        <v>44478</v>
      </c>
      <c r="B1548" s="8">
        <v>44479</v>
      </c>
      <c r="C1548">
        <v>28</v>
      </c>
      <c r="D1548">
        <v>23</v>
      </c>
      <c r="E1548">
        <v>5</v>
      </c>
      <c r="F1548" t="s">
        <v>145</v>
      </c>
      <c r="G1548">
        <v>28</v>
      </c>
      <c r="H1548">
        <v>26</v>
      </c>
      <c r="I1548">
        <v>0.61</v>
      </c>
      <c r="J1548">
        <v>0.05</v>
      </c>
      <c r="K1548" t="s">
        <v>4</v>
      </c>
      <c r="L1548" s="1">
        <v>0.24097222222222223</v>
      </c>
      <c r="M1548" s="1">
        <v>0.7583333333333333</v>
      </c>
      <c r="N1548">
        <v>745</v>
      </c>
      <c r="O1548" s="9" t="s">
        <v>2302</v>
      </c>
    </row>
    <row r="1549" spans="1:15" x14ac:dyDescent="0.25">
      <c r="A1549" s="8">
        <v>44478</v>
      </c>
      <c r="B1549" s="8">
        <v>44480</v>
      </c>
      <c r="C1549">
        <v>28</v>
      </c>
      <c r="D1549">
        <v>23</v>
      </c>
      <c r="E1549">
        <v>5</v>
      </c>
      <c r="F1549" t="s">
        <v>110</v>
      </c>
      <c r="G1549">
        <v>28</v>
      </c>
      <c r="H1549">
        <v>23</v>
      </c>
      <c r="I1549">
        <v>0.62</v>
      </c>
      <c r="J1549">
        <v>0.04</v>
      </c>
      <c r="K1549" t="s">
        <v>4</v>
      </c>
      <c r="L1549" s="1">
        <v>0.24027777777777778</v>
      </c>
      <c r="M1549" s="1">
        <v>0.75902777777777775</v>
      </c>
      <c r="N1549">
        <v>747</v>
      </c>
      <c r="O1549" s="9" t="s">
        <v>2302</v>
      </c>
    </row>
    <row r="1550" spans="1:15" x14ac:dyDescent="0.25">
      <c r="A1550" s="8">
        <v>44478</v>
      </c>
      <c r="B1550" s="8">
        <v>44481</v>
      </c>
      <c r="C1550">
        <v>29</v>
      </c>
      <c r="D1550">
        <v>23</v>
      </c>
      <c r="E1550">
        <v>6</v>
      </c>
      <c r="F1550" t="s">
        <v>171</v>
      </c>
      <c r="G1550">
        <v>31</v>
      </c>
      <c r="H1550">
        <v>22</v>
      </c>
      <c r="I1550">
        <v>0.62</v>
      </c>
      <c r="J1550">
        <v>0.06</v>
      </c>
      <c r="K1550" t="s">
        <v>4</v>
      </c>
      <c r="L1550" s="1">
        <v>0.23958333333333334</v>
      </c>
      <c r="M1550" s="1">
        <v>0.75902777777777775</v>
      </c>
      <c r="N1550">
        <v>748</v>
      </c>
      <c r="O1550" s="9" t="s">
        <v>2302</v>
      </c>
    </row>
    <row r="1551" spans="1:15" x14ac:dyDescent="0.25">
      <c r="A1551" s="8">
        <v>44478</v>
      </c>
      <c r="B1551" s="8">
        <v>44482</v>
      </c>
      <c r="C1551">
        <v>29</v>
      </c>
      <c r="D1551">
        <v>21</v>
      </c>
      <c r="E1551">
        <v>8</v>
      </c>
      <c r="F1551" t="s">
        <v>110</v>
      </c>
      <c r="G1551">
        <v>30</v>
      </c>
      <c r="H1551">
        <v>21</v>
      </c>
      <c r="I1551">
        <v>0.64</v>
      </c>
      <c r="J1551">
        <v>0.05</v>
      </c>
      <c r="K1551" t="s">
        <v>4</v>
      </c>
      <c r="L1551" s="1">
        <v>0.2388888888888889</v>
      </c>
      <c r="M1551" s="1">
        <v>0.75902777777777775</v>
      </c>
      <c r="N1551">
        <v>749</v>
      </c>
      <c r="O1551" s="9" t="s">
        <v>2302</v>
      </c>
    </row>
    <row r="1552" spans="1:15" x14ac:dyDescent="0.25">
      <c r="A1552" s="8">
        <v>44478</v>
      </c>
      <c r="B1552" s="8">
        <v>44483</v>
      </c>
      <c r="C1552">
        <v>28</v>
      </c>
      <c r="D1552">
        <v>24</v>
      </c>
      <c r="E1552">
        <v>4</v>
      </c>
      <c r="F1552" t="s">
        <v>145</v>
      </c>
      <c r="G1552">
        <v>30</v>
      </c>
      <c r="H1552">
        <v>17</v>
      </c>
      <c r="I1552">
        <v>0.64</v>
      </c>
      <c r="J1552">
        <v>0.06</v>
      </c>
      <c r="K1552" t="s">
        <v>4</v>
      </c>
      <c r="L1552" s="1">
        <v>0.23819444444444443</v>
      </c>
      <c r="M1552" s="1">
        <v>0.75902777777777775</v>
      </c>
      <c r="N1552">
        <v>750</v>
      </c>
      <c r="O1552" s="9" t="s">
        <v>2302</v>
      </c>
    </row>
    <row r="1553" spans="1:15" x14ac:dyDescent="0.25">
      <c r="A1553" s="8">
        <v>44478</v>
      </c>
      <c r="B1553" s="8">
        <v>44484</v>
      </c>
      <c r="C1553">
        <v>29</v>
      </c>
      <c r="D1553">
        <v>24</v>
      </c>
      <c r="E1553">
        <v>5</v>
      </c>
      <c r="F1553" t="s">
        <v>187</v>
      </c>
      <c r="G1553">
        <v>32</v>
      </c>
      <c r="H1553">
        <v>16</v>
      </c>
      <c r="I1553">
        <v>0.67</v>
      </c>
      <c r="J1553">
        <v>0.5</v>
      </c>
      <c r="K1553">
        <v>3.7</v>
      </c>
      <c r="L1553" s="1">
        <v>0.23819444444444443</v>
      </c>
      <c r="M1553" s="1">
        <v>0.75972222222222219</v>
      </c>
      <c r="N1553">
        <v>751</v>
      </c>
      <c r="O1553" s="9" t="s">
        <v>2302</v>
      </c>
    </row>
    <row r="1554" spans="1:15" x14ac:dyDescent="0.25">
      <c r="A1554" s="8">
        <v>44478</v>
      </c>
      <c r="B1554" s="8">
        <v>44485</v>
      </c>
      <c r="C1554">
        <v>30</v>
      </c>
      <c r="D1554">
        <v>23</v>
      </c>
      <c r="E1554">
        <v>7</v>
      </c>
      <c r="F1554" t="s">
        <v>144</v>
      </c>
      <c r="G1554">
        <v>33</v>
      </c>
      <c r="H1554">
        <v>18</v>
      </c>
      <c r="I1554">
        <v>0.66</v>
      </c>
      <c r="J1554">
        <v>0.06</v>
      </c>
      <c r="K1554" t="s">
        <v>4</v>
      </c>
      <c r="L1554" s="1">
        <v>0.23749999999999999</v>
      </c>
      <c r="M1554" s="1">
        <v>0.75972222222222219</v>
      </c>
      <c r="N1554">
        <v>752</v>
      </c>
      <c r="O1554" s="9" t="s">
        <v>2302</v>
      </c>
    </row>
    <row r="1555" spans="1:15" x14ac:dyDescent="0.25">
      <c r="A1555" s="8">
        <v>44478</v>
      </c>
      <c r="B1555" s="8">
        <v>44486</v>
      </c>
      <c r="C1555">
        <v>29</v>
      </c>
      <c r="D1555">
        <v>24</v>
      </c>
      <c r="E1555">
        <v>5</v>
      </c>
      <c r="F1555" t="s">
        <v>476</v>
      </c>
      <c r="G1555">
        <v>32</v>
      </c>
      <c r="H1555">
        <v>14</v>
      </c>
      <c r="I1555">
        <v>0.7</v>
      </c>
      <c r="J1555">
        <v>0.5</v>
      </c>
      <c r="K1555">
        <v>2.2999999999999998</v>
      </c>
      <c r="L1555" s="1">
        <v>0.23680555555555555</v>
      </c>
      <c r="M1555" s="1">
        <v>0.75972222222222219</v>
      </c>
      <c r="N1555">
        <v>753</v>
      </c>
      <c r="O1555" s="9" t="s">
        <v>2302</v>
      </c>
    </row>
    <row r="1556" spans="1:15" x14ac:dyDescent="0.25">
      <c r="A1556" s="8">
        <v>44478</v>
      </c>
      <c r="B1556" s="8">
        <v>44487</v>
      </c>
      <c r="C1556">
        <v>27</v>
      </c>
      <c r="D1556">
        <v>23</v>
      </c>
      <c r="E1556">
        <v>4</v>
      </c>
      <c r="F1556" t="s">
        <v>145</v>
      </c>
      <c r="G1556">
        <v>28</v>
      </c>
      <c r="H1556">
        <v>18</v>
      </c>
      <c r="I1556">
        <v>0.56999999999999995</v>
      </c>
      <c r="J1556">
        <v>0.45</v>
      </c>
      <c r="K1556">
        <v>0.5</v>
      </c>
      <c r="L1556" s="1">
        <v>0.2361111111111111</v>
      </c>
      <c r="M1556" s="1">
        <v>0.76041666666666663</v>
      </c>
      <c r="N1556">
        <v>755</v>
      </c>
      <c r="O1556" s="9" t="s">
        <v>2302</v>
      </c>
    </row>
    <row r="1557" spans="1:15" x14ac:dyDescent="0.25">
      <c r="A1557" s="8">
        <v>44478</v>
      </c>
      <c r="B1557" s="8">
        <v>44488</v>
      </c>
      <c r="C1557">
        <v>30</v>
      </c>
      <c r="D1557">
        <v>23</v>
      </c>
      <c r="E1557">
        <v>7</v>
      </c>
      <c r="F1557" t="s">
        <v>267</v>
      </c>
      <c r="G1557">
        <v>30</v>
      </c>
      <c r="H1557">
        <v>20</v>
      </c>
      <c r="I1557">
        <v>0.64</v>
      </c>
      <c r="J1557">
        <v>0.5</v>
      </c>
      <c r="K1557">
        <v>0.3</v>
      </c>
      <c r="L1557" s="1">
        <v>0.2361111111111111</v>
      </c>
      <c r="M1557" s="1">
        <v>0.76041666666666663</v>
      </c>
      <c r="N1557">
        <v>755</v>
      </c>
      <c r="O1557" s="9" t="s">
        <v>2302</v>
      </c>
    </row>
    <row r="1558" spans="1:15" x14ac:dyDescent="0.25">
      <c r="A1558" s="8">
        <v>44478</v>
      </c>
      <c r="B1558" s="8">
        <v>44489</v>
      </c>
      <c r="C1558">
        <v>31</v>
      </c>
      <c r="D1558">
        <v>23</v>
      </c>
      <c r="E1558">
        <v>8</v>
      </c>
      <c r="F1558" t="s">
        <v>1072</v>
      </c>
      <c r="G1558">
        <v>30</v>
      </c>
      <c r="H1558">
        <v>22</v>
      </c>
      <c r="I1558">
        <v>0.64</v>
      </c>
      <c r="J1558">
        <v>0.59</v>
      </c>
      <c r="K1558">
        <v>1.5</v>
      </c>
      <c r="L1558" s="1">
        <v>0.23541666666666666</v>
      </c>
      <c r="M1558" s="1">
        <v>0.76041666666666663</v>
      </c>
      <c r="N1558">
        <v>756</v>
      </c>
      <c r="O1558" s="9" t="s">
        <v>2302</v>
      </c>
    </row>
    <row r="1559" spans="1:15" x14ac:dyDescent="0.25">
      <c r="A1559" s="8">
        <v>44478</v>
      </c>
      <c r="B1559" s="8">
        <v>44490</v>
      </c>
      <c r="C1559">
        <v>32</v>
      </c>
      <c r="D1559">
        <v>23</v>
      </c>
      <c r="E1559">
        <v>9</v>
      </c>
      <c r="F1559" t="s">
        <v>182</v>
      </c>
      <c r="G1559">
        <v>30</v>
      </c>
      <c r="H1559">
        <v>18</v>
      </c>
      <c r="I1559">
        <v>0.65</v>
      </c>
      <c r="J1559">
        <v>0.59</v>
      </c>
      <c r="K1559">
        <v>2.4</v>
      </c>
      <c r="L1559" s="1">
        <v>0.23472222222222222</v>
      </c>
      <c r="M1559" s="1">
        <v>0.76111111111111107</v>
      </c>
      <c r="N1559">
        <v>758</v>
      </c>
      <c r="O1559" s="9" t="s">
        <v>2302</v>
      </c>
    </row>
    <row r="1560" spans="1:15" x14ac:dyDescent="0.25">
      <c r="A1560" s="8">
        <v>44478</v>
      </c>
      <c r="B1560" s="8">
        <v>44491</v>
      </c>
      <c r="C1560">
        <v>33</v>
      </c>
      <c r="D1560">
        <v>24</v>
      </c>
      <c r="E1560">
        <v>9</v>
      </c>
      <c r="F1560" t="s">
        <v>245</v>
      </c>
      <c r="G1560">
        <v>30</v>
      </c>
      <c r="H1560">
        <v>14</v>
      </c>
      <c r="I1560">
        <v>0.59</v>
      </c>
      <c r="J1560">
        <v>0.43</v>
      </c>
      <c r="K1560">
        <v>0.2</v>
      </c>
      <c r="L1560" s="1">
        <v>0.23472222222222222</v>
      </c>
      <c r="M1560" s="1">
        <v>0.76111111111111107</v>
      </c>
      <c r="N1560">
        <v>758</v>
      </c>
      <c r="O1560" s="9" t="s">
        <v>2302</v>
      </c>
    </row>
    <row r="1561" spans="1:15" x14ac:dyDescent="0.25">
      <c r="A1561" s="8">
        <v>44478</v>
      </c>
      <c r="B1561" s="8">
        <v>44492</v>
      </c>
      <c r="C1561">
        <v>33</v>
      </c>
      <c r="D1561">
        <v>24</v>
      </c>
      <c r="E1561">
        <v>9</v>
      </c>
      <c r="F1561" t="s">
        <v>110</v>
      </c>
      <c r="G1561">
        <v>30</v>
      </c>
      <c r="H1561">
        <v>15</v>
      </c>
      <c r="I1561">
        <v>0.62</v>
      </c>
      <c r="J1561">
        <v>0.06</v>
      </c>
      <c r="K1561" t="s">
        <v>4</v>
      </c>
      <c r="L1561" s="1">
        <v>0.23402777777777778</v>
      </c>
      <c r="M1561" s="1">
        <v>0.76111111111111107</v>
      </c>
      <c r="N1561">
        <v>759</v>
      </c>
      <c r="O1561" s="9" t="s">
        <v>2302</v>
      </c>
    </row>
    <row r="1562" spans="1:15" x14ac:dyDescent="0.25">
      <c r="A1562" s="8">
        <v>44479</v>
      </c>
      <c r="B1562" s="8">
        <v>44479</v>
      </c>
      <c r="C1562">
        <v>28</v>
      </c>
      <c r="D1562">
        <v>23</v>
      </c>
      <c r="E1562">
        <v>5</v>
      </c>
      <c r="F1562" t="s">
        <v>145</v>
      </c>
      <c r="G1562">
        <v>28</v>
      </c>
      <c r="H1562">
        <v>26</v>
      </c>
      <c r="I1562">
        <v>0.6</v>
      </c>
      <c r="J1562">
        <v>0.05</v>
      </c>
      <c r="K1562" t="s">
        <v>4</v>
      </c>
      <c r="L1562" s="1">
        <v>0.24097222222222223</v>
      </c>
      <c r="M1562" s="1">
        <v>0.7583333333333333</v>
      </c>
      <c r="N1562">
        <v>745</v>
      </c>
      <c r="O1562" s="9" t="s">
        <v>2302</v>
      </c>
    </row>
    <row r="1563" spans="1:15" x14ac:dyDescent="0.25">
      <c r="A1563" s="8">
        <v>44479</v>
      </c>
      <c r="B1563" s="8">
        <v>44480</v>
      </c>
      <c r="C1563">
        <v>28</v>
      </c>
      <c r="D1563">
        <v>22</v>
      </c>
      <c r="E1563">
        <v>6</v>
      </c>
      <c r="F1563" t="s">
        <v>110</v>
      </c>
      <c r="G1563">
        <v>28</v>
      </c>
      <c r="H1563">
        <v>24</v>
      </c>
      <c r="I1563">
        <v>0.57999999999999996</v>
      </c>
      <c r="J1563">
        <v>0.05</v>
      </c>
      <c r="K1563" t="s">
        <v>4</v>
      </c>
      <c r="L1563" s="1">
        <v>0.24027777777777778</v>
      </c>
      <c r="M1563" s="1">
        <v>0.75902777777777775</v>
      </c>
      <c r="N1563">
        <v>747</v>
      </c>
      <c r="O1563" s="9" t="s">
        <v>2302</v>
      </c>
    </row>
    <row r="1564" spans="1:15" x14ac:dyDescent="0.25">
      <c r="A1564" s="8">
        <v>44479</v>
      </c>
      <c r="B1564" s="8">
        <v>44481</v>
      </c>
      <c r="C1564">
        <v>29</v>
      </c>
      <c r="D1564">
        <v>21</v>
      </c>
      <c r="E1564">
        <v>8</v>
      </c>
      <c r="F1564" t="s">
        <v>115</v>
      </c>
      <c r="G1564">
        <v>29</v>
      </c>
      <c r="H1564">
        <v>22</v>
      </c>
      <c r="I1564">
        <v>0.59</v>
      </c>
      <c r="J1564">
        <v>0.01</v>
      </c>
      <c r="K1564" t="s">
        <v>4</v>
      </c>
      <c r="L1564" s="1">
        <v>0.23958333333333334</v>
      </c>
      <c r="M1564" s="1">
        <v>0.75902777777777775</v>
      </c>
      <c r="N1564">
        <v>748</v>
      </c>
      <c r="O1564" s="9" t="s">
        <v>2302</v>
      </c>
    </row>
    <row r="1565" spans="1:15" x14ac:dyDescent="0.25">
      <c r="A1565" s="8">
        <v>44479</v>
      </c>
      <c r="B1565" s="8">
        <v>44482</v>
      </c>
      <c r="C1565">
        <v>30</v>
      </c>
      <c r="D1565">
        <v>22</v>
      </c>
      <c r="E1565">
        <v>8</v>
      </c>
      <c r="F1565" t="s">
        <v>145</v>
      </c>
      <c r="G1565">
        <v>30</v>
      </c>
      <c r="H1565">
        <v>24</v>
      </c>
      <c r="I1565">
        <v>0.62</v>
      </c>
      <c r="J1565">
        <v>0.05</v>
      </c>
      <c r="K1565" t="s">
        <v>4</v>
      </c>
      <c r="L1565" s="1">
        <v>0.2388888888888889</v>
      </c>
      <c r="M1565" s="1">
        <v>0.75902777777777775</v>
      </c>
      <c r="N1565">
        <v>749</v>
      </c>
      <c r="O1565" s="9" t="s">
        <v>2302</v>
      </c>
    </row>
    <row r="1566" spans="1:15" x14ac:dyDescent="0.25">
      <c r="A1566" s="8">
        <v>44479</v>
      </c>
      <c r="B1566" s="8">
        <v>44483</v>
      </c>
      <c r="C1566">
        <v>29</v>
      </c>
      <c r="D1566">
        <v>24</v>
      </c>
      <c r="E1566">
        <v>5</v>
      </c>
      <c r="F1566" t="s">
        <v>145</v>
      </c>
      <c r="G1566">
        <v>31</v>
      </c>
      <c r="H1566">
        <v>26</v>
      </c>
      <c r="I1566">
        <v>0.68</v>
      </c>
      <c r="J1566">
        <v>0.05</v>
      </c>
      <c r="K1566" t="s">
        <v>4</v>
      </c>
      <c r="L1566" s="1">
        <v>0.23819444444444443</v>
      </c>
      <c r="M1566" s="1">
        <v>0.75902777777777775</v>
      </c>
      <c r="N1566">
        <v>750</v>
      </c>
      <c r="O1566" s="9" t="s">
        <v>2302</v>
      </c>
    </row>
    <row r="1567" spans="1:15" x14ac:dyDescent="0.25">
      <c r="A1567" s="8">
        <v>44479</v>
      </c>
      <c r="B1567" s="8">
        <v>44484</v>
      </c>
      <c r="C1567">
        <v>30</v>
      </c>
      <c r="D1567">
        <v>24</v>
      </c>
      <c r="E1567">
        <v>6</v>
      </c>
      <c r="F1567" t="s">
        <v>110</v>
      </c>
      <c r="G1567">
        <v>33</v>
      </c>
      <c r="H1567">
        <v>19</v>
      </c>
      <c r="I1567">
        <v>0.65</v>
      </c>
      <c r="J1567">
        <v>7.0000000000000007E-2</v>
      </c>
      <c r="K1567" t="s">
        <v>4</v>
      </c>
      <c r="L1567" s="1">
        <v>0.23819444444444443</v>
      </c>
      <c r="M1567" s="1">
        <v>0.75972222222222219</v>
      </c>
      <c r="N1567">
        <v>751</v>
      </c>
      <c r="O1567" s="9" t="s">
        <v>2302</v>
      </c>
    </row>
    <row r="1568" spans="1:15" x14ac:dyDescent="0.25">
      <c r="A1568" s="8">
        <v>44479</v>
      </c>
      <c r="B1568" s="8">
        <v>44485</v>
      </c>
      <c r="C1568">
        <v>30</v>
      </c>
      <c r="D1568">
        <v>24</v>
      </c>
      <c r="E1568">
        <v>6</v>
      </c>
      <c r="F1568" t="s">
        <v>145</v>
      </c>
      <c r="G1568">
        <v>34</v>
      </c>
      <c r="H1568">
        <v>17</v>
      </c>
      <c r="I1568">
        <v>0.68</v>
      </c>
      <c r="J1568">
        <v>0.05</v>
      </c>
      <c r="K1568" t="s">
        <v>4</v>
      </c>
      <c r="L1568" s="1">
        <v>0.23749999999999999</v>
      </c>
      <c r="M1568" s="1">
        <v>0.75972222222222219</v>
      </c>
      <c r="N1568">
        <v>752</v>
      </c>
      <c r="O1568" s="9" t="s">
        <v>2302</v>
      </c>
    </row>
    <row r="1569" spans="1:15" x14ac:dyDescent="0.25">
      <c r="A1569" s="8">
        <v>44479</v>
      </c>
      <c r="B1569" s="8">
        <v>44486</v>
      </c>
      <c r="C1569">
        <v>30</v>
      </c>
      <c r="D1569">
        <v>24</v>
      </c>
      <c r="E1569">
        <v>6</v>
      </c>
      <c r="F1569" t="s">
        <v>1688</v>
      </c>
      <c r="G1569">
        <v>31</v>
      </c>
      <c r="H1569">
        <v>10</v>
      </c>
      <c r="I1569">
        <v>0.63</v>
      </c>
      <c r="J1569">
        <v>0.5</v>
      </c>
      <c r="K1569">
        <v>2.2000000000000002</v>
      </c>
      <c r="L1569" s="1">
        <v>0.23680555555555555</v>
      </c>
      <c r="M1569" s="1">
        <v>0.75972222222222219</v>
      </c>
      <c r="N1569">
        <v>753</v>
      </c>
      <c r="O1569" s="9" t="s">
        <v>2302</v>
      </c>
    </row>
    <row r="1570" spans="1:15" x14ac:dyDescent="0.25">
      <c r="A1570" s="8">
        <v>44479</v>
      </c>
      <c r="B1570" s="8">
        <v>44487</v>
      </c>
      <c r="C1570">
        <v>28</v>
      </c>
      <c r="D1570">
        <v>25</v>
      </c>
      <c r="E1570">
        <v>3</v>
      </c>
      <c r="F1570" t="s">
        <v>232</v>
      </c>
      <c r="G1570">
        <v>31</v>
      </c>
      <c r="H1570">
        <v>17</v>
      </c>
      <c r="I1570">
        <v>0.71</v>
      </c>
      <c r="J1570">
        <v>0.38</v>
      </c>
      <c r="K1570">
        <v>0.1</v>
      </c>
      <c r="L1570" s="1">
        <v>0.2361111111111111</v>
      </c>
      <c r="M1570" s="1">
        <v>0.76041666666666663</v>
      </c>
      <c r="N1570">
        <v>755</v>
      </c>
      <c r="O1570" s="9" t="s">
        <v>2302</v>
      </c>
    </row>
    <row r="1571" spans="1:15" x14ac:dyDescent="0.25">
      <c r="A1571" s="8">
        <v>44479</v>
      </c>
      <c r="B1571" s="8">
        <v>44488</v>
      </c>
      <c r="C1571">
        <v>30</v>
      </c>
      <c r="D1571">
        <v>26</v>
      </c>
      <c r="E1571">
        <v>4</v>
      </c>
      <c r="F1571" t="s">
        <v>404</v>
      </c>
      <c r="G1571">
        <v>33</v>
      </c>
      <c r="H1571">
        <v>18</v>
      </c>
      <c r="I1571">
        <v>0.66</v>
      </c>
      <c r="J1571">
        <v>0.41</v>
      </c>
      <c r="K1571">
        <v>0.3</v>
      </c>
      <c r="L1571" s="1">
        <v>0.2361111111111111</v>
      </c>
      <c r="M1571" s="1">
        <v>0.76041666666666663</v>
      </c>
      <c r="N1571">
        <v>755</v>
      </c>
      <c r="O1571" s="9" t="s">
        <v>2302</v>
      </c>
    </row>
    <row r="1572" spans="1:15" x14ac:dyDescent="0.25">
      <c r="A1572" s="8">
        <v>44479</v>
      </c>
      <c r="B1572" s="8">
        <v>44489</v>
      </c>
      <c r="C1572">
        <v>30</v>
      </c>
      <c r="D1572">
        <v>26</v>
      </c>
      <c r="E1572">
        <v>4</v>
      </c>
      <c r="F1572" t="s">
        <v>1263</v>
      </c>
      <c r="G1572">
        <v>33</v>
      </c>
      <c r="H1572">
        <v>20</v>
      </c>
      <c r="I1572">
        <v>0.61</v>
      </c>
      <c r="J1572">
        <v>0.51</v>
      </c>
      <c r="K1572">
        <v>0.7</v>
      </c>
      <c r="L1572" s="1">
        <v>0.23541666666666666</v>
      </c>
      <c r="M1572" s="1">
        <v>0.76041666666666663</v>
      </c>
      <c r="N1572">
        <v>756</v>
      </c>
      <c r="O1572" s="9" t="s">
        <v>2302</v>
      </c>
    </row>
    <row r="1573" spans="1:15" x14ac:dyDescent="0.25">
      <c r="A1573" s="8">
        <v>44479</v>
      </c>
      <c r="B1573" s="8">
        <v>44490</v>
      </c>
      <c r="C1573">
        <v>30</v>
      </c>
      <c r="D1573">
        <v>26</v>
      </c>
      <c r="E1573">
        <v>4</v>
      </c>
      <c r="F1573" t="s">
        <v>110</v>
      </c>
      <c r="G1573">
        <v>33</v>
      </c>
      <c r="H1573">
        <v>14</v>
      </c>
      <c r="I1573">
        <v>0.61</v>
      </c>
      <c r="J1573">
        <v>0.06</v>
      </c>
      <c r="K1573" t="s">
        <v>4</v>
      </c>
      <c r="L1573" s="1">
        <v>0.23472222222222222</v>
      </c>
      <c r="M1573" s="1">
        <v>0.76111111111111107</v>
      </c>
      <c r="N1573">
        <v>758</v>
      </c>
      <c r="O1573" s="9" t="s">
        <v>2302</v>
      </c>
    </row>
    <row r="1574" spans="1:15" x14ac:dyDescent="0.25">
      <c r="A1574" s="8">
        <v>44479</v>
      </c>
      <c r="B1574" s="8">
        <v>44491</v>
      </c>
      <c r="C1574">
        <v>30</v>
      </c>
      <c r="D1574">
        <v>26</v>
      </c>
      <c r="E1574">
        <v>4</v>
      </c>
      <c r="F1574" t="s">
        <v>145</v>
      </c>
      <c r="G1574">
        <v>33</v>
      </c>
      <c r="H1574">
        <v>18</v>
      </c>
      <c r="I1574">
        <v>0.59</v>
      </c>
      <c r="J1574">
        <v>0.06</v>
      </c>
      <c r="K1574" t="s">
        <v>4</v>
      </c>
      <c r="L1574" s="1">
        <v>0.23472222222222222</v>
      </c>
      <c r="M1574" s="1">
        <v>0.76111111111111107</v>
      </c>
      <c r="N1574">
        <v>758</v>
      </c>
      <c r="O1574" s="9" t="s">
        <v>2302</v>
      </c>
    </row>
    <row r="1575" spans="1:15" x14ac:dyDescent="0.25">
      <c r="A1575" s="8">
        <v>44479</v>
      </c>
      <c r="B1575" s="8">
        <v>44492</v>
      </c>
      <c r="C1575">
        <v>30</v>
      </c>
      <c r="D1575">
        <v>26</v>
      </c>
      <c r="E1575">
        <v>4</v>
      </c>
      <c r="F1575" t="s">
        <v>505</v>
      </c>
      <c r="G1575">
        <v>32</v>
      </c>
      <c r="H1575">
        <v>22</v>
      </c>
      <c r="I1575">
        <v>0.56999999999999995</v>
      </c>
      <c r="J1575">
        <v>0.42</v>
      </c>
      <c r="K1575">
        <v>0.2</v>
      </c>
      <c r="L1575" s="1">
        <v>0.23402777777777778</v>
      </c>
      <c r="M1575" s="1">
        <v>0.76111111111111107</v>
      </c>
      <c r="N1575">
        <v>759</v>
      </c>
      <c r="O1575" s="9" t="s">
        <v>2302</v>
      </c>
    </row>
    <row r="1576" spans="1:15" x14ac:dyDescent="0.25">
      <c r="A1576" s="8">
        <v>44479</v>
      </c>
      <c r="B1576" s="8">
        <v>44493</v>
      </c>
      <c r="C1576">
        <v>30</v>
      </c>
      <c r="D1576">
        <v>26</v>
      </c>
      <c r="E1576">
        <v>4</v>
      </c>
      <c r="F1576" t="s">
        <v>145</v>
      </c>
      <c r="G1576">
        <v>34</v>
      </c>
      <c r="H1576">
        <v>23</v>
      </c>
      <c r="I1576">
        <v>0.65</v>
      </c>
      <c r="J1576">
        <v>0.06</v>
      </c>
      <c r="K1576" t="s">
        <v>4</v>
      </c>
      <c r="L1576" s="1">
        <v>0.23333333333333334</v>
      </c>
      <c r="M1576" s="1">
        <v>0.76180555555555551</v>
      </c>
      <c r="N1576">
        <v>761</v>
      </c>
      <c r="O1576" s="9" t="s">
        <v>2302</v>
      </c>
    </row>
    <row r="1577" spans="1:15" x14ac:dyDescent="0.25">
      <c r="A1577" s="8">
        <v>44480</v>
      </c>
      <c r="B1577" s="8">
        <v>44480</v>
      </c>
      <c r="C1577">
        <v>28</v>
      </c>
      <c r="D1577">
        <v>23</v>
      </c>
      <c r="E1577">
        <v>5</v>
      </c>
      <c r="F1577" t="s">
        <v>145</v>
      </c>
      <c r="G1577">
        <v>28</v>
      </c>
      <c r="H1577">
        <v>24</v>
      </c>
      <c r="I1577">
        <v>0.56999999999999995</v>
      </c>
      <c r="J1577">
        <v>0.05</v>
      </c>
      <c r="K1577" t="s">
        <v>4</v>
      </c>
      <c r="L1577" s="1">
        <v>0.24027777777777778</v>
      </c>
      <c r="M1577" s="1">
        <v>0.75902777777777775</v>
      </c>
      <c r="N1577">
        <v>747</v>
      </c>
      <c r="O1577" s="9" t="s">
        <v>2302</v>
      </c>
    </row>
    <row r="1578" spans="1:15" x14ac:dyDescent="0.25">
      <c r="A1578" s="8">
        <v>44480</v>
      </c>
      <c r="B1578" s="8">
        <v>44481</v>
      </c>
      <c r="C1578">
        <v>28</v>
      </c>
      <c r="D1578">
        <v>22</v>
      </c>
      <c r="E1578">
        <v>6</v>
      </c>
      <c r="F1578" t="s">
        <v>115</v>
      </c>
      <c r="G1578">
        <v>29</v>
      </c>
      <c r="H1578">
        <v>22</v>
      </c>
      <c r="I1578">
        <v>0.59</v>
      </c>
      <c r="J1578">
        <v>0</v>
      </c>
      <c r="K1578" t="s">
        <v>4</v>
      </c>
      <c r="L1578" s="1">
        <v>0.23958333333333334</v>
      </c>
      <c r="M1578" s="1">
        <v>0.75902777777777775</v>
      </c>
      <c r="N1578">
        <v>748</v>
      </c>
      <c r="O1578" s="9" t="s">
        <v>2302</v>
      </c>
    </row>
    <row r="1579" spans="1:15" x14ac:dyDescent="0.25">
      <c r="A1579" s="8">
        <v>44480</v>
      </c>
      <c r="B1579" s="8">
        <v>44482</v>
      </c>
      <c r="C1579">
        <v>30</v>
      </c>
      <c r="D1579">
        <v>22</v>
      </c>
      <c r="E1579">
        <v>8</v>
      </c>
      <c r="F1579" t="s">
        <v>110</v>
      </c>
      <c r="G1579">
        <v>31</v>
      </c>
      <c r="H1579">
        <v>24</v>
      </c>
      <c r="I1579">
        <v>0.62</v>
      </c>
      <c r="J1579">
        <v>0</v>
      </c>
      <c r="K1579" t="s">
        <v>4</v>
      </c>
      <c r="L1579" s="1">
        <v>0.2388888888888889</v>
      </c>
      <c r="M1579" s="1">
        <v>0.75902777777777775</v>
      </c>
      <c r="N1579">
        <v>749</v>
      </c>
      <c r="O1579" s="9" t="s">
        <v>2302</v>
      </c>
    </row>
    <row r="1580" spans="1:15" x14ac:dyDescent="0.25">
      <c r="A1580" s="8">
        <v>44480</v>
      </c>
      <c r="B1580" s="8">
        <v>44483</v>
      </c>
      <c r="C1580">
        <v>29</v>
      </c>
      <c r="D1580">
        <v>23</v>
      </c>
      <c r="E1580">
        <v>6</v>
      </c>
      <c r="F1580" t="s">
        <v>145</v>
      </c>
      <c r="G1580">
        <v>31</v>
      </c>
      <c r="H1580">
        <v>26</v>
      </c>
      <c r="I1580">
        <v>0.68</v>
      </c>
      <c r="J1580">
        <v>7.0000000000000007E-2</v>
      </c>
      <c r="K1580" t="s">
        <v>4</v>
      </c>
      <c r="L1580" s="1">
        <v>0.23819444444444443</v>
      </c>
      <c r="M1580" s="1">
        <v>0.75902777777777775</v>
      </c>
      <c r="N1580">
        <v>750</v>
      </c>
      <c r="O1580" s="9" t="s">
        <v>2302</v>
      </c>
    </row>
    <row r="1581" spans="1:15" x14ac:dyDescent="0.25">
      <c r="A1581" s="8">
        <v>44480</v>
      </c>
      <c r="B1581" s="8">
        <v>44484</v>
      </c>
      <c r="C1581">
        <v>30</v>
      </c>
      <c r="D1581">
        <v>23</v>
      </c>
      <c r="E1581">
        <v>7</v>
      </c>
      <c r="F1581" t="s">
        <v>1570</v>
      </c>
      <c r="G1581">
        <v>31</v>
      </c>
      <c r="H1581">
        <v>25</v>
      </c>
      <c r="I1581">
        <v>0.69</v>
      </c>
      <c r="J1581">
        <v>0.41</v>
      </c>
      <c r="K1581">
        <v>0.4</v>
      </c>
      <c r="L1581" s="1">
        <v>0.23819444444444443</v>
      </c>
      <c r="M1581" s="1">
        <v>0.75972222222222219</v>
      </c>
      <c r="N1581">
        <v>751</v>
      </c>
      <c r="O1581" s="9" t="s">
        <v>2302</v>
      </c>
    </row>
    <row r="1582" spans="1:15" x14ac:dyDescent="0.25">
      <c r="A1582" s="8">
        <v>44480</v>
      </c>
      <c r="B1582" s="8">
        <v>44485</v>
      </c>
      <c r="C1582">
        <v>29</v>
      </c>
      <c r="D1582">
        <v>22</v>
      </c>
      <c r="E1582">
        <v>7</v>
      </c>
      <c r="F1582" t="s">
        <v>868</v>
      </c>
      <c r="G1582">
        <v>30</v>
      </c>
      <c r="H1582">
        <v>17</v>
      </c>
      <c r="I1582">
        <v>0.53</v>
      </c>
      <c r="J1582">
        <v>0.05</v>
      </c>
      <c r="K1582" t="s">
        <v>4</v>
      </c>
      <c r="L1582" s="1">
        <v>0.23749999999999999</v>
      </c>
      <c r="M1582" s="1">
        <v>0.75972222222222219</v>
      </c>
      <c r="N1582">
        <v>752</v>
      </c>
      <c r="O1582" s="9" t="s">
        <v>2302</v>
      </c>
    </row>
    <row r="1583" spans="1:15" x14ac:dyDescent="0.25">
      <c r="A1583" s="8">
        <v>44480</v>
      </c>
      <c r="B1583" s="8">
        <v>44486</v>
      </c>
      <c r="C1583">
        <v>29</v>
      </c>
      <c r="D1583">
        <v>21</v>
      </c>
      <c r="E1583">
        <v>8</v>
      </c>
      <c r="F1583" t="s">
        <v>239</v>
      </c>
      <c r="G1583">
        <v>30</v>
      </c>
      <c r="H1583">
        <v>18</v>
      </c>
      <c r="I1583">
        <v>0.66</v>
      </c>
      <c r="J1583">
        <v>0.04</v>
      </c>
      <c r="K1583" t="s">
        <v>4</v>
      </c>
      <c r="L1583" s="1">
        <v>0.23680555555555555</v>
      </c>
      <c r="M1583" s="1">
        <v>0.75972222222222219</v>
      </c>
      <c r="N1583">
        <v>753</v>
      </c>
      <c r="O1583" s="9" t="s">
        <v>2302</v>
      </c>
    </row>
    <row r="1584" spans="1:15" x14ac:dyDescent="0.25">
      <c r="A1584" s="8">
        <v>44480</v>
      </c>
      <c r="B1584" s="8">
        <v>44487</v>
      </c>
      <c r="C1584">
        <v>29</v>
      </c>
      <c r="D1584">
        <v>23</v>
      </c>
      <c r="E1584">
        <v>6</v>
      </c>
      <c r="F1584" t="s">
        <v>145</v>
      </c>
      <c r="G1584">
        <v>32</v>
      </c>
      <c r="H1584">
        <v>17</v>
      </c>
      <c r="I1584">
        <v>0.66</v>
      </c>
      <c r="J1584">
        <v>0.08</v>
      </c>
      <c r="K1584" t="s">
        <v>4</v>
      </c>
      <c r="L1584" s="1">
        <v>0.2361111111111111</v>
      </c>
      <c r="M1584" s="1">
        <v>0.76041666666666663</v>
      </c>
      <c r="N1584">
        <v>755</v>
      </c>
      <c r="O1584" s="9" t="s">
        <v>2302</v>
      </c>
    </row>
    <row r="1585" spans="1:15" x14ac:dyDescent="0.25">
      <c r="A1585" s="8">
        <v>44480</v>
      </c>
      <c r="B1585" s="8">
        <v>44488</v>
      </c>
      <c r="C1585">
        <v>29</v>
      </c>
      <c r="D1585">
        <v>25</v>
      </c>
      <c r="E1585">
        <v>4</v>
      </c>
      <c r="F1585" t="s">
        <v>145</v>
      </c>
      <c r="G1585">
        <v>31</v>
      </c>
      <c r="H1585">
        <v>20</v>
      </c>
      <c r="I1585">
        <v>0.68</v>
      </c>
      <c r="J1585">
        <v>0.09</v>
      </c>
      <c r="K1585" t="s">
        <v>4</v>
      </c>
      <c r="L1585" s="1">
        <v>0.2361111111111111</v>
      </c>
      <c r="M1585" s="1">
        <v>0.76041666666666663</v>
      </c>
      <c r="N1585">
        <v>755</v>
      </c>
      <c r="O1585" s="9" t="s">
        <v>2302</v>
      </c>
    </row>
    <row r="1586" spans="1:15" x14ac:dyDescent="0.25">
      <c r="A1586" s="8">
        <v>44480</v>
      </c>
      <c r="B1586" s="8">
        <v>44489</v>
      </c>
      <c r="C1586">
        <v>28</v>
      </c>
      <c r="D1586">
        <v>25</v>
      </c>
      <c r="E1586">
        <v>3</v>
      </c>
      <c r="F1586" t="s">
        <v>232</v>
      </c>
      <c r="G1586">
        <v>29</v>
      </c>
      <c r="H1586">
        <v>25</v>
      </c>
      <c r="I1586">
        <v>0.61</v>
      </c>
      <c r="J1586">
        <v>0.42</v>
      </c>
      <c r="K1586">
        <v>0.2</v>
      </c>
      <c r="L1586" s="1">
        <v>0.23541666666666666</v>
      </c>
      <c r="M1586" s="1">
        <v>0.76041666666666663</v>
      </c>
      <c r="N1586">
        <v>756</v>
      </c>
      <c r="O1586" s="9" t="s">
        <v>2302</v>
      </c>
    </row>
    <row r="1587" spans="1:15" x14ac:dyDescent="0.25">
      <c r="A1587" s="8">
        <v>44480</v>
      </c>
      <c r="B1587" s="8">
        <v>44490</v>
      </c>
      <c r="C1587">
        <v>29</v>
      </c>
      <c r="D1587">
        <v>26</v>
      </c>
      <c r="E1587">
        <v>3</v>
      </c>
      <c r="F1587" t="s">
        <v>505</v>
      </c>
      <c r="G1587">
        <v>28</v>
      </c>
      <c r="H1587">
        <v>27</v>
      </c>
      <c r="I1587">
        <v>0.52</v>
      </c>
      <c r="J1587">
        <v>0.39</v>
      </c>
      <c r="K1587">
        <v>0.2</v>
      </c>
      <c r="L1587" s="1">
        <v>0.23472222222222222</v>
      </c>
      <c r="M1587" s="1">
        <v>0.76111111111111107</v>
      </c>
      <c r="N1587">
        <v>758</v>
      </c>
      <c r="O1587" s="9" t="s">
        <v>2302</v>
      </c>
    </row>
    <row r="1588" spans="1:15" x14ac:dyDescent="0.25">
      <c r="A1588" s="8">
        <v>44480</v>
      </c>
      <c r="B1588" s="8">
        <v>44491</v>
      </c>
      <c r="C1588">
        <v>29</v>
      </c>
      <c r="D1588">
        <v>25</v>
      </c>
      <c r="E1588">
        <v>4</v>
      </c>
      <c r="F1588" t="s">
        <v>9</v>
      </c>
      <c r="G1588">
        <v>29</v>
      </c>
      <c r="H1588">
        <v>26</v>
      </c>
      <c r="I1588">
        <v>0.6</v>
      </c>
      <c r="J1588">
        <v>0.06</v>
      </c>
      <c r="K1588" t="s">
        <v>4</v>
      </c>
      <c r="L1588" s="1">
        <v>0.23472222222222222</v>
      </c>
      <c r="M1588" s="1">
        <v>0.76111111111111107</v>
      </c>
      <c r="N1588">
        <v>758</v>
      </c>
      <c r="O1588" s="9" t="s">
        <v>2302</v>
      </c>
    </row>
    <row r="1589" spans="1:15" x14ac:dyDescent="0.25">
      <c r="A1589" s="8">
        <v>44480</v>
      </c>
      <c r="B1589" s="8">
        <v>44492</v>
      </c>
      <c r="C1589">
        <v>28</v>
      </c>
      <c r="D1589">
        <v>24</v>
      </c>
      <c r="E1589">
        <v>4</v>
      </c>
      <c r="F1589" t="s">
        <v>791</v>
      </c>
      <c r="G1589">
        <v>30</v>
      </c>
      <c r="H1589">
        <v>24</v>
      </c>
      <c r="I1589">
        <v>0.67</v>
      </c>
      <c r="J1589">
        <v>0.62</v>
      </c>
      <c r="K1589">
        <v>4.4000000000000004</v>
      </c>
      <c r="L1589" s="1">
        <v>0.23402777777777778</v>
      </c>
      <c r="M1589" s="1">
        <v>0.76111111111111107</v>
      </c>
      <c r="N1589">
        <v>759</v>
      </c>
      <c r="O1589" s="9" t="s">
        <v>2302</v>
      </c>
    </row>
    <row r="1590" spans="1:15" x14ac:dyDescent="0.25">
      <c r="A1590" s="8">
        <v>44480</v>
      </c>
      <c r="B1590" s="8">
        <v>44493</v>
      </c>
      <c r="C1590">
        <v>30</v>
      </c>
      <c r="D1590">
        <v>26</v>
      </c>
      <c r="E1590">
        <v>4</v>
      </c>
      <c r="F1590" t="s">
        <v>145</v>
      </c>
      <c r="G1590">
        <v>30</v>
      </c>
      <c r="H1590">
        <v>17</v>
      </c>
      <c r="I1590">
        <v>0.69</v>
      </c>
      <c r="J1590">
        <v>0.44</v>
      </c>
      <c r="K1590">
        <v>1.9</v>
      </c>
      <c r="L1590" s="1">
        <v>0.23333333333333334</v>
      </c>
      <c r="M1590" s="1">
        <v>0.76180555555555551</v>
      </c>
      <c r="N1590">
        <v>761</v>
      </c>
      <c r="O1590" s="9" t="s">
        <v>2302</v>
      </c>
    </row>
    <row r="1591" spans="1:15" x14ac:dyDescent="0.25">
      <c r="A1591" s="8">
        <v>44480</v>
      </c>
      <c r="B1591" s="8">
        <v>44494</v>
      </c>
      <c r="C1591">
        <v>31</v>
      </c>
      <c r="D1591">
        <v>27</v>
      </c>
      <c r="E1591">
        <v>4</v>
      </c>
      <c r="F1591" t="s">
        <v>237</v>
      </c>
      <c r="G1591">
        <v>31</v>
      </c>
      <c r="H1591">
        <v>16</v>
      </c>
      <c r="I1591">
        <v>0.67</v>
      </c>
      <c r="J1591">
        <v>0.5</v>
      </c>
      <c r="K1591">
        <v>0.5</v>
      </c>
      <c r="L1591" s="1">
        <v>0.23333333333333334</v>
      </c>
      <c r="M1591" s="1">
        <v>0.76180555555555551</v>
      </c>
      <c r="N1591">
        <v>761</v>
      </c>
      <c r="O1591" s="9" t="s">
        <v>2302</v>
      </c>
    </row>
    <row r="1592" spans="1:15" x14ac:dyDescent="0.25">
      <c r="A1592" s="8">
        <v>44481</v>
      </c>
      <c r="B1592" s="8">
        <v>44481</v>
      </c>
      <c r="C1592">
        <v>29</v>
      </c>
      <c r="D1592">
        <v>22</v>
      </c>
      <c r="E1592">
        <v>7</v>
      </c>
      <c r="F1592" t="s">
        <v>144</v>
      </c>
      <c r="G1592">
        <v>29</v>
      </c>
      <c r="H1592">
        <v>23</v>
      </c>
      <c r="I1592">
        <v>0.64</v>
      </c>
      <c r="J1592">
        <v>0</v>
      </c>
      <c r="K1592" t="s">
        <v>4</v>
      </c>
      <c r="L1592" s="1">
        <v>0.23958333333333334</v>
      </c>
      <c r="M1592" s="1">
        <v>0.75902777777777775</v>
      </c>
      <c r="N1592">
        <v>748</v>
      </c>
      <c r="O1592" s="9" t="s">
        <v>2302</v>
      </c>
    </row>
    <row r="1593" spans="1:15" x14ac:dyDescent="0.25">
      <c r="A1593" s="8">
        <v>44481</v>
      </c>
      <c r="B1593" s="8">
        <v>44482</v>
      </c>
      <c r="C1593">
        <v>30</v>
      </c>
      <c r="D1593">
        <v>23</v>
      </c>
      <c r="E1593">
        <v>7</v>
      </c>
      <c r="F1593" t="s">
        <v>868</v>
      </c>
      <c r="G1593">
        <v>31</v>
      </c>
      <c r="H1593">
        <v>24</v>
      </c>
      <c r="I1593">
        <v>0.62</v>
      </c>
      <c r="J1593">
        <v>0</v>
      </c>
      <c r="K1593" t="s">
        <v>4</v>
      </c>
      <c r="L1593" s="1">
        <v>0.2388888888888889</v>
      </c>
      <c r="M1593" s="1">
        <v>0.75902777777777775</v>
      </c>
      <c r="N1593">
        <v>749</v>
      </c>
      <c r="O1593" s="9" t="s">
        <v>2302</v>
      </c>
    </row>
    <row r="1594" spans="1:15" x14ac:dyDescent="0.25">
      <c r="A1594" s="8">
        <v>44481</v>
      </c>
      <c r="B1594" s="8">
        <v>44483</v>
      </c>
      <c r="C1594">
        <v>30</v>
      </c>
      <c r="D1594">
        <v>24</v>
      </c>
      <c r="E1594">
        <v>6</v>
      </c>
      <c r="F1594" t="s">
        <v>476</v>
      </c>
      <c r="G1594">
        <v>31</v>
      </c>
      <c r="H1594">
        <v>26</v>
      </c>
      <c r="I1594">
        <v>0.66</v>
      </c>
      <c r="J1594">
        <v>0.49</v>
      </c>
      <c r="K1594">
        <v>0.3</v>
      </c>
      <c r="L1594" s="1">
        <v>0.23819444444444443</v>
      </c>
      <c r="M1594" s="1">
        <v>0.75902777777777775</v>
      </c>
      <c r="N1594">
        <v>750</v>
      </c>
      <c r="O1594" s="9" t="s">
        <v>2302</v>
      </c>
    </row>
    <row r="1595" spans="1:15" x14ac:dyDescent="0.25">
      <c r="A1595" s="8">
        <v>44481</v>
      </c>
      <c r="B1595" s="8">
        <v>44484</v>
      </c>
      <c r="C1595">
        <v>29</v>
      </c>
      <c r="D1595">
        <v>25</v>
      </c>
      <c r="E1595">
        <v>4</v>
      </c>
      <c r="F1595" t="s">
        <v>93</v>
      </c>
      <c r="G1595">
        <v>31</v>
      </c>
      <c r="H1595">
        <v>26</v>
      </c>
      <c r="I1595">
        <v>0.67</v>
      </c>
      <c r="J1595">
        <v>0.41</v>
      </c>
      <c r="K1595">
        <v>0.1</v>
      </c>
      <c r="L1595" s="1">
        <v>0.23819444444444443</v>
      </c>
      <c r="M1595" s="1">
        <v>0.75972222222222219</v>
      </c>
      <c r="N1595">
        <v>751</v>
      </c>
      <c r="O1595" s="9" t="s">
        <v>2302</v>
      </c>
    </row>
    <row r="1596" spans="1:15" x14ac:dyDescent="0.25">
      <c r="A1596" s="8">
        <v>44481</v>
      </c>
      <c r="B1596" s="8">
        <v>44485</v>
      </c>
      <c r="C1596">
        <v>31</v>
      </c>
      <c r="D1596">
        <v>24</v>
      </c>
      <c r="E1596">
        <v>7</v>
      </c>
      <c r="F1596" t="s">
        <v>868</v>
      </c>
      <c r="G1596">
        <v>31</v>
      </c>
      <c r="H1596">
        <v>25</v>
      </c>
      <c r="I1596">
        <v>0.49</v>
      </c>
      <c r="J1596">
        <v>0.05</v>
      </c>
      <c r="K1596" t="s">
        <v>4</v>
      </c>
      <c r="L1596" s="1">
        <v>0.23749999999999999</v>
      </c>
      <c r="M1596" s="1">
        <v>0.75972222222222219</v>
      </c>
      <c r="N1596">
        <v>752</v>
      </c>
      <c r="O1596" s="9" t="s">
        <v>2302</v>
      </c>
    </row>
    <row r="1597" spans="1:15" x14ac:dyDescent="0.25">
      <c r="A1597" s="8">
        <v>44481</v>
      </c>
      <c r="B1597" s="8">
        <v>44486</v>
      </c>
      <c r="C1597">
        <v>29</v>
      </c>
      <c r="D1597">
        <v>23</v>
      </c>
      <c r="E1597">
        <v>6</v>
      </c>
      <c r="F1597" t="s">
        <v>145</v>
      </c>
      <c r="G1597">
        <v>31</v>
      </c>
      <c r="H1597">
        <v>16</v>
      </c>
      <c r="I1597">
        <v>0.65</v>
      </c>
      <c r="J1597">
        <v>0.05</v>
      </c>
      <c r="K1597" t="s">
        <v>4</v>
      </c>
      <c r="L1597" s="1">
        <v>0.23680555555555555</v>
      </c>
      <c r="M1597" s="1">
        <v>0.75972222222222219</v>
      </c>
      <c r="N1597">
        <v>753</v>
      </c>
      <c r="O1597" s="9" t="s">
        <v>2302</v>
      </c>
    </row>
    <row r="1598" spans="1:15" x14ac:dyDescent="0.25">
      <c r="A1598" s="8">
        <v>44481</v>
      </c>
      <c r="B1598" s="8">
        <v>44487</v>
      </c>
      <c r="C1598">
        <v>29</v>
      </c>
      <c r="D1598">
        <v>23</v>
      </c>
      <c r="E1598">
        <v>6</v>
      </c>
      <c r="F1598" t="s">
        <v>145</v>
      </c>
      <c r="G1598">
        <v>32</v>
      </c>
      <c r="H1598">
        <v>18</v>
      </c>
      <c r="I1598">
        <v>0.65</v>
      </c>
      <c r="J1598">
        <v>0.02</v>
      </c>
      <c r="K1598" t="s">
        <v>4</v>
      </c>
      <c r="L1598" s="1">
        <v>0.2361111111111111</v>
      </c>
      <c r="M1598" s="1">
        <v>0.76041666666666663</v>
      </c>
      <c r="N1598">
        <v>755</v>
      </c>
      <c r="O1598" s="9" t="s">
        <v>2302</v>
      </c>
    </row>
    <row r="1599" spans="1:15" x14ac:dyDescent="0.25">
      <c r="A1599" s="8">
        <v>44481</v>
      </c>
      <c r="B1599" s="8">
        <v>44488</v>
      </c>
      <c r="C1599">
        <v>29</v>
      </c>
      <c r="D1599">
        <v>24</v>
      </c>
      <c r="E1599">
        <v>5</v>
      </c>
      <c r="F1599" t="s">
        <v>476</v>
      </c>
      <c r="G1599">
        <v>32</v>
      </c>
      <c r="H1599">
        <v>18</v>
      </c>
      <c r="I1599">
        <v>0.64</v>
      </c>
      <c r="J1599">
        <v>0.43</v>
      </c>
      <c r="K1599">
        <v>0.4</v>
      </c>
      <c r="L1599" s="1">
        <v>0.2361111111111111</v>
      </c>
      <c r="M1599" s="1">
        <v>0.76041666666666663</v>
      </c>
      <c r="N1599">
        <v>755</v>
      </c>
      <c r="O1599" s="9" t="s">
        <v>2302</v>
      </c>
    </row>
    <row r="1600" spans="1:15" x14ac:dyDescent="0.25">
      <c r="A1600" s="8">
        <v>44481</v>
      </c>
      <c r="B1600" s="8">
        <v>44489</v>
      </c>
      <c r="C1600">
        <v>28</v>
      </c>
      <c r="D1600">
        <v>24</v>
      </c>
      <c r="E1600">
        <v>4</v>
      </c>
      <c r="F1600" t="s">
        <v>110</v>
      </c>
      <c r="G1600">
        <v>29</v>
      </c>
      <c r="H1600">
        <v>24</v>
      </c>
      <c r="I1600">
        <v>0.63</v>
      </c>
      <c r="J1600">
        <v>0.06</v>
      </c>
      <c r="K1600" t="s">
        <v>4</v>
      </c>
      <c r="L1600" s="1">
        <v>0.23541666666666666</v>
      </c>
      <c r="M1600" s="1">
        <v>0.76041666666666663</v>
      </c>
      <c r="N1600">
        <v>756</v>
      </c>
      <c r="O1600" s="9" t="s">
        <v>2302</v>
      </c>
    </row>
    <row r="1601" spans="1:15" x14ac:dyDescent="0.25">
      <c r="A1601" s="8">
        <v>44481</v>
      </c>
      <c r="B1601" s="8">
        <v>44490</v>
      </c>
      <c r="C1601">
        <v>28</v>
      </c>
      <c r="D1601">
        <v>23</v>
      </c>
      <c r="E1601">
        <v>5</v>
      </c>
      <c r="F1601" t="s">
        <v>110</v>
      </c>
      <c r="G1601">
        <v>28</v>
      </c>
      <c r="H1601">
        <v>23</v>
      </c>
      <c r="I1601">
        <v>0.56999999999999995</v>
      </c>
      <c r="J1601">
        <v>0.06</v>
      </c>
      <c r="K1601" t="s">
        <v>4</v>
      </c>
      <c r="L1601" s="1">
        <v>0.23472222222222222</v>
      </c>
      <c r="M1601" s="1">
        <v>0.76111111111111107</v>
      </c>
      <c r="N1601">
        <v>758</v>
      </c>
      <c r="O1601" s="9" t="s">
        <v>2302</v>
      </c>
    </row>
    <row r="1602" spans="1:15" x14ac:dyDescent="0.25">
      <c r="A1602" s="8">
        <v>44481</v>
      </c>
      <c r="B1602" s="8">
        <v>44491</v>
      </c>
      <c r="C1602">
        <v>28</v>
      </c>
      <c r="D1602">
        <v>23</v>
      </c>
      <c r="E1602">
        <v>5</v>
      </c>
      <c r="F1602" t="s">
        <v>9</v>
      </c>
      <c r="G1602">
        <v>28</v>
      </c>
      <c r="H1602">
        <v>18</v>
      </c>
      <c r="I1602">
        <v>0.57999999999999996</v>
      </c>
      <c r="J1602">
        <v>0.06</v>
      </c>
      <c r="K1602" t="s">
        <v>4</v>
      </c>
      <c r="L1602" s="1">
        <v>0.23472222222222222</v>
      </c>
      <c r="M1602" s="1">
        <v>0.76111111111111107</v>
      </c>
      <c r="N1602">
        <v>758</v>
      </c>
      <c r="O1602" s="9" t="s">
        <v>2302</v>
      </c>
    </row>
    <row r="1603" spans="1:15" x14ac:dyDescent="0.25">
      <c r="A1603" s="8">
        <v>44481</v>
      </c>
      <c r="B1603" s="8">
        <v>44492</v>
      </c>
      <c r="C1603">
        <v>28</v>
      </c>
      <c r="D1603">
        <v>23</v>
      </c>
      <c r="E1603">
        <v>5</v>
      </c>
      <c r="F1603" t="s">
        <v>145</v>
      </c>
      <c r="G1603">
        <v>28</v>
      </c>
      <c r="H1603">
        <v>15</v>
      </c>
      <c r="I1603">
        <v>0.55000000000000004</v>
      </c>
      <c r="J1603">
        <v>0.05</v>
      </c>
      <c r="K1603" t="s">
        <v>4</v>
      </c>
      <c r="L1603" s="1">
        <v>0.23402777777777778</v>
      </c>
      <c r="M1603" s="1">
        <v>0.76111111111111107</v>
      </c>
      <c r="N1603">
        <v>759</v>
      </c>
      <c r="O1603" s="9" t="s">
        <v>2302</v>
      </c>
    </row>
    <row r="1604" spans="1:15" x14ac:dyDescent="0.25">
      <c r="A1604" s="8">
        <v>44481</v>
      </c>
      <c r="B1604" s="8">
        <v>44493</v>
      </c>
      <c r="C1604">
        <v>28</v>
      </c>
      <c r="D1604">
        <v>23</v>
      </c>
      <c r="E1604">
        <v>5</v>
      </c>
      <c r="F1604" t="s">
        <v>145</v>
      </c>
      <c r="G1604">
        <v>29</v>
      </c>
      <c r="H1604">
        <v>18</v>
      </c>
      <c r="I1604">
        <v>0.61</v>
      </c>
      <c r="J1604">
        <v>0.04</v>
      </c>
      <c r="K1604" t="s">
        <v>4</v>
      </c>
      <c r="L1604" s="1">
        <v>0.23333333333333334</v>
      </c>
      <c r="M1604" s="1">
        <v>0.76180555555555551</v>
      </c>
      <c r="N1604">
        <v>761</v>
      </c>
      <c r="O1604" s="9" t="s">
        <v>2302</v>
      </c>
    </row>
    <row r="1605" spans="1:15" x14ac:dyDescent="0.25">
      <c r="A1605" s="8">
        <v>44481</v>
      </c>
      <c r="B1605" s="8">
        <v>44494</v>
      </c>
      <c r="C1605">
        <v>28</v>
      </c>
      <c r="D1605">
        <v>23</v>
      </c>
      <c r="E1605">
        <v>5</v>
      </c>
      <c r="F1605" t="s">
        <v>115</v>
      </c>
      <c r="G1605">
        <v>29</v>
      </c>
      <c r="H1605">
        <v>22</v>
      </c>
      <c r="I1605">
        <v>0.57999999999999996</v>
      </c>
      <c r="J1605">
        <v>0.05</v>
      </c>
      <c r="K1605" t="s">
        <v>4</v>
      </c>
      <c r="L1605" s="1">
        <v>0.23333333333333334</v>
      </c>
      <c r="M1605" s="1">
        <v>0.76180555555555551</v>
      </c>
      <c r="N1605">
        <v>761</v>
      </c>
      <c r="O1605" s="9" t="s">
        <v>2302</v>
      </c>
    </row>
    <row r="1606" spans="1:15" x14ac:dyDescent="0.25">
      <c r="A1606" s="8">
        <v>44481</v>
      </c>
      <c r="B1606" s="8">
        <v>44495</v>
      </c>
      <c r="C1606">
        <v>28</v>
      </c>
      <c r="D1606">
        <v>23</v>
      </c>
      <c r="E1606">
        <v>5</v>
      </c>
      <c r="F1606" t="s">
        <v>105</v>
      </c>
      <c r="G1606">
        <v>29</v>
      </c>
      <c r="H1606">
        <v>26</v>
      </c>
      <c r="I1606">
        <v>0.57999999999999996</v>
      </c>
      <c r="J1606">
        <v>0.06</v>
      </c>
      <c r="K1606" t="s">
        <v>4</v>
      </c>
      <c r="L1606" s="1">
        <v>0.2326388888888889</v>
      </c>
      <c r="M1606" s="1">
        <v>0.76249999999999996</v>
      </c>
      <c r="N1606">
        <v>763</v>
      </c>
      <c r="O1606" s="9" t="s">
        <v>2302</v>
      </c>
    </row>
    <row r="1607" spans="1:15" x14ac:dyDescent="0.25">
      <c r="A1607" s="8">
        <v>44482</v>
      </c>
      <c r="B1607" s="8">
        <v>44482</v>
      </c>
      <c r="C1607">
        <v>30</v>
      </c>
      <c r="D1607">
        <v>23</v>
      </c>
      <c r="E1607">
        <v>7</v>
      </c>
      <c r="F1607" t="s">
        <v>115</v>
      </c>
      <c r="G1607">
        <v>31</v>
      </c>
      <c r="H1607">
        <v>23</v>
      </c>
      <c r="I1607">
        <v>0.64</v>
      </c>
      <c r="J1607">
        <v>0</v>
      </c>
      <c r="K1607" t="s">
        <v>4</v>
      </c>
      <c r="L1607" s="1">
        <v>0.2388888888888889</v>
      </c>
      <c r="M1607" s="1">
        <v>0.75902777777777775</v>
      </c>
      <c r="N1607">
        <v>749</v>
      </c>
      <c r="O1607" s="9" t="s">
        <v>2302</v>
      </c>
    </row>
    <row r="1608" spans="1:15" x14ac:dyDescent="0.25">
      <c r="A1608" s="8">
        <v>44482</v>
      </c>
      <c r="B1608" s="8">
        <v>44483</v>
      </c>
      <c r="C1608">
        <v>30</v>
      </c>
      <c r="D1608">
        <v>24</v>
      </c>
      <c r="E1608">
        <v>6</v>
      </c>
      <c r="F1608" t="s">
        <v>995</v>
      </c>
      <c r="G1608">
        <v>32</v>
      </c>
      <c r="H1608">
        <v>24</v>
      </c>
      <c r="I1608">
        <v>0.69</v>
      </c>
      <c r="J1608">
        <v>0.47</v>
      </c>
      <c r="K1608">
        <v>0.3</v>
      </c>
      <c r="L1608" s="1">
        <v>0.23819444444444443</v>
      </c>
      <c r="M1608" s="1">
        <v>0.75902777777777775</v>
      </c>
      <c r="N1608">
        <v>750</v>
      </c>
      <c r="O1608" s="9" t="s">
        <v>2302</v>
      </c>
    </row>
    <row r="1609" spans="1:15" x14ac:dyDescent="0.25">
      <c r="A1609" s="8">
        <v>44482</v>
      </c>
      <c r="B1609" s="8">
        <v>44484</v>
      </c>
      <c r="C1609">
        <v>30</v>
      </c>
      <c r="D1609">
        <v>24</v>
      </c>
      <c r="E1609">
        <v>6</v>
      </c>
      <c r="F1609" t="s">
        <v>1313</v>
      </c>
      <c r="G1609">
        <v>31</v>
      </c>
      <c r="H1609">
        <v>22</v>
      </c>
      <c r="I1609">
        <v>0.69</v>
      </c>
      <c r="J1609">
        <v>0.64</v>
      </c>
      <c r="K1609">
        <v>5.7</v>
      </c>
      <c r="L1609" s="1">
        <v>0.23819444444444443</v>
      </c>
      <c r="M1609" s="1">
        <v>0.75972222222222219</v>
      </c>
      <c r="N1609">
        <v>751</v>
      </c>
      <c r="O1609" s="9" t="s">
        <v>2302</v>
      </c>
    </row>
    <row r="1610" spans="1:15" x14ac:dyDescent="0.25">
      <c r="A1610" s="8">
        <v>44482</v>
      </c>
      <c r="B1610" s="8">
        <v>44485</v>
      </c>
      <c r="C1610">
        <v>31</v>
      </c>
      <c r="D1610">
        <v>22</v>
      </c>
      <c r="E1610">
        <v>9</v>
      </c>
      <c r="F1610" t="s">
        <v>9</v>
      </c>
      <c r="G1610">
        <v>30</v>
      </c>
      <c r="H1610">
        <v>22</v>
      </c>
      <c r="I1610">
        <v>0.44</v>
      </c>
      <c r="J1610">
        <v>0.05</v>
      </c>
      <c r="K1610" t="s">
        <v>4</v>
      </c>
      <c r="L1610" s="1">
        <v>0.23749999999999999</v>
      </c>
      <c r="M1610" s="1">
        <v>0.75972222222222219</v>
      </c>
      <c r="N1610">
        <v>752</v>
      </c>
      <c r="O1610" s="9" t="s">
        <v>2302</v>
      </c>
    </row>
    <row r="1611" spans="1:15" x14ac:dyDescent="0.25">
      <c r="A1611" s="8">
        <v>44482</v>
      </c>
      <c r="B1611" s="8">
        <v>44486</v>
      </c>
      <c r="C1611">
        <v>30</v>
      </c>
      <c r="D1611">
        <v>22</v>
      </c>
      <c r="E1611">
        <v>8</v>
      </c>
      <c r="F1611" t="s">
        <v>145</v>
      </c>
      <c r="G1611">
        <v>31</v>
      </c>
      <c r="H1611">
        <v>22</v>
      </c>
      <c r="I1611">
        <v>0.65</v>
      </c>
      <c r="J1611">
        <v>0.03</v>
      </c>
      <c r="K1611" t="s">
        <v>4</v>
      </c>
      <c r="L1611" s="1">
        <v>0.23680555555555555</v>
      </c>
      <c r="M1611" s="1">
        <v>0.75972222222222219</v>
      </c>
      <c r="N1611">
        <v>753</v>
      </c>
      <c r="O1611" s="9" t="s">
        <v>2302</v>
      </c>
    </row>
    <row r="1612" spans="1:15" x14ac:dyDescent="0.25">
      <c r="A1612" s="8">
        <v>44482</v>
      </c>
      <c r="B1612" s="8">
        <v>44487</v>
      </c>
      <c r="C1612">
        <v>28</v>
      </c>
      <c r="D1612">
        <v>24</v>
      </c>
      <c r="E1612">
        <v>4</v>
      </c>
      <c r="F1612" t="s">
        <v>145</v>
      </c>
      <c r="G1612">
        <v>30</v>
      </c>
      <c r="H1612">
        <v>17</v>
      </c>
      <c r="I1612">
        <v>0.65</v>
      </c>
      <c r="J1612">
        <v>0</v>
      </c>
      <c r="K1612" t="s">
        <v>4</v>
      </c>
      <c r="L1612" s="1">
        <v>0.2361111111111111</v>
      </c>
      <c r="M1612" s="1">
        <v>0.76041666666666663</v>
      </c>
      <c r="N1612">
        <v>755</v>
      </c>
      <c r="O1612" s="9" t="s">
        <v>2302</v>
      </c>
    </row>
    <row r="1613" spans="1:15" x14ac:dyDescent="0.25">
      <c r="A1613" s="8">
        <v>44482</v>
      </c>
      <c r="B1613" s="8">
        <v>44488</v>
      </c>
      <c r="C1613">
        <v>28</v>
      </c>
      <c r="D1613">
        <v>24</v>
      </c>
      <c r="E1613">
        <v>4</v>
      </c>
      <c r="F1613" t="s">
        <v>110</v>
      </c>
      <c r="G1613">
        <v>30</v>
      </c>
      <c r="H1613">
        <v>18</v>
      </c>
      <c r="I1613">
        <v>0.6</v>
      </c>
      <c r="J1613">
        <v>0.03</v>
      </c>
      <c r="K1613" t="s">
        <v>4</v>
      </c>
      <c r="L1613" s="1">
        <v>0.2361111111111111</v>
      </c>
      <c r="M1613" s="1">
        <v>0.76041666666666663</v>
      </c>
      <c r="N1613">
        <v>755</v>
      </c>
      <c r="O1613" s="9" t="s">
        <v>2302</v>
      </c>
    </row>
    <row r="1614" spans="1:15" x14ac:dyDescent="0.25">
      <c r="A1614" s="8">
        <v>44482</v>
      </c>
      <c r="B1614" s="8">
        <v>44489</v>
      </c>
      <c r="C1614">
        <v>28</v>
      </c>
      <c r="D1614">
        <v>25</v>
      </c>
      <c r="E1614">
        <v>3</v>
      </c>
      <c r="F1614" t="s">
        <v>9</v>
      </c>
      <c r="G1614">
        <v>29</v>
      </c>
      <c r="H1614">
        <v>16</v>
      </c>
      <c r="I1614">
        <v>0.57999999999999996</v>
      </c>
      <c r="J1614">
        <v>7.0000000000000007E-2</v>
      </c>
      <c r="K1614" t="s">
        <v>4</v>
      </c>
      <c r="L1614" s="1">
        <v>0.23541666666666666</v>
      </c>
      <c r="M1614" s="1">
        <v>0.76041666666666663</v>
      </c>
      <c r="N1614">
        <v>756</v>
      </c>
      <c r="O1614" s="9" t="s">
        <v>2302</v>
      </c>
    </row>
    <row r="1615" spans="1:15" x14ac:dyDescent="0.25">
      <c r="A1615" s="8">
        <v>44482</v>
      </c>
      <c r="B1615" s="8">
        <v>44490</v>
      </c>
      <c r="C1615">
        <v>28</v>
      </c>
      <c r="D1615">
        <v>25</v>
      </c>
      <c r="E1615">
        <v>3</v>
      </c>
      <c r="F1615" t="s">
        <v>1047</v>
      </c>
      <c r="G1615">
        <v>29</v>
      </c>
      <c r="H1615">
        <v>23</v>
      </c>
      <c r="I1615">
        <v>0.64</v>
      </c>
      <c r="J1615">
        <v>0.45</v>
      </c>
      <c r="K1615">
        <v>1</v>
      </c>
      <c r="L1615" s="1">
        <v>0.23472222222222222</v>
      </c>
      <c r="M1615" s="1">
        <v>0.76111111111111107</v>
      </c>
      <c r="N1615">
        <v>758</v>
      </c>
      <c r="O1615" s="9" t="s">
        <v>2302</v>
      </c>
    </row>
    <row r="1616" spans="1:15" x14ac:dyDescent="0.25">
      <c r="A1616" s="8">
        <v>44482</v>
      </c>
      <c r="B1616" s="8">
        <v>44491</v>
      </c>
      <c r="C1616">
        <v>27</v>
      </c>
      <c r="D1616">
        <v>25</v>
      </c>
      <c r="E1616">
        <v>2</v>
      </c>
      <c r="F1616" t="s">
        <v>118</v>
      </c>
      <c r="G1616">
        <v>28</v>
      </c>
      <c r="H1616">
        <v>18</v>
      </c>
      <c r="I1616">
        <v>0.57999999999999996</v>
      </c>
      <c r="J1616">
        <v>0.48</v>
      </c>
      <c r="K1616">
        <v>0.9</v>
      </c>
      <c r="L1616" s="1">
        <v>0.23472222222222222</v>
      </c>
      <c r="M1616" s="1">
        <v>0.76111111111111107</v>
      </c>
      <c r="N1616">
        <v>758</v>
      </c>
      <c r="O1616" s="9" t="s">
        <v>2302</v>
      </c>
    </row>
    <row r="1617" spans="1:15" x14ac:dyDescent="0.25">
      <c r="A1617" s="8">
        <v>44482</v>
      </c>
      <c r="B1617" s="8">
        <v>44492</v>
      </c>
      <c r="C1617">
        <v>28</v>
      </c>
      <c r="D1617">
        <v>25</v>
      </c>
      <c r="E1617">
        <v>3</v>
      </c>
      <c r="F1617" t="s">
        <v>868</v>
      </c>
      <c r="G1617">
        <v>28</v>
      </c>
      <c r="H1617">
        <v>17</v>
      </c>
      <c r="I1617">
        <v>0.59</v>
      </c>
      <c r="J1617">
        <v>0.06</v>
      </c>
      <c r="K1617" t="s">
        <v>4</v>
      </c>
      <c r="L1617" s="1">
        <v>0.23402777777777778</v>
      </c>
      <c r="M1617" s="1">
        <v>0.76111111111111107</v>
      </c>
      <c r="N1617">
        <v>759</v>
      </c>
      <c r="O1617" s="9" t="s">
        <v>2302</v>
      </c>
    </row>
    <row r="1618" spans="1:15" x14ac:dyDescent="0.25">
      <c r="A1618" s="8">
        <v>44482</v>
      </c>
      <c r="B1618" s="8">
        <v>44493</v>
      </c>
      <c r="C1618">
        <v>28</v>
      </c>
      <c r="D1618">
        <v>26</v>
      </c>
      <c r="E1618">
        <v>2</v>
      </c>
      <c r="F1618" t="s">
        <v>110</v>
      </c>
      <c r="G1618">
        <v>29</v>
      </c>
      <c r="H1618">
        <v>17</v>
      </c>
      <c r="I1618">
        <v>0.6</v>
      </c>
      <c r="J1618">
        <v>0.05</v>
      </c>
      <c r="K1618" t="s">
        <v>4</v>
      </c>
      <c r="L1618" s="1">
        <v>0.23333333333333334</v>
      </c>
      <c r="M1618" s="1">
        <v>0.76180555555555551</v>
      </c>
      <c r="N1618">
        <v>761</v>
      </c>
      <c r="O1618" s="9" t="s">
        <v>2302</v>
      </c>
    </row>
    <row r="1619" spans="1:15" x14ac:dyDescent="0.25">
      <c r="A1619" s="8">
        <v>44482</v>
      </c>
      <c r="B1619" s="8">
        <v>44494</v>
      </c>
      <c r="C1619">
        <v>28</v>
      </c>
      <c r="D1619">
        <v>25</v>
      </c>
      <c r="E1619">
        <v>3</v>
      </c>
      <c r="F1619" t="s">
        <v>145</v>
      </c>
      <c r="G1619">
        <v>29</v>
      </c>
      <c r="H1619">
        <v>20</v>
      </c>
      <c r="I1619">
        <v>0.6</v>
      </c>
      <c r="J1619">
        <v>0.05</v>
      </c>
      <c r="K1619" t="s">
        <v>4</v>
      </c>
      <c r="L1619" s="1">
        <v>0.23333333333333334</v>
      </c>
      <c r="M1619" s="1">
        <v>0.76180555555555551</v>
      </c>
      <c r="N1619">
        <v>761</v>
      </c>
      <c r="O1619" s="9" t="s">
        <v>2302</v>
      </c>
    </row>
    <row r="1620" spans="1:15" x14ac:dyDescent="0.25">
      <c r="A1620" s="8">
        <v>44482</v>
      </c>
      <c r="B1620" s="8">
        <v>44495</v>
      </c>
      <c r="C1620">
        <v>28</v>
      </c>
      <c r="D1620">
        <v>25</v>
      </c>
      <c r="E1620">
        <v>3</v>
      </c>
      <c r="F1620" t="s">
        <v>145</v>
      </c>
      <c r="G1620">
        <v>29</v>
      </c>
      <c r="H1620">
        <v>19</v>
      </c>
      <c r="I1620">
        <v>0.61</v>
      </c>
      <c r="J1620">
        <v>0.06</v>
      </c>
      <c r="K1620" t="s">
        <v>4</v>
      </c>
      <c r="L1620" s="1">
        <v>0.2326388888888889</v>
      </c>
      <c r="M1620" s="1">
        <v>0.76249999999999996</v>
      </c>
      <c r="N1620">
        <v>763</v>
      </c>
      <c r="O1620" s="9" t="s">
        <v>2302</v>
      </c>
    </row>
    <row r="1621" spans="1:15" x14ac:dyDescent="0.25">
      <c r="A1621" s="8">
        <v>44482</v>
      </c>
      <c r="B1621" s="8">
        <v>44496</v>
      </c>
      <c r="C1621">
        <v>28</v>
      </c>
      <c r="D1621">
        <v>25</v>
      </c>
      <c r="E1621">
        <v>3</v>
      </c>
      <c r="F1621" t="s">
        <v>171</v>
      </c>
      <c r="G1621">
        <v>30</v>
      </c>
      <c r="H1621">
        <v>18</v>
      </c>
      <c r="I1621">
        <v>0.62</v>
      </c>
      <c r="J1621">
        <v>0.08</v>
      </c>
      <c r="K1621" t="s">
        <v>4</v>
      </c>
      <c r="L1621" s="1">
        <v>0.23194444444444445</v>
      </c>
      <c r="M1621" s="1">
        <v>0.76249999999999996</v>
      </c>
      <c r="N1621">
        <v>764</v>
      </c>
      <c r="O1621" s="9" t="s">
        <v>2302</v>
      </c>
    </row>
    <row r="1622" spans="1:15" x14ac:dyDescent="0.25">
      <c r="A1622" s="8">
        <v>44483</v>
      </c>
      <c r="B1622" s="8">
        <v>44483</v>
      </c>
      <c r="C1622">
        <v>30</v>
      </c>
      <c r="D1622">
        <v>24</v>
      </c>
      <c r="E1622">
        <v>6</v>
      </c>
      <c r="F1622" t="s">
        <v>144</v>
      </c>
      <c r="G1622">
        <v>32</v>
      </c>
      <c r="H1622">
        <v>24</v>
      </c>
      <c r="I1622">
        <v>0.67</v>
      </c>
      <c r="J1622">
        <v>0.05</v>
      </c>
      <c r="K1622" t="s">
        <v>4</v>
      </c>
      <c r="L1622" s="1">
        <v>0.23819444444444443</v>
      </c>
      <c r="M1622" s="1">
        <v>0.75902777777777775</v>
      </c>
      <c r="N1622">
        <v>750</v>
      </c>
      <c r="O1622" s="9" t="s">
        <v>2302</v>
      </c>
    </row>
    <row r="1623" spans="1:15" x14ac:dyDescent="0.25">
      <c r="A1623" s="8">
        <v>44483</v>
      </c>
      <c r="B1623" s="8">
        <v>44484</v>
      </c>
      <c r="C1623">
        <v>29</v>
      </c>
      <c r="D1623">
        <v>25</v>
      </c>
      <c r="E1623">
        <v>4</v>
      </c>
      <c r="F1623" t="s">
        <v>1313</v>
      </c>
      <c r="G1623">
        <v>31</v>
      </c>
      <c r="H1623">
        <v>22</v>
      </c>
      <c r="I1623">
        <v>0.68</v>
      </c>
      <c r="J1623">
        <v>0.56999999999999995</v>
      </c>
      <c r="K1623">
        <v>1.7</v>
      </c>
      <c r="L1623" s="1">
        <v>0.23819444444444443</v>
      </c>
      <c r="M1623" s="1">
        <v>0.75972222222222219</v>
      </c>
      <c r="N1623">
        <v>751</v>
      </c>
      <c r="O1623" s="9" t="s">
        <v>2302</v>
      </c>
    </row>
    <row r="1624" spans="1:15" x14ac:dyDescent="0.25">
      <c r="A1624" s="8">
        <v>44483</v>
      </c>
      <c r="B1624" s="8">
        <v>44485</v>
      </c>
      <c r="C1624">
        <v>31</v>
      </c>
      <c r="D1624">
        <v>22</v>
      </c>
      <c r="E1624">
        <v>9</v>
      </c>
      <c r="F1624" t="s">
        <v>145</v>
      </c>
      <c r="G1624">
        <v>30</v>
      </c>
      <c r="H1624">
        <v>22</v>
      </c>
      <c r="I1624">
        <v>0.44</v>
      </c>
      <c r="J1624">
        <v>0.05</v>
      </c>
      <c r="K1624" t="s">
        <v>4</v>
      </c>
      <c r="L1624" s="1">
        <v>0.23749999999999999</v>
      </c>
      <c r="M1624" s="1">
        <v>0.75972222222222219</v>
      </c>
      <c r="N1624">
        <v>752</v>
      </c>
      <c r="O1624" s="9" t="s">
        <v>2302</v>
      </c>
    </row>
    <row r="1625" spans="1:15" x14ac:dyDescent="0.25">
      <c r="A1625" s="8">
        <v>44483</v>
      </c>
      <c r="B1625" s="8">
        <v>44486</v>
      </c>
      <c r="C1625">
        <v>30</v>
      </c>
      <c r="D1625">
        <v>22</v>
      </c>
      <c r="E1625">
        <v>8</v>
      </c>
      <c r="F1625" t="s">
        <v>239</v>
      </c>
      <c r="G1625">
        <v>31</v>
      </c>
      <c r="H1625">
        <v>25</v>
      </c>
      <c r="I1625">
        <v>0.67</v>
      </c>
      <c r="J1625">
        <v>0.04</v>
      </c>
      <c r="K1625" t="s">
        <v>4</v>
      </c>
      <c r="L1625" s="1">
        <v>0.23680555555555555</v>
      </c>
      <c r="M1625" s="1">
        <v>0.75972222222222219</v>
      </c>
      <c r="N1625">
        <v>753</v>
      </c>
      <c r="O1625" s="9" t="s">
        <v>2302</v>
      </c>
    </row>
    <row r="1626" spans="1:15" x14ac:dyDescent="0.25">
      <c r="A1626" s="8">
        <v>44483</v>
      </c>
      <c r="B1626" s="8">
        <v>44487</v>
      </c>
      <c r="C1626">
        <v>30</v>
      </c>
      <c r="D1626">
        <v>24</v>
      </c>
      <c r="E1626">
        <v>6</v>
      </c>
      <c r="F1626" t="s">
        <v>145</v>
      </c>
      <c r="G1626">
        <v>31</v>
      </c>
      <c r="H1626">
        <v>22</v>
      </c>
      <c r="I1626">
        <v>0.64</v>
      </c>
      <c r="J1626">
        <v>0.01</v>
      </c>
      <c r="K1626" t="s">
        <v>4</v>
      </c>
      <c r="L1626" s="1">
        <v>0.2361111111111111</v>
      </c>
      <c r="M1626" s="1">
        <v>0.76041666666666663</v>
      </c>
      <c r="N1626">
        <v>755</v>
      </c>
      <c r="O1626" s="9" t="s">
        <v>2302</v>
      </c>
    </row>
    <row r="1627" spans="1:15" x14ac:dyDescent="0.25">
      <c r="A1627" s="8">
        <v>44483</v>
      </c>
      <c r="B1627" s="8">
        <v>44488</v>
      </c>
      <c r="C1627">
        <v>28</v>
      </c>
      <c r="D1627">
        <v>24</v>
      </c>
      <c r="E1627">
        <v>4</v>
      </c>
      <c r="F1627" t="s">
        <v>145</v>
      </c>
      <c r="G1627">
        <v>30</v>
      </c>
      <c r="H1627">
        <v>18</v>
      </c>
      <c r="I1627">
        <v>0.65</v>
      </c>
      <c r="J1627">
        <v>0.02</v>
      </c>
      <c r="K1627" t="s">
        <v>4</v>
      </c>
      <c r="L1627" s="1">
        <v>0.2361111111111111</v>
      </c>
      <c r="M1627" s="1">
        <v>0.76041666666666663</v>
      </c>
      <c r="N1627">
        <v>755</v>
      </c>
      <c r="O1627" s="9" t="s">
        <v>2302</v>
      </c>
    </row>
    <row r="1628" spans="1:15" x14ac:dyDescent="0.25">
      <c r="A1628" s="8">
        <v>44483</v>
      </c>
      <c r="B1628" s="8">
        <v>44489</v>
      </c>
      <c r="C1628">
        <v>28</v>
      </c>
      <c r="D1628">
        <v>23</v>
      </c>
      <c r="E1628">
        <v>5</v>
      </c>
      <c r="F1628" t="s">
        <v>868</v>
      </c>
      <c r="G1628">
        <v>28</v>
      </c>
      <c r="H1628">
        <v>26</v>
      </c>
      <c r="I1628">
        <v>0.59</v>
      </c>
      <c r="J1628">
        <v>0</v>
      </c>
      <c r="K1628" t="s">
        <v>4</v>
      </c>
      <c r="L1628" s="1">
        <v>0.23541666666666666</v>
      </c>
      <c r="M1628" s="1">
        <v>0.76041666666666663</v>
      </c>
      <c r="N1628">
        <v>756</v>
      </c>
      <c r="O1628" s="9" t="s">
        <v>2302</v>
      </c>
    </row>
    <row r="1629" spans="1:15" x14ac:dyDescent="0.25">
      <c r="A1629" s="8">
        <v>44483</v>
      </c>
      <c r="B1629" s="8">
        <v>44490</v>
      </c>
      <c r="C1629">
        <v>28</v>
      </c>
      <c r="D1629">
        <v>22</v>
      </c>
      <c r="E1629">
        <v>6</v>
      </c>
      <c r="F1629" t="s">
        <v>145</v>
      </c>
      <c r="G1629">
        <v>27</v>
      </c>
      <c r="H1629">
        <v>25</v>
      </c>
      <c r="I1629">
        <v>0.52</v>
      </c>
      <c r="J1629">
        <v>0.06</v>
      </c>
      <c r="K1629" t="s">
        <v>4</v>
      </c>
      <c r="L1629" s="1">
        <v>0.23472222222222222</v>
      </c>
      <c r="M1629" s="1">
        <v>0.76111111111111107</v>
      </c>
      <c r="N1629">
        <v>758</v>
      </c>
      <c r="O1629" s="9" t="s">
        <v>2302</v>
      </c>
    </row>
    <row r="1630" spans="1:15" x14ac:dyDescent="0.25">
      <c r="A1630" s="8">
        <v>44483</v>
      </c>
      <c r="B1630" s="8">
        <v>44491</v>
      </c>
      <c r="C1630">
        <v>27</v>
      </c>
      <c r="D1630">
        <v>23</v>
      </c>
      <c r="E1630">
        <v>4</v>
      </c>
      <c r="F1630" t="s">
        <v>144</v>
      </c>
      <c r="G1630">
        <v>28</v>
      </c>
      <c r="H1630">
        <v>17</v>
      </c>
      <c r="I1630">
        <v>0.55000000000000004</v>
      </c>
      <c r="J1630">
        <v>0.06</v>
      </c>
      <c r="K1630" t="s">
        <v>4</v>
      </c>
      <c r="L1630" s="1">
        <v>0.23472222222222222</v>
      </c>
      <c r="M1630" s="1">
        <v>0.76111111111111107</v>
      </c>
      <c r="N1630">
        <v>758</v>
      </c>
      <c r="O1630" s="9" t="s">
        <v>2302</v>
      </c>
    </row>
    <row r="1631" spans="1:15" x14ac:dyDescent="0.25">
      <c r="A1631" s="8">
        <v>44483</v>
      </c>
      <c r="B1631" s="8">
        <v>44492</v>
      </c>
      <c r="C1631">
        <v>28</v>
      </c>
      <c r="D1631">
        <v>24</v>
      </c>
      <c r="E1631">
        <v>4</v>
      </c>
      <c r="F1631" t="s">
        <v>263</v>
      </c>
      <c r="G1631">
        <v>29</v>
      </c>
      <c r="H1631">
        <v>15</v>
      </c>
      <c r="I1631">
        <v>0.55000000000000004</v>
      </c>
      <c r="J1631">
        <v>0.06</v>
      </c>
      <c r="K1631" t="s">
        <v>4</v>
      </c>
      <c r="L1631" s="1">
        <v>0.23402777777777778</v>
      </c>
      <c r="M1631" s="1">
        <v>0.76111111111111107</v>
      </c>
      <c r="N1631">
        <v>759</v>
      </c>
      <c r="O1631" s="9" t="s">
        <v>2302</v>
      </c>
    </row>
    <row r="1632" spans="1:15" x14ac:dyDescent="0.25">
      <c r="A1632" s="8">
        <v>44483</v>
      </c>
      <c r="B1632" s="8">
        <v>44493</v>
      </c>
      <c r="C1632">
        <v>28</v>
      </c>
      <c r="D1632">
        <v>24</v>
      </c>
      <c r="E1632">
        <v>4</v>
      </c>
      <c r="F1632" t="s">
        <v>162</v>
      </c>
      <c r="G1632">
        <v>29</v>
      </c>
      <c r="H1632">
        <v>16</v>
      </c>
      <c r="I1632">
        <v>0.57999999999999996</v>
      </c>
      <c r="J1632">
        <v>0.06</v>
      </c>
      <c r="K1632" t="s">
        <v>4</v>
      </c>
      <c r="L1632" s="1">
        <v>0.23333333333333334</v>
      </c>
      <c r="M1632" s="1">
        <v>0.76180555555555551</v>
      </c>
      <c r="N1632">
        <v>761</v>
      </c>
      <c r="O1632" s="9" t="s">
        <v>2302</v>
      </c>
    </row>
    <row r="1633" spans="1:15" x14ac:dyDescent="0.25">
      <c r="A1633" s="8">
        <v>44483</v>
      </c>
      <c r="B1633" s="8">
        <v>44494</v>
      </c>
      <c r="C1633">
        <v>29</v>
      </c>
      <c r="D1633">
        <v>24</v>
      </c>
      <c r="E1633">
        <v>5</v>
      </c>
      <c r="F1633" t="s">
        <v>122</v>
      </c>
      <c r="G1633">
        <v>30</v>
      </c>
      <c r="H1633">
        <v>16</v>
      </c>
      <c r="I1633">
        <v>0.56999999999999995</v>
      </c>
      <c r="J1633">
        <v>0.44</v>
      </c>
      <c r="K1633">
        <v>0.2</v>
      </c>
      <c r="L1633" s="1">
        <v>0.23333333333333334</v>
      </c>
      <c r="M1633" s="1">
        <v>0.76180555555555551</v>
      </c>
      <c r="N1633">
        <v>761</v>
      </c>
      <c r="O1633" s="9" t="s">
        <v>2302</v>
      </c>
    </row>
    <row r="1634" spans="1:15" x14ac:dyDescent="0.25">
      <c r="A1634" s="8">
        <v>44483</v>
      </c>
      <c r="B1634" s="8">
        <v>44495</v>
      </c>
      <c r="C1634">
        <v>29</v>
      </c>
      <c r="D1634">
        <v>24</v>
      </c>
      <c r="E1634">
        <v>5</v>
      </c>
      <c r="F1634" t="s">
        <v>1292</v>
      </c>
      <c r="G1634">
        <v>31</v>
      </c>
      <c r="H1634">
        <v>20</v>
      </c>
      <c r="I1634">
        <v>0.66</v>
      </c>
      <c r="J1634">
        <v>0.91</v>
      </c>
      <c r="K1634">
        <v>5.4</v>
      </c>
      <c r="L1634" s="1">
        <v>0.2326388888888889</v>
      </c>
      <c r="M1634" s="1">
        <v>0.76249999999999996</v>
      </c>
      <c r="N1634">
        <v>763</v>
      </c>
      <c r="O1634" s="9" t="s">
        <v>2302</v>
      </c>
    </row>
    <row r="1635" spans="1:15" x14ac:dyDescent="0.25">
      <c r="A1635" s="8">
        <v>44483</v>
      </c>
      <c r="B1635" s="8">
        <v>44496</v>
      </c>
      <c r="C1635">
        <v>29</v>
      </c>
      <c r="D1635">
        <v>24</v>
      </c>
      <c r="E1635">
        <v>5</v>
      </c>
      <c r="F1635" t="s">
        <v>223</v>
      </c>
      <c r="G1635">
        <v>31</v>
      </c>
      <c r="H1635">
        <v>17</v>
      </c>
      <c r="I1635">
        <v>0.66</v>
      </c>
      <c r="J1635">
        <v>0.53</v>
      </c>
      <c r="K1635">
        <v>2.1</v>
      </c>
      <c r="L1635" s="1">
        <v>0.23194444444444445</v>
      </c>
      <c r="M1635" s="1">
        <v>0.76249999999999996</v>
      </c>
      <c r="N1635">
        <v>764</v>
      </c>
      <c r="O1635" s="9" t="s">
        <v>2302</v>
      </c>
    </row>
    <row r="1636" spans="1:15" x14ac:dyDescent="0.25">
      <c r="A1636" s="8">
        <v>44483</v>
      </c>
      <c r="B1636" s="8">
        <v>44497</v>
      </c>
      <c r="C1636">
        <v>29</v>
      </c>
      <c r="D1636">
        <v>24</v>
      </c>
      <c r="E1636">
        <v>5</v>
      </c>
      <c r="F1636" t="s">
        <v>868</v>
      </c>
      <c r="G1636">
        <v>30</v>
      </c>
      <c r="H1636">
        <v>17</v>
      </c>
      <c r="I1636">
        <v>0.6</v>
      </c>
      <c r="J1636">
        <v>0.48</v>
      </c>
      <c r="K1636">
        <v>0.5</v>
      </c>
      <c r="L1636" s="1">
        <v>0.23194444444444445</v>
      </c>
      <c r="M1636" s="1">
        <v>0.76249999999999996</v>
      </c>
      <c r="N1636">
        <v>764</v>
      </c>
      <c r="O1636" s="9" t="s">
        <v>2302</v>
      </c>
    </row>
    <row r="1637" spans="1:15" x14ac:dyDescent="0.25">
      <c r="A1637" s="8">
        <v>44484</v>
      </c>
      <c r="B1637" s="8">
        <v>44484</v>
      </c>
      <c r="C1637">
        <v>29</v>
      </c>
      <c r="D1637">
        <v>24</v>
      </c>
      <c r="E1637">
        <v>5</v>
      </c>
      <c r="F1637" t="s">
        <v>1902</v>
      </c>
      <c r="G1637">
        <v>30</v>
      </c>
      <c r="H1637">
        <v>22</v>
      </c>
      <c r="I1637">
        <v>0.72</v>
      </c>
      <c r="J1637">
        <v>0.62</v>
      </c>
      <c r="K1637">
        <v>3.2</v>
      </c>
      <c r="L1637" s="1">
        <v>0.23819444444444443</v>
      </c>
      <c r="M1637" s="1">
        <v>0.75972222222222219</v>
      </c>
      <c r="N1637">
        <v>751</v>
      </c>
      <c r="O1637" s="9" t="s">
        <v>2302</v>
      </c>
    </row>
    <row r="1638" spans="1:15" x14ac:dyDescent="0.25">
      <c r="A1638" s="8">
        <v>44484</v>
      </c>
      <c r="B1638" s="8">
        <v>44485</v>
      </c>
      <c r="C1638">
        <v>31</v>
      </c>
      <c r="D1638">
        <v>22</v>
      </c>
      <c r="E1638">
        <v>9</v>
      </c>
      <c r="F1638" t="s">
        <v>145</v>
      </c>
      <c r="G1638">
        <v>29</v>
      </c>
      <c r="H1638">
        <v>20</v>
      </c>
      <c r="I1638">
        <v>0.39</v>
      </c>
      <c r="J1638">
        <v>0.06</v>
      </c>
      <c r="K1638" t="s">
        <v>4</v>
      </c>
      <c r="L1638" s="1">
        <v>0.23749999999999999</v>
      </c>
      <c r="M1638" s="1">
        <v>0.75972222222222219</v>
      </c>
      <c r="N1638">
        <v>752</v>
      </c>
      <c r="O1638" s="9" t="s">
        <v>2302</v>
      </c>
    </row>
    <row r="1639" spans="1:15" x14ac:dyDescent="0.25">
      <c r="A1639" s="8">
        <v>44484</v>
      </c>
      <c r="B1639" s="8">
        <v>44486</v>
      </c>
      <c r="C1639">
        <v>29</v>
      </c>
      <c r="D1639">
        <v>20</v>
      </c>
      <c r="E1639">
        <v>9</v>
      </c>
      <c r="F1639" t="s">
        <v>110</v>
      </c>
      <c r="G1639">
        <v>31</v>
      </c>
      <c r="H1639">
        <v>23</v>
      </c>
      <c r="I1639">
        <v>0.66</v>
      </c>
      <c r="J1639">
        <v>0</v>
      </c>
      <c r="K1639" t="s">
        <v>4</v>
      </c>
      <c r="L1639" s="1">
        <v>0.23680555555555555</v>
      </c>
      <c r="M1639" s="1">
        <v>0.75972222222222219</v>
      </c>
      <c r="N1639">
        <v>753</v>
      </c>
      <c r="O1639" s="9" t="s">
        <v>2302</v>
      </c>
    </row>
    <row r="1640" spans="1:15" x14ac:dyDescent="0.25">
      <c r="A1640" s="8">
        <v>44484</v>
      </c>
      <c r="B1640" s="8">
        <v>44487</v>
      </c>
      <c r="C1640">
        <v>30</v>
      </c>
      <c r="D1640">
        <v>25</v>
      </c>
      <c r="E1640">
        <v>5</v>
      </c>
      <c r="F1640" t="s">
        <v>145</v>
      </c>
      <c r="G1640">
        <v>31</v>
      </c>
      <c r="H1640">
        <v>23</v>
      </c>
      <c r="I1640">
        <v>0.65</v>
      </c>
      <c r="J1640">
        <v>0.04</v>
      </c>
      <c r="K1640" t="s">
        <v>4</v>
      </c>
      <c r="L1640" s="1">
        <v>0.2361111111111111</v>
      </c>
      <c r="M1640" s="1">
        <v>0.76041666666666663</v>
      </c>
      <c r="N1640">
        <v>755</v>
      </c>
      <c r="O1640" s="9" t="s">
        <v>2302</v>
      </c>
    </row>
    <row r="1641" spans="1:15" x14ac:dyDescent="0.25">
      <c r="A1641" s="8">
        <v>44484</v>
      </c>
      <c r="B1641" s="8">
        <v>44488</v>
      </c>
      <c r="C1641">
        <v>29</v>
      </c>
      <c r="D1641">
        <v>25</v>
      </c>
      <c r="E1641">
        <v>4</v>
      </c>
      <c r="F1641" t="s">
        <v>110</v>
      </c>
      <c r="G1641">
        <v>31</v>
      </c>
      <c r="H1641">
        <v>22</v>
      </c>
      <c r="I1641">
        <v>0.63</v>
      </c>
      <c r="J1641">
        <v>0.04</v>
      </c>
      <c r="K1641" t="s">
        <v>4</v>
      </c>
      <c r="L1641" s="1">
        <v>0.2361111111111111</v>
      </c>
      <c r="M1641" s="1">
        <v>0.76041666666666663</v>
      </c>
      <c r="N1641">
        <v>755</v>
      </c>
      <c r="O1641" s="9" t="s">
        <v>2302</v>
      </c>
    </row>
    <row r="1642" spans="1:15" x14ac:dyDescent="0.25">
      <c r="A1642" s="8">
        <v>44484</v>
      </c>
      <c r="B1642" s="8">
        <v>44489</v>
      </c>
      <c r="C1642">
        <v>28</v>
      </c>
      <c r="D1642">
        <v>25</v>
      </c>
      <c r="E1642">
        <v>3</v>
      </c>
      <c r="F1642" t="s">
        <v>110</v>
      </c>
      <c r="G1642">
        <v>30</v>
      </c>
      <c r="H1642">
        <v>21</v>
      </c>
      <c r="I1642">
        <v>0.62</v>
      </c>
      <c r="J1642">
        <v>0.01</v>
      </c>
      <c r="K1642" t="s">
        <v>4</v>
      </c>
      <c r="L1642" s="1">
        <v>0.23541666666666666</v>
      </c>
      <c r="M1642" s="1">
        <v>0.76041666666666663</v>
      </c>
      <c r="N1642">
        <v>756</v>
      </c>
      <c r="O1642" s="9" t="s">
        <v>2302</v>
      </c>
    </row>
    <row r="1643" spans="1:15" x14ac:dyDescent="0.25">
      <c r="A1643" s="8">
        <v>44484</v>
      </c>
      <c r="B1643" s="8">
        <v>44490</v>
      </c>
      <c r="C1643">
        <v>28</v>
      </c>
      <c r="D1643">
        <v>24</v>
      </c>
      <c r="E1643">
        <v>4</v>
      </c>
      <c r="F1643" t="s">
        <v>162</v>
      </c>
      <c r="G1643">
        <v>28</v>
      </c>
      <c r="H1643">
        <v>20</v>
      </c>
      <c r="I1643">
        <v>0.56999999999999995</v>
      </c>
      <c r="J1643">
        <v>0.05</v>
      </c>
      <c r="K1643" t="s">
        <v>4</v>
      </c>
      <c r="L1643" s="1">
        <v>0.23472222222222222</v>
      </c>
      <c r="M1643" s="1">
        <v>0.76111111111111107</v>
      </c>
      <c r="N1643">
        <v>758</v>
      </c>
      <c r="O1643" s="9" t="s">
        <v>2302</v>
      </c>
    </row>
    <row r="1644" spans="1:15" x14ac:dyDescent="0.25">
      <c r="A1644" s="8">
        <v>44484</v>
      </c>
      <c r="B1644" s="8">
        <v>44491</v>
      </c>
      <c r="C1644">
        <v>26</v>
      </c>
      <c r="D1644">
        <v>23</v>
      </c>
      <c r="E1644">
        <v>3</v>
      </c>
      <c r="F1644" t="s">
        <v>667</v>
      </c>
      <c r="G1644">
        <v>27</v>
      </c>
      <c r="H1644">
        <v>20</v>
      </c>
      <c r="I1644">
        <v>0.64</v>
      </c>
      <c r="J1644">
        <v>0.59</v>
      </c>
      <c r="K1644">
        <v>1</v>
      </c>
      <c r="L1644" s="1">
        <v>0.23472222222222222</v>
      </c>
      <c r="M1644" s="1">
        <v>0.76111111111111107</v>
      </c>
      <c r="N1644">
        <v>758</v>
      </c>
      <c r="O1644" s="9" t="s">
        <v>2302</v>
      </c>
    </row>
    <row r="1645" spans="1:15" x14ac:dyDescent="0.25">
      <c r="A1645" s="8">
        <v>44484</v>
      </c>
      <c r="B1645" s="8">
        <v>44492</v>
      </c>
      <c r="C1645">
        <v>28</v>
      </c>
      <c r="D1645">
        <v>25</v>
      </c>
      <c r="E1645">
        <v>3</v>
      </c>
      <c r="F1645" t="s">
        <v>781</v>
      </c>
      <c r="G1645">
        <v>29</v>
      </c>
      <c r="H1645">
        <v>17</v>
      </c>
      <c r="I1645">
        <v>0.57999999999999996</v>
      </c>
      <c r="J1645">
        <v>0.43</v>
      </c>
      <c r="K1645">
        <v>0.2</v>
      </c>
      <c r="L1645" s="1">
        <v>0.23402777777777778</v>
      </c>
      <c r="M1645" s="1">
        <v>0.76111111111111107</v>
      </c>
      <c r="N1645">
        <v>759</v>
      </c>
      <c r="O1645" s="9" t="s">
        <v>2302</v>
      </c>
    </row>
    <row r="1646" spans="1:15" x14ac:dyDescent="0.25">
      <c r="A1646" s="8">
        <v>44484</v>
      </c>
      <c r="B1646" s="8">
        <v>44493</v>
      </c>
      <c r="C1646">
        <v>28</v>
      </c>
      <c r="D1646">
        <v>26</v>
      </c>
      <c r="E1646">
        <v>2</v>
      </c>
      <c r="F1646" t="s">
        <v>182</v>
      </c>
      <c r="G1646">
        <v>30</v>
      </c>
      <c r="H1646">
        <v>17</v>
      </c>
      <c r="I1646">
        <v>0.57999999999999996</v>
      </c>
      <c r="J1646">
        <v>0.45</v>
      </c>
      <c r="K1646">
        <v>0.7</v>
      </c>
      <c r="L1646" s="1">
        <v>0.23333333333333334</v>
      </c>
      <c r="M1646" s="1">
        <v>0.76180555555555551</v>
      </c>
      <c r="N1646">
        <v>761</v>
      </c>
      <c r="O1646" s="9" t="s">
        <v>2302</v>
      </c>
    </row>
    <row r="1647" spans="1:15" x14ac:dyDescent="0.25">
      <c r="A1647" s="8">
        <v>44484</v>
      </c>
      <c r="B1647" s="8">
        <v>44494</v>
      </c>
      <c r="C1647">
        <v>29</v>
      </c>
      <c r="D1647">
        <v>26</v>
      </c>
      <c r="E1647">
        <v>3</v>
      </c>
      <c r="F1647" t="s">
        <v>505</v>
      </c>
      <c r="G1647">
        <v>31</v>
      </c>
      <c r="H1647">
        <v>17</v>
      </c>
      <c r="I1647">
        <v>0.62</v>
      </c>
      <c r="J1647">
        <v>0.41</v>
      </c>
      <c r="K1647">
        <v>0.1</v>
      </c>
      <c r="L1647" s="1">
        <v>0.23333333333333334</v>
      </c>
      <c r="M1647" s="1">
        <v>0.76180555555555551</v>
      </c>
      <c r="N1647">
        <v>761</v>
      </c>
      <c r="O1647" s="9" t="s">
        <v>2302</v>
      </c>
    </row>
    <row r="1648" spans="1:15" x14ac:dyDescent="0.25">
      <c r="A1648" s="8">
        <v>44484</v>
      </c>
      <c r="B1648" s="8">
        <v>44495</v>
      </c>
      <c r="C1648">
        <v>29</v>
      </c>
      <c r="D1648">
        <v>26</v>
      </c>
      <c r="E1648">
        <v>3</v>
      </c>
      <c r="F1648" t="s">
        <v>505</v>
      </c>
      <c r="G1648">
        <v>30</v>
      </c>
      <c r="H1648">
        <v>25</v>
      </c>
      <c r="I1648">
        <v>0.59</v>
      </c>
      <c r="J1648">
        <v>0.47</v>
      </c>
      <c r="K1648">
        <v>0.8</v>
      </c>
      <c r="L1648" s="1">
        <v>0.2326388888888889</v>
      </c>
      <c r="M1648" s="1">
        <v>0.76249999999999996</v>
      </c>
      <c r="N1648">
        <v>763</v>
      </c>
      <c r="O1648" s="9" t="s">
        <v>2302</v>
      </c>
    </row>
    <row r="1649" spans="1:15" x14ac:dyDescent="0.25">
      <c r="A1649" s="8">
        <v>44484</v>
      </c>
      <c r="B1649" s="8">
        <v>44496</v>
      </c>
      <c r="C1649">
        <v>29</v>
      </c>
      <c r="D1649">
        <v>26</v>
      </c>
      <c r="E1649">
        <v>3</v>
      </c>
      <c r="F1649" t="s">
        <v>505</v>
      </c>
      <c r="G1649">
        <v>30</v>
      </c>
      <c r="H1649">
        <v>24</v>
      </c>
      <c r="I1649">
        <v>0.59</v>
      </c>
      <c r="J1649">
        <v>0.42</v>
      </c>
      <c r="K1649">
        <v>0.2</v>
      </c>
      <c r="L1649" s="1">
        <v>0.23194444444444445</v>
      </c>
      <c r="M1649" s="1">
        <v>0.76249999999999996</v>
      </c>
      <c r="N1649">
        <v>764</v>
      </c>
      <c r="O1649" s="9" t="s">
        <v>2302</v>
      </c>
    </row>
    <row r="1650" spans="1:15" x14ac:dyDescent="0.25">
      <c r="A1650" s="8">
        <v>44484</v>
      </c>
      <c r="B1650" s="8">
        <v>44497</v>
      </c>
      <c r="C1650">
        <v>30</v>
      </c>
      <c r="D1650">
        <v>27</v>
      </c>
      <c r="E1650">
        <v>3</v>
      </c>
      <c r="F1650" t="s">
        <v>873</v>
      </c>
      <c r="G1650">
        <v>31</v>
      </c>
      <c r="H1650">
        <v>19</v>
      </c>
      <c r="I1650">
        <v>0.66</v>
      </c>
      <c r="J1650">
        <v>0.48</v>
      </c>
      <c r="K1650">
        <v>0.3</v>
      </c>
      <c r="L1650" s="1">
        <v>0.23194444444444445</v>
      </c>
      <c r="M1650" s="1">
        <v>0.76249999999999996</v>
      </c>
      <c r="N1650">
        <v>764</v>
      </c>
      <c r="O1650" s="9" t="s">
        <v>2302</v>
      </c>
    </row>
    <row r="1651" spans="1:15" x14ac:dyDescent="0.25">
      <c r="A1651" s="8">
        <v>44484</v>
      </c>
      <c r="B1651" s="8">
        <v>44498</v>
      </c>
      <c r="C1651">
        <v>30</v>
      </c>
      <c r="D1651">
        <v>27</v>
      </c>
      <c r="E1651">
        <v>3</v>
      </c>
      <c r="F1651" t="s">
        <v>267</v>
      </c>
      <c r="G1651">
        <v>31</v>
      </c>
      <c r="H1651">
        <v>19</v>
      </c>
      <c r="I1651">
        <v>0.66</v>
      </c>
      <c r="J1651">
        <v>0.41</v>
      </c>
      <c r="K1651">
        <v>0.2</v>
      </c>
      <c r="L1651" s="1">
        <v>0.23125000000000001</v>
      </c>
      <c r="M1651" s="1">
        <v>0.7631944444444444</v>
      </c>
      <c r="N1651">
        <v>766</v>
      </c>
      <c r="O1651" s="9" t="s">
        <v>2302</v>
      </c>
    </row>
    <row r="1652" spans="1:15" x14ac:dyDescent="0.25">
      <c r="A1652" s="8">
        <v>44485</v>
      </c>
      <c r="B1652" s="8">
        <v>44485</v>
      </c>
      <c r="C1652">
        <v>31</v>
      </c>
      <c r="D1652">
        <v>22</v>
      </c>
      <c r="E1652">
        <v>9</v>
      </c>
      <c r="F1652" t="s">
        <v>145</v>
      </c>
      <c r="G1652">
        <v>29</v>
      </c>
      <c r="H1652">
        <v>20</v>
      </c>
      <c r="I1652">
        <v>0.38</v>
      </c>
      <c r="J1652">
        <v>0.05</v>
      </c>
      <c r="K1652" t="s">
        <v>4</v>
      </c>
      <c r="L1652" s="1">
        <v>0.23749999999999999</v>
      </c>
      <c r="M1652" s="1">
        <v>0.75972222222222219</v>
      </c>
      <c r="N1652">
        <v>752</v>
      </c>
      <c r="O1652" s="9" t="s">
        <v>2302</v>
      </c>
    </row>
    <row r="1653" spans="1:15" x14ac:dyDescent="0.25">
      <c r="A1653" s="8">
        <v>44485</v>
      </c>
      <c r="B1653" s="8">
        <v>44486</v>
      </c>
      <c r="C1653">
        <v>28</v>
      </c>
      <c r="D1653">
        <v>21</v>
      </c>
      <c r="E1653">
        <v>7</v>
      </c>
      <c r="F1653" t="s">
        <v>145</v>
      </c>
      <c r="G1653">
        <v>30</v>
      </c>
      <c r="H1653">
        <v>21</v>
      </c>
      <c r="I1653">
        <v>0.67</v>
      </c>
      <c r="J1653">
        <v>0.01</v>
      </c>
      <c r="K1653" t="s">
        <v>4</v>
      </c>
      <c r="L1653" s="1">
        <v>0.23680555555555555</v>
      </c>
      <c r="M1653" s="1">
        <v>0.75972222222222219</v>
      </c>
      <c r="N1653">
        <v>753</v>
      </c>
      <c r="O1653" s="9" t="s">
        <v>2302</v>
      </c>
    </row>
    <row r="1654" spans="1:15" x14ac:dyDescent="0.25">
      <c r="A1654" s="8">
        <v>44485</v>
      </c>
      <c r="B1654" s="8">
        <v>44487</v>
      </c>
      <c r="C1654">
        <v>29</v>
      </c>
      <c r="D1654">
        <v>25</v>
      </c>
      <c r="E1654">
        <v>4</v>
      </c>
      <c r="F1654" t="s">
        <v>145</v>
      </c>
      <c r="G1654">
        <v>31</v>
      </c>
      <c r="H1654">
        <v>22</v>
      </c>
      <c r="I1654">
        <v>0.67</v>
      </c>
      <c r="J1654">
        <v>0.05</v>
      </c>
      <c r="K1654" t="s">
        <v>4</v>
      </c>
      <c r="L1654" s="1">
        <v>0.2361111111111111</v>
      </c>
      <c r="M1654" s="1">
        <v>0.76041666666666663</v>
      </c>
      <c r="N1654">
        <v>755</v>
      </c>
      <c r="O1654" s="9" t="s">
        <v>2302</v>
      </c>
    </row>
    <row r="1655" spans="1:15" x14ac:dyDescent="0.25">
      <c r="A1655" s="8">
        <v>44485</v>
      </c>
      <c r="B1655" s="8">
        <v>44488</v>
      </c>
      <c r="C1655">
        <v>29</v>
      </c>
      <c r="D1655">
        <v>24</v>
      </c>
      <c r="E1655">
        <v>5</v>
      </c>
      <c r="F1655" t="s">
        <v>145</v>
      </c>
      <c r="G1655">
        <v>31</v>
      </c>
      <c r="H1655">
        <v>21</v>
      </c>
      <c r="I1655">
        <v>0.65</v>
      </c>
      <c r="J1655">
        <v>0.02</v>
      </c>
      <c r="K1655" t="s">
        <v>4</v>
      </c>
      <c r="L1655" s="1">
        <v>0.2361111111111111</v>
      </c>
      <c r="M1655" s="1">
        <v>0.76041666666666663</v>
      </c>
      <c r="N1655">
        <v>755</v>
      </c>
      <c r="O1655" s="9" t="s">
        <v>2302</v>
      </c>
    </row>
    <row r="1656" spans="1:15" x14ac:dyDescent="0.25">
      <c r="A1656" s="8">
        <v>44485</v>
      </c>
      <c r="B1656" s="8">
        <v>44489</v>
      </c>
      <c r="C1656">
        <v>29</v>
      </c>
      <c r="D1656">
        <v>24</v>
      </c>
      <c r="E1656">
        <v>5</v>
      </c>
      <c r="F1656" t="s">
        <v>110</v>
      </c>
      <c r="G1656">
        <v>30</v>
      </c>
      <c r="H1656">
        <v>24</v>
      </c>
      <c r="I1656">
        <v>0.65</v>
      </c>
      <c r="J1656">
        <v>0.01</v>
      </c>
      <c r="K1656" t="s">
        <v>4</v>
      </c>
      <c r="L1656" s="1">
        <v>0.23541666666666666</v>
      </c>
      <c r="M1656" s="1">
        <v>0.76041666666666663</v>
      </c>
      <c r="N1656">
        <v>756</v>
      </c>
      <c r="O1656" s="9" t="s">
        <v>2302</v>
      </c>
    </row>
    <row r="1657" spans="1:15" x14ac:dyDescent="0.25">
      <c r="A1657" s="8">
        <v>44485</v>
      </c>
      <c r="B1657" s="8">
        <v>44490</v>
      </c>
      <c r="C1657">
        <v>28</v>
      </c>
      <c r="D1657">
        <v>25</v>
      </c>
      <c r="E1657">
        <v>3</v>
      </c>
      <c r="F1657" t="s">
        <v>144</v>
      </c>
      <c r="G1657">
        <v>29</v>
      </c>
      <c r="H1657">
        <v>21</v>
      </c>
      <c r="I1657">
        <v>0.66</v>
      </c>
      <c r="J1657">
        <v>0.04</v>
      </c>
      <c r="K1657" t="s">
        <v>4</v>
      </c>
      <c r="L1657" s="1">
        <v>0.23472222222222222</v>
      </c>
      <c r="M1657" s="1">
        <v>0.76111111111111107</v>
      </c>
      <c r="N1657">
        <v>758</v>
      </c>
      <c r="O1657" s="9" t="s">
        <v>2302</v>
      </c>
    </row>
    <row r="1658" spans="1:15" x14ac:dyDescent="0.25">
      <c r="A1658" s="8">
        <v>44485</v>
      </c>
      <c r="B1658" s="8">
        <v>44491</v>
      </c>
      <c r="C1658">
        <v>28</v>
      </c>
      <c r="D1658">
        <v>25</v>
      </c>
      <c r="E1658">
        <v>3</v>
      </c>
      <c r="F1658" t="s">
        <v>8</v>
      </c>
      <c r="G1658">
        <v>30</v>
      </c>
      <c r="H1658">
        <v>22</v>
      </c>
      <c r="I1658">
        <v>0.72</v>
      </c>
      <c r="J1658">
        <v>0.66</v>
      </c>
      <c r="K1658">
        <v>8.3000000000000007</v>
      </c>
      <c r="L1658" s="1">
        <v>0.23472222222222222</v>
      </c>
      <c r="M1658" s="1">
        <v>0.76111111111111107</v>
      </c>
      <c r="N1658">
        <v>758</v>
      </c>
      <c r="O1658" s="9" t="s">
        <v>2302</v>
      </c>
    </row>
    <row r="1659" spans="1:15" x14ac:dyDescent="0.25">
      <c r="A1659" s="8">
        <v>44485</v>
      </c>
      <c r="B1659" s="8">
        <v>44492</v>
      </c>
      <c r="C1659">
        <v>29</v>
      </c>
      <c r="D1659">
        <v>26</v>
      </c>
      <c r="E1659">
        <v>3</v>
      </c>
      <c r="F1659" t="s">
        <v>667</v>
      </c>
      <c r="G1659">
        <v>32</v>
      </c>
      <c r="H1659">
        <v>14</v>
      </c>
      <c r="I1659">
        <v>0.71</v>
      </c>
      <c r="J1659">
        <v>0.61</v>
      </c>
      <c r="K1659">
        <v>2</v>
      </c>
      <c r="L1659" s="1">
        <v>0.23402777777777778</v>
      </c>
      <c r="M1659" s="1">
        <v>0.76111111111111107</v>
      </c>
      <c r="N1659">
        <v>759</v>
      </c>
      <c r="O1659" s="9" t="s">
        <v>2302</v>
      </c>
    </row>
    <row r="1660" spans="1:15" x14ac:dyDescent="0.25">
      <c r="A1660" s="8">
        <v>44485</v>
      </c>
      <c r="B1660" s="8">
        <v>44493</v>
      </c>
      <c r="C1660">
        <v>29</v>
      </c>
      <c r="D1660">
        <v>26</v>
      </c>
      <c r="E1660">
        <v>3</v>
      </c>
      <c r="F1660" t="s">
        <v>157</v>
      </c>
      <c r="G1660">
        <v>32</v>
      </c>
      <c r="H1660">
        <v>14</v>
      </c>
      <c r="I1660">
        <v>0.67</v>
      </c>
      <c r="J1660">
        <v>0.56000000000000005</v>
      </c>
      <c r="K1660">
        <v>1</v>
      </c>
      <c r="L1660" s="1">
        <v>0.23333333333333334</v>
      </c>
      <c r="M1660" s="1">
        <v>0.76180555555555551</v>
      </c>
      <c r="N1660">
        <v>761</v>
      </c>
      <c r="O1660" s="9" t="s">
        <v>2302</v>
      </c>
    </row>
    <row r="1661" spans="1:15" x14ac:dyDescent="0.25">
      <c r="A1661" s="8">
        <v>44485</v>
      </c>
      <c r="B1661" s="8">
        <v>44494</v>
      </c>
      <c r="C1661">
        <v>30</v>
      </c>
      <c r="D1661">
        <v>25</v>
      </c>
      <c r="E1661">
        <v>5</v>
      </c>
      <c r="F1661" t="s">
        <v>199</v>
      </c>
      <c r="G1661">
        <v>32</v>
      </c>
      <c r="H1661">
        <v>16</v>
      </c>
      <c r="I1661">
        <v>0.64</v>
      </c>
      <c r="J1661">
        <v>0.06</v>
      </c>
      <c r="K1661" t="s">
        <v>4</v>
      </c>
      <c r="L1661" s="1">
        <v>0.23333333333333334</v>
      </c>
      <c r="M1661" s="1">
        <v>0.76180555555555551</v>
      </c>
      <c r="N1661">
        <v>761</v>
      </c>
      <c r="O1661" s="9" t="s">
        <v>2302</v>
      </c>
    </row>
    <row r="1662" spans="1:15" x14ac:dyDescent="0.25">
      <c r="A1662" s="8">
        <v>44485</v>
      </c>
      <c r="B1662" s="8">
        <v>44495</v>
      </c>
      <c r="C1662">
        <v>30</v>
      </c>
      <c r="D1662">
        <v>25</v>
      </c>
      <c r="E1662">
        <v>5</v>
      </c>
      <c r="F1662" t="s">
        <v>9</v>
      </c>
      <c r="G1662">
        <v>32</v>
      </c>
      <c r="H1662">
        <v>16</v>
      </c>
      <c r="I1662">
        <v>0.62</v>
      </c>
      <c r="J1662">
        <v>0.06</v>
      </c>
      <c r="K1662" t="s">
        <v>4</v>
      </c>
      <c r="L1662" s="1">
        <v>0.2326388888888889</v>
      </c>
      <c r="M1662" s="1">
        <v>0.76249999999999996</v>
      </c>
      <c r="N1662">
        <v>763</v>
      </c>
      <c r="O1662" s="9" t="s">
        <v>2302</v>
      </c>
    </row>
    <row r="1663" spans="1:15" x14ac:dyDescent="0.25">
      <c r="A1663" s="8">
        <v>44485</v>
      </c>
      <c r="B1663" s="8">
        <v>44496</v>
      </c>
      <c r="C1663">
        <v>32</v>
      </c>
      <c r="D1663">
        <v>26</v>
      </c>
      <c r="E1663">
        <v>6</v>
      </c>
      <c r="F1663" t="s">
        <v>922</v>
      </c>
      <c r="G1663">
        <v>35</v>
      </c>
      <c r="H1663">
        <v>23</v>
      </c>
      <c r="I1663">
        <v>0.64</v>
      </c>
      <c r="J1663">
        <v>0.41</v>
      </c>
      <c r="K1663">
        <v>0.2</v>
      </c>
      <c r="L1663" s="1">
        <v>0.23194444444444445</v>
      </c>
      <c r="M1663" s="1">
        <v>0.76249999999999996</v>
      </c>
      <c r="N1663">
        <v>764</v>
      </c>
      <c r="O1663" s="9" t="s">
        <v>2302</v>
      </c>
    </row>
    <row r="1664" spans="1:15" x14ac:dyDescent="0.25">
      <c r="A1664" s="8">
        <v>44485</v>
      </c>
      <c r="B1664" s="8">
        <v>44497</v>
      </c>
      <c r="C1664">
        <v>33</v>
      </c>
      <c r="D1664">
        <v>27</v>
      </c>
      <c r="E1664">
        <v>6</v>
      </c>
      <c r="F1664" t="s">
        <v>145</v>
      </c>
      <c r="G1664">
        <v>36</v>
      </c>
      <c r="H1664">
        <v>29</v>
      </c>
      <c r="I1664">
        <v>0.56000000000000005</v>
      </c>
      <c r="J1664">
        <v>0.05</v>
      </c>
      <c r="K1664" t="s">
        <v>4</v>
      </c>
      <c r="L1664" s="1">
        <v>0.23194444444444445</v>
      </c>
      <c r="M1664" s="1">
        <v>0.76249999999999996</v>
      </c>
      <c r="N1664">
        <v>764</v>
      </c>
      <c r="O1664" s="9" t="s">
        <v>2302</v>
      </c>
    </row>
    <row r="1665" spans="1:15" x14ac:dyDescent="0.25">
      <c r="A1665" s="8">
        <v>44485</v>
      </c>
      <c r="B1665" s="8">
        <v>44498</v>
      </c>
      <c r="C1665">
        <v>33</v>
      </c>
      <c r="D1665">
        <v>28</v>
      </c>
      <c r="E1665">
        <v>5</v>
      </c>
      <c r="F1665" t="s">
        <v>145</v>
      </c>
      <c r="G1665">
        <v>35</v>
      </c>
      <c r="H1665">
        <v>24</v>
      </c>
      <c r="I1665">
        <v>0.53</v>
      </c>
      <c r="J1665">
        <v>0.05</v>
      </c>
      <c r="K1665" t="s">
        <v>4</v>
      </c>
      <c r="L1665" s="1">
        <v>0.23125000000000001</v>
      </c>
      <c r="M1665" s="1">
        <v>0.7631944444444444</v>
      </c>
      <c r="N1665">
        <v>766</v>
      </c>
      <c r="O1665" s="9" t="s">
        <v>2302</v>
      </c>
    </row>
    <row r="1666" spans="1:15" x14ac:dyDescent="0.25">
      <c r="A1666" s="8">
        <v>44485</v>
      </c>
      <c r="B1666" s="8">
        <v>44499</v>
      </c>
      <c r="C1666">
        <v>33</v>
      </c>
      <c r="D1666">
        <v>28</v>
      </c>
      <c r="E1666">
        <v>5</v>
      </c>
      <c r="F1666" t="s">
        <v>9</v>
      </c>
      <c r="G1666">
        <v>35</v>
      </c>
      <c r="H1666">
        <v>19</v>
      </c>
      <c r="I1666">
        <v>0.54</v>
      </c>
      <c r="J1666">
        <v>0.06</v>
      </c>
      <c r="K1666" t="s">
        <v>4</v>
      </c>
      <c r="L1666" s="1">
        <v>0.23125000000000001</v>
      </c>
      <c r="M1666" s="1">
        <v>0.7631944444444444</v>
      </c>
      <c r="N1666">
        <v>766</v>
      </c>
      <c r="O1666" s="9" t="s">
        <v>2302</v>
      </c>
    </row>
    <row r="1667" spans="1:15" x14ac:dyDescent="0.25">
      <c r="A1667" s="8">
        <v>44486</v>
      </c>
      <c r="B1667" s="8">
        <v>44486</v>
      </c>
      <c r="C1667">
        <v>29</v>
      </c>
      <c r="D1667">
        <v>21</v>
      </c>
      <c r="E1667">
        <v>8</v>
      </c>
      <c r="F1667" t="s">
        <v>145</v>
      </c>
      <c r="G1667">
        <v>31</v>
      </c>
      <c r="H1667">
        <v>22</v>
      </c>
      <c r="I1667">
        <v>0.65</v>
      </c>
      <c r="J1667">
        <v>0.01</v>
      </c>
      <c r="K1667" t="s">
        <v>4</v>
      </c>
      <c r="L1667" s="1">
        <v>0.23680555555555555</v>
      </c>
      <c r="M1667" s="1">
        <v>0.75972222222222219</v>
      </c>
      <c r="N1667">
        <v>753</v>
      </c>
      <c r="O1667" s="9" t="s">
        <v>2302</v>
      </c>
    </row>
    <row r="1668" spans="1:15" x14ac:dyDescent="0.25">
      <c r="A1668" s="8">
        <v>44486</v>
      </c>
      <c r="B1668" s="8">
        <v>44487</v>
      </c>
      <c r="C1668">
        <v>29</v>
      </c>
      <c r="D1668">
        <v>25</v>
      </c>
      <c r="E1668">
        <v>4</v>
      </c>
      <c r="F1668" t="s">
        <v>115</v>
      </c>
      <c r="G1668">
        <v>31</v>
      </c>
      <c r="H1668">
        <v>23</v>
      </c>
      <c r="I1668">
        <v>0.66</v>
      </c>
      <c r="J1668">
        <v>0.05</v>
      </c>
      <c r="K1668" t="s">
        <v>4</v>
      </c>
      <c r="L1668" s="1">
        <v>0.2361111111111111</v>
      </c>
      <c r="M1668" s="1">
        <v>0.76041666666666663</v>
      </c>
      <c r="N1668">
        <v>755</v>
      </c>
      <c r="O1668" s="9" t="s">
        <v>2302</v>
      </c>
    </row>
    <row r="1669" spans="1:15" x14ac:dyDescent="0.25">
      <c r="A1669" s="8">
        <v>44486</v>
      </c>
      <c r="B1669" s="8">
        <v>44488</v>
      </c>
      <c r="C1669">
        <v>30</v>
      </c>
      <c r="D1669">
        <v>25</v>
      </c>
      <c r="E1669">
        <v>5</v>
      </c>
      <c r="F1669" t="s">
        <v>145</v>
      </c>
      <c r="G1669">
        <v>31</v>
      </c>
      <c r="H1669">
        <v>23</v>
      </c>
      <c r="I1669">
        <v>0.66</v>
      </c>
      <c r="J1669">
        <v>0.04</v>
      </c>
      <c r="K1669" t="s">
        <v>4</v>
      </c>
      <c r="L1669" s="1">
        <v>0.2361111111111111</v>
      </c>
      <c r="M1669" s="1">
        <v>0.76041666666666663</v>
      </c>
      <c r="N1669">
        <v>755</v>
      </c>
      <c r="O1669" s="9" t="s">
        <v>2302</v>
      </c>
    </row>
    <row r="1670" spans="1:15" x14ac:dyDescent="0.25">
      <c r="A1670" s="8">
        <v>44486</v>
      </c>
      <c r="B1670" s="8">
        <v>44489</v>
      </c>
      <c r="C1670">
        <v>29</v>
      </c>
      <c r="D1670">
        <v>25</v>
      </c>
      <c r="E1670">
        <v>4</v>
      </c>
      <c r="F1670" t="s">
        <v>110</v>
      </c>
      <c r="G1670">
        <v>31</v>
      </c>
      <c r="H1670">
        <v>24</v>
      </c>
      <c r="I1670">
        <v>0.67</v>
      </c>
      <c r="J1670">
        <v>0</v>
      </c>
      <c r="K1670" t="s">
        <v>4</v>
      </c>
      <c r="L1670" s="1">
        <v>0.23541666666666666</v>
      </c>
      <c r="M1670" s="1">
        <v>0.76041666666666663</v>
      </c>
      <c r="N1670">
        <v>756</v>
      </c>
      <c r="O1670" s="9" t="s">
        <v>2302</v>
      </c>
    </row>
    <row r="1671" spans="1:15" x14ac:dyDescent="0.25">
      <c r="A1671" s="8">
        <v>44486</v>
      </c>
      <c r="B1671" s="8">
        <v>44490</v>
      </c>
      <c r="C1671">
        <v>30</v>
      </c>
      <c r="D1671">
        <v>26</v>
      </c>
      <c r="E1671">
        <v>4</v>
      </c>
      <c r="F1671" t="s">
        <v>115</v>
      </c>
      <c r="G1671">
        <v>32</v>
      </c>
      <c r="H1671">
        <v>27</v>
      </c>
      <c r="I1671">
        <v>0.68</v>
      </c>
      <c r="J1671">
        <v>0.01</v>
      </c>
      <c r="K1671" t="s">
        <v>4</v>
      </c>
      <c r="L1671" s="1">
        <v>0.23472222222222222</v>
      </c>
      <c r="M1671" s="1">
        <v>0.76111111111111107</v>
      </c>
      <c r="N1671">
        <v>758</v>
      </c>
      <c r="O1671" s="9" t="s">
        <v>2302</v>
      </c>
    </row>
    <row r="1672" spans="1:15" x14ac:dyDescent="0.25">
      <c r="A1672" s="8">
        <v>44486</v>
      </c>
      <c r="B1672" s="8">
        <v>44491</v>
      </c>
      <c r="C1672">
        <v>28</v>
      </c>
      <c r="D1672">
        <v>26</v>
      </c>
      <c r="E1672">
        <v>2</v>
      </c>
      <c r="F1672" t="s">
        <v>199</v>
      </c>
      <c r="G1672">
        <v>32</v>
      </c>
      <c r="H1672">
        <v>21</v>
      </c>
      <c r="I1672">
        <v>0.72</v>
      </c>
      <c r="J1672">
        <v>0.05</v>
      </c>
      <c r="K1672" t="s">
        <v>4</v>
      </c>
      <c r="L1672" s="1">
        <v>0.23472222222222222</v>
      </c>
      <c r="M1672" s="1">
        <v>0.76111111111111107</v>
      </c>
      <c r="N1672">
        <v>758</v>
      </c>
      <c r="O1672" s="9" t="s">
        <v>2302</v>
      </c>
    </row>
    <row r="1673" spans="1:15" x14ac:dyDescent="0.25">
      <c r="A1673" s="8">
        <v>44486</v>
      </c>
      <c r="B1673" s="8">
        <v>44492</v>
      </c>
      <c r="C1673">
        <v>29</v>
      </c>
      <c r="D1673">
        <v>26</v>
      </c>
      <c r="E1673">
        <v>3</v>
      </c>
      <c r="F1673" t="s">
        <v>239</v>
      </c>
      <c r="G1673">
        <v>32</v>
      </c>
      <c r="H1673">
        <v>18</v>
      </c>
      <c r="I1673">
        <v>0.63</v>
      </c>
      <c r="J1673">
        <v>0.06</v>
      </c>
      <c r="K1673" t="s">
        <v>4</v>
      </c>
      <c r="L1673" s="1">
        <v>0.23402777777777778</v>
      </c>
      <c r="M1673" s="1">
        <v>0.76111111111111107</v>
      </c>
      <c r="N1673">
        <v>759</v>
      </c>
      <c r="O1673" s="9" t="s">
        <v>2302</v>
      </c>
    </row>
    <row r="1674" spans="1:15" x14ac:dyDescent="0.25">
      <c r="A1674" s="8">
        <v>44486</v>
      </c>
      <c r="B1674" s="8">
        <v>44493</v>
      </c>
      <c r="C1674">
        <v>30</v>
      </c>
      <c r="D1674">
        <v>26</v>
      </c>
      <c r="E1674">
        <v>4</v>
      </c>
      <c r="F1674" t="s">
        <v>171</v>
      </c>
      <c r="G1674">
        <v>33</v>
      </c>
      <c r="H1674">
        <v>16</v>
      </c>
      <c r="I1674">
        <v>0.62</v>
      </c>
      <c r="J1674">
        <v>0.05</v>
      </c>
      <c r="K1674" t="s">
        <v>4</v>
      </c>
      <c r="L1674" s="1">
        <v>0.23333333333333334</v>
      </c>
      <c r="M1674" s="1">
        <v>0.76180555555555551</v>
      </c>
      <c r="N1674">
        <v>761</v>
      </c>
      <c r="O1674" s="9" t="s">
        <v>2302</v>
      </c>
    </row>
    <row r="1675" spans="1:15" x14ac:dyDescent="0.25">
      <c r="A1675" s="8">
        <v>44486</v>
      </c>
      <c r="B1675" s="8">
        <v>44494</v>
      </c>
      <c r="C1675">
        <v>30</v>
      </c>
      <c r="D1675">
        <v>25</v>
      </c>
      <c r="E1675">
        <v>5</v>
      </c>
      <c r="F1675" t="s">
        <v>233</v>
      </c>
      <c r="G1675">
        <v>32</v>
      </c>
      <c r="H1675">
        <v>17</v>
      </c>
      <c r="I1675">
        <v>0.65</v>
      </c>
      <c r="J1675">
        <v>0.39</v>
      </c>
      <c r="K1675">
        <v>0.1</v>
      </c>
      <c r="L1675" s="1">
        <v>0.23333333333333334</v>
      </c>
      <c r="M1675" s="1">
        <v>0.76180555555555551</v>
      </c>
      <c r="N1675">
        <v>761</v>
      </c>
      <c r="O1675" s="9" t="s">
        <v>2302</v>
      </c>
    </row>
    <row r="1676" spans="1:15" x14ac:dyDescent="0.25">
      <c r="A1676" s="8">
        <v>44486</v>
      </c>
      <c r="B1676" s="8">
        <v>44495</v>
      </c>
      <c r="C1676">
        <v>30</v>
      </c>
      <c r="D1676">
        <v>26</v>
      </c>
      <c r="E1676">
        <v>4</v>
      </c>
      <c r="F1676" t="s">
        <v>181</v>
      </c>
      <c r="G1676">
        <v>32</v>
      </c>
      <c r="H1676">
        <v>19</v>
      </c>
      <c r="I1676">
        <v>0.57999999999999996</v>
      </c>
      <c r="J1676">
        <v>0.42</v>
      </c>
      <c r="K1676">
        <v>0.2</v>
      </c>
      <c r="L1676" s="1">
        <v>0.2326388888888889</v>
      </c>
      <c r="M1676" s="1">
        <v>0.76249999999999996</v>
      </c>
      <c r="N1676">
        <v>763</v>
      </c>
      <c r="O1676" s="9" t="s">
        <v>2302</v>
      </c>
    </row>
    <row r="1677" spans="1:15" x14ac:dyDescent="0.25">
      <c r="A1677" s="8">
        <v>44486</v>
      </c>
      <c r="B1677" s="8">
        <v>44496</v>
      </c>
      <c r="C1677">
        <v>30</v>
      </c>
      <c r="D1677">
        <v>26</v>
      </c>
      <c r="E1677">
        <v>4</v>
      </c>
      <c r="F1677" t="s">
        <v>118</v>
      </c>
      <c r="G1677">
        <v>32</v>
      </c>
      <c r="H1677">
        <v>19</v>
      </c>
      <c r="I1677">
        <v>0.61</v>
      </c>
      <c r="J1677">
        <v>0.59</v>
      </c>
      <c r="K1677">
        <v>0.9</v>
      </c>
      <c r="L1677" s="1">
        <v>0.23194444444444445</v>
      </c>
      <c r="M1677" s="1">
        <v>0.76249999999999996</v>
      </c>
      <c r="N1677">
        <v>764</v>
      </c>
      <c r="O1677" s="9" t="s">
        <v>2302</v>
      </c>
    </row>
    <row r="1678" spans="1:15" x14ac:dyDescent="0.25">
      <c r="A1678" s="8">
        <v>44486</v>
      </c>
      <c r="B1678" s="8">
        <v>44497</v>
      </c>
      <c r="C1678">
        <v>30</v>
      </c>
      <c r="D1678">
        <v>26</v>
      </c>
      <c r="E1678">
        <v>4</v>
      </c>
      <c r="F1678" t="s">
        <v>145</v>
      </c>
      <c r="G1678">
        <v>34</v>
      </c>
      <c r="H1678">
        <v>18</v>
      </c>
      <c r="I1678">
        <v>0.69</v>
      </c>
      <c r="J1678">
        <v>0.08</v>
      </c>
      <c r="K1678" t="s">
        <v>4</v>
      </c>
      <c r="L1678" s="1">
        <v>0.23194444444444445</v>
      </c>
      <c r="M1678" s="1">
        <v>0.76249999999999996</v>
      </c>
      <c r="N1678">
        <v>764</v>
      </c>
      <c r="O1678" s="9" t="s">
        <v>2302</v>
      </c>
    </row>
    <row r="1679" spans="1:15" x14ac:dyDescent="0.25">
      <c r="A1679" s="8">
        <v>44486</v>
      </c>
      <c r="B1679" s="8">
        <v>44498</v>
      </c>
      <c r="C1679">
        <v>30</v>
      </c>
      <c r="D1679">
        <v>26</v>
      </c>
      <c r="E1679">
        <v>4</v>
      </c>
      <c r="F1679" t="s">
        <v>145</v>
      </c>
      <c r="G1679">
        <v>32</v>
      </c>
      <c r="H1679">
        <v>16</v>
      </c>
      <c r="I1679">
        <v>0.57999999999999996</v>
      </c>
      <c r="J1679">
        <v>0.05</v>
      </c>
      <c r="K1679" t="s">
        <v>4</v>
      </c>
      <c r="L1679" s="1">
        <v>0.23125000000000001</v>
      </c>
      <c r="M1679" s="1">
        <v>0.7631944444444444</v>
      </c>
      <c r="N1679">
        <v>766</v>
      </c>
      <c r="O1679" s="9" t="s">
        <v>2302</v>
      </c>
    </row>
    <row r="1680" spans="1:15" x14ac:dyDescent="0.25">
      <c r="A1680" s="8">
        <v>44486</v>
      </c>
      <c r="B1680" s="8">
        <v>44499</v>
      </c>
      <c r="C1680">
        <v>30</v>
      </c>
      <c r="D1680">
        <v>26</v>
      </c>
      <c r="E1680">
        <v>4</v>
      </c>
      <c r="F1680" t="s">
        <v>145</v>
      </c>
      <c r="G1680">
        <v>32</v>
      </c>
      <c r="H1680">
        <v>15</v>
      </c>
      <c r="I1680">
        <v>0.61</v>
      </c>
      <c r="J1680">
        <v>0.04</v>
      </c>
      <c r="K1680" t="s">
        <v>4</v>
      </c>
      <c r="L1680" s="1">
        <v>0.23125000000000001</v>
      </c>
      <c r="M1680" s="1">
        <v>0.7631944444444444</v>
      </c>
      <c r="N1680">
        <v>766</v>
      </c>
      <c r="O1680" s="9" t="s">
        <v>2302</v>
      </c>
    </row>
    <row r="1681" spans="1:15" x14ac:dyDescent="0.25">
      <c r="A1681" s="8">
        <v>44486</v>
      </c>
      <c r="B1681" s="8">
        <v>44500</v>
      </c>
      <c r="C1681">
        <v>30</v>
      </c>
      <c r="D1681">
        <v>26</v>
      </c>
      <c r="E1681">
        <v>4</v>
      </c>
      <c r="F1681" t="s">
        <v>145</v>
      </c>
      <c r="G1681">
        <v>33</v>
      </c>
      <c r="H1681">
        <v>16</v>
      </c>
      <c r="I1681">
        <v>0.64</v>
      </c>
      <c r="J1681">
        <v>0.04</v>
      </c>
      <c r="K1681" t="s">
        <v>4</v>
      </c>
      <c r="L1681" s="1">
        <v>0.23055555555555557</v>
      </c>
      <c r="M1681" s="1">
        <v>0.76388888888888884</v>
      </c>
      <c r="N1681">
        <v>768</v>
      </c>
      <c r="O1681" s="9" t="s">
        <v>2302</v>
      </c>
    </row>
    <row r="1682" spans="1:15" x14ac:dyDescent="0.25">
      <c r="A1682" s="8">
        <v>44487</v>
      </c>
      <c r="B1682" s="8">
        <v>44487</v>
      </c>
      <c r="C1682">
        <v>30</v>
      </c>
      <c r="D1682">
        <v>25</v>
      </c>
      <c r="E1682">
        <v>5</v>
      </c>
      <c r="F1682" t="s">
        <v>145</v>
      </c>
      <c r="G1682">
        <v>31</v>
      </c>
      <c r="H1682">
        <v>23</v>
      </c>
      <c r="I1682">
        <v>0.67</v>
      </c>
      <c r="J1682">
        <v>0.05</v>
      </c>
      <c r="K1682" t="s">
        <v>4</v>
      </c>
      <c r="L1682" s="1">
        <v>0.2361111111111111</v>
      </c>
      <c r="M1682" s="1">
        <v>0.76041666666666663</v>
      </c>
      <c r="N1682">
        <v>755</v>
      </c>
      <c r="O1682" s="9" t="s">
        <v>2302</v>
      </c>
    </row>
    <row r="1683" spans="1:15" x14ac:dyDescent="0.25">
      <c r="A1683" s="8">
        <v>44487</v>
      </c>
      <c r="B1683" s="8">
        <v>44488</v>
      </c>
      <c r="C1683">
        <v>30</v>
      </c>
      <c r="D1683">
        <v>24</v>
      </c>
      <c r="E1683">
        <v>6</v>
      </c>
      <c r="F1683" t="s">
        <v>110</v>
      </c>
      <c r="G1683">
        <v>32</v>
      </c>
      <c r="H1683">
        <v>22</v>
      </c>
      <c r="I1683">
        <v>0.65</v>
      </c>
      <c r="J1683">
        <v>0.05</v>
      </c>
      <c r="K1683" t="s">
        <v>4</v>
      </c>
      <c r="L1683" s="1">
        <v>0.2361111111111111</v>
      </c>
      <c r="M1683" s="1">
        <v>0.76041666666666663</v>
      </c>
      <c r="N1683">
        <v>755</v>
      </c>
      <c r="O1683" s="9" t="s">
        <v>2302</v>
      </c>
    </row>
    <row r="1684" spans="1:15" x14ac:dyDescent="0.25">
      <c r="A1684" s="8">
        <v>44487</v>
      </c>
      <c r="B1684" s="8">
        <v>44489</v>
      </c>
      <c r="C1684">
        <v>30</v>
      </c>
      <c r="D1684">
        <v>24</v>
      </c>
      <c r="E1684">
        <v>6</v>
      </c>
      <c r="F1684" t="s">
        <v>110</v>
      </c>
      <c r="G1684">
        <v>32</v>
      </c>
      <c r="H1684">
        <v>27</v>
      </c>
      <c r="I1684">
        <v>0.67</v>
      </c>
      <c r="J1684">
        <v>0</v>
      </c>
      <c r="K1684" t="s">
        <v>4</v>
      </c>
      <c r="L1684" s="1">
        <v>0.23541666666666666</v>
      </c>
      <c r="M1684" s="1">
        <v>0.76041666666666663</v>
      </c>
      <c r="N1684">
        <v>756</v>
      </c>
      <c r="O1684" s="9" t="s">
        <v>2302</v>
      </c>
    </row>
    <row r="1685" spans="1:15" x14ac:dyDescent="0.25">
      <c r="A1685" s="8">
        <v>44487</v>
      </c>
      <c r="B1685" s="8">
        <v>44490</v>
      </c>
      <c r="C1685">
        <v>29</v>
      </c>
      <c r="D1685">
        <v>26</v>
      </c>
      <c r="E1685">
        <v>3</v>
      </c>
      <c r="F1685" t="s">
        <v>115</v>
      </c>
      <c r="G1685">
        <v>32</v>
      </c>
      <c r="H1685">
        <v>28</v>
      </c>
      <c r="I1685">
        <v>0.68</v>
      </c>
      <c r="J1685">
        <v>0.02</v>
      </c>
      <c r="K1685" t="s">
        <v>4</v>
      </c>
      <c r="L1685" s="1">
        <v>0.23472222222222222</v>
      </c>
      <c r="M1685" s="1">
        <v>0.76111111111111107</v>
      </c>
      <c r="N1685">
        <v>758</v>
      </c>
      <c r="O1685" s="9" t="s">
        <v>2302</v>
      </c>
    </row>
    <row r="1686" spans="1:15" x14ac:dyDescent="0.25">
      <c r="A1686" s="8">
        <v>44487</v>
      </c>
      <c r="B1686" s="8">
        <v>44491</v>
      </c>
      <c r="C1686">
        <v>30</v>
      </c>
      <c r="D1686">
        <v>26</v>
      </c>
      <c r="E1686">
        <v>4</v>
      </c>
      <c r="F1686" t="s">
        <v>239</v>
      </c>
      <c r="G1686">
        <v>33</v>
      </c>
      <c r="H1686">
        <v>27</v>
      </c>
      <c r="I1686">
        <v>0.65</v>
      </c>
      <c r="J1686">
        <v>0.05</v>
      </c>
      <c r="K1686" t="s">
        <v>4</v>
      </c>
      <c r="L1686" s="1">
        <v>0.23472222222222222</v>
      </c>
      <c r="M1686" s="1">
        <v>0.76111111111111107</v>
      </c>
      <c r="N1686">
        <v>758</v>
      </c>
      <c r="O1686" s="9" t="s">
        <v>2302</v>
      </c>
    </row>
    <row r="1687" spans="1:15" x14ac:dyDescent="0.25">
      <c r="A1687" s="8">
        <v>44487</v>
      </c>
      <c r="B1687" s="8">
        <v>44492</v>
      </c>
      <c r="C1687">
        <v>29</v>
      </c>
      <c r="D1687">
        <v>24</v>
      </c>
      <c r="E1687">
        <v>5</v>
      </c>
      <c r="F1687" t="s">
        <v>868</v>
      </c>
      <c r="G1687">
        <v>31</v>
      </c>
      <c r="H1687">
        <v>17</v>
      </c>
      <c r="I1687">
        <v>0.61</v>
      </c>
      <c r="J1687">
        <v>0.03</v>
      </c>
      <c r="K1687" t="s">
        <v>4</v>
      </c>
      <c r="L1687" s="1">
        <v>0.23402777777777778</v>
      </c>
      <c r="M1687" s="1">
        <v>0.76111111111111107</v>
      </c>
      <c r="N1687">
        <v>759</v>
      </c>
      <c r="O1687" s="9" t="s">
        <v>2302</v>
      </c>
    </row>
    <row r="1688" spans="1:15" x14ac:dyDescent="0.25">
      <c r="A1688" s="8">
        <v>44487</v>
      </c>
      <c r="B1688" s="8">
        <v>44493</v>
      </c>
      <c r="C1688">
        <v>29</v>
      </c>
      <c r="D1688">
        <v>23</v>
      </c>
      <c r="E1688">
        <v>6</v>
      </c>
      <c r="F1688" t="s">
        <v>868</v>
      </c>
      <c r="G1688">
        <v>30</v>
      </c>
      <c r="H1688">
        <v>15</v>
      </c>
      <c r="I1688">
        <v>0.55000000000000004</v>
      </c>
      <c r="J1688">
        <v>0</v>
      </c>
      <c r="K1688" t="s">
        <v>4</v>
      </c>
      <c r="L1688" s="1">
        <v>0.23333333333333334</v>
      </c>
      <c r="M1688" s="1">
        <v>0.76180555555555551</v>
      </c>
      <c r="N1688">
        <v>761</v>
      </c>
      <c r="O1688" s="9" t="s">
        <v>2302</v>
      </c>
    </row>
    <row r="1689" spans="1:15" x14ac:dyDescent="0.25">
      <c r="A1689" s="8">
        <v>44487</v>
      </c>
      <c r="B1689" s="8">
        <v>44494</v>
      </c>
      <c r="C1689">
        <v>30</v>
      </c>
      <c r="D1689">
        <v>24</v>
      </c>
      <c r="E1689">
        <v>6</v>
      </c>
      <c r="F1689" t="s">
        <v>110</v>
      </c>
      <c r="G1689">
        <v>32</v>
      </c>
      <c r="H1689">
        <v>16</v>
      </c>
      <c r="I1689">
        <v>0.57999999999999996</v>
      </c>
      <c r="J1689">
        <v>0.06</v>
      </c>
      <c r="K1689" t="s">
        <v>4</v>
      </c>
      <c r="L1689" s="1">
        <v>0.23333333333333334</v>
      </c>
      <c r="M1689" s="1">
        <v>0.76180555555555551</v>
      </c>
      <c r="N1689">
        <v>761</v>
      </c>
      <c r="O1689" s="9" t="s">
        <v>2302</v>
      </c>
    </row>
    <row r="1690" spans="1:15" x14ac:dyDescent="0.25">
      <c r="A1690" s="8">
        <v>44487</v>
      </c>
      <c r="B1690" s="8">
        <v>44495</v>
      </c>
      <c r="C1690">
        <v>30</v>
      </c>
      <c r="D1690">
        <v>26</v>
      </c>
      <c r="E1690">
        <v>4</v>
      </c>
      <c r="F1690" t="s">
        <v>1146</v>
      </c>
      <c r="G1690">
        <v>32</v>
      </c>
      <c r="H1690">
        <v>21</v>
      </c>
      <c r="I1690">
        <v>0.64</v>
      </c>
      <c r="J1690">
        <v>0.52</v>
      </c>
      <c r="K1690">
        <v>0.7</v>
      </c>
      <c r="L1690" s="1">
        <v>0.2326388888888889</v>
      </c>
      <c r="M1690" s="1">
        <v>0.76249999999999996</v>
      </c>
      <c r="N1690">
        <v>763</v>
      </c>
      <c r="O1690" s="9" t="s">
        <v>2302</v>
      </c>
    </row>
    <row r="1691" spans="1:15" x14ac:dyDescent="0.25">
      <c r="A1691" s="8">
        <v>44487</v>
      </c>
      <c r="B1691" s="8">
        <v>44496</v>
      </c>
      <c r="C1691">
        <v>28</v>
      </c>
      <c r="D1691">
        <v>25</v>
      </c>
      <c r="E1691">
        <v>3</v>
      </c>
      <c r="F1691" t="s">
        <v>844</v>
      </c>
      <c r="G1691">
        <v>29</v>
      </c>
      <c r="H1691">
        <v>24</v>
      </c>
      <c r="I1691">
        <v>0.66</v>
      </c>
      <c r="J1691">
        <v>0.99</v>
      </c>
      <c r="K1691">
        <v>14.3</v>
      </c>
      <c r="L1691" s="1">
        <v>0.23194444444444445</v>
      </c>
      <c r="M1691" s="1">
        <v>0.76249999999999996</v>
      </c>
      <c r="N1691">
        <v>764</v>
      </c>
      <c r="O1691" s="9" t="s">
        <v>2302</v>
      </c>
    </row>
    <row r="1692" spans="1:15" x14ac:dyDescent="0.25">
      <c r="A1692" s="8">
        <v>44487</v>
      </c>
      <c r="B1692" s="8">
        <v>44497</v>
      </c>
      <c r="C1692">
        <v>29</v>
      </c>
      <c r="D1692">
        <v>26</v>
      </c>
      <c r="E1692">
        <v>3</v>
      </c>
      <c r="F1692" t="s">
        <v>868</v>
      </c>
      <c r="G1692">
        <v>28</v>
      </c>
      <c r="H1692">
        <v>27</v>
      </c>
      <c r="I1692">
        <v>0.54</v>
      </c>
      <c r="J1692">
        <v>0.05</v>
      </c>
      <c r="K1692" t="s">
        <v>4</v>
      </c>
      <c r="L1692" s="1">
        <v>0.23194444444444445</v>
      </c>
      <c r="M1692" s="1">
        <v>0.76249999999999996</v>
      </c>
      <c r="N1692">
        <v>764</v>
      </c>
      <c r="O1692" s="9" t="s">
        <v>2302</v>
      </c>
    </row>
    <row r="1693" spans="1:15" x14ac:dyDescent="0.25">
      <c r="A1693" s="8">
        <v>44487</v>
      </c>
      <c r="B1693" s="8">
        <v>44498</v>
      </c>
      <c r="C1693">
        <v>30</v>
      </c>
      <c r="D1693">
        <v>26</v>
      </c>
      <c r="E1693">
        <v>4</v>
      </c>
      <c r="F1693" t="s">
        <v>171</v>
      </c>
      <c r="G1693">
        <v>28</v>
      </c>
      <c r="H1693">
        <v>26</v>
      </c>
      <c r="I1693">
        <v>0.53</v>
      </c>
      <c r="J1693">
        <v>0.05</v>
      </c>
      <c r="K1693" t="s">
        <v>4</v>
      </c>
      <c r="L1693" s="1">
        <v>0.23125000000000001</v>
      </c>
      <c r="M1693" s="1">
        <v>0.7631944444444444</v>
      </c>
      <c r="N1693">
        <v>766</v>
      </c>
      <c r="O1693" s="9" t="s">
        <v>2302</v>
      </c>
    </row>
    <row r="1694" spans="1:15" x14ac:dyDescent="0.25">
      <c r="A1694" s="8">
        <v>44487</v>
      </c>
      <c r="B1694" s="8">
        <v>44499</v>
      </c>
      <c r="C1694">
        <v>30</v>
      </c>
      <c r="D1694">
        <v>26</v>
      </c>
      <c r="E1694">
        <v>4</v>
      </c>
      <c r="F1694" t="s">
        <v>145</v>
      </c>
      <c r="G1694">
        <v>29</v>
      </c>
      <c r="H1694">
        <v>17</v>
      </c>
      <c r="I1694">
        <v>0.56000000000000005</v>
      </c>
      <c r="J1694">
        <v>0.03</v>
      </c>
      <c r="K1694" t="s">
        <v>4</v>
      </c>
      <c r="L1694" s="1">
        <v>0.23125000000000001</v>
      </c>
      <c r="M1694" s="1">
        <v>0.7631944444444444</v>
      </c>
      <c r="N1694">
        <v>766</v>
      </c>
      <c r="O1694" s="9" t="s">
        <v>2302</v>
      </c>
    </row>
    <row r="1695" spans="1:15" x14ac:dyDescent="0.25">
      <c r="A1695" s="8">
        <v>44487</v>
      </c>
      <c r="B1695" s="8">
        <v>44500</v>
      </c>
      <c r="C1695">
        <v>30</v>
      </c>
      <c r="D1695">
        <v>26</v>
      </c>
      <c r="E1695">
        <v>4</v>
      </c>
      <c r="F1695" t="s">
        <v>145</v>
      </c>
      <c r="G1695">
        <v>29</v>
      </c>
      <c r="H1695">
        <v>18</v>
      </c>
      <c r="I1695">
        <v>0.56999999999999995</v>
      </c>
      <c r="J1695">
        <v>0.04</v>
      </c>
      <c r="K1695" t="s">
        <v>4</v>
      </c>
      <c r="L1695" s="1">
        <v>0.23055555555555557</v>
      </c>
      <c r="M1695" s="1">
        <v>0.76388888888888884</v>
      </c>
      <c r="N1695">
        <v>768</v>
      </c>
      <c r="O1695" s="9" t="s">
        <v>2302</v>
      </c>
    </row>
    <row r="1696" spans="1:15" x14ac:dyDescent="0.25">
      <c r="A1696" s="8">
        <v>44487</v>
      </c>
      <c r="B1696" s="8">
        <v>44501</v>
      </c>
      <c r="C1696">
        <v>30</v>
      </c>
      <c r="D1696">
        <v>26</v>
      </c>
      <c r="E1696">
        <v>4</v>
      </c>
      <c r="F1696" t="s">
        <v>505</v>
      </c>
      <c r="G1696">
        <v>29</v>
      </c>
      <c r="H1696">
        <v>18</v>
      </c>
      <c r="I1696">
        <v>0.61</v>
      </c>
      <c r="J1696">
        <v>0.51</v>
      </c>
      <c r="K1696">
        <v>0.9</v>
      </c>
      <c r="L1696" s="1">
        <v>0.23055555555555557</v>
      </c>
      <c r="M1696" s="1">
        <v>0.76388888888888884</v>
      </c>
      <c r="N1696">
        <v>768</v>
      </c>
      <c r="O1696" s="9" t="s">
        <v>2302</v>
      </c>
    </row>
    <row r="1697" spans="1:15" x14ac:dyDescent="0.25">
      <c r="A1697" s="8">
        <v>44488</v>
      </c>
      <c r="B1697" s="8">
        <v>44488</v>
      </c>
      <c r="C1697">
        <v>30</v>
      </c>
      <c r="D1697">
        <v>24</v>
      </c>
      <c r="E1697">
        <v>6</v>
      </c>
      <c r="F1697" t="s">
        <v>145</v>
      </c>
      <c r="G1697">
        <v>31</v>
      </c>
      <c r="H1697">
        <v>22</v>
      </c>
      <c r="I1697">
        <v>0.68</v>
      </c>
      <c r="J1697">
        <v>0.05</v>
      </c>
      <c r="K1697" t="s">
        <v>4</v>
      </c>
      <c r="L1697" s="1">
        <v>0.2361111111111111</v>
      </c>
      <c r="M1697" s="1">
        <v>0.76041666666666663</v>
      </c>
      <c r="N1697">
        <v>755</v>
      </c>
      <c r="O1697" s="9" t="s">
        <v>2302</v>
      </c>
    </row>
    <row r="1698" spans="1:15" x14ac:dyDescent="0.25">
      <c r="A1698" s="8">
        <v>44488</v>
      </c>
      <c r="B1698" s="8">
        <v>44489</v>
      </c>
      <c r="C1698">
        <v>30</v>
      </c>
      <c r="D1698">
        <v>25</v>
      </c>
      <c r="E1698">
        <v>5</v>
      </c>
      <c r="F1698" t="s">
        <v>110</v>
      </c>
      <c r="G1698">
        <v>32</v>
      </c>
      <c r="H1698">
        <v>26</v>
      </c>
      <c r="I1698">
        <v>0.68</v>
      </c>
      <c r="J1698">
        <v>0</v>
      </c>
      <c r="K1698" t="s">
        <v>4</v>
      </c>
      <c r="L1698" s="1">
        <v>0.23541666666666666</v>
      </c>
      <c r="M1698" s="1">
        <v>0.76041666666666663</v>
      </c>
      <c r="N1698">
        <v>756</v>
      </c>
      <c r="O1698" s="9" t="s">
        <v>2302</v>
      </c>
    </row>
    <row r="1699" spans="1:15" x14ac:dyDescent="0.25">
      <c r="A1699" s="8">
        <v>44488</v>
      </c>
      <c r="B1699" s="8">
        <v>44490</v>
      </c>
      <c r="C1699">
        <v>29</v>
      </c>
      <c r="D1699">
        <v>26</v>
      </c>
      <c r="E1699">
        <v>3</v>
      </c>
      <c r="F1699" t="s">
        <v>9</v>
      </c>
      <c r="G1699">
        <v>31</v>
      </c>
      <c r="H1699">
        <v>25</v>
      </c>
      <c r="I1699">
        <v>0.69</v>
      </c>
      <c r="J1699">
        <v>0.02</v>
      </c>
      <c r="K1699" t="s">
        <v>4</v>
      </c>
      <c r="L1699" s="1">
        <v>0.23472222222222222</v>
      </c>
      <c r="M1699" s="1">
        <v>0.76111111111111107</v>
      </c>
      <c r="N1699">
        <v>758</v>
      </c>
      <c r="O1699" s="9" t="s">
        <v>2302</v>
      </c>
    </row>
    <row r="1700" spans="1:15" x14ac:dyDescent="0.25">
      <c r="A1700" s="8">
        <v>44488</v>
      </c>
      <c r="B1700" s="8">
        <v>44491</v>
      </c>
      <c r="C1700">
        <v>30</v>
      </c>
      <c r="D1700">
        <v>26</v>
      </c>
      <c r="E1700">
        <v>4</v>
      </c>
      <c r="F1700" t="s">
        <v>9</v>
      </c>
      <c r="G1700">
        <v>32</v>
      </c>
      <c r="H1700">
        <v>25</v>
      </c>
      <c r="I1700">
        <v>0.67</v>
      </c>
      <c r="J1700">
        <v>0.01</v>
      </c>
      <c r="K1700" t="s">
        <v>4</v>
      </c>
      <c r="L1700" s="1">
        <v>0.23472222222222222</v>
      </c>
      <c r="M1700" s="1">
        <v>0.76111111111111107</v>
      </c>
      <c r="N1700">
        <v>758</v>
      </c>
      <c r="O1700" s="9" t="s">
        <v>2302</v>
      </c>
    </row>
    <row r="1701" spans="1:15" x14ac:dyDescent="0.25">
      <c r="A1701" s="8">
        <v>44488</v>
      </c>
      <c r="B1701" s="8">
        <v>44492</v>
      </c>
      <c r="C1701">
        <v>29</v>
      </c>
      <c r="D1701">
        <v>25</v>
      </c>
      <c r="E1701">
        <v>4</v>
      </c>
      <c r="F1701" t="s">
        <v>162</v>
      </c>
      <c r="G1701">
        <v>31</v>
      </c>
      <c r="H1701">
        <v>22</v>
      </c>
      <c r="I1701">
        <v>0.67</v>
      </c>
      <c r="J1701">
        <v>0.05</v>
      </c>
      <c r="K1701" t="s">
        <v>4</v>
      </c>
      <c r="L1701" s="1">
        <v>0.23402777777777778</v>
      </c>
      <c r="M1701" s="1">
        <v>0.76111111111111107</v>
      </c>
      <c r="N1701">
        <v>759</v>
      </c>
      <c r="O1701" s="9" t="s">
        <v>2302</v>
      </c>
    </row>
    <row r="1702" spans="1:15" x14ac:dyDescent="0.25">
      <c r="A1702" s="8">
        <v>44488</v>
      </c>
      <c r="B1702" s="8">
        <v>44493</v>
      </c>
      <c r="C1702">
        <v>29</v>
      </c>
      <c r="D1702">
        <v>24</v>
      </c>
      <c r="E1702">
        <v>5</v>
      </c>
      <c r="F1702" t="s">
        <v>9</v>
      </c>
      <c r="G1702">
        <v>30</v>
      </c>
      <c r="H1702">
        <v>15</v>
      </c>
      <c r="I1702">
        <v>0.6</v>
      </c>
      <c r="J1702">
        <v>0.02</v>
      </c>
      <c r="K1702" t="s">
        <v>4</v>
      </c>
      <c r="L1702" s="1">
        <v>0.23333333333333334</v>
      </c>
      <c r="M1702" s="1">
        <v>0.76180555555555551</v>
      </c>
      <c r="N1702">
        <v>761</v>
      </c>
      <c r="O1702" s="9" t="s">
        <v>2302</v>
      </c>
    </row>
    <row r="1703" spans="1:15" x14ac:dyDescent="0.25">
      <c r="A1703" s="8">
        <v>44488</v>
      </c>
      <c r="B1703" s="8">
        <v>44494</v>
      </c>
      <c r="C1703">
        <v>29</v>
      </c>
      <c r="D1703">
        <v>23</v>
      </c>
      <c r="E1703">
        <v>6</v>
      </c>
      <c r="F1703" t="s">
        <v>199</v>
      </c>
      <c r="G1703">
        <v>31</v>
      </c>
      <c r="H1703">
        <v>16</v>
      </c>
      <c r="I1703">
        <v>0.62</v>
      </c>
      <c r="J1703">
        <v>0</v>
      </c>
      <c r="K1703" t="s">
        <v>4</v>
      </c>
      <c r="L1703" s="1">
        <v>0.23333333333333334</v>
      </c>
      <c r="M1703" s="1">
        <v>0.76180555555555551</v>
      </c>
      <c r="N1703">
        <v>761</v>
      </c>
      <c r="O1703" s="9" t="s">
        <v>2302</v>
      </c>
    </row>
    <row r="1704" spans="1:15" x14ac:dyDescent="0.25">
      <c r="A1704" s="8">
        <v>44488</v>
      </c>
      <c r="B1704" s="8">
        <v>44495</v>
      </c>
      <c r="C1704">
        <v>30</v>
      </c>
      <c r="D1704">
        <v>25</v>
      </c>
      <c r="E1704">
        <v>5</v>
      </c>
      <c r="F1704" t="s">
        <v>912</v>
      </c>
      <c r="G1704">
        <v>31</v>
      </c>
      <c r="H1704">
        <v>14</v>
      </c>
      <c r="I1704">
        <v>0.6</v>
      </c>
      <c r="J1704">
        <v>0.87</v>
      </c>
      <c r="K1704">
        <v>3.5</v>
      </c>
      <c r="L1704" s="1">
        <v>0.2326388888888889</v>
      </c>
      <c r="M1704" s="1">
        <v>0.76249999999999996</v>
      </c>
      <c r="N1704">
        <v>763</v>
      </c>
      <c r="O1704" s="9" t="s">
        <v>2302</v>
      </c>
    </row>
    <row r="1705" spans="1:15" x14ac:dyDescent="0.25">
      <c r="A1705" s="8">
        <v>44488</v>
      </c>
      <c r="B1705" s="8">
        <v>44496</v>
      </c>
      <c r="C1705">
        <v>28</v>
      </c>
      <c r="D1705">
        <v>24</v>
      </c>
      <c r="E1705">
        <v>4</v>
      </c>
      <c r="F1705" t="s">
        <v>118</v>
      </c>
      <c r="G1705">
        <v>29</v>
      </c>
      <c r="H1705">
        <v>20</v>
      </c>
      <c r="I1705">
        <v>0.56999999999999995</v>
      </c>
      <c r="J1705">
        <v>0.56999999999999995</v>
      </c>
      <c r="K1705">
        <v>2.7</v>
      </c>
      <c r="L1705" s="1">
        <v>0.23194444444444445</v>
      </c>
      <c r="M1705" s="1">
        <v>0.76249999999999996</v>
      </c>
      <c r="N1705">
        <v>764</v>
      </c>
      <c r="O1705" s="9" t="s">
        <v>2302</v>
      </c>
    </row>
    <row r="1706" spans="1:15" x14ac:dyDescent="0.25">
      <c r="A1706" s="8">
        <v>44488</v>
      </c>
      <c r="B1706" s="8">
        <v>44497</v>
      </c>
      <c r="C1706">
        <v>29</v>
      </c>
      <c r="D1706">
        <v>23</v>
      </c>
      <c r="E1706">
        <v>6</v>
      </c>
      <c r="F1706" t="s">
        <v>580</v>
      </c>
      <c r="G1706">
        <v>30</v>
      </c>
      <c r="H1706">
        <v>26</v>
      </c>
      <c r="I1706">
        <v>0.63</v>
      </c>
      <c r="J1706">
        <v>0.48</v>
      </c>
      <c r="K1706">
        <v>1</v>
      </c>
      <c r="L1706" s="1">
        <v>0.23194444444444445</v>
      </c>
      <c r="M1706" s="1">
        <v>0.76249999999999996</v>
      </c>
      <c r="N1706">
        <v>764</v>
      </c>
      <c r="O1706" s="9" t="s">
        <v>2302</v>
      </c>
    </row>
    <row r="1707" spans="1:15" x14ac:dyDescent="0.25">
      <c r="A1707" s="8">
        <v>44488</v>
      </c>
      <c r="B1707" s="8">
        <v>44498</v>
      </c>
      <c r="C1707">
        <v>29</v>
      </c>
      <c r="D1707">
        <v>24</v>
      </c>
      <c r="E1707">
        <v>5</v>
      </c>
      <c r="F1707" t="s">
        <v>145</v>
      </c>
      <c r="G1707">
        <v>30</v>
      </c>
      <c r="H1707">
        <v>23</v>
      </c>
      <c r="I1707">
        <v>0.59</v>
      </c>
      <c r="J1707">
        <v>0.45</v>
      </c>
      <c r="K1707">
        <v>0.2</v>
      </c>
      <c r="L1707" s="1">
        <v>0.23125000000000001</v>
      </c>
      <c r="M1707" s="1">
        <v>0.7631944444444444</v>
      </c>
      <c r="N1707">
        <v>766</v>
      </c>
      <c r="O1707" s="9" t="s">
        <v>2302</v>
      </c>
    </row>
    <row r="1708" spans="1:15" x14ac:dyDescent="0.25">
      <c r="A1708" s="8">
        <v>44488</v>
      </c>
      <c r="B1708" s="8">
        <v>44499</v>
      </c>
      <c r="C1708">
        <v>29</v>
      </c>
      <c r="D1708">
        <v>24</v>
      </c>
      <c r="E1708">
        <v>5</v>
      </c>
      <c r="F1708" t="s">
        <v>868</v>
      </c>
      <c r="G1708">
        <v>30</v>
      </c>
      <c r="H1708">
        <v>19</v>
      </c>
      <c r="I1708">
        <v>0.59</v>
      </c>
      <c r="J1708">
        <v>0.04</v>
      </c>
      <c r="K1708" t="s">
        <v>4</v>
      </c>
      <c r="L1708" s="1">
        <v>0.23125000000000001</v>
      </c>
      <c r="M1708" s="1">
        <v>0.7631944444444444</v>
      </c>
      <c r="N1708">
        <v>766</v>
      </c>
      <c r="O1708" s="9" t="s">
        <v>2302</v>
      </c>
    </row>
    <row r="1709" spans="1:15" x14ac:dyDescent="0.25">
      <c r="A1709" s="8">
        <v>44488</v>
      </c>
      <c r="B1709" s="8">
        <v>44500</v>
      </c>
      <c r="C1709">
        <v>29</v>
      </c>
      <c r="D1709">
        <v>24</v>
      </c>
      <c r="E1709">
        <v>5</v>
      </c>
      <c r="F1709" t="s">
        <v>1093</v>
      </c>
      <c r="G1709">
        <v>31</v>
      </c>
      <c r="H1709">
        <v>20</v>
      </c>
      <c r="I1709">
        <v>0.69</v>
      </c>
      <c r="J1709">
        <v>0.51</v>
      </c>
      <c r="K1709">
        <v>1.2</v>
      </c>
      <c r="L1709" s="1">
        <v>0.23055555555555557</v>
      </c>
      <c r="M1709" s="1">
        <v>0.76388888888888884</v>
      </c>
      <c r="N1709">
        <v>768</v>
      </c>
      <c r="O1709" s="9" t="s">
        <v>2302</v>
      </c>
    </row>
    <row r="1710" spans="1:15" x14ac:dyDescent="0.25">
      <c r="A1710" s="8">
        <v>44488</v>
      </c>
      <c r="B1710" s="8">
        <v>44501</v>
      </c>
      <c r="C1710">
        <v>29</v>
      </c>
      <c r="D1710">
        <v>24</v>
      </c>
      <c r="E1710">
        <v>5</v>
      </c>
      <c r="F1710" t="s">
        <v>868</v>
      </c>
      <c r="G1710">
        <v>30</v>
      </c>
      <c r="H1710">
        <v>18</v>
      </c>
      <c r="I1710">
        <v>0.62</v>
      </c>
      <c r="J1710">
        <v>0.41</v>
      </c>
      <c r="K1710">
        <v>0.1</v>
      </c>
      <c r="L1710" s="1">
        <v>0.23055555555555557</v>
      </c>
      <c r="M1710" s="1">
        <v>0.76388888888888884</v>
      </c>
      <c r="N1710">
        <v>768</v>
      </c>
      <c r="O1710" s="9" t="s">
        <v>2302</v>
      </c>
    </row>
    <row r="1711" spans="1:15" x14ac:dyDescent="0.25">
      <c r="A1711" s="8">
        <v>44488</v>
      </c>
      <c r="B1711" s="8">
        <v>44502</v>
      </c>
      <c r="C1711">
        <v>29</v>
      </c>
      <c r="D1711">
        <v>24</v>
      </c>
      <c r="E1711">
        <v>5</v>
      </c>
      <c r="F1711" t="s">
        <v>267</v>
      </c>
      <c r="G1711">
        <v>32</v>
      </c>
      <c r="H1711">
        <v>20</v>
      </c>
      <c r="I1711">
        <v>0.7</v>
      </c>
      <c r="J1711">
        <v>0.44</v>
      </c>
      <c r="K1711">
        <v>0.3</v>
      </c>
      <c r="L1711" s="1">
        <v>0.2298611111111111</v>
      </c>
      <c r="M1711" s="1">
        <v>0.76458333333333328</v>
      </c>
      <c r="N1711">
        <v>770</v>
      </c>
      <c r="O1711" s="9" t="s">
        <v>2302</v>
      </c>
    </row>
    <row r="1712" spans="1:15" x14ac:dyDescent="0.25">
      <c r="A1712" s="8">
        <v>44489</v>
      </c>
      <c r="B1712" s="8">
        <v>44489</v>
      </c>
      <c r="C1712">
        <v>30</v>
      </c>
      <c r="D1712">
        <v>25</v>
      </c>
      <c r="E1712">
        <v>5</v>
      </c>
      <c r="F1712" t="s">
        <v>9</v>
      </c>
      <c r="G1712">
        <v>32</v>
      </c>
      <c r="H1712">
        <v>26</v>
      </c>
      <c r="I1712">
        <v>0.7</v>
      </c>
      <c r="J1712">
        <v>0.02</v>
      </c>
      <c r="K1712" t="s">
        <v>4</v>
      </c>
      <c r="L1712" s="1">
        <v>0.23541666666666666</v>
      </c>
      <c r="M1712" s="1">
        <v>0.76041666666666663</v>
      </c>
      <c r="N1712">
        <v>756</v>
      </c>
      <c r="O1712" s="9" t="s">
        <v>2302</v>
      </c>
    </row>
    <row r="1713" spans="1:15" x14ac:dyDescent="0.25">
      <c r="A1713" s="8">
        <v>44489</v>
      </c>
      <c r="B1713" s="8">
        <v>44490</v>
      </c>
      <c r="C1713">
        <v>29</v>
      </c>
      <c r="D1713">
        <v>26</v>
      </c>
      <c r="E1713">
        <v>3</v>
      </c>
      <c r="F1713" t="s">
        <v>9</v>
      </c>
      <c r="G1713">
        <v>31</v>
      </c>
      <c r="H1713">
        <v>24</v>
      </c>
      <c r="I1713">
        <v>0.72</v>
      </c>
      <c r="J1713">
        <v>0.04</v>
      </c>
      <c r="K1713" t="s">
        <v>4</v>
      </c>
      <c r="L1713" s="1">
        <v>0.23472222222222222</v>
      </c>
      <c r="M1713" s="1">
        <v>0.76111111111111107</v>
      </c>
      <c r="N1713">
        <v>758</v>
      </c>
      <c r="O1713" s="9" t="s">
        <v>2302</v>
      </c>
    </row>
    <row r="1714" spans="1:15" x14ac:dyDescent="0.25">
      <c r="A1714" s="8">
        <v>44489</v>
      </c>
      <c r="B1714" s="8">
        <v>44491</v>
      </c>
      <c r="C1714">
        <v>30</v>
      </c>
      <c r="D1714">
        <v>26</v>
      </c>
      <c r="E1714">
        <v>4</v>
      </c>
      <c r="F1714" t="s">
        <v>9</v>
      </c>
      <c r="G1714">
        <v>32</v>
      </c>
      <c r="H1714">
        <v>25</v>
      </c>
      <c r="I1714">
        <v>0.68</v>
      </c>
      <c r="J1714">
        <v>0</v>
      </c>
      <c r="K1714" t="s">
        <v>4</v>
      </c>
      <c r="L1714" s="1">
        <v>0.23472222222222222</v>
      </c>
      <c r="M1714" s="1">
        <v>0.76111111111111107</v>
      </c>
      <c r="N1714">
        <v>758</v>
      </c>
      <c r="O1714" s="9" t="s">
        <v>2302</v>
      </c>
    </row>
    <row r="1715" spans="1:15" x14ac:dyDescent="0.25">
      <c r="A1715" s="8">
        <v>44489</v>
      </c>
      <c r="B1715" s="8">
        <v>44492</v>
      </c>
      <c r="C1715">
        <v>29</v>
      </c>
      <c r="D1715">
        <v>25</v>
      </c>
      <c r="E1715">
        <v>4</v>
      </c>
      <c r="F1715" t="s">
        <v>151</v>
      </c>
      <c r="G1715">
        <v>31</v>
      </c>
      <c r="H1715">
        <v>22</v>
      </c>
      <c r="I1715">
        <v>0.69</v>
      </c>
      <c r="J1715">
        <v>0.05</v>
      </c>
      <c r="K1715" t="s">
        <v>4</v>
      </c>
      <c r="L1715" s="1">
        <v>0.23402777777777778</v>
      </c>
      <c r="M1715" s="1">
        <v>0.76111111111111107</v>
      </c>
      <c r="N1715">
        <v>759</v>
      </c>
      <c r="O1715" s="9" t="s">
        <v>2302</v>
      </c>
    </row>
    <row r="1716" spans="1:15" x14ac:dyDescent="0.25">
      <c r="A1716" s="8">
        <v>44489</v>
      </c>
      <c r="B1716" s="8">
        <v>44493</v>
      </c>
      <c r="C1716">
        <v>30</v>
      </c>
      <c r="D1716">
        <v>24</v>
      </c>
      <c r="E1716">
        <v>6</v>
      </c>
      <c r="F1716" t="s">
        <v>110</v>
      </c>
      <c r="G1716">
        <v>31</v>
      </c>
      <c r="H1716">
        <v>22</v>
      </c>
      <c r="I1716">
        <v>0.63</v>
      </c>
      <c r="J1716">
        <v>0.01</v>
      </c>
      <c r="K1716" t="s">
        <v>4</v>
      </c>
      <c r="L1716" s="1">
        <v>0.23333333333333334</v>
      </c>
      <c r="M1716" s="1">
        <v>0.76180555555555551</v>
      </c>
      <c r="N1716">
        <v>761</v>
      </c>
      <c r="O1716" s="9" t="s">
        <v>2302</v>
      </c>
    </row>
    <row r="1717" spans="1:15" x14ac:dyDescent="0.25">
      <c r="A1717" s="8">
        <v>44489</v>
      </c>
      <c r="B1717" s="8">
        <v>44494</v>
      </c>
      <c r="C1717">
        <v>29</v>
      </c>
      <c r="D1717">
        <v>23</v>
      </c>
      <c r="E1717">
        <v>6</v>
      </c>
      <c r="F1717" t="s">
        <v>110</v>
      </c>
      <c r="G1717">
        <v>30</v>
      </c>
      <c r="H1717">
        <v>16</v>
      </c>
      <c r="I1717">
        <v>0.6</v>
      </c>
      <c r="J1717">
        <v>0.03</v>
      </c>
      <c r="K1717" t="s">
        <v>4</v>
      </c>
      <c r="L1717" s="1">
        <v>0.23333333333333334</v>
      </c>
      <c r="M1717" s="1">
        <v>0.76180555555555551</v>
      </c>
      <c r="N1717">
        <v>761</v>
      </c>
      <c r="O1717" s="9" t="s">
        <v>2302</v>
      </c>
    </row>
    <row r="1718" spans="1:15" x14ac:dyDescent="0.25">
      <c r="A1718" s="8">
        <v>44489</v>
      </c>
      <c r="B1718" s="8">
        <v>44495</v>
      </c>
      <c r="C1718">
        <v>29</v>
      </c>
      <c r="D1718">
        <v>25</v>
      </c>
      <c r="E1718">
        <v>4</v>
      </c>
      <c r="F1718" t="s">
        <v>171</v>
      </c>
      <c r="G1718">
        <v>30</v>
      </c>
      <c r="H1718">
        <v>15</v>
      </c>
      <c r="I1718">
        <v>0.63</v>
      </c>
      <c r="J1718">
        <v>0.01</v>
      </c>
      <c r="K1718" t="s">
        <v>4</v>
      </c>
      <c r="L1718" s="1">
        <v>0.2326388888888889</v>
      </c>
      <c r="M1718" s="1">
        <v>0.76249999999999996</v>
      </c>
      <c r="N1718">
        <v>763</v>
      </c>
      <c r="O1718" s="9" t="s">
        <v>2302</v>
      </c>
    </row>
    <row r="1719" spans="1:15" x14ac:dyDescent="0.25">
      <c r="A1719" s="8">
        <v>44489</v>
      </c>
      <c r="B1719" s="8">
        <v>44496</v>
      </c>
      <c r="C1719">
        <v>30</v>
      </c>
      <c r="D1719">
        <v>25</v>
      </c>
      <c r="E1719">
        <v>5</v>
      </c>
      <c r="F1719" t="s">
        <v>868</v>
      </c>
      <c r="G1719">
        <v>32</v>
      </c>
      <c r="H1719">
        <v>16</v>
      </c>
      <c r="I1719">
        <v>0.61</v>
      </c>
      <c r="J1719">
        <v>0.05</v>
      </c>
      <c r="K1719" t="s">
        <v>4</v>
      </c>
      <c r="L1719" s="1">
        <v>0.23194444444444445</v>
      </c>
      <c r="M1719" s="1">
        <v>0.76249999999999996</v>
      </c>
      <c r="N1719">
        <v>764</v>
      </c>
      <c r="O1719" s="9" t="s">
        <v>2302</v>
      </c>
    </row>
    <row r="1720" spans="1:15" x14ac:dyDescent="0.25">
      <c r="A1720" s="8">
        <v>44489</v>
      </c>
      <c r="B1720" s="8">
        <v>44497</v>
      </c>
      <c r="C1720">
        <v>30</v>
      </c>
      <c r="D1720">
        <v>26</v>
      </c>
      <c r="E1720">
        <v>4</v>
      </c>
      <c r="F1720" t="s">
        <v>9</v>
      </c>
      <c r="G1720">
        <v>32</v>
      </c>
      <c r="H1720">
        <v>16</v>
      </c>
      <c r="I1720">
        <v>0.59</v>
      </c>
      <c r="J1720">
        <v>0.05</v>
      </c>
      <c r="K1720" t="s">
        <v>4</v>
      </c>
      <c r="L1720" s="1">
        <v>0.23194444444444445</v>
      </c>
      <c r="M1720" s="1">
        <v>0.76249999999999996</v>
      </c>
      <c r="N1720">
        <v>764</v>
      </c>
      <c r="O1720" s="9" t="s">
        <v>2302</v>
      </c>
    </row>
    <row r="1721" spans="1:15" x14ac:dyDescent="0.25">
      <c r="A1721" s="8">
        <v>44489</v>
      </c>
      <c r="B1721" s="8">
        <v>44498</v>
      </c>
      <c r="C1721">
        <v>30</v>
      </c>
      <c r="D1721">
        <v>26</v>
      </c>
      <c r="E1721">
        <v>4</v>
      </c>
      <c r="F1721" t="s">
        <v>145</v>
      </c>
      <c r="G1721">
        <v>32</v>
      </c>
      <c r="H1721">
        <v>17</v>
      </c>
      <c r="I1721">
        <v>0.59</v>
      </c>
      <c r="J1721">
        <v>0.05</v>
      </c>
      <c r="K1721" t="s">
        <v>4</v>
      </c>
      <c r="L1721" s="1">
        <v>0.23125000000000001</v>
      </c>
      <c r="M1721" s="1">
        <v>0.7631944444444444</v>
      </c>
      <c r="N1721">
        <v>766</v>
      </c>
      <c r="O1721" s="9" t="s">
        <v>2302</v>
      </c>
    </row>
    <row r="1722" spans="1:15" x14ac:dyDescent="0.25">
      <c r="A1722" s="8">
        <v>44489</v>
      </c>
      <c r="B1722" s="8">
        <v>44499</v>
      </c>
      <c r="C1722">
        <v>30</v>
      </c>
      <c r="D1722">
        <v>26</v>
      </c>
      <c r="E1722">
        <v>4</v>
      </c>
      <c r="F1722" t="s">
        <v>145</v>
      </c>
      <c r="G1722">
        <v>32</v>
      </c>
      <c r="H1722">
        <v>16</v>
      </c>
      <c r="I1722">
        <v>0.59</v>
      </c>
      <c r="J1722">
        <v>0.04</v>
      </c>
      <c r="K1722" t="s">
        <v>4</v>
      </c>
      <c r="L1722" s="1">
        <v>0.23125000000000001</v>
      </c>
      <c r="M1722" s="1">
        <v>0.7631944444444444</v>
      </c>
      <c r="N1722">
        <v>766</v>
      </c>
      <c r="O1722" s="9" t="s">
        <v>2302</v>
      </c>
    </row>
    <row r="1723" spans="1:15" x14ac:dyDescent="0.25">
      <c r="A1723" s="8">
        <v>44489</v>
      </c>
      <c r="B1723" s="8">
        <v>44500</v>
      </c>
      <c r="C1723">
        <v>30</v>
      </c>
      <c r="D1723">
        <v>26</v>
      </c>
      <c r="E1723">
        <v>4</v>
      </c>
      <c r="F1723" t="s">
        <v>145</v>
      </c>
      <c r="G1723">
        <v>32</v>
      </c>
      <c r="H1723">
        <v>16</v>
      </c>
      <c r="I1723">
        <v>0.57999999999999996</v>
      </c>
      <c r="J1723">
        <v>0.05</v>
      </c>
      <c r="K1723" t="s">
        <v>4</v>
      </c>
      <c r="L1723" s="1">
        <v>0.23055555555555557</v>
      </c>
      <c r="M1723" s="1">
        <v>0.76388888888888884</v>
      </c>
      <c r="N1723">
        <v>768</v>
      </c>
      <c r="O1723" s="9" t="s">
        <v>2302</v>
      </c>
    </row>
    <row r="1724" spans="1:15" x14ac:dyDescent="0.25">
      <c r="A1724" s="8">
        <v>44489</v>
      </c>
      <c r="B1724" s="8">
        <v>44501</v>
      </c>
      <c r="C1724">
        <v>30</v>
      </c>
      <c r="D1724">
        <v>26</v>
      </c>
      <c r="E1724">
        <v>4</v>
      </c>
      <c r="F1724" t="s">
        <v>868</v>
      </c>
      <c r="G1724">
        <v>32</v>
      </c>
      <c r="H1724">
        <v>18</v>
      </c>
      <c r="I1724">
        <v>0.57999999999999996</v>
      </c>
      <c r="J1724">
        <v>0.05</v>
      </c>
      <c r="K1724" t="s">
        <v>4</v>
      </c>
      <c r="L1724" s="1">
        <v>0.23055555555555557</v>
      </c>
      <c r="M1724" s="1">
        <v>0.76388888888888884</v>
      </c>
      <c r="N1724">
        <v>768</v>
      </c>
      <c r="O1724" s="9" t="s">
        <v>2302</v>
      </c>
    </row>
    <row r="1725" spans="1:15" x14ac:dyDescent="0.25">
      <c r="A1725" s="8">
        <v>44489</v>
      </c>
      <c r="B1725" s="8">
        <v>44502</v>
      </c>
      <c r="C1725">
        <v>30</v>
      </c>
      <c r="D1725">
        <v>26</v>
      </c>
      <c r="E1725">
        <v>4</v>
      </c>
      <c r="F1725" t="s">
        <v>263</v>
      </c>
      <c r="G1725">
        <v>32</v>
      </c>
      <c r="H1725">
        <v>18</v>
      </c>
      <c r="I1725">
        <v>0.56000000000000005</v>
      </c>
      <c r="J1725">
        <v>0.04</v>
      </c>
      <c r="K1725" t="s">
        <v>4</v>
      </c>
      <c r="L1725" s="1">
        <v>0.2298611111111111</v>
      </c>
      <c r="M1725" s="1">
        <v>0.76458333333333328</v>
      </c>
      <c r="N1725">
        <v>770</v>
      </c>
      <c r="O1725" s="9" t="s">
        <v>2302</v>
      </c>
    </row>
    <row r="1726" spans="1:15" x14ac:dyDescent="0.25">
      <c r="A1726" s="8">
        <v>44489</v>
      </c>
      <c r="B1726" s="8">
        <v>44503</v>
      </c>
      <c r="C1726">
        <v>30</v>
      </c>
      <c r="D1726">
        <v>26</v>
      </c>
      <c r="E1726">
        <v>4</v>
      </c>
      <c r="F1726" t="s">
        <v>263</v>
      </c>
      <c r="G1726">
        <v>35</v>
      </c>
      <c r="H1726">
        <v>17</v>
      </c>
      <c r="I1726">
        <v>0.66</v>
      </c>
      <c r="J1726">
        <v>0.06</v>
      </c>
      <c r="K1726" t="s">
        <v>4</v>
      </c>
      <c r="L1726" s="1">
        <v>0.2298611111111111</v>
      </c>
      <c r="M1726" s="1">
        <v>0.76458333333333328</v>
      </c>
      <c r="N1726">
        <v>770</v>
      </c>
      <c r="O1726" s="9" t="s">
        <v>2302</v>
      </c>
    </row>
    <row r="1727" spans="1:15" x14ac:dyDescent="0.25">
      <c r="A1727" s="8">
        <v>44490</v>
      </c>
      <c r="B1727" s="8">
        <v>44490</v>
      </c>
      <c r="C1727">
        <v>30</v>
      </c>
      <c r="D1727">
        <v>26</v>
      </c>
      <c r="E1727">
        <v>4</v>
      </c>
      <c r="F1727" t="s">
        <v>9</v>
      </c>
      <c r="G1727">
        <v>32</v>
      </c>
      <c r="H1727">
        <v>25</v>
      </c>
      <c r="I1727">
        <v>0.71</v>
      </c>
      <c r="J1727">
        <v>0.05</v>
      </c>
      <c r="K1727" t="s">
        <v>4</v>
      </c>
      <c r="L1727" s="1">
        <v>0.23472222222222222</v>
      </c>
      <c r="M1727" s="1">
        <v>0.76111111111111107</v>
      </c>
      <c r="N1727">
        <v>758</v>
      </c>
      <c r="O1727" s="9" t="s">
        <v>2302</v>
      </c>
    </row>
    <row r="1728" spans="1:15" x14ac:dyDescent="0.25">
      <c r="A1728" s="8">
        <v>44490</v>
      </c>
      <c r="B1728" s="8">
        <v>44491</v>
      </c>
      <c r="C1728">
        <v>30</v>
      </c>
      <c r="D1728">
        <v>26</v>
      </c>
      <c r="E1728">
        <v>4</v>
      </c>
      <c r="F1728" t="s">
        <v>199</v>
      </c>
      <c r="G1728">
        <v>32</v>
      </c>
      <c r="H1728">
        <v>25</v>
      </c>
      <c r="I1728">
        <v>0.67</v>
      </c>
      <c r="J1728">
        <v>0.01</v>
      </c>
      <c r="K1728" t="s">
        <v>4</v>
      </c>
      <c r="L1728" s="1">
        <v>0.23472222222222222</v>
      </c>
      <c r="M1728" s="1">
        <v>0.76111111111111107</v>
      </c>
      <c r="N1728">
        <v>758</v>
      </c>
      <c r="O1728" s="9" t="s">
        <v>2302</v>
      </c>
    </row>
    <row r="1729" spans="1:15" x14ac:dyDescent="0.25">
      <c r="A1729" s="8">
        <v>44490</v>
      </c>
      <c r="B1729" s="8">
        <v>44492</v>
      </c>
      <c r="C1729">
        <v>30</v>
      </c>
      <c r="D1729">
        <v>24</v>
      </c>
      <c r="E1729">
        <v>6</v>
      </c>
      <c r="F1729" t="s">
        <v>151</v>
      </c>
      <c r="G1729">
        <v>31</v>
      </c>
      <c r="H1729">
        <v>21</v>
      </c>
      <c r="I1729">
        <v>0.66</v>
      </c>
      <c r="J1729">
        <v>0.02</v>
      </c>
      <c r="K1729" t="s">
        <v>4</v>
      </c>
      <c r="L1729" s="1">
        <v>0.23402777777777778</v>
      </c>
      <c r="M1729" s="1">
        <v>0.76111111111111107</v>
      </c>
      <c r="N1729">
        <v>759</v>
      </c>
      <c r="O1729" s="9" t="s">
        <v>2302</v>
      </c>
    </row>
    <row r="1730" spans="1:15" x14ac:dyDescent="0.25">
      <c r="A1730" s="8">
        <v>44490</v>
      </c>
      <c r="B1730" s="8">
        <v>44493</v>
      </c>
      <c r="C1730">
        <v>29</v>
      </c>
      <c r="D1730">
        <v>24</v>
      </c>
      <c r="E1730">
        <v>5</v>
      </c>
      <c r="F1730" t="s">
        <v>115</v>
      </c>
      <c r="G1730">
        <v>30</v>
      </c>
      <c r="H1730">
        <v>23</v>
      </c>
      <c r="I1730">
        <v>0.62</v>
      </c>
      <c r="J1730">
        <v>0</v>
      </c>
      <c r="K1730" t="s">
        <v>4</v>
      </c>
      <c r="L1730" s="1">
        <v>0.23333333333333334</v>
      </c>
      <c r="M1730" s="1">
        <v>0.76180555555555551</v>
      </c>
      <c r="N1730">
        <v>761</v>
      </c>
      <c r="O1730" s="9" t="s">
        <v>2302</v>
      </c>
    </row>
    <row r="1731" spans="1:15" x14ac:dyDescent="0.25">
      <c r="A1731" s="8">
        <v>44490</v>
      </c>
      <c r="B1731" s="8">
        <v>44494</v>
      </c>
      <c r="C1731">
        <v>29</v>
      </c>
      <c r="D1731">
        <v>23</v>
      </c>
      <c r="E1731">
        <v>6</v>
      </c>
      <c r="F1731" t="s">
        <v>115</v>
      </c>
      <c r="G1731">
        <v>30</v>
      </c>
      <c r="H1731">
        <v>22</v>
      </c>
      <c r="I1731">
        <v>0.61</v>
      </c>
      <c r="J1731">
        <v>0.02</v>
      </c>
      <c r="K1731" t="s">
        <v>4</v>
      </c>
      <c r="L1731" s="1">
        <v>0.23333333333333334</v>
      </c>
      <c r="M1731" s="1">
        <v>0.76180555555555551</v>
      </c>
      <c r="N1731">
        <v>761</v>
      </c>
      <c r="O1731" s="9" t="s">
        <v>2302</v>
      </c>
    </row>
    <row r="1732" spans="1:15" x14ac:dyDescent="0.25">
      <c r="A1732" s="8">
        <v>44490</v>
      </c>
      <c r="B1732" s="8">
        <v>44495</v>
      </c>
      <c r="C1732">
        <v>29</v>
      </c>
      <c r="D1732">
        <v>24</v>
      </c>
      <c r="E1732">
        <v>5</v>
      </c>
      <c r="F1732" t="s">
        <v>9</v>
      </c>
      <c r="G1732">
        <v>31</v>
      </c>
      <c r="H1732">
        <v>19</v>
      </c>
      <c r="I1732">
        <v>0.6</v>
      </c>
      <c r="J1732">
        <v>0.01</v>
      </c>
      <c r="K1732" t="s">
        <v>4</v>
      </c>
      <c r="L1732" s="1">
        <v>0.2326388888888889</v>
      </c>
      <c r="M1732" s="1">
        <v>0.76249999999999996</v>
      </c>
      <c r="N1732">
        <v>763</v>
      </c>
      <c r="O1732" s="9" t="s">
        <v>2302</v>
      </c>
    </row>
    <row r="1733" spans="1:15" x14ac:dyDescent="0.25">
      <c r="A1733" s="8">
        <v>44490</v>
      </c>
      <c r="B1733" s="8">
        <v>44496</v>
      </c>
      <c r="C1733">
        <v>28</v>
      </c>
      <c r="D1733">
        <v>24</v>
      </c>
      <c r="E1733">
        <v>4</v>
      </c>
      <c r="F1733" t="s">
        <v>145</v>
      </c>
      <c r="G1733">
        <v>29</v>
      </c>
      <c r="H1733">
        <v>23</v>
      </c>
      <c r="I1733">
        <v>0.61</v>
      </c>
      <c r="J1733">
        <v>0.02</v>
      </c>
      <c r="K1733" t="s">
        <v>4</v>
      </c>
      <c r="L1733" s="1">
        <v>0.23194444444444445</v>
      </c>
      <c r="M1733" s="1">
        <v>0.76249999999999996</v>
      </c>
      <c r="N1733">
        <v>764</v>
      </c>
      <c r="O1733" s="9" t="s">
        <v>2302</v>
      </c>
    </row>
    <row r="1734" spans="1:15" x14ac:dyDescent="0.25">
      <c r="A1734" s="8">
        <v>44490</v>
      </c>
      <c r="B1734" s="8">
        <v>44497</v>
      </c>
      <c r="C1734">
        <v>29</v>
      </c>
      <c r="D1734">
        <v>24</v>
      </c>
      <c r="E1734">
        <v>5</v>
      </c>
      <c r="F1734" t="s">
        <v>145</v>
      </c>
      <c r="G1734">
        <v>30</v>
      </c>
      <c r="H1734">
        <v>23</v>
      </c>
      <c r="I1734">
        <v>0.64</v>
      </c>
      <c r="J1734">
        <v>0.05</v>
      </c>
      <c r="K1734" t="s">
        <v>4</v>
      </c>
      <c r="L1734" s="1">
        <v>0.23194444444444445</v>
      </c>
      <c r="M1734" s="1">
        <v>0.76249999999999996</v>
      </c>
      <c r="N1734">
        <v>764</v>
      </c>
      <c r="O1734" s="9" t="s">
        <v>2302</v>
      </c>
    </row>
    <row r="1735" spans="1:15" x14ac:dyDescent="0.25">
      <c r="A1735" s="8">
        <v>44490</v>
      </c>
      <c r="B1735" s="8">
        <v>44498</v>
      </c>
      <c r="C1735">
        <v>29</v>
      </c>
      <c r="D1735">
        <v>24</v>
      </c>
      <c r="E1735">
        <v>5</v>
      </c>
      <c r="F1735" t="s">
        <v>145</v>
      </c>
      <c r="G1735">
        <v>30</v>
      </c>
      <c r="H1735">
        <v>21</v>
      </c>
      <c r="I1735">
        <v>0.61</v>
      </c>
      <c r="J1735">
        <v>0.09</v>
      </c>
      <c r="K1735" t="s">
        <v>4</v>
      </c>
      <c r="L1735" s="1">
        <v>0.23125000000000001</v>
      </c>
      <c r="M1735" s="1">
        <v>0.7631944444444444</v>
      </c>
      <c r="N1735">
        <v>766</v>
      </c>
      <c r="O1735" s="9" t="s">
        <v>2302</v>
      </c>
    </row>
    <row r="1736" spans="1:15" x14ac:dyDescent="0.25">
      <c r="A1736" s="8">
        <v>44490</v>
      </c>
      <c r="B1736" s="8">
        <v>44499</v>
      </c>
      <c r="C1736">
        <v>29</v>
      </c>
      <c r="D1736">
        <v>25</v>
      </c>
      <c r="E1736">
        <v>4</v>
      </c>
      <c r="F1736" t="s">
        <v>171</v>
      </c>
      <c r="G1736">
        <v>30</v>
      </c>
      <c r="H1736">
        <v>16</v>
      </c>
      <c r="I1736">
        <v>0.57999999999999996</v>
      </c>
      <c r="J1736">
        <v>0.05</v>
      </c>
      <c r="K1736" t="s">
        <v>4</v>
      </c>
      <c r="L1736" s="1">
        <v>0.23125000000000001</v>
      </c>
      <c r="M1736" s="1">
        <v>0.7631944444444444</v>
      </c>
      <c r="N1736">
        <v>766</v>
      </c>
      <c r="O1736" s="9" t="s">
        <v>2302</v>
      </c>
    </row>
    <row r="1737" spans="1:15" x14ac:dyDescent="0.25">
      <c r="A1737" s="8">
        <v>44490</v>
      </c>
      <c r="B1737" s="8">
        <v>44500</v>
      </c>
      <c r="C1737">
        <v>29</v>
      </c>
      <c r="D1737">
        <v>25</v>
      </c>
      <c r="E1737">
        <v>4</v>
      </c>
      <c r="F1737" t="s">
        <v>145</v>
      </c>
      <c r="G1737">
        <v>30</v>
      </c>
      <c r="H1737">
        <v>15</v>
      </c>
      <c r="I1737">
        <v>0.53</v>
      </c>
      <c r="J1737">
        <v>0.03</v>
      </c>
      <c r="K1737" t="s">
        <v>4</v>
      </c>
      <c r="L1737" s="1">
        <v>0.23055555555555557</v>
      </c>
      <c r="M1737" s="1">
        <v>0.76388888888888884</v>
      </c>
      <c r="N1737">
        <v>768</v>
      </c>
      <c r="O1737" s="9" t="s">
        <v>2302</v>
      </c>
    </row>
    <row r="1738" spans="1:15" x14ac:dyDescent="0.25">
      <c r="A1738" s="8">
        <v>44490</v>
      </c>
      <c r="B1738" s="8">
        <v>44501</v>
      </c>
      <c r="C1738">
        <v>29</v>
      </c>
      <c r="D1738">
        <v>25</v>
      </c>
      <c r="E1738">
        <v>4</v>
      </c>
      <c r="F1738" t="s">
        <v>110</v>
      </c>
      <c r="G1738">
        <v>30</v>
      </c>
      <c r="H1738">
        <v>18</v>
      </c>
      <c r="I1738">
        <v>0.57999999999999996</v>
      </c>
      <c r="J1738">
        <v>0.04</v>
      </c>
      <c r="K1738" t="s">
        <v>4</v>
      </c>
      <c r="L1738" s="1">
        <v>0.23055555555555557</v>
      </c>
      <c r="M1738" s="1">
        <v>0.76388888888888884</v>
      </c>
      <c r="N1738">
        <v>768</v>
      </c>
      <c r="O1738" s="9" t="s">
        <v>2302</v>
      </c>
    </row>
    <row r="1739" spans="1:15" x14ac:dyDescent="0.25">
      <c r="A1739" s="8">
        <v>44490</v>
      </c>
      <c r="B1739" s="8">
        <v>44502</v>
      </c>
      <c r="C1739">
        <v>29</v>
      </c>
      <c r="D1739">
        <v>25</v>
      </c>
      <c r="E1739">
        <v>4</v>
      </c>
      <c r="F1739" t="s">
        <v>117</v>
      </c>
      <c r="G1739">
        <v>31</v>
      </c>
      <c r="H1739">
        <v>18</v>
      </c>
      <c r="I1739">
        <v>0.6</v>
      </c>
      <c r="J1739">
        <v>0.51</v>
      </c>
      <c r="K1739">
        <v>0.4</v>
      </c>
      <c r="L1739" s="1">
        <v>0.2298611111111111</v>
      </c>
      <c r="M1739" s="1">
        <v>0.76458333333333328</v>
      </c>
      <c r="N1739">
        <v>770</v>
      </c>
      <c r="O1739" s="9" t="s">
        <v>2302</v>
      </c>
    </row>
    <row r="1740" spans="1:15" x14ac:dyDescent="0.25">
      <c r="A1740" s="8">
        <v>44490</v>
      </c>
      <c r="B1740" s="8">
        <v>44503</v>
      </c>
      <c r="C1740">
        <v>29</v>
      </c>
      <c r="D1740">
        <v>25</v>
      </c>
      <c r="E1740">
        <v>4</v>
      </c>
      <c r="F1740" t="s">
        <v>873</v>
      </c>
      <c r="G1740">
        <v>31</v>
      </c>
      <c r="H1740">
        <v>25</v>
      </c>
      <c r="I1740">
        <v>0.62</v>
      </c>
      <c r="J1740">
        <v>0.56999999999999995</v>
      </c>
      <c r="K1740">
        <v>2.2999999999999998</v>
      </c>
      <c r="L1740" s="1">
        <v>0.2298611111111111</v>
      </c>
      <c r="M1740" s="1">
        <v>0.76458333333333328</v>
      </c>
      <c r="N1740">
        <v>770</v>
      </c>
      <c r="O1740" s="9" t="s">
        <v>2302</v>
      </c>
    </row>
    <row r="1741" spans="1:15" x14ac:dyDescent="0.25">
      <c r="A1741" s="8">
        <v>44490</v>
      </c>
      <c r="B1741" s="8">
        <v>44504</v>
      </c>
      <c r="C1741">
        <v>29</v>
      </c>
      <c r="D1741">
        <v>25</v>
      </c>
      <c r="E1741">
        <v>4</v>
      </c>
      <c r="F1741" t="s">
        <v>933</v>
      </c>
      <c r="G1741">
        <v>30</v>
      </c>
      <c r="H1741">
        <v>26</v>
      </c>
      <c r="I1741">
        <v>0.56000000000000005</v>
      </c>
      <c r="J1741">
        <v>0.42</v>
      </c>
      <c r="K1741">
        <v>0.3</v>
      </c>
      <c r="L1741" s="1">
        <v>0.22916666666666666</v>
      </c>
      <c r="M1741" s="1">
        <v>0.76527777777777772</v>
      </c>
      <c r="N1741">
        <v>772</v>
      </c>
      <c r="O1741" s="9" t="s">
        <v>2302</v>
      </c>
    </row>
    <row r="1742" spans="1:15" x14ac:dyDescent="0.25">
      <c r="A1742" s="8">
        <v>44492</v>
      </c>
      <c r="B1742" s="8">
        <v>44492</v>
      </c>
      <c r="C1742">
        <v>30</v>
      </c>
      <c r="D1742">
        <v>26</v>
      </c>
      <c r="E1742">
        <v>4</v>
      </c>
      <c r="F1742" t="s">
        <v>199</v>
      </c>
      <c r="G1742">
        <v>32</v>
      </c>
      <c r="H1742">
        <v>21</v>
      </c>
      <c r="I1742">
        <v>0.67</v>
      </c>
      <c r="J1742">
        <v>0.04</v>
      </c>
      <c r="K1742" t="s">
        <v>4</v>
      </c>
      <c r="L1742" s="1">
        <v>0.23402777777777778</v>
      </c>
      <c r="M1742" s="1">
        <v>0.76111111111111107</v>
      </c>
      <c r="N1742">
        <v>759</v>
      </c>
      <c r="O1742" s="9" t="s">
        <v>2302</v>
      </c>
    </row>
    <row r="1743" spans="1:15" x14ac:dyDescent="0.25">
      <c r="A1743" s="8">
        <v>44492</v>
      </c>
      <c r="B1743" s="8">
        <v>44493</v>
      </c>
      <c r="C1743">
        <v>29</v>
      </c>
      <c r="D1743">
        <v>24</v>
      </c>
      <c r="E1743">
        <v>5</v>
      </c>
      <c r="F1743" t="s">
        <v>115</v>
      </c>
      <c r="G1743">
        <v>31</v>
      </c>
      <c r="H1743">
        <v>22</v>
      </c>
      <c r="I1743">
        <v>0.62</v>
      </c>
      <c r="J1743">
        <v>0.01</v>
      </c>
      <c r="K1743" t="s">
        <v>4</v>
      </c>
      <c r="L1743" s="1">
        <v>0.23333333333333334</v>
      </c>
      <c r="M1743" s="1">
        <v>0.76180555555555551</v>
      </c>
      <c r="N1743">
        <v>761</v>
      </c>
      <c r="O1743" s="9" t="s">
        <v>2302</v>
      </c>
    </row>
    <row r="1744" spans="1:15" x14ac:dyDescent="0.25">
      <c r="A1744" s="8">
        <v>44492</v>
      </c>
      <c r="B1744" s="8">
        <v>44494</v>
      </c>
      <c r="C1744">
        <v>29</v>
      </c>
      <c r="D1744">
        <v>23</v>
      </c>
      <c r="E1744">
        <v>6</v>
      </c>
      <c r="F1744" t="s">
        <v>115</v>
      </c>
      <c r="G1744">
        <v>30</v>
      </c>
      <c r="H1744">
        <v>23</v>
      </c>
      <c r="I1744">
        <v>0.62</v>
      </c>
      <c r="J1744">
        <v>0</v>
      </c>
      <c r="K1744" t="s">
        <v>4</v>
      </c>
      <c r="L1744" s="1">
        <v>0.23333333333333334</v>
      </c>
      <c r="M1744" s="1">
        <v>0.76180555555555551</v>
      </c>
      <c r="N1744">
        <v>761</v>
      </c>
      <c r="O1744" s="9" t="s">
        <v>2302</v>
      </c>
    </row>
    <row r="1745" spans="1:15" x14ac:dyDescent="0.25">
      <c r="A1745" s="8">
        <v>44492</v>
      </c>
      <c r="B1745" s="8">
        <v>44495</v>
      </c>
      <c r="C1745">
        <v>29</v>
      </c>
      <c r="D1745">
        <v>24</v>
      </c>
      <c r="E1745">
        <v>5</v>
      </c>
      <c r="F1745" t="s">
        <v>9</v>
      </c>
      <c r="G1745">
        <v>30</v>
      </c>
      <c r="H1745">
        <v>28</v>
      </c>
      <c r="I1745">
        <v>0.63</v>
      </c>
      <c r="J1745">
        <v>0</v>
      </c>
      <c r="K1745" t="s">
        <v>4</v>
      </c>
      <c r="L1745" s="1">
        <v>0.2326388888888889</v>
      </c>
      <c r="M1745" s="1">
        <v>0.76249999999999996</v>
      </c>
      <c r="N1745">
        <v>763</v>
      </c>
      <c r="O1745" s="9" t="s">
        <v>2302</v>
      </c>
    </row>
    <row r="1746" spans="1:15" x14ac:dyDescent="0.25">
      <c r="A1746" s="8">
        <v>44492</v>
      </c>
      <c r="B1746" s="8">
        <v>44496</v>
      </c>
      <c r="C1746">
        <v>29</v>
      </c>
      <c r="D1746">
        <v>24</v>
      </c>
      <c r="E1746">
        <v>5</v>
      </c>
      <c r="F1746" t="s">
        <v>110</v>
      </c>
      <c r="G1746">
        <v>30</v>
      </c>
      <c r="H1746">
        <v>28</v>
      </c>
      <c r="I1746">
        <v>0.6</v>
      </c>
      <c r="J1746">
        <v>0</v>
      </c>
      <c r="K1746" t="s">
        <v>4</v>
      </c>
      <c r="L1746" s="1">
        <v>0.23194444444444445</v>
      </c>
      <c r="M1746" s="1">
        <v>0.76249999999999996</v>
      </c>
      <c r="N1746">
        <v>764</v>
      </c>
      <c r="O1746" s="9" t="s">
        <v>2302</v>
      </c>
    </row>
    <row r="1747" spans="1:15" x14ac:dyDescent="0.25">
      <c r="A1747" s="8">
        <v>44492</v>
      </c>
      <c r="B1747" s="8">
        <v>44497</v>
      </c>
      <c r="C1747">
        <v>29</v>
      </c>
      <c r="D1747">
        <v>24</v>
      </c>
      <c r="E1747">
        <v>5</v>
      </c>
      <c r="F1747" t="s">
        <v>9</v>
      </c>
      <c r="G1747">
        <v>30</v>
      </c>
      <c r="H1747">
        <v>22</v>
      </c>
      <c r="I1747">
        <v>0.56999999999999995</v>
      </c>
      <c r="J1747">
        <v>0.05</v>
      </c>
      <c r="K1747" t="s">
        <v>4</v>
      </c>
      <c r="L1747" s="1">
        <v>0.23194444444444445</v>
      </c>
      <c r="M1747" s="1">
        <v>0.76249999999999996</v>
      </c>
      <c r="N1747">
        <v>764</v>
      </c>
      <c r="O1747" s="9" t="s">
        <v>2302</v>
      </c>
    </row>
    <row r="1748" spans="1:15" x14ac:dyDescent="0.25">
      <c r="A1748" s="8">
        <v>44492</v>
      </c>
      <c r="B1748" s="8">
        <v>44498</v>
      </c>
      <c r="C1748">
        <v>29</v>
      </c>
      <c r="D1748">
        <v>24</v>
      </c>
      <c r="E1748">
        <v>5</v>
      </c>
      <c r="F1748" t="s">
        <v>145</v>
      </c>
      <c r="G1748">
        <v>29</v>
      </c>
      <c r="H1748">
        <v>16</v>
      </c>
      <c r="I1748">
        <v>0.51</v>
      </c>
      <c r="J1748">
        <v>0.05</v>
      </c>
      <c r="K1748" t="s">
        <v>4</v>
      </c>
      <c r="L1748" s="1">
        <v>0.23125000000000001</v>
      </c>
      <c r="M1748" s="1">
        <v>0.7631944444444444</v>
      </c>
      <c r="N1748">
        <v>766</v>
      </c>
      <c r="O1748" s="9" t="s">
        <v>2302</v>
      </c>
    </row>
    <row r="1749" spans="1:15" x14ac:dyDescent="0.25">
      <c r="A1749" s="8">
        <v>44492</v>
      </c>
      <c r="B1749" s="8">
        <v>44499</v>
      </c>
      <c r="C1749">
        <v>30</v>
      </c>
      <c r="D1749">
        <v>25</v>
      </c>
      <c r="E1749">
        <v>5</v>
      </c>
      <c r="F1749" t="s">
        <v>110</v>
      </c>
      <c r="G1749">
        <v>30</v>
      </c>
      <c r="H1749">
        <v>15</v>
      </c>
      <c r="I1749">
        <v>0.51</v>
      </c>
      <c r="J1749">
        <v>0.05</v>
      </c>
      <c r="K1749" t="s">
        <v>4</v>
      </c>
      <c r="L1749" s="1">
        <v>0.23125000000000001</v>
      </c>
      <c r="M1749" s="1">
        <v>0.7631944444444444</v>
      </c>
      <c r="N1749">
        <v>766</v>
      </c>
      <c r="O1749" s="9" t="s">
        <v>2302</v>
      </c>
    </row>
    <row r="1750" spans="1:15" x14ac:dyDescent="0.25">
      <c r="A1750" s="8">
        <v>44492</v>
      </c>
      <c r="B1750" s="8">
        <v>44500</v>
      </c>
      <c r="C1750">
        <v>30</v>
      </c>
      <c r="D1750">
        <v>26</v>
      </c>
      <c r="E1750">
        <v>4</v>
      </c>
      <c r="F1750" t="s">
        <v>868</v>
      </c>
      <c r="G1750">
        <v>32</v>
      </c>
      <c r="H1750">
        <v>17</v>
      </c>
      <c r="I1750">
        <v>0.57999999999999996</v>
      </c>
      <c r="J1750">
        <v>0.05</v>
      </c>
      <c r="K1750" t="s">
        <v>4</v>
      </c>
      <c r="L1750" s="1">
        <v>0.23055555555555557</v>
      </c>
      <c r="M1750" s="1">
        <v>0.76388888888888884</v>
      </c>
      <c r="N1750">
        <v>768</v>
      </c>
      <c r="O1750" s="9" t="s">
        <v>2302</v>
      </c>
    </row>
    <row r="1751" spans="1:15" x14ac:dyDescent="0.25">
      <c r="A1751" s="8">
        <v>44492</v>
      </c>
      <c r="B1751" s="8">
        <v>44501</v>
      </c>
      <c r="C1751">
        <v>30</v>
      </c>
      <c r="D1751">
        <v>26</v>
      </c>
      <c r="E1751">
        <v>4</v>
      </c>
      <c r="F1751" t="s">
        <v>868</v>
      </c>
      <c r="G1751">
        <v>32</v>
      </c>
      <c r="H1751">
        <v>16</v>
      </c>
      <c r="I1751">
        <v>0.59</v>
      </c>
      <c r="J1751">
        <v>0.05</v>
      </c>
      <c r="K1751" t="s">
        <v>4</v>
      </c>
      <c r="L1751" s="1">
        <v>0.23055555555555557</v>
      </c>
      <c r="M1751" s="1">
        <v>0.76388888888888884</v>
      </c>
      <c r="N1751">
        <v>768</v>
      </c>
      <c r="O1751" s="9" t="s">
        <v>2302</v>
      </c>
    </row>
    <row r="1752" spans="1:15" x14ac:dyDescent="0.25">
      <c r="A1752" s="8">
        <v>44492</v>
      </c>
      <c r="B1752" s="8">
        <v>44502</v>
      </c>
      <c r="C1752">
        <v>30</v>
      </c>
      <c r="D1752">
        <v>26</v>
      </c>
      <c r="E1752">
        <v>4</v>
      </c>
      <c r="F1752" t="s">
        <v>929</v>
      </c>
      <c r="G1752">
        <v>34</v>
      </c>
      <c r="H1752">
        <v>22</v>
      </c>
      <c r="I1752">
        <v>0.71</v>
      </c>
      <c r="J1752">
        <v>0.48</v>
      </c>
      <c r="K1752">
        <v>0.3</v>
      </c>
      <c r="L1752" s="1">
        <v>0.2298611111111111</v>
      </c>
      <c r="M1752" s="1">
        <v>0.76458333333333328</v>
      </c>
      <c r="N1752">
        <v>770</v>
      </c>
      <c r="O1752" s="9" t="s">
        <v>2302</v>
      </c>
    </row>
    <row r="1753" spans="1:15" x14ac:dyDescent="0.25">
      <c r="A1753" s="8">
        <v>44492</v>
      </c>
      <c r="B1753" s="8">
        <v>44503</v>
      </c>
      <c r="C1753">
        <v>30</v>
      </c>
      <c r="D1753">
        <v>26</v>
      </c>
      <c r="E1753">
        <v>4</v>
      </c>
      <c r="F1753" t="s">
        <v>930</v>
      </c>
      <c r="G1753">
        <v>32</v>
      </c>
      <c r="H1753">
        <v>23</v>
      </c>
      <c r="I1753">
        <v>0.61</v>
      </c>
      <c r="J1753">
        <v>0.71</v>
      </c>
      <c r="K1753">
        <v>4.4000000000000004</v>
      </c>
      <c r="L1753" s="1">
        <v>0.2298611111111111</v>
      </c>
      <c r="M1753" s="1">
        <v>0.76458333333333328</v>
      </c>
      <c r="N1753">
        <v>770</v>
      </c>
      <c r="O1753" s="9" t="s">
        <v>2302</v>
      </c>
    </row>
    <row r="1754" spans="1:15" x14ac:dyDescent="0.25">
      <c r="A1754" s="8">
        <v>44492</v>
      </c>
      <c r="B1754" s="8">
        <v>44504</v>
      </c>
      <c r="C1754">
        <v>29</v>
      </c>
      <c r="D1754">
        <v>25</v>
      </c>
      <c r="E1754">
        <v>4</v>
      </c>
      <c r="F1754" t="s">
        <v>1012</v>
      </c>
      <c r="G1754">
        <v>32</v>
      </c>
      <c r="H1754">
        <v>22</v>
      </c>
      <c r="I1754">
        <v>0.68</v>
      </c>
      <c r="J1754">
        <v>0.64</v>
      </c>
      <c r="K1754">
        <v>3.3</v>
      </c>
      <c r="L1754" s="1">
        <v>0.22916666666666666</v>
      </c>
      <c r="M1754" s="1">
        <v>0.76527777777777772</v>
      </c>
      <c r="N1754">
        <v>772</v>
      </c>
      <c r="O1754" s="9" t="s">
        <v>2302</v>
      </c>
    </row>
    <row r="1755" spans="1:15" x14ac:dyDescent="0.25">
      <c r="A1755" s="8">
        <v>44492</v>
      </c>
      <c r="B1755" s="8">
        <v>44505</v>
      </c>
      <c r="C1755">
        <v>29</v>
      </c>
      <c r="D1755">
        <v>24</v>
      </c>
      <c r="E1755">
        <v>5</v>
      </c>
      <c r="F1755" t="s">
        <v>105</v>
      </c>
      <c r="G1755">
        <v>30</v>
      </c>
      <c r="H1755">
        <v>31</v>
      </c>
      <c r="I1755">
        <v>0.51</v>
      </c>
      <c r="J1755">
        <v>0.43</v>
      </c>
      <c r="K1755">
        <v>0.5</v>
      </c>
      <c r="L1755" s="1">
        <v>0.22916666666666666</v>
      </c>
      <c r="M1755" s="1">
        <v>0.76527777777777772</v>
      </c>
      <c r="N1755">
        <v>772</v>
      </c>
      <c r="O1755" s="9" t="s">
        <v>2302</v>
      </c>
    </row>
    <row r="1756" spans="1:15" x14ac:dyDescent="0.25">
      <c r="A1756" s="8">
        <v>44492</v>
      </c>
      <c r="B1756" s="8">
        <v>44506</v>
      </c>
      <c r="C1756">
        <v>30</v>
      </c>
      <c r="D1756">
        <v>25</v>
      </c>
      <c r="E1756">
        <v>5</v>
      </c>
      <c r="F1756" t="s">
        <v>263</v>
      </c>
      <c r="G1756">
        <v>30</v>
      </c>
      <c r="H1756">
        <v>28</v>
      </c>
      <c r="I1756">
        <v>0.5</v>
      </c>
      <c r="J1756">
        <v>0.05</v>
      </c>
      <c r="K1756" t="s">
        <v>4</v>
      </c>
      <c r="L1756" s="1">
        <v>0.22847222222222222</v>
      </c>
      <c r="M1756" s="1">
        <v>0.76597222222222228</v>
      </c>
      <c r="N1756">
        <v>774</v>
      </c>
      <c r="O1756" s="9" t="s">
        <v>2302</v>
      </c>
    </row>
    <row r="1757" spans="1:15" x14ac:dyDescent="0.25">
      <c r="A1757" s="8">
        <v>44493</v>
      </c>
      <c r="B1757" s="8">
        <v>44493</v>
      </c>
      <c r="C1757">
        <v>30</v>
      </c>
      <c r="D1757">
        <v>24</v>
      </c>
      <c r="E1757">
        <v>6</v>
      </c>
      <c r="F1757" t="s">
        <v>110</v>
      </c>
      <c r="G1757">
        <v>31</v>
      </c>
      <c r="H1757">
        <v>23</v>
      </c>
      <c r="I1757">
        <v>0.61</v>
      </c>
      <c r="J1757">
        <v>0</v>
      </c>
      <c r="K1757" t="s">
        <v>4</v>
      </c>
      <c r="L1757" s="1">
        <v>0.23333333333333334</v>
      </c>
      <c r="M1757" s="1">
        <v>0.76180555555555551</v>
      </c>
      <c r="N1757">
        <v>761</v>
      </c>
      <c r="O1757" s="9" t="s">
        <v>2302</v>
      </c>
    </row>
    <row r="1758" spans="1:15" x14ac:dyDescent="0.25">
      <c r="A1758" s="8">
        <v>44493</v>
      </c>
      <c r="B1758" s="8">
        <v>44494</v>
      </c>
      <c r="C1758">
        <v>29</v>
      </c>
      <c r="D1758">
        <v>23</v>
      </c>
      <c r="E1758">
        <v>6</v>
      </c>
      <c r="F1758" t="s">
        <v>144</v>
      </c>
      <c r="G1758">
        <v>30</v>
      </c>
      <c r="H1758">
        <v>22</v>
      </c>
      <c r="I1758">
        <v>0.63</v>
      </c>
      <c r="J1758">
        <v>0</v>
      </c>
      <c r="K1758" t="s">
        <v>4</v>
      </c>
      <c r="L1758" s="1">
        <v>0.23333333333333334</v>
      </c>
      <c r="M1758" s="1">
        <v>0.76180555555555551</v>
      </c>
      <c r="N1758">
        <v>761</v>
      </c>
      <c r="O1758" s="9" t="s">
        <v>2302</v>
      </c>
    </row>
    <row r="1759" spans="1:15" x14ac:dyDescent="0.25">
      <c r="A1759" s="8">
        <v>44493</v>
      </c>
      <c r="B1759" s="8">
        <v>44495</v>
      </c>
      <c r="C1759">
        <v>29</v>
      </c>
      <c r="D1759">
        <v>24</v>
      </c>
      <c r="E1759">
        <v>5</v>
      </c>
      <c r="F1759" t="s">
        <v>9</v>
      </c>
      <c r="G1759">
        <v>30</v>
      </c>
      <c r="H1759">
        <v>28</v>
      </c>
      <c r="I1759">
        <v>0.63</v>
      </c>
      <c r="J1759">
        <v>0</v>
      </c>
      <c r="K1759" t="s">
        <v>4</v>
      </c>
      <c r="L1759" s="1">
        <v>0.2326388888888889</v>
      </c>
      <c r="M1759" s="1">
        <v>0.76249999999999996</v>
      </c>
      <c r="N1759">
        <v>763</v>
      </c>
      <c r="O1759" s="9" t="s">
        <v>2302</v>
      </c>
    </row>
    <row r="1760" spans="1:15" x14ac:dyDescent="0.25">
      <c r="A1760" s="8">
        <v>44493</v>
      </c>
      <c r="B1760" s="8">
        <v>44496</v>
      </c>
      <c r="C1760">
        <v>29</v>
      </c>
      <c r="D1760">
        <v>24</v>
      </c>
      <c r="E1760">
        <v>5</v>
      </c>
      <c r="F1760" t="s">
        <v>110</v>
      </c>
      <c r="G1760">
        <v>30</v>
      </c>
      <c r="H1760">
        <v>27</v>
      </c>
      <c r="I1760">
        <v>0.62</v>
      </c>
      <c r="J1760">
        <v>0</v>
      </c>
      <c r="K1760" t="s">
        <v>4</v>
      </c>
      <c r="L1760" s="1">
        <v>0.23194444444444445</v>
      </c>
      <c r="M1760" s="1">
        <v>0.76249999999999996</v>
      </c>
      <c r="N1760">
        <v>764</v>
      </c>
      <c r="O1760" s="9" t="s">
        <v>2302</v>
      </c>
    </row>
    <row r="1761" spans="1:15" x14ac:dyDescent="0.25">
      <c r="A1761" s="8">
        <v>44493</v>
      </c>
      <c r="B1761" s="8">
        <v>44497</v>
      </c>
      <c r="C1761">
        <v>29</v>
      </c>
      <c r="D1761">
        <v>24</v>
      </c>
      <c r="E1761">
        <v>5</v>
      </c>
      <c r="F1761" t="s">
        <v>171</v>
      </c>
      <c r="G1761">
        <v>30</v>
      </c>
      <c r="H1761">
        <v>25</v>
      </c>
      <c r="I1761">
        <v>0.6</v>
      </c>
      <c r="J1761">
        <v>0</v>
      </c>
      <c r="K1761" t="s">
        <v>4</v>
      </c>
      <c r="L1761" s="1">
        <v>0.23194444444444445</v>
      </c>
      <c r="M1761" s="1">
        <v>0.76249999999999996</v>
      </c>
      <c r="N1761">
        <v>764</v>
      </c>
      <c r="O1761" s="9" t="s">
        <v>2302</v>
      </c>
    </row>
    <row r="1762" spans="1:15" x14ac:dyDescent="0.25">
      <c r="A1762" s="8">
        <v>44493</v>
      </c>
      <c r="B1762" s="8">
        <v>44498</v>
      </c>
      <c r="C1762">
        <v>29</v>
      </c>
      <c r="D1762">
        <v>24</v>
      </c>
      <c r="E1762">
        <v>5</v>
      </c>
      <c r="F1762" t="s">
        <v>868</v>
      </c>
      <c r="G1762">
        <v>29</v>
      </c>
      <c r="H1762">
        <v>16</v>
      </c>
      <c r="I1762">
        <v>0.59</v>
      </c>
      <c r="J1762">
        <v>0.05</v>
      </c>
      <c r="K1762" t="s">
        <v>4</v>
      </c>
      <c r="L1762" s="1">
        <v>0.23125000000000001</v>
      </c>
      <c r="M1762" s="1">
        <v>0.7631944444444444</v>
      </c>
      <c r="N1762">
        <v>766</v>
      </c>
      <c r="O1762" s="9" t="s">
        <v>2302</v>
      </c>
    </row>
    <row r="1763" spans="1:15" x14ac:dyDescent="0.25">
      <c r="A1763" s="8">
        <v>44493</v>
      </c>
      <c r="B1763" s="8">
        <v>44499</v>
      </c>
      <c r="C1763">
        <v>29</v>
      </c>
      <c r="D1763">
        <v>24</v>
      </c>
      <c r="E1763">
        <v>5</v>
      </c>
      <c r="F1763" t="s">
        <v>171</v>
      </c>
      <c r="G1763">
        <v>30</v>
      </c>
      <c r="H1763">
        <v>20</v>
      </c>
      <c r="I1763">
        <v>0.6</v>
      </c>
      <c r="J1763">
        <v>0.06</v>
      </c>
      <c r="K1763" t="s">
        <v>4</v>
      </c>
      <c r="L1763" s="1">
        <v>0.23125000000000001</v>
      </c>
      <c r="M1763" s="1">
        <v>0.7631944444444444</v>
      </c>
      <c r="N1763">
        <v>766</v>
      </c>
      <c r="O1763" s="9" t="s">
        <v>2302</v>
      </c>
    </row>
    <row r="1764" spans="1:15" x14ac:dyDescent="0.25">
      <c r="A1764" s="8">
        <v>44493</v>
      </c>
      <c r="B1764" s="8">
        <v>44500</v>
      </c>
      <c r="C1764">
        <v>29</v>
      </c>
      <c r="D1764">
        <v>25</v>
      </c>
      <c r="E1764">
        <v>4</v>
      </c>
      <c r="F1764" t="s">
        <v>110</v>
      </c>
      <c r="G1764">
        <v>30</v>
      </c>
      <c r="H1764">
        <v>21</v>
      </c>
      <c r="I1764">
        <v>0.56000000000000005</v>
      </c>
      <c r="J1764">
        <v>0.05</v>
      </c>
      <c r="K1764" t="s">
        <v>4</v>
      </c>
      <c r="L1764" s="1">
        <v>0.23055555555555557</v>
      </c>
      <c r="M1764" s="1">
        <v>0.76388888888888884</v>
      </c>
      <c r="N1764">
        <v>768</v>
      </c>
      <c r="O1764" s="9" t="s">
        <v>2302</v>
      </c>
    </row>
    <row r="1765" spans="1:15" x14ac:dyDescent="0.25">
      <c r="A1765" s="8">
        <v>44493</v>
      </c>
      <c r="B1765" s="8">
        <v>44501</v>
      </c>
      <c r="C1765">
        <v>29</v>
      </c>
      <c r="D1765">
        <v>24</v>
      </c>
      <c r="E1765">
        <v>5</v>
      </c>
      <c r="F1765" t="s">
        <v>199</v>
      </c>
      <c r="G1765">
        <v>30</v>
      </c>
      <c r="H1765">
        <v>21</v>
      </c>
      <c r="I1765">
        <v>0.55000000000000004</v>
      </c>
      <c r="J1765">
        <v>0.04</v>
      </c>
      <c r="K1765" t="s">
        <v>4</v>
      </c>
      <c r="L1765" s="1">
        <v>0.23055555555555557</v>
      </c>
      <c r="M1765" s="1">
        <v>0.76388888888888884</v>
      </c>
      <c r="N1765">
        <v>768</v>
      </c>
      <c r="O1765" s="9" t="s">
        <v>2302</v>
      </c>
    </row>
    <row r="1766" spans="1:15" x14ac:dyDescent="0.25">
      <c r="A1766" s="8">
        <v>44493</v>
      </c>
      <c r="B1766" s="8">
        <v>44502</v>
      </c>
      <c r="C1766">
        <v>29</v>
      </c>
      <c r="D1766">
        <v>25</v>
      </c>
      <c r="E1766">
        <v>4</v>
      </c>
      <c r="F1766" t="s">
        <v>105</v>
      </c>
      <c r="G1766">
        <v>30</v>
      </c>
      <c r="H1766">
        <v>22</v>
      </c>
      <c r="I1766">
        <v>0.54</v>
      </c>
      <c r="J1766">
        <v>0.05</v>
      </c>
      <c r="K1766" t="s">
        <v>4</v>
      </c>
      <c r="L1766" s="1">
        <v>0.2298611111111111</v>
      </c>
      <c r="M1766" s="1">
        <v>0.76458333333333328</v>
      </c>
      <c r="N1766">
        <v>770</v>
      </c>
      <c r="O1766" s="9" t="s">
        <v>2302</v>
      </c>
    </row>
    <row r="1767" spans="1:15" x14ac:dyDescent="0.25">
      <c r="A1767" s="8">
        <v>44493</v>
      </c>
      <c r="B1767" s="8">
        <v>44503</v>
      </c>
      <c r="C1767">
        <v>29</v>
      </c>
      <c r="D1767">
        <v>25</v>
      </c>
      <c r="E1767">
        <v>4</v>
      </c>
      <c r="F1767" t="s">
        <v>696</v>
      </c>
      <c r="G1767">
        <v>32</v>
      </c>
      <c r="H1767">
        <v>25</v>
      </c>
      <c r="I1767">
        <v>0.66</v>
      </c>
      <c r="J1767">
        <v>0.39</v>
      </c>
      <c r="K1767">
        <v>0.1</v>
      </c>
      <c r="L1767" s="1">
        <v>0.2298611111111111</v>
      </c>
      <c r="M1767" s="1">
        <v>0.76458333333333328</v>
      </c>
      <c r="N1767">
        <v>770</v>
      </c>
      <c r="O1767" s="9" t="s">
        <v>2302</v>
      </c>
    </row>
    <row r="1768" spans="1:15" x14ac:dyDescent="0.25">
      <c r="A1768" s="8">
        <v>44493</v>
      </c>
      <c r="B1768" s="8">
        <v>44504</v>
      </c>
      <c r="C1768">
        <v>29</v>
      </c>
      <c r="D1768">
        <v>25</v>
      </c>
      <c r="E1768">
        <v>4</v>
      </c>
      <c r="F1768" t="s">
        <v>115</v>
      </c>
      <c r="G1768">
        <v>32</v>
      </c>
      <c r="H1768">
        <v>21</v>
      </c>
      <c r="I1768">
        <v>0.67</v>
      </c>
      <c r="J1768">
        <v>0.4</v>
      </c>
      <c r="K1768">
        <v>0.1</v>
      </c>
      <c r="L1768" s="1">
        <v>0.22916666666666666</v>
      </c>
      <c r="M1768" s="1">
        <v>0.76527777777777772</v>
      </c>
      <c r="N1768">
        <v>772</v>
      </c>
      <c r="O1768" s="9" t="s">
        <v>2302</v>
      </c>
    </row>
    <row r="1769" spans="1:15" x14ac:dyDescent="0.25">
      <c r="A1769" s="8">
        <v>44493</v>
      </c>
      <c r="B1769" s="8">
        <v>44505</v>
      </c>
      <c r="C1769">
        <v>30</v>
      </c>
      <c r="D1769">
        <v>25</v>
      </c>
      <c r="E1769">
        <v>5</v>
      </c>
      <c r="F1769" t="s">
        <v>1093</v>
      </c>
      <c r="G1769">
        <v>32</v>
      </c>
      <c r="H1769">
        <v>19</v>
      </c>
      <c r="I1769">
        <v>0.62</v>
      </c>
      <c r="J1769">
        <v>0.59</v>
      </c>
      <c r="K1769">
        <v>0.6</v>
      </c>
      <c r="L1769" s="1">
        <v>0.22916666666666666</v>
      </c>
      <c r="M1769" s="1">
        <v>0.76527777777777772</v>
      </c>
      <c r="N1769">
        <v>772</v>
      </c>
      <c r="O1769" s="9" t="s">
        <v>2302</v>
      </c>
    </row>
    <row r="1770" spans="1:15" x14ac:dyDescent="0.25">
      <c r="A1770" s="8">
        <v>44493</v>
      </c>
      <c r="B1770" s="8">
        <v>44506</v>
      </c>
      <c r="C1770">
        <v>30</v>
      </c>
      <c r="D1770">
        <v>25</v>
      </c>
      <c r="E1770">
        <v>5</v>
      </c>
      <c r="F1770" t="s">
        <v>917</v>
      </c>
      <c r="G1770">
        <v>32</v>
      </c>
      <c r="H1770">
        <v>20</v>
      </c>
      <c r="I1770">
        <v>0.64</v>
      </c>
      <c r="J1770">
        <v>0.52</v>
      </c>
      <c r="K1770">
        <v>0.7</v>
      </c>
      <c r="L1770" s="1">
        <v>0.22847222222222222</v>
      </c>
      <c r="M1770" s="1">
        <v>0.76597222222222228</v>
      </c>
      <c r="N1770">
        <v>774</v>
      </c>
      <c r="O1770" s="9" t="s">
        <v>2302</v>
      </c>
    </row>
    <row r="1771" spans="1:15" x14ac:dyDescent="0.25">
      <c r="A1771" s="8">
        <v>44493</v>
      </c>
      <c r="B1771" s="8">
        <v>44507</v>
      </c>
      <c r="C1771">
        <v>30</v>
      </c>
      <c r="D1771">
        <v>25</v>
      </c>
      <c r="E1771">
        <v>5</v>
      </c>
      <c r="F1771" t="s">
        <v>123</v>
      </c>
      <c r="G1771">
        <v>32</v>
      </c>
      <c r="H1771">
        <v>18</v>
      </c>
      <c r="I1771">
        <v>0.66</v>
      </c>
      <c r="J1771">
        <v>0.57999999999999996</v>
      </c>
      <c r="K1771">
        <v>2.7</v>
      </c>
      <c r="L1771" s="1">
        <v>0.22847222222222222</v>
      </c>
      <c r="M1771" s="1">
        <v>0.76597222222222228</v>
      </c>
      <c r="N1771">
        <v>774</v>
      </c>
      <c r="O1771" s="9" t="s">
        <v>2302</v>
      </c>
    </row>
    <row r="1772" spans="1:15" x14ac:dyDescent="0.25">
      <c r="A1772" s="8">
        <v>44494</v>
      </c>
      <c r="B1772" s="8">
        <v>44494</v>
      </c>
      <c r="C1772">
        <v>29</v>
      </c>
      <c r="D1772">
        <v>23</v>
      </c>
      <c r="E1772">
        <v>6</v>
      </c>
      <c r="F1772" t="s">
        <v>263</v>
      </c>
      <c r="G1772">
        <v>30</v>
      </c>
      <c r="H1772">
        <v>22</v>
      </c>
      <c r="I1772">
        <v>0.63</v>
      </c>
      <c r="J1772">
        <v>0</v>
      </c>
      <c r="K1772" t="s">
        <v>4</v>
      </c>
      <c r="L1772" s="1">
        <v>0.23333333333333334</v>
      </c>
      <c r="M1772" s="1">
        <v>0.76180555555555551</v>
      </c>
      <c r="N1772">
        <v>761</v>
      </c>
      <c r="O1772" s="9" t="s">
        <v>2302</v>
      </c>
    </row>
    <row r="1773" spans="1:15" x14ac:dyDescent="0.25">
      <c r="A1773" s="8">
        <v>44494</v>
      </c>
      <c r="B1773" s="8">
        <v>44495</v>
      </c>
      <c r="C1773">
        <v>29</v>
      </c>
      <c r="D1773">
        <v>24</v>
      </c>
      <c r="E1773">
        <v>5</v>
      </c>
      <c r="F1773" t="s">
        <v>9</v>
      </c>
      <c r="G1773">
        <v>30</v>
      </c>
      <c r="H1773">
        <v>27</v>
      </c>
      <c r="I1773">
        <v>0.62</v>
      </c>
      <c r="J1773">
        <v>0</v>
      </c>
      <c r="K1773" t="s">
        <v>4</v>
      </c>
      <c r="L1773" s="1">
        <v>0.2326388888888889</v>
      </c>
      <c r="M1773" s="1">
        <v>0.76249999999999996</v>
      </c>
      <c r="N1773">
        <v>763</v>
      </c>
      <c r="O1773" s="9" t="s">
        <v>2302</v>
      </c>
    </row>
    <row r="1774" spans="1:15" x14ac:dyDescent="0.25">
      <c r="A1774" s="8">
        <v>44494</v>
      </c>
      <c r="B1774" s="8">
        <v>44496</v>
      </c>
      <c r="C1774">
        <v>29</v>
      </c>
      <c r="D1774">
        <v>24</v>
      </c>
      <c r="E1774">
        <v>5</v>
      </c>
      <c r="F1774" t="s">
        <v>110</v>
      </c>
      <c r="G1774">
        <v>31</v>
      </c>
      <c r="H1774">
        <v>25</v>
      </c>
      <c r="I1774">
        <v>0.61</v>
      </c>
      <c r="J1774">
        <v>0</v>
      </c>
      <c r="K1774" t="s">
        <v>4</v>
      </c>
      <c r="L1774" s="1">
        <v>0.23194444444444445</v>
      </c>
      <c r="M1774" s="1">
        <v>0.76249999999999996</v>
      </c>
      <c r="N1774">
        <v>764</v>
      </c>
      <c r="O1774" s="9" t="s">
        <v>2302</v>
      </c>
    </row>
    <row r="1775" spans="1:15" x14ac:dyDescent="0.25">
      <c r="A1775" s="8">
        <v>44494</v>
      </c>
      <c r="B1775" s="8">
        <v>44497</v>
      </c>
      <c r="C1775">
        <v>29</v>
      </c>
      <c r="D1775">
        <v>24</v>
      </c>
      <c r="E1775">
        <v>5</v>
      </c>
      <c r="F1775" t="s">
        <v>145</v>
      </c>
      <c r="G1775">
        <v>30</v>
      </c>
      <c r="H1775">
        <v>25</v>
      </c>
      <c r="I1775">
        <v>0.6</v>
      </c>
      <c r="J1775">
        <v>0.05</v>
      </c>
      <c r="K1775" t="s">
        <v>4</v>
      </c>
      <c r="L1775" s="1">
        <v>0.23194444444444445</v>
      </c>
      <c r="M1775" s="1">
        <v>0.76249999999999996</v>
      </c>
      <c r="N1775">
        <v>764</v>
      </c>
      <c r="O1775" s="9" t="s">
        <v>2302</v>
      </c>
    </row>
    <row r="1776" spans="1:15" x14ac:dyDescent="0.25">
      <c r="A1776" s="8">
        <v>44494</v>
      </c>
      <c r="B1776" s="8">
        <v>44498</v>
      </c>
      <c r="C1776">
        <v>30</v>
      </c>
      <c r="D1776">
        <v>24</v>
      </c>
      <c r="E1776">
        <v>6</v>
      </c>
      <c r="F1776" t="s">
        <v>145</v>
      </c>
      <c r="G1776">
        <v>31</v>
      </c>
      <c r="H1776">
        <v>23</v>
      </c>
      <c r="I1776">
        <v>0.6</v>
      </c>
      <c r="J1776">
        <v>0.06</v>
      </c>
      <c r="K1776" t="s">
        <v>4</v>
      </c>
      <c r="L1776" s="1">
        <v>0.23125000000000001</v>
      </c>
      <c r="M1776" s="1">
        <v>0.7631944444444444</v>
      </c>
      <c r="N1776">
        <v>766</v>
      </c>
      <c r="O1776" s="9" t="s">
        <v>2302</v>
      </c>
    </row>
    <row r="1777" spans="1:15" x14ac:dyDescent="0.25">
      <c r="A1777" s="8">
        <v>44494</v>
      </c>
      <c r="B1777" s="8">
        <v>44499</v>
      </c>
      <c r="C1777">
        <v>30</v>
      </c>
      <c r="D1777">
        <v>25</v>
      </c>
      <c r="E1777">
        <v>5</v>
      </c>
      <c r="F1777" t="s">
        <v>145</v>
      </c>
      <c r="G1777">
        <v>32</v>
      </c>
      <c r="H1777">
        <v>16</v>
      </c>
      <c r="I1777">
        <v>0.63</v>
      </c>
      <c r="J1777">
        <v>0.02</v>
      </c>
      <c r="K1777" t="s">
        <v>4</v>
      </c>
      <c r="L1777" s="1">
        <v>0.23125000000000001</v>
      </c>
      <c r="M1777" s="1">
        <v>0.7631944444444444</v>
      </c>
      <c r="N1777">
        <v>766</v>
      </c>
      <c r="O1777" s="9" t="s">
        <v>2302</v>
      </c>
    </row>
    <row r="1778" spans="1:15" x14ac:dyDescent="0.25">
      <c r="A1778" s="8">
        <v>44494</v>
      </c>
      <c r="B1778" s="8">
        <v>44500</v>
      </c>
      <c r="C1778">
        <v>30</v>
      </c>
      <c r="D1778">
        <v>25</v>
      </c>
      <c r="E1778">
        <v>5</v>
      </c>
      <c r="F1778" t="s">
        <v>110</v>
      </c>
      <c r="G1778">
        <v>31</v>
      </c>
      <c r="H1778">
        <v>20</v>
      </c>
      <c r="I1778">
        <v>0.56000000000000005</v>
      </c>
      <c r="J1778">
        <v>0.01</v>
      </c>
      <c r="K1778" t="s">
        <v>4</v>
      </c>
      <c r="L1778" s="1">
        <v>0.23055555555555557</v>
      </c>
      <c r="M1778" s="1">
        <v>0.76388888888888884</v>
      </c>
      <c r="N1778">
        <v>768</v>
      </c>
      <c r="O1778" s="9" t="s">
        <v>2302</v>
      </c>
    </row>
    <row r="1779" spans="1:15" x14ac:dyDescent="0.25">
      <c r="A1779" s="8">
        <v>44494</v>
      </c>
      <c r="B1779" s="8">
        <v>44501</v>
      </c>
      <c r="C1779">
        <v>29</v>
      </c>
      <c r="D1779">
        <v>25</v>
      </c>
      <c r="E1779">
        <v>4</v>
      </c>
      <c r="F1779" t="s">
        <v>8</v>
      </c>
      <c r="G1779">
        <v>30</v>
      </c>
      <c r="H1779">
        <v>27</v>
      </c>
      <c r="I1779">
        <v>0.56000000000000005</v>
      </c>
      <c r="J1779">
        <v>0.52</v>
      </c>
      <c r="K1779">
        <v>1.6</v>
      </c>
      <c r="L1779" s="1">
        <v>0.23055555555555557</v>
      </c>
      <c r="M1779" s="1">
        <v>0.76388888888888884</v>
      </c>
      <c r="N1779">
        <v>768</v>
      </c>
      <c r="O1779" s="9" t="s">
        <v>2302</v>
      </c>
    </row>
    <row r="1780" spans="1:15" x14ac:dyDescent="0.25">
      <c r="A1780" s="8">
        <v>44494</v>
      </c>
      <c r="B1780" s="8">
        <v>44502</v>
      </c>
      <c r="C1780">
        <v>29</v>
      </c>
      <c r="D1780">
        <v>24</v>
      </c>
      <c r="E1780">
        <v>5</v>
      </c>
      <c r="F1780" t="s">
        <v>1171</v>
      </c>
      <c r="G1780">
        <v>30</v>
      </c>
      <c r="H1780">
        <v>31</v>
      </c>
      <c r="I1780">
        <v>0.56000000000000005</v>
      </c>
      <c r="J1780">
        <v>0.45</v>
      </c>
      <c r="K1780">
        <v>2.9</v>
      </c>
      <c r="L1780" s="1">
        <v>0.2298611111111111</v>
      </c>
      <c r="M1780" s="1">
        <v>0.76458333333333328</v>
      </c>
      <c r="N1780">
        <v>770</v>
      </c>
      <c r="O1780" s="9" t="s">
        <v>2302</v>
      </c>
    </row>
    <row r="1781" spans="1:15" x14ac:dyDescent="0.25">
      <c r="A1781" s="8">
        <v>44494</v>
      </c>
      <c r="B1781" s="8">
        <v>44503</v>
      </c>
      <c r="C1781">
        <v>28</v>
      </c>
      <c r="D1781">
        <v>23</v>
      </c>
      <c r="E1781">
        <v>5</v>
      </c>
      <c r="F1781" t="s">
        <v>901</v>
      </c>
      <c r="G1781">
        <v>29</v>
      </c>
      <c r="H1781">
        <v>29</v>
      </c>
      <c r="I1781">
        <v>0.57999999999999996</v>
      </c>
      <c r="J1781">
        <v>0.42</v>
      </c>
      <c r="K1781">
        <v>0.7</v>
      </c>
      <c r="L1781" s="1">
        <v>0.2298611111111111</v>
      </c>
      <c r="M1781" s="1">
        <v>0.76458333333333328</v>
      </c>
      <c r="N1781">
        <v>770</v>
      </c>
      <c r="O1781" s="9" t="s">
        <v>2302</v>
      </c>
    </row>
    <row r="1782" spans="1:15" x14ac:dyDescent="0.25">
      <c r="A1782" s="8">
        <v>44494</v>
      </c>
      <c r="B1782" s="8">
        <v>44504</v>
      </c>
      <c r="C1782">
        <v>29</v>
      </c>
      <c r="D1782">
        <v>23</v>
      </c>
      <c r="E1782">
        <v>6</v>
      </c>
      <c r="F1782" t="s">
        <v>897</v>
      </c>
      <c r="G1782">
        <v>29</v>
      </c>
      <c r="H1782">
        <v>26</v>
      </c>
      <c r="I1782">
        <v>0.56999999999999995</v>
      </c>
      <c r="J1782">
        <v>0.44</v>
      </c>
      <c r="K1782">
        <v>0.9</v>
      </c>
      <c r="L1782" s="1">
        <v>0.22916666666666666</v>
      </c>
      <c r="M1782" s="1">
        <v>0.76527777777777772</v>
      </c>
      <c r="N1782">
        <v>772</v>
      </c>
      <c r="O1782" s="9" t="s">
        <v>2302</v>
      </c>
    </row>
    <row r="1783" spans="1:15" x14ac:dyDescent="0.25">
      <c r="A1783" s="8">
        <v>44494</v>
      </c>
      <c r="B1783" s="8">
        <v>44505</v>
      </c>
      <c r="C1783">
        <v>29</v>
      </c>
      <c r="D1783">
        <v>23</v>
      </c>
      <c r="E1783">
        <v>6</v>
      </c>
      <c r="F1783" t="s">
        <v>145</v>
      </c>
      <c r="G1783">
        <v>30</v>
      </c>
      <c r="H1783">
        <v>18</v>
      </c>
      <c r="I1783">
        <v>0.56999999999999995</v>
      </c>
      <c r="J1783">
        <v>0.05</v>
      </c>
      <c r="K1783" t="s">
        <v>4</v>
      </c>
      <c r="L1783" s="1">
        <v>0.22916666666666666</v>
      </c>
      <c r="M1783" s="1">
        <v>0.76527777777777772</v>
      </c>
      <c r="N1783">
        <v>772</v>
      </c>
      <c r="O1783" s="9" t="s">
        <v>2302</v>
      </c>
    </row>
    <row r="1784" spans="1:15" x14ac:dyDescent="0.25">
      <c r="A1784" s="8">
        <v>44494</v>
      </c>
      <c r="B1784" s="8">
        <v>44506</v>
      </c>
      <c r="C1784">
        <v>29</v>
      </c>
      <c r="D1784">
        <v>23</v>
      </c>
      <c r="E1784">
        <v>6</v>
      </c>
      <c r="F1784" t="s">
        <v>144</v>
      </c>
      <c r="G1784">
        <v>30</v>
      </c>
      <c r="H1784">
        <v>17</v>
      </c>
      <c r="I1784">
        <v>0.56999999999999995</v>
      </c>
      <c r="J1784">
        <v>0.06</v>
      </c>
      <c r="K1784" t="s">
        <v>4</v>
      </c>
      <c r="L1784" s="1">
        <v>0.22847222222222222</v>
      </c>
      <c r="M1784" s="1">
        <v>0.76597222222222228</v>
      </c>
      <c r="N1784">
        <v>774</v>
      </c>
      <c r="O1784" s="9" t="s">
        <v>2302</v>
      </c>
    </row>
    <row r="1785" spans="1:15" x14ac:dyDescent="0.25">
      <c r="A1785" s="8">
        <v>44494</v>
      </c>
      <c r="B1785" s="8">
        <v>44507</v>
      </c>
      <c r="C1785">
        <v>29</v>
      </c>
      <c r="D1785">
        <v>23</v>
      </c>
      <c r="E1785">
        <v>6</v>
      </c>
      <c r="F1785" t="s">
        <v>204</v>
      </c>
      <c r="G1785">
        <v>30</v>
      </c>
      <c r="H1785">
        <v>17</v>
      </c>
      <c r="I1785">
        <v>0.62</v>
      </c>
      <c r="J1785">
        <v>0.39</v>
      </c>
      <c r="K1785">
        <v>0.3</v>
      </c>
      <c r="L1785" s="1">
        <v>0.22847222222222222</v>
      </c>
      <c r="M1785" s="1">
        <v>0.76597222222222228</v>
      </c>
      <c r="N1785">
        <v>774</v>
      </c>
      <c r="O1785" s="9" t="s">
        <v>2302</v>
      </c>
    </row>
    <row r="1786" spans="1:15" x14ac:dyDescent="0.25">
      <c r="A1786" s="8">
        <v>44494</v>
      </c>
      <c r="B1786" s="8">
        <v>44508</v>
      </c>
      <c r="C1786">
        <v>29</v>
      </c>
      <c r="D1786">
        <v>23</v>
      </c>
      <c r="E1786">
        <v>6</v>
      </c>
      <c r="F1786" t="s">
        <v>944</v>
      </c>
      <c r="G1786">
        <v>31</v>
      </c>
      <c r="H1786">
        <v>22</v>
      </c>
      <c r="I1786">
        <v>0.7</v>
      </c>
      <c r="J1786">
        <v>0.99</v>
      </c>
      <c r="K1786">
        <v>9</v>
      </c>
      <c r="L1786" s="1">
        <v>0.22777777777777777</v>
      </c>
      <c r="M1786" s="1">
        <v>0.76666666666666672</v>
      </c>
      <c r="N1786">
        <v>776</v>
      </c>
      <c r="O1786" s="9" t="s">
        <v>2302</v>
      </c>
    </row>
    <row r="1787" spans="1:15" x14ac:dyDescent="0.25">
      <c r="A1787" s="8">
        <v>44495</v>
      </c>
      <c r="B1787" s="8">
        <v>44495</v>
      </c>
      <c r="C1787">
        <v>29</v>
      </c>
      <c r="D1787">
        <v>24</v>
      </c>
      <c r="E1787">
        <v>5</v>
      </c>
      <c r="F1787" t="s">
        <v>868</v>
      </c>
      <c r="G1787">
        <v>30</v>
      </c>
      <c r="H1787">
        <v>25</v>
      </c>
      <c r="I1787">
        <v>0.61</v>
      </c>
      <c r="J1787">
        <v>0</v>
      </c>
      <c r="K1787" t="s">
        <v>4</v>
      </c>
      <c r="L1787" s="1">
        <v>0.2326388888888889</v>
      </c>
      <c r="M1787" s="1">
        <v>0.76249999999999996</v>
      </c>
      <c r="N1787">
        <v>763</v>
      </c>
      <c r="O1787" s="9" t="s">
        <v>2302</v>
      </c>
    </row>
    <row r="1788" spans="1:15" x14ac:dyDescent="0.25">
      <c r="A1788" s="8">
        <v>44495</v>
      </c>
      <c r="B1788" s="8">
        <v>44496</v>
      </c>
      <c r="C1788">
        <v>30</v>
      </c>
      <c r="D1788">
        <v>25</v>
      </c>
      <c r="E1788">
        <v>5</v>
      </c>
      <c r="F1788" t="s">
        <v>110</v>
      </c>
      <c r="G1788">
        <v>31</v>
      </c>
      <c r="H1788">
        <v>26</v>
      </c>
      <c r="I1788">
        <v>0.62</v>
      </c>
      <c r="J1788">
        <v>0.01</v>
      </c>
      <c r="K1788" t="s">
        <v>4</v>
      </c>
      <c r="L1788" s="1">
        <v>0.23194444444444445</v>
      </c>
      <c r="M1788" s="1">
        <v>0.76249999999999996</v>
      </c>
      <c r="N1788">
        <v>764</v>
      </c>
      <c r="O1788" s="9" t="s">
        <v>2302</v>
      </c>
    </row>
    <row r="1789" spans="1:15" x14ac:dyDescent="0.25">
      <c r="A1789" s="8">
        <v>44495</v>
      </c>
      <c r="B1789" s="8">
        <v>44497</v>
      </c>
      <c r="C1789">
        <v>29</v>
      </c>
      <c r="D1789">
        <v>24</v>
      </c>
      <c r="E1789">
        <v>5</v>
      </c>
      <c r="F1789" t="s">
        <v>868</v>
      </c>
      <c r="G1789">
        <v>30</v>
      </c>
      <c r="H1789">
        <v>24</v>
      </c>
      <c r="I1789">
        <v>0.61</v>
      </c>
      <c r="J1789">
        <v>0.04</v>
      </c>
      <c r="K1789" t="s">
        <v>4</v>
      </c>
      <c r="L1789" s="1">
        <v>0.23194444444444445</v>
      </c>
      <c r="M1789" s="1">
        <v>0.76249999999999996</v>
      </c>
      <c r="N1789">
        <v>764</v>
      </c>
      <c r="O1789" s="9" t="s">
        <v>2302</v>
      </c>
    </row>
    <row r="1790" spans="1:15" x14ac:dyDescent="0.25">
      <c r="A1790" s="8">
        <v>44495</v>
      </c>
      <c r="B1790" s="8">
        <v>44498</v>
      </c>
      <c r="C1790">
        <v>29</v>
      </c>
      <c r="D1790">
        <v>24</v>
      </c>
      <c r="E1790">
        <v>5</v>
      </c>
      <c r="F1790" t="s">
        <v>145</v>
      </c>
      <c r="G1790">
        <v>30</v>
      </c>
      <c r="H1790">
        <v>23</v>
      </c>
      <c r="I1790">
        <v>0.61</v>
      </c>
      <c r="J1790">
        <v>0.05</v>
      </c>
      <c r="K1790" t="s">
        <v>4</v>
      </c>
      <c r="L1790" s="1">
        <v>0.23125000000000001</v>
      </c>
      <c r="M1790" s="1">
        <v>0.7631944444444444</v>
      </c>
      <c r="N1790">
        <v>766</v>
      </c>
      <c r="O1790" s="9" t="s">
        <v>2302</v>
      </c>
    </row>
    <row r="1791" spans="1:15" x14ac:dyDescent="0.25">
      <c r="A1791" s="8">
        <v>44495</v>
      </c>
      <c r="B1791" s="8">
        <v>44499</v>
      </c>
      <c r="C1791">
        <v>30</v>
      </c>
      <c r="D1791">
        <v>25</v>
      </c>
      <c r="E1791">
        <v>5</v>
      </c>
      <c r="F1791" t="s">
        <v>145</v>
      </c>
      <c r="G1791">
        <v>32</v>
      </c>
      <c r="H1791">
        <v>24</v>
      </c>
      <c r="I1791">
        <v>0.62</v>
      </c>
      <c r="J1791">
        <v>0</v>
      </c>
      <c r="K1791" t="s">
        <v>4</v>
      </c>
      <c r="L1791" s="1">
        <v>0.23125000000000001</v>
      </c>
      <c r="M1791" s="1">
        <v>0.7631944444444444</v>
      </c>
      <c r="N1791">
        <v>766</v>
      </c>
      <c r="O1791" s="9" t="s">
        <v>2302</v>
      </c>
    </row>
    <row r="1792" spans="1:15" x14ac:dyDescent="0.25">
      <c r="A1792" s="8">
        <v>44495</v>
      </c>
      <c r="B1792" s="8">
        <v>44500</v>
      </c>
      <c r="C1792">
        <v>30</v>
      </c>
      <c r="D1792">
        <v>25</v>
      </c>
      <c r="E1792">
        <v>5</v>
      </c>
      <c r="F1792" t="s">
        <v>145</v>
      </c>
      <c r="G1792">
        <v>32</v>
      </c>
      <c r="H1792">
        <v>18</v>
      </c>
      <c r="I1792">
        <v>0.67</v>
      </c>
      <c r="J1792">
        <v>0.01</v>
      </c>
      <c r="K1792" t="s">
        <v>4</v>
      </c>
      <c r="L1792" s="1">
        <v>0.23055555555555557</v>
      </c>
      <c r="M1792" s="1">
        <v>0.76388888888888884</v>
      </c>
      <c r="N1792">
        <v>768</v>
      </c>
      <c r="O1792" s="9" t="s">
        <v>2302</v>
      </c>
    </row>
    <row r="1793" spans="1:15" x14ac:dyDescent="0.25">
      <c r="A1793" s="8">
        <v>44495</v>
      </c>
      <c r="B1793" s="8">
        <v>44501</v>
      </c>
      <c r="C1793">
        <v>30</v>
      </c>
      <c r="D1793">
        <v>25</v>
      </c>
      <c r="E1793">
        <v>5</v>
      </c>
      <c r="F1793" t="s">
        <v>239</v>
      </c>
      <c r="G1793">
        <v>31</v>
      </c>
      <c r="H1793">
        <v>26</v>
      </c>
      <c r="I1793">
        <v>0.56999999999999995</v>
      </c>
      <c r="J1793">
        <v>0.03</v>
      </c>
      <c r="K1793" t="s">
        <v>4</v>
      </c>
      <c r="L1793" s="1">
        <v>0.23055555555555557</v>
      </c>
      <c r="M1793" s="1">
        <v>0.76388888888888884</v>
      </c>
      <c r="N1793">
        <v>768</v>
      </c>
      <c r="O1793" s="9" t="s">
        <v>2302</v>
      </c>
    </row>
    <row r="1794" spans="1:15" x14ac:dyDescent="0.25">
      <c r="A1794" s="8">
        <v>44495</v>
      </c>
      <c r="B1794" s="8">
        <v>44502</v>
      </c>
      <c r="C1794">
        <v>29</v>
      </c>
      <c r="D1794">
        <v>25</v>
      </c>
      <c r="E1794">
        <v>4</v>
      </c>
      <c r="F1794" t="s">
        <v>176</v>
      </c>
      <c r="G1794">
        <v>30</v>
      </c>
      <c r="H1794">
        <v>25</v>
      </c>
      <c r="I1794">
        <v>0.57999999999999996</v>
      </c>
      <c r="J1794">
        <v>0.64</v>
      </c>
      <c r="K1794">
        <v>5.9</v>
      </c>
      <c r="L1794" s="1">
        <v>0.2298611111111111</v>
      </c>
      <c r="M1794" s="1">
        <v>0.76458333333333328</v>
      </c>
      <c r="N1794">
        <v>770</v>
      </c>
      <c r="O1794" s="9" t="s">
        <v>2302</v>
      </c>
    </row>
    <row r="1795" spans="1:15" x14ac:dyDescent="0.25">
      <c r="A1795" s="8">
        <v>44495</v>
      </c>
      <c r="B1795" s="8">
        <v>44503</v>
      </c>
      <c r="C1795">
        <v>29</v>
      </c>
      <c r="D1795">
        <v>24</v>
      </c>
      <c r="E1795">
        <v>5</v>
      </c>
      <c r="F1795" t="s">
        <v>1072</v>
      </c>
      <c r="G1795">
        <v>30</v>
      </c>
      <c r="H1795">
        <v>29</v>
      </c>
      <c r="I1795">
        <v>0.6</v>
      </c>
      <c r="J1795">
        <v>0.59</v>
      </c>
      <c r="K1795">
        <v>3.6</v>
      </c>
      <c r="L1795" s="1">
        <v>0.2298611111111111</v>
      </c>
      <c r="M1795" s="1">
        <v>0.76458333333333328</v>
      </c>
      <c r="N1795">
        <v>770</v>
      </c>
      <c r="O1795" s="9" t="s">
        <v>2302</v>
      </c>
    </row>
    <row r="1796" spans="1:15" x14ac:dyDescent="0.25">
      <c r="A1796" s="8">
        <v>44495</v>
      </c>
      <c r="B1796" s="8">
        <v>44504</v>
      </c>
      <c r="C1796">
        <v>28</v>
      </c>
      <c r="D1796">
        <v>24</v>
      </c>
      <c r="E1796">
        <v>4</v>
      </c>
      <c r="F1796" t="s">
        <v>1043</v>
      </c>
      <c r="G1796">
        <v>30</v>
      </c>
      <c r="H1796">
        <v>25</v>
      </c>
      <c r="I1796">
        <v>0.61</v>
      </c>
      <c r="J1796">
        <v>0.48</v>
      </c>
      <c r="K1796">
        <v>0.8</v>
      </c>
      <c r="L1796" s="1">
        <v>0.22916666666666666</v>
      </c>
      <c r="M1796" s="1">
        <v>0.76527777777777772</v>
      </c>
      <c r="N1796">
        <v>772</v>
      </c>
      <c r="O1796" s="9" t="s">
        <v>2302</v>
      </c>
    </row>
    <row r="1797" spans="1:15" x14ac:dyDescent="0.25">
      <c r="A1797" s="8">
        <v>44495</v>
      </c>
      <c r="B1797" s="8">
        <v>44505</v>
      </c>
      <c r="C1797">
        <v>28</v>
      </c>
      <c r="D1797">
        <v>24</v>
      </c>
      <c r="E1797">
        <v>4</v>
      </c>
      <c r="F1797" t="s">
        <v>933</v>
      </c>
      <c r="G1797">
        <v>30</v>
      </c>
      <c r="H1797">
        <v>25</v>
      </c>
      <c r="I1797">
        <v>0.61</v>
      </c>
      <c r="J1797">
        <v>0.51</v>
      </c>
      <c r="K1797">
        <v>0.6</v>
      </c>
      <c r="L1797" s="1">
        <v>0.22916666666666666</v>
      </c>
      <c r="M1797" s="1">
        <v>0.76527777777777772</v>
      </c>
      <c r="N1797">
        <v>772</v>
      </c>
      <c r="O1797" s="9" t="s">
        <v>2302</v>
      </c>
    </row>
    <row r="1798" spans="1:15" x14ac:dyDescent="0.25">
      <c r="A1798" s="8">
        <v>44495</v>
      </c>
      <c r="B1798" s="8">
        <v>44506</v>
      </c>
      <c r="C1798">
        <v>28</v>
      </c>
      <c r="D1798">
        <v>24</v>
      </c>
      <c r="E1798">
        <v>4</v>
      </c>
      <c r="F1798" t="s">
        <v>117</v>
      </c>
      <c r="G1798">
        <v>29</v>
      </c>
      <c r="H1798">
        <v>23</v>
      </c>
      <c r="I1798">
        <v>0.57999999999999996</v>
      </c>
      <c r="J1798">
        <v>0.54</v>
      </c>
      <c r="K1798">
        <v>1.1000000000000001</v>
      </c>
      <c r="L1798" s="1">
        <v>0.22847222222222222</v>
      </c>
      <c r="M1798" s="1">
        <v>0.76597222222222228</v>
      </c>
      <c r="N1798">
        <v>774</v>
      </c>
      <c r="O1798" s="9" t="s">
        <v>2302</v>
      </c>
    </row>
    <row r="1799" spans="1:15" x14ac:dyDescent="0.25">
      <c r="A1799" s="8">
        <v>44495</v>
      </c>
      <c r="B1799" s="8">
        <v>44507</v>
      </c>
      <c r="C1799">
        <v>29</v>
      </c>
      <c r="D1799">
        <v>24</v>
      </c>
      <c r="E1799">
        <v>5</v>
      </c>
      <c r="F1799" t="s">
        <v>923</v>
      </c>
      <c r="G1799">
        <v>30</v>
      </c>
      <c r="H1799">
        <v>21</v>
      </c>
      <c r="I1799">
        <v>0.6</v>
      </c>
      <c r="J1799">
        <v>0.56000000000000005</v>
      </c>
      <c r="K1799">
        <v>1.9</v>
      </c>
      <c r="L1799" s="1">
        <v>0.22847222222222222</v>
      </c>
      <c r="M1799" s="1">
        <v>0.76597222222222228</v>
      </c>
      <c r="N1799">
        <v>774</v>
      </c>
      <c r="O1799" s="9" t="s">
        <v>2302</v>
      </c>
    </row>
    <row r="1800" spans="1:15" x14ac:dyDescent="0.25">
      <c r="A1800" s="8">
        <v>44495</v>
      </c>
      <c r="B1800" s="8">
        <v>44508</v>
      </c>
      <c r="C1800">
        <v>29</v>
      </c>
      <c r="D1800">
        <v>24</v>
      </c>
      <c r="E1800">
        <v>5</v>
      </c>
      <c r="F1800" t="s">
        <v>1054</v>
      </c>
      <c r="G1800">
        <v>31</v>
      </c>
      <c r="H1800">
        <v>21</v>
      </c>
      <c r="I1800">
        <v>0.69</v>
      </c>
      <c r="J1800">
        <v>0.56999999999999995</v>
      </c>
      <c r="K1800">
        <v>2.7</v>
      </c>
      <c r="L1800" s="1">
        <v>0.22777777777777777</v>
      </c>
      <c r="M1800" s="1">
        <v>0.76666666666666672</v>
      </c>
      <c r="N1800">
        <v>776</v>
      </c>
      <c r="O1800" s="9" t="s">
        <v>2302</v>
      </c>
    </row>
    <row r="1801" spans="1:15" x14ac:dyDescent="0.25">
      <c r="A1801" s="8">
        <v>44495</v>
      </c>
      <c r="B1801" s="8">
        <v>44509</v>
      </c>
      <c r="C1801">
        <v>29</v>
      </c>
      <c r="D1801">
        <v>24</v>
      </c>
      <c r="E1801">
        <v>5</v>
      </c>
      <c r="F1801" t="s">
        <v>179</v>
      </c>
      <c r="G1801">
        <v>32</v>
      </c>
      <c r="H1801">
        <v>13</v>
      </c>
      <c r="I1801">
        <v>0.72</v>
      </c>
      <c r="J1801">
        <v>0.63</v>
      </c>
      <c r="K1801">
        <v>5.2</v>
      </c>
      <c r="L1801" s="1">
        <v>0.22777777777777777</v>
      </c>
      <c r="M1801" s="1">
        <v>0.76666666666666672</v>
      </c>
      <c r="N1801">
        <v>776</v>
      </c>
      <c r="O1801" s="9" t="s">
        <v>2302</v>
      </c>
    </row>
    <row r="1802" spans="1:15" x14ac:dyDescent="0.25">
      <c r="A1802" s="8">
        <v>44496</v>
      </c>
      <c r="B1802" s="8">
        <v>44496</v>
      </c>
      <c r="C1802">
        <v>29</v>
      </c>
      <c r="D1802">
        <v>25</v>
      </c>
      <c r="E1802">
        <v>4</v>
      </c>
      <c r="F1802" t="s">
        <v>110</v>
      </c>
      <c r="G1802">
        <v>31</v>
      </c>
      <c r="H1802">
        <v>24</v>
      </c>
      <c r="I1802">
        <v>0.62</v>
      </c>
      <c r="J1802">
        <v>0</v>
      </c>
      <c r="K1802" t="s">
        <v>4</v>
      </c>
      <c r="L1802" s="1">
        <v>0.23194444444444445</v>
      </c>
      <c r="M1802" s="1">
        <v>0.76249999999999996</v>
      </c>
      <c r="N1802">
        <v>764</v>
      </c>
      <c r="O1802" s="9" t="s">
        <v>2302</v>
      </c>
    </row>
    <row r="1803" spans="1:15" x14ac:dyDescent="0.25">
      <c r="A1803" s="8">
        <v>44496</v>
      </c>
      <c r="B1803" s="8">
        <v>44497</v>
      </c>
      <c r="C1803">
        <v>30</v>
      </c>
      <c r="D1803">
        <v>24</v>
      </c>
      <c r="E1803">
        <v>6</v>
      </c>
      <c r="F1803" t="s">
        <v>171</v>
      </c>
      <c r="G1803">
        <v>31</v>
      </c>
      <c r="H1803">
        <v>22</v>
      </c>
      <c r="I1803">
        <v>0.62</v>
      </c>
      <c r="J1803">
        <v>0.03</v>
      </c>
      <c r="K1803" t="s">
        <v>4</v>
      </c>
      <c r="L1803" s="1">
        <v>0.23194444444444445</v>
      </c>
      <c r="M1803" s="1">
        <v>0.76249999999999996</v>
      </c>
      <c r="N1803">
        <v>764</v>
      </c>
      <c r="O1803" s="9" t="s">
        <v>2302</v>
      </c>
    </row>
    <row r="1804" spans="1:15" x14ac:dyDescent="0.25">
      <c r="A1804" s="8">
        <v>44496</v>
      </c>
      <c r="B1804" s="8">
        <v>44498</v>
      </c>
      <c r="C1804">
        <v>29</v>
      </c>
      <c r="D1804">
        <v>24</v>
      </c>
      <c r="E1804">
        <v>5</v>
      </c>
      <c r="F1804" t="s">
        <v>145</v>
      </c>
      <c r="G1804">
        <v>31</v>
      </c>
      <c r="H1804">
        <v>22</v>
      </c>
      <c r="I1804">
        <v>0.62</v>
      </c>
      <c r="J1804">
        <v>0.05</v>
      </c>
      <c r="K1804" t="s">
        <v>4</v>
      </c>
      <c r="L1804" s="1">
        <v>0.23125000000000001</v>
      </c>
      <c r="M1804" s="1">
        <v>0.7631944444444444</v>
      </c>
      <c r="N1804">
        <v>766</v>
      </c>
      <c r="O1804" s="9" t="s">
        <v>2302</v>
      </c>
    </row>
    <row r="1805" spans="1:15" x14ac:dyDescent="0.25">
      <c r="A1805" s="8">
        <v>44496</v>
      </c>
      <c r="B1805" s="8">
        <v>44499</v>
      </c>
      <c r="C1805">
        <v>30</v>
      </c>
      <c r="D1805">
        <v>25</v>
      </c>
      <c r="E1805">
        <v>5</v>
      </c>
      <c r="F1805" t="s">
        <v>145</v>
      </c>
      <c r="G1805">
        <v>32</v>
      </c>
      <c r="H1805">
        <v>24</v>
      </c>
      <c r="I1805">
        <v>0.63</v>
      </c>
      <c r="J1805">
        <v>0.01</v>
      </c>
      <c r="K1805" t="s">
        <v>4</v>
      </c>
      <c r="L1805" s="1">
        <v>0.23125000000000001</v>
      </c>
      <c r="M1805" s="1">
        <v>0.7631944444444444</v>
      </c>
      <c r="N1805">
        <v>766</v>
      </c>
      <c r="O1805" s="9" t="s">
        <v>2302</v>
      </c>
    </row>
    <row r="1806" spans="1:15" x14ac:dyDescent="0.25">
      <c r="A1806" s="8">
        <v>44496</v>
      </c>
      <c r="B1806" s="8">
        <v>44500</v>
      </c>
      <c r="C1806">
        <v>30</v>
      </c>
      <c r="D1806">
        <v>25</v>
      </c>
      <c r="E1806">
        <v>5</v>
      </c>
      <c r="F1806" t="s">
        <v>263</v>
      </c>
      <c r="G1806">
        <v>32</v>
      </c>
      <c r="H1806">
        <v>26</v>
      </c>
      <c r="I1806">
        <v>0.62</v>
      </c>
      <c r="J1806">
        <v>0.01</v>
      </c>
      <c r="K1806" t="s">
        <v>4</v>
      </c>
      <c r="L1806" s="1">
        <v>0.23055555555555557</v>
      </c>
      <c r="M1806" s="1">
        <v>0.76388888888888884</v>
      </c>
      <c r="N1806">
        <v>768</v>
      </c>
      <c r="O1806" s="9" t="s">
        <v>2302</v>
      </c>
    </row>
    <row r="1807" spans="1:15" x14ac:dyDescent="0.25">
      <c r="A1807" s="8">
        <v>44496</v>
      </c>
      <c r="B1807" s="8">
        <v>44501</v>
      </c>
      <c r="C1807">
        <v>30</v>
      </c>
      <c r="D1807">
        <v>26</v>
      </c>
      <c r="E1807">
        <v>4</v>
      </c>
      <c r="F1807" t="s">
        <v>145</v>
      </c>
      <c r="G1807">
        <v>32</v>
      </c>
      <c r="H1807">
        <v>22</v>
      </c>
      <c r="I1807">
        <v>0.62</v>
      </c>
      <c r="J1807">
        <v>0.05</v>
      </c>
      <c r="K1807" t="s">
        <v>4</v>
      </c>
      <c r="L1807" s="1">
        <v>0.23055555555555557</v>
      </c>
      <c r="M1807" s="1">
        <v>0.76388888888888884</v>
      </c>
      <c r="N1807">
        <v>768</v>
      </c>
      <c r="O1807" s="9" t="s">
        <v>2302</v>
      </c>
    </row>
    <row r="1808" spans="1:15" x14ac:dyDescent="0.25">
      <c r="A1808" s="8">
        <v>44496</v>
      </c>
      <c r="B1808" s="8">
        <v>44502</v>
      </c>
      <c r="C1808">
        <v>30</v>
      </c>
      <c r="D1808">
        <v>25</v>
      </c>
      <c r="E1808">
        <v>5</v>
      </c>
      <c r="F1808" t="s">
        <v>144</v>
      </c>
      <c r="G1808">
        <v>32</v>
      </c>
      <c r="H1808">
        <v>20</v>
      </c>
      <c r="I1808">
        <v>0.64</v>
      </c>
      <c r="J1808">
        <v>0.03</v>
      </c>
      <c r="K1808" t="s">
        <v>4</v>
      </c>
      <c r="L1808" s="1">
        <v>0.2298611111111111</v>
      </c>
      <c r="M1808" s="1">
        <v>0.76458333333333328</v>
      </c>
      <c r="N1808">
        <v>770</v>
      </c>
      <c r="O1808" s="9" t="s">
        <v>2302</v>
      </c>
    </row>
    <row r="1809" spans="1:15" x14ac:dyDescent="0.25">
      <c r="A1809" s="8">
        <v>44496</v>
      </c>
      <c r="B1809" s="8">
        <v>44503</v>
      </c>
      <c r="C1809">
        <v>28</v>
      </c>
      <c r="D1809">
        <v>25</v>
      </c>
      <c r="E1809">
        <v>3</v>
      </c>
      <c r="F1809" t="s">
        <v>1171</v>
      </c>
      <c r="G1809">
        <v>31</v>
      </c>
      <c r="H1809">
        <v>26</v>
      </c>
      <c r="I1809">
        <v>0.66</v>
      </c>
      <c r="J1809">
        <v>0.48</v>
      </c>
      <c r="K1809">
        <v>1.2</v>
      </c>
      <c r="L1809" s="1">
        <v>0.2298611111111111</v>
      </c>
      <c r="M1809" s="1">
        <v>0.76458333333333328</v>
      </c>
      <c r="N1809">
        <v>770</v>
      </c>
      <c r="O1809" s="9" t="s">
        <v>2302</v>
      </c>
    </row>
    <row r="1810" spans="1:15" x14ac:dyDescent="0.25">
      <c r="A1810" s="8">
        <v>44496</v>
      </c>
      <c r="B1810" s="8">
        <v>44504</v>
      </c>
      <c r="C1810">
        <v>29</v>
      </c>
      <c r="D1810">
        <v>25</v>
      </c>
      <c r="E1810">
        <v>4</v>
      </c>
      <c r="F1810" t="s">
        <v>1072</v>
      </c>
      <c r="G1810">
        <v>30</v>
      </c>
      <c r="H1810">
        <v>27</v>
      </c>
      <c r="I1810">
        <v>0.63</v>
      </c>
      <c r="J1810">
        <v>0.52</v>
      </c>
      <c r="K1810">
        <v>2.1</v>
      </c>
      <c r="L1810" s="1">
        <v>0.22916666666666666</v>
      </c>
      <c r="M1810" s="1">
        <v>0.76527777777777772</v>
      </c>
      <c r="N1810">
        <v>772</v>
      </c>
      <c r="O1810" s="9" t="s">
        <v>2302</v>
      </c>
    </row>
    <row r="1811" spans="1:15" x14ac:dyDescent="0.25">
      <c r="A1811" s="8">
        <v>44496</v>
      </c>
      <c r="B1811" s="8">
        <v>44505</v>
      </c>
      <c r="C1811">
        <v>28</v>
      </c>
      <c r="D1811">
        <v>24</v>
      </c>
      <c r="E1811">
        <v>4</v>
      </c>
      <c r="F1811" t="s">
        <v>897</v>
      </c>
      <c r="G1811">
        <v>29</v>
      </c>
      <c r="H1811">
        <v>22</v>
      </c>
      <c r="I1811">
        <v>0.6</v>
      </c>
      <c r="J1811">
        <v>0.48</v>
      </c>
      <c r="K1811">
        <v>1.1000000000000001</v>
      </c>
      <c r="L1811" s="1">
        <v>0.22916666666666666</v>
      </c>
      <c r="M1811" s="1">
        <v>0.76527777777777772</v>
      </c>
      <c r="N1811">
        <v>772</v>
      </c>
      <c r="O1811" s="9" t="s">
        <v>2302</v>
      </c>
    </row>
    <row r="1812" spans="1:15" x14ac:dyDescent="0.25">
      <c r="A1812" s="8">
        <v>44496</v>
      </c>
      <c r="B1812" s="8">
        <v>44506</v>
      </c>
      <c r="C1812">
        <v>28</v>
      </c>
      <c r="D1812">
        <v>24</v>
      </c>
      <c r="E1812">
        <v>4</v>
      </c>
      <c r="F1812" t="s">
        <v>144</v>
      </c>
      <c r="G1812">
        <v>28</v>
      </c>
      <c r="H1812">
        <v>27</v>
      </c>
      <c r="I1812">
        <v>0.54</v>
      </c>
      <c r="J1812">
        <v>0.05</v>
      </c>
      <c r="K1812" t="s">
        <v>4</v>
      </c>
      <c r="L1812" s="1">
        <v>0.22847222222222222</v>
      </c>
      <c r="M1812" s="1">
        <v>0.76597222222222228</v>
      </c>
      <c r="N1812">
        <v>774</v>
      </c>
      <c r="O1812" s="9" t="s">
        <v>2302</v>
      </c>
    </row>
    <row r="1813" spans="1:15" x14ac:dyDescent="0.25">
      <c r="A1813" s="8">
        <v>44496</v>
      </c>
      <c r="B1813" s="8">
        <v>44507</v>
      </c>
      <c r="C1813">
        <v>28</v>
      </c>
      <c r="D1813">
        <v>25</v>
      </c>
      <c r="E1813">
        <v>3</v>
      </c>
      <c r="F1813" t="s">
        <v>9</v>
      </c>
      <c r="G1813">
        <v>28</v>
      </c>
      <c r="H1813">
        <v>26</v>
      </c>
      <c r="I1813">
        <v>0.55000000000000004</v>
      </c>
      <c r="J1813">
        <v>0.39</v>
      </c>
      <c r="K1813">
        <v>0.1</v>
      </c>
      <c r="L1813" s="1">
        <v>0.22847222222222222</v>
      </c>
      <c r="M1813" s="1">
        <v>0.76597222222222228</v>
      </c>
      <c r="N1813">
        <v>774</v>
      </c>
      <c r="O1813" s="9" t="s">
        <v>2302</v>
      </c>
    </row>
    <row r="1814" spans="1:15" x14ac:dyDescent="0.25">
      <c r="A1814" s="8">
        <v>44496</v>
      </c>
      <c r="B1814" s="8">
        <v>44508</v>
      </c>
      <c r="C1814">
        <v>28</v>
      </c>
      <c r="D1814">
        <v>25</v>
      </c>
      <c r="E1814">
        <v>3</v>
      </c>
      <c r="F1814" t="s">
        <v>110</v>
      </c>
      <c r="G1814">
        <v>29</v>
      </c>
      <c r="H1814">
        <v>24</v>
      </c>
      <c r="I1814">
        <v>0.61</v>
      </c>
      <c r="J1814">
        <v>0.06</v>
      </c>
      <c r="K1814" t="s">
        <v>4</v>
      </c>
      <c r="L1814" s="1">
        <v>0.22777777777777777</v>
      </c>
      <c r="M1814" s="1">
        <v>0.76666666666666672</v>
      </c>
      <c r="N1814">
        <v>776</v>
      </c>
      <c r="O1814" s="9" t="s">
        <v>2302</v>
      </c>
    </row>
    <row r="1815" spans="1:15" x14ac:dyDescent="0.25">
      <c r="A1815" s="8">
        <v>44496</v>
      </c>
      <c r="B1815" s="8">
        <v>44509</v>
      </c>
      <c r="C1815">
        <v>29</v>
      </c>
      <c r="D1815">
        <v>25</v>
      </c>
      <c r="E1815">
        <v>4</v>
      </c>
      <c r="F1815" t="s">
        <v>9</v>
      </c>
      <c r="G1815">
        <v>29</v>
      </c>
      <c r="H1815">
        <v>22</v>
      </c>
      <c r="I1815">
        <v>0.57999999999999996</v>
      </c>
      <c r="J1815">
        <v>0.06</v>
      </c>
      <c r="K1815" t="s">
        <v>4</v>
      </c>
      <c r="L1815" s="1">
        <v>0.22777777777777777</v>
      </c>
      <c r="M1815" s="1">
        <v>0.76666666666666672</v>
      </c>
      <c r="N1815">
        <v>776</v>
      </c>
      <c r="O1815" s="9" t="s">
        <v>2302</v>
      </c>
    </row>
    <row r="1816" spans="1:15" x14ac:dyDescent="0.25">
      <c r="A1816" s="8">
        <v>44496</v>
      </c>
      <c r="B1816" s="8">
        <v>44510</v>
      </c>
      <c r="C1816">
        <v>29</v>
      </c>
      <c r="D1816">
        <v>25</v>
      </c>
      <c r="E1816">
        <v>4</v>
      </c>
      <c r="F1816" t="s">
        <v>171</v>
      </c>
      <c r="G1816">
        <v>29</v>
      </c>
      <c r="H1816">
        <v>24</v>
      </c>
      <c r="I1816">
        <v>0.56000000000000005</v>
      </c>
      <c r="J1816">
        <v>0.4</v>
      </c>
      <c r="K1816">
        <v>0.1</v>
      </c>
      <c r="L1816" s="1">
        <v>0.22777777777777777</v>
      </c>
      <c r="M1816" s="1">
        <v>0.76736111111111116</v>
      </c>
      <c r="N1816">
        <v>777</v>
      </c>
      <c r="O1816" s="9" t="s">
        <v>2302</v>
      </c>
    </row>
    <row r="1817" spans="1:15" x14ac:dyDescent="0.25">
      <c r="A1817" s="8">
        <v>44497</v>
      </c>
      <c r="B1817" s="8">
        <v>44497</v>
      </c>
      <c r="C1817">
        <v>29</v>
      </c>
      <c r="D1817">
        <v>25</v>
      </c>
      <c r="E1817">
        <v>4</v>
      </c>
      <c r="F1817" t="s">
        <v>171</v>
      </c>
      <c r="G1817">
        <v>30</v>
      </c>
      <c r="H1817">
        <v>22</v>
      </c>
      <c r="I1817">
        <v>0.61</v>
      </c>
      <c r="J1817">
        <v>0.02</v>
      </c>
      <c r="K1817" t="s">
        <v>4</v>
      </c>
      <c r="L1817" s="1">
        <v>0.23194444444444445</v>
      </c>
      <c r="M1817" s="1">
        <v>0.76249999999999996</v>
      </c>
      <c r="N1817">
        <v>764</v>
      </c>
      <c r="O1817" s="9" t="s">
        <v>2302</v>
      </c>
    </row>
    <row r="1818" spans="1:15" x14ac:dyDescent="0.25">
      <c r="A1818" s="8">
        <v>44497</v>
      </c>
      <c r="B1818" s="8">
        <v>44498</v>
      </c>
      <c r="C1818">
        <v>29</v>
      </c>
      <c r="D1818">
        <v>24</v>
      </c>
      <c r="E1818">
        <v>5</v>
      </c>
      <c r="F1818" t="s">
        <v>145</v>
      </c>
      <c r="G1818">
        <v>31</v>
      </c>
      <c r="H1818">
        <v>22</v>
      </c>
      <c r="I1818">
        <v>0.61</v>
      </c>
      <c r="J1818">
        <v>0.05</v>
      </c>
      <c r="K1818" t="s">
        <v>4</v>
      </c>
      <c r="L1818" s="1">
        <v>0.23125000000000001</v>
      </c>
      <c r="M1818" s="1">
        <v>0.7631944444444444</v>
      </c>
      <c r="N1818">
        <v>766</v>
      </c>
      <c r="O1818" s="9" t="s">
        <v>2302</v>
      </c>
    </row>
    <row r="1819" spans="1:15" x14ac:dyDescent="0.25">
      <c r="A1819" s="8">
        <v>44497</v>
      </c>
      <c r="B1819" s="8">
        <v>44499</v>
      </c>
      <c r="C1819">
        <v>30</v>
      </c>
      <c r="D1819">
        <v>25</v>
      </c>
      <c r="E1819">
        <v>5</v>
      </c>
      <c r="F1819" t="s">
        <v>115</v>
      </c>
      <c r="G1819">
        <v>32</v>
      </c>
      <c r="H1819">
        <v>24</v>
      </c>
      <c r="I1819">
        <v>0.63</v>
      </c>
      <c r="J1819">
        <v>0.01</v>
      </c>
      <c r="K1819" t="s">
        <v>4</v>
      </c>
      <c r="L1819" s="1">
        <v>0.23125000000000001</v>
      </c>
      <c r="M1819" s="1">
        <v>0.7631944444444444</v>
      </c>
      <c r="N1819">
        <v>766</v>
      </c>
      <c r="O1819" s="9" t="s">
        <v>2302</v>
      </c>
    </row>
    <row r="1820" spans="1:15" x14ac:dyDescent="0.25">
      <c r="A1820" s="8">
        <v>44497</v>
      </c>
      <c r="B1820" s="8">
        <v>44500</v>
      </c>
      <c r="C1820">
        <v>31</v>
      </c>
      <c r="D1820">
        <v>25</v>
      </c>
      <c r="E1820">
        <v>6</v>
      </c>
      <c r="F1820" t="s">
        <v>115</v>
      </c>
      <c r="G1820">
        <v>33</v>
      </c>
      <c r="H1820">
        <v>25</v>
      </c>
      <c r="I1820">
        <v>0.64</v>
      </c>
      <c r="J1820">
        <v>0.02</v>
      </c>
      <c r="K1820" t="s">
        <v>4</v>
      </c>
      <c r="L1820" s="1">
        <v>0.23055555555555557</v>
      </c>
      <c r="M1820" s="1">
        <v>0.76388888888888884</v>
      </c>
      <c r="N1820">
        <v>768</v>
      </c>
      <c r="O1820" s="9" t="s">
        <v>2302</v>
      </c>
    </row>
    <row r="1821" spans="1:15" x14ac:dyDescent="0.25">
      <c r="A1821" s="8">
        <v>44497</v>
      </c>
      <c r="B1821" s="8">
        <v>44501</v>
      </c>
      <c r="C1821">
        <v>30</v>
      </c>
      <c r="D1821">
        <v>25</v>
      </c>
      <c r="E1821">
        <v>5</v>
      </c>
      <c r="F1821" t="s">
        <v>144</v>
      </c>
      <c r="G1821">
        <v>31</v>
      </c>
      <c r="H1821">
        <v>36</v>
      </c>
      <c r="I1821">
        <v>0.63</v>
      </c>
      <c r="J1821">
        <v>0.04</v>
      </c>
      <c r="K1821" t="s">
        <v>4</v>
      </c>
      <c r="L1821" s="1">
        <v>0.23055555555555557</v>
      </c>
      <c r="M1821" s="1">
        <v>0.76388888888888884</v>
      </c>
      <c r="N1821">
        <v>768</v>
      </c>
      <c r="O1821" s="9" t="s">
        <v>2302</v>
      </c>
    </row>
    <row r="1822" spans="1:15" x14ac:dyDescent="0.25">
      <c r="A1822" s="8">
        <v>44497</v>
      </c>
      <c r="B1822" s="8">
        <v>44502</v>
      </c>
      <c r="C1822">
        <v>30</v>
      </c>
      <c r="D1822">
        <v>24</v>
      </c>
      <c r="E1822">
        <v>6</v>
      </c>
      <c r="F1822" t="s">
        <v>868</v>
      </c>
      <c r="G1822">
        <v>32</v>
      </c>
      <c r="H1822">
        <v>28</v>
      </c>
      <c r="I1822">
        <v>0.61</v>
      </c>
      <c r="J1822">
        <v>0.04</v>
      </c>
      <c r="K1822" t="s">
        <v>4</v>
      </c>
      <c r="L1822" s="1">
        <v>0.2298611111111111</v>
      </c>
      <c r="M1822" s="1">
        <v>0.76458333333333328</v>
      </c>
      <c r="N1822">
        <v>770</v>
      </c>
      <c r="O1822" s="9" t="s">
        <v>2302</v>
      </c>
    </row>
    <row r="1823" spans="1:15" x14ac:dyDescent="0.25">
      <c r="A1823" s="8">
        <v>44497</v>
      </c>
      <c r="B1823" s="8">
        <v>44503</v>
      </c>
      <c r="C1823">
        <v>29</v>
      </c>
      <c r="D1823">
        <v>24</v>
      </c>
      <c r="E1823">
        <v>5</v>
      </c>
      <c r="F1823" t="s">
        <v>199</v>
      </c>
      <c r="G1823">
        <v>29</v>
      </c>
      <c r="H1823">
        <v>26</v>
      </c>
      <c r="I1823">
        <v>0.52</v>
      </c>
      <c r="J1823">
        <v>0.06</v>
      </c>
      <c r="K1823" t="s">
        <v>4</v>
      </c>
      <c r="L1823" s="1">
        <v>0.2298611111111111</v>
      </c>
      <c r="M1823" s="1">
        <v>0.76458333333333328</v>
      </c>
      <c r="N1823">
        <v>770</v>
      </c>
      <c r="O1823" s="9" t="s">
        <v>2302</v>
      </c>
    </row>
    <row r="1824" spans="1:15" x14ac:dyDescent="0.25">
      <c r="A1824" s="8">
        <v>44497</v>
      </c>
      <c r="B1824" s="8">
        <v>44504</v>
      </c>
      <c r="C1824">
        <v>29</v>
      </c>
      <c r="D1824">
        <v>23</v>
      </c>
      <c r="E1824">
        <v>6</v>
      </c>
      <c r="F1824" t="s">
        <v>1171</v>
      </c>
      <c r="G1824">
        <v>29</v>
      </c>
      <c r="H1824">
        <v>29</v>
      </c>
      <c r="I1824">
        <v>0.56999999999999995</v>
      </c>
      <c r="J1824">
        <v>0.44</v>
      </c>
      <c r="K1824">
        <v>0.6</v>
      </c>
      <c r="L1824" s="1">
        <v>0.22916666666666666</v>
      </c>
      <c r="M1824" s="1">
        <v>0.76527777777777772</v>
      </c>
      <c r="N1824">
        <v>772</v>
      </c>
      <c r="O1824" s="9" t="s">
        <v>2302</v>
      </c>
    </row>
    <row r="1825" spans="1:15" x14ac:dyDescent="0.25">
      <c r="A1825" s="8">
        <v>44497</v>
      </c>
      <c r="B1825" s="8">
        <v>44505</v>
      </c>
      <c r="C1825">
        <v>29</v>
      </c>
      <c r="D1825">
        <v>23</v>
      </c>
      <c r="E1825">
        <v>6</v>
      </c>
      <c r="F1825" t="s">
        <v>580</v>
      </c>
      <c r="G1825">
        <v>30</v>
      </c>
      <c r="H1825">
        <v>26</v>
      </c>
      <c r="I1825">
        <v>0.6</v>
      </c>
      <c r="J1825">
        <v>0.44</v>
      </c>
      <c r="K1825">
        <v>0.9</v>
      </c>
      <c r="L1825" s="1">
        <v>0.22916666666666666</v>
      </c>
      <c r="M1825" s="1">
        <v>0.76527777777777772</v>
      </c>
      <c r="N1825">
        <v>772</v>
      </c>
      <c r="O1825" s="9" t="s">
        <v>2302</v>
      </c>
    </row>
    <row r="1826" spans="1:15" x14ac:dyDescent="0.25">
      <c r="A1826" s="8">
        <v>44497</v>
      </c>
      <c r="B1826" s="8">
        <v>44506</v>
      </c>
      <c r="C1826">
        <v>29</v>
      </c>
      <c r="D1826">
        <v>25</v>
      </c>
      <c r="E1826">
        <v>4</v>
      </c>
      <c r="F1826" t="s">
        <v>110</v>
      </c>
      <c r="G1826">
        <v>30</v>
      </c>
      <c r="H1826">
        <v>21</v>
      </c>
      <c r="I1826">
        <v>0.6</v>
      </c>
      <c r="J1826">
        <v>0.46</v>
      </c>
      <c r="K1826">
        <v>0.3</v>
      </c>
      <c r="L1826" s="1">
        <v>0.22847222222222222</v>
      </c>
      <c r="M1826" s="1">
        <v>0.76597222222222228</v>
      </c>
      <c r="N1826">
        <v>774</v>
      </c>
      <c r="O1826" s="9" t="s">
        <v>2302</v>
      </c>
    </row>
    <row r="1827" spans="1:15" x14ac:dyDescent="0.25">
      <c r="A1827" s="8">
        <v>44497</v>
      </c>
      <c r="B1827" s="8">
        <v>44507</v>
      </c>
      <c r="C1827">
        <v>29</v>
      </c>
      <c r="D1827">
        <v>25</v>
      </c>
      <c r="E1827">
        <v>4</v>
      </c>
      <c r="F1827" t="s">
        <v>901</v>
      </c>
      <c r="G1827">
        <v>30</v>
      </c>
      <c r="H1827">
        <v>19</v>
      </c>
      <c r="I1827">
        <v>0.56000000000000005</v>
      </c>
      <c r="J1827">
        <v>0.57999999999999996</v>
      </c>
      <c r="K1827">
        <v>0.9</v>
      </c>
      <c r="L1827" s="1">
        <v>0.22847222222222222</v>
      </c>
      <c r="M1827" s="1">
        <v>0.76597222222222228</v>
      </c>
      <c r="N1827">
        <v>774</v>
      </c>
      <c r="O1827" s="9" t="s">
        <v>2302</v>
      </c>
    </row>
    <row r="1828" spans="1:15" x14ac:dyDescent="0.25">
      <c r="A1828" s="8">
        <v>44497</v>
      </c>
      <c r="B1828" s="8">
        <v>44508</v>
      </c>
      <c r="C1828">
        <v>29</v>
      </c>
      <c r="D1828">
        <v>25</v>
      </c>
      <c r="E1828">
        <v>4</v>
      </c>
      <c r="F1828" t="s">
        <v>117</v>
      </c>
      <c r="G1828">
        <v>30</v>
      </c>
      <c r="H1828">
        <v>21</v>
      </c>
      <c r="I1828">
        <v>0.54</v>
      </c>
      <c r="J1828">
        <v>0.56999999999999995</v>
      </c>
      <c r="K1828">
        <v>0.4</v>
      </c>
      <c r="L1828" s="1">
        <v>0.22777777777777777</v>
      </c>
      <c r="M1828" s="1">
        <v>0.76666666666666672</v>
      </c>
      <c r="N1828">
        <v>776</v>
      </c>
      <c r="O1828" s="9" t="s">
        <v>2302</v>
      </c>
    </row>
    <row r="1829" spans="1:15" x14ac:dyDescent="0.25">
      <c r="A1829" s="8">
        <v>44497</v>
      </c>
      <c r="B1829" s="8">
        <v>44509</v>
      </c>
      <c r="C1829">
        <v>29</v>
      </c>
      <c r="D1829">
        <v>25</v>
      </c>
      <c r="E1829">
        <v>4</v>
      </c>
      <c r="F1829" t="s">
        <v>505</v>
      </c>
      <c r="G1829">
        <v>30</v>
      </c>
      <c r="H1829">
        <v>21</v>
      </c>
      <c r="I1829">
        <v>0.59</v>
      </c>
      <c r="J1829">
        <v>0.51</v>
      </c>
      <c r="K1829">
        <v>1</v>
      </c>
      <c r="L1829" s="1">
        <v>0.22777777777777777</v>
      </c>
      <c r="M1829" s="1">
        <v>0.76666666666666672</v>
      </c>
      <c r="N1829">
        <v>776</v>
      </c>
      <c r="O1829" s="9" t="s">
        <v>2302</v>
      </c>
    </row>
    <row r="1830" spans="1:15" x14ac:dyDescent="0.25">
      <c r="A1830" s="8">
        <v>44497</v>
      </c>
      <c r="B1830" s="8">
        <v>44510</v>
      </c>
      <c r="C1830">
        <v>29</v>
      </c>
      <c r="D1830">
        <v>26</v>
      </c>
      <c r="E1830">
        <v>3</v>
      </c>
      <c r="F1830" t="s">
        <v>118</v>
      </c>
      <c r="G1830">
        <v>31</v>
      </c>
      <c r="H1830">
        <v>14</v>
      </c>
      <c r="I1830">
        <v>0.61</v>
      </c>
      <c r="J1830">
        <v>0.51</v>
      </c>
      <c r="K1830">
        <v>0.4</v>
      </c>
      <c r="L1830" s="1">
        <v>0.22777777777777777</v>
      </c>
      <c r="M1830" s="1">
        <v>0.76736111111111116</v>
      </c>
      <c r="N1830">
        <v>777</v>
      </c>
      <c r="O1830" s="9" t="s">
        <v>2302</v>
      </c>
    </row>
    <row r="1831" spans="1:15" x14ac:dyDescent="0.25">
      <c r="A1831" s="8">
        <v>44497</v>
      </c>
      <c r="B1831" s="8">
        <v>44511</v>
      </c>
      <c r="C1831">
        <v>29</v>
      </c>
      <c r="D1831">
        <v>26</v>
      </c>
      <c r="E1831">
        <v>3</v>
      </c>
      <c r="F1831" t="s">
        <v>115</v>
      </c>
      <c r="G1831">
        <v>31</v>
      </c>
      <c r="H1831">
        <v>17</v>
      </c>
      <c r="I1831">
        <v>0.61</v>
      </c>
      <c r="J1831">
        <v>0.06</v>
      </c>
      <c r="K1831" t="s">
        <v>4</v>
      </c>
      <c r="L1831" s="1">
        <v>0.22708333333333333</v>
      </c>
      <c r="M1831" s="1">
        <v>0.76736111111111116</v>
      </c>
      <c r="N1831">
        <v>778</v>
      </c>
      <c r="O1831" s="9" t="s">
        <v>2302</v>
      </c>
    </row>
    <row r="1832" spans="1:15" x14ac:dyDescent="0.25">
      <c r="A1832" s="8">
        <v>44498</v>
      </c>
      <c r="B1832" s="8">
        <v>44498</v>
      </c>
      <c r="C1832">
        <v>30</v>
      </c>
      <c r="D1832">
        <v>24</v>
      </c>
      <c r="E1832">
        <v>6</v>
      </c>
      <c r="F1832" t="s">
        <v>145</v>
      </c>
      <c r="G1832">
        <v>31</v>
      </c>
      <c r="H1832">
        <v>23</v>
      </c>
      <c r="I1832">
        <v>0.57999999999999996</v>
      </c>
      <c r="J1832">
        <v>0.05</v>
      </c>
      <c r="K1832" t="s">
        <v>4</v>
      </c>
      <c r="L1832" s="1">
        <v>0.23125000000000001</v>
      </c>
      <c r="M1832" s="1">
        <v>0.7631944444444444</v>
      </c>
      <c r="N1832">
        <v>766</v>
      </c>
      <c r="O1832" s="9" t="s">
        <v>2302</v>
      </c>
    </row>
    <row r="1833" spans="1:15" x14ac:dyDescent="0.25">
      <c r="A1833" s="8">
        <v>44498</v>
      </c>
      <c r="B1833" s="8">
        <v>44499</v>
      </c>
      <c r="C1833">
        <v>30</v>
      </c>
      <c r="D1833">
        <v>25</v>
      </c>
      <c r="E1833">
        <v>5</v>
      </c>
      <c r="F1833" t="s">
        <v>145</v>
      </c>
      <c r="G1833">
        <v>32</v>
      </c>
      <c r="H1833">
        <v>24</v>
      </c>
      <c r="I1833">
        <v>0.62</v>
      </c>
      <c r="J1833">
        <v>0</v>
      </c>
      <c r="K1833" t="s">
        <v>4</v>
      </c>
      <c r="L1833" s="1">
        <v>0.23125000000000001</v>
      </c>
      <c r="M1833" s="1">
        <v>0.7631944444444444</v>
      </c>
      <c r="N1833">
        <v>766</v>
      </c>
      <c r="O1833" s="9" t="s">
        <v>2302</v>
      </c>
    </row>
    <row r="1834" spans="1:15" x14ac:dyDescent="0.25">
      <c r="A1834" s="8">
        <v>44498</v>
      </c>
      <c r="B1834" s="8">
        <v>44500</v>
      </c>
      <c r="C1834">
        <v>31</v>
      </c>
      <c r="D1834">
        <v>26</v>
      </c>
      <c r="E1834">
        <v>5</v>
      </c>
      <c r="F1834" t="s">
        <v>9</v>
      </c>
      <c r="G1834">
        <v>33</v>
      </c>
      <c r="H1834">
        <v>26</v>
      </c>
      <c r="I1834">
        <v>0.61</v>
      </c>
      <c r="J1834">
        <v>0</v>
      </c>
      <c r="K1834" t="s">
        <v>4</v>
      </c>
      <c r="L1834" s="1">
        <v>0.23055555555555557</v>
      </c>
      <c r="M1834" s="1">
        <v>0.76388888888888884</v>
      </c>
      <c r="N1834">
        <v>768</v>
      </c>
      <c r="O1834" s="9" t="s">
        <v>2302</v>
      </c>
    </row>
    <row r="1835" spans="1:15" x14ac:dyDescent="0.25">
      <c r="A1835" s="8">
        <v>44498</v>
      </c>
      <c r="B1835" s="8">
        <v>44501</v>
      </c>
      <c r="C1835">
        <v>30</v>
      </c>
      <c r="D1835">
        <v>26</v>
      </c>
      <c r="E1835">
        <v>4</v>
      </c>
      <c r="F1835" t="s">
        <v>110</v>
      </c>
      <c r="G1835">
        <v>31</v>
      </c>
      <c r="H1835">
        <v>33</v>
      </c>
      <c r="I1835">
        <v>0.67</v>
      </c>
      <c r="J1835">
        <v>0.06</v>
      </c>
      <c r="K1835" t="s">
        <v>4</v>
      </c>
      <c r="L1835" s="1">
        <v>0.23055555555555557</v>
      </c>
      <c r="M1835" s="1">
        <v>0.76388888888888884</v>
      </c>
      <c r="N1835">
        <v>768</v>
      </c>
      <c r="O1835" s="9" t="s">
        <v>2302</v>
      </c>
    </row>
    <row r="1836" spans="1:15" x14ac:dyDescent="0.25">
      <c r="A1836" s="8">
        <v>44498</v>
      </c>
      <c r="B1836" s="8">
        <v>44502</v>
      </c>
      <c r="C1836">
        <v>30</v>
      </c>
      <c r="D1836">
        <v>25</v>
      </c>
      <c r="E1836">
        <v>5</v>
      </c>
      <c r="F1836" t="s">
        <v>868</v>
      </c>
      <c r="G1836">
        <v>30</v>
      </c>
      <c r="H1836">
        <v>35</v>
      </c>
      <c r="I1836">
        <v>0.59</v>
      </c>
      <c r="J1836">
        <v>0.06</v>
      </c>
      <c r="K1836" t="s">
        <v>4</v>
      </c>
      <c r="L1836" s="1">
        <v>0.2298611111111111</v>
      </c>
      <c r="M1836" s="1">
        <v>0.76458333333333328</v>
      </c>
      <c r="N1836">
        <v>770</v>
      </c>
      <c r="O1836" s="9" t="s">
        <v>2302</v>
      </c>
    </row>
    <row r="1837" spans="1:15" x14ac:dyDescent="0.25">
      <c r="A1837" s="8">
        <v>44498</v>
      </c>
      <c r="B1837" s="8">
        <v>44503</v>
      </c>
      <c r="C1837">
        <v>29</v>
      </c>
      <c r="D1837">
        <v>24</v>
      </c>
      <c r="E1837">
        <v>5</v>
      </c>
      <c r="F1837" t="s">
        <v>199</v>
      </c>
      <c r="G1837">
        <v>30</v>
      </c>
      <c r="H1837">
        <v>25</v>
      </c>
      <c r="I1837">
        <v>0.62</v>
      </c>
      <c r="J1837">
        <v>0.05</v>
      </c>
      <c r="K1837" t="s">
        <v>4</v>
      </c>
      <c r="L1837" s="1">
        <v>0.2298611111111111</v>
      </c>
      <c r="M1837" s="1">
        <v>0.76458333333333328</v>
      </c>
      <c r="N1837">
        <v>770</v>
      </c>
      <c r="O1837" s="9" t="s">
        <v>2302</v>
      </c>
    </row>
    <row r="1838" spans="1:15" x14ac:dyDescent="0.25">
      <c r="A1838" s="8">
        <v>44498</v>
      </c>
      <c r="B1838" s="8">
        <v>44504</v>
      </c>
      <c r="C1838">
        <v>29</v>
      </c>
      <c r="D1838">
        <v>24</v>
      </c>
      <c r="E1838">
        <v>5</v>
      </c>
      <c r="F1838" t="s">
        <v>868</v>
      </c>
      <c r="G1838">
        <v>30</v>
      </c>
      <c r="H1838">
        <v>21</v>
      </c>
      <c r="I1838">
        <v>0.6</v>
      </c>
      <c r="J1838">
        <v>0.06</v>
      </c>
      <c r="K1838" t="s">
        <v>4</v>
      </c>
      <c r="L1838" s="1">
        <v>0.22916666666666666</v>
      </c>
      <c r="M1838" s="1">
        <v>0.76527777777777772</v>
      </c>
      <c r="N1838">
        <v>772</v>
      </c>
      <c r="O1838" s="9" t="s">
        <v>2302</v>
      </c>
    </row>
    <row r="1839" spans="1:15" x14ac:dyDescent="0.25">
      <c r="A1839" s="8">
        <v>44498</v>
      </c>
      <c r="B1839" s="8">
        <v>44505</v>
      </c>
      <c r="C1839">
        <v>29</v>
      </c>
      <c r="D1839">
        <v>25</v>
      </c>
      <c r="E1839">
        <v>4</v>
      </c>
      <c r="F1839" t="s">
        <v>1263</v>
      </c>
      <c r="G1839">
        <v>31</v>
      </c>
      <c r="H1839">
        <v>18</v>
      </c>
      <c r="I1839">
        <v>0.62</v>
      </c>
      <c r="J1839">
        <v>0.44</v>
      </c>
      <c r="K1839">
        <v>0.3</v>
      </c>
      <c r="L1839" s="1">
        <v>0.22916666666666666</v>
      </c>
      <c r="M1839" s="1">
        <v>0.76527777777777772</v>
      </c>
      <c r="N1839">
        <v>772</v>
      </c>
      <c r="O1839" s="9" t="s">
        <v>2302</v>
      </c>
    </row>
    <row r="1840" spans="1:15" x14ac:dyDescent="0.25">
      <c r="A1840" s="8">
        <v>44498</v>
      </c>
      <c r="B1840" s="8">
        <v>44506</v>
      </c>
      <c r="C1840">
        <v>30</v>
      </c>
      <c r="D1840">
        <v>26</v>
      </c>
      <c r="E1840">
        <v>4</v>
      </c>
      <c r="F1840" t="s">
        <v>199</v>
      </c>
      <c r="G1840">
        <v>31</v>
      </c>
      <c r="H1840">
        <v>18</v>
      </c>
      <c r="I1840">
        <v>0.57999999999999996</v>
      </c>
      <c r="J1840">
        <v>0.44</v>
      </c>
      <c r="K1840">
        <v>0.3</v>
      </c>
      <c r="L1840" s="1">
        <v>0.22847222222222222</v>
      </c>
      <c r="M1840" s="1">
        <v>0.76597222222222228</v>
      </c>
      <c r="N1840">
        <v>774</v>
      </c>
      <c r="O1840" s="9" t="s">
        <v>2302</v>
      </c>
    </row>
    <row r="1841" spans="1:15" x14ac:dyDescent="0.25">
      <c r="A1841" s="8">
        <v>44498</v>
      </c>
      <c r="B1841" s="8">
        <v>44507</v>
      </c>
      <c r="C1841">
        <v>30</v>
      </c>
      <c r="D1841">
        <v>27</v>
      </c>
      <c r="E1841">
        <v>3</v>
      </c>
      <c r="F1841" t="s">
        <v>9</v>
      </c>
      <c r="G1841">
        <v>33</v>
      </c>
      <c r="H1841">
        <v>16</v>
      </c>
      <c r="I1841">
        <v>0.6</v>
      </c>
      <c r="J1841">
        <v>0.06</v>
      </c>
      <c r="K1841" t="s">
        <v>4</v>
      </c>
      <c r="L1841" s="1">
        <v>0.22847222222222222</v>
      </c>
      <c r="M1841" s="1">
        <v>0.76597222222222228</v>
      </c>
      <c r="N1841">
        <v>774</v>
      </c>
      <c r="O1841" s="9" t="s">
        <v>2302</v>
      </c>
    </row>
    <row r="1842" spans="1:15" x14ac:dyDescent="0.25">
      <c r="A1842" s="8">
        <v>44498</v>
      </c>
      <c r="B1842" s="8">
        <v>44508</v>
      </c>
      <c r="C1842">
        <v>30</v>
      </c>
      <c r="D1842">
        <v>27</v>
      </c>
      <c r="E1842">
        <v>3</v>
      </c>
      <c r="F1842" t="s">
        <v>336</v>
      </c>
      <c r="G1842">
        <v>34</v>
      </c>
      <c r="H1842">
        <v>19</v>
      </c>
      <c r="I1842">
        <v>0.64</v>
      </c>
      <c r="J1842">
        <v>0.52</v>
      </c>
      <c r="K1842">
        <v>0.2</v>
      </c>
      <c r="L1842" s="1">
        <v>0.22777777777777777</v>
      </c>
      <c r="M1842" s="1">
        <v>0.76666666666666672</v>
      </c>
      <c r="N1842">
        <v>776</v>
      </c>
      <c r="O1842" s="9" t="s">
        <v>2302</v>
      </c>
    </row>
    <row r="1843" spans="1:15" x14ac:dyDescent="0.25">
      <c r="A1843" s="8">
        <v>44498</v>
      </c>
      <c r="B1843" s="8">
        <v>44509</v>
      </c>
      <c r="C1843">
        <v>30</v>
      </c>
      <c r="D1843">
        <v>27</v>
      </c>
      <c r="E1843">
        <v>3</v>
      </c>
      <c r="F1843" t="s">
        <v>140</v>
      </c>
      <c r="G1843">
        <v>35</v>
      </c>
      <c r="H1843">
        <v>19</v>
      </c>
      <c r="I1843">
        <v>0.69</v>
      </c>
      <c r="J1843">
        <v>0.52</v>
      </c>
      <c r="K1843">
        <v>1.3</v>
      </c>
      <c r="L1843" s="1">
        <v>0.22777777777777777</v>
      </c>
      <c r="M1843" s="1">
        <v>0.76666666666666672</v>
      </c>
      <c r="N1843">
        <v>776</v>
      </c>
      <c r="O1843" s="9" t="s">
        <v>2302</v>
      </c>
    </row>
    <row r="1844" spans="1:15" x14ac:dyDescent="0.25">
      <c r="A1844" s="8">
        <v>44498</v>
      </c>
      <c r="B1844" s="8">
        <v>44510</v>
      </c>
      <c r="C1844">
        <v>30</v>
      </c>
      <c r="D1844">
        <v>27</v>
      </c>
      <c r="E1844">
        <v>3</v>
      </c>
      <c r="F1844" t="s">
        <v>1936</v>
      </c>
      <c r="G1844">
        <v>35</v>
      </c>
      <c r="H1844">
        <v>20</v>
      </c>
      <c r="I1844">
        <v>0.67</v>
      </c>
      <c r="J1844">
        <v>0.99</v>
      </c>
      <c r="K1844">
        <v>44.7</v>
      </c>
      <c r="L1844" s="1">
        <v>0.22777777777777777</v>
      </c>
      <c r="M1844" s="1">
        <v>0.76736111111111116</v>
      </c>
      <c r="N1844">
        <v>777</v>
      </c>
      <c r="O1844" s="9" t="s">
        <v>2302</v>
      </c>
    </row>
    <row r="1845" spans="1:15" x14ac:dyDescent="0.25">
      <c r="A1845" s="8">
        <v>44498</v>
      </c>
      <c r="B1845" s="8">
        <v>44511</v>
      </c>
      <c r="C1845">
        <v>30</v>
      </c>
      <c r="D1845">
        <v>27</v>
      </c>
      <c r="E1845">
        <v>3</v>
      </c>
      <c r="F1845" t="s">
        <v>977</v>
      </c>
      <c r="G1845">
        <v>34</v>
      </c>
      <c r="H1845">
        <v>10</v>
      </c>
      <c r="I1845">
        <v>0.65</v>
      </c>
      <c r="J1845">
        <v>0.7</v>
      </c>
      <c r="K1845">
        <v>10</v>
      </c>
      <c r="L1845" s="1">
        <v>0.22708333333333333</v>
      </c>
      <c r="M1845" s="1">
        <v>0.76736111111111116</v>
      </c>
      <c r="N1845">
        <v>778</v>
      </c>
      <c r="O1845" s="9" t="s">
        <v>2302</v>
      </c>
    </row>
    <row r="1846" spans="1:15" x14ac:dyDescent="0.25">
      <c r="A1846" s="8">
        <v>44498</v>
      </c>
      <c r="B1846" s="8">
        <v>44512</v>
      </c>
      <c r="C1846">
        <v>31</v>
      </c>
      <c r="D1846">
        <v>27</v>
      </c>
      <c r="E1846">
        <v>4</v>
      </c>
      <c r="F1846" t="s">
        <v>204</v>
      </c>
      <c r="G1846">
        <v>38</v>
      </c>
      <c r="H1846">
        <v>21</v>
      </c>
      <c r="I1846">
        <v>0.74</v>
      </c>
      <c r="J1846">
        <v>0.51</v>
      </c>
      <c r="K1846">
        <v>1</v>
      </c>
      <c r="L1846" s="1">
        <v>0.22708333333333333</v>
      </c>
      <c r="M1846" s="1">
        <v>0.7680555555555556</v>
      </c>
      <c r="N1846">
        <v>779</v>
      </c>
      <c r="O1846" s="9" t="s">
        <v>2302</v>
      </c>
    </row>
    <row r="1847" spans="1:15" x14ac:dyDescent="0.25">
      <c r="A1847" s="8">
        <v>44499</v>
      </c>
      <c r="B1847" s="8">
        <v>44499</v>
      </c>
      <c r="C1847">
        <v>30</v>
      </c>
      <c r="D1847">
        <v>23</v>
      </c>
      <c r="E1847">
        <v>7</v>
      </c>
      <c r="F1847" t="s">
        <v>145</v>
      </c>
      <c r="G1847">
        <v>32</v>
      </c>
      <c r="H1847">
        <v>23</v>
      </c>
      <c r="I1847">
        <v>0.61</v>
      </c>
      <c r="J1847">
        <v>0</v>
      </c>
      <c r="K1847" t="s">
        <v>4</v>
      </c>
      <c r="L1847" s="1">
        <v>0.23125000000000001</v>
      </c>
      <c r="M1847" s="1">
        <v>0.7631944444444444</v>
      </c>
      <c r="N1847">
        <v>766</v>
      </c>
      <c r="O1847" s="9" t="s">
        <v>2302</v>
      </c>
    </row>
    <row r="1848" spans="1:15" x14ac:dyDescent="0.25">
      <c r="A1848" s="8">
        <v>44499</v>
      </c>
      <c r="B1848" s="8">
        <v>44500</v>
      </c>
      <c r="C1848">
        <v>31</v>
      </c>
      <c r="D1848">
        <v>25</v>
      </c>
      <c r="E1848">
        <v>6</v>
      </c>
      <c r="F1848" t="s">
        <v>110</v>
      </c>
      <c r="G1848">
        <v>33</v>
      </c>
      <c r="H1848">
        <v>25</v>
      </c>
      <c r="I1848">
        <v>0.62</v>
      </c>
      <c r="J1848">
        <v>0</v>
      </c>
      <c r="K1848" t="s">
        <v>4</v>
      </c>
      <c r="L1848" s="1">
        <v>0.23055555555555557</v>
      </c>
      <c r="M1848" s="1">
        <v>0.76388888888888884</v>
      </c>
      <c r="N1848">
        <v>768</v>
      </c>
      <c r="O1848" s="9" t="s">
        <v>2302</v>
      </c>
    </row>
    <row r="1849" spans="1:15" x14ac:dyDescent="0.25">
      <c r="A1849" s="8">
        <v>44499</v>
      </c>
      <c r="B1849" s="8">
        <v>44501</v>
      </c>
      <c r="C1849">
        <v>30</v>
      </c>
      <c r="D1849">
        <v>26</v>
      </c>
      <c r="E1849">
        <v>4</v>
      </c>
      <c r="F1849" t="s">
        <v>868</v>
      </c>
      <c r="G1849">
        <v>32</v>
      </c>
      <c r="H1849">
        <v>36</v>
      </c>
      <c r="I1849">
        <v>0.6</v>
      </c>
      <c r="J1849">
        <v>0.02</v>
      </c>
      <c r="K1849" t="s">
        <v>4</v>
      </c>
      <c r="L1849" s="1">
        <v>0.23055555555555557</v>
      </c>
      <c r="M1849" s="1">
        <v>0.76388888888888884</v>
      </c>
      <c r="N1849">
        <v>768</v>
      </c>
      <c r="O1849" s="9" t="s">
        <v>2302</v>
      </c>
    </row>
    <row r="1850" spans="1:15" x14ac:dyDescent="0.25">
      <c r="A1850" s="8">
        <v>44499</v>
      </c>
      <c r="B1850" s="8">
        <v>44502</v>
      </c>
      <c r="C1850">
        <v>29</v>
      </c>
      <c r="D1850">
        <v>25</v>
      </c>
      <c r="E1850">
        <v>4</v>
      </c>
      <c r="F1850" t="s">
        <v>115</v>
      </c>
      <c r="G1850">
        <v>30</v>
      </c>
      <c r="H1850">
        <v>37</v>
      </c>
      <c r="I1850">
        <v>0.6</v>
      </c>
      <c r="J1850">
        <v>0.03</v>
      </c>
      <c r="K1850" t="s">
        <v>4</v>
      </c>
      <c r="L1850" s="1">
        <v>0.2298611111111111</v>
      </c>
      <c r="M1850" s="1">
        <v>0.76458333333333328</v>
      </c>
      <c r="N1850">
        <v>770</v>
      </c>
      <c r="O1850" s="9" t="s">
        <v>2302</v>
      </c>
    </row>
    <row r="1851" spans="1:15" x14ac:dyDescent="0.25">
      <c r="A1851" s="8">
        <v>44499</v>
      </c>
      <c r="B1851" s="8">
        <v>44503</v>
      </c>
      <c r="C1851">
        <v>29</v>
      </c>
      <c r="D1851">
        <v>24</v>
      </c>
      <c r="E1851">
        <v>5</v>
      </c>
      <c r="F1851" t="s">
        <v>1125</v>
      </c>
      <c r="G1851">
        <v>29</v>
      </c>
      <c r="H1851">
        <v>35</v>
      </c>
      <c r="I1851">
        <v>0.59</v>
      </c>
      <c r="J1851">
        <v>0.42</v>
      </c>
      <c r="K1851">
        <v>0.1</v>
      </c>
      <c r="L1851" s="1">
        <v>0.2298611111111111</v>
      </c>
      <c r="M1851" s="1">
        <v>0.76458333333333328</v>
      </c>
      <c r="N1851">
        <v>770</v>
      </c>
      <c r="O1851" s="9" t="s">
        <v>2302</v>
      </c>
    </row>
    <row r="1852" spans="1:15" x14ac:dyDescent="0.25">
      <c r="A1852" s="8">
        <v>44499</v>
      </c>
      <c r="B1852" s="8">
        <v>44504</v>
      </c>
      <c r="C1852">
        <v>30</v>
      </c>
      <c r="D1852">
        <v>22</v>
      </c>
      <c r="E1852">
        <v>8</v>
      </c>
      <c r="F1852" t="s">
        <v>897</v>
      </c>
      <c r="G1852">
        <v>30</v>
      </c>
      <c r="H1852">
        <v>27</v>
      </c>
      <c r="I1852">
        <v>0.56999999999999995</v>
      </c>
      <c r="J1852">
        <v>0.42</v>
      </c>
      <c r="K1852">
        <v>0.3</v>
      </c>
      <c r="L1852" s="1">
        <v>0.22916666666666666</v>
      </c>
      <c r="M1852" s="1">
        <v>0.76527777777777772</v>
      </c>
      <c r="N1852">
        <v>772</v>
      </c>
      <c r="O1852" s="9" t="s">
        <v>2302</v>
      </c>
    </row>
    <row r="1853" spans="1:15" x14ac:dyDescent="0.25">
      <c r="A1853" s="8">
        <v>44499</v>
      </c>
      <c r="B1853" s="8">
        <v>44505</v>
      </c>
      <c r="C1853">
        <v>29</v>
      </c>
      <c r="D1853">
        <v>24</v>
      </c>
      <c r="E1853">
        <v>5</v>
      </c>
      <c r="F1853" t="s">
        <v>110</v>
      </c>
      <c r="G1853">
        <v>30</v>
      </c>
      <c r="H1853">
        <v>24</v>
      </c>
      <c r="I1853">
        <v>0.56999999999999995</v>
      </c>
      <c r="J1853">
        <v>0.05</v>
      </c>
      <c r="K1853" t="s">
        <v>4</v>
      </c>
      <c r="L1853" s="1">
        <v>0.22916666666666666</v>
      </c>
      <c r="M1853" s="1">
        <v>0.76527777777777772</v>
      </c>
      <c r="N1853">
        <v>772</v>
      </c>
      <c r="O1853" s="9" t="s">
        <v>2302</v>
      </c>
    </row>
    <row r="1854" spans="1:15" x14ac:dyDescent="0.25">
      <c r="A1854" s="8">
        <v>44499</v>
      </c>
      <c r="B1854" s="8">
        <v>44506</v>
      </c>
      <c r="C1854">
        <v>29</v>
      </c>
      <c r="D1854">
        <v>25</v>
      </c>
      <c r="E1854">
        <v>4</v>
      </c>
      <c r="F1854" t="s">
        <v>171</v>
      </c>
      <c r="G1854">
        <v>30</v>
      </c>
      <c r="H1854">
        <v>21</v>
      </c>
      <c r="I1854">
        <v>0.56999999999999995</v>
      </c>
      <c r="J1854">
        <v>0.06</v>
      </c>
      <c r="K1854" t="s">
        <v>4</v>
      </c>
      <c r="L1854" s="1">
        <v>0.22847222222222222</v>
      </c>
      <c r="M1854" s="1">
        <v>0.76597222222222228</v>
      </c>
      <c r="N1854">
        <v>774</v>
      </c>
      <c r="O1854" s="9" t="s">
        <v>2302</v>
      </c>
    </row>
    <row r="1855" spans="1:15" x14ac:dyDescent="0.25">
      <c r="A1855" s="8">
        <v>44499</v>
      </c>
      <c r="B1855" s="8">
        <v>44507</v>
      </c>
      <c r="C1855">
        <v>29</v>
      </c>
      <c r="D1855">
        <v>26</v>
      </c>
      <c r="E1855">
        <v>3</v>
      </c>
      <c r="F1855" t="s">
        <v>868</v>
      </c>
      <c r="G1855">
        <v>30</v>
      </c>
      <c r="H1855">
        <v>18</v>
      </c>
      <c r="I1855">
        <v>0.55000000000000004</v>
      </c>
      <c r="J1855">
        <v>0.08</v>
      </c>
      <c r="K1855" t="s">
        <v>4</v>
      </c>
      <c r="L1855" s="1">
        <v>0.22847222222222222</v>
      </c>
      <c r="M1855" s="1">
        <v>0.76597222222222228</v>
      </c>
      <c r="N1855">
        <v>774</v>
      </c>
      <c r="O1855" s="9" t="s">
        <v>2302</v>
      </c>
    </row>
    <row r="1856" spans="1:15" x14ac:dyDescent="0.25">
      <c r="A1856" s="8">
        <v>44499</v>
      </c>
      <c r="B1856" s="8">
        <v>44508</v>
      </c>
      <c r="C1856">
        <v>28</v>
      </c>
      <c r="D1856">
        <v>26</v>
      </c>
      <c r="E1856">
        <v>2</v>
      </c>
      <c r="F1856" t="s">
        <v>1054</v>
      </c>
      <c r="G1856">
        <v>30</v>
      </c>
      <c r="H1856">
        <v>17</v>
      </c>
      <c r="I1856">
        <v>0.6</v>
      </c>
      <c r="J1856">
        <v>0.51</v>
      </c>
      <c r="K1856">
        <v>1.4</v>
      </c>
      <c r="L1856" s="1">
        <v>0.22777777777777777</v>
      </c>
      <c r="M1856" s="1">
        <v>0.76666666666666672</v>
      </c>
      <c r="N1856">
        <v>776</v>
      </c>
      <c r="O1856" s="9" t="s">
        <v>2302</v>
      </c>
    </row>
    <row r="1857" spans="1:15" x14ac:dyDescent="0.25">
      <c r="A1857" s="8">
        <v>44499</v>
      </c>
      <c r="B1857" s="8">
        <v>44509</v>
      </c>
      <c r="C1857">
        <v>28</v>
      </c>
      <c r="D1857">
        <v>26</v>
      </c>
      <c r="E1857">
        <v>2</v>
      </c>
      <c r="F1857" t="s">
        <v>26</v>
      </c>
      <c r="G1857">
        <v>30</v>
      </c>
      <c r="H1857">
        <v>19</v>
      </c>
      <c r="I1857">
        <v>0.57999999999999996</v>
      </c>
      <c r="J1857">
        <v>0.56999999999999995</v>
      </c>
      <c r="K1857">
        <v>0.8</v>
      </c>
      <c r="L1857" s="1">
        <v>0.22777777777777777</v>
      </c>
      <c r="M1857" s="1">
        <v>0.76666666666666672</v>
      </c>
      <c r="N1857">
        <v>776</v>
      </c>
      <c r="O1857" s="9" t="s">
        <v>2302</v>
      </c>
    </row>
    <row r="1858" spans="1:15" x14ac:dyDescent="0.25">
      <c r="A1858" s="8">
        <v>44499</v>
      </c>
      <c r="B1858" s="8">
        <v>44510</v>
      </c>
      <c r="C1858">
        <v>28</v>
      </c>
      <c r="D1858">
        <v>27</v>
      </c>
      <c r="E1858">
        <v>1</v>
      </c>
      <c r="F1858" t="s">
        <v>1061</v>
      </c>
      <c r="G1858">
        <v>31</v>
      </c>
      <c r="H1858">
        <v>15</v>
      </c>
      <c r="I1858">
        <v>0.66</v>
      </c>
      <c r="J1858">
        <v>0.47</v>
      </c>
      <c r="K1858">
        <v>2.7</v>
      </c>
      <c r="L1858" s="1">
        <v>0.22777777777777777</v>
      </c>
      <c r="M1858" s="1">
        <v>0.76736111111111116</v>
      </c>
      <c r="N1858">
        <v>777</v>
      </c>
      <c r="O1858" s="9" t="s">
        <v>2302</v>
      </c>
    </row>
    <row r="1859" spans="1:15" x14ac:dyDescent="0.25">
      <c r="A1859" s="8">
        <v>44499</v>
      </c>
      <c r="B1859" s="8">
        <v>44511</v>
      </c>
      <c r="C1859">
        <v>28</v>
      </c>
      <c r="D1859">
        <v>27</v>
      </c>
      <c r="E1859">
        <v>1</v>
      </c>
      <c r="F1859" t="s">
        <v>844</v>
      </c>
      <c r="G1859">
        <v>32</v>
      </c>
      <c r="H1859">
        <v>19</v>
      </c>
      <c r="I1859">
        <v>0.72</v>
      </c>
      <c r="J1859">
        <v>0.95</v>
      </c>
      <c r="K1859">
        <v>12.8</v>
      </c>
      <c r="L1859" s="1">
        <v>0.22708333333333333</v>
      </c>
      <c r="M1859" s="1">
        <v>0.76736111111111116</v>
      </c>
      <c r="N1859">
        <v>778</v>
      </c>
      <c r="O1859" s="9" t="s">
        <v>2302</v>
      </c>
    </row>
    <row r="1860" spans="1:15" x14ac:dyDescent="0.25">
      <c r="A1860" s="8">
        <v>44499</v>
      </c>
      <c r="B1860" s="8">
        <v>44512</v>
      </c>
      <c r="C1860">
        <v>29</v>
      </c>
      <c r="D1860">
        <v>27</v>
      </c>
      <c r="E1860">
        <v>2</v>
      </c>
      <c r="F1860" t="s">
        <v>96</v>
      </c>
      <c r="G1860">
        <v>32</v>
      </c>
      <c r="H1860">
        <v>8</v>
      </c>
      <c r="I1860">
        <v>0.74</v>
      </c>
      <c r="J1860">
        <v>0.6</v>
      </c>
      <c r="K1860">
        <v>6.7</v>
      </c>
      <c r="L1860" s="1">
        <v>0.22708333333333333</v>
      </c>
      <c r="M1860" s="1">
        <v>0.7680555555555556</v>
      </c>
      <c r="N1860">
        <v>779</v>
      </c>
      <c r="O1860" s="9" t="s">
        <v>2302</v>
      </c>
    </row>
    <row r="1861" spans="1:15" x14ac:dyDescent="0.25">
      <c r="A1861" s="8">
        <v>44499</v>
      </c>
      <c r="B1861" s="8">
        <v>44513</v>
      </c>
      <c r="C1861">
        <v>29</v>
      </c>
      <c r="D1861">
        <v>27</v>
      </c>
      <c r="E1861">
        <v>2</v>
      </c>
      <c r="F1861" t="s">
        <v>1141</v>
      </c>
      <c r="G1861">
        <v>32</v>
      </c>
      <c r="H1861">
        <v>22</v>
      </c>
      <c r="I1861">
        <v>0.71</v>
      </c>
      <c r="J1861">
        <v>0.85</v>
      </c>
      <c r="K1861">
        <v>5.6</v>
      </c>
      <c r="L1861" s="1">
        <v>0.22708333333333333</v>
      </c>
      <c r="M1861" s="1">
        <v>0.7680555555555556</v>
      </c>
      <c r="N1861">
        <v>779</v>
      </c>
      <c r="O1861" s="9" t="s">
        <v>2302</v>
      </c>
    </row>
    <row r="1862" spans="1:15" x14ac:dyDescent="0.25">
      <c r="A1862" s="8">
        <v>44500</v>
      </c>
      <c r="B1862" s="8">
        <v>44500</v>
      </c>
      <c r="C1862">
        <v>31</v>
      </c>
      <c r="D1862">
        <v>24</v>
      </c>
      <c r="E1862">
        <v>7</v>
      </c>
      <c r="F1862" t="s">
        <v>110</v>
      </c>
      <c r="G1862">
        <v>33</v>
      </c>
      <c r="H1862">
        <v>24</v>
      </c>
      <c r="I1862">
        <v>0.61</v>
      </c>
      <c r="J1862">
        <v>0</v>
      </c>
      <c r="K1862" t="s">
        <v>4</v>
      </c>
      <c r="L1862" s="1">
        <v>0.23055555555555557</v>
      </c>
      <c r="M1862" s="1">
        <v>0.76388888888888884</v>
      </c>
      <c r="N1862">
        <v>768</v>
      </c>
      <c r="O1862" s="9" t="s">
        <v>2302</v>
      </c>
    </row>
    <row r="1863" spans="1:15" x14ac:dyDescent="0.25">
      <c r="A1863" s="8">
        <v>44500</v>
      </c>
      <c r="B1863" s="8">
        <v>44501</v>
      </c>
      <c r="C1863">
        <v>30</v>
      </c>
      <c r="D1863">
        <v>25</v>
      </c>
      <c r="E1863">
        <v>5</v>
      </c>
      <c r="F1863" t="s">
        <v>115</v>
      </c>
      <c r="G1863">
        <v>32</v>
      </c>
      <c r="H1863">
        <v>35</v>
      </c>
      <c r="I1863">
        <v>0.61</v>
      </c>
      <c r="J1863">
        <v>0.04</v>
      </c>
      <c r="K1863" t="s">
        <v>4</v>
      </c>
      <c r="L1863" s="1">
        <v>0.23055555555555557</v>
      </c>
      <c r="M1863" s="1">
        <v>0.76388888888888884</v>
      </c>
      <c r="N1863">
        <v>768</v>
      </c>
      <c r="O1863" s="9" t="s">
        <v>2302</v>
      </c>
    </row>
    <row r="1864" spans="1:15" x14ac:dyDescent="0.25">
      <c r="A1864" s="8">
        <v>44500</v>
      </c>
      <c r="B1864" s="8">
        <v>44502</v>
      </c>
      <c r="C1864">
        <v>29</v>
      </c>
      <c r="D1864">
        <v>25</v>
      </c>
      <c r="E1864">
        <v>4</v>
      </c>
      <c r="F1864" t="s">
        <v>868</v>
      </c>
      <c r="G1864">
        <v>30</v>
      </c>
      <c r="H1864">
        <v>35</v>
      </c>
      <c r="I1864">
        <v>0.56000000000000005</v>
      </c>
      <c r="J1864">
        <v>0.03</v>
      </c>
      <c r="K1864" t="s">
        <v>4</v>
      </c>
      <c r="L1864" s="1">
        <v>0.2298611111111111</v>
      </c>
      <c r="M1864" s="1">
        <v>0.76458333333333328</v>
      </c>
      <c r="N1864">
        <v>770</v>
      </c>
      <c r="O1864" s="9" t="s">
        <v>2302</v>
      </c>
    </row>
    <row r="1865" spans="1:15" x14ac:dyDescent="0.25">
      <c r="A1865" s="8">
        <v>44500</v>
      </c>
      <c r="B1865" s="8">
        <v>44503</v>
      </c>
      <c r="C1865">
        <v>29</v>
      </c>
      <c r="D1865">
        <v>24</v>
      </c>
      <c r="E1865">
        <v>5</v>
      </c>
      <c r="F1865" t="s">
        <v>115</v>
      </c>
      <c r="G1865">
        <v>29</v>
      </c>
      <c r="H1865">
        <v>35</v>
      </c>
      <c r="I1865">
        <v>0.57999999999999996</v>
      </c>
      <c r="J1865">
        <v>0.06</v>
      </c>
      <c r="K1865" t="s">
        <v>4</v>
      </c>
      <c r="L1865" s="1">
        <v>0.2298611111111111</v>
      </c>
      <c r="M1865" s="1">
        <v>0.76458333333333328</v>
      </c>
      <c r="N1865">
        <v>770</v>
      </c>
      <c r="O1865" s="9" t="s">
        <v>2302</v>
      </c>
    </row>
    <row r="1866" spans="1:15" x14ac:dyDescent="0.25">
      <c r="A1866" s="8">
        <v>44500</v>
      </c>
      <c r="B1866" s="8">
        <v>44504</v>
      </c>
      <c r="C1866">
        <v>30</v>
      </c>
      <c r="D1866">
        <v>23</v>
      </c>
      <c r="E1866">
        <v>7</v>
      </c>
      <c r="F1866" t="s">
        <v>9</v>
      </c>
      <c r="G1866">
        <v>30</v>
      </c>
      <c r="H1866">
        <v>36</v>
      </c>
      <c r="I1866">
        <v>0.55000000000000004</v>
      </c>
      <c r="J1866">
        <v>7.0000000000000007E-2</v>
      </c>
      <c r="K1866" t="s">
        <v>4</v>
      </c>
      <c r="L1866" s="1">
        <v>0.22916666666666666</v>
      </c>
      <c r="M1866" s="1">
        <v>0.76527777777777772</v>
      </c>
      <c r="N1866">
        <v>772</v>
      </c>
      <c r="O1866" s="9" t="s">
        <v>2302</v>
      </c>
    </row>
    <row r="1867" spans="1:15" x14ac:dyDescent="0.25">
      <c r="A1867" s="8">
        <v>44500</v>
      </c>
      <c r="B1867" s="8">
        <v>44505</v>
      </c>
      <c r="C1867">
        <v>30</v>
      </c>
      <c r="D1867">
        <v>24</v>
      </c>
      <c r="E1867">
        <v>6</v>
      </c>
      <c r="F1867" t="s">
        <v>868</v>
      </c>
      <c r="G1867">
        <v>30</v>
      </c>
      <c r="H1867">
        <v>30</v>
      </c>
      <c r="I1867">
        <v>0.6</v>
      </c>
      <c r="J1867">
        <v>0.01</v>
      </c>
      <c r="K1867" t="s">
        <v>4</v>
      </c>
      <c r="L1867" s="1">
        <v>0.22916666666666666</v>
      </c>
      <c r="M1867" s="1">
        <v>0.76527777777777772</v>
      </c>
      <c r="N1867">
        <v>772</v>
      </c>
      <c r="O1867" s="9" t="s">
        <v>2302</v>
      </c>
    </row>
    <row r="1868" spans="1:15" x14ac:dyDescent="0.25">
      <c r="A1868" s="8">
        <v>44500</v>
      </c>
      <c r="B1868" s="8">
        <v>44506</v>
      </c>
      <c r="C1868">
        <v>29</v>
      </c>
      <c r="D1868">
        <v>25</v>
      </c>
      <c r="E1868">
        <v>4</v>
      </c>
      <c r="F1868" t="s">
        <v>110</v>
      </c>
      <c r="G1868">
        <v>31</v>
      </c>
      <c r="H1868">
        <v>24</v>
      </c>
      <c r="I1868">
        <v>0.56999999999999995</v>
      </c>
      <c r="J1868">
        <v>0.01</v>
      </c>
      <c r="K1868" t="s">
        <v>4</v>
      </c>
      <c r="L1868" s="1">
        <v>0.22847222222222222</v>
      </c>
      <c r="M1868" s="1">
        <v>0.76597222222222228</v>
      </c>
      <c r="N1868">
        <v>774</v>
      </c>
      <c r="O1868" s="9" t="s">
        <v>2302</v>
      </c>
    </row>
    <row r="1869" spans="1:15" x14ac:dyDescent="0.25">
      <c r="A1869" s="8">
        <v>44500</v>
      </c>
      <c r="B1869" s="8">
        <v>44507</v>
      </c>
      <c r="C1869">
        <v>28</v>
      </c>
      <c r="D1869">
        <v>25</v>
      </c>
      <c r="E1869">
        <v>3</v>
      </c>
      <c r="F1869" t="s">
        <v>171</v>
      </c>
      <c r="G1869">
        <v>29</v>
      </c>
      <c r="H1869">
        <v>19</v>
      </c>
      <c r="I1869">
        <v>0.54</v>
      </c>
      <c r="J1869">
        <v>0.05</v>
      </c>
      <c r="K1869" t="s">
        <v>4</v>
      </c>
      <c r="L1869" s="1">
        <v>0.22847222222222222</v>
      </c>
      <c r="M1869" s="1">
        <v>0.76597222222222228</v>
      </c>
      <c r="N1869">
        <v>774</v>
      </c>
      <c r="O1869" s="9" t="s">
        <v>2302</v>
      </c>
    </row>
    <row r="1870" spans="1:15" x14ac:dyDescent="0.25">
      <c r="A1870" s="8">
        <v>44500</v>
      </c>
      <c r="B1870" s="8">
        <v>44508</v>
      </c>
      <c r="C1870">
        <v>29</v>
      </c>
      <c r="D1870">
        <v>25</v>
      </c>
      <c r="E1870">
        <v>4</v>
      </c>
      <c r="F1870" t="s">
        <v>145</v>
      </c>
      <c r="G1870">
        <v>30</v>
      </c>
      <c r="H1870">
        <v>16</v>
      </c>
      <c r="I1870">
        <v>0.54</v>
      </c>
      <c r="J1870">
        <v>0.06</v>
      </c>
      <c r="K1870" t="s">
        <v>4</v>
      </c>
      <c r="L1870" s="1">
        <v>0.22777777777777777</v>
      </c>
      <c r="M1870" s="1">
        <v>0.76666666666666672</v>
      </c>
      <c r="N1870">
        <v>776</v>
      </c>
      <c r="O1870" s="9" t="s">
        <v>2302</v>
      </c>
    </row>
    <row r="1871" spans="1:15" x14ac:dyDescent="0.25">
      <c r="A1871" s="8">
        <v>44500</v>
      </c>
      <c r="B1871" s="8">
        <v>44509</v>
      </c>
      <c r="C1871">
        <v>30</v>
      </c>
      <c r="D1871">
        <v>25</v>
      </c>
      <c r="E1871">
        <v>5</v>
      </c>
      <c r="F1871" t="s">
        <v>145</v>
      </c>
      <c r="G1871">
        <v>32</v>
      </c>
      <c r="H1871">
        <v>19</v>
      </c>
      <c r="I1871">
        <v>0.56999999999999995</v>
      </c>
      <c r="J1871">
        <v>0.06</v>
      </c>
      <c r="K1871" t="s">
        <v>4</v>
      </c>
      <c r="L1871" s="1">
        <v>0.22777777777777777</v>
      </c>
      <c r="M1871" s="1">
        <v>0.76666666666666672</v>
      </c>
      <c r="N1871">
        <v>776</v>
      </c>
      <c r="O1871" s="9" t="s">
        <v>2302</v>
      </c>
    </row>
    <row r="1872" spans="1:15" x14ac:dyDescent="0.25">
      <c r="A1872" s="8">
        <v>44500</v>
      </c>
      <c r="B1872" s="8">
        <v>44510</v>
      </c>
      <c r="C1872">
        <v>30</v>
      </c>
      <c r="D1872">
        <v>25</v>
      </c>
      <c r="E1872">
        <v>5</v>
      </c>
      <c r="F1872" t="s">
        <v>868</v>
      </c>
      <c r="G1872">
        <v>33</v>
      </c>
      <c r="H1872">
        <v>18</v>
      </c>
      <c r="I1872">
        <v>0.63</v>
      </c>
      <c r="J1872">
        <v>0.06</v>
      </c>
      <c r="K1872" t="s">
        <v>4</v>
      </c>
      <c r="L1872" s="1">
        <v>0.22777777777777777</v>
      </c>
      <c r="M1872" s="1">
        <v>0.76736111111111116</v>
      </c>
      <c r="N1872">
        <v>777</v>
      </c>
      <c r="O1872" s="9" t="s">
        <v>2302</v>
      </c>
    </row>
    <row r="1873" spans="1:15" x14ac:dyDescent="0.25">
      <c r="A1873" s="8">
        <v>44500</v>
      </c>
      <c r="B1873" s="8">
        <v>44511</v>
      </c>
      <c r="C1873">
        <v>30</v>
      </c>
      <c r="D1873">
        <v>26</v>
      </c>
      <c r="E1873">
        <v>4</v>
      </c>
      <c r="F1873" t="s">
        <v>966</v>
      </c>
      <c r="G1873">
        <v>33</v>
      </c>
      <c r="H1873">
        <v>17</v>
      </c>
      <c r="I1873">
        <v>0.65</v>
      </c>
      <c r="J1873">
        <v>0.42</v>
      </c>
      <c r="K1873">
        <v>1.1000000000000001</v>
      </c>
      <c r="L1873" s="1">
        <v>0.22708333333333333</v>
      </c>
      <c r="M1873" s="1">
        <v>0.76736111111111116</v>
      </c>
      <c r="N1873">
        <v>778</v>
      </c>
      <c r="O1873" s="9" t="s">
        <v>2302</v>
      </c>
    </row>
    <row r="1874" spans="1:15" x14ac:dyDescent="0.25">
      <c r="A1874" s="8">
        <v>44500</v>
      </c>
      <c r="B1874" s="8">
        <v>44512</v>
      </c>
      <c r="C1874">
        <v>30</v>
      </c>
      <c r="D1874">
        <v>26</v>
      </c>
      <c r="E1874">
        <v>4</v>
      </c>
      <c r="F1874" t="s">
        <v>123</v>
      </c>
      <c r="G1874">
        <v>34</v>
      </c>
      <c r="H1874">
        <v>15</v>
      </c>
      <c r="I1874">
        <v>0.68</v>
      </c>
      <c r="J1874">
        <v>0.82</v>
      </c>
      <c r="K1874">
        <v>15.1</v>
      </c>
      <c r="L1874" s="1">
        <v>0.22708333333333333</v>
      </c>
      <c r="M1874" s="1">
        <v>0.7680555555555556</v>
      </c>
      <c r="N1874">
        <v>779</v>
      </c>
      <c r="O1874" s="9" t="s">
        <v>2302</v>
      </c>
    </row>
    <row r="1875" spans="1:15" x14ac:dyDescent="0.25">
      <c r="A1875" s="8">
        <v>44500</v>
      </c>
      <c r="B1875" s="8">
        <v>44513</v>
      </c>
      <c r="C1875">
        <v>30</v>
      </c>
      <c r="D1875">
        <v>25</v>
      </c>
      <c r="E1875">
        <v>5</v>
      </c>
      <c r="F1875" t="s">
        <v>1229</v>
      </c>
      <c r="G1875">
        <v>34</v>
      </c>
      <c r="H1875">
        <v>14</v>
      </c>
      <c r="I1875">
        <v>0.7</v>
      </c>
      <c r="J1875">
        <v>0.99</v>
      </c>
      <c r="K1875">
        <v>13.3</v>
      </c>
      <c r="L1875" s="1">
        <v>0.22708333333333333</v>
      </c>
      <c r="M1875" s="1">
        <v>0.7680555555555556</v>
      </c>
      <c r="N1875">
        <v>779</v>
      </c>
      <c r="O1875" s="9" t="s">
        <v>2302</v>
      </c>
    </row>
    <row r="1876" spans="1:15" x14ac:dyDescent="0.25">
      <c r="A1876" s="8">
        <v>44500</v>
      </c>
      <c r="B1876" s="8">
        <v>44514</v>
      </c>
      <c r="C1876">
        <v>30</v>
      </c>
      <c r="D1876">
        <v>25</v>
      </c>
      <c r="E1876">
        <v>5</v>
      </c>
      <c r="F1876" t="s">
        <v>1022</v>
      </c>
      <c r="G1876">
        <v>33</v>
      </c>
      <c r="H1876">
        <v>17</v>
      </c>
      <c r="I1876">
        <v>0.65</v>
      </c>
      <c r="J1876">
        <v>0.87</v>
      </c>
      <c r="K1876">
        <v>2.1</v>
      </c>
      <c r="L1876" s="1">
        <v>0.22638888888888889</v>
      </c>
      <c r="M1876" s="1">
        <v>0.76875000000000004</v>
      </c>
      <c r="N1876">
        <v>781</v>
      </c>
      <c r="O1876" s="9" t="s">
        <v>2302</v>
      </c>
    </row>
    <row r="1877" spans="1:15" x14ac:dyDescent="0.25">
      <c r="A1877" s="8">
        <v>44501</v>
      </c>
      <c r="B1877" s="8">
        <v>44501</v>
      </c>
      <c r="C1877">
        <v>30</v>
      </c>
      <c r="D1877">
        <v>26</v>
      </c>
      <c r="E1877">
        <v>4</v>
      </c>
      <c r="F1877" t="s">
        <v>263</v>
      </c>
      <c r="G1877">
        <v>32</v>
      </c>
      <c r="H1877">
        <v>34</v>
      </c>
      <c r="I1877">
        <v>0.64</v>
      </c>
      <c r="J1877">
        <v>0.05</v>
      </c>
      <c r="K1877" t="s">
        <v>4</v>
      </c>
      <c r="L1877" s="1">
        <v>0.23055555555555557</v>
      </c>
      <c r="M1877" s="1">
        <v>0.76388888888888884</v>
      </c>
      <c r="N1877">
        <v>768</v>
      </c>
      <c r="O1877" s="9" t="s">
        <v>2302</v>
      </c>
    </row>
    <row r="1878" spans="1:15" x14ac:dyDescent="0.25">
      <c r="A1878" s="8">
        <v>44501</v>
      </c>
      <c r="B1878" s="8">
        <v>44502</v>
      </c>
      <c r="C1878">
        <v>30</v>
      </c>
      <c r="D1878">
        <v>25</v>
      </c>
      <c r="E1878">
        <v>5</v>
      </c>
      <c r="F1878" t="s">
        <v>868</v>
      </c>
      <c r="G1878">
        <v>30</v>
      </c>
      <c r="H1878">
        <v>35</v>
      </c>
      <c r="I1878">
        <v>0.59</v>
      </c>
      <c r="J1878">
        <v>0.02</v>
      </c>
      <c r="K1878" t="s">
        <v>4</v>
      </c>
      <c r="L1878" s="1">
        <v>0.2298611111111111</v>
      </c>
      <c r="M1878" s="1">
        <v>0.76458333333333328</v>
      </c>
      <c r="N1878">
        <v>770</v>
      </c>
      <c r="O1878" s="9" t="s">
        <v>2302</v>
      </c>
    </row>
    <row r="1879" spans="1:15" x14ac:dyDescent="0.25">
      <c r="A1879" s="8">
        <v>44501</v>
      </c>
      <c r="B1879" s="8">
        <v>44503</v>
      </c>
      <c r="C1879">
        <v>29</v>
      </c>
      <c r="D1879">
        <v>24</v>
      </c>
      <c r="E1879">
        <v>5</v>
      </c>
      <c r="F1879" t="s">
        <v>162</v>
      </c>
      <c r="G1879">
        <v>30</v>
      </c>
      <c r="H1879">
        <v>37</v>
      </c>
      <c r="I1879">
        <v>0.57999999999999996</v>
      </c>
      <c r="J1879">
        <v>0.06</v>
      </c>
      <c r="K1879" t="s">
        <v>4</v>
      </c>
      <c r="L1879" s="1">
        <v>0.2298611111111111</v>
      </c>
      <c r="M1879" s="1">
        <v>0.76458333333333328</v>
      </c>
      <c r="N1879">
        <v>770</v>
      </c>
      <c r="O1879" s="9" t="s">
        <v>2302</v>
      </c>
    </row>
    <row r="1880" spans="1:15" x14ac:dyDescent="0.25">
      <c r="A1880" s="8">
        <v>44501</v>
      </c>
      <c r="B1880" s="8">
        <v>44504</v>
      </c>
      <c r="C1880">
        <v>29</v>
      </c>
      <c r="D1880">
        <v>23</v>
      </c>
      <c r="E1880">
        <v>6</v>
      </c>
      <c r="F1880" t="s">
        <v>115</v>
      </c>
      <c r="G1880">
        <v>29</v>
      </c>
      <c r="H1880">
        <v>34</v>
      </c>
      <c r="I1880">
        <v>0.53</v>
      </c>
      <c r="J1880">
        <v>0.08</v>
      </c>
      <c r="K1880" t="s">
        <v>4</v>
      </c>
      <c r="L1880" s="1">
        <v>0.22916666666666666</v>
      </c>
      <c r="M1880" s="1">
        <v>0.76527777777777772</v>
      </c>
      <c r="N1880">
        <v>772</v>
      </c>
      <c r="O1880" s="9" t="s">
        <v>2302</v>
      </c>
    </row>
    <row r="1881" spans="1:15" x14ac:dyDescent="0.25">
      <c r="A1881" s="8">
        <v>44501</v>
      </c>
      <c r="B1881" s="8">
        <v>44505</v>
      </c>
      <c r="C1881">
        <v>30</v>
      </c>
      <c r="D1881">
        <v>23</v>
      </c>
      <c r="E1881">
        <v>7</v>
      </c>
      <c r="F1881" t="s">
        <v>786</v>
      </c>
      <c r="G1881">
        <v>30</v>
      </c>
      <c r="H1881">
        <v>34</v>
      </c>
      <c r="I1881">
        <v>0.56999999999999995</v>
      </c>
      <c r="J1881">
        <v>0.39</v>
      </c>
      <c r="K1881">
        <v>0.1</v>
      </c>
      <c r="L1881" s="1">
        <v>0.22916666666666666</v>
      </c>
      <c r="M1881" s="1">
        <v>0.76527777777777772</v>
      </c>
      <c r="N1881">
        <v>772</v>
      </c>
      <c r="O1881" s="9" t="s">
        <v>2302</v>
      </c>
    </row>
    <row r="1882" spans="1:15" x14ac:dyDescent="0.25">
      <c r="A1882" s="8">
        <v>44501</v>
      </c>
      <c r="B1882" s="8">
        <v>44506</v>
      </c>
      <c r="C1882">
        <v>30</v>
      </c>
      <c r="D1882">
        <v>24</v>
      </c>
      <c r="E1882">
        <v>6</v>
      </c>
      <c r="F1882" t="s">
        <v>110</v>
      </c>
      <c r="G1882">
        <v>32</v>
      </c>
      <c r="H1882">
        <v>22</v>
      </c>
      <c r="I1882">
        <v>0.61</v>
      </c>
      <c r="J1882">
        <v>0.05</v>
      </c>
      <c r="K1882" t="s">
        <v>4</v>
      </c>
      <c r="L1882" s="1">
        <v>0.22847222222222222</v>
      </c>
      <c r="M1882" s="1">
        <v>0.76597222222222228</v>
      </c>
      <c r="N1882">
        <v>774</v>
      </c>
      <c r="O1882" s="9" t="s">
        <v>2302</v>
      </c>
    </row>
    <row r="1883" spans="1:15" x14ac:dyDescent="0.25">
      <c r="A1883" s="8">
        <v>44501</v>
      </c>
      <c r="B1883" s="8">
        <v>44507</v>
      </c>
      <c r="C1883">
        <v>30</v>
      </c>
      <c r="D1883">
        <v>26</v>
      </c>
      <c r="E1883">
        <v>4</v>
      </c>
      <c r="F1883" t="s">
        <v>9</v>
      </c>
      <c r="G1883">
        <v>31</v>
      </c>
      <c r="H1883">
        <v>19</v>
      </c>
      <c r="I1883">
        <v>0.57999999999999996</v>
      </c>
      <c r="J1883">
        <v>0.05</v>
      </c>
      <c r="K1883" t="s">
        <v>4</v>
      </c>
      <c r="L1883" s="1">
        <v>0.22847222222222222</v>
      </c>
      <c r="M1883" s="1">
        <v>0.76597222222222228</v>
      </c>
      <c r="N1883">
        <v>774</v>
      </c>
      <c r="O1883" s="9" t="s">
        <v>2302</v>
      </c>
    </row>
    <row r="1884" spans="1:15" x14ac:dyDescent="0.25">
      <c r="A1884" s="8">
        <v>44501</v>
      </c>
      <c r="B1884" s="8">
        <v>44508</v>
      </c>
      <c r="C1884">
        <v>29</v>
      </c>
      <c r="D1884">
        <v>25</v>
      </c>
      <c r="E1884">
        <v>4</v>
      </c>
      <c r="F1884" t="s">
        <v>1047</v>
      </c>
      <c r="G1884">
        <v>32</v>
      </c>
      <c r="H1884">
        <v>16</v>
      </c>
      <c r="I1884">
        <v>0.62</v>
      </c>
      <c r="J1884">
        <v>0.56000000000000005</v>
      </c>
      <c r="K1884">
        <v>1</v>
      </c>
      <c r="L1884" s="1">
        <v>0.22777777777777777</v>
      </c>
      <c r="M1884" s="1">
        <v>0.76666666666666672</v>
      </c>
      <c r="N1884">
        <v>776</v>
      </c>
      <c r="O1884" s="9" t="s">
        <v>2302</v>
      </c>
    </row>
    <row r="1885" spans="1:15" x14ac:dyDescent="0.25">
      <c r="A1885" s="8">
        <v>44501</v>
      </c>
      <c r="B1885" s="8">
        <v>44509</v>
      </c>
      <c r="C1885">
        <v>30</v>
      </c>
      <c r="D1885">
        <v>27</v>
      </c>
      <c r="E1885">
        <v>3</v>
      </c>
      <c r="F1885" t="s">
        <v>1054</v>
      </c>
      <c r="G1885">
        <v>34</v>
      </c>
      <c r="H1885">
        <v>18</v>
      </c>
      <c r="I1885">
        <v>0.66</v>
      </c>
      <c r="J1885">
        <v>0.56000000000000005</v>
      </c>
      <c r="K1885">
        <v>2.9</v>
      </c>
      <c r="L1885" s="1">
        <v>0.22777777777777777</v>
      </c>
      <c r="M1885" s="1">
        <v>0.76666666666666672</v>
      </c>
      <c r="N1885">
        <v>776</v>
      </c>
      <c r="O1885" s="9" t="s">
        <v>2302</v>
      </c>
    </row>
    <row r="1886" spans="1:15" x14ac:dyDescent="0.25">
      <c r="A1886" s="8">
        <v>44501</v>
      </c>
      <c r="B1886" s="8">
        <v>44510</v>
      </c>
      <c r="C1886">
        <v>30</v>
      </c>
      <c r="D1886">
        <v>27</v>
      </c>
      <c r="E1886">
        <v>3</v>
      </c>
      <c r="F1886" t="s">
        <v>1313</v>
      </c>
      <c r="G1886">
        <v>34</v>
      </c>
      <c r="H1886">
        <v>16</v>
      </c>
      <c r="I1886">
        <v>0.68</v>
      </c>
      <c r="J1886">
        <v>0.6</v>
      </c>
      <c r="K1886">
        <v>4.5</v>
      </c>
      <c r="L1886" s="1">
        <v>0.22777777777777777</v>
      </c>
      <c r="M1886" s="1">
        <v>0.76736111111111116</v>
      </c>
      <c r="N1886">
        <v>777</v>
      </c>
      <c r="O1886" s="9" t="s">
        <v>2302</v>
      </c>
    </row>
    <row r="1887" spans="1:15" x14ac:dyDescent="0.25">
      <c r="A1887" s="8">
        <v>44501</v>
      </c>
      <c r="B1887" s="8">
        <v>44511</v>
      </c>
      <c r="C1887">
        <v>30</v>
      </c>
      <c r="D1887">
        <v>27</v>
      </c>
      <c r="E1887">
        <v>3</v>
      </c>
      <c r="F1887" t="s">
        <v>843</v>
      </c>
      <c r="G1887">
        <v>36</v>
      </c>
      <c r="H1887">
        <v>10</v>
      </c>
      <c r="I1887">
        <v>0.79</v>
      </c>
      <c r="J1887">
        <v>0.99</v>
      </c>
      <c r="K1887">
        <v>17.399999999999999</v>
      </c>
      <c r="L1887" s="1">
        <v>0.22708333333333333</v>
      </c>
      <c r="M1887" s="1">
        <v>0.76736111111111116</v>
      </c>
      <c r="N1887">
        <v>778</v>
      </c>
      <c r="O1887" s="9" t="s">
        <v>2302</v>
      </c>
    </row>
    <row r="1888" spans="1:15" x14ac:dyDescent="0.25">
      <c r="A1888" s="8">
        <v>44501</v>
      </c>
      <c r="B1888" s="8">
        <v>44512</v>
      </c>
      <c r="C1888">
        <v>30</v>
      </c>
      <c r="D1888">
        <v>27</v>
      </c>
      <c r="E1888">
        <v>3</v>
      </c>
      <c r="F1888" t="s">
        <v>1096</v>
      </c>
      <c r="G1888">
        <v>34</v>
      </c>
      <c r="H1888">
        <v>16</v>
      </c>
      <c r="I1888">
        <v>0.71</v>
      </c>
      <c r="J1888">
        <v>0.99</v>
      </c>
      <c r="K1888">
        <v>14.9</v>
      </c>
      <c r="L1888" s="1">
        <v>0.22708333333333333</v>
      </c>
      <c r="M1888" s="1">
        <v>0.7680555555555556</v>
      </c>
      <c r="N1888">
        <v>779</v>
      </c>
      <c r="O1888" s="9" t="s">
        <v>2302</v>
      </c>
    </row>
    <row r="1889" spans="1:15" x14ac:dyDescent="0.25">
      <c r="A1889" s="8">
        <v>44501</v>
      </c>
      <c r="B1889" s="8">
        <v>44513</v>
      </c>
      <c r="C1889">
        <v>30</v>
      </c>
      <c r="D1889">
        <v>27</v>
      </c>
      <c r="E1889">
        <v>3</v>
      </c>
      <c r="F1889" t="s">
        <v>944</v>
      </c>
      <c r="G1889">
        <v>32</v>
      </c>
      <c r="H1889">
        <v>18</v>
      </c>
      <c r="I1889">
        <v>0.56999999999999995</v>
      </c>
      <c r="J1889">
        <v>0.79</v>
      </c>
      <c r="K1889">
        <v>8</v>
      </c>
      <c r="L1889" s="1">
        <v>0.22708333333333333</v>
      </c>
      <c r="M1889" s="1">
        <v>0.7680555555555556</v>
      </c>
      <c r="N1889">
        <v>779</v>
      </c>
      <c r="O1889" s="9" t="s">
        <v>2302</v>
      </c>
    </row>
    <row r="1890" spans="1:15" x14ac:dyDescent="0.25">
      <c r="A1890" s="8">
        <v>44501</v>
      </c>
      <c r="B1890" s="8">
        <v>44514</v>
      </c>
      <c r="C1890">
        <v>30</v>
      </c>
      <c r="D1890">
        <v>27</v>
      </c>
      <c r="E1890">
        <v>3</v>
      </c>
      <c r="F1890" t="s">
        <v>9</v>
      </c>
      <c r="G1890">
        <v>30</v>
      </c>
      <c r="H1890">
        <v>13</v>
      </c>
      <c r="I1890">
        <v>0.41</v>
      </c>
      <c r="J1890">
        <v>0.06</v>
      </c>
      <c r="K1890" t="s">
        <v>4</v>
      </c>
      <c r="L1890" s="1">
        <v>0.22638888888888889</v>
      </c>
      <c r="M1890" s="1">
        <v>0.76875000000000004</v>
      </c>
      <c r="N1890">
        <v>781</v>
      </c>
      <c r="O1890" s="9" t="s">
        <v>2302</v>
      </c>
    </row>
    <row r="1891" spans="1:15" x14ac:dyDescent="0.25">
      <c r="A1891" s="8">
        <v>44501</v>
      </c>
      <c r="B1891" s="8">
        <v>44515</v>
      </c>
      <c r="C1891">
        <v>31</v>
      </c>
      <c r="D1891">
        <v>28</v>
      </c>
      <c r="E1891">
        <v>3</v>
      </c>
      <c r="F1891" t="s">
        <v>145</v>
      </c>
      <c r="G1891">
        <v>32</v>
      </c>
      <c r="H1891">
        <v>21</v>
      </c>
      <c r="I1891">
        <v>0.51</v>
      </c>
      <c r="J1891">
        <v>0.05</v>
      </c>
      <c r="K1891" t="s">
        <v>4</v>
      </c>
      <c r="L1891" s="1">
        <v>0.22638888888888889</v>
      </c>
      <c r="M1891" s="1">
        <v>0.76944444444444449</v>
      </c>
      <c r="N1891">
        <v>782</v>
      </c>
      <c r="O1891" s="9" t="s">
        <v>2302</v>
      </c>
    </row>
    <row r="1892" spans="1:15" x14ac:dyDescent="0.25">
      <c r="A1892" s="8">
        <v>44502</v>
      </c>
      <c r="B1892" s="8">
        <v>44502</v>
      </c>
      <c r="C1892">
        <v>30</v>
      </c>
      <c r="D1892">
        <v>25</v>
      </c>
      <c r="E1892">
        <v>5</v>
      </c>
      <c r="F1892" t="s">
        <v>868</v>
      </c>
      <c r="G1892">
        <v>30</v>
      </c>
      <c r="H1892">
        <v>35</v>
      </c>
      <c r="I1892">
        <v>0.56999999999999995</v>
      </c>
      <c r="J1892">
        <v>0.02</v>
      </c>
      <c r="K1892" t="s">
        <v>4</v>
      </c>
      <c r="L1892" s="1">
        <v>0.2298611111111111</v>
      </c>
      <c r="M1892" s="1">
        <v>0.76458333333333328</v>
      </c>
      <c r="N1892">
        <v>770</v>
      </c>
      <c r="O1892" s="9" t="s">
        <v>2302</v>
      </c>
    </row>
    <row r="1893" spans="1:15" x14ac:dyDescent="0.25">
      <c r="A1893" s="8">
        <v>44502</v>
      </c>
      <c r="B1893" s="8">
        <v>44503</v>
      </c>
      <c r="C1893">
        <v>30</v>
      </c>
      <c r="D1893">
        <v>24</v>
      </c>
      <c r="E1893">
        <v>6</v>
      </c>
      <c r="F1893" t="s">
        <v>868</v>
      </c>
      <c r="G1893">
        <v>30</v>
      </c>
      <c r="H1893">
        <v>36</v>
      </c>
      <c r="I1893">
        <v>0.56999999999999995</v>
      </c>
      <c r="J1893">
        <v>0.4</v>
      </c>
      <c r="K1893" t="s">
        <v>4</v>
      </c>
      <c r="L1893" s="1">
        <v>0.2298611111111111</v>
      </c>
      <c r="M1893" s="1">
        <v>0.76458333333333328</v>
      </c>
      <c r="N1893">
        <v>770</v>
      </c>
      <c r="O1893" s="9" t="s">
        <v>2302</v>
      </c>
    </row>
    <row r="1894" spans="1:15" x14ac:dyDescent="0.25">
      <c r="A1894" s="8">
        <v>44502</v>
      </c>
      <c r="B1894" s="8">
        <v>44504</v>
      </c>
      <c r="C1894">
        <v>29</v>
      </c>
      <c r="D1894">
        <v>23</v>
      </c>
      <c r="E1894">
        <v>6</v>
      </c>
      <c r="F1894" t="s">
        <v>786</v>
      </c>
      <c r="G1894">
        <v>29</v>
      </c>
      <c r="H1894">
        <v>35</v>
      </c>
      <c r="I1894">
        <v>0.53</v>
      </c>
      <c r="J1894">
        <v>0.43</v>
      </c>
      <c r="K1894">
        <v>0.3</v>
      </c>
      <c r="L1894" s="1">
        <v>0.22916666666666666</v>
      </c>
      <c r="M1894" s="1">
        <v>0.76527777777777772</v>
      </c>
      <c r="N1894">
        <v>772</v>
      </c>
      <c r="O1894" s="9" t="s">
        <v>2302</v>
      </c>
    </row>
    <row r="1895" spans="1:15" x14ac:dyDescent="0.25">
      <c r="A1895" s="8">
        <v>44502</v>
      </c>
      <c r="B1895" s="8">
        <v>44505</v>
      </c>
      <c r="C1895">
        <v>29</v>
      </c>
      <c r="D1895">
        <v>24</v>
      </c>
      <c r="E1895">
        <v>5</v>
      </c>
      <c r="F1895" t="s">
        <v>868</v>
      </c>
      <c r="G1895">
        <v>29</v>
      </c>
      <c r="H1895">
        <v>31</v>
      </c>
      <c r="I1895">
        <v>0.56999999999999995</v>
      </c>
      <c r="J1895">
        <v>0.09</v>
      </c>
      <c r="K1895" t="s">
        <v>4</v>
      </c>
      <c r="L1895" s="1">
        <v>0.22916666666666666</v>
      </c>
      <c r="M1895" s="1">
        <v>0.76527777777777772</v>
      </c>
      <c r="N1895">
        <v>772</v>
      </c>
      <c r="O1895" s="9" t="s">
        <v>2302</v>
      </c>
    </row>
    <row r="1896" spans="1:15" x14ac:dyDescent="0.25">
      <c r="A1896" s="8">
        <v>44502</v>
      </c>
      <c r="B1896" s="8">
        <v>44506</v>
      </c>
      <c r="C1896">
        <v>30</v>
      </c>
      <c r="D1896">
        <v>24</v>
      </c>
      <c r="E1896">
        <v>6</v>
      </c>
      <c r="F1896" t="s">
        <v>868</v>
      </c>
      <c r="G1896">
        <v>30</v>
      </c>
      <c r="H1896">
        <v>29</v>
      </c>
      <c r="I1896">
        <v>0.56999999999999995</v>
      </c>
      <c r="J1896">
        <v>0.04</v>
      </c>
      <c r="K1896" t="s">
        <v>4</v>
      </c>
      <c r="L1896" s="1">
        <v>0.22847222222222222</v>
      </c>
      <c r="M1896" s="1">
        <v>0.76597222222222228</v>
      </c>
      <c r="N1896">
        <v>774</v>
      </c>
      <c r="O1896" s="9" t="s">
        <v>2302</v>
      </c>
    </row>
    <row r="1897" spans="1:15" x14ac:dyDescent="0.25">
      <c r="A1897" s="8">
        <v>44502</v>
      </c>
      <c r="B1897" s="8">
        <v>44507</v>
      </c>
      <c r="C1897">
        <v>29</v>
      </c>
      <c r="D1897">
        <v>25</v>
      </c>
      <c r="E1897">
        <v>4</v>
      </c>
      <c r="F1897" t="s">
        <v>868</v>
      </c>
      <c r="G1897">
        <v>31</v>
      </c>
      <c r="H1897">
        <v>18</v>
      </c>
      <c r="I1897">
        <v>0.55000000000000004</v>
      </c>
      <c r="J1897">
        <v>0.06</v>
      </c>
      <c r="K1897" t="s">
        <v>4</v>
      </c>
      <c r="L1897" s="1">
        <v>0.22847222222222222</v>
      </c>
      <c r="M1897" s="1">
        <v>0.76597222222222228</v>
      </c>
      <c r="N1897">
        <v>774</v>
      </c>
      <c r="O1897" s="9" t="s">
        <v>2302</v>
      </c>
    </row>
    <row r="1898" spans="1:15" x14ac:dyDescent="0.25">
      <c r="A1898" s="8">
        <v>44502</v>
      </c>
      <c r="B1898" s="8">
        <v>44508</v>
      </c>
      <c r="C1898">
        <v>30</v>
      </c>
      <c r="D1898">
        <v>26</v>
      </c>
      <c r="E1898">
        <v>4</v>
      </c>
      <c r="F1898" t="s">
        <v>868</v>
      </c>
      <c r="G1898">
        <v>31</v>
      </c>
      <c r="H1898">
        <v>17</v>
      </c>
      <c r="I1898">
        <v>0.6</v>
      </c>
      <c r="J1898">
        <v>0.06</v>
      </c>
      <c r="K1898" t="s">
        <v>4</v>
      </c>
      <c r="L1898" s="1">
        <v>0.22777777777777777</v>
      </c>
      <c r="M1898" s="1">
        <v>0.76666666666666672</v>
      </c>
      <c r="N1898">
        <v>776</v>
      </c>
      <c r="O1898" s="9" t="s">
        <v>2302</v>
      </c>
    </row>
    <row r="1899" spans="1:15" x14ac:dyDescent="0.25">
      <c r="A1899" s="8">
        <v>44502</v>
      </c>
      <c r="B1899" s="8">
        <v>44509</v>
      </c>
      <c r="C1899">
        <v>30</v>
      </c>
      <c r="D1899">
        <v>25</v>
      </c>
      <c r="E1899">
        <v>5</v>
      </c>
      <c r="F1899" t="s">
        <v>476</v>
      </c>
      <c r="G1899">
        <v>34</v>
      </c>
      <c r="H1899">
        <v>18</v>
      </c>
      <c r="I1899">
        <v>0.65</v>
      </c>
      <c r="J1899">
        <v>0.75</v>
      </c>
      <c r="K1899">
        <v>9.1</v>
      </c>
      <c r="L1899" s="1">
        <v>0.22777777777777777</v>
      </c>
      <c r="M1899" s="1">
        <v>0.76666666666666672</v>
      </c>
      <c r="N1899">
        <v>776</v>
      </c>
      <c r="O1899" s="9" t="s">
        <v>2302</v>
      </c>
    </row>
    <row r="1900" spans="1:15" x14ac:dyDescent="0.25">
      <c r="A1900" s="8">
        <v>44502</v>
      </c>
      <c r="B1900" s="8">
        <v>44510</v>
      </c>
      <c r="C1900">
        <v>30</v>
      </c>
      <c r="D1900">
        <v>26</v>
      </c>
      <c r="E1900">
        <v>4</v>
      </c>
      <c r="F1900" t="s">
        <v>1781</v>
      </c>
      <c r="G1900">
        <v>35</v>
      </c>
      <c r="H1900">
        <v>19</v>
      </c>
      <c r="I1900">
        <v>0.69</v>
      </c>
      <c r="J1900">
        <v>0.56000000000000005</v>
      </c>
      <c r="K1900">
        <v>0.8</v>
      </c>
      <c r="L1900" s="1">
        <v>0.22777777777777777</v>
      </c>
      <c r="M1900" s="1">
        <v>0.76736111111111116</v>
      </c>
      <c r="N1900">
        <v>777</v>
      </c>
      <c r="O1900" s="9" t="s">
        <v>2302</v>
      </c>
    </row>
    <row r="1901" spans="1:15" x14ac:dyDescent="0.25">
      <c r="A1901" s="8">
        <v>44502</v>
      </c>
      <c r="B1901" s="8">
        <v>44511</v>
      </c>
      <c r="C1901">
        <v>30</v>
      </c>
      <c r="D1901">
        <v>26</v>
      </c>
      <c r="E1901">
        <v>4</v>
      </c>
      <c r="F1901" t="s">
        <v>894</v>
      </c>
      <c r="G1901">
        <v>33</v>
      </c>
      <c r="H1901">
        <v>19</v>
      </c>
      <c r="I1901">
        <v>0.66</v>
      </c>
      <c r="J1901">
        <v>0.99</v>
      </c>
      <c r="K1901">
        <v>15.3</v>
      </c>
      <c r="L1901" s="1">
        <v>0.22708333333333333</v>
      </c>
      <c r="M1901" s="1">
        <v>0.76736111111111116</v>
      </c>
      <c r="N1901">
        <v>778</v>
      </c>
      <c r="O1901" s="9" t="s">
        <v>2302</v>
      </c>
    </row>
    <row r="1902" spans="1:15" x14ac:dyDescent="0.25">
      <c r="A1902" s="8">
        <v>44502</v>
      </c>
      <c r="B1902" s="8">
        <v>44512</v>
      </c>
      <c r="C1902">
        <v>30</v>
      </c>
      <c r="D1902">
        <v>26</v>
      </c>
      <c r="E1902">
        <v>4</v>
      </c>
      <c r="F1902" t="s">
        <v>1787</v>
      </c>
      <c r="G1902">
        <v>31</v>
      </c>
      <c r="H1902">
        <v>20</v>
      </c>
      <c r="I1902">
        <v>0.59</v>
      </c>
      <c r="J1902">
        <v>0.72</v>
      </c>
      <c r="K1902">
        <v>10.6</v>
      </c>
      <c r="L1902" s="1">
        <v>0.22708333333333333</v>
      </c>
      <c r="M1902" s="1">
        <v>0.7680555555555556</v>
      </c>
      <c r="N1902">
        <v>779</v>
      </c>
      <c r="O1902" s="9" t="s">
        <v>2302</v>
      </c>
    </row>
    <row r="1903" spans="1:15" x14ac:dyDescent="0.25">
      <c r="A1903" s="8">
        <v>44502</v>
      </c>
      <c r="B1903" s="8">
        <v>44513</v>
      </c>
      <c r="C1903">
        <v>31</v>
      </c>
      <c r="D1903">
        <v>26</v>
      </c>
      <c r="E1903">
        <v>5</v>
      </c>
      <c r="F1903" t="s">
        <v>1151</v>
      </c>
      <c r="G1903">
        <v>35</v>
      </c>
      <c r="H1903">
        <v>20</v>
      </c>
      <c r="I1903">
        <v>0.62</v>
      </c>
      <c r="J1903">
        <v>0.45</v>
      </c>
      <c r="K1903">
        <v>0.2</v>
      </c>
      <c r="L1903" s="1">
        <v>0.22708333333333333</v>
      </c>
      <c r="M1903" s="1">
        <v>0.7680555555555556</v>
      </c>
      <c r="N1903">
        <v>779</v>
      </c>
      <c r="O1903" s="9" t="s">
        <v>2302</v>
      </c>
    </row>
    <row r="1904" spans="1:15" x14ac:dyDescent="0.25">
      <c r="A1904" s="8">
        <v>44502</v>
      </c>
      <c r="B1904" s="8">
        <v>44514</v>
      </c>
      <c r="C1904">
        <v>32</v>
      </c>
      <c r="D1904">
        <v>27</v>
      </c>
      <c r="E1904">
        <v>5</v>
      </c>
      <c r="F1904" t="s">
        <v>223</v>
      </c>
      <c r="G1904">
        <v>36</v>
      </c>
      <c r="H1904">
        <v>17</v>
      </c>
      <c r="I1904">
        <v>0.64</v>
      </c>
      <c r="J1904">
        <v>0.51</v>
      </c>
      <c r="K1904">
        <v>0.6</v>
      </c>
      <c r="L1904" s="1">
        <v>0.22638888888888889</v>
      </c>
      <c r="M1904" s="1">
        <v>0.76875000000000004</v>
      </c>
      <c r="N1904">
        <v>781</v>
      </c>
      <c r="O1904" s="9" t="s">
        <v>2302</v>
      </c>
    </row>
    <row r="1905" spans="1:15" x14ac:dyDescent="0.25">
      <c r="A1905" s="8">
        <v>44502</v>
      </c>
      <c r="B1905" s="8">
        <v>44515</v>
      </c>
      <c r="C1905">
        <v>33</v>
      </c>
      <c r="D1905">
        <v>28</v>
      </c>
      <c r="E1905">
        <v>5</v>
      </c>
      <c r="F1905" t="s">
        <v>901</v>
      </c>
      <c r="G1905">
        <v>44</v>
      </c>
      <c r="H1905">
        <v>15</v>
      </c>
      <c r="I1905">
        <v>0.74</v>
      </c>
      <c r="J1905">
        <v>0.5</v>
      </c>
      <c r="K1905">
        <v>1.5</v>
      </c>
      <c r="L1905" s="1">
        <v>0.22638888888888889</v>
      </c>
      <c r="M1905" s="1">
        <v>0.76944444444444449</v>
      </c>
      <c r="N1905">
        <v>782</v>
      </c>
      <c r="O1905" s="9" t="s">
        <v>2302</v>
      </c>
    </row>
    <row r="1906" spans="1:15" x14ac:dyDescent="0.25">
      <c r="A1906" s="8">
        <v>44502</v>
      </c>
      <c r="B1906" s="8">
        <v>44516</v>
      </c>
      <c r="C1906">
        <v>34</v>
      </c>
      <c r="D1906">
        <v>29</v>
      </c>
      <c r="E1906">
        <v>5</v>
      </c>
      <c r="F1906" t="s">
        <v>881</v>
      </c>
      <c r="G1906">
        <v>40</v>
      </c>
      <c r="H1906">
        <v>14</v>
      </c>
      <c r="I1906">
        <v>0.62</v>
      </c>
      <c r="J1906">
        <v>0.92</v>
      </c>
      <c r="K1906">
        <v>2.6</v>
      </c>
      <c r="L1906" s="1">
        <v>0.22638888888888889</v>
      </c>
      <c r="M1906" s="1">
        <v>0.76944444444444449</v>
      </c>
      <c r="N1906">
        <v>782</v>
      </c>
      <c r="O1906" s="9" t="s">
        <v>2302</v>
      </c>
    </row>
    <row r="1907" spans="1:15" x14ac:dyDescent="0.25">
      <c r="A1907" s="8">
        <v>44503</v>
      </c>
      <c r="B1907" s="8">
        <v>44503</v>
      </c>
      <c r="C1907">
        <v>29</v>
      </c>
      <c r="D1907">
        <v>24</v>
      </c>
      <c r="E1907">
        <v>5</v>
      </c>
      <c r="F1907" t="s">
        <v>1125</v>
      </c>
      <c r="G1907">
        <v>30</v>
      </c>
      <c r="H1907">
        <v>36</v>
      </c>
      <c r="I1907">
        <v>0.56000000000000005</v>
      </c>
      <c r="J1907">
        <v>0.44</v>
      </c>
      <c r="K1907">
        <v>0.1</v>
      </c>
      <c r="L1907" s="1">
        <v>0.2298611111111111</v>
      </c>
      <c r="M1907" s="1">
        <v>0.76458333333333328</v>
      </c>
      <c r="N1907">
        <v>770</v>
      </c>
      <c r="O1907" s="9" t="s">
        <v>2302</v>
      </c>
    </row>
    <row r="1908" spans="1:15" x14ac:dyDescent="0.25">
      <c r="A1908" s="8">
        <v>44503</v>
      </c>
      <c r="B1908" s="8">
        <v>44504</v>
      </c>
      <c r="C1908">
        <v>30</v>
      </c>
      <c r="D1908">
        <v>23</v>
      </c>
      <c r="E1908">
        <v>7</v>
      </c>
      <c r="F1908" t="s">
        <v>115</v>
      </c>
      <c r="G1908">
        <v>30</v>
      </c>
      <c r="H1908">
        <v>34</v>
      </c>
      <c r="I1908">
        <v>0.54</v>
      </c>
      <c r="J1908">
        <v>0.08</v>
      </c>
      <c r="K1908" t="s">
        <v>4</v>
      </c>
      <c r="L1908" s="1">
        <v>0.22916666666666666</v>
      </c>
      <c r="M1908" s="1">
        <v>0.76527777777777772</v>
      </c>
      <c r="N1908">
        <v>772</v>
      </c>
      <c r="O1908" s="9" t="s">
        <v>2302</v>
      </c>
    </row>
    <row r="1909" spans="1:15" x14ac:dyDescent="0.25">
      <c r="A1909" s="8">
        <v>44503</v>
      </c>
      <c r="B1909" s="8">
        <v>44505</v>
      </c>
      <c r="C1909">
        <v>28</v>
      </c>
      <c r="D1909">
        <v>24</v>
      </c>
      <c r="E1909">
        <v>4</v>
      </c>
      <c r="F1909" t="s">
        <v>110</v>
      </c>
      <c r="G1909">
        <v>29</v>
      </c>
      <c r="H1909">
        <v>27</v>
      </c>
      <c r="I1909">
        <v>0.64</v>
      </c>
      <c r="J1909">
        <v>0.11</v>
      </c>
      <c r="K1909" t="s">
        <v>4</v>
      </c>
      <c r="L1909" s="1">
        <v>0.22916666666666666</v>
      </c>
      <c r="M1909" s="1">
        <v>0.76527777777777772</v>
      </c>
      <c r="N1909">
        <v>772</v>
      </c>
      <c r="O1909" s="9" t="s">
        <v>2302</v>
      </c>
    </row>
    <row r="1910" spans="1:15" x14ac:dyDescent="0.25">
      <c r="A1910" s="8">
        <v>44503</v>
      </c>
      <c r="B1910" s="8">
        <v>44506</v>
      </c>
      <c r="C1910">
        <v>29</v>
      </c>
      <c r="D1910">
        <v>24</v>
      </c>
      <c r="E1910">
        <v>5</v>
      </c>
      <c r="F1910" t="s">
        <v>868</v>
      </c>
      <c r="G1910">
        <v>30</v>
      </c>
      <c r="H1910">
        <v>27</v>
      </c>
      <c r="I1910">
        <v>0.61</v>
      </c>
      <c r="J1910">
        <v>0.06</v>
      </c>
      <c r="K1910" t="s">
        <v>4</v>
      </c>
      <c r="L1910" s="1">
        <v>0.22847222222222222</v>
      </c>
      <c r="M1910" s="1">
        <v>0.76597222222222228</v>
      </c>
      <c r="N1910">
        <v>774</v>
      </c>
      <c r="O1910" s="9" t="s">
        <v>2302</v>
      </c>
    </row>
    <row r="1911" spans="1:15" x14ac:dyDescent="0.25">
      <c r="A1911" s="8">
        <v>44503</v>
      </c>
      <c r="B1911" s="8">
        <v>44507</v>
      </c>
      <c r="C1911">
        <v>29</v>
      </c>
      <c r="D1911">
        <v>25</v>
      </c>
      <c r="E1911">
        <v>4</v>
      </c>
      <c r="F1911" t="s">
        <v>897</v>
      </c>
      <c r="G1911">
        <v>30</v>
      </c>
      <c r="H1911">
        <v>26</v>
      </c>
      <c r="I1911">
        <v>0.6</v>
      </c>
      <c r="J1911">
        <v>0.42</v>
      </c>
      <c r="K1911">
        <v>0.6</v>
      </c>
      <c r="L1911" s="1">
        <v>0.22847222222222222</v>
      </c>
      <c r="M1911" s="1">
        <v>0.76597222222222228</v>
      </c>
      <c r="N1911">
        <v>774</v>
      </c>
      <c r="O1911" s="9" t="s">
        <v>2302</v>
      </c>
    </row>
    <row r="1912" spans="1:15" x14ac:dyDescent="0.25">
      <c r="A1912" s="8">
        <v>44503</v>
      </c>
      <c r="B1912" s="8">
        <v>44508</v>
      </c>
      <c r="C1912">
        <v>29</v>
      </c>
      <c r="D1912">
        <v>25</v>
      </c>
      <c r="E1912">
        <v>4</v>
      </c>
      <c r="F1912" t="s">
        <v>182</v>
      </c>
      <c r="G1912">
        <v>31</v>
      </c>
      <c r="H1912">
        <v>17</v>
      </c>
      <c r="I1912">
        <v>0.63</v>
      </c>
      <c r="J1912">
        <v>0.45</v>
      </c>
      <c r="K1912">
        <v>1.1000000000000001</v>
      </c>
      <c r="L1912" s="1">
        <v>0.22777777777777777</v>
      </c>
      <c r="M1912" s="1">
        <v>0.76666666666666672</v>
      </c>
      <c r="N1912">
        <v>776</v>
      </c>
      <c r="O1912" s="9" t="s">
        <v>2302</v>
      </c>
    </row>
    <row r="1913" spans="1:15" x14ac:dyDescent="0.25">
      <c r="A1913" s="8">
        <v>44503</v>
      </c>
      <c r="B1913" s="8">
        <v>44509</v>
      </c>
      <c r="C1913">
        <v>30</v>
      </c>
      <c r="D1913">
        <v>26</v>
      </c>
      <c r="E1913">
        <v>4</v>
      </c>
      <c r="F1913" t="s">
        <v>868</v>
      </c>
      <c r="G1913">
        <v>34</v>
      </c>
      <c r="H1913">
        <v>18</v>
      </c>
      <c r="I1913">
        <v>0.67</v>
      </c>
      <c r="J1913">
        <v>0.02</v>
      </c>
      <c r="K1913" t="s">
        <v>4</v>
      </c>
      <c r="L1913" s="1">
        <v>0.22777777777777777</v>
      </c>
      <c r="M1913" s="1">
        <v>0.76666666666666672</v>
      </c>
      <c r="N1913">
        <v>776</v>
      </c>
      <c r="O1913" s="9" t="s">
        <v>2302</v>
      </c>
    </row>
    <row r="1914" spans="1:15" x14ac:dyDescent="0.25">
      <c r="A1914" s="8">
        <v>44503</v>
      </c>
      <c r="B1914" s="8">
        <v>44510</v>
      </c>
      <c r="C1914">
        <v>30</v>
      </c>
      <c r="D1914">
        <v>27</v>
      </c>
      <c r="E1914">
        <v>3</v>
      </c>
      <c r="F1914" t="s">
        <v>1059</v>
      </c>
      <c r="G1914">
        <v>34</v>
      </c>
      <c r="H1914">
        <v>16</v>
      </c>
      <c r="I1914">
        <v>0.68</v>
      </c>
      <c r="J1914">
        <v>0.57999999999999996</v>
      </c>
      <c r="K1914">
        <v>1.6</v>
      </c>
      <c r="L1914" s="1">
        <v>0.22777777777777777</v>
      </c>
      <c r="M1914" s="1">
        <v>0.76736111111111116</v>
      </c>
      <c r="N1914">
        <v>777</v>
      </c>
      <c r="O1914" s="9" t="s">
        <v>2302</v>
      </c>
    </row>
    <row r="1915" spans="1:15" x14ac:dyDescent="0.25">
      <c r="A1915" s="8">
        <v>44503</v>
      </c>
      <c r="B1915" s="8">
        <v>44511</v>
      </c>
      <c r="C1915">
        <v>30</v>
      </c>
      <c r="D1915">
        <v>26</v>
      </c>
      <c r="E1915">
        <v>4</v>
      </c>
      <c r="F1915" t="s">
        <v>1088</v>
      </c>
      <c r="G1915">
        <v>33</v>
      </c>
      <c r="H1915">
        <v>17</v>
      </c>
      <c r="I1915">
        <v>0.68</v>
      </c>
      <c r="J1915">
        <v>0.92</v>
      </c>
      <c r="K1915">
        <v>5.8</v>
      </c>
      <c r="L1915" s="1">
        <v>0.22708333333333333</v>
      </c>
      <c r="M1915" s="1">
        <v>0.76736111111111116</v>
      </c>
      <c r="N1915">
        <v>778</v>
      </c>
      <c r="O1915" s="9" t="s">
        <v>2302</v>
      </c>
    </row>
    <row r="1916" spans="1:15" x14ac:dyDescent="0.25">
      <c r="A1916" s="8">
        <v>44503</v>
      </c>
      <c r="B1916" s="8">
        <v>44512</v>
      </c>
      <c r="C1916">
        <v>30</v>
      </c>
      <c r="D1916">
        <v>26</v>
      </c>
      <c r="E1916">
        <v>4</v>
      </c>
      <c r="F1916" t="s">
        <v>123</v>
      </c>
      <c r="G1916">
        <v>34</v>
      </c>
      <c r="H1916">
        <v>21</v>
      </c>
      <c r="I1916">
        <v>0.7</v>
      </c>
      <c r="J1916">
        <v>0.64</v>
      </c>
      <c r="K1916">
        <v>3.6</v>
      </c>
      <c r="L1916" s="1">
        <v>0.22708333333333333</v>
      </c>
      <c r="M1916" s="1">
        <v>0.7680555555555556</v>
      </c>
      <c r="N1916">
        <v>779</v>
      </c>
      <c r="O1916" s="9" t="s">
        <v>2302</v>
      </c>
    </row>
    <row r="1917" spans="1:15" x14ac:dyDescent="0.25">
      <c r="A1917" s="8">
        <v>44503</v>
      </c>
      <c r="B1917" s="8">
        <v>44513</v>
      </c>
      <c r="C1917">
        <v>30</v>
      </c>
      <c r="D1917">
        <v>26</v>
      </c>
      <c r="E1917">
        <v>4</v>
      </c>
      <c r="F1917" t="s">
        <v>175</v>
      </c>
      <c r="G1917">
        <v>35</v>
      </c>
      <c r="H1917">
        <v>16</v>
      </c>
      <c r="I1917">
        <v>0.7</v>
      </c>
      <c r="J1917">
        <v>0.92</v>
      </c>
      <c r="K1917">
        <v>7.8</v>
      </c>
      <c r="L1917" s="1">
        <v>0.22708333333333333</v>
      </c>
      <c r="M1917" s="1">
        <v>0.7680555555555556</v>
      </c>
      <c r="N1917">
        <v>779</v>
      </c>
      <c r="O1917" s="9" t="s">
        <v>2302</v>
      </c>
    </row>
    <row r="1918" spans="1:15" x14ac:dyDescent="0.25">
      <c r="A1918" s="8">
        <v>44503</v>
      </c>
      <c r="B1918" s="8">
        <v>44514</v>
      </c>
      <c r="C1918">
        <v>30</v>
      </c>
      <c r="D1918">
        <v>26</v>
      </c>
      <c r="E1918">
        <v>4</v>
      </c>
      <c r="F1918" t="s">
        <v>910</v>
      </c>
      <c r="G1918">
        <v>35</v>
      </c>
      <c r="H1918">
        <v>16</v>
      </c>
      <c r="I1918">
        <v>0.72</v>
      </c>
      <c r="J1918">
        <v>0.84</v>
      </c>
      <c r="K1918">
        <v>3.6</v>
      </c>
      <c r="L1918" s="1">
        <v>0.22638888888888889</v>
      </c>
      <c r="M1918" s="1">
        <v>0.76875000000000004</v>
      </c>
      <c r="N1918">
        <v>781</v>
      </c>
      <c r="O1918" s="9" t="s">
        <v>2302</v>
      </c>
    </row>
    <row r="1919" spans="1:15" x14ac:dyDescent="0.25">
      <c r="A1919" s="8">
        <v>44503</v>
      </c>
      <c r="B1919" s="8">
        <v>44515</v>
      </c>
      <c r="C1919">
        <v>30</v>
      </c>
      <c r="D1919">
        <v>26</v>
      </c>
      <c r="E1919">
        <v>4</v>
      </c>
      <c r="F1919" t="s">
        <v>93</v>
      </c>
      <c r="G1919">
        <v>37</v>
      </c>
      <c r="H1919">
        <v>11</v>
      </c>
      <c r="I1919">
        <v>0.79</v>
      </c>
      <c r="J1919">
        <v>0.63</v>
      </c>
      <c r="K1919">
        <v>3.4</v>
      </c>
      <c r="L1919" s="1">
        <v>0.22638888888888889</v>
      </c>
      <c r="M1919" s="1">
        <v>0.76944444444444449</v>
      </c>
      <c r="N1919">
        <v>782</v>
      </c>
      <c r="O1919" s="9" t="s">
        <v>2302</v>
      </c>
    </row>
    <row r="1920" spans="1:15" x14ac:dyDescent="0.25">
      <c r="A1920" s="8">
        <v>44503</v>
      </c>
      <c r="B1920" s="8">
        <v>44516</v>
      </c>
      <c r="C1920">
        <v>30</v>
      </c>
      <c r="D1920">
        <v>26</v>
      </c>
      <c r="E1920">
        <v>4</v>
      </c>
      <c r="F1920" t="s">
        <v>1141</v>
      </c>
      <c r="G1920">
        <v>33</v>
      </c>
      <c r="H1920">
        <v>6</v>
      </c>
      <c r="I1920">
        <v>0.64</v>
      </c>
      <c r="J1920">
        <v>0.85</v>
      </c>
      <c r="K1920">
        <v>4.0999999999999996</v>
      </c>
      <c r="L1920" s="1">
        <v>0.22638888888888889</v>
      </c>
      <c r="M1920" s="1">
        <v>0.76944444444444449</v>
      </c>
      <c r="N1920">
        <v>782</v>
      </c>
      <c r="O1920" s="9" t="s">
        <v>2302</v>
      </c>
    </row>
    <row r="1921" spans="1:15" x14ac:dyDescent="0.25">
      <c r="A1921" s="8">
        <v>44503</v>
      </c>
      <c r="B1921" s="8">
        <v>44517</v>
      </c>
      <c r="C1921">
        <v>30</v>
      </c>
      <c r="D1921">
        <v>27</v>
      </c>
      <c r="E1921">
        <v>3</v>
      </c>
      <c r="F1921" t="s">
        <v>1141</v>
      </c>
      <c r="G1921">
        <v>34</v>
      </c>
      <c r="H1921">
        <v>16</v>
      </c>
      <c r="I1921">
        <v>0.68</v>
      </c>
      <c r="J1921">
        <v>0.96</v>
      </c>
      <c r="K1921">
        <v>5.5</v>
      </c>
      <c r="L1921" s="1">
        <v>0.22638888888888889</v>
      </c>
      <c r="M1921" s="1">
        <v>0.77013888888888893</v>
      </c>
      <c r="N1921">
        <v>783</v>
      </c>
      <c r="O1921" s="9" t="s">
        <v>2302</v>
      </c>
    </row>
    <row r="1922" spans="1:15" x14ac:dyDescent="0.25">
      <c r="A1922" s="8">
        <v>44504</v>
      </c>
      <c r="B1922" s="8">
        <v>44504</v>
      </c>
      <c r="C1922">
        <v>29</v>
      </c>
      <c r="D1922">
        <v>24</v>
      </c>
      <c r="E1922">
        <v>5</v>
      </c>
      <c r="F1922" t="s">
        <v>926</v>
      </c>
      <c r="G1922">
        <v>29</v>
      </c>
      <c r="H1922">
        <v>34</v>
      </c>
      <c r="I1922">
        <v>0.56000000000000005</v>
      </c>
      <c r="J1922">
        <v>0.41</v>
      </c>
      <c r="K1922">
        <v>0.1</v>
      </c>
      <c r="L1922" s="1">
        <v>0.22916666666666666</v>
      </c>
      <c r="M1922" s="1">
        <v>0.76527777777777772</v>
      </c>
      <c r="N1922">
        <v>772</v>
      </c>
      <c r="O1922" s="9" t="s">
        <v>2302</v>
      </c>
    </row>
    <row r="1923" spans="1:15" x14ac:dyDescent="0.25">
      <c r="A1923" s="8">
        <v>44504</v>
      </c>
      <c r="B1923" s="8">
        <v>44505</v>
      </c>
      <c r="C1923">
        <v>29</v>
      </c>
      <c r="D1923">
        <v>24</v>
      </c>
      <c r="E1923">
        <v>5</v>
      </c>
      <c r="F1923" t="s">
        <v>806</v>
      </c>
      <c r="G1923">
        <v>30</v>
      </c>
      <c r="H1923">
        <v>28</v>
      </c>
      <c r="I1923">
        <v>0.59</v>
      </c>
      <c r="J1923">
        <v>0.4</v>
      </c>
      <c r="K1923">
        <v>0.1</v>
      </c>
      <c r="L1923" s="1">
        <v>0.22916666666666666</v>
      </c>
      <c r="M1923" s="1">
        <v>0.76527777777777772</v>
      </c>
      <c r="N1923">
        <v>772</v>
      </c>
      <c r="O1923" s="9" t="s">
        <v>2302</v>
      </c>
    </row>
    <row r="1924" spans="1:15" x14ac:dyDescent="0.25">
      <c r="A1924" s="8">
        <v>44504</v>
      </c>
      <c r="B1924" s="8">
        <v>44506</v>
      </c>
      <c r="C1924">
        <v>29</v>
      </c>
      <c r="D1924">
        <v>25</v>
      </c>
      <c r="E1924">
        <v>4</v>
      </c>
      <c r="F1924" t="s">
        <v>110</v>
      </c>
      <c r="G1924">
        <v>31</v>
      </c>
      <c r="H1924">
        <v>29</v>
      </c>
      <c r="I1924">
        <v>0.61</v>
      </c>
      <c r="J1924">
        <v>7.0000000000000007E-2</v>
      </c>
      <c r="K1924" t="s">
        <v>4</v>
      </c>
      <c r="L1924" s="1">
        <v>0.22847222222222222</v>
      </c>
      <c r="M1924" s="1">
        <v>0.76597222222222228</v>
      </c>
      <c r="N1924">
        <v>774</v>
      </c>
      <c r="O1924" s="9" t="s">
        <v>2302</v>
      </c>
    </row>
    <row r="1925" spans="1:15" x14ac:dyDescent="0.25">
      <c r="A1925" s="8">
        <v>44504</v>
      </c>
      <c r="B1925" s="8">
        <v>44507</v>
      </c>
      <c r="C1925">
        <v>30</v>
      </c>
      <c r="D1925">
        <v>25</v>
      </c>
      <c r="E1925">
        <v>5</v>
      </c>
      <c r="F1925" t="s">
        <v>115</v>
      </c>
      <c r="G1925">
        <v>31</v>
      </c>
      <c r="H1925">
        <v>26</v>
      </c>
      <c r="I1925">
        <v>0.62</v>
      </c>
      <c r="J1925">
        <v>0.39</v>
      </c>
      <c r="K1925" t="s">
        <v>4</v>
      </c>
      <c r="L1925" s="1">
        <v>0.22847222222222222</v>
      </c>
      <c r="M1925" s="1">
        <v>0.76597222222222228</v>
      </c>
      <c r="N1925">
        <v>774</v>
      </c>
      <c r="O1925" s="9" t="s">
        <v>2302</v>
      </c>
    </row>
    <row r="1926" spans="1:15" x14ac:dyDescent="0.25">
      <c r="A1926" s="8">
        <v>44504</v>
      </c>
      <c r="B1926" s="8">
        <v>44508</v>
      </c>
      <c r="C1926">
        <v>29</v>
      </c>
      <c r="D1926">
        <v>25</v>
      </c>
      <c r="E1926">
        <v>4</v>
      </c>
      <c r="F1926" t="s">
        <v>182</v>
      </c>
      <c r="G1926">
        <v>31</v>
      </c>
      <c r="H1926">
        <v>22</v>
      </c>
      <c r="I1926">
        <v>0.63</v>
      </c>
      <c r="J1926">
        <v>0.4</v>
      </c>
      <c r="K1926">
        <v>0.3</v>
      </c>
      <c r="L1926" s="1">
        <v>0.22777777777777777</v>
      </c>
      <c r="M1926" s="1">
        <v>0.76666666666666672</v>
      </c>
      <c r="N1926">
        <v>776</v>
      </c>
      <c r="O1926" s="9" t="s">
        <v>2302</v>
      </c>
    </row>
    <row r="1927" spans="1:15" x14ac:dyDescent="0.25">
      <c r="A1927" s="8">
        <v>44504</v>
      </c>
      <c r="B1927" s="8">
        <v>44509</v>
      </c>
      <c r="C1927">
        <v>31</v>
      </c>
      <c r="D1927">
        <v>26</v>
      </c>
      <c r="E1927">
        <v>5</v>
      </c>
      <c r="F1927" t="s">
        <v>9</v>
      </c>
      <c r="G1927">
        <v>34</v>
      </c>
      <c r="H1927">
        <v>17</v>
      </c>
      <c r="I1927">
        <v>0.62</v>
      </c>
      <c r="J1927">
        <v>0.03</v>
      </c>
      <c r="K1927" t="s">
        <v>4</v>
      </c>
      <c r="L1927" s="1">
        <v>0.22777777777777777</v>
      </c>
      <c r="M1927" s="1">
        <v>0.76666666666666672</v>
      </c>
      <c r="N1927">
        <v>776</v>
      </c>
      <c r="O1927" s="9" t="s">
        <v>2302</v>
      </c>
    </row>
    <row r="1928" spans="1:15" x14ac:dyDescent="0.25">
      <c r="A1928" s="8">
        <v>44504</v>
      </c>
      <c r="B1928" s="8">
        <v>44510</v>
      </c>
      <c r="C1928">
        <v>31</v>
      </c>
      <c r="D1928">
        <v>27</v>
      </c>
      <c r="E1928">
        <v>4</v>
      </c>
      <c r="F1928" t="s">
        <v>966</v>
      </c>
      <c r="G1928">
        <v>36</v>
      </c>
      <c r="H1928">
        <v>25</v>
      </c>
      <c r="I1928">
        <v>0.7</v>
      </c>
      <c r="J1928">
        <v>0.19</v>
      </c>
      <c r="K1928">
        <v>0.9</v>
      </c>
      <c r="L1928" s="1">
        <v>0.22777777777777777</v>
      </c>
      <c r="M1928" s="1">
        <v>0.76736111111111116</v>
      </c>
      <c r="N1928">
        <v>777</v>
      </c>
      <c r="O1928" s="9" t="s">
        <v>2302</v>
      </c>
    </row>
    <row r="1929" spans="1:15" x14ac:dyDescent="0.25">
      <c r="A1929" s="8">
        <v>44504</v>
      </c>
      <c r="B1929" s="8">
        <v>44511</v>
      </c>
      <c r="C1929">
        <v>30</v>
      </c>
      <c r="D1929">
        <v>26</v>
      </c>
      <c r="E1929">
        <v>4</v>
      </c>
      <c r="F1929" t="s">
        <v>102</v>
      </c>
      <c r="G1929">
        <v>36</v>
      </c>
      <c r="H1929">
        <v>20</v>
      </c>
      <c r="I1929">
        <v>0.71</v>
      </c>
      <c r="J1929">
        <v>0.6</v>
      </c>
      <c r="K1929">
        <v>2.9</v>
      </c>
      <c r="L1929" s="1">
        <v>0.22708333333333333</v>
      </c>
      <c r="M1929" s="1">
        <v>0.76736111111111116</v>
      </c>
      <c r="N1929">
        <v>778</v>
      </c>
      <c r="O1929" s="9" t="s">
        <v>2302</v>
      </c>
    </row>
    <row r="1930" spans="1:15" x14ac:dyDescent="0.25">
      <c r="A1930" s="8">
        <v>44504</v>
      </c>
      <c r="B1930" s="8">
        <v>44512</v>
      </c>
      <c r="C1930">
        <v>31</v>
      </c>
      <c r="D1930">
        <v>26</v>
      </c>
      <c r="E1930">
        <v>5</v>
      </c>
      <c r="F1930" t="s">
        <v>944</v>
      </c>
      <c r="G1930">
        <v>36</v>
      </c>
      <c r="H1930">
        <v>22</v>
      </c>
      <c r="I1930">
        <v>0.69</v>
      </c>
      <c r="J1930">
        <v>0.99</v>
      </c>
      <c r="K1930">
        <v>12.9</v>
      </c>
      <c r="L1930" s="1">
        <v>0.22708333333333333</v>
      </c>
      <c r="M1930" s="1">
        <v>0.7680555555555556</v>
      </c>
      <c r="N1930">
        <v>779</v>
      </c>
      <c r="O1930" s="9" t="s">
        <v>2302</v>
      </c>
    </row>
    <row r="1931" spans="1:15" x14ac:dyDescent="0.25">
      <c r="A1931" s="8">
        <v>44504</v>
      </c>
      <c r="B1931" s="8">
        <v>44513</v>
      </c>
      <c r="C1931">
        <v>30</v>
      </c>
      <c r="D1931">
        <v>27</v>
      </c>
      <c r="E1931">
        <v>3</v>
      </c>
      <c r="F1931" t="s">
        <v>843</v>
      </c>
      <c r="G1931">
        <v>32</v>
      </c>
      <c r="H1931">
        <v>16</v>
      </c>
      <c r="I1931">
        <v>0.81</v>
      </c>
      <c r="J1931">
        <v>0.99</v>
      </c>
      <c r="K1931">
        <v>31.5</v>
      </c>
      <c r="L1931" s="1">
        <v>0.22708333333333333</v>
      </c>
      <c r="M1931" s="1">
        <v>0.7680555555555556</v>
      </c>
      <c r="N1931">
        <v>779</v>
      </c>
      <c r="O1931" s="9" t="s">
        <v>2302</v>
      </c>
    </row>
    <row r="1932" spans="1:15" x14ac:dyDescent="0.25">
      <c r="A1932" s="8">
        <v>44504</v>
      </c>
      <c r="B1932" s="8">
        <v>44514</v>
      </c>
      <c r="C1932">
        <v>31</v>
      </c>
      <c r="D1932">
        <v>27</v>
      </c>
      <c r="E1932">
        <v>4</v>
      </c>
      <c r="F1932" t="s">
        <v>999</v>
      </c>
      <c r="G1932">
        <v>31</v>
      </c>
      <c r="H1932">
        <v>8</v>
      </c>
      <c r="I1932">
        <v>0.71</v>
      </c>
      <c r="J1932">
        <v>0.93</v>
      </c>
      <c r="K1932">
        <v>6.2</v>
      </c>
      <c r="L1932" s="1">
        <v>0.22638888888888889</v>
      </c>
      <c r="M1932" s="1">
        <v>0.76875000000000004</v>
      </c>
      <c r="N1932">
        <v>781</v>
      </c>
      <c r="O1932" s="9" t="s">
        <v>2302</v>
      </c>
    </row>
    <row r="1933" spans="1:15" x14ac:dyDescent="0.25">
      <c r="A1933" s="8">
        <v>44504</v>
      </c>
      <c r="B1933" s="8">
        <v>44515</v>
      </c>
      <c r="C1933">
        <v>31</v>
      </c>
      <c r="D1933">
        <v>28</v>
      </c>
      <c r="E1933">
        <v>3</v>
      </c>
      <c r="F1933" t="s">
        <v>123</v>
      </c>
      <c r="G1933">
        <v>31</v>
      </c>
      <c r="H1933">
        <v>8</v>
      </c>
      <c r="I1933">
        <v>0.69</v>
      </c>
      <c r="J1933">
        <v>0.51</v>
      </c>
      <c r="K1933">
        <v>2.9</v>
      </c>
      <c r="L1933" s="1">
        <v>0.22638888888888889</v>
      </c>
      <c r="M1933" s="1">
        <v>0.76944444444444449</v>
      </c>
      <c r="N1933">
        <v>782</v>
      </c>
      <c r="O1933" s="9" t="s">
        <v>2302</v>
      </c>
    </row>
    <row r="1934" spans="1:15" x14ac:dyDescent="0.25">
      <c r="A1934" s="8">
        <v>44504</v>
      </c>
      <c r="B1934" s="8">
        <v>44516</v>
      </c>
      <c r="C1934">
        <v>30</v>
      </c>
      <c r="D1934">
        <v>28</v>
      </c>
      <c r="E1934">
        <v>2</v>
      </c>
      <c r="F1934" t="s">
        <v>944</v>
      </c>
      <c r="G1934">
        <v>31</v>
      </c>
      <c r="H1934">
        <v>17</v>
      </c>
      <c r="I1934">
        <v>0.68</v>
      </c>
      <c r="J1934">
        <v>0.95</v>
      </c>
      <c r="K1934">
        <v>8.6999999999999993</v>
      </c>
      <c r="L1934" s="1">
        <v>0.22638888888888889</v>
      </c>
      <c r="M1934" s="1">
        <v>0.76944444444444449</v>
      </c>
      <c r="N1934">
        <v>782</v>
      </c>
      <c r="O1934" s="9" t="s">
        <v>2302</v>
      </c>
    </row>
    <row r="1935" spans="1:15" x14ac:dyDescent="0.25">
      <c r="A1935" s="8">
        <v>44504</v>
      </c>
      <c r="B1935" s="8">
        <v>44517</v>
      </c>
      <c r="C1935">
        <v>30</v>
      </c>
      <c r="D1935">
        <v>27</v>
      </c>
      <c r="E1935">
        <v>3</v>
      </c>
      <c r="F1935" t="s">
        <v>161</v>
      </c>
      <c r="G1935">
        <v>32</v>
      </c>
      <c r="H1935">
        <v>10</v>
      </c>
      <c r="I1935">
        <v>0.69</v>
      </c>
      <c r="J1935">
        <v>0.93</v>
      </c>
      <c r="K1935">
        <v>3.4</v>
      </c>
      <c r="L1935" s="1">
        <v>0.22638888888888889</v>
      </c>
      <c r="M1935" s="1">
        <v>0.77013888888888893</v>
      </c>
      <c r="N1935">
        <v>783</v>
      </c>
      <c r="O1935" s="9" t="s">
        <v>2302</v>
      </c>
    </row>
    <row r="1936" spans="1:15" x14ac:dyDescent="0.25">
      <c r="A1936" s="8">
        <v>44504</v>
      </c>
      <c r="B1936" s="8">
        <v>44518</v>
      </c>
      <c r="C1936">
        <v>32</v>
      </c>
      <c r="D1936">
        <v>28</v>
      </c>
      <c r="E1936">
        <v>4</v>
      </c>
      <c r="F1936" t="s">
        <v>145</v>
      </c>
      <c r="G1936">
        <v>30</v>
      </c>
      <c r="H1936">
        <v>23</v>
      </c>
      <c r="I1936">
        <v>0.56999999999999995</v>
      </c>
      <c r="J1936">
        <v>0.04</v>
      </c>
      <c r="K1936" t="s">
        <v>4</v>
      </c>
      <c r="L1936" s="1">
        <v>0.22638888888888889</v>
      </c>
      <c r="M1936" s="1">
        <v>0.77013888888888893</v>
      </c>
      <c r="N1936">
        <v>783</v>
      </c>
      <c r="O1936" s="9" t="s">
        <v>2302</v>
      </c>
    </row>
    <row r="1937" spans="1:15" x14ac:dyDescent="0.25">
      <c r="A1937" s="8">
        <v>44505</v>
      </c>
      <c r="B1937" s="8">
        <v>44505</v>
      </c>
      <c r="C1937">
        <v>30</v>
      </c>
      <c r="D1937">
        <v>24</v>
      </c>
      <c r="E1937">
        <v>6</v>
      </c>
      <c r="F1937" t="s">
        <v>806</v>
      </c>
      <c r="G1937">
        <v>30</v>
      </c>
      <c r="H1937">
        <v>29</v>
      </c>
      <c r="I1937">
        <v>0.6</v>
      </c>
      <c r="J1937">
        <v>0.44</v>
      </c>
      <c r="K1937">
        <v>0.2</v>
      </c>
      <c r="L1937" s="1">
        <v>0.22916666666666666</v>
      </c>
      <c r="M1937" s="1">
        <v>0.76527777777777772</v>
      </c>
      <c r="N1937">
        <v>772</v>
      </c>
      <c r="O1937" s="9" t="s">
        <v>2302</v>
      </c>
    </row>
    <row r="1938" spans="1:15" x14ac:dyDescent="0.25">
      <c r="A1938" s="8">
        <v>44505</v>
      </c>
      <c r="B1938" s="8">
        <v>44506</v>
      </c>
      <c r="C1938">
        <v>30</v>
      </c>
      <c r="D1938">
        <v>25</v>
      </c>
      <c r="E1938">
        <v>5</v>
      </c>
      <c r="F1938" t="s">
        <v>791</v>
      </c>
      <c r="G1938">
        <v>30</v>
      </c>
      <c r="H1938">
        <v>27</v>
      </c>
      <c r="I1938">
        <v>0.6</v>
      </c>
      <c r="J1938">
        <v>0.23</v>
      </c>
      <c r="K1938">
        <v>0.2</v>
      </c>
      <c r="L1938" s="1">
        <v>0.22847222222222222</v>
      </c>
      <c r="M1938" s="1">
        <v>0.76597222222222228</v>
      </c>
      <c r="N1938">
        <v>774</v>
      </c>
      <c r="O1938" s="9" t="s">
        <v>2302</v>
      </c>
    </row>
    <row r="1939" spans="1:15" x14ac:dyDescent="0.25">
      <c r="A1939" s="8">
        <v>44505</v>
      </c>
      <c r="B1939" s="8">
        <v>44507</v>
      </c>
      <c r="C1939">
        <v>30</v>
      </c>
      <c r="D1939">
        <v>25</v>
      </c>
      <c r="E1939">
        <v>5</v>
      </c>
      <c r="F1939" t="s">
        <v>926</v>
      </c>
      <c r="G1939">
        <v>31</v>
      </c>
      <c r="H1939">
        <v>25</v>
      </c>
      <c r="I1939">
        <v>0.6</v>
      </c>
      <c r="J1939">
        <v>0.4</v>
      </c>
      <c r="K1939">
        <v>0.2</v>
      </c>
      <c r="L1939" s="1">
        <v>0.22847222222222222</v>
      </c>
      <c r="M1939" s="1">
        <v>0.76597222222222228</v>
      </c>
      <c r="N1939">
        <v>774</v>
      </c>
      <c r="O1939" s="9" t="s">
        <v>2302</v>
      </c>
    </row>
    <row r="1940" spans="1:15" x14ac:dyDescent="0.25">
      <c r="A1940" s="8">
        <v>44505</v>
      </c>
      <c r="B1940" s="8">
        <v>44508</v>
      </c>
      <c r="C1940">
        <v>30</v>
      </c>
      <c r="D1940">
        <v>25</v>
      </c>
      <c r="E1940">
        <v>5</v>
      </c>
      <c r="F1940" t="s">
        <v>868</v>
      </c>
      <c r="G1940">
        <v>31</v>
      </c>
      <c r="H1940">
        <v>22</v>
      </c>
      <c r="I1940">
        <v>0.63</v>
      </c>
      <c r="J1940">
        <v>0.22</v>
      </c>
      <c r="K1940" t="s">
        <v>4</v>
      </c>
      <c r="L1940" s="1">
        <v>0.22777777777777777</v>
      </c>
      <c r="M1940" s="1">
        <v>0.76666666666666672</v>
      </c>
      <c r="N1940">
        <v>776</v>
      </c>
      <c r="O1940" s="9" t="s">
        <v>2302</v>
      </c>
    </row>
    <row r="1941" spans="1:15" x14ac:dyDescent="0.25">
      <c r="A1941" s="8">
        <v>44505</v>
      </c>
      <c r="B1941" s="8">
        <v>44509</v>
      </c>
      <c r="C1941">
        <v>30</v>
      </c>
      <c r="D1941">
        <v>26</v>
      </c>
      <c r="E1941">
        <v>4</v>
      </c>
      <c r="F1941" t="s">
        <v>1023</v>
      </c>
      <c r="G1941">
        <v>34</v>
      </c>
      <c r="H1941">
        <v>25</v>
      </c>
      <c r="I1941">
        <v>0.68</v>
      </c>
      <c r="J1941">
        <v>0.38</v>
      </c>
      <c r="K1941">
        <v>2</v>
      </c>
      <c r="L1941" s="1">
        <v>0.22777777777777777</v>
      </c>
      <c r="M1941" s="1">
        <v>0.76666666666666672</v>
      </c>
      <c r="N1941">
        <v>776</v>
      </c>
      <c r="O1941" s="9" t="s">
        <v>2302</v>
      </c>
    </row>
    <row r="1942" spans="1:15" x14ac:dyDescent="0.25">
      <c r="A1942" s="8">
        <v>44505</v>
      </c>
      <c r="B1942" s="8">
        <v>44510</v>
      </c>
      <c r="C1942">
        <v>30</v>
      </c>
      <c r="D1942">
        <v>25</v>
      </c>
      <c r="E1942">
        <v>5</v>
      </c>
      <c r="F1942" t="s">
        <v>371</v>
      </c>
      <c r="G1942">
        <v>35</v>
      </c>
      <c r="H1942">
        <v>17</v>
      </c>
      <c r="I1942">
        <v>0.68</v>
      </c>
      <c r="J1942">
        <v>0.41</v>
      </c>
      <c r="K1942">
        <v>3</v>
      </c>
      <c r="L1942" s="1">
        <v>0.22777777777777777</v>
      </c>
      <c r="M1942" s="1">
        <v>0.76736111111111116</v>
      </c>
      <c r="N1942">
        <v>777</v>
      </c>
      <c r="O1942" s="9" t="s">
        <v>2302</v>
      </c>
    </row>
    <row r="1943" spans="1:15" x14ac:dyDescent="0.25">
      <c r="A1943" s="8">
        <v>44505</v>
      </c>
      <c r="B1943" s="8">
        <v>44511</v>
      </c>
      <c r="C1943">
        <v>29</v>
      </c>
      <c r="D1943">
        <v>24</v>
      </c>
      <c r="E1943">
        <v>5</v>
      </c>
      <c r="F1943" t="s">
        <v>1018</v>
      </c>
      <c r="G1943">
        <v>30</v>
      </c>
      <c r="H1943">
        <v>16</v>
      </c>
      <c r="I1943">
        <v>0.74</v>
      </c>
      <c r="J1943">
        <v>0.46</v>
      </c>
      <c r="K1943">
        <v>3.5</v>
      </c>
      <c r="L1943" s="1">
        <v>0.22708333333333333</v>
      </c>
      <c r="M1943" s="1">
        <v>0.76736111111111116</v>
      </c>
      <c r="N1943">
        <v>778</v>
      </c>
      <c r="O1943" s="9" t="s">
        <v>2302</v>
      </c>
    </row>
    <row r="1944" spans="1:15" x14ac:dyDescent="0.25">
      <c r="A1944" s="8">
        <v>44505</v>
      </c>
      <c r="B1944" s="8">
        <v>44512</v>
      </c>
      <c r="C1944">
        <v>31</v>
      </c>
      <c r="D1944">
        <v>26</v>
      </c>
      <c r="E1944">
        <v>5</v>
      </c>
      <c r="F1944" t="s">
        <v>844</v>
      </c>
      <c r="G1944">
        <v>36</v>
      </c>
      <c r="H1944">
        <v>19</v>
      </c>
      <c r="I1944">
        <v>0.71</v>
      </c>
      <c r="J1944">
        <v>0.99</v>
      </c>
      <c r="K1944">
        <v>18.600000000000001</v>
      </c>
      <c r="L1944" s="1">
        <v>0.22708333333333333</v>
      </c>
      <c r="M1944" s="1">
        <v>0.7680555555555556</v>
      </c>
      <c r="N1944">
        <v>779</v>
      </c>
      <c r="O1944" s="9" t="s">
        <v>2302</v>
      </c>
    </row>
    <row r="1945" spans="1:15" x14ac:dyDescent="0.25">
      <c r="A1945" s="8">
        <v>44505</v>
      </c>
      <c r="B1945" s="8">
        <v>44513</v>
      </c>
      <c r="C1945">
        <v>30</v>
      </c>
      <c r="D1945">
        <v>26</v>
      </c>
      <c r="E1945">
        <v>4</v>
      </c>
      <c r="F1945" t="s">
        <v>1770</v>
      </c>
      <c r="G1945">
        <v>33</v>
      </c>
      <c r="H1945">
        <v>11</v>
      </c>
      <c r="I1945">
        <v>0.68</v>
      </c>
      <c r="J1945">
        <v>0.71</v>
      </c>
      <c r="K1945">
        <v>11.2</v>
      </c>
      <c r="L1945" s="1">
        <v>0.22708333333333333</v>
      </c>
      <c r="M1945" s="1">
        <v>0.7680555555555556</v>
      </c>
      <c r="N1945">
        <v>779</v>
      </c>
      <c r="O1945" s="9" t="s">
        <v>2302</v>
      </c>
    </row>
    <row r="1946" spans="1:15" x14ac:dyDescent="0.25">
      <c r="A1946" s="8">
        <v>44505</v>
      </c>
      <c r="B1946" s="8">
        <v>44514</v>
      </c>
      <c r="C1946">
        <v>30</v>
      </c>
      <c r="D1946">
        <v>25</v>
      </c>
      <c r="E1946">
        <v>5</v>
      </c>
      <c r="F1946" t="s">
        <v>1067</v>
      </c>
      <c r="G1946">
        <v>31</v>
      </c>
      <c r="H1946">
        <v>9</v>
      </c>
      <c r="I1946">
        <v>0.57999999999999996</v>
      </c>
      <c r="J1946">
        <v>0.95</v>
      </c>
      <c r="K1946">
        <v>7.8</v>
      </c>
      <c r="L1946" s="1">
        <v>0.22638888888888889</v>
      </c>
      <c r="M1946" s="1">
        <v>0.76875000000000004</v>
      </c>
      <c r="N1946">
        <v>781</v>
      </c>
      <c r="O1946" s="9" t="s">
        <v>2302</v>
      </c>
    </row>
    <row r="1947" spans="1:15" x14ac:dyDescent="0.25">
      <c r="A1947" s="8">
        <v>44505</v>
      </c>
      <c r="B1947" s="8">
        <v>44515</v>
      </c>
      <c r="C1947">
        <v>30</v>
      </c>
      <c r="D1947">
        <v>25</v>
      </c>
      <c r="E1947">
        <v>5</v>
      </c>
      <c r="F1947" t="s">
        <v>145</v>
      </c>
      <c r="G1947">
        <v>29</v>
      </c>
      <c r="H1947">
        <v>14</v>
      </c>
      <c r="I1947">
        <v>0.42</v>
      </c>
      <c r="J1947">
        <v>0.05</v>
      </c>
      <c r="K1947" t="s">
        <v>4</v>
      </c>
      <c r="L1947" s="1">
        <v>0.22638888888888889</v>
      </c>
      <c r="M1947" s="1">
        <v>0.76944444444444449</v>
      </c>
      <c r="N1947">
        <v>782</v>
      </c>
      <c r="O1947" s="9" t="s">
        <v>2302</v>
      </c>
    </row>
    <row r="1948" spans="1:15" x14ac:dyDescent="0.25">
      <c r="A1948" s="8">
        <v>44505</v>
      </c>
      <c r="B1948" s="8">
        <v>44516</v>
      </c>
      <c r="C1948">
        <v>30</v>
      </c>
      <c r="D1948">
        <v>26</v>
      </c>
      <c r="E1948">
        <v>4</v>
      </c>
      <c r="F1948" t="s">
        <v>110</v>
      </c>
      <c r="G1948">
        <v>32</v>
      </c>
      <c r="H1948">
        <v>25</v>
      </c>
      <c r="I1948">
        <v>0.63</v>
      </c>
      <c r="J1948">
        <v>0.08</v>
      </c>
      <c r="K1948" t="s">
        <v>4</v>
      </c>
      <c r="L1948" s="1">
        <v>0.22638888888888889</v>
      </c>
      <c r="M1948" s="1">
        <v>0.76944444444444449</v>
      </c>
      <c r="N1948">
        <v>782</v>
      </c>
      <c r="O1948" s="9" t="s">
        <v>2302</v>
      </c>
    </row>
    <row r="1949" spans="1:15" x14ac:dyDescent="0.25">
      <c r="A1949" s="8">
        <v>44505</v>
      </c>
      <c r="B1949" s="8">
        <v>44517</v>
      </c>
      <c r="C1949">
        <v>31</v>
      </c>
      <c r="D1949">
        <v>26</v>
      </c>
      <c r="E1949">
        <v>5</v>
      </c>
      <c r="F1949" t="s">
        <v>1093</v>
      </c>
      <c r="G1949">
        <v>34</v>
      </c>
      <c r="H1949">
        <v>25</v>
      </c>
      <c r="I1949">
        <v>0.59</v>
      </c>
      <c r="J1949">
        <v>0.54</v>
      </c>
      <c r="K1949">
        <v>1</v>
      </c>
      <c r="L1949" s="1">
        <v>0.22638888888888889</v>
      </c>
      <c r="M1949" s="1">
        <v>0.77013888888888893</v>
      </c>
      <c r="N1949">
        <v>783</v>
      </c>
      <c r="O1949" s="9" t="s">
        <v>2302</v>
      </c>
    </row>
    <row r="1950" spans="1:15" x14ac:dyDescent="0.25">
      <c r="A1950" s="8">
        <v>44505</v>
      </c>
      <c r="B1950" s="8">
        <v>44518</v>
      </c>
      <c r="C1950">
        <v>32</v>
      </c>
      <c r="D1950">
        <v>26</v>
      </c>
      <c r="E1950">
        <v>6</v>
      </c>
      <c r="F1950" t="s">
        <v>145</v>
      </c>
      <c r="G1950">
        <v>34</v>
      </c>
      <c r="H1950">
        <v>26</v>
      </c>
      <c r="I1950">
        <v>0.53</v>
      </c>
      <c r="J1950">
        <v>0.06</v>
      </c>
      <c r="K1950" t="s">
        <v>4</v>
      </c>
      <c r="L1950" s="1">
        <v>0.22638888888888889</v>
      </c>
      <c r="M1950" s="1">
        <v>0.77013888888888893</v>
      </c>
      <c r="N1950">
        <v>783</v>
      </c>
      <c r="O1950" s="9" t="s">
        <v>2302</v>
      </c>
    </row>
    <row r="1951" spans="1:15" x14ac:dyDescent="0.25">
      <c r="A1951" s="8">
        <v>44505</v>
      </c>
      <c r="B1951" s="8">
        <v>44519</v>
      </c>
      <c r="C1951">
        <v>32</v>
      </c>
      <c r="D1951">
        <v>26</v>
      </c>
      <c r="E1951">
        <v>6</v>
      </c>
      <c r="F1951" t="s">
        <v>1151</v>
      </c>
      <c r="G1951">
        <v>37</v>
      </c>
      <c r="H1951">
        <v>21</v>
      </c>
      <c r="I1951">
        <v>0.57999999999999996</v>
      </c>
      <c r="J1951">
        <v>0.55000000000000004</v>
      </c>
      <c r="K1951">
        <v>0.9</v>
      </c>
      <c r="L1951" s="1">
        <v>0.22569444444444445</v>
      </c>
      <c r="M1951" s="1">
        <v>0.77083333333333337</v>
      </c>
      <c r="N1951">
        <v>785</v>
      </c>
      <c r="O1951" s="9" t="s">
        <v>2302</v>
      </c>
    </row>
    <row r="1952" spans="1:15" x14ac:dyDescent="0.25">
      <c r="A1952" s="8">
        <v>44506</v>
      </c>
      <c r="B1952" s="8">
        <v>44506</v>
      </c>
      <c r="C1952">
        <v>30</v>
      </c>
      <c r="D1952">
        <v>24</v>
      </c>
      <c r="E1952">
        <v>6</v>
      </c>
      <c r="F1952" t="s">
        <v>791</v>
      </c>
      <c r="G1952">
        <v>30</v>
      </c>
      <c r="H1952">
        <v>27</v>
      </c>
      <c r="I1952">
        <v>0.59</v>
      </c>
      <c r="J1952">
        <v>0.2</v>
      </c>
      <c r="K1952">
        <v>0.1</v>
      </c>
      <c r="L1952" s="1">
        <v>0.22847222222222222</v>
      </c>
      <c r="M1952" s="1">
        <v>0.76597222222222228</v>
      </c>
      <c r="N1952">
        <v>774</v>
      </c>
      <c r="O1952" s="9" t="s">
        <v>2302</v>
      </c>
    </row>
    <row r="1953" spans="1:15" x14ac:dyDescent="0.25">
      <c r="A1953" s="8">
        <v>44506</v>
      </c>
      <c r="B1953" s="8">
        <v>44507</v>
      </c>
      <c r="C1953">
        <v>29</v>
      </c>
      <c r="D1953">
        <v>25</v>
      </c>
      <c r="E1953">
        <v>4</v>
      </c>
      <c r="F1953" t="s">
        <v>1054</v>
      </c>
      <c r="G1953">
        <v>31</v>
      </c>
      <c r="H1953">
        <v>26</v>
      </c>
      <c r="I1953">
        <v>0.61</v>
      </c>
      <c r="J1953">
        <v>0.4</v>
      </c>
      <c r="K1953">
        <v>0.4</v>
      </c>
      <c r="L1953" s="1">
        <v>0.22847222222222222</v>
      </c>
      <c r="M1953" s="1">
        <v>0.76597222222222228</v>
      </c>
      <c r="N1953">
        <v>774</v>
      </c>
      <c r="O1953" s="9" t="s">
        <v>2302</v>
      </c>
    </row>
    <row r="1954" spans="1:15" x14ac:dyDescent="0.25">
      <c r="A1954" s="8">
        <v>44506</v>
      </c>
      <c r="B1954" s="8">
        <v>44508</v>
      </c>
      <c r="C1954">
        <v>30</v>
      </c>
      <c r="D1954">
        <v>25</v>
      </c>
      <c r="E1954">
        <v>5</v>
      </c>
      <c r="F1954" t="s">
        <v>786</v>
      </c>
      <c r="G1954">
        <v>32</v>
      </c>
      <c r="H1954">
        <v>22</v>
      </c>
      <c r="I1954">
        <v>0.64</v>
      </c>
      <c r="J1954">
        <v>0.41</v>
      </c>
      <c r="K1954">
        <v>0.2</v>
      </c>
      <c r="L1954" s="1">
        <v>0.22777777777777777</v>
      </c>
      <c r="M1954" s="1">
        <v>0.76666666666666672</v>
      </c>
      <c r="N1954">
        <v>776</v>
      </c>
      <c r="O1954" s="9" t="s">
        <v>2302</v>
      </c>
    </row>
    <row r="1955" spans="1:15" x14ac:dyDescent="0.25">
      <c r="A1955" s="8">
        <v>44506</v>
      </c>
      <c r="B1955" s="8">
        <v>44509</v>
      </c>
      <c r="C1955">
        <v>30</v>
      </c>
      <c r="D1955">
        <v>26</v>
      </c>
      <c r="E1955">
        <v>4</v>
      </c>
      <c r="F1955" t="s">
        <v>912</v>
      </c>
      <c r="G1955">
        <v>33</v>
      </c>
      <c r="H1955">
        <v>21</v>
      </c>
      <c r="I1955">
        <v>0.71</v>
      </c>
      <c r="J1955">
        <v>0.48</v>
      </c>
      <c r="K1955">
        <v>4.5</v>
      </c>
      <c r="L1955" s="1">
        <v>0.22777777777777777</v>
      </c>
      <c r="M1955" s="1">
        <v>0.76666666666666672</v>
      </c>
      <c r="N1955">
        <v>776</v>
      </c>
      <c r="O1955" s="9" t="s">
        <v>2302</v>
      </c>
    </row>
    <row r="1956" spans="1:15" x14ac:dyDescent="0.25">
      <c r="A1956" s="8">
        <v>44506</v>
      </c>
      <c r="B1956" s="8">
        <v>44510</v>
      </c>
      <c r="C1956">
        <v>29</v>
      </c>
      <c r="D1956">
        <v>26</v>
      </c>
      <c r="E1956">
        <v>3</v>
      </c>
      <c r="F1956" t="s">
        <v>162</v>
      </c>
      <c r="G1956">
        <v>32</v>
      </c>
      <c r="H1956">
        <v>24</v>
      </c>
      <c r="I1956">
        <v>0.73</v>
      </c>
      <c r="J1956">
        <v>0.03</v>
      </c>
      <c r="K1956" t="s">
        <v>4</v>
      </c>
      <c r="L1956" s="1">
        <v>0.22777777777777777</v>
      </c>
      <c r="M1956" s="1">
        <v>0.76736111111111116</v>
      </c>
      <c r="N1956">
        <v>777</v>
      </c>
      <c r="O1956" s="9" t="s">
        <v>2302</v>
      </c>
    </row>
    <row r="1957" spans="1:15" x14ac:dyDescent="0.25">
      <c r="A1957" s="8">
        <v>44506</v>
      </c>
      <c r="B1957" s="8">
        <v>44511</v>
      </c>
      <c r="C1957">
        <v>30</v>
      </c>
      <c r="D1957">
        <v>26</v>
      </c>
      <c r="E1957">
        <v>4</v>
      </c>
      <c r="F1957" t="s">
        <v>1313</v>
      </c>
      <c r="G1957">
        <v>35</v>
      </c>
      <c r="H1957">
        <v>22</v>
      </c>
      <c r="I1957">
        <v>0.71</v>
      </c>
      <c r="J1957">
        <v>0.5</v>
      </c>
      <c r="K1957">
        <v>3.8</v>
      </c>
      <c r="L1957" s="1">
        <v>0.22708333333333333</v>
      </c>
      <c r="M1957" s="1">
        <v>0.76736111111111116</v>
      </c>
      <c r="N1957">
        <v>778</v>
      </c>
      <c r="O1957" s="9" t="s">
        <v>2302</v>
      </c>
    </row>
    <row r="1958" spans="1:15" x14ac:dyDescent="0.25">
      <c r="A1958" s="8">
        <v>44506</v>
      </c>
      <c r="B1958" s="8">
        <v>44512</v>
      </c>
      <c r="C1958">
        <v>30</v>
      </c>
      <c r="D1958">
        <v>28</v>
      </c>
      <c r="E1958">
        <v>2</v>
      </c>
      <c r="F1958" t="s">
        <v>844</v>
      </c>
      <c r="G1958">
        <v>36</v>
      </c>
      <c r="H1958">
        <v>27</v>
      </c>
      <c r="I1958">
        <v>0.71</v>
      </c>
      <c r="J1958">
        <v>0.64</v>
      </c>
      <c r="K1958">
        <v>7.1</v>
      </c>
      <c r="L1958" s="1">
        <v>0.22708333333333333</v>
      </c>
      <c r="M1958" s="1">
        <v>0.7680555555555556</v>
      </c>
      <c r="N1958">
        <v>779</v>
      </c>
      <c r="O1958" s="9" t="s">
        <v>2302</v>
      </c>
    </row>
    <row r="1959" spans="1:15" x14ac:dyDescent="0.25">
      <c r="A1959" s="8">
        <v>44506</v>
      </c>
      <c r="B1959" s="8">
        <v>44513</v>
      </c>
      <c r="C1959">
        <v>31</v>
      </c>
      <c r="D1959">
        <v>26</v>
      </c>
      <c r="E1959">
        <v>5</v>
      </c>
      <c r="F1959" t="s">
        <v>138</v>
      </c>
      <c r="G1959">
        <v>31</v>
      </c>
      <c r="H1959">
        <v>11</v>
      </c>
      <c r="I1959">
        <v>0.42</v>
      </c>
      <c r="J1959">
        <v>0.65</v>
      </c>
      <c r="K1959">
        <v>8.9</v>
      </c>
      <c r="L1959" s="1">
        <v>0.22708333333333333</v>
      </c>
      <c r="M1959" s="1">
        <v>0.7680555555555556</v>
      </c>
      <c r="N1959">
        <v>779</v>
      </c>
      <c r="O1959" s="9" t="s">
        <v>2302</v>
      </c>
    </row>
    <row r="1960" spans="1:15" x14ac:dyDescent="0.25">
      <c r="A1960" s="8">
        <v>44506</v>
      </c>
      <c r="B1960" s="8">
        <v>44514</v>
      </c>
      <c r="C1960">
        <v>32</v>
      </c>
      <c r="D1960">
        <v>25</v>
      </c>
      <c r="E1960">
        <v>7</v>
      </c>
      <c r="F1960" t="s">
        <v>145</v>
      </c>
      <c r="G1960">
        <v>30</v>
      </c>
      <c r="H1960">
        <v>13</v>
      </c>
      <c r="I1960">
        <v>0.37</v>
      </c>
      <c r="J1960">
        <v>0.05</v>
      </c>
      <c r="K1960" t="s">
        <v>4</v>
      </c>
      <c r="L1960" s="1">
        <v>0.22638888888888889</v>
      </c>
      <c r="M1960" s="1">
        <v>0.76875000000000004</v>
      </c>
      <c r="N1960">
        <v>781</v>
      </c>
      <c r="O1960" s="9" t="s">
        <v>2302</v>
      </c>
    </row>
    <row r="1961" spans="1:15" x14ac:dyDescent="0.25">
      <c r="A1961" s="8">
        <v>44506</v>
      </c>
      <c r="B1961" s="8">
        <v>44515</v>
      </c>
      <c r="C1961">
        <v>31</v>
      </c>
      <c r="D1961">
        <v>24</v>
      </c>
      <c r="E1961">
        <v>7</v>
      </c>
      <c r="F1961" t="s">
        <v>145</v>
      </c>
      <c r="G1961">
        <v>30</v>
      </c>
      <c r="H1961">
        <v>17</v>
      </c>
      <c r="I1961">
        <v>0.4</v>
      </c>
      <c r="J1961">
        <v>0.05</v>
      </c>
      <c r="K1961" t="s">
        <v>4</v>
      </c>
      <c r="L1961" s="1">
        <v>0.22638888888888889</v>
      </c>
      <c r="M1961" s="1">
        <v>0.76944444444444449</v>
      </c>
      <c r="N1961">
        <v>782</v>
      </c>
      <c r="O1961" s="9" t="s">
        <v>2302</v>
      </c>
    </row>
    <row r="1962" spans="1:15" x14ac:dyDescent="0.25">
      <c r="A1962" s="8">
        <v>44506</v>
      </c>
      <c r="B1962" s="8">
        <v>44516</v>
      </c>
      <c r="C1962">
        <v>31</v>
      </c>
      <c r="D1962">
        <v>25</v>
      </c>
      <c r="E1962">
        <v>6</v>
      </c>
      <c r="F1962" t="s">
        <v>263</v>
      </c>
      <c r="G1962">
        <v>32</v>
      </c>
      <c r="H1962">
        <v>24</v>
      </c>
      <c r="I1962">
        <v>0.56999999999999995</v>
      </c>
      <c r="J1962">
        <v>0.06</v>
      </c>
      <c r="K1962" t="s">
        <v>4</v>
      </c>
      <c r="L1962" s="1">
        <v>0.22638888888888889</v>
      </c>
      <c r="M1962" s="1">
        <v>0.76944444444444449</v>
      </c>
      <c r="N1962">
        <v>782</v>
      </c>
      <c r="O1962" s="9" t="s">
        <v>2302</v>
      </c>
    </row>
    <row r="1963" spans="1:15" x14ac:dyDescent="0.25">
      <c r="A1963" s="8">
        <v>44506</v>
      </c>
      <c r="B1963" s="8">
        <v>44517</v>
      </c>
      <c r="C1963">
        <v>31</v>
      </c>
      <c r="D1963">
        <v>24</v>
      </c>
      <c r="E1963">
        <v>7</v>
      </c>
      <c r="F1963" t="s">
        <v>868</v>
      </c>
      <c r="G1963">
        <v>32</v>
      </c>
      <c r="H1963">
        <v>28</v>
      </c>
      <c r="I1963">
        <v>0.56999999999999995</v>
      </c>
      <c r="J1963">
        <v>0.43</v>
      </c>
      <c r="K1963">
        <v>0.3</v>
      </c>
      <c r="L1963" s="1">
        <v>0.22638888888888889</v>
      </c>
      <c r="M1963" s="1">
        <v>0.77013888888888893</v>
      </c>
      <c r="N1963">
        <v>783</v>
      </c>
      <c r="O1963" s="9" t="s">
        <v>2302</v>
      </c>
    </row>
    <row r="1964" spans="1:15" x14ac:dyDescent="0.25">
      <c r="A1964" s="8">
        <v>44506</v>
      </c>
      <c r="B1964" s="8">
        <v>44518</v>
      </c>
      <c r="C1964">
        <v>32</v>
      </c>
      <c r="D1964">
        <v>25</v>
      </c>
      <c r="E1964">
        <v>7</v>
      </c>
      <c r="F1964" t="s">
        <v>145</v>
      </c>
      <c r="G1964">
        <v>33</v>
      </c>
      <c r="H1964">
        <v>28</v>
      </c>
      <c r="I1964">
        <v>0.56000000000000005</v>
      </c>
      <c r="J1964">
        <v>0.05</v>
      </c>
      <c r="K1964" t="s">
        <v>4</v>
      </c>
      <c r="L1964" s="1">
        <v>0.22638888888888889</v>
      </c>
      <c r="M1964" s="1">
        <v>0.77013888888888893</v>
      </c>
      <c r="N1964">
        <v>783</v>
      </c>
      <c r="O1964" s="9" t="s">
        <v>2302</v>
      </c>
    </row>
    <row r="1965" spans="1:15" x14ac:dyDescent="0.25">
      <c r="A1965" s="8">
        <v>44506</v>
      </c>
      <c r="B1965" s="8">
        <v>44519</v>
      </c>
      <c r="C1965">
        <v>32</v>
      </c>
      <c r="D1965">
        <v>26</v>
      </c>
      <c r="E1965">
        <v>6</v>
      </c>
      <c r="F1965" t="s">
        <v>145</v>
      </c>
      <c r="G1965">
        <v>33</v>
      </c>
      <c r="H1965">
        <v>28</v>
      </c>
      <c r="I1965">
        <v>0.52</v>
      </c>
      <c r="J1965">
        <v>0.04</v>
      </c>
      <c r="K1965" t="s">
        <v>4</v>
      </c>
      <c r="L1965" s="1">
        <v>0.22569444444444445</v>
      </c>
      <c r="M1965" s="1">
        <v>0.77083333333333337</v>
      </c>
      <c r="N1965">
        <v>785</v>
      </c>
      <c r="O1965" s="9" t="s">
        <v>2302</v>
      </c>
    </row>
    <row r="1966" spans="1:15" x14ac:dyDescent="0.25">
      <c r="A1966" s="8">
        <v>44506</v>
      </c>
      <c r="B1966" s="8">
        <v>44520</v>
      </c>
      <c r="C1966">
        <v>32</v>
      </c>
      <c r="D1966">
        <v>25</v>
      </c>
      <c r="E1966">
        <v>7</v>
      </c>
      <c r="F1966" t="s">
        <v>145</v>
      </c>
      <c r="G1966">
        <v>32</v>
      </c>
      <c r="H1966">
        <v>25</v>
      </c>
      <c r="I1966">
        <v>0.53</v>
      </c>
      <c r="J1966">
        <v>0.05</v>
      </c>
      <c r="K1966" t="s">
        <v>4</v>
      </c>
      <c r="L1966" s="1">
        <v>0.22569444444444445</v>
      </c>
      <c r="M1966" s="1">
        <v>0.77083333333333337</v>
      </c>
      <c r="N1966">
        <v>785</v>
      </c>
      <c r="O1966" s="9" t="s">
        <v>2302</v>
      </c>
    </row>
    <row r="1967" spans="1:15" x14ac:dyDescent="0.25">
      <c r="A1967" s="8">
        <v>44507</v>
      </c>
      <c r="B1967" s="8">
        <v>44507</v>
      </c>
      <c r="C1967">
        <v>30</v>
      </c>
      <c r="D1967">
        <v>25</v>
      </c>
      <c r="E1967">
        <v>5</v>
      </c>
      <c r="F1967" t="s">
        <v>797</v>
      </c>
      <c r="G1967">
        <v>31</v>
      </c>
      <c r="H1967">
        <v>25</v>
      </c>
      <c r="I1967">
        <v>0.6</v>
      </c>
      <c r="J1967">
        <v>0.39</v>
      </c>
      <c r="K1967">
        <v>0.3</v>
      </c>
      <c r="L1967" s="1">
        <v>0.22847222222222222</v>
      </c>
      <c r="M1967" s="1">
        <v>0.76597222222222228</v>
      </c>
      <c r="N1967">
        <v>774</v>
      </c>
      <c r="O1967" s="9" t="s">
        <v>2302</v>
      </c>
    </row>
    <row r="1968" spans="1:15" x14ac:dyDescent="0.25">
      <c r="A1968" s="8">
        <v>44507</v>
      </c>
      <c r="B1968" s="8">
        <v>44508</v>
      </c>
      <c r="C1968">
        <v>30</v>
      </c>
      <c r="D1968">
        <v>26</v>
      </c>
      <c r="E1968">
        <v>4</v>
      </c>
      <c r="F1968" t="s">
        <v>797</v>
      </c>
      <c r="G1968">
        <v>33</v>
      </c>
      <c r="H1968">
        <v>24</v>
      </c>
      <c r="I1968">
        <v>0.67</v>
      </c>
      <c r="J1968">
        <v>0.39</v>
      </c>
      <c r="K1968">
        <v>0.1</v>
      </c>
      <c r="L1968" s="1">
        <v>0.22777777777777777</v>
      </c>
      <c r="M1968" s="1">
        <v>0.76666666666666672</v>
      </c>
      <c r="N1968">
        <v>776</v>
      </c>
      <c r="O1968" s="9" t="s">
        <v>2302</v>
      </c>
    </row>
    <row r="1969" spans="1:15" x14ac:dyDescent="0.25">
      <c r="A1969" s="8">
        <v>44507</v>
      </c>
      <c r="B1969" s="8">
        <v>44509</v>
      </c>
      <c r="C1969">
        <v>30</v>
      </c>
      <c r="D1969">
        <v>26</v>
      </c>
      <c r="E1969">
        <v>4</v>
      </c>
      <c r="F1969" t="s">
        <v>1313</v>
      </c>
      <c r="G1969">
        <v>32</v>
      </c>
      <c r="H1969">
        <v>21</v>
      </c>
      <c r="I1969">
        <v>0.71</v>
      </c>
      <c r="J1969">
        <v>0.22</v>
      </c>
      <c r="K1969">
        <v>7</v>
      </c>
      <c r="L1969" s="1">
        <v>0.22777777777777777</v>
      </c>
      <c r="M1969" s="1">
        <v>0.76666666666666672</v>
      </c>
      <c r="N1969">
        <v>776</v>
      </c>
      <c r="O1969" s="9" t="s">
        <v>2302</v>
      </c>
    </row>
    <row r="1970" spans="1:15" x14ac:dyDescent="0.25">
      <c r="A1970" s="8">
        <v>44507</v>
      </c>
      <c r="B1970" s="8">
        <v>44510</v>
      </c>
      <c r="C1970">
        <v>30</v>
      </c>
      <c r="D1970">
        <v>26</v>
      </c>
      <c r="E1970">
        <v>4</v>
      </c>
      <c r="F1970" t="s">
        <v>187</v>
      </c>
      <c r="G1970">
        <v>33</v>
      </c>
      <c r="H1970">
        <v>25</v>
      </c>
      <c r="I1970">
        <v>0.7</v>
      </c>
      <c r="J1970">
        <v>0.39</v>
      </c>
      <c r="K1970">
        <v>1.1000000000000001</v>
      </c>
      <c r="L1970" s="1">
        <v>0.22777777777777777</v>
      </c>
      <c r="M1970" s="1">
        <v>0.76736111111111116</v>
      </c>
      <c r="N1970">
        <v>777</v>
      </c>
      <c r="O1970" s="9" t="s">
        <v>2302</v>
      </c>
    </row>
    <row r="1971" spans="1:15" x14ac:dyDescent="0.25">
      <c r="A1971" s="8">
        <v>44507</v>
      </c>
      <c r="B1971" s="8">
        <v>44511</v>
      </c>
      <c r="C1971">
        <v>29</v>
      </c>
      <c r="D1971">
        <v>27</v>
      </c>
      <c r="E1971">
        <v>2</v>
      </c>
      <c r="F1971" t="s">
        <v>151</v>
      </c>
      <c r="G1971">
        <v>33</v>
      </c>
      <c r="H1971">
        <v>25</v>
      </c>
      <c r="I1971">
        <v>0.73</v>
      </c>
      <c r="J1971">
        <v>0.01</v>
      </c>
      <c r="K1971" t="s">
        <v>4</v>
      </c>
      <c r="L1971" s="1">
        <v>0.22708333333333333</v>
      </c>
      <c r="M1971" s="1">
        <v>0.76736111111111116</v>
      </c>
      <c r="N1971">
        <v>778</v>
      </c>
      <c r="O1971" s="9" t="s">
        <v>2302</v>
      </c>
    </row>
    <row r="1972" spans="1:15" x14ac:dyDescent="0.25">
      <c r="A1972" s="8">
        <v>44507</v>
      </c>
      <c r="B1972" s="8">
        <v>44512</v>
      </c>
      <c r="C1972">
        <v>31</v>
      </c>
      <c r="D1972">
        <v>27</v>
      </c>
      <c r="E1972">
        <v>4</v>
      </c>
      <c r="F1972" t="s">
        <v>143</v>
      </c>
      <c r="G1972">
        <v>37</v>
      </c>
      <c r="H1972">
        <v>23</v>
      </c>
      <c r="I1972">
        <v>0.7</v>
      </c>
      <c r="J1972">
        <v>0.61</v>
      </c>
      <c r="K1972">
        <v>6.1</v>
      </c>
      <c r="L1972" s="1">
        <v>0.22708333333333333</v>
      </c>
      <c r="M1972" s="1">
        <v>0.7680555555555556</v>
      </c>
      <c r="N1972">
        <v>779</v>
      </c>
      <c r="O1972" s="9" t="s">
        <v>2302</v>
      </c>
    </row>
    <row r="1973" spans="1:15" x14ac:dyDescent="0.25">
      <c r="A1973" s="8">
        <v>44507</v>
      </c>
      <c r="B1973" s="8">
        <v>44513</v>
      </c>
      <c r="C1973">
        <v>33</v>
      </c>
      <c r="D1973">
        <v>26</v>
      </c>
      <c r="E1973">
        <v>7</v>
      </c>
      <c r="F1973" t="s">
        <v>844</v>
      </c>
      <c r="G1973">
        <v>40</v>
      </c>
      <c r="H1973">
        <v>13</v>
      </c>
      <c r="I1973">
        <v>0.72</v>
      </c>
      <c r="J1973">
        <v>0.53</v>
      </c>
      <c r="K1973">
        <v>6.3</v>
      </c>
      <c r="L1973" s="1">
        <v>0.22708333333333333</v>
      </c>
      <c r="M1973" s="1">
        <v>0.7680555555555556</v>
      </c>
      <c r="N1973">
        <v>779</v>
      </c>
      <c r="O1973" s="9" t="s">
        <v>2302</v>
      </c>
    </row>
    <row r="1974" spans="1:15" x14ac:dyDescent="0.25">
      <c r="A1974" s="8">
        <v>44507</v>
      </c>
      <c r="B1974" s="8">
        <v>44514</v>
      </c>
      <c r="C1974">
        <v>32</v>
      </c>
      <c r="D1974">
        <v>25</v>
      </c>
      <c r="E1974">
        <v>7</v>
      </c>
      <c r="F1974" t="s">
        <v>219</v>
      </c>
      <c r="G1974">
        <v>32</v>
      </c>
      <c r="H1974">
        <v>12</v>
      </c>
      <c r="I1974">
        <v>0.46</v>
      </c>
      <c r="J1974">
        <v>0.39</v>
      </c>
      <c r="K1974">
        <v>0.1</v>
      </c>
      <c r="L1974" s="1">
        <v>0.22638888888888889</v>
      </c>
      <c r="M1974" s="1">
        <v>0.76875000000000004</v>
      </c>
      <c r="N1974">
        <v>781</v>
      </c>
      <c r="O1974" s="9" t="s">
        <v>2302</v>
      </c>
    </row>
    <row r="1975" spans="1:15" x14ac:dyDescent="0.25">
      <c r="A1975" s="8">
        <v>44507</v>
      </c>
      <c r="B1975" s="8">
        <v>44515</v>
      </c>
      <c r="C1975">
        <v>31</v>
      </c>
      <c r="D1975">
        <v>26</v>
      </c>
      <c r="E1975">
        <v>5</v>
      </c>
      <c r="F1975" t="s">
        <v>233</v>
      </c>
      <c r="G1975">
        <v>31</v>
      </c>
      <c r="H1975">
        <v>12</v>
      </c>
      <c r="I1975">
        <v>0.4</v>
      </c>
      <c r="J1975">
        <v>0.45</v>
      </c>
      <c r="K1975">
        <v>0.2</v>
      </c>
      <c r="L1975" s="1">
        <v>0.22638888888888889</v>
      </c>
      <c r="M1975" s="1">
        <v>0.76944444444444449</v>
      </c>
      <c r="N1975">
        <v>782</v>
      </c>
      <c r="O1975" s="9" t="s">
        <v>2302</v>
      </c>
    </row>
    <row r="1976" spans="1:15" x14ac:dyDescent="0.25">
      <c r="A1976" s="8">
        <v>44507</v>
      </c>
      <c r="B1976" s="8">
        <v>44516</v>
      </c>
      <c r="C1976">
        <v>30</v>
      </c>
      <c r="D1976">
        <v>26</v>
      </c>
      <c r="E1976">
        <v>4</v>
      </c>
      <c r="F1976" t="s">
        <v>1043</v>
      </c>
      <c r="G1976">
        <v>33</v>
      </c>
      <c r="H1976">
        <v>20</v>
      </c>
      <c r="I1976">
        <v>0.64</v>
      </c>
      <c r="J1976">
        <v>0.47</v>
      </c>
      <c r="K1976">
        <v>0.7</v>
      </c>
      <c r="L1976" s="1">
        <v>0.22638888888888889</v>
      </c>
      <c r="M1976" s="1">
        <v>0.76944444444444449</v>
      </c>
      <c r="N1976">
        <v>782</v>
      </c>
      <c r="O1976" s="9" t="s">
        <v>2302</v>
      </c>
    </row>
    <row r="1977" spans="1:15" x14ac:dyDescent="0.25">
      <c r="A1977" s="8">
        <v>44507</v>
      </c>
      <c r="B1977" s="8">
        <v>44517</v>
      </c>
      <c r="C1977">
        <v>30</v>
      </c>
      <c r="D1977">
        <v>26</v>
      </c>
      <c r="E1977">
        <v>4</v>
      </c>
      <c r="F1977" t="s">
        <v>904</v>
      </c>
      <c r="G1977">
        <v>33</v>
      </c>
      <c r="H1977">
        <v>25</v>
      </c>
      <c r="I1977">
        <v>0.66</v>
      </c>
      <c r="J1977">
        <v>0.52</v>
      </c>
      <c r="K1977">
        <v>1.9</v>
      </c>
      <c r="L1977" s="1">
        <v>0.22638888888888889</v>
      </c>
      <c r="M1977" s="1">
        <v>0.77013888888888893</v>
      </c>
      <c r="N1977">
        <v>783</v>
      </c>
      <c r="O1977" s="9" t="s">
        <v>2302</v>
      </c>
    </row>
    <row r="1978" spans="1:15" x14ac:dyDescent="0.25">
      <c r="A1978" s="8">
        <v>44507</v>
      </c>
      <c r="B1978" s="8">
        <v>44518</v>
      </c>
      <c r="C1978">
        <v>30</v>
      </c>
      <c r="D1978">
        <v>26</v>
      </c>
      <c r="E1978">
        <v>4</v>
      </c>
      <c r="F1978" t="s">
        <v>145</v>
      </c>
      <c r="G1978">
        <v>32</v>
      </c>
      <c r="H1978">
        <v>28</v>
      </c>
      <c r="I1978">
        <v>0.56000000000000005</v>
      </c>
      <c r="J1978">
        <v>0.05</v>
      </c>
      <c r="K1978" t="s">
        <v>4</v>
      </c>
      <c r="L1978" s="1">
        <v>0.22638888888888889</v>
      </c>
      <c r="M1978" s="1">
        <v>0.77013888888888893</v>
      </c>
      <c r="N1978">
        <v>783</v>
      </c>
      <c r="O1978" s="9" t="s">
        <v>2302</v>
      </c>
    </row>
    <row r="1979" spans="1:15" x14ac:dyDescent="0.25">
      <c r="A1979" s="8">
        <v>44507</v>
      </c>
      <c r="B1979" s="8">
        <v>44519</v>
      </c>
      <c r="C1979">
        <v>30</v>
      </c>
      <c r="D1979">
        <v>26</v>
      </c>
      <c r="E1979">
        <v>4</v>
      </c>
      <c r="F1979" t="s">
        <v>145</v>
      </c>
      <c r="G1979">
        <v>31</v>
      </c>
      <c r="H1979">
        <v>30</v>
      </c>
      <c r="I1979">
        <v>0.55000000000000004</v>
      </c>
      <c r="J1979">
        <v>0.05</v>
      </c>
      <c r="K1979" t="s">
        <v>4</v>
      </c>
      <c r="L1979" s="1">
        <v>0.22569444444444445</v>
      </c>
      <c r="M1979" s="1">
        <v>0.77083333333333337</v>
      </c>
      <c r="N1979">
        <v>785</v>
      </c>
      <c r="O1979" s="9" t="s">
        <v>2302</v>
      </c>
    </row>
    <row r="1980" spans="1:15" x14ac:dyDescent="0.25">
      <c r="A1980" s="8">
        <v>44507</v>
      </c>
      <c r="B1980" s="8">
        <v>44520</v>
      </c>
      <c r="C1980">
        <v>30</v>
      </c>
      <c r="D1980">
        <v>25</v>
      </c>
      <c r="E1980">
        <v>5</v>
      </c>
      <c r="F1980" t="s">
        <v>145</v>
      </c>
      <c r="G1980">
        <v>30</v>
      </c>
      <c r="H1980">
        <v>28</v>
      </c>
      <c r="I1980">
        <v>0.51</v>
      </c>
      <c r="J1980">
        <v>0.04</v>
      </c>
      <c r="K1980" t="s">
        <v>4</v>
      </c>
      <c r="L1980" s="1">
        <v>0.22569444444444445</v>
      </c>
      <c r="M1980" s="1">
        <v>0.77083333333333337</v>
      </c>
      <c r="N1980">
        <v>785</v>
      </c>
      <c r="O1980" s="9" t="s">
        <v>2302</v>
      </c>
    </row>
    <row r="1981" spans="1:15" x14ac:dyDescent="0.25">
      <c r="A1981" s="8">
        <v>44507</v>
      </c>
      <c r="B1981" s="8">
        <v>44521</v>
      </c>
      <c r="C1981">
        <v>31</v>
      </c>
      <c r="D1981">
        <v>25</v>
      </c>
      <c r="E1981">
        <v>6</v>
      </c>
      <c r="F1981" t="s">
        <v>145</v>
      </c>
      <c r="G1981">
        <v>33</v>
      </c>
      <c r="H1981">
        <v>21</v>
      </c>
      <c r="I1981">
        <v>0.52</v>
      </c>
      <c r="J1981">
        <v>0.04</v>
      </c>
      <c r="K1981" t="s">
        <v>4</v>
      </c>
      <c r="L1981" s="1">
        <v>0.22569444444444445</v>
      </c>
      <c r="M1981" s="1">
        <v>0.77152777777777781</v>
      </c>
      <c r="N1981">
        <v>786</v>
      </c>
      <c r="O1981" s="9" t="s">
        <v>2302</v>
      </c>
    </row>
    <row r="1982" spans="1:15" x14ac:dyDescent="0.25">
      <c r="A1982" s="8">
        <v>44508</v>
      </c>
      <c r="B1982" s="8">
        <v>44508</v>
      </c>
      <c r="C1982">
        <v>30</v>
      </c>
      <c r="D1982">
        <v>26</v>
      </c>
      <c r="E1982">
        <v>4</v>
      </c>
      <c r="F1982" t="s">
        <v>800</v>
      </c>
      <c r="G1982">
        <v>33</v>
      </c>
      <c r="H1982">
        <v>25</v>
      </c>
      <c r="I1982">
        <v>0.65</v>
      </c>
      <c r="J1982">
        <v>0.42</v>
      </c>
      <c r="K1982">
        <v>0.1</v>
      </c>
      <c r="L1982" s="1">
        <v>0.22777777777777777</v>
      </c>
      <c r="M1982" s="1">
        <v>0.76666666666666672</v>
      </c>
      <c r="N1982">
        <v>776</v>
      </c>
      <c r="O1982" s="9" t="s">
        <v>2302</v>
      </c>
    </row>
    <row r="1983" spans="1:15" x14ac:dyDescent="0.25">
      <c r="A1983" s="8">
        <v>44508</v>
      </c>
      <c r="B1983" s="8">
        <v>44509</v>
      </c>
      <c r="C1983">
        <v>30</v>
      </c>
      <c r="D1983">
        <v>26</v>
      </c>
      <c r="E1983">
        <v>4</v>
      </c>
      <c r="F1983" t="s">
        <v>393</v>
      </c>
      <c r="G1983">
        <v>31</v>
      </c>
      <c r="H1983">
        <v>20</v>
      </c>
      <c r="I1983">
        <v>0.7</v>
      </c>
      <c r="J1983">
        <v>0.51</v>
      </c>
      <c r="K1983">
        <v>4.2</v>
      </c>
      <c r="L1983" s="1">
        <v>0.22777777777777777</v>
      </c>
      <c r="M1983" s="1">
        <v>0.76666666666666672</v>
      </c>
      <c r="N1983">
        <v>776</v>
      </c>
      <c r="O1983" s="9" t="s">
        <v>2302</v>
      </c>
    </row>
    <row r="1984" spans="1:15" x14ac:dyDescent="0.25">
      <c r="A1984" s="8">
        <v>44508</v>
      </c>
      <c r="B1984" s="8">
        <v>44510</v>
      </c>
      <c r="C1984">
        <v>30</v>
      </c>
      <c r="D1984">
        <v>26</v>
      </c>
      <c r="E1984">
        <v>4</v>
      </c>
      <c r="F1984" t="s">
        <v>245</v>
      </c>
      <c r="G1984">
        <v>33</v>
      </c>
      <c r="H1984">
        <v>25</v>
      </c>
      <c r="I1984">
        <v>0.73</v>
      </c>
      <c r="J1984">
        <v>0.4</v>
      </c>
      <c r="K1984">
        <v>0.2</v>
      </c>
      <c r="L1984" s="1">
        <v>0.22777777777777777</v>
      </c>
      <c r="M1984" s="1">
        <v>0.76736111111111116</v>
      </c>
      <c r="N1984">
        <v>777</v>
      </c>
      <c r="O1984" s="9" t="s">
        <v>2302</v>
      </c>
    </row>
    <row r="1985" spans="1:15" x14ac:dyDescent="0.25">
      <c r="A1985" s="8">
        <v>44508</v>
      </c>
      <c r="B1985" s="8">
        <v>44511</v>
      </c>
      <c r="C1985">
        <v>30</v>
      </c>
      <c r="D1985">
        <v>27</v>
      </c>
      <c r="E1985">
        <v>3</v>
      </c>
      <c r="F1985" t="s">
        <v>1059</v>
      </c>
      <c r="G1985">
        <v>34</v>
      </c>
      <c r="H1985">
        <v>26</v>
      </c>
      <c r="I1985">
        <v>0.73</v>
      </c>
      <c r="J1985">
        <v>0.48</v>
      </c>
      <c r="K1985">
        <v>3.2</v>
      </c>
      <c r="L1985" s="1">
        <v>0.22708333333333333</v>
      </c>
      <c r="M1985" s="1">
        <v>0.76736111111111116</v>
      </c>
      <c r="N1985">
        <v>778</v>
      </c>
      <c r="O1985" s="9" t="s">
        <v>2302</v>
      </c>
    </row>
    <row r="1986" spans="1:15" x14ac:dyDescent="0.25">
      <c r="A1986" s="8">
        <v>44508</v>
      </c>
      <c r="B1986" s="8">
        <v>44512</v>
      </c>
      <c r="C1986">
        <v>30</v>
      </c>
      <c r="D1986">
        <v>27</v>
      </c>
      <c r="E1986">
        <v>3</v>
      </c>
      <c r="F1986" t="s">
        <v>1313</v>
      </c>
      <c r="G1986">
        <v>34</v>
      </c>
      <c r="H1986">
        <v>26</v>
      </c>
      <c r="I1986">
        <v>0.72</v>
      </c>
      <c r="J1986">
        <v>0.74</v>
      </c>
      <c r="K1986">
        <v>11.8</v>
      </c>
      <c r="L1986" s="1">
        <v>0.22708333333333333</v>
      </c>
      <c r="M1986" s="1">
        <v>0.7680555555555556</v>
      </c>
      <c r="N1986">
        <v>779</v>
      </c>
      <c r="O1986" s="9" t="s">
        <v>2302</v>
      </c>
    </row>
    <row r="1987" spans="1:15" x14ac:dyDescent="0.25">
      <c r="A1987" s="8">
        <v>44508</v>
      </c>
      <c r="B1987" s="8">
        <v>44513</v>
      </c>
      <c r="C1987">
        <v>27</v>
      </c>
      <c r="D1987">
        <v>24</v>
      </c>
      <c r="E1987">
        <v>3</v>
      </c>
      <c r="F1987" t="s">
        <v>844</v>
      </c>
      <c r="G1987">
        <v>29</v>
      </c>
      <c r="H1987">
        <v>10</v>
      </c>
      <c r="I1987">
        <v>0.71</v>
      </c>
      <c r="J1987">
        <v>0.65</v>
      </c>
      <c r="K1987">
        <v>13</v>
      </c>
      <c r="L1987" s="1">
        <v>0.22708333333333333</v>
      </c>
      <c r="M1987" s="1">
        <v>0.7680555555555556</v>
      </c>
      <c r="N1987">
        <v>779</v>
      </c>
      <c r="O1987" s="9" t="s">
        <v>2302</v>
      </c>
    </row>
    <row r="1988" spans="1:15" x14ac:dyDescent="0.25">
      <c r="A1988" s="8">
        <v>44508</v>
      </c>
      <c r="B1988" s="8">
        <v>44514</v>
      </c>
      <c r="C1988">
        <v>31</v>
      </c>
      <c r="D1988">
        <v>24</v>
      </c>
      <c r="E1988">
        <v>7</v>
      </c>
      <c r="F1988" t="s">
        <v>9</v>
      </c>
      <c r="G1988">
        <v>31</v>
      </c>
      <c r="H1988">
        <v>19</v>
      </c>
      <c r="I1988">
        <v>0.48</v>
      </c>
      <c r="J1988">
        <v>0.05</v>
      </c>
      <c r="K1988" t="s">
        <v>4</v>
      </c>
      <c r="L1988" s="1">
        <v>0.22638888888888889</v>
      </c>
      <c r="M1988" s="1">
        <v>0.76875000000000004</v>
      </c>
      <c r="N1988">
        <v>781</v>
      </c>
      <c r="O1988" s="9" t="s">
        <v>2302</v>
      </c>
    </row>
    <row r="1989" spans="1:15" x14ac:dyDescent="0.25">
      <c r="A1989" s="8">
        <v>44508</v>
      </c>
      <c r="B1989" s="8">
        <v>44515</v>
      </c>
      <c r="C1989">
        <v>29</v>
      </c>
      <c r="D1989">
        <v>26</v>
      </c>
      <c r="E1989">
        <v>3</v>
      </c>
      <c r="F1989" t="s">
        <v>145</v>
      </c>
      <c r="G1989">
        <v>30</v>
      </c>
      <c r="H1989">
        <v>16</v>
      </c>
      <c r="I1989">
        <v>0.55000000000000004</v>
      </c>
      <c r="J1989">
        <v>0.06</v>
      </c>
      <c r="K1989" t="s">
        <v>4</v>
      </c>
      <c r="L1989" s="1">
        <v>0.22638888888888889</v>
      </c>
      <c r="M1989" s="1">
        <v>0.76944444444444449</v>
      </c>
      <c r="N1989">
        <v>782</v>
      </c>
      <c r="O1989" s="9" t="s">
        <v>2302</v>
      </c>
    </row>
    <row r="1990" spans="1:15" x14ac:dyDescent="0.25">
      <c r="A1990" s="8">
        <v>44508</v>
      </c>
      <c r="B1990" s="8">
        <v>44516</v>
      </c>
      <c r="C1990">
        <v>30</v>
      </c>
      <c r="D1990">
        <v>25</v>
      </c>
      <c r="E1990">
        <v>5</v>
      </c>
      <c r="F1990" t="s">
        <v>233</v>
      </c>
      <c r="G1990">
        <v>33</v>
      </c>
      <c r="H1990">
        <v>17</v>
      </c>
      <c r="I1990">
        <v>0.68</v>
      </c>
      <c r="J1990">
        <v>0.51</v>
      </c>
      <c r="K1990">
        <v>0.2</v>
      </c>
      <c r="L1990" s="1">
        <v>0.22638888888888889</v>
      </c>
      <c r="M1990" s="1">
        <v>0.76944444444444449</v>
      </c>
      <c r="N1990">
        <v>782</v>
      </c>
      <c r="O1990" s="9" t="s">
        <v>2302</v>
      </c>
    </row>
    <row r="1991" spans="1:15" x14ac:dyDescent="0.25">
      <c r="A1991" s="8">
        <v>44508</v>
      </c>
      <c r="B1991" s="8">
        <v>44517</v>
      </c>
      <c r="C1991">
        <v>30</v>
      </c>
      <c r="D1991">
        <v>26</v>
      </c>
      <c r="E1991">
        <v>4</v>
      </c>
      <c r="F1991" t="s">
        <v>145</v>
      </c>
      <c r="G1991">
        <v>33</v>
      </c>
      <c r="H1991">
        <v>16</v>
      </c>
      <c r="I1991">
        <v>0.67</v>
      </c>
      <c r="J1991">
        <v>0.18</v>
      </c>
      <c r="K1991" t="s">
        <v>4</v>
      </c>
      <c r="L1991" s="1">
        <v>0.22638888888888889</v>
      </c>
      <c r="M1991" s="1">
        <v>0.77013888888888893</v>
      </c>
      <c r="N1991">
        <v>783</v>
      </c>
      <c r="O1991" s="9" t="s">
        <v>2302</v>
      </c>
    </row>
    <row r="1992" spans="1:15" x14ac:dyDescent="0.25">
      <c r="A1992" s="8">
        <v>44508</v>
      </c>
      <c r="B1992" s="8">
        <v>44518</v>
      </c>
      <c r="C1992">
        <v>30</v>
      </c>
      <c r="D1992">
        <v>26</v>
      </c>
      <c r="E1992">
        <v>4</v>
      </c>
      <c r="F1992" t="s">
        <v>889</v>
      </c>
      <c r="G1992">
        <v>33</v>
      </c>
      <c r="H1992">
        <v>19</v>
      </c>
      <c r="I1992">
        <v>0.65</v>
      </c>
      <c r="J1992">
        <v>0.51</v>
      </c>
      <c r="K1992">
        <v>0.5</v>
      </c>
      <c r="L1992" s="1">
        <v>0.22638888888888889</v>
      </c>
      <c r="M1992" s="1">
        <v>0.77013888888888893</v>
      </c>
      <c r="N1992">
        <v>783</v>
      </c>
      <c r="O1992" s="9" t="s">
        <v>2302</v>
      </c>
    </row>
    <row r="1993" spans="1:15" x14ac:dyDescent="0.25">
      <c r="A1993" s="8">
        <v>44508</v>
      </c>
      <c r="B1993" s="8">
        <v>44519</v>
      </c>
      <c r="C1993">
        <v>30</v>
      </c>
      <c r="D1993">
        <v>26</v>
      </c>
      <c r="E1993">
        <v>4</v>
      </c>
      <c r="F1993" t="s">
        <v>944</v>
      </c>
      <c r="G1993">
        <v>33</v>
      </c>
      <c r="H1993">
        <v>22</v>
      </c>
      <c r="I1993">
        <v>0.65</v>
      </c>
      <c r="J1993">
        <v>0.99</v>
      </c>
      <c r="K1993">
        <v>8</v>
      </c>
      <c r="L1993" s="1">
        <v>0.22569444444444445</v>
      </c>
      <c r="M1993" s="1">
        <v>0.77083333333333337</v>
      </c>
      <c r="N1993">
        <v>785</v>
      </c>
      <c r="O1993" s="9" t="s">
        <v>2302</v>
      </c>
    </row>
    <row r="1994" spans="1:15" x14ac:dyDescent="0.25">
      <c r="A1994" s="8">
        <v>44508</v>
      </c>
      <c r="B1994" s="8">
        <v>44520</v>
      </c>
      <c r="C1994">
        <v>30</v>
      </c>
      <c r="D1994">
        <v>25</v>
      </c>
      <c r="E1994">
        <v>5</v>
      </c>
      <c r="F1994" t="s">
        <v>110</v>
      </c>
      <c r="G1994">
        <v>34</v>
      </c>
      <c r="H1994">
        <v>22</v>
      </c>
      <c r="I1994">
        <v>0.68</v>
      </c>
      <c r="J1994">
        <v>0.52</v>
      </c>
      <c r="K1994">
        <v>1</v>
      </c>
      <c r="L1994" s="1">
        <v>0.22569444444444445</v>
      </c>
      <c r="M1994" s="1">
        <v>0.77083333333333337</v>
      </c>
      <c r="N1994">
        <v>785</v>
      </c>
      <c r="O1994" s="9" t="s">
        <v>2302</v>
      </c>
    </row>
    <row r="1995" spans="1:15" x14ac:dyDescent="0.25">
      <c r="A1995" s="8">
        <v>44508</v>
      </c>
      <c r="B1995" s="8">
        <v>44521</v>
      </c>
      <c r="C1995">
        <v>30</v>
      </c>
      <c r="D1995">
        <v>26</v>
      </c>
      <c r="E1995">
        <v>4</v>
      </c>
      <c r="F1995" t="s">
        <v>1093</v>
      </c>
      <c r="G1995">
        <v>34</v>
      </c>
      <c r="H1995">
        <v>24</v>
      </c>
      <c r="I1995">
        <v>0.65</v>
      </c>
      <c r="J1995">
        <v>0.5</v>
      </c>
      <c r="K1995">
        <v>1.5</v>
      </c>
      <c r="L1995" s="1">
        <v>0.22569444444444445</v>
      </c>
      <c r="M1995" s="1">
        <v>0.77152777777777781</v>
      </c>
      <c r="N1995">
        <v>786</v>
      </c>
      <c r="O1995" s="9" t="s">
        <v>2302</v>
      </c>
    </row>
    <row r="1996" spans="1:15" x14ac:dyDescent="0.25">
      <c r="A1996" s="8">
        <v>44508</v>
      </c>
      <c r="B1996" s="8">
        <v>44522</v>
      </c>
      <c r="C1996">
        <v>31</v>
      </c>
      <c r="D1996">
        <v>26</v>
      </c>
      <c r="E1996">
        <v>5</v>
      </c>
      <c r="F1996" t="s">
        <v>873</v>
      </c>
      <c r="G1996">
        <v>35</v>
      </c>
      <c r="H1996">
        <v>26</v>
      </c>
      <c r="I1996">
        <v>0.62</v>
      </c>
      <c r="J1996">
        <v>0.45</v>
      </c>
      <c r="K1996">
        <v>0.1</v>
      </c>
      <c r="L1996" s="1">
        <v>0.22569444444444445</v>
      </c>
      <c r="M1996" s="1">
        <v>0.77222222222222225</v>
      </c>
      <c r="N1996">
        <v>787</v>
      </c>
      <c r="O1996" s="9" t="s">
        <v>2302</v>
      </c>
    </row>
    <row r="1997" spans="1:15" x14ac:dyDescent="0.25">
      <c r="A1997" s="8">
        <v>44509</v>
      </c>
      <c r="B1997" s="8">
        <v>44509</v>
      </c>
      <c r="C1997">
        <v>29</v>
      </c>
      <c r="D1997">
        <v>26</v>
      </c>
      <c r="E1997">
        <v>3</v>
      </c>
      <c r="F1997" t="s">
        <v>667</v>
      </c>
      <c r="G1997">
        <v>31</v>
      </c>
      <c r="H1997">
        <v>20</v>
      </c>
      <c r="I1997">
        <v>0.72</v>
      </c>
      <c r="J1997">
        <v>0.24</v>
      </c>
      <c r="K1997">
        <v>4.7</v>
      </c>
      <c r="L1997" s="1">
        <v>0.22777777777777777</v>
      </c>
      <c r="M1997" s="1">
        <v>0.76666666666666672</v>
      </c>
      <c r="N1997">
        <v>776</v>
      </c>
      <c r="O1997" s="9" t="s">
        <v>2302</v>
      </c>
    </row>
    <row r="1998" spans="1:15" x14ac:dyDescent="0.25">
      <c r="A1998" s="8">
        <v>44509</v>
      </c>
      <c r="B1998" s="8">
        <v>44510</v>
      </c>
      <c r="C1998">
        <v>29</v>
      </c>
      <c r="D1998">
        <v>26</v>
      </c>
      <c r="E1998">
        <v>3</v>
      </c>
      <c r="F1998" t="s">
        <v>966</v>
      </c>
      <c r="G1998">
        <v>33</v>
      </c>
      <c r="H1998">
        <v>26</v>
      </c>
      <c r="I1998">
        <v>0.7</v>
      </c>
      <c r="J1998">
        <v>0.42</v>
      </c>
      <c r="K1998">
        <v>0.7</v>
      </c>
      <c r="L1998" s="1">
        <v>0.22777777777777777</v>
      </c>
      <c r="M1998" s="1">
        <v>0.76736111111111116</v>
      </c>
      <c r="N1998">
        <v>777</v>
      </c>
      <c r="O1998" s="9" t="s">
        <v>2302</v>
      </c>
    </row>
    <row r="1999" spans="1:15" x14ac:dyDescent="0.25">
      <c r="A1999" s="8">
        <v>44509</v>
      </c>
      <c r="B1999" s="8">
        <v>44511</v>
      </c>
      <c r="C1999">
        <v>31</v>
      </c>
      <c r="D1999">
        <v>27</v>
      </c>
      <c r="E1999">
        <v>4</v>
      </c>
      <c r="F1999" t="s">
        <v>84</v>
      </c>
      <c r="G1999">
        <v>34</v>
      </c>
      <c r="H1999">
        <v>28</v>
      </c>
      <c r="I1999">
        <v>0.67</v>
      </c>
      <c r="J1999">
        <v>0.24</v>
      </c>
      <c r="K1999">
        <v>0.1</v>
      </c>
      <c r="L1999" s="1">
        <v>0.22708333333333333</v>
      </c>
      <c r="M1999" s="1">
        <v>0.76736111111111116</v>
      </c>
      <c r="N1999">
        <v>778</v>
      </c>
      <c r="O1999" s="9" t="s">
        <v>2302</v>
      </c>
    </row>
    <row r="2000" spans="1:15" x14ac:dyDescent="0.25">
      <c r="A2000" s="8">
        <v>44509</v>
      </c>
      <c r="B2000" s="8">
        <v>44512</v>
      </c>
      <c r="C2000">
        <v>31</v>
      </c>
      <c r="D2000">
        <v>27</v>
      </c>
      <c r="E2000">
        <v>4</v>
      </c>
      <c r="F2000" t="s">
        <v>1013</v>
      </c>
      <c r="G2000">
        <v>35</v>
      </c>
      <c r="H2000">
        <v>26</v>
      </c>
      <c r="I2000">
        <v>0.7</v>
      </c>
      <c r="J2000">
        <v>0.88</v>
      </c>
      <c r="K2000">
        <v>7.3</v>
      </c>
      <c r="L2000" s="1">
        <v>0.22708333333333333</v>
      </c>
      <c r="M2000" s="1">
        <v>0.7680555555555556</v>
      </c>
      <c r="N2000">
        <v>779</v>
      </c>
      <c r="O2000" s="9" t="s">
        <v>2302</v>
      </c>
    </row>
    <row r="2001" spans="1:15" x14ac:dyDescent="0.25">
      <c r="A2001" s="8">
        <v>44509</v>
      </c>
      <c r="B2001" s="8">
        <v>44513</v>
      </c>
      <c r="C2001">
        <v>30</v>
      </c>
      <c r="D2001">
        <v>23</v>
      </c>
      <c r="E2001">
        <v>7</v>
      </c>
      <c r="F2001" t="s">
        <v>838</v>
      </c>
      <c r="G2001">
        <v>29</v>
      </c>
      <c r="H2001">
        <v>23</v>
      </c>
      <c r="I2001">
        <v>0.51</v>
      </c>
      <c r="J2001">
        <v>0.7</v>
      </c>
      <c r="K2001">
        <v>8.4</v>
      </c>
      <c r="L2001" s="1">
        <v>0.22708333333333333</v>
      </c>
      <c r="M2001" s="1">
        <v>0.7680555555555556</v>
      </c>
      <c r="N2001">
        <v>779</v>
      </c>
      <c r="O2001" s="9" t="s">
        <v>2302</v>
      </c>
    </row>
    <row r="2002" spans="1:15" x14ac:dyDescent="0.25">
      <c r="A2002" s="8">
        <v>44509</v>
      </c>
      <c r="B2002" s="8">
        <v>44514</v>
      </c>
      <c r="C2002">
        <v>31</v>
      </c>
      <c r="D2002">
        <v>22</v>
      </c>
      <c r="E2002">
        <v>9</v>
      </c>
      <c r="F2002" t="s">
        <v>868</v>
      </c>
      <c r="G2002">
        <v>30</v>
      </c>
      <c r="H2002">
        <v>15</v>
      </c>
      <c r="I2002">
        <v>0.46</v>
      </c>
      <c r="J2002">
        <v>0</v>
      </c>
      <c r="K2002" t="s">
        <v>4</v>
      </c>
      <c r="L2002" s="1">
        <v>0.22638888888888889</v>
      </c>
      <c r="M2002" s="1">
        <v>0.76875000000000004</v>
      </c>
      <c r="N2002">
        <v>781</v>
      </c>
      <c r="O2002" s="9" t="s">
        <v>2302</v>
      </c>
    </row>
    <row r="2003" spans="1:15" x14ac:dyDescent="0.25">
      <c r="A2003" s="8">
        <v>44509</v>
      </c>
      <c r="B2003" s="8">
        <v>44515</v>
      </c>
      <c r="C2003">
        <v>30</v>
      </c>
      <c r="D2003">
        <v>23</v>
      </c>
      <c r="E2003">
        <v>7</v>
      </c>
      <c r="F2003" t="s">
        <v>145</v>
      </c>
      <c r="G2003">
        <v>32</v>
      </c>
      <c r="H2003">
        <v>18</v>
      </c>
      <c r="I2003">
        <v>0.56000000000000005</v>
      </c>
      <c r="J2003">
        <v>0</v>
      </c>
      <c r="K2003" t="s">
        <v>4</v>
      </c>
      <c r="L2003" s="1">
        <v>0.22638888888888889</v>
      </c>
      <c r="M2003" s="1">
        <v>0.76944444444444449</v>
      </c>
      <c r="N2003">
        <v>782</v>
      </c>
      <c r="O2003" s="9" t="s">
        <v>2302</v>
      </c>
    </row>
    <row r="2004" spans="1:15" x14ac:dyDescent="0.25">
      <c r="A2004" s="8">
        <v>44509</v>
      </c>
      <c r="B2004" s="8">
        <v>44516</v>
      </c>
      <c r="C2004">
        <v>29</v>
      </c>
      <c r="D2004">
        <v>26</v>
      </c>
      <c r="E2004">
        <v>3</v>
      </c>
      <c r="F2004" t="s">
        <v>350</v>
      </c>
      <c r="G2004">
        <v>32</v>
      </c>
      <c r="H2004">
        <v>20</v>
      </c>
      <c r="I2004">
        <v>0.67</v>
      </c>
      <c r="J2004">
        <v>0.81</v>
      </c>
      <c r="K2004">
        <v>1.5</v>
      </c>
      <c r="L2004" s="1">
        <v>0.22638888888888889</v>
      </c>
      <c r="M2004" s="1">
        <v>0.76944444444444449</v>
      </c>
      <c r="N2004">
        <v>782</v>
      </c>
      <c r="O2004" s="9" t="s">
        <v>2302</v>
      </c>
    </row>
    <row r="2005" spans="1:15" x14ac:dyDescent="0.25">
      <c r="A2005" s="8">
        <v>44509</v>
      </c>
      <c r="B2005" s="8">
        <v>44517</v>
      </c>
      <c r="C2005">
        <v>29</v>
      </c>
      <c r="D2005">
        <v>26</v>
      </c>
      <c r="E2005">
        <v>3</v>
      </c>
      <c r="F2005" t="s">
        <v>233</v>
      </c>
      <c r="G2005">
        <v>32</v>
      </c>
      <c r="H2005">
        <v>22</v>
      </c>
      <c r="I2005">
        <v>0.69</v>
      </c>
      <c r="J2005">
        <v>0.51</v>
      </c>
      <c r="K2005">
        <v>2.2999999999999998</v>
      </c>
      <c r="L2005" s="1">
        <v>0.22638888888888889</v>
      </c>
      <c r="M2005" s="1">
        <v>0.77013888888888893</v>
      </c>
      <c r="N2005">
        <v>783</v>
      </c>
      <c r="O2005" s="9" t="s">
        <v>2302</v>
      </c>
    </row>
    <row r="2006" spans="1:15" x14ac:dyDescent="0.25">
      <c r="A2006" s="8">
        <v>44509</v>
      </c>
      <c r="B2006" s="8">
        <v>44518</v>
      </c>
      <c r="C2006">
        <v>30</v>
      </c>
      <c r="D2006">
        <v>26</v>
      </c>
      <c r="E2006">
        <v>4</v>
      </c>
      <c r="F2006" t="s">
        <v>145</v>
      </c>
      <c r="G2006">
        <v>31</v>
      </c>
      <c r="H2006">
        <v>25</v>
      </c>
      <c r="I2006">
        <v>0.6</v>
      </c>
      <c r="J2006">
        <v>0.51</v>
      </c>
      <c r="K2006">
        <v>0.7</v>
      </c>
      <c r="L2006" s="1">
        <v>0.22638888888888889</v>
      </c>
      <c r="M2006" s="1">
        <v>0.77013888888888893</v>
      </c>
      <c r="N2006">
        <v>783</v>
      </c>
      <c r="O2006" s="9" t="s">
        <v>2302</v>
      </c>
    </row>
    <row r="2007" spans="1:15" x14ac:dyDescent="0.25">
      <c r="A2007" s="8">
        <v>44509</v>
      </c>
      <c r="B2007" s="8">
        <v>44519</v>
      </c>
      <c r="C2007">
        <v>30</v>
      </c>
      <c r="D2007">
        <v>26</v>
      </c>
      <c r="E2007">
        <v>4</v>
      </c>
      <c r="F2007" t="s">
        <v>239</v>
      </c>
      <c r="G2007">
        <v>31</v>
      </c>
      <c r="H2007">
        <v>23</v>
      </c>
      <c r="I2007">
        <v>0.57999999999999996</v>
      </c>
      <c r="J2007">
        <v>0.04</v>
      </c>
      <c r="K2007" t="s">
        <v>4</v>
      </c>
      <c r="L2007" s="1">
        <v>0.22569444444444445</v>
      </c>
      <c r="M2007" s="1">
        <v>0.77083333333333337</v>
      </c>
      <c r="N2007">
        <v>785</v>
      </c>
      <c r="O2007" s="9" t="s">
        <v>2302</v>
      </c>
    </row>
    <row r="2008" spans="1:15" x14ac:dyDescent="0.25">
      <c r="A2008" s="8">
        <v>44509</v>
      </c>
      <c r="B2008" s="8">
        <v>44520</v>
      </c>
      <c r="C2008">
        <v>30</v>
      </c>
      <c r="D2008">
        <v>25</v>
      </c>
      <c r="E2008">
        <v>5</v>
      </c>
      <c r="F2008" t="s">
        <v>204</v>
      </c>
      <c r="G2008">
        <v>31</v>
      </c>
      <c r="H2008">
        <v>19</v>
      </c>
      <c r="I2008">
        <v>0.6</v>
      </c>
      <c r="J2008">
        <v>0.16</v>
      </c>
      <c r="K2008">
        <v>0.2</v>
      </c>
      <c r="L2008" s="1">
        <v>0.22569444444444445</v>
      </c>
      <c r="M2008" s="1">
        <v>0.77083333333333337</v>
      </c>
      <c r="N2008">
        <v>785</v>
      </c>
      <c r="O2008" s="9" t="s">
        <v>2302</v>
      </c>
    </row>
    <row r="2009" spans="1:15" x14ac:dyDescent="0.25">
      <c r="A2009" s="8">
        <v>44509</v>
      </c>
      <c r="B2009" s="8">
        <v>44521</v>
      </c>
      <c r="C2009">
        <v>30</v>
      </c>
      <c r="D2009">
        <v>25</v>
      </c>
      <c r="E2009">
        <v>5</v>
      </c>
      <c r="F2009" t="s">
        <v>843</v>
      </c>
      <c r="G2009">
        <v>36</v>
      </c>
      <c r="H2009">
        <v>15</v>
      </c>
      <c r="I2009">
        <v>0.82</v>
      </c>
      <c r="J2009">
        <v>0.99</v>
      </c>
      <c r="K2009">
        <v>23.9</v>
      </c>
      <c r="L2009" s="1">
        <v>0.22569444444444445</v>
      </c>
      <c r="M2009" s="1">
        <v>0.77152777777777781</v>
      </c>
      <c r="N2009">
        <v>786</v>
      </c>
      <c r="O2009" s="9" t="s">
        <v>2302</v>
      </c>
    </row>
    <row r="2010" spans="1:15" x14ac:dyDescent="0.25">
      <c r="A2010" s="8">
        <v>44509</v>
      </c>
      <c r="B2010" s="8">
        <v>44522</v>
      </c>
      <c r="C2010">
        <v>30</v>
      </c>
      <c r="D2010">
        <v>25</v>
      </c>
      <c r="E2010">
        <v>5</v>
      </c>
      <c r="F2010" t="s">
        <v>1237</v>
      </c>
      <c r="G2010">
        <v>32</v>
      </c>
      <c r="H2010">
        <v>13</v>
      </c>
      <c r="I2010">
        <v>0.61</v>
      </c>
      <c r="J2010">
        <v>0.43</v>
      </c>
      <c r="K2010">
        <v>1.6</v>
      </c>
      <c r="L2010" s="1">
        <v>0.22569444444444445</v>
      </c>
      <c r="M2010" s="1">
        <v>0.77222222222222225</v>
      </c>
      <c r="N2010">
        <v>787</v>
      </c>
      <c r="O2010" s="9" t="s">
        <v>2302</v>
      </c>
    </row>
    <row r="2011" spans="1:15" x14ac:dyDescent="0.25">
      <c r="A2011" s="8">
        <v>44509</v>
      </c>
      <c r="B2011" s="8">
        <v>44523</v>
      </c>
      <c r="C2011">
        <v>30</v>
      </c>
      <c r="D2011">
        <v>25</v>
      </c>
      <c r="E2011">
        <v>5</v>
      </c>
      <c r="F2011" t="s">
        <v>145</v>
      </c>
      <c r="G2011">
        <v>33</v>
      </c>
      <c r="H2011">
        <v>24</v>
      </c>
      <c r="I2011">
        <v>0.65</v>
      </c>
      <c r="J2011">
        <v>7.0000000000000007E-2</v>
      </c>
      <c r="K2011" t="s">
        <v>4</v>
      </c>
      <c r="L2011" s="1">
        <v>0.22569444444444445</v>
      </c>
      <c r="M2011" s="1">
        <v>0.77222222222222225</v>
      </c>
      <c r="N2011">
        <v>787</v>
      </c>
      <c r="O2011" s="9" t="s">
        <v>2302</v>
      </c>
    </row>
    <row r="2012" spans="1:15" x14ac:dyDescent="0.25">
      <c r="A2012" s="8">
        <v>44510</v>
      </c>
      <c r="B2012" s="8">
        <v>44510</v>
      </c>
      <c r="C2012">
        <v>30</v>
      </c>
      <c r="D2012">
        <v>27</v>
      </c>
      <c r="E2012">
        <v>3</v>
      </c>
      <c r="F2012" t="s">
        <v>1263</v>
      </c>
      <c r="G2012">
        <v>34</v>
      </c>
      <c r="H2012">
        <v>28</v>
      </c>
      <c r="I2012">
        <v>0.7</v>
      </c>
      <c r="J2012">
        <v>0.24</v>
      </c>
      <c r="K2012">
        <v>0.2</v>
      </c>
      <c r="L2012" s="1">
        <v>0.22777777777777777</v>
      </c>
      <c r="M2012" s="1">
        <v>0.76736111111111116</v>
      </c>
      <c r="N2012">
        <v>777</v>
      </c>
      <c r="O2012" s="9" t="s">
        <v>2302</v>
      </c>
    </row>
    <row r="2013" spans="1:15" x14ac:dyDescent="0.25">
      <c r="A2013" s="8">
        <v>44510</v>
      </c>
      <c r="B2013" s="8">
        <v>44511</v>
      </c>
      <c r="C2013">
        <v>31</v>
      </c>
      <c r="D2013">
        <v>27</v>
      </c>
      <c r="E2013">
        <v>4</v>
      </c>
      <c r="F2013" t="s">
        <v>162</v>
      </c>
      <c r="G2013">
        <v>34</v>
      </c>
      <c r="H2013">
        <v>28</v>
      </c>
      <c r="I2013">
        <v>0.67</v>
      </c>
      <c r="J2013">
        <v>0.14000000000000001</v>
      </c>
      <c r="K2013" t="s">
        <v>4</v>
      </c>
      <c r="L2013" s="1">
        <v>0.22708333333333333</v>
      </c>
      <c r="M2013" s="1">
        <v>0.76736111111111116</v>
      </c>
      <c r="N2013">
        <v>778</v>
      </c>
      <c r="O2013" s="9" t="s">
        <v>2302</v>
      </c>
    </row>
    <row r="2014" spans="1:15" x14ac:dyDescent="0.25">
      <c r="A2014" s="8">
        <v>44510</v>
      </c>
      <c r="B2014" s="8">
        <v>44512</v>
      </c>
      <c r="C2014">
        <v>31</v>
      </c>
      <c r="D2014">
        <v>27</v>
      </c>
      <c r="E2014">
        <v>4</v>
      </c>
      <c r="F2014" t="s">
        <v>944</v>
      </c>
      <c r="G2014">
        <v>35</v>
      </c>
      <c r="H2014">
        <v>25</v>
      </c>
      <c r="I2014">
        <v>0.72</v>
      </c>
      <c r="J2014">
        <v>0.68</v>
      </c>
      <c r="K2014">
        <v>3.9</v>
      </c>
      <c r="L2014" s="1">
        <v>0.22708333333333333</v>
      </c>
      <c r="M2014" s="1">
        <v>0.7680555555555556</v>
      </c>
      <c r="N2014">
        <v>779</v>
      </c>
      <c r="O2014" s="9" t="s">
        <v>2302</v>
      </c>
    </row>
    <row r="2015" spans="1:15" x14ac:dyDescent="0.25">
      <c r="A2015" s="8">
        <v>44510</v>
      </c>
      <c r="B2015" s="8">
        <v>44513</v>
      </c>
      <c r="C2015">
        <v>31</v>
      </c>
      <c r="D2015">
        <v>23</v>
      </c>
      <c r="E2015">
        <v>8</v>
      </c>
      <c r="F2015" t="s">
        <v>1182</v>
      </c>
      <c r="G2015">
        <v>30</v>
      </c>
      <c r="H2015">
        <v>18</v>
      </c>
      <c r="I2015">
        <v>0.43</v>
      </c>
      <c r="J2015">
        <v>0.69</v>
      </c>
      <c r="K2015">
        <v>7</v>
      </c>
      <c r="L2015" s="1">
        <v>0.22708333333333333</v>
      </c>
      <c r="M2015" s="1">
        <v>0.7680555555555556</v>
      </c>
      <c r="N2015">
        <v>779</v>
      </c>
      <c r="O2015" s="9" t="s">
        <v>2302</v>
      </c>
    </row>
    <row r="2016" spans="1:15" x14ac:dyDescent="0.25">
      <c r="A2016" s="8">
        <v>44510</v>
      </c>
      <c r="B2016" s="8">
        <v>44514</v>
      </c>
      <c r="C2016">
        <v>30</v>
      </c>
      <c r="D2016">
        <v>22</v>
      </c>
      <c r="E2016">
        <v>8</v>
      </c>
      <c r="F2016" t="s">
        <v>9</v>
      </c>
      <c r="G2016">
        <v>29</v>
      </c>
      <c r="H2016">
        <v>23</v>
      </c>
      <c r="I2016">
        <v>0.47</v>
      </c>
      <c r="J2016">
        <v>0.05</v>
      </c>
      <c r="K2016" t="s">
        <v>4</v>
      </c>
      <c r="L2016" s="1">
        <v>0.22638888888888889</v>
      </c>
      <c r="M2016" s="1">
        <v>0.76875000000000004</v>
      </c>
      <c r="N2016">
        <v>781</v>
      </c>
      <c r="O2016" s="9" t="s">
        <v>2302</v>
      </c>
    </row>
    <row r="2017" spans="1:15" x14ac:dyDescent="0.25">
      <c r="A2017" s="8">
        <v>44510</v>
      </c>
      <c r="B2017" s="8">
        <v>44515</v>
      </c>
      <c r="C2017">
        <v>29</v>
      </c>
      <c r="D2017">
        <v>23</v>
      </c>
      <c r="E2017">
        <v>6</v>
      </c>
      <c r="F2017" t="s">
        <v>868</v>
      </c>
      <c r="G2017">
        <v>32</v>
      </c>
      <c r="H2017">
        <v>16</v>
      </c>
      <c r="I2017">
        <v>0.66</v>
      </c>
      <c r="J2017">
        <v>0.05</v>
      </c>
      <c r="K2017" t="s">
        <v>4</v>
      </c>
      <c r="L2017" s="1">
        <v>0.22638888888888889</v>
      </c>
      <c r="M2017" s="1">
        <v>0.76944444444444449</v>
      </c>
      <c r="N2017">
        <v>782</v>
      </c>
      <c r="O2017" s="9" t="s">
        <v>2302</v>
      </c>
    </row>
    <row r="2018" spans="1:15" x14ac:dyDescent="0.25">
      <c r="A2018" s="8">
        <v>44510</v>
      </c>
      <c r="B2018" s="8">
        <v>44516</v>
      </c>
      <c r="C2018">
        <v>31</v>
      </c>
      <c r="D2018">
        <v>27</v>
      </c>
      <c r="E2018">
        <v>4</v>
      </c>
      <c r="F2018" t="s">
        <v>145</v>
      </c>
      <c r="G2018">
        <v>34</v>
      </c>
      <c r="H2018">
        <v>15</v>
      </c>
      <c r="I2018">
        <v>0.61</v>
      </c>
      <c r="J2018">
        <v>7.0000000000000007E-2</v>
      </c>
      <c r="K2018" t="s">
        <v>4</v>
      </c>
      <c r="L2018" s="1">
        <v>0.22638888888888889</v>
      </c>
      <c r="M2018" s="1">
        <v>0.76944444444444449</v>
      </c>
      <c r="N2018">
        <v>782</v>
      </c>
      <c r="O2018" s="9" t="s">
        <v>2302</v>
      </c>
    </row>
    <row r="2019" spans="1:15" x14ac:dyDescent="0.25">
      <c r="A2019" s="8">
        <v>44510</v>
      </c>
      <c r="B2019" s="8">
        <v>44517</v>
      </c>
      <c r="C2019">
        <v>30</v>
      </c>
      <c r="D2019">
        <v>27</v>
      </c>
      <c r="E2019">
        <v>3</v>
      </c>
      <c r="F2019" t="s">
        <v>145</v>
      </c>
      <c r="G2019">
        <v>33</v>
      </c>
      <c r="H2019">
        <v>19</v>
      </c>
      <c r="I2019">
        <v>0.64</v>
      </c>
      <c r="J2019">
        <v>7.0000000000000007E-2</v>
      </c>
      <c r="K2019" t="s">
        <v>4</v>
      </c>
      <c r="L2019" s="1">
        <v>0.22638888888888889</v>
      </c>
      <c r="M2019" s="1">
        <v>0.77013888888888893</v>
      </c>
      <c r="N2019">
        <v>783</v>
      </c>
      <c r="O2019" s="9" t="s">
        <v>2302</v>
      </c>
    </row>
    <row r="2020" spans="1:15" x14ac:dyDescent="0.25">
      <c r="A2020" s="8">
        <v>44510</v>
      </c>
      <c r="B2020" s="8">
        <v>44518</v>
      </c>
      <c r="C2020">
        <v>29</v>
      </c>
      <c r="D2020">
        <v>26</v>
      </c>
      <c r="E2020">
        <v>3</v>
      </c>
      <c r="F2020" t="s">
        <v>232</v>
      </c>
      <c r="G2020">
        <v>33</v>
      </c>
      <c r="H2020">
        <v>19</v>
      </c>
      <c r="I2020">
        <v>0.67</v>
      </c>
      <c r="J2020">
        <v>0.44</v>
      </c>
      <c r="K2020">
        <v>0.9</v>
      </c>
      <c r="L2020" s="1">
        <v>0.22638888888888889</v>
      </c>
      <c r="M2020" s="1">
        <v>0.77013888888888893</v>
      </c>
      <c r="N2020">
        <v>783</v>
      </c>
      <c r="O2020" s="9" t="s">
        <v>2302</v>
      </c>
    </row>
    <row r="2021" spans="1:15" x14ac:dyDescent="0.25">
      <c r="A2021" s="8">
        <v>44510</v>
      </c>
      <c r="B2021" s="8">
        <v>44519</v>
      </c>
      <c r="C2021">
        <v>30</v>
      </c>
      <c r="D2021">
        <v>26</v>
      </c>
      <c r="E2021">
        <v>4</v>
      </c>
      <c r="F2021" t="s">
        <v>1793</v>
      </c>
      <c r="G2021">
        <v>33</v>
      </c>
      <c r="H2021">
        <v>16</v>
      </c>
      <c r="I2021">
        <v>0.61</v>
      </c>
      <c r="J2021">
        <v>0.88</v>
      </c>
      <c r="K2021">
        <v>2.5</v>
      </c>
      <c r="L2021" s="1">
        <v>0.22569444444444445</v>
      </c>
      <c r="M2021" s="1">
        <v>0.77083333333333337</v>
      </c>
      <c r="N2021">
        <v>785</v>
      </c>
      <c r="O2021" s="9" t="s">
        <v>2302</v>
      </c>
    </row>
    <row r="2022" spans="1:15" x14ac:dyDescent="0.25">
      <c r="A2022" s="8">
        <v>44510</v>
      </c>
      <c r="B2022" s="8">
        <v>44520</v>
      </c>
      <c r="C2022">
        <v>30</v>
      </c>
      <c r="D2022">
        <v>26</v>
      </c>
      <c r="E2022">
        <v>4</v>
      </c>
      <c r="F2022" t="s">
        <v>843</v>
      </c>
      <c r="G2022">
        <v>34</v>
      </c>
      <c r="H2022">
        <v>12</v>
      </c>
      <c r="I2022">
        <v>0.66</v>
      </c>
      <c r="J2022">
        <v>0.95</v>
      </c>
      <c r="K2022">
        <v>9.3000000000000007</v>
      </c>
      <c r="L2022" s="1">
        <v>0.22569444444444445</v>
      </c>
      <c r="M2022" s="1">
        <v>0.77083333333333337</v>
      </c>
      <c r="N2022">
        <v>785</v>
      </c>
      <c r="O2022" s="9" t="s">
        <v>2302</v>
      </c>
    </row>
    <row r="2023" spans="1:15" x14ac:dyDescent="0.25">
      <c r="A2023" s="8">
        <v>44510</v>
      </c>
      <c r="B2023" s="8">
        <v>44521</v>
      </c>
      <c r="C2023">
        <v>30</v>
      </c>
      <c r="D2023">
        <v>25</v>
      </c>
      <c r="E2023">
        <v>5</v>
      </c>
      <c r="F2023" t="s">
        <v>1068</v>
      </c>
      <c r="G2023">
        <v>32</v>
      </c>
      <c r="H2023">
        <v>10</v>
      </c>
      <c r="I2023">
        <v>0.56000000000000005</v>
      </c>
      <c r="J2023">
        <v>0.63</v>
      </c>
      <c r="K2023">
        <v>5.7</v>
      </c>
      <c r="L2023" s="1">
        <v>0.22569444444444445</v>
      </c>
      <c r="M2023" s="1">
        <v>0.77152777777777781</v>
      </c>
      <c r="N2023">
        <v>786</v>
      </c>
      <c r="O2023" s="9" t="s">
        <v>2302</v>
      </c>
    </row>
    <row r="2024" spans="1:15" x14ac:dyDescent="0.25">
      <c r="A2024" s="8">
        <v>44510</v>
      </c>
      <c r="B2024" s="8">
        <v>44522</v>
      </c>
      <c r="C2024">
        <v>31</v>
      </c>
      <c r="D2024">
        <v>26</v>
      </c>
      <c r="E2024">
        <v>5</v>
      </c>
      <c r="F2024" t="s">
        <v>1093</v>
      </c>
      <c r="G2024">
        <v>36</v>
      </c>
      <c r="H2024">
        <v>19</v>
      </c>
      <c r="I2024">
        <v>0.66</v>
      </c>
      <c r="J2024">
        <v>0.6</v>
      </c>
      <c r="K2024">
        <v>3.8</v>
      </c>
      <c r="L2024" s="1">
        <v>0.22569444444444445</v>
      </c>
      <c r="M2024" s="1">
        <v>0.77222222222222225</v>
      </c>
      <c r="N2024">
        <v>787</v>
      </c>
      <c r="O2024" s="9" t="s">
        <v>2302</v>
      </c>
    </row>
    <row r="2025" spans="1:15" x14ac:dyDescent="0.25">
      <c r="A2025" s="8">
        <v>44510</v>
      </c>
      <c r="B2025" s="8">
        <v>44523</v>
      </c>
      <c r="C2025">
        <v>32</v>
      </c>
      <c r="D2025">
        <v>27</v>
      </c>
      <c r="E2025">
        <v>5</v>
      </c>
      <c r="F2025" t="s">
        <v>267</v>
      </c>
      <c r="G2025">
        <v>40</v>
      </c>
      <c r="H2025">
        <v>20</v>
      </c>
      <c r="I2025">
        <v>0.68</v>
      </c>
      <c r="J2025">
        <v>0.46</v>
      </c>
      <c r="K2025">
        <v>0.7</v>
      </c>
      <c r="L2025" s="1">
        <v>0.22569444444444445</v>
      </c>
      <c r="M2025" s="1">
        <v>0.77222222222222225</v>
      </c>
      <c r="N2025">
        <v>787</v>
      </c>
      <c r="O2025" s="9" t="s">
        <v>2302</v>
      </c>
    </row>
    <row r="2026" spans="1:15" x14ac:dyDescent="0.25">
      <c r="A2026" s="8">
        <v>44510</v>
      </c>
      <c r="B2026" s="8">
        <v>44524</v>
      </c>
      <c r="C2026">
        <v>33</v>
      </c>
      <c r="D2026">
        <v>28</v>
      </c>
      <c r="E2026">
        <v>5</v>
      </c>
      <c r="F2026" t="s">
        <v>115</v>
      </c>
      <c r="G2026">
        <v>40</v>
      </c>
      <c r="H2026">
        <v>19</v>
      </c>
      <c r="I2026">
        <v>0.61</v>
      </c>
      <c r="J2026">
        <v>0.52</v>
      </c>
      <c r="K2026">
        <v>0.6</v>
      </c>
      <c r="L2026" s="1">
        <v>0.22569444444444445</v>
      </c>
      <c r="M2026" s="1">
        <v>0.7729166666666667</v>
      </c>
      <c r="N2026">
        <v>788</v>
      </c>
      <c r="O2026" s="9" t="s">
        <v>2302</v>
      </c>
    </row>
    <row r="2027" spans="1:15" x14ac:dyDescent="0.25">
      <c r="A2027" s="8">
        <v>44511</v>
      </c>
      <c r="B2027" s="8">
        <v>44511</v>
      </c>
      <c r="C2027">
        <v>31</v>
      </c>
      <c r="D2027">
        <v>27</v>
      </c>
      <c r="E2027">
        <v>4</v>
      </c>
      <c r="F2027" t="s">
        <v>105</v>
      </c>
      <c r="G2027">
        <v>35</v>
      </c>
      <c r="H2027">
        <v>29</v>
      </c>
      <c r="I2027">
        <v>0.69</v>
      </c>
      <c r="J2027">
        <v>0.23</v>
      </c>
      <c r="K2027" t="s">
        <v>4</v>
      </c>
      <c r="L2027" s="1">
        <v>0.22708333333333333</v>
      </c>
      <c r="M2027" s="1">
        <v>0.76736111111111116</v>
      </c>
      <c r="N2027">
        <v>778</v>
      </c>
      <c r="O2027" s="9" t="s">
        <v>2302</v>
      </c>
    </row>
    <row r="2028" spans="1:15" x14ac:dyDescent="0.25">
      <c r="A2028" s="8">
        <v>44511</v>
      </c>
      <c r="B2028" s="8">
        <v>44512</v>
      </c>
      <c r="C2028">
        <v>31</v>
      </c>
      <c r="D2028">
        <v>26</v>
      </c>
      <c r="E2028">
        <v>5</v>
      </c>
      <c r="F2028" t="s">
        <v>844</v>
      </c>
      <c r="G2028">
        <v>35</v>
      </c>
      <c r="H2028">
        <v>25</v>
      </c>
      <c r="I2028">
        <v>0.74</v>
      </c>
      <c r="J2028">
        <v>0.72</v>
      </c>
      <c r="K2028">
        <v>13.7</v>
      </c>
      <c r="L2028" s="1">
        <v>0.22708333333333333</v>
      </c>
      <c r="M2028" s="1">
        <v>0.7680555555555556</v>
      </c>
      <c r="N2028">
        <v>779</v>
      </c>
      <c r="O2028" s="9" t="s">
        <v>2302</v>
      </c>
    </row>
    <row r="2029" spans="1:15" x14ac:dyDescent="0.25">
      <c r="A2029" s="8">
        <v>44511</v>
      </c>
      <c r="B2029" s="8">
        <v>44513</v>
      </c>
      <c r="C2029">
        <v>30</v>
      </c>
      <c r="D2029">
        <v>22</v>
      </c>
      <c r="E2029">
        <v>8</v>
      </c>
      <c r="F2029" t="s">
        <v>118</v>
      </c>
      <c r="G2029">
        <v>29</v>
      </c>
      <c r="H2029">
        <v>23</v>
      </c>
      <c r="I2029">
        <v>0.45</v>
      </c>
      <c r="J2029">
        <v>0.75</v>
      </c>
      <c r="K2029">
        <v>7.6</v>
      </c>
      <c r="L2029" s="1">
        <v>0.22708333333333333</v>
      </c>
      <c r="M2029" s="1">
        <v>0.7680555555555556</v>
      </c>
      <c r="N2029">
        <v>779</v>
      </c>
      <c r="O2029" s="9" t="s">
        <v>2302</v>
      </c>
    </row>
    <row r="2030" spans="1:15" x14ac:dyDescent="0.25">
      <c r="A2030" s="8">
        <v>44511</v>
      </c>
      <c r="B2030" s="8">
        <v>44514</v>
      </c>
      <c r="C2030">
        <v>30</v>
      </c>
      <c r="D2030">
        <v>21</v>
      </c>
      <c r="E2030">
        <v>9</v>
      </c>
      <c r="F2030" t="s">
        <v>105</v>
      </c>
      <c r="G2030">
        <v>29</v>
      </c>
      <c r="H2030">
        <v>25</v>
      </c>
      <c r="I2030">
        <v>0.44</v>
      </c>
      <c r="J2030">
        <v>0.05</v>
      </c>
      <c r="K2030" t="s">
        <v>4</v>
      </c>
      <c r="L2030" s="1">
        <v>0.22638888888888889</v>
      </c>
      <c r="M2030" s="1">
        <v>0.76875000000000004</v>
      </c>
      <c r="N2030">
        <v>781</v>
      </c>
      <c r="O2030" s="9" t="s">
        <v>2302</v>
      </c>
    </row>
    <row r="2031" spans="1:15" x14ac:dyDescent="0.25">
      <c r="A2031" s="8">
        <v>44511</v>
      </c>
      <c r="B2031" s="8">
        <v>44515</v>
      </c>
      <c r="C2031">
        <v>30</v>
      </c>
      <c r="D2031">
        <v>22</v>
      </c>
      <c r="E2031">
        <v>8</v>
      </c>
      <c r="F2031" t="s">
        <v>25</v>
      </c>
      <c r="G2031">
        <v>30</v>
      </c>
      <c r="H2031">
        <v>27</v>
      </c>
      <c r="I2031">
        <v>0.56000000000000005</v>
      </c>
      <c r="J2031">
        <v>0.21</v>
      </c>
      <c r="K2031">
        <v>0.1</v>
      </c>
      <c r="L2031" s="1">
        <v>0.22638888888888889</v>
      </c>
      <c r="M2031" s="1">
        <v>0.76944444444444449</v>
      </c>
      <c r="N2031">
        <v>782</v>
      </c>
      <c r="O2031" s="9" t="s">
        <v>2302</v>
      </c>
    </row>
    <row r="2032" spans="1:15" x14ac:dyDescent="0.25">
      <c r="A2032" s="8">
        <v>44511</v>
      </c>
      <c r="B2032" s="8">
        <v>44516</v>
      </c>
      <c r="C2032">
        <v>30</v>
      </c>
      <c r="D2032">
        <v>24</v>
      </c>
      <c r="E2032">
        <v>6</v>
      </c>
      <c r="F2032" t="s">
        <v>145</v>
      </c>
      <c r="G2032">
        <v>33</v>
      </c>
      <c r="H2032">
        <v>17</v>
      </c>
      <c r="I2032">
        <v>0.63</v>
      </c>
      <c r="J2032">
        <v>7.0000000000000007E-2</v>
      </c>
      <c r="K2032" t="s">
        <v>4</v>
      </c>
      <c r="L2032" s="1">
        <v>0.22638888888888889</v>
      </c>
      <c r="M2032" s="1">
        <v>0.76944444444444449</v>
      </c>
      <c r="N2032">
        <v>782</v>
      </c>
      <c r="O2032" s="9" t="s">
        <v>2302</v>
      </c>
    </row>
    <row r="2033" spans="1:15" x14ac:dyDescent="0.25">
      <c r="A2033" s="8">
        <v>44511</v>
      </c>
      <c r="B2033" s="8">
        <v>44517</v>
      </c>
      <c r="C2033">
        <v>31</v>
      </c>
      <c r="D2033">
        <v>26</v>
      </c>
      <c r="E2033">
        <v>5</v>
      </c>
      <c r="F2033" t="s">
        <v>145</v>
      </c>
      <c r="G2033">
        <v>33</v>
      </c>
      <c r="H2033">
        <v>25</v>
      </c>
      <c r="I2033">
        <v>0.59</v>
      </c>
      <c r="J2033">
        <v>0.02</v>
      </c>
      <c r="K2033" t="s">
        <v>4</v>
      </c>
      <c r="L2033" s="1">
        <v>0.22638888888888889</v>
      </c>
      <c r="M2033" s="1">
        <v>0.77013888888888893</v>
      </c>
      <c r="N2033">
        <v>783</v>
      </c>
      <c r="O2033" s="9" t="s">
        <v>2302</v>
      </c>
    </row>
    <row r="2034" spans="1:15" x14ac:dyDescent="0.25">
      <c r="A2034" s="8">
        <v>44511</v>
      </c>
      <c r="B2034" s="8">
        <v>44518</v>
      </c>
      <c r="C2034">
        <v>29</v>
      </c>
      <c r="D2034">
        <v>26</v>
      </c>
      <c r="E2034">
        <v>3</v>
      </c>
      <c r="F2034" t="s">
        <v>145</v>
      </c>
      <c r="G2034">
        <v>31</v>
      </c>
      <c r="H2034">
        <v>28</v>
      </c>
      <c r="I2034">
        <v>0.57999999999999996</v>
      </c>
      <c r="J2034">
        <v>0.06</v>
      </c>
      <c r="K2034" t="s">
        <v>4</v>
      </c>
      <c r="L2034" s="1">
        <v>0.22638888888888889</v>
      </c>
      <c r="M2034" s="1">
        <v>0.77013888888888893</v>
      </c>
      <c r="N2034">
        <v>783</v>
      </c>
      <c r="O2034" s="9" t="s">
        <v>2302</v>
      </c>
    </row>
    <row r="2035" spans="1:15" x14ac:dyDescent="0.25">
      <c r="A2035" s="8">
        <v>44511</v>
      </c>
      <c r="B2035" s="8">
        <v>44519</v>
      </c>
      <c r="C2035">
        <v>29</v>
      </c>
      <c r="D2035">
        <v>25</v>
      </c>
      <c r="E2035">
        <v>4</v>
      </c>
      <c r="F2035" t="s">
        <v>868</v>
      </c>
      <c r="G2035">
        <v>29</v>
      </c>
      <c r="H2035">
        <v>22</v>
      </c>
      <c r="I2035">
        <v>0.54</v>
      </c>
      <c r="J2035">
        <v>0.06</v>
      </c>
      <c r="K2035" t="s">
        <v>4</v>
      </c>
      <c r="L2035" s="1">
        <v>0.22569444444444445</v>
      </c>
      <c r="M2035" s="1">
        <v>0.77083333333333337</v>
      </c>
      <c r="N2035">
        <v>785</v>
      </c>
      <c r="O2035" s="9" t="s">
        <v>2302</v>
      </c>
    </row>
    <row r="2036" spans="1:15" x14ac:dyDescent="0.25">
      <c r="A2036" s="8">
        <v>44511</v>
      </c>
      <c r="B2036" s="8">
        <v>44520</v>
      </c>
      <c r="C2036">
        <v>29</v>
      </c>
      <c r="D2036">
        <v>25</v>
      </c>
      <c r="E2036">
        <v>4</v>
      </c>
      <c r="F2036" t="s">
        <v>263</v>
      </c>
      <c r="G2036">
        <v>30</v>
      </c>
      <c r="H2036">
        <v>17</v>
      </c>
      <c r="I2036">
        <v>0.53</v>
      </c>
      <c r="J2036">
        <v>0.06</v>
      </c>
      <c r="K2036" t="s">
        <v>4</v>
      </c>
      <c r="L2036" s="1">
        <v>0.22569444444444445</v>
      </c>
      <c r="M2036" s="1">
        <v>0.77083333333333337</v>
      </c>
      <c r="N2036">
        <v>785</v>
      </c>
      <c r="O2036" s="9" t="s">
        <v>2302</v>
      </c>
    </row>
    <row r="2037" spans="1:15" x14ac:dyDescent="0.25">
      <c r="A2037" s="8">
        <v>44511</v>
      </c>
      <c r="B2037" s="8">
        <v>44521</v>
      </c>
      <c r="C2037">
        <v>29</v>
      </c>
      <c r="D2037">
        <v>25</v>
      </c>
      <c r="E2037">
        <v>4</v>
      </c>
      <c r="F2037" t="s">
        <v>129</v>
      </c>
      <c r="G2037">
        <v>33</v>
      </c>
      <c r="H2037">
        <v>18</v>
      </c>
      <c r="I2037">
        <v>0.66</v>
      </c>
      <c r="J2037">
        <v>0.23</v>
      </c>
      <c r="K2037">
        <v>0.9</v>
      </c>
      <c r="L2037" s="1">
        <v>0.22569444444444445</v>
      </c>
      <c r="M2037" s="1">
        <v>0.77152777777777781</v>
      </c>
      <c r="N2037">
        <v>786</v>
      </c>
      <c r="O2037" s="9" t="s">
        <v>2302</v>
      </c>
    </row>
    <row r="2038" spans="1:15" x14ac:dyDescent="0.25">
      <c r="A2038" s="8">
        <v>44511</v>
      </c>
      <c r="B2038" s="8">
        <v>44522</v>
      </c>
      <c r="C2038">
        <v>29</v>
      </c>
      <c r="D2038">
        <v>25</v>
      </c>
      <c r="E2038">
        <v>4</v>
      </c>
      <c r="F2038" t="s">
        <v>1151</v>
      </c>
      <c r="G2038">
        <v>32</v>
      </c>
      <c r="H2038">
        <v>22</v>
      </c>
      <c r="I2038">
        <v>0.61</v>
      </c>
      <c r="J2038">
        <v>0.53</v>
      </c>
      <c r="K2038">
        <v>0.8</v>
      </c>
      <c r="L2038" s="1">
        <v>0.22569444444444445</v>
      </c>
      <c r="M2038" s="1">
        <v>0.77222222222222225</v>
      </c>
      <c r="N2038">
        <v>787</v>
      </c>
      <c r="O2038" s="9" t="s">
        <v>2302</v>
      </c>
    </row>
    <row r="2039" spans="1:15" x14ac:dyDescent="0.25">
      <c r="A2039" s="8">
        <v>44511</v>
      </c>
      <c r="B2039" s="8">
        <v>44523</v>
      </c>
      <c r="C2039">
        <v>30</v>
      </c>
      <c r="D2039">
        <v>25</v>
      </c>
      <c r="E2039">
        <v>5</v>
      </c>
      <c r="F2039" t="s">
        <v>873</v>
      </c>
      <c r="G2039">
        <v>34</v>
      </c>
      <c r="H2039">
        <v>20</v>
      </c>
      <c r="I2039">
        <v>0.72</v>
      </c>
      <c r="J2039">
        <v>0.46</v>
      </c>
      <c r="K2039">
        <v>2.2000000000000002</v>
      </c>
      <c r="L2039" s="1">
        <v>0.22569444444444445</v>
      </c>
      <c r="M2039" s="1">
        <v>0.77222222222222225</v>
      </c>
      <c r="N2039">
        <v>787</v>
      </c>
      <c r="O2039" s="9" t="s">
        <v>2302</v>
      </c>
    </row>
    <row r="2040" spans="1:15" x14ac:dyDescent="0.25">
      <c r="A2040" s="8">
        <v>44511</v>
      </c>
      <c r="B2040" s="8">
        <v>44524</v>
      </c>
      <c r="C2040">
        <v>30</v>
      </c>
      <c r="D2040">
        <v>25</v>
      </c>
      <c r="E2040">
        <v>5</v>
      </c>
      <c r="F2040" t="s">
        <v>2020</v>
      </c>
      <c r="G2040">
        <v>37</v>
      </c>
      <c r="H2040">
        <v>18</v>
      </c>
      <c r="I2040">
        <v>0.79</v>
      </c>
      <c r="J2040">
        <v>0.82</v>
      </c>
      <c r="K2040">
        <v>15.5</v>
      </c>
      <c r="L2040" s="1">
        <v>0.22569444444444445</v>
      </c>
      <c r="M2040" s="1">
        <v>0.7729166666666667</v>
      </c>
      <c r="N2040">
        <v>788</v>
      </c>
      <c r="O2040" s="9" t="s">
        <v>2302</v>
      </c>
    </row>
    <row r="2041" spans="1:15" x14ac:dyDescent="0.25">
      <c r="A2041" s="8">
        <v>44511</v>
      </c>
      <c r="B2041" s="8">
        <v>44525</v>
      </c>
      <c r="C2041">
        <v>31</v>
      </c>
      <c r="D2041">
        <v>26</v>
      </c>
      <c r="E2041">
        <v>5</v>
      </c>
      <c r="F2041" t="s">
        <v>505</v>
      </c>
      <c r="G2041">
        <v>33</v>
      </c>
      <c r="H2041">
        <v>27</v>
      </c>
      <c r="I2041">
        <v>0.56000000000000005</v>
      </c>
      <c r="J2041">
        <v>0.52</v>
      </c>
      <c r="K2041">
        <v>2.7</v>
      </c>
      <c r="L2041" s="1">
        <v>0.22569444444444445</v>
      </c>
      <c r="M2041" s="1">
        <v>0.77361111111111114</v>
      </c>
      <c r="N2041">
        <v>789</v>
      </c>
      <c r="O2041" s="9" t="s">
        <v>2302</v>
      </c>
    </row>
    <row r="2042" spans="1:15" x14ac:dyDescent="0.25">
      <c r="A2042" s="8">
        <v>44512</v>
      </c>
      <c r="B2042" s="8">
        <v>44512</v>
      </c>
      <c r="C2042">
        <v>32</v>
      </c>
      <c r="D2042">
        <v>25</v>
      </c>
      <c r="E2042">
        <v>7</v>
      </c>
      <c r="F2042" t="s">
        <v>981</v>
      </c>
      <c r="G2042">
        <v>34</v>
      </c>
      <c r="H2042">
        <v>25</v>
      </c>
      <c r="I2042">
        <v>0.72</v>
      </c>
      <c r="J2042">
        <v>0.84</v>
      </c>
      <c r="K2042">
        <v>24.1</v>
      </c>
      <c r="L2042" s="1">
        <v>0.22708333333333333</v>
      </c>
      <c r="M2042" s="1">
        <v>0.7680555555555556</v>
      </c>
      <c r="N2042">
        <v>779</v>
      </c>
      <c r="O2042" s="9" t="s">
        <v>2302</v>
      </c>
    </row>
    <row r="2043" spans="1:15" x14ac:dyDescent="0.25">
      <c r="A2043" s="8">
        <v>44512</v>
      </c>
      <c r="B2043" s="8">
        <v>44513</v>
      </c>
      <c r="C2043">
        <v>29</v>
      </c>
      <c r="D2043">
        <v>21</v>
      </c>
      <c r="E2043">
        <v>8</v>
      </c>
      <c r="F2043" t="s">
        <v>349</v>
      </c>
      <c r="G2043">
        <v>28</v>
      </c>
      <c r="H2043">
        <v>22</v>
      </c>
      <c r="I2043">
        <v>0.4</v>
      </c>
      <c r="J2043">
        <v>0.65</v>
      </c>
      <c r="K2043">
        <v>3</v>
      </c>
      <c r="L2043" s="1">
        <v>0.22708333333333333</v>
      </c>
      <c r="M2043" s="1">
        <v>0.7680555555555556</v>
      </c>
      <c r="N2043">
        <v>779</v>
      </c>
      <c r="O2043" s="9" t="s">
        <v>2302</v>
      </c>
    </row>
    <row r="2044" spans="1:15" x14ac:dyDescent="0.25">
      <c r="A2044" s="8">
        <v>44512</v>
      </c>
      <c r="B2044" s="8">
        <v>44514</v>
      </c>
      <c r="C2044">
        <v>29</v>
      </c>
      <c r="D2044">
        <v>20</v>
      </c>
      <c r="E2044">
        <v>9</v>
      </c>
      <c r="F2044" t="s">
        <v>9</v>
      </c>
      <c r="G2044">
        <v>29</v>
      </c>
      <c r="H2044">
        <v>27</v>
      </c>
      <c r="I2044">
        <v>0.52</v>
      </c>
      <c r="J2044">
        <v>0</v>
      </c>
      <c r="K2044" t="s">
        <v>4</v>
      </c>
      <c r="L2044" s="1">
        <v>0.22638888888888889</v>
      </c>
      <c r="M2044" s="1">
        <v>0.76875000000000004</v>
      </c>
      <c r="N2044">
        <v>781</v>
      </c>
      <c r="O2044" s="9" t="s">
        <v>2302</v>
      </c>
    </row>
    <row r="2045" spans="1:15" x14ac:dyDescent="0.25">
      <c r="A2045" s="8">
        <v>44512</v>
      </c>
      <c r="B2045" s="8">
        <v>44515</v>
      </c>
      <c r="C2045">
        <v>30</v>
      </c>
      <c r="D2045">
        <v>22</v>
      </c>
      <c r="E2045">
        <v>8</v>
      </c>
      <c r="F2045" t="s">
        <v>110</v>
      </c>
      <c r="G2045">
        <v>31</v>
      </c>
      <c r="H2045">
        <v>31</v>
      </c>
      <c r="I2045">
        <v>0.57999999999999996</v>
      </c>
      <c r="J2045">
        <v>0.05</v>
      </c>
      <c r="K2045" t="s">
        <v>4</v>
      </c>
      <c r="L2045" s="1">
        <v>0.22638888888888889</v>
      </c>
      <c r="M2045" s="1">
        <v>0.76944444444444449</v>
      </c>
      <c r="N2045">
        <v>782</v>
      </c>
      <c r="O2045" s="9" t="s">
        <v>2302</v>
      </c>
    </row>
    <row r="2046" spans="1:15" x14ac:dyDescent="0.25">
      <c r="A2046" s="8">
        <v>44512</v>
      </c>
      <c r="B2046" s="8">
        <v>44516</v>
      </c>
      <c r="C2046">
        <v>30</v>
      </c>
      <c r="D2046">
        <v>24</v>
      </c>
      <c r="E2046">
        <v>6</v>
      </c>
      <c r="F2046" t="s">
        <v>145</v>
      </c>
      <c r="G2046">
        <v>31</v>
      </c>
      <c r="H2046">
        <v>28</v>
      </c>
      <c r="I2046">
        <v>0.57999999999999996</v>
      </c>
      <c r="J2046">
        <v>0.05</v>
      </c>
      <c r="K2046" t="s">
        <v>4</v>
      </c>
      <c r="L2046" s="1">
        <v>0.22638888888888889</v>
      </c>
      <c r="M2046" s="1">
        <v>0.76944444444444449</v>
      </c>
      <c r="N2046">
        <v>782</v>
      </c>
      <c r="O2046" s="9" t="s">
        <v>2302</v>
      </c>
    </row>
    <row r="2047" spans="1:15" x14ac:dyDescent="0.25">
      <c r="A2047" s="8">
        <v>44512</v>
      </c>
      <c r="B2047" s="8">
        <v>44517</v>
      </c>
      <c r="C2047">
        <v>30</v>
      </c>
      <c r="D2047">
        <v>26</v>
      </c>
      <c r="E2047">
        <v>4</v>
      </c>
      <c r="F2047" t="s">
        <v>145</v>
      </c>
      <c r="G2047">
        <v>33</v>
      </c>
      <c r="H2047">
        <v>27</v>
      </c>
      <c r="I2047">
        <v>0.63</v>
      </c>
      <c r="J2047">
        <v>0.02</v>
      </c>
      <c r="K2047" t="s">
        <v>4</v>
      </c>
      <c r="L2047" s="1">
        <v>0.22638888888888889</v>
      </c>
      <c r="M2047" s="1">
        <v>0.77013888888888893</v>
      </c>
      <c r="N2047">
        <v>783</v>
      </c>
      <c r="O2047" s="9" t="s">
        <v>2302</v>
      </c>
    </row>
    <row r="2048" spans="1:15" x14ac:dyDescent="0.25">
      <c r="A2048" s="8">
        <v>44512</v>
      </c>
      <c r="B2048" s="8">
        <v>44518</v>
      </c>
      <c r="C2048">
        <v>30</v>
      </c>
      <c r="D2048">
        <v>26</v>
      </c>
      <c r="E2048">
        <v>4</v>
      </c>
      <c r="F2048" t="s">
        <v>9</v>
      </c>
      <c r="G2048">
        <v>31</v>
      </c>
      <c r="H2048">
        <v>27</v>
      </c>
      <c r="I2048">
        <v>0.55000000000000004</v>
      </c>
      <c r="J2048">
        <v>0.01</v>
      </c>
      <c r="K2048" t="s">
        <v>4</v>
      </c>
      <c r="L2048" s="1">
        <v>0.22638888888888889</v>
      </c>
      <c r="M2048" s="1">
        <v>0.77013888888888893</v>
      </c>
      <c r="N2048">
        <v>783</v>
      </c>
      <c r="O2048" s="9" t="s">
        <v>2302</v>
      </c>
    </row>
    <row r="2049" spans="1:15" x14ac:dyDescent="0.25">
      <c r="A2049" s="8">
        <v>44512</v>
      </c>
      <c r="B2049" s="8">
        <v>44519</v>
      </c>
      <c r="C2049">
        <v>29</v>
      </c>
      <c r="D2049">
        <v>25</v>
      </c>
      <c r="E2049">
        <v>4</v>
      </c>
      <c r="F2049" t="s">
        <v>233</v>
      </c>
      <c r="G2049">
        <v>30</v>
      </c>
      <c r="H2049">
        <v>26</v>
      </c>
      <c r="I2049">
        <v>0.56000000000000005</v>
      </c>
      <c r="J2049">
        <v>0.46</v>
      </c>
      <c r="K2049">
        <v>0.2</v>
      </c>
      <c r="L2049" s="1">
        <v>0.22569444444444445</v>
      </c>
      <c r="M2049" s="1">
        <v>0.77083333333333337</v>
      </c>
      <c r="N2049">
        <v>785</v>
      </c>
      <c r="O2049" s="9" t="s">
        <v>2302</v>
      </c>
    </row>
    <row r="2050" spans="1:15" x14ac:dyDescent="0.25">
      <c r="A2050" s="8">
        <v>44512</v>
      </c>
      <c r="B2050" s="8">
        <v>44520</v>
      </c>
      <c r="C2050">
        <v>29</v>
      </c>
      <c r="D2050">
        <v>26</v>
      </c>
      <c r="E2050">
        <v>3</v>
      </c>
      <c r="F2050" t="s">
        <v>9</v>
      </c>
      <c r="G2050">
        <v>29</v>
      </c>
      <c r="H2050">
        <v>18</v>
      </c>
      <c r="I2050">
        <v>0.54</v>
      </c>
      <c r="J2050">
        <v>0.45</v>
      </c>
      <c r="K2050">
        <v>0.1</v>
      </c>
      <c r="L2050" s="1">
        <v>0.22569444444444445</v>
      </c>
      <c r="M2050" s="1">
        <v>0.77083333333333337</v>
      </c>
      <c r="N2050">
        <v>785</v>
      </c>
      <c r="O2050" s="9" t="s">
        <v>2302</v>
      </c>
    </row>
    <row r="2051" spans="1:15" x14ac:dyDescent="0.25">
      <c r="A2051" s="8">
        <v>44512</v>
      </c>
      <c r="B2051" s="8">
        <v>44521</v>
      </c>
      <c r="C2051">
        <v>30</v>
      </c>
      <c r="D2051">
        <v>25</v>
      </c>
      <c r="E2051">
        <v>5</v>
      </c>
      <c r="F2051" t="s">
        <v>110</v>
      </c>
      <c r="G2051">
        <v>31</v>
      </c>
      <c r="H2051">
        <v>18</v>
      </c>
      <c r="I2051">
        <v>0.59</v>
      </c>
      <c r="J2051">
        <v>0.05</v>
      </c>
      <c r="K2051" t="s">
        <v>4</v>
      </c>
      <c r="L2051" s="1">
        <v>0.22569444444444445</v>
      </c>
      <c r="M2051" s="1">
        <v>0.77152777777777781</v>
      </c>
      <c r="N2051">
        <v>786</v>
      </c>
      <c r="O2051" s="9" t="s">
        <v>2302</v>
      </c>
    </row>
    <row r="2052" spans="1:15" x14ac:dyDescent="0.25">
      <c r="A2052" s="8">
        <v>44512</v>
      </c>
      <c r="B2052" s="8">
        <v>44522</v>
      </c>
      <c r="C2052">
        <v>30</v>
      </c>
      <c r="D2052">
        <v>25</v>
      </c>
      <c r="E2052">
        <v>5</v>
      </c>
      <c r="F2052" t="s">
        <v>1061</v>
      </c>
      <c r="G2052">
        <v>32</v>
      </c>
      <c r="H2052">
        <v>15</v>
      </c>
      <c r="I2052">
        <v>0.62</v>
      </c>
      <c r="J2052">
        <v>0.42</v>
      </c>
      <c r="K2052">
        <v>1.5</v>
      </c>
      <c r="L2052" s="1">
        <v>0.22569444444444445</v>
      </c>
      <c r="M2052" s="1">
        <v>0.77222222222222225</v>
      </c>
      <c r="N2052">
        <v>787</v>
      </c>
      <c r="O2052" s="9" t="s">
        <v>2302</v>
      </c>
    </row>
    <row r="2053" spans="1:15" x14ac:dyDescent="0.25">
      <c r="A2053" s="8">
        <v>44512</v>
      </c>
      <c r="B2053" s="8">
        <v>44523</v>
      </c>
      <c r="C2053">
        <v>30</v>
      </c>
      <c r="D2053">
        <v>26</v>
      </c>
      <c r="E2053">
        <v>4</v>
      </c>
      <c r="F2053" t="s">
        <v>181</v>
      </c>
      <c r="G2053">
        <v>32</v>
      </c>
      <c r="H2053">
        <v>16</v>
      </c>
      <c r="I2053">
        <v>0.6</v>
      </c>
      <c r="J2053">
        <v>0.46</v>
      </c>
      <c r="K2053">
        <v>2.1</v>
      </c>
      <c r="L2053" s="1">
        <v>0.22569444444444445</v>
      </c>
      <c r="M2053" s="1">
        <v>0.77222222222222225</v>
      </c>
      <c r="N2053">
        <v>787</v>
      </c>
      <c r="O2053" s="9" t="s">
        <v>2302</v>
      </c>
    </row>
    <row r="2054" spans="1:15" x14ac:dyDescent="0.25">
      <c r="A2054" s="8">
        <v>44512</v>
      </c>
      <c r="B2054" s="8">
        <v>44524</v>
      </c>
      <c r="C2054">
        <v>30</v>
      </c>
      <c r="D2054">
        <v>26</v>
      </c>
      <c r="E2054">
        <v>4</v>
      </c>
      <c r="F2054" t="s">
        <v>505</v>
      </c>
      <c r="G2054">
        <v>32</v>
      </c>
      <c r="H2054">
        <v>17</v>
      </c>
      <c r="I2054">
        <v>0.64</v>
      </c>
      <c r="J2054">
        <v>0.92</v>
      </c>
      <c r="K2054">
        <v>2.2999999999999998</v>
      </c>
      <c r="L2054" s="1">
        <v>0.22569444444444445</v>
      </c>
      <c r="M2054" s="1">
        <v>0.7729166666666667</v>
      </c>
      <c r="N2054">
        <v>788</v>
      </c>
      <c r="O2054" s="9" t="s">
        <v>2302</v>
      </c>
    </row>
    <row r="2055" spans="1:15" x14ac:dyDescent="0.25">
      <c r="A2055" s="8">
        <v>44512</v>
      </c>
      <c r="B2055" s="8">
        <v>44525</v>
      </c>
      <c r="C2055">
        <v>30</v>
      </c>
      <c r="D2055">
        <v>26</v>
      </c>
      <c r="E2055">
        <v>4</v>
      </c>
      <c r="F2055" t="s">
        <v>1164</v>
      </c>
      <c r="G2055">
        <v>33</v>
      </c>
      <c r="H2055">
        <v>18</v>
      </c>
      <c r="I2055">
        <v>0.66</v>
      </c>
      <c r="J2055">
        <v>0.44</v>
      </c>
      <c r="K2055">
        <v>0.6</v>
      </c>
      <c r="L2055" s="1">
        <v>0.22569444444444445</v>
      </c>
      <c r="M2055" s="1">
        <v>0.77361111111111114</v>
      </c>
      <c r="N2055">
        <v>789</v>
      </c>
      <c r="O2055" s="9" t="s">
        <v>2302</v>
      </c>
    </row>
    <row r="2056" spans="1:15" x14ac:dyDescent="0.25">
      <c r="A2056" s="8">
        <v>44512</v>
      </c>
      <c r="B2056" s="8">
        <v>44526</v>
      </c>
      <c r="C2056">
        <v>30</v>
      </c>
      <c r="D2056">
        <v>26</v>
      </c>
      <c r="E2056">
        <v>4</v>
      </c>
      <c r="F2056" t="s">
        <v>886</v>
      </c>
      <c r="G2056">
        <v>33</v>
      </c>
      <c r="H2056">
        <v>18</v>
      </c>
      <c r="I2056">
        <v>0.67</v>
      </c>
      <c r="J2056">
        <v>0.57999999999999996</v>
      </c>
      <c r="K2056">
        <v>3</v>
      </c>
      <c r="L2056" s="1">
        <v>0.22569444444444445</v>
      </c>
      <c r="M2056" s="1">
        <v>0.77361111111111114</v>
      </c>
      <c r="N2056">
        <v>789</v>
      </c>
      <c r="O2056" s="9" t="s">
        <v>2302</v>
      </c>
    </row>
    <row r="2057" spans="1:15" x14ac:dyDescent="0.25">
      <c r="A2057" s="8">
        <v>44513</v>
      </c>
      <c r="B2057" s="8">
        <v>44513</v>
      </c>
      <c r="C2057">
        <v>32</v>
      </c>
      <c r="D2057">
        <v>23</v>
      </c>
      <c r="E2057">
        <v>9</v>
      </c>
      <c r="F2057" t="s">
        <v>604</v>
      </c>
      <c r="G2057">
        <v>30</v>
      </c>
      <c r="H2057">
        <v>21</v>
      </c>
      <c r="I2057">
        <v>0.41</v>
      </c>
      <c r="J2057">
        <v>0.79</v>
      </c>
      <c r="K2057">
        <v>4.4000000000000004</v>
      </c>
      <c r="L2057" s="1">
        <v>0.22708333333333333</v>
      </c>
      <c r="M2057" s="1">
        <v>0.7680555555555556</v>
      </c>
      <c r="N2057">
        <v>779</v>
      </c>
      <c r="O2057" s="9" t="s">
        <v>2302</v>
      </c>
    </row>
    <row r="2058" spans="1:15" x14ac:dyDescent="0.25">
      <c r="A2058" s="8">
        <v>44513</v>
      </c>
      <c r="B2058" s="8">
        <v>44514</v>
      </c>
      <c r="C2058">
        <v>30</v>
      </c>
      <c r="D2058">
        <v>22</v>
      </c>
      <c r="E2058">
        <v>8</v>
      </c>
      <c r="F2058" t="s">
        <v>868</v>
      </c>
      <c r="G2058">
        <v>30</v>
      </c>
      <c r="H2058">
        <v>27</v>
      </c>
      <c r="I2058">
        <v>0.53</v>
      </c>
      <c r="J2058">
        <v>0.05</v>
      </c>
      <c r="K2058" t="s">
        <v>4</v>
      </c>
      <c r="L2058" s="1">
        <v>0.22638888888888889</v>
      </c>
      <c r="M2058" s="1">
        <v>0.76875000000000004</v>
      </c>
      <c r="N2058">
        <v>781</v>
      </c>
      <c r="O2058" s="9" t="s">
        <v>2302</v>
      </c>
    </row>
    <row r="2059" spans="1:15" x14ac:dyDescent="0.25">
      <c r="A2059" s="8">
        <v>44513</v>
      </c>
      <c r="B2059" s="8">
        <v>44515</v>
      </c>
      <c r="C2059">
        <v>30</v>
      </c>
      <c r="D2059">
        <v>24</v>
      </c>
      <c r="E2059">
        <v>6</v>
      </c>
      <c r="F2059" t="s">
        <v>110</v>
      </c>
      <c r="G2059">
        <v>31</v>
      </c>
      <c r="H2059">
        <v>31</v>
      </c>
      <c r="I2059">
        <v>0.62</v>
      </c>
      <c r="J2059">
        <v>0.1</v>
      </c>
      <c r="K2059" t="s">
        <v>4</v>
      </c>
      <c r="L2059" s="1">
        <v>0.22638888888888889</v>
      </c>
      <c r="M2059" s="1">
        <v>0.76944444444444449</v>
      </c>
      <c r="N2059">
        <v>782</v>
      </c>
      <c r="O2059" s="9" t="s">
        <v>2302</v>
      </c>
    </row>
    <row r="2060" spans="1:15" x14ac:dyDescent="0.25">
      <c r="A2060" s="8">
        <v>44513</v>
      </c>
      <c r="B2060" s="8">
        <v>44516</v>
      </c>
      <c r="C2060">
        <v>29</v>
      </c>
      <c r="D2060">
        <v>26</v>
      </c>
      <c r="E2060">
        <v>3</v>
      </c>
      <c r="F2060" t="s">
        <v>145</v>
      </c>
      <c r="G2060">
        <v>32</v>
      </c>
      <c r="H2060">
        <v>27</v>
      </c>
      <c r="I2060">
        <v>0.64</v>
      </c>
      <c r="J2060">
        <v>0.06</v>
      </c>
      <c r="K2060" t="s">
        <v>4</v>
      </c>
      <c r="L2060" s="1">
        <v>0.22638888888888889</v>
      </c>
      <c r="M2060" s="1">
        <v>0.76944444444444449</v>
      </c>
      <c r="N2060">
        <v>782</v>
      </c>
      <c r="O2060" s="9" t="s">
        <v>2302</v>
      </c>
    </row>
    <row r="2061" spans="1:15" x14ac:dyDescent="0.25">
      <c r="A2061" s="8">
        <v>44513</v>
      </c>
      <c r="B2061" s="8">
        <v>44517</v>
      </c>
      <c r="C2061">
        <v>30</v>
      </c>
      <c r="D2061">
        <v>26</v>
      </c>
      <c r="E2061">
        <v>4</v>
      </c>
      <c r="F2061" t="s">
        <v>110</v>
      </c>
      <c r="G2061">
        <v>32</v>
      </c>
      <c r="H2061">
        <v>35</v>
      </c>
      <c r="I2061">
        <v>0.64</v>
      </c>
      <c r="J2061">
        <v>0.01</v>
      </c>
      <c r="K2061" t="s">
        <v>4</v>
      </c>
      <c r="L2061" s="1">
        <v>0.22638888888888889</v>
      </c>
      <c r="M2061" s="1">
        <v>0.77013888888888893</v>
      </c>
      <c r="N2061">
        <v>783</v>
      </c>
      <c r="O2061" s="9" t="s">
        <v>2302</v>
      </c>
    </row>
    <row r="2062" spans="1:15" x14ac:dyDescent="0.25">
      <c r="A2062" s="8">
        <v>44513</v>
      </c>
      <c r="B2062" s="8">
        <v>44518</v>
      </c>
      <c r="C2062">
        <v>30</v>
      </c>
      <c r="D2062">
        <v>25</v>
      </c>
      <c r="E2062">
        <v>5</v>
      </c>
      <c r="F2062" t="s">
        <v>897</v>
      </c>
      <c r="G2062">
        <v>30</v>
      </c>
      <c r="H2062">
        <v>29</v>
      </c>
      <c r="I2062">
        <v>0.52</v>
      </c>
      <c r="J2062">
        <v>0.15</v>
      </c>
      <c r="K2062">
        <v>0.9</v>
      </c>
      <c r="L2062" s="1">
        <v>0.22638888888888889</v>
      </c>
      <c r="M2062" s="1">
        <v>0.77013888888888893</v>
      </c>
      <c r="N2062">
        <v>783</v>
      </c>
      <c r="O2062" s="9" t="s">
        <v>2302</v>
      </c>
    </row>
    <row r="2063" spans="1:15" x14ac:dyDescent="0.25">
      <c r="A2063" s="8">
        <v>44513</v>
      </c>
      <c r="B2063" s="8">
        <v>44519</v>
      </c>
      <c r="C2063">
        <v>29</v>
      </c>
      <c r="D2063">
        <v>24</v>
      </c>
      <c r="E2063">
        <v>5</v>
      </c>
      <c r="F2063" t="s">
        <v>171</v>
      </c>
      <c r="G2063">
        <v>29</v>
      </c>
      <c r="H2063">
        <v>29</v>
      </c>
      <c r="I2063">
        <v>0.47</v>
      </c>
      <c r="J2063">
        <v>0.01</v>
      </c>
      <c r="K2063" t="s">
        <v>4</v>
      </c>
      <c r="L2063" s="1">
        <v>0.22569444444444445</v>
      </c>
      <c r="M2063" s="1">
        <v>0.77083333333333337</v>
      </c>
      <c r="N2063">
        <v>785</v>
      </c>
      <c r="O2063" s="9" t="s">
        <v>2302</v>
      </c>
    </row>
    <row r="2064" spans="1:15" x14ac:dyDescent="0.25">
      <c r="A2064" s="8">
        <v>44513</v>
      </c>
      <c r="B2064" s="8">
        <v>44520</v>
      </c>
      <c r="C2064">
        <v>29</v>
      </c>
      <c r="D2064">
        <v>22</v>
      </c>
      <c r="E2064">
        <v>7</v>
      </c>
      <c r="F2064" t="s">
        <v>145</v>
      </c>
      <c r="G2064">
        <v>29</v>
      </c>
      <c r="H2064">
        <v>23</v>
      </c>
      <c r="I2064">
        <v>0.51</v>
      </c>
      <c r="J2064">
        <v>0.03</v>
      </c>
      <c r="K2064" t="s">
        <v>4</v>
      </c>
      <c r="L2064" s="1">
        <v>0.22569444444444445</v>
      </c>
      <c r="M2064" s="1">
        <v>0.77083333333333337</v>
      </c>
      <c r="N2064">
        <v>785</v>
      </c>
      <c r="O2064" s="9" t="s">
        <v>2302</v>
      </c>
    </row>
    <row r="2065" spans="1:15" x14ac:dyDescent="0.25">
      <c r="A2065" s="8">
        <v>44513</v>
      </c>
      <c r="B2065" s="8">
        <v>44521</v>
      </c>
      <c r="C2065">
        <v>29</v>
      </c>
      <c r="D2065">
        <v>24</v>
      </c>
      <c r="E2065">
        <v>5</v>
      </c>
      <c r="F2065" t="s">
        <v>868</v>
      </c>
      <c r="G2065">
        <v>30</v>
      </c>
      <c r="H2065">
        <v>16</v>
      </c>
      <c r="I2065">
        <v>0.55000000000000004</v>
      </c>
      <c r="J2065">
        <v>0.06</v>
      </c>
      <c r="K2065" t="s">
        <v>4</v>
      </c>
      <c r="L2065" s="1">
        <v>0.22569444444444445</v>
      </c>
      <c r="M2065" s="1">
        <v>0.77152777777777781</v>
      </c>
      <c r="N2065">
        <v>786</v>
      </c>
      <c r="O2065" s="9" t="s">
        <v>2302</v>
      </c>
    </row>
    <row r="2066" spans="1:15" x14ac:dyDescent="0.25">
      <c r="A2066" s="8">
        <v>44513</v>
      </c>
      <c r="B2066" s="8">
        <v>44522</v>
      </c>
      <c r="C2066">
        <v>30</v>
      </c>
      <c r="D2066">
        <v>25</v>
      </c>
      <c r="E2066">
        <v>5</v>
      </c>
      <c r="F2066" t="s">
        <v>145</v>
      </c>
      <c r="G2066">
        <v>32</v>
      </c>
      <c r="H2066">
        <v>17</v>
      </c>
      <c r="I2066">
        <v>0.55000000000000004</v>
      </c>
      <c r="J2066">
        <v>0.05</v>
      </c>
      <c r="K2066" t="s">
        <v>4</v>
      </c>
      <c r="L2066" s="1">
        <v>0.22569444444444445</v>
      </c>
      <c r="M2066" s="1">
        <v>0.77222222222222225</v>
      </c>
      <c r="N2066">
        <v>787</v>
      </c>
      <c r="O2066" s="9" t="s">
        <v>2302</v>
      </c>
    </row>
    <row r="2067" spans="1:15" x14ac:dyDescent="0.25">
      <c r="A2067" s="8">
        <v>44513</v>
      </c>
      <c r="B2067" s="8">
        <v>44523</v>
      </c>
      <c r="C2067">
        <v>30</v>
      </c>
      <c r="D2067">
        <v>25</v>
      </c>
      <c r="E2067">
        <v>5</v>
      </c>
      <c r="F2067" t="s">
        <v>145</v>
      </c>
      <c r="G2067">
        <v>29</v>
      </c>
      <c r="H2067">
        <v>16</v>
      </c>
      <c r="I2067">
        <v>0.28999999999999998</v>
      </c>
      <c r="J2067">
        <v>0.03</v>
      </c>
      <c r="K2067" t="s">
        <v>4</v>
      </c>
      <c r="L2067" s="1">
        <v>0.22569444444444445</v>
      </c>
      <c r="M2067" s="1">
        <v>0.77222222222222225</v>
      </c>
      <c r="N2067">
        <v>787</v>
      </c>
      <c r="O2067" s="9" t="s">
        <v>2302</v>
      </c>
    </row>
    <row r="2068" spans="1:15" x14ac:dyDescent="0.25">
      <c r="A2068" s="8">
        <v>44513</v>
      </c>
      <c r="B2068" s="8">
        <v>44524</v>
      </c>
      <c r="C2068">
        <v>31</v>
      </c>
      <c r="D2068">
        <v>25</v>
      </c>
      <c r="E2068">
        <v>6</v>
      </c>
      <c r="F2068" t="s">
        <v>1130</v>
      </c>
      <c r="G2068">
        <v>34</v>
      </c>
      <c r="H2068">
        <v>16</v>
      </c>
      <c r="I2068">
        <v>0.62</v>
      </c>
      <c r="J2068">
        <v>0.47</v>
      </c>
      <c r="K2068">
        <v>0.6</v>
      </c>
      <c r="L2068" s="1">
        <v>0.22569444444444445</v>
      </c>
      <c r="M2068" s="1">
        <v>0.7729166666666667</v>
      </c>
      <c r="N2068">
        <v>788</v>
      </c>
      <c r="O2068" s="9" t="s">
        <v>2302</v>
      </c>
    </row>
    <row r="2069" spans="1:15" x14ac:dyDescent="0.25">
      <c r="A2069" s="8">
        <v>44513</v>
      </c>
      <c r="B2069" s="8">
        <v>44525</v>
      </c>
      <c r="C2069">
        <v>31</v>
      </c>
      <c r="D2069">
        <v>25</v>
      </c>
      <c r="E2069">
        <v>6</v>
      </c>
      <c r="F2069" t="s">
        <v>1022</v>
      </c>
      <c r="G2069">
        <v>35</v>
      </c>
      <c r="H2069">
        <v>18</v>
      </c>
      <c r="I2069">
        <v>0.67</v>
      </c>
      <c r="J2069">
        <v>0.42</v>
      </c>
      <c r="K2069">
        <v>1.1000000000000001</v>
      </c>
      <c r="L2069" s="1">
        <v>0.22569444444444445</v>
      </c>
      <c r="M2069" s="1">
        <v>0.77361111111111114</v>
      </c>
      <c r="N2069">
        <v>789</v>
      </c>
      <c r="O2069" s="9" t="s">
        <v>2302</v>
      </c>
    </row>
    <row r="2070" spans="1:15" x14ac:dyDescent="0.25">
      <c r="A2070" s="8">
        <v>44513</v>
      </c>
      <c r="B2070" s="8">
        <v>44526</v>
      </c>
      <c r="C2070">
        <v>32</v>
      </c>
      <c r="D2070">
        <v>26</v>
      </c>
      <c r="E2070">
        <v>6</v>
      </c>
      <c r="F2070" t="s">
        <v>1002</v>
      </c>
      <c r="G2070">
        <v>34</v>
      </c>
      <c r="H2070">
        <v>16</v>
      </c>
      <c r="I2070">
        <v>0.62</v>
      </c>
      <c r="J2070">
        <v>0.13</v>
      </c>
      <c r="K2070">
        <v>0.1</v>
      </c>
      <c r="L2070" s="1">
        <v>0.22569444444444445</v>
      </c>
      <c r="M2070" s="1">
        <v>0.77361111111111114</v>
      </c>
      <c r="N2070">
        <v>789</v>
      </c>
      <c r="O2070" s="9" t="s">
        <v>2302</v>
      </c>
    </row>
    <row r="2071" spans="1:15" x14ac:dyDescent="0.25">
      <c r="A2071" s="8">
        <v>44513</v>
      </c>
      <c r="B2071" s="8">
        <v>44527</v>
      </c>
      <c r="C2071">
        <v>33</v>
      </c>
      <c r="D2071">
        <v>26</v>
      </c>
      <c r="E2071">
        <v>7</v>
      </c>
      <c r="F2071" t="s">
        <v>117</v>
      </c>
      <c r="G2071">
        <v>35</v>
      </c>
      <c r="H2071">
        <v>18</v>
      </c>
      <c r="I2071">
        <v>0.66</v>
      </c>
      <c r="J2071">
        <v>0.43</v>
      </c>
      <c r="K2071">
        <v>0.2</v>
      </c>
      <c r="L2071" s="1">
        <v>0.22569444444444445</v>
      </c>
      <c r="M2071" s="1">
        <v>0.77430555555555558</v>
      </c>
      <c r="N2071">
        <v>790</v>
      </c>
      <c r="O2071" s="9" t="s">
        <v>2302</v>
      </c>
    </row>
    <row r="2072" spans="1:15" x14ac:dyDescent="0.25">
      <c r="A2072" s="8">
        <v>44514</v>
      </c>
      <c r="B2072" s="8">
        <v>44514</v>
      </c>
      <c r="C2072">
        <v>30</v>
      </c>
      <c r="D2072">
        <v>21</v>
      </c>
      <c r="E2072">
        <v>9</v>
      </c>
      <c r="F2072" t="s">
        <v>263</v>
      </c>
      <c r="G2072">
        <v>29</v>
      </c>
      <c r="H2072">
        <v>23</v>
      </c>
      <c r="I2072">
        <v>0.51</v>
      </c>
      <c r="J2072">
        <v>0</v>
      </c>
      <c r="K2072" t="s">
        <v>4</v>
      </c>
      <c r="L2072" s="1">
        <v>0.22638888888888889</v>
      </c>
      <c r="M2072" s="1">
        <v>0.76875000000000004</v>
      </c>
      <c r="N2072">
        <v>781</v>
      </c>
      <c r="O2072" s="9" t="s">
        <v>2302</v>
      </c>
    </row>
    <row r="2073" spans="1:15" x14ac:dyDescent="0.25">
      <c r="A2073" s="8">
        <v>44514</v>
      </c>
      <c r="B2073" s="8">
        <v>44515</v>
      </c>
      <c r="C2073">
        <v>30</v>
      </c>
      <c r="D2073">
        <v>23</v>
      </c>
      <c r="E2073">
        <v>7</v>
      </c>
      <c r="F2073" t="s">
        <v>145</v>
      </c>
      <c r="G2073">
        <v>31</v>
      </c>
      <c r="H2073">
        <v>27</v>
      </c>
      <c r="I2073">
        <v>0.59</v>
      </c>
      <c r="J2073">
        <v>0.05</v>
      </c>
      <c r="K2073" t="s">
        <v>4</v>
      </c>
      <c r="L2073" s="1">
        <v>0.22638888888888889</v>
      </c>
      <c r="M2073" s="1">
        <v>0.76944444444444449</v>
      </c>
      <c r="N2073">
        <v>782</v>
      </c>
      <c r="O2073" s="9" t="s">
        <v>2302</v>
      </c>
    </row>
    <row r="2074" spans="1:15" x14ac:dyDescent="0.25">
      <c r="A2074" s="8">
        <v>44514</v>
      </c>
      <c r="B2074" s="8">
        <v>44516</v>
      </c>
      <c r="C2074">
        <v>30</v>
      </c>
      <c r="D2074">
        <v>25</v>
      </c>
      <c r="E2074">
        <v>5</v>
      </c>
      <c r="F2074" t="s">
        <v>145</v>
      </c>
      <c r="G2074">
        <v>32</v>
      </c>
      <c r="H2074">
        <v>26</v>
      </c>
      <c r="I2074">
        <v>0.6</v>
      </c>
      <c r="J2074">
        <v>0.05</v>
      </c>
      <c r="K2074" t="s">
        <v>4</v>
      </c>
      <c r="L2074" s="1">
        <v>0.22638888888888889</v>
      </c>
      <c r="M2074" s="1">
        <v>0.76944444444444449</v>
      </c>
      <c r="N2074">
        <v>782</v>
      </c>
      <c r="O2074" s="9" t="s">
        <v>2302</v>
      </c>
    </row>
    <row r="2075" spans="1:15" x14ac:dyDescent="0.25">
      <c r="A2075" s="8">
        <v>44514</v>
      </c>
      <c r="B2075" s="8">
        <v>44517</v>
      </c>
      <c r="C2075">
        <v>31</v>
      </c>
      <c r="D2075">
        <v>25</v>
      </c>
      <c r="E2075">
        <v>6</v>
      </c>
      <c r="F2075" t="s">
        <v>110</v>
      </c>
      <c r="G2075">
        <v>32</v>
      </c>
      <c r="H2075">
        <v>36</v>
      </c>
      <c r="I2075">
        <v>0.56000000000000005</v>
      </c>
      <c r="J2075">
        <v>0.06</v>
      </c>
      <c r="K2075" t="s">
        <v>4</v>
      </c>
      <c r="L2075" s="1">
        <v>0.22638888888888889</v>
      </c>
      <c r="M2075" s="1">
        <v>0.77013888888888893</v>
      </c>
      <c r="N2075">
        <v>783</v>
      </c>
      <c r="O2075" s="9" t="s">
        <v>2302</v>
      </c>
    </row>
    <row r="2076" spans="1:15" x14ac:dyDescent="0.25">
      <c r="A2076" s="8">
        <v>44514</v>
      </c>
      <c r="B2076" s="8">
        <v>44518</v>
      </c>
      <c r="C2076">
        <v>30</v>
      </c>
      <c r="D2076">
        <v>24</v>
      </c>
      <c r="E2076">
        <v>6</v>
      </c>
      <c r="F2076" t="s">
        <v>9</v>
      </c>
      <c r="G2076">
        <v>30</v>
      </c>
      <c r="H2076">
        <v>40</v>
      </c>
      <c r="I2076">
        <v>0.53</v>
      </c>
      <c r="J2076">
        <v>0.01</v>
      </c>
      <c r="K2076" t="s">
        <v>4</v>
      </c>
      <c r="L2076" s="1">
        <v>0.22638888888888889</v>
      </c>
      <c r="M2076" s="1">
        <v>0.77013888888888893</v>
      </c>
      <c r="N2076">
        <v>783</v>
      </c>
      <c r="O2076" s="9" t="s">
        <v>2302</v>
      </c>
    </row>
    <row r="2077" spans="1:15" x14ac:dyDescent="0.25">
      <c r="A2077" s="8">
        <v>44514</v>
      </c>
      <c r="B2077" s="8">
        <v>44519</v>
      </c>
      <c r="C2077">
        <v>29</v>
      </c>
      <c r="D2077">
        <v>22</v>
      </c>
      <c r="E2077">
        <v>7</v>
      </c>
      <c r="F2077" t="s">
        <v>145</v>
      </c>
      <c r="G2077">
        <v>29</v>
      </c>
      <c r="H2077">
        <v>27</v>
      </c>
      <c r="I2077">
        <v>0.48</v>
      </c>
      <c r="J2077">
        <v>0.05</v>
      </c>
      <c r="K2077" t="s">
        <v>4</v>
      </c>
      <c r="L2077" s="1">
        <v>0.22569444444444445</v>
      </c>
      <c r="M2077" s="1">
        <v>0.77083333333333337</v>
      </c>
      <c r="N2077">
        <v>785</v>
      </c>
      <c r="O2077" s="9" t="s">
        <v>2302</v>
      </c>
    </row>
    <row r="2078" spans="1:15" x14ac:dyDescent="0.25">
      <c r="A2078" s="8">
        <v>44514</v>
      </c>
      <c r="B2078" s="8">
        <v>44520</v>
      </c>
      <c r="C2078">
        <v>29</v>
      </c>
      <c r="D2078">
        <v>23</v>
      </c>
      <c r="E2078">
        <v>6</v>
      </c>
      <c r="F2078" t="s">
        <v>145</v>
      </c>
      <c r="G2078">
        <v>30</v>
      </c>
      <c r="H2078">
        <v>20</v>
      </c>
      <c r="I2078">
        <v>0.5</v>
      </c>
      <c r="J2078">
        <v>0</v>
      </c>
      <c r="K2078" t="s">
        <v>4</v>
      </c>
      <c r="L2078" s="1">
        <v>0.22569444444444445</v>
      </c>
      <c r="M2078" s="1">
        <v>0.77083333333333337</v>
      </c>
      <c r="N2078">
        <v>785</v>
      </c>
      <c r="O2078" s="9" t="s">
        <v>2302</v>
      </c>
    </row>
    <row r="2079" spans="1:15" x14ac:dyDescent="0.25">
      <c r="A2079" s="8">
        <v>44514</v>
      </c>
      <c r="B2079" s="8">
        <v>44521</v>
      </c>
      <c r="C2079">
        <v>29</v>
      </c>
      <c r="D2079">
        <v>24</v>
      </c>
      <c r="E2079">
        <v>5</v>
      </c>
      <c r="F2079" t="s">
        <v>145</v>
      </c>
      <c r="G2079">
        <v>31</v>
      </c>
      <c r="H2079">
        <v>16</v>
      </c>
      <c r="I2079">
        <v>0.56000000000000005</v>
      </c>
      <c r="J2079">
        <v>0.05</v>
      </c>
      <c r="K2079" t="s">
        <v>4</v>
      </c>
      <c r="L2079" s="1">
        <v>0.22569444444444445</v>
      </c>
      <c r="M2079" s="1">
        <v>0.77152777777777781</v>
      </c>
      <c r="N2079">
        <v>786</v>
      </c>
      <c r="O2079" s="9" t="s">
        <v>2302</v>
      </c>
    </row>
    <row r="2080" spans="1:15" x14ac:dyDescent="0.25">
      <c r="A2080" s="8">
        <v>44514</v>
      </c>
      <c r="B2080" s="8">
        <v>44522</v>
      </c>
      <c r="C2080">
        <v>30</v>
      </c>
      <c r="D2080">
        <v>26</v>
      </c>
      <c r="E2080">
        <v>4</v>
      </c>
      <c r="F2080" t="s">
        <v>110</v>
      </c>
      <c r="G2080">
        <v>32</v>
      </c>
      <c r="H2080">
        <v>16</v>
      </c>
      <c r="I2080">
        <v>0.59</v>
      </c>
      <c r="J2080">
        <v>0.05</v>
      </c>
      <c r="K2080" t="s">
        <v>4</v>
      </c>
      <c r="L2080" s="1">
        <v>0.22569444444444445</v>
      </c>
      <c r="M2080" s="1">
        <v>0.77222222222222225</v>
      </c>
      <c r="N2080">
        <v>787</v>
      </c>
      <c r="O2080" s="9" t="s">
        <v>2302</v>
      </c>
    </row>
    <row r="2081" spans="1:15" x14ac:dyDescent="0.25">
      <c r="A2081" s="8">
        <v>44514</v>
      </c>
      <c r="B2081" s="8">
        <v>44523</v>
      </c>
      <c r="C2081">
        <v>30</v>
      </c>
      <c r="D2081">
        <v>26</v>
      </c>
      <c r="E2081">
        <v>4</v>
      </c>
      <c r="F2081" t="s">
        <v>110</v>
      </c>
      <c r="G2081">
        <v>32</v>
      </c>
      <c r="H2081">
        <v>16</v>
      </c>
      <c r="I2081">
        <v>0.59</v>
      </c>
      <c r="J2081">
        <v>0.04</v>
      </c>
      <c r="K2081" t="s">
        <v>4</v>
      </c>
      <c r="L2081" s="1">
        <v>0.22569444444444445</v>
      </c>
      <c r="M2081" s="1">
        <v>0.77222222222222225</v>
      </c>
      <c r="N2081">
        <v>787</v>
      </c>
      <c r="O2081" s="9" t="s">
        <v>2302</v>
      </c>
    </row>
    <row r="2082" spans="1:15" x14ac:dyDescent="0.25">
      <c r="A2082" s="8">
        <v>44514</v>
      </c>
      <c r="B2082" s="8">
        <v>44524</v>
      </c>
      <c r="C2082">
        <v>30</v>
      </c>
      <c r="D2082">
        <v>26</v>
      </c>
      <c r="E2082">
        <v>4</v>
      </c>
      <c r="F2082" t="s">
        <v>151</v>
      </c>
      <c r="G2082">
        <v>32</v>
      </c>
      <c r="H2082">
        <v>14</v>
      </c>
      <c r="I2082">
        <v>0.59</v>
      </c>
      <c r="J2082">
        <v>0.06</v>
      </c>
      <c r="K2082" t="s">
        <v>4</v>
      </c>
      <c r="L2082" s="1">
        <v>0.22569444444444445</v>
      </c>
      <c r="M2082" s="1">
        <v>0.7729166666666667</v>
      </c>
      <c r="N2082">
        <v>788</v>
      </c>
      <c r="O2082" s="9" t="s">
        <v>2302</v>
      </c>
    </row>
    <row r="2083" spans="1:15" x14ac:dyDescent="0.25">
      <c r="A2083" s="8">
        <v>44514</v>
      </c>
      <c r="B2083" s="8">
        <v>44525</v>
      </c>
      <c r="C2083">
        <v>30</v>
      </c>
      <c r="D2083">
        <v>26</v>
      </c>
      <c r="E2083">
        <v>4</v>
      </c>
      <c r="F2083" t="s">
        <v>162</v>
      </c>
      <c r="G2083">
        <v>33</v>
      </c>
      <c r="H2083">
        <v>21</v>
      </c>
      <c r="I2083">
        <v>0.63</v>
      </c>
      <c r="J2083">
        <v>0.41</v>
      </c>
      <c r="K2083">
        <v>0.4</v>
      </c>
      <c r="L2083" s="1">
        <v>0.22569444444444445</v>
      </c>
      <c r="M2083" s="1">
        <v>0.77361111111111114</v>
      </c>
      <c r="N2083">
        <v>789</v>
      </c>
      <c r="O2083" s="9" t="s">
        <v>2302</v>
      </c>
    </row>
    <row r="2084" spans="1:15" x14ac:dyDescent="0.25">
      <c r="A2084" s="8">
        <v>44514</v>
      </c>
      <c r="B2084" s="8">
        <v>44526</v>
      </c>
      <c r="C2084">
        <v>30</v>
      </c>
      <c r="D2084">
        <v>26</v>
      </c>
      <c r="E2084">
        <v>4</v>
      </c>
      <c r="F2084" t="s">
        <v>13</v>
      </c>
      <c r="G2084">
        <v>32</v>
      </c>
      <c r="H2084">
        <v>23</v>
      </c>
      <c r="I2084">
        <v>0.61</v>
      </c>
      <c r="J2084">
        <v>0.51</v>
      </c>
      <c r="K2084">
        <v>0.6</v>
      </c>
      <c r="L2084" s="1">
        <v>0.22569444444444445</v>
      </c>
      <c r="M2084" s="1">
        <v>0.77361111111111114</v>
      </c>
      <c r="N2084">
        <v>789</v>
      </c>
      <c r="O2084" s="9" t="s">
        <v>2302</v>
      </c>
    </row>
    <row r="2085" spans="1:15" x14ac:dyDescent="0.25">
      <c r="A2085" s="8">
        <v>44514</v>
      </c>
      <c r="B2085" s="8">
        <v>44527</v>
      </c>
      <c r="C2085">
        <v>30</v>
      </c>
      <c r="D2085">
        <v>26</v>
      </c>
      <c r="E2085">
        <v>4</v>
      </c>
      <c r="F2085" t="s">
        <v>151</v>
      </c>
      <c r="G2085">
        <v>33</v>
      </c>
      <c r="H2085">
        <v>22</v>
      </c>
      <c r="I2085">
        <v>0.62</v>
      </c>
      <c r="J2085">
        <v>0.42</v>
      </c>
      <c r="K2085">
        <v>0.3</v>
      </c>
      <c r="L2085" s="1">
        <v>0.22569444444444445</v>
      </c>
      <c r="M2085" s="1">
        <v>0.77430555555555558</v>
      </c>
      <c r="N2085">
        <v>790</v>
      </c>
      <c r="O2085" s="9" t="s">
        <v>2302</v>
      </c>
    </row>
    <row r="2086" spans="1:15" x14ac:dyDescent="0.25">
      <c r="A2086" s="8">
        <v>44514</v>
      </c>
      <c r="B2086" s="8">
        <v>44528</v>
      </c>
      <c r="C2086">
        <v>30</v>
      </c>
      <c r="D2086">
        <v>26</v>
      </c>
      <c r="E2086">
        <v>4</v>
      </c>
      <c r="F2086" t="s">
        <v>253</v>
      </c>
      <c r="G2086">
        <v>33</v>
      </c>
      <c r="H2086">
        <v>18</v>
      </c>
      <c r="I2086">
        <v>0.62</v>
      </c>
      <c r="J2086">
        <v>0.42</v>
      </c>
      <c r="K2086">
        <v>0.1</v>
      </c>
      <c r="L2086" s="1">
        <v>0.22569444444444445</v>
      </c>
      <c r="M2086" s="1">
        <v>0.77430555555555558</v>
      </c>
      <c r="N2086">
        <v>790</v>
      </c>
      <c r="O2086" s="9" t="s">
        <v>2302</v>
      </c>
    </row>
    <row r="2087" spans="1:15" x14ac:dyDescent="0.25">
      <c r="A2087" s="8">
        <v>44515</v>
      </c>
      <c r="B2087" s="8">
        <v>44516</v>
      </c>
      <c r="C2087">
        <v>30</v>
      </c>
      <c r="D2087">
        <v>25</v>
      </c>
      <c r="E2087">
        <v>5</v>
      </c>
      <c r="F2087" t="s">
        <v>232</v>
      </c>
      <c r="G2087">
        <v>33</v>
      </c>
      <c r="H2087">
        <v>22</v>
      </c>
      <c r="I2087">
        <v>0.68</v>
      </c>
      <c r="J2087">
        <v>0.51</v>
      </c>
      <c r="K2087">
        <v>5.0999999999999996</v>
      </c>
      <c r="L2087" s="1">
        <v>0.22638888888888889</v>
      </c>
      <c r="M2087" s="1">
        <v>0.76944444444444449</v>
      </c>
      <c r="N2087">
        <v>782</v>
      </c>
      <c r="O2087" s="9" t="s">
        <v>2302</v>
      </c>
    </row>
    <row r="2088" spans="1:15" x14ac:dyDescent="0.25">
      <c r="A2088" s="8">
        <v>44515</v>
      </c>
      <c r="B2088" s="8">
        <v>44517</v>
      </c>
      <c r="C2088">
        <v>30</v>
      </c>
      <c r="D2088">
        <v>26</v>
      </c>
      <c r="E2088">
        <v>4</v>
      </c>
      <c r="F2088" t="s">
        <v>171</v>
      </c>
      <c r="G2088">
        <v>32</v>
      </c>
      <c r="H2088">
        <v>32</v>
      </c>
      <c r="I2088">
        <v>0.62</v>
      </c>
      <c r="J2088">
        <v>0.02</v>
      </c>
      <c r="K2088" t="s">
        <v>4</v>
      </c>
      <c r="L2088" s="1">
        <v>0.22638888888888889</v>
      </c>
      <c r="M2088" s="1">
        <v>0.77013888888888893</v>
      </c>
      <c r="N2088">
        <v>783</v>
      </c>
      <c r="O2088" s="9" t="s">
        <v>2302</v>
      </c>
    </row>
    <row r="2089" spans="1:15" x14ac:dyDescent="0.25">
      <c r="A2089" s="8">
        <v>44515</v>
      </c>
      <c r="B2089" s="8">
        <v>44518</v>
      </c>
      <c r="C2089">
        <v>30</v>
      </c>
      <c r="D2089">
        <v>25</v>
      </c>
      <c r="E2089">
        <v>5</v>
      </c>
      <c r="F2089" t="s">
        <v>868</v>
      </c>
      <c r="G2089">
        <v>31</v>
      </c>
      <c r="H2089">
        <v>40</v>
      </c>
      <c r="I2089">
        <v>0.55000000000000004</v>
      </c>
      <c r="J2089">
        <v>0</v>
      </c>
      <c r="K2089" t="s">
        <v>4</v>
      </c>
      <c r="L2089" s="1">
        <v>0.22638888888888889</v>
      </c>
      <c r="M2089" s="1">
        <v>0.77013888888888893</v>
      </c>
      <c r="N2089">
        <v>783</v>
      </c>
      <c r="O2089" s="9" t="s">
        <v>2302</v>
      </c>
    </row>
    <row r="2090" spans="1:15" x14ac:dyDescent="0.25">
      <c r="A2090" s="8">
        <v>44515</v>
      </c>
      <c r="B2090" s="8">
        <v>44519</v>
      </c>
      <c r="C2090">
        <v>30</v>
      </c>
      <c r="D2090">
        <v>24</v>
      </c>
      <c r="E2090">
        <v>6</v>
      </c>
      <c r="F2090" t="s">
        <v>145</v>
      </c>
      <c r="G2090">
        <v>29</v>
      </c>
      <c r="H2090">
        <v>34</v>
      </c>
      <c r="I2090">
        <v>0.5</v>
      </c>
      <c r="J2090">
        <v>0.03</v>
      </c>
      <c r="K2090" t="s">
        <v>4</v>
      </c>
      <c r="L2090" s="1">
        <v>0.22569444444444445</v>
      </c>
      <c r="M2090" s="1">
        <v>0.77083333333333337</v>
      </c>
      <c r="N2090">
        <v>785</v>
      </c>
      <c r="O2090" s="9" t="s">
        <v>2302</v>
      </c>
    </row>
    <row r="2091" spans="1:15" x14ac:dyDescent="0.25">
      <c r="A2091" s="8">
        <v>44515</v>
      </c>
      <c r="B2091" s="8">
        <v>44520</v>
      </c>
      <c r="C2091">
        <v>30</v>
      </c>
      <c r="D2091">
        <v>23</v>
      </c>
      <c r="E2091">
        <v>7</v>
      </c>
      <c r="F2091" t="s">
        <v>145</v>
      </c>
      <c r="G2091">
        <v>30</v>
      </c>
      <c r="H2091">
        <v>29</v>
      </c>
      <c r="I2091">
        <v>0.51</v>
      </c>
      <c r="J2091">
        <v>0.05</v>
      </c>
      <c r="K2091" t="s">
        <v>4</v>
      </c>
      <c r="L2091" s="1">
        <v>0.22569444444444445</v>
      </c>
      <c r="M2091" s="1">
        <v>0.77083333333333337</v>
      </c>
      <c r="N2091">
        <v>785</v>
      </c>
      <c r="O2091" s="9" t="s">
        <v>2302</v>
      </c>
    </row>
    <row r="2092" spans="1:15" x14ac:dyDescent="0.25">
      <c r="A2092" s="8">
        <v>44515</v>
      </c>
      <c r="B2092" s="8">
        <v>44521</v>
      </c>
      <c r="C2092">
        <v>29</v>
      </c>
      <c r="D2092">
        <v>24</v>
      </c>
      <c r="E2092">
        <v>5</v>
      </c>
      <c r="F2092" t="s">
        <v>1111</v>
      </c>
      <c r="G2092">
        <v>30</v>
      </c>
      <c r="H2092">
        <v>16</v>
      </c>
      <c r="I2092">
        <v>0.53</v>
      </c>
      <c r="J2092">
        <v>0.24</v>
      </c>
      <c r="K2092">
        <v>0.1</v>
      </c>
      <c r="L2092" s="1">
        <v>0.22569444444444445</v>
      </c>
      <c r="M2092" s="1">
        <v>0.77152777777777781</v>
      </c>
      <c r="N2092">
        <v>786</v>
      </c>
      <c r="O2092" s="9" t="s">
        <v>2302</v>
      </c>
    </row>
    <row r="2093" spans="1:15" x14ac:dyDescent="0.25">
      <c r="A2093" s="8">
        <v>44515</v>
      </c>
      <c r="B2093" s="8">
        <v>44522</v>
      </c>
      <c r="C2093">
        <v>30</v>
      </c>
      <c r="D2093">
        <v>25</v>
      </c>
      <c r="E2093">
        <v>5</v>
      </c>
      <c r="F2093" t="s">
        <v>145</v>
      </c>
      <c r="G2093">
        <v>31</v>
      </c>
      <c r="H2093">
        <v>14</v>
      </c>
      <c r="I2093">
        <v>0.56999999999999995</v>
      </c>
      <c r="J2093">
        <v>0.04</v>
      </c>
      <c r="K2093" t="s">
        <v>4</v>
      </c>
      <c r="L2093" s="1">
        <v>0.22569444444444445</v>
      </c>
      <c r="M2093" s="1">
        <v>0.77222222222222225</v>
      </c>
      <c r="N2093">
        <v>787</v>
      </c>
      <c r="O2093" s="9" t="s">
        <v>2302</v>
      </c>
    </row>
    <row r="2094" spans="1:15" x14ac:dyDescent="0.25">
      <c r="A2094" s="8">
        <v>44515</v>
      </c>
      <c r="B2094" s="8">
        <v>44523</v>
      </c>
      <c r="C2094">
        <v>30</v>
      </c>
      <c r="D2094">
        <v>26</v>
      </c>
      <c r="E2094">
        <v>4</v>
      </c>
      <c r="F2094" t="s">
        <v>1002</v>
      </c>
      <c r="G2094">
        <v>35</v>
      </c>
      <c r="H2094">
        <v>18</v>
      </c>
      <c r="I2094">
        <v>0.69</v>
      </c>
      <c r="J2094">
        <v>0.55000000000000004</v>
      </c>
      <c r="K2094">
        <v>0.8</v>
      </c>
      <c r="L2094" s="1">
        <v>0.22569444444444445</v>
      </c>
      <c r="M2094" s="1">
        <v>0.77222222222222225</v>
      </c>
      <c r="N2094">
        <v>787</v>
      </c>
      <c r="O2094" s="9" t="s">
        <v>2302</v>
      </c>
    </row>
    <row r="2095" spans="1:15" x14ac:dyDescent="0.25">
      <c r="A2095" s="8">
        <v>44515</v>
      </c>
      <c r="B2095" s="8">
        <v>44524</v>
      </c>
      <c r="C2095">
        <v>31</v>
      </c>
      <c r="D2095">
        <v>25</v>
      </c>
      <c r="E2095">
        <v>6</v>
      </c>
      <c r="F2095" t="s">
        <v>1167</v>
      </c>
      <c r="G2095">
        <v>38</v>
      </c>
      <c r="H2095">
        <v>19</v>
      </c>
      <c r="I2095">
        <v>0.67</v>
      </c>
      <c r="J2095">
        <v>0.99</v>
      </c>
      <c r="K2095">
        <v>32.6</v>
      </c>
      <c r="L2095" s="1">
        <v>0.22569444444444445</v>
      </c>
      <c r="M2095" s="1">
        <v>0.7729166666666667</v>
      </c>
      <c r="N2095">
        <v>788</v>
      </c>
      <c r="O2095" s="9" t="s">
        <v>2302</v>
      </c>
    </row>
    <row r="2096" spans="1:15" x14ac:dyDescent="0.25">
      <c r="A2096" s="8">
        <v>44515</v>
      </c>
      <c r="B2096" s="8">
        <v>44525</v>
      </c>
      <c r="C2096">
        <v>31</v>
      </c>
      <c r="D2096">
        <v>25</v>
      </c>
      <c r="E2096">
        <v>6</v>
      </c>
      <c r="F2096" t="s">
        <v>105</v>
      </c>
      <c r="G2096">
        <v>37</v>
      </c>
      <c r="H2096">
        <v>15</v>
      </c>
      <c r="I2096">
        <v>0.65</v>
      </c>
      <c r="J2096">
        <v>0.06</v>
      </c>
      <c r="K2096" t="s">
        <v>4</v>
      </c>
      <c r="L2096" s="1">
        <v>0.22569444444444445</v>
      </c>
      <c r="M2096" s="1">
        <v>0.77361111111111114</v>
      </c>
      <c r="N2096">
        <v>789</v>
      </c>
      <c r="O2096" s="9" t="s">
        <v>2302</v>
      </c>
    </row>
    <row r="2097" spans="1:15" x14ac:dyDescent="0.25">
      <c r="A2097" s="8">
        <v>44515</v>
      </c>
      <c r="B2097" s="8">
        <v>44526</v>
      </c>
      <c r="C2097">
        <v>31</v>
      </c>
      <c r="D2097">
        <v>25</v>
      </c>
      <c r="E2097">
        <v>6</v>
      </c>
      <c r="F2097" t="s">
        <v>944</v>
      </c>
      <c r="G2097">
        <v>38</v>
      </c>
      <c r="H2097">
        <v>17</v>
      </c>
      <c r="I2097">
        <v>0.7</v>
      </c>
      <c r="J2097">
        <v>0.96</v>
      </c>
      <c r="K2097">
        <v>4.5</v>
      </c>
      <c r="L2097" s="1">
        <v>0.22569444444444445</v>
      </c>
      <c r="M2097" s="1">
        <v>0.77361111111111114</v>
      </c>
      <c r="N2097">
        <v>789</v>
      </c>
      <c r="O2097" s="9" t="s">
        <v>2302</v>
      </c>
    </row>
    <row r="2098" spans="1:15" x14ac:dyDescent="0.25">
      <c r="A2098" s="8">
        <v>44515</v>
      </c>
      <c r="B2098" s="8">
        <v>44527</v>
      </c>
      <c r="C2098">
        <v>32</v>
      </c>
      <c r="D2098">
        <v>26</v>
      </c>
      <c r="E2098">
        <v>6</v>
      </c>
      <c r="F2098" t="s">
        <v>929</v>
      </c>
      <c r="G2098">
        <v>40</v>
      </c>
      <c r="H2098">
        <v>18</v>
      </c>
      <c r="I2098">
        <v>0.67</v>
      </c>
      <c r="J2098">
        <v>0.41</v>
      </c>
      <c r="K2098">
        <v>0.3</v>
      </c>
      <c r="L2098" s="1">
        <v>0.22569444444444445</v>
      </c>
      <c r="M2098" s="1">
        <v>0.77430555555555558</v>
      </c>
      <c r="N2098">
        <v>790</v>
      </c>
      <c r="O2098" s="9" t="s">
        <v>2302</v>
      </c>
    </row>
    <row r="2099" spans="1:15" x14ac:dyDescent="0.25">
      <c r="A2099" s="8">
        <v>44515</v>
      </c>
      <c r="B2099" s="8">
        <v>44528</v>
      </c>
      <c r="C2099">
        <v>33</v>
      </c>
      <c r="D2099">
        <v>26</v>
      </c>
      <c r="E2099">
        <v>7</v>
      </c>
      <c r="F2099" t="s">
        <v>179</v>
      </c>
      <c r="G2099">
        <v>45</v>
      </c>
      <c r="H2099">
        <v>15</v>
      </c>
      <c r="I2099">
        <v>0.7</v>
      </c>
      <c r="J2099">
        <v>0.54</v>
      </c>
      <c r="K2099">
        <v>2.2999999999999998</v>
      </c>
      <c r="L2099" s="1">
        <v>0.22569444444444445</v>
      </c>
      <c r="M2099" s="1">
        <v>0.77430555555555558</v>
      </c>
      <c r="N2099">
        <v>790</v>
      </c>
      <c r="O2099" s="9" t="s">
        <v>2302</v>
      </c>
    </row>
    <row r="2100" spans="1:15" x14ac:dyDescent="0.25">
      <c r="A2100" s="8">
        <v>44515</v>
      </c>
      <c r="B2100" s="8">
        <v>44529</v>
      </c>
      <c r="C2100">
        <v>34</v>
      </c>
      <c r="D2100">
        <v>26</v>
      </c>
      <c r="E2100">
        <v>8</v>
      </c>
      <c r="F2100" t="s">
        <v>223</v>
      </c>
      <c r="G2100">
        <v>44</v>
      </c>
      <c r="H2100">
        <v>19</v>
      </c>
      <c r="I2100">
        <v>0.67</v>
      </c>
      <c r="J2100">
        <v>0.56000000000000005</v>
      </c>
      <c r="K2100">
        <v>0.6</v>
      </c>
      <c r="L2100" s="1">
        <v>0.22569444444444445</v>
      </c>
      <c r="M2100" s="1">
        <v>0.77500000000000002</v>
      </c>
      <c r="N2100">
        <v>791</v>
      </c>
      <c r="O2100" s="9" t="s">
        <v>2302</v>
      </c>
    </row>
    <row r="2101" spans="1:15" x14ac:dyDescent="0.25">
      <c r="A2101" s="8">
        <v>44515</v>
      </c>
      <c r="B2101" s="8">
        <v>44530</v>
      </c>
      <c r="C2101">
        <v>34</v>
      </c>
      <c r="D2101">
        <v>26</v>
      </c>
      <c r="E2101">
        <v>8</v>
      </c>
      <c r="F2101" t="s">
        <v>171</v>
      </c>
      <c r="G2101">
        <v>42</v>
      </c>
      <c r="H2101">
        <v>20</v>
      </c>
      <c r="I2101">
        <v>0.62</v>
      </c>
      <c r="J2101">
        <v>0.45</v>
      </c>
      <c r="K2101">
        <v>0.4</v>
      </c>
      <c r="L2101" s="1">
        <v>0.22569444444444445</v>
      </c>
      <c r="M2101" s="1">
        <v>0.77569444444444446</v>
      </c>
      <c r="N2101">
        <v>792</v>
      </c>
      <c r="O2101" s="9" t="s">
        <v>2302</v>
      </c>
    </row>
    <row r="2102" spans="1:15" x14ac:dyDescent="0.25">
      <c r="A2102" s="8">
        <v>44516</v>
      </c>
      <c r="B2102" s="8">
        <v>44516</v>
      </c>
      <c r="C2102">
        <v>30</v>
      </c>
      <c r="D2102">
        <v>25</v>
      </c>
      <c r="E2102">
        <v>5</v>
      </c>
      <c r="F2102" t="s">
        <v>219</v>
      </c>
      <c r="G2102">
        <v>33</v>
      </c>
      <c r="H2102">
        <v>23</v>
      </c>
      <c r="I2102">
        <v>0.68</v>
      </c>
      <c r="J2102">
        <v>0.39</v>
      </c>
      <c r="K2102">
        <v>2.2000000000000002</v>
      </c>
      <c r="L2102" s="1">
        <v>0.22638888888888889</v>
      </c>
      <c r="M2102" s="1">
        <v>0.76944444444444449</v>
      </c>
      <c r="N2102">
        <v>782</v>
      </c>
      <c r="O2102" s="9" t="s">
        <v>2302</v>
      </c>
    </row>
    <row r="2103" spans="1:15" x14ac:dyDescent="0.25">
      <c r="A2103" s="8">
        <v>44516</v>
      </c>
      <c r="B2103" s="8">
        <v>44517</v>
      </c>
      <c r="C2103">
        <v>30</v>
      </c>
      <c r="D2103">
        <v>26</v>
      </c>
      <c r="E2103">
        <v>4</v>
      </c>
      <c r="F2103" t="s">
        <v>232</v>
      </c>
      <c r="G2103">
        <v>32</v>
      </c>
      <c r="H2103">
        <v>32</v>
      </c>
      <c r="I2103">
        <v>0.61</v>
      </c>
      <c r="J2103">
        <v>0.21</v>
      </c>
      <c r="K2103">
        <v>2.2999999999999998</v>
      </c>
      <c r="L2103" s="1">
        <v>0.22638888888888889</v>
      </c>
      <c r="M2103" s="1">
        <v>0.77013888888888893</v>
      </c>
      <c r="N2103">
        <v>783</v>
      </c>
      <c r="O2103" s="9" t="s">
        <v>2302</v>
      </c>
    </row>
    <row r="2104" spans="1:15" x14ac:dyDescent="0.25">
      <c r="A2104" s="8">
        <v>44516</v>
      </c>
      <c r="B2104" s="8">
        <v>44518</v>
      </c>
      <c r="C2104">
        <v>30</v>
      </c>
      <c r="D2104">
        <v>25</v>
      </c>
      <c r="E2104">
        <v>5</v>
      </c>
      <c r="F2104" t="s">
        <v>115</v>
      </c>
      <c r="G2104">
        <v>30</v>
      </c>
      <c r="H2104">
        <v>40</v>
      </c>
      <c r="I2104">
        <v>0.56000000000000005</v>
      </c>
      <c r="J2104">
        <v>0</v>
      </c>
      <c r="K2104" t="s">
        <v>4</v>
      </c>
      <c r="L2104" s="1">
        <v>0.22638888888888889</v>
      </c>
      <c r="M2104" s="1">
        <v>0.77013888888888893</v>
      </c>
      <c r="N2104">
        <v>783</v>
      </c>
      <c r="O2104" s="9" t="s">
        <v>2302</v>
      </c>
    </row>
    <row r="2105" spans="1:15" x14ac:dyDescent="0.25">
      <c r="A2105" s="8">
        <v>44516</v>
      </c>
      <c r="B2105" s="8">
        <v>44519</v>
      </c>
      <c r="C2105">
        <v>30</v>
      </c>
      <c r="D2105">
        <v>24</v>
      </c>
      <c r="E2105">
        <v>6</v>
      </c>
      <c r="F2105" t="s">
        <v>145</v>
      </c>
      <c r="G2105">
        <v>29</v>
      </c>
      <c r="H2105">
        <v>33</v>
      </c>
      <c r="I2105">
        <v>0.5</v>
      </c>
      <c r="J2105">
        <v>0.05</v>
      </c>
      <c r="K2105" t="s">
        <v>4</v>
      </c>
      <c r="L2105" s="1">
        <v>0.22569444444444445</v>
      </c>
      <c r="M2105" s="1">
        <v>0.77083333333333337</v>
      </c>
      <c r="N2105">
        <v>785</v>
      </c>
      <c r="O2105" s="9" t="s">
        <v>2302</v>
      </c>
    </row>
    <row r="2106" spans="1:15" x14ac:dyDescent="0.25">
      <c r="A2106" s="8">
        <v>44516</v>
      </c>
      <c r="B2106" s="8">
        <v>44520</v>
      </c>
      <c r="C2106">
        <v>30</v>
      </c>
      <c r="D2106">
        <v>22</v>
      </c>
      <c r="E2106">
        <v>8</v>
      </c>
      <c r="F2106" t="s">
        <v>145</v>
      </c>
      <c r="G2106">
        <v>30</v>
      </c>
      <c r="H2106">
        <v>27</v>
      </c>
      <c r="I2106">
        <v>0.53</v>
      </c>
      <c r="J2106">
        <v>0.05</v>
      </c>
      <c r="K2106" t="s">
        <v>4</v>
      </c>
      <c r="L2106" s="1">
        <v>0.22569444444444445</v>
      </c>
      <c r="M2106" s="1">
        <v>0.77083333333333337</v>
      </c>
      <c r="N2106">
        <v>785</v>
      </c>
      <c r="O2106" s="9" t="s">
        <v>2302</v>
      </c>
    </row>
    <row r="2107" spans="1:15" x14ac:dyDescent="0.25">
      <c r="A2107" s="8">
        <v>44516</v>
      </c>
      <c r="B2107" s="8">
        <v>44521</v>
      </c>
      <c r="C2107">
        <v>29</v>
      </c>
      <c r="D2107">
        <v>24</v>
      </c>
      <c r="E2107">
        <v>5</v>
      </c>
      <c r="F2107" t="s">
        <v>110</v>
      </c>
      <c r="G2107">
        <v>29</v>
      </c>
      <c r="H2107">
        <v>14</v>
      </c>
      <c r="I2107">
        <v>0.53</v>
      </c>
      <c r="J2107">
        <v>0.05</v>
      </c>
      <c r="K2107" t="s">
        <v>4</v>
      </c>
      <c r="L2107" s="1">
        <v>0.22569444444444445</v>
      </c>
      <c r="M2107" s="1">
        <v>0.77152777777777781</v>
      </c>
      <c r="N2107">
        <v>786</v>
      </c>
      <c r="O2107" s="9" t="s">
        <v>2302</v>
      </c>
    </row>
    <row r="2108" spans="1:15" x14ac:dyDescent="0.25">
      <c r="A2108" s="8">
        <v>44516</v>
      </c>
      <c r="B2108" s="8">
        <v>44522</v>
      </c>
      <c r="C2108">
        <v>29</v>
      </c>
      <c r="D2108">
        <v>24</v>
      </c>
      <c r="E2108">
        <v>5</v>
      </c>
      <c r="F2108" t="s">
        <v>145</v>
      </c>
      <c r="G2108">
        <v>31</v>
      </c>
      <c r="H2108">
        <v>15</v>
      </c>
      <c r="I2108">
        <v>0.59</v>
      </c>
      <c r="J2108">
        <v>0.05</v>
      </c>
      <c r="K2108" t="s">
        <v>4</v>
      </c>
      <c r="L2108" s="1">
        <v>0.22569444444444445</v>
      </c>
      <c r="M2108" s="1">
        <v>0.77222222222222225</v>
      </c>
      <c r="N2108">
        <v>787</v>
      </c>
      <c r="O2108" s="9" t="s">
        <v>2302</v>
      </c>
    </row>
    <row r="2109" spans="1:15" x14ac:dyDescent="0.25">
      <c r="A2109" s="8">
        <v>44516</v>
      </c>
      <c r="B2109" s="8">
        <v>44523</v>
      </c>
      <c r="C2109">
        <v>31</v>
      </c>
      <c r="D2109">
        <v>26</v>
      </c>
      <c r="E2109">
        <v>5</v>
      </c>
      <c r="F2109" t="s">
        <v>336</v>
      </c>
      <c r="G2109">
        <v>34</v>
      </c>
      <c r="H2109">
        <v>17</v>
      </c>
      <c r="I2109">
        <v>0.61</v>
      </c>
      <c r="J2109">
        <v>0.47</v>
      </c>
      <c r="K2109">
        <v>0.6</v>
      </c>
      <c r="L2109" s="1">
        <v>0.22569444444444445</v>
      </c>
      <c r="M2109" s="1">
        <v>0.77222222222222225</v>
      </c>
      <c r="N2109">
        <v>787</v>
      </c>
      <c r="O2109" s="9" t="s">
        <v>2302</v>
      </c>
    </row>
    <row r="2110" spans="1:15" x14ac:dyDescent="0.25">
      <c r="A2110" s="8">
        <v>44516</v>
      </c>
      <c r="B2110" s="8">
        <v>44524</v>
      </c>
      <c r="C2110">
        <v>30</v>
      </c>
      <c r="D2110">
        <v>27</v>
      </c>
      <c r="E2110">
        <v>3</v>
      </c>
      <c r="F2110" t="s">
        <v>1313</v>
      </c>
      <c r="G2110">
        <v>35</v>
      </c>
      <c r="H2110">
        <v>23</v>
      </c>
      <c r="I2110">
        <v>0.71</v>
      </c>
      <c r="J2110">
        <v>0.54</v>
      </c>
      <c r="K2110">
        <v>2.2999999999999998</v>
      </c>
      <c r="L2110" s="1">
        <v>0.22569444444444445</v>
      </c>
      <c r="M2110" s="1">
        <v>0.7729166666666667</v>
      </c>
      <c r="N2110">
        <v>788</v>
      </c>
      <c r="O2110" s="9" t="s">
        <v>2302</v>
      </c>
    </row>
    <row r="2111" spans="1:15" x14ac:dyDescent="0.25">
      <c r="A2111" s="8">
        <v>44516</v>
      </c>
      <c r="B2111" s="8">
        <v>44525</v>
      </c>
      <c r="C2111">
        <v>34</v>
      </c>
      <c r="D2111">
        <v>26</v>
      </c>
      <c r="E2111">
        <v>8</v>
      </c>
      <c r="F2111" t="s">
        <v>7</v>
      </c>
      <c r="G2111">
        <v>35</v>
      </c>
      <c r="H2111">
        <v>16</v>
      </c>
      <c r="I2111">
        <v>0.49</v>
      </c>
      <c r="J2111">
        <v>0.06</v>
      </c>
      <c r="K2111" t="s">
        <v>4</v>
      </c>
      <c r="L2111" s="1">
        <v>0.22569444444444445</v>
      </c>
      <c r="M2111" s="1">
        <v>0.77361111111111114</v>
      </c>
      <c r="N2111">
        <v>789</v>
      </c>
      <c r="O2111" s="9" t="s">
        <v>2302</v>
      </c>
    </row>
    <row r="2112" spans="1:15" x14ac:dyDescent="0.25">
      <c r="A2112" s="8">
        <v>44516</v>
      </c>
      <c r="B2112" s="8">
        <v>44526</v>
      </c>
      <c r="C2112">
        <v>35</v>
      </c>
      <c r="D2112">
        <v>27</v>
      </c>
      <c r="E2112">
        <v>8</v>
      </c>
      <c r="F2112" t="s">
        <v>9</v>
      </c>
      <c r="G2112">
        <v>36</v>
      </c>
      <c r="H2112">
        <v>18</v>
      </c>
      <c r="I2112">
        <v>0.44</v>
      </c>
      <c r="J2112">
        <v>0.04</v>
      </c>
      <c r="K2112" t="s">
        <v>4</v>
      </c>
      <c r="L2112" s="1">
        <v>0.22569444444444445</v>
      </c>
      <c r="M2112" s="1">
        <v>0.77361111111111114</v>
      </c>
      <c r="N2112">
        <v>789</v>
      </c>
      <c r="O2112" s="9" t="s">
        <v>2302</v>
      </c>
    </row>
    <row r="2113" spans="1:15" x14ac:dyDescent="0.25">
      <c r="A2113" s="8">
        <v>44516</v>
      </c>
      <c r="B2113" s="8">
        <v>44527</v>
      </c>
      <c r="C2113">
        <v>37</v>
      </c>
      <c r="D2113">
        <v>27</v>
      </c>
      <c r="E2113">
        <v>10</v>
      </c>
      <c r="F2113" t="s">
        <v>929</v>
      </c>
      <c r="G2113">
        <v>44</v>
      </c>
      <c r="H2113">
        <v>25</v>
      </c>
      <c r="I2113">
        <v>0.56999999999999995</v>
      </c>
      <c r="J2113">
        <v>0.48</v>
      </c>
      <c r="K2113">
        <v>0.3</v>
      </c>
      <c r="L2113" s="1">
        <v>0.22569444444444445</v>
      </c>
      <c r="M2113" s="1">
        <v>0.77430555555555558</v>
      </c>
      <c r="N2113">
        <v>790</v>
      </c>
      <c r="O2113" s="9" t="s">
        <v>2302</v>
      </c>
    </row>
    <row r="2114" spans="1:15" x14ac:dyDescent="0.25">
      <c r="A2114" s="8">
        <v>44516</v>
      </c>
      <c r="B2114" s="8">
        <v>44528</v>
      </c>
      <c r="C2114">
        <v>38</v>
      </c>
      <c r="D2114">
        <v>28</v>
      </c>
      <c r="E2114">
        <v>10</v>
      </c>
      <c r="F2114" t="s">
        <v>9</v>
      </c>
      <c r="G2114">
        <v>48</v>
      </c>
      <c r="H2114">
        <v>33</v>
      </c>
      <c r="I2114">
        <v>0.59</v>
      </c>
      <c r="J2114">
        <v>0.39</v>
      </c>
      <c r="K2114">
        <v>0.1</v>
      </c>
      <c r="L2114" s="1">
        <v>0.22569444444444445</v>
      </c>
      <c r="M2114" s="1">
        <v>0.77430555555555558</v>
      </c>
      <c r="N2114">
        <v>790</v>
      </c>
      <c r="O2114" s="9" t="s">
        <v>2302</v>
      </c>
    </row>
    <row r="2115" spans="1:15" x14ac:dyDescent="0.25">
      <c r="A2115" s="8">
        <v>44516</v>
      </c>
      <c r="B2115" s="8">
        <v>44529</v>
      </c>
      <c r="C2115">
        <v>38</v>
      </c>
      <c r="D2115">
        <v>29</v>
      </c>
      <c r="E2115">
        <v>9</v>
      </c>
      <c r="F2115" t="s">
        <v>933</v>
      </c>
      <c r="G2115">
        <v>50</v>
      </c>
      <c r="H2115">
        <v>31</v>
      </c>
      <c r="I2115">
        <v>0.62</v>
      </c>
      <c r="J2115">
        <v>0.41</v>
      </c>
      <c r="K2115">
        <v>0.5</v>
      </c>
      <c r="L2115" s="1">
        <v>0.22569444444444445</v>
      </c>
      <c r="M2115" s="1">
        <v>0.77500000000000002</v>
      </c>
      <c r="N2115">
        <v>791</v>
      </c>
      <c r="O2115" s="9" t="s">
        <v>2302</v>
      </c>
    </row>
    <row r="2116" spans="1:15" x14ac:dyDescent="0.25">
      <c r="A2116" s="8">
        <v>44516</v>
      </c>
      <c r="B2116" s="8">
        <v>44530</v>
      </c>
      <c r="C2116">
        <v>38</v>
      </c>
      <c r="D2116">
        <v>29</v>
      </c>
      <c r="E2116">
        <v>9</v>
      </c>
      <c r="F2116" t="s">
        <v>117</v>
      </c>
      <c r="G2116">
        <v>50</v>
      </c>
      <c r="H2116">
        <v>25</v>
      </c>
      <c r="I2116">
        <v>0.61</v>
      </c>
      <c r="J2116">
        <v>0.44</v>
      </c>
      <c r="K2116">
        <v>0.4</v>
      </c>
      <c r="L2116" s="1">
        <v>0.22569444444444445</v>
      </c>
      <c r="M2116" s="1">
        <v>0.77569444444444446</v>
      </c>
      <c r="N2116">
        <v>792</v>
      </c>
      <c r="O2116" s="9" t="s">
        <v>2302</v>
      </c>
    </row>
    <row r="2117" spans="1:15" x14ac:dyDescent="0.25">
      <c r="A2117" s="8">
        <v>44517</v>
      </c>
      <c r="B2117" s="8">
        <v>44517</v>
      </c>
      <c r="C2117">
        <v>30</v>
      </c>
      <c r="D2117">
        <v>26</v>
      </c>
      <c r="E2117">
        <v>4</v>
      </c>
      <c r="F2117" t="s">
        <v>145</v>
      </c>
      <c r="G2117">
        <v>33</v>
      </c>
      <c r="H2117">
        <v>29</v>
      </c>
      <c r="I2117">
        <v>0.64</v>
      </c>
      <c r="J2117">
        <v>0.05</v>
      </c>
      <c r="K2117" t="s">
        <v>4</v>
      </c>
      <c r="L2117" s="1">
        <v>0.22638888888888889</v>
      </c>
      <c r="M2117" s="1">
        <v>0.77013888888888893</v>
      </c>
      <c r="N2117">
        <v>783</v>
      </c>
      <c r="O2117" s="9" t="s">
        <v>2302</v>
      </c>
    </row>
    <row r="2118" spans="1:15" x14ac:dyDescent="0.25">
      <c r="A2118" s="8">
        <v>44517</v>
      </c>
      <c r="B2118" s="8">
        <v>44518</v>
      </c>
      <c r="C2118">
        <v>30</v>
      </c>
      <c r="D2118">
        <v>25</v>
      </c>
      <c r="E2118">
        <v>5</v>
      </c>
      <c r="F2118" t="s">
        <v>115</v>
      </c>
      <c r="G2118">
        <v>31</v>
      </c>
      <c r="H2118">
        <v>34</v>
      </c>
      <c r="I2118">
        <v>0.55000000000000004</v>
      </c>
      <c r="J2118">
        <v>0.02</v>
      </c>
      <c r="K2118" t="s">
        <v>4</v>
      </c>
      <c r="L2118" s="1">
        <v>0.22638888888888889</v>
      </c>
      <c r="M2118" s="1">
        <v>0.77013888888888893</v>
      </c>
      <c r="N2118">
        <v>783</v>
      </c>
      <c r="O2118" s="9" t="s">
        <v>2302</v>
      </c>
    </row>
    <row r="2119" spans="1:15" x14ac:dyDescent="0.25">
      <c r="A2119" s="8">
        <v>44517</v>
      </c>
      <c r="B2119" s="8">
        <v>44519</v>
      </c>
      <c r="C2119">
        <v>30</v>
      </c>
      <c r="D2119">
        <v>24</v>
      </c>
      <c r="E2119">
        <v>6</v>
      </c>
      <c r="F2119" t="s">
        <v>9</v>
      </c>
      <c r="G2119">
        <v>30</v>
      </c>
      <c r="H2119">
        <v>31</v>
      </c>
      <c r="I2119">
        <v>0.53</v>
      </c>
      <c r="J2119">
        <v>0.05</v>
      </c>
      <c r="K2119" t="s">
        <v>4</v>
      </c>
      <c r="L2119" s="1">
        <v>0.22569444444444445</v>
      </c>
      <c r="M2119" s="1">
        <v>0.77083333333333337</v>
      </c>
      <c r="N2119">
        <v>785</v>
      </c>
      <c r="O2119" s="9" t="s">
        <v>2302</v>
      </c>
    </row>
    <row r="2120" spans="1:15" x14ac:dyDescent="0.25">
      <c r="A2120" s="8">
        <v>44517</v>
      </c>
      <c r="B2120" s="8">
        <v>44520</v>
      </c>
      <c r="C2120">
        <v>30</v>
      </c>
      <c r="D2120">
        <v>23</v>
      </c>
      <c r="E2120">
        <v>7</v>
      </c>
      <c r="F2120" t="s">
        <v>868</v>
      </c>
      <c r="G2120">
        <v>30</v>
      </c>
      <c r="H2120">
        <v>26</v>
      </c>
      <c r="I2120">
        <v>0.54</v>
      </c>
      <c r="J2120">
        <v>0.05</v>
      </c>
      <c r="K2120" t="s">
        <v>4</v>
      </c>
      <c r="L2120" s="1">
        <v>0.22569444444444445</v>
      </c>
      <c r="M2120" s="1">
        <v>0.77083333333333337</v>
      </c>
      <c r="N2120">
        <v>785</v>
      </c>
      <c r="O2120" s="9" t="s">
        <v>2302</v>
      </c>
    </row>
    <row r="2121" spans="1:15" x14ac:dyDescent="0.25">
      <c r="A2121" s="8">
        <v>44517</v>
      </c>
      <c r="B2121" s="8">
        <v>44521</v>
      </c>
      <c r="C2121">
        <v>30</v>
      </c>
      <c r="D2121">
        <v>24</v>
      </c>
      <c r="E2121">
        <v>6</v>
      </c>
      <c r="F2121" t="s">
        <v>110</v>
      </c>
      <c r="G2121">
        <v>30</v>
      </c>
      <c r="H2121">
        <v>23</v>
      </c>
      <c r="I2121">
        <v>0.53</v>
      </c>
      <c r="J2121">
        <v>0.21</v>
      </c>
      <c r="K2121" t="s">
        <v>4</v>
      </c>
      <c r="L2121" s="1">
        <v>0.22569444444444445</v>
      </c>
      <c r="M2121" s="1">
        <v>0.77152777777777781</v>
      </c>
      <c r="N2121">
        <v>786</v>
      </c>
      <c r="O2121" s="9" t="s">
        <v>2302</v>
      </c>
    </row>
    <row r="2122" spans="1:15" x14ac:dyDescent="0.25">
      <c r="A2122" s="8">
        <v>44517</v>
      </c>
      <c r="B2122" s="8">
        <v>44522</v>
      </c>
      <c r="C2122">
        <v>30</v>
      </c>
      <c r="D2122">
        <v>24</v>
      </c>
      <c r="E2122">
        <v>6</v>
      </c>
      <c r="F2122" t="s">
        <v>145</v>
      </c>
      <c r="G2122">
        <v>32</v>
      </c>
      <c r="H2122">
        <v>15</v>
      </c>
      <c r="I2122">
        <v>0.6</v>
      </c>
      <c r="J2122">
        <v>0.03</v>
      </c>
      <c r="K2122" t="s">
        <v>4</v>
      </c>
      <c r="L2122" s="1">
        <v>0.22569444444444445</v>
      </c>
      <c r="M2122" s="1">
        <v>0.77222222222222225</v>
      </c>
      <c r="N2122">
        <v>787</v>
      </c>
      <c r="O2122" s="9" t="s">
        <v>2302</v>
      </c>
    </row>
    <row r="2123" spans="1:15" x14ac:dyDescent="0.25">
      <c r="A2123" s="8">
        <v>44517</v>
      </c>
      <c r="B2123" s="8">
        <v>44523</v>
      </c>
      <c r="C2123">
        <v>30</v>
      </c>
      <c r="D2123">
        <v>26</v>
      </c>
      <c r="E2123">
        <v>4</v>
      </c>
      <c r="F2123" t="s">
        <v>263</v>
      </c>
      <c r="G2123">
        <v>33</v>
      </c>
      <c r="H2123">
        <v>17</v>
      </c>
      <c r="I2123">
        <v>0.63</v>
      </c>
      <c r="J2123">
        <v>0.05</v>
      </c>
      <c r="K2123" t="s">
        <v>4</v>
      </c>
      <c r="L2123" s="1">
        <v>0.22569444444444445</v>
      </c>
      <c r="M2123" s="1">
        <v>0.77222222222222225</v>
      </c>
      <c r="N2123">
        <v>787</v>
      </c>
      <c r="O2123" s="9" t="s">
        <v>2302</v>
      </c>
    </row>
    <row r="2124" spans="1:15" x14ac:dyDescent="0.25">
      <c r="A2124" s="8">
        <v>44517</v>
      </c>
      <c r="B2124" s="8">
        <v>44524</v>
      </c>
      <c r="C2124">
        <v>31</v>
      </c>
      <c r="D2124">
        <v>26</v>
      </c>
      <c r="E2124">
        <v>5</v>
      </c>
      <c r="F2124" t="s">
        <v>1972</v>
      </c>
      <c r="G2124">
        <v>36</v>
      </c>
      <c r="H2124">
        <v>19</v>
      </c>
      <c r="I2124">
        <v>0.65</v>
      </c>
      <c r="J2124">
        <v>0.47</v>
      </c>
      <c r="K2124">
        <v>0.7</v>
      </c>
      <c r="L2124" s="1">
        <v>0.22569444444444445</v>
      </c>
      <c r="M2124" s="1">
        <v>0.7729166666666667</v>
      </c>
      <c r="N2124">
        <v>788</v>
      </c>
      <c r="O2124" s="9" t="s">
        <v>2302</v>
      </c>
    </row>
    <row r="2125" spans="1:15" x14ac:dyDescent="0.25">
      <c r="A2125" s="8">
        <v>44517</v>
      </c>
      <c r="B2125" s="8">
        <v>44525</v>
      </c>
      <c r="C2125">
        <v>31</v>
      </c>
      <c r="D2125">
        <v>26</v>
      </c>
      <c r="E2125">
        <v>5</v>
      </c>
      <c r="F2125" t="s">
        <v>204</v>
      </c>
      <c r="G2125">
        <v>37</v>
      </c>
      <c r="H2125">
        <v>18</v>
      </c>
      <c r="I2125">
        <v>0.64</v>
      </c>
      <c r="J2125">
        <v>0.44</v>
      </c>
      <c r="K2125">
        <v>1</v>
      </c>
      <c r="L2125" s="1">
        <v>0.22569444444444445</v>
      </c>
      <c r="M2125" s="1">
        <v>0.77361111111111114</v>
      </c>
      <c r="N2125">
        <v>789</v>
      </c>
      <c r="O2125" s="9" t="s">
        <v>2302</v>
      </c>
    </row>
    <row r="2126" spans="1:15" x14ac:dyDescent="0.25">
      <c r="A2126" s="8">
        <v>44517</v>
      </c>
      <c r="B2126" s="8">
        <v>44526</v>
      </c>
      <c r="C2126">
        <v>31</v>
      </c>
      <c r="D2126">
        <v>27</v>
      </c>
      <c r="E2126">
        <v>4</v>
      </c>
      <c r="F2126" t="s">
        <v>817</v>
      </c>
      <c r="G2126">
        <v>34</v>
      </c>
      <c r="H2126">
        <v>16</v>
      </c>
      <c r="I2126">
        <v>0.6</v>
      </c>
      <c r="J2126">
        <v>0.89</v>
      </c>
      <c r="K2126">
        <v>2.2999999999999998</v>
      </c>
      <c r="L2126" s="1">
        <v>0.22569444444444445</v>
      </c>
      <c r="M2126" s="1">
        <v>0.77361111111111114</v>
      </c>
      <c r="N2126">
        <v>789</v>
      </c>
      <c r="O2126" s="9" t="s">
        <v>2302</v>
      </c>
    </row>
    <row r="2127" spans="1:15" x14ac:dyDescent="0.25">
      <c r="A2127" s="8">
        <v>44517</v>
      </c>
      <c r="B2127" s="8">
        <v>44527</v>
      </c>
      <c r="C2127">
        <v>33</v>
      </c>
      <c r="D2127">
        <v>27</v>
      </c>
      <c r="E2127">
        <v>6</v>
      </c>
      <c r="F2127" t="s">
        <v>157</v>
      </c>
      <c r="G2127">
        <v>36</v>
      </c>
      <c r="H2127">
        <v>29</v>
      </c>
      <c r="I2127">
        <v>0.55000000000000004</v>
      </c>
      <c r="J2127">
        <v>0.52</v>
      </c>
      <c r="K2127">
        <v>1.4</v>
      </c>
      <c r="L2127" s="1">
        <v>0.22569444444444445</v>
      </c>
      <c r="M2127" s="1">
        <v>0.77430555555555558</v>
      </c>
      <c r="N2127">
        <v>790</v>
      </c>
      <c r="O2127" s="9" t="s">
        <v>2302</v>
      </c>
    </row>
    <row r="2128" spans="1:15" x14ac:dyDescent="0.25">
      <c r="A2128" s="8">
        <v>44517</v>
      </c>
      <c r="B2128" s="8">
        <v>44528</v>
      </c>
      <c r="C2128">
        <v>34</v>
      </c>
      <c r="D2128">
        <v>29</v>
      </c>
      <c r="E2128">
        <v>5</v>
      </c>
      <c r="F2128" t="s">
        <v>224</v>
      </c>
      <c r="G2128">
        <v>38</v>
      </c>
      <c r="H2128">
        <v>31</v>
      </c>
      <c r="I2128">
        <v>0.56000000000000005</v>
      </c>
      <c r="J2128">
        <v>0.49</v>
      </c>
      <c r="K2128">
        <v>0.8</v>
      </c>
      <c r="L2128" s="1">
        <v>0.22569444444444445</v>
      </c>
      <c r="M2128" s="1">
        <v>0.77430555555555558</v>
      </c>
      <c r="N2128">
        <v>790</v>
      </c>
      <c r="O2128" s="9" t="s">
        <v>2302</v>
      </c>
    </row>
    <row r="2129" spans="1:15" x14ac:dyDescent="0.25">
      <c r="A2129" s="8">
        <v>44517</v>
      </c>
      <c r="B2129" s="8">
        <v>44529</v>
      </c>
      <c r="C2129">
        <v>33</v>
      </c>
      <c r="D2129">
        <v>29</v>
      </c>
      <c r="E2129">
        <v>4</v>
      </c>
      <c r="F2129" t="s">
        <v>115</v>
      </c>
      <c r="G2129">
        <v>38</v>
      </c>
      <c r="H2129">
        <v>30</v>
      </c>
      <c r="I2129">
        <v>0.59</v>
      </c>
      <c r="J2129">
        <v>0.44</v>
      </c>
      <c r="K2129">
        <v>0.3</v>
      </c>
      <c r="L2129" s="1">
        <v>0.22569444444444445</v>
      </c>
      <c r="M2129" s="1">
        <v>0.77500000000000002</v>
      </c>
      <c r="N2129">
        <v>791</v>
      </c>
      <c r="O2129" s="9" t="s">
        <v>2302</v>
      </c>
    </row>
    <row r="2130" spans="1:15" x14ac:dyDescent="0.25">
      <c r="A2130" s="8">
        <v>44517</v>
      </c>
      <c r="B2130" s="8">
        <v>44530</v>
      </c>
      <c r="C2130">
        <v>33</v>
      </c>
      <c r="D2130">
        <v>28</v>
      </c>
      <c r="E2130">
        <v>5</v>
      </c>
      <c r="F2130" t="s">
        <v>145</v>
      </c>
      <c r="G2130">
        <v>36</v>
      </c>
      <c r="H2130">
        <v>25</v>
      </c>
      <c r="I2130">
        <v>0.53</v>
      </c>
      <c r="J2130">
        <v>0.05</v>
      </c>
      <c r="K2130" t="s">
        <v>4</v>
      </c>
      <c r="L2130" s="1">
        <v>0.22569444444444445</v>
      </c>
      <c r="M2130" s="1">
        <v>0.77569444444444446</v>
      </c>
      <c r="N2130">
        <v>792</v>
      </c>
      <c r="O2130" s="9" t="s">
        <v>2302</v>
      </c>
    </row>
    <row r="2131" spans="1:15" x14ac:dyDescent="0.25">
      <c r="A2131" s="8">
        <v>44517</v>
      </c>
      <c r="B2131" s="8">
        <v>44531</v>
      </c>
      <c r="C2131">
        <v>33</v>
      </c>
      <c r="D2131">
        <v>28</v>
      </c>
      <c r="E2131">
        <v>5</v>
      </c>
      <c r="F2131" t="s">
        <v>239</v>
      </c>
      <c r="G2131">
        <v>40</v>
      </c>
      <c r="H2131">
        <v>25</v>
      </c>
      <c r="I2131">
        <v>0.63</v>
      </c>
      <c r="J2131">
        <v>0.05</v>
      </c>
      <c r="K2131" t="s">
        <v>4</v>
      </c>
      <c r="L2131" s="1">
        <v>0.22569444444444445</v>
      </c>
      <c r="M2131" s="1">
        <v>0.77569444444444446</v>
      </c>
      <c r="N2131">
        <v>792</v>
      </c>
      <c r="O2131" s="9" t="s">
        <v>2302</v>
      </c>
    </row>
    <row r="2132" spans="1:15" x14ac:dyDescent="0.25">
      <c r="A2132" s="8">
        <v>44518</v>
      </c>
      <c r="B2132" s="8">
        <v>44518</v>
      </c>
      <c r="C2132">
        <v>30</v>
      </c>
      <c r="D2132">
        <v>26</v>
      </c>
      <c r="E2132">
        <v>4</v>
      </c>
      <c r="F2132" t="s">
        <v>239</v>
      </c>
      <c r="G2132">
        <v>31</v>
      </c>
      <c r="H2132">
        <v>35</v>
      </c>
      <c r="I2132">
        <v>0.59</v>
      </c>
      <c r="J2132">
        <v>0.03</v>
      </c>
      <c r="K2132" t="s">
        <v>4</v>
      </c>
      <c r="L2132" s="1">
        <v>0.22638888888888889</v>
      </c>
      <c r="M2132" s="1">
        <v>0.77013888888888893</v>
      </c>
      <c r="N2132">
        <v>783</v>
      </c>
      <c r="O2132" s="9" t="s">
        <v>2302</v>
      </c>
    </row>
    <row r="2133" spans="1:15" x14ac:dyDescent="0.25">
      <c r="A2133" s="8">
        <v>44518</v>
      </c>
      <c r="B2133" s="8">
        <v>44519</v>
      </c>
      <c r="C2133">
        <v>30</v>
      </c>
      <c r="D2133">
        <v>24</v>
      </c>
      <c r="E2133">
        <v>6</v>
      </c>
      <c r="F2133" t="s">
        <v>9</v>
      </c>
      <c r="G2133">
        <v>30</v>
      </c>
      <c r="H2133">
        <v>31</v>
      </c>
      <c r="I2133">
        <v>0.53</v>
      </c>
      <c r="J2133">
        <v>0.05</v>
      </c>
      <c r="K2133" t="s">
        <v>4</v>
      </c>
      <c r="L2133" s="1">
        <v>0.22569444444444445</v>
      </c>
      <c r="M2133" s="1">
        <v>0.77083333333333337</v>
      </c>
      <c r="N2133">
        <v>785</v>
      </c>
      <c r="O2133" s="9" t="s">
        <v>2302</v>
      </c>
    </row>
    <row r="2134" spans="1:15" x14ac:dyDescent="0.25">
      <c r="A2134" s="8">
        <v>44518</v>
      </c>
      <c r="B2134" s="8">
        <v>44520</v>
      </c>
      <c r="C2134">
        <v>30</v>
      </c>
      <c r="D2134">
        <v>24</v>
      </c>
      <c r="E2134">
        <v>6</v>
      </c>
      <c r="F2134" t="s">
        <v>145</v>
      </c>
      <c r="G2134">
        <v>30</v>
      </c>
      <c r="H2134">
        <v>26</v>
      </c>
      <c r="I2134">
        <v>0.54</v>
      </c>
      <c r="J2134">
        <v>0.05</v>
      </c>
      <c r="K2134" t="s">
        <v>4</v>
      </c>
      <c r="L2134" s="1">
        <v>0.22569444444444445</v>
      </c>
      <c r="M2134" s="1">
        <v>0.77083333333333337</v>
      </c>
      <c r="N2134">
        <v>785</v>
      </c>
      <c r="O2134" s="9" t="s">
        <v>2302</v>
      </c>
    </row>
    <row r="2135" spans="1:15" x14ac:dyDescent="0.25">
      <c r="A2135" s="8">
        <v>44518</v>
      </c>
      <c r="B2135" s="8">
        <v>44521</v>
      </c>
      <c r="C2135">
        <v>30</v>
      </c>
      <c r="D2135">
        <v>24</v>
      </c>
      <c r="E2135">
        <v>6</v>
      </c>
      <c r="F2135" t="s">
        <v>171</v>
      </c>
      <c r="G2135">
        <v>30</v>
      </c>
      <c r="H2135">
        <v>23</v>
      </c>
      <c r="I2135">
        <v>0.54</v>
      </c>
      <c r="J2135">
        <v>0.05</v>
      </c>
      <c r="K2135" t="s">
        <v>4</v>
      </c>
      <c r="L2135" s="1">
        <v>0.22569444444444445</v>
      </c>
      <c r="M2135" s="1">
        <v>0.77152777777777781</v>
      </c>
      <c r="N2135">
        <v>786</v>
      </c>
      <c r="O2135" s="9" t="s">
        <v>2302</v>
      </c>
    </row>
    <row r="2136" spans="1:15" x14ac:dyDescent="0.25">
      <c r="A2136" s="8">
        <v>44518</v>
      </c>
      <c r="B2136" s="8">
        <v>44522</v>
      </c>
      <c r="C2136">
        <v>30</v>
      </c>
      <c r="D2136">
        <v>24</v>
      </c>
      <c r="E2136">
        <v>6</v>
      </c>
      <c r="F2136" t="s">
        <v>145</v>
      </c>
      <c r="G2136">
        <v>31</v>
      </c>
      <c r="H2136">
        <v>21</v>
      </c>
      <c r="I2136">
        <v>0.56000000000000005</v>
      </c>
      <c r="J2136">
        <v>0.05</v>
      </c>
      <c r="K2136" t="s">
        <v>4</v>
      </c>
      <c r="L2136" s="1">
        <v>0.22569444444444445</v>
      </c>
      <c r="M2136" s="1">
        <v>0.77222222222222225</v>
      </c>
      <c r="N2136">
        <v>787</v>
      </c>
      <c r="O2136" s="9" t="s">
        <v>2302</v>
      </c>
    </row>
    <row r="2137" spans="1:15" x14ac:dyDescent="0.25">
      <c r="A2137" s="8">
        <v>44518</v>
      </c>
      <c r="B2137" s="8">
        <v>44523</v>
      </c>
      <c r="C2137">
        <v>30</v>
      </c>
      <c r="D2137">
        <v>25</v>
      </c>
      <c r="E2137">
        <v>5</v>
      </c>
      <c r="F2137" t="s">
        <v>263</v>
      </c>
      <c r="G2137">
        <v>33</v>
      </c>
      <c r="H2137">
        <v>18</v>
      </c>
      <c r="I2137">
        <v>0.61</v>
      </c>
      <c r="J2137">
        <v>0.05</v>
      </c>
      <c r="K2137" t="s">
        <v>4</v>
      </c>
      <c r="L2137" s="1">
        <v>0.22569444444444445</v>
      </c>
      <c r="M2137" s="1">
        <v>0.77222222222222225</v>
      </c>
      <c r="N2137">
        <v>787</v>
      </c>
      <c r="O2137" s="9" t="s">
        <v>2302</v>
      </c>
    </row>
    <row r="2138" spans="1:15" x14ac:dyDescent="0.25">
      <c r="A2138" s="8">
        <v>44518</v>
      </c>
      <c r="B2138" s="8">
        <v>44524</v>
      </c>
      <c r="C2138">
        <v>30</v>
      </c>
      <c r="D2138">
        <v>26</v>
      </c>
      <c r="E2138">
        <v>4</v>
      </c>
      <c r="F2138" t="s">
        <v>1018</v>
      </c>
      <c r="G2138">
        <v>35</v>
      </c>
      <c r="H2138">
        <v>16</v>
      </c>
      <c r="I2138">
        <v>0.7</v>
      </c>
      <c r="J2138">
        <v>0.21</v>
      </c>
      <c r="K2138">
        <v>0</v>
      </c>
      <c r="L2138" s="1">
        <v>0.22569444444444445</v>
      </c>
      <c r="M2138" s="1">
        <v>0.7729166666666667</v>
      </c>
      <c r="N2138">
        <v>788</v>
      </c>
      <c r="O2138" s="9" t="s">
        <v>2302</v>
      </c>
    </row>
    <row r="2139" spans="1:15" x14ac:dyDescent="0.25">
      <c r="A2139" s="8">
        <v>44518</v>
      </c>
      <c r="B2139" s="8">
        <v>44525</v>
      </c>
      <c r="C2139">
        <v>31</v>
      </c>
      <c r="D2139">
        <v>26</v>
      </c>
      <c r="E2139">
        <v>5</v>
      </c>
      <c r="F2139" t="s">
        <v>868</v>
      </c>
      <c r="G2139">
        <v>34</v>
      </c>
      <c r="H2139">
        <v>17</v>
      </c>
      <c r="I2139">
        <v>0.62</v>
      </c>
      <c r="J2139">
        <v>7.0000000000000007E-2</v>
      </c>
      <c r="K2139" t="s">
        <v>4</v>
      </c>
      <c r="L2139" s="1">
        <v>0.22569444444444445</v>
      </c>
      <c r="M2139" s="1">
        <v>0.77361111111111114</v>
      </c>
      <c r="N2139">
        <v>789</v>
      </c>
      <c r="O2139" s="9" t="s">
        <v>2302</v>
      </c>
    </row>
    <row r="2140" spans="1:15" x14ac:dyDescent="0.25">
      <c r="A2140" s="8">
        <v>44518</v>
      </c>
      <c r="B2140" s="8">
        <v>44526</v>
      </c>
      <c r="C2140">
        <v>30</v>
      </c>
      <c r="D2140">
        <v>27</v>
      </c>
      <c r="E2140">
        <v>3</v>
      </c>
      <c r="F2140" t="s">
        <v>1047</v>
      </c>
      <c r="G2140">
        <v>33</v>
      </c>
      <c r="H2140">
        <v>17</v>
      </c>
      <c r="I2140">
        <v>0.66</v>
      </c>
      <c r="J2140">
        <v>0.5</v>
      </c>
      <c r="K2140">
        <v>1.1000000000000001</v>
      </c>
      <c r="L2140" s="1">
        <v>0.22569444444444445</v>
      </c>
      <c r="M2140" s="1">
        <v>0.77361111111111114</v>
      </c>
      <c r="N2140">
        <v>789</v>
      </c>
      <c r="O2140" s="9" t="s">
        <v>2302</v>
      </c>
    </row>
    <row r="2141" spans="1:15" x14ac:dyDescent="0.25">
      <c r="A2141" s="8">
        <v>44518</v>
      </c>
      <c r="B2141" s="8">
        <v>44527</v>
      </c>
      <c r="C2141">
        <v>29</v>
      </c>
      <c r="D2141">
        <v>27</v>
      </c>
      <c r="E2141">
        <v>2</v>
      </c>
      <c r="F2141" t="s">
        <v>869</v>
      </c>
      <c r="G2141">
        <v>32</v>
      </c>
      <c r="H2141">
        <v>17</v>
      </c>
      <c r="I2141">
        <v>0.65</v>
      </c>
      <c r="J2141">
        <v>0.99</v>
      </c>
      <c r="K2141">
        <v>8.6</v>
      </c>
      <c r="L2141" s="1">
        <v>0.22569444444444445</v>
      </c>
      <c r="M2141" s="1">
        <v>0.77430555555555558</v>
      </c>
      <c r="N2141">
        <v>790</v>
      </c>
      <c r="O2141" s="9" t="s">
        <v>2302</v>
      </c>
    </row>
    <row r="2142" spans="1:15" x14ac:dyDescent="0.25">
      <c r="A2142" s="8">
        <v>44518</v>
      </c>
      <c r="B2142" s="8">
        <v>44528</v>
      </c>
      <c r="C2142">
        <v>30</v>
      </c>
      <c r="D2142">
        <v>27</v>
      </c>
      <c r="E2142">
        <v>3</v>
      </c>
      <c r="F2142" t="s">
        <v>179</v>
      </c>
      <c r="G2142">
        <v>32</v>
      </c>
      <c r="H2142">
        <v>15</v>
      </c>
      <c r="I2142">
        <v>0.62</v>
      </c>
      <c r="J2142">
        <v>0.62</v>
      </c>
      <c r="K2142">
        <v>6.2</v>
      </c>
      <c r="L2142" s="1">
        <v>0.22569444444444445</v>
      </c>
      <c r="M2142" s="1">
        <v>0.77430555555555558</v>
      </c>
      <c r="N2142">
        <v>790</v>
      </c>
      <c r="O2142" s="9" t="s">
        <v>2302</v>
      </c>
    </row>
    <row r="2143" spans="1:15" x14ac:dyDescent="0.25">
      <c r="A2143" s="8">
        <v>44518</v>
      </c>
      <c r="B2143" s="8">
        <v>44529</v>
      </c>
      <c r="C2143">
        <v>31</v>
      </c>
      <c r="D2143">
        <v>28</v>
      </c>
      <c r="E2143">
        <v>3</v>
      </c>
      <c r="F2143" t="s">
        <v>179</v>
      </c>
      <c r="G2143">
        <v>32</v>
      </c>
      <c r="H2143">
        <v>16</v>
      </c>
      <c r="I2143">
        <v>0.6</v>
      </c>
      <c r="J2143">
        <v>0.56000000000000005</v>
      </c>
      <c r="K2143">
        <v>4.2</v>
      </c>
      <c r="L2143" s="1">
        <v>0.22569444444444445</v>
      </c>
      <c r="M2143" s="1">
        <v>0.77500000000000002</v>
      </c>
      <c r="N2143">
        <v>791</v>
      </c>
      <c r="O2143" s="9" t="s">
        <v>2302</v>
      </c>
    </row>
    <row r="2144" spans="1:15" x14ac:dyDescent="0.25">
      <c r="A2144" s="8">
        <v>44518</v>
      </c>
      <c r="B2144" s="8">
        <v>44530</v>
      </c>
      <c r="C2144">
        <v>31</v>
      </c>
      <c r="D2144">
        <v>28</v>
      </c>
      <c r="E2144">
        <v>3</v>
      </c>
      <c r="F2144" t="s">
        <v>901</v>
      </c>
      <c r="G2144">
        <v>32</v>
      </c>
      <c r="H2144">
        <v>25</v>
      </c>
      <c r="I2144">
        <v>0.61</v>
      </c>
      <c r="J2144">
        <v>0.51</v>
      </c>
      <c r="K2144">
        <v>1.8</v>
      </c>
      <c r="L2144" s="1">
        <v>0.22569444444444445</v>
      </c>
      <c r="M2144" s="1">
        <v>0.77569444444444446</v>
      </c>
      <c r="N2144">
        <v>792</v>
      </c>
      <c r="O2144" s="9" t="s">
        <v>2302</v>
      </c>
    </row>
    <row r="2145" spans="1:15" x14ac:dyDescent="0.25">
      <c r="A2145" s="8">
        <v>44518</v>
      </c>
      <c r="B2145" s="8">
        <v>44531</v>
      </c>
      <c r="C2145">
        <v>31</v>
      </c>
      <c r="D2145">
        <v>29</v>
      </c>
      <c r="E2145">
        <v>2</v>
      </c>
      <c r="F2145" t="s">
        <v>232</v>
      </c>
      <c r="G2145">
        <v>32</v>
      </c>
      <c r="H2145">
        <v>27</v>
      </c>
      <c r="I2145">
        <v>0.59</v>
      </c>
      <c r="J2145">
        <v>0.63</v>
      </c>
      <c r="K2145">
        <v>0.6</v>
      </c>
      <c r="L2145" s="1">
        <v>0.22569444444444445</v>
      </c>
      <c r="M2145" s="1">
        <v>0.77569444444444446</v>
      </c>
      <c r="N2145">
        <v>792</v>
      </c>
      <c r="O2145" s="9" t="s">
        <v>2302</v>
      </c>
    </row>
    <row r="2146" spans="1:15" x14ac:dyDescent="0.25">
      <c r="A2146" s="8">
        <v>44518</v>
      </c>
      <c r="B2146" s="8">
        <v>44532</v>
      </c>
      <c r="C2146">
        <v>31</v>
      </c>
      <c r="D2146">
        <v>29</v>
      </c>
      <c r="E2146">
        <v>2</v>
      </c>
      <c r="F2146" t="s">
        <v>933</v>
      </c>
      <c r="G2146">
        <v>32</v>
      </c>
      <c r="H2146">
        <v>25</v>
      </c>
      <c r="I2146">
        <v>0.62</v>
      </c>
      <c r="J2146">
        <v>0.45</v>
      </c>
      <c r="K2146">
        <v>0.5</v>
      </c>
      <c r="L2146" s="1">
        <v>0.22569444444444445</v>
      </c>
      <c r="M2146" s="1">
        <v>0.77638888888888891</v>
      </c>
      <c r="N2146">
        <v>793</v>
      </c>
      <c r="O2146" s="9" t="s">
        <v>2302</v>
      </c>
    </row>
    <row r="2147" spans="1:15" x14ac:dyDescent="0.25">
      <c r="A2147" s="8">
        <v>44519</v>
      </c>
      <c r="B2147" s="8">
        <v>44519</v>
      </c>
      <c r="C2147">
        <v>30</v>
      </c>
      <c r="D2147">
        <v>24</v>
      </c>
      <c r="E2147">
        <v>6</v>
      </c>
      <c r="F2147" t="s">
        <v>9</v>
      </c>
      <c r="G2147">
        <v>30</v>
      </c>
      <c r="H2147">
        <v>31</v>
      </c>
      <c r="I2147">
        <v>0.52</v>
      </c>
      <c r="J2147">
        <v>0.05</v>
      </c>
      <c r="K2147" t="s">
        <v>4</v>
      </c>
      <c r="L2147" s="1">
        <v>0.22569444444444445</v>
      </c>
      <c r="M2147" s="1">
        <v>0.77083333333333337</v>
      </c>
      <c r="N2147">
        <v>785</v>
      </c>
      <c r="O2147" s="9" t="s">
        <v>2302</v>
      </c>
    </row>
    <row r="2148" spans="1:15" x14ac:dyDescent="0.25">
      <c r="A2148" s="8">
        <v>44519</v>
      </c>
      <c r="B2148" s="8">
        <v>44520</v>
      </c>
      <c r="C2148">
        <v>30</v>
      </c>
      <c r="D2148">
        <v>23</v>
      </c>
      <c r="E2148">
        <v>7</v>
      </c>
      <c r="F2148" t="s">
        <v>145</v>
      </c>
      <c r="G2148">
        <v>30</v>
      </c>
      <c r="H2148">
        <v>27</v>
      </c>
      <c r="I2148">
        <v>0.51</v>
      </c>
      <c r="J2148">
        <v>0.05</v>
      </c>
      <c r="K2148" t="s">
        <v>4</v>
      </c>
      <c r="L2148" s="1">
        <v>0.22569444444444445</v>
      </c>
      <c r="M2148" s="1">
        <v>0.77083333333333337</v>
      </c>
      <c r="N2148">
        <v>785</v>
      </c>
      <c r="O2148" s="9" t="s">
        <v>2302</v>
      </c>
    </row>
    <row r="2149" spans="1:15" x14ac:dyDescent="0.25">
      <c r="A2149" s="8">
        <v>44519</v>
      </c>
      <c r="B2149" s="8">
        <v>44521</v>
      </c>
      <c r="C2149">
        <v>29</v>
      </c>
      <c r="D2149">
        <v>22</v>
      </c>
      <c r="E2149">
        <v>7</v>
      </c>
      <c r="F2149" t="s">
        <v>145</v>
      </c>
      <c r="G2149">
        <v>30</v>
      </c>
      <c r="H2149">
        <v>23</v>
      </c>
      <c r="I2149">
        <v>0.55000000000000004</v>
      </c>
      <c r="J2149">
        <v>0.05</v>
      </c>
      <c r="K2149" t="s">
        <v>4</v>
      </c>
      <c r="L2149" s="1">
        <v>0.22569444444444445</v>
      </c>
      <c r="M2149" s="1">
        <v>0.77152777777777781</v>
      </c>
      <c r="N2149">
        <v>786</v>
      </c>
      <c r="O2149" s="9" t="s">
        <v>2302</v>
      </c>
    </row>
    <row r="2150" spans="1:15" x14ac:dyDescent="0.25">
      <c r="A2150" s="8">
        <v>44519</v>
      </c>
      <c r="B2150" s="8">
        <v>44522</v>
      </c>
      <c r="C2150">
        <v>30</v>
      </c>
      <c r="D2150">
        <v>24</v>
      </c>
      <c r="E2150">
        <v>6</v>
      </c>
      <c r="F2150" t="s">
        <v>145</v>
      </c>
      <c r="G2150">
        <v>31</v>
      </c>
      <c r="H2150">
        <v>23</v>
      </c>
      <c r="I2150">
        <v>0.56999999999999995</v>
      </c>
      <c r="J2150">
        <v>0.05</v>
      </c>
      <c r="K2150" t="s">
        <v>4</v>
      </c>
      <c r="L2150" s="1">
        <v>0.22569444444444445</v>
      </c>
      <c r="M2150" s="1">
        <v>0.77222222222222225</v>
      </c>
      <c r="N2150">
        <v>787</v>
      </c>
      <c r="O2150" s="9" t="s">
        <v>2302</v>
      </c>
    </row>
    <row r="2151" spans="1:15" x14ac:dyDescent="0.25">
      <c r="A2151" s="8">
        <v>44519</v>
      </c>
      <c r="B2151" s="8">
        <v>44523</v>
      </c>
      <c r="C2151">
        <v>31</v>
      </c>
      <c r="D2151">
        <v>25</v>
      </c>
      <c r="E2151">
        <v>6</v>
      </c>
      <c r="F2151" t="s">
        <v>144</v>
      </c>
      <c r="G2151">
        <v>33</v>
      </c>
      <c r="H2151">
        <v>25</v>
      </c>
      <c r="I2151">
        <v>0.61</v>
      </c>
      <c r="J2151">
        <v>0.05</v>
      </c>
      <c r="K2151" t="s">
        <v>4</v>
      </c>
      <c r="L2151" s="1">
        <v>0.22569444444444445</v>
      </c>
      <c r="M2151" s="1">
        <v>0.77222222222222225</v>
      </c>
      <c r="N2151">
        <v>787</v>
      </c>
      <c r="O2151" s="9" t="s">
        <v>2302</v>
      </c>
    </row>
    <row r="2152" spans="1:15" x14ac:dyDescent="0.25">
      <c r="A2152" s="8">
        <v>44519</v>
      </c>
      <c r="B2152" s="8">
        <v>44524</v>
      </c>
      <c r="C2152">
        <v>31</v>
      </c>
      <c r="D2152">
        <v>27</v>
      </c>
      <c r="E2152">
        <v>4</v>
      </c>
      <c r="F2152" t="s">
        <v>999</v>
      </c>
      <c r="G2152">
        <v>35</v>
      </c>
      <c r="H2152">
        <v>19</v>
      </c>
      <c r="I2152">
        <v>0.67</v>
      </c>
      <c r="J2152">
        <v>0.51</v>
      </c>
      <c r="K2152">
        <v>3.4</v>
      </c>
      <c r="L2152" s="1">
        <v>0.22569444444444445</v>
      </c>
      <c r="M2152" s="1">
        <v>0.7729166666666667</v>
      </c>
      <c r="N2152">
        <v>788</v>
      </c>
      <c r="O2152" s="9" t="s">
        <v>2302</v>
      </c>
    </row>
    <row r="2153" spans="1:15" x14ac:dyDescent="0.25">
      <c r="A2153" s="8">
        <v>44519</v>
      </c>
      <c r="B2153" s="8">
        <v>44525</v>
      </c>
      <c r="C2153">
        <v>28</v>
      </c>
      <c r="D2153">
        <v>25</v>
      </c>
      <c r="E2153">
        <v>3</v>
      </c>
      <c r="F2153" t="s">
        <v>843</v>
      </c>
      <c r="G2153">
        <v>30</v>
      </c>
      <c r="H2153">
        <v>9</v>
      </c>
      <c r="I2153">
        <v>0.66</v>
      </c>
      <c r="J2153">
        <v>0.65</v>
      </c>
      <c r="K2153">
        <v>14.8</v>
      </c>
      <c r="L2153" s="1">
        <v>0.22569444444444445</v>
      </c>
      <c r="M2153" s="1">
        <v>0.77361111111111114</v>
      </c>
      <c r="N2153">
        <v>789</v>
      </c>
      <c r="O2153" s="9" t="s">
        <v>2302</v>
      </c>
    </row>
    <row r="2154" spans="1:15" x14ac:dyDescent="0.25">
      <c r="A2154" s="8">
        <v>44519</v>
      </c>
      <c r="B2154" s="8">
        <v>44526</v>
      </c>
      <c r="C2154">
        <v>30</v>
      </c>
      <c r="D2154">
        <v>24</v>
      </c>
      <c r="E2154">
        <v>6</v>
      </c>
      <c r="F2154" t="s">
        <v>1052</v>
      </c>
      <c r="G2154">
        <v>33</v>
      </c>
      <c r="H2154">
        <v>13</v>
      </c>
      <c r="I2154">
        <v>0.72</v>
      </c>
      <c r="J2154">
        <v>0.87</v>
      </c>
      <c r="K2154">
        <v>4.7</v>
      </c>
      <c r="L2154" s="1">
        <v>0.22569444444444445</v>
      </c>
      <c r="M2154" s="1">
        <v>0.77361111111111114</v>
      </c>
      <c r="N2154">
        <v>789</v>
      </c>
      <c r="O2154" s="9" t="s">
        <v>2302</v>
      </c>
    </row>
    <row r="2155" spans="1:15" x14ac:dyDescent="0.25">
      <c r="A2155" s="8">
        <v>44519</v>
      </c>
      <c r="B2155" s="8">
        <v>44527</v>
      </c>
      <c r="C2155">
        <v>28</v>
      </c>
      <c r="D2155">
        <v>26</v>
      </c>
      <c r="E2155">
        <v>2</v>
      </c>
      <c r="F2155" t="s">
        <v>10</v>
      </c>
      <c r="G2155">
        <v>31</v>
      </c>
      <c r="H2155">
        <v>11</v>
      </c>
      <c r="I2155">
        <v>0.71</v>
      </c>
      <c r="J2155">
        <v>0.56999999999999995</v>
      </c>
      <c r="K2155">
        <v>2.1</v>
      </c>
      <c r="L2155" s="1">
        <v>0.22569444444444445</v>
      </c>
      <c r="M2155" s="1">
        <v>0.77430555555555558</v>
      </c>
      <c r="N2155">
        <v>790</v>
      </c>
      <c r="O2155" s="9" t="s">
        <v>2302</v>
      </c>
    </row>
    <row r="2156" spans="1:15" x14ac:dyDescent="0.25">
      <c r="A2156" s="8">
        <v>44519</v>
      </c>
      <c r="B2156" s="8">
        <v>44528</v>
      </c>
      <c r="C2156">
        <v>29</v>
      </c>
      <c r="D2156">
        <v>25</v>
      </c>
      <c r="E2156">
        <v>4</v>
      </c>
      <c r="F2156" t="s">
        <v>844</v>
      </c>
      <c r="G2156">
        <v>32</v>
      </c>
      <c r="H2156">
        <v>11</v>
      </c>
      <c r="I2156">
        <v>0.65</v>
      </c>
      <c r="J2156">
        <v>0.99</v>
      </c>
      <c r="K2156">
        <v>10.5</v>
      </c>
      <c r="L2156" s="1">
        <v>0.22569444444444445</v>
      </c>
      <c r="M2156" s="1">
        <v>0.77430555555555558</v>
      </c>
      <c r="N2156">
        <v>790</v>
      </c>
      <c r="O2156" s="9" t="s">
        <v>2302</v>
      </c>
    </row>
    <row r="2157" spans="1:15" x14ac:dyDescent="0.25">
      <c r="A2157" s="8">
        <v>44519</v>
      </c>
      <c r="B2157" s="8">
        <v>44529</v>
      </c>
      <c r="C2157">
        <v>29</v>
      </c>
      <c r="D2157">
        <v>26</v>
      </c>
      <c r="E2157">
        <v>3</v>
      </c>
      <c r="F2157" t="s">
        <v>93</v>
      </c>
      <c r="G2157">
        <v>33</v>
      </c>
      <c r="H2157">
        <v>10</v>
      </c>
      <c r="I2157">
        <v>0.65</v>
      </c>
      <c r="J2157">
        <v>0.83</v>
      </c>
      <c r="K2157">
        <v>3.3</v>
      </c>
      <c r="L2157" s="1">
        <v>0.22569444444444445</v>
      </c>
      <c r="M2157" s="1">
        <v>0.77500000000000002</v>
      </c>
      <c r="N2157">
        <v>791</v>
      </c>
      <c r="O2157" s="9" t="s">
        <v>2302</v>
      </c>
    </row>
    <row r="2158" spans="1:15" x14ac:dyDescent="0.25">
      <c r="A2158" s="8">
        <v>44519</v>
      </c>
      <c r="B2158" s="8">
        <v>44530</v>
      </c>
      <c r="C2158">
        <v>29</v>
      </c>
      <c r="D2158">
        <v>26</v>
      </c>
      <c r="E2158">
        <v>3</v>
      </c>
      <c r="F2158" t="s">
        <v>110</v>
      </c>
      <c r="G2158">
        <v>33</v>
      </c>
      <c r="H2158">
        <v>14</v>
      </c>
      <c r="I2158">
        <v>0.66</v>
      </c>
      <c r="J2158">
        <v>0.06</v>
      </c>
      <c r="K2158" t="s">
        <v>4</v>
      </c>
      <c r="L2158" s="1">
        <v>0.22569444444444445</v>
      </c>
      <c r="M2158" s="1">
        <v>0.77569444444444446</v>
      </c>
      <c r="N2158">
        <v>792</v>
      </c>
      <c r="O2158" s="9" t="s">
        <v>2302</v>
      </c>
    </row>
    <row r="2159" spans="1:15" x14ac:dyDescent="0.25">
      <c r="A2159" s="8">
        <v>44519</v>
      </c>
      <c r="B2159" s="8">
        <v>44531</v>
      </c>
      <c r="C2159">
        <v>30</v>
      </c>
      <c r="D2159">
        <v>26</v>
      </c>
      <c r="E2159">
        <v>4</v>
      </c>
      <c r="F2159" t="s">
        <v>1040</v>
      </c>
      <c r="G2159">
        <v>34</v>
      </c>
      <c r="H2159">
        <v>19</v>
      </c>
      <c r="I2159">
        <v>0.68</v>
      </c>
      <c r="J2159">
        <v>0.96</v>
      </c>
      <c r="K2159">
        <v>3.2</v>
      </c>
      <c r="L2159" s="1">
        <v>0.22569444444444445</v>
      </c>
      <c r="M2159" s="1">
        <v>0.77569444444444446</v>
      </c>
      <c r="N2159">
        <v>792</v>
      </c>
      <c r="O2159" s="9" t="s">
        <v>2302</v>
      </c>
    </row>
    <row r="2160" spans="1:15" x14ac:dyDescent="0.25">
      <c r="A2160" s="8">
        <v>44519</v>
      </c>
      <c r="B2160" s="8">
        <v>44532</v>
      </c>
      <c r="C2160">
        <v>30</v>
      </c>
      <c r="D2160">
        <v>26</v>
      </c>
      <c r="E2160">
        <v>4</v>
      </c>
      <c r="F2160" t="s">
        <v>843</v>
      </c>
      <c r="G2160">
        <v>34</v>
      </c>
      <c r="H2160">
        <v>9</v>
      </c>
      <c r="I2160">
        <v>0.71</v>
      </c>
      <c r="J2160">
        <v>0.99</v>
      </c>
      <c r="K2160">
        <v>17.600000000000001</v>
      </c>
      <c r="L2160" s="1">
        <v>0.22569444444444445</v>
      </c>
      <c r="M2160" s="1">
        <v>0.77638888888888891</v>
      </c>
      <c r="N2160">
        <v>793</v>
      </c>
      <c r="O2160" s="9" t="s">
        <v>2302</v>
      </c>
    </row>
    <row r="2161" spans="1:15" x14ac:dyDescent="0.25">
      <c r="A2161" s="8">
        <v>44519</v>
      </c>
      <c r="B2161" s="8">
        <v>44533</v>
      </c>
      <c r="C2161">
        <v>30</v>
      </c>
      <c r="D2161">
        <v>26</v>
      </c>
      <c r="E2161">
        <v>4</v>
      </c>
      <c r="F2161" t="s">
        <v>869</v>
      </c>
      <c r="G2161">
        <v>33</v>
      </c>
      <c r="H2161">
        <v>10</v>
      </c>
      <c r="I2161">
        <v>0.63</v>
      </c>
      <c r="J2161">
        <v>0.98</v>
      </c>
      <c r="K2161">
        <v>11.8</v>
      </c>
      <c r="L2161" s="1">
        <v>0.22569444444444445</v>
      </c>
      <c r="M2161" s="1">
        <v>0.77708333333333335</v>
      </c>
      <c r="N2161">
        <v>794</v>
      </c>
      <c r="O2161" s="9" t="s">
        <v>2302</v>
      </c>
    </row>
    <row r="2162" spans="1:15" x14ac:dyDescent="0.25">
      <c r="A2162" s="8">
        <v>44520</v>
      </c>
      <c r="B2162" s="8">
        <v>44520</v>
      </c>
      <c r="C2162">
        <v>30</v>
      </c>
      <c r="D2162">
        <v>23</v>
      </c>
      <c r="E2162">
        <v>7</v>
      </c>
      <c r="F2162" t="s">
        <v>145</v>
      </c>
      <c r="G2162">
        <v>30</v>
      </c>
      <c r="H2162">
        <v>26</v>
      </c>
      <c r="I2162">
        <v>0.53</v>
      </c>
      <c r="J2162">
        <v>0.05</v>
      </c>
      <c r="K2162" t="s">
        <v>4</v>
      </c>
      <c r="L2162" s="1">
        <v>0.22569444444444445</v>
      </c>
      <c r="M2162" s="1">
        <v>0.77083333333333337</v>
      </c>
      <c r="N2162">
        <v>785</v>
      </c>
      <c r="O2162" s="9" t="s">
        <v>2302</v>
      </c>
    </row>
    <row r="2163" spans="1:15" x14ac:dyDescent="0.25">
      <c r="A2163" s="8">
        <v>44520</v>
      </c>
      <c r="B2163" s="8">
        <v>44521</v>
      </c>
      <c r="C2163">
        <v>29</v>
      </c>
      <c r="D2163">
        <v>22</v>
      </c>
      <c r="E2163">
        <v>7</v>
      </c>
      <c r="F2163" t="s">
        <v>145</v>
      </c>
      <c r="G2163">
        <v>30</v>
      </c>
      <c r="H2163">
        <v>22</v>
      </c>
      <c r="I2163">
        <v>0.56999999999999995</v>
      </c>
      <c r="J2163">
        <v>0.05</v>
      </c>
      <c r="K2163" t="s">
        <v>4</v>
      </c>
      <c r="L2163" s="1">
        <v>0.22569444444444445</v>
      </c>
      <c r="M2163" s="1">
        <v>0.77152777777777781</v>
      </c>
      <c r="N2163">
        <v>786</v>
      </c>
      <c r="O2163" s="9" t="s">
        <v>2302</v>
      </c>
    </row>
    <row r="2164" spans="1:15" x14ac:dyDescent="0.25">
      <c r="A2164" s="8">
        <v>44520</v>
      </c>
      <c r="B2164" s="8">
        <v>44522</v>
      </c>
      <c r="C2164">
        <v>30</v>
      </c>
      <c r="D2164">
        <v>24</v>
      </c>
      <c r="E2164">
        <v>6</v>
      </c>
      <c r="F2164" t="s">
        <v>263</v>
      </c>
      <c r="G2164">
        <v>31</v>
      </c>
      <c r="H2164">
        <v>26</v>
      </c>
      <c r="I2164">
        <v>0.59</v>
      </c>
      <c r="J2164">
        <v>0</v>
      </c>
      <c r="K2164" t="s">
        <v>4</v>
      </c>
      <c r="L2164" s="1">
        <v>0.22569444444444445</v>
      </c>
      <c r="M2164" s="1">
        <v>0.77222222222222225</v>
      </c>
      <c r="N2164">
        <v>787</v>
      </c>
      <c r="O2164" s="9" t="s">
        <v>2302</v>
      </c>
    </row>
    <row r="2165" spans="1:15" x14ac:dyDescent="0.25">
      <c r="A2165" s="8">
        <v>44520</v>
      </c>
      <c r="B2165" s="8">
        <v>44523</v>
      </c>
      <c r="C2165">
        <v>31</v>
      </c>
      <c r="D2165">
        <v>26</v>
      </c>
      <c r="E2165">
        <v>5</v>
      </c>
      <c r="F2165" t="s">
        <v>868</v>
      </c>
      <c r="G2165">
        <v>35</v>
      </c>
      <c r="H2165">
        <v>25</v>
      </c>
      <c r="I2165">
        <v>0.62</v>
      </c>
      <c r="J2165">
        <v>0.04</v>
      </c>
      <c r="K2165" t="s">
        <v>4</v>
      </c>
      <c r="L2165" s="1">
        <v>0.22569444444444445</v>
      </c>
      <c r="M2165" s="1">
        <v>0.77222222222222225</v>
      </c>
      <c r="N2165">
        <v>787</v>
      </c>
      <c r="O2165" s="9" t="s">
        <v>2302</v>
      </c>
    </row>
    <row r="2166" spans="1:15" x14ac:dyDescent="0.25">
      <c r="A2166" s="8">
        <v>44520</v>
      </c>
      <c r="B2166" s="8">
        <v>44524</v>
      </c>
      <c r="C2166">
        <v>31</v>
      </c>
      <c r="D2166">
        <v>28</v>
      </c>
      <c r="E2166">
        <v>3</v>
      </c>
      <c r="F2166" t="s">
        <v>1013</v>
      </c>
      <c r="G2166">
        <v>35</v>
      </c>
      <c r="H2166">
        <v>26</v>
      </c>
      <c r="I2166">
        <v>0.66</v>
      </c>
      <c r="J2166">
        <v>0.42</v>
      </c>
      <c r="K2166">
        <v>0.1</v>
      </c>
      <c r="L2166" s="1">
        <v>0.22569444444444445</v>
      </c>
      <c r="M2166" s="1">
        <v>0.7729166666666667</v>
      </c>
      <c r="N2166">
        <v>788</v>
      </c>
      <c r="O2166" s="9" t="s">
        <v>2302</v>
      </c>
    </row>
    <row r="2167" spans="1:15" x14ac:dyDescent="0.25">
      <c r="A2167" s="8">
        <v>44520</v>
      </c>
      <c r="B2167" s="8">
        <v>44525</v>
      </c>
      <c r="C2167">
        <v>31</v>
      </c>
      <c r="D2167">
        <v>26</v>
      </c>
      <c r="E2167">
        <v>5</v>
      </c>
      <c r="F2167" t="s">
        <v>1313</v>
      </c>
      <c r="G2167">
        <v>35</v>
      </c>
      <c r="H2167">
        <v>19</v>
      </c>
      <c r="I2167">
        <v>0.67</v>
      </c>
      <c r="J2167">
        <v>0.43</v>
      </c>
      <c r="K2167">
        <v>1.4</v>
      </c>
      <c r="L2167" s="1">
        <v>0.22569444444444445</v>
      </c>
      <c r="M2167" s="1">
        <v>0.77361111111111114</v>
      </c>
      <c r="N2167">
        <v>789</v>
      </c>
      <c r="O2167" s="9" t="s">
        <v>2302</v>
      </c>
    </row>
    <row r="2168" spans="1:15" x14ac:dyDescent="0.25">
      <c r="A2168" s="8">
        <v>44520</v>
      </c>
      <c r="B2168" s="8">
        <v>44526</v>
      </c>
      <c r="C2168">
        <v>30</v>
      </c>
      <c r="D2168">
        <v>26</v>
      </c>
      <c r="E2168">
        <v>4</v>
      </c>
      <c r="F2168" t="s">
        <v>995</v>
      </c>
      <c r="G2168">
        <v>33</v>
      </c>
      <c r="H2168">
        <v>14</v>
      </c>
      <c r="I2168">
        <v>0.63</v>
      </c>
      <c r="J2168">
        <v>0.41</v>
      </c>
      <c r="K2168">
        <v>2.9</v>
      </c>
      <c r="L2168" s="1">
        <v>0.22569444444444445</v>
      </c>
      <c r="M2168" s="1">
        <v>0.77361111111111114</v>
      </c>
      <c r="N2168">
        <v>789</v>
      </c>
      <c r="O2168" s="9" t="s">
        <v>2302</v>
      </c>
    </row>
    <row r="2169" spans="1:15" x14ac:dyDescent="0.25">
      <c r="A2169" s="8">
        <v>44520</v>
      </c>
      <c r="B2169" s="8">
        <v>44527</v>
      </c>
      <c r="C2169">
        <v>29</v>
      </c>
      <c r="D2169">
        <v>26</v>
      </c>
      <c r="E2169">
        <v>3</v>
      </c>
      <c r="F2169" t="s">
        <v>981</v>
      </c>
      <c r="G2169">
        <v>31</v>
      </c>
      <c r="H2169">
        <v>12</v>
      </c>
      <c r="I2169">
        <v>0.7</v>
      </c>
      <c r="J2169">
        <v>0.83</v>
      </c>
      <c r="K2169">
        <v>6.6</v>
      </c>
      <c r="L2169" s="1">
        <v>0.22569444444444445</v>
      </c>
      <c r="M2169" s="1">
        <v>0.77430555555555558</v>
      </c>
      <c r="N2169">
        <v>790</v>
      </c>
      <c r="O2169" s="9" t="s">
        <v>2302</v>
      </c>
    </row>
    <row r="2170" spans="1:15" x14ac:dyDescent="0.25">
      <c r="A2170" s="8">
        <v>44520</v>
      </c>
      <c r="B2170" s="8">
        <v>44528</v>
      </c>
      <c r="C2170">
        <v>30</v>
      </c>
      <c r="D2170">
        <v>25</v>
      </c>
      <c r="E2170">
        <v>5</v>
      </c>
      <c r="F2170" t="s">
        <v>336</v>
      </c>
      <c r="G2170">
        <v>32</v>
      </c>
      <c r="H2170">
        <v>20</v>
      </c>
      <c r="I2170">
        <v>0.64</v>
      </c>
      <c r="J2170">
        <v>0.56999999999999995</v>
      </c>
      <c r="K2170">
        <v>4.9000000000000004</v>
      </c>
      <c r="L2170" s="1">
        <v>0.22569444444444445</v>
      </c>
      <c r="M2170" s="1">
        <v>0.77430555555555558</v>
      </c>
      <c r="N2170">
        <v>790</v>
      </c>
      <c r="O2170" s="9" t="s">
        <v>2302</v>
      </c>
    </row>
    <row r="2171" spans="1:15" x14ac:dyDescent="0.25">
      <c r="A2171" s="8">
        <v>44520</v>
      </c>
      <c r="B2171" s="8">
        <v>44529</v>
      </c>
      <c r="C2171">
        <v>29</v>
      </c>
      <c r="D2171">
        <v>25</v>
      </c>
      <c r="E2171">
        <v>4</v>
      </c>
      <c r="F2171" t="s">
        <v>1104</v>
      </c>
      <c r="G2171">
        <v>31</v>
      </c>
      <c r="H2171">
        <v>22</v>
      </c>
      <c r="I2171">
        <v>0.69</v>
      </c>
      <c r="J2171">
        <v>0.68</v>
      </c>
      <c r="K2171">
        <v>9.1</v>
      </c>
      <c r="L2171" s="1">
        <v>0.22569444444444445</v>
      </c>
      <c r="M2171" s="1">
        <v>0.77500000000000002</v>
      </c>
      <c r="N2171">
        <v>791</v>
      </c>
      <c r="O2171" s="9" t="s">
        <v>2302</v>
      </c>
    </row>
    <row r="2172" spans="1:15" x14ac:dyDescent="0.25">
      <c r="A2172" s="8">
        <v>44520</v>
      </c>
      <c r="B2172" s="8">
        <v>44530</v>
      </c>
      <c r="C2172">
        <v>29</v>
      </c>
      <c r="D2172">
        <v>25</v>
      </c>
      <c r="E2172">
        <v>4</v>
      </c>
      <c r="F2172" t="s">
        <v>1695</v>
      </c>
      <c r="G2172">
        <v>32</v>
      </c>
      <c r="H2172">
        <v>23</v>
      </c>
      <c r="I2172">
        <v>0.73</v>
      </c>
      <c r="J2172">
        <v>0.7</v>
      </c>
      <c r="K2172">
        <v>12.4</v>
      </c>
      <c r="L2172" s="1">
        <v>0.22569444444444445</v>
      </c>
      <c r="M2172" s="1">
        <v>0.77569444444444446</v>
      </c>
      <c r="N2172">
        <v>792</v>
      </c>
      <c r="O2172" s="9" t="s">
        <v>2302</v>
      </c>
    </row>
    <row r="2173" spans="1:15" x14ac:dyDescent="0.25">
      <c r="A2173" s="8">
        <v>44520</v>
      </c>
      <c r="B2173" s="8">
        <v>44531</v>
      </c>
      <c r="C2173">
        <v>30</v>
      </c>
      <c r="D2173">
        <v>26</v>
      </c>
      <c r="E2173">
        <v>4</v>
      </c>
      <c r="F2173" t="s">
        <v>910</v>
      </c>
      <c r="G2173">
        <v>32</v>
      </c>
      <c r="H2173">
        <v>20</v>
      </c>
      <c r="I2173">
        <v>0.74</v>
      </c>
      <c r="J2173">
        <v>0.97</v>
      </c>
      <c r="K2173">
        <v>14.3</v>
      </c>
      <c r="L2173" s="1">
        <v>0.22569444444444445</v>
      </c>
      <c r="M2173" s="1">
        <v>0.77569444444444446</v>
      </c>
      <c r="N2173">
        <v>792</v>
      </c>
      <c r="O2173" s="9" t="s">
        <v>2302</v>
      </c>
    </row>
    <row r="2174" spans="1:15" x14ac:dyDescent="0.25">
      <c r="A2174" s="8">
        <v>44520</v>
      </c>
      <c r="B2174" s="8">
        <v>44532</v>
      </c>
      <c r="C2174">
        <v>30</v>
      </c>
      <c r="D2174">
        <v>27</v>
      </c>
      <c r="E2174">
        <v>3</v>
      </c>
      <c r="F2174" t="s">
        <v>110</v>
      </c>
      <c r="G2174">
        <v>32</v>
      </c>
      <c r="H2174">
        <v>22</v>
      </c>
      <c r="I2174">
        <v>0.69</v>
      </c>
      <c r="J2174">
        <v>0.61</v>
      </c>
      <c r="K2174">
        <v>2.2999999999999998</v>
      </c>
      <c r="L2174" s="1">
        <v>0.22569444444444445</v>
      </c>
      <c r="M2174" s="1">
        <v>0.77638888888888891</v>
      </c>
      <c r="N2174">
        <v>793</v>
      </c>
      <c r="O2174" s="9" t="s">
        <v>2302</v>
      </c>
    </row>
    <row r="2175" spans="1:15" x14ac:dyDescent="0.25">
      <c r="A2175" s="8">
        <v>44520</v>
      </c>
      <c r="B2175" s="8">
        <v>44533</v>
      </c>
      <c r="C2175">
        <v>30</v>
      </c>
      <c r="D2175">
        <v>27</v>
      </c>
      <c r="E2175">
        <v>3</v>
      </c>
      <c r="F2175" t="s">
        <v>1031</v>
      </c>
      <c r="G2175">
        <v>32</v>
      </c>
      <c r="H2175">
        <v>23</v>
      </c>
      <c r="I2175">
        <v>0.71</v>
      </c>
      <c r="J2175">
        <v>0.9</v>
      </c>
      <c r="K2175">
        <v>4</v>
      </c>
      <c r="L2175" s="1">
        <v>0.22569444444444445</v>
      </c>
      <c r="M2175" s="1">
        <v>0.77708333333333335</v>
      </c>
      <c r="N2175">
        <v>794</v>
      </c>
      <c r="O2175" s="9" t="s">
        <v>2302</v>
      </c>
    </row>
    <row r="2176" spans="1:15" x14ac:dyDescent="0.25">
      <c r="A2176" s="8">
        <v>44520</v>
      </c>
      <c r="B2176" s="8">
        <v>44534</v>
      </c>
      <c r="C2176">
        <v>29</v>
      </c>
      <c r="D2176">
        <v>26</v>
      </c>
      <c r="E2176">
        <v>3</v>
      </c>
      <c r="F2176" t="s">
        <v>1093</v>
      </c>
      <c r="G2176">
        <v>31</v>
      </c>
      <c r="H2176">
        <v>23</v>
      </c>
      <c r="I2176">
        <v>0.62</v>
      </c>
      <c r="J2176">
        <v>0.5</v>
      </c>
      <c r="K2176">
        <v>1.2</v>
      </c>
      <c r="L2176" s="1">
        <v>0.22638888888888889</v>
      </c>
      <c r="M2176" s="1">
        <v>0.77708333333333335</v>
      </c>
      <c r="N2176">
        <v>793</v>
      </c>
      <c r="O2176" s="9" t="s">
        <v>2302</v>
      </c>
    </row>
    <row r="2177" spans="1:15" x14ac:dyDescent="0.25">
      <c r="A2177" s="8">
        <v>44521</v>
      </c>
      <c r="B2177" s="8">
        <v>44521</v>
      </c>
      <c r="C2177">
        <v>29</v>
      </c>
      <c r="D2177">
        <v>22</v>
      </c>
      <c r="E2177">
        <v>7</v>
      </c>
      <c r="F2177" t="s">
        <v>145</v>
      </c>
      <c r="G2177">
        <v>30</v>
      </c>
      <c r="H2177">
        <v>21</v>
      </c>
      <c r="I2177">
        <v>0.57999999999999996</v>
      </c>
      <c r="J2177">
        <v>0.05</v>
      </c>
      <c r="K2177" t="s">
        <v>4</v>
      </c>
      <c r="L2177" s="1">
        <v>0.22569444444444445</v>
      </c>
      <c r="M2177" s="1">
        <v>0.77152777777777781</v>
      </c>
      <c r="N2177">
        <v>786</v>
      </c>
      <c r="O2177" s="9" t="s">
        <v>2302</v>
      </c>
    </row>
    <row r="2178" spans="1:15" x14ac:dyDescent="0.25">
      <c r="A2178" s="8">
        <v>44521</v>
      </c>
      <c r="B2178" s="8">
        <v>44522</v>
      </c>
      <c r="C2178">
        <v>30</v>
      </c>
      <c r="D2178">
        <v>24</v>
      </c>
      <c r="E2178">
        <v>6</v>
      </c>
      <c r="F2178" t="s">
        <v>145</v>
      </c>
      <c r="G2178">
        <v>31</v>
      </c>
      <c r="H2178">
        <v>26</v>
      </c>
      <c r="I2178">
        <v>0.6</v>
      </c>
      <c r="J2178">
        <v>0</v>
      </c>
      <c r="K2178" t="s">
        <v>4</v>
      </c>
      <c r="L2178" s="1">
        <v>0.22569444444444445</v>
      </c>
      <c r="M2178" s="1">
        <v>0.77222222222222225</v>
      </c>
      <c r="N2178">
        <v>787</v>
      </c>
      <c r="O2178" s="9" t="s">
        <v>2302</v>
      </c>
    </row>
    <row r="2179" spans="1:15" x14ac:dyDescent="0.25">
      <c r="A2179" s="8">
        <v>44521</v>
      </c>
      <c r="B2179" s="8">
        <v>44523</v>
      </c>
      <c r="C2179">
        <v>30</v>
      </c>
      <c r="D2179">
        <v>26</v>
      </c>
      <c r="E2179">
        <v>4</v>
      </c>
      <c r="F2179" t="s">
        <v>797</v>
      </c>
      <c r="G2179">
        <v>33</v>
      </c>
      <c r="H2179">
        <v>24</v>
      </c>
      <c r="I2179">
        <v>0.7</v>
      </c>
      <c r="J2179">
        <v>0.38</v>
      </c>
      <c r="K2179">
        <v>0.1</v>
      </c>
      <c r="L2179" s="1">
        <v>0.22569444444444445</v>
      </c>
      <c r="M2179" s="1">
        <v>0.77222222222222225</v>
      </c>
      <c r="N2179">
        <v>787</v>
      </c>
      <c r="O2179" s="9" t="s">
        <v>2302</v>
      </c>
    </row>
    <row r="2180" spans="1:15" x14ac:dyDescent="0.25">
      <c r="A2180" s="8">
        <v>44521</v>
      </c>
      <c r="B2180" s="8">
        <v>44524</v>
      </c>
      <c r="C2180">
        <v>30</v>
      </c>
      <c r="D2180">
        <v>27</v>
      </c>
      <c r="E2180">
        <v>3</v>
      </c>
      <c r="F2180" t="s">
        <v>129</v>
      </c>
      <c r="G2180">
        <v>34</v>
      </c>
      <c r="H2180">
        <v>26</v>
      </c>
      <c r="I2180">
        <v>0.72</v>
      </c>
      <c r="J2180">
        <v>0.54</v>
      </c>
      <c r="K2180">
        <v>2.5</v>
      </c>
      <c r="L2180" s="1">
        <v>0.22569444444444445</v>
      </c>
      <c r="M2180" s="1">
        <v>0.7729166666666667</v>
      </c>
      <c r="N2180">
        <v>788</v>
      </c>
      <c r="O2180" s="9" t="s">
        <v>2302</v>
      </c>
    </row>
    <row r="2181" spans="1:15" x14ac:dyDescent="0.25">
      <c r="A2181" s="8">
        <v>44521</v>
      </c>
      <c r="B2181" s="8">
        <v>44525</v>
      </c>
      <c r="C2181">
        <v>29</v>
      </c>
      <c r="D2181">
        <v>25</v>
      </c>
      <c r="E2181">
        <v>4</v>
      </c>
      <c r="F2181" t="s">
        <v>844</v>
      </c>
      <c r="G2181">
        <v>31</v>
      </c>
      <c r="H2181">
        <v>20</v>
      </c>
      <c r="I2181">
        <v>0.77</v>
      </c>
      <c r="J2181">
        <v>0.81</v>
      </c>
      <c r="K2181">
        <v>16.600000000000001</v>
      </c>
      <c r="L2181" s="1">
        <v>0.22569444444444445</v>
      </c>
      <c r="M2181" s="1">
        <v>0.77361111111111114</v>
      </c>
      <c r="N2181">
        <v>789</v>
      </c>
      <c r="O2181" s="9" t="s">
        <v>2302</v>
      </c>
    </row>
    <row r="2182" spans="1:15" x14ac:dyDescent="0.25">
      <c r="A2182" s="8">
        <v>44521</v>
      </c>
      <c r="B2182" s="8">
        <v>44526</v>
      </c>
      <c r="C2182">
        <v>30</v>
      </c>
      <c r="D2182">
        <v>25</v>
      </c>
      <c r="E2182">
        <v>5</v>
      </c>
      <c r="F2182" t="s">
        <v>1778</v>
      </c>
      <c r="G2182">
        <v>33</v>
      </c>
      <c r="H2182">
        <v>16</v>
      </c>
      <c r="I2182">
        <v>0.65</v>
      </c>
      <c r="J2182">
        <v>0.53</v>
      </c>
      <c r="K2182">
        <v>1.2</v>
      </c>
      <c r="L2182" s="1">
        <v>0.22569444444444445</v>
      </c>
      <c r="M2182" s="1">
        <v>0.77361111111111114</v>
      </c>
      <c r="N2182">
        <v>789</v>
      </c>
      <c r="O2182" s="9" t="s">
        <v>2302</v>
      </c>
    </row>
    <row r="2183" spans="1:15" x14ac:dyDescent="0.25">
      <c r="A2183" s="8">
        <v>44521</v>
      </c>
      <c r="B2183" s="8">
        <v>44527</v>
      </c>
      <c r="C2183">
        <v>30</v>
      </c>
      <c r="D2183">
        <v>25</v>
      </c>
      <c r="E2183">
        <v>5</v>
      </c>
      <c r="F2183" t="s">
        <v>868</v>
      </c>
      <c r="G2183">
        <v>34</v>
      </c>
      <c r="H2183">
        <v>15</v>
      </c>
      <c r="I2183">
        <v>0.64</v>
      </c>
      <c r="J2183">
        <v>0.04</v>
      </c>
      <c r="K2183" t="s">
        <v>4</v>
      </c>
      <c r="L2183" s="1">
        <v>0.22569444444444445</v>
      </c>
      <c r="M2183" s="1">
        <v>0.77430555555555558</v>
      </c>
      <c r="N2183">
        <v>790</v>
      </c>
      <c r="O2183" s="9" t="s">
        <v>2302</v>
      </c>
    </row>
    <row r="2184" spans="1:15" x14ac:dyDescent="0.25">
      <c r="A2184" s="8">
        <v>44521</v>
      </c>
      <c r="B2184" s="8">
        <v>44528</v>
      </c>
      <c r="C2184">
        <v>30</v>
      </c>
      <c r="D2184">
        <v>27</v>
      </c>
      <c r="E2184">
        <v>3</v>
      </c>
      <c r="F2184" t="s">
        <v>115</v>
      </c>
      <c r="G2184">
        <v>33</v>
      </c>
      <c r="H2184">
        <v>17</v>
      </c>
      <c r="I2184">
        <v>0.67</v>
      </c>
      <c r="J2184">
        <v>0.09</v>
      </c>
      <c r="K2184" t="s">
        <v>4</v>
      </c>
      <c r="L2184" s="1">
        <v>0.22569444444444445</v>
      </c>
      <c r="M2184" s="1">
        <v>0.77430555555555558</v>
      </c>
      <c r="N2184">
        <v>790</v>
      </c>
      <c r="O2184" s="9" t="s">
        <v>2302</v>
      </c>
    </row>
    <row r="2185" spans="1:15" x14ac:dyDescent="0.25">
      <c r="A2185" s="8">
        <v>44521</v>
      </c>
      <c r="B2185" s="8">
        <v>44529</v>
      </c>
      <c r="C2185">
        <v>30</v>
      </c>
      <c r="D2185">
        <v>27</v>
      </c>
      <c r="E2185">
        <v>3</v>
      </c>
      <c r="F2185" t="s">
        <v>1263</v>
      </c>
      <c r="G2185">
        <v>33</v>
      </c>
      <c r="H2185">
        <v>17</v>
      </c>
      <c r="I2185">
        <v>0.65</v>
      </c>
      <c r="J2185">
        <v>0.52</v>
      </c>
      <c r="K2185">
        <v>1.2</v>
      </c>
      <c r="L2185" s="1">
        <v>0.22569444444444445</v>
      </c>
      <c r="M2185" s="1">
        <v>0.77500000000000002</v>
      </c>
      <c r="N2185">
        <v>791</v>
      </c>
      <c r="O2185" s="9" t="s">
        <v>2302</v>
      </c>
    </row>
    <row r="2186" spans="1:15" x14ac:dyDescent="0.25">
      <c r="A2186" s="8">
        <v>44521</v>
      </c>
      <c r="B2186" s="8">
        <v>44530</v>
      </c>
      <c r="C2186">
        <v>30</v>
      </c>
      <c r="D2186">
        <v>27</v>
      </c>
      <c r="E2186">
        <v>3</v>
      </c>
      <c r="F2186" t="s">
        <v>204</v>
      </c>
      <c r="G2186">
        <v>34</v>
      </c>
      <c r="H2186">
        <v>18</v>
      </c>
      <c r="I2186">
        <v>0.66</v>
      </c>
      <c r="J2186">
        <v>0.2</v>
      </c>
      <c r="K2186">
        <v>0.4</v>
      </c>
      <c r="L2186" s="1">
        <v>0.22569444444444445</v>
      </c>
      <c r="M2186" s="1">
        <v>0.77569444444444446</v>
      </c>
      <c r="N2186">
        <v>792</v>
      </c>
      <c r="O2186" s="9" t="s">
        <v>2302</v>
      </c>
    </row>
    <row r="2187" spans="1:15" x14ac:dyDescent="0.25">
      <c r="A2187" s="8">
        <v>44521</v>
      </c>
      <c r="B2187" s="8">
        <v>44531</v>
      </c>
      <c r="C2187">
        <v>31</v>
      </c>
      <c r="D2187">
        <v>27</v>
      </c>
      <c r="E2187">
        <v>4</v>
      </c>
      <c r="F2187" t="s">
        <v>1237</v>
      </c>
      <c r="G2187">
        <v>36</v>
      </c>
      <c r="H2187">
        <v>16</v>
      </c>
      <c r="I2187">
        <v>0.72</v>
      </c>
      <c r="J2187">
        <v>0.45</v>
      </c>
      <c r="K2187">
        <v>2.7</v>
      </c>
      <c r="L2187" s="1">
        <v>0.22569444444444445</v>
      </c>
      <c r="M2187" s="1">
        <v>0.77569444444444446</v>
      </c>
      <c r="N2187">
        <v>792</v>
      </c>
      <c r="O2187" s="9" t="s">
        <v>2302</v>
      </c>
    </row>
    <row r="2188" spans="1:15" x14ac:dyDescent="0.25">
      <c r="A2188" s="8">
        <v>44521</v>
      </c>
      <c r="B2188" s="8">
        <v>44532</v>
      </c>
      <c r="C2188">
        <v>31</v>
      </c>
      <c r="D2188">
        <v>27</v>
      </c>
      <c r="E2188">
        <v>4</v>
      </c>
      <c r="F2188" t="s">
        <v>6</v>
      </c>
      <c r="G2188">
        <v>33</v>
      </c>
      <c r="H2188">
        <v>14</v>
      </c>
      <c r="I2188">
        <v>0.56000000000000005</v>
      </c>
      <c r="J2188">
        <v>0.45</v>
      </c>
      <c r="K2188">
        <v>1</v>
      </c>
      <c r="L2188" s="1">
        <v>0.22569444444444445</v>
      </c>
      <c r="M2188" s="1">
        <v>0.77638888888888891</v>
      </c>
      <c r="N2188">
        <v>793</v>
      </c>
      <c r="O2188" s="9" t="s">
        <v>2302</v>
      </c>
    </row>
    <row r="2189" spans="1:15" x14ac:dyDescent="0.25">
      <c r="A2189" s="8">
        <v>44521</v>
      </c>
      <c r="B2189" s="8">
        <v>44533</v>
      </c>
      <c r="C2189">
        <v>31</v>
      </c>
      <c r="D2189">
        <v>27</v>
      </c>
      <c r="E2189">
        <v>4</v>
      </c>
      <c r="F2189" t="s">
        <v>171</v>
      </c>
      <c r="G2189">
        <v>34</v>
      </c>
      <c r="H2189">
        <v>16</v>
      </c>
      <c r="I2189">
        <v>0.61</v>
      </c>
      <c r="J2189">
        <v>7.0000000000000007E-2</v>
      </c>
      <c r="K2189" t="s">
        <v>4</v>
      </c>
      <c r="L2189" s="1">
        <v>0.22569444444444445</v>
      </c>
      <c r="M2189" s="1">
        <v>0.77708333333333335</v>
      </c>
      <c r="N2189">
        <v>794</v>
      </c>
      <c r="O2189" s="9" t="s">
        <v>2302</v>
      </c>
    </row>
    <row r="2190" spans="1:15" x14ac:dyDescent="0.25">
      <c r="A2190" s="8">
        <v>44521</v>
      </c>
      <c r="B2190" s="8">
        <v>44534</v>
      </c>
      <c r="C2190">
        <v>31</v>
      </c>
      <c r="D2190">
        <v>27</v>
      </c>
      <c r="E2190">
        <v>4</v>
      </c>
      <c r="F2190" t="s">
        <v>1284</v>
      </c>
      <c r="G2190">
        <v>35</v>
      </c>
      <c r="H2190">
        <v>22</v>
      </c>
      <c r="I2190">
        <v>0.67</v>
      </c>
      <c r="J2190">
        <v>0.9</v>
      </c>
      <c r="K2190">
        <v>2.9</v>
      </c>
      <c r="L2190" s="1">
        <v>0.22638888888888889</v>
      </c>
      <c r="M2190" s="1">
        <v>0.77708333333333335</v>
      </c>
      <c r="N2190">
        <v>793</v>
      </c>
      <c r="O2190" s="9" t="s">
        <v>2302</v>
      </c>
    </row>
    <row r="2191" spans="1:15" x14ac:dyDescent="0.25">
      <c r="A2191" s="8">
        <v>44521</v>
      </c>
      <c r="B2191" s="8">
        <v>44535</v>
      </c>
      <c r="C2191">
        <v>31</v>
      </c>
      <c r="D2191">
        <v>27</v>
      </c>
      <c r="E2191">
        <v>4</v>
      </c>
      <c r="F2191" t="s">
        <v>1093</v>
      </c>
      <c r="G2191">
        <v>36</v>
      </c>
      <c r="H2191">
        <v>22</v>
      </c>
      <c r="I2191">
        <v>0.64</v>
      </c>
      <c r="J2191">
        <v>0.84</v>
      </c>
      <c r="K2191">
        <v>2.7</v>
      </c>
      <c r="L2191" s="1">
        <v>0.22638888888888889</v>
      </c>
      <c r="M2191" s="1">
        <v>0.77777777777777779</v>
      </c>
      <c r="N2191">
        <v>794</v>
      </c>
      <c r="O2191" s="9" t="s">
        <v>2302</v>
      </c>
    </row>
    <row r="2192" spans="1:15" x14ac:dyDescent="0.25">
      <c r="A2192" s="8">
        <v>44522</v>
      </c>
      <c r="B2192" s="8">
        <v>44522</v>
      </c>
      <c r="C2192">
        <v>30</v>
      </c>
      <c r="D2192">
        <v>23</v>
      </c>
      <c r="E2192">
        <v>7</v>
      </c>
      <c r="F2192" t="s">
        <v>145</v>
      </c>
      <c r="G2192">
        <v>30</v>
      </c>
      <c r="H2192">
        <v>25</v>
      </c>
      <c r="I2192">
        <v>0.57999999999999996</v>
      </c>
      <c r="J2192">
        <v>0</v>
      </c>
      <c r="K2192" t="s">
        <v>4</v>
      </c>
      <c r="L2192" s="1">
        <v>0.22569444444444445</v>
      </c>
      <c r="M2192" s="1">
        <v>0.77222222222222225</v>
      </c>
      <c r="N2192">
        <v>787</v>
      </c>
      <c r="O2192" s="9" t="s">
        <v>2302</v>
      </c>
    </row>
    <row r="2193" spans="1:15" x14ac:dyDescent="0.25">
      <c r="A2193" s="8">
        <v>44522</v>
      </c>
      <c r="B2193" s="8">
        <v>44523</v>
      </c>
      <c r="C2193">
        <v>30</v>
      </c>
      <c r="D2193">
        <v>25</v>
      </c>
      <c r="E2193">
        <v>5</v>
      </c>
      <c r="F2193" t="s">
        <v>8</v>
      </c>
      <c r="G2193">
        <v>33</v>
      </c>
      <c r="H2193">
        <v>26</v>
      </c>
      <c r="I2193">
        <v>0.67</v>
      </c>
      <c r="J2193">
        <v>0.19</v>
      </c>
      <c r="K2193">
        <v>0.1</v>
      </c>
      <c r="L2193" s="1">
        <v>0.22569444444444445</v>
      </c>
      <c r="M2193" s="1">
        <v>0.77222222222222225</v>
      </c>
      <c r="N2193">
        <v>787</v>
      </c>
      <c r="O2193" s="9" t="s">
        <v>2302</v>
      </c>
    </row>
    <row r="2194" spans="1:15" x14ac:dyDescent="0.25">
      <c r="A2194" s="8">
        <v>44522</v>
      </c>
      <c r="B2194" s="8">
        <v>44524</v>
      </c>
      <c r="C2194">
        <v>31</v>
      </c>
      <c r="D2194">
        <v>27</v>
      </c>
      <c r="E2194">
        <v>4</v>
      </c>
      <c r="F2194" t="s">
        <v>805</v>
      </c>
      <c r="G2194">
        <v>35</v>
      </c>
      <c r="H2194">
        <v>29</v>
      </c>
      <c r="I2194">
        <v>0.68</v>
      </c>
      <c r="J2194">
        <v>0.56999999999999995</v>
      </c>
      <c r="K2194">
        <v>2.7</v>
      </c>
      <c r="L2194" s="1">
        <v>0.22569444444444445</v>
      </c>
      <c r="M2194" s="1">
        <v>0.7729166666666667</v>
      </c>
      <c r="N2194">
        <v>788</v>
      </c>
      <c r="O2194" s="9" t="s">
        <v>2302</v>
      </c>
    </row>
    <row r="2195" spans="1:15" x14ac:dyDescent="0.25">
      <c r="A2195" s="8">
        <v>44522</v>
      </c>
      <c r="B2195" s="8">
        <v>44525</v>
      </c>
      <c r="C2195">
        <v>28</v>
      </c>
      <c r="D2195">
        <v>25</v>
      </c>
      <c r="E2195">
        <v>3</v>
      </c>
      <c r="F2195" t="s">
        <v>843</v>
      </c>
      <c r="G2195">
        <v>31</v>
      </c>
      <c r="H2195">
        <v>19</v>
      </c>
      <c r="I2195">
        <v>0.75</v>
      </c>
      <c r="J2195">
        <v>0.7</v>
      </c>
      <c r="K2195">
        <v>13.8</v>
      </c>
      <c r="L2195" s="1">
        <v>0.22569444444444445</v>
      </c>
      <c r="M2195" s="1">
        <v>0.77361111111111114</v>
      </c>
      <c r="N2195">
        <v>789</v>
      </c>
      <c r="O2195" s="9" t="s">
        <v>2302</v>
      </c>
    </row>
    <row r="2196" spans="1:15" x14ac:dyDescent="0.25">
      <c r="A2196" s="8">
        <v>44522</v>
      </c>
      <c r="B2196" s="8">
        <v>44526</v>
      </c>
      <c r="C2196">
        <v>29</v>
      </c>
      <c r="D2196">
        <v>24</v>
      </c>
      <c r="E2196">
        <v>5</v>
      </c>
      <c r="F2196" t="s">
        <v>93</v>
      </c>
      <c r="G2196">
        <v>31</v>
      </c>
      <c r="H2196">
        <v>19</v>
      </c>
      <c r="I2196">
        <v>0.77</v>
      </c>
      <c r="J2196">
        <v>0.81</v>
      </c>
      <c r="K2196">
        <v>19.100000000000001</v>
      </c>
      <c r="L2196" s="1">
        <v>0.22569444444444445</v>
      </c>
      <c r="M2196" s="1">
        <v>0.77361111111111114</v>
      </c>
      <c r="N2196">
        <v>789</v>
      </c>
      <c r="O2196" s="9" t="s">
        <v>2302</v>
      </c>
    </row>
    <row r="2197" spans="1:15" x14ac:dyDescent="0.25">
      <c r="A2197" s="8">
        <v>44522</v>
      </c>
      <c r="B2197" s="8">
        <v>44527</v>
      </c>
      <c r="C2197">
        <v>30</v>
      </c>
      <c r="D2197">
        <v>25</v>
      </c>
      <c r="E2197">
        <v>5</v>
      </c>
      <c r="F2197" t="s">
        <v>105</v>
      </c>
      <c r="G2197">
        <v>33</v>
      </c>
      <c r="H2197">
        <v>14</v>
      </c>
      <c r="I2197">
        <v>0.71</v>
      </c>
      <c r="J2197">
        <v>0.41</v>
      </c>
      <c r="K2197">
        <v>0.1</v>
      </c>
      <c r="L2197" s="1">
        <v>0.22569444444444445</v>
      </c>
      <c r="M2197" s="1">
        <v>0.77430555555555558</v>
      </c>
      <c r="N2197">
        <v>790</v>
      </c>
      <c r="O2197" s="9" t="s">
        <v>2302</v>
      </c>
    </row>
    <row r="2198" spans="1:15" x14ac:dyDescent="0.25">
      <c r="A2198" s="8">
        <v>44522</v>
      </c>
      <c r="B2198" s="8">
        <v>44528</v>
      </c>
      <c r="C2198">
        <v>30</v>
      </c>
      <c r="D2198">
        <v>27</v>
      </c>
      <c r="E2198">
        <v>3</v>
      </c>
      <c r="F2198" t="s">
        <v>187</v>
      </c>
      <c r="G2198">
        <v>35</v>
      </c>
      <c r="H2198">
        <v>15</v>
      </c>
      <c r="I2198">
        <v>0.69</v>
      </c>
      <c r="J2198">
        <v>0.24</v>
      </c>
      <c r="K2198">
        <v>3.4</v>
      </c>
      <c r="L2198" s="1">
        <v>0.22569444444444445</v>
      </c>
      <c r="M2198" s="1">
        <v>0.77430555555555558</v>
      </c>
      <c r="N2198">
        <v>790</v>
      </c>
      <c r="O2198" s="9" t="s">
        <v>2302</v>
      </c>
    </row>
    <row r="2199" spans="1:15" x14ac:dyDescent="0.25">
      <c r="A2199" s="8">
        <v>44522</v>
      </c>
      <c r="B2199" s="8">
        <v>44529</v>
      </c>
      <c r="C2199">
        <v>29</v>
      </c>
      <c r="D2199">
        <v>27</v>
      </c>
      <c r="E2199">
        <v>2</v>
      </c>
      <c r="F2199" t="s">
        <v>844</v>
      </c>
      <c r="G2199">
        <v>31</v>
      </c>
      <c r="H2199">
        <v>9</v>
      </c>
      <c r="I2199">
        <v>0.7</v>
      </c>
      <c r="J2199">
        <v>0.82</v>
      </c>
      <c r="K2199">
        <v>3.3</v>
      </c>
      <c r="L2199" s="1">
        <v>0.22569444444444445</v>
      </c>
      <c r="M2199" s="1">
        <v>0.77500000000000002</v>
      </c>
      <c r="N2199">
        <v>791</v>
      </c>
      <c r="O2199" s="9" t="s">
        <v>2302</v>
      </c>
    </row>
    <row r="2200" spans="1:15" x14ac:dyDescent="0.25">
      <c r="A2200" s="8">
        <v>44522</v>
      </c>
      <c r="B2200" s="8">
        <v>44530</v>
      </c>
      <c r="C2200">
        <v>30</v>
      </c>
      <c r="D2200">
        <v>26</v>
      </c>
      <c r="E2200">
        <v>4</v>
      </c>
      <c r="F2200" t="s">
        <v>869</v>
      </c>
      <c r="G2200">
        <v>33</v>
      </c>
      <c r="H2200">
        <v>16</v>
      </c>
      <c r="I2200">
        <v>0.69</v>
      </c>
      <c r="J2200">
        <v>0.84</v>
      </c>
      <c r="K2200">
        <v>3.9</v>
      </c>
      <c r="L2200" s="1">
        <v>0.22569444444444445</v>
      </c>
      <c r="M2200" s="1">
        <v>0.77569444444444446</v>
      </c>
      <c r="N2200">
        <v>792</v>
      </c>
      <c r="O2200" s="9" t="s">
        <v>2302</v>
      </c>
    </row>
    <row r="2201" spans="1:15" x14ac:dyDescent="0.25">
      <c r="A2201" s="8">
        <v>44522</v>
      </c>
      <c r="B2201" s="8">
        <v>44531</v>
      </c>
      <c r="C2201">
        <v>30</v>
      </c>
      <c r="D2201">
        <v>25</v>
      </c>
      <c r="E2201">
        <v>5</v>
      </c>
      <c r="F2201" t="s">
        <v>933</v>
      </c>
      <c r="G2201">
        <v>33</v>
      </c>
      <c r="H2201">
        <v>17</v>
      </c>
      <c r="I2201">
        <v>0.69</v>
      </c>
      <c r="J2201">
        <v>0.5</v>
      </c>
      <c r="K2201">
        <v>0.4</v>
      </c>
      <c r="L2201" s="1">
        <v>0.22569444444444445</v>
      </c>
      <c r="M2201" s="1">
        <v>0.77569444444444446</v>
      </c>
      <c r="N2201">
        <v>792</v>
      </c>
      <c r="O2201" s="9" t="s">
        <v>2302</v>
      </c>
    </row>
    <row r="2202" spans="1:15" x14ac:dyDescent="0.25">
      <c r="A2202" s="8">
        <v>44522</v>
      </c>
      <c r="B2202" s="8">
        <v>44532</v>
      </c>
      <c r="C2202">
        <v>30</v>
      </c>
      <c r="D2202">
        <v>25</v>
      </c>
      <c r="E2202">
        <v>5</v>
      </c>
      <c r="F2202" t="s">
        <v>1175</v>
      </c>
      <c r="G2202">
        <v>33</v>
      </c>
      <c r="H2202">
        <v>15</v>
      </c>
      <c r="I2202">
        <v>0.67</v>
      </c>
      <c r="J2202">
        <v>0.5</v>
      </c>
      <c r="K2202">
        <v>1.2</v>
      </c>
      <c r="L2202" s="1">
        <v>0.22569444444444445</v>
      </c>
      <c r="M2202" s="1">
        <v>0.77638888888888891</v>
      </c>
      <c r="N2202">
        <v>793</v>
      </c>
      <c r="O2202" s="9" t="s">
        <v>2302</v>
      </c>
    </row>
    <row r="2203" spans="1:15" x14ac:dyDescent="0.25">
      <c r="A2203" s="8">
        <v>44522</v>
      </c>
      <c r="B2203" s="8">
        <v>44533</v>
      </c>
      <c r="C2203">
        <v>30</v>
      </c>
      <c r="D2203">
        <v>25</v>
      </c>
      <c r="E2203">
        <v>5</v>
      </c>
      <c r="F2203" t="s">
        <v>102</v>
      </c>
      <c r="G2203">
        <v>33</v>
      </c>
      <c r="H2203">
        <v>13</v>
      </c>
      <c r="I2203">
        <v>0.69</v>
      </c>
      <c r="J2203">
        <v>0.19</v>
      </c>
      <c r="K2203">
        <v>0.8</v>
      </c>
      <c r="L2203" s="1">
        <v>0.22569444444444445</v>
      </c>
      <c r="M2203" s="1">
        <v>0.77708333333333335</v>
      </c>
      <c r="N2203">
        <v>794</v>
      </c>
      <c r="O2203" s="9" t="s">
        <v>2302</v>
      </c>
    </row>
    <row r="2204" spans="1:15" x14ac:dyDescent="0.25">
      <c r="A2204" s="8">
        <v>44522</v>
      </c>
      <c r="B2204" s="8">
        <v>44534</v>
      </c>
      <c r="C2204">
        <v>30</v>
      </c>
      <c r="D2204">
        <v>26</v>
      </c>
      <c r="E2204">
        <v>4</v>
      </c>
      <c r="F2204" t="s">
        <v>115</v>
      </c>
      <c r="G2204">
        <v>34</v>
      </c>
      <c r="H2204">
        <v>16</v>
      </c>
      <c r="I2204">
        <v>0.66</v>
      </c>
      <c r="J2204">
        <v>0.06</v>
      </c>
      <c r="K2204" t="s">
        <v>4</v>
      </c>
      <c r="L2204" s="1">
        <v>0.22638888888888889</v>
      </c>
      <c r="M2204" s="1">
        <v>0.77708333333333335</v>
      </c>
      <c r="N2204">
        <v>793</v>
      </c>
      <c r="O2204" s="9" t="s">
        <v>2302</v>
      </c>
    </row>
    <row r="2205" spans="1:15" x14ac:dyDescent="0.25">
      <c r="A2205" s="8">
        <v>44522</v>
      </c>
      <c r="B2205" s="8">
        <v>44535</v>
      </c>
      <c r="C2205">
        <v>30</v>
      </c>
      <c r="D2205">
        <v>26</v>
      </c>
      <c r="E2205">
        <v>4</v>
      </c>
      <c r="F2205" t="s">
        <v>966</v>
      </c>
      <c r="G2205">
        <v>35</v>
      </c>
      <c r="H2205">
        <v>17</v>
      </c>
      <c r="I2205">
        <v>0.69</v>
      </c>
      <c r="J2205">
        <v>0.41</v>
      </c>
      <c r="K2205">
        <v>0.4</v>
      </c>
      <c r="L2205" s="1">
        <v>0.22638888888888889</v>
      </c>
      <c r="M2205" s="1">
        <v>0.77777777777777779</v>
      </c>
      <c r="N2205">
        <v>794</v>
      </c>
      <c r="O2205" s="9" t="s">
        <v>2302</v>
      </c>
    </row>
    <row r="2206" spans="1:15" x14ac:dyDescent="0.25">
      <c r="A2206" s="8">
        <v>44522</v>
      </c>
      <c r="B2206" s="8">
        <v>44536</v>
      </c>
      <c r="C2206">
        <v>30</v>
      </c>
      <c r="D2206">
        <v>26</v>
      </c>
      <c r="E2206">
        <v>4</v>
      </c>
      <c r="F2206" t="s">
        <v>903</v>
      </c>
      <c r="G2206">
        <v>34</v>
      </c>
      <c r="H2206">
        <v>18</v>
      </c>
      <c r="I2206">
        <v>0.67</v>
      </c>
      <c r="J2206">
        <v>0.91</v>
      </c>
      <c r="K2206">
        <v>3.6</v>
      </c>
      <c r="L2206" s="1">
        <v>0.22638888888888889</v>
      </c>
      <c r="M2206" s="1">
        <v>0.77777777777777779</v>
      </c>
      <c r="N2206">
        <v>794</v>
      </c>
      <c r="O2206" s="9" t="s">
        <v>2302</v>
      </c>
    </row>
    <row r="2207" spans="1:15" x14ac:dyDescent="0.25">
      <c r="A2207" s="8">
        <v>44523</v>
      </c>
      <c r="B2207" s="8">
        <v>44523</v>
      </c>
      <c r="C2207">
        <v>30</v>
      </c>
      <c r="D2207">
        <v>24</v>
      </c>
      <c r="E2207">
        <v>6</v>
      </c>
      <c r="F2207" t="s">
        <v>151</v>
      </c>
      <c r="G2207">
        <v>32</v>
      </c>
      <c r="H2207">
        <v>24</v>
      </c>
      <c r="I2207">
        <v>0.65</v>
      </c>
      <c r="J2207">
        <v>0.21</v>
      </c>
      <c r="K2207" t="s">
        <v>4</v>
      </c>
      <c r="L2207" s="1">
        <v>0.22569444444444445</v>
      </c>
      <c r="M2207" s="1">
        <v>0.77222222222222225</v>
      </c>
      <c r="N2207">
        <v>787</v>
      </c>
      <c r="O2207" s="9" t="s">
        <v>2302</v>
      </c>
    </row>
    <row r="2208" spans="1:15" x14ac:dyDescent="0.25">
      <c r="A2208" s="8">
        <v>44523</v>
      </c>
      <c r="B2208" s="8">
        <v>44524</v>
      </c>
      <c r="C2208">
        <v>31</v>
      </c>
      <c r="D2208">
        <v>27</v>
      </c>
      <c r="E2208">
        <v>4</v>
      </c>
      <c r="F2208" t="s">
        <v>944</v>
      </c>
      <c r="G2208">
        <v>34</v>
      </c>
      <c r="H2208">
        <v>27</v>
      </c>
      <c r="I2208">
        <v>0.67</v>
      </c>
      <c r="J2208">
        <v>0.59</v>
      </c>
      <c r="K2208">
        <v>2.1</v>
      </c>
      <c r="L2208" s="1">
        <v>0.22569444444444445</v>
      </c>
      <c r="M2208" s="1">
        <v>0.7729166666666667</v>
      </c>
      <c r="N2208">
        <v>788</v>
      </c>
      <c r="O2208" s="9" t="s">
        <v>2302</v>
      </c>
    </row>
    <row r="2209" spans="1:15" x14ac:dyDescent="0.25">
      <c r="A2209" s="8">
        <v>44523</v>
      </c>
      <c r="B2209" s="8">
        <v>44525</v>
      </c>
      <c r="C2209">
        <v>27</v>
      </c>
      <c r="D2209">
        <v>25</v>
      </c>
      <c r="E2209">
        <v>2</v>
      </c>
      <c r="F2209" t="s">
        <v>843</v>
      </c>
      <c r="G2209">
        <v>29</v>
      </c>
      <c r="H2209">
        <v>16</v>
      </c>
      <c r="I2209">
        <v>0.8</v>
      </c>
      <c r="J2209">
        <v>0.83</v>
      </c>
      <c r="K2209">
        <v>26</v>
      </c>
      <c r="L2209" s="1">
        <v>0.22569444444444445</v>
      </c>
      <c r="M2209" s="1">
        <v>0.77361111111111114</v>
      </c>
      <c r="N2209">
        <v>789</v>
      </c>
      <c r="O2209" s="9" t="s">
        <v>2302</v>
      </c>
    </row>
    <row r="2210" spans="1:15" x14ac:dyDescent="0.25">
      <c r="A2210" s="8">
        <v>44523</v>
      </c>
      <c r="B2210" s="8">
        <v>44526</v>
      </c>
      <c r="C2210">
        <v>28</v>
      </c>
      <c r="D2210">
        <v>24</v>
      </c>
      <c r="E2210">
        <v>4</v>
      </c>
      <c r="F2210" t="s">
        <v>843</v>
      </c>
      <c r="G2210">
        <v>31</v>
      </c>
      <c r="H2210">
        <v>17</v>
      </c>
      <c r="I2210">
        <v>0.78</v>
      </c>
      <c r="J2210">
        <v>0.94</v>
      </c>
      <c r="K2210">
        <v>31.7</v>
      </c>
      <c r="L2210" s="1">
        <v>0.22569444444444445</v>
      </c>
      <c r="M2210" s="1">
        <v>0.77361111111111114</v>
      </c>
      <c r="N2210">
        <v>789</v>
      </c>
      <c r="O2210" s="9" t="s">
        <v>2302</v>
      </c>
    </row>
    <row r="2211" spans="1:15" x14ac:dyDescent="0.25">
      <c r="A2211" s="8">
        <v>44523</v>
      </c>
      <c r="B2211" s="8">
        <v>44527</v>
      </c>
      <c r="C2211">
        <v>29</v>
      </c>
      <c r="D2211">
        <v>24</v>
      </c>
      <c r="E2211">
        <v>5</v>
      </c>
      <c r="F2211" t="s">
        <v>830</v>
      </c>
      <c r="G2211">
        <v>31</v>
      </c>
      <c r="H2211">
        <v>19</v>
      </c>
      <c r="I2211">
        <v>0.7</v>
      </c>
      <c r="J2211">
        <v>0.41</v>
      </c>
      <c r="K2211">
        <v>0.2</v>
      </c>
      <c r="L2211" s="1">
        <v>0.22569444444444445</v>
      </c>
      <c r="M2211" s="1">
        <v>0.77430555555555558</v>
      </c>
      <c r="N2211">
        <v>790</v>
      </c>
      <c r="O2211" s="9" t="s">
        <v>2302</v>
      </c>
    </row>
    <row r="2212" spans="1:15" x14ac:dyDescent="0.25">
      <c r="A2212" s="8">
        <v>44523</v>
      </c>
      <c r="B2212" s="8">
        <v>44528</v>
      </c>
      <c r="C2212">
        <v>30</v>
      </c>
      <c r="D2212">
        <v>25</v>
      </c>
      <c r="E2212">
        <v>5</v>
      </c>
      <c r="F2212" t="s">
        <v>1054</v>
      </c>
      <c r="G2212">
        <v>33</v>
      </c>
      <c r="H2212">
        <v>14</v>
      </c>
      <c r="I2212">
        <v>0.64</v>
      </c>
      <c r="J2212">
        <v>0.19</v>
      </c>
      <c r="K2212">
        <v>0.8</v>
      </c>
      <c r="L2212" s="1">
        <v>0.22569444444444445</v>
      </c>
      <c r="M2212" s="1">
        <v>0.77430555555555558</v>
      </c>
      <c r="N2212">
        <v>790</v>
      </c>
      <c r="O2212" s="9" t="s">
        <v>2302</v>
      </c>
    </row>
    <row r="2213" spans="1:15" x14ac:dyDescent="0.25">
      <c r="A2213" s="8">
        <v>44523</v>
      </c>
      <c r="B2213" s="8">
        <v>44529</v>
      </c>
      <c r="C2213">
        <v>29</v>
      </c>
      <c r="D2213">
        <v>26</v>
      </c>
      <c r="E2213">
        <v>3</v>
      </c>
      <c r="F2213" t="s">
        <v>10</v>
      </c>
      <c r="G2213">
        <v>31</v>
      </c>
      <c r="H2213">
        <v>9</v>
      </c>
      <c r="I2213">
        <v>0.7</v>
      </c>
      <c r="J2213">
        <v>0.21</v>
      </c>
      <c r="K2213">
        <v>1.4</v>
      </c>
      <c r="L2213" s="1">
        <v>0.22569444444444445</v>
      </c>
      <c r="M2213" s="1">
        <v>0.77500000000000002</v>
      </c>
      <c r="N2213">
        <v>791</v>
      </c>
      <c r="O2213" s="9" t="s">
        <v>2302</v>
      </c>
    </row>
    <row r="2214" spans="1:15" x14ac:dyDescent="0.25">
      <c r="A2214" s="8">
        <v>44523</v>
      </c>
      <c r="B2214" s="8">
        <v>44530</v>
      </c>
      <c r="C2214">
        <v>30</v>
      </c>
      <c r="D2214">
        <v>26</v>
      </c>
      <c r="E2214">
        <v>4</v>
      </c>
      <c r="F2214" t="s">
        <v>213</v>
      </c>
      <c r="G2214">
        <v>33</v>
      </c>
      <c r="H2214">
        <v>17</v>
      </c>
      <c r="I2214">
        <v>0.69</v>
      </c>
      <c r="J2214">
        <v>0.51</v>
      </c>
      <c r="K2214">
        <v>0.8</v>
      </c>
      <c r="L2214" s="1">
        <v>0.22569444444444445</v>
      </c>
      <c r="M2214" s="1">
        <v>0.77569444444444446</v>
      </c>
      <c r="N2214">
        <v>792</v>
      </c>
      <c r="O2214" s="9" t="s">
        <v>2302</v>
      </c>
    </row>
    <row r="2215" spans="1:15" x14ac:dyDescent="0.25">
      <c r="A2215" s="8">
        <v>44523</v>
      </c>
      <c r="B2215" s="8">
        <v>44531</v>
      </c>
      <c r="C2215">
        <v>30</v>
      </c>
      <c r="D2215">
        <v>26</v>
      </c>
      <c r="E2215">
        <v>4</v>
      </c>
      <c r="F2215" t="s">
        <v>145</v>
      </c>
      <c r="G2215">
        <v>34</v>
      </c>
      <c r="H2215">
        <v>15</v>
      </c>
      <c r="I2215">
        <v>0.65</v>
      </c>
      <c r="J2215">
        <v>0.51</v>
      </c>
      <c r="K2215">
        <v>0.3</v>
      </c>
      <c r="L2215" s="1">
        <v>0.22569444444444445</v>
      </c>
      <c r="M2215" s="1">
        <v>0.77569444444444446</v>
      </c>
      <c r="N2215">
        <v>792</v>
      </c>
      <c r="O2215" s="9" t="s">
        <v>2302</v>
      </c>
    </row>
    <row r="2216" spans="1:15" x14ac:dyDescent="0.25">
      <c r="A2216" s="8">
        <v>44523</v>
      </c>
      <c r="B2216" s="8">
        <v>44532</v>
      </c>
      <c r="C2216">
        <v>31</v>
      </c>
      <c r="D2216">
        <v>27</v>
      </c>
      <c r="E2216">
        <v>4</v>
      </c>
      <c r="F2216" t="s">
        <v>232</v>
      </c>
      <c r="G2216">
        <v>35</v>
      </c>
      <c r="H2216">
        <v>16</v>
      </c>
      <c r="I2216">
        <v>0.66</v>
      </c>
      <c r="J2216">
        <v>0.41</v>
      </c>
      <c r="K2216">
        <v>0.3</v>
      </c>
      <c r="L2216" s="1">
        <v>0.22569444444444445</v>
      </c>
      <c r="M2216" s="1">
        <v>0.77638888888888891</v>
      </c>
      <c r="N2216">
        <v>793</v>
      </c>
      <c r="O2216" s="9" t="s">
        <v>2302</v>
      </c>
    </row>
    <row r="2217" spans="1:15" x14ac:dyDescent="0.25">
      <c r="A2217" s="8">
        <v>44523</v>
      </c>
      <c r="B2217" s="8">
        <v>44533</v>
      </c>
      <c r="C2217">
        <v>31</v>
      </c>
      <c r="D2217">
        <v>27</v>
      </c>
      <c r="E2217">
        <v>4</v>
      </c>
      <c r="F2217" t="s">
        <v>145</v>
      </c>
      <c r="G2217">
        <v>35</v>
      </c>
      <c r="H2217">
        <v>15</v>
      </c>
      <c r="I2217">
        <v>0.64</v>
      </c>
      <c r="J2217">
        <v>0.05</v>
      </c>
      <c r="K2217" t="s">
        <v>4</v>
      </c>
      <c r="L2217" s="1">
        <v>0.22569444444444445</v>
      </c>
      <c r="M2217" s="1">
        <v>0.77708333333333335</v>
      </c>
      <c r="N2217">
        <v>794</v>
      </c>
      <c r="O2217" s="9" t="s">
        <v>2302</v>
      </c>
    </row>
    <row r="2218" spans="1:15" x14ac:dyDescent="0.25">
      <c r="A2218" s="8">
        <v>44523</v>
      </c>
      <c r="B2218" s="8">
        <v>44534</v>
      </c>
      <c r="C2218">
        <v>31</v>
      </c>
      <c r="D2218">
        <v>27</v>
      </c>
      <c r="E2218">
        <v>4</v>
      </c>
      <c r="F2218" t="s">
        <v>145</v>
      </c>
      <c r="G2218">
        <v>34</v>
      </c>
      <c r="H2218">
        <v>22</v>
      </c>
      <c r="I2218">
        <v>0.64</v>
      </c>
      <c r="J2218">
        <v>7.0000000000000007E-2</v>
      </c>
      <c r="K2218" t="s">
        <v>4</v>
      </c>
      <c r="L2218" s="1">
        <v>0.22638888888888889</v>
      </c>
      <c r="M2218" s="1">
        <v>0.77708333333333335</v>
      </c>
      <c r="N2218">
        <v>793</v>
      </c>
      <c r="O2218" s="9" t="s">
        <v>2302</v>
      </c>
    </row>
    <row r="2219" spans="1:15" x14ac:dyDescent="0.25">
      <c r="A2219" s="8">
        <v>44523</v>
      </c>
      <c r="B2219" s="8">
        <v>44535</v>
      </c>
      <c r="C2219">
        <v>30</v>
      </c>
      <c r="D2219">
        <v>26</v>
      </c>
      <c r="E2219">
        <v>4</v>
      </c>
      <c r="F2219" t="s">
        <v>118</v>
      </c>
      <c r="G2219">
        <v>34</v>
      </c>
      <c r="H2219">
        <v>20</v>
      </c>
      <c r="I2219">
        <v>0.65</v>
      </c>
      <c r="J2219">
        <v>0.51</v>
      </c>
      <c r="K2219">
        <v>1.1000000000000001</v>
      </c>
      <c r="L2219" s="1">
        <v>0.22638888888888889</v>
      </c>
      <c r="M2219" s="1">
        <v>0.77777777777777779</v>
      </c>
      <c r="N2219">
        <v>794</v>
      </c>
      <c r="O2219" s="9" t="s">
        <v>2302</v>
      </c>
    </row>
    <row r="2220" spans="1:15" x14ac:dyDescent="0.25">
      <c r="A2220" s="8">
        <v>44523</v>
      </c>
      <c r="B2220" s="8">
        <v>44536</v>
      </c>
      <c r="C2220">
        <v>30</v>
      </c>
      <c r="D2220">
        <v>26</v>
      </c>
      <c r="E2220">
        <v>4</v>
      </c>
      <c r="F2220" t="s">
        <v>145</v>
      </c>
      <c r="G2220">
        <v>34</v>
      </c>
      <c r="H2220">
        <v>24</v>
      </c>
      <c r="I2220">
        <v>0.61</v>
      </c>
      <c r="J2220">
        <v>7.0000000000000007E-2</v>
      </c>
      <c r="K2220" t="s">
        <v>4</v>
      </c>
      <c r="L2220" s="1">
        <v>0.22638888888888889</v>
      </c>
      <c r="M2220" s="1">
        <v>0.77777777777777779</v>
      </c>
      <c r="N2220">
        <v>794</v>
      </c>
      <c r="O2220" s="9" t="s">
        <v>2302</v>
      </c>
    </row>
    <row r="2221" spans="1:15" x14ac:dyDescent="0.25">
      <c r="A2221" s="8">
        <v>44523</v>
      </c>
      <c r="B2221" s="8">
        <v>44537</v>
      </c>
      <c r="C2221">
        <v>31</v>
      </c>
      <c r="D2221">
        <v>27</v>
      </c>
      <c r="E2221">
        <v>4</v>
      </c>
      <c r="F2221" t="s">
        <v>13</v>
      </c>
      <c r="G2221">
        <v>37</v>
      </c>
      <c r="H2221">
        <v>23</v>
      </c>
      <c r="I2221">
        <v>0.64</v>
      </c>
      <c r="J2221">
        <v>0.42</v>
      </c>
      <c r="K2221">
        <v>0.2</v>
      </c>
      <c r="L2221" s="1">
        <v>0.22638888888888889</v>
      </c>
      <c r="M2221" s="1">
        <v>0.77847222222222223</v>
      </c>
      <c r="N2221">
        <v>795</v>
      </c>
      <c r="O2221" s="9" t="s">
        <v>2302</v>
      </c>
    </row>
    <row r="2222" spans="1:15" x14ac:dyDescent="0.25">
      <c r="A2222" s="8">
        <v>44524</v>
      </c>
      <c r="B2222" s="8">
        <v>44524</v>
      </c>
      <c r="C2222">
        <v>30</v>
      </c>
      <c r="D2222">
        <v>27</v>
      </c>
      <c r="E2222">
        <v>3</v>
      </c>
      <c r="F2222" t="s">
        <v>17</v>
      </c>
      <c r="G2222">
        <v>34</v>
      </c>
      <c r="H2222">
        <v>25</v>
      </c>
      <c r="I2222">
        <v>0.69</v>
      </c>
      <c r="J2222">
        <v>0.6</v>
      </c>
      <c r="K2222">
        <v>1.4</v>
      </c>
      <c r="L2222" s="1">
        <v>0.22569444444444445</v>
      </c>
      <c r="M2222" s="1">
        <v>0.7729166666666667</v>
      </c>
      <c r="N2222">
        <v>788</v>
      </c>
      <c r="O2222" s="9" t="s">
        <v>2302</v>
      </c>
    </row>
    <row r="2223" spans="1:15" x14ac:dyDescent="0.25">
      <c r="A2223" s="8">
        <v>44524</v>
      </c>
      <c r="B2223" s="8">
        <v>44525</v>
      </c>
      <c r="C2223">
        <v>28</v>
      </c>
      <c r="D2223">
        <v>26</v>
      </c>
      <c r="E2223">
        <v>2</v>
      </c>
      <c r="F2223" t="s">
        <v>175</v>
      </c>
      <c r="G2223">
        <v>30</v>
      </c>
      <c r="H2223">
        <v>15</v>
      </c>
      <c r="I2223">
        <v>0.78</v>
      </c>
      <c r="J2223">
        <v>0.92</v>
      </c>
      <c r="K2223">
        <v>15.8</v>
      </c>
      <c r="L2223" s="1">
        <v>0.22569444444444445</v>
      </c>
      <c r="M2223" s="1">
        <v>0.77361111111111114</v>
      </c>
      <c r="N2223">
        <v>789</v>
      </c>
      <c r="O2223" s="9" t="s">
        <v>2302</v>
      </c>
    </row>
    <row r="2224" spans="1:15" x14ac:dyDescent="0.25">
      <c r="A2224" s="8">
        <v>44524</v>
      </c>
      <c r="B2224" s="8">
        <v>44526</v>
      </c>
      <c r="C2224">
        <v>29</v>
      </c>
      <c r="D2224">
        <v>24</v>
      </c>
      <c r="E2224">
        <v>5</v>
      </c>
      <c r="F2224" t="s">
        <v>96</v>
      </c>
      <c r="G2224">
        <v>32</v>
      </c>
      <c r="H2224">
        <v>17</v>
      </c>
      <c r="I2224">
        <v>0.71</v>
      </c>
      <c r="J2224">
        <v>0.73</v>
      </c>
      <c r="K2224">
        <v>8.1</v>
      </c>
      <c r="L2224" s="1">
        <v>0.22569444444444445</v>
      </c>
      <c r="M2224" s="1">
        <v>0.77361111111111114</v>
      </c>
      <c r="N2224">
        <v>789</v>
      </c>
      <c r="O2224" s="9" t="s">
        <v>2302</v>
      </c>
    </row>
    <row r="2225" spans="1:15" x14ac:dyDescent="0.25">
      <c r="A2225" s="8">
        <v>44524</v>
      </c>
      <c r="B2225" s="8">
        <v>44527</v>
      </c>
      <c r="C2225">
        <v>30</v>
      </c>
      <c r="D2225">
        <v>24</v>
      </c>
      <c r="E2225">
        <v>6</v>
      </c>
      <c r="F2225" t="s">
        <v>1313</v>
      </c>
      <c r="G2225">
        <v>33</v>
      </c>
      <c r="H2225">
        <v>21</v>
      </c>
      <c r="I2225">
        <v>0.7</v>
      </c>
      <c r="J2225">
        <v>0.56000000000000005</v>
      </c>
      <c r="K2225">
        <v>3.4</v>
      </c>
      <c r="L2225" s="1">
        <v>0.22569444444444445</v>
      </c>
      <c r="M2225" s="1">
        <v>0.77430555555555558</v>
      </c>
      <c r="N2225">
        <v>790</v>
      </c>
      <c r="O2225" s="9" t="s">
        <v>2302</v>
      </c>
    </row>
    <row r="2226" spans="1:15" x14ac:dyDescent="0.25">
      <c r="A2226" s="8">
        <v>44524</v>
      </c>
      <c r="B2226" s="8">
        <v>44528</v>
      </c>
      <c r="C2226">
        <v>29</v>
      </c>
      <c r="D2226">
        <v>26</v>
      </c>
      <c r="E2226">
        <v>3</v>
      </c>
      <c r="F2226" t="s">
        <v>794</v>
      </c>
      <c r="G2226">
        <v>32</v>
      </c>
      <c r="H2226">
        <v>22</v>
      </c>
      <c r="I2226">
        <v>0.75</v>
      </c>
      <c r="J2226">
        <v>0.18</v>
      </c>
      <c r="K2226">
        <v>0.1</v>
      </c>
      <c r="L2226" s="1">
        <v>0.22569444444444445</v>
      </c>
      <c r="M2226" s="1">
        <v>0.77430555555555558</v>
      </c>
      <c r="N2226">
        <v>790</v>
      </c>
      <c r="O2226" s="9" t="s">
        <v>2302</v>
      </c>
    </row>
    <row r="2227" spans="1:15" x14ac:dyDescent="0.25">
      <c r="A2227" s="8">
        <v>44524</v>
      </c>
      <c r="B2227" s="8">
        <v>44529</v>
      </c>
      <c r="C2227">
        <v>30</v>
      </c>
      <c r="D2227">
        <v>26</v>
      </c>
      <c r="E2227">
        <v>4</v>
      </c>
      <c r="F2227" t="s">
        <v>232</v>
      </c>
      <c r="G2227">
        <v>33</v>
      </c>
      <c r="H2227">
        <v>17</v>
      </c>
      <c r="I2227">
        <v>0.65</v>
      </c>
      <c r="J2227">
        <v>0.46</v>
      </c>
      <c r="K2227">
        <v>3.7</v>
      </c>
      <c r="L2227" s="1">
        <v>0.22569444444444445</v>
      </c>
      <c r="M2227" s="1">
        <v>0.77500000000000002</v>
      </c>
      <c r="N2227">
        <v>791</v>
      </c>
      <c r="O2227" s="9" t="s">
        <v>2302</v>
      </c>
    </row>
    <row r="2228" spans="1:15" x14ac:dyDescent="0.25">
      <c r="A2228" s="8">
        <v>44524</v>
      </c>
      <c r="B2228" s="8">
        <v>44530</v>
      </c>
      <c r="C2228">
        <v>30</v>
      </c>
      <c r="D2228">
        <v>27</v>
      </c>
      <c r="E2228">
        <v>3</v>
      </c>
      <c r="F2228" t="s">
        <v>145</v>
      </c>
      <c r="G2228">
        <v>32</v>
      </c>
      <c r="H2228">
        <v>19</v>
      </c>
      <c r="I2228">
        <v>0.6</v>
      </c>
      <c r="J2228">
        <v>0.18</v>
      </c>
      <c r="K2228">
        <v>0</v>
      </c>
      <c r="L2228" s="1">
        <v>0.22569444444444445</v>
      </c>
      <c r="M2228" s="1">
        <v>0.77569444444444446</v>
      </c>
      <c r="N2228">
        <v>792</v>
      </c>
      <c r="O2228" s="9" t="s">
        <v>2302</v>
      </c>
    </row>
    <row r="2229" spans="1:15" x14ac:dyDescent="0.25">
      <c r="A2229" s="8">
        <v>44524</v>
      </c>
      <c r="B2229" s="8">
        <v>44531</v>
      </c>
      <c r="C2229">
        <v>30</v>
      </c>
      <c r="D2229">
        <v>27</v>
      </c>
      <c r="E2229">
        <v>3</v>
      </c>
      <c r="F2229" t="s">
        <v>110</v>
      </c>
      <c r="G2229">
        <v>34</v>
      </c>
      <c r="H2229">
        <v>19</v>
      </c>
      <c r="I2229">
        <v>0.67</v>
      </c>
      <c r="J2229">
        <v>0.08</v>
      </c>
      <c r="K2229" t="s">
        <v>4</v>
      </c>
      <c r="L2229" s="1">
        <v>0.22569444444444445</v>
      </c>
      <c r="M2229" s="1">
        <v>0.77569444444444446</v>
      </c>
      <c r="N2229">
        <v>792</v>
      </c>
      <c r="O2229" s="9" t="s">
        <v>2302</v>
      </c>
    </row>
    <row r="2230" spans="1:15" x14ac:dyDescent="0.25">
      <c r="A2230" s="8">
        <v>44524</v>
      </c>
      <c r="B2230" s="8">
        <v>44532</v>
      </c>
      <c r="C2230">
        <v>30</v>
      </c>
      <c r="D2230">
        <v>27</v>
      </c>
      <c r="E2230">
        <v>3</v>
      </c>
      <c r="F2230" t="s">
        <v>580</v>
      </c>
      <c r="G2230">
        <v>34</v>
      </c>
      <c r="H2230">
        <v>17</v>
      </c>
      <c r="I2230">
        <v>0.66</v>
      </c>
      <c r="J2230">
        <v>0.51</v>
      </c>
      <c r="K2230">
        <v>1.1000000000000001</v>
      </c>
      <c r="L2230" s="1">
        <v>0.22569444444444445</v>
      </c>
      <c r="M2230" s="1">
        <v>0.77638888888888891</v>
      </c>
      <c r="N2230">
        <v>793</v>
      </c>
      <c r="O2230" s="9" t="s">
        <v>2302</v>
      </c>
    </row>
    <row r="2231" spans="1:15" x14ac:dyDescent="0.25">
      <c r="A2231" s="8">
        <v>44524</v>
      </c>
      <c r="B2231" s="8">
        <v>44533</v>
      </c>
      <c r="C2231">
        <v>30</v>
      </c>
      <c r="D2231">
        <v>27</v>
      </c>
      <c r="E2231">
        <v>3</v>
      </c>
      <c r="F2231" t="s">
        <v>171</v>
      </c>
      <c r="G2231">
        <v>35</v>
      </c>
      <c r="H2231">
        <v>18</v>
      </c>
      <c r="I2231">
        <v>0.65</v>
      </c>
      <c r="J2231">
        <v>0.45</v>
      </c>
      <c r="K2231">
        <v>0.4</v>
      </c>
      <c r="L2231" s="1">
        <v>0.22569444444444445</v>
      </c>
      <c r="M2231" s="1">
        <v>0.77708333333333335</v>
      </c>
      <c r="N2231">
        <v>794</v>
      </c>
      <c r="O2231" s="9" t="s">
        <v>2302</v>
      </c>
    </row>
    <row r="2232" spans="1:15" x14ac:dyDescent="0.25">
      <c r="A2232" s="8">
        <v>44524</v>
      </c>
      <c r="B2232" s="8">
        <v>44534</v>
      </c>
      <c r="C2232">
        <v>30</v>
      </c>
      <c r="D2232">
        <v>26</v>
      </c>
      <c r="E2232">
        <v>4</v>
      </c>
      <c r="F2232" t="s">
        <v>145</v>
      </c>
      <c r="G2232">
        <v>35</v>
      </c>
      <c r="H2232">
        <v>16</v>
      </c>
      <c r="I2232">
        <v>0.66</v>
      </c>
      <c r="J2232">
        <v>0.09</v>
      </c>
      <c r="K2232" t="s">
        <v>4</v>
      </c>
      <c r="L2232" s="1">
        <v>0.22638888888888889</v>
      </c>
      <c r="M2232" s="1">
        <v>0.77708333333333335</v>
      </c>
      <c r="N2232">
        <v>793</v>
      </c>
      <c r="O2232" s="9" t="s">
        <v>2302</v>
      </c>
    </row>
    <row r="2233" spans="1:15" x14ac:dyDescent="0.25">
      <c r="A2233" s="8">
        <v>44524</v>
      </c>
      <c r="B2233" s="8">
        <v>44535</v>
      </c>
      <c r="C2233">
        <v>30</v>
      </c>
      <c r="D2233">
        <v>26</v>
      </c>
      <c r="E2233">
        <v>4</v>
      </c>
      <c r="F2233" t="s">
        <v>171</v>
      </c>
      <c r="G2233">
        <v>34</v>
      </c>
      <c r="H2233">
        <v>19</v>
      </c>
      <c r="I2233">
        <v>0.6</v>
      </c>
      <c r="J2233">
        <v>0.06</v>
      </c>
      <c r="K2233" t="s">
        <v>4</v>
      </c>
      <c r="L2233" s="1">
        <v>0.22638888888888889</v>
      </c>
      <c r="M2233" s="1">
        <v>0.77777777777777779</v>
      </c>
      <c r="N2233">
        <v>794</v>
      </c>
      <c r="O2233" s="9" t="s">
        <v>2302</v>
      </c>
    </row>
    <row r="2234" spans="1:15" x14ac:dyDescent="0.25">
      <c r="A2234" s="8">
        <v>44524</v>
      </c>
      <c r="B2234" s="8">
        <v>44536</v>
      </c>
      <c r="C2234">
        <v>30</v>
      </c>
      <c r="D2234">
        <v>26</v>
      </c>
      <c r="E2234">
        <v>4</v>
      </c>
      <c r="F2234" t="s">
        <v>1093</v>
      </c>
      <c r="G2234">
        <v>34</v>
      </c>
      <c r="H2234">
        <v>19</v>
      </c>
      <c r="I2234">
        <v>0.6</v>
      </c>
      <c r="J2234">
        <v>0.51</v>
      </c>
      <c r="K2234">
        <v>0.9</v>
      </c>
      <c r="L2234" s="1">
        <v>0.22638888888888889</v>
      </c>
      <c r="M2234" s="1">
        <v>0.77777777777777779</v>
      </c>
      <c r="N2234">
        <v>794</v>
      </c>
      <c r="O2234" s="9" t="s">
        <v>2302</v>
      </c>
    </row>
    <row r="2235" spans="1:15" x14ac:dyDescent="0.25">
      <c r="A2235" s="8">
        <v>44524</v>
      </c>
      <c r="B2235" s="8">
        <v>44537</v>
      </c>
      <c r="C2235">
        <v>31</v>
      </c>
      <c r="D2235">
        <v>26</v>
      </c>
      <c r="E2235">
        <v>5</v>
      </c>
      <c r="F2235" t="s">
        <v>115</v>
      </c>
      <c r="G2235">
        <v>34</v>
      </c>
      <c r="H2235">
        <v>22</v>
      </c>
      <c r="I2235">
        <v>0.62</v>
      </c>
      <c r="J2235">
        <v>0.41</v>
      </c>
      <c r="K2235">
        <v>0.2</v>
      </c>
      <c r="L2235" s="1">
        <v>0.22638888888888889</v>
      </c>
      <c r="M2235" s="1">
        <v>0.77847222222222223</v>
      </c>
      <c r="N2235">
        <v>795</v>
      </c>
      <c r="O2235" s="9" t="s">
        <v>2302</v>
      </c>
    </row>
    <row r="2236" spans="1:15" x14ac:dyDescent="0.25">
      <c r="A2236" s="8">
        <v>44524</v>
      </c>
      <c r="B2236" s="8">
        <v>44538</v>
      </c>
      <c r="C2236">
        <v>32</v>
      </c>
      <c r="D2236">
        <v>27</v>
      </c>
      <c r="E2236">
        <v>5</v>
      </c>
      <c r="F2236" t="s">
        <v>505</v>
      </c>
      <c r="G2236">
        <v>38</v>
      </c>
      <c r="H2236">
        <v>26</v>
      </c>
      <c r="I2236">
        <v>0.6</v>
      </c>
      <c r="J2236">
        <v>0.4</v>
      </c>
      <c r="K2236">
        <v>0.1</v>
      </c>
      <c r="L2236" s="1">
        <v>0.22638888888888889</v>
      </c>
      <c r="M2236" s="1">
        <v>0.77916666666666667</v>
      </c>
      <c r="N2236">
        <v>796</v>
      </c>
      <c r="O2236" s="9" t="s">
        <v>2302</v>
      </c>
    </row>
    <row r="2237" spans="1:15" x14ac:dyDescent="0.25">
      <c r="A2237" s="8">
        <v>44525</v>
      </c>
      <c r="B2237" s="8">
        <v>44525</v>
      </c>
      <c r="C2237">
        <v>26</v>
      </c>
      <c r="D2237">
        <v>24</v>
      </c>
      <c r="E2237">
        <v>2</v>
      </c>
      <c r="F2237" t="s">
        <v>653</v>
      </c>
      <c r="G2237">
        <v>28</v>
      </c>
      <c r="H2237">
        <v>21</v>
      </c>
      <c r="I2237">
        <v>0.79</v>
      </c>
      <c r="J2237">
        <v>0.99</v>
      </c>
      <c r="K2237">
        <v>54.8</v>
      </c>
      <c r="L2237" s="1">
        <v>0.22569444444444445</v>
      </c>
      <c r="M2237" s="1">
        <v>0.77361111111111114</v>
      </c>
      <c r="N2237">
        <v>789</v>
      </c>
      <c r="O2237" s="9" t="s">
        <v>2302</v>
      </c>
    </row>
    <row r="2238" spans="1:15" x14ac:dyDescent="0.25">
      <c r="A2238" s="8">
        <v>44525</v>
      </c>
      <c r="B2238" s="8">
        <v>44526</v>
      </c>
      <c r="C2238">
        <v>28</v>
      </c>
      <c r="D2238">
        <v>25</v>
      </c>
      <c r="E2238">
        <v>3</v>
      </c>
      <c r="F2238" t="s">
        <v>843</v>
      </c>
      <c r="G2238">
        <v>30</v>
      </c>
      <c r="H2238">
        <v>19</v>
      </c>
      <c r="I2238">
        <v>0.79</v>
      </c>
      <c r="J2238">
        <v>0.99</v>
      </c>
      <c r="K2238">
        <v>17.399999999999999</v>
      </c>
      <c r="L2238" s="1">
        <v>0.22569444444444445</v>
      </c>
      <c r="M2238" s="1">
        <v>0.77361111111111114</v>
      </c>
      <c r="N2238">
        <v>789</v>
      </c>
      <c r="O2238" s="9" t="s">
        <v>2302</v>
      </c>
    </row>
    <row r="2239" spans="1:15" x14ac:dyDescent="0.25">
      <c r="A2239" s="8">
        <v>44525</v>
      </c>
      <c r="B2239" s="8">
        <v>44527</v>
      </c>
      <c r="C2239">
        <v>30</v>
      </c>
      <c r="D2239">
        <v>24</v>
      </c>
      <c r="E2239">
        <v>6</v>
      </c>
      <c r="F2239" t="s">
        <v>791</v>
      </c>
      <c r="G2239">
        <v>33</v>
      </c>
      <c r="H2239">
        <v>21</v>
      </c>
      <c r="I2239">
        <v>0.69</v>
      </c>
      <c r="J2239">
        <v>0.4</v>
      </c>
      <c r="K2239">
        <v>0.1</v>
      </c>
      <c r="L2239" s="1">
        <v>0.22569444444444445</v>
      </c>
      <c r="M2239" s="1">
        <v>0.77430555555555558</v>
      </c>
      <c r="N2239">
        <v>790</v>
      </c>
      <c r="O2239" s="9" t="s">
        <v>2302</v>
      </c>
    </row>
    <row r="2240" spans="1:15" x14ac:dyDescent="0.25">
      <c r="A2240" s="8">
        <v>44525</v>
      </c>
      <c r="B2240" s="8">
        <v>44528</v>
      </c>
      <c r="C2240">
        <v>30</v>
      </c>
      <c r="D2240">
        <v>26</v>
      </c>
      <c r="E2240">
        <v>4</v>
      </c>
      <c r="F2240" t="s">
        <v>145</v>
      </c>
      <c r="G2240">
        <v>34</v>
      </c>
      <c r="H2240">
        <v>22</v>
      </c>
      <c r="I2240">
        <v>0.7</v>
      </c>
      <c r="J2240">
        <v>0.03</v>
      </c>
      <c r="K2240" t="s">
        <v>4</v>
      </c>
      <c r="L2240" s="1">
        <v>0.22569444444444445</v>
      </c>
      <c r="M2240" s="1">
        <v>0.77430555555555558</v>
      </c>
      <c r="N2240">
        <v>790</v>
      </c>
      <c r="O2240" s="9" t="s">
        <v>2302</v>
      </c>
    </row>
    <row r="2241" spans="1:15" x14ac:dyDescent="0.25">
      <c r="A2241" s="8">
        <v>44525</v>
      </c>
      <c r="B2241" s="8">
        <v>44529</v>
      </c>
      <c r="C2241">
        <v>29</v>
      </c>
      <c r="D2241">
        <v>26</v>
      </c>
      <c r="E2241">
        <v>3</v>
      </c>
      <c r="F2241" t="s">
        <v>145</v>
      </c>
      <c r="G2241">
        <v>32</v>
      </c>
      <c r="H2241">
        <v>23</v>
      </c>
      <c r="I2241">
        <v>0.74</v>
      </c>
      <c r="J2241">
        <v>0.08</v>
      </c>
      <c r="K2241" t="s">
        <v>4</v>
      </c>
      <c r="L2241" s="1">
        <v>0.22569444444444445</v>
      </c>
      <c r="M2241" s="1">
        <v>0.77500000000000002</v>
      </c>
      <c r="N2241">
        <v>791</v>
      </c>
      <c r="O2241" s="9" t="s">
        <v>2302</v>
      </c>
    </row>
    <row r="2242" spans="1:15" x14ac:dyDescent="0.25">
      <c r="A2242" s="8">
        <v>44525</v>
      </c>
      <c r="B2242" s="8">
        <v>44530</v>
      </c>
      <c r="C2242">
        <v>30</v>
      </c>
      <c r="D2242">
        <v>26</v>
      </c>
      <c r="E2242">
        <v>4</v>
      </c>
      <c r="F2242" t="s">
        <v>217</v>
      </c>
      <c r="G2242">
        <v>33</v>
      </c>
      <c r="H2242">
        <v>16</v>
      </c>
      <c r="I2242">
        <v>0.65</v>
      </c>
      <c r="J2242">
        <v>0.24</v>
      </c>
      <c r="K2242">
        <v>0.3</v>
      </c>
      <c r="L2242" s="1">
        <v>0.22569444444444445</v>
      </c>
      <c r="M2242" s="1">
        <v>0.77569444444444446</v>
      </c>
      <c r="N2242">
        <v>792</v>
      </c>
      <c r="O2242" s="9" t="s">
        <v>2302</v>
      </c>
    </row>
    <row r="2243" spans="1:15" x14ac:dyDescent="0.25">
      <c r="A2243" s="8">
        <v>44525</v>
      </c>
      <c r="B2243" s="8">
        <v>44531</v>
      </c>
      <c r="C2243">
        <v>31</v>
      </c>
      <c r="D2243">
        <v>27</v>
      </c>
      <c r="E2243">
        <v>4</v>
      </c>
      <c r="F2243" t="s">
        <v>1688</v>
      </c>
      <c r="G2243">
        <v>34</v>
      </c>
      <c r="H2243">
        <v>18</v>
      </c>
      <c r="I2243">
        <v>0.67</v>
      </c>
      <c r="J2243">
        <v>0.24</v>
      </c>
      <c r="K2243">
        <v>0.5</v>
      </c>
      <c r="L2243" s="1">
        <v>0.22569444444444445</v>
      </c>
      <c r="M2243" s="1">
        <v>0.77569444444444446</v>
      </c>
      <c r="N2243">
        <v>792</v>
      </c>
      <c r="O2243" s="9" t="s">
        <v>2302</v>
      </c>
    </row>
    <row r="2244" spans="1:15" x14ac:dyDescent="0.25">
      <c r="A2244" s="8">
        <v>44525</v>
      </c>
      <c r="B2244" s="8">
        <v>44532</v>
      </c>
      <c r="C2244">
        <v>31</v>
      </c>
      <c r="D2244">
        <v>26</v>
      </c>
      <c r="E2244">
        <v>5</v>
      </c>
      <c r="F2244" t="s">
        <v>239</v>
      </c>
      <c r="G2244">
        <v>34</v>
      </c>
      <c r="H2244">
        <v>14</v>
      </c>
      <c r="I2244">
        <v>0.57999999999999996</v>
      </c>
      <c r="J2244">
        <v>0.06</v>
      </c>
      <c r="K2244" t="s">
        <v>4</v>
      </c>
      <c r="L2244" s="1">
        <v>0.22569444444444445</v>
      </c>
      <c r="M2244" s="1">
        <v>0.77638888888888891</v>
      </c>
      <c r="N2244">
        <v>793</v>
      </c>
      <c r="O2244" s="9" t="s">
        <v>2302</v>
      </c>
    </row>
    <row r="2245" spans="1:15" x14ac:dyDescent="0.25">
      <c r="A2245" s="8">
        <v>44525</v>
      </c>
      <c r="B2245" s="8">
        <v>44533</v>
      </c>
      <c r="C2245">
        <v>31</v>
      </c>
      <c r="D2245">
        <v>27</v>
      </c>
      <c r="E2245">
        <v>4</v>
      </c>
      <c r="F2245" t="s">
        <v>115</v>
      </c>
      <c r="G2245">
        <v>34</v>
      </c>
      <c r="H2245">
        <v>14</v>
      </c>
      <c r="I2245">
        <v>0.56999999999999995</v>
      </c>
      <c r="J2245">
        <v>0.05</v>
      </c>
      <c r="K2245" t="s">
        <v>4</v>
      </c>
      <c r="L2245" s="1">
        <v>0.22569444444444445</v>
      </c>
      <c r="M2245" s="1">
        <v>0.77708333333333335</v>
      </c>
      <c r="N2245">
        <v>794</v>
      </c>
      <c r="O2245" s="9" t="s">
        <v>2302</v>
      </c>
    </row>
    <row r="2246" spans="1:15" x14ac:dyDescent="0.25">
      <c r="A2246" s="8">
        <v>44525</v>
      </c>
      <c r="B2246" s="8">
        <v>44534</v>
      </c>
      <c r="C2246">
        <v>31</v>
      </c>
      <c r="D2246">
        <v>27</v>
      </c>
      <c r="E2246">
        <v>4</v>
      </c>
      <c r="F2246" t="s">
        <v>145</v>
      </c>
      <c r="G2246">
        <v>35</v>
      </c>
      <c r="H2246">
        <v>16</v>
      </c>
      <c r="I2246">
        <v>0.61</v>
      </c>
      <c r="J2246">
        <v>0.05</v>
      </c>
      <c r="K2246" t="s">
        <v>4</v>
      </c>
      <c r="L2246" s="1">
        <v>0.22638888888888889</v>
      </c>
      <c r="M2246" s="1">
        <v>0.77708333333333335</v>
      </c>
      <c r="N2246">
        <v>793</v>
      </c>
      <c r="O2246" s="9" t="s">
        <v>2302</v>
      </c>
    </row>
    <row r="2247" spans="1:15" x14ac:dyDescent="0.25">
      <c r="A2247" s="8">
        <v>44525</v>
      </c>
      <c r="B2247" s="8">
        <v>44535</v>
      </c>
      <c r="C2247">
        <v>31</v>
      </c>
      <c r="D2247">
        <v>27</v>
      </c>
      <c r="E2247">
        <v>4</v>
      </c>
      <c r="F2247" t="s">
        <v>117</v>
      </c>
      <c r="G2247">
        <v>35</v>
      </c>
      <c r="H2247">
        <v>17</v>
      </c>
      <c r="I2247">
        <v>0.62</v>
      </c>
      <c r="J2247">
        <v>0.4</v>
      </c>
      <c r="K2247">
        <v>0.1</v>
      </c>
      <c r="L2247" s="1">
        <v>0.22638888888888889</v>
      </c>
      <c r="M2247" s="1">
        <v>0.77777777777777779</v>
      </c>
      <c r="N2247">
        <v>794</v>
      </c>
      <c r="O2247" s="9" t="s">
        <v>2302</v>
      </c>
    </row>
    <row r="2248" spans="1:15" x14ac:dyDescent="0.25">
      <c r="A2248" s="8">
        <v>44525</v>
      </c>
      <c r="B2248" s="8">
        <v>44536</v>
      </c>
      <c r="C2248">
        <v>31</v>
      </c>
      <c r="D2248">
        <v>27</v>
      </c>
      <c r="E2248">
        <v>4</v>
      </c>
      <c r="F2248" t="s">
        <v>161</v>
      </c>
      <c r="G2248">
        <v>36</v>
      </c>
      <c r="H2248">
        <v>16</v>
      </c>
      <c r="I2248">
        <v>0.67</v>
      </c>
      <c r="J2248">
        <v>0.89</v>
      </c>
      <c r="K2248">
        <v>3.6</v>
      </c>
      <c r="L2248" s="1">
        <v>0.22638888888888889</v>
      </c>
      <c r="M2248" s="1">
        <v>0.77777777777777779</v>
      </c>
      <c r="N2248">
        <v>794</v>
      </c>
      <c r="O2248" s="9" t="s">
        <v>2302</v>
      </c>
    </row>
    <row r="2249" spans="1:15" x14ac:dyDescent="0.25">
      <c r="A2249" s="8">
        <v>44525</v>
      </c>
      <c r="B2249" s="8">
        <v>44537</v>
      </c>
      <c r="C2249">
        <v>32</v>
      </c>
      <c r="D2249">
        <v>27</v>
      </c>
      <c r="E2249">
        <v>5</v>
      </c>
      <c r="F2249" t="s">
        <v>110</v>
      </c>
      <c r="G2249">
        <v>36</v>
      </c>
      <c r="H2249">
        <v>16</v>
      </c>
      <c r="I2249">
        <v>0.59</v>
      </c>
      <c r="J2249">
        <v>0.06</v>
      </c>
      <c r="K2249" t="s">
        <v>4</v>
      </c>
      <c r="L2249" s="1">
        <v>0.22638888888888889</v>
      </c>
      <c r="M2249" s="1">
        <v>0.77847222222222223</v>
      </c>
      <c r="N2249">
        <v>795</v>
      </c>
      <c r="O2249" s="9" t="s">
        <v>2302</v>
      </c>
    </row>
    <row r="2250" spans="1:15" x14ac:dyDescent="0.25">
      <c r="A2250" s="8">
        <v>44525</v>
      </c>
      <c r="B2250" s="8">
        <v>44538</v>
      </c>
      <c r="C2250">
        <v>33</v>
      </c>
      <c r="D2250">
        <v>28</v>
      </c>
      <c r="E2250">
        <v>5</v>
      </c>
      <c r="F2250" t="s">
        <v>145</v>
      </c>
      <c r="G2250">
        <v>40</v>
      </c>
      <c r="H2250">
        <v>17</v>
      </c>
      <c r="I2250">
        <v>0.64</v>
      </c>
      <c r="J2250">
        <v>0.08</v>
      </c>
      <c r="K2250" t="s">
        <v>4</v>
      </c>
      <c r="L2250" s="1">
        <v>0.22638888888888889</v>
      </c>
      <c r="M2250" s="1">
        <v>0.77916666666666667</v>
      </c>
      <c r="N2250">
        <v>796</v>
      </c>
      <c r="O2250" s="9" t="s">
        <v>2302</v>
      </c>
    </row>
    <row r="2251" spans="1:15" x14ac:dyDescent="0.25">
      <c r="A2251" s="8">
        <v>44525</v>
      </c>
      <c r="B2251" s="8">
        <v>44539</v>
      </c>
      <c r="C2251">
        <v>32</v>
      </c>
      <c r="D2251">
        <v>28</v>
      </c>
      <c r="E2251">
        <v>4</v>
      </c>
      <c r="F2251" t="s">
        <v>267</v>
      </c>
      <c r="G2251">
        <v>38</v>
      </c>
      <c r="H2251">
        <v>18</v>
      </c>
      <c r="I2251">
        <v>0.6</v>
      </c>
      <c r="J2251">
        <v>0.46</v>
      </c>
      <c r="K2251">
        <v>0.2</v>
      </c>
      <c r="L2251" s="1">
        <v>0.22708333333333333</v>
      </c>
      <c r="M2251" s="1">
        <v>0.77916666666666667</v>
      </c>
      <c r="N2251">
        <v>795</v>
      </c>
      <c r="O2251" s="9" t="s">
        <v>2302</v>
      </c>
    </row>
    <row r="2252" spans="1:15" x14ac:dyDescent="0.25">
      <c r="A2252" s="8">
        <v>44526</v>
      </c>
      <c r="B2252" s="8">
        <v>44527</v>
      </c>
      <c r="C2252">
        <v>29</v>
      </c>
      <c r="D2252">
        <v>24</v>
      </c>
      <c r="E2252">
        <v>5</v>
      </c>
      <c r="F2252" t="s">
        <v>197</v>
      </c>
      <c r="G2252">
        <v>32</v>
      </c>
      <c r="H2252">
        <v>22</v>
      </c>
      <c r="I2252">
        <v>0.71</v>
      </c>
      <c r="J2252">
        <v>0.17</v>
      </c>
      <c r="K2252">
        <v>1</v>
      </c>
      <c r="L2252" s="1">
        <v>0.22569444444444445</v>
      </c>
      <c r="M2252" s="1">
        <v>0.77430555555555558</v>
      </c>
      <c r="N2252">
        <v>790</v>
      </c>
      <c r="O2252" s="9" t="s">
        <v>2302</v>
      </c>
    </row>
    <row r="2253" spans="1:15" x14ac:dyDescent="0.25">
      <c r="A2253" s="8">
        <v>44526</v>
      </c>
      <c r="B2253" s="8">
        <v>44528</v>
      </c>
      <c r="C2253">
        <v>30</v>
      </c>
      <c r="D2253">
        <v>26</v>
      </c>
      <c r="E2253">
        <v>4</v>
      </c>
      <c r="F2253" t="s">
        <v>145</v>
      </c>
      <c r="G2253">
        <v>34</v>
      </c>
      <c r="H2253">
        <v>24</v>
      </c>
      <c r="I2253">
        <v>0.66</v>
      </c>
      <c r="J2253">
        <v>0.03</v>
      </c>
      <c r="K2253" t="s">
        <v>4</v>
      </c>
      <c r="L2253" s="1">
        <v>0.22569444444444445</v>
      </c>
      <c r="M2253" s="1">
        <v>0.77430555555555558</v>
      </c>
      <c r="N2253">
        <v>790</v>
      </c>
      <c r="O2253" s="9" t="s">
        <v>2302</v>
      </c>
    </row>
    <row r="2254" spans="1:15" x14ac:dyDescent="0.25">
      <c r="A2254" s="8">
        <v>44526</v>
      </c>
      <c r="B2254" s="8">
        <v>44529</v>
      </c>
      <c r="C2254">
        <v>30</v>
      </c>
      <c r="D2254">
        <v>25</v>
      </c>
      <c r="E2254">
        <v>5</v>
      </c>
      <c r="F2254" t="s">
        <v>794</v>
      </c>
      <c r="G2254">
        <v>33</v>
      </c>
      <c r="H2254">
        <v>27</v>
      </c>
      <c r="I2254">
        <v>0.67</v>
      </c>
      <c r="J2254">
        <v>0.18</v>
      </c>
      <c r="K2254">
        <v>1.1000000000000001</v>
      </c>
      <c r="L2254" s="1">
        <v>0.22569444444444445</v>
      </c>
      <c r="M2254" s="1">
        <v>0.77500000000000002</v>
      </c>
      <c r="N2254">
        <v>791</v>
      </c>
      <c r="O2254" s="9" t="s">
        <v>2302</v>
      </c>
    </row>
    <row r="2255" spans="1:15" x14ac:dyDescent="0.25">
      <c r="A2255" s="8">
        <v>44526</v>
      </c>
      <c r="B2255" s="8">
        <v>44530</v>
      </c>
      <c r="C2255">
        <v>30</v>
      </c>
      <c r="D2255">
        <v>26</v>
      </c>
      <c r="E2255">
        <v>4</v>
      </c>
      <c r="F2255" t="s">
        <v>110</v>
      </c>
      <c r="G2255">
        <v>33</v>
      </c>
      <c r="H2255">
        <v>23</v>
      </c>
      <c r="I2255">
        <v>0.72</v>
      </c>
      <c r="J2255">
        <v>0.12</v>
      </c>
      <c r="K2255" t="s">
        <v>4</v>
      </c>
      <c r="L2255" s="1">
        <v>0.22569444444444445</v>
      </c>
      <c r="M2255" s="1">
        <v>0.77569444444444446</v>
      </c>
      <c r="N2255">
        <v>792</v>
      </c>
      <c r="O2255" s="9" t="s">
        <v>2302</v>
      </c>
    </row>
    <row r="2256" spans="1:15" x14ac:dyDescent="0.25">
      <c r="A2256" s="8">
        <v>44526</v>
      </c>
      <c r="B2256" s="8">
        <v>44531</v>
      </c>
      <c r="C2256">
        <v>31</v>
      </c>
      <c r="D2256">
        <v>26</v>
      </c>
      <c r="E2256">
        <v>5</v>
      </c>
      <c r="F2256" t="s">
        <v>145</v>
      </c>
      <c r="G2256">
        <v>34</v>
      </c>
      <c r="H2256">
        <v>22</v>
      </c>
      <c r="I2256">
        <v>0.71</v>
      </c>
      <c r="J2256">
        <v>0.12</v>
      </c>
      <c r="K2256" t="s">
        <v>4</v>
      </c>
      <c r="L2256" s="1">
        <v>0.22569444444444445</v>
      </c>
      <c r="M2256" s="1">
        <v>0.77569444444444446</v>
      </c>
      <c r="N2256">
        <v>792</v>
      </c>
      <c r="O2256" s="9" t="s">
        <v>2302</v>
      </c>
    </row>
    <row r="2257" spans="1:15" x14ac:dyDescent="0.25">
      <c r="A2257" s="8">
        <v>44526</v>
      </c>
      <c r="B2257" s="8">
        <v>44532</v>
      </c>
      <c r="C2257">
        <v>30</v>
      </c>
      <c r="D2257">
        <v>27</v>
      </c>
      <c r="E2257">
        <v>3</v>
      </c>
      <c r="F2257" t="s">
        <v>145</v>
      </c>
      <c r="G2257">
        <v>34</v>
      </c>
      <c r="H2257">
        <v>14</v>
      </c>
      <c r="I2257">
        <v>0.65</v>
      </c>
      <c r="J2257">
        <v>0.05</v>
      </c>
      <c r="K2257" t="s">
        <v>4</v>
      </c>
      <c r="L2257" s="1">
        <v>0.22569444444444445</v>
      </c>
      <c r="M2257" s="1">
        <v>0.77638888888888891</v>
      </c>
      <c r="N2257">
        <v>793</v>
      </c>
      <c r="O2257" s="9" t="s">
        <v>2302</v>
      </c>
    </row>
    <row r="2258" spans="1:15" x14ac:dyDescent="0.25">
      <c r="A2258" s="8">
        <v>44526</v>
      </c>
      <c r="B2258" s="8">
        <v>44533</v>
      </c>
      <c r="C2258">
        <v>30</v>
      </c>
      <c r="D2258">
        <v>25</v>
      </c>
      <c r="E2258">
        <v>5</v>
      </c>
      <c r="F2258" t="s">
        <v>110</v>
      </c>
      <c r="G2258">
        <v>33</v>
      </c>
      <c r="H2258">
        <v>16</v>
      </c>
      <c r="I2258">
        <v>0.63</v>
      </c>
      <c r="J2258">
        <v>0.04</v>
      </c>
      <c r="K2258" t="s">
        <v>4</v>
      </c>
      <c r="L2258" s="1">
        <v>0.22569444444444445</v>
      </c>
      <c r="M2258" s="1">
        <v>0.77708333333333335</v>
      </c>
      <c r="N2258">
        <v>794</v>
      </c>
      <c r="O2258" s="9" t="s">
        <v>2302</v>
      </c>
    </row>
    <row r="2259" spans="1:15" x14ac:dyDescent="0.25">
      <c r="A2259" s="8">
        <v>44526</v>
      </c>
      <c r="B2259" s="8">
        <v>44534</v>
      </c>
      <c r="C2259">
        <v>30</v>
      </c>
      <c r="D2259">
        <v>26</v>
      </c>
      <c r="E2259">
        <v>4</v>
      </c>
      <c r="F2259" t="s">
        <v>145</v>
      </c>
      <c r="G2259">
        <v>33</v>
      </c>
      <c r="H2259">
        <v>20</v>
      </c>
      <c r="I2259">
        <v>0.62</v>
      </c>
      <c r="J2259">
        <v>0.09</v>
      </c>
      <c r="K2259" t="s">
        <v>4</v>
      </c>
      <c r="L2259" s="1">
        <v>0.22638888888888889</v>
      </c>
      <c r="M2259" s="1">
        <v>0.77708333333333335</v>
      </c>
      <c r="N2259">
        <v>793</v>
      </c>
      <c r="O2259" s="9" t="s">
        <v>2302</v>
      </c>
    </row>
    <row r="2260" spans="1:15" x14ac:dyDescent="0.25">
      <c r="A2260" s="8">
        <v>44526</v>
      </c>
      <c r="B2260" s="8">
        <v>44535</v>
      </c>
      <c r="C2260">
        <v>30</v>
      </c>
      <c r="D2260">
        <v>26</v>
      </c>
      <c r="E2260">
        <v>4</v>
      </c>
      <c r="F2260" t="s">
        <v>233</v>
      </c>
      <c r="G2260">
        <v>33</v>
      </c>
      <c r="H2260">
        <v>25</v>
      </c>
      <c r="I2260">
        <v>0.65</v>
      </c>
      <c r="J2260">
        <v>0.54</v>
      </c>
      <c r="K2260">
        <v>0.8</v>
      </c>
      <c r="L2260" s="1">
        <v>0.22638888888888889</v>
      </c>
      <c r="M2260" s="1">
        <v>0.77777777777777779</v>
      </c>
      <c r="N2260">
        <v>794</v>
      </c>
      <c r="O2260" s="9" t="s">
        <v>2302</v>
      </c>
    </row>
    <row r="2261" spans="1:15" x14ac:dyDescent="0.25">
      <c r="A2261" s="8">
        <v>44526</v>
      </c>
      <c r="B2261" s="8">
        <v>44536</v>
      </c>
      <c r="C2261">
        <v>30</v>
      </c>
      <c r="D2261">
        <v>26</v>
      </c>
      <c r="E2261">
        <v>4</v>
      </c>
      <c r="F2261" t="s">
        <v>1762</v>
      </c>
      <c r="G2261">
        <v>33</v>
      </c>
      <c r="H2261">
        <v>22</v>
      </c>
      <c r="I2261">
        <v>0.67</v>
      </c>
      <c r="J2261">
        <v>0.54</v>
      </c>
      <c r="K2261">
        <v>1.5</v>
      </c>
      <c r="L2261" s="1">
        <v>0.22638888888888889</v>
      </c>
      <c r="M2261" s="1">
        <v>0.77777777777777779</v>
      </c>
      <c r="N2261">
        <v>794</v>
      </c>
      <c r="O2261" s="9" t="s">
        <v>2302</v>
      </c>
    </row>
    <row r="2262" spans="1:15" x14ac:dyDescent="0.25">
      <c r="A2262" s="8">
        <v>44526</v>
      </c>
      <c r="B2262" s="8">
        <v>44537</v>
      </c>
      <c r="C2262">
        <v>31</v>
      </c>
      <c r="D2262">
        <v>26</v>
      </c>
      <c r="E2262">
        <v>5</v>
      </c>
      <c r="F2262" t="s">
        <v>223</v>
      </c>
      <c r="G2262">
        <v>34</v>
      </c>
      <c r="H2262">
        <v>23</v>
      </c>
      <c r="I2262">
        <v>0.68</v>
      </c>
      <c r="J2262">
        <v>0.59</v>
      </c>
      <c r="K2262">
        <v>3.3</v>
      </c>
      <c r="L2262" s="1">
        <v>0.22638888888888889</v>
      </c>
      <c r="M2262" s="1">
        <v>0.77847222222222223</v>
      </c>
      <c r="N2262">
        <v>795</v>
      </c>
      <c r="O2262" s="9" t="s">
        <v>2302</v>
      </c>
    </row>
    <row r="2263" spans="1:15" x14ac:dyDescent="0.25">
      <c r="A2263" s="8">
        <v>44526</v>
      </c>
      <c r="B2263" s="8">
        <v>44538</v>
      </c>
      <c r="C2263">
        <v>31</v>
      </c>
      <c r="D2263">
        <v>27</v>
      </c>
      <c r="E2263">
        <v>4</v>
      </c>
      <c r="F2263" t="s">
        <v>1047</v>
      </c>
      <c r="G2263">
        <v>33</v>
      </c>
      <c r="H2263">
        <v>23</v>
      </c>
      <c r="I2263">
        <v>0.65</v>
      </c>
      <c r="J2263">
        <v>0.53</v>
      </c>
      <c r="K2263">
        <v>2.4</v>
      </c>
      <c r="L2263" s="1">
        <v>0.22638888888888889</v>
      </c>
      <c r="M2263" s="1">
        <v>0.77916666666666667</v>
      </c>
      <c r="N2263">
        <v>796</v>
      </c>
      <c r="O2263" s="9" t="s">
        <v>2302</v>
      </c>
    </row>
    <row r="2264" spans="1:15" x14ac:dyDescent="0.25">
      <c r="A2264" s="8">
        <v>44526</v>
      </c>
      <c r="B2264" s="8">
        <v>44539</v>
      </c>
      <c r="C2264">
        <v>31</v>
      </c>
      <c r="D2264">
        <v>27</v>
      </c>
      <c r="E2264">
        <v>4</v>
      </c>
      <c r="F2264" t="s">
        <v>922</v>
      </c>
      <c r="G2264">
        <v>33</v>
      </c>
      <c r="H2264">
        <v>24</v>
      </c>
      <c r="I2264">
        <v>0.66</v>
      </c>
      <c r="J2264">
        <v>0.56000000000000005</v>
      </c>
      <c r="K2264">
        <v>1.7</v>
      </c>
      <c r="L2264" s="1">
        <v>0.22708333333333333</v>
      </c>
      <c r="M2264" s="1">
        <v>0.77916666666666667</v>
      </c>
      <c r="N2264">
        <v>795</v>
      </c>
      <c r="O2264" s="9" t="s">
        <v>2302</v>
      </c>
    </row>
    <row r="2265" spans="1:15" x14ac:dyDescent="0.25">
      <c r="A2265" s="8">
        <v>44526</v>
      </c>
      <c r="B2265" s="8">
        <v>44540</v>
      </c>
      <c r="C2265">
        <v>31</v>
      </c>
      <c r="D2265">
        <v>27</v>
      </c>
      <c r="E2265">
        <v>4</v>
      </c>
      <c r="F2265" t="s">
        <v>88</v>
      </c>
      <c r="G2265">
        <v>33</v>
      </c>
      <c r="H2265">
        <v>24</v>
      </c>
      <c r="I2265">
        <v>0.65</v>
      </c>
      <c r="J2265">
        <v>0.5</v>
      </c>
      <c r="K2265">
        <v>0.3</v>
      </c>
      <c r="L2265" s="1">
        <v>0.22708333333333333</v>
      </c>
      <c r="M2265" s="1">
        <v>0.77986111111111112</v>
      </c>
      <c r="N2265">
        <v>796</v>
      </c>
      <c r="O2265" s="9" t="s">
        <v>2302</v>
      </c>
    </row>
    <row r="2266" spans="1:15" x14ac:dyDescent="0.25">
      <c r="A2266" s="8">
        <v>44526</v>
      </c>
      <c r="B2266" s="8">
        <v>44541</v>
      </c>
      <c r="C2266">
        <v>31</v>
      </c>
      <c r="D2266">
        <v>27</v>
      </c>
      <c r="E2266">
        <v>4</v>
      </c>
      <c r="F2266" t="s">
        <v>1067</v>
      </c>
      <c r="G2266">
        <v>32</v>
      </c>
      <c r="H2266">
        <v>21</v>
      </c>
      <c r="I2266">
        <v>0.57999999999999996</v>
      </c>
      <c r="J2266">
        <v>0.56000000000000005</v>
      </c>
      <c r="K2266">
        <v>0.7</v>
      </c>
      <c r="L2266" s="1">
        <v>0.22708333333333333</v>
      </c>
      <c r="M2266" s="1">
        <v>0.78055555555555556</v>
      </c>
      <c r="N2266">
        <v>797</v>
      </c>
      <c r="O2266" s="9" t="s">
        <v>2302</v>
      </c>
    </row>
    <row r="2267" spans="1:15" x14ac:dyDescent="0.25">
      <c r="A2267" s="8">
        <v>44527</v>
      </c>
      <c r="B2267" s="8">
        <v>44527</v>
      </c>
      <c r="C2267">
        <v>30</v>
      </c>
      <c r="D2267">
        <v>24</v>
      </c>
      <c r="E2267">
        <v>6</v>
      </c>
      <c r="F2267" t="s">
        <v>9</v>
      </c>
      <c r="G2267">
        <v>32</v>
      </c>
      <c r="H2267">
        <v>22</v>
      </c>
      <c r="I2267">
        <v>0.7</v>
      </c>
      <c r="J2267">
        <v>0.17</v>
      </c>
      <c r="K2267" t="s">
        <v>4</v>
      </c>
      <c r="L2267" s="1">
        <v>0.22569444444444445</v>
      </c>
      <c r="M2267" s="1">
        <v>0.77430555555555558</v>
      </c>
      <c r="N2267">
        <v>790</v>
      </c>
      <c r="O2267" s="9" t="s">
        <v>2302</v>
      </c>
    </row>
    <row r="2268" spans="1:15" x14ac:dyDescent="0.25">
      <c r="A2268" s="8">
        <v>44527</v>
      </c>
      <c r="B2268" s="8">
        <v>44528</v>
      </c>
      <c r="C2268">
        <v>30</v>
      </c>
      <c r="D2268">
        <v>26</v>
      </c>
      <c r="E2268">
        <v>4</v>
      </c>
      <c r="F2268" t="s">
        <v>145</v>
      </c>
      <c r="G2268">
        <v>34</v>
      </c>
      <c r="H2268">
        <v>23</v>
      </c>
      <c r="I2268">
        <v>0.66</v>
      </c>
      <c r="J2268">
        <v>0.01</v>
      </c>
      <c r="K2268" t="s">
        <v>4</v>
      </c>
      <c r="L2268" s="1">
        <v>0.22569444444444445</v>
      </c>
      <c r="M2268" s="1">
        <v>0.77430555555555558</v>
      </c>
      <c r="N2268">
        <v>790</v>
      </c>
      <c r="O2268" s="9" t="s">
        <v>2302</v>
      </c>
    </row>
    <row r="2269" spans="1:15" x14ac:dyDescent="0.25">
      <c r="A2269" s="8">
        <v>44527</v>
      </c>
      <c r="B2269" s="8">
        <v>44529</v>
      </c>
      <c r="C2269">
        <v>30</v>
      </c>
      <c r="D2269">
        <v>26</v>
      </c>
      <c r="E2269">
        <v>4</v>
      </c>
      <c r="F2269" t="s">
        <v>794</v>
      </c>
      <c r="G2269">
        <v>33</v>
      </c>
      <c r="H2269">
        <v>26</v>
      </c>
      <c r="I2269">
        <v>0.68</v>
      </c>
      <c r="J2269">
        <v>0.22</v>
      </c>
      <c r="K2269">
        <v>0.6</v>
      </c>
      <c r="L2269" s="1">
        <v>0.22569444444444445</v>
      </c>
      <c r="M2269" s="1">
        <v>0.77500000000000002</v>
      </c>
      <c r="N2269">
        <v>791</v>
      </c>
      <c r="O2269" s="9" t="s">
        <v>2302</v>
      </c>
    </row>
    <row r="2270" spans="1:15" x14ac:dyDescent="0.25">
      <c r="A2270" s="8">
        <v>44527</v>
      </c>
      <c r="B2270" s="8">
        <v>44530</v>
      </c>
      <c r="C2270">
        <v>30</v>
      </c>
      <c r="D2270">
        <v>26</v>
      </c>
      <c r="E2270">
        <v>4</v>
      </c>
      <c r="F2270" t="s">
        <v>145</v>
      </c>
      <c r="G2270">
        <v>33</v>
      </c>
      <c r="H2270">
        <v>25</v>
      </c>
      <c r="I2270">
        <v>0.7</v>
      </c>
      <c r="J2270">
        <v>0.06</v>
      </c>
      <c r="K2270" t="s">
        <v>4</v>
      </c>
      <c r="L2270" s="1">
        <v>0.22569444444444445</v>
      </c>
      <c r="M2270" s="1">
        <v>0.77569444444444446</v>
      </c>
      <c r="N2270">
        <v>792</v>
      </c>
      <c r="O2270" s="9" t="s">
        <v>2302</v>
      </c>
    </row>
    <row r="2271" spans="1:15" x14ac:dyDescent="0.25">
      <c r="A2271" s="8">
        <v>44527</v>
      </c>
      <c r="B2271" s="8">
        <v>44531</v>
      </c>
      <c r="C2271">
        <v>30</v>
      </c>
      <c r="D2271">
        <v>26</v>
      </c>
      <c r="E2271">
        <v>4</v>
      </c>
      <c r="F2271" t="s">
        <v>1263</v>
      </c>
      <c r="G2271">
        <v>34</v>
      </c>
      <c r="H2271">
        <v>21</v>
      </c>
      <c r="I2271">
        <v>0.69</v>
      </c>
      <c r="J2271">
        <v>0.39</v>
      </c>
      <c r="K2271">
        <v>0.7</v>
      </c>
      <c r="L2271" s="1">
        <v>0.22569444444444445</v>
      </c>
      <c r="M2271" s="1">
        <v>0.77569444444444446</v>
      </c>
      <c r="N2271">
        <v>792</v>
      </c>
      <c r="O2271" s="9" t="s">
        <v>2302</v>
      </c>
    </row>
    <row r="2272" spans="1:15" x14ac:dyDescent="0.25">
      <c r="A2272" s="8">
        <v>44527</v>
      </c>
      <c r="B2272" s="8">
        <v>44532</v>
      </c>
      <c r="C2272">
        <v>30</v>
      </c>
      <c r="D2272">
        <v>26</v>
      </c>
      <c r="E2272">
        <v>4</v>
      </c>
      <c r="F2272" t="s">
        <v>110</v>
      </c>
      <c r="G2272">
        <v>34</v>
      </c>
      <c r="H2272">
        <v>16</v>
      </c>
      <c r="I2272">
        <v>0.69</v>
      </c>
      <c r="J2272">
        <v>0.04</v>
      </c>
      <c r="K2272" t="s">
        <v>4</v>
      </c>
      <c r="L2272" s="1">
        <v>0.22569444444444445</v>
      </c>
      <c r="M2272" s="1">
        <v>0.77638888888888891</v>
      </c>
      <c r="N2272">
        <v>793</v>
      </c>
      <c r="O2272" s="9" t="s">
        <v>2302</v>
      </c>
    </row>
    <row r="2273" spans="1:15" x14ac:dyDescent="0.25">
      <c r="A2273" s="8">
        <v>44527</v>
      </c>
      <c r="B2273" s="8">
        <v>44533</v>
      </c>
      <c r="C2273">
        <v>30</v>
      </c>
      <c r="D2273">
        <v>27</v>
      </c>
      <c r="E2273">
        <v>3</v>
      </c>
      <c r="F2273" t="s">
        <v>110</v>
      </c>
      <c r="G2273">
        <v>33</v>
      </c>
      <c r="H2273">
        <v>12</v>
      </c>
      <c r="I2273">
        <v>0.65</v>
      </c>
      <c r="J2273">
        <v>0.16</v>
      </c>
      <c r="K2273">
        <v>0</v>
      </c>
      <c r="L2273" s="1">
        <v>0.22569444444444445</v>
      </c>
      <c r="M2273" s="1">
        <v>0.77708333333333335</v>
      </c>
      <c r="N2273">
        <v>794</v>
      </c>
      <c r="O2273" s="9" t="s">
        <v>2302</v>
      </c>
    </row>
    <row r="2274" spans="1:15" x14ac:dyDescent="0.25">
      <c r="A2274" s="8">
        <v>44527</v>
      </c>
      <c r="B2274" s="8">
        <v>44534</v>
      </c>
      <c r="C2274">
        <v>31</v>
      </c>
      <c r="D2274">
        <v>26</v>
      </c>
      <c r="E2274">
        <v>5</v>
      </c>
      <c r="F2274" t="s">
        <v>145</v>
      </c>
      <c r="G2274">
        <v>34</v>
      </c>
      <c r="H2274">
        <v>15</v>
      </c>
      <c r="I2274">
        <v>0.63</v>
      </c>
      <c r="J2274">
        <v>0.05</v>
      </c>
      <c r="K2274" t="s">
        <v>4</v>
      </c>
      <c r="L2274" s="1">
        <v>0.22638888888888889</v>
      </c>
      <c r="M2274" s="1">
        <v>0.77708333333333335</v>
      </c>
      <c r="N2274">
        <v>793</v>
      </c>
      <c r="O2274" s="9" t="s">
        <v>2302</v>
      </c>
    </row>
    <row r="2275" spans="1:15" x14ac:dyDescent="0.25">
      <c r="A2275" s="8">
        <v>44527</v>
      </c>
      <c r="B2275" s="8">
        <v>44535</v>
      </c>
      <c r="C2275">
        <v>30</v>
      </c>
      <c r="D2275">
        <v>26</v>
      </c>
      <c r="E2275">
        <v>4</v>
      </c>
      <c r="F2275" t="s">
        <v>233</v>
      </c>
      <c r="G2275">
        <v>33</v>
      </c>
      <c r="H2275">
        <v>19</v>
      </c>
      <c r="I2275">
        <v>0.62</v>
      </c>
      <c r="J2275">
        <v>0.5</v>
      </c>
      <c r="K2275">
        <v>0.2</v>
      </c>
      <c r="L2275" s="1">
        <v>0.22638888888888889</v>
      </c>
      <c r="M2275" s="1">
        <v>0.77777777777777779</v>
      </c>
      <c r="N2275">
        <v>794</v>
      </c>
      <c r="O2275" s="9" t="s">
        <v>2302</v>
      </c>
    </row>
    <row r="2276" spans="1:15" x14ac:dyDescent="0.25">
      <c r="A2276" s="8">
        <v>44527</v>
      </c>
      <c r="B2276" s="8">
        <v>44536</v>
      </c>
      <c r="C2276">
        <v>29</v>
      </c>
      <c r="D2276">
        <v>26</v>
      </c>
      <c r="E2276">
        <v>3</v>
      </c>
      <c r="F2276" t="s">
        <v>580</v>
      </c>
      <c r="G2276">
        <v>32</v>
      </c>
      <c r="H2276">
        <v>23</v>
      </c>
      <c r="I2276">
        <v>0.64</v>
      </c>
      <c r="J2276">
        <v>0.56999999999999995</v>
      </c>
      <c r="K2276">
        <v>2.2000000000000002</v>
      </c>
      <c r="L2276" s="1">
        <v>0.22638888888888889</v>
      </c>
      <c r="M2276" s="1">
        <v>0.77777777777777779</v>
      </c>
      <c r="N2276">
        <v>794</v>
      </c>
      <c r="O2276" s="9" t="s">
        <v>2302</v>
      </c>
    </row>
    <row r="2277" spans="1:15" x14ac:dyDescent="0.25">
      <c r="A2277" s="8">
        <v>44527</v>
      </c>
      <c r="B2277" s="8">
        <v>44537</v>
      </c>
      <c r="C2277">
        <v>29</v>
      </c>
      <c r="D2277">
        <v>26</v>
      </c>
      <c r="E2277">
        <v>3</v>
      </c>
      <c r="F2277" t="s">
        <v>667</v>
      </c>
      <c r="G2277">
        <v>33</v>
      </c>
      <c r="H2277">
        <v>23</v>
      </c>
      <c r="I2277">
        <v>0.66</v>
      </c>
      <c r="J2277">
        <v>0.61</v>
      </c>
      <c r="K2277">
        <v>5.6</v>
      </c>
      <c r="L2277" s="1">
        <v>0.22638888888888889</v>
      </c>
      <c r="M2277" s="1">
        <v>0.77847222222222223</v>
      </c>
      <c r="N2277">
        <v>795</v>
      </c>
      <c r="O2277" s="9" t="s">
        <v>2302</v>
      </c>
    </row>
    <row r="2278" spans="1:15" x14ac:dyDescent="0.25">
      <c r="A2278" s="8">
        <v>44527</v>
      </c>
      <c r="B2278" s="8">
        <v>44538</v>
      </c>
      <c r="C2278">
        <v>30</v>
      </c>
      <c r="D2278">
        <v>26</v>
      </c>
      <c r="E2278">
        <v>4</v>
      </c>
      <c r="F2278" t="s">
        <v>1787</v>
      </c>
      <c r="G2278">
        <v>33</v>
      </c>
      <c r="H2278">
        <v>23</v>
      </c>
      <c r="I2278">
        <v>0.67</v>
      </c>
      <c r="J2278">
        <v>0.98</v>
      </c>
      <c r="K2278">
        <v>10.1</v>
      </c>
      <c r="L2278" s="1">
        <v>0.22638888888888889</v>
      </c>
      <c r="M2278" s="1">
        <v>0.77916666666666667</v>
      </c>
      <c r="N2278">
        <v>796</v>
      </c>
      <c r="O2278" s="9" t="s">
        <v>2302</v>
      </c>
    </row>
    <row r="2279" spans="1:15" x14ac:dyDescent="0.25">
      <c r="A2279" s="8">
        <v>44527</v>
      </c>
      <c r="B2279" s="8">
        <v>44539</v>
      </c>
      <c r="C2279">
        <v>31</v>
      </c>
      <c r="D2279">
        <v>27</v>
      </c>
      <c r="E2279">
        <v>4</v>
      </c>
      <c r="F2279" t="s">
        <v>1229</v>
      </c>
      <c r="G2279">
        <v>33</v>
      </c>
      <c r="H2279">
        <v>19</v>
      </c>
      <c r="I2279">
        <v>0.68</v>
      </c>
      <c r="J2279">
        <v>0.99</v>
      </c>
      <c r="K2279">
        <v>15.6</v>
      </c>
      <c r="L2279" s="1">
        <v>0.22708333333333333</v>
      </c>
      <c r="M2279" s="1">
        <v>0.77916666666666667</v>
      </c>
      <c r="N2279">
        <v>795</v>
      </c>
      <c r="O2279" s="9" t="s">
        <v>2302</v>
      </c>
    </row>
    <row r="2280" spans="1:15" x14ac:dyDescent="0.25">
      <c r="A2280" s="8">
        <v>44527</v>
      </c>
      <c r="B2280" s="8">
        <v>44540</v>
      </c>
      <c r="C2280">
        <v>31</v>
      </c>
      <c r="D2280">
        <v>27</v>
      </c>
      <c r="E2280">
        <v>4</v>
      </c>
      <c r="F2280" t="s">
        <v>981</v>
      </c>
      <c r="G2280">
        <v>34</v>
      </c>
      <c r="H2280">
        <v>17</v>
      </c>
      <c r="I2280">
        <v>0.72</v>
      </c>
      <c r="J2280">
        <v>0.99</v>
      </c>
      <c r="K2280">
        <v>22.9</v>
      </c>
      <c r="L2280" s="1">
        <v>0.22708333333333333</v>
      </c>
      <c r="M2280" s="1">
        <v>0.77986111111111112</v>
      </c>
      <c r="N2280">
        <v>796</v>
      </c>
      <c r="O2280" s="9" t="s">
        <v>2302</v>
      </c>
    </row>
    <row r="2281" spans="1:15" x14ac:dyDescent="0.25">
      <c r="A2281" s="8">
        <v>44527</v>
      </c>
      <c r="B2281" s="8">
        <v>44541</v>
      </c>
      <c r="C2281">
        <v>30</v>
      </c>
      <c r="D2281">
        <v>26</v>
      </c>
      <c r="E2281">
        <v>4</v>
      </c>
      <c r="F2281" t="s">
        <v>175</v>
      </c>
      <c r="G2281">
        <v>34</v>
      </c>
      <c r="H2281">
        <v>17</v>
      </c>
      <c r="I2281">
        <v>0.78</v>
      </c>
      <c r="J2281">
        <v>0.99</v>
      </c>
      <c r="K2281">
        <v>29.5</v>
      </c>
      <c r="L2281" s="1">
        <v>0.22708333333333333</v>
      </c>
      <c r="M2281" s="1">
        <v>0.78055555555555556</v>
      </c>
      <c r="N2281">
        <v>797</v>
      </c>
      <c r="O2281" s="9" t="s">
        <v>2302</v>
      </c>
    </row>
    <row r="2282" spans="1:15" x14ac:dyDescent="0.25">
      <c r="A2282" s="8">
        <v>44528</v>
      </c>
      <c r="B2282" s="8">
        <v>44528</v>
      </c>
      <c r="C2282">
        <v>30</v>
      </c>
      <c r="D2282">
        <v>26</v>
      </c>
      <c r="E2282">
        <v>4</v>
      </c>
      <c r="F2282" t="s">
        <v>897</v>
      </c>
      <c r="G2282">
        <v>33</v>
      </c>
      <c r="H2282">
        <v>22</v>
      </c>
      <c r="I2282">
        <v>0.69</v>
      </c>
      <c r="J2282">
        <v>0.18</v>
      </c>
      <c r="K2282">
        <v>0.7</v>
      </c>
      <c r="L2282" s="1">
        <v>0.22569444444444445</v>
      </c>
      <c r="M2282" s="1">
        <v>0.77430555555555558</v>
      </c>
      <c r="N2282">
        <v>790</v>
      </c>
      <c r="O2282" s="9" t="s">
        <v>2302</v>
      </c>
    </row>
    <row r="2283" spans="1:15" x14ac:dyDescent="0.25">
      <c r="A2283" s="8">
        <v>44528</v>
      </c>
      <c r="B2283" s="8">
        <v>44529</v>
      </c>
      <c r="C2283">
        <v>30</v>
      </c>
      <c r="D2283">
        <v>26</v>
      </c>
      <c r="E2283">
        <v>4</v>
      </c>
      <c r="F2283" t="s">
        <v>350</v>
      </c>
      <c r="G2283">
        <v>33</v>
      </c>
      <c r="H2283">
        <v>28</v>
      </c>
      <c r="I2283">
        <v>0.67</v>
      </c>
      <c r="J2283">
        <v>0.21</v>
      </c>
      <c r="K2283">
        <v>0.9</v>
      </c>
      <c r="L2283" s="1">
        <v>0.22569444444444445</v>
      </c>
      <c r="M2283" s="1">
        <v>0.77500000000000002</v>
      </c>
      <c r="N2283">
        <v>791</v>
      </c>
      <c r="O2283" s="9" t="s">
        <v>2302</v>
      </c>
    </row>
    <row r="2284" spans="1:15" x14ac:dyDescent="0.25">
      <c r="A2284" s="8">
        <v>44528</v>
      </c>
      <c r="B2284" s="8">
        <v>44530</v>
      </c>
      <c r="C2284">
        <v>30</v>
      </c>
      <c r="D2284">
        <v>26</v>
      </c>
      <c r="E2284">
        <v>4</v>
      </c>
      <c r="F2284" t="s">
        <v>786</v>
      </c>
      <c r="G2284">
        <v>33</v>
      </c>
      <c r="H2284">
        <v>24</v>
      </c>
      <c r="I2284">
        <v>0.69</v>
      </c>
      <c r="J2284">
        <v>0.23</v>
      </c>
      <c r="K2284">
        <v>2.2999999999999998</v>
      </c>
      <c r="L2284" s="1">
        <v>0.22569444444444445</v>
      </c>
      <c r="M2284" s="1">
        <v>0.77569444444444446</v>
      </c>
      <c r="N2284">
        <v>792</v>
      </c>
      <c r="O2284" s="9" t="s">
        <v>2302</v>
      </c>
    </row>
    <row r="2285" spans="1:15" x14ac:dyDescent="0.25">
      <c r="A2285" s="8">
        <v>44528</v>
      </c>
      <c r="B2285" s="8">
        <v>44531</v>
      </c>
      <c r="C2285">
        <v>30</v>
      </c>
      <c r="D2285">
        <v>26</v>
      </c>
      <c r="E2285">
        <v>4</v>
      </c>
      <c r="F2285" t="s">
        <v>233</v>
      </c>
      <c r="G2285">
        <v>33</v>
      </c>
      <c r="H2285">
        <v>22</v>
      </c>
      <c r="I2285">
        <v>0.68</v>
      </c>
      <c r="J2285">
        <v>0.23</v>
      </c>
      <c r="K2285">
        <v>0.1</v>
      </c>
      <c r="L2285" s="1">
        <v>0.22569444444444445</v>
      </c>
      <c r="M2285" s="1">
        <v>0.77569444444444446</v>
      </c>
      <c r="N2285">
        <v>792</v>
      </c>
      <c r="O2285" s="9" t="s">
        <v>2302</v>
      </c>
    </row>
    <row r="2286" spans="1:15" x14ac:dyDescent="0.25">
      <c r="A2286" s="8">
        <v>44528</v>
      </c>
      <c r="B2286" s="8">
        <v>44532</v>
      </c>
      <c r="C2286">
        <v>31</v>
      </c>
      <c r="D2286">
        <v>26</v>
      </c>
      <c r="E2286">
        <v>5</v>
      </c>
      <c r="F2286" t="s">
        <v>145</v>
      </c>
      <c r="G2286">
        <v>33</v>
      </c>
      <c r="H2286">
        <v>23</v>
      </c>
      <c r="I2286">
        <v>0.67</v>
      </c>
      <c r="J2286">
        <v>0.05</v>
      </c>
      <c r="K2286" t="s">
        <v>4</v>
      </c>
      <c r="L2286" s="1">
        <v>0.22569444444444445</v>
      </c>
      <c r="M2286" s="1">
        <v>0.77638888888888891</v>
      </c>
      <c r="N2286">
        <v>793</v>
      </c>
      <c r="O2286" s="9" t="s">
        <v>2302</v>
      </c>
    </row>
    <row r="2287" spans="1:15" x14ac:dyDescent="0.25">
      <c r="A2287" s="8">
        <v>44528</v>
      </c>
      <c r="B2287" s="8">
        <v>44533</v>
      </c>
      <c r="C2287">
        <v>30</v>
      </c>
      <c r="D2287">
        <v>26</v>
      </c>
      <c r="E2287">
        <v>4</v>
      </c>
      <c r="F2287" t="s">
        <v>110</v>
      </c>
      <c r="G2287">
        <v>32</v>
      </c>
      <c r="H2287">
        <v>18</v>
      </c>
      <c r="I2287">
        <v>0.67</v>
      </c>
      <c r="J2287">
        <v>0.03</v>
      </c>
      <c r="K2287" t="s">
        <v>4</v>
      </c>
      <c r="L2287" s="1">
        <v>0.22569444444444445</v>
      </c>
      <c r="M2287" s="1">
        <v>0.77708333333333335</v>
      </c>
      <c r="N2287">
        <v>794</v>
      </c>
      <c r="O2287" s="9" t="s">
        <v>2302</v>
      </c>
    </row>
    <row r="2288" spans="1:15" x14ac:dyDescent="0.25">
      <c r="A2288" s="8">
        <v>44528</v>
      </c>
      <c r="B2288" s="8">
        <v>44534</v>
      </c>
      <c r="C2288">
        <v>30</v>
      </c>
      <c r="D2288">
        <v>26</v>
      </c>
      <c r="E2288">
        <v>4</v>
      </c>
      <c r="F2288" t="s">
        <v>145</v>
      </c>
      <c r="G2288">
        <v>33</v>
      </c>
      <c r="H2288">
        <v>20</v>
      </c>
      <c r="I2288">
        <v>0.63</v>
      </c>
      <c r="J2288">
        <v>0</v>
      </c>
      <c r="K2288" t="s">
        <v>4</v>
      </c>
      <c r="L2288" s="1">
        <v>0.22638888888888889</v>
      </c>
      <c r="M2288" s="1">
        <v>0.77708333333333335</v>
      </c>
      <c r="N2288">
        <v>793</v>
      </c>
      <c r="O2288" s="9" t="s">
        <v>2302</v>
      </c>
    </row>
    <row r="2289" spans="1:15" x14ac:dyDescent="0.25">
      <c r="A2289" s="8">
        <v>44528</v>
      </c>
      <c r="B2289" s="8">
        <v>44535</v>
      </c>
      <c r="C2289">
        <v>30</v>
      </c>
      <c r="D2289">
        <v>25</v>
      </c>
      <c r="E2289">
        <v>5</v>
      </c>
      <c r="F2289" t="s">
        <v>145</v>
      </c>
      <c r="G2289">
        <v>32</v>
      </c>
      <c r="H2289">
        <v>16</v>
      </c>
      <c r="I2289">
        <v>0.56999999999999995</v>
      </c>
      <c r="J2289">
        <v>0.06</v>
      </c>
      <c r="K2289" t="s">
        <v>4</v>
      </c>
      <c r="L2289" s="1">
        <v>0.22638888888888889</v>
      </c>
      <c r="M2289" s="1">
        <v>0.77777777777777779</v>
      </c>
      <c r="N2289">
        <v>794</v>
      </c>
      <c r="O2289" s="9" t="s">
        <v>2302</v>
      </c>
    </row>
    <row r="2290" spans="1:15" x14ac:dyDescent="0.25">
      <c r="A2290" s="8">
        <v>44528</v>
      </c>
      <c r="B2290" s="8">
        <v>44536</v>
      </c>
      <c r="C2290">
        <v>30</v>
      </c>
      <c r="D2290">
        <v>27</v>
      </c>
      <c r="E2290">
        <v>3</v>
      </c>
      <c r="F2290" t="s">
        <v>9</v>
      </c>
      <c r="G2290">
        <v>32</v>
      </c>
      <c r="H2290">
        <v>21</v>
      </c>
      <c r="I2290">
        <v>0.57999999999999996</v>
      </c>
      <c r="J2290">
        <v>0.06</v>
      </c>
      <c r="K2290" t="s">
        <v>4</v>
      </c>
      <c r="L2290" s="1">
        <v>0.22638888888888889</v>
      </c>
      <c r="M2290" s="1">
        <v>0.77777777777777779</v>
      </c>
      <c r="N2290">
        <v>794</v>
      </c>
      <c r="O2290" s="9" t="s">
        <v>2302</v>
      </c>
    </row>
    <row r="2291" spans="1:15" x14ac:dyDescent="0.25">
      <c r="A2291" s="8">
        <v>44528</v>
      </c>
      <c r="B2291" s="8">
        <v>44537</v>
      </c>
      <c r="C2291">
        <v>30</v>
      </c>
      <c r="D2291">
        <v>26</v>
      </c>
      <c r="E2291">
        <v>4</v>
      </c>
      <c r="F2291" t="s">
        <v>781</v>
      </c>
      <c r="G2291">
        <v>34</v>
      </c>
      <c r="H2291">
        <v>21</v>
      </c>
      <c r="I2291">
        <v>0.68</v>
      </c>
      <c r="J2291">
        <v>0.42</v>
      </c>
      <c r="K2291">
        <v>0.3</v>
      </c>
      <c r="L2291" s="1">
        <v>0.22638888888888889</v>
      </c>
      <c r="M2291" s="1">
        <v>0.77847222222222223</v>
      </c>
      <c r="N2291">
        <v>795</v>
      </c>
      <c r="O2291" s="9" t="s">
        <v>2302</v>
      </c>
    </row>
    <row r="2292" spans="1:15" x14ac:dyDescent="0.25">
      <c r="A2292" s="8">
        <v>44528</v>
      </c>
      <c r="B2292" s="8">
        <v>44538</v>
      </c>
      <c r="C2292">
        <v>30</v>
      </c>
      <c r="D2292">
        <v>26</v>
      </c>
      <c r="E2292">
        <v>4</v>
      </c>
      <c r="F2292" t="s">
        <v>117</v>
      </c>
      <c r="G2292">
        <v>33</v>
      </c>
      <c r="H2292">
        <v>17</v>
      </c>
      <c r="I2292">
        <v>0.67</v>
      </c>
      <c r="J2292">
        <v>0.5</v>
      </c>
      <c r="K2292">
        <v>0.9</v>
      </c>
      <c r="L2292" s="1">
        <v>0.22638888888888889</v>
      </c>
      <c r="M2292" s="1">
        <v>0.77916666666666667</v>
      </c>
      <c r="N2292">
        <v>796</v>
      </c>
      <c r="O2292" s="9" t="s">
        <v>2302</v>
      </c>
    </row>
    <row r="2293" spans="1:15" x14ac:dyDescent="0.25">
      <c r="A2293" s="8">
        <v>44528</v>
      </c>
      <c r="B2293" s="8">
        <v>44539</v>
      </c>
      <c r="C2293">
        <v>30</v>
      </c>
      <c r="D2293">
        <v>26</v>
      </c>
      <c r="E2293">
        <v>4</v>
      </c>
      <c r="F2293" t="s">
        <v>838</v>
      </c>
      <c r="G2293">
        <v>34</v>
      </c>
      <c r="H2293">
        <v>11</v>
      </c>
      <c r="I2293">
        <v>0.71</v>
      </c>
      <c r="J2293">
        <v>0.88</v>
      </c>
      <c r="K2293">
        <v>3.5</v>
      </c>
      <c r="L2293" s="1">
        <v>0.22708333333333333</v>
      </c>
      <c r="M2293" s="1">
        <v>0.77916666666666667</v>
      </c>
      <c r="N2293">
        <v>795</v>
      </c>
      <c r="O2293" s="9" t="s">
        <v>2302</v>
      </c>
    </row>
    <row r="2294" spans="1:15" x14ac:dyDescent="0.25">
      <c r="A2294" s="8">
        <v>44528</v>
      </c>
      <c r="B2294" s="8">
        <v>44540</v>
      </c>
      <c r="C2294">
        <v>30</v>
      </c>
      <c r="D2294">
        <v>27</v>
      </c>
      <c r="E2294">
        <v>3</v>
      </c>
      <c r="F2294" t="s">
        <v>102</v>
      </c>
      <c r="G2294">
        <v>34</v>
      </c>
      <c r="H2294">
        <v>16</v>
      </c>
      <c r="I2294">
        <v>0.7</v>
      </c>
      <c r="J2294">
        <v>0.38</v>
      </c>
      <c r="K2294">
        <v>0.5</v>
      </c>
      <c r="L2294" s="1">
        <v>0.22708333333333333</v>
      </c>
      <c r="M2294" s="1">
        <v>0.77986111111111112</v>
      </c>
      <c r="N2294">
        <v>796</v>
      </c>
      <c r="O2294" s="9" t="s">
        <v>2302</v>
      </c>
    </row>
    <row r="2295" spans="1:15" x14ac:dyDescent="0.25">
      <c r="A2295" s="8">
        <v>44528</v>
      </c>
      <c r="B2295" s="8">
        <v>44541</v>
      </c>
      <c r="C2295">
        <v>30</v>
      </c>
      <c r="D2295">
        <v>27</v>
      </c>
      <c r="E2295">
        <v>3</v>
      </c>
      <c r="F2295" t="s">
        <v>844</v>
      </c>
      <c r="G2295">
        <v>34</v>
      </c>
      <c r="H2295">
        <v>15</v>
      </c>
      <c r="I2295">
        <v>0.69</v>
      </c>
      <c r="J2295">
        <v>0.99</v>
      </c>
      <c r="K2295">
        <v>15.3</v>
      </c>
      <c r="L2295" s="1">
        <v>0.22708333333333333</v>
      </c>
      <c r="M2295" s="1">
        <v>0.78055555555555556</v>
      </c>
      <c r="N2295">
        <v>797</v>
      </c>
      <c r="O2295" s="9" t="s">
        <v>2302</v>
      </c>
    </row>
    <row r="2296" spans="1:15" x14ac:dyDescent="0.25">
      <c r="A2296" s="8">
        <v>44528</v>
      </c>
      <c r="B2296" s="8">
        <v>44542</v>
      </c>
      <c r="C2296">
        <v>30</v>
      </c>
      <c r="D2296">
        <v>27</v>
      </c>
      <c r="E2296">
        <v>3</v>
      </c>
      <c r="F2296" t="s">
        <v>843</v>
      </c>
      <c r="G2296">
        <v>34</v>
      </c>
      <c r="H2296">
        <v>16</v>
      </c>
      <c r="I2296">
        <v>0.68</v>
      </c>
      <c r="J2296">
        <v>0.97</v>
      </c>
      <c r="K2296">
        <v>5.8</v>
      </c>
      <c r="L2296" s="1">
        <v>0.22777777777777777</v>
      </c>
      <c r="M2296" s="1">
        <v>0.78055555555555556</v>
      </c>
      <c r="N2296">
        <v>796</v>
      </c>
      <c r="O2296" s="9" t="s">
        <v>2302</v>
      </c>
    </row>
    <row r="2297" spans="1:15" x14ac:dyDescent="0.25">
      <c r="A2297" s="8">
        <v>44529</v>
      </c>
      <c r="B2297" s="8">
        <v>44529</v>
      </c>
      <c r="C2297">
        <v>30</v>
      </c>
      <c r="D2297">
        <v>27</v>
      </c>
      <c r="E2297">
        <v>3</v>
      </c>
      <c r="F2297" t="s">
        <v>926</v>
      </c>
      <c r="G2297">
        <v>33</v>
      </c>
      <c r="H2297">
        <v>26</v>
      </c>
      <c r="I2297">
        <v>0.67</v>
      </c>
      <c r="J2297">
        <v>0.15</v>
      </c>
      <c r="K2297">
        <v>0.9</v>
      </c>
      <c r="L2297" s="1">
        <v>0.22569444444444445</v>
      </c>
      <c r="M2297" s="1">
        <v>0.77500000000000002</v>
      </c>
      <c r="N2297">
        <v>791</v>
      </c>
      <c r="O2297" s="9" t="s">
        <v>2302</v>
      </c>
    </row>
    <row r="2298" spans="1:15" x14ac:dyDescent="0.25">
      <c r="A2298" s="8">
        <v>44529</v>
      </c>
      <c r="B2298" s="8">
        <v>44530</v>
      </c>
      <c r="C2298">
        <v>30</v>
      </c>
      <c r="D2298">
        <v>26</v>
      </c>
      <c r="E2298">
        <v>4</v>
      </c>
      <c r="F2298" t="s">
        <v>1201</v>
      </c>
      <c r="G2298">
        <v>33</v>
      </c>
      <c r="H2298">
        <v>23</v>
      </c>
      <c r="I2298">
        <v>0.68</v>
      </c>
      <c r="J2298">
        <v>0.51</v>
      </c>
      <c r="K2298">
        <v>0.4</v>
      </c>
      <c r="L2298" s="1">
        <v>0.22569444444444445</v>
      </c>
      <c r="M2298" s="1">
        <v>0.77569444444444446</v>
      </c>
      <c r="N2298">
        <v>792</v>
      </c>
      <c r="O2298" s="9" t="s">
        <v>2302</v>
      </c>
    </row>
    <row r="2299" spans="1:15" x14ac:dyDescent="0.25">
      <c r="A2299" s="8">
        <v>44529</v>
      </c>
      <c r="B2299" s="8">
        <v>44531</v>
      </c>
      <c r="C2299">
        <v>30</v>
      </c>
      <c r="D2299">
        <v>26</v>
      </c>
      <c r="E2299">
        <v>4</v>
      </c>
      <c r="F2299" t="s">
        <v>404</v>
      </c>
      <c r="G2299">
        <v>34</v>
      </c>
      <c r="H2299">
        <v>22</v>
      </c>
      <c r="I2299">
        <v>0.66</v>
      </c>
      <c r="J2299">
        <v>0.52</v>
      </c>
      <c r="K2299">
        <v>0.1</v>
      </c>
      <c r="L2299" s="1">
        <v>0.22569444444444445</v>
      </c>
      <c r="M2299" s="1">
        <v>0.77569444444444446</v>
      </c>
      <c r="N2299">
        <v>792</v>
      </c>
      <c r="O2299" s="9" t="s">
        <v>2302</v>
      </c>
    </row>
    <row r="2300" spans="1:15" x14ac:dyDescent="0.25">
      <c r="A2300" s="8">
        <v>44529</v>
      </c>
      <c r="B2300" s="8">
        <v>44532</v>
      </c>
      <c r="C2300">
        <v>32</v>
      </c>
      <c r="D2300">
        <v>25</v>
      </c>
      <c r="E2300">
        <v>7</v>
      </c>
      <c r="F2300" t="s">
        <v>145</v>
      </c>
      <c r="G2300">
        <v>35</v>
      </c>
      <c r="H2300">
        <v>22</v>
      </c>
      <c r="I2300">
        <v>0.62</v>
      </c>
      <c r="J2300">
        <v>0.08</v>
      </c>
      <c r="K2300" t="s">
        <v>4</v>
      </c>
      <c r="L2300" s="1">
        <v>0.22569444444444445</v>
      </c>
      <c r="M2300" s="1">
        <v>0.77638888888888891</v>
      </c>
      <c r="N2300">
        <v>793</v>
      </c>
      <c r="O2300" s="9" t="s">
        <v>2302</v>
      </c>
    </row>
    <row r="2301" spans="1:15" x14ac:dyDescent="0.25">
      <c r="A2301" s="8">
        <v>44529</v>
      </c>
      <c r="B2301" s="8">
        <v>44533</v>
      </c>
      <c r="C2301">
        <v>31</v>
      </c>
      <c r="D2301">
        <v>26</v>
      </c>
      <c r="E2301">
        <v>5</v>
      </c>
      <c r="F2301" t="s">
        <v>145</v>
      </c>
      <c r="G2301">
        <v>34</v>
      </c>
      <c r="H2301">
        <v>27</v>
      </c>
      <c r="I2301">
        <v>0.65</v>
      </c>
      <c r="J2301">
        <v>0.06</v>
      </c>
      <c r="K2301" t="s">
        <v>4</v>
      </c>
      <c r="L2301" s="1">
        <v>0.22569444444444445</v>
      </c>
      <c r="M2301" s="1">
        <v>0.77708333333333335</v>
      </c>
      <c r="N2301">
        <v>794</v>
      </c>
      <c r="O2301" s="9" t="s">
        <v>2302</v>
      </c>
    </row>
    <row r="2302" spans="1:15" x14ac:dyDescent="0.25">
      <c r="A2302" s="8">
        <v>44529</v>
      </c>
      <c r="B2302" s="8">
        <v>44534</v>
      </c>
      <c r="C2302">
        <v>31</v>
      </c>
      <c r="D2302">
        <v>26</v>
      </c>
      <c r="E2302">
        <v>5</v>
      </c>
      <c r="F2302" t="s">
        <v>868</v>
      </c>
      <c r="G2302">
        <v>34</v>
      </c>
      <c r="H2302">
        <v>21</v>
      </c>
      <c r="I2302">
        <v>0.59</v>
      </c>
      <c r="J2302">
        <v>0</v>
      </c>
      <c r="K2302" t="s">
        <v>4</v>
      </c>
      <c r="L2302" s="1">
        <v>0.22638888888888889</v>
      </c>
      <c r="M2302" s="1">
        <v>0.77708333333333335</v>
      </c>
      <c r="N2302">
        <v>793</v>
      </c>
      <c r="O2302" s="9" t="s">
        <v>2302</v>
      </c>
    </row>
    <row r="2303" spans="1:15" x14ac:dyDescent="0.25">
      <c r="A2303" s="8">
        <v>44529</v>
      </c>
      <c r="B2303" s="8">
        <v>44535</v>
      </c>
      <c r="C2303">
        <v>31</v>
      </c>
      <c r="D2303">
        <v>25</v>
      </c>
      <c r="E2303">
        <v>6</v>
      </c>
      <c r="F2303" t="s">
        <v>145</v>
      </c>
      <c r="G2303">
        <v>33</v>
      </c>
      <c r="H2303">
        <v>20</v>
      </c>
      <c r="I2303">
        <v>0.57999999999999996</v>
      </c>
      <c r="J2303">
        <v>0</v>
      </c>
      <c r="K2303" t="s">
        <v>4</v>
      </c>
      <c r="L2303" s="1">
        <v>0.22638888888888889</v>
      </c>
      <c r="M2303" s="1">
        <v>0.77777777777777779</v>
      </c>
      <c r="N2303">
        <v>794</v>
      </c>
      <c r="O2303" s="9" t="s">
        <v>2302</v>
      </c>
    </row>
    <row r="2304" spans="1:15" x14ac:dyDescent="0.25">
      <c r="A2304" s="8">
        <v>44529</v>
      </c>
      <c r="B2304" s="8">
        <v>44536</v>
      </c>
      <c r="C2304">
        <v>30</v>
      </c>
      <c r="D2304">
        <v>25</v>
      </c>
      <c r="E2304">
        <v>5</v>
      </c>
      <c r="F2304" t="s">
        <v>9</v>
      </c>
      <c r="G2304">
        <v>32</v>
      </c>
      <c r="H2304">
        <v>18</v>
      </c>
      <c r="I2304">
        <v>0.56999999999999995</v>
      </c>
      <c r="J2304">
        <v>7.0000000000000007E-2</v>
      </c>
      <c r="K2304" t="s">
        <v>4</v>
      </c>
      <c r="L2304" s="1">
        <v>0.22638888888888889</v>
      </c>
      <c r="M2304" s="1">
        <v>0.77777777777777779</v>
      </c>
      <c r="N2304">
        <v>794</v>
      </c>
      <c r="O2304" s="9" t="s">
        <v>2302</v>
      </c>
    </row>
    <row r="2305" spans="1:15" x14ac:dyDescent="0.25">
      <c r="A2305" s="8">
        <v>44529</v>
      </c>
      <c r="B2305" s="8">
        <v>44537</v>
      </c>
      <c r="C2305">
        <v>30</v>
      </c>
      <c r="D2305">
        <v>26</v>
      </c>
      <c r="E2305">
        <v>4</v>
      </c>
      <c r="F2305" t="s">
        <v>239</v>
      </c>
      <c r="G2305">
        <v>34</v>
      </c>
      <c r="H2305">
        <v>18</v>
      </c>
      <c r="I2305">
        <v>0.65</v>
      </c>
      <c r="J2305">
        <v>0.09</v>
      </c>
      <c r="K2305" t="s">
        <v>4</v>
      </c>
      <c r="L2305" s="1">
        <v>0.22638888888888889</v>
      </c>
      <c r="M2305" s="1">
        <v>0.77847222222222223</v>
      </c>
      <c r="N2305">
        <v>795</v>
      </c>
      <c r="O2305" s="9" t="s">
        <v>2302</v>
      </c>
    </row>
    <row r="2306" spans="1:15" x14ac:dyDescent="0.25">
      <c r="A2306" s="8">
        <v>44529</v>
      </c>
      <c r="B2306" s="8">
        <v>44538</v>
      </c>
      <c r="C2306">
        <v>31</v>
      </c>
      <c r="D2306">
        <v>26</v>
      </c>
      <c r="E2306">
        <v>5</v>
      </c>
      <c r="F2306" t="s">
        <v>1284</v>
      </c>
      <c r="G2306">
        <v>35</v>
      </c>
      <c r="H2306">
        <v>17</v>
      </c>
      <c r="I2306">
        <v>0.66</v>
      </c>
      <c r="J2306">
        <v>0.96</v>
      </c>
      <c r="K2306">
        <v>6.1</v>
      </c>
      <c r="L2306" s="1">
        <v>0.22638888888888889</v>
      </c>
      <c r="M2306" s="1">
        <v>0.77916666666666667</v>
      </c>
      <c r="N2306">
        <v>796</v>
      </c>
      <c r="O2306" s="9" t="s">
        <v>2302</v>
      </c>
    </row>
    <row r="2307" spans="1:15" x14ac:dyDescent="0.25">
      <c r="A2307" s="8">
        <v>44529</v>
      </c>
      <c r="B2307" s="8">
        <v>44539</v>
      </c>
      <c r="C2307">
        <v>31</v>
      </c>
      <c r="D2307">
        <v>26</v>
      </c>
      <c r="E2307">
        <v>5</v>
      </c>
      <c r="F2307" t="s">
        <v>110</v>
      </c>
      <c r="G2307">
        <v>35</v>
      </c>
      <c r="H2307">
        <v>16</v>
      </c>
      <c r="I2307">
        <v>0.66</v>
      </c>
      <c r="J2307">
        <v>0.06</v>
      </c>
      <c r="K2307" t="s">
        <v>4</v>
      </c>
      <c r="L2307" s="1">
        <v>0.22708333333333333</v>
      </c>
      <c r="M2307" s="1">
        <v>0.77916666666666667</v>
      </c>
      <c r="N2307">
        <v>795</v>
      </c>
      <c r="O2307" s="9" t="s">
        <v>2302</v>
      </c>
    </row>
    <row r="2308" spans="1:15" x14ac:dyDescent="0.25">
      <c r="A2308" s="8">
        <v>44529</v>
      </c>
      <c r="B2308" s="8">
        <v>44540</v>
      </c>
      <c r="C2308">
        <v>31</v>
      </c>
      <c r="D2308">
        <v>26</v>
      </c>
      <c r="E2308">
        <v>5</v>
      </c>
      <c r="F2308" t="s">
        <v>93</v>
      </c>
      <c r="G2308">
        <v>36</v>
      </c>
      <c r="H2308">
        <v>18</v>
      </c>
      <c r="I2308">
        <v>0.67</v>
      </c>
      <c r="J2308">
        <v>0.44</v>
      </c>
      <c r="K2308">
        <v>1.5</v>
      </c>
      <c r="L2308" s="1">
        <v>0.22708333333333333</v>
      </c>
      <c r="M2308" s="1">
        <v>0.77986111111111112</v>
      </c>
      <c r="N2308">
        <v>796</v>
      </c>
      <c r="O2308" s="9" t="s">
        <v>2302</v>
      </c>
    </row>
    <row r="2309" spans="1:15" x14ac:dyDescent="0.25">
      <c r="A2309" s="8">
        <v>44529</v>
      </c>
      <c r="B2309" s="8">
        <v>44541</v>
      </c>
      <c r="C2309">
        <v>31</v>
      </c>
      <c r="D2309">
        <v>27</v>
      </c>
      <c r="E2309">
        <v>4</v>
      </c>
      <c r="F2309" t="s">
        <v>143</v>
      </c>
      <c r="G2309">
        <v>37</v>
      </c>
      <c r="H2309">
        <v>15</v>
      </c>
      <c r="I2309">
        <v>0.65</v>
      </c>
      <c r="J2309">
        <v>0.83</v>
      </c>
      <c r="K2309">
        <v>4.4000000000000004</v>
      </c>
      <c r="L2309" s="1">
        <v>0.22708333333333333</v>
      </c>
      <c r="M2309" s="1">
        <v>0.78055555555555556</v>
      </c>
      <c r="N2309">
        <v>797</v>
      </c>
      <c r="O2309" s="9" t="s">
        <v>2302</v>
      </c>
    </row>
    <row r="2310" spans="1:15" x14ac:dyDescent="0.25">
      <c r="A2310" s="8">
        <v>44529</v>
      </c>
      <c r="B2310" s="8">
        <v>44542</v>
      </c>
      <c r="C2310">
        <v>31</v>
      </c>
      <c r="D2310">
        <v>27</v>
      </c>
      <c r="E2310">
        <v>4</v>
      </c>
      <c r="F2310" t="s">
        <v>868</v>
      </c>
      <c r="G2310">
        <v>36</v>
      </c>
      <c r="H2310">
        <v>19</v>
      </c>
      <c r="I2310">
        <v>0.62</v>
      </c>
      <c r="J2310">
        <v>0.51</v>
      </c>
      <c r="K2310">
        <v>0.8</v>
      </c>
      <c r="L2310" s="1">
        <v>0.22777777777777777</v>
      </c>
      <c r="M2310" s="1">
        <v>0.78055555555555556</v>
      </c>
      <c r="N2310">
        <v>796</v>
      </c>
      <c r="O2310" s="9" t="s">
        <v>2302</v>
      </c>
    </row>
    <row r="2311" spans="1:15" x14ac:dyDescent="0.25">
      <c r="A2311" s="8">
        <v>44529</v>
      </c>
      <c r="B2311" s="8">
        <v>44543</v>
      </c>
      <c r="C2311">
        <v>32</v>
      </c>
      <c r="D2311">
        <v>27</v>
      </c>
      <c r="E2311">
        <v>5</v>
      </c>
      <c r="F2311" t="s">
        <v>145</v>
      </c>
      <c r="G2311">
        <v>37</v>
      </c>
      <c r="H2311">
        <v>23</v>
      </c>
      <c r="I2311">
        <v>0.62</v>
      </c>
      <c r="J2311">
        <v>0.06</v>
      </c>
      <c r="K2311" t="s">
        <v>4</v>
      </c>
      <c r="L2311" s="1">
        <v>0.22777777777777777</v>
      </c>
      <c r="M2311" s="1">
        <v>0.78125</v>
      </c>
      <c r="N2311">
        <v>797</v>
      </c>
      <c r="O2311" s="9" t="s">
        <v>2302</v>
      </c>
    </row>
    <row r="2312" spans="1:15" x14ac:dyDescent="0.25">
      <c r="A2312" s="8">
        <v>44530</v>
      </c>
      <c r="B2312" s="8">
        <v>44530</v>
      </c>
      <c r="C2312">
        <v>29</v>
      </c>
      <c r="D2312">
        <v>26</v>
      </c>
      <c r="E2312">
        <v>3</v>
      </c>
      <c r="F2312" t="s">
        <v>966</v>
      </c>
      <c r="G2312">
        <v>32</v>
      </c>
      <c r="H2312">
        <v>21</v>
      </c>
      <c r="I2312">
        <v>0.69</v>
      </c>
      <c r="J2312">
        <v>0.13</v>
      </c>
      <c r="K2312">
        <v>0.3</v>
      </c>
      <c r="L2312" s="1">
        <v>0.22569444444444445</v>
      </c>
      <c r="M2312" s="1">
        <v>0.77569444444444446</v>
      </c>
      <c r="N2312">
        <v>792</v>
      </c>
      <c r="O2312" s="9" t="s">
        <v>2302</v>
      </c>
    </row>
    <row r="2313" spans="1:15" x14ac:dyDescent="0.25">
      <c r="A2313" s="8">
        <v>44530</v>
      </c>
      <c r="B2313" s="8">
        <v>44531</v>
      </c>
      <c r="C2313">
        <v>29</v>
      </c>
      <c r="D2313">
        <v>25</v>
      </c>
      <c r="E2313">
        <v>4</v>
      </c>
      <c r="F2313" t="s">
        <v>110</v>
      </c>
      <c r="G2313">
        <v>32</v>
      </c>
      <c r="H2313">
        <v>18</v>
      </c>
      <c r="I2313">
        <v>0.72</v>
      </c>
      <c r="J2313">
        <v>0.18</v>
      </c>
      <c r="K2313" t="s">
        <v>4</v>
      </c>
      <c r="L2313" s="1">
        <v>0.22569444444444445</v>
      </c>
      <c r="M2313" s="1">
        <v>0.77569444444444446</v>
      </c>
      <c r="N2313">
        <v>792</v>
      </c>
      <c r="O2313" s="9" t="s">
        <v>2302</v>
      </c>
    </row>
    <row r="2314" spans="1:15" x14ac:dyDescent="0.25">
      <c r="A2314" s="8">
        <v>44530</v>
      </c>
      <c r="B2314" s="8">
        <v>44532</v>
      </c>
      <c r="C2314">
        <v>31</v>
      </c>
      <c r="D2314">
        <v>25</v>
      </c>
      <c r="E2314">
        <v>6</v>
      </c>
      <c r="F2314" t="s">
        <v>145</v>
      </c>
      <c r="G2314">
        <v>34</v>
      </c>
      <c r="H2314">
        <v>22</v>
      </c>
      <c r="I2314">
        <v>0.66</v>
      </c>
      <c r="J2314">
        <v>0.05</v>
      </c>
      <c r="K2314" t="s">
        <v>4</v>
      </c>
      <c r="L2314" s="1">
        <v>0.22569444444444445</v>
      </c>
      <c r="M2314" s="1">
        <v>0.77638888888888891</v>
      </c>
      <c r="N2314">
        <v>793</v>
      </c>
      <c r="O2314" s="9" t="s">
        <v>2302</v>
      </c>
    </row>
    <row r="2315" spans="1:15" x14ac:dyDescent="0.25">
      <c r="A2315" s="8">
        <v>44530</v>
      </c>
      <c r="B2315" s="8">
        <v>44533</v>
      </c>
      <c r="C2315">
        <v>31</v>
      </c>
      <c r="D2315">
        <v>26</v>
      </c>
      <c r="E2315">
        <v>5</v>
      </c>
      <c r="F2315" t="s">
        <v>110</v>
      </c>
      <c r="G2315">
        <v>34</v>
      </c>
      <c r="H2315">
        <v>26</v>
      </c>
      <c r="I2315">
        <v>0.64</v>
      </c>
      <c r="J2315">
        <v>0.05</v>
      </c>
      <c r="K2315" t="s">
        <v>4</v>
      </c>
      <c r="L2315" s="1">
        <v>0.22569444444444445</v>
      </c>
      <c r="M2315" s="1">
        <v>0.77708333333333335</v>
      </c>
      <c r="N2315">
        <v>794</v>
      </c>
      <c r="O2315" s="9" t="s">
        <v>2302</v>
      </c>
    </row>
    <row r="2316" spans="1:15" x14ac:dyDescent="0.25">
      <c r="A2316" s="8">
        <v>44530</v>
      </c>
      <c r="B2316" s="8">
        <v>44534</v>
      </c>
      <c r="C2316">
        <v>31</v>
      </c>
      <c r="D2316">
        <v>26</v>
      </c>
      <c r="E2316">
        <v>5</v>
      </c>
      <c r="F2316" t="s">
        <v>171</v>
      </c>
      <c r="G2316">
        <v>33</v>
      </c>
      <c r="H2316">
        <v>28</v>
      </c>
      <c r="I2316">
        <v>0.61</v>
      </c>
      <c r="J2316">
        <v>0.05</v>
      </c>
      <c r="K2316" t="s">
        <v>4</v>
      </c>
      <c r="L2316" s="1">
        <v>0.22638888888888889</v>
      </c>
      <c r="M2316" s="1">
        <v>0.77708333333333335</v>
      </c>
      <c r="N2316">
        <v>793</v>
      </c>
      <c r="O2316" s="9" t="s">
        <v>2302</v>
      </c>
    </row>
    <row r="2317" spans="1:15" x14ac:dyDescent="0.25">
      <c r="A2317" s="8">
        <v>44530</v>
      </c>
      <c r="B2317" s="8">
        <v>44535</v>
      </c>
      <c r="C2317">
        <v>30</v>
      </c>
      <c r="D2317">
        <v>24</v>
      </c>
      <c r="E2317">
        <v>6</v>
      </c>
      <c r="F2317" t="s">
        <v>110</v>
      </c>
      <c r="G2317">
        <v>32</v>
      </c>
      <c r="H2317">
        <v>20</v>
      </c>
      <c r="I2317">
        <v>0.63</v>
      </c>
      <c r="J2317">
        <v>0</v>
      </c>
      <c r="K2317" t="s">
        <v>4</v>
      </c>
      <c r="L2317" s="1">
        <v>0.22638888888888889</v>
      </c>
      <c r="M2317" s="1">
        <v>0.77777777777777779</v>
      </c>
      <c r="N2317">
        <v>794</v>
      </c>
      <c r="O2317" s="9" t="s">
        <v>2302</v>
      </c>
    </row>
    <row r="2318" spans="1:15" x14ac:dyDescent="0.25">
      <c r="A2318" s="8">
        <v>44530</v>
      </c>
      <c r="B2318" s="8">
        <v>44536</v>
      </c>
      <c r="C2318">
        <v>30</v>
      </c>
      <c r="D2318">
        <v>26</v>
      </c>
      <c r="E2318">
        <v>4</v>
      </c>
      <c r="F2318" t="s">
        <v>9</v>
      </c>
      <c r="G2318">
        <v>32</v>
      </c>
      <c r="H2318">
        <v>21</v>
      </c>
      <c r="I2318">
        <v>0.61</v>
      </c>
      <c r="J2318">
        <v>0.02</v>
      </c>
      <c r="K2318" t="s">
        <v>4</v>
      </c>
      <c r="L2318" s="1">
        <v>0.22638888888888889</v>
      </c>
      <c r="M2318" s="1">
        <v>0.77777777777777779</v>
      </c>
      <c r="N2318">
        <v>794</v>
      </c>
      <c r="O2318" s="9" t="s">
        <v>2302</v>
      </c>
    </row>
    <row r="2319" spans="1:15" x14ac:dyDescent="0.25">
      <c r="A2319" s="8">
        <v>44530</v>
      </c>
      <c r="B2319" s="8">
        <v>44537</v>
      </c>
      <c r="C2319">
        <v>30</v>
      </c>
      <c r="D2319">
        <v>26</v>
      </c>
      <c r="E2319">
        <v>4</v>
      </c>
      <c r="F2319" t="s">
        <v>145</v>
      </c>
      <c r="G2319">
        <v>33</v>
      </c>
      <c r="H2319">
        <v>21</v>
      </c>
      <c r="I2319">
        <v>0.6</v>
      </c>
      <c r="J2319">
        <v>0.06</v>
      </c>
      <c r="K2319" t="s">
        <v>4</v>
      </c>
      <c r="L2319" s="1">
        <v>0.22638888888888889</v>
      </c>
      <c r="M2319" s="1">
        <v>0.77847222222222223</v>
      </c>
      <c r="N2319">
        <v>795</v>
      </c>
      <c r="O2319" s="9" t="s">
        <v>2302</v>
      </c>
    </row>
    <row r="2320" spans="1:15" x14ac:dyDescent="0.25">
      <c r="A2320" s="8">
        <v>44530</v>
      </c>
      <c r="B2320" s="8">
        <v>44538</v>
      </c>
      <c r="C2320">
        <v>30</v>
      </c>
      <c r="D2320">
        <v>26</v>
      </c>
      <c r="E2320">
        <v>4</v>
      </c>
      <c r="F2320" t="s">
        <v>213</v>
      </c>
      <c r="G2320">
        <v>33</v>
      </c>
      <c r="H2320">
        <v>15</v>
      </c>
      <c r="I2320">
        <v>0.57999999999999996</v>
      </c>
      <c r="J2320">
        <v>0.5</v>
      </c>
      <c r="K2320">
        <v>1.5</v>
      </c>
      <c r="L2320" s="1">
        <v>0.22638888888888889</v>
      </c>
      <c r="M2320" s="1">
        <v>0.77916666666666667</v>
      </c>
      <c r="N2320">
        <v>796</v>
      </c>
      <c r="O2320" s="9" t="s">
        <v>2302</v>
      </c>
    </row>
    <row r="2321" spans="1:15" x14ac:dyDescent="0.25">
      <c r="A2321" s="8">
        <v>44530</v>
      </c>
      <c r="B2321" s="8">
        <v>44539</v>
      </c>
      <c r="C2321">
        <v>30</v>
      </c>
      <c r="D2321">
        <v>26</v>
      </c>
      <c r="E2321">
        <v>4</v>
      </c>
      <c r="F2321" t="s">
        <v>140</v>
      </c>
      <c r="G2321">
        <v>34</v>
      </c>
      <c r="H2321">
        <v>15</v>
      </c>
      <c r="I2321">
        <v>0.63</v>
      </c>
      <c r="J2321">
        <v>0.5</v>
      </c>
      <c r="K2321">
        <v>1.1000000000000001</v>
      </c>
      <c r="L2321" s="1">
        <v>0.22708333333333333</v>
      </c>
      <c r="M2321" s="1">
        <v>0.77916666666666667</v>
      </c>
      <c r="N2321">
        <v>795</v>
      </c>
      <c r="O2321" s="9" t="s">
        <v>2302</v>
      </c>
    </row>
    <row r="2322" spans="1:15" x14ac:dyDescent="0.25">
      <c r="A2322" s="8">
        <v>44530</v>
      </c>
      <c r="B2322" s="8">
        <v>44540</v>
      </c>
      <c r="C2322">
        <v>30</v>
      </c>
      <c r="D2322">
        <v>26</v>
      </c>
      <c r="E2322">
        <v>4</v>
      </c>
      <c r="F2322" t="s">
        <v>1164</v>
      </c>
      <c r="G2322">
        <v>34</v>
      </c>
      <c r="H2322">
        <v>16</v>
      </c>
      <c r="I2322">
        <v>0.62</v>
      </c>
      <c r="J2322">
        <v>0.53</v>
      </c>
      <c r="K2322">
        <v>0.2</v>
      </c>
      <c r="L2322" s="1">
        <v>0.22708333333333333</v>
      </c>
      <c r="M2322" s="1">
        <v>0.77986111111111112</v>
      </c>
      <c r="N2322">
        <v>796</v>
      </c>
      <c r="O2322" s="9" t="s">
        <v>2302</v>
      </c>
    </row>
    <row r="2323" spans="1:15" x14ac:dyDescent="0.25">
      <c r="A2323" s="8">
        <v>44530</v>
      </c>
      <c r="B2323" s="8">
        <v>44541</v>
      </c>
      <c r="C2323">
        <v>30</v>
      </c>
      <c r="D2323">
        <v>26</v>
      </c>
      <c r="E2323">
        <v>4</v>
      </c>
      <c r="F2323" t="s">
        <v>96</v>
      </c>
      <c r="G2323">
        <v>35</v>
      </c>
      <c r="H2323">
        <v>17</v>
      </c>
      <c r="I2323">
        <v>0.66</v>
      </c>
      <c r="J2323">
        <v>0.44</v>
      </c>
      <c r="K2323">
        <v>1.9</v>
      </c>
      <c r="L2323" s="1">
        <v>0.22708333333333333</v>
      </c>
      <c r="M2323" s="1">
        <v>0.78055555555555556</v>
      </c>
      <c r="N2323">
        <v>797</v>
      </c>
      <c r="O2323" s="9" t="s">
        <v>2302</v>
      </c>
    </row>
    <row r="2324" spans="1:15" x14ac:dyDescent="0.25">
      <c r="A2324" s="8">
        <v>44530</v>
      </c>
      <c r="B2324" s="8">
        <v>44542</v>
      </c>
      <c r="C2324">
        <v>30</v>
      </c>
      <c r="D2324">
        <v>26</v>
      </c>
      <c r="E2324">
        <v>4</v>
      </c>
      <c r="F2324" t="s">
        <v>129</v>
      </c>
      <c r="G2324">
        <v>34</v>
      </c>
      <c r="H2324">
        <v>19</v>
      </c>
      <c r="I2324">
        <v>0.65</v>
      </c>
      <c r="J2324">
        <v>0.45</v>
      </c>
      <c r="K2324">
        <v>1.5</v>
      </c>
      <c r="L2324" s="1">
        <v>0.22777777777777777</v>
      </c>
      <c r="M2324" s="1">
        <v>0.78055555555555556</v>
      </c>
      <c r="N2324">
        <v>796</v>
      </c>
      <c r="O2324" s="9" t="s">
        <v>2302</v>
      </c>
    </row>
    <row r="2325" spans="1:15" x14ac:dyDescent="0.25">
      <c r="A2325" s="8">
        <v>44530</v>
      </c>
      <c r="B2325" s="8">
        <v>44543</v>
      </c>
      <c r="C2325">
        <v>30</v>
      </c>
      <c r="D2325">
        <v>26</v>
      </c>
      <c r="E2325">
        <v>4</v>
      </c>
      <c r="F2325" t="s">
        <v>843</v>
      </c>
      <c r="G2325">
        <v>36</v>
      </c>
      <c r="H2325">
        <v>15</v>
      </c>
      <c r="I2325">
        <v>0.7</v>
      </c>
      <c r="J2325">
        <v>0.98</v>
      </c>
      <c r="K2325">
        <v>14.1</v>
      </c>
      <c r="L2325" s="1">
        <v>0.22777777777777777</v>
      </c>
      <c r="M2325" s="1">
        <v>0.78125</v>
      </c>
      <c r="N2325">
        <v>797</v>
      </c>
      <c r="O2325" s="9" t="s">
        <v>2302</v>
      </c>
    </row>
    <row r="2326" spans="1:15" x14ac:dyDescent="0.25">
      <c r="A2326" s="8">
        <v>44530</v>
      </c>
      <c r="B2326" s="8">
        <v>44544</v>
      </c>
      <c r="C2326">
        <v>30</v>
      </c>
      <c r="D2326">
        <v>26</v>
      </c>
      <c r="E2326">
        <v>4</v>
      </c>
      <c r="F2326" t="s">
        <v>843</v>
      </c>
      <c r="G2326">
        <v>36</v>
      </c>
      <c r="H2326">
        <v>13</v>
      </c>
      <c r="I2326">
        <v>0.7</v>
      </c>
      <c r="J2326">
        <v>0.85</v>
      </c>
      <c r="K2326">
        <v>5.4</v>
      </c>
      <c r="L2326" s="1">
        <v>0.22777777777777777</v>
      </c>
      <c r="M2326" s="1">
        <v>0.78125</v>
      </c>
      <c r="N2326">
        <v>797</v>
      </c>
      <c r="O2326" s="9" t="s">
        <v>2302</v>
      </c>
    </row>
    <row r="2327" spans="1:15" x14ac:dyDescent="0.25">
      <c r="A2327" s="8">
        <v>44532</v>
      </c>
      <c r="B2327" s="8">
        <v>44532</v>
      </c>
      <c r="C2327">
        <v>31</v>
      </c>
      <c r="D2327">
        <v>26</v>
      </c>
      <c r="E2327">
        <v>5</v>
      </c>
      <c r="F2327" t="s">
        <v>145</v>
      </c>
      <c r="G2327">
        <v>35</v>
      </c>
      <c r="H2327">
        <v>23</v>
      </c>
      <c r="I2327">
        <v>0.66</v>
      </c>
      <c r="J2327">
        <v>0.06</v>
      </c>
      <c r="K2327" t="s">
        <v>4</v>
      </c>
      <c r="L2327" s="1">
        <v>0.22569444444444445</v>
      </c>
      <c r="M2327" s="1">
        <v>0.77638888888888891</v>
      </c>
      <c r="N2327">
        <v>793</v>
      </c>
      <c r="O2327" s="9" t="s">
        <v>2302</v>
      </c>
    </row>
    <row r="2328" spans="1:15" x14ac:dyDescent="0.25">
      <c r="A2328" s="8">
        <v>44532</v>
      </c>
      <c r="B2328" s="8">
        <v>44533</v>
      </c>
      <c r="C2328">
        <v>31</v>
      </c>
      <c r="D2328">
        <v>26</v>
      </c>
      <c r="E2328">
        <v>5</v>
      </c>
      <c r="F2328" t="s">
        <v>868</v>
      </c>
      <c r="G2328">
        <v>34</v>
      </c>
      <c r="H2328">
        <v>26</v>
      </c>
      <c r="I2328">
        <v>0.65</v>
      </c>
      <c r="J2328">
        <v>0.03</v>
      </c>
      <c r="K2328" t="s">
        <v>4</v>
      </c>
      <c r="L2328" s="1">
        <v>0.22569444444444445</v>
      </c>
      <c r="M2328" s="1">
        <v>0.77708333333333335</v>
      </c>
      <c r="N2328">
        <v>794</v>
      </c>
      <c r="O2328" s="9" t="s">
        <v>2302</v>
      </c>
    </row>
    <row r="2329" spans="1:15" x14ac:dyDescent="0.25">
      <c r="A2329" s="8">
        <v>44532</v>
      </c>
      <c r="B2329" s="8">
        <v>44534</v>
      </c>
      <c r="C2329">
        <v>31</v>
      </c>
      <c r="D2329">
        <v>26</v>
      </c>
      <c r="E2329">
        <v>5</v>
      </c>
      <c r="F2329" t="s">
        <v>145</v>
      </c>
      <c r="G2329">
        <v>34</v>
      </c>
      <c r="H2329">
        <v>28</v>
      </c>
      <c r="I2329">
        <v>0.61</v>
      </c>
      <c r="J2329">
        <v>0</v>
      </c>
      <c r="K2329" t="s">
        <v>4</v>
      </c>
      <c r="L2329" s="1">
        <v>0.22638888888888889</v>
      </c>
      <c r="M2329" s="1">
        <v>0.77708333333333335</v>
      </c>
      <c r="N2329">
        <v>793</v>
      </c>
      <c r="O2329" s="9" t="s">
        <v>2302</v>
      </c>
    </row>
    <row r="2330" spans="1:15" x14ac:dyDescent="0.25">
      <c r="A2330" s="8">
        <v>44532</v>
      </c>
      <c r="B2330" s="8">
        <v>44535</v>
      </c>
      <c r="C2330">
        <v>30</v>
      </c>
      <c r="D2330">
        <v>24</v>
      </c>
      <c r="E2330">
        <v>6</v>
      </c>
      <c r="F2330" t="s">
        <v>145</v>
      </c>
      <c r="G2330">
        <v>32</v>
      </c>
      <c r="H2330">
        <v>29</v>
      </c>
      <c r="I2330">
        <v>0.57999999999999996</v>
      </c>
      <c r="J2330">
        <v>0</v>
      </c>
      <c r="K2330" t="s">
        <v>4</v>
      </c>
      <c r="L2330" s="1">
        <v>0.22638888888888889</v>
      </c>
      <c r="M2330" s="1">
        <v>0.77777777777777779</v>
      </c>
      <c r="N2330">
        <v>794</v>
      </c>
      <c r="O2330" s="9" t="s">
        <v>2302</v>
      </c>
    </row>
    <row r="2331" spans="1:15" x14ac:dyDescent="0.25">
      <c r="A2331" s="8">
        <v>44532</v>
      </c>
      <c r="B2331" s="8">
        <v>44536</v>
      </c>
      <c r="C2331">
        <v>30</v>
      </c>
      <c r="D2331">
        <v>25</v>
      </c>
      <c r="E2331">
        <v>5</v>
      </c>
      <c r="F2331" t="s">
        <v>868</v>
      </c>
      <c r="G2331">
        <v>33</v>
      </c>
      <c r="H2331">
        <v>30</v>
      </c>
      <c r="I2331">
        <v>0.64</v>
      </c>
      <c r="J2331">
        <v>0.03</v>
      </c>
      <c r="K2331" t="s">
        <v>4</v>
      </c>
      <c r="L2331" s="1">
        <v>0.22638888888888889</v>
      </c>
      <c r="M2331" s="1">
        <v>0.77777777777777779</v>
      </c>
      <c r="N2331">
        <v>794</v>
      </c>
      <c r="O2331" s="9" t="s">
        <v>2302</v>
      </c>
    </row>
    <row r="2332" spans="1:15" x14ac:dyDescent="0.25">
      <c r="A2332" s="8">
        <v>44532</v>
      </c>
      <c r="B2332" s="8">
        <v>44537</v>
      </c>
      <c r="C2332">
        <v>30</v>
      </c>
      <c r="D2332">
        <v>26</v>
      </c>
      <c r="E2332">
        <v>4</v>
      </c>
      <c r="F2332" t="s">
        <v>1125</v>
      </c>
      <c r="G2332">
        <v>32</v>
      </c>
      <c r="H2332">
        <v>17</v>
      </c>
      <c r="I2332">
        <v>0.6</v>
      </c>
      <c r="J2332">
        <v>0.15</v>
      </c>
      <c r="K2332">
        <v>0</v>
      </c>
      <c r="L2332" s="1">
        <v>0.22638888888888889</v>
      </c>
      <c r="M2332" s="1">
        <v>0.77847222222222223</v>
      </c>
      <c r="N2332">
        <v>795</v>
      </c>
      <c r="O2332" s="9" t="s">
        <v>2302</v>
      </c>
    </row>
    <row r="2333" spans="1:15" x14ac:dyDescent="0.25">
      <c r="A2333" s="8">
        <v>44532</v>
      </c>
      <c r="B2333" s="8">
        <v>44538</v>
      </c>
      <c r="C2333">
        <v>30</v>
      </c>
      <c r="D2333">
        <v>27</v>
      </c>
      <c r="E2333">
        <v>3</v>
      </c>
      <c r="F2333" t="s">
        <v>115</v>
      </c>
      <c r="G2333">
        <v>33</v>
      </c>
      <c r="H2333">
        <v>16</v>
      </c>
      <c r="I2333">
        <v>0.6</v>
      </c>
      <c r="J2333">
        <v>0.16</v>
      </c>
      <c r="K2333">
        <v>0</v>
      </c>
      <c r="L2333" s="1">
        <v>0.22638888888888889</v>
      </c>
      <c r="M2333" s="1">
        <v>0.77916666666666667</v>
      </c>
      <c r="N2333">
        <v>796</v>
      </c>
      <c r="O2333" s="9" t="s">
        <v>2302</v>
      </c>
    </row>
    <row r="2334" spans="1:15" x14ac:dyDescent="0.25">
      <c r="A2334" s="8">
        <v>44532</v>
      </c>
      <c r="B2334" s="8">
        <v>44539</v>
      </c>
      <c r="C2334">
        <v>31</v>
      </c>
      <c r="D2334">
        <v>26</v>
      </c>
      <c r="E2334">
        <v>5</v>
      </c>
      <c r="F2334" t="s">
        <v>217</v>
      </c>
      <c r="G2334">
        <v>34</v>
      </c>
      <c r="H2334">
        <v>17</v>
      </c>
      <c r="I2334">
        <v>0.64</v>
      </c>
      <c r="J2334">
        <v>0.49</v>
      </c>
      <c r="K2334">
        <v>0.2</v>
      </c>
      <c r="L2334" s="1">
        <v>0.22708333333333333</v>
      </c>
      <c r="M2334" s="1">
        <v>0.77916666666666667</v>
      </c>
      <c r="N2334">
        <v>795</v>
      </c>
      <c r="O2334" s="9" t="s">
        <v>2302</v>
      </c>
    </row>
    <row r="2335" spans="1:15" x14ac:dyDescent="0.25">
      <c r="A2335" s="8">
        <v>44532</v>
      </c>
      <c r="B2335" s="8">
        <v>44540</v>
      </c>
      <c r="C2335">
        <v>29</v>
      </c>
      <c r="D2335">
        <v>25</v>
      </c>
      <c r="E2335">
        <v>4</v>
      </c>
      <c r="F2335" t="s">
        <v>1313</v>
      </c>
      <c r="G2335">
        <v>33</v>
      </c>
      <c r="H2335">
        <v>15</v>
      </c>
      <c r="I2335">
        <v>0.72</v>
      </c>
      <c r="J2335">
        <v>0.99</v>
      </c>
      <c r="K2335">
        <v>12.9</v>
      </c>
      <c r="L2335" s="1">
        <v>0.22708333333333333</v>
      </c>
      <c r="M2335" s="1">
        <v>0.77986111111111112</v>
      </c>
      <c r="N2335">
        <v>796</v>
      </c>
      <c r="O2335" s="9" t="s">
        <v>2302</v>
      </c>
    </row>
    <row r="2336" spans="1:15" x14ac:dyDescent="0.25">
      <c r="A2336" s="8">
        <v>44532</v>
      </c>
      <c r="B2336" s="8">
        <v>44541</v>
      </c>
      <c r="C2336">
        <v>30</v>
      </c>
      <c r="D2336">
        <v>25</v>
      </c>
      <c r="E2336">
        <v>5</v>
      </c>
      <c r="F2336" t="s">
        <v>1077</v>
      </c>
      <c r="G2336">
        <v>34</v>
      </c>
      <c r="H2336">
        <v>14</v>
      </c>
      <c r="I2336">
        <v>0.69</v>
      </c>
      <c r="J2336">
        <v>0.89</v>
      </c>
      <c r="K2336">
        <v>5.6</v>
      </c>
      <c r="L2336" s="1">
        <v>0.22708333333333333</v>
      </c>
      <c r="M2336" s="1">
        <v>0.78055555555555556</v>
      </c>
      <c r="N2336">
        <v>797</v>
      </c>
      <c r="O2336" s="9" t="s">
        <v>2302</v>
      </c>
    </row>
    <row r="2337" spans="1:15" x14ac:dyDescent="0.25">
      <c r="A2337" s="8">
        <v>44532</v>
      </c>
      <c r="B2337" s="8">
        <v>44542</v>
      </c>
      <c r="C2337">
        <v>30</v>
      </c>
      <c r="D2337">
        <v>25</v>
      </c>
      <c r="E2337">
        <v>5</v>
      </c>
      <c r="F2337" t="s">
        <v>217</v>
      </c>
      <c r="G2337">
        <v>33</v>
      </c>
      <c r="H2337">
        <v>13</v>
      </c>
      <c r="I2337">
        <v>0.63</v>
      </c>
      <c r="J2337">
        <v>0.89</v>
      </c>
      <c r="K2337">
        <v>6.4</v>
      </c>
      <c r="L2337" s="1">
        <v>0.22777777777777777</v>
      </c>
      <c r="M2337" s="1">
        <v>0.78055555555555556</v>
      </c>
      <c r="N2337">
        <v>796</v>
      </c>
      <c r="O2337" s="9" t="s">
        <v>2302</v>
      </c>
    </row>
    <row r="2338" spans="1:15" x14ac:dyDescent="0.25">
      <c r="A2338" s="8">
        <v>44532</v>
      </c>
      <c r="B2338" s="8">
        <v>44543</v>
      </c>
      <c r="C2338">
        <v>30</v>
      </c>
      <c r="D2338">
        <v>25</v>
      </c>
      <c r="E2338">
        <v>5</v>
      </c>
      <c r="F2338" t="s">
        <v>121</v>
      </c>
      <c r="G2338">
        <v>39</v>
      </c>
      <c r="H2338">
        <v>9</v>
      </c>
      <c r="I2338">
        <v>0.87</v>
      </c>
      <c r="J2338">
        <v>0.8</v>
      </c>
      <c r="K2338">
        <v>22.8</v>
      </c>
      <c r="L2338" s="1">
        <v>0.22777777777777777</v>
      </c>
      <c r="M2338" s="1">
        <v>0.78125</v>
      </c>
      <c r="N2338">
        <v>797</v>
      </c>
      <c r="O2338" s="9" t="s">
        <v>2302</v>
      </c>
    </row>
    <row r="2339" spans="1:15" x14ac:dyDescent="0.25">
      <c r="A2339" s="8">
        <v>44532</v>
      </c>
      <c r="B2339" s="8">
        <v>44544</v>
      </c>
      <c r="C2339">
        <v>30</v>
      </c>
      <c r="D2339">
        <v>25</v>
      </c>
      <c r="E2339">
        <v>5</v>
      </c>
      <c r="F2339" t="s">
        <v>121</v>
      </c>
      <c r="G2339">
        <v>41</v>
      </c>
      <c r="H2339">
        <v>10</v>
      </c>
      <c r="I2339">
        <v>0.91</v>
      </c>
      <c r="J2339">
        <v>0.75</v>
      </c>
      <c r="K2339">
        <v>12.5</v>
      </c>
      <c r="L2339" s="1">
        <v>0.22777777777777777</v>
      </c>
      <c r="M2339" s="1">
        <v>0.78125</v>
      </c>
      <c r="N2339">
        <v>797</v>
      </c>
      <c r="O2339" s="9" t="s">
        <v>2302</v>
      </c>
    </row>
    <row r="2340" spans="1:15" x14ac:dyDescent="0.25">
      <c r="A2340" s="8">
        <v>44532</v>
      </c>
      <c r="B2340" s="8">
        <v>44545</v>
      </c>
      <c r="C2340">
        <v>31</v>
      </c>
      <c r="D2340">
        <v>26</v>
      </c>
      <c r="E2340">
        <v>5</v>
      </c>
      <c r="F2340" t="s">
        <v>941</v>
      </c>
      <c r="G2340">
        <v>44</v>
      </c>
      <c r="H2340">
        <v>8</v>
      </c>
      <c r="I2340">
        <v>0.91</v>
      </c>
      <c r="J2340">
        <v>0.81</v>
      </c>
      <c r="K2340">
        <v>25.3</v>
      </c>
      <c r="L2340" s="1">
        <v>0.22847222222222222</v>
      </c>
      <c r="M2340" s="1">
        <v>0.78194444444444444</v>
      </c>
      <c r="N2340">
        <v>797</v>
      </c>
      <c r="O2340" s="9" t="s">
        <v>2302</v>
      </c>
    </row>
    <row r="2341" spans="1:15" x14ac:dyDescent="0.25">
      <c r="A2341" s="8">
        <v>44532</v>
      </c>
      <c r="B2341" s="8">
        <v>44546</v>
      </c>
      <c r="C2341">
        <v>31</v>
      </c>
      <c r="D2341">
        <v>26</v>
      </c>
      <c r="E2341">
        <v>5</v>
      </c>
      <c r="F2341" t="s">
        <v>667</v>
      </c>
      <c r="G2341">
        <v>37</v>
      </c>
      <c r="H2341">
        <v>17</v>
      </c>
      <c r="I2341">
        <v>0.7</v>
      </c>
      <c r="J2341">
        <v>0.6</v>
      </c>
      <c r="K2341">
        <v>3.5</v>
      </c>
      <c r="L2341" s="1">
        <v>0.22847222222222222</v>
      </c>
      <c r="M2341" s="1">
        <v>0.78194444444444444</v>
      </c>
      <c r="N2341">
        <v>797</v>
      </c>
      <c r="O2341" s="9" t="s">
        <v>2302</v>
      </c>
    </row>
    <row r="2342" spans="1:15" x14ac:dyDescent="0.25">
      <c r="A2342" s="8">
        <v>44533</v>
      </c>
      <c r="B2342" s="8">
        <v>44533</v>
      </c>
      <c r="C2342">
        <v>31</v>
      </c>
      <c r="D2342">
        <v>26</v>
      </c>
      <c r="E2342">
        <v>5</v>
      </c>
      <c r="F2342" t="s">
        <v>1068</v>
      </c>
      <c r="G2342">
        <v>35</v>
      </c>
      <c r="H2342">
        <v>27</v>
      </c>
      <c r="I2342">
        <v>0.65</v>
      </c>
      <c r="J2342">
        <v>0.22</v>
      </c>
      <c r="K2342">
        <v>0.1</v>
      </c>
      <c r="L2342" s="1">
        <v>0.22569444444444445</v>
      </c>
      <c r="M2342" s="1">
        <v>0.77708333333333335</v>
      </c>
      <c r="N2342">
        <v>794</v>
      </c>
      <c r="O2342" s="9" t="s">
        <v>2302</v>
      </c>
    </row>
    <row r="2343" spans="1:15" x14ac:dyDescent="0.25">
      <c r="A2343" s="8">
        <v>44533</v>
      </c>
      <c r="B2343" s="8">
        <v>44534</v>
      </c>
      <c r="C2343">
        <v>32</v>
      </c>
      <c r="D2343">
        <v>26</v>
      </c>
      <c r="E2343">
        <v>6</v>
      </c>
      <c r="F2343" t="s">
        <v>115</v>
      </c>
      <c r="G2343">
        <v>34</v>
      </c>
      <c r="H2343">
        <v>29</v>
      </c>
      <c r="I2343">
        <v>0.62</v>
      </c>
      <c r="J2343">
        <v>0.01</v>
      </c>
      <c r="K2343" t="s">
        <v>4</v>
      </c>
      <c r="L2343" s="1">
        <v>0.22638888888888889</v>
      </c>
      <c r="M2343" s="1">
        <v>0.77708333333333335</v>
      </c>
      <c r="N2343">
        <v>793</v>
      </c>
      <c r="O2343" s="9" t="s">
        <v>2302</v>
      </c>
    </row>
    <row r="2344" spans="1:15" x14ac:dyDescent="0.25">
      <c r="A2344" s="8">
        <v>44533</v>
      </c>
      <c r="B2344" s="8">
        <v>44535</v>
      </c>
      <c r="C2344">
        <v>31</v>
      </c>
      <c r="D2344">
        <v>24</v>
      </c>
      <c r="E2344">
        <v>7</v>
      </c>
      <c r="F2344" t="s">
        <v>145</v>
      </c>
      <c r="G2344">
        <v>33</v>
      </c>
      <c r="H2344">
        <v>28</v>
      </c>
      <c r="I2344">
        <v>0.57999999999999996</v>
      </c>
      <c r="J2344">
        <v>0</v>
      </c>
      <c r="K2344" t="s">
        <v>4</v>
      </c>
      <c r="L2344" s="1">
        <v>0.22638888888888889</v>
      </c>
      <c r="M2344" s="1">
        <v>0.77777777777777779</v>
      </c>
      <c r="N2344">
        <v>794</v>
      </c>
      <c r="O2344" s="9" t="s">
        <v>2302</v>
      </c>
    </row>
    <row r="2345" spans="1:15" x14ac:dyDescent="0.25">
      <c r="A2345" s="8">
        <v>44533</v>
      </c>
      <c r="B2345" s="8">
        <v>44536</v>
      </c>
      <c r="C2345">
        <v>31</v>
      </c>
      <c r="D2345">
        <v>26</v>
      </c>
      <c r="E2345">
        <v>5</v>
      </c>
      <c r="F2345" t="s">
        <v>9</v>
      </c>
      <c r="G2345">
        <v>33</v>
      </c>
      <c r="H2345">
        <v>31</v>
      </c>
      <c r="I2345">
        <v>0.59</v>
      </c>
      <c r="J2345">
        <v>0.02</v>
      </c>
      <c r="K2345" t="s">
        <v>4</v>
      </c>
      <c r="L2345" s="1">
        <v>0.22638888888888889</v>
      </c>
      <c r="M2345" s="1">
        <v>0.77777777777777779</v>
      </c>
      <c r="N2345">
        <v>794</v>
      </c>
      <c r="O2345" s="9" t="s">
        <v>2302</v>
      </c>
    </row>
    <row r="2346" spans="1:15" x14ac:dyDescent="0.25">
      <c r="A2346" s="8">
        <v>44533</v>
      </c>
      <c r="B2346" s="8">
        <v>44537</v>
      </c>
      <c r="C2346">
        <v>30</v>
      </c>
      <c r="D2346">
        <v>26</v>
      </c>
      <c r="E2346">
        <v>4</v>
      </c>
      <c r="F2346" t="s">
        <v>9</v>
      </c>
      <c r="G2346">
        <v>33</v>
      </c>
      <c r="H2346">
        <v>27</v>
      </c>
      <c r="I2346">
        <v>0.65</v>
      </c>
      <c r="J2346">
        <v>0.05</v>
      </c>
      <c r="K2346" t="s">
        <v>4</v>
      </c>
      <c r="L2346" s="1">
        <v>0.22638888888888889</v>
      </c>
      <c r="M2346" s="1">
        <v>0.77847222222222223</v>
      </c>
      <c r="N2346">
        <v>795</v>
      </c>
      <c r="O2346" s="9" t="s">
        <v>2302</v>
      </c>
    </row>
    <row r="2347" spans="1:15" x14ac:dyDescent="0.25">
      <c r="A2347" s="8">
        <v>44533</v>
      </c>
      <c r="B2347" s="8">
        <v>44538</v>
      </c>
      <c r="C2347">
        <v>31</v>
      </c>
      <c r="D2347">
        <v>26</v>
      </c>
      <c r="E2347">
        <v>5</v>
      </c>
      <c r="F2347" t="s">
        <v>145</v>
      </c>
      <c r="G2347">
        <v>33</v>
      </c>
      <c r="H2347">
        <v>19</v>
      </c>
      <c r="I2347">
        <v>0.63</v>
      </c>
      <c r="J2347">
        <v>0.01</v>
      </c>
      <c r="K2347" t="s">
        <v>4</v>
      </c>
      <c r="L2347" s="1">
        <v>0.22638888888888889</v>
      </c>
      <c r="M2347" s="1">
        <v>0.77916666666666667</v>
      </c>
      <c r="N2347">
        <v>796</v>
      </c>
      <c r="O2347" s="9" t="s">
        <v>2302</v>
      </c>
    </row>
    <row r="2348" spans="1:15" x14ac:dyDescent="0.25">
      <c r="A2348" s="8">
        <v>44533</v>
      </c>
      <c r="B2348" s="8">
        <v>44539</v>
      </c>
      <c r="C2348">
        <v>31</v>
      </c>
      <c r="D2348">
        <v>26</v>
      </c>
      <c r="E2348">
        <v>5</v>
      </c>
      <c r="F2348" t="s">
        <v>263</v>
      </c>
      <c r="G2348">
        <v>34</v>
      </c>
      <c r="H2348">
        <v>17</v>
      </c>
      <c r="I2348">
        <v>0.57999999999999996</v>
      </c>
      <c r="J2348">
        <v>0.02</v>
      </c>
      <c r="K2348" t="s">
        <v>4</v>
      </c>
      <c r="L2348" s="1">
        <v>0.22708333333333333</v>
      </c>
      <c r="M2348" s="1">
        <v>0.77916666666666667</v>
      </c>
      <c r="N2348">
        <v>795</v>
      </c>
      <c r="O2348" s="9" t="s">
        <v>2302</v>
      </c>
    </row>
    <row r="2349" spans="1:15" x14ac:dyDescent="0.25">
      <c r="A2349" s="8">
        <v>44533</v>
      </c>
      <c r="B2349" s="8">
        <v>44540</v>
      </c>
      <c r="C2349">
        <v>30</v>
      </c>
      <c r="D2349">
        <v>26</v>
      </c>
      <c r="E2349">
        <v>4</v>
      </c>
      <c r="F2349" t="s">
        <v>1292</v>
      </c>
      <c r="G2349">
        <v>33</v>
      </c>
      <c r="H2349">
        <v>15</v>
      </c>
      <c r="I2349">
        <v>0.66</v>
      </c>
      <c r="J2349">
        <v>0.99</v>
      </c>
      <c r="K2349">
        <v>10.7</v>
      </c>
      <c r="L2349" s="1">
        <v>0.22708333333333333</v>
      </c>
      <c r="M2349" s="1">
        <v>0.77986111111111112</v>
      </c>
      <c r="N2349">
        <v>796</v>
      </c>
      <c r="O2349" s="9" t="s">
        <v>2302</v>
      </c>
    </row>
    <row r="2350" spans="1:15" x14ac:dyDescent="0.25">
      <c r="A2350" s="8">
        <v>44533</v>
      </c>
      <c r="B2350" s="8">
        <v>44541</v>
      </c>
      <c r="C2350">
        <v>30</v>
      </c>
      <c r="D2350">
        <v>26</v>
      </c>
      <c r="E2350">
        <v>4</v>
      </c>
      <c r="F2350" t="s">
        <v>869</v>
      </c>
      <c r="G2350">
        <v>34</v>
      </c>
      <c r="H2350">
        <v>14</v>
      </c>
      <c r="I2350">
        <v>0.7</v>
      </c>
      <c r="J2350">
        <v>0.99</v>
      </c>
      <c r="K2350">
        <v>15.6</v>
      </c>
      <c r="L2350" s="1">
        <v>0.22708333333333333</v>
      </c>
      <c r="M2350" s="1">
        <v>0.78055555555555556</v>
      </c>
      <c r="N2350">
        <v>797</v>
      </c>
      <c r="O2350" s="9" t="s">
        <v>2302</v>
      </c>
    </row>
    <row r="2351" spans="1:15" x14ac:dyDescent="0.25">
      <c r="A2351" s="8">
        <v>44533</v>
      </c>
      <c r="B2351" s="8">
        <v>44542</v>
      </c>
      <c r="C2351">
        <v>29</v>
      </c>
      <c r="D2351">
        <v>25</v>
      </c>
      <c r="E2351">
        <v>4</v>
      </c>
      <c r="F2351" t="s">
        <v>838</v>
      </c>
      <c r="G2351">
        <v>32</v>
      </c>
      <c r="H2351">
        <v>12</v>
      </c>
      <c r="I2351">
        <v>0.71</v>
      </c>
      <c r="J2351">
        <v>0.94</v>
      </c>
      <c r="K2351">
        <v>8</v>
      </c>
      <c r="L2351" s="1">
        <v>0.22777777777777777</v>
      </c>
      <c r="M2351" s="1">
        <v>0.78055555555555556</v>
      </c>
      <c r="N2351">
        <v>796</v>
      </c>
      <c r="O2351" s="9" t="s">
        <v>2302</v>
      </c>
    </row>
    <row r="2352" spans="1:15" x14ac:dyDescent="0.25">
      <c r="A2352" s="8">
        <v>44533</v>
      </c>
      <c r="B2352" s="8">
        <v>44543</v>
      </c>
      <c r="C2352">
        <v>29</v>
      </c>
      <c r="D2352">
        <v>25</v>
      </c>
      <c r="E2352">
        <v>4</v>
      </c>
      <c r="F2352" t="s">
        <v>1043</v>
      </c>
      <c r="G2352">
        <v>32</v>
      </c>
      <c r="H2352">
        <v>14</v>
      </c>
      <c r="I2352">
        <v>0.7</v>
      </c>
      <c r="J2352">
        <v>0.57999999999999996</v>
      </c>
      <c r="K2352">
        <v>2.4</v>
      </c>
      <c r="L2352" s="1">
        <v>0.22777777777777777</v>
      </c>
      <c r="M2352" s="1">
        <v>0.78125</v>
      </c>
      <c r="N2352">
        <v>797</v>
      </c>
      <c r="O2352" s="9" t="s">
        <v>2302</v>
      </c>
    </row>
    <row r="2353" spans="1:15" x14ac:dyDescent="0.25">
      <c r="A2353" s="8">
        <v>44533</v>
      </c>
      <c r="B2353" s="8">
        <v>44544</v>
      </c>
      <c r="C2353">
        <v>29</v>
      </c>
      <c r="D2353">
        <v>25</v>
      </c>
      <c r="E2353">
        <v>4</v>
      </c>
      <c r="F2353" t="s">
        <v>143</v>
      </c>
      <c r="G2353">
        <v>32</v>
      </c>
      <c r="H2353">
        <v>18</v>
      </c>
      <c r="I2353">
        <v>0.67</v>
      </c>
      <c r="J2353">
        <v>0.89</v>
      </c>
      <c r="K2353">
        <v>3.8</v>
      </c>
      <c r="L2353" s="1">
        <v>0.22777777777777777</v>
      </c>
      <c r="M2353" s="1">
        <v>0.78125</v>
      </c>
      <c r="N2353">
        <v>797</v>
      </c>
      <c r="O2353" s="9" t="s">
        <v>2302</v>
      </c>
    </row>
    <row r="2354" spans="1:15" x14ac:dyDescent="0.25">
      <c r="A2354" s="8">
        <v>44533</v>
      </c>
      <c r="B2354" s="8">
        <v>44545</v>
      </c>
      <c r="C2354">
        <v>29</v>
      </c>
      <c r="D2354">
        <v>25</v>
      </c>
      <c r="E2354">
        <v>4</v>
      </c>
      <c r="F2354" t="s">
        <v>110</v>
      </c>
      <c r="G2354">
        <v>31</v>
      </c>
      <c r="H2354">
        <v>18</v>
      </c>
      <c r="I2354">
        <v>0.65</v>
      </c>
      <c r="J2354">
        <v>0.39</v>
      </c>
      <c r="K2354">
        <v>0.2</v>
      </c>
      <c r="L2354" s="1">
        <v>0.22847222222222222</v>
      </c>
      <c r="M2354" s="1">
        <v>0.78194444444444444</v>
      </c>
      <c r="N2354">
        <v>797</v>
      </c>
      <c r="O2354" s="9" t="s">
        <v>2302</v>
      </c>
    </row>
    <row r="2355" spans="1:15" x14ac:dyDescent="0.25">
      <c r="A2355" s="8">
        <v>44533</v>
      </c>
      <c r="B2355" s="8">
        <v>44546</v>
      </c>
      <c r="C2355">
        <v>29</v>
      </c>
      <c r="D2355">
        <v>25</v>
      </c>
      <c r="E2355">
        <v>4</v>
      </c>
      <c r="F2355" t="s">
        <v>901</v>
      </c>
      <c r="G2355">
        <v>32</v>
      </c>
      <c r="H2355">
        <v>21</v>
      </c>
      <c r="I2355">
        <v>0.65</v>
      </c>
      <c r="J2355">
        <v>0.42</v>
      </c>
      <c r="K2355">
        <v>0.4</v>
      </c>
      <c r="L2355" s="1">
        <v>0.22847222222222222</v>
      </c>
      <c r="M2355" s="1">
        <v>0.78194444444444444</v>
      </c>
      <c r="N2355">
        <v>797</v>
      </c>
      <c r="O2355" s="9" t="s">
        <v>2302</v>
      </c>
    </row>
    <row r="2356" spans="1:15" x14ac:dyDescent="0.25">
      <c r="A2356" s="8">
        <v>44533</v>
      </c>
      <c r="B2356" s="8">
        <v>44547</v>
      </c>
      <c r="C2356">
        <v>29</v>
      </c>
      <c r="D2356">
        <v>26</v>
      </c>
      <c r="E2356">
        <v>3</v>
      </c>
      <c r="F2356" t="s">
        <v>901</v>
      </c>
      <c r="G2356">
        <v>31</v>
      </c>
      <c r="H2356">
        <v>20</v>
      </c>
      <c r="I2356">
        <v>0.59</v>
      </c>
      <c r="J2356">
        <v>0.47</v>
      </c>
      <c r="K2356">
        <v>0.9</v>
      </c>
      <c r="L2356" s="1">
        <v>0.22847222222222222</v>
      </c>
      <c r="M2356" s="1">
        <v>0.78263888888888888</v>
      </c>
      <c r="N2356">
        <v>798</v>
      </c>
      <c r="O2356" s="9" t="s">
        <v>2302</v>
      </c>
    </row>
    <row r="2357" spans="1:15" x14ac:dyDescent="0.25">
      <c r="A2357" s="8">
        <v>44534</v>
      </c>
      <c r="B2357" s="8">
        <v>44534</v>
      </c>
      <c r="C2357">
        <v>31</v>
      </c>
      <c r="D2357">
        <v>26</v>
      </c>
      <c r="E2357">
        <v>5</v>
      </c>
      <c r="F2357" t="s">
        <v>868</v>
      </c>
      <c r="G2357">
        <v>34</v>
      </c>
      <c r="H2357">
        <v>28</v>
      </c>
      <c r="I2357">
        <v>0.64</v>
      </c>
      <c r="J2357">
        <v>0.02</v>
      </c>
      <c r="K2357" t="s">
        <v>4</v>
      </c>
      <c r="L2357" s="1">
        <v>0.22638888888888889</v>
      </c>
      <c r="M2357" s="1">
        <v>0.77708333333333335</v>
      </c>
      <c r="N2357">
        <v>793</v>
      </c>
      <c r="O2357" s="9" t="s">
        <v>2302</v>
      </c>
    </row>
    <row r="2358" spans="1:15" x14ac:dyDescent="0.25">
      <c r="A2358" s="8">
        <v>44534</v>
      </c>
      <c r="B2358" s="8">
        <v>44535</v>
      </c>
      <c r="C2358">
        <v>31</v>
      </c>
      <c r="D2358">
        <v>24</v>
      </c>
      <c r="E2358">
        <v>7</v>
      </c>
      <c r="F2358" t="s">
        <v>145</v>
      </c>
      <c r="G2358">
        <v>33</v>
      </c>
      <c r="H2358">
        <v>30</v>
      </c>
      <c r="I2358">
        <v>0.6</v>
      </c>
      <c r="J2358">
        <v>0</v>
      </c>
      <c r="K2358" t="s">
        <v>4</v>
      </c>
      <c r="L2358" s="1">
        <v>0.22638888888888889</v>
      </c>
      <c r="M2358" s="1">
        <v>0.77777777777777779</v>
      </c>
      <c r="N2358">
        <v>794</v>
      </c>
      <c r="O2358" s="9" t="s">
        <v>2302</v>
      </c>
    </row>
    <row r="2359" spans="1:15" x14ac:dyDescent="0.25">
      <c r="A2359" s="8">
        <v>44534</v>
      </c>
      <c r="B2359" s="8">
        <v>44536</v>
      </c>
      <c r="C2359">
        <v>31</v>
      </c>
      <c r="D2359">
        <v>25</v>
      </c>
      <c r="E2359">
        <v>6</v>
      </c>
      <c r="F2359" t="s">
        <v>115</v>
      </c>
      <c r="G2359">
        <v>33</v>
      </c>
      <c r="H2359">
        <v>31</v>
      </c>
      <c r="I2359">
        <v>0.57999999999999996</v>
      </c>
      <c r="J2359">
        <v>0.2</v>
      </c>
      <c r="K2359" t="s">
        <v>4</v>
      </c>
      <c r="L2359" s="1">
        <v>0.22638888888888889</v>
      </c>
      <c r="M2359" s="1">
        <v>0.77777777777777779</v>
      </c>
      <c r="N2359">
        <v>794</v>
      </c>
      <c r="O2359" s="9" t="s">
        <v>2302</v>
      </c>
    </row>
    <row r="2360" spans="1:15" x14ac:dyDescent="0.25">
      <c r="A2360" s="8">
        <v>44534</v>
      </c>
      <c r="B2360" s="8">
        <v>44537</v>
      </c>
      <c r="C2360">
        <v>31</v>
      </c>
      <c r="D2360">
        <v>26</v>
      </c>
      <c r="E2360">
        <v>5</v>
      </c>
      <c r="F2360" t="s">
        <v>115</v>
      </c>
      <c r="G2360">
        <v>34</v>
      </c>
      <c r="H2360">
        <v>29</v>
      </c>
      <c r="I2360">
        <v>0.63</v>
      </c>
      <c r="J2360">
        <v>0.18</v>
      </c>
      <c r="K2360" t="s">
        <v>4</v>
      </c>
      <c r="L2360" s="1">
        <v>0.22638888888888889</v>
      </c>
      <c r="M2360" s="1">
        <v>0.77847222222222223</v>
      </c>
      <c r="N2360">
        <v>795</v>
      </c>
      <c r="O2360" s="9" t="s">
        <v>2302</v>
      </c>
    </row>
    <row r="2361" spans="1:15" x14ac:dyDescent="0.25">
      <c r="A2361" s="8">
        <v>44534</v>
      </c>
      <c r="B2361" s="8">
        <v>44538</v>
      </c>
      <c r="C2361">
        <v>31</v>
      </c>
      <c r="D2361">
        <v>27</v>
      </c>
      <c r="E2361">
        <v>4</v>
      </c>
      <c r="F2361" t="s">
        <v>15</v>
      </c>
      <c r="G2361">
        <v>34</v>
      </c>
      <c r="H2361">
        <v>26</v>
      </c>
      <c r="I2361">
        <v>0.67</v>
      </c>
      <c r="J2361">
        <v>0.42</v>
      </c>
      <c r="K2361">
        <v>1.1000000000000001</v>
      </c>
      <c r="L2361" s="1">
        <v>0.22638888888888889</v>
      </c>
      <c r="M2361" s="1">
        <v>0.77916666666666667</v>
      </c>
      <c r="N2361">
        <v>796</v>
      </c>
      <c r="O2361" s="9" t="s">
        <v>2302</v>
      </c>
    </row>
    <row r="2362" spans="1:15" x14ac:dyDescent="0.25">
      <c r="A2362" s="8">
        <v>44534</v>
      </c>
      <c r="B2362" s="8">
        <v>44539</v>
      </c>
      <c r="C2362">
        <v>30</v>
      </c>
      <c r="D2362">
        <v>26</v>
      </c>
      <c r="E2362">
        <v>4</v>
      </c>
      <c r="F2362" t="s">
        <v>1781</v>
      </c>
      <c r="G2362">
        <v>34</v>
      </c>
      <c r="H2362">
        <v>17</v>
      </c>
      <c r="I2362">
        <v>0.67</v>
      </c>
      <c r="J2362">
        <v>0.49</v>
      </c>
      <c r="K2362">
        <v>2</v>
      </c>
      <c r="L2362" s="1">
        <v>0.22708333333333333</v>
      </c>
      <c r="M2362" s="1">
        <v>0.77916666666666667</v>
      </c>
      <c r="N2362">
        <v>795</v>
      </c>
      <c r="O2362" s="9" t="s">
        <v>2302</v>
      </c>
    </row>
    <row r="2363" spans="1:15" x14ac:dyDescent="0.25">
      <c r="A2363" s="8">
        <v>44534</v>
      </c>
      <c r="B2363" s="8">
        <v>44540</v>
      </c>
      <c r="C2363">
        <v>31</v>
      </c>
      <c r="D2363">
        <v>27</v>
      </c>
      <c r="E2363">
        <v>4</v>
      </c>
      <c r="F2363" t="s">
        <v>1182</v>
      </c>
      <c r="G2363">
        <v>35</v>
      </c>
      <c r="H2363">
        <v>17</v>
      </c>
      <c r="I2363">
        <v>0.67</v>
      </c>
      <c r="J2363">
        <v>0.22</v>
      </c>
      <c r="K2363">
        <v>2.8</v>
      </c>
      <c r="L2363" s="1">
        <v>0.22708333333333333</v>
      </c>
      <c r="M2363" s="1">
        <v>0.77986111111111112</v>
      </c>
      <c r="N2363">
        <v>796</v>
      </c>
      <c r="O2363" s="9" t="s">
        <v>2302</v>
      </c>
    </row>
    <row r="2364" spans="1:15" x14ac:dyDescent="0.25">
      <c r="A2364" s="8">
        <v>44534</v>
      </c>
      <c r="B2364" s="8">
        <v>44541</v>
      </c>
      <c r="C2364">
        <v>32</v>
      </c>
      <c r="D2364">
        <v>26</v>
      </c>
      <c r="E2364">
        <v>6</v>
      </c>
      <c r="F2364" t="s">
        <v>217</v>
      </c>
      <c r="G2364">
        <v>38</v>
      </c>
      <c r="H2364">
        <v>19</v>
      </c>
      <c r="I2364">
        <v>0.67</v>
      </c>
      <c r="J2364">
        <v>0.49</v>
      </c>
      <c r="K2364">
        <v>0.5</v>
      </c>
      <c r="L2364" s="1">
        <v>0.22708333333333333</v>
      </c>
      <c r="M2364" s="1">
        <v>0.78055555555555556</v>
      </c>
      <c r="N2364">
        <v>797</v>
      </c>
      <c r="O2364" s="9" t="s">
        <v>2302</v>
      </c>
    </row>
    <row r="2365" spans="1:15" x14ac:dyDescent="0.25">
      <c r="A2365" s="8">
        <v>44534</v>
      </c>
      <c r="B2365" s="8">
        <v>44542</v>
      </c>
      <c r="C2365">
        <v>32</v>
      </c>
      <c r="D2365">
        <v>28</v>
      </c>
      <c r="E2365">
        <v>4</v>
      </c>
      <c r="F2365" t="s">
        <v>1229</v>
      </c>
      <c r="G2365">
        <v>38</v>
      </c>
      <c r="H2365">
        <v>17</v>
      </c>
      <c r="I2365">
        <v>0.74</v>
      </c>
      <c r="J2365">
        <v>0.93</v>
      </c>
      <c r="K2365">
        <v>6</v>
      </c>
      <c r="L2365" s="1">
        <v>0.22777777777777777</v>
      </c>
      <c r="M2365" s="1">
        <v>0.78055555555555556</v>
      </c>
      <c r="N2365">
        <v>796</v>
      </c>
      <c r="O2365" s="9" t="s">
        <v>2302</v>
      </c>
    </row>
    <row r="2366" spans="1:15" x14ac:dyDescent="0.25">
      <c r="A2366" s="8">
        <v>44534</v>
      </c>
      <c r="B2366" s="8">
        <v>44543</v>
      </c>
      <c r="C2366">
        <v>32</v>
      </c>
      <c r="D2366">
        <v>28</v>
      </c>
      <c r="E2366">
        <v>4</v>
      </c>
      <c r="F2366" t="s">
        <v>1972</v>
      </c>
      <c r="G2366">
        <v>39</v>
      </c>
      <c r="H2366">
        <v>17</v>
      </c>
      <c r="I2366">
        <v>0.71</v>
      </c>
      <c r="J2366">
        <v>0.89</v>
      </c>
      <c r="K2366">
        <v>3.7</v>
      </c>
      <c r="L2366" s="1">
        <v>0.22777777777777777</v>
      </c>
      <c r="M2366" s="1">
        <v>0.78125</v>
      </c>
      <c r="N2366">
        <v>797</v>
      </c>
      <c r="O2366" s="9" t="s">
        <v>2302</v>
      </c>
    </row>
    <row r="2367" spans="1:15" x14ac:dyDescent="0.25">
      <c r="A2367" s="8">
        <v>44534</v>
      </c>
      <c r="B2367" s="8">
        <v>44544</v>
      </c>
      <c r="C2367">
        <v>32</v>
      </c>
      <c r="D2367">
        <v>28</v>
      </c>
      <c r="E2367">
        <v>4</v>
      </c>
      <c r="F2367" t="s">
        <v>1130</v>
      </c>
      <c r="G2367">
        <v>38</v>
      </c>
      <c r="H2367">
        <v>19</v>
      </c>
      <c r="I2367">
        <v>0.66</v>
      </c>
      <c r="J2367">
        <v>0.19</v>
      </c>
      <c r="K2367">
        <v>0.7</v>
      </c>
      <c r="L2367" s="1">
        <v>0.22777777777777777</v>
      </c>
      <c r="M2367" s="1">
        <v>0.78125</v>
      </c>
      <c r="N2367">
        <v>797</v>
      </c>
      <c r="O2367" s="9" t="s">
        <v>2302</v>
      </c>
    </row>
    <row r="2368" spans="1:15" x14ac:dyDescent="0.25">
      <c r="A2368" s="8">
        <v>44534</v>
      </c>
      <c r="B2368" s="8">
        <v>44545</v>
      </c>
      <c r="C2368">
        <v>32</v>
      </c>
      <c r="D2368">
        <v>28</v>
      </c>
      <c r="E2368">
        <v>4</v>
      </c>
      <c r="F2368" t="s">
        <v>1084</v>
      </c>
      <c r="G2368">
        <v>40</v>
      </c>
      <c r="H2368">
        <v>20</v>
      </c>
      <c r="I2368">
        <v>0.69</v>
      </c>
      <c r="J2368">
        <v>0.87</v>
      </c>
      <c r="K2368">
        <v>2.6</v>
      </c>
      <c r="L2368" s="1">
        <v>0.22847222222222222</v>
      </c>
      <c r="M2368" s="1">
        <v>0.78194444444444444</v>
      </c>
      <c r="N2368">
        <v>797</v>
      </c>
      <c r="O2368" s="9" t="s">
        <v>2302</v>
      </c>
    </row>
    <row r="2369" spans="1:15" x14ac:dyDescent="0.25">
      <c r="A2369" s="8">
        <v>44534</v>
      </c>
      <c r="B2369" s="8">
        <v>44546</v>
      </c>
      <c r="C2369">
        <v>32</v>
      </c>
      <c r="D2369">
        <v>28</v>
      </c>
      <c r="E2369">
        <v>4</v>
      </c>
      <c r="F2369" t="s">
        <v>1171</v>
      </c>
      <c r="G2369">
        <v>37</v>
      </c>
      <c r="H2369">
        <v>16</v>
      </c>
      <c r="I2369">
        <v>0.61</v>
      </c>
      <c r="J2369">
        <v>0.89</v>
      </c>
      <c r="K2369">
        <v>5.6</v>
      </c>
      <c r="L2369" s="1">
        <v>0.22847222222222222</v>
      </c>
      <c r="M2369" s="1">
        <v>0.78194444444444444</v>
      </c>
      <c r="N2369">
        <v>797</v>
      </c>
      <c r="O2369" s="9" t="s">
        <v>2302</v>
      </c>
    </row>
    <row r="2370" spans="1:15" x14ac:dyDescent="0.25">
      <c r="A2370" s="8">
        <v>44534</v>
      </c>
      <c r="B2370" s="8">
        <v>44547</v>
      </c>
      <c r="C2370">
        <v>32</v>
      </c>
      <c r="D2370">
        <v>28</v>
      </c>
      <c r="E2370">
        <v>4</v>
      </c>
      <c r="F2370" t="s">
        <v>186</v>
      </c>
      <c r="G2370">
        <v>37</v>
      </c>
      <c r="H2370">
        <v>23</v>
      </c>
      <c r="I2370">
        <v>0.62</v>
      </c>
      <c r="J2370">
        <v>0.44</v>
      </c>
      <c r="K2370">
        <v>0.7</v>
      </c>
      <c r="L2370" s="1">
        <v>0.22847222222222222</v>
      </c>
      <c r="M2370" s="1">
        <v>0.78263888888888888</v>
      </c>
      <c r="N2370">
        <v>798</v>
      </c>
      <c r="O2370" s="9" t="s">
        <v>2302</v>
      </c>
    </row>
    <row r="2371" spans="1:15" x14ac:dyDescent="0.25">
      <c r="A2371" s="8">
        <v>44534</v>
      </c>
      <c r="B2371" s="8">
        <v>44548</v>
      </c>
      <c r="C2371">
        <v>32</v>
      </c>
      <c r="D2371">
        <v>28</v>
      </c>
      <c r="E2371">
        <v>4</v>
      </c>
      <c r="F2371" t="s">
        <v>263</v>
      </c>
      <c r="G2371">
        <v>35</v>
      </c>
      <c r="H2371">
        <v>26</v>
      </c>
      <c r="I2371">
        <v>0.55000000000000004</v>
      </c>
      <c r="J2371">
        <v>0.49</v>
      </c>
      <c r="K2371">
        <v>0.2</v>
      </c>
      <c r="L2371" s="1">
        <v>0.22916666666666666</v>
      </c>
      <c r="M2371" s="1">
        <v>0.78263888888888888</v>
      </c>
      <c r="N2371">
        <v>797</v>
      </c>
      <c r="O2371" s="9" t="s">
        <v>2302</v>
      </c>
    </row>
    <row r="2372" spans="1:15" x14ac:dyDescent="0.25">
      <c r="A2372" s="8">
        <v>44535</v>
      </c>
      <c r="B2372" s="8">
        <v>44535</v>
      </c>
      <c r="C2372">
        <v>31</v>
      </c>
      <c r="D2372">
        <v>25</v>
      </c>
      <c r="E2372">
        <v>6</v>
      </c>
      <c r="F2372" t="s">
        <v>145</v>
      </c>
      <c r="G2372">
        <v>34</v>
      </c>
      <c r="H2372">
        <v>27</v>
      </c>
      <c r="I2372">
        <v>0.6</v>
      </c>
      <c r="J2372">
        <v>0</v>
      </c>
      <c r="K2372" t="s">
        <v>4</v>
      </c>
      <c r="L2372" s="1">
        <v>0.22638888888888889</v>
      </c>
      <c r="M2372" s="1">
        <v>0.77777777777777779</v>
      </c>
      <c r="N2372">
        <v>794</v>
      </c>
      <c r="O2372" s="9" t="s">
        <v>2302</v>
      </c>
    </row>
    <row r="2373" spans="1:15" x14ac:dyDescent="0.25">
      <c r="A2373" s="8">
        <v>44535</v>
      </c>
      <c r="B2373" s="8">
        <v>44536</v>
      </c>
      <c r="C2373">
        <v>31</v>
      </c>
      <c r="D2373">
        <v>25</v>
      </c>
      <c r="E2373">
        <v>6</v>
      </c>
      <c r="F2373" t="s">
        <v>868</v>
      </c>
      <c r="G2373">
        <v>33</v>
      </c>
      <c r="H2373">
        <v>30</v>
      </c>
      <c r="I2373">
        <v>0.6</v>
      </c>
      <c r="J2373">
        <v>0.22</v>
      </c>
      <c r="K2373" t="s">
        <v>4</v>
      </c>
      <c r="L2373" s="1">
        <v>0.22638888888888889</v>
      </c>
      <c r="M2373" s="1">
        <v>0.77777777777777779</v>
      </c>
      <c r="N2373">
        <v>794</v>
      </c>
      <c r="O2373" s="9" t="s">
        <v>2302</v>
      </c>
    </row>
    <row r="2374" spans="1:15" x14ac:dyDescent="0.25">
      <c r="A2374" s="8">
        <v>44535</v>
      </c>
      <c r="B2374" s="8">
        <v>44537</v>
      </c>
      <c r="C2374">
        <v>31</v>
      </c>
      <c r="D2374">
        <v>26</v>
      </c>
      <c r="E2374">
        <v>5</v>
      </c>
      <c r="F2374" t="s">
        <v>110</v>
      </c>
      <c r="G2374">
        <v>34</v>
      </c>
      <c r="H2374">
        <v>28</v>
      </c>
      <c r="I2374">
        <v>0.64</v>
      </c>
      <c r="J2374">
        <v>0.06</v>
      </c>
      <c r="K2374" t="s">
        <v>4</v>
      </c>
      <c r="L2374" s="1">
        <v>0.22638888888888889</v>
      </c>
      <c r="M2374" s="1">
        <v>0.77847222222222223</v>
      </c>
      <c r="N2374">
        <v>795</v>
      </c>
      <c r="O2374" s="9" t="s">
        <v>2302</v>
      </c>
    </row>
    <row r="2375" spans="1:15" x14ac:dyDescent="0.25">
      <c r="A2375" s="8">
        <v>44535</v>
      </c>
      <c r="B2375" s="8">
        <v>44538</v>
      </c>
      <c r="C2375">
        <v>31</v>
      </c>
      <c r="D2375">
        <v>26</v>
      </c>
      <c r="E2375">
        <v>5</v>
      </c>
      <c r="F2375" t="s">
        <v>1972</v>
      </c>
      <c r="G2375">
        <v>34</v>
      </c>
      <c r="H2375">
        <v>26</v>
      </c>
      <c r="I2375">
        <v>0.66</v>
      </c>
      <c r="J2375">
        <v>0.23</v>
      </c>
      <c r="K2375">
        <v>2.7</v>
      </c>
      <c r="L2375" s="1">
        <v>0.22638888888888889</v>
      </c>
      <c r="M2375" s="1">
        <v>0.77916666666666667</v>
      </c>
      <c r="N2375">
        <v>796</v>
      </c>
      <c r="O2375" s="9" t="s">
        <v>2302</v>
      </c>
    </row>
    <row r="2376" spans="1:15" x14ac:dyDescent="0.25">
      <c r="A2376" s="8">
        <v>44535</v>
      </c>
      <c r="B2376" s="8">
        <v>44539</v>
      </c>
      <c r="C2376">
        <v>31</v>
      </c>
      <c r="D2376">
        <v>26</v>
      </c>
      <c r="E2376">
        <v>5</v>
      </c>
      <c r="F2376" t="s">
        <v>350</v>
      </c>
      <c r="G2376">
        <v>35</v>
      </c>
      <c r="H2376">
        <v>22</v>
      </c>
      <c r="I2376">
        <v>0.67</v>
      </c>
      <c r="J2376">
        <v>0.43</v>
      </c>
      <c r="K2376">
        <v>0.2</v>
      </c>
      <c r="L2376" s="1">
        <v>0.22708333333333333</v>
      </c>
      <c r="M2376" s="1">
        <v>0.77916666666666667</v>
      </c>
      <c r="N2376">
        <v>795</v>
      </c>
      <c r="O2376" s="9" t="s">
        <v>2302</v>
      </c>
    </row>
    <row r="2377" spans="1:15" x14ac:dyDescent="0.25">
      <c r="A2377" s="8">
        <v>44535</v>
      </c>
      <c r="B2377" s="8">
        <v>44540</v>
      </c>
      <c r="C2377">
        <v>31</v>
      </c>
      <c r="D2377">
        <v>26</v>
      </c>
      <c r="E2377">
        <v>5</v>
      </c>
      <c r="F2377" t="s">
        <v>144</v>
      </c>
      <c r="G2377">
        <v>36</v>
      </c>
      <c r="H2377">
        <v>14</v>
      </c>
      <c r="I2377">
        <v>0.62</v>
      </c>
      <c r="J2377">
        <v>0.03</v>
      </c>
      <c r="K2377" t="s">
        <v>4</v>
      </c>
      <c r="L2377" s="1">
        <v>0.22708333333333333</v>
      </c>
      <c r="M2377" s="1">
        <v>0.77986111111111112</v>
      </c>
      <c r="N2377">
        <v>796</v>
      </c>
      <c r="O2377" s="9" t="s">
        <v>2302</v>
      </c>
    </row>
    <row r="2378" spans="1:15" x14ac:dyDescent="0.25">
      <c r="A2378" s="8">
        <v>44535</v>
      </c>
      <c r="B2378" s="8">
        <v>44541</v>
      </c>
      <c r="C2378">
        <v>31</v>
      </c>
      <c r="D2378">
        <v>27</v>
      </c>
      <c r="E2378">
        <v>4</v>
      </c>
      <c r="F2378" t="s">
        <v>115</v>
      </c>
      <c r="G2378">
        <v>36</v>
      </c>
      <c r="H2378">
        <v>17</v>
      </c>
      <c r="I2378">
        <v>0.67</v>
      </c>
      <c r="J2378">
        <v>0.01</v>
      </c>
      <c r="K2378" t="s">
        <v>4</v>
      </c>
      <c r="L2378" s="1">
        <v>0.22708333333333333</v>
      </c>
      <c r="M2378" s="1">
        <v>0.78055555555555556</v>
      </c>
      <c r="N2378">
        <v>797</v>
      </c>
      <c r="O2378" s="9" t="s">
        <v>2302</v>
      </c>
    </row>
    <row r="2379" spans="1:15" x14ac:dyDescent="0.25">
      <c r="A2379" s="8">
        <v>44535</v>
      </c>
      <c r="B2379" s="8">
        <v>44542</v>
      </c>
      <c r="C2379">
        <v>31</v>
      </c>
      <c r="D2379">
        <v>27</v>
      </c>
      <c r="E2379">
        <v>4</v>
      </c>
      <c r="F2379" t="s">
        <v>1047</v>
      </c>
      <c r="G2379">
        <v>37</v>
      </c>
      <c r="H2379">
        <v>20</v>
      </c>
      <c r="I2379">
        <v>0.68</v>
      </c>
      <c r="J2379">
        <v>0.5</v>
      </c>
      <c r="K2379">
        <v>0.9</v>
      </c>
      <c r="L2379" s="1">
        <v>0.22777777777777777</v>
      </c>
      <c r="M2379" s="1">
        <v>0.78055555555555556</v>
      </c>
      <c r="N2379">
        <v>796</v>
      </c>
      <c r="O2379" s="9" t="s">
        <v>2302</v>
      </c>
    </row>
    <row r="2380" spans="1:15" x14ac:dyDescent="0.25">
      <c r="A2380" s="8">
        <v>44535</v>
      </c>
      <c r="B2380" s="8">
        <v>44543</v>
      </c>
      <c r="C2380">
        <v>30</v>
      </c>
      <c r="D2380">
        <v>27</v>
      </c>
      <c r="E2380">
        <v>3</v>
      </c>
      <c r="F2380" t="s">
        <v>1059</v>
      </c>
      <c r="G2380">
        <v>34</v>
      </c>
      <c r="H2380">
        <v>17</v>
      </c>
      <c r="I2380">
        <v>0.65</v>
      </c>
      <c r="J2380">
        <v>0.54</v>
      </c>
      <c r="K2380">
        <v>2.4</v>
      </c>
      <c r="L2380" s="1">
        <v>0.22777777777777777</v>
      </c>
      <c r="M2380" s="1">
        <v>0.78125</v>
      </c>
      <c r="N2380">
        <v>797</v>
      </c>
      <c r="O2380" s="9" t="s">
        <v>2302</v>
      </c>
    </row>
    <row r="2381" spans="1:15" x14ac:dyDescent="0.25">
      <c r="A2381" s="8">
        <v>44535</v>
      </c>
      <c r="B2381" s="8">
        <v>44544</v>
      </c>
      <c r="C2381">
        <v>30</v>
      </c>
      <c r="D2381">
        <v>27</v>
      </c>
      <c r="E2381">
        <v>3</v>
      </c>
      <c r="F2381" t="s">
        <v>217</v>
      </c>
      <c r="G2381">
        <v>33</v>
      </c>
      <c r="H2381">
        <v>14</v>
      </c>
      <c r="I2381">
        <v>0.61</v>
      </c>
      <c r="J2381">
        <v>0.41</v>
      </c>
      <c r="K2381">
        <v>0.2</v>
      </c>
      <c r="L2381" s="1">
        <v>0.22777777777777777</v>
      </c>
      <c r="M2381" s="1">
        <v>0.78125</v>
      </c>
      <c r="N2381">
        <v>797</v>
      </c>
      <c r="O2381" s="9" t="s">
        <v>2302</v>
      </c>
    </row>
    <row r="2382" spans="1:15" x14ac:dyDescent="0.25">
      <c r="A2382" s="8">
        <v>44535</v>
      </c>
      <c r="B2382" s="8">
        <v>44545</v>
      </c>
      <c r="C2382">
        <v>30</v>
      </c>
      <c r="D2382">
        <v>26</v>
      </c>
      <c r="E2382">
        <v>4</v>
      </c>
      <c r="F2382" t="s">
        <v>156</v>
      </c>
      <c r="G2382">
        <v>33</v>
      </c>
      <c r="H2382">
        <v>15</v>
      </c>
      <c r="I2382">
        <v>0.62</v>
      </c>
      <c r="J2382">
        <v>0.47</v>
      </c>
      <c r="K2382">
        <v>0.7</v>
      </c>
      <c r="L2382" s="1">
        <v>0.22847222222222222</v>
      </c>
      <c r="M2382" s="1">
        <v>0.78194444444444444</v>
      </c>
      <c r="N2382">
        <v>797</v>
      </c>
      <c r="O2382" s="9" t="s">
        <v>2302</v>
      </c>
    </row>
    <row r="2383" spans="1:15" x14ac:dyDescent="0.25">
      <c r="A2383" s="8">
        <v>44535</v>
      </c>
      <c r="B2383" s="8">
        <v>44546</v>
      </c>
      <c r="C2383">
        <v>30</v>
      </c>
      <c r="D2383">
        <v>27</v>
      </c>
      <c r="E2383">
        <v>3</v>
      </c>
      <c r="F2383" t="s">
        <v>1047</v>
      </c>
      <c r="G2383">
        <v>32</v>
      </c>
      <c r="H2383">
        <v>18</v>
      </c>
      <c r="I2383">
        <v>0.59</v>
      </c>
      <c r="J2383">
        <v>0.62</v>
      </c>
      <c r="K2383">
        <v>0.9</v>
      </c>
      <c r="L2383" s="1">
        <v>0.22847222222222222</v>
      </c>
      <c r="M2383" s="1">
        <v>0.78194444444444444</v>
      </c>
      <c r="N2383">
        <v>797</v>
      </c>
      <c r="O2383" s="9" t="s">
        <v>2302</v>
      </c>
    </row>
    <row r="2384" spans="1:15" x14ac:dyDescent="0.25">
      <c r="A2384" s="8">
        <v>44535</v>
      </c>
      <c r="B2384" s="8">
        <v>44547</v>
      </c>
      <c r="C2384">
        <v>30</v>
      </c>
      <c r="D2384">
        <v>27</v>
      </c>
      <c r="E2384">
        <v>3</v>
      </c>
      <c r="F2384" t="s">
        <v>930</v>
      </c>
      <c r="G2384">
        <v>33</v>
      </c>
      <c r="H2384">
        <v>14</v>
      </c>
      <c r="I2384">
        <v>0.6</v>
      </c>
      <c r="J2384">
        <v>0.72</v>
      </c>
      <c r="K2384">
        <v>7.3</v>
      </c>
      <c r="L2384" s="1">
        <v>0.22847222222222222</v>
      </c>
      <c r="M2384" s="1">
        <v>0.78263888888888888</v>
      </c>
      <c r="N2384">
        <v>798</v>
      </c>
      <c r="O2384" s="9" t="s">
        <v>2302</v>
      </c>
    </row>
    <row r="2385" spans="1:15" x14ac:dyDescent="0.25">
      <c r="A2385" s="8">
        <v>44535</v>
      </c>
      <c r="B2385" s="8">
        <v>44548</v>
      </c>
      <c r="C2385">
        <v>31</v>
      </c>
      <c r="D2385">
        <v>27</v>
      </c>
      <c r="E2385">
        <v>4</v>
      </c>
      <c r="F2385" t="s">
        <v>88</v>
      </c>
      <c r="G2385">
        <v>32</v>
      </c>
      <c r="H2385">
        <v>18</v>
      </c>
      <c r="I2385">
        <v>0.59</v>
      </c>
      <c r="J2385">
        <v>0.38</v>
      </c>
      <c r="K2385">
        <v>0.1</v>
      </c>
      <c r="L2385" s="1">
        <v>0.22916666666666666</v>
      </c>
      <c r="M2385" s="1">
        <v>0.78263888888888888</v>
      </c>
      <c r="N2385">
        <v>797</v>
      </c>
      <c r="O2385" s="9" t="s">
        <v>2302</v>
      </c>
    </row>
    <row r="2386" spans="1:15" x14ac:dyDescent="0.25">
      <c r="A2386" s="8">
        <v>44535</v>
      </c>
      <c r="B2386" s="8">
        <v>44549</v>
      </c>
      <c r="C2386">
        <v>31</v>
      </c>
      <c r="D2386">
        <v>27</v>
      </c>
      <c r="E2386">
        <v>4</v>
      </c>
      <c r="F2386" t="s">
        <v>505</v>
      </c>
      <c r="G2386">
        <v>32</v>
      </c>
      <c r="H2386">
        <v>18</v>
      </c>
      <c r="I2386">
        <v>0.59</v>
      </c>
      <c r="J2386">
        <v>0.43</v>
      </c>
      <c r="K2386">
        <v>0.2</v>
      </c>
      <c r="L2386" s="1">
        <v>0.22916666666666666</v>
      </c>
      <c r="M2386" s="1">
        <v>0.78333333333333333</v>
      </c>
      <c r="N2386">
        <v>798</v>
      </c>
      <c r="O2386" s="9" t="s">
        <v>2302</v>
      </c>
    </row>
    <row r="2387" spans="1:15" x14ac:dyDescent="0.25">
      <c r="A2387" s="8">
        <v>44536</v>
      </c>
      <c r="B2387" s="8">
        <v>44536</v>
      </c>
      <c r="C2387">
        <v>31</v>
      </c>
      <c r="D2387">
        <v>25</v>
      </c>
      <c r="E2387">
        <v>6</v>
      </c>
      <c r="F2387" t="s">
        <v>868</v>
      </c>
      <c r="G2387">
        <v>33</v>
      </c>
      <c r="H2387">
        <v>30</v>
      </c>
      <c r="I2387">
        <v>0.57999999999999996</v>
      </c>
      <c r="J2387">
        <v>0.22</v>
      </c>
      <c r="K2387" t="s">
        <v>4</v>
      </c>
      <c r="L2387" s="1">
        <v>0.22638888888888889</v>
      </c>
      <c r="M2387" s="1">
        <v>0.77777777777777779</v>
      </c>
      <c r="N2387">
        <v>794</v>
      </c>
      <c r="O2387" s="9" t="s">
        <v>2302</v>
      </c>
    </row>
    <row r="2388" spans="1:15" x14ac:dyDescent="0.25">
      <c r="A2388" s="8">
        <v>44536</v>
      </c>
      <c r="B2388" s="8">
        <v>44537</v>
      </c>
      <c r="C2388">
        <v>31</v>
      </c>
      <c r="D2388">
        <v>26</v>
      </c>
      <c r="E2388">
        <v>5</v>
      </c>
      <c r="F2388" t="s">
        <v>926</v>
      </c>
      <c r="G2388">
        <v>34</v>
      </c>
      <c r="H2388">
        <v>28</v>
      </c>
      <c r="I2388">
        <v>0.65</v>
      </c>
      <c r="J2388">
        <v>0.23</v>
      </c>
      <c r="K2388">
        <v>0.1</v>
      </c>
      <c r="L2388" s="1">
        <v>0.22638888888888889</v>
      </c>
      <c r="M2388" s="1">
        <v>0.77847222222222223</v>
      </c>
      <c r="N2388">
        <v>795</v>
      </c>
      <c r="O2388" s="9" t="s">
        <v>2302</v>
      </c>
    </row>
    <row r="2389" spans="1:15" x14ac:dyDescent="0.25">
      <c r="A2389" s="8">
        <v>44536</v>
      </c>
      <c r="B2389" s="8">
        <v>44538</v>
      </c>
      <c r="C2389">
        <v>30</v>
      </c>
      <c r="D2389">
        <v>26</v>
      </c>
      <c r="E2389">
        <v>4</v>
      </c>
      <c r="F2389" t="s">
        <v>187</v>
      </c>
      <c r="G2389">
        <v>34</v>
      </c>
      <c r="H2389">
        <v>26</v>
      </c>
      <c r="I2389">
        <v>0.68</v>
      </c>
      <c r="J2389">
        <v>0.22</v>
      </c>
      <c r="K2389">
        <v>1.1000000000000001</v>
      </c>
      <c r="L2389" s="1">
        <v>0.22638888888888889</v>
      </c>
      <c r="M2389" s="1">
        <v>0.77916666666666667</v>
      </c>
      <c r="N2389">
        <v>796</v>
      </c>
      <c r="O2389" s="9" t="s">
        <v>2302</v>
      </c>
    </row>
    <row r="2390" spans="1:15" x14ac:dyDescent="0.25">
      <c r="A2390" s="8">
        <v>44536</v>
      </c>
      <c r="B2390" s="8">
        <v>44539</v>
      </c>
      <c r="C2390">
        <v>30</v>
      </c>
      <c r="D2390">
        <v>25</v>
      </c>
      <c r="E2390">
        <v>5</v>
      </c>
      <c r="F2390" t="s">
        <v>110</v>
      </c>
      <c r="G2390">
        <v>34</v>
      </c>
      <c r="H2390">
        <v>22</v>
      </c>
      <c r="I2390">
        <v>0.66</v>
      </c>
      <c r="J2390">
        <v>0.23</v>
      </c>
      <c r="K2390" t="s">
        <v>4</v>
      </c>
      <c r="L2390" s="1">
        <v>0.22708333333333333</v>
      </c>
      <c r="M2390" s="1">
        <v>0.77916666666666667</v>
      </c>
      <c r="N2390">
        <v>795</v>
      </c>
      <c r="O2390" s="9" t="s">
        <v>2302</v>
      </c>
    </row>
    <row r="2391" spans="1:15" x14ac:dyDescent="0.25">
      <c r="A2391" s="8">
        <v>44536</v>
      </c>
      <c r="B2391" s="8">
        <v>44540</v>
      </c>
      <c r="C2391">
        <v>32</v>
      </c>
      <c r="D2391">
        <v>26</v>
      </c>
      <c r="E2391">
        <v>6</v>
      </c>
      <c r="F2391" t="s">
        <v>110</v>
      </c>
      <c r="G2391">
        <v>35</v>
      </c>
      <c r="H2391">
        <v>21</v>
      </c>
      <c r="I2391">
        <v>0.65</v>
      </c>
      <c r="J2391">
        <v>0</v>
      </c>
      <c r="K2391" t="s">
        <v>4</v>
      </c>
      <c r="L2391" s="1">
        <v>0.22708333333333333</v>
      </c>
      <c r="M2391" s="1">
        <v>0.77986111111111112</v>
      </c>
      <c r="N2391">
        <v>796</v>
      </c>
      <c r="O2391" s="9" t="s">
        <v>2302</v>
      </c>
    </row>
    <row r="2392" spans="1:15" x14ac:dyDescent="0.25">
      <c r="A2392" s="8">
        <v>44536</v>
      </c>
      <c r="B2392" s="8">
        <v>44541</v>
      </c>
      <c r="C2392">
        <v>31</v>
      </c>
      <c r="D2392">
        <v>26</v>
      </c>
      <c r="E2392">
        <v>5</v>
      </c>
      <c r="F2392" t="s">
        <v>110</v>
      </c>
      <c r="G2392">
        <v>35</v>
      </c>
      <c r="H2392">
        <v>15</v>
      </c>
      <c r="I2392">
        <v>0.67</v>
      </c>
      <c r="J2392">
        <v>0.01</v>
      </c>
      <c r="K2392" t="s">
        <v>4</v>
      </c>
      <c r="L2392" s="1">
        <v>0.22708333333333333</v>
      </c>
      <c r="M2392" s="1">
        <v>0.78055555555555556</v>
      </c>
      <c r="N2392">
        <v>797</v>
      </c>
      <c r="O2392" s="9" t="s">
        <v>2302</v>
      </c>
    </row>
    <row r="2393" spans="1:15" x14ac:dyDescent="0.25">
      <c r="A2393" s="8">
        <v>44536</v>
      </c>
      <c r="B2393" s="8">
        <v>44542</v>
      </c>
      <c r="C2393">
        <v>31</v>
      </c>
      <c r="D2393">
        <v>26</v>
      </c>
      <c r="E2393">
        <v>5</v>
      </c>
      <c r="F2393" t="s">
        <v>217</v>
      </c>
      <c r="G2393">
        <v>35</v>
      </c>
      <c r="H2393">
        <v>19</v>
      </c>
      <c r="I2393">
        <v>0.63</v>
      </c>
      <c r="J2393">
        <v>0.15</v>
      </c>
      <c r="K2393">
        <v>0.3</v>
      </c>
      <c r="L2393" s="1">
        <v>0.22777777777777777</v>
      </c>
      <c r="M2393" s="1">
        <v>0.78055555555555556</v>
      </c>
      <c r="N2393">
        <v>796</v>
      </c>
      <c r="O2393" s="9" t="s">
        <v>2302</v>
      </c>
    </row>
    <row r="2394" spans="1:15" x14ac:dyDescent="0.25">
      <c r="A2394" s="8">
        <v>44536</v>
      </c>
      <c r="B2394" s="8">
        <v>44543</v>
      </c>
      <c r="C2394">
        <v>30</v>
      </c>
      <c r="D2394">
        <v>25</v>
      </c>
      <c r="E2394">
        <v>5</v>
      </c>
      <c r="F2394" t="s">
        <v>1047</v>
      </c>
      <c r="G2394">
        <v>32</v>
      </c>
      <c r="H2394">
        <v>17</v>
      </c>
      <c r="I2394">
        <v>0.67</v>
      </c>
      <c r="J2394">
        <v>0.56999999999999995</v>
      </c>
      <c r="K2394">
        <v>1.3</v>
      </c>
      <c r="L2394" s="1">
        <v>0.22777777777777777</v>
      </c>
      <c r="M2394" s="1">
        <v>0.78125</v>
      </c>
      <c r="N2394">
        <v>797</v>
      </c>
      <c r="O2394" s="9" t="s">
        <v>2302</v>
      </c>
    </row>
    <row r="2395" spans="1:15" x14ac:dyDescent="0.25">
      <c r="A2395" s="8">
        <v>44536</v>
      </c>
      <c r="B2395" s="8">
        <v>44544</v>
      </c>
      <c r="C2395">
        <v>30</v>
      </c>
      <c r="D2395">
        <v>27</v>
      </c>
      <c r="E2395">
        <v>3</v>
      </c>
      <c r="F2395" t="s">
        <v>232</v>
      </c>
      <c r="G2395">
        <v>33</v>
      </c>
      <c r="H2395">
        <v>19</v>
      </c>
      <c r="I2395">
        <v>0.59</v>
      </c>
      <c r="J2395">
        <v>0.44</v>
      </c>
      <c r="K2395">
        <v>0.5</v>
      </c>
      <c r="L2395" s="1">
        <v>0.22777777777777777</v>
      </c>
      <c r="M2395" s="1">
        <v>0.78125</v>
      </c>
      <c r="N2395">
        <v>797</v>
      </c>
      <c r="O2395" s="9" t="s">
        <v>2302</v>
      </c>
    </row>
    <row r="2396" spans="1:15" x14ac:dyDescent="0.25">
      <c r="A2396" s="8">
        <v>44536</v>
      </c>
      <c r="B2396" s="8">
        <v>44545</v>
      </c>
      <c r="C2396">
        <v>30</v>
      </c>
      <c r="D2396">
        <v>27</v>
      </c>
      <c r="E2396">
        <v>3</v>
      </c>
      <c r="F2396" t="s">
        <v>145</v>
      </c>
      <c r="G2396">
        <v>32</v>
      </c>
      <c r="H2396">
        <v>18</v>
      </c>
      <c r="I2396">
        <v>0.56000000000000005</v>
      </c>
      <c r="J2396">
        <v>0.06</v>
      </c>
      <c r="K2396" t="s">
        <v>4</v>
      </c>
      <c r="L2396" s="1">
        <v>0.22847222222222222</v>
      </c>
      <c r="M2396" s="1">
        <v>0.78194444444444444</v>
      </c>
      <c r="N2396">
        <v>797</v>
      </c>
      <c r="O2396" s="9" t="s">
        <v>2302</v>
      </c>
    </row>
    <row r="2397" spans="1:15" x14ac:dyDescent="0.25">
      <c r="A2397" s="8">
        <v>44536</v>
      </c>
      <c r="B2397" s="8">
        <v>44546</v>
      </c>
      <c r="C2397">
        <v>30</v>
      </c>
      <c r="D2397">
        <v>27</v>
      </c>
      <c r="E2397">
        <v>3</v>
      </c>
      <c r="F2397" t="s">
        <v>13</v>
      </c>
      <c r="G2397">
        <v>32</v>
      </c>
      <c r="H2397">
        <v>18</v>
      </c>
      <c r="I2397">
        <v>0.57999999999999996</v>
      </c>
      <c r="J2397">
        <v>0.44</v>
      </c>
      <c r="K2397">
        <v>0.3</v>
      </c>
      <c r="L2397" s="1">
        <v>0.22847222222222222</v>
      </c>
      <c r="M2397" s="1">
        <v>0.78194444444444444</v>
      </c>
      <c r="N2397">
        <v>797</v>
      </c>
      <c r="O2397" s="9" t="s">
        <v>2302</v>
      </c>
    </row>
    <row r="2398" spans="1:15" x14ac:dyDescent="0.25">
      <c r="A2398" s="8">
        <v>44536</v>
      </c>
      <c r="B2398" s="8">
        <v>44547</v>
      </c>
      <c r="C2398">
        <v>30</v>
      </c>
      <c r="D2398">
        <v>27</v>
      </c>
      <c r="E2398">
        <v>3</v>
      </c>
      <c r="F2398" t="s">
        <v>9</v>
      </c>
      <c r="G2398">
        <v>32</v>
      </c>
      <c r="H2398">
        <v>18</v>
      </c>
      <c r="I2398">
        <v>0.56999999999999995</v>
      </c>
      <c r="J2398">
        <v>0.06</v>
      </c>
      <c r="K2398" t="s">
        <v>4</v>
      </c>
      <c r="L2398" s="1">
        <v>0.22847222222222222</v>
      </c>
      <c r="M2398" s="1">
        <v>0.78263888888888888</v>
      </c>
      <c r="N2398">
        <v>798</v>
      </c>
      <c r="O2398" s="9" t="s">
        <v>2302</v>
      </c>
    </row>
    <row r="2399" spans="1:15" x14ac:dyDescent="0.25">
      <c r="A2399" s="8">
        <v>44536</v>
      </c>
      <c r="B2399" s="8">
        <v>44548</v>
      </c>
      <c r="C2399">
        <v>30</v>
      </c>
      <c r="D2399">
        <v>27</v>
      </c>
      <c r="E2399">
        <v>3</v>
      </c>
      <c r="F2399" t="s">
        <v>13</v>
      </c>
      <c r="G2399">
        <v>32</v>
      </c>
      <c r="H2399">
        <v>18</v>
      </c>
      <c r="I2399">
        <v>0.57999999999999996</v>
      </c>
      <c r="J2399">
        <v>0.41</v>
      </c>
      <c r="K2399">
        <v>0.1</v>
      </c>
      <c r="L2399" s="1">
        <v>0.22916666666666666</v>
      </c>
      <c r="M2399" s="1">
        <v>0.78263888888888888</v>
      </c>
      <c r="N2399">
        <v>797</v>
      </c>
      <c r="O2399" s="9" t="s">
        <v>2302</v>
      </c>
    </row>
    <row r="2400" spans="1:15" x14ac:dyDescent="0.25">
      <c r="A2400" s="8">
        <v>44536</v>
      </c>
      <c r="B2400" s="8">
        <v>44549</v>
      </c>
      <c r="C2400">
        <v>30</v>
      </c>
      <c r="D2400">
        <v>28</v>
      </c>
      <c r="E2400">
        <v>2</v>
      </c>
      <c r="F2400" t="s">
        <v>239</v>
      </c>
      <c r="G2400">
        <v>32</v>
      </c>
      <c r="H2400">
        <v>17</v>
      </c>
      <c r="I2400">
        <v>0.56999999999999995</v>
      </c>
      <c r="J2400">
        <v>0.06</v>
      </c>
      <c r="K2400" t="s">
        <v>4</v>
      </c>
      <c r="L2400" s="1">
        <v>0.22916666666666666</v>
      </c>
      <c r="M2400" s="1">
        <v>0.78333333333333333</v>
      </c>
      <c r="N2400">
        <v>798</v>
      </c>
      <c r="O2400" s="9" t="s">
        <v>2302</v>
      </c>
    </row>
    <row r="2401" spans="1:15" x14ac:dyDescent="0.25">
      <c r="A2401" s="8">
        <v>44536</v>
      </c>
      <c r="B2401" s="8">
        <v>44550</v>
      </c>
      <c r="C2401">
        <v>30</v>
      </c>
      <c r="D2401">
        <v>27</v>
      </c>
      <c r="E2401">
        <v>3</v>
      </c>
      <c r="F2401" t="s">
        <v>944</v>
      </c>
      <c r="G2401">
        <v>35</v>
      </c>
      <c r="H2401">
        <v>16</v>
      </c>
      <c r="I2401">
        <v>0.71</v>
      </c>
      <c r="J2401">
        <v>0.99</v>
      </c>
      <c r="K2401">
        <v>14.8</v>
      </c>
      <c r="L2401" s="1">
        <v>0.2298611111111111</v>
      </c>
      <c r="M2401" s="1">
        <v>0.78402777777777777</v>
      </c>
      <c r="N2401">
        <v>798</v>
      </c>
      <c r="O2401" s="9" t="s">
        <v>2302</v>
      </c>
    </row>
    <row r="2402" spans="1:15" x14ac:dyDescent="0.25">
      <c r="A2402" s="8">
        <v>44537</v>
      </c>
      <c r="B2402" s="8">
        <v>44537</v>
      </c>
      <c r="C2402">
        <v>31</v>
      </c>
      <c r="D2402">
        <v>25</v>
      </c>
      <c r="E2402">
        <v>6</v>
      </c>
      <c r="F2402" t="s">
        <v>233</v>
      </c>
      <c r="G2402">
        <v>33</v>
      </c>
      <c r="H2402">
        <v>28</v>
      </c>
      <c r="I2402">
        <v>0.62</v>
      </c>
      <c r="J2402">
        <v>0.17</v>
      </c>
      <c r="K2402">
        <v>0.1</v>
      </c>
      <c r="L2402" s="1">
        <v>0.22638888888888889</v>
      </c>
      <c r="M2402" s="1">
        <v>0.77847222222222223</v>
      </c>
      <c r="N2402">
        <v>795</v>
      </c>
      <c r="O2402" s="9" t="s">
        <v>2302</v>
      </c>
    </row>
    <row r="2403" spans="1:15" x14ac:dyDescent="0.25">
      <c r="A2403" s="8">
        <v>44537</v>
      </c>
      <c r="B2403" s="8">
        <v>44538</v>
      </c>
      <c r="C2403">
        <v>31</v>
      </c>
      <c r="D2403">
        <v>26</v>
      </c>
      <c r="E2403">
        <v>5</v>
      </c>
      <c r="F2403" t="s">
        <v>868</v>
      </c>
      <c r="G2403">
        <v>33</v>
      </c>
      <c r="H2403">
        <v>25</v>
      </c>
      <c r="I2403">
        <v>0.63</v>
      </c>
      <c r="J2403">
        <v>0.05</v>
      </c>
      <c r="K2403" t="s">
        <v>4</v>
      </c>
      <c r="L2403" s="1">
        <v>0.22638888888888889</v>
      </c>
      <c r="M2403" s="1">
        <v>0.77916666666666667</v>
      </c>
      <c r="N2403">
        <v>796</v>
      </c>
      <c r="O2403" s="9" t="s">
        <v>2302</v>
      </c>
    </row>
    <row r="2404" spans="1:15" x14ac:dyDescent="0.25">
      <c r="A2404" s="8">
        <v>44537</v>
      </c>
      <c r="B2404" s="8">
        <v>44539</v>
      </c>
      <c r="C2404">
        <v>31</v>
      </c>
      <c r="D2404">
        <v>25</v>
      </c>
      <c r="E2404">
        <v>6</v>
      </c>
      <c r="F2404" t="s">
        <v>794</v>
      </c>
      <c r="G2404">
        <v>34</v>
      </c>
      <c r="H2404">
        <v>23</v>
      </c>
      <c r="I2404">
        <v>0.66</v>
      </c>
      <c r="J2404">
        <v>0.38</v>
      </c>
      <c r="K2404">
        <v>0.1</v>
      </c>
      <c r="L2404" s="1">
        <v>0.22708333333333333</v>
      </c>
      <c r="M2404" s="1">
        <v>0.77916666666666667</v>
      </c>
      <c r="N2404">
        <v>795</v>
      </c>
      <c r="O2404" s="9" t="s">
        <v>2302</v>
      </c>
    </row>
    <row r="2405" spans="1:15" x14ac:dyDescent="0.25">
      <c r="A2405" s="8">
        <v>44537</v>
      </c>
      <c r="B2405" s="8">
        <v>44540</v>
      </c>
      <c r="C2405">
        <v>32</v>
      </c>
      <c r="D2405">
        <v>25</v>
      </c>
      <c r="E2405">
        <v>7</v>
      </c>
      <c r="F2405" t="s">
        <v>145</v>
      </c>
      <c r="G2405">
        <v>36</v>
      </c>
      <c r="H2405">
        <v>22</v>
      </c>
      <c r="I2405">
        <v>0.63</v>
      </c>
      <c r="J2405">
        <v>0.02</v>
      </c>
      <c r="K2405" t="s">
        <v>4</v>
      </c>
      <c r="L2405" s="1">
        <v>0.22708333333333333</v>
      </c>
      <c r="M2405" s="1">
        <v>0.77986111111111112</v>
      </c>
      <c r="N2405">
        <v>796</v>
      </c>
      <c r="O2405" s="9" t="s">
        <v>2302</v>
      </c>
    </row>
    <row r="2406" spans="1:15" x14ac:dyDescent="0.25">
      <c r="A2406" s="8">
        <v>44537</v>
      </c>
      <c r="B2406" s="8">
        <v>44541</v>
      </c>
      <c r="C2406">
        <v>32</v>
      </c>
      <c r="D2406">
        <v>25</v>
      </c>
      <c r="E2406">
        <v>7</v>
      </c>
      <c r="F2406" t="s">
        <v>145</v>
      </c>
      <c r="G2406">
        <v>35</v>
      </c>
      <c r="H2406">
        <v>22</v>
      </c>
      <c r="I2406">
        <v>0.64</v>
      </c>
      <c r="J2406">
        <v>0.01</v>
      </c>
      <c r="K2406" t="s">
        <v>4</v>
      </c>
      <c r="L2406" s="1">
        <v>0.22708333333333333</v>
      </c>
      <c r="M2406" s="1">
        <v>0.78055555555555556</v>
      </c>
      <c r="N2406">
        <v>797</v>
      </c>
      <c r="O2406" s="9" t="s">
        <v>2302</v>
      </c>
    </row>
    <row r="2407" spans="1:15" x14ac:dyDescent="0.25">
      <c r="A2407" s="8">
        <v>44537</v>
      </c>
      <c r="B2407" s="8">
        <v>44542</v>
      </c>
      <c r="C2407">
        <v>30</v>
      </c>
      <c r="D2407">
        <v>26</v>
      </c>
      <c r="E2407">
        <v>4</v>
      </c>
      <c r="F2407" t="s">
        <v>145</v>
      </c>
      <c r="G2407">
        <v>34</v>
      </c>
      <c r="H2407">
        <v>19</v>
      </c>
      <c r="I2407">
        <v>0.63</v>
      </c>
      <c r="J2407">
        <v>0.01</v>
      </c>
      <c r="K2407" t="s">
        <v>4</v>
      </c>
      <c r="L2407" s="1">
        <v>0.22777777777777777</v>
      </c>
      <c r="M2407" s="1">
        <v>0.78055555555555556</v>
      </c>
      <c r="N2407">
        <v>796</v>
      </c>
      <c r="O2407" s="9" t="s">
        <v>2302</v>
      </c>
    </row>
    <row r="2408" spans="1:15" x14ac:dyDescent="0.25">
      <c r="A2408" s="8">
        <v>44537</v>
      </c>
      <c r="B2408" s="8">
        <v>44543</v>
      </c>
      <c r="C2408">
        <v>31</v>
      </c>
      <c r="D2408">
        <v>27</v>
      </c>
      <c r="E2408">
        <v>4</v>
      </c>
      <c r="F2408" t="s">
        <v>110</v>
      </c>
      <c r="G2408">
        <v>34</v>
      </c>
      <c r="H2408">
        <v>21</v>
      </c>
      <c r="I2408">
        <v>0.66</v>
      </c>
      <c r="J2408">
        <v>0.03</v>
      </c>
      <c r="K2408" t="s">
        <v>4</v>
      </c>
      <c r="L2408" s="1">
        <v>0.22777777777777777</v>
      </c>
      <c r="M2408" s="1">
        <v>0.78125</v>
      </c>
      <c r="N2408">
        <v>797</v>
      </c>
      <c r="O2408" s="9" t="s">
        <v>2302</v>
      </c>
    </row>
    <row r="2409" spans="1:15" x14ac:dyDescent="0.25">
      <c r="A2409" s="8">
        <v>44537</v>
      </c>
      <c r="B2409" s="8">
        <v>44544</v>
      </c>
      <c r="C2409">
        <v>30</v>
      </c>
      <c r="D2409">
        <v>26</v>
      </c>
      <c r="E2409">
        <v>4</v>
      </c>
      <c r="F2409" t="s">
        <v>145</v>
      </c>
      <c r="G2409">
        <v>33</v>
      </c>
      <c r="H2409">
        <v>16</v>
      </c>
      <c r="I2409">
        <v>0.57999999999999996</v>
      </c>
      <c r="J2409">
        <v>0.05</v>
      </c>
      <c r="K2409" t="s">
        <v>4</v>
      </c>
      <c r="L2409" s="1">
        <v>0.22777777777777777</v>
      </c>
      <c r="M2409" s="1">
        <v>0.78125</v>
      </c>
      <c r="N2409">
        <v>797</v>
      </c>
      <c r="O2409" s="9" t="s">
        <v>2302</v>
      </c>
    </row>
    <row r="2410" spans="1:15" x14ac:dyDescent="0.25">
      <c r="A2410" s="8">
        <v>44537</v>
      </c>
      <c r="B2410" s="8">
        <v>44545</v>
      </c>
      <c r="C2410">
        <v>31</v>
      </c>
      <c r="D2410">
        <v>27</v>
      </c>
      <c r="E2410">
        <v>4</v>
      </c>
      <c r="F2410" t="s">
        <v>145</v>
      </c>
      <c r="G2410">
        <v>34</v>
      </c>
      <c r="H2410">
        <v>17</v>
      </c>
      <c r="I2410">
        <v>0.57999999999999996</v>
      </c>
      <c r="J2410">
        <v>0.06</v>
      </c>
      <c r="K2410" t="s">
        <v>4</v>
      </c>
      <c r="L2410" s="1">
        <v>0.22847222222222222</v>
      </c>
      <c r="M2410" s="1">
        <v>0.78194444444444444</v>
      </c>
      <c r="N2410">
        <v>797</v>
      </c>
      <c r="O2410" s="9" t="s">
        <v>2302</v>
      </c>
    </row>
    <row r="2411" spans="1:15" x14ac:dyDescent="0.25">
      <c r="A2411" s="8">
        <v>44537</v>
      </c>
      <c r="B2411" s="8">
        <v>44546</v>
      </c>
      <c r="C2411">
        <v>32</v>
      </c>
      <c r="D2411">
        <v>28</v>
      </c>
      <c r="E2411">
        <v>4</v>
      </c>
      <c r="F2411" t="s">
        <v>9</v>
      </c>
      <c r="G2411">
        <v>36</v>
      </c>
      <c r="H2411">
        <v>18</v>
      </c>
      <c r="I2411">
        <v>0.61</v>
      </c>
      <c r="J2411">
        <v>0.06</v>
      </c>
      <c r="K2411" t="s">
        <v>4</v>
      </c>
      <c r="L2411" s="1">
        <v>0.22847222222222222</v>
      </c>
      <c r="M2411" s="1">
        <v>0.78194444444444444</v>
      </c>
      <c r="N2411">
        <v>797</v>
      </c>
      <c r="O2411" s="9" t="s">
        <v>2302</v>
      </c>
    </row>
    <row r="2412" spans="1:15" x14ac:dyDescent="0.25">
      <c r="A2412" s="8">
        <v>44537</v>
      </c>
      <c r="B2412" s="8">
        <v>44547</v>
      </c>
      <c r="C2412">
        <v>32</v>
      </c>
      <c r="D2412">
        <v>28</v>
      </c>
      <c r="E2412">
        <v>4</v>
      </c>
      <c r="F2412" t="s">
        <v>239</v>
      </c>
      <c r="G2412">
        <v>38</v>
      </c>
      <c r="H2412">
        <v>19</v>
      </c>
      <c r="I2412">
        <v>0.67</v>
      </c>
      <c r="J2412">
        <v>0.05</v>
      </c>
      <c r="K2412" t="s">
        <v>4</v>
      </c>
      <c r="L2412" s="1">
        <v>0.22847222222222222</v>
      </c>
      <c r="M2412" s="1">
        <v>0.78263888888888888</v>
      </c>
      <c r="N2412">
        <v>798</v>
      </c>
      <c r="O2412" s="9" t="s">
        <v>2302</v>
      </c>
    </row>
    <row r="2413" spans="1:15" x14ac:dyDescent="0.25">
      <c r="A2413" s="8">
        <v>44537</v>
      </c>
      <c r="B2413" s="8">
        <v>44548</v>
      </c>
      <c r="C2413">
        <v>32</v>
      </c>
      <c r="D2413">
        <v>28</v>
      </c>
      <c r="E2413">
        <v>4</v>
      </c>
      <c r="F2413" t="s">
        <v>199</v>
      </c>
      <c r="G2413">
        <v>38</v>
      </c>
      <c r="H2413">
        <v>18</v>
      </c>
      <c r="I2413">
        <v>0.68</v>
      </c>
      <c r="J2413">
        <v>0.06</v>
      </c>
      <c r="K2413" t="s">
        <v>4</v>
      </c>
      <c r="L2413" s="1">
        <v>0.22916666666666666</v>
      </c>
      <c r="M2413" s="1">
        <v>0.78263888888888888</v>
      </c>
      <c r="N2413">
        <v>797</v>
      </c>
      <c r="O2413" s="9" t="s">
        <v>2302</v>
      </c>
    </row>
    <row r="2414" spans="1:15" x14ac:dyDescent="0.25">
      <c r="A2414" s="8">
        <v>44537</v>
      </c>
      <c r="B2414" s="8">
        <v>44549</v>
      </c>
      <c r="C2414">
        <v>32</v>
      </c>
      <c r="D2414">
        <v>28</v>
      </c>
      <c r="E2414">
        <v>4</v>
      </c>
      <c r="F2414" t="s">
        <v>129</v>
      </c>
      <c r="G2414">
        <v>40</v>
      </c>
      <c r="H2414">
        <v>23</v>
      </c>
      <c r="I2414">
        <v>0.71</v>
      </c>
      <c r="J2414">
        <v>0.21</v>
      </c>
      <c r="K2414">
        <v>2.4</v>
      </c>
      <c r="L2414" s="1">
        <v>0.22916666666666666</v>
      </c>
      <c r="M2414" s="1">
        <v>0.78333333333333333</v>
      </c>
      <c r="N2414">
        <v>798</v>
      </c>
      <c r="O2414" s="9" t="s">
        <v>2302</v>
      </c>
    </row>
    <row r="2415" spans="1:15" x14ac:dyDescent="0.25">
      <c r="A2415" s="8">
        <v>44537</v>
      </c>
      <c r="B2415" s="8">
        <v>44550</v>
      </c>
      <c r="C2415">
        <v>32</v>
      </c>
      <c r="D2415">
        <v>28</v>
      </c>
      <c r="E2415">
        <v>4</v>
      </c>
      <c r="F2415" t="s">
        <v>838</v>
      </c>
      <c r="G2415">
        <v>39</v>
      </c>
      <c r="H2415">
        <v>21</v>
      </c>
      <c r="I2415">
        <v>0.7</v>
      </c>
      <c r="J2415">
        <v>0.89</v>
      </c>
      <c r="K2415">
        <v>5.8</v>
      </c>
      <c r="L2415" s="1">
        <v>0.2298611111111111</v>
      </c>
      <c r="M2415" s="1">
        <v>0.78402777777777777</v>
      </c>
      <c r="N2415">
        <v>798</v>
      </c>
      <c r="O2415" s="9" t="s">
        <v>2302</v>
      </c>
    </row>
    <row r="2416" spans="1:15" x14ac:dyDescent="0.25">
      <c r="A2416" s="8">
        <v>44537</v>
      </c>
      <c r="B2416" s="8">
        <v>44551</v>
      </c>
      <c r="C2416">
        <v>32</v>
      </c>
      <c r="D2416">
        <v>27</v>
      </c>
      <c r="E2416">
        <v>5</v>
      </c>
      <c r="F2416" t="s">
        <v>223</v>
      </c>
      <c r="G2416">
        <v>34</v>
      </c>
      <c r="H2416">
        <v>18</v>
      </c>
      <c r="I2416">
        <v>0.56000000000000005</v>
      </c>
      <c r="J2416">
        <v>0.85</v>
      </c>
      <c r="K2416">
        <v>2</v>
      </c>
      <c r="L2416" s="1">
        <v>0.2298611111111111</v>
      </c>
      <c r="M2416" s="1">
        <v>0.78402777777777777</v>
      </c>
      <c r="N2416">
        <v>798</v>
      </c>
      <c r="O2416" s="9" t="s">
        <v>2302</v>
      </c>
    </row>
    <row r="2417" spans="1:15" x14ac:dyDescent="0.25">
      <c r="A2417" s="8">
        <v>44538</v>
      </c>
      <c r="B2417" s="8">
        <v>44538</v>
      </c>
      <c r="C2417">
        <v>30</v>
      </c>
      <c r="D2417">
        <v>26</v>
      </c>
      <c r="E2417">
        <v>4</v>
      </c>
      <c r="F2417" t="s">
        <v>806</v>
      </c>
      <c r="G2417">
        <v>32</v>
      </c>
      <c r="H2417">
        <v>23</v>
      </c>
      <c r="I2417">
        <v>0.63</v>
      </c>
      <c r="J2417">
        <v>0.39</v>
      </c>
      <c r="K2417">
        <v>0.1</v>
      </c>
      <c r="L2417" s="1">
        <v>0.22638888888888889</v>
      </c>
      <c r="M2417" s="1">
        <v>0.77916666666666667</v>
      </c>
      <c r="N2417">
        <v>796</v>
      </c>
      <c r="O2417" s="9" t="s">
        <v>2302</v>
      </c>
    </row>
    <row r="2418" spans="1:15" x14ac:dyDescent="0.25">
      <c r="A2418" s="8">
        <v>44538</v>
      </c>
      <c r="B2418" s="8">
        <v>44539</v>
      </c>
      <c r="C2418">
        <v>31</v>
      </c>
      <c r="D2418">
        <v>26</v>
      </c>
      <c r="E2418">
        <v>5</v>
      </c>
      <c r="F2418" t="s">
        <v>794</v>
      </c>
      <c r="G2418">
        <v>34</v>
      </c>
      <c r="H2418">
        <v>23</v>
      </c>
      <c r="I2418">
        <v>0.66</v>
      </c>
      <c r="J2418">
        <v>0.4</v>
      </c>
      <c r="K2418">
        <v>0.2</v>
      </c>
      <c r="L2418" s="1">
        <v>0.22708333333333333</v>
      </c>
      <c r="M2418" s="1">
        <v>0.77916666666666667</v>
      </c>
      <c r="N2418">
        <v>795</v>
      </c>
      <c r="O2418" s="9" t="s">
        <v>2302</v>
      </c>
    </row>
    <row r="2419" spans="1:15" x14ac:dyDescent="0.25">
      <c r="A2419" s="8">
        <v>44538</v>
      </c>
      <c r="B2419" s="8">
        <v>44540</v>
      </c>
      <c r="C2419">
        <v>32</v>
      </c>
      <c r="D2419">
        <v>25</v>
      </c>
      <c r="E2419">
        <v>7</v>
      </c>
      <c r="F2419" t="s">
        <v>145</v>
      </c>
      <c r="G2419">
        <v>36</v>
      </c>
      <c r="H2419">
        <v>22</v>
      </c>
      <c r="I2419">
        <v>0.64</v>
      </c>
      <c r="J2419">
        <v>0.06</v>
      </c>
      <c r="K2419" t="s">
        <v>4</v>
      </c>
      <c r="L2419" s="1">
        <v>0.22708333333333333</v>
      </c>
      <c r="M2419" s="1">
        <v>0.77986111111111112</v>
      </c>
      <c r="N2419">
        <v>796</v>
      </c>
      <c r="O2419" s="9" t="s">
        <v>2302</v>
      </c>
    </row>
    <row r="2420" spans="1:15" x14ac:dyDescent="0.25">
      <c r="A2420" s="8">
        <v>44538</v>
      </c>
      <c r="B2420" s="8">
        <v>44541</v>
      </c>
      <c r="C2420">
        <v>32</v>
      </c>
      <c r="D2420">
        <v>26</v>
      </c>
      <c r="E2420">
        <v>6</v>
      </c>
      <c r="F2420" t="s">
        <v>145</v>
      </c>
      <c r="G2420">
        <v>35</v>
      </c>
      <c r="H2420">
        <v>23</v>
      </c>
      <c r="I2420">
        <v>0.62</v>
      </c>
      <c r="J2420">
        <v>0.03</v>
      </c>
      <c r="K2420" t="s">
        <v>4</v>
      </c>
      <c r="L2420" s="1">
        <v>0.22708333333333333</v>
      </c>
      <c r="M2420" s="1">
        <v>0.78055555555555556</v>
      </c>
      <c r="N2420">
        <v>797</v>
      </c>
      <c r="O2420" s="9" t="s">
        <v>2302</v>
      </c>
    </row>
    <row r="2421" spans="1:15" x14ac:dyDescent="0.25">
      <c r="A2421" s="8">
        <v>44538</v>
      </c>
      <c r="B2421" s="8">
        <v>44542</v>
      </c>
      <c r="C2421">
        <v>31</v>
      </c>
      <c r="D2421">
        <v>26</v>
      </c>
      <c r="E2421">
        <v>5</v>
      </c>
      <c r="F2421" t="s">
        <v>145</v>
      </c>
      <c r="G2421">
        <v>34</v>
      </c>
      <c r="H2421">
        <v>22</v>
      </c>
      <c r="I2421">
        <v>0.64</v>
      </c>
      <c r="J2421">
        <v>0.03</v>
      </c>
      <c r="K2421" t="s">
        <v>4</v>
      </c>
      <c r="L2421" s="1">
        <v>0.22777777777777777</v>
      </c>
      <c r="M2421" s="1">
        <v>0.78055555555555556</v>
      </c>
      <c r="N2421">
        <v>796</v>
      </c>
      <c r="O2421" s="9" t="s">
        <v>2302</v>
      </c>
    </row>
    <row r="2422" spans="1:15" x14ac:dyDescent="0.25">
      <c r="A2422" s="8">
        <v>44538</v>
      </c>
      <c r="B2422" s="8">
        <v>44543</v>
      </c>
      <c r="C2422">
        <v>31</v>
      </c>
      <c r="D2422">
        <v>26</v>
      </c>
      <c r="E2422">
        <v>5</v>
      </c>
      <c r="F2422" t="s">
        <v>145</v>
      </c>
      <c r="G2422">
        <v>32</v>
      </c>
      <c r="H2422">
        <v>18</v>
      </c>
      <c r="I2422">
        <v>0.67</v>
      </c>
      <c r="J2422">
        <v>0.01</v>
      </c>
      <c r="K2422" t="s">
        <v>4</v>
      </c>
      <c r="L2422" s="1">
        <v>0.22777777777777777</v>
      </c>
      <c r="M2422" s="1">
        <v>0.78125</v>
      </c>
      <c r="N2422">
        <v>797</v>
      </c>
      <c r="O2422" s="9" t="s">
        <v>2302</v>
      </c>
    </row>
    <row r="2423" spans="1:15" x14ac:dyDescent="0.25">
      <c r="A2423" s="8">
        <v>44538</v>
      </c>
      <c r="B2423" s="8">
        <v>44544</v>
      </c>
      <c r="C2423">
        <v>31</v>
      </c>
      <c r="D2423">
        <v>26</v>
      </c>
      <c r="E2423">
        <v>5</v>
      </c>
      <c r="F2423" t="s">
        <v>145</v>
      </c>
      <c r="G2423">
        <v>34</v>
      </c>
      <c r="H2423">
        <v>16</v>
      </c>
      <c r="I2423">
        <v>0.57999999999999996</v>
      </c>
      <c r="J2423">
        <v>0</v>
      </c>
      <c r="K2423" t="s">
        <v>4</v>
      </c>
      <c r="L2423" s="1">
        <v>0.22777777777777777</v>
      </c>
      <c r="M2423" s="1">
        <v>0.78125</v>
      </c>
      <c r="N2423">
        <v>797</v>
      </c>
      <c r="O2423" s="9" t="s">
        <v>2302</v>
      </c>
    </row>
    <row r="2424" spans="1:15" x14ac:dyDescent="0.25">
      <c r="A2424" s="8">
        <v>44538</v>
      </c>
      <c r="B2424" s="8">
        <v>44545</v>
      </c>
      <c r="C2424">
        <v>31</v>
      </c>
      <c r="D2424">
        <v>27</v>
      </c>
      <c r="E2424">
        <v>4</v>
      </c>
      <c r="F2424" t="s">
        <v>145</v>
      </c>
      <c r="G2424">
        <v>33</v>
      </c>
      <c r="H2424">
        <v>16</v>
      </c>
      <c r="I2424">
        <v>0.56000000000000005</v>
      </c>
      <c r="J2424">
        <v>0.06</v>
      </c>
      <c r="K2424" t="s">
        <v>4</v>
      </c>
      <c r="L2424" s="1">
        <v>0.22847222222222222</v>
      </c>
      <c r="M2424" s="1">
        <v>0.78194444444444444</v>
      </c>
      <c r="N2424">
        <v>797</v>
      </c>
      <c r="O2424" s="9" t="s">
        <v>2302</v>
      </c>
    </row>
    <row r="2425" spans="1:15" x14ac:dyDescent="0.25">
      <c r="A2425" s="8">
        <v>44538</v>
      </c>
      <c r="B2425" s="8">
        <v>44546</v>
      </c>
      <c r="C2425">
        <v>31</v>
      </c>
      <c r="D2425">
        <v>27</v>
      </c>
      <c r="E2425">
        <v>4</v>
      </c>
      <c r="F2425" t="s">
        <v>110</v>
      </c>
      <c r="G2425">
        <v>33</v>
      </c>
      <c r="H2425">
        <v>15</v>
      </c>
      <c r="I2425">
        <v>0.52</v>
      </c>
      <c r="J2425">
        <v>0.05</v>
      </c>
      <c r="K2425" t="s">
        <v>4</v>
      </c>
      <c r="L2425" s="1">
        <v>0.22847222222222222</v>
      </c>
      <c r="M2425" s="1">
        <v>0.78194444444444444</v>
      </c>
      <c r="N2425">
        <v>797</v>
      </c>
      <c r="O2425" s="9" t="s">
        <v>2302</v>
      </c>
    </row>
    <row r="2426" spans="1:15" x14ac:dyDescent="0.25">
      <c r="A2426" s="8">
        <v>44538</v>
      </c>
      <c r="B2426" s="8">
        <v>44547</v>
      </c>
      <c r="C2426">
        <v>31</v>
      </c>
      <c r="D2426">
        <v>27</v>
      </c>
      <c r="E2426">
        <v>4</v>
      </c>
      <c r="F2426" t="s">
        <v>145</v>
      </c>
      <c r="G2426">
        <v>33</v>
      </c>
      <c r="H2426">
        <v>16</v>
      </c>
      <c r="I2426">
        <v>0.51</v>
      </c>
      <c r="J2426">
        <v>0.04</v>
      </c>
      <c r="K2426" t="s">
        <v>4</v>
      </c>
      <c r="L2426" s="1">
        <v>0.22847222222222222</v>
      </c>
      <c r="M2426" s="1">
        <v>0.78263888888888888</v>
      </c>
      <c r="N2426">
        <v>798</v>
      </c>
      <c r="O2426" s="9" t="s">
        <v>2302</v>
      </c>
    </row>
    <row r="2427" spans="1:15" x14ac:dyDescent="0.25">
      <c r="A2427" s="8">
        <v>44538</v>
      </c>
      <c r="B2427" s="8">
        <v>44548</v>
      </c>
      <c r="C2427">
        <v>31</v>
      </c>
      <c r="D2427">
        <v>27</v>
      </c>
      <c r="E2427">
        <v>4</v>
      </c>
      <c r="F2427" t="s">
        <v>145</v>
      </c>
      <c r="G2427">
        <v>35</v>
      </c>
      <c r="H2427">
        <v>22</v>
      </c>
      <c r="I2427">
        <v>0.59</v>
      </c>
      <c r="J2427">
        <v>0.05</v>
      </c>
      <c r="K2427" t="s">
        <v>4</v>
      </c>
      <c r="L2427" s="1">
        <v>0.22916666666666666</v>
      </c>
      <c r="M2427" s="1">
        <v>0.78263888888888888</v>
      </c>
      <c r="N2427">
        <v>797</v>
      </c>
      <c r="O2427" s="9" t="s">
        <v>2302</v>
      </c>
    </row>
    <row r="2428" spans="1:15" x14ac:dyDescent="0.25">
      <c r="A2428" s="8">
        <v>44538</v>
      </c>
      <c r="B2428" s="8">
        <v>44549</v>
      </c>
      <c r="C2428">
        <v>32</v>
      </c>
      <c r="D2428">
        <v>27</v>
      </c>
      <c r="E2428">
        <v>5</v>
      </c>
      <c r="F2428" t="s">
        <v>136</v>
      </c>
      <c r="G2428">
        <v>37</v>
      </c>
      <c r="H2428">
        <v>22</v>
      </c>
      <c r="I2428">
        <v>0.64</v>
      </c>
      <c r="J2428">
        <v>0.19</v>
      </c>
      <c r="K2428">
        <v>0.4</v>
      </c>
      <c r="L2428" s="1">
        <v>0.22916666666666666</v>
      </c>
      <c r="M2428" s="1">
        <v>0.78333333333333333</v>
      </c>
      <c r="N2428">
        <v>798</v>
      </c>
      <c r="O2428" s="9" t="s">
        <v>2302</v>
      </c>
    </row>
    <row r="2429" spans="1:15" x14ac:dyDescent="0.25">
      <c r="A2429" s="8">
        <v>44538</v>
      </c>
      <c r="B2429" s="8">
        <v>44550</v>
      </c>
      <c r="C2429">
        <v>32</v>
      </c>
      <c r="D2429">
        <v>27</v>
      </c>
      <c r="E2429">
        <v>5</v>
      </c>
      <c r="F2429" t="s">
        <v>886</v>
      </c>
      <c r="G2429">
        <v>36</v>
      </c>
      <c r="H2429">
        <v>19</v>
      </c>
      <c r="I2429">
        <v>0.63</v>
      </c>
      <c r="J2429">
        <v>0.39</v>
      </c>
      <c r="K2429">
        <v>0.9</v>
      </c>
      <c r="L2429" s="1">
        <v>0.2298611111111111</v>
      </c>
      <c r="M2429" s="1">
        <v>0.78402777777777777</v>
      </c>
      <c r="N2429">
        <v>798</v>
      </c>
      <c r="O2429" s="9" t="s">
        <v>2302</v>
      </c>
    </row>
    <row r="2430" spans="1:15" x14ac:dyDescent="0.25">
      <c r="A2430" s="8">
        <v>44538</v>
      </c>
      <c r="B2430" s="8">
        <v>44551</v>
      </c>
      <c r="C2430">
        <v>32</v>
      </c>
      <c r="D2430">
        <v>27</v>
      </c>
      <c r="E2430">
        <v>5</v>
      </c>
      <c r="F2430" t="s">
        <v>1012</v>
      </c>
      <c r="G2430">
        <v>36</v>
      </c>
      <c r="H2430">
        <v>19</v>
      </c>
      <c r="I2430">
        <v>0.62</v>
      </c>
      <c r="J2430">
        <v>0.57999999999999996</v>
      </c>
      <c r="K2430">
        <v>1.1000000000000001</v>
      </c>
      <c r="L2430" s="1">
        <v>0.2298611111111111</v>
      </c>
      <c r="M2430" s="1">
        <v>0.78402777777777777</v>
      </c>
      <c r="N2430">
        <v>798</v>
      </c>
      <c r="O2430" s="9" t="s">
        <v>2302</v>
      </c>
    </row>
    <row r="2431" spans="1:15" x14ac:dyDescent="0.25">
      <c r="A2431" s="8">
        <v>44538</v>
      </c>
      <c r="B2431" s="8">
        <v>44552</v>
      </c>
      <c r="C2431">
        <v>32</v>
      </c>
      <c r="D2431">
        <v>27</v>
      </c>
      <c r="E2431">
        <v>5</v>
      </c>
      <c r="F2431" t="s">
        <v>155</v>
      </c>
      <c r="G2431">
        <v>36</v>
      </c>
      <c r="H2431">
        <v>20</v>
      </c>
      <c r="I2431">
        <v>0.6</v>
      </c>
      <c r="J2431">
        <v>0.53</v>
      </c>
      <c r="K2431">
        <v>0.9</v>
      </c>
      <c r="L2431" s="1">
        <v>0.23055555555555557</v>
      </c>
      <c r="M2431" s="1">
        <v>0.78472222222222221</v>
      </c>
      <c r="N2431">
        <v>798</v>
      </c>
      <c r="O2431" s="9" t="s">
        <v>2302</v>
      </c>
    </row>
    <row r="2432" spans="1:15" x14ac:dyDescent="0.25">
      <c r="A2432" s="8">
        <v>44539</v>
      </c>
      <c r="B2432" s="8">
        <v>44539</v>
      </c>
      <c r="C2432">
        <v>30</v>
      </c>
      <c r="D2432">
        <v>25</v>
      </c>
      <c r="E2432">
        <v>5</v>
      </c>
      <c r="F2432" t="s">
        <v>800</v>
      </c>
      <c r="G2432">
        <v>33</v>
      </c>
      <c r="H2432">
        <v>19</v>
      </c>
      <c r="I2432">
        <v>0.68</v>
      </c>
      <c r="J2432">
        <v>0.24</v>
      </c>
      <c r="K2432">
        <v>0.1</v>
      </c>
      <c r="L2432" s="1">
        <v>0.22708333333333333</v>
      </c>
      <c r="M2432" s="1">
        <v>0.77916666666666667</v>
      </c>
      <c r="N2432">
        <v>795</v>
      </c>
      <c r="O2432" s="9" t="s">
        <v>2302</v>
      </c>
    </row>
    <row r="2433" spans="1:15" x14ac:dyDescent="0.25">
      <c r="A2433" s="8">
        <v>44539</v>
      </c>
      <c r="B2433" s="8">
        <v>44540</v>
      </c>
      <c r="C2433">
        <v>32</v>
      </c>
      <c r="D2433">
        <v>26</v>
      </c>
      <c r="E2433">
        <v>6</v>
      </c>
      <c r="F2433" t="s">
        <v>791</v>
      </c>
      <c r="G2433">
        <v>35</v>
      </c>
      <c r="H2433">
        <v>20</v>
      </c>
      <c r="I2433">
        <v>0.64</v>
      </c>
      <c r="J2433">
        <v>0.38</v>
      </c>
      <c r="K2433">
        <v>0.1</v>
      </c>
      <c r="L2433" s="1">
        <v>0.22708333333333333</v>
      </c>
      <c r="M2433" s="1">
        <v>0.77986111111111112</v>
      </c>
      <c r="N2433">
        <v>796</v>
      </c>
      <c r="O2433" s="9" t="s">
        <v>2302</v>
      </c>
    </row>
    <row r="2434" spans="1:15" x14ac:dyDescent="0.25">
      <c r="A2434" s="8">
        <v>44539</v>
      </c>
      <c r="B2434" s="8">
        <v>44541</v>
      </c>
      <c r="C2434">
        <v>31</v>
      </c>
      <c r="D2434">
        <v>25</v>
      </c>
      <c r="E2434">
        <v>6</v>
      </c>
      <c r="F2434" t="s">
        <v>868</v>
      </c>
      <c r="G2434">
        <v>35</v>
      </c>
      <c r="H2434">
        <v>20</v>
      </c>
      <c r="I2434">
        <v>0.64</v>
      </c>
      <c r="J2434">
        <v>0</v>
      </c>
      <c r="K2434" t="s">
        <v>4</v>
      </c>
      <c r="L2434" s="1">
        <v>0.22708333333333333</v>
      </c>
      <c r="M2434" s="1">
        <v>0.78055555555555556</v>
      </c>
      <c r="N2434">
        <v>797</v>
      </c>
      <c r="O2434" s="9" t="s">
        <v>2302</v>
      </c>
    </row>
    <row r="2435" spans="1:15" x14ac:dyDescent="0.25">
      <c r="A2435" s="8">
        <v>44539</v>
      </c>
      <c r="B2435" s="8">
        <v>44542</v>
      </c>
      <c r="C2435">
        <v>30</v>
      </c>
      <c r="D2435">
        <v>26</v>
      </c>
      <c r="E2435">
        <v>4</v>
      </c>
      <c r="F2435" t="s">
        <v>145</v>
      </c>
      <c r="G2435">
        <v>34</v>
      </c>
      <c r="H2435">
        <v>24</v>
      </c>
      <c r="I2435">
        <v>0.67</v>
      </c>
      <c r="J2435">
        <v>0.01</v>
      </c>
      <c r="K2435" t="s">
        <v>4</v>
      </c>
      <c r="L2435" s="1">
        <v>0.22777777777777777</v>
      </c>
      <c r="M2435" s="1">
        <v>0.78055555555555556</v>
      </c>
      <c r="N2435">
        <v>796</v>
      </c>
      <c r="O2435" s="9" t="s">
        <v>2302</v>
      </c>
    </row>
    <row r="2436" spans="1:15" x14ac:dyDescent="0.25">
      <c r="A2436" s="8">
        <v>44539</v>
      </c>
      <c r="B2436" s="8">
        <v>44543</v>
      </c>
      <c r="C2436">
        <v>31</v>
      </c>
      <c r="D2436">
        <v>26</v>
      </c>
      <c r="E2436">
        <v>5</v>
      </c>
      <c r="F2436" t="s">
        <v>110</v>
      </c>
      <c r="G2436">
        <v>33</v>
      </c>
      <c r="H2436">
        <v>26</v>
      </c>
      <c r="I2436">
        <v>0.61</v>
      </c>
      <c r="J2436">
        <v>0.01</v>
      </c>
      <c r="K2436" t="s">
        <v>4</v>
      </c>
      <c r="L2436" s="1">
        <v>0.22777777777777777</v>
      </c>
      <c r="M2436" s="1">
        <v>0.78125</v>
      </c>
      <c r="N2436">
        <v>797</v>
      </c>
      <c r="O2436" s="9" t="s">
        <v>2302</v>
      </c>
    </row>
    <row r="2437" spans="1:15" x14ac:dyDescent="0.25">
      <c r="A2437" s="8">
        <v>44539</v>
      </c>
      <c r="B2437" s="8">
        <v>44544</v>
      </c>
      <c r="C2437">
        <v>30</v>
      </c>
      <c r="D2437">
        <v>26</v>
      </c>
      <c r="E2437">
        <v>4</v>
      </c>
      <c r="F2437" t="s">
        <v>145</v>
      </c>
      <c r="G2437">
        <v>32</v>
      </c>
      <c r="H2437">
        <v>16</v>
      </c>
      <c r="I2437">
        <v>0.61</v>
      </c>
      <c r="J2437">
        <v>0</v>
      </c>
      <c r="K2437" t="s">
        <v>4</v>
      </c>
      <c r="L2437" s="1">
        <v>0.22777777777777777</v>
      </c>
      <c r="M2437" s="1">
        <v>0.78125</v>
      </c>
      <c r="N2437">
        <v>797</v>
      </c>
      <c r="O2437" s="9" t="s">
        <v>2302</v>
      </c>
    </row>
    <row r="2438" spans="1:15" x14ac:dyDescent="0.25">
      <c r="A2438" s="8">
        <v>44539</v>
      </c>
      <c r="B2438" s="8">
        <v>44545</v>
      </c>
      <c r="C2438">
        <v>30</v>
      </c>
      <c r="D2438">
        <v>26</v>
      </c>
      <c r="E2438">
        <v>4</v>
      </c>
      <c r="F2438" t="s">
        <v>145</v>
      </c>
      <c r="G2438">
        <v>33</v>
      </c>
      <c r="H2438">
        <v>16</v>
      </c>
      <c r="I2438">
        <v>0.57999999999999996</v>
      </c>
      <c r="J2438">
        <v>0</v>
      </c>
      <c r="K2438" t="s">
        <v>4</v>
      </c>
      <c r="L2438" s="1">
        <v>0.22847222222222222</v>
      </c>
      <c r="M2438" s="1">
        <v>0.78194444444444444</v>
      </c>
      <c r="N2438">
        <v>797</v>
      </c>
      <c r="O2438" s="9" t="s">
        <v>2302</v>
      </c>
    </row>
    <row r="2439" spans="1:15" x14ac:dyDescent="0.25">
      <c r="A2439" s="8">
        <v>44539</v>
      </c>
      <c r="B2439" s="8">
        <v>44546</v>
      </c>
      <c r="C2439">
        <v>31</v>
      </c>
      <c r="D2439">
        <v>26</v>
      </c>
      <c r="E2439">
        <v>5</v>
      </c>
      <c r="F2439" t="s">
        <v>232</v>
      </c>
      <c r="G2439">
        <v>34</v>
      </c>
      <c r="H2439">
        <v>16</v>
      </c>
      <c r="I2439">
        <v>0.62</v>
      </c>
      <c r="J2439">
        <v>0.41</v>
      </c>
      <c r="K2439">
        <v>0.1</v>
      </c>
      <c r="L2439" s="1">
        <v>0.22847222222222222</v>
      </c>
      <c r="M2439" s="1">
        <v>0.78194444444444444</v>
      </c>
      <c r="N2439">
        <v>797</v>
      </c>
      <c r="O2439" s="9" t="s">
        <v>2302</v>
      </c>
    </row>
    <row r="2440" spans="1:15" x14ac:dyDescent="0.25">
      <c r="A2440" s="8">
        <v>44539</v>
      </c>
      <c r="B2440" s="8">
        <v>44547</v>
      </c>
      <c r="C2440">
        <v>30</v>
      </c>
      <c r="D2440">
        <v>27</v>
      </c>
      <c r="E2440">
        <v>3</v>
      </c>
      <c r="F2440" t="s">
        <v>267</v>
      </c>
      <c r="G2440">
        <v>33</v>
      </c>
      <c r="H2440">
        <v>16</v>
      </c>
      <c r="I2440">
        <v>0.6</v>
      </c>
      <c r="J2440">
        <v>0.4</v>
      </c>
      <c r="K2440">
        <v>0.3</v>
      </c>
      <c r="L2440" s="1">
        <v>0.22847222222222222</v>
      </c>
      <c r="M2440" s="1">
        <v>0.78263888888888888</v>
      </c>
      <c r="N2440">
        <v>798</v>
      </c>
      <c r="O2440" s="9" t="s">
        <v>2302</v>
      </c>
    </row>
    <row r="2441" spans="1:15" x14ac:dyDescent="0.25">
      <c r="A2441" s="8">
        <v>44539</v>
      </c>
      <c r="B2441" s="8">
        <v>44548</v>
      </c>
      <c r="C2441">
        <v>31</v>
      </c>
      <c r="D2441">
        <v>28</v>
      </c>
      <c r="E2441">
        <v>3</v>
      </c>
      <c r="F2441" t="s">
        <v>110</v>
      </c>
      <c r="G2441">
        <v>34</v>
      </c>
      <c r="H2441">
        <v>18</v>
      </c>
      <c r="I2441">
        <v>0.61</v>
      </c>
      <c r="J2441">
        <v>0.41</v>
      </c>
      <c r="K2441">
        <v>0.1</v>
      </c>
      <c r="L2441" s="1">
        <v>0.22916666666666666</v>
      </c>
      <c r="M2441" s="1">
        <v>0.78263888888888888</v>
      </c>
      <c r="N2441">
        <v>797</v>
      </c>
      <c r="O2441" s="9" t="s">
        <v>2302</v>
      </c>
    </row>
    <row r="2442" spans="1:15" x14ac:dyDescent="0.25">
      <c r="A2442" s="8">
        <v>44539</v>
      </c>
      <c r="B2442" s="8">
        <v>44549</v>
      </c>
      <c r="C2442">
        <v>31</v>
      </c>
      <c r="D2442">
        <v>27</v>
      </c>
      <c r="E2442">
        <v>4</v>
      </c>
      <c r="F2442" t="s">
        <v>145</v>
      </c>
      <c r="G2442">
        <v>34</v>
      </c>
      <c r="H2442">
        <v>21</v>
      </c>
      <c r="I2442">
        <v>0.61</v>
      </c>
      <c r="J2442">
        <v>0.1</v>
      </c>
      <c r="K2442" t="s">
        <v>4</v>
      </c>
      <c r="L2442" s="1">
        <v>0.22916666666666666</v>
      </c>
      <c r="M2442" s="1">
        <v>0.78333333333333333</v>
      </c>
      <c r="N2442">
        <v>798</v>
      </c>
      <c r="O2442" s="9" t="s">
        <v>2302</v>
      </c>
    </row>
    <row r="2443" spans="1:15" x14ac:dyDescent="0.25">
      <c r="A2443" s="8">
        <v>44539</v>
      </c>
      <c r="B2443" s="8">
        <v>44550</v>
      </c>
      <c r="C2443">
        <v>31</v>
      </c>
      <c r="D2443">
        <v>27</v>
      </c>
      <c r="E2443">
        <v>4</v>
      </c>
      <c r="F2443" t="s">
        <v>873</v>
      </c>
      <c r="G2443">
        <v>32</v>
      </c>
      <c r="H2443">
        <v>20</v>
      </c>
      <c r="I2443">
        <v>0.54</v>
      </c>
      <c r="J2443">
        <v>0.55000000000000004</v>
      </c>
      <c r="K2443">
        <v>0.8</v>
      </c>
      <c r="L2443" s="1">
        <v>0.2298611111111111</v>
      </c>
      <c r="M2443" s="1">
        <v>0.78402777777777777</v>
      </c>
      <c r="N2443">
        <v>798</v>
      </c>
      <c r="O2443" s="9" t="s">
        <v>2302</v>
      </c>
    </row>
    <row r="2444" spans="1:15" x14ac:dyDescent="0.25">
      <c r="A2444" s="8">
        <v>44539</v>
      </c>
      <c r="B2444" s="8">
        <v>44551</v>
      </c>
      <c r="C2444">
        <v>31</v>
      </c>
      <c r="D2444">
        <v>27</v>
      </c>
      <c r="E2444">
        <v>4</v>
      </c>
      <c r="F2444" t="s">
        <v>199</v>
      </c>
      <c r="G2444">
        <v>34</v>
      </c>
      <c r="H2444">
        <v>16</v>
      </c>
      <c r="I2444">
        <v>0.56999999999999995</v>
      </c>
      <c r="J2444">
        <v>0.06</v>
      </c>
      <c r="K2444" t="s">
        <v>4</v>
      </c>
      <c r="L2444" s="1">
        <v>0.2298611111111111</v>
      </c>
      <c r="M2444" s="1">
        <v>0.78402777777777777</v>
      </c>
      <c r="N2444">
        <v>798</v>
      </c>
      <c r="O2444" s="9" t="s">
        <v>2302</v>
      </c>
    </row>
    <row r="2445" spans="1:15" x14ac:dyDescent="0.25">
      <c r="A2445" s="8">
        <v>44539</v>
      </c>
      <c r="B2445" s="8">
        <v>44552</v>
      </c>
      <c r="C2445">
        <v>32</v>
      </c>
      <c r="D2445">
        <v>28</v>
      </c>
      <c r="E2445">
        <v>4</v>
      </c>
      <c r="F2445" t="s">
        <v>151</v>
      </c>
      <c r="G2445">
        <v>35</v>
      </c>
      <c r="H2445">
        <v>14</v>
      </c>
      <c r="I2445">
        <v>0.57999999999999996</v>
      </c>
      <c r="J2445">
        <v>0.06</v>
      </c>
      <c r="K2445" t="s">
        <v>4</v>
      </c>
      <c r="L2445" s="1">
        <v>0.23055555555555557</v>
      </c>
      <c r="M2445" s="1">
        <v>0.78472222222222221</v>
      </c>
      <c r="N2445">
        <v>798</v>
      </c>
      <c r="O2445" s="9" t="s">
        <v>2302</v>
      </c>
    </row>
    <row r="2446" spans="1:15" x14ac:dyDescent="0.25">
      <c r="A2446" s="8">
        <v>44539</v>
      </c>
      <c r="B2446" s="8">
        <v>44553</v>
      </c>
      <c r="C2446">
        <v>33</v>
      </c>
      <c r="D2446">
        <v>28</v>
      </c>
      <c r="E2446">
        <v>5</v>
      </c>
      <c r="F2446" t="s">
        <v>162</v>
      </c>
      <c r="G2446">
        <v>37</v>
      </c>
      <c r="H2446">
        <v>18</v>
      </c>
      <c r="I2446">
        <v>0.56999999999999995</v>
      </c>
      <c r="J2446">
        <v>0.04</v>
      </c>
      <c r="K2446" t="s">
        <v>4</v>
      </c>
      <c r="L2446" s="1">
        <v>0.23055555555555557</v>
      </c>
      <c r="M2446" s="1">
        <v>0.78472222222222221</v>
      </c>
      <c r="N2446">
        <v>798</v>
      </c>
      <c r="O2446" s="9" t="s">
        <v>2302</v>
      </c>
    </row>
    <row r="2447" spans="1:15" x14ac:dyDescent="0.25">
      <c r="A2447" s="8">
        <v>44540</v>
      </c>
      <c r="B2447" s="8">
        <v>44540</v>
      </c>
      <c r="C2447">
        <v>31</v>
      </c>
      <c r="D2447">
        <v>26</v>
      </c>
      <c r="E2447">
        <v>5</v>
      </c>
      <c r="F2447" t="s">
        <v>118</v>
      </c>
      <c r="G2447">
        <v>35</v>
      </c>
      <c r="H2447">
        <v>21</v>
      </c>
      <c r="I2447">
        <v>0.67</v>
      </c>
      <c r="J2447">
        <v>0.87</v>
      </c>
      <c r="K2447">
        <v>2.6</v>
      </c>
      <c r="L2447" s="1">
        <v>0.22708333333333333</v>
      </c>
      <c r="M2447" s="1">
        <v>0.77986111111111112</v>
      </c>
      <c r="N2447">
        <v>796</v>
      </c>
      <c r="O2447" s="9" t="s">
        <v>2302</v>
      </c>
    </row>
    <row r="2448" spans="1:15" x14ac:dyDescent="0.25">
      <c r="A2448" s="8">
        <v>44540</v>
      </c>
      <c r="B2448" s="8">
        <v>44541</v>
      </c>
      <c r="C2448">
        <v>31</v>
      </c>
      <c r="D2448">
        <v>26</v>
      </c>
      <c r="E2448">
        <v>5</v>
      </c>
      <c r="F2448" t="s">
        <v>868</v>
      </c>
      <c r="G2448">
        <v>35</v>
      </c>
      <c r="H2448">
        <v>22</v>
      </c>
      <c r="I2448">
        <v>0.66</v>
      </c>
      <c r="J2448">
        <v>0.01</v>
      </c>
      <c r="K2448" t="s">
        <v>4</v>
      </c>
      <c r="L2448" s="1">
        <v>0.22708333333333333</v>
      </c>
      <c r="M2448" s="1">
        <v>0.78055555555555556</v>
      </c>
      <c r="N2448">
        <v>797</v>
      </c>
      <c r="O2448" s="9" t="s">
        <v>2302</v>
      </c>
    </row>
    <row r="2449" spans="1:15" x14ac:dyDescent="0.25">
      <c r="A2449" s="8">
        <v>44540</v>
      </c>
      <c r="B2449" s="8">
        <v>44542</v>
      </c>
      <c r="C2449">
        <v>31</v>
      </c>
      <c r="D2449">
        <v>25</v>
      </c>
      <c r="E2449">
        <v>6</v>
      </c>
      <c r="F2449" t="s">
        <v>868</v>
      </c>
      <c r="G2449">
        <v>34</v>
      </c>
      <c r="H2449">
        <v>25</v>
      </c>
      <c r="I2449">
        <v>0.63</v>
      </c>
      <c r="J2449">
        <v>0.01</v>
      </c>
      <c r="K2449" t="s">
        <v>4</v>
      </c>
      <c r="L2449" s="1">
        <v>0.22777777777777777</v>
      </c>
      <c r="M2449" s="1">
        <v>0.78055555555555556</v>
      </c>
      <c r="N2449">
        <v>796</v>
      </c>
      <c r="O2449" s="9" t="s">
        <v>2302</v>
      </c>
    </row>
    <row r="2450" spans="1:15" x14ac:dyDescent="0.25">
      <c r="A2450" s="8">
        <v>44540</v>
      </c>
      <c r="B2450" s="8">
        <v>44543</v>
      </c>
      <c r="C2450">
        <v>31</v>
      </c>
      <c r="D2450">
        <v>25</v>
      </c>
      <c r="E2450">
        <v>6</v>
      </c>
      <c r="F2450" t="s">
        <v>868</v>
      </c>
      <c r="G2450">
        <v>33</v>
      </c>
      <c r="H2450">
        <v>29</v>
      </c>
      <c r="I2450">
        <v>0.59</v>
      </c>
      <c r="J2450">
        <v>0.01</v>
      </c>
      <c r="K2450" t="s">
        <v>4</v>
      </c>
      <c r="L2450" s="1">
        <v>0.22777777777777777</v>
      </c>
      <c r="M2450" s="1">
        <v>0.78125</v>
      </c>
      <c r="N2450">
        <v>797</v>
      </c>
      <c r="O2450" s="9" t="s">
        <v>2302</v>
      </c>
    </row>
    <row r="2451" spans="1:15" x14ac:dyDescent="0.25">
      <c r="A2451" s="8">
        <v>44540</v>
      </c>
      <c r="B2451" s="8">
        <v>44544</v>
      </c>
      <c r="C2451">
        <v>30</v>
      </c>
      <c r="D2451">
        <v>25</v>
      </c>
      <c r="E2451">
        <v>5</v>
      </c>
      <c r="F2451" t="s">
        <v>171</v>
      </c>
      <c r="G2451">
        <v>32</v>
      </c>
      <c r="H2451">
        <v>27</v>
      </c>
      <c r="I2451">
        <v>0.59</v>
      </c>
      <c r="J2451">
        <v>0</v>
      </c>
      <c r="K2451" t="s">
        <v>4</v>
      </c>
      <c r="L2451" s="1">
        <v>0.22777777777777777</v>
      </c>
      <c r="M2451" s="1">
        <v>0.78125</v>
      </c>
      <c r="N2451">
        <v>797</v>
      </c>
      <c r="O2451" s="9" t="s">
        <v>2302</v>
      </c>
    </row>
    <row r="2452" spans="1:15" x14ac:dyDescent="0.25">
      <c r="A2452" s="8">
        <v>44540</v>
      </c>
      <c r="B2452" s="8">
        <v>44545</v>
      </c>
      <c r="C2452">
        <v>30</v>
      </c>
      <c r="D2452">
        <v>25</v>
      </c>
      <c r="E2452">
        <v>5</v>
      </c>
      <c r="F2452" t="s">
        <v>145</v>
      </c>
      <c r="G2452">
        <v>32</v>
      </c>
      <c r="H2452">
        <v>15</v>
      </c>
      <c r="I2452">
        <v>0.6</v>
      </c>
      <c r="J2452">
        <v>0.05</v>
      </c>
      <c r="K2452" t="s">
        <v>4</v>
      </c>
      <c r="L2452" s="1">
        <v>0.22847222222222222</v>
      </c>
      <c r="M2452" s="1">
        <v>0.78194444444444444</v>
      </c>
      <c r="N2452">
        <v>797</v>
      </c>
      <c r="O2452" s="9" t="s">
        <v>2302</v>
      </c>
    </row>
    <row r="2453" spans="1:15" x14ac:dyDescent="0.25">
      <c r="A2453" s="8">
        <v>44540</v>
      </c>
      <c r="B2453" s="8">
        <v>44546</v>
      </c>
      <c r="C2453">
        <v>30</v>
      </c>
      <c r="D2453">
        <v>26</v>
      </c>
      <c r="E2453">
        <v>4</v>
      </c>
      <c r="F2453" t="s">
        <v>145</v>
      </c>
      <c r="G2453">
        <v>33</v>
      </c>
      <c r="H2453">
        <v>16</v>
      </c>
      <c r="I2453">
        <v>0.67</v>
      </c>
      <c r="J2453">
        <v>0.02</v>
      </c>
      <c r="K2453" t="s">
        <v>4</v>
      </c>
      <c r="L2453" s="1">
        <v>0.22847222222222222</v>
      </c>
      <c r="M2453" s="1">
        <v>0.78194444444444444</v>
      </c>
      <c r="N2453">
        <v>797</v>
      </c>
      <c r="O2453" s="9" t="s">
        <v>2302</v>
      </c>
    </row>
    <row r="2454" spans="1:15" x14ac:dyDescent="0.25">
      <c r="A2454" s="8">
        <v>44540</v>
      </c>
      <c r="B2454" s="8">
        <v>44547</v>
      </c>
      <c r="C2454">
        <v>30</v>
      </c>
      <c r="D2454">
        <v>26</v>
      </c>
      <c r="E2454">
        <v>4</v>
      </c>
      <c r="F2454" t="s">
        <v>868</v>
      </c>
      <c r="G2454">
        <v>32</v>
      </c>
      <c r="H2454">
        <v>17</v>
      </c>
      <c r="I2454">
        <v>0.57999999999999996</v>
      </c>
      <c r="J2454">
        <v>0.06</v>
      </c>
      <c r="K2454" t="s">
        <v>4</v>
      </c>
      <c r="L2454" s="1">
        <v>0.22847222222222222</v>
      </c>
      <c r="M2454" s="1">
        <v>0.78263888888888888</v>
      </c>
      <c r="N2454">
        <v>798</v>
      </c>
      <c r="O2454" s="9" t="s">
        <v>2302</v>
      </c>
    </row>
    <row r="2455" spans="1:15" x14ac:dyDescent="0.25">
      <c r="A2455" s="8">
        <v>44540</v>
      </c>
      <c r="B2455" s="8">
        <v>44548</v>
      </c>
      <c r="C2455">
        <v>31</v>
      </c>
      <c r="D2455">
        <v>27</v>
      </c>
      <c r="E2455">
        <v>4</v>
      </c>
      <c r="F2455" t="s">
        <v>897</v>
      </c>
      <c r="G2455">
        <v>33</v>
      </c>
      <c r="H2455">
        <v>15</v>
      </c>
      <c r="I2455">
        <v>0.55000000000000004</v>
      </c>
      <c r="J2455">
        <v>0.38</v>
      </c>
      <c r="K2455">
        <v>0.1</v>
      </c>
      <c r="L2455" s="1">
        <v>0.22916666666666666</v>
      </c>
      <c r="M2455" s="1">
        <v>0.78263888888888888</v>
      </c>
      <c r="N2455">
        <v>797</v>
      </c>
      <c r="O2455" s="9" t="s">
        <v>2302</v>
      </c>
    </row>
    <row r="2456" spans="1:15" x14ac:dyDescent="0.25">
      <c r="A2456" s="8">
        <v>44540</v>
      </c>
      <c r="B2456" s="8">
        <v>44549</v>
      </c>
      <c r="C2456">
        <v>30</v>
      </c>
      <c r="D2456">
        <v>27</v>
      </c>
      <c r="E2456">
        <v>3</v>
      </c>
      <c r="F2456" t="s">
        <v>110</v>
      </c>
      <c r="G2456">
        <v>34</v>
      </c>
      <c r="H2456">
        <v>15</v>
      </c>
      <c r="I2456">
        <v>0.61</v>
      </c>
      <c r="J2456">
        <v>0.06</v>
      </c>
      <c r="K2456" t="s">
        <v>4</v>
      </c>
      <c r="L2456" s="1">
        <v>0.22916666666666666</v>
      </c>
      <c r="M2456" s="1">
        <v>0.78333333333333333</v>
      </c>
      <c r="N2456">
        <v>798</v>
      </c>
      <c r="O2456" s="9" t="s">
        <v>2302</v>
      </c>
    </row>
    <row r="2457" spans="1:15" x14ac:dyDescent="0.25">
      <c r="A2457" s="8">
        <v>44540</v>
      </c>
      <c r="B2457" s="8">
        <v>44550</v>
      </c>
      <c r="C2457">
        <v>30</v>
      </c>
      <c r="D2457">
        <v>27</v>
      </c>
      <c r="E2457">
        <v>3</v>
      </c>
      <c r="F2457" t="s">
        <v>1077</v>
      </c>
      <c r="G2457">
        <v>32</v>
      </c>
      <c r="H2457">
        <v>15</v>
      </c>
      <c r="I2457">
        <v>0.54</v>
      </c>
      <c r="J2457">
        <v>0.14000000000000001</v>
      </c>
      <c r="K2457">
        <v>0.4</v>
      </c>
      <c r="L2457" s="1">
        <v>0.2298611111111111</v>
      </c>
      <c r="M2457" s="1">
        <v>0.78402777777777777</v>
      </c>
      <c r="N2457">
        <v>798</v>
      </c>
      <c r="O2457" s="9" t="s">
        <v>2302</v>
      </c>
    </row>
    <row r="2458" spans="1:15" x14ac:dyDescent="0.25">
      <c r="A2458" s="8">
        <v>44540</v>
      </c>
      <c r="B2458" s="8">
        <v>44551</v>
      </c>
      <c r="C2458">
        <v>31</v>
      </c>
      <c r="D2458">
        <v>27</v>
      </c>
      <c r="E2458">
        <v>4</v>
      </c>
      <c r="F2458" t="s">
        <v>1292</v>
      </c>
      <c r="G2458">
        <v>34</v>
      </c>
      <c r="H2458">
        <v>19</v>
      </c>
      <c r="I2458">
        <v>0.64</v>
      </c>
      <c r="J2458">
        <v>0.85</v>
      </c>
      <c r="K2458">
        <v>5.9</v>
      </c>
      <c r="L2458" s="1">
        <v>0.2298611111111111</v>
      </c>
      <c r="M2458" s="1">
        <v>0.78402777777777777</v>
      </c>
      <c r="N2458">
        <v>798</v>
      </c>
      <c r="O2458" s="9" t="s">
        <v>2302</v>
      </c>
    </row>
    <row r="2459" spans="1:15" x14ac:dyDescent="0.25">
      <c r="A2459" s="8">
        <v>44540</v>
      </c>
      <c r="B2459" s="8">
        <v>44552</v>
      </c>
      <c r="C2459">
        <v>31</v>
      </c>
      <c r="D2459">
        <v>27</v>
      </c>
      <c r="E2459">
        <v>4</v>
      </c>
      <c r="F2459" t="s">
        <v>115</v>
      </c>
      <c r="G2459">
        <v>34</v>
      </c>
      <c r="H2459">
        <v>15</v>
      </c>
      <c r="I2459">
        <v>0.62</v>
      </c>
      <c r="J2459">
        <v>0.85</v>
      </c>
      <c r="K2459">
        <v>2.4</v>
      </c>
      <c r="L2459" s="1">
        <v>0.23055555555555557</v>
      </c>
      <c r="M2459" s="1">
        <v>0.78472222222222221</v>
      </c>
      <c r="N2459">
        <v>798</v>
      </c>
      <c r="O2459" s="9" t="s">
        <v>2302</v>
      </c>
    </row>
    <row r="2460" spans="1:15" x14ac:dyDescent="0.25">
      <c r="A2460" s="8">
        <v>44540</v>
      </c>
      <c r="B2460" s="8">
        <v>44553</v>
      </c>
      <c r="C2460">
        <v>31</v>
      </c>
      <c r="D2460">
        <v>27</v>
      </c>
      <c r="E2460">
        <v>4</v>
      </c>
      <c r="F2460" t="s">
        <v>894</v>
      </c>
      <c r="G2460">
        <v>36</v>
      </c>
      <c r="H2460">
        <v>17</v>
      </c>
      <c r="I2460">
        <v>0.68</v>
      </c>
      <c r="J2460">
        <v>0.99</v>
      </c>
      <c r="K2460">
        <v>7.5</v>
      </c>
      <c r="L2460" s="1">
        <v>0.23055555555555557</v>
      </c>
      <c r="M2460" s="1">
        <v>0.78472222222222221</v>
      </c>
      <c r="N2460">
        <v>798</v>
      </c>
      <c r="O2460" s="9" t="s">
        <v>2302</v>
      </c>
    </row>
    <row r="2461" spans="1:15" x14ac:dyDescent="0.25">
      <c r="A2461" s="8">
        <v>44540</v>
      </c>
      <c r="B2461" s="8">
        <v>44554</v>
      </c>
      <c r="C2461">
        <v>31</v>
      </c>
      <c r="D2461">
        <v>27</v>
      </c>
      <c r="E2461">
        <v>4</v>
      </c>
      <c r="F2461" t="s">
        <v>901</v>
      </c>
      <c r="G2461">
        <v>35</v>
      </c>
      <c r="H2461">
        <v>17</v>
      </c>
      <c r="I2461">
        <v>0.67</v>
      </c>
      <c r="J2461">
        <v>0.43</v>
      </c>
      <c r="K2461">
        <v>0.3</v>
      </c>
      <c r="L2461" s="1">
        <v>0.23125000000000001</v>
      </c>
      <c r="M2461" s="1">
        <v>0.78472222222222221</v>
      </c>
      <c r="N2461">
        <v>797</v>
      </c>
      <c r="O2461" s="9" t="s">
        <v>2302</v>
      </c>
    </row>
    <row r="2462" spans="1:15" x14ac:dyDescent="0.25">
      <c r="A2462" s="8">
        <v>44541</v>
      </c>
      <c r="B2462" s="8">
        <v>44541</v>
      </c>
      <c r="C2462">
        <v>31</v>
      </c>
      <c r="D2462">
        <v>26</v>
      </c>
      <c r="E2462">
        <v>5</v>
      </c>
      <c r="F2462" t="s">
        <v>868</v>
      </c>
      <c r="G2462">
        <v>35</v>
      </c>
      <c r="H2462">
        <v>23</v>
      </c>
      <c r="I2462">
        <v>0.66</v>
      </c>
      <c r="J2462">
        <v>0.02</v>
      </c>
      <c r="K2462" t="s">
        <v>4</v>
      </c>
      <c r="L2462" s="1">
        <v>0.22708333333333333</v>
      </c>
      <c r="M2462" s="1">
        <v>0.78055555555555556</v>
      </c>
      <c r="N2462">
        <v>797</v>
      </c>
      <c r="O2462" s="9" t="s">
        <v>2302</v>
      </c>
    </row>
    <row r="2463" spans="1:15" x14ac:dyDescent="0.25">
      <c r="A2463" s="8">
        <v>44541</v>
      </c>
      <c r="B2463" s="8">
        <v>44542</v>
      </c>
      <c r="C2463">
        <v>30</v>
      </c>
      <c r="D2463">
        <v>26</v>
      </c>
      <c r="E2463">
        <v>4</v>
      </c>
      <c r="F2463" t="s">
        <v>115</v>
      </c>
      <c r="G2463">
        <v>33</v>
      </c>
      <c r="H2463">
        <v>26</v>
      </c>
      <c r="I2463">
        <v>0.68</v>
      </c>
      <c r="J2463">
        <v>0.03</v>
      </c>
      <c r="K2463" t="s">
        <v>4</v>
      </c>
      <c r="L2463" s="1">
        <v>0.22777777777777777</v>
      </c>
      <c r="M2463" s="1">
        <v>0.78055555555555556</v>
      </c>
      <c r="N2463">
        <v>796</v>
      </c>
      <c r="O2463" s="9" t="s">
        <v>2302</v>
      </c>
    </row>
    <row r="2464" spans="1:15" x14ac:dyDescent="0.25">
      <c r="A2464" s="8">
        <v>44541</v>
      </c>
      <c r="B2464" s="8">
        <v>44543</v>
      </c>
      <c r="C2464">
        <v>31</v>
      </c>
      <c r="D2464">
        <v>25</v>
      </c>
      <c r="E2464">
        <v>6</v>
      </c>
      <c r="F2464" t="s">
        <v>110</v>
      </c>
      <c r="G2464">
        <v>33</v>
      </c>
      <c r="H2464">
        <v>28</v>
      </c>
      <c r="I2464">
        <v>0.6</v>
      </c>
      <c r="J2464">
        <v>0.03</v>
      </c>
      <c r="K2464" t="s">
        <v>4</v>
      </c>
      <c r="L2464" s="1">
        <v>0.22777777777777777</v>
      </c>
      <c r="M2464" s="1">
        <v>0.78125</v>
      </c>
      <c r="N2464">
        <v>797</v>
      </c>
      <c r="O2464" s="9" t="s">
        <v>2302</v>
      </c>
    </row>
    <row r="2465" spans="1:15" x14ac:dyDescent="0.25">
      <c r="A2465" s="8">
        <v>44541</v>
      </c>
      <c r="B2465" s="8">
        <v>44544</v>
      </c>
      <c r="C2465">
        <v>30</v>
      </c>
      <c r="D2465">
        <v>26</v>
      </c>
      <c r="E2465">
        <v>4</v>
      </c>
      <c r="F2465" t="s">
        <v>145</v>
      </c>
      <c r="G2465">
        <v>32</v>
      </c>
      <c r="H2465">
        <v>26</v>
      </c>
      <c r="I2465">
        <v>0.59</v>
      </c>
      <c r="J2465">
        <v>0.01</v>
      </c>
      <c r="K2465" t="s">
        <v>4</v>
      </c>
      <c r="L2465" s="1">
        <v>0.22777777777777777</v>
      </c>
      <c r="M2465" s="1">
        <v>0.78125</v>
      </c>
      <c r="N2465">
        <v>797</v>
      </c>
      <c r="O2465" s="9" t="s">
        <v>2302</v>
      </c>
    </row>
    <row r="2466" spans="1:15" x14ac:dyDescent="0.25">
      <c r="A2466" s="8">
        <v>44541</v>
      </c>
      <c r="B2466" s="8">
        <v>44545</v>
      </c>
      <c r="C2466">
        <v>30</v>
      </c>
      <c r="D2466">
        <v>25</v>
      </c>
      <c r="E2466">
        <v>5</v>
      </c>
      <c r="F2466" t="s">
        <v>110</v>
      </c>
      <c r="G2466">
        <v>32</v>
      </c>
      <c r="H2466">
        <v>25</v>
      </c>
      <c r="I2466">
        <v>0.57999999999999996</v>
      </c>
      <c r="J2466">
        <v>0.04</v>
      </c>
      <c r="K2466" t="s">
        <v>4</v>
      </c>
      <c r="L2466" s="1">
        <v>0.22847222222222222</v>
      </c>
      <c r="M2466" s="1">
        <v>0.78194444444444444</v>
      </c>
      <c r="N2466">
        <v>797</v>
      </c>
      <c r="O2466" s="9" t="s">
        <v>2302</v>
      </c>
    </row>
    <row r="2467" spans="1:15" x14ac:dyDescent="0.25">
      <c r="A2467" s="8">
        <v>44541</v>
      </c>
      <c r="B2467" s="8">
        <v>44546</v>
      </c>
      <c r="C2467">
        <v>30</v>
      </c>
      <c r="D2467">
        <v>25</v>
      </c>
      <c r="E2467">
        <v>5</v>
      </c>
      <c r="F2467" t="s">
        <v>110</v>
      </c>
      <c r="G2467">
        <v>33</v>
      </c>
      <c r="H2467">
        <v>17</v>
      </c>
      <c r="I2467">
        <v>0.63</v>
      </c>
      <c r="J2467">
        <v>0</v>
      </c>
      <c r="K2467" t="s">
        <v>4</v>
      </c>
      <c r="L2467" s="1">
        <v>0.22847222222222222</v>
      </c>
      <c r="M2467" s="1">
        <v>0.78194444444444444</v>
      </c>
      <c r="N2467">
        <v>797</v>
      </c>
      <c r="O2467" s="9" t="s">
        <v>2302</v>
      </c>
    </row>
    <row r="2468" spans="1:15" x14ac:dyDescent="0.25">
      <c r="A2468" s="8">
        <v>44541</v>
      </c>
      <c r="B2468" s="8">
        <v>44547</v>
      </c>
      <c r="C2468">
        <v>30</v>
      </c>
      <c r="D2468">
        <v>26</v>
      </c>
      <c r="E2468">
        <v>4</v>
      </c>
      <c r="F2468" t="s">
        <v>868</v>
      </c>
      <c r="G2468">
        <v>32</v>
      </c>
      <c r="H2468">
        <v>18</v>
      </c>
      <c r="I2468">
        <v>0.52</v>
      </c>
      <c r="J2468">
        <v>0</v>
      </c>
      <c r="K2468" t="s">
        <v>4</v>
      </c>
      <c r="L2468" s="1">
        <v>0.22847222222222222</v>
      </c>
      <c r="M2468" s="1">
        <v>0.78263888888888888</v>
      </c>
      <c r="N2468">
        <v>798</v>
      </c>
      <c r="O2468" s="9" t="s">
        <v>2302</v>
      </c>
    </row>
    <row r="2469" spans="1:15" x14ac:dyDescent="0.25">
      <c r="A2469" s="8">
        <v>44541</v>
      </c>
      <c r="B2469" s="8">
        <v>44548</v>
      </c>
      <c r="C2469">
        <v>31</v>
      </c>
      <c r="D2469">
        <v>26</v>
      </c>
      <c r="E2469">
        <v>5</v>
      </c>
      <c r="F2469" t="s">
        <v>118</v>
      </c>
      <c r="G2469">
        <v>34</v>
      </c>
      <c r="H2469">
        <v>19</v>
      </c>
      <c r="I2469">
        <v>0.6</v>
      </c>
      <c r="J2469">
        <v>0.4</v>
      </c>
      <c r="K2469">
        <v>0.1</v>
      </c>
      <c r="L2469" s="1">
        <v>0.22916666666666666</v>
      </c>
      <c r="M2469" s="1">
        <v>0.78263888888888888</v>
      </c>
      <c r="N2469">
        <v>797</v>
      </c>
      <c r="O2469" s="9" t="s">
        <v>2302</v>
      </c>
    </row>
    <row r="2470" spans="1:15" x14ac:dyDescent="0.25">
      <c r="A2470" s="8">
        <v>44541</v>
      </c>
      <c r="B2470" s="8">
        <v>44549</v>
      </c>
      <c r="C2470">
        <v>31</v>
      </c>
      <c r="D2470">
        <v>27</v>
      </c>
      <c r="E2470">
        <v>4</v>
      </c>
      <c r="F2470" t="s">
        <v>145</v>
      </c>
      <c r="G2470">
        <v>33</v>
      </c>
      <c r="H2470">
        <v>19</v>
      </c>
      <c r="I2470">
        <v>0.56000000000000005</v>
      </c>
      <c r="J2470">
        <v>0.06</v>
      </c>
      <c r="K2470" t="s">
        <v>4</v>
      </c>
      <c r="L2470" s="1">
        <v>0.22916666666666666</v>
      </c>
      <c r="M2470" s="1">
        <v>0.78333333333333333</v>
      </c>
      <c r="N2470">
        <v>798</v>
      </c>
      <c r="O2470" s="9" t="s">
        <v>2302</v>
      </c>
    </row>
    <row r="2471" spans="1:15" x14ac:dyDescent="0.25">
      <c r="A2471" s="8">
        <v>44541</v>
      </c>
      <c r="B2471" s="8">
        <v>44550</v>
      </c>
      <c r="C2471">
        <v>31</v>
      </c>
      <c r="D2471">
        <v>27</v>
      </c>
      <c r="E2471">
        <v>4</v>
      </c>
      <c r="F2471" t="s">
        <v>145</v>
      </c>
      <c r="G2471">
        <v>33</v>
      </c>
      <c r="H2471">
        <v>16</v>
      </c>
      <c r="I2471">
        <v>0.53</v>
      </c>
      <c r="J2471">
        <v>0.06</v>
      </c>
      <c r="K2471" t="s">
        <v>4</v>
      </c>
      <c r="L2471" s="1">
        <v>0.2298611111111111</v>
      </c>
      <c r="M2471" s="1">
        <v>0.78402777777777777</v>
      </c>
      <c r="N2471">
        <v>798</v>
      </c>
      <c r="O2471" s="9" t="s">
        <v>2302</v>
      </c>
    </row>
    <row r="2472" spans="1:15" x14ac:dyDescent="0.25">
      <c r="A2472" s="8">
        <v>44541</v>
      </c>
      <c r="B2472" s="8">
        <v>44551</v>
      </c>
      <c r="C2472">
        <v>31</v>
      </c>
      <c r="D2472">
        <v>27</v>
      </c>
      <c r="E2472">
        <v>4</v>
      </c>
      <c r="F2472" t="s">
        <v>115</v>
      </c>
      <c r="G2472">
        <v>34</v>
      </c>
      <c r="H2472">
        <v>19</v>
      </c>
      <c r="I2472">
        <v>0.59</v>
      </c>
      <c r="J2472">
        <v>0.06</v>
      </c>
      <c r="K2472" t="s">
        <v>4</v>
      </c>
      <c r="L2472" s="1">
        <v>0.2298611111111111</v>
      </c>
      <c r="M2472" s="1">
        <v>0.78402777777777777</v>
      </c>
      <c r="N2472">
        <v>798</v>
      </c>
      <c r="O2472" s="9" t="s">
        <v>2302</v>
      </c>
    </row>
    <row r="2473" spans="1:15" x14ac:dyDescent="0.25">
      <c r="A2473" s="8">
        <v>44541</v>
      </c>
      <c r="B2473" s="8">
        <v>44552</v>
      </c>
      <c r="C2473">
        <v>31</v>
      </c>
      <c r="D2473">
        <v>27</v>
      </c>
      <c r="E2473">
        <v>4</v>
      </c>
      <c r="F2473" t="s">
        <v>901</v>
      </c>
      <c r="G2473">
        <v>36</v>
      </c>
      <c r="H2473">
        <v>22</v>
      </c>
      <c r="I2473">
        <v>0.64</v>
      </c>
      <c r="J2473">
        <v>0.51</v>
      </c>
      <c r="K2473">
        <v>1.6</v>
      </c>
      <c r="L2473" s="1">
        <v>0.23055555555555557</v>
      </c>
      <c r="M2473" s="1">
        <v>0.78472222222222221</v>
      </c>
      <c r="N2473">
        <v>798</v>
      </c>
      <c r="O2473" s="9" t="s">
        <v>2302</v>
      </c>
    </row>
    <row r="2474" spans="1:15" x14ac:dyDescent="0.25">
      <c r="A2474" s="8">
        <v>44541</v>
      </c>
      <c r="B2474" s="8">
        <v>44553</v>
      </c>
      <c r="C2474">
        <v>31</v>
      </c>
      <c r="D2474">
        <v>27</v>
      </c>
      <c r="E2474">
        <v>4</v>
      </c>
      <c r="F2474" t="s">
        <v>1151</v>
      </c>
      <c r="G2474">
        <v>35</v>
      </c>
      <c r="H2474">
        <v>19</v>
      </c>
      <c r="I2474">
        <v>0.57999999999999996</v>
      </c>
      <c r="J2474">
        <v>0.51</v>
      </c>
      <c r="K2474">
        <v>0.7</v>
      </c>
      <c r="L2474" s="1">
        <v>0.23055555555555557</v>
      </c>
      <c r="M2474" s="1">
        <v>0.78472222222222221</v>
      </c>
      <c r="N2474">
        <v>798</v>
      </c>
      <c r="O2474" s="9" t="s">
        <v>2302</v>
      </c>
    </row>
    <row r="2475" spans="1:15" x14ac:dyDescent="0.25">
      <c r="A2475" s="8">
        <v>44541</v>
      </c>
      <c r="B2475" s="8">
        <v>44554</v>
      </c>
      <c r="C2475">
        <v>31</v>
      </c>
      <c r="D2475">
        <v>27</v>
      </c>
      <c r="E2475">
        <v>4</v>
      </c>
      <c r="F2475" t="s">
        <v>981</v>
      </c>
      <c r="G2475">
        <v>36</v>
      </c>
      <c r="H2475">
        <v>16</v>
      </c>
      <c r="I2475">
        <v>0.66</v>
      </c>
      <c r="J2475">
        <v>0.95</v>
      </c>
      <c r="K2475">
        <v>12.9</v>
      </c>
      <c r="L2475" s="1">
        <v>0.23125000000000001</v>
      </c>
      <c r="M2475" s="1">
        <v>0.78472222222222221</v>
      </c>
      <c r="N2475">
        <v>797</v>
      </c>
      <c r="O2475" s="9" t="s">
        <v>2302</v>
      </c>
    </row>
    <row r="2476" spans="1:15" x14ac:dyDescent="0.25">
      <c r="A2476" s="8">
        <v>44541</v>
      </c>
      <c r="B2476" s="8">
        <v>44555</v>
      </c>
      <c r="C2476">
        <v>31</v>
      </c>
      <c r="D2476">
        <v>26</v>
      </c>
      <c r="E2476">
        <v>5</v>
      </c>
      <c r="F2476" t="s">
        <v>843</v>
      </c>
      <c r="G2476">
        <v>35</v>
      </c>
      <c r="H2476">
        <v>15</v>
      </c>
      <c r="I2476">
        <v>0.65</v>
      </c>
      <c r="J2476">
        <v>0.99</v>
      </c>
      <c r="K2476">
        <v>19.899999999999999</v>
      </c>
      <c r="L2476" s="1">
        <v>0.23125000000000001</v>
      </c>
      <c r="M2476" s="1">
        <v>0.78541666666666665</v>
      </c>
      <c r="N2476">
        <v>798</v>
      </c>
      <c r="O2476" s="9" t="s">
        <v>2302</v>
      </c>
    </row>
    <row r="2477" spans="1:15" x14ac:dyDescent="0.25">
      <c r="A2477" s="8">
        <v>44542</v>
      </c>
      <c r="B2477" s="8">
        <v>44542</v>
      </c>
      <c r="C2477">
        <v>31</v>
      </c>
      <c r="D2477">
        <v>26</v>
      </c>
      <c r="E2477">
        <v>5</v>
      </c>
      <c r="F2477" t="s">
        <v>239</v>
      </c>
      <c r="G2477">
        <v>34</v>
      </c>
      <c r="H2477">
        <v>24</v>
      </c>
      <c r="I2477">
        <v>0.64</v>
      </c>
      <c r="J2477">
        <v>0.01</v>
      </c>
      <c r="K2477" t="s">
        <v>4</v>
      </c>
      <c r="L2477" s="1">
        <v>0.22777777777777777</v>
      </c>
      <c r="M2477" s="1">
        <v>0.78055555555555556</v>
      </c>
      <c r="N2477">
        <v>796</v>
      </c>
      <c r="O2477" s="9" t="s">
        <v>2302</v>
      </c>
    </row>
    <row r="2478" spans="1:15" x14ac:dyDescent="0.25">
      <c r="A2478" s="8">
        <v>44542</v>
      </c>
      <c r="B2478" s="8">
        <v>44543</v>
      </c>
      <c r="C2478">
        <v>32</v>
      </c>
      <c r="D2478">
        <v>26</v>
      </c>
      <c r="E2478">
        <v>6</v>
      </c>
      <c r="F2478" t="s">
        <v>868</v>
      </c>
      <c r="G2478">
        <v>34</v>
      </c>
      <c r="H2478">
        <v>26</v>
      </c>
      <c r="I2478">
        <v>0.59</v>
      </c>
      <c r="J2478">
        <v>0.01</v>
      </c>
      <c r="K2478" t="s">
        <v>4</v>
      </c>
      <c r="L2478" s="1">
        <v>0.22777777777777777</v>
      </c>
      <c r="M2478" s="1">
        <v>0.78125</v>
      </c>
      <c r="N2478">
        <v>797</v>
      </c>
      <c r="O2478" s="9" t="s">
        <v>2302</v>
      </c>
    </row>
    <row r="2479" spans="1:15" x14ac:dyDescent="0.25">
      <c r="A2479" s="8">
        <v>44542</v>
      </c>
      <c r="B2479" s="8">
        <v>44544</v>
      </c>
      <c r="C2479">
        <v>30</v>
      </c>
      <c r="D2479">
        <v>26</v>
      </c>
      <c r="E2479">
        <v>4</v>
      </c>
      <c r="F2479" t="s">
        <v>868</v>
      </c>
      <c r="G2479">
        <v>32</v>
      </c>
      <c r="H2479">
        <v>26</v>
      </c>
      <c r="I2479">
        <v>0.61</v>
      </c>
      <c r="J2479">
        <v>0</v>
      </c>
      <c r="K2479" t="s">
        <v>4</v>
      </c>
      <c r="L2479" s="1">
        <v>0.22777777777777777</v>
      </c>
      <c r="M2479" s="1">
        <v>0.78125</v>
      </c>
      <c r="N2479">
        <v>797</v>
      </c>
      <c r="O2479" s="9" t="s">
        <v>2302</v>
      </c>
    </row>
    <row r="2480" spans="1:15" x14ac:dyDescent="0.25">
      <c r="A2480" s="8">
        <v>44542</v>
      </c>
      <c r="B2480" s="8">
        <v>44545</v>
      </c>
      <c r="C2480">
        <v>30</v>
      </c>
      <c r="D2480">
        <v>25</v>
      </c>
      <c r="E2480">
        <v>5</v>
      </c>
      <c r="F2480" t="s">
        <v>145</v>
      </c>
      <c r="G2480">
        <v>31</v>
      </c>
      <c r="H2480">
        <v>23</v>
      </c>
      <c r="I2480">
        <v>0.59</v>
      </c>
      <c r="J2480">
        <v>0.03</v>
      </c>
      <c r="K2480" t="s">
        <v>4</v>
      </c>
      <c r="L2480" s="1">
        <v>0.22847222222222222</v>
      </c>
      <c r="M2480" s="1">
        <v>0.78194444444444444</v>
      </c>
      <c r="N2480">
        <v>797</v>
      </c>
      <c r="O2480" s="9" t="s">
        <v>2302</v>
      </c>
    </row>
    <row r="2481" spans="1:15" x14ac:dyDescent="0.25">
      <c r="A2481" s="8">
        <v>44542</v>
      </c>
      <c r="B2481" s="8">
        <v>44546</v>
      </c>
      <c r="C2481">
        <v>30</v>
      </c>
      <c r="D2481">
        <v>25</v>
      </c>
      <c r="E2481">
        <v>5</v>
      </c>
      <c r="F2481" t="s">
        <v>110</v>
      </c>
      <c r="G2481">
        <v>32</v>
      </c>
      <c r="H2481">
        <v>22</v>
      </c>
      <c r="I2481">
        <v>0.57999999999999996</v>
      </c>
      <c r="J2481">
        <v>0</v>
      </c>
      <c r="K2481" t="s">
        <v>4</v>
      </c>
      <c r="L2481" s="1">
        <v>0.22847222222222222</v>
      </c>
      <c r="M2481" s="1">
        <v>0.78194444444444444</v>
      </c>
      <c r="N2481">
        <v>797</v>
      </c>
      <c r="O2481" s="9" t="s">
        <v>2302</v>
      </c>
    </row>
    <row r="2482" spans="1:15" x14ac:dyDescent="0.25">
      <c r="A2482" s="8">
        <v>44542</v>
      </c>
      <c r="B2482" s="8">
        <v>44547</v>
      </c>
      <c r="C2482">
        <v>30</v>
      </c>
      <c r="D2482">
        <v>26</v>
      </c>
      <c r="E2482">
        <v>4</v>
      </c>
      <c r="F2482" t="s">
        <v>145</v>
      </c>
      <c r="G2482">
        <v>32</v>
      </c>
      <c r="H2482">
        <v>19</v>
      </c>
      <c r="I2482">
        <v>0.54</v>
      </c>
      <c r="J2482">
        <v>0</v>
      </c>
      <c r="K2482" t="s">
        <v>4</v>
      </c>
      <c r="L2482" s="1">
        <v>0.22847222222222222</v>
      </c>
      <c r="M2482" s="1">
        <v>0.78263888888888888</v>
      </c>
      <c r="N2482">
        <v>798</v>
      </c>
      <c r="O2482" s="9" t="s">
        <v>2302</v>
      </c>
    </row>
    <row r="2483" spans="1:15" x14ac:dyDescent="0.25">
      <c r="A2483" s="8">
        <v>44542</v>
      </c>
      <c r="B2483" s="8">
        <v>44548</v>
      </c>
      <c r="C2483">
        <v>30</v>
      </c>
      <c r="D2483">
        <v>27</v>
      </c>
      <c r="E2483">
        <v>3</v>
      </c>
      <c r="F2483" t="s">
        <v>9</v>
      </c>
      <c r="G2483">
        <v>33</v>
      </c>
      <c r="H2483">
        <v>17</v>
      </c>
      <c r="I2483">
        <v>0.59</v>
      </c>
      <c r="J2483">
        <v>0.06</v>
      </c>
      <c r="K2483" t="s">
        <v>4</v>
      </c>
      <c r="L2483" s="1">
        <v>0.22916666666666666</v>
      </c>
      <c r="M2483" s="1">
        <v>0.78263888888888888</v>
      </c>
      <c r="N2483">
        <v>797</v>
      </c>
      <c r="O2483" s="9" t="s">
        <v>2302</v>
      </c>
    </row>
    <row r="2484" spans="1:15" x14ac:dyDescent="0.25">
      <c r="A2484" s="8">
        <v>44542</v>
      </c>
      <c r="B2484" s="8">
        <v>44549</v>
      </c>
      <c r="C2484">
        <v>31</v>
      </c>
      <c r="D2484">
        <v>27</v>
      </c>
      <c r="E2484">
        <v>4</v>
      </c>
      <c r="F2484" t="s">
        <v>110</v>
      </c>
      <c r="G2484">
        <v>33</v>
      </c>
      <c r="H2484">
        <v>18</v>
      </c>
      <c r="I2484">
        <v>0.56000000000000005</v>
      </c>
      <c r="J2484">
        <v>0.06</v>
      </c>
      <c r="K2484" t="s">
        <v>4</v>
      </c>
      <c r="L2484" s="1">
        <v>0.22916666666666666</v>
      </c>
      <c r="M2484" s="1">
        <v>0.78333333333333333</v>
      </c>
      <c r="N2484">
        <v>798</v>
      </c>
      <c r="O2484" s="9" t="s">
        <v>2302</v>
      </c>
    </row>
    <row r="2485" spans="1:15" x14ac:dyDescent="0.25">
      <c r="A2485" s="8">
        <v>44542</v>
      </c>
      <c r="B2485" s="8">
        <v>44550</v>
      </c>
      <c r="C2485">
        <v>31</v>
      </c>
      <c r="D2485">
        <v>27</v>
      </c>
      <c r="E2485">
        <v>4</v>
      </c>
      <c r="F2485" t="s">
        <v>371</v>
      </c>
      <c r="G2485">
        <v>32</v>
      </c>
      <c r="H2485">
        <v>16</v>
      </c>
      <c r="I2485">
        <v>0.63</v>
      </c>
      <c r="J2485">
        <v>0.51</v>
      </c>
      <c r="K2485">
        <v>0.5</v>
      </c>
      <c r="L2485" s="1">
        <v>0.2298611111111111</v>
      </c>
      <c r="M2485" s="1">
        <v>0.78402777777777777</v>
      </c>
      <c r="N2485">
        <v>798</v>
      </c>
      <c r="O2485" s="9" t="s">
        <v>2302</v>
      </c>
    </row>
    <row r="2486" spans="1:15" x14ac:dyDescent="0.25">
      <c r="A2486" s="8">
        <v>44542</v>
      </c>
      <c r="B2486" s="8">
        <v>44551</v>
      </c>
      <c r="C2486">
        <v>31</v>
      </c>
      <c r="D2486">
        <v>26</v>
      </c>
      <c r="E2486">
        <v>5</v>
      </c>
      <c r="F2486" t="s">
        <v>1093</v>
      </c>
      <c r="G2486">
        <v>31</v>
      </c>
      <c r="H2486">
        <v>24</v>
      </c>
      <c r="I2486">
        <v>0.56999999999999995</v>
      </c>
      <c r="J2486">
        <v>0.46</v>
      </c>
      <c r="K2486">
        <v>1.7</v>
      </c>
      <c r="L2486" s="1">
        <v>0.2298611111111111</v>
      </c>
      <c r="M2486" s="1">
        <v>0.78402777777777777</v>
      </c>
      <c r="N2486">
        <v>798</v>
      </c>
      <c r="O2486" s="9" t="s">
        <v>2302</v>
      </c>
    </row>
    <row r="2487" spans="1:15" x14ac:dyDescent="0.25">
      <c r="A2487" s="8">
        <v>44542</v>
      </c>
      <c r="B2487" s="8">
        <v>44552</v>
      </c>
      <c r="C2487">
        <v>31</v>
      </c>
      <c r="D2487">
        <v>26</v>
      </c>
      <c r="E2487">
        <v>5</v>
      </c>
      <c r="F2487" t="s">
        <v>145</v>
      </c>
      <c r="G2487">
        <v>32</v>
      </c>
      <c r="H2487">
        <v>23</v>
      </c>
      <c r="I2487">
        <v>0.61</v>
      </c>
      <c r="J2487">
        <v>0.06</v>
      </c>
      <c r="K2487" t="s">
        <v>4</v>
      </c>
      <c r="L2487" s="1">
        <v>0.23055555555555557</v>
      </c>
      <c r="M2487" s="1">
        <v>0.78472222222222221</v>
      </c>
      <c r="N2487">
        <v>798</v>
      </c>
      <c r="O2487" s="9" t="s">
        <v>2302</v>
      </c>
    </row>
    <row r="2488" spans="1:15" x14ac:dyDescent="0.25">
      <c r="A2488" s="8">
        <v>44542</v>
      </c>
      <c r="B2488" s="8">
        <v>44553</v>
      </c>
      <c r="C2488">
        <v>31</v>
      </c>
      <c r="D2488">
        <v>26</v>
      </c>
      <c r="E2488">
        <v>5</v>
      </c>
      <c r="F2488" t="s">
        <v>117</v>
      </c>
      <c r="G2488">
        <v>32</v>
      </c>
      <c r="H2488">
        <v>17</v>
      </c>
      <c r="I2488">
        <v>0.6</v>
      </c>
      <c r="J2488">
        <v>0.53</v>
      </c>
      <c r="K2488">
        <v>0.5</v>
      </c>
      <c r="L2488" s="1">
        <v>0.23055555555555557</v>
      </c>
      <c r="M2488" s="1">
        <v>0.78472222222222221</v>
      </c>
      <c r="N2488">
        <v>798</v>
      </c>
      <c r="O2488" s="9" t="s">
        <v>2302</v>
      </c>
    </row>
    <row r="2489" spans="1:15" x14ac:dyDescent="0.25">
      <c r="A2489" s="8">
        <v>44542</v>
      </c>
      <c r="B2489" s="8">
        <v>44554</v>
      </c>
      <c r="C2489">
        <v>31</v>
      </c>
      <c r="D2489">
        <v>26</v>
      </c>
      <c r="E2489">
        <v>5</v>
      </c>
      <c r="F2489" t="s">
        <v>1837</v>
      </c>
      <c r="G2489">
        <v>32</v>
      </c>
      <c r="H2489">
        <v>18</v>
      </c>
      <c r="I2489">
        <v>0.61</v>
      </c>
      <c r="J2489">
        <v>0.88</v>
      </c>
      <c r="K2489">
        <v>10.6</v>
      </c>
      <c r="L2489" s="1">
        <v>0.23125000000000001</v>
      </c>
      <c r="M2489" s="1">
        <v>0.78472222222222221</v>
      </c>
      <c r="N2489">
        <v>797</v>
      </c>
      <c r="O2489" s="9" t="s">
        <v>2302</v>
      </c>
    </row>
    <row r="2490" spans="1:15" x14ac:dyDescent="0.25">
      <c r="A2490" s="8">
        <v>44542</v>
      </c>
      <c r="B2490" s="8">
        <v>44555</v>
      </c>
      <c r="C2490">
        <v>31</v>
      </c>
      <c r="D2490">
        <v>26</v>
      </c>
      <c r="E2490">
        <v>5</v>
      </c>
      <c r="F2490" t="s">
        <v>123</v>
      </c>
      <c r="G2490">
        <v>33</v>
      </c>
      <c r="H2490">
        <v>16</v>
      </c>
      <c r="I2490">
        <v>0.64</v>
      </c>
      <c r="J2490">
        <v>0.57999999999999996</v>
      </c>
      <c r="K2490">
        <v>2.8</v>
      </c>
      <c r="L2490" s="1">
        <v>0.23125000000000001</v>
      </c>
      <c r="M2490" s="1">
        <v>0.78541666666666665</v>
      </c>
      <c r="N2490">
        <v>798</v>
      </c>
      <c r="O2490" s="9" t="s">
        <v>2302</v>
      </c>
    </row>
    <row r="2491" spans="1:15" x14ac:dyDescent="0.25">
      <c r="A2491" s="8">
        <v>44543</v>
      </c>
      <c r="B2491" s="8">
        <v>44543</v>
      </c>
      <c r="C2491">
        <v>31</v>
      </c>
      <c r="D2491">
        <v>26</v>
      </c>
      <c r="E2491">
        <v>5</v>
      </c>
      <c r="F2491" t="s">
        <v>110</v>
      </c>
      <c r="G2491">
        <v>33</v>
      </c>
      <c r="H2491">
        <v>27</v>
      </c>
      <c r="I2491">
        <v>0.6</v>
      </c>
      <c r="J2491">
        <v>0.02</v>
      </c>
      <c r="K2491" t="s">
        <v>4</v>
      </c>
      <c r="L2491" s="1">
        <v>0.22777777777777777</v>
      </c>
      <c r="M2491" s="1">
        <v>0.78125</v>
      </c>
      <c r="N2491">
        <v>797</v>
      </c>
      <c r="O2491" s="9" t="s">
        <v>2302</v>
      </c>
    </row>
    <row r="2492" spans="1:15" x14ac:dyDescent="0.25">
      <c r="A2492" s="8">
        <v>44543</v>
      </c>
      <c r="B2492" s="8">
        <v>44544</v>
      </c>
      <c r="C2492">
        <v>31</v>
      </c>
      <c r="D2492">
        <v>26</v>
      </c>
      <c r="E2492">
        <v>5</v>
      </c>
      <c r="F2492" t="s">
        <v>868</v>
      </c>
      <c r="G2492">
        <v>33</v>
      </c>
      <c r="H2492">
        <v>27</v>
      </c>
      <c r="I2492">
        <v>0.59</v>
      </c>
      <c r="J2492">
        <v>0</v>
      </c>
      <c r="K2492" t="s">
        <v>4</v>
      </c>
      <c r="L2492" s="1">
        <v>0.22777777777777777</v>
      </c>
      <c r="M2492" s="1">
        <v>0.78125</v>
      </c>
      <c r="N2492">
        <v>797</v>
      </c>
      <c r="O2492" s="9" t="s">
        <v>2302</v>
      </c>
    </row>
    <row r="2493" spans="1:15" x14ac:dyDescent="0.25">
      <c r="A2493" s="8">
        <v>44543</v>
      </c>
      <c r="B2493" s="8">
        <v>44545</v>
      </c>
      <c r="C2493">
        <v>30</v>
      </c>
      <c r="D2493">
        <v>25</v>
      </c>
      <c r="E2493">
        <v>5</v>
      </c>
      <c r="F2493" t="s">
        <v>110</v>
      </c>
      <c r="G2493">
        <v>32</v>
      </c>
      <c r="H2493">
        <v>23</v>
      </c>
      <c r="I2493">
        <v>0.59</v>
      </c>
      <c r="J2493">
        <v>0.02</v>
      </c>
      <c r="K2493" t="s">
        <v>4</v>
      </c>
      <c r="L2493" s="1">
        <v>0.22847222222222222</v>
      </c>
      <c r="M2493" s="1">
        <v>0.78194444444444444</v>
      </c>
      <c r="N2493">
        <v>797</v>
      </c>
      <c r="O2493" s="9" t="s">
        <v>2302</v>
      </c>
    </row>
    <row r="2494" spans="1:15" x14ac:dyDescent="0.25">
      <c r="A2494" s="8">
        <v>44543</v>
      </c>
      <c r="B2494" s="8">
        <v>44546</v>
      </c>
      <c r="C2494">
        <v>30</v>
      </c>
      <c r="D2494">
        <v>25</v>
      </c>
      <c r="E2494">
        <v>5</v>
      </c>
      <c r="F2494" t="s">
        <v>110</v>
      </c>
      <c r="G2494">
        <v>32</v>
      </c>
      <c r="H2494">
        <v>24</v>
      </c>
      <c r="I2494">
        <v>0.6</v>
      </c>
      <c r="J2494">
        <v>0</v>
      </c>
      <c r="K2494" t="s">
        <v>4</v>
      </c>
      <c r="L2494" s="1">
        <v>0.22847222222222222</v>
      </c>
      <c r="M2494" s="1">
        <v>0.78194444444444444</v>
      </c>
      <c r="N2494">
        <v>797</v>
      </c>
      <c r="O2494" s="9" t="s">
        <v>2302</v>
      </c>
    </row>
    <row r="2495" spans="1:15" x14ac:dyDescent="0.25">
      <c r="A2495" s="8">
        <v>44543</v>
      </c>
      <c r="B2495" s="8">
        <v>44547</v>
      </c>
      <c r="C2495">
        <v>31</v>
      </c>
      <c r="D2495">
        <v>25</v>
      </c>
      <c r="E2495">
        <v>6</v>
      </c>
      <c r="F2495" t="s">
        <v>145</v>
      </c>
      <c r="G2495">
        <v>32</v>
      </c>
      <c r="H2495">
        <v>26</v>
      </c>
      <c r="I2495">
        <v>0.53</v>
      </c>
      <c r="J2495">
        <v>0</v>
      </c>
      <c r="K2495" t="s">
        <v>4</v>
      </c>
      <c r="L2495" s="1">
        <v>0.22847222222222222</v>
      </c>
      <c r="M2495" s="1">
        <v>0.78263888888888888</v>
      </c>
      <c r="N2495">
        <v>798</v>
      </c>
      <c r="O2495" s="9" t="s">
        <v>2302</v>
      </c>
    </row>
    <row r="2496" spans="1:15" x14ac:dyDescent="0.25">
      <c r="A2496" s="8">
        <v>44543</v>
      </c>
      <c r="B2496" s="8">
        <v>44548</v>
      </c>
      <c r="C2496">
        <v>31</v>
      </c>
      <c r="D2496">
        <v>26</v>
      </c>
      <c r="E2496">
        <v>5</v>
      </c>
      <c r="F2496" t="s">
        <v>233</v>
      </c>
      <c r="G2496">
        <v>34</v>
      </c>
      <c r="H2496">
        <v>23</v>
      </c>
      <c r="I2496">
        <v>0.56999999999999995</v>
      </c>
      <c r="J2496">
        <v>0.22</v>
      </c>
      <c r="K2496">
        <v>0</v>
      </c>
      <c r="L2496" s="1">
        <v>0.22916666666666666</v>
      </c>
      <c r="M2496" s="1">
        <v>0.78263888888888888</v>
      </c>
      <c r="N2496">
        <v>797</v>
      </c>
      <c r="O2496" s="9" t="s">
        <v>2302</v>
      </c>
    </row>
    <row r="2497" spans="1:15" x14ac:dyDescent="0.25">
      <c r="A2497" s="8">
        <v>44543</v>
      </c>
      <c r="B2497" s="8">
        <v>44549</v>
      </c>
      <c r="C2497">
        <v>30</v>
      </c>
      <c r="D2497">
        <v>26</v>
      </c>
      <c r="E2497">
        <v>4</v>
      </c>
      <c r="F2497" t="s">
        <v>145</v>
      </c>
      <c r="G2497">
        <v>32</v>
      </c>
      <c r="H2497">
        <v>22</v>
      </c>
      <c r="I2497">
        <v>0.53</v>
      </c>
      <c r="J2497">
        <v>0.15</v>
      </c>
      <c r="K2497">
        <v>0</v>
      </c>
      <c r="L2497" s="1">
        <v>0.22916666666666666</v>
      </c>
      <c r="M2497" s="1">
        <v>0.78333333333333333</v>
      </c>
      <c r="N2497">
        <v>798</v>
      </c>
      <c r="O2497" s="9" t="s">
        <v>2302</v>
      </c>
    </row>
    <row r="2498" spans="1:15" x14ac:dyDescent="0.25">
      <c r="A2498" s="8">
        <v>44543</v>
      </c>
      <c r="B2498" s="8">
        <v>44550</v>
      </c>
      <c r="C2498">
        <v>30</v>
      </c>
      <c r="D2498">
        <v>26</v>
      </c>
      <c r="E2498">
        <v>4</v>
      </c>
      <c r="F2498" t="s">
        <v>9</v>
      </c>
      <c r="G2498">
        <v>31</v>
      </c>
      <c r="H2498">
        <v>19</v>
      </c>
      <c r="I2498">
        <v>0.5</v>
      </c>
      <c r="J2498">
        <v>0.05</v>
      </c>
      <c r="K2498" t="s">
        <v>4</v>
      </c>
      <c r="L2498" s="1">
        <v>0.2298611111111111</v>
      </c>
      <c r="M2498" s="1">
        <v>0.78402777777777777</v>
      </c>
      <c r="N2498">
        <v>798</v>
      </c>
      <c r="O2498" s="9" t="s">
        <v>2302</v>
      </c>
    </row>
    <row r="2499" spans="1:15" x14ac:dyDescent="0.25">
      <c r="A2499" s="8">
        <v>44543</v>
      </c>
      <c r="B2499" s="8">
        <v>44551</v>
      </c>
      <c r="C2499">
        <v>30</v>
      </c>
      <c r="D2499">
        <v>26</v>
      </c>
      <c r="E2499">
        <v>4</v>
      </c>
      <c r="F2499" t="s">
        <v>110</v>
      </c>
      <c r="G2499">
        <v>33</v>
      </c>
      <c r="H2499">
        <v>18</v>
      </c>
      <c r="I2499">
        <v>0.6</v>
      </c>
      <c r="J2499">
        <v>0.06</v>
      </c>
      <c r="K2499" t="s">
        <v>4</v>
      </c>
      <c r="L2499" s="1">
        <v>0.2298611111111111</v>
      </c>
      <c r="M2499" s="1">
        <v>0.78402777777777777</v>
      </c>
      <c r="N2499">
        <v>798</v>
      </c>
      <c r="O2499" s="9" t="s">
        <v>2302</v>
      </c>
    </row>
    <row r="2500" spans="1:15" x14ac:dyDescent="0.25">
      <c r="A2500" s="8">
        <v>44543</v>
      </c>
      <c r="B2500" s="8">
        <v>44552</v>
      </c>
      <c r="C2500">
        <v>30</v>
      </c>
      <c r="D2500">
        <v>27</v>
      </c>
      <c r="E2500">
        <v>3</v>
      </c>
      <c r="F2500" t="s">
        <v>868</v>
      </c>
      <c r="G2500">
        <v>32</v>
      </c>
      <c r="H2500">
        <v>17</v>
      </c>
      <c r="I2500">
        <v>0.53</v>
      </c>
      <c r="J2500">
        <v>0.05</v>
      </c>
      <c r="K2500" t="s">
        <v>4</v>
      </c>
      <c r="L2500" s="1">
        <v>0.23055555555555557</v>
      </c>
      <c r="M2500" s="1">
        <v>0.78472222222222221</v>
      </c>
      <c r="N2500">
        <v>798</v>
      </c>
      <c r="O2500" s="9" t="s">
        <v>2302</v>
      </c>
    </row>
    <row r="2501" spans="1:15" x14ac:dyDescent="0.25">
      <c r="A2501" s="8">
        <v>44543</v>
      </c>
      <c r="B2501" s="8">
        <v>44553</v>
      </c>
      <c r="C2501">
        <v>30</v>
      </c>
      <c r="D2501">
        <v>26</v>
      </c>
      <c r="E2501">
        <v>4</v>
      </c>
      <c r="F2501" t="s">
        <v>1171</v>
      </c>
      <c r="G2501">
        <v>33</v>
      </c>
      <c r="H2501">
        <v>17</v>
      </c>
      <c r="I2501">
        <v>0.57999999999999996</v>
      </c>
      <c r="J2501">
        <v>0.56999999999999995</v>
      </c>
      <c r="K2501">
        <v>0.7</v>
      </c>
      <c r="L2501" s="1">
        <v>0.23055555555555557</v>
      </c>
      <c r="M2501" s="1">
        <v>0.78472222222222221</v>
      </c>
      <c r="N2501">
        <v>798</v>
      </c>
      <c r="O2501" s="9" t="s">
        <v>2302</v>
      </c>
    </row>
    <row r="2502" spans="1:15" x14ac:dyDescent="0.25">
      <c r="A2502" s="8">
        <v>44543</v>
      </c>
      <c r="B2502" s="8">
        <v>44554</v>
      </c>
      <c r="C2502">
        <v>30</v>
      </c>
      <c r="D2502">
        <v>27</v>
      </c>
      <c r="E2502">
        <v>3</v>
      </c>
      <c r="F2502" t="s">
        <v>267</v>
      </c>
      <c r="G2502">
        <v>32</v>
      </c>
      <c r="H2502">
        <v>19</v>
      </c>
      <c r="I2502">
        <v>0.53</v>
      </c>
      <c r="J2502">
        <v>0.53</v>
      </c>
      <c r="K2502">
        <v>0.9</v>
      </c>
      <c r="L2502" s="1">
        <v>0.23125000000000001</v>
      </c>
      <c r="M2502" s="1">
        <v>0.78472222222222221</v>
      </c>
      <c r="N2502">
        <v>797</v>
      </c>
      <c r="O2502" s="9" t="s">
        <v>2302</v>
      </c>
    </row>
    <row r="2503" spans="1:15" x14ac:dyDescent="0.25">
      <c r="A2503" s="8">
        <v>44543</v>
      </c>
      <c r="B2503" s="8">
        <v>44555</v>
      </c>
      <c r="C2503">
        <v>30</v>
      </c>
      <c r="D2503">
        <v>27</v>
      </c>
      <c r="E2503">
        <v>3</v>
      </c>
      <c r="F2503" t="s">
        <v>1171</v>
      </c>
      <c r="G2503">
        <v>33</v>
      </c>
      <c r="H2503">
        <v>18</v>
      </c>
      <c r="I2503">
        <v>0.56000000000000005</v>
      </c>
      <c r="J2503">
        <v>0.56999999999999995</v>
      </c>
      <c r="K2503">
        <v>0.9</v>
      </c>
      <c r="L2503" s="1">
        <v>0.23125000000000001</v>
      </c>
      <c r="M2503" s="1">
        <v>0.78541666666666665</v>
      </c>
      <c r="N2503">
        <v>798</v>
      </c>
      <c r="O2503" s="9" t="s">
        <v>2302</v>
      </c>
    </row>
    <row r="2504" spans="1:15" x14ac:dyDescent="0.25">
      <c r="A2504" s="8">
        <v>44543</v>
      </c>
      <c r="B2504" s="8">
        <v>44556</v>
      </c>
      <c r="C2504">
        <v>30</v>
      </c>
      <c r="D2504">
        <v>27</v>
      </c>
      <c r="E2504">
        <v>3</v>
      </c>
      <c r="F2504" t="s">
        <v>869</v>
      </c>
      <c r="G2504">
        <v>35</v>
      </c>
      <c r="H2504">
        <v>18</v>
      </c>
      <c r="I2504">
        <v>0.65</v>
      </c>
      <c r="J2504">
        <v>0.98</v>
      </c>
      <c r="K2504">
        <v>8.4</v>
      </c>
      <c r="L2504" s="1">
        <v>0.23194444444444445</v>
      </c>
      <c r="M2504" s="1">
        <v>0.78541666666666665</v>
      </c>
      <c r="N2504">
        <v>797</v>
      </c>
      <c r="O2504" s="9" t="s">
        <v>2302</v>
      </c>
    </row>
    <row r="2505" spans="1:15" x14ac:dyDescent="0.25">
      <c r="A2505" s="8">
        <v>44543</v>
      </c>
      <c r="B2505" s="8">
        <v>44557</v>
      </c>
      <c r="C2505">
        <v>30</v>
      </c>
      <c r="D2505">
        <v>27</v>
      </c>
      <c r="E2505">
        <v>3</v>
      </c>
      <c r="F2505" t="s">
        <v>1284</v>
      </c>
      <c r="G2505">
        <v>35</v>
      </c>
      <c r="H2505">
        <v>17</v>
      </c>
      <c r="I2505">
        <v>0.66</v>
      </c>
      <c r="J2505">
        <v>0.95</v>
      </c>
      <c r="K2505">
        <v>5.3</v>
      </c>
      <c r="L2505" s="1">
        <v>0.23194444444444445</v>
      </c>
      <c r="M2505" s="1">
        <v>0.78611111111111109</v>
      </c>
      <c r="N2505">
        <v>798</v>
      </c>
      <c r="O2505" s="9" t="s">
        <v>2302</v>
      </c>
    </row>
    <row r="2506" spans="1:15" x14ac:dyDescent="0.25">
      <c r="A2506" s="8">
        <v>44544</v>
      </c>
      <c r="B2506" s="8">
        <v>44544</v>
      </c>
      <c r="C2506">
        <v>30</v>
      </c>
      <c r="D2506">
        <v>25</v>
      </c>
      <c r="E2506">
        <v>5</v>
      </c>
      <c r="F2506" t="s">
        <v>868</v>
      </c>
      <c r="G2506">
        <v>32</v>
      </c>
      <c r="H2506">
        <v>26</v>
      </c>
      <c r="I2506">
        <v>0.6</v>
      </c>
      <c r="J2506">
        <v>0</v>
      </c>
      <c r="K2506" t="s">
        <v>4</v>
      </c>
      <c r="L2506" s="1">
        <v>0.22777777777777777</v>
      </c>
      <c r="M2506" s="1">
        <v>0.78125</v>
      </c>
      <c r="N2506">
        <v>797</v>
      </c>
      <c r="O2506" s="9" t="s">
        <v>2302</v>
      </c>
    </row>
    <row r="2507" spans="1:15" x14ac:dyDescent="0.25">
      <c r="A2507" s="8">
        <v>44544</v>
      </c>
      <c r="B2507" s="8">
        <v>44545</v>
      </c>
      <c r="C2507">
        <v>30</v>
      </c>
      <c r="D2507">
        <v>26</v>
      </c>
      <c r="E2507">
        <v>4</v>
      </c>
      <c r="F2507" t="s">
        <v>9</v>
      </c>
      <c r="G2507">
        <v>32</v>
      </c>
      <c r="H2507">
        <v>24</v>
      </c>
      <c r="I2507">
        <v>0.62</v>
      </c>
      <c r="J2507">
        <v>0.05</v>
      </c>
      <c r="K2507" t="s">
        <v>4</v>
      </c>
      <c r="L2507" s="1">
        <v>0.22847222222222222</v>
      </c>
      <c r="M2507" s="1">
        <v>0.78194444444444444</v>
      </c>
      <c r="N2507">
        <v>797</v>
      </c>
      <c r="O2507" s="9" t="s">
        <v>2302</v>
      </c>
    </row>
    <row r="2508" spans="1:15" x14ac:dyDescent="0.25">
      <c r="A2508" s="8">
        <v>44544</v>
      </c>
      <c r="B2508" s="8">
        <v>44546</v>
      </c>
      <c r="C2508">
        <v>30</v>
      </c>
      <c r="D2508">
        <v>26</v>
      </c>
      <c r="E2508">
        <v>4</v>
      </c>
      <c r="F2508" t="s">
        <v>868</v>
      </c>
      <c r="G2508">
        <v>32</v>
      </c>
      <c r="H2508">
        <v>24</v>
      </c>
      <c r="I2508">
        <v>0.57999999999999996</v>
      </c>
      <c r="J2508">
        <v>0</v>
      </c>
      <c r="K2508" t="s">
        <v>4</v>
      </c>
      <c r="L2508" s="1">
        <v>0.22847222222222222</v>
      </c>
      <c r="M2508" s="1">
        <v>0.78194444444444444</v>
      </c>
      <c r="N2508">
        <v>797</v>
      </c>
      <c r="O2508" s="9" t="s">
        <v>2302</v>
      </c>
    </row>
    <row r="2509" spans="1:15" x14ac:dyDescent="0.25">
      <c r="A2509" s="8">
        <v>44544</v>
      </c>
      <c r="B2509" s="8">
        <v>44547</v>
      </c>
      <c r="C2509">
        <v>31</v>
      </c>
      <c r="D2509">
        <v>25</v>
      </c>
      <c r="E2509">
        <v>6</v>
      </c>
      <c r="F2509" t="s">
        <v>868</v>
      </c>
      <c r="G2509">
        <v>32</v>
      </c>
      <c r="H2509">
        <v>28</v>
      </c>
      <c r="I2509">
        <v>0.56999999999999995</v>
      </c>
      <c r="J2509">
        <v>0</v>
      </c>
      <c r="K2509" t="s">
        <v>4</v>
      </c>
      <c r="L2509" s="1">
        <v>0.22847222222222222</v>
      </c>
      <c r="M2509" s="1">
        <v>0.78263888888888888</v>
      </c>
      <c r="N2509">
        <v>798</v>
      </c>
      <c r="O2509" s="9" t="s">
        <v>2302</v>
      </c>
    </row>
    <row r="2510" spans="1:15" x14ac:dyDescent="0.25">
      <c r="A2510" s="8">
        <v>44544</v>
      </c>
      <c r="B2510" s="8">
        <v>44548</v>
      </c>
      <c r="C2510">
        <v>31</v>
      </c>
      <c r="D2510">
        <v>24</v>
      </c>
      <c r="E2510">
        <v>7</v>
      </c>
      <c r="F2510" t="s">
        <v>145</v>
      </c>
      <c r="G2510">
        <v>33</v>
      </c>
      <c r="H2510">
        <v>30</v>
      </c>
      <c r="I2510">
        <v>0.57999999999999996</v>
      </c>
      <c r="J2510">
        <v>0.21</v>
      </c>
      <c r="K2510" t="s">
        <v>4</v>
      </c>
      <c r="L2510" s="1">
        <v>0.22916666666666666</v>
      </c>
      <c r="M2510" s="1">
        <v>0.78263888888888888</v>
      </c>
      <c r="N2510">
        <v>797</v>
      </c>
      <c r="O2510" s="9" t="s">
        <v>2302</v>
      </c>
    </row>
    <row r="2511" spans="1:15" x14ac:dyDescent="0.25">
      <c r="A2511" s="8">
        <v>44544</v>
      </c>
      <c r="B2511" s="8">
        <v>44549</v>
      </c>
      <c r="C2511">
        <v>31</v>
      </c>
      <c r="D2511">
        <v>25</v>
      </c>
      <c r="E2511">
        <v>6</v>
      </c>
      <c r="F2511" t="s">
        <v>232</v>
      </c>
      <c r="G2511">
        <v>33</v>
      </c>
      <c r="H2511">
        <v>19</v>
      </c>
      <c r="I2511">
        <v>0.59</v>
      </c>
      <c r="J2511">
        <v>0.21</v>
      </c>
      <c r="K2511">
        <v>0</v>
      </c>
      <c r="L2511" s="1">
        <v>0.22916666666666666</v>
      </c>
      <c r="M2511" s="1">
        <v>0.78333333333333333</v>
      </c>
      <c r="N2511">
        <v>798</v>
      </c>
      <c r="O2511" s="9" t="s">
        <v>2302</v>
      </c>
    </row>
    <row r="2512" spans="1:15" x14ac:dyDescent="0.25">
      <c r="A2512" s="8">
        <v>44544</v>
      </c>
      <c r="B2512" s="8">
        <v>44550</v>
      </c>
      <c r="C2512">
        <v>30</v>
      </c>
      <c r="D2512">
        <v>26</v>
      </c>
      <c r="E2512">
        <v>4</v>
      </c>
      <c r="F2512" t="s">
        <v>239</v>
      </c>
      <c r="G2512">
        <v>32</v>
      </c>
      <c r="H2512">
        <v>15</v>
      </c>
      <c r="I2512">
        <v>0.56999999999999995</v>
      </c>
      <c r="J2512">
        <v>0</v>
      </c>
      <c r="K2512" t="s">
        <v>4</v>
      </c>
      <c r="L2512" s="1">
        <v>0.2298611111111111</v>
      </c>
      <c r="M2512" s="1">
        <v>0.78402777777777777</v>
      </c>
      <c r="N2512">
        <v>798</v>
      </c>
      <c r="O2512" s="9" t="s">
        <v>2302</v>
      </c>
    </row>
    <row r="2513" spans="1:15" x14ac:dyDescent="0.25">
      <c r="A2513" s="8">
        <v>44544</v>
      </c>
      <c r="B2513" s="8">
        <v>44551</v>
      </c>
      <c r="C2513">
        <v>30</v>
      </c>
      <c r="D2513">
        <v>26</v>
      </c>
      <c r="E2513">
        <v>4</v>
      </c>
      <c r="F2513" t="s">
        <v>233</v>
      </c>
      <c r="G2513">
        <v>33</v>
      </c>
      <c r="H2513">
        <v>21</v>
      </c>
      <c r="I2513">
        <v>0.59</v>
      </c>
      <c r="J2513">
        <v>0.48</v>
      </c>
      <c r="K2513">
        <v>0.2</v>
      </c>
      <c r="L2513" s="1">
        <v>0.2298611111111111</v>
      </c>
      <c r="M2513" s="1">
        <v>0.78402777777777777</v>
      </c>
      <c r="N2513">
        <v>798</v>
      </c>
      <c r="O2513" s="9" t="s">
        <v>2302</v>
      </c>
    </row>
    <row r="2514" spans="1:15" x14ac:dyDescent="0.25">
      <c r="A2514" s="8">
        <v>44544</v>
      </c>
      <c r="B2514" s="8">
        <v>44552</v>
      </c>
      <c r="C2514">
        <v>30</v>
      </c>
      <c r="D2514">
        <v>27</v>
      </c>
      <c r="E2514">
        <v>3</v>
      </c>
      <c r="F2514" t="s">
        <v>897</v>
      </c>
      <c r="G2514">
        <v>32</v>
      </c>
      <c r="H2514">
        <v>20</v>
      </c>
      <c r="I2514">
        <v>0.56999999999999995</v>
      </c>
      <c r="J2514">
        <v>0.52</v>
      </c>
      <c r="K2514">
        <v>0.9</v>
      </c>
      <c r="L2514" s="1">
        <v>0.23055555555555557</v>
      </c>
      <c r="M2514" s="1">
        <v>0.78472222222222221</v>
      </c>
      <c r="N2514">
        <v>798</v>
      </c>
      <c r="O2514" s="9" t="s">
        <v>2302</v>
      </c>
    </row>
    <row r="2515" spans="1:15" x14ac:dyDescent="0.25">
      <c r="A2515" s="8">
        <v>44544</v>
      </c>
      <c r="B2515" s="8">
        <v>44553</v>
      </c>
      <c r="C2515">
        <v>30</v>
      </c>
      <c r="D2515">
        <v>27</v>
      </c>
      <c r="E2515">
        <v>3</v>
      </c>
      <c r="F2515" t="s">
        <v>1043</v>
      </c>
      <c r="G2515">
        <v>32</v>
      </c>
      <c r="H2515">
        <v>20</v>
      </c>
      <c r="I2515">
        <v>0.62</v>
      </c>
      <c r="J2515">
        <v>0.56999999999999995</v>
      </c>
      <c r="K2515">
        <v>1.7</v>
      </c>
      <c r="L2515" s="1">
        <v>0.23055555555555557</v>
      </c>
      <c r="M2515" s="1">
        <v>0.78472222222222221</v>
      </c>
      <c r="N2515">
        <v>798</v>
      </c>
      <c r="O2515" s="9" t="s">
        <v>2302</v>
      </c>
    </row>
    <row r="2516" spans="1:15" x14ac:dyDescent="0.25">
      <c r="A2516" s="8">
        <v>44544</v>
      </c>
      <c r="B2516" s="8">
        <v>44554</v>
      </c>
      <c r="C2516">
        <v>30</v>
      </c>
      <c r="D2516">
        <v>28</v>
      </c>
      <c r="E2516">
        <v>2</v>
      </c>
      <c r="F2516" t="s">
        <v>199</v>
      </c>
      <c r="G2516">
        <v>32</v>
      </c>
      <c r="H2516">
        <v>24</v>
      </c>
      <c r="I2516">
        <v>0.56999999999999995</v>
      </c>
      <c r="J2516">
        <v>0.59</v>
      </c>
      <c r="K2516">
        <v>0.4</v>
      </c>
      <c r="L2516" s="1">
        <v>0.23125000000000001</v>
      </c>
      <c r="M2516" s="1">
        <v>0.78472222222222221</v>
      </c>
      <c r="N2516">
        <v>797</v>
      </c>
      <c r="O2516" s="9" t="s">
        <v>2302</v>
      </c>
    </row>
    <row r="2517" spans="1:15" x14ac:dyDescent="0.25">
      <c r="A2517" s="8">
        <v>44544</v>
      </c>
      <c r="B2517" s="8">
        <v>44555</v>
      </c>
      <c r="C2517">
        <v>30</v>
      </c>
      <c r="D2517">
        <v>28</v>
      </c>
      <c r="E2517">
        <v>2</v>
      </c>
      <c r="F2517" t="s">
        <v>239</v>
      </c>
      <c r="G2517">
        <v>32</v>
      </c>
      <c r="H2517">
        <v>21</v>
      </c>
      <c r="I2517">
        <v>0.59</v>
      </c>
      <c r="J2517">
        <v>0.41</v>
      </c>
      <c r="K2517">
        <v>0.1</v>
      </c>
      <c r="L2517" s="1">
        <v>0.23125000000000001</v>
      </c>
      <c r="M2517" s="1">
        <v>0.78541666666666665</v>
      </c>
      <c r="N2517">
        <v>798</v>
      </c>
      <c r="O2517" s="9" t="s">
        <v>2302</v>
      </c>
    </row>
    <row r="2518" spans="1:15" x14ac:dyDescent="0.25">
      <c r="A2518" s="8">
        <v>44544</v>
      </c>
      <c r="B2518" s="8">
        <v>44556</v>
      </c>
      <c r="C2518">
        <v>30</v>
      </c>
      <c r="D2518">
        <v>28</v>
      </c>
      <c r="E2518">
        <v>2</v>
      </c>
      <c r="F2518" t="s">
        <v>88</v>
      </c>
      <c r="G2518">
        <v>33</v>
      </c>
      <c r="H2518">
        <v>20</v>
      </c>
      <c r="I2518">
        <v>0.65</v>
      </c>
      <c r="J2518">
        <v>0.48</v>
      </c>
      <c r="K2518">
        <v>0.6</v>
      </c>
      <c r="L2518" s="1">
        <v>0.23194444444444445</v>
      </c>
      <c r="M2518" s="1">
        <v>0.78541666666666665</v>
      </c>
      <c r="N2518">
        <v>797</v>
      </c>
      <c r="O2518" s="9" t="s">
        <v>2302</v>
      </c>
    </row>
    <row r="2519" spans="1:15" x14ac:dyDescent="0.25">
      <c r="A2519" s="8">
        <v>44544</v>
      </c>
      <c r="B2519" s="8">
        <v>44557</v>
      </c>
      <c r="C2519">
        <v>30</v>
      </c>
      <c r="D2519">
        <v>27</v>
      </c>
      <c r="E2519">
        <v>3</v>
      </c>
      <c r="F2519" t="s">
        <v>929</v>
      </c>
      <c r="G2519">
        <v>34</v>
      </c>
      <c r="H2519">
        <v>17</v>
      </c>
      <c r="I2519">
        <v>0.65</v>
      </c>
      <c r="J2519">
        <v>0.51</v>
      </c>
      <c r="K2519">
        <v>0.9</v>
      </c>
      <c r="L2519" s="1">
        <v>0.23194444444444445</v>
      </c>
      <c r="M2519" s="1">
        <v>0.78611111111111109</v>
      </c>
      <c r="N2519">
        <v>798</v>
      </c>
      <c r="O2519" s="9" t="s">
        <v>2302</v>
      </c>
    </row>
    <row r="2520" spans="1:15" x14ac:dyDescent="0.25">
      <c r="A2520" s="8">
        <v>44544</v>
      </c>
      <c r="B2520" s="8">
        <v>44558</v>
      </c>
      <c r="C2520">
        <v>30</v>
      </c>
      <c r="D2520">
        <v>27</v>
      </c>
      <c r="E2520">
        <v>3</v>
      </c>
      <c r="F2520" t="s">
        <v>145</v>
      </c>
      <c r="G2520">
        <v>34</v>
      </c>
      <c r="H2520">
        <v>19</v>
      </c>
      <c r="I2520">
        <v>0.64</v>
      </c>
      <c r="J2520">
        <v>0.08</v>
      </c>
      <c r="K2520" t="s">
        <v>4</v>
      </c>
      <c r="L2520" s="1">
        <v>0.2326388888888889</v>
      </c>
      <c r="M2520" s="1">
        <v>0.78611111111111109</v>
      </c>
      <c r="N2520">
        <v>797</v>
      </c>
      <c r="O2520" s="9" t="s">
        <v>2302</v>
      </c>
    </row>
    <row r="2521" spans="1:15" x14ac:dyDescent="0.25">
      <c r="A2521" s="8">
        <v>44545</v>
      </c>
      <c r="B2521" s="8">
        <v>44545</v>
      </c>
      <c r="C2521">
        <v>30</v>
      </c>
      <c r="D2521">
        <v>25</v>
      </c>
      <c r="E2521">
        <v>5</v>
      </c>
      <c r="F2521" t="s">
        <v>868</v>
      </c>
      <c r="G2521">
        <v>32</v>
      </c>
      <c r="H2521">
        <v>25</v>
      </c>
      <c r="I2521">
        <v>0.6</v>
      </c>
      <c r="J2521">
        <v>0.05</v>
      </c>
      <c r="K2521" t="s">
        <v>4</v>
      </c>
      <c r="L2521" s="1">
        <v>0.22847222222222222</v>
      </c>
      <c r="M2521" s="1">
        <v>0.78194444444444444</v>
      </c>
      <c r="N2521">
        <v>797</v>
      </c>
      <c r="O2521" s="9" t="s">
        <v>2302</v>
      </c>
    </row>
    <row r="2522" spans="1:15" x14ac:dyDescent="0.25">
      <c r="A2522" s="8">
        <v>44545</v>
      </c>
      <c r="B2522" s="8">
        <v>44546</v>
      </c>
      <c r="C2522">
        <v>30</v>
      </c>
      <c r="D2522">
        <v>26</v>
      </c>
      <c r="E2522">
        <v>4</v>
      </c>
      <c r="F2522" t="s">
        <v>171</v>
      </c>
      <c r="G2522">
        <v>32</v>
      </c>
      <c r="H2522">
        <v>24</v>
      </c>
      <c r="I2522">
        <v>0.6</v>
      </c>
      <c r="J2522">
        <v>0</v>
      </c>
      <c r="K2522" t="s">
        <v>4</v>
      </c>
      <c r="L2522" s="1">
        <v>0.22847222222222222</v>
      </c>
      <c r="M2522" s="1">
        <v>0.78194444444444444</v>
      </c>
      <c r="N2522">
        <v>797</v>
      </c>
      <c r="O2522" s="9" t="s">
        <v>2302</v>
      </c>
    </row>
    <row r="2523" spans="1:15" x14ac:dyDescent="0.25">
      <c r="A2523" s="8">
        <v>44545</v>
      </c>
      <c r="B2523" s="8">
        <v>44547</v>
      </c>
      <c r="C2523">
        <v>31</v>
      </c>
      <c r="D2523">
        <v>25</v>
      </c>
      <c r="E2523">
        <v>6</v>
      </c>
      <c r="F2523" t="s">
        <v>145</v>
      </c>
      <c r="G2523">
        <v>32</v>
      </c>
      <c r="H2523">
        <v>26</v>
      </c>
      <c r="I2523">
        <v>0.56000000000000005</v>
      </c>
      <c r="J2523">
        <v>0</v>
      </c>
      <c r="K2523" t="s">
        <v>4</v>
      </c>
      <c r="L2523" s="1">
        <v>0.22847222222222222</v>
      </c>
      <c r="M2523" s="1">
        <v>0.78263888888888888</v>
      </c>
      <c r="N2523">
        <v>798</v>
      </c>
      <c r="O2523" s="9" t="s">
        <v>2302</v>
      </c>
    </row>
    <row r="2524" spans="1:15" x14ac:dyDescent="0.25">
      <c r="A2524" s="8">
        <v>44545</v>
      </c>
      <c r="B2524" s="8">
        <v>44548</v>
      </c>
      <c r="C2524">
        <v>31</v>
      </c>
      <c r="D2524">
        <v>24</v>
      </c>
      <c r="E2524">
        <v>7</v>
      </c>
      <c r="F2524" t="s">
        <v>110</v>
      </c>
      <c r="G2524">
        <v>32</v>
      </c>
      <c r="H2524">
        <v>33</v>
      </c>
      <c r="I2524">
        <v>0.53</v>
      </c>
      <c r="J2524">
        <v>0.24</v>
      </c>
      <c r="K2524" t="s">
        <v>4</v>
      </c>
      <c r="L2524" s="1">
        <v>0.22916666666666666</v>
      </c>
      <c r="M2524" s="1">
        <v>0.78263888888888888</v>
      </c>
      <c r="N2524">
        <v>797</v>
      </c>
      <c r="O2524" s="9" t="s">
        <v>2302</v>
      </c>
    </row>
    <row r="2525" spans="1:15" x14ac:dyDescent="0.25">
      <c r="A2525" s="8">
        <v>44545</v>
      </c>
      <c r="B2525" s="8">
        <v>44549</v>
      </c>
      <c r="C2525">
        <v>31</v>
      </c>
      <c r="D2525">
        <v>25</v>
      </c>
      <c r="E2525">
        <v>6</v>
      </c>
      <c r="F2525" t="s">
        <v>786</v>
      </c>
      <c r="G2525">
        <v>32</v>
      </c>
      <c r="H2525">
        <v>27</v>
      </c>
      <c r="I2525">
        <v>0.59</v>
      </c>
      <c r="J2525">
        <v>0.38</v>
      </c>
      <c r="K2525">
        <v>0.1</v>
      </c>
      <c r="L2525" s="1">
        <v>0.22916666666666666</v>
      </c>
      <c r="M2525" s="1">
        <v>0.78333333333333333</v>
      </c>
      <c r="N2525">
        <v>798</v>
      </c>
      <c r="O2525" s="9" t="s">
        <v>2302</v>
      </c>
    </row>
    <row r="2526" spans="1:15" x14ac:dyDescent="0.25">
      <c r="A2526" s="8">
        <v>44545</v>
      </c>
      <c r="B2526" s="8">
        <v>44550</v>
      </c>
      <c r="C2526">
        <v>30</v>
      </c>
      <c r="D2526">
        <v>25</v>
      </c>
      <c r="E2526">
        <v>5</v>
      </c>
      <c r="F2526" t="s">
        <v>115</v>
      </c>
      <c r="G2526">
        <v>33</v>
      </c>
      <c r="H2526">
        <v>19</v>
      </c>
      <c r="I2526">
        <v>0.6</v>
      </c>
      <c r="J2526">
        <v>0.01</v>
      </c>
      <c r="K2526" t="s">
        <v>4</v>
      </c>
      <c r="L2526" s="1">
        <v>0.2298611111111111</v>
      </c>
      <c r="M2526" s="1">
        <v>0.78402777777777777</v>
      </c>
      <c r="N2526">
        <v>798</v>
      </c>
      <c r="O2526" s="9" t="s">
        <v>2302</v>
      </c>
    </row>
    <row r="2527" spans="1:15" x14ac:dyDescent="0.25">
      <c r="A2527" s="8">
        <v>44545</v>
      </c>
      <c r="B2527" s="8">
        <v>44551</v>
      </c>
      <c r="C2527">
        <v>30</v>
      </c>
      <c r="D2527">
        <v>26</v>
      </c>
      <c r="E2527">
        <v>4</v>
      </c>
      <c r="F2527" t="s">
        <v>118</v>
      </c>
      <c r="G2527">
        <v>32</v>
      </c>
      <c r="H2527">
        <v>19</v>
      </c>
      <c r="I2527">
        <v>0.6</v>
      </c>
      <c r="J2527">
        <v>0.14000000000000001</v>
      </c>
      <c r="K2527">
        <v>0.3</v>
      </c>
      <c r="L2527" s="1">
        <v>0.2298611111111111</v>
      </c>
      <c r="M2527" s="1">
        <v>0.78402777777777777</v>
      </c>
      <c r="N2527">
        <v>798</v>
      </c>
      <c r="O2527" s="9" t="s">
        <v>2302</v>
      </c>
    </row>
    <row r="2528" spans="1:15" x14ac:dyDescent="0.25">
      <c r="A2528" s="8">
        <v>44545</v>
      </c>
      <c r="B2528" s="8">
        <v>44552</v>
      </c>
      <c r="C2528">
        <v>30</v>
      </c>
      <c r="D2528">
        <v>26</v>
      </c>
      <c r="E2528">
        <v>4</v>
      </c>
      <c r="F2528" t="s">
        <v>9</v>
      </c>
      <c r="G2528">
        <v>34</v>
      </c>
      <c r="H2528">
        <v>18</v>
      </c>
      <c r="I2528">
        <v>0.63</v>
      </c>
      <c r="J2528">
        <v>7.0000000000000007E-2</v>
      </c>
      <c r="K2528" t="s">
        <v>4</v>
      </c>
      <c r="L2528" s="1">
        <v>0.23055555555555557</v>
      </c>
      <c r="M2528" s="1">
        <v>0.78472222222222221</v>
      </c>
      <c r="N2528">
        <v>798</v>
      </c>
      <c r="O2528" s="9" t="s">
        <v>2302</v>
      </c>
    </row>
    <row r="2529" spans="1:15" x14ac:dyDescent="0.25">
      <c r="A2529" s="8">
        <v>44545</v>
      </c>
      <c r="B2529" s="8">
        <v>44553</v>
      </c>
      <c r="C2529">
        <v>31</v>
      </c>
      <c r="D2529">
        <v>27</v>
      </c>
      <c r="E2529">
        <v>4</v>
      </c>
      <c r="F2529" t="s">
        <v>350</v>
      </c>
      <c r="G2529">
        <v>34</v>
      </c>
      <c r="H2529">
        <v>19</v>
      </c>
      <c r="I2529">
        <v>0.54</v>
      </c>
      <c r="J2529">
        <v>0.47</v>
      </c>
      <c r="K2529">
        <v>0.2</v>
      </c>
      <c r="L2529" s="1">
        <v>0.23055555555555557</v>
      </c>
      <c r="M2529" s="1">
        <v>0.78472222222222221</v>
      </c>
      <c r="N2529">
        <v>798</v>
      </c>
      <c r="O2529" s="9" t="s">
        <v>2302</v>
      </c>
    </row>
    <row r="2530" spans="1:15" x14ac:dyDescent="0.25">
      <c r="A2530" s="8">
        <v>44545</v>
      </c>
      <c r="B2530" s="8">
        <v>44554</v>
      </c>
      <c r="C2530">
        <v>31</v>
      </c>
      <c r="D2530">
        <v>27</v>
      </c>
      <c r="E2530">
        <v>4</v>
      </c>
      <c r="F2530" t="s">
        <v>213</v>
      </c>
      <c r="G2530">
        <v>34</v>
      </c>
      <c r="H2530">
        <v>21</v>
      </c>
      <c r="I2530">
        <v>0.63</v>
      </c>
      <c r="J2530">
        <v>0.51</v>
      </c>
      <c r="K2530">
        <v>0.6</v>
      </c>
      <c r="L2530" s="1">
        <v>0.23125000000000001</v>
      </c>
      <c r="M2530" s="1">
        <v>0.78472222222222221</v>
      </c>
      <c r="N2530">
        <v>797</v>
      </c>
      <c r="O2530" s="9" t="s">
        <v>2302</v>
      </c>
    </row>
    <row r="2531" spans="1:15" x14ac:dyDescent="0.25">
      <c r="A2531" s="8">
        <v>44545</v>
      </c>
      <c r="B2531" s="8">
        <v>44555</v>
      </c>
      <c r="C2531">
        <v>31</v>
      </c>
      <c r="D2531">
        <v>27</v>
      </c>
      <c r="E2531">
        <v>4</v>
      </c>
      <c r="F2531" t="s">
        <v>926</v>
      </c>
      <c r="G2531">
        <v>34</v>
      </c>
      <c r="H2531">
        <v>26</v>
      </c>
      <c r="I2531">
        <v>0.62</v>
      </c>
      <c r="J2531">
        <v>0.42</v>
      </c>
      <c r="K2531">
        <v>2.2999999999999998</v>
      </c>
      <c r="L2531" s="1">
        <v>0.23125000000000001</v>
      </c>
      <c r="M2531" s="1">
        <v>0.78541666666666665</v>
      </c>
      <c r="N2531">
        <v>798</v>
      </c>
      <c r="O2531" s="9" t="s">
        <v>2302</v>
      </c>
    </row>
    <row r="2532" spans="1:15" x14ac:dyDescent="0.25">
      <c r="A2532" s="8">
        <v>44545</v>
      </c>
      <c r="B2532" s="8">
        <v>44556</v>
      </c>
      <c r="C2532">
        <v>31</v>
      </c>
      <c r="D2532">
        <v>26</v>
      </c>
      <c r="E2532">
        <v>5</v>
      </c>
      <c r="F2532" t="s">
        <v>267</v>
      </c>
      <c r="G2532">
        <v>33</v>
      </c>
      <c r="H2532">
        <v>22</v>
      </c>
      <c r="I2532">
        <v>0.57999999999999996</v>
      </c>
      <c r="J2532">
        <v>0.56999999999999995</v>
      </c>
      <c r="K2532">
        <v>1.5</v>
      </c>
      <c r="L2532" s="1">
        <v>0.23194444444444445</v>
      </c>
      <c r="M2532" s="1">
        <v>0.78541666666666665</v>
      </c>
      <c r="N2532">
        <v>797</v>
      </c>
      <c r="O2532" s="9" t="s">
        <v>2302</v>
      </c>
    </row>
    <row r="2533" spans="1:15" x14ac:dyDescent="0.25">
      <c r="A2533" s="8">
        <v>44545</v>
      </c>
      <c r="B2533" s="8">
        <v>44557</v>
      </c>
      <c r="C2533">
        <v>31</v>
      </c>
      <c r="D2533">
        <v>26</v>
      </c>
      <c r="E2533">
        <v>5</v>
      </c>
      <c r="F2533" t="s">
        <v>267</v>
      </c>
      <c r="G2533">
        <v>33</v>
      </c>
      <c r="H2533">
        <v>23</v>
      </c>
      <c r="I2533">
        <v>0.6</v>
      </c>
      <c r="J2533">
        <v>0.4</v>
      </c>
      <c r="K2533">
        <v>0.4</v>
      </c>
      <c r="L2533" s="1">
        <v>0.23194444444444445</v>
      </c>
      <c r="M2533" s="1">
        <v>0.78611111111111109</v>
      </c>
      <c r="N2533">
        <v>798</v>
      </c>
      <c r="O2533" s="9" t="s">
        <v>2302</v>
      </c>
    </row>
    <row r="2534" spans="1:15" x14ac:dyDescent="0.25">
      <c r="A2534" s="8">
        <v>44545</v>
      </c>
      <c r="B2534" s="8">
        <v>44558</v>
      </c>
      <c r="C2534">
        <v>32</v>
      </c>
      <c r="D2534">
        <v>26</v>
      </c>
      <c r="E2534">
        <v>6</v>
      </c>
      <c r="F2534" t="s">
        <v>110</v>
      </c>
      <c r="G2534">
        <v>36</v>
      </c>
      <c r="H2534">
        <v>20</v>
      </c>
      <c r="I2534">
        <v>0.63</v>
      </c>
      <c r="J2534">
        <v>0.59</v>
      </c>
      <c r="K2534">
        <v>0.9</v>
      </c>
      <c r="L2534" s="1">
        <v>0.2326388888888889</v>
      </c>
      <c r="M2534" s="1">
        <v>0.78611111111111109</v>
      </c>
      <c r="N2534">
        <v>797</v>
      </c>
      <c r="O2534" s="9" t="s">
        <v>2302</v>
      </c>
    </row>
    <row r="2535" spans="1:15" x14ac:dyDescent="0.25">
      <c r="A2535" s="8">
        <v>44545</v>
      </c>
      <c r="B2535" s="8">
        <v>44559</v>
      </c>
      <c r="C2535">
        <v>32</v>
      </c>
      <c r="D2535">
        <v>27</v>
      </c>
      <c r="E2535">
        <v>5</v>
      </c>
      <c r="F2535" t="s">
        <v>110</v>
      </c>
      <c r="G2535">
        <v>34</v>
      </c>
      <c r="H2535">
        <v>18</v>
      </c>
      <c r="I2535">
        <v>0.56000000000000005</v>
      </c>
      <c r="J2535">
        <v>0.42</v>
      </c>
      <c r="K2535">
        <v>0.1</v>
      </c>
      <c r="L2535" s="1">
        <v>0.23333333333333334</v>
      </c>
      <c r="M2535" s="1">
        <v>0.78680555555555554</v>
      </c>
      <c r="N2535">
        <v>797</v>
      </c>
      <c r="O2535" s="9" t="s">
        <v>2302</v>
      </c>
    </row>
    <row r="2536" spans="1:15" x14ac:dyDescent="0.25">
      <c r="A2536" s="8">
        <v>44546</v>
      </c>
      <c r="B2536" s="8">
        <v>44546</v>
      </c>
      <c r="C2536">
        <v>30</v>
      </c>
      <c r="D2536">
        <v>25</v>
      </c>
      <c r="E2536">
        <v>5</v>
      </c>
      <c r="F2536" t="s">
        <v>145</v>
      </c>
      <c r="G2536">
        <v>31</v>
      </c>
      <c r="H2536">
        <v>24</v>
      </c>
      <c r="I2536">
        <v>0.57999999999999996</v>
      </c>
      <c r="J2536">
        <v>0</v>
      </c>
      <c r="K2536" t="s">
        <v>4</v>
      </c>
      <c r="L2536" s="1">
        <v>0.22847222222222222</v>
      </c>
      <c r="M2536" s="1">
        <v>0.78194444444444444</v>
      </c>
      <c r="N2536">
        <v>797</v>
      </c>
      <c r="O2536" s="9" t="s">
        <v>2302</v>
      </c>
    </row>
    <row r="2537" spans="1:15" x14ac:dyDescent="0.25">
      <c r="A2537" s="8">
        <v>44546</v>
      </c>
      <c r="B2537" s="8">
        <v>44547</v>
      </c>
      <c r="C2537">
        <v>30</v>
      </c>
      <c r="D2537">
        <v>25</v>
      </c>
      <c r="E2537">
        <v>5</v>
      </c>
      <c r="F2537" t="s">
        <v>145</v>
      </c>
      <c r="G2537">
        <v>32</v>
      </c>
      <c r="H2537">
        <v>27</v>
      </c>
      <c r="I2537">
        <v>0.56999999999999995</v>
      </c>
      <c r="J2537">
        <v>0</v>
      </c>
      <c r="K2537" t="s">
        <v>4</v>
      </c>
      <c r="L2537" s="1">
        <v>0.22847222222222222</v>
      </c>
      <c r="M2537" s="1">
        <v>0.78263888888888888</v>
      </c>
      <c r="N2537">
        <v>798</v>
      </c>
      <c r="O2537" s="9" t="s">
        <v>2302</v>
      </c>
    </row>
    <row r="2538" spans="1:15" x14ac:dyDescent="0.25">
      <c r="A2538" s="8">
        <v>44546</v>
      </c>
      <c r="B2538" s="8">
        <v>44548</v>
      </c>
      <c r="C2538">
        <v>31</v>
      </c>
      <c r="D2538">
        <v>24</v>
      </c>
      <c r="E2538">
        <v>7</v>
      </c>
      <c r="F2538" t="s">
        <v>145</v>
      </c>
      <c r="G2538">
        <v>33</v>
      </c>
      <c r="H2538">
        <v>34</v>
      </c>
      <c r="I2538">
        <v>0.55000000000000004</v>
      </c>
      <c r="J2538">
        <v>0.23</v>
      </c>
      <c r="K2538" t="s">
        <v>4</v>
      </c>
      <c r="L2538" s="1">
        <v>0.22916666666666666</v>
      </c>
      <c r="M2538" s="1">
        <v>0.78263888888888888</v>
      </c>
      <c r="N2538">
        <v>797</v>
      </c>
      <c r="O2538" s="9" t="s">
        <v>2302</v>
      </c>
    </row>
    <row r="2539" spans="1:15" x14ac:dyDescent="0.25">
      <c r="A2539" s="8">
        <v>44546</v>
      </c>
      <c r="B2539" s="8">
        <v>44549</v>
      </c>
      <c r="C2539">
        <v>31</v>
      </c>
      <c r="D2539">
        <v>24</v>
      </c>
      <c r="E2539">
        <v>7</v>
      </c>
      <c r="F2539" t="s">
        <v>806</v>
      </c>
      <c r="G2539">
        <v>32</v>
      </c>
      <c r="H2539">
        <v>29</v>
      </c>
      <c r="I2539">
        <v>0.57999999999999996</v>
      </c>
      <c r="J2539">
        <v>0.38</v>
      </c>
      <c r="K2539">
        <v>0.1</v>
      </c>
      <c r="L2539" s="1">
        <v>0.22916666666666666</v>
      </c>
      <c r="M2539" s="1">
        <v>0.78333333333333333</v>
      </c>
      <c r="N2539">
        <v>798</v>
      </c>
      <c r="O2539" s="9" t="s">
        <v>2302</v>
      </c>
    </row>
    <row r="2540" spans="1:15" x14ac:dyDescent="0.25">
      <c r="A2540" s="8">
        <v>44546</v>
      </c>
      <c r="B2540" s="8">
        <v>44550</v>
      </c>
      <c r="C2540">
        <v>31</v>
      </c>
      <c r="D2540">
        <v>26</v>
      </c>
      <c r="E2540">
        <v>5</v>
      </c>
      <c r="F2540" t="s">
        <v>110</v>
      </c>
      <c r="G2540">
        <v>32</v>
      </c>
      <c r="H2540">
        <v>26</v>
      </c>
      <c r="I2540">
        <v>0.57999999999999996</v>
      </c>
      <c r="J2540">
        <v>0</v>
      </c>
      <c r="K2540" t="s">
        <v>4</v>
      </c>
      <c r="L2540" s="1">
        <v>0.2298611111111111</v>
      </c>
      <c r="M2540" s="1">
        <v>0.78402777777777777</v>
      </c>
      <c r="N2540">
        <v>798</v>
      </c>
      <c r="O2540" s="9" t="s">
        <v>2302</v>
      </c>
    </row>
    <row r="2541" spans="1:15" x14ac:dyDescent="0.25">
      <c r="A2541" s="8">
        <v>44546</v>
      </c>
      <c r="B2541" s="8">
        <v>44551</v>
      </c>
      <c r="C2541">
        <v>30</v>
      </c>
      <c r="D2541">
        <v>26</v>
      </c>
      <c r="E2541">
        <v>4</v>
      </c>
      <c r="F2541" t="s">
        <v>9</v>
      </c>
      <c r="G2541">
        <v>34</v>
      </c>
      <c r="H2541">
        <v>18</v>
      </c>
      <c r="I2541">
        <v>0.62</v>
      </c>
      <c r="J2541">
        <v>0.01</v>
      </c>
      <c r="K2541" t="s">
        <v>4</v>
      </c>
      <c r="L2541" s="1">
        <v>0.2298611111111111</v>
      </c>
      <c r="M2541" s="1">
        <v>0.78402777777777777</v>
      </c>
      <c r="N2541">
        <v>798</v>
      </c>
      <c r="O2541" s="9" t="s">
        <v>2302</v>
      </c>
    </row>
    <row r="2542" spans="1:15" x14ac:dyDescent="0.25">
      <c r="A2542" s="8">
        <v>44546</v>
      </c>
      <c r="B2542" s="8">
        <v>44552</v>
      </c>
      <c r="C2542">
        <v>31</v>
      </c>
      <c r="D2542">
        <v>26</v>
      </c>
      <c r="E2542">
        <v>5</v>
      </c>
      <c r="F2542" t="s">
        <v>115</v>
      </c>
      <c r="G2542">
        <v>35</v>
      </c>
      <c r="H2542">
        <v>18</v>
      </c>
      <c r="I2542">
        <v>0.64</v>
      </c>
      <c r="J2542">
        <v>0.02</v>
      </c>
      <c r="K2542" t="s">
        <v>4</v>
      </c>
      <c r="L2542" s="1">
        <v>0.23055555555555557</v>
      </c>
      <c r="M2542" s="1">
        <v>0.78472222222222221</v>
      </c>
      <c r="N2542">
        <v>798</v>
      </c>
      <c r="O2542" s="9" t="s">
        <v>2302</v>
      </c>
    </row>
    <row r="2543" spans="1:15" x14ac:dyDescent="0.25">
      <c r="A2543" s="8">
        <v>44546</v>
      </c>
      <c r="B2543" s="8">
        <v>44553</v>
      </c>
      <c r="C2543">
        <v>31</v>
      </c>
      <c r="D2543">
        <v>26</v>
      </c>
      <c r="E2543">
        <v>5</v>
      </c>
      <c r="F2543" t="s">
        <v>1067</v>
      </c>
      <c r="G2543">
        <v>36</v>
      </c>
      <c r="H2543">
        <v>17</v>
      </c>
      <c r="I2543">
        <v>0.73</v>
      </c>
      <c r="J2543">
        <v>0.48</v>
      </c>
      <c r="K2543">
        <v>1.2</v>
      </c>
      <c r="L2543" s="1">
        <v>0.23055555555555557</v>
      </c>
      <c r="M2543" s="1">
        <v>0.78472222222222221</v>
      </c>
      <c r="N2543">
        <v>798</v>
      </c>
      <c r="O2543" s="9" t="s">
        <v>2302</v>
      </c>
    </row>
    <row r="2544" spans="1:15" x14ac:dyDescent="0.25">
      <c r="A2544" s="8">
        <v>44546</v>
      </c>
      <c r="B2544" s="8">
        <v>44554</v>
      </c>
      <c r="C2544">
        <v>31</v>
      </c>
      <c r="D2544">
        <v>27</v>
      </c>
      <c r="E2544">
        <v>4</v>
      </c>
      <c r="F2544" t="s">
        <v>1146</v>
      </c>
      <c r="G2544">
        <v>34</v>
      </c>
      <c r="H2544">
        <v>21</v>
      </c>
      <c r="I2544">
        <v>0.63</v>
      </c>
      <c r="J2544">
        <v>0.52</v>
      </c>
      <c r="K2544">
        <v>1.7</v>
      </c>
      <c r="L2544" s="1">
        <v>0.23125000000000001</v>
      </c>
      <c r="M2544" s="1">
        <v>0.78472222222222221</v>
      </c>
      <c r="N2544">
        <v>797</v>
      </c>
      <c r="O2544" s="9" t="s">
        <v>2302</v>
      </c>
    </row>
    <row r="2545" spans="1:15" x14ac:dyDescent="0.25">
      <c r="A2545" s="8">
        <v>44546</v>
      </c>
      <c r="B2545" s="8">
        <v>44555</v>
      </c>
      <c r="C2545">
        <v>30</v>
      </c>
      <c r="D2545">
        <v>26</v>
      </c>
      <c r="E2545">
        <v>4</v>
      </c>
      <c r="F2545" t="s">
        <v>1072</v>
      </c>
      <c r="G2545">
        <v>33</v>
      </c>
      <c r="H2545">
        <v>19</v>
      </c>
      <c r="I2545">
        <v>0.63</v>
      </c>
      <c r="J2545">
        <v>0.85</v>
      </c>
      <c r="K2545">
        <v>6</v>
      </c>
      <c r="L2545" s="1">
        <v>0.23125000000000001</v>
      </c>
      <c r="M2545" s="1">
        <v>0.78541666666666665</v>
      </c>
      <c r="N2545">
        <v>798</v>
      </c>
      <c r="O2545" s="9" t="s">
        <v>2302</v>
      </c>
    </row>
    <row r="2546" spans="1:15" x14ac:dyDescent="0.25">
      <c r="A2546" s="8">
        <v>44546</v>
      </c>
      <c r="B2546" s="8">
        <v>44556</v>
      </c>
      <c r="C2546">
        <v>27</v>
      </c>
      <c r="D2546">
        <v>24</v>
      </c>
      <c r="E2546">
        <v>3</v>
      </c>
      <c r="F2546" t="s">
        <v>940</v>
      </c>
      <c r="G2546">
        <v>28</v>
      </c>
      <c r="H2546">
        <v>15</v>
      </c>
      <c r="I2546">
        <v>0.89</v>
      </c>
      <c r="J2546">
        <v>0.94</v>
      </c>
      <c r="K2546">
        <v>70.5</v>
      </c>
      <c r="L2546" s="1">
        <v>0.23194444444444445</v>
      </c>
      <c r="M2546" s="1">
        <v>0.78541666666666665</v>
      </c>
      <c r="N2546">
        <v>797</v>
      </c>
      <c r="O2546" s="9" t="s">
        <v>2302</v>
      </c>
    </row>
    <row r="2547" spans="1:15" x14ac:dyDescent="0.25">
      <c r="A2547" s="8">
        <v>44546</v>
      </c>
      <c r="B2547" s="8">
        <v>44557</v>
      </c>
      <c r="C2547">
        <v>27</v>
      </c>
      <c r="D2547">
        <v>24</v>
      </c>
      <c r="E2547">
        <v>3</v>
      </c>
      <c r="F2547" t="s">
        <v>121</v>
      </c>
      <c r="G2547">
        <v>28</v>
      </c>
      <c r="H2547">
        <v>20</v>
      </c>
      <c r="I2547">
        <v>0.75</v>
      </c>
      <c r="J2547">
        <v>0.71</v>
      </c>
      <c r="K2547">
        <v>7.3</v>
      </c>
      <c r="L2547" s="1">
        <v>0.23194444444444445</v>
      </c>
      <c r="M2547" s="1">
        <v>0.78611111111111109</v>
      </c>
      <c r="N2547">
        <v>798</v>
      </c>
      <c r="O2547" s="9" t="s">
        <v>2302</v>
      </c>
    </row>
    <row r="2548" spans="1:15" x14ac:dyDescent="0.25">
      <c r="A2548" s="8">
        <v>44546</v>
      </c>
      <c r="B2548" s="8">
        <v>44558</v>
      </c>
      <c r="C2548">
        <v>27</v>
      </c>
      <c r="D2548">
        <v>24</v>
      </c>
      <c r="E2548">
        <v>3</v>
      </c>
      <c r="F2548" t="s">
        <v>930</v>
      </c>
      <c r="G2548">
        <v>27</v>
      </c>
      <c r="H2548">
        <v>20</v>
      </c>
      <c r="I2548">
        <v>0.55000000000000004</v>
      </c>
      <c r="J2548">
        <v>0.61</v>
      </c>
      <c r="K2548">
        <v>4</v>
      </c>
      <c r="L2548" s="1">
        <v>0.2326388888888889</v>
      </c>
      <c r="M2548" s="1">
        <v>0.78611111111111109</v>
      </c>
      <c r="N2548">
        <v>797</v>
      </c>
      <c r="O2548" s="9" t="s">
        <v>2302</v>
      </c>
    </row>
    <row r="2549" spans="1:15" x14ac:dyDescent="0.25">
      <c r="A2549" s="8">
        <v>44546</v>
      </c>
      <c r="B2549" s="8">
        <v>44559</v>
      </c>
      <c r="C2549">
        <v>28</v>
      </c>
      <c r="D2549">
        <v>25</v>
      </c>
      <c r="E2549">
        <v>3</v>
      </c>
      <c r="F2549" t="s">
        <v>110</v>
      </c>
      <c r="G2549">
        <v>28</v>
      </c>
      <c r="H2549">
        <v>12</v>
      </c>
      <c r="I2549">
        <v>0.56999999999999995</v>
      </c>
      <c r="J2549">
        <v>0.06</v>
      </c>
      <c r="K2549" t="s">
        <v>4</v>
      </c>
      <c r="L2549" s="1">
        <v>0.23333333333333334</v>
      </c>
      <c r="M2549" s="1">
        <v>0.78680555555555554</v>
      </c>
      <c r="N2549">
        <v>797</v>
      </c>
      <c r="O2549" s="9" t="s">
        <v>2302</v>
      </c>
    </row>
    <row r="2550" spans="1:15" x14ac:dyDescent="0.25">
      <c r="A2550" s="8">
        <v>44546</v>
      </c>
      <c r="B2550" s="8">
        <v>44560</v>
      </c>
      <c r="C2550">
        <v>28</v>
      </c>
      <c r="D2550">
        <v>26</v>
      </c>
      <c r="E2550">
        <v>2</v>
      </c>
      <c r="F2550" t="s">
        <v>263</v>
      </c>
      <c r="G2550">
        <v>29</v>
      </c>
      <c r="H2550">
        <v>19</v>
      </c>
      <c r="I2550">
        <v>0.6</v>
      </c>
      <c r="J2550">
        <v>0.4</v>
      </c>
      <c r="K2550">
        <v>0.8</v>
      </c>
      <c r="L2550" s="1">
        <v>0.23333333333333334</v>
      </c>
      <c r="M2550" s="1">
        <v>0.78680555555555554</v>
      </c>
      <c r="N2550">
        <v>797</v>
      </c>
      <c r="O2550" s="9" t="s">
        <v>2302</v>
      </c>
    </row>
    <row r="2551" spans="1:15" x14ac:dyDescent="0.25">
      <c r="A2551" s="8">
        <v>44547</v>
      </c>
      <c r="B2551" s="8">
        <v>44547</v>
      </c>
      <c r="C2551">
        <v>30</v>
      </c>
      <c r="D2551">
        <v>25</v>
      </c>
      <c r="E2551">
        <v>5</v>
      </c>
      <c r="F2551" t="s">
        <v>145</v>
      </c>
      <c r="G2551">
        <v>31</v>
      </c>
      <c r="H2551">
        <v>26</v>
      </c>
      <c r="I2551">
        <v>0.59</v>
      </c>
      <c r="J2551">
        <v>0</v>
      </c>
      <c r="K2551" t="s">
        <v>4</v>
      </c>
      <c r="L2551" s="1">
        <v>0.22847222222222222</v>
      </c>
      <c r="M2551" s="1">
        <v>0.78263888888888888</v>
      </c>
      <c r="N2551">
        <v>798</v>
      </c>
      <c r="O2551" s="9" t="s">
        <v>2302</v>
      </c>
    </row>
    <row r="2552" spans="1:15" x14ac:dyDescent="0.25">
      <c r="A2552" s="8">
        <v>44547</v>
      </c>
      <c r="B2552" s="8">
        <v>44548</v>
      </c>
      <c r="C2552">
        <v>31</v>
      </c>
      <c r="D2552">
        <v>24</v>
      </c>
      <c r="E2552">
        <v>7</v>
      </c>
      <c r="F2552" t="s">
        <v>145</v>
      </c>
      <c r="G2552">
        <v>32</v>
      </c>
      <c r="H2552">
        <v>31</v>
      </c>
      <c r="I2552">
        <v>0.55000000000000004</v>
      </c>
      <c r="J2552">
        <v>0.23</v>
      </c>
      <c r="K2552" t="s">
        <v>4</v>
      </c>
      <c r="L2552" s="1">
        <v>0.22916666666666666</v>
      </c>
      <c r="M2552" s="1">
        <v>0.78263888888888888</v>
      </c>
      <c r="N2552">
        <v>797</v>
      </c>
      <c r="O2552" s="9" t="s">
        <v>2302</v>
      </c>
    </row>
    <row r="2553" spans="1:15" x14ac:dyDescent="0.25">
      <c r="A2553" s="8">
        <v>44547</v>
      </c>
      <c r="B2553" s="8">
        <v>44549</v>
      </c>
      <c r="C2553">
        <v>31</v>
      </c>
      <c r="D2553">
        <v>25</v>
      </c>
      <c r="E2553">
        <v>6</v>
      </c>
      <c r="F2553" t="s">
        <v>794</v>
      </c>
      <c r="G2553">
        <v>33</v>
      </c>
      <c r="H2553">
        <v>28</v>
      </c>
      <c r="I2553">
        <v>0.6</v>
      </c>
      <c r="J2553">
        <v>0.23</v>
      </c>
      <c r="K2553">
        <v>0.1</v>
      </c>
      <c r="L2553" s="1">
        <v>0.22916666666666666</v>
      </c>
      <c r="M2553" s="1">
        <v>0.78333333333333333</v>
      </c>
      <c r="N2553">
        <v>798</v>
      </c>
      <c r="O2553" s="9" t="s">
        <v>2302</v>
      </c>
    </row>
    <row r="2554" spans="1:15" x14ac:dyDescent="0.25">
      <c r="A2554" s="8">
        <v>44547</v>
      </c>
      <c r="B2554" s="8">
        <v>44550</v>
      </c>
      <c r="C2554">
        <v>31</v>
      </c>
      <c r="D2554">
        <v>26</v>
      </c>
      <c r="E2554">
        <v>5</v>
      </c>
      <c r="F2554" t="s">
        <v>110</v>
      </c>
      <c r="G2554">
        <v>33</v>
      </c>
      <c r="H2554">
        <v>24</v>
      </c>
      <c r="I2554">
        <v>0.59</v>
      </c>
      <c r="J2554">
        <v>0.02</v>
      </c>
      <c r="K2554" t="s">
        <v>4</v>
      </c>
      <c r="L2554" s="1">
        <v>0.2298611111111111</v>
      </c>
      <c r="M2554" s="1">
        <v>0.78402777777777777</v>
      </c>
      <c r="N2554">
        <v>798</v>
      </c>
      <c r="O2554" s="9" t="s">
        <v>2302</v>
      </c>
    </row>
    <row r="2555" spans="1:15" x14ac:dyDescent="0.25">
      <c r="A2555" s="8">
        <v>44547</v>
      </c>
      <c r="B2555" s="8">
        <v>44551</v>
      </c>
      <c r="C2555">
        <v>31</v>
      </c>
      <c r="D2555">
        <v>26</v>
      </c>
      <c r="E2555">
        <v>5</v>
      </c>
      <c r="F2555" t="s">
        <v>145</v>
      </c>
      <c r="G2555">
        <v>33</v>
      </c>
      <c r="H2555">
        <v>23</v>
      </c>
      <c r="I2555">
        <v>0.57999999999999996</v>
      </c>
      <c r="J2555">
        <v>0</v>
      </c>
      <c r="K2555" t="s">
        <v>4</v>
      </c>
      <c r="L2555" s="1">
        <v>0.2298611111111111</v>
      </c>
      <c r="M2555" s="1">
        <v>0.78402777777777777</v>
      </c>
      <c r="N2555">
        <v>798</v>
      </c>
      <c r="O2555" s="9" t="s">
        <v>2302</v>
      </c>
    </row>
    <row r="2556" spans="1:15" x14ac:dyDescent="0.25">
      <c r="A2556" s="8">
        <v>44547</v>
      </c>
      <c r="B2556" s="8">
        <v>44552</v>
      </c>
      <c r="C2556">
        <v>30</v>
      </c>
      <c r="D2556">
        <v>26</v>
      </c>
      <c r="E2556">
        <v>4</v>
      </c>
      <c r="F2556" t="s">
        <v>115</v>
      </c>
      <c r="G2556">
        <v>33</v>
      </c>
      <c r="H2556">
        <v>17</v>
      </c>
      <c r="I2556">
        <v>0.59</v>
      </c>
      <c r="J2556">
        <v>0</v>
      </c>
      <c r="K2556" t="s">
        <v>4</v>
      </c>
      <c r="L2556" s="1">
        <v>0.23055555555555557</v>
      </c>
      <c r="M2556" s="1">
        <v>0.78472222222222221</v>
      </c>
      <c r="N2556">
        <v>798</v>
      </c>
      <c r="O2556" s="9" t="s">
        <v>2302</v>
      </c>
    </row>
    <row r="2557" spans="1:15" x14ac:dyDescent="0.25">
      <c r="A2557" s="8">
        <v>44547</v>
      </c>
      <c r="B2557" s="8">
        <v>44553</v>
      </c>
      <c r="C2557">
        <v>30</v>
      </c>
      <c r="D2557">
        <v>26</v>
      </c>
      <c r="E2557">
        <v>4</v>
      </c>
      <c r="F2557" t="s">
        <v>110</v>
      </c>
      <c r="G2557">
        <v>33</v>
      </c>
      <c r="H2557">
        <v>17</v>
      </c>
      <c r="I2557">
        <v>0.63</v>
      </c>
      <c r="J2557">
        <v>0.02</v>
      </c>
      <c r="K2557" t="s">
        <v>4</v>
      </c>
      <c r="L2557" s="1">
        <v>0.23055555555555557</v>
      </c>
      <c r="M2557" s="1">
        <v>0.78472222222222221</v>
      </c>
      <c r="N2557">
        <v>798</v>
      </c>
      <c r="O2557" s="9" t="s">
        <v>2302</v>
      </c>
    </row>
    <row r="2558" spans="1:15" x14ac:dyDescent="0.25">
      <c r="A2558" s="8">
        <v>44547</v>
      </c>
      <c r="B2558" s="8">
        <v>44554</v>
      </c>
      <c r="C2558">
        <v>31</v>
      </c>
      <c r="D2558">
        <v>28</v>
      </c>
      <c r="E2558">
        <v>3</v>
      </c>
      <c r="F2558" t="s">
        <v>263</v>
      </c>
      <c r="G2558">
        <v>36</v>
      </c>
      <c r="H2558">
        <v>16</v>
      </c>
      <c r="I2558">
        <v>0.61</v>
      </c>
      <c r="J2558">
        <v>0.06</v>
      </c>
      <c r="K2558" t="s">
        <v>4</v>
      </c>
      <c r="L2558" s="1">
        <v>0.23125000000000001</v>
      </c>
      <c r="M2558" s="1">
        <v>0.78472222222222221</v>
      </c>
      <c r="N2558">
        <v>797</v>
      </c>
      <c r="O2558" s="9" t="s">
        <v>2302</v>
      </c>
    </row>
    <row r="2559" spans="1:15" x14ac:dyDescent="0.25">
      <c r="A2559" s="8">
        <v>44547</v>
      </c>
      <c r="B2559" s="8">
        <v>44555</v>
      </c>
      <c r="C2559">
        <v>31</v>
      </c>
      <c r="D2559">
        <v>27</v>
      </c>
      <c r="E2559">
        <v>4</v>
      </c>
      <c r="F2559" t="s">
        <v>944</v>
      </c>
      <c r="G2559">
        <v>36</v>
      </c>
      <c r="H2559">
        <v>19</v>
      </c>
      <c r="I2559">
        <v>0.67</v>
      </c>
      <c r="J2559">
        <v>0.85</v>
      </c>
      <c r="K2559">
        <v>5.6</v>
      </c>
      <c r="L2559" s="1">
        <v>0.23125000000000001</v>
      </c>
      <c r="M2559" s="1">
        <v>0.78541666666666665</v>
      </c>
      <c r="N2559">
        <v>798</v>
      </c>
      <c r="O2559" s="9" t="s">
        <v>2302</v>
      </c>
    </row>
    <row r="2560" spans="1:15" x14ac:dyDescent="0.25">
      <c r="A2560" s="8">
        <v>44547</v>
      </c>
      <c r="B2560" s="8">
        <v>44556</v>
      </c>
      <c r="C2560">
        <v>31</v>
      </c>
      <c r="D2560">
        <v>26</v>
      </c>
      <c r="E2560">
        <v>5</v>
      </c>
      <c r="F2560" t="s">
        <v>1146</v>
      </c>
      <c r="G2560">
        <v>35</v>
      </c>
      <c r="H2560">
        <v>15</v>
      </c>
      <c r="I2560">
        <v>0.69</v>
      </c>
      <c r="J2560">
        <v>0.5</v>
      </c>
      <c r="K2560">
        <v>1.7</v>
      </c>
      <c r="L2560" s="1">
        <v>0.23194444444444445</v>
      </c>
      <c r="M2560" s="1">
        <v>0.78541666666666665</v>
      </c>
      <c r="N2560">
        <v>797</v>
      </c>
      <c r="O2560" s="9" t="s">
        <v>2302</v>
      </c>
    </row>
    <row r="2561" spans="1:15" x14ac:dyDescent="0.25">
      <c r="A2561" s="8">
        <v>44547</v>
      </c>
      <c r="B2561" s="8">
        <v>44557</v>
      </c>
      <c r="C2561">
        <v>31</v>
      </c>
      <c r="D2561">
        <v>26</v>
      </c>
      <c r="E2561">
        <v>5</v>
      </c>
      <c r="F2561" t="s">
        <v>9</v>
      </c>
      <c r="G2561">
        <v>34</v>
      </c>
      <c r="H2561">
        <v>17</v>
      </c>
      <c r="I2561">
        <v>0.62</v>
      </c>
      <c r="J2561">
        <v>0.06</v>
      </c>
      <c r="K2561" t="s">
        <v>4</v>
      </c>
      <c r="L2561" s="1">
        <v>0.23194444444444445</v>
      </c>
      <c r="M2561" s="1">
        <v>0.78611111111111109</v>
      </c>
      <c r="N2561">
        <v>798</v>
      </c>
      <c r="O2561" s="9" t="s">
        <v>2302</v>
      </c>
    </row>
    <row r="2562" spans="1:15" x14ac:dyDescent="0.25">
      <c r="A2562" s="8">
        <v>44547</v>
      </c>
      <c r="B2562" s="8">
        <v>44558</v>
      </c>
      <c r="C2562">
        <v>31</v>
      </c>
      <c r="D2562">
        <v>26</v>
      </c>
      <c r="E2562">
        <v>5</v>
      </c>
      <c r="F2562" t="s">
        <v>110</v>
      </c>
      <c r="G2562">
        <v>33</v>
      </c>
      <c r="H2562">
        <v>17</v>
      </c>
      <c r="I2562">
        <v>0.59</v>
      </c>
      <c r="J2562">
        <v>0.05</v>
      </c>
      <c r="K2562" t="s">
        <v>4</v>
      </c>
      <c r="L2562" s="1">
        <v>0.2326388888888889</v>
      </c>
      <c r="M2562" s="1">
        <v>0.78611111111111109</v>
      </c>
      <c r="N2562">
        <v>797</v>
      </c>
      <c r="O2562" s="9" t="s">
        <v>2302</v>
      </c>
    </row>
    <row r="2563" spans="1:15" x14ac:dyDescent="0.25">
      <c r="A2563" s="8">
        <v>44547</v>
      </c>
      <c r="B2563" s="8">
        <v>44559</v>
      </c>
      <c r="C2563">
        <v>31</v>
      </c>
      <c r="D2563">
        <v>26</v>
      </c>
      <c r="E2563">
        <v>5</v>
      </c>
      <c r="F2563" t="s">
        <v>110</v>
      </c>
      <c r="G2563">
        <v>34</v>
      </c>
      <c r="H2563">
        <v>17</v>
      </c>
      <c r="I2563">
        <v>0.6</v>
      </c>
      <c r="J2563">
        <v>0.16</v>
      </c>
      <c r="K2563">
        <v>0.2</v>
      </c>
      <c r="L2563" s="1">
        <v>0.23333333333333334</v>
      </c>
      <c r="M2563" s="1">
        <v>0.78680555555555554</v>
      </c>
      <c r="N2563">
        <v>797</v>
      </c>
      <c r="O2563" s="9" t="s">
        <v>2302</v>
      </c>
    </row>
    <row r="2564" spans="1:15" x14ac:dyDescent="0.25">
      <c r="A2564" s="8">
        <v>44547</v>
      </c>
      <c r="B2564" s="8">
        <v>44560</v>
      </c>
      <c r="C2564">
        <v>31</v>
      </c>
      <c r="D2564">
        <v>26</v>
      </c>
      <c r="E2564">
        <v>5</v>
      </c>
      <c r="F2564" t="s">
        <v>868</v>
      </c>
      <c r="G2564">
        <v>33</v>
      </c>
      <c r="H2564">
        <v>18</v>
      </c>
      <c r="I2564">
        <v>0.57999999999999996</v>
      </c>
      <c r="J2564">
        <v>0.06</v>
      </c>
      <c r="K2564" t="s">
        <v>4</v>
      </c>
      <c r="L2564" s="1">
        <v>0.23333333333333334</v>
      </c>
      <c r="M2564" s="1">
        <v>0.78680555555555554</v>
      </c>
      <c r="N2564">
        <v>797</v>
      </c>
      <c r="O2564" s="9" t="s">
        <v>2302</v>
      </c>
    </row>
    <row r="2565" spans="1:15" x14ac:dyDescent="0.25">
      <c r="A2565" s="8">
        <v>44547</v>
      </c>
      <c r="B2565" s="8">
        <v>44561</v>
      </c>
      <c r="C2565">
        <v>32</v>
      </c>
      <c r="D2565">
        <v>27</v>
      </c>
      <c r="E2565">
        <v>5</v>
      </c>
      <c r="F2565" t="s">
        <v>105</v>
      </c>
      <c r="G2565">
        <v>35</v>
      </c>
      <c r="H2565">
        <v>16</v>
      </c>
      <c r="I2565">
        <v>0.66</v>
      </c>
      <c r="J2565">
        <v>0.42</v>
      </c>
      <c r="K2565">
        <v>0.3</v>
      </c>
      <c r="L2565" s="1">
        <v>0.23402777777777778</v>
      </c>
      <c r="M2565" s="1">
        <v>0.78680555555555554</v>
      </c>
      <c r="N2565">
        <v>796</v>
      </c>
      <c r="O2565" s="9" t="s">
        <v>2302</v>
      </c>
    </row>
    <row r="2566" spans="1:15" x14ac:dyDescent="0.25">
      <c r="A2566" s="8">
        <v>44548</v>
      </c>
      <c r="B2566" s="8">
        <v>44548</v>
      </c>
      <c r="C2566">
        <v>31</v>
      </c>
      <c r="D2566">
        <v>24</v>
      </c>
      <c r="E2566">
        <v>7</v>
      </c>
      <c r="F2566" t="s">
        <v>145</v>
      </c>
      <c r="G2566">
        <v>32</v>
      </c>
      <c r="H2566">
        <v>33</v>
      </c>
      <c r="I2566">
        <v>0.54</v>
      </c>
      <c r="J2566">
        <v>0.05</v>
      </c>
      <c r="K2566" t="s">
        <v>4</v>
      </c>
      <c r="L2566" s="1">
        <v>0.22916666666666666</v>
      </c>
      <c r="M2566" s="1">
        <v>0.78263888888888888</v>
      </c>
      <c r="N2566">
        <v>797</v>
      </c>
      <c r="O2566" s="9" t="s">
        <v>2302</v>
      </c>
    </row>
    <row r="2567" spans="1:15" x14ac:dyDescent="0.25">
      <c r="A2567" s="8">
        <v>44548</v>
      </c>
      <c r="B2567" s="8">
        <v>44549</v>
      </c>
      <c r="C2567">
        <v>31</v>
      </c>
      <c r="D2567">
        <v>25</v>
      </c>
      <c r="E2567">
        <v>6</v>
      </c>
      <c r="F2567" t="s">
        <v>145</v>
      </c>
      <c r="G2567">
        <v>33</v>
      </c>
      <c r="H2567">
        <v>27</v>
      </c>
      <c r="I2567">
        <v>0.59</v>
      </c>
      <c r="J2567">
        <v>0.05</v>
      </c>
      <c r="K2567" t="s">
        <v>4</v>
      </c>
      <c r="L2567" s="1">
        <v>0.22916666666666666</v>
      </c>
      <c r="M2567" s="1">
        <v>0.78333333333333333</v>
      </c>
      <c r="N2567">
        <v>798</v>
      </c>
      <c r="O2567" s="9" t="s">
        <v>2302</v>
      </c>
    </row>
    <row r="2568" spans="1:15" x14ac:dyDescent="0.25">
      <c r="A2568" s="8">
        <v>44548</v>
      </c>
      <c r="B2568" s="8">
        <v>44550</v>
      </c>
      <c r="C2568">
        <v>31</v>
      </c>
      <c r="D2568">
        <v>26</v>
      </c>
      <c r="E2568">
        <v>5</v>
      </c>
      <c r="F2568" t="s">
        <v>110</v>
      </c>
      <c r="G2568">
        <v>33</v>
      </c>
      <c r="H2568">
        <v>24</v>
      </c>
      <c r="I2568">
        <v>0.59</v>
      </c>
      <c r="J2568">
        <v>0.02</v>
      </c>
      <c r="K2568" t="s">
        <v>4</v>
      </c>
      <c r="L2568" s="1">
        <v>0.2298611111111111</v>
      </c>
      <c r="M2568" s="1">
        <v>0.78402777777777777</v>
      </c>
      <c r="N2568">
        <v>798</v>
      </c>
      <c r="O2568" s="9" t="s">
        <v>2302</v>
      </c>
    </row>
    <row r="2569" spans="1:15" x14ac:dyDescent="0.25">
      <c r="A2569" s="8">
        <v>44548</v>
      </c>
      <c r="B2569" s="8">
        <v>44551</v>
      </c>
      <c r="C2569">
        <v>31</v>
      </c>
      <c r="D2569">
        <v>26</v>
      </c>
      <c r="E2569">
        <v>5</v>
      </c>
      <c r="F2569" t="s">
        <v>110</v>
      </c>
      <c r="G2569">
        <v>33</v>
      </c>
      <c r="H2569">
        <v>24</v>
      </c>
      <c r="I2569">
        <v>0.56000000000000005</v>
      </c>
      <c r="J2569">
        <v>0</v>
      </c>
      <c r="K2569" t="s">
        <v>4</v>
      </c>
      <c r="L2569" s="1">
        <v>0.2298611111111111</v>
      </c>
      <c r="M2569" s="1">
        <v>0.78402777777777777</v>
      </c>
      <c r="N2569">
        <v>798</v>
      </c>
      <c r="O2569" s="9" t="s">
        <v>2302</v>
      </c>
    </row>
    <row r="2570" spans="1:15" x14ac:dyDescent="0.25">
      <c r="A2570" s="8">
        <v>44548</v>
      </c>
      <c r="B2570" s="8">
        <v>44552</v>
      </c>
      <c r="C2570">
        <v>31</v>
      </c>
      <c r="D2570">
        <v>26</v>
      </c>
      <c r="E2570">
        <v>5</v>
      </c>
      <c r="F2570" t="s">
        <v>145</v>
      </c>
      <c r="G2570">
        <v>32</v>
      </c>
      <c r="H2570">
        <v>22</v>
      </c>
      <c r="I2570">
        <v>0.55000000000000004</v>
      </c>
      <c r="J2570">
        <v>0</v>
      </c>
      <c r="K2570" t="s">
        <v>4</v>
      </c>
      <c r="L2570" s="1">
        <v>0.23055555555555557</v>
      </c>
      <c r="M2570" s="1">
        <v>0.78472222222222221</v>
      </c>
      <c r="N2570">
        <v>798</v>
      </c>
      <c r="O2570" s="9" t="s">
        <v>2302</v>
      </c>
    </row>
    <row r="2571" spans="1:15" x14ac:dyDescent="0.25">
      <c r="A2571" s="8">
        <v>44548</v>
      </c>
      <c r="B2571" s="8">
        <v>44553</v>
      </c>
      <c r="C2571">
        <v>31</v>
      </c>
      <c r="D2571">
        <v>26</v>
      </c>
      <c r="E2571">
        <v>5</v>
      </c>
      <c r="F2571" t="s">
        <v>9</v>
      </c>
      <c r="G2571">
        <v>34</v>
      </c>
      <c r="H2571">
        <v>15</v>
      </c>
      <c r="I2571">
        <v>0.57999999999999996</v>
      </c>
      <c r="J2571">
        <v>0</v>
      </c>
      <c r="K2571" t="s">
        <v>4</v>
      </c>
      <c r="L2571" s="1">
        <v>0.23055555555555557</v>
      </c>
      <c r="M2571" s="1">
        <v>0.78472222222222221</v>
      </c>
      <c r="N2571">
        <v>798</v>
      </c>
      <c r="O2571" s="9" t="s">
        <v>2302</v>
      </c>
    </row>
    <row r="2572" spans="1:15" x14ac:dyDescent="0.25">
      <c r="A2572" s="8">
        <v>44548</v>
      </c>
      <c r="B2572" s="8">
        <v>44554</v>
      </c>
      <c r="C2572">
        <v>31</v>
      </c>
      <c r="D2572">
        <v>27</v>
      </c>
      <c r="E2572">
        <v>4</v>
      </c>
      <c r="F2572" t="s">
        <v>110</v>
      </c>
      <c r="G2572">
        <v>35</v>
      </c>
      <c r="H2572">
        <v>16</v>
      </c>
      <c r="I2572">
        <v>0.62</v>
      </c>
      <c r="J2572">
        <v>0.05</v>
      </c>
      <c r="K2572" t="s">
        <v>4</v>
      </c>
      <c r="L2572" s="1">
        <v>0.23125000000000001</v>
      </c>
      <c r="M2572" s="1">
        <v>0.78472222222222221</v>
      </c>
      <c r="N2572">
        <v>797</v>
      </c>
      <c r="O2572" s="9" t="s">
        <v>2302</v>
      </c>
    </row>
    <row r="2573" spans="1:15" x14ac:dyDescent="0.25">
      <c r="A2573" s="8">
        <v>44548</v>
      </c>
      <c r="B2573" s="8">
        <v>44555</v>
      </c>
      <c r="C2573">
        <v>31</v>
      </c>
      <c r="D2573">
        <v>28</v>
      </c>
      <c r="E2573">
        <v>3</v>
      </c>
      <c r="F2573" t="s">
        <v>199</v>
      </c>
      <c r="G2573">
        <v>37</v>
      </c>
      <c r="H2573">
        <v>18</v>
      </c>
      <c r="I2573">
        <v>0.65</v>
      </c>
      <c r="J2573">
        <v>0.06</v>
      </c>
      <c r="K2573" t="s">
        <v>4</v>
      </c>
      <c r="L2573" s="1">
        <v>0.23125000000000001</v>
      </c>
      <c r="M2573" s="1">
        <v>0.78541666666666665</v>
      </c>
      <c r="N2573">
        <v>798</v>
      </c>
      <c r="O2573" s="9" t="s">
        <v>2302</v>
      </c>
    </row>
    <row r="2574" spans="1:15" x14ac:dyDescent="0.25">
      <c r="A2574" s="8">
        <v>44548</v>
      </c>
      <c r="B2574" s="8">
        <v>44556</v>
      </c>
      <c r="C2574">
        <v>32</v>
      </c>
      <c r="D2574">
        <v>29</v>
      </c>
      <c r="E2574">
        <v>3</v>
      </c>
      <c r="F2574" t="s">
        <v>15</v>
      </c>
      <c r="G2574">
        <v>41</v>
      </c>
      <c r="H2574">
        <v>19</v>
      </c>
      <c r="I2574">
        <v>0.69</v>
      </c>
      <c r="J2574">
        <v>0.42</v>
      </c>
      <c r="K2574">
        <v>1.1000000000000001</v>
      </c>
      <c r="L2574" s="1">
        <v>0.23194444444444445</v>
      </c>
      <c r="M2574" s="1">
        <v>0.78541666666666665</v>
      </c>
      <c r="N2574">
        <v>797</v>
      </c>
      <c r="O2574" s="9" t="s">
        <v>2302</v>
      </c>
    </row>
    <row r="2575" spans="1:15" x14ac:dyDescent="0.25">
      <c r="A2575" s="8">
        <v>44548</v>
      </c>
      <c r="B2575" s="8">
        <v>44557</v>
      </c>
      <c r="C2575">
        <v>33</v>
      </c>
      <c r="D2575">
        <v>29</v>
      </c>
      <c r="E2575">
        <v>4</v>
      </c>
      <c r="F2575" t="s">
        <v>115</v>
      </c>
      <c r="G2575">
        <v>41</v>
      </c>
      <c r="H2575">
        <v>18</v>
      </c>
      <c r="I2575">
        <v>0.64</v>
      </c>
      <c r="J2575">
        <v>0.06</v>
      </c>
      <c r="K2575" t="s">
        <v>4</v>
      </c>
      <c r="L2575" s="1">
        <v>0.23194444444444445</v>
      </c>
      <c r="M2575" s="1">
        <v>0.78611111111111109</v>
      </c>
      <c r="N2575">
        <v>798</v>
      </c>
      <c r="O2575" s="9" t="s">
        <v>2302</v>
      </c>
    </row>
    <row r="2576" spans="1:15" x14ac:dyDescent="0.25">
      <c r="A2576" s="8">
        <v>44548</v>
      </c>
      <c r="B2576" s="8">
        <v>44558</v>
      </c>
      <c r="C2576">
        <v>33</v>
      </c>
      <c r="D2576">
        <v>29</v>
      </c>
      <c r="E2576">
        <v>4</v>
      </c>
      <c r="F2576" t="s">
        <v>110</v>
      </c>
      <c r="G2576">
        <v>37</v>
      </c>
      <c r="H2576">
        <v>12</v>
      </c>
      <c r="I2576">
        <v>0.51</v>
      </c>
      <c r="J2576">
        <v>0.05</v>
      </c>
      <c r="K2576" t="s">
        <v>4</v>
      </c>
      <c r="L2576" s="1">
        <v>0.2326388888888889</v>
      </c>
      <c r="M2576" s="1">
        <v>0.78611111111111109</v>
      </c>
      <c r="N2576">
        <v>797</v>
      </c>
      <c r="O2576" s="9" t="s">
        <v>2302</v>
      </c>
    </row>
    <row r="2577" spans="1:15" x14ac:dyDescent="0.25">
      <c r="A2577" s="8">
        <v>44548</v>
      </c>
      <c r="B2577" s="8">
        <v>44559</v>
      </c>
      <c r="C2577">
        <v>33</v>
      </c>
      <c r="D2577">
        <v>29</v>
      </c>
      <c r="E2577">
        <v>4</v>
      </c>
      <c r="F2577" t="s">
        <v>981</v>
      </c>
      <c r="G2577">
        <v>42</v>
      </c>
      <c r="H2577">
        <v>17</v>
      </c>
      <c r="I2577">
        <v>0.68</v>
      </c>
      <c r="J2577">
        <v>0.99</v>
      </c>
      <c r="K2577">
        <v>7.1</v>
      </c>
      <c r="L2577" s="1">
        <v>0.23333333333333334</v>
      </c>
      <c r="M2577" s="1">
        <v>0.78680555555555554</v>
      </c>
      <c r="N2577">
        <v>797</v>
      </c>
      <c r="O2577" s="9" t="s">
        <v>2302</v>
      </c>
    </row>
    <row r="2578" spans="1:15" x14ac:dyDescent="0.25">
      <c r="A2578" s="8">
        <v>44548</v>
      </c>
      <c r="B2578" s="8">
        <v>44560</v>
      </c>
      <c r="C2578">
        <v>34</v>
      </c>
      <c r="D2578">
        <v>28</v>
      </c>
      <c r="E2578">
        <v>6</v>
      </c>
      <c r="F2578" t="s">
        <v>910</v>
      </c>
      <c r="G2578">
        <v>41</v>
      </c>
      <c r="H2578">
        <v>17</v>
      </c>
      <c r="I2578">
        <v>0.59</v>
      </c>
      <c r="J2578">
        <v>0.96</v>
      </c>
      <c r="K2578">
        <v>4.2</v>
      </c>
      <c r="L2578" s="1">
        <v>0.23333333333333334</v>
      </c>
      <c r="M2578" s="1">
        <v>0.78680555555555554</v>
      </c>
      <c r="N2578">
        <v>797</v>
      </c>
      <c r="O2578" s="9" t="s">
        <v>2302</v>
      </c>
    </row>
    <row r="2579" spans="1:15" x14ac:dyDescent="0.25">
      <c r="A2579" s="8">
        <v>44548</v>
      </c>
      <c r="B2579" s="8">
        <v>44561</v>
      </c>
      <c r="C2579">
        <v>35</v>
      </c>
      <c r="D2579">
        <v>30</v>
      </c>
      <c r="E2579">
        <v>5</v>
      </c>
      <c r="F2579" t="s">
        <v>123</v>
      </c>
      <c r="G2579">
        <v>45</v>
      </c>
      <c r="H2579">
        <v>14</v>
      </c>
      <c r="I2579">
        <v>0.59</v>
      </c>
      <c r="J2579">
        <v>0.51</v>
      </c>
      <c r="K2579">
        <v>2.6</v>
      </c>
      <c r="L2579" s="1">
        <v>0.23402777777777778</v>
      </c>
      <c r="M2579" s="1">
        <v>0.78680555555555554</v>
      </c>
      <c r="N2579">
        <v>796</v>
      </c>
      <c r="O2579" s="9" t="s">
        <v>2302</v>
      </c>
    </row>
    <row r="2580" spans="1:15" x14ac:dyDescent="0.25">
      <c r="A2580" s="8">
        <v>44548</v>
      </c>
      <c r="B2580" s="8">
        <v>44562</v>
      </c>
      <c r="C2580">
        <v>36</v>
      </c>
      <c r="D2580">
        <v>31</v>
      </c>
      <c r="E2580">
        <v>5</v>
      </c>
      <c r="F2580" t="s">
        <v>93</v>
      </c>
      <c r="G2580">
        <v>50</v>
      </c>
      <c r="H2580">
        <v>19</v>
      </c>
      <c r="I2580">
        <v>0.66</v>
      </c>
      <c r="J2580">
        <v>0.17</v>
      </c>
      <c r="K2580">
        <v>0.5</v>
      </c>
      <c r="L2580" s="1">
        <v>0.23402777777777778</v>
      </c>
      <c r="M2580" s="1">
        <v>0.78749999999999998</v>
      </c>
      <c r="N2580">
        <v>797</v>
      </c>
      <c r="O2580" s="9" t="s">
        <v>2302</v>
      </c>
    </row>
    <row r="2581" spans="1:15" x14ac:dyDescent="0.25">
      <c r="A2581" s="8">
        <v>44549</v>
      </c>
      <c r="B2581" s="8">
        <v>44549</v>
      </c>
      <c r="C2581">
        <v>31</v>
      </c>
      <c r="D2581">
        <v>25</v>
      </c>
      <c r="E2581">
        <v>6</v>
      </c>
      <c r="F2581" t="s">
        <v>145</v>
      </c>
      <c r="G2581">
        <v>33</v>
      </c>
      <c r="H2581">
        <v>28</v>
      </c>
      <c r="I2581">
        <v>0.59</v>
      </c>
      <c r="J2581">
        <v>0.22</v>
      </c>
      <c r="K2581" t="s">
        <v>4</v>
      </c>
      <c r="L2581" s="1">
        <v>0.22916666666666666</v>
      </c>
      <c r="M2581" s="1">
        <v>0.78333333333333333</v>
      </c>
      <c r="N2581">
        <v>798</v>
      </c>
      <c r="O2581" s="9" t="s">
        <v>2302</v>
      </c>
    </row>
    <row r="2582" spans="1:15" x14ac:dyDescent="0.25">
      <c r="A2582" s="8">
        <v>44549</v>
      </c>
      <c r="B2582" s="8">
        <v>44550</v>
      </c>
      <c r="C2582">
        <v>31</v>
      </c>
      <c r="D2582">
        <v>26</v>
      </c>
      <c r="E2582">
        <v>5</v>
      </c>
      <c r="F2582" t="s">
        <v>110</v>
      </c>
      <c r="G2582">
        <v>32</v>
      </c>
      <c r="H2582">
        <v>26</v>
      </c>
      <c r="I2582">
        <v>0.56000000000000005</v>
      </c>
      <c r="J2582">
        <v>0.01</v>
      </c>
      <c r="K2582" t="s">
        <v>4</v>
      </c>
      <c r="L2582" s="1">
        <v>0.2298611111111111</v>
      </c>
      <c r="M2582" s="1">
        <v>0.78402777777777777</v>
      </c>
      <c r="N2582">
        <v>798</v>
      </c>
      <c r="O2582" s="9" t="s">
        <v>2302</v>
      </c>
    </row>
    <row r="2583" spans="1:15" x14ac:dyDescent="0.25">
      <c r="A2583" s="8">
        <v>44549</v>
      </c>
      <c r="B2583" s="8">
        <v>44551</v>
      </c>
      <c r="C2583">
        <v>31</v>
      </c>
      <c r="D2583">
        <v>26</v>
      </c>
      <c r="E2583">
        <v>5</v>
      </c>
      <c r="F2583" t="s">
        <v>9</v>
      </c>
      <c r="G2583">
        <v>32</v>
      </c>
      <c r="H2583">
        <v>25</v>
      </c>
      <c r="I2583">
        <v>0.56000000000000005</v>
      </c>
      <c r="J2583">
        <v>0</v>
      </c>
      <c r="K2583" t="s">
        <v>4</v>
      </c>
      <c r="L2583" s="1">
        <v>0.2298611111111111</v>
      </c>
      <c r="M2583" s="1">
        <v>0.78402777777777777</v>
      </c>
      <c r="N2583">
        <v>798</v>
      </c>
      <c r="O2583" s="9" t="s">
        <v>2302</v>
      </c>
    </row>
    <row r="2584" spans="1:15" x14ac:dyDescent="0.25">
      <c r="A2584" s="8">
        <v>44549</v>
      </c>
      <c r="B2584" s="8">
        <v>44552</v>
      </c>
      <c r="C2584">
        <v>31</v>
      </c>
      <c r="D2584">
        <v>26</v>
      </c>
      <c r="E2584">
        <v>5</v>
      </c>
      <c r="F2584" t="s">
        <v>868</v>
      </c>
      <c r="G2584">
        <v>33</v>
      </c>
      <c r="H2584">
        <v>23</v>
      </c>
      <c r="I2584">
        <v>0.59</v>
      </c>
      <c r="J2584">
        <v>0</v>
      </c>
      <c r="K2584" t="s">
        <v>4</v>
      </c>
      <c r="L2584" s="1">
        <v>0.23055555555555557</v>
      </c>
      <c r="M2584" s="1">
        <v>0.78472222222222221</v>
      </c>
      <c r="N2584">
        <v>798</v>
      </c>
      <c r="O2584" s="9" t="s">
        <v>2302</v>
      </c>
    </row>
    <row r="2585" spans="1:15" x14ac:dyDescent="0.25">
      <c r="A2585" s="8">
        <v>44549</v>
      </c>
      <c r="B2585" s="8">
        <v>44553</v>
      </c>
      <c r="C2585">
        <v>31</v>
      </c>
      <c r="D2585">
        <v>26</v>
      </c>
      <c r="E2585">
        <v>5</v>
      </c>
      <c r="F2585" t="s">
        <v>115</v>
      </c>
      <c r="G2585">
        <v>34</v>
      </c>
      <c r="H2585">
        <v>23</v>
      </c>
      <c r="I2585">
        <v>0.59</v>
      </c>
      <c r="J2585">
        <v>0.01</v>
      </c>
      <c r="K2585" t="s">
        <v>4</v>
      </c>
      <c r="L2585" s="1">
        <v>0.23055555555555557</v>
      </c>
      <c r="M2585" s="1">
        <v>0.78472222222222221</v>
      </c>
      <c r="N2585">
        <v>798</v>
      </c>
      <c r="O2585" s="9" t="s">
        <v>2302</v>
      </c>
    </row>
    <row r="2586" spans="1:15" x14ac:dyDescent="0.25">
      <c r="A2586" s="8">
        <v>44549</v>
      </c>
      <c r="B2586" s="8">
        <v>44554</v>
      </c>
      <c r="C2586">
        <v>31</v>
      </c>
      <c r="D2586">
        <v>26</v>
      </c>
      <c r="E2586">
        <v>5</v>
      </c>
      <c r="F2586" t="s">
        <v>115</v>
      </c>
      <c r="G2586">
        <v>34</v>
      </c>
      <c r="H2586">
        <v>18</v>
      </c>
      <c r="I2586">
        <v>0.57999999999999996</v>
      </c>
      <c r="J2586">
        <v>0</v>
      </c>
      <c r="K2586" t="s">
        <v>4</v>
      </c>
      <c r="L2586" s="1">
        <v>0.23125000000000001</v>
      </c>
      <c r="M2586" s="1">
        <v>0.78472222222222221</v>
      </c>
      <c r="N2586">
        <v>797</v>
      </c>
      <c r="O2586" s="9" t="s">
        <v>2302</v>
      </c>
    </row>
    <row r="2587" spans="1:15" x14ac:dyDescent="0.25">
      <c r="A2587" s="8">
        <v>44549</v>
      </c>
      <c r="B2587" s="8">
        <v>44555</v>
      </c>
      <c r="C2587">
        <v>31</v>
      </c>
      <c r="D2587">
        <v>26</v>
      </c>
      <c r="E2587">
        <v>5</v>
      </c>
      <c r="F2587" t="s">
        <v>1942</v>
      </c>
      <c r="G2587">
        <v>36</v>
      </c>
      <c r="H2587">
        <v>18</v>
      </c>
      <c r="I2587">
        <v>0.7</v>
      </c>
      <c r="J2587">
        <v>0.96</v>
      </c>
      <c r="K2587">
        <v>35.9</v>
      </c>
      <c r="L2587" s="1">
        <v>0.23125000000000001</v>
      </c>
      <c r="M2587" s="1">
        <v>0.78541666666666665</v>
      </c>
      <c r="N2587">
        <v>798</v>
      </c>
      <c r="O2587" s="9" t="s">
        <v>2302</v>
      </c>
    </row>
    <row r="2588" spans="1:15" x14ac:dyDescent="0.25">
      <c r="A2588" s="8">
        <v>44549</v>
      </c>
      <c r="B2588" s="8">
        <v>44556</v>
      </c>
      <c r="C2588">
        <v>30</v>
      </c>
      <c r="D2588">
        <v>26</v>
      </c>
      <c r="E2588">
        <v>4</v>
      </c>
      <c r="F2588" t="s">
        <v>843</v>
      </c>
      <c r="G2588">
        <v>35</v>
      </c>
      <c r="H2588">
        <v>18</v>
      </c>
      <c r="I2588">
        <v>0.67</v>
      </c>
      <c r="J2588">
        <v>0.99</v>
      </c>
      <c r="K2588">
        <v>17.2</v>
      </c>
      <c r="L2588" s="1">
        <v>0.23194444444444445</v>
      </c>
      <c r="M2588" s="1">
        <v>0.78541666666666665</v>
      </c>
      <c r="N2588">
        <v>797</v>
      </c>
      <c r="O2588" s="9" t="s">
        <v>2302</v>
      </c>
    </row>
    <row r="2589" spans="1:15" x14ac:dyDescent="0.25">
      <c r="A2589" s="8">
        <v>44549</v>
      </c>
      <c r="B2589" s="8">
        <v>44557</v>
      </c>
      <c r="C2589">
        <v>31</v>
      </c>
      <c r="D2589">
        <v>26</v>
      </c>
      <c r="E2589">
        <v>5</v>
      </c>
      <c r="F2589" t="s">
        <v>944</v>
      </c>
      <c r="G2589">
        <v>36</v>
      </c>
      <c r="H2589">
        <v>16</v>
      </c>
      <c r="I2589">
        <v>0.71</v>
      </c>
      <c r="J2589">
        <v>0.99</v>
      </c>
      <c r="K2589">
        <v>19.8</v>
      </c>
      <c r="L2589" s="1">
        <v>0.23194444444444445</v>
      </c>
      <c r="M2589" s="1">
        <v>0.78611111111111109</v>
      </c>
      <c r="N2589">
        <v>798</v>
      </c>
      <c r="O2589" s="9" t="s">
        <v>2302</v>
      </c>
    </row>
    <row r="2590" spans="1:15" x14ac:dyDescent="0.25">
      <c r="A2590" s="8">
        <v>44549</v>
      </c>
      <c r="B2590" s="8">
        <v>44558</v>
      </c>
      <c r="C2590">
        <v>31</v>
      </c>
      <c r="D2590">
        <v>26</v>
      </c>
      <c r="E2590">
        <v>5</v>
      </c>
      <c r="F2590" t="s">
        <v>981</v>
      </c>
      <c r="G2590">
        <v>35</v>
      </c>
      <c r="H2590">
        <v>15</v>
      </c>
      <c r="I2590">
        <v>0.67</v>
      </c>
      <c r="J2590">
        <v>0.99</v>
      </c>
      <c r="K2590">
        <v>8.9</v>
      </c>
      <c r="L2590" s="1">
        <v>0.2326388888888889</v>
      </c>
      <c r="M2590" s="1">
        <v>0.78611111111111109</v>
      </c>
      <c r="N2590">
        <v>797</v>
      </c>
      <c r="O2590" s="9" t="s">
        <v>2302</v>
      </c>
    </row>
    <row r="2591" spans="1:15" x14ac:dyDescent="0.25">
      <c r="A2591" s="8">
        <v>44549</v>
      </c>
      <c r="B2591" s="8">
        <v>44559</v>
      </c>
      <c r="C2591">
        <v>31</v>
      </c>
      <c r="D2591">
        <v>26</v>
      </c>
      <c r="E2591">
        <v>5</v>
      </c>
      <c r="F2591" t="s">
        <v>223</v>
      </c>
      <c r="G2591">
        <v>38</v>
      </c>
      <c r="H2591">
        <v>16</v>
      </c>
      <c r="I2591">
        <v>0.68</v>
      </c>
      <c r="J2591">
        <v>0.89</v>
      </c>
      <c r="K2591">
        <v>4.3</v>
      </c>
      <c r="L2591" s="1">
        <v>0.23333333333333334</v>
      </c>
      <c r="M2591" s="1">
        <v>0.78680555555555554</v>
      </c>
      <c r="N2591">
        <v>797</v>
      </c>
      <c r="O2591" s="9" t="s">
        <v>2302</v>
      </c>
    </row>
    <row r="2592" spans="1:15" x14ac:dyDescent="0.25">
      <c r="A2592" s="8">
        <v>44549</v>
      </c>
      <c r="B2592" s="8">
        <v>44560</v>
      </c>
      <c r="C2592">
        <v>32</v>
      </c>
      <c r="D2592">
        <v>26</v>
      </c>
      <c r="E2592">
        <v>6</v>
      </c>
      <c r="F2592" t="s">
        <v>1837</v>
      </c>
      <c r="G2592">
        <v>39</v>
      </c>
      <c r="H2592">
        <v>19</v>
      </c>
      <c r="I2592">
        <v>0.67</v>
      </c>
      <c r="J2592">
        <v>0.94</v>
      </c>
      <c r="K2592">
        <v>5.2</v>
      </c>
      <c r="L2592" s="1">
        <v>0.23333333333333334</v>
      </c>
      <c r="M2592" s="1">
        <v>0.78680555555555554</v>
      </c>
      <c r="N2592">
        <v>797</v>
      </c>
      <c r="O2592" s="9" t="s">
        <v>2302</v>
      </c>
    </row>
    <row r="2593" spans="1:15" x14ac:dyDescent="0.25">
      <c r="A2593" s="8">
        <v>44549</v>
      </c>
      <c r="B2593" s="8">
        <v>44561</v>
      </c>
      <c r="C2593">
        <v>31</v>
      </c>
      <c r="D2593">
        <v>25</v>
      </c>
      <c r="E2593">
        <v>6</v>
      </c>
      <c r="F2593" t="s">
        <v>940</v>
      </c>
      <c r="G2593">
        <v>44</v>
      </c>
      <c r="H2593">
        <v>20</v>
      </c>
      <c r="I2593">
        <v>0.95</v>
      </c>
      <c r="J2593">
        <v>0.97</v>
      </c>
      <c r="K2593">
        <v>153.9</v>
      </c>
      <c r="L2593" s="1">
        <v>0.23402777777777778</v>
      </c>
      <c r="M2593" s="1">
        <v>0.78680555555555554</v>
      </c>
      <c r="N2593">
        <v>796</v>
      </c>
      <c r="O2593" s="9" t="s">
        <v>2302</v>
      </c>
    </row>
    <row r="2594" spans="1:15" x14ac:dyDescent="0.25">
      <c r="A2594" s="8">
        <v>44549</v>
      </c>
      <c r="B2594" s="8">
        <v>44562</v>
      </c>
      <c r="C2594">
        <v>29</v>
      </c>
      <c r="D2594">
        <v>24</v>
      </c>
      <c r="E2594">
        <v>5</v>
      </c>
      <c r="F2594" t="s">
        <v>940</v>
      </c>
      <c r="G2594">
        <v>34</v>
      </c>
      <c r="H2594">
        <v>42</v>
      </c>
      <c r="I2594">
        <v>0.91</v>
      </c>
      <c r="J2594">
        <v>0.97</v>
      </c>
      <c r="K2594">
        <v>230.3</v>
      </c>
      <c r="L2594" s="1">
        <v>0.23402777777777778</v>
      </c>
      <c r="M2594" s="1">
        <v>0.78749999999999998</v>
      </c>
      <c r="N2594">
        <v>797</v>
      </c>
      <c r="O2594" s="9" t="s">
        <v>2302</v>
      </c>
    </row>
    <row r="2595" spans="1:15" x14ac:dyDescent="0.25">
      <c r="A2595" s="8">
        <v>44549</v>
      </c>
      <c r="B2595" s="8">
        <v>44563</v>
      </c>
      <c r="C2595">
        <v>30</v>
      </c>
      <c r="D2595">
        <v>25</v>
      </c>
      <c r="E2595">
        <v>5</v>
      </c>
      <c r="F2595" t="s">
        <v>843</v>
      </c>
      <c r="G2595">
        <v>36</v>
      </c>
      <c r="H2595">
        <v>25</v>
      </c>
      <c r="I2595">
        <v>0.73</v>
      </c>
      <c r="J2595">
        <v>0.99</v>
      </c>
      <c r="K2595">
        <v>28</v>
      </c>
      <c r="L2595" s="1">
        <v>0.23472222222222222</v>
      </c>
      <c r="M2595" s="1">
        <v>0.78749999999999998</v>
      </c>
      <c r="N2595">
        <v>796</v>
      </c>
      <c r="O2595" s="9" t="s">
        <v>2302</v>
      </c>
    </row>
    <row r="2596" spans="1:15" x14ac:dyDescent="0.25">
      <c r="A2596" s="8">
        <v>44550</v>
      </c>
      <c r="B2596" s="8">
        <v>44550</v>
      </c>
      <c r="C2596">
        <v>31</v>
      </c>
      <c r="D2596">
        <v>25</v>
      </c>
      <c r="E2596">
        <v>6</v>
      </c>
      <c r="F2596" t="s">
        <v>110</v>
      </c>
      <c r="G2596">
        <v>33</v>
      </c>
      <c r="H2596">
        <v>28</v>
      </c>
      <c r="I2596">
        <v>0.56999999999999995</v>
      </c>
      <c r="J2596">
        <v>0.03</v>
      </c>
      <c r="K2596" t="s">
        <v>4</v>
      </c>
      <c r="L2596" s="1">
        <v>0.2298611111111111</v>
      </c>
      <c r="M2596" s="1">
        <v>0.78402777777777777</v>
      </c>
      <c r="N2596">
        <v>798</v>
      </c>
      <c r="O2596" s="9" t="s">
        <v>2302</v>
      </c>
    </row>
    <row r="2597" spans="1:15" x14ac:dyDescent="0.25">
      <c r="A2597" s="8">
        <v>44550</v>
      </c>
      <c r="B2597" s="8">
        <v>44551</v>
      </c>
      <c r="C2597">
        <v>31</v>
      </c>
      <c r="D2597">
        <v>26</v>
      </c>
      <c r="E2597">
        <v>5</v>
      </c>
      <c r="F2597" t="s">
        <v>171</v>
      </c>
      <c r="G2597">
        <v>32</v>
      </c>
      <c r="H2597">
        <v>25</v>
      </c>
      <c r="I2597">
        <v>0.55000000000000004</v>
      </c>
      <c r="J2597">
        <v>0</v>
      </c>
      <c r="K2597" t="s">
        <v>4</v>
      </c>
      <c r="L2597" s="1">
        <v>0.2298611111111111</v>
      </c>
      <c r="M2597" s="1">
        <v>0.78402777777777777</v>
      </c>
      <c r="N2597">
        <v>798</v>
      </c>
      <c r="O2597" s="9" t="s">
        <v>2302</v>
      </c>
    </row>
    <row r="2598" spans="1:15" x14ac:dyDescent="0.25">
      <c r="A2598" s="8">
        <v>44550</v>
      </c>
      <c r="B2598" s="8">
        <v>44552</v>
      </c>
      <c r="C2598">
        <v>31</v>
      </c>
      <c r="D2598">
        <v>26</v>
      </c>
      <c r="E2598">
        <v>5</v>
      </c>
      <c r="F2598" t="s">
        <v>145</v>
      </c>
      <c r="G2598">
        <v>34</v>
      </c>
      <c r="H2598">
        <v>24</v>
      </c>
      <c r="I2598">
        <v>0.6</v>
      </c>
      <c r="J2598">
        <v>0</v>
      </c>
      <c r="K2598" t="s">
        <v>4</v>
      </c>
      <c r="L2598" s="1">
        <v>0.23055555555555557</v>
      </c>
      <c r="M2598" s="1">
        <v>0.78472222222222221</v>
      </c>
      <c r="N2598">
        <v>798</v>
      </c>
      <c r="O2598" s="9" t="s">
        <v>2302</v>
      </c>
    </row>
    <row r="2599" spans="1:15" x14ac:dyDescent="0.25">
      <c r="A2599" s="8">
        <v>44550</v>
      </c>
      <c r="B2599" s="8">
        <v>44553</v>
      </c>
      <c r="C2599">
        <v>31</v>
      </c>
      <c r="D2599">
        <v>26</v>
      </c>
      <c r="E2599">
        <v>5</v>
      </c>
      <c r="F2599" t="s">
        <v>115</v>
      </c>
      <c r="G2599">
        <v>34</v>
      </c>
      <c r="H2599">
        <v>23</v>
      </c>
      <c r="I2599">
        <v>0.59</v>
      </c>
      <c r="J2599">
        <v>0</v>
      </c>
      <c r="K2599" t="s">
        <v>4</v>
      </c>
      <c r="L2599" s="1">
        <v>0.23055555555555557</v>
      </c>
      <c r="M2599" s="1">
        <v>0.78472222222222221</v>
      </c>
      <c r="N2599">
        <v>798</v>
      </c>
      <c r="O2599" s="9" t="s">
        <v>2302</v>
      </c>
    </row>
    <row r="2600" spans="1:15" x14ac:dyDescent="0.25">
      <c r="A2600" s="8">
        <v>44550</v>
      </c>
      <c r="B2600" s="8">
        <v>44554</v>
      </c>
      <c r="C2600">
        <v>31</v>
      </c>
      <c r="D2600">
        <v>26</v>
      </c>
      <c r="E2600">
        <v>5</v>
      </c>
      <c r="F2600" t="s">
        <v>115</v>
      </c>
      <c r="G2600">
        <v>34</v>
      </c>
      <c r="H2600">
        <v>23</v>
      </c>
      <c r="I2600">
        <v>0.61</v>
      </c>
      <c r="J2600">
        <v>0</v>
      </c>
      <c r="K2600" t="s">
        <v>4</v>
      </c>
      <c r="L2600" s="1">
        <v>0.23125000000000001</v>
      </c>
      <c r="M2600" s="1">
        <v>0.78472222222222221</v>
      </c>
      <c r="N2600">
        <v>797</v>
      </c>
      <c r="O2600" s="9" t="s">
        <v>2302</v>
      </c>
    </row>
    <row r="2601" spans="1:15" x14ac:dyDescent="0.25">
      <c r="A2601" s="8">
        <v>44550</v>
      </c>
      <c r="B2601" s="8">
        <v>44555</v>
      </c>
      <c r="C2601">
        <v>30</v>
      </c>
      <c r="D2601">
        <v>26</v>
      </c>
      <c r="E2601">
        <v>4</v>
      </c>
      <c r="F2601" t="s">
        <v>239</v>
      </c>
      <c r="G2601">
        <v>33</v>
      </c>
      <c r="H2601">
        <v>17</v>
      </c>
      <c r="I2601">
        <v>0.62</v>
      </c>
      <c r="J2601">
        <v>0.01</v>
      </c>
      <c r="K2601" t="s">
        <v>4</v>
      </c>
      <c r="L2601" s="1">
        <v>0.23125000000000001</v>
      </c>
      <c r="M2601" s="1">
        <v>0.78541666666666665</v>
      </c>
      <c r="N2601">
        <v>798</v>
      </c>
      <c r="O2601" s="9" t="s">
        <v>2302</v>
      </c>
    </row>
    <row r="2602" spans="1:15" x14ac:dyDescent="0.25">
      <c r="A2602" s="8">
        <v>44550</v>
      </c>
      <c r="B2602" s="8">
        <v>44556</v>
      </c>
      <c r="C2602">
        <v>29</v>
      </c>
      <c r="D2602">
        <v>27</v>
      </c>
      <c r="E2602">
        <v>2</v>
      </c>
      <c r="F2602" t="s">
        <v>10</v>
      </c>
      <c r="G2602">
        <v>33</v>
      </c>
      <c r="H2602">
        <v>14</v>
      </c>
      <c r="I2602">
        <v>0.73</v>
      </c>
      <c r="J2602">
        <v>0.48</v>
      </c>
      <c r="K2602">
        <v>5.0999999999999996</v>
      </c>
      <c r="L2602" s="1">
        <v>0.23194444444444445</v>
      </c>
      <c r="M2602" s="1">
        <v>0.78541666666666665</v>
      </c>
      <c r="N2602">
        <v>797</v>
      </c>
      <c r="O2602" s="9" t="s">
        <v>2302</v>
      </c>
    </row>
    <row r="2603" spans="1:15" x14ac:dyDescent="0.25">
      <c r="A2603" s="8">
        <v>44550</v>
      </c>
      <c r="B2603" s="8">
        <v>44557</v>
      </c>
      <c r="C2603">
        <v>30</v>
      </c>
      <c r="D2603">
        <v>27</v>
      </c>
      <c r="E2603">
        <v>3</v>
      </c>
      <c r="F2603" t="s">
        <v>910</v>
      </c>
      <c r="G2603">
        <v>34</v>
      </c>
      <c r="H2603">
        <v>15</v>
      </c>
      <c r="I2603">
        <v>0.65</v>
      </c>
      <c r="J2603">
        <v>0.84</v>
      </c>
      <c r="K2603">
        <v>6.9</v>
      </c>
      <c r="L2603" s="1">
        <v>0.23194444444444445</v>
      </c>
      <c r="M2603" s="1">
        <v>0.78611111111111109</v>
      </c>
      <c r="N2603">
        <v>798</v>
      </c>
      <c r="O2603" s="9" t="s">
        <v>2302</v>
      </c>
    </row>
    <row r="2604" spans="1:15" x14ac:dyDescent="0.25">
      <c r="A2604" s="8">
        <v>44550</v>
      </c>
      <c r="B2604" s="8">
        <v>44558</v>
      </c>
      <c r="C2604">
        <v>30</v>
      </c>
      <c r="D2604">
        <v>26</v>
      </c>
      <c r="E2604">
        <v>4</v>
      </c>
      <c r="F2604" t="s">
        <v>944</v>
      </c>
      <c r="G2604">
        <v>35</v>
      </c>
      <c r="H2604">
        <v>17</v>
      </c>
      <c r="I2604">
        <v>0.69</v>
      </c>
      <c r="J2604">
        <v>0.92</v>
      </c>
      <c r="K2604">
        <v>9.1999999999999993</v>
      </c>
      <c r="L2604" s="1">
        <v>0.2326388888888889</v>
      </c>
      <c r="M2604" s="1">
        <v>0.78611111111111109</v>
      </c>
      <c r="N2604">
        <v>797</v>
      </c>
      <c r="O2604" s="9" t="s">
        <v>2302</v>
      </c>
    </row>
    <row r="2605" spans="1:15" x14ac:dyDescent="0.25">
      <c r="A2605" s="8">
        <v>44550</v>
      </c>
      <c r="B2605" s="8">
        <v>44559</v>
      </c>
      <c r="C2605">
        <v>30</v>
      </c>
      <c r="D2605">
        <v>27</v>
      </c>
      <c r="E2605">
        <v>3</v>
      </c>
      <c r="F2605" t="s">
        <v>1695</v>
      </c>
      <c r="G2605">
        <v>34</v>
      </c>
      <c r="H2605">
        <v>17</v>
      </c>
      <c r="I2605">
        <v>0.67</v>
      </c>
      <c r="J2605">
        <v>0.73</v>
      </c>
      <c r="K2605">
        <v>13</v>
      </c>
      <c r="L2605" s="1">
        <v>0.23333333333333334</v>
      </c>
      <c r="M2605" s="1">
        <v>0.78680555555555554</v>
      </c>
      <c r="N2605">
        <v>797</v>
      </c>
      <c r="O2605" s="9" t="s">
        <v>2302</v>
      </c>
    </row>
    <row r="2606" spans="1:15" x14ac:dyDescent="0.25">
      <c r="A2606" s="8">
        <v>44550</v>
      </c>
      <c r="B2606" s="8">
        <v>44560</v>
      </c>
      <c r="C2606">
        <v>30</v>
      </c>
      <c r="D2606">
        <v>27</v>
      </c>
      <c r="E2606">
        <v>3</v>
      </c>
      <c r="F2606" t="s">
        <v>844</v>
      </c>
      <c r="G2606">
        <v>37</v>
      </c>
      <c r="H2606">
        <v>22</v>
      </c>
      <c r="I2606">
        <v>0.82</v>
      </c>
      <c r="J2606">
        <v>0.99</v>
      </c>
      <c r="K2606">
        <v>25.7</v>
      </c>
      <c r="L2606" s="1">
        <v>0.23333333333333334</v>
      </c>
      <c r="M2606" s="1">
        <v>0.78680555555555554</v>
      </c>
      <c r="N2606">
        <v>797</v>
      </c>
      <c r="O2606" s="9" t="s">
        <v>2302</v>
      </c>
    </row>
    <row r="2607" spans="1:15" x14ac:dyDescent="0.25">
      <c r="A2607" s="8">
        <v>44550</v>
      </c>
      <c r="B2607" s="8">
        <v>44561</v>
      </c>
      <c r="C2607">
        <v>30</v>
      </c>
      <c r="D2607">
        <v>26</v>
      </c>
      <c r="E2607">
        <v>4</v>
      </c>
      <c r="F2607" t="s">
        <v>653</v>
      </c>
      <c r="G2607">
        <v>35</v>
      </c>
      <c r="H2607">
        <v>13</v>
      </c>
      <c r="I2607">
        <v>0.72</v>
      </c>
      <c r="J2607">
        <v>0.95</v>
      </c>
      <c r="K2607">
        <v>59.4</v>
      </c>
      <c r="L2607" s="1">
        <v>0.23402777777777778</v>
      </c>
      <c r="M2607" s="1">
        <v>0.78680555555555554</v>
      </c>
      <c r="N2607">
        <v>796</v>
      </c>
      <c r="O2607" s="9" t="s">
        <v>2302</v>
      </c>
    </row>
    <row r="2608" spans="1:15" x14ac:dyDescent="0.25">
      <c r="A2608" s="8">
        <v>44550</v>
      </c>
      <c r="B2608" s="8">
        <v>44562</v>
      </c>
      <c r="C2608">
        <v>30</v>
      </c>
      <c r="D2608">
        <v>27</v>
      </c>
      <c r="E2608">
        <v>3</v>
      </c>
      <c r="F2608" t="s">
        <v>123</v>
      </c>
      <c r="G2608">
        <v>33</v>
      </c>
      <c r="H2608">
        <v>9</v>
      </c>
      <c r="I2608">
        <v>0.62</v>
      </c>
      <c r="J2608">
        <v>0.99</v>
      </c>
      <c r="K2608">
        <v>8.6999999999999993</v>
      </c>
      <c r="L2608" s="1">
        <v>0.23402777777777778</v>
      </c>
      <c r="M2608" s="1">
        <v>0.78749999999999998</v>
      </c>
      <c r="N2608">
        <v>797</v>
      </c>
      <c r="O2608" s="9" t="s">
        <v>2302</v>
      </c>
    </row>
    <row r="2609" spans="1:15" x14ac:dyDescent="0.25">
      <c r="A2609" s="8">
        <v>44550</v>
      </c>
      <c r="B2609" s="8">
        <v>44563</v>
      </c>
      <c r="C2609">
        <v>30</v>
      </c>
      <c r="D2609">
        <v>27</v>
      </c>
      <c r="E2609">
        <v>3</v>
      </c>
      <c r="F2609" t="s">
        <v>175</v>
      </c>
      <c r="G2609">
        <v>32</v>
      </c>
      <c r="H2609">
        <v>12</v>
      </c>
      <c r="I2609">
        <v>0.6</v>
      </c>
      <c r="J2609">
        <v>0.84</v>
      </c>
      <c r="K2609">
        <v>3.2</v>
      </c>
      <c r="L2609" s="1">
        <v>0.23472222222222222</v>
      </c>
      <c r="M2609" s="1">
        <v>0.78749999999999998</v>
      </c>
      <c r="N2609">
        <v>796</v>
      </c>
      <c r="O2609" s="9" t="s">
        <v>2302</v>
      </c>
    </row>
    <row r="2610" spans="1:15" x14ac:dyDescent="0.25">
      <c r="A2610" s="8">
        <v>44550</v>
      </c>
      <c r="B2610" s="8">
        <v>44564</v>
      </c>
      <c r="C2610">
        <v>30</v>
      </c>
      <c r="D2610">
        <v>27</v>
      </c>
      <c r="E2610">
        <v>3</v>
      </c>
      <c r="F2610" t="s">
        <v>239</v>
      </c>
      <c r="G2610">
        <v>33</v>
      </c>
      <c r="H2610">
        <v>14</v>
      </c>
      <c r="I2610">
        <v>0.59</v>
      </c>
      <c r="J2610">
        <v>0.06</v>
      </c>
      <c r="K2610" t="s">
        <v>4</v>
      </c>
      <c r="L2610" s="1">
        <v>0.23541666666666666</v>
      </c>
      <c r="M2610" s="1">
        <v>0.78749999999999998</v>
      </c>
      <c r="N2610">
        <v>795</v>
      </c>
      <c r="O2610" s="9" t="s">
        <v>2302</v>
      </c>
    </row>
    <row r="2611" spans="1:15" x14ac:dyDescent="0.25">
      <c r="A2611" s="8">
        <v>44552</v>
      </c>
      <c r="B2611" s="8">
        <v>44552</v>
      </c>
      <c r="C2611">
        <v>30</v>
      </c>
      <c r="D2611">
        <v>26</v>
      </c>
      <c r="E2611">
        <v>4</v>
      </c>
      <c r="F2611" t="s">
        <v>110</v>
      </c>
      <c r="G2611">
        <v>33</v>
      </c>
      <c r="H2611">
        <v>23</v>
      </c>
      <c r="I2611">
        <v>0.61</v>
      </c>
      <c r="J2611">
        <v>0</v>
      </c>
      <c r="K2611" t="s">
        <v>4</v>
      </c>
      <c r="L2611" s="1">
        <v>0.23055555555555557</v>
      </c>
      <c r="M2611" s="1">
        <v>0.78472222222222221</v>
      </c>
      <c r="N2611">
        <v>798</v>
      </c>
      <c r="O2611" s="9" t="s">
        <v>2302</v>
      </c>
    </row>
    <row r="2612" spans="1:15" x14ac:dyDescent="0.25">
      <c r="A2612" s="8">
        <v>44552</v>
      </c>
      <c r="B2612" s="8">
        <v>44553</v>
      </c>
      <c r="C2612">
        <v>31</v>
      </c>
      <c r="D2612">
        <v>26</v>
      </c>
      <c r="E2612">
        <v>5</v>
      </c>
      <c r="F2612" t="s">
        <v>145</v>
      </c>
      <c r="G2612">
        <v>33</v>
      </c>
      <c r="H2612">
        <v>23</v>
      </c>
      <c r="I2612">
        <v>0.61</v>
      </c>
      <c r="J2612">
        <v>0</v>
      </c>
      <c r="K2612" t="s">
        <v>4</v>
      </c>
      <c r="L2612" s="1">
        <v>0.23055555555555557</v>
      </c>
      <c r="M2612" s="1">
        <v>0.78472222222222221</v>
      </c>
      <c r="N2612">
        <v>798</v>
      </c>
      <c r="O2612" s="9" t="s">
        <v>2302</v>
      </c>
    </row>
    <row r="2613" spans="1:15" x14ac:dyDescent="0.25">
      <c r="A2613" s="8">
        <v>44552</v>
      </c>
      <c r="B2613" s="8">
        <v>44554</v>
      </c>
      <c r="C2613">
        <v>31</v>
      </c>
      <c r="D2613">
        <v>26</v>
      </c>
      <c r="E2613">
        <v>5</v>
      </c>
      <c r="F2613" t="s">
        <v>145</v>
      </c>
      <c r="G2613">
        <v>34</v>
      </c>
      <c r="H2613">
        <v>23</v>
      </c>
      <c r="I2613">
        <v>0.61</v>
      </c>
      <c r="J2613">
        <v>0</v>
      </c>
      <c r="K2613" t="s">
        <v>4</v>
      </c>
      <c r="L2613" s="1">
        <v>0.23125000000000001</v>
      </c>
      <c r="M2613" s="1">
        <v>0.78472222222222221</v>
      </c>
      <c r="N2613">
        <v>797</v>
      </c>
      <c r="O2613" s="9" t="s">
        <v>2302</v>
      </c>
    </row>
    <row r="2614" spans="1:15" x14ac:dyDescent="0.25">
      <c r="A2614" s="8">
        <v>44552</v>
      </c>
      <c r="B2614" s="8">
        <v>44555</v>
      </c>
      <c r="C2614">
        <v>31</v>
      </c>
      <c r="D2614">
        <v>26</v>
      </c>
      <c r="E2614">
        <v>5</v>
      </c>
      <c r="F2614" t="s">
        <v>239</v>
      </c>
      <c r="G2614">
        <v>33</v>
      </c>
      <c r="H2614">
        <v>23</v>
      </c>
      <c r="I2614">
        <v>0.62</v>
      </c>
      <c r="J2614">
        <v>0</v>
      </c>
      <c r="K2614" t="s">
        <v>4</v>
      </c>
      <c r="L2614" s="1">
        <v>0.23125000000000001</v>
      </c>
      <c r="M2614" s="1">
        <v>0.78541666666666665</v>
      </c>
      <c r="N2614">
        <v>798</v>
      </c>
      <c r="O2614" s="9" t="s">
        <v>2302</v>
      </c>
    </row>
    <row r="2615" spans="1:15" x14ac:dyDescent="0.25">
      <c r="A2615" s="8">
        <v>44552</v>
      </c>
      <c r="B2615" s="8">
        <v>44556</v>
      </c>
      <c r="C2615">
        <v>30</v>
      </c>
      <c r="D2615">
        <v>25</v>
      </c>
      <c r="E2615">
        <v>5</v>
      </c>
      <c r="F2615" t="s">
        <v>667</v>
      </c>
      <c r="G2615">
        <v>32</v>
      </c>
      <c r="H2615">
        <v>20</v>
      </c>
      <c r="I2615">
        <v>0.66</v>
      </c>
      <c r="J2615">
        <v>0.21</v>
      </c>
      <c r="K2615">
        <v>1.2</v>
      </c>
      <c r="L2615" s="1">
        <v>0.23194444444444445</v>
      </c>
      <c r="M2615" s="1">
        <v>0.78541666666666665</v>
      </c>
      <c r="N2615">
        <v>797</v>
      </c>
      <c r="O2615" s="9" t="s">
        <v>2302</v>
      </c>
    </row>
    <row r="2616" spans="1:15" x14ac:dyDescent="0.25">
      <c r="A2616" s="8">
        <v>44552</v>
      </c>
      <c r="B2616" s="8">
        <v>44557</v>
      </c>
      <c r="C2616">
        <v>30</v>
      </c>
      <c r="D2616">
        <v>26</v>
      </c>
      <c r="E2616">
        <v>4</v>
      </c>
      <c r="F2616" t="s">
        <v>1033</v>
      </c>
      <c r="G2616">
        <v>33</v>
      </c>
      <c r="H2616">
        <v>17</v>
      </c>
      <c r="I2616">
        <v>0.67</v>
      </c>
      <c r="J2616">
        <v>0.15</v>
      </c>
      <c r="K2616">
        <v>0.6</v>
      </c>
      <c r="L2616" s="1">
        <v>0.23194444444444445</v>
      </c>
      <c r="M2616" s="1">
        <v>0.78611111111111109</v>
      </c>
      <c r="N2616">
        <v>798</v>
      </c>
      <c r="O2616" s="9" t="s">
        <v>2302</v>
      </c>
    </row>
    <row r="2617" spans="1:15" x14ac:dyDescent="0.25">
      <c r="A2617" s="8">
        <v>44552</v>
      </c>
      <c r="B2617" s="8">
        <v>44558</v>
      </c>
      <c r="C2617">
        <v>29</v>
      </c>
      <c r="D2617">
        <v>25</v>
      </c>
      <c r="E2617">
        <v>4</v>
      </c>
      <c r="F2617" t="s">
        <v>1018</v>
      </c>
      <c r="G2617">
        <v>30</v>
      </c>
      <c r="H2617">
        <v>16</v>
      </c>
      <c r="I2617">
        <v>0.81</v>
      </c>
      <c r="J2617">
        <v>0.77</v>
      </c>
      <c r="K2617">
        <v>16.399999999999999</v>
      </c>
      <c r="L2617" s="1">
        <v>0.2326388888888889</v>
      </c>
      <c r="M2617" s="1">
        <v>0.78611111111111109</v>
      </c>
      <c r="N2617">
        <v>797</v>
      </c>
      <c r="O2617" s="9" t="s">
        <v>2302</v>
      </c>
    </row>
    <row r="2618" spans="1:15" x14ac:dyDescent="0.25">
      <c r="A2618" s="8">
        <v>44552</v>
      </c>
      <c r="B2618" s="8">
        <v>44559</v>
      </c>
      <c r="C2618">
        <v>29</v>
      </c>
      <c r="D2618">
        <v>24</v>
      </c>
      <c r="E2618">
        <v>5</v>
      </c>
      <c r="F2618" t="s">
        <v>638</v>
      </c>
      <c r="G2618">
        <v>29</v>
      </c>
      <c r="H2618">
        <v>8</v>
      </c>
      <c r="I2618">
        <v>0.71</v>
      </c>
      <c r="J2618">
        <v>0.68</v>
      </c>
      <c r="K2618">
        <v>6.4</v>
      </c>
      <c r="L2618" s="1">
        <v>0.23333333333333334</v>
      </c>
      <c r="M2618" s="1">
        <v>0.78680555555555554</v>
      </c>
      <c r="N2618">
        <v>797</v>
      </c>
      <c r="O2618" s="9" t="s">
        <v>2302</v>
      </c>
    </row>
    <row r="2619" spans="1:15" x14ac:dyDescent="0.25">
      <c r="A2619" s="8">
        <v>44552</v>
      </c>
      <c r="B2619" s="8">
        <v>44560</v>
      </c>
      <c r="C2619">
        <v>29</v>
      </c>
      <c r="D2619">
        <v>25</v>
      </c>
      <c r="E2619">
        <v>4</v>
      </c>
      <c r="F2619" t="s">
        <v>638</v>
      </c>
      <c r="G2619">
        <v>32</v>
      </c>
      <c r="H2619">
        <v>17</v>
      </c>
      <c r="I2619">
        <v>0.67</v>
      </c>
      <c r="J2619">
        <v>0.64</v>
      </c>
      <c r="K2619">
        <v>6.4</v>
      </c>
      <c r="L2619" s="1">
        <v>0.23333333333333334</v>
      </c>
      <c r="M2619" s="1">
        <v>0.78680555555555554</v>
      </c>
      <c r="N2619">
        <v>797</v>
      </c>
      <c r="O2619" s="9" t="s">
        <v>2302</v>
      </c>
    </row>
    <row r="2620" spans="1:15" x14ac:dyDescent="0.25">
      <c r="A2620" s="8">
        <v>44552</v>
      </c>
      <c r="B2620" s="8">
        <v>44561</v>
      </c>
      <c r="C2620">
        <v>31</v>
      </c>
      <c r="D2620">
        <v>27</v>
      </c>
      <c r="E2620">
        <v>4</v>
      </c>
      <c r="F2620" t="s">
        <v>843</v>
      </c>
      <c r="G2620">
        <v>36</v>
      </c>
      <c r="H2620">
        <v>27</v>
      </c>
      <c r="I2620">
        <v>0.69</v>
      </c>
      <c r="J2620">
        <v>0.99</v>
      </c>
      <c r="K2620">
        <v>29.8</v>
      </c>
      <c r="L2620" s="1">
        <v>0.23402777777777778</v>
      </c>
      <c r="M2620" s="1">
        <v>0.78680555555555554</v>
      </c>
      <c r="N2620">
        <v>796</v>
      </c>
      <c r="O2620" s="9" t="s">
        <v>2302</v>
      </c>
    </row>
    <row r="2621" spans="1:15" x14ac:dyDescent="0.25">
      <c r="A2621" s="8">
        <v>44552</v>
      </c>
      <c r="B2621" s="8">
        <v>44562</v>
      </c>
      <c r="C2621">
        <v>31</v>
      </c>
      <c r="D2621">
        <v>27</v>
      </c>
      <c r="E2621">
        <v>4</v>
      </c>
      <c r="F2621" t="s">
        <v>102</v>
      </c>
      <c r="G2621">
        <v>34</v>
      </c>
      <c r="H2621">
        <v>18</v>
      </c>
      <c r="I2621">
        <v>0.62</v>
      </c>
      <c r="J2621">
        <v>0.82</v>
      </c>
      <c r="K2621">
        <v>3</v>
      </c>
      <c r="L2621" s="1">
        <v>0.23402777777777778</v>
      </c>
      <c r="M2621" s="1">
        <v>0.78749999999999998</v>
      </c>
      <c r="N2621">
        <v>797</v>
      </c>
      <c r="O2621" s="9" t="s">
        <v>2302</v>
      </c>
    </row>
    <row r="2622" spans="1:15" x14ac:dyDescent="0.25">
      <c r="A2622" s="8">
        <v>44552</v>
      </c>
      <c r="B2622" s="8">
        <v>44563</v>
      </c>
      <c r="C2622">
        <v>31</v>
      </c>
      <c r="D2622">
        <v>27</v>
      </c>
      <c r="E2622">
        <v>4</v>
      </c>
      <c r="F2622" t="s">
        <v>1033</v>
      </c>
      <c r="G2622">
        <v>34</v>
      </c>
      <c r="H2622">
        <v>11</v>
      </c>
      <c r="I2622">
        <v>0.62</v>
      </c>
      <c r="J2622">
        <v>0.86</v>
      </c>
      <c r="K2622">
        <v>2.7</v>
      </c>
      <c r="L2622" s="1">
        <v>0.23472222222222222</v>
      </c>
      <c r="M2622" s="1">
        <v>0.78749999999999998</v>
      </c>
      <c r="N2622">
        <v>796</v>
      </c>
      <c r="O2622" s="9" t="s">
        <v>2302</v>
      </c>
    </row>
    <row r="2623" spans="1:15" x14ac:dyDescent="0.25">
      <c r="A2623" s="8">
        <v>44552</v>
      </c>
      <c r="B2623" s="8">
        <v>44564</v>
      </c>
      <c r="C2623">
        <v>31</v>
      </c>
      <c r="D2623">
        <v>27</v>
      </c>
      <c r="E2623">
        <v>4</v>
      </c>
      <c r="F2623" t="s">
        <v>122</v>
      </c>
      <c r="G2623">
        <v>36</v>
      </c>
      <c r="H2623">
        <v>12</v>
      </c>
      <c r="I2623">
        <v>0.71</v>
      </c>
      <c r="J2623">
        <v>0.48</v>
      </c>
      <c r="K2623">
        <v>1.9</v>
      </c>
      <c r="L2623" s="1">
        <v>0.23541666666666666</v>
      </c>
      <c r="M2623" s="1">
        <v>0.78749999999999998</v>
      </c>
      <c r="N2623">
        <v>795</v>
      </c>
      <c r="O2623" s="9" t="s">
        <v>2302</v>
      </c>
    </row>
    <row r="2624" spans="1:15" x14ac:dyDescent="0.25">
      <c r="A2624" s="8">
        <v>44552</v>
      </c>
      <c r="B2624" s="8">
        <v>44565</v>
      </c>
      <c r="C2624">
        <v>31</v>
      </c>
      <c r="D2624">
        <v>27</v>
      </c>
      <c r="E2624">
        <v>4</v>
      </c>
      <c r="F2624" t="s">
        <v>843</v>
      </c>
      <c r="G2624">
        <v>37</v>
      </c>
      <c r="H2624">
        <v>14</v>
      </c>
      <c r="I2624">
        <v>0.72</v>
      </c>
      <c r="J2624">
        <v>0.99</v>
      </c>
      <c r="K2624">
        <v>10.5</v>
      </c>
      <c r="L2624" s="1">
        <v>0.23541666666666666</v>
      </c>
      <c r="M2624" s="1">
        <v>0.78819444444444442</v>
      </c>
      <c r="N2624">
        <v>796</v>
      </c>
      <c r="O2624" s="9" t="s">
        <v>2302</v>
      </c>
    </row>
    <row r="2625" spans="1:15" x14ac:dyDescent="0.25">
      <c r="A2625" s="8">
        <v>44552</v>
      </c>
      <c r="B2625" s="8">
        <v>44566</v>
      </c>
      <c r="C2625">
        <v>31</v>
      </c>
      <c r="D2625">
        <v>27</v>
      </c>
      <c r="E2625">
        <v>4</v>
      </c>
      <c r="F2625" t="s">
        <v>1936</v>
      </c>
      <c r="G2625">
        <v>38</v>
      </c>
      <c r="H2625">
        <v>7</v>
      </c>
      <c r="I2625">
        <v>0.78</v>
      </c>
      <c r="J2625">
        <v>0.99</v>
      </c>
      <c r="K2625">
        <v>46.6</v>
      </c>
      <c r="L2625" s="1">
        <v>0.2361111111111111</v>
      </c>
      <c r="M2625" s="1">
        <v>0.78819444444444442</v>
      </c>
      <c r="N2625">
        <v>795</v>
      </c>
      <c r="O2625" s="9" t="s">
        <v>2302</v>
      </c>
    </row>
    <row r="2626" spans="1:15" x14ac:dyDescent="0.25">
      <c r="A2626" s="8">
        <v>44553</v>
      </c>
      <c r="B2626" s="8">
        <v>44553</v>
      </c>
      <c r="C2626">
        <v>31</v>
      </c>
      <c r="D2626">
        <v>26</v>
      </c>
      <c r="E2626">
        <v>5</v>
      </c>
      <c r="F2626" t="s">
        <v>145</v>
      </c>
      <c r="G2626">
        <v>34</v>
      </c>
      <c r="H2626">
        <v>24</v>
      </c>
      <c r="I2626">
        <v>0.62</v>
      </c>
      <c r="J2626">
        <v>0</v>
      </c>
      <c r="K2626" t="s">
        <v>4</v>
      </c>
      <c r="L2626" s="1">
        <v>0.23055555555555557</v>
      </c>
      <c r="M2626" s="1">
        <v>0.78472222222222221</v>
      </c>
      <c r="N2626">
        <v>798</v>
      </c>
      <c r="O2626" s="9" t="s">
        <v>2302</v>
      </c>
    </row>
    <row r="2627" spans="1:15" x14ac:dyDescent="0.25">
      <c r="A2627" s="8">
        <v>44553</v>
      </c>
      <c r="B2627" s="8">
        <v>44554</v>
      </c>
      <c r="C2627">
        <v>32</v>
      </c>
      <c r="D2627">
        <v>26</v>
      </c>
      <c r="E2627">
        <v>6</v>
      </c>
      <c r="F2627" t="s">
        <v>263</v>
      </c>
      <c r="G2627">
        <v>35</v>
      </c>
      <c r="H2627">
        <v>23</v>
      </c>
      <c r="I2627">
        <v>0.61</v>
      </c>
      <c r="J2627">
        <v>0</v>
      </c>
      <c r="K2627" t="s">
        <v>4</v>
      </c>
      <c r="L2627" s="1">
        <v>0.23125000000000001</v>
      </c>
      <c r="M2627" s="1">
        <v>0.78472222222222221</v>
      </c>
      <c r="N2627">
        <v>797</v>
      </c>
      <c r="O2627" s="9" t="s">
        <v>2302</v>
      </c>
    </row>
    <row r="2628" spans="1:15" x14ac:dyDescent="0.25">
      <c r="A2628" s="8">
        <v>44553</v>
      </c>
      <c r="B2628" s="8">
        <v>44555</v>
      </c>
      <c r="C2628">
        <v>31</v>
      </c>
      <c r="D2628">
        <v>27</v>
      </c>
      <c r="E2628">
        <v>4</v>
      </c>
      <c r="F2628" t="s">
        <v>995</v>
      </c>
      <c r="G2628">
        <v>34</v>
      </c>
      <c r="H2628">
        <v>23</v>
      </c>
      <c r="I2628">
        <v>0.63</v>
      </c>
      <c r="J2628">
        <v>0.13</v>
      </c>
      <c r="K2628">
        <v>0.3</v>
      </c>
      <c r="L2628" s="1">
        <v>0.23125000000000001</v>
      </c>
      <c r="M2628" s="1">
        <v>0.78541666666666665</v>
      </c>
      <c r="N2628">
        <v>798</v>
      </c>
      <c r="O2628" s="9" t="s">
        <v>2302</v>
      </c>
    </row>
    <row r="2629" spans="1:15" x14ac:dyDescent="0.25">
      <c r="A2629" s="8">
        <v>44553</v>
      </c>
      <c r="B2629" s="8">
        <v>44556</v>
      </c>
      <c r="C2629">
        <v>30</v>
      </c>
      <c r="D2629">
        <v>27</v>
      </c>
      <c r="E2629">
        <v>3</v>
      </c>
      <c r="F2629" t="s">
        <v>957</v>
      </c>
      <c r="G2629">
        <v>33</v>
      </c>
      <c r="H2629">
        <v>23</v>
      </c>
      <c r="I2629">
        <v>0.67</v>
      </c>
      <c r="J2629">
        <v>0.71</v>
      </c>
      <c r="K2629">
        <v>7.5</v>
      </c>
      <c r="L2629" s="1">
        <v>0.23194444444444445</v>
      </c>
      <c r="M2629" s="1">
        <v>0.78541666666666665</v>
      </c>
      <c r="N2629">
        <v>797</v>
      </c>
      <c r="O2629" s="9" t="s">
        <v>2302</v>
      </c>
    </row>
    <row r="2630" spans="1:15" x14ac:dyDescent="0.25">
      <c r="A2630" s="8">
        <v>44553</v>
      </c>
      <c r="B2630" s="8">
        <v>44557</v>
      </c>
      <c r="C2630">
        <v>29</v>
      </c>
      <c r="D2630">
        <v>27</v>
      </c>
      <c r="E2630">
        <v>2</v>
      </c>
      <c r="F2630" t="s">
        <v>653</v>
      </c>
      <c r="G2630">
        <v>32</v>
      </c>
      <c r="H2630">
        <v>26</v>
      </c>
      <c r="I2630">
        <v>0.75</v>
      </c>
      <c r="J2630">
        <v>0.93</v>
      </c>
      <c r="K2630">
        <v>43.1</v>
      </c>
      <c r="L2630" s="1">
        <v>0.23194444444444445</v>
      </c>
      <c r="M2630" s="1">
        <v>0.78611111111111109</v>
      </c>
      <c r="N2630">
        <v>798</v>
      </c>
      <c r="O2630" s="9" t="s">
        <v>2302</v>
      </c>
    </row>
    <row r="2631" spans="1:15" x14ac:dyDescent="0.25">
      <c r="A2631" s="8">
        <v>44553</v>
      </c>
      <c r="B2631" s="8">
        <v>44558</v>
      </c>
      <c r="C2631">
        <v>27</v>
      </c>
      <c r="D2631">
        <v>23</v>
      </c>
      <c r="E2631">
        <v>4</v>
      </c>
      <c r="F2631" t="s">
        <v>940</v>
      </c>
      <c r="G2631">
        <v>22</v>
      </c>
      <c r="H2631">
        <v>15</v>
      </c>
      <c r="I2631">
        <v>0.9</v>
      </c>
      <c r="J2631">
        <v>0.99</v>
      </c>
      <c r="K2631">
        <v>99.6</v>
      </c>
      <c r="L2631" s="1">
        <v>0.2326388888888889</v>
      </c>
      <c r="M2631" s="1">
        <v>0.78611111111111109</v>
      </c>
      <c r="N2631">
        <v>797</v>
      </c>
      <c r="O2631" s="9" t="s">
        <v>2302</v>
      </c>
    </row>
    <row r="2632" spans="1:15" x14ac:dyDescent="0.25">
      <c r="A2632" s="8">
        <v>44553</v>
      </c>
      <c r="B2632" s="8">
        <v>44559</v>
      </c>
      <c r="C2632">
        <v>28</v>
      </c>
      <c r="D2632">
        <v>23</v>
      </c>
      <c r="E2632">
        <v>5</v>
      </c>
      <c r="F2632" t="s">
        <v>653</v>
      </c>
      <c r="G2632">
        <v>26</v>
      </c>
      <c r="H2632">
        <v>17</v>
      </c>
      <c r="I2632">
        <v>0.89</v>
      </c>
      <c r="J2632">
        <v>0.92</v>
      </c>
      <c r="K2632">
        <v>51.3</v>
      </c>
      <c r="L2632" s="1">
        <v>0.23333333333333334</v>
      </c>
      <c r="M2632" s="1">
        <v>0.78680555555555554</v>
      </c>
      <c r="N2632">
        <v>797</v>
      </c>
      <c r="O2632" s="9" t="s">
        <v>2302</v>
      </c>
    </row>
    <row r="2633" spans="1:15" x14ac:dyDescent="0.25">
      <c r="A2633" s="8">
        <v>44553</v>
      </c>
      <c r="B2633" s="8">
        <v>44560</v>
      </c>
      <c r="C2633">
        <v>30</v>
      </c>
      <c r="D2633">
        <v>26</v>
      </c>
      <c r="E2633">
        <v>4</v>
      </c>
      <c r="F2633" t="s">
        <v>224</v>
      </c>
      <c r="G2633">
        <v>33</v>
      </c>
      <c r="H2633">
        <v>18</v>
      </c>
      <c r="I2633">
        <v>0.59</v>
      </c>
      <c r="J2633">
        <v>0.63</v>
      </c>
      <c r="K2633">
        <v>12.1</v>
      </c>
      <c r="L2633" s="1">
        <v>0.23333333333333334</v>
      </c>
      <c r="M2633" s="1">
        <v>0.78680555555555554</v>
      </c>
      <c r="N2633">
        <v>797</v>
      </c>
      <c r="O2633" s="9" t="s">
        <v>2302</v>
      </c>
    </row>
    <row r="2634" spans="1:15" x14ac:dyDescent="0.25">
      <c r="A2634" s="8">
        <v>44553</v>
      </c>
      <c r="B2634" s="8">
        <v>44561</v>
      </c>
      <c r="C2634">
        <v>30</v>
      </c>
      <c r="D2634">
        <v>25</v>
      </c>
      <c r="E2634">
        <v>5</v>
      </c>
      <c r="F2634" t="s">
        <v>371</v>
      </c>
      <c r="G2634">
        <v>33</v>
      </c>
      <c r="H2634">
        <v>16</v>
      </c>
      <c r="I2634">
        <v>0.67</v>
      </c>
      <c r="J2634">
        <v>0.57999999999999996</v>
      </c>
      <c r="K2634">
        <v>5.0999999999999996</v>
      </c>
      <c r="L2634" s="1">
        <v>0.23402777777777778</v>
      </c>
      <c r="M2634" s="1">
        <v>0.78680555555555554</v>
      </c>
      <c r="N2634">
        <v>796</v>
      </c>
      <c r="O2634" s="9" t="s">
        <v>2302</v>
      </c>
    </row>
    <row r="2635" spans="1:15" x14ac:dyDescent="0.25">
      <c r="A2635" s="8">
        <v>44553</v>
      </c>
      <c r="B2635" s="8">
        <v>44562</v>
      </c>
      <c r="C2635">
        <v>29</v>
      </c>
      <c r="D2635">
        <v>26</v>
      </c>
      <c r="E2635">
        <v>3</v>
      </c>
      <c r="F2635" t="s">
        <v>1043</v>
      </c>
      <c r="G2635">
        <v>32</v>
      </c>
      <c r="H2635">
        <v>21</v>
      </c>
      <c r="I2635">
        <v>0.67</v>
      </c>
      <c r="J2635">
        <v>0.57999999999999996</v>
      </c>
      <c r="K2635">
        <v>3.1</v>
      </c>
      <c r="L2635" s="1">
        <v>0.23402777777777778</v>
      </c>
      <c r="M2635" s="1">
        <v>0.78749999999999998</v>
      </c>
      <c r="N2635">
        <v>797</v>
      </c>
      <c r="O2635" s="9" t="s">
        <v>2302</v>
      </c>
    </row>
    <row r="2636" spans="1:15" x14ac:dyDescent="0.25">
      <c r="A2636" s="8">
        <v>44553</v>
      </c>
      <c r="B2636" s="8">
        <v>44563</v>
      </c>
      <c r="C2636">
        <v>29</v>
      </c>
      <c r="D2636">
        <v>26</v>
      </c>
      <c r="E2636">
        <v>3</v>
      </c>
      <c r="F2636" t="s">
        <v>239</v>
      </c>
      <c r="G2636">
        <v>32</v>
      </c>
      <c r="H2636">
        <v>19</v>
      </c>
      <c r="I2636">
        <v>0.62</v>
      </c>
      <c r="J2636">
        <v>0.05</v>
      </c>
      <c r="K2636" t="s">
        <v>4</v>
      </c>
      <c r="L2636" s="1">
        <v>0.23472222222222222</v>
      </c>
      <c r="M2636" s="1">
        <v>0.78749999999999998</v>
      </c>
      <c r="N2636">
        <v>796</v>
      </c>
      <c r="O2636" s="9" t="s">
        <v>2302</v>
      </c>
    </row>
    <row r="2637" spans="1:15" x14ac:dyDescent="0.25">
      <c r="A2637" s="8">
        <v>44553</v>
      </c>
      <c r="B2637" s="8">
        <v>44564</v>
      </c>
      <c r="C2637">
        <v>29</v>
      </c>
      <c r="D2637">
        <v>26</v>
      </c>
      <c r="E2637">
        <v>3</v>
      </c>
      <c r="F2637" t="s">
        <v>9</v>
      </c>
      <c r="G2637">
        <v>31</v>
      </c>
      <c r="H2637">
        <v>24</v>
      </c>
      <c r="I2637">
        <v>0.56999999999999995</v>
      </c>
      <c r="J2637">
        <v>0.06</v>
      </c>
      <c r="K2637" t="s">
        <v>4</v>
      </c>
      <c r="L2637" s="1">
        <v>0.23541666666666666</v>
      </c>
      <c r="M2637" s="1">
        <v>0.78749999999999998</v>
      </c>
      <c r="N2637">
        <v>795</v>
      </c>
      <c r="O2637" s="9" t="s">
        <v>2302</v>
      </c>
    </row>
    <row r="2638" spans="1:15" x14ac:dyDescent="0.25">
      <c r="A2638" s="8">
        <v>44553</v>
      </c>
      <c r="B2638" s="8">
        <v>44565</v>
      </c>
      <c r="C2638">
        <v>29</v>
      </c>
      <c r="D2638">
        <v>26</v>
      </c>
      <c r="E2638">
        <v>3</v>
      </c>
      <c r="F2638" t="s">
        <v>868</v>
      </c>
      <c r="G2638">
        <v>31</v>
      </c>
      <c r="H2638">
        <v>25</v>
      </c>
      <c r="I2638">
        <v>0.56999999999999995</v>
      </c>
      <c r="J2638">
        <v>0.39</v>
      </c>
      <c r="K2638">
        <v>0.1</v>
      </c>
      <c r="L2638" s="1">
        <v>0.23541666666666666</v>
      </c>
      <c r="M2638" s="1">
        <v>0.78819444444444442</v>
      </c>
      <c r="N2638">
        <v>796</v>
      </c>
      <c r="O2638" s="9" t="s">
        <v>2302</v>
      </c>
    </row>
    <row r="2639" spans="1:15" x14ac:dyDescent="0.25">
      <c r="A2639" s="8">
        <v>44553</v>
      </c>
      <c r="B2639" s="8">
        <v>44566</v>
      </c>
      <c r="C2639">
        <v>30</v>
      </c>
      <c r="D2639">
        <v>25</v>
      </c>
      <c r="E2639">
        <v>5</v>
      </c>
      <c r="F2639" t="s">
        <v>110</v>
      </c>
      <c r="G2639">
        <v>32</v>
      </c>
      <c r="H2639">
        <v>22</v>
      </c>
      <c r="I2639">
        <v>0.61</v>
      </c>
      <c r="J2639">
        <v>0.06</v>
      </c>
      <c r="K2639" t="s">
        <v>4</v>
      </c>
      <c r="L2639" s="1">
        <v>0.2361111111111111</v>
      </c>
      <c r="M2639" s="1">
        <v>0.78819444444444442</v>
      </c>
      <c r="N2639">
        <v>795</v>
      </c>
      <c r="O2639" s="9" t="s">
        <v>2302</v>
      </c>
    </row>
    <row r="2640" spans="1:15" x14ac:dyDescent="0.25">
      <c r="A2640" s="8">
        <v>44553</v>
      </c>
      <c r="B2640" s="8">
        <v>44567</v>
      </c>
      <c r="C2640">
        <v>30</v>
      </c>
      <c r="D2640">
        <v>25</v>
      </c>
      <c r="E2640">
        <v>5</v>
      </c>
      <c r="F2640" t="s">
        <v>145</v>
      </c>
      <c r="G2640">
        <v>31</v>
      </c>
      <c r="H2640">
        <v>17</v>
      </c>
      <c r="I2640">
        <v>0.54</v>
      </c>
      <c r="J2640">
        <v>0.04</v>
      </c>
      <c r="K2640" t="s">
        <v>4</v>
      </c>
      <c r="L2640" s="1">
        <v>0.2361111111111111</v>
      </c>
      <c r="M2640" s="1">
        <v>0.78819444444444442</v>
      </c>
      <c r="N2640">
        <v>795</v>
      </c>
      <c r="O2640" s="9" t="s">
        <v>2302</v>
      </c>
    </row>
    <row r="2641" spans="1:15" x14ac:dyDescent="0.25">
      <c r="A2641" s="8">
        <v>44554</v>
      </c>
      <c r="B2641" s="8">
        <v>44554</v>
      </c>
      <c r="C2641">
        <v>32</v>
      </c>
      <c r="D2641">
        <v>26</v>
      </c>
      <c r="E2641">
        <v>6</v>
      </c>
      <c r="F2641" t="s">
        <v>144</v>
      </c>
      <c r="G2641">
        <v>35</v>
      </c>
      <c r="H2641">
        <v>23</v>
      </c>
      <c r="I2641">
        <v>0.59</v>
      </c>
      <c r="J2641">
        <v>0</v>
      </c>
      <c r="K2641" t="s">
        <v>4</v>
      </c>
      <c r="L2641" s="1">
        <v>0.23125000000000001</v>
      </c>
      <c r="M2641" s="1">
        <v>0.78472222222222221</v>
      </c>
      <c r="N2641">
        <v>797</v>
      </c>
      <c r="O2641" s="9" t="s">
        <v>2302</v>
      </c>
    </row>
    <row r="2642" spans="1:15" x14ac:dyDescent="0.25">
      <c r="A2642" s="8">
        <v>44554</v>
      </c>
      <c r="B2642" s="8">
        <v>44555</v>
      </c>
      <c r="C2642">
        <v>31</v>
      </c>
      <c r="D2642">
        <v>27</v>
      </c>
      <c r="E2642">
        <v>4</v>
      </c>
      <c r="F2642" t="s">
        <v>105</v>
      </c>
      <c r="G2642">
        <v>33</v>
      </c>
      <c r="H2642">
        <v>24</v>
      </c>
      <c r="I2642">
        <v>0.62</v>
      </c>
      <c r="J2642">
        <v>0.01</v>
      </c>
      <c r="K2642" t="s">
        <v>4</v>
      </c>
      <c r="L2642" s="1">
        <v>0.23125000000000001</v>
      </c>
      <c r="M2642" s="1">
        <v>0.78541666666666665</v>
      </c>
      <c r="N2642">
        <v>798</v>
      </c>
      <c r="O2642" s="9" t="s">
        <v>2302</v>
      </c>
    </row>
    <row r="2643" spans="1:15" x14ac:dyDescent="0.25">
      <c r="A2643" s="8">
        <v>44554</v>
      </c>
      <c r="B2643" s="8">
        <v>44556</v>
      </c>
      <c r="C2643">
        <v>30</v>
      </c>
      <c r="D2643">
        <v>25</v>
      </c>
      <c r="E2643">
        <v>5</v>
      </c>
      <c r="F2643" t="s">
        <v>995</v>
      </c>
      <c r="G2643">
        <v>33</v>
      </c>
      <c r="H2643">
        <v>20</v>
      </c>
      <c r="I2643">
        <v>0.64</v>
      </c>
      <c r="J2643">
        <v>0.49</v>
      </c>
      <c r="K2643">
        <v>3.9</v>
      </c>
      <c r="L2643" s="1">
        <v>0.23194444444444445</v>
      </c>
      <c r="M2643" s="1">
        <v>0.78541666666666665</v>
      </c>
      <c r="N2643">
        <v>797</v>
      </c>
      <c r="O2643" s="9" t="s">
        <v>2302</v>
      </c>
    </row>
    <row r="2644" spans="1:15" x14ac:dyDescent="0.25">
      <c r="A2644" s="8">
        <v>44554</v>
      </c>
      <c r="B2644" s="8">
        <v>44557</v>
      </c>
      <c r="C2644">
        <v>29</v>
      </c>
      <c r="D2644">
        <v>25</v>
      </c>
      <c r="E2644">
        <v>4</v>
      </c>
      <c r="F2644" t="s">
        <v>1018</v>
      </c>
      <c r="G2644">
        <v>33</v>
      </c>
      <c r="H2644">
        <v>24</v>
      </c>
      <c r="I2644">
        <v>0.71</v>
      </c>
      <c r="J2644">
        <v>0.75</v>
      </c>
      <c r="K2644">
        <v>21.5</v>
      </c>
      <c r="L2644" s="1">
        <v>0.23194444444444445</v>
      </c>
      <c r="M2644" s="1">
        <v>0.78611111111111109</v>
      </c>
      <c r="N2644">
        <v>798</v>
      </c>
      <c r="O2644" s="9" t="s">
        <v>2302</v>
      </c>
    </row>
    <row r="2645" spans="1:15" x14ac:dyDescent="0.25">
      <c r="A2645" s="8">
        <v>44554</v>
      </c>
      <c r="B2645" s="8">
        <v>44558</v>
      </c>
      <c r="C2645">
        <v>28</v>
      </c>
      <c r="D2645">
        <v>24</v>
      </c>
      <c r="E2645">
        <v>4</v>
      </c>
      <c r="F2645" t="s">
        <v>653</v>
      </c>
      <c r="G2645">
        <v>29</v>
      </c>
      <c r="H2645">
        <v>24</v>
      </c>
      <c r="I2645">
        <v>0.84</v>
      </c>
      <c r="J2645">
        <v>0.99</v>
      </c>
      <c r="K2645">
        <v>52.3</v>
      </c>
      <c r="L2645" s="1">
        <v>0.2326388888888889</v>
      </c>
      <c r="M2645" s="1">
        <v>0.78611111111111109</v>
      </c>
      <c r="N2645">
        <v>797</v>
      </c>
      <c r="O2645" s="9" t="s">
        <v>2302</v>
      </c>
    </row>
    <row r="2646" spans="1:15" x14ac:dyDescent="0.25">
      <c r="A2646" s="8">
        <v>44554</v>
      </c>
      <c r="B2646" s="8">
        <v>44559</v>
      </c>
      <c r="C2646">
        <v>30</v>
      </c>
      <c r="D2646">
        <v>24</v>
      </c>
      <c r="E2646">
        <v>6</v>
      </c>
      <c r="F2646" t="s">
        <v>151</v>
      </c>
      <c r="G2646">
        <v>32</v>
      </c>
      <c r="H2646">
        <v>15</v>
      </c>
      <c r="I2646">
        <v>0.72</v>
      </c>
      <c r="J2646">
        <v>0.03</v>
      </c>
      <c r="K2646" t="s">
        <v>4</v>
      </c>
      <c r="L2646" s="1">
        <v>0.23333333333333334</v>
      </c>
      <c r="M2646" s="1">
        <v>0.78680555555555554</v>
      </c>
      <c r="N2646">
        <v>797</v>
      </c>
      <c r="O2646" s="9" t="s">
        <v>2302</v>
      </c>
    </row>
    <row r="2647" spans="1:15" x14ac:dyDescent="0.25">
      <c r="A2647" s="8">
        <v>44554</v>
      </c>
      <c r="B2647" s="8">
        <v>44560</v>
      </c>
      <c r="C2647">
        <v>31</v>
      </c>
      <c r="D2647">
        <v>26</v>
      </c>
      <c r="E2647">
        <v>5</v>
      </c>
      <c r="F2647" t="s">
        <v>393</v>
      </c>
      <c r="G2647">
        <v>36</v>
      </c>
      <c r="H2647">
        <v>16</v>
      </c>
      <c r="I2647">
        <v>0.7</v>
      </c>
      <c r="J2647">
        <v>0.65</v>
      </c>
      <c r="K2647">
        <v>12.5</v>
      </c>
      <c r="L2647" s="1">
        <v>0.23333333333333334</v>
      </c>
      <c r="M2647" s="1">
        <v>0.78680555555555554</v>
      </c>
      <c r="N2647">
        <v>797</v>
      </c>
      <c r="O2647" s="9" t="s">
        <v>2302</v>
      </c>
    </row>
    <row r="2648" spans="1:15" x14ac:dyDescent="0.25">
      <c r="A2648" s="8">
        <v>44554</v>
      </c>
      <c r="B2648" s="8">
        <v>44561</v>
      </c>
      <c r="C2648">
        <v>30</v>
      </c>
      <c r="D2648">
        <v>26</v>
      </c>
      <c r="E2648">
        <v>4</v>
      </c>
      <c r="F2648" t="s">
        <v>1293</v>
      </c>
      <c r="G2648">
        <v>34</v>
      </c>
      <c r="H2648">
        <v>20</v>
      </c>
      <c r="I2648">
        <v>0.71</v>
      </c>
      <c r="J2648">
        <v>0.85</v>
      </c>
      <c r="K2648">
        <v>3.2</v>
      </c>
      <c r="L2648" s="1">
        <v>0.23402777777777778</v>
      </c>
      <c r="M2648" s="1">
        <v>0.78680555555555554</v>
      </c>
      <c r="N2648">
        <v>796</v>
      </c>
      <c r="O2648" s="9" t="s">
        <v>2302</v>
      </c>
    </row>
    <row r="2649" spans="1:15" x14ac:dyDescent="0.25">
      <c r="A2649" s="8">
        <v>44554</v>
      </c>
      <c r="B2649" s="8">
        <v>44562</v>
      </c>
      <c r="C2649">
        <v>30</v>
      </c>
      <c r="D2649">
        <v>26</v>
      </c>
      <c r="E2649">
        <v>4</v>
      </c>
      <c r="F2649" t="s">
        <v>1067</v>
      </c>
      <c r="G2649">
        <v>34</v>
      </c>
      <c r="H2649">
        <v>24</v>
      </c>
      <c r="I2649">
        <v>0.68</v>
      </c>
      <c r="J2649">
        <v>0.59</v>
      </c>
      <c r="K2649">
        <v>4.3</v>
      </c>
      <c r="L2649" s="1">
        <v>0.23402777777777778</v>
      </c>
      <c r="M2649" s="1">
        <v>0.78749999999999998</v>
      </c>
      <c r="N2649">
        <v>797</v>
      </c>
      <c r="O2649" s="9" t="s">
        <v>2302</v>
      </c>
    </row>
    <row r="2650" spans="1:15" x14ac:dyDescent="0.25">
      <c r="A2650" s="8">
        <v>44554</v>
      </c>
      <c r="B2650" s="8">
        <v>44563</v>
      </c>
      <c r="C2650">
        <v>30</v>
      </c>
      <c r="D2650">
        <v>25</v>
      </c>
      <c r="E2650">
        <v>5</v>
      </c>
      <c r="F2650" t="s">
        <v>7</v>
      </c>
      <c r="G2650">
        <v>32</v>
      </c>
      <c r="H2650">
        <v>18</v>
      </c>
      <c r="I2650">
        <v>0.61</v>
      </c>
      <c r="J2650">
        <v>0.06</v>
      </c>
      <c r="K2650" t="s">
        <v>4</v>
      </c>
      <c r="L2650" s="1">
        <v>0.23472222222222222</v>
      </c>
      <c r="M2650" s="1">
        <v>0.78749999999999998</v>
      </c>
      <c r="N2650">
        <v>796</v>
      </c>
      <c r="O2650" s="9" t="s">
        <v>2302</v>
      </c>
    </row>
    <row r="2651" spans="1:15" x14ac:dyDescent="0.25">
      <c r="A2651" s="8">
        <v>44554</v>
      </c>
      <c r="B2651" s="8">
        <v>44564</v>
      </c>
      <c r="C2651">
        <v>30</v>
      </c>
      <c r="D2651">
        <v>25</v>
      </c>
      <c r="E2651">
        <v>5</v>
      </c>
      <c r="F2651" t="s">
        <v>122</v>
      </c>
      <c r="G2651">
        <v>32</v>
      </c>
      <c r="H2651">
        <v>19</v>
      </c>
      <c r="I2651">
        <v>0.64</v>
      </c>
      <c r="J2651">
        <v>0.41</v>
      </c>
      <c r="K2651">
        <v>0.1</v>
      </c>
      <c r="L2651" s="1">
        <v>0.23541666666666666</v>
      </c>
      <c r="M2651" s="1">
        <v>0.78749999999999998</v>
      </c>
      <c r="N2651">
        <v>795</v>
      </c>
      <c r="O2651" s="9" t="s">
        <v>2302</v>
      </c>
    </row>
    <row r="2652" spans="1:15" x14ac:dyDescent="0.25">
      <c r="A2652" s="8">
        <v>44554</v>
      </c>
      <c r="B2652" s="8">
        <v>44565</v>
      </c>
      <c r="C2652">
        <v>30</v>
      </c>
      <c r="D2652">
        <v>25</v>
      </c>
      <c r="E2652">
        <v>5</v>
      </c>
      <c r="F2652" t="s">
        <v>171</v>
      </c>
      <c r="G2652">
        <v>32</v>
      </c>
      <c r="H2652">
        <v>16</v>
      </c>
      <c r="I2652">
        <v>0.64</v>
      </c>
      <c r="J2652">
        <v>0.46</v>
      </c>
      <c r="K2652">
        <v>0.3</v>
      </c>
      <c r="L2652" s="1">
        <v>0.23541666666666666</v>
      </c>
      <c r="M2652" s="1">
        <v>0.78819444444444442</v>
      </c>
      <c r="N2652">
        <v>796</v>
      </c>
      <c r="O2652" s="9" t="s">
        <v>2302</v>
      </c>
    </row>
    <row r="2653" spans="1:15" x14ac:dyDescent="0.25">
      <c r="A2653" s="8">
        <v>44554</v>
      </c>
      <c r="B2653" s="8">
        <v>44566</v>
      </c>
      <c r="C2653">
        <v>30</v>
      </c>
      <c r="D2653">
        <v>25</v>
      </c>
      <c r="E2653">
        <v>5</v>
      </c>
      <c r="F2653" t="s">
        <v>7</v>
      </c>
      <c r="G2653">
        <v>32</v>
      </c>
      <c r="H2653">
        <v>15</v>
      </c>
      <c r="I2653">
        <v>0.6</v>
      </c>
      <c r="J2653">
        <v>0.05</v>
      </c>
      <c r="K2653" t="s">
        <v>4</v>
      </c>
      <c r="L2653" s="1">
        <v>0.2361111111111111</v>
      </c>
      <c r="M2653" s="1">
        <v>0.78819444444444442</v>
      </c>
      <c r="N2653">
        <v>795</v>
      </c>
      <c r="O2653" s="9" t="s">
        <v>2302</v>
      </c>
    </row>
    <row r="2654" spans="1:15" x14ac:dyDescent="0.25">
      <c r="A2654" s="8">
        <v>44554</v>
      </c>
      <c r="B2654" s="8">
        <v>44567</v>
      </c>
      <c r="C2654">
        <v>30</v>
      </c>
      <c r="D2654">
        <v>25</v>
      </c>
      <c r="E2654">
        <v>5</v>
      </c>
      <c r="F2654" t="s">
        <v>868</v>
      </c>
      <c r="G2654">
        <v>32</v>
      </c>
      <c r="H2654">
        <v>18</v>
      </c>
      <c r="I2654">
        <v>0.57999999999999996</v>
      </c>
      <c r="J2654">
        <v>0.05</v>
      </c>
      <c r="K2654" t="s">
        <v>4</v>
      </c>
      <c r="L2654" s="1">
        <v>0.2361111111111111</v>
      </c>
      <c r="M2654" s="1">
        <v>0.78819444444444442</v>
      </c>
      <c r="N2654">
        <v>795</v>
      </c>
      <c r="O2654" s="9" t="s">
        <v>2302</v>
      </c>
    </row>
    <row r="2655" spans="1:15" x14ac:dyDescent="0.25">
      <c r="A2655" s="8">
        <v>44554</v>
      </c>
      <c r="B2655" s="8">
        <v>44568</v>
      </c>
      <c r="C2655">
        <v>31</v>
      </c>
      <c r="D2655">
        <v>26</v>
      </c>
      <c r="E2655">
        <v>5</v>
      </c>
      <c r="F2655" t="s">
        <v>239</v>
      </c>
      <c r="G2655">
        <v>34</v>
      </c>
      <c r="H2655">
        <v>16</v>
      </c>
      <c r="I2655">
        <v>0.62</v>
      </c>
      <c r="J2655">
        <v>0.06</v>
      </c>
      <c r="K2655" t="s">
        <v>4</v>
      </c>
      <c r="L2655" s="1">
        <v>0.23680555555555555</v>
      </c>
      <c r="M2655" s="1">
        <v>0.78819444444444442</v>
      </c>
      <c r="N2655">
        <v>794</v>
      </c>
      <c r="O2655" s="9" t="s">
        <v>2302</v>
      </c>
    </row>
    <row r="2656" spans="1:15" x14ac:dyDescent="0.25">
      <c r="A2656" s="8">
        <v>44557</v>
      </c>
      <c r="B2656" s="8">
        <v>44557</v>
      </c>
      <c r="C2656">
        <v>29</v>
      </c>
      <c r="D2656">
        <v>25</v>
      </c>
      <c r="E2656">
        <v>4</v>
      </c>
      <c r="F2656" t="s">
        <v>6</v>
      </c>
      <c r="G2656">
        <v>31</v>
      </c>
      <c r="H2656">
        <v>17</v>
      </c>
      <c r="I2656">
        <v>0.71</v>
      </c>
      <c r="J2656">
        <v>0.22</v>
      </c>
      <c r="K2656">
        <v>3.9</v>
      </c>
      <c r="L2656" s="1">
        <v>0.23194444444444445</v>
      </c>
      <c r="M2656" s="1">
        <v>0.78611111111111109</v>
      </c>
      <c r="N2656">
        <v>798</v>
      </c>
      <c r="O2656" s="9" t="s">
        <v>2302</v>
      </c>
    </row>
    <row r="2657" spans="1:15" x14ac:dyDescent="0.25">
      <c r="A2657" s="8">
        <v>44557</v>
      </c>
      <c r="B2657" s="8">
        <v>44558</v>
      </c>
      <c r="C2657">
        <v>25</v>
      </c>
      <c r="D2657">
        <v>22</v>
      </c>
      <c r="E2657">
        <v>3</v>
      </c>
      <c r="F2657" t="s">
        <v>653</v>
      </c>
      <c r="G2657">
        <v>23</v>
      </c>
      <c r="H2657">
        <v>20</v>
      </c>
      <c r="I2657">
        <v>0.89</v>
      </c>
      <c r="J2657">
        <v>0.95</v>
      </c>
      <c r="K2657">
        <v>51.8</v>
      </c>
      <c r="L2657" s="1">
        <v>0.2326388888888889</v>
      </c>
      <c r="M2657" s="1">
        <v>0.78611111111111109</v>
      </c>
      <c r="N2657">
        <v>797</v>
      </c>
      <c r="O2657" s="9" t="s">
        <v>2302</v>
      </c>
    </row>
    <row r="2658" spans="1:15" x14ac:dyDescent="0.25">
      <c r="A2658" s="8">
        <v>44557</v>
      </c>
      <c r="B2658" s="8">
        <v>44559</v>
      </c>
      <c r="C2658">
        <v>27</v>
      </c>
      <c r="D2658">
        <v>23</v>
      </c>
      <c r="E2658">
        <v>4</v>
      </c>
      <c r="F2658" t="s">
        <v>6</v>
      </c>
      <c r="G2658">
        <v>28</v>
      </c>
      <c r="H2658">
        <v>26</v>
      </c>
      <c r="I2658">
        <v>0.75</v>
      </c>
      <c r="J2658">
        <v>0.47</v>
      </c>
      <c r="K2658">
        <v>6.8</v>
      </c>
      <c r="L2658" s="1">
        <v>0.23333333333333334</v>
      </c>
      <c r="M2658" s="1">
        <v>0.78680555555555554</v>
      </c>
      <c r="N2658">
        <v>797</v>
      </c>
      <c r="O2658" s="9" t="s">
        <v>2302</v>
      </c>
    </row>
    <row r="2659" spans="1:15" x14ac:dyDescent="0.25">
      <c r="A2659" s="8">
        <v>44557</v>
      </c>
      <c r="B2659" s="8">
        <v>44560</v>
      </c>
      <c r="C2659">
        <v>30</v>
      </c>
      <c r="D2659">
        <v>24</v>
      </c>
      <c r="E2659">
        <v>6</v>
      </c>
      <c r="F2659" t="s">
        <v>393</v>
      </c>
      <c r="G2659">
        <v>32</v>
      </c>
      <c r="H2659">
        <v>25</v>
      </c>
      <c r="I2659">
        <v>0.64</v>
      </c>
      <c r="J2659">
        <v>0.17</v>
      </c>
      <c r="K2659">
        <v>2.2000000000000002</v>
      </c>
      <c r="L2659" s="1">
        <v>0.23333333333333334</v>
      </c>
      <c r="M2659" s="1">
        <v>0.78680555555555554</v>
      </c>
      <c r="N2659">
        <v>797</v>
      </c>
      <c r="O2659" s="9" t="s">
        <v>2302</v>
      </c>
    </row>
    <row r="2660" spans="1:15" x14ac:dyDescent="0.25">
      <c r="A2660" s="8">
        <v>44557</v>
      </c>
      <c r="B2660" s="8">
        <v>44561</v>
      </c>
      <c r="C2660">
        <v>31</v>
      </c>
      <c r="D2660">
        <v>24</v>
      </c>
      <c r="E2660">
        <v>7</v>
      </c>
      <c r="F2660" t="s">
        <v>393</v>
      </c>
      <c r="G2660">
        <v>34</v>
      </c>
      <c r="H2660">
        <v>25</v>
      </c>
      <c r="I2660">
        <v>0.61</v>
      </c>
      <c r="J2660">
        <v>0.47</v>
      </c>
      <c r="K2660">
        <v>4.2</v>
      </c>
      <c r="L2660" s="1">
        <v>0.23402777777777778</v>
      </c>
      <c r="M2660" s="1">
        <v>0.78680555555555554</v>
      </c>
      <c r="N2660">
        <v>796</v>
      </c>
      <c r="O2660" s="9" t="s">
        <v>2302</v>
      </c>
    </row>
    <row r="2661" spans="1:15" x14ac:dyDescent="0.25">
      <c r="A2661" s="8">
        <v>44557</v>
      </c>
      <c r="B2661" s="8">
        <v>44562</v>
      </c>
      <c r="C2661">
        <v>31</v>
      </c>
      <c r="D2661">
        <v>24</v>
      </c>
      <c r="E2661">
        <v>7</v>
      </c>
      <c r="F2661" t="s">
        <v>239</v>
      </c>
      <c r="G2661">
        <v>34</v>
      </c>
      <c r="H2661">
        <v>21</v>
      </c>
      <c r="I2661">
        <v>0.59</v>
      </c>
      <c r="J2661">
        <v>0</v>
      </c>
      <c r="K2661" t="s">
        <v>4</v>
      </c>
      <c r="L2661" s="1">
        <v>0.23402777777777778</v>
      </c>
      <c r="M2661" s="1">
        <v>0.78749999999999998</v>
      </c>
      <c r="N2661">
        <v>797</v>
      </c>
      <c r="O2661" s="9" t="s">
        <v>2302</v>
      </c>
    </row>
    <row r="2662" spans="1:15" x14ac:dyDescent="0.25">
      <c r="A2662" s="8">
        <v>44557</v>
      </c>
      <c r="B2662" s="8">
        <v>44563</v>
      </c>
      <c r="C2662">
        <v>34</v>
      </c>
      <c r="D2662">
        <v>25</v>
      </c>
      <c r="E2662">
        <v>9</v>
      </c>
      <c r="F2662" t="s">
        <v>7</v>
      </c>
      <c r="G2662">
        <v>35</v>
      </c>
      <c r="H2662">
        <v>19</v>
      </c>
      <c r="I2662">
        <v>0.56999999999999995</v>
      </c>
      <c r="J2662">
        <v>0.01</v>
      </c>
      <c r="K2662" t="s">
        <v>4</v>
      </c>
      <c r="L2662" s="1">
        <v>0.23472222222222222</v>
      </c>
      <c r="M2662" s="1">
        <v>0.78749999999999998</v>
      </c>
      <c r="N2662">
        <v>796</v>
      </c>
      <c r="O2662" s="9" t="s">
        <v>2302</v>
      </c>
    </row>
    <row r="2663" spans="1:15" x14ac:dyDescent="0.25">
      <c r="A2663" s="8">
        <v>44557</v>
      </c>
      <c r="B2663" s="8">
        <v>44564</v>
      </c>
      <c r="C2663">
        <v>31</v>
      </c>
      <c r="D2663">
        <v>26</v>
      </c>
      <c r="E2663">
        <v>5</v>
      </c>
      <c r="F2663" t="s">
        <v>371</v>
      </c>
      <c r="G2663">
        <v>34</v>
      </c>
      <c r="H2663">
        <v>16</v>
      </c>
      <c r="I2663">
        <v>0.56999999999999995</v>
      </c>
      <c r="J2663">
        <v>0.41</v>
      </c>
      <c r="K2663">
        <v>0.1</v>
      </c>
      <c r="L2663" s="1">
        <v>0.23541666666666666</v>
      </c>
      <c r="M2663" s="1">
        <v>0.78749999999999998</v>
      </c>
      <c r="N2663">
        <v>795</v>
      </c>
      <c r="O2663" s="9" t="s">
        <v>2302</v>
      </c>
    </row>
    <row r="2664" spans="1:15" x14ac:dyDescent="0.25">
      <c r="A2664" s="8">
        <v>44557</v>
      </c>
      <c r="B2664" s="8">
        <v>44565</v>
      </c>
      <c r="C2664">
        <v>31</v>
      </c>
      <c r="D2664">
        <v>27</v>
      </c>
      <c r="E2664">
        <v>4</v>
      </c>
      <c r="F2664" t="s">
        <v>145</v>
      </c>
      <c r="G2664">
        <v>34</v>
      </c>
      <c r="H2664">
        <v>19</v>
      </c>
      <c r="I2664">
        <v>0.59</v>
      </c>
      <c r="J2664">
        <v>7.0000000000000007E-2</v>
      </c>
      <c r="K2664" t="s">
        <v>4</v>
      </c>
      <c r="L2664" s="1">
        <v>0.23541666666666666</v>
      </c>
      <c r="M2664" s="1">
        <v>0.78819444444444442</v>
      </c>
      <c r="N2664">
        <v>796</v>
      </c>
      <c r="O2664" s="9" t="s">
        <v>2302</v>
      </c>
    </row>
    <row r="2665" spans="1:15" x14ac:dyDescent="0.25">
      <c r="A2665" s="8">
        <v>44557</v>
      </c>
      <c r="B2665" s="8">
        <v>44566</v>
      </c>
      <c r="C2665">
        <v>32</v>
      </c>
      <c r="D2665">
        <v>28</v>
      </c>
      <c r="E2665">
        <v>4</v>
      </c>
      <c r="F2665" t="s">
        <v>145</v>
      </c>
      <c r="G2665">
        <v>38</v>
      </c>
      <c r="H2665">
        <v>19</v>
      </c>
      <c r="I2665">
        <v>0.62</v>
      </c>
      <c r="J2665">
        <v>0.05</v>
      </c>
      <c r="K2665" t="s">
        <v>4</v>
      </c>
      <c r="L2665" s="1">
        <v>0.2361111111111111</v>
      </c>
      <c r="M2665" s="1">
        <v>0.78819444444444442</v>
      </c>
      <c r="N2665">
        <v>795</v>
      </c>
      <c r="O2665" s="9" t="s">
        <v>2302</v>
      </c>
    </row>
    <row r="2666" spans="1:15" x14ac:dyDescent="0.25">
      <c r="A2666" s="8">
        <v>44557</v>
      </c>
      <c r="B2666" s="8">
        <v>44567</v>
      </c>
      <c r="C2666">
        <v>32</v>
      </c>
      <c r="D2666">
        <v>28</v>
      </c>
      <c r="E2666">
        <v>4</v>
      </c>
      <c r="F2666" t="s">
        <v>161</v>
      </c>
      <c r="G2666">
        <v>39</v>
      </c>
      <c r="H2666">
        <v>15</v>
      </c>
      <c r="I2666">
        <v>0.64</v>
      </c>
      <c r="J2666">
        <v>0.86</v>
      </c>
      <c r="K2666">
        <v>1.6</v>
      </c>
      <c r="L2666" s="1">
        <v>0.2361111111111111</v>
      </c>
      <c r="M2666" s="1">
        <v>0.78819444444444442</v>
      </c>
      <c r="N2666">
        <v>795</v>
      </c>
      <c r="O2666" s="9" t="s">
        <v>2302</v>
      </c>
    </row>
    <row r="2667" spans="1:15" x14ac:dyDescent="0.25">
      <c r="A2667" s="8">
        <v>44557</v>
      </c>
      <c r="B2667" s="8">
        <v>44568</v>
      </c>
      <c r="C2667">
        <v>32</v>
      </c>
      <c r="D2667">
        <v>28</v>
      </c>
      <c r="E2667">
        <v>4</v>
      </c>
      <c r="F2667" t="s">
        <v>886</v>
      </c>
      <c r="G2667">
        <v>40</v>
      </c>
      <c r="H2667">
        <v>20</v>
      </c>
      <c r="I2667">
        <v>0.66</v>
      </c>
      <c r="J2667">
        <v>0.46</v>
      </c>
      <c r="K2667">
        <v>0.7</v>
      </c>
      <c r="L2667" s="1">
        <v>0.23680555555555555</v>
      </c>
      <c r="M2667" s="1">
        <v>0.78819444444444442</v>
      </c>
      <c r="N2667">
        <v>794</v>
      </c>
      <c r="O2667" s="9" t="s">
        <v>2302</v>
      </c>
    </row>
    <row r="2668" spans="1:15" x14ac:dyDescent="0.25">
      <c r="A2668" s="8">
        <v>44557</v>
      </c>
      <c r="B2668" s="8">
        <v>44569</v>
      </c>
      <c r="C2668">
        <v>33</v>
      </c>
      <c r="D2668">
        <v>29</v>
      </c>
      <c r="E2668">
        <v>4</v>
      </c>
      <c r="F2668" t="s">
        <v>933</v>
      </c>
      <c r="G2668">
        <v>44</v>
      </c>
      <c r="H2668">
        <v>23</v>
      </c>
      <c r="I2668">
        <v>0.69</v>
      </c>
      <c r="J2668">
        <v>0.48</v>
      </c>
      <c r="K2668">
        <v>1.1000000000000001</v>
      </c>
      <c r="L2668" s="1">
        <v>0.23749999999999999</v>
      </c>
      <c r="M2668" s="1">
        <v>0.78888888888888886</v>
      </c>
      <c r="N2668">
        <v>794</v>
      </c>
      <c r="O2668" s="9" t="s">
        <v>2302</v>
      </c>
    </row>
    <row r="2669" spans="1:15" x14ac:dyDescent="0.25">
      <c r="A2669" s="8">
        <v>44557</v>
      </c>
      <c r="B2669" s="8">
        <v>44570</v>
      </c>
      <c r="C2669">
        <v>34</v>
      </c>
      <c r="D2669">
        <v>30</v>
      </c>
      <c r="E2669">
        <v>4</v>
      </c>
      <c r="F2669" t="s">
        <v>1043</v>
      </c>
      <c r="G2669">
        <v>45</v>
      </c>
      <c r="H2669">
        <v>23</v>
      </c>
      <c r="I2669">
        <v>0.64</v>
      </c>
      <c r="J2669">
        <v>0.97</v>
      </c>
      <c r="K2669">
        <v>4.7</v>
      </c>
      <c r="L2669" s="1">
        <v>0.23749999999999999</v>
      </c>
      <c r="M2669" s="1">
        <v>0.78888888888888886</v>
      </c>
      <c r="N2669">
        <v>794</v>
      </c>
      <c r="O2669" s="9" t="s">
        <v>2302</v>
      </c>
    </row>
    <row r="2670" spans="1:15" x14ac:dyDescent="0.25">
      <c r="A2670" s="8">
        <v>44557</v>
      </c>
      <c r="B2670" s="8">
        <v>44571</v>
      </c>
      <c r="C2670">
        <v>35</v>
      </c>
      <c r="D2670">
        <v>31</v>
      </c>
      <c r="E2670">
        <v>4</v>
      </c>
      <c r="F2670" t="s">
        <v>1066</v>
      </c>
      <c r="G2670">
        <v>46</v>
      </c>
      <c r="H2670">
        <v>26</v>
      </c>
      <c r="I2670">
        <v>0.63</v>
      </c>
      <c r="J2670">
        <v>0.74</v>
      </c>
      <c r="K2670">
        <v>2.2999999999999998</v>
      </c>
      <c r="L2670" s="1">
        <v>0.23819444444444443</v>
      </c>
      <c r="M2670" s="1">
        <v>0.78888888888888886</v>
      </c>
      <c r="N2670">
        <v>793</v>
      </c>
      <c r="O2670" s="9" t="s">
        <v>2302</v>
      </c>
    </row>
    <row r="2671" spans="1:15" x14ac:dyDescent="0.25">
      <c r="A2671" s="8">
        <v>44558</v>
      </c>
      <c r="B2671" s="8">
        <v>44558</v>
      </c>
      <c r="C2671">
        <v>26</v>
      </c>
      <c r="D2671">
        <v>24</v>
      </c>
      <c r="E2671">
        <v>2</v>
      </c>
      <c r="F2671" t="s">
        <v>11</v>
      </c>
      <c r="G2671">
        <v>28</v>
      </c>
      <c r="H2671">
        <v>17</v>
      </c>
      <c r="I2671">
        <v>0.79</v>
      </c>
      <c r="J2671">
        <v>0.75</v>
      </c>
      <c r="K2671">
        <v>25.7</v>
      </c>
      <c r="L2671" s="1">
        <v>0.2326388888888889</v>
      </c>
      <c r="M2671" s="1">
        <v>0.78611111111111109</v>
      </c>
      <c r="N2671">
        <v>797</v>
      </c>
      <c r="O2671" s="9" t="s">
        <v>2302</v>
      </c>
    </row>
    <row r="2672" spans="1:15" x14ac:dyDescent="0.25">
      <c r="A2672" s="8">
        <v>44558</v>
      </c>
      <c r="B2672" s="8">
        <v>44559</v>
      </c>
      <c r="C2672">
        <v>25</v>
      </c>
      <c r="D2672">
        <v>24</v>
      </c>
      <c r="E2672">
        <v>1</v>
      </c>
      <c r="F2672" t="s">
        <v>940</v>
      </c>
      <c r="G2672">
        <v>24</v>
      </c>
      <c r="H2672">
        <v>21</v>
      </c>
      <c r="I2672">
        <v>0.9</v>
      </c>
      <c r="J2672">
        <v>0.99</v>
      </c>
      <c r="K2672">
        <v>126.6</v>
      </c>
      <c r="L2672" s="1">
        <v>0.23333333333333334</v>
      </c>
      <c r="M2672" s="1">
        <v>0.78680555555555554</v>
      </c>
      <c r="N2672">
        <v>797</v>
      </c>
      <c r="O2672" s="9" t="s">
        <v>2302</v>
      </c>
    </row>
    <row r="2673" spans="1:15" x14ac:dyDescent="0.25">
      <c r="A2673" s="8">
        <v>44558</v>
      </c>
      <c r="B2673" s="8">
        <v>44560</v>
      </c>
      <c r="C2673">
        <v>27</v>
      </c>
      <c r="D2673">
        <v>23</v>
      </c>
      <c r="E2673">
        <v>4</v>
      </c>
      <c r="F2673" t="s">
        <v>648</v>
      </c>
      <c r="G2673">
        <v>28</v>
      </c>
      <c r="H2673">
        <v>35</v>
      </c>
      <c r="I2673">
        <v>0.75</v>
      </c>
      <c r="J2673">
        <v>0.68</v>
      </c>
      <c r="K2673">
        <v>13.4</v>
      </c>
      <c r="L2673" s="1">
        <v>0.23333333333333334</v>
      </c>
      <c r="M2673" s="1">
        <v>0.78680555555555554</v>
      </c>
      <c r="N2673">
        <v>797</v>
      </c>
      <c r="O2673" s="9" t="s">
        <v>2302</v>
      </c>
    </row>
    <row r="2674" spans="1:15" x14ac:dyDescent="0.25">
      <c r="A2674" s="8">
        <v>44558</v>
      </c>
      <c r="B2674" s="8">
        <v>44561</v>
      </c>
      <c r="C2674">
        <v>31</v>
      </c>
      <c r="D2674">
        <v>22</v>
      </c>
      <c r="E2674">
        <v>9</v>
      </c>
      <c r="F2674" t="s">
        <v>105</v>
      </c>
      <c r="G2674">
        <v>33</v>
      </c>
      <c r="H2674">
        <v>23</v>
      </c>
      <c r="I2674">
        <v>0.63</v>
      </c>
      <c r="J2674">
        <v>0</v>
      </c>
      <c r="K2674" t="s">
        <v>4</v>
      </c>
      <c r="L2674" s="1">
        <v>0.23402777777777778</v>
      </c>
      <c r="M2674" s="1">
        <v>0.78680555555555554</v>
      </c>
      <c r="N2674">
        <v>796</v>
      </c>
      <c r="O2674" s="9" t="s">
        <v>2302</v>
      </c>
    </row>
    <row r="2675" spans="1:15" x14ac:dyDescent="0.25">
      <c r="A2675" s="8">
        <v>44558</v>
      </c>
      <c r="B2675" s="8">
        <v>44562</v>
      </c>
      <c r="C2675">
        <v>32</v>
      </c>
      <c r="D2675">
        <v>24</v>
      </c>
      <c r="E2675">
        <v>8</v>
      </c>
      <c r="F2675" t="s">
        <v>151</v>
      </c>
      <c r="G2675">
        <v>35</v>
      </c>
      <c r="H2675">
        <v>13</v>
      </c>
      <c r="I2675">
        <v>0.63</v>
      </c>
      <c r="J2675">
        <v>0</v>
      </c>
      <c r="K2675" t="s">
        <v>4</v>
      </c>
      <c r="L2675" s="1">
        <v>0.23402777777777778</v>
      </c>
      <c r="M2675" s="1">
        <v>0.78749999999999998</v>
      </c>
      <c r="N2675">
        <v>797</v>
      </c>
      <c r="O2675" s="9" t="s">
        <v>2302</v>
      </c>
    </row>
    <row r="2676" spans="1:15" x14ac:dyDescent="0.25">
      <c r="A2676" s="8">
        <v>44558</v>
      </c>
      <c r="B2676" s="8">
        <v>44563</v>
      </c>
      <c r="C2676">
        <v>31</v>
      </c>
      <c r="D2676">
        <v>25</v>
      </c>
      <c r="E2676">
        <v>6</v>
      </c>
      <c r="F2676" t="s">
        <v>263</v>
      </c>
      <c r="G2676">
        <v>34</v>
      </c>
      <c r="H2676">
        <v>14</v>
      </c>
      <c r="I2676">
        <v>0.65</v>
      </c>
      <c r="J2676">
        <v>0.01</v>
      </c>
      <c r="K2676" t="s">
        <v>4</v>
      </c>
      <c r="L2676" s="1">
        <v>0.23472222222222222</v>
      </c>
      <c r="M2676" s="1">
        <v>0.78749999999999998</v>
      </c>
      <c r="N2676">
        <v>796</v>
      </c>
      <c r="O2676" s="9" t="s">
        <v>2302</v>
      </c>
    </row>
    <row r="2677" spans="1:15" x14ac:dyDescent="0.25">
      <c r="A2677" s="8">
        <v>44558</v>
      </c>
      <c r="B2677" s="8">
        <v>44564</v>
      </c>
      <c r="C2677">
        <v>31</v>
      </c>
      <c r="D2677">
        <v>26</v>
      </c>
      <c r="E2677">
        <v>5</v>
      </c>
      <c r="F2677" t="s">
        <v>9</v>
      </c>
      <c r="G2677">
        <v>35</v>
      </c>
      <c r="H2677">
        <v>16</v>
      </c>
      <c r="I2677">
        <v>0.61</v>
      </c>
      <c r="J2677">
        <v>0</v>
      </c>
      <c r="K2677" t="s">
        <v>4</v>
      </c>
      <c r="L2677" s="1">
        <v>0.23541666666666666</v>
      </c>
      <c r="M2677" s="1">
        <v>0.78749999999999998</v>
      </c>
      <c r="N2677">
        <v>795</v>
      </c>
      <c r="O2677" s="9" t="s">
        <v>2302</v>
      </c>
    </row>
    <row r="2678" spans="1:15" x14ac:dyDescent="0.25">
      <c r="A2678" s="8">
        <v>44558</v>
      </c>
      <c r="B2678" s="8">
        <v>44565</v>
      </c>
      <c r="C2678">
        <v>31</v>
      </c>
      <c r="D2678">
        <v>27</v>
      </c>
      <c r="E2678">
        <v>4</v>
      </c>
      <c r="F2678" t="s">
        <v>868</v>
      </c>
      <c r="G2678">
        <v>36</v>
      </c>
      <c r="H2678">
        <v>19</v>
      </c>
      <c r="I2678">
        <v>0.62</v>
      </c>
      <c r="J2678">
        <v>0.06</v>
      </c>
      <c r="K2678" t="s">
        <v>4</v>
      </c>
      <c r="L2678" s="1">
        <v>0.23541666666666666</v>
      </c>
      <c r="M2678" s="1">
        <v>0.78819444444444442</v>
      </c>
      <c r="N2678">
        <v>796</v>
      </c>
      <c r="O2678" s="9" t="s">
        <v>2302</v>
      </c>
    </row>
    <row r="2679" spans="1:15" x14ac:dyDescent="0.25">
      <c r="A2679" s="8">
        <v>44558</v>
      </c>
      <c r="B2679" s="8">
        <v>44566</v>
      </c>
      <c r="C2679">
        <v>31</v>
      </c>
      <c r="D2679">
        <v>28</v>
      </c>
      <c r="E2679">
        <v>3</v>
      </c>
      <c r="F2679" t="s">
        <v>9</v>
      </c>
      <c r="G2679">
        <v>36</v>
      </c>
      <c r="H2679">
        <v>16</v>
      </c>
      <c r="I2679">
        <v>0.62</v>
      </c>
      <c r="J2679">
        <v>0.06</v>
      </c>
      <c r="K2679" t="s">
        <v>4</v>
      </c>
      <c r="L2679" s="1">
        <v>0.2361111111111111</v>
      </c>
      <c r="M2679" s="1">
        <v>0.78819444444444442</v>
      </c>
      <c r="N2679">
        <v>795</v>
      </c>
      <c r="O2679" s="9" t="s">
        <v>2302</v>
      </c>
    </row>
    <row r="2680" spans="1:15" x14ac:dyDescent="0.25">
      <c r="A2680" s="8">
        <v>44558</v>
      </c>
      <c r="B2680" s="8">
        <v>44567</v>
      </c>
      <c r="C2680">
        <v>32</v>
      </c>
      <c r="D2680">
        <v>29</v>
      </c>
      <c r="E2680">
        <v>3</v>
      </c>
      <c r="F2680" t="s">
        <v>881</v>
      </c>
      <c r="G2680">
        <v>39</v>
      </c>
      <c r="H2680">
        <v>20</v>
      </c>
      <c r="I2680">
        <v>0.69</v>
      </c>
      <c r="J2680">
        <v>0.48</v>
      </c>
      <c r="K2680">
        <v>1.8</v>
      </c>
      <c r="L2680" s="1">
        <v>0.2361111111111111</v>
      </c>
      <c r="M2680" s="1">
        <v>0.78819444444444442</v>
      </c>
      <c r="N2680">
        <v>795</v>
      </c>
      <c r="O2680" s="9" t="s">
        <v>2302</v>
      </c>
    </row>
    <row r="2681" spans="1:15" x14ac:dyDescent="0.25">
      <c r="A2681" s="8">
        <v>44558</v>
      </c>
      <c r="B2681" s="8">
        <v>44568</v>
      </c>
      <c r="C2681">
        <v>32</v>
      </c>
      <c r="D2681">
        <v>29</v>
      </c>
      <c r="E2681">
        <v>3</v>
      </c>
      <c r="F2681" t="s">
        <v>102</v>
      </c>
      <c r="G2681">
        <v>37</v>
      </c>
      <c r="H2681">
        <v>18</v>
      </c>
      <c r="I2681">
        <v>0.63</v>
      </c>
      <c r="J2681">
        <v>0.14000000000000001</v>
      </c>
      <c r="K2681">
        <v>0.1</v>
      </c>
      <c r="L2681" s="1">
        <v>0.23680555555555555</v>
      </c>
      <c r="M2681" s="1">
        <v>0.78819444444444442</v>
      </c>
      <c r="N2681">
        <v>794</v>
      </c>
      <c r="O2681" s="9" t="s">
        <v>2302</v>
      </c>
    </row>
    <row r="2682" spans="1:15" x14ac:dyDescent="0.25">
      <c r="A2682" s="8">
        <v>44558</v>
      </c>
      <c r="B2682" s="8">
        <v>44569</v>
      </c>
      <c r="C2682">
        <v>32</v>
      </c>
      <c r="D2682">
        <v>29</v>
      </c>
      <c r="E2682">
        <v>3</v>
      </c>
      <c r="F2682" t="s">
        <v>981</v>
      </c>
      <c r="G2682">
        <v>40</v>
      </c>
      <c r="H2682">
        <v>20</v>
      </c>
      <c r="I2682">
        <v>0.68</v>
      </c>
      <c r="J2682">
        <v>0.96</v>
      </c>
      <c r="K2682">
        <v>6.5</v>
      </c>
      <c r="L2682" s="1">
        <v>0.23749999999999999</v>
      </c>
      <c r="M2682" s="1">
        <v>0.78888888888888886</v>
      </c>
      <c r="N2682">
        <v>794</v>
      </c>
      <c r="O2682" s="9" t="s">
        <v>2302</v>
      </c>
    </row>
    <row r="2683" spans="1:15" x14ac:dyDescent="0.25">
      <c r="A2683" s="8">
        <v>44558</v>
      </c>
      <c r="B2683" s="8">
        <v>44570</v>
      </c>
      <c r="C2683">
        <v>33</v>
      </c>
      <c r="D2683">
        <v>29</v>
      </c>
      <c r="E2683">
        <v>4</v>
      </c>
      <c r="F2683" t="s">
        <v>580</v>
      </c>
      <c r="G2683">
        <v>40</v>
      </c>
      <c r="H2683">
        <v>27</v>
      </c>
      <c r="I2683">
        <v>0.63</v>
      </c>
      <c r="J2683">
        <v>0.94</v>
      </c>
      <c r="K2683">
        <v>4.4000000000000004</v>
      </c>
      <c r="L2683" s="1">
        <v>0.23749999999999999</v>
      </c>
      <c r="M2683" s="1">
        <v>0.78888888888888886</v>
      </c>
      <c r="N2683">
        <v>794</v>
      </c>
      <c r="O2683" s="9" t="s">
        <v>2302</v>
      </c>
    </row>
    <row r="2684" spans="1:15" x14ac:dyDescent="0.25">
      <c r="A2684" s="8">
        <v>44558</v>
      </c>
      <c r="B2684" s="8">
        <v>44571</v>
      </c>
      <c r="C2684">
        <v>34</v>
      </c>
      <c r="D2684">
        <v>30</v>
      </c>
      <c r="E2684">
        <v>4</v>
      </c>
      <c r="F2684" t="s">
        <v>873</v>
      </c>
      <c r="G2684">
        <v>40</v>
      </c>
      <c r="H2684">
        <v>29</v>
      </c>
      <c r="I2684">
        <v>0.56000000000000005</v>
      </c>
      <c r="J2684">
        <v>0.48</v>
      </c>
      <c r="K2684">
        <v>2.1</v>
      </c>
      <c r="L2684" s="1">
        <v>0.23819444444444443</v>
      </c>
      <c r="M2684" s="1">
        <v>0.78888888888888886</v>
      </c>
      <c r="N2684">
        <v>793</v>
      </c>
      <c r="O2684" s="9" t="s">
        <v>2302</v>
      </c>
    </row>
    <row r="2685" spans="1:15" x14ac:dyDescent="0.25">
      <c r="A2685" s="8">
        <v>44558</v>
      </c>
      <c r="B2685" s="8">
        <v>44572</v>
      </c>
      <c r="C2685">
        <v>34</v>
      </c>
      <c r="D2685">
        <v>31</v>
      </c>
      <c r="E2685">
        <v>3</v>
      </c>
      <c r="F2685" t="s">
        <v>583</v>
      </c>
      <c r="G2685">
        <v>45</v>
      </c>
      <c r="H2685">
        <v>28</v>
      </c>
      <c r="I2685">
        <v>0.65</v>
      </c>
      <c r="J2685">
        <v>0.52</v>
      </c>
      <c r="K2685">
        <v>1.2</v>
      </c>
      <c r="L2685" s="1">
        <v>0.2388888888888889</v>
      </c>
      <c r="M2685" s="1">
        <v>0.78888888888888886</v>
      </c>
      <c r="N2685">
        <v>792</v>
      </c>
      <c r="O2685" s="9" t="s">
        <v>2302</v>
      </c>
    </row>
    <row r="2686" spans="1:15" x14ac:dyDescent="0.25">
      <c r="A2686" s="8">
        <v>44559</v>
      </c>
      <c r="B2686" s="8">
        <v>44559</v>
      </c>
      <c r="C2686">
        <v>25</v>
      </c>
      <c r="D2686">
        <v>24</v>
      </c>
      <c r="E2686">
        <v>1</v>
      </c>
      <c r="F2686" t="s">
        <v>941</v>
      </c>
      <c r="G2686">
        <v>23</v>
      </c>
      <c r="H2686">
        <v>20</v>
      </c>
      <c r="I2686">
        <v>0.91</v>
      </c>
      <c r="J2686">
        <v>0.89</v>
      </c>
      <c r="K2686">
        <v>36.700000000000003</v>
      </c>
      <c r="L2686" s="1">
        <v>0.23333333333333334</v>
      </c>
      <c r="M2686" s="1">
        <v>0.78680555555555554</v>
      </c>
      <c r="N2686">
        <v>797</v>
      </c>
      <c r="O2686" s="9" t="s">
        <v>2302</v>
      </c>
    </row>
    <row r="2687" spans="1:15" x14ac:dyDescent="0.25">
      <c r="A2687" s="8">
        <v>44559</v>
      </c>
      <c r="B2687" s="8">
        <v>44560</v>
      </c>
      <c r="C2687">
        <v>28</v>
      </c>
      <c r="D2687">
        <v>24</v>
      </c>
      <c r="E2687">
        <v>4</v>
      </c>
      <c r="F2687" t="s">
        <v>6</v>
      </c>
      <c r="G2687">
        <v>30</v>
      </c>
      <c r="H2687">
        <v>29</v>
      </c>
      <c r="I2687">
        <v>0.75</v>
      </c>
      <c r="J2687">
        <v>0.2</v>
      </c>
      <c r="K2687">
        <v>3.6</v>
      </c>
      <c r="L2687" s="1">
        <v>0.23333333333333334</v>
      </c>
      <c r="M2687" s="1">
        <v>0.78680555555555554</v>
      </c>
      <c r="N2687">
        <v>797</v>
      </c>
      <c r="O2687" s="9" t="s">
        <v>2302</v>
      </c>
    </row>
    <row r="2688" spans="1:15" x14ac:dyDescent="0.25">
      <c r="A2688" s="8">
        <v>44559</v>
      </c>
      <c r="B2688" s="8">
        <v>44561</v>
      </c>
      <c r="C2688">
        <v>32</v>
      </c>
      <c r="D2688">
        <v>23</v>
      </c>
      <c r="E2688">
        <v>9</v>
      </c>
      <c r="F2688" t="s">
        <v>105</v>
      </c>
      <c r="G2688">
        <v>35</v>
      </c>
      <c r="H2688">
        <v>18</v>
      </c>
      <c r="I2688">
        <v>0.59</v>
      </c>
      <c r="J2688">
        <v>0.01</v>
      </c>
      <c r="K2688" t="s">
        <v>4</v>
      </c>
      <c r="L2688" s="1">
        <v>0.23402777777777778</v>
      </c>
      <c r="M2688" s="1">
        <v>0.78680555555555554</v>
      </c>
      <c r="N2688">
        <v>796</v>
      </c>
      <c r="O2688" s="9" t="s">
        <v>2302</v>
      </c>
    </row>
    <row r="2689" spans="1:15" x14ac:dyDescent="0.25">
      <c r="A2689" s="8">
        <v>44559</v>
      </c>
      <c r="B2689" s="8">
        <v>44562</v>
      </c>
      <c r="C2689">
        <v>31</v>
      </c>
      <c r="D2689">
        <v>26</v>
      </c>
      <c r="E2689">
        <v>5</v>
      </c>
      <c r="F2689" t="s">
        <v>105</v>
      </c>
      <c r="G2689">
        <v>34</v>
      </c>
      <c r="H2689">
        <v>20</v>
      </c>
      <c r="I2689">
        <v>0.66</v>
      </c>
      <c r="J2689">
        <v>0</v>
      </c>
      <c r="K2689" t="s">
        <v>4</v>
      </c>
      <c r="L2689" s="1">
        <v>0.23402777777777778</v>
      </c>
      <c r="M2689" s="1">
        <v>0.78749999999999998</v>
      </c>
      <c r="N2689">
        <v>797</v>
      </c>
      <c r="O2689" s="9" t="s">
        <v>2302</v>
      </c>
    </row>
    <row r="2690" spans="1:15" x14ac:dyDescent="0.25">
      <c r="A2690" s="8">
        <v>44559</v>
      </c>
      <c r="B2690" s="8">
        <v>44563</v>
      </c>
      <c r="C2690">
        <v>31</v>
      </c>
      <c r="D2690">
        <v>27</v>
      </c>
      <c r="E2690">
        <v>4</v>
      </c>
      <c r="F2690" t="s">
        <v>151</v>
      </c>
      <c r="G2690">
        <v>36</v>
      </c>
      <c r="H2690">
        <v>22</v>
      </c>
      <c r="I2690">
        <v>0.69</v>
      </c>
      <c r="J2690">
        <v>0.22</v>
      </c>
      <c r="K2690" t="s">
        <v>4</v>
      </c>
      <c r="L2690" s="1">
        <v>0.23472222222222222</v>
      </c>
      <c r="M2690" s="1">
        <v>0.78749999999999998</v>
      </c>
      <c r="N2690">
        <v>796</v>
      </c>
      <c r="O2690" s="9" t="s">
        <v>2302</v>
      </c>
    </row>
    <row r="2691" spans="1:15" x14ac:dyDescent="0.25">
      <c r="A2691" s="8">
        <v>44559</v>
      </c>
      <c r="B2691" s="8">
        <v>44564</v>
      </c>
      <c r="C2691">
        <v>30</v>
      </c>
      <c r="D2691">
        <v>28</v>
      </c>
      <c r="E2691">
        <v>2</v>
      </c>
      <c r="F2691" t="s">
        <v>105</v>
      </c>
      <c r="G2691">
        <v>36</v>
      </c>
      <c r="H2691">
        <v>14</v>
      </c>
      <c r="I2691">
        <v>0.7</v>
      </c>
      <c r="J2691">
        <v>0.03</v>
      </c>
      <c r="K2691" t="s">
        <v>4</v>
      </c>
      <c r="L2691" s="1">
        <v>0.23541666666666666</v>
      </c>
      <c r="M2691" s="1">
        <v>0.78749999999999998</v>
      </c>
      <c r="N2691">
        <v>795</v>
      </c>
      <c r="O2691" s="9" t="s">
        <v>2302</v>
      </c>
    </row>
    <row r="2692" spans="1:15" x14ac:dyDescent="0.25">
      <c r="A2692" s="8">
        <v>44559</v>
      </c>
      <c r="B2692" s="8">
        <v>44565</v>
      </c>
      <c r="C2692">
        <v>32</v>
      </c>
      <c r="D2692">
        <v>26</v>
      </c>
      <c r="E2692">
        <v>6</v>
      </c>
      <c r="F2692" t="s">
        <v>995</v>
      </c>
      <c r="G2692">
        <v>38</v>
      </c>
      <c r="H2692">
        <v>13</v>
      </c>
      <c r="I2692">
        <v>0.59</v>
      </c>
      <c r="J2692">
        <v>0.18</v>
      </c>
      <c r="K2692">
        <v>0.4</v>
      </c>
      <c r="L2692" s="1">
        <v>0.23541666666666666</v>
      </c>
      <c r="M2692" s="1">
        <v>0.78819444444444442</v>
      </c>
      <c r="N2692">
        <v>796</v>
      </c>
      <c r="O2692" s="9" t="s">
        <v>2302</v>
      </c>
    </row>
    <row r="2693" spans="1:15" x14ac:dyDescent="0.25">
      <c r="A2693" s="8">
        <v>44559</v>
      </c>
      <c r="B2693" s="8">
        <v>44566</v>
      </c>
      <c r="C2693">
        <v>34</v>
      </c>
      <c r="D2693">
        <v>27</v>
      </c>
      <c r="E2693">
        <v>7</v>
      </c>
      <c r="F2693" t="s">
        <v>105</v>
      </c>
      <c r="G2693">
        <v>38</v>
      </c>
      <c r="H2693">
        <v>14</v>
      </c>
      <c r="I2693">
        <v>0.56000000000000005</v>
      </c>
      <c r="J2693">
        <v>0.2</v>
      </c>
      <c r="K2693">
        <v>1.6</v>
      </c>
      <c r="L2693" s="1">
        <v>0.2361111111111111</v>
      </c>
      <c r="M2693" s="1">
        <v>0.78819444444444442</v>
      </c>
      <c r="N2693">
        <v>795</v>
      </c>
      <c r="O2693" s="9" t="s">
        <v>2302</v>
      </c>
    </row>
    <row r="2694" spans="1:15" x14ac:dyDescent="0.25">
      <c r="A2694" s="8">
        <v>44559</v>
      </c>
      <c r="B2694" s="8">
        <v>44567</v>
      </c>
      <c r="C2694">
        <v>32</v>
      </c>
      <c r="D2694">
        <v>28</v>
      </c>
      <c r="E2694">
        <v>4</v>
      </c>
      <c r="F2694" t="s">
        <v>869</v>
      </c>
      <c r="G2694">
        <v>39</v>
      </c>
      <c r="H2694">
        <v>17</v>
      </c>
      <c r="I2694">
        <v>0.67</v>
      </c>
      <c r="J2694">
        <v>0.97</v>
      </c>
      <c r="K2694">
        <v>7</v>
      </c>
      <c r="L2694" s="1">
        <v>0.2361111111111111</v>
      </c>
      <c r="M2694" s="1">
        <v>0.78819444444444442</v>
      </c>
      <c r="N2694">
        <v>795</v>
      </c>
      <c r="O2694" s="9" t="s">
        <v>2302</v>
      </c>
    </row>
    <row r="2695" spans="1:15" x14ac:dyDescent="0.25">
      <c r="A2695" s="8">
        <v>44559</v>
      </c>
      <c r="B2695" s="8">
        <v>44568</v>
      </c>
      <c r="C2695">
        <v>30</v>
      </c>
      <c r="D2695">
        <v>28</v>
      </c>
      <c r="E2695">
        <v>2</v>
      </c>
      <c r="F2695" t="s">
        <v>1141</v>
      </c>
      <c r="G2695">
        <v>36</v>
      </c>
      <c r="H2695">
        <v>17</v>
      </c>
      <c r="I2695">
        <v>0.73</v>
      </c>
      <c r="J2695">
        <v>0.78</v>
      </c>
      <c r="K2695">
        <v>4.5</v>
      </c>
      <c r="L2695" s="1">
        <v>0.23680555555555555</v>
      </c>
      <c r="M2695" s="1">
        <v>0.78819444444444442</v>
      </c>
      <c r="N2695">
        <v>794</v>
      </c>
      <c r="O2695" s="9" t="s">
        <v>2302</v>
      </c>
    </row>
    <row r="2696" spans="1:15" x14ac:dyDescent="0.25">
      <c r="A2696" s="8">
        <v>44559</v>
      </c>
      <c r="B2696" s="8">
        <v>44569</v>
      </c>
      <c r="C2696">
        <v>30</v>
      </c>
      <c r="D2696">
        <v>28</v>
      </c>
      <c r="E2696">
        <v>2</v>
      </c>
      <c r="F2696" t="s">
        <v>1237</v>
      </c>
      <c r="G2696">
        <v>35</v>
      </c>
      <c r="H2696">
        <v>16</v>
      </c>
      <c r="I2696">
        <v>0.71</v>
      </c>
      <c r="J2696">
        <v>0.62</v>
      </c>
      <c r="K2696">
        <v>3.1</v>
      </c>
      <c r="L2696" s="1">
        <v>0.23749999999999999</v>
      </c>
      <c r="M2696" s="1">
        <v>0.78888888888888886</v>
      </c>
      <c r="N2696">
        <v>794</v>
      </c>
      <c r="O2696" s="9" t="s">
        <v>2302</v>
      </c>
    </row>
    <row r="2697" spans="1:15" x14ac:dyDescent="0.25">
      <c r="A2697" s="8">
        <v>44559</v>
      </c>
      <c r="B2697" s="8">
        <v>44570</v>
      </c>
      <c r="C2697">
        <v>31</v>
      </c>
      <c r="D2697">
        <v>28</v>
      </c>
      <c r="E2697">
        <v>3</v>
      </c>
      <c r="F2697" t="s">
        <v>129</v>
      </c>
      <c r="G2697">
        <v>34</v>
      </c>
      <c r="H2697">
        <v>16</v>
      </c>
      <c r="I2697">
        <v>0.64</v>
      </c>
      <c r="J2697">
        <v>0.51</v>
      </c>
      <c r="K2697">
        <v>1.5</v>
      </c>
      <c r="L2697" s="1">
        <v>0.23749999999999999</v>
      </c>
      <c r="M2697" s="1">
        <v>0.78888888888888886</v>
      </c>
      <c r="N2697">
        <v>794</v>
      </c>
      <c r="O2697" s="9" t="s">
        <v>2302</v>
      </c>
    </row>
    <row r="2698" spans="1:15" x14ac:dyDescent="0.25">
      <c r="A2698" s="8">
        <v>44559</v>
      </c>
      <c r="B2698" s="8">
        <v>44571</v>
      </c>
      <c r="C2698">
        <v>31</v>
      </c>
      <c r="D2698">
        <v>28</v>
      </c>
      <c r="E2698">
        <v>3</v>
      </c>
      <c r="F2698" t="s">
        <v>844</v>
      </c>
      <c r="G2698">
        <v>36</v>
      </c>
      <c r="H2698">
        <v>10</v>
      </c>
      <c r="I2698">
        <v>0.72</v>
      </c>
      <c r="J2698">
        <v>0.88</v>
      </c>
      <c r="K2698">
        <v>6.6</v>
      </c>
      <c r="L2698" s="1">
        <v>0.23819444444444443</v>
      </c>
      <c r="M2698" s="1">
        <v>0.78888888888888886</v>
      </c>
      <c r="N2698">
        <v>793</v>
      </c>
      <c r="O2698" s="9" t="s">
        <v>2302</v>
      </c>
    </row>
    <row r="2699" spans="1:15" x14ac:dyDescent="0.25">
      <c r="A2699" s="8">
        <v>44559</v>
      </c>
      <c r="B2699" s="8">
        <v>44572</v>
      </c>
      <c r="C2699">
        <v>31</v>
      </c>
      <c r="D2699">
        <v>28</v>
      </c>
      <c r="E2699">
        <v>3</v>
      </c>
      <c r="F2699" t="s">
        <v>917</v>
      </c>
      <c r="G2699">
        <v>34</v>
      </c>
      <c r="H2699">
        <v>13</v>
      </c>
      <c r="I2699">
        <v>0.62</v>
      </c>
      <c r="J2699">
        <v>0.51</v>
      </c>
      <c r="K2699">
        <v>1.3</v>
      </c>
      <c r="L2699" s="1">
        <v>0.2388888888888889</v>
      </c>
      <c r="M2699" s="1">
        <v>0.78888888888888886</v>
      </c>
      <c r="N2699">
        <v>792</v>
      </c>
      <c r="O2699" s="9" t="s">
        <v>2302</v>
      </c>
    </row>
    <row r="2700" spans="1:15" x14ac:dyDescent="0.25">
      <c r="A2700" s="8">
        <v>44559</v>
      </c>
      <c r="B2700" s="8">
        <v>44573</v>
      </c>
      <c r="C2700">
        <v>31</v>
      </c>
      <c r="D2700">
        <v>28</v>
      </c>
      <c r="E2700">
        <v>3</v>
      </c>
      <c r="F2700" t="s">
        <v>981</v>
      </c>
      <c r="G2700">
        <v>36</v>
      </c>
      <c r="H2700">
        <v>24</v>
      </c>
      <c r="I2700">
        <v>0.7</v>
      </c>
      <c r="J2700">
        <v>0.98</v>
      </c>
      <c r="K2700">
        <v>9.9</v>
      </c>
      <c r="L2700" s="1">
        <v>0.2388888888888889</v>
      </c>
      <c r="M2700" s="1">
        <v>0.78888888888888886</v>
      </c>
      <c r="N2700">
        <v>792</v>
      </c>
      <c r="O2700" s="9" t="s">
        <v>2302</v>
      </c>
    </row>
    <row r="2701" spans="1:15" x14ac:dyDescent="0.25">
      <c r="A2701" s="8">
        <v>44560</v>
      </c>
      <c r="B2701" s="8">
        <v>44560</v>
      </c>
      <c r="C2701">
        <v>28</v>
      </c>
      <c r="D2701">
        <v>24</v>
      </c>
      <c r="E2701">
        <v>4</v>
      </c>
      <c r="F2701" t="s">
        <v>11</v>
      </c>
      <c r="G2701">
        <v>28</v>
      </c>
      <c r="H2701">
        <v>25</v>
      </c>
      <c r="I2701">
        <v>0.79</v>
      </c>
      <c r="J2701">
        <v>0.78</v>
      </c>
      <c r="K2701">
        <v>22.7</v>
      </c>
      <c r="L2701" s="1">
        <v>0.23333333333333334</v>
      </c>
      <c r="M2701" s="1">
        <v>0.78680555555555554</v>
      </c>
      <c r="N2701">
        <v>797</v>
      </c>
      <c r="O2701" s="9" t="s">
        <v>2302</v>
      </c>
    </row>
    <row r="2702" spans="1:15" x14ac:dyDescent="0.25">
      <c r="A2702" s="8">
        <v>44560</v>
      </c>
      <c r="B2702" s="8">
        <v>44561</v>
      </c>
      <c r="C2702">
        <v>33</v>
      </c>
      <c r="D2702">
        <v>23</v>
      </c>
      <c r="E2702">
        <v>10</v>
      </c>
      <c r="F2702" t="s">
        <v>868</v>
      </c>
      <c r="G2702">
        <v>35</v>
      </c>
      <c r="H2702">
        <v>17</v>
      </c>
      <c r="I2702">
        <v>0.55000000000000004</v>
      </c>
      <c r="J2702">
        <v>0</v>
      </c>
      <c r="K2702" t="s">
        <v>4</v>
      </c>
      <c r="L2702" s="1">
        <v>0.23402777777777778</v>
      </c>
      <c r="M2702" s="1">
        <v>0.78680555555555554</v>
      </c>
      <c r="N2702">
        <v>796</v>
      </c>
      <c r="O2702" s="9" t="s">
        <v>2302</v>
      </c>
    </row>
    <row r="2703" spans="1:15" x14ac:dyDescent="0.25">
      <c r="A2703" s="8">
        <v>44560</v>
      </c>
      <c r="B2703" s="8">
        <v>44562</v>
      </c>
      <c r="C2703">
        <v>31</v>
      </c>
      <c r="D2703">
        <v>25</v>
      </c>
      <c r="E2703">
        <v>6</v>
      </c>
      <c r="F2703" t="s">
        <v>7</v>
      </c>
      <c r="G2703">
        <v>34</v>
      </c>
      <c r="H2703">
        <v>22</v>
      </c>
      <c r="I2703">
        <v>0.64</v>
      </c>
      <c r="J2703">
        <v>0</v>
      </c>
      <c r="K2703" t="s">
        <v>4</v>
      </c>
      <c r="L2703" s="1">
        <v>0.23402777777777778</v>
      </c>
      <c r="M2703" s="1">
        <v>0.78749999999999998</v>
      </c>
      <c r="N2703">
        <v>797</v>
      </c>
      <c r="O2703" s="9" t="s">
        <v>2302</v>
      </c>
    </row>
    <row r="2704" spans="1:15" x14ac:dyDescent="0.25">
      <c r="A2704" s="8">
        <v>44560</v>
      </c>
      <c r="B2704" s="8">
        <v>44563</v>
      </c>
      <c r="C2704">
        <v>32</v>
      </c>
      <c r="D2704">
        <v>27</v>
      </c>
      <c r="E2704">
        <v>5</v>
      </c>
      <c r="F2704" t="s">
        <v>162</v>
      </c>
      <c r="G2704">
        <v>37</v>
      </c>
      <c r="H2704">
        <v>23</v>
      </c>
      <c r="I2704">
        <v>0.68</v>
      </c>
      <c r="J2704">
        <v>0.14000000000000001</v>
      </c>
      <c r="K2704" t="s">
        <v>4</v>
      </c>
      <c r="L2704" s="1">
        <v>0.23472222222222222</v>
      </c>
      <c r="M2704" s="1">
        <v>0.78749999999999998</v>
      </c>
      <c r="N2704">
        <v>796</v>
      </c>
      <c r="O2704" s="9" t="s">
        <v>2302</v>
      </c>
    </row>
    <row r="2705" spans="1:15" x14ac:dyDescent="0.25">
      <c r="A2705" s="8">
        <v>44560</v>
      </c>
      <c r="B2705" s="8">
        <v>44564</v>
      </c>
      <c r="C2705">
        <v>33</v>
      </c>
      <c r="D2705">
        <v>28</v>
      </c>
      <c r="E2705">
        <v>5</v>
      </c>
      <c r="F2705" t="s">
        <v>1033</v>
      </c>
      <c r="G2705">
        <v>39</v>
      </c>
      <c r="H2705">
        <v>21</v>
      </c>
      <c r="I2705">
        <v>0.61</v>
      </c>
      <c r="J2705">
        <v>0.15</v>
      </c>
      <c r="K2705">
        <v>0.6</v>
      </c>
      <c r="L2705" s="1">
        <v>0.23541666666666666</v>
      </c>
      <c r="M2705" s="1">
        <v>0.78749999999999998</v>
      </c>
      <c r="N2705">
        <v>795</v>
      </c>
      <c r="O2705" s="9" t="s">
        <v>2302</v>
      </c>
    </row>
    <row r="2706" spans="1:15" x14ac:dyDescent="0.25">
      <c r="A2706" s="8">
        <v>44560</v>
      </c>
      <c r="B2706" s="8">
        <v>44565</v>
      </c>
      <c r="C2706">
        <v>33</v>
      </c>
      <c r="D2706">
        <v>27</v>
      </c>
      <c r="E2706">
        <v>6</v>
      </c>
      <c r="F2706" t="s">
        <v>105</v>
      </c>
      <c r="G2706">
        <v>38</v>
      </c>
      <c r="H2706">
        <v>15</v>
      </c>
      <c r="I2706">
        <v>0.56000000000000005</v>
      </c>
      <c r="J2706">
        <v>0</v>
      </c>
      <c r="K2706" t="s">
        <v>4</v>
      </c>
      <c r="L2706" s="1">
        <v>0.23541666666666666</v>
      </c>
      <c r="M2706" s="1">
        <v>0.78819444444444442</v>
      </c>
      <c r="N2706">
        <v>796</v>
      </c>
      <c r="O2706" s="9" t="s">
        <v>2302</v>
      </c>
    </row>
    <row r="2707" spans="1:15" x14ac:dyDescent="0.25">
      <c r="A2707" s="8">
        <v>44560</v>
      </c>
      <c r="B2707" s="8">
        <v>44566</v>
      </c>
      <c r="C2707">
        <v>32</v>
      </c>
      <c r="D2707">
        <v>28</v>
      </c>
      <c r="E2707">
        <v>4</v>
      </c>
      <c r="F2707" t="s">
        <v>151</v>
      </c>
      <c r="G2707">
        <v>37</v>
      </c>
      <c r="H2707">
        <v>20</v>
      </c>
      <c r="I2707">
        <v>0.65</v>
      </c>
      <c r="J2707">
        <v>0</v>
      </c>
      <c r="K2707" t="s">
        <v>4</v>
      </c>
      <c r="L2707" s="1">
        <v>0.2361111111111111</v>
      </c>
      <c r="M2707" s="1">
        <v>0.78819444444444442</v>
      </c>
      <c r="N2707">
        <v>795</v>
      </c>
      <c r="O2707" s="9" t="s">
        <v>2302</v>
      </c>
    </row>
    <row r="2708" spans="1:15" x14ac:dyDescent="0.25">
      <c r="A2708" s="8">
        <v>44560</v>
      </c>
      <c r="B2708" s="8">
        <v>44567</v>
      </c>
      <c r="C2708">
        <v>34</v>
      </c>
      <c r="D2708">
        <v>28</v>
      </c>
      <c r="E2708">
        <v>6</v>
      </c>
      <c r="F2708" t="s">
        <v>144</v>
      </c>
      <c r="G2708">
        <v>41</v>
      </c>
      <c r="H2708">
        <v>21</v>
      </c>
      <c r="I2708">
        <v>0.64</v>
      </c>
      <c r="J2708">
        <v>0.06</v>
      </c>
      <c r="K2708" t="s">
        <v>4</v>
      </c>
      <c r="L2708" s="1">
        <v>0.2361111111111111</v>
      </c>
      <c r="M2708" s="1">
        <v>0.78819444444444442</v>
      </c>
      <c r="N2708">
        <v>795</v>
      </c>
      <c r="O2708" s="9" t="s">
        <v>2302</v>
      </c>
    </row>
    <row r="2709" spans="1:15" x14ac:dyDescent="0.25">
      <c r="A2709" s="8">
        <v>44560</v>
      </c>
      <c r="B2709" s="8">
        <v>44568</v>
      </c>
      <c r="C2709">
        <v>32</v>
      </c>
      <c r="D2709">
        <v>29</v>
      </c>
      <c r="E2709">
        <v>3</v>
      </c>
      <c r="F2709" t="s">
        <v>102</v>
      </c>
      <c r="G2709">
        <v>40</v>
      </c>
      <c r="H2709">
        <v>17</v>
      </c>
      <c r="I2709">
        <v>0.7</v>
      </c>
      <c r="J2709">
        <v>0.4</v>
      </c>
      <c r="K2709">
        <v>0.7</v>
      </c>
      <c r="L2709" s="1">
        <v>0.23680555555555555</v>
      </c>
      <c r="M2709" s="1">
        <v>0.78819444444444442</v>
      </c>
      <c r="N2709">
        <v>794</v>
      </c>
      <c r="O2709" s="9" t="s">
        <v>2302</v>
      </c>
    </row>
    <row r="2710" spans="1:15" x14ac:dyDescent="0.25">
      <c r="A2710" s="8">
        <v>44560</v>
      </c>
      <c r="B2710" s="8">
        <v>44569</v>
      </c>
      <c r="C2710">
        <v>32</v>
      </c>
      <c r="D2710">
        <v>29</v>
      </c>
      <c r="E2710">
        <v>3</v>
      </c>
      <c r="F2710" t="s">
        <v>1313</v>
      </c>
      <c r="G2710">
        <v>38</v>
      </c>
      <c r="H2710">
        <v>18</v>
      </c>
      <c r="I2710">
        <v>0.68</v>
      </c>
      <c r="J2710">
        <v>0.44</v>
      </c>
      <c r="K2710">
        <v>1</v>
      </c>
      <c r="L2710" s="1">
        <v>0.23749999999999999</v>
      </c>
      <c r="M2710" s="1">
        <v>0.78888888888888886</v>
      </c>
      <c r="N2710">
        <v>794</v>
      </c>
      <c r="O2710" s="9" t="s">
        <v>2302</v>
      </c>
    </row>
    <row r="2711" spans="1:15" x14ac:dyDescent="0.25">
      <c r="A2711" s="8">
        <v>44560</v>
      </c>
      <c r="B2711" s="8">
        <v>44570</v>
      </c>
      <c r="C2711">
        <v>32</v>
      </c>
      <c r="D2711">
        <v>30</v>
      </c>
      <c r="E2711">
        <v>2</v>
      </c>
      <c r="F2711" t="s">
        <v>17</v>
      </c>
      <c r="G2711">
        <v>39</v>
      </c>
      <c r="H2711">
        <v>18</v>
      </c>
      <c r="I2711">
        <v>0.63</v>
      </c>
      <c r="J2711">
        <v>0.44</v>
      </c>
      <c r="K2711">
        <v>1</v>
      </c>
      <c r="L2711" s="1">
        <v>0.23749999999999999</v>
      </c>
      <c r="M2711" s="1">
        <v>0.78888888888888886</v>
      </c>
      <c r="N2711">
        <v>794</v>
      </c>
      <c r="O2711" s="9" t="s">
        <v>2302</v>
      </c>
    </row>
    <row r="2712" spans="1:15" x14ac:dyDescent="0.25">
      <c r="A2712" s="8">
        <v>44560</v>
      </c>
      <c r="B2712" s="8">
        <v>44571</v>
      </c>
      <c r="C2712">
        <v>33</v>
      </c>
      <c r="D2712">
        <v>31</v>
      </c>
      <c r="E2712">
        <v>2</v>
      </c>
      <c r="F2712" t="s">
        <v>1054</v>
      </c>
      <c r="G2712">
        <v>42</v>
      </c>
      <c r="H2712">
        <v>24</v>
      </c>
      <c r="I2712">
        <v>0.66</v>
      </c>
      <c r="J2712">
        <v>0.63</v>
      </c>
      <c r="K2712">
        <v>5.5</v>
      </c>
      <c r="L2712" s="1">
        <v>0.23819444444444443</v>
      </c>
      <c r="M2712" s="1">
        <v>0.78888888888888886</v>
      </c>
      <c r="N2712">
        <v>793</v>
      </c>
      <c r="O2712" s="9" t="s">
        <v>2302</v>
      </c>
    </row>
    <row r="2713" spans="1:15" x14ac:dyDescent="0.25">
      <c r="A2713" s="8">
        <v>44560</v>
      </c>
      <c r="B2713" s="8">
        <v>44572</v>
      </c>
      <c r="C2713">
        <v>34</v>
      </c>
      <c r="D2713">
        <v>31</v>
      </c>
      <c r="E2713">
        <v>3</v>
      </c>
      <c r="F2713" t="s">
        <v>110</v>
      </c>
      <c r="G2713">
        <v>39</v>
      </c>
      <c r="H2713">
        <v>21</v>
      </c>
      <c r="I2713">
        <v>0.56000000000000005</v>
      </c>
      <c r="J2713">
        <v>0.05</v>
      </c>
      <c r="K2713" t="s">
        <v>4</v>
      </c>
      <c r="L2713" s="1">
        <v>0.2388888888888889</v>
      </c>
      <c r="M2713" s="1">
        <v>0.78888888888888886</v>
      </c>
      <c r="N2713">
        <v>792</v>
      </c>
      <c r="O2713" s="9" t="s">
        <v>2302</v>
      </c>
    </row>
    <row r="2714" spans="1:15" x14ac:dyDescent="0.25">
      <c r="A2714" s="8">
        <v>44560</v>
      </c>
      <c r="B2714" s="8">
        <v>44573</v>
      </c>
      <c r="C2714">
        <v>34</v>
      </c>
      <c r="D2714">
        <v>31</v>
      </c>
      <c r="E2714">
        <v>3</v>
      </c>
      <c r="F2714" t="s">
        <v>868</v>
      </c>
      <c r="G2714">
        <v>39</v>
      </c>
      <c r="H2714">
        <v>22</v>
      </c>
      <c r="I2714">
        <v>0.56000000000000005</v>
      </c>
      <c r="J2714">
        <v>0.06</v>
      </c>
      <c r="K2714" t="s">
        <v>4</v>
      </c>
      <c r="L2714" s="1">
        <v>0.2388888888888889</v>
      </c>
      <c r="M2714" s="1">
        <v>0.78888888888888886</v>
      </c>
      <c r="N2714">
        <v>792</v>
      </c>
      <c r="O2714" s="9" t="s">
        <v>2302</v>
      </c>
    </row>
    <row r="2715" spans="1:15" x14ac:dyDescent="0.25">
      <c r="A2715" s="8">
        <v>44560</v>
      </c>
      <c r="B2715" s="8">
        <v>44574</v>
      </c>
      <c r="C2715">
        <v>33</v>
      </c>
      <c r="D2715">
        <v>30</v>
      </c>
      <c r="E2715">
        <v>3</v>
      </c>
      <c r="F2715" t="s">
        <v>604</v>
      </c>
      <c r="G2715">
        <v>40</v>
      </c>
      <c r="H2715">
        <v>19</v>
      </c>
      <c r="I2715">
        <v>0.64</v>
      </c>
      <c r="J2715">
        <v>0.5</v>
      </c>
      <c r="K2715">
        <v>2.2000000000000002</v>
      </c>
      <c r="L2715" s="1">
        <v>0.23958333333333334</v>
      </c>
      <c r="M2715" s="1">
        <v>0.78888888888888886</v>
      </c>
      <c r="N2715">
        <v>791</v>
      </c>
      <c r="O2715" s="9" t="s">
        <v>2302</v>
      </c>
    </row>
    <row r="2716" spans="1:15" x14ac:dyDescent="0.25">
      <c r="A2716" s="8">
        <v>44561</v>
      </c>
      <c r="B2716" s="8">
        <v>44561</v>
      </c>
      <c r="C2716">
        <v>32</v>
      </c>
      <c r="D2716">
        <v>23</v>
      </c>
      <c r="E2716">
        <v>9</v>
      </c>
      <c r="F2716" t="s">
        <v>868</v>
      </c>
      <c r="G2716">
        <v>34</v>
      </c>
      <c r="H2716">
        <v>19</v>
      </c>
      <c r="I2716">
        <v>0.6</v>
      </c>
      <c r="J2716">
        <v>0</v>
      </c>
      <c r="K2716" t="s">
        <v>4</v>
      </c>
      <c r="L2716" s="1">
        <v>0.23402777777777778</v>
      </c>
      <c r="M2716" s="1">
        <v>0.78680555555555554</v>
      </c>
      <c r="N2716">
        <v>796</v>
      </c>
      <c r="O2716" s="9" t="s">
        <v>2302</v>
      </c>
    </row>
    <row r="2717" spans="1:15" x14ac:dyDescent="0.25">
      <c r="A2717" s="8">
        <v>44561</v>
      </c>
      <c r="B2717" s="8">
        <v>44562</v>
      </c>
      <c r="C2717">
        <v>32</v>
      </c>
      <c r="D2717">
        <v>25</v>
      </c>
      <c r="E2717">
        <v>7</v>
      </c>
      <c r="F2717" t="s">
        <v>110</v>
      </c>
      <c r="G2717">
        <v>36</v>
      </c>
      <c r="H2717">
        <v>21</v>
      </c>
      <c r="I2717">
        <v>0.64</v>
      </c>
      <c r="J2717">
        <v>0.01</v>
      </c>
      <c r="K2717" t="s">
        <v>4</v>
      </c>
      <c r="L2717" s="1">
        <v>0.23402777777777778</v>
      </c>
      <c r="M2717" s="1">
        <v>0.78749999999999998</v>
      </c>
      <c r="N2717">
        <v>797</v>
      </c>
      <c r="O2717" s="9" t="s">
        <v>2302</v>
      </c>
    </row>
    <row r="2718" spans="1:15" x14ac:dyDescent="0.25">
      <c r="A2718" s="8">
        <v>44561</v>
      </c>
      <c r="B2718" s="8">
        <v>44563</v>
      </c>
      <c r="C2718">
        <v>32</v>
      </c>
      <c r="D2718">
        <v>27</v>
      </c>
      <c r="E2718">
        <v>5</v>
      </c>
      <c r="F2718" t="s">
        <v>199</v>
      </c>
      <c r="G2718">
        <v>38</v>
      </c>
      <c r="H2718">
        <v>23</v>
      </c>
      <c r="I2718">
        <v>0.71</v>
      </c>
      <c r="J2718">
        <v>0.03</v>
      </c>
      <c r="K2718" t="s">
        <v>4</v>
      </c>
      <c r="L2718" s="1">
        <v>0.23472222222222222</v>
      </c>
      <c r="M2718" s="1">
        <v>0.78749999999999998</v>
      </c>
      <c r="N2718">
        <v>796</v>
      </c>
      <c r="O2718" s="9" t="s">
        <v>2302</v>
      </c>
    </row>
    <row r="2719" spans="1:15" x14ac:dyDescent="0.25">
      <c r="A2719" s="8">
        <v>44561</v>
      </c>
      <c r="B2719" s="8">
        <v>44564</v>
      </c>
      <c r="C2719">
        <v>33</v>
      </c>
      <c r="D2719">
        <v>28</v>
      </c>
      <c r="E2719">
        <v>5</v>
      </c>
      <c r="F2719" t="s">
        <v>151</v>
      </c>
      <c r="G2719">
        <v>39</v>
      </c>
      <c r="H2719">
        <v>21</v>
      </c>
      <c r="I2719">
        <v>0.68</v>
      </c>
      <c r="J2719">
        <v>0.03</v>
      </c>
      <c r="K2719" t="s">
        <v>4</v>
      </c>
      <c r="L2719" s="1">
        <v>0.23541666666666666</v>
      </c>
      <c r="M2719" s="1">
        <v>0.78749999999999998</v>
      </c>
      <c r="N2719">
        <v>795</v>
      </c>
      <c r="O2719" s="9" t="s">
        <v>2302</v>
      </c>
    </row>
    <row r="2720" spans="1:15" x14ac:dyDescent="0.25">
      <c r="A2720" s="8">
        <v>44561</v>
      </c>
      <c r="B2720" s="8">
        <v>44565</v>
      </c>
      <c r="C2720">
        <v>34</v>
      </c>
      <c r="D2720">
        <v>27</v>
      </c>
      <c r="E2720">
        <v>7</v>
      </c>
      <c r="F2720" t="s">
        <v>263</v>
      </c>
      <c r="G2720">
        <v>39</v>
      </c>
      <c r="H2720">
        <v>20</v>
      </c>
      <c r="I2720">
        <v>0.57999999999999996</v>
      </c>
      <c r="J2720">
        <v>0.24</v>
      </c>
      <c r="K2720" t="s">
        <v>4</v>
      </c>
      <c r="L2720" s="1">
        <v>0.23541666666666666</v>
      </c>
      <c r="M2720" s="1">
        <v>0.78819444444444442</v>
      </c>
      <c r="N2720">
        <v>796</v>
      </c>
      <c r="O2720" s="9" t="s">
        <v>2302</v>
      </c>
    </row>
    <row r="2721" spans="1:15" x14ac:dyDescent="0.25">
      <c r="A2721" s="8">
        <v>44561</v>
      </c>
      <c r="B2721" s="8">
        <v>44566</v>
      </c>
      <c r="C2721">
        <v>32</v>
      </c>
      <c r="D2721">
        <v>26</v>
      </c>
      <c r="E2721">
        <v>6</v>
      </c>
      <c r="F2721" t="s">
        <v>197</v>
      </c>
      <c r="G2721">
        <v>37</v>
      </c>
      <c r="H2721">
        <v>19</v>
      </c>
      <c r="I2721">
        <v>0.65</v>
      </c>
      <c r="J2721">
        <v>0.19</v>
      </c>
      <c r="K2721">
        <v>0.8</v>
      </c>
      <c r="L2721" s="1">
        <v>0.2361111111111111</v>
      </c>
      <c r="M2721" s="1">
        <v>0.78819444444444442</v>
      </c>
      <c r="N2721">
        <v>795</v>
      </c>
      <c r="O2721" s="9" t="s">
        <v>2302</v>
      </c>
    </row>
    <row r="2722" spans="1:15" x14ac:dyDescent="0.25">
      <c r="A2722" s="8">
        <v>44561</v>
      </c>
      <c r="B2722" s="8">
        <v>44567</v>
      </c>
      <c r="C2722">
        <v>35</v>
      </c>
      <c r="D2722">
        <v>28</v>
      </c>
      <c r="E2722">
        <v>7</v>
      </c>
      <c r="F2722" t="s">
        <v>136</v>
      </c>
      <c r="G2722">
        <v>39</v>
      </c>
      <c r="H2722">
        <v>18</v>
      </c>
      <c r="I2722">
        <v>0.57999999999999996</v>
      </c>
      <c r="J2722">
        <v>7.0000000000000007E-2</v>
      </c>
      <c r="K2722">
        <v>0</v>
      </c>
      <c r="L2722" s="1">
        <v>0.2361111111111111</v>
      </c>
      <c r="M2722" s="1">
        <v>0.78819444444444442</v>
      </c>
      <c r="N2722">
        <v>795</v>
      </c>
      <c r="O2722" s="9" t="s">
        <v>2302</v>
      </c>
    </row>
    <row r="2723" spans="1:15" x14ac:dyDescent="0.25">
      <c r="A2723" s="8">
        <v>44561</v>
      </c>
      <c r="B2723" s="8">
        <v>44568</v>
      </c>
      <c r="C2723">
        <v>38</v>
      </c>
      <c r="D2723">
        <v>28</v>
      </c>
      <c r="E2723">
        <v>10</v>
      </c>
      <c r="F2723" t="s">
        <v>151</v>
      </c>
      <c r="G2723">
        <v>39</v>
      </c>
      <c r="H2723">
        <v>12</v>
      </c>
      <c r="I2723">
        <v>0.31</v>
      </c>
      <c r="J2723">
        <v>0.04</v>
      </c>
      <c r="K2723" t="s">
        <v>4</v>
      </c>
      <c r="L2723" s="1">
        <v>0.23680555555555555</v>
      </c>
      <c r="M2723" s="1">
        <v>0.78819444444444442</v>
      </c>
      <c r="N2723">
        <v>794</v>
      </c>
      <c r="O2723" s="9" t="s">
        <v>2302</v>
      </c>
    </row>
    <row r="2724" spans="1:15" x14ac:dyDescent="0.25">
      <c r="A2724" s="8">
        <v>44561</v>
      </c>
      <c r="B2724" s="8">
        <v>44569</v>
      </c>
      <c r="C2724">
        <v>35</v>
      </c>
      <c r="D2724">
        <v>28</v>
      </c>
      <c r="E2724">
        <v>7</v>
      </c>
      <c r="F2724" t="s">
        <v>199</v>
      </c>
      <c r="G2724">
        <v>38</v>
      </c>
      <c r="H2724">
        <v>15</v>
      </c>
      <c r="I2724">
        <v>0.52</v>
      </c>
      <c r="J2724">
        <v>0.05</v>
      </c>
      <c r="K2724" t="s">
        <v>4</v>
      </c>
      <c r="L2724" s="1">
        <v>0.23749999999999999</v>
      </c>
      <c r="M2724" s="1">
        <v>0.78888888888888886</v>
      </c>
      <c r="N2724">
        <v>794</v>
      </c>
      <c r="O2724" s="9" t="s">
        <v>2302</v>
      </c>
    </row>
    <row r="2725" spans="1:15" x14ac:dyDescent="0.25">
      <c r="A2725" s="8">
        <v>44561</v>
      </c>
      <c r="B2725" s="8">
        <v>44570</v>
      </c>
      <c r="C2725">
        <v>33</v>
      </c>
      <c r="D2725">
        <v>28</v>
      </c>
      <c r="E2725">
        <v>5</v>
      </c>
      <c r="F2725" t="s">
        <v>115</v>
      </c>
      <c r="G2725">
        <v>40</v>
      </c>
      <c r="H2725">
        <v>17</v>
      </c>
      <c r="I2725">
        <v>0.64</v>
      </c>
      <c r="J2725">
        <v>0.05</v>
      </c>
      <c r="K2725" t="s">
        <v>4</v>
      </c>
      <c r="L2725" s="1">
        <v>0.23749999999999999</v>
      </c>
      <c r="M2725" s="1">
        <v>0.78888888888888886</v>
      </c>
      <c r="N2725">
        <v>794</v>
      </c>
      <c r="O2725" s="9" t="s">
        <v>2302</v>
      </c>
    </row>
    <row r="2726" spans="1:15" x14ac:dyDescent="0.25">
      <c r="A2726" s="8">
        <v>44561</v>
      </c>
      <c r="B2726" s="8">
        <v>44571</v>
      </c>
      <c r="C2726">
        <v>34</v>
      </c>
      <c r="D2726">
        <v>29</v>
      </c>
      <c r="E2726">
        <v>5</v>
      </c>
      <c r="F2726" t="s">
        <v>115</v>
      </c>
      <c r="G2726">
        <v>36</v>
      </c>
      <c r="H2726">
        <v>16</v>
      </c>
      <c r="I2726">
        <v>0.54</v>
      </c>
      <c r="J2726">
        <v>0.04</v>
      </c>
      <c r="K2726" t="s">
        <v>4</v>
      </c>
      <c r="L2726" s="1">
        <v>0.23819444444444443</v>
      </c>
      <c r="M2726" s="1">
        <v>0.78888888888888886</v>
      </c>
      <c r="N2726">
        <v>793</v>
      </c>
      <c r="O2726" s="9" t="s">
        <v>2302</v>
      </c>
    </row>
    <row r="2727" spans="1:15" x14ac:dyDescent="0.25">
      <c r="A2727" s="8">
        <v>44561</v>
      </c>
      <c r="B2727" s="8">
        <v>44572</v>
      </c>
      <c r="C2727">
        <v>34</v>
      </c>
      <c r="D2727">
        <v>29</v>
      </c>
      <c r="E2727">
        <v>5</v>
      </c>
      <c r="F2727" t="s">
        <v>110</v>
      </c>
      <c r="G2727">
        <v>40</v>
      </c>
      <c r="H2727">
        <v>17</v>
      </c>
      <c r="I2727">
        <v>0.63</v>
      </c>
      <c r="J2727">
        <v>0.05</v>
      </c>
      <c r="K2727" t="s">
        <v>4</v>
      </c>
      <c r="L2727" s="1">
        <v>0.2388888888888889</v>
      </c>
      <c r="M2727" s="1">
        <v>0.78888888888888886</v>
      </c>
      <c r="N2727">
        <v>792</v>
      </c>
      <c r="O2727" s="9" t="s">
        <v>2302</v>
      </c>
    </row>
    <row r="2728" spans="1:15" x14ac:dyDescent="0.25">
      <c r="A2728" s="8">
        <v>44561</v>
      </c>
      <c r="B2728" s="8">
        <v>44573</v>
      </c>
      <c r="C2728">
        <v>34</v>
      </c>
      <c r="D2728">
        <v>29</v>
      </c>
      <c r="E2728">
        <v>5</v>
      </c>
      <c r="F2728" t="s">
        <v>868</v>
      </c>
      <c r="G2728">
        <v>39</v>
      </c>
      <c r="H2728">
        <v>19</v>
      </c>
      <c r="I2728">
        <v>0.6</v>
      </c>
      <c r="J2728">
        <v>0.05</v>
      </c>
      <c r="K2728" t="s">
        <v>4</v>
      </c>
      <c r="L2728" s="1">
        <v>0.2388888888888889</v>
      </c>
      <c r="M2728" s="1">
        <v>0.78888888888888886</v>
      </c>
      <c r="N2728">
        <v>792</v>
      </c>
      <c r="O2728" s="9" t="s">
        <v>2302</v>
      </c>
    </row>
    <row r="2729" spans="1:15" x14ac:dyDescent="0.25">
      <c r="A2729" s="8">
        <v>44561</v>
      </c>
      <c r="B2729" s="8">
        <v>44574</v>
      </c>
      <c r="C2729">
        <v>34</v>
      </c>
      <c r="D2729">
        <v>29</v>
      </c>
      <c r="E2729">
        <v>5</v>
      </c>
      <c r="F2729" t="s">
        <v>239</v>
      </c>
      <c r="G2729">
        <v>39</v>
      </c>
      <c r="H2729">
        <v>17</v>
      </c>
      <c r="I2729">
        <v>0.61</v>
      </c>
      <c r="J2729">
        <v>0.05</v>
      </c>
      <c r="K2729" t="s">
        <v>4</v>
      </c>
      <c r="L2729" s="1">
        <v>0.23958333333333334</v>
      </c>
      <c r="M2729" s="1">
        <v>0.78888888888888886</v>
      </c>
      <c r="N2729">
        <v>791</v>
      </c>
      <c r="O2729" s="9" t="s">
        <v>2302</v>
      </c>
    </row>
    <row r="2730" spans="1:15" x14ac:dyDescent="0.25">
      <c r="A2730" s="8">
        <v>44561</v>
      </c>
      <c r="B2730" s="8">
        <v>44575</v>
      </c>
      <c r="C2730">
        <v>34</v>
      </c>
      <c r="D2730">
        <v>29</v>
      </c>
      <c r="E2730">
        <v>5</v>
      </c>
      <c r="F2730" t="s">
        <v>7</v>
      </c>
      <c r="G2730">
        <v>41</v>
      </c>
      <c r="H2730">
        <v>15</v>
      </c>
      <c r="I2730">
        <v>0.63</v>
      </c>
      <c r="J2730">
        <v>0.06</v>
      </c>
      <c r="K2730" t="s">
        <v>4</v>
      </c>
      <c r="L2730" s="1">
        <v>0.24027777777777778</v>
      </c>
      <c r="M2730" s="1">
        <v>0.78888888888888886</v>
      </c>
      <c r="N2730">
        <v>790</v>
      </c>
      <c r="O2730" s="9" t="s">
        <v>2302</v>
      </c>
    </row>
    <row r="2731" spans="1:15" x14ac:dyDescent="0.25">
      <c r="A2731" s="8">
        <v>44562</v>
      </c>
      <c r="B2731" s="8">
        <v>44562</v>
      </c>
      <c r="C2731">
        <v>32</v>
      </c>
      <c r="D2731">
        <v>25</v>
      </c>
      <c r="E2731">
        <v>7</v>
      </c>
      <c r="F2731" t="s">
        <v>868</v>
      </c>
      <c r="G2731">
        <v>36</v>
      </c>
      <c r="H2731">
        <v>21</v>
      </c>
      <c r="I2731">
        <v>0.62</v>
      </c>
      <c r="J2731">
        <v>0.01</v>
      </c>
      <c r="K2731" t="s">
        <v>4</v>
      </c>
      <c r="L2731" s="1">
        <v>0.23402777777777778</v>
      </c>
      <c r="M2731" s="1">
        <v>0.78749999999999998</v>
      </c>
      <c r="N2731">
        <v>797</v>
      </c>
      <c r="O2731" s="9" t="s">
        <v>2302</v>
      </c>
    </row>
    <row r="2732" spans="1:15" x14ac:dyDescent="0.25">
      <c r="A2732" s="8">
        <v>44562</v>
      </c>
      <c r="B2732" s="8">
        <v>44563</v>
      </c>
      <c r="C2732">
        <v>32</v>
      </c>
      <c r="D2732">
        <v>28</v>
      </c>
      <c r="E2732">
        <v>4</v>
      </c>
      <c r="F2732" t="s">
        <v>162</v>
      </c>
      <c r="G2732">
        <v>37</v>
      </c>
      <c r="H2732">
        <v>22</v>
      </c>
      <c r="I2732">
        <v>0.71</v>
      </c>
      <c r="J2732">
        <v>0.03</v>
      </c>
      <c r="K2732" t="s">
        <v>4</v>
      </c>
      <c r="L2732" s="1">
        <v>0.23472222222222222</v>
      </c>
      <c r="M2732" s="1">
        <v>0.78749999999999998</v>
      </c>
      <c r="N2732">
        <v>796</v>
      </c>
      <c r="O2732" s="9" t="s">
        <v>2302</v>
      </c>
    </row>
    <row r="2733" spans="1:15" x14ac:dyDescent="0.25">
      <c r="A2733" s="8">
        <v>44562</v>
      </c>
      <c r="B2733" s="8">
        <v>44564</v>
      </c>
      <c r="C2733">
        <v>35</v>
      </c>
      <c r="D2733">
        <v>28</v>
      </c>
      <c r="E2733">
        <v>7</v>
      </c>
      <c r="F2733" t="s">
        <v>868</v>
      </c>
      <c r="G2733">
        <v>40</v>
      </c>
      <c r="H2733">
        <v>21</v>
      </c>
      <c r="I2733">
        <v>0.61</v>
      </c>
      <c r="J2733">
        <v>0.02</v>
      </c>
      <c r="K2733" t="s">
        <v>4</v>
      </c>
      <c r="L2733" s="1">
        <v>0.23541666666666666</v>
      </c>
      <c r="M2733" s="1">
        <v>0.78749999999999998</v>
      </c>
      <c r="N2733">
        <v>795</v>
      </c>
      <c r="O2733" s="9" t="s">
        <v>2302</v>
      </c>
    </row>
    <row r="2734" spans="1:15" x14ac:dyDescent="0.25">
      <c r="A2734" s="8">
        <v>44562</v>
      </c>
      <c r="B2734" s="8">
        <v>44565</v>
      </c>
      <c r="C2734">
        <v>34</v>
      </c>
      <c r="D2734">
        <v>27</v>
      </c>
      <c r="E2734">
        <v>7</v>
      </c>
      <c r="F2734" t="s">
        <v>151</v>
      </c>
      <c r="G2734">
        <v>39</v>
      </c>
      <c r="H2734">
        <v>21</v>
      </c>
      <c r="I2734">
        <v>0.55000000000000004</v>
      </c>
      <c r="J2734">
        <v>0</v>
      </c>
      <c r="K2734" t="s">
        <v>4</v>
      </c>
      <c r="L2734" s="1">
        <v>0.23541666666666666</v>
      </c>
      <c r="M2734" s="1">
        <v>0.78819444444444442</v>
      </c>
      <c r="N2734">
        <v>796</v>
      </c>
      <c r="O2734" s="9" t="s">
        <v>2302</v>
      </c>
    </row>
    <row r="2735" spans="1:15" x14ac:dyDescent="0.25">
      <c r="A2735" s="8">
        <v>44562</v>
      </c>
      <c r="B2735" s="8">
        <v>44566</v>
      </c>
      <c r="C2735">
        <v>35</v>
      </c>
      <c r="D2735">
        <v>27</v>
      </c>
      <c r="E2735">
        <v>8</v>
      </c>
      <c r="F2735" t="s">
        <v>868</v>
      </c>
      <c r="G2735">
        <v>40</v>
      </c>
      <c r="H2735">
        <v>20</v>
      </c>
      <c r="I2735">
        <v>0.54</v>
      </c>
      <c r="J2735">
        <v>0.02</v>
      </c>
      <c r="K2735" t="s">
        <v>4</v>
      </c>
      <c r="L2735" s="1">
        <v>0.2361111111111111</v>
      </c>
      <c r="M2735" s="1">
        <v>0.78819444444444442</v>
      </c>
      <c r="N2735">
        <v>795</v>
      </c>
      <c r="O2735" s="9" t="s">
        <v>2302</v>
      </c>
    </row>
    <row r="2736" spans="1:15" x14ac:dyDescent="0.25">
      <c r="A2736" s="8">
        <v>44562</v>
      </c>
      <c r="B2736" s="8">
        <v>44567</v>
      </c>
      <c r="C2736">
        <v>35</v>
      </c>
      <c r="D2736">
        <v>26</v>
      </c>
      <c r="E2736">
        <v>9</v>
      </c>
      <c r="F2736" t="s">
        <v>263</v>
      </c>
      <c r="G2736">
        <v>41</v>
      </c>
      <c r="H2736">
        <v>15</v>
      </c>
      <c r="I2736">
        <v>0.56999999999999995</v>
      </c>
      <c r="J2736">
        <v>0.03</v>
      </c>
      <c r="K2736" t="s">
        <v>4</v>
      </c>
      <c r="L2736" s="1">
        <v>0.2361111111111111</v>
      </c>
      <c r="M2736" s="1">
        <v>0.78819444444444442</v>
      </c>
      <c r="N2736">
        <v>795</v>
      </c>
      <c r="O2736" s="9" t="s">
        <v>2302</v>
      </c>
    </row>
    <row r="2737" spans="1:15" x14ac:dyDescent="0.25">
      <c r="A2737" s="8">
        <v>44562</v>
      </c>
      <c r="B2737" s="8">
        <v>44568</v>
      </c>
      <c r="C2737">
        <v>39</v>
      </c>
      <c r="D2737">
        <v>28</v>
      </c>
      <c r="E2737">
        <v>11</v>
      </c>
      <c r="F2737" t="s">
        <v>115</v>
      </c>
      <c r="G2737">
        <v>42</v>
      </c>
      <c r="H2737">
        <v>15</v>
      </c>
      <c r="I2737">
        <v>0.45</v>
      </c>
      <c r="J2737">
        <v>0</v>
      </c>
      <c r="K2737" t="s">
        <v>4</v>
      </c>
      <c r="L2737" s="1">
        <v>0.23680555555555555</v>
      </c>
      <c r="M2737" s="1">
        <v>0.78819444444444442</v>
      </c>
      <c r="N2737">
        <v>794</v>
      </c>
      <c r="O2737" s="9" t="s">
        <v>2302</v>
      </c>
    </row>
    <row r="2738" spans="1:15" x14ac:dyDescent="0.25">
      <c r="A2738" s="8">
        <v>44562</v>
      </c>
      <c r="B2738" s="8">
        <v>44569</v>
      </c>
      <c r="C2738">
        <v>35</v>
      </c>
      <c r="D2738">
        <v>27</v>
      </c>
      <c r="E2738">
        <v>8</v>
      </c>
      <c r="F2738" t="s">
        <v>144</v>
      </c>
      <c r="G2738">
        <v>42</v>
      </c>
      <c r="H2738">
        <v>18</v>
      </c>
      <c r="I2738">
        <v>0.62</v>
      </c>
      <c r="J2738">
        <v>0.06</v>
      </c>
      <c r="K2738" t="s">
        <v>4</v>
      </c>
      <c r="L2738" s="1">
        <v>0.23749999999999999</v>
      </c>
      <c r="M2738" s="1">
        <v>0.78888888888888886</v>
      </c>
      <c r="N2738">
        <v>794</v>
      </c>
      <c r="O2738" s="9" t="s">
        <v>2302</v>
      </c>
    </row>
    <row r="2739" spans="1:15" x14ac:dyDescent="0.25">
      <c r="A2739" s="8">
        <v>44562</v>
      </c>
      <c r="B2739" s="8">
        <v>44570</v>
      </c>
      <c r="C2739">
        <v>32</v>
      </c>
      <c r="D2739">
        <v>29</v>
      </c>
      <c r="E2739">
        <v>3</v>
      </c>
      <c r="F2739" t="s">
        <v>110</v>
      </c>
      <c r="G2739">
        <v>39</v>
      </c>
      <c r="H2739">
        <v>20</v>
      </c>
      <c r="I2739">
        <v>0.65</v>
      </c>
      <c r="J2739">
        <v>0.11</v>
      </c>
      <c r="K2739" t="s">
        <v>4</v>
      </c>
      <c r="L2739" s="1">
        <v>0.23749999999999999</v>
      </c>
      <c r="M2739" s="1">
        <v>0.78888888888888886</v>
      </c>
      <c r="N2739">
        <v>794</v>
      </c>
      <c r="O2739" s="9" t="s">
        <v>2302</v>
      </c>
    </row>
    <row r="2740" spans="1:15" x14ac:dyDescent="0.25">
      <c r="A2740" s="8">
        <v>44562</v>
      </c>
      <c r="B2740" s="8">
        <v>44571</v>
      </c>
      <c r="C2740">
        <v>31</v>
      </c>
      <c r="D2740">
        <v>28</v>
      </c>
      <c r="E2740">
        <v>3</v>
      </c>
      <c r="F2740" t="s">
        <v>1263</v>
      </c>
      <c r="G2740">
        <v>36</v>
      </c>
      <c r="H2740">
        <v>18</v>
      </c>
      <c r="I2740">
        <v>0.65</v>
      </c>
      <c r="J2740">
        <v>0.52</v>
      </c>
      <c r="K2740">
        <v>0.7</v>
      </c>
      <c r="L2740" s="1">
        <v>0.23819444444444443</v>
      </c>
      <c r="M2740" s="1">
        <v>0.78888888888888886</v>
      </c>
      <c r="N2740">
        <v>793</v>
      </c>
      <c r="O2740" s="9" t="s">
        <v>2302</v>
      </c>
    </row>
    <row r="2741" spans="1:15" x14ac:dyDescent="0.25">
      <c r="A2741" s="8">
        <v>44562</v>
      </c>
      <c r="B2741" s="8">
        <v>44572</v>
      </c>
      <c r="C2741">
        <v>31</v>
      </c>
      <c r="D2741">
        <v>28</v>
      </c>
      <c r="E2741">
        <v>3</v>
      </c>
      <c r="F2741" t="s">
        <v>223</v>
      </c>
      <c r="G2741">
        <v>36</v>
      </c>
      <c r="H2741">
        <v>14</v>
      </c>
      <c r="I2741">
        <v>0.66</v>
      </c>
      <c r="J2741">
        <v>0.46</v>
      </c>
      <c r="K2741">
        <v>2</v>
      </c>
      <c r="L2741" s="1">
        <v>0.2388888888888889</v>
      </c>
      <c r="M2741" s="1">
        <v>0.78888888888888886</v>
      </c>
      <c r="N2741">
        <v>792</v>
      </c>
      <c r="O2741" s="9" t="s">
        <v>2302</v>
      </c>
    </row>
    <row r="2742" spans="1:15" x14ac:dyDescent="0.25">
      <c r="A2742" s="8">
        <v>44562</v>
      </c>
      <c r="B2742" s="8">
        <v>44573</v>
      </c>
      <c r="C2742">
        <v>31</v>
      </c>
      <c r="D2742">
        <v>28</v>
      </c>
      <c r="E2742">
        <v>3</v>
      </c>
      <c r="F2742" t="s">
        <v>631</v>
      </c>
      <c r="G2742">
        <v>35</v>
      </c>
      <c r="H2742">
        <v>16</v>
      </c>
      <c r="I2742">
        <v>0.6</v>
      </c>
      <c r="J2742">
        <v>0.42</v>
      </c>
      <c r="K2742">
        <v>0.3</v>
      </c>
      <c r="L2742" s="1">
        <v>0.2388888888888889</v>
      </c>
      <c r="M2742" s="1">
        <v>0.78888888888888886</v>
      </c>
      <c r="N2742">
        <v>792</v>
      </c>
      <c r="O2742" s="9" t="s">
        <v>2302</v>
      </c>
    </row>
    <row r="2743" spans="1:15" x14ac:dyDescent="0.25">
      <c r="A2743" s="8">
        <v>44562</v>
      </c>
      <c r="B2743" s="8">
        <v>44574</v>
      </c>
      <c r="C2743">
        <v>31</v>
      </c>
      <c r="D2743">
        <v>28</v>
      </c>
      <c r="E2743">
        <v>3</v>
      </c>
      <c r="F2743" t="s">
        <v>1013</v>
      </c>
      <c r="G2743">
        <v>37</v>
      </c>
      <c r="H2743">
        <v>7</v>
      </c>
      <c r="I2743">
        <v>0.71</v>
      </c>
      <c r="J2743">
        <v>0.73</v>
      </c>
      <c r="K2743">
        <v>10.4</v>
      </c>
      <c r="L2743" s="1">
        <v>0.23958333333333334</v>
      </c>
      <c r="M2743" s="1">
        <v>0.78888888888888886</v>
      </c>
      <c r="N2743">
        <v>791</v>
      </c>
      <c r="O2743" s="9" t="s">
        <v>2302</v>
      </c>
    </row>
    <row r="2744" spans="1:15" x14ac:dyDescent="0.25">
      <c r="A2744" s="8">
        <v>44562</v>
      </c>
      <c r="B2744" s="8">
        <v>44575</v>
      </c>
      <c r="C2744">
        <v>31</v>
      </c>
      <c r="D2744">
        <v>27</v>
      </c>
      <c r="E2744">
        <v>4</v>
      </c>
      <c r="F2744" t="s">
        <v>1688</v>
      </c>
      <c r="G2744">
        <v>37</v>
      </c>
      <c r="H2744">
        <v>16</v>
      </c>
      <c r="I2744">
        <v>0.7</v>
      </c>
      <c r="J2744">
        <v>0.92</v>
      </c>
      <c r="K2744">
        <v>7.5</v>
      </c>
      <c r="L2744" s="1">
        <v>0.24027777777777778</v>
      </c>
      <c r="M2744" s="1">
        <v>0.78888888888888886</v>
      </c>
      <c r="N2744">
        <v>790</v>
      </c>
      <c r="O2744" s="9" t="s">
        <v>2302</v>
      </c>
    </row>
    <row r="2745" spans="1:15" x14ac:dyDescent="0.25">
      <c r="A2745" s="8">
        <v>44562</v>
      </c>
      <c r="B2745" s="8">
        <v>44576</v>
      </c>
      <c r="C2745">
        <v>31</v>
      </c>
      <c r="D2745">
        <v>27</v>
      </c>
      <c r="E2745">
        <v>4</v>
      </c>
      <c r="F2745" t="s">
        <v>121</v>
      </c>
      <c r="G2745">
        <v>38</v>
      </c>
      <c r="H2745">
        <v>17</v>
      </c>
      <c r="I2745">
        <v>0.72</v>
      </c>
      <c r="J2745">
        <v>0.74</v>
      </c>
      <c r="K2745">
        <v>9.6</v>
      </c>
      <c r="L2745" s="1">
        <v>0.24027777777777778</v>
      </c>
      <c r="M2745" s="1">
        <v>0.78888888888888886</v>
      </c>
      <c r="N2745">
        <v>790</v>
      </c>
      <c r="O2745" s="9" t="s">
        <v>2302</v>
      </c>
    </row>
    <row r="2746" spans="1:15" x14ac:dyDescent="0.25">
      <c r="A2746" s="8">
        <v>44563</v>
      </c>
      <c r="B2746" s="8">
        <v>44563</v>
      </c>
      <c r="C2746">
        <v>32</v>
      </c>
      <c r="D2746">
        <v>27</v>
      </c>
      <c r="E2746">
        <v>5</v>
      </c>
      <c r="F2746" t="s">
        <v>995</v>
      </c>
      <c r="G2746">
        <v>37</v>
      </c>
      <c r="H2746">
        <v>22</v>
      </c>
      <c r="I2746">
        <v>0.68</v>
      </c>
      <c r="J2746">
        <v>0.47</v>
      </c>
      <c r="K2746">
        <v>0.7</v>
      </c>
      <c r="L2746" s="1">
        <v>0.23472222222222222</v>
      </c>
      <c r="M2746" s="1">
        <v>0.78749999999999998</v>
      </c>
      <c r="N2746">
        <v>796</v>
      </c>
      <c r="O2746" s="9" t="s">
        <v>2302</v>
      </c>
    </row>
    <row r="2747" spans="1:15" x14ac:dyDescent="0.25">
      <c r="A2747" s="8">
        <v>44563</v>
      </c>
      <c r="B2747" s="8">
        <v>44564</v>
      </c>
      <c r="C2747">
        <v>34</v>
      </c>
      <c r="D2747">
        <v>27</v>
      </c>
      <c r="E2747">
        <v>7</v>
      </c>
      <c r="F2747" t="s">
        <v>868</v>
      </c>
      <c r="G2747">
        <v>39</v>
      </c>
      <c r="H2747">
        <v>18</v>
      </c>
      <c r="I2747">
        <v>0.68</v>
      </c>
      <c r="J2747">
        <v>0.05</v>
      </c>
      <c r="K2747" t="s">
        <v>4</v>
      </c>
      <c r="L2747" s="1">
        <v>0.23541666666666666</v>
      </c>
      <c r="M2747" s="1">
        <v>0.78749999999999998</v>
      </c>
      <c r="N2747">
        <v>795</v>
      </c>
      <c r="O2747" s="9" t="s">
        <v>2302</v>
      </c>
    </row>
    <row r="2748" spans="1:15" x14ac:dyDescent="0.25">
      <c r="A2748" s="8">
        <v>44563</v>
      </c>
      <c r="B2748" s="8">
        <v>44565</v>
      </c>
      <c r="C2748">
        <v>34</v>
      </c>
      <c r="D2748">
        <v>26</v>
      </c>
      <c r="E2748">
        <v>8</v>
      </c>
      <c r="F2748" t="s">
        <v>115</v>
      </c>
      <c r="G2748">
        <v>39</v>
      </c>
      <c r="H2748">
        <v>22</v>
      </c>
      <c r="I2748">
        <v>0.6</v>
      </c>
      <c r="J2748">
        <v>0</v>
      </c>
      <c r="K2748" t="s">
        <v>4</v>
      </c>
      <c r="L2748" s="1">
        <v>0.23541666666666666</v>
      </c>
      <c r="M2748" s="1">
        <v>0.78819444444444442</v>
      </c>
      <c r="N2748">
        <v>796</v>
      </c>
      <c r="O2748" s="9" t="s">
        <v>2302</v>
      </c>
    </row>
    <row r="2749" spans="1:15" x14ac:dyDescent="0.25">
      <c r="A2749" s="8">
        <v>44563</v>
      </c>
      <c r="B2749" s="8">
        <v>44566</v>
      </c>
      <c r="C2749">
        <v>35</v>
      </c>
      <c r="D2749">
        <v>26</v>
      </c>
      <c r="E2749">
        <v>9</v>
      </c>
      <c r="F2749" t="s">
        <v>239</v>
      </c>
      <c r="G2749">
        <v>39</v>
      </c>
      <c r="H2749">
        <v>21</v>
      </c>
      <c r="I2749">
        <v>0.57999999999999996</v>
      </c>
      <c r="J2749">
        <v>0.05</v>
      </c>
      <c r="K2749" t="s">
        <v>4</v>
      </c>
      <c r="L2749" s="1">
        <v>0.2361111111111111</v>
      </c>
      <c r="M2749" s="1">
        <v>0.78819444444444442</v>
      </c>
      <c r="N2749">
        <v>795</v>
      </c>
      <c r="O2749" s="9" t="s">
        <v>2302</v>
      </c>
    </row>
    <row r="2750" spans="1:15" x14ac:dyDescent="0.25">
      <c r="A2750" s="8">
        <v>44563</v>
      </c>
      <c r="B2750" s="8">
        <v>44567</v>
      </c>
      <c r="C2750">
        <v>34</v>
      </c>
      <c r="D2750">
        <v>26</v>
      </c>
      <c r="E2750">
        <v>8</v>
      </c>
      <c r="F2750" t="s">
        <v>868</v>
      </c>
      <c r="G2750">
        <v>39</v>
      </c>
      <c r="H2750">
        <v>20</v>
      </c>
      <c r="I2750">
        <v>0.6</v>
      </c>
      <c r="J2750">
        <v>0.23</v>
      </c>
      <c r="K2750" t="s">
        <v>4</v>
      </c>
      <c r="L2750" s="1">
        <v>0.2361111111111111</v>
      </c>
      <c r="M2750" s="1">
        <v>0.78819444444444442</v>
      </c>
      <c r="N2750">
        <v>795</v>
      </c>
      <c r="O2750" s="9" t="s">
        <v>2302</v>
      </c>
    </row>
    <row r="2751" spans="1:15" x14ac:dyDescent="0.25">
      <c r="A2751" s="8">
        <v>44563</v>
      </c>
      <c r="B2751" s="8">
        <v>44568</v>
      </c>
      <c r="C2751">
        <v>31</v>
      </c>
      <c r="D2751">
        <v>27</v>
      </c>
      <c r="E2751">
        <v>4</v>
      </c>
      <c r="F2751" t="s">
        <v>1040</v>
      </c>
      <c r="G2751">
        <v>39</v>
      </c>
      <c r="H2751">
        <v>16</v>
      </c>
      <c r="I2751">
        <v>0.7</v>
      </c>
      <c r="J2751">
        <v>0.22</v>
      </c>
      <c r="K2751">
        <v>1.5</v>
      </c>
      <c r="L2751" s="1">
        <v>0.23680555555555555</v>
      </c>
      <c r="M2751" s="1">
        <v>0.78819444444444442</v>
      </c>
      <c r="N2751">
        <v>794</v>
      </c>
      <c r="O2751" s="9" t="s">
        <v>2302</v>
      </c>
    </row>
    <row r="2752" spans="1:15" x14ac:dyDescent="0.25">
      <c r="A2752" s="8">
        <v>44563</v>
      </c>
      <c r="B2752" s="8">
        <v>44569</v>
      </c>
      <c r="C2752">
        <v>32</v>
      </c>
      <c r="D2752">
        <v>28</v>
      </c>
      <c r="E2752">
        <v>4</v>
      </c>
      <c r="F2752" t="s">
        <v>9</v>
      </c>
      <c r="G2752">
        <v>36</v>
      </c>
      <c r="H2752">
        <v>18</v>
      </c>
      <c r="I2752">
        <v>0.63</v>
      </c>
      <c r="J2752">
        <v>0.01</v>
      </c>
      <c r="K2752" t="s">
        <v>4</v>
      </c>
      <c r="L2752" s="1">
        <v>0.23749999999999999</v>
      </c>
      <c r="M2752" s="1">
        <v>0.78888888888888886</v>
      </c>
      <c r="N2752">
        <v>794</v>
      </c>
      <c r="O2752" s="9" t="s">
        <v>2302</v>
      </c>
    </row>
    <row r="2753" spans="1:15" x14ac:dyDescent="0.25">
      <c r="A2753" s="8">
        <v>44563</v>
      </c>
      <c r="B2753" s="8">
        <v>44570</v>
      </c>
      <c r="C2753">
        <v>30</v>
      </c>
      <c r="D2753">
        <v>27</v>
      </c>
      <c r="E2753">
        <v>3</v>
      </c>
      <c r="F2753" t="s">
        <v>233</v>
      </c>
      <c r="G2753">
        <v>34</v>
      </c>
      <c r="H2753">
        <v>23</v>
      </c>
      <c r="I2753">
        <v>0.65</v>
      </c>
      <c r="J2753">
        <v>0.53</v>
      </c>
      <c r="K2753">
        <v>1.3</v>
      </c>
      <c r="L2753" s="1">
        <v>0.23749999999999999</v>
      </c>
      <c r="M2753" s="1">
        <v>0.78888888888888886</v>
      </c>
      <c r="N2753">
        <v>794</v>
      </c>
      <c r="O2753" s="9" t="s">
        <v>2302</v>
      </c>
    </row>
    <row r="2754" spans="1:15" x14ac:dyDescent="0.25">
      <c r="A2754" s="8">
        <v>44563</v>
      </c>
      <c r="B2754" s="8">
        <v>44571</v>
      </c>
      <c r="C2754">
        <v>30</v>
      </c>
      <c r="D2754">
        <v>26</v>
      </c>
      <c r="E2754">
        <v>4</v>
      </c>
      <c r="F2754" t="s">
        <v>1171</v>
      </c>
      <c r="G2754">
        <v>34</v>
      </c>
      <c r="H2754">
        <v>26</v>
      </c>
      <c r="I2754">
        <v>0.62</v>
      </c>
      <c r="J2754">
        <v>0.56999999999999995</v>
      </c>
      <c r="K2754">
        <v>1.1000000000000001</v>
      </c>
      <c r="L2754" s="1">
        <v>0.23819444444444443</v>
      </c>
      <c r="M2754" s="1">
        <v>0.78888888888888886</v>
      </c>
      <c r="N2754">
        <v>793</v>
      </c>
      <c r="O2754" s="9" t="s">
        <v>2302</v>
      </c>
    </row>
    <row r="2755" spans="1:15" x14ac:dyDescent="0.25">
      <c r="A2755" s="8">
        <v>44563</v>
      </c>
      <c r="B2755" s="8">
        <v>44572</v>
      </c>
      <c r="C2755">
        <v>31</v>
      </c>
      <c r="D2755">
        <v>26</v>
      </c>
      <c r="E2755">
        <v>5</v>
      </c>
      <c r="F2755" t="s">
        <v>263</v>
      </c>
      <c r="G2755">
        <v>34</v>
      </c>
      <c r="H2755">
        <v>26</v>
      </c>
      <c r="I2755">
        <v>0.62</v>
      </c>
      <c r="J2755">
        <v>0.4</v>
      </c>
      <c r="K2755">
        <v>0.6</v>
      </c>
      <c r="L2755" s="1">
        <v>0.2388888888888889</v>
      </c>
      <c r="M2755" s="1">
        <v>0.78888888888888886</v>
      </c>
      <c r="N2755">
        <v>792</v>
      </c>
      <c r="O2755" s="9" t="s">
        <v>2302</v>
      </c>
    </row>
    <row r="2756" spans="1:15" x14ac:dyDescent="0.25">
      <c r="A2756" s="8">
        <v>44563</v>
      </c>
      <c r="B2756" s="8">
        <v>44573</v>
      </c>
      <c r="C2756">
        <v>31</v>
      </c>
      <c r="D2756">
        <v>26</v>
      </c>
      <c r="E2756">
        <v>5</v>
      </c>
      <c r="F2756" t="s">
        <v>1786</v>
      </c>
      <c r="G2756">
        <v>34</v>
      </c>
      <c r="H2756">
        <v>26</v>
      </c>
      <c r="I2756">
        <v>0.61</v>
      </c>
      <c r="J2756">
        <v>0.56999999999999995</v>
      </c>
      <c r="K2756">
        <v>2.1</v>
      </c>
      <c r="L2756" s="1">
        <v>0.2388888888888889</v>
      </c>
      <c r="M2756" s="1">
        <v>0.78888888888888886</v>
      </c>
      <c r="N2756">
        <v>792</v>
      </c>
      <c r="O2756" s="9" t="s">
        <v>2302</v>
      </c>
    </row>
    <row r="2757" spans="1:15" x14ac:dyDescent="0.25">
      <c r="A2757" s="8">
        <v>44563</v>
      </c>
      <c r="B2757" s="8">
        <v>44574</v>
      </c>
      <c r="C2757">
        <v>31</v>
      </c>
      <c r="D2757">
        <v>26</v>
      </c>
      <c r="E2757">
        <v>5</v>
      </c>
      <c r="F2757" t="s">
        <v>110</v>
      </c>
      <c r="G2757">
        <v>33</v>
      </c>
      <c r="H2757">
        <v>27</v>
      </c>
      <c r="I2757">
        <v>0.56999999999999995</v>
      </c>
      <c r="J2757">
        <v>0.05</v>
      </c>
      <c r="K2757" t="s">
        <v>4</v>
      </c>
      <c r="L2757" s="1">
        <v>0.23958333333333334</v>
      </c>
      <c r="M2757" s="1">
        <v>0.78888888888888886</v>
      </c>
      <c r="N2757">
        <v>791</v>
      </c>
      <c r="O2757" s="9" t="s">
        <v>2302</v>
      </c>
    </row>
    <row r="2758" spans="1:15" x14ac:dyDescent="0.25">
      <c r="A2758" s="8">
        <v>44563</v>
      </c>
      <c r="B2758" s="8">
        <v>44575</v>
      </c>
      <c r="C2758">
        <v>31</v>
      </c>
      <c r="D2758">
        <v>26</v>
      </c>
      <c r="E2758">
        <v>5</v>
      </c>
      <c r="F2758" t="s">
        <v>162</v>
      </c>
      <c r="G2758">
        <v>32</v>
      </c>
      <c r="H2758">
        <v>26</v>
      </c>
      <c r="I2758">
        <v>0.52</v>
      </c>
      <c r="J2758">
        <v>0.05</v>
      </c>
      <c r="K2758" t="s">
        <v>4</v>
      </c>
      <c r="L2758" s="1">
        <v>0.24027777777777778</v>
      </c>
      <c r="M2758" s="1">
        <v>0.78888888888888886</v>
      </c>
      <c r="N2758">
        <v>790</v>
      </c>
      <c r="O2758" s="9" t="s">
        <v>2302</v>
      </c>
    </row>
    <row r="2759" spans="1:15" x14ac:dyDescent="0.25">
      <c r="A2759" s="8">
        <v>44563</v>
      </c>
      <c r="B2759" s="8">
        <v>44576</v>
      </c>
      <c r="C2759">
        <v>31</v>
      </c>
      <c r="D2759">
        <v>26</v>
      </c>
      <c r="E2759">
        <v>5</v>
      </c>
      <c r="F2759" t="s">
        <v>7</v>
      </c>
      <c r="G2759">
        <v>32</v>
      </c>
      <c r="H2759">
        <v>26</v>
      </c>
      <c r="I2759">
        <v>0.49</v>
      </c>
      <c r="J2759">
        <v>0.4</v>
      </c>
      <c r="K2759">
        <v>0.1</v>
      </c>
      <c r="L2759" s="1">
        <v>0.24027777777777778</v>
      </c>
      <c r="M2759" s="1">
        <v>0.78888888888888886</v>
      </c>
      <c r="N2759">
        <v>790</v>
      </c>
      <c r="O2759" s="9" t="s">
        <v>2302</v>
      </c>
    </row>
    <row r="2760" spans="1:15" x14ac:dyDescent="0.25">
      <c r="A2760" s="8">
        <v>44563</v>
      </c>
      <c r="B2760" s="8">
        <v>44577</v>
      </c>
      <c r="C2760">
        <v>31</v>
      </c>
      <c r="D2760">
        <v>26</v>
      </c>
      <c r="E2760">
        <v>5</v>
      </c>
      <c r="F2760" t="s">
        <v>105</v>
      </c>
      <c r="G2760">
        <v>34</v>
      </c>
      <c r="H2760">
        <v>24</v>
      </c>
      <c r="I2760">
        <v>0.61</v>
      </c>
      <c r="J2760">
        <v>0.06</v>
      </c>
      <c r="K2760" t="s">
        <v>4</v>
      </c>
      <c r="L2760" s="1">
        <v>0.24097222222222223</v>
      </c>
      <c r="M2760" s="1">
        <v>0.78888888888888886</v>
      </c>
      <c r="N2760">
        <v>789</v>
      </c>
      <c r="O2760" s="9" t="s">
        <v>2302</v>
      </c>
    </row>
    <row r="2761" spans="1:15" x14ac:dyDescent="0.25">
      <c r="A2761" s="8">
        <v>44564</v>
      </c>
      <c r="B2761" s="8">
        <v>44564</v>
      </c>
      <c r="C2761">
        <v>34</v>
      </c>
      <c r="D2761">
        <v>27</v>
      </c>
      <c r="E2761">
        <v>7</v>
      </c>
      <c r="F2761" t="s">
        <v>217</v>
      </c>
      <c r="G2761">
        <v>40</v>
      </c>
      <c r="H2761">
        <v>18</v>
      </c>
      <c r="I2761">
        <v>0.66</v>
      </c>
      <c r="J2761">
        <v>0.17</v>
      </c>
      <c r="K2761">
        <v>1</v>
      </c>
      <c r="L2761" s="1">
        <v>0.23541666666666666</v>
      </c>
      <c r="M2761" s="1">
        <v>0.78749999999999998</v>
      </c>
      <c r="N2761">
        <v>795</v>
      </c>
      <c r="O2761" s="9" t="s">
        <v>2302</v>
      </c>
    </row>
    <row r="2762" spans="1:15" x14ac:dyDescent="0.25">
      <c r="A2762" s="8">
        <v>44564</v>
      </c>
      <c r="B2762" s="8">
        <v>44565</v>
      </c>
      <c r="C2762">
        <v>34</v>
      </c>
      <c r="D2762">
        <v>26</v>
      </c>
      <c r="E2762">
        <v>8</v>
      </c>
      <c r="F2762" t="s">
        <v>110</v>
      </c>
      <c r="G2762">
        <v>39</v>
      </c>
      <c r="H2762">
        <v>20</v>
      </c>
      <c r="I2762">
        <v>0.56000000000000005</v>
      </c>
      <c r="J2762">
        <v>0</v>
      </c>
      <c r="K2762" t="s">
        <v>4</v>
      </c>
      <c r="L2762" s="1">
        <v>0.23541666666666666</v>
      </c>
      <c r="M2762" s="1">
        <v>0.78819444444444442</v>
      </c>
      <c r="N2762">
        <v>796</v>
      </c>
      <c r="O2762" s="9" t="s">
        <v>2302</v>
      </c>
    </row>
    <row r="2763" spans="1:15" x14ac:dyDescent="0.25">
      <c r="A2763" s="8">
        <v>44564</v>
      </c>
      <c r="B2763" s="8">
        <v>44566</v>
      </c>
      <c r="C2763">
        <v>35</v>
      </c>
      <c r="D2763">
        <v>26</v>
      </c>
      <c r="E2763">
        <v>9</v>
      </c>
      <c r="F2763" t="s">
        <v>110</v>
      </c>
      <c r="G2763">
        <v>40</v>
      </c>
      <c r="H2763">
        <v>20</v>
      </c>
      <c r="I2763">
        <v>0.53</v>
      </c>
      <c r="J2763">
        <v>0.05</v>
      </c>
      <c r="K2763" t="s">
        <v>4</v>
      </c>
      <c r="L2763" s="1">
        <v>0.2361111111111111</v>
      </c>
      <c r="M2763" s="1">
        <v>0.78819444444444442</v>
      </c>
      <c r="N2763">
        <v>795</v>
      </c>
      <c r="O2763" s="9" t="s">
        <v>2302</v>
      </c>
    </row>
    <row r="2764" spans="1:15" x14ac:dyDescent="0.25">
      <c r="A2764" s="8">
        <v>44564</v>
      </c>
      <c r="B2764" s="8">
        <v>44567</v>
      </c>
      <c r="C2764">
        <v>34</v>
      </c>
      <c r="D2764">
        <v>26</v>
      </c>
      <c r="E2764">
        <v>8</v>
      </c>
      <c r="F2764" t="s">
        <v>926</v>
      </c>
      <c r="G2764">
        <v>39</v>
      </c>
      <c r="H2764">
        <v>22</v>
      </c>
      <c r="I2764">
        <v>0.6</v>
      </c>
      <c r="J2764">
        <v>0.38</v>
      </c>
      <c r="K2764">
        <v>0.1</v>
      </c>
      <c r="L2764" s="1">
        <v>0.2361111111111111</v>
      </c>
      <c r="M2764" s="1">
        <v>0.78819444444444442</v>
      </c>
      <c r="N2764">
        <v>795</v>
      </c>
      <c r="O2764" s="9" t="s">
        <v>2302</v>
      </c>
    </row>
    <row r="2765" spans="1:15" x14ac:dyDescent="0.25">
      <c r="A2765" s="8">
        <v>44564</v>
      </c>
      <c r="B2765" s="8">
        <v>44568</v>
      </c>
      <c r="C2765">
        <v>32</v>
      </c>
      <c r="D2765">
        <v>28</v>
      </c>
      <c r="E2765">
        <v>4</v>
      </c>
      <c r="F2765" t="s">
        <v>145</v>
      </c>
      <c r="G2765">
        <v>39</v>
      </c>
      <c r="H2765">
        <v>25</v>
      </c>
      <c r="I2765">
        <v>0.7</v>
      </c>
      <c r="J2765">
        <v>0.05</v>
      </c>
      <c r="K2765" t="s">
        <v>4</v>
      </c>
      <c r="L2765" s="1">
        <v>0.23680555555555555</v>
      </c>
      <c r="M2765" s="1">
        <v>0.78819444444444442</v>
      </c>
      <c r="N2765">
        <v>794</v>
      </c>
      <c r="O2765" s="9" t="s">
        <v>2302</v>
      </c>
    </row>
    <row r="2766" spans="1:15" x14ac:dyDescent="0.25">
      <c r="A2766" s="8">
        <v>44564</v>
      </c>
      <c r="B2766" s="8">
        <v>44569</v>
      </c>
      <c r="C2766">
        <v>31</v>
      </c>
      <c r="D2766">
        <v>28</v>
      </c>
      <c r="E2766">
        <v>3</v>
      </c>
      <c r="F2766" t="s">
        <v>145</v>
      </c>
      <c r="G2766">
        <v>35</v>
      </c>
      <c r="H2766">
        <v>18</v>
      </c>
      <c r="I2766">
        <v>0.64</v>
      </c>
      <c r="J2766">
        <v>0.02</v>
      </c>
      <c r="K2766" t="s">
        <v>4</v>
      </c>
      <c r="L2766" s="1">
        <v>0.23749999999999999</v>
      </c>
      <c r="M2766" s="1">
        <v>0.78888888888888886</v>
      </c>
      <c r="N2766">
        <v>794</v>
      </c>
      <c r="O2766" s="9" t="s">
        <v>2302</v>
      </c>
    </row>
    <row r="2767" spans="1:15" x14ac:dyDescent="0.25">
      <c r="A2767" s="8">
        <v>44564</v>
      </c>
      <c r="B2767" s="8">
        <v>44570</v>
      </c>
      <c r="C2767">
        <v>31</v>
      </c>
      <c r="D2767">
        <v>27</v>
      </c>
      <c r="E2767">
        <v>4</v>
      </c>
      <c r="F2767" t="s">
        <v>1141</v>
      </c>
      <c r="G2767">
        <v>34</v>
      </c>
      <c r="H2767">
        <v>22</v>
      </c>
      <c r="I2767">
        <v>0.6</v>
      </c>
      <c r="J2767">
        <v>0.45</v>
      </c>
      <c r="K2767">
        <v>3.8</v>
      </c>
      <c r="L2767" s="1">
        <v>0.23749999999999999</v>
      </c>
      <c r="M2767" s="1">
        <v>0.78888888888888886</v>
      </c>
      <c r="N2767">
        <v>794</v>
      </c>
      <c r="O2767" s="9" t="s">
        <v>2302</v>
      </c>
    </row>
    <row r="2768" spans="1:15" x14ac:dyDescent="0.25">
      <c r="A2768" s="8">
        <v>44564</v>
      </c>
      <c r="B2768" s="8">
        <v>44571</v>
      </c>
      <c r="C2768">
        <v>30</v>
      </c>
      <c r="D2768">
        <v>27</v>
      </c>
      <c r="E2768">
        <v>3</v>
      </c>
      <c r="F2768" t="s">
        <v>1072</v>
      </c>
      <c r="G2768">
        <v>34</v>
      </c>
      <c r="H2768">
        <v>23</v>
      </c>
      <c r="I2768">
        <v>0.63</v>
      </c>
      <c r="J2768">
        <v>0.45</v>
      </c>
      <c r="K2768">
        <v>1.4</v>
      </c>
      <c r="L2768" s="1">
        <v>0.23819444444444443</v>
      </c>
      <c r="M2768" s="1">
        <v>0.78888888888888886</v>
      </c>
      <c r="N2768">
        <v>793</v>
      </c>
      <c r="O2768" s="9" t="s">
        <v>2302</v>
      </c>
    </row>
    <row r="2769" spans="1:15" x14ac:dyDescent="0.25">
      <c r="A2769" s="8">
        <v>44564</v>
      </c>
      <c r="B2769" s="8">
        <v>44572</v>
      </c>
      <c r="C2769">
        <v>30</v>
      </c>
      <c r="D2769">
        <v>25</v>
      </c>
      <c r="E2769">
        <v>5</v>
      </c>
      <c r="F2769" t="s">
        <v>118</v>
      </c>
      <c r="G2769">
        <v>32</v>
      </c>
      <c r="H2769">
        <v>27</v>
      </c>
      <c r="I2769">
        <v>0.6</v>
      </c>
      <c r="J2769">
        <v>0.41</v>
      </c>
      <c r="K2769">
        <v>0.2</v>
      </c>
      <c r="L2769" s="1">
        <v>0.2388888888888889</v>
      </c>
      <c r="M2769" s="1">
        <v>0.78888888888888886</v>
      </c>
      <c r="N2769">
        <v>792</v>
      </c>
      <c r="O2769" s="9" t="s">
        <v>2302</v>
      </c>
    </row>
    <row r="2770" spans="1:15" x14ac:dyDescent="0.25">
      <c r="A2770" s="8">
        <v>44564</v>
      </c>
      <c r="B2770" s="8">
        <v>44573</v>
      </c>
      <c r="C2770">
        <v>31</v>
      </c>
      <c r="D2770">
        <v>25</v>
      </c>
      <c r="E2770">
        <v>6</v>
      </c>
      <c r="F2770" t="s">
        <v>110</v>
      </c>
      <c r="G2770">
        <v>33</v>
      </c>
      <c r="H2770">
        <v>31</v>
      </c>
      <c r="I2770">
        <v>0.56999999999999995</v>
      </c>
      <c r="J2770">
        <v>0.06</v>
      </c>
      <c r="K2770" t="s">
        <v>4</v>
      </c>
      <c r="L2770" s="1">
        <v>0.2388888888888889</v>
      </c>
      <c r="M2770" s="1">
        <v>0.78888888888888886</v>
      </c>
      <c r="N2770">
        <v>792</v>
      </c>
      <c r="O2770" s="9" t="s">
        <v>2302</v>
      </c>
    </row>
    <row r="2771" spans="1:15" x14ac:dyDescent="0.25">
      <c r="A2771" s="8">
        <v>44564</v>
      </c>
      <c r="B2771" s="8">
        <v>44574</v>
      </c>
      <c r="C2771">
        <v>31</v>
      </c>
      <c r="D2771">
        <v>25</v>
      </c>
      <c r="E2771">
        <v>6</v>
      </c>
      <c r="F2771" t="s">
        <v>110</v>
      </c>
      <c r="G2771">
        <v>33</v>
      </c>
      <c r="H2771">
        <v>23</v>
      </c>
      <c r="I2771">
        <v>0.57999999999999996</v>
      </c>
      <c r="J2771">
        <v>0.06</v>
      </c>
      <c r="K2771" t="s">
        <v>4</v>
      </c>
      <c r="L2771" s="1">
        <v>0.23958333333333334</v>
      </c>
      <c r="M2771" s="1">
        <v>0.78888888888888886</v>
      </c>
      <c r="N2771">
        <v>791</v>
      </c>
      <c r="O2771" s="9" t="s">
        <v>2302</v>
      </c>
    </row>
    <row r="2772" spans="1:15" x14ac:dyDescent="0.25">
      <c r="A2772" s="8">
        <v>44564</v>
      </c>
      <c r="B2772" s="8">
        <v>44575</v>
      </c>
      <c r="C2772">
        <v>31</v>
      </c>
      <c r="D2772">
        <v>25</v>
      </c>
      <c r="E2772">
        <v>6</v>
      </c>
      <c r="F2772" t="s">
        <v>115</v>
      </c>
      <c r="G2772">
        <v>33</v>
      </c>
      <c r="H2772">
        <v>25</v>
      </c>
      <c r="I2772">
        <v>0.59</v>
      </c>
      <c r="J2772">
        <v>0.05</v>
      </c>
      <c r="K2772" t="s">
        <v>4</v>
      </c>
      <c r="L2772" s="1">
        <v>0.24027777777777778</v>
      </c>
      <c r="M2772" s="1">
        <v>0.78888888888888886</v>
      </c>
      <c r="N2772">
        <v>790</v>
      </c>
      <c r="O2772" s="9" t="s">
        <v>2302</v>
      </c>
    </row>
    <row r="2773" spans="1:15" x14ac:dyDescent="0.25">
      <c r="A2773" s="8">
        <v>44564</v>
      </c>
      <c r="B2773" s="8">
        <v>44576</v>
      </c>
      <c r="C2773">
        <v>31</v>
      </c>
      <c r="D2773">
        <v>25</v>
      </c>
      <c r="E2773">
        <v>6</v>
      </c>
      <c r="F2773" t="s">
        <v>117</v>
      </c>
      <c r="G2773">
        <v>34</v>
      </c>
      <c r="H2773">
        <v>24</v>
      </c>
      <c r="I2773">
        <v>0.59</v>
      </c>
      <c r="J2773">
        <v>0.48</v>
      </c>
      <c r="K2773">
        <v>0.4</v>
      </c>
      <c r="L2773" s="1">
        <v>0.24027777777777778</v>
      </c>
      <c r="M2773" s="1">
        <v>0.78888888888888886</v>
      </c>
      <c r="N2773">
        <v>790</v>
      </c>
      <c r="O2773" s="9" t="s">
        <v>2302</v>
      </c>
    </row>
    <row r="2774" spans="1:15" x14ac:dyDescent="0.25">
      <c r="A2774" s="8">
        <v>44564</v>
      </c>
      <c r="B2774" s="8">
        <v>44577</v>
      </c>
      <c r="C2774">
        <v>32</v>
      </c>
      <c r="D2774">
        <v>25</v>
      </c>
      <c r="E2774">
        <v>7</v>
      </c>
      <c r="F2774" t="s">
        <v>868</v>
      </c>
      <c r="G2774">
        <v>33</v>
      </c>
      <c r="H2774">
        <v>24</v>
      </c>
      <c r="I2774">
        <v>0.56999999999999995</v>
      </c>
      <c r="J2774">
        <v>0.48</v>
      </c>
      <c r="K2774">
        <v>0.3</v>
      </c>
      <c r="L2774" s="1">
        <v>0.24097222222222223</v>
      </c>
      <c r="M2774" s="1">
        <v>0.78888888888888886</v>
      </c>
      <c r="N2774">
        <v>789</v>
      </c>
      <c r="O2774" s="9" t="s">
        <v>2302</v>
      </c>
    </row>
    <row r="2775" spans="1:15" x14ac:dyDescent="0.25">
      <c r="A2775" s="8">
        <v>44564</v>
      </c>
      <c r="B2775" s="8">
        <v>44578</v>
      </c>
      <c r="C2775">
        <v>33</v>
      </c>
      <c r="D2775">
        <v>25</v>
      </c>
      <c r="E2775">
        <v>8</v>
      </c>
      <c r="F2775" t="s">
        <v>167</v>
      </c>
      <c r="G2775">
        <v>34</v>
      </c>
      <c r="H2775">
        <v>23</v>
      </c>
      <c r="I2775">
        <v>0.56999999999999995</v>
      </c>
      <c r="J2775">
        <v>0.44</v>
      </c>
      <c r="K2775">
        <v>0.4</v>
      </c>
      <c r="L2775" s="1">
        <v>0.24166666666666667</v>
      </c>
      <c r="M2775" s="1">
        <v>0.78888888888888886</v>
      </c>
      <c r="N2775">
        <v>788</v>
      </c>
      <c r="O2775" s="9" t="s">
        <v>2302</v>
      </c>
    </row>
    <row r="2776" spans="1:15" x14ac:dyDescent="0.25">
      <c r="A2776" s="8">
        <v>44565</v>
      </c>
      <c r="B2776" s="8">
        <v>44565</v>
      </c>
      <c r="C2776">
        <v>34</v>
      </c>
      <c r="D2776">
        <v>25</v>
      </c>
      <c r="E2776">
        <v>9</v>
      </c>
      <c r="F2776" t="s">
        <v>868</v>
      </c>
      <c r="G2776">
        <v>39</v>
      </c>
      <c r="H2776">
        <v>21</v>
      </c>
      <c r="I2776">
        <v>0.61</v>
      </c>
      <c r="J2776">
        <v>0.01</v>
      </c>
      <c r="K2776" t="s">
        <v>4</v>
      </c>
      <c r="L2776" s="1">
        <v>0.23541666666666666</v>
      </c>
      <c r="M2776" s="1">
        <v>0.78819444444444442</v>
      </c>
      <c r="N2776">
        <v>796</v>
      </c>
      <c r="O2776" s="9" t="s">
        <v>2302</v>
      </c>
    </row>
    <row r="2777" spans="1:15" x14ac:dyDescent="0.25">
      <c r="A2777" s="8">
        <v>44565</v>
      </c>
      <c r="B2777" s="8">
        <v>44566</v>
      </c>
      <c r="C2777">
        <v>34</v>
      </c>
      <c r="D2777">
        <v>26</v>
      </c>
      <c r="E2777">
        <v>8</v>
      </c>
      <c r="F2777" t="s">
        <v>110</v>
      </c>
      <c r="G2777">
        <v>39</v>
      </c>
      <c r="H2777">
        <v>21</v>
      </c>
      <c r="I2777">
        <v>0.57999999999999996</v>
      </c>
      <c r="J2777">
        <v>0</v>
      </c>
      <c r="K2777" t="s">
        <v>4</v>
      </c>
      <c r="L2777" s="1">
        <v>0.2361111111111111</v>
      </c>
      <c r="M2777" s="1">
        <v>0.78819444444444442</v>
      </c>
      <c r="N2777">
        <v>795</v>
      </c>
      <c r="O2777" s="9" t="s">
        <v>2302</v>
      </c>
    </row>
    <row r="2778" spans="1:15" x14ac:dyDescent="0.25">
      <c r="A2778" s="8">
        <v>44565</v>
      </c>
      <c r="B2778" s="8">
        <v>44567</v>
      </c>
      <c r="C2778">
        <v>34</v>
      </c>
      <c r="D2778">
        <v>26</v>
      </c>
      <c r="E2778">
        <v>8</v>
      </c>
      <c r="F2778" t="s">
        <v>115</v>
      </c>
      <c r="G2778">
        <v>39</v>
      </c>
      <c r="H2778">
        <v>22</v>
      </c>
      <c r="I2778">
        <v>0.62</v>
      </c>
      <c r="J2778">
        <v>0</v>
      </c>
      <c r="K2778" t="s">
        <v>4</v>
      </c>
      <c r="L2778" s="1">
        <v>0.2361111111111111</v>
      </c>
      <c r="M2778" s="1">
        <v>0.78819444444444442</v>
      </c>
      <c r="N2778">
        <v>795</v>
      </c>
      <c r="O2778" s="9" t="s">
        <v>2302</v>
      </c>
    </row>
    <row r="2779" spans="1:15" x14ac:dyDescent="0.25">
      <c r="A2779" s="8">
        <v>44565</v>
      </c>
      <c r="B2779" s="8">
        <v>44568</v>
      </c>
      <c r="C2779">
        <v>32</v>
      </c>
      <c r="D2779">
        <v>28</v>
      </c>
      <c r="E2779">
        <v>4</v>
      </c>
      <c r="F2779" t="s">
        <v>204</v>
      </c>
      <c r="G2779">
        <v>38</v>
      </c>
      <c r="H2779">
        <v>23</v>
      </c>
      <c r="I2779">
        <v>0.69</v>
      </c>
      <c r="J2779">
        <v>0.16</v>
      </c>
      <c r="K2779">
        <v>0.2</v>
      </c>
      <c r="L2779" s="1">
        <v>0.23680555555555555</v>
      </c>
      <c r="M2779" s="1">
        <v>0.78819444444444442</v>
      </c>
      <c r="N2779">
        <v>794</v>
      </c>
      <c r="O2779" s="9" t="s">
        <v>2302</v>
      </c>
    </row>
    <row r="2780" spans="1:15" x14ac:dyDescent="0.25">
      <c r="A2780" s="8">
        <v>44565</v>
      </c>
      <c r="B2780" s="8">
        <v>44569</v>
      </c>
      <c r="C2780">
        <v>31</v>
      </c>
      <c r="D2780">
        <v>27</v>
      </c>
      <c r="E2780">
        <v>4</v>
      </c>
      <c r="F2780" t="s">
        <v>1032</v>
      </c>
      <c r="G2780">
        <v>34</v>
      </c>
      <c r="H2780">
        <v>25</v>
      </c>
      <c r="I2780">
        <v>0.65</v>
      </c>
      <c r="J2780">
        <v>0.19</v>
      </c>
      <c r="K2780">
        <v>2.1</v>
      </c>
      <c r="L2780" s="1">
        <v>0.23749999999999999</v>
      </c>
      <c r="M2780" s="1">
        <v>0.78888888888888886</v>
      </c>
      <c r="N2780">
        <v>794</v>
      </c>
      <c r="O2780" s="9" t="s">
        <v>2302</v>
      </c>
    </row>
    <row r="2781" spans="1:15" x14ac:dyDescent="0.25">
      <c r="A2781" s="8">
        <v>44565</v>
      </c>
      <c r="B2781" s="8">
        <v>44570</v>
      </c>
      <c r="C2781">
        <v>31</v>
      </c>
      <c r="D2781">
        <v>27</v>
      </c>
      <c r="E2781">
        <v>4</v>
      </c>
      <c r="F2781" t="s">
        <v>157</v>
      </c>
      <c r="G2781">
        <v>35</v>
      </c>
      <c r="H2781">
        <v>25</v>
      </c>
      <c r="I2781">
        <v>0.61</v>
      </c>
      <c r="J2781">
        <v>0.19</v>
      </c>
      <c r="K2781">
        <v>0.1</v>
      </c>
      <c r="L2781" s="1">
        <v>0.23749999999999999</v>
      </c>
      <c r="M2781" s="1">
        <v>0.78888888888888886</v>
      </c>
      <c r="N2781">
        <v>794</v>
      </c>
      <c r="O2781" s="9" t="s">
        <v>2302</v>
      </c>
    </row>
    <row r="2782" spans="1:15" x14ac:dyDescent="0.25">
      <c r="A2782" s="8">
        <v>44565</v>
      </c>
      <c r="B2782" s="8">
        <v>44571</v>
      </c>
      <c r="C2782">
        <v>32</v>
      </c>
      <c r="D2782">
        <v>26</v>
      </c>
      <c r="E2782">
        <v>6</v>
      </c>
      <c r="F2782" t="s">
        <v>7</v>
      </c>
      <c r="G2782">
        <v>34</v>
      </c>
      <c r="H2782">
        <v>26</v>
      </c>
      <c r="I2782">
        <v>0.55000000000000004</v>
      </c>
      <c r="J2782">
        <v>0.02</v>
      </c>
      <c r="K2782" t="s">
        <v>4</v>
      </c>
      <c r="L2782" s="1">
        <v>0.23819444444444443</v>
      </c>
      <c r="M2782" s="1">
        <v>0.78888888888888886</v>
      </c>
      <c r="N2782">
        <v>793</v>
      </c>
      <c r="O2782" s="9" t="s">
        <v>2302</v>
      </c>
    </row>
    <row r="2783" spans="1:15" x14ac:dyDescent="0.25">
      <c r="A2783" s="8">
        <v>44565</v>
      </c>
      <c r="B2783" s="8">
        <v>44572</v>
      </c>
      <c r="C2783">
        <v>31</v>
      </c>
      <c r="D2783">
        <v>26</v>
      </c>
      <c r="E2783">
        <v>5</v>
      </c>
      <c r="F2783" t="s">
        <v>1072</v>
      </c>
      <c r="G2783">
        <v>34</v>
      </c>
      <c r="H2783">
        <v>30</v>
      </c>
      <c r="I2783">
        <v>0.59</v>
      </c>
      <c r="J2783">
        <v>0.41</v>
      </c>
      <c r="K2783">
        <v>0.5</v>
      </c>
      <c r="L2783" s="1">
        <v>0.2388888888888889</v>
      </c>
      <c r="M2783" s="1">
        <v>0.78888888888888886</v>
      </c>
      <c r="N2783">
        <v>792</v>
      </c>
      <c r="O2783" s="9" t="s">
        <v>2302</v>
      </c>
    </row>
    <row r="2784" spans="1:15" x14ac:dyDescent="0.25">
      <c r="A2784" s="8">
        <v>44565</v>
      </c>
      <c r="B2784" s="8">
        <v>44573</v>
      </c>
      <c r="C2784">
        <v>31</v>
      </c>
      <c r="D2784">
        <v>26</v>
      </c>
      <c r="E2784">
        <v>5</v>
      </c>
      <c r="F2784" t="s">
        <v>604</v>
      </c>
      <c r="G2784">
        <v>33</v>
      </c>
      <c r="H2784">
        <v>30</v>
      </c>
      <c r="I2784">
        <v>0.54</v>
      </c>
      <c r="J2784">
        <v>0.42</v>
      </c>
      <c r="K2784">
        <v>0.7</v>
      </c>
      <c r="L2784" s="1">
        <v>0.2388888888888889</v>
      </c>
      <c r="M2784" s="1">
        <v>0.78888888888888886</v>
      </c>
      <c r="N2784">
        <v>792</v>
      </c>
      <c r="O2784" s="9" t="s">
        <v>2302</v>
      </c>
    </row>
    <row r="2785" spans="1:15" x14ac:dyDescent="0.25">
      <c r="A2785" s="8">
        <v>44565</v>
      </c>
      <c r="B2785" s="8">
        <v>44574</v>
      </c>
      <c r="C2785">
        <v>31</v>
      </c>
      <c r="D2785">
        <v>25</v>
      </c>
      <c r="E2785">
        <v>6</v>
      </c>
      <c r="F2785" t="s">
        <v>6</v>
      </c>
      <c r="G2785">
        <v>32</v>
      </c>
      <c r="H2785">
        <v>28</v>
      </c>
      <c r="I2785">
        <v>0.51</v>
      </c>
      <c r="J2785">
        <v>0.42</v>
      </c>
      <c r="K2785">
        <v>0.6</v>
      </c>
      <c r="L2785" s="1">
        <v>0.23958333333333334</v>
      </c>
      <c r="M2785" s="1">
        <v>0.78888888888888886</v>
      </c>
      <c r="N2785">
        <v>791</v>
      </c>
      <c r="O2785" s="9" t="s">
        <v>2302</v>
      </c>
    </row>
    <row r="2786" spans="1:15" x14ac:dyDescent="0.25">
      <c r="A2786" s="8">
        <v>44565</v>
      </c>
      <c r="B2786" s="8">
        <v>44575</v>
      </c>
      <c r="C2786">
        <v>31</v>
      </c>
      <c r="D2786">
        <v>25</v>
      </c>
      <c r="E2786">
        <v>6</v>
      </c>
      <c r="F2786" t="s">
        <v>7</v>
      </c>
      <c r="G2786">
        <v>33</v>
      </c>
      <c r="H2786">
        <v>24</v>
      </c>
      <c r="I2786">
        <v>0.56000000000000005</v>
      </c>
      <c r="J2786">
        <v>0.05</v>
      </c>
      <c r="K2786" t="s">
        <v>4</v>
      </c>
      <c r="L2786" s="1">
        <v>0.24027777777777778</v>
      </c>
      <c r="M2786" s="1">
        <v>0.78888888888888886</v>
      </c>
      <c r="N2786">
        <v>790</v>
      </c>
      <c r="O2786" s="9" t="s">
        <v>2302</v>
      </c>
    </row>
    <row r="2787" spans="1:15" x14ac:dyDescent="0.25">
      <c r="A2787" s="8">
        <v>44565</v>
      </c>
      <c r="B2787" s="8">
        <v>44576</v>
      </c>
      <c r="C2787">
        <v>31</v>
      </c>
      <c r="D2787">
        <v>25</v>
      </c>
      <c r="E2787">
        <v>6</v>
      </c>
      <c r="F2787" t="s">
        <v>105</v>
      </c>
      <c r="G2787">
        <v>33</v>
      </c>
      <c r="H2787">
        <v>21</v>
      </c>
      <c r="I2787">
        <v>0.56000000000000005</v>
      </c>
      <c r="J2787">
        <v>0.06</v>
      </c>
      <c r="K2787" t="s">
        <v>4</v>
      </c>
      <c r="L2787" s="1">
        <v>0.24027777777777778</v>
      </c>
      <c r="M2787" s="1">
        <v>0.78888888888888886</v>
      </c>
      <c r="N2787">
        <v>790</v>
      </c>
      <c r="O2787" s="9" t="s">
        <v>2302</v>
      </c>
    </row>
    <row r="2788" spans="1:15" x14ac:dyDescent="0.25">
      <c r="A2788" s="8">
        <v>44565</v>
      </c>
      <c r="B2788" s="8">
        <v>44577</v>
      </c>
      <c r="C2788">
        <v>31</v>
      </c>
      <c r="D2788">
        <v>25</v>
      </c>
      <c r="E2788">
        <v>6</v>
      </c>
      <c r="F2788" t="s">
        <v>181</v>
      </c>
      <c r="G2788">
        <v>33</v>
      </c>
      <c r="H2788">
        <v>17</v>
      </c>
      <c r="I2788">
        <v>0.54</v>
      </c>
      <c r="J2788">
        <v>0.57999999999999996</v>
      </c>
      <c r="K2788">
        <v>0.5</v>
      </c>
      <c r="L2788" s="1">
        <v>0.24097222222222223</v>
      </c>
      <c r="M2788" s="1">
        <v>0.78888888888888886</v>
      </c>
      <c r="N2788">
        <v>789</v>
      </c>
      <c r="O2788" s="9" t="s">
        <v>2302</v>
      </c>
    </row>
    <row r="2789" spans="1:15" x14ac:dyDescent="0.25">
      <c r="A2789" s="8">
        <v>44565</v>
      </c>
      <c r="B2789" s="8">
        <v>44578</v>
      </c>
      <c r="C2789">
        <v>31</v>
      </c>
      <c r="D2789">
        <v>25</v>
      </c>
      <c r="E2789">
        <v>6</v>
      </c>
      <c r="F2789" t="s">
        <v>88</v>
      </c>
      <c r="G2789">
        <v>36</v>
      </c>
      <c r="H2789">
        <v>14</v>
      </c>
      <c r="I2789">
        <v>0.64</v>
      </c>
      <c r="J2789">
        <v>0.4</v>
      </c>
      <c r="K2789">
        <v>0.7</v>
      </c>
      <c r="L2789" s="1">
        <v>0.24166666666666667</v>
      </c>
      <c r="M2789" s="1">
        <v>0.78888888888888886</v>
      </c>
      <c r="N2789">
        <v>788</v>
      </c>
      <c r="O2789" s="9" t="s">
        <v>2302</v>
      </c>
    </row>
    <row r="2790" spans="1:15" x14ac:dyDescent="0.25">
      <c r="A2790" s="8">
        <v>44565</v>
      </c>
      <c r="B2790" s="8">
        <v>44579</v>
      </c>
      <c r="C2790">
        <v>31</v>
      </c>
      <c r="D2790">
        <v>25</v>
      </c>
      <c r="E2790">
        <v>6</v>
      </c>
      <c r="F2790" t="s">
        <v>223</v>
      </c>
      <c r="G2790">
        <v>36</v>
      </c>
      <c r="H2790">
        <v>14</v>
      </c>
      <c r="I2790">
        <v>0.65</v>
      </c>
      <c r="J2790">
        <v>0.6</v>
      </c>
      <c r="K2790">
        <v>1.2</v>
      </c>
      <c r="L2790" s="1">
        <v>0.24166666666666667</v>
      </c>
      <c r="M2790" s="1">
        <v>0.78888888888888886</v>
      </c>
      <c r="N2790">
        <v>788</v>
      </c>
      <c r="O2790" s="9" t="s">
        <v>2302</v>
      </c>
    </row>
    <row r="2791" spans="1:15" x14ac:dyDescent="0.25">
      <c r="A2791" s="8">
        <v>44566</v>
      </c>
      <c r="B2791" s="8">
        <v>44566</v>
      </c>
      <c r="C2791">
        <v>34</v>
      </c>
      <c r="D2791">
        <v>25</v>
      </c>
      <c r="E2791">
        <v>9</v>
      </c>
      <c r="F2791" t="s">
        <v>144</v>
      </c>
      <c r="G2791">
        <v>38</v>
      </c>
      <c r="H2791">
        <v>22</v>
      </c>
      <c r="I2791">
        <v>0.56999999999999995</v>
      </c>
      <c r="J2791">
        <v>0.05</v>
      </c>
      <c r="K2791" t="s">
        <v>4</v>
      </c>
      <c r="L2791" s="1">
        <v>0.2361111111111111</v>
      </c>
      <c r="M2791" s="1">
        <v>0.78819444444444442</v>
      </c>
      <c r="N2791">
        <v>795</v>
      </c>
      <c r="O2791" s="9" t="s">
        <v>2302</v>
      </c>
    </row>
    <row r="2792" spans="1:15" x14ac:dyDescent="0.25">
      <c r="A2792" s="8">
        <v>44566</v>
      </c>
      <c r="B2792" s="8">
        <v>44567</v>
      </c>
      <c r="C2792">
        <v>33</v>
      </c>
      <c r="D2792">
        <v>26</v>
      </c>
      <c r="E2792">
        <v>7</v>
      </c>
      <c r="F2792" t="s">
        <v>144</v>
      </c>
      <c r="G2792">
        <v>38</v>
      </c>
      <c r="H2792">
        <v>25</v>
      </c>
      <c r="I2792">
        <v>0.65</v>
      </c>
      <c r="J2792">
        <v>0.13</v>
      </c>
      <c r="K2792" t="s">
        <v>4</v>
      </c>
      <c r="L2792" s="1">
        <v>0.2361111111111111</v>
      </c>
      <c r="M2792" s="1">
        <v>0.78819444444444442</v>
      </c>
      <c r="N2792">
        <v>795</v>
      </c>
      <c r="O2792" s="9" t="s">
        <v>2302</v>
      </c>
    </row>
    <row r="2793" spans="1:15" x14ac:dyDescent="0.25">
      <c r="A2793" s="8">
        <v>44566</v>
      </c>
      <c r="B2793" s="8">
        <v>44568</v>
      </c>
      <c r="C2793">
        <v>32</v>
      </c>
      <c r="D2793">
        <v>28</v>
      </c>
      <c r="E2793">
        <v>4</v>
      </c>
      <c r="F2793" t="s">
        <v>136</v>
      </c>
      <c r="G2793">
        <v>38</v>
      </c>
      <c r="H2793">
        <v>28</v>
      </c>
      <c r="I2793">
        <v>0.71</v>
      </c>
      <c r="J2793">
        <v>0.18</v>
      </c>
      <c r="K2793">
        <v>0.3</v>
      </c>
      <c r="L2793" s="1">
        <v>0.23680555555555555</v>
      </c>
      <c r="M2793" s="1">
        <v>0.78819444444444442</v>
      </c>
      <c r="N2793">
        <v>794</v>
      </c>
      <c r="O2793" s="9" t="s">
        <v>2302</v>
      </c>
    </row>
    <row r="2794" spans="1:15" x14ac:dyDescent="0.25">
      <c r="A2794" s="8">
        <v>44566</v>
      </c>
      <c r="B2794" s="8">
        <v>44569</v>
      </c>
      <c r="C2794">
        <v>31</v>
      </c>
      <c r="D2794">
        <v>28</v>
      </c>
      <c r="E2794">
        <v>3</v>
      </c>
      <c r="F2794" t="s">
        <v>1047</v>
      </c>
      <c r="G2794">
        <v>36</v>
      </c>
      <c r="H2794">
        <v>24</v>
      </c>
      <c r="I2794">
        <v>0.65</v>
      </c>
      <c r="J2794">
        <v>0.16</v>
      </c>
      <c r="K2794">
        <v>1</v>
      </c>
      <c r="L2794" s="1">
        <v>0.23749999999999999</v>
      </c>
      <c r="M2794" s="1">
        <v>0.78888888888888886</v>
      </c>
      <c r="N2794">
        <v>794</v>
      </c>
      <c r="O2794" s="9" t="s">
        <v>2302</v>
      </c>
    </row>
    <row r="2795" spans="1:15" x14ac:dyDescent="0.25">
      <c r="A2795" s="8">
        <v>44566</v>
      </c>
      <c r="B2795" s="8">
        <v>44570</v>
      </c>
      <c r="C2795">
        <v>32</v>
      </c>
      <c r="D2795">
        <v>27</v>
      </c>
      <c r="E2795">
        <v>5</v>
      </c>
      <c r="F2795" t="s">
        <v>145</v>
      </c>
      <c r="G2795">
        <v>36</v>
      </c>
      <c r="H2795">
        <v>27</v>
      </c>
      <c r="I2795">
        <v>0.63</v>
      </c>
      <c r="J2795">
        <v>0.06</v>
      </c>
      <c r="K2795" t="s">
        <v>4</v>
      </c>
      <c r="L2795" s="1">
        <v>0.23749999999999999</v>
      </c>
      <c r="M2795" s="1">
        <v>0.78888888888888886</v>
      </c>
      <c r="N2795">
        <v>794</v>
      </c>
      <c r="O2795" s="9" t="s">
        <v>2302</v>
      </c>
    </row>
    <row r="2796" spans="1:15" x14ac:dyDescent="0.25">
      <c r="A2796" s="8">
        <v>44566</v>
      </c>
      <c r="B2796" s="8">
        <v>44571</v>
      </c>
      <c r="C2796">
        <v>32</v>
      </c>
      <c r="D2796">
        <v>27</v>
      </c>
      <c r="E2796">
        <v>5</v>
      </c>
      <c r="F2796" t="s">
        <v>199</v>
      </c>
      <c r="G2796">
        <v>35</v>
      </c>
      <c r="H2796">
        <v>21</v>
      </c>
      <c r="I2796">
        <v>0.6</v>
      </c>
      <c r="J2796">
        <v>0.02</v>
      </c>
      <c r="K2796" t="s">
        <v>4</v>
      </c>
      <c r="L2796" s="1">
        <v>0.23819444444444443</v>
      </c>
      <c r="M2796" s="1">
        <v>0.78888888888888886</v>
      </c>
      <c r="N2796">
        <v>793</v>
      </c>
      <c r="O2796" s="9" t="s">
        <v>2302</v>
      </c>
    </row>
    <row r="2797" spans="1:15" x14ac:dyDescent="0.25">
      <c r="A2797" s="8">
        <v>44566</v>
      </c>
      <c r="B2797" s="8">
        <v>44572</v>
      </c>
      <c r="C2797">
        <v>32</v>
      </c>
      <c r="D2797">
        <v>26</v>
      </c>
      <c r="E2797">
        <v>6</v>
      </c>
      <c r="F2797" t="s">
        <v>267</v>
      </c>
      <c r="G2797">
        <v>36</v>
      </c>
      <c r="H2797">
        <v>23</v>
      </c>
      <c r="I2797">
        <v>0.59</v>
      </c>
      <c r="J2797">
        <v>0.43</v>
      </c>
      <c r="K2797">
        <v>0.2</v>
      </c>
      <c r="L2797" s="1">
        <v>0.2388888888888889</v>
      </c>
      <c r="M2797" s="1">
        <v>0.78888888888888886</v>
      </c>
      <c r="N2797">
        <v>792</v>
      </c>
      <c r="O2797" s="9" t="s">
        <v>2302</v>
      </c>
    </row>
    <row r="2798" spans="1:15" x14ac:dyDescent="0.25">
      <c r="A2798" s="8">
        <v>44566</v>
      </c>
      <c r="B2798" s="8">
        <v>44573</v>
      </c>
      <c r="C2798">
        <v>30</v>
      </c>
      <c r="D2798">
        <v>26</v>
      </c>
      <c r="E2798">
        <v>4</v>
      </c>
      <c r="F2798" t="s">
        <v>110</v>
      </c>
      <c r="G2798">
        <v>31</v>
      </c>
      <c r="H2798">
        <v>23</v>
      </c>
      <c r="I2798">
        <v>0.49</v>
      </c>
      <c r="J2798">
        <v>0.06</v>
      </c>
      <c r="K2798" t="s">
        <v>4</v>
      </c>
      <c r="L2798" s="1">
        <v>0.2388888888888889</v>
      </c>
      <c r="M2798" s="1">
        <v>0.78888888888888886</v>
      </c>
      <c r="N2798">
        <v>792</v>
      </c>
      <c r="O2798" s="9" t="s">
        <v>2302</v>
      </c>
    </row>
    <row r="2799" spans="1:15" x14ac:dyDescent="0.25">
      <c r="A2799" s="8">
        <v>44566</v>
      </c>
      <c r="B2799" s="8">
        <v>44574</v>
      </c>
      <c r="C2799">
        <v>31</v>
      </c>
      <c r="D2799">
        <v>26</v>
      </c>
      <c r="E2799">
        <v>5</v>
      </c>
      <c r="F2799" t="s">
        <v>267</v>
      </c>
      <c r="G2799">
        <v>32</v>
      </c>
      <c r="H2799">
        <v>24</v>
      </c>
      <c r="I2799">
        <v>0.54</v>
      </c>
      <c r="J2799">
        <v>0.43</v>
      </c>
      <c r="K2799">
        <v>0.3</v>
      </c>
      <c r="L2799" s="1">
        <v>0.23958333333333334</v>
      </c>
      <c r="M2799" s="1">
        <v>0.78888888888888886</v>
      </c>
      <c r="N2799">
        <v>791</v>
      </c>
      <c r="O2799" s="9" t="s">
        <v>2302</v>
      </c>
    </row>
    <row r="2800" spans="1:15" x14ac:dyDescent="0.25">
      <c r="A2800" s="8">
        <v>44566</v>
      </c>
      <c r="B2800" s="8">
        <v>44575</v>
      </c>
      <c r="C2800">
        <v>31</v>
      </c>
      <c r="D2800">
        <v>26</v>
      </c>
      <c r="E2800">
        <v>5</v>
      </c>
      <c r="F2800" t="s">
        <v>145</v>
      </c>
      <c r="G2800">
        <v>32</v>
      </c>
      <c r="H2800">
        <v>21</v>
      </c>
      <c r="I2800">
        <v>0.55000000000000004</v>
      </c>
      <c r="J2800">
        <v>0.42</v>
      </c>
      <c r="K2800">
        <v>0.2</v>
      </c>
      <c r="L2800" s="1">
        <v>0.24027777777777778</v>
      </c>
      <c r="M2800" s="1">
        <v>0.78888888888888886</v>
      </c>
      <c r="N2800">
        <v>790</v>
      </c>
      <c r="O2800" s="9" t="s">
        <v>2302</v>
      </c>
    </row>
    <row r="2801" spans="1:15" x14ac:dyDescent="0.25">
      <c r="A2801" s="8">
        <v>44566</v>
      </c>
      <c r="B2801" s="8">
        <v>44576</v>
      </c>
      <c r="C2801">
        <v>31</v>
      </c>
      <c r="D2801">
        <v>26</v>
      </c>
      <c r="E2801">
        <v>5</v>
      </c>
      <c r="F2801" t="s">
        <v>917</v>
      </c>
      <c r="G2801">
        <v>34</v>
      </c>
      <c r="H2801">
        <v>23</v>
      </c>
      <c r="I2801">
        <v>0.63</v>
      </c>
      <c r="J2801">
        <v>0.48</v>
      </c>
      <c r="K2801">
        <v>0.4</v>
      </c>
      <c r="L2801" s="1">
        <v>0.24027777777777778</v>
      </c>
      <c r="M2801" s="1">
        <v>0.78888888888888886</v>
      </c>
      <c r="N2801">
        <v>790</v>
      </c>
      <c r="O2801" s="9" t="s">
        <v>2302</v>
      </c>
    </row>
    <row r="2802" spans="1:15" x14ac:dyDescent="0.25">
      <c r="A2802" s="8">
        <v>44566</v>
      </c>
      <c r="B2802" s="8">
        <v>44577</v>
      </c>
      <c r="C2802">
        <v>31</v>
      </c>
      <c r="D2802">
        <v>26</v>
      </c>
      <c r="E2802">
        <v>5</v>
      </c>
      <c r="F2802" t="s">
        <v>873</v>
      </c>
      <c r="G2802">
        <v>33</v>
      </c>
      <c r="H2802">
        <v>20</v>
      </c>
      <c r="I2802">
        <v>0.57999999999999996</v>
      </c>
      <c r="J2802">
        <v>0.56999999999999995</v>
      </c>
      <c r="K2802">
        <v>0.6</v>
      </c>
      <c r="L2802" s="1">
        <v>0.24097222222222223</v>
      </c>
      <c r="M2802" s="1">
        <v>0.78888888888888886</v>
      </c>
      <c r="N2802">
        <v>789</v>
      </c>
      <c r="O2802" s="9" t="s">
        <v>2302</v>
      </c>
    </row>
    <row r="2803" spans="1:15" x14ac:dyDescent="0.25">
      <c r="A2803" s="8">
        <v>44566</v>
      </c>
      <c r="B2803" s="8">
        <v>44578</v>
      </c>
      <c r="C2803">
        <v>31</v>
      </c>
      <c r="D2803">
        <v>26</v>
      </c>
      <c r="E2803">
        <v>5</v>
      </c>
      <c r="F2803" t="s">
        <v>171</v>
      </c>
      <c r="G2803">
        <v>32</v>
      </c>
      <c r="H2803">
        <v>18</v>
      </c>
      <c r="I2803">
        <v>0.56000000000000005</v>
      </c>
      <c r="J2803">
        <v>0.06</v>
      </c>
      <c r="K2803" t="s">
        <v>4</v>
      </c>
      <c r="L2803" s="1">
        <v>0.24166666666666667</v>
      </c>
      <c r="M2803" s="1">
        <v>0.78888888888888886</v>
      </c>
      <c r="N2803">
        <v>788</v>
      </c>
      <c r="O2803" s="9" t="s">
        <v>2302</v>
      </c>
    </row>
    <row r="2804" spans="1:15" x14ac:dyDescent="0.25">
      <c r="A2804" s="8">
        <v>44566</v>
      </c>
      <c r="B2804" s="8">
        <v>44579</v>
      </c>
      <c r="C2804">
        <v>31</v>
      </c>
      <c r="D2804">
        <v>26</v>
      </c>
      <c r="E2804">
        <v>5</v>
      </c>
      <c r="F2804" t="s">
        <v>873</v>
      </c>
      <c r="G2804">
        <v>34</v>
      </c>
      <c r="H2804">
        <v>19</v>
      </c>
      <c r="I2804">
        <v>0.6</v>
      </c>
      <c r="J2804">
        <v>0.51</v>
      </c>
      <c r="K2804">
        <v>0.5</v>
      </c>
      <c r="L2804" s="1">
        <v>0.24166666666666667</v>
      </c>
      <c r="M2804" s="1">
        <v>0.78888888888888886</v>
      </c>
      <c r="N2804">
        <v>788</v>
      </c>
      <c r="O2804" s="9" t="s">
        <v>2302</v>
      </c>
    </row>
    <row r="2805" spans="1:15" x14ac:dyDescent="0.25">
      <c r="A2805" s="8">
        <v>44566</v>
      </c>
      <c r="B2805" s="8">
        <v>44580</v>
      </c>
      <c r="C2805">
        <v>31</v>
      </c>
      <c r="D2805">
        <v>26</v>
      </c>
      <c r="E2805">
        <v>5</v>
      </c>
      <c r="F2805" t="s">
        <v>873</v>
      </c>
      <c r="G2805">
        <v>34</v>
      </c>
      <c r="H2805">
        <v>20</v>
      </c>
      <c r="I2805">
        <v>0.57999999999999996</v>
      </c>
      <c r="J2805">
        <v>0.46</v>
      </c>
      <c r="K2805">
        <v>0.2</v>
      </c>
      <c r="L2805" s="1">
        <v>0.24236111111111111</v>
      </c>
      <c r="M2805" s="1">
        <v>0.78888888888888886</v>
      </c>
      <c r="N2805">
        <v>787</v>
      </c>
      <c r="O2805" s="9" t="s">
        <v>2302</v>
      </c>
    </row>
    <row r="2806" spans="1:15" x14ac:dyDescent="0.25">
      <c r="A2806" s="8">
        <v>44567</v>
      </c>
      <c r="B2806" s="8">
        <v>44567</v>
      </c>
      <c r="C2806">
        <v>34</v>
      </c>
      <c r="D2806">
        <v>26</v>
      </c>
      <c r="E2806">
        <v>8</v>
      </c>
      <c r="F2806" t="s">
        <v>110</v>
      </c>
      <c r="G2806">
        <v>40</v>
      </c>
      <c r="H2806">
        <v>21</v>
      </c>
      <c r="I2806">
        <v>0.61</v>
      </c>
      <c r="J2806">
        <v>0</v>
      </c>
      <c r="K2806" t="s">
        <v>4</v>
      </c>
      <c r="L2806" s="1">
        <v>0.2361111111111111</v>
      </c>
      <c r="M2806" s="1">
        <v>0.78819444444444442</v>
      </c>
      <c r="N2806">
        <v>795</v>
      </c>
      <c r="O2806" s="9" t="s">
        <v>2302</v>
      </c>
    </row>
    <row r="2807" spans="1:15" x14ac:dyDescent="0.25">
      <c r="A2807" s="8">
        <v>44567</v>
      </c>
      <c r="B2807" s="8">
        <v>44568</v>
      </c>
      <c r="C2807">
        <v>32</v>
      </c>
      <c r="D2807">
        <v>28</v>
      </c>
      <c r="E2807">
        <v>4</v>
      </c>
      <c r="F2807" t="s">
        <v>886</v>
      </c>
      <c r="G2807">
        <v>39</v>
      </c>
      <c r="H2807">
        <v>24</v>
      </c>
      <c r="I2807">
        <v>0.71</v>
      </c>
      <c r="J2807">
        <v>0.4</v>
      </c>
      <c r="K2807">
        <v>0.4</v>
      </c>
      <c r="L2807" s="1">
        <v>0.23680555555555555</v>
      </c>
      <c r="M2807" s="1">
        <v>0.78819444444444442</v>
      </c>
      <c r="N2807">
        <v>794</v>
      </c>
      <c r="O2807" s="9" t="s">
        <v>2302</v>
      </c>
    </row>
    <row r="2808" spans="1:15" x14ac:dyDescent="0.25">
      <c r="A2808" s="8">
        <v>44567</v>
      </c>
      <c r="B2808" s="8">
        <v>44569</v>
      </c>
      <c r="C2808">
        <v>31</v>
      </c>
      <c r="D2808">
        <v>28</v>
      </c>
      <c r="E2808">
        <v>3</v>
      </c>
      <c r="F2808" t="s">
        <v>791</v>
      </c>
      <c r="G2808">
        <v>36</v>
      </c>
      <c r="H2808">
        <v>23</v>
      </c>
      <c r="I2808">
        <v>0.68</v>
      </c>
      <c r="J2808">
        <v>0.14000000000000001</v>
      </c>
      <c r="K2808">
        <v>1.2</v>
      </c>
      <c r="L2808" s="1">
        <v>0.23749999999999999</v>
      </c>
      <c r="M2808" s="1">
        <v>0.78888888888888886</v>
      </c>
      <c r="N2808">
        <v>794</v>
      </c>
      <c r="O2808" s="9" t="s">
        <v>2302</v>
      </c>
    </row>
    <row r="2809" spans="1:15" x14ac:dyDescent="0.25">
      <c r="A2809" s="8">
        <v>44567</v>
      </c>
      <c r="B2809" s="8">
        <v>44570</v>
      </c>
      <c r="C2809">
        <v>31</v>
      </c>
      <c r="D2809">
        <v>27</v>
      </c>
      <c r="E2809">
        <v>4</v>
      </c>
      <c r="F2809" t="s">
        <v>145</v>
      </c>
      <c r="G2809">
        <v>35</v>
      </c>
      <c r="H2809">
        <v>25</v>
      </c>
      <c r="I2809">
        <v>0.65</v>
      </c>
      <c r="J2809">
        <v>0.06</v>
      </c>
      <c r="K2809" t="s">
        <v>4</v>
      </c>
      <c r="L2809" s="1">
        <v>0.23749999999999999</v>
      </c>
      <c r="M2809" s="1">
        <v>0.78888888888888886</v>
      </c>
      <c r="N2809">
        <v>794</v>
      </c>
      <c r="O2809" s="9" t="s">
        <v>2302</v>
      </c>
    </row>
    <row r="2810" spans="1:15" x14ac:dyDescent="0.25">
      <c r="A2810" s="8">
        <v>44567</v>
      </c>
      <c r="B2810" s="8">
        <v>44571</v>
      </c>
      <c r="C2810">
        <v>31</v>
      </c>
      <c r="D2810">
        <v>27</v>
      </c>
      <c r="E2810">
        <v>4</v>
      </c>
      <c r="F2810" t="s">
        <v>144</v>
      </c>
      <c r="G2810">
        <v>35</v>
      </c>
      <c r="H2810">
        <v>29</v>
      </c>
      <c r="I2810">
        <v>0.64</v>
      </c>
      <c r="J2810">
        <v>0.04</v>
      </c>
      <c r="K2810" t="s">
        <v>4</v>
      </c>
      <c r="L2810" s="1">
        <v>0.23819444444444443</v>
      </c>
      <c r="M2810" s="1">
        <v>0.78888888888888886</v>
      </c>
      <c r="N2810">
        <v>793</v>
      </c>
      <c r="O2810" s="9" t="s">
        <v>2302</v>
      </c>
    </row>
    <row r="2811" spans="1:15" x14ac:dyDescent="0.25">
      <c r="A2811" s="8">
        <v>44567</v>
      </c>
      <c r="B2811" s="8">
        <v>44572</v>
      </c>
      <c r="C2811">
        <v>32</v>
      </c>
      <c r="D2811">
        <v>27</v>
      </c>
      <c r="E2811">
        <v>5</v>
      </c>
      <c r="F2811" t="s">
        <v>115</v>
      </c>
      <c r="G2811">
        <v>35</v>
      </c>
      <c r="H2811">
        <v>24</v>
      </c>
      <c r="I2811">
        <v>0.61</v>
      </c>
      <c r="J2811">
        <v>0.02</v>
      </c>
      <c r="K2811" t="s">
        <v>4</v>
      </c>
      <c r="L2811" s="1">
        <v>0.2388888888888889</v>
      </c>
      <c r="M2811" s="1">
        <v>0.78888888888888886</v>
      </c>
      <c r="N2811">
        <v>792</v>
      </c>
      <c r="O2811" s="9" t="s">
        <v>2302</v>
      </c>
    </row>
    <row r="2812" spans="1:15" x14ac:dyDescent="0.25">
      <c r="A2812" s="8">
        <v>44567</v>
      </c>
      <c r="B2812" s="8">
        <v>44573</v>
      </c>
      <c r="C2812">
        <v>30</v>
      </c>
      <c r="D2812">
        <v>25</v>
      </c>
      <c r="E2812">
        <v>5</v>
      </c>
      <c r="F2812" t="s">
        <v>110</v>
      </c>
      <c r="G2812">
        <v>32</v>
      </c>
      <c r="H2812">
        <v>21</v>
      </c>
      <c r="I2812">
        <v>0.53</v>
      </c>
      <c r="J2812">
        <v>0.02</v>
      </c>
      <c r="K2812" t="s">
        <v>4</v>
      </c>
      <c r="L2812" s="1">
        <v>0.2388888888888889</v>
      </c>
      <c r="M2812" s="1">
        <v>0.78888888888888886</v>
      </c>
      <c r="N2812">
        <v>792</v>
      </c>
      <c r="O2812" s="9" t="s">
        <v>2302</v>
      </c>
    </row>
    <row r="2813" spans="1:15" x14ac:dyDescent="0.25">
      <c r="A2813" s="8">
        <v>44567</v>
      </c>
      <c r="B2813" s="8">
        <v>44574</v>
      </c>
      <c r="C2813">
        <v>30</v>
      </c>
      <c r="D2813">
        <v>26</v>
      </c>
      <c r="E2813">
        <v>4</v>
      </c>
      <c r="F2813" t="s">
        <v>217</v>
      </c>
      <c r="G2813">
        <v>32</v>
      </c>
      <c r="H2813">
        <v>25</v>
      </c>
      <c r="I2813">
        <v>0.63</v>
      </c>
      <c r="J2813">
        <v>0.51</v>
      </c>
      <c r="K2813">
        <v>1.1000000000000001</v>
      </c>
      <c r="L2813" s="1">
        <v>0.23958333333333334</v>
      </c>
      <c r="M2813" s="1">
        <v>0.78888888888888886</v>
      </c>
      <c r="N2813">
        <v>791</v>
      </c>
      <c r="O2813" s="9" t="s">
        <v>2302</v>
      </c>
    </row>
    <row r="2814" spans="1:15" x14ac:dyDescent="0.25">
      <c r="A2814" s="8">
        <v>44567</v>
      </c>
      <c r="B2814" s="8">
        <v>44575</v>
      </c>
      <c r="C2814">
        <v>30</v>
      </c>
      <c r="D2814">
        <v>26</v>
      </c>
      <c r="E2814">
        <v>4</v>
      </c>
      <c r="F2814" t="s">
        <v>233</v>
      </c>
      <c r="G2814">
        <v>33</v>
      </c>
      <c r="H2814">
        <v>22</v>
      </c>
      <c r="I2814">
        <v>0.6</v>
      </c>
      <c r="J2814">
        <v>0.52</v>
      </c>
      <c r="K2814">
        <v>1.3</v>
      </c>
      <c r="L2814" s="1">
        <v>0.24027777777777778</v>
      </c>
      <c r="M2814" s="1">
        <v>0.78888888888888886</v>
      </c>
      <c r="N2814">
        <v>790</v>
      </c>
      <c r="O2814" s="9" t="s">
        <v>2302</v>
      </c>
    </row>
    <row r="2815" spans="1:15" x14ac:dyDescent="0.25">
      <c r="A2815" s="8">
        <v>44567</v>
      </c>
      <c r="B2815" s="8">
        <v>44576</v>
      </c>
      <c r="C2815">
        <v>30</v>
      </c>
      <c r="D2815">
        <v>25</v>
      </c>
      <c r="E2815">
        <v>5</v>
      </c>
      <c r="F2815" t="s">
        <v>1171</v>
      </c>
      <c r="G2815">
        <v>32</v>
      </c>
      <c r="H2815">
        <v>26</v>
      </c>
      <c r="I2815">
        <v>0.6</v>
      </c>
      <c r="J2815">
        <v>0.55000000000000004</v>
      </c>
      <c r="K2815">
        <v>4.5999999999999996</v>
      </c>
      <c r="L2815" s="1">
        <v>0.24027777777777778</v>
      </c>
      <c r="M2815" s="1">
        <v>0.78888888888888886</v>
      </c>
      <c r="N2815">
        <v>790</v>
      </c>
      <c r="O2815" s="9" t="s">
        <v>2302</v>
      </c>
    </row>
    <row r="2816" spans="1:15" x14ac:dyDescent="0.25">
      <c r="A2816" s="8">
        <v>44567</v>
      </c>
      <c r="B2816" s="8">
        <v>44577</v>
      </c>
      <c r="C2816">
        <v>30</v>
      </c>
      <c r="D2816">
        <v>26</v>
      </c>
      <c r="E2816">
        <v>4</v>
      </c>
      <c r="F2816" t="s">
        <v>933</v>
      </c>
      <c r="G2816">
        <v>32</v>
      </c>
      <c r="H2816">
        <v>25</v>
      </c>
      <c r="I2816">
        <v>0.57999999999999996</v>
      </c>
      <c r="J2816">
        <v>0.44</v>
      </c>
      <c r="K2816">
        <v>0.1</v>
      </c>
      <c r="L2816" s="1">
        <v>0.24097222222222223</v>
      </c>
      <c r="M2816" s="1">
        <v>0.78888888888888886</v>
      </c>
      <c r="N2816">
        <v>789</v>
      </c>
      <c r="O2816" s="9" t="s">
        <v>2302</v>
      </c>
    </row>
    <row r="2817" spans="1:15" x14ac:dyDescent="0.25">
      <c r="A2817" s="8">
        <v>44567</v>
      </c>
      <c r="B2817" s="8">
        <v>44578</v>
      </c>
      <c r="C2817">
        <v>31</v>
      </c>
      <c r="D2817">
        <v>26</v>
      </c>
      <c r="E2817">
        <v>5</v>
      </c>
      <c r="F2817" t="s">
        <v>933</v>
      </c>
      <c r="G2817">
        <v>32</v>
      </c>
      <c r="H2817">
        <v>26</v>
      </c>
      <c r="I2817">
        <v>0.61</v>
      </c>
      <c r="J2817">
        <v>0.56999999999999995</v>
      </c>
      <c r="K2817">
        <v>0.9</v>
      </c>
      <c r="L2817" s="1">
        <v>0.24166666666666667</v>
      </c>
      <c r="M2817" s="1">
        <v>0.78888888888888886</v>
      </c>
      <c r="N2817">
        <v>788</v>
      </c>
      <c r="O2817" s="9" t="s">
        <v>2302</v>
      </c>
    </row>
    <row r="2818" spans="1:15" x14ac:dyDescent="0.25">
      <c r="A2818" s="8">
        <v>44567</v>
      </c>
      <c r="B2818" s="8">
        <v>44579</v>
      </c>
      <c r="C2818">
        <v>30</v>
      </c>
      <c r="D2818">
        <v>26</v>
      </c>
      <c r="E2818">
        <v>4</v>
      </c>
      <c r="F2818" t="s">
        <v>145</v>
      </c>
      <c r="G2818">
        <v>32</v>
      </c>
      <c r="H2818">
        <v>24</v>
      </c>
      <c r="I2818">
        <v>0.56000000000000005</v>
      </c>
      <c r="J2818">
        <v>0.06</v>
      </c>
      <c r="K2818" t="s">
        <v>4</v>
      </c>
      <c r="L2818" s="1">
        <v>0.24166666666666667</v>
      </c>
      <c r="M2818" s="1">
        <v>0.78888888888888886</v>
      </c>
      <c r="N2818">
        <v>788</v>
      </c>
      <c r="O2818" s="9" t="s">
        <v>2302</v>
      </c>
    </row>
    <row r="2819" spans="1:15" x14ac:dyDescent="0.25">
      <c r="A2819" s="8">
        <v>44567</v>
      </c>
      <c r="B2819" s="8">
        <v>44580</v>
      </c>
      <c r="C2819">
        <v>30</v>
      </c>
      <c r="D2819">
        <v>26</v>
      </c>
      <c r="E2819">
        <v>4</v>
      </c>
      <c r="F2819" t="s">
        <v>110</v>
      </c>
      <c r="G2819">
        <v>33</v>
      </c>
      <c r="H2819">
        <v>25</v>
      </c>
      <c r="I2819">
        <v>0.6</v>
      </c>
      <c r="J2819">
        <v>0.06</v>
      </c>
      <c r="K2819" t="s">
        <v>4</v>
      </c>
      <c r="L2819" s="1">
        <v>0.24236111111111111</v>
      </c>
      <c r="M2819" s="1">
        <v>0.78888888888888886</v>
      </c>
      <c r="N2819">
        <v>787</v>
      </c>
      <c r="O2819" s="9" t="s">
        <v>2302</v>
      </c>
    </row>
    <row r="2820" spans="1:15" x14ac:dyDescent="0.25">
      <c r="A2820" s="8">
        <v>44567</v>
      </c>
      <c r="B2820" s="8">
        <v>44581</v>
      </c>
      <c r="C2820">
        <v>30</v>
      </c>
      <c r="D2820">
        <v>26</v>
      </c>
      <c r="E2820">
        <v>4</v>
      </c>
      <c r="F2820" t="s">
        <v>571</v>
      </c>
      <c r="G2820">
        <v>32</v>
      </c>
      <c r="H2820">
        <v>28</v>
      </c>
      <c r="I2820">
        <v>0.59</v>
      </c>
      <c r="J2820">
        <v>0.41</v>
      </c>
      <c r="K2820">
        <v>0.2</v>
      </c>
      <c r="L2820" s="1">
        <v>0.24305555555555555</v>
      </c>
      <c r="M2820" s="1">
        <v>0.78888888888888886</v>
      </c>
      <c r="N2820">
        <v>786</v>
      </c>
      <c r="O2820" s="9" t="s">
        <v>2302</v>
      </c>
    </row>
    <row r="2821" spans="1:15" x14ac:dyDescent="0.25">
      <c r="A2821" s="8">
        <v>44568</v>
      </c>
      <c r="B2821" s="8">
        <v>44568</v>
      </c>
      <c r="C2821">
        <v>33</v>
      </c>
      <c r="D2821">
        <v>28</v>
      </c>
      <c r="E2821">
        <v>5</v>
      </c>
      <c r="F2821" t="s">
        <v>1201</v>
      </c>
      <c r="G2821">
        <v>39</v>
      </c>
      <c r="H2821">
        <v>24</v>
      </c>
      <c r="I2821">
        <v>0.66</v>
      </c>
      <c r="J2821">
        <v>0.16</v>
      </c>
      <c r="K2821">
        <v>0.2</v>
      </c>
      <c r="L2821" s="1">
        <v>0.23680555555555555</v>
      </c>
      <c r="M2821" s="1">
        <v>0.78819444444444442</v>
      </c>
      <c r="N2821">
        <v>794</v>
      </c>
      <c r="O2821" s="9" t="s">
        <v>2302</v>
      </c>
    </row>
    <row r="2822" spans="1:15" x14ac:dyDescent="0.25">
      <c r="A2822" s="8">
        <v>44568</v>
      </c>
      <c r="B2822" s="8">
        <v>44569</v>
      </c>
      <c r="C2822">
        <v>32</v>
      </c>
      <c r="D2822">
        <v>28</v>
      </c>
      <c r="E2822">
        <v>4</v>
      </c>
      <c r="F2822" t="s">
        <v>902</v>
      </c>
      <c r="G2822">
        <v>37</v>
      </c>
      <c r="H2822">
        <v>23</v>
      </c>
      <c r="I2822">
        <v>0.67</v>
      </c>
      <c r="J2822">
        <v>0.24</v>
      </c>
      <c r="K2822">
        <v>0.5</v>
      </c>
      <c r="L2822" s="1">
        <v>0.23749999999999999</v>
      </c>
      <c r="M2822" s="1">
        <v>0.78888888888888886</v>
      </c>
      <c r="N2822">
        <v>794</v>
      </c>
      <c r="O2822" s="9" t="s">
        <v>2302</v>
      </c>
    </row>
    <row r="2823" spans="1:15" x14ac:dyDescent="0.25">
      <c r="A2823" s="8">
        <v>44568</v>
      </c>
      <c r="B2823" s="8">
        <v>44570</v>
      </c>
      <c r="C2823">
        <v>32</v>
      </c>
      <c r="D2823">
        <v>28</v>
      </c>
      <c r="E2823">
        <v>4</v>
      </c>
      <c r="F2823" t="s">
        <v>145</v>
      </c>
      <c r="G2823">
        <v>35</v>
      </c>
      <c r="H2823">
        <v>25</v>
      </c>
      <c r="I2823">
        <v>0.63</v>
      </c>
      <c r="J2823">
        <v>0.03</v>
      </c>
      <c r="K2823" t="s">
        <v>4</v>
      </c>
      <c r="L2823" s="1">
        <v>0.23749999999999999</v>
      </c>
      <c r="M2823" s="1">
        <v>0.78888888888888886</v>
      </c>
      <c r="N2823">
        <v>794</v>
      </c>
      <c r="O2823" s="9" t="s">
        <v>2302</v>
      </c>
    </row>
    <row r="2824" spans="1:15" x14ac:dyDescent="0.25">
      <c r="A2824" s="8">
        <v>44568</v>
      </c>
      <c r="B2824" s="8">
        <v>44571</v>
      </c>
      <c r="C2824">
        <v>31</v>
      </c>
      <c r="D2824">
        <v>27</v>
      </c>
      <c r="E2824">
        <v>4</v>
      </c>
      <c r="F2824" t="s">
        <v>267</v>
      </c>
      <c r="G2824">
        <v>35</v>
      </c>
      <c r="H2824">
        <v>33</v>
      </c>
      <c r="I2824">
        <v>0.65</v>
      </c>
      <c r="J2824">
        <v>0.15</v>
      </c>
      <c r="K2824">
        <v>0.3</v>
      </c>
      <c r="L2824" s="1">
        <v>0.23819444444444443</v>
      </c>
      <c r="M2824" s="1">
        <v>0.78888888888888886</v>
      </c>
      <c r="N2824">
        <v>793</v>
      </c>
      <c r="O2824" s="9" t="s">
        <v>2302</v>
      </c>
    </row>
    <row r="2825" spans="1:15" x14ac:dyDescent="0.25">
      <c r="A2825" s="8">
        <v>44568</v>
      </c>
      <c r="B2825" s="8">
        <v>44572</v>
      </c>
      <c r="C2825">
        <v>31</v>
      </c>
      <c r="D2825">
        <v>26</v>
      </c>
      <c r="E2825">
        <v>5</v>
      </c>
      <c r="F2825" t="s">
        <v>1905</v>
      </c>
      <c r="G2825">
        <v>34</v>
      </c>
      <c r="H2825">
        <v>31</v>
      </c>
      <c r="I2825">
        <v>0.72</v>
      </c>
      <c r="J2825">
        <v>0.64</v>
      </c>
      <c r="K2825">
        <v>7.7</v>
      </c>
      <c r="L2825" s="1">
        <v>0.2388888888888889</v>
      </c>
      <c r="M2825" s="1">
        <v>0.78888888888888886</v>
      </c>
      <c r="N2825">
        <v>792</v>
      </c>
      <c r="O2825" s="9" t="s">
        <v>2302</v>
      </c>
    </row>
    <row r="2826" spans="1:15" x14ac:dyDescent="0.25">
      <c r="A2826" s="8">
        <v>44568</v>
      </c>
      <c r="B2826" s="8">
        <v>44573</v>
      </c>
      <c r="C2826">
        <v>31</v>
      </c>
      <c r="D2826">
        <v>25</v>
      </c>
      <c r="E2826">
        <v>6</v>
      </c>
      <c r="F2826" t="s">
        <v>145</v>
      </c>
      <c r="G2826">
        <v>33</v>
      </c>
      <c r="H2826">
        <v>22</v>
      </c>
      <c r="I2826">
        <v>0.55000000000000004</v>
      </c>
      <c r="J2826">
        <v>0</v>
      </c>
      <c r="K2826" t="s">
        <v>4</v>
      </c>
      <c r="L2826" s="1">
        <v>0.2388888888888889</v>
      </c>
      <c r="M2826" s="1">
        <v>0.78888888888888886</v>
      </c>
      <c r="N2826">
        <v>792</v>
      </c>
      <c r="O2826" s="9" t="s">
        <v>2302</v>
      </c>
    </row>
    <row r="2827" spans="1:15" x14ac:dyDescent="0.25">
      <c r="A2827" s="8">
        <v>44568</v>
      </c>
      <c r="B2827" s="8">
        <v>44574</v>
      </c>
      <c r="C2827">
        <v>30</v>
      </c>
      <c r="D2827">
        <v>25</v>
      </c>
      <c r="E2827">
        <v>5</v>
      </c>
      <c r="F2827" t="s">
        <v>253</v>
      </c>
      <c r="G2827">
        <v>33</v>
      </c>
      <c r="H2827">
        <v>24</v>
      </c>
      <c r="I2827">
        <v>0.61</v>
      </c>
      <c r="J2827">
        <v>0.45</v>
      </c>
      <c r="K2827">
        <v>0.2</v>
      </c>
      <c r="L2827" s="1">
        <v>0.23958333333333334</v>
      </c>
      <c r="M2827" s="1">
        <v>0.78888888888888886</v>
      </c>
      <c r="N2827">
        <v>791</v>
      </c>
      <c r="O2827" s="9" t="s">
        <v>2302</v>
      </c>
    </row>
    <row r="2828" spans="1:15" x14ac:dyDescent="0.25">
      <c r="A2828" s="8">
        <v>44568</v>
      </c>
      <c r="B2828" s="8">
        <v>44575</v>
      </c>
      <c r="C2828">
        <v>30</v>
      </c>
      <c r="D2828">
        <v>26</v>
      </c>
      <c r="E2828">
        <v>4</v>
      </c>
      <c r="F2828" t="s">
        <v>1043</v>
      </c>
      <c r="G2828">
        <v>33</v>
      </c>
      <c r="H2828">
        <v>24</v>
      </c>
      <c r="I2828">
        <v>0.57999999999999996</v>
      </c>
      <c r="J2828">
        <v>0.49</v>
      </c>
      <c r="K2828">
        <v>0.8</v>
      </c>
      <c r="L2828" s="1">
        <v>0.24027777777777778</v>
      </c>
      <c r="M2828" s="1">
        <v>0.78888888888888886</v>
      </c>
      <c r="N2828">
        <v>790</v>
      </c>
      <c r="O2828" s="9" t="s">
        <v>2302</v>
      </c>
    </row>
    <row r="2829" spans="1:15" x14ac:dyDescent="0.25">
      <c r="A2829" s="8">
        <v>44568</v>
      </c>
      <c r="B2829" s="8">
        <v>44576</v>
      </c>
      <c r="C2829">
        <v>31</v>
      </c>
      <c r="D2829">
        <v>26</v>
      </c>
      <c r="E2829">
        <v>5</v>
      </c>
      <c r="F2829" t="s">
        <v>117</v>
      </c>
      <c r="G2829">
        <v>33</v>
      </c>
      <c r="H2829">
        <v>23</v>
      </c>
      <c r="I2829">
        <v>0.6</v>
      </c>
      <c r="J2829">
        <v>0.51</v>
      </c>
      <c r="K2829">
        <v>0.7</v>
      </c>
      <c r="L2829" s="1">
        <v>0.24027777777777778</v>
      </c>
      <c r="M2829" s="1">
        <v>0.78888888888888886</v>
      </c>
      <c r="N2829">
        <v>790</v>
      </c>
      <c r="O2829" s="9" t="s">
        <v>2302</v>
      </c>
    </row>
    <row r="2830" spans="1:15" x14ac:dyDescent="0.25">
      <c r="A2830" s="8">
        <v>44568</v>
      </c>
      <c r="B2830" s="8">
        <v>44577</v>
      </c>
      <c r="C2830">
        <v>31</v>
      </c>
      <c r="D2830">
        <v>26</v>
      </c>
      <c r="E2830">
        <v>5</v>
      </c>
      <c r="F2830" t="s">
        <v>156</v>
      </c>
      <c r="G2830">
        <v>34</v>
      </c>
      <c r="H2830">
        <v>20</v>
      </c>
      <c r="I2830">
        <v>0.62</v>
      </c>
      <c r="J2830">
        <v>0.51</v>
      </c>
      <c r="K2830">
        <v>0.6</v>
      </c>
      <c r="L2830" s="1">
        <v>0.24097222222222223</v>
      </c>
      <c r="M2830" s="1">
        <v>0.78888888888888886</v>
      </c>
      <c r="N2830">
        <v>789</v>
      </c>
      <c r="O2830" s="9" t="s">
        <v>2302</v>
      </c>
    </row>
    <row r="2831" spans="1:15" x14ac:dyDescent="0.25">
      <c r="A2831" s="8">
        <v>44568</v>
      </c>
      <c r="B2831" s="8">
        <v>44578</v>
      </c>
      <c r="C2831">
        <v>31</v>
      </c>
      <c r="D2831">
        <v>26</v>
      </c>
      <c r="E2831">
        <v>5</v>
      </c>
      <c r="F2831" t="s">
        <v>1762</v>
      </c>
      <c r="G2831">
        <v>34</v>
      </c>
      <c r="H2831">
        <v>20</v>
      </c>
      <c r="I2831">
        <v>0.66</v>
      </c>
      <c r="J2831">
        <v>0.51</v>
      </c>
      <c r="K2831">
        <v>2.2000000000000002</v>
      </c>
      <c r="L2831" s="1">
        <v>0.24166666666666667</v>
      </c>
      <c r="M2831" s="1">
        <v>0.78888888888888886</v>
      </c>
      <c r="N2831">
        <v>788</v>
      </c>
      <c r="O2831" s="9" t="s">
        <v>2302</v>
      </c>
    </row>
    <row r="2832" spans="1:15" x14ac:dyDescent="0.25">
      <c r="A2832" s="8">
        <v>44568</v>
      </c>
      <c r="B2832" s="8">
        <v>44579</v>
      </c>
      <c r="C2832">
        <v>31</v>
      </c>
      <c r="D2832">
        <v>26</v>
      </c>
      <c r="E2832">
        <v>5</v>
      </c>
      <c r="F2832" t="s">
        <v>175</v>
      </c>
      <c r="G2832">
        <v>34</v>
      </c>
      <c r="H2832">
        <v>22</v>
      </c>
      <c r="I2832">
        <v>0.66</v>
      </c>
      <c r="J2832">
        <v>0.96</v>
      </c>
      <c r="K2832">
        <v>6.8</v>
      </c>
      <c r="L2832" s="1">
        <v>0.24166666666666667</v>
      </c>
      <c r="M2832" s="1">
        <v>0.78888888888888886</v>
      </c>
      <c r="N2832">
        <v>788</v>
      </c>
      <c r="O2832" s="9" t="s">
        <v>2302</v>
      </c>
    </row>
    <row r="2833" spans="1:15" x14ac:dyDescent="0.25">
      <c r="A2833" s="8">
        <v>44568</v>
      </c>
      <c r="B2833" s="8">
        <v>44580</v>
      </c>
      <c r="C2833">
        <v>31</v>
      </c>
      <c r="D2833">
        <v>26</v>
      </c>
      <c r="E2833">
        <v>5</v>
      </c>
      <c r="F2833" t="s">
        <v>121</v>
      </c>
      <c r="G2833">
        <v>34</v>
      </c>
      <c r="H2833">
        <v>23</v>
      </c>
      <c r="I2833">
        <v>0.68</v>
      </c>
      <c r="J2833">
        <v>0.67</v>
      </c>
      <c r="K2833">
        <v>6.9</v>
      </c>
      <c r="L2833" s="1">
        <v>0.24236111111111111</v>
      </c>
      <c r="M2833" s="1">
        <v>0.78888888888888886</v>
      </c>
      <c r="N2833">
        <v>787</v>
      </c>
      <c r="O2833" s="9" t="s">
        <v>2302</v>
      </c>
    </row>
    <row r="2834" spans="1:15" x14ac:dyDescent="0.25">
      <c r="A2834" s="8">
        <v>44568</v>
      </c>
      <c r="B2834" s="8">
        <v>44581</v>
      </c>
      <c r="C2834">
        <v>31</v>
      </c>
      <c r="D2834">
        <v>26</v>
      </c>
      <c r="E2834">
        <v>5</v>
      </c>
      <c r="F2834" t="s">
        <v>175</v>
      </c>
      <c r="G2834">
        <v>36</v>
      </c>
      <c r="H2834">
        <v>23</v>
      </c>
      <c r="I2834">
        <v>0.7</v>
      </c>
      <c r="J2834">
        <v>0.99</v>
      </c>
      <c r="K2834">
        <v>15.7</v>
      </c>
      <c r="L2834" s="1">
        <v>0.24305555555555555</v>
      </c>
      <c r="M2834" s="1">
        <v>0.78888888888888886</v>
      </c>
      <c r="N2834">
        <v>786</v>
      </c>
      <c r="O2834" s="9" t="s">
        <v>2302</v>
      </c>
    </row>
    <row r="2835" spans="1:15" x14ac:dyDescent="0.25">
      <c r="A2835" s="8">
        <v>44568</v>
      </c>
      <c r="B2835" s="8">
        <v>44582</v>
      </c>
      <c r="C2835">
        <v>32</v>
      </c>
      <c r="D2835">
        <v>27</v>
      </c>
      <c r="E2835">
        <v>5</v>
      </c>
      <c r="F2835" t="s">
        <v>843</v>
      </c>
      <c r="G2835">
        <v>43</v>
      </c>
      <c r="H2835">
        <v>21</v>
      </c>
      <c r="I2835">
        <v>0.82</v>
      </c>
      <c r="J2835">
        <v>0.99</v>
      </c>
      <c r="K2835">
        <v>38</v>
      </c>
      <c r="L2835" s="1">
        <v>0.24305555555555555</v>
      </c>
      <c r="M2835" s="1">
        <v>0.78888888888888886</v>
      </c>
      <c r="N2835">
        <v>786</v>
      </c>
      <c r="O2835" s="9" t="s">
        <v>2302</v>
      </c>
    </row>
    <row r="2836" spans="1:15" x14ac:dyDescent="0.25">
      <c r="A2836" s="8">
        <v>44569</v>
      </c>
      <c r="B2836" s="8">
        <v>44569</v>
      </c>
      <c r="C2836">
        <v>32</v>
      </c>
      <c r="D2836">
        <v>28</v>
      </c>
      <c r="E2836">
        <v>4</v>
      </c>
      <c r="F2836" t="s">
        <v>145</v>
      </c>
      <c r="G2836">
        <v>38</v>
      </c>
      <c r="H2836">
        <v>23</v>
      </c>
      <c r="I2836">
        <v>0.65</v>
      </c>
      <c r="J2836">
        <v>0.04</v>
      </c>
      <c r="K2836" t="s">
        <v>4</v>
      </c>
      <c r="L2836" s="1">
        <v>0.23749999999999999</v>
      </c>
      <c r="M2836" s="1">
        <v>0.78888888888888886</v>
      </c>
      <c r="N2836">
        <v>794</v>
      </c>
      <c r="O2836" s="9" t="s">
        <v>2302</v>
      </c>
    </row>
    <row r="2837" spans="1:15" x14ac:dyDescent="0.25">
      <c r="A2837" s="8">
        <v>44569</v>
      </c>
      <c r="B2837" s="8">
        <v>44570</v>
      </c>
      <c r="C2837">
        <v>32</v>
      </c>
      <c r="D2837">
        <v>28</v>
      </c>
      <c r="E2837">
        <v>4</v>
      </c>
      <c r="F2837" t="s">
        <v>794</v>
      </c>
      <c r="G2837">
        <v>36</v>
      </c>
      <c r="H2837">
        <v>23</v>
      </c>
      <c r="I2837">
        <v>0.62</v>
      </c>
      <c r="J2837">
        <v>0.15</v>
      </c>
      <c r="K2837">
        <v>0.9</v>
      </c>
      <c r="L2837" s="1">
        <v>0.23749999999999999</v>
      </c>
      <c r="M2837" s="1">
        <v>0.78888888888888886</v>
      </c>
      <c r="N2837">
        <v>794</v>
      </c>
      <c r="O2837" s="9" t="s">
        <v>2302</v>
      </c>
    </row>
    <row r="2838" spans="1:15" x14ac:dyDescent="0.25">
      <c r="A2838" s="8">
        <v>44569</v>
      </c>
      <c r="B2838" s="8">
        <v>44571</v>
      </c>
      <c r="C2838">
        <v>32</v>
      </c>
      <c r="D2838">
        <v>27</v>
      </c>
      <c r="E2838">
        <v>5</v>
      </c>
      <c r="F2838" t="s">
        <v>145</v>
      </c>
      <c r="G2838">
        <v>35</v>
      </c>
      <c r="H2838">
        <v>28</v>
      </c>
      <c r="I2838">
        <v>0.62</v>
      </c>
      <c r="J2838">
        <v>0.04</v>
      </c>
      <c r="K2838" t="s">
        <v>4</v>
      </c>
      <c r="L2838" s="1">
        <v>0.23819444444444443</v>
      </c>
      <c r="M2838" s="1">
        <v>0.78888888888888886</v>
      </c>
      <c r="N2838">
        <v>793</v>
      </c>
      <c r="O2838" s="9" t="s">
        <v>2302</v>
      </c>
    </row>
    <row r="2839" spans="1:15" x14ac:dyDescent="0.25">
      <c r="A2839" s="8">
        <v>44569</v>
      </c>
      <c r="B2839" s="8">
        <v>44572</v>
      </c>
      <c r="C2839">
        <v>32</v>
      </c>
      <c r="D2839">
        <v>26</v>
      </c>
      <c r="E2839">
        <v>6</v>
      </c>
      <c r="F2839" t="s">
        <v>136</v>
      </c>
      <c r="G2839">
        <v>36</v>
      </c>
      <c r="H2839">
        <v>34</v>
      </c>
      <c r="I2839">
        <v>0.6</v>
      </c>
      <c r="J2839">
        <v>0.49</v>
      </c>
      <c r="K2839">
        <v>0.5</v>
      </c>
      <c r="L2839" s="1">
        <v>0.2388888888888889</v>
      </c>
      <c r="M2839" s="1">
        <v>0.78888888888888886</v>
      </c>
      <c r="N2839">
        <v>792</v>
      </c>
      <c r="O2839" s="9" t="s">
        <v>2302</v>
      </c>
    </row>
    <row r="2840" spans="1:15" x14ac:dyDescent="0.25">
      <c r="A2840" s="8">
        <v>44569</v>
      </c>
      <c r="B2840" s="8">
        <v>44573</v>
      </c>
      <c r="C2840">
        <v>31</v>
      </c>
      <c r="D2840">
        <v>25</v>
      </c>
      <c r="E2840">
        <v>6</v>
      </c>
      <c r="F2840" t="s">
        <v>797</v>
      </c>
      <c r="G2840">
        <v>33</v>
      </c>
      <c r="H2840">
        <v>27</v>
      </c>
      <c r="I2840">
        <v>0.57999999999999996</v>
      </c>
      <c r="J2840">
        <v>0.24</v>
      </c>
      <c r="K2840">
        <v>0.1</v>
      </c>
      <c r="L2840" s="1">
        <v>0.2388888888888889</v>
      </c>
      <c r="M2840" s="1">
        <v>0.78888888888888886</v>
      </c>
      <c r="N2840">
        <v>792</v>
      </c>
      <c r="O2840" s="9" t="s">
        <v>2302</v>
      </c>
    </row>
    <row r="2841" spans="1:15" x14ac:dyDescent="0.25">
      <c r="A2841" s="8">
        <v>44569</v>
      </c>
      <c r="B2841" s="8">
        <v>44574</v>
      </c>
      <c r="C2841">
        <v>30</v>
      </c>
      <c r="D2841">
        <v>25</v>
      </c>
      <c r="E2841">
        <v>5</v>
      </c>
      <c r="F2841" t="s">
        <v>263</v>
      </c>
      <c r="G2841">
        <v>32</v>
      </c>
      <c r="H2841">
        <v>26</v>
      </c>
      <c r="I2841">
        <v>0.55000000000000004</v>
      </c>
      <c r="J2841">
        <v>0</v>
      </c>
      <c r="K2841" t="s">
        <v>4</v>
      </c>
      <c r="L2841" s="1">
        <v>0.23958333333333334</v>
      </c>
      <c r="M2841" s="1">
        <v>0.78888888888888886</v>
      </c>
      <c r="N2841">
        <v>791</v>
      </c>
      <c r="O2841" s="9" t="s">
        <v>2302</v>
      </c>
    </row>
    <row r="2842" spans="1:15" x14ac:dyDescent="0.25">
      <c r="A2842" s="8">
        <v>44569</v>
      </c>
      <c r="B2842" s="8">
        <v>44575</v>
      </c>
      <c r="C2842">
        <v>31</v>
      </c>
      <c r="D2842">
        <v>24</v>
      </c>
      <c r="E2842">
        <v>7</v>
      </c>
      <c r="F2842" t="s">
        <v>868</v>
      </c>
      <c r="G2842">
        <v>33</v>
      </c>
      <c r="H2842">
        <v>21</v>
      </c>
      <c r="I2842">
        <v>0.57999999999999996</v>
      </c>
      <c r="J2842">
        <v>0.01</v>
      </c>
      <c r="K2842" t="s">
        <v>4</v>
      </c>
      <c r="L2842" s="1">
        <v>0.24027777777777778</v>
      </c>
      <c r="M2842" s="1">
        <v>0.78888888888888886</v>
      </c>
      <c r="N2842">
        <v>790</v>
      </c>
      <c r="O2842" s="9" t="s">
        <v>2302</v>
      </c>
    </row>
    <row r="2843" spans="1:15" x14ac:dyDescent="0.25">
      <c r="A2843" s="8">
        <v>44569</v>
      </c>
      <c r="B2843" s="8">
        <v>44576</v>
      </c>
      <c r="C2843">
        <v>31</v>
      </c>
      <c r="D2843">
        <v>26</v>
      </c>
      <c r="E2843">
        <v>5</v>
      </c>
      <c r="F2843" t="s">
        <v>217</v>
      </c>
      <c r="G2843">
        <v>34</v>
      </c>
      <c r="H2843">
        <v>18</v>
      </c>
      <c r="I2843">
        <v>0.55000000000000004</v>
      </c>
      <c r="J2843">
        <v>0.45</v>
      </c>
      <c r="K2843">
        <v>0.2</v>
      </c>
      <c r="L2843" s="1">
        <v>0.24027777777777778</v>
      </c>
      <c r="M2843" s="1">
        <v>0.78888888888888886</v>
      </c>
      <c r="N2843">
        <v>790</v>
      </c>
      <c r="O2843" s="9" t="s">
        <v>2302</v>
      </c>
    </row>
    <row r="2844" spans="1:15" x14ac:dyDescent="0.25">
      <c r="A2844" s="8">
        <v>44569</v>
      </c>
      <c r="B2844" s="8">
        <v>44577</v>
      </c>
      <c r="C2844">
        <v>31</v>
      </c>
      <c r="D2844">
        <v>27</v>
      </c>
      <c r="E2844">
        <v>4</v>
      </c>
      <c r="F2844" t="s">
        <v>1047</v>
      </c>
      <c r="G2844">
        <v>35</v>
      </c>
      <c r="H2844">
        <v>15</v>
      </c>
      <c r="I2844">
        <v>0.67</v>
      </c>
      <c r="J2844">
        <v>0.53</v>
      </c>
      <c r="K2844">
        <v>1.2</v>
      </c>
      <c r="L2844" s="1">
        <v>0.24097222222222223</v>
      </c>
      <c r="M2844" s="1">
        <v>0.78888888888888886</v>
      </c>
      <c r="N2844">
        <v>789</v>
      </c>
      <c r="O2844" s="9" t="s">
        <v>2302</v>
      </c>
    </row>
    <row r="2845" spans="1:15" x14ac:dyDescent="0.25">
      <c r="A2845" s="8">
        <v>44569</v>
      </c>
      <c r="B2845" s="8">
        <v>44578</v>
      </c>
      <c r="C2845">
        <v>31</v>
      </c>
      <c r="D2845">
        <v>28</v>
      </c>
      <c r="E2845">
        <v>3</v>
      </c>
      <c r="F2845" t="s">
        <v>1902</v>
      </c>
      <c r="G2845">
        <v>34</v>
      </c>
      <c r="H2845">
        <v>16</v>
      </c>
      <c r="I2845">
        <v>0.56999999999999995</v>
      </c>
      <c r="J2845">
        <v>0.95</v>
      </c>
      <c r="K2845">
        <v>3</v>
      </c>
      <c r="L2845" s="1">
        <v>0.24166666666666667</v>
      </c>
      <c r="M2845" s="1">
        <v>0.78888888888888886</v>
      </c>
      <c r="N2845">
        <v>788</v>
      </c>
      <c r="O2845" s="9" t="s">
        <v>2302</v>
      </c>
    </row>
    <row r="2846" spans="1:15" x14ac:dyDescent="0.25">
      <c r="A2846" s="8">
        <v>44569</v>
      </c>
      <c r="B2846" s="8">
        <v>44579</v>
      </c>
      <c r="C2846">
        <v>31</v>
      </c>
      <c r="D2846">
        <v>27</v>
      </c>
      <c r="E2846">
        <v>4</v>
      </c>
      <c r="F2846" t="s">
        <v>88</v>
      </c>
      <c r="G2846">
        <v>34</v>
      </c>
      <c r="H2846">
        <v>18</v>
      </c>
      <c r="I2846">
        <v>0.61</v>
      </c>
      <c r="J2846">
        <v>0.46</v>
      </c>
      <c r="K2846">
        <v>1.2</v>
      </c>
      <c r="L2846" s="1">
        <v>0.24166666666666667</v>
      </c>
      <c r="M2846" s="1">
        <v>0.78888888888888886</v>
      </c>
      <c r="N2846">
        <v>788</v>
      </c>
      <c r="O2846" s="9" t="s">
        <v>2302</v>
      </c>
    </row>
    <row r="2847" spans="1:15" x14ac:dyDescent="0.25">
      <c r="A2847" s="8">
        <v>44569</v>
      </c>
      <c r="B2847" s="8">
        <v>44580</v>
      </c>
      <c r="C2847">
        <v>31</v>
      </c>
      <c r="D2847">
        <v>27</v>
      </c>
      <c r="E2847">
        <v>4</v>
      </c>
      <c r="F2847" t="s">
        <v>1072</v>
      </c>
      <c r="G2847">
        <v>35</v>
      </c>
      <c r="H2847">
        <v>16</v>
      </c>
      <c r="I2847">
        <v>0.62</v>
      </c>
      <c r="J2847">
        <v>0.51</v>
      </c>
      <c r="K2847">
        <v>2</v>
      </c>
      <c r="L2847" s="1">
        <v>0.24236111111111111</v>
      </c>
      <c r="M2847" s="1">
        <v>0.78888888888888886</v>
      </c>
      <c r="N2847">
        <v>787</v>
      </c>
      <c r="O2847" s="9" t="s">
        <v>2302</v>
      </c>
    </row>
    <row r="2848" spans="1:15" x14ac:dyDescent="0.25">
      <c r="A2848" s="8">
        <v>44569</v>
      </c>
      <c r="B2848" s="8">
        <v>44581</v>
      </c>
      <c r="C2848">
        <v>31</v>
      </c>
      <c r="D2848">
        <v>27</v>
      </c>
      <c r="E2848">
        <v>4</v>
      </c>
      <c r="F2848" t="s">
        <v>580</v>
      </c>
      <c r="G2848">
        <v>35</v>
      </c>
      <c r="H2848">
        <v>21</v>
      </c>
      <c r="I2848">
        <v>0.65</v>
      </c>
      <c r="J2848">
        <v>0.66</v>
      </c>
      <c r="K2848">
        <v>3.3</v>
      </c>
      <c r="L2848" s="1">
        <v>0.24305555555555555</v>
      </c>
      <c r="M2848" s="1">
        <v>0.78888888888888886</v>
      </c>
      <c r="N2848">
        <v>786</v>
      </c>
      <c r="O2848" s="9" t="s">
        <v>2302</v>
      </c>
    </row>
    <row r="2849" spans="1:15" x14ac:dyDescent="0.25">
      <c r="A2849" s="8">
        <v>44569</v>
      </c>
      <c r="B2849" s="8">
        <v>44582</v>
      </c>
      <c r="C2849">
        <v>31</v>
      </c>
      <c r="D2849">
        <v>27</v>
      </c>
      <c r="E2849">
        <v>4</v>
      </c>
      <c r="F2849" t="s">
        <v>121</v>
      </c>
      <c r="G2849">
        <v>44</v>
      </c>
      <c r="H2849">
        <v>11</v>
      </c>
      <c r="I2849">
        <v>0.87</v>
      </c>
      <c r="J2849">
        <v>0.83</v>
      </c>
      <c r="K2849">
        <v>16.100000000000001</v>
      </c>
      <c r="L2849" s="1">
        <v>0.24305555555555555</v>
      </c>
      <c r="M2849" s="1">
        <v>0.78888888888888886</v>
      </c>
      <c r="N2849">
        <v>786</v>
      </c>
      <c r="O2849" s="9" t="s">
        <v>2302</v>
      </c>
    </row>
    <row r="2850" spans="1:15" x14ac:dyDescent="0.25">
      <c r="A2850" s="8">
        <v>44569</v>
      </c>
      <c r="B2850" s="8">
        <v>44583</v>
      </c>
      <c r="C2850">
        <v>32</v>
      </c>
      <c r="D2850">
        <v>28</v>
      </c>
      <c r="E2850">
        <v>4</v>
      </c>
      <c r="F2850" t="s">
        <v>653</v>
      </c>
      <c r="G2850">
        <v>46</v>
      </c>
      <c r="H2850">
        <v>16</v>
      </c>
      <c r="I2850">
        <v>0.89</v>
      </c>
      <c r="J2850">
        <v>0.96</v>
      </c>
      <c r="K2850">
        <v>63.2</v>
      </c>
      <c r="L2850" s="1">
        <v>0.24374999999999999</v>
      </c>
      <c r="M2850" s="1">
        <v>0.78888888888888886</v>
      </c>
      <c r="N2850">
        <v>785</v>
      </c>
      <c r="O2850" s="9" t="s">
        <v>2302</v>
      </c>
    </row>
    <row r="2851" spans="1:15" x14ac:dyDescent="0.25">
      <c r="A2851" s="8">
        <v>44570</v>
      </c>
      <c r="B2851" s="8">
        <v>44570</v>
      </c>
      <c r="C2851">
        <v>32</v>
      </c>
      <c r="D2851">
        <v>28</v>
      </c>
      <c r="E2851">
        <v>4</v>
      </c>
      <c r="F2851" t="s">
        <v>199</v>
      </c>
      <c r="G2851">
        <v>36</v>
      </c>
      <c r="H2851">
        <v>23</v>
      </c>
      <c r="I2851">
        <v>0.65</v>
      </c>
      <c r="J2851">
        <v>0.02</v>
      </c>
      <c r="K2851" t="s">
        <v>4</v>
      </c>
      <c r="L2851" s="1">
        <v>0.23749999999999999</v>
      </c>
      <c r="M2851" s="1">
        <v>0.78888888888888886</v>
      </c>
      <c r="N2851">
        <v>794</v>
      </c>
      <c r="O2851" s="9" t="s">
        <v>2302</v>
      </c>
    </row>
    <row r="2852" spans="1:15" x14ac:dyDescent="0.25">
      <c r="A2852" s="8">
        <v>44570</v>
      </c>
      <c r="B2852" s="8">
        <v>44571</v>
      </c>
      <c r="C2852">
        <v>32</v>
      </c>
      <c r="D2852">
        <v>27</v>
      </c>
      <c r="E2852">
        <v>5</v>
      </c>
      <c r="F2852" t="s">
        <v>232</v>
      </c>
      <c r="G2852">
        <v>35</v>
      </c>
      <c r="H2852">
        <v>30</v>
      </c>
      <c r="I2852">
        <v>0.62</v>
      </c>
      <c r="J2852">
        <v>0.14000000000000001</v>
      </c>
      <c r="K2852">
        <v>0.6</v>
      </c>
      <c r="L2852" s="1">
        <v>0.23819444444444443</v>
      </c>
      <c r="M2852" s="1">
        <v>0.78888888888888886</v>
      </c>
      <c r="N2852">
        <v>793</v>
      </c>
      <c r="O2852" s="9" t="s">
        <v>2302</v>
      </c>
    </row>
    <row r="2853" spans="1:15" x14ac:dyDescent="0.25">
      <c r="A2853" s="8">
        <v>44570</v>
      </c>
      <c r="B2853" s="8">
        <v>44572</v>
      </c>
      <c r="C2853">
        <v>32</v>
      </c>
      <c r="D2853">
        <v>26</v>
      </c>
      <c r="E2853">
        <v>6</v>
      </c>
      <c r="F2853" t="s">
        <v>1125</v>
      </c>
      <c r="G2853">
        <v>35</v>
      </c>
      <c r="H2853">
        <v>30</v>
      </c>
      <c r="I2853">
        <v>0.61</v>
      </c>
      <c r="J2853">
        <v>0.5</v>
      </c>
      <c r="K2853">
        <v>0.1</v>
      </c>
      <c r="L2853" s="1">
        <v>0.2388888888888889</v>
      </c>
      <c r="M2853" s="1">
        <v>0.78888888888888886</v>
      </c>
      <c r="N2853">
        <v>792</v>
      </c>
      <c r="O2853" s="9" t="s">
        <v>2302</v>
      </c>
    </row>
    <row r="2854" spans="1:15" x14ac:dyDescent="0.25">
      <c r="A2854" s="8">
        <v>44570</v>
      </c>
      <c r="B2854" s="8">
        <v>44573</v>
      </c>
      <c r="C2854">
        <v>32</v>
      </c>
      <c r="D2854">
        <v>26</v>
      </c>
      <c r="E2854">
        <v>6</v>
      </c>
      <c r="F2854" t="s">
        <v>110</v>
      </c>
      <c r="G2854">
        <v>33</v>
      </c>
      <c r="H2854">
        <v>29</v>
      </c>
      <c r="I2854">
        <v>0.56000000000000005</v>
      </c>
      <c r="J2854">
        <v>0.03</v>
      </c>
      <c r="K2854" t="s">
        <v>4</v>
      </c>
      <c r="L2854" s="1">
        <v>0.2388888888888889</v>
      </c>
      <c r="M2854" s="1">
        <v>0.78888888888888886</v>
      </c>
      <c r="N2854">
        <v>792</v>
      </c>
      <c r="O2854" s="9" t="s">
        <v>2302</v>
      </c>
    </row>
    <row r="2855" spans="1:15" x14ac:dyDescent="0.25">
      <c r="A2855" s="8">
        <v>44570</v>
      </c>
      <c r="B2855" s="8">
        <v>44574</v>
      </c>
      <c r="C2855">
        <v>31</v>
      </c>
      <c r="D2855">
        <v>25</v>
      </c>
      <c r="E2855">
        <v>6</v>
      </c>
      <c r="F2855" t="s">
        <v>110</v>
      </c>
      <c r="G2855">
        <v>33</v>
      </c>
      <c r="H2855">
        <v>29</v>
      </c>
      <c r="I2855">
        <v>0.54</v>
      </c>
      <c r="J2855">
        <v>0.03</v>
      </c>
      <c r="K2855" t="s">
        <v>4</v>
      </c>
      <c r="L2855" s="1">
        <v>0.23958333333333334</v>
      </c>
      <c r="M2855" s="1">
        <v>0.78888888888888886</v>
      </c>
      <c r="N2855">
        <v>791</v>
      </c>
      <c r="O2855" s="9" t="s">
        <v>2302</v>
      </c>
    </row>
    <row r="2856" spans="1:15" x14ac:dyDescent="0.25">
      <c r="A2856" s="8">
        <v>44570</v>
      </c>
      <c r="B2856" s="8">
        <v>44575</v>
      </c>
      <c r="C2856">
        <v>31</v>
      </c>
      <c r="D2856">
        <v>26</v>
      </c>
      <c r="E2856">
        <v>5</v>
      </c>
      <c r="F2856" t="s">
        <v>171</v>
      </c>
      <c r="G2856">
        <v>34</v>
      </c>
      <c r="H2856">
        <v>21</v>
      </c>
      <c r="I2856">
        <v>0.6</v>
      </c>
      <c r="J2856">
        <v>0.05</v>
      </c>
      <c r="K2856" t="s">
        <v>4</v>
      </c>
      <c r="L2856" s="1">
        <v>0.24027777777777778</v>
      </c>
      <c r="M2856" s="1">
        <v>0.78888888888888886</v>
      </c>
      <c r="N2856">
        <v>790</v>
      </c>
      <c r="O2856" s="9" t="s">
        <v>2302</v>
      </c>
    </row>
    <row r="2857" spans="1:15" x14ac:dyDescent="0.25">
      <c r="A2857" s="8">
        <v>44570</v>
      </c>
      <c r="B2857" s="8">
        <v>44576</v>
      </c>
      <c r="C2857">
        <v>31</v>
      </c>
      <c r="D2857">
        <v>26</v>
      </c>
      <c r="E2857">
        <v>5</v>
      </c>
      <c r="F2857" t="s">
        <v>110</v>
      </c>
      <c r="G2857">
        <v>33</v>
      </c>
      <c r="H2857">
        <v>16</v>
      </c>
      <c r="I2857">
        <v>0.56999999999999995</v>
      </c>
      <c r="J2857">
        <v>0.05</v>
      </c>
      <c r="K2857" t="s">
        <v>4</v>
      </c>
      <c r="L2857" s="1">
        <v>0.24027777777777778</v>
      </c>
      <c r="M2857" s="1">
        <v>0.78888888888888886</v>
      </c>
      <c r="N2857">
        <v>790</v>
      </c>
      <c r="O2857" s="9" t="s">
        <v>2302</v>
      </c>
    </row>
    <row r="2858" spans="1:15" x14ac:dyDescent="0.25">
      <c r="A2858" s="8">
        <v>44570</v>
      </c>
      <c r="B2858" s="8">
        <v>44577</v>
      </c>
      <c r="C2858">
        <v>31</v>
      </c>
      <c r="D2858">
        <v>27</v>
      </c>
      <c r="E2858">
        <v>4</v>
      </c>
      <c r="F2858" t="s">
        <v>213</v>
      </c>
      <c r="G2858">
        <v>37</v>
      </c>
      <c r="H2858">
        <v>19</v>
      </c>
      <c r="I2858">
        <v>0.64</v>
      </c>
      <c r="J2858">
        <v>0.55000000000000004</v>
      </c>
      <c r="K2858">
        <v>0.7</v>
      </c>
      <c r="L2858" s="1">
        <v>0.24097222222222223</v>
      </c>
      <c r="M2858" s="1">
        <v>0.78888888888888886</v>
      </c>
      <c r="N2858">
        <v>789</v>
      </c>
      <c r="O2858" s="9" t="s">
        <v>2302</v>
      </c>
    </row>
    <row r="2859" spans="1:15" x14ac:dyDescent="0.25">
      <c r="A2859" s="8">
        <v>44570</v>
      </c>
      <c r="B2859" s="8">
        <v>44578</v>
      </c>
      <c r="C2859">
        <v>32</v>
      </c>
      <c r="D2859">
        <v>28</v>
      </c>
      <c r="E2859">
        <v>4</v>
      </c>
      <c r="F2859" t="s">
        <v>219</v>
      </c>
      <c r="G2859">
        <v>37</v>
      </c>
      <c r="H2859">
        <v>18</v>
      </c>
      <c r="I2859">
        <v>0.62</v>
      </c>
      <c r="J2859">
        <v>0.44</v>
      </c>
      <c r="K2859">
        <v>0.5</v>
      </c>
      <c r="L2859" s="1">
        <v>0.24166666666666667</v>
      </c>
      <c r="M2859" s="1">
        <v>0.78888888888888886</v>
      </c>
      <c r="N2859">
        <v>788</v>
      </c>
      <c r="O2859" s="9" t="s">
        <v>2302</v>
      </c>
    </row>
    <row r="2860" spans="1:15" x14ac:dyDescent="0.25">
      <c r="A2860" s="8">
        <v>44570</v>
      </c>
      <c r="B2860" s="8">
        <v>44579</v>
      </c>
      <c r="C2860">
        <v>32</v>
      </c>
      <c r="D2860">
        <v>28</v>
      </c>
      <c r="E2860">
        <v>4</v>
      </c>
      <c r="F2860" t="s">
        <v>115</v>
      </c>
      <c r="G2860">
        <v>39</v>
      </c>
      <c r="H2860">
        <v>17</v>
      </c>
      <c r="I2860">
        <v>0.67</v>
      </c>
      <c r="J2860">
        <v>0.42</v>
      </c>
      <c r="K2860">
        <v>0.3</v>
      </c>
      <c r="L2860" s="1">
        <v>0.24166666666666667</v>
      </c>
      <c r="M2860" s="1">
        <v>0.78888888888888886</v>
      </c>
      <c r="N2860">
        <v>788</v>
      </c>
      <c r="O2860" s="9" t="s">
        <v>2302</v>
      </c>
    </row>
    <row r="2861" spans="1:15" x14ac:dyDescent="0.25">
      <c r="A2861" s="8">
        <v>44570</v>
      </c>
      <c r="B2861" s="8">
        <v>44580</v>
      </c>
      <c r="C2861">
        <v>32</v>
      </c>
      <c r="D2861">
        <v>28</v>
      </c>
      <c r="E2861">
        <v>4</v>
      </c>
      <c r="F2861" t="s">
        <v>1688</v>
      </c>
      <c r="G2861">
        <v>37</v>
      </c>
      <c r="H2861">
        <v>17</v>
      </c>
      <c r="I2861">
        <v>0.61</v>
      </c>
      <c r="J2861">
        <v>0.46</v>
      </c>
      <c r="K2861">
        <v>0.6</v>
      </c>
      <c r="L2861" s="1">
        <v>0.24236111111111111</v>
      </c>
      <c r="M2861" s="1">
        <v>0.78888888888888886</v>
      </c>
      <c r="N2861">
        <v>787</v>
      </c>
      <c r="O2861" s="9" t="s">
        <v>2302</v>
      </c>
    </row>
    <row r="2862" spans="1:15" x14ac:dyDescent="0.25">
      <c r="A2862" s="8">
        <v>44570</v>
      </c>
      <c r="B2862" s="8">
        <v>44581</v>
      </c>
      <c r="C2862">
        <v>32</v>
      </c>
      <c r="D2862">
        <v>28</v>
      </c>
      <c r="E2862">
        <v>4</v>
      </c>
      <c r="F2862" t="s">
        <v>923</v>
      </c>
      <c r="G2862">
        <v>36</v>
      </c>
      <c r="H2862">
        <v>16</v>
      </c>
      <c r="I2862">
        <v>0.56999999999999995</v>
      </c>
      <c r="J2862">
        <v>0.51</v>
      </c>
      <c r="K2862">
        <v>0.8</v>
      </c>
      <c r="L2862" s="1">
        <v>0.24305555555555555</v>
      </c>
      <c r="M2862" s="1">
        <v>0.78888888888888886</v>
      </c>
      <c r="N2862">
        <v>786</v>
      </c>
      <c r="O2862" s="9" t="s">
        <v>2302</v>
      </c>
    </row>
    <row r="2863" spans="1:15" x14ac:dyDescent="0.25">
      <c r="A2863" s="8">
        <v>44570</v>
      </c>
      <c r="B2863" s="8">
        <v>44582</v>
      </c>
      <c r="C2863">
        <v>33</v>
      </c>
      <c r="D2863">
        <v>28</v>
      </c>
      <c r="E2863">
        <v>5</v>
      </c>
      <c r="F2863" t="s">
        <v>1688</v>
      </c>
      <c r="G2863">
        <v>40</v>
      </c>
      <c r="H2863">
        <v>21</v>
      </c>
      <c r="I2863">
        <v>0.64</v>
      </c>
      <c r="J2863">
        <v>0.91</v>
      </c>
      <c r="K2863">
        <v>4.3</v>
      </c>
      <c r="L2863" s="1">
        <v>0.24305555555555555</v>
      </c>
      <c r="M2863" s="1">
        <v>0.78888888888888886</v>
      </c>
      <c r="N2863">
        <v>786</v>
      </c>
      <c r="O2863" s="9" t="s">
        <v>2302</v>
      </c>
    </row>
    <row r="2864" spans="1:15" x14ac:dyDescent="0.25">
      <c r="A2864" s="8">
        <v>44570</v>
      </c>
      <c r="B2864" s="8">
        <v>44583</v>
      </c>
      <c r="C2864">
        <v>33</v>
      </c>
      <c r="D2864">
        <v>29</v>
      </c>
      <c r="E2864">
        <v>4</v>
      </c>
      <c r="F2864" t="s">
        <v>786</v>
      </c>
      <c r="G2864">
        <v>39</v>
      </c>
      <c r="H2864">
        <v>22</v>
      </c>
      <c r="I2864">
        <v>0.56999999999999995</v>
      </c>
      <c r="J2864">
        <v>0.59</v>
      </c>
      <c r="K2864">
        <v>3.9</v>
      </c>
      <c r="L2864" s="1">
        <v>0.24374999999999999</v>
      </c>
      <c r="M2864" s="1">
        <v>0.78888888888888886</v>
      </c>
      <c r="N2864">
        <v>785</v>
      </c>
      <c r="O2864" s="9" t="s">
        <v>2302</v>
      </c>
    </row>
    <row r="2865" spans="1:15" x14ac:dyDescent="0.25">
      <c r="A2865" s="8">
        <v>44570</v>
      </c>
      <c r="B2865" s="8">
        <v>44584</v>
      </c>
      <c r="C2865">
        <v>33</v>
      </c>
      <c r="D2865">
        <v>29</v>
      </c>
      <c r="E2865">
        <v>4</v>
      </c>
      <c r="F2865" t="s">
        <v>901</v>
      </c>
      <c r="G2865">
        <v>39</v>
      </c>
      <c r="H2865">
        <v>24</v>
      </c>
      <c r="I2865">
        <v>0.6</v>
      </c>
      <c r="J2865">
        <v>0.54</v>
      </c>
      <c r="K2865">
        <v>4.5</v>
      </c>
      <c r="L2865" s="1">
        <v>0.24444444444444444</v>
      </c>
      <c r="M2865" s="1">
        <v>0.78888888888888886</v>
      </c>
      <c r="N2865">
        <v>784</v>
      </c>
      <c r="O2865" s="9" t="s">
        <v>2302</v>
      </c>
    </row>
    <row r="2866" spans="1:15" x14ac:dyDescent="0.25">
      <c r="A2866" s="8">
        <v>44571</v>
      </c>
      <c r="B2866" s="8">
        <v>44571</v>
      </c>
      <c r="C2866">
        <v>32</v>
      </c>
      <c r="D2866">
        <v>27</v>
      </c>
      <c r="E2866">
        <v>5</v>
      </c>
      <c r="F2866" t="s">
        <v>1022</v>
      </c>
      <c r="G2866">
        <v>36</v>
      </c>
      <c r="H2866">
        <v>30</v>
      </c>
      <c r="I2866">
        <v>0.62</v>
      </c>
      <c r="J2866">
        <v>0.23</v>
      </c>
      <c r="K2866">
        <v>3.2</v>
      </c>
      <c r="L2866" s="1">
        <v>0.23819444444444443</v>
      </c>
      <c r="M2866" s="1">
        <v>0.78888888888888886</v>
      </c>
      <c r="N2866">
        <v>793</v>
      </c>
      <c r="O2866" s="9" t="s">
        <v>2302</v>
      </c>
    </row>
    <row r="2867" spans="1:15" x14ac:dyDescent="0.25">
      <c r="A2867" s="8">
        <v>44571</v>
      </c>
      <c r="B2867" s="8">
        <v>44572</v>
      </c>
      <c r="C2867">
        <v>32</v>
      </c>
      <c r="D2867">
        <v>26</v>
      </c>
      <c r="E2867">
        <v>6</v>
      </c>
      <c r="F2867" t="s">
        <v>926</v>
      </c>
      <c r="G2867">
        <v>36</v>
      </c>
      <c r="H2867">
        <v>32</v>
      </c>
      <c r="I2867">
        <v>0.61</v>
      </c>
      <c r="J2867">
        <v>0.38</v>
      </c>
      <c r="K2867">
        <v>0.1</v>
      </c>
      <c r="L2867" s="1">
        <v>0.2388888888888889</v>
      </c>
      <c r="M2867" s="1">
        <v>0.78888888888888886</v>
      </c>
      <c r="N2867">
        <v>792</v>
      </c>
      <c r="O2867" s="9" t="s">
        <v>2302</v>
      </c>
    </row>
    <row r="2868" spans="1:15" x14ac:dyDescent="0.25">
      <c r="A2868" s="8">
        <v>44571</v>
      </c>
      <c r="B2868" s="8">
        <v>44573</v>
      </c>
      <c r="C2868">
        <v>32</v>
      </c>
      <c r="D2868">
        <v>26</v>
      </c>
      <c r="E2868">
        <v>6</v>
      </c>
      <c r="F2868" t="s">
        <v>110</v>
      </c>
      <c r="G2868">
        <v>33</v>
      </c>
      <c r="H2868">
        <v>29</v>
      </c>
      <c r="I2868">
        <v>0.56000000000000005</v>
      </c>
      <c r="J2868">
        <v>0.01</v>
      </c>
      <c r="K2868" t="s">
        <v>4</v>
      </c>
      <c r="L2868" s="1">
        <v>0.2388888888888889</v>
      </c>
      <c r="M2868" s="1">
        <v>0.78888888888888886</v>
      </c>
      <c r="N2868">
        <v>792</v>
      </c>
      <c r="O2868" s="9" t="s">
        <v>2302</v>
      </c>
    </row>
    <row r="2869" spans="1:15" x14ac:dyDescent="0.25">
      <c r="A2869" s="8">
        <v>44571</v>
      </c>
      <c r="B2869" s="8">
        <v>44574</v>
      </c>
      <c r="C2869">
        <v>31</v>
      </c>
      <c r="D2869">
        <v>25</v>
      </c>
      <c r="E2869">
        <v>6</v>
      </c>
      <c r="F2869" t="s">
        <v>145</v>
      </c>
      <c r="G2869">
        <v>33</v>
      </c>
      <c r="H2869">
        <v>29</v>
      </c>
      <c r="I2869">
        <v>0.6</v>
      </c>
      <c r="J2869">
        <v>0.02</v>
      </c>
      <c r="K2869" t="s">
        <v>4</v>
      </c>
      <c r="L2869" s="1">
        <v>0.23958333333333334</v>
      </c>
      <c r="M2869" s="1">
        <v>0.78888888888888886</v>
      </c>
      <c r="N2869">
        <v>791</v>
      </c>
      <c r="O2869" s="9" t="s">
        <v>2302</v>
      </c>
    </row>
    <row r="2870" spans="1:15" x14ac:dyDescent="0.25">
      <c r="A2870" s="8">
        <v>44571</v>
      </c>
      <c r="B2870" s="8">
        <v>44575</v>
      </c>
      <c r="C2870">
        <v>31</v>
      </c>
      <c r="D2870">
        <v>25</v>
      </c>
      <c r="E2870">
        <v>6</v>
      </c>
      <c r="F2870" t="s">
        <v>145</v>
      </c>
      <c r="G2870">
        <v>34</v>
      </c>
      <c r="H2870">
        <v>25</v>
      </c>
      <c r="I2870">
        <v>0.59</v>
      </c>
      <c r="J2870">
        <v>0.21</v>
      </c>
      <c r="K2870" t="s">
        <v>4</v>
      </c>
      <c r="L2870" s="1">
        <v>0.24027777777777778</v>
      </c>
      <c r="M2870" s="1">
        <v>0.78888888888888886</v>
      </c>
      <c r="N2870">
        <v>790</v>
      </c>
      <c r="O2870" s="9" t="s">
        <v>2302</v>
      </c>
    </row>
    <row r="2871" spans="1:15" x14ac:dyDescent="0.25">
      <c r="A2871" s="8">
        <v>44571</v>
      </c>
      <c r="B2871" s="8">
        <v>44576</v>
      </c>
      <c r="C2871">
        <v>31</v>
      </c>
      <c r="D2871">
        <v>26</v>
      </c>
      <c r="E2871">
        <v>5</v>
      </c>
      <c r="F2871" t="s">
        <v>145</v>
      </c>
      <c r="G2871">
        <v>34</v>
      </c>
      <c r="H2871">
        <v>17</v>
      </c>
      <c r="I2871">
        <v>0.6</v>
      </c>
      <c r="J2871">
        <v>0.24</v>
      </c>
      <c r="K2871">
        <v>0</v>
      </c>
      <c r="L2871" s="1">
        <v>0.24027777777777778</v>
      </c>
      <c r="M2871" s="1">
        <v>0.78888888888888886</v>
      </c>
      <c r="N2871">
        <v>790</v>
      </c>
      <c r="O2871" s="9" t="s">
        <v>2302</v>
      </c>
    </row>
    <row r="2872" spans="1:15" x14ac:dyDescent="0.25">
      <c r="A2872" s="8">
        <v>44571</v>
      </c>
      <c r="B2872" s="8">
        <v>44577</v>
      </c>
      <c r="C2872">
        <v>31</v>
      </c>
      <c r="D2872">
        <v>26</v>
      </c>
      <c r="E2872">
        <v>5</v>
      </c>
      <c r="F2872" t="s">
        <v>105</v>
      </c>
      <c r="G2872">
        <v>36</v>
      </c>
      <c r="H2872">
        <v>16</v>
      </c>
      <c r="I2872">
        <v>0.63</v>
      </c>
      <c r="J2872">
        <v>0.02</v>
      </c>
      <c r="K2872" t="s">
        <v>4</v>
      </c>
      <c r="L2872" s="1">
        <v>0.24097222222222223</v>
      </c>
      <c r="M2872" s="1">
        <v>0.78888888888888886</v>
      </c>
      <c r="N2872">
        <v>789</v>
      </c>
      <c r="O2872" s="9" t="s">
        <v>2302</v>
      </c>
    </row>
    <row r="2873" spans="1:15" x14ac:dyDescent="0.25">
      <c r="A2873" s="8">
        <v>44571</v>
      </c>
      <c r="B2873" s="8">
        <v>44578</v>
      </c>
      <c r="C2873">
        <v>32</v>
      </c>
      <c r="D2873">
        <v>26</v>
      </c>
      <c r="E2873">
        <v>6</v>
      </c>
      <c r="F2873" t="s">
        <v>213</v>
      </c>
      <c r="G2873">
        <v>37</v>
      </c>
      <c r="H2873">
        <v>20</v>
      </c>
      <c r="I2873">
        <v>0.62</v>
      </c>
      <c r="J2873">
        <v>0.43</v>
      </c>
      <c r="K2873">
        <v>0.5</v>
      </c>
      <c r="L2873" s="1">
        <v>0.24166666666666667</v>
      </c>
      <c r="M2873" s="1">
        <v>0.78888888888888886</v>
      </c>
      <c r="N2873">
        <v>788</v>
      </c>
      <c r="O2873" s="9" t="s">
        <v>2302</v>
      </c>
    </row>
    <row r="2874" spans="1:15" x14ac:dyDescent="0.25">
      <c r="A2874" s="8">
        <v>44571</v>
      </c>
      <c r="B2874" s="8">
        <v>44579</v>
      </c>
      <c r="C2874">
        <v>32</v>
      </c>
      <c r="D2874">
        <v>28</v>
      </c>
      <c r="E2874">
        <v>4</v>
      </c>
      <c r="F2874" t="s">
        <v>157</v>
      </c>
      <c r="G2874">
        <v>37</v>
      </c>
      <c r="H2874">
        <v>18</v>
      </c>
      <c r="I2874">
        <v>0.62</v>
      </c>
      <c r="J2874">
        <v>0.52</v>
      </c>
      <c r="K2874">
        <v>0.9</v>
      </c>
      <c r="L2874" s="1">
        <v>0.24166666666666667</v>
      </c>
      <c r="M2874" s="1">
        <v>0.78888888888888886</v>
      </c>
      <c r="N2874">
        <v>788</v>
      </c>
      <c r="O2874" s="9" t="s">
        <v>2302</v>
      </c>
    </row>
    <row r="2875" spans="1:15" x14ac:dyDescent="0.25">
      <c r="A2875" s="8">
        <v>44571</v>
      </c>
      <c r="B2875" s="8">
        <v>44580</v>
      </c>
      <c r="C2875">
        <v>31</v>
      </c>
      <c r="D2875">
        <v>28</v>
      </c>
      <c r="E2875">
        <v>3</v>
      </c>
      <c r="F2875" t="s">
        <v>952</v>
      </c>
      <c r="G2875">
        <v>35</v>
      </c>
      <c r="H2875">
        <v>18</v>
      </c>
      <c r="I2875">
        <v>0.6</v>
      </c>
      <c r="J2875">
        <v>0.25</v>
      </c>
      <c r="K2875">
        <v>0.2</v>
      </c>
      <c r="L2875" s="1">
        <v>0.24236111111111111</v>
      </c>
      <c r="M2875" s="1">
        <v>0.78888888888888886</v>
      </c>
      <c r="N2875">
        <v>787</v>
      </c>
      <c r="O2875" s="9" t="s">
        <v>2302</v>
      </c>
    </row>
    <row r="2876" spans="1:15" x14ac:dyDescent="0.25">
      <c r="A2876" s="8">
        <v>44571</v>
      </c>
      <c r="B2876" s="8">
        <v>44581</v>
      </c>
      <c r="C2876">
        <v>33</v>
      </c>
      <c r="D2876">
        <v>29</v>
      </c>
      <c r="E2876">
        <v>4</v>
      </c>
      <c r="F2876" t="s">
        <v>631</v>
      </c>
      <c r="G2876">
        <v>35</v>
      </c>
      <c r="H2876">
        <v>17</v>
      </c>
      <c r="I2876">
        <v>0.6</v>
      </c>
      <c r="J2876">
        <v>0.5</v>
      </c>
      <c r="K2876">
        <v>0.8</v>
      </c>
      <c r="L2876" s="1">
        <v>0.24305555555555555</v>
      </c>
      <c r="M2876" s="1">
        <v>0.78888888888888886</v>
      </c>
      <c r="N2876">
        <v>786</v>
      </c>
      <c r="O2876" s="9" t="s">
        <v>2302</v>
      </c>
    </row>
    <row r="2877" spans="1:15" x14ac:dyDescent="0.25">
      <c r="A2877" s="8">
        <v>44571</v>
      </c>
      <c r="B2877" s="8">
        <v>44582</v>
      </c>
      <c r="C2877">
        <v>34</v>
      </c>
      <c r="D2877">
        <v>30</v>
      </c>
      <c r="E2877">
        <v>4</v>
      </c>
      <c r="F2877" t="s">
        <v>151</v>
      </c>
      <c r="G2877">
        <v>35</v>
      </c>
      <c r="H2877">
        <v>16</v>
      </c>
      <c r="I2877">
        <v>0.56000000000000005</v>
      </c>
      <c r="J2877">
        <v>0.4</v>
      </c>
      <c r="K2877">
        <v>0.2</v>
      </c>
      <c r="L2877" s="1">
        <v>0.24305555555555555</v>
      </c>
      <c r="M2877" s="1">
        <v>0.78888888888888886</v>
      </c>
      <c r="N2877">
        <v>786</v>
      </c>
      <c r="O2877" s="9" t="s">
        <v>2302</v>
      </c>
    </row>
    <row r="2878" spans="1:15" x14ac:dyDescent="0.25">
      <c r="A2878" s="8">
        <v>44571</v>
      </c>
      <c r="B2878" s="8">
        <v>44583</v>
      </c>
      <c r="C2878">
        <v>35</v>
      </c>
      <c r="D2878">
        <v>31</v>
      </c>
      <c r="E2878">
        <v>4</v>
      </c>
      <c r="F2878" t="s">
        <v>7</v>
      </c>
      <c r="G2878">
        <v>37</v>
      </c>
      <c r="H2878">
        <v>18</v>
      </c>
      <c r="I2878">
        <v>0.64</v>
      </c>
      <c r="J2878">
        <v>0.06</v>
      </c>
      <c r="K2878" t="s">
        <v>4</v>
      </c>
      <c r="L2878" s="1">
        <v>0.24374999999999999</v>
      </c>
      <c r="M2878" s="1">
        <v>0.78888888888888886</v>
      </c>
      <c r="N2878">
        <v>785</v>
      </c>
      <c r="O2878" s="9" t="s">
        <v>2302</v>
      </c>
    </row>
    <row r="2879" spans="1:15" x14ac:dyDescent="0.25">
      <c r="A2879" s="8">
        <v>44571</v>
      </c>
      <c r="B2879" s="8">
        <v>44584</v>
      </c>
      <c r="C2879">
        <v>35</v>
      </c>
      <c r="D2879">
        <v>31</v>
      </c>
      <c r="E2879">
        <v>4</v>
      </c>
      <c r="F2879" t="s">
        <v>122</v>
      </c>
      <c r="G2879">
        <v>36</v>
      </c>
      <c r="H2879">
        <v>17</v>
      </c>
      <c r="I2879">
        <v>0.62</v>
      </c>
      <c r="J2879">
        <v>0.41</v>
      </c>
      <c r="K2879">
        <v>0.8</v>
      </c>
      <c r="L2879" s="1">
        <v>0.24444444444444444</v>
      </c>
      <c r="M2879" s="1">
        <v>0.78888888888888886</v>
      </c>
      <c r="N2879">
        <v>784</v>
      </c>
      <c r="O2879" s="9" t="s">
        <v>2302</v>
      </c>
    </row>
    <row r="2880" spans="1:15" x14ac:dyDescent="0.25">
      <c r="A2880" s="8">
        <v>44571</v>
      </c>
      <c r="B2880" s="8">
        <v>44585</v>
      </c>
      <c r="C2880">
        <v>35</v>
      </c>
      <c r="D2880">
        <v>30</v>
      </c>
      <c r="E2880">
        <v>5</v>
      </c>
      <c r="F2880" t="s">
        <v>1052</v>
      </c>
      <c r="G2880">
        <v>37</v>
      </c>
      <c r="H2880">
        <v>15</v>
      </c>
      <c r="I2880">
        <v>0.63</v>
      </c>
      <c r="J2880">
        <v>0.99</v>
      </c>
      <c r="K2880">
        <v>17.899999999999999</v>
      </c>
      <c r="L2880" s="1">
        <v>0.24444444444444444</v>
      </c>
      <c r="M2880" s="1">
        <v>0.78888888888888886</v>
      </c>
      <c r="N2880">
        <v>784</v>
      </c>
      <c r="O2880" s="9" t="s">
        <v>2302</v>
      </c>
    </row>
    <row r="2881" spans="1:15" x14ac:dyDescent="0.25">
      <c r="A2881" s="8">
        <v>44572</v>
      </c>
      <c r="B2881" s="8">
        <v>44572</v>
      </c>
      <c r="C2881">
        <v>32</v>
      </c>
      <c r="D2881">
        <v>26</v>
      </c>
      <c r="E2881">
        <v>6</v>
      </c>
      <c r="F2881" t="s">
        <v>791</v>
      </c>
      <c r="G2881">
        <v>36</v>
      </c>
      <c r="H2881">
        <v>31</v>
      </c>
      <c r="I2881">
        <v>0.6</v>
      </c>
      <c r="J2881">
        <v>0.4</v>
      </c>
      <c r="K2881">
        <v>0.3</v>
      </c>
      <c r="L2881" s="1">
        <v>0.2388888888888889</v>
      </c>
      <c r="M2881" s="1">
        <v>0.78888888888888886</v>
      </c>
      <c r="N2881">
        <v>792</v>
      </c>
      <c r="O2881" s="9" t="s">
        <v>2302</v>
      </c>
    </row>
    <row r="2882" spans="1:15" x14ac:dyDescent="0.25">
      <c r="A2882" s="8">
        <v>44572</v>
      </c>
      <c r="B2882" s="8">
        <v>44573</v>
      </c>
      <c r="C2882">
        <v>32</v>
      </c>
      <c r="D2882">
        <v>26</v>
      </c>
      <c r="E2882">
        <v>6</v>
      </c>
      <c r="F2882" t="s">
        <v>145</v>
      </c>
      <c r="G2882">
        <v>34</v>
      </c>
      <c r="H2882">
        <v>30</v>
      </c>
      <c r="I2882">
        <v>0.55000000000000004</v>
      </c>
      <c r="J2882">
        <v>0.01</v>
      </c>
      <c r="K2882" t="s">
        <v>4</v>
      </c>
      <c r="L2882" s="1">
        <v>0.2388888888888889</v>
      </c>
      <c r="M2882" s="1">
        <v>0.78888888888888886</v>
      </c>
      <c r="N2882">
        <v>792</v>
      </c>
      <c r="O2882" s="9" t="s">
        <v>2302</v>
      </c>
    </row>
    <row r="2883" spans="1:15" x14ac:dyDescent="0.25">
      <c r="A2883" s="8">
        <v>44572</v>
      </c>
      <c r="B2883" s="8">
        <v>44574</v>
      </c>
      <c r="C2883">
        <v>32</v>
      </c>
      <c r="D2883">
        <v>25</v>
      </c>
      <c r="E2883">
        <v>7</v>
      </c>
      <c r="F2883" t="s">
        <v>145</v>
      </c>
      <c r="G2883">
        <v>34</v>
      </c>
      <c r="H2883">
        <v>30</v>
      </c>
      <c r="I2883">
        <v>0.59</v>
      </c>
      <c r="J2883">
        <v>7.0000000000000007E-2</v>
      </c>
      <c r="K2883" t="s">
        <v>4</v>
      </c>
      <c r="L2883" s="1">
        <v>0.23958333333333334</v>
      </c>
      <c r="M2883" s="1">
        <v>0.78888888888888886</v>
      </c>
      <c r="N2883">
        <v>791</v>
      </c>
      <c r="O2883" s="9" t="s">
        <v>2302</v>
      </c>
    </row>
    <row r="2884" spans="1:15" x14ac:dyDescent="0.25">
      <c r="A2884" s="8">
        <v>44572</v>
      </c>
      <c r="B2884" s="8">
        <v>44575</v>
      </c>
      <c r="C2884">
        <v>32</v>
      </c>
      <c r="D2884">
        <v>26</v>
      </c>
      <c r="E2884">
        <v>6</v>
      </c>
      <c r="F2884" t="s">
        <v>115</v>
      </c>
      <c r="G2884">
        <v>34</v>
      </c>
      <c r="H2884">
        <v>25</v>
      </c>
      <c r="I2884">
        <v>0.56999999999999995</v>
      </c>
      <c r="J2884">
        <v>0.21</v>
      </c>
      <c r="K2884" t="s">
        <v>4</v>
      </c>
      <c r="L2884" s="1">
        <v>0.24027777777777778</v>
      </c>
      <c r="M2884" s="1">
        <v>0.78888888888888886</v>
      </c>
      <c r="N2884">
        <v>790</v>
      </c>
      <c r="O2884" s="9" t="s">
        <v>2302</v>
      </c>
    </row>
    <row r="2885" spans="1:15" x14ac:dyDescent="0.25">
      <c r="A2885" s="8">
        <v>44572</v>
      </c>
      <c r="B2885" s="8">
        <v>44576</v>
      </c>
      <c r="C2885">
        <v>31</v>
      </c>
      <c r="D2885">
        <v>26</v>
      </c>
      <c r="E2885">
        <v>5</v>
      </c>
      <c r="F2885" t="s">
        <v>199</v>
      </c>
      <c r="G2885">
        <v>34</v>
      </c>
      <c r="H2885">
        <v>24</v>
      </c>
      <c r="I2885">
        <v>0.57999999999999996</v>
      </c>
      <c r="J2885">
        <v>0.2</v>
      </c>
      <c r="K2885" t="s">
        <v>4</v>
      </c>
      <c r="L2885" s="1">
        <v>0.24027777777777778</v>
      </c>
      <c r="M2885" s="1">
        <v>0.78888888888888886</v>
      </c>
      <c r="N2885">
        <v>790</v>
      </c>
      <c r="O2885" s="9" t="s">
        <v>2302</v>
      </c>
    </row>
    <row r="2886" spans="1:15" x14ac:dyDescent="0.25">
      <c r="A2886" s="8">
        <v>44572</v>
      </c>
      <c r="B2886" s="8">
        <v>44577</v>
      </c>
      <c r="C2886">
        <v>31</v>
      </c>
      <c r="D2886">
        <v>27</v>
      </c>
      <c r="E2886">
        <v>4</v>
      </c>
      <c r="F2886" t="s">
        <v>144</v>
      </c>
      <c r="G2886">
        <v>35</v>
      </c>
      <c r="H2886">
        <v>15</v>
      </c>
      <c r="I2886">
        <v>0.6</v>
      </c>
      <c r="J2886">
        <v>0</v>
      </c>
      <c r="K2886" t="s">
        <v>4</v>
      </c>
      <c r="L2886" s="1">
        <v>0.24097222222222223</v>
      </c>
      <c r="M2886" s="1">
        <v>0.78888888888888886</v>
      </c>
      <c r="N2886">
        <v>789</v>
      </c>
      <c r="O2886" s="9" t="s">
        <v>2302</v>
      </c>
    </row>
    <row r="2887" spans="1:15" x14ac:dyDescent="0.25">
      <c r="A2887" s="8">
        <v>44572</v>
      </c>
      <c r="B2887" s="8">
        <v>44578</v>
      </c>
      <c r="C2887">
        <v>32</v>
      </c>
      <c r="D2887">
        <v>27</v>
      </c>
      <c r="E2887">
        <v>5</v>
      </c>
      <c r="F2887" t="s">
        <v>9</v>
      </c>
      <c r="G2887">
        <v>36</v>
      </c>
      <c r="H2887">
        <v>17</v>
      </c>
      <c r="I2887">
        <v>0.62</v>
      </c>
      <c r="J2887">
        <v>0</v>
      </c>
      <c r="K2887" t="s">
        <v>4</v>
      </c>
      <c r="L2887" s="1">
        <v>0.24166666666666667</v>
      </c>
      <c r="M2887" s="1">
        <v>0.78888888888888886</v>
      </c>
      <c r="N2887">
        <v>788</v>
      </c>
      <c r="O2887" s="9" t="s">
        <v>2302</v>
      </c>
    </row>
    <row r="2888" spans="1:15" x14ac:dyDescent="0.25">
      <c r="A2888" s="8">
        <v>44572</v>
      </c>
      <c r="B2888" s="8">
        <v>44579</v>
      </c>
      <c r="C2888">
        <v>32</v>
      </c>
      <c r="D2888">
        <v>26</v>
      </c>
      <c r="E2888">
        <v>6</v>
      </c>
      <c r="F2888" t="s">
        <v>263</v>
      </c>
      <c r="G2888">
        <v>36</v>
      </c>
      <c r="H2888">
        <v>18</v>
      </c>
      <c r="I2888">
        <v>0.6</v>
      </c>
      <c r="J2888">
        <v>0.06</v>
      </c>
      <c r="K2888" t="s">
        <v>4</v>
      </c>
      <c r="L2888" s="1">
        <v>0.24166666666666667</v>
      </c>
      <c r="M2888" s="1">
        <v>0.78888888888888886</v>
      </c>
      <c r="N2888">
        <v>788</v>
      </c>
      <c r="O2888" s="9" t="s">
        <v>2302</v>
      </c>
    </row>
    <row r="2889" spans="1:15" x14ac:dyDescent="0.25">
      <c r="A2889" s="8">
        <v>44572</v>
      </c>
      <c r="B2889" s="8">
        <v>44580</v>
      </c>
      <c r="C2889">
        <v>31</v>
      </c>
      <c r="D2889">
        <v>28</v>
      </c>
      <c r="E2889">
        <v>3</v>
      </c>
      <c r="F2889" t="s">
        <v>1072</v>
      </c>
      <c r="G2889">
        <v>34</v>
      </c>
      <c r="H2889">
        <v>15</v>
      </c>
      <c r="I2889">
        <v>0.62</v>
      </c>
      <c r="J2889">
        <v>0.53</v>
      </c>
      <c r="K2889">
        <v>1.1000000000000001</v>
      </c>
      <c r="L2889" s="1">
        <v>0.24236111111111111</v>
      </c>
      <c r="M2889" s="1">
        <v>0.78888888888888886</v>
      </c>
      <c r="N2889">
        <v>787</v>
      </c>
      <c r="O2889" s="9" t="s">
        <v>2302</v>
      </c>
    </row>
    <row r="2890" spans="1:15" x14ac:dyDescent="0.25">
      <c r="A2890" s="8">
        <v>44572</v>
      </c>
      <c r="B2890" s="8">
        <v>44581</v>
      </c>
      <c r="C2890">
        <v>31</v>
      </c>
      <c r="D2890">
        <v>28</v>
      </c>
      <c r="E2890">
        <v>3</v>
      </c>
      <c r="F2890" t="s">
        <v>1067</v>
      </c>
      <c r="G2890">
        <v>34</v>
      </c>
      <c r="H2890">
        <v>17</v>
      </c>
      <c r="I2890">
        <v>0.62</v>
      </c>
      <c r="J2890">
        <v>0.59</v>
      </c>
      <c r="K2890">
        <v>3.1</v>
      </c>
      <c r="L2890" s="1">
        <v>0.24305555555555555</v>
      </c>
      <c r="M2890" s="1">
        <v>0.78888888888888886</v>
      </c>
      <c r="N2890">
        <v>786</v>
      </c>
      <c r="O2890" s="9" t="s">
        <v>2302</v>
      </c>
    </row>
    <row r="2891" spans="1:15" x14ac:dyDescent="0.25">
      <c r="A2891" s="8">
        <v>44572</v>
      </c>
      <c r="B2891" s="8">
        <v>44582</v>
      </c>
      <c r="C2891">
        <v>31</v>
      </c>
      <c r="D2891">
        <v>28</v>
      </c>
      <c r="E2891">
        <v>3</v>
      </c>
      <c r="F2891" t="s">
        <v>843</v>
      </c>
      <c r="G2891">
        <v>35</v>
      </c>
      <c r="H2891">
        <v>17</v>
      </c>
      <c r="I2891">
        <v>0.66</v>
      </c>
      <c r="J2891">
        <v>0.99</v>
      </c>
      <c r="K2891">
        <v>17.7</v>
      </c>
      <c r="L2891" s="1">
        <v>0.24305555555555555</v>
      </c>
      <c r="M2891" s="1">
        <v>0.78888888888888886</v>
      </c>
      <c r="N2891">
        <v>786</v>
      </c>
      <c r="O2891" s="9" t="s">
        <v>2302</v>
      </c>
    </row>
    <row r="2892" spans="1:15" x14ac:dyDescent="0.25">
      <c r="A2892" s="8">
        <v>44572</v>
      </c>
      <c r="B2892" s="8">
        <v>44583</v>
      </c>
      <c r="C2892">
        <v>31</v>
      </c>
      <c r="D2892">
        <v>28</v>
      </c>
      <c r="E2892">
        <v>3</v>
      </c>
      <c r="F2892" t="s">
        <v>143</v>
      </c>
      <c r="G2892">
        <v>35</v>
      </c>
      <c r="H2892">
        <v>14</v>
      </c>
      <c r="I2892">
        <v>0.65</v>
      </c>
      <c r="J2892">
        <v>0.94</v>
      </c>
      <c r="K2892">
        <v>9.6999999999999993</v>
      </c>
      <c r="L2892" s="1">
        <v>0.24374999999999999</v>
      </c>
      <c r="M2892" s="1">
        <v>0.78888888888888886</v>
      </c>
      <c r="N2892">
        <v>785</v>
      </c>
      <c r="O2892" s="9" t="s">
        <v>2302</v>
      </c>
    </row>
    <row r="2893" spans="1:15" x14ac:dyDescent="0.25">
      <c r="A2893" s="8">
        <v>44572</v>
      </c>
      <c r="B2893" s="8">
        <v>44584</v>
      </c>
      <c r="C2893">
        <v>31</v>
      </c>
      <c r="D2893">
        <v>28</v>
      </c>
      <c r="E2893">
        <v>3</v>
      </c>
      <c r="F2893" t="s">
        <v>912</v>
      </c>
      <c r="G2893">
        <v>35</v>
      </c>
      <c r="H2893">
        <v>16</v>
      </c>
      <c r="I2893">
        <v>0.64</v>
      </c>
      <c r="J2893">
        <v>0.9</v>
      </c>
      <c r="K2893">
        <v>4.8</v>
      </c>
      <c r="L2893" s="1">
        <v>0.24444444444444444</v>
      </c>
      <c r="M2893" s="1">
        <v>0.78888888888888886</v>
      </c>
      <c r="N2893">
        <v>784</v>
      </c>
      <c r="O2893" s="9" t="s">
        <v>2302</v>
      </c>
    </row>
    <row r="2894" spans="1:15" x14ac:dyDescent="0.25">
      <c r="A2894" s="8">
        <v>44572</v>
      </c>
      <c r="B2894" s="8">
        <v>44585</v>
      </c>
      <c r="C2894">
        <v>31</v>
      </c>
      <c r="D2894">
        <v>28</v>
      </c>
      <c r="E2894">
        <v>3</v>
      </c>
      <c r="F2894" t="s">
        <v>1167</v>
      </c>
      <c r="G2894">
        <v>36</v>
      </c>
      <c r="H2894">
        <v>16</v>
      </c>
      <c r="I2894">
        <v>0.69</v>
      </c>
      <c r="J2894">
        <v>0.99</v>
      </c>
      <c r="K2894">
        <v>22.4</v>
      </c>
      <c r="L2894" s="1">
        <v>0.24444444444444444</v>
      </c>
      <c r="M2894" s="1">
        <v>0.78888888888888886</v>
      </c>
      <c r="N2894">
        <v>784</v>
      </c>
      <c r="O2894" s="9" t="s">
        <v>2302</v>
      </c>
    </row>
    <row r="2895" spans="1:15" x14ac:dyDescent="0.25">
      <c r="A2895" s="8">
        <v>44572</v>
      </c>
      <c r="B2895" s="8">
        <v>44586</v>
      </c>
      <c r="C2895">
        <v>31</v>
      </c>
      <c r="D2895">
        <v>27</v>
      </c>
      <c r="E2895">
        <v>4</v>
      </c>
      <c r="F2895" t="s">
        <v>981</v>
      </c>
      <c r="G2895">
        <v>37</v>
      </c>
      <c r="H2895">
        <v>6</v>
      </c>
      <c r="I2895">
        <v>0.72</v>
      </c>
      <c r="J2895">
        <v>0.99</v>
      </c>
      <c r="K2895">
        <v>15</v>
      </c>
      <c r="L2895" s="1">
        <v>0.24513888888888888</v>
      </c>
      <c r="M2895" s="1">
        <v>0.78888888888888886</v>
      </c>
      <c r="N2895">
        <v>783</v>
      </c>
      <c r="O2895" s="9" t="s">
        <v>2302</v>
      </c>
    </row>
    <row r="2896" spans="1:15" x14ac:dyDescent="0.25">
      <c r="A2896" s="8">
        <v>44573</v>
      </c>
      <c r="B2896" s="8">
        <v>44573</v>
      </c>
      <c r="C2896">
        <v>32</v>
      </c>
      <c r="D2896">
        <v>26</v>
      </c>
      <c r="E2896">
        <v>6</v>
      </c>
      <c r="F2896" t="s">
        <v>239</v>
      </c>
      <c r="G2896">
        <v>34</v>
      </c>
      <c r="H2896">
        <v>30</v>
      </c>
      <c r="I2896">
        <v>0.57999999999999996</v>
      </c>
      <c r="J2896">
        <v>0.06</v>
      </c>
      <c r="K2896" t="s">
        <v>4</v>
      </c>
      <c r="L2896" s="1">
        <v>0.2388888888888889</v>
      </c>
      <c r="M2896" s="1">
        <v>0.78888888888888886</v>
      </c>
      <c r="N2896">
        <v>792</v>
      </c>
      <c r="O2896" s="9" t="s">
        <v>2302</v>
      </c>
    </row>
    <row r="2897" spans="1:15" x14ac:dyDescent="0.25">
      <c r="A2897" s="8">
        <v>44573</v>
      </c>
      <c r="B2897" s="8">
        <v>44574</v>
      </c>
      <c r="C2897">
        <v>32</v>
      </c>
      <c r="D2897">
        <v>26</v>
      </c>
      <c r="E2897">
        <v>6</v>
      </c>
      <c r="F2897" t="s">
        <v>868</v>
      </c>
      <c r="G2897">
        <v>33</v>
      </c>
      <c r="H2897">
        <v>27</v>
      </c>
      <c r="I2897">
        <v>0.53</v>
      </c>
      <c r="J2897">
        <v>0.19</v>
      </c>
      <c r="K2897" t="s">
        <v>4</v>
      </c>
      <c r="L2897" s="1">
        <v>0.23958333333333334</v>
      </c>
      <c r="M2897" s="1">
        <v>0.78888888888888886</v>
      </c>
      <c r="N2897">
        <v>791</v>
      </c>
      <c r="O2897" s="9" t="s">
        <v>2302</v>
      </c>
    </row>
    <row r="2898" spans="1:15" x14ac:dyDescent="0.25">
      <c r="A2898" s="8">
        <v>44573</v>
      </c>
      <c r="B2898" s="8">
        <v>44575</v>
      </c>
      <c r="C2898">
        <v>31</v>
      </c>
      <c r="D2898">
        <v>26</v>
      </c>
      <c r="E2898">
        <v>5</v>
      </c>
      <c r="F2898" t="s">
        <v>806</v>
      </c>
      <c r="G2898">
        <v>33</v>
      </c>
      <c r="H2898">
        <v>24</v>
      </c>
      <c r="I2898">
        <v>0.55000000000000004</v>
      </c>
      <c r="J2898">
        <v>0.4</v>
      </c>
      <c r="K2898">
        <v>0.1</v>
      </c>
      <c r="L2898" s="1">
        <v>0.24027777777777778</v>
      </c>
      <c r="M2898" s="1">
        <v>0.78888888888888886</v>
      </c>
      <c r="N2898">
        <v>790</v>
      </c>
      <c r="O2898" s="9" t="s">
        <v>2302</v>
      </c>
    </row>
    <row r="2899" spans="1:15" x14ac:dyDescent="0.25">
      <c r="A2899" s="8">
        <v>44573</v>
      </c>
      <c r="B2899" s="8">
        <v>44576</v>
      </c>
      <c r="C2899">
        <v>31</v>
      </c>
      <c r="D2899">
        <v>26</v>
      </c>
      <c r="E2899">
        <v>5</v>
      </c>
      <c r="F2899" t="s">
        <v>868</v>
      </c>
      <c r="G2899">
        <v>34</v>
      </c>
      <c r="H2899">
        <v>24</v>
      </c>
      <c r="I2899">
        <v>0.61</v>
      </c>
      <c r="J2899">
        <v>0.22</v>
      </c>
      <c r="K2899" t="s">
        <v>4</v>
      </c>
      <c r="L2899" s="1">
        <v>0.24027777777777778</v>
      </c>
      <c r="M2899" s="1">
        <v>0.78888888888888886</v>
      </c>
      <c r="N2899">
        <v>790</v>
      </c>
      <c r="O2899" s="9" t="s">
        <v>2302</v>
      </c>
    </row>
    <row r="2900" spans="1:15" x14ac:dyDescent="0.25">
      <c r="A2900" s="8">
        <v>44573</v>
      </c>
      <c r="B2900" s="8">
        <v>44577</v>
      </c>
      <c r="C2900">
        <v>32</v>
      </c>
      <c r="D2900">
        <v>27</v>
      </c>
      <c r="E2900">
        <v>5</v>
      </c>
      <c r="F2900" t="s">
        <v>239</v>
      </c>
      <c r="G2900">
        <v>36</v>
      </c>
      <c r="H2900">
        <v>22</v>
      </c>
      <c r="I2900">
        <v>0.62</v>
      </c>
      <c r="J2900">
        <v>0</v>
      </c>
      <c r="K2900" t="s">
        <v>4</v>
      </c>
      <c r="L2900" s="1">
        <v>0.24097222222222223</v>
      </c>
      <c r="M2900" s="1">
        <v>0.78888888888888886</v>
      </c>
      <c r="N2900">
        <v>789</v>
      </c>
      <c r="O2900" s="9" t="s">
        <v>2302</v>
      </c>
    </row>
    <row r="2901" spans="1:15" x14ac:dyDescent="0.25">
      <c r="A2901" s="8">
        <v>44573</v>
      </c>
      <c r="B2901" s="8">
        <v>44578</v>
      </c>
      <c r="C2901">
        <v>32</v>
      </c>
      <c r="D2901">
        <v>27</v>
      </c>
      <c r="E2901">
        <v>5</v>
      </c>
      <c r="F2901" t="s">
        <v>151</v>
      </c>
      <c r="G2901">
        <v>37</v>
      </c>
      <c r="H2901">
        <v>16</v>
      </c>
      <c r="I2901">
        <v>0.62</v>
      </c>
      <c r="J2901">
        <v>0</v>
      </c>
      <c r="K2901" t="s">
        <v>4</v>
      </c>
      <c r="L2901" s="1">
        <v>0.24166666666666667</v>
      </c>
      <c r="M2901" s="1">
        <v>0.78888888888888886</v>
      </c>
      <c r="N2901">
        <v>788</v>
      </c>
      <c r="O2901" s="9" t="s">
        <v>2302</v>
      </c>
    </row>
    <row r="2902" spans="1:15" x14ac:dyDescent="0.25">
      <c r="A2902" s="8">
        <v>44573</v>
      </c>
      <c r="B2902" s="8">
        <v>44579</v>
      </c>
      <c r="C2902">
        <v>32</v>
      </c>
      <c r="D2902">
        <v>26</v>
      </c>
      <c r="E2902">
        <v>6</v>
      </c>
      <c r="F2902" t="s">
        <v>151</v>
      </c>
      <c r="G2902">
        <v>36</v>
      </c>
      <c r="H2902">
        <v>16</v>
      </c>
      <c r="I2902">
        <v>0.6</v>
      </c>
      <c r="J2902">
        <v>0</v>
      </c>
      <c r="K2902" t="s">
        <v>4</v>
      </c>
      <c r="L2902" s="1">
        <v>0.24166666666666667</v>
      </c>
      <c r="M2902" s="1">
        <v>0.78888888888888886</v>
      </c>
      <c r="N2902">
        <v>788</v>
      </c>
      <c r="O2902" s="9" t="s">
        <v>2302</v>
      </c>
    </row>
    <row r="2903" spans="1:15" x14ac:dyDescent="0.25">
      <c r="A2903" s="8">
        <v>44573</v>
      </c>
      <c r="B2903" s="8">
        <v>44580</v>
      </c>
      <c r="C2903">
        <v>31</v>
      </c>
      <c r="D2903">
        <v>26</v>
      </c>
      <c r="E2903">
        <v>5</v>
      </c>
      <c r="F2903" t="s">
        <v>1067</v>
      </c>
      <c r="G2903">
        <v>34</v>
      </c>
      <c r="H2903">
        <v>16</v>
      </c>
      <c r="I2903">
        <v>0.57999999999999996</v>
      </c>
      <c r="J2903">
        <v>0.41</v>
      </c>
      <c r="K2903">
        <v>0.4</v>
      </c>
      <c r="L2903" s="1">
        <v>0.24236111111111111</v>
      </c>
      <c r="M2903" s="1">
        <v>0.78888888888888886</v>
      </c>
      <c r="N2903">
        <v>787</v>
      </c>
      <c r="O2903" s="9" t="s">
        <v>2302</v>
      </c>
    </row>
    <row r="2904" spans="1:15" x14ac:dyDescent="0.25">
      <c r="A2904" s="8">
        <v>44573</v>
      </c>
      <c r="B2904" s="8">
        <v>44581</v>
      </c>
      <c r="C2904">
        <v>31</v>
      </c>
      <c r="D2904">
        <v>27</v>
      </c>
      <c r="E2904">
        <v>4</v>
      </c>
      <c r="F2904" t="s">
        <v>1054</v>
      </c>
      <c r="G2904">
        <v>34</v>
      </c>
      <c r="H2904">
        <v>21</v>
      </c>
      <c r="I2904">
        <v>0.57999999999999996</v>
      </c>
      <c r="J2904">
        <v>0.52</v>
      </c>
      <c r="K2904">
        <v>1.1000000000000001</v>
      </c>
      <c r="L2904" s="1">
        <v>0.24305555555555555</v>
      </c>
      <c r="M2904" s="1">
        <v>0.78888888888888886</v>
      </c>
      <c r="N2904">
        <v>786</v>
      </c>
      <c r="O2904" s="9" t="s">
        <v>2302</v>
      </c>
    </row>
    <row r="2905" spans="1:15" x14ac:dyDescent="0.25">
      <c r="A2905" s="8">
        <v>44573</v>
      </c>
      <c r="B2905" s="8">
        <v>44582</v>
      </c>
      <c r="C2905">
        <v>31</v>
      </c>
      <c r="D2905">
        <v>26</v>
      </c>
      <c r="E2905">
        <v>5</v>
      </c>
      <c r="F2905" t="s">
        <v>838</v>
      </c>
      <c r="G2905">
        <v>35</v>
      </c>
      <c r="H2905">
        <v>24</v>
      </c>
      <c r="I2905">
        <v>0.63</v>
      </c>
      <c r="J2905">
        <v>0.95</v>
      </c>
      <c r="K2905">
        <v>10.4</v>
      </c>
      <c r="L2905" s="1">
        <v>0.24305555555555555</v>
      </c>
      <c r="M2905" s="1">
        <v>0.78888888888888886</v>
      </c>
      <c r="N2905">
        <v>786</v>
      </c>
      <c r="O2905" s="9" t="s">
        <v>2302</v>
      </c>
    </row>
    <row r="2906" spans="1:15" x14ac:dyDescent="0.25">
      <c r="A2906" s="8">
        <v>44573</v>
      </c>
      <c r="B2906" s="8">
        <v>44583</v>
      </c>
      <c r="C2906">
        <v>31</v>
      </c>
      <c r="D2906">
        <v>26</v>
      </c>
      <c r="E2906">
        <v>5</v>
      </c>
      <c r="F2906" t="s">
        <v>1172</v>
      </c>
      <c r="G2906">
        <v>34</v>
      </c>
      <c r="H2906">
        <v>25</v>
      </c>
      <c r="I2906">
        <v>0.61</v>
      </c>
      <c r="J2906">
        <v>0.71</v>
      </c>
      <c r="K2906">
        <v>7.5</v>
      </c>
      <c r="L2906" s="1">
        <v>0.24374999999999999</v>
      </c>
      <c r="M2906" s="1">
        <v>0.78888888888888886</v>
      </c>
      <c r="N2906">
        <v>785</v>
      </c>
      <c r="O2906" s="9" t="s">
        <v>2302</v>
      </c>
    </row>
    <row r="2907" spans="1:15" x14ac:dyDescent="0.25">
      <c r="A2907" s="8">
        <v>44573</v>
      </c>
      <c r="B2907" s="8">
        <v>44584</v>
      </c>
      <c r="C2907">
        <v>31</v>
      </c>
      <c r="D2907">
        <v>26</v>
      </c>
      <c r="E2907">
        <v>5</v>
      </c>
      <c r="F2907" t="s">
        <v>160</v>
      </c>
      <c r="G2907">
        <v>37</v>
      </c>
      <c r="H2907">
        <v>21</v>
      </c>
      <c r="I2907">
        <v>0.7</v>
      </c>
      <c r="J2907">
        <v>0.99</v>
      </c>
      <c r="K2907">
        <v>18.399999999999999</v>
      </c>
      <c r="L2907" s="1">
        <v>0.24444444444444444</v>
      </c>
      <c r="M2907" s="1">
        <v>0.78888888888888886</v>
      </c>
      <c r="N2907">
        <v>784</v>
      </c>
      <c r="O2907" s="9" t="s">
        <v>2302</v>
      </c>
    </row>
    <row r="2908" spans="1:15" x14ac:dyDescent="0.25">
      <c r="A2908" s="8">
        <v>44573</v>
      </c>
      <c r="B2908" s="8">
        <v>44585</v>
      </c>
      <c r="C2908">
        <v>32</v>
      </c>
      <c r="D2908">
        <v>27</v>
      </c>
      <c r="E2908">
        <v>5</v>
      </c>
      <c r="F2908" t="s">
        <v>1893</v>
      </c>
      <c r="G2908">
        <v>36</v>
      </c>
      <c r="H2908">
        <v>24</v>
      </c>
      <c r="I2908">
        <v>0.64</v>
      </c>
      <c r="J2908">
        <v>0.63</v>
      </c>
      <c r="K2908">
        <v>6.4</v>
      </c>
      <c r="L2908" s="1">
        <v>0.24444444444444444</v>
      </c>
      <c r="M2908" s="1">
        <v>0.78888888888888886</v>
      </c>
      <c r="N2908">
        <v>784</v>
      </c>
      <c r="O2908" s="9" t="s">
        <v>2302</v>
      </c>
    </row>
    <row r="2909" spans="1:15" x14ac:dyDescent="0.25">
      <c r="A2909" s="8">
        <v>44573</v>
      </c>
      <c r="B2909" s="8">
        <v>44586</v>
      </c>
      <c r="C2909">
        <v>32</v>
      </c>
      <c r="D2909">
        <v>27</v>
      </c>
      <c r="E2909">
        <v>5</v>
      </c>
      <c r="F2909" t="s">
        <v>1072</v>
      </c>
      <c r="G2909">
        <v>36</v>
      </c>
      <c r="H2909">
        <v>19</v>
      </c>
      <c r="I2909">
        <v>0.63</v>
      </c>
      <c r="J2909">
        <v>0.48</v>
      </c>
      <c r="K2909">
        <v>0.9</v>
      </c>
      <c r="L2909" s="1">
        <v>0.24513888888888888</v>
      </c>
      <c r="M2909" s="1">
        <v>0.78888888888888886</v>
      </c>
      <c r="N2909">
        <v>783</v>
      </c>
      <c r="O2909" s="9" t="s">
        <v>2302</v>
      </c>
    </row>
    <row r="2910" spans="1:15" x14ac:dyDescent="0.25">
      <c r="A2910" s="8">
        <v>44573</v>
      </c>
      <c r="B2910" s="8">
        <v>44587</v>
      </c>
      <c r="C2910">
        <v>31</v>
      </c>
      <c r="D2910">
        <v>27</v>
      </c>
      <c r="E2910">
        <v>4</v>
      </c>
      <c r="F2910" t="s">
        <v>121</v>
      </c>
      <c r="G2910">
        <v>37</v>
      </c>
      <c r="H2910">
        <v>16</v>
      </c>
      <c r="I2910">
        <v>0.67</v>
      </c>
      <c r="J2910">
        <v>0.62</v>
      </c>
      <c r="K2910">
        <v>7</v>
      </c>
      <c r="L2910" s="1">
        <v>0.24513888888888888</v>
      </c>
      <c r="M2910" s="1">
        <v>0.78888888888888886</v>
      </c>
      <c r="N2910">
        <v>783</v>
      </c>
      <c r="O2910" s="9" t="s">
        <v>2302</v>
      </c>
    </row>
    <row r="2911" spans="1:15" x14ac:dyDescent="0.25">
      <c r="A2911" s="8">
        <v>44574</v>
      </c>
      <c r="B2911" s="8">
        <v>44574</v>
      </c>
      <c r="C2911">
        <v>31</v>
      </c>
      <c r="D2911">
        <v>25</v>
      </c>
      <c r="E2911">
        <v>6</v>
      </c>
      <c r="F2911" t="s">
        <v>868</v>
      </c>
      <c r="G2911">
        <v>33</v>
      </c>
      <c r="H2911">
        <v>26</v>
      </c>
      <c r="I2911">
        <v>0.56999999999999995</v>
      </c>
      <c r="J2911">
        <v>0.18</v>
      </c>
      <c r="K2911" t="s">
        <v>4</v>
      </c>
      <c r="L2911" s="1">
        <v>0.23958333333333334</v>
      </c>
      <c r="M2911" s="1">
        <v>0.78888888888888886</v>
      </c>
      <c r="N2911">
        <v>791</v>
      </c>
      <c r="O2911" s="9" t="s">
        <v>2302</v>
      </c>
    </row>
    <row r="2912" spans="1:15" x14ac:dyDescent="0.25">
      <c r="A2912" s="8">
        <v>44574</v>
      </c>
      <c r="B2912" s="8">
        <v>44575</v>
      </c>
      <c r="C2912">
        <v>31</v>
      </c>
      <c r="D2912">
        <v>25</v>
      </c>
      <c r="E2912">
        <v>6</v>
      </c>
      <c r="F2912" t="s">
        <v>800</v>
      </c>
      <c r="G2912">
        <v>33</v>
      </c>
      <c r="H2912">
        <v>23</v>
      </c>
      <c r="I2912">
        <v>0.57999999999999996</v>
      </c>
      <c r="J2912">
        <v>0.38</v>
      </c>
      <c r="K2912">
        <v>0.1</v>
      </c>
      <c r="L2912" s="1">
        <v>0.24027777777777778</v>
      </c>
      <c r="M2912" s="1">
        <v>0.78888888888888886</v>
      </c>
      <c r="N2912">
        <v>790</v>
      </c>
      <c r="O2912" s="9" t="s">
        <v>2302</v>
      </c>
    </row>
    <row r="2913" spans="1:15" x14ac:dyDescent="0.25">
      <c r="A2913" s="8">
        <v>44574</v>
      </c>
      <c r="B2913" s="8">
        <v>44576</v>
      </c>
      <c r="C2913">
        <v>31</v>
      </c>
      <c r="D2913">
        <v>26</v>
      </c>
      <c r="E2913">
        <v>5</v>
      </c>
      <c r="F2913" t="s">
        <v>9</v>
      </c>
      <c r="G2913">
        <v>34</v>
      </c>
      <c r="H2913">
        <v>23</v>
      </c>
      <c r="I2913">
        <v>0.61</v>
      </c>
      <c r="J2913">
        <v>0.05</v>
      </c>
      <c r="K2913" t="s">
        <v>4</v>
      </c>
      <c r="L2913" s="1">
        <v>0.24027777777777778</v>
      </c>
      <c r="M2913" s="1">
        <v>0.78888888888888886</v>
      </c>
      <c r="N2913">
        <v>790</v>
      </c>
      <c r="O2913" s="9" t="s">
        <v>2302</v>
      </c>
    </row>
    <row r="2914" spans="1:15" x14ac:dyDescent="0.25">
      <c r="A2914" s="8">
        <v>44574</v>
      </c>
      <c r="B2914" s="8">
        <v>44577</v>
      </c>
      <c r="C2914">
        <v>32</v>
      </c>
      <c r="D2914">
        <v>27</v>
      </c>
      <c r="E2914">
        <v>5</v>
      </c>
      <c r="F2914" t="s">
        <v>7</v>
      </c>
      <c r="G2914">
        <v>37</v>
      </c>
      <c r="H2914">
        <v>21</v>
      </c>
      <c r="I2914">
        <v>0.64</v>
      </c>
      <c r="J2914">
        <v>0</v>
      </c>
      <c r="K2914" t="s">
        <v>4</v>
      </c>
      <c r="L2914" s="1">
        <v>0.24097222222222223</v>
      </c>
      <c r="M2914" s="1">
        <v>0.78888888888888886</v>
      </c>
      <c r="N2914">
        <v>789</v>
      </c>
      <c r="O2914" s="9" t="s">
        <v>2302</v>
      </c>
    </row>
    <row r="2915" spans="1:15" x14ac:dyDescent="0.25">
      <c r="A2915" s="8">
        <v>44574</v>
      </c>
      <c r="B2915" s="8">
        <v>44578</v>
      </c>
      <c r="C2915">
        <v>31</v>
      </c>
      <c r="D2915">
        <v>28</v>
      </c>
      <c r="E2915">
        <v>3</v>
      </c>
      <c r="F2915" t="s">
        <v>263</v>
      </c>
      <c r="G2915">
        <v>37</v>
      </c>
      <c r="H2915">
        <v>21</v>
      </c>
      <c r="I2915">
        <v>0.73</v>
      </c>
      <c r="J2915">
        <v>0.03</v>
      </c>
      <c r="K2915" t="s">
        <v>4</v>
      </c>
      <c r="L2915" s="1">
        <v>0.24166666666666667</v>
      </c>
      <c r="M2915" s="1">
        <v>0.78888888888888886</v>
      </c>
      <c r="N2915">
        <v>788</v>
      </c>
      <c r="O2915" s="9" t="s">
        <v>2302</v>
      </c>
    </row>
    <row r="2916" spans="1:15" x14ac:dyDescent="0.25">
      <c r="A2916" s="8">
        <v>44574</v>
      </c>
      <c r="B2916" s="8">
        <v>44579</v>
      </c>
      <c r="C2916">
        <v>31</v>
      </c>
      <c r="D2916">
        <v>27</v>
      </c>
      <c r="E2916">
        <v>4</v>
      </c>
      <c r="F2916" t="s">
        <v>6</v>
      </c>
      <c r="G2916">
        <v>36</v>
      </c>
      <c r="H2916">
        <v>17</v>
      </c>
      <c r="I2916">
        <v>0.68</v>
      </c>
      <c r="J2916">
        <v>0.24</v>
      </c>
      <c r="K2916">
        <v>1.7</v>
      </c>
      <c r="L2916" s="1">
        <v>0.24166666666666667</v>
      </c>
      <c r="M2916" s="1">
        <v>0.78888888888888886</v>
      </c>
      <c r="N2916">
        <v>788</v>
      </c>
      <c r="O2916" s="9" t="s">
        <v>2302</v>
      </c>
    </row>
    <row r="2917" spans="1:15" x14ac:dyDescent="0.25">
      <c r="A2917" s="8">
        <v>44574</v>
      </c>
      <c r="B2917" s="8">
        <v>44580</v>
      </c>
      <c r="C2917">
        <v>30</v>
      </c>
      <c r="D2917">
        <v>27</v>
      </c>
      <c r="E2917">
        <v>3</v>
      </c>
      <c r="F2917" t="s">
        <v>667</v>
      </c>
      <c r="G2917">
        <v>34</v>
      </c>
      <c r="H2917">
        <v>15</v>
      </c>
      <c r="I2917">
        <v>0.66</v>
      </c>
      <c r="J2917">
        <v>0.38</v>
      </c>
      <c r="K2917">
        <v>0.4</v>
      </c>
      <c r="L2917" s="1">
        <v>0.24236111111111111</v>
      </c>
      <c r="M2917" s="1">
        <v>0.78888888888888886</v>
      </c>
      <c r="N2917">
        <v>787</v>
      </c>
      <c r="O2917" s="9" t="s">
        <v>2302</v>
      </c>
    </row>
    <row r="2918" spans="1:15" x14ac:dyDescent="0.25">
      <c r="A2918" s="8">
        <v>44574</v>
      </c>
      <c r="B2918" s="8">
        <v>44581</v>
      </c>
      <c r="C2918">
        <v>30</v>
      </c>
      <c r="D2918">
        <v>26</v>
      </c>
      <c r="E2918">
        <v>4</v>
      </c>
      <c r="F2918" t="s">
        <v>1067</v>
      </c>
      <c r="G2918">
        <v>34</v>
      </c>
      <c r="H2918">
        <v>16</v>
      </c>
      <c r="I2918">
        <v>0.62</v>
      </c>
      <c r="J2918">
        <v>0.56999999999999995</v>
      </c>
      <c r="K2918">
        <v>3.3</v>
      </c>
      <c r="L2918" s="1">
        <v>0.24305555555555555</v>
      </c>
      <c r="M2918" s="1">
        <v>0.78888888888888886</v>
      </c>
      <c r="N2918">
        <v>786</v>
      </c>
      <c r="O2918" s="9" t="s">
        <v>2302</v>
      </c>
    </row>
    <row r="2919" spans="1:15" x14ac:dyDescent="0.25">
      <c r="A2919" s="8">
        <v>44574</v>
      </c>
      <c r="B2919" s="8">
        <v>44582</v>
      </c>
      <c r="C2919">
        <v>31</v>
      </c>
      <c r="D2919">
        <v>26</v>
      </c>
      <c r="E2919">
        <v>5</v>
      </c>
      <c r="F2919" t="s">
        <v>393</v>
      </c>
      <c r="G2919">
        <v>33</v>
      </c>
      <c r="H2919">
        <v>15</v>
      </c>
      <c r="I2919">
        <v>0.56999999999999995</v>
      </c>
      <c r="J2919">
        <v>0.46</v>
      </c>
      <c r="K2919">
        <v>0.5</v>
      </c>
      <c r="L2919" s="1">
        <v>0.24305555555555555</v>
      </c>
      <c r="M2919" s="1">
        <v>0.78888888888888886</v>
      </c>
      <c r="N2919">
        <v>786</v>
      </c>
      <c r="O2919" s="9" t="s">
        <v>2302</v>
      </c>
    </row>
    <row r="2920" spans="1:15" x14ac:dyDescent="0.25">
      <c r="A2920" s="8">
        <v>44574</v>
      </c>
      <c r="B2920" s="8">
        <v>44583</v>
      </c>
      <c r="C2920">
        <v>31</v>
      </c>
      <c r="D2920">
        <v>26</v>
      </c>
      <c r="E2920">
        <v>5</v>
      </c>
      <c r="F2920" t="s">
        <v>237</v>
      </c>
      <c r="G2920">
        <v>34</v>
      </c>
      <c r="H2920">
        <v>18</v>
      </c>
      <c r="I2920">
        <v>0.61</v>
      </c>
      <c r="J2920">
        <v>0.49</v>
      </c>
      <c r="K2920">
        <v>0.3</v>
      </c>
      <c r="L2920" s="1">
        <v>0.24374999999999999</v>
      </c>
      <c r="M2920" s="1">
        <v>0.78888888888888886</v>
      </c>
      <c r="N2920">
        <v>785</v>
      </c>
      <c r="O2920" s="9" t="s">
        <v>2302</v>
      </c>
    </row>
    <row r="2921" spans="1:15" x14ac:dyDescent="0.25">
      <c r="A2921" s="8">
        <v>44574</v>
      </c>
      <c r="B2921" s="8">
        <v>44584</v>
      </c>
      <c r="C2921">
        <v>31</v>
      </c>
      <c r="D2921">
        <v>26</v>
      </c>
      <c r="E2921">
        <v>5</v>
      </c>
      <c r="F2921" t="s">
        <v>267</v>
      </c>
      <c r="G2921">
        <v>35</v>
      </c>
      <c r="H2921">
        <v>15</v>
      </c>
      <c r="I2921">
        <v>0.64</v>
      </c>
      <c r="J2921">
        <v>0.88</v>
      </c>
      <c r="K2921">
        <v>5.4</v>
      </c>
      <c r="L2921" s="1">
        <v>0.24444444444444444</v>
      </c>
      <c r="M2921" s="1">
        <v>0.78888888888888886</v>
      </c>
      <c r="N2921">
        <v>784</v>
      </c>
      <c r="O2921" s="9" t="s">
        <v>2302</v>
      </c>
    </row>
    <row r="2922" spans="1:15" x14ac:dyDescent="0.25">
      <c r="A2922" s="8">
        <v>44574</v>
      </c>
      <c r="B2922" s="8">
        <v>44585</v>
      </c>
      <c r="C2922">
        <v>31</v>
      </c>
      <c r="D2922">
        <v>26</v>
      </c>
      <c r="E2922">
        <v>5</v>
      </c>
      <c r="F2922" t="s">
        <v>93</v>
      </c>
      <c r="G2922">
        <v>35</v>
      </c>
      <c r="H2922">
        <v>15</v>
      </c>
      <c r="I2922">
        <v>0.63</v>
      </c>
      <c r="J2922">
        <v>0.51</v>
      </c>
      <c r="K2922">
        <v>2</v>
      </c>
      <c r="L2922" s="1">
        <v>0.24444444444444444</v>
      </c>
      <c r="M2922" s="1">
        <v>0.78888888888888886</v>
      </c>
      <c r="N2922">
        <v>784</v>
      </c>
      <c r="O2922" s="9" t="s">
        <v>2302</v>
      </c>
    </row>
    <row r="2923" spans="1:15" x14ac:dyDescent="0.25">
      <c r="A2923" s="8">
        <v>44574</v>
      </c>
      <c r="B2923" s="8">
        <v>44586</v>
      </c>
      <c r="C2923">
        <v>31</v>
      </c>
      <c r="D2923">
        <v>26</v>
      </c>
      <c r="E2923">
        <v>5</v>
      </c>
      <c r="F2923" t="s">
        <v>9</v>
      </c>
      <c r="G2923">
        <v>35</v>
      </c>
      <c r="H2923">
        <v>17</v>
      </c>
      <c r="I2923">
        <v>0.61</v>
      </c>
      <c r="J2923">
        <v>0.43</v>
      </c>
      <c r="K2923">
        <v>0.3</v>
      </c>
      <c r="L2923" s="1">
        <v>0.24513888888888888</v>
      </c>
      <c r="M2923" s="1">
        <v>0.78888888888888886</v>
      </c>
      <c r="N2923">
        <v>783</v>
      </c>
      <c r="O2923" s="9" t="s">
        <v>2302</v>
      </c>
    </row>
    <row r="2924" spans="1:15" x14ac:dyDescent="0.25">
      <c r="A2924" s="8">
        <v>44574</v>
      </c>
      <c r="B2924" s="8">
        <v>44587</v>
      </c>
      <c r="C2924">
        <v>31</v>
      </c>
      <c r="D2924">
        <v>27</v>
      </c>
      <c r="E2924">
        <v>4</v>
      </c>
      <c r="F2924" t="s">
        <v>981</v>
      </c>
      <c r="G2924">
        <v>40</v>
      </c>
      <c r="H2924">
        <v>11</v>
      </c>
      <c r="I2924">
        <v>0.79</v>
      </c>
      <c r="J2924">
        <v>0.99</v>
      </c>
      <c r="K2924">
        <v>19.5</v>
      </c>
      <c r="L2924" s="1">
        <v>0.24513888888888888</v>
      </c>
      <c r="M2924" s="1">
        <v>0.78888888888888886</v>
      </c>
      <c r="N2924">
        <v>783</v>
      </c>
      <c r="O2924" s="9" t="s">
        <v>2302</v>
      </c>
    </row>
    <row r="2925" spans="1:15" x14ac:dyDescent="0.25">
      <c r="A2925" s="8">
        <v>44574</v>
      </c>
      <c r="B2925" s="8">
        <v>44588</v>
      </c>
      <c r="C2925">
        <v>31</v>
      </c>
      <c r="D2925">
        <v>26</v>
      </c>
      <c r="E2925">
        <v>5</v>
      </c>
      <c r="F2925" t="s">
        <v>1033</v>
      </c>
      <c r="G2925">
        <v>36</v>
      </c>
      <c r="H2925">
        <v>14</v>
      </c>
      <c r="I2925">
        <v>0.66</v>
      </c>
      <c r="J2925">
        <v>0.44</v>
      </c>
      <c r="K2925">
        <v>0.3</v>
      </c>
      <c r="L2925" s="1">
        <v>0.24583333333333332</v>
      </c>
      <c r="M2925" s="1">
        <v>0.78819444444444442</v>
      </c>
      <c r="N2925">
        <v>781</v>
      </c>
      <c r="O2925" s="9" t="s">
        <v>2302</v>
      </c>
    </row>
    <row r="2926" spans="1:15" x14ac:dyDescent="0.25">
      <c r="A2926" s="8">
        <v>44575</v>
      </c>
      <c r="B2926" s="8">
        <v>44575</v>
      </c>
      <c r="C2926">
        <v>31</v>
      </c>
      <c r="D2926">
        <v>25</v>
      </c>
      <c r="E2926">
        <v>6</v>
      </c>
      <c r="F2926" t="s">
        <v>868</v>
      </c>
      <c r="G2926">
        <v>34</v>
      </c>
      <c r="H2926">
        <v>24</v>
      </c>
      <c r="I2926">
        <v>0.61</v>
      </c>
      <c r="J2926">
        <v>0.22</v>
      </c>
      <c r="K2926" t="s">
        <v>4</v>
      </c>
      <c r="L2926" s="1">
        <v>0.24027777777777778</v>
      </c>
      <c r="M2926" s="1">
        <v>0.78888888888888886</v>
      </c>
      <c r="N2926">
        <v>790</v>
      </c>
      <c r="O2926" s="9" t="s">
        <v>2302</v>
      </c>
    </row>
    <row r="2927" spans="1:15" x14ac:dyDescent="0.25">
      <c r="A2927" s="8">
        <v>44575</v>
      </c>
      <c r="B2927" s="8">
        <v>44576</v>
      </c>
      <c r="C2927">
        <v>31</v>
      </c>
      <c r="D2927">
        <v>25</v>
      </c>
      <c r="E2927">
        <v>6</v>
      </c>
      <c r="F2927" t="s">
        <v>115</v>
      </c>
      <c r="G2927">
        <v>34</v>
      </c>
      <c r="H2927">
        <v>23</v>
      </c>
      <c r="I2927">
        <v>0.56999999999999995</v>
      </c>
      <c r="J2927">
        <v>0.22</v>
      </c>
      <c r="K2927" t="s">
        <v>4</v>
      </c>
      <c r="L2927" s="1">
        <v>0.24027777777777778</v>
      </c>
      <c r="M2927" s="1">
        <v>0.78888888888888886</v>
      </c>
      <c r="N2927">
        <v>790</v>
      </c>
      <c r="O2927" s="9" t="s">
        <v>2302</v>
      </c>
    </row>
    <row r="2928" spans="1:15" x14ac:dyDescent="0.25">
      <c r="A2928" s="8">
        <v>44575</v>
      </c>
      <c r="B2928" s="8">
        <v>44577</v>
      </c>
      <c r="C2928">
        <v>32</v>
      </c>
      <c r="D2928">
        <v>27</v>
      </c>
      <c r="E2928">
        <v>5</v>
      </c>
      <c r="F2928" t="s">
        <v>162</v>
      </c>
      <c r="G2928">
        <v>36</v>
      </c>
      <c r="H2928">
        <v>22</v>
      </c>
      <c r="I2928">
        <v>0.61</v>
      </c>
      <c r="J2928">
        <v>0</v>
      </c>
      <c r="K2928" t="s">
        <v>4</v>
      </c>
      <c r="L2928" s="1">
        <v>0.24097222222222223</v>
      </c>
      <c r="M2928" s="1">
        <v>0.78888888888888886</v>
      </c>
      <c r="N2928">
        <v>789</v>
      </c>
      <c r="O2928" s="9" t="s">
        <v>2302</v>
      </c>
    </row>
    <row r="2929" spans="1:15" x14ac:dyDescent="0.25">
      <c r="A2929" s="8">
        <v>44575</v>
      </c>
      <c r="B2929" s="8">
        <v>44578</v>
      </c>
      <c r="C2929">
        <v>31</v>
      </c>
      <c r="D2929">
        <v>27</v>
      </c>
      <c r="E2929">
        <v>4</v>
      </c>
      <c r="F2929" t="s">
        <v>105</v>
      </c>
      <c r="G2929">
        <v>36</v>
      </c>
      <c r="H2929">
        <v>22</v>
      </c>
      <c r="I2929">
        <v>0.68</v>
      </c>
      <c r="J2929">
        <v>0.03</v>
      </c>
      <c r="K2929" t="s">
        <v>4</v>
      </c>
      <c r="L2929" s="1">
        <v>0.24166666666666667</v>
      </c>
      <c r="M2929" s="1">
        <v>0.78888888888888886</v>
      </c>
      <c r="N2929">
        <v>788</v>
      </c>
      <c r="O2929" s="9" t="s">
        <v>2302</v>
      </c>
    </row>
    <row r="2930" spans="1:15" x14ac:dyDescent="0.25">
      <c r="A2930" s="8">
        <v>44575</v>
      </c>
      <c r="B2930" s="8">
        <v>44579</v>
      </c>
      <c r="C2930">
        <v>31</v>
      </c>
      <c r="D2930">
        <v>27</v>
      </c>
      <c r="E2930">
        <v>4</v>
      </c>
      <c r="F2930" t="s">
        <v>667</v>
      </c>
      <c r="G2930">
        <v>35</v>
      </c>
      <c r="H2930">
        <v>25</v>
      </c>
      <c r="I2930">
        <v>0.65</v>
      </c>
      <c r="J2930">
        <v>0.48</v>
      </c>
      <c r="K2930">
        <v>1.3</v>
      </c>
      <c r="L2930" s="1">
        <v>0.24166666666666667</v>
      </c>
      <c r="M2930" s="1">
        <v>0.78888888888888886</v>
      </c>
      <c r="N2930">
        <v>788</v>
      </c>
      <c r="O2930" s="9" t="s">
        <v>2302</v>
      </c>
    </row>
    <row r="2931" spans="1:15" x14ac:dyDescent="0.25">
      <c r="A2931" s="8">
        <v>44575</v>
      </c>
      <c r="B2931" s="8">
        <v>44580</v>
      </c>
      <c r="C2931">
        <v>30</v>
      </c>
      <c r="D2931">
        <v>27</v>
      </c>
      <c r="E2931">
        <v>3</v>
      </c>
      <c r="F2931" t="s">
        <v>667</v>
      </c>
      <c r="G2931">
        <v>33</v>
      </c>
      <c r="H2931">
        <v>15</v>
      </c>
      <c r="I2931">
        <v>0.68</v>
      </c>
      <c r="J2931">
        <v>0.2</v>
      </c>
      <c r="K2931">
        <v>3.3</v>
      </c>
      <c r="L2931" s="1">
        <v>0.24236111111111111</v>
      </c>
      <c r="M2931" s="1">
        <v>0.78888888888888886</v>
      </c>
      <c r="N2931">
        <v>787</v>
      </c>
      <c r="O2931" s="9" t="s">
        <v>2302</v>
      </c>
    </row>
    <row r="2932" spans="1:15" x14ac:dyDescent="0.25">
      <c r="A2932" s="8">
        <v>44575</v>
      </c>
      <c r="B2932" s="8">
        <v>44581</v>
      </c>
      <c r="C2932">
        <v>31</v>
      </c>
      <c r="D2932">
        <v>26</v>
      </c>
      <c r="E2932">
        <v>5</v>
      </c>
      <c r="F2932" t="s">
        <v>393</v>
      </c>
      <c r="G2932">
        <v>33</v>
      </c>
      <c r="H2932">
        <v>22</v>
      </c>
      <c r="I2932">
        <v>0.59</v>
      </c>
      <c r="J2932">
        <v>0.22</v>
      </c>
      <c r="K2932">
        <v>1.1000000000000001</v>
      </c>
      <c r="L2932" s="1">
        <v>0.24305555555555555</v>
      </c>
      <c r="M2932" s="1">
        <v>0.78888888888888886</v>
      </c>
      <c r="N2932">
        <v>786</v>
      </c>
      <c r="O2932" s="9" t="s">
        <v>2302</v>
      </c>
    </row>
    <row r="2933" spans="1:15" x14ac:dyDescent="0.25">
      <c r="A2933" s="8">
        <v>44575</v>
      </c>
      <c r="B2933" s="8">
        <v>44582</v>
      </c>
      <c r="C2933">
        <v>30</v>
      </c>
      <c r="D2933">
        <v>26</v>
      </c>
      <c r="E2933">
        <v>4</v>
      </c>
      <c r="F2933" t="s">
        <v>91</v>
      </c>
      <c r="G2933">
        <v>35</v>
      </c>
      <c r="H2933">
        <v>25</v>
      </c>
      <c r="I2933">
        <v>0.66</v>
      </c>
      <c r="J2933">
        <v>0.69</v>
      </c>
      <c r="K2933">
        <v>14.2</v>
      </c>
      <c r="L2933" s="1">
        <v>0.24305555555555555</v>
      </c>
      <c r="M2933" s="1">
        <v>0.78888888888888886</v>
      </c>
      <c r="N2933">
        <v>786</v>
      </c>
      <c r="O2933" s="9" t="s">
        <v>2302</v>
      </c>
    </row>
    <row r="2934" spans="1:15" x14ac:dyDescent="0.25">
      <c r="A2934" s="8">
        <v>44575</v>
      </c>
      <c r="B2934" s="8">
        <v>44583</v>
      </c>
      <c r="C2934">
        <v>31</v>
      </c>
      <c r="D2934">
        <v>26</v>
      </c>
      <c r="E2934">
        <v>5</v>
      </c>
      <c r="F2934" t="s">
        <v>1054</v>
      </c>
      <c r="G2934">
        <v>34</v>
      </c>
      <c r="H2934">
        <v>22</v>
      </c>
      <c r="I2934">
        <v>0.62</v>
      </c>
      <c r="J2934">
        <v>0.53</v>
      </c>
      <c r="K2934">
        <v>2.2000000000000002</v>
      </c>
      <c r="L2934" s="1">
        <v>0.24374999999999999</v>
      </c>
      <c r="M2934" s="1">
        <v>0.78888888888888886</v>
      </c>
      <c r="N2934">
        <v>785</v>
      </c>
      <c r="O2934" s="9" t="s">
        <v>2302</v>
      </c>
    </row>
    <row r="2935" spans="1:15" x14ac:dyDescent="0.25">
      <c r="A2935" s="8">
        <v>44575</v>
      </c>
      <c r="B2935" s="8">
        <v>44584</v>
      </c>
      <c r="C2935">
        <v>31</v>
      </c>
      <c r="D2935">
        <v>27</v>
      </c>
      <c r="E2935">
        <v>4</v>
      </c>
      <c r="F2935" t="s">
        <v>1047</v>
      </c>
      <c r="G2935">
        <v>35</v>
      </c>
      <c r="H2935">
        <v>19</v>
      </c>
      <c r="I2935">
        <v>0.66</v>
      </c>
      <c r="J2935">
        <v>0.5</v>
      </c>
      <c r="K2935">
        <v>0.9</v>
      </c>
      <c r="L2935" s="1">
        <v>0.24444444444444444</v>
      </c>
      <c r="M2935" s="1">
        <v>0.78888888888888886</v>
      </c>
      <c r="N2935">
        <v>784</v>
      </c>
      <c r="O2935" s="9" t="s">
        <v>2302</v>
      </c>
    </row>
    <row r="2936" spans="1:15" x14ac:dyDescent="0.25">
      <c r="A2936" s="8">
        <v>44575</v>
      </c>
      <c r="B2936" s="8">
        <v>44585</v>
      </c>
      <c r="C2936">
        <v>31</v>
      </c>
      <c r="D2936">
        <v>27</v>
      </c>
      <c r="E2936">
        <v>4</v>
      </c>
      <c r="F2936" t="s">
        <v>1284</v>
      </c>
      <c r="G2936">
        <v>35</v>
      </c>
      <c r="H2936">
        <v>17</v>
      </c>
      <c r="I2936">
        <v>0.65</v>
      </c>
      <c r="J2936">
        <v>0.99</v>
      </c>
      <c r="K2936">
        <v>8.6999999999999993</v>
      </c>
      <c r="L2936" s="1">
        <v>0.24444444444444444</v>
      </c>
      <c r="M2936" s="1">
        <v>0.78888888888888886</v>
      </c>
      <c r="N2936">
        <v>784</v>
      </c>
      <c r="O2936" s="9" t="s">
        <v>2302</v>
      </c>
    </row>
    <row r="2937" spans="1:15" x14ac:dyDescent="0.25">
      <c r="A2937" s="8">
        <v>44575</v>
      </c>
      <c r="B2937" s="8">
        <v>44586</v>
      </c>
      <c r="C2937">
        <v>31</v>
      </c>
      <c r="D2937">
        <v>27</v>
      </c>
      <c r="E2937">
        <v>4</v>
      </c>
      <c r="F2937" t="s">
        <v>995</v>
      </c>
      <c r="G2937">
        <v>35</v>
      </c>
      <c r="H2937">
        <v>17</v>
      </c>
      <c r="I2937">
        <v>0.68</v>
      </c>
      <c r="J2937">
        <v>0.92</v>
      </c>
      <c r="K2937">
        <v>4.3</v>
      </c>
      <c r="L2937" s="1">
        <v>0.24513888888888888</v>
      </c>
      <c r="M2937" s="1">
        <v>0.78888888888888886</v>
      </c>
      <c r="N2937">
        <v>783</v>
      </c>
      <c r="O2937" s="9" t="s">
        <v>2302</v>
      </c>
    </row>
    <row r="2938" spans="1:15" x14ac:dyDescent="0.25">
      <c r="A2938" s="8">
        <v>44575</v>
      </c>
      <c r="B2938" s="8">
        <v>44587</v>
      </c>
      <c r="C2938">
        <v>31</v>
      </c>
      <c r="D2938">
        <v>27</v>
      </c>
      <c r="E2938">
        <v>4</v>
      </c>
      <c r="F2938" t="s">
        <v>843</v>
      </c>
      <c r="G2938">
        <v>36</v>
      </c>
      <c r="H2938">
        <v>13</v>
      </c>
      <c r="I2938">
        <v>0.7</v>
      </c>
      <c r="J2938">
        <v>0.99</v>
      </c>
      <c r="K2938">
        <v>17</v>
      </c>
      <c r="L2938" s="1">
        <v>0.24513888888888888</v>
      </c>
      <c r="M2938" s="1">
        <v>0.78888888888888886</v>
      </c>
      <c r="N2938">
        <v>783</v>
      </c>
      <c r="O2938" s="9" t="s">
        <v>2302</v>
      </c>
    </row>
    <row r="2939" spans="1:15" x14ac:dyDescent="0.25">
      <c r="A2939" s="8">
        <v>44575</v>
      </c>
      <c r="B2939" s="8">
        <v>44588</v>
      </c>
      <c r="C2939">
        <v>31</v>
      </c>
      <c r="D2939">
        <v>26</v>
      </c>
      <c r="E2939">
        <v>5</v>
      </c>
      <c r="F2939" t="s">
        <v>653</v>
      </c>
      <c r="G2939">
        <v>38</v>
      </c>
      <c r="H2939">
        <v>7</v>
      </c>
      <c r="I2939">
        <v>0.77</v>
      </c>
      <c r="J2939">
        <v>0.99</v>
      </c>
      <c r="K2939">
        <v>52.2</v>
      </c>
      <c r="L2939" s="1">
        <v>0.24583333333333332</v>
      </c>
      <c r="M2939" s="1">
        <v>0.78819444444444442</v>
      </c>
      <c r="N2939">
        <v>781</v>
      </c>
      <c r="O2939" s="9" t="s">
        <v>2302</v>
      </c>
    </row>
    <row r="2940" spans="1:15" x14ac:dyDescent="0.25">
      <c r="A2940" s="8">
        <v>44575</v>
      </c>
      <c r="B2940" s="8">
        <v>44589</v>
      </c>
      <c r="C2940">
        <v>31</v>
      </c>
      <c r="D2940">
        <v>27</v>
      </c>
      <c r="E2940">
        <v>4</v>
      </c>
      <c r="F2940" t="s">
        <v>653</v>
      </c>
      <c r="G2940">
        <v>36</v>
      </c>
      <c r="H2940">
        <v>5</v>
      </c>
      <c r="I2940">
        <v>0.69</v>
      </c>
      <c r="J2940">
        <v>0.99</v>
      </c>
      <c r="K2940">
        <v>43.3</v>
      </c>
      <c r="L2940" s="1">
        <v>0.24652777777777779</v>
      </c>
      <c r="M2940" s="1">
        <v>0.78819444444444442</v>
      </c>
      <c r="N2940">
        <v>780</v>
      </c>
      <c r="O2940" s="9" t="s">
        <v>2302</v>
      </c>
    </row>
    <row r="2941" spans="1:15" x14ac:dyDescent="0.25">
      <c r="A2941" s="8">
        <v>44576</v>
      </c>
      <c r="B2941" s="8">
        <v>44576</v>
      </c>
      <c r="C2941">
        <v>31</v>
      </c>
      <c r="D2941">
        <v>25</v>
      </c>
      <c r="E2941">
        <v>6</v>
      </c>
      <c r="F2941" t="s">
        <v>115</v>
      </c>
      <c r="G2941">
        <v>34</v>
      </c>
      <c r="H2941">
        <v>24</v>
      </c>
      <c r="I2941">
        <v>0.59</v>
      </c>
      <c r="J2941">
        <v>0.05</v>
      </c>
      <c r="K2941" t="s">
        <v>4</v>
      </c>
      <c r="L2941" s="1">
        <v>0.24027777777777778</v>
      </c>
      <c r="M2941" s="1">
        <v>0.78888888888888886</v>
      </c>
      <c r="N2941">
        <v>790</v>
      </c>
      <c r="O2941" s="9" t="s">
        <v>2302</v>
      </c>
    </row>
    <row r="2942" spans="1:15" x14ac:dyDescent="0.25">
      <c r="A2942" s="8">
        <v>44576</v>
      </c>
      <c r="B2942" s="8">
        <v>44577</v>
      </c>
      <c r="C2942">
        <v>32</v>
      </c>
      <c r="D2942">
        <v>27</v>
      </c>
      <c r="E2942">
        <v>5</v>
      </c>
      <c r="F2942" t="s">
        <v>9</v>
      </c>
      <c r="G2942">
        <v>36</v>
      </c>
      <c r="H2942">
        <v>23</v>
      </c>
      <c r="I2942">
        <v>0.6</v>
      </c>
      <c r="J2942">
        <v>0</v>
      </c>
      <c r="K2942" t="s">
        <v>4</v>
      </c>
      <c r="L2942" s="1">
        <v>0.24097222222222223</v>
      </c>
      <c r="M2942" s="1">
        <v>0.78888888888888886</v>
      </c>
      <c r="N2942">
        <v>789</v>
      </c>
      <c r="O2942" s="9" t="s">
        <v>2302</v>
      </c>
    </row>
    <row r="2943" spans="1:15" x14ac:dyDescent="0.25">
      <c r="A2943" s="8">
        <v>44576</v>
      </c>
      <c r="B2943" s="8">
        <v>44578</v>
      </c>
      <c r="C2943">
        <v>32</v>
      </c>
      <c r="D2943">
        <v>28</v>
      </c>
      <c r="E2943">
        <v>4</v>
      </c>
      <c r="F2943" t="s">
        <v>144</v>
      </c>
      <c r="G2943">
        <v>37</v>
      </c>
      <c r="H2943">
        <v>23</v>
      </c>
      <c r="I2943">
        <v>0.64</v>
      </c>
      <c r="J2943">
        <v>0</v>
      </c>
      <c r="K2943" t="s">
        <v>4</v>
      </c>
      <c r="L2943" s="1">
        <v>0.24166666666666667</v>
      </c>
      <c r="M2943" s="1">
        <v>0.78888888888888886</v>
      </c>
      <c r="N2943">
        <v>788</v>
      </c>
      <c r="O2943" s="9" t="s">
        <v>2302</v>
      </c>
    </row>
    <row r="2944" spans="1:15" x14ac:dyDescent="0.25">
      <c r="A2944" s="8">
        <v>44576</v>
      </c>
      <c r="B2944" s="8">
        <v>44579</v>
      </c>
      <c r="C2944">
        <v>32</v>
      </c>
      <c r="D2944">
        <v>27</v>
      </c>
      <c r="E2944">
        <v>5</v>
      </c>
      <c r="F2944" t="s">
        <v>105</v>
      </c>
      <c r="G2944">
        <v>35</v>
      </c>
      <c r="H2944">
        <v>24</v>
      </c>
      <c r="I2944">
        <v>0.63</v>
      </c>
      <c r="J2944">
        <v>0.02</v>
      </c>
      <c r="K2944" t="s">
        <v>4</v>
      </c>
      <c r="L2944" s="1">
        <v>0.24166666666666667</v>
      </c>
      <c r="M2944" s="1">
        <v>0.78888888888888886</v>
      </c>
      <c r="N2944">
        <v>788</v>
      </c>
      <c r="O2944" s="9" t="s">
        <v>2302</v>
      </c>
    </row>
    <row r="2945" spans="1:15" x14ac:dyDescent="0.25">
      <c r="A2945" s="8">
        <v>44576</v>
      </c>
      <c r="B2945" s="8">
        <v>44580</v>
      </c>
      <c r="C2945">
        <v>31</v>
      </c>
      <c r="D2945">
        <v>27</v>
      </c>
      <c r="E2945">
        <v>4</v>
      </c>
      <c r="F2945" t="s">
        <v>667</v>
      </c>
      <c r="G2945">
        <v>34</v>
      </c>
      <c r="H2945">
        <v>26</v>
      </c>
      <c r="I2945">
        <v>0.63</v>
      </c>
      <c r="J2945">
        <v>0.43</v>
      </c>
      <c r="K2945">
        <v>0.5</v>
      </c>
      <c r="L2945" s="1">
        <v>0.24236111111111111</v>
      </c>
      <c r="M2945" s="1">
        <v>0.78888888888888886</v>
      </c>
      <c r="N2945">
        <v>787</v>
      </c>
      <c r="O2945" s="9" t="s">
        <v>2302</v>
      </c>
    </row>
    <row r="2946" spans="1:15" x14ac:dyDescent="0.25">
      <c r="A2946" s="8">
        <v>44576</v>
      </c>
      <c r="B2946" s="8">
        <v>44581</v>
      </c>
      <c r="C2946">
        <v>30</v>
      </c>
      <c r="D2946">
        <v>26</v>
      </c>
      <c r="E2946">
        <v>4</v>
      </c>
      <c r="F2946" t="s">
        <v>667</v>
      </c>
      <c r="G2946">
        <v>34</v>
      </c>
      <c r="H2946">
        <v>19</v>
      </c>
      <c r="I2946">
        <v>0.61</v>
      </c>
      <c r="J2946">
        <v>0.45</v>
      </c>
      <c r="K2946">
        <v>0.9</v>
      </c>
      <c r="L2946" s="1">
        <v>0.24305555555555555</v>
      </c>
      <c r="M2946" s="1">
        <v>0.78888888888888886</v>
      </c>
      <c r="N2946">
        <v>786</v>
      </c>
      <c r="O2946" s="9" t="s">
        <v>2302</v>
      </c>
    </row>
    <row r="2947" spans="1:15" x14ac:dyDescent="0.25">
      <c r="A2947" s="8">
        <v>44576</v>
      </c>
      <c r="B2947" s="8">
        <v>44582</v>
      </c>
      <c r="C2947">
        <v>32</v>
      </c>
      <c r="D2947">
        <v>26</v>
      </c>
      <c r="E2947">
        <v>6</v>
      </c>
      <c r="F2947" t="s">
        <v>1067</v>
      </c>
      <c r="G2947">
        <v>34</v>
      </c>
      <c r="H2947">
        <v>24</v>
      </c>
      <c r="I2947">
        <v>0.54</v>
      </c>
      <c r="J2947">
        <v>0.45</v>
      </c>
      <c r="K2947">
        <v>0.9</v>
      </c>
      <c r="L2947" s="1">
        <v>0.24305555555555555</v>
      </c>
      <c r="M2947" s="1">
        <v>0.78888888888888886</v>
      </c>
      <c r="N2947">
        <v>786</v>
      </c>
      <c r="O2947" s="9" t="s">
        <v>2302</v>
      </c>
    </row>
    <row r="2948" spans="1:15" x14ac:dyDescent="0.25">
      <c r="A2948" s="8">
        <v>44576</v>
      </c>
      <c r="B2948" s="8">
        <v>44583</v>
      </c>
      <c r="C2948">
        <v>31</v>
      </c>
      <c r="D2948">
        <v>26</v>
      </c>
      <c r="E2948">
        <v>5</v>
      </c>
      <c r="F2948" t="s">
        <v>667</v>
      </c>
      <c r="G2948">
        <v>34</v>
      </c>
      <c r="H2948">
        <v>20</v>
      </c>
      <c r="I2948">
        <v>0.63</v>
      </c>
      <c r="J2948">
        <v>0.57999999999999996</v>
      </c>
      <c r="K2948">
        <v>6.8</v>
      </c>
      <c r="L2948" s="1">
        <v>0.24374999999999999</v>
      </c>
      <c r="M2948" s="1">
        <v>0.78888888888888886</v>
      </c>
      <c r="N2948">
        <v>785</v>
      </c>
      <c r="O2948" s="9" t="s">
        <v>2302</v>
      </c>
    </row>
    <row r="2949" spans="1:15" x14ac:dyDescent="0.25">
      <c r="A2949" s="8">
        <v>44576</v>
      </c>
      <c r="B2949" s="8">
        <v>44584</v>
      </c>
      <c r="C2949">
        <v>31</v>
      </c>
      <c r="D2949">
        <v>27</v>
      </c>
      <c r="E2949">
        <v>4</v>
      </c>
      <c r="F2949" t="s">
        <v>110</v>
      </c>
      <c r="G2949">
        <v>35</v>
      </c>
      <c r="H2949">
        <v>20</v>
      </c>
      <c r="I2949">
        <v>0.61</v>
      </c>
      <c r="J2949">
        <v>0.1</v>
      </c>
      <c r="K2949" t="s">
        <v>4</v>
      </c>
      <c r="L2949" s="1">
        <v>0.24444444444444444</v>
      </c>
      <c r="M2949" s="1">
        <v>0.78888888888888886</v>
      </c>
      <c r="N2949">
        <v>784</v>
      </c>
      <c r="O2949" s="9" t="s">
        <v>2302</v>
      </c>
    </row>
    <row r="2950" spans="1:15" x14ac:dyDescent="0.25">
      <c r="A2950" s="8">
        <v>44576</v>
      </c>
      <c r="B2950" s="8">
        <v>44585</v>
      </c>
      <c r="C2950">
        <v>31</v>
      </c>
      <c r="D2950">
        <v>27</v>
      </c>
      <c r="E2950">
        <v>4</v>
      </c>
      <c r="F2950" t="s">
        <v>239</v>
      </c>
      <c r="G2950">
        <v>35</v>
      </c>
      <c r="H2950">
        <v>17</v>
      </c>
      <c r="I2950">
        <v>0.57999999999999996</v>
      </c>
      <c r="J2950">
        <v>0.06</v>
      </c>
      <c r="K2950" t="s">
        <v>4</v>
      </c>
      <c r="L2950" s="1">
        <v>0.24444444444444444</v>
      </c>
      <c r="M2950" s="1">
        <v>0.78888888888888886</v>
      </c>
      <c r="N2950">
        <v>784</v>
      </c>
      <c r="O2950" s="9" t="s">
        <v>2302</v>
      </c>
    </row>
    <row r="2951" spans="1:15" x14ac:dyDescent="0.25">
      <c r="A2951" s="8">
        <v>44576</v>
      </c>
      <c r="B2951" s="8">
        <v>44586</v>
      </c>
      <c r="C2951">
        <v>31</v>
      </c>
      <c r="D2951">
        <v>27</v>
      </c>
      <c r="E2951">
        <v>4</v>
      </c>
      <c r="F2951" t="s">
        <v>223</v>
      </c>
      <c r="G2951">
        <v>36</v>
      </c>
      <c r="H2951">
        <v>18</v>
      </c>
      <c r="I2951">
        <v>0.64</v>
      </c>
      <c r="J2951">
        <v>0.51</v>
      </c>
      <c r="K2951">
        <v>1</v>
      </c>
      <c r="L2951" s="1">
        <v>0.24513888888888888</v>
      </c>
      <c r="M2951" s="1">
        <v>0.78888888888888886</v>
      </c>
      <c r="N2951">
        <v>783</v>
      </c>
      <c r="O2951" s="9" t="s">
        <v>2302</v>
      </c>
    </row>
    <row r="2952" spans="1:15" x14ac:dyDescent="0.25">
      <c r="A2952" s="8">
        <v>44576</v>
      </c>
      <c r="B2952" s="8">
        <v>44587</v>
      </c>
      <c r="C2952">
        <v>31</v>
      </c>
      <c r="D2952">
        <v>27</v>
      </c>
      <c r="E2952">
        <v>4</v>
      </c>
      <c r="F2952" t="s">
        <v>869</v>
      </c>
      <c r="G2952">
        <v>36</v>
      </c>
      <c r="H2952">
        <v>17</v>
      </c>
      <c r="I2952">
        <v>0.65</v>
      </c>
      <c r="J2952">
        <v>0.86</v>
      </c>
      <c r="K2952">
        <v>6.4</v>
      </c>
      <c r="L2952" s="1">
        <v>0.24513888888888888</v>
      </c>
      <c r="M2952" s="1">
        <v>0.78888888888888886</v>
      </c>
      <c r="N2952">
        <v>783</v>
      </c>
      <c r="O2952" s="9" t="s">
        <v>2302</v>
      </c>
    </row>
    <row r="2953" spans="1:15" x14ac:dyDescent="0.25">
      <c r="A2953" s="8">
        <v>44576</v>
      </c>
      <c r="B2953" s="8">
        <v>44588</v>
      </c>
      <c r="C2953">
        <v>31</v>
      </c>
      <c r="D2953">
        <v>27</v>
      </c>
      <c r="E2953">
        <v>4</v>
      </c>
      <c r="F2953" t="s">
        <v>1043</v>
      </c>
      <c r="G2953">
        <v>34</v>
      </c>
      <c r="H2953">
        <v>17</v>
      </c>
      <c r="I2953">
        <v>0.59</v>
      </c>
      <c r="J2953">
        <v>0.54</v>
      </c>
      <c r="K2953">
        <v>0.9</v>
      </c>
      <c r="L2953" s="1">
        <v>0.24583333333333332</v>
      </c>
      <c r="M2953" s="1">
        <v>0.78819444444444442</v>
      </c>
      <c r="N2953">
        <v>781</v>
      </c>
      <c r="O2953" s="9" t="s">
        <v>2302</v>
      </c>
    </row>
    <row r="2954" spans="1:15" x14ac:dyDescent="0.25">
      <c r="A2954" s="8">
        <v>44576</v>
      </c>
      <c r="B2954" s="8">
        <v>44589</v>
      </c>
      <c r="C2954">
        <v>31</v>
      </c>
      <c r="D2954">
        <v>27</v>
      </c>
      <c r="E2954">
        <v>4</v>
      </c>
      <c r="F2954" t="s">
        <v>917</v>
      </c>
      <c r="G2954">
        <v>35</v>
      </c>
      <c r="H2954">
        <v>17</v>
      </c>
      <c r="I2954">
        <v>0.63</v>
      </c>
      <c r="J2954">
        <v>0.54</v>
      </c>
      <c r="K2954">
        <v>1.6</v>
      </c>
      <c r="L2954" s="1">
        <v>0.24652777777777779</v>
      </c>
      <c r="M2954" s="1">
        <v>0.78819444444444442</v>
      </c>
      <c r="N2954">
        <v>780</v>
      </c>
      <c r="O2954" s="9" t="s">
        <v>2302</v>
      </c>
    </row>
    <row r="2955" spans="1:15" x14ac:dyDescent="0.25">
      <c r="A2955" s="8">
        <v>44576</v>
      </c>
      <c r="B2955" s="8">
        <v>44590</v>
      </c>
      <c r="C2955">
        <v>32</v>
      </c>
      <c r="D2955">
        <v>27</v>
      </c>
      <c r="E2955">
        <v>5</v>
      </c>
      <c r="F2955" t="s">
        <v>1012</v>
      </c>
      <c r="G2955">
        <v>38</v>
      </c>
      <c r="H2955">
        <v>18</v>
      </c>
      <c r="I2955">
        <v>0.65</v>
      </c>
      <c r="J2955">
        <v>0.55000000000000004</v>
      </c>
      <c r="K2955">
        <v>2.2999999999999998</v>
      </c>
      <c r="L2955" s="1">
        <v>0.24652777777777779</v>
      </c>
      <c r="M2955" s="1">
        <v>0.78819444444444442</v>
      </c>
      <c r="N2955">
        <v>780</v>
      </c>
      <c r="O2955" s="9" t="s">
        <v>2302</v>
      </c>
    </row>
    <row r="2956" spans="1:15" x14ac:dyDescent="0.25">
      <c r="A2956" s="8">
        <v>44577</v>
      </c>
      <c r="B2956" s="8">
        <v>44577</v>
      </c>
      <c r="C2956">
        <v>32</v>
      </c>
      <c r="D2956">
        <v>27</v>
      </c>
      <c r="E2956">
        <v>5</v>
      </c>
      <c r="F2956" t="s">
        <v>9</v>
      </c>
      <c r="G2956">
        <v>36</v>
      </c>
      <c r="H2956">
        <v>24</v>
      </c>
      <c r="I2956">
        <v>0.63</v>
      </c>
      <c r="J2956">
        <v>0</v>
      </c>
      <c r="K2956" t="s">
        <v>4</v>
      </c>
      <c r="L2956" s="1">
        <v>0.24097222222222223</v>
      </c>
      <c r="M2956" s="1">
        <v>0.78888888888888886</v>
      </c>
      <c r="N2956">
        <v>789</v>
      </c>
      <c r="O2956" s="9" t="s">
        <v>2302</v>
      </c>
    </row>
    <row r="2957" spans="1:15" x14ac:dyDescent="0.25">
      <c r="A2957" s="8">
        <v>44577</v>
      </c>
      <c r="B2957" s="8">
        <v>44578</v>
      </c>
      <c r="C2957">
        <v>32</v>
      </c>
      <c r="D2957">
        <v>28</v>
      </c>
      <c r="E2957">
        <v>4</v>
      </c>
      <c r="F2957" t="s">
        <v>151</v>
      </c>
      <c r="G2957">
        <v>38</v>
      </c>
      <c r="H2957">
        <v>23</v>
      </c>
      <c r="I2957">
        <v>0.66</v>
      </c>
      <c r="J2957">
        <v>0.22</v>
      </c>
      <c r="K2957" t="s">
        <v>4</v>
      </c>
      <c r="L2957" s="1">
        <v>0.24166666666666667</v>
      </c>
      <c r="M2957" s="1">
        <v>0.78888888888888886</v>
      </c>
      <c r="N2957">
        <v>788</v>
      </c>
      <c r="O2957" s="9" t="s">
        <v>2302</v>
      </c>
    </row>
    <row r="2958" spans="1:15" x14ac:dyDescent="0.25">
      <c r="A2958" s="8">
        <v>44577</v>
      </c>
      <c r="B2958" s="8">
        <v>44579</v>
      </c>
      <c r="C2958">
        <v>32</v>
      </c>
      <c r="D2958">
        <v>27</v>
      </c>
      <c r="E2958">
        <v>5</v>
      </c>
      <c r="F2958" t="s">
        <v>105</v>
      </c>
      <c r="G2958">
        <v>36</v>
      </c>
      <c r="H2958">
        <v>24</v>
      </c>
      <c r="I2958">
        <v>0.65</v>
      </c>
      <c r="J2958">
        <v>0.02</v>
      </c>
      <c r="K2958" t="s">
        <v>4</v>
      </c>
      <c r="L2958" s="1">
        <v>0.24166666666666667</v>
      </c>
      <c r="M2958" s="1">
        <v>0.78888888888888886</v>
      </c>
      <c r="N2958">
        <v>788</v>
      </c>
      <c r="O2958" s="9" t="s">
        <v>2302</v>
      </c>
    </row>
    <row r="2959" spans="1:15" x14ac:dyDescent="0.25">
      <c r="A2959" s="8">
        <v>44577</v>
      </c>
      <c r="B2959" s="8">
        <v>44580</v>
      </c>
      <c r="C2959">
        <v>31</v>
      </c>
      <c r="D2959">
        <v>26</v>
      </c>
      <c r="E2959">
        <v>5</v>
      </c>
      <c r="F2959" t="s">
        <v>182</v>
      </c>
      <c r="G2959">
        <v>34</v>
      </c>
      <c r="H2959">
        <v>25</v>
      </c>
      <c r="I2959">
        <v>0.63</v>
      </c>
      <c r="J2959">
        <v>0.23</v>
      </c>
      <c r="K2959">
        <v>0.1</v>
      </c>
      <c r="L2959" s="1">
        <v>0.24236111111111111</v>
      </c>
      <c r="M2959" s="1">
        <v>0.78888888888888886</v>
      </c>
      <c r="N2959">
        <v>787</v>
      </c>
      <c r="O2959" s="9" t="s">
        <v>2302</v>
      </c>
    </row>
    <row r="2960" spans="1:15" x14ac:dyDescent="0.25">
      <c r="A2960" s="8">
        <v>44577</v>
      </c>
      <c r="B2960" s="8">
        <v>44581</v>
      </c>
      <c r="C2960">
        <v>31</v>
      </c>
      <c r="D2960">
        <v>26</v>
      </c>
      <c r="E2960">
        <v>5</v>
      </c>
      <c r="F2960" t="s">
        <v>25</v>
      </c>
      <c r="G2960">
        <v>35</v>
      </c>
      <c r="H2960">
        <v>27</v>
      </c>
      <c r="I2960">
        <v>0.63</v>
      </c>
      <c r="J2960">
        <v>0.17</v>
      </c>
      <c r="K2960">
        <v>0.4</v>
      </c>
      <c r="L2960" s="1">
        <v>0.24305555555555555</v>
      </c>
      <c r="M2960" s="1">
        <v>0.78888888888888886</v>
      </c>
      <c r="N2960">
        <v>786</v>
      </c>
      <c r="O2960" s="9" t="s">
        <v>2302</v>
      </c>
    </row>
    <row r="2961" spans="1:15" x14ac:dyDescent="0.25">
      <c r="A2961" s="8">
        <v>44577</v>
      </c>
      <c r="B2961" s="8">
        <v>44582</v>
      </c>
      <c r="C2961">
        <v>30</v>
      </c>
      <c r="D2961">
        <v>27</v>
      </c>
      <c r="E2961">
        <v>3</v>
      </c>
      <c r="F2961" t="s">
        <v>844</v>
      </c>
      <c r="G2961">
        <v>34</v>
      </c>
      <c r="H2961">
        <v>22</v>
      </c>
      <c r="I2961">
        <v>0.68</v>
      </c>
      <c r="J2961">
        <v>0.66</v>
      </c>
      <c r="K2961">
        <v>8.4</v>
      </c>
      <c r="L2961" s="1">
        <v>0.24305555555555555</v>
      </c>
      <c r="M2961" s="1">
        <v>0.78888888888888886</v>
      </c>
      <c r="N2961">
        <v>786</v>
      </c>
      <c r="O2961" s="9" t="s">
        <v>2302</v>
      </c>
    </row>
    <row r="2962" spans="1:15" x14ac:dyDescent="0.25">
      <c r="A2962" s="8">
        <v>44577</v>
      </c>
      <c r="B2962" s="8">
        <v>44583</v>
      </c>
      <c r="C2962">
        <v>30</v>
      </c>
      <c r="D2962">
        <v>26</v>
      </c>
      <c r="E2962">
        <v>4</v>
      </c>
      <c r="F2962" t="s">
        <v>843</v>
      </c>
      <c r="G2962">
        <v>34</v>
      </c>
      <c r="H2962">
        <v>16</v>
      </c>
      <c r="I2962">
        <v>0.71</v>
      </c>
      <c r="J2962">
        <v>0.91</v>
      </c>
      <c r="K2962">
        <v>36</v>
      </c>
      <c r="L2962" s="1">
        <v>0.24374999999999999</v>
      </c>
      <c r="M2962" s="1">
        <v>0.78888888888888886</v>
      </c>
      <c r="N2962">
        <v>785</v>
      </c>
      <c r="O2962" s="9" t="s">
        <v>2302</v>
      </c>
    </row>
    <row r="2963" spans="1:15" x14ac:dyDescent="0.25">
      <c r="A2963" s="8">
        <v>44577</v>
      </c>
      <c r="B2963" s="8">
        <v>44584</v>
      </c>
      <c r="C2963">
        <v>30</v>
      </c>
      <c r="D2963">
        <v>27</v>
      </c>
      <c r="E2963">
        <v>3</v>
      </c>
      <c r="F2963" t="s">
        <v>911</v>
      </c>
      <c r="G2963">
        <v>34</v>
      </c>
      <c r="H2963">
        <v>16</v>
      </c>
      <c r="I2963">
        <v>0.68</v>
      </c>
      <c r="J2963">
        <v>0.72</v>
      </c>
      <c r="K2963">
        <v>8.4</v>
      </c>
      <c r="L2963" s="1">
        <v>0.24444444444444444</v>
      </c>
      <c r="M2963" s="1">
        <v>0.78888888888888886</v>
      </c>
      <c r="N2963">
        <v>784</v>
      </c>
      <c r="O2963" s="9" t="s">
        <v>2302</v>
      </c>
    </row>
    <row r="2964" spans="1:15" x14ac:dyDescent="0.25">
      <c r="A2964" s="8">
        <v>44577</v>
      </c>
      <c r="B2964" s="8">
        <v>44585</v>
      </c>
      <c r="C2964">
        <v>31</v>
      </c>
      <c r="D2964">
        <v>28</v>
      </c>
      <c r="E2964">
        <v>3</v>
      </c>
      <c r="F2964" t="s">
        <v>224</v>
      </c>
      <c r="G2964">
        <v>36</v>
      </c>
      <c r="H2964">
        <v>17</v>
      </c>
      <c r="I2964">
        <v>0.66</v>
      </c>
      <c r="J2964">
        <v>0.56999999999999995</v>
      </c>
      <c r="K2964">
        <v>0.6</v>
      </c>
      <c r="L2964" s="1">
        <v>0.24444444444444444</v>
      </c>
      <c r="M2964" s="1">
        <v>0.78888888888888886</v>
      </c>
      <c r="N2964">
        <v>784</v>
      </c>
      <c r="O2964" s="9" t="s">
        <v>2302</v>
      </c>
    </row>
    <row r="2965" spans="1:15" x14ac:dyDescent="0.25">
      <c r="A2965" s="8">
        <v>44577</v>
      </c>
      <c r="B2965" s="8">
        <v>44586</v>
      </c>
      <c r="C2965">
        <v>31</v>
      </c>
      <c r="D2965">
        <v>28</v>
      </c>
      <c r="E2965">
        <v>3</v>
      </c>
      <c r="F2965" t="s">
        <v>181</v>
      </c>
      <c r="G2965">
        <v>36</v>
      </c>
      <c r="H2965">
        <v>18</v>
      </c>
      <c r="I2965">
        <v>0.66</v>
      </c>
      <c r="J2965">
        <v>0.47</v>
      </c>
      <c r="K2965">
        <v>0.8</v>
      </c>
      <c r="L2965" s="1">
        <v>0.24513888888888888</v>
      </c>
      <c r="M2965" s="1">
        <v>0.78888888888888886</v>
      </c>
      <c r="N2965">
        <v>783</v>
      </c>
      <c r="O2965" s="9" t="s">
        <v>2302</v>
      </c>
    </row>
    <row r="2966" spans="1:15" x14ac:dyDescent="0.25">
      <c r="A2966" s="8">
        <v>44577</v>
      </c>
      <c r="B2966" s="8">
        <v>44587</v>
      </c>
      <c r="C2966">
        <v>31</v>
      </c>
      <c r="D2966">
        <v>28</v>
      </c>
      <c r="E2966">
        <v>3</v>
      </c>
      <c r="F2966" t="s">
        <v>1551</v>
      </c>
      <c r="G2966">
        <v>37</v>
      </c>
      <c r="H2966">
        <v>15</v>
      </c>
      <c r="I2966">
        <v>0.68</v>
      </c>
      <c r="J2966">
        <v>0.73</v>
      </c>
      <c r="K2966">
        <v>7.9</v>
      </c>
      <c r="L2966" s="1">
        <v>0.24513888888888888</v>
      </c>
      <c r="M2966" s="1">
        <v>0.78888888888888886</v>
      </c>
      <c r="N2966">
        <v>783</v>
      </c>
      <c r="O2966" s="9" t="s">
        <v>2302</v>
      </c>
    </row>
    <row r="2967" spans="1:15" x14ac:dyDescent="0.25">
      <c r="A2967" s="8">
        <v>44577</v>
      </c>
      <c r="B2967" s="8">
        <v>44588</v>
      </c>
      <c r="C2967">
        <v>31</v>
      </c>
      <c r="D2967">
        <v>28</v>
      </c>
      <c r="E2967">
        <v>3</v>
      </c>
      <c r="F2967" t="s">
        <v>999</v>
      </c>
      <c r="G2967">
        <v>37</v>
      </c>
      <c r="H2967">
        <v>15</v>
      </c>
      <c r="I2967">
        <v>0.68</v>
      </c>
      <c r="J2967">
        <v>0.99</v>
      </c>
      <c r="K2967">
        <v>12.1</v>
      </c>
      <c r="L2967" s="1">
        <v>0.24583333333333332</v>
      </c>
      <c r="M2967" s="1">
        <v>0.78819444444444442</v>
      </c>
      <c r="N2967">
        <v>781</v>
      </c>
      <c r="O2967" s="9" t="s">
        <v>2302</v>
      </c>
    </row>
    <row r="2968" spans="1:15" x14ac:dyDescent="0.25">
      <c r="A2968" s="8">
        <v>44577</v>
      </c>
      <c r="B2968" s="8">
        <v>44589</v>
      </c>
      <c r="C2968">
        <v>31</v>
      </c>
      <c r="D2968">
        <v>27</v>
      </c>
      <c r="E2968">
        <v>4</v>
      </c>
      <c r="F2968" t="s">
        <v>843</v>
      </c>
      <c r="G2968">
        <v>38</v>
      </c>
      <c r="H2968">
        <v>9</v>
      </c>
      <c r="I2968">
        <v>0.71</v>
      </c>
      <c r="J2968">
        <v>0.99</v>
      </c>
      <c r="K2968">
        <v>27.6</v>
      </c>
      <c r="L2968" s="1">
        <v>0.24652777777777779</v>
      </c>
      <c r="M2968" s="1">
        <v>0.78819444444444442</v>
      </c>
      <c r="N2968">
        <v>780</v>
      </c>
      <c r="O2968" s="9" t="s">
        <v>2302</v>
      </c>
    </row>
    <row r="2969" spans="1:15" x14ac:dyDescent="0.25">
      <c r="A2969" s="8">
        <v>44577</v>
      </c>
      <c r="B2969" s="8">
        <v>44590</v>
      </c>
      <c r="C2969">
        <v>31</v>
      </c>
      <c r="D2969">
        <v>27</v>
      </c>
      <c r="E2969">
        <v>4</v>
      </c>
      <c r="F2969" t="s">
        <v>1002</v>
      </c>
      <c r="G2969">
        <v>37</v>
      </c>
      <c r="H2969">
        <v>14</v>
      </c>
      <c r="I2969">
        <v>0.67</v>
      </c>
      <c r="J2969">
        <v>0.41</v>
      </c>
      <c r="K2969">
        <v>1.5</v>
      </c>
      <c r="L2969" s="1">
        <v>0.24652777777777779</v>
      </c>
      <c r="M2969" s="1">
        <v>0.78819444444444442</v>
      </c>
      <c r="N2969">
        <v>780</v>
      </c>
      <c r="O2969" s="9" t="s">
        <v>2302</v>
      </c>
    </row>
    <row r="2970" spans="1:15" x14ac:dyDescent="0.25">
      <c r="A2970" s="8">
        <v>44577</v>
      </c>
      <c r="B2970" s="8">
        <v>44591</v>
      </c>
      <c r="C2970">
        <v>32</v>
      </c>
      <c r="D2970">
        <v>27</v>
      </c>
      <c r="E2970">
        <v>5</v>
      </c>
      <c r="F2970" t="s">
        <v>1884</v>
      </c>
      <c r="G2970">
        <v>38</v>
      </c>
      <c r="H2970">
        <v>11</v>
      </c>
      <c r="I2970">
        <v>0.66</v>
      </c>
      <c r="J2970">
        <v>0.48</v>
      </c>
      <c r="K2970">
        <v>1.3</v>
      </c>
      <c r="L2970" s="1">
        <v>0.24722222222222223</v>
      </c>
      <c r="M2970" s="1">
        <v>0.78819444444444442</v>
      </c>
      <c r="N2970">
        <v>779</v>
      </c>
      <c r="O2970" s="9" t="s">
        <v>2302</v>
      </c>
    </row>
    <row r="2971" spans="1:15" x14ac:dyDescent="0.25">
      <c r="A2971" s="8">
        <v>44578</v>
      </c>
      <c r="B2971" s="8">
        <v>44578</v>
      </c>
      <c r="C2971">
        <v>32</v>
      </c>
      <c r="D2971">
        <v>27</v>
      </c>
      <c r="E2971">
        <v>5</v>
      </c>
      <c r="F2971" t="s">
        <v>263</v>
      </c>
      <c r="G2971">
        <v>38</v>
      </c>
      <c r="H2971">
        <v>24</v>
      </c>
      <c r="I2971">
        <v>0.64</v>
      </c>
      <c r="J2971">
        <v>0.05</v>
      </c>
      <c r="K2971" t="s">
        <v>4</v>
      </c>
      <c r="L2971" s="1">
        <v>0.24166666666666667</v>
      </c>
      <c r="M2971" s="1">
        <v>0.78888888888888886</v>
      </c>
      <c r="N2971">
        <v>788</v>
      </c>
      <c r="O2971" s="9" t="s">
        <v>2302</v>
      </c>
    </row>
    <row r="2972" spans="1:15" x14ac:dyDescent="0.25">
      <c r="A2972" s="8">
        <v>44578</v>
      </c>
      <c r="B2972" s="8">
        <v>44579</v>
      </c>
      <c r="C2972">
        <v>32</v>
      </c>
      <c r="D2972">
        <v>27</v>
      </c>
      <c r="E2972">
        <v>5</v>
      </c>
      <c r="F2972" t="s">
        <v>263</v>
      </c>
      <c r="G2972">
        <v>35</v>
      </c>
      <c r="H2972">
        <v>23</v>
      </c>
      <c r="I2972">
        <v>0.62</v>
      </c>
      <c r="J2972">
        <v>0.04</v>
      </c>
      <c r="K2972" t="s">
        <v>4</v>
      </c>
      <c r="L2972" s="1">
        <v>0.24166666666666667</v>
      </c>
      <c r="M2972" s="1">
        <v>0.78888888888888886</v>
      </c>
      <c r="N2972">
        <v>788</v>
      </c>
      <c r="O2972" s="9" t="s">
        <v>2302</v>
      </c>
    </row>
    <row r="2973" spans="1:15" x14ac:dyDescent="0.25">
      <c r="A2973" s="8">
        <v>44578</v>
      </c>
      <c r="B2973" s="8">
        <v>44580</v>
      </c>
      <c r="C2973">
        <v>31</v>
      </c>
      <c r="D2973">
        <v>27</v>
      </c>
      <c r="E2973">
        <v>4</v>
      </c>
      <c r="F2973" t="s">
        <v>179</v>
      </c>
      <c r="G2973">
        <v>35</v>
      </c>
      <c r="H2973">
        <v>26</v>
      </c>
      <c r="I2973">
        <v>0.61</v>
      </c>
      <c r="J2973">
        <v>0.22</v>
      </c>
      <c r="K2973">
        <v>0.1</v>
      </c>
      <c r="L2973" s="1">
        <v>0.24236111111111111</v>
      </c>
      <c r="M2973" s="1">
        <v>0.78888888888888886</v>
      </c>
      <c r="N2973">
        <v>787</v>
      </c>
      <c r="O2973" s="9" t="s">
        <v>2302</v>
      </c>
    </row>
    <row r="2974" spans="1:15" x14ac:dyDescent="0.25">
      <c r="A2974" s="8">
        <v>44578</v>
      </c>
      <c r="B2974" s="8">
        <v>44581</v>
      </c>
      <c r="C2974">
        <v>32</v>
      </c>
      <c r="D2974">
        <v>27</v>
      </c>
      <c r="E2974">
        <v>5</v>
      </c>
      <c r="F2974" t="s">
        <v>7</v>
      </c>
      <c r="G2974">
        <v>35</v>
      </c>
      <c r="H2974">
        <v>29</v>
      </c>
      <c r="I2974">
        <v>0.59</v>
      </c>
      <c r="J2974">
        <v>0.01</v>
      </c>
      <c r="K2974" t="s">
        <v>4</v>
      </c>
      <c r="L2974" s="1">
        <v>0.24305555555555555</v>
      </c>
      <c r="M2974" s="1">
        <v>0.78888888888888886</v>
      </c>
      <c r="N2974">
        <v>786</v>
      </c>
      <c r="O2974" s="9" t="s">
        <v>2302</v>
      </c>
    </row>
    <row r="2975" spans="1:15" x14ac:dyDescent="0.25">
      <c r="A2975" s="8">
        <v>44578</v>
      </c>
      <c r="B2975" s="8">
        <v>44582</v>
      </c>
      <c r="C2975">
        <v>31</v>
      </c>
      <c r="D2975">
        <v>27</v>
      </c>
      <c r="E2975">
        <v>4</v>
      </c>
      <c r="F2975" t="s">
        <v>843</v>
      </c>
      <c r="G2975">
        <v>34</v>
      </c>
      <c r="H2975">
        <v>35</v>
      </c>
      <c r="I2975">
        <v>0.62</v>
      </c>
      <c r="J2975">
        <v>0.75</v>
      </c>
      <c r="K2975">
        <v>16.8</v>
      </c>
      <c r="L2975" s="1">
        <v>0.24305555555555555</v>
      </c>
      <c r="M2975" s="1">
        <v>0.78888888888888886</v>
      </c>
      <c r="N2975">
        <v>786</v>
      </c>
      <c r="O2975" s="9" t="s">
        <v>2302</v>
      </c>
    </row>
    <row r="2976" spans="1:15" x14ac:dyDescent="0.25">
      <c r="A2976" s="8">
        <v>44578</v>
      </c>
      <c r="B2976" s="8">
        <v>44583</v>
      </c>
      <c r="C2976">
        <v>30</v>
      </c>
      <c r="D2976">
        <v>25</v>
      </c>
      <c r="E2976">
        <v>5</v>
      </c>
      <c r="F2976" t="s">
        <v>224</v>
      </c>
      <c r="G2976">
        <v>34</v>
      </c>
      <c r="H2976">
        <v>26</v>
      </c>
      <c r="I2976">
        <v>0.63</v>
      </c>
      <c r="J2976">
        <v>0.16</v>
      </c>
      <c r="K2976">
        <v>1.2</v>
      </c>
      <c r="L2976" s="1">
        <v>0.24374999999999999</v>
      </c>
      <c r="M2976" s="1">
        <v>0.78888888888888886</v>
      </c>
      <c r="N2976">
        <v>785</v>
      </c>
      <c r="O2976" s="9" t="s">
        <v>2302</v>
      </c>
    </row>
    <row r="2977" spans="1:15" x14ac:dyDescent="0.25">
      <c r="A2977" s="8">
        <v>44578</v>
      </c>
      <c r="B2977" s="8">
        <v>44584</v>
      </c>
      <c r="C2977">
        <v>30</v>
      </c>
      <c r="D2977">
        <v>26</v>
      </c>
      <c r="E2977">
        <v>4</v>
      </c>
      <c r="F2977" t="s">
        <v>1172</v>
      </c>
      <c r="G2977">
        <v>33</v>
      </c>
      <c r="H2977">
        <v>22</v>
      </c>
      <c r="I2977">
        <v>0.67</v>
      </c>
      <c r="J2977">
        <v>0.23</v>
      </c>
      <c r="K2977">
        <v>6.1</v>
      </c>
      <c r="L2977" s="1">
        <v>0.24444444444444444</v>
      </c>
      <c r="M2977" s="1">
        <v>0.78888888888888886</v>
      </c>
      <c r="N2977">
        <v>784</v>
      </c>
      <c r="O2977" s="9" t="s">
        <v>2302</v>
      </c>
    </row>
    <row r="2978" spans="1:15" x14ac:dyDescent="0.25">
      <c r="A2978" s="8">
        <v>44578</v>
      </c>
      <c r="B2978" s="8">
        <v>44585</v>
      </c>
      <c r="C2978">
        <v>30</v>
      </c>
      <c r="D2978">
        <v>25</v>
      </c>
      <c r="E2978">
        <v>5</v>
      </c>
      <c r="F2978" t="s">
        <v>176</v>
      </c>
      <c r="G2978">
        <v>33</v>
      </c>
      <c r="H2978">
        <v>21</v>
      </c>
      <c r="I2978">
        <v>0.64</v>
      </c>
      <c r="J2978">
        <v>0.56999999999999995</v>
      </c>
      <c r="K2978">
        <v>6</v>
      </c>
      <c r="L2978" s="1">
        <v>0.24444444444444444</v>
      </c>
      <c r="M2978" s="1">
        <v>0.78888888888888886</v>
      </c>
      <c r="N2978">
        <v>784</v>
      </c>
      <c r="O2978" s="9" t="s">
        <v>2302</v>
      </c>
    </row>
    <row r="2979" spans="1:15" x14ac:dyDescent="0.25">
      <c r="A2979" s="8">
        <v>44578</v>
      </c>
      <c r="B2979" s="8">
        <v>44586</v>
      </c>
      <c r="C2979">
        <v>30</v>
      </c>
      <c r="D2979">
        <v>26</v>
      </c>
      <c r="E2979">
        <v>4</v>
      </c>
      <c r="F2979" t="s">
        <v>1072</v>
      </c>
      <c r="G2979">
        <v>33</v>
      </c>
      <c r="H2979">
        <v>21</v>
      </c>
      <c r="I2979">
        <v>0.63</v>
      </c>
      <c r="J2979">
        <v>0.61</v>
      </c>
      <c r="K2979">
        <v>5.0999999999999996</v>
      </c>
      <c r="L2979" s="1">
        <v>0.24513888888888888</v>
      </c>
      <c r="M2979" s="1">
        <v>0.78888888888888886</v>
      </c>
      <c r="N2979">
        <v>783</v>
      </c>
      <c r="O2979" s="9" t="s">
        <v>2302</v>
      </c>
    </row>
    <row r="2980" spans="1:15" x14ac:dyDescent="0.25">
      <c r="A2980" s="8">
        <v>44578</v>
      </c>
      <c r="B2980" s="8">
        <v>44587</v>
      </c>
      <c r="C2980">
        <v>30</v>
      </c>
      <c r="D2980">
        <v>26</v>
      </c>
      <c r="E2980">
        <v>4</v>
      </c>
      <c r="F2980" t="s">
        <v>6</v>
      </c>
      <c r="G2980">
        <v>33</v>
      </c>
      <c r="H2980">
        <v>16</v>
      </c>
      <c r="I2980">
        <v>0.62</v>
      </c>
      <c r="J2980">
        <v>0.54</v>
      </c>
      <c r="K2980">
        <v>1.1000000000000001</v>
      </c>
      <c r="L2980" s="1">
        <v>0.24513888888888888</v>
      </c>
      <c r="M2980" s="1">
        <v>0.78888888888888886</v>
      </c>
      <c r="N2980">
        <v>783</v>
      </c>
      <c r="O2980" s="9" t="s">
        <v>2302</v>
      </c>
    </row>
    <row r="2981" spans="1:15" x14ac:dyDescent="0.25">
      <c r="A2981" s="8">
        <v>44578</v>
      </c>
      <c r="B2981" s="8">
        <v>44588</v>
      </c>
      <c r="C2981">
        <v>30</v>
      </c>
      <c r="D2981">
        <v>26</v>
      </c>
      <c r="E2981">
        <v>4</v>
      </c>
      <c r="F2981" t="s">
        <v>1881</v>
      </c>
      <c r="G2981">
        <v>33</v>
      </c>
      <c r="H2981">
        <v>17</v>
      </c>
      <c r="I2981">
        <v>0.63</v>
      </c>
      <c r="J2981">
        <v>0.62</v>
      </c>
      <c r="K2981">
        <v>4.5999999999999996</v>
      </c>
      <c r="L2981" s="1">
        <v>0.24583333333333332</v>
      </c>
      <c r="M2981" s="1">
        <v>0.78819444444444442</v>
      </c>
      <c r="N2981">
        <v>781</v>
      </c>
      <c r="O2981" s="9" t="s">
        <v>2302</v>
      </c>
    </row>
    <row r="2982" spans="1:15" x14ac:dyDescent="0.25">
      <c r="A2982" s="8">
        <v>44578</v>
      </c>
      <c r="B2982" s="8">
        <v>44589</v>
      </c>
      <c r="C2982">
        <v>30</v>
      </c>
      <c r="D2982">
        <v>26</v>
      </c>
      <c r="E2982">
        <v>4</v>
      </c>
      <c r="F2982" t="s">
        <v>1012</v>
      </c>
      <c r="G2982">
        <v>35</v>
      </c>
      <c r="H2982">
        <v>12</v>
      </c>
      <c r="I2982">
        <v>0.73</v>
      </c>
      <c r="J2982">
        <v>0.59</v>
      </c>
      <c r="K2982">
        <v>2.6</v>
      </c>
      <c r="L2982" s="1">
        <v>0.24652777777777779</v>
      </c>
      <c r="M2982" s="1">
        <v>0.78819444444444442</v>
      </c>
      <c r="N2982">
        <v>780</v>
      </c>
      <c r="O2982" s="9" t="s">
        <v>2302</v>
      </c>
    </row>
    <row r="2983" spans="1:15" x14ac:dyDescent="0.25">
      <c r="A2983" s="8">
        <v>44578</v>
      </c>
      <c r="B2983" s="8">
        <v>44590</v>
      </c>
      <c r="C2983">
        <v>30</v>
      </c>
      <c r="D2983">
        <v>27</v>
      </c>
      <c r="E2983">
        <v>3</v>
      </c>
      <c r="F2983" t="s">
        <v>1072</v>
      </c>
      <c r="G2983">
        <v>32</v>
      </c>
      <c r="H2983">
        <v>15</v>
      </c>
      <c r="I2983">
        <v>0.57999999999999996</v>
      </c>
      <c r="J2983">
        <v>0.55000000000000004</v>
      </c>
      <c r="K2983">
        <v>2.7</v>
      </c>
      <c r="L2983" s="1">
        <v>0.24652777777777779</v>
      </c>
      <c r="M2983" s="1">
        <v>0.78819444444444442</v>
      </c>
      <c r="N2983">
        <v>780</v>
      </c>
      <c r="O2983" s="9" t="s">
        <v>2302</v>
      </c>
    </row>
    <row r="2984" spans="1:15" x14ac:dyDescent="0.25">
      <c r="A2984" s="8">
        <v>44578</v>
      </c>
      <c r="B2984" s="8">
        <v>44591</v>
      </c>
      <c r="C2984">
        <v>30</v>
      </c>
      <c r="D2984">
        <v>27</v>
      </c>
      <c r="E2984">
        <v>3</v>
      </c>
      <c r="F2984" t="s">
        <v>197</v>
      </c>
      <c r="G2984">
        <v>32</v>
      </c>
      <c r="H2984">
        <v>16</v>
      </c>
      <c r="I2984">
        <v>0.56999999999999995</v>
      </c>
      <c r="J2984">
        <v>0.96</v>
      </c>
      <c r="K2984">
        <v>6.8</v>
      </c>
      <c r="L2984" s="1">
        <v>0.24722222222222223</v>
      </c>
      <c r="M2984" s="1">
        <v>0.78819444444444442</v>
      </c>
      <c r="N2984">
        <v>779</v>
      </c>
      <c r="O2984" s="9" t="s">
        <v>2302</v>
      </c>
    </row>
    <row r="2985" spans="1:15" x14ac:dyDescent="0.25">
      <c r="A2985" s="8">
        <v>44578</v>
      </c>
      <c r="B2985" s="8">
        <v>44592</v>
      </c>
      <c r="C2985">
        <v>30</v>
      </c>
      <c r="D2985">
        <v>27</v>
      </c>
      <c r="E2985">
        <v>3</v>
      </c>
      <c r="F2985" t="s">
        <v>886</v>
      </c>
      <c r="G2985">
        <v>34</v>
      </c>
      <c r="H2985">
        <v>15</v>
      </c>
      <c r="I2985">
        <v>0.65</v>
      </c>
      <c r="J2985">
        <v>0.52</v>
      </c>
      <c r="K2985">
        <v>1.9</v>
      </c>
      <c r="L2985" s="1">
        <v>0.24722222222222223</v>
      </c>
      <c r="M2985" s="1">
        <v>0.78749999999999998</v>
      </c>
      <c r="N2985">
        <v>778</v>
      </c>
      <c r="O2985" s="9" t="s">
        <v>2302</v>
      </c>
    </row>
    <row r="2986" spans="1:15" x14ac:dyDescent="0.25">
      <c r="A2986" s="8">
        <v>44579</v>
      </c>
      <c r="B2986" s="8">
        <v>44579</v>
      </c>
      <c r="C2986">
        <v>31</v>
      </c>
      <c r="D2986">
        <v>28</v>
      </c>
      <c r="E2986">
        <v>3</v>
      </c>
      <c r="F2986" t="s">
        <v>151</v>
      </c>
      <c r="G2986">
        <v>35</v>
      </c>
      <c r="H2986">
        <v>24</v>
      </c>
      <c r="I2986">
        <v>0.64</v>
      </c>
      <c r="J2986">
        <v>0.22</v>
      </c>
      <c r="K2986" t="s">
        <v>4</v>
      </c>
      <c r="L2986" s="1">
        <v>0.24166666666666667</v>
      </c>
      <c r="M2986" s="1">
        <v>0.78888888888888886</v>
      </c>
      <c r="N2986">
        <v>788</v>
      </c>
      <c r="O2986" s="9" t="s">
        <v>2302</v>
      </c>
    </row>
    <row r="2987" spans="1:15" x14ac:dyDescent="0.25">
      <c r="A2987" s="8">
        <v>44579</v>
      </c>
      <c r="B2987" s="8">
        <v>44580</v>
      </c>
      <c r="C2987">
        <v>32</v>
      </c>
      <c r="D2987">
        <v>27</v>
      </c>
      <c r="E2987">
        <v>5</v>
      </c>
      <c r="F2987" t="s">
        <v>349</v>
      </c>
      <c r="G2987">
        <v>35</v>
      </c>
      <c r="H2987">
        <v>27</v>
      </c>
      <c r="I2987">
        <v>0.59</v>
      </c>
      <c r="J2987">
        <v>0.2</v>
      </c>
      <c r="K2987">
        <v>0.2</v>
      </c>
      <c r="L2987" s="1">
        <v>0.24236111111111111</v>
      </c>
      <c r="M2987" s="1">
        <v>0.78888888888888886</v>
      </c>
      <c r="N2987">
        <v>787</v>
      </c>
      <c r="O2987" s="9" t="s">
        <v>2302</v>
      </c>
    </row>
    <row r="2988" spans="1:15" x14ac:dyDescent="0.25">
      <c r="A2988" s="8">
        <v>44579</v>
      </c>
      <c r="B2988" s="8">
        <v>44581</v>
      </c>
      <c r="C2988">
        <v>32</v>
      </c>
      <c r="D2988">
        <v>26</v>
      </c>
      <c r="E2988">
        <v>6</v>
      </c>
      <c r="F2988" t="s">
        <v>151</v>
      </c>
      <c r="G2988">
        <v>35</v>
      </c>
      <c r="H2988">
        <v>34</v>
      </c>
      <c r="I2988">
        <v>0.6</v>
      </c>
      <c r="J2988">
        <v>0.01</v>
      </c>
      <c r="K2988" t="s">
        <v>4</v>
      </c>
      <c r="L2988" s="1">
        <v>0.24305555555555555</v>
      </c>
      <c r="M2988" s="1">
        <v>0.78888888888888886</v>
      </c>
      <c r="N2988">
        <v>786</v>
      </c>
      <c r="O2988" s="9" t="s">
        <v>2302</v>
      </c>
    </row>
    <row r="2989" spans="1:15" x14ac:dyDescent="0.25">
      <c r="A2989" s="8">
        <v>44579</v>
      </c>
      <c r="B2989" s="8">
        <v>44582</v>
      </c>
      <c r="C2989">
        <v>32</v>
      </c>
      <c r="D2989">
        <v>26</v>
      </c>
      <c r="E2989">
        <v>6</v>
      </c>
      <c r="F2989" t="s">
        <v>7</v>
      </c>
      <c r="G2989">
        <v>34</v>
      </c>
      <c r="H2989">
        <v>36</v>
      </c>
      <c r="I2989">
        <v>0.57999999999999996</v>
      </c>
      <c r="J2989">
        <v>0.01</v>
      </c>
      <c r="K2989" t="s">
        <v>4</v>
      </c>
      <c r="L2989" s="1">
        <v>0.24305555555555555</v>
      </c>
      <c r="M2989" s="1">
        <v>0.78888888888888886</v>
      </c>
      <c r="N2989">
        <v>786</v>
      </c>
      <c r="O2989" s="9" t="s">
        <v>2302</v>
      </c>
    </row>
    <row r="2990" spans="1:15" x14ac:dyDescent="0.25">
      <c r="A2990" s="8">
        <v>44579</v>
      </c>
      <c r="B2990" s="8">
        <v>44583</v>
      </c>
      <c r="C2990">
        <v>30</v>
      </c>
      <c r="D2990">
        <v>25</v>
      </c>
      <c r="E2990">
        <v>5</v>
      </c>
      <c r="F2990" t="s">
        <v>10</v>
      </c>
      <c r="G2990">
        <v>33</v>
      </c>
      <c r="H2990">
        <v>32</v>
      </c>
      <c r="I2990">
        <v>0.64</v>
      </c>
      <c r="J2990">
        <v>0.22</v>
      </c>
      <c r="K2990">
        <v>1.4</v>
      </c>
      <c r="L2990" s="1">
        <v>0.24374999999999999</v>
      </c>
      <c r="M2990" s="1">
        <v>0.78888888888888886</v>
      </c>
      <c r="N2990">
        <v>785</v>
      </c>
      <c r="O2990" s="9" t="s">
        <v>2302</v>
      </c>
    </row>
    <row r="2991" spans="1:15" x14ac:dyDescent="0.25">
      <c r="A2991" s="8">
        <v>44579</v>
      </c>
      <c r="B2991" s="8">
        <v>44584</v>
      </c>
      <c r="C2991">
        <v>31</v>
      </c>
      <c r="D2991">
        <v>25</v>
      </c>
      <c r="E2991">
        <v>6</v>
      </c>
      <c r="F2991" t="s">
        <v>144</v>
      </c>
      <c r="G2991">
        <v>34</v>
      </c>
      <c r="H2991">
        <v>24</v>
      </c>
      <c r="I2991">
        <v>0.56000000000000005</v>
      </c>
      <c r="J2991">
        <v>0.01</v>
      </c>
      <c r="K2991" t="s">
        <v>4</v>
      </c>
      <c r="L2991" s="1">
        <v>0.24444444444444444</v>
      </c>
      <c r="M2991" s="1">
        <v>0.78888888888888886</v>
      </c>
      <c r="N2991">
        <v>784</v>
      </c>
      <c r="O2991" s="9" t="s">
        <v>2302</v>
      </c>
    </row>
    <row r="2992" spans="1:15" x14ac:dyDescent="0.25">
      <c r="A2992" s="8">
        <v>44579</v>
      </c>
      <c r="B2992" s="8">
        <v>44585</v>
      </c>
      <c r="C2992">
        <v>30</v>
      </c>
      <c r="D2992">
        <v>26</v>
      </c>
      <c r="E2992">
        <v>4</v>
      </c>
      <c r="F2992" t="s">
        <v>151</v>
      </c>
      <c r="G2992">
        <v>33</v>
      </c>
      <c r="H2992">
        <v>24</v>
      </c>
      <c r="I2992">
        <v>0.61</v>
      </c>
      <c r="J2992">
        <v>0.01</v>
      </c>
      <c r="K2992" t="s">
        <v>4</v>
      </c>
      <c r="L2992" s="1">
        <v>0.24444444444444444</v>
      </c>
      <c r="M2992" s="1">
        <v>0.78888888888888886</v>
      </c>
      <c r="N2992">
        <v>784</v>
      </c>
      <c r="O2992" s="9" t="s">
        <v>2302</v>
      </c>
    </row>
    <row r="2993" spans="1:15" x14ac:dyDescent="0.25">
      <c r="A2993" s="8">
        <v>44579</v>
      </c>
      <c r="B2993" s="8">
        <v>44586</v>
      </c>
      <c r="C2993">
        <v>30</v>
      </c>
      <c r="D2993">
        <v>27</v>
      </c>
      <c r="E2993">
        <v>3</v>
      </c>
      <c r="F2993" t="s">
        <v>393</v>
      </c>
      <c r="G2993">
        <v>32</v>
      </c>
      <c r="H2993">
        <v>18</v>
      </c>
      <c r="I2993">
        <v>0.56000000000000005</v>
      </c>
      <c r="J2993">
        <v>0.52</v>
      </c>
      <c r="K2993">
        <v>0.2</v>
      </c>
      <c r="L2993" s="1">
        <v>0.24513888888888888</v>
      </c>
      <c r="M2993" s="1">
        <v>0.78888888888888886</v>
      </c>
      <c r="N2993">
        <v>783</v>
      </c>
      <c r="O2993" s="9" t="s">
        <v>2302</v>
      </c>
    </row>
    <row r="2994" spans="1:15" x14ac:dyDescent="0.25">
      <c r="A2994" s="8">
        <v>44579</v>
      </c>
      <c r="B2994" s="8">
        <v>44587</v>
      </c>
      <c r="C2994">
        <v>30</v>
      </c>
      <c r="D2994">
        <v>27</v>
      </c>
      <c r="E2994">
        <v>3</v>
      </c>
      <c r="F2994" t="s">
        <v>667</v>
      </c>
      <c r="G2994">
        <v>34</v>
      </c>
      <c r="H2994">
        <v>19</v>
      </c>
      <c r="I2994">
        <v>0.62</v>
      </c>
      <c r="J2994">
        <v>0.54</v>
      </c>
      <c r="K2994">
        <v>1.2</v>
      </c>
      <c r="L2994" s="1">
        <v>0.24513888888888888</v>
      </c>
      <c r="M2994" s="1">
        <v>0.78888888888888886</v>
      </c>
      <c r="N2994">
        <v>783</v>
      </c>
      <c r="O2994" s="9" t="s">
        <v>2302</v>
      </c>
    </row>
    <row r="2995" spans="1:15" x14ac:dyDescent="0.25">
      <c r="A2995" s="8">
        <v>44579</v>
      </c>
      <c r="B2995" s="8">
        <v>44588</v>
      </c>
      <c r="C2995">
        <v>31</v>
      </c>
      <c r="D2995">
        <v>27</v>
      </c>
      <c r="E2995">
        <v>4</v>
      </c>
      <c r="F2995" t="s">
        <v>648</v>
      </c>
      <c r="G2995">
        <v>34</v>
      </c>
      <c r="H2995">
        <v>11</v>
      </c>
      <c r="I2995">
        <v>0.62</v>
      </c>
      <c r="J2995">
        <v>0.7</v>
      </c>
      <c r="K2995">
        <v>8</v>
      </c>
      <c r="L2995" s="1">
        <v>0.24583333333333332</v>
      </c>
      <c r="M2995" s="1">
        <v>0.78819444444444442</v>
      </c>
      <c r="N2995">
        <v>781</v>
      </c>
      <c r="O2995" s="9" t="s">
        <v>2302</v>
      </c>
    </row>
    <row r="2996" spans="1:15" x14ac:dyDescent="0.25">
      <c r="A2996" s="8">
        <v>44579</v>
      </c>
      <c r="B2996" s="8">
        <v>44589</v>
      </c>
      <c r="C2996">
        <v>31</v>
      </c>
      <c r="D2996">
        <v>27</v>
      </c>
      <c r="E2996">
        <v>4</v>
      </c>
      <c r="F2996" t="s">
        <v>653</v>
      </c>
      <c r="G2996">
        <v>36</v>
      </c>
      <c r="H2996">
        <v>13</v>
      </c>
      <c r="I2996">
        <v>0.7</v>
      </c>
      <c r="J2996">
        <v>0.93</v>
      </c>
      <c r="K2996">
        <v>43.3</v>
      </c>
      <c r="L2996" s="1">
        <v>0.24652777777777779</v>
      </c>
      <c r="M2996" s="1">
        <v>0.78819444444444442</v>
      </c>
      <c r="N2996">
        <v>780</v>
      </c>
      <c r="O2996" s="9" t="s">
        <v>2302</v>
      </c>
    </row>
    <row r="2997" spans="1:15" x14ac:dyDescent="0.25">
      <c r="A2997" s="8">
        <v>44579</v>
      </c>
      <c r="B2997" s="8">
        <v>44590</v>
      </c>
      <c r="C2997">
        <v>30</v>
      </c>
      <c r="D2997">
        <v>27</v>
      </c>
      <c r="E2997">
        <v>3</v>
      </c>
      <c r="F2997" t="s">
        <v>653</v>
      </c>
      <c r="G2997">
        <v>39</v>
      </c>
      <c r="H2997">
        <v>11</v>
      </c>
      <c r="I2997">
        <v>0.81</v>
      </c>
      <c r="J2997">
        <v>0.99</v>
      </c>
      <c r="K2997">
        <v>46.2</v>
      </c>
      <c r="L2997" s="1">
        <v>0.24652777777777779</v>
      </c>
      <c r="M2997" s="1">
        <v>0.78819444444444442</v>
      </c>
      <c r="N2997">
        <v>780</v>
      </c>
      <c r="O2997" s="9" t="s">
        <v>2302</v>
      </c>
    </row>
    <row r="2998" spans="1:15" x14ac:dyDescent="0.25">
      <c r="A2998" s="8">
        <v>44579</v>
      </c>
      <c r="B2998" s="8">
        <v>44591</v>
      </c>
      <c r="C2998">
        <v>31</v>
      </c>
      <c r="D2998">
        <v>27</v>
      </c>
      <c r="E2998">
        <v>4</v>
      </c>
      <c r="F2998" t="s">
        <v>179</v>
      </c>
      <c r="G2998">
        <v>34</v>
      </c>
      <c r="H2998">
        <v>21</v>
      </c>
      <c r="I2998">
        <v>0.61</v>
      </c>
      <c r="J2998">
        <v>0.57999999999999996</v>
      </c>
      <c r="K2998">
        <v>5.5</v>
      </c>
      <c r="L2998" s="1">
        <v>0.24722222222222223</v>
      </c>
      <c r="M2998" s="1">
        <v>0.78819444444444442</v>
      </c>
      <c r="N2998">
        <v>779</v>
      </c>
      <c r="O2998" s="9" t="s">
        <v>2302</v>
      </c>
    </row>
    <row r="2999" spans="1:15" x14ac:dyDescent="0.25">
      <c r="A2999" s="8">
        <v>44579</v>
      </c>
      <c r="B2999" s="8">
        <v>44592</v>
      </c>
      <c r="C2999">
        <v>31</v>
      </c>
      <c r="D2999">
        <v>27</v>
      </c>
      <c r="E2999">
        <v>4</v>
      </c>
      <c r="F2999" t="s">
        <v>794</v>
      </c>
      <c r="G2999">
        <v>37</v>
      </c>
      <c r="H2999">
        <v>24</v>
      </c>
      <c r="I2999">
        <v>0.66</v>
      </c>
      <c r="J2999">
        <v>0.6</v>
      </c>
      <c r="K2999">
        <v>3.6</v>
      </c>
      <c r="L2999" s="1">
        <v>0.24722222222222223</v>
      </c>
      <c r="M2999" s="1">
        <v>0.78749999999999998</v>
      </c>
      <c r="N2999">
        <v>778</v>
      </c>
      <c r="O2999" s="9" t="s">
        <v>2302</v>
      </c>
    </row>
    <row r="3000" spans="1:15" x14ac:dyDescent="0.25">
      <c r="A3000" s="8">
        <v>44579</v>
      </c>
      <c r="B3000" s="8">
        <v>44593</v>
      </c>
      <c r="C3000">
        <v>31</v>
      </c>
      <c r="D3000">
        <v>28</v>
      </c>
      <c r="E3000">
        <v>3</v>
      </c>
      <c r="F3000" t="s">
        <v>117</v>
      </c>
      <c r="G3000">
        <v>37</v>
      </c>
      <c r="H3000">
        <v>20</v>
      </c>
      <c r="I3000">
        <v>0.67</v>
      </c>
      <c r="J3000">
        <v>0.51</v>
      </c>
      <c r="K3000">
        <v>1.7</v>
      </c>
      <c r="L3000" s="1">
        <v>0.24791666666666667</v>
      </c>
      <c r="M3000" s="1">
        <v>0.78749999999999998</v>
      </c>
      <c r="N3000">
        <v>777</v>
      </c>
      <c r="O3000" s="9" t="s">
        <v>2302</v>
      </c>
    </row>
    <row r="3001" spans="1:15" x14ac:dyDescent="0.25">
      <c r="A3001" s="8">
        <v>44580</v>
      </c>
      <c r="B3001" s="8">
        <v>44580</v>
      </c>
      <c r="C3001">
        <v>31</v>
      </c>
      <c r="D3001">
        <v>27</v>
      </c>
      <c r="E3001">
        <v>4</v>
      </c>
      <c r="F3001" t="s">
        <v>7</v>
      </c>
      <c r="G3001">
        <v>34</v>
      </c>
      <c r="H3001">
        <v>25</v>
      </c>
      <c r="I3001">
        <v>0.59</v>
      </c>
      <c r="J3001">
        <v>0.03</v>
      </c>
      <c r="K3001" t="s">
        <v>4</v>
      </c>
      <c r="L3001" s="1">
        <v>0.24236111111111111</v>
      </c>
      <c r="M3001" s="1">
        <v>0.78888888888888886</v>
      </c>
      <c r="N3001">
        <v>787</v>
      </c>
      <c r="O3001" s="9" t="s">
        <v>2302</v>
      </c>
    </row>
    <row r="3002" spans="1:15" x14ac:dyDescent="0.25">
      <c r="A3002" s="8">
        <v>44580</v>
      </c>
      <c r="B3002" s="8">
        <v>44581</v>
      </c>
      <c r="C3002">
        <v>32</v>
      </c>
      <c r="D3002">
        <v>26</v>
      </c>
      <c r="E3002">
        <v>6</v>
      </c>
      <c r="F3002" t="s">
        <v>151</v>
      </c>
      <c r="G3002">
        <v>35</v>
      </c>
      <c r="H3002">
        <v>37</v>
      </c>
      <c r="I3002">
        <v>0.61</v>
      </c>
      <c r="J3002">
        <v>0.02</v>
      </c>
      <c r="K3002" t="s">
        <v>4</v>
      </c>
      <c r="L3002" s="1">
        <v>0.24305555555555555</v>
      </c>
      <c r="M3002" s="1">
        <v>0.78888888888888886</v>
      </c>
      <c r="N3002">
        <v>786</v>
      </c>
      <c r="O3002" s="9" t="s">
        <v>2302</v>
      </c>
    </row>
    <row r="3003" spans="1:15" x14ac:dyDescent="0.25">
      <c r="A3003" s="8">
        <v>44580</v>
      </c>
      <c r="B3003" s="8">
        <v>44582</v>
      </c>
      <c r="C3003">
        <v>31</v>
      </c>
      <c r="D3003">
        <v>26</v>
      </c>
      <c r="E3003">
        <v>5</v>
      </c>
      <c r="F3003" t="s">
        <v>171</v>
      </c>
      <c r="G3003">
        <v>33</v>
      </c>
      <c r="H3003">
        <v>35</v>
      </c>
      <c r="I3003">
        <v>0.6</v>
      </c>
      <c r="J3003">
        <v>0.03</v>
      </c>
      <c r="K3003" t="s">
        <v>4</v>
      </c>
      <c r="L3003" s="1">
        <v>0.24305555555555555</v>
      </c>
      <c r="M3003" s="1">
        <v>0.78888888888888886</v>
      </c>
      <c r="N3003">
        <v>786</v>
      </c>
      <c r="O3003" s="9" t="s">
        <v>2302</v>
      </c>
    </row>
    <row r="3004" spans="1:15" x14ac:dyDescent="0.25">
      <c r="A3004" s="8">
        <v>44580</v>
      </c>
      <c r="B3004" s="8">
        <v>44583</v>
      </c>
      <c r="C3004">
        <v>30</v>
      </c>
      <c r="D3004">
        <v>25</v>
      </c>
      <c r="E3004">
        <v>5</v>
      </c>
      <c r="F3004" t="s">
        <v>179</v>
      </c>
      <c r="G3004">
        <v>32</v>
      </c>
      <c r="H3004">
        <v>32</v>
      </c>
      <c r="I3004">
        <v>0.63</v>
      </c>
      <c r="J3004">
        <v>0.15</v>
      </c>
      <c r="K3004">
        <v>0.9</v>
      </c>
      <c r="L3004" s="1">
        <v>0.24374999999999999</v>
      </c>
      <c r="M3004" s="1">
        <v>0.78888888888888886</v>
      </c>
      <c r="N3004">
        <v>785</v>
      </c>
      <c r="O3004" s="9" t="s">
        <v>2302</v>
      </c>
    </row>
    <row r="3005" spans="1:15" x14ac:dyDescent="0.25">
      <c r="A3005" s="8">
        <v>44580</v>
      </c>
      <c r="B3005" s="8">
        <v>44584</v>
      </c>
      <c r="C3005">
        <v>30</v>
      </c>
      <c r="D3005">
        <v>25</v>
      </c>
      <c r="E3005">
        <v>5</v>
      </c>
      <c r="F3005" t="s">
        <v>7</v>
      </c>
      <c r="G3005">
        <v>32</v>
      </c>
      <c r="H3005">
        <v>30</v>
      </c>
      <c r="I3005">
        <v>0.6</v>
      </c>
      <c r="J3005">
        <v>0.02</v>
      </c>
      <c r="K3005" t="s">
        <v>4</v>
      </c>
      <c r="L3005" s="1">
        <v>0.24444444444444444</v>
      </c>
      <c r="M3005" s="1">
        <v>0.78888888888888886</v>
      </c>
      <c r="N3005">
        <v>784</v>
      </c>
      <c r="O3005" s="9" t="s">
        <v>2302</v>
      </c>
    </row>
    <row r="3006" spans="1:15" x14ac:dyDescent="0.25">
      <c r="A3006" s="8">
        <v>44580</v>
      </c>
      <c r="B3006" s="8">
        <v>44585</v>
      </c>
      <c r="C3006">
        <v>30</v>
      </c>
      <c r="D3006">
        <v>26</v>
      </c>
      <c r="E3006">
        <v>4</v>
      </c>
      <c r="F3006" t="s">
        <v>349</v>
      </c>
      <c r="G3006">
        <v>33</v>
      </c>
      <c r="H3006">
        <v>25</v>
      </c>
      <c r="I3006">
        <v>0.62</v>
      </c>
      <c r="J3006">
        <v>0.14000000000000001</v>
      </c>
      <c r="K3006">
        <v>0.6</v>
      </c>
      <c r="L3006" s="1">
        <v>0.24444444444444444</v>
      </c>
      <c r="M3006" s="1">
        <v>0.78888888888888886</v>
      </c>
      <c r="N3006">
        <v>784</v>
      </c>
      <c r="O3006" s="9" t="s">
        <v>2302</v>
      </c>
    </row>
    <row r="3007" spans="1:15" x14ac:dyDescent="0.25">
      <c r="A3007" s="8">
        <v>44580</v>
      </c>
      <c r="B3007" s="8">
        <v>44586</v>
      </c>
      <c r="C3007">
        <v>29</v>
      </c>
      <c r="D3007">
        <v>25</v>
      </c>
      <c r="E3007">
        <v>4</v>
      </c>
      <c r="F3007" t="s">
        <v>638</v>
      </c>
      <c r="G3007">
        <v>29</v>
      </c>
      <c r="H3007">
        <v>17</v>
      </c>
      <c r="I3007">
        <v>0.76</v>
      </c>
      <c r="J3007">
        <v>0.76</v>
      </c>
      <c r="K3007">
        <v>19.2</v>
      </c>
      <c r="L3007" s="1">
        <v>0.24513888888888888</v>
      </c>
      <c r="M3007" s="1">
        <v>0.78888888888888886</v>
      </c>
      <c r="N3007">
        <v>783</v>
      </c>
      <c r="O3007" s="9" t="s">
        <v>2302</v>
      </c>
    </row>
    <row r="3008" spans="1:15" x14ac:dyDescent="0.25">
      <c r="A3008" s="8">
        <v>44580</v>
      </c>
      <c r="B3008" s="8">
        <v>44587</v>
      </c>
      <c r="C3008">
        <v>26</v>
      </c>
      <c r="D3008">
        <v>23</v>
      </c>
      <c r="E3008">
        <v>3</v>
      </c>
      <c r="F3008" t="s">
        <v>11</v>
      </c>
      <c r="G3008">
        <v>24</v>
      </c>
      <c r="H3008">
        <v>12</v>
      </c>
      <c r="I3008">
        <v>0.91</v>
      </c>
      <c r="J3008">
        <v>0.93</v>
      </c>
      <c r="K3008">
        <v>33.299999999999997</v>
      </c>
      <c r="L3008" s="1">
        <v>0.24513888888888888</v>
      </c>
      <c r="M3008" s="1">
        <v>0.78888888888888886</v>
      </c>
      <c r="N3008">
        <v>783</v>
      </c>
      <c r="O3008" s="9" t="s">
        <v>2302</v>
      </c>
    </row>
    <row r="3009" spans="1:15" x14ac:dyDescent="0.25">
      <c r="A3009" s="8">
        <v>44580</v>
      </c>
      <c r="B3009" s="8">
        <v>44588</v>
      </c>
      <c r="C3009">
        <v>27</v>
      </c>
      <c r="D3009">
        <v>25</v>
      </c>
      <c r="E3009">
        <v>2</v>
      </c>
      <c r="F3009" t="s">
        <v>11</v>
      </c>
      <c r="G3009">
        <v>30</v>
      </c>
      <c r="H3009">
        <v>9</v>
      </c>
      <c r="I3009">
        <v>0.88</v>
      </c>
      <c r="J3009">
        <v>0.9</v>
      </c>
      <c r="K3009">
        <v>32.799999999999997</v>
      </c>
      <c r="L3009" s="1">
        <v>0.24583333333333332</v>
      </c>
      <c r="M3009" s="1">
        <v>0.78819444444444442</v>
      </c>
      <c r="N3009">
        <v>781</v>
      </c>
      <c r="O3009" s="9" t="s">
        <v>2302</v>
      </c>
    </row>
    <row r="3010" spans="1:15" x14ac:dyDescent="0.25">
      <c r="A3010" s="8">
        <v>44580</v>
      </c>
      <c r="B3010" s="8">
        <v>44589</v>
      </c>
      <c r="C3010">
        <v>28</v>
      </c>
      <c r="D3010">
        <v>25</v>
      </c>
      <c r="E3010">
        <v>3</v>
      </c>
      <c r="F3010" t="s">
        <v>638</v>
      </c>
      <c r="G3010">
        <v>30</v>
      </c>
      <c r="H3010">
        <v>3</v>
      </c>
      <c r="I3010">
        <v>0.85</v>
      </c>
      <c r="J3010">
        <v>0.81</v>
      </c>
      <c r="K3010">
        <v>18.5</v>
      </c>
      <c r="L3010" s="1">
        <v>0.24652777777777779</v>
      </c>
      <c r="M3010" s="1">
        <v>0.78819444444444442</v>
      </c>
      <c r="N3010">
        <v>780</v>
      </c>
      <c r="O3010" s="9" t="s">
        <v>2302</v>
      </c>
    </row>
    <row r="3011" spans="1:15" x14ac:dyDescent="0.25">
      <c r="A3011" s="8">
        <v>44580</v>
      </c>
      <c r="B3011" s="8">
        <v>44590</v>
      </c>
      <c r="C3011">
        <v>28</v>
      </c>
      <c r="D3011">
        <v>25</v>
      </c>
      <c r="E3011">
        <v>3</v>
      </c>
      <c r="F3011" t="s">
        <v>121</v>
      </c>
      <c r="G3011">
        <v>31</v>
      </c>
      <c r="H3011">
        <v>11</v>
      </c>
      <c r="I3011">
        <v>0.89</v>
      </c>
      <c r="J3011">
        <v>0.72</v>
      </c>
      <c r="K3011">
        <v>13</v>
      </c>
      <c r="L3011" s="1">
        <v>0.24652777777777779</v>
      </c>
      <c r="M3011" s="1">
        <v>0.78819444444444442</v>
      </c>
      <c r="N3011">
        <v>780</v>
      </c>
      <c r="O3011" s="9" t="s">
        <v>2302</v>
      </c>
    </row>
    <row r="3012" spans="1:15" x14ac:dyDescent="0.25">
      <c r="A3012" s="8">
        <v>44580</v>
      </c>
      <c r="B3012" s="8">
        <v>44591</v>
      </c>
      <c r="C3012">
        <v>28</v>
      </c>
      <c r="D3012">
        <v>25</v>
      </c>
      <c r="E3012">
        <v>3</v>
      </c>
      <c r="F3012" t="s">
        <v>843</v>
      </c>
      <c r="G3012">
        <v>31</v>
      </c>
      <c r="H3012">
        <v>15</v>
      </c>
      <c r="I3012">
        <v>0.81</v>
      </c>
      <c r="J3012">
        <v>0.99</v>
      </c>
      <c r="K3012">
        <v>17.100000000000001</v>
      </c>
      <c r="L3012" s="1">
        <v>0.24722222222222223</v>
      </c>
      <c r="M3012" s="1">
        <v>0.78819444444444442</v>
      </c>
      <c r="N3012">
        <v>779</v>
      </c>
      <c r="O3012" s="9" t="s">
        <v>2302</v>
      </c>
    </row>
    <row r="3013" spans="1:15" x14ac:dyDescent="0.25">
      <c r="A3013" s="8">
        <v>44580</v>
      </c>
      <c r="B3013" s="8">
        <v>44592</v>
      </c>
      <c r="C3013">
        <v>28</v>
      </c>
      <c r="D3013">
        <v>25</v>
      </c>
      <c r="E3013">
        <v>3</v>
      </c>
      <c r="F3013" t="s">
        <v>143</v>
      </c>
      <c r="G3013">
        <v>31</v>
      </c>
      <c r="H3013">
        <v>15</v>
      </c>
      <c r="I3013">
        <v>0.72</v>
      </c>
      <c r="J3013">
        <v>0.9</v>
      </c>
      <c r="K3013">
        <v>4.5</v>
      </c>
      <c r="L3013" s="1">
        <v>0.24722222222222223</v>
      </c>
      <c r="M3013" s="1">
        <v>0.78749999999999998</v>
      </c>
      <c r="N3013">
        <v>778</v>
      </c>
      <c r="O3013" s="9" t="s">
        <v>2302</v>
      </c>
    </row>
    <row r="3014" spans="1:15" x14ac:dyDescent="0.25">
      <c r="A3014" s="8">
        <v>44580</v>
      </c>
      <c r="B3014" s="8">
        <v>44593</v>
      </c>
      <c r="C3014">
        <v>28</v>
      </c>
      <c r="D3014">
        <v>25</v>
      </c>
      <c r="E3014">
        <v>3</v>
      </c>
      <c r="F3014" t="s">
        <v>843</v>
      </c>
      <c r="G3014">
        <v>31</v>
      </c>
      <c r="H3014">
        <v>17</v>
      </c>
      <c r="I3014">
        <v>0.74</v>
      </c>
      <c r="J3014">
        <v>0.99</v>
      </c>
      <c r="K3014">
        <v>10.4</v>
      </c>
      <c r="L3014" s="1">
        <v>0.24791666666666667</v>
      </c>
      <c r="M3014" s="1">
        <v>0.78749999999999998</v>
      </c>
      <c r="N3014">
        <v>777</v>
      </c>
      <c r="O3014" s="9" t="s">
        <v>2302</v>
      </c>
    </row>
    <row r="3015" spans="1:15" x14ac:dyDescent="0.25">
      <c r="A3015" s="8">
        <v>44580</v>
      </c>
      <c r="B3015" s="8">
        <v>44594</v>
      </c>
      <c r="C3015">
        <v>29</v>
      </c>
      <c r="D3015">
        <v>26</v>
      </c>
      <c r="E3015">
        <v>3</v>
      </c>
      <c r="F3015" t="s">
        <v>269</v>
      </c>
      <c r="G3015">
        <v>30</v>
      </c>
      <c r="H3015">
        <v>14</v>
      </c>
      <c r="I3015">
        <v>0.67</v>
      </c>
      <c r="J3015">
        <v>0.96</v>
      </c>
      <c r="K3015">
        <v>5.5</v>
      </c>
      <c r="L3015" s="1">
        <v>0.24861111111111112</v>
      </c>
      <c r="M3015" s="1">
        <v>0.78749999999999998</v>
      </c>
      <c r="N3015">
        <v>776</v>
      </c>
      <c r="O3015" s="9" t="s">
        <v>2302</v>
      </c>
    </row>
    <row r="3016" spans="1:15" x14ac:dyDescent="0.25">
      <c r="A3016" s="8">
        <v>44581</v>
      </c>
      <c r="B3016" s="8">
        <v>44581</v>
      </c>
      <c r="C3016">
        <v>32</v>
      </c>
      <c r="D3016">
        <v>26</v>
      </c>
      <c r="E3016">
        <v>6</v>
      </c>
      <c r="F3016" t="s">
        <v>199</v>
      </c>
      <c r="G3016">
        <v>35</v>
      </c>
      <c r="H3016">
        <v>34</v>
      </c>
      <c r="I3016">
        <v>0.6</v>
      </c>
      <c r="J3016">
        <v>0</v>
      </c>
      <c r="K3016" t="s">
        <v>4</v>
      </c>
      <c r="L3016" s="1">
        <v>0.24305555555555555</v>
      </c>
      <c r="M3016" s="1">
        <v>0.78888888888888886</v>
      </c>
      <c r="N3016">
        <v>786</v>
      </c>
      <c r="O3016" s="9" t="s">
        <v>2302</v>
      </c>
    </row>
    <row r="3017" spans="1:15" x14ac:dyDescent="0.25">
      <c r="A3017" s="8">
        <v>44581</v>
      </c>
      <c r="B3017" s="8">
        <v>44582</v>
      </c>
      <c r="C3017">
        <v>31</v>
      </c>
      <c r="D3017">
        <v>25</v>
      </c>
      <c r="E3017">
        <v>6</v>
      </c>
      <c r="F3017" t="s">
        <v>868</v>
      </c>
      <c r="G3017">
        <v>34</v>
      </c>
      <c r="H3017">
        <v>33</v>
      </c>
      <c r="I3017">
        <v>0.6</v>
      </c>
      <c r="J3017">
        <v>0.03</v>
      </c>
      <c r="K3017" t="s">
        <v>4</v>
      </c>
      <c r="L3017" s="1">
        <v>0.24305555555555555</v>
      </c>
      <c r="M3017" s="1">
        <v>0.78888888888888886</v>
      </c>
      <c r="N3017">
        <v>786</v>
      </c>
      <c r="O3017" s="9" t="s">
        <v>2302</v>
      </c>
    </row>
    <row r="3018" spans="1:15" x14ac:dyDescent="0.25">
      <c r="A3018" s="8">
        <v>44581</v>
      </c>
      <c r="B3018" s="8">
        <v>44583</v>
      </c>
      <c r="C3018">
        <v>31</v>
      </c>
      <c r="D3018">
        <v>24</v>
      </c>
      <c r="E3018">
        <v>7</v>
      </c>
      <c r="F3018" t="s">
        <v>151</v>
      </c>
      <c r="G3018">
        <v>33</v>
      </c>
      <c r="H3018">
        <v>33</v>
      </c>
      <c r="I3018">
        <v>0.59</v>
      </c>
      <c r="J3018">
        <v>0.03</v>
      </c>
      <c r="K3018" t="s">
        <v>4</v>
      </c>
      <c r="L3018" s="1">
        <v>0.24374999999999999</v>
      </c>
      <c r="M3018" s="1">
        <v>0.78888888888888886</v>
      </c>
      <c r="N3018">
        <v>785</v>
      </c>
      <c r="O3018" s="9" t="s">
        <v>2302</v>
      </c>
    </row>
    <row r="3019" spans="1:15" x14ac:dyDescent="0.25">
      <c r="A3019" s="8">
        <v>44581</v>
      </c>
      <c r="B3019" s="8">
        <v>44584</v>
      </c>
      <c r="C3019">
        <v>30</v>
      </c>
      <c r="D3019">
        <v>24</v>
      </c>
      <c r="E3019">
        <v>6</v>
      </c>
      <c r="F3019" t="s">
        <v>868</v>
      </c>
      <c r="G3019">
        <v>33</v>
      </c>
      <c r="H3019">
        <v>32</v>
      </c>
      <c r="I3019">
        <v>0.63</v>
      </c>
      <c r="J3019">
        <v>0.02</v>
      </c>
      <c r="K3019" t="s">
        <v>4</v>
      </c>
      <c r="L3019" s="1">
        <v>0.24444444444444444</v>
      </c>
      <c r="M3019" s="1">
        <v>0.78888888888888886</v>
      </c>
      <c r="N3019">
        <v>784</v>
      </c>
      <c r="O3019" s="9" t="s">
        <v>2302</v>
      </c>
    </row>
    <row r="3020" spans="1:15" x14ac:dyDescent="0.25">
      <c r="A3020" s="8">
        <v>44581</v>
      </c>
      <c r="B3020" s="8">
        <v>44585</v>
      </c>
      <c r="C3020">
        <v>31</v>
      </c>
      <c r="D3020">
        <v>25</v>
      </c>
      <c r="E3020">
        <v>6</v>
      </c>
      <c r="F3020" t="s">
        <v>162</v>
      </c>
      <c r="G3020">
        <v>33</v>
      </c>
      <c r="H3020">
        <v>31</v>
      </c>
      <c r="I3020">
        <v>0.57999999999999996</v>
      </c>
      <c r="J3020">
        <v>0.01</v>
      </c>
      <c r="K3020" t="s">
        <v>4</v>
      </c>
      <c r="L3020" s="1">
        <v>0.24444444444444444</v>
      </c>
      <c r="M3020" s="1">
        <v>0.78888888888888886</v>
      </c>
      <c r="N3020">
        <v>784</v>
      </c>
      <c r="O3020" s="9" t="s">
        <v>2302</v>
      </c>
    </row>
    <row r="3021" spans="1:15" x14ac:dyDescent="0.25">
      <c r="A3021" s="8">
        <v>44581</v>
      </c>
      <c r="B3021" s="8">
        <v>44586</v>
      </c>
      <c r="C3021">
        <v>31</v>
      </c>
      <c r="D3021">
        <v>26</v>
      </c>
      <c r="E3021">
        <v>5</v>
      </c>
      <c r="F3021" t="s">
        <v>263</v>
      </c>
      <c r="G3021">
        <v>33</v>
      </c>
      <c r="H3021">
        <v>26</v>
      </c>
      <c r="I3021">
        <v>0.57999999999999996</v>
      </c>
      <c r="J3021">
        <v>0.03</v>
      </c>
      <c r="K3021" t="s">
        <v>4</v>
      </c>
      <c r="L3021" s="1">
        <v>0.24513888888888888</v>
      </c>
      <c r="M3021" s="1">
        <v>0.78888888888888886</v>
      </c>
      <c r="N3021">
        <v>783</v>
      </c>
      <c r="O3021" s="9" t="s">
        <v>2302</v>
      </c>
    </row>
    <row r="3022" spans="1:15" x14ac:dyDescent="0.25">
      <c r="A3022" s="8">
        <v>44581</v>
      </c>
      <c r="B3022" s="8">
        <v>44587</v>
      </c>
      <c r="C3022">
        <v>31</v>
      </c>
      <c r="D3022">
        <v>26</v>
      </c>
      <c r="E3022">
        <v>5</v>
      </c>
      <c r="F3022" t="s">
        <v>476</v>
      </c>
      <c r="G3022">
        <v>34</v>
      </c>
      <c r="H3022">
        <v>23</v>
      </c>
      <c r="I3022">
        <v>0.56999999999999995</v>
      </c>
      <c r="J3022">
        <v>0.66</v>
      </c>
      <c r="K3022">
        <v>8.8000000000000007</v>
      </c>
      <c r="L3022" s="1">
        <v>0.24513888888888888</v>
      </c>
      <c r="M3022" s="1">
        <v>0.78888888888888886</v>
      </c>
      <c r="N3022">
        <v>783</v>
      </c>
      <c r="O3022" s="9" t="s">
        <v>2302</v>
      </c>
    </row>
    <row r="3023" spans="1:15" x14ac:dyDescent="0.25">
      <c r="A3023" s="8">
        <v>44581</v>
      </c>
      <c r="B3023" s="8">
        <v>44588</v>
      </c>
      <c r="C3023">
        <v>30</v>
      </c>
      <c r="D3023">
        <v>25</v>
      </c>
      <c r="E3023">
        <v>5</v>
      </c>
      <c r="F3023" t="s">
        <v>175</v>
      </c>
      <c r="G3023">
        <v>35</v>
      </c>
      <c r="H3023">
        <v>22</v>
      </c>
      <c r="I3023">
        <v>0.68</v>
      </c>
      <c r="J3023">
        <v>0.96</v>
      </c>
      <c r="K3023">
        <v>39.200000000000003</v>
      </c>
      <c r="L3023" s="1">
        <v>0.24583333333333332</v>
      </c>
      <c r="M3023" s="1">
        <v>0.78819444444444442</v>
      </c>
      <c r="N3023">
        <v>781</v>
      </c>
      <c r="O3023" s="9" t="s">
        <v>2302</v>
      </c>
    </row>
    <row r="3024" spans="1:15" x14ac:dyDescent="0.25">
      <c r="A3024" s="8">
        <v>44581</v>
      </c>
      <c r="B3024" s="8">
        <v>44589</v>
      </c>
      <c r="C3024">
        <v>31</v>
      </c>
      <c r="D3024">
        <v>26</v>
      </c>
      <c r="E3024">
        <v>5</v>
      </c>
      <c r="F3024" t="s">
        <v>843</v>
      </c>
      <c r="G3024">
        <v>35</v>
      </c>
      <c r="H3024">
        <v>17</v>
      </c>
      <c r="I3024">
        <v>0.69</v>
      </c>
      <c r="J3024">
        <v>0.99</v>
      </c>
      <c r="K3024">
        <v>9.4</v>
      </c>
      <c r="L3024" s="1">
        <v>0.24652777777777779</v>
      </c>
      <c r="M3024" s="1">
        <v>0.78819444444444442</v>
      </c>
      <c r="N3024">
        <v>780</v>
      </c>
      <c r="O3024" s="9" t="s">
        <v>2302</v>
      </c>
    </row>
    <row r="3025" spans="1:15" x14ac:dyDescent="0.25">
      <c r="A3025" s="8">
        <v>44581</v>
      </c>
      <c r="B3025" s="8">
        <v>44590</v>
      </c>
      <c r="C3025">
        <v>30</v>
      </c>
      <c r="D3025">
        <v>27</v>
      </c>
      <c r="E3025">
        <v>3</v>
      </c>
      <c r="F3025" t="s">
        <v>667</v>
      </c>
      <c r="G3025">
        <v>36</v>
      </c>
      <c r="H3025">
        <v>21</v>
      </c>
      <c r="I3025">
        <v>0.69</v>
      </c>
      <c r="J3025">
        <v>0.85</v>
      </c>
      <c r="K3025">
        <v>5.9</v>
      </c>
      <c r="L3025" s="1">
        <v>0.24652777777777779</v>
      </c>
      <c r="M3025" s="1">
        <v>0.78819444444444442</v>
      </c>
      <c r="N3025">
        <v>780</v>
      </c>
      <c r="O3025" s="9" t="s">
        <v>2302</v>
      </c>
    </row>
    <row r="3026" spans="1:15" x14ac:dyDescent="0.25">
      <c r="A3026" s="8">
        <v>44581</v>
      </c>
      <c r="B3026" s="8">
        <v>44591</v>
      </c>
      <c r="C3026">
        <v>30</v>
      </c>
      <c r="D3026">
        <v>27</v>
      </c>
      <c r="E3026">
        <v>3</v>
      </c>
      <c r="F3026" t="s">
        <v>843</v>
      </c>
      <c r="G3026">
        <v>35</v>
      </c>
      <c r="H3026">
        <v>21</v>
      </c>
      <c r="I3026">
        <v>0.67</v>
      </c>
      <c r="J3026">
        <v>0.76</v>
      </c>
      <c r="K3026">
        <v>11.3</v>
      </c>
      <c r="L3026" s="1">
        <v>0.24722222222222223</v>
      </c>
      <c r="M3026" s="1">
        <v>0.78819444444444442</v>
      </c>
      <c r="N3026">
        <v>779</v>
      </c>
      <c r="O3026" s="9" t="s">
        <v>2302</v>
      </c>
    </row>
    <row r="3027" spans="1:15" x14ac:dyDescent="0.25">
      <c r="A3027" s="8">
        <v>44581</v>
      </c>
      <c r="B3027" s="8">
        <v>44592</v>
      </c>
      <c r="C3027">
        <v>30</v>
      </c>
      <c r="D3027">
        <v>27</v>
      </c>
      <c r="E3027">
        <v>3</v>
      </c>
      <c r="F3027" t="s">
        <v>838</v>
      </c>
      <c r="G3027">
        <v>35</v>
      </c>
      <c r="H3027">
        <v>21</v>
      </c>
      <c r="I3027">
        <v>0.67</v>
      </c>
      <c r="J3027">
        <v>0.79</v>
      </c>
      <c r="K3027">
        <v>2.2999999999999998</v>
      </c>
      <c r="L3027" s="1">
        <v>0.24722222222222223</v>
      </c>
      <c r="M3027" s="1">
        <v>0.78749999999999998</v>
      </c>
      <c r="N3027">
        <v>778</v>
      </c>
      <c r="O3027" s="9" t="s">
        <v>2302</v>
      </c>
    </row>
    <row r="3028" spans="1:15" x14ac:dyDescent="0.25">
      <c r="A3028" s="8">
        <v>44581</v>
      </c>
      <c r="B3028" s="8">
        <v>44593</v>
      </c>
      <c r="C3028">
        <v>31</v>
      </c>
      <c r="D3028">
        <v>27</v>
      </c>
      <c r="E3028">
        <v>4</v>
      </c>
      <c r="F3028" t="s">
        <v>197</v>
      </c>
      <c r="G3028">
        <v>35</v>
      </c>
      <c r="H3028">
        <v>22</v>
      </c>
      <c r="I3028">
        <v>0.66</v>
      </c>
      <c r="J3028">
        <v>0.81</v>
      </c>
      <c r="K3028">
        <v>3.2</v>
      </c>
      <c r="L3028" s="1">
        <v>0.24791666666666667</v>
      </c>
      <c r="M3028" s="1">
        <v>0.78749999999999998</v>
      </c>
      <c r="N3028">
        <v>777</v>
      </c>
      <c r="O3028" s="9" t="s">
        <v>2302</v>
      </c>
    </row>
    <row r="3029" spans="1:15" x14ac:dyDescent="0.25">
      <c r="A3029" s="8">
        <v>44581</v>
      </c>
      <c r="B3029" s="8">
        <v>44594</v>
      </c>
      <c r="C3029">
        <v>31</v>
      </c>
      <c r="D3029">
        <v>27</v>
      </c>
      <c r="E3029">
        <v>4</v>
      </c>
      <c r="F3029" t="s">
        <v>1644</v>
      </c>
      <c r="G3029">
        <v>35</v>
      </c>
      <c r="H3029">
        <v>18</v>
      </c>
      <c r="I3029">
        <v>0.67</v>
      </c>
      <c r="J3029">
        <v>0.5</v>
      </c>
      <c r="K3029">
        <v>2.8</v>
      </c>
      <c r="L3029" s="1">
        <v>0.24861111111111112</v>
      </c>
      <c r="M3029" s="1">
        <v>0.78749999999999998</v>
      </c>
      <c r="N3029">
        <v>776</v>
      </c>
      <c r="O3029" s="9" t="s">
        <v>2302</v>
      </c>
    </row>
    <row r="3030" spans="1:15" x14ac:dyDescent="0.25">
      <c r="A3030" s="8">
        <v>44581</v>
      </c>
      <c r="B3030" s="8">
        <v>44595</v>
      </c>
      <c r="C3030">
        <v>31</v>
      </c>
      <c r="D3030">
        <v>27</v>
      </c>
      <c r="E3030">
        <v>4</v>
      </c>
      <c r="F3030" t="s">
        <v>179</v>
      </c>
      <c r="G3030">
        <v>35</v>
      </c>
      <c r="H3030">
        <v>11</v>
      </c>
      <c r="I3030">
        <v>0.65</v>
      </c>
      <c r="J3030">
        <v>0.56000000000000005</v>
      </c>
      <c r="K3030">
        <v>4.3</v>
      </c>
      <c r="L3030" s="1">
        <v>0.24861111111111112</v>
      </c>
      <c r="M3030" s="1">
        <v>0.78680555555555554</v>
      </c>
      <c r="N3030">
        <v>775</v>
      </c>
      <c r="O3030" s="9" t="s">
        <v>2302</v>
      </c>
    </row>
    <row r="3031" spans="1:15" x14ac:dyDescent="0.25">
      <c r="A3031" s="8">
        <v>44582</v>
      </c>
      <c r="B3031" s="8">
        <v>44582</v>
      </c>
      <c r="C3031">
        <v>31</v>
      </c>
      <c r="D3031">
        <v>26</v>
      </c>
      <c r="E3031">
        <v>5</v>
      </c>
      <c r="F3031" t="s">
        <v>9</v>
      </c>
      <c r="G3031">
        <v>33</v>
      </c>
      <c r="H3031">
        <v>35</v>
      </c>
      <c r="I3031">
        <v>0.56000000000000005</v>
      </c>
      <c r="J3031">
        <v>0.01</v>
      </c>
      <c r="K3031" t="s">
        <v>4</v>
      </c>
      <c r="L3031" s="1">
        <v>0.24305555555555555</v>
      </c>
      <c r="M3031" s="1">
        <v>0.78888888888888886</v>
      </c>
      <c r="N3031">
        <v>786</v>
      </c>
      <c r="O3031" s="9" t="s">
        <v>2302</v>
      </c>
    </row>
    <row r="3032" spans="1:15" x14ac:dyDescent="0.25">
      <c r="A3032" s="8">
        <v>44582</v>
      </c>
      <c r="B3032" s="8">
        <v>44583</v>
      </c>
      <c r="C3032">
        <v>31</v>
      </c>
      <c r="D3032">
        <v>24</v>
      </c>
      <c r="E3032">
        <v>7</v>
      </c>
      <c r="F3032" t="s">
        <v>349</v>
      </c>
      <c r="G3032">
        <v>33</v>
      </c>
      <c r="H3032">
        <v>33</v>
      </c>
      <c r="I3032">
        <v>0.6</v>
      </c>
      <c r="J3032">
        <v>0.15</v>
      </c>
      <c r="K3032">
        <v>0.6</v>
      </c>
      <c r="L3032" s="1">
        <v>0.24374999999999999</v>
      </c>
      <c r="M3032" s="1">
        <v>0.78888888888888886</v>
      </c>
      <c r="N3032">
        <v>785</v>
      </c>
      <c r="O3032" s="9" t="s">
        <v>2302</v>
      </c>
    </row>
    <row r="3033" spans="1:15" x14ac:dyDescent="0.25">
      <c r="A3033" s="8">
        <v>44582</v>
      </c>
      <c r="B3033" s="8">
        <v>44584</v>
      </c>
      <c r="C3033">
        <v>30</v>
      </c>
      <c r="D3033">
        <v>25</v>
      </c>
      <c r="E3033">
        <v>5</v>
      </c>
      <c r="F3033" t="s">
        <v>144</v>
      </c>
      <c r="G3033">
        <v>33</v>
      </c>
      <c r="H3033">
        <v>32</v>
      </c>
      <c r="I3033">
        <v>0.61</v>
      </c>
      <c r="J3033">
        <v>0.02</v>
      </c>
      <c r="K3033" t="s">
        <v>4</v>
      </c>
      <c r="L3033" s="1">
        <v>0.24444444444444444</v>
      </c>
      <c r="M3033" s="1">
        <v>0.78888888888888886</v>
      </c>
      <c r="N3033">
        <v>784</v>
      </c>
      <c r="O3033" s="9" t="s">
        <v>2302</v>
      </c>
    </row>
    <row r="3034" spans="1:15" x14ac:dyDescent="0.25">
      <c r="A3034" s="8">
        <v>44582</v>
      </c>
      <c r="B3034" s="8">
        <v>44585</v>
      </c>
      <c r="C3034">
        <v>31</v>
      </c>
      <c r="D3034">
        <v>26</v>
      </c>
      <c r="E3034">
        <v>5</v>
      </c>
      <c r="F3034" t="s">
        <v>151</v>
      </c>
      <c r="G3034">
        <v>33</v>
      </c>
      <c r="H3034">
        <v>31</v>
      </c>
      <c r="I3034">
        <v>0.62</v>
      </c>
      <c r="J3034">
        <v>0.03</v>
      </c>
      <c r="K3034" t="s">
        <v>4</v>
      </c>
      <c r="L3034" s="1">
        <v>0.24444444444444444</v>
      </c>
      <c r="M3034" s="1">
        <v>0.78888888888888886</v>
      </c>
      <c r="N3034">
        <v>784</v>
      </c>
      <c r="O3034" s="9" t="s">
        <v>2302</v>
      </c>
    </row>
    <row r="3035" spans="1:15" x14ac:dyDescent="0.25">
      <c r="A3035" s="8">
        <v>44582</v>
      </c>
      <c r="B3035" s="8">
        <v>44586</v>
      </c>
      <c r="C3035">
        <v>31</v>
      </c>
      <c r="D3035">
        <v>26</v>
      </c>
      <c r="E3035">
        <v>5</v>
      </c>
      <c r="F3035" t="s">
        <v>162</v>
      </c>
      <c r="G3035">
        <v>33</v>
      </c>
      <c r="H3035">
        <v>27</v>
      </c>
      <c r="I3035">
        <v>0.57999999999999996</v>
      </c>
      <c r="J3035">
        <v>0.03</v>
      </c>
      <c r="K3035" t="s">
        <v>4</v>
      </c>
      <c r="L3035" s="1">
        <v>0.24513888888888888</v>
      </c>
      <c r="M3035" s="1">
        <v>0.78888888888888886</v>
      </c>
      <c r="N3035">
        <v>783</v>
      </c>
      <c r="O3035" s="9" t="s">
        <v>2302</v>
      </c>
    </row>
    <row r="3036" spans="1:15" x14ac:dyDescent="0.25">
      <c r="A3036" s="8">
        <v>44582</v>
      </c>
      <c r="B3036" s="8">
        <v>44587</v>
      </c>
      <c r="C3036">
        <v>31</v>
      </c>
      <c r="D3036">
        <v>27</v>
      </c>
      <c r="E3036">
        <v>4</v>
      </c>
      <c r="F3036" t="s">
        <v>105</v>
      </c>
      <c r="G3036">
        <v>34</v>
      </c>
      <c r="H3036">
        <v>22</v>
      </c>
      <c r="I3036">
        <v>0.57999999999999996</v>
      </c>
      <c r="J3036">
        <v>0.03</v>
      </c>
      <c r="K3036" t="s">
        <v>4</v>
      </c>
      <c r="L3036" s="1">
        <v>0.24513888888888888</v>
      </c>
      <c r="M3036" s="1">
        <v>0.78888888888888886</v>
      </c>
      <c r="N3036">
        <v>783</v>
      </c>
      <c r="O3036" s="9" t="s">
        <v>2302</v>
      </c>
    </row>
    <row r="3037" spans="1:15" x14ac:dyDescent="0.25">
      <c r="A3037" s="8">
        <v>44582</v>
      </c>
      <c r="B3037" s="8">
        <v>44588</v>
      </c>
      <c r="C3037">
        <v>30</v>
      </c>
      <c r="D3037">
        <v>26</v>
      </c>
      <c r="E3037">
        <v>4</v>
      </c>
      <c r="F3037" t="s">
        <v>10</v>
      </c>
      <c r="G3037">
        <v>33</v>
      </c>
      <c r="H3037">
        <v>18</v>
      </c>
      <c r="I3037">
        <v>0.63</v>
      </c>
      <c r="J3037">
        <v>0.17</v>
      </c>
      <c r="K3037">
        <v>0</v>
      </c>
      <c r="L3037" s="1">
        <v>0.24583333333333332</v>
      </c>
      <c r="M3037" s="1">
        <v>0.78819444444444442</v>
      </c>
      <c r="N3037">
        <v>781</v>
      </c>
      <c r="O3037" s="9" t="s">
        <v>2302</v>
      </c>
    </row>
    <row r="3038" spans="1:15" x14ac:dyDescent="0.25">
      <c r="A3038" s="8">
        <v>44582</v>
      </c>
      <c r="B3038" s="8">
        <v>44589</v>
      </c>
      <c r="C3038">
        <v>31</v>
      </c>
      <c r="D3038">
        <v>26</v>
      </c>
      <c r="E3038">
        <v>5</v>
      </c>
      <c r="F3038" t="s">
        <v>1072</v>
      </c>
      <c r="G3038">
        <v>34</v>
      </c>
      <c r="H3038">
        <v>21</v>
      </c>
      <c r="I3038">
        <v>0.62</v>
      </c>
      <c r="J3038">
        <v>0.56000000000000005</v>
      </c>
      <c r="K3038">
        <v>4.9000000000000004</v>
      </c>
      <c r="L3038" s="1">
        <v>0.24652777777777779</v>
      </c>
      <c r="M3038" s="1">
        <v>0.78819444444444442</v>
      </c>
      <c r="N3038">
        <v>780</v>
      </c>
      <c r="O3038" s="9" t="s">
        <v>2302</v>
      </c>
    </row>
    <row r="3039" spans="1:15" x14ac:dyDescent="0.25">
      <c r="A3039" s="8">
        <v>44582</v>
      </c>
      <c r="B3039" s="8">
        <v>44590</v>
      </c>
      <c r="C3039">
        <v>31</v>
      </c>
      <c r="D3039">
        <v>26</v>
      </c>
      <c r="E3039">
        <v>5</v>
      </c>
      <c r="F3039" t="s">
        <v>1171</v>
      </c>
      <c r="G3039">
        <v>34</v>
      </c>
      <c r="H3039">
        <v>25</v>
      </c>
      <c r="I3039">
        <v>0.6</v>
      </c>
      <c r="J3039">
        <v>0.52</v>
      </c>
      <c r="K3039">
        <v>1.3</v>
      </c>
      <c r="L3039" s="1">
        <v>0.24652777777777779</v>
      </c>
      <c r="M3039" s="1">
        <v>0.78819444444444442</v>
      </c>
      <c r="N3039">
        <v>780</v>
      </c>
      <c r="O3039" s="9" t="s">
        <v>2302</v>
      </c>
    </row>
    <row r="3040" spans="1:15" x14ac:dyDescent="0.25">
      <c r="A3040" s="8">
        <v>44582</v>
      </c>
      <c r="B3040" s="8">
        <v>44591</v>
      </c>
      <c r="C3040">
        <v>31</v>
      </c>
      <c r="D3040">
        <v>28</v>
      </c>
      <c r="E3040">
        <v>3</v>
      </c>
      <c r="F3040" t="s">
        <v>1171</v>
      </c>
      <c r="G3040">
        <v>34</v>
      </c>
      <c r="H3040">
        <v>21</v>
      </c>
      <c r="I3040">
        <v>0.6</v>
      </c>
      <c r="J3040">
        <v>0.53</v>
      </c>
      <c r="K3040">
        <v>1.1000000000000001</v>
      </c>
      <c r="L3040" s="1">
        <v>0.24722222222222223</v>
      </c>
      <c r="M3040" s="1">
        <v>0.78819444444444442</v>
      </c>
      <c r="N3040">
        <v>779</v>
      </c>
      <c r="O3040" s="9" t="s">
        <v>2302</v>
      </c>
    </row>
    <row r="3041" spans="1:15" x14ac:dyDescent="0.25">
      <c r="A3041" s="8">
        <v>44582</v>
      </c>
      <c r="B3041" s="8">
        <v>44592</v>
      </c>
      <c r="C3041">
        <v>31</v>
      </c>
      <c r="D3041">
        <v>28</v>
      </c>
      <c r="E3041">
        <v>3</v>
      </c>
      <c r="F3041" t="s">
        <v>1059</v>
      </c>
      <c r="G3041">
        <v>36</v>
      </c>
      <c r="H3041">
        <v>18</v>
      </c>
      <c r="I3041">
        <v>0.64</v>
      </c>
      <c r="J3041">
        <v>0.63</v>
      </c>
      <c r="K3041">
        <v>3</v>
      </c>
      <c r="L3041" s="1">
        <v>0.24722222222222223</v>
      </c>
      <c r="M3041" s="1">
        <v>0.78749999999999998</v>
      </c>
      <c r="N3041">
        <v>778</v>
      </c>
      <c r="O3041" s="9" t="s">
        <v>2302</v>
      </c>
    </row>
    <row r="3042" spans="1:15" x14ac:dyDescent="0.25">
      <c r="A3042" s="8">
        <v>44582</v>
      </c>
      <c r="B3042" s="8">
        <v>44593</v>
      </c>
      <c r="C3042">
        <v>31</v>
      </c>
      <c r="D3042">
        <v>28</v>
      </c>
      <c r="E3042">
        <v>3</v>
      </c>
      <c r="F3042" t="s">
        <v>1018</v>
      </c>
      <c r="G3042">
        <v>35</v>
      </c>
      <c r="H3042">
        <v>14</v>
      </c>
      <c r="I3042">
        <v>0.61</v>
      </c>
      <c r="J3042">
        <v>0.84</v>
      </c>
      <c r="K3042">
        <v>5.0999999999999996</v>
      </c>
      <c r="L3042" s="1">
        <v>0.24791666666666667</v>
      </c>
      <c r="M3042" s="1">
        <v>0.78749999999999998</v>
      </c>
      <c r="N3042">
        <v>777</v>
      </c>
      <c r="O3042" s="9" t="s">
        <v>2302</v>
      </c>
    </row>
    <row r="3043" spans="1:15" x14ac:dyDescent="0.25">
      <c r="A3043" s="8">
        <v>44582</v>
      </c>
      <c r="B3043" s="8">
        <v>44594</v>
      </c>
      <c r="C3043">
        <v>31</v>
      </c>
      <c r="D3043">
        <v>28</v>
      </c>
      <c r="E3043">
        <v>3</v>
      </c>
      <c r="F3043" t="s">
        <v>175</v>
      </c>
      <c r="G3043">
        <v>36</v>
      </c>
      <c r="H3043">
        <v>14</v>
      </c>
      <c r="I3043">
        <v>0.66</v>
      </c>
      <c r="J3043">
        <v>0.97</v>
      </c>
      <c r="K3043">
        <v>5.7</v>
      </c>
      <c r="L3043" s="1">
        <v>0.24861111111111112</v>
      </c>
      <c r="M3043" s="1">
        <v>0.78749999999999998</v>
      </c>
      <c r="N3043">
        <v>776</v>
      </c>
      <c r="O3043" s="9" t="s">
        <v>2302</v>
      </c>
    </row>
    <row r="3044" spans="1:15" x14ac:dyDescent="0.25">
      <c r="A3044" s="8">
        <v>44582</v>
      </c>
      <c r="B3044" s="8">
        <v>44595</v>
      </c>
      <c r="C3044">
        <v>31</v>
      </c>
      <c r="D3044">
        <v>28</v>
      </c>
      <c r="E3044">
        <v>3</v>
      </c>
      <c r="F3044" t="s">
        <v>123</v>
      </c>
      <c r="G3044">
        <v>35</v>
      </c>
      <c r="H3044">
        <v>18</v>
      </c>
      <c r="I3044">
        <v>0.61</v>
      </c>
      <c r="J3044">
        <v>0.8</v>
      </c>
      <c r="K3044">
        <v>3.9</v>
      </c>
      <c r="L3044" s="1">
        <v>0.24861111111111112</v>
      </c>
      <c r="M3044" s="1">
        <v>0.78680555555555554</v>
      </c>
      <c r="N3044">
        <v>775</v>
      </c>
      <c r="O3044" s="9" t="s">
        <v>2302</v>
      </c>
    </row>
    <row r="3045" spans="1:15" x14ac:dyDescent="0.25">
      <c r="A3045" s="8">
        <v>44582</v>
      </c>
      <c r="B3045" s="8">
        <v>44596</v>
      </c>
      <c r="C3045">
        <v>31</v>
      </c>
      <c r="D3045">
        <v>28</v>
      </c>
      <c r="E3045">
        <v>3</v>
      </c>
      <c r="F3045" t="s">
        <v>843</v>
      </c>
      <c r="G3045">
        <v>36</v>
      </c>
      <c r="H3045">
        <v>14</v>
      </c>
      <c r="I3045">
        <v>0.66</v>
      </c>
      <c r="J3045">
        <v>0.99</v>
      </c>
      <c r="K3045">
        <v>18.8</v>
      </c>
      <c r="L3045" s="1">
        <v>0.24930555555555556</v>
      </c>
      <c r="M3045" s="1">
        <v>0.78680555555555554</v>
      </c>
      <c r="N3045">
        <v>774</v>
      </c>
      <c r="O3045" s="9" t="s">
        <v>2302</v>
      </c>
    </row>
    <row r="3046" spans="1:15" x14ac:dyDescent="0.25">
      <c r="A3046" s="8">
        <v>44583</v>
      </c>
      <c r="B3046" s="8">
        <v>44583</v>
      </c>
      <c r="C3046">
        <v>31</v>
      </c>
      <c r="D3046">
        <v>25</v>
      </c>
      <c r="E3046">
        <v>6</v>
      </c>
      <c r="F3046" t="s">
        <v>162</v>
      </c>
      <c r="G3046">
        <v>33</v>
      </c>
      <c r="H3046">
        <v>32</v>
      </c>
      <c r="I3046">
        <v>0.6</v>
      </c>
      <c r="J3046">
        <v>0.03</v>
      </c>
      <c r="K3046" t="s">
        <v>4</v>
      </c>
      <c r="L3046" s="1">
        <v>0.24374999999999999</v>
      </c>
      <c r="M3046" s="1">
        <v>0.78888888888888886</v>
      </c>
      <c r="N3046">
        <v>785</v>
      </c>
      <c r="O3046" s="9" t="s">
        <v>2302</v>
      </c>
    </row>
    <row r="3047" spans="1:15" x14ac:dyDescent="0.25">
      <c r="A3047" s="8">
        <v>44583</v>
      </c>
      <c r="B3047" s="8">
        <v>44584</v>
      </c>
      <c r="C3047">
        <v>31</v>
      </c>
      <c r="D3047">
        <v>24</v>
      </c>
      <c r="E3047">
        <v>7</v>
      </c>
      <c r="F3047" t="s">
        <v>6</v>
      </c>
      <c r="G3047">
        <v>33</v>
      </c>
      <c r="H3047">
        <v>29</v>
      </c>
      <c r="I3047">
        <v>0.62</v>
      </c>
      <c r="J3047">
        <v>0.14000000000000001</v>
      </c>
      <c r="K3047">
        <v>0.3</v>
      </c>
      <c r="L3047" s="1">
        <v>0.24444444444444444</v>
      </c>
      <c r="M3047" s="1">
        <v>0.78888888888888886</v>
      </c>
      <c r="N3047">
        <v>784</v>
      </c>
      <c r="O3047" s="9" t="s">
        <v>2302</v>
      </c>
    </row>
    <row r="3048" spans="1:15" x14ac:dyDescent="0.25">
      <c r="A3048" s="8">
        <v>44583</v>
      </c>
      <c r="B3048" s="8">
        <v>44585</v>
      </c>
      <c r="C3048">
        <v>31</v>
      </c>
      <c r="D3048">
        <v>26</v>
      </c>
      <c r="E3048">
        <v>5</v>
      </c>
      <c r="F3048" t="s">
        <v>868</v>
      </c>
      <c r="G3048">
        <v>33</v>
      </c>
      <c r="H3048">
        <v>30</v>
      </c>
      <c r="I3048">
        <v>0.57999999999999996</v>
      </c>
      <c r="J3048">
        <v>0.01</v>
      </c>
      <c r="K3048" t="s">
        <v>4</v>
      </c>
      <c r="L3048" s="1">
        <v>0.24444444444444444</v>
      </c>
      <c r="M3048" s="1">
        <v>0.78888888888888886</v>
      </c>
      <c r="N3048">
        <v>784</v>
      </c>
      <c r="O3048" s="9" t="s">
        <v>2302</v>
      </c>
    </row>
    <row r="3049" spans="1:15" x14ac:dyDescent="0.25">
      <c r="A3049" s="8">
        <v>44583</v>
      </c>
      <c r="B3049" s="8">
        <v>44586</v>
      </c>
      <c r="C3049">
        <v>29</v>
      </c>
      <c r="D3049">
        <v>26</v>
      </c>
      <c r="E3049">
        <v>3</v>
      </c>
      <c r="F3049" t="s">
        <v>151</v>
      </c>
      <c r="G3049">
        <v>31</v>
      </c>
      <c r="H3049">
        <v>25</v>
      </c>
      <c r="I3049">
        <v>0.7</v>
      </c>
      <c r="J3049">
        <v>0.02</v>
      </c>
      <c r="K3049" t="s">
        <v>4</v>
      </c>
      <c r="L3049" s="1">
        <v>0.24513888888888888</v>
      </c>
      <c r="M3049" s="1">
        <v>0.78888888888888886</v>
      </c>
      <c r="N3049">
        <v>783</v>
      </c>
      <c r="O3049" s="9" t="s">
        <v>2302</v>
      </c>
    </row>
    <row r="3050" spans="1:15" x14ac:dyDescent="0.25">
      <c r="A3050" s="8">
        <v>44583</v>
      </c>
      <c r="B3050" s="8">
        <v>44587</v>
      </c>
      <c r="C3050">
        <v>30</v>
      </c>
      <c r="D3050">
        <v>25</v>
      </c>
      <c r="E3050">
        <v>5</v>
      </c>
      <c r="F3050" t="s">
        <v>10</v>
      </c>
      <c r="G3050">
        <v>32</v>
      </c>
      <c r="H3050">
        <v>25</v>
      </c>
      <c r="I3050">
        <v>0.66</v>
      </c>
      <c r="J3050">
        <v>0.39</v>
      </c>
      <c r="K3050">
        <v>2.6</v>
      </c>
      <c r="L3050" s="1">
        <v>0.24513888888888888</v>
      </c>
      <c r="M3050" s="1">
        <v>0.78888888888888886</v>
      </c>
      <c r="N3050">
        <v>783</v>
      </c>
      <c r="O3050" s="9" t="s">
        <v>2302</v>
      </c>
    </row>
    <row r="3051" spans="1:15" x14ac:dyDescent="0.25">
      <c r="A3051" s="8">
        <v>44583</v>
      </c>
      <c r="B3051" s="8">
        <v>44588</v>
      </c>
      <c r="C3051">
        <v>30</v>
      </c>
      <c r="D3051">
        <v>26</v>
      </c>
      <c r="E3051">
        <v>4</v>
      </c>
      <c r="F3051" t="s">
        <v>8</v>
      </c>
      <c r="G3051">
        <v>33</v>
      </c>
      <c r="H3051">
        <v>22</v>
      </c>
      <c r="I3051">
        <v>0.61</v>
      </c>
      <c r="J3051">
        <v>0.4</v>
      </c>
      <c r="K3051">
        <v>0.8</v>
      </c>
      <c r="L3051" s="1">
        <v>0.24583333333333332</v>
      </c>
      <c r="M3051" s="1">
        <v>0.78819444444444442</v>
      </c>
      <c r="N3051">
        <v>781</v>
      </c>
      <c r="O3051" s="9" t="s">
        <v>2302</v>
      </c>
    </row>
    <row r="3052" spans="1:15" x14ac:dyDescent="0.25">
      <c r="A3052" s="8">
        <v>44583</v>
      </c>
      <c r="B3052" s="8">
        <v>44589</v>
      </c>
      <c r="C3052">
        <v>31</v>
      </c>
      <c r="D3052">
        <v>26</v>
      </c>
      <c r="E3052">
        <v>5</v>
      </c>
      <c r="F3052" t="s">
        <v>118</v>
      </c>
      <c r="G3052">
        <v>34</v>
      </c>
      <c r="H3052">
        <v>22</v>
      </c>
      <c r="I3052">
        <v>0.57999999999999996</v>
      </c>
      <c r="J3052">
        <v>0.38</v>
      </c>
      <c r="K3052">
        <v>1.1000000000000001</v>
      </c>
      <c r="L3052" s="1">
        <v>0.24652777777777779</v>
      </c>
      <c r="M3052" s="1">
        <v>0.78819444444444442</v>
      </c>
      <c r="N3052">
        <v>780</v>
      </c>
      <c r="O3052" s="9" t="s">
        <v>2302</v>
      </c>
    </row>
    <row r="3053" spans="1:15" x14ac:dyDescent="0.25">
      <c r="A3053" s="8">
        <v>44583</v>
      </c>
      <c r="B3053" s="8">
        <v>44590</v>
      </c>
      <c r="C3053">
        <v>30</v>
      </c>
      <c r="D3053">
        <v>25</v>
      </c>
      <c r="E3053">
        <v>5</v>
      </c>
      <c r="F3053" t="s">
        <v>1054</v>
      </c>
      <c r="G3053">
        <v>33</v>
      </c>
      <c r="H3053">
        <v>20</v>
      </c>
      <c r="I3053">
        <v>0.62</v>
      </c>
      <c r="J3053">
        <v>0.51</v>
      </c>
      <c r="K3053">
        <v>0.8</v>
      </c>
      <c r="L3053" s="1">
        <v>0.24652777777777779</v>
      </c>
      <c r="M3053" s="1">
        <v>0.78819444444444442</v>
      </c>
      <c r="N3053">
        <v>780</v>
      </c>
      <c r="O3053" s="9" t="s">
        <v>2302</v>
      </c>
    </row>
    <row r="3054" spans="1:15" x14ac:dyDescent="0.25">
      <c r="A3054" s="8">
        <v>44583</v>
      </c>
      <c r="B3054" s="8">
        <v>44591</v>
      </c>
      <c r="C3054">
        <v>31</v>
      </c>
      <c r="D3054">
        <v>26</v>
      </c>
      <c r="E3054">
        <v>5</v>
      </c>
      <c r="F3054" t="s">
        <v>8</v>
      </c>
      <c r="G3054">
        <v>34</v>
      </c>
      <c r="H3054">
        <v>19</v>
      </c>
      <c r="I3054">
        <v>0.56999999999999995</v>
      </c>
      <c r="J3054">
        <v>0.51</v>
      </c>
      <c r="K3054">
        <v>0.5</v>
      </c>
      <c r="L3054" s="1">
        <v>0.24722222222222223</v>
      </c>
      <c r="M3054" s="1">
        <v>0.78819444444444442</v>
      </c>
      <c r="N3054">
        <v>779</v>
      </c>
      <c r="O3054" s="9" t="s">
        <v>2302</v>
      </c>
    </row>
    <row r="3055" spans="1:15" x14ac:dyDescent="0.25">
      <c r="A3055" s="8">
        <v>44583</v>
      </c>
      <c r="B3055" s="8">
        <v>44592</v>
      </c>
      <c r="C3055">
        <v>31</v>
      </c>
      <c r="D3055">
        <v>27</v>
      </c>
      <c r="E3055">
        <v>4</v>
      </c>
      <c r="F3055" t="s">
        <v>1146</v>
      </c>
      <c r="G3055">
        <v>35</v>
      </c>
      <c r="H3055">
        <v>19</v>
      </c>
      <c r="I3055">
        <v>0.62</v>
      </c>
      <c r="J3055">
        <v>0.54</v>
      </c>
      <c r="K3055">
        <v>1.7</v>
      </c>
      <c r="L3055" s="1">
        <v>0.24722222222222223</v>
      </c>
      <c r="M3055" s="1">
        <v>0.78749999999999998</v>
      </c>
      <c r="N3055">
        <v>778</v>
      </c>
      <c r="O3055" s="9" t="s">
        <v>2302</v>
      </c>
    </row>
    <row r="3056" spans="1:15" x14ac:dyDescent="0.25">
      <c r="A3056" s="8">
        <v>44583</v>
      </c>
      <c r="B3056" s="8">
        <v>44593</v>
      </c>
      <c r="C3056">
        <v>31</v>
      </c>
      <c r="D3056">
        <v>27</v>
      </c>
      <c r="E3056">
        <v>4</v>
      </c>
      <c r="F3056" t="s">
        <v>1012</v>
      </c>
      <c r="G3056">
        <v>35</v>
      </c>
      <c r="H3056">
        <v>18</v>
      </c>
      <c r="I3056">
        <v>0.61</v>
      </c>
      <c r="J3056">
        <v>0.41</v>
      </c>
      <c r="K3056">
        <v>0.6</v>
      </c>
      <c r="L3056" s="1">
        <v>0.24791666666666667</v>
      </c>
      <c r="M3056" s="1">
        <v>0.78749999999999998</v>
      </c>
      <c r="N3056">
        <v>777</v>
      </c>
      <c r="O3056" s="9" t="s">
        <v>2302</v>
      </c>
    </row>
    <row r="3057" spans="1:15" x14ac:dyDescent="0.25">
      <c r="A3057" s="8">
        <v>44583</v>
      </c>
      <c r="B3057" s="8">
        <v>44594</v>
      </c>
      <c r="C3057">
        <v>31</v>
      </c>
      <c r="D3057">
        <v>27</v>
      </c>
      <c r="E3057">
        <v>4</v>
      </c>
      <c r="F3057" t="s">
        <v>128</v>
      </c>
      <c r="G3057">
        <v>36</v>
      </c>
      <c r="H3057">
        <v>18</v>
      </c>
      <c r="I3057">
        <v>0.65</v>
      </c>
      <c r="J3057">
        <v>0.51</v>
      </c>
      <c r="K3057">
        <v>1</v>
      </c>
      <c r="L3057" s="1">
        <v>0.24861111111111112</v>
      </c>
      <c r="M3057" s="1">
        <v>0.78749999999999998</v>
      </c>
      <c r="N3057">
        <v>776</v>
      </c>
      <c r="O3057" s="9" t="s">
        <v>2302</v>
      </c>
    </row>
    <row r="3058" spans="1:15" x14ac:dyDescent="0.25">
      <c r="A3058" s="8">
        <v>44583</v>
      </c>
      <c r="B3058" s="8">
        <v>44595</v>
      </c>
      <c r="C3058">
        <v>32</v>
      </c>
      <c r="D3058">
        <v>27</v>
      </c>
      <c r="E3058">
        <v>5</v>
      </c>
      <c r="F3058" t="s">
        <v>151</v>
      </c>
      <c r="G3058">
        <v>35</v>
      </c>
      <c r="H3058">
        <v>17</v>
      </c>
      <c r="I3058">
        <v>0.59</v>
      </c>
      <c r="J3058">
        <v>0.06</v>
      </c>
      <c r="K3058" t="s">
        <v>4</v>
      </c>
      <c r="L3058" s="1">
        <v>0.24861111111111112</v>
      </c>
      <c r="M3058" s="1">
        <v>0.78680555555555554</v>
      </c>
      <c r="N3058">
        <v>775</v>
      </c>
      <c r="O3058" s="9" t="s">
        <v>2302</v>
      </c>
    </row>
    <row r="3059" spans="1:15" x14ac:dyDescent="0.25">
      <c r="A3059" s="8">
        <v>44583</v>
      </c>
      <c r="B3059" s="8">
        <v>44596</v>
      </c>
      <c r="C3059">
        <v>33</v>
      </c>
      <c r="D3059">
        <v>28</v>
      </c>
      <c r="E3059">
        <v>5</v>
      </c>
      <c r="F3059" t="s">
        <v>1059</v>
      </c>
      <c r="G3059">
        <v>36</v>
      </c>
      <c r="H3059">
        <v>20</v>
      </c>
      <c r="I3059">
        <v>0.65</v>
      </c>
      <c r="J3059">
        <v>0.59</v>
      </c>
      <c r="K3059">
        <v>1.6</v>
      </c>
      <c r="L3059" s="1">
        <v>0.24930555555555556</v>
      </c>
      <c r="M3059" s="1">
        <v>0.78680555555555554</v>
      </c>
      <c r="N3059">
        <v>774</v>
      </c>
      <c r="O3059" s="9" t="s">
        <v>2302</v>
      </c>
    </row>
    <row r="3060" spans="1:15" x14ac:dyDescent="0.25">
      <c r="A3060" s="8">
        <v>44583</v>
      </c>
      <c r="B3060" s="8">
        <v>44597</v>
      </c>
      <c r="C3060">
        <v>33</v>
      </c>
      <c r="D3060">
        <v>28</v>
      </c>
      <c r="E3060">
        <v>5</v>
      </c>
      <c r="F3060" t="s">
        <v>1072</v>
      </c>
      <c r="G3060">
        <v>37</v>
      </c>
      <c r="H3060">
        <v>19</v>
      </c>
      <c r="I3060">
        <v>0.67</v>
      </c>
      <c r="J3060">
        <v>0.68</v>
      </c>
      <c r="K3060">
        <v>3.4</v>
      </c>
      <c r="L3060" s="1">
        <v>0.24930555555555556</v>
      </c>
      <c r="M3060" s="1">
        <v>0.78680555555555554</v>
      </c>
      <c r="N3060">
        <v>774</v>
      </c>
      <c r="O3060" s="9" t="s">
        <v>2302</v>
      </c>
    </row>
    <row r="3061" spans="1:15" x14ac:dyDescent="0.25">
      <c r="A3061" s="8">
        <v>44584</v>
      </c>
      <c r="B3061" s="8">
        <v>44584</v>
      </c>
      <c r="C3061">
        <v>30</v>
      </c>
      <c r="D3061">
        <v>25</v>
      </c>
      <c r="E3061">
        <v>5</v>
      </c>
      <c r="F3061" t="s">
        <v>199</v>
      </c>
      <c r="G3061">
        <v>33</v>
      </c>
      <c r="H3061">
        <v>31</v>
      </c>
      <c r="I3061">
        <v>0.62</v>
      </c>
      <c r="J3061">
        <v>0.03</v>
      </c>
      <c r="K3061" t="s">
        <v>4</v>
      </c>
      <c r="L3061" s="1">
        <v>0.24444444444444444</v>
      </c>
      <c r="M3061" s="1">
        <v>0.78888888888888886</v>
      </c>
      <c r="N3061">
        <v>784</v>
      </c>
      <c r="O3061" s="9" t="s">
        <v>2302</v>
      </c>
    </row>
    <row r="3062" spans="1:15" x14ac:dyDescent="0.25">
      <c r="A3062" s="8">
        <v>44584</v>
      </c>
      <c r="B3062" s="8">
        <v>44585</v>
      </c>
      <c r="C3062">
        <v>30</v>
      </c>
      <c r="D3062">
        <v>26</v>
      </c>
      <c r="E3062">
        <v>4</v>
      </c>
      <c r="F3062" t="s">
        <v>105</v>
      </c>
      <c r="G3062">
        <v>33</v>
      </c>
      <c r="H3062">
        <v>29</v>
      </c>
      <c r="I3062">
        <v>0.62</v>
      </c>
      <c r="J3062">
        <v>0.03</v>
      </c>
      <c r="K3062" t="s">
        <v>4</v>
      </c>
      <c r="L3062" s="1">
        <v>0.24444444444444444</v>
      </c>
      <c r="M3062" s="1">
        <v>0.78888888888888886</v>
      </c>
      <c r="N3062">
        <v>784</v>
      </c>
      <c r="O3062" s="9" t="s">
        <v>2302</v>
      </c>
    </row>
    <row r="3063" spans="1:15" x14ac:dyDescent="0.25">
      <c r="A3063" s="8">
        <v>44584</v>
      </c>
      <c r="B3063" s="8">
        <v>44586</v>
      </c>
      <c r="C3063">
        <v>30</v>
      </c>
      <c r="D3063">
        <v>26</v>
      </c>
      <c r="E3063">
        <v>4</v>
      </c>
      <c r="F3063" t="s">
        <v>1868</v>
      </c>
      <c r="G3063">
        <v>32</v>
      </c>
      <c r="H3063">
        <v>26</v>
      </c>
      <c r="I3063">
        <v>0.67</v>
      </c>
      <c r="J3063">
        <v>0.86</v>
      </c>
      <c r="K3063">
        <v>26.2</v>
      </c>
      <c r="L3063" s="1">
        <v>0.24513888888888888</v>
      </c>
      <c r="M3063" s="1">
        <v>0.78888888888888886</v>
      </c>
      <c r="N3063">
        <v>783</v>
      </c>
      <c r="O3063" s="9" t="s">
        <v>2302</v>
      </c>
    </row>
    <row r="3064" spans="1:15" x14ac:dyDescent="0.25">
      <c r="A3064" s="8">
        <v>44584</v>
      </c>
      <c r="B3064" s="8">
        <v>44587</v>
      </c>
      <c r="C3064">
        <v>28</v>
      </c>
      <c r="D3064">
        <v>25</v>
      </c>
      <c r="E3064">
        <v>3</v>
      </c>
      <c r="F3064" t="s">
        <v>653</v>
      </c>
      <c r="G3064">
        <v>30</v>
      </c>
      <c r="H3064">
        <v>20</v>
      </c>
      <c r="I3064">
        <v>0.76</v>
      </c>
      <c r="J3064">
        <v>0.98</v>
      </c>
      <c r="K3064">
        <v>43</v>
      </c>
      <c r="L3064" s="1">
        <v>0.24513888888888888</v>
      </c>
      <c r="M3064" s="1">
        <v>0.78888888888888886</v>
      </c>
      <c r="N3064">
        <v>783</v>
      </c>
      <c r="O3064" s="9" t="s">
        <v>2302</v>
      </c>
    </row>
    <row r="3065" spans="1:15" x14ac:dyDescent="0.25">
      <c r="A3065" s="8">
        <v>44584</v>
      </c>
      <c r="B3065" s="8">
        <v>44588</v>
      </c>
      <c r="C3065">
        <v>30</v>
      </c>
      <c r="D3065">
        <v>26</v>
      </c>
      <c r="E3065">
        <v>4</v>
      </c>
      <c r="F3065" t="s">
        <v>1072</v>
      </c>
      <c r="G3065">
        <v>32</v>
      </c>
      <c r="H3065">
        <v>25</v>
      </c>
      <c r="I3065">
        <v>0.7</v>
      </c>
      <c r="J3065">
        <v>0.54</v>
      </c>
      <c r="K3065">
        <v>5.2</v>
      </c>
      <c r="L3065" s="1">
        <v>0.24583333333333332</v>
      </c>
      <c r="M3065" s="1">
        <v>0.78819444444444442</v>
      </c>
      <c r="N3065">
        <v>781</v>
      </c>
      <c r="O3065" s="9" t="s">
        <v>2302</v>
      </c>
    </row>
    <row r="3066" spans="1:15" x14ac:dyDescent="0.25">
      <c r="A3066" s="8">
        <v>44584</v>
      </c>
      <c r="B3066" s="8">
        <v>44589</v>
      </c>
      <c r="C3066">
        <v>30</v>
      </c>
      <c r="D3066">
        <v>25</v>
      </c>
      <c r="E3066">
        <v>5</v>
      </c>
      <c r="F3066" t="s">
        <v>157</v>
      </c>
      <c r="G3066">
        <v>32</v>
      </c>
      <c r="H3066">
        <v>22</v>
      </c>
      <c r="I3066">
        <v>0.53</v>
      </c>
      <c r="J3066">
        <v>0.5</v>
      </c>
      <c r="K3066">
        <v>5.0999999999999996</v>
      </c>
      <c r="L3066" s="1">
        <v>0.24652777777777779</v>
      </c>
      <c r="M3066" s="1">
        <v>0.78819444444444442</v>
      </c>
      <c r="N3066">
        <v>780</v>
      </c>
      <c r="O3066" s="9" t="s">
        <v>2302</v>
      </c>
    </row>
    <row r="3067" spans="1:15" x14ac:dyDescent="0.25">
      <c r="A3067" s="8">
        <v>44584</v>
      </c>
      <c r="B3067" s="8">
        <v>44590</v>
      </c>
      <c r="C3067">
        <v>31</v>
      </c>
      <c r="D3067">
        <v>25</v>
      </c>
      <c r="E3067">
        <v>6</v>
      </c>
      <c r="F3067" t="s">
        <v>26</v>
      </c>
      <c r="G3067">
        <v>33</v>
      </c>
      <c r="H3067">
        <v>21</v>
      </c>
      <c r="I3067">
        <v>0.55000000000000004</v>
      </c>
      <c r="J3067">
        <v>0.16</v>
      </c>
      <c r="K3067">
        <v>0</v>
      </c>
      <c r="L3067" s="1">
        <v>0.24652777777777779</v>
      </c>
      <c r="M3067" s="1">
        <v>0.78819444444444442</v>
      </c>
      <c r="N3067">
        <v>780</v>
      </c>
      <c r="O3067" s="9" t="s">
        <v>2302</v>
      </c>
    </row>
    <row r="3068" spans="1:15" x14ac:dyDescent="0.25">
      <c r="A3068" s="8">
        <v>44584</v>
      </c>
      <c r="B3068" s="8">
        <v>44591</v>
      </c>
      <c r="C3068">
        <v>32</v>
      </c>
      <c r="D3068">
        <v>26</v>
      </c>
      <c r="E3068">
        <v>6</v>
      </c>
      <c r="F3068" t="s">
        <v>350</v>
      </c>
      <c r="G3068">
        <v>36</v>
      </c>
      <c r="H3068">
        <v>24</v>
      </c>
      <c r="I3068">
        <v>0.65</v>
      </c>
      <c r="J3068">
        <v>0.52</v>
      </c>
      <c r="K3068">
        <v>0.1</v>
      </c>
      <c r="L3068" s="1">
        <v>0.24722222222222223</v>
      </c>
      <c r="M3068" s="1">
        <v>0.78819444444444442</v>
      </c>
      <c r="N3068">
        <v>779</v>
      </c>
      <c r="O3068" s="9" t="s">
        <v>2302</v>
      </c>
    </row>
    <row r="3069" spans="1:15" x14ac:dyDescent="0.25">
      <c r="A3069" s="8">
        <v>44584</v>
      </c>
      <c r="B3069" s="8">
        <v>44592</v>
      </c>
      <c r="C3069">
        <v>31</v>
      </c>
      <c r="D3069">
        <v>27</v>
      </c>
      <c r="E3069">
        <v>4</v>
      </c>
      <c r="F3069" t="s">
        <v>110</v>
      </c>
      <c r="G3069">
        <v>35</v>
      </c>
      <c r="H3069">
        <v>20</v>
      </c>
      <c r="I3069">
        <v>0.63</v>
      </c>
      <c r="J3069">
        <v>0.51</v>
      </c>
      <c r="K3069">
        <v>0.2</v>
      </c>
      <c r="L3069" s="1">
        <v>0.24722222222222223</v>
      </c>
      <c r="M3069" s="1">
        <v>0.78749999999999998</v>
      </c>
      <c r="N3069">
        <v>778</v>
      </c>
      <c r="O3069" s="9" t="s">
        <v>2302</v>
      </c>
    </row>
    <row r="3070" spans="1:15" x14ac:dyDescent="0.25">
      <c r="A3070" s="8">
        <v>44584</v>
      </c>
      <c r="B3070" s="8">
        <v>44593</v>
      </c>
      <c r="C3070">
        <v>31</v>
      </c>
      <c r="D3070">
        <v>27</v>
      </c>
      <c r="E3070">
        <v>4</v>
      </c>
      <c r="F3070" t="s">
        <v>1043</v>
      </c>
      <c r="G3070">
        <v>35</v>
      </c>
      <c r="H3070">
        <v>17</v>
      </c>
      <c r="I3070">
        <v>0.62</v>
      </c>
      <c r="J3070">
        <v>0.48</v>
      </c>
      <c r="K3070">
        <v>1.3</v>
      </c>
      <c r="L3070" s="1">
        <v>0.24791666666666667</v>
      </c>
      <c r="M3070" s="1">
        <v>0.78749999999999998</v>
      </c>
      <c r="N3070">
        <v>777</v>
      </c>
      <c r="O3070" s="9" t="s">
        <v>2302</v>
      </c>
    </row>
    <row r="3071" spans="1:15" x14ac:dyDescent="0.25">
      <c r="A3071" s="8">
        <v>44584</v>
      </c>
      <c r="B3071" s="8">
        <v>44594</v>
      </c>
      <c r="C3071">
        <v>31</v>
      </c>
      <c r="D3071">
        <v>27</v>
      </c>
      <c r="E3071">
        <v>4</v>
      </c>
      <c r="F3071" t="s">
        <v>1033</v>
      </c>
      <c r="G3071">
        <v>36</v>
      </c>
      <c r="H3071">
        <v>18</v>
      </c>
      <c r="I3071">
        <v>0.66</v>
      </c>
      <c r="J3071">
        <v>0.41</v>
      </c>
      <c r="K3071">
        <v>0.4</v>
      </c>
      <c r="L3071" s="1">
        <v>0.24861111111111112</v>
      </c>
      <c r="M3071" s="1">
        <v>0.78749999999999998</v>
      </c>
      <c r="N3071">
        <v>776</v>
      </c>
      <c r="O3071" s="9" t="s">
        <v>2302</v>
      </c>
    </row>
    <row r="3072" spans="1:15" x14ac:dyDescent="0.25">
      <c r="A3072" s="8">
        <v>44584</v>
      </c>
      <c r="B3072" s="8">
        <v>44595</v>
      </c>
      <c r="C3072">
        <v>31</v>
      </c>
      <c r="D3072">
        <v>27</v>
      </c>
      <c r="E3072">
        <v>4</v>
      </c>
      <c r="F3072" t="s">
        <v>995</v>
      </c>
      <c r="G3072">
        <v>36</v>
      </c>
      <c r="H3072">
        <v>19</v>
      </c>
      <c r="I3072">
        <v>0.65</v>
      </c>
      <c r="J3072">
        <v>0.45</v>
      </c>
      <c r="K3072">
        <v>2.4</v>
      </c>
      <c r="L3072" s="1">
        <v>0.24861111111111112</v>
      </c>
      <c r="M3072" s="1">
        <v>0.78680555555555554</v>
      </c>
      <c r="N3072">
        <v>775</v>
      </c>
      <c r="O3072" s="9" t="s">
        <v>2302</v>
      </c>
    </row>
    <row r="3073" spans="1:15" x14ac:dyDescent="0.25">
      <c r="A3073" s="8">
        <v>44584</v>
      </c>
      <c r="B3073" s="8">
        <v>44596</v>
      </c>
      <c r="C3073">
        <v>31</v>
      </c>
      <c r="D3073">
        <v>27</v>
      </c>
      <c r="E3073">
        <v>4</v>
      </c>
      <c r="F3073" t="s">
        <v>667</v>
      </c>
      <c r="G3073">
        <v>37</v>
      </c>
      <c r="H3073">
        <v>14</v>
      </c>
      <c r="I3073">
        <v>0.69</v>
      </c>
      <c r="J3073">
        <v>0.53</v>
      </c>
      <c r="K3073">
        <v>2.9</v>
      </c>
      <c r="L3073" s="1">
        <v>0.24930555555555556</v>
      </c>
      <c r="M3073" s="1">
        <v>0.78680555555555554</v>
      </c>
      <c r="N3073">
        <v>774</v>
      </c>
      <c r="O3073" s="9" t="s">
        <v>2302</v>
      </c>
    </row>
    <row r="3074" spans="1:15" x14ac:dyDescent="0.25">
      <c r="A3074" s="8">
        <v>44584</v>
      </c>
      <c r="B3074" s="8">
        <v>44597</v>
      </c>
      <c r="C3074">
        <v>31</v>
      </c>
      <c r="D3074">
        <v>27</v>
      </c>
      <c r="E3074">
        <v>4</v>
      </c>
      <c r="F3074" t="s">
        <v>175</v>
      </c>
      <c r="G3074">
        <v>40</v>
      </c>
      <c r="H3074">
        <v>24</v>
      </c>
      <c r="I3074">
        <v>0.83</v>
      </c>
      <c r="J3074">
        <v>0.72</v>
      </c>
      <c r="K3074">
        <v>14.2</v>
      </c>
      <c r="L3074" s="1">
        <v>0.24930555555555556</v>
      </c>
      <c r="M3074" s="1">
        <v>0.78680555555555554</v>
      </c>
      <c r="N3074">
        <v>774</v>
      </c>
      <c r="O3074" s="9" t="s">
        <v>2302</v>
      </c>
    </row>
    <row r="3075" spans="1:15" x14ac:dyDescent="0.25">
      <c r="A3075" s="8">
        <v>44584</v>
      </c>
      <c r="B3075" s="8">
        <v>44598</v>
      </c>
      <c r="C3075">
        <v>31</v>
      </c>
      <c r="D3075">
        <v>27</v>
      </c>
      <c r="E3075">
        <v>4</v>
      </c>
      <c r="F3075" t="s">
        <v>830</v>
      </c>
      <c r="G3075">
        <v>36</v>
      </c>
      <c r="H3075">
        <v>37</v>
      </c>
      <c r="I3075">
        <v>0.67</v>
      </c>
      <c r="J3075">
        <v>0.63</v>
      </c>
      <c r="K3075">
        <v>5.2</v>
      </c>
      <c r="L3075" s="1">
        <v>0.25</v>
      </c>
      <c r="M3075" s="1">
        <v>0.78611111111111109</v>
      </c>
      <c r="N3075">
        <v>772</v>
      </c>
      <c r="O3075" s="9" t="s">
        <v>2302</v>
      </c>
    </row>
    <row r="3076" spans="1:15" x14ac:dyDescent="0.25">
      <c r="A3076" s="8">
        <v>44585</v>
      </c>
      <c r="B3076" s="8">
        <v>44585</v>
      </c>
      <c r="C3076">
        <v>30</v>
      </c>
      <c r="D3076">
        <v>26</v>
      </c>
      <c r="E3076">
        <v>4</v>
      </c>
      <c r="F3076" t="s">
        <v>157</v>
      </c>
      <c r="G3076">
        <v>33</v>
      </c>
      <c r="H3076">
        <v>27</v>
      </c>
      <c r="I3076">
        <v>0.61</v>
      </c>
      <c r="J3076">
        <v>0.16</v>
      </c>
      <c r="K3076">
        <v>0.9</v>
      </c>
      <c r="L3076" s="1">
        <v>0.24444444444444444</v>
      </c>
      <c r="M3076" s="1">
        <v>0.78888888888888886</v>
      </c>
      <c r="N3076">
        <v>784</v>
      </c>
      <c r="O3076" s="9" t="s">
        <v>2302</v>
      </c>
    </row>
    <row r="3077" spans="1:15" x14ac:dyDescent="0.25">
      <c r="A3077" s="8">
        <v>44585</v>
      </c>
      <c r="B3077" s="8">
        <v>44586</v>
      </c>
      <c r="C3077">
        <v>29</v>
      </c>
      <c r="D3077">
        <v>26</v>
      </c>
      <c r="E3077">
        <v>3</v>
      </c>
      <c r="F3077" t="s">
        <v>122</v>
      </c>
      <c r="G3077">
        <v>31</v>
      </c>
      <c r="H3077">
        <v>23</v>
      </c>
      <c r="I3077">
        <v>0.68</v>
      </c>
      <c r="J3077">
        <v>0.18</v>
      </c>
      <c r="K3077">
        <v>0.4</v>
      </c>
      <c r="L3077" s="1">
        <v>0.24513888888888888</v>
      </c>
      <c r="M3077" s="1">
        <v>0.78888888888888886</v>
      </c>
      <c r="N3077">
        <v>783</v>
      </c>
      <c r="O3077" s="9" t="s">
        <v>2302</v>
      </c>
    </row>
    <row r="3078" spans="1:15" x14ac:dyDescent="0.25">
      <c r="A3078" s="8">
        <v>44585</v>
      </c>
      <c r="B3078" s="8">
        <v>44587</v>
      </c>
      <c r="C3078">
        <v>28</v>
      </c>
      <c r="D3078">
        <v>25</v>
      </c>
      <c r="E3078">
        <v>3</v>
      </c>
      <c r="F3078" t="s">
        <v>830</v>
      </c>
      <c r="G3078">
        <v>29</v>
      </c>
      <c r="H3078">
        <v>23</v>
      </c>
      <c r="I3078">
        <v>0.7</v>
      </c>
      <c r="J3078">
        <v>0.23</v>
      </c>
      <c r="K3078">
        <v>6.2</v>
      </c>
      <c r="L3078" s="1">
        <v>0.24513888888888888</v>
      </c>
      <c r="M3078" s="1">
        <v>0.78888888888888886</v>
      </c>
      <c r="N3078">
        <v>783</v>
      </c>
      <c r="O3078" s="9" t="s">
        <v>2302</v>
      </c>
    </row>
    <row r="3079" spans="1:15" x14ac:dyDescent="0.25">
      <c r="A3079" s="8">
        <v>44585</v>
      </c>
      <c r="B3079" s="8">
        <v>44588</v>
      </c>
      <c r="C3079">
        <v>30</v>
      </c>
      <c r="D3079">
        <v>25</v>
      </c>
      <c r="E3079">
        <v>5</v>
      </c>
      <c r="F3079" t="s">
        <v>638</v>
      </c>
      <c r="G3079">
        <v>32</v>
      </c>
      <c r="H3079">
        <v>24</v>
      </c>
      <c r="I3079">
        <v>0.69</v>
      </c>
      <c r="J3079">
        <v>0.65</v>
      </c>
      <c r="K3079">
        <v>10.6</v>
      </c>
      <c r="L3079" s="1">
        <v>0.24583333333333332</v>
      </c>
      <c r="M3079" s="1">
        <v>0.78819444444444442</v>
      </c>
      <c r="N3079">
        <v>781</v>
      </c>
      <c r="O3079" s="9" t="s">
        <v>2302</v>
      </c>
    </row>
    <row r="3080" spans="1:15" x14ac:dyDescent="0.25">
      <c r="A3080" s="8">
        <v>44585</v>
      </c>
      <c r="B3080" s="8">
        <v>44589</v>
      </c>
      <c r="C3080">
        <v>31</v>
      </c>
      <c r="D3080">
        <v>26</v>
      </c>
      <c r="E3080">
        <v>5</v>
      </c>
      <c r="F3080" t="s">
        <v>1262</v>
      </c>
      <c r="G3080">
        <v>34</v>
      </c>
      <c r="H3080">
        <v>29</v>
      </c>
      <c r="I3080">
        <v>0.62</v>
      </c>
      <c r="J3080">
        <v>0.62</v>
      </c>
      <c r="K3080">
        <v>7.8</v>
      </c>
      <c r="L3080" s="1">
        <v>0.24652777777777779</v>
      </c>
      <c r="M3080" s="1">
        <v>0.78819444444444442</v>
      </c>
      <c r="N3080">
        <v>780</v>
      </c>
      <c r="O3080" s="9" t="s">
        <v>2302</v>
      </c>
    </row>
    <row r="3081" spans="1:15" x14ac:dyDescent="0.25">
      <c r="A3081" s="8">
        <v>44585</v>
      </c>
      <c r="B3081" s="8">
        <v>44590</v>
      </c>
      <c r="C3081">
        <v>31</v>
      </c>
      <c r="D3081">
        <v>26</v>
      </c>
      <c r="E3081">
        <v>5</v>
      </c>
      <c r="F3081" t="s">
        <v>232</v>
      </c>
      <c r="G3081">
        <v>35</v>
      </c>
      <c r="H3081">
        <v>24</v>
      </c>
      <c r="I3081">
        <v>0.62</v>
      </c>
      <c r="J3081">
        <v>0.2</v>
      </c>
      <c r="K3081">
        <v>0.2</v>
      </c>
      <c r="L3081" s="1">
        <v>0.24652777777777779</v>
      </c>
      <c r="M3081" s="1">
        <v>0.78819444444444442</v>
      </c>
      <c r="N3081">
        <v>780</v>
      </c>
      <c r="O3081" s="9" t="s">
        <v>2302</v>
      </c>
    </row>
    <row r="3082" spans="1:15" x14ac:dyDescent="0.25">
      <c r="A3082" s="8">
        <v>44585</v>
      </c>
      <c r="B3082" s="8">
        <v>44591</v>
      </c>
      <c r="C3082">
        <v>31</v>
      </c>
      <c r="D3082">
        <v>25</v>
      </c>
      <c r="E3082">
        <v>6</v>
      </c>
      <c r="F3082" t="s">
        <v>110</v>
      </c>
      <c r="G3082">
        <v>33</v>
      </c>
      <c r="H3082">
        <v>17</v>
      </c>
      <c r="I3082">
        <v>0.6</v>
      </c>
      <c r="J3082">
        <v>0.21</v>
      </c>
      <c r="K3082">
        <v>0</v>
      </c>
      <c r="L3082" s="1">
        <v>0.24722222222222223</v>
      </c>
      <c r="M3082" s="1">
        <v>0.78819444444444442</v>
      </c>
      <c r="N3082">
        <v>779</v>
      </c>
      <c r="O3082" s="9" t="s">
        <v>2302</v>
      </c>
    </row>
    <row r="3083" spans="1:15" x14ac:dyDescent="0.25">
      <c r="A3083" s="8">
        <v>44585</v>
      </c>
      <c r="B3083" s="8">
        <v>44592</v>
      </c>
      <c r="C3083">
        <v>31</v>
      </c>
      <c r="D3083">
        <v>26</v>
      </c>
      <c r="E3083">
        <v>5</v>
      </c>
      <c r="F3083" t="s">
        <v>233</v>
      </c>
      <c r="G3083">
        <v>35</v>
      </c>
      <c r="H3083">
        <v>21</v>
      </c>
      <c r="I3083">
        <v>0.65</v>
      </c>
      <c r="J3083">
        <v>0.51</v>
      </c>
      <c r="K3083">
        <v>0.4</v>
      </c>
      <c r="L3083" s="1">
        <v>0.24722222222222223</v>
      </c>
      <c r="M3083" s="1">
        <v>0.78749999999999998</v>
      </c>
      <c r="N3083">
        <v>778</v>
      </c>
      <c r="O3083" s="9" t="s">
        <v>2302</v>
      </c>
    </row>
    <row r="3084" spans="1:15" x14ac:dyDescent="0.25">
      <c r="A3084" s="8">
        <v>44585</v>
      </c>
      <c r="B3084" s="8">
        <v>44593</v>
      </c>
      <c r="C3084">
        <v>31</v>
      </c>
      <c r="D3084">
        <v>27</v>
      </c>
      <c r="E3084">
        <v>4</v>
      </c>
      <c r="F3084" t="s">
        <v>1146</v>
      </c>
      <c r="G3084">
        <v>36</v>
      </c>
      <c r="H3084">
        <v>18</v>
      </c>
      <c r="I3084">
        <v>0.66</v>
      </c>
      <c r="J3084">
        <v>0.5</v>
      </c>
      <c r="K3084">
        <v>1.4</v>
      </c>
      <c r="L3084" s="1">
        <v>0.24791666666666667</v>
      </c>
      <c r="M3084" s="1">
        <v>0.78749999999999998</v>
      </c>
      <c r="N3084">
        <v>777</v>
      </c>
      <c r="O3084" s="9" t="s">
        <v>2302</v>
      </c>
    </row>
    <row r="3085" spans="1:15" x14ac:dyDescent="0.25">
      <c r="A3085" s="8">
        <v>44585</v>
      </c>
      <c r="B3085" s="8">
        <v>44594</v>
      </c>
      <c r="C3085">
        <v>31</v>
      </c>
      <c r="D3085">
        <v>27</v>
      </c>
      <c r="E3085">
        <v>4</v>
      </c>
      <c r="F3085" t="s">
        <v>843</v>
      </c>
      <c r="G3085">
        <v>37</v>
      </c>
      <c r="H3085">
        <v>18</v>
      </c>
      <c r="I3085">
        <v>0.69</v>
      </c>
      <c r="J3085">
        <v>0.99</v>
      </c>
      <c r="K3085">
        <v>29.6</v>
      </c>
      <c r="L3085" s="1">
        <v>0.24861111111111112</v>
      </c>
      <c r="M3085" s="1">
        <v>0.78749999999999998</v>
      </c>
      <c r="N3085">
        <v>776</v>
      </c>
      <c r="O3085" s="9" t="s">
        <v>2302</v>
      </c>
    </row>
    <row r="3086" spans="1:15" x14ac:dyDescent="0.25">
      <c r="A3086" s="8">
        <v>44585</v>
      </c>
      <c r="B3086" s="8">
        <v>44595</v>
      </c>
      <c r="C3086">
        <v>31</v>
      </c>
      <c r="D3086">
        <v>27</v>
      </c>
      <c r="E3086">
        <v>4</v>
      </c>
      <c r="F3086" t="s">
        <v>128</v>
      </c>
      <c r="G3086">
        <v>36</v>
      </c>
      <c r="H3086">
        <v>12</v>
      </c>
      <c r="I3086">
        <v>0.65</v>
      </c>
      <c r="J3086">
        <v>0.55000000000000004</v>
      </c>
      <c r="K3086">
        <v>1.3</v>
      </c>
      <c r="L3086" s="1">
        <v>0.24861111111111112</v>
      </c>
      <c r="M3086" s="1">
        <v>0.78680555555555554</v>
      </c>
      <c r="N3086">
        <v>775</v>
      </c>
      <c r="O3086" s="9" t="s">
        <v>2302</v>
      </c>
    </row>
    <row r="3087" spans="1:15" x14ac:dyDescent="0.25">
      <c r="A3087" s="8">
        <v>44585</v>
      </c>
      <c r="B3087" s="8">
        <v>44596</v>
      </c>
      <c r="C3087">
        <v>31</v>
      </c>
      <c r="D3087">
        <v>27</v>
      </c>
      <c r="E3087">
        <v>4</v>
      </c>
      <c r="F3087" t="s">
        <v>830</v>
      </c>
      <c r="G3087">
        <v>37</v>
      </c>
      <c r="H3087">
        <v>19</v>
      </c>
      <c r="I3087">
        <v>0.69</v>
      </c>
      <c r="J3087">
        <v>0.89</v>
      </c>
      <c r="K3087">
        <v>6.7</v>
      </c>
      <c r="L3087" s="1">
        <v>0.24930555555555556</v>
      </c>
      <c r="M3087" s="1">
        <v>0.78680555555555554</v>
      </c>
      <c r="N3087">
        <v>774</v>
      </c>
      <c r="O3087" s="9" t="s">
        <v>2302</v>
      </c>
    </row>
    <row r="3088" spans="1:15" x14ac:dyDescent="0.25">
      <c r="A3088" s="8">
        <v>44585</v>
      </c>
      <c r="B3088" s="8">
        <v>44597</v>
      </c>
      <c r="C3088">
        <v>31</v>
      </c>
      <c r="D3088">
        <v>27</v>
      </c>
      <c r="E3088">
        <v>4</v>
      </c>
      <c r="F3088" t="s">
        <v>105</v>
      </c>
      <c r="G3088">
        <v>34</v>
      </c>
      <c r="H3088">
        <v>17</v>
      </c>
      <c r="I3088">
        <v>0.6</v>
      </c>
      <c r="J3088">
        <v>0.6</v>
      </c>
      <c r="K3088">
        <v>3.2</v>
      </c>
      <c r="L3088" s="1">
        <v>0.24930555555555556</v>
      </c>
      <c r="M3088" s="1">
        <v>0.78680555555555554</v>
      </c>
      <c r="N3088">
        <v>774</v>
      </c>
      <c r="O3088" s="9" t="s">
        <v>2302</v>
      </c>
    </row>
    <row r="3089" spans="1:15" x14ac:dyDescent="0.25">
      <c r="A3089" s="8">
        <v>44585</v>
      </c>
      <c r="B3089" s="8">
        <v>44598</v>
      </c>
      <c r="C3089">
        <v>31</v>
      </c>
      <c r="D3089">
        <v>27</v>
      </c>
      <c r="E3089">
        <v>4</v>
      </c>
      <c r="F3089" t="s">
        <v>144</v>
      </c>
      <c r="G3089">
        <v>34</v>
      </c>
      <c r="H3089">
        <v>18</v>
      </c>
      <c r="I3089">
        <v>0.59</v>
      </c>
      <c r="J3089">
        <v>0.06</v>
      </c>
      <c r="K3089" t="s">
        <v>4</v>
      </c>
      <c r="L3089" s="1">
        <v>0.25</v>
      </c>
      <c r="M3089" s="1">
        <v>0.78611111111111109</v>
      </c>
      <c r="N3089">
        <v>772</v>
      </c>
      <c r="O3089" s="9" t="s">
        <v>2302</v>
      </c>
    </row>
    <row r="3090" spans="1:15" x14ac:dyDescent="0.25">
      <c r="A3090" s="8">
        <v>44585</v>
      </c>
      <c r="B3090" s="8">
        <v>44599</v>
      </c>
      <c r="C3090">
        <v>32</v>
      </c>
      <c r="D3090">
        <v>27</v>
      </c>
      <c r="E3090">
        <v>5</v>
      </c>
      <c r="F3090" t="s">
        <v>263</v>
      </c>
      <c r="G3090">
        <v>34</v>
      </c>
      <c r="H3090">
        <v>16</v>
      </c>
      <c r="I3090">
        <v>0.55000000000000004</v>
      </c>
      <c r="J3090">
        <v>0.06</v>
      </c>
      <c r="K3090" t="s">
        <v>4</v>
      </c>
      <c r="L3090" s="1">
        <v>0.25</v>
      </c>
      <c r="M3090" s="1">
        <v>0.78611111111111109</v>
      </c>
      <c r="N3090">
        <v>772</v>
      </c>
      <c r="O3090" s="9" t="s">
        <v>2302</v>
      </c>
    </row>
    <row r="3091" spans="1:15" x14ac:dyDescent="0.25">
      <c r="A3091" s="8">
        <v>44586</v>
      </c>
      <c r="B3091" s="8">
        <v>44586</v>
      </c>
      <c r="C3091">
        <v>29</v>
      </c>
      <c r="D3091">
        <v>25</v>
      </c>
      <c r="E3091">
        <v>4</v>
      </c>
      <c r="F3091" t="s">
        <v>941</v>
      </c>
      <c r="G3091">
        <v>31</v>
      </c>
      <c r="H3091">
        <v>20</v>
      </c>
      <c r="I3091">
        <v>0.79</v>
      </c>
      <c r="J3091">
        <v>0.97</v>
      </c>
      <c r="K3091">
        <v>37.200000000000003</v>
      </c>
      <c r="L3091" s="1">
        <v>0.24513888888888888</v>
      </c>
      <c r="M3091" s="1">
        <v>0.78888888888888886</v>
      </c>
      <c r="N3091">
        <v>783</v>
      </c>
      <c r="O3091" s="9" t="s">
        <v>2302</v>
      </c>
    </row>
    <row r="3092" spans="1:15" x14ac:dyDescent="0.25">
      <c r="A3092" s="8">
        <v>44586</v>
      </c>
      <c r="B3092" s="8">
        <v>44587</v>
      </c>
      <c r="C3092">
        <v>26</v>
      </c>
      <c r="D3092">
        <v>24</v>
      </c>
      <c r="E3092">
        <v>2</v>
      </c>
      <c r="F3092" t="s">
        <v>638</v>
      </c>
      <c r="G3092">
        <v>28</v>
      </c>
      <c r="H3092">
        <v>19</v>
      </c>
      <c r="I3092">
        <v>0.88</v>
      </c>
      <c r="J3092">
        <v>0.73</v>
      </c>
      <c r="K3092">
        <v>19.100000000000001</v>
      </c>
      <c r="L3092" s="1">
        <v>0.24513888888888888</v>
      </c>
      <c r="M3092" s="1">
        <v>0.78888888888888886</v>
      </c>
      <c r="N3092">
        <v>783</v>
      </c>
      <c r="O3092" s="9" t="s">
        <v>2302</v>
      </c>
    </row>
    <row r="3093" spans="1:15" x14ac:dyDescent="0.25">
      <c r="A3093" s="8">
        <v>44586</v>
      </c>
      <c r="B3093" s="8">
        <v>44588</v>
      </c>
      <c r="C3093">
        <v>26</v>
      </c>
      <c r="D3093">
        <v>25</v>
      </c>
      <c r="E3093">
        <v>1</v>
      </c>
      <c r="F3093" t="s">
        <v>1863</v>
      </c>
      <c r="G3093">
        <v>28</v>
      </c>
      <c r="H3093">
        <v>20</v>
      </c>
      <c r="I3093">
        <v>0.84</v>
      </c>
      <c r="J3093">
        <v>0.78</v>
      </c>
      <c r="K3093">
        <v>18.600000000000001</v>
      </c>
      <c r="L3093" s="1">
        <v>0.24583333333333332</v>
      </c>
      <c r="M3093" s="1">
        <v>0.78819444444444442</v>
      </c>
      <c r="N3093">
        <v>781</v>
      </c>
      <c r="O3093" s="9" t="s">
        <v>2302</v>
      </c>
    </row>
    <row r="3094" spans="1:15" x14ac:dyDescent="0.25">
      <c r="A3094" s="8">
        <v>44586</v>
      </c>
      <c r="B3094" s="8">
        <v>44589</v>
      </c>
      <c r="C3094">
        <v>29</v>
      </c>
      <c r="D3094">
        <v>25</v>
      </c>
      <c r="E3094">
        <v>4</v>
      </c>
      <c r="F3094" t="s">
        <v>1085</v>
      </c>
      <c r="G3094">
        <v>32</v>
      </c>
      <c r="H3094">
        <v>25</v>
      </c>
      <c r="I3094">
        <v>0.71</v>
      </c>
      <c r="J3094">
        <v>0.62</v>
      </c>
      <c r="K3094">
        <v>7.5</v>
      </c>
      <c r="L3094" s="1">
        <v>0.24652777777777779</v>
      </c>
      <c r="M3094" s="1">
        <v>0.78819444444444442</v>
      </c>
      <c r="N3094">
        <v>780</v>
      </c>
      <c r="O3094" s="9" t="s">
        <v>2302</v>
      </c>
    </row>
    <row r="3095" spans="1:15" x14ac:dyDescent="0.25">
      <c r="A3095" s="8">
        <v>44586</v>
      </c>
      <c r="B3095" s="8">
        <v>44590</v>
      </c>
      <c r="C3095">
        <v>30</v>
      </c>
      <c r="D3095">
        <v>26</v>
      </c>
      <c r="E3095">
        <v>4</v>
      </c>
      <c r="F3095" t="s">
        <v>263</v>
      </c>
      <c r="G3095">
        <v>33</v>
      </c>
      <c r="H3095">
        <v>24</v>
      </c>
      <c r="I3095">
        <v>0.65</v>
      </c>
      <c r="J3095">
        <v>0.22</v>
      </c>
      <c r="K3095" t="s">
        <v>4</v>
      </c>
      <c r="L3095" s="1">
        <v>0.24652777777777779</v>
      </c>
      <c r="M3095" s="1">
        <v>0.78819444444444442</v>
      </c>
      <c r="N3095">
        <v>780</v>
      </c>
      <c r="O3095" s="9" t="s">
        <v>2302</v>
      </c>
    </row>
    <row r="3096" spans="1:15" x14ac:dyDescent="0.25">
      <c r="A3096" s="8">
        <v>44586</v>
      </c>
      <c r="B3096" s="8">
        <v>44591</v>
      </c>
      <c r="C3096">
        <v>30</v>
      </c>
      <c r="D3096">
        <v>25</v>
      </c>
      <c r="E3096">
        <v>5</v>
      </c>
      <c r="F3096" t="s">
        <v>110</v>
      </c>
      <c r="G3096">
        <v>34</v>
      </c>
      <c r="H3096">
        <v>15</v>
      </c>
      <c r="I3096">
        <v>0.62</v>
      </c>
      <c r="J3096">
        <v>0.05</v>
      </c>
      <c r="K3096" t="s">
        <v>4</v>
      </c>
      <c r="L3096" s="1">
        <v>0.24722222222222223</v>
      </c>
      <c r="M3096" s="1">
        <v>0.78819444444444442</v>
      </c>
      <c r="N3096">
        <v>779</v>
      </c>
      <c r="O3096" s="9" t="s">
        <v>2302</v>
      </c>
    </row>
    <row r="3097" spans="1:15" x14ac:dyDescent="0.25">
      <c r="A3097" s="8">
        <v>44586</v>
      </c>
      <c r="B3097" s="8">
        <v>44592</v>
      </c>
      <c r="C3097">
        <v>31</v>
      </c>
      <c r="D3097">
        <v>26</v>
      </c>
      <c r="E3097">
        <v>5</v>
      </c>
      <c r="F3097" t="s">
        <v>110</v>
      </c>
      <c r="G3097">
        <v>35</v>
      </c>
      <c r="H3097">
        <v>17</v>
      </c>
      <c r="I3097">
        <v>0.65</v>
      </c>
      <c r="J3097">
        <v>0.04</v>
      </c>
      <c r="K3097" t="s">
        <v>4</v>
      </c>
      <c r="L3097" s="1">
        <v>0.24722222222222223</v>
      </c>
      <c r="M3097" s="1">
        <v>0.78749999999999998</v>
      </c>
      <c r="N3097">
        <v>778</v>
      </c>
      <c r="O3097" s="9" t="s">
        <v>2302</v>
      </c>
    </row>
    <row r="3098" spans="1:15" x14ac:dyDescent="0.25">
      <c r="A3098" s="8">
        <v>44586</v>
      </c>
      <c r="B3098" s="8">
        <v>44593</v>
      </c>
      <c r="C3098">
        <v>30</v>
      </c>
      <c r="D3098">
        <v>27</v>
      </c>
      <c r="E3098">
        <v>3</v>
      </c>
      <c r="F3098" t="s">
        <v>219</v>
      </c>
      <c r="G3098">
        <v>34</v>
      </c>
      <c r="H3098">
        <v>13</v>
      </c>
      <c r="I3098">
        <v>0.63</v>
      </c>
      <c r="J3098">
        <v>0.39</v>
      </c>
      <c r="K3098">
        <v>0.1</v>
      </c>
      <c r="L3098" s="1">
        <v>0.24791666666666667</v>
      </c>
      <c r="M3098" s="1">
        <v>0.78749999999999998</v>
      </c>
      <c r="N3098">
        <v>777</v>
      </c>
      <c r="O3098" s="9" t="s">
        <v>2302</v>
      </c>
    </row>
    <row r="3099" spans="1:15" x14ac:dyDescent="0.25">
      <c r="A3099" s="8">
        <v>44586</v>
      </c>
      <c r="B3099" s="8">
        <v>44594</v>
      </c>
      <c r="C3099">
        <v>31</v>
      </c>
      <c r="D3099">
        <v>27</v>
      </c>
      <c r="E3099">
        <v>4</v>
      </c>
      <c r="F3099" t="s">
        <v>151</v>
      </c>
      <c r="G3099">
        <v>36</v>
      </c>
      <c r="H3099">
        <v>14</v>
      </c>
      <c r="I3099">
        <v>0.65</v>
      </c>
      <c r="J3099">
        <v>0.06</v>
      </c>
      <c r="K3099" t="s">
        <v>4</v>
      </c>
      <c r="L3099" s="1">
        <v>0.24861111111111112</v>
      </c>
      <c r="M3099" s="1">
        <v>0.78749999999999998</v>
      </c>
      <c r="N3099">
        <v>776</v>
      </c>
      <c r="O3099" s="9" t="s">
        <v>2302</v>
      </c>
    </row>
    <row r="3100" spans="1:15" x14ac:dyDescent="0.25">
      <c r="A3100" s="8">
        <v>44586</v>
      </c>
      <c r="B3100" s="8">
        <v>44595</v>
      </c>
      <c r="C3100">
        <v>31</v>
      </c>
      <c r="D3100">
        <v>28</v>
      </c>
      <c r="E3100">
        <v>3</v>
      </c>
      <c r="F3100" t="s">
        <v>957</v>
      </c>
      <c r="G3100">
        <v>38</v>
      </c>
      <c r="H3100">
        <v>15</v>
      </c>
      <c r="I3100">
        <v>0.71</v>
      </c>
      <c r="J3100">
        <v>0.99</v>
      </c>
      <c r="K3100">
        <v>8.1</v>
      </c>
      <c r="L3100" s="1">
        <v>0.24861111111111112</v>
      </c>
      <c r="M3100" s="1">
        <v>0.78680555555555554</v>
      </c>
      <c r="N3100">
        <v>775</v>
      </c>
      <c r="O3100" s="9" t="s">
        <v>2302</v>
      </c>
    </row>
    <row r="3101" spans="1:15" x14ac:dyDescent="0.25">
      <c r="A3101" s="8">
        <v>44586</v>
      </c>
      <c r="B3101" s="8">
        <v>44596</v>
      </c>
      <c r="C3101">
        <v>31</v>
      </c>
      <c r="D3101">
        <v>28</v>
      </c>
      <c r="E3101">
        <v>3</v>
      </c>
      <c r="F3101" t="s">
        <v>843</v>
      </c>
      <c r="G3101">
        <v>38</v>
      </c>
      <c r="H3101">
        <v>8</v>
      </c>
      <c r="I3101">
        <v>0.7</v>
      </c>
      <c r="J3101">
        <v>0.99</v>
      </c>
      <c r="K3101">
        <v>15.2</v>
      </c>
      <c r="L3101" s="1">
        <v>0.24930555555555556</v>
      </c>
      <c r="M3101" s="1">
        <v>0.78680555555555554</v>
      </c>
      <c r="N3101">
        <v>774</v>
      </c>
      <c r="O3101" s="9" t="s">
        <v>2302</v>
      </c>
    </row>
    <row r="3102" spans="1:15" x14ac:dyDescent="0.25">
      <c r="A3102" s="8">
        <v>44586</v>
      </c>
      <c r="B3102" s="8">
        <v>44597</v>
      </c>
      <c r="C3102">
        <v>31</v>
      </c>
      <c r="D3102">
        <v>28</v>
      </c>
      <c r="E3102">
        <v>3</v>
      </c>
      <c r="F3102" t="s">
        <v>93</v>
      </c>
      <c r="G3102">
        <v>34</v>
      </c>
      <c r="H3102">
        <v>11</v>
      </c>
      <c r="I3102">
        <v>0.57999999999999996</v>
      </c>
      <c r="J3102">
        <v>0.92</v>
      </c>
      <c r="K3102">
        <v>3.2</v>
      </c>
      <c r="L3102" s="1">
        <v>0.24930555555555556</v>
      </c>
      <c r="M3102" s="1">
        <v>0.78680555555555554</v>
      </c>
      <c r="N3102">
        <v>774</v>
      </c>
      <c r="O3102" s="9" t="s">
        <v>2302</v>
      </c>
    </row>
    <row r="3103" spans="1:15" x14ac:dyDescent="0.25">
      <c r="A3103" s="8">
        <v>44586</v>
      </c>
      <c r="B3103" s="8">
        <v>44598</v>
      </c>
      <c r="C3103">
        <v>32</v>
      </c>
      <c r="D3103">
        <v>28</v>
      </c>
      <c r="E3103">
        <v>4</v>
      </c>
      <c r="F3103" t="s">
        <v>1313</v>
      </c>
      <c r="G3103">
        <v>42</v>
      </c>
      <c r="H3103">
        <v>16</v>
      </c>
      <c r="I3103">
        <v>0.73</v>
      </c>
      <c r="J3103">
        <v>0.88</v>
      </c>
      <c r="K3103">
        <v>5.3</v>
      </c>
      <c r="L3103" s="1">
        <v>0.25</v>
      </c>
      <c r="M3103" s="1">
        <v>0.78611111111111109</v>
      </c>
      <c r="N3103">
        <v>772</v>
      </c>
      <c r="O3103" s="9" t="s">
        <v>2302</v>
      </c>
    </row>
    <row r="3104" spans="1:15" x14ac:dyDescent="0.25">
      <c r="A3104" s="8">
        <v>44586</v>
      </c>
      <c r="B3104" s="8">
        <v>44599</v>
      </c>
      <c r="C3104">
        <v>32</v>
      </c>
      <c r="D3104">
        <v>28</v>
      </c>
      <c r="E3104">
        <v>4</v>
      </c>
      <c r="F3104" t="s">
        <v>838</v>
      </c>
      <c r="G3104">
        <v>39</v>
      </c>
      <c r="H3104">
        <v>15</v>
      </c>
      <c r="I3104">
        <v>0.65</v>
      </c>
      <c r="J3104">
        <v>0.89</v>
      </c>
      <c r="K3104">
        <v>2.9</v>
      </c>
      <c r="L3104" s="1">
        <v>0.25</v>
      </c>
      <c r="M3104" s="1">
        <v>0.78611111111111109</v>
      </c>
      <c r="N3104">
        <v>772</v>
      </c>
      <c r="O3104" s="9" t="s">
        <v>2302</v>
      </c>
    </row>
    <row r="3105" spans="1:15" x14ac:dyDescent="0.25">
      <c r="A3105" s="8">
        <v>44586</v>
      </c>
      <c r="B3105" s="8">
        <v>44600</v>
      </c>
      <c r="C3105">
        <v>32</v>
      </c>
      <c r="D3105">
        <v>28</v>
      </c>
      <c r="E3105">
        <v>4</v>
      </c>
      <c r="F3105" t="s">
        <v>843</v>
      </c>
      <c r="G3105">
        <v>42</v>
      </c>
      <c r="H3105">
        <v>19</v>
      </c>
      <c r="I3105">
        <v>0.76</v>
      </c>
      <c r="J3105">
        <v>0.99</v>
      </c>
      <c r="K3105">
        <v>24.3</v>
      </c>
      <c r="L3105" s="1">
        <v>0.25069444444444444</v>
      </c>
      <c r="M3105" s="1">
        <v>0.78541666666666665</v>
      </c>
      <c r="N3105">
        <v>770</v>
      </c>
      <c r="O3105" s="9" t="s">
        <v>2302</v>
      </c>
    </row>
    <row r="3106" spans="1:15" x14ac:dyDescent="0.25">
      <c r="A3106" s="8">
        <v>44587</v>
      </c>
      <c r="B3106" s="8">
        <v>44587</v>
      </c>
      <c r="C3106">
        <v>27</v>
      </c>
      <c r="D3106">
        <v>25</v>
      </c>
      <c r="E3106">
        <v>2</v>
      </c>
      <c r="F3106" t="s">
        <v>175</v>
      </c>
      <c r="G3106">
        <v>30</v>
      </c>
      <c r="H3106">
        <v>20</v>
      </c>
      <c r="I3106">
        <v>0.85</v>
      </c>
      <c r="J3106">
        <v>0.76</v>
      </c>
      <c r="K3106">
        <v>27</v>
      </c>
      <c r="L3106" s="1">
        <v>0.24513888888888888</v>
      </c>
      <c r="M3106" s="1">
        <v>0.78888888888888886</v>
      </c>
      <c r="N3106">
        <v>783</v>
      </c>
      <c r="O3106" s="9" t="s">
        <v>2302</v>
      </c>
    </row>
    <row r="3107" spans="1:15" x14ac:dyDescent="0.25">
      <c r="A3107" s="8">
        <v>44587</v>
      </c>
      <c r="B3107" s="8">
        <v>44588</v>
      </c>
      <c r="C3107">
        <v>27</v>
      </c>
      <c r="D3107">
        <v>25</v>
      </c>
      <c r="E3107">
        <v>2</v>
      </c>
      <c r="F3107" t="s">
        <v>11</v>
      </c>
      <c r="G3107">
        <v>29</v>
      </c>
      <c r="H3107">
        <v>23</v>
      </c>
      <c r="I3107">
        <v>0.85</v>
      </c>
      <c r="J3107">
        <v>0.79</v>
      </c>
      <c r="K3107">
        <v>27.1</v>
      </c>
      <c r="L3107" s="1">
        <v>0.24583333333333332</v>
      </c>
      <c r="M3107" s="1">
        <v>0.78819444444444442</v>
      </c>
      <c r="N3107">
        <v>781</v>
      </c>
      <c r="O3107" s="9" t="s">
        <v>2302</v>
      </c>
    </row>
    <row r="3108" spans="1:15" x14ac:dyDescent="0.25">
      <c r="A3108" s="8">
        <v>44587</v>
      </c>
      <c r="B3108" s="8">
        <v>44589</v>
      </c>
      <c r="C3108">
        <v>30</v>
      </c>
      <c r="D3108">
        <v>26</v>
      </c>
      <c r="E3108">
        <v>4</v>
      </c>
      <c r="F3108" t="s">
        <v>1125</v>
      </c>
      <c r="G3108">
        <v>32</v>
      </c>
      <c r="H3108">
        <v>28</v>
      </c>
      <c r="I3108">
        <v>0.72</v>
      </c>
      <c r="J3108">
        <v>0.42</v>
      </c>
      <c r="K3108">
        <v>0.2</v>
      </c>
      <c r="L3108" s="1">
        <v>0.24652777777777779</v>
      </c>
      <c r="M3108" s="1">
        <v>0.78819444444444442</v>
      </c>
      <c r="N3108">
        <v>780</v>
      </c>
      <c r="O3108" s="9" t="s">
        <v>2302</v>
      </c>
    </row>
    <row r="3109" spans="1:15" x14ac:dyDescent="0.25">
      <c r="A3109" s="8">
        <v>44587</v>
      </c>
      <c r="B3109" s="8">
        <v>44590</v>
      </c>
      <c r="C3109">
        <v>30</v>
      </c>
      <c r="D3109">
        <v>26</v>
      </c>
      <c r="E3109">
        <v>4</v>
      </c>
      <c r="F3109" t="s">
        <v>1263</v>
      </c>
      <c r="G3109">
        <v>33</v>
      </c>
      <c r="H3109">
        <v>28</v>
      </c>
      <c r="I3109">
        <v>0.66</v>
      </c>
      <c r="J3109">
        <v>0.47</v>
      </c>
      <c r="K3109">
        <v>0.5</v>
      </c>
      <c r="L3109" s="1">
        <v>0.24652777777777779</v>
      </c>
      <c r="M3109" s="1">
        <v>0.78819444444444442</v>
      </c>
      <c r="N3109">
        <v>780</v>
      </c>
      <c r="O3109" s="9" t="s">
        <v>2302</v>
      </c>
    </row>
    <row r="3110" spans="1:15" x14ac:dyDescent="0.25">
      <c r="A3110" s="8">
        <v>44587</v>
      </c>
      <c r="B3110" s="8">
        <v>44591</v>
      </c>
      <c r="C3110">
        <v>30</v>
      </c>
      <c r="D3110">
        <v>25</v>
      </c>
      <c r="E3110">
        <v>5</v>
      </c>
      <c r="F3110" t="s">
        <v>115</v>
      </c>
      <c r="G3110">
        <v>33</v>
      </c>
      <c r="H3110">
        <v>22</v>
      </c>
      <c r="I3110">
        <v>0.62</v>
      </c>
      <c r="J3110">
        <v>0.22</v>
      </c>
      <c r="K3110" t="s">
        <v>4</v>
      </c>
      <c r="L3110" s="1">
        <v>0.24722222222222223</v>
      </c>
      <c r="M3110" s="1">
        <v>0.78819444444444442</v>
      </c>
      <c r="N3110">
        <v>779</v>
      </c>
      <c r="O3110" s="9" t="s">
        <v>2302</v>
      </c>
    </row>
    <row r="3111" spans="1:15" x14ac:dyDescent="0.25">
      <c r="A3111" s="8">
        <v>44587</v>
      </c>
      <c r="B3111" s="8">
        <v>44592</v>
      </c>
      <c r="C3111">
        <v>30</v>
      </c>
      <c r="D3111">
        <v>25</v>
      </c>
      <c r="E3111">
        <v>5</v>
      </c>
      <c r="F3111" t="s">
        <v>145</v>
      </c>
      <c r="G3111">
        <v>34</v>
      </c>
      <c r="H3111">
        <v>16</v>
      </c>
      <c r="I3111">
        <v>0.66</v>
      </c>
      <c r="J3111">
        <v>0.05</v>
      </c>
      <c r="K3111" t="s">
        <v>4</v>
      </c>
      <c r="L3111" s="1">
        <v>0.24722222222222223</v>
      </c>
      <c r="M3111" s="1">
        <v>0.78749999999999998</v>
      </c>
      <c r="N3111">
        <v>778</v>
      </c>
      <c r="O3111" s="9" t="s">
        <v>2302</v>
      </c>
    </row>
    <row r="3112" spans="1:15" x14ac:dyDescent="0.25">
      <c r="A3112" s="8">
        <v>44587</v>
      </c>
      <c r="B3112" s="8">
        <v>44593</v>
      </c>
      <c r="C3112">
        <v>30</v>
      </c>
      <c r="D3112">
        <v>27</v>
      </c>
      <c r="E3112">
        <v>3</v>
      </c>
      <c r="F3112" t="s">
        <v>233</v>
      </c>
      <c r="G3112">
        <v>35</v>
      </c>
      <c r="H3112">
        <v>14</v>
      </c>
      <c r="I3112">
        <v>0.65</v>
      </c>
      <c r="J3112">
        <v>0.21</v>
      </c>
      <c r="K3112">
        <v>0</v>
      </c>
      <c r="L3112" s="1">
        <v>0.24791666666666667</v>
      </c>
      <c r="M3112" s="1">
        <v>0.78749999999999998</v>
      </c>
      <c r="N3112">
        <v>777</v>
      </c>
      <c r="O3112" s="9" t="s">
        <v>2302</v>
      </c>
    </row>
    <row r="3113" spans="1:15" x14ac:dyDescent="0.25">
      <c r="A3113" s="8">
        <v>44587</v>
      </c>
      <c r="B3113" s="8">
        <v>44594</v>
      </c>
      <c r="C3113">
        <v>31</v>
      </c>
      <c r="D3113">
        <v>28</v>
      </c>
      <c r="E3113">
        <v>3</v>
      </c>
      <c r="F3113" t="s">
        <v>1067</v>
      </c>
      <c r="G3113">
        <v>36</v>
      </c>
      <c r="H3113">
        <v>14</v>
      </c>
      <c r="I3113">
        <v>0.67</v>
      </c>
      <c r="J3113">
        <v>0.53</v>
      </c>
      <c r="K3113">
        <v>0.7</v>
      </c>
      <c r="L3113" s="1">
        <v>0.24861111111111112</v>
      </c>
      <c r="M3113" s="1">
        <v>0.78749999999999998</v>
      </c>
      <c r="N3113">
        <v>776</v>
      </c>
      <c r="O3113" s="9" t="s">
        <v>2302</v>
      </c>
    </row>
    <row r="3114" spans="1:15" x14ac:dyDescent="0.25">
      <c r="A3114" s="8">
        <v>44587</v>
      </c>
      <c r="B3114" s="8">
        <v>44595</v>
      </c>
      <c r="C3114">
        <v>30</v>
      </c>
      <c r="D3114">
        <v>26</v>
      </c>
      <c r="E3114">
        <v>4</v>
      </c>
      <c r="F3114" t="s">
        <v>844</v>
      </c>
      <c r="G3114">
        <v>34</v>
      </c>
      <c r="H3114">
        <v>15</v>
      </c>
      <c r="I3114">
        <v>0.7</v>
      </c>
      <c r="J3114">
        <v>0.99</v>
      </c>
      <c r="K3114">
        <v>11.5</v>
      </c>
      <c r="L3114" s="1">
        <v>0.24861111111111112</v>
      </c>
      <c r="M3114" s="1">
        <v>0.78680555555555554</v>
      </c>
      <c r="N3114">
        <v>775</v>
      </c>
      <c r="O3114" s="9" t="s">
        <v>2302</v>
      </c>
    </row>
    <row r="3115" spans="1:15" x14ac:dyDescent="0.25">
      <c r="A3115" s="8">
        <v>44587</v>
      </c>
      <c r="B3115" s="8">
        <v>44596</v>
      </c>
      <c r="C3115">
        <v>29</v>
      </c>
      <c r="D3115">
        <v>24</v>
      </c>
      <c r="E3115">
        <v>5</v>
      </c>
      <c r="F3115" t="s">
        <v>940</v>
      </c>
      <c r="G3115">
        <v>31</v>
      </c>
      <c r="H3115">
        <v>11</v>
      </c>
      <c r="I3115">
        <v>0.85</v>
      </c>
      <c r="J3115">
        <v>0.92</v>
      </c>
      <c r="K3115">
        <v>61.8</v>
      </c>
      <c r="L3115" s="1">
        <v>0.24930555555555556</v>
      </c>
      <c r="M3115" s="1">
        <v>0.78680555555555554</v>
      </c>
      <c r="N3115">
        <v>774</v>
      </c>
      <c r="O3115" s="9" t="s">
        <v>2302</v>
      </c>
    </row>
    <row r="3116" spans="1:15" x14ac:dyDescent="0.25">
      <c r="A3116" s="8">
        <v>44587</v>
      </c>
      <c r="B3116" s="8">
        <v>44597</v>
      </c>
      <c r="C3116">
        <v>29</v>
      </c>
      <c r="D3116">
        <v>24</v>
      </c>
      <c r="E3116">
        <v>5</v>
      </c>
      <c r="F3116" t="s">
        <v>940</v>
      </c>
      <c r="G3116">
        <v>32</v>
      </c>
      <c r="H3116">
        <v>13</v>
      </c>
      <c r="I3116">
        <v>0.9</v>
      </c>
      <c r="J3116">
        <v>0.99</v>
      </c>
      <c r="K3116">
        <v>75.900000000000006</v>
      </c>
      <c r="L3116" s="1">
        <v>0.24930555555555556</v>
      </c>
      <c r="M3116" s="1">
        <v>0.78680555555555554</v>
      </c>
      <c r="N3116">
        <v>774</v>
      </c>
      <c r="O3116" s="9" t="s">
        <v>2302</v>
      </c>
    </row>
    <row r="3117" spans="1:15" x14ac:dyDescent="0.25">
      <c r="A3117" s="8">
        <v>44587</v>
      </c>
      <c r="B3117" s="8">
        <v>44598</v>
      </c>
      <c r="C3117">
        <v>29</v>
      </c>
      <c r="D3117">
        <v>25</v>
      </c>
      <c r="E3117">
        <v>4</v>
      </c>
      <c r="F3117" t="s">
        <v>17</v>
      </c>
      <c r="G3117">
        <v>31</v>
      </c>
      <c r="H3117">
        <v>14</v>
      </c>
      <c r="I3117">
        <v>0.82</v>
      </c>
      <c r="J3117">
        <v>0.84</v>
      </c>
      <c r="K3117">
        <v>21.6</v>
      </c>
      <c r="L3117" s="1">
        <v>0.25</v>
      </c>
      <c r="M3117" s="1">
        <v>0.78611111111111109</v>
      </c>
      <c r="N3117">
        <v>772</v>
      </c>
      <c r="O3117" s="9" t="s">
        <v>2302</v>
      </c>
    </row>
    <row r="3118" spans="1:15" x14ac:dyDescent="0.25">
      <c r="A3118" s="8">
        <v>44587</v>
      </c>
      <c r="B3118" s="8">
        <v>44599</v>
      </c>
      <c r="C3118">
        <v>29</v>
      </c>
      <c r="D3118">
        <v>25</v>
      </c>
      <c r="E3118">
        <v>4</v>
      </c>
      <c r="F3118" t="s">
        <v>121</v>
      </c>
      <c r="G3118">
        <v>31</v>
      </c>
      <c r="H3118">
        <v>22</v>
      </c>
      <c r="I3118">
        <v>0.82</v>
      </c>
      <c r="J3118">
        <v>0.85</v>
      </c>
      <c r="K3118">
        <v>15.3</v>
      </c>
      <c r="L3118" s="1">
        <v>0.25</v>
      </c>
      <c r="M3118" s="1">
        <v>0.78611111111111109</v>
      </c>
      <c r="N3118">
        <v>772</v>
      </c>
      <c r="O3118" s="9" t="s">
        <v>2302</v>
      </c>
    </row>
    <row r="3119" spans="1:15" x14ac:dyDescent="0.25">
      <c r="A3119" s="8">
        <v>44587</v>
      </c>
      <c r="B3119" s="8">
        <v>44600</v>
      </c>
      <c r="C3119">
        <v>30</v>
      </c>
      <c r="D3119">
        <v>25</v>
      </c>
      <c r="E3119">
        <v>5</v>
      </c>
      <c r="F3119" t="s">
        <v>1619</v>
      </c>
      <c r="G3119">
        <v>32</v>
      </c>
      <c r="H3119">
        <v>22</v>
      </c>
      <c r="I3119">
        <v>0.77</v>
      </c>
      <c r="J3119">
        <v>0.73</v>
      </c>
      <c r="K3119">
        <v>7.2</v>
      </c>
      <c r="L3119" s="1">
        <v>0.25069444444444444</v>
      </c>
      <c r="M3119" s="1">
        <v>0.78541666666666665</v>
      </c>
      <c r="N3119">
        <v>770</v>
      </c>
      <c r="O3119" s="9" t="s">
        <v>2302</v>
      </c>
    </row>
    <row r="3120" spans="1:15" x14ac:dyDescent="0.25">
      <c r="A3120" s="8">
        <v>44587</v>
      </c>
      <c r="B3120" s="8">
        <v>44601</v>
      </c>
      <c r="C3120">
        <v>30</v>
      </c>
      <c r="D3120">
        <v>25</v>
      </c>
      <c r="E3120">
        <v>5</v>
      </c>
      <c r="F3120" t="s">
        <v>922</v>
      </c>
      <c r="G3120">
        <v>31</v>
      </c>
      <c r="H3120">
        <v>22</v>
      </c>
      <c r="I3120">
        <v>0.69</v>
      </c>
      <c r="J3120">
        <v>0.48</v>
      </c>
      <c r="K3120">
        <v>0.8</v>
      </c>
      <c r="L3120" s="1">
        <v>0.25069444444444444</v>
      </c>
      <c r="M3120" s="1">
        <v>0.78541666666666665</v>
      </c>
      <c r="N3120">
        <v>770</v>
      </c>
      <c r="O3120" s="9" t="s">
        <v>2302</v>
      </c>
    </row>
    <row r="3121" spans="1:15" x14ac:dyDescent="0.25">
      <c r="A3121" s="8">
        <v>44588</v>
      </c>
      <c r="B3121" s="8">
        <v>44588</v>
      </c>
      <c r="C3121">
        <v>27</v>
      </c>
      <c r="D3121">
        <v>25</v>
      </c>
      <c r="E3121">
        <v>2</v>
      </c>
      <c r="F3121" t="s">
        <v>940</v>
      </c>
      <c r="G3121">
        <v>29</v>
      </c>
      <c r="H3121">
        <v>15</v>
      </c>
      <c r="I3121">
        <v>0.85</v>
      </c>
      <c r="J3121">
        <v>0.98</v>
      </c>
      <c r="K3121">
        <v>71.900000000000006</v>
      </c>
      <c r="L3121" s="1">
        <v>0.24583333333333332</v>
      </c>
      <c r="M3121" s="1">
        <v>0.78819444444444442</v>
      </c>
      <c r="N3121">
        <v>781</v>
      </c>
      <c r="O3121" s="9" t="s">
        <v>2302</v>
      </c>
    </row>
    <row r="3122" spans="1:15" x14ac:dyDescent="0.25">
      <c r="A3122" s="8">
        <v>44588</v>
      </c>
      <c r="B3122" s="8">
        <v>44589</v>
      </c>
      <c r="C3122">
        <v>28</v>
      </c>
      <c r="D3122">
        <v>26</v>
      </c>
      <c r="E3122">
        <v>2</v>
      </c>
      <c r="F3122" t="s">
        <v>667</v>
      </c>
      <c r="G3122">
        <v>31</v>
      </c>
      <c r="H3122">
        <v>26</v>
      </c>
      <c r="I3122">
        <v>0.72</v>
      </c>
      <c r="J3122">
        <v>0.52</v>
      </c>
      <c r="K3122">
        <v>4.8</v>
      </c>
      <c r="L3122" s="1">
        <v>0.24652777777777779</v>
      </c>
      <c r="M3122" s="1">
        <v>0.78819444444444442</v>
      </c>
      <c r="N3122">
        <v>780</v>
      </c>
      <c r="O3122" s="9" t="s">
        <v>2302</v>
      </c>
    </row>
    <row r="3123" spans="1:15" x14ac:dyDescent="0.25">
      <c r="A3123" s="8">
        <v>44588</v>
      </c>
      <c r="B3123" s="8">
        <v>44590</v>
      </c>
      <c r="C3123">
        <v>30</v>
      </c>
      <c r="D3123">
        <v>26</v>
      </c>
      <c r="E3123">
        <v>4</v>
      </c>
      <c r="F3123" t="s">
        <v>1043</v>
      </c>
      <c r="G3123">
        <v>33</v>
      </c>
      <c r="H3123">
        <v>26</v>
      </c>
      <c r="I3123">
        <v>0.68</v>
      </c>
      <c r="J3123">
        <v>0.5</v>
      </c>
      <c r="K3123">
        <v>1.1000000000000001</v>
      </c>
      <c r="L3123" s="1">
        <v>0.24652777777777779</v>
      </c>
      <c r="M3123" s="1">
        <v>0.78819444444444442</v>
      </c>
      <c r="N3123">
        <v>780</v>
      </c>
      <c r="O3123" s="9" t="s">
        <v>2302</v>
      </c>
    </row>
    <row r="3124" spans="1:15" x14ac:dyDescent="0.25">
      <c r="A3124" s="8">
        <v>44588</v>
      </c>
      <c r="B3124" s="8">
        <v>44591</v>
      </c>
      <c r="C3124">
        <v>31</v>
      </c>
      <c r="D3124">
        <v>26</v>
      </c>
      <c r="E3124">
        <v>5</v>
      </c>
      <c r="F3124" t="s">
        <v>115</v>
      </c>
      <c r="G3124">
        <v>33</v>
      </c>
      <c r="H3124">
        <v>21</v>
      </c>
      <c r="I3124">
        <v>0.62</v>
      </c>
      <c r="J3124">
        <v>0.23</v>
      </c>
      <c r="K3124" t="s">
        <v>4</v>
      </c>
      <c r="L3124" s="1">
        <v>0.24722222222222223</v>
      </c>
      <c r="M3124" s="1">
        <v>0.78819444444444442</v>
      </c>
      <c r="N3124">
        <v>779</v>
      </c>
      <c r="O3124" s="9" t="s">
        <v>2302</v>
      </c>
    </row>
    <row r="3125" spans="1:15" x14ac:dyDescent="0.25">
      <c r="A3125" s="8">
        <v>44588</v>
      </c>
      <c r="B3125" s="8">
        <v>44592</v>
      </c>
      <c r="C3125">
        <v>30</v>
      </c>
      <c r="D3125">
        <v>26</v>
      </c>
      <c r="E3125">
        <v>4</v>
      </c>
      <c r="F3125" t="s">
        <v>806</v>
      </c>
      <c r="G3125">
        <v>35</v>
      </c>
      <c r="H3125">
        <v>21</v>
      </c>
      <c r="I3125">
        <v>0.69</v>
      </c>
      <c r="J3125">
        <v>0.2</v>
      </c>
      <c r="K3125">
        <v>0.1</v>
      </c>
      <c r="L3125" s="1">
        <v>0.24722222222222223</v>
      </c>
      <c r="M3125" s="1">
        <v>0.78749999999999998</v>
      </c>
      <c r="N3125">
        <v>778</v>
      </c>
      <c r="O3125" s="9" t="s">
        <v>2302</v>
      </c>
    </row>
    <row r="3126" spans="1:15" x14ac:dyDescent="0.25">
      <c r="A3126" s="8">
        <v>44588</v>
      </c>
      <c r="B3126" s="8">
        <v>44593</v>
      </c>
      <c r="C3126">
        <v>30</v>
      </c>
      <c r="D3126">
        <v>27</v>
      </c>
      <c r="E3126">
        <v>3</v>
      </c>
      <c r="F3126" t="s">
        <v>110</v>
      </c>
      <c r="G3126">
        <v>34</v>
      </c>
      <c r="H3126">
        <v>14</v>
      </c>
      <c r="I3126">
        <v>0.65</v>
      </c>
      <c r="J3126">
        <v>0.01</v>
      </c>
      <c r="K3126" t="s">
        <v>4</v>
      </c>
      <c r="L3126" s="1">
        <v>0.24791666666666667</v>
      </c>
      <c r="M3126" s="1">
        <v>0.78749999999999998</v>
      </c>
      <c r="N3126">
        <v>777</v>
      </c>
      <c r="O3126" s="9" t="s">
        <v>2302</v>
      </c>
    </row>
    <row r="3127" spans="1:15" x14ac:dyDescent="0.25">
      <c r="A3127" s="8">
        <v>44588</v>
      </c>
      <c r="B3127" s="8">
        <v>44594</v>
      </c>
      <c r="C3127">
        <v>31</v>
      </c>
      <c r="D3127">
        <v>26</v>
      </c>
      <c r="E3127">
        <v>5</v>
      </c>
      <c r="F3127" t="s">
        <v>863</v>
      </c>
      <c r="G3127">
        <v>36</v>
      </c>
      <c r="H3127">
        <v>14</v>
      </c>
      <c r="I3127">
        <v>0.68</v>
      </c>
      <c r="J3127">
        <v>0.89</v>
      </c>
      <c r="K3127">
        <v>5.0999999999999996</v>
      </c>
      <c r="L3127" s="1">
        <v>0.24861111111111112</v>
      </c>
      <c r="M3127" s="1">
        <v>0.78749999999999998</v>
      </c>
      <c r="N3127">
        <v>776</v>
      </c>
      <c r="O3127" s="9" t="s">
        <v>2302</v>
      </c>
    </row>
    <row r="3128" spans="1:15" x14ac:dyDescent="0.25">
      <c r="A3128" s="8">
        <v>44588</v>
      </c>
      <c r="B3128" s="8">
        <v>44595</v>
      </c>
      <c r="C3128">
        <v>29</v>
      </c>
      <c r="D3128">
        <v>25</v>
      </c>
      <c r="E3128">
        <v>4</v>
      </c>
      <c r="F3128" t="s">
        <v>843</v>
      </c>
      <c r="G3128">
        <v>34</v>
      </c>
      <c r="H3128">
        <v>11</v>
      </c>
      <c r="I3128">
        <v>0.74</v>
      </c>
      <c r="J3128">
        <v>0.96</v>
      </c>
      <c r="K3128">
        <v>11.1</v>
      </c>
      <c r="L3128" s="1">
        <v>0.24861111111111112</v>
      </c>
      <c r="M3128" s="1">
        <v>0.78680555555555554</v>
      </c>
      <c r="N3128">
        <v>775</v>
      </c>
      <c r="O3128" s="9" t="s">
        <v>2302</v>
      </c>
    </row>
    <row r="3129" spans="1:15" x14ac:dyDescent="0.25">
      <c r="A3129" s="8">
        <v>44588</v>
      </c>
      <c r="B3129" s="8">
        <v>44596</v>
      </c>
      <c r="C3129">
        <v>30</v>
      </c>
      <c r="D3129">
        <v>25</v>
      </c>
      <c r="E3129">
        <v>5</v>
      </c>
      <c r="F3129" t="s">
        <v>843</v>
      </c>
      <c r="G3129">
        <v>34</v>
      </c>
      <c r="H3129">
        <v>10</v>
      </c>
      <c r="I3129">
        <v>0.76</v>
      </c>
      <c r="J3129">
        <v>0.99</v>
      </c>
      <c r="K3129">
        <v>24.2</v>
      </c>
      <c r="L3129" s="1">
        <v>0.24930555555555556</v>
      </c>
      <c r="M3129" s="1">
        <v>0.78680555555555554</v>
      </c>
      <c r="N3129">
        <v>774</v>
      </c>
      <c r="O3129" s="9" t="s">
        <v>2302</v>
      </c>
    </row>
    <row r="3130" spans="1:15" x14ac:dyDescent="0.25">
      <c r="A3130" s="8">
        <v>44588</v>
      </c>
      <c r="B3130" s="8">
        <v>44597</v>
      </c>
      <c r="C3130">
        <v>30</v>
      </c>
      <c r="D3130">
        <v>26</v>
      </c>
      <c r="E3130">
        <v>4</v>
      </c>
      <c r="F3130" t="s">
        <v>1182</v>
      </c>
      <c r="G3130">
        <v>31</v>
      </c>
      <c r="H3130">
        <v>15</v>
      </c>
      <c r="I3130">
        <v>0.56000000000000005</v>
      </c>
      <c r="J3130">
        <v>0.52</v>
      </c>
      <c r="K3130">
        <v>1.6</v>
      </c>
      <c r="L3130" s="1">
        <v>0.24930555555555556</v>
      </c>
      <c r="M3130" s="1">
        <v>0.78680555555555554</v>
      </c>
      <c r="N3130">
        <v>774</v>
      </c>
      <c r="O3130" s="9" t="s">
        <v>2302</v>
      </c>
    </row>
    <row r="3131" spans="1:15" x14ac:dyDescent="0.25">
      <c r="A3131" s="8">
        <v>44588</v>
      </c>
      <c r="B3131" s="8">
        <v>44598</v>
      </c>
      <c r="C3131">
        <v>30</v>
      </c>
      <c r="D3131">
        <v>26</v>
      </c>
      <c r="E3131">
        <v>4</v>
      </c>
      <c r="F3131" t="s">
        <v>9</v>
      </c>
      <c r="G3131">
        <v>29</v>
      </c>
      <c r="H3131">
        <v>11</v>
      </c>
      <c r="I3131">
        <v>0.35</v>
      </c>
      <c r="J3131">
        <v>0.02</v>
      </c>
      <c r="K3131" t="s">
        <v>4</v>
      </c>
      <c r="L3131" s="1">
        <v>0.25</v>
      </c>
      <c r="M3131" s="1">
        <v>0.78611111111111109</v>
      </c>
      <c r="N3131">
        <v>772</v>
      </c>
      <c r="O3131" s="9" t="s">
        <v>2302</v>
      </c>
    </row>
    <row r="3132" spans="1:15" x14ac:dyDescent="0.25">
      <c r="A3132" s="8">
        <v>44588</v>
      </c>
      <c r="B3132" s="8">
        <v>44599</v>
      </c>
      <c r="C3132">
        <v>32</v>
      </c>
      <c r="D3132">
        <v>26</v>
      </c>
      <c r="E3132">
        <v>6</v>
      </c>
      <c r="F3132" t="s">
        <v>145</v>
      </c>
      <c r="G3132">
        <v>30</v>
      </c>
      <c r="H3132">
        <v>9</v>
      </c>
      <c r="I3132">
        <v>0.34</v>
      </c>
      <c r="J3132">
        <v>0.01</v>
      </c>
      <c r="K3132" t="s">
        <v>4</v>
      </c>
      <c r="L3132" s="1">
        <v>0.25</v>
      </c>
      <c r="M3132" s="1">
        <v>0.78611111111111109</v>
      </c>
      <c r="N3132">
        <v>772</v>
      </c>
      <c r="O3132" s="9" t="s">
        <v>2302</v>
      </c>
    </row>
    <row r="3133" spans="1:15" x14ac:dyDescent="0.25">
      <c r="A3133" s="8">
        <v>44588</v>
      </c>
      <c r="B3133" s="8">
        <v>44600</v>
      </c>
      <c r="C3133">
        <v>32</v>
      </c>
      <c r="D3133">
        <v>26</v>
      </c>
      <c r="E3133">
        <v>6</v>
      </c>
      <c r="F3133" t="s">
        <v>7</v>
      </c>
      <c r="G3133">
        <v>34</v>
      </c>
      <c r="H3133">
        <v>16</v>
      </c>
      <c r="I3133">
        <v>0.56000000000000005</v>
      </c>
      <c r="J3133">
        <v>0.05</v>
      </c>
      <c r="K3133" t="s">
        <v>4</v>
      </c>
      <c r="L3133" s="1">
        <v>0.25069444444444444</v>
      </c>
      <c r="M3133" s="1">
        <v>0.78541666666666665</v>
      </c>
      <c r="N3133">
        <v>770</v>
      </c>
      <c r="O3133" s="9" t="s">
        <v>2302</v>
      </c>
    </row>
    <row r="3134" spans="1:15" x14ac:dyDescent="0.25">
      <c r="A3134" s="8">
        <v>44588</v>
      </c>
      <c r="B3134" s="8">
        <v>44601</v>
      </c>
      <c r="C3134">
        <v>33</v>
      </c>
      <c r="D3134">
        <v>26</v>
      </c>
      <c r="E3134">
        <v>7</v>
      </c>
      <c r="F3134" t="s">
        <v>868</v>
      </c>
      <c r="G3134">
        <v>37</v>
      </c>
      <c r="H3134">
        <v>15</v>
      </c>
      <c r="I3134">
        <v>0.66</v>
      </c>
      <c r="J3134">
        <v>0.06</v>
      </c>
      <c r="K3134" t="s">
        <v>4</v>
      </c>
      <c r="L3134" s="1">
        <v>0.25069444444444444</v>
      </c>
      <c r="M3134" s="1">
        <v>0.78541666666666665</v>
      </c>
      <c r="N3134">
        <v>770</v>
      </c>
      <c r="O3134" s="9" t="s">
        <v>2302</v>
      </c>
    </row>
    <row r="3135" spans="1:15" x14ac:dyDescent="0.25">
      <c r="A3135" s="8">
        <v>44588</v>
      </c>
      <c r="B3135" s="8">
        <v>44602</v>
      </c>
      <c r="C3135">
        <v>34</v>
      </c>
      <c r="D3135">
        <v>27</v>
      </c>
      <c r="E3135">
        <v>7</v>
      </c>
      <c r="F3135" t="s">
        <v>181</v>
      </c>
      <c r="G3135">
        <v>38</v>
      </c>
      <c r="H3135">
        <v>12</v>
      </c>
      <c r="I3135">
        <v>0.66</v>
      </c>
      <c r="J3135">
        <v>0.49</v>
      </c>
      <c r="K3135">
        <v>0.2</v>
      </c>
      <c r="L3135" s="1">
        <v>0.25138888888888888</v>
      </c>
      <c r="M3135" s="1">
        <v>0.78541666666666665</v>
      </c>
      <c r="N3135">
        <v>769</v>
      </c>
      <c r="O3135" s="9" t="s">
        <v>2302</v>
      </c>
    </row>
    <row r="3136" spans="1:15" x14ac:dyDescent="0.25">
      <c r="A3136" s="8">
        <v>44589</v>
      </c>
      <c r="B3136" s="8">
        <v>44589</v>
      </c>
      <c r="C3136">
        <v>27</v>
      </c>
      <c r="D3136">
        <v>25</v>
      </c>
      <c r="E3136">
        <v>2</v>
      </c>
      <c r="F3136" t="s">
        <v>11</v>
      </c>
      <c r="G3136">
        <v>29</v>
      </c>
      <c r="H3136">
        <v>22</v>
      </c>
      <c r="I3136">
        <v>0.79</v>
      </c>
      <c r="J3136">
        <v>0.84</v>
      </c>
      <c r="K3136">
        <v>25.5</v>
      </c>
      <c r="L3136" s="1">
        <v>0.24652777777777779</v>
      </c>
      <c r="M3136" s="1">
        <v>0.78819444444444442</v>
      </c>
      <c r="N3136">
        <v>780</v>
      </c>
      <c r="O3136" s="9" t="s">
        <v>2302</v>
      </c>
    </row>
    <row r="3137" spans="1:15" x14ac:dyDescent="0.25">
      <c r="A3137" s="8">
        <v>44589</v>
      </c>
      <c r="B3137" s="8">
        <v>44590</v>
      </c>
      <c r="C3137">
        <v>29</v>
      </c>
      <c r="D3137">
        <v>26</v>
      </c>
      <c r="E3137">
        <v>3</v>
      </c>
      <c r="F3137" t="s">
        <v>118</v>
      </c>
      <c r="G3137">
        <v>32</v>
      </c>
      <c r="H3137">
        <v>23</v>
      </c>
      <c r="I3137">
        <v>0.72</v>
      </c>
      <c r="J3137">
        <v>0.57999999999999996</v>
      </c>
      <c r="K3137">
        <v>2.2000000000000002</v>
      </c>
      <c r="L3137" s="1">
        <v>0.24652777777777779</v>
      </c>
      <c r="M3137" s="1">
        <v>0.78819444444444442</v>
      </c>
      <c r="N3137">
        <v>780</v>
      </c>
      <c r="O3137" s="9" t="s">
        <v>2302</v>
      </c>
    </row>
    <row r="3138" spans="1:15" x14ac:dyDescent="0.25">
      <c r="A3138" s="8">
        <v>44589</v>
      </c>
      <c r="B3138" s="8">
        <v>44591</v>
      </c>
      <c r="C3138">
        <v>30</v>
      </c>
      <c r="D3138">
        <v>25</v>
      </c>
      <c r="E3138">
        <v>5</v>
      </c>
      <c r="F3138" t="s">
        <v>232</v>
      </c>
      <c r="G3138">
        <v>33</v>
      </c>
      <c r="H3138">
        <v>24</v>
      </c>
      <c r="I3138">
        <v>0.64</v>
      </c>
      <c r="J3138">
        <v>0.41</v>
      </c>
      <c r="K3138">
        <v>0.3</v>
      </c>
      <c r="L3138" s="1">
        <v>0.24722222222222223</v>
      </c>
      <c r="M3138" s="1">
        <v>0.78819444444444442</v>
      </c>
      <c r="N3138">
        <v>779</v>
      </c>
      <c r="O3138" s="9" t="s">
        <v>2302</v>
      </c>
    </row>
    <row r="3139" spans="1:15" x14ac:dyDescent="0.25">
      <c r="A3139" s="8">
        <v>44589</v>
      </c>
      <c r="B3139" s="8">
        <v>44592</v>
      </c>
      <c r="C3139">
        <v>30</v>
      </c>
      <c r="D3139">
        <v>25</v>
      </c>
      <c r="E3139">
        <v>5</v>
      </c>
      <c r="F3139" t="s">
        <v>786</v>
      </c>
      <c r="G3139">
        <v>34</v>
      </c>
      <c r="H3139">
        <v>19</v>
      </c>
      <c r="I3139">
        <v>0.73</v>
      </c>
      <c r="J3139">
        <v>0.2</v>
      </c>
      <c r="K3139">
        <v>1.3</v>
      </c>
      <c r="L3139" s="1">
        <v>0.24722222222222223</v>
      </c>
      <c r="M3139" s="1">
        <v>0.78749999999999998</v>
      </c>
      <c r="N3139">
        <v>778</v>
      </c>
      <c r="O3139" s="9" t="s">
        <v>2302</v>
      </c>
    </row>
    <row r="3140" spans="1:15" x14ac:dyDescent="0.25">
      <c r="A3140" s="8">
        <v>44589</v>
      </c>
      <c r="B3140" s="8">
        <v>44593</v>
      </c>
      <c r="C3140">
        <v>31</v>
      </c>
      <c r="D3140">
        <v>27</v>
      </c>
      <c r="E3140">
        <v>4</v>
      </c>
      <c r="F3140" t="s">
        <v>110</v>
      </c>
      <c r="G3140">
        <v>35</v>
      </c>
      <c r="H3140">
        <v>20</v>
      </c>
      <c r="I3140">
        <v>0.67</v>
      </c>
      <c r="J3140">
        <v>0.03</v>
      </c>
      <c r="K3140" t="s">
        <v>4</v>
      </c>
      <c r="L3140" s="1">
        <v>0.24791666666666667</v>
      </c>
      <c r="M3140" s="1">
        <v>0.78749999999999998</v>
      </c>
      <c r="N3140">
        <v>777</v>
      </c>
      <c r="O3140" s="9" t="s">
        <v>2302</v>
      </c>
    </row>
    <row r="3141" spans="1:15" x14ac:dyDescent="0.25">
      <c r="A3141" s="8">
        <v>44589</v>
      </c>
      <c r="B3141" s="8">
        <v>44594</v>
      </c>
      <c r="C3141">
        <v>31</v>
      </c>
      <c r="D3141">
        <v>26</v>
      </c>
      <c r="E3141">
        <v>5</v>
      </c>
      <c r="F3141" t="s">
        <v>105</v>
      </c>
      <c r="G3141">
        <v>35</v>
      </c>
      <c r="H3141">
        <v>12</v>
      </c>
      <c r="I3141">
        <v>0.66</v>
      </c>
      <c r="J3141">
        <v>0.01</v>
      </c>
      <c r="K3141" t="s">
        <v>4</v>
      </c>
      <c r="L3141" s="1">
        <v>0.24861111111111112</v>
      </c>
      <c r="M3141" s="1">
        <v>0.78749999999999998</v>
      </c>
      <c r="N3141">
        <v>776</v>
      </c>
      <c r="O3141" s="9" t="s">
        <v>2302</v>
      </c>
    </row>
    <row r="3142" spans="1:15" x14ac:dyDescent="0.25">
      <c r="A3142" s="8">
        <v>44589</v>
      </c>
      <c r="B3142" s="8">
        <v>44595</v>
      </c>
      <c r="C3142">
        <v>30</v>
      </c>
      <c r="D3142">
        <v>26</v>
      </c>
      <c r="E3142">
        <v>4</v>
      </c>
      <c r="F3142" t="s">
        <v>10</v>
      </c>
      <c r="G3142">
        <v>36</v>
      </c>
      <c r="H3142">
        <v>14</v>
      </c>
      <c r="I3142">
        <v>0.71</v>
      </c>
      <c r="J3142">
        <v>0.15</v>
      </c>
      <c r="K3142">
        <v>0.3</v>
      </c>
      <c r="L3142" s="1">
        <v>0.24861111111111112</v>
      </c>
      <c r="M3142" s="1">
        <v>0.78680555555555554</v>
      </c>
      <c r="N3142">
        <v>775</v>
      </c>
      <c r="O3142" s="9" t="s">
        <v>2302</v>
      </c>
    </row>
    <row r="3143" spans="1:15" x14ac:dyDescent="0.25">
      <c r="A3143" s="8">
        <v>44589</v>
      </c>
      <c r="B3143" s="8">
        <v>44596</v>
      </c>
      <c r="C3143">
        <v>30</v>
      </c>
      <c r="D3143">
        <v>25</v>
      </c>
      <c r="E3143">
        <v>5</v>
      </c>
      <c r="F3143" t="s">
        <v>638</v>
      </c>
      <c r="G3143">
        <v>33</v>
      </c>
      <c r="H3143">
        <v>9</v>
      </c>
      <c r="I3143">
        <v>0.68</v>
      </c>
      <c r="J3143">
        <v>0.75</v>
      </c>
      <c r="K3143">
        <v>12.7</v>
      </c>
      <c r="L3143" s="1">
        <v>0.24930555555555556</v>
      </c>
      <c r="M3143" s="1">
        <v>0.78680555555555554</v>
      </c>
      <c r="N3143">
        <v>774</v>
      </c>
      <c r="O3143" s="9" t="s">
        <v>2302</v>
      </c>
    </row>
    <row r="3144" spans="1:15" x14ac:dyDescent="0.25">
      <c r="A3144" s="8">
        <v>44589</v>
      </c>
      <c r="B3144" s="8">
        <v>44597</v>
      </c>
      <c r="C3144">
        <v>29</v>
      </c>
      <c r="D3144">
        <v>24</v>
      </c>
      <c r="E3144">
        <v>5</v>
      </c>
      <c r="F3144" t="s">
        <v>1856</v>
      </c>
      <c r="G3144">
        <v>33</v>
      </c>
      <c r="H3144">
        <v>14</v>
      </c>
      <c r="I3144">
        <v>0.71</v>
      </c>
      <c r="J3144">
        <v>0.99</v>
      </c>
      <c r="K3144">
        <v>58.5</v>
      </c>
      <c r="L3144" s="1">
        <v>0.24930555555555556</v>
      </c>
      <c r="M3144" s="1">
        <v>0.78680555555555554</v>
      </c>
      <c r="N3144">
        <v>774</v>
      </c>
      <c r="O3144" s="9" t="s">
        <v>2302</v>
      </c>
    </row>
    <row r="3145" spans="1:15" x14ac:dyDescent="0.25">
      <c r="A3145" s="8">
        <v>44589</v>
      </c>
      <c r="B3145" s="8">
        <v>44598</v>
      </c>
      <c r="C3145">
        <v>29</v>
      </c>
      <c r="D3145">
        <v>24</v>
      </c>
      <c r="E3145">
        <v>5</v>
      </c>
      <c r="F3145" t="s">
        <v>1043</v>
      </c>
      <c r="G3145">
        <v>32</v>
      </c>
      <c r="H3145">
        <v>22</v>
      </c>
      <c r="I3145">
        <v>0.64</v>
      </c>
      <c r="J3145">
        <v>0.42</v>
      </c>
      <c r="K3145">
        <v>0.7</v>
      </c>
      <c r="L3145" s="1">
        <v>0.25</v>
      </c>
      <c r="M3145" s="1">
        <v>0.78611111111111109</v>
      </c>
      <c r="N3145">
        <v>772</v>
      </c>
      <c r="O3145" s="9" t="s">
        <v>2302</v>
      </c>
    </row>
    <row r="3146" spans="1:15" x14ac:dyDescent="0.25">
      <c r="A3146" s="8">
        <v>44589</v>
      </c>
      <c r="B3146" s="8">
        <v>44599</v>
      </c>
      <c r="C3146">
        <v>29</v>
      </c>
      <c r="D3146">
        <v>25</v>
      </c>
      <c r="E3146">
        <v>4</v>
      </c>
      <c r="F3146" t="s">
        <v>155</v>
      </c>
      <c r="G3146">
        <v>31</v>
      </c>
      <c r="H3146">
        <v>21</v>
      </c>
      <c r="I3146">
        <v>0.61</v>
      </c>
      <c r="J3146">
        <v>0.51</v>
      </c>
      <c r="K3146">
        <v>0.7</v>
      </c>
      <c r="L3146" s="1">
        <v>0.25</v>
      </c>
      <c r="M3146" s="1">
        <v>0.78611111111111109</v>
      </c>
      <c r="N3146">
        <v>772</v>
      </c>
      <c r="O3146" s="9" t="s">
        <v>2302</v>
      </c>
    </row>
    <row r="3147" spans="1:15" x14ac:dyDescent="0.25">
      <c r="A3147" s="8">
        <v>44589</v>
      </c>
      <c r="B3147" s="8">
        <v>44600</v>
      </c>
      <c r="C3147">
        <v>30</v>
      </c>
      <c r="D3147">
        <v>25</v>
      </c>
      <c r="E3147">
        <v>5</v>
      </c>
      <c r="F3147" t="s">
        <v>122</v>
      </c>
      <c r="G3147">
        <v>34</v>
      </c>
      <c r="H3147">
        <v>15</v>
      </c>
      <c r="I3147">
        <v>0.66</v>
      </c>
      <c r="J3147">
        <v>0.39</v>
      </c>
      <c r="K3147">
        <v>0.2</v>
      </c>
      <c r="L3147" s="1">
        <v>0.25069444444444444</v>
      </c>
      <c r="M3147" s="1">
        <v>0.78541666666666665</v>
      </c>
      <c r="N3147">
        <v>770</v>
      </c>
      <c r="O3147" s="9" t="s">
        <v>2302</v>
      </c>
    </row>
    <row r="3148" spans="1:15" x14ac:dyDescent="0.25">
      <c r="A3148" s="8">
        <v>44589</v>
      </c>
      <c r="B3148" s="8">
        <v>44601</v>
      </c>
      <c r="C3148">
        <v>30</v>
      </c>
      <c r="D3148">
        <v>26</v>
      </c>
      <c r="E3148">
        <v>4</v>
      </c>
      <c r="F3148" t="s">
        <v>253</v>
      </c>
      <c r="G3148">
        <v>33</v>
      </c>
      <c r="H3148">
        <v>19</v>
      </c>
      <c r="I3148">
        <v>0.64</v>
      </c>
      <c r="J3148">
        <v>0.47</v>
      </c>
      <c r="K3148">
        <v>0.5</v>
      </c>
      <c r="L3148" s="1">
        <v>0.25069444444444444</v>
      </c>
      <c r="M3148" s="1">
        <v>0.78541666666666665</v>
      </c>
      <c r="N3148">
        <v>770</v>
      </c>
      <c r="O3148" s="9" t="s">
        <v>2302</v>
      </c>
    </row>
    <row r="3149" spans="1:15" x14ac:dyDescent="0.25">
      <c r="A3149" s="8">
        <v>44589</v>
      </c>
      <c r="B3149" s="8">
        <v>44602</v>
      </c>
      <c r="C3149">
        <v>30</v>
      </c>
      <c r="D3149">
        <v>26</v>
      </c>
      <c r="E3149">
        <v>4</v>
      </c>
      <c r="F3149" t="s">
        <v>88</v>
      </c>
      <c r="G3149">
        <v>33</v>
      </c>
      <c r="H3149">
        <v>15</v>
      </c>
      <c r="I3149">
        <v>0.62</v>
      </c>
      <c r="J3149">
        <v>0.39</v>
      </c>
      <c r="K3149">
        <v>0.1</v>
      </c>
      <c r="L3149" s="1">
        <v>0.25138888888888888</v>
      </c>
      <c r="M3149" s="1">
        <v>0.78541666666666665</v>
      </c>
      <c r="N3149">
        <v>769</v>
      </c>
      <c r="O3149" s="9" t="s">
        <v>2302</v>
      </c>
    </row>
    <row r="3150" spans="1:15" x14ac:dyDescent="0.25">
      <c r="A3150" s="8">
        <v>44589</v>
      </c>
      <c r="B3150" s="8">
        <v>44603</v>
      </c>
      <c r="C3150">
        <v>30</v>
      </c>
      <c r="D3150">
        <v>26</v>
      </c>
      <c r="E3150">
        <v>4</v>
      </c>
      <c r="F3150" t="s">
        <v>922</v>
      </c>
      <c r="G3150">
        <v>34</v>
      </c>
      <c r="H3150">
        <v>13</v>
      </c>
      <c r="I3150">
        <v>0.65</v>
      </c>
      <c r="J3150">
        <v>0.53</v>
      </c>
      <c r="K3150">
        <v>0.9</v>
      </c>
      <c r="L3150" s="1">
        <v>0.25208333333333333</v>
      </c>
      <c r="M3150" s="1">
        <v>0.78472222222222221</v>
      </c>
      <c r="N3150">
        <v>767</v>
      </c>
      <c r="O3150" s="9" t="s">
        <v>2302</v>
      </c>
    </row>
    <row r="3151" spans="1:15" x14ac:dyDescent="0.25">
      <c r="A3151" s="8">
        <v>44590</v>
      </c>
      <c r="B3151" s="8">
        <v>44590</v>
      </c>
      <c r="C3151">
        <v>29</v>
      </c>
      <c r="D3151">
        <v>26</v>
      </c>
      <c r="E3151">
        <v>3</v>
      </c>
      <c r="F3151" t="s">
        <v>1171</v>
      </c>
      <c r="G3151">
        <v>32</v>
      </c>
      <c r="H3151">
        <v>26</v>
      </c>
      <c r="I3151">
        <v>0.73</v>
      </c>
      <c r="J3151">
        <v>0.63</v>
      </c>
      <c r="K3151">
        <v>2</v>
      </c>
      <c r="L3151" s="1">
        <v>0.24652777777777779</v>
      </c>
      <c r="M3151" s="1">
        <v>0.78819444444444442</v>
      </c>
      <c r="N3151">
        <v>780</v>
      </c>
      <c r="O3151" s="9" t="s">
        <v>2302</v>
      </c>
    </row>
    <row r="3152" spans="1:15" x14ac:dyDescent="0.25">
      <c r="A3152" s="8">
        <v>44590</v>
      </c>
      <c r="B3152" s="8">
        <v>44591</v>
      </c>
      <c r="C3152">
        <v>30</v>
      </c>
      <c r="D3152">
        <v>25</v>
      </c>
      <c r="E3152">
        <v>5</v>
      </c>
      <c r="F3152" t="s">
        <v>806</v>
      </c>
      <c r="G3152">
        <v>33</v>
      </c>
      <c r="H3152">
        <v>23</v>
      </c>
      <c r="I3152">
        <v>0.69</v>
      </c>
      <c r="J3152">
        <v>0.38</v>
      </c>
      <c r="K3152">
        <v>0.1</v>
      </c>
      <c r="L3152" s="1">
        <v>0.24722222222222223</v>
      </c>
      <c r="M3152" s="1">
        <v>0.78819444444444442</v>
      </c>
      <c r="N3152">
        <v>779</v>
      </c>
      <c r="O3152" s="9" t="s">
        <v>2302</v>
      </c>
    </row>
    <row r="3153" spans="1:15" x14ac:dyDescent="0.25">
      <c r="A3153" s="8">
        <v>44590</v>
      </c>
      <c r="B3153" s="8">
        <v>44592</v>
      </c>
      <c r="C3153">
        <v>30</v>
      </c>
      <c r="D3153">
        <v>25</v>
      </c>
      <c r="E3153">
        <v>5</v>
      </c>
      <c r="F3153" t="s">
        <v>145</v>
      </c>
      <c r="G3153">
        <v>35</v>
      </c>
      <c r="H3153">
        <v>20</v>
      </c>
      <c r="I3153">
        <v>0.71</v>
      </c>
      <c r="J3153">
        <v>0.38</v>
      </c>
      <c r="K3153" t="s">
        <v>4</v>
      </c>
      <c r="L3153" s="1">
        <v>0.24722222222222223</v>
      </c>
      <c r="M3153" s="1">
        <v>0.78749999999999998</v>
      </c>
      <c r="N3153">
        <v>778</v>
      </c>
      <c r="O3153" s="9" t="s">
        <v>2302</v>
      </c>
    </row>
    <row r="3154" spans="1:15" x14ac:dyDescent="0.25">
      <c r="A3154" s="8">
        <v>44590</v>
      </c>
      <c r="B3154" s="8">
        <v>44593</v>
      </c>
      <c r="C3154">
        <v>31</v>
      </c>
      <c r="D3154">
        <v>26</v>
      </c>
      <c r="E3154">
        <v>5</v>
      </c>
      <c r="F3154" t="s">
        <v>110</v>
      </c>
      <c r="G3154">
        <v>36</v>
      </c>
      <c r="H3154">
        <v>20</v>
      </c>
      <c r="I3154">
        <v>0.69</v>
      </c>
      <c r="J3154">
        <v>0.04</v>
      </c>
      <c r="K3154" t="s">
        <v>4</v>
      </c>
      <c r="L3154" s="1">
        <v>0.24791666666666667</v>
      </c>
      <c r="M3154" s="1">
        <v>0.78749999999999998</v>
      </c>
      <c r="N3154">
        <v>777</v>
      </c>
      <c r="O3154" s="9" t="s">
        <v>2302</v>
      </c>
    </row>
    <row r="3155" spans="1:15" x14ac:dyDescent="0.25">
      <c r="A3155" s="8">
        <v>44590</v>
      </c>
      <c r="B3155" s="8">
        <v>44594</v>
      </c>
      <c r="C3155">
        <v>32</v>
      </c>
      <c r="D3155">
        <v>26</v>
      </c>
      <c r="E3155">
        <v>6</v>
      </c>
      <c r="F3155" t="s">
        <v>868</v>
      </c>
      <c r="G3155">
        <v>36</v>
      </c>
      <c r="H3155">
        <v>20</v>
      </c>
      <c r="I3155">
        <v>0.66</v>
      </c>
      <c r="J3155">
        <v>0.02</v>
      </c>
      <c r="K3155" t="s">
        <v>4</v>
      </c>
      <c r="L3155" s="1">
        <v>0.24861111111111112</v>
      </c>
      <c r="M3155" s="1">
        <v>0.78749999999999998</v>
      </c>
      <c r="N3155">
        <v>776</v>
      </c>
      <c r="O3155" s="9" t="s">
        <v>2302</v>
      </c>
    </row>
    <row r="3156" spans="1:15" x14ac:dyDescent="0.25">
      <c r="A3156" s="8">
        <v>44590</v>
      </c>
      <c r="B3156" s="8">
        <v>44595</v>
      </c>
      <c r="C3156">
        <v>30</v>
      </c>
      <c r="D3156">
        <v>26</v>
      </c>
      <c r="E3156">
        <v>4</v>
      </c>
      <c r="F3156" t="s">
        <v>162</v>
      </c>
      <c r="G3156">
        <v>34</v>
      </c>
      <c r="H3156">
        <v>11</v>
      </c>
      <c r="I3156">
        <v>0.67</v>
      </c>
      <c r="J3156">
        <v>0</v>
      </c>
      <c r="K3156" t="s">
        <v>4</v>
      </c>
      <c r="L3156" s="1">
        <v>0.24861111111111112</v>
      </c>
      <c r="M3156" s="1">
        <v>0.78680555555555554</v>
      </c>
      <c r="N3156">
        <v>775</v>
      </c>
      <c r="O3156" s="9" t="s">
        <v>2302</v>
      </c>
    </row>
    <row r="3157" spans="1:15" x14ac:dyDescent="0.25">
      <c r="A3157" s="8">
        <v>44590</v>
      </c>
      <c r="B3157" s="8">
        <v>44596</v>
      </c>
      <c r="C3157">
        <v>33</v>
      </c>
      <c r="D3157">
        <v>24</v>
      </c>
      <c r="E3157">
        <v>9</v>
      </c>
      <c r="F3157" t="s">
        <v>213</v>
      </c>
      <c r="G3157">
        <v>37</v>
      </c>
      <c r="H3157">
        <v>12</v>
      </c>
      <c r="I3157">
        <v>0.67</v>
      </c>
      <c r="J3157">
        <v>0.64</v>
      </c>
      <c r="K3157">
        <v>7.6</v>
      </c>
      <c r="L3157" s="1">
        <v>0.24930555555555556</v>
      </c>
      <c r="M3157" s="1">
        <v>0.78680555555555554</v>
      </c>
      <c r="N3157">
        <v>774</v>
      </c>
      <c r="O3157" s="9" t="s">
        <v>2302</v>
      </c>
    </row>
    <row r="3158" spans="1:15" x14ac:dyDescent="0.25">
      <c r="A3158" s="8">
        <v>44590</v>
      </c>
      <c r="B3158" s="8">
        <v>44597</v>
      </c>
      <c r="C3158">
        <v>30</v>
      </c>
      <c r="D3158">
        <v>23</v>
      </c>
      <c r="E3158">
        <v>7</v>
      </c>
      <c r="F3158" t="s">
        <v>1072</v>
      </c>
      <c r="G3158">
        <v>33</v>
      </c>
      <c r="H3158">
        <v>10</v>
      </c>
      <c r="I3158">
        <v>0.69</v>
      </c>
      <c r="J3158">
        <v>0.56999999999999995</v>
      </c>
      <c r="K3158">
        <v>3.9</v>
      </c>
      <c r="L3158" s="1">
        <v>0.24930555555555556</v>
      </c>
      <c r="M3158" s="1">
        <v>0.78680555555555554</v>
      </c>
      <c r="N3158">
        <v>774</v>
      </c>
      <c r="O3158" s="9" t="s">
        <v>2302</v>
      </c>
    </row>
    <row r="3159" spans="1:15" x14ac:dyDescent="0.25">
      <c r="A3159" s="8">
        <v>44590</v>
      </c>
      <c r="B3159" s="8">
        <v>44598</v>
      </c>
      <c r="C3159">
        <v>31</v>
      </c>
      <c r="D3159">
        <v>25</v>
      </c>
      <c r="E3159">
        <v>6</v>
      </c>
      <c r="F3159" t="s">
        <v>350</v>
      </c>
      <c r="G3159">
        <v>34</v>
      </c>
      <c r="H3159">
        <v>12</v>
      </c>
      <c r="I3159">
        <v>0.6</v>
      </c>
      <c r="J3159">
        <v>0.44</v>
      </c>
      <c r="K3159">
        <v>0.5</v>
      </c>
      <c r="L3159" s="1">
        <v>0.25</v>
      </c>
      <c r="M3159" s="1">
        <v>0.78611111111111109</v>
      </c>
      <c r="N3159">
        <v>772</v>
      </c>
      <c r="O3159" s="9" t="s">
        <v>2302</v>
      </c>
    </row>
    <row r="3160" spans="1:15" x14ac:dyDescent="0.25">
      <c r="A3160" s="8">
        <v>44590</v>
      </c>
      <c r="B3160" s="8">
        <v>44599</v>
      </c>
      <c r="C3160">
        <v>31</v>
      </c>
      <c r="D3160">
        <v>26</v>
      </c>
      <c r="E3160">
        <v>5</v>
      </c>
      <c r="F3160" t="s">
        <v>1262</v>
      </c>
      <c r="G3160">
        <v>34</v>
      </c>
      <c r="H3160">
        <v>14</v>
      </c>
      <c r="I3160">
        <v>0.67</v>
      </c>
      <c r="J3160">
        <v>0.66</v>
      </c>
      <c r="K3160">
        <v>7.3</v>
      </c>
      <c r="L3160" s="1">
        <v>0.25</v>
      </c>
      <c r="M3160" s="1">
        <v>0.78611111111111109</v>
      </c>
      <c r="N3160">
        <v>772</v>
      </c>
      <c r="O3160" s="9" t="s">
        <v>2302</v>
      </c>
    </row>
    <row r="3161" spans="1:15" x14ac:dyDescent="0.25">
      <c r="A3161" s="8">
        <v>44590</v>
      </c>
      <c r="B3161" s="8">
        <v>44600</v>
      </c>
      <c r="C3161">
        <v>32</v>
      </c>
      <c r="D3161">
        <v>27</v>
      </c>
      <c r="E3161">
        <v>5</v>
      </c>
      <c r="F3161" t="s">
        <v>844</v>
      </c>
      <c r="G3161">
        <v>36</v>
      </c>
      <c r="H3161">
        <v>19</v>
      </c>
      <c r="I3161">
        <v>0.76</v>
      </c>
      <c r="J3161">
        <v>0.97</v>
      </c>
      <c r="K3161">
        <v>7.6</v>
      </c>
      <c r="L3161" s="1">
        <v>0.25069444444444444</v>
      </c>
      <c r="M3161" s="1">
        <v>0.78541666666666665</v>
      </c>
      <c r="N3161">
        <v>770</v>
      </c>
      <c r="O3161" s="9" t="s">
        <v>2302</v>
      </c>
    </row>
    <row r="3162" spans="1:15" x14ac:dyDescent="0.25">
      <c r="A3162" s="8">
        <v>44590</v>
      </c>
      <c r="B3162" s="8">
        <v>44601</v>
      </c>
      <c r="C3162">
        <v>32</v>
      </c>
      <c r="D3162">
        <v>28</v>
      </c>
      <c r="E3162">
        <v>4</v>
      </c>
      <c r="F3162" t="s">
        <v>830</v>
      </c>
      <c r="G3162">
        <v>34</v>
      </c>
      <c r="H3162">
        <v>19</v>
      </c>
      <c r="I3162">
        <v>0.69</v>
      </c>
      <c r="J3162">
        <v>0.62</v>
      </c>
      <c r="K3162">
        <v>5.4</v>
      </c>
      <c r="L3162" s="1">
        <v>0.25069444444444444</v>
      </c>
      <c r="M3162" s="1">
        <v>0.78541666666666665</v>
      </c>
      <c r="N3162">
        <v>770</v>
      </c>
      <c r="O3162" s="9" t="s">
        <v>2302</v>
      </c>
    </row>
    <row r="3163" spans="1:15" x14ac:dyDescent="0.25">
      <c r="A3163" s="8">
        <v>44590</v>
      </c>
      <c r="B3163" s="8">
        <v>44602</v>
      </c>
      <c r="C3163">
        <v>33</v>
      </c>
      <c r="D3163">
        <v>28</v>
      </c>
      <c r="E3163">
        <v>5</v>
      </c>
      <c r="F3163" t="s">
        <v>285</v>
      </c>
      <c r="G3163">
        <v>33</v>
      </c>
      <c r="H3163">
        <v>12</v>
      </c>
      <c r="I3163">
        <v>0.63</v>
      </c>
      <c r="J3163">
        <v>0.45</v>
      </c>
      <c r="K3163">
        <v>0.5</v>
      </c>
      <c r="L3163" s="1">
        <v>0.25138888888888888</v>
      </c>
      <c r="M3163" s="1">
        <v>0.78541666666666665</v>
      </c>
      <c r="N3163">
        <v>769</v>
      </c>
      <c r="O3163" s="9" t="s">
        <v>2302</v>
      </c>
    </row>
    <row r="3164" spans="1:15" x14ac:dyDescent="0.25">
      <c r="A3164" s="8">
        <v>44590</v>
      </c>
      <c r="B3164" s="8">
        <v>44603</v>
      </c>
      <c r="C3164">
        <v>33</v>
      </c>
      <c r="D3164">
        <v>28</v>
      </c>
      <c r="E3164">
        <v>5</v>
      </c>
      <c r="F3164" t="s">
        <v>121</v>
      </c>
      <c r="G3164">
        <v>35</v>
      </c>
      <c r="H3164">
        <v>14</v>
      </c>
      <c r="I3164">
        <v>0.71</v>
      </c>
      <c r="J3164">
        <v>0.61</v>
      </c>
      <c r="K3164">
        <v>5.5</v>
      </c>
      <c r="L3164" s="1">
        <v>0.25208333333333333</v>
      </c>
      <c r="M3164" s="1">
        <v>0.78472222222222221</v>
      </c>
      <c r="N3164">
        <v>767</v>
      </c>
      <c r="O3164" s="9" t="s">
        <v>2302</v>
      </c>
    </row>
    <row r="3165" spans="1:15" x14ac:dyDescent="0.25">
      <c r="A3165" s="8">
        <v>44590</v>
      </c>
      <c r="B3165" s="8">
        <v>44604</v>
      </c>
      <c r="C3165">
        <v>32</v>
      </c>
      <c r="D3165">
        <v>28</v>
      </c>
      <c r="E3165">
        <v>4</v>
      </c>
      <c r="F3165" t="s">
        <v>122</v>
      </c>
      <c r="G3165">
        <v>32</v>
      </c>
      <c r="H3165">
        <v>9</v>
      </c>
      <c r="I3165">
        <v>0.56999999999999995</v>
      </c>
      <c r="J3165">
        <v>0.39</v>
      </c>
      <c r="K3165">
        <v>0.1</v>
      </c>
      <c r="L3165" s="1">
        <v>0.25208333333333333</v>
      </c>
      <c r="M3165" s="1">
        <v>0.78472222222222221</v>
      </c>
      <c r="N3165">
        <v>767</v>
      </c>
      <c r="O3165" s="9" t="s">
        <v>2302</v>
      </c>
    </row>
    <row r="3166" spans="1:15" x14ac:dyDescent="0.25">
      <c r="A3166" s="8">
        <v>44591</v>
      </c>
      <c r="B3166" s="8">
        <v>44591</v>
      </c>
      <c r="C3166">
        <v>31</v>
      </c>
      <c r="D3166">
        <v>25</v>
      </c>
      <c r="E3166">
        <v>6</v>
      </c>
      <c r="F3166" t="s">
        <v>1043</v>
      </c>
      <c r="G3166">
        <v>34</v>
      </c>
      <c r="H3166">
        <v>23</v>
      </c>
      <c r="I3166">
        <v>0.62</v>
      </c>
      <c r="J3166">
        <v>0.41</v>
      </c>
      <c r="K3166">
        <v>0.1</v>
      </c>
      <c r="L3166" s="1">
        <v>0.24722222222222223</v>
      </c>
      <c r="M3166" s="1">
        <v>0.78819444444444442</v>
      </c>
      <c r="N3166">
        <v>779</v>
      </c>
      <c r="O3166" s="9" t="s">
        <v>2302</v>
      </c>
    </row>
    <row r="3167" spans="1:15" x14ac:dyDescent="0.25">
      <c r="A3167" s="8">
        <v>44591</v>
      </c>
      <c r="B3167" s="8">
        <v>44592</v>
      </c>
      <c r="C3167">
        <v>30</v>
      </c>
      <c r="D3167">
        <v>25</v>
      </c>
      <c r="E3167">
        <v>5</v>
      </c>
      <c r="F3167" t="s">
        <v>199</v>
      </c>
      <c r="G3167">
        <v>35</v>
      </c>
      <c r="H3167">
        <v>22</v>
      </c>
      <c r="I3167">
        <v>0.7</v>
      </c>
      <c r="J3167">
        <v>0.03</v>
      </c>
      <c r="K3167" t="s">
        <v>4</v>
      </c>
      <c r="L3167" s="1">
        <v>0.24722222222222223</v>
      </c>
      <c r="M3167" s="1">
        <v>0.78749999999999998</v>
      </c>
      <c r="N3167">
        <v>778</v>
      </c>
      <c r="O3167" s="9" t="s">
        <v>2302</v>
      </c>
    </row>
    <row r="3168" spans="1:15" x14ac:dyDescent="0.25">
      <c r="A3168" s="8">
        <v>44591</v>
      </c>
      <c r="B3168" s="8">
        <v>44593</v>
      </c>
      <c r="C3168">
        <v>32</v>
      </c>
      <c r="D3168">
        <v>27</v>
      </c>
      <c r="E3168">
        <v>5</v>
      </c>
      <c r="F3168" t="s">
        <v>162</v>
      </c>
      <c r="G3168">
        <v>36</v>
      </c>
      <c r="H3168">
        <v>19</v>
      </c>
      <c r="I3168">
        <v>0.67</v>
      </c>
      <c r="J3168">
        <v>0.01</v>
      </c>
      <c r="K3168" t="s">
        <v>4</v>
      </c>
      <c r="L3168" s="1">
        <v>0.24791666666666667</v>
      </c>
      <c r="M3168" s="1">
        <v>0.78749999999999998</v>
      </c>
      <c r="N3168">
        <v>777</v>
      </c>
      <c r="O3168" s="9" t="s">
        <v>2302</v>
      </c>
    </row>
    <row r="3169" spans="1:15" x14ac:dyDescent="0.25">
      <c r="A3169" s="8">
        <v>44591</v>
      </c>
      <c r="B3169" s="8">
        <v>44594</v>
      </c>
      <c r="C3169">
        <v>32</v>
      </c>
      <c r="D3169">
        <v>28</v>
      </c>
      <c r="E3169">
        <v>4</v>
      </c>
      <c r="F3169" t="s">
        <v>7</v>
      </c>
      <c r="G3169">
        <v>37</v>
      </c>
      <c r="H3169">
        <v>20</v>
      </c>
      <c r="I3169">
        <v>0.65</v>
      </c>
      <c r="J3169">
        <v>0.22</v>
      </c>
      <c r="K3169" t="s">
        <v>4</v>
      </c>
      <c r="L3169" s="1">
        <v>0.24861111111111112</v>
      </c>
      <c r="M3169" s="1">
        <v>0.78749999999999998</v>
      </c>
      <c r="N3169">
        <v>776</v>
      </c>
      <c r="O3169" s="9" t="s">
        <v>2302</v>
      </c>
    </row>
    <row r="3170" spans="1:15" x14ac:dyDescent="0.25">
      <c r="A3170" s="8">
        <v>44591</v>
      </c>
      <c r="B3170" s="8">
        <v>44595</v>
      </c>
      <c r="C3170">
        <v>31</v>
      </c>
      <c r="D3170">
        <v>28</v>
      </c>
      <c r="E3170">
        <v>3</v>
      </c>
      <c r="F3170" t="s">
        <v>7</v>
      </c>
      <c r="G3170">
        <v>36</v>
      </c>
      <c r="H3170">
        <v>20</v>
      </c>
      <c r="I3170">
        <v>0.67</v>
      </c>
      <c r="J3170">
        <v>0.05</v>
      </c>
      <c r="K3170" t="s">
        <v>4</v>
      </c>
      <c r="L3170" s="1">
        <v>0.24861111111111112</v>
      </c>
      <c r="M3170" s="1">
        <v>0.78680555555555554</v>
      </c>
      <c r="N3170">
        <v>775</v>
      </c>
      <c r="O3170" s="9" t="s">
        <v>2302</v>
      </c>
    </row>
    <row r="3171" spans="1:15" x14ac:dyDescent="0.25">
      <c r="A3171" s="8">
        <v>44591</v>
      </c>
      <c r="B3171" s="8">
        <v>44596</v>
      </c>
      <c r="C3171">
        <v>30</v>
      </c>
      <c r="D3171">
        <v>26</v>
      </c>
      <c r="E3171">
        <v>4</v>
      </c>
      <c r="F3171" t="s">
        <v>199</v>
      </c>
      <c r="G3171">
        <v>33</v>
      </c>
      <c r="H3171">
        <v>14</v>
      </c>
      <c r="I3171">
        <v>0.64</v>
      </c>
      <c r="J3171">
        <v>0</v>
      </c>
      <c r="K3171" t="s">
        <v>4</v>
      </c>
      <c r="L3171" s="1">
        <v>0.24930555555555556</v>
      </c>
      <c r="M3171" s="1">
        <v>0.78680555555555554</v>
      </c>
      <c r="N3171">
        <v>774</v>
      </c>
      <c r="O3171" s="9" t="s">
        <v>2302</v>
      </c>
    </row>
    <row r="3172" spans="1:15" x14ac:dyDescent="0.25">
      <c r="A3172" s="8">
        <v>44591</v>
      </c>
      <c r="B3172" s="8">
        <v>44597</v>
      </c>
      <c r="C3172">
        <v>29</v>
      </c>
      <c r="D3172">
        <v>26</v>
      </c>
      <c r="E3172">
        <v>3</v>
      </c>
      <c r="F3172" t="s">
        <v>175</v>
      </c>
      <c r="G3172">
        <v>32</v>
      </c>
      <c r="H3172">
        <v>17</v>
      </c>
      <c r="I3172">
        <v>0.73</v>
      </c>
      <c r="J3172">
        <v>0.66</v>
      </c>
      <c r="K3172">
        <v>12.5</v>
      </c>
      <c r="L3172" s="1">
        <v>0.24930555555555556</v>
      </c>
      <c r="M3172" s="1">
        <v>0.78680555555555554</v>
      </c>
      <c r="N3172">
        <v>774</v>
      </c>
      <c r="O3172" s="9" t="s">
        <v>2302</v>
      </c>
    </row>
    <row r="3173" spans="1:15" x14ac:dyDescent="0.25">
      <c r="A3173" s="8">
        <v>44591</v>
      </c>
      <c r="B3173" s="8">
        <v>44598</v>
      </c>
      <c r="C3173">
        <v>29</v>
      </c>
      <c r="D3173">
        <v>26</v>
      </c>
      <c r="E3173">
        <v>3</v>
      </c>
      <c r="F3173" t="s">
        <v>638</v>
      </c>
      <c r="G3173">
        <v>30</v>
      </c>
      <c r="H3173">
        <v>19</v>
      </c>
      <c r="I3173">
        <v>0.7</v>
      </c>
      <c r="J3173">
        <v>0.72</v>
      </c>
      <c r="K3173">
        <v>9.1</v>
      </c>
      <c r="L3173" s="1">
        <v>0.25</v>
      </c>
      <c r="M3173" s="1">
        <v>0.78611111111111109</v>
      </c>
      <c r="N3173">
        <v>772</v>
      </c>
      <c r="O3173" s="9" t="s">
        <v>2302</v>
      </c>
    </row>
    <row r="3174" spans="1:15" x14ac:dyDescent="0.25">
      <c r="A3174" s="8">
        <v>44591</v>
      </c>
      <c r="B3174" s="8">
        <v>44599</v>
      </c>
      <c r="C3174">
        <v>27</v>
      </c>
      <c r="D3174">
        <v>23</v>
      </c>
      <c r="E3174">
        <v>4</v>
      </c>
      <c r="F3174" t="s">
        <v>940</v>
      </c>
      <c r="G3174">
        <v>26</v>
      </c>
      <c r="H3174">
        <v>28</v>
      </c>
      <c r="I3174">
        <v>0.9</v>
      </c>
      <c r="J3174">
        <v>0.94</v>
      </c>
      <c r="K3174">
        <v>111.7</v>
      </c>
      <c r="L3174" s="1">
        <v>0.25</v>
      </c>
      <c r="M3174" s="1">
        <v>0.78611111111111109</v>
      </c>
      <c r="N3174">
        <v>772</v>
      </c>
      <c r="O3174" s="9" t="s">
        <v>2302</v>
      </c>
    </row>
    <row r="3175" spans="1:15" x14ac:dyDescent="0.25">
      <c r="A3175" s="8">
        <v>44591</v>
      </c>
      <c r="B3175" s="8">
        <v>44600</v>
      </c>
      <c r="C3175">
        <v>27</v>
      </c>
      <c r="D3175">
        <v>24</v>
      </c>
      <c r="E3175">
        <v>3</v>
      </c>
      <c r="F3175" t="s">
        <v>843</v>
      </c>
      <c r="G3175">
        <v>29</v>
      </c>
      <c r="H3175">
        <v>8</v>
      </c>
      <c r="I3175">
        <v>0.82</v>
      </c>
      <c r="J3175">
        <v>0.99</v>
      </c>
      <c r="K3175">
        <v>15.7</v>
      </c>
      <c r="L3175" s="1">
        <v>0.25069444444444444</v>
      </c>
      <c r="M3175" s="1">
        <v>0.78541666666666665</v>
      </c>
      <c r="N3175">
        <v>770</v>
      </c>
      <c r="O3175" s="9" t="s">
        <v>2302</v>
      </c>
    </row>
    <row r="3176" spans="1:15" x14ac:dyDescent="0.25">
      <c r="A3176" s="8">
        <v>44591</v>
      </c>
      <c r="B3176" s="8">
        <v>44601</v>
      </c>
      <c r="C3176">
        <v>28</v>
      </c>
      <c r="D3176">
        <v>24</v>
      </c>
      <c r="E3176">
        <v>4</v>
      </c>
      <c r="F3176" t="s">
        <v>199</v>
      </c>
      <c r="G3176">
        <v>29</v>
      </c>
      <c r="H3176">
        <v>10</v>
      </c>
      <c r="I3176">
        <v>0.61</v>
      </c>
      <c r="J3176">
        <v>0.47</v>
      </c>
      <c r="K3176">
        <v>2</v>
      </c>
      <c r="L3176" s="1">
        <v>0.25069444444444444</v>
      </c>
      <c r="M3176" s="1">
        <v>0.78541666666666665</v>
      </c>
      <c r="N3176">
        <v>770</v>
      </c>
      <c r="O3176" s="9" t="s">
        <v>2302</v>
      </c>
    </row>
    <row r="3177" spans="1:15" x14ac:dyDescent="0.25">
      <c r="A3177" s="8">
        <v>44591</v>
      </c>
      <c r="B3177" s="8">
        <v>44602</v>
      </c>
      <c r="C3177">
        <v>29</v>
      </c>
      <c r="D3177">
        <v>24</v>
      </c>
      <c r="E3177">
        <v>5</v>
      </c>
      <c r="F3177" t="s">
        <v>162</v>
      </c>
      <c r="G3177">
        <v>33</v>
      </c>
      <c r="H3177">
        <v>10</v>
      </c>
      <c r="I3177">
        <v>0.68</v>
      </c>
      <c r="J3177">
        <v>0.06</v>
      </c>
      <c r="K3177" t="s">
        <v>4</v>
      </c>
      <c r="L3177" s="1">
        <v>0.25138888888888888</v>
      </c>
      <c r="M3177" s="1">
        <v>0.78541666666666665</v>
      </c>
      <c r="N3177">
        <v>769</v>
      </c>
      <c r="O3177" s="9" t="s">
        <v>2302</v>
      </c>
    </row>
    <row r="3178" spans="1:15" x14ac:dyDescent="0.25">
      <c r="A3178" s="8">
        <v>44591</v>
      </c>
      <c r="B3178" s="8">
        <v>44603</v>
      </c>
      <c r="C3178">
        <v>30</v>
      </c>
      <c r="D3178">
        <v>25</v>
      </c>
      <c r="E3178">
        <v>5</v>
      </c>
      <c r="F3178" t="s">
        <v>1088</v>
      </c>
      <c r="G3178">
        <v>37</v>
      </c>
      <c r="H3178">
        <v>19</v>
      </c>
      <c r="I3178">
        <v>0.85</v>
      </c>
      <c r="J3178">
        <v>0.99</v>
      </c>
      <c r="K3178">
        <v>7.5</v>
      </c>
      <c r="L3178" s="1">
        <v>0.25208333333333333</v>
      </c>
      <c r="M3178" s="1">
        <v>0.78472222222222221</v>
      </c>
      <c r="N3178">
        <v>767</v>
      </c>
      <c r="O3178" s="9" t="s">
        <v>2302</v>
      </c>
    </row>
    <row r="3179" spans="1:15" x14ac:dyDescent="0.25">
      <c r="A3179" s="8">
        <v>44591</v>
      </c>
      <c r="B3179" s="8">
        <v>44604</v>
      </c>
      <c r="C3179">
        <v>30</v>
      </c>
      <c r="D3179">
        <v>25</v>
      </c>
      <c r="E3179">
        <v>5</v>
      </c>
      <c r="F3179" t="s">
        <v>923</v>
      </c>
      <c r="G3179">
        <v>33</v>
      </c>
      <c r="H3179">
        <v>19</v>
      </c>
      <c r="I3179">
        <v>0.7</v>
      </c>
      <c r="J3179">
        <v>0.56000000000000005</v>
      </c>
      <c r="K3179">
        <v>1.7</v>
      </c>
      <c r="L3179" s="1">
        <v>0.25208333333333333</v>
      </c>
      <c r="M3179" s="1">
        <v>0.78472222222222221</v>
      </c>
      <c r="N3179">
        <v>767</v>
      </c>
      <c r="O3179" s="9" t="s">
        <v>2302</v>
      </c>
    </row>
    <row r="3180" spans="1:15" x14ac:dyDescent="0.25">
      <c r="A3180" s="8">
        <v>44591</v>
      </c>
      <c r="B3180" s="8">
        <v>44605</v>
      </c>
      <c r="C3180">
        <v>30</v>
      </c>
      <c r="D3180">
        <v>25</v>
      </c>
      <c r="E3180">
        <v>5</v>
      </c>
      <c r="F3180" t="s">
        <v>239</v>
      </c>
      <c r="G3180">
        <v>33</v>
      </c>
      <c r="H3180">
        <v>12</v>
      </c>
      <c r="I3180">
        <v>0.63</v>
      </c>
      <c r="J3180">
        <v>0.06</v>
      </c>
      <c r="K3180" t="s">
        <v>4</v>
      </c>
      <c r="L3180" s="1">
        <v>0.25277777777777777</v>
      </c>
      <c r="M3180" s="1">
        <v>0.78402777777777777</v>
      </c>
      <c r="N3180">
        <v>765</v>
      </c>
      <c r="O3180" s="9" t="s">
        <v>2302</v>
      </c>
    </row>
    <row r="3181" spans="1:15" x14ac:dyDescent="0.25">
      <c r="A3181" s="8">
        <v>44592</v>
      </c>
      <c r="B3181" s="8">
        <v>44592</v>
      </c>
      <c r="C3181">
        <v>31</v>
      </c>
      <c r="D3181">
        <v>25</v>
      </c>
      <c r="E3181">
        <v>6</v>
      </c>
      <c r="F3181" t="s">
        <v>145</v>
      </c>
      <c r="G3181">
        <v>35</v>
      </c>
      <c r="H3181">
        <v>23</v>
      </c>
      <c r="I3181">
        <v>0.66</v>
      </c>
      <c r="J3181">
        <v>0.04</v>
      </c>
      <c r="K3181" t="s">
        <v>4</v>
      </c>
      <c r="L3181" s="1">
        <v>0.24722222222222223</v>
      </c>
      <c r="M3181" s="1">
        <v>0.78749999999999998</v>
      </c>
      <c r="N3181">
        <v>778</v>
      </c>
      <c r="O3181" s="9" t="s">
        <v>2302</v>
      </c>
    </row>
    <row r="3182" spans="1:15" x14ac:dyDescent="0.25">
      <c r="A3182" s="8">
        <v>44592</v>
      </c>
      <c r="B3182" s="8">
        <v>44593</v>
      </c>
      <c r="C3182">
        <v>32</v>
      </c>
      <c r="D3182">
        <v>26</v>
      </c>
      <c r="E3182">
        <v>6</v>
      </c>
      <c r="F3182" t="s">
        <v>115</v>
      </c>
      <c r="G3182">
        <v>35</v>
      </c>
      <c r="H3182">
        <v>20</v>
      </c>
      <c r="I3182">
        <v>0.62</v>
      </c>
      <c r="J3182">
        <v>0.03</v>
      </c>
      <c r="K3182" t="s">
        <v>4</v>
      </c>
      <c r="L3182" s="1">
        <v>0.24791666666666667</v>
      </c>
      <c r="M3182" s="1">
        <v>0.78749999999999998</v>
      </c>
      <c r="N3182">
        <v>777</v>
      </c>
      <c r="O3182" s="9" t="s">
        <v>2302</v>
      </c>
    </row>
    <row r="3183" spans="1:15" x14ac:dyDescent="0.25">
      <c r="A3183" s="8">
        <v>44592</v>
      </c>
      <c r="B3183" s="8">
        <v>44594</v>
      </c>
      <c r="C3183">
        <v>32</v>
      </c>
      <c r="D3183">
        <v>26</v>
      </c>
      <c r="E3183">
        <v>6</v>
      </c>
      <c r="F3183" t="s">
        <v>162</v>
      </c>
      <c r="G3183">
        <v>37</v>
      </c>
      <c r="H3183">
        <v>19</v>
      </c>
      <c r="I3183">
        <v>0.68</v>
      </c>
      <c r="J3183">
        <v>0</v>
      </c>
      <c r="K3183" t="s">
        <v>4</v>
      </c>
      <c r="L3183" s="1">
        <v>0.24861111111111112</v>
      </c>
      <c r="M3183" s="1">
        <v>0.78749999999999998</v>
      </c>
      <c r="N3183">
        <v>776</v>
      </c>
      <c r="O3183" s="9" t="s">
        <v>2302</v>
      </c>
    </row>
    <row r="3184" spans="1:15" x14ac:dyDescent="0.25">
      <c r="A3184" s="8">
        <v>44592</v>
      </c>
      <c r="B3184" s="8">
        <v>44595</v>
      </c>
      <c r="C3184">
        <v>32</v>
      </c>
      <c r="D3184">
        <v>28</v>
      </c>
      <c r="E3184">
        <v>4</v>
      </c>
      <c r="F3184" t="s">
        <v>7</v>
      </c>
      <c r="G3184">
        <v>38</v>
      </c>
      <c r="H3184">
        <v>20</v>
      </c>
      <c r="I3184">
        <v>0.72</v>
      </c>
      <c r="J3184">
        <v>0.03</v>
      </c>
      <c r="K3184" t="s">
        <v>4</v>
      </c>
      <c r="L3184" s="1">
        <v>0.24861111111111112</v>
      </c>
      <c r="M3184" s="1">
        <v>0.78680555555555554</v>
      </c>
      <c r="N3184">
        <v>775</v>
      </c>
      <c r="O3184" s="9" t="s">
        <v>2302</v>
      </c>
    </row>
    <row r="3185" spans="1:15" x14ac:dyDescent="0.25">
      <c r="A3185" s="8">
        <v>44592</v>
      </c>
      <c r="B3185" s="8">
        <v>44596</v>
      </c>
      <c r="C3185">
        <v>30</v>
      </c>
      <c r="D3185">
        <v>26</v>
      </c>
      <c r="E3185">
        <v>4</v>
      </c>
      <c r="F3185" t="s">
        <v>957</v>
      </c>
      <c r="G3185">
        <v>36</v>
      </c>
      <c r="H3185">
        <v>16</v>
      </c>
      <c r="I3185">
        <v>0.79</v>
      </c>
      <c r="J3185">
        <v>0.78</v>
      </c>
      <c r="K3185">
        <v>15</v>
      </c>
      <c r="L3185" s="1">
        <v>0.24930555555555556</v>
      </c>
      <c r="M3185" s="1">
        <v>0.78680555555555554</v>
      </c>
      <c r="N3185">
        <v>774</v>
      </c>
      <c r="O3185" s="9" t="s">
        <v>2302</v>
      </c>
    </row>
    <row r="3186" spans="1:15" x14ac:dyDescent="0.25">
      <c r="A3186" s="8">
        <v>44592</v>
      </c>
      <c r="B3186" s="8">
        <v>44597</v>
      </c>
      <c r="C3186">
        <v>27</v>
      </c>
      <c r="D3186">
        <v>25</v>
      </c>
      <c r="E3186">
        <v>2</v>
      </c>
      <c r="F3186" t="s">
        <v>843</v>
      </c>
      <c r="G3186">
        <v>28</v>
      </c>
      <c r="H3186">
        <v>11</v>
      </c>
      <c r="I3186">
        <v>0.84</v>
      </c>
      <c r="J3186">
        <v>0.79</v>
      </c>
      <c r="K3186">
        <v>17.7</v>
      </c>
      <c r="L3186" s="1">
        <v>0.24930555555555556</v>
      </c>
      <c r="M3186" s="1">
        <v>0.78680555555555554</v>
      </c>
      <c r="N3186">
        <v>774</v>
      </c>
      <c r="O3186" s="9" t="s">
        <v>2302</v>
      </c>
    </row>
    <row r="3187" spans="1:15" x14ac:dyDescent="0.25">
      <c r="A3187" s="8">
        <v>44592</v>
      </c>
      <c r="B3187" s="8">
        <v>44598</v>
      </c>
      <c r="C3187">
        <v>28</v>
      </c>
      <c r="D3187">
        <v>25</v>
      </c>
      <c r="E3187">
        <v>3</v>
      </c>
      <c r="F3187" t="s">
        <v>638</v>
      </c>
      <c r="G3187">
        <v>30</v>
      </c>
      <c r="H3187">
        <v>20</v>
      </c>
      <c r="I3187">
        <v>0.81</v>
      </c>
      <c r="J3187">
        <v>0.63</v>
      </c>
      <c r="K3187">
        <v>14.7</v>
      </c>
      <c r="L3187" s="1">
        <v>0.25</v>
      </c>
      <c r="M3187" s="1">
        <v>0.78611111111111109</v>
      </c>
      <c r="N3187">
        <v>772</v>
      </c>
      <c r="O3187" s="9" t="s">
        <v>2302</v>
      </c>
    </row>
    <row r="3188" spans="1:15" x14ac:dyDescent="0.25">
      <c r="A3188" s="8">
        <v>44592</v>
      </c>
      <c r="B3188" s="8">
        <v>44599</v>
      </c>
      <c r="C3188">
        <v>29</v>
      </c>
      <c r="D3188">
        <v>25</v>
      </c>
      <c r="E3188">
        <v>4</v>
      </c>
      <c r="F3188" t="s">
        <v>911</v>
      </c>
      <c r="G3188">
        <v>33</v>
      </c>
      <c r="H3188">
        <v>18</v>
      </c>
      <c r="I3188">
        <v>0.72</v>
      </c>
      <c r="J3188">
        <v>0.73</v>
      </c>
      <c r="K3188">
        <v>11.9</v>
      </c>
      <c r="L3188" s="1">
        <v>0.25</v>
      </c>
      <c r="M3188" s="1">
        <v>0.78611111111111109</v>
      </c>
      <c r="N3188">
        <v>772</v>
      </c>
      <c r="O3188" s="9" t="s">
        <v>2302</v>
      </c>
    </row>
    <row r="3189" spans="1:15" x14ac:dyDescent="0.25">
      <c r="A3189" s="8">
        <v>44592</v>
      </c>
      <c r="B3189" s="8">
        <v>44600</v>
      </c>
      <c r="C3189">
        <v>30</v>
      </c>
      <c r="D3189">
        <v>24</v>
      </c>
      <c r="E3189">
        <v>6</v>
      </c>
      <c r="F3189" t="s">
        <v>9</v>
      </c>
      <c r="G3189">
        <v>30</v>
      </c>
      <c r="H3189">
        <v>9</v>
      </c>
      <c r="I3189">
        <v>0.55000000000000004</v>
      </c>
      <c r="J3189">
        <v>0.06</v>
      </c>
      <c r="K3189" t="s">
        <v>4</v>
      </c>
      <c r="L3189" s="1">
        <v>0.25069444444444444</v>
      </c>
      <c r="M3189" s="1">
        <v>0.78541666666666665</v>
      </c>
      <c r="N3189">
        <v>770</v>
      </c>
      <c r="O3189" s="9" t="s">
        <v>2302</v>
      </c>
    </row>
    <row r="3190" spans="1:15" x14ac:dyDescent="0.25">
      <c r="A3190" s="8">
        <v>44592</v>
      </c>
      <c r="B3190" s="8">
        <v>44601</v>
      </c>
      <c r="C3190">
        <v>29</v>
      </c>
      <c r="D3190">
        <v>24</v>
      </c>
      <c r="E3190">
        <v>5</v>
      </c>
      <c r="F3190" t="s">
        <v>110</v>
      </c>
      <c r="G3190">
        <v>32</v>
      </c>
      <c r="H3190">
        <v>12</v>
      </c>
      <c r="I3190">
        <v>0.65</v>
      </c>
      <c r="J3190">
        <v>0.06</v>
      </c>
      <c r="K3190" t="s">
        <v>4</v>
      </c>
      <c r="L3190" s="1">
        <v>0.25069444444444444</v>
      </c>
      <c r="M3190" s="1">
        <v>0.78541666666666665</v>
      </c>
      <c r="N3190">
        <v>770</v>
      </c>
      <c r="O3190" s="9" t="s">
        <v>2302</v>
      </c>
    </row>
    <row r="3191" spans="1:15" x14ac:dyDescent="0.25">
      <c r="A3191" s="8">
        <v>44592</v>
      </c>
      <c r="B3191" s="8">
        <v>44602</v>
      </c>
      <c r="C3191">
        <v>29</v>
      </c>
      <c r="D3191">
        <v>24</v>
      </c>
      <c r="E3191">
        <v>5</v>
      </c>
      <c r="F3191" t="s">
        <v>145</v>
      </c>
      <c r="G3191">
        <v>33</v>
      </c>
      <c r="H3191">
        <v>12</v>
      </c>
      <c r="I3191">
        <v>0.67</v>
      </c>
      <c r="J3191">
        <v>0.05</v>
      </c>
      <c r="K3191" t="s">
        <v>4</v>
      </c>
      <c r="L3191" s="1">
        <v>0.25138888888888888</v>
      </c>
      <c r="M3191" s="1">
        <v>0.78541666666666665</v>
      </c>
      <c r="N3191">
        <v>769</v>
      </c>
      <c r="O3191" s="9" t="s">
        <v>2302</v>
      </c>
    </row>
    <row r="3192" spans="1:15" x14ac:dyDescent="0.25">
      <c r="A3192" s="8">
        <v>44592</v>
      </c>
      <c r="B3192" s="8">
        <v>44603</v>
      </c>
      <c r="C3192">
        <v>30</v>
      </c>
      <c r="D3192">
        <v>25</v>
      </c>
      <c r="E3192">
        <v>5</v>
      </c>
      <c r="F3192" t="s">
        <v>115</v>
      </c>
      <c r="G3192">
        <v>34</v>
      </c>
      <c r="H3192">
        <v>13</v>
      </c>
      <c r="I3192">
        <v>0.7</v>
      </c>
      <c r="J3192">
        <v>0.05</v>
      </c>
      <c r="K3192" t="s">
        <v>4</v>
      </c>
      <c r="L3192" s="1">
        <v>0.25208333333333333</v>
      </c>
      <c r="M3192" s="1">
        <v>0.78472222222222221</v>
      </c>
      <c r="N3192">
        <v>767</v>
      </c>
      <c r="O3192" s="9" t="s">
        <v>2302</v>
      </c>
    </row>
    <row r="3193" spans="1:15" x14ac:dyDescent="0.25">
      <c r="A3193" s="8">
        <v>44592</v>
      </c>
      <c r="B3193" s="8">
        <v>44604</v>
      </c>
      <c r="C3193">
        <v>30</v>
      </c>
      <c r="D3193">
        <v>25</v>
      </c>
      <c r="E3193">
        <v>5</v>
      </c>
      <c r="F3193" t="s">
        <v>145</v>
      </c>
      <c r="G3193">
        <v>35</v>
      </c>
      <c r="H3193">
        <v>14</v>
      </c>
      <c r="I3193">
        <v>0.71</v>
      </c>
      <c r="J3193">
        <v>0.05</v>
      </c>
      <c r="K3193" t="s">
        <v>4</v>
      </c>
      <c r="L3193" s="1">
        <v>0.25208333333333333</v>
      </c>
      <c r="M3193" s="1">
        <v>0.78472222222222221</v>
      </c>
      <c r="N3193">
        <v>767</v>
      </c>
      <c r="O3193" s="9" t="s">
        <v>2302</v>
      </c>
    </row>
    <row r="3194" spans="1:15" x14ac:dyDescent="0.25">
      <c r="A3194" s="8">
        <v>44592</v>
      </c>
      <c r="B3194" s="8">
        <v>44605</v>
      </c>
      <c r="C3194">
        <v>30</v>
      </c>
      <c r="D3194">
        <v>25</v>
      </c>
      <c r="E3194">
        <v>5</v>
      </c>
      <c r="F3194" t="s">
        <v>868</v>
      </c>
      <c r="G3194">
        <v>36</v>
      </c>
      <c r="H3194">
        <v>16</v>
      </c>
      <c r="I3194">
        <v>0.74</v>
      </c>
      <c r="J3194">
        <v>0.06</v>
      </c>
      <c r="K3194" t="s">
        <v>4</v>
      </c>
      <c r="L3194" s="1">
        <v>0.25277777777777777</v>
      </c>
      <c r="M3194" s="1">
        <v>0.78402777777777777</v>
      </c>
      <c r="N3194">
        <v>765</v>
      </c>
      <c r="O3194" s="9" t="s">
        <v>2302</v>
      </c>
    </row>
    <row r="3195" spans="1:15" x14ac:dyDescent="0.25">
      <c r="A3195" s="8">
        <v>44592</v>
      </c>
      <c r="B3195" s="8">
        <v>44606</v>
      </c>
      <c r="C3195">
        <v>30</v>
      </c>
      <c r="D3195">
        <v>25</v>
      </c>
      <c r="E3195">
        <v>5</v>
      </c>
      <c r="F3195" t="s">
        <v>1130</v>
      </c>
      <c r="G3195">
        <v>37</v>
      </c>
      <c r="H3195">
        <v>18</v>
      </c>
      <c r="I3195">
        <v>0.77</v>
      </c>
      <c r="J3195">
        <v>0.5</v>
      </c>
      <c r="K3195">
        <v>0.9</v>
      </c>
      <c r="L3195" s="1">
        <v>0.25277777777777777</v>
      </c>
      <c r="M3195" s="1">
        <v>0.78333333333333333</v>
      </c>
      <c r="N3195">
        <v>764</v>
      </c>
      <c r="O3195" s="9" t="s">
        <v>2302</v>
      </c>
    </row>
    <row r="3196" spans="1:15" x14ac:dyDescent="0.25">
      <c r="A3196" s="8">
        <v>44593</v>
      </c>
      <c r="B3196" s="8">
        <v>44593</v>
      </c>
      <c r="C3196">
        <v>31</v>
      </c>
      <c r="D3196">
        <v>25</v>
      </c>
      <c r="E3196">
        <v>6</v>
      </c>
      <c r="F3196" t="s">
        <v>263</v>
      </c>
      <c r="G3196">
        <v>36</v>
      </c>
      <c r="H3196">
        <v>20</v>
      </c>
      <c r="I3196">
        <v>0.66</v>
      </c>
      <c r="J3196">
        <v>0.21</v>
      </c>
      <c r="K3196" t="s">
        <v>4</v>
      </c>
      <c r="L3196" s="1">
        <v>0.24791666666666667</v>
      </c>
      <c r="M3196" s="1">
        <v>0.78749999999999998</v>
      </c>
      <c r="N3196">
        <v>777</v>
      </c>
      <c r="O3196" s="9" t="s">
        <v>2302</v>
      </c>
    </row>
    <row r="3197" spans="1:15" x14ac:dyDescent="0.25">
      <c r="A3197" s="8">
        <v>44593</v>
      </c>
      <c r="B3197" s="8">
        <v>44594</v>
      </c>
      <c r="C3197">
        <v>32</v>
      </c>
      <c r="D3197">
        <v>26</v>
      </c>
      <c r="E3197">
        <v>6</v>
      </c>
      <c r="F3197" t="s">
        <v>7</v>
      </c>
      <c r="G3197">
        <v>37</v>
      </c>
      <c r="H3197">
        <v>19</v>
      </c>
      <c r="I3197">
        <v>0.69</v>
      </c>
      <c r="J3197">
        <v>0.01</v>
      </c>
      <c r="K3197" t="s">
        <v>4</v>
      </c>
      <c r="L3197" s="1">
        <v>0.24861111111111112</v>
      </c>
      <c r="M3197" s="1">
        <v>0.78749999999999998</v>
      </c>
      <c r="N3197">
        <v>776</v>
      </c>
      <c r="O3197" s="9" t="s">
        <v>2302</v>
      </c>
    </row>
    <row r="3198" spans="1:15" x14ac:dyDescent="0.25">
      <c r="A3198" s="8">
        <v>44593</v>
      </c>
      <c r="B3198" s="8">
        <v>44595</v>
      </c>
      <c r="C3198">
        <v>32</v>
      </c>
      <c r="D3198">
        <v>26</v>
      </c>
      <c r="E3198">
        <v>6</v>
      </c>
      <c r="F3198" t="s">
        <v>1033</v>
      </c>
      <c r="G3198">
        <v>38</v>
      </c>
      <c r="H3198">
        <v>18</v>
      </c>
      <c r="I3198">
        <v>0.71</v>
      </c>
      <c r="J3198">
        <v>0.46</v>
      </c>
      <c r="K3198">
        <v>4</v>
      </c>
      <c r="L3198" s="1">
        <v>0.24861111111111112</v>
      </c>
      <c r="M3198" s="1">
        <v>0.78680555555555554</v>
      </c>
      <c r="N3198">
        <v>775</v>
      </c>
      <c r="O3198" s="9" t="s">
        <v>2302</v>
      </c>
    </row>
    <row r="3199" spans="1:15" x14ac:dyDescent="0.25">
      <c r="A3199" s="8">
        <v>44593</v>
      </c>
      <c r="B3199" s="8">
        <v>44596</v>
      </c>
      <c r="C3199">
        <v>30</v>
      </c>
      <c r="D3199">
        <v>26</v>
      </c>
      <c r="E3199">
        <v>4</v>
      </c>
      <c r="F3199" t="s">
        <v>10</v>
      </c>
      <c r="G3199">
        <v>36</v>
      </c>
      <c r="H3199">
        <v>19</v>
      </c>
      <c r="I3199">
        <v>0.73</v>
      </c>
      <c r="J3199">
        <v>0.45</v>
      </c>
      <c r="K3199">
        <v>3.1</v>
      </c>
      <c r="L3199" s="1">
        <v>0.24930555555555556</v>
      </c>
      <c r="M3199" s="1">
        <v>0.78680555555555554</v>
      </c>
      <c r="N3199">
        <v>774</v>
      </c>
      <c r="O3199" s="9" t="s">
        <v>2302</v>
      </c>
    </row>
    <row r="3200" spans="1:15" x14ac:dyDescent="0.25">
      <c r="A3200" s="8">
        <v>44593</v>
      </c>
      <c r="B3200" s="8">
        <v>44597</v>
      </c>
      <c r="C3200">
        <v>28</v>
      </c>
      <c r="D3200">
        <v>24</v>
      </c>
      <c r="E3200">
        <v>4</v>
      </c>
      <c r="F3200" t="s">
        <v>182</v>
      </c>
      <c r="G3200">
        <v>29</v>
      </c>
      <c r="H3200">
        <v>17</v>
      </c>
      <c r="I3200">
        <v>0.79</v>
      </c>
      <c r="J3200">
        <v>0.67</v>
      </c>
      <c r="K3200">
        <v>14.5</v>
      </c>
      <c r="L3200" s="1">
        <v>0.24930555555555556</v>
      </c>
      <c r="M3200" s="1">
        <v>0.78680555555555554</v>
      </c>
      <c r="N3200">
        <v>774</v>
      </c>
      <c r="O3200" s="9" t="s">
        <v>2302</v>
      </c>
    </row>
    <row r="3201" spans="1:15" x14ac:dyDescent="0.25">
      <c r="A3201" s="8">
        <v>44593</v>
      </c>
      <c r="B3201" s="8">
        <v>44598</v>
      </c>
      <c r="C3201">
        <v>29</v>
      </c>
      <c r="D3201">
        <v>24</v>
      </c>
      <c r="E3201">
        <v>5</v>
      </c>
      <c r="F3201" t="s">
        <v>8</v>
      </c>
      <c r="G3201">
        <v>33</v>
      </c>
      <c r="H3201">
        <v>19</v>
      </c>
      <c r="I3201">
        <v>0.65</v>
      </c>
      <c r="J3201">
        <v>0.64</v>
      </c>
      <c r="K3201">
        <v>8</v>
      </c>
      <c r="L3201" s="1">
        <v>0.25</v>
      </c>
      <c r="M3201" s="1">
        <v>0.78611111111111109</v>
      </c>
      <c r="N3201">
        <v>772</v>
      </c>
      <c r="O3201" s="9" t="s">
        <v>2302</v>
      </c>
    </row>
    <row r="3202" spans="1:15" x14ac:dyDescent="0.25">
      <c r="A3202" s="8">
        <v>44593</v>
      </c>
      <c r="B3202" s="8">
        <v>44599</v>
      </c>
      <c r="C3202">
        <v>28</v>
      </c>
      <c r="D3202">
        <v>24</v>
      </c>
      <c r="E3202">
        <v>4</v>
      </c>
      <c r="F3202" t="s">
        <v>371</v>
      </c>
      <c r="G3202">
        <v>30</v>
      </c>
      <c r="H3202">
        <v>12</v>
      </c>
      <c r="I3202">
        <v>0.69</v>
      </c>
      <c r="J3202">
        <v>0.49</v>
      </c>
      <c r="K3202">
        <v>4</v>
      </c>
      <c r="L3202" s="1">
        <v>0.25</v>
      </c>
      <c r="M3202" s="1">
        <v>0.78611111111111109</v>
      </c>
      <c r="N3202">
        <v>772</v>
      </c>
      <c r="O3202" s="9" t="s">
        <v>2302</v>
      </c>
    </row>
    <row r="3203" spans="1:15" x14ac:dyDescent="0.25">
      <c r="A3203" s="8">
        <v>44593</v>
      </c>
      <c r="B3203" s="8">
        <v>44600</v>
      </c>
      <c r="C3203">
        <v>27</v>
      </c>
      <c r="D3203">
        <v>24</v>
      </c>
      <c r="E3203">
        <v>3</v>
      </c>
      <c r="F3203" t="s">
        <v>1059</v>
      </c>
      <c r="G3203">
        <v>29</v>
      </c>
      <c r="H3203">
        <v>8</v>
      </c>
      <c r="I3203">
        <v>0.72</v>
      </c>
      <c r="J3203">
        <v>0.5</v>
      </c>
      <c r="K3203">
        <v>0.8</v>
      </c>
      <c r="L3203" s="1">
        <v>0.25069444444444444</v>
      </c>
      <c r="M3203" s="1">
        <v>0.78541666666666665</v>
      </c>
      <c r="N3203">
        <v>770</v>
      </c>
      <c r="O3203" s="9" t="s">
        <v>2302</v>
      </c>
    </row>
    <row r="3204" spans="1:15" x14ac:dyDescent="0.25">
      <c r="A3204" s="8">
        <v>44593</v>
      </c>
      <c r="B3204" s="8">
        <v>44601</v>
      </c>
      <c r="C3204">
        <v>29</v>
      </c>
      <c r="D3204">
        <v>24</v>
      </c>
      <c r="E3204">
        <v>5</v>
      </c>
      <c r="F3204" t="s">
        <v>115</v>
      </c>
      <c r="G3204">
        <v>31</v>
      </c>
      <c r="H3204">
        <v>12</v>
      </c>
      <c r="I3204">
        <v>0.64</v>
      </c>
      <c r="J3204">
        <v>0.06</v>
      </c>
      <c r="K3204" t="s">
        <v>4</v>
      </c>
      <c r="L3204" s="1">
        <v>0.25069444444444444</v>
      </c>
      <c r="M3204" s="1">
        <v>0.78541666666666665</v>
      </c>
      <c r="N3204">
        <v>770</v>
      </c>
      <c r="O3204" s="9" t="s">
        <v>2302</v>
      </c>
    </row>
    <row r="3205" spans="1:15" x14ac:dyDescent="0.25">
      <c r="A3205" s="8">
        <v>44593</v>
      </c>
      <c r="B3205" s="8">
        <v>44602</v>
      </c>
      <c r="C3205">
        <v>29</v>
      </c>
      <c r="D3205">
        <v>26</v>
      </c>
      <c r="E3205">
        <v>3</v>
      </c>
      <c r="F3205" t="s">
        <v>897</v>
      </c>
      <c r="G3205">
        <v>33</v>
      </c>
      <c r="H3205">
        <v>12</v>
      </c>
      <c r="I3205">
        <v>0.67</v>
      </c>
      <c r="J3205">
        <v>0.42</v>
      </c>
      <c r="K3205">
        <v>0.3</v>
      </c>
      <c r="L3205" s="1">
        <v>0.25138888888888888</v>
      </c>
      <c r="M3205" s="1">
        <v>0.78541666666666665</v>
      </c>
      <c r="N3205">
        <v>769</v>
      </c>
      <c r="O3205" s="9" t="s">
        <v>2302</v>
      </c>
    </row>
    <row r="3206" spans="1:15" x14ac:dyDescent="0.25">
      <c r="A3206" s="8">
        <v>44593</v>
      </c>
      <c r="B3206" s="8">
        <v>44603</v>
      </c>
      <c r="C3206">
        <v>30</v>
      </c>
      <c r="D3206">
        <v>27</v>
      </c>
      <c r="E3206">
        <v>3</v>
      </c>
      <c r="F3206" t="s">
        <v>145</v>
      </c>
      <c r="G3206">
        <v>33</v>
      </c>
      <c r="H3206">
        <v>12</v>
      </c>
      <c r="I3206">
        <v>0.64</v>
      </c>
      <c r="J3206">
        <v>0.06</v>
      </c>
      <c r="K3206" t="s">
        <v>4</v>
      </c>
      <c r="L3206" s="1">
        <v>0.25208333333333333</v>
      </c>
      <c r="M3206" s="1">
        <v>0.78472222222222221</v>
      </c>
      <c r="N3206">
        <v>767</v>
      </c>
      <c r="O3206" s="9" t="s">
        <v>2302</v>
      </c>
    </row>
    <row r="3207" spans="1:15" x14ac:dyDescent="0.25">
      <c r="A3207" s="8">
        <v>44593</v>
      </c>
      <c r="B3207" s="8">
        <v>44604</v>
      </c>
      <c r="C3207">
        <v>30</v>
      </c>
      <c r="D3207">
        <v>27</v>
      </c>
      <c r="E3207">
        <v>3</v>
      </c>
      <c r="F3207" t="s">
        <v>115</v>
      </c>
      <c r="G3207">
        <v>34</v>
      </c>
      <c r="H3207">
        <v>10</v>
      </c>
      <c r="I3207">
        <v>0.71</v>
      </c>
      <c r="J3207">
        <v>0.06</v>
      </c>
      <c r="K3207" t="s">
        <v>4</v>
      </c>
      <c r="L3207" s="1">
        <v>0.25208333333333333</v>
      </c>
      <c r="M3207" s="1">
        <v>0.78472222222222221</v>
      </c>
      <c r="N3207">
        <v>767</v>
      </c>
      <c r="O3207" s="9" t="s">
        <v>2302</v>
      </c>
    </row>
    <row r="3208" spans="1:15" x14ac:dyDescent="0.25">
      <c r="A3208" s="8">
        <v>44593</v>
      </c>
      <c r="B3208" s="8">
        <v>44605</v>
      </c>
      <c r="C3208">
        <v>30</v>
      </c>
      <c r="D3208">
        <v>27</v>
      </c>
      <c r="E3208">
        <v>3</v>
      </c>
      <c r="F3208" t="s">
        <v>88</v>
      </c>
      <c r="G3208">
        <v>36</v>
      </c>
      <c r="H3208">
        <v>17</v>
      </c>
      <c r="I3208">
        <v>0.76</v>
      </c>
      <c r="J3208">
        <v>0.59</v>
      </c>
      <c r="K3208">
        <v>0.6</v>
      </c>
      <c r="L3208" s="1">
        <v>0.25277777777777777</v>
      </c>
      <c r="M3208" s="1">
        <v>0.78402777777777777</v>
      </c>
      <c r="N3208">
        <v>765</v>
      </c>
      <c r="O3208" s="9" t="s">
        <v>2302</v>
      </c>
    </row>
    <row r="3209" spans="1:15" x14ac:dyDescent="0.25">
      <c r="A3209" s="8">
        <v>44593</v>
      </c>
      <c r="B3209" s="8">
        <v>44606</v>
      </c>
      <c r="C3209">
        <v>30</v>
      </c>
      <c r="D3209">
        <v>27</v>
      </c>
      <c r="E3209">
        <v>3</v>
      </c>
      <c r="F3209" t="s">
        <v>1749</v>
      </c>
      <c r="G3209">
        <v>34</v>
      </c>
      <c r="H3209">
        <v>23</v>
      </c>
      <c r="I3209">
        <v>0.69</v>
      </c>
      <c r="J3209">
        <v>0.74</v>
      </c>
      <c r="K3209">
        <v>9.6999999999999993</v>
      </c>
      <c r="L3209" s="1">
        <v>0.25277777777777777</v>
      </c>
      <c r="M3209" s="1">
        <v>0.78333333333333333</v>
      </c>
      <c r="N3209">
        <v>764</v>
      </c>
      <c r="O3209" s="9" t="s">
        <v>2302</v>
      </c>
    </row>
    <row r="3210" spans="1:15" x14ac:dyDescent="0.25">
      <c r="A3210" s="8">
        <v>44593</v>
      </c>
      <c r="B3210" s="8">
        <v>44607</v>
      </c>
      <c r="C3210">
        <v>30</v>
      </c>
      <c r="D3210">
        <v>27</v>
      </c>
      <c r="E3210">
        <v>3</v>
      </c>
      <c r="F3210" t="s">
        <v>922</v>
      </c>
      <c r="G3210">
        <v>34</v>
      </c>
      <c r="H3210">
        <v>20</v>
      </c>
      <c r="I3210">
        <v>0.61</v>
      </c>
      <c r="J3210">
        <v>0.56999999999999995</v>
      </c>
      <c r="K3210">
        <v>3.9</v>
      </c>
      <c r="L3210" s="1">
        <v>0.25277777777777777</v>
      </c>
      <c r="M3210" s="1">
        <v>0.78333333333333333</v>
      </c>
      <c r="N3210">
        <v>764</v>
      </c>
      <c r="O3210" s="9" t="s">
        <v>2302</v>
      </c>
    </row>
    <row r="3211" spans="1:15" x14ac:dyDescent="0.25">
      <c r="A3211" s="8">
        <v>44594</v>
      </c>
      <c r="B3211" s="8">
        <v>44594</v>
      </c>
      <c r="C3211">
        <v>31</v>
      </c>
      <c r="D3211">
        <v>26</v>
      </c>
      <c r="E3211">
        <v>5</v>
      </c>
      <c r="F3211" t="s">
        <v>1033</v>
      </c>
      <c r="G3211">
        <v>37</v>
      </c>
      <c r="H3211">
        <v>18</v>
      </c>
      <c r="I3211">
        <v>0.7</v>
      </c>
      <c r="J3211">
        <v>0.15</v>
      </c>
      <c r="K3211">
        <v>0.3</v>
      </c>
      <c r="L3211" s="1">
        <v>0.24861111111111112</v>
      </c>
      <c r="M3211" s="1">
        <v>0.78749999999999998</v>
      </c>
      <c r="N3211">
        <v>776</v>
      </c>
      <c r="O3211" s="9" t="s">
        <v>2302</v>
      </c>
    </row>
    <row r="3212" spans="1:15" x14ac:dyDescent="0.25">
      <c r="A3212" s="8">
        <v>44594</v>
      </c>
      <c r="B3212" s="8">
        <v>44595</v>
      </c>
      <c r="C3212">
        <v>32</v>
      </c>
      <c r="D3212">
        <v>26</v>
      </c>
      <c r="E3212">
        <v>6</v>
      </c>
      <c r="F3212" t="s">
        <v>957</v>
      </c>
      <c r="G3212">
        <v>38</v>
      </c>
      <c r="H3212">
        <v>17</v>
      </c>
      <c r="I3212">
        <v>0.73</v>
      </c>
      <c r="J3212">
        <v>0.67</v>
      </c>
      <c r="K3212">
        <v>12.1</v>
      </c>
      <c r="L3212" s="1">
        <v>0.24861111111111112</v>
      </c>
      <c r="M3212" s="1">
        <v>0.78680555555555554</v>
      </c>
      <c r="N3212">
        <v>775</v>
      </c>
      <c r="O3212" s="9" t="s">
        <v>2302</v>
      </c>
    </row>
    <row r="3213" spans="1:15" x14ac:dyDescent="0.25">
      <c r="A3213" s="8">
        <v>44594</v>
      </c>
      <c r="B3213" s="8">
        <v>44596</v>
      </c>
      <c r="C3213">
        <v>31</v>
      </c>
      <c r="D3213">
        <v>26</v>
      </c>
      <c r="E3213">
        <v>5</v>
      </c>
      <c r="F3213" t="s">
        <v>123</v>
      </c>
      <c r="G3213">
        <v>34</v>
      </c>
      <c r="H3213">
        <v>17</v>
      </c>
      <c r="I3213">
        <v>0.76</v>
      </c>
      <c r="J3213">
        <v>0.82</v>
      </c>
      <c r="K3213">
        <v>28.7</v>
      </c>
      <c r="L3213" s="1">
        <v>0.24930555555555556</v>
      </c>
      <c r="M3213" s="1">
        <v>0.78680555555555554</v>
      </c>
      <c r="N3213">
        <v>774</v>
      </c>
      <c r="O3213" s="9" t="s">
        <v>2302</v>
      </c>
    </row>
    <row r="3214" spans="1:15" x14ac:dyDescent="0.25">
      <c r="A3214" s="8">
        <v>44594</v>
      </c>
      <c r="B3214" s="8">
        <v>44597</v>
      </c>
      <c r="C3214">
        <v>27</v>
      </c>
      <c r="D3214">
        <v>23</v>
      </c>
      <c r="E3214">
        <v>4</v>
      </c>
      <c r="F3214" t="s">
        <v>11</v>
      </c>
      <c r="G3214">
        <v>29</v>
      </c>
      <c r="H3214">
        <v>23</v>
      </c>
      <c r="I3214">
        <v>0.75</v>
      </c>
      <c r="J3214">
        <v>0.95</v>
      </c>
      <c r="K3214">
        <v>33.1</v>
      </c>
      <c r="L3214" s="1">
        <v>0.24930555555555556</v>
      </c>
      <c r="M3214" s="1">
        <v>0.78680555555555554</v>
      </c>
      <c r="N3214">
        <v>774</v>
      </c>
      <c r="O3214" s="9" t="s">
        <v>2302</v>
      </c>
    </row>
    <row r="3215" spans="1:15" x14ac:dyDescent="0.25">
      <c r="A3215" s="8">
        <v>44594</v>
      </c>
      <c r="B3215" s="8">
        <v>44598</v>
      </c>
      <c r="C3215">
        <v>30</v>
      </c>
      <c r="D3215">
        <v>24</v>
      </c>
      <c r="E3215">
        <v>6</v>
      </c>
      <c r="F3215" t="s">
        <v>105</v>
      </c>
      <c r="G3215">
        <v>32</v>
      </c>
      <c r="H3215">
        <v>22</v>
      </c>
      <c r="I3215">
        <v>0.65</v>
      </c>
      <c r="J3215">
        <v>0.03</v>
      </c>
      <c r="K3215" t="s">
        <v>4</v>
      </c>
      <c r="L3215" s="1">
        <v>0.25</v>
      </c>
      <c r="M3215" s="1">
        <v>0.78611111111111109</v>
      </c>
      <c r="N3215">
        <v>772</v>
      </c>
      <c r="O3215" s="9" t="s">
        <v>2302</v>
      </c>
    </row>
    <row r="3216" spans="1:15" x14ac:dyDescent="0.25">
      <c r="A3216" s="8">
        <v>44594</v>
      </c>
      <c r="B3216" s="8">
        <v>44599</v>
      </c>
      <c r="C3216">
        <v>31</v>
      </c>
      <c r="D3216">
        <v>23</v>
      </c>
      <c r="E3216">
        <v>8</v>
      </c>
      <c r="F3216" t="s">
        <v>105</v>
      </c>
      <c r="G3216">
        <v>34</v>
      </c>
      <c r="H3216">
        <v>8</v>
      </c>
      <c r="I3216">
        <v>0.55000000000000004</v>
      </c>
      <c r="J3216">
        <v>0.02</v>
      </c>
      <c r="K3216" t="s">
        <v>4</v>
      </c>
      <c r="L3216" s="1">
        <v>0.25</v>
      </c>
      <c r="M3216" s="1">
        <v>0.78611111111111109</v>
      </c>
      <c r="N3216">
        <v>772</v>
      </c>
      <c r="O3216" s="9" t="s">
        <v>2302</v>
      </c>
    </row>
    <row r="3217" spans="1:15" x14ac:dyDescent="0.25">
      <c r="A3217" s="8">
        <v>44594</v>
      </c>
      <c r="B3217" s="8">
        <v>44600</v>
      </c>
      <c r="C3217">
        <v>29</v>
      </c>
      <c r="D3217">
        <v>24</v>
      </c>
      <c r="E3217">
        <v>5</v>
      </c>
      <c r="F3217" t="s">
        <v>1054</v>
      </c>
      <c r="G3217">
        <v>32</v>
      </c>
      <c r="H3217">
        <v>12</v>
      </c>
      <c r="I3217">
        <v>0.66</v>
      </c>
      <c r="J3217">
        <v>0.22</v>
      </c>
      <c r="K3217">
        <v>0.7</v>
      </c>
      <c r="L3217" s="1">
        <v>0.25069444444444444</v>
      </c>
      <c r="M3217" s="1">
        <v>0.78541666666666665</v>
      </c>
      <c r="N3217">
        <v>770</v>
      </c>
      <c r="O3217" s="9" t="s">
        <v>2302</v>
      </c>
    </row>
    <row r="3218" spans="1:15" x14ac:dyDescent="0.25">
      <c r="A3218" s="8">
        <v>44594</v>
      </c>
      <c r="B3218" s="8">
        <v>44601</v>
      </c>
      <c r="C3218">
        <v>30</v>
      </c>
      <c r="D3218">
        <v>23</v>
      </c>
      <c r="E3218">
        <v>7</v>
      </c>
      <c r="F3218" t="s">
        <v>145</v>
      </c>
      <c r="G3218">
        <v>34</v>
      </c>
      <c r="H3218">
        <v>12</v>
      </c>
      <c r="I3218">
        <v>0.66</v>
      </c>
      <c r="J3218">
        <v>0.38</v>
      </c>
      <c r="K3218">
        <v>1.4</v>
      </c>
      <c r="L3218" s="1">
        <v>0.25069444444444444</v>
      </c>
      <c r="M3218" s="1">
        <v>0.78541666666666665</v>
      </c>
      <c r="N3218">
        <v>770</v>
      </c>
      <c r="O3218" s="9" t="s">
        <v>2302</v>
      </c>
    </row>
    <row r="3219" spans="1:15" x14ac:dyDescent="0.25">
      <c r="A3219" s="8">
        <v>44594</v>
      </c>
      <c r="B3219" s="8">
        <v>44602</v>
      </c>
      <c r="C3219">
        <v>30</v>
      </c>
      <c r="D3219">
        <v>27</v>
      </c>
      <c r="E3219">
        <v>3</v>
      </c>
      <c r="F3219" t="s">
        <v>233</v>
      </c>
      <c r="G3219">
        <v>35</v>
      </c>
      <c r="H3219">
        <v>11</v>
      </c>
      <c r="I3219">
        <v>0.71</v>
      </c>
      <c r="J3219">
        <v>0.49</v>
      </c>
      <c r="K3219">
        <v>0.8</v>
      </c>
      <c r="L3219" s="1">
        <v>0.25138888888888888</v>
      </c>
      <c r="M3219" s="1">
        <v>0.78541666666666665</v>
      </c>
      <c r="N3219">
        <v>769</v>
      </c>
      <c r="O3219" s="9" t="s">
        <v>2302</v>
      </c>
    </row>
    <row r="3220" spans="1:15" x14ac:dyDescent="0.25">
      <c r="A3220" s="8">
        <v>44594</v>
      </c>
      <c r="B3220" s="8">
        <v>44603</v>
      </c>
      <c r="C3220">
        <v>30</v>
      </c>
      <c r="D3220">
        <v>27</v>
      </c>
      <c r="E3220">
        <v>3</v>
      </c>
      <c r="F3220" t="s">
        <v>350</v>
      </c>
      <c r="G3220">
        <v>35</v>
      </c>
      <c r="H3220">
        <v>13</v>
      </c>
      <c r="I3220">
        <v>0.71</v>
      </c>
      <c r="J3220">
        <v>0.45</v>
      </c>
      <c r="K3220">
        <v>0.1</v>
      </c>
      <c r="L3220" s="1">
        <v>0.25208333333333333</v>
      </c>
      <c r="M3220" s="1">
        <v>0.78472222222222221</v>
      </c>
      <c r="N3220">
        <v>767</v>
      </c>
      <c r="O3220" s="9" t="s">
        <v>2302</v>
      </c>
    </row>
    <row r="3221" spans="1:15" x14ac:dyDescent="0.25">
      <c r="A3221" s="8">
        <v>44594</v>
      </c>
      <c r="B3221" s="8">
        <v>44604</v>
      </c>
      <c r="C3221">
        <v>30</v>
      </c>
      <c r="D3221">
        <v>27</v>
      </c>
      <c r="E3221">
        <v>3</v>
      </c>
      <c r="F3221" t="s">
        <v>14</v>
      </c>
      <c r="G3221">
        <v>36</v>
      </c>
      <c r="H3221">
        <v>15</v>
      </c>
      <c r="I3221">
        <v>0.72</v>
      </c>
      <c r="J3221">
        <v>0.14000000000000001</v>
      </c>
      <c r="K3221">
        <v>0.3</v>
      </c>
      <c r="L3221" s="1">
        <v>0.25208333333333333</v>
      </c>
      <c r="M3221" s="1">
        <v>0.78472222222222221</v>
      </c>
      <c r="N3221">
        <v>767</v>
      </c>
      <c r="O3221" s="9" t="s">
        <v>2302</v>
      </c>
    </row>
    <row r="3222" spans="1:15" x14ac:dyDescent="0.25">
      <c r="A3222" s="8">
        <v>44594</v>
      </c>
      <c r="B3222" s="8">
        <v>44605</v>
      </c>
      <c r="C3222">
        <v>31</v>
      </c>
      <c r="D3222">
        <v>27</v>
      </c>
      <c r="E3222">
        <v>4</v>
      </c>
      <c r="F3222" t="s">
        <v>145</v>
      </c>
      <c r="G3222">
        <v>30</v>
      </c>
      <c r="H3222">
        <v>5</v>
      </c>
      <c r="I3222">
        <v>0.42</v>
      </c>
      <c r="J3222">
        <v>0.04</v>
      </c>
      <c r="K3222" t="s">
        <v>4</v>
      </c>
      <c r="L3222" s="1">
        <v>0.25277777777777777</v>
      </c>
      <c r="M3222" s="1">
        <v>0.78402777777777777</v>
      </c>
      <c r="N3222">
        <v>765</v>
      </c>
      <c r="O3222" s="9" t="s">
        <v>2302</v>
      </c>
    </row>
    <row r="3223" spans="1:15" x14ac:dyDescent="0.25">
      <c r="A3223" s="8">
        <v>44594</v>
      </c>
      <c r="B3223" s="8">
        <v>44606</v>
      </c>
      <c r="C3223">
        <v>31</v>
      </c>
      <c r="D3223">
        <v>27</v>
      </c>
      <c r="E3223">
        <v>4</v>
      </c>
      <c r="F3223" t="s">
        <v>145</v>
      </c>
      <c r="G3223">
        <v>30</v>
      </c>
      <c r="H3223">
        <v>6</v>
      </c>
      <c r="I3223">
        <v>0.33</v>
      </c>
      <c r="J3223">
        <v>0.03</v>
      </c>
      <c r="K3223" t="s">
        <v>4</v>
      </c>
      <c r="L3223" s="1">
        <v>0.25277777777777777</v>
      </c>
      <c r="M3223" s="1">
        <v>0.78333333333333333</v>
      </c>
      <c r="N3223">
        <v>764</v>
      </c>
      <c r="O3223" s="9" t="s">
        <v>2302</v>
      </c>
    </row>
    <row r="3224" spans="1:15" x14ac:dyDescent="0.25">
      <c r="A3224" s="8">
        <v>44594</v>
      </c>
      <c r="B3224" s="8">
        <v>44607</v>
      </c>
      <c r="C3224">
        <v>31</v>
      </c>
      <c r="D3224">
        <v>27</v>
      </c>
      <c r="E3224">
        <v>4</v>
      </c>
      <c r="F3224" t="s">
        <v>145</v>
      </c>
      <c r="G3224">
        <v>36</v>
      </c>
      <c r="H3224">
        <v>17</v>
      </c>
      <c r="I3224">
        <v>0.67</v>
      </c>
      <c r="J3224">
        <v>0.05</v>
      </c>
      <c r="K3224" t="s">
        <v>4</v>
      </c>
      <c r="L3224" s="1">
        <v>0.25277777777777777</v>
      </c>
      <c r="M3224" s="1">
        <v>0.78333333333333333</v>
      </c>
      <c r="N3224">
        <v>764</v>
      </c>
      <c r="O3224" s="9" t="s">
        <v>2302</v>
      </c>
    </row>
    <row r="3225" spans="1:15" x14ac:dyDescent="0.25">
      <c r="A3225" s="8">
        <v>44594</v>
      </c>
      <c r="B3225" s="8">
        <v>44608</v>
      </c>
      <c r="C3225">
        <v>31</v>
      </c>
      <c r="D3225">
        <v>27</v>
      </c>
      <c r="E3225">
        <v>4</v>
      </c>
      <c r="F3225" t="s">
        <v>110</v>
      </c>
      <c r="G3225">
        <v>36</v>
      </c>
      <c r="H3225">
        <v>16</v>
      </c>
      <c r="I3225">
        <v>0.69</v>
      </c>
      <c r="J3225">
        <v>0.2</v>
      </c>
      <c r="K3225" t="s">
        <v>4</v>
      </c>
      <c r="L3225" s="1">
        <v>0.25347222222222221</v>
      </c>
      <c r="M3225" s="1">
        <v>0.78263888888888888</v>
      </c>
      <c r="N3225">
        <v>762</v>
      </c>
      <c r="O3225" s="9" t="s">
        <v>2302</v>
      </c>
    </row>
    <row r="3226" spans="1:15" x14ac:dyDescent="0.25">
      <c r="A3226" s="8">
        <v>44595</v>
      </c>
      <c r="B3226" s="8">
        <v>44595</v>
      </c>
      <c r="C3226">
        <v>32</v>
      </c>
      <c r="D3226">
        <v>27</v>
      </c>
      <c r="E3226">
        <v>5</v>
      </c>
      <c r="F3226" t="s">
        <v>957</v>
      </c>
      <c r="G3226">
        <v>39</v>
      </c>
      <c r="H3226">
        <v>17</v>
      </c>
      <c r="I3226">
        <v>0.71</v>
      </c>
      <c r="J3226">
        <v>0.65</v>
      </c>
      <c r="K3226">
        <v>12.6</v>
      </c>
      <c r="L3226" s="1">
        <v>0.24861111111111112</v>
      </c>
      <c r="M3226" s="1">
        <v>0.78680555555555554</v>
      </c>
      <c r="N3226">
        <v>775</v>
      </c>
      <c r="O3226" s="9" t="s">
        <v>2302</v>
      </c>
    </row>
    <row r="3227" spans="1:15" x14ac:dyDescent="0.25">
      <c r="A3227" s="8">
        <v>44595</v>
      </c>
      <c r="B3227" s="8">
        <v>44596</v>
      </c>
      <c r="C3227">
        <v>30</v>
      </c>
      <c r="D3227">
        <v>25</v>
      </c>
      <c r="E3227">
        <v>5</v>
      </c>
      <c r="F3227" t="s">
        <v>999</v>
      </c>
      <c r="G3227">
        <v>33</v>
      </c>
      <c r="H3227">
        <v>13</v>
      </c>
      <c r="I3227">
        <v>0.82</v>
      </c>
      <c r="J3227">
        <v>0.79</v>
      </c>
      <c r="K3227">
        <v>18.5</v>
      </c>
      <c r="L3227" s="1">
        <v>0.24930555555555556</v>
      </c>
      <c r="M3227" s="1">
        <v>0.78680555555555554</v>
      </c>
      <c r="N3227">
        <v>774</v>
      </c>
      <c r="O3227" s="9" t="s">
        <v>2302</v>
      </c>
    </row>
    <row r="3228" spans="1:15" x14ac:dyDescent="0.25">
      <c r="A3228" s="8">
        <v>44595</v>
      </c>
      <c r="B3228" s="8">
        <v>44597</v>
      </c>
      <c r="C3228">
        <v>27</v>
      </c>
      <c r="D3228">
        <v>25</v>
      </c>
      <c r="E3228">
        <v>2</v>
      </c>
      <c r="F3228" t="s">
        <v>667</v>
      </c>
      <c r="G3228">
        <v>29</v>
      </c>
      <c r="H3228">
        <v>26</v>
      </c>
      <c r="I3228">
        <v>0.74</v>
      </c>
      <c r="J3228">
        <v>0.61</v>
      </c>
      <c r="K3228">
        <v>7.4</v>
      </c>
      <c r="L3228" s="1">
        <v>0.24930555555555556</v>
      </c>
      <c r="M3228" s="1">
        <v>0.78680555555555554</v>
      </c>
      <c r="N3228">
        <v>774</v>
      </c>
      <c r="O3228" s="9" t="s">
        <v>2302</v>
      </c>
    </row>
    <row r="3229" spans="1:15" x14ac:dyDescent="0.25">
      <c r="A3229" s="8">
        <v>44595</v>
      </c>
      <c r="B3229" s="8">
        <v>44598</v>
      </c>
      <c r="C3229">
        <v>30</v>
      </c>
      <c r="D3229">
        <v>23</v>
      </c>
      <c r="E3229">
        <v>7</v>
      </c>
      <c r="F3229" t="s">
        <v>105</v>
      </c>
      <c r="G3229">
        <v>31</v>
      </c>
      <c r="H3229">
        <v>20</v>
      </c>
      <c r="I3229">
        <v>0.62</v>
      </c>
      <c r="J3229">
        <v>0.01</v>
      </c>
      <c r="K3229" t="s">
        <v>4</v>
      </c>
      <c r="L3229" s="1">
        <v>0.25</v>
      </c>
      <c r="M3229" s="1">
        <v>0.78611111111111109</v>
      </c>
      <c r="N3229">
        <v>772</v>
      </c>
      <c r="O3229" s="9" t="s">
        <v>2302</v>
      </c>
    </row>
    <row r="3230" spans="1:15" x14ac:dyDescent="0.25">
      <c r="A3230" s="8">
        <v>44595</v>
      </c>
      <c r="B3230" s="8">
        <v>44599</v>
      </c>
      <c r="C3230">
        <v>29</v>
      </c>
      <c r="D3230">
        <v>23</v>
      </c>
      <c r="E3230">
        <v>6</v>
      </c>
      <c r="F3230" t="s">
        <v>868</v>
      </c>
      <c r="G3230">
        <v>31</v>
      </c>
      <c r="H3230">
        <v>22</v>
      </c>
      <c r="I3230">
        <v>0.64</v>
      </c>
      <c r="J3230">
        <v>0.02</v>
      </c>
      <c r="K3230" t="s">
        <v>4</v>
      </c>
      <c r="L3230" s="1">
        <v>0.25</v>
      </c>
      <c r="M3230" s="1">
        <v>0.78611111111111109</v>
      </c>
      <c r="N3230">
        <v>772</v>
      </c>
      <c r="O3230" s="9" t="s">
        <v>2302</v>
      </c>
    </row>
    <row r="3231" spans="1:15" x14ac:dyDescent="0.25">
      <c r="A3231" s="8">
        <v>44595</v>
      </c>
      <c r="B3231" s="8">
        <v>44600</v>
      </c>
      <c r="C3231">
        <v>29</v>
      </c>
      <c r="D3231">
        <v>24</v>
      </c>
      <c r="E3231">
        <v>5</v>
      </c>
      <c r="F3231" t="s">
        <v>110</v>
      </c>
      <c r="G3231">
        <v>32</v>
      </c>
      <c r="H3231">
        <v>14</v>
      </c>
      <c r="I3231">
        <v>0.63</v>
      </c>
      <c r="J3231">
        <v>0.01</v>
      </c>
      <c r="K3231" t="s">
        <v>4</v>
      </c>
      <c r="L3231" s="1">
        <v>0.25069444444444444</v>
      </c>
      <c r="M3231" s="1">
        <v>0.78541666666666665</v>
      </c>
      <c r="N3231">
        <v>770</v>
      </c>
      <c r="O3231" s="9" t="s">
        <v>2302</v>
      </c>
    </row>
    <row r="3232" spans="1:15" x14ac:dyDescent="0.25">
      <c r="A3232" s="8">
        <v>44595</v>
      </c>
      <c r="B3232" s="8">
        <v>44601</v>
      </c>
      <c r="C3232">
        <v>30</v>
      </c>
      <c r="D3232">
        <v>25</v>
      </c>
      <c r="E3232">
        <v>5</v>
      </c>
      <c r="F3232" t="s">
        <v>145</v>
      </c>
      <c r="G3232">
        <v>31</v>
      </c>
      <c r="H3232">
        <v>12</v>
      </c>
      <c r="I3232">
        <v>0.71</v>
      </c>
      <c r="J3232">
        <v>0</v>
      </c>
      <c r="K3232" t="s">
        <v>4</v>
      </c>
      <c r="L3232" s="1">
        <v>0.25069444444444444</v>
      </c>
      <c r="M3232" s="1">
        <v>0.78541666666666665</v>
      </c>
      <c r="N3232">
        <v>770</v>
      </c>
      <c r="O3232" s="9" t="s">
        <v>2302</v>
      </c>
    </row>
    <row r="3233" spans="1:15" x14ac:dyDescent="0.25">
      <c r="A3233" s="8">
        <v>44595</v>
      </c>
      <c r="B3233" s="8">
        <v>44602</v>
      </c>
      <c r="C3233">
        <v>31</v>
      </c>
      <c r="D3233">
        <v>26</v>
      </c>
      <c r="E3233">
        <v>5</v>
      </c>
      <c r="F3233" t="s">
        <v>110</v>
      </c>
      <c r="G3233">
        <v>35</v>
      </c>
      <c r="H3233">
        <v>14</v>
      </c>
      <c r="I3233">
        <v>0.66</v>
      </c>
      <c r="J3233">
        <v>0.06</v>
      </c>
      <c r="K3233" t="s">
        <v>4</v>
      </c>
      <c r="L3233" s="1">
        <v>0.25138888888888888</v>
      </c>
      <c r="M3233" s="1">
        <v>0.78541666666666665</v>
      </c>
      <c r="N3233">
        <v>769</v>
      </c>
      <c r="O3233" s="9" t="s">
        <v>2302</v>
      </c>
    </row>
    <row r="3234" spans="1:15" x14ac:dyDescent="0.25">
      <c r="A3234" s="8">
        <v>44595</v>
      </c>
      <c r="B3234" s="8">
        <v>44603</v>
      </c>
      <c r="C3234">
        <v>31</v>
      </c>
      <c r="D3234">
        <v>28</v>
      </c>
      <c r="E3234">
        <v>3</v>
      </c>
      <c r="F3234" t="s">
        <v>897</v>
      </c>
      <c r="G3234">
        <v>36</v>
      </c>
      <c r="H3234">
        <v>16</v>
      </c>
      <c r="I3234">
        <v>0.68</v>
      </c>
      <c r="J3234">
        <v>0.42</v>
      </c>
      <c r="K3234">
        <v>0.7</v>
      </c>
      <c r="L3234" s="1">
        <v>0.25208333333333333</v>
      </c>
      <c r="M3234" s="1">
        <v>0.78472222222222221</v>
      </c>
      <c r="N3234">
        <v>767</v>
      </c>
      <c r="O3234" s="9" t="s">
        <v>2302</v>
      </c>
    </row>
    <row r="3235" spans="1:15" x14ac:dyDescent="0.25">
      <c r="A3235" s="8">
        <v>44595</v>
      </c>
      <c r="B3235" s="8">
        <v>44604</v>
      </c>
      <c r="C3235">
        <v>30</v>
      </c>
      <c r="D3235">
        <v>28</v>
      </c>
      <c r="E3235">
        <v>2</v>
      </c>
      <c r="F3235" t="s">
        <v>118</v>
      </c>
      <c r="G3235">
        <v>34</v>
      </c>
      <c r="H3235">
        <v>14</v>
      </c>
      <c r="I3235">
        <v>0.64</v>
      </c>
      <c r="J3235">
        <v>0.45</v>
      </c>
      <c r="K3235">
        <v>0.5</v>
      </c>
      <c r="L3235" s="1">
        <v>0.25208333333333333</v>
      </c>
      <c r="M3235" s="1">
        <v>0.78472222222222221</v>
      </c>
      <c r="N3235">
        <v>767</v>
      </c>
      <c r="O3235" s="9" t="s">
        <v>2302</v>
      </c>
    </row>
    <row r="3236" spans="1:15" x14ac:dyDescent="0.25">
      <c r="A3236" s="8">
        <v>44595</v>
      </c>
      <c r="B3236" s="8">
        <v>44605</v>
      </c>
      <c r="C3236">
        <v>31</v>
      </c>
      <c r="D3236">
        <v>28</v>
      </c>
      <c r="E3236">
        <v>3</v>
      </c>
      <c r="F3236" t="s">
        <v>267</v>
      </c>
      <c r="G3236">
        <v>34</v>
      </c>
      <c r="H3236">
        <v>19</v>
      </c>
      <c r="I3236">
        <v>0.62</v>
      </c>
      <c r="J3236">
        <v>0.41</v>
      </c>
      <c r="K3236">
        <v>0.4</v>
      </c>
      <c r="L3236" s="1">
        <v>0.25277777777777777</v>
      </c>
      <c r="M3236" s="1">
        <v>0.78402777777777777</v>
      </c>
      <c r="N3236">
        <v>765</v>
      </c>
      <c r="O3236" s="9" t="s">
        <v>2302</v>
      </c>
    </row>
    <row r="3237" spans="1:15" x14ac:dyDescent="0.25">
      <c r="A3237" s="8">
        <v>44595</v>
      </c>
      <c r="B3237" s="8">
        <v>44606</v>
      </c>
      <c r="C3237">
        <v>31</v>
      </c>
      <c r="D3237">
        <v>28</v>
      </c>
      <c r="E3237">
        <v>3</v>
      </c>
      <c r="F3237" t="s">
        <v>145</v>
      </c>
      <c r="G3237">
        <v>34</v>
      </c>
      <c r="H3237">
        <v>20</v>
      </c>
      <c r="I3237">
        <v>0.59</v>
      </c>
      <c r="J3237">
        <v>0.05</v>
      </c>
      <c r="K3237" t="s">
        <v>4</v>
      </c>
      <c r="L3237" s="1">
        <v>0.25277777777777777</v>
      </c>
      <c r="M3237" s="1">
        <v>0.78333333333333333</v>
      </c>
      <c r="N3237">
        <v>764</v>
      </c>
      <c r="O3237" s="9" t="s">
        <v>2302</v>
      </c>
    </row>
    <row r="3238" spans="1:15" x14ac:dyDescent="0.25">
      <c r="A3238" s="8">
        <v>44595</v>
      </c>
      <c r="B3238" s="8">
        <v>44607</v>
      </c>
      <c r="C3238">
        <v>31</v>
      </c>
      <c r="D3238">
        <v>28</v>
      </c>
      <c r="E3238">
        <v>3</v>
      </c>
      <c r="F3238" t="s">
        <v>145</v>
      </c>
      <c r="G3238">
        <v>34</v>
      </c>
      <c r="H3238">
        <v>19</v>
      </c>
      <c r="I3238">
        <v>0.62</v>
      </c>
      <c r="J3238">
        <v>0.05</v>
      </c>
      <c r="K3238" t="s">
        <v>4</v>
      </c>
      <c r="L3238" s="1">
        <v>0.25277777777777777</v>
      </c>
      <c r="M3238" s="1">
        <v>0.78333333333333333</v>
      </c>
      <c r="N3238">
        <v>764</v>
      </c>
      <c r="O3238" s="9" t="s">
        <v>2302</v>
      </c>
    </row>
    <row r="3239" spans="1:15" x14ac:dyDescent="0.25">
      <c r="A3239" s="8">
        <v>44595</v>
      </c>
      <c r="B3239" s="8">
        <v>44608</v>
      </c>
      <c r="C3239">
        <v>31</v>
      </c>
      <c r="D3239">
        <v>28</v>
      </c>
      <c r="E3239">
        <v>3</v>
      </c>
      <c r="F3239" t="s">
        <v>145</v>
      </c>
      <c r="G3239">
        <v>35</v>
      </c>
      <c r="H3239">
        <v>16</v>
      </c>
      <c r="I3239">
        <v>0.65</v>
      </c>
      <c r="J3239">
        <v>0.05</v>
      </c>
      <c r="K3239" t="s">
        <v>4</v>
      </c>
      <c r="L3239" s="1">
        <v>0.25347222222222221</v>
      </c>
      <c r="M3239" s="1">
        <v>0.78263888888888888</v>
      </c>
      <c r="N3239">
        <v>762</v>
      </c>
      <c r="O3239" s="9" t="s">
        <v>2302</v>
      </c>
    </row>
    <row r="3240" spans="1:15" x14ac:dyDescent="0.25">
      <c r="A3240" s="8">
        <v>44595</v>
      </c>
      <c r="B3240" s="8">
        <v>44609</v>
      </c>
      <c r="C3240">
        <v>31</v>
      </c>
      <c r="D3240">
        <v>28</v>
      </c>
      <c r="E3240">
        <v>3</v>
      </c>
      <c r="F3240" t="s">
        <v>145</v>
      </c>
      <c r="G3240">
        <v>37</v>
      </c>
      <c r="H3240">
        <v>15</v>
      </c>
      <c r="I3240">
        <v>0.64</v>
      </c>
      <c r="J3240">
        <v>0.5</v>
      </c>
      <c r="K3240">
        <v>0.1</v>
      </c>
      <c r="L3240" s="1">
        <v>0.25347222222222221</v>
      </c>
      <c r="M3240" s="1">
        <v>0.78263888888888888</v>
      </c>
      <c r="N3240">
        <v>762</v>
      </c>
      <c r="O3240" s="9" t="s">
        <v>2302</v>
      </c>
    </row>
    <row r="3241" spans="1:15" x14ac:dyDescent="0.25">
      <c r="A3241" s="8">
        <v>44596</v>
      </c>
      <c r="B3241" s="8">
        <v>44596</v>
      </c>
      <c r="C3241">
        <v>30</v>
      </c>
      <c r="D3241">
        <v>24</v>
      </c>
      <c r="E3241">
        <v>6</v>
      </c>
      <c r="F3241" t="s">
        <v>653</v>
      </c>
      <c r="G3241">
        <v>34</v>
      </c>
      <c r="H3241">
        <v>17</v>
      </c>
      <c r="I3241">
        <v>0.74</v>
      </c>
      <c r="J3241">
        <v>0.95</v>
      </c>
      <c r="K3241">
        <v>45.6</v>
      </c>
      <c r="L3241" s="1">
        <v>0.24930555555555556</v>
      </c>
      <c r="M3241" s="1">
        <v>0.78680555555555554</v>
      </c>
      <c r="N3241">
        <v>774</v>
      </c>
      <c r="O3241" s="9" t="s">
        <v>2302</v>
      </c>
    </row>
    <row r="3242" spans="1:15" x14ac:dyDescent="0.25">
      <c r="A3242" s="8">
        <v>44596</v>
      </c>
      <c r="B3242" s="8">
        <v>44597</v>
      </c>
      <c r="C3242">
        <v>29</v>
      </c>
      <c r="D3242">
        <v>24</v>
      </c>
      <c r="E3242">
        <v>5</v>
      </c>
      <c r="F3242" t="s">
        <v>667</v>
      </c>
      <c r="G3242">
        <v>31</v>
      </c>
      <c r="H3242">
        <v>26</v>
      </c>
      <c r="I3242">
        <v>0.67</v>
      </c>
      <c r="J3242">
        <v>0.23</v>
      </c>
      <c r="K3242">
        <v>2.9</v>
      </c>
      <c r="L3242" s="1">
        <v>0.24930555555555556</v>
      </c>
      <c r="M3242" s="1">
        <v>0.78680555555555554</v>
      </c>
      <c r="N3242">
        <v>774</v>
      </c>
      <c r="O3242" s="9" t="s">
        <v>2302</v>
      </c>
    </row>
    <row r="3243" spans="1:15" x14ac:dyDescent="0.25">
      <c r="A3243" s="8">
        <v>44596</v>
      </c>
      <c r="B3243" s="8">
        <v>44598</v>
      </c>
      <c r="C3243">
        <v>29</v>
      </c>
      <c r="D3243">
        <v>22</v>
      </c>
      <c r="E3243">
        <v>7</v>
      </c>
      <c r="F3243" t="s">
        <v>1125</v>
      </c>
      <c r="G3243">
        <v>30</v>
      </c>
      <c r="H3243">
        <v>23</v>
      </c>
      <c r="I3243">
        <v>0.6</v>
      </c>
      <c r="J3243">
        <v>0.14000000000000001</v>
      </c>
      <c r="K3243">
        <v>0.3</v>
      </c>
      <c r="L3243" s="1">
        <v>0.25</v>
      </c>
      <c r="M3243" s="1">
        <v>0.78611111111111109</v>
      </c>
      <c r="N3243">
        <v>772</v>
      </c>
      <c r="O3243" s="9" t="s">
        <v>2302</v>
      </c>
    </row>
    <row r="3244" spans="1:15" x14ac:dyDescent="0.25">
      <c r="A3244" s="8">
        <v>44596</v>
      </c>
      <c r="B3244" s="8">
        <v>44599</v>
      </c>
      <c r="C3244">
        <v>30</v>
      </c>
      <c r="D3244">
        <v>23</v>
      </c>
      <c r="E3244">
        <v>7</v>
      </c>
      <c r="F3244" t="s">
        <v>336</v>
      </c>
      <c r="G3244">
        <v>31</v>
      </c>
      <c r="H3244">
        <v>24</v>
      </c>
      <c r="I3244">
        <v>0.61</v>
      </c>
      <c r="J3244">
        <v>0.18</v>
      </c>
      <c r="K3244">
        <v>1.8</v>
      </c>
      <c r="L3244" s="1">
        <v>0.25</v>
      </c>
      <c r="M3244" s="1">
        <v>0.78611111111111109</v>
      </c>
      <c r="N3244">
        <v>772</v>
      </c>
      <c r="O3244" s="9" t="s">
        <v>2302</v>
      </c>
    </row>
    <row r="3245" spans="1:15" x14ac:dyDescent="0.25">
      <c r="A3245" s="8">
        <v>44596</v>
      </c>
      <c r="B3245" s="8">
        <v>44600</v>
      </c>
      <c r="C3245">
        <v>30</v>
      </c>
      <c r="D3245">
        <v>23</v>
      </c>
      <c r="E3245">
        <v>7</v>
      </c>
      <c r="F3245" t="s">
        <v>145</v>
      </c>
      <c r="G3245">
        <v>31</v>
      </c>
      <c r="H3245">
        <v>22</v>
      </c>
      <c r="I3245">
        <v>0.61</v>
      </c>
      <c r="J3245">
        <v>0.03</v>
      </c>
      <c r="K3245" t="s">
        <v>4</v>
      </c>
      <c r="L3245" s="1">
        <v>0.25069444444444444</v>
      </c>
      <c r="M3245" s="1">
        <v>0.78541666666666665</v>
      </c>
      <c r="N3245">
        <v>770</v>
      </c>
      <c r="O3245" s="9" t="s">
        <v>2302</v>
      </c>
    </row>
    <row r="3246" spans="1:15" x14ac:dyDescent="0.25">
      <c r="A3246" s="8">
        <v>44596</v>
      </c>
      <c r="B3246" s="8">
        <v>44601</v>
      </c>
      <c r="C3246">
        <v>30</v>
      </c>
      <c r="D3246">
        <v>24</v>
      </c>
      <c r="E3246">
        <v>6</v>
      </c>
      <c r="F3246" t="s">
        <v>145</v>
      </c>
      <c r="G3246">
        <v>32</v>
      </c>
      <c r="H3246">
        <v>14</v>
      </c>
      <c r="I3246">
        <v>0.62</v>
      </c>
      <c r="J3246">
        <v>0.02</v>
      </c>
      <c r="K3246" t="s">
        <v>4</v>
      </c>
      <c r="L3246" s="1">
        <v>0.25069444444444444</v>
      </c>
      <c r="M3246" s="1">
        <v>0.78541666666666665</v>
      </c>
      <c r="N3246">
        <v>770</v>
      </c>
      <c r="O3246" s="9" t="s">
        <v>2302</v>
      </c>
    </row>
    <row r="3247" spans="1:15" x14ac:dyDescent="0.25">
      <c r="A3247" s="8">
        <v>44596</v>
      </c>
      <c r="B3247" s="8">
        <v>44602</v>
      </c>
      <c r="C3247">
        <v>30</v>
      </c>
      <c r="D3247">
        <v>25</v>
      </c>
      <c r="E3247">
        <v>5</v>
      </c>
      <c r="F3247" t="s">
        <v>263</v>
      </c>
      <c r="G3247">
        <v>33</v>
      </c>
      <c r="H3247">
        <v>13</v>
      </c>
      <c r="I3247">
        <v>0.6</v>
      </c>
      <c r="J3247">
        <v>0</v>
      </c>
      <c r="K3247" t="s">
        <v>4</v>
      </c>
      <c r="L3247" s="1">
        <v>0.25138888888888888</v>
      </c>
      <c r="M3247" s="1">
        <v>0.78541666666666665</v>
      </c>
      <c r="N3247">
        <v>769</v>
      </c>
      <c r="O3247" s="9" t="s">
        <v>2302</v>
      </c>
    </row>
    <row r="3248" spans="1:15" x14ac:dyDescent="0.25">
      <c r="A3248" s="8">
        <v>44596</v>
      </c>
      <c r="B3248" s="8">
        <v>44603</v>
      </c>
      <c r="C3248">
        <v>30</v>
      </c>
      <c r="D3248">
        <v>25</v>
      </c>
      <c r="E3248">
        <v>5</v>
      </c>
      <c r="F3248" t="s">
        <v>233</v>
      </c>
      <c r="G3248">
        <v>34</v>
      </c>
      <c r="H3248">
        <v>14</v>
      </c>
      <c r="I3248">
        <v>0.64</v>
      </c>
      <c r="J3248">
        <v>0.52</v>
      </c>
      <c r="K3248">
        <v>0.2</v>
      </c>
      <c r="L3248" s="1">
        <v>0.25208333333333333</v>
      </c>
      <c r="M3248" s="1">
        <v>0.78472222222222221</v>
      </c>
      <c r="N3248">
        <v>767</v>
      </c>
      <c r="O3248" s="9" t="s">
        <v>2302</v>
      </c>
    </row>
    <row r="3249" spans="1:15" x14ac:dyDescent="0.25">
      <c r="A3249" s="8">
        <v>44596</v>
      </c>
      <c r="B3249" s="8">
        <v>44604</v>
      </c>
      <c r="C3249">
        <v>29</v>
      </c>
      <c r="D3249">
        <v>27</v>
      </c>
      <c r="E3249">
        <v>2</v>
      </c>
      <c r="F3249" t="s">
        <v>1043</v>
      </c>
      <c r="G3249">
        <v>32</v>
      </c>
      <c r="H3249">
        <v>16</v>
      </c>
      <c r="I3249">
        <v>0.64</v>
      </c>
      <c r="J3249">
        <v>0.56999999999999995</v>
      </c>
      <c r="K3249">
        <v>0.9</v>
      </c>
      <c r="L3249" s="1">
        <v>0.25208333333333333</v>
      </c>
      <c r="M3249" s="1">
        <v>0.78472222222222221</v>
      </c>
      <c r="N3249">
        <v>767</v>
      </c>
      <c r="O3249" s="9" t="s">
        <v>2302</v>
      </c>
    </row>
    <row r="3250" spans="1:15" x14ac:dyDescent="0.25">
      <c r="A3250" s="8">
        <v>44596</v>
      </c>
      <c r="B3250" s="8">
        <v>44605</v>
      </c>
      <c r="C3250">
        <v>30</v>
      </c>
      <c r="D3250">
        <v>26</v>
      </c>
      <c r="E3250">
        <v>4</v>
      </c>
      <c r="F3250" t="s">
        <v>145</v>
      </c>
      <c r="G3250">
        <v>32</v>
      </c>
      <c r="H3250">
        <v>14</v>
      </c>
      <c r="I3250">
        <v>0.6</v>
      </c>
      <c r="J3250">
        <v>0.47</v>
      </c>
      <c r="K3250">
        <v>0.2</v>
      </c>
      <c r="L3250" s="1">
        <v>0.25277777777777777</v>
      </c>
      <c r="M3250" s="1">
        <v>0.78402777777777777</v>
      </c>
      <c r="N3250">
        <v>765</v>
      </c>
      <c r="O3250" s="9" t="s">
        <v>2302</v>
      </c>
    </row>
    <row r="3251" spans="1:15" x14ac:dyDescent="0.25">
      <c r="A3251" s="8">
        <v>44596</v>
      </c>
      <c r="B3251" s="8">
        <v>44606</v>
      </c>
      <c r="C3251">
        <v>31</v>
      </c>
      <c r="D3251">
        <v>27</v>
      </c>
      <c r="E3251">
        <v>4</v>
      </c>
      <c r="F3251" t="s">
        <v>145</v>
      </c>
      <c r="G3251">
        <v>33</v>
      </c>
      <c r="H3251">
        <v>14</v>
      </c>
      <c r="I3251">
        <v>0.62</v>
      </c>
      <c r="J3251">
        <v>0.05</v>
      </c>
      <c r="K3251" t="s">
        <v>4</v>
      </c>
      <c r="L3251" s="1">
        <v>0.25277777777777777</v>
      </c>
      <c r="M3251" s="1">
        <v>0.78333333333333333</v>
      </c>
      <c r="N3251">
        <v>764</v>
      </c>
      <c r="O3251" s="9" t="s">
        <v>2302</v>
      </c>
    </row>
    <row r="3252" spans="1:15" x14ac:dyDescent="0.25">
      <c r="A3252" s="8">
        <v>44596</v>
      </c>
      <c r="B3252" s="8">
        <v>44607</v>
      </c>
      <c r="C3252">
        <v>33</v>
      </c>
      <c r="D3252">
        <v>27</v>
      </c>
      <c r="E3252">
        <v>6</v>
      </c>
      <c r="F3252" t="s">
        <v>171</v>
      </c>
      <c r="G3252">
        <v>34</v>
      </c>
      <c r="H3252">
        <v>21</v>
      </c>
      <c r="I3252">
        <v>0.66</v>
      </c>
      <c r="J3252">
        <v>7.0000000000000007E-2</v>
      </c>
      <c r="K3252" t="s">
        <v>4</v>
      </c>
      <c r="L3252" s="1">
        <v>0.25277777777777777</v>
      </c>
      <c r="M3252" s="1">
        <v>0.78333333333333333</v>
      </c>
      <c r="N3252">
        <v>764</v>
      </c>
      <c r="O3252" s="9" t="s">
        <v>2302</v>
      </c>
    </row>
    <row r="3253" spans="1:15" x14ac:dyDescent="0.25">
      <c r="A3253" s="8">
        <v>44596</v>
      </c>
      <c r="B3253" s="8">
        <v>44608</v>
      </c>
      <c r="C3253">
        <v>33</v>
      </c>
      <c r="D3253">
        <v>27</v>
      </c>
      <c r="E3253">
        <v>6</v>
      </c>
      <c r="F3253" t="s">
        <v>505</v>
      </c>
      <c r="G3253">
        <v>34</v>
      </c>
      <c r="H3253">
        <v>19</v>
      </c>
      <c r="I3253">
        <v>0.61</v>
      </c>
      <c r="J3253">
        <v>0.4</v>
      </c>
      <c r="K3253">
        <v>0.1</v>
      </c>
      <c r="L3253" s="1">
        <v>0.25347222222222221</v>
      </c>
      <c r="M3253" s="1">
        <v>0.78263888888888888</v>
      </c>
      <c r="N3253">
        <v>762</v>
      </c>
      <c r="O3253" s="9" t="s">
        <v>2302</v>
      </c>
    </row>
    <row r="3254" spans="1:15" x14ac:dyDescent="0.25">
      <c r="A3254" s="8">
        <v>44596</v>
      </c>
      <c r="B3254" s="8">
        <v>44609</v>
      </c>
      <c r="C3254">
        <v>32</v>
      </c>
      <c r="D3254">
        <v>27</v>
      </c>
      <c r="E3254">
        <v>5</v>
      </c>
      <c r="F3254" t="s">
        <v>9</v>
      </c>
      <c r="G3254">
        <v>34</v>
      </c>
      <c r="H3254">
        <v>17</v>
      </c>
      <c r="I3254">
        <v>0.62</v>
      </c>
      <c r="J3254">
        <v>0.06</v>
      </c>
      <c r="K3254" t="s">
        <v>4</v>
      </c>
      <c r="L3254" s="1">
        <v>0.25347222222222221</v>
      </c>
      <c r="M3254" s="1">
        <v>0.78263888888888888</v>
      </c>
      <c r="N3254">
        <v>762</v>
      </c>
      <c r="O3254" s="9" t="s">
        <v>2302</v>
      </c>
    </row>
    <row r="3255" spans="1:15" x14ac:dyDescent="0.25">
      <c r="A3255" s="8">
        <v>44596</v>
      </c>
      <c r="B3255" s="8">
        <v>44610</v>
      </c>
      <c r="C3255">
        <v>32</v>
      </c>
      <c r="D3255">
        <v>28</v>
      </c>
      <c r="E3255">
        <v>4</v>
      </c>
      <c r="F3255" t="s">
        <v>263</v>
      </c>
      <c r="G3255">
        <v>33</v>
      </c>
      <c r="H3255">
        <v>16</v>
      </c>
      <c r="I3255">
        <v>0.6</v>
      </c>
      <c r="J3255">
        <v>0.04</v>
      </c>
      <c r="K3255" t="s">
        <v>4</v>
      </c>
      <c r="L3255" s="1">
        <v>0.25416666666666665</v>
      </c>
      <c r="M3255" s="1">
        <v>0.78194444444444444</v>
      </c>
      <c r="N3255">
        <v>760</v>
      </c>
      <c r="O3255" s="9" t="s">
        <v>2302</v>
      </c>
    </row>
    <row r="3256" spans="1:15" x14ac:dyDescent="0.25">
      <c r="A3256" s="8">
        <v>44597</v>
      </c>
      <c r="B3256" s="8">
        <v>44597</v>
      </c>
      <c r="C3256">
        <v>31</v>
      </c>
      <c r="D3256">
        <v>25</v>
      </c>
      <c r="E3256">
        <v>6</v>
      </c>
      <c r="F3256" t="s">
        <v>162</v>
      </c>
      <c r="G3256">
        <v>33</v>
      </c>
      <c r="H3256">
        <v>22</v>
      </c>
      <c r="I3256">
        <v>0.63</v>
      </c>
      <c r="J3256">
        <v>0.02</v>
      </c>
      <c r="K3256" t="s">
        <v>4</v>
      </c>
      <c r="L3256" s="1">
        <v>0.24930555555555556</v>
      </c>
      <c r="M3256" s="1">
        <v>0.78680555555555554</v>
      </c>
      <c r="N3256">
        <v>774</v>
      </c>
      <c r="O3256" s="9" t="s">
        <v>2302</v>
      </c>
    </row>
    <row r="3257" spans="1:15" x14ac:dyDescent="0.25">
      <c r="A3257" s="8">
        <v>44597</v>
      </c>
      <c r="B3257" s="8">
        <v>44598</v>
      </c>
      <c r="C3257">
        <v>30</v>
      </c>
      <c r="D3257">
        <v>23</v>
      </c>
      <c r="E3257">
        <v>7</v>
      </c>
      <c r="F3257" t="s">
        <v>868</v>
      </c>
      <c r="G3257">
        <v>32</v>
      </c>
      <c r="H3257">
        <v>26</v>
      </c>
      <c r="I3257">
        <v>0.57999999999999996</v>
      </c>
      <c r="J3257">
        <v>0.03</v>
      </c>
      <c r="K3257" t="s">
        <v>4</v>
      </c>
      <c r="L3257" s="1">
        <v>0.25</v>
      </c>
      <c r="M3257" s="1">
        <v>0.78611111111111109</v>
      </c>
      <c r="N3257">
        <v>772</v>
      </c>
      <c r="O3257" s="9" t="s">
        <v>2302</v>
      </c>
    </row>
    <row r="3258" spans="1:15" x14ac:dyDescent="0.25">
      <c r="A3258" s="8">
        <v>44597</v>
      </c>
      <c r="B3258" s="8">
        <v>44599</v>
      </c>
      <c r="C3258">
        <v>30</v>
      </c>
      <c r="D3258">
        <v>24</v>
      </c>
      <c r="E3258">
        <v>6</v>
      </c>
      <c r="F3258" t="s">
        <v>115</v>
      </c>
      <c r="G3258">
        <v>31</v>
      </c>
      <c r="H3258">
        <v>24</v>
      </c>
      <c r="I3258">
        <v>0.57999999999999996</v>
      </c>
      <c r="J3258">
        <v>0.03</v>
      </c>
      <c r="K3258" t="s">
        <v>4</v>
      </c>
      <c r="L3258" s="1">
        <v>0.25</v>
      </c>
      <c r="M3258" s="1">
        <v>0.78611111111111109</v>
      </c>
      <c r="N3258">
        <v>772</v>
      </c>
      <c r="O3258" s="9" t="s">
        <v>2302</v>
      </c>
    </row>
    <row r="3259" spans="1:15" x14ac:dyDescent="0.25">
      <c r="A3259" s="8">
        <v>44597</v>
      </c>
      <c r="B3259" s="8">
        <v>44600</v>
      </c>
      <c r="C3259">
        <v>30</v>
      </c>
      <c r="D3259">
        <v>23</v>
      </c>
      <c r="E3259">
        <v>7</v>
      </c>
      <c r="F3259" t="s">
        <v>1125</v>
      </c>
      <c r="G3259">
        <v>31</v>
      </c>
      <c r="H3259">
        <v>22</v>
      </c>
      <c r="I3259">
        <v>0.59</v>
      </c>
      <c r="J3259">
        <v>0.17</v>
      </c>
      <c r="K3259">
        <v>0.4</v>
      </c>
      <c r="L3259" s="1">
        <v>0.25069444444444444</v>
      </c>
      <c r="M3259" s="1">
        <v>0.78541666666666665</v>
      </c>
      <c r="N3259">
        <v>770</v>
      </c>
      <c r="O3259" s="9" t="s">
        <v>2302</v>
      </c>
    </row>
    <row r="3260" spans="1:15" x14ac:dyDescent="0.25">
      <c r="A3260" s="8">
        <v>44597</v>
      </c>
      <c r="B3260" s="8">
        <v>44601</v>
      </c>
      <c r="C3260">
        <v>30</v>
      </c>
      <c r="D3260">
        <v>24</v>
      </c>
      <c r="E3260">
        <v>6</v>
      </c>
      <c r="F3260" t="s">
        <v>806</v>
      </c>
      <c r="G3260">
        <v>31</v>
      </c>
      <c r="H3260">
        <v>19</v>
      </c>
      <c r="I3260">
        <v>0.61</v>
      </c>
      <c r="J3260">
        <v>0.19</v>
      </c>
      <c r="K3260">
        <v>0.5</v>
      </c>
      <c r="L3260" s="1">
        <v>0.25069444444444444</v>
      </c>
      <c r="M3260" s="1">
        <v>0.78541666666666665</v>
      </c>
      <c r="N3260">
        <v>770</v>
      </c>
      <c r="O3260" s="9" t="s">
        <v>2302</v>
      </c>
    </row>
    <row r="3261" spans="1:15" x14ac:dyDescent="0.25">
      <c r="A3261" s="8">
        <v>44597</v>
      </c>
      <c r="B3261" s="8">
        <v>44602</v>
      </c>
      <c r="C3261">
        <v>29</v>
      </c>
      <c r="D3261">
        <v>24</v>
      </c>
      <c r="E3261">
        <v>5</v>
      </c>
      <c r="F3261" t="s">
        <v>145</v>
      </c>
      <c r="G3261">
        <v>32</v>
      </c>
      <c r="H3261">
        <v>14</v>
      </c>
      <c r="I3261">
        <v>0.66</v>
      </c>
      <c r="J3261">
        <v>0.05</v>
      </c>
      <c r="K3261" t="s">
        <v>4</v>
      </c>
      <c r="L3261" s="1">
        <v>0.25138888888888888</v>
      </c>
      <c r="M3261" s="1">
        <v>0.78541666666666665</v>
      </c>
      <c r="N3261">
        <v>769</v>
      </c>
      <c r="O3261" s="9" t="s">
        <v>2302</v>
      </c>
    </row>
    <row r="3262" spans="1:15" x14ac:dyDescent="0.25">
      <c r="A3262" s="8">
        <v>44597</v>
      </c>
      <c r="B3262" s="8">
        <v>44603</v>
      </c>
      <c r="C3262">
        <v>30</v>
      </c>
      <c r="D3262">
        <v>26</v>
      </c>
      <c r="E3262">
        <v>4</v>
      </c>
      <c r="F3262" t="s">
        <v>145</v>
      </c>
      <c r="G3262">
        <v>33</v>
      </c>
      <c r="H3262">
        <v>15</v>
      </c>
      <c r="I3262">
        <v>0.68</v>
      </c>
      <c r="J3262">
        <v>0.02</v>
      </c>
      <c r="K3262" t="s">
        <v>4</v>
      </c>
      <c r="L3262" s="1">
        <v>0.25208333333333333</v>
      </c>
      <c r="M3262" s="1">
        <v>0.78472222222222221</v>
      </c>
      <c r="N3262">
        <v>767</v>
      </c>
      <c r="O3262" s="9" t="s">
        <v>2302</v>
      </c>
    </row>
    <row r="3263" spans="1:15" x14ac:dyDescent="0.25">
      <c r="A3263" s="8">
        <v>44597</v>
      </c>
      <c r="B3263" s="8">
        <v>44604</v>
      </c>
      <c r="C3263">
        <v>31</v>
      </c>
      <c r="D3263">
        <v>26</v>
      </c>
      <c r="E3263">
        <v>5</v>
      </c>
      <c r="F3263" t="s">
        <v>217</v>
      </c>
      <c r="G3263">
        <v>36</v>
      </c>
      <c r="H3263">
        <v>20</v>
      </c>
      <c r="I3263">
        <v>0.68</v>
      </c>
      <c r="J3263">
        <v>0.48</v>
      </c>
      <c r="K3263">
        <v>0.5</v>
      </c>
      <c r="L3263" s="1">
        <v>0.25208333333333333</v>
      </c>
      <c r="M3263" s="1">
        <v>0.78472222222222221</v>
      </c>
      <c r="N3263">
        <v>767</v>
      </c>
      <c r="O3263" s="9" t="s">
        <v>2302</v>
      </c>
    </row>
    <row r="3264" spans="1:15" x14ac:dyDescent="0.25">
      <c r="A3264" s="8">
        <v>44597</v>
      </c>
      <c r="B3264" s="8">
        <v>44605</v>
      </c>
      <c r="C3264">
        <v>30</v>
      </c>
      <c r="D3264">
        <v>27</v>
      </c>
      <c r="E3264">
        <v>3</v>
      </c>
      <c r="F3264" t="s">
        <v>171</v>
      </c>
      <c r="G3264">
        <v>33</v>
      </c>
      <c r="H3264">
        <v>18</v>
      </c>
      <c r="I3264">
        <v>0.6</v>
      </c>
      <c r="J3264">
        <v>0.1</v>
      </c>
      <c r="K3264" t="s">
        <v>4</v>
      </c>
      <c r="L3264" s="1">
        <v>0.25277777777777777</v>
      </c>
      <c r="M3264" s="1">
        <v>0.78402777777777777</v>
      </c>
      <c r="N3264">
        <v>765</v>
      </c>
      <c r="O3264" s="9" t="s">
        <v>2302</v>
      </c>
    </row>
    <row r="3265" spans="1:15" x14ac:dyDescent="0.25">
      <c r="A3265" s="8">
        <v>44597</v>
      </c>
      <c r="B3265" s="8">
        <v>44606</v>
      </c>
      <c r="C3265">
        <v>30</v>
      </c>
      <c r="D3265">
        <v>25</v>
      </c>
      <c r="E3265">
        <v>5</v>
      </c>
      <c r="F3265" t="s">
        <v>1263</v>
      </c>
      <c r="G3265">
        <v>33</v>
      </c>
      <c r="H3265">
        <v>25</v>
      </c>
      <c r="I3265">
        <v>0.61</v>
      </c>
      <c r="J3265">
        <v>0.43</v>
      </c>
      <c r="K3265">
        <v>0.9</v>
      </c>
      <c r="L3265" s="1">
        <v>0.25277777777777777</v>
      </c>
      <c r="M3265" s="1">
        <v>0.78333333333333333</v>
      </c>
      <c r="N3265">
        <v>764</v>
      </c>
      <c r="O3265" s="9" t="s">
        <v>2302</v>
      </c>
    </row>
    <row r="3266" spans="1:15" x14ac:dyDescent="0.25">
      <c r="A3266" s="8">
        <v>44597</v>
      </c>
      <c r="B3266" s="8">
        <v>44607</v>
      </c>
      <c r="C3266">
        <v>30</v>
      </c>
      <c r="D3266">
        <v>25</v>
      </c>
      <c r="E3266">
        <v>5</v>
      </c>
      <c r="F3266" t="s">
        <v>805</v>
      </c>
      <c r="G3266">
        <v>34</v>
      </c>
      <c r="H3266">
        <v>23</v>
      </c>
      <c r="I3266">
        <v>0.65</v>
      </c>
      <c r="J3266">
        <v>0.9</v>
      </c>
      <c r="K3266">
        <v>5</v>
      </c>
      <c r="L3266" s="1">
        <v>0.25277777777777777</v>
      </c>
      <c r="M3266" s="1">
        <v>0.78333333333333333</v>
      </c>
      <c r="N3266">
        <v>764</v>
      </c>
      <c r="O3266" s="9" t="s">
        <v>2302</v>
      </c>
    </row>
    <row r="3267" spans="1:15" x14ac:dyDescent="0.25">
      <c r="A3267" s="8">
        <v>44597</v>
      </c>
      <c r="B3267" s="8">
        <v>44608</v>
      </c>
      <c r="C3267">
        <v>30</v>
      </c>
      <c r="D3267">
        <v>25</v>
      </c>
      <c r="E3267">
        <v>5</v>
      </c>
      <c r="F3267" t="s">
        <v>838</v>
      </c>
      <c r="G3267">
        <v>35</v>
      </c>
      <c r="H3267">
        <v>22</v>
      </c>
      <c r="I3267">
        <v>0.69</v>
      </c>
      <c r="J3267">
        <v>0.96</v>
      </c>
      <c r="K3267">
        <v>7.5</v>
      </c>
      <c r="L3267" s="1">
        <v>0.25347222222222221</v>
      </c>
      <c r="M3267" s="1">
        <v>0.78263888888888888</v>
      </c>
      <c r="N3267">
        <v>762</v>
      </c>
      <c r="O3267" s="9" t="s">
        <v>2302</v>
      </c>
    </row>
    <row r="3268" spans="1:15" x14ac:dyDescent="0.25">
      <c r="A3268" s="8">
        <v>44597</v>
      </c>
      <c r="B3268" s="8">
        <v>44609</v>
      </c>
      <c r="C3268">
        <v>30</v>
      </c>
      <c r="D3268">
        <v>25</v>
      </c>
      <c r="E3268">
        <v>5</v>
      </c>
      <c r="F3268" t="s">
        <v>1141</v>
      </c>
      <c r="G3268">
        <v>35</v>
      </c>
      <c r="H3268">
        <v>19</v>
      </c>
      <c r="I3268">
        <v>0.69</v>
      </c>
      <c r="J3268">
        <v>0.99</v>
      </c>
      <c r="K3268">
        <v>9.1999999999999993</v>
      </c>
      <c r="L3268" s="1">
        <v>0.25347222222222221</v>
      </c>
      <c r="M3268" s="1">
        <v>0.78263888888888888</v>
      </c>
      <c r="N3268">
        <v>762</v>
      </c>
      <c r="O3268" s="9" t="s">
        <v>2302</v>
      </c>
    </row>
    <row r="3269" spans="1:15" x14ac:dyDescent="0.25">
      <c r="A3269" s="8">
        <v>44597</v>
      </c>
      <c r="B3269" s="8">
        <v>44610</v>
      </c>
      <c r="C3269">
        <v>30</v>
      </c>
      <c r="D3269">
        <v>25</v>
      </c>
      <c r="E3269">
        <v>5</v>
      </c>
      <c r="F3269" t="s">
        <v>1778</v>
      </c>
      <c r="G3269">
        <v>36</v>
      </c>
      <c r="H3269">
        <v>26</v>
      </c>
      <c r="I3269">
        <v>0.73</v>
      </c>
      <c r="J3269">
        <v>0.96</v>
      </c>
      <c r="K3269">
        <v>5.5</v>
      </c>
      <c r="L3269" s="1">
        <v>0.25416666666666665</v>
      </c>
      <c r="M3269" s="1">
        <v>0.78194444444444444</v>
      </c>
      <c r="N3269">
        <v>760</v>
      </c>
      <c r="O3269" s="9" t="s">
        <v>2302</v>
      </c>
    </row>
    <row r="3270" spans="1:15" x14ac:dyDescent="0.25">
      <c r="A3270" s="8">
        <v>44597</v>
      </c>
      <c r="B3270" s="8">
        <v>44611</v>
      </c>
      <c r="C3270">
        <v>30</v>
      </c>
      <c r="D3270">
        <v>25</v>
      </c>
      <c r="E3270">
        <v>5</v>
      </c>
      <c r="F3270" t="s">
        <v>505</v>
      </c>
      <c r="G3270">
        <v>34</v>
      </c>
      <c r="H3270">
        <v>27</v>
      </c>
      <c r="I3270">
        <v>0.63</v>
      </c>
      <c r="J3270">
        <v>0.52</v>
      </c>
      <c r="K3270">
        <v>0.5</v>
      </c>
      <c r="L3270" s="1">
        <v>0.25416666666666665</v>
      </c>
      <c r="M3270" s="1">
        <v>0.78194444444444444</v>
      </c>
      <c r="N3270">
        <v>760</v>
      </c>
      <c r="O3270" s="9" t="s">
        <v>2302</v>
      </c>
    </row>
    <row r="3271" spans="1:15" x14ac:dyDescent="0.25">
      <c r="A3271" s="8">
        <v>44598</v>
      </c>
      <c r="B3271" s="8">
        <v>44598</v>
      </c>
      <c r="C3271">
        <v>30</v>
      </c>
      <c r="D3271">
        <v>23</v>
      </c>
      <c r="E3271">
        <v>7</v>
      </c>
      <c r="F3271" t="s">
        <v>476</v>
      </c>
      <c r="G3271">
        <v>31</v>
      </c>
      <c r="H3271">
        <v>23</v>
      </c>
      <c r="I3271">
        <v>0.59</v>
      </c>
      <c r="J3271">
        <v>0.24</v>
      </c>
      <c r="K3271">
        <v>3.8</v>
      </c>
      <c r="L3271" s="1">
        <v>0.25</v>
      </c>
      <c r="M3271" s="1">
        <v>0.78611111111111109</v>
      </c>
      <c r="N3271">
        <v>772</v>
      </c>
      <c r="O3271" s="9" t="s">
        <v>2302</v>
      </c>
    </row>
    <row r="3272" spans="1:15" x14ac:dyDescent="0.25">
      <c r="A3272" s="8">
        <v>44598</v>
      </c>
      <c r="B3272" s="8">
        <v>44599</v>
      </c>
      <c r="C3272">
        <v>30</v>
      </c>
      <c r="D3272">
        <v>24</v>
      </c>
      <c r="E3272">
        <v>6</v>
      </c>
      <c r="F3272" t="s">
        <v>84</v>
      </c>
      <c r="G3272">
        <v>30</v>
      </c>
      <c r="H3272">
        <v>24</v>
      </c>
      <c r="I3272">
        <v>0.61</v>
      </c>
      <c r="J3272">
        <v>0.23</v>
      </c>
      <c r="K3272">
        <v>1.8</v>
      </c>
      <c r="L3272" s="1">
        <v>0.25</v>
      </c>
      <c r="M3272" s="1">
        <v>0.78611111111111109</v>
      </c>
      <c r="N3272">
        <v>772</v>
      </c>
      <c r="O3272" s="9" t="s">
        <v>2302</v>
      </c>
    </row>
    <row r="3273" spans="1:15" x14ac:dyDescent="0.25">
      <c r="A3273" s="8">
        <v>44598</v>
      </c>
      <c r="B3273" s="8">
        <v>44600</v>
      </c>
      <c r="C3273">
        <v>30</v>
      </c>
      <c r="D3273">
        <v>23</v>
      </c>
      <c r="E3273">
        <v>7</v>
      </c>
      <c r="F3273" t="s">
        <v>115</v>
      </c>
      <c r="G3273">
        <v>31</v>
      </c>
      <c r="H3273">
        <v>21</v>
      </c>
      <c r="I3273">
        <v>0.62</v>
      </c>
      <c r="J3273">
        <v>0</v>
      </c>
      <c r="K3273" t="s">
        <v>4</v>
      </c>
      <c r="L3273" s="1">
        <v>0.25069444444444444</v>
      </c>
      <c r="M3273" s="1">
        <v>0.78541666666666665</v>
      </c>
      <c r="N3273">
        <v>770</v>
      </c>
      <c r="O3273" s="9" t="s">
        <v>2302</v>
      </c>
    </row>
    <row r="3274" spans="1:15" x14ac:dyDescent="0.25">
      <c r="A3274" s="8">
        <v>44598</v>
      </c>
      <c r="B3274" s="8">
        <v>44601</v>
      </c>
      <c r="C3274">
        <v>29</v>
      </c>
      <c r="D3274">
        <v>24</v>
      </c>
      <c r="E3274">
        <v>5</v>
      </c>
      <c r="F3274" t="s">
        <v>145</v>
      </c>
      <c r="G3274">
        <v>31</v>
      </c>
      <c r="H3274">
        <v>20</v>
      </c>
      <c r="I3274">
        <v>0.62</v>
      </c>
      <c r="J3274">
        <v>0</v>
      </c>
      <c r="K3274" t="s">
        <v>4</v>
      </c>
      <c r="L3274" s="1">
        <v>0.25069444444444444</v>
      </c>
      <c r="M3274" s="1">
        <v>0.78541666666666665</v>
      </c>
      <c r="N3274">
        <v>770</v>
      </c>
      <c r="O3274" s="9" t="s">
        <v>2302</v>
      </c>
    </row>
    <row r="3275" spans="1:15" x14ac:dyDescent="0.25">
      <c r="A3275" s="8">
        <v>44598</v>
      </c>
      <c r="B3275" s="8">
        <v>44602</v>
      </c>
      <c r="C3275">
        <v>30</v>
      </c>
      <c r="D3275">
        <v>25</v>
      </c>
      <c r="E3275">
        <v>5</v>
      </c>
      <c r="F3275" t="s">
        <v>110</v>
      </c>
      <c r="G3275">
        <v>32</v>
      </c>
      <c r="H3275">
        <v>19</v>
      </c>
      <c r="I3275">
        <v>0.64</v>
      </c>
      <c r="J3275">
        <v>0</v>
      </c>
      <c r="K3275" t="s">
        <v>4</v>
      </c>
      <c r="L3275" s="1">
        <v>0.25138888888888888</v>
      </c>
      <c r="M3275" s="1">
        <v>0.78541666666666665</v>
      </c>
      <c r="N3275">
        <v>769</v>
      </c>
      <c r="O3275" s="9" t="s">
        <v>2302</v>
      </c>
    </row>
    <row r="3276" spans="1:15" x14ac:dyDescent="0.25">
      <c r="A3276" s="8">
        <v>44598</v>
      </c>
      <c r="B3276" s="8">
        <v>44603</v>
      </c>
      <c r="C3276">
        <v>29</v>
      </c>
      <c r="D3276">
        <v>25</v>
      </c>
      <c r="E3276">
        <v>4</v>
      </c>
      <c r="F3276" t="s">
        <v>145</v>
      </c>
      <c r="G3276">
        <v>32</v>
      </c>
      <c r="H3276">
        <v>13</v>
      </c>
      <c r="I3276">
        <v>0.66</v>
      </c>
      <c r="J3276">
        <v>0.03</v>
      </c>
      <c r="K3276" t="s">
        <v>4</v>
      </c>
      <c r="L3276" s="1">
        <v>0.25208333333333333</v>
      </c>
      <c r="M3276" s="1">
        <v>0.78472222222222221</v>
      </c>
      <c r="N3276">
        <v>767</v>
      </c>
      <c r="O3276" s="9" t="s">
        <v>2302</v>
      </c>
    </row>
    <row r="3277" spans="1:15" x14ac:dyDescent="0.25">
      <c r="A3277" s="8">
        <v>44598</v>
      </c>
      <c r="B3277" s="8">
        <v>44604</v>
      </c>
      <c r="C3277">
        <v>29</v>
      </c>
      <c r="D3277">
        <v>25</v>
      </c>
      <c r="E3277">
        <v>4</v>
      </c>
      <c r="F3277" t="s">
        <v>145</v>
      </c>
      <c r="G3277">
        <v>31</v>
      </c>
      <c r="H3277">
        <v>19</v>
      </c>
      <c r="I3277">
        <v>0.61</v>
      </c>
      <c r="J3277">
        <v>0</v>
      </c>
      <c r="K3277" t="s">
        <v>4</v>
      </c>
      <c r="L3277" s="1">
        <v>0.25208333333333333</v>
      </c>
      <c r="M3277" s="1">
        <v>0.78472222222222221</v>
      </c>
      <c r="N3277">
        <v>767</v>
      </c>
      <c r="O3277" s="9" t="s">
        <v>2302</v>
      </c>
    </row>
    <row r="3278" spans="1:15" x14ac:dyDescent="0.25">
      <c r="A3278" s="8">
        <v>44598</v>
      </c>
      <c r="B3278" s="8">
        <v>44605</v>
      </c>
      <c r="C3278">
        <v>30</v>
      </c>
      <c r="D3278">
        <v>25</v>
      </c>
      <c r="E3278">
        <v>5</v>
      </c>
      <c r="F3278" t="s">
        <v>897</v>
      </c>
      <c r="G3278">
        <v>33</v>
      </c>
      <c r="H3278">
        <v>26</v>
      </c>
      <c r="I3278">
        <v>0.66</v>
      </c>
      <c r="J3278">
        <v>0.42</v>
      </c>
      <c r="K3278">
        <v>0.3</v>
      </c>
      <c r="L3278" s="1">
        <v>0.25277777777777777</v>
      </c>
      <c r="M3278" s="1">
        <v>0.78402777777777777</v>
      </c>
      <c r="N3278">
        <v>765</v>
      </c>
      <c r="O3278" s="9" t="s">
        <v>2302</v>
      </c>
    </row>
    <row r="3279" spans="1:15" x14ac:dyDescent="0.25">
      <c r="A3279" s="8">
        <v>44598</v>
      </c>
      <c r="B3279" s="8">
        <v>44606</v>
      </c>
      <c r="C3279">
        <v>31</v>
      </c>
      <c r="D3279">
        <v>24</v>
      </c>
      <c r="E3279">
        <v>7</v>
      </c>
      <c r="F3279" t="s">
        <v>145</v>
      </c>
      <c r="G3279">
        <v>33</v>
      </c>
      <c r="H3279">
        <v>24</v>
      </c>
      <c r="I3279">
        <v>0.59</v>
      </c>
      <c r="J3279">
        <v>0.06</v>
      </c>
      <c r="K3279" t="s">
        <v>4</v>
      </c>
      <c r="L3279" s="1">
        <v>0.25277777777777777</v>
      </c>
      <c r="M3279" s="1">
        <v>0.78333333333333333</v>
      </c>
      <c r="N3279">
        <v>764</v>
      </c>
      <c r="O3279" s="9" t="s">
        <v>2302</v>
      </c>
    </row>
    <row r="3280" spans="1:15" x14ac:dyDescent="0.25">
      <c r="A3280" s="8">
        <v>44598</v>
      </c>
      <c r="B3280" s="8">
        <v>44607</v>
      </c>
      <c r="C3280">
        <v>30</v>
      </c>
      <c r="D3280">
        <v>25</v>
      </c>
      <c r="E3280">
        <v>5</v>
      </c>
      <c r="F3280" t="s">
        <v>1031</v>
      </c>
      <c r="G3280">
        <v>35</v>
      </c>
      <c r="H3280">
        <v>22</v>
      </c>
      <c r="I3280">
        <v>0.68</v>
      </c>
      <c r="J3280">
        <v>0.94</v>
      </c>
      <c r="K3280">
        <v>5.5</v>
      </c>
      <c r="L3280" s="1">
        <v>0.25277777777777777</v>
      </c>
      <c r="M3280" s="1">
        <v>0.78333333333333333</v>
      </c>
      <c r="N3280">
        <v>764</v>
      </c>
      <c r="O3280" s="9" t="s">
        <v>2302</v>
      </c>
    </row>
    <row r="3281" spans="1:15" x14ac:dyDescent="0.25">
      <c r="A3281" s="8">
        <v>44598</v>
      </c>
      <c r="B3281" s="8">
        <v>44608</v>
      </c>
      <c r="C3281">
        <v>30</v>
      </c>
      <c r="D3281">
        <v>25</v>
      </c>
      <c r="E3281">
        <v>5</v>
      </c>
      <c r="F3281" t="s">
        <v>631</v>
      </c>
      <c r="G3281">
        <v>34</v>
      </c>
      <c r="H3281">
        <v>16</v>
      </c>
      <c r="I3281">
        <v>0.65</v>
      </c>
      <c r="J3281">
        <v>0.44</v>
      </c>
      <c r="K3281">
        <v>1.4</v>
      </c>
      <c r="L3281" s="1">
        <v>0.25347222222222221</v>
      </c>
      <c r="M3281" s="1">
        <v>0.78263888888888888</v>
      </c>
      <c r="N3281">
        <v>762</v>
      </c>
      <c r="O3281" s="9" t="s">
        <v>2302</v>
      </c>
    </row>
    <row r="3282" spans="1:15" x14ac:dyDescent="0.25">
      <c r="A3282" s="8">
        <v>44598</v>
      </c>
      <c r="B3282" s="8">
        <v>44609</v>
      </c>
      <c r="C3282">
        <v>30</v>
      </c>
      <c r="D3282">
        <v>25</v>
      </c>
      <c r="E3282">
        <v>5</v>
      </c>
      <c r="F3282" t="s">
        <v>1837</v>
      </c>
      <c r="G3282">
        <v>35</v>
      </c>
      <c r="H3282">
        <v>16</v>
      </c>
      <c r="I3282">
        <v>0.7</v>
      </c>
      <c r="J3282">
        <v>0.94</v>
      </c>
      <c r="K3282">
        <v>6.3</v>
      </c>
      <c r="L3282" s="1">
        <v>0.25347222222222221</v>
      </c>
      <c r="M3282" s="1">
        <v>0.78263888888888888</v>
      </c>
      <c r="N3282">
        <v>762</v>
      </c>
      <c r="O3282" s="9" t="s">
        <v>2302</v>
      </c>
    </row>
    <row r="3283" spans="1:15" x14ac:dyDescent="0.25">
      <c r="A3283" s="8">
        <v>44598</v>
      </c>
      <c r="B3283" s="8">
        <v>44610</v>
      </c>
      <c r="C3283">
        <v>30</v>
      </c>
      <c r="D3283">
        <v>25</v>
      </c>
      <c r="E3283">
        <v>5</v>
      </c>
      <c r="F3283" t="s">
        <v>1141</v>
      </c>
      <c r="G3283">
        <v>36</v>
      </c>
      <c r="H3283">
        <v>13</v>
      </c>
      <c r="I3283">
        <v>0.73</v>
      </c>
      <c r="J3283">
        <v>0.95</v>
      </c>
      <c r="K3283">
        <v>4.2</v>
      </c>
      <c r="L3283" s="1">
        <v>0.25416666666666665</v>
      </c>
      <c r="M3283" s="1">
        <v>0.78194444444444444</v>
      </c>
      <c r="N3283">
        <v>760</v>
      </c>
      <c r="O3283" s="9" t="s">
        <v>2302</v>
      </c>
    </row>
    <row r="3284" spans="1:15" x14ac:dyDescent="0.25">
      <c r="A3284" s="8">
        <v>44598</v>
      </c>
      <c r="B3284" s="8">
        <v>44611</v>
      </c>
      <c r="C3284">
        <v>31</v>
      </c>
      <c r="D3284">
        <v>25</v>
      </c>
      <c r="E3284">
        <v>6</v>
      </c>
      <c r="F3284" t="s">
        <v>185</v>
      </c>
      <c r="G3284">
        <v>36</v>
      </c>
      <c r="H3284">
        <v>17</v>
      </c>
      <c r="I3284">
        <v>0.71</v>
      </c>
      <c r="J3284">
        <v>0.88</v>
      </c>
      <c r="K3284">
        <v>1</v>
      </c>
      <c r="L3284" s="1">
        <v>0.25416666666666665</v>
      </c>
      <c r="M3284" s="1">
        <v>0.78194444444444444</v>
      </c>
      <c r="N3284">
        <v>760</v>
      </c>
      <c r="O3284" s="9" t="s">
        <v>2302</v>
      </c>
    </row>
    <row r="3285" spans="1:15" x14ac:dyDescent="0.25">
      <c r="A3285" s="8">
        <v>44598</v>
      </c>
      <c r="B3285" s="8">
        <v>44612</v>
      </c>
      <c r="C3285">
        <v>31</v>
      </c>
      <c r="D3285">
        <v>25</v>
      </c>
      <c r="E3285">
        <v>6</v>
      </c>
      <c r="F3285" t="s">
        <v>1031</v>
      </c>
      <c r="G3285">
        <v>35</v>
      </c>
      <c r="H3285">
        <v>22</v>
      </c>
      <c r="I3285">
        <v>0.69</v>
      </c>
      <c r="J3285">
        <v>0.91</v>
      </c>
      <c r="K3285">
        <v>4.5999999999999996</v>
      </c>
      <c r="L3285" s="1">
        <v>0.25486111111111109</v>
      </c>
      <c r="M3285" s="1">
        <v>0.78125</v>
      </c>
      <c r="N3285">
        <v>758</v>
      </c>
      <c r="O3285" s="9" t="s">
        <v>2302</v>
      </c>
    </row>
    <row r="3286" spans="1:15" x14ac:dyDescent="0.25">
      <c r="A3286" s="8">
        <v>44599</v>
      </c>
      <c r="B3286" s="8">
        <v>44599</v>
      </c>
      <c r="C3286">
        <v>29</v>
      </c>
      <c r="D3286">
        <v>23</v>
      </c>
      <c r="E3286">
        <v>6</v>
      </c>
      <c r="F3286" t="s">
        <v>199</v>
      </c>
      <c r="G3286">
        <v>30</v>
      </c>
      <c r="H3286">
        <v>25</v>
      </c>
      <c r="I3286">
        <v>0.62</v>
      </c>
      <c r="J3286">
        <v>0.02</v>
      </c>
      <c r="K3286" t="s">
        <v>4</v>
      </c>
      <c r="L3286" s="1">
        <v>0.25</v>
      </c>
      <c r="M3286" s="1">
        <v>0.78611111111111109</v>
      </c>
      <c r="N3286">
        <v>772</v>
      </c>
      <c r="O3286" s="9" t="s">
        <v>2302</v>
      </c>
    </row>
    <row r="3287" spans="1:15" x14ac:dyDescent="0.25">
      <c r="A3287" s="8">
        <v>44599</v>
      </c>
      <c r="B3287" s="8">
        <v>44600</v>
      </c>
      <c r="C3287">
        <v>30</v>
      </c>
      <c r="D3287">
        <v>23</v>
      </c>
      <c r="E3287">
        <v>7</v>
      </c>
      <c r="F3287" t="s">
        <v>144</v>
      </c>
      <c r="G3287">
        <v>31</v>
      </c>
      <c r="H3287">
        <v>22</v>
      </c>
      <c r="I3287">
        <v>0.62</v>
      </c>
      <c r="J3287">
        <v>0</v>
      </c>
      <c r="K3287" t="s">
        <v>4</v>
      </c>
      <c r="L3287" s="1">
        <v>0.25069444444444444</v>
      </c>
      <c r="M3287" s="1">
        <v>0.78541666666666665</v>
      </c>
      <c r="N3287">
        <v>770</v>
      </c>
      <c r="O3287" s="9" t="s">
        <v>2302</v>
      </c>
    </row>
    <row r="3288" spans="1:15" x14ac:dyDescent="0.25">
      <c r="A3288" s="8">
        <v>44599</v>
      </c>
      <c r="B3288" s="8">
        <v>44601</v>
      </c>
      <c r="C3288">
        <v>29</v>
      </c>
      <c r="D3288">
        <v>23</v>
      </c>
      <c r="E3288">
        <v>6</v>
      </c>
      <c r="F3288" t="s">
        <v>145</v>
      </c>
      <c r="G3288">
        <v>31</v>
      </c>
      <c r="H3288">
        <v>20</v>
      </c>
      <c r="I3288">
        <v>0.62</v>
      </c>
      <c r="J3288">
        <v>0</v>
      </c>
      <c r="K3288" t="s">
        <v>4</v>
      </c>
      <c r="L3288" s="1">
        <v>0.25069444444444444</v>
      </c>
      <c r="M3288" s="1">
        <v>0.78541666666666665</v>
      </c>
      <c r="N3288">
        <v>770</v>
      </c>
      <c r="O3288" s="9" t="s">
        <v>2302</v>
      </c>
    </row>
    <row r="3289" spans="1:15" x14ac:dyDescent="0.25">
      <c r="A3289" s="8">
        <v>44599</v>
      </c>
      <c r="B3289" s="8">
        <v>44602</v>
      </c>
      <c r="C3289">
        <v>30</v>
      </c>
      <c r="D3289">
        <v>24</v>
      </c>
      <c r="E3289">
        <v>6</v>
      </c>
      <c r="F3289" t="s">
        <v>145</v>
      </c>
      <c r="G3289">
        <v>33</v>
      </c>
      <c r="H3289">
        <v>18</v>
      </c>
      <c r="I3289">
        <v>0.65</v>
      </c>
      <c r="J3289">
        <v>0.05</v>
      </c>
      <c r="K3289" t="s">
        <v>4</v>
      </c>
      <c r="L3289" s="1">
        <v>0.25138888888888888</v>
      </c>
      <c r="M3289" s="1">
        <v>0.78541666666666665</v>
      </c>
      <c r="N3289">
        <v>769</v>
      </c>
      <c r="O3289" s="9" t="s">
        <v>2302</v>
      </c>
    </row>
    <row r="3290" spans="1:15" x14ac:dyDescent="0.25">
      <c r="A3290" s="8">
        <v>44599</v>
      </c>
      <c r="B3290" s="8">
        <v>44603</v>
      </c>
      <c r="C3290">
        <v>30</v>
      </c>
      <c r="D3290">
        <v>26</v>
      </c>
      <c r="E3290">
        <v>4</v>
      </c>
      <c r="F3290" t="s">
        <v>110</v>
      </c>
      <c r="G3290">
        <v>33</v>
      </c>
      <c r="H3290">
        <v>19</v>
      </c>
      <c r="I3290">
        <v>0.66</v>
      </c>
      <c r="J3290">
        <v>0.05</v>
      </c>
      <c r="K3290" t="s">
        <v>4</v>
      </c>
      <c r="L3290" s="1">
        <v>0.25208333333333333</v>
      </c>
      <c r="M3290" s="1">
        <v>0.78472222222222221</v>
      </c>
      <c r="N3290">
        <v>767</v>
      </c>
      <c r="O3290" s="9" t="s">
        <v>2302</v>
      </c>
    </row>
    <row r="3291" spans="1:15" x14ac:dyDescent="0.25">
      <c r="A3291" s="8">
        <v>44599</v>
      </c>
      <c r="B3291" s="8">
        <v>44604</v>
      </c>
      <c r="C3291">
        <v>29</v>
      </c>
      <c r="D3291">
        <v>24</v>
      </c>
      <c r="E3291">
        <v>5</v>
      </c>
      <c r="F3291" t="s">
        <v>9</v>
      </c>
      <c r="G3291">
        <v>31</v>
      </c>
      <c r="H3291">
        <v>17</v>
      </c>
      <c r="I3291">
        <v>0.61</v>
      </c>
      <c r="J3291">
        <v>0.01</v>
      </c>
      <c r="K3291" t="s">
        <v>4</v>
      </c>
      <c r="L3291" s="1">
        <v>0.25208333333333333</v>
      </c>
      <c r="M3291" s="1">
        <v>0.78472222222222221</v>
      </c>
      <c r="N3291">
        <v>767</v>
      </c>
      <c r="O3291" s="9" t="s">
        <v>2302</v>
      </c>
    </row>
    <row r="3292" spans="1:15" x14ac:dyDescent="0.25">
      <c r="A3292" s="8">
        <v>44599</v>
      </c>
      <c r="B3292" s="8">
        <v>44605</v>
      </c>
      <c r="C3292">
        <v>31</v>
      </c>
      <c r="D3292">
        <v>23</v>
      </c>
      <c r="E3292">
        <v>8</v>
      </c>
      <c r="F3292" t="s">
        <v>9</v>
      </c>
      <c r="G3292">
        <v>32</v>
      </c>
      <c r="H3292">
        <v>15</v>
      </c>
      <c r="I3292">
        <v>0.54</v>
      </c>
      <c r="J3292">
        <v>0</v>
      </c>
      <c r="K3292" t="s">
        <v>4</v>
      </c>
      <c r="L3292" s="1">
        <v>0.25277777777777777</v>
      </c>
      <c r="M3292" s="1">
        <v>0.78402777777777777</v>
      </c>
      <c r="N3292">
        <v>765</v>
      </c>
      <c r="O3292" s="9" t="s">
        <v>2302</v>
      </c>
    </row>
    <row r="3293" spans="1:15" x14ac:dyDescent="0.25">
      <c r="A3293" s="8">
        <v>44599</v>
      </c>
      <c r="B3293" s="8">
        <v>44606</v>
      </c>
      <c r="C3293">
        <v>30</v>
      </c>
      <c r="D3293">
        <v>22</v>
      </c>
      <c r="E3293">
        <v>8</v>
      </c>
      <c r="F3293" t="s">
        <v>233</v>
      </c>
      <c r="G3293">
        <v>33</v>
      </c>
      <c r="H3293">
        <v>23</v>
      </c>
      <c r="I3293">
        <v>0.66</v>
      </c>
      <c r="J3293">
        <v>0.49</v>
      </c>
      <c r="K3293">
        <v>0.3</v>
      </c>
      <c r="L3293" s="1">
        <v>0.25277777777777777</v>
      </c>
      <c r="M3293" s="1">
        <v>0.78333333333333333</v>
      </c>
      <c r="N3293">
        <v>764</v>
      </c>
      <c r="O3293" s="9" t="s">
        <v>2302</v>
      </c>
    </row>
    <row r="3294" spans="1:15" x14ac:dyDescent="0.25">
      <c r="A3294" s="8">
        <v>44599</v>
      </c>
      <c r="B3294" s="8">
        <v>44607</v>
      </c>
      <c r="C3294">
        <v>30</v>
      </c>
      <c r="D3294">
        <v>25</v>
      </c>
      <c r="E3294">
        <v>5</v>
      </c>
      <c r="F3294" t="s">
        <v>1171</v>
      </c>
      <c r="G3294">
        <v>33</v>
      </c>
      <c r="H3294">
        <v>20</v>
      </c>
      <c r="I3294">
        <v>0.65</v>
      </c>
      <c r="J3294">
        <v>0.7</v>
      </c>
      <c r="K3294">
        <v>8.4</v>
      </c>
      <c r="L3294" s="1">
        <v>0.25277777777777777</v>
      </c>
      <c r="M3294" s="1">
        <v>0.78333333333333333</v>
      </c>
      <c r="N3294">
        <v>764</v>
      </c>
      <c r="O3294" s="9" t="s">
        <v>2302</v>
      </c>
    </row>
    <row r="3295" spans="1:15" x14ac:dyDescent="0.25">
      <c r="A3295" s="8">
        <v>44599</v>
      </c>
      <c r="B3295" s="8">
        <v>44608</v>
      </c>
      <c r="C3295">
        <v>29</v>
      </c>
      <c r="D3295">
        <v>25</v>
      </c>
      <c r="E3295">
        <v>4</v>
      </c>
      <c r="F3295" t="s">
        <v>944</v>
      </c>
      <c r="G3295">
        <v>34</v>
      </c>
      <c r="H3295">
        <v>19</v>
      </c>
      <c r="I3295">
        <v>0.78</v>
      </c>
      <c r="J3295">
        <v>0.99</v>
      </c>
      <c r="K3295">
        <v>33.5</v>
      </c>
      <c r="L3295" s="1">
        <v>0.25347222222222221</v>
      </c>
      <c r="M3295" s="1">
        <v>0.78263888888888888</v>
      </c>
      <c r="N3295">
        <v>762</v>
      </c>
      <c r="O3295" s="9" t="s">
        <v>2302</v>
      </c>
    </row>
    <row r="3296" spans="1:15" x14ac:dyDescent="0.25">
      <c r="A3296" s="8">
        <v>44599</v>
      </c>
      <c r="B3296" s="8">
        <v>44609</v>
      </c>
      <c r="C3296">
        <v>29</v>
      </c>
      <c r="D3296">
        <v>25</v>
      </c>
      <c r="E3296">
        <v>4</v>
      </c>
      <c r="F3296" t="s">
        <v>913</v>
      </c>
      <c r="G3296">
        <v>33</v>
      </c>
      <c r="H3296">
        <v>17</v>
      </c>
      <c r="I3296">
        <v>0.72</v>
      </c>
      <c r="J3296">
        <v>0.99</v>
      </c>
      <c r="K3296">
        <v>12.2</v>
      </c>
      <c r="L3296" s="1">
        <v>0.25347222222222221</v>
      </c>
      <c r="M3296" s="1">
        <v>0.78263888888888888</v>
      </c>
      <c r="N3296">
        <v>762</v>
      </c>
      <c r="O3296" s="9" t="s">
        <v>2302</v>
      </c>
    </row>
    <row r="3297" spans="1:15" x14ac:dyDescent="0.25">
      <c r="A3297" s="8">
        <v>44599</v>
      </c>
      <c r="B3297" s="8">
        <v>44610</v>
      </c>
      <c r="C3297">
        <v>29</v>
      </c>
      <c r="D3297">
        <v>25</v>
      </c>
      <c r="E3297">
        <v>4</v>
      </c>
      <c r="F3297" t="s">
        <v>145</v>
      </c>
      <c r="G3297">
        <v>32</v>
      </c>
      <c r="H3297">
        <v>22</v>
      </c>
      <c r="I3297">
        <v>0.64</v>
      </c>
      <c r="J3297">
        <v>0.2</v>
      </c>
      <c r="K3297" t="s">
        <v>4</v>
      </c>
      <c r="L3297" s="1">
        <v>0.25416666666666665</v>
      </c>
      <c r="M3297" s="1">
        <v>0.78194444444444444</v>
      </c>
      <c r="N3297">
        <v>760</v>
      </c>
      <c r="O3297" s="9" t="s">
        <v>2302</v>
      </c>
    </row>
    <row r="3298" spans="1:15" x14ac:dyDescent="0.25">
      <c r="A3298" s="8">
        <v>44599</v>
      </c>
      <c r="B3298" s="8">
        <v>44611</v>
      </c>
      <c r="C3298">
        <v>29</v>
      </c>
      <c r="D3298">
        <v>25</v>
      </c>
      <c r="E3298">
        <v>4</v>
      </c>
      <c r="F3298" t="s">
        <v>171</v>
      </c>
      <c r="G3298">
        <v>31</v>
      </c>
      <c r="H3298">
        <v>21</v>
      </c>
      <c r="I3298">
        <v>0.59</v>
      </c>
      <c r="J3298">
        <v>0.05</v>
      </c>
      <c r="K3298" t="s">
        <v>4</v>
      </c>
      <c r="L3298" s="1">
        <v>0.25416666666666665</v>
      </c>
      <c r="M3298" s="1">
        <v>0.78194444444444444</v>
      </c>
      <c r="N3298">
        <v>760</v>
      </c>
      <c r="O3298" s="9" t="s">
        <v>2302</v>
      </c>
    </row>
    <row r="3299" spans="1:15" x14ac:dyDescent="0.25">
      <c r="A3299" s="8">
        <v>44599</v>
      </c>
      <c r="B3299" s="8">
        <v>44612</v>
      </c>
      <c r="C3299">
        <v>29</v>
      </c>
      <c r="D3299">
        <v>25</v>
      </c>
      <c r="E3299">
        <v>4</v>
      </c>
      <c r="F3299" t="s">
        <v>160</v>
      </c>
      <c r="G3299">
        <v>34</v>
      </c>
      <c r="H3299">
        <v>22</v>
      </c>
      <c r="I3299">
        <v>0.71</v>
      </c>
      <c r="J3299">
        <v>0.99</v>
      </c>
      <c r="K3299">
        <v>9.1999999999999993</v>
      </c>
      <c r="L3299" s="1">
        <v>0.25486111111111109</v>
      </c>
      <c r="M3299" s="1">
        <v>0.78125</v>
      </c>
      <c r="N3299">
        <v>758</v>
      </c>
      <c r="O3299" s="9" t="s">
        <v>2302</v>
      </c>
    </row>
    <row r="3300" spans="1:15" x14ac:dyDescent="0.25">
      <c r="A3300" s="8">
        <v>44599</v>
      </c>
      <c r="B3300" s="8">
        <v>44613</v>
      </c>
      <c r="C3300">
        <v>30</v>
      </c>
      <c r="D3300">
        <v>26</v>
      </c>
      <c r="E3300">
        <v>4</v>
      </c>
      <c r="F3300" t="s">
        <v>869</v>
      </c>
      <c r="G3300">
        <v>34</v>
      </c>
      <c r="H3300">
        <v>20</v>
      </c>
      <c r="I3300">
        <v>0.72</v>
      </c>
      <c r="J3300">
        <v>0.99</v>
      </c>
      <c r="K3300">
        <v>23.7</v>
      </c>
      <c r="L3300" s="1">
        <v>0.25486111111111109</v>
      </c>
      <c r="M3300" s="1">
        <v>0.78055555555555556</v>
      </c>
      <c r="N3300">
        <v>757</v>
      </c>
      <c r="O3300" s="9" t="s">
        <v>2302</v>
      </c>
    </row>
    <row r="3301" spans="1:15" x14ac:dyDescent="0.25">
      <c r="A3301" s="8">
        <v>44600</v>
      </c>
      <c r="B3301" s="8">
        <v>44600</v>
      </c>
      <c r="C3301">
        <v>29</v>
      </c>
      <c r="D3301">
        <v>24</v>
      </c>
      <c r="E3301">
        <v>5</v>
      </c>
      <c r="F3301" t="s">
        <v>105</v>
      </c>
      <c r="G3301">
        <v>31</v>
      </c>
      <c r="H3301">
        <v>21</v>
      </c>
      <c r="I3301">
        <v>0.62</v>
      </c>
      <c r="J3301">
        <v>0.03</v>
      </c>
      <c r="K3301" t="s">
        <v>4</v>
      </c>
      <c r="L3301" s="1">
        <v>0.25069444444444444</v>
      </c>
      <c r="M3301" s="1">
        <v>0.78541666666666665</v>
      </c>
      <c r="N3301">
        <v>770</v>
      </c>
      <c r="O3301" s="9" t="s">
        <v>2302</v>
      </c>
    </row>
    <row r="3302" spans="1:15" x14ac:dyDescent="0.25">
      <c r="A3302" s="8">
        <v>44600</v>
      </c>
      <c r="B3302" s="8">
        <v>44601</v>
      </c>
      <c r="C3302">
        <v>29</v>
      </c>
      <c r="D3302">
        <v>24</v>
      </c>
      <c r="E3302">
        <v>5</v>
      </c>
      <c r="F3302" t="s">
        <v>145</v>
      </c>
      <c r="G3302">
        <v>31</v>
      </c>
      <c r="H3302">
        <v>21</v>
      </c>
      <c r="I3302">
        <v>0.63</v>
      </c>
      <c r="J3302">
        <v>0.03</v>
      </c>
      <c r="K3302" t="s">
        <v>4</v>
      </c>
      <c r="L3302" s="1">
        <v>0.25069444444444444</v>
      </c>
      <c r="M3302" s="1">
        <v>0.78541666666666665</v>
      </c>
      <c r="N3302">
        <v>770</v>
      </c>
      <c r="O3302" s="9" t="s">
        <v>2302</v>
      </c>
    </row>
    <row r="3303" spans="1:15" x14ac:dyDescent="0.25">
      <c r="A3303" s="8">
        <v>44600</v>
      </c>
      <c r="B3303" s="8">
        <v>44602</v>
      </c>
      <c r="C3303">
        <v>30</v>
      </c>
      <c r="D3303">
        <v>24</v>
      </c>
      <c r="E3303">
        <v>6</v>
      </c>
      <c r="F3303" t="s">
        <v>110</v>
      </c>
      <c r="G3303">
        <v>33</v>
      </c>
      <c r="H3303">
        <v>19</v>
      </c>
      <c r="I3303">
        <v>0.64</v>
      </c>
      <c r="J3303">
        <v>0.08</v>
      </c>
      <c r="K3303" t="s">
        <v>4</v>
      </c>
      <c r="L3303" s="1">
        <v>0.25138888888888888</v>
      </c>
      <c r="M3303" s="1">
        <v>0.78541666666666665</v>
      </c>
      <c r="N3303">
        <v>769</v>
      </c>
      <c r="O3303" s="9" t="s">
        <v>2302</v>
      </c>
    </row>
    <row r="3304" spans="1:15" x14ac:dyDescent="0.25">
      <c r="A3304" s="8">
        <v>44600</v>
      </c>
      <c r="B3304" s="8">
        <v>44603</v>
      </c>
      <c r="C3304">
        <v>30</v>
      </c>
      <c r="D3304">
        <v>25</v>
      </c>
      <c r="E3304">
        <v>5</v>
      </c>
      <c r="F3304" t="s">
        <v>9</v>
      </c>
      <c r="G3304">
        <v>33</v>
      </c>
      <c r="H3304">
        <v>20</v>
      </c>
      <c r="I3304">
        <v>0.63</v>
      </c>
      <c r="J3304">
        <v>0.03</v>
      </c>
      <c r="K3304" t="s">
        <v>4</v>
      </c>
      <c r="L3304" s="1">
        <v>0.25208333333333333</v>
      </c>
      <c r="M3304" s="1">
        <v>0.78472222222222221</v>
      </c>
      <c r="N3304">
        <v>767</v>
      </c>
      <c r="O3304" s="9" t="s">
        <v>2302</v>
      </c>
    </row>
    <row r="3305" spans="1:15" x14ac:dyDescent="0.25">
      <c r="A3305" s="8">
        <v>44600</v>
      </c>
      <c r="B3305" s="8">
        <v>44604</v>
      </c>
      <c r="C3305">
        <v>30</v>
      </c>
      <c r="D3305">
        <v>24</v>
      </c>
      <c r="E3305">
        <v>6</v>
      </c>
      <c r="F3305" t="s">
        <v>868</v>
      </c>
      <c r="G3305">
        <v>32</v>
      </c>
      <c r="H3305">
        <v>26</v>
      </c>
      <c r="I3305">
        <v>0.6</v>
      </c>
      <c r="J3305">
        <v>0</v>
      </c>
      <c r="K3305" t="s">
        <v>4</v>
      </c>
      <c r="L3305" s="1">
        <v>0.25208333333333333</v>
      </c>
      <c r="M3305" s="1">
        <v>0.78472222222222221</v>
      </c>
      <c r="N3305">
        <v>767</v>
      </c>
      <c r="O3305" s="9" t="s">
        <v>2302</v>
      </c>
    </row>
    <row r="3306" spans="1:15" x14ac:dyDescent="0.25">
      <c r="A3306" s="8">
        <v>44600</v>
      </c>
      <c r="B3306" s="8">
        <v>44605</v>
      </c>
      <c r="C3306">
        <v>30</v>
      </c>
      <c r="D3306">
        <v>25</v>
      </c>
      <c r="E3306">
        <v>5</v>
      </c>
      <c r="F3306" t="s">
        <v>110</v>
      </c>
      <c r="G3306">
        <v>32</v>
      </c>
      <c r="H3306">
        <v>24</v>
      </c>
      <c r="I3306">
        <v>0.57999999999999996</v>
      </c>
      <c r="J3306">
        <v>0.01</v>
      </c>
      <c r="K3306" t="s">
        <v>4</v>
      </c>
      <c r="L3306" s="1">
        <v>0.25277777777777777</v>
      </c>
      <c r="M3306" s="1">
        <v>0.78402777777777777</v>
      </c>
      <c r="N3306">
        <v>765</v>
      </c>
      <c r="O3306" s="9" t="s">
        <v>2302</v>
      </c>
    </row>
    <row r="3307" spans="1:15" x14ac:dyDescent="0.25">
      <c r="A3307" s="8">
        <v>44600</v>
      </c>
      <c r="B3307" s="8">
        <v>44606</v>
      </c>
      <c r="C3307">
        <v>31</v>
      </c>
      <c r="D3307">
        <v>24</v>
      </c>
      <c r="E3307">
        <v>7</v>
      </c>
      <c r="F3307" t="s">
        <v>110</v>
      </c>
      <c r="G3307">
        <v>32</v>
      </c>
      <c r="H3307">
        <v>27</v>
      </c>
      <c r="I3307">
        <v>0.52</v>
      </c>
      <c r="J3307">
        <v>0</v>
      </c>
      <c r="K3307" t="s">
        <v>4</v>
      </c>
      <c r="L3307" s="1">
        <v>0.25277777777777777</v>
      </c>
      <c r="M3307" s="1">
        <v>0.78333333333333333</v>
      </c>
      <c r="N3307">
        <v>764</v>
      </c>
      <c r="O3307" s="9" t="s">
        <v>2302</v>
      </c>
    </row>
    <row r="3308" spans="1:15" x14ac:dyDescent="0.25">
      <c r="A3308" s="8">
        <v>44600</v>
      </c>
      <c r="B3308" s="8">
        <v>44607</v>
      </c>
      <c r="C3308">
        <v>31</v>
      </c>
      <c r="D3308">
        <v>24</v>
      </c>
      <c r="E3308">
        <v>7</v>
      </c>
      <c r="F3308" t="s">
        <v>1125</v>
      </c>
      <c r="G3308">
        <v>34</v>
      </c>
      <c r="H3308">
        <v>25</v>
      </c>
      <c r="I3308">
        <v>0.6</v>
      </c>
      <c r="J3308">
        <v>0.43</v>
      </c>
      <c r="K3308">
        <v>0.2</v>
      </c>
      <c r="L3308" s="1">
        <v>0.25277777777777777</v>
      </c>
      <c r="M3308" s="1">
        <v>0.78333333333333333</v>
      </c>
      <c r="N3308">
        <v>764</v>
      </c>
      <c r="O3308" s="9" t="s">
        <v>2302</v>
      </c>
    </row>
    <row r="3309" spans="1:15" x14ac:dyDescent="0.25">
      <c r="A3309" s="8">
        <v>44600</v>
      </c>
      <c r="B3309" s="8">
        <v>44608</v>
      </c>
      <c r="C3309">
        <v>30</v>
      </c>
      <c r="D3309">
        <v>26</v>
      </c>
      <c r="E3309">
        <v>4</v>
      </c>
      <c r="F3309" t="s">
        <v>118</v>
      </c>
      <c r="G3309">
        <v>34</v>
      </c>
      <c r="H3309">
        <v>22</v>
      </c>
      <c r="I3309">
        <v>0.65</v>
      </c>
      <c r="J3309">
        <v>0.51</v>
      </c>
      <c r="K3309">
        <v>1.4</v>
      </c>
      <c r="L3309" s="1">
        <v>0.25347222222222221</v>
      </c>
      <c r="M3309" s="1">
        <v>0.78263888888888888</v>
      </c>
      <c r="N3309">
        <v>762</v>
      </c>
      <c r="O3309" s="9" t="s">
        <v>2302</v>
      </c>
    </row>
    <row r="3310" spans="1:15" x14ac:dyDescent="0.25">
      <c r="A3310" s="8">
        <v>44600</v>
      </c>
      <c r="B3310" s="8">
        <v>44609</v>
      </c>
      <c r="C3310">
        <v>30</v>
      </c>
      <c r="D3310">
        <v>25</v>
      </c>
      <c r="E3310">
        <v>5</v>
      </c>
      <c r="F3310" t="s">
        <v>786</v>
      </c>
      <c r="G3310">
        <v>34</v>
      </c>
      <c r="H3310">
        <v>22</v>
      </c>
      <c r="I3310">
        <v>0.7</v>
      </c>
      <c r="J3310">
        <v>0.56000000000000005</v>
      </c>
      <c r="K3310">
        <v>4.8</v>
      </c>
      <c r="L3310" s="1">
        <v>0.25347222222222221</v>
      </c>
      <c r="M3310" s="1">
        <v>0.78263888888888888</v>
      </c>
      <c r="N3310">
        <v>762</v>
      </c>
      <c r="O3310" s="9" t="s">
        <v>2302</v>
      </c>
    </row>
    <row r="3311" spans="1:15" x14ac:dyDescent="0.25">
      <c r="A3311" s="8">
        <v>44600</v>
      </c>
      <c r="B3311" s="8">
        <v>44610</v>
      </c>
      <c r="C3311">
        <v>30</v>
      </c>
      <c r="D3311">
        <v>25</v>
      </c>
      <c r="E3311">
        <v>5</v>
      </c>
      <c r="F3311" t="s">
        <v>175</v>
      </c>
      <c r="G3311">
        <v>34</v>
      </c>
      <c r="H3311">
        <v>24</v>
      </c>
      <c r="I3311">
        <v>0.7</v>
      </c>
      <c r="J3311">
        <v>0.99</v>
      </c>
      <c r="K3311">
        <v>11</v>
      </c>
      <c r="L3311" s="1">
        <v>0.25416666666666665</v>
      </c>
      <c r="M3311" s="1">
        <v>0.78194444444444444</v>
      </c>
      <c r="N3311">
        <v>760</v>
      </c>
      <c r="O3311" s="9" t="s">
        <v>2302</v>
      </c>
    </row>
    <row r="3312" spans="1:15" x14ac:dyDescent="0.25">
      <c r="A3312" s="8">
        <v>44600</v>
      </c>
      <c r="B3312" s="8">
        <v>44611</v>
      </c>
      <c r="C3312">
        <v>30</v>
      </c>
      <c r="D3312">
        <v>25</v>
      </c>
      <c r="E3312">
        <v>5</v>
      </c>
      <c r="F3312" t="s">
        <v>505</v>
      </c>
      <c r="G3312">
        <v>34</v>
      </c>
      <c r="H3312">
        <v>22</v>
      </c>
      <c r="I3312">
        <v>0.69</v>
      </c>
      <c r="J3312">
        <v>0.5</v>
      </c>
      <c r="K3312">
        <v>1.6</v>
      </c>
      <c r="L3312" s="1">
        <v>0.25416666666666665</v>
      </c>
      <c r="M3312" s="1">
        <v>0.78194444444444444</v>
      </c>
      <c r="N3312">
        <v>760</v>
      </c>
      <c r="O3312" s="9" t="s">
        <v>2302</v>
      </c>
    </row>
    <row r="3313" spans="1:15" x14ac:dyDescent="0.25">
      <c r="A3313" s="8">
        <v>44600</v>
      </c>
      <c r="B3313" s="8">
        <v>44612</v>
      </c>
      <c r="C3313">
        <v>30</v>
      </c>
      <c r="D3313">
        <v>25</v>
      </c>
      <c r="E3313">
        <v>5</v>
      </c>
      <c r="F3313" t="s">
        <v>267</v>
      </c>
      <c r="G3313">
        <v>34</v>
      </c>
      <c r="H3313">
        <v>13</v>
      </c>
      <c r="I3313">
        <v>0.7</v>
      </c>
      <c r="J3313">
        <v>0.43</v>
      </c>
      <c r="K3313">
        <v>0.7</v>
      </c>
      <c r="L3313" s="1">
        <v>0.25486111111111109</v>
      </c>
      <c r="M3313" s="1">
        <v>0.78125</v>
      </c>
      <c r="N3313">
        <v>758</v>
      </c>
      <c r="O3313" s="9" t="s">
        <v>2302</v>
      </c>
    </row>
    <row r="3314" spans="1:15" x14ac:dyDescent="0.25">
      <c r="A3314" s="8">
        <v>44600</v>
      </c>
      <c r="B3314" s="8">
        <v>44613</v>
      </c>
      <c r="C3314">
        <v>30</v>
      </c>
      <c r="D3314">
        <v>25</v>
      </c>
      <c r="E3314">
        <v>5</v>
      </c>
      <c r="F3314" t="s">
        <v>110</v>
      </c>
      <c r="G3314">
        <v>34</v>
      </c>
      <c r="H3314">
        <v>14</v>
      </c>
      <c r="I3314">
        <v>0.65</v>
      </c>
      <c r="J3314">
        <v>0.08</v>
      </c>
      <c r="K3314" t="s">
        <v>4</v>
      </c>
      <c r="L3314" s="1">
        <v>0.25486111111111109</v>
      </c>
      <c r="M3314" s="1">
        <v>0.78055555555555556</v>
      </c>
      <c r="N3314">
        <v>757</v>
      </c>
      <c r="O3314" s="9" t="s">
        <v>2302</v>
      </c>
    </row>
    <row r="3315" spans="1:15" x14ac:dyDescent="0.25">
      <c r="A3315" s="8">
        <v>44600</v>
      </c>
      <c r="B3315" s="8">
        <v>44614</v>
      </c>
      <c r="C3315">
        <v>30</v>
      </c>
      <c r="D3315">
        <v>25</v>
      </c>
      <c r="E3315">
        <v>5</v>
      </c>
      <c r="F3315" t="s">
        <v>1175</v>
      </c>
      <c r="G3315">
        <v>35</v>
      </c>
      <c r="H3315">
        <v>13</v>
      </c>
      <c r="I3315">
        <v>0.69</v>
      </c>
      <c r="J3315">
        <v>0.47</v>
      </c>
      <c r="K3315">
        <v>1.4</v>
      </c>
      <c r="L3315" s="1">
        <v>0.25555555555555554</v>
      </c>
      <c r="M3315" s="1">
        <v>0.78055555555555556</v>
      </c>
      <c r="N3315">
        <v>756</v>
      </c>
      <c r="O3315" s="9" t="s">
        <v>2302</v>
      </c>
    </row>
    <row r="3316" spans="1:15" x14ac:dyDescent="0.25">
      <c r="A3316" s="8">
        <v>44601</v>
      </c>
      <c r="B3316" s="8">
        <v>44601</v>
      </c>
      <c r="C3316">
        <v>30</v>
      </c>
      <c r="D3316">
        <v>24</v>
      </c>
      <c r="E3316">
        <v>6</v>
      </c>
      <c r="F3316" t="s">
        <v>9</v>
      </c>
      <c r="G3316">
        <v>31</v>
      </c>
      <c r="H3316">
        <v>21</v>
      </c>
      <c r="I3316">
        <v>0.64</v>
      </c>
      <c r="J3316">
        <v>0.01</v>
      </c>
      <c r="K3316" t="s">
        <v>4</v>
      </c>
      <c r="L3316" s="1">
        <v>0.25069444444444444</v>
      </c>
      <c r="M3316" s="1">
        <v>0.78541666666666665</v>
      </c>
      <c r="N3316">
        <v>770</v>
      </c>
      <c r="O3316" s="9" t="s">
        <v>2302</v>
      </c>
    </row>
    <row r="3317" spans="1:15" x14ac:dyDescent="0.25">
      <c r="A3317" s="8">
        <v>44601</v>
      </c>
      <c r="B3317" s="8">
        <v>44602</v>
      </c>
      <c r="C3317">
        <v>30</v>
      </c>
      <c r="D3317">
        <v>23</v>
      </c>
      <c r="E3317">
        <v>7</v>
      </c>
      <c r="F3317" t="s">
        <v>476</v>
      </c>
      <c r="G3317">
        <v>33</v>
      </c>
      <c r="H3317">
        <v>18</v>
      </c>
      <c r="I3317">
        <v>0.65</v>
      </c>
      <c r="J3317">
        <v>0.21</v>
      </c>
      <c r="K3317">
        <v>0.3</v>
      </c>
      <c r="L3317" s="1">
        <v>0.25138888888888888</v>
      </c>
      <c r="M3317" s="1">
        <v>0.78541666666666665</v>
      </c>
      <c r="N3317">
        <v>769</v>
      </c>
      <c r="O3317" s="9" t="s">
        <v>2302</v>
      </c>
    </row>
    <row r="3318" spans="1:15" x14ac:dyDescent="0.25">
      <c r="A3318" s="8">
        <v>44601</v>
      </c>
      <c r="B3318" s="8">
        <v>44603</v>
      </c>
      <c r="C3318">
        <v>30</v>
      </c>
      <c r="D3318">
        <v>25</v>
      </c>
      <c r="E3318">
        <v>5</v>
      </c>
      <c r="F3318" t="s">
        <v>145</v>
      </c>
      <c r="G3318">
        <v>33</v>
      </c>
      <c r="H3318">
        <v>19</v>
      </c>
      <c r="I3318">
        <v>0.67</v>
      </c>
      <c r="J3318">
        <v>0</v>
      </c>
      <c r="K3318" t="s">
        <v>4</v>
      </c>
      <c r="L3318" s="1">
        <v>0.25208333333333333</v>
      </c>
      <c r="M3318" s="1">
        <v>0.78472222222222221</v>
      </c>
      <c r="N3318">
        <v>767</v>
      </c>
      <c r="O3318" s="9" t="s">
        <v>2302</v>
      </c>
    </row>
    <row r="3319" spans="1:15" x14ac:dyDescent="0.25">
      <c r="A3319" s="8">
        <v>44601</v>
      </c>
      <c r="B3319" s="8">
        <v>44604</v>
      </c>
      <c r="C3319">
        <v>30</v>
      </c>
      <c r="D3319">
        <v>25</v>
      </c>
      <c r="E3319">
        <v>5</v>
      </c>
      <c r="F3319" t="s">
        <v>110</v>
      </c>
      <c r="G3319">
        <v>32</v>
      </c>
      <c r="H3319">
        <v>22</v>
      </c>
      <c r="I3319">
        <v>0.63</v>
      </c>
      <c r="J3319">
        <v>0.01</v>
      </c>
      <c r="K3319" t="s">
        <v>4</v>
      </c>
      <c r="L3319" s="1">
        <v>0.25208333333333333</v>
      </c>
      <c r="M3319" s="1">
        <v>0.78472222222222221</v>
      </c>
      <c r="N3319">
        <v>767</v>
      </c>
      <c r="O3319" s="9" t="s">
        <v>2302</v>
      </c>
    </row>
    <row r="3320" spans="1:15" x14ac:dyDescent="0.25">
      <c r="A3320" s="8">
        <v>44601</v>
      </c>
      <c r="B3320" s="8">
        <v>44605</v>
      </c>
      <c r="C3320">
        <v>30</v>
      </c>
      <c r="D3320">
        <v>24</v>
      </c>
      <c r="E3320">
        <v>6</v>
      </c>
      <c r="F3320" t="s">
        <v>868</v>
      </c>
      <c r="G3320">
        <v>31</v>
      </c>
      <c r="H3320">
        <v>24</v>
      </c>
      <c r="I3320">
        <v>0.61</v>
      </c>
      <c r="J3320">
        <v>0.01</v>
      </c>
      <c r="K3320" t="s">
        <v>4</v>
      </c>
      <c r="L3320" s="1">
        <v>0.25277777777777777</v>
      </c>
      <c r="M3320" s="1">
        <v>0.78402777777777777</v>
      </c>
      <c r="N3320">
        <v>765</v>
      </c>
      <c r="O3320" s="9" t="s">
        <v>2302</v>
      </c>
    </row>
    <row r="3321" spans="1:15" x14ac:dyDescent="0.25">
      <c r="A3321" s="8">
        <v>44601</v>
      </c>
      <c r="B3321" s="8">
        <v>44606</v>
      </c>
      <c r="C3321">
        <v>30</v>
      </c>
      <c r="D3321">
        <v>24</v>
      </c>
      <c r="E3321">
        <v>6</v>
      </c>
      <c r="F3321" t="s">
        <v>145</v>
      </c>
      <c r="G3321">
        <v>32</v>
      </c>
      <c r="H3321">
        <v>20</v>
      </c>
      <c r="I3321">
        <v>0.6</v>
      </c>
      <c r="J3321">
        <v>0.04</v>
      </c>
      <c r="K3321" t="s">
        <v>4</v>
      </c>
      <c r="L3321" s="1">
        <v>0.25277777777777777</v>
      </c>
      <c r="M3321" s="1">
        <v>0.78333333333333333</v>
      </c>
      <c r="N3321">
        <v>764</v>
      </c>
      <c r="O3321" s="9" t="s">
        <v>2302</v>
      </c>
    </row>
    <row r="3322" spans="1:15" x14ac:dyDescent="0.25">
      <c r="A3322" s="8">
        <v>44601</v>
      </c>
      <c r="B3322" s="8">
        <v>44607</v>
      </c>
      <c r="C3322">
        <v>31</v>
      </c>
      <c r="D3322">
        <v>24</v>
      </c>
      <c r="E3322">
        <v>7</v>
      </c>
      <c r="F3322" t="s">
        <v>145</v>
      </c>
      <c r="G3322">
        <v>34</v>
      </c>
      <c r="H3322">
        <v>25</v>
      </c>
      <c r="I3322">
        <v>0.61</v>
      </c>
      <c r="J3322">
        <v>0.03</v>
      </c>
      <c r="K3322" t="s">
        <v>4</v>
      </c>
      <c r="L3322" s="1">
        <v>0.25277777777777777</v>
      </c>
      <c r="M3322" s="1">
        <v>0.78333333333333333</v>
      </c>
      <c r="N3322">
        <v>764</v>
      </c>
      <c r="O3322" s="9" t="s">
        <v>2302</v>
      </c>
    </row>
    <row r="3323" spans="1:15" x14ac:dyDescent="0.25">
      <c r="A3323" s="8">
        <v>44601</v>
      </c>
      <c r="B3323" s="8">
        <v>44608</v>
      </c>
      <c r="C3323">
        <v>31</v>
      </c>
      <c r="D3323">
        <v>25</v>
      </c>
      <c r="E3323">
        <v>6</v>
      </c>
      <c r="F3323" t="s">
        <v>213</v>
      </c>
      <c r="G3323">
        <v>35</v>
      </c>
      <c r="H3323">
        <v>27</v>
      </c>
      <c r="I3323">
        <v>0.64</v>
      </c>
      <c r="J3323">
        <v>0.56999999999999995</v>
      </c>
      <c r="K3323">
        <v>2.2999999999999998</v>
      </c>
      <c r="L3323" s="1">
        <v>0.25347222222222221</v>
      </c>
      <c r="M3323" s="1">
        <v>0.78263888888888888</v>
      </c>
      <c r="N3323">
        <v>762</v>
      </c>
      <c r="O3323" s="9" t="s">
        <v>2302</v>
      </c>
    </row>
    <row r="3324" spans="1:15" x14ac:dyDescent="0.25">
      <c r="A3324" s="8">
        <v>44601</v>
      </c>
      <c r="B3324" s="8">
        <v>44609</v>
      </c>
      <c r="C3324">
        <v>30</v>
      </c>
      <c r="D3324">
        <v>26</v>
      </c>
      <c r="E3324">
        <v>4</v>
      </c>
      <c r="F3324" t="s">
        <v>838</v>
      </c>
      <c r="G3324">
        <v>35</v>
      </c>
      <c r="H3324">
        <v>20</v>
      </c>
      <c r="I3324">
        <v>0.69</v>
      </c>
      <c r="J3324">
        <v>0.99</v>
      </c>
      <c r="K3324">
        <v>10.5</v>
      </c>
      <c r="L3324" s="1">
        <v>0.25347222222222221</v>
      </c>
      <c r="M3324" s="1">
        <v>0.78263888888888888</v>
      </c>
      <c r="N3324">
        <v>762</v>
      </c>
      <c r="O3324" s="9" t="s">
        <v>2302</v>
      </c>
    </row>
    <row r="3325" spans="1:15" x14ac:dyDescent="0.25">
      <c r="A3325" s="8">
        <v>44601</v>
      </c>
      <c r="B3325" s="8">
        <v>44610</v>
      </c>
      <c r="C3325">
        <v>31</v>
      </c>
      <c r="D3325">
        <v>26</v>
      </c>
      <c r="E3325">
        <v>5</v>
      </c>
      <c r="F3325" t="s">
        <v>897</v>
      </c>
      <c r="G3325">
        <v>36</v>
      </c>
      <c r="H3325">
        <v>23</v>
      </c>
      <c r="I3325">
        <v>0.68</v>
      </c>
      <c r="J3325">
        <v>0.52</v>
      </c>
      <c r="K3325">
        <v>0.8</v>
      </c>
      <c r="L3325" s="1">
        <v>0.25416666666666665</v>
      </c>
      <c r="M3325" s="1">
        <v>0.78194444444444444</v>
      </c>
      <c r="N3325">
        <v>760</v>
      </c>
      <c r="O3325" s="9" t="s">
        <v>2302</v>
      </c>
    </row>
    <row r="3326" spans="1:15" x14ac:dyDescent="0.25">
      <c r="A3326" s="8">
        <v>44601</v>
      </c>
      <c r="B3326" s="8">
        <v>44611</v>
      </c>
      <c r="C3326">
        <v>31</v>
      </c>
      <c r="D3326">
        <v>26</v>
      </c>
      <c r="E3326">
        <v>5</v>
      </c>
      <c r="F3326" t="s">
        <v>1735</v>
      </c>
      <c r="G3326">
        <v>36</v>
      </c>
      <c r="H3326">
        <v>21</v>
      </c>
      <c r="I3326">
        <v>0.68</v>
      </c>
      <c r="J3326">
        <v>0.88</v>
      </c>
      <c r="K3326">
        <v>1.6</v>
      </c>
      <c r="L3326" s="1">
        <v>0.25416666666666665</v>
      </c>
      <c r="M3326" s="1">
        <v>0.78194444444444444</v>
      </c>
      <c r="N3326">
        <v>760</v>
      </c>
      <c r="O3326" s="9" t="s">
        <v>2302</v>
      </c>
    </row>
    <row r="3327" spans="1:15" x14ac:dyDescent="0.25">
      <c r="A3327" s="8">
        <v>44601</v>
      </c>
      <c r="B3327" s="8">
        <v>44612</v>
      </c>
      <c r="C3327">
        <v>31</v>
      </c>
      <c r="D3327">
        <v>25</v>
      </c>
      <c r="E3327">
        <v>6</v>
      </c>
      <c r="F3327" t="s">
        <v>889</v>
      </c>
      <c r="G3327">
        <v>36</v>
      </c>
      <c r="H3327">
        <v>18</v>
      </c>
      <c r="I3327">
        <v>0.69</v>
      </c>
      <c r="J3327">
        <v>0.48</v>
      </c>
      <c r="K3327">
        <v>0.4</v>
      </c>
      <c r="L3327" s="1">
        <v>0.25486111111111109</v>
      </c>
      <c r="M3327" s="1">
        <v>0.78125</v>
      </c>
      <c r="N3327">
        <v>758</v>
      </c>
      <c r="O3327" s="9" t="s">
        <v>2302</v>
      </c>
    </row>
    <row r="3328" spans="1:15" x14ac:dyDescent="0.25">
      <c r="A3328" s="8">
        <v>44601</v>
      </c>
      <c r="B3328" s="8">
        <v>44613</v>
      </c>
      <c r="C3328">
        <v>31</v>
      </c>
      <c r="D3328">
        <v>25</v>
      </c>
      <c r="E3328">
        <v>6</v>
      </c>
      <c r="F3328" t="s">
        <v>145</v>
      </c>
      <c r="G3328">
        <v>36</v>
      </c>
      <c r="H3328">
        <v>17</v>
      </c>
      <c r="I3328">
        <v>0.67</v>
      </c>
      <c r="J3328">
        <v>0.1</v>
      </c>
      <c r="K3328" t="s">
        <v>4</v>
      </c>
      <c r="L3328" s="1">
        <v>0.25486111111111109</v>
      </c>
      <c r="M3328" s="1">
        <v>0.78055555555555556</v>
      </c>
      <c r="N3328">
        <v>757</v>
      </c>
      <c r="O3328" s="9" t="s">
        <v>2302</v>
      </c>
    </row>
    <row r="3329" spans="1:15" x14ac:dyDescent="0.25">
      <c r="A3329" s="8">
        <v>44601</v>
      </c>
      <c r="B3329" s="8">
        <v>44614</v>
      </c>
      <c r="C3329">
        <v>32</v>
      </c>
      <c r="D3329">
        <v>25</v>
      </c>
      <c r="E3329">
        <v>7</v>
      </c>
      <c r="F3329" t="s">
        <v>145</v>
      </c>
      <c r="G3329">
        <v>36</v>
      </c>
      <c r="H3329">
        <v>16</v>
      </c>
      <c r="I3329">
        <v>0.6</v>
      </c>
      <c r="J3329">
        <v>0.04</v>
      </c>
      <c r="K3329" t="s">
        <v>4</v>
      </c>
      <c r="L3329" s="1">
        <v>0.25555555555555554</v>
      </c>
      <c r="M3329" s="1">
        <v>0.78055555555555556</v>
      </c>
      <c r="N3329">
        <v>756</v>
      </c>
      <c r="O3329" s="9" t="s">
        <v>2302</v>
      </c>
    </row>
    <row r="3330" spans="1:15" x14ac:dyDescent="0.25">
      <c r="A3330" s="8">
        <v>44601</v>
      </c>
      <c r="B3330" s="8">
        <v>44615</v>
      </c>
      <c r="C3330">
        <v>32</v>
      </c>
      <c r="D3330">
        <v>25</v>
      </c>
      <c r="E3330">
        <v>7</v>
      </c>
      <c r="F3330" t="s">
        <v>145</v>
      </c>
      <c r="G3330">
        <v>36</v>
      </c>
      <c r="H3330">
        <v>14</v>
      </c>
      <c r="I3330">
        <v>0.62</v>
      </c>
      <c r="J3330">
        <v>0.05</v>
      </c>
      <c r="K3330" t="s">
        <v>4</v>
      </c>
      <c r="L3330" s="1">
        <v>0.25555555555555554</v>
      </c>
      <c r="M3330" s="1">
        <v>0.77986111111111112</v>
      </c>
      <c r="N3330">
        <v>755</v>
      </c>
      <c r="O3330" s="9" t="s">
        <v>2302</v>
      </c>
    </row>
    <row r="3331" spans="1:15" x14ac:dyDescent="0.25">
      <c r="A3331" s="8">
        <v>44602</v>
      </c>
      <c r="B3331" s="8">
        <v>44602</v>
      </c>
      <c r="C3331">
        <v>30</v>
      </c>
      <c r="D3331">
        <v>24</v>
      </c>
      <c r="E3331">
        <v>6</v>
      </c>
      <c r="F3331" t="s">
        <v>145</v>
      </c>
      <c r="G3331">
        <v>32</v>
      </c>
      <c r="H3331">
        <v>19</v>
      </c>
      <c r="I3331">
        <v>0.65</v>
      </c>
      <c r="J3331">
        <v>0.05</v>
      </c>
      <c r="K3331" t="s">
        <v>4</v>
      </c>
      <c r="L3331" s="1">
        <v>0.25138888888888888</v>
      </c>
      <c r="M3331" s="1">
        <v>0.78541666666666665</v>
      </c>
      <c r="N3331">
        <v>769</v>
      </c>
      <c r="O3331" s="9" t="s">
        <v>2302</v>
      </c>
    </row>
    <row r="3332" spans="1:15" x14ac:dyDescent="0.25">
      <c r="A3332" s="8">
        <v>44602</v>
      </c>
      <c r="B3332" s="8">
        <v>44603</v>
      </c>
      <c r="C3332">
        <v>30</v>
      </c>
      <c r="D3332">
        <v>26</v>
      </c>
      <c r="E3332">
        <v>4</v>
      </c>
      <c r="F3332" t="s">
        <v>110</v>
      </c>
      <c r="G3332">
        <v>32</v>
      </c>
      <c r="H3332">
        <v>18</v>
      </c>
      <c r="I3332">
        <v>0.67</v>
      </c>
      <c r="J3332">
        <v>0</v>
      </c>
      <c r="K3332" t="s">
        <v>4</v>
      </c>
      <c r="L3332" s="1">
        <v>0.25208333333333333</v>
      </c>
      <c r="M3332" s="1">
        <v>0.78472222222222221</v>
      </c>
      <c r="N3332">
        <v>767</v>
      </c>
      <c r="O3332" s="9" t="s">
        <v>2302</v>
      </c>
    </row>
    <row r="3333" spans="1:15" x14ac:dyDescent="0.25">
      <c r="A3333" s="8">
        <v>44602</v>
      </c>
      <c r="B3333" s="8">
        <v>44604</v>
      </c>
      <c r="C3333">
        <v>30</v>
      </c>
      <c r="D3333">
        <v>25</v>
      </c>
      <c r="E3333">
        <v>5</v>
      </c>
      <c r="F3333" t="s">
        <v>9</v>
      </c>
      <c r="G3333">
        <v>32</v>
      </c>
      <c r="H3333">
        <v>21</v>
      </c>
      <c r="I3333">
        <v>0.64</v>
      </c>
      <c r="J3333">
        <v>0</v>
      </c>
      <c r="K3333" t="s">
        <v>4</v>
      </c>
      <c r="L3333" s="1">
        <v>0.25208333333333333</v>
      </c>
      <c r="M3333" s="1">
        <v>0.78472222222222221</v>
      </c>
      <c r="N3333">
        <v>767</v>
      </c>
      <c r="O3333" s="9" t="s">
        <v>2302</v>
      </c>
    </row>
    <row r="3334" spans="1:15" x14ac:dyDescent="0.25">
      <c r="A3334" s="8">
        <v>44602</v>
      </c>
      <c r="B3334" s="8">
        <v>44605</v>
      </c>
      <c r="C3334">
        <v>30</v>
      </c>
      <c r="D3334">
        <v>25</v>
      </c>
      <c r="E3334">
        <v>5</v>
      </c>
      <c r="F3334" t="s">
        <v>9</v>
      </c>
      <c r="G3334">
        <v>32</v>
      </c>
      <c r="H3334">
        <v>29</v>
      </c>
      <c r="I3334">
        <v>0.62</v>
      </c>
      <c r="J3334">
        <v>0.02</v>
      </c>
      <c r="K3334" t="s">
        <v>4</v>
      </c>
      <c r="L3334" s="1">
        <v>0.25277777777777777</v>
      </c>
      <c r="M3334" s="1">
        <v>0.78402777777777777</v>
      </c>
      <c r="N3334">
        <v>765</v>
      </c>
      <c r="O3334" s="9" t="s">
        <v>2302</v>
      </c>
    </row>
    <row r="3335" spans="1:15" x14ac:dyDescent="0.25">
      <c r="A3335" s="8">
        <v>44602</v>
      </c>
      <c r="B3335" s="8">
        <v>44606</v>
      </c>
      <c r="C3335">
        <v>29</v>
      </c>
      <c r="D3335">
        <v>24</v>
      </c>
      <c r="E3335">
        <v>5</v>
      </c>
      <c r="F3335" t="s">
        <v>115</v>
      </c>
      <c r="G3335">
        <v>31</v>
      </c>
      <c r="H3335">
        <v>27</v>
      </c>
      <c r="I3335">
        <v>0.62</v>
      </c>
      <c r="J3335">
        <v>0</v>
      </c>
      <c r="K3335" t="s">
        <v>4</v>
      </c>
      <c r="L3335" s="1">
        <v>0.25277777777777777</v>
      </c>
      <c r="M3335" s="1">
        <v>0.78333333333333333</v>
      </c>
      <c r="N3335">
        <v>764</v>
      </c>
      <c r="O3335" s="9" t="s">
        <v>2302</v>
      </c>
    </row>
    <row r="3336" spans="1:15" x14ac:dyDescent="0.25">
      <c r="A3336" s="8">
        <v>44602</v>
      </c>
      <c r="B3336" s="8">
        <v>44607</v>
      </c>
      <c r="C3336">
        <v>31</v>
      </c>
      <c r="D3336">
        <v>24</v>
      </c>
      <c r="E3336">
        <v>7</v>
      </c>
      <c r="F3336" t="s">
        <v>868</v>
      </c>
      <c r="G3336">
        <v>33</v>
      </c>
      <c r="H3336">
        <v>22</v>
      </c>
      <c r="I3336">
        <v>0.61</v>
      </c>
      <c r="J3336">
        <v>0</v>
      </c>
      <c r="K3336" t="s">
        <v>4</v>
      </c>
      <c r="L3336" s="1">
        <v>0.25277777777777777</v>
      </c>
      <c r="M3336" s="1">
        <v>0.78333333333333333</v>
      </c>
      <c r="N3336">
        <v>764</v>
      </c>
      <c r="O3336" s="9" t="s">
        <v>2302</v>
      </c>
    </row>
    <row r="3337" spans="1:15" x14ac:dyDescent="0.25">
      <c r="A3337" s="8">
        <v>44602</v>
      </c>
      <c r="B3337" s="8">
        <v>44608</v>
      </c>
      <c r="C3337">
        <v>30</v>
      </c>
      <c r="D3337">
        <v>24</v>
      </c>
      <c r="E3337">
        <v>6</v>
      </c>
      <c r="F3337" t="s">
        <v>868</v>
      </c>
      <c r="G3337">
        <v>34</v>
      </c>
      <c r="H3337">
        <v>20</v>
      </c>
      <c r="I3337">
        <v>0.65</v>
      </c>
      <c r="J3337">
        <v>0.03</v>
      </c>
      <c r="K3337" t="s">
        <v>4</v>
      </c>
      <c r="L3337" s="1">
        <v>0.25347222222222221</v>
      </c>
      <c r="M3337" s="1">
        <v>0.78263888888888888</v>
      </c>
      <c r="N3337">
        <v>762</v>
      </c>
      <c r="O3337" s="9" t="s">
        <v>2302</v>
      </c>
    </row>
    <row r="3338" spans="1:15" x14ac:dyDescent="0.25">
      <c r="A3338" s="8">
        <v>44602</v>
      </c>
      <c r="B3338" s="8">
        <v>44609</v>
      </c>
      <c r="C3338">
        <v>30</v>
      </c>
      <c r="D3338">
        <v>26</v>
      </c>
      <c r="E3338">
        <v>4</v>
      </c>
      <c r="F3338" t="s">
        <v>232</v>
      </c>
      <c r="G3338">
        <v>34</v>
      </c>
      <c r="H3338">
        <v>18</v>
      </c>
      <c r="I3338">
        <v>0.71</v>
      </c>
      <c r="J3338">
        <v>0.51</v>
      </c>
      <c r="K3338">
        <v>1.1000000000000001</v>
      </c>
      <c r="L3338" s="1">
        <v>0.25347222222222221</v>
      </c>
      <c r="M3338" s="1">
        <v>0.78263888888888888</v>
      </c>
      <c r="N3338">
        <v>762</v>
      </c>
      <c r="O3338" s="9" t="s">
        <v>2302</v>
      </c>
    </row>
    <row r="3339" spans="1:15" x14ac:dyDescent="0.25">
      <c r="A3339" s="8">
        <v>44602</v>
      </c>
      <c r="B3339" s="8">
        <v>44610</v>
      </c>
      <c r="C3339">
        <v>30</v>
      </c>
      <c r="D3339">
        <v>26</v>
      </c>
      <c r="E3339">
        <v>4</v>
      </c>
      <c r="F3339" t="s">
        <v>145</v>
      </c>
      <c r="G3339">
        <v>34</v>
      </c>
      <c r="H3339">
        <v>17</v>
      </c>
      <c r="I3339">
        <v>0.71</v>
      </c>
      <c r="J3339">
        <v>0.79</v>
      </c>
      <c r="K3339">
        <v>2.5</v>
      </c>
      <c r="L3339" s="1">
        <v>0.25416666666666665</v>
      </c>
      <c r="M3339" s="1">
        <v>0.78194444444444444</v>
      </c>
      <c r="N3339">
        <v>760</v>
      </c>
      <c r="O3339" s="9" t="s">
        <v>2302</v>
      </c>
    </row>
    <row r="3340" spans="1:15" x14ac:dyDescent="0.25">
      <c r="A3340" s="8">
        <v>44602</v>
      </c>
      <c r="B3340" s="8">
        <v>44611</v>
      </c>
      <c r="C3340">
        <v>30</v>
      </c>
      <c r="D3340">
        <v>26</v>
      </c>
      <c r="E3340">
        <v>4</v>
      </c>
      <c r="F3340" t="s">
        <v>868</v>
      </c>
      <c r="G3340">
        <v>35</v>
      </c>
      <c r="H3340">
        <v>17</v>
      </c>
      <c r="I3340">
        <v>0.69</v>
      </c>
      <c r="J3340">
        <v>0.08</v>
      </c>
      <c r="K3340" t="s">
        <v>4</v>
      </c>
      <c r="L3340" s="1">
        <v>0.25416666666666665</v>
      </c>
      <c r="M3340" s="1">
        <v>0.78194444444444444</v>
      </c>
      <c r="N3340">
        <v>760</v>
      </c>
      <c r="O3340" s="9" t="s">
        <v>2302</v>
      </c>
    </row>
    <row r="3341" spans="1:15" x14ac:dyDescent="0.25">
      <c r="A3341" s="8">
        <v>44602</v>
      </c>
      <c r="B3341" s="8">
        <v>44612</v>
      </c>
      <c r="C3341">
        <v>30</v>
      </c>
      <c r="D3341">
        <v>26</v>
      </c>
      <c r="E3341">
        <v>4</v>
      </c>
      <c r="F3341" t="s">
        <v>1099</v>
      </c>
      <c r="G3341">
        <v>34</v>
      </c>
      <c r="H3341">
        <v>21</v>
      </c>
      <c r="I3341">
        <v>0.68</v>
      </c>
      <c r="J3341">
        <v>0.55000000000000004</v>
      </c>
      <c r="K3341">
        <v>4</v>
      </c>
      <c r="L3341" s="1">
        <v>0.25486111111111109</v>
      </c>
      <c r="M3341" s="1">
        <v>0.78125</v>
      </c>
      <c r="N3341">
        <v>758</v>
      </c>
      <c r="O3341" s="9" t="s">
        <v>2302</v>
      </c>
    </row>
    <row r="3342" spans="1:15" x14ac:dyDescent="0.25">
      <c r="A3342" s="8">
        <v>44602</v>
      </c>
      <c r="B3342" s="8">
        <v>44613</v>
      </c>
      <c r="C3342">
        <v>30</v>
      </c>
      <c r="D3342">
        <v>26</v>
      </c>
      <c r="E3342">
        <v>4</v>
      </c>
      <c r="F3342" t="s">
        <v>143</v>
      </c>
      <c r="G3342">
        <v>34</v>
      </c>
      <c r="H3342">
        <v>24</v>
      </c>
      <c r="I3342">
        <v>0.65</v>
      </c>
      <c r="J3342">
        <v>0.99</v>
      </c>
      <c r="K3342">
        <v>12.2</v>
      </c>
      <c r="L3342" s="1">
        <v>0.25486111111111109</v>
      </c>
      <c r="M3342" s="1">
        <v>0.78055555555555556</v>
      </c>
      <c r="N3342">
        <v>757</v>
      </c>
      <c r="O3342" s="9" t="s">
        <v>2302</v>
      </c>
    </row>
    <row r="3343" spans="1:15" x14ac:dyDescent="0.25">
      <c r="A3343" s="8">
        <v>44602</v>
      </c>
      <c r="B3343" s="8">
        <v>44614</v>
      </c>
      <c r="C3343">
        <v>30</v>
      </c>
      <c r="D3343">
        <v>26</v>
      </c>
      <c r="E3343">
        <v>4</v>
      </c>
      <c r="F3343" t="s">
        <v>1512</v>
      </c>
      <c r="G3343">
        <v>37</v>
      </c>
      <c r="H3343">
        <v>17</v>
      </c>
      <c r="I3343">
        <v>0.79</v>
      </c>
      <c r="J3343">
        <v>0.81</v>
      </c>
      <c r="K3343">
        <v>29</v>
      </c>
      <c r="L3343" s="1">
        <v>0.25555555555555554</v>
      </c>
      <c r="M3343" s="1">
        <v>0.78055555555555556</v>
      </c>
      <c r="N3343">
        <v>756</v>
      </c>
      <c r="O3343" s="9" t="s">
        <v>2302</v>
      </c>
    </row>
    <row r="3344" spans="1:15" x14ac:dyDescent="0.25">
      <c r="A3344" s="8">
        <v>44602</v>
      </c>
      <c r="B3344" s="8">
        <v>44615</v>
      </c>
      <c r="C3344">
        <v>30</v>
      </c>
      <c r="D3344">
        <v>25</v>
      </c>
      <c r="E3344">
        <v>5</v>
      </c>
      <c r="F3344" t="s">
        <v>505</v>
      </c>
      <c r="G3344">
        <v>34</v>
      </c>
      <c r="H3344">
        <v>23</v>
      </c>
      <c r="I3344">
        <v>0.68</v>
      </c>
      <c r="J3344">
        <v>0.45</v>
      </c>
      <c r="K3344">
        <v>0.3</v>
      </c>
      <c r="L3344" s="1">
        <v>0.25555555555555554</v>
      </c>
      <c r="M3344" s="1">
        <v>0.77986111111111112</v>
      </c>
      <c r="N3344">
        <v>755</v>
      </c>
      <c r="O3344" s="9" t="s">
        <v>2302</v>
      </c>
    </row>
    <row r="3345" spans="1:15" x14ac:dyDescent="0.25">
      <c r="A3345" s="8">
        <v>44602</v>
      </c>
      <c r="B3345" s="8">
        <v>44616</v>
      </c>
      <c r="C3345">
        <v>30</v>
      </c>
      <c r="D3345">
        <v>26</v>
      </c>
      <c r="E3345">
        <v>4</v>
      </c>
      <c r="F3345" t="s">
        <v>267</v>
      </c>
      <c r="G3345">
        <v>34</v>
      </c>
      <c r="H3345">
        <v>19</v>
      </c>
      <c r="I3345">
        <v>0.64</v>
      </c>
      <c r="J3345">
        <v>0.38</v>
      </c>
      <c r="K3345">
        <v>0.1</v>
      </c>
      <c r="L3345" s="1">
        <v>0.25555555555555554</v>
      </c>
      <c r="M3345" s="1">
        <v>0.77916666666666667</v>
      </c>
      <c r="N3345">
        <v>754</v>
      </c>
      <c r="O3345" s="9" t="s">
        <v>2302</v>
      </c>
    </row>
    <row r="3346" spans="1:15" x14ac:dyDescent="0.25">
      <c r="A3346" s="8">
        <v>44603</v>
      </c>
      <c r="B3346" s="8">
        <v>44603</v>
      </c>
      <c r="C3346">
        <v>30</v>
      </c>
      <c r="D3346">
        <v>26</v>
      </c>
      <c r="E3346">
        <v>4</v>
      </c>
      <c r="F3346" t="s">
        <v>110</v>
      </c>
      <c r="G3346">
        <v>33</v>
      </c>
      <c r="H3346">
        <v>19</v>
      </c>
      <c r="I3346">
        <v>0.67</v>
      </c>
      <c r="J3346">
        <v>0</v>
      </c>
      <c r="K3346" t="s">
        <v>4</v>
      </c>
      <c r="L3346" s="1">
        <v>0.25208333333333333</v>
      </c>
      <c r="M3346" s="1">
        <v>0.78472222222222221</v>
      </c>
      <c r="N3346">
        <v>767</v>
      </c>
      <c r="O3346" s="9" t="s">
        <v>2302</v>
      </c>
    </row>
    <row r="3347" spans="1:15" x14ac:dyDescent="0.25">
      <c r="A3347" s="8">
        <v>44603</v>
      </c>
      <c r="B3347" s="8">
        <v>44604</v>
      </c>
      <c r="C3347">
        <v>29</v>
      </c>
      <c r="D3347">
        <v>24</v>
      </c>
      <c r="E3347">
        <v>5</v>
      </c>
      <c r="F3347" t="s">
        <v>110</v>
      </c>
      <c r="G3347">
        <v>32</v>
      </c>
      <c r="H3347">
        <v>22</v>
      </c>
      <c r="I3347">
        <v>0.65</v>
      </c>
      <c r="J3347">
        <v>0</v>
      </c>
      <c r="K3347" t="s">
        <v>4</v>
      </c>
      <c r="L3347" s="1">
        <v>0.25208333333333333</v>
      </c>
      <c r="M3347" s="1">
        <v>0.78472222222222221</v>
      </c>
      <c r="N3347">
        <v>767</v>
      </c>
      <c r="O3347" s="9" t="s">
        <v>2302</v>
      </c>
    </row>
    <row r="3348" spans="1:15" x14ac:dyDescent="0.25">
      <c r="A3348" s="8">
        <v>44603</v>
      </c>
      <c r="B3348" s="8">
        <v>44605</v>
      </c>
      <c r="C3348">
        <v>30</v>
      </c>
      <c r="D3348">
        <v>25</v>
      </c>
      <c r="E3348">
        <v>5</v>
      </c>
      <c r="F3348" t="s">
        <v>9</v>
      </c>
      <c r="G3348">
        <v>32</v>
      </c>
      <c r="H3348">
        <v>30</v>
      </c>
      <c r="I3348">
        <v>0.63</v>
      </c>
      <c r="J3348">
        <v>0.03</v>
      </c>
      <c r="K3348" t="s">
        <v>4</v>
      </c>
      <c r="L3348" s="1">
        <v>0.25277777777777777</v>
      </c>
      <c r="M3348" s="1">
        <v>0.78402777777777777</v>
      </c>
      <c r="N3348">
        <v>765</v>
      </c>
      <c r="O3348" s="9" t="s">
        <v>2302</v>
      </c>
    </row>
    <row r="3349" spans="1:15" x14ac:dyDescent="0.25">
      <c r="A3349" s="8">
        <v>44603</v>
      </c>
      <c r="B3349" s="8">
        <v>44606</v>
      </c>
      <c r="C3349">
        <v>30</v>
      </c>
      <c r="D3349">
        <v>24</v>
      </c>
      <c r="E3349">
        <v>6</v>
      </c>
      <c r="F3349" t="s">
        <v>868</v>
      </c>
      <c r="G3349">
        <v>31</v>
      </c>
      <c r="H3349">
        <v>30</v>
      </c>
      <c r="I3349">
        <v>0.62</v>
      </c>
      <c r="J3349">
        <v>0.04</v>
      </c>
      <c r="K3349" t="s">
        <v>4</v>
      </c>
      <c r="L3349" s="1">
        <v>0.25277777777777777</v>
      </c>
      <c r="M3349" s="1">
        <v>0.78333333333333333</v>
      </c>
      <c r="N3349">
        <v>764</v>
      </c>
      <c r="O3349" s="9" t="s">
        <v>2302</v>
      </c>
    </row>
    <row r="3350" spans="1:15" x14ac:dyDescent="0.25">
      <c r="A3350" s="8">
        <v>44603</v>
      </c>
      <c r="B3350" s="8">
        <v>44607</v>
      </c>
      <c r="C3350">
        <v>31</v>
      </c>
      <c r="D3350">
        <v>23</v>
      </c>
      <c r="E3350">
        <v>8</v>
      </c>
      <c r="F3350" t="s">
        <v>145</v>
      </c>
      <c r="G3350">
        <v>34</v>
      </c>
      <c r="H3350">
        <v>27</v>
      </c>
      <c r="I3350">
        <v>0.61</v>
      </c>
      <c r="J3350">
        <v>0.05</v>
      </c>
      <c r="K3350" t="s">
        <v>4</v>
      </c>
      <c r="L3350" s="1">
        <v>0.25277777777777777</v>
      </c>
      <c r="M3350" s="1">
        <v>0.78333333333333333</v>
      </c>
      <c r="N3350">
        <v>764</v>
      </c>
      <c r="O3350" s="9" t="s">
        <v>2302</v>
      </c>
    </row>
    <row r="3351" spans="1:15" x14ac:dyDescent="0.25">
      <c r="A3351" s="8">
        <v>44603</v>
      </c>
      <c r="B3351" s="8">
        <v>44608</v>
      </c>
      <c r="C3351">
        <v>31</v>
      </c>
      <c r="D3351">
        <v>24</v>
      </c>
      <c r="E3351">
        <v>7</v>
      </c>
      <c r="F3351" t="s">
        <v>868</v>
      </c>
      <c r="G3351">
        <v>35</v>
      </c>
      <c r="H3351">
        <v>17</v>
      </c>
      <c r="I3351">
        <v>0.66</v>
      </c>
      <c r="J3351">
        <v>7.0000000000000007E-2</v>
      </c>
      <c r="K3351" t="s">
        <v>4</v>
      </c>
      <c r="L3351" s="1">
        <v>0.25347222222222221</v>
      </c>
      <c r="M3351" s="1">
        <v>0.78263888888888888</v>
      </c>
      <c r="N3351">
        <v>762</v>
      </c>
      <c r="O3351" s="9" t="s">
        <v>2302</v>
      </c>
    </row>
    <row r="3352" spans="1:15" x14ac:dyDescent="0.25">
      <c r="A3352" s="8">
        <v>44603</v>
      </c>
      <c r="B3352" s="8">
        <v>44609</v>
      </c>
      <c r="C3352">
        <v>30</v>
      </c>
      <c r="D3352">
        <v>25</v>
      </c>
      <c r="E3352">
        <v>5</v>
      </c>
      <c r="F3352" t="s">
        <v>275</v>
      </c>
      <c r="G3352">
        <v>34</v>
      </c>
      <c r="H3352">
        <v>21</v>
      </c>
      <c r="I3352">
        <v>0.7</v>
      </c>
      <c r="J3352">
        <v>0.17</v>
      </c>
      <c r="K3352">
        <v>1.7</v>
      </c>
      <c r="L3352" s="1">
        <v>0.25347222222222221</v>
      </c>
      <c r="M3352" s="1">
        <v>0.78263888888888888</v>
      </c>
      <c r="N3352">
        <v>762</v>
      </c>
      <c r="O3352" s="9" t="s">
        <v>2302</v>
      </c>
    </row>
    <row r="3353" spans="1:15" x14ac:dyDescent="0.25">
      <c r="A3353" s="8">
        <v>44603</v>
      </c>
      <c r="B3353" s="8">
        <v>44610</v>
      </c>
      <c r="C3353">
        <v>29</v>
      </c>
      <c r="D3353">
        <v>26</v>
      </c>
      <c r="E3353">
        <v>3</v>
      </c>
      <c r="F3353" t="s">
        <v>110</v>
      </c>
      <c r="G3353">
        <v>34</v>
      </c>
      <c r="H3353">
        <v>21</v>
      </c>
      <c r="I3353">
        <v>0.72</v>
      </c>
      <c r="J3353">
        <v>0.17</v>
      </c>
      <c r="K3353" t="s">
        <v>4</v>
      </c>
      <c r="L3353" s="1">
        <v>0.25416666666666665</v>
      </c>
      <c r="M3353" s="1">
        <v>0.78194444444444444</v>
      </c>
      <c r="N3353">
        <v>760</v>
      </c>
      <c r="O3353" s="9" t="s">
        <v>2302</v>
      </c>
    </row>
    <row r="3354" spans="1:15" x14ac:dyDescent="0.25">
      <c r="A3354" s="8">
        <v>44603</v>
      </c>
      <c r="B3354" s="8">
        <v>44611</v>
      </c>
      <c r="C3354">
        <v>30</v>
      </c>
      <c r="D3354">
        <v>24</v>
      </c>
      <c r="E3354">
        <v>6</v>
      </c>
      <c r="F3354" t="s">
        <v>145</v>
      </c>
      <c r="G3354">
        <v>33</v>
      </c>
      <c r="H3354">
        <v>20</v>
      </c>
      <c r="I3354">
        <v>0.63</v>
      </c>
      <c r="J3354">
        <v>0.08</v>
      </c>
      <c r="K3354" t="s">
        <v>4</v>
      </c>
      <c r="L3354" s="1">
        <v>0.25416666666666665</v>
      </c>
      <c r="M3354" s="1">
        <v>0.78194444444444444</v>
      </c>
      <c r="N3354">
        <v>760</v>
      </c>
      <c r="O3354" s="9" t="s">
        <v>2302</v>
      </c>
    </row>
    <row r="3355" spans="1:15" x14ac:dyDescent="0.25">
      <c r="A3355" s="8">
        <v>44603</v>
      </c>
      <c r="B3355" s="8">
        <v>44612</v>
      </c>
      <c r="C3355">
        <v>30</v>
      </c>
      <c r="D3355">
        <v>25</v>
      </c>
      <c r="E3355">
        <v>5</v>
      </c>
      <c r="F3355" t="s">
        <v>171</v>
      </c>
      <c r="G3355">
        <v>32</v>
      </c>
      <c r="H3355">
        <v>19</v>
      </c>
      <c r="I3355">
        <v>0.57999999999999996</v>
      </c>
      <c r="J3355">
        <v>0.06</v>
      </c>
      <c r="K3355" t="s">
        <v>4</v>
      </c>
      <c r="L3355" s="1">
        <v>0.25486111111111109</v>
      </c>
      <c r="M3355" s="1">
        <v>0.78125</v>
      </c>
      <c r="N3355">
        <v>758</v>
      </c>
      <c r="O3355" s="9" t="s">
        <v>2302</v>
      </c>
    </row>
    <row r="3356" spans="1:15" x14ac:dyDescent="0.25">
      <c r="A3356" s="8">
        <v>44603</v>
      </c>
      <c r="B3356" s="8">
        <v>44613</v>
      </c>
      <c r="C3356">
        <v>30</v>
      </c>
      <c r="D3356">
        <v>24</v>
      </c>
      <c r="E3356">
        <v>6</v>
      </c>
      <c r="F3356" t="s">
        <v>145</v>
      </c>
      <c r="G3356">
        <v>32</v>
      </c>
      <c r="H3356">
        <v>14</v>
      </c>
      <c r="I3356">
        <v>0.61</v>
      </c>
      <c r="J3356">
        <v>0.05</v>
      </c>
      <c r="K3356" t="s">
        <v>4</v>
      </c>
      <c r="L3356" s="1">
        <v>0.25486111111111109</v>
      </c>
      <c r="M3356" s="1">
        <v>0.78055555555555556</v>
      </c>
      <c r="N3356">
        <v>757</v>
      </c>
      <c r="O3356" s="9" t="s">
        <v>2302</v>
      </c>
    </row>
    <row r="3357" spans="1:15" x14ac:dyDescent="0.25">
      <c r="A3357" s="8">
        <v>44603</v>
      </c>
      <c r="B3357" s="8">
        <v>44614</v>
      </c>
      <c r="C3357">
        <v>30</v>
      </c>
      <c r="D3357">
        <v>25</v>
      </c>
      <c r="E3357">
        <v>5</v>
      </c>
      <c r="F3357" t="s">
        <v>9</v>
      </c>
      <c r="G3357">
        <v>33</v>
      </c>
      <c r="H3357">
        <v>14</v>
      </c>
      <c r="I3357">
        <v>0.64</v>
      </c>
      <c r="J3357">
        <v>0.05</v>
      </c>
      <c r="K3357" t="s">
        <v>4</v>
      </c>
      <c r="L3357" s="1">
        <v>0.25555555555555554</v>
      </c>
      <c r="M3357" s="1">
        <v>0.78055555555555556</v>
      </c>
      <c r="N3357">
        <v>756</v>
      </c>
      <c r="O3357" s="9" t="s">
        <v>2302</v>
      </c>
    </row>
    <row r="3358" spans="1:15" x14ac:dyDescent="0.25">
      <c r="A3358" s="8">
        <v>44603</v>
      </c>
      <c r="B3358" s="8">
        <v>44615</v>
      </c>
      <c r="C3358">
        <v>30</v>
      </c>
      <c r="D3358">
        <v>25</v>
      </c>
      <c r="E3358">
        <v>5</v>
      </c>
      <c r="F3358" t="s">
        <v>239</v>
      </c>
      <c r="G3358">
        <v>33</v>
      </c>
      <c r="H3358">
        <v>12</v>
      </c>
      <c r="I3358">
        <v>0.66</v>
      </c>
      <c r="J3358">
        <v>0.05</v>
      </c>
      <c r="K3358" t="s">
        <v>4</v>
      </c>
      <c r="L3358" s="1">
        <v>0.25555555555555554</v>
      </c>
      <c r="M3358" s="1">
        <v>0.77986111111111112</v>
      </c>
      <c r="N3358">
        <v>755</v>
      </c>
      <c r="O3358" s="9" t="s">
        <v>2302</v>
      </c>
    </row>
    <row r="3359" spans="1:15" x14ac:dyDescent="0.25">
      <c r="A3359" s="8">
        <v>44603</v>
      </c>
      <c r="B3359" s="8">
        <v>44616</v>
      </c>
      <c r="C3359">
        <v>30</v>
      </c>
      <c r="D3359">
        <v>25</v>
      </c>
      <c r="E3359">
        <v>5</v>
      </c>
      <c r="F3359" t="s">
        <v>115</v>
      </c>
      <c r="G3359">
        <v>33</v>
      </c>
      <c r="H3359">
        <v>13</v>
      </c>
      <c r="I3359">
        <v>0.64</v>
      </c>
      <c r="J3359">
        <v>0.05</v>
      </c>
      <c r="K3359" t="s">
        <v>4</v>
      </c>
      <c r="L3359" s="1">
        <v>0.25555555555555554</v>
      </c>
      <c r="M3359" s="1">
        <v>0.77916666666666667</v>
      </c>
      <c r="N3359">
        <v>754</v>
      </c>
      <c r="O3359" s="9" t="s">
        <v>2302</v>
      </c>
    </row>
    <row r="3360" spans="1:15" x14ac:dyDescent="0.25">
      <c r="A3360" s="8">
        <v>44603</v>
      </c>
      <c r="B3360" s="8">
        <v>44617</v>
      </c>
      <c r="C3360">
        <v>30</v>
      </c>
      <c r="D3360">
        <v>25</v>
      </c>
      <c r="E3360">
        <v>5</v>
      </c>
      <c r="F3360" t="s">
        <v>110</v>
      </c>
      <c r="G3360">
        <v>33</v>
      </c>
      <c r="H3360">
        <v>13</v>
      </c>
      <c r="I3360">
        <v>0.62</v>
      </c>
      <c r="J3360">
        <v>0.06</v>
      </c>
      <c r="K3360" t="s">
        <v>4</v>
      </c>
      <c r="L3360" s="1">
        <v>0.25624999999999998</v>
      </c>
      <c r="M3360" s="1">
        <v>0.77916666666666667</v>
      </c>
      <c r="N3360">
        <v>753</v>
      </c>
      <c r="O3360" s="9" t="s">
        <v>2302</v>
      </c>
    </row>
    <row r="3361" spans="1:15" x14ac:dyDescent="0.25">
      <c r="A3361" s="8">
        <v>44604</v>
      </c>
      <c r="B3361" s="8">
        <v>44604</v>
      </c>
      <c r="C3361">
        <v>30</v>
      </c>
      <c r="D3361">
        <v>24</v>
      </c>
      <c r="E3361">
        <v>6</v>
      </c>
      <c r="F3361" t="s">
        <v>110</v>
      </c>
      <c r="G3361">
        <v>32</v>
      </c>
      <c r="H3361">
        <v>23</v>
      </c>
      <c r="I3361">
        <v>0.63</v>
      </c>
      <c r="J3361">
        <v>0.01</v>
      </c>
      <c r="K3361" t="s">
        <v>4</v>
      </c>
      <c r="L3361" s="1">
        <v>0.25208333333333333</v>
      </c>
      <c r="M3361" s="1">
        <v>0.78472222222222221</v>
      </c>
      <c r="N3361">
        <v>767</v>
      </c>
      <c r="O3361" s="9" t="s">
        <v>2302</v>
      </c>
    </row>
    <row r="3362" spans="1:15" x14ac:dyDescent="0.25">
      <c r="A3362" s="8">
        <v>44604</v>
      </c>
      <c r="B3362" s="8">
        <v>44605</v>
      </c>
      <c r="C3362">
        <v>30</v>
      </c>
      <c r="D3362">
        <v>25</v>
      </c>
      <c r="E3362">
        <v>5</v>
      </c>
      <c r="F3362" t="s">
        <v>110</v>
      </c>
      <c r="G3362">
        <v>32</v>
      </c>
      <c r="H3362">
        <v>33</v>
      </c>
      <c r="I3362">
        <v>0.6</v>
      </c>
      <c r="J3362">
        <v>0.01</v>
      </c>
      <c r="K3362" t="s">
        <v>4</v>
      </c>
      <c r="L3362" s="1">
        <v>0.25277777777777777</v>
      </c>
      <c r="M3362" s="1">
        <v>0.78402777777777777</v>
      </c>
      <c r="N3362">
        <v>765</v>
      </c>
      <c r="O3362" s="9" t="s">
        <v>2302</v>
      </c>
    </row>
    <row r="3363" spans="1:15" x14ac:dyDescent="0.25">
      <c r="A3363" s="8">
        <v>44604</v>
      </c>
      <c r="B3363" s="8">
        <v>44606</v>
      </c>
      <c r="C3363">
        <v>31</v>
      </c>
      <c r="D3363">
        <v>23</v>
      </c>
      <c r="E3363">
        <v>8</v>
      </c>
      <c r="F3363" t="s">
        <v>171</v>
      </c>
      <c r="G3363">
        <v>32</v>
      </c>
      <c r="H3363">
        <v>31</v>
      </c>
      <c r="I3363">
        <v>0.55000000000000004</v>
      </c>
      <c r="J3363">
        <v>0</v>
      </c>
      <c r="K3363" t="s">
        <v>4</v>
      </c>
      <c r="L3363" s="1">
        <v>0.25277777777777777</v>
      </c>
      <c r="M3363" s="1">
        <v>0.78333333333333333</v>
      </c>
      <c r="N3363">
        <v>764</v>
      </c>
      <c r="O3363" s="9" t="s">
        <v>2302</v>
      </c>
    </row>
    <row r="3364" spans="1:15" x14ac:dyDescent="0.25">
      <c r="A3364" s="8">
        <v>44604</v>
      </c>
      <c r="B3364" s="8">
        <v>44607</v>
      </c>
      <c r="C3364">
        <v>32</v>
      </c>
      <c r="D3364">
        <v>24</v>
      </c>
      <c r="E3364">
        <v>8</v>
      </c>
      <c r="F3364" t="s">
        <v>110</v>
      </c>
      <c r="G3364">
        <v>34</v>
      </c>
      <c r="H3364">
        <v>30</v>
      </c>
      <c r="I3364">
        <v>0.6</v>
      </c>
      <c r="J3364">
        <v>0.05</v>
      </c>
      <c r="K3364" t="s">
        <v>4</v>
      </c>
      <c r="L3364" s="1">
        <v>0.25277777777777777</v>
      </c>
      <c r="M3364" s="1">
        <v>0.78333333333333333</v>
      </c>
      <c r="N3364">
        <v>764</v>
      </c>
      <c r="O3364" s="9" t="s">
        <v>2302</v>
      </c>
    </row>
    <row r="3365" spans="1:15" x14ac:dyDescent="0.25">
      <c r="A3365" s="8">
        <v>44604</v>
      </c>
      <c r="B3365" s="8">
        <v>44608</v>
      </c>
      <c r="C3365">
        <v>30</v>
      </c>
      <c r="D3365">
        <v>25</v>
      </c>
      <c r="E3365">
        <v>5</v>
      </c>
      <c r="F3365" t="s">
        <v>1022</v>
      </c>
      <c r="G3365">
        <v>34</v>
      </c>
      <c r="H3365">
        <v>24</v>
      </c>
      <c r="I3365">
        <v>0.68</v>
      </c>
      <c r="J3365">
        <v>0.43</v>
      </c>
      <c r="K3365">
        <v>0.8</v>
      </c>
      <c r="L3365" s="1">
        <v>0.25347222222222221</v>
      </c>
      <c r="M3365" s="1">
        <v>0.78263888888888888</v>
      </c>
      <c r="N3365">
        <v>762</v>
      </c>
      <c r="O3365" s="9" t="s">
        <v>2302</v>
      </c>
    </row>
    <row r="3366" spans="1:15" x14ac:dyDescent="0.25">
      <c r="A3366" s="8">
        <v>44604</v>
      </c>
      <c r="B3366" s="8">
        <v>44609</v>
      </c>
      <c r="C3366">
        <v>29</v>
      </c>
      <c r="D3366">
        <v>25</v>
      </c>
      <c r="E3366">
        <v>4</v>
      </c>
      <c r="F3366" t="s">
        <v>9</v>
      </c>
      <c r="G3366">
        <v>34</v>
      </c>
      <c r="H3366">
        <v>17</v>
      </c>
      <c r="I3366">
        <v>0.73</v>
      </c>
      <c r="J3366">
        <v>0.12</v>
      </c>
      <c r="K3366" t="s">
        <v>4</v>
      </c>
      <c r="L3366" s="1">
        <v>0.25347222222222221</v>
      </c>
      <c r="M3366" s="1">
        <v>0.78263888888888888</v>
      </c>
      <c r="N3366">
        <v>762</v>
      </c>
      <c r="O3366" s="9" t="s">
        <v>2302</v>
      </c>
    </row>
    <row r="3367" spans="1:15" x14ac:dyDescent="0.25">
      <c r="A3367" s="8">
        <v>44604</v>
      </c>
      <c r="B3367" s="8">
        <v>44610</v>
      </c>
      <c r="C3367">
        <v>29</v>
      </c>
      <c r="D3367">
        <v>24</v>
      </c>
      <c r="E3367">
        <v>5</v>
      </c>
      <c r="F3367" t="s">
        <v>902</v>
      </c>
      <c r="G3367">
        <v>33</v>
      </c>
      <c r="H3367">
        <v>15</v>
      </c>
      <c r="I3367">
        <v>0.72</v>
      </c>
      <c r="J3367">
        <v>0.38</v>
      </c>
      <c r="K3367">
        <v>0.4</v>
      </c>
      <c r="L3367" s="1">
        <v>0.25416666666666665</v>
      </c>
      <c r="M3367" s="1">
        <v>0.78194444444444444</v>
      </c>
      <c r="N3367">
        <v>760</v>
      </c>
      <c r="O3367" s="9" t="s">
        <v>2302</v>
      </c>
    </row>
    <row r="3368" spans="1:15" x14ac:dyDescent="0.25">
      <c r="A3368" s="8">
        <v>44604</v>
      </c>
      <c r="B3368" s="8">
        <v>44611</v>
      </c>
      <c r="C3368">
        <v>30</v>
      </c>
      <c r="D3368">
        <v>26</v>
      </c>
      <c r="E3368">
        <v>4</v>
      </c>
      <c r="F3368" t="s">
        <v>897</v>
      </c>
      <c r="G3368">
        <v>32</v>
      </c>
      <c r="H3368">
        <v>25</v>
      </c>
      <c r="I3368">
        <v>0.6</v>
      </c>
      <c r="J3368">
        <v>0.52</v>
      </c>
      <c r="K3368">
        <v>0.9</v>
      </c>
      <c r="L3368" s="1">
        <v>0.25416666666666665</v>
      </c>
      <c r="M3368" s="1">
        <v>0.78194444444444444</v>
      </c>
      <c r="N3368">
        <v>760</v>
      </c>
      <c r="O3368" s="9" t="s">
        <v>2302</v>
      </c>
    </row>
    <row r="3369" spans="1:15" x14ac:dyDescent="0.25">
      <c r="A3369" s="8">
        <v>44604</v>
      </c>
      <c r="B3369" s="8">
        <v>44612</v>
      </c>
      <c r="C3369">
        <v>30</v>
      </c>
      <c r="D3369">
        <v>25</v>
      </c>
      <c r="E3369">
        <v>5</v>
      </c>
      <c r="F3369" t="s">
        <v>118</v>
      </c>
      <c r="G3369">
        <v>32</v>
      </c>
      <c r="H3369">
        <v>23</v>
      </c>
      <c r="I3369">
        <v>0.63</v>
      </c>
      <c r="J3369">
        <v>0.5</v>
      </c>
      <c r="K3369">
        <v>0.6</v>
      </c>
      <c r="L3369" s="1">
        <v>0.25486111111111109</v>
      </c>
      <c r="M3369" s="1">
        <v>0.78125</v>
      </c>
      <c r="N3369">
        <v>758</v>
      </c>
      <c r="O3369" s="9" t="s">
        <v>2302</v>
      </c>
    </row>
    <row r="3370" spans="1:15" x14ac:dyDescent="0.25">
      <c r="A3370" s="8">
        <v>44604</v>
      </c>
      <c r="B3370" s="8">
        <v>44613</v>
      </c>
      <c r="C3370">
        <v>30</v>
      </c>
      <c r="D3370">
        <v>24</v>
      </c>
      <c r="E3370">
        <v>6</v>
      </c>
      <c r="F3370" t="s">
        <v>144</v>
      </c>
      <c r="G3370">
        <v>31</v>
      </c>
      <c r="H3370">
        <v>23</v>
      </c>
      <c r="I3370">
        <v>0.54</v>
      </c>
      <c r="J3370">
        <v>0.06</v>
      </c>
      <c r="K3370" t="s">
        <v>4</v>
      </c>
      <c r="L3370" s="1">
        <v>0.25486111111111109</v>
      </c>
      <c r="M3370" s="1">
        <v>0.78055555555555556</v>
      </c>
      <c r="N3370">
        <v>757</v>
      </c>
      <c r="O3370" s="9" t="s">
        <v>2302</v>
      </c>
    </row>
    <row r="3371" spans="1:15" x14ac:dyDescent="0.25">
      <c r="A3371" s="8">
        <v>44604</v>
      </c>
      <c r="B3371" s="8">
        <v>44614</v>
      </c>
      <c r="C3371">
        <v>30</v>
      </c>
      <c r="D3371">
        <v>24</v>
      </c>
      <c r="E3371">
        <v>6</v>
      </c>
      <c r="F3371" t="s">
        <v>199</v>
      </c>
      <c r="G3371">
        <v>31</v>
      </c>
      <c r="H3371">
        <v>22</v>
      </c>
      <c r="I3371">
        <v>0.56000000000000005</v>
      </c>
      <c r="J3371">
        <v>0.05</v>
      </c>
      <c r="K3371" t="s">
        <v>4</v>
      </c>
      <c r="L3371" s="1">
        <v>0.25555555555555554</v>
      </c>
      <c r="M3371" s="1">
        <v>0.78055555555555556</v>
      </c>
      <c r="N3371">
        <v>756</v>
      </c>
      <c r="O3371" s="9" t="s">
        <v>2302</v>
      </c>
    </row>
    <row r="3372" spans="1:15" x14ac:dyDescent="0.25">
      <c r="A3372" s="8">
        <v>44604</v>
      </c>
      <c r="B3372" s="8">
        <v>44615</v>
      </c>
      <c r="C3372">
        <v>30</v>
      </c>
      <c r="D3372">
        <v>24</v>
      </c>
      <c r="E3372">
        <v>6</v>
      </c>
      <c r="F3372" t="s">
        <v>7</v>
      </c>
      <c r="G3372">
        <v>32</v>
      </c>
      <c r="H3372">
        <v>22</v>
      </c>
      <c r="I3372">
        <v>0.56999999999999995</v>
      </c>
      <c r="J3372">
        <v>0.04</v>
      </c>
      <c r="K3372" t="s">
        <v>4</v>
      </c>
      <c r="L3372" s="1">
        <v>0.25555555555555554</v>
      </c>
      <c r="M3372" s="1">
        <v>0.77986111111111112</v>
      </c>
      <c r="N3372">
        <v>755</v>
      </c>
      <c r="O3372" s="9" t="s">
        <v>2302</v>
      </c>
    </row>
    <row r="3373" spans="1:15" x14ac:dyDescent="0.25">
      <c r="A3373" s="8">
        <v>44604</v>
      </c>
      <c r="B3373" s="8">
        <v>44616</v>
      </c>
      <c r="C3373">
        <v>30</v>
      </c>
      <c r="D3373">
        <v>24</v>
      </c>
      <c r="E3373">
        <v>6</v>
      </c>
      <c r="F3373" t="s">
        <v>151</v>
      </c>
      <c r="G3373">
        <v>32</v>
      </c>
      <c r="H3373">
        <v>25</v>
      </c>
      <c r="I3373">
        <v>0.63</v>
      </c>
      <c r="J3373">
        <v>0.06</v>
      </c>
      <c r="K3373" t="s">
        <v>4</v>
      </c>
      <c r="L3373" s="1">
        <v>0.25555555555555554</v>
      </c>
      <c r="M3373" s="1">
        <v>0.77916666666666667</v>
      </c>
      <c r="N3373">
        <v>754</v>
      </c>
      <c r="O3373" s="9" t="s">
        <v>2302</v>
      </c>
    </row>
    <row r="3374" spans="1:15" x14ac:dyDescent="0.25">
      <c r="A3374" s="8">
        <v>44604</v>
      </c>
      <c r="B3374" s="8">
        <v>44617</v>
      </c>
      <c r="C3374">
        <v>30</v>
      </c>
      <c r="D3374">
        <v>24</v>
      </c>
      <c r="E3374">
        <v>6</v>
      </c>
      <c r="F3374" t="s">
        <v>171</v>
      </c>
      <c r="G3374">
        <v>32</v>
      </c>
      <c r="H3374">
        <v>24</v>
      </c>
      <c r="I3374">
        <v>0.57999999999999996</v>
      </c>
      <c r="J3374">
        <v>0.06</v>
      </c>
      <c r="K3374" t="s">
        <v>4</v>
      </c>
      <c r="L3374" s="1">
        <v>0.25624999999999998</v>
      </c>
      <c r="M3374" s="1">
        <v>0.77916666666666667</v>
      </c>
      <c r="N3374">
        <v>753</v>
      </c>
      <c r="O3374" s="9" t="s">
        <v>2302</v>
      </c>
    </row>
    <row r="3375" spans="1:15" x14ac:dyDescent="0.25">
      <c r="A3375" s="8">
        <v>44604</v>
      </c>
      <c r="B3375" s="8">
        <v>44618</v>
      </c>
      <c r="C3375">
        <v>30</v>
      </c>
      <c r="D3375">
        <v>24</v>
      </c>
      <c r="E3375">
        <v>6</v>
      </c>
      <c r="F3375" t="s">
        <v>162</v>
      </c>
      <c r="G3375">
        <v>33</v>
      </c>
      <c r="H3375">
        <v>24</v>
      </c>
      <c r="I3375">
        <v>0.65</v>
      </c>
      <c r="J3375">
        <v>0.06</v>
      </c>
      <c r="K3375" t="s">
        <v>4</v>
      </c>
      <c r="L3375" s="1">
        <v>0.25624999999999998</v>
      </c>
      <c r="M3375" s="1">
        <v>0.77847222222222223</v>
      </c>
      <c r="N3375">
        <v>752</v>
      </c>
      <c r="O3375" s="9" t="s">
        <v>2302</v>
      </c>
    </row>
    <row r="3376" spans="1:15" x14ac:dyDescent="0.25">
      <c r="A3376" s="8">
        <v>44605</v>
      </c>
      <c r="B3376" s="8">
        <v>44605</v>
      </c>
      <c r="C3376">
        <v>30</v>
      </c>
      <c r="D3376">
        <v>24</v>
      </c>
      <c r="E3376">
        <v>6</v>
      </c>
      <c r="F3376" t="s">
        <v>145</v>
      </c>
      <c r="G3376">
        <v>31</v>
      </c>
      <c r="H3376">
        <v>31</v>
      </c>
      <c r="I3376">
        <v>0.61</v>
      </c>
      <c r="J3376">
        <v>0.01</v>
      </c>
      <c r="K3376" t="s">
        <v>4</v>
      </c>
      <c r="L3376" s="1">
        <v>0.25277777777777777</v>
      </c>
      <c r="M3376" s="1">
        <v>0.78402777777777777</v>
      </c>
      <c r="N3376">
        <v>765</v>
      </c>
      <c r="O3376" s="9" t="s">
        <v>2302</v>
      </c>
    </row>
    <row r="3377" spans="1:15" x14ac:dyDescent="0.25">
      <c r="A3377" s="8">
        <v>44605</v>
      </c>
      <c r="B3377" s="8">
        <v>44606</v>
      </c>
      <c r="C3377">
        <v>31</v>
      </c>
      <c r="D3377">
        <v>24</v>
      </c>
      <c r="E3377">
        <v>7</v>
      </c>
      <c r="F3377" t="s">
        <v>110</v>
      </c>
      <c r="G3377">
        <v>32</v>
      </c>
      <c r="H3377">
        <v>31</v>
      </c>
      <c r="I3377">
        <v>0.59</v>
      </c>
      <c r="J3377">
        <v>0</v>
      </c>
      <c r="K3377" t="s">
        <v>4</v>
      </c>
      <c r="L3377" s="1">
        <v>0.25277777777777777</v>
      </c>
      <c r="M3377" s="1">
        <v>0.78333333333333333</v>
      </c>
      <c r="N3377">
        <v>764</v>
      </c>
      <c r="O3377" s="9" t="s">
        <v>2302</v>
      </c>
    </row>
    <row r="3378" spans="1:15" x14ac:dyDescent="0.25">
      <c r="A3378" s="8">
        <v>44605</v>
      </c>
      <c r="B3378" s="8">
        <v>44607</v>
      </c>
      <c r="C3378">
        <v>31</v>
      </c>
      <c r="D3378">
        <v>24</v>
      </c>
      <c r="E3378">
        <v>7</v>
      </c>
      <c r="F3378" t="s">
        <v>110</v>
      </c>
      <c r="G3378">
        <v>33</v>
      </c>
      <c r="H3378">
        <v>30</v>
      </c>
      <c r="I3378">
        <v>0.65</v>
      </c>
      <c r="J3378">
        <v>0.04</v>
      </c>
      <c r="K3378" t="s">
        <v>4</v>
      </c>
      <c r="L3378" s="1">
        <v>0.25277777777777777</v>
      </c>
      <c r="M3378" s="1">
        <v>0.78333333333333333</v>
      </c>
      <c r="N3378">
        <v>764</v>
      </c>
      <c r="O3378" s="9" t="s">
        <v>2302</v>
      </c>
    </row>
    <row r="3379" spans="1:15" x14ac:dyDescent="0.25">
      <c r="A3379" s="8">
        <v>44605</v>
      </c>
      <c r="B3379" s="8">
        <v>44608</v>
      </c>
      <c r="C3379">
        <v>31</v>
      </c>
      <c r="D3379">
        <v>25</v>
      </c>
      <c r="E3379">
        <v>6</v>
      </c>
      <c r="F3379" t="s">
        <v>1039</v>
      </c>
      <c r="G3379">
        <v>34</v>
      </c>
      <c r="H3379">
        <v>27</v>
      </c>
      <c r="I3379">
        <v>0.68</v>
      </c>
      <c r="J3379">
        <v>0.2</v>
      </c>
      <c r="K3379">
        <v>0.7</v>
      </c>
      <c r="L3379" s="1">
        <v>0.25347222222222221</v>
      </c>
      <c r="M3379" s="1">
        <v>0.78263888888888888</v>
      </c>
      <c r="N3379">
        <v>762</v>
      </c>
      <c r="O3379" s="9" t="s">
        <v>2302</v>
      </c>
    </row>
    <row r="3380" spans="1:15" x14ac:dyDescent="0.25">
      <c r="A3380" s="8">
        <v>44605</v>
      </c>
      <c r="B3380" s="8">
        <v>44609</v>
      </c>
      <c r="C3380">
        <v>30</v>
      </c>
      <c r="D3380">
        <v>25</v>
      </c>
      <c r="E3380">
        <v>5</v>
      </c>
      <c r="F3380" t="s">
        <v>1008</v>
      </c>
      <c r="G3380">
        <v>33</v>
      </c>
      <c r="H3380">
        <v>22</v>
      </c>
      <c r="I3380">
        <v>0.72</v>
      </c>
      <c r="J3380">
        <v>0.57999999999999996</v>
      </c>
      <c r="K3380">
        <v>8.4</v>
      </c>
      <c r="L3380" s="1">
        <v>0.25347222222222221</v>
      </c>
      <c r="M3380" s="1">
        <v>0.78263888888888888</v>
      </c>
      <c r="N3380">
        <v>762</v>
      </c>
      <c r="O3380" s="9" t="s">
        <v>2302</v>
      </c>
    </row>
    <row r="3381" spans="1:15" x14ac:dyDescent="0.25">
      <c r="A3381" s="8">
        <v>44605</v>
      </c>
      <c r="B3381" s="8">
        <v>44610</v>
      </c>
      <c r="C3381">
        <v>31</v>
      </c>
      <c r="D3381">
        <v>25</v>
      </c>
      <c r="E3381">
        <v>6</v>
      </c>
      <c r="F3381" t="s">
        <v>199</v>
      </c>
      <c r="G3381">
        <v>34</v>
      </c>
      <c r="H3381">
        <v>17</v>
      </c>
      <c r="I3381">
        <v>0.66</v>
      </c>
      <c r="J3381">
        <v>0</v>
      </c>
      <c r="K3381" t="s">
        <v>4</v>
      </c>
      <c r="L3381" s="1">
        <v>0.25416666666666665</v>
      </c>
      <c r="M3381" s="1">
        <v>0.78194444444444444</v>
      </c>
      <c r="N3381">
        <v>760</v>
      </c>
      <c r="O3381" s="9" t="s">
        <v>2302</v>
      </c>
    </row>
    <row r="3382" spans="1:15" x14ac:dyDescent="0.25">
      <c r="A3382" s="8">
        <v>44605</v>
      </c>
      <c r="B3382" s="8">
        <v>44611</v>
      </c>
      <c r="C3382">
        <v>31</v>
      </c>
      <c r="D3382">
        <v>26</v>
      </c>
      <c r="E3382">
        <v>5</v>
      </c>
      <c r="F3382" t="s">
        <v>9</v>
      </c>
      <c r="G3382">
        <v>34</v>
      </c>
      <c r="H3382">
        <v>17</v>
      </c>
      <c r="I3382">
        <v>0.59</v>
      </c>
      <c r="J3382">
        <v>0</v>
      </c>
      <c r="K3382" t="s">
        <v>4</v>
      </c>
      <c r="L3382" s="1">
        <v>0.25416666666666665</v>
      </c>
      <c r="M3382" s="1">
        <v>0.78194444444444444</v>
      </c>
      <c r="N3382">
        <v>760</v>
      </c>
      <c r="O3382" s="9" t="s">
        <v>2302</v>
      </c>
    </row>
    <row r="3383" spans="1:15" x14ac:dyDescent="0.25">
      <c r="A3383" s="8">
        <v>44605</v>
      </c>
      <c r="B3383" s="8">
        <v>44612</v>
      </c>
      <c r="C3383">
        <v>31</v>
      </c>
      <c r="D3383">
        <v>25</v>
      </c>
      <c r="E3383">
        <v>6</v>
      </c>
      <c r="F3383" t="s">
        <v>145</v>
      </c>
      <c r="G3383">
        <v>34</v>
      </c>
      <c r="H3383">
        <v>21</v>
      </c>
      <c r="I3383">
        <v>0.61</v>
      </c>
      <c r="J3383">
        <v>0.05</v>
      </c>
      <c r="K3383" t="s">
        <v>4</v>
      </c>
      <c r="L3383" s="1">
        <v>0.25486111111111109</v>
      </c>
      <c r="M3383" s="1">
        <v>0.78125</v>
      </c>
      <c r="N3383">
        <v>758</v>
      </c>
      <c r="O3383" s="9" t="s">
        <v>2302</v>
      </c>
    </row>
    <row r="3384" spans="1:15" x14ac:dyDescent="0.25">
      <c r="A3384" s="8">
        <v>44605</v>
      </c>
      <c r="B3384" s="8">
        <v>44613</v>
      </c>
      <c r="C3384">
        <v>31</v>
      </c>
      <c r="D3384">
        <v>26</v>
      </c>
      <c r="E3384">
        <v>5</v>
      </c>
      <c r="F3384" t="s">
        <v>118</v>
      </c>
      <c r="G3384">
        <v>33</v>
      </c>
      <c r="H3384">
        <v>26</v>
      </c>
      <c r="I3384">
        <v>0.56999999999999995</v>
      </c>
      <c r="J3384">
        <v>0.39</v>
      </c>
      <c r="K3384">
        <v>0.2</v>
      </c>
      <c r="L3384" s="1">
        <v>0.25486111111111109</v>
      </c>
      <c r="M3384" s="1">
        <v>0.78055555555555556</v>
      </c>
      <c r="N3384">
        <v>757</v>
      </c>
      <c r="O3384" s="9" t="s">
        <v>2302</v>
      </c>
    </row>
    <row r="3385" spans="1:15" x14ac:dyDescent="0.25">
      <c r="A3385" s="8">
        <v>44605</v>
      </c>
      <c r="B3385" s="8">
        <v>44614</v>
      </c>
      <c r="C3385">
        <v>30</v>
      </c>
      <c r="D3385">
        <v>25</v>
      </c>
      <c r="E3385">
        <v>5</v>
      </c>
      <c r="F3385" t="s">
        <v>115</v>
      </c>
      <c r="G3385">
        <v>32</v>
      </c>
      <c r="H3385">
        <v>24</v>
      </c>
      <c r="I3385">
        <v>0.6</v>
      </c>
      <c r="J3385">
        <v>0.06</v>
      </c>
      <c r="K3385" t="s">
        <v>4</v>
      </c>
      <c r="L3385" s="1">
        <v>0.25555555555555554</v>
      </c>
      <c r="M3385" s="1">
        <v>0.78055555555555556</v>
      </c>
      <c r="N3385">
        <v>756</v>
      </c>
      <c r="O3385" s="9" t="s">
        <v>2302</v>
      </c>
    </row>
    <row r="3386" spans="1:15" x14ac:dyDescent="0.25">
      <c r="A3386" s="8">
        <v>44605</v>
      </c>
      <c r="B3386" s="8">
        <v>44615</v>
      </c>
      <c r="C3386">
        <v>30</v>
      </c>
      <c r="D3386">
        <v>25</v>
      </c>
      <c r="E3386">
        <v>5</v>
      </c>
      <c r="F3386" t="s">
        <v>110</v>
      </c>
      <c r="G3386">
        <v>32</v>
      </c>
      <c r="H3386">
        <v>26</v>
      </c>
      <c r="I3386">
        <v>0.57999999999999996</v>
      </c>
      <c r="J3386">
        <v>0.05</v>
      </c>
      <c r="K3386" t="s">
        <v>4</v>
      </c>
      <c r="L3386" s="1">
        <v>0.25555555555555554</v>
      </c>
      <c r="M3386" s="1">
        <v>0.77986111111111112</v>
      </c>
      <c r="N3386">
        <v>755</v>
      </c>
      <c r="O3386" s="9" t="s">
        <v>2302</v>
      </c>
    </row>
    <row r="3387" spans="1:15" x14ac:dyDescent="0.25">
      <c r="A3387" s="8">
        <v>44605</v>
      </c>
      <c r="B3387" s="8">
        <v>44616</v>
      </c>
      <c r="C3387">
        <v>30</v>
      </c>
      <c r="D3387">
        <v>25</v>
      </c>
      <c r="E3387">
        <v>5</v>
      </c>
      <c r="F3387" t="s">
        <v>151</v>
      </c>
      <c r="G3387">
        <v>32</v>
      </c>
      <c r="H3387">
        <v>21</v>
      </c>
      <c r="I3387">
        <v>0.57999999999999996</v>
      </c>
      <c r="J3387">
        <v>0.06</v>
      </c>
      <c r="K3387" t="s">
        <v>4</v>
      </c>
      <c r="L3387" s="1">
        <v>0.25555555555555554</v>
      </c>
      <c r="M3387" s="1">
        <v>0.77916666666666667</v>
      </c>
      <c r="N3387">
        <v>754</v>
      </c>
      <c r="O3387" s="9" t="s">
        <v>2302</v>
      </c>
    </row>
    <row r="3388" spans="1:15" x14ac:dyDescent="0.25">
      <c r="A3388" s="8">
        <v>44605</v>
      </c>
      <c r="B3388" s="8">
        <v>44617</v>
      </c>
      <c r="C3388">
        <v>30</v>
      </c>
      <c r="D3388">
        <v>25</v>
      </c>
      <c r="E3388">
        <v>5</v>
      </c>
      <c r="F3388" t="s">
        <v>868</v>
      </c>
      <c r="G3388">
        <v>32</v>
      </c>
      <c r="H3388">
        <v>18</v>
      </c>
      <c r="I3388">
        <v>0.56000000000000005</v>
      </c>
      <c r="J3388">
        <v>0.05</v>
      </c>
      <c r="K3388" t="s">
        <v>4</v>
      </c>
      <c r="L3388" s="1">
        <v>0.25624999999999998</v>
      </c>
      <c r="M3388" s="1">
        <v>0.77916666666666667</v>
      </c>
      <c r="N3388">
        <v>753</v>
      </c>
      <c r="O3388" s="9" t="s">
        <v>2302</v>
      </c>
    </row>
    <row r="3389" spans="1:15" x14ac:dyDescent="0.25">
      <c r="A3389" s="8">
        <v>44605</v>
      </c>
      <c r="B3389" s="8">
        <v>44618</v>
      </c>
      <c r="C3389">
        <v>30</v>
      </c>
      <c r="D3389">
        <v>26</v>
      </c>
      <c r="E3389">
        <v>4</v>
      </c>
      <c r="F3389" t="s">
        <v>144</v>
      </c>
      <c r="G3389">
        <v>32</v>
      </c>
      <c r="H3389">
        <v>18</v>
      </c>
      <c r="I3389">
        <v>0.59</v>
      </c>
      <c r="J3389">
        <v>0.05</v>
      </c>
      <c r="K3389" t="s">
        <v>4</v>
      </c>
      <c r="L3389" s="1">
        <v>0.25624999999999998</v>
      </c>
      <c r="M3389" s="1">
        <v>0.77847222222222223</v>
      </c>
      <c r="N3389">
        <v>752</v>
      </c>
      <c r="O3389" s="9" t="s">
        <v>2302</v>
      </c>
    </row>
    <row r="3390" spans="1:15" x14ac:dyDescent="0.25">
      <c r="A3390" s="8">
        <v>44605</v>
      </c>
      <c r="B3390" s="8">
        <v>44619</v>
      </c>
      <c r="C3390">
        <v>31</v>
      </c>
      <c r="D3390">
        <v>26</v>
      </c>
      <c r="E3390">
        <v>5</v>
      </c>
      <c r="F3390" t="s">
        <v>1151</v>
      </c>
      <c r="G3390">
        <v>33</v>
      </c>
      <c r="H3390">
        <v>18</v>
      </c>
      <c r="I3390">
        <v>0.63</v>
      </c>
      <c r="J3390">
        <v>0.39</v>
      </c>
      <c r="K3390">
        <v>0.1</v>
      </c>
      <c r="L3390" s="1">
        <v>0.25624999999999998</v>
      </c>
      <c r="M3390" s="1">
        <v>0.77777777777777779</v>
      </c>
      <c r="N3390">
        <v>751</v>
      </c>
      <c r="O3390" s="9" t="s">
        <v>2302</v>
      </c>
    </row>
    <row r="3391" spans="1:15" x14ac:dyDescent="0.25">
      <c r="A3391" s="8">
        <v>44606</v>
      </c>
      <c r="B3391" s="8">
        <v>44606</v>
      </c>
      <c r="C3391">
        <v>31</v>
      </c>
      <c r="D3391">
        <v>23</v>
      </c>
      <c r="E3391">
        <v>8</v>
      </c>
      <c r="F3391" t="s">
        <v>145</v>
      </c>
      <c r="G3391">
        <v>33</v>
      </c>
      <c r="H3391">
        <v>31</v>
      </c>
      <c r="I3391">
        <v>0.6</v>
      </c>
      <c r="J3391">
        <v>0</v>
      </c>
      <c r="K3391" t="s">
        <v>4</v>
      </c>
      <c r="L3391" s="1">
        <v>0.25277777777777777</v>
      </c>
      <c r="M3391" s="1">
        <v>0.78333333333333333</v>
      </c>
      <c r="N3391">
        <v>764</v>
      </c>
      <c r="O3391" s="9" t="s">
        <v>2302</v>
      </c>
    </row>
    <row r="3392" spans="1:15" x14ac:dyDescent="0.25">
      <c r="A3392" s="8">
        <v>44606</v>
      </c>
      <c r="B3392" s="8">
        <v>44607</v>
      </c>
      <c r="C3392">
        <v>30</v>
      </c>
      <c r="D3392">
        <v>24</v>
      </c>
      <c r="E3392">
        <v>6</v>
      </c>
      <c r="F3392" t="s">
        <v>952</v>
      </c>
      <c r="G3392">
        <v>32</v>
      </c>
      <c r="H3392">
        <v>30</v>
      </c>
      <c r="I3392">
        <v>0.68</v>
      </c>
      <c r="J3392">
        <v>0.18</v>
      </c>
      <c r="K3392">
        <v>0.4</v>
      </c>
      <c r="L3392" s="1">
        <v>0.25277777777777777</v>
      </c>
      <c r="M3392" s="1">
        <v>0.78333333333333333</v>
      </c>
      <c r="N3392">
        <v>764</v>
      </c>
      <c r="O3392" s="9" t="s">
        <v>2302</v>
      </c>
    </row>
    <row r="3393" spans="1:15" x14ac:dyDescent="0.25">
      <c r="A3393" s="8">
        <v>44606</v>
      </c>
      <c r="B3393" s="8">
        <v>44608</v>
      </c>
      <c r="C3393">
        <v>29</v>
      </c>
      <c r="D3393">
        <v>24</v>
      </c>
      <c r="E3393">
        <v>5</v>
      </c>
      <c r="F3393" t="s">
        <v>1171</v>
      </c>
      <c r="G3393">
        <v>33</v>
      </c>
      <c r="H3393">
        <v>25</v>
      </c>
      <c r="I3393">
        <v>0.72</v>
      </c>
      <c r="J3393">
        <v>0.46</v>
      </c>
      <c r="K3393">
        <v>1.9</v>
      </c>
      <c r="L3393" s="1">
        <v>0.25347222222222221</v>
      </c>
      <c r="M3393" s="1">
        <v>0.78263888888888888</v>
      </c>
      <c r="N3393">
        <v>762</v>
      </c>
      <c r="O3393" s="9" t="s">
        <v>2302</v>
      </c>
    </row>
    <row r="3394" spans="1:15" x14ac:dyDescent="0.25">
      <c r="A3394" s="8">
        <v>44606</v>
      </c>
      <c r="B3394" s="8">
        <v>44609</v>
      </c>
      <c r="C3394">
        <v>30</v>
      </c>
      <c r="D3394">
        <v>24</v>
      </c>
      <c r="E3394">
        <v>6</v>
      </c>
      <c r="F3394" t="s">
        <v>118</v>
      </c>
      <c r="G3394">
        <v>34</v>
      </c>
      <c r="H3394">
        <v>23</v>
      </c>
      <c r="I3394">
        <v>0.7</v>
      </c>
      <c r="J3394">
        <v>0.47</v>
      </c>
      <c r="K3394">
        <v>0.7</v>
      </c>
      <c r="L3394" s="1">
        <v>0.25347222222222221</v>
      </c>
      <c r="M3394" s="1">
        <v>0.78263888888888888</v>
      </c>
      <c r="N3394">
        <v>762</v>
      </c>
      <c r="O3394" s="9" t="s">
        <v>2302</v>
      </c>
    </row>
    <row r="3395" spans="1:15" x14ac:dyDescent="0.25">
      <c r="A3395" s="8">
        <v>44606</v>
      </c>
      <c r="B3395" s="8">
        <v>44610</v>
      </c>
      <c r="C3395">
        <v>31</v>
      </c>
      <c r="D3395">
        <v>25</v>
      </c>
      <c r="E3395">
        <v>6</v>
      </c>
      <c r="F3395" t="s">
        <v>115</v>
      </c>
      <c r="G3395">
        <v>34</v>
      </c>
      <c r="H3395">
        <v>23</v>
      </c>
      <c r="I3395">
        <v>0.63</v>
      </c>
      <c r="J3395">
        <v>0.02</v>
      </c>
      <c r="K3395" t="s">
        <v>4</v>
      </c>
      <c r="L3395" s="1">
        <v>0.25416666666666665</v>
      </c>
      <c r="M3395" s="1">
        <v>0.78194444444444444</v>
      </c>
      <c r="N3395">
        <v>760</v>
      </c>
      <c r="O3395" s="9" t="s">
        <v>2302</v>
      </c>
    </row>
    <row r="3396" spans="1:15" x14ac:dyDescent="0.25">
      <c r="A3396" s="8">
        <v>44606</v>
      </c>
      <c r="B3396" s="8">
        <v>44611</v>
      </c>
      <c r="C3396">
        <v>31</v>
      </c>
      <c r="D3396">
        <v>24</v>
      </c>
      <c r="E3396">
        <v>7</v>
      </c>
      <c r="F3396" t="s">
        <v>9</v>
      </c>
      <c r="G3396">
        <v>35</v>
      </c>
      <c r="H3396">
        <v>17</v>
      </c>
      <c r="I3396">
        <v>0.59</v>
      </c>
      <c r="J3396">
        <v>0</v>
      </c>
      <c r="K3396" t="s">
        <v>4</v>
      </c>
      <c r="L3396" s="1">
        <v>0.25416666666666665</v>
      </c>
      <c r="M3396" s="1">
        <v>0.78194444444444444</v>
      </c>
      <c r="N3396">
        <v>760</v>
      </c>
      <c r="O3396" s="9" t="s">
        <v>2302</v>
      </c>
    </row>
    <row r="3397" spans="1:15" x14ac:dyDescent="0.25">
      <c r="A3397" s="8">
        <v>44606</v>
      </c>
      <c r="B3397" s="8">
        <v>44612</v>
      </c>
      <c r="C3397">
        <v>31</v>
      </c>
      <c r="D3397">
        <v>26</v>
      </c>
      <c r="E3397">
        <v>5</v>
      </c>
      <c r="F3397" t="s">
        <v>145</v>
      </c>
      <c r="G3397">
        <v>35</v>
      </c>
      <c r="H3397">
        <v>18</v>
      </c>
      <c r="I3397">
        <v>0.65</v>
      </c>
      <c r="J3397">
        <v>0.04</v>
      </c>
      <c r="K3397" t="s">
        <v>4</v>
      </c>
      <c r="L3397" s="1">
        <v>0.25486111111111109</v>
      </c>
      <c r="M3397" s="1">
        <v>0.78125</v>
      </c>
      <c r="N3397">
        <v>758</v>
      </c>
      <c r="O3397" s="9" t="s">
        <v>2302</v>
      </c>
    </row>
    <row r="3398" spans="1:15" x14ac:dyDescent="0.25">
      <c r="A3398" s="8">
        <v>44606</v>
      </c>
      <c r="B3398" s="8">
        <v>44613</v>
      </c>
      <c r="C3398">
        <v>30</v>
      </c>
      <c r="D3398">
        <v>25</v>
      </c>
      <c r="E3398">
        <v>5</v>
      </c>
      <c r="F3398" t="s">
        <v>1125</v>
      </c>
      <c r="G3398">
        <v>34</v>
      </c>
      <c r="H3398">
        <v>14</v>
      </c>
      <c r="I3398">
        <v>0.72</v>
      </c>
      <c r="J3398">
        <v>0.49</v>
      </c>
      <c r="K3398">
        <v>0.1</v>
      </c>
      <c r="L3398" s="1">
        <v>0.25486111111111109</v>
      </c>
      <c r="M3398" s="1">
        <v>0.78055555555555556</v>
      </c>
      <c r="N3398">
        <v>757</v>
      </c>
      <c r="O3398" s="9" t="s">
        <v>2302</v>
      </c>
    </row>
    <row r="3399" spans="1:15" x14ac:dyDescent="0.25">
      <c r="A3399" s="8">
        <v>44606</v>
      </c>
      <c r="B3399" s="8">
        <v>44614</v>
      </c>
      <c r="C3399">
        <v>30</v>
      </c>
      <c r="D3399">
        <v>27</v>
      </c>
      <c r="E3399">
        <v>3</v>
      </c>
      <c r="F3399" t="s">
        <v>232</v>
      </c>
      <c r="G3399">
        <v>34</v>
      </c>
      <c r="H3399">
        <v>14</v>
      </c>
      <c r="I3399">
        <v>0.65</v>
      </c>
      <c r="J3399">
        <v>0.57999999999999996</v>
      </c>
      <c r="K3399">
        <v>0.6</v>
      </c>
      <c r="L3399" s="1">
        <v>0.25555555555555554</v>
      </c>
      <c r="M3399" s="1">
        <v>0.78055555555555556</v>
      </c>
      <c r="N3399">
        <v>756</v>
      </c>
      <c r="O3399" s="9" t="s">
        <v>2302</v>
      </c>
    </row>
    <row r="3400" spans="1:15" x14ac:dyDescent="0.25">
      <c r="A3400" s="8">
        <v>44606</v>
      </c>
      <c r="B3400" s="8">
        <v>44615</v>
      </c>
      <c r="C3400">
        <v>30</v>
      </c>
      <c r="D3400">
        <v>27</v>
      </c>
      <c r="E3400">
        <v>3</v>
      </c>
      <c r="F3400" t="s">
        <v>245</v>
      </c>
      <c r="G3400">
        <v>36</v>
      </c>
      <c r="H3400">
        <v>14</v>
      </c>
      <c r="I3400">
        <v>0.71</v>
      </c>
      <c r="J3400">
        <v>0.46</v>
      </c>
      <c r="K3400">
        <v>0.2</v>
      </c>
      <c r="L3400" s="1">
        <v>0.25555555555555554</v>
      </c>
      <c r="M3400" s="1">
        <v>0.77986111111111112</v>
      </c>
      <c r="N3400">
        <v>755</v>
      </c>
      <c r="O3400" s="9" t="s">
        <v>2302</v>
      </c>
    </row>
    <row r="3401" spans="1:15" x14ac:dyDescent="0.25">
      <c r="A3401" s="8">
        <v>44606</v>
      </c>
      <c r="B3401" s="8">
        <v>44616</v>
      </c>
      <c r="C3401">
        <v>31</v>
      </c>
      <c r="D3401">
        <v>27</v>
      </c>
      <c r="E3401">
        <v>4</v>
      </c>
      <c r="F3401" t="s">
        <v>136</v>
      </c>
      <c r="G3401">
        <v>37</v>
      </c>
      <c r="H3401">
        <v>15</v>
      </c>
      <c r="I3401">
        <v>0.73</v>
      </c>
      <c r="J3401">
        <v>0.15</v>
      </c>
      <c r="K3401">
        <v>0.1</v>
      </c>
      <c r="L3401" s="1">
        <v>0.25555555555555554</v>
      </c>
      <c r="M3401" s="1">
        <v>0.77916666666666667</v>
      </c>
      <c r="N3401">
        <v>754</v>
      </c>
      <c r="O3401" s="9" t="s">
        <v>2302</v>
      </c>
    </row>
    <row r="3402" spans="1:15" x14ac:dyDescent="0.25">
      <c r="A3402" s="8">
        <v>44606</v>
      </c>
      <c r="B3402" s="8">
        <v>44617</v>
      </c>
      <c r="C3402">
        <v>31</v>
      </c>
      <c r="D3402">
        <v>27</v>
      </c>
      <c r="E3402">
        <v>4</v>
      </c>
      <c r="F3402" t="s">
        <v>110</v>
      </c>
      <c r="G3402">
        <v>36</v>
      </c>
      <c r="H3402">
        <v>13</v>
      </c>
      <c r="I3402">
        <v>0.67</v>
      </c>
      <c r="J3402">
        <v>0.05</v>
      </c>
      <c r="K3402" t="s">
        <v>4</v>
      </c>
      <c r="L3402" s="1">
        <v>0.25624999999999998</v>
      </c>
      <c r="M3402" s="1">
        <v>0.77916666666666667</v>
      </c>
      <c r="N3402">
        <v>753</v>
      </c>
      <c r="O3402" s="9" t="s">
        <v>2302</v>
      </c>
    </row>
    <row r="3403" spans="1:15" x14ac:dyDescent="0.25">
      <c r="A3403" s="8">
        <v>44606</v>
      </c>
      <c r="B3403" s="8">
        <v>44618</v>
      </c>
      <c r="C3403">
        <v>31</v>
      </c>
      <c r="D3403">
        <v>27</v>
      </c>
      <c r="E3403">
        <v>4</v>
      </c>
      <c r="F3403" t="s">
        <v>237</v>
      </c>
      <c r="G3403">
        <v>37</v>
      </c>
      <c r="H3403">
        <v>16</v>
      </c>
      <c r="I3403">
        <v>0.69</v>
      </c>
      <c r="J3403">
        <v>0.46</v>
      </c>
      <c r="K3403">
        <v>0.4</v>
      </c>
      <c r="L3403" s="1">
        <v>0.25624999999999998</v>
      </c>
      <c r="M3403" s="1">
        <v>0.77847222222222223</v>
      </c>
      <c r="N3403">
        <v>752</v>
      </c>
      <c r="O3403" s="9" t="s">
        <v>2302</v>
      </c>
    </row>
    <row r="3404" spans="1:15" x14ac:dyDescent="0.25">
      <c r="A3404" s="8">
        <v>44606</v>
      </c>
      <c r="B3404" s="8">
        <v>44619</v>
      </c>
      <c r="C3404">
        <v>31</v>
      </c>
      <c r="D3404">
        <v>28</v>
      </c>
      <c r="E3404">
        <v>3</v>
      </c>
      <c r="F3404" t="s">
        <v>868</v>
      </c>
      <c r="G3404">
        <v>36</v>
      </c>
      <c r="H3404">
        <v>20</v>
      </c>
      <c r="I3404">
        <v>0.69</v>
      </c>
      <c r="J3404">
        <v>0.49</v>
      </c>
      <c r="K3404">
        <v>1.3</v>
      </c>
      <c r="L3404" s="1">
        <v>0.25624999999999998</v>
      </c>
      <c r="M3404" s="1">
        <v>0.77777777777777779</v>
      </c>
      <c r="N3404">
        <v>751</v>
      </c>
      <c r="O3404" s="9" t="s">
        <v>2302</v>
      </c>
    </row>
    <row r="3405" spans="1:15" x14ac:dyDescent="0.25">
      <c r="A3405" s="8">
        <v>44606</v>
      </c>
      <c r="B3405" s="8">
        <v>44620</v>
      </c>
      <c r="C3405">
        <v>31</v>
      </c>
      <c r="D3405">
        <v>28</v>
      </c>
      <c r="E3405">
        <v>3</v>
      </c>
      <c r="F3405" t="s">
        <v>186</v>
      </c>
      <c r="G3405">
        <v>38</v>
      </c>
      <c r="H3405">
        <v>19</v>
      </c>
      <c r="I3405">
        <v>0.71</v>
      </c>
      <c r="J3405">
        <v>0.46</v>
      </c>
      <c r="K3405">
        <v>0.5</v>
      </c>
      <c r="L3405" s="1">
        <v>0.25694444444444442</v>
      </c>
      <c r="M3405" s="1">
        <v>0.77708333333333335</v>
      </c>
      <c r="N3405">
        <v>749</v>
      </c>
      <c r="O3405" s="9" t="s">
        <v>2302</v>
      </c>
    </row>
    <row r="3406" spans="1:15" x14ac:dyDescent="0.25">
      <c r="A3406" s="8">
        <v>44607</v>
      </c>
      <c r="B3406" s="8">
        <v>44607</v>
      </c>
      <c r="C3406">
        <v>29</v>
      </c>
      <c r="D3406">
        <v>24</v>
      </c>
      <c r="E3406">
        <v>5</v>
      </c>
      <c r="F3406" t="s">
        <v>115</v>
      </c>
      <c r="G3406">
        <v>33</v>
      </c>
      <c r="H3406">
        <v>28</v>
      </c>
      <c r="I3406">
        <v>0.71</v>
      </c>
      <c r="J3406">
        <v>7.0000000000000007E-2</v>
      </c>
      <c r="K3406" t="s">
        <v>4</v>
      </c>
      <c r="L3406" s="1">
        <v>0.25277777777777777</v>
      </c>
      <c r="M3406" s="1">
        <v>0.78333333333333333</v>
      </c>
      <c r="N3406">
        <v>764</v>
      </c>
      <c r="O3406" s="9" t="s">
        <v>2302</v>
      </c>
    </row>
    <row r="3407" spans="1:15" x14ac:dyDescent="0.25">
      <c r="A3407" s="8">
        <v>44607</v>
      </c>
      <c r="B3407" s="8">
        <v>44608</v>
      </c>
      <c r="C3407">
        <v>30</v>
      </c>
      <c r="D3407">
        <v>25</v>
      </c>
      <c r="E3407">
        <v>5</v>
      </c>
      <c r="F3407" t="s">
        <v>886</v>
      </c>
      <c r="G3407">
        <v>33</v>
      </c>
      <c r="H3407">
        <v>25</v>
      </c>
      <c r="I3407">
        <v>0.69</v>
      </c>
      <c r="J3407">
        <v>0.19</v>
      </c>
      <c r="K3407">
        <v>0.8</v>
      </c>
      <c r="L3407" s="1">
        <v>0.25347222222222221</v>
      </c>
      <c r="M3407" s="1">
        <v>0.78263888888888888</v>
      </c>
      <c r="N3407">
        <v>762</v>
      </c>
      <c r="O3407" s="9" t="s">
        <v>2302</v>
      </c>
    </row>
    <row r="3408" spans="1:15" x14ac:dyDescent="0.25">
      <c r="A3408" s="8">
        <v>44607</v>
      </c>
      <c r="B3408" s="8">
        <v>44609</v>
      </c>
      <c r="C3408">
        <v>30</v>
      </c>
      <c r="D3408">
        <v>25</v>
      </c>
      <c r="E3408">
        <v>5</v>
      </c>
      <c r="F3408" t="s">
        <v>1088</v>
      </c>
      <c r="G3408">
        <v>33</v>
      </c>
      <c r="H3408">
        <v>20</v>
      </c>
      <c r="I3408">
        <v>0.74</v>
      </c>
      <c r="J3408">
        <v>0.56000000000000005</v>
      </c>
      <c r="K3408">
        <v>5.7</v>
      </c>
      <c r="L3408" s="1">
        <v>0.25347222222222221</v>
      </c>
      <c r="M3408" s="1">
        <v>0.78263888888888888</v>
      </c>
      <c r="N3408">
        <v>762</v>
      </c>
      <c r="O3408" s="9" t="s">
        <v>2302</v>
      </c>
    </row>
    <row r="3409" spans="1:15" x14ac:dyDescent="0.25">
      <c r="A3409" s="8">
        <v>44607</v>
      </c>
      <c r="B3409" s="8">
        <v>44610</v>
      </c>
      <c r="C3409">
        <v>31</v>
      </c>
      <c r="D3409">
        <v>26</v>
      </c>
      <c r="E3409">
        <v>5</v>
      </c>
      <c r="F3409" t="s">
        <v>9</v>
      </c>
      <c r="G3409">
        <v>34</v>
      </c>
      <c r="H3409">
        <v>18</v>
      </c>
      <c r="I3409">
        <v>0.68</v>
      </c>
      <c r="J3409">
        <v>0.04</v>
      </c>
      <c r="K3409" t="s">
        <v>4</v>
      </c>
      <c r="L3409" s="1">
        <v>0.25416666666666665</v>
      </c>
      <c r="M3409" s="1">
        <v>0.78194444444444444</v>
      </c>
      <c r="N3409">
        <v>760</v>
      </c>
      <c r="O3409" s="9" t="s">
        <v>2302</v>
      </c>
    </row>
    <row r="3410" spans="1:15" x14ac:dyDescent="0.25">
      <c r="A3410" s="8">
        <v>44607</v>
      </c>
      <c r="B3410" s="8">
        <v>44611</v>
      </c>
      <c r="C3410">
        <v>31</v>
      </c>
      <c r="D3410">
        <v>25</v>
      </c>
      <c r="E3410">
        <v>6</v>
      </c>
      <c r="F3410" t="s">
        <v>9</v>
      </c>
      <c r="G3410">
        <v>34</v>
      </c>
      <c r="H3410">
        <v>23</v>
      </c>
      <c r="I3410">
        <v>0.62</v>
      </c>
      <c r="J3410">
        <v>0.02</v>
      </c>
      <c r="K3410" t="s">
        <v>4</v>
      </c>
      <c r="L3410" s="1">
        <v>0.25416666666666665</v>
      </c>
      <c r="M3410" s="1">
        <v>0.78194444444444444</v>
      </c>
      <c r="N3410">
        <v>760</v>
      </c>
      <c r="O3410" s="9" t="s">
        <v>2302</v>
      </c>
    </row>
    <row r="3411" spans="1:15" x14ac:dyDescent="0.25">
      <c r="A3411" s="8">
        <v>44607</v>
      </c>
      <c r="B3411" s="8">
        <v>44612</v>
      </c>
      <c r="C3411">
        <v>30</v>
      </c>
      <c r="D3411">
        <v>26</v>
      </c>
      <c r="E3411">
        <v>4</v>
      </c>
      <c r="F3411" t="s">
        <v>868</v>
      </c>
      <c r="G3411">
        <v>32</v>
      </c>
      <c r="H3411">
        <v>20</v>
      </c>
      <c r="I3411">
        <v>0.6</v>
      </c>
      <c r="J3411">
        <v>0.03</v>
      </c>
      <c r="K3411" t="s">
        <v>4</v>
      </c>
      <c r="L3411" s="1">
        <v>0.25486111111111109</v>
      </c>
      <c r="M3411" s="1">
        <v>0.78125</v>
      </c>
      <c r="N3411">
        <v>758</v>
      </c>
      <c r="O3411" s="9" t="s">
        <v>2302</v>
      </c>
    </row>
    <row r="3412" spans="1:15" x14ac:dyDescent="0.25">
      <c r="A3412" s="8">
        <v>44607</v>
      </c>
      <c r="B3412" s="8">
        <v>44613</v>
      </c>
      <c r="C3412">
        <v>29</v>
      </c>
      <c r="D3412">
        <v>26</v>
      </c>
      <c r="E3412">
        <v>3</v>
      </c>
      <c r="F3412" t="s">
        <v>9</v>
      </c>
      <c r="G3412">
        <v>32</v>
      </c>
      <c r="H3412">
        <v>15</v>
      </c>
      <c r="I3412">
        <v>0.65</v>
      </c>
      <c r="J3412">
        <v>0</v>
      </c>
      <c r="K3412" t="s">
        <v>4</v>
      </c>
      <c r="L3412" s="1">
        <v>0.25486111111111109</v>
      </c>
      <c r="M3412" s="1">
        <v>0.78055555555555556</v>
      </c>
      <c r="N3412">
        <v>757</v>
      </c>
      <c r="O3412" s="9" t="s">
        <v>2302</v>
      </c>
    </row>
    <row r="3413" spans="1:15" x14ac:dyDescent="0.25">
      <c r="A3413" s="8">
        <v>44607</v>
      </c>
      <c r="B3413" s="8">
        <v>44614</v>
      </c>
      <c r="C3413">
        <v>31</v>
      </c>
      <c r="D3413">
        <v>25</v>
      </c>
      <c r="E3413">
        <v>6</v>
      </c>
      <c r="F3413" t="s">
        <v>233</v>
      </c>
      <c r="G3413">
        <v>34</v>
      </c>
      <c r="H3413">
        <v>18</v>
      </c>
      <c r="I3413">
        <v>0.64</v>
      </c>
      <c r="J3413">
        <v>0.44</v>
      </c>
      <c r="K3413">
        <v>0.1</v>
      </c>
      <c r="L3413" s="1">
        <v>0.25555555555555554</v>
      </c>
      <c r="M3413" s="1">
        <v>0.78055555555555556</v>
      </c>
      <c r="N3413">
        <v>756</v>
      </c>
      <c r="O3413" s="9" t="s">
        <v>2302</v>
      </c>
    </row>
    <row r="3414" spans="1:15" x14ac:dyDescent="0.25">
      <c r="A3414" s="8">
        <v>44607</v>
      </c>
      <c r="B3414" s="8">
        <v>44615</v>
      </c>
      <c r="C3414">
        <v>30</v>
      </c>
      <c r="D3414">
        <v>26</v>
      </c>
      <c r="E3414">
        <v>4</v>
      </c>
      <c r="F3414" t="s">
        <v>160</v>
      </c>
      <c r="G3414">
        <v>35</v>
      </c>
      <c r="H3414">
        <v>22</v>
      </c>
      <c r="I3414">
        <v>0.71</v>
      </c>
      <c r="J3414">
        <v>0.99</v>
      </c>
      <c r="K3414">
        <v>10.7</v>
      </c>
      <c r="L3414" s="1">
        <v>0.25555555555555554</v>
      </c>
      <c r="M3414" s="1">
        <v>0.77986111111111112</v>
      </c>
      <c r="N3414">
        <v>755</v>
      </c>
      <c r="O3414" s="9" t="s">
        <v>2302</v>
      </c>
    </row>
    <row r="3415" spans="1:15" x14ac:dyDescent="0.25">
      <c r="A3415" s="8">
        <v>44607</v>
      </c>
      <c r="B3415" s="8">
        <v>44616</v>
      </c>
      <c r="C3415">
        <v>29</v>
      </c>
      <c r="D3415">
        <v>26</v>
      </c>
      <c r="E3415">
        <v>3</v>
      </c>
      <c r="F3415" t="s">
        <v>944</v>
      </c>
      <c r="G3415">
        <v>33</v>
      </c>
      <c r="H3415">
        <v>21</v>
      </c>
      <c r="I3415">
        <v>0.78</v>
      </c>
      <c r="J3415">
        <v>0.99</v>
      </c>
      <c r="K3415">
        <v>20.8</v>
      </c>
      <c r="L3415" s="1">
        <v>0.25555555555555554</v>
      </c>
      <c r="M3415" s="1">
        <v>0.77916666666666667</v>
      </c>
      <c r="N3415">
        <v>754</v>
      </c>
      <c r="O3415" s="9" t="s">
        <v>2302</v>
      </c>
    </row>
    <row r="3416" spans="1:15" x14ac:dyDescent="0.25">
      <c r="A3416" s="8">
        <v>44607</v>
      </c>
      <c r="B3416" s="8">
        <v>44617</v>
      </c>
      <c r="C3416">
        <v>29</v>
      </c>
      <c r="D3416">
        <v>26</v>
      </c>
      <c r="E3416">
        <v>3</v>
      </c>
      <c r="F3416" t="s">
        <v>926</v>
      </c>
      <c r="G3416">
        <v>33</v>
      </c>
      <c r="H3416">
        <v>22</v>
      </c>
      <c r="I3416">
        <v>0.74</v>
      </c>
      <c r="J3416">
        <v>0.56999999999999995</v>
      </c>
      <c r="K3416">
        <v>5.3</v>
      </c>
      <c r="L3416" s="1">
        <v>0.25624999999999998</v>
      </c>
      <c r="M3416" s="1">
        <v>0.77916666666666667</v>
      </c>
      <c r="N3416">
        <v>753</v>
      </c>
      <c r="O3416" s="9" t="s">
        <v>2302</v>
      </c>
    </row>
    <row r="3417" spans="1:15" x14ac:dyDescent="0.25">
      <c r="A3417" s="8">
        <v>44607</v>
      </c>
      <c r="B3417" s="8">
        <v>44618</v>
      </c>
      <c r="C3417">
        <v>29</v>
      </c>
      <c r="D3417">
        <v>26</v>
      </c>
      <c r="E3417">
        <v>3</v>
      </c>
      <c r="F3417" t="s">
        <v>1072</v>
      </c>
      <c r="G3417">
        <v>32</v>
      </c>
      <c r="H3417">
        <v>24</v>
      </c>
      <c r="I3417">
        <v>0.67</v>
      </c>
      <c r="J3417">
        <v>0.69</v>
      </c>
      <c r="K3417">
        <v>3.2</v>
      </c>
      <c r="L3417" s="1">
        <v>0.25624999999999998</v>
      </c>
      <c r="M3417" s="1">
        <v>0.77847222222222223</v>
      </c>
      <c r="N3417">
        <v>752</v>
      </c>
      <c r="O3417" s="9" t="s">
        <v>2302</v>
      </c>
    </row>
    <row r="3418" spans="1:15" x14ac:dyDescent="0.25">
      <c r="A3418" s="8">
        <v>44607</v>
      </c>
      <c r="B3418" s="8">
        <v>44619</v>
      </c>
      <c r="C3418">
        <v>29</v>
      </c>
      <c r="D3418">
        <v>25</v>
      </c>
      <c r="E3418">
        <v>4</v>
      </c>
      <c r="F3418" t="s">
        <v>1059</v>
      </c>
      <c r="G3418">
        <v>31</v>
      </c>
      <c r="H3418">
        <v>24</v>
      </c>
      <c r="I3418">
        <v>0.6</v>
      </c>
      <c r="J3418">
        <v>0.53</v>
      </c>
      <c r="K3418">
        <v>1.2</v>
      </c>
      <c r="L3418" s="1">
        <v>0.25624999999999998</v>
      </c>
      <c r="M3418" s="1">
        <v>0.77777777777777779</v>
      </c>
      <c r="N3418">
        <v>751</v>
      </c>
      <c r="O3418" s="9" t="s">
        <v>2302</v>
      </c>
    </row>
    <row r="3419" spans="1:15" x14ac:dyDescent="0.25">
      <c r="A3419" s="8">
        <v>44607</v>
      </c>
      <c r="B3419" s="8">
        <v>44620</v>
      </c>
      <c r="C3419">
        <v>29</v>
      </c>
      <c r="D3419">
        <v>25</v>
      </c>
      <c r="E3419">
        <v>4</v>
      </c>
      <c r="F3419" t="s">
        <v>155</v>
      </c>
      <c r="G3419">
        <v>31</v>
      </c>
      <c r="H3419">
        <v>26</v>
      </c>
      <c r="I3419">
        <v>0.6</v>
      </c>
      <c r="J3419">
        <v>0.51</v>
      </c>
      <c r="K3419">
        <v>1.4</v>
      </c>
      <c r="L3419" s="1">
        <v>0.25694444444444442</v>
      </c>
      <c r="M3419" s="1">
        <v>0.77708333333333335</v>
      </c>
      <c r="N3419">
        <v>749</v>
      </c>
      <c r="O3419" s="9" t="s">
        <v>2302</v>
      </c>
    </row>
    <row r="3420" spans="1:15" x14ac:dyDescent="0.25">
      <c r="A3420" s="8">
        <v>44607</v>
      </c>
      <c r="B3420" s="8">
        <v>44621</v>
      </c>
      <c r="C3420">
        <v>29</v>
      </c>
      <c r="D3420">
        <v>26</v>
      </c>
      <c r="E3420">
        <v>3</v>
      </c>
      <c r="F3420" t="s">
        <v>1012</v>
      </c>
      <c r="G3420">
        <v>31</v>
      </c>
      <c r="H3420">
        <v>30</v>
      </c>
      <c r="I3420">
        <v>0.59</v>
      </c>
      <c r="J3420">
        <v>0.54</v>
      </c>
      <c r="K3420">
        <v>1</v>
      </c>
      <c r="L3420" s="1">
        <v>0.25694444444444442</v>
      </c>
      <c r="M3420" s="1">
        <v>0.77708333333333335</v>
      </c>
      <c r="N3420">
        <v>749</v>
      </c>
      <c r="O3420" s="9" t="s">
        <v>2302</v>
      </c>
    </row>
    <row r="3421" spans="1:15" x14ac:dyDescent="0.25">
      <c r="A3421" s="8">
        <v>44608</v>
      </c>
      <c r="B3421" s="8">
        <v>44608</v>
      </c>
      <c r="C3421">
        <v>30</v>
      </c>
      <c r="D3421">
        <v>25</v>
      </c>
      <c r="E3421">
        <v>5</v>
      </c>
      <c r="F3421" t="s">
        <v>9</v>
      </c>
      <c r="G3421">
        <v>33</v>
      </c>
      <c r="H3421">
        <v>26</v>
      </c>
      <c r="I3421">
        <v>0.71</v>
      </c>
      <c r="J3421">
        <v>0.04</v>
      </c>
      <c r="K3421" t="s">
        <v>4</v>
      </c>
      <c r="L3421" s="1">
        <v>0.25347222222222221</v>
      </c>
      <c r="M3421" s="1">
        <v>0.78263888888888888</v>
      </c>
      <c r="N3421">
        <v>762</v>
      </c>
      <c r="O3421" s="9" t="s">
        <v>2302</v>
      </c>
    </row>
    <row r="3422" spans="1:15" x14ac:dyDescent="0.25">
      <c r="A3422" s="8">
        <v>44608</v>
      </c>
      <c r="B3422" s="8">
        <v>44609</v>
      </c>
      <c r="C3422">
        <v>30</v>
      </c>
      <c r="D3422">
        <v>25</v>
      </c>
      <c r="E3422">
        <v>5</v>
      </c>
      <c r="F3422" t="s">
        <v>1292</v>
      </c>
      <c r="G3422">
        <v>33</v>
      </c>
      <c r="H3422">
        <v>21</v>
      </c>
      <c r="I3422">
        <v>0.76</v>
      </c>
      <c r="J3422">
        <v>0.51</v>
      </c>
      <c r="K3422">
        <v>5.3</v>
      </c>
      <c r="L3422" s="1">
        <v>0.25347222222222221</v>
      </c>
      <c r="M3422" s="1">
        <v>0.78263888888888888</v>
      </c>
      <c r="N3422">
        <v>762</v>
      </c>
      <c r="O3422" s="9" t="s">
        <v>2302</v>
      </c>
    </row>
    <row r="3423" spans="1:15" x14ac:dyDescent="0.25">
      <c r="A3423" s="8">
        <v>44608</v>
      </c>
      <c r="B3423" s="8">
        <v>44610</v>
      </c>
      <c r="C3423">
        <v>31</v>
      </c>
      <c r="D3423">
        <v>26</v>
      </c>
      <c r="E3423">
        <v>5</v>
      </c>
      <c r="F3423" t="s">
        <v>9</v>
      </c>
      <c r="G3423">
        <v>34</v>
      </c>
      <c r="H3423">
        <v>22</v>
      </c>
      <c r="I3423">
        <v>0.64</v>
      </c>
      <c r="J3423">
        <v>0.01</v>
      </c>
      <c r="K3423" t="s">
        <v>4</v>
      </c>
      <c r="L3423" s="1">
        <v>0.25416666666666665</v>
      </c>
      <c r="M3423" s="1">
        <v>0.78194444444444444</v>
      </c>
      <c r="N3423">
        <v>760</v>
      </c>
      <c r="O3423" s="9" t="s">
        <v>2302</v>
      </c>
    </row>
    <row r="3424" spans="1:15" x14ac:dyDescent="0.25">
      <c r="A3424" s="8">
        <v>44608</v>
      </c>
      <c r="B3424" s="8">
        <v>44611</v>
      </c>
      <c r="C3424">
        <v>31</v>
      </c>
      <c r="D3424">
        <v>25</v>
      </c>
      <c r="E3424">
        <v>6</v>
      </c>
      <c r="F3424" t="s">
        <v>145</v>
      </c>
      <c r="G3424">
        <v>33</v>
      </c>
      <c r="H3424">
        <v>23</v>
      </c>
      <c r="I3424">
        <v>0.62</v>
      </c>
      <c r="J3424">
        <v>0</v>
      </c>
      <c r="K3424" t="s">
        <v>4</v>
      </c>
      <c r="L3424" s="1">
        <v>0.25416666666666665</v>
      </c>
      <c r="M3424" s="1">
        <v>0.78194444444444444</v>
      </c>
      <c r="N3424">
        <v>760</v>
      </c>
      <c r="O3424" s="9" t="s">
        <v>2302</v>
      </c>
    </row>
    <row r="3425" spans="1:15" x14ac:dyDescent="0.25">
      <c r="A3425" s="8">
        <v>44608</v>
      </c>
      <c r="B3425" s="8">
        <v>44612</v>
      </c>
      <c r="C3425">
        <v>31</v>
      </c>
      <c r="D3425">
        <v>24</v>
      </c>
      <c r="E3425">
        <v>7</v>
      </c>
      <c r="F3425" t="s">
        <v>171</v>
      </c>
      <c r="G3425">
        <v>33</v>
      </c>
      <c r="H3425">
        <v>24</v>
      </c>
      <c r="I3425">
        <v>0.61</v>
      </c>
      <c r="J3425">
        <v>0.01</v>
      </c>
      <c r="K3425" t="s">
        <v>4</v>
      </c>
      <c r="L3425" s="1">
        <v>0.25486111111111109</v>
      </c>
      <c r="M3425" s="1">
        <v>0.78125</v>
      </c>
      <c r="N3425">
        <v>758</v>
      </c>
      <c r="O3425" s="9" t="s">
        <v>2302</v>
      </c>
    </row>
    <row r="3426" spans="1:15" x14ac:dyDescent="0.25">
      <c r="A3426" s="8">
        <v>44608</v>
      </c>
      <c r="B3426" s="8">
        <v>44613</v>
      </c>
      <c r="C3426">
        <v>31</v>
      </c>
      <c r="D3426">
        <v>25</v>
      </c>
      <c r="E3426">
        <v>6</v>
      </c>
      <c r="F3426" t="s">
        <v>110</v>
      </c>
      <c r="G3426">
        <v>34</v>
      </c>
      <c r="H3426">
        <v>16</v>
      </c>
      <c r="I3426">
        <v>0.61</v>
      </c>
      <c r="J3426">
        <v>0.02</v>
      </c>
      <c r="K3426" t="s">
        <v>4</v>
      </c>
      <c r="L3426" s="1">
        <v>0.25486111111111109</v>
      </c>
      <c r="M3426" s="1">
        <v>0.78055555555555556</v>
      </c>
      <c r="N3426">
        <v>757</v>
      </c>
      <c r="O3426" s="9" t="s">
        <v>2302</v>
      </c>
    </row>
    <row r="3427" spans="1:15" x14ac:dyDescent="0.25">
      <c r="A3427" s="8">
        <v>44608</v>
      </c>
      <c r="B3427" s="8">
        <v>44614</v>
      </c>
      <c r="C3427">
        <v>30</v>
      </c>
      <c r="D3427">
        <v>26</v>
      </c>
      <c r="E3427">
        <v>4</v>
      </c>
      <c r="F3427" t="s">
        <v>110</v>
      </c>
      <c r="G3427">
        <v>34</v>
      </c>
      <c r="H3427">
        <v>17</v>
      </c>
      <c r="I3427">
        <v>0.7</v>
      </c>
      <c r="J3427">
        <v>0.03</v>
      </c>
      <c r="K3427" t="s">
        <v>4</v>
      </c>
      <c r="L3427" s="1">
        <v>0.25555555555555554</v>
      </c>
      <c r="M3427" s="1">
        <v>0.78055555555555556</v>
      </c>
      <c r="N3427">
        <v>756</v>
      </c>
      <c r="O3427" s="9" t="s">
        <v>2302</v>
      </c>
    </row>
    <row r="3428" spans="1:15" x14ac:dyDescent="0.25">
      <c r="A3428" s="8">
        <v>44608</v>
      </c>
      <c r="B3428" s="8">
        <v>44615</v>
      </c>
      <c r="C3428">
        <v>31</v>
      </c>
      <c r="D3428">
        <v>26</v>
      </c>
      <c r="E3428">
        <v>5</v>
      </c>
      <c r="F3428" t="s">
        <v>1081</v>
      </c>
      <c r="G3428">
        <v>34</v>
      </c>
      <c r="H3428">
        <v>20</v>
      </c>
      <c r="I3428">
        <v>0.68</v>
      </c>
      <c r="J3428">
        <v>0.81</v>
      </c>
      <c r="K3428">
        <v>0.9</v>
      </c>
      <c r="L3428" s="1">
        <v>0.25555555555555554</v>
      </c>
      <c r="M3428" s="1">
        <v>0.77986111111111112</v>
      </c>
      <c r="N3428">
        <v>755</v>
      </c>
      <c r="O3428" s="9" t="s">
        <v>2302</v>
      </c>
    </row>
    <row r="3429" spans="1:15" x14ac:dyDescent="0.25">
      <c r="A3429" s="8">
        <v>44608</v>
      </c>
      <c r="B3429" s="8">
        <v>44616</v>
      </c>
      <c r="C3429">
        <v>31</v>
      </c>
      <c r="D3429">
        <v>25</v>
      </c>
      <c r="E3429">
        <v>6</v>
      </c>
      <c r="F3429" t="s">
        <v>110</v>
      </c>
      <c r="G3429">
        <v>35</v>
      </c>
      <c r="H3429">
        <v>20</v>
      </c>
      <c r="I3429">
        <v>0.68</v>
      </c>
      <c r="J3429">
        <v>0.18</v>
      </c>
      <c r="K3429" t="s">
        <v>4</v>
      </c>
      <c r="L3429" s="1">
        <v>0.25555555555555554</v>
      </c>
      <c r="M3429" s="1">
        <v>0.77916666666666667</v>
      </c>
      <c r="N3429">
        <v>754</v>
      </c>
      <c r="O3429" s="9" t="s">
        <v>2302</v>
      </c>
    </row>
    <row r="3430" spans="1:15" x14ac:dyDescent="0.25">
      <c r="A3430" s="8">
        <v>44608</v>
      </c>
      <c r="B3430" s="8">
        <v>44617</v>
      </c>
      <c r="C3430">
        <v>31</v>
      </c>
      <c r="D3430">
        <v>26</v>
      </c>
      <c r="E3430">
        <v>5</v>
      </c>
      <c r="F3430" t="s">
        <v>1332</v>
      </c>
      <c r="G3430">
        <v>35</v>
      </c>
      <c r="H3430">
        <v>12</v>
      </c>
      <c r="I3430">
        <v>0.68</v>
      </c>
      <c r="J3430">
        <v>0.52</v>
      </c>
      <c r="K3430">
        <v>0.8</v>
      </c>
      <c r="L3430" s="1">
        <v>0.25624999999999998</v>
      </c>
      <c r="M3430" s="1">
        <v>0.77916666666666667</v>
      </c>
      <c r="N3430">
        <v>753</v>
      </c>
      <c r="O3430" s="9" t="s">
        <v>2302</v>
      </c>
    </row>
    <row r="3431" spans="1:15" x14ac:dyDescent="0.25">
      <c r="A3431" s="8">
        <v>44608</v>
      </c>
      <c r="B3431" s="8">
        <v>44618</v>
      </c>
      <c r="C3431">
        <v>31</v>
      </c>
      <c r="D3431">
        <v>26</v>
      </c>
      <c r="E3431">
        <v>5</v>
      </c>
      <c r="F3431" t="s">
        <v>1816</v>
      </c>
      <c r="G3431">
        <v>35</v>
      </c>
      <c r="H3431">
        <v>13</v>
      </c>
      <c r="I3431">
        <v>0.68</v>
      </c>
      <c r="J3431">
        <v>0.63</v>
      </c>
      <c r="K3431">
        <v>6.3</v>
      </c>
      <c r="L3431" s="1">
        <v>0.25624999999999998</v>
      </c>
      <c r="M3431" s="1">
        <v>0.77847222222222223</v>
      </c>
      <c r="N3431">
        <v>752</v>
      </c>
      <c r="O3431" s="9" t="s">
        <v>2302</v>
      </c>
    </row>
    <row r="3432" spans="1:15" x14ac:dyDescent="0.25">
      <c r="A3432" s="8">
        <v>44608</v>
      </c>
      <c r="B3432" s="8">
        <v>44619</v>
      </c>
      <c r="C3432">
        <v>31</v>
      </c>
      <c r="D3432">
        <v>25</v>
      </c>
      <c r="E3432">
        <v>6</v>
      </c>
      <c r="F3432" t="s">
        <v>917</v>
      </c>
      <c r="G3432">
        <v>35</v>
      </c>
      <c r="H3432">
        <v>19</v>
      </c>
      <c r="I3432">
        <v>0.67</v>
      </c>
      <c r="J3432">
        <v>0.5</v>
      </c>
      <c r="K3432">
        <v>0.7</v>
      </c>
      <c r="L3432" s="1">
        <v>0.25624999999999998</v>
      </c>
      <c r="M3432" s="1">
        <v>0.77777777777777779</v>
      </c>
      <c r="N3432">
        <v>751</v>
      </c>
      <c r="O3432" s="9" t="s">
        <v>2302</v>
      </c>
    </row>
    <row r="3433" spans="1:15" x14ac:dyDescent="0.25">
      <c r="A3433" s="8">
        <v>44608</v>
      </c>
      <c r="B3433" s="8">
        <v>44620</v>
      </c>
      <c r="C3433">
        <v>31</v>
      </c>
      <c r="D3433">
        <v>25</v>
      </c>
      <c r="E3433">
        <v>6</v>
      </c>
      <c r="F3433" t="s">
        <v>145</v>
      </c>
      <c r="G3433">
        <v>34</v>
      </c>
      <c r="H3433">
        <v>19</v>
      </c>
      <c r="I3433">
        <v>0.63</v>
      </c>
      <c r="J3433">
        <v>0.06</v>
      </c>
      <c r="K3433" t="s">
        <v>4</v>
      </c>
      <c r="L3433" s="1">
        <v>0.25694444444444442</v>
      </c>
      <c r="M3433" s="1">
        <v>0.77708333333333335</v>
      </c>
      <c r="N3433">
        <v>749</v>
      </c>
      <c r="O3433" s="9" t="s">
        <v>2302</v>
      </c>
    </row>
    <row r="3434" spans="1:15" x14ac:dyDescent="0.25">
      <c r="A3434" s="8">
        <v>44608</v>
      </c>
      <c r="B3434" s="8">
        <v>44621</v>
      </c>
      <c r="C3434">
        <v>32</v>
      </c>
      <c r="D3434">
        <v>26</v>
      </c>
      <c r="E3434">
        <v>6</v>
      </c>
      <c r="F3434" t="s">
        <v>110</v>
      </c>
      <c r="G3434">
        <v>38</v>
      </c>
      <c r="H3434">
        <v>23</v>
      </c>
      <c r="I3434">
        <v>0.66</v>
      </c>
      <c r="J3434">
        <v>0.09</v>
      </c>
      <c r="K3434" t="s">
        <v>4</v>
      </c>
      <c r="L3434" s="1">
        <v>0.25694444444444442</v>
      </c>
      <c r="M3434" s="1">
        <v>0.77708333333333335</v>
      </c>
      <c r="N3434">
        <v>749</v>
      </c>
      <c r="O3434" s="9" t="s">
        <v>2302</v>
      </c>
    </row>
    <row r="3435" spans="1:15" x14ac:dyDescent="0.25">
      <c r="A3435" s="8">
        <v>44608</v>
      </c>
      <c r="B3435" s="8">
        <v>44622</v>
      </c>
      <c r="C3435">
        <v>33</v>
      </c>
      <c r="D3435">
        <v>27</v>
      </c>
      <c r="E3435">
        <v>6</v>
      </c>
      <c r="F3435" t="s">
        <v>110</v>
      </c>
      <c r="G3435">
        <v>39</v>
      </c>
      <c r="H3435">
        <v>24</v>
      </c>
      <c r="I3435">
        <v>0.6</v>
      </c>
      <c r="J3435">
        <v>0.05</v>
      </c>
      <c r="K3435" t="s">
        <v>4</v>
      </c>
      <c r="L3435" s="1">
        <v>0.25763888888888886</v>
      </c>
      <c r="M3435" s="1">
        <v>0.77638888888888891</v>
      </c>
      <c r="N3435">
        <v>747</v>
      </c>
      <c r="O3435" s="9" t="s">
        <v>2302</v>
      </c>
    </row>
    <row r="3436" spans="1:15" x14ac:dyDescent="0.25">
      <c r="A3436" s="8">
        <v>44609</v>
      </c>
      <c r="B3436" s="8">
        <v>44609</v>
      </c>
      <c r="C3436">
        <v>30</v>
      </c>
      <c r="D3436">
        <v>25</v>
      </c>
      <c r="E3436">
        <v>5</v>
      </c>
      <c r="F3436" t="s">
        <v>1052</v>
      </c>
      <c r="G3436">
        <v>33</v>
      </c>
      <c r="H3436">
        <v>23</v>
      </c>
      <c r="I3436">
        <v>0.73</v>
      </c>
      <c r="J3436">
        <v>0.66</v>
      </c>
      <c r="K3436">
        <v>10.8</v>
      </c>
      <c r="L3436" s="1">
        <v>0.25347222222222221</v>
      </c>
      <c r="M3436" s="1">
        <v>0.78263888888888888</v>
      </c>
      <c r="N3436">
        <v>762</v>
      </c>
      <c r="O3436" s="9" t="s">
        <v>2302</v>
      </c>
    </row>
    <row r="3437" spans="1:15" x14ac:dyDescent="0.25">
      <c r="A3437" s="8">
        <v>44609</v>
      </c>
      <c r="B3437" s="8">
        <v>44610</v>
      </c>
      <c r="C3437">
        <v>31</v>
      </c>
      <c r="D3437">
        <v>25</v>
      </c>
      <c r="E3437">
        <v>6</v>
      </c>
      <c r="F3437" t="s">
        <v>9</v>
      </c>
      <c r="G3437">
        <v>35</v>
      </c>
      <c r="H3437">
        <v>22</v>
      </c>
      <c r="I3437">
        <v>0.7</v>
      </c>
      <c r="J3437">
        <v>0.01</v>
      </c>
      <c r="K3437" t="s">
        <v>4</v>
      </c>
      <c r="L3437" s="1">
        <v>0.25416666666666665</v>
      </c>
      <c r="M3437" s="1">
        <v>0.78194444444444444</v>
      </c>
      <c r="N3437">
        <v>760</v>
      </c>
      <c r="O3437" s="9" t="s">
        <v>2302</v>
      </c>
    </row>
    <row r="3438" spans="1:15" x14ac:dyDescent="0.25">
      <c r="A3438" s="8">
        <v>44609</v>
      </c>
      <c r="B3438" s="8">
        <v>44611</v>
      </c>
      <c r="C3438">
        <v>31</v>
      </c>
      <c r="D3438">
        <v>25</v>
      </c>
      <c r="E3438">
        <v>6</v>
      </c>
      <c r="F3438" t="s">
        <v>145</v>
      </c>
      <c r="G3438">
        <v>33</v>
      </c>
      <c r="H3438">
        <v>22</v>
      </c>
      <c r="I3438">
        <v>0.63</v>
      </c>
      <c r="J3438">
        <v>0</v>
      </c>
      <c r="K3438" t="s">
        <v>4</v>
      </c>
      <c r="L3438" s="1">
        <v>0.25416666666666665</v>
      </c>
      <c r="M3438" s="1">
        <v>0.78194444444444444</v>
      </c>
      <c r="N3438">
        <v>760</v>
      </c>
      <c r="O3438" s="9" t="s">
        <v>2302</v>
      </c>
    </row>
    <row r="3439" spans="1:15" x14ac:dyDescent="0.25">
      <c r="A3439" s="8">
        <v>44609</v>
      </c>
      <c r="B3439" s="8">
        <v>44612</v>
      </c>
      <c r="C3439">
        <v>31</v>
      </c>
      <c r="D3439">
        <v>23</v>
      </c>
      <c r="E3439">
        <v>8</v>
      </c>
      <c r="F3439" t="s">
        <v>868</v>
      </c>
      <c r="G3439">
        <v>33</v>
      </c>
      <c r="H3439">
        <v>21</v>
      </c>
      <c r="I3439">
        <v>0.6</v>
      </c>
      <c r="J3439">
        <v>0.02</v>
      </c>
      <c r="K3439" t="s">
        <v>4</v>
      </c>
      <c r="L3439" s="1">
        <v>0.25486111111111109</v>
      </c>
      <c r="M3439" s="1">
        <v>0.78125</v>
      </c>
      <c r="N3439">
        <v>758</v>
      </c>
      <c r="O3439" s="9" t="s">
        <v>2302</v>
      </c>
    </row>
    <row r="3440" spans="1:15" x14ac:dyDescent="0.25">
      <c r="A3440" s="8">
        <v>44609</v>
      </c>
      <c r="B3440" s="8">
        <v>44613</v>
      </c>
      <c r="C3440">
        <v>30</v>
      </c>
      <c r="D3440">
        <v>26</v>
      </c>
      <c r="E3440">
        <v>4</v>
      </c>
      <c r="F3440" t="s">
        <v>145</v>
      </c>
      <c r="G3440">
        <v>34</v>
      </c>
      <c r="H3440">
        <v>18</v>
      </c>
      <c r="I3440">
        <v>0.68</v>
      </c>
      <c r="J3440">
        <v>0.01</v>
      </c>
      <c r="K3440" t="s">
        <v>4</v>
      </c>
      <c r="L3440" s="1">
        <v>0.25486111111111109</v>
      </c>
      <c r="M3440" s="1">
        <v>0.78055555555555556</v>
      </c>
      <c r="N3440">
        <v>757</v>
      </c>
      <c r="O3440" s="9" t="s">
        <v>2302</v>
      </c>
    </row>
    <row r="3441" spans="1:15" x14ac:dyDescent="0.25">
      <c r="A3441" s="8">
        <v>44609</v>
      </c>
      <c r="B3441" s="8">
        <v>44614</v>
      </c>
      <c r="C3441">
        <v>31</v>
      </c>
      <c r="D3441">
        <v>26</v>
      </c>
      <c r="E3441">
        <v>5</v>
      </c>
      <c r="F3441" t="s">
        <v>144</v>
      </c>
      <c r="G3441">
        <v>34</v>
      </c>
      <c r="H3441">
        <v>15</v>
      </c>
      <c r="I3441">
        <v>0.65</v>
      </c>
      <c r="J3441">
        <v>0.03</v>
      </c>
      <c r="K3441" t="s">
        <v>4</v>
      </c>
      <c r="L3441" s="1">
        <v>0.25555555555555554</v>
      </c>
      <c r="M3441" s="1">
        <v>0.78055555555555556</v>
      </c>
      <c r="N3441">
        <v>756</v>
      </c>
      <c r="O3441" s="9" t="s">
        <v>2302</v>
      </c>
    </row>
    <row r="3442" spans="1:15" x14ac:dyDescent="0.25">
      <c r="A3442" s="8">
        <v>44609</v>
      </c>
      <c r="B3442" s="8">
        <v>44615</v>
      </c>
      <c r="C3442">
        <v>31</v>
      </c>
      <c r="D3442">
        <v>25</v>
      </c>
      <c r="E3442">
        <v>6</v>
      </c>
      <c r="F3442" t="s">
        <v>110</v>
      </c>
      <c r="G3442">
        <v>35</v>
      </c>
      <c r="H3442">
        <v>19</v>
      </c>
      <c r="I3442">
        <v>0.65</v>
      </c>
      <c r="J3442">
        <v>0.05</v>
      </c>
      <c r="K3442" t="s">
        <v>4</v>
      </c>
      <c r="L3442" s="1">
        <v>0.25555555555555554</v>
      </c>
      <c r="M3442" s="1">
        <v>0.77986111111111112</v>
      </c>
      <c r="N3442">
        <v>755</v>
      </c>
      <c r="O3442" s="9" t="s">
        <v>2302</v>
      </c>
    </row>
    <row r="3443" spans="1:15" x14ac:dyDescent="0.25">
      <c r="A3443" s="8">
        <v>44609</v>
      </c>
      <c r="B3443" s="8">
        <v>44616</v>
      </c>
      <c r="C3443">
        <v>30</v>
      </c>
      <c r="D3443">
        <v>25</v>
      </c>
      <c r="E3443">
        <v>5</v>
      </c>
      <c r="F3443" t="s">
        <v>944</v>
      </c>
      <c r="G3443">
        <v>35</v>
      </c>
      <c r="H3443">
        <v>22</v>
      </c>
      <c r="I3443">
        <v>0.74</v>
      </c>
      <c r="J3443">
        <v>0.89</v>
      </c>
      <c r="K3443">
        <v>6.4</v>
      </c>
      <c r="L3443" s="1">
        <v>0.25555555555555554</v>
      </c>
      <c r="M3443" s="1">
        <v>0.77916666666666667</v>
      </c>
      <c r="N3443">
        <v>754</v>
      </c>
      <c r="O3443" s="9" t="s">
        <v>2302</v>
      </c>
    </row>
    <row r="3444" spans="1:15" x14ac:dyDescent="0.25">
      <c r="A3444" s="8">
        <v>44609</v>
      </c>
      <c r="B3444" s="8">
        <v>44617</v>
      </c>
      <c r="C3444">
        <v>28</v>
      </c>
      <c r="D3444">
        <v>26</v>
      </c>
      <c r="E3444">
        <v>2</v>
      </c>
      <c r="F3444" t="s">
        <v>843</v>
      </c>
      <c r="G3444">
        <v>32</v>
      </c>
      <c r="H3444">
        <v>23</v>
      </c>
      <c r="I3444">
        <v>0.84</v>
      </c>
      <c r="J3444">
        <v>0.99</v>
      </c>
      <c r="K3444">
        <v>35.9</v>
      </c>
      <c r="L3444" s="1">
        <v>0.25624999999999998</v>
      </c>
      <c r="M3444" s="1">
        <v>0.77916666666666667</v>
      </c>
      <c r="N3444">
        <v>753</v>
      </c>
      <c r="O3444" s="9" t="s">
        <v>2302</v>
      </c>
    </row>
    <row r="3445" spans="1:15" x14ac:dyDescent="0.25">
      <c r="A3445" s="8">
        <v>44609</v>
      </c>
      <c r="B3445" s="8">
        <v>44618</v>
      </c>
      <c r="C3445">
        <v>26</v>
      </c>
      <c r="D3445">
        <v>25</v>
      </c>
      <c r="E3445">
        <v>1</v>
      </c>
      <c r="F3445" t="s">
        <v>940</v>
      </c>
      <c r="G3445">
        <v>27</v>
      </c>
      <c r="H3445">
        <v>19</v>
      </c>
      <c r="I3445">
        <v>0.94</v>
      </c>
      <c r="J3445">
        <v>0.99</v>
      </c>
      <c r="K3445">
        <v>96.9</v>
      </c>
      <c r="L3445" s="1">
        <v>0.25624999999999998</v>
      </c>
      <c r="M3445" s="1">
        <v>0.77847222222222223</v>
      </c>
      <c r="N3445">
        <v>752</v>
      </c>
      <c r="O3445" s="9" t="s">
        <v>2302</v>
      </c>
    </row>
    <row r="3446" spans="1:15" x14ac:dyDescent="0.25">
      <c r="A3446" s="8">
        <v>44609</v>
      </c>
      <c r="B3446" s="8">
        <v>44619</v>
      </c>
      <c r="C3446">
        <v>26</v>
      </c>
      <c r="D3446">
        <v>25</v>
      </c>
      <c r="E3446">
        <v>1</v>
      </c>
      <c r="F3446" t="s">
        <v>1012</v>
      </c>
      <c r="G3446">
        <v>27</v>
      </c>
      <c r="H3446">
        <v>20</v>
      </c>
      <c r="I3446">
        <v>0.82</v>
      </c>
      <c r="J3446">
        <v>0.63</v>
      </c>
      <c r="K3446">
        <v>4.2</v>
      </c>
      <c r="L3446" s="1">
        <v>0.25624999999999998</v>
      </c>
      <c r="M3446" s="1">
        <v>0.77777777777777779</v>
      </c>
      <c r="N3446">
        <v>751</v>
      </c>
      <c r="O3446" s="9" t="s">
        <v>2302</v>
      </c>
    </row>
    <row r="3447" spans="1:15" x14ac:dyDescent="0.25">
      <c r="A3447" s="8">
        <v>44609</v>
      </c>
      <c r="B3447" s="8">
        <v>44620</v>
      </c>
      <c r="C3447">
        <v>27</v>
      </c>
      <c r="D3447">
        <v>25</v>
      </c>
      <c r="E3447">
        <v>2</v>
      </c>
      <c r="F3447" t="s">
        <v>922</v>
      </c>
      <c r="G3447">
        <v>27</v>
      </c>
      <c r="H3447">
        <v>26</v>
      </c>
      <c r="I3447">
        <v>0.68</v>
      </c>
      <c r="J3447">
        <v>0.5</v>
      </c>
      <c r="K3447">
        <v>0.4</v>
      </c>
      <c r="L3447" s="1">
        <v>0.25694444444444442</v>
      </c>
      <c r="M3447" s="1">
        <v>0.77708333333333335</v>
      </c>
      <c r="N3447">
        <v>749</v>
      </c>
      <c r="O3447" s="9" t="s">
        <v>2302</v>
      </c>
    </row>
    <row r="3448" spans="1:15" x14ac:dyDescent="0.25">
      <c r="A3448" s="8">
        <v>44609</v>
      </c>
      <c r="B3448" s="8">
        <v>44621</v>
      </c>
      <c r="C3448">
        <v>27</v>
      </c>
      <c r="D3448">
        <v>25</v>
      </c>
      <c r="E3448">
        <v>2</v>
      </c>
      <c r="F3448" t="s">
        <v>1093</v>
      </c>
      <c r="G3448">
        <v>27</v>
      </c>
      <c r="H3448">
        <v>24</v>
      </c>
      <c r="I3448">
        <v>0.64</v>
      </c>
      <c r="J3448">
        <v>0.48</v>
      </c>
      <c r="K3448">
        <v>0.4</v>
      </c>
      <c r="L3448" s="1">
        <v>0.25694444444444442</v>
      </c>
      <c r="M3448" s="1">
        <v>0.77708333333333335</v>
      </c>
      <c r="N3448">
        <v>749</v>
      </c>
      <c r="O3448" s="9" t="s">
        <v>2302</v>
      </c>
    </row>
    <row r="3449" spans="1:15" x14ac:dyDescent="0.25">
      <c r="A3449" s="8">
        <v>44609</v>
      </c>
      <c r="B3449" s="8">
        <v>44622</v>
      </c>
      <c r="C3449">
        <v>27</v>
      </c>
      <c r="D3449">
        <v>26</v>
      </c>
      <c r="E3449">
        <v>1</v>
      </c>
      <c r="F3449" t="s">
        <v>868</v>
      </c>
      <c r="G3449">
        <v>28</v>
      </c>
      <c r="H3449">
        <v>26</v>
      </c>
      <c r="I3449">
        <v>0.61</v>
      </c>
      <c r="J3449">
        <v>0.06</v>
      </c>
      <c r="K3449" t="s">
        <v>4</v>
      </c>
      <c r="L3449" s="1">
        <v>0.25763888888888886</v>
      </c>
      <c r="M3449" s="1">
        <v>0.77638888888888891</v>
      </c>
      <c r="N3449">
        <v>747</v>
      </c>
      <c r="O3449" s="9" t="s">
        <v>2302</v>
      </c>
    </row>
    <row r="3450" spans="1:15" x14ac:dyDescent="0.25">
      <c r="A3450" s="8">
        <v>44609</v>
      </c>
      <c r="B3450" s="8">
        <v>44623</v>
      </c>
      <c r="C3450">
        <v>27</v>
      </c>
      <c r="D3450">
        <v>26</v>
      </c>
      <c r="E3450">
        <v>1</v>
      </c>
      <c r="F3450" t="s">
        <v>7</v>
      </c>
      <c r="G3450">
        <v>28</v>
      </c>
      <c r="H3450">
        <v>22</v>
      </c>
      <c r="I3450">
        <v>0.62</v>
      </c>
      <c r="J3450">
        <v>0.06</v>
      </c>
      <c r="K3450" t="s">
        <v>4</v>
      </c>
      <c r="L3450" s="1">
        <v>0.25763888888888886</v>
      </c>
      <c r="M3450" s="1">
        <v>0.77569444444444446</v>
      </c>
      <c r="N3450">
        <v>746</v>
      </c>
      <c r="O3450" s="9" t="s">
        <v>2302</v>
      </c>
    </row>
    <row r="3451" spans="1:15" x14ac:dyDescent="0.25">
      <c r="A3451" s="8">
        <v>44610</v>
      </c>
      <c r="B3451" s="8">
        <v>44610</v>
      </c>
      <c r="C3451">
        <v>31</v>
      </c>
      <c r="D3451">
        <v>24</v>
      </c>
      <c r="E3451">
        <v>7</v>
      </c>
      <c r="F3451" t="s">
        <v>162</v>
      </c>
      <c r="G3451">
        <v>35</v>
      </c>
      <c r="H3451">
        <v>22</v>
      </c>
      <c r="I3451">
        <v>0.69</v>
      </c>
      <c r="J3451">
        <v>0.02</v>
      </c>
      <c r="K3451" t="s">
        <v>4</v>
      </c>
      <c r="L3451" s="1">
        <v>0.25416666666666665</v>
      </c>
      <c r="M3451" s="1">
        <v>0.78194444444444444</v>
      </c>
      <c r="N3451">
        <v>760</v>
      </c>
      <c r="O3451" s="9" t="s">
        <v>2302</v>
      </c>
    </row>
    <row r="3452" spans="1:15" x14ac:dyDescent="0.25">
      <c r="A3452" s="8">
        <v>44610</v>
      </c>
      <c r="B3452" s="8">
        <v>44611</v>
      </c>
      <c r="C3452">
        <v>31</v>
      </c>
      <c r="D3452">
        <v>25</v>
      </c>
      <c r="E3452">
        <v>6</v>
      </c>
      <c r="F3452" t="s">
        <v>868</v>
      </c>
      <c r="G3452">
        <v>34</v>
      </c>
      <c r="H3452">
        <v>23</v>
      </c>
      <c r="I3452">
        <v>0.64</v>
      </c>
      <c r="J3452">
        <v>0</v>
      </c>
      <c r="K3452" t="s">
        <v>4</v>
      </c>
      <c r="L3452" s="1">
        <v>0.25416666666666665</v>
      </c>
      <c r="M3452" s="1">
        <v>0.78194444444444444</v>
      </c>
      <c r="N3452">
        <v>760</v>
      </c>
      <c r="O3452" s="9" t="s">
        <v>2302</v>
      </c>
    </row>
    <row r="3453" spans="1:15" x14ac:dyDescent="0.25">
      <c r="A3453" s="8">
        <v>44610</v>
      </c>
      <c r="B3453" s="8">
        <v>44612</v>
      </c>
      <c r="C3453">
        <v>31</v>
      </c>
      <c r="D3453">
        <v>24</v>
      </c>
      <c r="E3453">
        <v>7</v>
      </c>
      <c r="F3453" t="s">
        <v>171</v>
      </c>
      <c r="G3453">
        <v>34</v>
      </c>
      <c r="H3453">
        <v>20</v>
      </c>
      <c r="I3453">
        <v>0.64</v>
      </c>
      <c r="J3453">
        <v>0</v>
      </c>
      <c r="K3453" t="s">
        <v>4</v>
      </c>
      <c r="L3453" s="1">
        <v>0.25486111111111109</v>
      </c>
      <c r="M3453" s="1">
        <v>0.78125</v>
      </c>
      <c r="N3453">
        <v>758</v>
      </c>
      <c r="O3453" s="9" t="s">
        <v>2302</v>
      </c>
    </row>
    <row r="3454" spans="1:15" x14ac:dyDescent="0.25">
      <c r="A3454" s="8">
        <v>44610</v>
      </c>
      <c r="B3454" s="8">
        <v>44613</v>
      </c>
      <c r="C3454">
        <v>30</v>
      </c>
      <c r="D3454">
        <v>25</v>
      </c>
      <c r="E3454">
        <v>5</v>
      </c>
      <c r="F3454" t="s">
        <v>868</v>
      </c>
      <c r="G3454">
        <v>34</v>
      </c>
      <c r="H3454">
        <v>18</v>
      </c>
      <c r="I3454">
        <v>0.69</v>
      </c>
      <c r="J3454">
        <v>0.04</v>
      </c>
      <c r="K3454" t="s">
        <v>4</v>
      </c>
      <c r="L3454" s="1">
        <v>0.25486111111111109</v>
      </c>
      <c r="M3454" s="1">
        <v>0.78055555555555556</v>
      </c>
      <c r="N3454">
        <v>757</v>
      </c>
      <c r="O3454" s="9" t="s">
        <v>2302</v>
      </c>
    </row>
    <row r="3455" spans="1:15" x14ac:dyDescent="0.25">
      <c r="A3455" s="8">
        <v>44610</v>
      </c>
      <c r="B3455" s="8">
        <v>44614</v>
      </c>
      <c r="C3455">
        <v>30</v>
      </c>
      <c r="D3455">
        <v>25</v>
      </c>
      <c r="E3455">
        <v>5</v>
      </c>
      <c r="F3455" t="s">
        <v>171</v>
      </c>
      <c r="G3455">
        <v>34</v>
      </c>
      <c r="H3455">
        <v>20</v>
      </c>
      <c r="I3455">
        <v>0.74</v>
      </c>
      <c r="J3455">
        <v>0.02</v>
      </c>
      <c r="K3455" t="s">
        <v>4</v>
      </c>
      <c r="L3455" s="1">
        <v>0.25555555555555554</v>
      </c>
      <c r="M3455" s="1">
        <v>0.78055555555555556</v>
      </c>
      <c r="N3455">
        <v>756</v>
      </c>
      <c r="O3455" s="9" t="s">
        <v>2302</v>
      </c>
    </row>
    <row r="3456" spans="1:15" x14ac:dyDescent="0.25">
      <c r="A3456" s="8">
        <v>44610</v>
      </c>
      <c r="B3456" s="8">
        <v>44615</v>
      </c>
      <c r="C3456">
        <v>31</v>
      </c>
      <c r="D3456">
        <v>25</v>
      </c>
      <c r="E3456">
        <v>6</v>
      </c>
      <c r="F3456" t="s">
        <v>1039</v>
      </c>
      <c r="G3456">
        <v>36</v>
      </c>
      <c r="H3456">
        <v>14</v>
      </c>
      <c r="I3456">
        <v>0.68</v>
      </c>
      <c r="J3456">
        <v>0.38</v>
      </c>
      <c r="K3456">
        <v>2.2000000000000002</v>
      </c>
      <c r="L3456" s="1">
        <v>0.25555555555555554</v>
      </c>
      <c r="M3456" s="1">
        <v>0.77986111111111112</v>
      </c>
      <c r="N3456">
        <v>755</v>
      </c>
      <c r="O3456" s="9" t="s">
        <v>2302</v>
      </c>
    </row>
    <row r="3457" spans="1:15" x14ac:dyDescent="0.25">
      <c r="A3457" s="8">
        <v>44610</v>
      </c>
      <c r="B3457" s="8">
        <v>44616</v>
      </c>
      <c r="C3457">
        <v>30</v>
      </c>
      <c r="D3457">
        <v>25</v>
      </c>
      <c r="E3457">
        <v>5</v>
      </c>
      <c r="F3457" t="s">
        <v>110</v>
      </c>
      <c r="G3457">
        <v>36</v>
      </c>
      <c r="H3457">
        <v>16</v>
      </c>
      <c r="I3457">
        <v>0.74</v>
      </c>
      <c r="J3457">
        <v>7.0000000000000007E-2</v>
      </c>
      <c r="K3457" t="s">
        <v>4</v>
      </c>
      <c r="L3457" s="1">
        <v>0.25555555555555554</v>
      </c>
      <c r="M3457" s="1">
        <v>0.77916666666666667</v>
      </c>
      <c r="N3457">
        <v>754</v>
      </c>
      <c r="O3457" s="9" t="s">
        <v>2302</v>
      </c>
    </row>
    <row r="3458" spans="1:15" x14ac:dyDescent="0.25">
      <c r="A3458" s="8">
        <v>44610</v>
      </c>
      <c r="B3458" s="8">
        <v>44617</v>
      </c>
      <c r="C3458">
        <v>30</v>
      </c>
      <c r="D3458">
        <v>25</v>
      </c>
      <c r="E3458">
        <v>5</v>
      </c>
      <c r="F3458" t="s">
        <v>350</v>
      </c>
      <c r="G3458">
        <v>35</v>
      </c>
      <c r="H3458">
        <v>13</v>
      </c>
      <c r="I3458">
        <v>0.75</v>
      </c>
      <c r="J3458">
        <v>0.46</v>
      </c>
      <c r="K3458">
        <v>0.1</v>
      </c>
      <c r="L3458" s="1">
        <v>0.25624999999999998</v>
      </c>
      <c r="M3458" s="1">
        <v>0.77916666666666667</v>
      </c>
      <c r="N3458">
        <v>753</v>
      </c>
      <c r="O3458" s="9" t="s">
        <v>2302</v>
      </c>
    </row>
    <row r="3459" spans="1:15" x14ac:dyDescent="0.25">
      <c r="A3459" s="8">
        <v>44610</v>
      </c>
      <c r="B3459" s="8">
        <v>44618</v>
      </c>
      <c r="C3459">
        <v>30</v>
      </c>
      <c r="D3459">
        <v>25</v>
      </c>
      <c r="E3459">
        <v>5</v>
      </c>
      <c r="F3459" t="s">
        <v>336</v>
      </c>
      <c r="G3459">
        <v>33</v>
      </c>
      <c r="H3459">
        <v>14</v>
      </c>
      <c r="I3459">
        <v>0.72</v>
      </c>
      <c r="J3459">
        <v>0.59</v>
      </c>
      <c r="K3459">
        <v>5.0999999999999996</v>
      </c>
      <c r="L3459" s="1">
        <v>0.25624999999999998</v>
      </c>
      <c r="M3459" s="1">
        <v>0.77847222222222223</v>
      </c>
      <c r="N3459">
        <v>752</v>
      </c>
      <c r="O3459" s="9" t="s">
        <v>2302</v>
      </c>
    </row>
    <row r="3460" spans="1:15" x14ac:dyDescent="0.25">
      <c r="A3460" s="8">
        <v>44610</v>
      </c>
      <c r="B3460" s="8">
        <v>44619</v>
      </c>
      <c r="C3460">
        <v>29</v>
      </c>
      <c r="D3460">
        <v>25</v>
      </c>
      <c r="E3460">
        <v>4</v>
      </c>
      <c r="F3460" t="s">
        <v>1054</v>
      </c>
      <c r="G3460">
        <v>33</v>
      </c>
      <c r="H3460">
        <v>11</v>
      </c>
      <c r="I3460">
        <v>0.69</v>
      </c>
      <c r="J3460">
        <v>0.42</v>
      </c>
      <c r="K3460">
        <v>1.3</v>
      </c>
      <c r="L3460" s="1">
        <v>0.25624999999999998</v>
      </c>
      <c r="M3460" s="1">
        <v>0.77777777777777779</v>
      </c>
      <c r="N3460">
        <v>751</v>
      </c>
      <c r="O3460" s="9" t="s">
        <v>2302</v>
      </c>
    </row>
    <row r="3461" spans="1:15" x14ac:dyDescent="0.25">
      <c r="A3461" s="8">
        <v>44610</v>
      </c>
      <c r="B3461" s="8">
        <v>44620</v>
      </c>
      <c r="C3461">
        <v>29</v>
      </c>
      <c r="D3461">
        <v>25</v>
      </c>
      <c r="E3461">
        <v>4</v>
      </c>
      <c r="F3461" t="s">
        <v>838</v>
      </c>
      <c r="G3461">
        <v>34</v>
      </c>
      <c r="H3461">
        <v>17</v>
      </c>
      <c r="I3461">
        <v>0.74</v>
      </c>
      <c r="J3461">
        <v>0.96</v>
      </c>
      <c r="K3461">
        <v>6.8</v>
      </c>
      <c r="L3461" s="1">
        <v>0.25694444444444442</v>
      </c>
      <c r="M3461" s="1">
        <v>0.77708333333333335</v>
      </c>
      <c r="N3461">
        <v>749</v>
      </c>
      <c r="O3461" s="9" t="s">
        <v>2302</v>
      </c>
    </row>
    <row r="3462" spans="1:15" x14ac:dyDescent="0.25">
      <c r="A3462" s="8">
        <v>44610</v>
      </c>
      <c r="B3462" s="8">
        <v>44621</v>
      </c>
      <c r="C3462">
        <v>30</v>
      </c>
      <c r="D3462">
        <v>26</v>
      </c>
      <c r="E3462">
        <v>4</v>
      </c>
      <c r="F3462" t="s">
        <v>121</v>
      </c>
      <c r="G3462">
        <v>38</v>
      </c>
      <c r="H3462">
        <v>8</v>
      </c>
      <c r="I3462">
        <v>0.85</v>
      </c>
      <c r="J3462">
        <v>0.99</v>
      </c>
      <c r="K3462">
        <v>9.1999999999999993</v>
      </c>
      <c r="L3462" s="1">
        <v>0.25694444444444442</v>
      </c>
      <c r="M3462" s="1">
        <v>0.77708333333333335</v>
      </c>
      <c r="N3462">
        <v>749</v>
      </c>
      <c r="O3462" s="9" t="s">
        <v>2302</v>
      </c>
    </row>
    <row r="3463" spans="1:15" x14ac:dyDescent="0.25">
      <c r="A3463" s="8">
        <v>44610</v>
      </c>
      <c r="B3463" s="8">
        <v>44622</v>
      </c>
      <c r="C3463">
        <v>30</v>
      </c>
      <c r="D3463">
        <v>27</v>
      </c>
      <c r="E3463">
        <v>3</v>
      </c>
      <c r="F3463" t="s">
        <v>121</v>
      </c>
      <c r="G3463">
        <v>38</v>
      </c>
      <c r="H3463">
        <v>14</v>
      </c>
      <c r="I3463">
        <v>0.77</v>
      </c>
      <c r="J3463">
        <v>0.77</v>
      </c>
      <c r="K3463">
        <v>13.2</v>
      </c>
      <c r="L3463" s="1">
        <v>0.25763888888888886</v>
      </c>
      <c r="M3463" s="1">
        <v>0.77638888888888891</v>
      </c>
      <c r="N3463">
        <v>747</v>
      </c>
      <c r="O3463" s="9" t="s">
        <v>2302</v>
      </c>
    </row>
    <row r="3464" spans="1:15" x14ac:dyDescent="0.25">
      <c r="A3464" s="8">
        <v>44610</v>
      </c>
      <c r="B3464" s="8">
        <v>44623</v>
      </c>
      <c r="C3464">
        <v>31</v>
      </c>
      <c r="D3464">
        <v>27</v>
      </c>
      <c r="E3464">
        <v>4</v>
      </c>
      <c r="F3464" t="s">
        <v>121</v>
      </c>
      <c r="G3464">
        <v>43</v>
      </c>
      <c r="H3464">
        <v>8</v>
      </c>
      <c r="I3464">
        <v>0.91</v>
      </c>
      <c r="J3464">
        <v>0.75</v>
      </c>
      <c r="K3464">
        <v>11.9</v>
      </c>
      <c r="L3464" s="1">
        <v>0.25763888888888886</v>
      </c>
      <c r="M3464" s="1">
        <v>0.77569444444444446</v>
      </c>
      <c r="N3464">
        <v>746</v>
      </c>
      <c r="O3464" s="9" t="s">
        <v>2302</v>
      </c>
    </row>
    <row r="3465" spans="1:15" x14ac:dyDescent="0.25">
      <c r="A3465" s="8">
        <v>44610</v>
      </c>
      <c r="B3465" s="8">
        <v>44624</v>
      </c>
      <c r="C3465">
        <v>32</v>
      </c>
      <c r="D3465">
        <v>28</v>
      </c>
      <c r="E3465">
        <v>4</v>
      </c>
      <c r="F3465" t="s">
        <v>1072</v>
      </c>
      <c r="G3465">
        <v>41</v>
      </c>
      <c r="H3465">
        <v>17</v>
      </c>
      <c r="I3465">
        <v>0.73</v>
      </c>
      <c r="J3465">
        <v>0.64</v>
      </c>
      <c r="K3465">
        <v>4.4000000000000004</v>
      </c>
      <c r="L3465" s="1">
        <v>0.25763888888888886</v>
      </c>
      <c r="M3465" s="1">
        <v>0.77500000000000002</v>
      </c>
      <c r="N3465">
        <v>745</v>
      </c>
      <c r="O3465" s="9" t="s">
        <v>2302</v>
      </c>
    </row>
    <row r="3466" spans="1:15" x14ac:dyDescent="0.25">
      <c r="A3466" s="8">
        <v>44611</v>
      </c>
      <c r="B3466" s="8">
        <v>44611</v>
      </c>
      <c r="C3466">
        <v>31</v>
      </c>
      <c r="D3466">
        <v>26</v>
      </c>
      <c r="E3466">
        <v>5</v>
      </c>
      <c r="F3466" t="s">
        <v>9</v>
      </c>
      <c r="G3466">
        <v>34</v>
      </c>
      <c r="H3466">
        <v>24</v>
      </c>
      <c r="I3466">
        <v>0.66</v>
      </c>
      <c r="J3466">
        <v>0.01</v>
      </c>
      <c r="K3466" t="s">
        <v>4</v>
      </c>
      <c r="L3466" s="1">
        <v>0.25416666666666665</v>
      </c>
      <c r="M3466" s="1">
        <v>0.78194444444444444</v>
      </c>
      <c r="N3466">
        <v>760</v>
      </c>
      <c r="O3466" s="9" t="s">
        <v>2302</v>
      </c>
    </row>
    <row r="3467" spans="1:15" x14ac:dyDescent="0.25">
      <c r="A3467" s="8">
        <v>44611</v>
      </c>
      <c r="B3467" s="8">
        <v>44612</v>
      </c>
      <c r="C3467">
        <v>30</v>
      </c>
      <c r="D3467">
        <v>25</v>
      </c>
      <c r="E3467">
        <v>5</v>
      </c>
      <c r="F3467" t="s">
        <v>118</v>
      </c>
      <c r="G3467">
        <v>33</v>
      </c>
      <c r="H3467">
        <v>24</v>
      </c>
      <c r="I3467">
        <v>0.71</v>
      </c>
      <c r="J3467">
        <v>0.16</v>
      </c>
      <c r="K3467">
        <v>0.2</v>
      </c>
      <c r="L3467" s="1">
        <v>0.25486111111111109</v>
      </c>
      <c r="M3467" s="1">
        <v>0.78125</v>
      </c>
      <c r="N3467">
        <v>758</v>
      </c>
      <c r="O3467" s="9" t="s">
        <v>2302</v>
      </c>
    </row>
    <row r="3468" spans="1:15" x14ac:dyDescent="0.25">
      <c r="A3468" s="8">
        <v>44611</v>
      </c>
      <c r="B3468" s="8">
        <v>44613</v>
      </c>
      <c r="C3468">
        <v>29</v>
      </c>
      <c r="D3468">
        <v>25</v>
      </c>
      <c r="E3468">
        <v>4</v>
      </c>
      <c r="F3468" t="s">
        <v>926</v>
      </c>
      <c r="G3468">
        <v>33</v>
      </c>
      <c r="H3468">
        <v>16</v>
      </c>
      <c r="I3468">
        <v>0.74</v>
      </c>
      <c r="J3468">
        <v>0.14000000000000001</v>
      </c>
      <c r="K3468">
        <v>0.3</v>
      </c>
      <c r="L3468" s="1">
        <v>0.25486111111111109</v>
      </c>
      <c r="M3468" s="1">
        <v>0.78055555555555556</v>
      </c>
      <c r="N3468">
        <v>757</v>
      </c>
      <c r="O3468" s="9" t="s">
        <v>2302</v>
      </c>
    </row>
    <row r="3469" spans="1:15" x14ac:dyDescent="0.25">
      <c r="A3469" s="8">
        <v>44611</v>
      </c>
      <c r="B3469" s="8">
        <v>44614</v>
      </c>
      <c r="C3469">
        <v>30</v>
      </c>
      <c r="D3469">
        <v>25</v>
      </c>
      <c r="E3469">
        <v>5</v>
      </c>
      <c r="F3469" t="s">
        <v>145</v>
      </c>
      <c r="G3469">
        <v>34</v>
      </c>
      <c r="H3469">
        <v>18</v>
      </c>
      <c r="I3469">
        <v>0.74</v>
      </c>
      <c r="J3469">
        <v>7.0000000000000007E-2</v>
      </c>
      <c r="K3469" t="s">
        <v>4</v>
      </c>
      <c r="L3469" s="1">
        <v>0.25555555555555554</v>
      </c>
      <c r="M3469" s="1">
        <v>0.78055555555555556</v>
      </c>
      <c r="N3469">
        <v>756</v>
      </c>
      <c r="O3469" s="9" t="s">
        <v>2302</v>
      </c>
    </row>
    <row r="3470" spans="1:15" x14ac:dyDescent="0.25">
      <c r="A3470" s="8">
        <v>44611</v>
      </c>
      <c r="B3470" s="8">
        <v>44615</v>
      </c>
      <c r="C3470">
        <v>29</v>
      </c>
      <c r="D3470">
        <v>25</v>
      </c>
      <c r="E3470">
        <v>4</v>
      </c>
      <c r="F3470" t="s">
        <v>110</v>
      </c>
      <c r="G3470">
        <v>33</v>
      </c>
      <c r="H3470">
        <v>18</v>
      </c>
      <c r="I3470">
        <v>0.79</v>
      </c>
      <c r="J3470">
        <v>0.04</v>
      </c>
      <c r="K3470" t="s">
        <v>4</v>
      </c>
      <c r="L3470" s="1">
        <v>0.25555555555555554</v>
      </c>
      <c r="M3470" s="1">
        <v>0.77986111111111112</v>
      </c>
      <c r="N3470">
        <v>755</v>
      </c>
      <c r="O3470" s="9" t="s">
        <v>2302</v>
      </c>
    </row>
    <row r="3471" spans="1:15" x14ac:dyDescent="0.25">
      <c r="A3471" s="8">
        <v>44611</v>
      </c>
      <c r="B3471" s="8">
        <v>44616</v>
      </c>
      <c r="C3471">
        <v>30</v>
      </c>
      <c r="D3471">
        <v>26</v>
      </c>
      <c r="E3471">
        <v>4</v>
      </c>
      <c r="F3471" t="s">
        <v>115</v>
      </c>
      <c r="G3471">
        <v>36</v>
      </c>
      <c r="H3471">
        <v>14</v>
      </c>
      <c r="I3471">
        <v>0.73</v>
      </c>
      <c r="J3471">
        <v>0.17</v>
      </c>
      <c r="K3471">
        <v>0.7</v>
      </c>
      <c r="L3471" s="1">
        <v>0.25555555555555554</v>
      </c>
      <c r="M3471" s="1">
        <v>0.77916666666666667</v>
      </c>
      <c r="N3471">
        <v>754</v>
      </c>
      <c r="O3471" s="9" t="s">
        <v>2302</v>
      </c>
    </row>
    <row r="3472" spans="1:15" x14ac:dyDescent="0.25">
      <c r="A3472" s="8">
        <v>44611</v>
      </c>
      <c r="B3472" s="8">
        <v>44617</v>
      </c>
      <c r="C3472">
        <v>30</v>
      </c>
      <c r="D3472">
        <v>27</v>
      </c>
      <c r="E3472">
        <v>3</v>
      </c>
      <c r="F3472" t="s">
        <v>233</v>
      </c>
      <c r="G3472">
        <v>36</v>
      </c>
      <c r="H3472">
        <v>15</v>
      </c>
      <c r="I3472">
        <v>0.74</v>
      </c>
      <c r="J3472">
        <v>0.16</v>
      </c>
      <c r="K3472">
        <v>0</v>
      </c>
      <c r="L3472" s="1">
        <v>0.25624999999999998</v>
      </c>
      <c r="M3472" s="1">
        <v>0.77916666666666667</v>
      </c>
      <c r="N3472">
        <v>753</v>
      </c>
      <c r="O3472" s="9" t="s">
        <v>2302</v>
      </c>
    </row>
    <row r="3473" spans="1:15" x14ac:dyDescent="0.25">
      <c r="A3473" s="8">
        <v>44611</v>
      </c>
      <c r="B3473" s="8">
        <v>44618</v>
      </c>
      <c r="C3473">
        <v>30</v>
      </c>
      <c r="D3473">
        <v>28</v>
      </c>
      <c r="E3473">
        <v>2</v>
      </c>
      <c r="F3473" t="s">
        <v>1215</v>
      </c>
      <c r="G3473">
        <v>34</v>
      </c>
      <c r="H3473">
        <v>14</v>
      </c>
      <c r="I3473">
        <v>0.65</v>
      </c>
      <c r="J3473">
        <v>0.22</v>
      </c>
      <c r="K3473">
        <v>0.3</v>
      </c>
      <c r="L3473" s="1">
        <v>0.25624999999999998</v>
      </c>
      <c r="M3473" s="1">
        <v>0.77847222222222223</v>
      </c>
      <c r="N3473">
        <v>752</v>
      </c>
      <c r="O3473" s="9" t="s">
        <v>2302</v>
      </c>
    </row>
    <row r="3474" spans="1:15" x14ac:dyDescent="0.25">
      <c r="A3474" s="8">
        <v>44611</v>
      </c>
      <c r="B3474" s="8">
        <v>44619</v>
      </c>
      <c r="C3474">
        <v>30</v>
      </c>
      <c r="D3474">
        <v>27</v>
      </c>
      <c r="E3474">
        <v>3</v>
      </c>
      <c r="F3474" t="s">
        <v>1059</v>
      </c>
      <c r="G3474">
        <v>34</v>
      </c>
      <c r="H3474">
        <v>13</v>
      </c>
      <c r="I3474">
        <v>0.72</v>
      </c>
      <c r="J3474">
        <v>0.51</v>
      </c>
      <c r="K3474">
        <v>1.7</v>
      </c>
      <c r="L3474" s="1">
        <v>0.25624999999999998</v>
      </c>
      <c r="M3474" s="1">
        <v>0.77777777777777779</v>
      </c>
      <c r="N3474">
        <v>751</v>
      </c>
      <c r="O3474" s="9" t="s">
        <v>2302</v>
      </c>
    </row>
    <row r="3475" spans="1:15" x14ac:dyDescent="0.25">
      <c r="A3475" s="8">
        <v>44611</v>
      </c>
      <c r="B3475" s="8">
        <v>44620</v>
      </c>
      <c r="C3475">
        <v>30</v>
      </c>
      <c r="D3475">
        <v>27</v>
      </c>
      <c r="E3475">
        <v>3</v>
      </c>
      <c r="F3475" t="s">
        <v>1146</v>
      </c>
      <c r="G3475">
        <v>35</v>
      </c>
      <c r="H3475">
        <v>15</v>
      </c>
      <c r="I3475">
        <v>0.71</v>
      </c>
      <c r="J3475">
        <v>0.47</v>
      </c>
      <c r="K3475">
        <v>0.6</v>
      </c>
      <c r="L3475" s="1">
        <v>0.25694444444444442</v>
      </c>
      <c r="M3475" s="1">
        <v>0.77708333333333335</v>
      </c>
      <c r="N3475">
        <v>749</v>
      </c>
      <c r="O3475" s="9" t="s">
        <v>2302</v>
      </c>
    </row>
    <row r="3476" spans="1:15" x14ac:dyDescent="0.25">
      <c r="A3476" s="8">
        <v>44611</v>
      </c>
      <c r="B3476" s="8">
        <v>44621</v>
      </c>
      <c r="C3476">
        <v>30</v>
      </c>
      <c r="D3476">
        <v>27</v>
      </c>
      <c r="E3476">
        <v>3</v>
      </c>
      <c r="F3476" t="s">
        <v>1012</v>
      </c>
      <c r="G3476">
        <v>36</v>
      </c>
      <c r="H3476">
        <v>14</v>
      </c>
      <c r="I3476">
        <v>0.73</v>
      </c>
      <c r="J3476">
        <v>0.54</v>
      </c>
      <c r="K3476">
        <v>2.4</v>
      </c>
      <c r="L3476" s="1">
        <v>0.25694444444444442</v>
      </c>
      <c r="M3476" s="1">
        <v>0.77708333333333335</v>
      </c>
      <c r="N3476">
        <v>749</v>
      </c>
      <c r="O3476" s="9" t="s">
        <v>2302</v>
      </c>
    </row>
    <row r="3477" spans="1:15" x14ac:dyDescent="0.25">
      <c r="A3477" s="8">
        <v>44611</v>
      </c>
      <c r="B3477" s="8">
        <v>44622</v>
      </c>
      <c r="C3477">
        <v>30</v>
      </c>
      <c r="D3477">
        <v>27</v>
      </c>
      <c r="E3477">
        <v>3</v>
      </c>
      <c r="F3477" t="s">
        <v>830</v>
      </c>
      <c r="G3477">
        <v>35</v>
      </c>
      <c r="H3477">
        <v>14</v>
      </c>
      <c r="I3477">
        <v>0.72</v>
      </c>
      <c r="J3477">
        <v>0.57999999999999996</v>
      </c>
      <c r="K3477">
        <v>3</v>
      </c>
      <c r="L3477" s="1">
        <v>0.25763888888888886</v>
      </c>
      <c r="M3477" s="1">
        <v>0.77638888888888891</v>
      </c>
      <c r="N3477">
        <v>747</v>
      </c>
      <c r="O3477" s="9" t="s">
        <v>2302</v>
      </c>
    </row>
    <row r="3478" spans="1:15" x14ac:dyDescent="0.25">
      <c r="A3478" s="8">
        <v>44611</v>
      </c>
      <c r="B3478" s="8">
        <v>44623</v>
      </c>
      <c r="C3478">
        <v>30</v>
      </c>
      <c r="D3478">
        <v>27</v>
      </c>
      <c r="E3478">
        <v>3</v>
      </c>
      <c r="F3478" t="s">
        <v>1093</v>
      </c>
      <c r="G3478">
        <v>34</v>
      </c>
      <c r="H3478">
        <v>21</v>
      </c>
      <c r="I3478">
        <v>0.68</v>
      </c>
      <c r="J3478">
        <v>0.64</v>
      </c>
      <c r="K3478">
        <v>3.8</v>
      </c>
      <c r="L3478" s="1">
        <v>0.25763888888888886</v>
      </c>
      <c r="M3478" s="1">
        <v>0.77569444444444446</v>
      </c>
      <c r="N3478">
        <v>746</v>
      </c>
      <c r="O3478" s="9" t="s">
        <v>2302</v>
      </c>
    </row>
    <row r="3479" spans="1:15" x14ac:dyDescent="0.25">
      <c r="A3479" s="8">
        <v>44611</v>
      </c>
      <c r="B3479" s="8">
        <v>44624</v>
      </c>
      <c r="C3479">
        <v>30</v>
      </c>
      <c r="D3479">
        <v>26</v>
      </c>
      <c r="E3479">
        <v>4</v>
      </c>
      <c r="F3479" t="s">
        <v>1809</v>
      </c>
      <c r="G3479">
        <v>34</v>
      </c>
      <c r="H3479">
        <v>20</v>
      </c>
      <c r="I3479">
        <v>0.7</v>
      </c>
      <c r="J3479">
        <v>0.51</v>
      </c>
      <c r="K3479">
        <v>0.9</v>
      </c>
      <c r="L3479" s="1">
        <v>0.25763888888888886</v>
      </c>
      <c r="M3479" s="1">
        <v>0.77500000000000002</v>
      </c>
      <c r="N3479">
        <v>745</v>
      </c>
      <c r="O3479" s="9" t="s">
        <v>2302</v>
      </c>
    </row>
    <row r="3480" spans="1:15" x14ac:dyDescent="0.25">
      <c r="A3480" s="8">
        <v>44611</v>
      </c>
      <c r="B3480" s="8">
        <v>44625</v>
      </c>
      <c r="C3480">
        <v>30</v>
      </c>
      <c r="D3480">
        <v>26</v>
      </c>
      <c r="E3480">
        <v>4</v>
      </c>
      <c r="F3480" t="s">
        <v>145</v>
      </c>
      <c r="G3480">
        <v>34</v>
      </c>
      <c r="H3480">
        <v>18</v>
      </c>
      <c r="I3480">
        <v>0.67</v>
      </c>
      <c r="J3480">
        <v>0.09</v>
      </c>
      <c r="K3480" t="s">
        <v>4</v>
      </c>
      <c r="L3480" s="1">
        <v>0.25833333333333336</v>
      </c>
      <c r="M3480" s="1">
        <v>0.77500000000000002</v>
      </c>
      <c r="N3480">
        <v>744</v>
      </c>
      <c r="O3480" s="9" t="s">
        <v>2302</v>
      </c>
    </row>
    <row r="3481" spans="1:15" x14ac:dyDescent="0.25">
      <c r="A3481" s="8">
        <v>44612</v>
      </c>
      <c r="B3481" s="8">
        <v>44612</v>
      </c>
      <c r="C3481">
        <v>29</v>
      </c>
      <c r="D3481">
        <v>24</v>
      </c>
      <c r="E3481">
        <v>5</v>
      </c>
      <c r="F3481" t="s">
        <v>25</v>
      </c>
      <c r="G3481">
        <v>32</v>
      </c>
      <c r="H3481">
        <v>22</v>
      </c>
      <c r="I3481">
        <v>0.74</v>
      </c>
      <c r="J3481">
        <v>0.18</v>
      </c>
      <c r="K3481">
        <v>0.7</v>
      </c>
      <c r="L3481" s="1">
        <v>0.25486111111111109</v>
      </c>
      <c r="M3481" s="1">
        <v>0.78125</v>
      </c>
      <c r="N3481">
        <v>758</v>
      </c>
      <c r="O3481" s="9" t="s">
        <v>2302</v>
      </c>
    </row>
    <row r="3482" spans="1:15" x14ac:dyDescent="0.25">
      <c r="A3482" s="8">
        <v>44612</v>
      </c>
      <c r="B3482" s="8">
        <v>44613</v>
      </c>
      <c r="C3482">
        <v>29</v>
      </c>
      <c r="D3482">
        <v>25</v>
      </c>
      <c r="E3482">
        <v>4</v>
      </c>
      <c r="F3482" t="s">
        <v>118</v>
      </c>
      <c r="G3482">
        <v>33</v>
      </c>
      <c r="H3482">
        <v>19</v>
      </c>
      <c r="I3482">
        <v>0.74</v>
      </c>
      <c r="J3482">
        <v>0.17</v>
      </c>
      <c r="K3482">
        <v>1.8</v>
      </c>
      <c r="L3482" s="1">
        <v>0.25486111111111109</v>
      </c>
      <c r="M3482" s="1">
        <v>0.78055555555555556</v>
      </c>
      <c r="N3482">
        <v>757</v>
      </c>
      <c r="O3482" s="9" t="s">
        <v>2302</v>
      </c>
    </row>
    <row r="3483" spans="1:15" x14ac:dyDescent="0.25">
      <c r="A3483" s="8">
        <v>44612</v>
      </c>
      <c r="B3483" s="8">
        <v>44614</v>
      </c>
      <c r="C3483">
        <v>31</v>
      </c>
      <c r="D3483">
        <v>25</v>
      </c>
      <c r="E3483">
        <v>6</v>
      </c>
      <c r="F3483" t="s">
        <v>25</v>
      </c>
      <c r="G3483">
        <v>35</v>
      </c>
      <c r="H3483">
        <v>21</v>
      </c>
      <c r="I3483">
        <v>0.69</v>
      </c>
      <c r="J3483">
        <v>0.22</v>
      </c>
      <c r="K3483">
        <v>0.8</v>
      </c>
      <c r="L3483" s="1">
        <v>0.25555555555555554</v>
      </c>
      <c r="M3483" s="1">
        <v>0.78055555555555556</v>
      </c>
      <c r="N3483">
        <v>756</v>
      </c>
      <c r="O3483" s="9" t="s">
        <v>2302</v>
      </c>
    </row>
    <row r="3484" spans="1:15" x14ac:dyDescent="0.25">
      <c r="A3484" s="8">
        <v>44612</v>
      </c>
      <c r="B3484" s="8">
        <v>44615</v>
      </c>
      <c r="C3484">
        <v>29</v>
      </c>
      <c r="D3484">
        <v>25</v>
      </c>
      <c r="E3484">
        <v>4</v>
      </c>
      <c r="F3484" t="s">
        <v>233</v>
      </c>
      <c r="G3484">
        <v>33</v>
      </c>
      <c r="H3484">
        <v>21</v>
      </c>
      <c r="I3484">
        <v>0.77</v>
      </c>
      <c r="J3484">
        <v>0.21</v>
      </c>
      <c r="K3484">
        <v>0.7</v>
      </c>
      <c r="L3484" s="1">
        <v>0.25555555555555554</v>
      </c>
      <c r="M3484" s="1">
        <v>0.77986111111111112</v>
      </c>
      <c r="N3484">
        <v>755</v>
      </c>
      <c r="O3484" s="9" t="s">
        <v>2302</v>
      </c>
    </row>
    <row r="3485" spans="1:15" x14ac:dyDescent="0.25">
      <c r="A3485" s="8">
        <v>44612</v>
      </c>
      <c r="B3485" s="8">
        <v>44616</v>
      </c>
      <c r="C3485">
        <v>30</v>
      </c>
      <c r="D3485">
        <v>25</v>
      </c>
      <c r="E3485">
        <v>5</v>
      </c>
      <c r="F3485" t="s">
        <v>580</v>
      </c>
      <c r="G3485">
        <v>34</v>
      </c>
      <c r="H3485">
        <v>19</v>
      </c>
      <c r="I3485">
        <v>0.73</v>
      </c>
      <c r="J3485">
        <v>0.24</v>
      </c>
      <c r="K3485">
        <v>1.1000000000000001</v>
      </c>
      <c r="L3485" s="1">
        <v>0.25555555555555554</v>
      </c>
      <c r="M3485" s="1">
        <v>0.77916666666666667</v>
      </c>
      <c r="N3485">
        <v>754</v>
      </c>
      <c r="O3485" s="9" t="s">
        <v>2302</v>
      </c>
    </row>
    <row r="3486" spans="1:15" x14ac:dyDescent="0.25">
      <c r="A3486" s="8">
        <v>44612</v>
      </c>
      <c r="B3486" s="8">
        <v>44617</v>
      </c>
      <c r="C3486">
        <v>30</v>
      </c>
      <c r="D3486">
        <v>25</v>
      </c>
      <c r="E3486">
        <v>5</v>
      </c>
      <c r="F3486" t="s">
        <v>817</v>
      </c>
      <c r="G3486">
        <v>33</v>
      </c>
      <c r="H3486">
        <v>19</v>
      </c>
      <c r="I3486">
        <v>0.7</v>
      </c>
      <c r="J3486">
        <v>0.23</v>
      </c>
      <c r="K3486">
        <v>1.8</v>
      </c>
      <c r="L3486" s="1">
        <v>0.25624999999999998</v>
      </c>
      <c r="M3486" s="1">
        <v>0.77916666666666667</v>
      </c>
      <c r="N3486">
        <v>753</v>
      </c>
      <c r="O3486" s="9" t="s">
        <v>2302</v>
      </c>
    </row>
    <row r="3487" spans="1:15" x14ac:dyDescent="0.25">
      <c r="A3487" s="8">
        <v>44612</v>
      </c>
      <c r="B3487" s="8">
        <v>44618</v>
      </c>
      <c r="C3487">
        <v>30</v>
      </c>
      <c r="D3487">
        <v>25</v>
      </c>
      <c r="E3487">
        <v>5</v>
      </c>
      <c r="F3487" t="s">
        <v>1172</v>
      </c>
      <c r="G3487">
        <v>33</v>
      </c>
      <c r="H3487">
        <v>16</v>
      </c>
      <c r="I3487">
        <v>0.68</v>
      </c>
      <c r="J3487">
        <v>0.63</v>
      </c>
      <c r="K3487">
        <v>10.3</v>
      </c>
      <c r="L3487" s="1">
        <v>0.25624999999999998</v>
      </c>
      <c r="M3487" s="1">
        <v>0.77847222222222223</v>
      </c>
      <c r="N3487">
        <v>752</v>
      </c>
      <c r="O3487" s="9" t="s">
        <v>2302</v>
      </c>
    </row>
    <row r="3488" spans="1:15" x14ac:dyDescent="0.25">
      <c r="A3488" s="8">
        <v>44612</v>
      </c>
      <c r="B3488" s="8">
        <v>44619</v>
      </c>
      <c r="C3488">
        <v>29</v>
      </c>
      <c r="D3488">
        <v>25</v>
      </c>
      <c r="E3488">
        <v>4</v>
      </c>
      <c r="F3488" t="s">
        <v>143</v>
      </c>
      <c r="G3488">
        <v>32</v>
      </c>
      <c r="H3488">
        <v>18</v>
      </c>
      <c r="I3488">
        <v>0.71</v>
      </c>
      <c r="J3488">
        <v>0.87</v>
      </c>
      <c r="K3488">
        <v>2.7</v>
      </c>
      <c r="L3488" s="1">
        <v>0.25624999999999998</v>
      </c>
      <c r="M3488" s="1">
        <v>0.77777777777777779</v>
      </c>
      <c r="N3488">
        <v>751</v>
      </c>
      <c r="O3488" s="9" t="s">
        <v>2302</v>
      </c>
    </row>
    <row r="3489" spans="1:15" x14ac:dyDescent="0.25">
      <c r="A3489" s="8">
        <v>44612</v>
      </c>
      <c r="B3489" s="8">
        <v>44620</v>
      </c>
      <c r="C3489">
        <v>30</v>
      </c>
      <c r="D3489">
        <v>26</v>
      </c>
      <c r="E3489">
        <v>4</v>
      </c>
      <c r="F3489" t="s">
        <v>171</v>
      </c>
      <c r="G3489">
        <v>34</v>
      </c>
      <c r="H3489">
        <v>16</v>
      </c>
      <c r="I3489">
        <v>0.64</v>
      </c>
      <c r="J3489">
        <v>0.06</v>
      </c>
      <c r="K3489" t="s">
        <v>4</v>
      </c>
      <c r="L3489" s="1">
        <v>0.25694444444444442</v>
      </c>
      <c r="M3489" s="1">
        <v>0.77708333333333335</v>
      </c>
      <c r="N3489">
        <v>749</v>
      </c>
      <c r="O3489" s="9" t="s">
        <v>2302</v>
      </c>
    </row>
    <row r="3490" spans="1:15" x14ac:dyDescent="0.25">
      <c r="A3490" s="8">
        <v>44612</v>
      </c>
      <c r="B3490" s="8">
        <v>44621</v>
      </c>
      <c r="C3490">
        <v>30</v>
      </c>
      <c r="D3490">
        <v>27</v>
      </c>
      <c r="E3490">
        <v>3</v>
      </c>
      <c r="F3490" t="s">
        <v>145</v>
      </c>
      <c r="G3490">
        <v>35</v>
      </c>
      <c r="H3490">
        <v>15</v>
      </c>
      <c r="I3490">
        <v>0.67</v>
      </c>
      <c r="J3490">
        <v>0.05</v>
      </c>
      <c r="K3490" t="s">
        <v>4</v>
      </c>
      <c r="L3490" s="1">
        <v>0.25694444444444442</v>
      </c>
      <c r="M3490" s="1">
        <v>0.77708333333333335</v>
      </c>
      <c r="N3490">
        <v>749</v>
      </c>
      <c r="O3490" s="9" t="s">
        <v>2302</v>
      </c>
    </row>
    <row r="3491" spans="1:15" x14ac:dyDescent="0.25">
      <c r="A3491" s="8">
        <v>44612</v>
      </c>
      <c r="B3491" s="8">
        <v>44622</v>
      </c>
      <c r="C3491">
        <v>30</v>
      </c>
      <c r="D3491">
        <v>27</v>
      </c>
      <c r="E3491">
        <v>3</v>
      </c>
      <c r="F3491" t="s">
        <v>145</v>
      </c>
      <c r="G3491">
        <v>35</v>
      </c>
      <c r="H3491">
        <v>14</v>
      </c>
      <c r="I3491">
        <v>0.68</v>
      </c>
      <c r="J3491">
        <v>0.05</v>
      </c>
      <c r="K3491" t="s">
        <v>4</v>
      </c>
      <c r="L3491" s="1">
        <v>0.25763888888888886</v>
      </c>
      <c r="M3491" s="1">
        <v>0.77638888888888891</v>
      </c>
      <c r="N3491">
        <v>747</v>
      </c>
      <c r="O3491" s="9" t="s">
        <v>2302</v>
      </c>
    </row>
    <row r="3492" spans="1:15" x14ac:dyDescent="0.25">
      <c r="A3492" s="8">
        <v>44612</v>
      </c>
      <c r="B3492" s="8">
        <v>44623</v>
      </c>
      <c r="C3492">
        <v>30</v>
      </c>
      <c r="D3492">
        <v>27</v>
      </c>
      <c r="E3492">
        <v>3</v>
      </c>
      <c r="F3492" t="s">
        <v>115</v>
      </c>
      <c r="G3492">
        <v>35</v>
      </c>
      <c r="H3492">
        <v>16</v>
      </c>
      <c r="I3492">
        <v>0.68</v>
      </c>
      <c r="J3492">
        <v>0.06</v>
      </c>
      <c r="K3492" t="s">
        <v>4</v>
      </c>
      <c r="L3492" s="1">
        <v>0.25763888888888886</v>
      </c>
      <c r="M3492" s="1">
        <v>0.77569444444444446</v>
      </c>
      <c r="N3492">
        <v>746</v>
      </c>
      <c r="O3492" s="9" t="s">
        <v>2302</v>
      </c>
    </row>
    <row r="3493" spans="1:15" x14ac:dyDescent="0.25">
      <c r="A3493" s="8">
        <v>44612</v>
      </c>
      <c r="B3493" s="8">
        <v>44624</v>
      </c>
      <c r="C3493">
        <v>31</v>
      </c>
      <c r="D3493">
        <v>27</v>
      </c>
      <c r="E3493">
        <v>4</v>
      </c>
      <c r="F3493" t="s">
        <v>186</v>
      </c>
      <c r="G3493">
        <v>35</v>
      </c>
      <c r="H3493">
        <v>18</v>
      </c>
      <c r="I3493">
        <v>0.66</v>
      </c>
      <c r="J3493">
        <v>0.51</v>
      </c>
      <c r="K3493">
        <v>0.6</v>
      </c>
      <c r="L3493" s="1">
        <v>0.25763888888888886</v>
      </c>
      <c r="M3493" s="1">
        <v>0.77500000000000002</v>
      </c>
      <c r="N3493">
        <v>745</v>
      </c>
      <c r="O3493" s="9" t="s">
        <v>2302</v>
      </c>
    </row>
    <row r="3494" spans="1:15" x14ac:dyDescent="0.25">
      <c r="A3494" s="8">
        <v>44612</v>
      </c>
      <c r="B3494" s="8">
        <v>44625</v>
      </c>
      <c r="C3494">
        <v>31</v>
      </c>
      <c r="D3494">
        <v>27</v>
      </c>
      <c r="E3494">
        <v>4</v>
      </c>
      <c r="F3494" t="s">
        <v>239</v>
      </c>
      <c r="G3494">
        <v>35</v>
      </c>
      <c r="H3494">
        <v>19</v>
      </c>
      <c r="I3494">
        <v>0.67</v>
      </c>
      <c r="J3494">
        <v>0.06</v>
      </c>
      <c r="K3494" t="s">
        <v>4</v>
      </c>
      <c r="L3494" s="1">
        <v>0.25833333333333336</v>
      </c>
      <c r="M3494" s="1">
        <v>0.77500000000000002</v>
      </c>
      <c r="N3494">
        <v>744</v>
      </c>
      <c r="O3494" s="9" t="s">
        <v>2302</v>
      </c>
    </row>
    <row r="3495" spans="1:15" x14ac:dyDescent="0.25">
      <c r="A3495" s="8">
        <v>44612</v>
      </c>
      <c r="B3495" s="8">
        <v>44626</v>
      </c>
      <c r="C3495">
        <v>31</v>
      </c>
      <c r="D3495">
        <v>27</v>
      </c>
      <c r="E3495">
        <v>4</v>
      </c>
      <c r="F3495" t="s">
        <v>155</v>
      </c>
      <c r="G3495">
        <v>35</v>
      </c>
      <c r="H3495">
        <v>24</v>
      </c>
      <c r="I3495">
        <v>0.68</v>
      </c>
      <c r="J3495">
        <v>0.52</v>
      </c>
      <c r="K3495">
        <v>2.5</v>
      </c>
      <c r="L3495" s="1">
        <v>0.25833333333333336</v>
      </c>
      <c r="M3495" s="1">
        <v>0.77430555555555558</v>
      </c>
      <c r="N3495">
        <v>743</v>
      </c>
      <c r="O3495" s="9" t="s">
        <v>2302</v>
      </c>
    </row>
    <row r="3496" spans="1:15" x14ac:dyDescent="0.25">
      <c r="A3496" s="8">
        <v>44613</v>
      </c>
      <c r="B3496" s="8">
        <v>44613</v>
      </c>
      <c r="C3496">
        <v>31</v>
      </c>
      <c r="D3496">
        <v>25</v>
      </c>
      <c r="E3496">
        <v>6</v>
      </c>
      <c r="F3496" t="s">
        <v>110</v>
      </c>
      <c r="G3496">
        <v>34</v>
      </c>
      <c r="H3496">
        <v>22</v>
      </c>
      <c r="I3496">
        <v>0.71</v>
      </c>
      <c r="J3496">
        <v>0.02</v>
      </c>
      <c r="K3496" t="s">
        <v>4</v>
      </c>
      <c r="L3496" s="1">
        <v>0.25486111111111109</v>
      </c>
      <c r="M3496" s="1">
        <v>0.78055555555555556</v>
      </c>
      <c r="N3496">
        <v>757</v>
      </c>
      <c r="O3496" s="9" t="s">
        <v>2302</v>
      </c>
    </row>
    <row r="3497" spans="1:15" x14ac:dyDescent="0.25">
      <c r="A3497" s="8">
        <v>44613</v>
      </c>
      <c r="B3497" s="8">
        <v>44614</v>
      </c>
      <c r="C3497">
        <v>29</v>
      </c>
      <c r="D3497">
        <v>26</v>
      </c>
      <c r="E3497">
        <v>3</v>
      </c>
      <c r="F3497" t="s">
        <v>868</v>
      </c>
      <c r="G3497">
        <v>34</v>
      </c>
      <c r="H3497">
        <v>21</v>
      </c>
      <c r="I3497">
        <v>0.76</v>
      </c>
      <c r="J3497">
        <v>7.0000000000000007E-2</v>
      </c>
      <c r="K3497" t="s">
        <v>4</v>
      </c>
      <c r="L3497" s="1">
        <v>0.25555555555555554</v>
      </c>
      <c r="M3497" s="1">
        <v>0.78055555555555556</v>
      </c>
      <c r="N3497">
        <v>756</v>
      </c>
      <c r="O3497" s="9" t="s">
        <v>2302</v>
      </c>
    </row>
    <row r="3498" spans="1:15" x14ac:dyDescent="0.25">
      <c r="A3498" s="8">
        <v>44613</v>
      </c>
      <c r="B3498" s="8">
        <v>44615</v>
      </c>
      <c r="C3498">
        <v>30</v>
      </c>
      <c r="D3498">
        <v>25</v>
      </c>
      <c r="E3498">
        <v>5</v>
      </c>
      <c r="F3498" t="s">
        <v>136</v>
      </c>
      <c r="G3498">
        <v>34</v>
      </c>
      <c r="H3498">
        <v>23</v>
      </c>
      <c r="I3498">
        <v>0.74</v>
      </c>
      <c r="J3498">
        <v>0.43</v>
      </c>
      <c r="K3498">
        <v>2.6</v>
      </c>
      <c r="L3498" s="1">
        <v>0.25555555555555554</v>
      </c>
      <c r="M3498" s="1">
        <v>0.77986111111111112</v>
      </c>
      <c r="N3498">
        <v>755</v>
      </c>
      <c r="O3498" s="9" t="s">
        <v>2302</v>
      </c>
    </row>
    <row r="3499" spans="1:15" x14ac:dyDescent="0.25">
      <c r="A3499" s="8">
        <v>44613</v>
      </c>
      <c r="B3499" s="8">
        <v>44616</v>
      </c>
      <c r="C3499">
        <v>31</v>
      </c>
      <c r="D3499">
        <v>26</v>
      </c>
      <c r="E3499">
        <v>5</v>
      </c>
      <c r="F3499" t="s">
        <v>817</v>
      </c>
      <c r="G3499">
        <v>35</v>
      </c>
      <c r="H3499">
        <v>21</v>
      </c>
      <c r="I3499">
        <v>0.7</v>
      </c>
      <c r="J3499">
        <v>0.43</v>
      </c>
      <c r="K3499">
        <v>2.7</v>
      </c>
      <c r="L3499" s="1">
        <v>0.25555555555555554</v>
      </c>
      <c r="M3499" s="1">
        <v>0.77916666666666667</v>
      </c>
      <c r="N3499">
        <v>754</v>
      </c>
      <c r="O3499" s="9" t="s">
        <v>2302</v>
      </c>
    </row>
    <row r="3500" spans="1:15" x14ac:dyDescent="0.25">
      <c r="A3500" s="8">
        <v>44613</v>
      </c>
      <c r="B3500" s="8">
        <v>44617</v>
      </c>
      <c r="C3500">
        <v>30</v>
      </c>
      <c r="D3500">
        <v>26</v>
      </c>
      <c r="E3500">
        <v>4</v>
      </c>
      <c r="F3500" t="s">
        <v>233</v>
      </c>
      <c r="G3500">
        <v>35</v>
      </c>
      <c r="H3500">
        <v>21</v>
      </c>
      <c r="I3500">
        <v>0.74</v>
      </c>
      <c r="J3500">
        <v>0.41</v>
      </c>
      <c r="K3500">
        <v>0.8</v>
      </c>
      <c r="L3500" s="1">
        <v>0.25624999999999998</v>
      </c>
      <c r="M3500" s="1">
        <v>0.77916666666666667</v>
      </c>
      <c r="N3500">
        <v>753</v>
      </c>
      <c r="O3500" s="9" t="s">
        <v>2302</v>
      </c>
    </row>
    <row r="3501" spans="1:15" x14ac:dyDescent="0.25">
      <c r="A3501" s="8">
        <v>44613</v>
      </c>
      <c r="B3501" s="8">
        <v>44618</v>
      </c>
      <c r="C3501">
        <v>29</v>
      </c>
      <c r="D3501">
        <v>26</v>
      </c>
      <c r="E3501">
        <v>3</v>
      </c>
      <c r="F3501" t="s">
        <v>869</v>
      </c>
      <c r="G3501">
        <v>33</v>
      </c>
      <c r="H3501">
        <v>14</v>
      </c>
      <c r="I3501">
        <v>0.74</v>
      </c>
      <c r="J3501">
        <v>0.65</v>
      </c>
      <c r="K3501">
        <v>13.2</v>
      </c>
      <c r="L3501" s="1">
        <v>0.25624999999999998</v>
      </c>
      <c r="M3501" s="1">
        <v>0.77847222222222223</v>
      </c>
      <c r="N3501">
        <v>752</v>
      </c>
      <c r="O3501" s="9" t="s">
        <v>2302</v>
      </c>
    </row>
    <row r="3502" spans="1:15" x14ac:dyDescent="0.25">
      <c r="A3502" s="8">
        <v>44613</v>
      </c>
      <c r="B3502" s="8">
        <v>44619</v>
      </c>
      <c r="C3502">
        <v>29</v>
      </c>
      <c r="D3502">
        <v>25</v>
      </c>
      <c r="E3502">
        <v>4</v>
      </c>
      <c r="F3502" t="s">
        <v>843</v>
      </c>
      <c r="G3502">
        <v>33</v>
      </c>
      <c r="H3502">
        <v>18</v>
      </c>
      <c r="I3502">
        <v>0.77</v>
      </c>
      <c r="J3502">
        <v>0.71</v>
      </c>
      <c r="K3502">
        <v>17.3</v>
      </c>
      <c r="L3502" s="1">
        <v>0.25624999999999998</v>
      </c>
      <c r="M3502" s="1">
        <v>0.77777777777777779</v>
      </c>
      <c r="N3502">
        <v>751</v>
      </c>
      <c r="O3502" s="9" t="s">
        <v>2302</v>
      </c>
    </row>
    <row r="3503" spans="1:15" x14ac:dyDescent="0.25">
      <c r="A3503" s="8">
        <v>44613</v>
      </c>
      <c r="B3503" s="8">
        <v>44620</v>
      </c>
      <c r="C3503">
        <v>28</v>
      </c>
      <c r="D3503">
        <v>25</v>
      </c>
      <c r="E3503">
        <v>3</v>
      </c>
      <c r="F3503" t="s">
        <v>843</v>
      </c>
      <c r="G3503">
        <v>31</v>
      </c>
      <c r="H3503">
        <v>16</v>
      </c>
      <c r="I3503">
        <v>0.85</v>
      </c>
      <c r="J3503">
        <v>0.99</v>
      </c>
      <c r="K3503">
        <v>28.5</v>
      </c>
      <c r="L3503" s="1">
        <v>0.25694444444444442</v>
      </c>
      <c r="M3503" s="1">
        <v>0.77708333333333335</v>
      </c>
      <c r="N3503">
        <v>749</v>
      </c>
      <c r="O3503" s="9" t="s">
        <v>2302</v>
      </c>
    </row>
    <row r="3504" spans="1:15" x14ac:dyDescent="0.25">
      <c r="A3504" s="8">
        <v>44613</v>
      </c>
      <c r="B3504" s="8">
        <v>44621</v>
      </c>
      <c r="C3504">
        <v>27</v>
      </c>
      <c r="D3504">
        <v>25</v>
      </c>
      <c r="E3504">
        <v>2</v>
      </c>
      <c r="F3504" t="s">
        <v>638</v>
      </c>
      <c r="G3504">
        <v>27</v>
      </c>
      <c r="H3504">
        <v>7</v>
      </c>
      <c r="I3504">
        <v>0.92</v>
      </c>
      <c r="J3504">
        <v>0.82</v>
      </c>
      <c r="K3504">
        <v>16.7</v>
      </c>
      <c r="L3504" s="1">
        <v>0.25694444444444442</v>
      </c>
      <c r="M3504" s="1">
        <v>0.77708333333333335</v>
      </c>
      <c r="N3504">
        <v>749</v>
      </c>
      <c r="O3504" s="9" t="s">
        <v>2302</v>
      </c>
    </row>
    <row r="3505" spans="1:15" x14ac:dyDescent="0.25">
      <c r="A3505" s="8">
        <v>44613</v>
      </c>
      <c r="B3505" s="8">
        <v>44622</v>
      </c>
      <c r="C3505">
        <v>27</v>
      </c>
      <c r="D3505">
        <v>24</v>
      </c>
      <c r="E3505">
        <v>3</v>
      </c>
      <c r="F3505" t="s">
        <v>638</v>
      </c>
      <c r="G3505">
        <v>29</v>
      </c>
      <c r="H3505">
        <v>5</v>
      </c>
      <c r="I3505">
        <v>0.87</v>
      </c>
      <c r="J3505">
        <v>0.7</v>
      </c>
      <c r="K3505">
        <v>11.1</v>
      </c>
      <c r="L3505" s="1">
        <v>0.25763888888888886</v>
      </c>
      <c r="M3505" s="1">
        <v>0.77638888888888891</v>
      </c>
      <c r="N3505">
        <v>747</v>
      </c>
      <c r="O3505" s="9" t="s">
        <v>2302</v>
      </c>
    </row>
    <row r="3506" spans="1:15" x14ac:dyDescent="0.25">
      <c r="A3506" s="8">
        <v>44613</v>
      </c>
      <c r="B3506" s="8">
        <v>44623</v>
      </c>
      <c r="C3506">
        <v>27</v>
      </c>
      <c r="D3506">
        <v>24</v>
      </c>
      <c r="E3506">
        <v>3</v>
      </c>
      <c r="F3506" t="s">
        <v>1012</v>
      </c>
      <c r="G3506">
        <v>29</v>
      </c>
      <c r="H3506">
        <v>11</v>
      </c>
      <c r="I3506">
        <v>0.79</v>
      </c>
      <c r="J3506">
        <v>0.59</v>
      </c>
      <c r="K3506">
        <v>3.7</v>
      </c>
      <c r="L3506" s="1">
        <v>0.25763888888888886</v>
      </c>
      <c r="M3506" s="1">
        <v>0.77569444444444446</v>
      </c>
      <c r="N3506">
        <v>746</v>
      </c>
      <c r="O3506" s="9" t="s">
        <v>2302</v>
      </c>
    </row>
    <row r="3507" spans="1:15" x14ac:dyDescent="0.25">
      <c r="A3507" s="8">
        <v>44613</v>
      </c>
      <c r="B3507" s="8">
        <v>44624</v>
      </c>
      <c r="C3507">
        <v>28</v>
      </c>
      <c r="D3507">
        <v>25</v>
      </c>
      <c r="E3507">
        <v>3</v>
      </c>
      <c r="F3507" t="s">
        <v>123</v>
      </c>
      <c r="G3507">
        <v>31</v>
      </c>
      <c r="H3507">
        <v>9</v>
      </c>
      <c r="I3507">
        <v>0.77</v>
      </c>
      <c r="J3507">
        <v>0.55000000000000004</v>
      </c>
      <c r="K3507">
        <v>1.6</v>
      </c>
      <c r="L3507" s="1">
        <v>0.25763888888888886</v>
      </c>
      <c r="M3507" s="1">
        <v>0.77500000000000002</v>
      </c>
      <c r="N3507">
        <v>745</v>
      </c>
      <c r="O3507" s="9" t="s">
        <v>2302</v>
      </c>
    </row>
    <row r="3508" spans="1:15" x14ac:dyDescent="0.25">
      <c r="A3508" s="8">
        <v>44613</v>
      </c>
      <c r="B3508" s="8">
        <v>44625</v>
      </c>
      <c r="C3508">
        <v>28</v>
      </c>
      <c r="D3508">
        <v>25</v>
      </c>
      <c r="E3508">
        <v>3</v>
      </c>
      <c r="F3508" t="s">
        <v>128</v>
      </c>
      <c r="G3508">
        <v>30</v>
      </c>
      <c r="H3508">
        <v>10</v>
      </c>
      <c r="I3508">
        <v>0.72</v>
      </c>
      <c r="J3508">
        <v>0.41</v>
      </c>
      <c r="K3508">
        <v>0.9</v>
      </c>
      <c r="L3508" s="1">
        <v>0.25833333333333336</v>
      </c>
      <c r="M3508" s="1">
        <v>0.77500000000000002</v>
      </c>
      <c r="N3508">
        <v>744</v>
      </c>
      <c r="O3508" s="9" t="s">
        <v>2302</v>
      </c>
    </row>
    <row r="3509" spans="1:15" x14ac:dyDescent="0.25">
      <c r="A3509" s="8">
        <v>44613</v>
      </c>
      <c r="B3509" s="8">
        <v>44626</v>
      </c>
      <c r="C3509">
        <v>28</v>
      </c>
      <c r="D3509">
        <v>25</v>
      </c>
      <c r="E3509">
        <v>3</v>
      </c>
      <c r="F3509" t="s">
        <v>171</v>
      </c>
      <c r="G3509">
        <v>31</v>
      </c>
      <c r="H3509">
        <v>12</v>
      </c>
      <c r="I3509">
        <v>0.73</v>
      </c>
      <c r="J3509">
        <v>0.06</v>
      </c>
      <c r="K3509" t="s">
        <v>4</v>
      </c>
      <c r="L3509" s="1">
        <v>0.25833333333333336</v>
      </c>
      <c r="M3509" s="1">
        <v>0.77430555555555558</v>
      </c>
      <c r="N3509">
        <v>743</v>
      </c>
      <c r="O3509" s="9" t="s">
        <v>2302</v>
      </c>
    </row>
    <row r="3510" spans="1:15" x14ac:dyDescent="0.25">
      <c r="A3510" s="8">
        <v>44613</v>
      </c>
      <c r="B3510" s="8">
        <v>44627</v>
      </c>
      <c r="C3510">
        <v>28</v>
      </c>
      <c r="D3510">
        <v>25</v>
      </c>
      <c r="E3510">
        <v>3</v>
      </c>
      <c r="F3510" t="s">
        <v>145</v>
      </c>
      <c r="G3510">
        <v>32</v>
      </c>
      <c r="H3510">
        <v>14</v>
      </c>
      <c r="I3510">
        <v>0.74</v>
      </c>
      <c r="J3510">
        <v>0.17</v>
      </c>
      <c r="K3510" t="s">
        <v>4</v>
      </c>
      <c r="L3510" s="1">
        <v>0.25833333333333336</v>
      </c>
      <c r="M3510" s="1">
        <v>0.77361111111111114</v>
      </c>
      <c r="N3510">
        <v>742</v>
      </c>
      <c r="O3510" s="9" t="s">
        <v>2302</v>
      </c>
    </row>
    <row r="3511" spans="1:15" x14ac:dyDescent="0.25">
      <c r="A3511" s="8">
        <v>44614</v>
      </c>
      <c r="B3511" s="8">
        <v>44614</v>
      </c>
      <c r="C3511">
        <v>31</v>
      </c>
      <c r="D3511">
        <v>26</v>
      </c>
      <c r="E3511">
        <v>5</v>
      </c>
      <c r="F3511" t="s">
        <v>868</v>
      </c>
      <c r="G3511">
        <v>35</v>
      </c>
      <c r="H3511">
        <v>22</v>
      </c>
      <c r="I3511">
        <v>0.67</v>
      </c>
      <c r="J3511">
        <v>0.17</v>
      </c>
      <c r="K3511" t="s">
        <v>4</v>
      </c>
      <c r="L3511" s="1">
        <v>0.25555555555555554</v>
      </c>
      <c r="M3511" s="1">
        <v>0.78055555555555556</v>
      </c>
      <c r="N3511">
        <v>756</v>
      </c>
      <c r="O3511" s="9" t="s">
        <v>2302</v>
      </c>
    </row>
    <row r="3512" spans="1:15" x14ac:dyDescent="0.25">
      <c r="A3512" s="8">
        <v>44614</v>
      </c>
      <c r="B3512" s="8">
        <v>44615</v>
      </c>
      <c r="C3512">
        <v>31</v>
      </c>
      <c r="D3512">
        <v>26</v>
      </c>
      <c r="E3512">
        <v>5</v>
      </c>
      <c r="F3512" t="s">
        <v>96</v>
      </c>
      <c r="G3512">
        <v>34</v>
      </c>
      <c r="H3512">
        <v>21</v>
      </c>
      <c r="I3512">
        <v>0.71</v>
      </c>
      <c r="J3512">
        <v>0.16</v>
      </c>
      <c r="K3512">
        <v>1</v>
      </c>
      <c r="L3512" s="1">
        <v>0.25555555555555554</v>
      </c>
      <c r="M3512" s="1">
        <v>0.77986111111111112</v>
      </c>
      <c r="N3512">
        <v>755</v>
      </c>
      <c r="O3512" s="9" t="s">
        <v>2302</v>
      </c>
    </row>
    <row r="3513" spans="1:15" x14ac:dyDescent="0.25">
      <c r="A3513" s="8">
        <v>44614</v>
      </c>
      <c r="B3513" s="8">
        <v>44616</v>
      </c>
      <c r="C3513">
        <v>31</v>
      </c>
      <c r="D3513">
        <v>26</v>
      </c>
      <c r="E3513">
        <v>5</v>
      </c>
      <c r="F3513" t="s">
        <v>9</v>
      </c>
      <c r="G3513">
        <v>34</v>
      </c>
      <c r="H3513">
        <v>20</v>
      </c>
      <c r="I3513">
        <v>0.73</v>
      </c>
      <c r="J3513">
        <v>0.04</v>
      </c>
      <c r="K3513" t="s">
        <v>4</v>
      </c>
      <c r="L3513" s="1">
        <v>0.25555555555555554</v>
      </c>
      <c r="M3513" s="1">
        <v>0.77916666666666667</v>
      </c>
      <c r="N3513">
        <v>754</v>
      </c>
      <c r="O3513" s="9" t="s">
        <v>2302</v>
      </c>
    </row>
    <row r="3514" spans="1:15" x14ac:dyDescent="0.25">
      <c r="A3514" s="8">
        <v>44614</v>
      </c>
      <c r="B3514" s="8">
        <v>44617</v>
      </c>
      <c r="C3514">
        <v>30</v>
      </c>
      <c r="D3514">
        <v>26</v>
      </c>
      <c r="E3514">
        <v>4</v>
      </c>
      <c r="F3514" t="s">
        <v>336</v>
      </c>
      <c r="G3514">
        <v>34</v>
      </c>
      <c r="H3514">
        <v>19</v>
      </c>
      <c r="I3514">
        <v>0.77</v>
      </c>
      <c r="J3514">
        <v>0.56000000000000005</v>
      </c>
      <c r="K3514">
        <v>3</v>
      </c>
      <c r="L3514" s="1">
        <v>0.25624999999999998</v>
      </c>
      <c r="M3514" s="1">
        <v>0.77916666666666667</v>
      </c>
      <c r="N3514">
        <v>753</v>
      </c>
      <c r="O3514" s="9" t="s">
        <v>2302</v>
      </c>
    </row>
    <row r="3515" spans="1:15" x14ac:dyDescent="0.25">
      <c r="A3515" s="8">
        <v>44614</v>
      </c>
      <c r="B3515" s="8">
        <v>44618</v>
      </c>
      <c r="C3515">
        <v>30</v>
      </c>
      <c r="D3515">
        <v>26</v>
      </c>
      <c r="E3515">
        <v>4</v>
      </c>
      <c r="F3515" t="s">
        <v>844</v>
      </c>
      <c r="G3515">
        <v>34</v>
      </c>
      <c r="H3515">
        <v>20</v>
      </c>
      <c r="I3515">
        <v>0.71</v>
      </c>
      <c r="J3515">
        <v>0.66</v>
      </c>
      <c r="K3515">
        <v>12.5</v>
      </c>
      <c r="L3515" s="1">
        <v>0.25624999999999998</v>
      </c>
      <c r="M3515" s="1">
        <v>0.77847222222222223</v>
      </c>
      <c r="N3515">
        <v>752</v>
      </c>
      <c r="O3515" s="9" t="s">
        <v>2302</v>
      </c>
    </row>
    <row r="3516" spans="1:15" x14ac:dyDescent="0.25">
      <c r="A3516" s="8">
        <v>44614</v>
      </c>
      <c r="B3516" s="8">
        <v>44619</v>
      </c>
      <c r="C3516">
        <v>29</v>
      </c>
      <c r="D3516">
        <v>25</v>
      </c>
      <c r="E3516">
        <v>4</v>
      </c>
      <c r="F3516" t="s">
        <v>638</v>
      </c>
      <c r="G3516">
        <v>32</v>
      </c>
      <c r="H3516">
        <v>15</v>
      </c>
      <c r="I3516">
        <v>0.74</v>
      </c>
      <c r="J3516">
        <v>0.59</v>
      </c>
      <c r="K3516">
        <v>14.2</v>
      </c>
      <c r="L3516" s="1">
        <v>0.25624999999999998</v>
      </c>
      <c r="M3516" s="1">
        <v>0.77777777777777779</v>
      </c>
      <c r="N3516">
        <v>751</v>
      </c>
      <c r="O3516" s="9" t="s">
        <v>2302</v>
      </c>
    </row>
    <row r="3517" spans="1:15" x14ac:dyDescent="0.25">
      <c r="A3517" s="8">
        <v>44614</v>
      </c>
      <c r="B3517" s="8">
        <v>44620</v>
      </c>
      <c r="C3517">
        <v>27</v>
      </c>
      <c r="D3517">
        <v>25</v>
      </c>
      <c r="E3517">
        <v>2</v>
      </c>
      <c r="F3517" t="s">
        <v>638</v>
      </c>
      <c r="G3517">
        <v>30</v>
      </c>
      <c r="H3517">
        <v>17</v>
      </c>
      <c r="I3517">
        <v>0.83</v>
      </c>
      <c r="J3517">
        <v>0.63</v>
      </c>
      <c r="K3517">
        <v>13.5</v>
      </c>
      <c r="L3517" s="1">
        <v>0.25694444444444442</v>
      </c>
      <c r="M3517" s="1">
        <v>0.77708333333333335</v>
      </c>
      <c r="N3517">
        <v>749</v>
      </c>
      <c r="O3517" s="9" t="s">
        <v>2302</v>
      </c>
    </row>
    <row r="3518" spans="1:15" x14ac:dyDescent="0.25">
      <c r="A3518" s="8">
        <v>44614</v>
      </c>
      <c r="B3518" s="8">
        <v>44621</v>
      </c>
      <c r="C3518">
        <v>27</v>
      </c>
      <c r="D3518">
        <v>25</v>
      </c>
      <c r="E3518">
        <v>2</v>
      </c>
      <c r="F3518" t="s">
        <v>940</v>
      </c>
      <c r="G3518">
        <v>30</v>
      </c>
      <c r="H3518">
        <v>9</v>
      </c>
      <c r="I3518">
        <v>0.94</v>
      </c>
      <c r="J3518">
        <v>0.97</v>
      </c>
      <c r="K3518">
        <v>85</v>
      </c>
      <c r="L3518" s="1">
        <v>0.25694444444444442</v>
      </c>
      <c r="M3518" s="1">
        <v>0.77708333333333335</v>
      </c>
      <c r="N3518">
        <v>749</v>
      </c>
      <c r="O3518" s="9" t="s">
        <v>2302</v>
      </c>
    </row>
    <row r="3519" spans="1:15" x14ac:dyDescent="0.25">
      <c r="A3519" s="8">
        <v>44614</v>
      </c>
      <c r="B3519" s="8">
        <v>44622</v>
      </c>
      <c r="C3519">
        <v>29</v>
      </c>
      <c r="D3519">
        <v>27</v>
      </c>
      <c r="E3519">
        <v>2</v>
      </c>
      <c r="F3519" t="s">
        <v>843</v>
      </c>
      <c r="G3519">
        <v>35</v>
      </c>
      <c r="H3519">
        <v>20</v>
      </c>
      <c r="I3519">
        <v>0.85</v>
      </c>
      <c r="J3519">
        <v>0.99</v>
      </c>
      <c r="K3519">
        <v>38.200000000000003</v>
      </c>
      <c r="L3519" s="1">
        <v>0.25763888888888886</v>
      </c>
      <c r="M3519" s="1">
        <v>0.77638888888888891</v>
      </c>
      <c r="N3519">
        <v>747</v>
      </c>
      <c r="O3519" s="9" t="s">
        <v>2302</v>
      </c>
    </row>
    <row r="3520" spans="1:15" x14ac:dyDescent="0.25">
      <c r="A3520" s="8">
        <v>44614</v>
      </c>
      <c r="B3520" s="8">
        <v>44623</v>
      </c>
      <c r="C3520">
        <v>29</v>
      </c>
      <c r="D3520">
        <v>27</v>
      </c>
      <c r="E3520">
        <v>2</v>
      </c>
      <c r="F3520" t="s">
        <v>869</v>
      </c>
      <c r="G3520">
        <v>35</v>
      </c>
      <c r="H3520">
        <v>15</v>
      </c>
      <c r="I3520">
        <v>0.79</v>
      </c>
      <c r="J3520">
        <v>0.94</v>
      </c>
      <c r="K3520">
        <v>12</v>
      </c>
      <c r="L3520" s="1">
        <v>0.25763888888888886</v>
      </c>
      <c r="M3520" s="1">
        <v>0.77569444444444446</v>
      </c>
      <c r="N3520">
        <v>746</v>
      </c>
      <c r="O3520" s="9" t="s">
        <v>2302</v>
      </c>
    </row>
    <row r="3521" spans="1:15" x14ac:dyDescent="0.25">
      <c r="A3521" s="8">
        <v>44614</v>
      </c>
      <c r="B3521" s="8">
        <v>44624</v>
      </c>
      <c r="C3521">
        <v>29</v>
      </c>
      <c r="D3521">
        <v>27</v>
      </c>
      <c r="E3521">
        <v>2</v>
      </c>
      <c r="F3521" t="s">
        <v>1735</v>
      </c>
      <c r="G3521">
        <v>36</v>
      </c>
      <c r="H3521">
        <v>18</v>
      </c>
      <c r="I3521">
        <v>0.8</v>
      </c>
      <c r="J3521">
        <v>0.99</v>
      </c>
      <c r="K3521">
        <v>8.6999999999999993</v>
      </c>
      <c r="L3521" s="1">
        <v>0.25763888888888886</v>
      </c>
      <c r="M3521" s="1">
        <v>0.77500000000000002</v>
      </c>
      <c r="N3521">
        <v>745</v>
      </c>
      <c r="O3521" s="9" t="s">
        <v>2302</v>
      </c>
    </row>
    <row r="3522" spans="1:15" x14ac:dyDescent="0.25">
      <c r="A3522" s="8">
        <v>44614</v>
      </c>
      <c r="B3522" s="8">
        <v>44625</v>
      </c>
      <c r="C3522">
        <v>30</v>
      </c>
      <c r="D3522">
        <v>27</v>
      </c>
      <c r="E3522">
        <v>3</v>
      </c>
      <c r="F3522" t="s">
        <v>648</v>
      </c>
      <c r="G3522">
        <v>41</v>
      </c>
      <c r="H3522">
        <v>11</v>
      </c>
      <c r="I3522">
        <v>0.93</v>
      </c>
      <c r="J3522">
        <v>0.82</v>
      </c>
      <c r="K3522">
        <v>15.1</v>
      </c>
      <c r="L3522" s="1">
        <v>0.25833333333333336</v>
      </c>
      <c r="M3522" s="1">
        <v>0.77500000000000002</v>
      </c>
      <c r="N3522">
        <v>744</v>
      </c>
      <c r="O3522" s="9" t="s">
        <v>2302</v>
      </c>
    </row>
    <row r="3523" spans="1:15" x14ac:dyDescent="0.25">
      <c r="A3523" s="8">
        <v>44614</v>
      </c>
      <c r="B3523" s="8">
        <v>44626</v>
      </c>
      <c r="C3523">
        <v>30</v>
      </c>
      <c r="D3523">
        <v>27</v>
      </c>
      <c r="E3523">
        <v>3</v>
      </c>
      <c r="F3523" t="s">
        <v>1096</v>
      </c>
      <c r="G3523">
        <v>36</v>
      </c>
      <c r="H3523">
        <v>15</v>
      </c>
      <c r="I3523">
        <v>0.77</v>
      </c>
      <c r="J3523">
        <v>0.97</v>
      </c>
      <c r="K3523">
        <v>10.4</v>
      </c>
      <c r="L3523" s="1">
        <v>0.25833333333333336</v>
      </c>
      <c r="M3523" s="1">
        <v>0.77430555555555558</v>
      </c>
      <c r="N3523">
        <v>743</v>
      </c>
      <c r="O3523" s="9" t="s">
        <v>2302</v>
      </c>
    </row>
    <row r="3524" spans="1:15" x14ac:dyDescent="0.25">
      <c r="A3524" s="8">
        <v>44614</v>
      </c>
      <c r="B3524" s="8">
        <v>44627</v>
      </c>
      <c r="C3524">
        <v>30</v>
      </c>
      <c r="D3524">
        <v>27</v>
      </c>
      <c r="E3524">
        <v>3</v>
      </c>
      <c r="F3524" t="s">
        <v>1695</v>
      </c>
      <c r="G3524">
        <v>36</v>
      </c>
      <c r="H3524">
        <v>15</v>
      </c>
      <c r="I3524">
        <v>0.74</v>
      </c>
      <c r="J3524">
        <v>0.64</v>
      </c>
      <c r="K3524">
        <v>4.0999999999999996</v>
      </c>
      <c r="L3524" s="1">
        <v>0.25833333333333336</v>
      </c>
      <c r="M3524" s="1">
        <v>0.77361111111111114</v>
      </c>
      <c r="N3524">
        <v>742</v>
      </c>
      <c r="O3524" s="9" t="s">
        <v>2302</v>
      </c>
    </row>
    <row r="3525" spans="1:15" x14ac:dyDescent="0.25">
      <c r="A3525" s="8">
        <v>44614</v>
      </c>
      <c r="B3525" s="8">
        <v>44628</v>
      </c>
      <c r="C3525">
        <v>30</v>
      </c>
      <c r="D3525">
        <v>26</v>
      </c>
      <c r="E3525">
        <v>4</v>
      </c>
      <c r="F3525" t="s">
        <v>868</v>
      </c>
      <c r="G3525">
        <v>34</v>
      </c>
      <c r="H3525">
        <v>16</v>
      </c>
      <c r="I3525">
        <v>0.7</v>
      </c>
      <c r="J3525">
        <v>0.08</v>
      </c>
      <c r="K3525" t="s">
        <v>4</v>
      </c>
      <c r="L3525" s="1">
        <v>0.2590277777777778</v>
      </c>
      <c r="M3525" s="1">
        <v>0.7729166666666667</v>
      </c>
      <c r="N3525">
        <v>740</v>
      </c>
      <c r="O3525" s="9" t="s">
        <v>2302</v>
      </c>
    </row>
    <row r="3526" spans="1:15" x14ac:dyDescent="0.25">
      <c r="A3526" s="8">
        <v>44615</v>
      </c>
      <c r="B3526" s="8">
        <v>44615</v>
      </c>
      <c r="C3526">
        <v>30</v>
      </c>
      <c r="D3526">
        <v>25</v>
      </c>
      <c r="E3526">
        <v>5</v>
      </c>
      <c r="F3526" t="s">
        <v>162</v>
      </c>
      <c r="G3526">
        <v>34</v>
      </c>
      <c r="H3526">
        <v>19</v>
      </c>
      <c r="I3526">
        <v>0.67</v>
      </c>
      <c r="J3526">
        <v>0.21</v>
      </c>
      <c r="K3526" t="s">
        <v>4</v>
      </c>
      <c r="L3526" s="1">
        <v>0.25555555555555554</v>
      </c>
      <c r="M3526" s="1">
        <v>0.77986111111111112</v>
      </c>
      <c r="N3526">
        <v>755</v>
      </c>
      <c r="O3526" s="9" t="s">
        <v>2302</v>
      </c>
    </row>
    <row r="3527" spans="1:15" x14ac:dyDescent="0.25">
      <c r="A3527" s="8">
        <v>44615</v>
      </c>
      <c r="B3527" s="8">
        <v>44616</v>
      </c>
      <c r="C3527">
        <v>31</v>
      </c>
      <c r="D3527">
        <v>26</v>
      </c>
      <c r="E3527">
        <v>5</v>
      </c>
      <c r="F3527" t="s">
        <v>151</v>
      </c>
      <c r="G3527">
        <v>35</v>
      </c>
      <c r="H3527">
        <v>19</v>
      </c>
      <c r="I3527">
        <v>0.71</v>
      </c>
      <c r="J3527">
        <v>0.2</v>
      </c>
      <c r="K3527" t="s">
        <v>4</v>
      </c>
      <c r="L3527" s="1">
        <v>0.25555555555555554</v>
      </c>
      <c r="M3527" s="1">
        <v>0.77916666666666667</v>
      </c>
      <c r="N3527">
        <v>754</v>
      </c>
      <c r="O3527" s="9" t="s">
        <v>2302</v>
      </c>
    </row>
    <row r="3528" spans="1:15" x14ac:dyDescent="0.25">
      <c r="A3528" s="8">
        <v>44615</v>
      </c>
      <c r="B3528" s="8">
        <v>44617</v>
      </c>
      <c r="C3528">
        <v>30</v>
      </c>
      <c r="D3528">
        <v>26</v>
      </c>
      <c r="E3528">
        <v>4</v>
      </c>
      <c r="F3528" t="s">
        <v>786</v>
      </c>
      <c r="G3528">
        <v>35</v>
      </c>
      <c r="H3528">
        <v>18</v>
      </c>
      <c r="I3528">
        <v>0.73</v>
      </c>
      <c r="J3528">
        <v>0.22</v>
      </c>
      <c r="K3528">
        <v>0.1</v>
      </c>
      <c r="L3528" s="1">
        <v>0.25624999999999998</v>
      </c>
      <c r="M3528" s="1">
        <v>0.77916666666666667</v>
      </c>
      <c r="N3528">
        <v>753</v>
      </c>
      <c r="O3528" s="9" t="s">
        <v>2302</v>
      </c>
    </row>
    <row r="3529" spans="1:15" x14ac:dyDescent="0.25">
      <c r="A3529" s="8">
        <v>44615</v>
      </c>
      <c r="B3529" s="8">
        <v>44618</v>
      </c>
      <c r="C3529">
        <v>30</v>
      </c>
      <c r="D3529">
        <v>27</v>
      </c>
      <c r="E3529">
        <v>3</v>
      </c>
      <c r="F3529" t="s">
        <v>393</v>
      </c>
      <c r="G3529">
        <v>34</v>
      </c>
      <c r="H3529">
        <v>19</v>
      </c>
      <c r="I3529">
        <v>0.73</v>
      </c>
      <c r="J3529">
        <v>0.43</v>
      </c>
      <c r="K3529">
        <v>0.6</v>
      </c>
      <c r="L3529" s="1">
        <v>0.25624999999999998</v>
      </c>
      <c r="M3529" s="1">
        <v>0.77847222222222223</v>
      </c>
      <c r="N3529">
        <v>752</v>
      </c>
      <c r="O3529" s="9" t="s">
        <v>2302</v>
      </c>
    </row>
    <row r="3530" spans="1:15" x14ac:dyDescent="0.25">
      <c r="A3530" s="8">
        <v>44615</v>
      </c>
      <c r="B3530" s="8">
        <v>44619</v>
      </c>
      <c r="C3530">
        <v>29</v>
      </c>
      <c r="D3530">
        <v>26</v>
      </c>
      <c r="E3530">
        <v>3</v>
      </c>
      <c r="F3530" t="s">
        <v>1072</v>
      </c>
      <c r="G3530">
        <v>32</v>
      </c>
      <c r="H3530">
        <v>17</v>
      </c>
      <c r="I3530">
        <v>0.76</v>
      </c>
      <c r="J3530">
        <v>0.23</v>
      </c>
      <c r="K3530">
        <v>2</v>
      </c>
      <c r="L3530" s="1">
        <v>0.25624999999999998</v>
      </c>
      <c r="M3530" s="1">
        <v>0.77777777777777779</v>
      </c>
      <c r="N3530">
        <v>751</v>
      </c>
      <c r="O3530" s="9" t="s">
        <v>2302</v>
      </c>
    </row>
    <row r="3531" spans="1:15" x14ac:dyDescent="0.25">
      <c r="A3531" s="8">
        <v>44615</v>
      </c>
      <c r="B3531" s="8">
        <v>44620</v>
      </c>
      <c r="C3531">
        <v>29</v>
      </c>
      <c r="D3531">
        <v>26</v>
      </c>
      <c r="E3531">
        <v>3</v>
      </c>
      <c r="F3531" t="s">
        <v>1072</v>
      </c>
      <c r="G3531">
        <v>32</v>
      </c>
      <c r="H3531">
        <v>19</v>
      </c>
      <c r="I3531">
        <v>0.76</v>
      </c>
      <c r="J3531">
        <v>0.4</v>
      </c>
      <c r="K3531">
        <v>1</v>
      </c>
      <c r="L3531" s="1">
        <v>0.25694444444444442</v>
      </c>
      <c r="M3531" s="1">
        <v>0.77708333333333335</v>
      </c>
      <c r="N3531">
        <v>749</v>
      </c>
      <c r="O3531" s="9" t="s">
        <v>2302</v>
      </c>
    </row>
    <row r="3532" spans="1:15" x14ac:dyDescent="0.25">
      <c r="A3532" s="8">
        <v>44615</v>
      </c>
      <c r="B3532" s="8">
        <v>44621</v>
      </c>
      <c r="C3532">
        <v>32</v>
      </c>
      <c r="D3532">
        <v>26</v>
      </c>
      <c r="E3532">
        <v>6</v>
      </c>
      <c r="F3532" t="s">
        <v>224</v>
      </c>
      <c r="G3532">
        <v>37</v>
      </c>
      <c r="H3532">
        <v>14</v>
      </c>
      <c r="I3532">
        <v>0.6</v>
      </c>
      <c r="J3532">
        <v>0.39</v>
      </c>
      <c r="K3532">
        <v>0.3</v>
      </c>
      <c r="L3532" s="1">
        <v>0.25694444444444442</v>
      </c>
      <c r="M3532" s="1">
        <v>0.77708333333333335</v>
      </c>
      <c r="N3532">
        <v>749</v>
      </c>
      <c r="O3532" s="9" t="s">
        <v>2302</v>
      </c>
    </row>
    <row r="3533" spans="1:15" x14ac:dyDescent="0.25">
      <c r="A3533" s="8">
        <v>44615</v>
      </c>
      <c r="B3533" s="8">
        <v>44622</v>
      </c>
      <c r="C3533">
        <v>32</v>
      </c>
      <c r="D3533">
        <v>26</v>
      </c>
      <c r="E3533">
        <v>6</v>
      </c>
      <c r="F3533" t="s">
        <v>10</v>
      </c>
      <c r="G3533">
        <v>37</v>
      </c>
      <c r="H3533">
        <v>7</v>
      </c>
      <c r="I3533">
        <v>0.63</v>
      </c>
      <c r="J3533">
        <v>0.48</v>
      </c>
      <c r="K3533">
        <v>1.4</v>
      </c>
      <c r="L3533" s="1">
        <v>0.25763888888888886</v>
      </c>
      <c r="M3533" s="1">
        <v>0.77638888888888891</v>
      </c>
      <c r="N3533">
        <v>747</v>
      </c>
      <c r="O3533" s="9" t="s">
        <v>2302</v>
      </c>
    </row>
    <row r="3534" spans="1:15" x14ac:dyDescent="0.25">
      <c r="A3534" s="8">
        <v>44615</v>
      </c>
      <c r="B3534" s="8">
        <v>44623</v>
      </c>
      <c r="C3534">
        <v>32</v>
      </c>
      <c r="D3534">
        <v>27</v>
      </c>
      <c r="E3534">
        <v>5</v>
      </c>
      <c r="F3534" t="s">
        <v>6</v>
      </c>
      <c r="G3534">
        <v>36</v>
      </c>
      <c r="H3534">
        <v>11</v>
      </c>
      <c r="I3534">
        <v>0.7</v>
      </c>
      <c r="J3534">
        <v>0.51</v>
      </c>
      <c r="K3534">
        <v>0.7</v>
      </c>
      <c r="L3534" s="1">
        <v>0.25763888888888886</v>
      </c>
      <c r="M3534" s="1">
        <v>0.77569444444444446</v>
      </c>
      <c r="N3534">
        <v>746</v>
      </c>
      <c r="O3534" s="9" t="s">
        <v>2302</v>
      </c>
    </row>
    <row r="3535" spans="1:15" x14ac:dyDescent="0.25">
      <c r="A3535" s="8">
        <v>44615</v>
      </c>
      <c r="B3535" s="8">
        <v>44624</v>
      </c>
      <c r="C3535">
        <v>31</v>
      </c>
      <c r="D3535">
        <v>26</v>
      </c>
      <c r="E3535">
        <v>5</v>
      </c>
      <c r="F3535" t="s">
        <v>580</v>
      </c>
      <c r="G3535">
        <v>34</v>
      </c>
      <c r="H3535">
        <v>13</v>
      </c>
      <c r="I3535">
        <v>0.72</v>
      </c>
      <c r="J3535">
        <v>0.42</v>
      </c>
      <c r="K3535">
        <v>0.4</v>
      </c>
      <c r="L3535" s="1">
        <v>0.25763888888888886</v>
      </c>
      <c r="M3535" s="1">
        <v>0.77500000000000002</v>
      </c>
      <c r="N3535">
        <v>745</v>
      </c>
      <c r="O3535" s="9" t="s">
        <v>2302</v>
      </c>
    </row>
    <row r="3536" spans="1:15" x14ac:dyDescent="0.25">
      <c r="A3536" s="8">
        <v>44615</v>
      </c>
      <c r="B3536" s="8">
        <v>44625</v>
      </c>
      <c r="C3536">
        <v>31</v>
      </c>
      <c r="D3536">
        <v>26</v>
      </c>
      <c r="E3536">
        <v>5</v>
      </c>
      <c r="F3536" t="s">
        <v>791</v>
      </c>
      <c r="G3536">
        <v>35</v>
      </c>
      <c r="H3536">
        <v>24</v>
      </c>
      <c r="I3536">
        <v>0.73</v>
      </c>
      <c r="J3536">
        <v>0.5</v>
      </c>
      <c r="K3536">
        <v>1.6</v>
      </c>
      <c r="L3536" s="1">
        <v>0.25833333333333336</v>
      </c>
      <c r="M3536" s="1">
        <v>0.77500000000000002</v>
      </c>
      <c r="N3536">
        <v>744</v>
      </c>
      <c r="O3536" s="9" t="s">
        <v>2302</v>
      </c>
    </row>
    <row r="3537" spans="1:15" x14ac:dyDescent="0.25">
      <c r="A3537" s="8">
        <v>44615</v>
      </c>
      <c r="B3537" s="8">
        <v>44626</v>
      </c>
      <c r="C3537">
        <v>31</v>
      </c>
      <c r="D3537">
        <v>27</v>
      </c>
      <c r="E3537">
        <v>4</v>
      </c>
      <c r="F3537" t="s">
        <v>923</v>
      </c>
      <c r="G3537">
        <v>34</v>
      </c>
      <c r="H3537">
        <v>25</v>
      </c>
      <c r="I3537">
        <v>0.67</v>
      </c>
      <c r="J3537">
        <v>0.54</v>
      </c>
      <c r="K3537">
        <v>1</v>
      </c>
      <c r="L3537" s="1">
        <v>0.25833333333333336</v>
      </c>
      <c r="M3537" s="1">
        <v>0.77430555555555558</v>
      </c>
      <c r="N3537">
        <v>743</v>
      </c>
      <c r="O3537" s="9" t="s">
        <v>2302</v>
      </c>
    </row>
    <row r="3538" spans="1:15" x14ac:dyDescent="0.25">
      <c r="A3538" s="8">
        <v>44615</v>
      </c>
      <c r="B3538" s="8">
        <v>44627</v>
      </c>
      <c r="C3538">
        <v>32</v>
      </c>
      <c r="D3538">
        <v>27</v>
      </c>
      <c r="E3538">
        <v>5</v>
      </c>
      <c r="F3538" t="s">
        <v>505</v>
      </c>
      <c r="G3538">
        <v>32</v>
      </c>
      <c r="H3538">
        <v>24</v>
      </c>
      <c r="I3538">
        <v>0.6</v>
      </c>
      <c r="J3538">
        <v>0.42</v>
      </c>
      <c r="K3538">
        <v>0.1</v>
      </c>
      <c r="L3538" s="1">
        <v>0.25833333333333336</v>
      </c>
      <c r="M3538" s="1">
        <v>0.77361111111111114</v>
      </c>
      <c r="N3538">
        <v>742</v>
      </c>
      <c r="O3538" s="9" t="s">
        <v>2302</v>
      </c>
    </row>
    <row r="3539" spans="1:15" x14ac:dyDescent="0.25">
      <c r="A3539" s="8">
        <v>44615</v>
      </c>
      <c r="B3539" s="8">
        <v>44628</v>
      </c>
      <c r="C3539">
        <v>32</v>
      </c>
      <c r="D3539">
        <v>27</v>
      </c>
      <c r="E3539">
        <v>5</v>
      </c>
      <c r="F3539" t="s">
        <v>115</v>
      </c>
      <c r="G3539">
        <v>33</v>
      </c>
      <c r="H3539">
        <v>18</v>
      </c>
      <c r="I3539">
        <v>0.62</v>
      </c>
      <c r="J3539">
        <v>0.05</v>
      </c>
      <c r="K3539" t="s">
        <v>4</v>
      </c>
      <c r="L3539" s="1">
        <v>0.2590277777777778</v>
      </c>
      <c r="M3539" s="1">
        <v>0.7729166666666667</v>
      </c>
      <c r="N3539">
        <v>740</v>
      </c>
      <c r="O3539" s="9" t="s">
        <v>2302</v>
      </c>
    </row>
    <row r="3540" spans="1:15" x14ac:dyDescent="0.25">
      <c r="A3540" s="8">
        <v>44615</v>
      </c>
      <c r="B3540" s="8">
        <v>44629</v>
      </c>
      <c r="C3540">
        <v>32</v>
      </c>
      <c r="D3540">
        <v>27</v>
      </c>
      <c r="E3540">
        <v>5</v>
      </c>
      <c r="F3540" t="s">
        <v>868</v>
      </c>
      <c r="G3540">
        <v>33</v>
      </c>
      <c r="H3540">
        <v>19</v>
      </c>
      <c r="I3540">
        <v>0.62</v>
      </c>
      <c r="J3540">
        <v>0.05</v>
      </c>
      <c r="K3540" t="s">
        <v>4</v>
      </c>
      <c r="L3540" s="1">
        <v>0.2590277777777778</v>
      </c>
      <c r="M3540" s="1">
        <v>0.7729166666666667</v>
      </c>
      <c r="N3540">
        <v>740</v>
      </c>
      <c r="O3540" s="9" t="s">
        <v>2302</v>
      </c>
    </row>
    <row r="3541" spans="1:15" x14ac:dyDescent="0.25">
      <c r="A3541" s="8">
        <v>44616</v>
      </c>
      <c r="B3541" s="8">
        <v>44616</v>
      </c>
      <c r="C3541">
        <v>32</v>
      </c>
      <c r="D3541">
        <v>26</v>
      </c>
      <c r="E3541">
        <v>6</v>
      </c>
      <c r="F3541" t="s">
        <v>868</v>
      </c>
      <c r="G3541">
        <v>36</v>
      </c>
      <c r="H3541">
        <v>19</v>
      </c>
      <c r="I3541">
        <v>0.66</v>
      </c>
      <c r="J3541">
        <v>0.06</v>
      </c>
      <c r="K3541" t="s">
        <v>4</v>
      </c>
      <c r="L3541" s="1">
        <v>0.25555555555555554</v>
      </c>
      <c r="M3541" s="1">
        <v>0.77916666666666667</v>
      </c>
      <c r="N3541">
        <v>754</v>
      </c>
      <c r="O3541" s="9" t="s">
        <v>2302</v>
      </c>
    </row>
    <row r="3542" spans="1:15" x14ac:dyDescent="0.25">
      <c r="A3542" s="8">
        <v>44616</v>
      </c>
      <c r="B3542" s="8">
        <v>44617</v>
      </c>
      <c r="C3542">
        <v>31</v>
      </c>
      <c r="D3542">
        <v>26</v>
      </c>
      <c r="E3542">
        <v>5</v>
      </c>
      <c r="F3542" t="s">
        <v>476</v>
      </c>
      <c r="G3542">
        <v>36</v>
      </c>
      <c r="H3542">
        <v>16</v>
      </c>
      <c r="I3542">
        <v>0.7</v>
      </c>
      <c r="J3542">
        <v>0.45</v>
      </c>
      <c r="K3542">
        <v>0.3</v>
      </c>
      <c r="L3542" s="1">
        <v>0.25624999999999998</v>
      </c>
      <c r="M3542" s="1">
        <v>0.77916666666666667</v>
      </c>
      <c r="N3542">
        <v>753</v>
      </c>
      <c r="O3542" s="9" t="s">
        <v>2302</v>
      </c>
    </row>
    <row r="3543" spans="1:15" x14ac:dyDescent="0.25">
      <c r="A3543" s="8">
        <v>44616</v>
      </c>
      <c r="B3543" s="8">
        <v>44618</v>
      </c>
      <c r="C3543">
        <v>32</v>
      </c>
      <c r="D3543">
        <v>27</v>
      </c>
      <c r="E3543">
        <v>5</v>
      </c>
      <c r="F3543" t="s">
        <v>476</v>
      </c>
      <c r="G3543">
        <v>37</v>
      </c>
      <c r="H3543">
        <v>18</v>
      </c>
      <c r="I3543">
        <v>0.72</v>
      </c>
      <c r="J3543">
        <v>0.51</v>
      </c>
      <c r="K3543">
        <v>0.6</v>
      </c>
      <c r="L3543" s="1">
        <v>0.25624999999999998</v>
      </c>
      <c r="M3543" s="1">
        <v>0.77847222222222223</v>
      </c>
      <c r="N3543">
        <v>752</v>
      </c>
      <c r="O3543" s="9" t="s">
        <v>2302</v>
      </c>
    </row>
    <row r="3544" spans="1:15" x14ac:dyDescent="0.25">
      <c r="A3544" s="8">
        <v>44616</v>
      </c>
      <c r="B3544" s="8">
        <v>44619</v>
      </c>
      <c r="C3544">
        <v>31</v>
      </c>
      <c r="D3544">
        <v>28</v>
      </c>
      <c r="E3544">
        <v>3</v>
      </c>
      <c r="F3544" t="s">
        <v>580</v>
      </c>
      <c r="G3544">
        <v>37</v>
      </c>
      <c r="H3544">
        <v>19</v>
      </c>
      <c r="I3544">
        <v>0.72</v>
      </c>
      <c r="J3544">
        <v>0.4</v>
      </c>
      <c r="K3544">
        <v>0.4</v>
      </c>
      <c r="L3544" s="1">
        <v>0.25624999999999998</v>
      </c>
      <c r="M3544" s="1">
        <v>0.77777777777777779</v>
      </c>
      <c r="N3544">
        <v>751</v>
      </c>
      <c r="O3544" s="9" t="s">
        <v>2302</v>
      </c>
    </row>
    <row r="3545" spans="1:15" x14ac:dyDescent="0.25">
      <c r="A3545" s="8">
        <v>44616</v>
      </c>
      <c r="B3545" s="8">
        <v>44620</v>
      </c>
      <c r="C3545">
        <v>31</v>
      </c>
      <c r="D3545">
        <v>27</v>
      </c>
      <c r="E3545">
        <v>4</v>
      </c>
      <c r="F3545" t="s">
        <v>897</v>
      </c>
      <c r="G3545">
        <v>36</v>
      </c>
      <c r="H3545">
        <v>19</v>
      </c>
      <c r="I3545">
        <v>0.7</v>
      </c>
      <c r="J3545">
        <v>0.57999999999999996</v>
      </c>
      <c r="K3545">
        <v>3.9</v>
      </c>
      <c r="L3545" s="1">
        <v>0.25694444444444442</v>
      </c>
      <c r="M3545" s="1">
        <v>0.77708333333333335</v>
      </c>
      <c r="N3545">
        <v>749</v>
      </c>
      <c r="O3545" s="9" t="s">
        <v>2302</v>
      </c>
    </row>
    <row r="3546" spans="1:15" x14ac:dyDescent="0.25">
      <c r="A3546" s="8">
        <v>44616</v>
      </c>
      <c r="B3546" s="8">
        <v>44621</v>
      </c>
      <c r="C3546">
        <v>30</v>
      </c>
      <c r="D3546">
        <v>27</v>
      </c>
      <c r="E3546">
        <v>3</v>
      </c>
      <c r="F3546" t="s">
        <v>105</v>
      </c>
      <c r="G3546">
        <v>34</v>
      </c>
      <c r="H3546">
        <v>14</v>
      </c>
      <c r="I3546">
        <v>0.68</v>
      </c>
      <c r="J3546">
        <v>0.05</v>
      </c>
      <c r="K3546" t="s">
        <v>4</v>
      </c>
      <c r="L3546" s="1">
        <v>0.25694444444444442</v>
      </c>
      <c r="M3546" s="1">
        <v>0.77708333333333335</v>
      </c>
      <c r="N3546">
        <v>749</v>
      </c>
      <c r="O3546" s="9" t="s">
        <v>2302</v>
      </c>
    </row>
    <row r="3547" spans="1:15" x14ac:dyDescent="0.25">
      <c r="A3547" s="8">
        <v>44616</v>
      </c>
      <c r="B3547" s="8">
        <v>44622</v>
      </c>
      <c r="C3547">
        <v>30</v>
      </c>
      <c r="D3547">
        <v>26</v>
      </c>
      <c r="E3547">
        <v>4</v>
      </c>
      <c r="F3547" t="s">
        <v>110</v>
      </c>
      <c r="G3547">
        <v>34</v>
      </c>
      <c r="H3547">
        <v>14</v>
      </c>
      <c r="I3547">
        <v>0.68</v>
      </c>
      <c r="J3547">
        <v>0.05</v>
      </c>
      <c r="K3547" t="s">
        <v>4</v>
      </c>
      <c r="L3547" s="1">
        <v>0.25763888888888886</v>
      </c>
      <c r="M3547" s="1">
        <v>0.77638888888888891</v>
      </c>
      <c r="N3547">
        <v>747</v>
      </c>
      <c r="O3547" s="9" t="s">
        <v>2302</v>
      </c>
    </row>
    <row r="3548" spans="1:15" x14ac:dyDescent="0.25">
      <c r="A3548" s="8">
        <v>44616</v>
      </c>
      <c r="B3548" s="8">
        <v>44623</v>
      </c>
      <c r="C3548">
        <v>31</v>
      </c>
      <c r="D3548">
        <v>26</v>
      </c>
      <c r="E3548">
        <v>5</v>
      </c>
      <c r="F3548" t="s">
        <v>239</v>
      </c>
      <c r="G3548">
        <v>35</v>
      </c>
      <c r="H3548">
        <v>15</v>
      </c>
      <c r="I3548">
        <v>0.65</v>
      </c>
      <c r="J3548">
        <v>0.06</v>
      </c>
      <c r="K3548" t="s">
        <v>4</v>
      </c>
      <c r="L3548" s="1">
        <v>0.25763888888888886</v>
      </c>
      <c r="M3548" s="1">
        <v>0.77569444444444446</v>
      </c>
      <c r="N3548">
        <v>746</v>
      </c>
      <c r="O3548" s="9" t="s">
        <v>2302</v>
      </c>
    </row>
    <row r="3549" spans="1:15" x14ac:dyDescent="0.25">
      <c r="A3549" s="8">
        <v>44616</v>
      </c>
      <c r="B3549" s="8">
        <v>44624</v>
      </c>
      <c r="C3549">
        <v>31</v>
      </c>
      <c r="D3549">
        <v>27</v>
      </c>
      <c r="E3549">
        <v>4</v>
      </c>
      <c r="F3549" t="s">
        <v>1067</v>
      </c>
      <c r="G3549">
        <v>35</v>
      </c>
      <c r="H3549">
        <v>20</v>
      </c>
      <c r="I3549">
        <v>0.66</v>
      </c>
      <c r="J3549">
        <v>0.5</v>
      </c>
      <c r="K3549">
        <v>1.5</v>
      </c>
      <c r="L3549" s="1">
        <v>0.25763888888888886</v>
      </c>
      <c r="M3549" s="1">
        <v>0.77500000000000002</v>
      </c>
      <c r="N3549">
        <v>745</v>
      </c>
      <c r="O3549" s="9" t="s">
        <v>2302</v>
      </c>
    </row>
    <row r="3550" spans="1:15" x14ac:dyDescent="0.25">
      <c r="A3550" s="8">
        <v>44616</v>
      </c>
      <c r="B3550" s="8">
        <v>44625</v>
      </c>
      <c r="C3550">
        <v>31</v>
      </c>
      <c r="D3550">
        <v>27</v>
      </c>
      <c r="E3550">
        <v>4</v>
      </c>
      <c r="F3550" t="s">
        <v>105</v>
      </c>
      <c r="G3550">
        <v>34</v>
      </c>
      <c r="H3550">
        <v>18</v>
      </c>
      <c r="I3550">
        <v>0.63</v>
      </c>
      <c r="J3550">
        <v>0.06</v>
      </c>
      <c r="K3550" t="s">
        <v>4</v>
      </c>
      <c r="L3550" s="1">
        <v>0.25833333333333336</v>
      </c>
      <c r="M3550" s="1">
        <v>0.77500000000000002</v>
      </c>
      <c r="N3550">
        <v>744</v>
      </c>
      <c r="O3550" s="9" t="s">
        <v>2302</v>
      </c>
    </row>
    <row r="3551" spans="1:15" x14ac:dyDescent="0.25">
      <c r="A3551" s="8">
        <v>44616</v>
      </c>
      <c r="B3551" s="8">
        <v>44626</v>
      </c>
      <c r="C3551">
        <v>31</v>
      </c>
      <c r="D3551">
        <v>27</v>
      </c>
      <c r="E3551">
        <v>4</v>
      </c>
      <c r="F3551" t="s">
        <v>9</v>
      </c>
      <c r="G3551">
        <v>34</v>
      </c>
      <c r="H3551">
        <v>21</v>
      </c>
      <c r="I3551">
        <v>0.61</v>
      </c>
      <c r="J3551">
        <v>0.05</v>
      </c>
      <c r="K3551" t="s">
        <v>4</v>
      </c>
      <c r="L3551" s="1">
        <v>0.25833333333333336</v>
      </c>
      <c r="M3551" s="1">
        <v>0.77430555555555558</v>
      </c>
      <c r="N3551">
        <v>743</v>
      </c>
      <c r="O3551" s="9" t="s">
        <v>2302</v>
      </c>
    </row>
    <row r="3552" spans="1:15" x14ac:dyDescent="0.25">
      <c r="A3552" s="8">
        <v>44616</v>
      </c>
      <c r="B3552" s="8">
        <v>44627</v>
      </c>
      <c r="C3552">
        <v>31</v>
      </c>
      <c r="D3552">
        <v>27</v>
      </c>
      <c r="E3552">
        <v>4</v>
      </c>
      <c r="F3552" t="s">
        <v>1798</v>
      </c>
      <c r="G3552">
        <v>34</v>
      </c>
      <c r="H3552">
        <v>26</v>
      </c>
      <c r="I3552">
        <v>0.63</v>
      </c>
      <c r="J3552">
        <v>0.44</v>
      </c>
      <c r="K3552">
        <v>0.7</v>
      </c>
      <c r="L3552" s="1">
        <v>0.25833333333333336</v>
      </c>
      <c r="M3552" s="1">
        <v>0.77361111111111114</v>
      </c>
      <c r="N3552">
        <v>742</v>
      </c>
      <c r="O3552" s="9" t="s">
        <v>2302</v>
      </c>
    </row>
    <row r="3553" spans="1:15" x14ac:dyDescent="0.25">
      <c r="A3553" s="8">
        <v>44616</v>
      </c>
      <c r="B3553" s="8">
        <v>44628</v>
      </c>
      <c r="C3553">
        <v>32</v>
      </c>
      <c r="D3553">
        <v>27</v>
      </c>
      <c r="E3553">
        <v>5</v>
      </c>
      <c r="F3553" t="s">
        <v>167</v>
      </c>
      <c r="G3553">
        <v>34</v>
      </c>
      <c r="H3553">
        <v>24</v>
      </c>
      <c r="I3553">
        <v>0.63</v>
      </c>
      <c r="J3553">
        <v>0.39</v>
      </c>
      <c r="K3553">
        <v>0.1</v>
      </c>
      <c r="L3553" s="1">
        <v>0.2590277777777778</v>
      </c>
      <c r="M3553" s="1">
        <v>0.7729166666666667</v>
      </c>
      <c r="N3553">
        <v>740</v>
      </c>
      <c r="O3553" s="9" t="s">
        <v>2302</v>
      </c>
    </row>
    <row r="3554" spans="1:15" x14ac:dyDescent="0.25">
      <c r="A3554" s="8">
        <v>44616</v>
      </c>
      <c r="B3554" s="8">
        <v>44629</v>
      </c>
      <c r="C3554">
        <v>32</v>
      </c>
      <c r="D3554">
        <v>28</v>
      </c>
      <c r="E3554">
        <v>4</v>
      </c>
      <c r="F3554" t="s">
        <v>922</v>
      </c>
      <c r="G3554">
        <v>34</v>
      </c>
      <c r="H3554">
        <v>26</v>
      </c>
      <c r="I3554">
        <v>0.63</v>
      </c>
      <c r="J3554">
        <v>0.45</v>
      </c>
      <c r="K3554">
        <v>0.7</v>
      </c>
      <c r="L3554" s="1">
        <v>0.2590277777777778</v>
      </c>
      <c r="M3554" s="1">
        <v>0.7729166666666667</v>
      </c>
      <c r="N3554">
        <v>740</v>
      </c>
      <c r="O3554" s="9" t="s">
        <v>2302</v>
      </c>
    </row>
    <row r="3555" spans="1:15" x14ac:dyDescent="0.25">
      <c r="A3555" s="8">
        <v>44616</v>
      </c>
      <c r="B3555" s="8">
        <v>44630</v>
      </c>
      <c r="C3555">
        <v>32</v>
      </c>
      <c r="D3555">
        <v>27</v>
      </c>
      <c r="E3555">
        <v>5</v>
      </c>
      <c r="F3555" t="s">
        <v>838</v>
      </c>
      <c r="G3555">
        <v>35</v>
      </c>
      <c r="H3555">
        <v>26</v>
      </c>
      <c r="I3555">
        <v>0.66</v>
      </c>
      <c r="J3555">
        <v>0.92</v>
      </c>
      <c r="K3555">
        <v>5.9</v>
      </c>
      <c r="L3555" s="1">
        <v>0.2590277777777778</v>
      </c>
      <c r="M3555" s="1">
        <v>0.77222222222222225</v>
      </c>
      <c r="N3555">
        <v>739</v>
      </c>
      <c r="O3555" s="9" t="s">
        <v>2302</v>
      </c>
    </row>
    <row r="3556" spans="1:15" x14ac:dyDescent="0.25">
      <c r="A3556" s="8">
        <v>44617</v>
      </c>
      <c r="B3556" s="8">
        <v>44617</v>
      </c>
      <c r="C3556">
        <v>31</v>
      </c>
      <c r="D3556">
        <v>26</v>
      </c>
      <c r="E3556">
        <v>5</v>
      </c>
      <c r="F3556" t="s">
        <v>476</v>
      </c>
      <c r="G3556">
        <v>36</v>
      </c>
      <c r="H3556">
        <v>17</v>
      </c>
      <c r="I3556">
        <v>0.72</v>
      </c>
      <c r="J3556">
        <v>0.47</v>
      </c>
      <c r="K3556">
        <v>0.3</v>
      </c>
      <c r="L3556" s="1">
        <v>0.25624999999999998</v>
      </c>
      <c r="M3556" s="1">
        <v>0.77916666666666667</v>
      </c>
      <c r="N3556">
        <v>753</v>
      </c>
      <c r="O3556" s="9" t="s">
        <v>2302</v>
      </c>
    </row>
    <row r="3557" spans="1:15" x14ac:dyDescent="0.25">
      <c r="A3557" s="8">
        <v>44617</v>
      </c>
      <c r="B3557" s="8">
        <v>44618</v>
      </c>
      <c r="C3557">
        <v>32</v>
      </c>
      <c r="D3557">
        <v>26</v>
      </c>
      <c r="E3557">
        <v>6</v>
      </c>
      <c r="F3557" t="s">
        <v>239</v>
      </c>
      <c r="G3557">
        <v>38</v>
      </c>
      <c r="H3557">
        <v>17</v>
      </c>
      <c r="I3557">
        <v>0.69</v>
      </c>
      <c r="J3557">
        <v>0.23</v>
      </c>
      <c r="K3557" t="s">
        <v>4</v>
      </c>
      <c r="L3557" s="1">
        <v>0.25624999999999998</v>
      </c>
      <c r="M3557" s="1">
        <v>0.77847222222222223</v>
      </c>
      <c r="N3557">
        <v>752</v>
      </c>
      <c r="O3557" s="9" t="s">
        <v>2302</v>
      </c>
    </row>
    <row r="3558" spans="1:15" x14ac:dyDescent="0.25">
      <c r="A3558" s="8">
        <v>44617</v>
      </c>
      <c r="B3558" s="8">
        <v>44619</v>
      </c>
      <c r="C3558">
        <v>31</v>
      </c>
      <c r="D3558">
        <v>27</v>
      </c>
      <c r="E3558">
        <v>4</v>
      </c>
      <c r="F3558" t="s">
        <v>8</v>
      </c>
      <c r="G3558">
        <v>37</v>
      </c>
      <c r="H3558">
        <v>20</v>
      </c>
      <c r="I3558">
        <v>0.75</v>
      </c>
      <c r="J3558">
        <v>0.14000000000000001</v>
      </c>
      <c r="K3558">
        <v>0.3</v>
      </c>
      <c r="L3558" s="1">
        <v>0.25624999999999998</v>
      </c>
      <c r="M3558" s="1">
        <v>0.77777777777777779</v>
      </c>
      <c r="N3558">
        <v>751</v>
      </c>
      <c r="O3558" s="9" t="s">
        <v>2302</v>
      </c>
    </row>
    <row r="3559" spans="1:15" x14ac:dyDescent="0.25">
      <c r="A3559" s="8">
        <v>44617</v>
      </c>
      <c r="B3559" s="8">
        <v>44620</v>
      </c>
      <c r="C3559">
        <v>31</v>
      </c>
      <c r="D3559">
        <v>26</v>
      </c>
      <c r="E3559">
        <v>5</v>
      </c>
      <c r="F3559" t="s">
        <v>239</v>
      </c>
      <c r="G3559">
        <v>35</v>
      </c>
      <c r="H3559">
        <v>18</v>
      </c>
      <c r="I3559">
        <v>0.71</v>
      </c>
      <c r="J3559">
        <v>0.05</v>
      </c>
      <c r="K3559" t="s">
        <v>4</v>
      </c>
      <c r="L3559" s="1">
        <v>0.25694444444444442</v>
      </c>
      <c r="M3559" s="1">
        <v>0.77708333333333335</v>
      </c>
      <c r="N3559">
        <v>749</v>
      </c>
      <c r="O3559" s="9" t="s">
        <v>2302</v>
      </c>
    </row>
    <row r="3560" spans="1:15" x14ac:dyDescent="0.25">
      <c r="A3560" s="8">
        <v>44617</v>
      </c>
      <c r="B3560" s="8">
        <v>44621</v>
      </c>
      <c r="C3560">
        <v>31</v>
      </c>
      <c r="D3560">
        <v>26</v>
      </c>
      <c r="E3560">
        <v>5</v>
      </c>
      <c r="F3560" t="s">
        <v>791</v>
      </c>
      <c r="G3560">
        <v>36</v>
      </c>
      <c r="H3560">
        <v>20</v>
      </c>
      <c r="I3560">
        <v>0.72</v>
      </c>
      <c r="J3560">
        <v>0.22</v>
      </c>
      <c r="K3560">
        <v>0.1</v>
      </c>
      <c r="L3560" s="1">
        <v>0.25694444444444442</v>
      </c>
      <c r="M3560" s="1">
        <v>0.77708333333333335</v>
      </c>
      <c r="N3560">
        <v>749</v>
      </c>
      <c r="O3560" s="9" t="s">
        <v>2302</v>
      </c>
    </row>
    <row r="3561" spans="1:15" x14ac:dyDescent="0.25">
      <c r="A3561" s="8">
        <v>44617</v>
      </c>
      <c r="B3561" s="8">
        <v>44622</v>
      </c>
      <c r="C3561">
        <v>31</v>
      </c>
      <c r="D3561">
        <v>27</v>
      </c>
      <c r="E3561">
        <v>4</v>
      </c>
      <c r="F3561" t="s">
        <v>349</v>
      </c>
      <c r="G3561">
        <v>34</v>
      </c>
      <c r="H3561">
        <v>17</v>
      </c>
      <c r="I3561">
        <v>0.72</v>
      </c>
      <c r="J3561">
        <v>0.4</v>
      </c>
      <c r="K3561">
        <v>0.5</v>
      </c>
      <c r="L3561" s="1">
        <v>0.25763888888888886</v>
      </c>
      <c r="M3561" s="1">
        <v>0.77638888888888891</v>
      </c>
      <c r="N3561">
        <v>747</v>
      </c>
      <c r="O3561" s="9" t="s">
        <v>2302</v>
      </c>
    </row>
    <row r="3562" spans="1:15" x14ac:dyDescent="0.25">
      <c r="A3562" s="8">
        <v>44617</v>
      </c>
      <c r="B3562" s="8">
        <v>44623</v>
      </c>
      <c r="C3562">
        <v>31</v>
      </c>
      <c r="D3562">
        <v>27</v>
      </c>
      <c r="E3562">
        <v>4</v>
      </c>
      <c r="F3562" t="s">
        <v>105</v>
      </c>
      <c r="G3562">
        <v>36</v>
      </c>
      <c r="H3562">
        <v>13</v>
      </c>
      <c r="I3562">
        <v>0.7</v>
      </c>
      <c r="J3562">
        <v>0.03</v>
      </c>
      <c r="K3562" t="s">
        <v>4</v>
      </c>
      <c r="L3562" s="1">
        <v>0.25763888888888886</v>
      </c>
      <c r="M3562" s="1">
        <v>0.77569444444444446</v>
      </c>
      <c r="N3562">
        <v>746</v>
      </c>
      <c r="O3562" s="9" t="s">
        <v>2302</v>
      </c>
    </row>
    <row r="3563" spans="1:15" x14ac:dyDescent="0.25">
      <c r="A3563" s="8">
        <v>44617</v>
      </c>
      <c r="B3563" s="8">
        <v>44624</v>
      </c>
      <c r="C3563">
        <v>30</v>
      </c>
      <c r="D3563">
        <v>27</v>
      </c>
      <c r="E3563">
        <v>3</v>
      </c>
      <c r="F3563" t="s">
        <v>25</v>
      </c>
      <c r="G3563">
        <v>35</v>
      </c>
      <c r="H3563">
        <v>15</v>
      </c>
      <c r="I3563">
        <v>0.67</v>
      </c>
      <c r="J3563">
        <v>0.41</v>
      </c>
      <c r="K3563">
        <v>0.1</v>
      </c>
      <c r="L3563" s="1">
        <v>0.25763888888888886</v>
      </c>
      <c r="M3563" s="1">
        <v>0.77500000000000002</v>
      </c>
      <c r="N3563">
        <v>745</v>
      </c>
      <c r="O3563" s="9" t="s">
        <v>2302</v>
      </c>
    </row>
    <row r="3564" spans="1:15" x14ac:dyDescent="0.25">
      <c r="A3564" s="8">
        <v>44617</v>
      </c>
      <c r="B3564" s="8">
        <v>44625</v>
      </c>
      <c r="C3564">
        <v>30</v>
      </c>
      <c r="D3564">
        <v>27</v>
      </c>
      <c r="E3564">
        <v>3</v>
      </c>
      <c r="F3564" t="s">
        <v>9</v>
      </c>
      <c r="G3564">
        <v>34</v>
      </c>
      <c r="H3564">
        <v>19</v>
      </c>
      <c r="I3564">
        <v>0.64</v>
      </c>
      <c r="J3564">
        <v>0.42</v>
      </c>
      <c r="K3564">
        <v>0.1</v>
      </c>
      <c r="L3564" s="1">
        <v>0.25833333333333336</v>
      </c>
      <c r="M3564" s="1">
        <v>0.77500000000000002</v>
      </c>
      <c r="N3564">
        <v>744</v>
      </c>
      <c r="O3564" s="9" t="s">
        <v>2302</v>
      </c>
    </row>
    <row r="3565" spans="1:15" x14ac:dyDescent="0.25">
      <c r="A3565" s="8">
        <v>44617</v>
      </c>
      <c r="B3565" s="8">
        <v>44626</v>
      </c>
      <c r="C3565">
        <v>30</v>
      </c>
      <c r="D3565">
        <v>25</v>
      </c>
      <c r="E3565">
        <v>5</v>
      </c>
      <c r="F3565" t="s">
        <v>110</v>
      </c>
      <c r="G3565">
        <v>34</v>
      </c>
      <c r="H3565">
        <v>20</v>
      </c>
      <c r="I3565">
        <v>0.65</v>
      </c>
      <c r="J3565">
        <v>0.08</v>
      </c>
      <c r="K3565" t="s">
        <v>4</v>
      </c>
      <c r="L3565" s="1">
        <v>0.25833333333333336</v>
      </c>
      <c r="M3565" s="1">
        <v>0.77430555555555558</v>
      </c>
      <c r="N3565">
        <v>743</v>
      </c>
      <c r="O3565" s="9" t="s">
        <v>2302</v>
      </c>
    </row>
    <row r="3566" spans="1:15" x14ac:dyDescent="0.25">
      <c r="A3566" s="8">
        <v>44617</v>
      </c>
      <c r="B3566" s="8">
        <v>44627</v>
      </c>
      <c r="C3566">
        <v>30</v>
      </c>
      <c r="D3566">
        <v>25</v>
      </c>
      <c r="E3566">
        <v>5</v>
      </c>
      <c r="F3566" t="s">
        <v>105</v>
      </c>
      <c r="G3566">
        <v>35</v>
      </c>
      <c r="H3566">
        <v>21</v>
      </c>
      <c r="I3566">
        <v>0.69</v>
      </c>
      <c r="J3566">
        <v>0.06</v>
      </c>
      <c r="K3566" t="s">
        <v>4</v>
      </c>
      <c r="L3566" s="1">
        <v>0.25833333333333336</v>
      </c>
      <c r="M3566" s="1">
        <v>0.77361111111111114</v>
      </c>
      <c r="N3566">
        <v>742</v>
      </c>
      <c r="O3566" s="9" t="s">
        <v>2302</v>
      </c>
    </row>
    <row r="3567" spans="1:15" x14ac:dyDescent="0.25">
      <c r="A3567" s="8">
        <v>44617</v>
      </c>
      <c r="B3567" s="8">
        <v>44628</v>
      </c>
      <c r="C3567">
        <v>30</v>
      </c>
      <c r="D3567">
        <v>25</v>
      </c>
      <c r="E3567">
        <v>5</v>
      </c>
      <c r="F3567" t="s">
        <v>505</v>
      </c>
      <c r="G3567">
        <v>35</v>
      </c>
      <c r="H3567">
        <v>23</v>
      </c>
      <c r="I3567">
        <v>0.68</v>
      </c>
      <c r="J3567">
        <v>0.41</v>
      </c>
      <c r="K3567">
        <v>0.7</v>
      </c>
      <c r="L3567" s="1">
        <v>0.2590277777777778</v>
      </c>
      <c r="M3567" s="1">
        <v>0.7729166666666667</v>
      </c>
      <c r="N3567">
        <v>740</v>
      </c>
      <c r="O3567" s="9" t="s">
        <v>2302</v>
      </c>
    </row>
    <row r="3568" spans="1:15" x14ac:dyDescent="0.25">
      <c r="A3568" s="8">
        <v>44617</v>
      </c>
      <c r="B3568" s="8">
        <v>44629</v>
      </c>
      <c r="C3568">
        <v>30</v>
      </c>
      <c r="D3568">
        <v>25</v>
      </c>
      <c r="E3568">
        <v>5</v>
      </c>
      <c r="F3568" t="s">
        <v>868</v>
      </c>
      <c r="G3568">
        <v>33</v>
      </c>
      <c r="H3568">
        <v>21</v>
      </c>
      <c r="I3568">
        <v>0.61</v>
      </c>
      <c r="J3568">
        <v>0.06</v>
      </c>
      <c r="K3568" t="s">
        <v>4</v>
      </c>
      <c r="L3568" s="1">
        <v>0.2590277777777778</v>
      </c>
      <c r="M3568" s="1">
        <v>0.7729166666666667</v>
      </c>
      <c r="N3568">
        <v>740</v>
      </c>
      <c r="O3568" s="9" t="s">
        <v>2302</v>
      </c>
    </row>
    <row r="3569" spans="1:15" x14ac:dyDescent="0.25">
      <c r="A3569" s="8">
        <v>44617</v>
      </c>
      <c r="B3569" s="8">
        <v>44630</v>
      </c>
      <c r="C3569">
        <v>30</v>
      </c>
      <c r="D3569">
        <v>25</v>
      </c>
      <c r="E3569">
        <v>5</v>
      </c>
      <c r="F3569" t="s">
        <v>631</v>
      </c>
      <c r="G3569">
        <v>33</v>
      </c>
      <c r="H3569">
        <v>16</v>
      </c>
      <c r="I3569">
        <v>0.59</v>
      </c>
      <c r="J3569">
        <v>0.4</v>
      </c>
      <c r="K3569">
        <v>0.1</v>
      </c>
      <c r="L3569" s="1">
        <v>0.2590277777777778</v>
      </c>
      <c r="M3569" s="1">
        <v>0.77222222222222225</v>
      </c>
      <c r="N3569">
        <v>739</v>
      </c>
      <c r="O3569" s="9" t="s">
        <v>2302</v>
      </c>
    </row>
    <row r="3570" spans="1:15" x14ac:dyDescent="0.25">
      <c r="A3570" s="8">
        <v>44617</v>
      </c>
      <c r="B3570" s="8">
        <v>44631</v>
      </c>
      <c r="C3570">
        <v>31</v>
      </c>
      <c r="D3570">
        <v>25</v>
      </c>
      <c r="E3570">
        <v>6</v>
      </c>
      <c r="F3570" t="s">
        <v>110</v>
      </c>
      <c r="G3570">
        <v>34</v>
      </c>
      <c r="H3570">
        <v>14</v>
      </c>
      <c r="I3570">
        <v>0.62</v>
      </c>
      <c r="J3570">
        <v>0.05</v>
      </c>
      <c r="K3570" t="s">
        <v>4</v>
      </c>
      <c r="L3570" s="1">
        <v>0.2590277777777778</v>
      </c>
      <c r="M3570" s="1">
        <v>0.77152777777777781</v>
      </c>
      <c r="N3570">
        <v>738</v>
      </c>
      <c r="O3570" s="9" t="s">
        <v>2302</v>
      </c>
    </row>
    <row r="3571" spans="1:15" x14ac:dyDescent="0.25">
      <c r="A3571" s="8">
        <v>44618</v>
      </c>
      <c r="B3571" s="8">
        <v>44618</v>
      </c>
      <c r="C3571">
        <v>32</v>
      </c>
      <c r="D3571">
        <v>26</v>
      </c>
      <c r="E3571">
        <v>6</v>
      </c>
      <c r="F3571" t="s">
        <v>239</v>
      </c>
      <c r="G3571">
        <v>38</v>
      </c>
      <c r="H3571">
        <v>15</v>
      </c>
      <c r="I3571">
        <v>0.69</v>
      </c>
      <c r="J3571">
        <v>0.21</v>
      </c>
      <c r="K3571" t="s">
        <v>4</v>
      </c>
      <c r="L3571" s="1">
        <v>0.25624999999999998</v>
      </c>
      <c r="M3571" s="1">
        <v>0.77847222222222223</v>
      </c>
      <c r="N3571">
        <v>752</v>
      </c>
      <c r="O3571" s="9" t="s">
        <v>2302</v>
      </c>
    </row>
    <row r="3572" spans="1:15" x14ac:dyDescent="0.25">
      <c r="A3572" s="8">
        <v>44618</v>
      </c>
      <c r="B3572" s="8">
        <v>44619</v>
      </c>
      <c r="C3572">
        <v>35</v>
      </c>
      <c r="D3572">
        <v>26</v>
      </c>
      <c r="E3572">
        <v>9</v>
      </c>
      <c r="F3572" t="s">
        <v>199</v>
      </c>
      <c r="G3572">
        <v>40</v>
      </c>
      <c r="H3572">
        <v>12</v>
      </c>
      <c r="I3572">
        <v>0.6</v>
      </c>
      <c r="J3572">
        <v>0.01</v>
      </c>
      <c r="K3572" t="s">
        <v>4</v>
      </c>
      <c r="L3572" s="1">
        <v>0.25624999999999998</v>
      </c>
      <c r="M3572" s="1">
        <v>0.77777777777777779</v>
      </c>
      <c r="N3572">
        <v>751</v>
      </c>
      <c r="O3572" s="9" t="s">
        <v>2302</v>
      </c>
    </row>
    <row r="3573" spans="1:15" x14ac:dyDescent="0.25">
      <c r="A3573" s="8">
        <v>44618</v>
      </c>
      <c r="B3573" s="8">
        <v>44620</v>
      </c>
      <c r="C3573">
        <v>32</v>
      </c>
      <c r="D3573">
        <v>28</v>
      </c>
      <c r="E3573">
        <v>4</v>
      </c>
      <c r="F3573" t="s">
        <v>336</v>
      </c>
      <c r="G3573">
        <v>39</v>
      </c>
      <c r="H3573">
        <v>19</v>
      </c>
      <c r="I3573">
        <v>0.74</v>
      </c>
      <c r="J3573">
        <v>0.47</v>
      </c>
      <c r="K3573">
        <v>0.8</v>
      </c>
      <c r="L3573" s="1">
        <v>0.25694444444444442</v>
      </c>
      <c r="M3573" s="1">
        <v>0.77708333333333335</v>
      </c>
      <c r="N3573">
        <v>749</v>
      </c>
      <c r="O3573" s="9" t="s">
        <v>2302</v>
      </c>
    </row>
    <row r="3574" spans="1:15" x14ac:dyDescent="0.25">
      <c r="A3574" s="8">
        <v>44618</v>
      </c>
      <c r="B3574" s="8">
        <v>44621</v>
      </c>
      <c r="C3574">
        <v>32</v>
      </c>
      <c r="D3574">
        <v>28</v>
      </c>
      <c r="E3574">
        <v>4</v>
      </c>
      <c r="F3574" t="s">
        <v>110</v>
      </c>
      <c r="G3574">
        <v>39</v>
      </c>
      <c r="H3574">
        <v>19</v>
      </c>
      <c r="I3574">
        <v>0.72</v>
      </c>
      <c r="J3574">
        <v>0.24</v>
      </c>
      <c r="K3574" t="s">
        <v>4</v>
      </c>
      <c r="L3574" s="1">
        <v>0.25694444444444442</v>
      </c>
      <c r="M3574" s="1">
        <v>0.77708333333333335</v>
      </c>
      <c r="N3574">
        <v>749</v>
      </c>
      <c r="O3574" s="9" t="s">
        <v>2302</v>
      </c>
    </row>
    <row r="3575" spans="1:15" x14ac:dyDescent="0.25">
      <c r="A3575" s="8">
        <v>44618</v>
      </c>
      <c r="B3575" s="8">
        <v>44622</v>
      </c>
      <c r="C3575">
        <v>32</v>
      </c>
      <c r="D3575">
        <v>28</v>
      </c>
      <c r="E3575">
        <v>4</v>
      </c>
      <c r="F3575" t="s">
        <v>794</v>
      </c>
      <c r="G3575">
        <v>39</v>
      </c>
      <c r="H3575">
        <v>19</v>
      </c>
      <c r="I3575">
        <v>0.73</v>
      </c>
      <c r="J3575">
        <v>0.21</v>
      </c>
      <c r="K3575">
        <v>0.1</v>
      </c>
      <c r="L3575" s="1">
        <v>0.25763888888888886</v>
      </c>
      <c r="M3575" s="1">
        <v>0.77638888888888891</v>
      </c>
      <c r="N3575">
        <v>747</v>
      </c>
      <c r="O3575" s="9" t="s">
        <v>2302</v>
      </c>
    </row>
    <row r="3576" spans="1:15" x14ac:dyDescent="0.25">
      <c r="A3576" s="8">
        <v>44618</v>
      </c>
      <c r="B3576" s="8">
        <v>44623</v>
      </c>
      <c r="C3576">
        <v>31</v>
      </c>
      <c r="D3576">
        <v>28</v>
      </c>
      <c r="E3576">
        <v>3</v>
      </c>
      <c r="F3576" t="s">
        <v>232</v>
      </c>
      <c r="G3576">
        <v>38</v>
      </c>
      <c r="H3576">
        <v>15</v>
      </c>
      <c r="I3576">
        <v>0.71</v>
      </c>
      <c r="J3576">
        <v>0.23</v>
      </c>
      <c r="K3576">
        <v>0.1</v>
      </c>
      <c r="L3576" s="1">
        <v>0.25763888888888886</v>
      </c>
      <c r="M3576" s="1">
        <v>0.77569444444444446</v>
      </c>
      <c r="N3576">
        <v>746</v>
      </c>
      <c r="O3576" s="9" t="s">
        <v>2302</v>
      </c>
    </row>
    <row r="3577" spans="1:15" x14ac:dyDescent="0.25">
      <c r="A3577" s="8">
        <v>44618</v>
      </c>
      <c r="B3577" s="8">
        <v>44624</v>
      </c>
      <c r="C3577">
        <v>31</v>
      </c>
      <c r="D3577">
        <v>28</v>
      </c>
      <c r="E3577">
        <v>3</v>
      </c>
      <c r="F3577" t="s">
        <v>868</v>
      </c>
      <c r="G3577">
        <v>37</v>
      </c>
      <c r="H3577">
        <v>13</v>
      </c>
      <c r="I3577">
        <v>0.66</v>
      </c>
      <c r="J3577">
        <v>0</v>
      </c>
      <c r="K3577" t="s">
        <v>4</v>
      </c>
      <c r="L3577" s="1">
        <v>0.25763888888888886</v>
      </c>
      <c r="M3577" s="1">
        <v>0.77500000000000002</v>
      </c>
      <c r="N3577">
        <v>745</v>
      </c>
      <c r="O3577" s="9" t="s">
        <v>2302</v>
      </c>
    </row>
    <row r="3578" spans="1:15" x14ac:dyDescent="0.25">
      <c r="A3578" s="8">
        <v>44618</v>
      </c>
      <c r="B3578" s="8">
        <v>44625</v>
      </c>
      <c r="C3578">
        <v>31</v>
      </c>
      <c r="D3578">
        <v>28</v>
      </c>
      <c r="E3578">
        <v>3</v>
      </c>
      <c r="F3578" t="s">
        <v>580</v>
      </c>
      <c r="G3578">
        <v>34</v>
      </c>
      <c r="H3578">
        <v>17</v>
      </c>
      <c r="I3578">
        <v>0.64</v>
      </c>
      <c r="J3578">
        <v>0.42</v>
      </c>
      <c r="K3578">
        <v>0.4</v>
      </c>
      <c r="L3578" s="1">
        <v>0.25833333333333336</v>
      </c>
      <c r="M3578" s="1">
        <v>0.77500000000000002</v>
      </c>
      <c r="N3578">
        <v>744</v>
      </c>
      <c r="O3578" s="9" t="s">
        <v>2302</v>
      </c>
    </row>
    <row r="3579" spans="1:15" x14ac:dyDescent="0.25">
      <c r="A3579" s="8">
        <v>44618</v>
      </c>
      <c r="B3579" s="8">
        <v>44626</v>
      </c>
      <c r="C3579">
        <v>30</v>
      </c>
      <c r="D3579">
        <v>27</v>
      </c>
      <c r="E3579">
        <v>3</v>
      </c>
      <c r="F3579" t="s">
        <v>199</v>
      </c>
      <c r="G3579">
        <v>34</v>
      </c>
      <c r="H3579">
        <v>14</v>
      </c>
      <c r="I3579">
        <v>0.65</v>
      </c>
      <c r="J3579">
        <v>0.42</v>
      </c>
      <c r="K3579">
        <v>0.1</v>
      </c>
      <c r="L3579" s="1">
        <v>0.25833333333333336</v>
      </c>
      <c r="M3579" s="1">
        <v>0.77430555555555558</v>
      </c>
      <c r="N3579">
        <v>743</v>
      </c>
      <c r="O3579" s="9" t="s">
        <v>2302</v>
      </c>
    </row>
    <row r="3580" spans="1:15" x14ac:dyDescent="0.25">
      <c r="A3580" s="8">
        <v>44618</v>
      </c>
      <c r="B3580" s="8">
        <v>44627</v>
      </c>
      <c r="C3580">
        <v>30</v>
      </c>
      <c r="D3580">
        <v>27</v>
      </c>
      <c r="E3580">
        <v>3</v>
      </c>
      <c r="F3580" t="s">
        <v>9</v>
      </c>
      <c r="G3580">
        <v>35</v>
      </c>
      <c r="H3580">
        <v>13</v>
      </c>
      <c r="I3580">
        <v>0.69</v>
      </c>
      <c r="J3580">
        <v>0.06</v>
      </c>
      <c r="K3580" t="s">
        <v>4</v>
      </c>
      <c r="L3580" s="1">
        <v>0.25833333333333336</v>
      </c>
      <c r="M3580" s="1">
        <v>0.77361111111111114</v>
      </c>
      <c r="N3580">
        <v>742</v>
      </c>
      <c r="O3580" s="9" t="s">
        <v>2302</v>
      </c>
    </row>
    <row r="3581" spans="1:15" x14ac:dyDescent="0.25">
      <c r="A3581" s="8">
        <v>44618</v>
      </c>
      <c r="B3581" s="8">
        <v>44628</v>
      </c>
      <c r="C3581">
        <v>30</v>
      </c>
      <c r="D3581">
        <v>27</v>
      </c>
      <c r="E3581">
        <v>3</v>
      </c>
      <c r="F3581" t="s">
        <v>110</v>
      </c>
      <c r="G3581">
        <v>34</v>
      </c>
      <c r="H3581">
        <v>13</v>
      </c>
      <c r="I3581">
        <v>0.64</v>
      </c>
      <c r="J3581">
        <v>0.06</v>
      </c>
      <c r="K3581" t="s">
        <v>4</v>
      </c>
      <c r="L3581" s="1">
        <v>0.2590277777777778</v>
      </c>
      <c r="M3581" s="1">
        <v>0.7729166666666667</v>
      </c>
      <c r="N3581">
        <v>740</v>
      </c>
      <c r="O3581" s="9" t="s">
        <v>2302</v>
      </c>
    </row>
    <row r="3582" spans="1:15" x14ac:dyDescent="0.25">
      <c r="A3582" s="8">
        <v>44618</v>
      </c>
      <c r="B3582" s="8">
        <v>44629</v>
      </c>
      <c r="C3582">
        <v>30</v>
      </c>
      <c r="D3582">
        <v>27</v>
      </c>
      <c r="E3582">
        <v>3</v>
      </c>
      <c r="F3582" t="s">
        <v>13</v>
      </c>
      <c r="G3582">
        <v>36</v>
      </c>
      <c r="H3582">
        <v>14</v>
      </c>
      <c r="I3582">
        <v>0.7</v>
      </c>
      <c r="J3582">
        <v>0.43</v>
      </c>
      <c r="K3582">
        <v>0.6</v>
      </c>
      <c r="L3582" s="1">
        <v>0.2590277777777778</v>
      </c>
      <c r="M3582" s="1">
        <v>0.7729166666666667</v>
      </c>
      <c r="N3582">
        <v>740</v>
      </c>
      <c r="O3582" s="9" t="s">
        <v>2302</v>
      </c>
    </row>
    <row r="3583" spans="1:15" x14ac:dyDescent="0.25">
      <c r="A3583" s="8">
        <v>44618</v>
      </c>
      <c r="B3583" s="8">
        <v>44630</v>
      </c>
      <c r="C3583">
        <v>30</v>
      </c>
      <c r="D3583">
        <v>27</v>
      </c>
      <c r="E3583">
        <v>3</v>
      </c>
      <c r="F3583" t="s">
        <v>1793</v>
      </c>
      <c r="G3583">
        <v>36</v>
      </c>
      <c r="H3583">
        <v>19</v>
      </c>
      <c r="I3583">
        <v>0.7</v>
      </c>
      <c r="J3583">
        <v>0.85</v>
      </c>
      <c r="K3583">
        <v>2.2999999999999998</v>
      </c>
      <c r="L3583" s="1">
        <v>0.2590277777777778</v>
      </c>
      <c r="M3583" s="1">
        <v>0.77222222222222225</v>
      </c>
      <c r="N3583">
        <v>739</v>
      </c>
      <c r="O3583" s="9" t="s">
        <v>2302</v>
      </c>
    </row>
    <row r="3584" spans="1:15" x14ac:dyDescent="0.25">
      <c r="A3584" s="8">
        <v>44618</v>
      </c>
      <c r="B3584" s="8">
        <v>44631</v>
      </c>
      <c r="C3584">
        <v>30</v>
      </c>
      <c r="D3584">
        <v>27</v>
      </c>
      <c r="E3584">
        <v>3</v>
      </c>
      <c r="F3584" t="s">
        <v>869</v>
      </c>
      <c r="G3584">
        <v>35</v>
      </c>
      <c r="H3584">
        <v>15</v>
      </c>
      <c r="I3584">
        <v>0.68</v>
      </c>
      <c r="J3584">
        <v>0.99</v>
      </c>
      <c r="K3584">
        <v>13.6</v>
      </c>
      <c r="L3584" s="1">
        <v>0.2590277777777778</v>
      </c>
      <c r="M3584" s="1">
        <v>0.77152777777777781</v>
      </c>
      <c r="N3584">
        <v>738</v>
      </c>
      <c r="O3584" s="9" t="s">
        <v>2302</v>
      </c>
    </row>
    <row r="3585" spans="1:15" x14ac:dyDescent="0.25">
      <c r="A3585" s="8">
        <v>44618</v>
      </c>
      <c r="B3585" s="8">
        <v>44632</v>
      </c>
      <c r="C3585">
        <v>30</v>
      </c>
      <c r="D3585">
        <v>26</v>
      </c>
      <c r="E3585">
        <v>4</v>
      </c>
      <c r="F3585" t="s">
        <v>1792</v>
      </c>
      <c r="G3585">
        <v>36</v>
      </c>
      <c r="H3585">
        <v>14</v>
      </c>
      <c r="I3585">
        <v>0.7</v>
      </c>
      <c r="J3585">
        <v>0.47</v>
      </c>
      <c r="K3585">
        <v>1</v>
      </c>
      <c r="L3585" s="1">
        <v>0.25972222222222224</v>
      </c>
      <c r="M3585" s="1">
        <v>0.77083333333333337</v>
      </c>
      <c r="N3585">
        <v>736</v>
      </c>
      <c r="O3585" s="9" t="s">
        <v>2302</v>
      </c>
    </row>
    <row r="3586" spans="1:15" x14ac:dyDescent="0.25">
      <c r="A3586" s="8">
        <v>44619</v>
      </c>
      <c r="B3586" s="8">
        <v>44619</v>
      </c>
      <c r="C3586">
        <v>34</v>
      </c>
      <c r="D3586">
        <v>26</v>
      </c>
      <c r="E3586">
        <v>8</v>
      </c>
      <c r="F3586" t="s">
        <v>868</v>
      </c>
      <c r="G3586">
        <v>40</v>
      </c>
      <c r="H3586">
        <v>16</v>
      </c>
      <c r="I3586">
        <v>0.63</v>
      </c>
      <c r="J3586">
        <v>0.16</v>
      </c>
      <c r="K3586" t="s">
        <v>4</v>
      </c>
      <c r="L3586" s="1">
        <v>0.25624999999999998</v>
      </c>
      <c r="M3586" s="1">
        <v>0.77777777777777779</v>
      </c>
      <c r="N3586">
        <v>751</v>
      </c>
      <c r="O3586" s="9" t="s">
        <v>2302</v>
      </c>
    </row>
    <row r="3587" spans="1:15" x14ac:dyDescent="0.25">
      <c r="A3587" s="8">
        <v>44619</v>
      </c>
      <c r="B3587" s="8">
        <v>44620</v>
      </c>
      <c r="C3587">
        <v>32</v>
      </c>
      <c r="D3587">
        <v>27</v>
      </c>
      <c r="E3587">
        <v>5</v>
      </c>
      <c r="F3587" t="s">
        <v>115</v>
      </c>
      <c r="G3587">
        <v>38</v>
      </c>
      <c r="H3587">
        <v>18</v>
      </c>
      <c r="I3587">
        <v>0.72</v>
      </c>
      <c r="J3587">
        <v>0.05</v>
      </c>
      <c r="K3587" t="s">
        <v>4</v>
      </c>
      <c r="L3587" s="1">
        <v>0.25694444444444442</v>
      </c>
      <c r="M3587" s="1">
        <v>0.77708333333333335</v>
      </c>
      <c r="N3587">
        <v>749</v>
      </c>
      <c r="O3587" s="9" t="s">
        <v>2302</v>
      </c>
    </row>
    <row r="3588" spans="1:15" x14ac:dyDescent="0.25">
      <c r="A3588" s="8">
        <v>44619</v>
      </c>
      <c r="B3588" s="8">
        <v>44621</v>
      </c>
      <c r="C3588">
        <v>31</v>
      </c>
      <c r="D3588">
        <v>28</v>
      </c>
      <c r="E3588">
        <v>3</v>
      </c>
      <c r="F3588" t="s">
        <v>110</v>
      </c>
      <c r="G3588">
        <v>38</v>
      </c>
      <c r="H3588">
        <v>17</v>
      </c>
      <c r="I3588">
        <v>0.72</v>
      </c>
      <c r="J3588">
        <v>0.05</v>
      </c>
      <c r="K3588" t="s">
        <v>4</v>
      </c>
      <c r="L3588" s="1">
        <v>0.25694444444444442</v>
      </c>
      <c r="M3588" s="1">
        <v>0.77708333333333335</v>
      </c>
      <c r="N3588">
        <v>749</v>
      </c>
      <c r="O3588" s="9" t="s">
        <v>2302</v>
      </c>
    </row>
    <row r="3589" spans="1:15" x14ac:dyDescent="0.25">
      <c r="A3589" s="8">
        <v>44619</v>
      </c>
      <c r="B3589" s="8">
        <v>44622</v>
      </c>
      <c r="C3589">
        <v>31</v>
      </c>
      <c r="D3589">
        <v>28</v>
      </c>
      <c r="E3589">
        <v>3</v>
      </c>
      <c r="F3589" t="s">
        <v>1146</v>
      </c>
      <c r="G3589">
        <v>39</v>
      </c>
      <c r="H3589">
        <v>17</v>
      </c>
      <c r="I3589">
        <v>0.77</v>
      </c>
      <c r="J3589">
        <v>0.47</v>
      </c>
      <c r="K3589">
        <v>0.6</v>
      </c>
      <c r="L3589" s="1">
        <v>0.25763888888888886</v>
      </c>
      <c r="M3589" s="1">
        <v>0.77638888888888891</v>
      </c>
      <c r="N3589">
        <v>747</v>
      </c>
      <c r="O3589" s="9" t="s">
        <v>2302</v>
      </c>
    </row>
    <row r="3590" spans="1:15" x14ac:dyDescent="0.25">
      <c r="A3590" s="8">
        <v>44619</v>
      </c>
      <c r="B3590" s="8">
        <v>44623</v>
      </c>
      <c r="C3590">
        <v>32</v>
      </c>
      <c r="D3590">
        <v>28</v>
      </c>
      <c r="E3590">
        <v>4</v>
      </c>
      <c r="F3590" t="s">
        <v>263</v>
      </c>
      <c r="G3590">
        <v>39</v>
      </c>
      <c r="H3590">
        <v>20</v>
      </c>
      <c r="I3590">
        <v>0.76</v>
      </c>
      <c r="J3590">
        <v>0.01</v>
      </c>
      <c r="K3590" t="s">
        <v>4</v>
      </c>
      <c r="L3590" s="1">
        <v>0.25763888888888886</v>
      </c>
      <c r="M3590" s="1">
        <v>0.77569444444444446</v>
      </c>
      <c r="N3590">
        <v>746</v>
      </c>
      <c r="O3590" s="9" t="s">
        <v>2302</v>
      </c>
    </row>
    <row r="3591" spans="1:15" x14ac:dyDescent="0.25">
      <c r="A3591" s="8">
        <v>44619</v>
      </c>
      <c r="B3591" s="8">
        <v>44624</v>
      </c>
      <c r="C3591">
        <v>32</v>
      </c>
      <c r="D3591">
        <v>28</v>
      </c>
      <c r="E3591">
        <v>4</v>
      </c>
      <c r="F3591" t="s">
        <v>144</v>
      </c>
      <c r="G3591">
        <v>41</v>
      </c>
      <c r="H3591">
        <v>21</v>
      </c>
      <c r="I3591">
        <v>0.79</v>
      </c>
      <c r="J3591">
        <v>0.03</v>
      </c>
      <c r="K3591" t="s">
        <v>4</v>
      </c>
      <c r="L3591" s="1">
        <v>0.25763888888888886</v>
      </c>
      <c r="M3591" s="1">
        <v>0.77500000000000002</v>
      </c>
      <c r="N3591">
        <v>745</v>
      </c>
      <c r="O3591" s="9" t="s">
        <v>2302</v>
      </c>
    </row>
    <row r="3592" spans="1:15" x14ac:dyDescent="0.25">
      <c r="A3592" s="8">
        <v>44619</v>
      </c>
      <c r="B3592" s="8">
        <v>44625</v>
      </c>
      <c r="C3592">
        <v>31</v>
      </c>
      <c r="D3592">
        <v>28</v>
      </c>
      <c r="E3592">
        <v>3</v>
      </c>
      <c r="F3592" t="s">
        <v>1770</v>
      </c>
      <c r="G3592">
        <v>39</v>
      </c>
      <c r="H3592">
        <v>21</v>
      </c>
      <c r="I3592">
        <v>0.79</v>
      </c>
      <c r="J3592">
        <v>0.39</v>
      </c>
      <c r="K3592">
        <v>0.5</v>
      </c>
      <c r="L3592" s="1">
        <v>0.25833333333333336</v>
      </c>
      <c r="M3592" s="1">
        <v>0.77500000000000002</v>
      </c>
      <c r="N3592">
        <v>744</v>
      </c>
      <c r="O3592" s="9" t="s">
        <v>2302</v>
      </c>
    </row>
    <row r="3593" spans="1:15" x14ac:dyDescent="0.25">
      <c r="A3593" s="8">
        <v>44619</v>
      </c>
      <c r="B3593" s="8">
        <v>44626</v>
      </c>
      <c r="C3593">
        <v>31</v>
      </c>
      <c r="D3593">
        <v>28</v>
      </c>
      <c r="E3593">
        <v>3</v>
      </c>
      <c r="F3593" t="s">
        <v>1018</v>
      </c>
      <c r="G3593">
        <v>37</v>
      </c>
      <c r="H3593">
        <v>22</v>
      </c>
      <c r="I3593">
        <v>0.75</v>
      </c>
      <c r="J3593">
        <v>0.51</v>
      </c>
      <c r="K3593">
        <v>1.8</v>
      </c>
      <c r="L3593" s="1">
        <v>0.25833333333333336</v>
      </c>
      <c r="M3593" s="1">
        <v>0.77430555555555558</v>
      </c>
      <c r="N3593">
        <v>743</v>
      </c>
      <c r="O3593" s="9" t="s">
        <v>2302</v>
      </c>
    </row>
    <row r="3594" spans="1:15" x14ac:dyDescent="0.25">
      <c r="A3594" s="8">
        <v>44619</v>
      </c>
      <c r="B3594" s="8">
        <v>44627</v>
      </c>
      <c r="C3594">
        <v>30</v>
      </c>
      <c r="D3594">
        <v>28</v>
      </c>
      <c r="E3594">
        <v>2</v>
      </c>
      <c r="F3594" t="s">
        <v>1313</v>
      </c>
      <c r="G3594">
        <v>36</v>
      </c>
      <c r="H3594">
        <v>15</v>
      </c>
      <c r="I3594">
        <v>0.74</v>
      </c>
      <c r="J3594">
        <v>0.53</v>
      </c>
      <c r="K3594">
        <v>2</v>
      </c>
      <c r="L3594" s="1">
        <v>0.25833333333333336</v>
      </c>
      <c r="M3594" s="1">
        <v>0.77361111111111114</v>
      </c>
      <c r="N3594">
        <v>742</v>
      </c>
      <c r="O3594" s="9" t="s">
        <v>2302</v>
      </c>
    </row>
    <row r="3595" spans="1:15" x14ac:dyDescent="0.25">
      <c r="A3595" s="8">
        <v>44619</v>
      </c>
      <c r="B3595" s="8">
        <v>44628</v>
      </c>
      <c r="C3595">
        <v>30</v>
      </c>
      <c r="D3595">
        <v>27</v>
      </c>
      <c r="E3595">
        <v>3</v>
      </c>
      <c r="F3595" t="s">
        <v>157</v>
      </c>
      <c r="G3595">
        <v>35</v>
      </c>
      <c r="H3595">
        <v>14</v>
      </c>
      <c r="I3595">
        <v>0.69</v>
      </c>
      <c r="J3595">
        <v>0.52</v>
      </c>
      <c r="K3595">
        <v>0.8</v>
      </c>
      <c r="L3595" s="1">
        <v>0.2590277777777778</v>
      </c>
      <c r="M3595" s="1">
        <v>0.7729166666666667</v>
      </c>
      <c r="N3595">
        <v>740</v>
      </c>
      <c r="O3595" s="9" t="s">
        <v>2302</v>
      </c>
    </row>
    <row r="3596" spans="1:15" x14ac:dyDescent="0.25">
      <c r="A3596" s="8">
        <v>44619</v>
      </c>
      <c r="B3596" s="8">
        <v>44629</v>
      </c>
      <c r="C3596">
        <v>30</v>
      </c>
      <c r="D3596">
        <v>28</v>
      </c>
      <c r="E3596">
        <v>2</v>
      </c>
      <c r="F3596" t="s">
        <v>1043</v>
      </c>
      <c r="G3596">
        <v>36</v>
      </c>
      <c r="H3596">
        <v>17</v>
      </c>
      <c r="I3596">
        <v>0.72</v>
      </c>
      <c r="J3596">
        <v>0.52</v>
      </c>
      <c r="K3596">
        <v>1.1000000000000001</v>
      </c>
      <c r="L3596" s="1">
        <v>0.2590277777777778</v>
      </c>
      <c r="M3596" s="1">
        <v>0.7729166666666667</v>
      </c>
      <c r="N3596">
        <v>740</v>
      </c>
      <c r="O3596" s="9" t="s">
        <v>2302</v>
      </c>
    </row>
    <row r="3597" spans="1:15" x14ac:dyDescent="0.25">
      <c r="A3597" s="8">
        <v>44619</v>
      </c>
      <c r="B3597" s="8">
        <v>44630</v>
      </c>
      <c r="C3597">
        <v>30</v>
      </c>
      <c r="D3597">
        <v>28</v>
      </c>
      <c r="E3597">
        <v>2</v>
      </c>
      <c r="F3597" t="s">
        <v>873</v>
      </c>
      <c r="G3597">
        <v>35</v>
      </c>
      <c r="H3597">
        <v>21</v>
      </c>
      <c r="I3597">
        <v>0.68</v>
      </c>
      <c r="J3597">
        <v>0.43</v>
      </c>
      <c r="K3597">
        <v>0.7</v>
      </c>
      <c r="L3597" s="1">
        <v>0.2590277777777778</v>
      </c>
      <c r="M3597" s="1">
        <v>0.77222222222222225</v>
      </c>
      <c r="N3597">
        <v>739</v>
      </c>
      <c r="O3597" s="9" t="s">
        <v>2302</v>
      </c>
    </row>
    <row r="3598" spans="1:15" x14ac:dyDescent="0.25">
      <c r="A3598" s="8">
        <v>44619</v>
      </c>
      <c r="B3598" s="8">
        <v>44631</v>
      </c>
      <c r="C3598">
        <v>30</v>
      </c>
      <c r="D3598">
        <v>27</v>
      </c>
      <c r="E3598">
        <v>3</v>
      </c>
      <c r="F3598" t="s">
        <v>817</v>
      </c>
      <c r="G3598">
        <v>36</v>
      </c>
      <c r="H3598">
        <v>22</v>
      </c>
      <c r="I3598">
        <v>0.69</v>
      </c>
      <c r="J3598">
        <v>0.8</v>
      </c>
      <c r="K3598">
        <v>1.9</v>
      </c>
      <c r="L3598" s="1">
        <v>0.2590277777777778</v>
      </c>
      <c r="M3598" s="1">
        <v>0.77152777777777781</v>
      </c>
      <c r="N3598">
        <v>738</v>
      </c>
      <c r="O3598" s="9" t="s">
        <v>2302</v>
      </c>
    </row>
    <row r="3599" spans="1:15" x14ac:dyDescent="0.25">
      <c r="A3599" s="8">
        <v>44619</v>
      </c>
      <c r="B3599" s="8">
        <v>44632</v>
      </c>
      <c r="C3599">
        <v>30</v>
      </c>
      <c r="D3599">
        <v>27</v>
      </c>
      <c r="E3599">
        <v>3</v>
      </c>
      <c r="F3599" t="s">
        <v>897</v>
      </c>
      <c r="G3599">
        <v>34</v>
      </c>
      <c r="H3599">
        <v>22</v>
      </c>
      <c r="I3599">
        <v>0.62</v>
      </c>
      <c r="J3599">
        <v>0.59</v>
      </c>
      <c r="K3599">
        <v>0.9</v>
      </c>
      <c r="L3599" s="1">
        <v>0.25972222222222224</v>
      </c>
      <c r="M3599" s="1">
        <v>0.77083333333333337</v>
      </c>
      <c r="N3599">
        <v>736</v>
      </c>
      <c r="O3599" s="9" t="s">
        <v>2302</v>
      </c>
    </row>
    <row r="3600" spans="1:15" x14ac:dyDescent="0.25">
      <c r="A3600" s="8">
        <v>44619</v>
      </c>
      <c r="B3600" s="8">
        <v>44633</v>
      </c>
      <c r="C3600">
        <v>30</v>
      </c>
      <c r="D3600">
        <v>27</v>
      </c>
      <c r="E3600">
        <v>3</v>
      </c>
      <c r="F3600" t="s">
        <v>145</v>
      </c>
      <c r="G3600">
        <v>35</v>
      </c>
      <c r="H3600">
        <v>21</v>
      </c>
      <c r="I3600">
        <v>0.68</v>
      </c>
      <c r="J3600">
        <v>7.0000000000000007E-2</v>
      </c>
      <c r="K3600" t="s">
        <v>4</v>
      </c>
      <c r="L3600" s="1">
        <v>0.25972222222222224</v>
      </c>
      <c r="M3600" s="1">
        <v>0.77013888888888893</v>
      </c>
      <c r="N3600">
        <v>735</v>
      </c>
      <c r="O3600" s="9" t="s">
        <v>2302</v>
      </c>
    </row>
    <row r="3601" spans="1:15" x14ac:dyDescent="0.25">
      <c r="A3601" s="8">
        <v>44620</v>
      </c>
      <c r="B3601" s="8">
        <v>44620</v>
      </c>
      <c r="C3601">
        <v>32</v>
      </c>
      <c r="D3601">
        <v>26</v>
      </c>
      <c r="E3601">
        <v>6</v>
      </c>
      <c r="F3601" t="s">
        <v>1263</v>
      </c>
      <c r="G3601">
        <v>38</v>
      </c>
      <c r="H3601">
        <v>18</v>
      </c>
      <c r="I3601">
        <v>0.72</v>
      </c>
      <c r="J3601">
        <v>0.43</v>
      </c>
      <c r="K3601">
        <v>0.2</v>
      </c>
      <c r="L3601" s="1">
        <v>0.25694444444444442</v>
      </c>
      <c r="M3601" s="1">
        <v>0.77708333333333335</v>
      </c>
      <c r="N3601">
        <v>749</v>
      </c>
      <c r="O3601" s="9" t="s">
        <v>2302</v>
      </c>
    </row>
    <row r="3602" spans="1:15" x14ac:dyDescent="0.25">
      <c r="A3602" s="8">
        <v>44620</v>
      </c>
      <c r="B3602" s="8">
        <v>44621</v>
      </c>
      <c r="C3602">
        <v>32</v>
      </c>
      <c r="D3602">
        <v>27</v>
      </c>
      <c r="E3602">
        <v>5</v>
      </c>
      <c r="F3602" t="s">
        <v>145</v>
      </c>
      <c r="G3602">
        <v>39</v>
      </c>
      <c r="H3602">
        <v>17</v>
      </c>
      <c r="I3602">
        <v>0.7</v>
      </c>
      <c r="J3602">
        <v>0.22</v>
      </c>
      <c r="K3602" t="s">
        <v>4</v>
      </c>
      <c r="L3602" s="1">
        <v>0.25694444444444442</v>
      </c>
      <c r="M3602" s="1">
        <v>0.77708333333333335</v>
      </c>
      <c r="N3602">
        <v>749</v>
      </c>
      <c r="O3602" s="9" t="s">
        <v>2302</v>
      </c>
    </row>
    <row r="3603" spans="1:15" x14ac:dyDescent="0.25">
      <c r="A3603" s="8">
        <v>44620</v>
      </c>
      <c r="B3603" s="8">
        <v>44622</v>
      </c>
      <c r="C3603">
        <v>32</v>
      </c>
      <c r="D3603">
        <v>27</v>
      </c>
      <c r="E3603">
        <v>5</v>
      </c>
      <c r="F3603" t="s">
        <v>868</v>
      </c>
      <c r="G3603">
        <v>40</v>
      </c>
      <c r="H3603">
        <v>17</v>
      </c>
      <c r="I3603">
        <v>0.76</v>
      </c>
      <c r="J3603">
        <v>0.05</v>
      </c>
      <c r="K3603" t="s">
        <v>4</v>
      </c>
      <c r="L3603" s="1">
        <v>0.25763888888888886</v>
      </c>
      <c r="M3603" s="1">
        <v>0.77638888888888891</v>
      </c>
      <c r="N3603">
        <v>747</v>
      </c>
      <c r="O3603" s="9" t="s">
        <v>2302</v>
      </c>
    </row>
    <row r="3604" spans="1:15" x14ac:dyDescent="0.25">
      <c r="A3604" s="8">
        <v>44620</v>
      </c>
      <c r="B3604" s="8">
        <v>44623</v>
      </c>
      <c r="C3604">
        <v>33</v>
      </c>
      <c r="D3604">
        <v>28</v>
      </c>
      <c r="E3604">
        <v>5</v>
      </c>
      <c r="F3604" t="s">
        <v>115</v>
      </c>
      <c r="G3604">
        <v>41</v>
      </c>
      <c r="H3604">
        <v>15</v>
      </c>
      <c r="I3604">
        <v>0.7</v>
      </c>
      <c r="J3604">
        <v>0.01</v>
      </c>
      <c r="K3604" t="s">
        <v>4</v>
      </c>
      <c r="L3604" s="1">
        <v>0.25763888888888886</v>
      </c>
      <c r="M3604" s="1">
        <v>0.77569444444444446</v>
      </c>
      <c r="N3604">
        <v>746</v>
      </c>
      <c r="O3604" s="9" t="s">
        <v>2302</v>
      </c>
    </row>
    <row r="3605" spans="1:15" x14ac:dyDescent="0.25">
      <c r="A3605" s="8">
        <v>44620</v>
      </c>
      <c r="B3605" s="8">
        <v>44624</v>
      </c>
      <c r="C3605">
        <v>33</v>
      </c>
      <c r="D3605">
        <v>28</v>
      </c>
      <c r="E3605">
        <v>5</v>
      </c>
      <c r="F3605" t="s">
        <v>1059</v>
      </c>
      <c r="G3605">
        <v>42</v>
      </c>
      <c r="H3605">
        <v>16</v>
      </c>
      <c r="I3605">
        <v>0.7</v>
      </c>
      <c r="J3605">
        <v>0.4</v>
      </c>
      <c r="K3605">
        <v>0.3</v>
      </c>
      <c r="L3605" s="1">
        <v>0.25763888888888886</v>
      </c>
      <c r="M3605" s="1">
        <v>0.77500000000000002</v>
      </c>
      <c r="N3605">
        <v>745</v>
      </c>
      <c r="O3605" s="9" t="s">
        <v>2302</v>
      </c>
    </row>
    <row r="3606" spans="1:15" x14ac:dyDescent="0.25">
      <c r="A3606" s="8">
        <v>44620</v>
      </c>
      <c r="B3606" s="8">
        <v>44625</v>
      </c>
      <c r="C3606">
        <v>31</v>
      </c>
      <c r="D3606">
        <v>28</v>
      </c>
      <c r="E3606">
        <v>3</v>
      </c>
      <c r="F3606" t="s">
        <v>129</v>
      </c>
      <c r="G3606">
        <v>40</v>
      </c>
      <c r="H3606">
        <v>17</v>
      </c>
      <c r="I3606">
        <v>0.78</v>
      </c>
      <c r="J3606">
        <v>0.51</v>
      </c>
      <c r="K3606">
        <v>1.3</v>
      </c>
      <c r="L3606" s="1">
        <v>0.25833333333333336</v>
      </c>
      <c r="M3606" s="1">
        <v>0.77500000000000002</v>
      </c>
      <c r="N3606">
        <v>744</v>
      </c>
      <c r="O3606" s="9" t="s">
        <v>2302</v>
      </c>
    </row>
    <row r="3607" spans="1:15" x14ac:dyDescent="0.25">
      <c r="A3607" s="8">
        <v>44620</v>
      </c>
      <c r="B3607" s="8">
        <v>44626</v>
      </c>
      <c r="C3607">
        <v>32</v>
      </c>
      <c r="D3607">
        <v>29</v>
      </c>
      <c r="E3607">
        <v>3</v>
      </c>
      <c r="F3607" t="s">
        <v>10</v>
      </c>
      <c r="G3607">
        <v>41</v>
      </c>
      <c r="H3607">
        <v>24</v>
      </c>
      <c r="I3607">
        <v>0.77</v>
      </c>
      <c r="J3607">
        <v>0.15</v>
      </c>
      <c r="K3607">
        <v>0</v>
      </c>
      <c r="L3607" s="1">
        <v>0.25833333333333336</v>
      </c>
      <c r="M3607" s="1">
        <v>0.77430555555555558</v>
      </c>
      <c r="N3607">
        <v>743</v>
      </c>
      <c r="O3607" s="9" t="s">
        <v>2302</v>
      </c>
    </row>
    <row r="3608" spans="1:15" x14ac:dyDescent="0.25">
      <c r="A3608" s="8">
        <v>44620</v>
      </c>
      <c r="B3608" s="8">
        <v>44627</v>
      </c>
      <c r="C3608">
        <v>30</v>
      </c>
      <c r="D3608">
        <v>28</v>
      </c>
      <c r="E3608">
        <v>2</v>
      </c>
      <c r="F3608" t="s">
        <v>667</v>
      </c>
      <c r="G3608">
        <v>36</v>
      </c>
      <c r="H3608">
        <v>21</v>
      </c>
      <c r="I3608">
        <v>0.72</v>
      </c>
      <c r="J3608">
        <v>0.55000000000000004</v>
      </c>
      <c r="K3608">
        <v>1.9</v>
      </c>
      <c r="L3608" s="1">
        <v>0.25833333333333336</v>
      </c>
      <c r="M3608" s="1">
        <v>0.77361111111111114</v>
      </c>
      <c r="N3608">
        <v>742</v>
      </c>
      <c r="O3608" s="9" t="s">
        <v>2302</v>
      </c>
    </row>
    <row r="3609" spans="1:15" x14ac:dyDescent="0.25">
      <c r="A3609" s="8">
        <v>44620</v>
      </c>
      <c r="B3609" s="8">
        <v>44628</v>
      </c>
      <c r="C3609">
        <v>31</v>
      </c>
      <c r="D3609">
        <v>28</v>
      </c>
      <c r="E3609">
        <v>3</v>
      </c>
      <c r="F3609" t="s">
        <v>233</v>
      </c>
      <c r="G3609">
        <v>35</v>
      </c>
      <c r="H3609">
        <v>16</v>
      </c>
      <c r="I3609">
        <v>0.62</v>
      </c>
      <c r="J3609">
        <v>0.49</v>
      </c>
      <c r="K3609">
        <v>0.5</v>
      </c>
      <c r="L3609" s="1">
        <v>0.2590277777777778</v>
      </c>
      <c r="M3609" s="1">
        <v>0.7729166666666667</v>
      </c>
      <c r="N3609">
        <v>740</v>
      </c>
      <c r="O3609" s="9" t="s">
        <v>2302</v>
      </c>
    </row>
    <row r="3610" spans="1:15" x14ac:dyDescent="0.25">
      <c r="A3610" s="8">
        <v>44620</v>
      </c>
      <c r="B3610" s="8">
        <v>44629</v>
      </c>
      <c r="C3610">
        <v>30</v>
      </c>
      <c r="D3610">
        <v>27</v>
      </c>
      <c r="E3610">
        <v>3</v>
      </c>
      <c r="F3610" t="s">
        <v>118</v>
      </c>
      <c r="G3610">
        <v>34</v>
      </c>
      <c r="H3610">
        <v>16</v>
      </c>
      <c r="I3610">
        <v>0.62</v>
      </c>
      <c r="J3610">
        <v>0.52</v>
      </c>
      <c r="K3610">
        <v>0.7</v>
      </c>
      <c r="L3610" s="1">
        <v>0.2590277777777778</v>
      </c>
      <c r="M3610" s="1">
        <v>0.7729166666666667</v>
      </c>
      <c r="N3610">
        <v>740</v>
      </c>
      <c r="O3610" s="9" t="s">
        <v>2302</v>
      </c>
    </row>
    <row r="3611" spans="1:15" x14ac:dyDescent="0.25">
      <c r="A3611" s="8">
        <v>44620</v>
      </c>
      <c r="B3611" s="8">
        <v>44630</v>
      </c>
      <c r="C3611">
        <v>30</v>
      </c>
      <c r="D3611">
        <v>27</v>
      </c>
      <c r="E3611">
        <v>3</v>
      </c>
      <c r="F3611" t="s">
        <v>110</v>
      </c>
      <c r="G3611">
        <v>35</v>
      </c>
      <c r="H3611">
        <v>23</v>
      </c>
      <c r="I3611">
        <v>0.65</v>
      </c>
      <c r="J3611">
        <v>0.08</v>
      </c>
      <c r="K3611" t="s">
        <v>4</v>
      </c>
      <c r="L3611" s="1">
        <v>0.2590277777777778</v>
      </c>
      <c r="M3611" s="1">
        <v>0.77222222222222225</v>
      </c>
      <c r="N3611">
        <v>739</v>
      </c>
      <c r="O3611" s="9" t="s">
        <v>2302</v>
      </c>
    </row>
    <row r="3612" spans="1:15" x14ac:dyDescent="0.25">
      <c r="A3612" s="8">
        <v>44620</v>
      </c>
      <c r="B3612" s="8">
        <v>44631</v>
      </c>
      <c r="C3612">
        <v>30</v>
      </c>
      <c r="D3612">
        <v>27</v>
      </c>
      <c r="E3612">
        <v>3</v>
      </c>
      <c r="F3612" t="s">
        <v>1787</v>
      </c>
      <c r="G3612">
        <v>34</v>
      </c>
      <c r="H3612">
        <v>22</v>
      </c>
      <c r="I3612">
        <v>0.63</v>
      </c>
      <c r="J3612">
        <v>0.73</v>
      </c>
      <c r="K3612">
        <v>2.1</v>
      </c>
      <c r="L3612" s="1">
        <v>0.2590277777777778</v>
      </c>
      <c r="M3612" s="1">
        <v>0.77152777777777781</v>
      </c>
      <c r="N3612">
        <v>738</v>
      </c>
      <c r="O3612" s="9" t="s">
        <v>2302</v>
      </c>
    </row>
    <row r="3613" spans="1:15" x14ac:dyDescent="0.25">
      <c r="A3613" s="8">
        <v>44620</v>
      </c>
      <c r="B3613" s="8">
        <v>44632</v>
      </c>
      <c r="C3613">
        <v>31</v>
      </c>
      <c r="D3613">
        <v>27</v>
      </c>
      <c r="E3613">
        <v>4</v>
      </c>
      <c r="F3613" t="s">
        <v>110</v>
      </c>
      <c r="G3613">
        <v>36</v>
      </c>
      <c r="H3613">
        <v>24</v>
      </c>
      <c r="I3613">
        <v>0.7</v>
      </c>
      <c r="J3613">
        <v>0.52</v>
      </c>
      <c r="K3613">
        <v>0.1</v>
      </c>
      <c r="L3613" s="1">
        <v>0.25972222222222224</v>
      </c>
      <c r="M3613" s="1">
        <v>0.77083333333333337</v>
      </c>
      <c r="N3613">
        <v>736</v>
      </c>
      <c r="O3613" s="9" t="s">
        <v>2302</v>
      </c>
    </row>
    <row r="3614" spans="1:15" x14ac:dyDescent="0.25">
      <c r="A3614" s="8">
        <v>44620</v>
      </c>
      <c r="B3614" s="8">
        <v>44633</v>
      </c>
      <c r="C3614">
        <v>30</v>
      </c>
      <c r="D3614">
        <v>26</v>
      </c>
      <c r="E3614">
        <v>4</v>
      </c>
      <c r="F3614" t="s">
        <v>1786</v>
      </c>
      <c r="G3614">
        <v>35</v>
      </c>
      <c r="H3614">
        <v>21</v>
      </c>
      <c r="I3614">
        <v>0.64</v>
      </c>
      <c r="J3614">
        <v>0.6</v>
      </c>
      <c r="K3614">
        <v>3.2</v>
      </c>
      <c r="L3614" s="1">
        <v>0.25972222222222224</v>
      </c>
      <c r="M3614" s="1">
        <v>0.77013888888888893</v>
      </c>
      <c r="N3614">
        <v>735</v>
      </c>
      <c r="O3614" s="9" t="s">
        <v>2302</v>
      </c>
    </row>
    <row r="3615" spans="1:15" x14ac:dyDescent="0.25">
      <c r="A3615" s="8">
        <v>44620</v>
      </c>
      <c r="B3615" s="8">
        <v>44634</v>
      </c>
      <c r="C3615">
        <v>30</v>
      </c>
      <c r="D3615">
        <v>26</v>
      </c>
      <c r="E3615">
        <v>4</v>
      </c>
      <c r="F3615" t="s">
        <v>1040</v>
      </c>
      <c r="G3615">
        <v>36</v>
      </c>
      <c r="H3615">
        <v>23</v>
      </c>
      <c r="I3615">
        <v>0.68</v>
      </c>
      <c r="J3615">
        <v>0.83</v>
      </c>
      <c r="K3615">
        <v>1.5</v>
      </c>
      <c r="L3615" s="1">
        <v>0.25972222222222224</v>
      </c>
      <c r="M3615" s="1">
        <v>0.76944444444444449</v>
      </c>
      <c r="N3615">
        <v>734</v>
      </c>
      <c r="O3615" s="9" t="s">
        <v>2302</v>
      </c>
    </row>
    <row r="3616" spans="1:15" x14ac:dyDescent="0.25">
      <c r="A3616" s="8">
        <v>44621</v>
      </c>
      <c r="B3616" s="8">
        <v>44621</v>
      </c>
      <c r="C3616">
        <v>32</v>
      </c>
      <c r="D3616">
        <v>27</v>
      </c>
      <c r="E3616">
        <v>5</v>
      </c>
      <c r="F3616" t="s">
        <v>110</v>
      </c>
      <c r="G3616">
        <v>39</v>
      </c>
      <c r="H3616">
        <v>19</v>
      </c>
      <c r="I3616">
        <v>0.69</v>
      </c>
      <c r="J3616">
        <v>0.22</v>
      </c>
      <c r="K3616" t="s">
        <v>4</v>
      </c>
      <c r="L3616" s="1">
        <v>0.25694444444444442</v>
      </c>
      <c r="M3616" s="1">
        <v>0.77708333333333335</v>
      </c>
      <c r="N3616">
        <v>749</v>
      </c>
      <c r="O3616" s="9" t="s">
        <v>2302</v>
      </c>
    </row>
    <row r="3617" spans="1:15" x14ac:dyDescent="0.25">
      <c r="A3617" s="8">
        <v>44621</v>
      </c>
      <c r="B3617" s="8">
        <v>44622</v>
      </c>
      <c r="C3617">
        <v>33</v>
      </c>
      <c r="D3617">
        <v>28</v>
      </c>
      <c r="E3617">
        <v>5</v>
      </c>
      <c r="F3617" t="s">
        <v>868</v>
      </c>
      <c r="G3617">
        <v>40</v>
      </c>
      <c r="H3617">
        <v>19</v>
      </c>
      <c r="I3617">
        <v>0.7</v>
      </c>
      <c r="J3617">
        <v>0</v>
      </c>
      <c r="K3617" t="s">
        <v>4</v>
      </c>
      <c r="L3617" s="1">
        <v>0.25763888888888886</v>
      </c>
      <c r="M3617" s="1">
        <v>0.77638888888888891</v>
      </c>
      <c r="N3617">
        <v>747</v>
      </c>
      <c r="O3617" s="9" t="s">
        <v>2302</v>
      </c>
    </row>
    <row r="3618" spans="1:15" x14ac:dyDescent="0.25">
      <c r="A3618" s="8">
        <v>44621</v>
      </c>
      <c r="B3618" s="8">
        <v>44623</v>
      </c>
      <c r="C3618">
        <v>33</v>
      </c>
      <c r="D3618">
        <v>28</v>
      </c>
      <c r="E3618">
        <v>5</v>
      </c>
      <c r="F3618" t="s">
        <v>199</v>
      </c>
      <c r="G3618">
        <v>41</v>
      </c>
      <c r="H3618">
        <v>19</v>
      </c>
      <c r="I3618">
        <v>0.69</v>
      </c>
      <c r="J3618">
        <v>0.01</v>
      </c>
      <c r="K3618" t="s">
        <v>4</v>
      </c>
      <c r="L3618" s="1">
        <v>0.25763888888888886</v>
      </c>
      <c r="M3618" s="1">
        <v>0.77569444444444446</v>
      </c>
      <c r="N3618">
        <v>746</v>
      </c>
      <c r="O3618" s="9" t="s">
        <v>2302</v>
      </c>
    </row>
    <row r="3619" spans="1:15" x14ac:dyDescent="0.25">
      <c r="A3619" s="8">
        <v>44621</v>
      </c>
      <c r="B3619" s="8">
        <v>44624</v>
      </c>
      <c r="C3619">
        <v>33</v>
      </c>
      <c r="D3619">
        <v>28</v>
      </c>
      <c r="E3619">
        <v>5</v>
      </c>
      <c r="F3619" t="s">
        <v>199</v>
      </c>
      <c r="G3619">
        <v>41</v>
      </c>
      <c r="H3619">
        <v>19</v>
      </c>
      <c r="I3619">
        <v>0.71</v>
      </c>
      <c r="J3619">
        <v>0.05</v>
      </c>
      <c r="K3619" t="s">
        <v>4</v>
      </c>
      <c r="L3619" s="1">
        <v>0.25763888888888886</v>
      </c>
      <c r="M3619" s="1">
        <v>0.77500000000000002</v>
      </c>
      <c r="N3619">
        <v>745</v>
      </c>
      <c r="O3619" s="9" t="s">
        <v>2302</v>
      </c>
    </row>
    <row r="3620" spans="1:15" x14ac:dyDescent="0.25">
      <c r="A3620" s="8">
        <v>44621</v>
      </c>
      <c r="B3620" s="8">
        <v>44625</v>
      </c>
      <c r="C3620">
        <v>32</v>
      </c>
      <c r="D3620">
        <v>28</v>
      </c>
      <c r="E3620">
        <v>4</v>
      </c>
      <c r="F3620" t="s">
        <v>123</v>
      </c>
      <c r="G3620">
        <v>39</v>
      </c>
      <c r="H3620">
        <v>19</v>
      </c>
      <c r="I3620">
        <v>0.72</v>
      </c>
      <c r="J3620">
        <v>0.43</v>
      </c>
      <c r="K3620">
        <v>0.6</v>
      </c>
      <c r="L3620" s="1">
        <v>0.25833333333333336</v>
      </c>
      <c r="M3620" s="1">
        <v>0.77500000000000002</v>
      </c>
      <c r="N3620">
        <v>744</v>
      </c>
      <c r="O3620" s="9" t="s">
        <v>2302</v>
      </c>
    </row>
    <row r="3621" spans="1:15" x14ac:dyDescent="0.25">
      <c r="A3621" s="8">
        <v>44621</v>
      </c>
      <c r="B3621" s="8">
        <v>44626</v>
      </c>
      <c r="C3621">
        <v>31</v>
      </c>
      <c r="D3621">
        <v>28</v>
      </c>
      <c r="E3621">
        <v>3</v>
      </c>
      <c r="F3621" t="s">
        <v>1313</v>
      </c>
      <c r="G3621">
        <v>40</v>
      </c>
      <c r="H3621">
        <v>18</v>
      </c>
      <c r="I3621">
        <v>0.77</v>
      </c>
      <c r="J3621">
        <v>0.15</v>
      </c>
      <c r="K3621">
        <v>0.6</v>
      </c>
      <c r="L3621" s="1">
        <v>0.25833333333333336</v>
      </c>
      <c r="M3621" s="1">
        <v>0.77430555555555558</v>
      </c>
      <c r="N3621">
        <v>743</v>
      </c>
      <c r="O3621" s="9" t="s">
        <v>2302</v>
      </c>
    </row>
    <row r="3622" spans="1:15" x14ac:dyDescent="0.25">
      <c r="A3622" s="8">
        <v>44621</v>
      </c>
      <c r="B3622" s="8">
        <v>44627</v>
      </c>
      <c r="C3622">
        <v>31</v>
      </c>
      <c r="D3622">
        <v>29</v>
      </c>
      <c r="E3622">
        <v>2</v>
      </c>
      <c r="F3622" t="s">
        <v>14</v>
      </c>
      <c r="G3622">
        <v>40</v>
      </c>
      <c r="H3622">
        <v>23</v>
      </c>
      <c r="I3622">
        <v>0.79</v>
      </c>
      <c r="J3622">
        <v>0.19</v>
      </c>
      <c r="K3622">
        <v>1.2</v>
      </c>
      <c r="L3622" s="1">
        <v>0.25833333333333336</v>
      </c>
      <c r="M3622" s="1">
        <v>0.77361111111111114</v>
      </c>
      <c r="N3622">
        <v>742</v>
      </c>
      <c r="O3622" s="9" t="s">
        <v>2302</v>
      </c>
    </row>
    <row r="3623" spans="1:15" x14ac:dyDescent="0.25">
      <c r="A3623" s="8">
        <v>44621</v>
      </c>
      <c r="B3623" s="8">
        <v>44628</v>
      </c>
      <c r="C3623">
        <v>32</v>
      </c>
      <c r="D3623">
        <v>29</v>
      </c>
      <c r="E3623">
        <v>3</v>
      </c>
      <c r="F3623" t="s">
        <v>1313</v>
      </c>
      <c r="G3623">
        <v>40</v>
      </c>
      <c r="H3623">
        <v>20</v>
      </c>
      <c r="I3623">
        <v>0.74</v>
      </c>
      <c r="J3623">
        <v>0.48</v>
      </c>
      <c r="K3623">
        <v>2.9</v>
      </c>
      <c r="L3623" s="1">
        <v>0.2590277777777778</v>
      </c>
      <c r="M3623" s="1">
        <v>0.7729166666666667</v>
      </c>
      <c r="N3623">
        <v>740</v>
      </c>
      <c r="O3623" s="9" t="s">
        <v>2302</v>
      </c>
    </row>
    <row r="3624" spans="1:15" x14ac:dyDescent="0.25">
      <c r="A3624" s="8">
        <v>44621</v>
      </c>
      <c r="B3624" s="8">
        <v>44629</v>
      </c>
      <c r="C3624">
        <v>31</v>
      </c>
      <c r="D3624">
        <v>28</v>
      </c>
      <c r="E3624">
        <v>3</v>
      </c>
      <c r="F3624" t="s">
        <v>1067</v>
      </c>
      <c r="G3624">
        <v>37</v>
      </c>
      <c r="H3624">
        <v>18</v>
      </c>
      <c r="I3624">
        <v>0.7</v>
      </c>
      <c r="J3624">
        <v>0.47</v>
      </c>
      <c r="K3624">
        <v>2</v>
      </c>
      <c r="L3624" s="1">
        <v>0.2590277777777778</v>
      </c>
      <c r="M3624" s="1">
        <v>0.7729166666666667</v>
      </c>
      <c r="N3624">
        <v>740</v>
      </c>
      <c r="O3624" s="9" t="s">
        <v>2302</v>
      </c>
    </row>
    <row r="3625" spans="1:15" x14ac:dyDescent="0.25">
      <c r="A3625" s="8">
        <v>44621</v>
      </c>
      <c r="B3625" s="8">
        <v>44630</v>
      </c>
      <c r="C3625">
        <v>31</v>
      </c>
      <c r="D3625">
        <v>28</v>
      </c>
      <c r="E3625">
        <v>3</v>
      </c>
      <c r="F3625" t="s">
        <v>1141</v>
      </c>
      <c r="G3625">
        <v>37</v>
      </c>
      <c r="H3625">
        <v>17</v>
      </c>
      <c r="I3625">
        <v>0.69</v>
      </c>
      <c r="J3625">
        <v>0.85</v>
      </c>
      <c r="K3625">
        <v>4.2</v>
      </c>
      <c r="L3625" s="1">
        <v>0.2590277777777778</v>
      </c>
      <c r="M3625" s="1">
        <v>0.77222222222222225</v>
      </c>
      <c r="N3625">
        <v>739</v>
      </c>
      <c r="O3625" s="9" t="s">
        <v>2302</v>
      </c>
    </row>
    <row r="3626" spans="1:15" x14ac:dyDescent="0.25">
      <c r="A3626" s="8">
        <v>44621</v>
      </c>
      <c r="B3626" s="8">
        <v>44631</v>
      </c>
      <c r="C3626">
        <v>31</v>
      </c>
      <c r="D3626">
        <v>28</v>
      </c>
      <c r="E3626">
        <v>3</v>
      </c>
      <c r="F3626" t="s">
        <v>944</v>
      </c>
      <c r="G3626">
        <v>37</v>
      </c>
      <c r="H3626">
        <v>16</v>
      </c>
      <c r="I3626">
        <v>0.69</v>
      </c>
      <c r="J3626">
        <v>0.93</v>
      </c>
      <c r="K3626">
        <v>6.9</v>
      </c>
      <c r="L3626" s="1">
        <v>0.2590277777777778</v>
      </c>
      <c r="M3626" s="1">
        <v>0.77152777777777781</v>
      </c>
      <c r="N3626">
        <v>738</v>
      </c>
      <c r="O3626" s="9" t="s">
        <v>2302</v>
      </c>
    </row>
    <row r="3627" spans="1:15" x14ac:dyDescent="0.25">
      <c r="A3627" s="8">
        <v>44621</v>
      </c>
      <c r="B3627" s="8">
        <v>44632</v>
      </c>
      <c r="C3627">
        <v>31</v>
      </c>
      <c r="D3627">
        <v>27</v>
      </c>
      <c r="E3627">
        <v>4</v>
      </c>
      <c r="F3627" t="s">
        <v>1130</v>
      </c>
      <c r="G3627">
        <v>38</v>
      </c>
      <c r="H3627">
        <v>14</v>
      </c>
      <c r="I3627">
        <v>0.71</v>
      </c>
      <c r="J3627">
        <v>0.94</v>
      </c>
      <c r="K3627">
        <v>3.8</v>
      </c>
      <c r="L3627" s="1">
        <v>0.25972222222222224</v>
      </c>
      <c r="M3627" s="1">
        <v>0.77083333333333337</v>
      </c>
      <c r="N3627">
        <v>736</v>
      </c>
      <c r="O3627" s="9" t="s">
        <v>2302</v>
      </c>
    </row>
    <row r="3628" spans="1:15" x14ac:dyDescent="0.25">
      <c r="A3628" s="8">
        <v>44621</v>
      </c>
      <c r="B3628" s="8">
        <v>44633</v>
      </c>
      <c r="C3628">
        <v>31</v>
      </c>
      <c r="D3628">
        <v>28</v>
      </c>
      <c r="E3628">
        <v>3</v>
      </c>
      <c r="F3628" t="s">
        <v>926</v>
      </c>
      <c r="G3628">
        <v>37</v>
      </c>
      <c r="H3628">
        <v>14</v>
      </c>
      <c r="I3628">
        <v>0.68</v>
      </c>
      <c r="J3628">
        <v>0.5</v>
      </c>
      <c r="K3628">
        <v>2.2000000000000002</v>
      </c>
      <c r="L3628" s="1">
        <v>0.25972222222222224</v>
      </c>
      <c r="M3628" s="1">
        <v>0.77013888888888893</v>
      </c>
      <c r="N3628">
        <v>735</v>
      </c>
      <c r="O3628" s="9" t="s">
        <v>2302</v>
      </c>
    </row>
    <row r="3629" spans="1:15" x14ac:dyDescent="0.25">
      <c r="A3629" s="8">
        <v>44621</v>
      </c>
      <c r="B3629" s="8">
        <v>44634</v>
      </c>
      <c r="C3629">
        <v>31</v>
      </c>
      <c r="D3629">
        <v>28</v>
      </c>
      <c r="E3629">
        <v>3</v>
      </c>
      <c r="F3629" t="s">
        <v>902</v>
      </c>
      <c r="G3629">
        <v>37</v>
      </c>
      <c r="H3629">
        <v>14</v>
      </c>
      <c r="I3629">
        <v>0.7</v>
      </c>
      <c r="J3629">
        <v>0.87</v>
      </c>
      <c r="K3629">
        <v>2.9</v>
      </c>
      <c r="L3629" s="1">
        <v>0.25972222222222224</v>
      </c>
      <c r="M3629" s="1">
        <v>0.76944444444444449</v>
      </c>
      <c r="N3629">
        <v>734</v>
      </c>
      <c r="O3629" s="9" t="s">
        <v>2302</v>
      </c>
    </row>
    <row r="3630" spans="1:15" x14ac:dyDescent="0.25">
      <c r="A3630" s="8">
        <v>44621</v>
      </c>
      <c r="B3630" s="8">
        <v>44635</v>
      </c>
      <c r="C3630">
        <v>31</v>
      </c>
      <c r="D3630">
        <v>28</v>
      </c>
      <c r="E3630">
        <v>3</v>
      </c>
      <c r="F3630" t="s">
        <v>1066</v>
      </c>
      <c r="G3630">
        <v>37</v>
      </c>
      <c r="H3630">
        <v>17</v>
      </c>
      <c r="I3630">
        <v>0.69</v>
      </c>
      <c r="J3630">
        <v>0.89</v>
      </c>
      <c r="K3630">
        <v>4.5999999999999996</v>
      </c>
      <c r="L3630" s="1">
        <v>0.26041666666666669</v>
      </c>
      <c r="M3630" s="1">
        <v>0.76944444444444449</v>
      </c>
      <c r="N3630">
        <v>733</v>
      </c>
      <c r="O3630" s="9" t="s">
        <v>2302</v>
      </c>
    </row>
    <row r="3631" spans="1:15" x14ac:dyDescent="0.25">
      <c r="A3631" s="8">
        <v>44622</v>
      </c>
      <c r="B3631" s="8">
        <v>44622</v>
      </c>
      <c r="C3631">
        <v>33</v>
      </c>
      <c r="D3631">
        <v>28</v>
      </c>
      <c r="E3631">
        <v>5</v>
      </c>
      <c r="F3631" t="s">
        <v>263</v>
      </c>
      <c r="G3631">
        <v>40</v>
      </c>
      <c r="H3631">
        <v>18</v>
      </c>
      <c r="I3631">
        <v>0.69</v>
      </c>
      <c r="J3631">
        <v>0.01</v>
      </c>
      <c r="K3631" t="s">
        <v>4</v>
      </c>
      <c r="L3631" s="1">
        <v>0.25763888888888886</v>
      </c>
      <c r="M3631" s="1">
        <v>0.77638888888888891</v>
      </c>
      <c r="N3631">
        <v>747</v>
      </c>
      <c r="O3631" s="9" t="s">
        <v>2302</v>
      </c>
    </row>
    <row r="3632" spans="1:15" x14ac:dyDescent="0.25">
      <c r="A3632" s="8">
        <v>44622</v>
      </c>
      <c r="B3632" s="8">
        <v>44623</v>
      </c>
      <c r="C3632">
        <v>32</v>
      </c>
      <c r="D3632">
        <v>28</v>
      </c>
      <c r="E3632">
        <v>4</v>
      </c>
      <c r="F3632" t="s">
        <v>263</v>
      </c>
      <c r="G3632">
        <v>40</v>
      </c>
      <c r="H3632">
        <v>18</v>
      </c>
      <c r="I3632">
        <v>0.71</v>
      </c>
      <c r="J3632">
        <v>0.03</v>
      </c>
      <c r="K3632" t="s">
        <v>4</v>
      </c>
      <c r="L3632" s="1">
        <v>0.25763888888888886</v>
      </c>
      <c r="M3632" s="1">
        <v>0.77569444444444446</v>
      </c>
      <c r="N3632">
        <v>746</v>
      </c>
      <c r="O3632" s="9" t="s">
        <v>2302</v>
      </c>
    </row>
    <row r="3633" spans="1:15" x14ac:dyDescent="0.25">
      <c r="A3633" s="8">
        <v>44622</v>
      </c>
      <c r="B3633" s="8">
        <v>44624</v>
      </c>
      <c r="C3633">
        <v>34</v>
      </c>
      <c r="D3633">
        <v>28</v>
      </c>
      <c r="E3633">
        <v>6</v>
      </c>
      <c r="F3633" t="s">
        <v>144</v>
      </c>
      <c r="G3633">
        <v>40</v>
      </c>
      <c r="H3633">
        <v>16</v>
      </c>
      <c r="I3633">
        <v>0.66</v>
      </c>
      <c r="J3633">
        <v>0.01</v>
      </c>
      <c r="K3633" t="s">
        <v>4</v>
      </c>
      <c r="L3633" s="1">
        <v>0.25763888888888886</v>
      </c>
      <c r="M3633" s="1">
        <v>0.77500000000000002</v>
      </c>
      <c r="N3633">
        <v>745</v>
      </c>
      <c r="O3633" s="9" t="s">
        <v>2302</v>
      </c>
    </row>
    <row r="3634" spans="1:15" x14ac:dyDescent="0.25">
      <c r="A3634" s="8">
        <v>44622</v>
      </c>
      <c r="B3634" s="8">
        <v>44625</v>
      </c>
      <c r="C3634">
        <v>33</v>
      </c>
      <c r="D3634">
        <v>29</v>
      </c>
      <c r="E3634">
        <v>4</v>
      </c>
      <c r="F3634" t="s">
        <v>179</v>
      </c>
      <c r="G3634">
        <v>41</v>
      </c>
      <c r="H3634">
        <v>17</v>
      </c>
      <c r="I3634">
        <v>0.7</v>
      </c>
      <c r="J3634">
        <v>0.12</v>
      </c>
      <c r="K3634">
        <v>0.1</v>
      </c>
      <c r="L3634" s="1">
        <v>0.25833333333333336</v>
      </c>
      <c r="M3634" s="1">
        <v>0.77500000000000002</v>
      </c>
      <c r="N3634">
        <v>744</v>
      </c>
      <c r="O3634" s="9" t="s">
        <v>2302</v>
      </c>
    </row>
    <row r="3635" spans="1:15" x14ac:dyDescent="0.25">
      <c r="A3635" s="8">
        <v>44622</v>
      </c>
      <c r="B3635" s="8">
        <v>44626</v>
      </c>
      <c r="C3635">
        <v>34</v>
      </c>
      <c r="D3635">
        <v>29</v>
      </c>
      <c r="E3635">
        <v>5</v>
      </c>
      <c r="F3635" t="s">
        <v>199</v>
      </c>
      <c r="G3635">
        <v>41</v>
      </c>
      <c r="H3635">
        <v>16</v>
      </c>
      <c r="I3635">
        <v>0.68</v>
      </c>
      <c r="J3635">
        <v>0.1</v>
      </c>
      <c r="K3635" t="s">
        <v>4</v>
      </c>
      <c r="L3635" s="1">
        <v>0.25833333333333336</v>
      </c>
      <c r="M3635" s="1">
        <v>0.77430555555555558</v>
      </c>
      <c r="N3635">
        <v>743</v>
      </c>
      <c r="O3635" s="9" t="s">
        <v>2302</v>
      </c>
    </row>
    <row r="3636" spans="1:15" x14ac:dyDescent="0.25">
      <c r="A3636" s="8">
        <v>44622</v>
      </c>
      <c r="B3636" s="8">
        <v>44627</v>
      </c>
      <c r="C3636">
        <v>34</v>
      </c>
      <c r="D3636">
        <v>28</v>
      </c>
      <c r="E3636">
        <v>6</v>
      </c>
      <c r="F3636" t="s">
        <v>151</v>
      </c>
      <c r="G3636">
        <v>40</v>
      </c>
      <c r="H3636">
        <v>17</v>
      </c>
      <c r="I3636">
        <v>0.61</v>
      </c>
      <c r="J3636">
        <v>0.04</v>
      </c>
      <c r="K3636" t="s">
        <v>4</v>
      </c>
      <c r="L3636" s="1">
        <v>0.25833333333333336</v>
      </c>
      <c r="M3636" s="1">
        <v>0.77361111111111114</v>
      </c>
      <c r="N3636">
        <v>742</v>
      </c>
      <c r="O3636" s="9" t="s">
        <v>2302</v>
      </c>
    </row>
    <row r="3637" spans="1:15" x14ac:dyDescent="0.25">
      <c r="A3637" s="8">
        <v>44622</v>
      </c>
      <c r="B3637" s="8">
        <v>44628</v>
      </c>
      <c r="C3637">
        <v>32</v>
      </c>
      <c r="D3637">
        <v>28</v>
      </c>
      <c r="E3637">
        <v>4</v>
      </c>
      <c r="F3637" t="s">
        <v>151</v>
      </c>
      <c r="G3637">
        <v>41</v>
      </c>
      <c r="H3637">
        <v>14</v>
      </c>
      <c r="I3637">
        <v>0.72</v>
      </c>
      <c r="J3637">
        <v>0.01</v>
      </c>
      <c r="K3637" t="s">
        <v>4</v>
      </c>
      <c r="L3637" s="1">
        <v>0.2590277777777778</v>
      </c>
      <c r="M3637" s="1">
        <v>0.7729166666666667</v>
      </c>
      <c r="N3637">
        <v>740</v>
      </c>
      <c r="O3637" s="9" t="s">
        <v>2302</v>
      </c>
    </row>
    <row r="3638" spans="1:15" x14ac:dyDescent="0.25">
      <c r="A3638" s="8">
        <v>44622</v>
      </c>
      <c r="B3638" s="8">
        <v>44629</v>
      </c>
      <c r="C3638">
        <v>31</v>
      </c>
      <c r="D3638">
        <v>29</v>
      </c>
      <c r="E3638">
        <v>2</v>
      </c>
      <c r="F3638" t="s">
        <v>1781</v>
      </c>
      <c r="G3638">
        <v>39</v>
      </c>
      <c r="H3638">
        <v>17</v>
      </c>
      <c r="I3638">
        <v>0.73</v>
      </c>
      <c r="J3638">
        <v>0.49</v>
      </c>
      <c r="K3638">
        <v>0.9</v>
      </c>
      <c r="L3638" s="1">
        <v>0.2590277777777778</v>
      </c>
      <c r="M3638" s="1">
        <v>0.7729166666666667</v>
      </c>
      <c r="N3638">
        <v>740</v>
      </c>
      <c r="O3638" s="9" t="s">
        <v>2302</v>
      </c>
    </row>
    <row r="3639" spans="1:15" x14ac:dyDescent="0.25">
      <c r="A3639" s="8">
        <v>44622</v>
      </c>
      <c r="B3639" s="8">
        <v>44630</v>
      </c>
      <c r="C3639">
        <v>31</v>
      </c>
      <c r="D3639">
        <v>28</v>
      </c>
      <c r="E3639">
        <v>3</v>
      </c>
      <c r="F3639" t="s">
        <v>966</v>
      </c>
      <c r="G3639">
        <v>36</v>
      </c>
      <c r="H3639">
        <v>13</v>
      </c>
      <c r="I3639">
        <v>0.66</v>
      </c>
      <c r="J3639">
        <v>0.56000000000000005</v>
      </c>
      <c r="K3639">
        <v>1.2</v>
      </c>
      <c r="L3639" s="1">
        <v>0.2590277777777778</v>
      </c>
      <c r="M3639" s="1">
        <v>0.77222222222222225</v>
      </c>
      <c r="N3639">
        <v>739</v>
      </c>
      <c r="O3639" s="9" t="s">
        <v>2302</v>
      </c>
    </row>
    <row r="3640" spans="1:15" x14ac:dyDescent="0.25">
      <c r="A3640" s="8">
        <v>44622</v>
      </c>
      <c r="B3640" s="8">
        <v>44631</v>
      </c>
      <c r="C3640">
        <v>30</v>
      </c>
      <c r="D3640">
        <v>28</v>
      </c>
      <c r="E3640">
        <v>2</v>
      </c>
      <c r="F3640" t="s">
        <v>869</v>
      </c>
      <c r="G3640">
        <v>36</v>
      </c>
      <c r="H3640">
        <v>14</v>
      </c>
      <c r="I3640">
        <v>0.73</v>
      </c>
      <c r="J3640">
        <v>0.94</v>
      </c>
      <c r="K3640">
        <v>10.199999999999999</v>
      </c>
      <c r="L3640" s="1">
        <v>0.2590277777777778</v>
      </c>
      <c r="M3640" s="1">
        <v>0.77152777777777781</v>
      </c>
      <c r="N3640">
        <v>738</v>
      </c>
      <c r="O3640" s="9" t="s">
        <v>2302</v>
      </c>
    </row>
    <row r="3641" spans="1:15" x14ac:dyDescent="0.25">
      <c r="A3641" s="8">
        <v>44622</v>
      </c>
      <c r="B3641" s="8">
        <v>44632</v>
      </c>
      <c r="C3641">
        <v>30</v>
      </c>
      <c r="D3641">
        <v>27</v>
      </c>
      <c r="E3641">
        <v>3</v>
      </c>
      <c r="F3641" t="s">
        <v>844</v>
      </c>
      <c r="G3641">
        <v>37</v>
      </c>
      <c r="H3641">
        <v>12</v>
      </c>
      <c r="I3641">
        <v>0.77</v>
      </c>
      <c r="J3641">
        <v>0.99</v>
      </c>
      <c r="K3641">
        <v>20.9</v>
      </c>
      <c r="L3641" s="1">
        <v>0.25972222222222224</v>
      </c>
      <c r="M3641" s="1">
        <v>0.77083333333333337</v>
      </c>
      <c r="N3641">
        <v>736</v>
      </c>
      <c r="O3641" s="9" t="s">
        <v>2302</v>
      </c>
    </row>
    <row r="3642" spans="1:15" x14ac:dyDescent="0.25">
      <c r="A3642" s="8">
        <v>44622</v>
      </c>
      <c r="B3642" s="8">
        <v>44633</v>
      </c>
      <c r="C3642">
        <v>30</v>
      </c>
      <c r="D3642">
        <v>27</v>
      </c>
      <c r="E3642">
        <v>3</v>
      </c>
      <c r="F3642" t="s">
        <v>869</v>
      </c>
      <c r="G3642">
        <v>38</v>
      </c>
      <c r="H3642">
        <v>21</v>
      </c>
      <c r="I3642">
        <v>0.77</v>
      </c>
      <c r="J3642">
        <v>0.99</v>
      </c>
      <c r="K3642">
        <v>15.1</v>
      </c>
      <c r="L3642" s="1">
        <v>0.25972222222222224</v>
      </c>
      <c r="M3642" s="1">
        <v>0.77013888888888893</v>
      </c>
      <c r="N3642">
        <v>735</v>
      </c>
      <c r="O3642" s="9" t="s">
        <v>2302</v>
      </c>
    </row>
    <row r="3643" spans="1:15" x14ac:dyDescent="0.25">
      <c r="A3643" s="8">
        <v>44622</v>
      </c>
      <c r="B3643" s="8">
        <v>44634</v>
      </c>
      <c r="C3643">
        <v>30</v>
      </c>
      <c r="D3643">
        <v>28</v>
      </c>
      <c r="E3643">
        <v>2</v>
      </c>
      <c r="F3643" t="s">
        <v>1229</v>
      </c>
      <c r="G3643">
        <v>36</v>
      </c>
      <c r="H3643">
        <v>18</v>
      </c>
      <c r="I3643">
        <v>0.72</v>
      </c>
      <c r="J3643">
        <v>0.94</v>
      </c>
      <c r="K3643">
        <v>7.9</v>
      </c>
      <c r="L3643" s="1">
        <v>0.25972222222222224</v>
      </c>
      <c r="M3643" s="1">
        <v>0.76944444444444449</v>
      </c>
      <c r="N3643">
        <v>734</v>
      </c>
      <c r="O3643" s="9" t="s">
        <v>2302</v>
      </c>
    </row>
    <row r="3644" spans="1:15" x14ac:dyDescent="0.25">
      <c r="A3644" s="8">
        <v>44622</v>
      </c>
      <c r="B3644" s="8">
        <v>44635</v>
      </c>
      <c r="C3644">
        <v>30</v>
      </c>
      <c r="D3644">
        <v>27</v>
      </c>
      <c r="E3644">
        <v>3</v>
      </c>
      <c r="F3644" t="s">
        <v>1151</v>
      </c>
      <c r="G3644">
        <v>35</v>
      </c>
      <c r="H3644">
        <v>17</v>
      </c>
      <c r="I3644">
        <v>0.66</v>
      </c>
      <c r="J3644">
        <v>0.52</v>
      </c>
      <c r="K3644">
        <v>0.5</v>
      </c>
      <c r="L3644" s="1">
        <v>0.26041666666666669</v>
      </c>
      <c r="M3644" s="1">
        <v>0.76944444444444449</v>
      </c>
      <c r="N3644">
        <v>733</v>
      </c>
      <c r="O3644" s="9" t="s">
        <v>2302</v>
      </c>
    </row>
    <row r="3645" spans="1:15" x14ac:dyDescent="0.25">
      <c r="A3645" s="8">
        <v>44622</v>
      </c>
      <c r="B3645" s="8">
        <v>44636</v>
      </c>
      <c r="C3645">
        <v>31</v>
      </c>
      <c r="D3645">
        <v>27</v>
      </c>
      <c r="E3645">
        <v>4</v>
      </c>
      <c r="F3645" t="s">
        <v>223</v>
      </c>
      <c r="G3645">
        <v>36</v>
      </c>
      <c r="H3645">
        <v>18</v>
      </c>
      <c r="I3645">
        <v>0.65</v>
      </c>
      <c r="J3645">
        <v>0.46</v>
      </c>
      <c r="K3645">
        <v>2.1</v>
      </c>
      <c r="L3645" s="1">
        <v>0.26041666666666669</v>
      </c>
      <c r="M3645" s="1">
        <v>0.76875000000000004</v>
      </c>
      <c r="N3645">
        <v>732</v>
      </c>
      <c r="O3645" s="9" t="s">
        <v>2302</v>
      </c>
    </row>
    <row r="3646" spans="1:15" x14ac:dyDescent="0.25">
      <c r="A3646" s="8">
        <v>44623</v>
      </c>
      <c r="B3646" s="8">
        <v>44623</v>
      </c>
      <c r="C3646">
        <v>34</v>
      </c>
      <c r="D3646">
        <v>28</v>
      </c>
      <c r="E3646">
        <v>6</v>
      </c>
      <c r="F3646" t="s">
        <v>1775</v>
      </c>
      <c r="G3646">
        <v>41</v>
      </c>
      <c r="H3646">
        <v>18</v>
      </c>
      <c r="I3646">
        <v>0.68</v>
      </c>
      <c r="J3646">
        <v>0.08</v>
      </c>
      <c r="K3646" t="s">
        <v>4</v>
      </c>
      <c r="L3646" s="1">
        <v>0.25763888888888886</v>
      </c>
      <c r="M3646" s="1">
        <v>0.77569444444444446</v>
      </c>
      <c r="N3646">
        <v>746</v>
      </c>
      <c r="O3646" s="9" t="s">
        <v>2302</v>
      </c>
    </row>
    <row r="3647" spans="1:15" x14ac:dyDescent="0.25">
      <c r="A3647" s="8">
        <v>44623</v>
      </c>
      <c r="B3647" s="8">
        <v>44624</v>
      </c>
      <c r="C3647">
        <v>34</v>
      </c>
      <c r="D3647">
        <v>29</v>
      </c>
      <c r="E3647">
        <v>5</v>
      </c>
      <c r="F3647" t="s">
        <v>145</v>
      </c>
      <c r="G3647">
        <v>39</v>
      </c>
      <c r="H3647">
        <v>16</v>
      </c>
      <c r="I3647">
        <v>0.57999999999999996</v>
      </c>
      <c r="J3647">
        <v>0</v>
      </c>
      <c r="K3647" t="s">
        <v>4</v>
      </c>
      <c r="L3647" s="1">
        <v>0.25763888888888886</v>
      </c>
      <c r="M3647" s="1">
        <v>0.77500000000000002</v>
      </c>
      <c r="N3647">
        <v>745</v>
      </c>
      <c r="O3647" s="9" t="s">
        <v>2302</v>
      </c>
    </row>
    <row r="3648" spans="1:15" x14ac:dyDescent="0.25">
      <c r="A3648" s="8">
        <v>44623</v>
      </c>
      <c r="B3648" s="8">
        <v>44625</v>
      </c>
      <c r="C3648">
        <v>35</v>
      </c>
      <c r="D3648">
        <v>28</v>
      </c>
      <c r="E3648">
        <v>7</v>
      </c>
      <c r="F3648" t="s">
        <v>1775</v>
      </c>
      <c r="G3648">
        <v>40</v>
      </c>
      <c r="H3648">
        <v>17</v>
      </c>
      <c r="I3648">
        <v>0.61</v>
      </c>
      <c r="J3648">
        <v>0.24</v>
      </c>
      <c r="K3648" t="s">
        <v>4</v>
      </c>
      <c r="L3648" s="1">
        <v>0.25833333333333336</v>
      </c>
      <c r="M3648" s="1">
        <v>0.77500000000000002</v>
      </c>
      <c r="N3648">
        <v>744</v>
      </c>
      <c r="O3648" s="9" t="s">
        <v>2302</v>
      </c>
    </row>
    <row r="3649" spans="1:15" x14ac:dyDescent="0.25">
      <c r="A3649" s="8">
        <v>44623</v>
      </c>
      <c r="B3649" s="8">
        <v>44626</v>
      </c>
      <c r="C3649">
        <v>35</v>
      </c>
      <c r="D3649">
        <v>28</v>
      </c>
      <c r="E3649">
        <v>7</v>
      </c>
      <c r="F3649" t="s">
        <v>145</v>
      </c>
      <c r="G3649">
        <v>41</v>
      </c>
      <c r="H3649">
        <v>16</v>
      </c>
      <c r="I3649">
        <v>0.63</v>
      </c>
      <c r="J3649">
        <v>0.14000000000000001</v>
      </c>
      <c r="K3649" t="s">
        <v>4</v>
      </c>
      <c r="L3649" s="1">
        <v>0.25833333333333336</v>
      </c>
      <c r="M3649" s="1">
        <v>0.77430555555555558</v>
      </c>
      <c r="N3649">
        <v>743</v>
      </c>
      <c r="O3649" s="9" t="s">
        <v>2302</v>
      </c>
    </row>
    <row r="3650" spans="1:15" x14ac:dyDescent="0.25">
      <c r="A3650" s="8">
        <v>44623</v>
      </c>
      <c r="B3650" s="8">
        <v>44627</v>
      </c>
      <c r="C3650">
        <v>34</v>
      </c>
      <c r="D3650">
        <v>29</v>
      </c>
      <c r="E3650">
        <v>5</v>
      </c>
      <c r="F3650" t="s">
        <v>1775</v>
      </c>
      <c r="G3650">
        <v>41</v>
      </c>
      <c r="H3650">
        <v>18</v>
      </c>
      <c r="I3650">
        <v>0.65</v>
      </c>
      <c r="J3650">
        <v>0.02</v>
      </c>
      <c r="K3650" t="s">
        <v>4</v>
      </c>
      <c r="L3650" s="1">
        <v>0.25833333333333336</v>
      </c>
      <c r="M3650" s="1">
        <v>0.77361111111111114</v>
      </c>
      <c r="N3650">
        <v>742</v>
      </c>
      <c r="O3650" s="9" t="s">
        <v>2302</v>
      </c>
    </row>
    <row r="3651" spans="1:15" x14ac:dyDescent="0.25">
      <c r="A3651" s="8">
        <v>44623</v>
      </c>
      <c r="B3651" s="8">
        <v>44628</v>
      </c>
      <c r="C3651">
        <v>34</v>
      </c>
      <c r="D3651">
        <v>28</v>
      </c>
      <c r="E3651">
        <v>6</v>
      </c>
      <c r="F3651" t="s">
        <v>110</v>
      </c>
      <c r="G3651">
        <v>40</v>
      </c>
      <c r="H3651">
        <v>16</v>
      </c>
      <c r="I3651">
        <v>0.66</v>
      </c>
      <c r="J3651">
        <v>0.03</v>
      </c>
      <c r="K3651" t="s">
        <v>4</v>
      </c>
      <c r="L3651" s="1">
        <v>0.2590277777777778</v>
      </c>
      <c r="M3651" s="1">
        <v>0.7729166666666667</v>
      </c>
      <c r="N3651">
        <v>740</v>
      </c>
      <c r="O3651" s="9" t="s">
        <v>2302</v>
      </c>
    </row>
    <row r="3652" spans="1:15" x14ac:dyDescent="0.25">
      <c r="A3652" s="8">
        <v>44623</v>
      </c>
      <c r="B3652" s="8">
        <v>44629</v>
      </c>
      <c r="C3652">
        <v>32</v>
      </c>
      <c r="D3652">
        <v>28</v>
      </c>
      <c r="E3652">
        <v>4</v>
      </c>
      <c r="F3652" t="s">
        <v>145</v>
      </c>
      <c r="G3652">
        <v>40</v>
      </c>
      <c r="H3652">
        <v>20</v>
      </c>
      <c r="I3652">
        <v>0.69</v>
      </c>
      <c r="J3652">
        <v>0.03</v>
      </c>
      <c r="K3652" t="s">
        <v>4</v>
      </c>
      <c r="L3652" s="1">
        <v>0.2590277777777778</v>
      </c>
      <c r="M3652" s="1">
        <v>0.7729166666666667</v>
      </c>
      <c r="N3652">
        <v>740</v>
      </c>
      <c r="O3652" s="9" t="s">
        <v>2302</v>
      </c>
    </row>
    <row r="3653" spans="1:15" x14ac:dyDescent="0.25">
      <c r="A3653" s="8">
        <v>44623</v>
      </c>
      <c r="B3653" s="8">
        <v>44630</v>
      </c>
      <c r="C3653">
        <v>31</v>
      </c>
      <c r="D3653">
        <v>28</v>
      </c>
      <c r="E3653">
        <v>3</v>
      </c>
      <c r="F3653" t="s">
        <v>1778</v>
      </c>
      <c r="G3653">
        <v>38</v>
      </c>
      <c r="H3653">
        <v>20</v>
      </c>
      <c r="I3653">
        <v>0.74</v>
      </c>
      <c r="J3653">
        <v>0.51</v>
      </c>
      <c r="K3653">
        <v>1.3</v>
      </c>
      <c r="L3653" s="1">
        <v>0.2590277777777778</v>
      </c>
      <c r="M3653" s="1">
        <v>0.77222222222222225</v>
      </c>
      <c r="N3653">
        <v>739</v>
      </c>
      <c r="O3653" s="9" t="s">
        <v>2302</v>
      </c>
    </row>
    <row r="3654" spans="1:15" x14ac:dyDescent="0.25">
      <c r="A3654" s="8">
        <v>44623</v>
      </c>
      <c r="B3654" s="8">
        <v>44631</v>
      </c>
      <c r="C3654">
        <v>31</v>
      </c>
      <c r="D3654">
        <v>28</v>
      </c>
      <c r="E3654">
        <v>3</v>
      </c>
      <c r="F3654" t="s">
        <v>187</v>
      </c>
      <c r="G3654">
        <v>39</v>
      </c>
      <c r="H3654">
        <v>16</v>
      </c>
      <c r="I3654">
        <v>0.72</v>
      </c>
      <c r="J3654">
        <v>0.5</v>
      </c>
      <c r="K3654">
        <v>2.1</v>
      </c>
      <c r="L3654" s="1">
        <v>0.2590277777777778</v>
      </c>
      <c r="M3654" s="1">
        <v>0.77152777777777781</v>
      </c>
      <c r="N3654">
        <v>738</v>
      </c>
      <c r="O3654" s="9" t="s">
        <v>2302</v>
      </c>
    </row>
    <row r="3655" spans="1:15" x14ac:dyDescent="0.25">
      <c r="A3655" s="8">
        <v>44623</v>
      </c>
      <c r="B3655" s="8">
        <v>44632</v>
      </c>
      <c r="C3655">
        <v>31</v>
      </c>
      <c r="D3655">
        <v>28</v>
      </c>
      <c r="E3655">
        <v>3</v>
      </c>
      <c r="F3655" t="s">
        <v>204</v>
      </c>
      <c r="G3655">
        <v>38</v>
      </c>
      <c r="H3655">
        <v>15</v>
      </c>
      <c r="I3655">
        <v>0.68</v>
      </c>
      <c r="J3655">
        <v>0.52</v>
      </c>
      <c r="K3655">
        <v>0.9</v>
      </c>
      <c r="L3655" s="1">
        <v>0.25972222222222224</v>
      </c>
      <c r="M3655" s="1">
        <v>0.77083333333333337</v>
      </c>
      <c r="N3655">
        <v>736</v>
      </c>
      <c r="O3655" s="9" t="s">
        <v>2302</v>
      </c>
    </row>
    <row r="3656" spans="1:15" x14ac:dyDescent="0.25">
      <c r="A3656" s="8">
        <v>44623</v>
      </c>
      <c r="B3656" s="8">
        <v>44633</v>
      </c>
      <c r="C3656">
        <v>31</v>
      </c>
      <c r="D3656">
        <v>28</v>
      </c>
      <c r="E3656">
        <v>3</v>
      </c>
      <c r="F3656" t="s">
        <v>275</v>
      </c>
      <c r="G3656">
        <v>39</v>
      </c>
      <c r="H3656">
        <v>17</v>
      </c>
      <c r="I3656">
        <v>0.72</v>
      </c>
      <c r="J3656">
        <v>0.5</v>
      </c>
      <c r="K3656">
        <v>1.5</v>
      </c>
      <c r="L3656" s="1">
        <v>0.25972222222222224</v>
      </c>
      <c r="M3656" s="1">
        <v>0.77013888888888893</v>
      </c>
      <c r="N3656">
        <v>735</v>
      </c>
      <c r="O3656" s="9" t="s">
        <v>2302</v>
      </c>
    </row>
    <row r="3657" spans="1:15" x14ac:dyDescent="0.25">
      <c r="A3657" s="8">
        <v>44623</v>
      </c>
      <c r="B3657" s="8">
        <v>44634</v>
      </c>
      <c r="C3657">
        <v>32</v>
      </c>
      <c r="D3657">
        <v>28</v>
      </c>
      <c r="E3657">
        <v>4</v>
      </c>
      <c r="F3657" t="s">
        <v>145</v>
      </c>
      <c r="G3657">
        <v>39</v>
      </c>
      <c r="H3657">
        <v>23</v>
      </c>
      <c r="I3657">
        <v>0.67</v>
      </c>
      <c r="J3657">
        <v>0.21</v>
      </c>
      <c r="K3657" t="s">
        <v>4</v>
      </c>
      <c r="L3657" s="1">
        <v>0.25972222222222224</v>
      </c>
      <c r="M3657" s="1">
        <v>0.76944444444444449</v>
      </c>
      <c r="N3657">
        <v>734</v>
      </c>
      <c r="O3657" s="9" t="s">
        <v>2302</v>
      </c>
    </row>
    <row r="3658" spans="1:15" x14ac:dyDescent="0.25">
      <c r="A3658" s="8">
        <v>44623</v>
      </c>
      <c r="B3658" s="8">
        <v>44635</v>
      </c>
      <c r="C3658">
        <v>33</v>
      </c>
      <c r="D3658">
        <v>28</v>
      </c>
      <c r="E3658">
        <v>5</v>
      </c>
      <c r="F3658" t="s">
        <v>117</v>
      </c>
      <c r="G3658">
        <v>41</v>
      </c>
      <c r="H3658">
        <v>25</v>
      </c>
      <c r="I3658">
        <v>0.66</v>
      </c>
      <c r="J3658">
        <v>0.5</v>
      </c>
      <c r="K3658">
        <v>0.4</v>
      </c>
      <c r="L3658" s="1">
        <v>0.26041666666666669</v>
      </c>
      <c r="M3658" s="1">
        <v>0.76944444444444449</v>
      </c>
      <c r="N3658">
        <v>733</v>
      </c>
      <c r="O3658" s="9" t="s">
        <v>2302</v>
      </c>
    </row>
    <row r="3659" spans="1:15" x14ac:dyDescent="0.25">
      <c r="A3659" s="8">
        <v>44623</v>
      </c>
      <c r="B3659" s="8">
        <v>44636</v>
      </c>
      <c r="C3659">
        <v>34</v>
      </c>
      <c r="D3659">
        <v>29</v>
      </c>
      <c r="E3659">
        <v>5</v>
      </c>
      <c r="F3659" t="s">
        <v>1099</v>
      </c>
      <c r="G3659">
        <v>47</v>
      </c>
      <c r="H3659">
        <v>25</v>
      </c>
      <c r="I3659">
        <v>0.74</v>
      </c>
      <c r="J3659">
        <v>0.62</v>
      </c>
      <c r="K3659">
        <v>7</v>
      </c>
      <c r="L3659" s="1">
        <v>0.26041666666666669</v>
      </c>
      <c r="M3659" s="1">
        <v>0.76875000000000004</v>
      </c>
      <c r="N3659">
        <v>732</v>
      </c>
      <c r="O3659" s="9" t="s">
        <v>2302</v>
      </c>
    </row>
    <row r="3660" spans="1:15" x14ac:dyDescent="0.25">
      <c r="A3660" s="8">
        <v>44623</v>
      </c>
      <c r="B3660" s="8">
        <v>44637</v>
      </c>
      <c r="C3660">
        <v>34</v>
      </c>
      <c r="D3660">
        <v>30</v>
      </c>
      <c r="E3660">
        <v>4</v>
      </c>
      <c r="F3660" t="s">
        <v>843</v>
      </c>
      <c r="G3660">
        <v>48</v>
      </c>
      <c r="H3660">
        <v>24</v>
      </c>
      <c r="I3660">
        <v>0.75</v>
      </c>
      <c r="J3660">
        <v>0.99</v>
      </c>
      <c r="K3660">
        <v>16</v>
      </c>
      <c r="L3660" s="1">
        <v>0.26041666666666669</v>
      </c>
      <c r="M3660" s="1">
        <v>0.7680555555555556</v>
      </c>
      <c r="N3660">
        <v>731</v>
      </c>
      <c r="O3660" s="9" t="s">
        <v>2302</v>
      </c>
    </row>
    <row r="3661" spans="1:15" x14ac:dyDescent="0.25">
      <c r="A3661" s="8">
        <v>44624</v>
      </c>
      <c r="B3661" s="8">
        <v>44624</v>
      </c>
      <c r="C3661">
        <v>34</v>
      </c>
      <c r="D3661">
        <v>28</v>
      </c>
      <c r="E3661">
        <v>6</v>
      </c>
      <c r="F3661" t="s">
        <v>145</v>
      </c>
      <c r="G3661">
        <v>40</v>
      </c>
      <c r="H3661">
        <v>18</v>
      </c>
      <c r="I3661">
        <v>0.63</v>
      </c>
      <c r="J3661">
        <v>0.03</v>
      </c>
      <c r="K3661" t="s">
        <v>4</v>
      </c>
      <c r="L3661" s="1">
        <v>0.25763888888888886</v>
      </c>
      <c r="M3661" s="1">
        <v>0.77500000000000002</v>
      </c>
      <c r="N3661">
        <v>745</v>
      </c>
      <c r="O3661" s="9" t="s">
        <v>2302</v>
      </c>
    </row>
    <row r="3662" spans="1:15" x14ac:dyDescent="0.25">
      <c r="A3662" s="8">
        <v>44624</v>
      </c>
      <c r="B3662" s="8">
        <v>44625</v>
      </c>
      <c r="C3662">
        <v>34</v>
      </c>
      <c r="D3662">
        <v>28</v>
      </c>
      <c r="E3662">
        <v>6</v>
      </c>
      <c r="F3662" t="s">
        <v>145</v>
      </c>
      <c r="G3662">
        <v>40</v>
      </c>
      <c r="H3662">
        <v>17</v>
      </c>
      <c r="I3662">
        <v>0.64</v>
      </c>
      <c r="J3662">
        <v>0.21</v>
      </c>
      <c r="K3662" t="s">
        <v>4</v>
      </c>
      <c r="L3662" s="1">
        <v>0.25833333333333336</v>
      </c>
      <c r="M3662" s="1">
        <v>0.77500000000000002</v>
      </c>
      <c r="N3662">
        <v>744</v>
      </c>
      <c r="O3662" s="9" t="s">
        <v>2302</v>
      </c>
    </row>
    <row r="3663" spans="1:15" x14ac:dyDescent="0.25">
      <c r="A3663" s="8">
        <v>44624</v>
      </c>
      <c r="B3663" s="8">
        <v>44626</v>
      </c>
      <c r="C3663">
        <v>33</v>
      </c>
      <c r="D3663">
        <v>28</v>
      </c>
      <c r="E3663">
        <v>5</v>
      </c>
      <c r="F3663" t="s">
        <v>1775</v>
      </c>
      <c r="G3663">
        <v>42</v>
      </c>
      <c r="H3663">
        <v>18</v>
      </c>
      <c r="I3663">
        <v>0.7</v>
      </c>
      <c r="J3663">
        <v>0.2</v>
      </c>
      <c r="K3663" t="s">
        <v>4</v>
      </c>
      <c r="L3663" s="1">
        <v>0.25833333333333336</v>
      </c>
      <c r="M3663" s="1">
        <v>0.77430555555555558</v>
      </c>
      <c r="N3663">
        <v>743</v>
      </c>
      <c r="O3663" s="9" t="s">
        <v>2302</v>
      </c>
    </row>
    <row r="3664" spans="1:15" x14ac:dyDescent="0.25">
      <c r="A3664" s="8">
        <v>44624</v>
      </c>
      <c r="B3664" s="8">
        <v>44627</v>
      </c>
      <c r="C3664">
        <v>34</v>
      </c>
      <c r="D3664">
        <v>29</v>
      </c>
      <c r="E3664">
        <v>5</v>
      </c>
      <c r="F3664" t="s">
        <v>1775</v>
      </c>
      <c r="G3664">
        <v>42</v>
      </c>
      <c r="H3664">
        <v>16</v>
      </c>
      <c r="I3664">
        <v>0.64</v>
      </c>
      <c r="J3664">
        <v>0.02</v>
      </c>
      <c r="K3664" t="s">
        <v>4</v>
      </c>
      <c r="L3664" s="1">
        <v>0.25833333333333336</v>
      </c>
      <c r="M3664" s="1">
        <v>0.77361111111111114</v>
      </c>
      <c r="N3664">
        <v>742</v>
      </c>
      <c r="O3664" s="9" t="s">
        <v>2302</v>
      </c>
    </row>
    <row r="3665" spans="1:15" x14ac:dyDescent="0.25">
      <c r="A3665" s="8">
        <v>44624</v>
      </c>
      <c r="B3665" s="8">
        <v>44628</v>
      </c>
      <c r="C3665">
        <v>32</v>
      </c>
      <c r="D3665">
        <v>28</v>
      </c>
      <c r="E3665">
        <v>4</v>
      </c>
      <c r="F3665" t="s">
        <v>9</v>
      </c>
      <c r="G3665">
        <v>39</v>
      </c>
      <c r="H3665">
        <v>18</v>
      </c>
      <c r="I3665">
        <v>0.7</v>
      </c>
      <c r="J3665">
        <v>0.03</v>
      </c>
      <c r="K3665" t="s">
        <v>4</v>
      </c>
      <c r="L3665" s="1">
        <v>0.2590277777777778</v>
      </c>
      <c r="M3665" s="1">
        <v>0.7729166666666667</v>
      </c>
      <c r="N3665">
        <v>740</v>
      </c>
      <c r="O3665" s="9" t="s">
        <v>2302</v>
      </c>
    </row>
    <row r="3666" spans="1:15" x14ac:dyDescent="0.25">
      <c r="A3666" s="8">
        <v>44624</v>
      </c>
      <c r="B3666" s="8">
        <v>44629</v>
      </c>
      <c r="C3666">
        <v>31</v>
      </c>
      <c r="D3666">
        <v>28</v>
      </c>
      <c r="E3666">
        <v>3</v>
      </c>
      <c r="F3666" t="s">
        <v>1108</v>
      </c>
      <c r="G3666">
        <v>39</v>
      </c>
      <c r="H3666">
        <v>20</v>
      </c>
      <c r="I3666">
        <v>0.76</v>
      </c>
      <c r="J3666">
        <v>0.15</v>
      </c>
      <c r="K3666">
        <v>0.9</v>
      </c>
      <c r="L3666" s="1">
        <v>0.2590277777777778</v>
      </c>
      <c r="M3666" s="1">
        <v>0.7729166666666667</v>
      </c>
      <c r="N3666">
        <v>740</v>
      </c>
      <c r="O3666" s="9" t="s">
        <v>2302</v>
      </c>
    </row>
    <row r="3667" spans="1:15" x14ac:dyDescent="0.25">
      <c r="A3667" s="8">
        <v>44624</v>
      </c>
      <c r="B3667" s="8">
        <v>44630</v>
      </c>
      <c r="C3667">
        <v>30</v>
      </c>
      <c r="D3667">
        <v>28</v>
      </c>
      <c r="E3667">
        <v>2</v>
      </c>
      <c r="F3667" t="s">
        <v>151</v>
      </c>
      <c r="G3667">
        <v>36</v>
      </c>
      <c r="H3667">
        <v>15</v>
      </c>
      <c r="I3667">
        <v>0.71</v>
      </c>
      <c r="J3667">
        <v>0.02</v>
      </c>
      <c r="K3667" t="s">
        <v>4</v>
      </c>
      <c r="L3667" s="1">
        <v>0.2590277777777778</v>
      </c>
      <c r="M3667" s="1">
        <v>0.77222222222222225</v>
      </c>
      <c r="N3667">
        <v>739</v>
      </c>
      <c r="O3667" s="9" t="s">
        <v>2302</v>
      </c>
    </row>
    <row r="3668" spans="1:15" x14ac:dyDescent="0.25">
      <c r="A3668" s="8">
        <v>44624</v>
      </c>
      <c r="B3668" s="8">
        <v>44631</v>
      </c>
      <c r="C3668">
        <v>30</v>
      </c>
      <c r="D3668">
        <v>26</v>
      </c>
      <c r="E3668">
        <v>4</v>
      </c>
      <c r="F3668" t="s">
        <v>217</v>
      </c>
      <c r="G3668">
        <v>35</v>
      </c>
      <c r="H3668">
        <v>17</v>
      </c>
      <c r="I3668">
        <v>0.66</v>
      </c>
      <c r="J3668">
        <v>0.5</v>
      </c>
      <c r="K3668">
        <v>0.5</v>
      </c>
      <c r="L3668" s="1">
        <v>0.2590277777777778</v>
      </c>
      <c r="M3668" s="1">
        <v>0.77152777777777781</v>
      </c>
      <c r="N3668">
        <v>738</v>
      </c>
      <c r="O3668" s="9" t="s">
        <v>2302</v>
      </c>
    </row>
    <row r="3669" spans="1:15" x14ac:dyDescent="0.25">
      <c r="A3669" s="8">
        <v>44624</v>
      </c>
      <c r="B3669" s="8">
        <v>44632</v>
      </c>
      <c r="C3669">
        <v>30</v>
      </c>
      <c r="D3669">
        <v>26</v>
      </c>
      <c r="E3669">
        <v>4</v>
      </c>
      <c r="F3669" t="s">
        <v>1229</v>
      </c>
      <c r="G3669">
        <v>34</v>
      </c>
      <c r="H3669">
        <v>18</v>
      </c>
      <c r="I3669">
        <v>0.68</v>
      </c>
      <c r="J3669">
        <v>0.94</v>
      </c>
      <c r="K3669">
        <v>11.2</v>
      </c>
      <c r="L3669" s="1">
        <v>0.25972222222222224</v>
      </c>
      <c r="M3669" s="1">
        <v>0.77083333333333337</v>
      </c>
      <c r="N3669">
        <v>736</v>
      </c>
      <c r="O3669" s="9" t="s">
        <v>2302</v>
      </c>
    </row>
    <row r="3670" spans="1:15" x14ac:dyDescent="0.25">
      <c r="A3670" s="8">
        <v>44624</v>
      </c>
      <c r="B3670" s="8">
        <v>44633</v>
      </c>
      <c r="C3670">
        <v>29</v>
      </c>
      <c r="D3670">
        <v>25</v>
      </c>
      <c r="E3670">
        <v>4</v>
      </c>
      <c r="F3670" t="s">
        <v>910</v>
      </c>
      <c r="G3670">
        <v>31</v>
      </c>
      <c r="H3670">
        <v>11</v>
      </c>
      <c r="I3670">
        <v>0.82</v>
      </c>
      <c r="J3670">
        <v>0.92</v>
      </c>
      <c r="K3670">
        <v>8.5</v>
      </c>
      <c r="L3670" s="1">
        <v>0.25972222222222224</v>
      </c>
      <c r="M3670" s="1">
        <v>0.77013888888888893</v>
      </c>
      <c r="N3670">
        <v>735</v>
      </c>
      <c r="O3670" s="9" t="s">
        <v>2302</v>
      </c>
    </row>
    <row r="3671" spans="1:15" x14ac:dyDescent="0.25">
      <c r="A3671" s="8">
        <v>44624</v>
      </c>
      <c r="B3671" s="8">
        <v>44634</v>
      </c>
      <c r="C3671">
        <v>29</v>
      </c>
      <c r="D3671">
        <v>25</v>
      </c>
      <c r="E3671">
        <v>4</v>
      </c>
      <c r="F3671" t="s">
        <v>863</v>
      </c>
      <c r="G3671">
        <v>30</v>
      </c>
      <c r="H3671">
        <v>12</v>
      </c>
      <c r="I3671">
        <v>0.72</v>
      </c>
      <c r="J3671">
        <v>0.98</v>
      </c>
      <c r="K3671">
        <v>8.8000000000000007</v>
      </c>
      <c r="L3671" s="1">
        <v>0.25972222222222224</v>
      </c>
      <c r="M3671" s="1">
        <v>0.76944444444444449</v>
      </c>
      <c r="N3671">
        <v>734</v>
      </c>
      <c r="O3671" s="9" t="s">
        <v>2302</v>
      </c>
    </row>
    <row r="3672" spans="1:15" x14ac:dyDescent="0.25">
      <c r="A3672" s="8">
        <v>44624</v>
      </c>
      <c r="B3672" s="8">
        <v>44635</v>
      </c>
      <c r="C3672">
        <v>29</v>
      </c>
      <c r="D3672">
        <v>25</v>
      </c>
      <c r="E3672">
        <v>4</v>
      </c>
      <c r="F3672" t="s">
        <v>1313</v>
      </c>
      <c r="G3672">
        <v>31</v>
      </c>
      <c r="H3672">
        <v>9</v>
      </c>
      <c r="I3672">
        <v>0.71</v>
      </c>
      <c r="J3672">
        <v>0.53</v>
      </c>
      <c r="K3672">
        <v>1.4</v>
      </c>
      <c r="L3672" s="1">
        <v>0.26041666666666669</v>
      </c>
      <c r="M3672" s="1">
        <v>0.76944444444444449</v>
      </c>
      <c r="N3672">
        <v>733</v>
      </c>
      <c r="O3672" s="9" t="s">
        <v>2302</v>
      </c>
    </row>
    <row r="3673" spans="1:15" x14ac:dyDescent="0.25">
      <c r="A3673" s="8">
        <v>44624</v>
      </c>
      <c r="B3673" s="8">
        <v>44636</v>
      </c>
      <c r="C3673">
        <v>29</v>
      </c>
      <c r="D3673">
        <v>26</v>
      </c>
      <c r="E3673">
        <v>3</v>
      </c>
      <c r="F3673" t="s">
        <v>868</v>
      </c>
      <c r="G3673">
        <v>31</v>
      </c>
      <c r="H3673">
        <v>12</v>
      </c>
      <c r="I3673">
        <v>0.67</v>
      </c>
      <c r="J3673">
        <v>0.08</v>
      </c>
      <c r="K3673" t="s">
        <v>4</v>
      </c>
      <c r="L3673" s="1">
        <v>0.26041666666666669</v>
      </c>
      <c r="M3673" s="1">
        <v>0.76875000000000004</v>
      </c>
      <c r="N3673">
        <v>732</v>
      </c>
      <c r="O3673" s="9" t="s">
        <v>2302</v>
      </c>
    </row>
    <row r="3674" spans="1:15" x14ac:dyDescent="0.25">
      <c r="A3674" s="8">
        <v>44624</v>
      </c>
      <c r="B3674" s="8">
        <v>44637</v>
      </c>
      <c r="C3674">
        <v>29</v>
      </c>
      <c r="D3674">
        <v>26</v>
      </c>
      <c r="E3674">
        <v>3</v>
      </c>
      <c r="F3674" t="s">
        <v>110</v>
      </c>
      <c r="G3674">
        <v>32</v>
      </c>
      <c r="H3674">
        <v>14</v>
      </c>
      <c r="I3674">
        <v>0.67</v>
      </c>
      <c r="J3674">
        <v>0.06</v>
      </c>
      <c r="K3674" t="s">
        <v>4</v>
      </c>
      <c r="L3674" s="1">
        <v>0.26041666666666669</v>
      </c>
      <c r="M3674" s="1">
        <v>0.7680555555555556</v>
      </c>
      <c r="N3674">
        <v>731</v>
      </c>
      <c r="O3674" s="9" t="s">
        <v>2302</v>
      </c>
    </row>
    <row r="3675" spans="1:15" x14ac:dyDescent="0.25">
      <c r="A3675" s="8">
        <v>44624</v>
      </c>
      <c r="B3675" s="8">
        <v>44638</v>
      </c>
      <c r="C3675">
        <v>29</v>
      </c>
      <c r="D3675">
        <v>26</v>
      </c>
      <c r="E3675">
        <v>3</v>
      </c>
      <c r="F3675" t="s">
        <v>199</v>
      </c>
      <c r="G3675">
        <v>32</v>
      </c>
      <c r="H3675">
        <v>15</v>
      </c>
      <c r="I3675">
        <v>0.65</v>
      </c>
      <c r="J3675">
        <v>0.13</v>
      </c>
      <c r="K3675">
        <v>0.1</v>
      </c>
      <c r="L3675" s="1">
        <v>0.26041666666666669</v>
      </c>
      <c r="M3675" s="1">
        <v>0.76736111111111116</v>
      </c>
      <c r="N3675">
        <v>730</v>
      </c>
      <c r="O3675" s="9" t="s">
        <v>2302</v>
      </c>
    </row>
    <row r="3676" spans="1:15" x14ac:dyDescent="0.25">
      <c r="A3676" s="8">
        <v>44625</v>
      </c>
      <c r="B3676" s="8">
        <v>44625</v>
      </c>
      <c r="C3676">
        <v>34</v>
      </c>
      <c r="D3676">
        <v>28</v>
      </c>
      <c r="E3676">
        <v>6</v>
      </c>
      <c r="F3676" t="s">
        <v>263</v>
      </c>
      <c r="G3676">
        <v>41</v>
      </c>
      <c r="H3676">
        <v>17</v>
      </c>
      <c r="I3676">
        <v>0.67</v>
      </c>
      <c r="J3676">
        <v>0.21</v>
      </c>
      <c r="K3676" t="s">
        <v>4</v>
      </c>
      <c r="L3676" s="1">
        <v>0.25833333333333336</v>
      </c>
      <c r="M3676" s="1">
        <v>0.77500000000000002</v>
      </c>
      <c r="N3676">
        <v>744</v>
      </c>
      <c r="O3676" s="9" t="s">
        <v>2302</v>
      </c>
    </row>
    <row r="3677" spans="1:15" x14ac:dyDescent="0.25">
      <c r="A3677" s="8">
        <v>44625</v>
      </c>
      <c r="B3677" s="8">
        <v>44626</v>
      </c>
      <c r="C3677">
        <v>33</v>
      </c>
      <c r="D3677">
        <v>29</v>
      </c>
      <c r="E3677">
        <v>4</v>
      </c>
      <c r="F3677" t="s">
        <v>926</v>
      </c>
      <c r="G3677">
        <v>41</v>
      </c>
      <c r="H3677">
        <v>18</v>
      </c>
      <c r="I3677">
        <v>0.71</v>
      </c>
      <c r="J3677">
        <v>0.38</v>
      </c>
      <c r="K3677">
        <v>0.3</v>
      </c>
      <c r="L3677" s="1">
        <v>0.25833333333333336</v>
      </c>
      <c r="M3677" s="1">
        <v>0.77430555555555558</v>
      </c>
      <c r="N3677">
        <v>743</v>
      </c>
      <c r="O3677" s="9" t="s">
        <v>2302</v>
      </c>
    </row>
    <row r="3678" spans="1:15" x14ac:dyDescent="0.25">
      <c r="A3678" s="8">
        <v>44625</v>
      </c>
      <c r="B3678" s="8">
        <v>44627</v>
      </c>
      <c r="C3678">
        <v>34</v>
      </c>
      <c r="D3678">
        <v>29</v>
      </c>
      <c r="E3678">
        <v>5</v>
      </c>
      <c r="F3678" t="s">
        <v>868</v>
      </c>
      <c r="G3678">
        <v>41</v>
      </c>
      <c r="H3678">
        <v>18</v>
      </c>
      <c r="I3678">
        <v>0.66</v>
      </c>
      <c r="J3678">
        <v>0.02</v>
      </c>
      <c r="K3678" t="s">
        <v>4</v>
      </c>
      <c r="L3678" s="1">
        <v>0.25833333333333336</v>
      </c>
      <c r="M3678" s="1">
        <v>0.77361111111111114</v>
      </c>
      <c r="N3678">
        <v>742</v>
      </c>
      <c r="O3678" s="9" t="s">
        <v>2302</v>
      </c>
    </row>
    <row r="3679" spans="1:15" x14ac:dyDescent="0.25">
      <c r="A3679" s="8">
        <v>44625</v>
      </c>
      <c r="B3679" s="8">
        <v>44628</v>
      </c>
      <c r="C3679">
        <v>32</v>
      </c>
      <c r="D3679">
        <v>28</v>
      </c>
      <c r="E3679">
        <v>4</v>
      </c>
      <c r="F3679" t="s">
        <v>110</v>
      </c>
      <c r="G3679">
        <v>37</v>
      </c>
      <c r="H3679">
        <v>18</v>
      </c>
      <c r="I3679">
        <v>0.67</v>
      </c>
      <c r="J3679">
        <v>0.04</v>
      </c>
      <c r="K3679" t="s">
        <v>4</v>
      </c>
      <c r="L3679" s="1">
        <v>0.2590277777777778</v>
      </c>
      <c r="M3679" s="1">
        <v>0.7729166666666667</v>
      </c>
      <c r="N3679">
        <v>740</v>
      </c>
      <c r="O3679" s="9" t="s">
        <v>2302</v>
      </c>
    </row>
    <row r="3680" spans="1:15" x14ac:dyDescent="0.25">
      <c r="A3680" s="8">
        <v>44625</v>
      </c>
      <c r="B3680" s="8">
        <v>44629</v>
      </c>
      <c r="C3680">
        <v>32</v>
      </c>
      <c r="D3680">
        <v>29</v>
      </c>
      <c r="E3680">
        <v>3</v>
      </c>
      <c r="F3680" t="s">
        <v>144</v>
      </c>
      <c r="G3680">
        <v>40</v>
      </c>
      <c r="H3680">
        <v>21</v>
      </c>
      <c r="I3680">
        <v>0.74</v>
      </c>
      <c r="J3680">
        <v>0.01</v>
      </c>
      <c r="K3680" t="s">
        <v>4</v>
      </c>
      <c r="L3680" s="1">
        <v>0.2590277777777778</v>
      </c>
      <c r="M3680" s="1">
        <v>0.7729166666666667</v>
      </c>
      <c r="N3680">
        <v>740</v>
      </c>
      <c r="O3680" s="9" t="s">
        <v>2302</v>
      </c>
    </row>
    <row r="3681" spans="1:15" x14ac:dyDescent="0.25">
      <c r="A3681" s="8">
        <v>44625</v>
      </c>
      <c r="B3681" s="8">
        <v>44630</v>
      </c>
      <c r="C3681">
        <v>31</v>
      </c>
      <c r="D3681">
        <v>28</v>
      </c>
      <c r="E3681">
        <v>3</v>
      </c>
      <c r="F3681" t="s">
        <v>144</v>
      </c>
      <c r="G3681">
        <v>36</v>
      </c>
      <c r="H3681">
        <v>15</v>
      </c>
      <c r="I3681">
        <v>0.69</v>
      </c>
      <c r="J3681">
        <v>0.02</v>
      </c>
      <c r="K3681" t="s">
        <v>4</v>
      </c>
      <c r="L3681" s="1">
        <v>0.2590277777777778</v>
      </c>
      <c r="M3681" s="1">
        <v>0.77222222222222225</v>
      </c>
      <c r="N3681">
        <v>739</v>
      </c>
      <c r="O3681" s="9" t="s">
        <v>2302</v>
      </c>
    </row>
    <row r="3682" spans="1:15" x14ac:dyDescent="0.25">
      <c r="A3682" s="8">
        <v>44625</v>
      </c>
      <c r="B3682" s="8">
        <v>44631</v>
      </c>
      <c r="C3682">
        <v>30</v>
      </c>
      <c r="D3682">
        <v>26</v>
      </c>
      <c r="E3682">
        <v>4</v>
      </c>
      <c r="F3682" t="s">
        <v>115</v>
      </c>
      <c r="G3682">
        <v>35</v>
      </c>
      <c r="H3682">
        <v>18</v>
      </c>
      <c r="I3682">
        <v>0.71</v>
      </c>
      <c r="J3682">
        <v>0.38</v>
      </c>
      <c r="K3682">
        <v>1.1000000000000001</v>
      </c>
      <c r="L3682" s="1">
        <v>0.2590277777777778</v>
      </c>
      <c r="M3682" s="1">
        <v>0.77152777777777781</v>
      </c>
      <c r="N3682">
        <v>738</v>
      </c>
      <c r="O3682" s="9" t="s">
        <v>2302</v>
      </c>
    </row>
    <row r="3683" spans="1:15" x14ac:dyDescent="0.25">
      <c r="A3683" s="8">
        <v>44625</v>
      </c>
      <c r="B3683" s="8">
        <v>44632</v>
      </c>
      <c r="C3683">
        <v>30</v>
      </c>
      <c r="D3683">
        <v>27</v>
      </c>
      <c r="E3683">
        <v>3</v>
      </c>
      <c r="F3683" t="s">
        <v>1031</v>
      </c>
      <c r="G3683">
        <v>34</v>
      </c>
      <c r="H3683">
        <v>18</v>
      </c>
      <c r="I3683">
        <v>0.7</v>
      </c>
      <c r="J3683">
        <v>0.82</v>
      </c>
      <c r="K3683">
        <v>4.5</v>
      </c>
      <c r="L3683" s="1">
        <v>0.25972222222222224</v>
      </c>
      <c r="M3683" s="1">
        <v>0.77083333333333337</v>
      </c>
      <c r="N3683">
        <v>736</v>
      </c>
      <c r="O3683" s="9" t="s">
        <v>2302</v>
      </c>
    </row>
    <row r="3684" spans="1:15" x14ac:dyDescent="0.25">
      <c r="A3684" s="8">
        <v>44625</v>
      </c>
      <c r="B3684" s="8">
        <v>44633</v>
      </c>
      <c r="C3684">
        <v>30</v>
      </c>
      <c r="D3684">
        <v>26</v>
      </c>
      <c r="E3684">
        <v>4</v>
      </c>
      <c r="F3684" t="s">
        <v>118</v>
      </c>
      <c r="G3684">
        <v>34</v>
      </c>
      <c r="H3684">
        <v>16</v>
      </c>
      <c r="I3684">
        <v>0.69</v>
      </c>
      <c r="J3684">
        <v>0.52</v>
      </c>
      <c r="K3684">
        <v>1.8</v>
      </c>
      <c r="L3684" s="1">
        <v>0.25972222222222224</v>
      </c>
      <c r="M3684" s="1">
        <v>0.77013888888888893</v>
      </c>
      <c r="N3684">
        <v>735</v>
      </c>
      <c r="O3684" s="9" t="s">
        <v>2302</v>
      </c>
    </row>
    <row r="3685" spans="1:15" x14ac:dyDescent="0.25">
      <c r="A3685" s="8">
        <v>44625</v>
      </c>
      <c r="B3685" s="8">
        <v>44634</v>
      </c>
      <c r="C3685">
        <v>31</v>
      </c>
      <c r="D3685">
        <v>27</v>
      </c>
      <c r="E3685">
        <v>4</v>
      </c>
      <c r="F3685" t="s">
        <v>1662</v>
      </c>
      <c r="G3685">
        <v>35</v>
      </c>
      <c r="H3685">
        <v>21</v>
      </c>
      <c r="I3685">
        <v>0.66</v>
      </c>
      <c r="J3685">
        <v>0.69</v>
      </c>
      <c r="K3685">
        <v>8.6999999999999993</v>
      </c>
      <c r="L3685" s="1">
        <v>0.25972222222222224</v>
      </c>
      <c r="M3685" s="1">
        <v>0.76944444444444449</v>
      </c>
      <c r="N3685">
        <v>734</v>
      </c>
      <c r="O3685" s="9" t="s">
        <v>2302</v>
      </c>
    </row>
    <row r="3686" spans="1:15" x14ac:dyDescent="0.25">
      <c r="A3686" s="8">
        <v>44625</v>
      </c>
      <c r="B3686" s="8">
        <v>44635</v>
      </c>
      <c r="C3686">
        <v>31</v>
      </c>
      <c r="D3686">
        <v>26</v>
      </c>
      <c r="E3686">
        <v>5</v>
      </c>
      <c r="F3686" t="s">
        <v>143</v>
      </c>
      <c r="G3686">
        <v>36</v>
      </c>
      <c r="H3686">
        <v>20</v>
      </c>
      <c r="I3686">
        <v>0.74</v>
      </c>
      <c r="J3686">
        <v>0.99</v>
      </c>
      <c r="K3686">
        <v>18.600000000000001</v>
      </c>
      <c r="L3686" s="1">
        <v>0.26041666666666669</v>
      </c>
      <c r="M3686" s="1">
        <v>0.76944444444444449</v>
      </c>
      <c r="N3686">
        <v>733</v>
      </c>
      <c r="O3686" s="9" t="s">
        <v>2302</v>
      </c>
    </row>
    <row r="3687" spans="1:15" x14ac:dyDescent="0.25">
      <c r="A3687" s="8">
        <v>44625</v>
      </c>
      <c r="B3687" s="8">
        <v>44636</v>
      </c>
      <c r="C3687">
        <v>32</v>
      </c>
      <c r="D3687">
        <v>27</v>
      </c>
      <c r="E3687">
        <v>5</v>
      </c>
      <c r="F3687" t="s">
        <v>869</v>
      </c>
      <c r="G3687">
        <v>38</v>
      </c>
      <c r="H3687">
        <v>20</v>
      </c>
      <c r="I3687">
        <v>0.71</v>
      </c>
      <c r="J3687">
        <v>0.99</v>
      </c>
      <c r="K3687">
        <v>20.100000000000001</v>
      </c>
      <c r="L3687" s="1">
        <v>0.26041666666666669</v>
      </c>
      <c r="M3687" s="1">
        <v>0.76875000000000004</v>
      </c>
      <c r="N3687">
        <v>732</v>
      </c>
      <c r="O3687" s="9" t="s">
        <v>2302</v>
      </c>
    </row>
    <row r="3688" spans="1:15" x14ac:dyDescent="0.25">
      <c r="A3688" s="8">
        <v>44625</v>
      </c>
      <c r="B3688" s="8">
        <v>44637</v>
      </c>
      <c r="C3688">
        <v>31</v>
      </c>
      <c r="D3688">
        <v>27</v>
      </c>
      <c r="E3688">
        <v>4</v>
      </c>
      <c r="F3688" t="s">
        <v>843</v>
      </c>
      <c r="G3688">
        <v>38</v>
      </c>
      <c r="H3688">
        <v>17</v>
      </c>
      <c r="I3688">
        <v>0.74</v>
      </c>
      <c r="J3688">
        <v>0.99</v>
      </c>
      <c r="K3688">
        <v>20.9</v>
      </c>
      <c r="L3688" s="1">
        <v>0.26041666666666669</v>
      </c>
      <c r="M3688" s="1">
        <v>0.7680555555555556</v>
      </c>
      <c r="N3688">
        <v>731</v>
      </c>
      <c r="O3688" s="9" t="s">
        <v>2302</v>
      </c>
    </row>
    <row r="3689" spans="1:15" x14ac:dyDescent="0.25">
      <c r="A3689" s="8">
        <v>44625</v>
      </c>
      <c r="B3689" s="8">
        <v>44638</v>
      </c>
      <c r="C3689">
        <v>31</v>
      </c>
      <c r="D3689">
        <v>27</v>
      </c>
      <c r="E3689">
        <v>4</v>
      </c>
      <c r="F3689" t="s">
        <v>830</v>
      </c>
      <c r="G3689">
        <v>37</v>
      </c>
      <c r="H3689">
        <v>22</v>
      </c>
      <c r="I3689">
        <v>0.7</v>
      </c>
      <c r="J3689">
        <v>0.61</v>
      </c>
      <c r="K3689">
        <v>5.2</v>
      </c>
      <c r="L3689" s="1">
        <v>0.26041666666666669</v>
      </c>
      <c r="M3689" s="1">
        <v>0.76736111111111116</v>
      </c>
      <c r="N3689">
        <v>730</v>
      </c>
      <c r="O3689" s="9" t="s">
        <v>2302</v>
      </c>
    </row>
    <row r="3690" spans="1:15" x14ac:dyDescent="0.25">
      <c r="A3690" s="8">
        <v>44625</v>
      </c>
      <c r="B3690" s="8">
        <v>44639</v>
      </c>
      <c r="C3690">
        <v>32</v>
      </c>
      <c r="D3690">
        <v>27</v>
      </c>
      <c r="E3690">
        <v>5</v>
      </c>
      <c r="F3690" t="s">
        <v>661</v>
      </c>
      <c r="G3690">
        <v>35</v>
      </c>
      <c r="H3690">
        <v>19</v>
      </c>
      <c r="I3690">
        <v>0.61</v>
      </c>
      <c r="J3690">
        <v>0.45</v>
      </c>
      <c r="K3690">
        <v>1.2</v>
      </c>
      <c r="L3690" s="1">
        <v>0.26111111111111113</v>
      </c>
      <c r="M3690" s="1">
        <v>0.76666666666666672</v>
      </c>
      <c r="N3690">
        <v>728</v>
      </c>
      <c r="O3690" s="9" t="s">
        <v>2302</v>
      </c>
    </row>
    <row r="3691" spans="1:15" x14ac:dyDescent="0.25">
      <c r="A3691" s="8">
        <v>44626</v>
      </c>
      <c r="B3691" s="8">
        <v>44626</v>
      </c>
      <c r="C3691">
        <v>33</v>
      </c>
      <c r="D3691">
        <v>29</v>
      </c>
      <c r="E3691">
        <v>4</v>
      </c>
      <c r="F3691" t="s">
        <v>84</v>
      </c>
      <c r="G3691">
        <v>41</v>
      </c>
      <c r="H3691">
        <v>19</v>
      </c>
      <c r="I3691">
        <v>0.74</v>
      </c>
      <c r="J3691">
        <v>0.19</v>
      </c>
      <c r="K3691">
        <v>0.1</v>
      </c>
      <c r="L3691" s="1">
        <v>0.25833333333333336</v>
      </c>
      <c r="M3691" s="1">
        <v>0.77430555555555558</v>
      </c>
      <c r="N3691">
        <v>743</v>
      </c>
      <c r="O3691" s="9" t="s">
        <v>2302</v>
      </c>
    </row>
    <row r="3692" spans="1:15" x14ac:dyDescent="0.25">
      <c r="A3692" s="8">
        <v>44626</v>
      </c>
      <c r="B3692" s="8">
        <v>44627</v>
      </c>
      <c r="C3692">
        <v>33</v>
      </c>
      <c r="D3692">
        <v>29</v>
      </c>
      <c r="E3692">
        <v>4</v>
      </c>
      <c r="F3692" t="s">
        <v>868</v>
      </c>
      <c r="G3692">
        <v>40</v>
      </c>
      <c r="H3692">
        <v>17</v>
      </c>
      <c r="I3692">
        <v>0.66</v>
      </c>
      <c r="J3692">
        <v>0.01</v>
      </c>
      <c r="K3692" t="s">
        <v>4</v>
      </c>
      <c r="L3692" s="1">
        <v>0.25833333333333336</v>
      </c>
      <c r="M3692" s="1">
        <v>0.77361111111111114</v>
      </c>
      <c r="N3692">
        <v>742</v>
      </c>
      <c r="O3692" s="9" t="s">
        <v>2302</v>
      </c>
    </row>
    <row r="3693" spans="1:15" x14ac:dyDescent="0.25">
      <c r="A3693" s="8">
        <v>44626</v>
      </c>
      <c r="B3693" s="8">
        <v>44628</v>
      </c>
      <c r="C3693">
        <v>32</v>
      </c>
      <c r="D3693">
        <v>28</v>
      </c>
      <c r="E3693">
        <v>4</v>
      </c>
      <c r="F3693" t="s">
        <v>794</v>
      </c>
      <c r="G3693">
        <v>39</v>
      </c>
      <c r="H3693">
        <v>18</v>
      </c>
      <c r="I3693">
        <v>0.67</v>
      </c>
      <c r="J3693">
        <v>0.14000000000000001</v>
      </c>
      <c r="K3693">
        <v>0.3</v>
      </c>
      <c r="L3693" s="1">
        <v>0.2590277777777778</v>
      </c>
      <c r="M3693" s="1">
        <v>0.7729166666666667</v>
      </c>
      <c r="N3693">
        <v>740</v>
      </c>
      <c r="O3693" s="9" t="s">
        <v>2302</v>
      </c>
    </row>
    <row r="3694" spans="1:15" x14ac:dyDescent="0.25">
      <c r="A3694" s="8">
        <v>44626</v>
      </c>
      <c r="B3694" s="8">
        <v>44629</v>
      </c>
      <c r="C3694">
        <v>33</v>
      </c>
      <c r="D3694">
        <v>29</v>
      </c>
      <c r="E3694">
        <v>4</v>
      </c>
      <c r="F3694" t="s">
        <v>115</v>
      </c>
      <c r="G3694">
        <v>41</v>
      </c>
      <c r="H3694">
        <v>19</v>
      </c>
      <c r="I3694">
        <v>0.73</v>
      </c>
      <c r="J3694">
        <v>0</v>
      </c>
      <c r="K3694" t="s">
        <v>4</v>
      </c>
      <c r="L3694" s="1">
        <v>0.2590277777777778</v>
      </c>
      <c r="M3694" s="1">
        <v>0.7729166666666667</v>
      </c>
      <c r="N3694">
        <v>740</v>
      </c>
      <c r="O3694" s="9" t="s">
        <v>2302</v>
      </c>
    </row>
    <row r="3695" spans="1:15" x14ac:dyDescent="0.25">
      <c r="A3695" s="8">
        <v>44626</v>
      </c>
      <c r="B3695" s="8">
        <v>44630</v>
      </c>
      <c r="C3695">
        <v>32</v>
      </c>
      <c r="D3695">
        <v>29</v>
      </c>
      <c r="E3695">
        <v>3</v>
      </c>
      <c r="F3695" t="s">
        <v>105</v>
      </c>
      <c r="G3695">
        <v>38</v>
      </c>
      <c r="H3695">
        <v>20</v>
      </c>
      <c r="I3695">
        <v>0.72</v>
      </c>
      <c r="J3695">
        <v>0.01</v>
      </c>
      <c r="K3695" t="s">
        <v>4</v>
      </c>
      <c r="L3695" s="1">
        <v>0.2590277777777778</v>
      </c>
      <c r="M3695" s="1">
        <v>0.77222222222222225</v>
      </c>
      <c r="N3695">
        <v>739</v>
      </c>
      <c r="O3695" s="9" t="s">
        <v>2302</v>
      </c>
    </row>
    <row r="3696" spans="1:15" x14ac:dyDescent="0.25">
      <c r="A3696" s="8">
        <v>44626</v>
      </c>
      <c r="B3696" s="8">
        <v>44631</v>
      </c>
      <c r="C3696">
        <v>31</v>
      </c>
      <c r="D3696">
        <v>27</v>
      </c>
      <c r="E3696">
        <v>4</v>
      </c>
      <c r="F3696" t="s">
        <v>1292</v>
      </c>
      <c r="G3696">
        <v>37</v>
      </c>
      <c r="H3696">
        <v>17</v>
      </c>
      <c r="I3696">
        <v>0.72</v>
      </c>
      <c r="J3696">
        <v>0.5</v>
      </c>
      <c r="K3696">
        <v>3.7</v>
      </c>
      <c r="L3696" s="1">
        <v>0.2590277777777778</v>
      </c>
      <c r="M3696" s="1">
        <v>0.77152777777777781</v>
      </c>
      <c r="N3696">
        <v>738</v>
      </c>
      <c r="O3696" s="9" t="s">
        <v>2302</v>
      </c>
    </row>
    <row r="3697" spans="1:15" x14ac:dyDescent="0.25">
      <c r="A3697" s="8">
        <v>44626</v>
      </c>
      <c r="B3697" s="8">
        <v>44632</v>
      </c>
      <c r="C3697">
        <v>30</v>
      </c>
      <c r="D3697">
        <v>27</v>
      </c>
      <c r="E3697">
        <v>3</v>
      </c>
      <c r="F3697" t="s">
        <v>371</v>
      </c>
      <c r="G3697">
        <v>34</v>
      </c>
      <c r="H3697">
        <v>16</v>
      </c>
      <c r="I3697">
        <v>0.71</v>
      </c>
      <c r="J3697">
        <v>0.49</v>
      </c>
      <c r="K3697">
        <v>4.5999999999999996</v>
      </c>
      <c r="L3697" s="1">
        <v>0.25972222222222224</v>
      </c>
      <c r="M3697" s="1">
        <v>0.77083333333333337</v>
      </c>
      <c r="N3697">
        <v>736</v>
      </c>
      <c r="O3697" s="9" t="s">
        <v>2302</v>
      </c>
    </row>
    <row r="3698" spans="1:15" x14ac:dyDescent="0.25">
      <c r="A3698" s="8">
        <v>44626</v>
      </c>
      <c r="B3698" s="8">
        <v>44633</v>
      </c>
      <c r="C3698">
        <v>30</v>
      </c>
      <c r="D3698">
        <v>27</v>
      </c>
      <c r="E3698">
        <v>3</v>
      </c>
      <c r="F3698" t="s">
        <v>26</v>
      </c>
      <c r="G3698">
        <v>34</v>
      </c>
      <c r="H3698">
        <v>14</v>
      </c>
      <c r="I3698">
        <v>0.71</v>
      </c>
      <c r="J3698">
        <v>0.52</v>
      </c>
      <c r="K3698">
        <v>1.9</v>
      </c>
      <c r="L3698" s="1">
        <v>0.25972222222222224</v>
      </c>
      <c r="M3698" s="1">
        <v>0.77013888888888893</v>
      </c>
      <c r="N3698">
        <v>735</v>
      </c>
      <c r="O3698" s="9" t="s">
        <v>2302</v>
      </c>
    </row>
    <row r="3699" spans="1:15" x14ac:dyDescent="0.25">
      <c r="A3699" s="8">
        <v>44626</v>
      </c>
      <c r="B3699" s="8">
        <v>44634</v>
      </c>
      <c r="C3699">
        <v>30</v>
      </c>
      <c r="D3699">
        <v>27</v>
      </c>
      <c r="E3699">
        <v>3</v>
      </c>
      <c r="F3699" t="s">
        <v>232</v>
      </c>
      <c r="G3699">
        <v>35</v>
      </c>
      <c r="H3699">
        <v>18</v>
      </c>
      <c r="I3699">
        <v>0.68</v>
      </c>
      <c r="J3699">
        <v>0.52</v>
      </c>
      <c r="K3699">
        <v>1.3</v>
      </c>
      <c r="L3699" s="1">
        <v>0.25972222222222224</v>
      </c>
      <c r="M3699" s="1">
        <v>0.76944444444444449</v>
      </c>
      <c r="N3699">
        <v>734</v>
      </c>
      <c r="O3699" s="9" t="s">
        <v>2302</v>
      </c>
    </row>
    <row r="3700" spans="1:15" x14ac:dyDescent="0.25">
      <c r="A3700" s="8">
        <v>44626</v>
      </c>
      <c r="B3700" s="8">
        <v>44635</v>
      </c>
      <c r="C3700">
        <v>30</v>
      </c>
      <c r="D3700">
        <v>26</v>
      </c>
      <c r="E3700">
        <v>4</v>
      </c>
      <c r="F3700" t="s">
        <v>1735</v>
      </c>
      <c r="G3700">
        <v>34</v>
      </c>
      <c r="H3700">
        <v>20</v>
      </c>
      <c r="I3700">
        <v>0.68</v>
      </c>
      <c r="J3700">
        <v>0.97</v>
      </c>
      <c r="K3700">
        <v>3.4</v>
      </c>
      <c r="L3700" s="1">
        <v>0.26041666666666669</v>
      </c>
      <c r="M3700" s="1">
        <v>0.76944444444444449</v>
      </c>
      <c r="N3700">
        <v>733</v>
      </c>
      <c r="O3700" s="9" t="s">
        <v>2302</v>
      </c>
    </row>
    <row r="3701" spans="1:15" x14ac:dyDescent="0.25">
      <c r="A3701" s="8">
        <v>44626</v>
      </c>
      <c r="B3701" s="8">
        <v>44636</v>
      </c>
      <c r="C3701">
        <v>30</v>
      </c>
      <c r="D3701">
        <v>26</v>
      </c>
      <c r="E3701">
        <v>4</v>
      </c>
      <c r="F3701" t="s">
        <v>1093</v>
      </c>
      <c r="G3701">
        <v>34</v>
      </c>
      <c r="H3701">
        <v>20</v>
      </c>
      <c r="I3701">
        <v>0.68</v>
      </c>
      <c r="J3701">
        <v>0.55000000000000004</v>
      </c>
      <c r="K3701">
        <v>1.2</v>
      </c>
      <c r="L3701" s="1">
        <v>0.26041666666666669</v>
      </c>
      <c r="M3701" s="1">
        <v>0.76875000000000004</v>
      </c>
      <c r="N3701">
        <v>732</v>
      </c>
      <c r="O3701" s="9" t="s">
        <v>2302</v>
      </c>
    </row>
    <row r="3702" spans="1:15" x14ac:dyDescent="0.25">
      <c r="A3702" s="8">
        <v>44626</v>
      </c>
      <c r="B3702" s="8">
        <v>44637</v>
      </c>
      <c r="C3702">
        <v>30</v>
      </c>
      <c r="D3702">
        <v>27</v>
      </c>
      <c r="E3702">
        <v>3</v>
      </c>
      <c r="F3702" t="s">
        <v>944</v>
      </c>
      <c r="G3702">
        <v>35</v>
      </c>
      <c r="H3702">
        <v>16</v>
      </c>
      <c r="I3702">
        <v>0.69</v>
      </c>
      <c r="J3702">
        <v>0.96</v>
      </c>
      <c r="K3702">
        <v>6.3</v>
      </c>
      <c r="L3702" s="1">
        <v>0.26041666666666669</v>
      </c>
      <c r="M3702" s="1">
        <v>0.7680555555555556</v>
      </c>
      <c r="N3702">
        <v>731</v>
      </c>
      <c r="O3702" s="9" t="s">
        <v>2302</v>
      </c>
    </row>
    <row r="3703" spans="1:15" x14ac:dyDescent="0.25">
      <c r="A3703" s="8">
        <v>44626</v>
      </c>
      <c r="B3703" s="8">
        <v>44638</v>
      </c>
      <c r="C3703">
        <v>30</v>
      </c>
      <c r="D3703">
        <v>27</v>
      </c>
      <c r="E3703">
        <v>3</v>
      </c>
      <c r="F3703" t="s">
        <v>1175</v>
      </c>
      <c r="G3703">
        <v>35</v>
      </c>
      <c r="H3703">
        <v>14</v>
      </c>
      <c r="I3703">
        <v>0.71</v>
      </c>
      <c r="J3703">
        <v>0.54</v>
      </c>
      <c r="K3703">
        <v>1</v>
      </c>
      <c r="L3703" s="1">
        <v>0.26041666666666669</v>
      </c>
      <c r="M3703" s="1">
        <v>0.76736111111111116</v>
      </c>
      <c r="N3703">
        <v>730</v>
      </c>
      <c r="O3703" s="9" t="s">
        <v>2302</v>
      </c>
    </row>
    <row r="3704" spans="1:15" x14ac:dyDescent="0.25">
      <c r="A3704" s="8">
        <v>44626</v>
      </c>
      <c r="B3704" s="8">
        <v>44639</v>
      </c>
      <c r="C3704">
        <v>30</v>
      </c>
      <c r="D3704">
        <v>27</v>
      </c>
      <c r="E3704">
        <v>3</v>
      </c>
      <c r="F3704" t="s">
        <v>1770</v>
      </c>
      <c r="G3704">
        <v>34</v>
      </c>
      <c r="H3704">
        <v>13</v>
      </c>
      <c r="I3704">
        <v>0.65</v>
      </c>
      <c r="J3704">
        <v>0.87</v>
      </c>
      <c r="K3704">
        <v>2.1</v>
      </c>
      <c r="L3704" s="1">
        <v>0.26111111111111113</v>
      </c>
      <c r="M3704" s="1">
        <v>0.76666666666666672</v>
      </c>
      <c r="N3704">
        <v>728</v>
      </c>
      <c r="O3704" s="9" t="s">
        <v>2302</v>
      </c>
    </row>
    <row r="3705" spans="1:15" x14ac:dyDescent="0.25">
      <c r="A3705" s="8">
        <v>44626</v>
      </c>
      <c r="B3705" s="8">
        <v>44640</v>
      </c>
      <c r="C3705">
        <v>30</v>
      </c>
      <c r="D3705">
        <v>27</v>
      </c>
      <c r="E3705">
        <v>3</v>
      </c>
      <c r="F3705" t="s">
        <v>1067</v>
      </c>
      <c r="G3705">
        <v>35</v>
      </c>
      <c r="H3705">
        <v>13</v>
      </c>
      <c r="I3705">
        <v>0.67</v>
      </c>
      <c r="J3705">
        <v>0.88</v>
      </c>
      <c r="K3705">
        <v>2.9</v>
      </c>
      <c r="L3705" s="1">
        <v>0.26111111111111113</v>
      </c>
      <c r="M3705" s="1">
        <v>0.76597222222222228</v>
      </c>
      <c r="N3705">
        <v>727</v>
      </c>
      <c r="O3705" s="9" t="s">
        <v>2302</v>
      </c>
    </row>
    <row r="3706" spans="1:15" x14ac:dyDescent="0.25">
      <c r="A3706" s="8">
        <v>44627</v>
      </c>
      <c r="B3706" s="8">
        <v>44627</v>
      </c>
      <c r="C3706">
        <v>34</v>
      </c>
      <c r="D3706">
        <v>29</v>
      </c>
      <c r="E3706">
        <v>5</v>
      </c>
      <c r="F3706" t="s">
        <v>171</v>
      </c>
      <c r="G3706">
        <v>40</v>
      </c>
      <c r="H3706">
        <v>18</v>
      </c>
      <c r="I3706">
        <v>0.59</v>
      </c>
      <c r="J3706">
        <v>0.02</v>
      </c>
      <c r="K3706" t="s">
        <v>4</v>
      </c>
      <c r="L3706" s="1">
        <v>0.25833333333333336</v>
      </c>
      <c r="M3706" s="1">
        <v>0.77361111111111114</v>
      </c>
      <c r="N3706">
        <v>742</v>
      </c>
      <c r="O3706" s="9" t="s">
        <v>2302</v>
      </c>
    </row>
    <row r="3707" spans="1:15" x14ac:dyDescent="0.25">
      <c r="A3707" s="8">
        <v>44627</v>
      </c>
      <c r="B3707" s="8">
        <v>44628</v>
      </c>
      <c r="C3707">
        <v>32</v>
      </c>
      <c r="D3707">
        <v>28</v>
      </c>
      <c r="E3707">
        <v>4</v>
      </c>
      <c r="F3707" t="s">
        <v>145</v>
      </c>
      <c r="G3707">
        <v>39</v>
      </c>
      <c r="H3707">
        <v>20</v>
      </c>
      <c r="I3707">
        <v>0.69</v>
      </c>
      <c r="J3707">
        <v>0.02</v>
      </c>
      <c r="K3707" t="s">
        <v>4</v>
      </c>
      <c r="L3707" s="1">
        <v>0.2590277777777778</v>
      </c>
      <c r="M3707" s="1">
        <v>0.7729166666666667</v>
      </c>
      <c r="N3707">
        <v>740</v>
      </c>
      <c r="O3707" s="9" t="s">
        <v>2302</v>
      </c>
    </row>
    <row r="3708" spans="1:15" x14ac:dyDescent="0.25">
      <c r="A3708" s="8">
        <v>44627</v>
      </c>
      <c r="B3708" s="8">
        <v>44629</v>
      </c>
      <c r="C3708">
        <v>32</v>
      </c>
      <c r="D3708">
        <v>28</v>
      </c>
      <c r="E3708">
        <v>4</v>
      </c>
      <c r="F3708" t="s">
        <v>868</v>
      </c>
      <c r="G3708">
        <v>40</v>
      </c>
      <c r="H3708">
        <v>20</v>
      </c>
      <c r="I3708">
        <v>0.72</v>
      </c>
      <c r="J3708">
        <v>0.01</v>
      </c>
      <c r="K3708" t="s">
        <v>4</v>
      </c>
      <c r="L3708" s="1">
        <v>0.2590277777777778</v>
      </c>
      <c r="M3708" s="1">
        <v>0.7729166666666667</v>
      </c>
      <c r="N3708">
        <v>740</v>
      </c>
      <c r="O3708" s="9" t="s">
        <v>2302</v>
      </c>
    </row>
    <row r="3709" spans="1:15" x14ac:dyDescent="0.25">
      <c r="A3709" s="8">
        <v>44627</v>
      </c>
      <c r="B3709" s="8">
        <v>44630</v>
      </c>
      <c r="C3709">
        <v>32</v>
      </c>
      <c r="D3709">
        <v>29</v>
      </c>
      <c r="E3709">
        <v>3</v>
      </c>
      <c r="F3709" t="s">
        <v>868</v>
      </c>
      <c r="G3709">
        <v>38</v>
      </c>
      <c r="H3709">
        <v>21</v>
      </c>
      <c r="I3709">
        <v>0.72</v>
      </c>
      <c r="J3709">
        <v>0.01</v>
      </c>
      <c r="K3709" t="s">
        <v>4</v>
      </c>
      <c r="L3709" s="1">
        <v>0.2590277777777778</v>
      </c>
      <c r="M3709" s="1">
        <v>0.77222222222222225</v>
      </c>
      <c r="N3709">
        <v>739</v>
      </c>
      <c r="O3709" s="9" t="s">
        <v>2302</v>
      </c>
    </row>
    <row r="3710" spans="1:15" x14ac:dyDescent="0.25">
      <c r="A3710" s="8">
        <v>44627</v>
      </c>
      <c r="B3710" s="8">
        <v>44631</v>
      </c>
      <c r="C3710">
        <v>31</v>
      </c>
      <c r="D3710">
        <v>27</v>
      </c>
      <c r="E3710">
        <v>4</v>
      </c>
      <c r="F3710" t="s">
        <v>1767</v>
      </c>
      <c r="G3710">
        <v>36</v>
      </c>
      <c r="H3710">
        <v>20</v>
      </c>
      <c r="I3710">
        <v>0.71</v>
      </c>
      <c r="J3710">
        <v>0.2</v>
      </c>
      <c r="K3710">
        <v>0.8</v>
      </c>
      <c r="L3710" s="1">
        <v>0.2590277777777778</v>
      </c>
      <c r="M3710" s="1">
        <v>0.77152777777777781</v>
      </c>
      <c r="N3710">
        <v>738</v>
      </c>
      <c r="O3710" s="9" t="s">
        <v>2302</v>
      </c>
    </row>
    <row r="3711" spans="1:15" x14ac:dyDescent="0.25">
      <c r="A3711" s="8">
        <v>44627</v>
      </c>
      <c r="B3711" s="8">
        <v>44632</v>
      </c>
      <c r="C3711">
        <v>30</v>
      </c>
      <c r="D3711">
        <v>26</v>
      </c>
      <c r="E3711">
        <v>4</v>
      </c>
      <c r="F3711" t="s">
        <v>182</v>
      </c>
      <c r="G3711">
        <v>35</v>
      </c>
      <c r="H3711">
        <v>18</v>
      </c>
      <c r="I3711">
        <v>0.68</v>
      </c>
      <c r="J3711">
        <v>0.14000000000000001</v>
      </c>
      <c r="K3711">
        <v>0.9</v>
      </c>
      <c r="L3711" s="1">
        <v>0.25972222222222224</v>
      </c>
      <c r="M3711" s="1">
        <v>0.77083333333333337</v>
      </c>
      <c r="N3711">
        <v>736</v>
      </c>
      <c r="O3711" s="9" t="s">
        <v>2302</v>
      </c>
    </row>
    <row r="3712" spans="1:15" x14ac:dyDescent="0.25">
      <c r="A3712" s="8">
        <v>44627</v>
      </c>
      <c r="B3712" s="8">
        <v>44633</v>
      </c>
      <c r="C3712">
        <v>30</v>
      </c>
      <c r="D3712">
        <v>25</v>
      </c>
      <c r="E3712">
        <v>5</v>
      </c>
      <c r="F3712" t="s">
        <v>9</v>
      </c>
      <c r="G3712">
        <v>34</v>
      </c>
      <c r="H3712">
        <v>19</v>
      </c>
      <c r="I3712">
        <v>0.7</v>
      </c>
      <c r="J3712">
        <v>0.08</v>
      </c>
      <c r="K3712" t="s">
        <v>4</v>
      </c>
      <c r="L3712" s="1">
        <v>0.25972222222222224</v>
      </c>
      <c r="M3712" s="1">
        <v>0.77013888888888893</v>
      </c>
      <c r="N3712">
        <v>735</v>
      </c>
      <c r="O3712" s="9" t="s">
        <v>2302</v>
      </c>
    </row>
    <row r="3713" spans="1:15" x14ac:dyDescent="0.25">
      <c r="A3713" s="8">
        <v>44627</v>
      </c>
      <c r="B3713" s="8">
        <v>44634</v>
      </c>
      <c r="C3713">
        <v>29</v>
      </c>
      <c r="D3713">
        <v>24</v>
      </c>
      <c r="E3713">
        <v>5</v>
      </c>
      <c r="F3713" t="s">
        <v>1735</v>
      </c>
      <c r="G3713">
        <v>33</v>
      </c>
      <c r="H3713">
        <v>18</v>
      </c>
      <c r="I3713">
        <v>0.68</v>
      </c>
      <c r="J3713">
        <v>0.74</v>
      </c>
      <c r="K3713">
        <v>2.4</v>
      </c>
      <c r="L3713" s="1">
        <v>0.25972222222222224</v>
      </c>
      <c r="M3713" s="1">
        <v>0.76944444444444449</v>
      </c>
      <c r="N3713">
        <v>734</v>
      </c>
      <c r="O3713" s="9" t="s">
        <v>2302</v>
      </c>
    </row>
    <row r="3714" spans="1:15" x14ac:dyDescent="0.25">
      <c r="A3714" s="8">
        <v>44627</v>
      </c>
      <c r="B3714" s="8">
        <v>44635</v>
      </c>
      <c r="C3714">
        <v>30</v>
      </c>
      <c r="D3714">
        <v>24</v>
      </c>
      <c r="E3714">
        <v>6</v>
      </c>
      <c r="F3714" t="s">
        <v>580</v>
      </c>
      <c r="G3714">
        <v>33</v>
      </c>
      <c r="H3714">
        <v>20</v>
      </c>
      <c r="I3714">
        <v>0.69</v>
      </c>
      <c r="J3714">
        <v>0.5</v>
      </c>
      <c r="K3714">
        <v>2.4</v>
      </c>
      <c r="L3714" s="1">
        <v>0.26041666666666669</v>
      </c>
      <c r="M3714" s="1">
        <v>0.76944444444444449</v>
      </c>
      <c r="N3714">
        <v>733</v>
      </c>
      <c r="O3714" s="9" t="s">
        <v>2302</v>
      </c>
    </row>
    <row r="3715" spans="1:15" x14ac:dyDescent="0.25">
      <c r="A3715" s="8">
        <v>44627</v>
      </c>
      <c r="B3715" s="8">
        <v>44636</v>
      </c>
      <c r="C3715">
        <v>30</v>
      </c>
      <c r="D3715">
        <v>25</v>
      </c>
      <c r="E3715">
        <v>5</v>
      </c>
      <c r="F3715" t="s">
        <v>1263</v>
      </c>
      <c r="G3715">
        <v>32</v>
      </c>
      <c r="H3715">
        <v>21</v>
      </c>
      <c r="I3715">
        <v>0.63</v>
      </c>
      <c r="J3715">
        <v>0.52</v>
      </c>
      <c r="K3715">
        <v>1.1000000000000001</v>
      </c>
      <c r="L3715" s="1">
        <v>0.26041666666666669</v>
      </c>
      <c r="M3715" s="1">
        <v>0.76875000000000004</v>
      </c>
      <c r="N3715">
        <v>732</v>
      </c>
      <c r="O3715" s="9" t="s">
        <v>2302</v>
      </c>
    </row>
    <row r="3716" spans="1:15" x14ac:dyDescent="0.25">
      <c r="A3716" s="8">
        <v>44627</v>
      </c>
      <c r="B3716" s="8">
        <v>44637</v>
      </c>
      <c r="C3716">
        <v>30</v>
      </c>
      <c r="D3716">
        <v>24</v>
      </c>
      <c r="E3716">
        <v>6</v>
      </c>
      <c r="F3716" t="s">
        <v>145</v>
      </c>
      <c r="G3716">
        <v>32</v>
      </c>
      <c r="H3716">
        <v>18</v>
      </c>
      <c r="I3716">
        <v>0.62</v>
      </c>
      <c r="J3716">
        <v>0.06</v>
      </c>
      <c r="K3716" t="s">
        <v>4</v>
      </c>
      <c r="L3716" s="1">
        <v>0.26041666666666669</v>
      </c>
      <c r="M3716" s="1">
        <v>0.7680555555555556</v>
      </c>
      <c r="N3716">
        <v>731</v>
      </c>
      <c r="O3716" s="9" t="s">
        <v>2302</v>
      </c>
    </row>
    <row r="3717" spans="1:15" x14ac:dyDescent="0.25">
      <c r="A3717" s="8">
        <v>44627</v>
      </c>
      <c r="B3717" s="8">
        <v>44638</v>
      </c>
      <c r="C3717">
        <v>30</v>
      </c>
      <c r="D3717">
        <v>24</v>
      </c>
      <c r="E3717">
        <v>6</v>
      </c>
      <c r="F3717" t="s">
        <v>145</v>
      </c>
      <c r="G3717">
        <v>32</v>
      </c>
      <c r="H3717">
        <v>18</v>
      </c>
      <c r="I3717">
        <v>0.6</v>
      </c>
      <c r="J3717">
        <v>0.08</v>
      </c>
      <c r="K3717" t="s">
        <v>4</v>
      </c>
      <c r="L3717" s="1">
        <v>0.26041666666666669</v>
      </c>
      <c r="M3717" s="1">
        <v>0.76736111111111116</v>
      </c>
      <c r="N3717">
        <v>730</v>
      </c>
      <c r="O3717" s="9" t="s">
        <v>2302</v>
      </c>
    </row>
    <row r="3718" spans="1:15" x14ac:dyDescent="0.25">
      <c r="A3718" s="8">
        <v>44627</v>
      </c>
      <c r="B3718" s="8">
        <v>44639</v>
      </c>
      <c r="C3718">
        <v>31</v>
      </c>
      <c r="D3718">
        <v>26</v>
      </c>
      <c r="E3718">
        <v>5</v>
      </c>
      <c r="F3718" t="s">
        <v>145</v>
      </c>
      <c r="G3718">
        <v>33</v>
      </c>
      <c r="H3718">
        <v>23</v>
      </c>
      <c r="I3718">
        <v>0.64</v>
      </c>
      <c r="J3718">
        <v>0.09</v>
      </c>
      <c r="K3718" t="s">
        <v>4</v>
      </c>
      <c r="L3718" s="1">
        <v>0.26111111111111113</v>
      </c>
      <c r="M3718" s="1">
        <v>0.76666666666666672</v>
      </c>
      <c r="N3718">
        <v>728</v>
      </c>
      <c r="O3718" s="9" t="s">
        <v>2302</v>
      </c>
    </row>
    <row r="3719" spans="1:15" x14ac:dyDescent="0.25">
      <c r="A3719" s="8">
        <v>44627</v>
      </c>
      <c r="B3719" s="8">
        <v>44640</v>
      </c>
      <c r="C3719">
        <v>31</v>
      </c>
      <c r="D3719">
        <v>26</v>
      </c>
      <c r="E3719">
        <v>5</v>
      </c>
      <c r="F3719" t="s">
        <v>873</v>
      </c>
      <c r="G3719">
        <v>32</v>
      </c>
      <c r="H3719">
        <v>26</v>
      </c>
      <c r="I3719">
        <v>0.56999999999999995</v>
      </c>
      <c r="J3719">
        <v>0.42</v>
      </c>
      <c r="K3719">
        <v>0.2</v>
      </c>
      <c r="L3719" s="1">
        <v>0.26111111111111113</v>
      </c>
      <c r="M3719" s="1">
        <v>0.76597222222222228</v>
      </c>
      <c r="N3719">
        <v>727</v>
      </c>
      <c r="O3719" s="9" t="s">
        <v>2302</v>
      </c>
    </row>
    <row r="3720" spans="1:15" x14ac:dyDescent="0.25">
      <c r="A3720" s="8">
        <v>44627</v>
      </c>
      <c r="B3720" s="8">
        <v>44641</v>
      </c>
      <c r="C3720">
        <v>32</v>
      </c>
      <c r="D3720">
        <v>27</v>
      </c>
      <c r="E3720">
        <v>5</v>
      </c>
      <c r="F3720" t="s">
        <v>781</v>
      </c>
      <c r="G3720">
        <v>34</v>
      </c>
      <c r="H3720">
        <v>24</v>
      </c>
      <c r="I3720">
        <v>0.61</v>
      </c>
      <c r="J3720">
        <v>0.47</v>
      </c>
      <c r="K3720">
        <v>0.3</v>
      </c>
      <c r="L3720" s="1">
        <v>0.26111111111111113</v>
      </c>
      <c r="M3720" s="1">
        <v>0.76597222222222228</v>
      </c>
      <c r="N3720">
        <v>727</v>
      </c>
      <c r="O3720" s="9" t="s">
        <v>2302</v>
      </c>
    </row>
    <row r="3721" spans="1:15" x14ac:dyDescent="0.25">
      <c r="A3721" s="8">
        <v>44628</v>
      </c>
      <c r="B3721" s="8">
        <v>44628</v>
      </c>
      <c r="C3721">
        <v>32</v>
      </c>
      <c r="D3721">
        <v>27</v>
      </c>
      <c r="E3721">
        <v>5</v>
      </c>
      <c r="F3721" t="s">
        <v>145</v>
      </c>
      <c r="G3721">
        <v>39</v>
      </c>
      <c r="H3721">
        <v>20</v>
      </c>
      <c r="I3721">
        <v>0.67</v>
      </c>
      <c r="J3721">
        <v>0.08</v>
      </c>
      <c r="K3721" t="s">
        <v>4</v>
      </c>
      <c r="L3721" s="1">
        <v>0.2590277777777778</v>
      </c>
      <c r="M3721" s="1">
        <v>0.7729166666666667</v>
      </c>
      <c r="N3721">
        <v>740</v>
      </c>
      <c r="O3721" s="9" t="s">
        <v>2302</v>
      </c>
    </row>
    <row r="3722" spans="1:15" x14ac:dyDescent="0.25">
      <c r="A3722" s="8">
        <v>44628</v>
      </c>
      <c r="B3722" s="8">
        <v>44629</v>
      </c>
      <c r="C3722">
        <v>33</v>
      </c>
      <c r="D3722">
        <v>29</v>
      </c>
      <c r="E3722">
        <v>4</v>
      </c>
      <c r="F3722" t="s">
        <v>199</v>
      </c>
      <c r="G3722">
        <v>40</v>
      </c>
      <c r="H3722">
        <v>21</v>
      </c>
      <c r="I3722">
        <v>0.72</v>
      </c>
      <c r="J3722">
        <v>0</v>
      </c>
      <c r="K3722" t="s">
        <v>4</v>
      </c>
      <c r="L3722" s="1">
        <v>0.2590277777777778</v>
      </c>
      <c r="M3722" s="1">
        <v>0.7729166666666667</v>
      </c>
      <c r="N3722">
        <v>740</v>
      </c>
      <c r="O3722" s="9" t="s">
        <v>2302</v>
      </c>
    </row>
    <row r="3723" spans="1:15" x14ac:dyDescent="0.25">
      <c r="A3723" s="8">
        <v>44628</v>
      </c>
      <c r="B3723" s="8">
        <v>44630</v>
      </c>
      <c r="C3723">
        <v>32</v>
      </c>
      <c r="D3723">
        <v>29</v>
      </c>
      <c r="E3723">
        <v>3</v>
      </c>
      <c r="F3723" t="s">
        <v>136</v>
      </c>
      <c r="G3723">
        <v>39</v>
      </c>
      <c r="H3723">
        <v>22</v>
      </c>
      <c r="I3723">
        <v>0.7</v>
      </c>
      <c r="J3723">
        <v>0.16</v>
      </c>
      <c r="K3723">
        <v>0.3</v>
      </c>
      <c r="L3723" s="1">
        <v>0.2590277777777778</v>
      </c>
      <c r="M3723" s="1">
        <v>0.77222222222222225</v>
      </c>
      <c r="N3723">
        <v>739</v>
      </c>
      <c r="O3723" s="9" t="s">
        <v>2302</v>
      </c>
    </row>
    <row r="3724" spans="1:15" x14ac:dyDescent="0.25">
      <c r="A3724" s="8">
        <v>44628</v>
      </c>
      <c r="B3724" s="8">
        <v>44631</v>
      </c>
      <c r="C3724">
        <v>31</v>
      </c>
      <c r="D3724">
        <v>27</v>
      </c>
      <c r="E3724">
        <v>4</v>
      </c>
      <c r="F3724" t="s">
        <v>1688</v>
      </c>
      <c r="G3724">
        <v>36</v>
      </c>
      <c r="H3724">
        <v>22</v>
      </c>
      <c r="I3724">
        <v>0.68</v>
      </c>
      <c r="J3724">
        <v>0.22</v>
      </c>
      <c r="K3724">
        <v>5.3</v>
      </c>
      <c r="L3724" s="1">
        <v>0.2590277777777778</v>
      </c>
      <c r="M3724" s="1">
        <v>0.77152777777777781</v>
      </c>
      <c r="N3724">
        <v>738</v>
      </c>
      <c r="O3724" s="9" t="s">
        <v>2302</v>
      </c>
    </row>
    <row r="3725" spans="1:15" x14ac:dyDescent="0.25">
      <c r="A3725" s="8">
        <v>44628</v>
      </c>
      <c r="B3725" s="8">
        <v>44632</v>
      </c>
      <c r="C3725">
        <v>31</v>
      </c>
      <c r="D3725">
        <v>26</v>
      </c>
      <c r="E3725">
        <v>5</v>
      </c>
      <c r="F3725" t="s">
        <v>25</v>
      </c>
      <c r="G3725">
        <v>34</v>
      </c>
      <c r="H3725">
        <v>25</v>
      </c>
      <c r="I3725">
        <v>0.71</v>
      </c>
      <c r="J3725">
        <v>0.39</v>
      </c>
      <c r="K3725">
        <v>1.3</v>
      </c>
      <c r="L3725" s="1">
        <v>0.25972222222222224</v>
      </c>
      <c r="M3725" s="1">
        <v>0.77083333333333337</v>
      </c>
      <c r="N3725">
        <v>736</v>
      </c>
      <c r="O3725" s="9" t="s">
        <v>2302</v>
      </c>
    </row>
    <row r="3726" spans="1:15" x14ac:dyDescent="0.25">
      <c r="A3726" s="8">
        <v>44628</v>
      </c>
      <c r="B3726" s="8">
        <v>44633</v>
      </c>
      <c r="C3726">
        <v>31</v>
      </c>
      <c r="D3726">
        <v>25</v>
      </c>
      <c r="E3726">
        <v>6</v>
      </c>
      <c r="F3726" t="s">
        <v>199</v>
      </c>
      <c r="G3726">
        <v>35</v>
      </c>
      <c r="H3726">
        <v>22</v>
      </c>
      <c r="I3726">
        <v>0.65</v>
      </c>
      <c r="J3726">
        <v>0.04</v>
      </c>
      <c r="K3726" t="s">
        <v>4</v>
      </c>
      <c r="L3726" s="1">
        <v>0.25972222222222224</v>
      </c>
      <c r="M3726" s="1">
        <v>0.77013888888888893</v>
      </c>
      <c r="N3726">
        <v>735</v>
      </c>
      <c r="O3726" s="9" t="s">
        <v>2302</v>
      </c>
    </row>
    <row r="3727" spans="1:15" x14ac:dyDescent="0.25">
      <c r="A3727" s="8">
        <v>44628</v>
      </c>
      <c r="B3727" s="8">
        <v>44634</v>
      </c>
      <c r="C3727">
        <v>31</v>
      </c>
      <c r="D3727">
        <v>25</v>
      </c>
      <c r="E3727">
        <v>6</v>
      </c>
      <c r="F3727" t="s">
        <v>105</v>
      </c>
      <c r="G3727">
        <v>34</v>
      </c>
      <c r="H3727">
        <v>26</v>
      </c>
      <c r="I3727">
        <v>0.63</v>
      </c>
      <c r="J3727">
        <v>0.02</v>
      </c>
      <c r="K3727" t="s">
        <v>4</v>
      </c>
      <c r="L3727" s="1">
        <v>0.25972222222222224</v>
      </c>
      <c r="M3727" s="1">
        <v>0.76944444444444449</v>
      </c>
      <c r="N3727">
        <v>734</v>
      </c>
      <c r="O3727" s="9" t="s">
        <v>2302</v>
      </c>
    </row>
    <row r="3728" spans="1:15" x14ac:dyDescent="0.25">
      <c r="A3728" s="8">
        <v>44628</v>
      </c>
      <c r="B3728" s="8">
        <v>44635</v>
      </c>
      <c r="C3728">
        <v>31</v>
      </c>
      <c r="D3728">
        <v>23</v>
      </c>
      <c r="E3728">
        <v>8</v>
      </c>
      <c r="F3728" t="s">
        <v>9</v>
      </c>
      <c r="G3728">
        <v>32</v>
      </c>
      <c r="H3728">
        <v>28</v>
      </c>
      <c r="I3728">
        <v>0.54</v>
      </c>
      <c r="J3728">
        <v>0.05</v>
      </c>
      <c r="K3728" t="s">
        <v>4</v>
      </c>
      <c r="L3728" s="1">
        <v>0.26041666666666669</v>
      </c>
      <c r="M3728" s="1">
        <v>0.76944444444444449</v>
      </c>
      <c r="N3728">
        <v>733</v>
      </c>
      <c r="O3728" s="9" t="s">
        <v>2302</v>
      </c>
    </row>
    <row r="3729" spans="1:15" x14ac:dyDescent="0.25">
      <c r="A3729" s="8">
        <v>44628</v>
      </c>
      <c r="B3729" s="8">
        <v>44636</v>
      </c>
      <c r="C3729">
        <v>30</v>
      </c>
      <c r="D3729">
        <v>24</v>
      </c>
      <c r="E3729">
        <v>6</v>
      </c>
      <c r="F3729" t="s">
        <v>10</v>
      </c>
      <c r="G3729">
        <v>33</v>
      </c>
      <c r="H3729">
        <v>24</v>
      </c>
      <c r="I3729">
        <v>0.57999999999999996</v>
      </c>
      <c r="J3729">
        <v>0.5</v>
      </c>
      <c r="K3729">
        <v>2.8</v>
      </c>
      <c r="L3729" s="1">
        <v>0.26041666666666669</v>
      </c>
      <c r="M3729" s="1">
        <v>0.76875000000000004</v>
      </c>
      <c r="N3729">
        <v>732</v>
      </c>
      <c r="O3729" s="9" t="s">
        <v>2302</v>
      </c>
    </row>
    <row r="3730" spans="1:15" x14ac:dyDescent="0.25">
      <c r="A3730" s="8">
        <v>44628</v>
      </c>
      <c r="B3730" s="8">
        <v>44637</v>
      </c>
      <c r="C3730">
        <v>29</v>
      </c>
      <c r="D3730">
        <v>25</v>
      </c>
      <c r="E3730">
        <v>4</v>
      </c>
      <c r="F3730" t="s">
        <v>843</v>
      </c>
      <c r="G3730">
        <v>33</v>
      </c>
      <c r="H3730">
        <v>18</v>
      </c>
      <c r="I3730">
        <v>0.73</v>
      </c>
      <c r="J3730">
        <v>0.99</v>
      </c>
      <c r="K3730">
        <v>20</v>
      </c>
      <c r="L3730" s="1">
        <v>0.26041666666666669</v>
      </c>
      <c r="M3730" s="1">
        <v>0.7680555555555556</v>
      </c>
      <c r="N3730">
        <v>731</v>
      </c>
      <c r="O3730" s="9" t="s">
        <v>2302</v>
      </c>
    </row>
    <row r="3731" spans="1:15" x14ac:dyDescent="0.25">
      <c r="A3731" s="8">
        <v>44628</v>
      </c>
      <c r="B3731" s="8">
        <v>44638</v>
      </c>
      <c r="C3731">
        <v>29</v>
      </c>
      <c r="D3731">
        <v>25</v>
      </c>
      <c r="E3731">
        <v>4</v>
      </c>
      <c r="F3731" t="s">
        <v>246</v>
      </c>
      <c r="G3731">
        <v>32</v>
      </c>
      <c r="H3731">
        <v>15</v>
      </c>
      <c r="I3731">
        <v>0.7</v>
      </c>
      <c r="J3731">
        <v>0.52</v>
      </c>
      <c r="K3731">
        <v>0.4</v>
      </c>
      <c r="L3731" s="1">
        <v>0.26041666666666669</v>
      </c>
      <c r="M3731" s="1">
        <v>0.76736111111111116</v>
      </c>
      <c r="N3731">
        <v>730</v>
      </c>
      <c r="O3731" s="9" t="s">
        <v>2302</v>
      </c>
    </row>
    <row r="3732" spans="1:15" x14ac:dyDescent="0.25">
      <c r="A3732" s="8">
        <v>44628</v>
      </c>
      <c r="B3732" s="8">
        <v>44639</v>
      </c>
      <c r="C3732">
        <v>29</v>
      </c>
      <c r="D3732">
        <v>25</v>
      </c>
      <c r="E3732">
        <v>4</v>
      </c>
      <c r="F3732" t="s">
        <v>944</v>
      </c>
      <c r="G3732">
        <v>33</v>
      </c>
      <c r="H3732">
        <v>14</v>
      </c>
      <c r="I3732">
        <v>0.69</v>
      </c>
      <c r="J3732">
        <v>0.99</v>
      </c>
      <c r="K3732">
        <v>8.9</v>
      </c>
      <c r="L3732" s="1">
        <v>0.26111111111111113</v>
      </c>
      <c r="M3732" s="1">
        <v>0.76666666666666672</v>
      </c>
      <c r="N3732">
        <v>728</v>
      </c>
      <c r="O3732" s="9" t="s">
        <v>2302</v>
      </c>
    </row>
    <row r="3733" spans="1:15" x14ac:dyDescent="0.25">
      <c r="A3733" s="8">
        <v>44628</v>
      </c>
      <c r="B3733" s="8">
        <v>44640</v>
      </c>
      <c r="C3733">
        <v>30</v>
      </c>
      <c r="D3733">
        <v>25</v>
      </c>
      <c r="E3733">
        <v>5</v>
      </c>
      <c r="F3733" t="s">
        <v>894</v>
      </c>
      <c r="G3733">
        <v>33</v>
      </c>
      <c r="H3733">
        <v>21</v>
      </c>
      <c r="I3733">
        <v>0.69</v>
      </c>
      <c r="J3733">
        <v>0.99</v>
      </c>
      <c r="K3733">
        <v>7.2</v>
      </c>
      <c r="L3733" s="1">
        <v>0.26111111111111113</v>
      </c>
      <c r="M3733" s="1">
        <v>0.76597222222222228</v>
      </c>
      <c r="N3733">
        <v>727</v>
      </c>
      <c r="O3733" s="9" t="s">
        <v>2302</v>
      </c>
    </row>
    <row r="3734" spans="1:15" x14ac:dyDescent="0.25">
      <c r="A3734" s="8">
        <v>44628</v>
      </c>
      <c r="B3734" s="8">
        <v>44641</v>
      </c>
      <c r="C3734">
        <v>30</v>
      </c>
      <c r="D3734">
        <v>26</v>
      </c>
      <c r="E3734">
        <v>4</v>
      </c>
      <c r="F3734" t="s">
        <v>922</v>
      </c>
      <c r="G3734">
        <v>32</v>
      </c>
      <c r="H3734">
        <v>25</v>
      </c>
      <c r="I3734">
        <v>0.64</v>
      </c>
      <c r="J3734">
        <v>0.56999999999999995</v>
      </c>
      <c r="K3734">
        <v>3.6</v>
      </c>
      <c r="L3734" s="1">
        <v>0.26111111111111113</v>
      </c>
      <c r="M3734" s="1">
        <v>0.76597222222222228</v>
      </c>
      <c r="N3734">
        <v>727</v>
      </c>
      <c r="O3734" s="9" t="s">
        <v>2302</v>
      </c>
    </row>
    <row r="3735" spans="1:15" x14ac:dyDescent="0.25">
      <c r="A3735" s="8">
        <v>44628</v>
      </c>
      <c r="B3735" s="8">
        <v>44642</v>
      </c>
      <c r="C3735">
        <v>30</v>
      </c>
      <c r="D3735">
        <v>26</v>
      </c>
      <c r="E3735">
        <v>4</v>
      </c>
      <c r="F3735" t="s">
        <v>873</v>
      </c>
      <c r="G3735">
        <v>32</v>
      </c>
      <c r="H3735">
        <v>21</v>
      </c>
      <c r="I3735">
        <v>0.62</v>
      </c>
      <c r="J3735">
        <v>0.49</v>
      </c>
      <c r="K3735">
        <v>1.8</v>
      </c>
      <c r="L3735" s="1">
        <v>0.26111111111111113</v>
      </c>
      <c r="M3735" s="1">
        <v>0.76527777777777772</v>
      </c>
      <c r="N3735">
        <v>726</v>
      </c>
      <c r="O3735" s="9" t="s">
        <v>2302</v>
      </c>
    </row>
    <row r="3736" spans="1:15" x14ac:dyDescent="0.25">
      <c r="A3736" s="8">
        <v>44629</v>
      </c>
      <c r="B3736" s="8">
        <v>44629</v>
      </c>
      <c r="C3736">
        <v>33</v>
      </c>
      <c r="D3736">
        <v>29</v>
      </c>
      <c r="E3736">
        <v>4</v>
      </c>
      <c r="F3736" t="s">
        <v>110</v>
      </c>
      <c r="G3736">
        <v>40</v>
      </c>
      <c r="H3736">
        <v>22</v>
      </c>
      <c r="I3736">
        <v>0.7</v>
      </c>
      <c r="J3736">
        <v>0</v>
      </c>
      <c r="K3736" t="s">
        <v>4</v>
      </c>
      <c r="L3736" s="1">
        <v>0.2590277777777778</v>
      </c>
      <c r="M3736" s="1">
        <v>0.7729166666666667</v>
      </c>
      <c r="N3736">
        <v>740</v>
      </c>
      <c r="O3736" s="9" t="s">
        <v>2302</v>
      </c>
    </row>
    <row r="3737" spans="1:15" x14ac:dyDescent="0.25">
      <c r="A3737" s="8">
        <v>44629</v>
      </c>
      <c r="B3737" s="8">
        <v>44630</v>
      </c>
      <c r="C3737">
        <v>32</v>
      </c>
      <c r="D3737">
        <v>29</v>
      </c>
      <c r="E3737">
        <v>3</v>
      </c>
      <c r="F3737" t="s">
        <v>115</v>
      </c>
      <c r="G3737">
        <v>39</v>
      </c>
      <c r="H3737">
        <v>23</v>
      </c>
      <c r="I3737">
        <v>0.71</v>
      </c>
      <c r="J3737">
        <v>0.01</v>
      </c>
      <c r="K3737" t="s">
        <v>4</v>
      </c>
      <c r="L3737" s="1">
        <v>0.2590277777777778</v>
      </c>
      <c r="M3737" s="1">
        <v>0.77222222222222225</v>
      </c>
      <c r="N3737">
        <v>739</v>
      </c>
      <c r="O3737" s="9" t="s">
        <v>2302</v>
      </c>
    </row>
    <row r="3738" spans="1:15" x14ac:dyDescent="0.25">
      <c r="A3738" s="8">
        <v>44629</v>
      </c>
      <c r="B3738" s="8">
        <v>44631</v>
      </c>
      <c r="C3738">
        <v>31</v>
      </c>
      <c r="D3738">
        <v>28</v>
      </c>
      <c r="E3738">
        <v>3</v>
      </c>
      <c r="F3738" t="s">
        <v>1023</v>
      </c>
      <c r="G3738">
        <v>36</v>
      </c>
      <c r="H3738">
        <v>21</v>
      </c>
      <c r="I3738">
        <v>0.7</v>
      </c>
      <c r="J3738">
        <v>0.21</v>
      </c>
      <c r="K3738">
        <v>0.6</v>
      </c>
      <c r="L3738" s="1">
        <v>0.2590277777777778</v>
      </c>
      <c r="M3738" s="1">
        <v>0.77152777777777781</v>
      </c>
      <c r="N3738">
        <v>738</v>
      </c>
      <c r="O3738" s="9" t="s">
        <v>2302</v>
      </c>
    </row>
    <row r="3739" spans="1:15" x14ac:dyDescent="0.25">
      <c r="A3739" s="8">
        <v>44629</v>
      </c>
      <c r="B3739" s="8">
        <v>44632</v>
      </c>
      <c r="C3739">
        <v>31</v>
      </c>
      <c r="D3739">
        <v>26</v>
      </c>
      <c r="E3739">
        <v>5</v>
      </c>
      <c r="F3739" t="s">
        <v>25</v>
      </c>
      <c r="G3739">
        <v>34</v>
      </c>
      <c r="H3739">
        <v>24</v>
      </c>
      <c r="I3739">
        <v>0.72</v>
      </c>
      <c r="J3739">
        <v>0.42</v>
      </c>
      <c r="K3739">
        <v>2.4</v>
      </c>
      <c r="L3739" s="1">
        <v>0.25972222222222224</v>
      </c>
      <c r="M3739" s="1">
        <v>0.77083333333333337</v>
      </c>
      <c r="N3739">
        <v>736</v>
      </c>
      <c r="O3739" s="9" t="s">
        <v>2302</v>
      </c>
    </row>
    <row r="3740" spans="1:15" x14ac:dyDescent="0.25">
      <c r="A3740" s="8">
        <v>44629</v>
      </c>
      <c r="B3740" s="8">
        <v>44633</v>
      </c>
      <c r="C3740">
        <v>30</v>
      </c>
      <c r="D3740">
        <v>25</v>
      </c>
      <c r="E3740">
        <v>5</v>
      </c>
      <c r="F3740" t="s">
        <v>863</v>
      </c>
      <c r="G3740">
        <v>33</v>
      </c>
      <c r="H3740">
        <v>29</v>
      </c>
      <c r="I3740">
        <v>0.67</v>
      </c>
      <c r="J3740">
        <v>0.66</v>
      </c>
      <c r="K3740">
        <v>9.5</v>
      </c>
      <c r="L3740" s="1">
        <v>0.25972222222222224</v>
      </c>
      <c r="M3740" s="1">
        <v>0.77013888888888893</v>
      </c>
      <c r="N3740">
        <v>735</v>
      </c>
      <c r="O3740" s="9" t="s">
        <v>2302</v>
      </c>
    </row>
    <row r="3741" spans="1:15" x14ac:dyDescent="0.25">
      <c r="A3741" s="8">
        <v>44629</v>
      </c>
      <c r="B3741" s="8">
        <v>44634</v>
      </c>
      <c r="C3741">
        <v>29</v>
      </c>
      <c r="D3741">
        <v>25</v>
      </c>
      <c r="E3741">
        <v>4</v>
      </c>
      <c r="F3741" t="s">
        <v>995</v>
      </c>
      <c r="G3741">
        <v>33</v>
      </c>
      <c r="H3741">
        <v>23</v>
      </c>
      <c r="I3741">
        <v>0.7</v>
      </c>
      <c r="J3741">
        <v>0.21</v>
      </c>
      <c r="K3741">
        <v>3.3</v>
      </c>
      <c r="L3741" s="1">
        <v>0.25972222222222224</v>
      </c>
      <c r="M3741" s="1">
        <v>0.76944444444444449</v>
      </c>
      <c r="N3741">
        <v>734</v>
      </c>
      <c r="O3741" s="9" t="s">
        <v>2302</v>
      </c>
    </row>
    <row r="3742" spans="1:15" x14ac:dyDescent="0.25">
      <c r="A3742" s="8">
        <v>44629</v>
      </c>
      <c r="B3742" s="8">
        <v>44635</v>
      </c>
      <c r="C3742">
        <v>28</v>
      </c>
      <c r="D3742">
        <v>25</v>
      </c>
      <c r="E3742">
        <v>3</v>
      </c>
      <c r="F3742" t="s">
        <v>7</v>
      </c>
      <c r="G3742">
        <v>30</v>
      </c>
      <c r="H3742">
        <v>27</v>
      </c>
      <c r="I3742">
        <v>0.64</v>
      </c>
      <c r="J3742">
        <v>0.22</v>
      </c>
      <c r="K3742">
        <v>2.6</v>
      </c>
      <c r="L3742" s="1">
        <v>0.26041666666666669</v>
      </c>
      <c r="M3742" s="1">
        <v>0.76944444444444449</v>
      </c>
      <c r="N3742">
        <v>733</v>
      </c>
      <c r="O3742" s="9" t="s">
        <v>2302</v>
      </c>
    </row>
    <row r="3743" spans="1:15" x14ac:dyDescent="0.25">
      <c r="A3743" s="8">
        <v>44629</v>
      </c>
      <c r="B3743" s="8">
        <v>44636</v>
      </c>
      <c r="C3743">
        <v>30</v>
      </c>
      <c r="D3743">
        <v>24</v>
      </c>
      <c r="E3743">
        <v>6</v>
      </c>
      <c r="F3743" t="s">
        <v>10</v>
      </c>
      <c r="G3743">
        <v>33</v>
      </c>
      <c r="H3743">
        <v>25</v>
      </c>
      <c r="I3743">
        <v>0.62</v>
      </c>
      <c r="J3743">
        <v>0.46</v>
      </c>
      <c r="K3743">
        <v>2.1</v>
      </c>
      <c r="L3743" s="1">
        <v>0.26041666666666669</v>
      </c>
      <c r="M3743" s="1">
        <v>0.76875000000000004</v>
      </c>
      <c r="N3743">
        <v>732</v>
      </c>
      <c r="O3743" s="9" t="s">
        <v>2302</v>
      </c>
    </row>
    <row r="3744" spans="1:15" x14ac:dyDescent="0.25">
      <c r="A3744" s="8">
        <v>44629</v>
      </c>
      <c r="B3744" s="8">
        <v>44637</v>
      </c>
      <c r="C3744">
        <v>31</v>
      </c>
      <c r="D3744">
        <v>24</v>
      </c>
      <c r="E3744">
        <v>7</v>
      </c>
      <c r="F3744" t="s">
        <v>476</v>
      </c>
      <c r="G3744">
        <v>33</v>
      </c>
      <c r="H3744">
        <v>21</v>
      </c>
      <c r="I3744">
        <v>0.59</v>
      </c>
      <c r="J3744">
        <v>0.43</v>
      </c>
      <c r="K3744">
        <v>0.9</v>
      </c>
      <c r="L3744" s="1">
        <v>0.26041666666666669</v>
      </c>
      <c r="M3744" s="1">
        <v>0.7680555555555556</v>
      </c>
      <c r="N3744">
        <v>731</v>
      </c>
      <c r="O3744" s="9" t="s">
        <v>2302</v>
      </c>
    </row>
    <row r="3745" spans="1:15" x14ac:dyDescent="0.25">
      <c r="A3745" s="8">
        <v>44629</v>
      </c>
      <c r="B3745" s="8">
        <v>44638</v>
      </c>
      <c r="C3745">
        <v>29</v>
      </c>
      <c r="D3745">
        <v>25</v>
      </c>
      <c r="E3745">
        <v>4</v>
      </c>
      <c r="F3745" t="s">
        <v>1067</v>
      </c>
      <c r="G3745">
        <v>31</v>
      </c>
      <c r="H3745">
        <v>26</v>
      </c>
      <c r="I3745">
        <v>0.65</v>
      </c>
      <c r="J3745">
        <v>0.5</v>
      </c>
      <c r="K3745">
        <v>2.8</v>
      </c>
      <c r="L3745" s="1">
        <v>0.26041666666666669</v>
      </c>
      <c r="M3745" s="1">
        <v>0.76736111111111116</v>
      </c>
      <c r="N3745">
        <v>730</v>
      </c>
      <c r="O3745" s="9" t="s">
        <v>2302</v>
      </c>
    </row>
    <row r="3746" spans="1:15" x14ac:dyDescent="0.25">
      <c r="A3746" s="8">
        <v>44629</v>
      </c>
      <c r="B3746" s="8">
        <v>44639</v>
      </c>
      <c r="C3746">
        <v>29</v>
      </c>
      <c r="D3746">
        <v>24</v>
      </c>
      <c r="E3746">
        <v>5</v>
      </c>
      <c r="F3746" t="s">
        <v>1762</v>
      </c>
      <c r="G3746">
        <v>30</v>
      </c>
      <c r="H3746">
        <v>26</v>
      </c>
      <c r="I3746">
        <v>0.6</v>
      </c>
      <c r="J3746">
        <v>0.47</v>
      </c>
      <c r="K3746">
        <v>1.6</v>
      </c>
      <c r="L3746" s="1">
        <v>0.26111111111111113</v>
      </c>
      <c r="M3746" s="1">
        <v>0.76666666666666672</v>
      </c>
      <c r="N3746">
        <v>728</v>
      </c>
      <c r="O3746" s="9" t="s">
        <v>2302</v>
      </c>
    </row>
    <row r="3747" spans="1:15" x14ac:dyDescent="0.25">
      <c r="A3747" s="8">
        <v>44629</v>
      </c>
      <c r="B3747" s="8">
        <v>44640</v>
      </c>
      <c r="C3747">
        <v>29</v>
      </c>
      <c r="D3747">
        <v>24</v>
      </c>
      <c r="E3747">
        <v>5</v>
      </c>
      <c r="F3747" t="s">
        <v>9</v>
      </c>
      <c r="G3747">
        <v>30</v>
      </c>
      <c r="H3747">
        <v>25</v>
      </c>
      <c r="I3747">
        <v>0.56999999999999995</v>
      </c>
      <c r="J3747">
        <v>7.0000000000000007E-2</v>
      </c>
      <c r="K3747" t="s">
        <v>4</v>
      </c>
      <c r="L3747" s="1">
        <v>0.26111111111111113</v>
      </c>
      <c r="M3747" s="1">
        <v>0.76597222222222228</v>
      </c>
      <c r="N3747">
        <v>727</v>
      </c>
      <c r="O3747" s="9" t="s">
        <v>2302</v>
      </c>
    </row>
    <row r="3748" spans="1:15" x14ac:dyDescent="0.25">
      <c r="A3748" s="8">
        <v>44629</v>
      </c>
      <c r="B3748" s="8">
        <v>44641</v>
      </c>
      <c r="C3748">
        <v>30</v>
      </c>
      <c r="D3748">
        <v>25</v>
      </c>
      <c r="E3748">
        <v>5</v>
      </c>
      <c r="F3748" t="s">
        <v>263</v>
      </c>
      <c r="G3748">
        <v>30</v>
      </c>
      <c r="H3748">
        <v>25</v>
      </c>
      <c r="I3748">
        <v>0.59</v>
      </c>
      <c r="J3748">
        <v>0.06</v>
      </c>
      <c r="K3748" t="s">
        <v>4</v>
      </c>
      <c r="L3748" s="1">
        <v>0.26111111111111113</v>
      </c>
      <c r="M3748" s="1">
        <v>0.76597222222222228</v>
      </c>
      <c r="N3748">
        <v>727</v>
      </c>
      <c r="O3748" s="9" t="s">
        <v>2302</v>
      </c>
    </row>
    <row r="3749" spans="1:15" x14ac:dyDescent="0.25">
      <c r="A3749" s="8">
        <v>44629</v>
      </c>
      <c r="B3749" s="8">
        <v>44642</v>
      </c>
      <c r="C3749">
        <v>31</v>
      </c>
      <c r="D3749">
        <v>26</v>
      </c>
      <c r="E3749">
        <v>5</v>
      </c>
      <c r="F3749" t="s">
        <v>115</v>
      </c>
      <c r="G3749">
        <v>30</v>
      </c>
      <c r="H3749">
        <v>28</v>
      </c>
      <c r="I3749">
        <v>0.56999999999999995</v>
      </c>
      <c r="J3749">
        <v>0.39</v>
      </c>
      <c r="K3749">
        <v>0.1</v>
      </c>
      <c r="L3749" s="1">
        <v>0.26111111111111113</v>
      </c>
      <c r="M3749" s="1">
        <v>0.76527777777777772</v>
      </c>
      <c r="N3749">
        <v>726</v>
      </c>
      <c r="O3749" s="9" t="s">
        <v>2302</v>
      </c>
    </row>
    <row r="3750" spans="1:15" x14ac:dyDescent="0.25">
      <c r="A3750" s="8">
        <v>44629</v>
      </c>
      <c r="B3750" s="8">
        <v>44643</v>
      </c>
      <c r="C3750">
        <v>31</v>
      </c>
      <c r="D3750">
        <v>26</v>
      </c>
      <c r="E3750">
        <v>5</v>
      </c>
      <c r="F3750" t="s">
        <v>110</v>
      </c>
      <c r="G3750">
        <v>30</v>
      </c>
      <c r="H3750">
        <v>28</v>
      </c>
      <c r="I3750">
        <v>0.54</v>
      </c>
      <c r="J3750">
        <v>0.06</v>
      </c>
      <c r="K3750" t="s">
        <v>4</v>
      </c>
      <c r="L3750" s="1">
        <v>0.26180555555555557</v>
      </c>
      <c r="M3750" s="1">
        <v>0.76458333333333328</v>
      </c>
      <c r="N3750">
        <v>724</v>
      </c>
      <c r="O3750" s="9" t="s">
        <v>2302</v>
      </c>
    </row>
    <row r="3751" spans="1:15" x14ac:dyDescent="0.25">
      <c r="A3751" s="8">
        <v>44630</v>
      </c>
      <c r="B3751" s="8">
        <v>44630</v>
      </c>
      <c r="C3751">
        <v>32</v>
      </c>
      <c r="D3751">
        <v>29</v>
      </c>
      <c r="E3751">
        <v>3</v>
      </c>
      <c r="F3751" t="s">
        <v>162</v>
      </c>
      <c r="G3751">
        <v>38</v>
      </c>
      <c r="H3751">
        <v>21</v>
      </c>
      <c r="I3751">
        <v>0.7</v>
      </c>
      <c r="J3751">
        <v>0.01</v>
      </c>
      <c r="K3751" t="s">
        <v>4</v>
      </c>
      <c r="L3751" s="1">
        <v>0.2590277777777778</v>
      </c>
      <c r="M3751" s="1">
        <v>0.77222222222222225</v>
      </c>
      <c r="N3751">
        <v>739</v>
      </c>
      <c r="O3751" s="9" t="s">
        <v>2302</v>
      </c>
    </row>
    <row r="3752" spans="1:15" x14ac:dyDescent="0.25">
      <c r="A3752" s="8">
        <v>44630</v>
      </c>
      <c r="B3752" s="8">
        <v>44631</v>
      </c>
      <c r="C3752">
        <v>31</v>
      </c>
      <c r="D3752">
        <v>28</v>
      </c>
      <c r="E3752">
        <v>3</v>
      </c>
      <c r="F3752" t="s">
        <v>1018</v>
      </c>
      <c r="G3752">
        <v>36</v>
      </c>
      <c r="H3752">
        <v>21</v>
      </c>
      <c r="I3752">
        <v>0.7</v>
      </c>
      <c r="J3752">
        <v>0.23</v>
      </c>
      <c r="K3752">
        <v>4.4000000000000004</v>
      </c>
      <c r="L3752" s="1">
        <v>0.2590277777777778</v>
      </c>
      <c r="M3752" s="1">
        <v>0.77152777777777781</v>
      </c>
      <c r="N3752">
        <v>738</v>
      </c>
      <c r="O3752" s="9" t="s">
        <v>2302</v>
      </c>
    </row>
    <row r="3753" spans="1:15" x14ac:dyDescent="0.25">
      <c r="A3753" s="8">
        <v>44630</v>
      </c>
      <c r="B3753" s="8">
        <v>44632</v>
      </c>
      <c r="C3753">
        <v>31</v>
      </c>
      <c r="D3753">
        <v>26</v>
      </c>
      <c r="E3753">
        <v>5</v>
      </c>
      <c r="F3753" t="s">
        <v>25</v>
      </c>
      <c r="G3753">
        <v>34</v>
      </c>
      <c r="H3753">
        <v>26</v>
      </c>
      <c r="I3753">
        <v>0.71</v>
      </c>
      <c r="J3753">
        <v>0.39</v>
      </c>
      <c r="K3753">
        <v>2.6</v>
      </c>
      <c r="L3753" s="1">
        <v>0.25972222222222224</v>
      </c>
      <c r="M3753" s="1">
        <v>0.77083333333333337</v>
      </c>
      <c r="N3753">
        <v>736</v>
      </c>
      <c r="O3753" s="9" t="s">
        <v>2302</v>
      </c>
    </row>
    <row r="3754" spans="1:15" x14ac:dyDescent="0.25">
      <c r="A3754" s="8">
        <v>44630</v>
      </c>
      <c r="B3754" s="8">
        <v>44633</v>
      </c>
      <c r="C3754">
        <v>30</v>
      </c>
      <c r="D3754">
        <v>25</v>
      </c>
      <c r="E3754">
        <v>5</v>
      </c>
      <c r="F3754" t="s">
        <v>1043</v>
      </c>
      <c r="G3754">
        <v>33</v>
      </c>
      <c r="H3754">
        <v>28</v>
      </c>
      <c r="I3754">
        <v>0.68</v>
      </c>
      <c r="J3754">
        <v>0.21</v>
      </c>
      <c r="K3754">
        <v>0.8</v>
      </c>
      <c r="L3754" s="1">
        <v>0.25972222222222224</v>
      </c>
      <c r="M3754" s="1">
        <v>0.77013888888888893</v>
      </c>
      <c r="N3754">
        <v>735</v>
      </c>
      <c r="O3754" s="9" t="s">
        <v>2302</v>
      </c>
    </row>
    <row r="3755" spans="1:15" x14ac:dyDescent="0.25">
      <c r="A3755" s="8">
        <v>44630</v>
      </c>
      <c r="B3755" s="8">
        <v>44634</v>
      </c>
      <c r="C3755">
        <v>30</v>
      </c>
      <c r="D3755">
        <v>25</v>
      </c>
      <c r="E3755">
        <v>5</v>
      </c>
      <c r="F3755" t="s">
        <v>1039</v>
      </c>
      <c r="G3755">
        <v>32</v>
      </c>
      <c r="H3755">
        <v>29</v>
      </c>
      <c r="I3755">
        <v>0.66</v>
      </c>
      <c r="J3755">
        <v>0.2</v>
      </c>
      <c r="K3755">
        <v>0.8</v>
      </c>
      <c r="L3755" s="1">
        <v>0.25972222222222224</v>
      </c>
      <c r="M3755" s="1">
        <v>0.76944444444444449</v>
      </c>
      <c r="N3755">
        <v>734</v>
      </c>
      <c r="O3755" s="9" t="s">
        <v>2302</v>
      </c>
    </row>
    <row r="3756" spans="1:15" x14ac:dyDescent="0.25">
      <c r="A3756" s="8">
        <v>44630</v>
      </c>
      <c r="B3756" s="8">
        <v>44635</v>
      </c>
      <c r="C3756">
        <v>30</v>
      </c>
      <c r="D3756">
        <v>25</v>
      </c>
      <c r="E3756">
        <v>5</v>
      </c>
      <c r="F3756" t="s">
        <v>10</v>
      </c>
      <c r="G3756">
        <v>34</v>
      </c>
      <c r="H3756">
        <v>24</v>
      </c>
      <c r="I3756">
        <v>0.62</v>
      </c>
      <c r="J3756">
        <v>0.42</v>
      </c>
      <c r="K3756">
        <v>2.9</v>
      </c>
      <c r="L3756" s="1">
        <v>0.26041666666666669</v>
      </c>
      <c r="M3756" s="1">
        <v>0.76944444444444449</v>
      </c>
      <c r="N3756">
        <v>733</v>
      </c>
      <c r="O3756" s="9" t="s">
        <v>2302</v>
      </c>
    </row>
    <row r="3757" spans="1:15" x14ac:dyDescent="0.25">
      <c r="A3757" s="8">
        <v>44630</v>
      </c>
      <c r="B3757" s="8">
        <v>44636</v>
      </c>
      <c r="C3757">
        <v>28</v>
      </c>
      <c r="D3757">
        <v>25</v>
      </c>
      <c r="E3757">
        <v>3</v>
      </c>
      <c r="F3757" t="s">
        <v>838</v>
      </c>
      <c r="G3757">
        <v>31</v>
      </c>
      <c r="H3757">
        <v>17</v>
      </c>
      <c r="I3757">
        <v>0.73</v>
      </c>
      <c r="J3757">
        <v>0.47</v>
      </c>
      <c r="K3757">
        <v>6.6</v>
      </c>
      <c r="L3757" s="1">
        <v>0.26041666666666669</v>
      </c>
      <c r="M3757" s="1">
        <v>0.76875000000000004</v>
      </c>
      <c r="N3757">
        <v>732</v>
      </c>
      <c r="O3757" s="9" t="s">
        <v>2302</v>
      </c>
    </row>
    <row r="3758" spans="1:15" x14ac:dyDescent="0.25">
      <c r="A3758" s="8">
        <v>44630</v>
      </c>
      <c r="B3758" s="8">
        <v>44637</v>
      </c>
      <c r="C3758">
        <v>29</v>
      </c>
      <c r="D3758">
        <v>24</v>
      </c>
      <c r="E3758">
        <v>5</v>
      </c>
      <c r="F3758" t="s">
        <v>1067</v>
      </c>
      <c r="G3758">
        <v>33</v>
      </c>
      <c r="H3758">
        <v>14</v>
      </c>
      <c r="I3758">
        <v>0.72</v>
      </c>
      <c r="J3758">
        <v>0.59</v>
      </c>
      <c r="K3758">
        <v>5.3</v>
      </c>
      <c r="L3758" s="1">
        <v>0.26041666666666669</v>
      </c>
      <c r="M3758" s="1">
        <v>0.7680555555555556</v>
      </c>
      <c r="N3758">
        <v>731</v>
      </c>
      <c r="O3758" s="9" t="s">
        <v>2302</v>
      </c>
    </row>
    <row r="3759" spans="1:15" x14ac:dyDescent="0.25">
      <c r="A3759" s="8">
        <v>44630</v>
      </c>
      <c r="B3759" s="8">
        <v>44638</v>
      </c>
      <c r="C3759">
        <v>30</v>
      </c>
      <c r="D3759">
        <v>25</v>
      </c>
      <c r="E3759">
        <v>5</v>
      </c>
      <c r="F3759" t="s">
        <v>805</v>
      </c>
      <c r="G3759">
        <v>34</v>
      </c>
      <c r="H3759">
        <v>18</v>
      </c>
      <c r="I3759">
        <v>0.69</v>
      </c>
      <c r="J3759">
        <v>0.93</v>
      </c>
      <c r="K3759">
        <v>5.8</v>
      </c>
      <c r="L3759" s="1">
        <v>0.26041666666666669</v>
      </c>
      <c r="M3759" s="1">
        <v>0.76736111111111116</v>
      </c>
      <c r="N3759">
        <v>730</v>
      </c>
      <c r="O3759" s="9" t="s">
        <v>2302</v>
      </c>
    </row>
    <row r="3760" spans="1:15" x14ac:dyDescent="0.25">
      <c r="A3760" s="8">
        <v>44630</v>
      </c>
      <c r="B3760" s="8">
        <v>44639</v>
      </c>
      <c r="C3760">
        <v>29</v>
      </c>
      <c r="D3760">
        <v>26</v>
      </c>
      <c r="E3760">
        <v>3</v>
      </c>
      <c r="F3760" t="s">
        <v>580</v>
      </c>
      <c r="G3760">
        <v>33</v>
      </c>
      <c r="H3760">
        <v>18</v>
      </c>
      <c r="I3760">
        <v>0.68</v>
      </c>
      <c r="J3760">
        <v>0.57999999999999996</v>
      </c>
      <c r="K3760">
        <v>3.4</v>
      </c>
      <c r="L3760" s="1">
        <v>0.26111111111111113</v>
      </c>
      <c r="M3760" s="1">
        <v>0.76666666666666672</v>
      </c>
      <c r="N3760">
        <v>728</v>
      </c>
      <c r="O3760" s="9" t="s">
        <v>2302</v>
      </c>
    </row>
    <row r="3761" spans="1:15" x14ac:dyDescent="0.25">
      <c r="A3761" s="8">
        <v>44630</v>
      </c>
      <c r="B3761" s="8">
        <v>44640</v>
      </c>
      <c r="C3761">
        <v>29</v>
      </c>
      <c r="D3761">
        <v>26</v>
      </c>
      <c r="E3761">
        <v>3</v>
      </c>
      <c r="F3761" t="s">
        <v>1108</v>
      </c>
      <c r="G3761">
        <v>34</v>
      </c>
      <c r="H3761">
        <v>18</v>
      </c>
      <c r="I3761">
        <v>0.7</v>
      </c>
      <c r="J3761">
        <v>0.54</v>
      </c>
      <c r="K3761">
        <v>1.9</v>
      </c>
      <c r="L3761" s="1">
        <v>0.26111111111111113</v>
      </c>
      <c r="M3761" s="1">
        <v>0.76597222222222228</v>
      </c>
      <c r="N3761">
        <v>727</v>
      </c>
      <c r="O3761" s="9" t="s">
        <v>2302</v>
      </c>
    </row>
    <row r="3762" spans="1:15" x14ac:dyDescent="0.25">
      <c r="A3762" s="8">
        <v>44630</v>
      </c>
      <c r="B3762" s="8">
        <v>44641</v>
      </c>
      <c r="C3762">
        <v>29</v>
      </c>
      <c r="D3762">
        <v>26</v>
      </c>
      <c r="E3762">
        <v>3</v>
      </c>
      <c r="F3762" t="s">
        <v>156</v>
      </c>
      <c r="G3762">
        <v>34</v>
      </c>
      <c r="H3762">
        <v>13</v>
      </c>
      <c r="I3762">
        <v>0.73</v>
      </c>
      <c r="J3762">
        <v>0.51</v>
      </c>
      <c r="K3762">
        <v>1.8</v>
      </c>
      <c r="L3762" s="1">
        <v>0.26111111111111113</v>
      </c>
      <c r="M3762" s="1">
        <v>0.76597222222222228</v>
      </c>
      <c r="N3762">
        <v>727</v>
      </c>
      <c r="O3762" s="9" t="s">
        <v>2302</v>
      </c>
    </row>
    <row r="3763" spans="1:15" x14ac:dyDescent="0.25">
      <c r="A3763" s="8">
        <v>44630</v>
      </c>
      <c r="B3763" s="8">
        <v>44642</v>
      </c>
      <c r="C3763">
        <v>30</v>
      </c>
      <c r="D3763">
        <v>26</v>
      </c>
      <c r="E3763">
        <v>4</v>
      </c>
      <c r="F3763" t="s">
        <v>894</v>
      </c>
      <c r="G3763">
        <v>34</v>
      </c>
      <c r="H3763">
        <v>13</v>
      </c>
      <c r="I3763">
        <v>0.71</v>
      </c>
      <c r="J3763">
        <v>0.93</v>
      </c>
      <c r="K3763">
        <v>4.5</v>
      </c>
      <c r="L3763" s="1">
        <v>0.26111111111111113</v>
      </c>
      <c r="M3763" s="1">
        <v>0.76527777777777772</v>
      </c>
      <c r="N3763">
        <v>726</v>
      </c>
      <c r="O3763" s="9" t="s">
        <v>2302</v>
      </c>
    </row>
    <row r="3764" spans="1:15" x14ac:dyDescent="0.25">
      <c r="A3764" s="8">
        <v>44630</v>
      </c>
      <c r="B3764" s="8">
        <v>44643</v>
      </c>
      <c r="C3764">
        <v>30</v>
      </c>
      <c r="D3764">
        <v>26</v>
      </c>
      <c r="E3764">
        <v>4</v>
      </c>
      <c r="F3764" t="s">
        <v>1022</v>
      </c>
      <c r="G3764">
        <v>34</v>
      </c>
      <c r="H3764">
        <v>12</v>
      </c>
      <c r="I3764">
        <v>0.7</v>
      </c>
      <c r="J3764">
        <v>0.87</v>
      </c>
      <c r="K3764">
        <v>3.7</v>
      </c>
      <c r="L3764" s="1">
        <v>0.26180555555555557</v>
      </c>
      <c r="M3764" s="1">
        <v>0.76458333333333328</v>
      </c>
      <c r="N3764">
        <v>724</v>
      </c>
      <c r="O3764" s="9" t="s">
        <v>2302</v>
      </c>
    </row>
    <row r="3765" spans="1:15" x14ac:dyDescent="0.25">
      <c r="A3765" s="8">
        <v>44630</v>
      </c>
      <c r="B3765" s="8">
        <v>44644</v>
      </c>
      <c r="C3765">
        <v>30</v>
      </c>
      <c r="D3765">
        <v>27</v>
      </c>
      <c r="E3765">
        <v>3</v>
      </c>
      <c r="F3765" t="s">
        <v>1296</v>
      </c>
      <c r="G3765">
        <v>35</v>
      </c>
      <c r="H3765">
        <v>15</v>
      </c>
      <c r="I3765">
        <v>0.72</v>
      </c>
      <c r="J3765">
        <v>0.9</v>
      </c>
      <c r="K3765">
        <v>6.9</v>
      </c>
      <c r="L3765" s="1">
        <v>0.26180555555555557</v>
      </c>
      <c r="M3765" s="1">
        <v>0.76388888888888884</v>
      </c>
      <c r="N3765">
        <v>723</v>
      </c>
      <c r="O3765" s="9" t="s">
        <v>2302</v>
      </c>
    </row>
    <row r="3766" spans="1:15" x14ac:dyDescent="0.25">
      <c r="A3766" s="8">
        <v>44631</v>
      </c>
      <c r="B3766" s="8">
        <v>44631</v>
      </c>
      <c r="C3766">
        <v>32</v>
      </c>
      <c r="D3766">
        <v>28</v>
      </c>
      <c r="E3766">
        <v>4</v>
      </c>
      <c r="F3766" t="s">
        <v>1039</v>
      </c>
      <c r="G3766">
        <v>37</v>
      </c>
      <c r="H3766">
        <v>21</v>
      </c>
      <c r="I3766">
        <v>0.69</v>
      </c>
      <c r="J3766">
        <v>0.18</v>
      </c>
      <c r="K3766">
        <v>0.4</v>
      </c>
      <c r="L3766" s="1">
        <v>0.2590277777777778</v>
      </c>
      <c r="M3766" s="1">
        <v>0.77152777777777781</v>
      </c>
      <c r="N3766">
        <v>738</v>
      </c>
      <c r="O3766" s="9" t="s">
        <v>2302</v>
      </c>
    </row>
    <row r="3767" spans="1:15" x14ac:dyDescent="0.25">
      <c r="A3767" s="8">
        <v>44631</v>
      </c>
      <c r="B3767" s="8">
        <v>44632</v>
      </c>
      <c r="C3767">
        <v>30</v>
      </c>
      <c r="D3767">
        <v>26</v>
      </c>
      <c r="E3767">
        <v>4</v>
      </c>
      <c r="F3767" t="s">
        <v>952</v>
      </c>
      <c r="G3767">
        <v>35</v>
      </c>
      <c r="H3767">
        <v>27</v>
      </c>
      <c r="I3767">
        <v>0.7</v>
      </c>
      <c r="J3767">
        <v>0.62</v>
      </c>
      <c r="K3767">
        <v>7.1</v>
      </c>
      <c r="L3767" s="1">
        <v>0.25972222222222224</v>
      </c>
      <c r="M3767" s="1">
        <v>0.77083333333333337</v>
      </c>
      <c r="N3767">
        <v>736</v>
      </c>
      <c r="O3767" s="9" t="s">
        <v>2302</v>
      </c>
    </row>
    <row r="3768" spans="1:15" x14ac:dyDescent="0.25">
      <c r="A3768" s="8">
        <v>44631</v>
      </c>
      <c r="B3768" s="8">
        <v>44633</v>
      </c>
      <c r="C3768">
        <v>30</v>
      </c>
      <c r="D3768">
        <v>25</v>
      </c>
      <c r="E3768">
        <v>5</v>
      </c>
      <c r="F3768" t="s">
        <v>1141</v>
      </c>
      <c r="G3768">
        <v>33</v>
      </c>
      <c r="H3768">
        <v>29</v>
      </c>
      <c r="I3768">
        <v>0.7</v>
      </c>
      <c r="J3768">
        <v>0.24</v>
      </c>
      <c r="K3768">
        <v>4.5</v>
      </c>
      <c r="L3768" s="1">
        <v>0.25972222222222224</v>
      </c>
      <c r="M3768" s="1">
        <v>0.77013888888888893</v>
      </c>
      <c r="N3768">
        <v>735</v>
      </c>
      <c r="O3768" s="9" t="s">
        <v>2302</v>
      </c>
    </row>
    <row r="3769" spans="1:15" x14ac:dyDescent="0.25">
      <c r="A3769" s="8">
        <v>44631</v>
      </c>
      <c r="B3769" s="8">
        <v>44634</v>
      </c>
      <c r="C3769">
        <v>30</v>
      </c>
      <c r="D3769">
        <v>25</v>
      </c>
      <c r="E3769">
        <v>5</v>
      </c>
      <c r="F3769" t="s">
        <v>930</v>
      </c>
      <c r="G3769">
        <v>33</v>
      </c>
      <c r="H3769">
        <v>30</v>
      </c>
      <c r="I3769">
        <v>0.66</v>
      </c>
      <c r="J3769">
        <v>0.14000000000000001</v>
      </c>
      <c r="K3769">
        <v>0.3</v>
      </c>
      <c r="L3769" s="1">
        <v>0.25972222222222224</v>
      </c>
      <c r="M3769" s="1">
        <v>0.76944444444444449</v>
      </c>
      <c r="N3769">
        <v>734</v>
      </c>
      <c r="O3769" s="9" t="s">
        <v>2302</v>
      </c>
    </row>
    <row r="3770" spans="1:15" x14ac:dyDescent="0.25">
      <c r="A3770" s="8">
        <v>44631</v>
      </c>
      <c r="B3770" s="8">
        <v>44635</v>
      </c>
      <c r="C3770">
        <v>30</v>
      </c>
      <c r="D3770">
        <v>25</v>
      </c>
      <c r="E3770">
        <v>5</v>
      </c>
      <c r="F3770" t="s">
        <v>1033</v>
      </c>
      <c r="G3770">
        <v>33</v>
      </c>
      <c r="H3770">
        <v>29</v>
      </c>
      <c r="I3770">
        <v>0.62</v>
      </c>
      <c r="J3770">
        <v>0.99</v>
      </c>
      <c r="K3770">
        <v>39.6</v>
      </c>
      <c r="L3770" s="1">
        <v>0.26041666666666669</v>
      </c>
      <c r="M3770" s="1">
        <v>0.76944444444444449</v>
      </c>
      <c r="N3770">
        <v>733</v>
      </c>
      <c r="O3770" s="9" t="s">
        <v>2302</v>
      </c>
    </row>
    <row r="3771" spans="1:15" x14ac:dyDescent="0.25">
      <c r="A3771" s="8">
        <v>44631</v>
      </c>
      <c r="B3771" s="8">
        <v>44636</v>
      </c>
      <c r="C3771">
        <v>31</v>
      </c>
      <c r="D3771">
        <v>25</v>
      </c>
      <c r="E3771">
        <v>6</v>
      </c>
      <c r="F3771" t="s">
        <v>838</v>
      </c>
      <c r="G3771">
        <v>34</v>
      </c>
      <c r="H3771">
        <v>14</v>
      </c>
      <c r="I3771">
        <v>0.74</v>
      </c>
      <c r="J3771">
        <v>0.51</v>
      </c>
      <c r="K3771">
        <v>5.5</v>
      </c>
      <c r="L3771" s="1">
        <v>0.26041666666666669</v>
      </c>
      <c r="M3771" s="1">
        <v>0.76875000000000004</v>
      </c>
      <c r="N3771">
        <v>732</v>
      </c>
      <c r="O3771" s="9" t="s">
        <v>2302</v>
      </c>
    </row>
    <row r="3772" spans="1:15" x14ac:dyDescent="0.25">
      <c r="A3772" s="8">
        <v>44631</v>
      </c>
      <c r="B3772" s="8">
        <v>44637</v>
      </c>
      <c r="C3772">
        <v>30</v>
      </c>
      <c r="D3772">
        <v>24</v>
      </c>
      <c r="E3772">
        <v>6</v>
      </c>
      <c r="F3772" t="s">
        <v>213</v>
      </c>
      <c r="G3772">
        <v>34</v>
      </c>
      <c r="H3772">
        <v>16</v>
      </c>
      <c r="I3772">
        <v>0.7</v>
      </c>
      <c r="J3772">
        <v>0.21</v>
      </c>
      <c r="K3772">
        <v>2.2000000000000002</v>
      </c>
      <c r="L3772" s="1">
        <v>0.26041666666666669</v>
      </c>
      <c r="M3772" s="1">
        <v>0.7680555555555556</v>
      </c>
      <c r="N3772">
        <v>731</v>
      </c>
      <c r="O3772" s="9" t="s">
        <v>2302</v>
      </c>
    </row>
    <row r="3773" spans="1:15" x14ac:dyDescent="0.25">
      <c r="A3773" s="8">
        <v>44631</v>
      </c>
      <c r="B3773" s="8">
        <v>44638</v>
      </c>
      <c r="C3773">
        <v>30</v>
      </c>
      <c r="D3773">
        <v>25</v>
      </c>
      <c r="E3773">
        <v>5</v>
      </c>
      <c r="F3773" t="s">
        <v>667</v>
      </c>
      <c r="G3773">
        <v>34</v>
      </c>
      <c r="H3773">
        <v>19</v>
      </c>
      <c r="I3773">
        <v>0.68</v>
      </c>
      <c r="J3773">
        <v>0.56000000000000005</v>
      </c>
      <c r="K3773">
        <v>3.1</v>
      </c>
      <c r="L3773" s="1">
        <v>0.26041666666666669</v>
      </c>
      <c r="M3773" s="1">
        <v>0.76736111111111116</v>
      </c>
      <c r="N3773">
        <v>730</v>
      </c>
      <c r="O3773" s="9" t="s">
        <v>2302</v>
      </c>
    </row>
    <row r="3774" spans="1:15" x14ac:dyDescent="0.25">
      <c r="A3774" s="8">
        <v>44631</v>
      </c>
      <c r="B3774" s="8">
        <v>44639</v>
      </c>
      <c r="C3774">
        <v>30</v>
      </c>
      <c r="D3774">
        <v>25</v>
      </c>
      <c r="E3774">
        <v>5</v>
      </c>
      <c r="F3774" t="s">
        <v>1067</v>
      </c>
      <c r="G3774">
        <v>34</v>
      </c>
      <c r="H3774">
        <v>15</v>
      </c>
      <c r="I3774">
        <v>0.67</v>
      </c>
      <c r="J3774">
        <v>0.56999999999999995</v>
      </c>
      <c r="K3774">
        <v>4.9000000000000004</v>
      </c>
      <c r="L3774" s="1">
        <v>0.26111111111111113</v>
      </c>
      <c r="M3774" s="1">
        <v>0.76666666666666672</v>
      </c>
      <c r="N3774">
        <v>728</v>
      </c>
      <c r="O3774" s="9" t="s">
        <v>2302</v>
      </c>
    </row>
    <row r="3775" spans="1:15" x14ac:dyDescent="0.25">
      <c r="A3775" s="8">
        <v>44631</v>
      </c>
      <c r="B3775" s="8">
        <v>44640</v>
      </c>
      <c r="C3775">
        <v>30</v>
      </c>
      <c r="D3775">
        <v>25</v>
      </c>
      <c r="E3775">
        <v>5</v>
      </c>
      <c r="F3775" t="s">
        <v>1072</v>
      </c>
      <c r="G3775">
        <v>32</v>
      </c>
      <c r="H3775">
        <v>18</v>
      </c>
      <c r="I3775">
        <v>0.71</v>
      </c>
      <c r="J3775">
        <v>0.54</v>
      </c>
      <c r="K3775">
        <v>2</v>
      </c>
      <c r="L3775" s="1">
        <v>0.26111111111111113</v>
      </c>
      <c r="M3775" s="1">
        <v>0.76597222222222228</v>
      </c>
      <c r="N3775">
        <v>727</v>
      </c>
      <c r="O3775" s="9" t="s">
        <v>2302</v>
      </c>
    </row>
    <row r="3776" spans="1:15" x14ac:dyDescent="0.25">
      <c r="A3776" s="8">
        <v>44631</v>
      </c>
      <c r="B3776" s="8">
        <v>44641</v>
      </c>
      <c r="C3776">
        <v>30</v>
      </c>
      <c r="D3776">
        <v>26</v>
      </c>
      <c r="E3776">
        <v>4</v>
      </c>
      <c r="F3776" t="s">
        <v>1012</v>
      </c>
      <c r="G3776">
        <v>32</v>
      </c>
      <c r="H3776">
        <v>22</v>
      </c>
      <c r="I3776">
        <v>0.67</v>
      </c>
      <c r="J3776">
        <v>0.5</v>
      </c>
      <c r="K3776">
        <v>2.7</v>
      </c>
      <c r="L3776" s="1">
        <v>0.26111111111111113</v>
      </c>
      <c r="M3776" s="1">
        <v>0.76597222222222228</v>
      </c>
      <c r="N3776">
        <v>727</v>
      </c>
      <c r="O3776" s="9" t="s">
        <v>2302</v>
      </c>
    </row>
    <row r="3777" spans="1:15" x14ac:dyDescent="0.25">
      <c r="A3777" s="8">
        <v>44631</v>
      </c>
      <c r="B3777" s="8">
        <v>44642</v>
      </c>
      <c r="C3777">
        <v>30</v>
      </c>
      <c r="D3777">
        <v>26</v>
      </c>
      <c r="E3777">
        <v>4</v>
      </c>
      <c r="F3777" t="s">
        <v>631</v>
      </c>
      <c r="G3777">
        <v>31</v>
      </c>
      <c r="H3777">
        <v>18</v>
      </c>
      <c r="I3777">
        <v>0.62</v>
      </c>
      <c r="J3777">
        <v>0.41</v>
      </c>
      <c r="K3777">
        <v>0.4</v>
      </c>
      <c r="L3777" s="1">
        <v>0.26111111111111113</v>
      </c>
      <c r="M3777" s="1">
        <v>0.76527777777777772</v>
      </c>
      <c r="N3777">
        <v>726</v>
      </c>
      <c r="O3777" s="9" t="s">
        <v>2302</v>
      </c>
    </row>
    <row r="3778" spans="1:15" x14ac:dyDescent="0.25">
      <c r="A3778" s="8">
        <v>44631</v>
      </c>
      <c r="B3778" s="8">
        <v>44643</v>
      </c>
      <c r="C3778">
        <v>30</v>
      </c>
      <c r="D3778">
        <v>26</v>
      </c>
      <c r="E3778">
        <v>4</v>
      </c>
      <c r="F3778" t="s">
        <v>873</v>
      </c>
      <c r="G3778">
        <v>31</v>
      </c>
      <c r="H3778">
        <v>14</v>
      </c>
      <c r="I3778">
        <v>0.6</v>
      </c>
      <c r="J3778">
        <v>0.45</v>
      </c>
      <c r="K3778">
        <v>0.2</v>
      </c>
      <c r="L3778" s="1">
        <v>0.26180555555555557</v>
      </c>
      <c r="M3778" s="1">
        <v>0.76458333333333328</v>
      </c>
      <c r="N3778">
        <v>724</v>
      </c>
      <c r="O3778" s="9" t="s">
        <v>2302</v>
      </c>
    </row>
    <row r="3779" spans="1:15" x14ac:dyDescent="0.25">
      <c r="A3779" s="8">
        <v>44631</v>
      </c>
      <c r="B3779" s="8">
        <v>44644</v>
      </c>
      <c r="C3779">
        <v>30</v>
      </c>
      <c r="D3779">
        <v>26</v>
      </c>
      <c r="E3779">
        <v>4</v>
      </c>
      <c r="F3779" t="s">
        <v>162</v>
      </c>
      <c r="G3779">
        <v>32</v>
      </c>
      <c r="H3779">
        <v>14</v>
      </c>
      <c r="I3779">
        <v>0.64</v>
      </c>
      <c r="J3779">
        <v>0.06</v>
      </c>
      <c r="K3779" t="s">
        <v>4</v>
      </c>
      <c r="L3779" s="1">
        <v>0.26180555555555557</v>
      </c>
      <c r="M3779" s="1">
        <v>0.76388888888888884</v>
      </c>
      <c r="N3779">
        <v>723</v>
      </c>
      <c r="O3779" s="9" t="s">
        <v>2302</v>
      </c>
    </row>
    <row r="3780" spans="1:15" x14ac:dyDescent="0.25">
      <c r="A3780" s="8">
        <v>44631</v>
      </c>
      <c r="B3780" s="8">
        <v>44645</v>
      </c>
      <c r="C3780">
        <v>30</v>
      </c>
      <c r="D3780">
        <v>26</v>
      </c>
      <c r="E3780">
        <v>4</v>
      </c>
      <c r="F3780" t="s">
        <v>667</v>
      </c>
      <c r="G3780">
        <v>33</v>
      </c>
      <c r="H3780">
        <v>10</v>
      </c>
      <c r="I3780">
        <v>0.68</v>
      </c>
      <c r="J3780">
        <v>0.69</v>
      </c>
      <c r="K3780">
        <v>4.8</v>
      </c>
      <c r="L3780" s="1">
        <v>0.26180555555555557</v>
      </c>
      <c r="M3780" s="1">
        <v>0.7631944444444444</v>
      </c>
      <c r="N3780">
        <v>722</v>
      </c>
      <c r="O3780" s="9" t="s">
        <v>2302</v>
      </c>
    </row>
    <row r="3781" spans="1:15" x14ac:dyDescent="0.25">
      <c r="A3781" s="8">
        <v>44632</v>
      </c>
      <c r="B3781" s="8">
        <v>44632</v>
      </c>
      <c r="C3781">
        <v>30</v>
      </c>
      <c r="D3781">
        <v>26</v>
      </c>
      <c r="E3781">
        <v>4</v>
      </c>
      <c r="F3781" t="s">
        <v>952</v>
      </c>
      <c r="G3781">
        <v>35</v>
      </c>
      <c r="H3781">
        <v>27</v>
      </c>
      <c r="I3781">
        <v>0.7</v>
      </c>
      <c r="J3781">
        <v>0.43</v>
      </c>
      <c r="K3781">
        <v>2.1</v>
      </c>
      <c r="L3781" s="1">
        <v>0.25972222222222224</v>
      </c>
      <c r="M3781" s="1">
        <v>0.77083333333333337</v>
      </c>
      <c r="N3781">
        <v>736</v>
      </c>
      <c r="O3781" s="9" t="s">
        <v>2302</v>
      </c>
    </row>
    <row r="3782" spans="1:15" x14ac:dyDescent="0.25">
      <c r="A3782" s="8">
        <v>44632</v>
      </c>
      <c r="B3782" s="8">
        <v>44633</v>
      </c>
      <c r="C3782">
        <v>30</v>
      </c>
      <c r="D3782">
        <v>25</v>
      </c>
      <c r="E3782">
        <v>5</v>
      </c>
      <c r="F3782" t="s">
        <v>96</v>
      </c>
      <c r="G3782">
        <v>33</v>
      </c>
      <c r="H3782">
        <v>30</v>
      </c>
      <c r="I3782">
        <v>0.65</v>
      </c>
      <c r="J3782">
        <v>0.65</v>
      </c>
      <c r="K3782">
        <v>12.6</v>
      </c>
      <c r="L3782" s="1">
        <v>0.25972222222222224</v>
      </c>
      <c r="M3782" s="1">
        <v>0.77013888888888893</v>
      </c>
      <c r="N3782">
        <v>735</v>
      </c>
      <c r="O3782" s="9" t="s">
        <v>2302</v>
      </c>
    </row>
    <row r="3783" spans="1:15" x14ac:dyDescent="0.25">
      <c r="A3783" s="8">
        <v>44632</v>
      </c>
      <c r="B3783" s="8">
        <v>44634</v>
      </c>
      <c r="C3783">
        <v>31</v>
      </c>
      <c r="D3783">
        <v>25</v>
      </c>
      <c r="E3783">
        <v>6</v>
      </c>
      <c r="F3783" t="s">
        <v>199</v>
      </c>
      <c r="G3783">
        <v>33</v>
      </c>
      <c r="H3783">
        <v>28</v>
      </c>
      <c r="I3783">
        <v>0.63</v>
      </c>
      <c r="J3783">
        <v>0.03</v>
      </c>
      <c r="K3783" t="s">
        <v>4</v>
      </c>
      <c r="L3783" s="1">
        <v>0.25972222222222224</v>
      </c>
      <c r="M3783" s="1">
        <v>0.76944444444444449</v>
      </c>
      <c r="N3783">
        <v>734</v>
      </c>
      <c r="O3783" s="9" t="s">
        <v>2302</v>
      </c>
    </row>
    <row r="3784" spans="1:15" x14ac:dyDescent="0.25">
      <c r="A3784" s="8">
        <v>44632</v>
      </c>
      <c r="B3784" s="8">
        <v>44635</v>
      </c>
      <c r="C3784">
        <v>30</v>
      </c>
      <c r="D3784">
        <v>24</v>
      </c>
      <c r="E3784">
        <v>6</v>
      </c>
      <c r="F3784" t="s">
        <v>830</v>
      </c>
      <c r="G3784">
        <v>31</v>
      </c>
      <c r="H3784">
        <v>30</v>
      </c>
      <c r="I3784">
        <v>0.61</v>
      </c>
      <c r="J3784">
        <v>0.39</v>
      </c>
      <c r="K3784">
        <v>0.1</v>
      </c>
      <c r="L3784" s="1">
        <v>0.26041666666666669</v>
      </c>
      <c r="M3784" s="1">
        <v>0.76944444444444449</v>
      </c>
      <c r="N3784">
        <v>733</v>
      </c>
      <c r="O3784" s="9" t="s">
        <v>2302</v>
      </c>
    </row>
    <row r="3785" spans="1:15" x14ac:dyDescent="0.25">
      <c r="A3785" s="8">
        <v>44632</v>
      </c>
      <c r="B3785" s="8">
        <v>44636</v>
      </c>
      <c r="C3785">
        <v>30</v>
      </c>
      <c r="D3785">
        <v>24</v>
      </c>
      <c r="E3785">
        <v>6</v>
      </c>
      <c r="F3785" t="s">
        <v>638</v>
      </c>
      <c r="G3785">
        <v>32</v>
      </c>
      <c r="H3785">
        <v>24</v>
      </c>
      <c r="I3785">
        <v>0.66</v>
      </c>
      <c r="J3785">
        <v>0.66</v>
      </c>
      <c r="K3785">
        <v>10.5</v>
      </c>
      <c r="L3785" s="1">
        <v>0.26041666666666669</v>
      </c>
      <c r="M3785" s="1">
        <v>0.76875000000000004</v>
      </c>
      <c r="N3785">
        <v>732</v>
      </c>
      <c r="O3785" s="9" t="s">
        <v>2302</v>
      </c>
    </row>
    <row r="3786" spans="1:15" x14ac:dyDescent="0.25">
      <c r="A3786" s="8">
        <v>44632</v>
      </c>
      <c r="B3786" s="8">
        <v>44637</v>
      </c>
      <c r="C3786">
        <v>31</v>
      </c>
      <c r="D3786">
        <v>24</v>
      </c>
      <c r="E3786">
        <v>7</v>
      </c>
      <c r="F3786" t="s">
        <v>8</v>
      </c>
      <c r="G3786">
        <v>35</v>
      </c>
      <c r="H3786">
        <v>18</v>
      </c>
      <c r="I3786">
        <v>0.63</v>
      </c>
      <c r="J3786">
        <v>0.38</v>
      </c>
      <c r="K3786">
        <v>1.6</v>
      </c>
      <c r="L3786" s="1">
        <v>0.26041666666666669</v>
      </c>
      <c r="M3786" s="1">
        <v>0.7680555555555556</v>
      </c>
      <c r="N3786">
        <v>731</v>
      </c>
      <c r="O3786" s="9" t="s">
        <v>2302</v>
      </c>
    </row>
    <row r="3787" spans="1:15" x14ac:dyDescent="0.25">
      <c r="A3787" s="8">
        <v>44632</v>
      </c>
      <c r="B3787" s="8">
        <v>44638</v>
      </c>
      <c r="C3787">
        <v>31</v>
      </c>
      <c r="D3787">
        <v>25</v>
      </c>
      <c r="E3787">
        <v>6</v>
      </c>
      <c r="F3787" t="s">
        <v>105</v>
      </c>
      <c r="G3787">
        <v>33</v>
      </c>
      <c r="H3787">
        <v>20</v>
      </c>
      <c r="I3787">
        <v>0.62</v>
      </c>
      <c r="J3787">
        <v>0.47</v>
      </c>
      <c r="K3787">
        <v>3.6</v>
      </c>
      <c r="L3787" s="1">
        <v>0.26041666666666669</v>
      </c>
      <c r="M3787" s="1">
        <v>0.76736111111111116</v>
      </c>
      <c r="N3787">
        <v>730</v>
      </c>
      <c r="O3787" s="9" t="s">
        <v>2302</v>
      </c>
    </row>
    <row r="3788" spans="1:15" x14ac:dyDescent="0.25">
      <c r="A3788" s="8">
        <v>44632</v>
      </c>
      <c r="B3788" s="8">
        <v>44639</v>
      </c>
      <c r="C3788">
        <v>30</v>
      </c>
      <c r="D3788">
        <v>24</v>
      </c>
      <c r="E3788">
        <v>6</v>
      </c>
      <c r="F3788" t="s">
        <v>9</v>
      </c>
      <c r="G3788">
        <v>32</v>
      </c>
      <c r="H3788">
        <v>18</v>
      </c>
      <c r="I3788">
        <v>0.6</v>
      </c>
      <c r="J3788">
        <v>0.06</v>
      </c>
      <c r="K3788" t="s">
        <v>4</v>
      </c>
      <c r="L3788" s="1">
        <v>0.26111111111111113</v>
      </c>
      <c r="M3788" s="1">
        <v>0.76666666666666672</v>
      </c>
      <c r="N3788">
        <v>728</v>
      </c>
      <c r="O3788" s="9" t="s">
        <v>2302</v>
      </c>
    </row>
    <row r="3789" spans="1:15" x14ac:dyDescent="0.25">
      <c r="A3789" s="8">
        <v>44632</v>
      </c>
      <c r="B3789" s="8">
        <v>44640</v>
      </c>
      <c r="C3789">
        <v>30</v>
      </c>
      <c r="D3789">
        <v>26</v>
      </c>
      <c r="E3789">
        <v>4</v>
      </c>
      <c r="F3789" t="s">
        <v>110</v>
      </c>
      <c r="G3789">
        <v>33</v>
      </c>
      <c r="H3789">
        <v>14</v>
      </c>
      <c r="I3789">
        <v>0.59</v>
      </c>
      <c r="J3789">
        <v>0.06</v>
      </c>
      <c r="K3789" t="s">
        <v>4</v>
      </c>
      <c r="L3789" s="1">
        <v>0.26111111111111113</v>
      </c>
      <c r="M3789" s="1">
        <v>0.76597222222222228</v>
      </c>
      <c r="N3789">
        <v>727</v>
      </c>
      <c r="O3789" s="9" t="s">
        <v>2302</v>
      </c>
    </row>
    <row r="3790" spans="1:15" x14ac:dyDescent="0.25">
      <c r="A3790" s="8">
        <v>44632</v>
      </c>
      <c r="B3790" s="8">
        <v>44641</v>
      </c>
      <c r="C3790">
        <v>30</v>
      </c>
      <c r="D3790">
        <v>26</v>
      </c>
      <c r="E3790">
        <v>4</v>
      </c>
      <c r="F3790" t="s">
        <v>110</v>
      </c>
      <c r="G3790">
        <v>34</v>
      </c>
      <c r="H3790">
        <v>15</v>
      </c>
      <c r="I3790">
        <v>0.62</v>
      </c>
      <c r="J3790">
        <v>0.08</v>
      </c>
      <c r="K3790" t="s">
        <v>4</v>
      </c>
      <c r="L3790" s="1">
        <v>0.26111111111111113</v>
      </c>
      <c r="M3790" s="1">
        <v>0.76597222222222228</v>
      </c>
      <c r="N3790">
        <v>727</v>
      </c>
      <c r="O3790" s="9" t="s">
        <v>2302</v>
      </c>
    </row>
    <row r="3791" spans="1:15" x14ac:dyDescent="0.25">
      <c r="A3791" s="8">
        <v>44632</v>
      </c>
      <c r="B3791" s="8">
        <v>44642</v>
      </c>
      <c r="C3791">
        <v>30</v>
      </c>
      <c r="D3791">
        <v>26</v>
      </c>
      <c r="E3791">
        <v>4</v>
      </c>
      <c r="F3791" t="s">
        <v>263</v>
      </c>
      <c r="G3791">
        <v>34</v>
      </c>
      <c r="H3791">
        <v>16</v>
      </c>
      <c r="I3791">
        <v>0.63</v>
      </c>
      <c r="J3791">
        <v>0.06</v>
      </c>
      <c r="K3791" t="s">
        <v>4</v>
      </c>
      <c r="L3791" s="1">
        <v>0.26111111111111113</v>
      </c>
      <c r="M3791" s="1">
        <v>0.76527777777777772</v>
      </c>
      <c r="N3791">
        <v>726</v>
      </c>
      <c r="O3791" s="9" t="s">
        <v>2302</v>
      </c>
    </row>
    <row r="3792" spans="1:15" x14ac:dyDescent="0.25">
      <c r="A3792" s="8">
        <v>44632</v>
      </c>
      <c r="B3792" s="8">
        <v>44643</v>
      </c>
      <c r="C3792">
        <v>31</v>
      </c>
      <c r="D3792">
        <v>26</v>
      </c>
      <c r="E3792">
        <v>5</v>
      </c>
      <c r="F3792" t="s">
        <v>199</v>
      </c>
      <c r="G3792">
        <v>34</v>
      </c>
      <c r="H3792">
        <v>16</v>
      </c>
      <c r="I3792">
        <v>0.63</v>
      </c>
      <c r="J3792">
        <v>0.15</v>
      </c>
      <c r="K3792">
        <v>0.3</v>
      </c>
      <c r="L3792" s="1">
        <v>0.26180555555555557</v>
      </c>
      <c r="M3792" s="1">
        <v>0.76458333333333328</v>
      </c>
      <c r="N3792">
        <v>724</v>
      </c>
      <c r="O3792" s="9" t="s">
        <v>2302</v>
      </c>
    </row>
    <row r="3793" spans="1:15" x14ac:dyDescent="0.25">
      <c r="A3793" s="8">
        <v>44632</v>
      </c>
      <c r="B3793" s="8">
        <v>44644</v>
      </c>
      <c r="C3793">
        <v>31</v>
      </c>
      <c r="D3793">
        <v>26</v>
      </c>
      <c r="E3793">
        <v>5</v>
      </c>
      <c r="F3793" t="s">
        <v>96</v>
      </c>
      <c r="G3793">
        <v>34</v>
      </c>
      <c r="H3793">
        <v>15</v>
      </c>
      <c r="I3793">
        <v>0.62</v>
      </c>
      <c r="J3793">
        <v>0.44</v>
      </c>
      <c r="K3793">
        <v>1</v>
      </c>
      <c r="L3793" s="1">
        <v>0.26180555555555557</v>
      </c>
      <c r="M3793" s="1">
        <v>0.76388888888888884</v>
      </c>
      <c r="N3793">
        <v>723</v>
      </c>
      <c r="O3793" s="9" t="s">
        <v>2302</v>
      </c>
    </row>
    <row r="3794" spans="1:15" x14ac:dyDescent="0.25">
      <c r="A3794" s="8">
        <v>44632</v>
      </c>
      <c r="B3794" s="8">
        <v>44645</v>
      </c>
      <c r="C3794">
        <v>30</v>
      </c>
      <c r="D3794">
        <v>26</v>
      </c>
      <c r="E3794">
        <v>4</v>
      </c>
      <c r="F3794" t="s">
        <v>1313</v>
      </c>
      <c r="G3794">
        <v>35</v>
      </c>
      <c r="H3794">
        <v>17</v>
      </c>
      <c r="I3794">
        <v>0.66</v>
      </c>
      <c r="J3794">
        <v>0.95</v>
      </c>
      <c r="K3794">
        <v>5.0999999999999996</v>
      </c>
      <c r="L3794" s="1">
        <v>0.26180555555555557</v>
      </c>
      <c r="M3794" s="1">
        <v>0.7631944444444444</v>
      </c>
      <c r="N3794">
        <v>722</v>
      </c>
      <c r="O3794" s="9" t="s">
        <v>2302</v>
      </c>
    </row>
    <row r="3795" spans="1:15" x14ac:dyDescent="0.25">
      <c r="A3795" s="8">
        <v>44632</v>
      </c>
      <c r="B3795" s="8">
        <v>44646</v>
      </c>
      <c r="C3795">
        <v>30</v>
      </c>
      <c r="D3795">
        <v>26</v>
      </c>
      <c r="E3795">
        <v>4</v>
      </c>
      <c r="F3795" t="s">
        <v>233</v>
      </c>
      <c r="G3795">
        <v>34</v>
      </c>
      <c r="H3795">
        <v>21</v>
      </c>
      <c r="I3795">
        <v>0.66</v>
      </c>
      <c r="J3795">
        <v>0.79</v>
      </c>
      <c r="K3795">
        <v>4.4000000000000004</v>
      </c>
      <c r="L3795" s="1">
        <v>0.26180555555555557</v>
      </c>
      <c r="M3795" s="1">
        <v>0.76249999999999996</v>
      </c>
      <c r="N3795">
        <v>721</v>
      </c>
      <c r="O3795" s="9" t="s">
        <v>2302</v>
      </c>
    </row>
    <row r="3796" spans="1:15" x14ac:dyDescent="0.25">
      <c r="A3796" s="8">
        <v>44633</v>
      </c>
      <c r="B3796" s="8">
        <v>44633</v>
      </c>
      <c r="C3796">
        <v>30</v>
      </c>
      <c r="D3796">
        <v>25</v>
      </c>
      <c r="E3796">
        <v>5</v>
      </c>
      <c r="F3796" t="s">
        <v>179</v>
      </c>
      <c r="G3796">
        <v>33</v>
      </c>
      <c r="H3796">
        <v>31</v>
      </c>
      <c r="I3796">
        <v>0.67</v>
      </c>
      <c r="J3796">
        <v>0.18</v>
      </c>
      <c r="K3796">
        <v>1.6</v>
      </c>
      <c r="L3796" s="1">
        <v>0.25972222222222224</v>
      </c>
      <c r="M3796" s="1">
        <v>0.77013888888888893</v>
      </c>
      <c r="N3796">
        <v>735</v>
      </c>
      <c r="O3796" s="9" t="s">
        <v>2302</v>
      </c>
    </row>
    <row r="3797" spans="1:15" x14ac:dyDescent="0.25">
      <c r="A3797" s="8">
        <v>44633</v>
      </c>
      <c r="B3797" s="8">
        <v>44634</v>
      </c>
      <c r="C3797">
        <v>31</v>
      </c>
      <c r="D3797">
        <v>25</v>
      </c>
      <c r="E3797">
        <v>6</v>
      </c>
      <c r="F3797" t="s">
        <v>162</v>
      </c>
      <c r="G3797">
        <v>33</v>
      </c>
      <c r="H3797">
        <v>30</v>
      </c>
      <c r="I3797">
        <v>0.62</v>
      </c>
      <c r="J3797">
        <v>0</v>
      </c>
      <c r="K3797" t="s">
        <v>4</v>
      </c>
      <c r="L3797" s="1">
        <v>0.25972222222222224</v>
      </c>
      <c r="M3797" s="1">
        <v>0.76944444444444449</v>
      </c>
      <c r="N3797">
        <v>734</v>
      </c>
      <c r="O3797" s="9" t="s">
        <v>2302</v>
      </c>
    </row>
    <row r="3798" spans="1:15" x14ac:dyDescent="0.25">
      <c r="A3798" s="8">
        <v>44633</v>
      </c>
      <c r="B3798" s="8">
        <v>44635</v>
      </c>
      <c r="C3798">
        <v>30</v>
      </c>
      <c r="D3798">
        <v>24</v>
      </c>
      <c r="E3798">
        <v>6</v>
      </c>
      <c r="F3798" t="s">
        <v>7</v>
      </c>
      <c r="G3798">
        <v>32</v>
      </c>
      <c r="H3798">
        <v>29</v>
      </c>
      <c r="I3798">
        <v>0.61</v>
      </c>
      <c r="J3798">
        <v>0.02</v>
      </c>
      <c r="K3798" t="s">
        <v>4</v>
      </c>
      <c r="L3798" s="1">
        <v>0.26041666666666669</v>
      </c>
      <c r="M3798" s="1">
        <v>0.76944444444444449</v>
      </c>
      <c r="N3798">
        <v>733</v>
      </c>
      <c r="O3798" s="9" t="s">
        <v>2302</v>
      </c>
    </row>
    <row r="3799" spans="1:15" x14ac:dyDescent="0.25">
      <c r="A3799" s="8">
        <v>44633</v>
      </c>
      <c r="B3799" s="8">
        <v>44636</v>
      </c>
      <c r="C3799">
        <v>30</v>
      </c>
      <c r="D3799">
        <v>23</v>
      </c>
      <c r="E3799">
        <v>7</v>
      </c>
      <c r="F3799" t="s">
        <v>7</v>
      </c>
      <c r="G3799">
        <v>33</v>
      </c>
      <c r="H3799">
        <v>25</v>
      </c>
      <c r="I3799">
        <v>0.64</v>
      </c>
      <c r="J3799">
        <v>0.18</v>
      </c>
      <c r="K3799" t="s">
        <v>4</v>
      </c>
      <c r="L3799" s="1">
        <v>0.26041666666666669</v>
      </c>
      <c r="M3799" s="1">
        <v>0.76875000000000004</v>
      </c>
      <c r="N3799">
        <v>732</v>
      </c>
      <c r="O3799" s="9" t="s">
        <v>2302</v>
      </c>
    </row>
    <row r="3800" spans="1:15" x14ac:dyDescent="0.25">
      <c r="A3800" s="8">
        <v>44633</v>
      </c>
      <c r="B3800" s="8">
        <v>44637</v>
      </c>
      <c r="C3800">
        <v>31</v>
      </c>
      <c r="D3800">
        <v>24</v>
      </c>
      <c r="E3800">
        <v>7</v>
      </c>
      <c r="F3800" t="s">
        <v>17</v>
      </c>
      <c r="G3800">
        <v>34</v>
      </c>
      <c r="H3800">
        <v>26</v>
      </c>
      <c r="I3800">
        <v>0.65</v>
      </c>
      <c r="J3800">
        <v>0.39</v>
      </c>
      <c r="K3800">
        <v>1</v>
      </c>
      <c r="L3800" s="1">
        <v>0.26041666666666669</v>
      </c>
      <c r="M3800" s="1">
        <v>0.7680555555555556</v>
      </c>
      <c r="N3800">
        <v>731</v>
      </c>
      <c r="O3800" s="9" t="s">
        <v>2302</v>
      </c>
    </row>
    <row r="3801" spans="1:15" x14ac:dyDescent="0.25">
      <c r="A3801" s="8">
        <v>44633</v>
      </c>
      <c r="B3801" s="8">
        <v>44638</v>
      </c>
      <c r="C3801">
        <v>31</v>
      </c>
      <c r="D3801">
        <v>25</v>
      </c>
      <c r="E3801">
        <v>6</v>
      </c>
      <c r="F3801" t="s">
        <v>199</v>
      </c>
      <c r="G3801">
        <v>33</v>
      </c>
      <c r="H3801">
        <v>24</v>
      </c>
      <c r="I3801">
        <v>0.56999999999999995</v>
      </c>
      <c r="J3801">
        <v>0</v>
      </c>
      <c r="K3801" t="s">
        <v>4</v>
      </c>
      <c r="L3801" s="1">
        <v>0.26041666666666669</v>
      </c>
      <c r="M3801" s="1">
        <v>0.76736111111111116</v>
      </c>
      <c r="N3801">
        <v>730</v>
      </c>
      <c r="O3801" s="9" t="s">
        <v>2302</v>
      </c>
    </row>
    <row r="3802" spans="1:15" x14ac:dyDescent="0.25">
      <c r="A3802" s="8">
        <v>44633</v>
      </c>
      <c r="B3802" s="8">
        <v>44639</v>
      </c>
      <c r="C3802">
        <v>31</v>
      </c>
      <c r="D3802">
        <v>24</v>
      </c>
      <c r="E3802">
        <v>7</v>
      </c>
      <c r="F3802" t="s">
        <v>263</v>
      </c>
      <c r="G3802">
        <v>33</v>
      </c>
      <c r="H3802">
        <v>21</v>
      </c>
      <c r="I3802">
        <v>0.57999999999999996</v>
      </c>
      <c r="J3802">
        <v>0.01</v>
      </c>
      <c r="K3802" t="s">
        <v>4</v>
      </c>
      <c r="L3802" s="1">
        <v>0.26111111111111113</v>
      </c>
      <c r="M3802" s="1">
        <v>0.76666666666666672</v>
      </c>
      <c r="N3802">
        <v>728</v>
      </c>
      <c r="O3802" s="9" t="s">
        <v>2302</v>
      </c>
    </row>
    <row r="3803" spans="1:15" x14ac:dyDescent="0.25">
      <c r="A3803" s="8">
        <v>44633</v>
      </c>
      <c r="B3803" s="8">
        <v>44640</v>
      </c>
      <c r="C3803">
        <v>29</v>
      </c>
      <c r="D3803">
        <v>25</v>
      </c>
      <c r="E3803">
        <v>4</v>
      </c>
      <c r="F3803" t="s">
        <v>393</v>
      </c>
      <c r="G3803">
        <v>31</v>
      </c>
      <c r="H3803">
        <v>17</v>
      </c>
      <c r="I3803">
        <v>0.64</v>
      </c>
      <c r="J3803">
        <v>0.48</v>
      </c>
      <c r="K3803">
        <v>1.3</v>
      </c>
      <c r="L3803" s="1">
        <v>0.26111111111111113</v>
      </c>
      <c r="M3803" s="1">
        <v>0.76597222222222228</v>
      </c>
      <c r="N3803">
        <v>727</v>
      </c>
      <c r="O3803" s="9" t="s">
        <v>2302</v>
      </c>
    </row>
    <row r="3804" spans="1:15" x14ac:dyDescent="0.25">
      <c r="A3804" s="8">
        <v>44633</v>
      </c>
      <c r="B3804" s="8">
        <v>44641</v>
      </c>
      <c r="C3804">
        <v>30</v>
      </c>
      <c r="D3804">
        <v>25</v>
      </c>
      <c r="E3804">
        <v>5</v>
      </c>
      <c r="F3804" t="s">
        <v>171</v>
      </c>
      <c r="G3804">
        <v>33</v>
      </c>
      <c r="H3804">
        <v>19</v>
      </c>
      <c r="I3804">
        <v>0.61</v>
      </c>
      <c r="J3804">
        <v>0.51</v>
      </c>
      <c r="K3804">
        <v>0.8</v>
      </c>
      <c r="L3804" s="1">
        <v>0.26111111111111113</v>
      </c>
      <c r="M3804" s="1">
        <v>0.76597222222222228</v>
      </c>
      <c r="N3804">
        <v>727</v>
      </c>
      <c r="O3804" s="9" t="s">
        <v>2302</v>
      </c>
    </row>
    <row r="3805" spans="1:15" x14ac:dyDescent="0.25">
      <c r="A3805" s="8">
        <v>44633</v>
      </c>
      <c r="B3805" s="8">
        <v>44642</v>
      </c>
      <c r="C3805">
        <v>30</v>
      </c>
      <c r="D3805">
        <v>26</v>
      </c>
      <c r="E3805">
        <v>4</v>
      </c>
      <c r="F3805" t="s">
        <v>145</v>
      </c>
      <c r="G3805">
        <v>33</v>
      </c>
      <c r="H3805">
        <v>14</v>
      </c>
      <c r="I3805">
        <v>0.62</v>
      </c>
      <c r="J3805">
        <v>0.05</v>
      </c>
      <c r="K3805" t="s">
        <v>4</v>
      </c>
      <c r="L3805" s="1">
        <v>0.26111111111111113</v>
      </c>
      <c r="M3805" s="1">
        <v>0.76527777777777772</v>
      </c>
      <c r="N3805">
        <v>726</v>
      </c>
      <c r="O3805" s="9" t="s">
        <v>2302</v>
      </c>
    </row>
    <row r="3806" spans="1:15" x14ac:dyDescent="0.25">
      <c r="A3806" s="8">
        <v>44633</v>
      </c>
      <c r="B3806" s="8">
        <v>44643</v>
      </c>
      <c r="C3806">
        <v>30</v>
      </c>
      <c r="D3806">
        <v>26</v>
      </c>
      <c r="E3806">
        <v>4</v>
      </c>
      <c r="F3806" t="s">
        <v>110</v>
      </c>
      <c r="G3806">
        <v>35</v>
      </c>
      <c r="H3806">
        <v>17</v>
      </c>
      <c r="I3806">
        <v>0.68</v>
      </c>
      <c r="J3806">
        <v>0.16</v>
      </c>
      <c r="K3806">
        <v>0.2</v>
      </c>
      <c r="L3806" s="1">
        <v>0.26180555555555557</v>
      </c>
      <c r="M3806" s="1">
        <v>0.76458333333333328</v>
      </c>
      <c r="N3806">
        <v>724</v>
      </c>
      <c r="O3806" s="9" t="s">
        <v>2302</v>
      </c>
    </row>
    <row r="3807" spans="1:15" x14ac:dyDescent="0.25">
      <c r="A3807" s="8">
        <v>44633</v>
      </c>
      <c r="B3807" s="8">
        <v>44644</v>
      </c>
      <c r="C3807">
        <v>31</v>
      </c>
      <c r="D3807">
        <v>26</v>
      </c>
      <c r="E3807">
        <v>5</v>
      </c>
      <c r="F3807" t="s">
        <v>204</v>
      </c>
      <c r="G3807">
        <v>34</v>
      </c>
      <c r="H3807">
        <v>15</v>
      </c>
      <c r="I3807">
        <v>0.65</v>
      </c>
      <c r="J3807">
        <v>0.15</v>
      </c>
      <c r="K3807">
        <v>0.3</v>
      </c>
      <c r="L3807" s="1">
        <v>0.26180555555555557</v>
      </c>
      <c r="M3807" s="1">
        <v>0.76388888888888884</v>
      </c>
      <c r="N3807">
        <v>723</v>
      </c>
      <c r="O3807" s="9" t="s">
        <v>2302</v>
      </c>
    </row>
    <row r="3808" spans="1:15" x14ac:dyDescent="0.25">
      <c r="A3808" s="8">
        <v>44633</v>
      </c>
      <c r="B3808" s="8">
        <v>44645</v>
      </c>
      <c r="C3808">
        <v>31</v>
      </c>
      <c r="D3808">
        <v>26</v>
      </c>
      <c r="E3808">
        <v>5</v>
      </c>
      <c r="F3808" t="s">
        <v>204</v>
      </c>
      <c r="G3808">
        <v>36</v>
      </c>
      <c r="H3808">
        <v>18</v>
      </c>
      <c r="I3808">
        <v>0.71</v>
      </c>
      <c r="J3808">
        <v>0.83</v>
      </c>
      <c r="K3808">
        <v>1.9</v>
      </c>
      <c r="L3808" s="1">
        <v>0.26180555555555557</v>
      </c>
      <c r="M3808" s="1">
        <v>0.7631944444444444</v>
      </c>
      <c r="N3808">
        <v>722</v>
      </c>
      <c r="O3808" s="9" t="s">
        <v>2302</v>
      </c>
    </row>
    <row r="3809" spans="1:15" x14ac:dyDescent="0.25">
      <c r="A3809" s="8">
        <v>44633</v>
      </c>
      <c r="B3809" s="8">
        <v>44646</v>
      </c>
      <c r="C3809">
        <v>31</v>
      </c>
      <c r="D3809">
        <v>26</v>
      </c>
      <c r="E3809">
        <v>5</v>
      </c>
      <c r="F3809" t="s">
        <v>145</v>
      </c>
      <c r="G3809">
        <v>36</v>
      </c>
      <c r="H3809">
        <v>18</v>
      </c>
      <c r="I3809">
        <v>0.72</v>
      </c>
      <c r="J3809">
        <v>0.21</v>
      </c>
      <c r="K3809" t="s">
        <v>4</v>
      </c>
      <c r="L3809" s="1">
        <v>0.26180555555555557</v>
      </c>
      <c r="M3809" s="1">
        <v>0.76249999999999996</v>
      </c>
      <c r="N3809">
        <v>721</v>
      </c>
      <c r="O3809" s="9" t="s">
        <v>2302</v>
      </c>
    </row>
    <row r="3810" spans="1:15" x14ac:dyDescent="0.25">
      <c r="A3810" s="8">
        <v>44633</v>
      </c>
      <c r="B3810" s="8">
        <v>44647</v>
      </c>
      <c r="C3810">
        <v>31</v>
      </c>
      <c r="D3810">
        <v>26</v>
      </c>
      <c r="E3810">
        <v>5</v>
      </c>
      <c r="F3810" t="s">
        <v>274</v>
      </c>
      <c r="G3810">
        <v>35</v>
      </c>
      <c r="H3810">
        <v>15</v>
      </c>
      <c r="I3810">
        <v>0.66</v>
      </c>
      <c r="J3810">
        <v>0.71</v>
      </c>
      <c r="K3810">
        <v>0.7</v>
      </c>
      <c r="L3810" s="1">
        <v>0.26250000000000001</v>
      </c>
      <c r="M3810" s="1">
        <v>0.76180555555555551</v>
      </c>
      <c r="N3810">
        <v>719</v>
      </c>
      <c r="O3810" s="9" t="s">
        <v>2302</v>
      </c>
    </row>
    <row r="3811" spans="1:15" x14ac:dyDescent="0.25">
      <c r="A3811" s="8">
        <v>44634</v>
      </c>
      <c r="B3811" s="8">
        <v>44634</v>
      </c>
      <c r="C3811">
        <v>31</v>
      </c>
      <c r="D3811">
        <v>24</v>
      </c>
      <c r="E3811">
        <v>7</v>
      </c>
      <c r="F3811" t="s">
        <v>162</v>
      </c>
      <c r="G3811">
        <v>33</v>
      </c>
      <c r="H3811">
        <v>29</v>
      </c>
      <c r="I3811">
        <v>0.59</v>
      </c>
      <c r="J3811">
        <v>0.03</v>
      </c>
      <c r="K3811" t="s">
        <v>4</v>
      </c>
      <c r="L3811" s="1">
        <v>0.25972222222222224</v>
      </c>
      <c r="M3811" s="1">
        <v>0.76944444444444449</v>
      </c>
      <c r="N3811">
        <v>734</v>
      </c>
      <c r="O3811" s="9" t="s">
        <v>2302</v>
      </c>
    </row>
    <row r="3812" spans="1:15" x14ac:dyDescent="0.25">
      <c r="A3812" s="8">
        <v>44634</v>
      </c>
      <c r="B3812" s="8">
        <v>44635</v>
      </c>
      <c r="C3812">
        <v>29</v>
      </c>
      <c r="D3812">
        <v>25</v>
      </c>
      <c r="E3812">
        <v>4</v>
      </c>
      <c r="F3812" t="s">
        <v>105</v>
      </c>
      <c r="G3812">
        <v>31</v>
      </c>
      <c r="H3812">
        <v>29</v>
      </c>
      <c r="I3812">
        <v>0.63</v>
      </c>
      <c r="J3812">
        <v>0.03</v>
      </c>
      <c r="K3812" t="s">
        <v>4</v>
      </c>
      <c r="L3812" s="1">
        <v>0.26041666666666669</v>
      </c>
      <c r="M3812" s="1">
        <v>0.76944444444444449</v>
      </c>
      <c r="N3812">
        <v>733</v>
      </c>
      <c r="O3812" s="9" t="s">
        <v>2302</v>
      </c>
    </row>
    <row r="3813" spans="1:15" x14ac:dyDescent="0.25">
      <c r="A3813" s="8">
        <v>44634</v>
      </c>
      <c r="B3813" s="8">
        <v>44636</v>
      </c>
      <c r="C3813">
        <v>30</v>
      </c>
      <c r="D3813">
        <v>24</v>
      </c>
      <c r="E3813">
        <v>6</v>
      </c>
      <c r="F3813" t="s">
        <v>7</v>
      </c>
      <c r="G3813">
        <v>32</v>
      </c>
      <c r="H3813">
        <v>24</v>
      </c>
      <c r="I3813">
        <v>0.63</v>
      </c>
      <c r="J3813">
        <v>0.01</v>
      </c>
      <c r="K3813" t="s">
        <v>4</v>
      </c>
      <c r="L3813" s="1">
        <v>0.26041666666666669</v>
      </c>
      <c r="M3813" s="1">
        <v>0.76875000000000004</v>
      </c>
      <c r="N3813">
        <v>732</v>
      </c>
      <c r="O3813" s="9" t="s">
        <v>2302</v>
      </c>
    </row>
    <row r="3814" spans="1:15" x14ac:dyDescent="0.25">
      <c r="A3814" s="8">
        <v>44634</v>
      </c>
      <c r="B3814" s="8">
        <v>44637</v>
      </c>
      <c r="C3814">
        <v>31</v>
      </c>
      <c r="D3814">
        <v>24</v>
      </c>
      <c r="E3814">
        <v>7</v>
      </c>
      <c r="F3814" t="s">
        <v>667</v>
      </c>
      <c r="G3814">
        <v>33</v>
      </c>
      <c r="H3814">
        <v>25</v>
      </c>
      <c r="I3814">
        <v>0.63</v>
      </c>
      <c r="J3814">
        <v>0.46</v>
      </c>
      <c r="K3814">
        <v>2</v>
      </c>
      <c r="L3814" s="1">
        <v>0.26041666666666669</v>
      </c>
      <c r="M3814" s="1">
        <v>0.7680555555555556</v>
      </c>
      <c r="N3814">
        <v>731</v>
      </c>
      <c r="O3814" s="9" t="s">
        <v>2302</v>
      </c>
    </row>
    <row r="3815" spans="1:15" x14ac:dyDescent="0.25">
      <c r="A3815" s="8">
        <v>44634</v>
      </c>
      <c r="B3815" s="8">
        <v>44638</v>
      </c>
      <c r="C3815">
        <v>31</v>
      </c>
      <c r="D3815">
        <v>24</v>
      </c>
      <c r="E3815">
        <v>7</v>
      </c>
      <c r="F3815" t="s">
        <v>179</v>
      </c>
      <c r="G3815">
        <v>33</v>
      </c>
      <c r="H3815">
        <v>26</v>
      </c>
      <c r="I3815">
        <v>0.59</v>
      </c>
      <c r="J3815">
        <v>0.18</v>
      </c>
      <c r="K3815">
        <v>1.1000000000000001</v>
      </c>
      <c r="L3815" s="1">
        <v>0.26041666666666669</v>
      </c>
      <c r="M3815" s="1">
        <v>0.76736111111111116</v>
      </c>
      <c r="N3815">
        <v>730</v>
      </c>
      <c r="O3815" s="9" t="s">
        <v>2302</v>
      </c>
    </row>
    <row r="3816" spans="1:15" x14ac:dyDescent="0.25">
      <c r="A3816" s="8">
        <v>44634</v>
      </c>
      <c r="B3816" s="8">
        <v>44639</v>
      </c>
      <c r="C3816">
        <v>30</v>
      </c>
      <c r="D3816">
        <v>24</v>
      </c>
      <c r="E3816">
        <v>6</v>
      </c>
      <c r="F3816" t="s">
        <v>7</v>
      </c>
      <c r="G3816">
        <v>32</v>
      </c>
      <c r="H3816">
        <v>20</v>
      </c>
      <c r="I3816">
        <v>0.62</v>
      </c>
      <c r="J3816">
        <v>0.01</v>
      </c>
      <c r="K3816" t="s">
        <v>4</v>
      </c>
      <c r="L3816" s="1">
        <v>0.26111111111111113</v>
      </c>
      <c r="M3816" s="1">
        <v>0.76666666666666672</v>
      </c>
      <c r="N3816">
        <v>728</v>
      </c>
      <c r="O3816" s="9" t="s">
        <v>2302</v>
      </c>
    </row>
    <row r="3817" spans="1:15" x14ac:dyDescent="0.25">
      <c r="A3817" s="8">
        <v>44634</v>
      </c>
      <c r="B3817" s="8">
        <v>44640</v>
      </c>
      <c r="C3817">
        <v>30</v>
      </c>
      <c r="D3817">
        <v>24</v>
      </c>
      <c r="E3817">
        <v>6</v>
      </c>
      <c r="F3817" t="s">
        <v>151</v>
      </c>
      <c r="G3817">
        <v>32</v>
      </c>
      <c r="H3817">
        <v>20</v>
      </c>
      <c r="I3817">
        <v>0.61</v>
      </c>
      <c r="J3817">
        <v>0.01</v>
      </c>
      <c r="K3817" t="s">
        <v>4</v>
      </c>
      <c r="L3817" s="1">
        <v>0.26111111111111113</v>
      </c>
      <c r="M3817" s="1">
        <v>0.76597222222222228</v>
      </c>
      <c r="N3817">
        <v>727</v>
      </c>
      <c r="O3817" s="9" t="s">
        <v>2302</v>
      </c>
    </row>
    <row r="3818" spans="1:15" x14ac:dyDescent="0.25">
      <c r="A3818" s="8">
        <v>44634</v>
      </c>
      <c r="B3818" s="8">
        <v>44641</v>
      </c>
      <c r="C3818">
        <v>30</v>
      </c>
      <c r="D3818">
        <v>23</v>
      </c>
      <c r="E3818">
        <v>7</v>
      </c>
      <c r="F3818" t="s">
        <v>217</v>
      </c>
      <c r="G3818">
        <v>33</v>
      </c>
      <c r="H3818">
        <v>22</v>
      </c>
      <c r="I3818">
        <v>0.67</v>
      </c>
      <c r="J3818">
        <v>0.4</v>
      </c>
      <c r="K3818">
        <v>0.3</v>
      </c>
      <c r="L3818" s="1">
        <v>0.26111111111111113</v>
      </c>
      <c r="M3818" s="1">
        <v>0.76597222222222228</v>
      </c>
      <c r="N3818">
        <v>727</v>
      </c>
      <c r="O3818" s="9" t="s">
        <v>2302</v>
      </c>
    </row>
    <row r="3819" spans="1:15" x14ac:dyDescent="0.25">
      <c r="A3819" s="8">
        <v>44634</v>
      </c>
      <c r="B3819" s="8">
        <v>44642</v>
      </c>
      <c r="C3819">
        <v>30</v>
      </c>
      <c r="D3819">
        <v>25</v>
      </c>
      <c r="E3819">
        <v>5</v>
      </c>
      <c r="F3819" t="s">
        <v>9</v>
      </c>
      <c r="G3819">
        <v>33</v>
      </c>
      <c r="H3819">
        <v>24</v>
      </c>
      <c r="I3819">
        <v>0.64</v>
      </c>
      <c r="J3819">
        <v>0.06</v>
      </c>
      <c r="K3819" t="s">
        <v>4</v>
      </c>
      <c r="L3819" s="1">
        <v>0.26111111111111113</v>
      </c>
      <c r="M3819" s="1">
        <v>0.76527777777777772</v>
      </c>
      <c r="N3819">
        <v>726</v>
      </c>
      <c r="O3819" s="9" t="s">
        <v>2302</v>
      </c>
    </row>
    <row r="3820" spans="1:15" x14ac:dyDescent="0.25">
      <c r="A3820" s="8">
        <v>44634</v>
      </c>
      <c r="B3820" s="8">
        <v>44643</v>
      </c>
      <c r="C3820">
        <v>30</v>
      </c>
      <c r="D3820">
        <v>24</v>
      </c>
      <c r="E3820">
        <v>6</v>
      </c>
      <c r="F3820" t="s">
        <v>145</v>
      </c>
      <c r="G3820">
        <v>32</v>
      </c>
      <c r="H3820">
        <v>23</v>
      </c>
      <c r="I3820">
        <v>0.63</v>
      </c>
      <c r="J3820">
        <v>0.05</v>
      </c>
      <c r="K3820" t="s">
        <v>4</v>
      </c>
      <c r="L3820" s="1">
        <v>0.26180555555555557</v>
      </c>
      <c r="M3820" s="1">
        <v>0.76458333333333328</v>
      </c>
      <c r="N3820">
        <v>724</v>
      </c>
      <c r="O3820" s="9" t="s">
        <v>2302</v>
      </c>
    </row>
    <row r="3821" spans="1:15" x14ac:dyDescent="0.25">
      <c r="A3821" s="8">
        <v>44634</v>
      </c>
      <c r="B3821" s="8">
        <v>44644</v>
      </c>
      <c r="C3821">
        <v>30</v>
      </c>
      <c r="D3821">
        <v>24</v>
      </c>
      <c r="E3821">
        <v>6</v>
      </c>
      <c r="F3821" t="s">
        <v>110</v>
      </c>
      <c r="G3821">
        <v>32</v>
      </c>
      <c r="H3821">
        <v>23</v>
      </c>
      <c r="I3821">
        <v>0.62</v>
      </c>
      <c r="J3821">
        <v>0.06</v>
      </c>
      <c r="K3821" t="s">
        <v>4</v>
      </c>
      <c r="L3821" s="1">
        <v>0.26180555555555557</v>
      </c>
      <c r="M3821" s="1">
        <v>0.76388888888888884</v>
      </c>
      <c r="N3821">
        <v>723</v>
      </c>
      <c r="O3821" s="9" t="s">
        <v>2302</v>
      </c>
    </row>
    <row r="3822" spans="1:15" x14ac:dyDescent="0.25">
      <c r="A3822" s="8">
        <v>44634</v>
      </c>
      <c r="B3822" s="8">
        <v>44645</v>
      </c>
      <c r="C3822">
        <v>30</v>
      </c>
      <c r="D3822">
        <v>24</v>
      </c>
      <c r="E3822">
        <v>6</v>
      </c>
      <c r="F3822" t="s">
        <v>9</v>
      </c>
      <c r="G3822">
        <v>31</v>
      </c>
      <c r="H3822">
        <v>24</v>
      </c>
      <c r="I3822">
        <v>0.56000000000000005</v>
      </c>
      <c r="J3822">
        <v>0.43</v>
      </c>
      <c r="K3822">
        <v>0.3</v>
      </c>
      <c r="L3822" s="1">
        <v>0.26180555555555557</v>
      </c>
      <c r="M3822" s="1">
        <v>0.7631944444444444</v>
      </c>
      <c r="N3822">
        <v>722</v>
      </c>
      <c r="O3822" s="9" t="s">
        <v>2302</v>
      </c>
    </row>
    <row r="3823" spans="1:15" x14ac:dyDescent="0.25">
      <c r="A3823" s="8">
        <v>44634</v>
      </c>
      <c r="B3823" s="8">
        <v>44646</v>
      </c>
      <c r="C3823">
        <v>30</v>
      </c>
      <c r="D3823">
        <v>24</v>
      </c>
      <c r="E3823">
        <v>6</v>
      </c>
      <c r="F3823" t="s">
        <v>145</v>
      </c>
      <c r="G3823">
        <v>33</v>
      </c>
      <c r="H3823">
        <v>22</v>
      </c>
      <c r="I3823">
        <v>0.64</v>
      </c>
      <c r="J3823">
        <v>0.06</v>
      </c>
      <c r="K3823" t="s">
        <v>4</v>
      </c>
      <c r="L3823" s="1">
        <v>0.26180555555555557</v>
      </c>
      <c r="M3823" s="1">
        <v>0.76249999999999996</v>
      </c>
      <c r="N3823">
        <v>721</v>
      </c>
      <c r="O3823" s="9" t="s">
        <v>2302</v>
      </c>
    </row>
    <row r="3824" spans="1:15" x14ac:dyDescent="0.25">
      <c r="A3824" s="8">
        <v>44634</v>
      </c>
      <c r="B3824" s="8">
        <v>44647</v>
      </c>
      <c r="C3824">
        <v>30</v>
      </c>
      <c r="D3824">
        <v>24</v>
      </c>
      <c r="E3824">
        <v>6</v>
      </c>
      <c r="F3824" t="s">
        <v>239</v>
      </c>
      <c r="G3824">
        <v>32</v>
      </c>
      <c r="H3824">
        <v>24</v>
      </c>
      <c r="I3824">
        <v>0.56999999999999995</v>
      </c>
      <c r="J3824">
        <v>0.05</v>
      </c>
      <c r="K3824" t="s">
        <v>4</v>
      </c>
      <c r="L3824" s="1">
        <v>0.26250000000000001</v>
      </c>
      <c r="M3824" s="1">
        <v>0.76180555555555551</v>
      </c>
      <c r="N3824">
        <v>719</v>
      </c>
      <c r="O3824" s="9" t="s">
        <v>2302</v>
      </c>
    </row>
    <row r="3825" spans="1:15" x14ac:dyDescent="0.25">
      <c r="A3825" s="8">
        <v>44634</v>
      </c>
      <c r="B3825" s="8">
        <v>44648</v>
      </c>
      <c r="C3825">
        <v>30</v>
      </c>
      <c r="D3825">
        <v>24</v>
      </c>
      <c r="E3825">
        <v>6</v>
      </c>
      <c r="F3825" t="s">
        <v>1012</v>
      </c>
      <c r="G3825">
        <v>33</v>
      </c>
      <c r="H3825">
        <v>22</v>
      </c>
      <c r="I3825">
        <v>0.64</v>
      </c>
      <c r="J3825">
        <v>0.42</v>
      </c>
      <c r="K3825">
        <v>0.7</v>
      </c>
      <c r="L3825" s="1">
        <v>0.26250000000000001</v>
      </c>
      <c r="M3825" s="1">
        <v>0.76180555555555551</v>
      </c>
      <c r="N3825">
        <v>719</v>
      </c>
      <c r="O3825" s="9" t="s">
        <v>2302</v>
      </c>
    </row>
    <row r="3826" spans="1:15" x14ac:dyDescent="0.25">
      <c r="A3826" s="8">
        <v>44635</v>
      </c>
      <c r="B3826" s="8">
        <v>44635</v>
      </c>
      <c r="C3826">
        <v>29</v>
      </c>
      <c r="D3826">
        <v>25</v>
      </c>
      <c r="E3826">
        <v>4</v>
      </c>
      <c r="F3826" t="s">
        <v>105</v>
      </c>
      <c r="G3826">
        <v>31</v>
      </c>
      <c r="H3826">
        <v>28</v>
      </c>
      <c r="I3826">
        <v>0.62</v>
      </c>
      <c r="J3826">
        <v>0.02</v>
      </c>
      <c r="K3826" t="s">
        <v>4</v>
      </c>
      <c r="L3826" s="1">
        <v>0.26041666666666669</v>
      </c>
      <c r="M3826" s="1">
        <v>0.76944444444444449</v>
      </c>
      <c r="N3826">
        <v>733</v>
      </c>
      <c r="O3826" s="9" t="s">
        <v>2302</v>
      </c>
    </row>
    <row r="3827" spans="1:15" x14ac:dyDescent="0.25">
      <c r="A3827" s="8">
        <v>44635</v>
      </c>
      <c r="B3827" s="8">
        <v>44636</v>
      </c>
      <c r="C3827">
        <v>30</v>
      </c>
      <c r="D3827">
        <v>23</v>
      </c>
      <c r="E3827">
        <v>7</v>
      </c>
      <c r="F3827" t="s">
        <v>151</v>
      </c>
      <c r="G3827">
        <v>31</v>
      </c>
      <c r="H3827">
        <v>25</v>
      </c>
      <c r="I3827">
        <v>0.57999999999999996</v>
      </c>
      <c r="J3827">
        <v>0</v>
      </c>
      <c r="K3827" t="s">
        <v>4</v>
      </c>
      <c r="L3827" s="1">
        <v>0.26041666666666669</v>
      </c>
      <c r="M3827" s="1">
        <v>0.76875000000000004</v>
      </c>
      <c r="N3827">
        <v>732</v>
      </c>
      <c r="O3827" s="9" t="s">
        <v>2302</v>
      </c>
    </row>
    <row r="3828" spans="1:15" x14ac:dyDescent="0.25">
      <c r="A3828" s="8">
        <v>44635</v>
      </c>
      <c r="B3828" s="8">
        <v>44637</v>
      </c>
      <c r="C3828">
        <v>31</v>
      </c>
      <c r="D3828">
        <v>23</v>
      </c>
      <c r="E3828">
        <v>8</v>
      </c>
      <c r="F3828" t="s">
        <v>930</v>
      </c>
      <c r="G3828">
        <v>34</v>
      </c>
      <c r="H3828">
        <v>24</v>
      </c>
      <c r="I3828">
        <v>0.62</v>
      </c>
      <c r="J3828">
        <v>0.24</v>
      </c>
      <c r="K3828">
        <v>0.1</v>
      </c>
      <c r="L3828" s="1">
        <v>0.26041666666666669</v>
      </c>
      <c r="M3828" s="1">
        <v>0.7680555555555556</v>
      </c>
      <c r="N3828">
        <v>731</v>
      </c>
      <c r="O3828" s="9" t="s">
        <v>2302</v>
      </c>
    </row>
    <row r="3829" spans="1:15" x14ac:dyDescent="0.25">
      <c r="A3829" s="8">
        <v>44635</v>
      </c>
      <c r="B3829" s="8">
        <v>44638</v>
      </c>
      <c r="C3829">
        <v>31</v>
      </c>
      <c r="D3829">
        <v>24</v>
      </c>
      <c r="E3829">
        <v>7</v>
      </c>
      <c r="F3829" t="s">
        <v>930</v>
      </c>
      <c r="G3829">
        <v>33</v>
      </c>
      <c r="H3829">
        <v>24</v>
      </c>
      <c r="I3829">
        <v>0.6</v>
      </c>
      <c r="J3829">
        <v>0.23</v>
      </c>
      <c r="K3829">
        <v>0.1</v>
      </c>
      <c r="L3829" s="1">
        <v>0.26041666666666669</v>
      </c>
      <c r="M3829" s="1">
        <v>0.76736111111111116</v>
      </c>
      <c r="N3829">
        <v>730</v>
      </c>
      <c r="O3829" s="9" t="s">
        <v>2302</v>
      </c>
    </row>
    <row r="3830" spans="1:15" x14ac:dyDescent="0.25">
      <c r="A3830" s="8">
        <v>44635</v>
      </c>
      <c r="B3830" s="8">
        <v>44639</v>
      </c>
      <c r="C3830">
        <v>31</v>
      </c>
      <c r="D3830">
        <v>24</v>
      </c>
      <c r="E3830">
        <v>7</v>
      </c>
      <c r="F3830" t="s">
        <v>199</v>
      </c>
      <c r="G3830">
        <v>33</v>
      </c>
      <c r="H3830">
        <v>25</v>
      </c>
      <c r="I3830">
        <v>0.61</v>
      </c>
      <c r="J3830">
        <v>0</v>
      </c>
      <c r="K3830" t="s">
        <v>4</v>
      </c>
      <c r="L3830" s="1">
        <v>0.26111111111111113</v>
      </c>
      <c r="M3830" s="1">
        <v>0.76666666666666672</v>
      </c>
      <c r="N3830">
        <v>728</v>
      </c>
      <c r="O3830" s="9" t="s">
        <v>2302</v>
      </c>
    </row>
    <row r="3831" spans="1:15" x14ac:dyDescent="0.25">
      <c r="A3831" s="8">
        <v>44635</v>
      </c>
      <c r="B3831" s="8">
        <v>44640</v>
      </c>
      <c r="C3831">
        <v>29</v>
      </c>
      <c r="D3831">
        <v>25</v>
      </c>
      <c r="E3831">
        <v>4</v>
      </c>
      <c r="F3831" t="s">
        <v>7</v>
      </c>
      <c r="G3831">
        <v>32</v>
      </c>
      <c r="H3831">
        <v>14</v>
      </c>
      <c r="I3831">
        <v>0.67</v>
      </c>
      <c r="J3831">
        <v>0.02</v>
      </c>
      <c r="K3831" t="s">
        <v>4</v>
      </c>
      <c r="L3831" s="1">
        <v>0.26111111111111113</v>
      </c>
      <c r="M3831" s="1">
        <v>0.76597222222222228</v>
      </c>
      <c r="N3831">
        <v>727</v>
      </c>
      <c r="O3831" s="9" t="s">
        <v>2302</v>
      </c>
    </row>
    <row r="3832" spans="1:15" x14ac:dyDescent="0.25">
      <c r="A3832" s="8">
        <v>44635</v>
      </c>
      <c r="B3832" s="8">
        <v>44641</v>
      </c>
      <c r="C3832">
        <v>30</v>
      </c>
      <c r="D3832">
        <v>23</v>
      </c>
      <c r="E3832">
        <v>7</v>
      </c>
      <c r="F3832" t="s">
        <v>115</v>
      </c>
      <c r="G3832">
        <v>32</v>
      </c>
      <c r="H3832">
        <v>19</v>
      </c>
      <c r="I3832">
        <v>0.64</v>
      </c>
      <c r="J3832">
        <v>0.02</v>
      </c>
      <c r="K3832" t="s">
        <v>4</v>
      </c>
      <c r="L3832" s="1">
        <v>0.26111111111111113</v>
      </c>
      <c r="M3832" s="1">
        <v>0.76597222222222228</v>
      </c>
      <c r="N3832">
        <v>727</v>
      </c>
      <c r="O3832" s="9" t="s">
        <v>2302</v>
      </c>
    </row>
    <row r="3833" spans="1:15" x14ac:dyDescent="0.25">
      <c r="A3833" s="8">
        <v>44635</v>
      </c>
      <c r="B3833" s="8">
        <v>44642</v>
      </c>
      <c r="C3833">
        <v>30</v>
      </c>
      <c r="D3833">
        <v>26</v>
      </c>
      <c r="E3833">
        <v>4</v>
      </c>
      <c r="F3833" t="s">
        <v>118</v>
      </c>
      <c r="G3833">
        <v>32</v>
      </c>
      <c r="H3833">
        <v>17</v>
      </c>
      <c r="I3833">
        <v>0.62</v>
      </c>
      <c r="J3833">
        <v>0.41</v>
      </c>
      <c r="K3833">
        <v>0.2</v>
      </c>
      <c r="L3833" s="1">
        <v>0.26111111111111113</v>
      </c>
      <c r="M3833" s="1">
        <v>0.76527777777777772</v>
      </c>
      <c r="N3833">
        <v>726</v>
      </c>
      <c r="O3833" s="9" t="s">
        <v>2302</v>
      </c>
    </row>
    <row r="3834" spans="1:15" x14ac:dyDescent="0.25">
      <c r="A3834" s="8">
        <v>44635</v>
      </c>
      <c r="B3834" s="8">
        <v>44643</v>
      </c>
      <c r="C3834">
        <v>30</v>
      </c>
      <c r="D3834">
        <v>26</v>
      </c>
      <c r="E3834">
        <v>4</v>
      </c>
      <c r="F3834" t="s">
        <v>110</v>
      </c>
      <c r="G3834">
        <v>33</v>
      </c>
      <c r="H3834">
        <v>17</v>
      </c>
      <c r="I3834">
        <v>0.6</v>
      </c>
      <c r="J3834">
        <v>0.05</v>
      </c>
      <c r="K3834" t="s">
        <v>4</v>
      </c>
      <c r="L3834" s="1">
        <v>0.26180555555555557</v>
      </c>
      <c r="M3834" s="1">
        <v>0.76458333333333328</v>
      </c>
      <c r="N3834">
        <v>724</v>
      </c>
      <c r="O3834" s="9" t="s">
        <v>2302</v>
      </c>
    </row>
    <row r="3835" spans="1:15" x14ac:dyDescent="0.25">
      <c r="A3835" s="8">
        <v>44635</v>
      </c>
      <c r="B3835" s="8">
        <v>44644</v>
      </c>
      <c r="C3835">
        <v>30</v>
      </c>
      <c r="D3835">
        <v>26</v>
      </c>
      <c r="E3835">
        <v>4</v>
      </c>
      <c r="F3835" t="s">
        <v>868</v>
      </c>
      <c r="G3835">
        <v>33</v>
      </c>
      <c r="H3835">
        <v>15</v>
      </c>
      <c r="I3835">
        <v>0.61</v>
      </c>
      <c r="J3835">
        <v>0.05</v>
      </c>
      <c r="K3835" t="s">
        <v>4</v>
      </c>
      <c r="L3835" s="1">
        <v>0.26180555555555557</v>
      </c>
      <c r="M3835" s="1">
        <v>0.76388888888888884</v>
      </c>
      <c r="N3835">
        <v>723</v>
      </c>
      <c r="O3835" s="9" t="s">
        <v>2302</v>
      </c>
    </row>
    <row r="3836" spans="1:15" x14ac:dyDescent="0.25">
      <c r="A3836" s="8">
        <v>44635</v>
      </c>
      <c r="B3836" s="8">
        <v>44645</v>
      </c>
      <c r="C3836">
        <v>30</v>
      </c>
      <c r="D3836">
        <v>26</v>
      </c>
      <c r="E3836">
        <v>4</v>
      </c>
      <c r="F3836" t="s">
        <v>1749</v>
      </c>
      <c r="G3836">
        <v>36</v>
      </c>
      <c r="H3836">
        <v>20</v>
      </c>
      <c r="I3836">
        <v>0.72</v>
      </c>
      <c r="J3836">
        <v>0.57999999999999996</v>
      </c>
      <c r="K3836">
        <v>6.2</v>
      </c>
      <c r="L3836" s="1">
        <v>0.26180555555555557</v>
      </c>
      <c r="M3836" s="1">
        <v>0.7631944444444444</v>
      </c>
      <c r="N3836">
        <v>722</v>
      </c>
      <c r="O3836" s="9" t="s">
        <v>2302</v>
      </c>
    </row>
    <row r="3837" spans="1:15" x14ac:dyDescent="0.25">
      <c r="A3837" s="8">
        <v>44635</v>
      </c>
      <c r="B3837" s="8">
        <v>44646</v>
      </c>
      <c r="C3837">
        <v>30</v>
      </c>
      <c r="D3837">
        <v>26</v>
      </c>
      <c r="E3837">
        <v>4</v>
      </c>
      <c r="F3837" t="s">
        <v>844</v>
      </c>
      <c r="G3837">
        <v>38</v>
      </c>
      <c r="H3837">
        <v>15</v>
      </c>
      <c r="I3837">
        <v>0.8</v>
      </c>
      <c r="J3837">
        <v>0.99</v>
      </c>
      <c r="K3837">
        <v>17.399999999999999</v>
      </c>
      <c r="L3837" s="1">
        <v>0.26180555555555557</v>
      </c>
      <c r="M3837" s="1">
        <v>0.76249999999999996</v>
      </c>
      <c r="N3837">
        <v>721</v>
      </c>
      <c r="O3837" s="9" t="s">
        <v>2302</v>
      </c>
    </row>
    <row r="3838" spans="1:15" x14ac:dyDescent="0.25">
      <c r="A3838" s="8">
        <v>44635</v>
      </c>
      <c r="B3838" s="8">
        <v>44647</v>
      </c>
      <c r="C3838">
        <v>30</v>
      </c>
      <c r="D3838">
        <v>26</v>
      </c>
      <c r="E3838">
        <v>4</v>
      </c>
      <c r="F3838" t="s">
        <v>922</v>
      </c>
      <c r="G3838">
        <v>36</v>
      </c>
      <c r="H3838">
        <v>13</v>
      </c>
      <c r="I3838">
        <v>0.71</v>
      </c>
      <c r="J3838">
        <v>0.59</v>
      </c>
      <c r="K3838">
        <v>2.4</v>
      </c>
      <c r="L3838" s="1">
        <v>0.26250000000000001</v>
      </c>
      <c r="M3838" s="1">
        <v>0.76180555555555551</v>
      </c>
      <c r="N3838">
        <v>719</v>
      </c>
      <c r="O3838" s="9" t="s">
        <v>2302</v>
      </c>
    </row>
    <row r="3839" spans="1:15" x14ac:dyDescent="0.25">
      <c r="A3839" s="8">
        <v>44635</v>
      </c>
      <c r="B3839" s="8">
        <v>44648</v>
      </c>
      <c r="C3839">
        <v>30</v>
      </c>
      <c r="D3839">
        <v>26</v>
      </c>
      <c r="E3839">
        <v>4</v>
      </c>
      <c r="F3839" t="s">
        <v>175</v>
      </c>
      <c r="G3839">
        <v>36</v>
      </c>
      <c r="H3839">
        <v>6</v>
      </c>
      <c r="I3839">
        <v>0.71</v>
      </c>
      <c r="J3839">
        <v>0.98</v>
      </c>
      <c r="K3839">
        <v>9.1</v>
      </c>
      <c r="L3839" s="1">
        <v>0.26250000000000001</v>
      </c>
      <c r="M3839" s="1">
        <v>0.76180555555555551</v>
      </c>
      <c r="N3839">
        <v>719</v>
      </c>
      <c r="O3839" s="9" t="s">
        <v>2302</v>
      </c>
    </row>
    <row r="3840" spans="1:15" x14ac:dyDescent="0.25">
      <c r="A3840" s="8">
        <v>44635</v>
      </c>
      <c r="B3840" s="8">
        <v>44649</v>
      </c>
      <c r="C3840">
        <v>31</v>
      </c>
      <c r="D3840">
        <v>26</v>
      </c>
      <c r="E3840">
        <v>5</v>
      </c>
      <c r="F3840" t="s">
        <v>122</v>
      </c>
      <c r="G3840">
        <v>32</v>
      </c>
      <c r="H3840">
        <v>11</v>
      </c>
      <c r="I3840">
        <v>0.46</v>
      </c>
      <c r="J3840">
        <v>0.49</v>
      </c>
      <c r="K3840">
        <v>0.8</v>
      </c>
      <c r="L3840" s="1">
        <v>0.26250000000000001</v>
      </c>
      <c r="M3840" s="1">
        <v>0.76111111111111107</v>
      </c>
      <c r="N3840">
        <v>718</v>
      </c>
      <c r="O3840" s="9" t="s">
        <v>2302</v>
      </c>
    </row>
    <row r="3841" spans="1:15" x14ac:dyDescent="0.25">
      <c r="A3841" s="8">
        <v>44636</v>
      </c>
      <c r="B3841" s="8">
        <v>44636</v>
      </c>
      <c r="C3841">
        <v>30</v>
      </c>
      <c r="D3841">
        <v>24</v>
      </c>
      <c r="E3841">
        <v>6</v>
      </c>
      <c r="F3841" t="s">
        <v>7</v>
      </c>
      <c r="G3841">
        <v>32</v>
      </c>
      <c r="H3841">
        <v>25</v>
      </c>
      <c r="I3841">
        <v>0.6</v>
      </c>
      <c r="J3841">
        <v>0.05</v>
      </c>
      <c r="K3841" t="s">
        <v>4</v>
      </c>
      <c r="L3841" s="1">
        <v>0.26041666666666669</v>
      </c>
      <c r="M3841" s="1">
        <v>0.76875000000000004</v>
      </c>
      <c r="N3841">
        <v>732</v>
      </c>
      <c r="O3841" s="9" t="s">
        <v>2302</v>
      </c>
    </row>
    <row r="3842" spans="1:15" x14ac:dyDescent="0.25">
      <c r="A3842" s="8">
        <v>44636</v>
      </c>
      <c r="B3842" s="8">
        <v>44637</v>
      </c>
      <c r="C3842">
        <v>31</v>
      </c>
      <c r="D3842">
        <v>24</v>
      </c>
      <c r="E3842">
        <v>7</v>
      </c>
      <c r="F3842" t="s">
        <v>960</v>
      </c>
      <c r="G3842">
        <v>34</v>
      </c>
      <c r="H3842">
        <v>23</v>
      </c>
      <c r="I3842">
        <v>0.62</v>
      </c>
      <c r="J3842">
        <v>0.47</v>
      </c>
      <c r="K3842">
        <v>4.3</v>
      </c>
      <c r="L3842" s="1">
        <v>0.26041666666666669</v>
      </c>
      <c r="M3842" s="1">
        <v>0.7680555555555556</v>
      </c>
      <c r="N3842">
        <v>731</v>
      </c>
      <c r="O3842" s="9" t="s">
        <v>2302</v>
      </c>
    </row>
    <row r="3843" spans="1:15" x14ac:dyDescent="0.25">
      <c r="A3843" s="8">
        <v>44636</v>
      </c>
      <c r="B3843" s="8">
        <v>44638</v>
      </c>
      <c r="C3843">
        <v>30</v>
      </c>
      <c r="D3843">
        <v>24</v>
      </c>
      <c r="E3843">
        <v>6</v>
      </c>
      <c r="F3843" t="s">
        <v>1570</v>
      </c>
      <c r="G3843">
        <v>32</v>
      </c>
      <c r="H3843">
        <v>24</v>
      </c>
      <c r="I3843">
        <v>0.61</v>
      </c>
      <c r="J3843">
        <v>0.14000000000000001</v>
      </c>
      <c r="K3843">
        <v>0.3</v>
      </c>
      <c r="L3843" s="1">
        <v>0.26041666666666669</v>
      </c>
      <c r="M3843" s="1">
        <v>0.76736111111111116</v>
      </c>
      <c r="N3843">
        <v>730</v>
      </c>
      <c r="O3843" s="9" t="s">
        <v>2302</v>
      </c>
    </row>
    <row r="3844" spans="1:15" x14ac:dyDescent="0.25">
      <c r="A3844" s="8">
        <v>44636</v>
      </c>
      <c r="B3844" s="8">
        <v>44639</v>
      </c>
      <c r="C3844">
        <v>30</v>
      </c>
      <c r="D3844">
        <v>24</v>
      </c>
      <c r="E3844">
        <v>6</v>
      </c>
      <c r="F3844" t="s">
        <v>868</v>
      </c>
      <c r="G3844">
        <v>33</v>
      </c>
      <c r="H3844">
        <v>26</v>
      </c>
      <c r="I3844">
        <v>0.62</v>
      </c>
      <c r="J3844">
        <v>0</v>
      </c>
      <c r="K3844" t="s">
        <v>4</v>
      </c>
      <c r="L3844" s="1">
        <v>0.26111111111111113</v>
      </c>
      <c r="M3844" s="1">
        <v>0.76666666666666672</v>
      </c>
      <c r="N3844">
        <v>728</v>
      </c>
      <c r="O3844" s="9" t="s">
        <v>2302</v>
      </c>
    </row>
    <row r="3845" spans="1:15" x14ac:dyDescent="0.25">
      <c r="A3845" s="8">
        <v>44636</v>
      </c>
      <c r="B3845" s="8">
        <v>44640</v>
      </c>
      <c r="C3845">
        <v>30</v>
      </c>
      <c r="D3845">
        <v>25</v>
      </c>
      <c r="E3845">
        <v>5</v>
      </c>
      <c r="F3845" t="s">
        <v>151</v>
      </c>
      <c r="G3845">
        <v>33</v>
      </c>
      <c r="H3845">
        <v>25</v>
      </c>
      <c r="I3845">
        <v>0.64</v>
      </c>
      <c r="J3845">
        <v>0.01</v>
      </c>
      <c r="K3845" t="s">
        <v>4</v>
      </c>
      <c r="L3845" s="1">
        <v>0.26111111111111113</v>
      </c>
      <c r="M3845" s="1">
        <v>0.76597222222222228</v>
      </c>
      <c r="N3845">
        <v>727</v>
      </c>
      <c r="O3845" s="9" t="s">
        <v>2302</v>
      </c>
    </row>
    <row r="3846" spans="1:15" x14ac:dyDescent="0.25">
      <c r="A3846" s="8">
        <v>44636</v>
      </c>
      <c r="B3846" s="8">
        <v>44641</v>
      </c>
      <c r="C3846">
        <v>31</v>
      </c>
      <c r="D3846">
        <v>25</v>
      </c>
      <c r="E3846">
        <v>6</v>
      </c>
      <c r="F3846" t="s">
        <v>145</v>
      </c>
      <c r="G3846">
        <v>34</v>
      </c>
      <c r="H3846">
        <v>18</v>
      </c>
      <c r="I3846">
        <v>0.62</v>
      </c>
      <c r="J3846">
        <v>0.08</v>
      </c>
      <c r="K3846" t="s">
        <v>4</v>
      </c>
      <c r="L3846" s="1">
        <v>0.26111111111111113</v>
      </c>
      <c r="M3846" s="1">
        <v>0.76597222222222228</v>
      </c>
      <c r="N3846">
        <v>727</v>
      </c>
      <c r="O3846" s="9" t="s">
        <v>2302</v>
      </c>
    </row>
    <row r="3847" spans="1:15" x14ac:dyDescent="0.25">
      <c r="A3847" s="8">
        <v>44636</v>
      </c>
      <c r="B3847" s="8">
        <v>44642</v>
      </c>
      <c r="C3847">
        <v>29</v>
      </c>
      <c r="D3847">
        <v>24</v>
      </c>
      <c r="E3847">
        <v>5</v>
      </c>
      <c r="F3847" t="s">
        <v>145</v>
      </c>
      <c r="G3847">
        <v>32</v>
      </c>
      <c r="H3847">
        <v>20</v>
      </c>
      <c r="I3847">
        <v>0.63</v>
      </c>
      <c r="J3847">
        <v>0.02</v>
      </c>
      <c r="K3847" t="s">
        <v>4</v>
      </c>
      <c r="L3847" s="1">
        <v>0.26111111111111113</v>
      </c>
      <c r="M3847" s="1">
        <v>0.76527777777777772</v>
      </c>
      <c r="N3847">
        <v>726</v>
      </c>
      <c r="O3847" s="9" t="s">
        <v>2302</v>
      </c>
    </row>
    <row r="3848" spans="1:15" x14ac:dyDescent="0.25">
      <c r="A3848" s="8">
        <v>44636</v>
      </c>
      <c r="B3848" s="8">
        <v>44643</v>
      </c>
      <c r="C3848">
        <v>30</v>
      </c>
      <c r="D3848">
        <v>24</v>
      </c>
      <c r="E3848">
        <v>6</v>
      </c>
      <c r="F3848" t="s">
        <v>171</v>
      </c>
      <c r="G3848">
        <v>33</v>
      </c>
      <c r="H3848">
        <v>23</v>
      </c>
      <c r="I3848">
        <v>0.6</v>
      </c>
      <c r="J3848">
        <v>0.06</v>
      </c>
      <c r="K3848" t="s">
        <v>4</v>
      </c>
      <c r="L3848" s="1">
        <v>0.26180555555555557</v>
      </c>
      <c r="M3848" s="1">
        <v>0.76458333333333328</v>
      </c>
      <c r="N3848">
        <v>724</v>
      </c>
      <c r="O3848" s="9" t="s">
        <v>2302</v>
      </c>
    </row>
    <row r="3849" spans="1:15" x14ac:dyDescent="0.25">
      <c r="A3849" s="8">
        <v>44636</v>
      </c>
      <c r="B3849" s="8">
        <v>44644</v>
      </c>
      <c r="C3849">
        <v>30</v>
      </c>
      <c r="D3849">
        <v>25</v>
      </c>
      <c r="E3849">
        <v>5</v>
      </c>
      <c r="F3849" t="s">
        <v>110</v>
      </c>
      <c r="G3849">
        <v>32</v>
      </c>
      <c r="H3849">
        <v>22</v>
      </c>
      <c r="I3849">
        <v>0.6</v>
      </c>
      <c r="J3849">
        <v>7.0000000000000007E-2</v>
      </c>
      <c r="K3849" t="s">
        <v>4</v>
      </c>
      <c r="L3849" s="1">
        <v>0.26180555555555557</v>
      </c>
      <c r="M3849" s="1">
        <v>0.76388888888888884</v>
      </c>
      <c r="N3849">
        <v>723</v>
      </c>
      <c r="O3849" s="9" t="s">
        <v>2302</v>
      </c>
    </row>
    <row r="3850" spans="1:15" x14ac:dyDescent="0.25">
      <c r="A3850" s="8">
        <v>44636</v>
      </c>
      <c r="B3850" s="8">
        <v>44645</v>
      </c>
      <c r="C3850">
        <v>30</v>
      </c>
      <c r="D3850">
        <v>24</v>
      </c>
      <c r="E3850">
        <v>6</v>
      </c>
      <c r="F3850" t="s">
        <v>171</v>
      </c>
      <c r="G3850">
        <v>32</v>
      </c>
      <c r="H3850">
        <v>25</v>
      </c>
      <c r="I3850">
        <v>0.55000000000000004</v>
      </c>
      <c r="J3850">
        <v>0.06</v>
      </c>
      <c r="K3850" t="s">
        <v>4</v>
      </c>
      <c r="L3850" s="1">
        <v>0.26180555555555557</v>
      </c>
      <c r="M3850" s="1">
        <v>0.7631944444444444</v>
      </c>
      <c r="N3850">
        <v>722</v>
      </c>
      <c r="O3850" s="9" t="s">
        <v>2302</v>
      </c>
    </row>
    <row r="3851" spans="1:15" x14ac:dyDescent="0.25">
      <c r="A3851" s="8">
        <v>44636</v>
      </c>
      <c r="B3851" s="8">
        <v>44646</v>
      </c>
      <c r="C3851">
        <v>30</v>
      </c>
      <c r="D3851">
        <v>24</v>
      </c>
      <c r="E3851">
        <v>6</v>
      </c>
      <c r="F3851" t="s">
        <v>868</v>
      </c>
      <c r="G3851">
        <v>32</v>
      </c>
      <c r="H3851">
        <v>14</v>
      </c>
      <c r="I3851">
        <v>0.61</v>
      </c>
      <c r="J3851">
        <v>0.06</v>
      </c>
      <c r="K3851" t="s">
        <v>4</v>
      </c>
      <c r="L3851" s="1">
        <v>0.26180555555555557</v>
      </c>
      <c r="M3851" s="1">
        <v>0.76249999999999996</v>
      </c>
      <c r="N3851">
        <v>721</v>
      </c>
      <c r="O3851" s="9" t="s">
        <v>2302</v>
      </c>
    </row>
    <row r="3852" spans="1:15" x14ac:dyDescent="0.25">
      <c r="A3852" s="8">
        <v>44636</v>
      </c>
      <c r="B3852" s="8">
        <v>44647</v>
      </c>
      <c r="C3852">
        <v>30</v>
      </c>
      <c r="D3852">
        <v>23</v>
      </c>
      <c r="E3852">
        <v>7</v>
      </c>
      <c r="F3852" t="s">
        <v>145</v>
      </c>
      <c r="G3852">
        <v>33</v>
      </c>
      <c r="H3852">
        <v>15</v>
      </c>
      <c r="I3852">
        <v>0.64</v>
      </c>
      <c r="J3852">
        <v>0.05</v>
      </c>
      <c r="K3852" t="s">
        <v>4</v>
      </c>
      <c r="L3852" s="1">
        <v>0.26250000000000001</v>
      </c>
      <c r="M3852" s="1">
        <v>0.76180555555555551</v>
      </c>
      <c r="N3852">
        <v>719</v>
      </c>
      <c r="O3852" s="9" t="s">
        <v>2302</v>
      </c>
    </row>
    <row r="3853" spans="1:15" x14ac:dyDescent="0.25">
      <c r="A3853" s="8">
        <v>44636</v>
      </c>
      <c r="B3853" s="8">
        <v>44648</v>
      </c>
      <c r="C3853">
        <v>30</v>
      </c>
      <c r="D3853">
        <v>24</v>
      </c>
      <c r="E3853">
        <v>6</v>
      </c>
      <c r="F3853" t="s">
        <v>926</v>
      </c>
      <c r="G3853">
        <v>33</v>
      </c>
      <c r="H3853">
        <v>18</v>
      </c>
      <c r="I3853">
        <v>0.64</v>
      </c>
      <c r="J3853">
        <v>0.51</v>
      </c>
      <c r="K3853">
        <v>1.2</v>
      </c>
      <c r="L3853" s="1">
        <v>0.26250000000000001</v>
      </c>
      <c r="M3853" s="1">
        <v>0.76180555555555551</v>
      </c>
      <c r="N3853">
        <v>719</v>
      </c>
      <c r="O3853" s="9" t="s">
        <v>2302</v>
      </c>
    </row>
    <row r="3854" spans="1:15" x14ac:dyDescent="0.25">
      <c r="A3854" s="8">
        <v>44636</v>
      </c>
      <c r="B3854" s="8">
        <v>44649</v>
      </c>
      <c r="C3854">
        <v>31</v>
      </c>
      <c r="D3854">
        <v>24</v>
      </c>
      <c r="E3854">
        <v>7</v>
      </c>
      <c r="F3854" t="s">
        <v>186</v>
      </c>
      <c r="G3854">
        <v>33</v>
      </c>
      <c r="H3854">
        <v>15</v>
      </c>
      <c r="I3854">
        <v>0.65</v>
      </c>
      <c r="J3854">
        <v>0.51</v>
      </c>
      <c r="K3854">
        <v>0.4</v>
      </c>
      <c r="L3854" s="1">
        <v>0.26250000000000001</v>
      </c>
      <c r="M3854" s="1">
        <v>0.76111111111111107</v>
      </c>
      <c r="N3854">
        <v>718</v>
      </c>
      <c r="O3854" s="9" t="s">
        <v>2302</v>
      </c>
    </row>
    <row r="3855" spans="1:15" x14ac:dyDescent="0.25">
      <c r="A3855" s="8">
        <v>44636</v>
      </c>
      <c r="B3855" s="8">
        <v>44650</v>
      </c>
      <c r="C3855">
        <v>31</v>
      </c>
      <c r="D3855">
        <v>24</v>
      </c>
      <c r="E3855">
        <v>7</v>
      </c>
      <c r="F3855" t="s">
        <v>1146</v>
      </c>
      <c r="G3855">
        <v>34</v>
      </c>
      <c r="H3855">
        <v>14</v>
      </c>
      <c r="I3855">
        <v>0.71</v>
      </c>
      <c r="J3855">
        <v>0.6</v>
      </c>
      <c r="K3855">
        <v>5.6</v>
      </c>
      <c r="L3855" s="1">
        <v>0.26250000000000001</v>
      </c>
      <c r="M3855" s="1">
        <v>0.76041666666666663</v>
      </c>
      <c r="N3855">
        <v>717</v>
      </c>
      <c r="O3855" s="9" t="s">
        <v>2302</v>
      </c>
    </row>
    <row r="3856" spans="1:15" x14ac:dyDescent="0.25">
      <c r="A3856" s="8">
        <v>44637</v>
      </c>
      <c r="B3856" s="8">
        <v>44637</v>
      </c>
      <c r="C3856">
        <v>30</v>
      </c>
      <c r="D3856">
        <v>24</v>
      </c>
      <c r="E3856">
        <v>6</v>
      </c>
      <c r="F3856" t="s">
        <v>1002</v>
      </c>
      <c r="G3856">
        <v>33</v>
      </c>
      <c r="H3856">
        <v>24</v>
      </c>
      <c r="I3856">
        <v>0.66</v>
      </c>
      <c r="J3856">
        <v>0.23</v>
      </c>
      <c r="K3856">
        <v>4.0999999999999996</v>
      </c>
      <c r="L3856" s="1">
        <v>0.26041666666666669</v>
      </c>
      <c r="M3856" s="1">
        <v>0.7680555555555556</v>
      </c>
      <c r="N3856">
        <v>731</v>
      </c>
      <c r="O3856" s="9" t="s">
        <v>2302</v>
      </c>
    </row>
    <row r="3857" spans="1:15" x14ac:dyDescent="0.25">
      <c r="A3857" s="8">
        <v>44637</v>
      </c>
      <c r="B3857" s="8">
        <v>44638</v>
      </c>
      <c r="C3857">
        <v>30</v>
      </c>
      <c r="D3857">
        <v>24</v>
      </c>
      <c r="E3857">
        <v>6</v>
      </c>
      <c r="F3857" t="s">
        <v>1570</v>
      </c>
      <c r="G3857">
        <v>32</v>
      </c>
      <c r="H3857">
        <v>24</v>
      </c>
      <c r="I3857">
        <v>0.6</v>
      </c>
      <c r="J3857">
        <v>0.24</v>
      </c>
      <c r="K3857">
        <v>2.2000000000000002</v>
      </c>
      <c r="L3857" s="1">
        <v>0.26041666666666669</v>
      </c>
      <c r="M3857" s="1">
        <v>0.76736111111111116</v>
      </c>
      <c r="N3857">
        <v>730</v>
      </c>
      <c r="O3857" s="9" t="s">
        <v>2302</v>
      </c>
    </row>
    <row r="3858" spans="1:15" x14ac:dyDescent="0.25">
      <c r="A3858" s="8">
        <v>44637</v>
      </c>
      <c r="B3858" s="8">
        <v>44639</v>
      </c>
      <c r="C3858">
        <v>31</v>
      </c>
      <c r="D3858">
        <v>24</v>
      </c>
      <c r="E3858">
        <v>7</v>
      </c>
      <c r="F3858" t="s">
        <v>8</v>
      </c>
      <c r="G3858">
        <v>33</v>
      </c>
      <c r="H3858">
        <v>26</v>
      </c>
      <c r="I3858">
        <v>0.62</v>
      </c>
      <c r="J3858">
        <v>0.39</v>
      </c>
      <c r="K3858">
        <v>2.6</v>
      </c>
      <c r="L3858" s="1">
        <v>0.26111111111111113</v>
      </c>
      <c r="M3858" s="1">
        <v>0.76666666666666672</v>
      </c>
      <c r="N3858">
        <v>728</v>
      </c>
      <c r="O3858" s="9" t="s">
        <v>2302</v>
      </c>
    </row>
    <row r="3859" spans="1:15" x14ac:dyDescent="0.25">
      <c r="A3859" s="8">
        <v>44637</v>
      </c>
      <c r="B3859" s="8">
        <v>44640</v>
      </c>
      <c r="C3859">
        <v>30</v>
      </c>
      <c r="D3859">
        <v>25</v>
      </c>
      <c r="E3859">
        <v>5</v>
      </c>
      <c r="F3859" t="s">
        <v>26</v>
      </c>
      <c r="G3859">
        <v>32</v>
      </c>
      <c r="H3859">
        <v>25</v>
      </c>
      <c r="I3859">
        <v>0.66</v>
      </c>
      <c r="J3859">
        <v>0.18</v>
      </c>
      <c r="K3859">
        <v>1.8</v>
      </c>
      <c r="L3859" s="1">
        <v>0.26111111111111113</v>
      </c>
      <c r="M3859" s="1">
        <v>0.76597222222222228</v>
      </c>
      <c r="N3859">
        <v>727</v>
      </c>
      <c r="O3859" s="9" t="s">
        <v>2302</v>
      </c>
    </row>
    <row r="3860" spans="1:15" x14ac:dyDescent="0.25">
      <c r="A3860" s="8">
        <v>44637</v>
      </c>
      <c r="B3860" s="8">
        <v>44641</v>
      </c>
      <c r="C3860">
        <v>30</v>
      </c>
      <c r="D3860">
        <v>24</v>
      </c>
      <c r="E3860">
        <v>6</v>
      </c>
      <c r="F3860" t="s">
        <v>9</v>
      </c>
      <c r="G3860">
        <v>33</v>
      </c>
      <c r="H3860">
        <v>27</v>
      </c>
      <c r="I3860">
        <v>0.64</v>
      </c>
      <c r="J3860">
        <v>0</v>
      </c>
      <c r="K3860" t="s">
        <v>4</v>
      </c>
      <c r="L3860" s="1">
        <v>0.26111111111111113</v>
      </c>
      <c r="M3860" s="1">
        <v>0.76597222222222228</v>
      </c>
      <c r="N3860">
        <v>727</v>
      </c>
      <c r="O3860" s="9" t="s">
        <v>2302</v>
      </c>
    </row>
    <row r="3861" spans="1:15" x14ac:dyDescent="0.25">
      <c r="A3861" s="8">
        <v>44637</v>
      </c>
      <c r="B3861" s="8">
        <v>44642</v>
      </c>
      <c r="C3861">
        <v>29</v>
      </c>
      <c r="D3861">
        <v>24</v>
      </c>
      <c r="E3861">
        <v>5</v>
      </c>
      <c r="F3861" t="s">
        <v>110</v>
      </c>
      <c r="G3861">
        <v>31</v>
      </c>
      <c r="H3861">
        <v>21</v>
      </c>
      <c r="I3861">
        <v>0.71</v>
      </c>
      <c r="J3861">
        <v>0.01</v>
      </c>
      <c r="K3861" t="s">
        <v>4</v>
      </c>
      <c r="L3861" s="1">
        <v>0.26111111111111113</v>
      </c>
      <c r="M3861" s="1">
        <v>0.76527777777777772</v>
      </c>
      <c r="N3861">
        <v>726</v>
      </c>
      <c r="O3861" s="9" t="s">
        <v>2302</v>
      </c>
    </row>
    <row r="3862" spans="1:15" x14ac:dyDescent="0.25">
      <c r="A3862" s="8">
        <v>44637</v>
      </c>
      <c r="B3862" s="8">
        <v>44643</v>
      </c>
      <c r="C3862">
        <v>29</v>
      </c>
      <c r="D3862">
        <v>22</v>
      </c>
      <c r="E3862">
        <v>7</v>
      </c>
      <c r="F3862" t="s">
        <v>110</v>
      </c>
      <c r="G3862">
        <v>31</v>
      </c>
      <c r="H3862">
        <v>18</v>
      </c>
      <c r="I3862">
        <v>0.59</v>
      </c>
      <c r="J3862">
        <v>0.01</v>
      </c>
      <c r="K3862" t="s">
        <v>4</v>
      </c>
      <c r="L3862" s="1">
        <v>0.26180555555555557</v>
      </c>
      <c r="M3862" s="1">
        <v>0.76458333333333328</v>
      </c>
      <c r="N3862">
        <v>724</v>
      </c>
      <c r="O3862" s="9" t="s">
        <v>2302</v>
      </c>
    </row>
    <row r="3863" spans="1:15" x14ac:dyDescent="0.25">
      <c r="A3863" s="8">
        <v>44637</v>
      </c>
      <c r="B3863" s="8">
        <v>44644</v>
      </c>
      <c r="C3863">
        <v>29</v>
      </c>
      <c r="D3863">
        <v>24</v>
      </c>
      <c r="E3863">
        <v>5</v>
      </c>
      <c r="F3863" t="s">
        <v>145</v>
      </c>
      <c r="G3863">
        <v>31</v>
      </c>
      <c r="H3863">
        <v>20</v>
      </c>
      <c r="I3863">
        <v>0.62</v>
      </c>
      <c r="J3863">
        <v>7.0000000000000007E-2</v>
      </c>
      <c r="K3863" t="s">
        <v>4</v>
      </c>
      <c r="L3863" s="1">
        <v>0.26180555555555557</v>
      </c>
      <c r="M3863" s="1">
        <v>0.76388888888888884</v>
      </c>
      <c r="N3863">
        <v>723</v>
      </c>
      <c r="O3863" s="9" t="s">
        <v>2302</v>
      </c>
    </row>
    <row r="3864" spans="1:15" x14ac:dyDescent="0.25">
      <c r="A3864" s="8">
        <v>44637</v>
      </c>
      <c r="B3864" s="8">
        <v>44645</v>
      </c>
      <c r="C3864">
        <v>30</v>
      </c>
      <c r="D3864">
        <v>24</v>
      </c>
      <c r="E3864">
        <v>6</v>
      </c>
      <c r="F3864" t="s">
        <v>110</v>
      </c>
      <c r="G3864">
        <v>32</v>
      </c>
      <c r="H3864">
        <v>24</v>
      </c>
      <c r="I3864">
        <v>0.63</v>
      </c>
      <c r="J3864">
        <v>0.39</v>
      </c>
      <c r="K3864">
        <v>0.1</v>
      </c>
      <c r="L3864" s="1">
        <v>0.26180555555555557</v>
      </c>
      <c r="M3864" s="1">
        <v>0.7631944444444444</v>
      </c>
      <c r="N3864">
        <v>722</v>
      </c>
      <c r="O3864" s="9" t="s">
        <v>2302</v>
      </c>
    </row>
    <row r="3865" spans="1:15" x14ac:dyDescent="0.25">
      <c r="A3865" s="8">
        <v>44637</v>
      </c>
      <c r="B3865" s="8">
        <v>44646</v>
      </c>
      <c r="C3865">
        <v>30</v>
      </c>
      <c r="D3865">
        <v>24</v>
      </c>
      <c r="E3865">
        <v>6</v>
      </c>
      <c r="F3865" t="s">
        <v>9</v>
      </c>
      <c r="G3865">
        <v>31</v>
      </c>
      <c r="H3865">
        <v>20</v>
      </c>
      <c r="I3865">
        <v>0.57999999999999996</v>
      </c>
      <c r="J3865">
        <v>0.05</v>
      </c>
      <c r="K3865" t="s">
        <v>4</v>
      </c>
      <c r="L3865" s="1">
        <v>0.26180555555555557</v>
      </c>
      <c r="M3865" s="1">
        <v>0.76249999999999996</v>
      </c>
      <c r="N3865">
        <v>721</v>
      </c>
      <c r="O3865" s="9" t="s">
        <v>2302</v>
      </c>
    </row>
    <row r="3866" spans="1:15" x14ac:dyDescent="0.25">
      <c r="A3866" s="8">
        <v>44637</v>
      </c>
      <c r="B3866" s="8">
        <v>44647</v>
      </c>
      <c r="C3866">
        <v>30</v>
      </c>
      <c r="D3866">
        <v>24</v>
      </c>
      <c r="E3866">
        <v>6</v>
      </c>
      <c r="F3866" t="s">
        <v>145</v>
      </c>
      <c r="G3866">
        <v>32</v>
      </c>
      <c r="H3866">
        <v>15</v>
      </c>
      <c r="I3866">
        <v>0.61</v>
      </c>
      <c r="J3866">
        <v>0.06</v>
      </c>
      <c r="K3866" t="s">
        <v>4</v>
      </c>
      <c r="L3866" s="1">
        <v>0.26250000000000001</v>
      </c>
      <c r="M3866" s="1">
        <v>0.76180555555555551</v>
      </c>
      <c r="N3866">
        <v>719</v>
      </c>
      <c r="O3866" s="9" t="s">
        <v>2302</v>
      </c>
    </row>
    <row r="3867" spans="1:15" x14ac:dyDescent="0.25">
      <c r="A3867" s="8">
        <v>44637</v>
      </c>
      <c r="B3867" s="8">
        <v>44648</v>
      </c>
      <c r="C3867">
        <v>30</v>
      </c>
      <c r="D3867">
        <v>24</v>
      </c>
      <c r="E3867">
        <v>6</v>
      </c>
      <c r="F3867" t="s">
        <v>110</v>
      </c>
      <c r="G3867">
        <v>32</v>
      </c>
      <c r="H3867">
        <v>14</v>
      </c>
      <c r="I3867">
        <v>0.63</v>
      </c>
      <c r="J3867">
        <v>0.08</v>
      </c>
      <c r="K3867" t="s">
        <v>4</v>
      </c>
      <c r="L3867" s="1">
        <v>0.26250000000000001</v>
      </c>
      <c r="M3867" s="1">
        <v>0.76180555555555551</v>
      </c>
      <c r="N3867">
        <v>719</v>
      </c>
      <c r="O3867" s="9" t="s">
        <v>2302</v>
      </c>
    </row>
    <row r="3868" spans="1:15" x14ac:dyDescent="0.25">
      <c r="A3868" s="8">
        <v>44637</v>
      </c>
      <c r="B3868" s="8">
        <v>44649</v>
      </c>
      <c r="C3868">
        <v>30</v>
      </c>
      <c r="D3868">
        <v>24</v>
      </c>
      <c r="E3868">
        <v>6</v>
      </c>
      <c r="F3868" t="s">
        <v>155</v>
      </c>
      <c r="G3868">
        <v>32</v>
      </c>
      <c r="H3868">
        <v>19</v>
      </c>
      <c r="I3868">
        <v>0.62</v>
      </c>
      <c r="J3868">
        <v>0.5</v>
      </c>
      <c r="K3868">
        <v>0.9</v>
      </c>
      <c r="L3868" s="1">
        <v>0.26250000000000001</v>
      </c>
      <c r="M3868" s="1">
        <v>0.76111111111111107</v>
      </c>
      <c r="N3868">
        <v>718</v>
      </c>
      <c r="O3868" s="9" t="s">
        <v>2302</v>
      </c>
    </row>
    <row r="3869" spans="1:15" x14ac:dyDescent="0.25">
      <c r="A3869" s="8">
        <v>44637</v>
      </c>
      <c r="B3869" s="8">
        <v>44650</v>
      </c>
      <c r="C3869">
        <v>30</v>
      </c>
      <c r="D3869">
        <v>24</v>
      </c>
      <c r="E3869">
        <v>6</v>
      </c>
      <c r="F3869" t="s">
        <v>285</v>
      </c>
      <c r="G3869">
        <v>31</v>
      </c>
      <c r="H3869">
        <v>22</v>
      </c>
      <c r="I3869">
        <v>0.56000000000000005</v>
      </c>
      <c r="J3869">
        <v>0.53</v>
      </c>
      <c r="K3869">
        <v>0.6</v>
      </c>
      <c r="L3869" s="1">
        <v>0.26250000000000001</v>
      </c>
      <c r="M3869" s="1">
        <v>0.76041666666666663</v>
      </c>
      <c r="N3869">
        <v>717</v>
      </c>
      <c r="O3869" s="9" t="s">
        <v>2302</v>
      </c>
    </row>
    <row r="3870" spans="1:15" x14ac:dyDescent="0.25">
      <c r="A3870" s="8">
        <v>44637</v>
      </c>
      <c r="B3870" s="8">
        <v>44651</v>
      </c>
      <c r="C3870">
        <v>30</v>
      </c>
      <c r="D3870">
        <v>24</v>
      </c>
      <c r="E3870">
        <v>6</v>
      </c>
      <c r="F3870" t="s">
        <v>843</v>
      </c>
      <c r="G3870">
        <v>38</v>
      </c>
      <c r="H3870">
        <v>16</v>
      </c>
      <c r="I3870">
        <v>0.8</v>
      </c>
      <c r="J3870">
        <v>0.99</v>
      </c>
      <c r="K3870">
        <v>19</v>
      </c>
      <c r="L3870" s="1">
        <v>0.26319444444444445</v>
      </c>
      <c r="M3870" s="1">
        <v>0.75972222222222219</v>
      </c>
      <c r="N3870">
        <v>715</v>
      </c>
      <c r="O3870" s="9" t="s">
        <v>2302</v>
      </c>
    </row>
    <row r="3871" spans="1:15" x14ac:dyDescent="0.25">
      <c r="A3871" s="8">
        <v>44638</v>
      </c>
      <c r="B3871" s="8">
        <v>44638</v>
      </c>
      <c r="C3871">
        <v>30</v>
      </c>
      <c r="D3871">
        <v>24</v>
      </c>
      <c r="E3871">
        <v>6</v>
      </c>
      <c r="F3871" t="s">
        <v>7</v>
      </c>
      <c r="G3871">
        <v>32</v>
      </c>
      <c r="H3871">
        <v>21</v>
      </c>
      <c r="I3871">
        <v>0.6</v>
      </c>
      <c r="J3871">
        <v>0.02</v>
      </c>
      <c r="K3871" t="s">
        <v>4</v>
      </c>
      <c r="L3871" s="1">
        <v>0.26041666666666669</v>
      </c>
      <c r="M3871" s="1">
        <v>0.76736111111111116</v>
      </c>
      <c r="N3871">
        <v>730</v>
      </c>
      <c r="O3871" s="9" t="s">
        <v>2302</v>
      </c>
    </row>
    <row r="3872" spans="1:15" x14ac:dyDescent="0.25">
      <c r="A3872" s="8">
        <v>44638</v>
      </c>
      <c r="B3872" s="8">
        <v>44639</v>
      </c>
      <c r="C3872">
        <v>31</v>
      </c>
      <c r="D3872">
        <v>24</v>
      </c>
      <c r="E3872">
        <v>7</v>
      </c>
      <c r="F3872" t="s">
        <v>151</v>
      </c>
      <c r="G3872">
        <v>33</v>
      </c>
      <c r="H3872">
        <v>26</v>
      </c>
      <c r="I3872">
        <v>0.61</v>
      </c>
      <c r="J3872">
        <v>0.01</v>
      </c>
      <c r="K3872" t="s">
        <v>4</v>
      </c>
      <c r="L3872" s="1">
        <v>0.26111111111111113</v>
      </c>
      <c r="M3872" s="1">
        <v>0.76666666666666672</v>
      </c>
      <c r="N3872">
        <v>728</v>
      </c>
      <c r="O3872" s="9" t="s">
        <v>2302</v>
      </c>
    </row>
    <row r="3873" spans="1:15" x14ac:dyDescent="0.25">
      <c r="A3873" s="8">
        <v>44638</v>
      </c>
      <c r="B3873" s="8">
        <v>44640</v>
      </c>
      <c r="C3873">
        <v>30</v>
      </c>
      <c r="D3873">
        <v>24</v>
      </c>
      <c r="E3873">
        <v>6</v>
      </c>
      <c r="F3873" t="s">
        <v>144</v>
      </c>
      <c r="G3873">
        <v>32</v>
      </c>
      <c r="H3873">
        <v>25</v>
      </c>
      <c r="I3873">
        <v>0.61</v>
      </c>
      <c r="J3873">
        <v>0</v>
      </c>
      <c r="K3873" t="s">
        <v>4</v>
      </c>
      <c r="L3873" s="1">
        <v>0.26111111111111113</v>
      </c>
      <c r="M3873" s="1">
        <v>0.76597222222222228</v>
      </c>
      <c r="N3873">
        <v>727</v>
      </c>
      <c r="O3873" s="9" t="s">
        <v>2302</v>
      </c>
    </row>
    <row r="3874" spans="1:15" x14ac:dyDescent="0.25">
      <c r="A3874" s="8">
        <v>44638</v>
      </c>
      <c r="B3874" s="8">
        <v>44641</v>
      </c>
      <c r="C3874">
        <v>30</v>
      </c>
      <c r="D3874">
        <v>23</v>
      </c>
      <c r="E3874">
        <v>7</v>
      </c>
      <c r="F3874" t="s">
        <v>151</v>
      </c>
      <c r="G3874">
        <v>31</v>
      </c>
      <c r="H3874">
        <v>26</v>
      </c>
      <c r="I3874">
        <v>0.59</v>
      </c>
      <c r="J3874">
        <v>0</v>
      </c>
      <c r="K3874" t="s">
        <v>4</v>
      </c>
      <c r="L3874" s="1">
        <v>0.26111111111111113</v>
      </c>
      <c r="M3874" s="1">
        <v>0.76597222222222228</v>
      </c>
      <c r="N3874">
        <v>727</v>
      </c>
      <c r="O3874" s="9" t="s">
        <v>2302</v>
      </c>
    </row>
    <row r="3875" spans="1:15" x14ac:dyDescent="0.25">
      <c r="A3875" s="8">
        <v>44638</v>
      </c>
      <c r="B3875" s="8">
        <v>44642</v>
      </c>
      <c r="C3875">
        <v>28</v>
      </c>
      <c r="D3875">
        <v>24</v>
      </c>
      <c r="E3875">
        <v>4</v>
      </c>
      <c r="F3875" t="s">
        <v>171</v>
      </c>
      <c r="G3875">
        <v>30</v>
      </c>
      <c r="H3875">
        <v>24</v>
      </c>
      <c r="I3875">
        <v>0.7</v>
      </c>
      <c r="J3875">
        <v>0.01</v>
      </c>
      <c r="K3875" t="s">
        <v>4</v>
      </c>
      <c r="L3875" s="1">
        <v>0.26111111111111113</v>
      </c>
      <c r="M3875" s="1">
        <v>0.76527777777777772</v>
      </c>
      <c r="N3875">
        <v>726</v>
      </c>
      <c r="O3875" s="9" t="s">
        <v>2302</v>
      </c>
    </row>
    <row r="3876" spans="1:15" x14ac:dyDescent="0.25">
      <c r="A3876" s="8">
        <v>44638</v>
      </c>
      <c r="B3876" s="8">
        <v>44643</v>
      </c>
      <c r="C3876">
        <v>28</v>
      </c>
      <c r="D3876">
        <v>23</v>
      </c>
      <c r="E3876">
        <v>5</v>
      </c>
      <c r="F3876" t="s">
        <v>897</v>
      </c>
      <c r="G3876">
        <v>31</v>
      </c>
      <c r="H3876">
        <v>15</v>
      </c>
      <c r="I3876">
        <v>0.65</v>
      </c>
      <c r="J3876">
        <v>0.16</v>
      </c>
      <c r="K3876">
        <v>0.1</v>
      </c>
      <c r="L3876" s="1">
        <v>0.26180555555555557</v>
      </c>
      <c r="M3876" s="1">
        <v>0.76458333333333328</v>
      </c>
      <c r="N3876">
        <v>724</v>
      </c>
      <c r="O3876" s="9" t="s">
        <v>2302</v>
      </c>
    </row>
    <row r="3877" spans="1:15" x14ac:dyDescent="0.25">
      <c r="A3877" s="8">
        <v>44638</v>
      </c>
      <c r="B3877" s="8">
        <v>44644</v>
      </c>
      <c r="C3877">
        <v>29</v>
      </c>
      <c r="D3877">
        <v>24</v>
      </c>
      <c r="E3877">
        <v>5</v>
      </c>
      <c r="F3877" t="s">
        <v>263</v>
      </c>
      <c r="G3877">
        <v>32</v>
      </c>
      <c r="H3877">
        <v>22</v>
      </c>
      <c r="I3877">
        <v>0.61</v>
      </c>
      <c r="J3877">
        <v>0.2</v>
      </c>
      <c r="K3877">
        <v>0</v>
      </c>
      <c r="L3877" s="1">
        <v>0.26180555555555557</v>
      </c>
      <c r="M3877" s="1">
        <v>0.76388888888888884</v>
      </c>
      <c r="N3877">
        <v>723</v>
      </c>
      <c r="O3877" s="9" t="s">
        <v>2302</v>
      </c>
    </row>
    <row r="3878" spans="1:15" x14ac:dyDescent="0.25">
      <c r="A3878" s="8">
        <v>44638</v>
      </c>
      <c r="B3878" s="8">
        <v>44645</v>
      </c>
      <c r="C3878">
        <v>29</v>
      </c>
      <c r="D3878">
        <v>25</v>
      </c>
      <c r="E3878">
        <v>4</v>
      </c>
      <c r="F3878" t="s">
        <v>182</v>
      </c>
      <c r="G3878">
        <v>31</v>
      </c>
      <c r="H3878">
        <v>18</v>
      </c>
      <c r="I3878">
        <v>0.63</v>
      </c>
      <c r="J3878">
        <v>0.2</v>
      </c>
      <c r="K3878">
        <v>0.1</v>
      </c>
      <c r="L3878" s="1">
        <v>0.26180555555555557</v>
      </c>
      <c r="M3878" s="1">
        <v>0.7631944444444444</v>
      </c>
      <c r="N3878">
        <v>722</v>
      </c>
      <c r="O3878" s="9" t="s">
        <v>2302</v>
      </c>
    </row>
    <row r="3879" spans="1:15" x14ac:dyDescent="0.25">
      <c r="A3879" s="8">
        <v>44638</v>
      </c>
      <c r="B3879" s="8">
        <v>44646</v>
      </c>
      <c r="C3879">
        <v>29</v>
      </c>
      <c r="D3879">
        <v>25</v>
      </c>
      <c r="E3879">
        <v>4</v>
      </c>
      <c r="F3879" t="s">
        <v>10</v>
      </c>
      <c r="G3879">
        <v>31</v>
      </c>
      <c r="H3879">
        <v>19</v>
      </c>
      <c r="I3879">
        <v>0.59</v>
      </c>
      <c r="J3879">
        <v>0.44</v>
      </c>
      <c r="K3879">
        <v>0.2</v>
      </c>
      <c r="L3879" s="1">
        <v>0.26180555555555557</v>
      </c>
      <c r="M3879" s="1">
        <v>0.76249999999999996</v>
      </c>
      <c r="N3879">
        <v>721</v>
      </c>
      <c r="O3879" s="9" t="s">
        <v>2302</v>
      </c>
    </row>
    <row r="3880" spans="1:15" x14ac:dyDescent="0.25">
      <c r="A3880" s="8">
        <v>44638</v>
      </c>
      <c r="B3880" s="8">
        <v>44647</v>
      </c>
      <c r="C3880">
        <v>29</v>
      </c>
      <c r="D3880">
        <v>25</v>
      </c>
      <c r="E3880">
        <v>4</v>
      </c>
      <c r="F3880" t="s">
        <v>7</v>
      </c>
      <c r="G3880">
        <v>30</v>
      </c>
      <c r="H3880">
        <v>20</v>
      </c>
      <c r="I3880">
        <v>0.56999999999999995</v>
      </c>
      <c r="J3880">
        <v>0.45</v>
      </c>
      <c r="K3880">
        <v>0.4</v>
      </c>
      <c r="L3880" s="1">
        <v>0.26250000000000001</v>
      </c>
      <c r="M3880" s="1">
        <v>0.76180555555555551</v>
      </c>
      <c r="N3880">
        <v>719</v>
      </c>
      <c r="O3880" s="9" t="s">
        <v>2302</v>
      </c>
    </row>
    <row r="3881" spans="1:15" x14ac:dyDescent="0.25">
      <c r="A3881" s="8">
        <v>44638</v>
      </c>
      <c r="B3881" s="8">
        <v>44648</v>
      </c>
      <c r="C3881">
        <v>29</v>
      </c>
      <c r="D3881">
        <v>25</v>
      </c>
      <c r="E3881">
        <v>4</v>
      </c>
      <c r="F3881" t="s">
        <v>285</v>
      </c>
      <c r="G3881">
        <v>30</v>
      </c>
      <c r="H3881">
        <v>23</v>
      </c>
      <c r="I3881">
        <v>0.62</v>
      </c>
      <c r="J3881">
        <v>0.39</v>
      </c>
      <c r="K3881">
        <v>0.1</v>
      </c>
      <c r="L3881" s="1">
        <v>0.26250000000000001</v>
      </c>
      <c r="M3881" s="1">
        <v>0.76180555555555551</v>
      </c>
      <c r="N3881">
        <v>719</v>
      </c>
      <c r="O3881" s="9" t="s">
        <v>2302</v>
      </c>
    </row>
    <row r="3882" spans="1:15" x14ac:dyDescent="0.25">
      <c r="A3882" s="8">
        <v>44638</v>
      </c>
      <c r="B3882" s="8">
        <v>44649</v>
      </c>
      <c r="C3882">
        <v>29</v>
      </c>
      <c r="D3882">
        <v>25</v>
      </c>
      <c r="E3882">
        <v>4</v>
      </c>
      <c r="F3882" t="s">
        <v>873</v>
      </c>
      <c r="G3882">
        <v>31</v>
      </c>
      <c r="H3882">
        <v>26</v>
      </c>
      <c r="I3882">
        <v>0.61</v>
      </c>
      <c r="J3882">
        <v>0.47</v>
      </c>
      <c r="K3882">
        <v>0.3</v>
      </c>
      <c r="L3882" s="1">
        <v>0.26250000000000001</v>
      </c>
      <c r="M3882" s="1">
        <v>0.76111111111111107</v>
      </c>
      <c r="N3882">
        <v>718</v>
      </c>
      <c r="O3882" s="9" t="s">
        <v>2302</v>
      </c>
    </row>
    <row r="3883" spans="1:15" x14ac:dyDescent="0.25">
      <c r="A3883" s="8">
        <v>44638</v>
      </c>
      <c r="B3883" s="8">
        <v>44650</v>
      </c>
      <c r="C3883">
        <v>29</v>
      </c>
      <c r="D3883">
        <v>24</v>
      </c>
      <c r="E3883">
        <v>5</v>
      </c>
      <c r="F3883" t="s">
        <v>9</v>
      </c>
      <c r="G3883">
        <v>30</v>
      </c>
      <c r="H3883">
        <v>26</v>
      </c>
      <c r="I3883">
        <v>0.57999999999999996</v>
      </c>
      <c r="J3883">
        <v>0.06</v>
      </c>
      <c r="K3883" t="s">
        <v>4</v>
      </c>
      <c r="L3883" s="1">
        <v>0.26250000000000001</v>
      </c>
      <c r="M3883" s="1">
        <v>0.76041666666666663</v>
      </c>
      <c r="N3883">
        <v>717</v>
      </c>
      <c r="O3883" s="9" t="s">
        <v>2302</v>
      </c>
    </row>
    <row r="3884" spans="1:15" x14ac:dyDescent="0.25">
      <c r="A3884" s="8">
        <v>44638</v>
      </c>
      <c r="B3884" s="8">
        <v>44651</v>
      </c>
      <c r="C3884">
        <v>29</v>
      </c>
      <c r="D3884">
        <v>24</v>
      </c>
      <c r="E3884">
        <v>5</v>
      </c>
      <c r="F3884" t="s">
        <v>171</v>
      </c>
      <c r="G3884">
        <v>30</v>
      </c>
      <c r="H3884">
        <v>24</v>
      </c>
      <c r="I3884">
        <v>0.57999999999999996</v>
      </c>
      <c r="J3884">
        <v>0.41</v>
      </c>
      <c r="K3884">
        <v>0.1</v>
      </c>
      <c r="L3884" s="1">
        <v>0.26319444444444445</v>
      </c>
      <c r="M3884" s="1">
        <v>0.75972222222222219</v>
      </c>
      <c r="N3884">
        <v>715</v>
      </c>
      <c r="O3884" s="9" t="s">
        <v>2302</v>
      </c>
    </row>
    <row r="3885" spans="1:15" x14ac:dyDescent="0.25">
      <c r="A3885" s="8">
        <v>44638</v>
      </c>
      <c r="B3885" s="8">
        <v>44652</v>
      </c>
      <c r="C3885">
        <v>30</v>
      </c>
      <c r="D3885">
        <v>24</v>
      </c>
      <c r="E3885">
        <v>6</v>
      </c>
      <c r="F3885" t="s">
        <v>115</v>
      </c>
      <c r="G3885">
        <v>31</v>
      </c>
      <c r="H3885">
        <v>22</v>
      </c>
      <c r="I3885">
        <v>0.62</v>
      </c>
      <c r="J3885">
        <v>0.06</v>
      </c>
      <c r="K3885" t="s">
        <v>4</v>
      </c>
      <c r="L3885" s="1">
        <v>0.26319444444444445</v>
      </c>
      <c r="M3885" s="1">
        <v>0.75902777777777775</v>
      </c>
      <c r="N3885">
        <v>714</v>
      </c>
      <c r="O3885" s="9" t="s">
        <v>2302</v>
      </c>
    </row>
    <row r="3886" spans="1:15" x14ac:dyDescent="0.25">
      <c r="A3886" s="8">
        <v>44639</v>
      </c>
      <c r="B3886" s="8">
        <v>44639</v>
      </c>
      <c r="C3886">
        <v>31</v>
      </c>
      <c r="D3886">
        <v>24</v>
      </c>
      <c r="E3886">
        <v>7</v>
      </c>
      <c r="F3886" t="s">
        <v>9</v>
      </c>
      <c r="G3886">
        <v>32</v>
      </c>
      <c r="H3886">
        <v>26</v>
      </c>
      <c r="I3886">
        <v>0.61</v>
      </c>
      <c r="J3886">
        <v>0</v>
      </c>
      <c r="K3886" t="s">
        <v>4</v>
      </c>
      <c r="L3886" s="1">
        <v>0.26111111111111113</v>
      </c>
      <c r="M3886" s="1">
        <v>0.76666666666666672</v>
      </c>
      <c r="N3886">
        <v>728</v>
      </c>
      <c r="O3886" s="9" t="s">
        <v>2302</v>
      </c>
    </row>
    <row r="3887" spans="1:15" x14ac:dyDescent="0.25">
      <c r="A3887" s="8">
        <v>44639</v>
      </c>
      <c r="B3887" s="8">
        <v>44640</v>
      </c>
      <c r="C3887">
        <v>30</v>
      </c>
      <c r="D3887">
        <v>24</v>
      </c>
      <c r="E3887">
        <v>6</v>
      </c>
      <c r="F3887" t="s">
        <v>239</v>
      </c>
      <c r="G3887">
        <v>31</v>
      </c>
      <c r="H3887">
        <v>26</v>
      </c>
      <c r="I3887">
        <v>0.59</v>
      </c>
      <c r="J3887">
        <v>0</v>
      </c>
      <c r="K3887" t="s">
        <v>4</v>
      </c>
      <c r="L3887" s="1">
        <v>0.26111111111111113</v>
      </c>
      <c r="M3887" s="1">
        <v>0.76597222222222228</v>
      </c>
      <c r="N3887">
        <v>727</v>
      </c>
      <c r="O3887" s="9" t="s">
        <v>2302</v>
      </c>
    </row>
    <row r="3888" spans="1:15" x14ac:dyDescent="0.25">
      <c r="A3888" s="8">
        <v>44639</v>
      </c>
      <c r="B3888" s="8">
        <v>44641</v>
      </c>
      <c r="C3888">
        <v>30</v>
      </c>
      <c r="D3888">
        <v>23</v>
      </c>
      <c r="E3888">
        <v>7</v>
      </c>
      <c r="F3888" t="s">
        <v>151</v>
      </c>
      <c r="G3888">
        <v>31</v>
      </c>
      <c r="H3888">
        <v>26</v>
      </c>
      <c r="I3888">
        <v>0.56999999999999995</v>
      </c>
      <c r="J3888">
        <v>0</v>
      </c>
      <c r="K3888" t="s">
        <v>4</v>
      </c>
      <c r="L3888" s="1">
        <v>0.26111111111111113</v>
      </c>
      <c r="M3888" s="1">
        <v>0.76597222222222228</v>
      </c>
      <c r="N3888">
        <v>727</v>
      </c>
      <c r="O3888" s="9" t="s">
        <v>2302</v>
      </c>
    </row>
    <row r="3889" spans="1:15" x14ac:dyDescent="0.25">
      <c r="A3889" s="8">
        <v>44639</v>
      </c>
      <c r="B3889" s="8">
        <v>44642</v>
      </c>
      <c r="C3889">
        <v>30</v>
      </c>
      <c r="D3889">
        <v>23</v>
      </c>
      <c r="E3889">
        <v>7</v>
      </c>
      <c r="F3889" t="s">
        <v>9</v>
      </c>
      <c r="G3889">
        <v>31</v>
      </c>
      <c r="H3889">
        <v>26</v>
      </c>
      <c r="I3889">
        <v>0.56999999999999995</v>
      </c>
      <c r="J3889">
        <v>0.03</v>
      </c>
      <c r="K3889" t="s">
        <v>4</v>
      </c>
      <c r="L3889" s="1">
        <v>0.26111111111111113</v>
      </c>
      <c r="M3889" s="1">
        <v>0.76527777777777772</v>
      </c>
      <c r="N3889">
        <v>726</v>
      </c>
      <c r="O3889" s="9" t="s">
        <v>2302</v>
      </c>
    </row>
    <row r="3890" spans="1:15" x14ac:dyDescent="0.25">
      <c r="A3890" s="8">
        <v>44639</v>
      </c>
      <c r="B3890" s="8">
        <v>44643</v>
      </c>
      <c r="C3890">
        <v>30</v>
      </c>
      <c r="D3890">
        <v>22</v>
      </c>
      <c r="E3890">
        <v>8</v>
      </c>
      <c r="F3890" t="s">
        <v>145</v>
      </c>
      <c r="G3890">
        <v>31</v>
      </c>
      <c r="H3890">
        <v>23</v>
      </c>
      <c r="I3890">
        <v>0.56999999999999995</v>
      </c>
      <c r="J3890">
        <v>0</v>
      </c>
      <c r="K3890" t="s">
        <v>4</v>
      </c>
      <c r="L3890" s="1">
        <v>0.26180555555555557</v>
      </c>
      <c r="M3890" s="1">
        <v>0.76458333333333328</v>
      </c>
      <c r="N3890">
        <v>724</v>
      </c>
      <c r="O3890" s="9" t="s">
        <v>2302</v>
      </c>
    </row>
    <row r="3891" spans="1:15" x14ac:dyDescent="0.25">
      <c r="A3891" s="8">
        <v>44639</v>
      </c>
      <c r="B3891" s="8">
        <v>44644</v>
      </c>
      <c r="C3891">
        <v>29</v>
      </c>
      <c r="D3891">
        <v>23</v>
      </c>
      <c r="E3891">
        <v>6</v>
      </c>
      <c r="F3891" t="s">
        <v>145</v>
      </c>
      <c r="G3891">
        <v>31</v>
      </c>
      <c r="H3891">
        <v>17</v>
      </c>
      <c r="I3891">
        <v>0.59</v>
      </c>
      <c r="J3891">
        <v>0</v>
      </c>
      <c r="K3891" t="s">
        <v>4</v>
      </c>
      <c r="L3891" s="1">
        <v>0.26180555555555557</v>
      </c>
      <c r="M3891" s="1">
        <v>0.76388888888888884</v>
      </c>
      <c r="N3891">
        <v>723</v>
      </c>
      <c r="O3891" s="9" t="s">
        <v>2302</v>
      </c>
    </row>
    <row r="3892" spans="1:15" x14ac:dyDescent="0.25">
      <c r="A3892" s="8">
        <v>44639</v>
      </c>
      <c r="B3892" s="8">
        <v>44645</v>
      </c>
      <c r="C3892">
        <v>29</v>
      </c>
      <c r="D3892">
        <v>22</v>
      </c>
      <c r="E3892">
        <v>7</v>
      </c>
      <c r="F3892" t="s">
        <v>145</v>
      </c>
      <c r="G3892">
        <v>31</v>
      </c>
      <c r="H3892">
        <v>16</v>
      </c>
      <c r="I3892">
        <v>0.6</v>
      </c>
      <c r="J3892">
        <v>0</v>
      </c>
      <c r="K3892" t="s">
        <v>4</v>
      </c>
      <c r="L3892" s="1">
        <v>0.26180555555555557</v>
      </c>
      <c r="M3892" s="1">
        <v>0.7631944444444444</v>
      </c>
      <c r="N3892">
        <v>722</v>
      </c>
      <c r="O3892" s="9" t="s">
        <v>2302</v>
      </c>
    </row>
    <row r="3893" spans="1:15" x14ac:dyDescent="0.25">
      <c r="A3893" s="8">
        <v>44639</v>
      </c>
      <c r="B3893" s="8">
        <v>44646</v>
      </c>
      <c r="C3893">
        <v>30</v>
      </c>
      <c r="D3893">
        <v>23</v>
      </c>
      <c r="E3893">
        <v>7</v>
      </c>
      <c r="F3893" t="s">
        <v>9</v>
      </c>
      <c r="G3893">
        <v>32</v>
      </c>
      <c r="H3893">
        <v>20</v>
      </c>
      <c r="I3893">
        <v>0.61</v>
      </c>
      <c r="J3893">
        <v>0.06</v>
      </c>
      <c r="K3893" t="s">
        <v>4</v>
      </c>
      <c r="L3893" s="1">
        <v>0.26180555555555557</v>
      </c>
      <c r="M3893" s="1">
        <v>0.76249999999999996</v>
      </c>
      <c r="N3893">
        <v>721</v>
      </c>
      <c r="O3893" s="9" t="s">
        <v>2302</v>
      </c>
    </row>
    <row r="3894" spans="1:15" x14ac:dyDescent="0.25">
      <c r="A3894" s="8">
        <v>44639</v>
      </c>
      <c r="B3894" s="8">
        <v>44647</v>
      </c>
      <c r="C3894">
        <v>29</v>
      </c>
      <c r="D3894">
        <v>23</v>
      </c>
      <c r="E3894">
        <v>6</v>
      </c>
      <c r="F3894" t="s">
        <v>350</v>
      </c>
      <c r="G3894">
        <v>31</v>
      </c>
      <c r="H3894">
        <v>18</v>
      </c>
      <c r="I3894">
        <v>0.63</v>
      </c>
      <c r="J3894">
        <v>0.52</v>
      </c>
      <c r="K3894">
        <v>0.4</v>
      </c>
      <c r="L3894" s="1">
        <v>0.26250000000000001</v>
      </c>
      <c r="M3894" s="1">
        <v>0.76180555555555551</v>
      </c>
      <c r="N3894">
        <v>719</v>
      </c>
      <c r="O3894" s="9" t="s">
        <v>2302</v>
      </c>
    </row>
    <row r="3895" spans="1:15" x14ac:dyDescent="0.25">
      <c r="A3895" s="8">
        <v>44639</v>
      </c>
      <c r="B3895" s="8">
        <v>44648</v>
      </c>
      <c r="C3895">
        <v>29</v>
      </c>
      <c r="D3895">
        <v>24</v>
      </c>
      <c r="E3895">
        <v>5</v>
      </c>
      <c r="F3895" t="s">
        <v>233</v>
      </c>
      <c r="G3895">
        <v>31</v>
      </c>
      <c r="H3895">
        <v>17</v>
      </c>
      <c r="I3895">
        <v>0.64</v>
      </c>
      <c r="J3895">
        <v>0.44</v>
      </c>
      <c r="K3895">
        <v>1.6</v>
      </c>
      <c r="L3895" s="1">
        <v>0.26250000000000001</v>
      </c>
      <c r="M3895" s="1">
        <v>0.76180555555555551</v>
      </c>
      <c r="N3895">
        <v>719</v>
      </c>
      <c r="O3895" s="9" t="s">
        <v>2302</v>
      </c>
    </row>
    <row r="3896" spans="1:15" x14ac:dyDescent="0.25">
      <c r="A3896" s="8">
        <v>44639</v>
      </c>
      <c r="B3896" s="8">
        <v>44649</v>
      </c>
      <c r="C3896">
        <v>31</v>
      </c>
      <c r="D3896">
        <v>24</v>
      </c>
      <c r="E3896">
        <v>7</v>
      </c>
      <c r="F3896" t="s">
        <v>604</v>
      </c>
      <c r="G3896">
        <v>32</v>
      </c>
      <c r="H3896">
        <v>18</v>
      </c>
      <c r="I3896">
        <v>0.68</v>
      </c>
      <c r="J3896">
        <v>0.46</v>
      </c>
      <c r="K3896">
        <v>0.8</v>
      </c>
      <c r="L3896" s="1">
        <v>0.26250000000000001</v>
      </c>
      <c r="M3896" s="1">
        <v>0.76111111111111107</v>
      </c>
      <c r="N3896">
        <v>718</v>
      </c>
      <c r="O3896" s="9" t="s">
        <v>2302</v>
      </c>
    </row>
    <row r="3897" spans="1:15" x14ac:dyDescent="0.25">
      <c r="A3897" s="8">
        <v>44639</v>
      </c>
      <c r="B3897" s="8">
        <v>44650</v>
      </c>
      <c r="C3897">
        <v>32</v>
      </c>
      <c r="D3897">
        <v>24</v>
      </c>
      <c r="E3897">
        <v>8</v>
      </c>
      <c r="F3897" t="s">
        <v>1570</v>
      </c>
      <c r="G3897">
        <v>33</v>
      </c>
      <c r="H3897">
        <v>21</v>
      </c>
      <c r="I3897">
        <v>0.69</v>
      </c>
      <c r="J3897">
        <v>0.61</v>
      </c>
      <c r="K3897">
        <v>4.2</v>
      </c>
      <c r="L3897" s="1">
        <v>0.26250000000000001</v>
      </c>
      <c r="M3897" s="1">
        <v>0.76041666666666663</v>
      </c>
      <c r="N3897">
        <v>717</v>
      </c>
      <c r="O3897" s="9" t="s">
        <v>2302</v>
      </c>
    </row>
    <row r="3898" spans="1:15" x14ac:dyDescent="0.25">
      <c r="A3898" s="8">
        <v>44639</v>
      </c>
      <c r="B3898" s="8">
        <v>44651</v>
      </c>
      <c r="C3898">
        <v>33</v>
      </c>
      <c r="D3898">
        <v>24</v>
      </c>
      <c r="E3898">
        <v>9</v>
      </c>
      <c r="F3898" t="s">
        <v>1740</v>
      </c>
      <c r="G3898">
        <v>33</v>
      </c>
      <c r="H3898">
        <v>22</v>
      </c>
      <c r="I3898">
        <v>0.68</v>
      </c>
      <c r="J3898">
        <v>0.5</v>
      </c>
      <c r="K3898">
        <v>0.9</v>
      </c>
      <c r="L3898" s="1">
        <v>0.26319444444444445</v>
      </c>
      <c r="M3898" s="1">
        <v>0.75972222222222219</v>
      </c>
      <c r="N3898">
        <v>715</v>
      </c>
      <c r="O3898" s="9" t="s">
        <v>2302</v>
      </c>
    </row>
    <row r="3899" spans="1:15" x14ac:dyDescent="0.25">
      <c r="A3899" s="8">
        <v>44639</v>
      </c>
      <c r="B3899" s="8">
        <v>44652</v>
      </c>
      <c r="C3899">
        <v>34</v>
      </c>
      <c r="D3899">
        <v>24</v>
      </c>
      <c r="E3899">
        <v>10</v>
      </c>
      <c r="F3899" t="s">
        <v>604</v>
      </c>
      <c r="G3899">
        <v>32</v>
      </c>
      <c r="H3899">
        <v>18</v>
      </c>
      <c r="I3899">
        <v>0.66</v>
      </c>
      <c r="J3899">
        <v>0.4</v>
      </c>
      <c r="K3899">
        <v>0.2</v>
      </c>
      <c r="L3899" s="1">
        <v>0.26319444444444445</v>
      </c>
      <c r="M3899" s="1">
        <v>0.75902777777777775</v>
      </c>
      <c r="N3899">
        <v>714</v>
      </c>
      <c r="O3899" s="9" t="s">
        <v>2302</v>
      </c>
    </row>
    <row r="3900" spans="1:15" x14ac:dyDescent="0.25">
      <c r="A3900" s="8">
        <v>44639</v>
      </c>
      <c r="B3900" s="8">
        <v>44653</v>
      </c>
      <c r="C3900">
        <v>34</v>
      </c>
      <c r="D3900">
        <v>24</v>
      </c>
      <c r="E3900">
        <v>10</v>
      </c>
      <c r="F3900" t="s">
        <v>105</v>
      </c>
      <c r="G3900">
        <v>33</v>
      </c>
      <c r="H3900">
        <v>16</v>
      </c>
      <c r="I3900">
        <v>0.68</v>
      </c>
      <c r="J3900">
        <v>0.06</v>
      </c>
      <c r="K3900" t="s">
        <v>4</v>
      </c>
      <c r="L3900" s="1">
        <v>0.26319444444444445</v>
      </c>
      <c r="M3900" s="1">
        <v>0.7583333333333333</v>
      </c>
      <c r="N3900">
        <v>713</v>
      </c>
      <c r="O3900" s="9" t="s">
        <v>2302</v>
      </c>
    </row>
    <row r="3901" spans="1:15" x14ac:dyDescent="0.25">
      <c r="A3901" s="8">
        <v>44640</v>
      </c>
      <c r="B3901" s="8">
        <v>44640</v>
      </c>
      <c r="C3901">
        <v>30</v>
      </c>
      <c r="D3901">
        <v>24</v>
      </c>
      <c r="E3901">
        <v>6</v>
      </c>
      <c r="F3901" t="s">
        <v>162</v>
      </c>
      <c r="G3901">
        <v>31</v>
      </c>
      <c r="H3901">
        <v>24</v>
      </c>
      <c r="I3901">
        <v>0.6</v>
      </c>
      <c r="J3901">
        <v>0</v>
      </c>
      <c r="K3901" t="s">
        <v>4</v>
      </c>
      <c r="L3901" s="1">
        <v>0.26111111111111113</v>
      </c>
      <c r="M3901" s="1">
        <v>0.76597222222222228</v>
      </c>
      <c r="N3901">
        <v>727</v>
      </c>
      <c r="O3901" s="9" t="s">
        <v>2302</v>
      </c>
    </row>
    <row r="3902" spans="1:15" x14ac:dyDescent="0.25">
      <c r="A3902" s="8">
        <v>44640</v>
      </c>
      <c r="B3902" s="8">
        <v>44641</v>
      </c>
      <c r="C3902">
        <v>30</v>
      </c>
      <c r="D3902">
        <v>23</v>
      </c>
      <c r="E3902">
        <v>7</v>
      </c>
      <c r="F3902" t="s">
        <v>9</v>
      </c>
      <c r="G3902">
        <v>31</v>
      </c>
      <c r="H3902">
        <v>26</v>
      </c>
      <c r="I3902">
        <v>0.56999999999999995</v>
      </c>
      <c r="J3902">
        <v>0</v>
      </c>
      <c r="K3902" t="s">
        <v>4</v>
      </c>
      <c r="L3902" s="1">
        <v>0.26111111111111113</v>
      </c>
      <c r="M3902" s="1">
        <v>0.76597222222222228</v>
      </c>
      <c r="N3902">
        <v>727</v>
      </c>
      <c r="O3902" s="9" t="s">
        <v>2302</v>
      </c>
    </row>
    <row r="3903" spans="1:15" x14ac:dyDescent="0.25">
      <c r="A3903" s="8">
        <v>44640</v>
      </c>
      <c r="B3903" s="8">
        <v>44642</v>
      </c>
      <c r="C3903">
        <v>30</v>
      </c>
      <c r="D3903">
        <v>23</v>
      </c>
      <c r="E3903">
        <v>7</v>
      </c>
      <c r="F3903" t="s">
        <v>110</v>
      </c>
      <c r="G3903">
        <v>31</v>
      </c>
      <c r="H3903">
        <v>27</v>
      </c>
      <c r="I3903">
        <v>0.59</v>
      </c>
      <c r="J3903">
        <v>0</v>
      </c>
      <c r="K3903" t="s">
        <v>4</v>
      </c>
      <c r="L3903" s="1">
        <v>0.26111111111111113</v>
      </c>
      <c r="M3903" s="1">
        <v>0.76527777777777772</v>
      </c>
      <c r="N3903">
        <v>726</v>
      </c>
      <c r="O3903" s="9" t="s">
        <v>2302</v>
      </c>
    </row>
    <row r="3904" spans="1:15" x14ac:dyDescent="0.25">
      <c r="A3904" s="8">
        <v>44640</v>
      </c>
      <c r="B3904" s="8">
        <v>44643</v>
      </c>
      <c r="C3904">
        <v>30</v>
      </c>
      <c r="D3904">
        <v>23</v>
      </c>
      <c r="E3904">
        <v>7</v>
      </c>
      <c r="F3904" t="s">
        <v>145</v>
      </c>
      <c r="G3904">
        <v>31</v>
      </c>
      <c r="H3904">
        <v>24</v>
      </c>
      <c r="I3904">
        <v>0.57999999999999996</v>
      </c>
      <c r="J3904">
        <v>0</v>
      </c>
      <c r="K3904" t="s">
        <v>4</v>
      </c>
      <c r="L3904" s="1">
        <v>0.26180555555555557</v>
      </c>
      <c r="M3904" s="1">
        <v>0.76458333333333328</v>
      </c>
      <c r="N3904">
        <v>724</v>
      </c>
      <c r="O3904" s="9" t="s">
        <v>2302</v>
      </c>
    </row>
    <row r="3905" spans="1:15" x14ac:dyDescent="0.25">
      <c r="A3905" s="8">
        <v>44640</v>
      </c>
      <c r="B3905" s="8">
        <v>44644</v>
      </c>
      <c r="C3905">
        <v>30</v>
      </c>
      <c r="D3905">
        <v>23</v>
      </c>
      <c r="E3905">
        <v>7</v>
      </c>
      <c r="F3905" t="s">
        <v>145</v>
      </c>
      <c r="G3905">
        <v>31</v>
      </c>
      <c r="H3905">
        <v>24</v>
      </c>
      <c r="I3905">
        <v>0.56000000000000005</v>
      </c>
      <c r="J3905">
        <v>0</v>
      </c>
      <c r="K3905" t="s">
        <v>4</v>
      </c>
      <c r="L3905" s="1">
        <v>0.26180555555555557</v>
      </c>
      <c r="M3905" s="1">
        <v>0.76388888888888884</v>
      </c>
      <c r="N3905">
        <v>723</v>
      </c>
      <c r="O3905" s="9" t="s">
        <v>2302</v>
      </c>
    </row>
    <row r="3906" spans="1:15" x14ac:dyDescent="0.25">
      <c r="A3906" s="8">
        <v>44640</v>
      </c>
      <c r="B3906" s="8">
        <v>44645</v>
      </c>
      <c r="C3906">
        <v>30</v>
      </c>
      <c r="D3906">
        <v>22</v>
      </c>
      <c r="E3906">
        <v>8</v>
      </c>
      <c r="F3906" t="s">
        <v>145</v>
      </c>
      <c r="G3906">
        <v>32</v>
      </c>
      <c r="H3906">
        <v>18</v>
      </c>
      <c r="I3906">
        <v>0.57999999999999996</v>
      </c>
      <c r="J3906">
        <v>0</v>
      </c>
      <c r="K3906" t="s">
        <v>4</v>
      </c>
      <c r="L3906" s="1">
        <v>0.26180555555555557</v>
      </c>
      <c r="M3906" s="1">
        <v>0.7631944444444444</v>
      </c>
      <c r="N3906">
        <v>722</v>
      </c>
      <c r="O3906" s="9" t="s">
        <v>2302</v>
      </c>
    </row>
    <row r="3907" spans="1:15" x14ac:dyDescent="0.25">
      <c r="A3907" s="8">
        <v>44640</v>
      </c>
      <c r="B3907" s="8">
        <v>44646</v>
      </c>
      <c r="C3907">
        <v>30</v>
      </c>
      <c r="D3907">
        <v>24</v>
      </c>
      <c r="E3907">
        <v>6</v>
      </c>
      <c r="F3907" t="s">
        <v>145</v>
      </c>
      <c r="G3907">
        <v>32</v>
      </c>
      <c r="H3907">
        <v>25</v>
      </c>
      <c r="I3907">
        <v>0.64</v>
      </c>
      <c r="J3907">
        <v>0</v>
      </c>
      <c r="K3907" t="s">
        <v>4</v>
      </c>
      <c r="L3907" s="1">
        <v>0.26180555555555557</v>
      </c>
      <c r="M3907" s="1">
        <v>0.76249999999999996</v>
      </c>
      <c r="N3907">
        <v>721</v>
      </c>
      <c r="O3907" s="9" t="s">
        <v>2302</v>
      </c>
    </row>
    <row r="3908" spans="1:15" x14ac:dyDescent="0.25">
      <c r="A3908" s="8">
        <v>44640</v>
      </c>
      <c r="B3908" s="8">
        <v>44647</v>
      </c>
      <c r="C3908">
        <v>29</v>
      </c>
      <c r="D3908">
        <v>23</v>
      </c>
      <c r="E3908">
        <v>6</v>
      </c>
      <c r="F3908" t="s">
        <v>1296</v>
      </c>
      <c r="G3908">
        <v>32</v>
      </c>
      <c r="H3908">
        <v>16</v>
      </c>
      <c r="I3908">
        <v>0.68</v>
      </c>
      <c r="J3908">
        <v>0.77</v>
      </c>
      <c r="K3908">
        <v>3.5</v>
      </c>
      <c r="L3908" s="1">
        <v>0.26250000000000001</v>
      </c>
      <c r="M3908" s="1">
        <v>0.76180555555555551</v>
      </c>
      <c r="N3908">
        <v>719</v>
      </c>
      <c r="O3908" s="9" t="s">
        <v>2302</v>
      </c>
    </row>
    <row r="3909" spans="1:15" x14ac:dyDescent="0.25">
      <c r="A3909" s="8">
        <v>44640</v>
      </c>
      <c r="B3909" s="8">
        <v>44648</v>
      </c>
      <c r="C3909">
        <v>29</v>
      </c>
      <c r="D3909">
        <v>25</v>
      </c>
      <c r="E3909">
        <v>4</v>
      </c>
      <c r="F3909" t="s">
        <v>233</v>
      </c>
      <c r="G3909">
        <v>33</v>
      </c>
      <c r="H3909">
        <v>22</v>
      </c>
      <c r="I3909">
        <v>0.67</v>
      </c>
      <c r="J3909">
        <v>0.52</v>
      </c>
      <c r="K3909">
        <v>1.2</v>
      </c>
      <c r="L3909" s="1">
        <v>0.26250000000000001</v>
      </c>
      <c r="M3909" s="1">
        <v>0.76180555555555551</v>
      </c>
      <c r="N3909">
        <v>719</v>
      </c>
      <c r="O3909" s="9" t="s">
        <v>2302</v>
      </c>
    </row>
    <row r="3910" spans="1:15" x14ac:dyDescent="0.25">
      <c r="A3910" s="8">
        <v>44640</v>
      </c>
      <c r="B3910" s="8">
        <v>44649</v>
      </c>
      <c r="C3910">
        <v>30</v>
      </c>
      <c r="D3910">
        <v>26</v>
      </c>
      <c r="E3910">
        <v>4</v>
      </c>
      <c r="F3910" t="s">
        <v>199</v>
      </c>
      <c r="G3910">
        <v>33</v>
      </c>
      <c r="H3910">
        <v>21</v>
      </c>
      <c r="I3910">
        <v>0.67</v>
      </c>
      <c r="J3910">
        <v>0.49</v>
      </c>
      <c r="K3910">
        <v>0.6</v>
      </c>
      <c r="L3910" s="1">
        <v>0.26250000000000001</v>
      </c>
      <c r="M3910" s="1">
        <v>0.76111111111111107</v>
      </c>
      <c r="N3910">
        <v>718</v>
      </c>
      <c r="O3910" s="9" t="s">
        <v>2302</v>
      </c>
    </row>
    <row r="3911" spans="1:15" x14ac:dyDescent="0.25">
      <c r="A3911" s="8">
        <v>44640</v>
      </c>
      <c r="B3911" s="8">
        <v>44650</v>
      </c>
      <c r="C3911">
        <v>30</v>
      </c>
      <c r="D3911">
        <v>26</v>
      </c>
      <c r="E3911">
        <v>4</v>
      </c>
      <c r="F3911" t="s">
        <v>167</v>
      </c>
      <c r="G3911">
        <v>33</v>
      </c>
      <c r="H3911">
        <v>24</v>
      </c>
      <c r="I3911">
        <v>0.66</v>
      </c>
      <c r="J3911">
        <v>0.5</v>
      </c>
      <c r="K3911">
        <v>0.2</v>
      </c>
      <c r="L3911" s="1">
        <v>0.26250000000000001</v>
      </c>
      <c r="M3911" s="1">
        <v>0.76041666666666663</v>
      </c>
      <c r="N3911">
        <v>717</v>
      </c>
      <c r="O3911" s="9" t="s">
        <v>2302</v>
      </c>
    </row>
    <row r="3912" spans="1:15" x14ac:dyDescent="0.25">
      <c r="A3912" s="8">
        <v>44640</v>
      </c>
      <c r="B3912" s="8">
        <v>44651</v>
      </c>
      <c r="C3912">
        <v>30</v>
      </c>
      <c r="D3912">
        <v>26</v>
      </c>
      <c r="E3912">
        <v>4</v>
      </c>
      <c r="F3912" t="s">
        <v>505</v>
      </c>
      <c r="G3912">
        <v>33</v>
      </c>
      <c r="H3912">
        <v>23</v>
      </c>
      <c r="I3912">
        <v>0.65</v>
      </c>
      <c r="J3912">
        <v>0.46</v>
      </c>
      <c r="K3912">
        <v>0.4</v>
      </c>
      <c r="L3912" s="1">
        <v>0.26319444444444445</v>
      </c>
      <c r="M3912" s="1">
        <v>0.75972222222222219</v>
      </c>
      <c r="N3912">
        <v>715</v>
      </c>
      <c r="O3912" s="9" t="s">
        <v>2302</v>
      </c>
    </row>
    <row r="3913" spans="1:15" x14ac:dyDescent="0.25">
      <c r="A3913" s="8">
        <v>44640</v>
      </c>
      <c r="B3913" s="8">
        <v>44652</v>
      </c>
      <c r="C3913">
        <v>30</v>
      </c>
      <c r="D3913">
        <v>26</v>
      </c>
      <c r="E3913">
        <v>4</v>
      </c>
      <c r="F3913" t="s">
        <v>162</v>
      </c>
      <c r="G3913">
        <v>33</v>
      </c>
      <c r="H3913">
        <v>21</v>
      </c>
      <c r="I3913">
        <v>0.66</v>
      </c>
      <c r="J3913">
        <v>0.06</v>
      </c>
      <c r="K3913" t="s">
        <v>4</v>
      </c>
      <c r="L3913" s="1">
        <v>0.26319444444444445</v>
      </c>
      <c r="M3913" s="1">
        <v>0.75902777777777775</v>
      </c>
      <c r="N3913">
        <v>714</v>
      </c>
      <c r="O3913" s="9" t="s">
        <v>2302</v>
      </c>
    </row>
    <row r="3914" spans="1:15" x14ac:dyDescent="0.25">
      <c r="A3914" s="8">
        <v>44640</v>
      </c>
      <c r="B3914" s="8">
        <v>44653</v>
      </c>
      <c r="C3914">
        <v>30</v>
      </c>
      <c r="D3914">
        <v>26</v>
      </c>
      <c r="E3914">
        <v>4</v>
      </c>
      <c r="F3914" t="s">
        <v>151</v>
      </c>
      <c r="G3914">
        <v>33</v>
      </c>
      <c r="H3914">
        <v>18</v>
      </c>
      <c r="I3914">
        <v>0.65</v>
      </c>
      <c r="J3914">
        <v>0.06</v>
      </c>
      <c r="K3914" t="s">
        <v>4</v>
      </c>
      <c r="L3914" s="1">
        <v>0.26319444444444445</v>
      </c>
      <c r="M3914" s="1">
        <v>0.7583333333333333</v>
      </c>
      <c r="N3914">
        <v>713</v>
      </c>
      <c r="O3914" s="9" t="s">
        <v>2302</v>
      </c>
    </row>
    <row r="3915" spans="1:15" x14ac:dyDescent="0.25">
      <c r="A3915" s="8">
        <v>44640</v>
      </c>
      <c r="B3915" s="8">
        <v>44654</v>
      </c>
      <c r="C3915">
        <v>30</v>
      </c>
      <c r="D3915">
        <v>26</v>
      </c>
      <c r="E3915">
        <v>4</v>
      </c>
      <c r="F3915" t="s">
        <v>151</v>
      </c>
      <c r="G3915">
        <v>33</v>
      </c>
      <c r="H3915">
        <v>16</v>
      </c>
      <c r="I3915">
        <v>0.65</v>
      </c>
      <c r="J3915">
        <v>0.44</v>
      </c>
      <c r="K3915">
        <v>0.2</v>
      </c>
      <c r="L3915" s="1">
        <v>0.26319444444444445</v>
      </c>
      <c r="M3915" s="1">
        <v>0.7583333333333333</v>
      </c>
      <c r="N3915">
        <v>713</v>
      </c>
      <c r="O3915" s="9" t="s">
        <v>2302</v>
      </c>
    </row>
    <row r="3916" spans="1:15" x14ac:dyDescent="0.25">
      <c r="A3916" s="8">
        <v>44641</v>
      </c>
      <c r="B3916" s="8">
        <v>44641</v>
      </c>
      <c r="C3916">
        <v>30</v>
      </c>
      <c r="D3916">
        <v>22</v>
      </c>
      <c r="E3916">
        <v>8</v>
      </c>
      <c r="F3916" t="s">
        <v>9</v>
      </c>
      <c r="G3916">
        <v>31</v>
      </c>
      <c r="H3916">
        <v>26</v>
      </c>
      <c r="I3916">
        <v>0.57999999999999996</v>
      </c>
      <c r="J3916">
        <v>0</v>
      </c>
      <c r="K3916" t="s">
        <v>4</v>
      </c>
      <c r="L3916" s="1">
        <v>0.26111111111111113</v>
      </c>
      <c r="M3916" s="1">
        <v>0.76597222222222228</v>
      </c>
      <c r="N3916">
        <v>727</v>
      </c>
      <c r="O3916" s="9" t="s">
        <v>2302</v>
      </c>
    </row>
    <row r="3917" spans="1:15" x14ac:dyDescent="0.25">
      <c r="A3917" s="8">
        <v>44641</v>
      </c>
      <c r="B3917" s="8">
        <v>44642</v>
      </c>
      <c r="C3917">
        <v>30</v>
      </c>
      <c r="D3917">
        <v>23</v>
      </c>
      <c r="E3917">
        <v>7</v>
      </c>
      <c r="F3917" t="s">
        <v>868</v>
      </c>
      <c r="G3917">
        <v>30</v>
      </c>
      <c r="H3917">
        <v>26</v>
      </c>
      <c r="I3917">
        <v>0.6</v>
      </c>
      <c r="J3917">
        <v>0</v>
      </c>
      <c r="K3917" t="s">
        <v>4</v>
      </c>
      <c r="L3917" s="1">
        <v>0.26111111111111113</v>
      </c>
      <c r="M3917" s="1">
        <v>0.76527777777777772</v>
      </c>
      <c r="N3917">
        <v>726</v>
      </c>
      <c r="O3917" s="9" t="s">
        <v>2302</v>
      </c>
    </row>
    <row r="3918" spans="1:15" x14ac:dyDescent="0.25">
      <c r="A3918" s="8">
        <v>44641</v>
      </c>
      <c r="B3918" s="8">
        <v>44643</v>
      </c>
      <c r="C3918">
        <v>29</v>
      </c>
      <c r="D3918">
        <v>23</v>
      </c>
      <c r="E3918">
        <v>6</v>
      </c>
      <c r="F3918" t="s">
        <v>263</v>
      </c>
      <c r="G3918">
        <v>30</v>
      </c>
      <c r="H3918">
        <v>23</v>
      </c>
      <c r="I3918">
        <v>0.57999999999999996</v>
      </c>
      <c r="J3918">
        <v>0.01</v>
      </c>
      <c r="K3918" t="s">
        <v>4</v>
      </c>
      <c r="L3918" s="1">
        <v>0.26180555555555557</v>
      </c>
      <c r="M3918" s="1">
        <v>0.76458333333333328</v>
      </c>
      <c r="N3918">
        <v>724</v>
      </c>
      <c r="O3918" s="9" t="s">
        <v>2302</v>
      </c>
    </row>
    <row r="3919" spans="1:15" x14ac:dyDescent="0.25">
      <c r="A3919" s="8">
        <v>44641</v>
      </c>
      <c r="B3919" s="8">
        <v>44644</v>
      </c>
      <c r="C3919">
        <v>30</v>
      </c>
      <c r="D3919">
        <v>23</v>
      </c>
      <c r="E3919">
        <v>7</v>
      </c>
      <c r="F3919" t="s">
        <v>110</v>
      </c>
      <c r="G3919">
        <v>30</v>
      </c>
      <c r="H3919">
        <v>24</v>
      </c>
      <c r="I3919">
        <v>0.54</v>
      </c>
      <c r="J3919">
        <v>0</v>
      </c>
      <c r="K3919" t="s">
        <v>4</v>
      </c>
      <c r="L3919" s="1">
        <v>0.26180555555555557</v>
      </c>
      <c r="M3919" s="1">
        <v>0.76388888888888884</v>
      </c>
      <c r="N3919">
        <v>723</v>
      </c>
      <c r="O3919" s="9" t="s">
        <v>2302</v>
      </c>
    </row>
    <row r="3920" spans="1:15" x14ac:dyDescent="0.25">
      <c r="A3920" s="8">
        <v>44641</v>
      </c>
      <c r="B3920" s="8">
        <v>44645</v>
      </c>
      <c r="C3920">
        <v>30</v>
      </c>
      <c r="D3920">
        <v>22</v>
      </c>
      <c r="E3920">
        <v>8</v>
      </c>
      <c r="F3920" t="s">
        <v>115</v>
      </c>
      <c r="G3920">
        <v>31</v>
      </c>
      <c r="H3920">
        <v>21</v>
      </c>
      <c r="I3920">
        <v>0.6</v>
      </c>
      <c r="J3920">
        <v>0.23</v>
      </c>
      <c r="K3920" t="s">
        <v>4</v>
      </c>
      <c r="L3920" s="1">
        <v>0.26180555555555557</v>
      </c>
      <c r="M3920" s="1">
        <v>0.7631944444444444</v>
      </c>
      <c r="N3920">
        <v>722</v>
      </c>
      <c r="O3920" s="9" t="s">
        <v>2302</v>
      </c>
    </row>
    <row r="3921" spans="1:15" x14ac:dyDescent="0.25">
      <c r="A3921" s="8">
        <v>44641</v>
      </c>
      <c r="B3921" s="8">
        <v>44646</v>
      </c>
      <c r="C3921">
        <v>30</v>
      </c>
      <c r="D3921">
        <v>22</v>
      </c>
      <c r="E3921">
        <v>8</v>
      </c>
      <c r="F3921" t="s">
        <v>145</v>
      </c>
      <c r="G3921">
        <v>31</v>
      </c>
      <c r="H3921">
        <v>21</v>
      </c>
      <c r="I3921">
        <v>0.57999999999999996</v>
      </c>
      <c r="J3921">
        <v>0</v>
      </c>
      <c r="K3921" t="s">
        <v>4</v>
      </c>
      <c r="L3921" s="1">
        <v>0.26180555555555557</v>
      </c>
      <c r="M3921" s="1">
        <v>0.76249999999999996</v>
      </c>
      <c r="N3921">
        <v>721</v>
      </c>
      <c r="O3921" s="9" t="s">
        <v>2302</v>
      </c>
    </row>
    <row r="3922" spans="1:15" x14ac:dyDescent="0.25">
      <c r="A3922" s="8">
        <v>44641</v>
      </c>
      <c r="B3922" s="8">
        <v>44647</v>
      </c>
      <c r="C3922">
        <v>29</v>
      </c>
      <c r="D3922">
        <v>26</v>
      </c>
      <c r="E3922">
        <v>3</v>
      </c>
      <c r="F3922" t="s">
        <v>199</v>
      </c>
      <c r="G3922">
        <v>31</v>
      </c>
      <c r="H3922">
        <v>19</v>
      </c>
      <c r="I3922">
        <v>0.69</v>
      </c>
      <c r="J3922">
        <v>0.02</v>
      </c>
      <c r="K3922" t="s">
        <v>4</v>
      </c>
      <c r="L3922" s="1">
        <v>0.26250000000000001</v>
      </c>
      <c r="M3922" s="1">
        <v>0.76180555555555551</v>
      </c>
      <c r="N3922">
        <v>719</v>
      </c>
      <c r="O3922" s="9" t="s">
        <v>2302</v>
      </c>
    </row>
    <row r="3923" spans="1:15" x14ac:dyDescent="0.25">
      <c r="A3923" s="8">
        <v>44641</v>
      </c>
      <c r="B3923" s="8">
        <v>44648</v>
      </c>
      <c r="C3923">
        <v>29</v>
      </c>
      <c r="D3923">
        <v>24</v>
      </c>
      <c r="E3923">
        <v>5</v>
      </c>
      <c r="F3923" t="s">
        <v>1735</v>
      </c>
      <c r="G3923">
        <v>32</v>
      </c>
      <c r="H3923">
        <v>16</v>
      </c>
      <c r="I3923">
        <v>0.72</v>
      </c>
      <c r="J3923">
        <v>0.91</v>
      </c>
      <c r="K3923">
        <v>1.2</v>
      </c>
      <c r="L3923" s="1">
        <v>0.26250000000000001</v>
      </c>
      <c r="M3923" s="1">
        <v>0.76180555555555551</v>
      </c>
      <c r="N3923">
        <v>719</v>
      </c>
      <c r="O3923" s="9" t="s">
        <v>2302</v>
      </c>
    </row>
    <row r="3924" spans="1:15" x14ac:dyDescent="0.25">
      <c r="A3924" s="8">
        <v>44641</v>
      </c>
      <c r="B3924" s="8">
        <v>44649</v>
      </c>
      <c r="C3924">
        <v>30</v>
      </c>
      <c r="D3924">
        <v>25</v>
      </c>
      <c r="E3924">
        <v>5</v>
      </c>
      <c r="F3924" t="s">
        <v>115</v>
      </c>
      <c r="G3924">
        <v>32</v>
      </c>
      <c r="H3924">
        <v>15</v>
      </c>
      <c r="I3924">
        <v>0.61</v>
      </c>
      <c r="J3924">
        <v>0.43</v>
      </c>
      <c r="K3924">
        <v>0.2</v>
      </c>
      <c r="L3924" s="1">
        <v>0.26250000000000001</v>
      </c>
      <c r="M3924" s="1">
        <v>0.76111111111111107</v>
      </c>
      <c r="N3924">
        <v>718</v>
      </c>
      <c r="O3924" s="9" t="s">
        <v>2302</v>
      </c>
    </row>
    <row r="3925" spans="1:15" x14ac:dyDescent="0.25">
      <c r="A3925" s="8">
        <v>44641</v>
      </c>
      <c r="B3925" s="8">
        <v>44650</v>
      </c>
      <c r="C3925">
        <v>29</v>
      </c>
      <c r="D3925">
        <v>26</v>
      </c>
      <c r="E3925">
        <v>3</v>
      </c>
      <c r="F3925" t="s">
        <v>580</v>
      </c>
      <c r="G3925">
        <v>31</v>
      </c>
      <c r="H3925">
        <v>13</v>
      </c>
      <c r="I3925">
        <v>0.66</v>
      </c>
      <c r="J3925">
        <v>0.44</v>
      </c>
      <c r="K3925">
        <v>0.3</v>
      </c>
      <c r="L3925" s="1">
        <v>0.26250000000000001</v>
      </c>
      <c r="M3925" s="1">
        <v>0.76041666666666663</v>
      </c>
      <c r="N3925">
        <v>717</v>
      </c>
      <c r="O3925" s="9" t="s">
        <v>2302</v>
      </c>
    </row>
    <row r="3926" spans="1:15" x14ac:dyDescent="0.25">
      <c r="A3926" s="8">
        <v>44641</v>
      </c>
      <c r="B3926" s="8">
        <v>44651</v>
      </c>
      <c r="C3926">
        <v>29</v>
      </c>
      <c r="D3926">
        <v>26</v>
      </c>
      <c r="E3926">
        <v>3</v>
      </c>
      <c r="F3926" t="s">
        <v>267</v>
      </c>
      <c r="G3926">
        <v>31</v>
      </c>
      <c r="H3926">
        <v>16</v>
      </c>
      <c r="I3926">
        <v>0.64</v>
      </c>
      <c r="J3926">
        <v>0.43</v>
      </c>
      <c r="K3926">
        <v>0.2</v>
      </c>
      <c r="L3926" s="1">
        <v>0.26319444444444445</v>
      </c>
      <c r="M3926" s="1">
        <v>0.75972222222222219</v>
      </c>
      <c r="N3926">
        <v>715</v>
      </c>
      <c r="O3926" s="9" t="s">
        <v>2302</v>
      </c>
    </row>
    <row r="3927" spans="1:15" x14ac:dyDescent="0.25">
      <c r="A3927" s="8">
        <v>44641</v>
      </c>
      <c r="B3927" s="8">
        <v>44652</v>
      </c>
      <c r="C3927">
        <v>30</v>
      </c>
      <c r="D3927">
        <v>26</v>
      </c>
      <c r="E3927">
        <v>4</v>
      </c>
      <c r="F3927" t="s">
        <v>922</v>
      </c>
      <c r="G3927">
        <v>32</v>
      </c>
      <c r="H3927">
        <v>21</v>
      </c>
      <c r="I3927">
        <v>0.66</v>
      </c>
      <c r="J3927">
        <v>0.64</v>
      </c>
      <c r="K3927">
        <v>3.5</v>
      </c>
      <c r="L3927" s="1">
        <v>0.26319444444444445</v>
      </c>
      <c r="M3927" s="1">
        <v>0.75902777777777775</v>
      </c>
      <c r="N3927">
        <v>714</v>
      </c>
      <c r="O3927" s="9" t="s">
        <v>2302</v>
      </c>
    </row>
    <row r="3928" spans="1:15" x14ac:dyDescent="0.25">
      <c r="A3928" s="8">
        <v>44641</v>
      </c>
      <c r="B3928" s="8">
        <v>44653</v>
      </c>
      <c r="C3928">
        <v>30</v>
      </c>
      <c r="D3928">
        <v>27</v>
      </c>
      <c r="E3928">
        <v>3</v>
      </c>
      <c r="F3928" t="s">
        <v>117</v>
      </c>
      <c r="G3928">
        <v>31</v>
      </c>
      <c r="H3928">
        <v>23</v>
      </c>
      <c r="I3928">
        <v>0.59</v>
      </c>
      <c r="J3928">
        <v>0.45</v>
      </c>
      <c r="K3928">
        <v>0.5</v>
      </c>
      <c r="L3928" s="1">
        <v>0.26319444444444445</v>
      </c>
      <c r="M3928" s="1">
        <v>0.7583333333333333</v>
      </c>
      <c r="N3928">
        <v>713</v>
      </c>
      <c r="O3928" s="9" t="s">
        <v>2302</v>
      </c>
    </row>
    <row r="3929" spans="1:15" x14ac:dyDescent="0.25">
      <c r="A3929" s="8">
        <v>44641</v>
      </c>
      <c r="B3929" s="8">
        <v>44654</v>
      </c>
      <c r="C3929">
        <v>31</v>
      </c>
      <c r="D3929">
        <v>27</v>
      </c>
      <c r="E3929">
        <v>4</v>
      </c>
      <c r="F3929" t="s">
        <v>1012</v>
      </c>
      <c r="G3929">
        <v>34</v>
      </c>
      <c r="H3929">
        <v>25</v>
      </c>
      <c r="I3929">
        <v>0.68</v>
      </c>
      <c r="J3929">
        <v>0.64</v>
      </c>
      <c r="K3929">
        <v>4</v>
      </c>
      <c r="L3929" s="1">
        <v>0.26319444444444445</v>
      </c>
      <c r="M3929" s="1">
        <v>0.7583333333333333</v>
      </c>
      <c r="N3929">
        <v>713</v>
      </c>
      <c r="O3929" s="9" t="s">
        <v>2302</v>
      </c>
    </row>
    <row r="3930" spans="1:15" x14ac:dyDescent="0.25">
      <c r="A3930" s="8">
        <v>44641</v>
      </c>
      <c r="B3930" s="8">
        <v>44655</v>
      </c>
      <c r="C3930">
        <v>32</v>
      </c>
      <c r="D3930">
        <v>28</v>
      </c>
      <c r="E3930">
        <v>4</v>
      </c>
      <c r="F3930" t="s">
        <v>1012</v>
      </c>
      <c r="G3930">
        <v>35</v>
      </c>
      <c r="H3930">
        <v>25</v>
      </c>
      <c r="I3930">
        <v>0.63</v>
      </c>
      <c r="J3930">
        <v>0.59</v>
      </c>
      <c r="K3930">
        <v>3.4</v>
      </c>
      <c r="L3930" s="1">
        <v>0.2638888888888889</v>
      </c>
      <c r="M3930" s="1">
        <v>0.75763888888888886</v>
      </c>
      <c r="N3930">
        <v>711</v>
      </c>
      <c r="O3930" s="9" t="s">
        <v>2302</v>
      </c>
    </row>
    <row r="3931" spans="1:15" x14ac:dyDescent="0.25">
      <c r="A3931" s="8">
        <v>44642</v>
      </c>
      <c r="B3931" s="8">
        <v>44642</v>
      </c>
      <c r="C3931">
        <v>30</v>
      </c>
      <c r="D3931">
        <v>23</v>
      </c>
      <c r="E3931">
        <v>7</v>
      </c>
      <c r="F3931" t="s">
        <v>199</v>
      </c>
      <c r="G3931">
        <v>30</v>
      </c>
      <c r="H3931">
        <v>25</v>
      </c>
      <c r="I3931">
        <v>0.61</v>
      </c>
      <c r="J3931">
        <v>0.04</v>
      </c>
      <c r="K3931" t="s">
        <v>4</v>
      </c>
      <c r="L3931" s="1">
        <v>0.26111111111111113</v>
      </c>
      <c r="M3931" s="1">
        <v>0.76527777777777772</v>
      </c>
      <c r="N3931">
        <v>726</v>
      </c>
      <c r="O3931" s="9" t="s">
        <v>2302</v>
      </c>
    </row>
    <row r="3932" spans="1:15" x14ac:dyDescent="0.25">
      <c r="A3932" s="8">
        <v>44642</v>
      </c>
      <c r="B3932" s="8">
        <v>44643</v>
      </c>
      <c r="C3932">
        <v>29</v>
      </c>
      <c r="D3932">
        <v>23</v>
      </c>
      <c r="E3932">
        <v>6</v>
      </c>
      <c r="F3932" t="s">
        <v>263</v>
      </c>
      <c r="G3932">
        <v>30</v>
      </c>
      <c r="H3932">
        <v>22</v>
      </c>
      <c r="I3932">
        <v>0.59</v>
      </c>
      <c r="J3932">
        <v>0.05</v>
      </c>
      <c r="K3932" t="s">
        <v>4</v>
      </c>
      <c r="L3932" s="1">
        <v>0.26180555555555557</v>
      </c>
      <c r="M3932" s="1">
        <v>0.76458333333333328</v>
      </c>
      <c r="N3932">
        <v>724</v>
      </c>
      <c r="O3932" s="9" t="s">
        <v>2302</v>
      </c>
    </row>
    <row r="3933" spans="1:15" x14ac:dyDescent="0.25">
      <c r="A3933" s="8">
        <v>44642</v>
      </c>
      <c r="B3933" s="8">
        <v>44644</v>
      </c>
      <c r="C3933">
        <v>30</v>
      </c>
      <c r="D3933">
        <v>23</v>
      </c>
      <c r="E3933">
        <v>7</v>
      </c>
      <c r="F3933" t="s">
        <v>115</v>
      </c>
      <c r="G3933">
        <v>30</v>
      </c>
      <c r="H3933">
        <v>22</v>
      </c>
      <c r="I3933">
        <v>0.55000000000000004</v>
      </c>
      <c r="J3933">
        <v>0</v>
      </c>
      <c r="K3933" t="s">
        <v>4</v>
      </c>
      <c r="L3933" s="1">
        <v>0.26180555555555557</v>
      </c>
      <c r="M3933" s="1">
        <v>0.76388888888888884</v>
      </c>
      <c r="N3933">
        <v>723</v>
      </c>
      <c r="O3933" s="9" t="s">
        <v>2302</v>
      </c>
    </row>
    <row r="3934" spans="1:15" x14ac:dyDescent="0.25">
      <c r="A3934" s="8">
        <v>44642</v>
      </c>
      <c r="B3934" s="8">
        <v>44645</v>
      </c>
      <c r="C3934">
        <v>30</v>
      </c>
      <c r="D3934">
        <v>22</v>
      </c>
      <c r="E3934">
        <v>8</v>
      </c>
      <c r="F3934" t="s">
        <v>115</v>
      </c>
      <c r="G3934">
        <v>31</v>
      </c>
      <c r="H3934">
        <v>21</v>
      </c>
      <c r="I3934">
        <v>0.59</v>
      </c>
      <c r="J3934">
        <v>0</v>
      </c>
      <c r="K3934" t="s">
        <v>4</v>
      </c>
      <c r="L3934" s="1">
        <v>0.26180555555555557</v>
      </c>
      <c r="M3934" s="1">
        <v>0.7631944444444444</v>
      </c>
      <c r="N3934">
        <v>722</v>
      </c>
      <c r="O3934" s="9" t="s">
        <v>2302</v>
      </c>
    </row>
    <row r="3935" spans="1:15" x14ac:dyDescent="0.25">
      <c r="A3935" s="8">
        <v>44642</v>
      </c>
      <c r="B3935" s="8">
        <v>44646</v>
      </c>
      <c r="C3935">
        <v>28</v>
      </c>
      <c r="D3935">
        <v>24</v>
      </c>
      <c r="E3935">
        <v>4</v>
      </c>
      <c r="F3935" t="s">
        <v>25</v>
      </c>
      <c r="G3935">
        <v>29</v>
      </c>
      <c r="H3935">
        <v>20</v>
      </c>
      <c r="I3935">
        <v>0.68</v>
      </c>
      <c r="J3935">
        <v>0.16</v>
      </c>
      <c r="K3935">
        <v>1.3</v>
      </c>
      <c r="L3935" s="1">
        <v>0.26180555555555557</v>
      </c>
      <c r="M3935" s="1">
        <v>0.76249999999999996</v>
      </c>
      <c r="N3935">
        <v>721</v>
      </c>
      <c r="O3935" s="9" t="s">
        <v>2302</v>
      </c>
    </row>
    <row r="3936" spans="1:15" x14ac:dyDescent="0.25">
      <c r="A3936" s="8">
        <v>44642</v>
      </c>
      <c r="B3936" s="8">
        <v>44647</v>
      </c>
      <c r="C3936">
        <v>29</v>
      </c>
      <c r="D3936">
        <v>23</v>
      </c>
      <c r="E3936">
        <v>6</v>
      </c>
      <c r="F3936" t="s">
        <v>115</v>
      </c>
      <c r="G3936">
        <v>32</v>
      </c>
      <c r="H3936">
        <v>14</v>
      </c>
      <c r="I3936">
        <v>0.64</v>
      </c>
      <c r="J3936">
        <v>0.01</v>
      </c>
      <c r="K3936" t="s">
        <v>4</v>
      </c>
      <c r="L3936" s="1">
        <v>0.26250000000000001</v>
      </c>
      <c r="M3936" s="1">
        <v>0.76180555555555551</v>
      </c>
      <c r="N3936">
        <v>719</v>
      </c>
      <c r="O3936" s="9" t="s">
        <v>2302</v>
      </c>
    </row>
    <row r="3937" spans="1:15" x14ac:dyDescent="0.25">
      <c r="A3937" s="8">
        <v>44642</v>
      </c>
      <c r="B3937" s="8">
        <v>44648</v>
      </c>
      <c r="C3937">
        <v>29</v>
      </c>
      <c r="D3937">
        <v>25</v>
      </c>
      <c r="E3937">
        <v>4</v>
      </c>
      <c r="F3937" t="s">
        <v>115</v>
      </c>
      <c r="G3937">
        <v>31</v>
      </c>
      <c r="H3937">
        <v>18</v>
      </c>
      <c r="I3937">
        <v>0.64</v>
      </c>
      <c r="J3937">
        <v>0.04</v>
      </c>
      <c r="K3937" t="s">
        <v>4</v>
      </c>
      <c r="L3937" s="1">
        <v>0.26250000000000001</v>
      </c>
      <c r="M3937" s="1">
        <v>0.76180555555555551</v>
      </c>
      <c r="N3937">
        <v>719</v>
      </c>
      <c r="O3937" s="9" t="s">
        <v>2302</v>
      </c>
    </row>
    <row r="3938" spans="1:15" x14ac:dyDescent="0.25">
      <c r="A3938" s="8">
        <v>44642</v>
      </c>
      <c r="B3938" s="8">
        <v>44649</v>
      </c>
      <c r="C3938">
        <v>29</v>
      </c>
      <c r="D3938">
        <v>24</v>
      </c>
      <c r="E3938">
        <v>5</v>
      </c>
      <c r="F3938" t="s">
        <v>145</v>
      </c>
      <c r="G3938">
        <v>32</v>
      </c>
      <c r="H3938">
        <v>19</v>
      </c>
      <c r="I3938">
        <v>0.63</v>
      </c>
      <c r="J3938">
        <v>0.06</v>
      </c>
      <c r="K3938" t="s">
        <v>4</v>
      </c>
      <c r="L3938" s="1">
        <v>0.26250000000000001</v>
      </c>
      <c r="M3938" s="1">
        <v>0.76111111111111107</v>
      </c>
      <c r="N3938">
        <v>718</v>
      </c>
      <c r="O3938" s="9" t="s">
        <v>2302</v>
      </c>
    </row>
    <row r="3939" spans="1:15" x14ac:dyDescent="0.25">
      <c r="A3939" s="8">
        <v>44642</v>
      </c>
      <c r="B3939" s="8">
        <v>44650</v>
      </c>
      <c r="C3939">
        <v>29</v>
      </c>
      <c r="D3939">
        <v>25</v>
      </c>
      <c r="E3939">
        <v>4</v>
      </c>
      <c r="F3939" t="s">
        <v>1266</v>
      </c>
      <c r="G3939">
        <v>31</v>
      </c>
      <c r="H3939">
        <v>20</v>
      </c>
      <c r="I3939">
        <v>0.61</v>
      </c>
      <c r="J3939">
        <v>0.41</v>
      </c>
      <c r="K3939">
        <v>0.4</v>
      </c>
      <c r="L3939" s="1">
        <v>0.26250000000000001</v>
      </c>
      <c r="M3939" s="1">
        <v>0.76041666666666663</v>
      </c>
      <c r="N3939">
        <v>717</v>
      </c>
      <c r="O3939" s="9" t="s">
        <v>2302</v>
      </c>
    </row>
    <row r="3940" spans="1:15" x14ac:dyDescent="0.25">
      <c r="A3940" s="8">
        <v>44642</v>
      </c>
      <c r="B3940" s="8">
        <v>44651</v>
      </c>
      <c r="C3940">
        <v>29</v>
      </c>
      <c r="D3940">
        <v>26</v>
      </c>
      <c r="E3940">
        <v>3</v>
      </c>
      <c r="F3940" t="s">
        <v>118</v>
      </c>
      <c r="G3940">
        <v>31</v>
      </c>
      <c r="H3940">
        <v>17</v>
      </c>
      <c r="I3940">
        <v>0.59</v>
      </c>
      <c r="J3940">
        <v>0.44</v>
      </c>
      <c r="K3940">
        <v>0.9</v>
      </c>
      <c r="L3940" s="1">
        <v>0.26319444444444445</v>
      </c>
      <c r="M3940" s="1">
        <v>0.75972222222222219</v>
      </c>
      <c r="N3940">
        <v>715</v>
      </c>
      <c r="O3940" s="9" t="s">
        <v>2302</v>
      </c>
    </row>
    <row r="3941" spans="1:15" x14ac:dyDescent="0.25">
      <c r="A3941" s="8">
        <v>44642</v>
      </c>
      <c r="B3941" s="8">
        <v>44652</v>
      </c>
      <c r="C3941">
        <v>29</v>
      </c>
      <c r="D3941">
        <v>26</v>
      </c>
      <c r="E3941">
        <v>3</v>
      </c>
      <c r="F3941" t="s">
        <v>868</v>
      </c>
      <c r="G3941">
        <v>31</v>
      </c>
      <c r="H3941">
        <v>19</v>
      </c>
      <c r="I3941">
        <v>0.6</v>
      </c>
      <c r="J3941">
        <v>0.06</v>
      </c>
      <c r="K3941" t="s">
        <v>4</v>
      </c>
      <c r="L3941" s="1">
        <v>0.26319444444444445</v>
      </c>
      <c r="M3941" s="1">
        <v>0.75902777777777775</v>
      </c>
      <c r="N3941">
        <v>714</v>
      </c>
      <c r="O3941" s="9" t="s">
        <v>2302</v>
      </c>
    </row>
    <row r="3942" spans="1:15" x14ac:dyDescent="0.25">
      <c r="A3942" s="8">
        <v>44642</v>
      </c>
      <c r="B3942" s="8">
        <v>44653</v>
      </c>
      <c r="C3942">
        <v>29</v>
      </c>
      <c r="D3942">
        <v>26</v>
      </c>
      <c r="E3942">
        <v>3</v>
      </c>
      <c r="F3942" t="s">
        <v>155</v>
      </c>
      <c r="G3942">
        <v>31</v>
      </c>
      <c r="H3942">
        <v>25</v>
      </c>
      <c r="I3942">
        <v>0.63</v>
      </c>
      <c r="J3942">
        <v>0.44</v>
      </c>
      <c r="K3942">
        <v>0.6</v>
      </c>
      <c r="L3942" s="1">
        <v>0.26319444444444445</v>
      </c>
      <c r="M3942" s="1">
        <v>0.7583333333333333</v>
      </c>
      <c r="N3942">
        <v>713</v>
      </c>
      <c r="O3942" s="9" t="s">
        <v>2302</v>
      </c>
    </row>
    <row r="3943" spans="1:15" x14ac:dyDescent="0.25">
      <c r="A3943" s="8">
        <v>44642</v>
      </c>
      <c r="B3943" s="8">
        <v>44654</v>
      </c>
      <c r="C3943">
        <v>29</v>
      </c>
      <c r="D3943">
        <v>26</v>
      </c>
      <c r="E3943">
        <v>3</v>
      </c>
      <c r="F3943" t="s">
        <v>1012</v>
      </c>
      <c r="G3943">
        <v>32</v>
      </c>
      <c r="H3943">
        <v>25</v>
      </c>
      <c r="I3943">
        <v>0.65</v>
      </c>
      <c r="J3943">
        <v>0.5</v>
      </c>
      <c r="K3943">
        <v>1.9</v>
      </c>
      <c r="L3943" s="1">
        <v>0.26319444444444445</v>
      </c>
      <c r="M3943" s="1">
        <v>0.7583333333333333</v>
      </c>
      <c r="N3943">
        <v>713</v>
      </c>
      <c r="O3943" s="9" t="s">
        <v>2302</v>
      </c>
    </row>
    <row r="3944" spans="1:15" x14ac:dyDescent="0.25">
      <c r="A3944" s="8">
        <v>44642</v>
      </c>
      <c r="B3944" s="8">
        <v>44655</v>
      </c>
      <c r="C3944">
        <v>30</v>
      </c>
      <c r="D3944">
        <v>26</v>
      </c>
      <c r="E3944">
        <v>4</v>
      </c>
      <c r="F3944" t="s">
        <v>121</v>
      </c>
      <c r="G3944">
        <v>35</v>
      </c>
      <c r="H3944">
        <v>19</v>
      </c>
      <c r="I3944">
        <v>0.73</v>
      </c>
      <c r="J3944">
        <v>0.75</v>
      </c>
      <c r="K3944">
        <v>8.1999999999999993</v>
      </c>
      <c r="L3944" s="1">
        <v>0.2638888888888889</v>
      </c>
      <c r="M3944" s="1">
        <v>0.75763888888888886</v>
      </c>
      <c r="N3944">
        <v>711</v>
      </c>
      <c r="O3944" s="9" t="s">
        <v>2302</v>
      </c>
    </row>
    <row r="3945" spans="1:15" x14ac:dyDescent="0.25">
      <c r="A3945" s="8">
        <v>44642</v>
      </c>
      <c r="B3945" s="8">
        <v>44656</v>
      </c>
      <c r="C3945">
        <v>30</v>
      </c>
      <c r="D3945">
        <v>26</v>
      </c>
      <c r="E3945">
        <v>4</v>
      </c>
      <c r="F3945" t="s">
        <v>121</v>
      </c>
      <c r="G3945">
        <v>39</v>
      </c>
      <c r="H3945">
        <v>12</v>
      </c>
      <c r="I3945">
        <v>0.88</v>
      </c>
      <c r="J3945">
        <v>0.7</v>
      </c>
      <c r="K3945">
        <v>13</v>
      </c>
      <c r="L3945" s="1">
        <v>0.2638888888888889</v>
      </c>
      <c r="M3945" s="1">
        <v>0.75694444444444442</v>
      </c>
      <c r="N3945">
        <v>710</v>
      </c>
      <c r="O3945" s="9" t="s">
        <v>2302</v>
      </c>
    </row>
    <row r="3946" spans="1:15" x14ac:dyDescent="0.25">
      <c r="A3946" s="8">
        <v>44643</v>
      </c>
      <c r="B3946" s="8">
        <v>44643</v>
      </c>
      <c r="C3946">
        <v>29</v>
      </c>
      <c r="D3946">
        <v>23</v>
      </c>
      <c r="E3946">
        <v>6</v>
      </c>
      <c r="F3946" t="s">
        <v>145</v>
      </c>
      <c r="G3946">
        <v>30</v>
      </c>
      <c r="H3946">
        <v>21</v>
      </c>
      <c r="I3946">
        <v>0.6</v>
      </c>
      <c r="J3946">
        <v>0</v>
      </c>
      <c r="K3946" t="s">
        <v>4</v>
      </c>
      <c r="L3946" s="1">
        <v>0.26180555555555557</v>
      </c>
      <c r="M3946" s="1">
        <v>0.76458333333333328</v>
      </c>
      <c r="N3946">
        <v>724</v>
      </c>
      <c r="O3946" s="9" t="s">
        <v>2302</v>
      </c>
    </row>
    <row r="3947" spans="1:15" x14ac:dyDescent="0.25">
      <c r="A3947" s="8">
        <v>44643</v>
      </c>
      <c r="B3947" s="8">
        <v>44644</v>
      </c>
      <c r="C3947">
        <v>30</v>
      </c>
      <c r="D3947">
        <v>23</v>
      </c>
      <c r="E3947">
        <v>7</v>
      </c>
      <c r="F3947" t="s">
        <v>239</v>
      </c>
      <c r="G3947">
        <v>30</v>
      </c>
      <c r="H3947">
        <v>22</v>
      </c>
      <c r="I3947">
        <v>0.57999999999999996</v>
      </c>
      <c r="J3947">
        <v>0</v>
      </c>
      <c r="K3947" t="s">
        <v>4</v>
      </c>
      <c r="L3947" s="1">
        <v>0.26180555555555557</v>
      </c>
      <c r="M3947" s="1">
        <v>0.76388888888888884</v>
      </c>
      <c r="N3947">
        <v>723</v>
      </c>
      <c r="O3947" s="9" t="s">
        <v>2302</v>
      </c>
    </row>
    <row r="3948" spans="1:15" x14ac:dyDescent="0.25">
      <c r="A3948" s="8">
        <v>44643</v>
      </c>
      <c r="B3948" s="8">
        <v>44645</v>
      </c>
      <c r="C3948">
        <v>30</v>
      </c>
      <c r="D3948">
        <v>22</v>
      </c>
      <c r="E3948">
        <v>8</v>
      </c>
      <c r="F3948" t="s">
        <v>162</v>
      </c>
      <c r="G3948">
        <v>31</v>
      </c>
      <c r="H3948">
        <v>22</v>
      </c>
      <c r="I3948">
        <v>0.57999999999999996</v>
      </c>
      <c r="J3948">
        <v>0.01</v>
      </c>
      <c r="K3948" t="s">
        <v>4</v>
      </c>
      <c r="L3948" s="1">
        <v>0.26180555555555557</v>
      </c>
      <c r="M3948" s="1">
        <v>0.7631944444444444</v>
      </c>
      <c r="N3948">
        <v>722</v>
      </c>
      <c r="O3948" s="9" t="s">
        <v>2302</v>
      </c>
    </row>
    <row r="3949" spans="1:15" x14ac:dyDescent="0.25">
      <c r="A3949" s="8">
        <v>44643</v>
      </c>
      <c r="B3949" s="8">
        <v>44646</v>
      </c>
      <c r="C3949">
        <v>29</v>
      </c>
      <c r="D3949">
        <v>24</v>
      </c>
      <c r="E3949">
        <v>5</v>
      </c>
      <c r="F3949" t="s">
        <v>868</v>
      </c>
      <c r="G3949">
        <v>30</v>
      </c>
      <c r="H3949">
        <v>25</v>
      </c>
      <c r="I3949">
        <v>0.6</v>
      </c>
      <c r="J3949">
        <v>0</v>
      </c>
      <c r="K3949" t="s">
        <v>4</v>
      </c>
      <c r="L3949" s="1">
        <v>0.26180555555555557</v>
      </c>
      <c r="M3949" s="1">
        <v>0.76249999999999996</v>
      </c>
      <c r="N3949">
        <v>721</v>
      </c>
      <c r="O3949" s="9" t="s">
        <v>2302</v>
      </c>
    </row>
    <row r="3950" spans="1:15" x14ac:dyDescent="0.25">
      <c r="A3950" s="8">
        <v>44643</v>
      </c>
      <c r="B3950" s="8">
        <v>44647</v>
      </c>
      <c r="C3950">
        <v>28</v>
      </c>
      <c r="D3950">
        <v>23</v>
      </c>
      <c r="E3950">
        <v>5</v>
      </c>
      <c r="F3950" t="s">
        <v>199</v>
      </c>
      <c r="G3950">
        <v>29</v>
      </c>
      <c r="H3950">
        <v>21</v>
      </c>
      <c r="I3950">
        <v>0.7</v>
      </c>
      <c r="J3950">
        <v>0.02</v>
      </c>
      <c r="K3950" t="s">
        <v>4</v>
      </c>
      <c r="L3950" s="1">
        <v>0.26250000000000001</v>
      </c>
      <c r="M3950" s="1">
        <v>0.76180555555555551</v>
      </c>
      <c r="N3950">
        <v>719</v>
      </c>
      <c r="O3950" s="9" t="s">
        <v>2302</v>
      </c>
    </row>
    <row r="3951" spans="1:15" x14ac:dyDescent="0.25">
      <c r="A3951" s="8">
        <v>44643</v>
      </c>
      <c r="B3951" s="8">
        <v>44648</v>
      </c>
      <c r="C3951">
        <v>30</v>
      </c>
      <c r="D3951">
        <v>23</v>
      </c>
      <c r="E3951">
        <v>7</v>
      </c>
      <c r="F3951" t="s">
        <v>110</v>
      </c>
      <c r="G3951">
        <v>34</v>
      </c>
      <c r="H3951">
        <v>17</v>
      </c>
      <c r="I3951">
        <v>0.65</v>
      </c>
      <c r="J3951">
        <v>0.03</v>
      </c>
      <c r="K3951" t="s">
        <v>4</v>
      </c>
      <c r="L3951" s="1">
        <v>0.26250000000000001</v>
      </c>
      <c r="M3951" s="1">
        <v>0.76180555555555551</v>
      </c>
      <c r="N3951">
        <v>719</v>
      </c>
      <c r="O3951" s="9" t="s">
        <v>2302</v>
      </c>
    </row>
    <row r="3952" spans="1:15" x14ac:dyDescent="0.25">
      <c r="A3952" s="8">
        <v>44643</v>
      </c>
      <c r="B3952" s="8">
        <v>44649</v>
      </c>
      <c r="C3952">
        <v>29</v>
      </c>
      <c r="D3952">
        <v>26</v>
      </c>
      <c r="E3952">
        <v>3</v>
      </c>
      <c r="F3952" t="s">
        <v>145</v>
      </c>
      <c r="G3952">
        <v>32</v>
      </c>
      <c r="H3952">
        <v>14</v>
      </c>
      <c r="I3952">
        <v>0.66</v>
      </c>
      <c r="J3952">
        <v>0.01</v>
      </c>
      <c r="K3952" t="s">
        <v>4</v>
      </c>
      <c r="L3952" s="1">
        <v>0.26250000000000001</v>
      </c>
      <c r="M3952" s="1">
        <v>0.76111111111111107</v>
      </c>
      <c r="N3952">
        <v>718</v>
      </c>
      <c r="O3952" s="9" t="s">
        <v>2302</v>
      </c>
    </row>
    <row r="3953" spans="1:15" x14ac:dyDescent="0.25">
      <c r="A3953" s="8">
        <v>44643</v>
      </c>
      <c r="B3953" s="8">
        <v>44650</v>
      </c>
      <c r="C3953">
        <v>30</v>
      </c>
      <c r="D3953">
        <v>25</v>
      </c>
      <c r="E3953">
        <v>5</v>
      </c>
      <c r="F3953" t="s">
        <v>145</v>
      </c>
      <c r="G3953">
        <v>32</v>
      </c>
      <c r="H3953">
        <v>14</v>
      </c>
      <c r="I3953">
        <v>0.61</v>
      </c>
      <c r="J3953">
        <v>0.06</v>
      </c>
      <c r="K3953" t="s">
        <v>4</v>
      </c>
      <c r="L3953" s="1">
        <v>0.26250000000000001</v>
      </c>
      <c r="M3953" s="1">
        <v>0.76041666666666663</v>
      </c>
      <c r="N3953">
        <v>717</v>
      </c>
      <c r="O3953" s="9" t="s">
        <v>2302</v>
      </c>
    </row>
    <row r="3954" spans="1:15" x14ac:dyDescent="0.25">
      <c r="A3954" s="8">
        <v>44643</v>
      </c>
      <c r="B3954" s="8">
        <v>44651</v>
      </c>
      <c r="C3954">
        <v>30</v>
      </c>
      <c r="D3954">
        <v>27</v>
      </c>
      <c r="E3954">
        <v>3</v>
      </c>
      <c r="F3954" t="s">
        <v>7</v>
      </c>
      <c r="G3954">
        <v>32</v>
      </c>
      <c r="H3954">
        <v>16</v>
      </c>
      <c r="I3954">
        <v>0.65</v>
      </c>
      <c r="J3954">
        <v>0.06</v>
      </c>
      <c r="K3954" t="s">
        <v>4</v>
      </c>
      <c r="L3954" s="1">
        <v>0.26319444444444445</v>
      </c>
      <c r="M3954" s="1">
        <v>0.75972222222222219</v>
      </c>
      <c r="N3954">
        <v>715</v>
      </c>
      <c r="O3954" s="9" t="s">
        <v>2302</v>
      </c>
    </row>
    <row r="3955" spans="1:15" x14ac:dyDescent="0.25">
      <c r="A3955" s="8">
        <v>44643</v>
      </c>
      <c r="B3955" s="8">
        <v>44652</v>
      </c>
      <c r="C3955">
        <v>30</v>
      </c>
      <c r="D3955">
        <v>26</v>
      </c>
      <c r="E3955">
        <v>4</v>
      </c>
      <c r="F3955" t="s">
        <v>199</v>
      </c>
      <c r="G3955">
        <v>32</v>
      </c>
      <c r="H3955">
        <v>15</v>
      </c>
      <c r="I3955">
        <v>0.65</v>
      </c>
      <c r="J3955">
        <v>0.06</v>
      </c>
      <c r="K3955" t="s">
        <v>4</v>
      </c>
      <c r="L3955" s="1">
        <v>0.26319444444444445</v>
      </c>
      <c r="M3955" s="1">
        <v>0.75902777777777775</v>
      </c>
      <c r="N3955">
        <v>714</v>
      </c>
      <c r="O3955" s="9" t="s">
        <v>2302</v>
      </c>
    </row>
    <row r="3956" spans="1:15" x14ac:dyDescent="0.25">
      <c r="A3956" s="8">
        <v>44643</v>
      </c>
      <c r="B3956" s="8">
        <v>44653</v>
      </c>
      <c r="C3956">
        <v>30</v>
      </c>
      <c r="D3956">
        <v>26</v>
      </c>
      <c r="E3956">
        <v>4</v>
      </c>
      <c r="F3956" t="s">
        <v>571</v>
      </c>
      <c r="G3956">
        <v>33</v>
      </c>
      <c r="H3956">
        <v>18</v>
      </c>
      <c r="I3956">
        <v>0.68</v>
      </c>
      <c r="J3956">
        <v>0.41</v>
      </c>
      <c r="K3956">
        <v>0.1</v>
      </c>
      <c r="L3956" s="1">
        <v>0.26319444444444445</v>
      </c>
      <c r="M3956" s="1">
        <v>0.7583333333333333</v>
      </c>
      <c r="N3956">
        <v>713</v>
      </c>
      <c r="O3956" s="9" t="s">
        <v>2302</v>
      </c>
    </row>
    <row r="3957" spans="1:15" x14ac:dyDescent="0.25">
      <c r="A3957" s="8">
        <v>44643</v>
      </c>
      <c r="B3957" s="8">
        <v>44654</v>
      </c>
      <c r="C3957">
        <v>30</v>
      </c>
      <c r="D3957">
        <v>26</v>
      </c>
      <c r="E3957">
        <v>4</v>
      </c>
      <c r="F3957" t="s">
        <v>868</v>
      </c>
      <c r="G3957">
        <v>33</v>
      </c>
      <c r="H3957">
        <v>15</v>
      </c>
      <c r="I3957">
        <v>0.68</v>
      </c>
      <c r="J3957">
        <v>0.06</v>
      </c>
      <c r="K3957" t="s">
        <v>4</v>
      </c>
      <c r="L3957" s="1">
        <v>0.26319444444444445</v>
      </c>
      <c r="M3957" s="1">
        <v>0.7583333333333333</v>
      </c>
      <c r="N3957">
        <v>713</v>
      </c>
      <c r="O3957" s="9" t="s">
        <v>2302</v>
      </c>
    </row>
    <row r="3958" spans="1:15" x14ac:dyDescent="0.25">
      <c r="A3958" s="8">
        <v>44643</v>
      </c>
      <c r="B3958" s="8">
        <v>44655</v>
      </c>
      <c r="C3958">
        <v>30</v>
      </c>
      <c r="D3958">
        <v>26</v>
      </c>
      <c r="E3958">
        <v>4</v>
      </c>
      <c r="F3958" t="s">
        <v>263</v>
      </c>
      <c r="G3958">
        <v>30</v>
      </c>
      <c r="H3958">
        <v>13</v>
      </c>
      <c r="I3958">
        <v>0.48</v>
      </c>
      <c r="J3958">
        <v>0.05</v>
      </c>
      <c r="K3958" t="s">
        <v>4</v>
      </c>
      <c r="L3958" s="1">
        <v>0.2638888888888889</v>
      </c>
      <c r="M3958" s="1">
        <v>0.75763888888888886</v>
      </c>
      <c r="N3958">
        <v>711</v>
      </c>
      <c r="O3958" s="9" t="s">
        <v>2302</v>
      </c>
    </row>
    <row r="3959" spans="1:15" x14ac:dyDescent="0.25">
      <c r="A3959" s="8">
        <v>44643</v>
      </c>
      <c r="B3959" s="8">
        <v>44656</v>
      </c>
      <c r="C3959">
        <v>30</v>
      </c>
      <c r="D3959">
        <v>26</v>
      </c>
      <c r="E3959">
        <v>4</v>
      </c>
      <c r="F3959" t="s">
        <v>145</v>
      </c>
      <c r="G3959">
        <v>30</v>
      </c>
      <c r="H3959">
        <v>14</v>
      </c>
      <c r="I3959">
        <v>0.46</v>
      </c>
      <c r="J3959">
        <v>0.04</v>
      </c>
      <c r="K3959" t="s">
        <v>4</v>
      </c>
      <c r="L3959" s="1">
        <v>0.2638888888888889</v>
      </c>
      <c r="M3959" s="1">
        <v>0.75694444444444442</v>
      </c>
      <c r="N3959">
        <v>710</v>
      </c>
      <c r="O3959" s="9" t="s">
        <v>2302</v>
      </c>
    </row>
    <row r="3960" spans="1:15" x14ac:dyDescent="0.25">
      <c r="A3960" s="8">
        <v>44643</v>
      </c>
      <c r="B3960" s="8">
        <v>44657</v>
      </c>
      <c r="C3960">
        <v>30</v>
      </c>
      <c r="D3960">
        <v>27</v>
      </c>
      <c r="E3960">
        <v>3</v>
      </c>
      <c r="F3960" t="s">
        <v>868</v>
      </c>
      <c r="G3960">
        <v>30</v>
      </c>
      <c r="H3960">
        <v>14</v>
      </c>
      <c r="I3960">
        <v>0.49</v>
      </c>
      <c r="J3960">
        <v>0.03</v>
      </c>
      <c r="K3960" t="s">
        <v>4</v>
      </c>
      <c r="L3960" s="1">
        <v>0.2638888888888889</v>
      </c>
      <c r="M3960" s="1">
        <v>0.75624999999999998</v>
      </c>
      <c r="N3960">
        <v>709</v>
      </c>
      <c r="O3960" s="9" t="s">
        <v>2302</v>
      </c>
    </row>
    <row r="3961" spans="1:15" x14ac:dyDescent="0.25">
      <c r="A3961" s="8">
        <v>44644</v>
      </c>
      <c r="B3961" s="8">
        <v>44644</v>
      </c>
      <c r="C3961">
        <v>29</v>
      </c>
      <c r="D3961">
        <v>22</v>
      </c>
      <c r="E3961">
        <v>7</v>
      </c>
      <c r="F3961" t="s">
        <v>145</v>
      </c>
      <c r="G3961">
        <v>30</v>
      </c>
      <c r="H3961">
        <v>22</v>
      </c>
      <c r="I3961">
        <v>0.56000000000000005</v>
      </c>
      <c r="J3961">
        <v>0</v>
      </c>
      <c r="K3961" t="s">
        <v>4</v>
      </c>
      <c r="L3961" s="1">
        <v>0.26180555555555557</v>
      </c>
      <c r="M3961" s="1">
        <v>0.76388888888888884</v>
      </c>
      <c r="N3961">
        <v>723</v>
      </c>
      <c r="O3961" s="9" t="s">
        <v>2302</v>
      </c>
    </row>
    <row r="3962" spans="1:15" x14ac:dyDescent="0.25">
      <c r="A3962" s="8">
        <v>44644</v>
      </c>
      <c r="B3962" s="8">
        <v>44645</v>
      </c>
      <c r="C3962">
        <v>30</v>
      </c>
      <c r="D3962">
        <v>22</v>
      </c>
      <c r="E3962">
        <v>8</v>
      </c>
      <c r="F3962" t="s">
        <v>239</v>
      </c>
      <c r="G3962">
        <v>31</v>
      </c>
      <c r="H3962">
        <v>22</v>
      </c>
      <c r="I3962">
        <v>0.56999999999999995</v>
      </c>
      <c r="J3962">
        <v>0.05</v>
      </c>
      <c r="K3962" t="s">
        <v>4</v>
      </c>
      <c r="L3962" s="1">
        <v>0.26180555555555557</v>
      </c>
      <c r="M3962" s="1">
        <v>0.7631944444444444</v>
      </c>
      <c r="N3962">
        <v>722</v>
      </c>
      <c r="O3962" s="9" t="s">
        <v>2302</v>
      </c>
    </row>
    <row r="3963" spans="1:15" x14ac:dyDescent="0.25">
      <c r="A3963" s="8">
        <v>44644</v>
      </c>
      <c r="B3963" s="8">
        <v>44646</v>
      </c>
      <c r="C3963">
        <v>30</v>
      </c>
      <c r="D3963">
        <v>23</v>
      </c>
      <c r="E3963">
        <v>7</v>
      </c>
      <c r="F3963" t="s">
        <v>162</v>
      </c>
      <c r="G3963">
        <v>30</v>
      </c>
      <c r="H3963">
        <v>24</v>
      </c>
      <c r="I3963">
        <v>0.6</v>
      </c>
      <c r="J3963">
        <v>0.02</v>
      </c>
      <c r="K3963" t="s">
        <v>4</v>
      </c>
      <c r="L3963" s="1">
        <v>0.26180555555555557</v>
      </c>
      <c r="M3963" s="1">
        <v>0.76249999999999996</v>
      </c>
      <c r="N3963">
        <v>721</v>
      </c>
      <c r="O3963" s="9" t="s">
        <v>2302</v>
      </c>
    </row>
    <row r="3964" spans="1:15" x14ac:dyDescent="0.25">
      <c r="A3964" s="8">
        <v>44644</v>
      </c>
      <c r="B3964" s="8">
        <v>44647</v>
      </c>
      <c r="C3964">
        <v>29</v>
      </c>
      <c r="D3964">
        <v>23</v>
      </c>
      <c r="E3964">
        <v>6</v>
      </c>
      <c r="F3964" t="s">
        <v>1125</v>
      </c>
      <c r="G3964">
        <v>31</v>
      </c>
      <c r="H3964">
        <v>21</v>
      </c>
      <c r="I3964">
        <v>0.65</v>
      </c>
      <c r="J3964">
        <v>0.19</v>
      </c>
      <c r="K3964">
        <v>1.2</v>
      </c>
      <c r="L3964" s="1">
        <v>0.26250000000000001</v>
      </c>
      <c r="M3964" s="1">
        <v>0.76180555555555551</v>
      </c>
      <c r="N3964">
        <v>719</v>
      </c>
      <c r="O3964" s="9" t="s">
        <v>2302</v>
      </c>
    </row>
    <row r="3965" spans="1:15" x14ac:dyDescent="0.25">
      <c r="A3965" s="8">
        <v>44644</v>
      </c>
      <c r="B3965" s="8">
        <v>44648</v>
      </c>
      <c r="C3965">
        <v>30</v>
      </c>
      <c r="D3965">
        <v>24</v>
      </c>
      <c r="E3965">
        <v>6</v>
      </c>
      <c r="F3965" t="s">
        <v>145</v>
      </c>
      <c r="G3965">
        <v>32</v>
      </c>
      <c r="H3965">
        <v>19</v>
      </c>
      <c r="I3965">
        <v>0.65</v>
      </c>
      <c r="J3965">
        <v>0.03</v>
      </c>
      <c r="K3965" t="s">
        <v>4</v>
      </c>
      <c r="L3965" s="1">
        <v>0.26250000000000001</v>
      </c>
      <c r="M3965" s="1">
        <v>0.76180555555555551</v>
      </c>
      <c r="N3965">
        <v>719</v>
      </c>
      <c r="O3965" s="9" t="s">
        <v>2302</v>
      </c>
    </row>
    <row r="3966" spans="1:15" x14ac:dyDescent="0.25">
      <c r="A3966" s="8">
        <v>44644</v>
      </c>
      <c r="B3966" s="8">
        <v>44649</v>
      </c>
      <c r="C3966">
        <v>30</v>
      </c>
      <c r="D3966">
        <v>24</v>
      </c>
      <c r="E3966">
        <v>6</v>
      </c>
      <c r="F3966" t="s">
        <v>115</v>
      </c>
      <c r="G3966">
        <v>32</v>
      </c>
      <c r="H3966">
        <v>14</v>
      </c>
      <c r="I3966">
        <v>0.62</v>
      </c>
      <c r="J3966">
        <v>0.01</v>
      </c>
      <c r="K3966" t="s">
        <v>4</v>
      </c>
      <c r="L3966" s="1">
        <v>0.26250000000000001</v>
      </c>
      <c r="M3966" s="1">
        <v>0.76111111111111107</v>
      </c>
      <c r="N3966">
        <v>718</v>
      </c>
      <c r="O3966" s="9" t="s">
        <v>2302</v>
      </c>
    </row>
    <row r="3967" spans="1:15" x14ac:dyDescent="0.25">
      <c r="A3967" s="8">
        <v>44644</v>
      </c>
      <c r="B3967" s="8">
        <v>44650</v>
      </c>
      <c r="C3967">
        <v>30</v>
      </c>
      <c r="D3967">
        <v>26</v>
      </c>
      <c r="E3967">
        <v>4</v>
      </c>
      <c r="F3967" t="s">
        <v>157</v>
      </c>
      <c r="G3967">
        <v>33</v>
      </c>
      <c r="H3967">
        <v>16</v>
      </c>
      <c r="I3967">
        <v>0.68</v>
      </c>
      <c r="J3967">
        <v>0.19</v>
      </c>
      <c r="K3967">
        <v>1.3</v>
      </c>
      <c r="L3967" s="1">
        <v>0.26250000000000001</v>
      </c>
      <c r="M3967" s="1">
        <v>0.76041666666666663</v>
      </c>
      <c r="N3967">
        <v>717</v>
      </c>
      <c r="O3967" s="9" t="s">
        <v>2302</v>
      </c>
    </row>
    <row r="3968" spans="1:15" x14ac:dyDescent="0.25">
      <c r="A3968" s="8">
        <v>44644</v>
      </c>
      <c r="B3968" s="8">
        <v>44651</v>
      </c>
      <c r="C3968">
        <v>30</v>
      </c>
      <c r="D3968">
        <v>26</v>
      </c>
      <c r="E3968">
        <v>4</v>
      </c>
      <c r="F3968" t="s">
        <v>15</v>
      </c>
      <c r="G3968">
        <v>34</v>
      </c>
      <c r="H3968">
        <v>14</v>
      </c>
      <c r="I3968">
        <v>0.64</v>
      </c>
      <c r="J3968">
        <v>0.45</v>
      </c>
      <c r="K3968">
        <v>1.6</v>
      </c>
      <c r="L3968" s="1">
        <v>0.26319444444444445</v>
      </c>
      <c r="M3968" s="1">
        <v>0.75972222222222219</v>
      </c>
      <c r="N3968">
        <v>715</v>
      </c>
      <c r="O3968" s="9" t="s">
        <v>2302</v>
      </c>
    </row>
    <row r="3969" spans="1:15" x14ac:dyDescent="0.25">
      <c r="A3969" s="8">
        <v>44644</v>
      </c>
      <c r="B3969" s="8">
        <v>44652</v>
      </c>
      <c r="C3969">
        <v>30</v>
      </c>
      <c r="D3969">
        <v>26</v>
      </c>
      <c r="E3969">
        <v>4</v>
      </c>
      <c r="F3969" t="s">
        <v>233</v>
      </c>
      <c r="G3969">
        <v>32</v>
      </c>
      <c r="H3969">
        <v>16</v>
      </c>
      <c r="I3969">
        <v>0.65</v>
      </c>
      <c r="J3969">
        <v>0.5</v>
      </c>
      <c r="K3969">
        <v>0.5</v>
      </c>
      <c r="L3969" s="1">
        <v>0.26319444444444445</v>
      </c>
      <c r="M3969" s="1">
        <v>0.75902777777777775</v>
      </c>
      <c r="N3969">
        <v>714</v>
      </c>
      <c r="O3969" s="9" t="s">
        <v>2302</v>
      </c>
    </row>
    <row r="3970" spans="1:15" x14ac:dyDescent="0.25">
      <c r="A3970" s="8">
        <v>44644</v>
      </c>
      <c r="B3970" s="8">
        <v>44653</v>
      </c>
      <c r="C3970">
        <v>30</v>
      </c>
      <c r="D3970">
        <v>26</v>
      </c>
      <c r="E3970">
        <v>4</v>
      </c>
      <c r="F3970" t="s">
        <v>232</v>
      </c>
      <c r="G3970">
        <v>32</v>
      </c>
      <c r="H3970">
        <v>16</v>
      </c>
      <c r="I3970">
        <v>0.61</v>
      </c>
      <c r="J3970">
        <v>0.47</v>
      </c>
      <c r="K3970">
        <v>0.2</v>
      </c>
      <c r="L3970" s="1">
        <v>0.26319444444444445</v>
      </c>
      <c r="M3970" s="1">
        <v>0.7583333333333333</v>
      </c>
      <c r="N3970">
        <v>713</v>
      </c>
      <c r="O3970" s="9" t="s">
        <v>2302</v>
      </c>
    </row>
    <row r="3971" spans="1:15" x14ac:dyDescent="0.25">
      <c r="A3971" s="8">
        <v>44644</v>
      </c>
      <c r="B3971" s="8">
        <v>44654</v>
      </c>
      <c r="C3971">
        <v>30</v>
      </c>
      <c r="D3971">
        <v>26</v>
      </c>
      <c r="E3971">
        <v>4</v>
      </c>
      <c r="F3971" t="s">
        <v>1088</v>
      </c>
      <c r="G3971">
        <v>34</v>
      </c>
      <c r="H3971">
        <v>9</v>
      </c>
      <c r="I3971">
        <v>0.74</v>
      </c>
      <c r="J3971">
        <v>0.92</v>
      </c>
      <c r="K3971">
        <v>4.9000000000000004</v>
      </c>
      <c r="L3971" s="1">
        <v>0.26319444444444445</v>
      </c>
      <c r="M3971" s="1">
        <v>0.7583333333333333</v>
      </c>
      <c r="N3971">
        <v>713</v>
      </c>
      <c r="O3971" s="9" t="s">
        <v>2302</v>
      </c>
    </row>
    <row r="3972" spans="1:15" x14ac:dyDescent="0.25">
      <c r="A3972" s="8">
        <v>44644</v>
      </c>
      <c r="B3972" s="8">
        <v>44655</v>
      </c>
      <c r="C3972">
        <v>30</v>
      </c>
      <c r="D3972">
        <v>27</v>
      </c>
      <c r="E3972">
        <v>3</v>
      </c>
      <c r="F3972" t="s">
        <v>1012</v>
      </c>
      <c r="G3972">
        <v>36</v>
      </c>
      <c r="H3972">
        <v>14</v>
      </c>
      <c r="I3972">
        <v>0.73</v>
      </c>
      <c r="J3972">
        <v>0.52</v>
      </c>
      <c r="K3972">
        <v>1.2</v>
      </c>
      <c r="L3972" s="1">
        <v>0.2638888888888889</v>
      </c>
      <c r="M3972" s="1">
        <v>0.75763888888888886</v>
      </c>
      <c r="N3972">
        <v>711</v>
      </c>
      <c r="O3972" s="9" t="s">
        <v>2302</v>
      </c>
    </row>
    <row r="3973" spans="1:15" x14ac:dyDescent="0.25">
      <c r="A3973" s="8">
        <v>44644</v>
      </c>
      <c r="B3973" s="8">
        <v>44656</v>
      </c>
      <c r="C3973">
        <v>30</v>
      </c>
      <c r="D3973">
        <v>27</v>
      </c>
      <c r="E3973">
        <v>3</v>
      </c>
      <c r="F3973" t="s">
        <v>844</v>
      </c>
      <c r="G3973">
        <v>36</v>
      </c>
      <c r="H3973">
        <v>12</v>
      </c>
      <c r="I3973">
        <v>0.7</v>
      </c>
      <c r="J3973">
        <v>0.99</v>
      </c>
      <c r="K3973">
        <v>7.2</v>
      </c>
      <c r="L3973" s="1">
        <v>0.2638888888888889</v>
      </c>
      <c r="M3973" s="1">
        <v>0.75694444444444442</v>
      </c>
      <c r="N3973">
        <v>710</v>
      </c>
      <c r="O3973" s="9" t="s">
        <v>2302</v>
      </c>
    </row>
    <row r="3974" spans="1:15" x14ac:dyDescent="0.25">
      <c r="A3974" s="8">
        <v>44644</v>
      </c>
      <c r="B3974" s="8">
        <v>44657</v>
      </c>
      <c r="C3974">
        <v>30</v>
      </c>
      <c r="D3974">
        <v>27</v>
      </c>
      <c r="E3974">
        <v>3</v>
      </c>
      <c r="F3974" t="s">
        <v>110</v>
      </c>
      <c r="G3974">
        <v>36</v>
      </c>
      <c r="H3974">
        <v>15</v>
      </c>
      <c r="I3974">
        <v>0.72</v>
      </c>
      <c r="J3974">
        <v>0.44</v>
      </c>
      <c r="K3974">
        <v>0.1</v>
      </c>
      <c r="L3974" s="1">
        <v>0.2638888888888889</v>
      </c>
      <c r="M3974" s="1">
        <v>0.75624999999999998</v>
      </c>
      <c r="N3974">
        <v>709</v>
      </c>
      <c r="O3974" s="9" t="s">
        <v>2302</v>
      </c>
    </row>
    <row r="3975" spans="1:15" x14ac:dyDescent="0.25">
      <c r="A3975" s="8">
        <v>44644</v>
      </c>
      <c r="B3975" s="8">
        <v>44658</v>
      </c>
      <c r="C3975">
        <v>30</v>
      </c>
      <c r="D3975">
        <v>26</v>
      </c>
      <c r="E3975">
        <v>4</v>
      </c>
      <c r="F3975" t="s">
        <v>873</v>
      </c>
      <c r="G3975">
        <v>36</v>
      </c>
      <c r="H3975">
        <v>21</v>
      </c>
      <c r="I3975">
        <v>0.7</v>
      </c>
      <c r="J3975">
        <v>0.52</v>
      </c>
      <c r="K3975">
        <v>1</v>
      </c>
      <c r="L3975" s="1">
        <v>0.2638888888888889</v>
      </c>
      <c r="M3975" s="1">
        <v>0.75555555555555554</v>
      </c>
      <c r="N3975">
        <v>708</v>
      </c>
      <c r="O3975" s="9" t="s">
        <v>2302</v>
      </c>
    </row>
    <row r="3976" spans="1:15" x14ac:dyDescent="0.25">
      <c r="A3976" s="8">
        <v>44645</v>
      </c>
      <c r="B3976" s="8">
        <v>44645</v>
      </c>
      <c r="C3976">
        <v>30</v>
      </c>
      <c r="D3976">
        <v>22</v>
      </c>
      <c r="E3976">
        <v>8</v>
      </c>
      <c r="F3976" t="s">
        <v>239</v>
      </c>
      <c r="G3976">
        <v>31</v>
      </c>
      <c r="H3976">
        <v>22</v>
      </c>
      <c r="I3976">
        <v>0.6</v>
      </c>
      <c r="J3976">
        <v>0.05</v>
      </c>
      <c r="K3976" t="s">
        <v>4</v>
      </c>
      <c r="L3976" s="1">
        <v>0.26180555555555557</v>
      </c>
      <c r="M3976" s="1">
        <v>0.7631944444444444</v>
      </c>
      <c r="N3976">
        <v>722</v>
      </c>
      <c r="O3976" s="9" t="s">
        <v>2302</v>
      </c>
    </row>
    <row r="3977" spans="1:15" x14ac:dyDescent="0.25">
      <c r="A3977" s="8">
        <v>44645</v>
      </c>
      <c r="B3977" s="8">
        <v>44646</v>
      </c>
      <c r="C3977">
        <v>29</v>
      </c>
      <c r="D3977">
        <v>24</v>
      </c>
      <c r="E3977">
        <v>5</v>
      </c>
      <c r="F3977" t="s">
        <v>7</v>
      </c>
      <c r="G3977">
        <v>30</v>
      </c>
      <c r="H3977">
        <v>23</v>
      </c>
      <c r="I3977">
        <v>0.63</v>
      </c>
      <c r="J3977">
        <v>0</v>
      </c>
      <c r="K3977" t="s">
        <v>4</v>
      </c>
      <c r="L3977" s="1">
        <v>0.26180555555555557</v>
      </c>
      <c r="M3977" s="1">
        <v>0.76249999999999996</v>
      </c>
      <c r="N3977">
        <v>721</v>
      </c>
      <c r="O3977" s="9" t="s">
        <v>2302</v>
      </c>
    </row>
    <row r="3978" spans="1:15" x14ac:dyDescent="0.25">
      <c r="A3978" s="8">
        <v>44645</v>
      </c>
      <c r="B3978" s="8">
        <v>44647</v>
      </c>
      <c r="C3978">
        <v>28</v>
      </c>
      <c r="D3978">
        <v>23</v>
      </c>
      <c r="E3978">
        <v>5</v>
      </c>
      <c r="F3978" t="s">
        <v>1059</v>
      </c>
      <c r="G3978">
        <v>30</v>
      </c>
      <c r="H3978">
        <v>18</v>
      </c>
      <c r="I3978">
        <v>0.74</v>
      </c>
      <c r="J3978">
        <v>0.24</v>
      </c>
      <c r="K3978">
        <v>5.9</v>
      </c>
      <c r="L3978" s="1">
        <v>0.26250000000000001</v>
      </c>
      <c r="M3978" s="1">
        <v>0.76180555555555551</v>
      </c>
      <c r="N3978">
        <v>719</v>
      </c>
      <c r="O3978" s="9" t="s">
        <v>2302</v>
      </c>
    </row>
    <row r="3979" spans="1:15" x14ac:dyDescent="0.25">
      <c r="A3979" s="8">
        <v>44645</v>
      </c>
      <c r="B3979" s="8">
        <v>44648</v>
      </c>
      <c r="C3979">
        <v>30</v>
      </c>
      <c r="D3979">
        <v>25</v>
      </c>
      <c r="E3979">
        <v>5</v>
      </c>
      <c r="F3979" t="s">
        <v>110</v>
      </c>
      <c r="G3979">
        <v>32</v>
      </c>
      <c r="H3979">
        <v>19</v>
      </c>
      <c r="I3979">
        <v>0.68</v>
      </c>
      <c r="J3979">
        <v>0.03</v>
      </c>
      <c r="K3979" t="s">
        <v>4</v>
      </c>
      <c r="L3979" s="1">
        <v>0.26250000000000001</v>
      </c>
      <c r="M3979" s="1">
        <v>0.76180555555555551</v>
      </c>
      <c r="N3979">
        <v>719</v>
      </c>
      <c r="O3979" s="9" t="s">
        <v>2302</v>
      </c>
    </row>
    <row r="3980" spans="1:15" x14ac:dyDescent="0.25">
      <c r="A3980" s="8">
        <v>44645</v>
      </c>
      <c r="B3980" s="8">
        <v>44649</v>
      </c>
      <c r="C3980">
        <v>30</v>
      </c>
      <c r="D3980">
        <v>25</v>
      </c>
      <c r="E3980">
        <v>5</v>
      </c>
      <c r="F3980" t="s">
        <v>263</v>
      </c>
      <c r="G3980">
        <v>33</v>
      </c>
      <c r="H3980">
        <v>17</v>
      </c>
      <c r="I3980">
        <v>0.68</v>
      </c>
      <c r="J3980">
        <v>0.01</v>
      </c>
      <c r="K3980" t="s">
        <v>4</v>
      </c>
      <c r="L3980" s="1">
        <v>0.26250000000000001</v>
      </c>
      <c r="M3980" s="1">
        <v>0.76111111111111107</v>
      </c>
      <c r="N3980">
        <v>718</v>
      </c>
      <c r="O3980" s="9" t="s">
        <v>2302</v>
      </c>
    </row>
    <row r="3981" spans="1:15" x14ac:dyDescent="0.25">
      <c r="A3981" s="8">
        <v>44645</v>
      </c>
      <c r="B3981" s="8">
        <v>44650</v>
      </c>
      <c r="C3981">
        <v>30</v>
      </c>
      <c r="D3981">
        <v>25</v>
      </c>
      <c r="E3981">
        <v>5</v>
      </c>
      <c r="F3981" t="s">
        <v>868</v>
      </c>
      <c r="G3981">
        <v>35</v>
      </c>
      <c r="H3981">
        <v>17</v>
      </c>
      <c r="I3981">
        <v>0.72</v>
      </c>
      <c r="J3981">
        <v>0.02</v>
      </c>
      <c r="K3981" t="s">
        <v>4</v>
      </c>
      <c r="L3981" s="1">
        <v>0.26250000000000001</v>
      </c>
      <c r="M3981" s="1">
        <v>0.76041666666666663</v>
      </c>
      <c r="N3981">
        <v>717</v>
      </c>
      <c r="O3981" s="9" t="s">
        <v>2302</v>
      </c>
    </row>
    <row r="3982" spans="1:15" x14ac:dyDescent="0.25">
      <c r="A3982" s="8">
        <v>44645</v>
      </c>
      <c r="B3982" s="8">
        <v>44651</v>
      </c>
      <c r="C3982">
        <v>29</v>
      </c>
      <c r="D3982">
        <v>26</v>
      </c>
      <c r="E3982">
        <v>3</v>
      </c>
      <c r="F3982" t="s">
        <v>197</v>
      </c>
      <c r="G3982">
        <v>33</v>
      </c>
      <c r="H3982">
        <v>16</v>
      </c>
      <c r="I3982">
        <v>0.71</v>
      </c>
      <c r="J3982">
        <v>0.21</v>
      </c>
      <c r="K3982">
        <v>2.2999999999999998</v>
      </c>
      <c r="L3982" s="1">
        <v>0.26319444444444445</v>
      </c>
      <c r="M3982" s="1">
        <v>0.75972222222222219</v>
      </c>
      <c r="N3982">
        <v>715</v>
      </c>
      <c r="O3982" s="9" t="s">
        <v>2302</v>
      </c>
    </row>
    <row r="3983" spans="1:15" x14ac:dyDescent="0.25">
      <c r="A3983" s="8">
        <v>44645</v>
      </c>
      <c r="B3983" s="8">
        <v>44652</v>
      </c>
      <c r="C3983">
        <v>29</v>
      </c>
      <c r="D3983">
        <v>25</v>
      </c>
      <c r="E3983">
        <v>4</v>
      </c>
      <c r="F3983" t="s">
        <v>667</v>
      </c>
      <c r="G3983">
        <v>31</v>
      </c>
      <c r="H3983">
        <v>23</v>
      </c>
      <c r="I3983">
        <v>0.64</v>
      </c>
      <c r="J3983">
        <v>0.57999999999999996</v>
      </c>
      <c r="K3983">
        <v>4.0999999999999996</v>
      </c>
      <c r="L3983" s="1">
        <v>0.26319444444444445</v>
      </c>
      <c r="M3983" s="1">
        <v>0.75902777777777775</v>
      </c>
      <c r="N3983">
        <v>714</v>
      </c>
      <c r="O3983" s="9" t="s">
        <v>2302</v>
      </c>
    </row>
    <row r="3984" spans="1:15" x14ac:dyDescent="0.25">
      <c r="A3984" s="8">
        <v>44645</v>
      </c>
      <c r="B3984" s="8">
        <v>44653</v>
      </c>
      <c r="C3984">
        <v>26</v>
      </c>
      <c r="D3984">
        <v>23</v>
      </c>
      <c r="E3984">
        <v>3</v>
      </c>
      <c r="F3984" t="s">
        <v>667</v>
      </c>
      <c r="G3984">
        <v>26</v>
      </c>
      <c r="H3984">
        <v>14</v>
      </c>
      <c r="I3984">
        <v>0.85</v>
      </c>
      <c r="J3984">
        <v>0.63</v>
      </c>
      <c r="K3984">
        <v>4.2</v>
      </c>
      <c r="L3984" s="1">
        <v>0.26319444444444445</v>
      </c>
      <c r="M3984" s="1">
        <v>0.7583333333333333</v>
      </c>
      <c r="N3984">
        <v>713</v>
      </c>
      <c r="O3984" s="9" t="s">
        <v>2302</v>
      </c>
    </row>
    <row r="3985" spans="1:15" x14ac:dyDescent="0.25">
      <c r="A3985" s="8">
        <v>44645</v>
      </c>
      <c r="B3985" s="8">
        <v>44654</v>
      </c>
      <c r="C3985">
        <v>27</v>
      </c>
      <c r="D3985">
        <v>22</v>
      </c>
      <c r="E3985">
        <v>5</v>
      </c>
      <c r="F3985" t="s">
        <v>1043</v>
      </c>
      <c r="G3985">
        <v>28</v>
      </c>
      <c r="H3985">
        <v>27</v>
      </c>
      <c r="I3985">
        <v>0.57999999999999996</v>
      </c>
      <c r="J3985">
        <v>0.5</v>
      </c>
      <c r="K3985">
        <v>1</v>
      </c>
      <c r="L3985" s="1">
        <v>0.26319444444444445</v>
      </c>
      <c r="M3985" s="1">
        <v>0.7583333333333333</v>
      </c>
      <c r="N3985">
        <v>713</v>
      </c>
      <c r="O3985" s="9" t="s">
        <v>2302</v>
      </c>
    </row>
    <row r="3986" spans="1:15" x14ac:dyDescent="0.25">
      <c r="A3986" s="8">
        <v>44645</v>
      </c>
      <c r="B3986" s="8">
        <v>44655</v>
      </c>
      <c r="C3986">
        <v>28</v>
      </c>
      <c r="D3986">
        <v>22</v>
      </c>
      <c r="E3986">
        <v>6</v>
      </c>
      <c r="F3986" t="s">
        <v>922</v>
      </c>
      <c r="G3986">
        <v>28</v>
      </c>
      <c r="H3986">
        <v>25</v>
      </c>
      <c r="I3986">
        <v>0.57999999999999996</v>
      </c>
      <c r="J3986">
        <v>0.5</v>
      </c>
      <c r="K3986">
        <v>0.8</v>
      </c>
      <c r="L3986" s="1">
        <v>0.2638888888888889</v>
      </c>
      <c r="M3986" s="1">
        <v>0.75763888888888886</v>
      </c>
      <c r="N3986">
        <v>711</v>
      </c>
      <c r="O3986" s="9" t="s">
        <v>2302</v>
      </c>
    </row>
    <row r="3987" spans="1:15" x14ac:dyDescent="0.25">
      <c r="A3987" s="8">
        <v>44645</v>
      </c>
      <c r="B3987" s="8">
        <v>44656</v>
      </c>
      <c r="C3987">
        <v>28</v>
      </c>
      <c r="D3987">
        <v>23</v>
      </c>
      <c r="E3987">
        <v>5</v>
      </c>
      <c r="F3987" t="s">
        <v>933</v>
      </c>
      <c r="G3987">
        <v>29</v>
      </c>
      <c r="H3987">
        <v>24</v>
      </c>
      <c r="I3987">
        <v>0.61</v>
      </c>
      <c r="J3987">
        <v>0.52</v>
      </c>
      <c r="K3987">
        <v>0.4</v>
      </c>
      <c r="L3987" s="1">
        <v>0.2638888888888889</v>
      </c>
      <c r="M3987" s="1">
        <v>0.75694444444444442</v>
      </c>
      <c r="N3987">
        <v>710</v>
      </c>
      <c r="O3987" s="9" t="s">
        <v>2302</v>
      </c>
    </row>
    <row r="3988" spans="1:15" x14ac:dyDescent="0.25">
      <c r="A3988" s="8">
        <v>44645</v>
      </c>
      <c r="B3988" s="8">
        <v>44657</v>
      </c>
      <c r="C3988">
        <v>28</v>
      </c>
      <c r="D3988">
        <v>23</v>
      </c>
      <c r="E3988">
        <v>5</v>
      </c>
      <c r="F3988" t="s">
        <v>583</v>
      </c>
      <c r="G3988">
        <v>29</v>
      </c>
      <c r="H3988">
        <v>26</v>
      </c>
      <c r="I3988">
        <v>0.59</v>
      </c>
      <c r="J3988">
        <v>0.4</v>
      </c>
      <c r="K3988">
        <v>0.1</v>
      </c>
      <c r="L3988" s="1">
        <v>0.2638888888888889</v>
      </c>
      <c r="M3988" s="1">
        <v>0.75624999999999998</v>
      </c>
      <c r="N3988">
        <v>709</v>
      </c>
      <c r="O3988" s="9" t="s">
        <v>2302</v>
      </c>
    </row>
    <row r="3989" spans="1:15" x14ac:dyDescent="0.25">
      <c r="A3989" s="8">
        <v>44645</v>
      </c>
      <c r="B3989" s="8">
        <v>44658</v>
      </c>
      <c r="C3989">
        <v>28</v>
      </c>
      <c r="D3989">
        <v>23</v>
      </c>
      <c r="E3989">
        <v>5</v>
      </c>
      <c r="F3989" t="s">
        <v>1012</v>
      </c>
      <c r="G3989">
        <v>30</v>
      </c>
      <c r="H3989">
        <v>27</v>
      </c>
      <c r="I3989">
        <v>0.64</v>
      </c>
      <c r="J3989">
        <v>0.52</v>
      </c>
      <c r="K3989">
        <v>1.4</v>
      </c>
      <c r="L3989" s="1">
        <v>0.2638888888888889</v>
      </c>
      <c r="M3989" s="1">
        <v>0.75555555555555554</v>
      </c>
      <c r="N3989">
        <v>708</v>
      </c>
      <c r="O3989" s="9" t="s">
        <v>2302</v>
      </c>
    </row>
    <row r="3990" spans="1:15" x14ac:dyDescent="0.25">
      <c r="A3990" s="8">
        <v>44645</v>
      </c>
      <c r="B3990" s="8">
        <v>44659</v>
      </c>
      <c r="C3990">
        <v>28</v>
      </c>
      <c r="D3990">
        <v>23</v>
      </c>
      <c r="E3990">
        <v>5</v>
      </c>
      <c r="F3990" t="s">
        <v>1012</v>
      </c>
      <c r="G3990">
        <v>31</v>
      </c>
      <c r="H3990">
        <v>18</v>
      </c>
      <c r="I3990">
        <v>0.73</v>
      </c>
      <c r="J3990">
        <v>0.64</v>
      </c>
      <c r="K3990">
        <v>5.0999999999999996</v>
      </c>
      <c r="L3990" s="1">
        <v>0.26458333333333334</v>
      </c>
      <c r="M3990" s="1">
        <v>0.75486111111111109</v>
      </c>
      <c r="N3990">
        <v>706</v>
      </c>
      <c r="O3990" s="9" t="s">
        <v>2302</v>
      </c>
    </row>
    <row r="3991" spans="1:15" x14ac:dyDescent="0.25">
      <c r="A3991" s="8">
        <v>44646</v>
      </c>
      <c r="B3991" s="8">
        <v>44646</v>
      </c>
      <c r="C3991">
        <v>29</v>
      </c>
      <c r="D3991">
        <v>25</v>
      </c>
      <c r="E3991">
        <v>4</v>
      </c>
      <c r="F3991" t="s">
        <v>6</v>
      </c>
      <c r="G3991">
        <v>31</v>
      </c>
      <c r="H3991">
        <v>22</v>
      </c>
      <c r="I3991">
        <v>0.63</v>
      </c>
      <c r="J3991">
        <v>0.14000000000000001</v>
      </c>
      <c r="K3991">
        <v>0.3</v>
      </c>
      <c r="L3991" s="1">
        <v>0.26180555555555557</v>
      </c>
      <c r="M3991" s="1">
        <v>0.76249999999999996</v>
      </c>
      <c r="N3991">
        <v>721</v>
      </c>
      <c r="O3991" s="9" t="s">
        <v>2302</v>
      </c>
    </row>
    <row r="3992" spans="1:15" x14ac:dyDescent="0.25">
      <c r="A3992" s="8">
        <v>44646</v>
      </c>
      <c r="B3992" s="8">
        <v>44647</v>
      </c>
      <c r="C3992">
        <v>29</v>
      </c>
      <c r="D3992">
        <v>22</v>
      </c>
      <c r="E3992">
        <v>7</v>
      </c>
      <c r="F3992" t="s">
        <v>115</v>
      </c>
      <c r="G3992">
        <v>31</v>
      </c>
      <c r="H3992">
        <v>19</v>
      </c>
      <c r="I3992">
        <v>0.65</v>
      </c>
      <c r="J3992">
        <v>0.02</v>
      </c>
      <c r="K3992" t="s">
        <v>4</v>
      </c>
      <c r="L3992" s="1">
        <v>0.26250000000000001</v>
      </c>
      <c r="M3992" s="1">
        <v>0.76180555555555551</v>
      </c>
      <c r="N3992">
        <v>719</v>
      </c>
      <c r="O3992" s="9" t="s">
        <v>2302</v>
      </c>
    </row>
    <row r="3993" spans="1:15" x14ac:dyDescent="0.25">
      <c r="A3993" s="8">
        <v>44646</v>
      </c>
      <c r="B3993" s="8">
        <v>44648</v>
      </c>
      <c r="C3993">
        <v>30</v>
      </c>
      <c r="D3993">
        <v>23</v>
      </c>
      <c r="E3993">
        <v>7</v>
      </c>
      <c r="F3993" t="s">
        <v>110</v>
      </c>
      <c r="G3993">
        <v>33</v>
      </c>
      <c r="H3993">
        <v>16</v>
      </c>
      <c r="I3993">
        <v>0.63</v>
      </c>
      <c r="J3993">
        <v>0.03</v>
      </c>
      <c r="K3993" t="s">
        <v>4</v>
      </c>
      <c r="L3993" s="1">
        <v>0.26250000000000001</v>
      </c>
      <c r="M3993" s="1">
        <v>0.76180555555555551</v>
      </c>
      <c r="N3993">
        <v>719</v>
      </c>
      <c r="O3993" s="9" t="s">
        <v>2302</v>
      </c>
    </row>
    <row r="3994" spans="1:15" x14ac:dyDescent="0.25">
      <c r="A3994" s="8">
        <v>44646</v>
      </c>
      <c r="B3994" s="8">
        <v>44649</v>
      </c>
      <c r="C3994">
        <v>30</v>
      </c>
      <c r="D3994">
        <v>24</v>
      </c>
      <c r="E3994">
        <v>6</v>
      </c>
      <c r="F3994" t="s">
        <v>145</v>
      </c>
      <c r="G3994">
        <v>32</v>
      </c>
      <c r="H3994">
        <v>16</v>
      </c>
      <c r="I3994">
        <v>0.64</v>
      </c>
      <c r="J3994">
        <v>0</v>
      </c>
      <c r="K3994" t="s">
        <v>4</v>
      </c>
      <c r="L3994" s="1">
        <v>0.26250000000000001</v>
      </c>
      <c r="M3994" s="1">
        <v>0.76111111111111107</v>
      </c>
      <c r="N3994">
        <v>718</v>
      </c>
      <c r="O3994" s="9" t="s">
        <v>2302</v>
      </c>
    </row>
    <row r="3995" spans="1:15" x14ac:dyDescent="0.25">
      <c r="A3995" s="8">
        <v>44646</v>
      </c>
      <c r="B3995" s="8">
        <v>44650</v>
      </c>
      <c r="C3995">
        <v>31</v>
      </c>
      <c r="D3995">
        <v>24</v>
      </c>
      <c r="E3995">
        <v>7</v>
      </c>
      <c r="F3995" t="s">
        <v>239</v>
      </c>
      <c r="G3995">
        <v>32</v>
      </c>
      <c r="H3995">
        <v>16</v>
      </c>
      <c r="I3995">
        <v>0.54</v>
      </c>
      <c r="J3995">
        <v>0</v>
      </c>
      <c r="K3995" t="s">
        <v>4</v>
      </c>
      <c r="L3995" s="1">
        <v>0.26250000000000001</v>
      </c>
      <c r="M3995" s="1">
        <v>0.76041666666666663</v>
      </c>
      <c r="N3995">
        <v>717</v>
      </c>
      <c r="O3995" s="9" t="s">
        <v>2302</v>
      </c>
    </row>
    <row r="3996" spans="1:15" x14ac:dyDescent="0.25">
      <c r="A3996" s="8">
        <v>44646</v>
      </c>
      <c r="B3996" s="8">
        <v>44651</v>
      </c>
      <c r="C3996">
        <v>30</v>
      </c>
      <c r="D3996">
        <v>23</v>
      </c>
      <c r="E3996">
        <v>7</v>
      </c>
      <c r="F3996" t="s">
        <v>371</v>
      </c>
      <c r="G3996">
        <v>32</v>
      </c>
      <c r="H3996">
        <v>13</v>
      </c>
      <c r="I3996">
        <v>0.62</v>
      </c>
      <c r="J3996">
        <v>0.22</v>
      </c>
      <c r="K3996">
        <v>2.4</v>
      </c>
      <c r="L3996" s="1">
        <v>0.26319444444444445</v>
      </c>
      <c r="M3996" s="1">
        <v>0.75972222222222219</v>
      </c>
      <c r="N3996">
        <v>715</v>
      </c>
      <c r="O3996" s="9" t="s">
        <v>2302</v>
      </c>
    </row>
    <row r="3997" spans="1:15" x14ac:dyDescent="0.25">
      <c r="A3997" s="8">
        <v>44646</v>
      </c>
      <c r="B3997" s="8">
        <v>44652</v>
      </c>
      <c r="C3997">
        <v>30</v>
      </c>
      <c r="D3997">
        <v>25</v>
      </c>
      <c r="E3997">
        <v>5</v>
      </c>
      <c r="F3997" t="s">
        <v>9</v>
      </c>
      <c r="G3997">
        <v>30</v>
      </c>
      <c r="H3997">
        <v>16</v>
      </c>
      <c r="I3997">
        <v>0.65</v>
      </c>
      <c r="J3997">
        <v>0.05</v>
      </c>
      <c r="K3997" t="s">
        <v>4</v>
      </c>
      <c r="L3997" s="1">
        <v>0.26319444444444445</v>
      </c>
      <c r="M3997" s="1">
        <v>0.75902777777777775</v>
      </c>
      <c r="N3997">
        <v>714</v>
      </c>
      <c r="O3997" s="9" t="s">
        <v>2302</v>
      </c>
    </row>
    <row r="3998" spans="1:15" x14ac:dyDescent="0.25">
      <c r="A3998" s="8">
        <v>44646</v>
      </c>
      <c r="B3998" s="8">
        <v>44653</v>
      </c>
      <c r="C3998">
        <v>28</v>
      </c>
      <c r="D3998">
        <v>24</v>
      </c>
      <c r="E3998">
        <v>4</v>
      </c>
      <c r="F3998" t="s">
        <v>1108</v>
      </c>
      <c r="G3998">
        <v>30</v>
      </c>
      <c r="H3998">
        <v>17</v>
      </c>
      <c r="I3998">
        <v>0.63</v>
      </c>
      <c r="J3998">
        <v>0.57999999999999996</v>
      </c>
      <c r="K3998">
        <v>2.4</v>
      </c>
      <c r="L3998" s="1">
        <v>0.26319444444444445</v>
      </c>
      <c r="M3998" s="1">
        <v>0.7583333333333333</v>
      </c>
      <c r="N3998">
        <v>713</v>
      </c>
      <c r="O3998" s="9" t="s">
        <v>2302</v>
      </c>
    </row>
    <row r="3999" spans="1:15" x14ac:dyDescent="0.25">
      <c r="A3999" s="8">
        <v>44646</v>
      </c>
      <c r="B3999" s="8">
        <v>44654</v>
      </c>
      <c r="C3999">
        <v>29</v>
      </c>
      <c r="D3999">
        <v>25</v>
      </c>
      <c r="E3999">
        <v>4</v>
      </c>
      <c r="F3999" t="s">
        <v>667</v>
      </c>
      <c r="G3999">
        <v>30</v>
      </c>
      <c r="H3999">
        <v>21</v>
      </c>
      <c r="I3999">
        <v>0.62</v>
      </c>
      <c r="J3999">
        <v>0.6</v>
      </c>
      <c r="K3999">
        <v>3.6</v>
      </c>
      <c r="L3999" s="1">
        <v>0.26319444444444445</v>
      </c>
      <c r="M3999" s="1">
        <v>0.7583333333333333</v>
      </c>
      <c r="N3999">
        <v>713</v>
      </c>
      <c r="O3999" s="9" t="s">
        <v>2302</v>
      </c>
    </row>
    <row r="4000" spans="1:15" x14ac:dyDescent="0.25">
      <c r="A4000" s="8">
        <v>44646</v>
      </c>
      <c r="B4000" s="8">
        <v>44655</v>
      </c>
      <c r="C4000">
        <v>28</v>
      </c>
      <c r="D4000">
        <v>24</v>
      </c>
      <c r="E4000">
        <v>4</v>
      </c>
      <c r="F4000" t="s">
        <v>911</v>
      </c>
      <c r="G4000">
        <v>31</v>
      </c>
      <c r="H4000">
        <v>19</v>
      </c>
      <c r="I4000">
        <v>0.66</v>
      </c>
      <c r="J4000">
        <v>0.55000000000000004</v>
      </c>
      <c r="K4000">
        <v>6.7</v>
      </c>
      <c r="L4000" s="1">
        <v>0.2638888888888889</v>
      </c>
      <c r="M4000" s="1">
        <v>0.75763888888888886</v>
      </c>
      <c r="N4000">
        <v>711</v>
      </c>
      <c r="O4000" s="9" t="s">
        <v>2302</v>
      </c>
    </row>
    <row r="4001" spans="1:15" x14ac:dyDescent="0.25">
      <c r="A4001" s="8">
        <v>44646</v>
      </c>
      <c r="B4001" s="8">
        <v>44656</v>
      </c>
      <c r="C4001">
        <v>28</v>
      </c>
      <c r="D4001">
        <v>24</v>
      </c>
      <c r="E4001">
        <v>4</v>
      </c>
      <c r="F4001" t="s">
        <v>1724</v>
      </c>
      <c r="G4001">
        <v>31</v>
      </c>
      <c r="H4001">
        <v>20</v>
      </c>
      <c r="I4001">
        <v>0.67</v>
      </c>
      <c r="J4001">
        <v>0.56000000000000005</v>
      </c>
      <c r="K4001">
        <v>5.4</v>
      </c>
      <c r="L4001" s="1">
        <v>0.2638888888888889</v>
      </c>
      <c r="M4001" s="1">
        <v>0.75694444444444442</v>
      </c>
      <c r="N4001">
        <v>710</v>
      </c>
      <c r="O4001" s="9" t="s">
        <v>2302</v>
      </c>
    </row>
    <row r="4002" spans="1:15" x14ac:dyDescent="0.25">
      <c r="A4002" s="8">
        <v>44646</v>
      </c>
      <c r="B4002" s="8">
        <v>44657</v>
      </c>
      <c r="C4002">
        <v>29</v>
      </c>
      <c r="D4002">
        <v>24</v>
      </c>
      <c r="E4002">
        <v>5</v>
      </c>
      <c r="F4002" t="s">
        <v>199</v>
      </c>
      <c r="G4002">
        <v>30</v>
      </c>
      <c r="H4002">
        <v>26</v>
      </c>
      <c r="I4002">
        <v>0.6</v>
      </c>
      <c r="J4002">
        <v>0.06</v>
      </c>
      <c r="K4002" t="s">
        <v>4</v>
      </c>
      <c r="L4002" s="1">
        <v>0.2638888888888889</v>
      </c>
      <c r="M4002" s="1">
        <v>0.75624999999999998</v>
      </c>
      <c r="N4002">
        <v>709</v>
      </c>
      <c r="O4002" s="9" t="s">
        <v>2302</v>
      </c>
    </row>
    <row r="4003" spans="1:15" x14ac:dyDescent="0.25">
      <c r="A4003" s="8">
        <v>44646</v>
      </c>
      <c r="B4003" s="8">
        <v>44658</v>
      </c>
      <c r="C4003">
        <v>29</v>
      </c>
      <c r="D4003">
        <v>24</v>
      </c>
      <c r="E4003">
        <v>5</v>
      </c>
      <c r="F4003" t="s">
        <v>868</v>
      </c>
      <c r="G4003">
        <v>30</v>
      </c>
      <c r="H4003">
        <v>25</v>
      </c>
      <c r="I4003">
        <v>0.56000000000000005</v>
      </c>
      <c r="J4003">
        <v>0.06</v>
      </c>
      <c r="K4003" t="s">
        <v>4</v>
      </c>
      <c r="L4003" s="1">
        <v>0.2638888888888889</v>
      </c>
      <c r="M4003" s="1">
        <v>0.75555555555555554</v>
      </c>
      <c r="N4003">
        <v>708</v>
      </c>
      <c r="O4003" s="9" t="s">
        <v>2302</v>
      </c>
    </row>
    <row r="4004" spans="1:15" x14ac:dyDescent="0.25">
      <c r="A4004" s="8">
        <v>44646</v>
      </c>
      <c r="B4004" s="8">
        <v>44659</v>
      </c>
      <c r="C4004">
        <v>29</v>
      </c>
      <c r="D4004">
        <v>25</v>
      </c>
      <c r="E4004">
        <v>4</v>
      </c>
      <c r="F4004" t="s">
        <v>246</v>
      </c>
      <c r="G4004">
        <v>30</v>
      </c>
      <c r="H4004">
        <v>22</v>
      </c>
      <c r="I4004">
        <v>0.57999999999999996</v>
      </c>
      <c r="J4004">
        <v>0.4</v>
      </c>
      <c r="K4004">
        <v>0.2</v>
      </c>
      <c r="L4004" s="1">
        <v>0.26458333333333334</v>
      </c>
      <c r="M4004" s="1">
        <v>0.75486111111111109</v>
      </c>
      <c r="N4004">
        <v>706</v>
      </c>
      <c r="O4004" s="9" t="s">
        <v>2302</v>
      </c>
    </row>
    <row r="4005" spans="1:15" x14ac:dyDescent="0.25">
      <c r="A4005" s="8">
        <v>44646</v>
      </c>
      <c r="B4005" s="8">
        <v>44660</v>
      </c>
      <c r="C4005">
        <v>29</v>
      </c>
      <c r="D4005">
        <v>25</v>
      </c>
      <c r="E4005">
        <v>4</v>
      </c>
      <c r="F4005" t="s">
        <v>977</v>
      </c>
      <c r="G4005">
        <v>31</v>
      </c>
      <c r="H4005">
        <v>20</v>
      </c>
      <c r="I4005">
        <v>0.66</v>
      </c>
      <c r="J4005">
        <v>0.61</v>
      </c>
      <c r="K4005">
        <v>6</v>
      </c>
      <c r="L4005" s="1">
        <v>0.26458333333333334</v>
      </c>
      <c r="M4005" s="1">
        <v>0.75486111111111109</v>
      </c>
      <c r="N4005">
        <v>706</v>
      </c>
      <c r="O4005" s="9" t="s">
        <v>2302</v>
      </c>
    </row>
    <row r="4006" spans="1:15" x14ac:dyDescent="0.25">
      <c r="A4006" s="8">
        <v>44647</v>
      </c>
      <c r="B4006" s="8">
        <v>44647</v>
      </c>
      <c r="C4006">
        <v>30</v>
      </c>
      <c r="D4006">
        <v>24</v>
      </c>
      <c r="E4006">
        <v>6</v>
      </c>
      <c r="F4006" t="s">
        <v>199</v>
      </c>
      <c r="G4006">
        <v>32</v>
      </c>
      <c r="H4006">
        <v>22</v>
      </c>
      <c r="I4006">
        <v>0.66</v>
      </c>
      <c r="J4006">
        <v>0.02</v>
      </c>
      <c r="K4006" t="s">
        <v>4</v>
      </c>
      <c r="L4006" s="1">
        <v>0.26250000000000001</v>
      </c>
      <c r="M4006" s="1">
        <v>0.76180555555555551</v>
      </c>
      <c r="N4006">
        <v>719</v>
      </c>
      <c r="O4006" s="9" t="s">
        <v>2302</v>
      </c>
    </row>
    <row r="4007" spans="1:15" x14ac:dyDescent="0.25">
      <c r="A4007" s="8">
        <v>44647</v>
      </c>
      <c r="B4007" s="8">
        <v>44648</v>
      </c>
      <c r="C4007">
        <v>30</v>
      </c>
      <c r="D4007">
        <v>24</v>
      </c>
      <c r="E4007">
        <v>6</v>
      </c>
      <c r="F4007" t="s">
        <v>110</v>
      </c>
      <c r="G4007">
        <v>32</v>
      </c>
      <c r="H4007">
        <v>17</v>
      </c>
      <c r="I4007">
        <v>0.69</v>
      </c>
      <c r="J4007">
        <v>0.01</v>
      </c>
      <c r="K4007" t="s">
        <v>4</v>
      </c>
      <c r="L4007" s="1">
        <v>0.26250000000000001</v>
      </c>
      <c r="M4007" s="1">
        <v>0.76180555555555551</v>
      </c>
      <c r="N4007">
        <v>719</v>
      </c>
      <c r="O4007" s="9" t="s">
        <v>2302</v>
      </c>
    </row>
    <row r="4008" spans="1:15" x14ac:dyDescent="0.25">
      <c r="A4008" s="8">
        <v>44647</v>
      </c>
      <c r="B4008" s="8">
        <v>44649</v>
      </c>
      <c r="C4008">
        <v>30</v>
      </c>
      <c r="D4008">
        <v>24</v>
      </c>
      <c r="E4008">
        <v>6</v>
      </c>
      <c r="F4008" t="s">
        <v>9</v>
      </c>
      <c r="G4008">
        <v>33</v>
      </c>
      <c r="H4008">
        <v>18</v>
      </c>
      <c r="I4008">
        <v>0.68</v>
      </c>
      <c r="J4008">
        <v>0.02</v>
      </c>
      <c r="K4008" t="s">
        <v>4</v>
      </c>
      <c r="L4008" s="1">
        <v>0.26250000000000001</v>
      </c>
      <c r="M4008" s="1">
        <v>0.76111111111111107</v>
      </c>
      <c r="N4008">
        <v>718</v>
      </c>
      <c r="O4008" s="9" t="s">
        <v>2302</v>
      </c>
    </row>
    <row r="4009" spans="1:15" x14ac:dyDescent="0.25">
      <c r="A4009" s="8">
        <v>44647</v>
      </c>
      <c r="B4009" s="8">
        <v>44650</v>
      </c>
      <c r="C4009">
        <v>32</v>
      </c>
      <c r="D4009">
        <v>23</v>
      </c>
      <c r="E4009">
        <v>9</v>
      </c>
      <c r="F4009" t="s">
        <v>145</v>
      </c>
      <c r="G4009">
        <v>32</v>
      </c>
      <c r="H4009">
        <v>13</v>
      </c>
      <c r="I4009">
        <v>0.49</v>
      </c>
      <c r="J4009">
        <v>0.02</v>
      </c>
      <c r="K4009" t="s">
        <v>4</v>
      </c>
      <c r="L4009" s="1">
        <v>0.26250000000000001</v>
      </c>
      <c r="M4009" s="1">
        <v>0.76041666666666663</v>
      </c>
      <c r="N4009">
        <v>717</v>
      </c>
      <c r="O4009" s="9" t="s">
        <v>2302</v>
      </c>
    </row>
    <row r="4010" spans="1:15" x14ac:dyDescent="0.25">
      <c r="A4010" s="8">
        <v>44647</v>
      </c>
      <c r="B4010" s="8">
        <v>44651</v>
      </c>
      <c r="C4010">
        <v>31</v>
      </c>
      <c r="D4010">
        <v>22</v>
      </c>
      <c r="E4010">
        <v>9</v>
      </c>
      <c r="F4010" t="s">
        <v>151</v>
      </c>
      <c r="G4010">
        <v>31</v>
      </c>
      <c r="H4010">
        <v>18</v>
      </c>
      <c r="I4010">
        <v>0.53</v>
      </c>
      <c r="J4010">
        <v>0</v>
      </c>
      <c r="K4010" t="s">
        <v>4</v>
      </c>
      <c r="L4010" s="1">
        <v>0.26319444444444445</v>
      </c>
      <c r="M4010" s="1">
        <v>0.75972222222222219</v>
      </c>
      <c r="N4010">
        <v>715</v>
      </c>
      <c r="O4010" s="9" t="s">
        <v>2302</v>
      </c>
    </row>
    <row r="4011" spans="1:15" x14ac:dyDescent="0.25">
      <c r="A4011" s="8">
        <v>44647</v>
      </c>
      <c r="B4011" s="8">
        <v>44652</v>
      </c>
      <c r="C4011">
        <v>29</v>
      </c>
      <c r="D4011">
        <v>23</v>
      </c>
      <c r="E4011">
        <v>6</v>
      </c>
      <c r="F4011" t="s">
        <v>110</v>
      </c>
      <c r="G4011">
        <v>31</v>
      </c>
      <c r="H4011">
        <v>18</v>
      </c>
      <c r="I4011">
        <v>0.63</v>
      </c>
      <c r="J4011">
        <v>0</v>
      </c>
      <c r="K4011" t="s">
        <v>4</v>
      </c>
      <c r="L4011" s="1">
        <v>0.26319444444444445</v>
      </c>
      <c r="M4011" s="1">
        <v>0.75902777777777775</v>
      </c>
      <c r="N4011">
        <v>714</v>
      </c>
      <c r="O4011" s="9" t="s">
        <v>2302</v>
      </c>
    </row>
    <row r="4012" spans="1:15" x14ac:dyDescent="0.25">
      <c r="A4012" s="8">
        <v>44647</v>
      </c>
      <c r="B4012" s="8">
        <v>44653</v>
      </c>
      <c r="C4012">
        <v>28</v>
      </c>
      <c r="D4012">
        <v>24</v>
      </c>
      <c r="E4012">
        <v>4</v>
      </c>
      <c r="F4012" t="s">
        <v>217</v>
      </c>
      <c r="G4012">
        <v>30</v>
      </c>
      <c r="H4012">
        <v>24</v>
      </c>
      <c r="I4012">
        <v>0.65</v>
      </c>
      <c r="J4012">
        <v>0.41</v>
      </c>
      <c r="K4012">
        <v>2.7</v>
      </c>
      <c r="L4012" s="1">
        <v>0.26319444444444445</v>
      </c>
      <c r="M4012" s="1">
        <v>0.7583333333333333</v>
      </c>
      <c r="N4012">
        <v>713</v>
      </c>
      <c r="O4012" s="9" t="s">
        <v>2302</v>
      </c>
    </row>
    <row r="4013" spans="1:15" x14ac:dyDescent="0.25">
      <c r="A4013" s="8">
        <v>44647</v>
      </c>
      <c r="B4013" s="8">
        <v>44654</v>
      </c>
      <c r="C4013">
        <v>28</v>
      </c>
      <c r="D4013">
        <v>23</v>
      </c>
      <c r="E4013">
        <v>5</v>
      </c>
      <c r="F4013" t="s">
        <v>911</v>
      </c>
      <c r="G4013">
        <v>30</v>
      </c>
      <c r="H4013">
        <v>22</v>
      </c>
      <c r="I4013">
        <v>0.68</v>
      </c>
      <c r="J4013">
        <v>0.78</v>
      </c>
      <c r="K4013">
        <v>15.7</v>
      </c>
      <c r="L4013" s="1">
        <v>0.26319444444444445</v>
      </c>
      <c r="M4013" s="1">
        <v>0.7583333333333333</v>
      </c>
      <c r="N4013">
        <v>713</v>
      </c>
      <c r="O4013" s="9" t="s">
        <v>2302</v>
      </c>
    </row>
    <row r="4014" spans="1:15" x14ac:dyDescent="0.25">
      <c r="A4014" s="8">
        <v>44647</v>
      </c>
      <c r="B4014" s="8">
        <v>44655</v>
      </c>
      <c r="C4014">
        <v>28</v>
      </c>
      <c r="D4014">
        <v>23</v>
      </c>
      <c r="E4014">
        <v>5</v>
      </c>
      <c r="F4014" t="s">
        <v>8</v>
      </c>
      <c r="G4014">
        <v>30</v>
      </c>
      <c r="H4014">
        <v>21</v>
      </c>
      <c r="I4014">
        <v>0.71</v>
      </c>
      <c r="J4014">
        <v>0.68</v>
      </c>
      <c r="K4014">
        <v>14.4</v>
      </c>
      <c r="L4014" s="1">
        <v>0.2638888888888889</v>
      </c>
      <c r="M4014" s="1">
        <v>0.75763888888888886</v>
      </c>
      <c r="N4014">
        <v>711</v>
      </c>
      <c r="O4014" s="9" t="s">
        <v>2302</v>
      </c>
    </row>
    <row r="4015" spans="1:15" x14ac:dyDescent="0.25">
      <c r="A4015" s="8">
        <v>44647</v>
      </c>
      <c r="B4015" s="8">
        <v>44656</v>
      </c>
      <c r="C4015">
        <v>28</v>
      </c>
      <c r="D4015">
        <v>22</v>
      </c>
      <c r="E4015">
        <v>6</v>
      </c>
      <c r="F4015" t="s">
        <v>115</v>
      </c>
      <c r="G4015">
        <v>29</v>
      </c>
      <c r="H4015">
        <v>23</v>
      </c>
      <c r="I4015">
        <v>0.61</v>
      </c>
      <c r="J4015">
        <v>0.47</v>
      </c>
      <c r="K4015">
        <v>0.3</v>
      </c>
      <c r="L4015" s="1">
        <v>0.2638888888888889</v>
      </c>
      <c r="M4015" s="1">
        <v>0.75694444444444442</v>
      </c>
      <c r="N4015">
        <v>710</v>
      </c>
      <c r="O4015" s="9" t="s">
        <v>2302</v>
      </c>
    </row>
    <row r="4016" spans="1:15" x14ac:dyDescent="0.25">
      <c r="A4016" s="8">
        <v>44647</v>
      </c>
      <c r="B4016" s="8">
        <v>44657</v>
      </c>
      <c r="C4016">
        <v>28</v>
      </c>
      <c r="D4016">
        <v>22</v>
      </c>
      <c r="E4016">
        <v>6</v>
      </c>
      <c r="F4016" t="s">
        <v>115</v>
      </c>
      <c r="G4016">
        <v>29</v>
      </c>
      <c r="H4016">
        <v>21</v>
      </c>
      <c r="I4016">
        <v>0.55000000000000004</v>
      </c>
      <c r="J4016">
        <v>0.05</v>
      </c>
      <c r="K4016" t="s">
        <v>4</v>
      </c>
      <c r="L4016" s="1">
        <v>0.2638888888888889</v>
      </c>
      <c r="M4016" s="1">
        <v>0.75624999999999998</v>
      </c>
      <c r="N4016">
        <v>709</v>
      </c>
      <c r="O4016" s="9" t="s">
        <v>2302</v>
      </c>
    </row>
    <row r="4017" spans="1:15" x14ac:dyDescent="0.25">
      <c r="A4017" s="8">
        <v>44647</v>
      </c>
      <c r="B4017" s="8">
        <v>44658</v>
      </c>
      <c r="C4017">
        <v>29</v>
      </c>
      <c r="D4017">
        <v>22</v>
      </c>
      <c r="E4017">
        <v>7</v>
      </c>
      <c r="F4017" t="s">
        <v>199</v>
      </c>
      <c r="G4017">
        <v>30</v>
      </c>
      <c r="H4017">
        <v>21</v>
      </c>
      <c r="I4017">
        <v>0.61</v>
      </c>
      <c r="J4017">
        <v>0.06</v>
      </c>
      <c r="K4017" t="s">
        <v>4</v>
      </c>
      <c r="L4017" s="1">
        <v>0.2638888888888889</v>
      </c>
      <c r="M4017" s="1">
        <v>0.75555555555555554</v>
      </c>
      <c r="N4017">
        <v>708</v>
      </c>
      <c r="O4017" s="9" t="s">
        <v>2302</v>
      </c>
    </row>
    <row r="4018" spans="1:15" x14ac:dyDescent="0.25">
      <c r="A4018" s="8">
        <v>44647</v>
      </c>
      <c r="B4018" s="8">
        <v>44659</v>
      </c>
      <c r="C4018">
        <v>29</v>
      </c>
      <c r="D4018">
        <v>23</v>
      </c>
      <c r="E4018">
        <v>6</v>
      </c>
      <c r="F4018" t="s">
        <v>162</v>
      </c>
      <c r="G4018">
        <v>30</v>
      </c>
      <c r="H4018">
        <v>23</v>
      </c>
      <c r="I4018">
        <v>0.56999999999999995</v>
      </c>
      <c r="J4018">
        <v>0.05</v>
      </c>
      <c r="K4018" t="s">
        <v>4</v>
      </c>
      <c r="L4018" s="1">
        <v>0.26458333333333334</v>
      </c>
      <c r="M4018" s="1">
        <v>0.75486111111111109</v>
      </c>
      <c r="N4018">
        <v>706</v>
      </c>
      <c r="O4018" s="9" t="s">
        <v>2302</v>
      </c>
    </row>
    <row r="4019" spans="1:15" x14ac:dyDescent="0.25">
      <c r="A4019" s="8">
        <v>44647</v>
      </c>
      <c r="B4019" s="8">
        <v>44660</v>
      </c>
      <c r="C4019">
        <v>29</v>
      </c>
      <c r="D4019">
        <v>23</v>
      </c>
      <c r="E4019">
        <v>6</v>
      </c>
      <c r="F4019" t="s">
        <v>179</v>
      </c>
      <c r="G4019">
        <v>31</v>
      </c>
      <c r="H4019">
        <v>25</v>
      </c>
      <c r="I4019">
        <v>0.71</v>
      </c>
      <c r="J4019">
        <v>0.54</v>
      </c>
      <c r="K4019">
        <v>2.4</v>
      </c>
      <c r="L4019" s="1">
        <v>0.26458333333333334</v>
      </c>
      <c r="M4019" s="1">
        <v>0.75486111111111109</v>
      </c>
      <c r="N4019">
        <v>706</v>
      </c>
      <c r="O4019" s="9" t="s">
        <v>2302</v>
      </c>
    </row>
    <row r="4020" spans="1:15" x14ac:dyDescent="0.25">
      <c r="A4020" s="8">
        <v>44647</v>
      </c>
      <c r="B4020" s="8">
        <v>44661</v>
      </c>
      <c r="C4020">
        <v>29</v>
      </c>
      <c r="D4020">
        <v>23</v>
      </c>
      <c r="E4020">
        <v>6</v>
      </c>
      <c r="F4020" t="s">
        <v>1012</v>
      </c>
      <c r="G4020">
        <v>32</v>
      </c>
      <c r="H4020">
        <v>23</v>
      </c>
      <c r="I4020">
        <v>0.71</v>
      </c>
      <c r="J4020">
        <v>0.5</v>
      </c>
      <c r="K4020">
        <v>2.4</v>
      </c>
      <c r="L4020" s="1">
        <v>0.26458333333333334</v>
      </c>
      <c r="M4020" s="1">
        <v>0.75416666666666665</v>
      </c>
      <c r="N4020">
        <v>705</v>
      </c>
      <c r="O4020" s="9" t="s">
        <v>2302</v>
      </c>
    </row>
    <row r="4021" spans="1:15" x14ac:dyDescent="0.25">
      <c r="A4021" s="8">
        <v>44648</v>
      </c>
      <c r="B4021" s="8">
        <v>44648</v>
      </c>
      <c r="C4021">
        <v>30</v>
      </c>
      <c r="D4021">
        <v>24</v>
      </c>
      <c r="E4021">
        <v>6</v>
      </c>
      <c r="F4021" t="s">
        <v>145</v>
      </c>
      <c r="G4021">
        <v>33</v>
      </c>
      <c r="H4021">
        <v>17</v>
      </c>
      <c r="I4021">
        <v>0.65</v>
      </c>
      <c r="J4021">
        <v>0.01</v>
      </c>
      <c r="K4021" t="s">
        <v>4</v>
      </c>
      <c r="L4021" s="1">
        <v>0.26250000000000001</v>
      </c>
      <c r="M4021" s="1">
        <v>0.76180555555555551</v>
      </c>
      <c r="N4021">
        <v>719</v>
      </c>
      <c r="O4021" s="9" t="s">
        <v>2302</v>
      </c>
    </row>
    <row r="4022" spans="1:15" x14ac:dyDescent="0.25">
      <c r="A4022" s="8">
        <v>44648</v>
      </c>
      <c r="B4022" s="8">
        <v>44649</v>
      </c>
      <c r="C4022">
        <v>31</v>
      </c>
      <c r="D4022">
        <v>24</v>
      </c>
      <c r="E4022">
        <v>7</v>
      </c>
      <c r="F4022" t="s">
        <v>110</v>
      </c>
      <c r="G4022">
        <v>33</v>
      </c>
      <c r="H4022">
        <v>18</v>
      </c>
      <c r="I4022">
        <v>0.61</v>
      </c>
      <c r="J4022">
        <v>0</v>
      </c>
      <c r="K4022" t="s">
        <v>4</v>
      </c>
      <c r="L4022" s="1">
        <v>0.26250000000000001</v>
      </c>
      <c r="M4022" s="1">
        <v>0.76111111111111107</v>
      </c>
      <c r="N4022">
        <v>718</v>
      </c>
      <c r="O4022" s="9" t="s">
        <v>2302</v>
      </c>
    </row>
    <row r="4023" spans="1:15" x14ac:dyDescent="0.25">
      <c r="A4023" s="8">
        <v>44648</v>
      </c>
      <c r="B4023" s="8">
        <v>44650</v>
      </c>
      <c r="C4023">
        <v>32</v>
      </c>
      <c r="D4023">
        <v>23</v>
      </c>
      <c r="E4023">
        <v>9</v>
      </c>
      <c r="F4023" t="s">
        <v>110</v>
      </c>
      <c r="G4023">
        <v>32</v>
      </c>
      <c r="H4023">
        <v>16</v>
      </c>
      <c r="I4023">
        <v>0.51</v>
      </c>
      <c r="J4023">
        <v>0</v>
      </c>
      <c r="K4023" t="s">
        <v>4</v>
      </c>
      <c r="L4023" s="1">
        <v>0.26250000000000001</v>
      </c>
      <c r="M4023" s="1">
        <v>0.76041666666666663</v>
      </c>
      <c r="N4023">
        <v>717</v>
      </c>
      <c r="O4023" s="9" t="s">
        <v>2302</v>
      </c>
    </row>
    <row r="4024" spans="1:15" x14ac:dyDescent="0.25">
      <c r="A4024" s="8">
        <v>44648</v>
      </c>
      <c r="B4024" s="8">
        <v>44651</v>
      </c>
      <c r="C4024">
        <v>32</v>
      </c>
      <c r="D4024">
        <v>22</v>
      </c>
      <c r="E4024">
        <v>10</v>
      </c>
      <c r="F4024" t="s">
        <v>105</v>
      </c>
      <c r="G4024">
        <v>33</v>
      </c>
      <c r="H4024">
        <v>17</v>
      </c>
      <c r="I4024">
        <v>0.55000000000000004</v>
      </c>
      <c r="J4024">
        <v>0</v>
      </c>
      <c r="K4024" t="s">
        <v>4</v>
      </c>
      <c r="L4024" s="1">
        <v>0.26319444444444445</v>
      </c>
      <c r="M4024" s="1">
        <v>0.75972222222222219</v>
      </c>
      <c r="N4024">
        <v>715</v>
      </c>
      <c r="O4024" s="9" t="s">
        <v>2302</v>
      </c>
    </row>
    <row r="4025" spans="1:15" x14ac:dyDescent="0.25">
      <c r="A4025" s="8">
        <v>44648</v>
      </c>
      <c r="B4025" s="8">
        <v>44652</v>
      </c>
      <c r="C4025">
        <v>30</v>
      </c>
      <c r="D4025">
        <v>23</v>
      </c>
      <c r="E4025">
        <v>7</v>
      </c>
      <c r="F4025" t="s">
        <v>110</v>
      </c>
      <c r="G4025">
        <v>32</v>
      </c>
      <c r="H4025">
        <v>22</v>
      </c>
      <c r="I4025">
        <v>0.64</v>
      </c>
      <c r="J4025">
        <v>0.01</v>
      </c>
      <c r="K4025" t="s">
        <v>4</v>
      </c>
      <c r="L4025" s="1">
        <v>0.26319444444444445</v>
      </c>
      <c r="M4025" s="1">
        <v>0.75902777777777775</v>
      </c>
      <c r="N4025">
        <v>714</v>
      </c>
      <c r="O4025" s="9" t="s">
        <v>2302</v>
      </c>
    </row>
    <row r="4026" spans="1:15" x14ac:dyDescent="0.25">
      <c r="A4026" s="8">
        <v>44648</v>
      </c>
      <c r="B4026" s="8">
        <v>44653</v>
      </c>
      <c r="C4026">
        <v>29</v>
      </c>
      <c r="D4026">
        <v>23</v>
      </c>
      <c r="E4026">
        <v>6</v>
      </c>
      <c r="F4026" t="s">
        <v>144</v>
      </c>
      <c r="G4026">
        <v>31</v>
      </c>
      <c r="H4026">
        <v>26</v>
      </c>
      <c r="I4026">
        <v>0.6</v>
      </c>
      <c r="J4026">
        <v>0.05</v>
      </c>
      <c r="K4026" t="s">
        <v>4</v>
      </c>
      <c r="L4026" s="1">
        <v>0.26319444444444445</v>
      </c>
      <c r="M4026" s="1">
        <v>0.7583333333333333</v>
      </c>
      <c r="N4026">
        <v>713</v>
      </c>
      <c r="O4026" s="9" t="s">
        <v>2302</v>
      </c>
    </row>
    <row r="4027" spans="1:15" x14ac:dyDescent="0.25">
      <c r="A4027" s="8">
        <v>44648</v>
      </c>
      <c r="B4027" s="8">
        <v>44654</v>
      </c>
      <c r="C4027">
        <v>28</v>
      </c>
      <c r="D4027">
        <v>21</v>
      </c>
      <c r="E4027">
        <v>7</v>
      </c>
      <c r="F4027" t="s">
        <v>199</v>
      </c>
      <c r="G4027">
        <v>29</v>
      </c>
      <c r="H4027">
        <v>30</v>
      </c>
      <c r="I4027">
        <v>0.56999999999999995</v>
      </c>
      <c r="J4027">
        <v>0.01</v>
      </c>
      <c r="K4027" t="s">
        <v>4</v>
      </c>
      <c r="L4027" s="1">
        <v>0.26319444444444445</v>
      </c>
      <c r="M4027" s="1">
        <v>0.7583333333333333</v>
      </c>
      <c r="N4027">
        <v>713</v>
      </c>
      <c r="O4027" s="9" t="s">
        <v>2302</v>
      </c>
    </row>
    <row r="4028" spans="1:15" x14ac:dyDescent="0.25">
      <c r="A4028" s="8">
        <v>44648</v>
      </c>
      <c r="B4028" s="8">
        <v>44655</v>
      </c>
      <c r="C4028">
        <v>29</v>
      </c>
      <c r="D4028">
        <v>20</v>
      </c>
      <c r="E4028">
        <v>9</v>
      </c>
      <c r="F4028" t="s">
        <v>199</v>
      </c>
      <c r="G4028">
        <v>29</v>
      </c>
      <c r="H4028">
        <v>26</v>
      </c>
      <c r="I4028">
        <v>0.54</v>
      </c>
      <c r="J4028">
        <v>0.06</v>
      </c>
      <c r="K4028" t="s">
        <v>4</v>
      </c>
      <c r="L4028" s="1">
        <v>0.2638888888888889</v>
      </c>
      <c r="M4028" s="1">
        <v>0.75763888888888886</v>
      </c>
      <c r="N4028">
        <v>711</v>
      </c>
      <c r="O4028" s="9" t="s">
        <v>2302</v>
      </c>
    </row>
    <row r="4029" spans="1:15" x14ac:dyDescent="0.25">
      <c r="A4029" s="8">
        <v>44648</v>
      </c>
      <c r="B4029" s="8">
        <v>44656</v>
      </c>
      <c r="C4029">
        <v>28</v>
      </c>
      <c r="D4029">
        <v>22</v>
      </c>
      <c r="E4029">
        <v>6</v>
      </c>
      <c r="F4029" t="s">
        <v>923</v>
      </c>
      <c r="G4029">
        <v>29</v>
      </c>
      <c r="H4029">
        <v>25</v>
      </c>
      <c r="I4029">
        <v>0.56999999999999995</v>
      </c>
      <c r="J4029">
        <v>0.46</v>
      </c>
      <c r="K4029">
        <v>0.7</v>
      </c>
      <c r="L4029" s="1">
        <v>0.2638888888888889</v>
      </c>
      <c r="M4029" s="1">
        <v>0.75694444444444442</v>
      </c>
      <c r="N4029">
        <v>710</v>
      </c>
      <c r="O4029" s="9" t="s">
        <v>2302</v>
      </c>
    </row>
    <row r="4030" spans="1:15" x14ac:dyDescent="0.25">
      <c r="A4030" s="8">
        <v>44648</v>
      </c>
      <c r="B4030" s="8">
        <v>44657</v>
      </c>
      <c r="C4030">
        <v>29</v>
      </c>
      <c r="D4030">
        <v>22</v>
      </c>
      <c r="E4030">
        <v>7</v>
      </c>
      <c r="F4030" t="s">
        <v>781</v>
      </c>
      <c r="G4030">
        <v>30</v>
      </c>
      <c r="H4030">
        <v>25</v>
      </c>
      <c r="I4030">
        <v>0.56000000000000005</v>
      </c>
      <c r="J4030">
        <v>0.44</v>
      </c>
      <c r="K4030">
        <v>0.8</v>
      </c>
      <c r="L4030" s="1">
        <v>0.2638888888888889</v>
      </c>
      <c r="M4030" s="1">
        <v>0.75624999999999998</v>
      </c>
      <c r="N4030">
        <v>709</v>
      </c>
      <c r="O4030" s="9" t="s">
        <v>2302</v>
      </c>
    </row>
    <row r="4031" spans="1:15" x14ac:dyDescent="0.25">
      <c r="A4031" s="8">
        <v>44648</v>
      </c>
      <c r="B4031" s="8">
        <v>44658</v>
      </c>
      <c r="C4031">
        <v>29</v>
      </c>
      <c r="D4031">
        <v>22</v>
      </c>
      <c r="E4031">
        <v>7</v>
      </c>
      <c r="F4031" t="s">
        <v>1012</v>
      </c>
      <c r="G4031">
        <v>31</v>
      </c>
      <c r="H4031">
        <v>27</v>
      </c>
      <c r="I4031">
        <v>0.62</v>
      </c>
      <c r="J4031">
        <v>0.5</v>
      </c>
      <c r="K4031">
        <v>0.9</v>
      </c>
      <c r="L4031" s="1">
        <v>0.2638888888888889</v>
      </c>
      <c r="M4031" s="1">
        <v>0.75555555555555554</v>
      </c>
      <c r="N4031">
        <v>708</v>
      </c>
      <c r="O4031" s="9" t="s">
        <v>2302</v>
      </c>
    </row>
    <row r="4032" spans="1:15" x14ac:dyDescent="0.25">
      <c r="A4032" s="8">
        <v>44648</v>
      </c>
      <c r="B4032" s="8">
        <v>44659</v>
      </c>
      <c r="C4032">
        <v>29</v>
      </c>
      <c r="D4032">
        <v>22</v>
      </c>
      <c r="E4032">
        <v>7</v>
      </c>
      <c r="F4032" t="s">
        <v>1012</v>
      </c>
      <c r="G4032">
        <v>31</v>
      </c>
      <c r="H4032">
        <v>26</v>
      </c>
      <c r="I4032">
        <v>0.62</v>
      </c>
      <c r="J4032">
        <v>0.47</v>
      </c>
      <c r="K4032">
        <v>0.7</v>
      </c>
      <c r="L4032" s="1">
        <v>0.26458333333333334</v>
      </c>
      <c r="M4032" s="1">
        <v>0.75486111111111109</v>
      </c>
      <c r="N4032">
        <v>706</v>
      </c>
      <c r="O4032" s="9" t="s">
        <v>2302</v>
      </c>
    </row>
    <row r="4033" spans="1:15" x14ac:dyDescent="0.25">
      <c r="A4033" s="8">
        <v>44648</v>
      </c>
      <c r="B4033" s="8">
        <v>44660</v>
      </c>
      <c r="C4033">
        <v>29</v>
      </c>
      <c r="D4033">
        <v>22</v>
      </c>
      <c r="E4033">
        <v>7</v>
      </c>
      <c r="F4033" t="s">
        <v>122</v>
      </c>
      <c r="G4033">
        <v>30</v>
      </c>
      <c r="H4033">
        <v>26</v>
      </c>
      <c r="I4033">
        <v>0.59</v>
      </c>
      <c r="J4033">
        <v>0.4</v>
      </c>
      <c r="K4033">
        <v>0.3</v>
      </c>
      <c r="L4033" s="1">
        <v>0.26458333333333334</v>
      </c>
      <c r="M4033" s="1">
        <v>0.75486111111111109</v>
      </c>
      <c r="N4033">
        <v>706</v>
      </c>
      <c r="O4033" s="9" t="s">
        <v>2302</v>
      </c>
    </row>
    <row r="4034" spans="1:15" x14ac:dyDescent="0.25">
      <c r="A4034" s="8">
        <v>44648</v>
      </c>
      <c r="B4034" s="8">
        <v>44661</v>
      </c>
      <c r="C4034">
        <v>29</v>
      </c>
      <c r="D4034">
        <v>22</v>
      </c>
      <c r="E4034">
        <v>7</v>
      </c>
      <c r="F4034" t="s">
        <v>151</v>
      </c>
      <c r="G4034">
        <v>30</v>
      </c>
      <c r="H4034">
        <v>28</v>
      </c>
      <c r="I4034">
        <v>0.57999999999999996</v>
      </c>
      <c r="J4034">
        <v>0.06</v>
      </c>
      <c r="K4034" t="s">
        <v>4</v>
      </c>
      <c r="L4034" s="1">
        <v>0.26458333333333334</v>
      </c>
      <c r="M4034" s="1">
        <v>0.75416666666666665</v>
      </c>
      <c r="N4034">
        <v>705</v>
      </c>
      <c r="O4034" s="9" t="s">
        <v>2302</v>
      </c>
    </row>
    <row r="4035" spans="1:15" x14ac:dyDescent="0.25">
      <c r="A4035" s="8">
        <v>44648</v>
      </c>
      <c r="B4035" s="8">
        <v>44662</v>
      </c>
      <c r="C4035">
        <v>29</v>
      </c>
      <c r="D4035">
        <v>22</v>
      </c>
      <c r="E4035">
        <v>7</v>
      </c>
      <c r="F4035" t="s">
        <v>162</v>
      </c>
      <c r="G4035">
        <v>30</v>
      </c>
      <c r="H4035">
        <v>25</v>
      </c>
      <c r="I4035">
        <v>0.57999999999999996</v>
      </c>
      <c r="J4035">
        <v>0.06</v>
      </c>
      <c r="K4035" t="s">
        <v>4</v>
      </c>
      <c r="L4035" s="1">
        <v>0.26458333333333334</v>
      </c>
      <c r="M4035" s="1">
        <v>0.75347222222222221</v>
      </c>
      <c r="N4035">
        <v>704</v>
      </c>
      <c r="O4035" s="9" t="s">
        <v>2302</v>
      </c>
    </row>
    <row r="4036" spans="1:15" x14ac:dyDescent="0.25">
      <c r="A4036" s="8">
        <v>44649</v>
      </c>
      <c r="B4036" s="8">
        <v>44649</v>
      </c>
      <c r="C4036">
        <v>31</v>
      </c>
      <c r="D4036">
        <v>23</v>
      </c>
      <c r="E4036">
        <v>8</v>
      </c>
      <c r="F4036" t="s">
        <v>145</v>
      </c>
      <c r="G4036">
        <v>33</v>
      </c>
      <c r="H4036">
        <v>18</v>
      </c>
      <c r="I4036">
        <v>0.56000000000000005</v>
      </c>
      <c r="J4036">
        <v>0</v>
      </c>
      <c r="K4036" t="s">
        <v>4</v>
      </c>
      <c r="L4036" s="1">
        <v>0.26250000000000001</v>
      </c>
      <c r="M4036" s="1">
        <v>0.76111111111111107</v>
      </c>
      <c r="N4036">
        <v>718</v>
      </c>
      <c r="O4036" s="9" t="s">
        <v>2302</v>
      </c>
    </row>
    <row r="4037" spans="1:15" x14ac:dyDescent="0.25">
      <c r="A4037" s="8">
        <v>44649</v>
      </c>
      <c r="B4037" s="8">
        <v>44650</v>
      </c>
      <c r="C4037">
        <v>32</v>
      </c>
      <c r="D4037">
        <v>22</v>
      </c>
      <c r="E4037">
        <v>10</v>
      </c>
      <c r="F4037" t="s">
        <v>239</v>
      </c>
      <c r="G4037">
        <v>32</v>
      </c>
      <c r="H4037">
        <v>17</v>
      </c>
      <c r="I4037">
        <v>0.45</v>
      </c>
      <c r="J4037">
        <v>0</v>
      </c>
      <c r="K4037" t="s">
        <v>4</v>
      </c>
      <c r="L4037" s="1">
        <v>0.26250000000000001</v>
      </c>
      <c r="M4037" s="1">
        <v>0.76041666666666663</v>
      </c>
      <c r="N4037">
        <v>717</v>
      </c>
      <c r="O4037" s="9" t="s">
        <v>2302</v>
      </c>
    </row>
    <row r="4038" spans="1:15" x14ac:dyDescent="0.25">
      <c r="A4038" s="8">
        <v>44649</v>
      </c>
      <c r="B4038" s="8">
        <v>44651</v>
      </c>
      <c r="C4038">
        <v>32</v>
      </c>
      <c r="D4038">
        <v>21</v>
      </c>
      <c r="E4038">
        <v>11</v>
      </c>
      <c r="F4038" t="s">
        <v>151</v>
      </c>
      <c r="G4038">
        <v>33</v>
      </c>
      <c r="H4038">
        <v>17</v>
      </c>
      <c r="I4038">
        <v>0.5</v>
      </c>
      <c r="J4038">
        <v>0</v>
      </c>
      <c r="K4038" t="s">
        <v>4</v>
      </c>
      <c r="L4038" s="1">
        <v>0.26319444444444445</v>
      </c>
      <c r="M4038" s="1">
        <v>0.75972222222222219</v>
      </c>
      <c r="N4038">
        <v>715</v>
      </c>
      <c r="O4038" s="9" t="s">
        <v>2302</v>
      </c>
    </row>
    <row r="4039" spans="1:15" x14ac:dyDescent="0.25">
      <c r="A4039" s="8">
        <v>44649</v>
      </c>
      <c r="B4039" s="8">
        <v>44652</v>
      </c>
      <c r="C4039">
        <v>30</v>
      </c>
      <c r="D4039">
        <v>24</v>
      </c>
      <c r="E4039">
        <v>6</v>
      </c>
      <c r="F4039" t="s">
        <v>263</v>
      </c>
      <c r="G4039">
        <v>32</v>
      </c>
      <c r="H4039">
        <v>23</v>
      </c>
      <c r="I4039">
        <v>0.63</v>
      </c>
      <c r="J4039">
        <v>0</v>
      </c>
      <c r="K4039" t="s">
        <v>4</v>
      </c>
      <c r="L4039" s="1">
        <v>0.26319444444444445</v>
      </c>
      <c r="M4039" s="1">
        <v>0.75902777777777775</v>
      </c>
      <c r="N4039">
        <v>714</v>
      </c>
      <c r="O4039" s="9" t="s">
        <v>2302</v>
      </c>
    </row>
    <row r="4040" spans="1:15" x14ac:dyDescent="0.25">
      <c r="A4040" s="8">
        <v>44649</v>
      </c>
      <c r="B4040" s="8">
        <v>44653</v>
      </c>
      <c r="C4040">
        <v>29</v>
      </c>
      <c r="D4040">
        <v>24</v>
      </c>
      <c r="E4040">
        <v>5</v>
      </c>
      <c r="F4040" t="s">
        <v>1125</v>
      </c>
      <c r="G4040">
        <v>30</v>
      </c>
      <c r="H4040">
        <v>29</v>
      </c>
      <c r="I4040">
        <v>0.61</v>
      </c>
      <c r="J4040">
        <v>0.15</v>
      </c>
      <c r="K4040">
        <v>0.3</v>
      </c>
      <c r="L4040" s="1">
        <v>0.26319444444444445</v>
      </c>
      <c r="M4040" s="1">
        <v>0.7583333333333333</v>
      </c>
      <c r="N4040">
        <v>713</v>
      </c>
      <c r="O4040" s="9" t="s">
        <v>2302</v>
      </c>
    </row>
    <row r="4041" spans="1:15" x14ac:dyDescent="0.25">
      <c r="A4041" s="8">
        <v>44649</v>
      </c>
      <c r="B4041" s="8">
        <v>44654</v>
      </c>
      <c r="C4041">
        <v>30</v>
      </c>
      <c r="D4041">
        <v>23</v>
      </c>
      <c r="E4041">
        <v>7</v>
      </c>
      <c r="F4041" t="s">
        <v>144</v>
      </c>
      <c r="G4041">
        <v>31</v>
      </c>
      <c r="H4041">
        <v>27</v>
      </c>
      <c r="I4041">
        <v>0.59</v>
      </c>
      <c r="J4041">
        <v>0</v>
      </c>
      <c r="K4041" t="s">
        <v>4</v>
      </c>
      <c r="L4041" s="1">
        <v>0.26319444444444445</v>
      </c>
      <c r="M4041" s="1">
        <v>0.7583333333333333</v>
      </c>
      <c r="N4041">
        <v>713</v>
      </c>
      <c r="O4041" s="9" t="s">
        <v>2302</v>
      </c>
    </row>
    <row r="4042" spans="1:15" x14ac:dyDescent="0.25">
      <c r="A4042" s="8">
        <v>44649</v>
      </c>
      <c r="B4042" s="8">
        <v>44655</v>
      </c>
      <c r="C4042">
        <v>29</v>
      </c>
      <c r="D4042">
        <v>24</v>
      </c>
      <c r="E4042">
        <v>5</v>
      </c>
      <c r="F4042" t="s">
        <v>868</v>
      </c>
      <c r="G4042">
        <v>30</v>
      </c>
      <c r="H4042">
        <v>20</v>
      </c>
      <c r="I4042">
        <v>0.6</v>
      </c>
      <c r="J4042">
        <v>0</v>
      </c>
      <c r="K4042" t="s">
        <v>4</v>
      </c>
      <c r="L4042" s="1">
        <v>0.2638888888888889</v>
      </c>
      <c r="M4042" s="1">
        <v>0.75763888888888886</v>
      </c>
      <c r="N4042">
        <v>711</v>
      </c>
      <c r="O4042" s="9" t="s">
        <v>2302</v>
      </c>
    </row>
    <row r="4043" spans="1:15" x14ac:dyDescent="0.25">
      <c r="A4043" s="8">
        <v>44649</v>
      </c>
      <c r="B4043" s="8">
        <v>44656</v>
      </c>
      <c r="C4043">
        <v>29</v>
      </c>
      <c r="D4043">
        <v>23</v>
      </c>
      <c r="E4043">
        <v>6</v>
      </c>
      <c r="F4043" t="s">
        <v>233</v>
      </c>
      <c r="G4043">
        <v>30</v>
      </c>
      <c r="H4043">
        <v>14</v>
      </c>
      <c r="I4043">
        <v>0.64</v>
      </c>
      <c r="J4043">
        <v>0.5</v>
      </c>
      <c r="K4043">
        <v>0.3</v>
      </c>
      <c r="L4043" s="1">
        <v>0.2638888888888889</v>
      </c>
      <c r="M4043" s="1">
        <v>0.75694444444444442</v>
      </c>
      <c r="N4043">
        <v>710</v>
      </c>
      <c r="O4043" s="9" t="s">
        <v>2302</v>
      </c>
    </row>
    <row r="4044" spans="1:15" x14ac:dyDescent="0.25">
      <c r="A4044" s="8">
        <v>44649</v>
      </c>
      <c r="B4044" s="8">
        <v>44657</v>
      </c>
      <c r="C4044">
        <v>28</v>
      </c>
      <c r="D4044">
        <v>25</v>
      </c>
      <c r="E4044">
        <v>3</v>
      </c>
      <c r="F4044" t="s">
        <v>1043</v>
      </c>
      <c r="G4044">
        <v>30</v>
      </c>
      <c r="H4044">
        <v>17</v>
      </c>
      <c r="I4044">
        <v>0.63</v>
      </c>
      <c r="J4044">
        <v>0.49</v>
      </c>
      <c r="K4044">
        <v>1.3</v>
      </c>
      <c r="L4044" s="1">
        <v>0.2638888888888889</v>
      </c>
      <c r="M4044" s="1">
        <v>0.75624999999999998</v>
      </c>
      <c r="N4044">
        <v>709</v>
      </c>
      <c r="O4044" s="9" t="s">
        <v>2302</v>
      </c>
    </row>
    <row r="4045" spans="1:15" x14ac:dyDescent="0.25">
      <c r="A4045" s="8">
        <v>44649</v>
      </c>
      <c r="B4045" s="8">
        <v>44658</v>
      </c>
      <c r="C4045">
        <v>28</v>
      </c>
      <c r="D4045">
        <v>24</v>
      </c>
      <c r="E4045">
        <v>4</v>
      </c>
      <c r="F4045" t="s">
        <v>110</v>
      </c>
      <c r="G4045">
        <v>30</v>
      </c>
      <c r="H4045">
        <v>19</v>
      </c>
      <c r="I4045">
        <v>0.6</v>
      </c>
      <c r="J4045">
        <v>0.08</v>
      </c>
      <c r="K4045" t="s">
        <v>4</v>
      </c>
      <c r="L4045" s="1">
        <v>0.2638888888888889</v>
      </c>
      <c r="M4045" s="1">
        <v>0.75555555555555554</v>
      </c>
      <c r="N4045">
        <v>708</v>
      </c>
      <c r="O4045" s="9" t="s">
        <v>2302</v>
      </c>
    </row>
    <row r="4046" spans="1:15" x14ac:dyDescent="0.25">
      <c r="A4046" s="8">
        <v>44649</v>
      </c>
      <c r="B4046" s="8">
        <v>44659</v>
      </c>
      <c r="C4046">
        <v>29</v>
      </c>
      <c r="D4046">
        <v>24</v>
      </c>
      <c r="E4046">
        <v>5</v>
      </c>
      <c r="F4046" t="s">
        <v>696</v>
      </c>
      <c r="G4046">
        <v>30</v>
      </c>
      <c r="H4046">
        <v>21</v>
      </c>
      <c r="I4046">
        <v>0.57999999999999996</v>
      </c>
      <c r="J4046">
        <v>0.48</v>
      </c>
      <c r="K4046">
        <v>0.6</v>
      </c>
      <c r="L4046" s="1">
        <v>0.26458333333333334</v>
      </c>
      <c r="M4046" s="1">
        <v>0.75486111111111109</v>
      </c>
      <c r="N4046">
        <v>706</v>
      </c>
      <c r="O4046" s="9" t="s">
        <v>2302</v>
      </c>
    </row>
    <row r="4047" spans="1:15" x14ac:dyDescent="0.25">
      <c r="A4047" s="8">
        <v>44649</v>
      </c>
      <c r="B4047" s="8">
        <v>44660</v>
      </c>
      <c r="C4047">
        <v>29</v>
      </c>
      <c r="D4047">
        <v>25</v>
      </c>
      <c r="E4047">
        <v>4</v>
      </c>
      <c r="F4047" t="s">
        <v>115</v>
      </c>
      <c r="G4047">
        <v>31</v>
      </c>
      <c r="H4047">
        <v>23</v>
      </c>
      <c r="I4047">
        <v>0.63</v>
      </c>
      <c r="J4047">
        <v>0.05</v>
      </c>
      <c r="K4047" t="s">
        <v>4</v>
      </c>
      <c r="L4047" s="1">
        <v>0.26458333333333334</v>
      </c>
      <c r="M4047" s="1">
        <v>0.75486111111111109</v>
      </c>
      <c r="N4047">
        <v>706</v>
      </c>
      <c r="O4047" s="9" t="s">
        <v>2302</v>
      </c>
    </row>
    <row r="4048" spans="1:15" x14ac:dyDescent="0.25">
      <c r="A4048" s="8">
        <v>44649</v>
      </c>
      <c r="B4048" s="8">
        <v>44661</v>
      </c>
      <c r="C4048">
        <v>29</v>
      </c>
      <c r="D4048">
        <v>25</v>
      </c>
      <c r="E4048">
        <v>4</v>
      </c>
      <c r="F4048" t="s">
        <v>110</v>
      </c>
      <c r="G4048">
        <v>30</v>
      </c>
      <c r="H4048">
        <v>22</v>
      </c>
      <c r="I4048">
        <v>0.57999999999999996</v>
      </c>
      <c r="J4048">
        <v>0.04</v>
      </c>
      <c r="K4048" t="s">
        <v>4</v>
      </c>
      <c r="L4048" s="1">
        <v>0.26458333333333334</v>
      </c>
      <c r="M4048" s="1">
        <v>0.75416666666666665</v>
      </c>
      <c r="N4048">
        <v>705</v>
      </c>
      <c r="O4048" s="9" t="s">
        <v>2302</v>
      </c>
    </row>
    <row r="4049" spans="1:15" x14ac:dyDescent="0.25">
      <c r="A4049" s="8">
        <v>44649</v>
      </c>
      <c r="B4049" s="8">
        <v>44662</v>
      </c>
      <c r="C4049">
        <v>29</v>
      </c>
      <c r="D4049">
        <v>24</v>
      </c>
      <c r="E4049">
        <v>5</v>
      </c>
      <c r="F4049" t="s">
        <v>868</v>
      </c>
      <c r="G4049">
        <v>30</v>
      </c>
      <c r="H4049">
        <v>22</v>
      </c>
      <c r="I4049">
        <v>0.56999999999999995</v>
      </c>
      <c r="J4049">
        <v>0.06</v>
      </c>
      <c r="K4049" t="s">
        <v>4</v>
      </c>
      <c r="L4049" s="1">
        <v>0.26458333333333334</v>
      </c>
      <c r="M4049" s="1">
        <v>0.75347222222222221</v>
      </c>
      <c r="N4049">
        <v>704</v>
      </c>
      <c r="O4049" s="9" t="s">
        <v>2302</v>
      </c>
    </row>
    <row r="4050" spans="1:15" x14ac:dyDescent="0.25">
      <c r="A4050" s="8">
        <v>44649</v>
      </c>
      <c r="B4050" s="8">
        <v>44663</v>
      </c>
      <c r="C4050">
        <v>29</v>
      </c>
      <c r="D4050">
        <v>24</v>
      </c>
      <c r="E4050">
        <v>5</v>
      </c>
      <c r="F4050" t="s">
        <v>110</v>
      </c>
      <c r="G4050">
        <v>30</v>
      </c>
      <c r="H4050">
        <v>20</v>
      </c>
      <c r="I4050">
        <v>0.6</v>
      </c>
      <c r="J4050">
        <v>0.05</v>
      </c>
      <c r="K4050" t="s">
        <v>4</v>
      </c>
      <c r="L4050" s="1">
        <v>0.26527777777777778</v>
      </c>
      <c r="M4050" s="1">
        <v>0.75277777777777777</v>
      </c>
      <c r="N4050">
        <v>702</v>
      </c>
      <c r="O4050" s="9" t="s">
        <v>2302</v>
      </c>
    </row>
    <row r="4051" spans="1:15" x14ac:dyDescent="0.25">
      <c r="A4051" s="8">
        <v>44650</v>
      </c>
      <c r="B4051" s="8">
        <v>44650</v>
      </c>
      <c r="C4051">
        <v>32</v>
      </c>
      <c r="D4051">
        <v>22</v>
      </c>
      <c r="E4051">
        <v>10</v>
      </c>
      <c r="F4051" t="s">
        <v>145</v>
      </c>
      <c r="G4051">
        <v>31</v>
      </c>
      <c r="H4051">
        <v>16</v>
      </c>
      <c r="I4051">
        <v>0.43</v>
      </c>
      <c r="J4051">
        <v>0</v>
      </c>
      <c r="K4051" t="s">
        <v>4</v>
      </c>
      <c r="L4051" s="1">
        <v>0.26250000000000001</v>
      </c>
      <c r="M4051" s="1">
        <v>0.76041666666666663</v>
      </c>
      <c r="N4051">
        <v>717</v>
      </c>
      <c r="O4051" s="9" t="s">
        <v>2302</v>
      </c>
    </row>
    <row r="4052" spans="1:15" x14ac:dyDescent="0.25">
      <c r="A4052" s="8">
        <v>44650</v>
      </c>
      <c r="B4052" s="8">
        <v>44651</v>
      </c>
      <c r="C4052">
        <v>33</v>
      </c>
      <c r="D4052">
        <v>20</v>
      </c>
      <c r="E4052">
        <v>13</v>
      </c>
      <c r="F4052" t="s">
        <v>7</v>
      </c>
      <c r="G4052">
        <v>32</v>
      </c>
      <c r="H4052">
        <v>15</v>
      </c>
      <c r="I4052">
        <v>0.45</v>
      </c>
      <c r="J4052">
        <v>0</v>
      </c>
      <c r="K4052" t="s">
        <v>4</v>
      </c>
      <c r="L4052" s="1">
        <v>0.26319444444444445</v>
      </c>
      <c r="M4052" s="1">
        <v>0.75972222222222219</v>
      </c>
      <c r="N4052">
        <v>715</v>
      </c>
      <c r="O4052" s="9" t="s">
        <v>2302</v>
      </c>
    </row>
    <row r="4053" spans="1:15" x14ac:dyDescent="0.25">
      <c r="A4053" s="8">
        <v>44650</v>
      </c>
      <c r="B4053" s="8">
        <v>44652</v>
      </c>
      <c r="C4053">
        <v>31</v>
      </c>
      <c r="D4053">
        <v>22</v>
      </c>
      <c r="E4053">
        <v>9</v>
      </c>
      <c r="F4053" t="s">
        <v>263</v>
      </c>
      <c r="G4053">
        <v>32</v>
      </c>
      <c r="H4053">
        <v>20</v>
      </c>
      <c r="I4053">
        <v>0.61</v>
      </c>
      <c r="J4053">
        <v>0</v>
      </c>
      <c r="K4053" t="s">
        <v>4</v>
      </c>
      <c r="L4053" s="1">
        <v>0.26319444444444445</v>
      </c>
      <c r="M4053" s="1">
        <v>0.75902777777777775</v>
      </c>
      <c r="N4053">
        <v>714</v>
      </c>
      <c r="O4053" s="9" t="s">
        <v>2302</v>
      </c>
    </row>
    <row r="4054" spans="1:15" x14ac:dyDescent="0.25">
      <c r="A4054" s="8">
        <v>44650</v>
      </c>
      <c r="B4054" s="8">
        <v>44653</v>
      </c>
      <c r="C4054">
        <v>30</v>
      </c>
      <c r="D4054">
        <v>25</v>
      </c>
      <c r="E4054">
        <v>5</v>
      </c>
      <c r="F4054" t="s">
        <v>263</v>
      </c>
      <c r="G4054">
        <v>31</v>
      </c>
      <c r="H4054">
        <v>24</v>
      </c>
      <c r="I4054">
        <v>0.64</v>
      </c>
      <c r="J4054">
        <v>0.02</v>
      </c>
      <c r="K4054" t="s">
        <v>4</v>
      </c>
      <c r="L4054" s="1">
        <v>0.26319444444444445</v>
      </c>
      <c r="M4054" s="1">
        <v>0.7583333333333333</v>
      </c>
      <c r="N4054">
        <v>713</v>
      </c>
      <c r="O4054" s="9" t="s">
        <v>2302</v>
      </c>
    </row>
    <row r="4055" spans="1:15" x14ac:dyDescent="0.25">
      <c r="A4055" s="8">
        <v>44650</v>
      </c>
      <c r="B4055" s="8">
        <v>44654</v>
      </c>
      <c r="C4055">
        <v>28</v>
      </c>
      <c r="D4055">
        <v>24</v>
      </c>
      <c r="E4055">
        <v>4</v>
      </c>
      <c r="F4055" t="s">
        <v>176</v>
      </c>
      <c r="G4055">
        <v>28</v>
      </c>
      <c r="H4055">
        <v>17</v>
      </c>
      <c r="I4055">
        <v>0.77</v>
      </c>
      <c r="J4055">
        <v>0.47</v>
      </c>
      <c r="K4055">
        <v>5.4</v>
      </c>
      <c r="L4055" s="1">
        <v>0.26319444444444445</v>
      </c>
      <c r="M4055" s="1">
        <v>0.7583333333333333</v>
      </c>
      <c r="N4055">
        <v>713</v>
      </c>
      <c r="O4055" s="9" t="s">
        <v>2302</v>
      </c>
    </row>
    <row r="4056" spans="1:15" x14ac:dyDescent="0.25">
      <c r="A4056" s="8">
        <v>44650</v>
      </c>
      <c r="B4056" s="8">
        <v>44655</v>
      </c>
      <c r="C4056">
        <v>29</v>
      </c>
      <c r="D4056">
        <v>24</v>
      </c>
      <c r="E4056">
        <v>5</v>
      </c>
      <c r="F4056" t="s">
        <v>838</v>
      </c>
      <c r="G4056">
        <v>33</v>
      </c>
      <c r="H4056">
        <v>18</v>
      </c>
      <c r="I4056">
        <v>0.69</v>
      </c>
      <c r="J4056">
        <v>0.48</v>
      </c>
      <c r="K4056">
        <v>4.7</v>
      </c>
      <c r="L4056" s="1">
        <v>0.2638888888888889</v>
      </c>
      <c r="M4056" s="1">
        <v>0.75763888888888886</v>
      </c>
      <c r="N4056">
        <v>711</v>
      </c>
      <c r="O4056" s="9" t="s">
        <v>2302</v>
      </c>
    </row>
    <row r="4057" spans="1:15" x14ac:dyDescent="0.25">
      <c r="A4057" s="8">
        <v>44650</v>
      </c>
      <c r="B4057" s="8">
        <v>44656</v>
      </c>
      <c r="C4057">
        <v>31</v>
      </c>
      <c r="D4057">
        <v>23</v>
      </c>
      <c r="E4057">
        <v>8</v>
      </c>
      <c r="F4057" t="s">
        <v>162</v>
      </c>
      <c r="G4057">
        <v>33</v>
      </c>
      <c r="H4057">
        <v>18</v>
      </c>
      <c r="I4057">
        <v>0.62</v>
      </c>
      <c r="J4057">
        <v>0.02</v>
      </c>
      <c r="K4057" t="s">
        <v>4</v>
      </c>
      <c r="L4057" s="1">
        <v>0.2638888888888889</v>
      </c>
      <c r="M4057" s="1">
        <v>0.75694444444444442</v>
      </c>
      <c r="N4057">
        <v>710</v>
      </c>
      <c r="O4057" s="9" t="s">
        <v>2302</v>
      </c>
    </row>
    <row r="4058" spans="1:15" x14ac:dyDescent="0.25">
      <c r="A4058" s="8">
        <v>44650</v>
      </c>
      <c r="B4058" s="8">
        <v>44657</v>
      </c>
      <c r="C4058">
        <v>29</v>
      </c>
      <c r="D4058">
        <v>24</v>
      </c>
      <c r="E4058">
        <v>5</v>
      </c>
      <c r="F4058" t="s">
        <v>1125</v>
      </c>
      <c r="G4058">
        <v>31</v>
      </c>
      <c r="H4058">
        <v>14</v>
      </c>
      <c r="I4058">
        <v>0.66</v>
      </c>
      <c r="J4058">
        <v>0.5</v>
      </c>
      <c r="K4058">
        <v>1</v>
      </c>
      <c r="L4058" s="1">
        <v>0.2638888888888889</v>
      </c>
      <c r="M4058" s="1">
        <v>0.75624999999999998</v>
      </c>
      <c r="N4058">
        <v>709</v>
      </c>
      <c r="O4058" s="9" t="s">
        <v>2302</v>
      </c>
    </row>
    <row r="4059" spans="1:15" x14ac:dyDescent="0.25">
      <c r="A4059" s="8">
        <v>44650</v>
      </c>
      <c r="B4059" s="8">
        <v>44658</v>
      </c>
      <c r="C4059">
        <v>28</v>
      </c>
      <c r="D4059">
        <v>24</v>
      </c>
      <c r="E4059">
        <v>4</v>
      </c>
      <c r="F4059" t="s">
        <v>1047</v>
      </c>
      <c r="G4059">
        <v>30</v>
      </c>
      <c r="H4059">
        <v>9</v>
      </c>
      <c r="I4059">
        <v>0.67</v>
      </c>
      <c r="J4059">
        <v>0.65</v>
      </c>
      <c r="K4059">
        <v>7.7</v>
      </c>
      <c r="L4059" s="1">
        <v>0.2638888888888889</v>
      </c>
      <c r="M4059" s="1">
        <v>0.75555555555555554</v>
      </c>
      <c r="N4059">
        <v>708</v>
      </c>
      <c r="O4059" s="9" t="s">
        <v>2302</v>
      </c>
    </row>
    <row r="4060" spans="1:15" x14ac:dyDescent="0.25">
      <c r="A4060" s="8">
        <v>44650</v>
      </c>
      <c r="B4060" s="8">
        <v>44659</v>
      </c>
      <c r="C4060">
        <v>28</v>
      </c>
      <c r="D4060">
        <v>24</v>
      </c>
      <c r="E4060">
        <v>4</v>
      </c>
      <c r="F4060" t="s">
        <v>162</v>
      </c>
      <c r="G4060">
        <v>29</v>
      </c>
      <c r="H4060">
        <v>16</v>
      </c>
      <c r="I4060">
        <v>0.6</v>
      </c>
      <c r="J4060">
        <v>0.52</v>
      </c>
      <c r="K4060">
        <v>0.6</v>
      </c>
      <c r="L4060" s="1">
        <v>0.26458333333333334</v>
      </c>
      <c r="M4060" s="1">
        <v>0.75486111111111109</v>
      </c>
      <c r="N4060">
        <v>706</v>
      </c>
      <c r="O4060" s="9" t="s">
        <v>2302</v>
      </c>
    </row>
    <row r="4061" spans="1:15" x14ac:dyDescent="0.25">
      <c r="A4061" s="8">
        <v>44650</v>
      </c>
      <c r="B4061" s="8">
        <v>44660</v>
      </c>
      <c r="C4061">
        <v>29</v>
      </c>
      <c r="D4061">
        <v>25</v>
      </c>
      <c r="E4061">
        <v>4</v>
      </c>
      <c r="F4061" t="s">
        <v>110</v>
      </c>
      <c r="G4061">
        <v>29</v>
      </c>
      <c r="H4061">
        <v>19</v>
      </c>
      <c r="I4061">
        <v>0.63</v>
      </c>
      <c r="J4061">
        <v>0.05</v>
      </c>
      <c r="K4061" t="s">
        <v>4</v>
      </c>
      <c r="L4061" s="1">
        <v>0.26458333333333334</v>
      </c>
      <c r="M4061" s="1">
        <v>0.75486111111111109</v>
      </c>
      <c r="N4061">
        <v>706</v>
      </c>
      <c r="O4061" s="9" t="s">
        <v>2302</v>
      </c>
    </row>
    <row r="4062" spans="1:15" x14ac:dyDescent="0.25">
      <c r="A4062" s="8">
        <v>44650</v>
      </c>
      <c r="B4062" s="8">
        <v>44661</v>
      </c>
      <c r="C4062">
        <v>29</v>
      </c>
      <c r="D4062">
        <v>24</v>
      </c>
      <c r="E4062">
        <v>5</v>
      </c>
      <c r="F4062" t="s">
        <v>145</v>
      </c>
      <c r="G4062">
        <v>29</v>
      </c>
      <c r="H4062">
        <v>16</v>
      </c>
      <c r="I4062">
        <v>0.57999999999999996</v>
      </c>
      <c r="J4062">
        <v>0.04</v>
      </c>
      <c r="K4062" t="s">
        <v>4</v>
      </c>
      <c r="L4062" s="1">
        <v>0.26458333333333334</v>
      </c>
      <c r="M4062" s="1">
        <v>0.75416666666666665</v>
      </c>
      <c r="N4062">
        <v>705</v>
      </c>
      <c r="O4062" s="9" t="s">
        <v>2302</v>
      </c>
    </row>
    <row r="4063" spans="1:15" x14ac:dyDescent="0.25">
      <c r="A4063" s="8">
        <v>44650</v>
      </c>
      <c r="B4063" s="8">
        <v>44662</v>
      </c>
      <c r="C4063">
        <v>29</v>
      </c>
      <c r="D4063">
        <v>24</v>
      </c>
      <c r="E4063">
        <v>5</v>
      </c>
      <c r="F4063" t="s">
        <v>239</v>
      </c>
      <c r="G4063">
        <v>29</v>
      </c>
      <c r="H4063">
        <v>17</v>
      </c>
      <c r="I4063">
        <v>0.62</v>
      </c>
      <c r="J4063">
        <v>0.04</v>
      </c>
      <c r="K4063" t="s">
        <v>4</v>
      </c>
      <c r="L4063" s="1">
        <v>0.26458333333333334</v>
      </c>
      <c r="M4063" s="1">
        <v>0.75347222222222221</v>
      </c>
      <c r="N4063">
        <v>704</v>
      </c>
      <c r="O4063" s="9" t="s">
        <v>2302</v>
      </c>
    </row>
    <row r="4064" spans="1:15" x14ac:dyDescent="0.25">
      <c r="A4064" s="8">
        <v>44650</v>
      </c>
      <c r="B4064" s="8">
        <v>44663</v>
      </c>
      <c r="C4064">
        <v>29</v>
      </c>
      <c r="D4064">
        <v>24</v>
      </c>
      <c r="E4064">
        <v>5</v>
      </c>
      <c r="F4064" t="s">
        <v>151</v>
      </c>
      <c r="G4064">
        <v>30</v>
      </c>
      <c r="H4064">
        <v>14</v>
      </c>
      <c r="I4064">
        <v>0.64</v>
      </c>
      <c r="J4064">
        <v>0.05</v>
      </c>
      <c r="K4064" t="s">
        <v>4</v>
      </c>
      <c r="L4064" s="1">
        <v>0.26527777777777778</v>
      </c>
      <c r="M4064" s="1">
        <v>0.75277777777777777</v>
      </c>
      <c r="N4064">
        <v>702</v>
      </c>
      <c r="O4064" s="9" t="s">
        <v>2302</v>
      </c>
    </row>
    <row r="4065" spans="1:15" x14ac:dyDescent="0.25">
      <c r="A4065" s="8">
        <v>44650</v>
      </c>
      <c r="B4065" s="8">
        <v>44664</v>
      </c>
      <c r="C4065">
        <v>29</v>
      </c>
      <c r="D4065">
        <v>25</v>
      </c>
      <c r="E4065">
        <v>4</v>
      </c>
      <c r="F4065" t="s">
        <v>162</v>
      </c>
      <c r="G4065">
        <v>28</v>
      </c>
      <c r="H4065">
        <v>8</v>
      </c>
      <c r="I4065">
        <v>0.46</v>
      </c>
      <c r="J4065">
        <v>0.05</v>
      </c>
      <c r="K4065" t="s">
        <v>4</v>
      </c>
      <c r="L4065" s="1">
        <v>0.26527777777777778</v>
      </c>
      <c r="M4065" s="1">
        <v>0.75277777777777777</v>
      </c>
      <c r="N4065">
        <v>702</v>
      </c>
      <c r="O4065" s="9" t="s">
        <v>2302</v>
      </c>
    </row>
    <row r="4066" spans="1:15" x14ac:dyDescent="0.25">
      <c r="A4066" s="8">
        <v>44651</v>
      </c>
      <c r="B4066" s="8">
        <v>44651</v>
      </c>
      <c r="C4066">
        <v>33</v>
      </c>
      <c r="D4066">
        <v>21</v>
      </c>
      <c r="E4066">
        <v>12</v>
      </c>
      <c r="F4066" t="s">
        <v>110</v>
      </c>
      <c r="G4066">
        <v>32</v>
      </c>
      <c r="H4066">
        <v>15</v>
      </c>
      <c r="I4066">
        <v>0.41</v>
      </c>
      <c r="J4066">
        <v>0</v>
      </c>
      <c r="K4066" t="s">
        <v>4</v>
      </c>
      <c r="L4066" s="1">
        <v>0.26319444444444445</v>
      </c>
      <c r="M4066" s="1">
        <v>0.75972222222222219</v>
      </c>
      <c r="N4066">
        <v>715</v>
      </c>
      <c r="O4066" s="9" t="s">
        <v>2302</v>
      </c>
    </row>
    <row r="4067" spans="1:15" x14ac:dyDescent="0.25">
      <c r="A4067" s="8">
        <v>44651</v>
      </c>
      <c r="B4067" s="8">
        <v>44652</v>
      </c>
      <c r="C4067">
        <v>31</v>
      </c>
      <c r="D4067">
        <v>21</v>
      </c>
      <c r="E4067">
        <v>10</v>
      </c>
      <c r="F4067" t="s">
        <v>145</v>
      </c>
      <c r="G4067">
        <v>32</v>
      </c>
      <c r="H4067">
        <v>18</v>
      </c>
      <c r="I4067">
        <v>0.57999999999999996</v>
      </c>
      <c r="J4067">
        <v>0</v>
      </c>
      <c r="K4067" t="s">
        <v>4</v>
      </c>
      <c r="L4067" s="1">
        <v>0.26319444444444445</v>
      </c>
      <c r="M4067" s="1">
        <v>0.75902777777777775</v>
      </c>
      <c r="N4067">
        <v>714</v>
      </c>
      <c r="O4067" s="9" t="s">
        <v>2302</v>
      </c>
    </row>
    <row r="4068" spans="1:15" x14ac:dyDescent="0.25">
      <c r="A4068" s="8">
        <v>44651</v>
      </c>
      <c r="B4068" s="8">
        <v>44653</v>
      </c>
      <c r="C4068">
        <v>30</v>
      </c>
      <c r="D4068">
        <v>25</v>
      </c>
      <c r="E4068">
        <v>5</v>
      </c>
      <c r="F4068" t="s">
        <v>217</v>
      </c>
      <c r="G4068">
        <v>32</v>
      </c>
      <c r="H4068">
        <v>20</v>
      </c>
      <c r="I4068">
        <v>0.66</v>
      </c>
      <c r="J4068">
        <v>0.19</v>
      </c>
      <c r="K4068">
        <v>0.3</v>
      </c>
      <c r="L4068" s="1">
        <v>0.26319444444444445</v>
      </c>
      <c r="M4068" s="1">
        <v>0.7583333333333333</v>
      </c>
      <c r="N4068">
        <v>713</v>
      </c>
      <c r="O4068" s="9" t="s">
        <v>2302</v>
      </c>
    </row>
    <row r="4069" spans="1:15" x14ac:dyDescent="0.25">
      <c r="A4069" s="8">
        <v>44651</v>
      </c>
      <c r="B4069" s="8">
        <v>44654</v>
      </c>
      <c r="C4069">
        <v>30</v>
      </c>
      <c r="D4069">
        <v>25</v>
      </c>
      <c r="E4069">
        <v>5</v>
      </c>
      <c r="F4069" t="s">
        <v>1072</v>
      </c>
      <c r="G4069">
        <v>32</v>
      </c>
      <c r="H4069">
        <v>22</v>
      </c>
      <c r="I4069">
        <v>0.66</v>
      </c>
      <c r="J4069">
        <v>0.47</v>
      </c>
      <c r="K4069">
        <v>1.1000000000000001</v>
      </c>
      <c r="L4069" s="1">
        <v>0.26319444444444445</v>
      </c>
      <c r="M4069" s="1">
        <v>0.7583333333333333</v>
      </c>
      <c r="N4069">
        <v>713</v>
      </c>
      <c r="O4069" s="9" t="s">
        <v>2302</v>
      </c>
    </row>
    <row r="4070" spans="1:15" x14ac:dyDescent="0.25">
      <c r="A4070" s="8">
        <v>44651</v>
      </c>
      <c r="B4070" s="8">
        <v>44655</v>
      </c>
      <c r="C4070">
        <v>30</v>
      </c>
      <c r="D4070">
        <v>24</v>
      </c>
      <c r="E4070">
        <v>6</v>
      </c>
      <c r="F4070" t="s">
        <v>151</v>
      </c>
      <c r="G4070">
        <v>33</v>
      </c>
      <c r="H4070">
        <v>21</v>
      </c>
      <c r="I4070">
        <v>0.66</v>
      </c>
      <c r="J4070">
        <v>0.05</v>
      </c>
      <c r="K4070" t="s">
        <v>4</v>
      </c>
      <c r="L4070" s="1">
        <v>0.2638888888888889</v>
      </c>
      <c r="M4070" s="1">
        <v>0.75763888888888886</v>
      </c>
      <c r="N4070">
        <v>711</v>
      </c>
      <c r="O4070" s="9" t="s">
        <v>2302</v>
      </c>
    </row>
    <row r="4071" spans="1:15" x14ac:dyDescent="0.25">
      <c r="A4071" s="8">
        <v>44651</v>
      </c>
      <c r="B4071" s="8">
        <v>44656</v>
      </c>
      <c r="C4071">
        <v>30</v>
      </c>
      <c r="D4071">
        <v>24</v>
      </c>
      <c r="E4071">
        <v>6</v>
      </c>
      <c r="F4071" t="s">
        <v>199</v>
      </c>
      <c r="G4071">
        <v>33</v>
      </c>
      <c r="H4071">
        <v>15</v>
      </c>
      <c r="I4071">
        <v>0.63</v>
      </c>
      <c r="J4071">
        <v>0</v>
      </c>
      <c r="K4071" t="s">
        <v>4</v>
      </c>
      <c r="L4071" s="1">
        <v>0.2638888888888889</v>
      </c>
      <c r="M4071" s="1">
        <v>0.75694444444444442</v>
      </c>
      <c r="N4071">
        <v>710</v>
      </c>
      <c r="O4071" s="9" t="s">
        <v>2302</v>
      </c>
    </row>
    <row r="4072" spans="1:15" x14ac:dyDescent="0.25">
      <c r="A4072" s="8">
        <v>44651</v>
      </c>
      <c r="B4072" s="8">
        <v>44657</v>
      </c>
      <c r="C4072">
        <v>31</v>
      </c>
      <c r="D4072">
        <v>25</v>
      </c>
      <c r="E4072">
        <v>6</v>
      </c>
      <c r="F4072" t="s">
        <v>144</v>
      </c>
      <c r="G4072">
        <v>34</v>
      </c>
      <c r="H4072">
        <v>15</v>
      </c>
      <c r="I4072">
        <v>0.6</v>
      </c>
      <c r="J4072">
        <v>0.03</v>
      </c>
      <c r="K4072" t="s">
        <v>4</v>
      </c>
      <c r="L4072" s="1">
        <v>0.2638888888888889</v>
      </c>
      <c r="M4072" s="1">
        <v>0.75624999999999998</v>
      </c>
      <c r="N4072">
        <v>709</v>
      </c>
      <c r="O4072" s="9" t="s">
        <v>2302</v>
      </c>
    </row>
    <row r="4073" spans="1:15" x14ac:dyDescent="0.25">
      <c r="A4073" s="8">
        <v>44651</v>
      </c>
      <c r="B4073" s="8">
        <v>44658</v>
      </c>
      <c r="C4073">
        <v>30</v>
      </c>
      <c r="D4073">
        <v>24</v>
      </c>
      <c r="E4073">
        <v>6</v>
      </c>
      <c r="F4073" t="s">
        <v>26</v>
      </c>
      <c r="G4073">
        <v>32</v>
      </c>
      <c r="H4073">
        <v>17</v>
      </c>
      <c r="I4073">
        <v>0.63</v>
      </c>
      <c r="J4073">
        <v>0.4</v>
      </c>
      <c r="K4073">
        <v>0.2</v>
      </c>
      <c r="L4073" s="1">
        <v>0.2638888888888889</v>
      </c>
      <c r="M4073" s="1">
        <v>0.75555555555555554</v>
      </c>
      <c r="N4073">
        <v>708</v>
      </c>
      <c r="O4073" s="9" t="s">
        <v>2302</v>
      </c>
    </row>
    <row r="4074" spans="1:15" x14ac:dyDescent="0.25">
      <c r="A4074" s="8">
        <v>44651</v>
      </c>
      <c r="B4074" s="8">
        <v>44659</v>
      </c>
      <c r="C4074">
        <v>29</v>
      </c>
      <c r="D4074">
        <v>23</v>
      </c>
      <c r="E4074">
        <v>6</v>
      </c>
      <c r="F4074" t="s">
        <v>868</v>
      </c>
      <c r="G4074">
        <v>29</v>
      </c>
      <c r="H4074">
        <v>19</v>
      </c>
      <c r="I4074">
        <v>0.54</v>
      </c>
      <c r="J4074">
        <v>0.06</v>
      </c>
      <c r="K4074" t="s">
        <v>4</v>
      </c>
      <c r="L4074" s="1">
        <v>0.26458333333333334</v>
      </c>
      <c r="M4074" s="1">
        <v>0.75486111111111109</v>
      </c>
      <c r="N4074">
        <v>706</v>
      </c>
      <c r="O4074" s="9" t="s">
        <v>2302</v>
      </c>
    </row>
    <row r="4075" spans="1:15" x14ac:dyDescent="0.25">
      <c r="A4075" s="8">
        <v>44651</v>
      </c>
      <c r="B4075" s="8">
        <v>44660</v>
      </c>
      <c r="C4075">
        <v>28</v>
      </c>
      <c r="D4075">
        <v>22</v>
      </c>
      <c r="E4075">
        <v>6</v>
      </c>
      <c r="F4075" t="s">
        <v>145</v>
      </c>
      <c r="G4075">
        <v>29</v>
      </c>
      <c r="H4075">
        <v>21</v>
      </c>
      <c r="I4075">
        <v>0.56999999999999995</v>
      </c>
      <c r="J4075">
        <v>7.0000000000000007E-2</v>
      </c>
      <c r="K4075" t="s">
        <v>4</v>
      </c>
      <c r="L4075" s="1">
        <v>0.26458333333333334</v>
      </c>
      <c r="M4075" s="1">
        <v>0.75486111111111109</v>
      </c>
      <c r="N4075">
        <v>706</v>
      </c>
      <c r="O4075" s="9" t="s">
        <v>2302</v>
      </c>
    </row>
    <row r="4076" spans="1:15" x14ac:dyDescent="0.25">
      <c r="A4076" s="8">
        <v>44651</v>
      </c>
      <c r="B4076" s="8">
        <v>44661</v>
      </c>
      <c r="C4076">
        <v>28</v>
      </c>
      <c r="D4076">
        <v>22</v>
      </c>
      <c r="E4076">
        <v>6</v>
      </c>
      <c r="F4076" t="s">
        <v>145</v>
      </c>
      <c r="G4076">
        <v>28</v>
      </c>
      <c r="H4076">
        <v>23</v>
      </c>
      <c r="I4076">
        <v>0.55000000000000004</v>
      </c>
      <c r="J4076">
        <v>0.04</v>
      </c>
      <c r="K4076" t="s">
        <v>4</v>
      </c>
      <c r="L4076" s="1">
        <v>0.26458333333333334</v>
      </c>
      <c r="M4076" s="1">
        <v>0.75416666666666665</v>
      </c>
      <c r="N4076">
        <v>705</v>
      </c>
      <c r="O4076" s="9" t="s">
        <v>2302</v>
      </c>
    </row>
    <row r="4077" spans="1:15" x14ac:dyDescent="0.25">
      <c r="A4077" s="8">
        <v>44651</v>
      </c>
      <c r="B4077" s="8">
        <v>44662</v>
      </c>
      <c r="C4077">
        <v>29</v>
      </c>
      <c r="D4077">
        <v>23</v>
      </c>
      <c r="E4077">
        <v>6</v>
      </c>
      <c r="F4077" t="s">
        <v>110</v>
      </c>
      <c r="G4077">
        <v>28</v>
      </c>
      <c r="H4077">
        <v>21</v>
      </c>
      <c r="I4077">
        <v>0.54</v>
      </c>
      <c r="J4077">
        <v>0.04</v>
      </c>
      <c r="K4077" t="s">
        <v>4</v>
      </c>
      <c r="L4077" s="1">
        <v>0.26458333333333334</v>
      </c>
      <c r="M4077" s="1">
        <v>0.75347222222222221</v>
      </c>
      <c r="N4077">
        <v>704</v>
      </c>
      <c r="O4077" s="9" t="s">
        <v>2302</v>
      </c>
    </row>
    <row r="4078" spans="1:15" x14ac:dyDescent="0.25">
      <c r="A4078" s="8">
        <v>44651</v>
      </c>
      <c r="B4078" s="8">
        <v>44663</v>
      </c>
      <c r="C4078">
        <v>29</v>
      </c>
      <c r="D4078">
        <v>23</v>
      </c>
      <c r="E4078">
        <v>6</v>
      </c>
      <c r="F4078" t="s">
        <v>145</v>
      </c>
      <c r="G4078">
        <v>28</v>
      </c>
      <c r="H4078">
        <v>16</v>
      </c>
      <c r="I4078">
        <v>0.51</v>
      </c>
      <c r="J4078">
        <v>0.04</v>
      </c>
      <c r="K4078" t="s">
        <v>4</v>
      </c>
      <c r="L4078" s="1">
        <v>0.26527777777777778</v>
      </c>
      <c r="M4078" s="1">
        <v>0.75277777777777777</v>
      </c>
      <c r="N4078">
        <v>702</v>
      </c>
      <c r="O4078" s="9" t="s">
        <v>2302</v>
      </c>
    </row>
    <row r="4079" spans="1:15" x14ac:dyDescent="0.25">
      <c r="A4079" s="8">
        <v>44651</v>
      </c>
      <c r="B4079" s="8">
        <v>44664</v>
      </c>
      <c r="C4079">
        <v>29</v>
      </c>
      <c r="D4079">
        <v>23</v>
      </c>
      <c r="E4079">
        <v>6</v>
      </c>
      <c r="F4079" t="s">
        <v>115</v>
      </c>
      <c r="G4079">
        <v>28</v>
      </c>
      <c r="H4079">
        <v>26</v>
      </c>
      <c r="I4079">
        <v>0.51</v>
      </c>
      <c r="J4079">
        <v>0.04</v>
      </c>
      <c r="K4079" t="s">
        <v>4</v>
      </c>
      <c r="L4079" s="1">
        <v>0.26527777777777778</v>
      </c>
      <c r="M4079" s="1">
        <v>0.75277777777777777</v>
      </c>
      <c r="N4079">
        <v>702</v>
      </c>
      <c r="O4079" s="9" t="s">
        <v>2302</v>
      </c>
    </row>
    <row r="4080" spans="1:15" x14ac:dyDescent="0.25">
      <c r="A4080" s="8">
        <v>44651</v>
      </c>
      <c r="B4080" s="8">
        <v>44665</v>
      </c>
      <c r="C4080">
        <v>30</v>
      </c>
      <c r="D4080">
        <v>24</v>
      </c>
      <c r="E4080">
        <v>6</v>
      </c>
      <c r="F4080" t="s">
        <v>263</v>
      </c>
      <c r="G4080">
        <v>28</v>
      </c>
      <c r="H4080">
        <v>26</v>
      </c>
      <c r="I4080">
        <v>0.51</v>
      </c>
      <c r="J4080">
        <v>0.05</v>
      </c>
      <c r="K4080" t="s">
        <v>4</v>
      </c>
      <c r="L4080" s="1">
        <v>0.26527777777777778</v>
      </c>
      <c r="M4080" s="1">
        <v>0.75208333333333333</v>
      </c>
      <c r="N4080">
        <v>701</v>
      </c>
      <c r="O4080" s="9" t="s">
        <v>2302</v>
      </c>
    </row>
    <row r="4081" spans="1:15" x14ac:dyDescent="0.25">
      <c r="A4081" s="8">
        <v>44652</v>
      </c>
      <c r="B4081" s="8">
        <v>44652</v>
      </c>
      <c r="C4081">
        <v>31</v>
      </c>
      <c r="D4081">
        <v>21</v>
      </c>
      <c r="E4081">
        <v>10</v>
      </c>
      <c r="F4081" t="s">
        <v>145</v>
      </c>
      <c r="G4081">
        <v>32</v>
      </c>
      <c r="H4081">
        <v>19</v>
      </c>
      <c r="I4081">
        <v>0.55000000000000004</v>
      </c>
      <c r="J4081">
        <v>0</v>
      </c>
      <c r="K4081" t="s">
        <v>4</v>
      </c>
      <c r="L4081" s="1">
        <v>0.26319444444444445</v>
      </c>
      <c r="M4081" s="1">
        <v>0.75902777777777775</v>
      </c>
      <c r="N4081">
        <v>714</v>
      </c>
      <c r="O4081" s="9" t="s">
        <v>2302</v>
      </c>
    </row>
    <row r="4082" spans="1:15" x14ac:dyDescent="0.25">
      <c r="A4082" s="8">
        <v>44652</v>
      </c>
      <c r="B4082" s="8">
        <v>44653</v>
      </c>
      <c r="C4082">
        <v>30</v>
      </c>
      <c r="D4082">
        <v>25</v>
      </c>
      <c r="E4082">
        <v>5</v>
      </c>
      <c r="F4082" t="s">
        <v>217</v>
      </c>
      <c r="G4082">
        <v>32</v>
      </c>
      <c r="H4082">
        <v>21</v>
      </c>
      <c r="I4082">
        <v>0.65</v>
      </c>
      <c r="J4082">
        <v>0.42</v>
      </c>
      <c r="K4082">
        <v>0.3</v>
      </c>
      <c r="L4082" s="1">
        <v>0.26319444444444445</v>
      </c>
      <c r="M4082" s="1">
        <v>0.7583333333333333</v>
      </c>
      <c r="N4082">
        <v>713</v>
      </c>
      <c r="O4082" s="9" t="s">
        <v>2302</v>
      </c>
    </row>
    <row r="4083" spans="1:15" x14ac:dyDescent="0.25">
      <c r="A4083" s="8">
        <v>44652</v>
      </c>
      <c r="B4083" s="8">
        <v>44654</v>
      </c>
      <c r="C4083">
        <v>30</v>
      </c>
      <c r="D4083">
        <v>25</v>
      </c>
      <c r="E4083">
        <v>5</v>
      </c>
      <c r="F4083" t="s">
        <v>580</v>
      </c>
      <c r="G4083">
        <v>32</v>
      </c>
      <c r="H4083">
        <v>22</v>
      </c>
      <c r="I4083">
        <v>0.65</v>
      </c>
      <c r="J4083">
        <v>0.48</v>
      </c>
      <c r="K4083">
        <v>0.6</v>
      </c>
      <c r="L4083" s="1">
        <v>0.26319444444444445</v>
      </c>
      <c r="M4083" s="1">
        <v>0.7583333333333333</v>
      </c>
      <c r="N4083">
        <v>713</v>
      </c>
      <c r="O4083" s="9" t="s">
        <v>2302</v>
      </c>
    </row>
    <row r="4084" spans="1:15" x14ac:dyDescent="0.25">
      <c r="A4084" s="8">
        <v>44652</v>
      </c>
      <c r="B4084" s="8">
        <v>44655</v>
      </c>
      <c r="C4084">
        <v>30</v>
      </c>
      <c r="D4084">
        <v>25</v>
      </c>
      <c r="E4084">
        <v>5</v>
      </c>
      <c r="F4084" t="s">
        <v>151</v>
      </c>
      <c r="G4084">
        <v>33</v>
      </c>
      <c r="H4084">
        <v>19</v>
      </c>
      <c r="I4084">
        <v>0.68</v>
      </c>
      <c r="J4084">
        <v>0.03</v>
      </c>
      <c r="K4084" t="s">
        <v>4</v>
      </c>
      <c r="L4084" s="1">
        <v>0.2638888888888889</v>
      </c>
      <c r="M4084" s="1">
        <v>0.75763888888888886</v>
      </c>
      <c r="N4084">
        <v>711</v>
      </c>
      <c r="O4084" s="9" t="s">
        <v>2302</v>
      </c>
    </row>
    <row r="4085" spans="1:15" x14ac:dyDescent="0.25">
      <c r="A4085" s="8">
        <v>44652</v>
      </c>
      <c r="B4085" s="8">
        <v>44656</v>
      </c>
      <c r="C4085">
        <v>31</v>
      </c>
      <c r="D4085">
        <v>25</v>
      </c>
      <c r="E4085">
        <v>6</v>
      </c>
      <c r="F4085" t="s">
        <v>151</v>
      </c>
      <c r="G4085">
        <v>33</v>
      </c>
      <c r="H4085">
        <v>20</v>
      </c>
      <c r="I4085">
        <v>0.64</v>
      </c>
      <c r="J4085">
        <v>0.05</v>
      </c>
      <c r="K4085" t="s">
        <v>4</v>
      </c>
      <c r="L4085" s="1">
        <v>0.2638888888888889</v>
      </c>
      <c r="M4085" s="1">
        <v>0.75694444444444442</v>
      </c>
      <c r="N4085">
        <v>710</v>
      </c>
      <c r="O4085" s="9" t="s">
        <v>2302</v>
      </c>
    </row>
    <row r="4086" spans="1:15" x14ac:dyDescent="0.25">
      <c r="A4086" s="8">
        <v>44652</v>
      </c>
      <c r="B4086" s="8">
        <v>44657</v>
      </c>
      <c r="C4086">
        <v>31</v>
      </c>
      <c r="D4086">
        <v>24</v>
      </c>
      <c r="E4086">
        <v>7</v>
      </c>
      <c r="F4086" t="s">
        <v>667</v>
      </c>
      <c r="G4086">
        <v>33</v>
      </c>
      <c r="H4086">
        <v>14</v>
      </c>
      <c r="I4086">
        <v>0.66</v>
      </c>
      <c r="J4086">
        <v>0.21</v>
      </c>
      <c r="K4086">
        <v>1.5</v>
      </c>
      <c r="L4086" s="1">
        <v>0.2638888888888889</v>
      </c>
      <c r="M4086" s="1">
        <v>0.75624999999999998</v>
      </c>
      <c r="N4086">
        <v>709</v>
      </c>
      <c r="O4086" s="9" t="s">
        <v>2302</v>
      </c>
    </row>
    <row r="4087" spans="1:15" x14ac:dyDescent="0.25">
      <c r="A4087" s="8">
        <v>44652</v>
      </c>
      <c r="B4087" s="8">
        <v>44658</v>
      </c>
      <c r="C4087">
        <v>32</v>
      </c>
      <c r="D4087">
        <v>24</v>
      </c>
      <c r="E4087">
        <v>8</v>
      </c>
      <c r="F4087" t="s">
        <v>118</v>
      </c>
      <c r="G4087">
        <v>33</v>
      </c>
      <c r="H4087">
        <v>13</v>
      </c>
      <c r="I4087">
        <v>0.6</v>
      </c>
      <c r="J4087">
        <v>0.39</v>
      </c>
      <c r="K4087">
        <v>2.4</v>
      </c>
      <c r="L4087" s="1">
        <v>0.2638888888888889</v>
      </c>
      <c r="M4087" s="1">
        <v>0.75555555555555554</v>
      </c>
      <c r="N4087">
        <v>708</v>
      </c>
      <c r="O4087" s="9" t="s">
        <v>2302</v>
      </c>
    </row>
    <row r="4088" spans="1:15" x14ac:dyDescent="0.25">
      <c r="A4088" s="8">
        <v>44652</v>
      </c>
      <c r="B4088" s="8">
        <v>44659</v>
      </c>
      <c r="C4088">
        <v>30</v>
      </c>
      <c r="D4088">
        <v>22</v>
      </c>
      <c r="E4088">
        <v>8</v>
      </c>
      <c r="F4088" t="s">
        <v>145</v>
      </c>
      <c r="G4088">
        <v>30</v>
      </c>
      <c r="H4088">
        <v>16</v>
      </c>
      <c r="I4088">
        <v>0.53</v>
      </c>
      <c r="J4088">
        <v>0.05</v>
      </c>
      <c r="K4088" t="s">
        <v>4</v>
      </c>
      <c r="L4088" s="1">
        <v>0.26458333333333334</v>
      </c>
      <c r="M4088" s="1">
        <v>0.75486111111111109</v>
      </c>
      <c r="N4088">
        <v>706</v>
      </c>
      <c r="O4088" s="9" t="s">
        <v>2302</v>
      </c>
    </row>
    <row r="4089" spans="1:15" x14ac:dyDescent="0.25">
      <c r="A4089" s="8">
        <v>44652</v>
      </c>
      <c r="B4089" s="8">
        <v>44660</v>
      </c>
      <c r="C4089">
        <v>28</v>
      </c>
      <c r="D4089">
        <v>22</v>
      </c>
      <c r="E4089">
        <v>6</v>
      </c>
      <c r="F4089" t="s">
        <v>145</v>
      </c>
      <c r="G4089">
        <v>28</v>
      </c>
      <c r="H4089">
        <v>24</v>
      </c>
      <c r="I4089">
        <v>0.56000000000000005</v>
      </c>
      <c r="J4089">
        <v>0.05</v>
      </c>
      <c r="K4089" t="s">
        <v>4</v>
      </c>
      <c r="L4089" s="1">
        <v>0.26458333333333334</v>
      </c>
      <c r="M4089" s="1">
        <v>0.75486111111111109</v>
      </c>
      <c r="N4089">
        <v>706</v>
      </c>
      <c r="O4089" s="9" t="s">
        <v>2302</v>
      </c>
    </row>
    <row r="4090" spans="1:15" x14ac:dyDescent="0.25">
      <c r="A4090" s="8">
        <v>44652</v>
      </c>
      <c r="B4090" s="8">
        <v>44661</v>
      </c>
      <c r="C4090">
        <v>28</v>
      </c>
      <c r="D4090">
        <v>22</v>
      </c>
      <c r="E4090">
        <v>6</v>
      </c>
      <c r="F4090" t="s">
        <v>151</v>
      </c>
      <c r="G4090">
        <v>28</v>
      </c>
      <c r="H4090">
        <v>24</v>
      </c>
      <c r="I4090">
        <v>0.56000000000000005</v>
      </c>
      <c r="J4090">
        <v>0.06</v>
      </c>
      <c r="K4090" t="s">
        <v>4</v>
      </c>
      <c r="L4090" s="1">
        <v>0.26458333333333334</v>
      </c>
      <c r="M4090" s="1">
        <v>0.75416666666666665</v>
      </c>
      <c r="N4090">
        <v>705</v>
      </c>
      <c r="O4090" s="9" t="s">
        <v>2302</v>
      </c>
    </row>
    <row r="4091" spans="1:15" x14ac:dyDescent="0.25">
      <c r="A4091" s="8">
        <v>44652</v>
      </c>
      <c r="B4091" s="8">
        <v>44662</v>
      </c>
      <c r="C4091">
        <v>28</v>
      </c>
      <c r="D4091">
        <v>22</v>
      </c>
      <c r="E4091">
        <v>6</v>
      </c>
      <c r="F4091" t="s">
        <v>110</v>
      </c>
      <c r="G4091">
        <v>29</v>
      </c>
      <c r="H4091">
        <v>25</v>
      </c>
      <c r="I4091">
        <v>0.57999999999999996</v>
      </c>
      <c r="J4091">
        <v>0.39</v>
      </c>
      <c r="K4091">
        <v>0.4</v>
      </c>
      <c r="L4091" s="1">
        <v>0.26458333333333334</v>
      </c>
      <c r="M4091" s="1">
        <v>0.75347222222222221</v>
      </c>
      <c r="N4091">
        <v>704</v>
      </c>
      <c r="O4091" s="9" t="s">
        <v>2302</v>
      </c>
    </row>
    <row r="4092" spans="1:15" x14ac:dyDescent="0.25">
      <c r="A4092" s="8">
        <v>44652</v>
      </c>
      <c r="B4092" s="8">
        <v>44663</v>
      </c>
      <c r="C4092">
        <v>28</v>
      </c>
      <c r="D4092">
        <v>22</v>
      </c>
      <c r="E4092">
        <v>6</v>
      </c>
      <c r="F4092" t="s">
        <v>933</v>
      </c>
      <c r="G4092">
        <v>28</v>
      </c>
      <c r="H4092">
        <v>27</v>
      </c>
      <c r="I4092">
        <v>0.53</v>
      </c>
      <c r="J4092">
        <v>0.41</v>
      </c>
      <c r="K4092">
        <v>0.4</v>
      </c>
      <c r="L4092" s="1">
        <v>0.26527777777777778</v>
      </c>
      <c r="M4092" s="1">
        <v>0.75277777777777777</v>
      </c>
      <c r="N4092">
        <v>702</v>
      </c>
      <c r="O4092" s="9" t="s">
        <v>2302</v>
      </c>
    </row>
    <row r="4093" spans="1:15" x14ac:dyDescent="0.25">
      <c r="A4093" s="8">
        <v>44652</v>
      </c>
      <c r="B4093" s="8">
        <v>44664</v>
      </c>
      <c r="C4093">
        <v>28</v>
      </c>
      <c r="D4093">
        <v>22</v>
      </c>
      <c r="E4093">
        <v>6</v>
      </c>
      <c r="F4093" t="s">
        <v>155</v>
      </c>
      <c r="G4093">
        <v>30</v>
      </c>
      <c r="H4093">
        <v>21</v>
      </c>
      <c r="I4093">
        <v>0.65</v>
      </c>
      <c r="J4093">
        <v>0.52</v>
      </c>
      <c r="K4093">
        <v>1.3</v>
      </c>
      <c r="L4093" s="1">
        <v>0.26527777777777778</v>
      </c>
      <c r="M4093" s="1">
        <v>0.75277777777777777</v>
      </c>
      <c r="N4093">
        <v>702</v>
      </c>
      <c r="O4093" s="9" t="s">
        <v>2302</v>
      </c>
    </row>
    <row r="4094" spans="1:15" x14ac:dyDescent="0.25">
      <c r="A4094" s="8">
        <v>44652</v>
      </c>
      <c r="B4094" s="8">
        <v>44665</v>
      </c>
      <c r="C4094">
        <v>28</v>
      </c>
      <c r="D4094">
        <v>22</v>
      </c>
      <c r="E4094">
        <v>6</v>
      </c>
      <c r="F4094" t="s">
        <v>7</v>
      </c>
      <c r="G4094">
        <v>29</v>
      </c>
      <c r="H4094">
        <v>13</v>
      </c>
      <c r="I4094">
        <v>0.56000000000000005</v>
      </c>
      <c r="J4094">
        <v>0.41</v>
      </c>
      <c r="K4094">
        <v>0.1</v>
      </c>
      <c r="L4094" s="1">
        <v>0.26527777777777778</v>
      </c>
      <c r="M4094" s="1">
        <v>0.75208333333333333</v>
      </c>
      <c r="N4094">
        <v>701</v>
      </c>
      <c r="O4094" s="9" t="s">
        <v>2302</v>
      </c>
    </row>
    <row r="4095" spans="1:15" x14ac:dyDescent="0.25">
      <c r="A4095" s="8">
        <v>44652</v>
      </c>
      <c r="B4095" s="8">
        <v>44666</v>
      </c>
      <c r="C4095">
        <v>29</v>
      </c>
      <c r="D4095">
        <v>22</v>
      </c>
      <c r="E4095">
        <v>7</v>
      </c>
      <c r="F4095" t="s">
        <v>105</v>
      </c>
      <c r="G4095">
        <v>29</v>
      </c>
      <c r="H4095">
        <v>24</v>
      </c>
      <c r="I4095">
        <v>0.6</v>
      </c>
      <c r="J4095">
        <v>0.06</v>
      </c>
      <c r="K4095" t="s">
        <v>4</v>
      </c>
      <c r="L4095" s="1">
        <v>0.26527777777777778</v>
      </c>
      <c r="M4095" s="1">
        <v>0.75138888888888888</v>
      </c>
      <c r="N4095">
        <v>700</v>
      </c>
      <c r="O4095" s="9" t="s">
        <v>2302</v>
      </c>
    </row>
    <row r="4096" spans="1:15" x14ac:dyDescent="0.25">
      <c r="A4096" s="8">
        <v>44653</v>
      </c>
      <c r="B4096" s="8">
        <v>44653</v>
      </c>
      <c r="C4096">
        <v>30</v>
      </c>
      <c r="D4096">
        <v>25</v>
      </c>
      <c r="E4096">
        <v>5</v>
      </c>
      <c r="F4096" t="s">
        <v>232</v>
      </c>
      <c r="G4096">
        <v>32</v>
      </c>
      <c r="H4096">
        <v>22</v>
      </c>
      <c r="I4096">
        <v>0.65</v>
      </c>
      <c r="J4096">
        <v>0.42</v>
      </c>
      <c r="K4096">
        <v>0.1</v>
      </c>
      <c r="L4096" s="1">
        <v>0.26319444444444445</v>
      </c>
      <c r="M4096" s="1">
        <v>0.7583333333333333</v>
      </c>
      <c r="N4096">
        <v>713</v>
      </c>
      <c r="O4096" s="9" t="s">
        <v>2302</v>
      </c>
    </row>
    <row r="4097" spans="1:15" x14ac:dyDescent="0.25">
      <c r="A4097" s="8">
        <v>44653</v>
      </c>
      <c r="B4097" s="8">
        <v>44654</v>
      </c>
      <c r="C4097">
        <v>30</v>
      </c>
      <c r="D4097">
        <v>24</v>
      </c>
      <c r="E4097">
        <v>6</v>
      </c>
      <c r="F4097" t="s">
        <v>580</v>
      </c>
      <c r="G4097">
        <v>32</v>
      </c>
      <c r="H4097">
        <v>23</v>
      </c>
      <c r="I4097">
        <v>0.69</v>
      </c>
      <c r="J4097">
        <v>0.52</v>
      </c>
      <c r="K4097">
        <v>0.5</v>
      </c>
      <c r="L4097" s="1">
        <v>0.26319444444444445</v>
      </c>
      <c r="M4097" s="1">
        <v>0.7583333333333333</v>
      </c>
      <c r="N4097">
        <v>713</v>
      </c>
      <c r="O4097" s="9" t="s">
        <v>2302</v>
      </c>
    </row>
    <row r="4098" spans="1:15" x14ac:dyDescent="0.25">
      <c r="A4098" s="8">
        <v>44653</v>
      </c>
      <c r="B4098" s="8">
        <v>44655</v>
      </c>
      <c r="C4098">
        <v>30</v>
      </c>
      <c r="D4098">
        <v>24</v>
      </c>
      <c r="E4098">
        <v>6</v>
      </c>
      <c r="F4098" t="s">
        <v>868</v>
      </c>
      <c r="G4098">
        <v>33</v>
      </c>
      <c r="H4098">
        <v>21</v>
      </c>
      <c r="I4098">
        <v>0.66</v>
      </c>
      <c r="J4098">
        <v>0.01</v>
      </c>
      <c r="K4098" t="s">
        <v>4</v>
      </c>
      <c r="L4098" s="1">
        <v>0.2638888888888889</v>
      </c>
      <c r="M4098" s="1">
        <v>0.75763888888888886</v>
      </c>
      <c r="N4098">
        <v>711</v>
      </c>
      <c r="O4098" s="9" t="s">
        <v>2302</v>
      </c>
    </row>
    <row r="4099" spans="1:15" x14ac:dyDescent="0.25">
      <c r="A4099" s="8">
        <v>44653</v>
      </c>
      <c r="B4099" s="8">
        <v>44656</v>
      </c>
      <c r="C4099">
        <v>31</v>
      </c>
      <c r="D4099">
        <v>24</v>
      </c>
      <c r="E4099">
        <v>7</v>
      </c>
      <c r="F4099" t="s">
        <v>868</v>
      </c>
      <c r="G4099">
        <v>33</v>
      </c>
      <c r="H4099">
        <v>21</v>
      </c>
      <c r="I4099">
        <v>0.63</v>
      </c>
      <c r="J4099">
        <v>0.01</v>
      </c>
      <c r="K4099" t="s">
        <v>4</v>
      </c>
      <c r="L4099" s="1">
        <v>0.2638888888888889</v>
      </c>
      <c r="M4099" s="1">
        <v>0.75694444444444442</v>
      </c>
      <c r="N4099">
        <v>710</v>
      </c>
      <c r="O4099" s="9" t="s">
        <v>2302</v>
      </c>
    </row>
    <row r="4100" spans="1:15" x14ac:dyDescent="0.25">
      <c r="A4100" s="8">
        <v>44653</v>
      </c>
      <c r="B4100" s="8">
        <v>44657</v>
      </c>
      <c r="C4100">
        <v>31</v>
      </c>
      <c r="D4100">
        <v>24</v>
      </c>
      <c r="E4100">
        <v>7</v>
      </c>
      <c r="F4100" t="s">
        <v>1125</v>
      </c>
      <c r="G4100">
        <v>33</v>
      </c>
      <c r="H4100">
        <v>22</v>
      </c>
      <c r="I4100">
        <v>0.62</v>
      </c>
      <c r="J4100">
        <v>0.43</v>
      </c>
      <c r="K4100">
        <v>1</v>
      </c>
      <c r="L4100" s="1">
        <v>0.2638888888888889</v>
      </c>
      <c r="M4100" s="1">
        <v>0.75624999999999998</v>
      </c>
      <c r="N4100">
        <v>709</v>
      </c>
      <c r="O4100" s="9" t="s">
        <v>2302</v>
      </c>
    </row>
    <row r="4101" spans="1:15" x14ac:dyDescent="0.25">
      <c r="A4101" s="8">
        <v>44653</v>
      </c>
      <c r="B4101" s="8">
        <v>44658</v>
      </c>
      <c r="C4101">
        <v>30</v>
      </c>
      <c r="D4101">
        <v>23</v>
      </c>
      <c r="E4101">
        <v>7</v>
      </c>
      <c r="F4101" t="s">
        <v>9</v>
      </c>
      <c r="G4101">
        <v>32</v>
      </c>
      <c r="H4101">
        <v>15</v>
      </c>
      <c r="I4101">
        <v>0.61</v>
      </c>
      <c r="J4101">
        <v>0.01</v>
      </c>
      <c r="K4101" t="s">
        <v>4</v>
      </c>
      <c r="L4101" s="1">
        <v>0.2638888888888889</v>
      </c>
      <c r="M4101" s="1">
        <v>0.75555555555555554</v>
      </c>
      <c r="N4101">
        <v>708</v>
      </c>
      <c r="O4101" s="9" t="s">
        <v>2302</v>
      </c>
    </row>
    <row r="4102" spans="1:15" x14ac:dyDescent="0.25">
      <c r="A4102" s="8">
        <v>44653</v>
      </c>
      <c r="B4102" s="8">
        <v>44659</v>
      </c>
      <c r="C4102">
        <v>30</v>
      </c>
      <c r="D4102">
        <v>22</v>
      </c>
      <c r="E4102">
        <v>8</v>
      </c>
      <c r="F4102" t="s">
        <v>110</v>
      </c>
      <c r="G4102">
        <v>30</v>
      </c>
      <c r="H4102">
        <v>16</v>
      </c>
      <c r="I4102">
        <v>0.52</v>
      </c>
      <c r="J4102">
        <v>0.04</v>
      </c>
      <c r="K4102" t="s">
        <v>4</v>
      </c>
      <c r="L4102" s="1">
        <v>0.26458333333333334</v>
      </c>
      <c r="M4102" s="1">
        <v>0.75486111111111109</v>
      </c>
      <c r="N4102">
        <v>706</v>
      </c>
      <c r="O4102" s="9" t="s">
        <v>2302</v>
      </c>
    </row>
    <row r="4103" spans="1:15" x14ac:dyDescent="0.25">
      <c r="A4103" s="8">
        <v>44653</v>
      </c>
      <c r="B4103" s="8">
        <v>44660</v>
      </c>
      <c r="C4103">
        <v>31</v>
      </c>
      <c r="D4103">
        <v>23</v>
      </c>
      <c r="E4103">
        <v>8</v>
      </c>
      <c r="F4103" t="s">
        <v>145</v>
      </c>
      <c r="G4103">
        <v>31</v>
      </c>
      <c r="H4103">
        <v>23</v>
      </c>
      <c r="I4103">
        <v>0.65</v>
      </c>
      <c r="J4103">
        <v>7.0000000000000007E-2</v>
      </c>
      <c r="K4103" t="s">
        <v>4</v>
      </c>
      <c r="L4103" s="1">
        <v>0.26458333333333334</v>
      </c>
      <c r="M4103" s="1">
        <v>0.75486111111111109</v>
      </c>
      <c r="N4103">
        <v>706</v>
      </c>
      <c r="O4103" s="9" t="s">
        <v>2302</v>
      </c>
    </row>
    <row r="4104" spans="1:15" x14ac:dyDescent="0.25">
      <c r="A4104" s="8">
        <v>44653</v>
      </c>
      <c r="B4104" s="8">
        <v>44661</v>
      </c>
      <c r="C4104">
        <v>30</v>
      </c>
      <c r="D4104">
        <v>21</v>
      </c>
      <c r="E4104">
        <v>9</v>
      </c>
      <c r="F4104" t="s">
        <v>110</v>
      </c>
      <c r="G4104">
        <v>31</v>
      </c>
      <c r="H4104">
        <v>21</v>
      </c>
      <c r="I4104">
        <v>0.59</v>
      </c>
      <c r="J4104">
        <v>0.43</v>
      </c>
      <c r="K4104">
        <v>0.6</v>
      </c>
      <c r="L4104" s="1">
        <v>0.26458333333333334</v>
      </c>
      <c r="M4104" s="1">
        <v>0.75416666666666665</v>
      </c>
      <c r="N4104">
        <v>705</v>
      </c>
      <c r="O4104" s="9" t="s">
        <v>2302</v>
      </c>
    </row>
    <row r="4105" spans="1:15" x14ac:dyDescent="0.25">
      <c r="A4105" s="8">
        <v>44653</v>
      </c>
      <c r="B4105" s="8">
        <v>44662</v>
      </c>
      <c r="C4105">
        <v>30</v>
      </c>
      <c r="D4105">
        <v>19</v>
      </c>
      <c r="E4105">
        <v>11</v>
      </c>
      <c r="F4105" t="s">
        <v>145</v>
      </c>
      <c r="G4105">
        <v>29</v>
      </c>
      <c r="H4105">
        <v>17</v>
      </c>
      <c r="I4105">
        <v>0.46</v>
      </c>
      <c r="J4105">
        <v>0.04</v>
      </c>
      <c r="K4105" t="s">
        <v>4</v>
      </c>
      <c r="L4105" s="1">
        <v>0.26458333333333334</v>
      </c>
      <c r="M4105" s="1">
        <v>0.75347222222222221</v>
      </c>
      <c r="N4105">
        <v>704</v>
      </c>
      <c r="O4105" s="9" t="s">
        <v>2302</v>
      </c>
    </row>
    <row r="4106" spans="1:15" x14ac:dyDescent="0.25">
      <c r="A4106" s="8">
        <v>44653</v>
      </c>
      <c r="B4106" s="8">
        <v>44663</v>
      </c>
      <c r="C4106">
        <v>30</v>
      </c>
      <c r="D4106">
        <v>19</v>
      </c>
      <c r="E4106">
        <v>11</v>
      </c>
      <c r="F4106" t="s">
        <v>145</v>
      </c>
      <c r="G4106">
        <v>30</v>
      </c>
      <c r="H4106">
        <v>16</v>
      </c>
      <c r="I4106">
        <v>0.55000000000000004</v>
      </c>
      <c r="J4106">
        <v>0.04</v>
      </c>
      <c r="K4106" t="s">
        <v>4</v>
      </c>
      <c r="L4106" s="1">
        <v>0.26527777777777778</v>
      </c>
      <c r="M4106" s="1">
        <v>0.75277777777777777</v>
      </c>
      <c r="N4106">
        <v>702</v>
      </c>
      <c r="O4106" s="9" t="s">
        <v>2302</v>
      </c>
    </row>
    <row r="4107" spans="1:15" x14ac:dyDescent="0.25">
      <c r="A4107" s="8">
        <v>44653</v>
      </c>
      <c r="B4107" s="8">
        <v>44664</v>
      </c>
      <c r="C4107">
        <v>30</v>
      </c>
      <c r="D4107">
        <v>19</v>
      </c>
      <c r="E4107">
        <v>11</v>
      </c>
      <c r="F4107" t="s">
        <v>9</v>
      </c>
      <c r="G4107">
        <v>30</v>
      </c>
      <c r="H4107">
        <v>27</v>
      </c>
      <c r="I4107">
        <v>0.56000000000000005</v>
      </c>
      <c r="J4107">
        <v>0.39</v>
      </c>
      <c r="K4107">
        <v>0.8</v>
      </c>
      <c r="L4107" s="1">
        <v>0.26527777777777778</v>
      </c>
      <c r="M4107" s="1">
        <v>0.75277777777777777</v>
      </c>
      <c r="N4107">
        <v>702</v>
      </c>
      <c r="O4107" s="9" t="s">
        <v>2302</v>
      </c>
    </row>
    <row r="4108" spans="1:15" x14ac:dyDescent="0.25">
      <c r="A4108" s="8">
        <v>44653</v>
      </c>
      <c r="B4108" s="8">
        <v>44665</v>
      </c>
      <c r="C4108">
        <v>30</v>
      </c>
      <c r="D4108">
        <v>19</v>
      </c>
      <c r="E4108">
        <v>11</v>
      </c>
      <c r="F4108" t="s">
        <v>9</v>
      </c>
      <c r="G4108">
        <v>30</v>
      </c>
      <c r="H4108">
        <v>29</v>
      </c>
      <c r="I4108">
        <v>0.62</v>
      </c>
      <c r="J4108">
        <v>0.05</v>
      </c>
      <c r="K4108" t="s">
        <v>4</v>
      </c>
      <c r="L4108" s="1">
        <v>0.26527777777777778</v>
      </c>
      <c r="M4108" s="1">
        <v>0.75208333333333333</v>
      </c>
      <c r="N4108">
        <v>701</v>
      </c>
      <c r="O4108" s="9" t="s">
        <v>2302</v>
      </c>
    </row>
    <row r="4109" spans="1:15" x14ac:dyDescent="0.25">
      <c r="A4109" s="8">
        <v>44653</v>
      </c>
      <c r="B4109" s="8">
        <v>44666</v>
      </c>
      <c r="C4109">
        <v>30</v>
      </c>
      <c r="D4109">
        <v>20</v>
      </c>
      <c r="E4109">
        <v>10</v>
      </c>
      <c r="F4109" t="s">
        <v>9</v>
      </c>
      <c r="G4109">
        <v>30</v>
      </c>
      <c r="H4109">
        <v>27</v>
      </c>
      <c r="I4109">
        <v>0.59</v>
      </c>
      <c r="J4109">
        <v>0.05</v>
      </c>
      <c r="K4109" t="s">
        <v>4</v>
      </c>
      <c r="L4109" s="1">
        <v>0.26527777777777778</v>
      </c>
      <c r="M4109" s="1">
        <v>0.75138888888888888</v>
      </c>
      <c r="N4109">
        <v>700</v>
      </c>
      <c r="O4109" s="9" t="s">
        <v>2302</v>
      </c>
    </row>
    <row r="4110" spans="1:15" x14ac:dyDescent="0.25">
      <c r="A4110" s="8">
        <v>44653</v>
      </c>
      <c r="B4110" s="8">
        <v>44667</v>
      </c>
      <c r="C4110">
        <v>30</v>
      </c>
      <c r="D4110">
        <v>20</v>
      </c>
      <c r="E4110">
        <v>10</v>
      </c>
      <c r="F4110" t="s">
        <v>151</v>
      </c>
      <c r="G4110">
        <v>30</v>
      </c>
      <c r="H4110">
        <v>27</v>
      </c>
      <c r="I4110">
        <v>0.6</v>
      </c>
      <c r="J4110">
        <v>0.06</v>
      </c>
      <c r="K4110" t="s">
        <v>4</v>
      </c>
      <c r="L4110" s="1">
        <v>0.26597222222222222</v>
      </c>
      <c r="M4110" s="1">
        <v>0.75069444444444444</v>
      </c>
      <c r="N4110">
        <v>698</v>
      </c>
      <c r="O4110" s="9" t="s">
        <v>2302</v>
      </c>
    </row>
    <row r="4111" spans="1:15" x14ac:dyDescent="0.25">
      <c r="A4111" s="8">
        <v>44654</v>
      </c>
      <c r="B4111" s="8">
        <v>44654</v>
      </c>
      <c r="C4111">
        <v>30</v>
      </c>
      <c r="D4111">
        <v>25</v>
      </c>
      <c r="E4111">
        <v>5</v>
      </c>
      <c r="F4111" t="s">
        <v>1146</v>
      </c>
      <c r="G4111">
        <v>33</v>
      </c>
      <c r="H4111">
        <v>21</v>
      </c>
      <c r="I4111">
        <v>0.64</v>
      </c>
      <c r="J4111">
        <v>0.41</v>
      </c>
      <c r="K4111">
        <v>2.8</v>
      </c>
      <c r="L4111" s="1">
        <v>0.26319444444444445</v>
      </c>
      <c r="M4111" s="1">
        <v>0.7583333333333333</v>
      </c>
      <c r="N4111">
        <v>713</v>
      </c>
      <c r="O4111" s="9" t="s">
        <v>2302</v>
      </c>
    </row>
    <row r="4112" spans="1:15" x14ac:dyDescent="0.25">
      <c r="A4112" s="8">
        <v>44654</v>
      </c>
      <c r="B4112" s="8">
        <v>44655</v>
      </c>
      <c r="C4112">
        <v>30</v>
      </c>
      <c r="D4112">
        <v>24</v>
      </c>
      <c r="E4112">
        <v>6</v>
      </c>
      <c r="F4112" t="s">
        <v>868</v>
      </c>
      <c r="G4112">
        <v>34</v>
      </c>
      <c r="H4112">
        <v>20</v>
      </c>
      <c r="I4112">
        <v>0.68</v>
      </c>
      <c r="J4112">
        <v>7.0000000000000007E-2</v>
      </c>
      <c r="K4112" t="s">
        <v>4</v>
      </c>
      <c r="L4112" s="1">
        <v>0.2638888888888889</v>
      </c>
      <c r="M4112" s="1">
        <v>0.75763888888888886</v>
      </c>
      <c r="N4112">
        <v>711</v>
      </c>
      <c r="O4112" s="9" t="s">
        <v>2302</v>
      </c>
    </row>
    <row r="4113" spans="1:15" x14ac:dyDescent="0.25">
      <c r="A4113" s="8">
        <v>44654</v>
      </c>
      <c r="B4113" s="8">
        <v>44656</v>
      </c>
      <c r="C4113">
        <v>31</v>
      </c>
      <c r="D4113">
        <v>25</v>
      </c>
      <c r="E4113">
        <v>6</v>
      </c>
      <c r="F4113" t="s">
        <v>110</v>
      </c>
      <c r="G4113">
        <v>33</v>
      </c>
      <c r="H4113">
        <v>21</v>
      </c>
      <c r="I4113">
        <v>0.63</v>
      </c>
      <c r="J4113">
        <v>0</v>
      </c>
      <c r="K4113" t="s">
        <v>4</v>
      </c>
      <c r="L4113" s="1">
        <v>0.2638888888888889</v>
      </c>
      <c r="M4113" s="1">
        <v>0.75694444444444442</v>
      </c>
      <c r="N4113">
        <v>710</v>
      </c>
      <c r="O4113" s="9" t="s">
        <v>2302</v>
      </c>
    </row>
    <row r="4114" spans="1:15" x14ac:dyDescent="0.25">
      <c r="A4114" s="8">
        <v>44654</v>
      </c>
      <c r="B4114" s="8">
        <v>44657</v>
      </c>
      <c r="C4114">
        <v>30</v>
      </c>
      <c r="D4114">
        <v>24</v>
      </c>
      <c r="E4114">
        <v>6</v>
      </c>
      <c r="F4114" t="s">
        <v>115</v>
      </c>
      <c r="G4114">
        <v>32</v>
      </c>
      <c r="H4114">
        <v>20</v>
      </c>
      <c r="I4114">
        <v>0.62</v>
      </c>
      <c r="J4114">
        <v>0.05</v>
      </c>
      <c r="K4114" t="s">
        <v>4</v>
      </c>
      <c r="L4114" s="1">
        <v>0.2638888888888889</v>
      </c>
      <c r="M4114" s="1">
        <v>0.75624999999999998</v>
      </c>
      <c r="N4114">
        <v>709</v>
      </c>
      <c r="O4114" s="9" t="s">
        <v>2302</v>
      </c>
    </row>
    <row r="4115" spans="1:15" x14ac:dyDescent="0.25">
      <c r="A4115" s="8">
        <v>44654</v>
      </c>
      <c r="B4115" s="8">
        <v>44658</v>
      </c>
      <c r="C4115">
        <v>30</v>
      </c>
      <c r="D4115">
        <v>25</v>
      </c>
      <c r="E4115">
        <v>5</v>
      </c>
      <c r="F4115" t="s">
        <v>868</v>
      </c>
      <c r="G4115">
        <v>32</v>
      </c>
      <c r="H4115">
        <v>21</v>
      </c>
      <c r="I4115">
        <v>0.61</v>
      </c>
      <c r="J4115">
        <v>0.01</v>
      </c>
      <c r="K4115" t="s">
        <v>4</v>
      </c>
      <c r="L4115" s="1">
        <v>0.2638888888888889</v>
      </c>
      <c r="M4115" s="1">
        <v>0.75555555555555554</v>
      </c>
      <c r="N4115">
        <v>708</v>
      </c>
      <c r="O4115" s="9" t="s">
        <v>2302</v>
      </c>
    </row>
    <row r="4116" spans="1:15" x14ac:dyDescent="0.25">
      <c r="A4116" s="8">
        <v>44654</v>
      </c>
      <c r="B4116" s="8">
        <v>44659</v>
      </c>
      <c r="C4116">
        <v>31</v>
      </c>
      <c r="D4116">
        <v>24</v>
      </c>
      <c r="E4116">
        <v>7</v>
      </c>
      <c r="F4116" t="s">
        <v>199</v>
      </c>
      <c r="G4116">
        <v>34</v>
      </c>
      <c r="H4116">
        <v>21</v>
      </c>
      <c r="I4116">
        <v>0.6</v>
      </c>
      <c r="J4116">
        <v>0.02</v>
      </c>
      <c r="K4116" t="s">
        <v>4</v>
      </c>
      <c r="L4116" s="1">
        <v>0.26458333333333334</v>
      </c>
      <c r="M4116" s="1">
        <v>0.75486111111111109</v>
      </c>
      <c r="N4116">
        <v>706</v>
      </c>
      <c r="O4116" s="9" t="s">
        <v>2302</v>
      </c>
    </row>
    <row r="4117" spans="1:15" x14ac:dyDescent="0.25">
      <c r="A4117" s="8">
        <v>44654</v>
      </c>
      <c r="B4117" s="8">
        <v>44660</v>
      </c>
      <c r="C4117">
        <v>31</v>
      </c>
      <c r="D4117">
        <v>22</v>
      </c>
      <c r="E4117">
        <v>9</v>
      </c>
      <c r="F4117" t="s">
        <v>110</v>
      </c>
      <c r="G4117">
        <v>32</v>
      </c>
      <c r="H4117">
        <v>24</v>
      </c>
      <c r="I4117">
        <v>0.57999999999999996</v>
      </c>
      <c r="J4117">
        <v>0.05</v>
      </c>
      <c r="K4117" t="s">
        <v>4</v>
      </c>
      <c r="L4117" s="1">
        <v>0.26458333333333334</v>
      </c>
      <c r="M4117" s="1">
        <v>0.75486111111111109</v>
      </c>
      <c r="N4117">
        <v>706</v>
      </c>
      <c r="O4117" s="9" t="s">
        <v>2302</v>
      </c>
    </row>
    <row r="4118" spans="1:15" x14ac:dyDescent="0.25">
      <c r="A4118" s="8">
        <v>44654</v>
      </c>
      <c r="B4118" s="8">
        <v>44661</v>
      </c>
      <c r="C4118">
        <v>31</v>
      </c>
      <c r="D4118">
        <v>24</v>
      </c>
      <c r="E4118">
        <v>7</v>
      </c>
      <c r="F4118" t="s">
        <v>1171</v>
      </c>
      <c r="G4118">
        <v>34</v>
      </c>
      <c r="H4118">
        <v>23</v>
      </c>
      <c r="I4118">
        <v>0.62</v>
      </c>
      <c r="J4118">
        <v>0.42</v>
      </c>
      <c r="K4118">
        <v>0.3</v>
      </c>
      <c r="L4118" s="1">
        <v>0.26458333333333334</v>
      </c>
      <c r="M4118" s="1">
        <v>0.75416666666666665</v>
      </c>
      <c r="N4118">
        <v>705</v>
      </c>
      <c r="O4118" s="9" t="s">
        <v>2302</v>
      </c>
    </row>
    <row r="4119" spans="1:15" x14ac:dyDescent="0.25">
      <c r="A4119" s="8">
        <v>44654</v>
      </c>
      <c r="B4119" s="8">
        <v>44662</v>
      </c>
      <c r="C4119">
        <v>31</v>
      </c>
      <c r="D4119">
        <v>21</v>
      </c>
      <c r="E4119">
        <v>10</v>
      </c>
      <c r="F4119" t="s">
        <v>145</v>
      </c>
      <c r="G4119">
        <v>33</v>
      </c>
      <c r="H4119">
        <v>24</v>
      </c>
      <c r="I4119">
        <v>0.56999999999999995</v>
      </c>
      <c r="J4119">
        <v>0.05</v>
      </c>
      <c r="K4119" t="s">
        <v>4</v>
      </c>
      <c r="L4119" s="1">
        <v>0.26458333333333334</v>
      </c>
      <c r="M4119" s="1">
        <v>0.75347222222222221</v>
      </c>
      <c r="N4119">
        <v>704</v>
      </c>
      <c r="O4119" s="9" t="s">
        <v>2302</v>
      </c>
    </row>
    <row r="4120" spans="1:15" x14ac:dyDescent="0.25">
      <c r="A4120" s="8">
        <v>44654</v>
      </c>
      <c r="B4120" s="8">
        <v>44663</v>
      </c>
      <c r="C4120">
        <v>30</v>
      </c>
      <c r="D4120">
        <v>20</v>
      </c>
      <c r="E4120">
        <v>10</v>
      </c>
      <c r="F4120" t="s">
        <v>868</v>
      </c>
      <c r="G4120">
        <v>32</v>
      </c>
      <c r="H4120">
        <v>22</v>
      </c>
      <c r="I4120">
        <v>0.62</v>
      </c>
      <c r="J4120">
        <v>0.06</v>
      </c>
      <c r="K4120" t="s">
        <v>4</v>
      </c>
      <c r="L4120" s="1">
        <v>0.26527777777777778</v>
      </c>
      <c r="M4120" s="1">
        <v>0.75277777777777777</v>
      </c>
      <c r="N4120">
        <v>702</v>
      </c>
      <c r="O4120" s="9" t="s">
        <v>2302</v>
      </c>
    </row>
    <row r="4121" spans="1:15" x14ac:dyDescent="0.25">
      <c r="A4121" s="8">
        <v>44654</v>
      </c>
      <c r="B4121" s="8">
        <v>44664</v>
      </c>
      <c r="C4121">
        <v>30</v>
      </c>
      <c r="D4121">
        <v>20</v>
      </c>
      <c r="E4121">
        <v>10</v>
      </c>
      <c r="F4121" t="s">
        <v>115</v>
      </c>
      <c r="G4121">
        <v>32</v>
      </c>
      <c r="H4121">
        <v>19</v>
      </c>
      <c r="I4121">
        <v>0.61</v>
      </c>
      <c r="J4121">
        <v>0.04</v>
      </c>
      <c r="K4121" t="s">
        <v>4</v>
      </c>
      <c r="L4121" s="1">
        <v>0.26527777777777778</v>
      </c>
      <c r="M4121" s="1">
        <v>0.75277777777777777</v>
      </c>
      <c r="N4121">
        <v>702</v>
      </c>
      <c r="O4121" s="9" t="s">
        <v>2302</v>
      </c>
    </row>
    <row r="4122" spans="1:15" x14ac:dyDescent="0.25">
      <c r="A4122" s="8">
        <v>44654</v>
      </c>
      <c r="B4122" s="8">
        <v>44665</v>
      </c>
      <c r="C4122">
        <v>30</v>
      </c>
      <c r="D4122">
        <v>21</v>
      </c>
      <c r="E4122">
        <v>9</v>
      </c>
      <c r="F4122" t="s">
        <v>115</v>
      </c>
      <c r="G4122">
        <v>32</v>
      </c>
      <c r="H4122">
        <v>19</v>
      </c>
      <c r="I4122">
        <v>0.61</v>
      </c>
      <c r="J4122">
        <v>0.05</v>
      </c>
      <c r="K4122" t="s">
        <v>4</v>
      </c>
      <c r="L4122" s="1">
        <v>0.26527777777777778</v>
      </c>
      <c r="M4122" s="1">
        <v>0.75208333333333333</v>
      </c>
      <c r="N4122">
        <v>701</v>
      </c>
      <c r="O4122" s="9" t="s">
        <v>2302</v>
      </c>
    </row>
    <row r="4123" spans="1:15" x14ac:dyDescent="0.25">
      <c r="A4123" s="8">
        <v>44654</v>
      </c>
      <c r="B4123" s="8">
        <v>44666</v>
      </c>
      <c r="C4123">
        <v>30</v>
      </c>
      <c r="D4123">
        <v>21</v>
      </c>
      <c r="E4123">
        <v>9</v>
      </c>
      <c r="F4123" t="s">
        <v>144</v>
      </c>
      <c r="G4123">
        <v>32</v>
      </c>
      <c r="H4123">
        <v>19</v>
      </c>
      <c r="I4123">
        <v>0.61</v>
      </c>
      <c r="J4123">
        <v>0.05</v>
      </c>
      <c r="K4123" t="s">
        <v>4</v>
      </c>
      <c r="L4123" s="1">
        <v>0.26527777777777778</v>
      </c>
      <c r="M4123" s="1">
        <v>0.75138888888888888</v>
      </c>
      <c r="N4123">
        <v>700</v>
      </c>
      <c r="O4123" s="9" t="s">
        <v>2302</v>
      </c>
    </row>
    <row r="4124" spans="1:15" x14ac:dyDescent="0.25">
      <c r="A4124" s="8">
        <v>44654</v>
      </c>
      <c r="B4124" s="8">
        <v>44667</v>
      </c>
      <c r="C4124">
        <v>30</v>
      </c>
      <c r="D4124">
        <v>21</v>
      </c>
      <c r="E4124">
        <v>9</v>
      </c>
      <c r="F4124" t="s">
        <v>9</v>
      </c>
      <c r="G4124">
        <v>32</v>
      </c>
      <c r="H4124">
        <v>23</v>
      </c>
      <c r="I4124">
        <v>0.57999999999999996</v>
      </c>
      <c r="J4124">
        <v>0.05</v>
      </c>
      <c r="K4124" t="s">
        <v>4</v>
      </c>
      <c r="L4124" s="1">
        <v>0.26597222222222222</v>
      </c>
      <c r="M4124" s="1">
        <v>0.75069444444444444</v>
      </c>
      <c r="N4124">
        <v>698</v>
      </c>
      <c r="O4124" s="9" t="s">
        <v>2302</v>
      </c>
    </row>
    <row r="4125" spans="1:15" x14ac:dyDescent="0.25">
      <c r="A4125" s="8">
        <v>44654</v>
      </c>
      <c r="B4125" s="8">
        <v>44668</v>
      </c>
      <c r="C4125">
        <v>30</v>
      </c>
      <c r="D4125">
        <v>21</v>
      </c>
      <c r="E4125">
        <v>9</v>
      </c>
      <c r="F4125" t="s">
        <v>263</v>
      </c>
      <c r="G4125">
        <v>32</v>
      </c>
      <c r="H4125">
        <v>24</v>
      </c>
      <c r="I4125">
        <v>0.6</v>
      </c>
      <c r="J4125">
        <v>0.06</v>
      </c>
      <c r="K4125" t="s">
        <v>4</v>
      </c>
      <c r="L4125" s="1">
        <v>0.26597222222222222</v>
      </c>
      <c r="M4125" s="1">
        <v>0.75069444444444444</v>
      </c>
      <c r="N4125">
        <v>698</v>
      </c>
      <c r="O4125" s="9" t="s">
        <v>2302</v>
      </c>
    </row>
    <row r="4126" spans="1:15" x14ac:dyDescent="0.25">
      <c r="A4126" s="8">
        <v>44655</v>
      </c>
      <c r="B4126" s="8">
        <v>44655</v>
      </c>
      <c r="C4126">
        <v>30</v>
      </c>
      <c r="D4126">
        <v>25</v>
      </c>
      <c r="E4126">
        <v>5</v>
      </c>
      <c r="F4126" t="s">
        <v>1022</v>
      </c>
      <c r="G4126">
        <v>34</v>
      </c>
      <c r="H4126">
        <v>19</v>
      </c>
      <c r="I4126">
        <v>0.67</v>
      </c>
      <c r="J4126">
        <v>0.19</v>
      </c>
      <c r="K4126">
        <v>0.8</v>
      </c>
      <c r="L4126" s="1">
        <v>0.2638888888888889</v>
      </c>
      <c r="M4126" s="1">
        <v>0.75763888888888886</v>
      </c>
      <c r="N4126">
        <v>711</v>
      </c>
      <c r="O4126" s="9" t="s">
        <v>2302</v>
      </c>
    </row>
    <row r="4127" spans="1:15" x14ac:dyDescent="0.25">
      <c r="A4127" s="8">
        <v>44655</v>
      </c>
      <c r="B4127" s="8">
        <v>44656</v>
      </c>
      <c r="C4127">
        <v>31</v>
      </c>
      <c r="D4127">
        <v>25</v>
      </c>
      <c r="E4127">
        <v>6</v>
      </c>
      <c r="F4127" t="s">
        <v>9</v>
      </c>
      <c r="G4127">
        <v>33</v>
      </c>
      <c r="H4127">
        <v>20</v>
      </c>
      <c r="I4127">
        <v>0.63</v>
      </c>
      <c r="J4127">
        <v>0.03</v>
      </c>
      <c r="K4127" t="s">
        <v>4</v>
      </c>
      <c r="L4127" s="1">
        <v>0.2638888888888889</v>
      </c>
      <c r="M4127" s="1">
        <v>0.75694444444444442</v>
      </c>
      <c r="N4127">
        <v>710</v>
      </c>
      <c r="O4127" s="9" t="s">
        <v>2302</v>
      </c>
    </row>
    <row r="4128" spans="1:15" x14ac:dyDescent="0.25">
      <c r="A4128" s="8">
        <v>44655</v>
      </c>
      <c r="B4128" s="8">
        <v>44657</v>
      </c>
      <c r="C4128">
        <v>30</v>
      </c>
      <c r="D4128">
        <v>24</v>
      </c>
      <c r="E4128">
        <v>6</v>
      </c>
      <c r="F4128" t="s">
        <v>110</v>
      </c>
      <c r="G4128">
        <v>33</v>
      </c>
      <c r="H4128">
        <v>21</v>
      </c>
      <c r="I4128">
        <v>0.63</v>
      </c>
      <c r="J4128">
        <v>0.05</v>
      </c>
      <c r="K4128" t="s">
        <v>4</v>
      </c>
      <c r="L4128" s="1">
        <v>0.2638888888888889</v>
      </c>
      <c r="M4128" s="1">
        <v>0.75624999999999998</v>
      </c>
      <c r="N4128">
        <v>709</v>
      </c>
      <c r="O4128" s="9" t="s">
        <v>2302</v>
      </c>
    </row>
    <row r="4129" spans="1:15" x14ac:dyDescent="0.25">
      <c r="A4129" s="8">
        <v>44655</v>
      </c>
      <c r="B4129" s="8">
        <v>44658</v>
      </c>
      <c r="C4129">
        <v>30</v>
      </c>
      <c r="D4129">
        <v>26</v>
      </c>
      <c r="E4129">
        <v>4</v>
      </c>
      <c r="F4129" t="s">
        <v>897</v>
      </c>
      <c r="G4129">
        <v>32</v>
      </c>
      <c r="H4129">
        <v>21</v>
      </c>
      <c r="I4129">
        <v>0.63</v>
      </c>
      <c r="J4129">
        <v>0.24</v>
      </c>
      <c r="K4129">
        <v>0.4</v>
      </c>
      <c r="L4129" s="1">
        <v>0.2638888888888889</v>
      </c>
      <c r="M4129" s="1">
        <v>0.75555555555555554</v>
      </c>
      <c r="N4129">
        <v>708</v>
      </c>
      <c r="O4129" s="9" t="s">
        <v>2302</v>
      </c>
    </row>
    <row r="4130" spans="1:15" x14ac:dyDescent="0.25">
      <c r="A4130" s="8">
        <v>44655</v>
      </c>
      <c r="B4130" s="8">
        <v>44659</v>
      </c>
      <c r="C4130">
        <v>30</v>
      </c>
      <c r="D4130">
        <v>24</v>
      </c>
      <c r="E4130">
        <v>6</v>
      </c>
      <c r="F4130" t="s">
        <v>110</v>
      </c>
      <c r="G4130">
        <v>32</v>
      </c>
      <c r="H4130">
        <v>23</v>
      </c>
      <c r="I4130">
        <v>0.6</v>
      </c>
      <c r="J4130">
        <v>0.02</v>
      </c>
      <c r="K4130" t="s">
        <v>4</v>
      </c>
      <c r="L4130" s="1">
        <v>0.26458333333333334</v>
      </c>
      <c r="M4130" s="1">
        <v>0.75486111111111109</v>
      </c>
      <c r="N4130">
        <v>706</v>
      </c>
      <c r="O4130" s="9" t="s">
        <v>2302</v>
      </c>
    </row>
    <row r="4131" spans="1:15" x14ac:dyDescent="0.25">
      <c r="A4131" s="8">
        <v>44655</v>
      </c>
      <c r="B4131" s="8">
        <v>44660</v>
      </c>
      <c r="C4131">
        <v>31</v>
      </c>
      <c r="D4131">
        <v>24</v>
      </c>
      <c r="E4131">
        <v>7</v>
      </c>
      <c r="F4131" t="s">
        <v>110</v>
      </c>
      <c r="G4131">
        <v>34</v>
      </c>
      <c r="H4131">
        <v>24</v>
      </c>
      <c r="I4131">
        <v>0.64</v>
      </c>
      <c r="J4131">
        <v>0.03</v>
      </c>
      <c r="K4131" t="s">
        <v>4</v>
      </c>
      <c r="L4131" s="1">
        <v>0.26458333333333334</v>
      </c>
      <c r="M4131" s="1">
        <v>0.75486111111111109</v>
      </c>
      <c r="N4131">
        <v>706</v>
      </c>
      <c r="O4131" s="9" t="s">
        <v>2302</v>
      </c>
    </row>
    <row r="4132" spans="1:15" x14ac:dyDescent="0.25">
      <c r="A4132" s="8">
        <v>44655</v>
      </c>
      <c r="B4132" s="8">
        <v>44661</v>
      </c>
      <c r="C4132">
        <v>30</v>
      </c>
      <c r="D4132">
        <v>25</v>
      </c>
      <c r="E4132">
        <v>5</v>
      </c>
      <c r="F4132" t="s">
        <v>868</v>
      </c>
      <c r="G4132">
        <v>32</v>
      </c>
      <c r="H4132">
        <v>24</v>
      </c>
      <c r="I4132">
        <v>0.6</v>
      </c>
      <c r="J4132">
        <v>0.02</v>
      </c>
      <c r="K4132" t="s">
        <v>4</v>
      </c>
      <c r="L4132" s="1">
        <v>0.26458333333333334</v>
      </c>
      <c r="M4132" s="1">
        <v>0.75416666666666665</v>
      </c>
      <c r="N4132">
        <v>705</v>
      </c>
      <c r="O4132" s="9" t="s">
        <v>2302</v>
      </c>
    </row>
    <row r="4133" spans="1:15" x14ac:dyDescent="0.25">
      <c r="A4133" s="8">
        <v>44655</v>
      </c>
      <c r="B4133" s="8">
        <v>44662</v>
      </c>
      <c r="C4133">
        <v>31</v>
      </c>
      <c r="D4133">
        <v>22</v>
      </c>
      <c r="E4133">
        <v>9</v>
      </c>
      <c r="F4133" t="s">
        <v>9</v>
      </c>
      <c r="G4133">
        <v>34</v>
      </c>
      <c r="H4133">
        <v>21</v>
      </c>
      <c r="I4133">
        <v>0.59</v>
      </c>
      <c r="J4133">
        <v>0.05</v>
      </c>
      <c r="K4133" t="s">
        <v>4</v>
      </c>
      <c r="L4133" s="1">
        <v>0.26458333333333334</v>
      </c>
      <c r="M4133" s="1">
        <v>0.75347222222222221</v>
      </c>
      <c r="N4133">
        <v>704</v>
      </c>
      <c r="O4133" s="9" t="s">
        <v>2302</v>
      </c>
    </row>
    <row r="4134" spans="1:15" x14ac:dyDescent="0.25">
      <c r="A4134" s="8">
        <v>44655</v>
      </c>
      <c r="B4134" s="8">
        <v>44663</v>
      </c>
      <c r="C4134">
        <v>31</v>
      </c>
      <c r="D4134">
        <v>25</v>
      </c>
      <c r="E4134">
        <v>6</v>
      </c>
      <c r="F4134" t="s">
        <v>145</v>
      </c>
      <c r="G4134">
        <v>34</v>
      </c>
      <c r="H4134">
        <v>13</v>
      </c>
      <c r="I4134">
        <v>0.61</v>
      </c>
      <c r="J4134">
        <v>0.05</v>
      </c>
      <c r="K4134" t="s">
        <v>4</v>
      </c>
      <c r="L4134" s="1">
        <v>0.26527777777777778</v>
      </c>
      <c r="M4134" s="1">
        <v>0.75277777777777777</v>
      </c>
      <c r="N4134">
        <v>702</v>
      </c>
      <c r="O4134" s="9" t="s">
        <v>2302</v>
      </c>
    </row>
    <row r="4135" spans="1:15" x14ac:dyDescent="0.25">
      <c r="A4135" s="8">
        <v>44655</v>
      </c>
      <c r="B4135" s="8">
        <v>44664</v>
      </c>
      <c r="C4135">
        <v>33</v>
      </c>
      <c r="D4135">
        <v>24</v>
      </c>
      <c r="E4135">
        <v>9</v>
      </c>
      <c r="F4135" t="s">
        <v>145</v>
      </c>
      <c r="G4135">
        <v>35</v>
      </c>
      <c r="H4135">
        <v>13</v>
      </c>
      <c r="I4135">
        <v>0.59</v>
      </c>
      <c r="J4135">
        <v>0.06</v>
      </c>
      <c r="K4135" t="s">
        <v>4</v>
      </c>
      <c r="L4135" s="1">
        <v>0.26527777777777778</v>
      </c>
      <c r="M4135" s="1">
        <v>0.75277777777777777</v>
      </c>
      <c r="N4135">
        <v>702</v>
      </c>
      <c r="O4135" s="9" t="s">
        <v>2302</v>
      </c>
    </row>
    <row r="4136" spans="1:15" x14ac:dyDescent="0.25">
      <c r="A4136" s="8">
        <v>44655</v>
      </c>
      <c r="B4136" s="8">
        <v>44665</v>
      </c>
      <c r="C4136">
        <v>34</v>
      </c>
      <c r="D4136">
        <v>25</v>
      </c>
      <c r="E4136">
        <v>9</v>
      </c>
      <c r="F4136" t="s">
        <v>145</v>
      </c>
      <c r="G4136">
        <v>36</v>
      </c>
      <c r="H4136">
        <v>26</v>
      </c>
      <c r="I4136">
        <v>0.56999999999999995</v>
      </c>
      <c r="J4136">
        <v>0.03</v>
      </c>
      <c r="K4136" t="s">
        <v>4</v>
      </c>
      <c r="L4136" s="1">
        <v>0.26527777777777778</v>
      </c>
      <c r="M4136" s="1">
        <v>0.75208333333333333</v>
      </c>
      <c r="N4136">
        <v>701</v>
      </c>
      <c r="O4136" s="9" t="s">
        <v>2302</v>
      </c>
    </row>
    <row r="4137" spans="1:15" x14ac:dyDescent="0.25">
      <c r="A4137" s="8">
        <v>44655</v>
      </c>
      <c r="B4137" s="8">
        <v>44666</v>
      </c>
      <c r="C4137">
        <v>34</v>
      </c>
      <c r="D4137">
        <v>25</v>
      </c>
      <c r="E4137">
        <v>9</v>
      </c>
      <c r="F4137" t="s">
        <v>7</v>
      </c>
      <c r="G4137">
        <v>36</v>
      </c>
      <c r="H4137">
        <v>25</v>
      </c>
      <c r="I4137">
        <v>0.6</v>
      </c>
      <c r="J4137">
        <v>0.06</v>
      </c>
      <c r="K4137" t="s">
        <v>4</v>
      </c>
      <c r="L4137" s="1">
        <v>0.26527777777777778</v>
      </c>
      <c r="M4137" s="1">
        <v>0.75138888888888888</v>
      </c>
      <c r="N4137">
        <v>700</v>
      </c>
      <c r="O4137" s="9" t="s">
        <v>2302</v>
      </c>
    </row>
    <row r="4138" spans="1:15" x14ac:dyDescent="0.25">
      <c r="A4138" s="8">
        <v>44655</v>
      </c>
      <c r="B4138" s="8">
        <v>44667</v>
      </c>
      <c r="C4138">
        <v>34</v>
      </c>
      <c r="D4138">
        <v>25</v>
      </c>
      <c r="E4138">
        <v>9</v>
      </c>
      <c r="F4138" t="s">
        <v>923</v>
      </c>
      <c r="G4138">
        <v>36</v>
      </c>
      <c r="H4138">
        <v>21</v>
      </c>
      <c r="I4138">
        <v>0.6</v>
      </c>
      <c r="J4138">
        <v>0.44</v>
      </c>
      <c r="K4138">
        <v>0.7</v>
      </c>
      <c r="L4138" s="1">
        <v>0.26597222222222222</v>
      </c>
      <c r="M4138" s="1">
        <v>0.75069444444444444</v>
      </c>
      <c r="N4138">
        <v>698</v>
      </c>
      <c r="O4138" s="9" t="s">
        <v>2302</v>
      </c>
    </row>
    <row r="4139" spans="1:15" x14ac:dyDescent="0.25">
      <c r="A4139" s="8">
        <v>44655</v>
      </c>
      <c r="B4139" s="8">
        <v>44668</v>
      </c>
      <c r="C4139">
        <v>34</v>
      </c>
      <c r="D4139">
        <v>24</v>
      </c>
      <c r="E4139">
        <v>10</v>
      </c>
      <c r="F4139" t="s">
        <v>263</v>
      </c>
      <c r="G4139">
        <v>36</v>
      </c>
      <c r="H4139">
        <v>27</v>
      </c>
      <c r="I4139">
        <v>0.57999999999999996</v>
      </c>
      <c r="J4139">
        <v>0.05</v>
      </c>
      <c r="K4139" t="s">
        <v>4</v>
      </c>
      <c r="L4139" s="1">
        <v>0.26597222222222222</v>
      </c>
      <c r="M4139" s="1">
        <v>0.75069444444444444</v>
      </c>
      <c r="N4139">
        <v>698</v>
      </c>
      <c r="O4139" s="9" t="s">
        <v>2302</v>
      </c>
    </row>
    <row r="4140" spans="1:15" x14ac:dyDescent="0.25">
      <c r="A4140" s="8">
        <v>44655</v>
      </c>
      <c r="B4140" s="8">
        <v>44669</v>
      </c>
      <c r="C4140">
        <v>33</v>
      </c>
      <c r="D4140">
        <v>24</v>
      </c>
      <c r="E4140">
        <v>9</v>
      </c>
      <c r="F4140" t="s">
        <v>199</v>
      </c>
      <c r="G4140">
        <v>34</v>
      </c>
      <c r="H4140">
        <v>25</v>
      </c>
      <c r="I4140">
        <v>0.53</v>
      </c>
      <c r="J4140">
        <v>0.05</v>
      </c>
      <c r="K4140" t="s">
        <v>4</v>
      </c>
      <c r="L4140" s="1">
        <v>0.26597222222222222</v>
      </c>
      <c r="M4140" s="1">
        <v>0.75</v>
      </c>
      <c r="N4140">
        <v>697</v>
      </c>
      <c r="O4140" s="9" t="s">
        <v>2302</v>
      </c>
    </row>
    <row r="4141" spans="1:15" x14ac:dyDescent="0.25">
      <c r="A4141" s="8">
        <v>44656</v>
      </c>
      <c r="B4141" s="8">
        <v>44656</v>
      </c>
      <c r="C4141">
        <v>31</v>
      </c>
      <c r="D4141">
        <v>26</v>
      </c>
      <c r="E4141">
        <v>5</v>
      </c>
      <c r="F4141" t="s">
        <v>110</v>
      </c>
      <c r="G4141">
        <v>33</v>
      </c>
      <c r="H4141">
        <v>21</v>
      </c>
      <c r="I4141">
        <v>0.62</v>
      </c>
      <c r="J4141">
        <v>0.01</v>
      </c>
      <c r="K4141" t="s">
        <v>4</v>
      </c>
      <c r="L4141" s="1">
        <v>0.2638888888888889</v>
      </c>
      <c r="M4141" s="1">
        <v>0.75694444444444442</v>
      </c>
      <c r="N4141">
        <v>710</v>
      </c>
      <c r="O4141" s="9" t="s">
        <v>2302</v>
      </c>
    </row>
    <row r="4142" spans="1:15" x14ac:dyDescent="0.25">
      <c r="A4142" s="8">
        <v>44656</v>
      </c>
      <c r="B4142" s="8">
        <v>44657</v>
      </c>
      <c r="C4142">
        <v>30</v>
      </c>
      <c r="D4142">
        <v>25</v>
      </c>
      <c r="E4142">
        <v>5</v>
      </c>
      <c r="F4142" t="s">
        <v>115</v>
      </c>
      <c r="G4142">
        <v>32</v>
      </c>
      <c r="H4142">
        <v>22</v>
      </c>
      <c r="I4142">
        <v>0.61</v>
      </c>
      <c r="J4142">
        <v>0.22</v>
      </c>
      <c r="K4142" t="s">
        <v>4</v>
      </c>
      <c r="L4142" s="1">
        <v>0.2638888888888889</v>
      </c>
      <c r="M4142" s="1">
        <v>0.75624999999999998</v>
      </c>
      <c r="N4142">
        <v>709</v>
      </c>
      <c r="O4142" s="9" t="s">
        <v>2302</v>
      </c>
    </row>
    <row r="4143" spans="1:15" x14ac:dyDescent="0.25">
      <c r="A4143" s="8">
        <v>44656</v>
      </c>
      <c r="B4143" s="8">
        <v>44658</v>
      </c>
      <c r="C4143">
        <v>30</v>
      </c>
      <c r="D4143">
        <v>25</v>
      </c>
      <c r="E4143">
        <v>5</v>
      </c>
      <c r="F4143" t="s">
        <v>926</v>
      </c>
      <c r="G4143">
        <v>32</v>
      </c>
      <c r="H4143">
        <v>23</v>
      </c>
      <c r="I4143">
        <v>0.61</v>
      </c>
      <c r="J4143">
        <v>0.4</v>
      </c>
      <c r="K4143">
        <v>0.2</v>
      </c>
      <c r="L4143" s="1">
        <v>0.2638888888888889</v>
      </c>
      <c r="M4143" s="1">
        <v>0.75555555555555554</v>
      </c>
      <c r="N4143">
        <v>708</v>
      </c>
      <c r="O4143" s="9" t="s">
        <v>2302</v>
      </c>
    </row>
    <row r="4144" spans="1:15" x14ac:dyDescent="0.25">
      <c r="A4144" s="8">
        <v>44656</v>
      </c>
      <c r="B4144" s="8">
        <v>44659</v>
      </c>
      <c r="C4144">
        <v>30</v>
      </c>
      <c r="D4144">
        <v>25</v>
      </c>
      <c r="E4144">
        <v>5</v>
      </c>
      <c r="F4144" t="s">
        <v>118</v>
      </c>
      <c r="G4144">
        <v>32</v>
      </c>
      <c r="H4144">
        <v>24</v>
      </c>
      <c r="I4144">
        <v>0.62</v>
      </c>
      <c r="J4144">
        <v>0.44</v>
      </c>
      <c r="K4144">
        <v>0.3</v>
      </c>
      <c r="L4144" s="1">
        <v>0.26458333333333334</v>
      </c>
      <c r="M4144" s="1">
        <v>0.75486111111111109</v>
      </c>
      <c r="N4144">
        <v>706</v>
      </c>
      <c r="O4144" s="9" t="s">
        <v>2302</v>
      </c>
    </row>
    <row r="4145" spans="1:15" x14ac:dyDescent="0.25">
      <c r="A4145" s="8">
        <v>44656</v>
      </c>
      <c r="B4145" s="8">
        <v>44660</v>
      </c>
      <c r="C4145">
        <v>31</v>
      </c>
      <c r="D4145">
        <v>24</v>
      </c>
      <c r="E4145">
        <v>7</v>
      </c>
      <c r="F4145" t="s">
        <v>233</v>
      </c>
      <c r="G4145">
        <v>34</v>
      </c>
      <c r="H4145">
        <v>28</v>
      </c>
      <c r="I4145">
        <v>0.64</v>
      </c>
      <c r="J4145">
        <v>0.21</v>
      </c>
      <c r="K4145">
        <v>0.1</v>
      </c>
      <c r="L4145" s="1">
        <v>0.26458333333333334</v>
      </c>
      <c r="M4145" s="1">
        <v>0.75486111111111109</v>
      </c>
      <c r="N4145">
        <v>706</v>
      </c>
      <c r="O4145" s="9" t="s">
        <v>2302</v>
      </c>
    </row>
    <row r="4146" spans="1:15" x14ac:dyDescent="0.25">
      <c r="A4146" s="8">
        <v>44656</v>
      </c>
      <c r="B4146" s="8">
        <v>44661</v>
      </c>
      <c r="C4146">
        <v>30</v>
      </c>
      <c r="D4146">
        <v>25</v>
      </c>
      <c r="E4146">
        <v>5</v>
      </c>
      <c r="F4146" t="s">
        <v>868</v>
      </c>
      <c r="G4146">
        <v>33</v>
      </c>
      <c r="H4146">
        <v>26</v>
      </c>
      <c r="I4146">
        <v>0.65</v>
      </c>
      <c r="J4146">
        <v>0.03</v>
      </c>
      <c r="K4146" t="s">
        <v>4</v>
      </c>
      <c r="L4146" s="1">
        <v>0.26458333333333334</v>
      </c>
      <c r="M4146" s="1">
        <v>0.75416666666666665</v>
      </c>
      <c r="N4146">
        <v>705</v>
      </c>
      <c r="O4146" s="9" t="s">
        <v>2302</v>
      </c>
    </row>
    <row r="4147" spans="1:15" x14ac:dyDescent="0.25">
      <c r="A4147" s="8">
        <v>44656</v>
      </c>
      <c r="B4147" s="8">
        <v>44662</v>
      </c>
      <c r="C4147">
        <v>31</v>
      </c>
      <c r="D4147">
        <v>23</v>
      </c>
      <c r="E4147">
        <v>8</v>
      </c>
      <c r="F4147" t="s">
        <v>162</v>
      </c>
      <c r="G4147">
        <v>33</v>
      </c>
      <c r="H4147">
        <v>24</v>
      </c>
      <c r="I4147">
        <v>0.59</v>
      </c>
      <c r="J4147">
        <v>0.05</v>
      </c>
      <c r="K4147" t="s">
        <v>4</v>
      </c>
      <c r="L4147" s="1">
        <v>0.26458333333333334</v>
      </c>
      <c r="M4147" s="1">
        <v>0.75347222222222221</v>
      </c>
      <c r="N4147">
        <v>704</v>
      </c>
      <c r="O4147" s="9" t="s">
        <v>2302</v>
      </c>
    </row>
    <row r="4148" spans="1:15" x14ac:dyDescent="0.25">
      <c r="A4148" s="8">
        <v>44656</v>
      </c>
      <c r="B4148" s="8">
        <v>44663</v>
      </c>
      <c r="C4148">
        <v>32</v>
      </c>
      <c r="D4148">
        <v>23</v>
      </c>
      <c r="E4148">
        <v>9</v>
      </c>
      <c r="F4148" t="s">
        <v>868</v>
      </c>
      <c r="G4148">
        <v>35</v>
      </c>
      <c r="H4148">
        <v>15</v>
      </c>
      <c r="I4148">
        <v>0.59</v>
      </c>
      <c r="J4148">
        <v>0.05</v>
      </c>
      <c r="K4148" t="s">
        <v>4</v>
      </c>
      <c r="L4148" s="1">
        <v>0.26527777777777778</v>
      </c>
      <c r="M4148" s="1">
        <v>0.75277777777777777</v>
      </c>
      <c r="N4148">
        <v>702</v>
      </c>
      <c r="O4148" s="9" t="s">
        <v>2302</v>
      </c>
    </row>
    <row r="4149" spans="1:15" x14ac:dyDescent="0.25">
      <c r="A4149" s="8">
        <v>44656</v>
      </c>
      <c r="B4149" s="8">
        <v>44664</v>
      </c>
      <c r="C4149">
        <v>32</v>
      </c>
      <c r="D4149">
        <v>24</v>
      </c>
      <c r="E4149">
        <v>8</v>
      </c>
      <c r="F4149" t="s">
        <v>115</v>
      </c>
      <c r="G4149">
        <v>32</v>
      </c>
      <c r="H4149">
        <v>21</v>
      </c>
      <c r="I4149">
        <v>0.59</v>
      </c>
      <c r="J4149">
        <v>0.05</v>
      </c>
      <c r="K4149" t="s">
        <v>4</v>
      </c>
      <c r="L4149" s="1">
        <v>0.26527777777777778</v>
      </c>
      <c r="M4149" s="1">
        <v>0.75277777777777777</v>
      </c>
      <c r="N4149">
        <v>702</v>
      </c>
      <c r="O4149" s="9" t="s">
        <v>2302</v>
      </c>
    </row>
    <row r="4150" spans="1:15" x14ac:dyDescent="0.25">
      <c r="A4150" s="8">
        <v>44656</v>
      </c>
      <c r="B4150" s="8">
        <v>44665</v>
      </c>
      <c r="C4150">
        <v>30</v>
      </c>
      <c r="D4150">
        <v>21</v>
      </c>
      <c r="E4150">
        <v>9</v>
      </c>
      <c r="F4150" t="s">
        <v>110</v>
      </c>
      <c r="G4150">
        <v>31</v>
      </c>
      <c r="H4150">
        <v>24</v>
      </c>
      <c r="I4150">
        <v>0.52</v>
      </c>
      <c r="J4150">
        <v>0.03</v>
      </c>
      <c r="K4150" t="s">
        <v>4</v>
      </c>
      <c r="L4150" s="1">
        <v>0.26527777777777778</v>
      </c>
      <c r="M4150" s="1">
        <v>0.75208333333333333</v>
      </c>
      <c r="N4150">
        <v>701</v>
      </c>
      <c r="O4150" s="9" t="s">
        <v>2302</v>
      </c>
    </row>
    <row r="4151" spans="1:15" x14ac:dyDescent="0.25">
      <c r="A4151" s="8">
        <v>44656</v>
      </c>
      <c r="B4151" s="8">
        <v>44666</v>
      </c>
      <c r="C4151">
        <v>30</v>
      </c>
      <c r="D4151">
        <v>21</v>
      </c>
      <c r="E4151">
        <v>9</v>
      </c>
      <c r="F4151" t="s">
        <v>145</v>
      </c>
      <c r="G4151">
        <v>30</v>
      </c>
      <c r="H4151">
        <v>28</v>
      </c>
      <c r="I4151">
        <v>0.51</v>
      </c>
      <c r="J4151">
        <v>0.04</v>
      </c>
      <c r="K4151" t="s">
        <v>4</v>
      </c>
      <c r="L4151" s="1">
        <v>0.26527777777777778</v>
      </c>
      <c r="M4151" s="1">
        <v>0.75138888888888888</v>
      </c>
      <c r="N4151">
        <v>700</v>
      </c>
      <c r="O4151" s="9" t="s">
        <v>2302</v>
      </c>
    </row>
    <row r="4152" spans="1:15" x14ac:dyDescent="0.25">
      <c r="A4152" s="8">
        <v>44656</v>
      </c>
      <c r="B4152" s="8">
        <v>44667</v>
      </c>
      <c r="C4152">
        <v>30</v>
      </c>
      <c r="D4152">
        <v>21</v>
      </c>
      <c r="E4152">
        <v>9</v>
      </c>
      <c r="F4152" t="s">
        <v>9</v>
      </c>
      <c r="G4152">
        <v>31</v>
      </c>
      <c r="H4152">
        <v>25</v>
      </c>
      <c r="I4152">
        <v>0.52</v>
      </c>
      <c r="J4152">
        <v>0.05</v>
      </c>
      <c r="K4152" t="s">
        <v>4</v>
      </c>
      <c r="L4152" s="1">
        <v>0.26597222222222222</v>
      </c>
      <c r="M4152" s="1">
        <v>0.75069444444444444</v>
      </c>
      <c r="N4152">
        <v>698</v>
      </c>
      <c r="O4152" s="9" t="s">
        <v>2302</v>
      </c>
    </row>
    <row r="4153" spans="1:15" x14ac:dyDescent="0.25">
      <c r="A4153" s="8">
        <v>44656</v>
      </c>
      <c r="B4153" s="8">
        <v>44668</v>
      </c>
      <c r="C4153">
        <v>30</v>
      </c>
      <c r="D4153">
        <v>21</v>
      </c>
      <c r="E4153">
        <v>9</v>
      </c>
      <c r="F4153" t="s">
        <v>110</v>
      </c>
      <c r="G4153">
        <v>31</v>
      </c>
      <c r="H4153">
        <v>22</v>
      </c>
      <c r="I4153">
        <v>0.56000000000000005</v>
      </c>
      <c r="J4153">
        <v>0.04</v>
      </c>
      <c r="K4153" t="s">
        <v>4</v>
      </c>
      <c r="L4153" s="1">
        <v>0.26597222222222222</v>
      </c>
      <c r="M4153" s="1">
        <v>0.75069444444444444</v>
      </c>
      <c r="N4153">
        <v>698</v>
      </c>
      <c r="O4153" s="9" t="s">
        <v>2302</v>
      </c>
    </row>
    <row r="4154" spans="1:15" x14ac:dyDescent="0.25">
      <c r="A4154" s="8">
        <v>44656</v>
      </c>
      <c r="B4154" s="8">
        <v>44669</v>
      </c>
      <c r="C4154">
        <v>30</v>
      </c>
      <c r="D4154">
        <v>21</v>
      </c>
      <c r="E4154">
        <v>9</v>
      </c>
      <c r="F4154" t="s">
        <v>151</v>
      </c>
      <c r="G4154">
        <v>31</v>
      </c>
      <c r="H4154">
        <v>27</v>
      </c>
      <c r="I4154">
        <v>0.55000000000000004</v>
      </c>
      <c r="J4154">
        <v>0.06</v>
      </c>
      <c r="K4154" t="s">
        <v>4</v>
      </c>
      <c r="L4154" s="1">
        <v>0.26597222222222222</v>
      </c>
      <c r="M4154" s="1">
        <v>0.75</v>
      </c>
      <c r="N4154">
        <v>697</v>
      </c>
      <c r="O4154" s="9" t="s">
        <v>2302</v>
      </c>
    </row>
    <row r="4155" spans="1:15" x14ac:dyDescent="0.25">
      <c r="A4155" s="8">
        <v>44656</v>
      </c>
      <c r="B4155" s="8">
        <v>44670</v>
      </c>
      <c r="C4155">
        <v>30</v>
      </c>
      <c r="D4155">
        <v>21</v>
      </c>
      <c r="E4155">
        <v>9</v>
      </c>
      <c r="F4155" t="s">
        <v>661</v>
      </c>
      <c r="G4155">
        <v>32</v>
      </c>
      <c r="H4155">
        <v>20</v>
      </c>
      <c r="I4155">
        <v>0.62</v>
      </c>
      <c r="J4155">
        <v>0.42</v>
      </c>
      <c r="K4155">
        <v>2.4</v>
      </c>
      <c r="L4155" s="1">
        <v>0.26666666666666666</v>
      </c>
      <c r="M4155" s="1">
        <v>0.74930555555555556</v>
      </c>
      <c r="N4155">
        <v>695</v>
      </c>
      <c r="O4155" s="9" t="s">
        <v>2302</v>
      </c>
    </row>
    <row r="4156" spans="1:15" x14ac:dyDescent="0.25">
      <c r="A4156" s="8">
        <v>44657</v>
      </c>
      <c r="B4156" s="8">
        <v>44657</v>
      </c>
      <c r="C4156">
        <v>30</v>
      </c>
      <c r="D4156">
        <v>24</v>
      </c>
      <c r="E4156">
        <v>6</v>
      </c>
      <c r="F4156" t="s">
        <v>9</v>
      </c>
      <c r="G4156">
        <v>32</v>
      </c>
      <c r="H4156">
        <v>20</v>
      </c>
      <c r="I4156">
        <v>0.63</v>
      </c>
      <c r="J4156">
        <v>0.21</v>
      </c>
      <c r="K4156" t="s">
        <v>4</v>
      </c>
      <c r="L4156" s="1">
        <v>0.2638888888888889</v>
      </c>
      <c r="M4156" s="1">
        <v>0.75624999999999998</v>
      </c>
      <c r="N4156">
        <v>709</v>
      </c>
      <c r="O4156" s="9" t="s">
        <v>2302</v>
      </c>
    </row>
    <row r="4157" spans="1:15" x14ac:dyDescent="0.25">
      <c r="A4157" s="8">
        <v>44657</v>
      </c>
      <c r="B4157" s="8">
        <v>44658</v>
      </c>
      <c r="C4157">
        <v>30</v>
      </c>
      <c r="D4157">
        <v>25</v>
      </c>
      <c r="E4157">
        <v>5</v>
      </c>
      <c r="F4157" t="s">
        <v>794</v>
      </c>
      <c r="G4157">
        <v>32</v>
      </c>
      <c r="H4157">
        <v>23</v>
      </c>
      <c r="I4157">
        <v>0.62</v>
      </c>
      <c r="J4157">
        <v>0.22</v>
      </c>
      <c r="K4157">
        <v>0.1</v>
      </c>
      <c r="L4157" s="1">
        <v>0.2638888888888889</v>
      </c>
      <c r="M4157" s="1">
        <v>0.75555555555555554</v>
      </c>
      <c r="N4157">
        <v>708</v>
      </c>
      <c r="O4157" s="9" t="s">
        <v>2302</v>
      </c>
    </row>
    <row r="4158" spans="1:15" x14ac:dyDescent="0.25">
      <c r="A4158" s="8">
        <v>44657</v>
      </c>
      <c r="B4158" s="8">
        <v>44659</v>
      </c>
      <c r="C4158">
        <v>30</v>
      </c>
      <c r="D4158">
        <v>23</v>
      </c>
      <c r="E4158">
        <v>7</v>
      </c>
      <c r="F4158" t="s">
        <v>110</v>
      </c>
      <c r="G4158">
        <v>32</v>
      </c>
      <c r="H4158">
        <v>23</v>
      </c>
      <c r="I4158">
        <v>0.61</v>
      </c>
      <c r="J4158">
        <v>0.23</v>
      </c>
      <c r="K4158" t="s">
        <v>4</v>
      </c>
      <c r="L4158" s="1">
        <v>0.26458333333333334</v>
      </c>
      <c r="M4158" s="1">
        <v>0.75486111111111109</v>
      </c>
      <c r="N4158">
        <v>706</v>
      </c>
      <c r="O4158" s="9" t="s">
        <v>2302</v>
      </c>
    </row>
    <row r="4159" spans="1:15" x14ac:dyDescent="0.25">
      <c r="A4159" s="8">
        <v>44657</v>
      </c>
      <c r="B4159" s="8">
        <v>44660</v>
      </c>
      <c r="C4159">
        <v>31</v>
      </c>
      <c r="D4159">
        <v>23</v>
      </c>
      <c r="E4159">
        <v>8</v>
      </c>
      <c r="F4159" t="s">
        <v>1164</v>
      </c>
      <c r="G4159">
        <v>34</v>
      </c>
      <c r="H4159">
        <v>22</v>
      </c>
      <c r="I4159">
        <v>0.63</v>
      </c>
      <c r="J4159">
        <v>0.42</v>
      </c>
      <c r="K4159">
        <v>0.5</v>
      </c>
      <c r="L4159" s="1">
        <v>0.26458333333333334</v>
      </c>
      <c r="M4159" s="1">
        <v>0.75486111111111109</v>
      </c>
      <c r="N4159">
        <v>706</v>
      </c>
      <c r="O4159" s="9" t="s">
        <v>2302</v>
      </c>
    </row>
    <row r="4160" spans="1:15" x14ac:dyDescent="0.25">
      <c r="A4160" s="8">
        <v>44657</v>
      </c>
      <c r="B4160" s="8">
        <v>44661</v>
      </c>
      <c r="C4160">
        <v>30</v>
      </c>
      <c r="D4160">
        <v>24</v>
      </c>
      <c r="E4160">
        <v>6</v>
      </c>
      <c r="F4160" t="s">
        <v>217</v>
      </c>
      <c r="G4160">
        <v>33</v>
      </c>
      <c r="H4160">
        <v>23</v>
      </c>
      <c r="I4160">
        <v>0.68</v>
      </c>
      <c r="J4160">
        <v>0.22</v>
      </c>
      <c r="K4160">
        <v>1.6</v>
      </c>
      <c r="L4160" s="1">
        <v>0.26458333333333334</v>
      </c>
      <c r="M4160" s="1">
        <v>0.75416666666666665</v>
      </c>
      <c r="N4160">
        <v>705</v>
      </c>
      <c r="O4160" s="9" t="s">
        <v>2302</v>
      </c>
    </row>
    <row r="4161" spans="1:15" x14ac:dyDescent="0.25">
      <c r="A4161" s="8">
        <v>44657</v>
      </c>
      <c r="B4161" s="8">
        <v>44662</v>
      </c>
      <c r="C4161">
        <v>30</v>
      </c>
      <c r="D4161">
        <v>24</v>
      </c>
      <c r="E4161">
        <v>6</v>
      </c>
      <c r="F4161" t="s">
        <v>350</v>
      </c>
      <c r="G4161">
        <v>34</v>
      </c>
      <c r="H4161">
        <v>17</v>
      </c>
      <c r="I4161">
        <v>0.66</v>
      </c>
      <c r="J4161">
        <v>0.45</v>
      </c>
      <c r="K4161">
        <v>0.2</v>
      </c>
      <c r="L4161" s="1">
        <v>0.26458333333333334</v>
      </c>
      <c r="M4161" s="1">
        <v>0.75347222222222221</v>
      </c>
      <c r="N4161">
        <v>704</v>
      </c>
      <c r="O4161" s="9" t="s">
        <v>2302</v>
      </c>
    </row>
    <row r="4162" spans="1:15" x14ac:dyDescent="0.25">
      <c r="A4162" s="8">
        <v>44657</v>
      </c>
      <c r="B4162" s="8">
        <v>44663</v>
      </c>
      <c r="C4162">
        <v>29</v>
      </c>
      <c r="D4162">
        <v>25</v>
      </c>
      <c r="E4162">
        <v>4</v>
      </c>
      <c r="F4162" t="s">
        <v>145</v>
      </c>
      <c r="G4162">
        <v>32</v>
      </c>
      <c r="H4162">
        <v>15</v>
      </c>
      <c r="I4162">
        <v>0.73</v>
      </c>
      <c r="J4162">
        <v>0.52</v>
      </c>
      <c r="K4162">
        <v>0.4</v>
      </c>
      <c r="L4162" s="1">
        <v>0.26527777777777778</v>
      </c>
      <c r="M4162" s="1">
        <v>0.75277777777777777</v>
      </c>
      <c r="N4162">
        <v>702</v>
      </c>
      <c r="O4162" s="9" t="s">
        <v>2302</v>
      </c>
    </row>
    <row r="4163" spans="1:15" x14ac:dyDescent="0.25">
      <c r="A4163" s="8">
        <v>44657</v>
      </c>
      <c r="B4163" s="8">
        <v>44664</v>
      </c>
      <c r="C4163">
        <v>34</v>
      </c>
      <c r="D4163">
        <v>21</v>
      </c>
      <c r="E4163">
        <v>13</v>
      </c>
      <c r="F4163" t="s">
        <v>145</v>
      </c>
      <c r="G4163">
        <v>34</v>
      </c>
      <c r="H4163">
        <v>17</v>
      </c>
      <c r="I4163">
        <v>0.31</v>
      </c>
      <c r="J4163">
        <v>0.15</v>
      </c>
      <c r="K4163">
        <v>0.3</v>
      </c>
      <c r="L4163" s="1">
        <v>0.26527777777777778</v>
      </c>
      <c r="M4163" s="1">
        <v>0.75277777777777777</v>
      </c>
      <c r="N4163">
        <v>702</v>
      </c>
      <c r="O4163" s="9" t="s">
        <v>2302</v>
      </c>
    </row>
    <row r="4164" spans="1:15" x14ac:dyDescent="0.25">
      <c r="A4164" s="8">
        <v>44657</v>
      </c>
      <c r="B4164" s="8">
        <v>44665</v>
      </c>
      <c r="C4164">
        <v>32</v>
      </c>
      <c r="D4164">
        <v>18</v>
      </c>
      <c r="E4164">
        <v>14</v>
      </c>
      <c r="F4164" t="s">
        <v>145</v>
      </c>
      <c r="G4164">
        <v>30</v>
      </c>
      <c r="H4164">
        <v>9</v>
      </c>
      <c r="I4164">
        <v>0.3</v>
      </c>
      <c r="J4164">
        <v>0.01</v>
      </c>
      <c r="K4164" t="s">
        <v>4</v>
      </c>
      <c r="L4164" s="1">
        <v>0.26527777777777778</v>
      </c>
      <c r="M4164" s="1">
        <v>0.75208333333333333</v>
      </c>
      <c r="N4164">
        <v>701</v>
      </c>
      <c r="O4164" s="9" t="s">
        <v>2302</v>
      </c>
    </row>
    <row r="4165" spans="1:15" x14ac:dyDescent="0.25">
      <c r="A4165" s="8">
        <v>44657</v>
      </c>
      <c r="B4165" s="8">
        <v>44666</v>
      </c>
      <c r="C4165">
        <v>31</v>
      </c>
      <c r="D4165">
        <v>18</v>
      </c>
      <c r="E4165">
        <v>13</v>
      </c>
      <c r="F4165" t="s">
        <v>145</v>
      </c>
      <c r="G4165">
        <v>29</v>
      </c>
      <c r="H4165">
        <v>11</v>
      </c>
      <c r="I4165">
        <v>0.37</v>
      </c>
      <c r="J4165">
        <v>0.04</v>
      </c>
      <c r="K4165" t="s">
        <v>4</v>
      </c>
      <c r="L4165" s="1">
        <v>0.26527777777777778</v>
      </c>
      <c r="M4165" s="1">
        <v>0.75138888888888888</v>
      </c>
      <c r="N4165">
        <v>700</v>
      </c>
      <c r="O4165" s="9" t="s">
        <v>2302</v>
      </c>
    </row>
    <row r="4166" spans="1:15" x14ac:dyDescent="0.25">
      <c r="A4166" s="8">
        <v>44657</v>
      </c>
      <c r="B4166" s="8">
        <v>44667</v>
      </c>
      <c r="C4166">
        <v>32</v>
      </c>
      <c r="D4166">
        <v>18</v>
      </c>
      <c r="E4166">
        <v>14</v>
      </c>
      <c r="F4166" t="s">
        <v>144</v>
      </c>
      <c r="G4166">
        <v>31</v>
      </c>
      <c r="H4166">
        <v>12</v>
      </c>
      <c r="I4166">
        <v>0.48</v>
      </c>
      <c r="J4166">
        <v>0.05</v>
      </c>
      <c r="K4166" t="s">
        <v>4</v>
      </c>
      <c r="L4166" s="1">
        <v>0.26597222222222222</v>
      </c>
      <c r="M4166" s="1">
        <v>0.75069444444444444</v>
      </c>
      <c r="N4166">
        <v>698</v>
      </c>
      <c r="O4166" s="9" t="s">
        <v>2302</v>
      </c>
    </row>
    <row r="4167" spans="1:15" x14ac:dyDescent="0.25">
      <c r="A4167" s="8">
        <v>44657</v>
      </c>
      <c r="B4167" s="8">
        <v>44668</v>
      </c>
      <c r="C4167">
        <v>32</v>
      </c>
      <c r="D4167">
        <v>18</v>
      </c>
      <c r="E4167">
        <v>14</v>
      </c>
      <c r="F4167" t="s">
        <v>162</v>
      </c>
      <c r="G4167">
        <v>32</v>
      </c>
      <c r="H4167">
        <v>12</v>
      </c>
      <c r="I4167">
        <v>0.53</v>
      </c>
      <c r="J4167">
        <v>0.05</v>
      </c>
      <c r="K4167" t="s">
        <v>4</v>
      </c>
      <c r="L4167" s="1">
        <v>0.26597222222222222</v>
      </c>
      <c r="M4167" s="1">
        <v>0.75069444444444444</v>
      </c>
      <c r="N4167">
        <v>698</v>
      </c>
      <c r="O4167" s="9" t="s">
        <v>2302</v>
      </c>
    </row>
    <row r="4168" spans="1:15" x14ac:dyDescent="0.25">
      <c r="A4168" s="8">
        <v>44657</v>
      </c>
      <c r="B4168" s="8">
        <v>44669</v>
      </c>
      <c r="C4168">
        <v>31</v>
      </c>
      <c r="D4168">
        <v>19</v>
      </c>
      <c r="E4168">
        <v>12</v>
      </c>
      <c r="F4168" t="s">
        <v>162</v>
      </c>
      <c r="G4168">
        <v>32</v>
      </c>
      <c r="H4168">
        <v>14</v>
      </c>
      <c r="I4168">
        <v>0.56999999999999995</v>
      </c>
      <c r="J4168">
        <v>0.04</v>
      </c>
      <c r="K4168" t="s">
        <v>4</v>
      </c>
      <c r="L4168" s="1">
        <v>0.26597222222222222</v>
      </c>
      <c r="M4168" s="1">
        <v>0.75</v>
      </c>
      <c r="N4168">
        <v>697</v>
      </c>
      <c r="O4168" s="9" t="s">
        <v>2302</v>
      </c>
    </row>
    <row r="4169" spans="1:15" x14ac:dyDescent="0.25">
      <c r="A4169" s="8">
        <v>44657</v>
      </c>
      <c r="B4169" s="8">
        <v>44670</v>
      </c>
      <c r="C4169">
        <v>31</v>
      </c>
      <c r="D4169">
        <v>20</v>
      </c>
      <c r="E4169">
        <v>11</v>
      </c>
      <c r="F4169" t="s">
        <v>9</v>
      </c>
      <c r="G4169">
        <v>31</v>
      </c>
      <c r="H4169">
        <v>16</v>
      </c>
      <c r="I4169">
        <v>0.56000000000000005</v>
      </c>
      <c r="J4169">
        <v>0.05</v>
      </c>
      <c r="K4169" t="s">
        <v>4</v>
      </c>
      <c r="L4169" s="1">
        <v>0.26666666666666666</v>
      </c>
      <c r="M4169" s="1">
        <v>0.74930555555555556</v>
      </c>
      <c r="N4169">
        <v>695</v>
      </c>
      <c r="O4169" s="9" t="s">
        <v>2302</v>
      </c>
    </row>
    <row r="4170" spans="1:15" x14ac:dyDescent="0.25">
      <c r="A4170" s="8">
        <v>44657</v>
      </c>
      <c r="B4170" s="8">
        <v>44671</v>
      </c>
      <c r="C4170">
        <v>30</v>
      </c>
      <c r="D4170">
        <v>20</v>
      </c>
      <c r="E4170">
        <v>10</v>
      </c>
      <c r="F4170" t="s">
        <v>145</v>
      </c>
      <c r="G4170">
        <v>32</v>
      </c>
      <c r="H4170">
        <v>20</v>
      </c>
      <c r="I4170">
        <v>0.6</v>
      </c>
      <c r="J4170">
        <v>0.05</v>
      </c>
      <c r="K4170" t="s">
        <v>4</v>
      </c>
      <c r="L4170" s="1">
        <v>0.26666666666666666</v>
      </c>
      <c r="M4170" s="1">
        <v>0.74861111111111112</v>
      </c>
      <c r="N4170">
        <v>694</v>
      </c>
      <c r="O4170" s="9" t="s">
        <v>2302</v>
      </c>
    </row>
    <row r="4171" spans="1:15" x14ac:dyDescent="0.25">
      <c r="A4171" s="8">
        <v>44658</v>
      </c>
      <c r="B4171" s="8">
        <v>44658</v>
      </c>
      <c r="C4171">
        <v>30</v>
      </c>
      <c r="D4171">
        <v>25</v>
      </c>
      <c r="E4171">
        <v>5</v>
      </c>
      <c r="F4171" t="s">
        <v>110</v>
      </c>
      <c r="G4171">
        <v>31</v>
      </c>
      <c r="H4171">
        <v>23</v>
      </c>
      <c r="I4171">
        <v>0.63</v>
      </c>
      <c r="J4171">
        <v>0.21</v>
      </c>
      <c r="K4171" t="s">
        <v>4</v>
      </c>
      <c r="L4171" s="1">
        <v>0.2638888888888889</v>
      </c>
      <c r="M4171" s="1">
        <v>0.75555555555555554</v>
      </c>
      <c r="N4171">
        <v>708</v>
      </c>
      <c r="O4171" s="9" t="s">
        <v>2302</v>
      </c>
    </row>
    <row r="4172" spans="1:15" x14ac:dyDescent="0.25">
      <c r="A4172" s="8">
        <v>44658</v>
      </c>
      <c r="B4172" s="8">
        <v>44659</v>
      </c>
      <c r="C4172">
        <v>30</v>
      </c>
      <c r="D4172">
        <v>24</v>
      </c>
      <c r="E4172">
        <v>6</v>
      </c>
      <c r="F4172" t="s">
        <v>926</v>
      </c>
      <c r="G4172">
        <v>32</v>
      </c>
      <c r="H4172">
        <v>24</v>
      </c>
      <c r="I4172">
        <v>0.62</v>
      </c>
      <c r="J4172">
        <v>0.24</v>
      </c>
      <c r="K4172">
        <v>0.1</v>
      </c>
      <c r="L4172" s="1">
        <v>0.26458333333333334</v>
      </c>
      <c r="M4172" s="1">
        <v>0.75486111111111109</v>
      </c>
      <c r="N4172">
        <v>706</v>
      </c>
      <c r="O4172" s="9" t="s">
        <v>2302</v>
      </c>
    </row>
    <row r="4173" spans="1:15" x14ac:dyDescent="0.25">
      <c r="A4173" s="8">
        <v>44658</v>
      </c>
      <c r="B4173" s="8">
        <v>44660</v>
      </c>
      <c r="C4173">
        <v>31</v>
      </c>
      <c r="D4173">
        <v>23</v>
      </c>
      <c r="E4173">
        <v>8</v>
      </c>
      <c r="F4173" t="s">
        <v>476</v>
      </c>
      <c r="G4173">
        <v>34</v>
      </c>
      <c r="H4173">
        <v>27</v>
      </c>
      <c r="I4173">
        <v>0.64</v>
      </c>
      <c r="J4173">
        <v>0.5</v>
      </c>
      <c r="K4173">
        <v>1.1000000000000001</v>
      </c>
      <c r="L4173" s="1">
        <v>0.26458333333333334</v>
      </c>
      <c r="M4173" s="1">
        <v>0.75486111111111109</v>
      </c>
      <c r="N4173">
        <v>706</v>
      </c>
      <c r="O4173" s="9" t="s">
        <v>2302</v>
      </c>
    </row>
    <row r="4174" spans="1:15" x14ac:dyDescent="0.25">
      <c r="A4174" s="8">
        <v>44658</v>
      </c>
      <c r="B4174" s="8">
        <v>44661</v>
      </c>
      <c r="C4174">
        <v>30</v>
      </c>
      <c r="D4174">
        <v>24</v>
      </c>
      <c r="E4174">
        <v>6</v>
      </c>
      <c r="F4174" t="s">
        <v>580</v>
      </c>
      <c r="G4174">
        <v>33</v>
      </c>
      <c r="H4174">
        <v>23</v>
      </c>
      <c r="I4174">
        <v>0.7</v>
      </c>
      <c r="J4174">
        <v>0.51</v>
      </c>
      <c r="K4174">
        <v>4.0999999999999996</v>
      </c>
      <c r="L4174" s="1">
        <v>0.26458333333333334</v>
      </c>
      <c r="M4174" s="1">
        <v>0.75416666666666665</v>
      </c>
      <c r="N4174">
        <v>705</v>
      </c>
      <c r="O4174" s="9" t="s">
        <v>2302</v>
      </c>
    </row>
    <row r="4175" spans="1:15" x14ac:dyDescent="0.25">
      <c r="A4175" s="8">
        <v>44658</v>
      </c>
      <c r="B4175" s="8">
        <v>44662</v>
      </c>
      <c r="C4175">
        <v>30</v>
      </c>
      <c r="D4175">
        <v>24</v>
      </c>
      <c r="E4175">
        <v>6</v>
      </c>
      <c r="F4175" t="s">
        <v>217</v>
      </c>
      <c r="G4175">
        <v>33</v>
      </c>
      <c r="H4175">
        <v>26</v>
      </c>
      <c r="I4175">
        <v>0.65</v>
      </c>
      <c r="J4175">
        <v>0.21</v>
      </c>
      <c r="K4175">
        <v>2.4</v>
      </c>
      <c r="L4175" s="1">
        <v>0.26458333333333334</v>
      </c>
      <c r="M4175" s="1">
        <v>0.75347222222222221</v>
      </c>
      <c r="N4175">
        <v>704</v>
      </c>
      <c r="O4175" s="9" t="s">
        <v>2302</v>
      </c>
    </row>
    <row r="4176" spans="1:15" x14ac:dyDescent="0.25">
      <c r="A4176" s="8">
        <v>44658</v>
      </c>
      <c r="B4176" s="8">
        <v>44663</v>
      </c>
      <c r="C4176">
        <v>30</v>
      </c>
      <c r="D4176">
        <v>24</v>
      </c>
      <c r="E4176">
        <v>6</v>
      </c>
      <c r="F4176" t="s">
        <v>1043</v>
      </c>
      <c r="G4176">
        <v>34</v>
      </c>
      <c r="H4176">
        <v>20</v>
      </c>
      <c r="I4176">
        <v>0.69</v>
      </c>
      <c r="J4176">
        <v>0.52</v>
      </c>
      <c r="K4176">
        <v>3.9</v>
      </c>
      <c r="L4176" s="1">
        <v>0.26527777777777778</v>
      </c>
      <c r="M4176" s="1">
        <v>0.75277777777777777</v>
      </c>
      <c r="N4176">
        <v>702</v>
      </c>
      <c r="O4176" s="9" t="s">
        <v>2302</v>
      </c>
    </row>
    <row r="4177" spans="1:15" x14ac:dyDescent="0.25">
      <c r="A4177" s="8">
        <v>44658</v>
      </c>
      <c r="B4177" s="8">
        <v>44664</v>
      </c>
      <c r="C4177">
        <v>29</v>
      </c>
      <c r="D4177">
        <v>25</v>
      </c>
      <c r="E4177">
        <v>4</v>
      </c>
      <c r="F4177" t="s">
        <v>371</v>
      </c>
      <c r="G4177">
        <v>33</v>
      </c>
      <c r="H4177">
        <v>22</v>
      </c>
      <c r="I4177">
        <v>0.73</v>
      </c>
      <c r="J4177">
        <v>0.19</v>
      </c>
      <c r="K4177">
        <v>0.8</v>
      </c>
      <c r="L4177" s="1">
        <v>0.26527777777777778</v>
      </c>
      <c r="M4177" s="1">
        <v>0.75277777777777777</v>
      </c>
      <c r="N4177">
        <v>702</v>
      </c>
      <c r="O4177" s="9" t="s">
        <v>2302</v>
      </c>
    </row>
    <row r="4178" spans="1:15" x14ac:dyDescent="0.25">
      <c r="A4178" s="8">
        <v>44658</v>
      </c>
      <c r="B4178" s="8">
        <v>44665</v>
      </c>
      <c r="C4178">
        <v>28</v>
      </c>
      <c r="D4178">
        <v>24</v>
      </c>
      <c r="E4178">
        <v>4</v>
      </c>
      <c r="F4178" t="s">
        <v>638</v>
      </c>
      <c r="G4178">
        <v>31</v>
      </c>
      <c r="H4178">
        <v>27</v>
      </c>
      <c r="I4178">
        <v>0.79</v>
      </c>
      <c r="J4178">
        <v>0.72</v>
      </c>
      <c r="K4178">
        <v>13.7</v>
      </c>
      <c r="L4178" s="1">
        <v>0.26527777777777778</v>
      </c>
      <c r="M4178" s="1">
        <v>0.75208333333333333</v>
      </c>
      <c r="N4178">
        <v>701</v>
      </c>
      <c r="O4178" s="9" t="s">
        <v>2302</v>
      </c>
    </row>
    <row r="4179" spans="1:15" x14ac:dyDescent="0.25">
      <c r="A4179" s="8">
        <v>44658</v>
      </c>
      <c r="B4179" s="8">
        <v>44666</v>
      </c>
      <c r="C4179">
        <v>29</v>
      </c>
      <c r="D4179">
        <v>23</v>
      </c>
      <c r="E4179">
        <v>6</v>
      </c>
      <c r="F4179" t="s">
        <v>638</v>
      </c>
      <c r="G4179">
        <v>31</v>
      </c>
      <c r="H4179">
        <v>24</v>
      </c>
      <c r="I4179">
        <v>0.73</v>
      </c>
      <c r="J4179">
        <v>0.7</v>
      </c>
      <c r="K4179">
        <v>7.5</v>
      </c>
      <c r="L4179" s="1">
        <v>0.26527777777777778</v>
      </c>
      <c r="M4179" s="1">
        <v>0.75138888888888888</v>
      </c>
      <c r="N4179">
        <v>700</v>
      </c>
      <c r="O4179" s="9" t="s">
        <v>2302</v>
      </c>
    </row>
    <row r="4180" spans="1:15" x14ac:dyDescent="0.25">
      <c r="A4180" s="8">
        <v>44658</v>
      </c>
      <c r="B4180" s="8">
        <v>44667</v>
      </c>
      <c r="C4180">
        <v>27</v>
      </c>
      <c r="D4180">
        <v>23</v>
      </c>
      <c r="E4180">
        <v>4</v>
      </c>
      <c r="F4180" t="s">
        <v>638</v>
      </c>
      <c r="G4180">
        <v>27</v>
      </c>
      <c r="H4180">
        <v>22</v>
      </c>
      <c r="I4180">
        <v>0.86</v>
      </c>
      <c r="J4180">
        <v>0.82</v>
      </c>
      <c r="K4180">
        <v>20.6</v>
      </c>
      <c r="L4180" s="1">
        <v>0.26597222222222222</v>
      </c>
      <c r="M4180" s="1">
        <v>0.75069444444444444</v>
      </c>
      <c r="N4180">
        <v>698</v>
      </c>
      <c r="O4180" s="9" t="s">
        <v>2302</v>
      </c>
    </row>
    <row r="4181" spans="1:15" x14ac:dyDescent="0.25">
      <c r="A4181" s="8">
        <v>44658</v>
      </c>
      <c r="B4181" s="8">
        <v>44668</v>
      </c>
      <c r="C4181">
        <v>27</v>
      </c>
      <c r="D4181">
        <v>23</v>
      </c>
      <c r="E4181">
        <v>4</v>
      </c>
      <c r="F4181" t="s">
        <v>182</v>
      </c>
      <c r="G4181">
        <v>27</v>
      </c>
      <c r="H4181">
        <v>27</v>
      </c>
      <c r="I4181">
        <v>0.68</v>
      </c>
      <c r="J4181">
        <v>0.54</v>
      </c>
      <c r="K4181">
        <v>5.9</v>
      </c>
      <c r="L4181" s="1">
        <v>0.26597222222222222</v>
      </c>
      <c r="M4181" s="1">
        <v>0.75069444444444444</v>
      </c>
      <c r="N4181">
        <v>698</v>
      </c>
      <c r="O4181" s="9" t="s">
        <v>2302</v>
      </c>
    </row>
    <row r="4182" spans="1:15" x14ac:dyDescent="0.25">
      <c r="A4182" s="8">
        <v>44658</v>
      </c>
      <c r="B4182" s="8">
        <v>44669</v>
      </c>
      <c r="C4182">
        <v>27</v>
      </c>
      <c r="D4182">
        <v>23</v>
      </c>
      <c r="E4182">
        <v>4</v>
      </c>
      <c r="F4182" t="s">
        <v>9</v>
      </c>
      <c r="G4182">
        <v>27</v>
      </c>
      <c r="H4182">
        <v>28</v>
      </c>
      <c r="I4182">
        <v>0.64</v>
      </c>
      <c r="J4182">
        <v>0.05</v>
      </c>
      <c r="K4182" t="s">
        <v>4</v>
      </c>
      <c r="L4182" s="1">
        <v>0.26597222222222222</v>
      </c>
      <c r="M4182" s="1">
        <v>0.75</v>
      </c>
      <c r="N4182">
        <v>697</v>
      </c>
      <c r="O4182" s="9" t="s">
        <v>2302</v>
      </c>
    </row>
    <row r="4183" spans="1:15" x14ac:dyDescent="0.25">
      <c r="A4183" s="8">
        <v>44658</v>
      </c>
      <c r="B4183" s="8">
        <v>44670</v>
      </c>
      <c r="C4183">
        <v>27</v>
      </c>
      <c r="D4183">
        <v>23</v>
      </c>
      <c r="E4183">
        <v>4</v>
      </c>
      <c r="F4183" t="s">
        <v>868</v>
      </c>
      <c r="G4183">
        <v>27</v>
      </c>
      <c r="H4183">
        <v>26</v>
      </c>
      <c r="I4183">
        <v>0.62</v>
      </c>
      <c r="J4183">
        <v>0.04</v>
      </c>
      <c r="K4183" t="s">
        <v>4</v>
      </c>
      <c r="L4183" s="1">
        <v>0.26666666666666666</v>
      </c>
      <c r="M4183" s="1">
        <v>0.74930555555555556</v>
      </c>
      <c r="N4183">
        <v>695</v>
      </c>
      <c r="O4183" s="9" t="s">
        <v>2302</v>
      </c>
    </row>
    <row r="4184" spans="1:15" x14ac:dyDescent="0.25">
      <c r="A4184" s="8">
        <v>44658</v>
      </c>
      <c r="B4184" s="8">
        <v>44671</v>
      </c>
      <c r="C4184">
        <v>27</v>
      </c>
      <c r="D4184">
        <v>23</v>
      </c>
      <c r="E4184">
        <v>4</v>
      </c>
      <c r="F4184" t="s">
        <v>144</v>
      </c>
      <c r="G4184">
        <v>27</v>
      </c>
      <c r="H4184">
        <v>20</v>
      </c>
      <c r="I4184">
        <v>0.62</v>
      </c>
      <c r="J4184">
        <v>0.05</v>
      </c>
      <c r="K4184" t="s">
        <v>4</v>
      </c>
      <c r="L4184" s="1">
        <v>0.26666666666666666</v>
      </c>
      <c r="M4184" s="1">
        <v>0.74861111111111112</v>
      </c>
      <c r="N4184">
        <v>694</v>
      </c>
      <c r="O4184" s="9" t="s">
        <v>2302</v>
      </c>
    </row>
    <row r="4185" spans="1:15" x14ac:dyDescent="0.25">
      <c r="A4185" s="8">
        <v>44658</v>
      </c>
      <c r="B4185" s="8">
        <v>44672</v>
      </c>
      <c r="C4185">
        <v>27</v>
      </c>
      <c r="D4185">
        <v>23</v>
      </c>
      <c r="E4185">
        <v>4</v>
      </c>
      <c r="F4185" t="s">
        <v>1695</v>
      </c>
      <c r="G4185">
        <v>27</v>
      </c>
      <c r="H4185">
        <v>21</v>
      </c>
      <c r="I4185">
        <v>0.62</v>
      </c>
      <c r="J4185">
        <v>0.68</v>
      </c>
      <c r="K4185">
        <v>6.2</v>
      </c>
      <c r="L4185" s="1">
        <v>0.26666666666666666</v>
      </c>
      <c r="M4185" s="1">
        <v>0.74861111111111112</v>
      </c>
      <c r="N4185">
        <v>694</v>
      </c>
      <c r="O4185" s="9" t="s">
        <v>2302</v>
      </c>
    </row>
    <row r="4186" spans="1:15" x14ac:dyDescent="0.25">
      <c r="A4186" s="8">
        <v>44659</v>
      </c>
      <c r="B4186" s="8">
        <v>44659</v>
      </c>
      <c r="C4186">
        <v>30</v>
      </c>
      <c r="D4186">
        <v>23</v>
      </c>
      <c r="E4186">
        <v>7</v>
      </c>
      <c r="F4186" t="s">
        <v>1043</v>
      </c>
      <c r="G4186">
        <v>32</v>
      </c>
      <c r="H4186">
        <v>24</v>
      </c>
      <c r="I4186">
        <v>0.64</v>
      </c>
      <c r="J4186">
        <v>0.5</v>
      </c>
      <c r="K4186">
        <v>0.6</v>
      </c>
      <c r="L4186" s="1">
        <v>0.26458333333333334</v>
      </c>
      <c r="M4186" s="1">
        <v>0.75486111111111109</v>
      </c>
      <c r="N4186">
        <v>706</v>
      </c>
      <c r="O4186" s="9" t="s">
        <v>2302</v>
      </c>
    </row>
    <row r="4187" spans="1:15" x14ac:dyDescent="0.25">
      <c r="A4187" s="8">
        <v>44659</v>
      </c>
      <c r="B4187" s="8">
        <v>44660</v>
      </c>
      <c r="C4187">
        <v>31</v>
      </c>
      <c r="D4187">
        <v>24</v>
      </c>
      <c r="E4187">
        <v>7</v>
      </c>
      <c r="F4187" t="s">
        <v>966</v>
      </c>
      <c r="G4187">
        <v>34</v>
      </c>
      <c r="H4187">
        <v>27</v>
      </c>
      <c r="I4187">
        <v>0.64</v>
      </c>
      <c r="J4187">
        <v>0.49</v>
      </c>
      <c r="K4187">
        <v>2.2000000000000002</v>
      </c>
      <c r="L4187" s="1">
        <v>0.26458333333333334</v>
      </c>
      <c r="M4187" s="1">
        <v>0.75486111111111109</v>
      </c>
      <c r="N4187">
        <v>706</v>
      </c>
      <c r="O4187" s="9" t="s">
        <v>2302</v>
      </c>
    </row>
    <row r="4188" spans="1:15" x14ac:dyDescent="0.25">
      <c r="A4188" s="8">
        <v>44659</v>
      </c>
      <c r="B4188" s="8">
        <v>44661</v>
      </c>
      <c r="C4188">
        <v>30</v>
      </c>
      <c r="D4188">
        <v>24</v>
      </c>
      <c r="E4188">
        <v>6</v>
      </c>
      <c r="F4188" t="s">
        <v>1043</v>
      </c>
      <c r="G4188">
        <v>33</v>
      </c>
      <c r="H4188">
        <v>26</v>
      </c>
      <c r="I4188">
        <v>0.69</v>
      </c>
      <c r="J4188">
        <v>0.45</v>
      </c>
      <c r="K4188">
        <v>0.5</v>
      </c>
      <c r="L4188" s="1">
        <v>0.26458333333333334</v>
      </c>
      <c r="M4188" s="1">
        <v>0.75416666666666665</v>
      </c>
      <c r="N4188">
        <v>705</v>
      </c>
      <c r="O4188" s="9" t="s">
        <v>2302</v>
      </c>
    </row>
    <row r="4189" spans="1:15" x14ac:dyDescent="0.25">
      <c r="A4189" s="8">
        <v>44659</v>
      </c>
      <c r="B4189" s="8">
        <v>44662</v>
      </c>
      <c r="C4189">
        <v>31</v>
      </c>
      <c r="D4189">
        <v>24</v>
      </c>
      <c r="E4189">
        <v>7</v>
      </c>
      <c r="F4189" t="s">
        <v>239</v>
      </c>
      <c r="G4189">
        <v>33</v>
      </c>
      <c r="H4189">
        <v>26</v>
      </c>
      <c r="I4189">
        <v>0.63</v>
      </c>
      <c r="J4189">
        <v>0.03</v>
      </c>
      <c r="K4189" t="s">
        <v>4</v>
      </c>
      <c r="L4189" s="1">
        <v>0.26458333333333334</v>
      </c>
      <c r="M4189" s="1">
        <v>0.75347222222222221</v>
      </c>
      <c r="N4189">
        <v>704</v>
      </c>
      <c r="O4189" s="9" t="s">
        <v>2302</v>
      </c>
    </row>
    <row r="4190" spans="1:15" x14ac:dyDescent="0.25">
      <c r="A4190" s="8">
        <v>44659</v>
      </c>
      <c r="B4190" s="8">
        <v>44663</v>
      </c>
      <c r="C4190">
        <v>30</v>
      </c>
      <c r="D4190">
        <v>23</v>
      </c>
      <c r="E4190">
        <v>7</v>
      </c>
      <c r="F4190" t="s">
        <v>9</v>
      </c>
      <c r="G4190">
        <v>32</v>
      </c>
      <c r="H4190">
        <v>26</v>
      </c>
      <c r="I4190">
        <v>0.6</v>
      </c>
      <c r="J4190">
        <v>0.01</v>
      </c>
      <c r="K4190" t="s">
        <v>4</v>
      </c>
      <c r="L4190" s="1">
        <v>0.26527777777777778</v>
      </c>
      <c r="M4190" s="1">
        <v>0.75277777777777777</v>
      </c>
      <c r="N4190">
        <v>702</v>
      </c>
      <c r="O4190" s="9" t="s">
        <v>2302</v>
      </c>
    </row>
    <row r="4191" spans="1:15" x14ac:dyDescent="0.25">
      <c r="A4191" s="8">
        <v>44659</v>
      </c>
      <c r="B4191" s="8">
        <v>44664</v>
      </c>
      <c r="C4191">
        <v>30</v>
      </c>
      <c r="D4191">
        <v>23</v>
      </c>
      <c r="E4191">
        <v>7</v>
      </c>
      <c r="F4191" t="s">
        <v>145</v>
      </c>
      <c r="G4191">
        <v>31</v>
      </c>
      <c r="H4191">
        <v>26</v>
      </c>
      <c r="I4191">
        <v>0.53</v>
      </c>
      <c r="J4191">
        <v>0.03</v>
      </c>
      <c r="K4191" t="s">
        <v>4</v>
      </c>
      <c r="L4191" s="1">
        <v>0.26527777777777778</v>
      </c>
      <c r="M4191" s="1">
        <v>0.75277777777777777</v>
      </c>
      <c r="N4191">
        <v>702</v>
      </c>
      <c r="O4191" s="9" t="s">
        <v>2302</v>
      </c>
    </row>
    <row r="4192" spans="1:15" x14ac:dyDescent="0.25">
      <c r="A4192" s="8">
        <v>44659</v>
      </c>
      <c r="B4192" s="8">
        <v>44665</v>
      </c>
      <c r="C4192">
        <v>28</v>
      </c>
      <c r="D4192">
        <v>22</v>
      </c>
      <c r="E4192">
        <v>6</v>
      </c>
      <c r="F4192" t="s">
        <v>145</v>
      </c>
      <c r="G4192">
        <v>31</v>
      </c>
      <c r="H4192">
        <v>23</v>
      </c>
      <c r="I4192">
        <v>0.64</v>
      </c>
      <c r="J4192">
        <v>0.04</v>
      </c>
      <c r="K4192" t="s">
        <v>4</v>
      </c>
      <c r="L4192" s="1">
        <v>0.26527777777777778</v>
      </c>
      <c r="M4192" s="1">
        <v>0.75208333333333333</v>
      </c>
      <c r="N4192">
        <v>701</v>
      </c>
      <c r="O4192" s="9" t="s">
        <v>2302</v>
      </c>
    </row>
    <row r="4193" spans="1:15" x14ac:dyDescent="0.25">
      <c r="A4193" s="8">
        <v>44659</v>
      </c>
      <c r="B4193" s="8">
        <v>44666</v>
      </c>
      <c r="C4193">
        <v>30</v>
      </c>
      <c r="D4193">
        <v>23</v>
      </c>
      <c r="E4193">
        <v>7</v>
      </c>
      <c r="F4193" t="s">
        <v>1054</v>
      </c>
      <c r="G4193">
        <v>31</v>
      </c>
      <c r="H4193">
        <v>28</v>
      </c>
      <c r="I4193">
        <v>0.63</v>
      </c>
      <c r="J4193">
        <v>0.51</v>
      </c>
      <c r="K4193">
        <v>1.6</v>
      </c>
      <c r="L4193" s="1">
        <v>0.26527777777777778</v>
      </c>
      <c r="M4193" s="1">
        <v>0.75138888888888888</v>
      </c>
      <c r="N4193">
        <v>700</v>
      </c>
      <c r="O4193" s="9" t="s">
        <v>2302</v>
      </c>
    </row>
    <row r="4194" spans="1:15" x14ac:dyDescent="0.25">
      <c r="A4194" s="8">
        <v>44659</v>
      </c>
      <c r="B4194" s="8">
        <v>44667</v>
      </c>
      <c r="C4194">
        <v>29</v>
      </c>
      <c r="D4194">
        <v>21</v>
      </c>
      <c r="E4194">
        <v>8</v>
      </c>
      <c r="F4194" t="s">
        <v>667</v>
      </c>
      <c r="G4194">
        <v>30</v>
      </c>
      <c r="H4194">
        <v>23</v>
      </c>
      <c r="I4194">
        <v>0.56000000000000005</v>
      </c>
      <c r="J4194">
        <v>0.52</v>
      </c>
      <c r="K4194">
        <v>2.1</v>
      </c>
      <c r="L4194" s="1">
        <v>0.26597222222222222</v>
      </c>
      <c r="M4194" s="1">
        <v>0.75069444444444444</v>
      </c>
      <c r="N4194">
        <v>698</v>
      </c>
      <c r="O4194" s="9" t="s">
        <v>2302</v>
      </c>
    </row>
    <row r="4195" spans="1:15" x14ac:dyDescent="0.25">
      <c r="A4195" s="8">
        <v>44659</v>
      </c>
      <c r="B4195" s="8">
        <v>44668</v>
      </c>
      <c r="C4195">
        <v>29</v>
      </c>
      <c r="D4195">
        <v>21</v>
      </c>
      <c r="E4195">
        <v>8</v>
      </c>
      <c r="F4195" t="s">
        <v>667</v>
      </c>
      <c r="G4195">
        <v>30</v>
      </c>
      <c r="H4195">
        <v>25</v>
      </c>
      <c r="I4195">
        <v>0.59</v>
      </c>
      <c r="J4195">
        <v>0.54</v>
      </c>
      <c r="K4195">
        <v>0.8</v>
      </c>
      <c r="L4195" s="1">
        <v>0.26597222222222222</v>
      </c>
      <c r="M4195" s="1">
        <v>0.75069444444444444</v>
      </c>
      <c r="N4195">
        <v>698</v>
      </c>
      <c r="O4195" s="9" t="s">
        <v>2302</v>
      </c>
    </row>
    <row r="4196" spans="1:15" x14ac:dyDescent="0.25">
      <c r="A4196" s="8">
        <v>44659</v>
      </c>
      <c r="B4196" s="8">
        <v>44669</v>
      </c>
      <c r="C4196">
        <v>29</v>
      </c>
      <c r="D4196">
        <v>21</v>
      </c>
      <c r="E4196">
        <v>8</v>
      </c>
      <c r="F4196" t="s">
        <v>7</v>
      </c>
      <c r="G4196">
        <v>31</v>
      </c>
      <c r="H4196">
        <v>21</v>
      </c>
      <c r="I4196">
        <v>0.63</v>
      </c>
      <c r="J4196">
        <v>0.05</v>
      </c>
      <c r="K4196" t="s">
        <v>4</v>
      </c>
      <c r="L4196" s="1">
        <v>0.26597222222222222</v>
      </c>
      <c r="M4196" s="1">
        <v>0.75</v>
      </c>
      <c r="N4196">
        <v>697</v>
      </c>
      <c r="O4196" s="9" t="s">
        <v>2302</v>
      </c>
    </row>
    <row r="4197" spans="1:15" x14ac:dyDescent="0.25">
      <c r="A4197" s="8">
        <v>44659</v>
      </c>
      <c r="B4197" s="8">
        <v>44670</v>
      </c>
      <c r="C4197">
        <v>29</v>
      </c>
      <c r="D4197">
        <v>21</v>
      </c>
      <c r="E4197">
        <v>8</v>
      </c>
      <c r="F4197" t="s">
        <v>151</v>
      </c>
      <c r="G4197">
        <v>30</v>
      </c>
      <c r="H4197">
        <v>22</v>
      </c>
      <c r="I4197">
        <v>0.6</v>
      </c>
      <c r="J4197">
        <v>0.05</v>
      </c>
      <c r="K4197" t="s">
        <v>4</v>
      </c>
      <c r="L4197" s="1">
        <v>0.26666666666666666</v>
      </c>
      <c r="M4197" s="1">
        <v>0.74930555555555556</v>
      </c>
      <c r="N4197">
        <v>695</v>
      </c>
      <c r="O4197" s="9" t="s">
        <v>2302</v>
      </c>
    </row>
    <row r="4198" spans="1:15" x14ac:dyDescent="0.25">
      <c r="A4198" s="8">
        <v>44659</v>
      </c>
      <c r="B4198" s="8">
        <v>44671</v>
      </c>
      <c r="C4198">
        <v>29</v>
      </c>
      <c r="D4198">
        <v>21</v>
      </c>
      <c r="E4198">
        <v>8</v>
      </c>
      <c r="F4198" t="s">
        <v>868</v>
      </c>
      <c r="G4198">
        <v>30</v>
      </c>
      <c r="H4198">
        <v>23</v>
      </c>
      <c r="I4198">
        <v>0.59</v>
      </c>
      <c r="J4198">
        <v>0.05</v>
      </c>
      <c r="K4198" t="s">
        <v>4</v>
      </c>
      <c r="L4198" s="1">
        <v>0.26666666666666666</v>
      </c>
      <c r="M4198" s="1">
        <v>0.74861111111111112</v>
      </c>
      <c r="N4198">
        <v>694</v>
      </c>
      <c r="O4198" s="9" t="s">
        <v>2302</v>
      </c>
    </row>
    <row r="4199" spans="1:15" x14ac:dyDescent="0.25">
      <c r="A4199" s="8">
        <v>44659</v>
      </c>
      <c r="B4199" s="8">
        <v>44672</v>
      </c>
      <c r="C4199">
        <v>29</v>
      </c>
      <c r="D4199">
        <v>21</v>
      </c>
      <c r="E4199">
        <v>8</v>
      </c>
      <c r="F4199" t="s">
        <v>1695</v>
      </c>
      <c r="G4199">
        <v>32</v>
      </c>
      <c r="H4199">
        <v>24</v>
      </c>
      <c r="I4199">
        <v>0.69</v>
      </c>
      <c r="J4199">
        <v>0.6</v>
      </c>
      <c r="K4199">
        <v>5.7</v>
      </c>
      <c r="L4199" s="1">
        <v>0.26666666666666666</v>
      </c>
      <c r="M4199" s="1">
        <v>0.74861111111111112</v>
      </c>
      <c r="N4199">
        <v>694</v>
      </c>
      <c r="O4199" s="9" t="s">
        <v>2302</v>
      </c>
    </row>
    <row r="4200" spans="1:15" x14ac:dyDescent="0.25">
      <c r="A4200" s="8">
        <v>44659</v>
      </c>
      <c r="B4200" s="8">
        <v>44673</v>
      </c>
      <c r="C4200">
        <v>29</v>
      </c>
      <c r="D4200">
        <v>21</v>
      </c>
      <c r="E4200">
        <v>8</v>
      </c>
      <c r="F4200" t="s">
        <v>940</v>
      </c>
      <c r="G4200">
        <v>37</v>
      </c>
      <c r="H4200">
        <v>11</v>
      </c>
      <c r="I4200">
        <v>0.96</v>
      </c>
      <c r="J4200">
        <v>0.92</v>
      </c>
      <c r="K4200">
        <v>87</v>
      </c>
      <c r="L4200" s="1">
        <v>0.26666666666666666</v>
      </c>
      <c r="M4200" s="1">
        <v>0.74791666666666667</v>
      </c>
      <c r="N4200">
        <v>693</v>
      </c>
      <c r="O4200" s="9" t="s">
        <v>2302</v>
      </c>
    </row>
    <row r="4201" spans="1:15" x14ac:dyDescent="0.25">
      <c r="A4201" s="8">
        <v>44662</v>
      </c>
      <c r="B4201" s="8">
        <v>44662</v>
      </c>
      <c r="C4201">
        <v>31</v>
      </c>
      <c r="D4201">
        <v>24</v>
      </c>
      <c r="E4201">
        <v>7</v>
      </c>
      <c r="F4201" t="s">
        <v>84</v>
      </c>
      <c r="G4201">
        <v>34</v>
      </c>
      <c r="H4201">
        <v>28</v>
      </c>
      <c r="I4201">
        <v>0.65</v>
      </c>
      <c r="J4201">
        <v>0.21</v>
      </c>
      <c r="K4201">
        <v>1.4</v>
      </c>
      <c r="L4201" s="1">
        <v>0.26458333333333334</v>
      </c>
      <c r="M4201" s="1">
        <v>0.75347222222222221</v>
      </c>
      <c r="N4201">
        <v>704</v>
      </c>
      <c r="O4201" s="9" t="s">
        <v>2302</v>
      </c>
    </row>
    <row r="4202" spans="1:15" x14ac:dyDescent="0.25">
      <c r="A4202" s="8">
        <v>44662</v>
      </c>
      <c r="B4202" s="8">
        <v>44663</v>
      </c>
      <c r="C4202">
        <v>30</v>
      </c>
      <c r="D4202">
        <v>25</v>
      </c>
      <c r="E4202">
        <v>5</v>
      </c>
      <c r="F4202" t="s">
        <v>199</v>
      </c>
      <c r="G4202">
        <v>31</v>
      </c>
      <c r="H4202">
        <v>28</v>
      </c>
      <c r="I4202">
        <v>0.61</v>
      </c>
      <c r="J4202">
        <v>0.03</v>
      </c>
      <c r="K4202" t="s">
        <v>4</v>
      </c>
      <c r="L4202" s="1">
        <v>0.26527777777777778</v>
      </c>
      <c r="M4202" s="1">
        <v>0.75277777777777777</v>
      </c>
      <c r="N4202">
        <v>702</v>
      </c>
      <c r="O4202" s="9" t="s">
        <v>2302</v>
      </c>
    </row>
    <row r="4203" spans="1:15" x14ac:dyDescent="0.25">
      <c r="A4203" s="8">
        <v>44662</v>
      </c>
      <c r="B4203" s="8">
        <v>44664</v>
      </c>
      <c r="C4203">
        <v>30</v>
      </c>
      <c r="D4203">
        <v>23</v>
      </c>
      <c r="E4203">
        <v>7</v>
      </c>
      <c r="F4203" t="s">
        <v>115</v>
      </c>
      <c r="G4203">
        <v>30</v>
      </c>
      <c r="H4203">
        <v>30</v>
      </c>
      <c r="I4203">
        <v>0.56999999999999995</v>
      </c>
      <c r="J4203">
        <v>0.01</v>
      </c>
      <c r="K4203" t="s">
        <v>4</v>
      </c>
      <c r="L4203" s="1">
        <v>0.26527777777777778</v>
      </c>
      <c r="M4203" s="1">
        <v>0.75277777777777777</v>
      </c>
      <c r="N4203">
        <v>702</v>
      </c>
      <c r="O4203" s="9" t="s">
        <v>2302</v>
      </c>
    </row>
    <row r="4204" spans="1:15" x14ac:dyDescent="0.25">
      <c r="A4204" s="8">
        <v>44662</v>
      </c>
      <c r="B4204" s="8">
        <v>44665</v>
      </c>
      <c r="C4204">
        <v>29</v>
      </c>
      <c r="D4204">
        <v>23</v>
      </c>
      <c r="E4204">
        <v>6</v>
      </c>
      <c r="F4204" t="s">
        <v>115</v>
      </c>
      <c r="G4204">
        <v>30</v>
      </c>
      <c r="H4204">
        <v>30</v>
      </c>
      <c r="I4204">
        <v>0.57999999999999996</v>
      </c>
      <c r="J4204">
        <v>0</v>
      </c>
      <c r="K4204" t="s">
        <v>4</v>
      </c>
      <c r="L4204" s="1">
        <v>0.26527777777777778</v>
      </c>
      <c r="M4204" s="1">
        <v>0.75208333333333333</v>
      </c>
      <c r="N4204">
        <v>701</v>
      </c>
      <c r="O4204" s="9" t="s">
        <v>2302</v>
      </c>
    </row>
    <row r="4205" spans="1:15" x14ac:dyDescent="0.25">
      <c r="A4205" s="8">
        <v>44662</v>
      </c>
      <c r="B4205" s="8">
        <v>44666</v>
      </c>
      <c r="C4205">
        <v>29</v>
      </c>
      <c r="D4205">
        <v>22</v>
      </c>
      <c r="E4205">
        <v>7</v>
      </c>
      <c r="F4205" t="s">
        <v>9</v>
      </c>
      <c r="G4205">
        <v>29</v>
      </c>
      <c r="H4205">
        <v>27</v>
      </c>
      <c r="I4205">
        <v>0.54</v>
      </c>
      <c r="J4205">
        <v>0</v>
      </c>
      <c r="K4205" t="s">
        <v>4</v>
      </c>
      <c r="L4205" s="1">
        <v>0.26527777777777778</v>
      </c>
      <c r="M4205" s="1">
        <v>0.75138888888888888</v>
      </c>
      <c r="N4205">
        <v>700</v>
      </c>
      <c r="O4205" s="9" t="s">
        <v>2302</v>
      </c>
    </row>
    <row r="4206" spans="1:15" x14ac:dyDescent="0.25">
      <c r="A4206" s="8">
        <v>44662</v>
      </c>
      <c r="B4206" s="8">
        <v>44667</v>
      </c>
      <c r="C4206">
        <v>29</v>
      </c>
      <c r="D4206">
        <v>21</v>
      </c>
      <c r="E4206">
        <v>8</v>
      </c>
      <c r="F4206" t="s">
        <v>115</v>
      </c>
      <c r="G4206">
        <v>29</v>
      </c>
      <c r="H4206">
        <v>25</v>
      </c>
      <c r="I4206">
        <v>0.56000000000000005</v>
      </c>
      <c r="J4206">
        <v>0.01</v>
      </c>
      <c r="K4206" t="s">
        <v>4</v>
      </c>
      <c r="L4206" s="1">
        <v>0.26597222222222222</v>
      </c>
      <c r="M4206" s="1">
        <v>0.75069444444444444</v>
      </c>
      <c r="N4206">
        <v>698</v>
      </c>
      <c r="O4206" s="9" t="s">
        <v>2302</v>
      </c>
    </row>
    <row r="4207" spans="1:15" x14ac:dyDescent="0.25">
      <c r="A4207" s="8">
        <v>44662</v>
      </c>
      <c r="B4207" s="8">
        <v>44668</v>
      </c>
      <c r="C4207">
        <v>29</v>
      </c>
      <c r="D4207">
        <v>20</v>
      </c>
      <c r="E4207">
        <v>9</v>
      </c>
      <c r="F4207" t="s">
        <v>151</v>
      </c>
      <c r="G4207">
        <v>30</v>
      </c>
      <c r="H4207">
        <v>25</v>
      </c>
      <c r="I4207">
        <v>0.6</v>
      </c>
      <c r="J4207">
        <v>0</v>
      </c>
      <c r="K4207" t="s">
        <v>4</v>
      </c>
      <c r="L4207" s="1">
        <v>0.26597222222222222</v>
      </c>
      <c r="M4207" s="1">
        <v>0.75069444444444444</v>
      </c>
      <c r="N4207">
        <v>698</v>
      </c>
      <c r="O4207" s="9" t="s">
        <v>2302</v>
      </c>
    </row>
    <row r="4208" spans="1:15" x14ac:dyDescent="0.25">
      <c r="A4208" s="8">
        <v>44662</v>
      </c>
      <c r="B4208" s="8">
        <v>44669</v>
      </c>
      <c r="C4208">
        <v>30</v>
      </c>
      <c r="D4208">
        <v>22</v>
      </c>
      <c r="E4208">
        <v>8</v>
      </c>
      <c r="F4208" t="s">
        <v>7</v>
      </c>
      <c r="G4208">
        <v>30</v>
      </c>
      <c r="H4208">
        <v>24</v>
      </c>
      <c r="I4208">
        <v>0.56999999999999995</v>
      </c>
      <c r="J4208">
        <v>0.06</v>
      </c>
      <c r="K4208" t="s">
        <v>4</v>
      </c>
      <c r="L4208" s="1">
        <v>0.26597222222222222</v>
      </c>
      <c r="M4208" s="1">
        <v>0.75</v>
      </c>
      <c r="N4208">
        <v>697</v>
      </c>
      <c r="O4208" s="9" t="s">
        <v>2302</v>
      </c>
    </row>
    <row r="4209" spans="1:15" x14ac:dyDescent="0.25">
      <c r="A4209" s="8">
        <v>44662</v>
      </c>
      <c r="B4209" s="8">
        <v>44670</v>
      </c>
      <c r="C4209">
        <v>29</v>
      </c>
      <c r="D4209">
        <v>21</v>
      </c>
      <c r="E4209">
        <v>8</v>
      </c>
      <c r="F4209" t="s">
        <v>653</v>
      </c>
      <c r="G4209">
        <v>26</v>
      </c>
      <c r="H4209">
        <v>21</v>
      </c>
      <c r="I4209">
        <v>0.8</v>
      </c>
      <c r="J4209">
        <v>0.85</v>
      </c>
      <c r="K4209">
        <v>52.1</v>
      </c>
      <c r="L4209" s="1">
        <v>0.26666666666666666</v>
      </c>
      <c r="M4209" s="1">
        <v>0.74930555555555556</v>
      </c>
      <c r="N4209">
        <v>695</v>
      </c>
      <c r="O4209" s="9" t="s">
        <v>2302</v>
      </c>
    </row>
    <row r="4210" spans="1:15" x14ac:dyDescent="0.25">
      <c r="A4210" s="8">
        <v>44662</v>
      </c>
      <c r="B4210" s="8">
        <v>44671</v>
      </c>
      <c r="C4210">
        <v>25</v>
      </c>
      <c r="D4210">
        <v>22</v>
      </c>
      <c r="E4210">
        <v>3</v>
      </c>
      <c r="F4210" t="s">
        <v>11</v>
      </c>
      <c r="G4210">
        <v>26</v>
      </c>
      <c r="H4210">
        <v>7</v>
      </c>
      <c r="I4210">
        <v>0.86</v>
      </c>
      <c r="J4210">
        <v>0.91</v>
      </c>
      <c r="K4210">
        <v>38.4</v>
      </c>
      <c r="L4210" s="1">
        <v>0.26666666666666666</v>
      </c>
      <c r="M4210" s="1">
        <v>0.74861111111111112</v>
      </c>
      <c r="N4210">
        <v>694</v>
      </c>
      <c r="O4210" s="9" t="s">
        <v>2302</v>
      </c>
    </row>
    <row r="4211" spans="1:15" x14ac:dyDescent="0.25">
      <c r="A4211" s="8">
        <v>44662</v>
      </c>
      <c r="B4211" s="8">
        <v>44672</v>
      </c>
      <c r="C4211">
        <v>26</v>
      </c>
      <c r="D4211">
        <v>22</v>
      </c>
      <c r="E4211">
        <v>4</v>
      </c>
      <c r="F4211" t="s">
        <v>1262</v>
      </c>
      <c r="G4211">
        <v>27</v>
      </c>
      <c r="H4211">
        <v>3</v>
      </c>
      <c r="I4211">
        <v>0.74</v>
      </c>
      <c r="J4211">
        <v>0.8</v>
      </c>
      <c r="K4211">
        <v>8</v>
      </c>
      <c r="L4211" s="1">
        <v>0.26666666666666666</v>
      </c>
      <c r="M4211" s="1">
        <v>0.74861111111111112</v>
      </c>
      <c r="N4211">
        <v>694</v>
      </c>
      <c r="O4211" s="9" t="s">
        <v>2302</v>
      </c>
    </row>
    <row r="4212" spans="1:15" x14ac:dyDescent="0.25">
      <c r="A4212" s="8">
        <v>44662</v>
      </c>
      <c r="B4212" s="8">
        <v>44673</v>
      </c>
      <c r="C4212">
        <v>26</v>
      </c>
      <c r="D4212">
        <v>22</v>
      </c>
      <c r="E4212">
        <v>4</v>
      </c>
      <c r="F4212" t="s">
        <v>176</v>
      </c>
      <c r="G4212">
        <v>27</v>
      </c>
      <c r="H4212">
        <v>12</v>
      </c>
      <c r="I4212">
        <v>0.74</v>
      </c>
      <c r="J4212">
        <v>0.75</v>
      </c>
      <c r="K4212">
        <v>9.1999999999999993</v>
      </c>
      <c r="L4212" s="1">
        <v>0.26666666666666666</v>
      </c>
      <c r="M4212" s="1">
        <v>0.74791666666666667</v>
      </c>
      <c r="N4212">
        <v>693</v>
      </c>
      <c r="O4212" s="9" t="s">
        <v>2302</v>
      </c>
    </row>
    <row r="4213" spans="1:15" x14ac:dyDescent="0.25">
      <c r="A4213" s="8">
        <v>44662</v>
      </c>
      <c r="B4213" s="8">
        <v>44674</v>
      </c>
      <c r="C4213">
        <v>26</v>
      </c>
      <c r="D4213">
        <v>22</v>
      </c>
      <c r="E4213">
        <v>4</v>
      </c>
      <c r="F4213" t="s">
        <v>121</v>
      </c>
      <c r="G4213">
        <v>27</v>
      </c>
      <c r="H4213">
        <v>12</v>
      </c>
      <c r="I4213">
        <v>0.9</v>
      </c>
      <c r="J4213">
        <v>0.74</v>
      </c>
      <c r="K4213">
        <v>9.3000000000000007</v>
      </c>
      <c r="L4213" s="1">
        <v>0.2673611111111111</v>
      </c>
      <c r="M4213" s="1">
        <v>0.74722222222222223</v>
      </c>
      <c r="N4213">
        <v>691</v>
      </c>
      <c r="O4213" s="9" t="s">
        <v>2302</v>
      </c>
    </row>
    <row r="4214" spans="1:15" x14ac:dyDescent="0.25">
      <c r="A4214" s="8">
        <v>44662</v>
      </c>
      <c r="B4214" s="8">
        <v>44675</v>
      </c>
      <c r="C4214">
        <v>26</v>
      </c>
      <c r="D4214">
        <v>23</v>
      </c>
      <c r="E4214">
        <v>3</v>
      </c>
      <c r="F4214" t="s">
        <v>122</v>
      </c>
      <c r="G4214">
        <v>27</v>
      </c>
      <c r="H4214">
        <v>24</v>
      </c>
      <c r="I4214">
        <v>0.71</v>
      </c>
      <c r="J4214">
        <v>0.56999999999999995</v>
      </c>
      <c r="K4214">
        <v>0.1</v>
      </c>
      <c r="L4214" s="1">
        <v>0.2673611111111111</v>
      </c>
      <c r="M4214" s="1">
        <v>0.74722222222222223</v>
      </c>
      <c r="N4214">
        <v>691</v>
      </c>
      <c r="O4214" s="9" t="s">
        <v>2302</v>
      </c>
    </row>
    <row r="4215" spans="1:15" x14ac:dyDescent="0.25">
      <c r="A4215" s="8">
        <v>44662</v>
      </c>
      <c r="B4215" s="8">
        <v>44676</v>
      </c>
      <c r="C4215">
        <v>26</v>
      </c>
      <c r="D4215">
        <v>23</v>
      </c>
      <c r="E4215">
        <v>3</v>
      </c>
      <c r="F4215" t="s">
        <v>122</v>
      </c>
      <c r="G4215">
        <v>28</v>
      </c>
      <c r="H4215">
        <v>12</v>
      </c>
      <c r="I4215">
        <v>0.77</v>
      </c>
      <c r="J4215">
        <v>0.55000000000000004</v>
      </c>
      <c r="K4215">
        <v>1.8</v>
      </c>
      <c r="L4215" s="1">
        <v>0.2673611111111111</v>
      </c>
      <c r="M4215" s="1">
        <v>0.74652777777777779</v>
      </c>
      <c r="N4215">
        <v>690</v>
      </c>
      <c r="O4215" s="9" t="s">
        <v>2302</v>
      </c>
    </row>
    <row r="4216" spans="1:15" x14ac:dyDescent="0.25">
      <c r="A4216" s="8">
        <v>44663</v>
      </c>
      <c r="B4216" s="8">
        <v>44663</v>
      </c>
      <c r="C4216">
        <v>30</v>
      </c>
      <c r="D4216">
        <v>24</v>
      </c>
      <c r="E4216">
        <v>6</v>
      </c>
      <c r="F4216" t="s">
        <v>171</v>
      </c>
      <c r="G4216">
        <v>32</v>
      </c>
      <c r="H4216">
        <v>29</v>
      </c>
      <c r="I4216">
        <v>0.59</v>
      </c>
      <c r="J4216">
        <v>0</v>
      </c>
      <c r="K4216" t="s">
        <v>4</v>
      </c>
      <c r="L4216" s="1">
        <v>0.26527777777777778</v>
      </c>
      <c r="M4216" s="1">
        <v>0.75277777777777777</v>
      </c>
      <c r="N4216">
        <v>702</v>
      </c>
      <c r="O4216" s="9" t="s">
        <v>2302</v>
      </c>
    </row>
    <row r="4217" spans="1:15" x14ac:dyDescent="0.25">
      <c r="A4217" s="8">
        <v>44663</v>
      </c>
      <c r="B4217" s="8">
        <v>44664</v>
      </c>
      <c r="C4217">
        <v>30</v>
      </c>
      <c r="D4217">
        <v>23</v>
      </c>
      <c r="E4217">
        <v>7</v>
      </c>
      <c r="F4217" t="s">
        <v>263</v>
      </c>
      <c r="G4217">
        <v>30</v>
      </c>
      <c r="H4217">
        <v>29</v>
      </c>
      <c r="I4217">
        <v>0.56000000000000005</v>
      </c>
      <c r="J4217">
        <v>0</v>
      </c>
      <c r="K4217" t="s">
        <v>4</v>
      </c>
      <c r="L4217" s="1">
        <v>0.26527777777777778</v>
      </c>
      <c r="M4217" s="1">
        <v>0.75277777777777777</v>
      </c>
      <c r="N4217">
        <v>702</v>
      </c>
      <c r="O4217" s="9" t="s">
        <v>2302</v>
      </c>
    </row>
    <row r="4218" spans="1:15" x14ac:dyDescent="0.25">
      <c r="A4218" s="8">
        <v>44663</v>
      </c>
      <c r="B4218" s="8">
        <v>44665</v>
      </c>
      <c r="C4218">
        <v>30</v>
      </c>
      <c r="D4218">
        <v>23</v>
      </c>
      <c r="E4218">
        <v>7</v>
      </c>
      <c r="F4218" t="s">
        <v>9</v>
      </c>
      <c r="G4218">
        <v>30</v>
      </c>
      <c r="H4218">
        <v>31</v>
      </c>
      <c r="I4218">
        <v>0.6</v>
      </c>
      <c r="J4218">
        <v>0.01</v>
      </c>
      <c r="K4218" t="s">
        <v>4</v>
      </c>
      <c r="L4218" s="1">
        <v>0.26527777777777778</v>
      </c>
      <c r="M4218" s="1">
        <v>0.75208333333333333</v>
      </c>
      <c r="N4218">
        <v>701</v>
      </c>
      <c r="O4218" s="9" t="s">
        <v>2302</v>
      </c>
    </row>
    <row r="4219" spans="1:15" x14ac:dyDescent="0.25">
      <c r="A4219" s="8">
        <v>44663</v>
      </c>
      <c r="B4219" s="8">
        <v>44666</v>
      </c>
      <c r="C4219">
        <v>29</v>
      </c>
      <c r="D4219">
        <v>22</v>
      </c>
      <c r="E4219">
        <v>7</v>
      </c>
      <c r="F4219" t="s">
        <v>145</v>
      </c>
      <c r="G4219">
        <v>28</v>
      </c>
      <c r="H4219">
        <v>29</v>
      </c>
      <c r="I4219">
        <v>0.51</v>
      </c>
      <c r="J4219">
        <v>0.01</v>
      </c>
      <c r="K4219" t="s">
        <v>4</v>
      </c>
      <c r="L4219" s="1">
        <v>0.26527777777777778</v>
      </c>
      <c r="M4219" s="1">
        <v>0.75138888888888888</v>
      </c>
      <c r="N4219">
        <v>700</v>
      </c>
      <c r="O4219" s="9" t="s">
        <v>2302</v>
      </c>
    </row>
    <row r="4220" spans="1:15" x14ac:dyDescent="0.25">
      <c r="A4220" s="8">
        <v>44663</v>
      </c>
      <c r="B4220" s="8">
        <v>44667</v>
      </c>
      <c r="C4220">
        <v>28</v>
      </c>
      <c r="D4220">
        <v>22</v>
      </c>
      <c r="E4220">
        <v>6</v>
      </c>
      <c r="F4220" t="s">
        <v>217</v>
      </c>
      <c r="G4220">
        <v>28</v>
      </c>
      <c r="H4220">
        <v>27</v>
      </c>
      <c r="I4220">
        <v>0.6</v>
      </c>
      <c r="J4220">
        <v>0.2</v>
      </c>
      <c r="K4220">
        <v>1.4</v>
      </c>
      <c r="L4220" s="1">
        <v>0.26597222222222222</v>
      </c>
      <c r="M4220" s="1">
        <v>0.75069444444444444</v>
      </c>
      <c r="N4220">
        <v>698</v>
      </c>
      <c r="O4220" s="9" t="s">
        <v>2302</v>
      </c>
    </row>
    <row r="4221" spans="1:15" x14ac:dyDescent="0.25">
      <c r="A4221" s="8">
        <v>44663</v>
      </c>
      <c r="B4221" s="8">
        <v>44668</v>
      </c>
      <c r="C4221">
        <v>29</v>
      </c>
      <c r="D4221">
        <v>21</v>
      </c>
      <c r="E4221">
        <v>8</v>
      </c>
      <c r="F4221" t="s">
        <v>151</v>
      </c>
      <c r="G4221">
        <v>30</v>
      </c>
      <c r="H4221">
        <v>24</v>
      </c>
      <c r="I4221">
        <v>0.55000000000000004</v>
      </c>
      <c r="J4221">
        <v>0.02</v>
      </c>
      <c r="K4221" t="s">
        <v>4</v>
      </c>
      <c r="L4221" s="1">
        <v>0.26597222222222222</v>
      </c>
      <c r="M4221" s="1">
        <v>0.75069444444444444</v>
      </c>
      <c r="N4221">
        <v>698</v>
      </c>
      <c r="O4221" s="9" t="s">
        <v>2302</v>
      </c>
    </row>
    <row r="4222" spans="1:15" x14ac:dyDescent="0.25">
      <c r="A4222" s="8">
        <v>44663</v>
      </c>
      <c r="B4222" s="8">
        <v>44669</v>
      </c>
      <c r="C4222">
        <v>28</v>
      </c>
      <c r="D4222">
        <v>23</v>
      </c>
      <c r="E4222">
        <v>5</v>
      </c>
      <c r="F4222" t="s">
        <v>8</v>
      </c>
      <c r="G4222">
        <v>30</v>
      </c>
      <c r="H4222">
        <v>24</v>
      </c>
      <c r="I4222">
        <v>0.64</v>
      </c>
      <c r="J4222">
        <v>0.21</v>
      </c>
      <c r="K4222">
        <v>0</v>
      </c>
      <c r="L4222" s="1">
        <v>0.26597222222222222</v>
      </c>
      <c r="M4222" s="1">
        <v>0.75</v>
      </c>
      <c r="N4222">
        <v>697</v>
      </c>
      <c r="O4222" s="9" t="s">
        <v>2302</v>
      </c>
    </row>
    <row r="4223" spans="1:15" x14ac:dyDescent="0.25">
      <c r="A4223" s="8">
        <v>44663</v>
      </c>
      <c r="B4223" s="8">
        <v>44670</v>
      </c>
      <c r="C4223">
        <v>30</v>
      </c>
      <c r="D4223">
        <v>23</v>
      </c>
      <c r="E4223">
        <v>7</v>
      </c>
      <c r="F4223" t="s">
        <v>151</v>
      </c>
      <c r="G4223">
        <v>31</v>
      </c>
      <c r="H4223">
        <v>22</v>
      </c>
      <c r="I4223">
        <v>0.56999999999999995</v>
      </c>
      <c r="J4223">
        <v>0.06</v>
      </c>
      <c r="K4223" t="s">
        <v>4</v>
      </c>
      <c r="L4223" s="1">
        <v>0.26666666666666666</v>
      </c>
      <c r="M4223" s="1">
        <v>0.74930555555555556</v>
      </c>
      <c r="N4223">
        <v>695</v>
      </c>
      <c r="O4223" s="9" t="s">
        <v>2302</v>
      </c>
    </row>
    <row r="4224" spans="1:15" x14ac:dyDescent="0.25">
      <c r="A4224" s="8">
        <v>44663</v>
      </c>
      <c r="B4224" s="8">
        <v>44671</v>
      </c>
      <c r="C4224">
        <v>30</v>
      </c>
      <c r="D4224">
        <v>21</v>
      </c>
      <c r="E4224">
        <v>9</v>
      </c>
      <c r="F4224" t="s">
        <v>7</v>
      </c>
      <c r="G4224">
        <v>31</v>
      </c>
      <c r="H4224">
        <v>21</v>
      </c>
      <c r="I4224">
        <v>0.52</v>
      </c>
      <c r="J4224">
        <v>0.06</v>
      </c>
      <c r="K4224" t="s">
        <v>4</v>
      </c>
      <c r="L4224" s="1">
        <v>0.26666666666666666</v>
      </c>
      <c r="M4224" s="1">
        <v>0.74861111111111112</v>
      </c>
      <c r="N4224">
        <v>694</v>
      </c>
      <c r="O4224" s="9" t="s">
        <v>2302</v>
      </c>
    </row>
    <row r="4225" spans="1:15" x14ac:dyDescent="0.25">
      <c r="A4225" s="8">
        <v>44663</v>
      </c>
      <c r="B4225" s="8">
        <v>44672</v>
      </c>
      <c r="C4225">
        <v>30</v>
      </c>
      <c r="D4225">
        <v>21</v>
      </c>
      <c r="E4225">
        <v>9</v>
      </c>
      <c r="F4225" t="s">
        <v>7</v>
      </c>
      <c r="G4225">
        <v>32</v>
      </c>
      <c r="H4225">
        <v>27</v>
      </c>
      <c r="I4225">
        <v>0.55000000000000004</v>
      </c>
      <c r="J4225">
        <v>0.06</v>
      </c>
      <c r="K4225" t="s">
        <v>4</v>
      </c>
      <c r="L4225" s="1">
        <v>0.26666666666666666</v>
      </c>
      <c r="M4225" s="1">
        <v>0.74861111111111112</v>
      </c>
      <c r="N4225">
        <v>694</v>
      </c>
      <c r="O4225" s="9" t="s">
        <v>2302</v>
      </c>
    </row>
    <row r="4226" spans="1:15" x14ac:dyDescent="0.25">
      <c r="A4226" s="8">
        <v>44663</v>
      </c>
      <c r="B4226" s="8">
        <v>44673</v>
      </c>
      <c r="C4226">
        <v>30</v>
      </c>
      <c r="D4226">
        <v>21</v>
      </c>
      <c r="E4226">
        <v>9</v>
      </c>
      <c r="F4226" t="s">
        <v>7</v>
      </c>
      <c r="G4226">
        <v>32</v>
      </c>
      <c r="H4226">
        <v>23</v>
      </c>
      <c r="I4226">
        <v>0.57999999999999996</v>
      </c>
      <c r="J4226">
        <v>0.06</v>
      </c>
      <c r="K4226" t="s">
        <v>4</v>
      </c>
      <c r="L4226" s="1">
        <v>0.26666666666666666</v>
      </c>
      <c r="M4226" s="1">
        <v>0.74791666666666667</v>
      </c>
      <c r="N4226">
        <v>693</v>
      </c>
      <c r="O4226" s="9" t="s">
        <v>2302</v>
      </c>
    </row>
    <row r="4227" spans="1:15" x14ac:dyDescent="0.25">
      <c r="A4227" s="8">
        <v>44663</v>
      </c>
      <c r="B4227" s="8">
        <v>44674</v>
      </c>
      <c r="C4227">
        <v>30</v>
      </c>
      <c r="D4227">
        <v>21</v>
      </c>
      <c r="E4227">
        <v>9</v>
      </c>
      <c r="F4227" t="s">
        <v>285</v>
      </c>
      <c r="G4227">
        <v>34</v>
      </c>
      <c r="H4227">
        <v>31</v>
      </c>
      <c r="I4227">
        <v>0.64</v>
      </c>
      <c r="J4227">
        <v>0.4</v>
      </c>
      <c r="K4227">
        <v>0.1</v>
      </c>
      <c r="L4227" s="1">
        <v>0.2673611111111111</v>
      </c>
      <c r="M4227" s="1">
        <v>0.74722222222222223</v>
      </c>
      <c r="N4227">
        <v>691</v>
      </c>
      <c r="O4227" s="9" t="s">
        <v>2302</v>
      </c>
    </row>
    <row r="4228" spans="1:15" x14ac:dyDescent="0.25">
      <c r="A4228" s="8">
        <v>44663</v>
      </c>
      <c r="B4228" s="8">
        <v>44675</v>
      </c>
      <c r="C4228">
        <v>31</v>
      </c>
      <c r="D4228">
        <v>21</v>
      </c>
      <c r="E4228">
        <v>10</v>
      </c>
      <c r="F4228" t="s">
        <v>105</v>
      </c>
      <c r="G4228">
        <v>33</v>
      </c>
      <c r="H4228">
        <v>29</v>
      </c>
      <c r="I4228">
        <v>0.56000000000000005</v>
      </c>
      <c r="J4228">
        <v>0.06</v>
      </c>
      <c r="K4228" t="s">
        <v>4</v>
      </c>
      <c r="L4228" s="1">
        <v>0.2673611111111111</v>
      </c>
      <c r="M4228" s="1">
        <v>0.74722222222222223</v>
      </c>
      <c r="N4228">
        <v>691</v>
      </c>
      <c r="O4228" s="9" t="s">
        <v>2302</v>
      </c>
    </row>
    <row r="4229" spans="1:15" x14ac:dyDescent="0.25">
      <c r="A4229" s="8">
        <v>44663</v>
      </c>
      <c r="B4229" s="8">
        <v>44676</v>
      </c>
      <c r="C4229">
        <v>30</v>
      </c>
      <c r="D4229">
        <v>21</v>
      </c>
      <c r="E4229">
        <v>9</v>
      </c>
      <c r="F4229" t="s">
        <v>7</v>
      </c>
      <c r="G4229">
        <v>33</v>
      </c>
      <c r="H4229">
        <v>26</v>
      </c>
      <c r="I4229">
        <v>0.57999999999999996</v>
      </c>
      <c r="J4229">
        <v>0.05</v>
      </c>
      <c r="K4229" t="s">
        <v>4</v>
      </c>
      <c r="L4229" s="1">
        <v>0.2673611111111111</v>
      </c>
      <c r="M4229" s="1">
        <v>0.74652777777777779</v>
      </c>
      <c r="N4229">
        <v>690</v>
      </c>
      <c r="O4229" s="9" t="s">
        <v>2302</v>
      </c>
    </row>
    <row r="4230" spans="1:15" x14ac:dyDescent="0.25">
      <c r="A4230" s="8">
        <v>44663</v>
      </c>
      <c r="B4230" s="8">
        <v>44677</v>
      </c>
      <c r="C4230">
        <v>30</v>
      </c>
      <c r="D4230">
        <v>21</v>
      </c>
      <c r="E4230">
        <v>9</v>
      </c>
      <c r="F4230" t="s">
        <v>162</v>
      </c>
      <c r="G4230">
        <v>33</v>
      </c>
      <c r="H4230">
        <v>28</v>
      </c>
      <c r="I4230">
        <v>0.61</v>
      </c>
      <c r="J4230">
        <v>0.05</v>
      </c>
      <c r="K4230" t="s">
        <v>4</v>
      </c>
      <c r="L4230" s="1">
        <v>0.26805555555555555</v>
      </c>
      <c r="M4230" s="1">
        <v>0.74583333333333335</v>
      </c>
      <c r="N4230">
        <v>688</v>
      </c>
      <c r="O4230" s="9" t="s">
        <v>2302</v>
      </c>
    </row>
    <row r="4231" spans="1:15" x14ac:dyDescent="0.25">
      <c r="A4231" s="8">
        <v>44664</v>
      </c>
      <c r="B4231" s="8">
        <v>44664</v>
      </c>
      <c r="C4231">
        <v>30</v>
      </c>
      <c r="D4231">
        <v>22</v>
      </c>
      <c r="E4231">
        <v>8</v>
      </c>
      <c r="F4231" t="s">
        <v>145</v>
      </c>
      <c r="G4231">
        <v>31</v>
      </c>
      <c r="H4231">
        <v>29</v>
      </c>
      <c r="I4231">
        <v>0.55000000000000004</v>
      </c>
      <c r="J4231">
        <v>0</v>
      </c>
      <c r="K4231" t="s">
        <v>4</v>
      </c>
      <c r="L4231" s="1">
        <v>0.26527777777777778</v>
      </c>
      <c r="M4231" s="1">
        <v>0.75277777777777777</v>
      </c>
      <c r="N4231">
        <v>702</v>
      </c>
      <c r="O4231" s="9" t="s">
        <v>2302</v>
      </c>
    </row>
    <row r="4232" spans="1:15" x14ac:dyDescent="0.25">
      <c r="A4232" s="8">
        <v>44664</v>
      </c>
      <c r="B4232" s="8">
        <v>44665</v>
      </c>
      <c r="C4232">
        <v>30</v>
      </c>
      <c r="D4232">
        <v>22</v>
      </c>
      <c r="E4232">
        <v>8</v>
      </c>
      <c r="F4232" t="s">
        <v>115</v>
      </c>
      <c r="G4232">
        <v>30</v>
      </c>
      <c r="H4232">
        <v>29</v>
      </c>
      <c r="I4232">
        <v>0.59</v>
      </c>
      <c r="J4232">
        <v>0</v>
      </c>
      <c r="K4232" t="s">
        <v>4</v>
      </c>
      <c r="L4232" s="1">
        <v>0.26527777777777778</v>
      </c>
      <c r="M4232" s="1">
        <v>0.75208333333333333</v>
      </c>
      <c r="N4232">
        <v>701</v>
      </c>
      <c r="O4232" s="9" t="s">
        <v>2302</v>
      </c>
    </row>
    <row r="4233" spans="1:15" x14ac:dyDescent="0.25">
      <c r="A4233" s="8">
        <v>44664</v>
      </c>
      <c r="B4233" s="8">
        <v>44666</v>
      </c>
      <c r="C4233">
        <v>29</v>
      </c>
      <c r="D4233">
        <v>23</v>
      </c>
      <c r="E4233">
        <v>6</v>
      </c>
      <c r="F4233" t="s">
        <v>145</v>
      </c>
      <c r="G4233">
        <v>29</v>
      </c>
      <c r="H4233">
        <v>29</v>
      </c>
      <c r="I4233">
        <v>0.55000000000000004</v>
      </c>
      <c r="J4233">
        <v>0</v>
      </c>
      <c r="K4233" t="s">
        <v>4</v>
      </c>
      <c r="L4233" s="1">
        <v>0.26527777777777778</v>
      </c>
      <c r="M4233" s="1">
        <v>0.75138888888888888</v>
      </c>
      <c r="N4233">
        <v>700</v>
      </c>
      <c r="O4233" s="9" t="s">
        <v>2302</v>
      </c>
    </row>
    <row r="4234" spans="1:15" x14ac:dyDescent="0.25">
      <c r="A4234" s="8">
        <v>44664</v>
      </c>
      <c r="B4234" s="8">
        <v>44667</v>
      </c>
      <c r="C4234">
        <v>28</v>
      </c>
      <c r="D4234">
        <v>20</v>
      </c>
      <c r="E4234">
        <v>8</v>
      </c>
      <c r="F4234" t="s">
        <v>239</v>
      </c>
      <c r="G4234">
        <v>29</v>
      </c>
      <c r="H4234">
        <v>27</v>
      </c>
      <c r="I4234">
        <v>0.62</v>
      </c>
      <c r="J4234">
        <v>0</v>
      </c>
      <c r="K4234" t="s">
        <v>4</v>
      </c>
      <c r="L4234" s="1">
        <v>0.26597222222222222</v>
      </c>
      <c r="M4234" s="1">
        <v>0.75069444444444444</v>
      </c>
      <c r="N4234">
        <v>698</v>
      </c>
      <c r="O4234" s="9" t="s">
        <v>2302</v>
      </c>
    </row>
    <row r="4235" spans="1:15" x14ac:dyDescent="0.25">
      <c r="A4235" s="8">
        <v>44664</v>
      </c>
      <c r="B4235" s="8">
        <v>44668</v>
      </c>
      <c r="C4235">
        <v>29</v>
      </c>
      <c r="D4235">
        <v>21</v>
      </c>
      <c r="E4235">
        <v>8</v>
      </c>
      <c r="F4235" t="s">
        <v>7</v>
      </c>
      <c r="G4235">
        <v>28</v>
      </c>
      <c r="H4235">
        <v>28</v>
      </c>
      <c r="I4235">
        <v>0.56000000000000005</v>
      </c>
      <c r="J4235">
        <v>0</v>
      </c>
      <c r="K4235" t="s">
        <v>4</v>
      </c>
      <c r="L4235" s="1">
        <v>0.26597222222222222</v>
      </c>
      <c r="M4235" s="1">
        <v>0.75069444444444444</v>
      </c>
      <c r="N4235">
        <v>698</v>
      </c>
      <c r="O4235" s="9" t="s">
        <v>2302</v>
      </c>
    </row>
    <row r="4236" spans="1:15" x14ac:dyDescent="0.25">
      <c r="A4236" s="8">
        <v>44664</v>
      </c>
      <c r="B4236" s="8">
        <v>44669</v>
      </c>
      <c r="C4236">
        <v>29</v>
      </c>
      <c r="D4236">
        <v>22</v>
      </c>
      <c r="E4236">
        <v>7</v>
      </c>
      <c r="F4236" t="s">
        <v>667</v>
      </c>
      <c r="G4236">
        <v>32</v>
      </c>
      <c r="H4236">
        <v>29</v>
      </c>
      <c r="I4236">
        <v>0.65</v>
      </c>
      <c r="J4236">
        <v>0.18</v>
      </c>
      <c r="K4236">
        <v>1.5</v>
      </c>
      <c r="L4236" s="1">
        <v>0.26597222222222222</v>
      </c>
      <c r="M4236" s="1">
        <v>0.75</v>
      </c>
      <c r="N4236">
        <v>697</v>
      </c>
      <c r="O4236" s="9" t="s">
        <v>2302</v>
      </c>
    </row>
    <row r="4237" spans="1:15" x14ac:dyDescent="0.25">
      <c r="A4237" s="8">
        <v>44664</v>
      </c>
      <c r="B4237" s="8">
        <v>44670</v>
      </c>
      <c r="C4237">
        <v>29</v>
      </c>
      <c r="D4237">
        <v>23</v>
      </c>
      <c r="E4237">
        <v>6</v>
      </c>
      <c r="F4237" t="s">
        <v>6</v>
      </c>
      <c r="G4237">
        <v>31</v>
      </c>
      <c r="H4237">
        <v>34</v>
      </c>
      <c r="I4237">
        <v>0.66</v>
      </c>
      <c r="J4237">
        <v>0.14000000000000001</v>
      </c>
      <c r="K4237">
        <v>0.6</v>
      </c>
      <c r="L4237" s="1">
        <v>0.26666666666666666</v>
      </c>
      <c r="M4237" s="1">
        <v>0.74930555555555556</v>
      </c>
      <c r="N4237">
        <v>695</v>
      </c>
      <c r="O4237" s="9" t="s">
        <v>2302</v>
      </c>
    </row>
    <row r="4238" spans="1:15" x14ac:dyDescent="0.25">
      <c r="A4238" s="8">
        <v>44664</v>
      </c>
      <c r="B4238" s="8">
        <v>44671</v>
      </c>
      <c r="C4238">
        <v>28</v>
      </c>
      <c r="D4238">
        <v>22</v>
      </c>
      <c r="E4238">
        <v>6</v>
      </c>
      <c r="F4238" t="s">
        <v>869</v>
      </c>
      <c r="G4238">
        <v>32</v>
      </c>
      <c r="H4238">
        <v>27</v>
      </c>
      <c r="I4238">
        <v>0.83</v>
      </c>
      <c r="J4238">
        <v>0.99</v>
      </c>
      <c r="K4238">
        <v>20</v>
      </c>
      <c r="L4238" s="1">
        <v>0.26666666666666666</v>
      </c>
      <c r="M4238" s="1">
        <v>0.74861111111111112</v>
      </c>
      <c r="N4238">
        <v>694</v>
      </c>
      <c r="O4238" s="9" t="s">
        <v>2302</v>
      </c>
    </row>
    <row r="4239" spans="1:15" x14ac:dyDescent="0.25">
      <c r="A4239" s="8">
        <v>44664</v>
      </c>
      <c r="B4239" s="8">
        <v>44672</v>
      </c>
      <c r="C4239">
        <v>29</v>
      </c>
      <c r="D4239">
        <v>23</v>
      </c>
      <c r="E4239">
        <v>6</v>
      </c>
      <c r="F4239" t="s">
        <v>105</v>
      </c>
      <c r="G4239">
        <v>32</v>
      </c>
      <c r="H4239">
        <v>7</v>
      </c>
      <c r="I4239">
        <v>0.7</v>
      </c>
      <c r="J4239">
        <v>0.51</v>
      </c>
      <c r="K4239">
        <v>0.6</v>
      </c>
      <c r="L4239" s="1">
        <v>0.26666666666666666</v>
      </c>
      <c r="M4239" s="1">
        <v>0.74861111111111112</v>
      </c>
      <c r="N4239">
        <v>694</v>
      </c>
      <c r="O4239" s="9" t="s">
        <v>2302</v>
      </c>
    </row>
    <row r="4240" spans="1:15" x14ac:dyDescent="0.25">
      <c r="A4240" s="8">
        <v>44664</v>
      </c>
      <c r="B4240" s="8">
        <v>44673</v>
      </c>
      <c r="C4240">
        <v>29</v>
      </c>
      <c r="D4240">
        <v>23</v>
      </c>
      <c r="E4240">
        <v>6</v>
      </c>
      <c r="F4240" t="s">
        <v>110</v>
      </c>
      <c r="G4240">
        <v>33</v>
      </c>
      <c r="H4240">
        <v>13</v>
      </c>
      <c r="I4240">
        <v>0.72</v>
      </c>
      <c r="J4240">
        <v>0.08</v>
      </c>
      <c r="K4240" t="s">
        <v>4</v>
      </c>
      <c r="L4240" s="1">
        <v>0.26666666666666666</v>
      </c>
      <c r="M4240" s="1">
        <v>0.74791666666666667</v>
      </c>
      <c r="N4240">
        <v>693</v>
      </c>
      <c r="O4240" s="9" t="s">
        <v>2302</v>
      </c>
    </row>
    <row r="4241" spans="1:15" x14ac:dyDescent="0.25">
      <c r="A4241" s="8">
        <v>44664</v>
      </c>
      <c r="B4241" s="8">
        <v>44674</v>
      </c>
      <c r="C4241">
        <v>29</v>
      </c>
      <c r="D4241">
        <v>23</v>
      </c>
      <c r="E4241">
        <v>6</v>
      </c>
      <c r="F4241" t="s">
        <v>1688</v>
      </c>
      <c r="G4241">
        <v>35</v>
      </c>
      <c r="H4241">
        <v>17</v>
      </c>
      <c r="I4241">
        <v>0.79</v>
      </c>
      <c r="J4241">
        <v>0.97</v>
      </c>
      <c r="K4241">
        <v>9.8000000000000007</v>
      </c>
      <c r="L4241" s="1">
        <v>0.2673611111111111</v>
      </c>
      <c r="M4241" s="1">
        <v>0.74722222222222223</v>
      </c>
      <c r="N4241">
        <v>691</v>
      </c>
      <c r="O4241" s="9" t="s">
        <v>2302</v>
      </c>
    </row>
    <row r="4242" spans="1:15" x14ac:dyDescent="0.25">
      <c r="A4242" s="8">
        <v>44664</v>
      </c>
      <c r="B4242" s="8">
        <v>44675</v>
      </c>
      <c r="C4242">
        <v>29</v>
      </c>
      <c r="D4242">
        <v>23</v>
      </c>
      <c r="E4242">
        <v>6</v>
      </c>
      <c r="F4242" t="s">
        <v>157</v>
      </c>
      <c r="G4242">
        <v>34</v>
      </c>
      <c r="H4242">
        <v>17</v>
      </c>
      <c r="I4242">
        <v>0.74</v>
      </c>
      <c r="J4242">
        <v>0.57999999999999996</v>
      </c>
      <c r="K4242">
        <v>3.9</v>
      </c>
      <c r="L4242" s="1">
        <v>0.2673611111111111</v>
      </c>
      <c r="M4242" s="1">
        <v>0.74722222222222223</v>
      </c>
      <c r="N4242">
        <v>691</v>
      </c>
      <c r="O4242" s="9" t="s">
        <v>2302</v>
      </c>
    </row>
    <row r="4243" spans="1:15" x14ac:dyDescent="0.25">
      <c r="A4243" s="8">
        <v>44664</v>
      </c>
      <c r="B4243" s="8">
        <v>44676</v>
      </c>
      <c r="C4243">
        <v>30</v>
      </c>
      <c r="D4243">
        <v>24</v>
      </c>
      <c r="E4243">
        <v>6</v>
      </c>
      <c r="F4243" t="s">
        <v>9</v>
      </c>
      <c r="G4243">
        <v>34</v>
      </c>
      <c r="H4243">
        <v>19</v>
      </c>
      <c r="I4243">
        <v>0.71</v>
      </c>
      <c r="J4243">
        <v>0.05</v>
      </c>
      <c r="K4243" t="s">
        <v>4</v>
      </c>
      <c r="L4243" s="1">
        <v>0.2673611111111111</v>
      </c>
      <c r="M4243" s="1">
        <v>0.74652777777777779</v>
      </c>
      <c r="N4243">
        <v>690</v>
      </c>
      <c r="O4243" s="9" t="s">
        <v>2302</v>
      </c>
    </row>
    <row r="4244" spans="1:15" x14ac:dyDescent="0.25">
      <c r="A4244" s="8">
        <v>44664</v>
      </c>
      <c r="B4244" s="8">
        <v>44677</v>
      </c>
      <c r="C4244">
        <v>30</v>
      </c>
      <c r="D4244">
        <v>24</v>
      </c>
      <c r="E4244">
        <v>6</v>
      </c>
      <c r="F4244" t="s">
        <v>868</v>
      </c>
      <c r="G4244">
        <v>34</v>
      </c>
      <c r="H4244">
        <v>19</v>
      </c>
      <c r="I4244">
        <v>0.68</v>
      </c>
      <c r="J4244">
        <v>0.44</v>
      </c>
      <c r="K4244">
        <v>0.2</v>
      </c>
      <c r="L4244" s="1">
        <v>0.26805555555555555</v>
      </c>
      <c r="M4244" s="1">
        <v>0.74583333333333335</v>
      </c>
      <c r="N4244">
        <v>688</v>
      </c>
      <c r="O4244" s="9" t="s">
        <v>2302</v>
      </c>
    </row>
    <row r="4245" spans="1:15" x14ac:dyDescent="0.25">
      <c r="A4245" s="8">
        <v>44664</v>
      </c>
      <c r="B4245" s="8">
        <v>44678</v>
      </c>
      <c r="C4245">
        <v>30</v>
      </c>
      <c r="D4245">
        <v>24</v>
      </c>
      <c r="E4245">
        <v>6</v>
      </c>
      <c r="F4245" t="s">
        <v>162</v>
      </c>
      <c r="G4245">
        <v>33</v>
      </c>
      <c r="H4245">
        <v>19</v>
      </c>
      <c r="I4245">
        <v>0.65</v>
      </c>
      <c r="J4245">
        <v>0.05</v>
      </c>
      <c r="K4245" t="s">
        <v>4</v>
      </c>
      <c r="L4245" s="1">
        <v>0.26805555555555555</v>
      </c>
      <c r="M4245" s="1">
        <v>0.74583333333333335</v>
      </c>
      <c r="N4245">
        <v>688</v>
      </c>
      <c r="O4245" s="9" t="s">
        <v>2302</v>
      </c>
    </row>
    <row r="4246" spans="1:15" x14ac:dyDescent="0.25">
      <c r="A4246" s="8">
        <v>44665</v>
      </c>
      <c r="B4246" s="8">
        <v>44665</v>
      </c>
      <c r="C4246">
        <v>29</v>
      </c>
      <c r="D4246">
        <v>23</v>
      </c>
      <c r="E4246">
        <v>6</v>
      </c>
      <c r="F4246" t="s">
        <v>9</v>
      </c>
      <c r="G4246">
        <v>30</v>
      </c>
      <c r="H4246">
        <v>29</v>
      </c>
      <c r="I4246">
        <v>0.56999999999999995</v>
      </c>
      <c r="J4246">
        <v>0</v>
      </c>
      <c r="K4246" t="s">
        <v>4</v>
      </c>
      <c r="L4246" s="1">
        <v>0.26527777777777778</v>
      </c>
      <c r="M4246" s="1">
        <v>0.75208333333333333</v>
      </c>
      <c r="N4246">
        <v>701</v>
      </c>
      <c r="O4246" s="9" t="s">
        <v>2302</v>
      </c>
    </row>
    <row r="4247" spans="1:15" x14ac:dyDescent="0.25">
      <c r="A4247" s="8">
        <v>44665</v>
      </c>
      <c r="B4247" s="8">
        <v>44666</v>
      </c>
      <c r="C4247">
        <v>29</v>
      </c>
      <c r="D4247">
        <v>23</v>
      </c>
      <c r="E4247">
        <v>6</v>
      </c>
      <c r="F4247" t="s">
        <v>868</v>
      </c>
      <c r="G4247">
        <v>29</v>
      </c>
      <c r="H4247">
        <v>29</v>
      </c>
      <c r="I4247">
        <v>0.56000000000000005</v>
      </c>
      <c r="J4247">
        <v>0</v>
      </c>
      <c r="K4247" t="s">
        <v>4</v>
      </c>
      <c r="L4247" s="1">
        <v>0.26527777777777778</v>
      </c>
      <c r="M4247" s="1">
        <v>0.75138888888888888</v>
      </c>
      <c r="N4247">
        <v>700</v>
      </c>
      <c r="O4247" s="9" t="s">
        <v>2302</v>
      </c>
    </row>
    <row r="4248" spans="1:15" x14ac:dyDescent="0.25">
      <c r="A4248" s="8">
        <v>44665</v>
      </c>
      <c r="B4248" s="8">
        <v>44667</v>
      </c>
      <c r="C4248">
        <v>28</v>
      </c>
      <c r="D4248">
        <v>20</v>
      </c>
      <c r="E4248">
        <v>8</v>
      </c>
      <c r="F4248" t="s">
        <v>239</v>
      </c>
      <c r="G4248">
        <v>28</v>
      </c>
      <c r="H4248">
        <v>27</v>
      </c>
      <c r="I4248">
        <v>0.6</v>
      </c>
      <c r="J4248">
        <v>0</v>
      </c>
      <c r="K4248" t="s">
        <v>4</v>
      </c>
      <c r="L4248" s="1">
        <v>0.26597222222222222</v>
      </c>
      <c r="M4248" s="1">
        <v>0.75069444444444444</v>
      </c>
      <c r="N4248">
        <v>698</v>
      </c>
      <c r="O4248" s="9" t="s">
        <v>2302</v>
      </c>
    </row>
    <row r="4249" spans="1:15" x14ac:dyDescent="0.25">
      <c r="A4249" s="8">
        <v>44665</v>
      </c>
      <c r="B4249" s="8">
        <v>44668</v>
      </c>
      <c r="C4249">
        <v>28</v>
      </c>
      <c r="D4249">
        <v>22</v>
      </c>
      <c r="E4249">
        <v>6</v>
      </c>
      <c r="F4249" t="s">
        <v>162</v>
      </c>
      <c r="G4249">
        <v>28</v>
      </c>
      <c r="H4249">
        <v>28</v>
      </c>
      <c r="I4249">
        <v>0.61</v>
      </c>
      <c r="J4249">
        <v>0</v>
      </c>
      <c r="K4249" t="s">
        <v>4</v>
      </c>
      <c r="L4249" s="1">
        <v>0.26597222222222222</v>
      </c>
      <c r="M4249" s="1">
        <v>0.75069444444444444</v>
      </c>
      <c r="N4249">
        <v>698</v>
      </c>
      <c r="O4249" s="9" t="s">
        <v>2302</v>
      </c>
    </row>
    <row r="4250" spans="1:15" x14ac:dyDescent="0.25">
      <c r="A4250" s="8">
        <v>44665</v>
      </c>
      <c r="B4250" s="8">
        <v>44669</v>
      </c>
      <c r="C4250">
        <v>29</v>
      </c>
      <c r="D4250">
        <v>22</v>
      </c>
      <c r="E4250">
        <v>7</v>
      </c>
      <c r="F4250" t="s">
        <v>162</v>
      </c>
      <c r="G4250">
        <v>29</v>
      </c>
      <c r="H4250">
        <v>28</v>
      </c>
      <c r="I4250">
        <v>0.56999999999999995</v>
      </c>
      <c r="J4250">
        <v>0.01</v>
      </c>
      <c r="K4250" t="s">
        <v>4</v>
      </c>
      <c r="L4250" s="1">
        <v>0.26597222222222222</v>
      </c>
      <c r="M4250" s="1">
        <v>0.75</v>
      </c>
      <c r="N4250">
        <v>697</v>
      </c>
      <c r="O4250" s="9" t="s">
        <v>2302</v>
      </c>
    </row>
    <row r="4251" spans="1:15" x14ac:dyDescent="0.25">
      <c r="A4251" s="8">
        <v>44665</v>
      </c>
      <c r="B4251" s="8">
        <v>44670</v>
      </c>
      <c r="C4251">
        <v>30</v>
      </c>
      <c r="D4251">
        <v>23</v>
      </c>
      <c r="E4251">
        <v>7</v>
      </c>
      <c r="F4251" t="s">
        <v>10</v>
      </c>
      <c r="G4251">
        <v>29</v>
      </c>
      <c r="H4251">
        <v>27</v>
      </c>
      <c r="I4251">
        <v>0.66</v>
      </c>
      <c r="J4251">
        <v>0.43</v>
      </c>
      <c r="K4251">
        <v>1.7</v>
      </c>
      <c r="L4251" s="1">
        <v>0.26666666666666666</v>
      </c>
      <c r="M4251" s="1">
        <v>0.74930555555555556</v>
      </c>
      <c r="N4251">
        <v>695</v>
      </c>
      <c r="O4251" s="9" t="s">
        <v>2302</v>
      </c>
    </row>
    <row r="4252" spans="1:15" x14ac:dyDescent="0.25">
      <c r="A4252" s="8">
        <v>44665</v>
      </c>
      <c r="B4252" s="8">
        <v>44671</v>
      </c>
      <c r="C4252">
        <v>25</v>
      </c>
      <c r="D4252">
        <v>22</v>
      </c>
      <c r="E4252">
        <v>3</v>
      </c>
      <c r="F4252" t="s">
        <v>940</v>
      </c>
      <c r="G4252">
        <v>25</v>
      </c>
      <c r="H4252">
        <v>26</v>
      </c>
      <c r="I4252">
        <v>0.87</v>
      </c>
      <c r="J4252">
        <v>0.99</v>
      </c>
      <c r="K4252">
        <v>94.3</v>
      </c>
      <c r="L4252" s="1">
        <v>0.26666666666666666</v>
      </c>
      <c r="M4252" s="1">
        <v>0.74861111111111112</v>
      </c>
      <c r="N4252">
        <v>694</v>
      </c>
      <c r="O4252" s="9" t="s">
        <v>2302</v>
      </c>
    </row>
    <row r="4253" spans="1:15" x14ac:dyDescent="0.25">
      <c r="A4253" s="8">
        <v>44665</v>
      </c>
      <c r="B4253" s="8">
        <v>44672</v>
      </c>
      <c r="C4253">
        <v>28</v>
      </c>
      <c r="D4253">
        <v>22</v>
      </c>
      <c r="E4253">
        <v>6</v>
      </c>
      <c r="F4253" t="s">
        <v>843</v>
      </c>
      <c r="G4253">
        <v>26</v>
      </c>
      <c r="H4253">
        <v>19</v>
      </c>
      <c r="I4253">
        <v>0.91</v>
      </c>
      <c r="J4253">
        <v>0.99</v>
      </c>
      <c r="K4253">
        <v>37.200000000000003</v>
      </c>
      <c r="L4253" s="1">
        <v>0.26666666666666666</v>
      </c>
      <c r="M4253" s="1">
        <v>0.74861111111111112</v>
      </c>
      <c r="N4253">
        <v>694</v>
      </c>
      <c r="O4253" s="9" t="s">
        <v>2302</v>
      </c>
    </row>
    <row r="4254" spans="1:15" x14ac:dyDescent="0.25">
      <c r="A4254" s="8">
        <v>44665</v>
      </c>
      <c r="B4254" s="8">
        <v>44673</v>
      </c>
      <c r="C4254">
        <v>25</v>
      </c>
      <c r="D4254">
        <v>22</v>
      </c>
      <c r="E4254">
        <v>3</v>
      </c>
      <c r="F4254" t="s">
        <v>638</v>
      </c>
      <c r="G4254">
        <v>25</v>
      </c>
      <c r="H4254">
        <v>18</v>
      </c>
      <c r="I4254">
        <v>0.81</v>
      </c>
      <c r="J4254">
        <v>0.67</v>
      </c>
      <c r="K4254">
        <v>8.5</v>
      </c>
      <c r="L4254" s="1">
        <v>0.26666666666666666</v>
      </c>
      <c r="M4254" s="1">
        <v>0.74791666666666667</v>
      </c>
      <c r="N4254">
        <v>693</v>
      </c>
      <c r="O4254" s="9" t="s">
        <v>2302</v>
      </c>
    </row>
    <row r="4255" spans="1:15" x14ac:dyDescent="0.25">
      <c r="A4255" s="8">
        <v>44665</v>
      </c>
      <c r="B4255" s="8">
        <v>44674</v>
      </c>
      <c r="C4255">
        <v>25</v>
      </c>
      <c r="D4255">
        <v>20</v>
      </c>
      <c r="E4255">
        <v>5</v>
      </c>
      <c r="F4255" t="s">
        <v>638</v>
      </c>
      <c r="G4255">
        <v>23</v>
      </c>
      <c r="H4255">
        <v>14</v>
      </c>
      <c r="I4255">
        <v>0.9</v>
      </c>
      <c r="J4255">
        <v>0.78</v>
      </c>
      <c r="K4255">
        <v>15.5</v>
      </c>
      <c r="L4255" s="1">
        <v>0.2673611111111111</v>
      </c>
      <c r="M4255" s="1">
        <v>0.74722222222222223</v>
      </c>
      <c r="N4255">
        <v>691</v>
      </c>
      <c r="O4255" s="9" t="s">
        <v>2302</v>
      </c>
    </row>
    <row r="4256" spans="1:15" x14ac:dyDescent="0.25">
      <c r="A4256" s="8">
        <v>44665</v>
      </c>
      <c r="B4256" s="8">
        <v>44675</v>
      </c>
      <c r="C4256">
        <v>25</v>
      </c>
      <c r="D4256">
        <v>20</v>
      </c>
      <c r="E4256">
        <v>5</v>
      </c>
      <c r="F4256" t="s">
        <v>224</v>
      </c>
      <c r="G4256">
        <v>24</v>
      </c>
      <c r="H4256">
        <v>12</v>
      </c>
      <c r="I4256">
        <v>0.8</v>
      </c>
      <c r="J4256">
        <v>0.62</v>
      </c>
      <c r="K4256">
        <v>5.4</v>
      </c>
      <c r="L4256" s="1">
        <v>0.2673611111111111</v>
      </c>
      <c r="M4256" s="1">
        <v>0.74722222222222223</v>
      </c>
      <c r="N4256">
        <v>691</v>
      </c>
      <c r="O4256" s="9" t="s">
        <v>2302</v>
      </c>
    </row>
    <row r="4257" spans="1:15" x14ac:dyDescent="0.25">
      <c r="A4257" s="8">
        <v>44665</v>
      </c>
      <c r="B4257" s="8">
        <v>44676</v>
      </c>
      <c r="C4257">
        <v>25</v>
      </c>
      <c r="D4257">
        <v>20</v>
      </c>
      <c r="E4257">
        <v>5</v>
      </c>
      <c r="F4257" t="s">
        <v>121</v>
      </c>
      <c r="G4257">
        <v>25</v>
      </c>
      <c r="H4257">
        <v>10</v>
      </c>
      <c r="I4257">
        <v>0.86</v>
      </c>
      <c r="J4257">
        <v>0.83</v>
      </c>
      <c r="K4257">
        <v>15.8</v>
      </c>
      <c r="L4257" s="1">
        <v>0.2673611111111111</v>
      </c>
      <c r="M4257" s="1">
        <v>0.74652777777777779</v>
      </c>
      <c r="N4257">
        <v>690</v>
      </c>
      <c r="O4257" s="9" t="s">
        <v>2302</v>
      </c>
    </row>
    <row r="4258" spans="1:15" x14ac:dyDescent="0.25">
      <c r="A4258" s="8">
        <v>44665</v>
      </c>
      <c r="B4258" s="8">
        <v>44677</v>
      </c>
      <c r="C4258">
        <v>25</v>
      </c>
      <c r="D4258">
        <v>20</v>
      </c>
      <c r="E4258">
        <v>5</v>
      </c>
      <c r="F4258" t="s">
        <v>830</v>
      </c>
      <c r="G4258">
        <v>26</v>
      </c>
      <c r="H4258">
        <v>3</v>
      </c>
      <c r="I4258">
        <v>0.77</v>
      </c>
      <c r="J4258">
        <v>0.73</v>
      </c>
      <c r="K4258">
        <v>8.9</v>
      </c>
      <c r="L4258" s="1">
        <v>0.26805555555555555</v>
      </c>
      <c r="M4258" s="1">
        <v>0.74583333333333335</v>
      </c>
      <c r="N4258">
        <v>688</v>
      </c>
      <c r="O4258" s="9" t="s">
        <v>2302</v>
      </c>
    </row>
    <row r="4259" spans="1:15" x14ac:dyDescent="0.25">
      <c r="A4259" s="8">
        <v>44665</v>
      </c>
      <c r="B4259" s="8">
        <v>44678</v>
      </c>
      <c r="C4259">
        <v>25</v>
      </c>
      <c r="D4259">
        <v>20</v>
      </c>
      <c r="E4259">
        <v>5</v>
      </c>
      <c r="F4259" t="s">
        <v>9</v>
      </c>
      <c r="G4259">
        <v>26</v>
      </c>
      <c r="H4259">
        <v>11</v>
      </c>
      <c r="I4259">
        <v>0.57999999999999996</v>
      </c>
      <c r="J4259">
        <v>0.39</v>
      </c>
      <c r="K4259">
        <v>0.6</v>
      </c>
      <c r="L4259" s="1">
        <v>0.26805555555555555</v>
      </c>
      <c r="M4259" s="1">
        <v>0.74583333333333335</v>
      </c>
      <c r="N4259">
        <v>688</v>
      </c>
      <c r="O4259" s="9" t="s">
        <v>2302</v>
      </c>
    </row>
    <row r="4260" spans="1:15" x14ac:dyDescent="0.25">
      <c r="A4260" s="8">
        <v>44665</v>
      </c>
      <c r="B4260" s="8">
        <v>44679</v>
      </c>
      <c r="C4260">
        <v>26</v>
      </c>
      <c r="D4260">
        <v>19</v>
      </c>
      <c r="E4260">
        <v>7</v>
      </c>
      <c r="F4260" t="s">
        <v>145</v>
      </c>
      <c r="G4260">
        <v>26</v>
      </c>
      <c r="H4260">
        <v>13</v>
      </c>
      <c r="I4260">
        <v>0.47</v>
      </c>
      <c r="J4260">
        <v>0.04</v>
      </c>
      <c r="K4260" t="s">
        <v>4</v>
      </c>
      <c r="L4260" s="1">
        <v>0.26805555555555555</v>
      </c>
      <c r="M4260" s="1">
        <v>0.74513888888888891</v>
      </c>
      <c r="N4260">
        <v>687</v>
      </c>
      <c r="O4260" s="9" t="s">
        <v>2302</v>
      </c>
    </row>
    <row r="4261" spans="1:15" x14ac:dyDescent="0.25">
      <c r="A4261" s="8">
        <v>44666</v>
      </c>
      <c r="B4261" s="8">
        <v>44666</v>
      </c>
      <c r="C4261">
        <v>29</v>
      </c>
      <c r="D4261">
        <v>23</v>
      </c>
      <c r="E4261">
        <v>6</v>
      </c>
      <c r="F4261" t="s">
        <v>868</v>
      </c>
      <c r="G4261">
        <v>29</v>
      </c>
      <c r="H4261">
        <v>28</v>
      </c>
      <c r="I4261">
        <v>0.56000000000000005</v>
      </c>
      <c r="J4261">
        <v>0</v>
      </c>
      <c r="K4261" t="s">
        <v>4</v>
      </c>
      <c r="L4261" s="1">
        <v>0.26527777777777778</v>
      </c>
      <c r="M4261" s="1">
        <v>0.75138888888888888</v>
      </c>
      <c r="N4261">
        <v>700</v>
      </c>
      <c r="O4261" s="9" t="s">
        <v>2302</v>
      </c>
    </row>
    <row r="4262" spans="1:15" x14ac:dyDescent="0.25">
      <c r="A4262" s="8">
        <v>44666</v>
      </c>
      <c r="B4262" s="8">
        <v>44667</v>
      </c>
      <c r="C4262">
        <v>28</v>
      </c>
      <c r="D4262">
        <v>20</v>
      </c>
      <c r="E4262">
        <v>8</v>
      </c>
      <c r="F4262" t="s">
        <v>263</v>
      </c>
      <c r="G4262">
        <v>28</v>
      </c>
      <c r="H4262">
        <v>24</v>
      </c>
      <c r="I4262">
        <v>0.61</v>
      </c>
      <c r="J4262">
        <v>0.02</v>
      </c>
      <c r="K4262" t="s">
        <v>4</v>
      </c>
      <c r="L4262" s="1">
        <v>0.26597222222222222</v>
      </c>
      <c r="M4262" s="1">
        <v>0.75069444444444444</v>
      </c>
      <c r="N4262">
        <v>698</v>
      </c>
      <c r="O4262" s="9" t="s">
        <v>2302</v>
      </c>
    </row>
    <row r="4263" spans="1:15" x14ac:dyDescent="0.25">
      <c r="A4263" s="8">
        <v>44666</v>
      </c>
      <c r="B4263" s="8">
        <v>44668</v>
      </c>
      <c r="C4263">
        <v>28</v>
      </c>
      <c r="D4263">
        <v>21</v>
      </c>
      <c r="E4263">
        <v>7</v>
      </c>
      <c r="F4263" t="s">
        <v>105</v>
      </c>
      <c r="G4263">
        <v>28</v>
      </c>
      <c r="H4263">
        <v>26</v>
      </c>
      <c r="I4263">
        <v>0.56999999999999995</v>
      </c>
      <c r="J4263">
        <v>0.03</v>
      </c>
      <c r="K4263" t="s">
        <v>4</v>
      </c>
      <c r="L4263" s="1">
        <v>0.26597222222222222</v>
      </c>
      <c r="M4263" s="1">
        <v>0.75069444444444444</v>
      </c>
      <c r="N4263">
        <v>698</v>
      </c>
      <c r="O4263" s="9" t="s">
        <v>2302</v>
      </c>
    </row>
    <row r="4264" spans="1:15" x14ac:dyDescent="0.25">
      <c r="A4264" s="8">
        <v>44666</v>
      </c>
      <c r="B4264" s="8">
        <v>44669</v>
      </c>
      <c r="C4264">
        <v>28</v>
      </c>
      <c r="D4264">
        <v>21</v>
      </c>
      <c r="E4264">
        <v>7</v>
      </c>
      <c r="F4264" t="s">
        <v>10</v>
      </c>
      <c r="G4264">
        <v>29</v>
      </c>
      <c r="H4264">
        <v>23</v>
      </c>
      <c r="I4264">
        <v>0.63</v>
      </c>
      <c r="J4264">
        <v>0.43</v>
      </c>
      <c r="K4264">
        <v>0.1</v>
      </c>
      <c r="L4264" s="1">
        <v>0.26597222222222222</v>
      </c>
      <c r="M4264" s="1">
        <v>0.75</v>
      </c>
      <c r="N4264">
        <v>697</v>
      </c>
      <c r="O4264" s="9" t="s">
        <v>2302</v>
      </c>
    </row>
    <row r="4265" spans="1:15" x14ac:dyDescent="0.25">
      <c r="A4265" s="8">
        <v>44666</v>
      </c>
      <c r="B4265" s="8">
        <v>44670</v>
      </c>
      <c r="C4265">
        <v>29</v>
      </c>
      <c r="D4265">
        <v>23</v>
      </c>
      <c r="E4265">
        <v>6</v>
      </c>
      <c r="F4265" t="s">
        <v>667</v>
      </c>
      <c r="G4265">
        <v>29</v>
      </c>
      <c r="H4265">
        <v>27</v>
      </c>
      <c r="I4265">
        <v>0.62</v>
      </c>
      <c r="J4265">
        <v>0.43</v>
      </c>
      <c r="K4265">
        <v>0.6</v>
      </c>
      <c r="L4265" s="1">
        <v>0.26666666666666666</v>
      </c>
      <c r="M4265" s="1">
        <v>0.74930555555555556</v>
      </c>
      <c r="N4265">
        <v>695</v>
      </c>
      <c r="O4265" s="9" t="s">
        <v>2302</v>
      </c>
    </row>
    <row r="4266" spans="1:15" x14ac:dyDescent="0.25">
      <c r="A4266" s="8">
        <v>44666</v>
      </c>
      <c r="B4266" s="8">
        <v>44671</v>
      </c>
      <c r="C4266">
        <v>25</v>
      </c>
      <c r="D4266">
        <v>23</v>
      </c>
      <c r="E4266">
        <v>2</v>
      </c>
      <c r="F4266" t="s">
        <v>638</v>
      </c>
      <c r="G4266">
        <v>26</v>
      </c>
      <c r="H4266">
        <v>21</v>
      </c>
      <c r="I4266">
        <v>0.84</v>
      </c>
      <c r="J4266">
        <v>0.59</v>
      </c>
      <c r="K4266">
        <v>13.7</v>
      </c>
      <c r="L4266" s="1">
        <v>0.26666666666666666</v>
      </c>
      <c r="M4266" s="1">
        <v>0.74861111111111112</v>
      </c>
      <c r="N4266">
        <v>694</v>
      </c>
      <c r="O4266" s="9" t="s">
        <v>2302</v>
      </c>
    </row>
    <row r="4267" spans="1:15" x14ac:dyDescent="0.25">
      <c r="A4267" s="8">
        <v>44666</v>
      </c>
      <c r="B4267" s="8">
        <v>44672</v>
      </c>
      <c r="C4267">
        <v>32</v>
      </c>
      <c r="D4267">
        <v>22</v>
      </c>
      <c r="E4267">
        <v>10</v>
      </c>
      <c r="F4267" t="s">
        <v>6</v>
      </c>
      <c r="G4267">
        <v>35</v>
      </c>
      <c r="H4267">
        <v>28</v>
      </c>
      <c r="I4267">
        <v>0.51</v>
      </c>
      <c r="J4267">
        <v>0.57999999999999996</v>
      </c>
      <c r="K4267">
        <v>9.1999999999999993</v>
      </c>
      <c r="L4267" s="1">
        <v>0.26666666666666666</v>
      </c>
      <c r="M4267" s="1">
        <v>0.74861111111111112</v>
      </c>
      <c r="N4267">
        <v>694</v>
      </c>
      <c r="O4267" s="9" t="s">
        <v>2302</v>
      </c>
    </row>
    <row r="4268" spans="1:15" x14ac:dyDescent="0.25">
      <c r="A4268" s="8">
        <v>44666</v>
      </c>
      <c r="B4268" s="8">
        <v>44673</v>
      </c>
      <c r="C4268">
        <v>29</v>
      </c>
      <c r="D4268">
        <v>22</v>
      </c>
      <c r="E4268">
        <v>7</v>
      </c>
      <c r="F4268" t="s">
        <v>151</v>
      </c>
      <c r="G4268">
        <v>31</v>
      </c>
      <c r="H4268">
        <v>18</v>
      </c>
      <c r="I4268">
        <v>0.66</v>
      </c>
      <c r="J4268">
        <v>0.06</v>
      </c>
      <c r="K4268" t="s">
        <v>4</v>
      </c>
      <c r="L4268" s="1">
        <v>0.26666666666666666</v>
      </c>
      <c r="M4268" s="1">
        <v>0.74791666666666667</v>
      </c>
      <c r="N4268">
        <v>693</v>
      </c>
      <c r="O4268" s="9" t="s">
        <v>2302</v>
      </c>
    </row>
    <row r="4269" spans="1:15" x14ac:dyDescent="0.25">
      <c r="A4269" s="8">
        <v>44666</v>
      </c>
      <c r="B4269" s="8">
        <v>44674</v>
      </c>
      <c r="C4269">
        <v>31</v>
      </c>
      <c r="D4269">
        <v>21</v>
      </c>
      <c r="E4269">
        <v>10</v>
      </c>
      <c r="F4269" t="s">
        <v>233</v>
      </c>
      <c r="G4269">
        <v>31</v>
      </c>
      <c r="H4269">
        <v>9</v>
      </c>
      <c r="I4269">
        <v>0.65</v>
      </c>
      <c r="J4269">
        <v>0.44</v>
      </c>
      <c r="K4269">
        <v>0.3</v>
      </c>
      <c r="L4269" s="1">
        <v>0.2673611111111111</v>
      </c>
      <c r="M4269" s="1">
        <v>0.74722222222222223</v>
      </c>
      <c r="N4269">
        <v>691</v>
      </c>
      <c r="O4269" s="9" t="s">
        <v>2302</v>
      </c>
    </row>
    <row r="4270" spans="1:15" x14ac:dyDescent="0.25">
      <c r="A4270" s="8">
        <v>44666</v>
      </c>
      <c r="B4270" s="8">
        <v>44675</v>
      </c>
      <c r="C4270">
        <v>28</v>
      </c>
      <c r="D4270">
        <v>22</v>
      </c>
      <c r="E4270">
        <v>6</v>
      </c>
      <c r="F4270" t="s">
        <v>1683</v>
      </c>
      <c r="G4270">
        <v>30</v>
      </c>
      <c r="H4270">
        <v>13</v>
      </c>
      <c r="I4270">
        <v>0.73</v>
      </c>
      <c r="J4270">
        <v>0.69</v>
      </c>
      <c r="K4270">
        <v>9.6999999999999993</v>
      </c>
      <c r="L4270" s="1">
        <v>0.2673611111111111</v>
      </c>
      <c r="M4270" s="1">
        <v>0.74722222222222223</v>
      </c>
      <c r="N4270">
        <v>691</v>
      </c>
      <c r="O4270" s="9" t="s">
        <v>2302</v>
      </c>
    </row>
    <row r="4271" spans="1:15" x14ac:dyDescent="0.25">
      <c r="A4271" s="8">
        <v>44666</v>
      </c>
      <c r="B4271" s="8">
        <v>44676</v>
      </c>
      <c r="C4271">
        <v>28</v>
      </c>
      <c r="D4271">
        <v>22</v>
      </c>
      <c r="E4271">
        <v>6</v>
      </c>
      <c r="F4271" t="s">
        <v>115</v>
      </c>
      <c r="G4271">
        <v>30</v>
      </c>
      <c r="H4271">
        <v>13</v>
      </c>
      <c r="I4271">
        <v>0.69</v>
      </c>
      <c r="J4271">
        <v>0.05</v>
      </c>
      <c r="K4271" t="s">
        <v>4</v>
      </c>
      <c r="L4271" s="1">
        <v>0.2673611111111111</v>
      </c>
      <c r="M4271" s="1">
        <v>0.74652777777777779</v>
      </c>
      <c r="N4271">
        <v>690</v>
      </c>
      <c r="O4271" s="9" t="s">
        <v>2302</v>
      </c>
    </row>
    <row r="4272" spans="1:15" x14ac:dyDescent="0.25">
      <c r="A4272" s="8">
        <v>44666</v>
      </c>
      <c r="B4272" s="8">
        <v>44677</v>
      </c>
      <c r="C4272">
        <v>28</v>
      </c>
      <c r="D4272">
        <v>23</v>
      </c>
      <c r="E4272">
        <v>5</v>
      </c>
      <c r="F4272" t="s">
        <v>897</v>
      </c>
      <c r="G4272">
        <v>32</v>
      </c>
      <c r="H4272">
        <v>12</v>
      </c>
      <c r="I4272">
        <v>0.71</v>
      </c>
      <c r="J4272">
        <v>0.51</v>
      </c>
      <c r="K4272">
        <v>0.4</v>
      </c>
      <c r="L4272" s="1">
        <v>0.26805555555555555</v>
      </c>
      <c r="M4272" s="1">
        <v>0.74583333333333335</v>
      </c>
      <c r="N4272">
        <v>688</v>
      </c>
      <c r="O4272" s="9" t="s">
        <v>2302</v>
      </c>
    </row>
    <row r="4273" spans="1:15" x14ac:dyDescent="0.25">
      <c r="A4273" s="8">
        <v>44666</v>
      </c>
      <c r="B4273" s="8">
        <v>44678</v>
      </c>
      <c r="C4273">
        <v>29</v>
      </c>
      <c r="D4273">
        <v>24</v>
      </c>
      <c r="E4273">
        <v>5</v>
      </c>
      <c r="F4273" t="s">
        <v>110</v>
      </c>
      <c r="G4273">
        <v>32</v>
      </c>
      <c r="H4273">
        <v>17</v>
      </c>
      <c r="I4273">
        <v>0.73</v>
      </c>
      <c r="J4273">
        <v>0.06</v>
      </c>
      <c r="K4273" t="s">
        <v>4</v>
      </c>
      <c r="L4273" s="1">
        <v>0.26805555555555555</v>
      </c>
      <c r="M4273" s="1">
        <v>0.74583333333333335</v>
      </c>
      <c r="N4273">
        <v>688</v>
      </c>
      <c r="O4273" s="9" t="s">
        <v>2302</v>
      </c>
    </row>
    <row r="4274" spans="1:15" x14ac:dyDescent="0.25">
      <c r="A4274" s="8">
        <v>44666</v>
      </c>
      <c r="B4274" s="8">
        <v>44679</v>
      </c>
      <c r="C4274">
        <v>29</v>
      </c>
      <c r="D4274">
        <v>24</v>
      </c>
      <c r="E4274">
        <v>5</v>
      </c>
      <c r="F4274" t="s">
        <v>9</v>
      </c>
      <c r="G4274">
        <v>32</v>
      </c>
      <c r="H4274">
        <v>20</v>
      </c>
      <c r="I4274">
        <v>0.71</v>
      </c>
      <c r="J4274">
        <v>0.06</v>
      </c>
      <c r="K4274" t="s">
        <v>4</v>
      </c>
      <c r="L4274" s="1">
        <v>0.26805555555555555</v>
      </c>
      <c r="M4274" s="1">
        <v>0.74513888888888891</v>
      </c>
      <c r="N4274">
        <v>687</v>
      </c>
      <c r="O4274" s="9" t="s">
        <v>2302</v>
      </c>
    </row>
    <row r="4275" spans="1:15" x14ac:dyDescent="0.25">
      <c r="A4275" s="8">
        <v>44666</v>
      </c>
      <c r="B4275" s="8">
        <v>44680</v>
      </c>
      <c r="C4275">
        <v>29</v>
      </c>
      <c r="D4275">
        <v>23</v>
      </c>
      <c r="E4275">
        <v>6</v>
      </c>
      <c r="F4275" t="s">
        <v>199</v>
      </c>
      <c r="G4275">
        <v>30</v>
      </c>
      <c r="H4275">
        <v>24</v>
      </c>
      <c r="I4275">
        <v>0.62</v>
      </c>
      <c r="J4275">
        <v>0.05</v>
      </c>
      <c r="K4275" t="s">
        <v>4</v>
      </c>
      <c r="L4275" s="1">
        <v>0.26874999999999999</v>
      </c>
      <c r="M4275" s="1">
        <v>0.74513888888888891</v>
      </c>
      <c r="N4275">
        <v>686</v>
      </c>
      <c r="O4275" s="9" t="s">
        <v>2302</v>
      </c>
    </row>
    <row r="4276" spans="1:15" x14ac:dyDescent="0.25">
      <c r="A4276" s="8">
        <v>44667</v>
      </c>
      <c r="B4276" s="8">
        <v>44667</v>
      </c>
      <c r="C4276">
        <v>28</v>
      </c>
      <c r="D4276">
        <v>20</v>
      </c>
      <c r="E4276">
        <v>8</v>
      </c>
      <c r="F4276" t="s">
        <v>476</v>
      </c>
      <c r="G4276">
        <v>29</v>
      </c>
      <c r="H4276">
        <v>26</v>
      </c>
      <c r="I4276">
        <v>0.59</v>
      </c>
      <c r="J4276">
        <v>0.14000000000000001</v>
      </c>
      <c r="K4276">
        <v>0.3</v>
      </c>
      <c r="L4276" s="1">
        <v>0.26597222222222222</v>
      </c>
      <c r="M4276" s="1">
        <v>0.75069444444444444</v>
      </c>
      <c r="N4276">
        <v>698</v>
      </c>
      <c r="O4276" s="9" t="s">
        <v>2302</v>
      </c>
    </row>
    <row r="4277" spans="1:15" x14ac:dyDescent="0.25">
      <c r="A4277" s="8">
        <v>44667</v>
      </c>
      <c r="B4277" s="8">
        <v>44668</v>
      </c>
      <c r="C4277">
        <v>28</v>
      </c>
      <c r="D4277">
        <v>21</v>
      </c>
      <c r="E4277">
        <v>7</v>
      </c>
      <c r="F4277" t="s">
        <v>84</v>
      </c>
      <c r="G4277">
        <v>28</v>
      </c>
      <c r="H4277">
        <v>26</v>
      </c>
      <c r="I4277">
        <v>0.55000000000000004</v>
      </c>
      <c r="J4277">
        <v>0.17</v>
      </c>
      <c r="K4277">
        <v>1.1000000000000001</v>
      </c>
      <c r="L4277" s="1">
        <v>0.26597222222222222</v>
      </c>
      <c r="M4277" s="1">
        <v>0.75069444444444444</v>
      </c>
      <c r="N4277">
        <v>698</v>
      </c>
      <c r="O4277" s="9" t="s">
        <v>2302</v>
      </c>
    </row>
    <row r="4278" spans="1:15" x14ac:dyDescent="0.25">
      <c r="A4278" s="8">
        <v>44667</v>
      </c>
      <c r="B4278" s="8">
        <v>44669</v>
      </c>
      <c r="C4278">
        <v>29</v>
      </c>
      <c r="D4278">
        <v>21</v>
      </c>
      <c r="E4278">
        <v>8</v>
      </c>
      <c r="F4278" t="s">
        <v>10</v>
      </c>
      <c r="G4278">
        <v>29</v>
      </c>
      <c r="H4278">
        <v>24</v>
      </c>
      <c r="I4278">
        <v>0.57999999999999996</v>
      </c>
      <c r="J4278">
        <v>0.49</v>
      </c>
      <c r="K4278">
        <v>0.6</v>
      </c>
      <c r="L4278" s="1">
        <v>0.26597222222222222</v>
      </c>
      <c r="M4278" s="1">
        <v>0.75</v>
      </c>
      <c r="N4278">
        <v>697</v>
      </c>
      <c r="O4278" s="9" t="s">
        <v>2302</v>
      </c>
    </row>
    <row r="4279" spans="1:15" x14ac:dyDescent="0.25">
      <c r="A4279" s="8">
        <v>44667</v>
      </c>
      <c r="B4279" s="8">
        <v>44670</v>
      </c>
      <c r="C4279">
        <v>29</v>
      </c>
      <c r="D4279">
        <v>22</v>
      </c>
      <c r="E4279">
        <v>7</v>
      </c>
      <c r="F4279" t="s">
        <v>1215</v>
      </c>
      <c r="G4279">
        <v>30</v>
      </c>
      <c r="H4279">
        <v>24</v>
      </c>
      <c r="I4279">
        <v>0.63</v>
      </c>
      <c r="J4279">
        <v>0.59</v>
      </c>
      <c r="K4279">
        <v>1.2</v>
      </c>
      <c r="L4279" s="1">
        <v>0.26666666666666666</v>
      </c>
      <c r="M4279" s="1">
        <v>0.74930555555555556</v>
      </c>
      <c r="N4279">
        <v>695</v>
      </c>
      <c r="O4279" s="9" t="s">
        <v>2302</v>
      </c>
    </row>
    <row r="4280" spans="1:15" x14ac:dyDescent="0.25">
      <c r="A4280" s="8">
        <v>44667</v>
      </c>
      <c r="B4280" s="8">
        <v>44671</v>
      </c>
      <c r="C4280">
        <v>29</v>
      </c>
      <c r="D4280">
        <v>22</v>
      </c>
      <c r="E4280">
        <v>7</v>
      </c>
      <c r="F4280" t="s">
        <v>638</v>
      </c>
      <c r="G4280">
        <v>31</v>
      </c>
      <c r="H4280">
        <v>24</v>
      </c>
      <c r="I4280">
        <v>0.63</v>
      </c>
      <c r="J4280">
        <v>0.49</v>
      </c>
      <c r="K4280">
        <v>5.3</v>
      </c>
      <c r="L4280" s="1">
        <v>0.26666666666666666</v>
      </c>
      <c r="M4280" s="1">
        <v>0.74861111111111112</v>
      </c>
      <c r="N4280">
        <v>694</v>
      </c>
      <c r="O4280" s="9" t="s">
        <v>2302</v>
      </c>
    </row>
    <row r="4281" spans="1:15" x14ac:dyDescent="0.25">
      <c r="A4281" s="8">
        <v>44667</v>
      </c>
      <c r="B4281" s="8">
        <v>44672</v>
      </c>
      <c r="C4281">
        <v>31</v>
      </c>
      <c r="D4281">
        <v>24</v>
      </c>
      <c r="E4281">
        <v>7</v>
      </c>
      <c r="F4281" t="s">
        <v>371</v>
      </c>
      <c r="G4281">
        <v>34</v>
      </c>
      <c r="H4281">
        <v>21</v>
      </c>
      <c r="I4281">
        <v>0.61</v>
      </c>
      <c r="J4281">
        <v>0.15</v>
      </c>
      <c r="K4281">
        <v>1</v>
      </c>
      <c r="L4281" s="1">
        <v>0.26666666666666666</v>
      </c>
      <c r="M4281" s="1">
        <v>0.74861111111111112</v>
      </c>
      <c r="N4281">
        <v>694</v>
      </c>
      <c r="O4281" s="9" t="s">
        <v>2302</v>
      </c>
    </row>
    <row r="4282" spans="1:15" x14ac:dyDescent="0.25">
      <c r="A4282" s="8">
        <v>44667</v>
      </c>
      <c r="B4282" s="8">
        <v>44673</v>
      </c>
      <c r="C4282">
        <v>30</v>
      </c>
      <c r="D4282">
        <v>23</v>
      </c>
      <c r="E4282">
        <v>7</v>
      </c>
      <c r="F4282" t="s">
        <v>263</v>
      </c>
      <c r="G4282">
        <v>32</v>
      </c>
      <c r="H4282">
        <v>20</v>
      </c>
      <c r="I4282">
        <v>0.55000000000000004</v>
      </c>
      <c r="J4282">
        <v>0.02</v>
      </c>
      <c r="K4282" t="s">
        <v>4</v>
      </c>
      <c r="L4282" s="1">
        <v>0.26666666666666666</v>
      </c>
      <c r="M4282" s="1">
        <v>0.74791666666666667</v>
      </c>
      <c r="N4282">
        <v>693</v>
      </c>
      <c r="O4282" s="9" t="s">
        <v>2302</v>
      </c>
    </row>
    <row r="4283" spans="1:15" x14ac:dyDescent="0.25">
      <c r="A4283" s="8">
        <v>44667</v>
      </c>
      <c r="B4283" s="8">
        <v>44674</v>
      </c>
      <c r="C4283">
        <v>29</v>
      </c>
      <c r="D4283">
        <v>22</v>
      </c>
      <c r="E4283">
        <v>7</v>
      </c>
      <c r="F4283" t="s">
        <v>10</v>
      </c>
      <c r="G4283">
        <v>32</v>
      </c>
      <c r="H4283">
        <v>15</v>
      </c>
      <c r="I4283">
        <v>0.62</v>
      </c>
      <c r="J4283">
        <v>0.56999999999999995</v>
      </c>
      <c r="K4283">
        <v>0.6</v>
      </c>
      <c r="L4283" s="1">
        <v>0.2673611111111111</v>
      </c>
      <c r="M4283" s="1">
        <v>0.74722222222222223</v>
      </c>
      <c r="N4283">
        <v>691</v>
      </c>
      <c r="O4283" s="9" t="s">
        <v>2302</v>
      </c>
    </row>
    <row r="4284" spans="1:15" x14ac:dyDescent="0.25">
      <c r="A4284" s="8">
        <v>44667</v>
      </c>
      <c r="B4284" s="8">
        <v>44675</v>
      </c>
      <c r="C4284">
        <v>31</v>
      </c>
      <c r="D4284">
        <v>22</v>
      </c>
      <c r="E4284">
        <v>9</v>
      </c>
      <c r="F4284" t="s">
        <v>371</v>
      </c>
      <c r="G4284">
        <v>34</v>
      </c>
      <c r="H4284">
        <v>16</v>
      </c>
      <c r="I4284">
        <v>0.57999999999999996</v>
      </c>
      <c r="J4284">
        <v>0.51</v>
      </c>
      <c r="K4284">
        <v>0.6</v>
      </c>
      <c r="L4284" s="1">
        <v>0.2673611111111111</v>
      </c>
      <c r="M4284" s="1">
        <v>0.74722222222222223</v>
      </c>
      <c r="N4284">
        <v>691</v>
      </c>
      <c r="O4284" s="9" t="s">
        <v>2302</v>
      </c>
    </row>
    <row r="4285" spans="1:15" x14ac:dyDescent="0.25">
      <c r="A4285" s="8">
        <v>44667</v>
      </c>
      <c r="B4285" s="8">
        <v>44676</v>
      </c>
      <c r="C4285">
        <v>29</v>
      </c>
      <c r="D4285">
        <v>24</v>
      </c>
      <c r="E4285">
        <v>5</v>
      </c>
      <c r="F4285" t="s">
        <v>667</v>
      </c>
      <c r="G4285">
        <v>30</v>
      </c>
      <c r="H4285">
        <v>20</v>
      </c>
      <c r="I4285">
        <v>0.66</v>
      </c>
      <c r="J4285">
        <v>0.52</v>
      </c>
      <c r="K4285">
        <v>0.6</v>
      </c>
      <c r="L4285" s="1">
        <v>0.2673611111111111</v>
      </c>
      <c r="M4285" s="1">
        <v>0.74652777777777779</v>
      </c>
      <c r="N4285">
        <v>690</v>
      </c>
      <c r="O4285" s="9" t="s">
        <v>2302</v>
      </c>
    </row>
    <row r="4286" spans="1:15" x14ac:dyDescent="0.25">
      <c r="A4286" s="8">
        <v>44667</v>
      </c>
      <c r="B4286" s="8">
        <v>44677</v>
      </c>
      <c r="C4286">
        <v>29</v>
      </c>
      <c r="D4286">
        <v>23</v>
      </c>
      <c r="E4286">
        <v>6</v>
      </c>
      <c r="F4286" t="s">
        <v>122</v>
      </c>
      <c r="G4286">
        <v>29</v>
      </c>
      <c r="H4286">
        <v>19</v>
      </c>
      <c r="I4286">
        <v>0.63</v>
      </c>
      <c r="J4286">
        <v>0.45</v>
      </c>
      <c r="K4286">
        <v>0.2</v>
      </c>
      <c r="L4286" s="1">
        <v>0.26805555555555555</v>
      </c>
      <c r="M4286" s="1">
        <v>0.74583333333333335</v>
      </c>
      <c r="N4286">
        <v>688</v>
      </c>
      <c r="O4286" s="9" t="s">
        <v>2302</v>
      </c>
    </row>
    <row r="4287" spans="1:15" x14ac:dyDescent="0.25">
      <c r="A4287" s="8">
        <v>44667</v>
      </c>
      <c r="B4287" s="8">
        <v>44678</v>
      </c>
      <c r="C4287">
        <v>29</v>
      </c>
      <c r="D4287">
        <v>23</v>
      </c>
      <c r="E4287">
        <v>6</v>
      </c>
      <c r="F4287" t="s">
        <v>155</v>
      </c>
      <c r="G4287">
        <v>30</v>
      </c>
      <c r="H4287">
        <v>19</v>
      </c>
      <c r="I4287">
        <v>0.74</v>
      </c>
      <c r="J4287">
        <v>0.46</v>
      </c>
      <c r="K4287">
        <v>0.6</v>
      </c>
      <c r="L4287" s="1">
        <v>0.26805555555555555</v>
      </c>
      <c r="M4287" s="1">
        <v>0.74583333333333335</v>
      </c>
      <c r="N4287">
        <v>688</v>
      </c>
      <c r="O4287" s="9" t="s">
        <v>2302</v>
      </c>
    </row>
    <row r="4288" spans="1:15" x14ac:dyDescent="0.25">
      <c r="A4288" s="8">
        <v>44667</v>
      </c>
      <c r="B4288" s="8">
        <v>44679</v>
      </c>
      <c r="C4288">
        <v>29</v>
      </c>
      <c r="D4288">
        <v>23</v>
      </c>
      <c r="E4288">
        <v>6</v>
      </c>
      <c r="F4288" t="s">
        <v>981</v>
      </c>
      <c r="G4288">
        <v>31</v>
      </c>
      <c r="H4288">
        <v>18</v>
      </c>
      <c r="I4288">
        <v>0.76</v>
      </c>
      <c r="J4288">
        <v>0.95</v>
      </c>
      <c r="K4288">
        <v>6.6</v>
      </c>
      <c r="L4288" s="1">
        <v>0.26805555555555555</v>
      </c>
      <c r="M4288" s="1">
        <v>0.74513888888888891</v>
      </c>
      <c r="N4288">
        <v>687</v>
      </c>
      <c r="O4288" s="9" t="s">
        <v>2302</v>
      </c>
    </row>
    <row r="4289" spans="1:15" x14ac:dyDescent="0.25">
      <c r="A4289" s="8">
        <v>44667</v>
      </c>
      <c r="B4289" s="8">
        <v>44680</v>
      </c>
      <c r="C4289">
        <v>29</v>
      </c>
      <c r="D4289">
        <v>23</v>
      </c>
      <c r="E4289">
        <v>6</v>
      </c>
      <c r="F4289" t="s">
        <v>9</v>
      </c>
      <c r="G4289">
        <v>30</v>
      </c>
      <c r="H4289">
        <v>15</v>
      </c>
      <c r="I4289">
        <v>0.72</v>
      </c>
      <c r="J4289">
        <v>0.06</v>
      </c>
      <c r="K4289" t="s">
        <v>4</v>
      </c>
      <c r="L4289" s="1">
        <v>0.26874999999999999</v>
      </c>
      <c r="M4289" s="1">
        <v>0.74513888888888891</v>
      </c>
      <c r="N4289">
        <v>686</v>
      </c>
      <c r="O4289" s="9" t="s">
        <v>2302</v>
      </c>
    </row>
    <row r="4290" spans="1:15" x14ac:dyDescent="0.25">
      <c r="A4290" s="8">
        <v>44667</v>
      </c>
      <c r="B4290" s="8">
        <v>44681</v>
      </c>
      <c r="C4290">
        <v>30</v>
      </c>
      <c r="D4290">
        <v>24</v>
      </c>
      <c r="E4290">
        <v>6</v>
      </c>
      <c r="F4290" t="s">
        <v>145</v>
      </c>
      <c r="G4290">
        <v>30</v>
      </c>
      <c r="H4290">
        <v>14</v>
      </c>
      <c r="I4290">
        <v>0.68</v>
      </c>
      <c r="J4290">
        <v>0.05</v>
      </c>
      <c r="K4290" t="s">
        <v>4</v>
      </c>
      <c r="L4290" s="1">
        <v>0.26874999999999999</v>
      </c>
      <c r="M4290" s="1">
        <v>0.74444444444444446</v>
      </c>
      <c r="N4290">
        <v>685</v>
      </c>
      <c r="O4290" s="9" t="s">
        <v>2302</v>
      </c>
    </row>
    <row r="4291" spans="1:15" x14ac:dyDescent="0.25">
      <c r="A4291" s="8">
        <v>44668</v>
      </c>
      <c r="B4291" s="8">
        <v>44668</v>
      </c>
      <c r="C4291">
        <v>28</v>
      </c>
      <c r="D4291">
        <v>22</v>
      </c>
      <c r="E4291">
        <v>6</v>
      </c>
      <c r="F4291" t="s">
        <v>182</v>
      </c>
      <c r="G4291">
        <v>28</v>
      </c>
      <c r="H4291">
        <v>28</v>
      </c>
      <c r="I4291">
        <v>0.56000000000000005</v>
      </c>
      <c r="J4291">
        <v>0.18</v>
      </c>
      <c r="K4291">
        <v>2.2999999999999998</v>
      </c>
      <c r="L4291" s="1">
        <v>0.26597222222222222</v>
      </c>
      <c r="M4291" s="1">
        <v>0.75069444444444444</v>
      </c>
      <c r="N4291">
        <v>698</v>
      </c>
      <c r="O4291" s="9" t="s">
        <v>2302</v>
      </c>
    </row>
    <row r="4292" spans="1:15" x14ac:dyDescent="0.25">
      <c r="A4292" s="8">
        <v>44668</v>
      </c>
      <c r="B4292" s="8">
        <v>44669</v>
      </c>
      <c r="C4292">
        <v>28</v>
      </c>
      <c r="D4292">
        <v>21</v>
      </c>
      <c r="E4292">
        <v>7</v>
      </c>
      <c r="F4292" t="s">
        <v>145</v>
      </c>
      <c r="G4292">
        <v>29</v>
      </c>
      <c r="H4292">
        <v>27</v>
      </c>
      <c r="I4292">
        <v>0.63</v>
      </c>
      <c r="J4292">
        <v>0.01</v>
      </c>
      <c r="K4292" t="s">
        <v>4</v>
      </c>
      <c r="L4292" s="1">
        <v>0.26597222222222222</v>
      </c>
      <c r="M4292" s="1">
        <v>0.75</v>
      </c>
      <c r="N4292">
        <v>697</v>
      </c>
      <c r="O4292" s="9" t="s">
        <v>2302</v>
      </c>
    </row>
    <row r="4293" spans="1:15" x14ac:dyDescent="0.25">
      <c r="A4293" s="8">
        <v>44668</v>
      </c>
      <c r="B4293" s="8">
        <v>44670</v>
      </c>
      <c r="C4293">
        <v>29</v>
      </c>
      <c r="D4293">
        <v>22</v>
      </c>
      <c r="E4293">
        <v>7</v>
      </c>
      <c r="F4293" t="s">
        <v>1215</v>
      </c>
      <c r="G4293">
        <v>30</v>
      </c>
      <c r="H4293">
        <v>23</v>
      </c>
      <c r="I4293">
        <v>0.65</v>
      </c>
      <c r="J4293">
        <v>0.23</v>
      </c>
      <c r="K4293">
        <v>2.6</v>
      </c>
      <c r="L4293" s="1">
        <v>0.26666666666666666</v>
      </c>
      <c r="M4293" s="1">
        <v>0.74930555555555556</v>
      </c>
      <c r="N4293">
        <v>695</v>
      </c>
      <c r="O4293" s="9" t="s">
        <v>2302</v>
      </c>
    </row>
    <row r="4294" spans="1:15" x14ac:dyDescent="0.25">
      <c r="A4294" s="8">
        <v>44668</v>
      </c>
      <c r="B4294" s="8">
        <v>44671</v>
      </c>
      <c r="C4294">
        <v>28</v>
      </c>
      <c r="D4294">
        <v>23</v>
      </c>
      <c r="E4294">
        <v>5</v>
      </c>
      <c r="F4294" t="s">
        <v>667</v>
      </c>
      <c r="G4294">
        <v>30</v>
      </c>
      <c r="H4294">
        <v>24</v>
      </c>
      <c r="I4294">
        <v>0.73</v>
      </c>
      <c r="J4294">
        <v>0.46</v>
      </c>
      <c r="K4294">
        <v>3.6</v>
      </c>
      <c r="L4294" s="1">
        <v>0.26666666666666666</v>
      </c>
      <c r="M4294" s="1">
        <v>0.74861111111111112</v>
      </c>
      <c r="N4294">
        <v>694</v>
      </c>
      <c r="O4294" s="9" t="s">
        <v>2302</v>
      </c>
    </row>
    <row r="4295" spans="1:15" x14ac:dyDescent="0.25">
      <c r="A4295" s="8">
        <v>44668</v>
      </c>
      <c r="B4295" s="8">
        <v>44672</v>
      </c>
      <c r="C4295">
        <v>28</v>
      </c>
      <c r="D4295">
        <v>24</v>
      </c>
      <c r="E4295">
        <v>4</v>
      </c>
      <c r="F4295" t="s">
        <v>638</v>
      </c>
      <c r="G4295">
        <v>30</v>
      </c>
      <c r="H4295">
        <v>27</v>
      </c>
      <c r="I4295">
        <v>0.74</v>
      </c>
      <c r="J4295">
        <v>0.67</v>
      </c>
      <c r="K4295">
        <v>9.3000000000000007</v>
      </c>
      <c r="L4295" s="1">
        <v>0.26666666666666666</v>
      </c>
      <c r="M4295" s="1">
        <v>0.74861111111111112</v>
      </c>
      <c r="N4295">
        <v>694</v>
      </c>
      <c r="O4295" s="9" t="s">
        <v>2302</v>
      </c>
    </row>
    <row r="4296" spans="1:15" x14ac:dyDescent="0.25">
      <c r="A4296" s="8">
        <v>44668</v>
      </c>
      <c r="B4296" s="8">
        <v>44673</v>
      </c>
      <c r="C4296">
        <v>25</v>
      </c>
      <c r="D4296">
        <v>22</v>
      </c>
      <c r="E4296">
        <v>3</v>
      </c>
      <c r="F4296" t="s">
        <v>667</v>
      </c>
      <c r="G4296">
        <v>25</v>
      </c>
      <c r="H4296">
        <v>18</v>
      </c>
      <c r="I4296">
        <v>0.86</v>
      </c>
      <c r="J4296">
        <v>0.21</v>
      </c>
      <c r="K4296">
        <v>6.3</v>
      </c>
      <c r="L4296" s="1">
        <v>0.26666666666666666</v>
      </c>
      <c r="M4296" s="1">
        <v>0.74791666666666667</v>
      </c>
      <c r="N4296">
        <v>693</v>
      </c>
      <c r="O4296" s="9" t="s">
        <v>2302</v>
      </c>
    </row>
    <row r="4297" spans="1:15" x14ac:dyDescent="0.25">
      <c r="A4297" s="8">
        <v>44668</v>
      </c>
      <c r="B4297" s="8">
        <v>44674</v>
      </c>
      <c r="C4297">
        <v>24</v>
      </c>
      <c r="D4297">
        <v>22</v>
      </c>
      <c r="E4297">
        <v>2</v>
      </c>
      <c r="F4297" t="s">
        <v>638</v>
      </c>
      <c r="G4297">
        <v>24</v>
      </c>
      <c r="H4297">
        <v>18</v>
      </c>
      <c r="I4297">
        <v>0.84</v>
      </c>
      <c r="J4297">
        <v>0.59</v>
      </c>
      <c r="K4297">
        <v>11.1</v>
      </c>
      <c r="L4297" s="1">
        <v>0.2673611111111111</v>
      </c>
      <c r="M4297" s="1">
        <v>0.74722222222222223</v>
      </c>
      <c r="N4297">
        <v>691</v>
      </c>
      <c r="O4297" s="9" t="s">
        <v>2302</v>
      </c>
    </row>
    <row r="4298" spans="1:15" x14ac:dyDescent="0.25">
      <c r="A4298" s="8">
        <v>44668</v>
      </c>
      <c r="B4298" s="8">
        <v>44675</v>
      </c>
      <c r="C4298">
        <v>24</v>
      </c>
      <c r="D4298">
        <v>22</v>
      </c>
      <c r="E4298">
        <v>2</v>
      </c>
      <c r="F4298" t="s">
        <v>653</v>
      </c>
      <c r="G4298">
        <v>22</v>
      </c>
      <c r="H4298">
        <v>24</v>
      </c>
      <c r="I4298">
        <v>0.96</v>
      </c>
      <c r="J4298">
        <v>0.92</v>
      </c>
      <c r="K4298">
        <v>45.4</v>
      </c>
      <c r="L4298" s="1">
        <v>0.2673611111111111</v>
      </c>
      <c r="M4298" s="1">
        <v>0.74722222222222223</v>
      </c>
      <c r="N4298">
        <v>691</v>
      </c>
      <c r="O4298" s="9" t="s">
        <v>2302</v>
      </c>
    </row>
    <row r="4299" spans="1:15" x14ac:dyDescent="0.25">
      <c r="A4299" s="8">
        <v>44668</v>
      </c>
      <c r="B4299" s="8">
        <v>44676</v>
      </c>
      <c r="C4299">
        <v>27</v>
      </c>
      <c r="D4299">
        <v>23</v>
      </c>
      <c r="E4299">
        <v>4</v>
      </c>
      <c r="F4299" t="s">
        <v>638</v>
      </c>
      <c r="G4299">
        <v>29</v>
      </c>
      <c r="H4299">
        <v>20</v>
      </c>
      <c r="I4299">
        <v>0.83</v>
      </c>
      <c r="J4299">
        <v>0.79</v>
      </c>
      <c r="K4299">
        <v>20.6</v>
      </c>
      <c r="L4299" s="1">
        <v>0.2673611111111111</v>
      </c>
      <c r="M4299" s="1">
        <v>0.74652777777777779</v>
      </c>
      <c r="N4299">
        <v>690</v>
      </c>
      <c r="O4299" s="9" t="s">
        <v>2302</v>
      </c>
    </row>
    <row r="4300" spans="1:15" x14ac:dyDescent="0.25">
      <c r="A4300" s="8">
        <v>44668</v>
      </c>
      <c r="B4300" s="8">
        <v>44677</v>
      </c>
      <c r="C4300">
        <v>27</v>
      </c>
      <c r="D4300">
        <v>23</v>
      </c>
      <c r="E4300">
        <v>4</v>
      </c>
      <c r="F4300" t="s">
        <v>638</v>
      </c>
      <c r="G4300">
        <v>30</v>
      </c>
      <c r="H4300">
        <v>29</v>
      </c>
      <c r="I4300">
        <v>0.77</v>
      </c>
      <c r="J4300">
        <v>0.68</v>
      </c>
      <c r="K4300">
        <v>11.4</v>
      </c>
      <c r="L4300" s="1">
        <v>0.26805555555555555</v>
      </c>
      <c r="M4300" s="1">
        <v>0.74583333333333335</v>
      </c>
      <c r="N4300">
        <v>688</v>
      </c>
      <c r="O4300" s="9" t="s">
        <v>2302</v>
      </c>
    </row>
    <row r="4301" spans="1:15" x14ac:dyDescent="0.25">
      <c r="A4301" s="8">
        <v>44668</v>
      </c>
      <c r="B4301" s="8">
        <v>44678</v>
      </c>
      <c r="C4301">
        <v>27</v>
      </c>
      <c r="D4301">
        <v>23</v>
      </c>
      <c r="E4301">
        <v>4</v>
      </c>
      <c r="F4301" t="s">
        <v>667</v>
      </c>
      <c r="G4301">
        <v>29</v>
      </c>
      <c r="H4301">
        <v>26</v>
      </c>
      <c r="I4301">
        <v>0.71</v>
      </c>
      <c r="J4301">
        <v>0.63</v>
      </c>
      <c r="K4301">
        <v>1.2</v>
      </c>
      <c r="L4301" s="1">
        <v>0.26805555555555555</v>
      </c>
      <c r="M4301" s="1">
        <v>0.74583333333333335</v>
      </c>
      <c r="N4301">
        <v>688</v>
      </c>
      <c r="O4301" s="9" t="s">
        <v>2302</v>
      </c>
    </row>
    <row r="4302" spans="1:15" x14ac:dyDescent="0.25">
      <c r="A4302" s="8">
        <v>44668</v>
      </c>
      <c r="B4302" s="8">
        <v>44679</v>
      </c>
      <c r="C4302">
        <v>27</v>
      </c>
      <c r="D4302">
        <v>23</v>
      </c>
      <c r="E4302">
        <v>4</v>
      </c>
      <c r="F4302" t="s">
        <v>7</v>
      </c>
      <c r="G4302">
        <v>28</v>
      </c>
      <c r="H4302">
        <v>22</v>
      </c>
      <c r="I4302">
        <v>0.63</v>
      </c>
      <c r="J4302">
        <v>0.05</v>
      </c>
      <c r="K4302" t="s">
        <v>4</v>
      </c>
      <c r="L4302" s="1">
        <v>0.26805555555555555</v>
      </c>
      <c r="M4302" s="1">
        <v>0.74513888888888891</v>
      </c>
      <c r="N4302">
        <v>687</v>
      </c>
      <c r="O4302" s="9" t="s">
        <v>2302</v>
      </c>
    </row>
    <row r="4303" spans="1:15" x14ac:dyDescent="0.25">
      <c r="A4303" s="8">
        <v>44668</v>
      </c>
      <c r="B4303" s="8">
        <v>44680</v>
      </c>
      <c r="C4303">
        <v>27</v>
      </c>
      <c r="D4303">
        <v>23</v>
      </c>
      <c r="E4303">
        <v>4</v>
      </c>
      <c r="F4303" t="s">
        <v>868</v>
      </c>
      <c r="G4303">
        <v>28</v>
      </c>
      <c r="H4303">
        <v>18</v>
      </c>
      <c r="I4303">
        <v>0.63</v>
      </c>
      <c r="J4303">
        <v>0.06</v>
      </c>
      <c r="K4303" t="s">
        <v>4</v>
      </c>
      <c r="L4303" s="1">
        <v>0.26874999999999999</v>
      </c>
      <c r="M4303" s="1">
        <v>0.74513888888888891</v>
      </c>
      <c r="N4303">
        <v>686</v>
      </c>
      <c r="O4303" s="9" t="s">
        <v>2302</v>
      </c>
    </row>
    <row r="4304" spans="1:15" x14ac:dyDescent="0.25">
      <c r="A4304" s="8">
        <v>44668</v>
      </c>
      <c r="B4304" s="8">
        <v>44681</v>
      </c>
      <c r="C4304">
        <v>27</v>
      </c>
      <c r="D4304">
        <v>23</v>
      </c>
      <c r="E4304">
        <v>4</v>
      </c>
      <c r="F4304" t="s">
        <v>162</v>
      </c>
      <c r="G4304">
        <v>28</v>
      </c>
      <c r="H4304">
        <v>14</v>
      </c>
      <c r="I4304">
        <v>0.63</v>
      </c>
      <c r="J4304">
        <v>0.05</v>
      </c>
      <c r="K4304" t="s">
        <v>4</v>
      </c>
      <c r="L4304" s="1">
        <v>0.26874999999999999</v>
      </c>
      <c r="M4304" s="1">
        <v>0.74444444444444446</v>
      </c>
      <c r="N4304">
        <v>685</v>
      </c>
      <c r="O4304" s="9" t="s">
        <v>2302</v>
      </c>
    </row>
    <row r="4305" spans="1:15" x14ac:dyDescent="0.25">
      <c r="A4305" s="8">
        <v>44668</v>
      </c>
      <c r="B4305" s="8">
        <v>44682</v>
      </c>
      <c r="C4305">
        <v>27</v>
      </c>
      <c r="D4305">
        <v>23</v>
      </c>
      <c r="E4305">
        <v>4</v>
      </c>
      <c r="F4305" t="s">
        <v>263</v>
      </c>
      <c r="G4305">
        <v>29</v>
      </c>
      <c r="H4305">
        <v>21</v>
      </c>
      <c r="I4305">
        <v>0.64</v>
      </c>
      <c r="J4305">
        <v>0.05</v>
      </c>
      <c r="K4305" t="s">
        <v>4</v>
      </c>
      <c r="L4305" s="1">
        <v>0.26874999999999999</v>
      </c>
      <c r="M4305" s="1">
        <v>0.74375000000000002</v>
      </c>
      <c r="N4305">
        <v>684</v>
      </c>
      <c r="O4305" s="9" t="s">
        <v>2302</v>
      </c>
    </row>
    <row r="4306" spans="1:15" x14ac:dyDescent="0.25">
      <c r="A4306" s="8">
        <v>44669</v>
      </c>
      <c r="B4306" s="8">
        <v>44669</v>
      </c>
      <c r="C4306">
        <v>28</v>
      </c>
      <c r="D4306">
        <v>22</v>
      </c>
      <c r="E4306">
        <v>6</v>
      </c>
      <c r="F4306" t="s">
        <v>110</v>
      </c>
      <c r="G4306">
        <v>29</v>
      </c>
      <c r="H4306">
        <v>26</v>
      </c>
      <c r="I4306">
        <v>0.62</v>
      </c>
      <c r="J4306">
        <v>0</v>
      </c>
      <c r="K4306" t="s">
        <v>4</v>
      </c>
      <c r="L4306" s="1">
        <v>0.26597222222222222</v>
      </c>
      <c r="M4306" s="1">
        <v>0.75</v>
      </c>
      <c r="N4306">
        <v>697</v>
      </c>
      <c r="O4306" s="9" t="s">
        <v>2302</v>
      </c>
    </row>
    <row r="4307" spans="1:15" x14ac:dyDescent="0.25">
      <c r="A4307" s="8">
        <v>44669</v>
      </c>
      <c r="B4307" s="8">
        <v>44670</v>
      </c>
      <c r="C4307">
        <v>29</v>
      </c>
      <c r="D4307">
        <v>22</v>
      </c>
      <c r="E4307">
        <v>7</v>
      </c>
      <c r="F4307" t="s">
        <v>110</v>
      </c>
      <c r="G4307">
        <v>30</v>
      </c>
      <c r="H4307">
        <v>24</v>
      </c>
      <c r="I4307">
        <v>0.62</v>
      </c>
      <c r="J4307">
        <v>0.05</v>
      </c>
      <c r="K4307" t="s">
        <v>4</v>
      </c>
      <c r="L4307" s="1">
        <v>0.26666666666666666</v>
      </c>
      <c r="M4307" s="1">
        <v>0.74930555555555556</v>
      </c>
      <c r="N4307">
        <v>695</v>
      </c>
      <c r="O4307" s="9" t="s">
        <v>2302</v>
      </c>
    </row>
    <row r="4308" spans="1:15" x14ac:dyDescent="0.25">
      <c r="A4308" s="8">
        <v>44669</v>
      </c>
      <c r="B4308" s="8">
        <v>44671</v>
      </c>
      <c r="C4308">
        <v>30</v>
      </c>
      <c r="D4308">
        <v>22</v>
      </c>
      <c r="E4308">
        <v>8</v>
      </c>
      <c r="F4308" t="s">
        <v>233</v>
      </c>
      <c r="G4308">
        <v>31</v>
      </c>
      <c r="H4308">
        <v>25</v>
      </c>
      <c r="I4308">
        <v>0.62</v>
      </c>
      <c r="J4308">
        <v>0.14000000000000001</v>
      </c>
      <c r="K4308">
        <v>0.2</v>
      </c>
      <c r="L4308" s="1">
        <v>0.26666666666666666</v>
      </c>
      <c r="M4308" s="1">
        <v>0.74861111111111112</v>
      </c>
      <c r="N4308">
        <v>694</v>
      </c>
      <c r="O4308" s="9" t="s">
        <v>2302</v>
      </c>
    </row>
    <row r="4309" spans="1:15" x14ac:dyDescent="0.25">
      <c r="A4309" s="8">
        <v>44669</v>
      </c>
      <c r="B4309" s="8">
        <v>44672</v>
      </c>
      <c r="C4309">
        <v>29</v>
      </c>
      <c r="D4309">
        <v>24</v>
      </c>
      <c r="E4309">
        <v>5</v>
      </c>
      <c r="F4309" t="s">
        <v>151</v>
      </c>
      <c r="G4309">
        <v>31</v>
      </c>
      <c r="H4309">
        <v>29</v>
      </c>
      <c r="I4309">
        <v>0.7</v>
      </c>
      <c r="J4309">
        <v>0.03</v>
      </c>
      <c r="K4309" t="s">
        <v>4</v>
      </c>
      <c r="L4309" s="1">
        <v>0.26666666666666666</v>
      </c>
      <c r="M4309" s="1">
        <v>0.74861111111111112</v>
      </c>
      <c r="N4309">
        <v>694</v>
      </c>
      <c r="O4309" s="9" t="s">
        <v>2302</v>
      </c>
    </row>
    <row r="4310" spans="1:15" x14ac:dyDescent="0.25">
      <c r="A4310" s="8">
        <v>44669</v>
      </c>
      <c r="B4310" s="8">
        <v>44673</v>
      </c>
      <c r="C4310">
        <v>27</v>
      </c>
      <c r="D4310">
        <v>24</v>
      </c>
      <c r="E4310">
        <v>3</v>
      </c>
      <c r="F4310" t="s">
        <v>7</v>
      </c>
      <c r="G4310">
        <v>29</v>
      </c>
      <c r="H4310">
        <v>30</v>
      </c>
      <c r="I4310">
        <v>0.68</v>
      </c>
      <c r="J4310">
        <v>0.03</v>
      </c>
      <c r="K4310" t="s">
        <v>4</v>
      </c>
      <c r="L4310" s="1">
        <v>0.26666666666666666</v>
      </c>
      <c r="M4310" s="1">
        <v>0.74791666666666667</v>
      </c>
      <c r="N4310">
        <v>693</v>
      </c>
      <c r="O4310" s="9" t="s">
        <v>2302</v>
      </c>
    </row>
    <row r="4311" spans="1:15" x14ac:dyDescent="0.25">
      <c r="A4311" s="8">
        <v>44669</v>
      </c>
      <c r="B4311" s="8">
        <v>44674</v>
      </c>
      <c r="C4311">
        <v>27</v>
      </c>
      <c r="D4311">
        <v>23</v>
      </c>
      <c r="E4311">
        <v>4</v>
      </c>
      <c r="F4311" t="s">
        <v>7</v>
      </c>
      <c r="G4311">
        <v>26</v>
      </c>
      <c r="H4311">
        <v>20</v>
      </c>
      <c r="I4311">
        <v>0.77</v>
      </c>
      <c r="J4311">
        <v>0.03</v>
      </c>
      <c r="K4311" t="s">
        <v>4</v>
      </c>
      <c r="L4311" s="1">
        <v>0.2673611111111111</v>
      </c>
      <c r="M4311" s="1">
        <v>0.74722222222222223</v>
      </c>
      <c r="N4311">
        <v>691</v>
      </c>
      <c r="O4311" s="9" t="s">
        <v>2302</v>
      </c>
    </row>
    <row r="4312" spans="1:15" x14ac:dyDescent="0.25">
      <c r="A4312" s="8">
        <v>44669</v>
      </c>
      <c r="B4312" s="8">
        <v>44675</v>
      </c>
      <c r="C4312">
        <v>24</v>
      </c>
      <c r="D4312">
        <v>23</v>
      </c>
      <c r="E4312">
        <v>1</v>
      </c>
      <c r="F4312" t="s">
        <v>11</v>
      </c>
      <c r="G4312">
        <v>25</v>
      </c>
      <c r="H4312">
        <v>24</v>
      </c>
      <c r="I4312">
        <v>0.87</v>
      </c>
      <c r="J4312">
        <v>0.76</v>
      </c>
      <c r="K4312">
        <v>22.6</v>
      </c>
      <c r="L4312" s="1">
        <v>0.2673611111111111</v>
      </c>
      <c r="M4312" s="1">
        <v>0.74722222222222223</v>
      </c>
      <c r="N4312">
        <v>691</v>
      </c>
      <c r="O4312" s="9" t="s">
        <v>2302</v>
      </c>
    </row>
    <row r="4313" spans="1:15" x14ac:dyDescent="0.25">
      <c r="A4313" s="8">
        <v>44669</v>
      </c>
      <c r="B4313" s="8">
        <v>44676</v>
      </c>
      <c r="C4313">
        <v>25</v>
      </c>
      <c r="D4313">
        <v>22</v>
      </c>
      <c r="E4313">
        <v>3</v>
      </c>
      <c r="F4313" t="s">
        <v>940</v>
      </c>
      <c r="G4313">
        <v>20</v>
      </c>
      <c r="H4313">
        <v>21</v>
      </c>
      <c r="I4313">
        <v>0.96</v>
      </c>
      <c r="J4313">
        <v>0.87</v>
      </c>
      <c r="K4313">
        <v>97.2</v>
      </c>
      <c r="L4313" s="1">
        <v>0.2673611111111111</v>
      </c>
      <c r="M4313" s="1">
        <v>0.74652777777777779</v>
      </c>
      <c r="N4313">
        <v>690</v>
      </c>
      <c r="O4313" s="9" t="s">
        <v>2302</v>
      </c>
    </row>
    <row r="4314" spans="1:15" x14ac:dyDescent="0.25">
      <c r="A4314" s="8">
        <v>44669</v>
      </c>
      <c r="B4314" s="8">
        <v>44677</v>
      </c>
      <c r="C4314">
        <v>25</v>
      </c>
      <c r="D4314">
        <v>22</v>
      </c>
      <c r="E4314">
        <v>3</v>
      </c>
      <c r="F4314" t="s">
        <v>1067</v>
      </c>
      <c r="G4314">
        <v>26</v>
      </c>
      <c r="H4314">
        <v>19</v>
      </c>
      <c r="I4314">
        <v>0.82</v>
      </c>
      <c r="J4314">
        <v>0.6</v>
      </c>
      <c r="K4314">
        <v>5.4</v>
      </c>
      <c r="L4314" s="1">
        <v>0.26805555555555555</v>
      </c>
      <c r="M4314" s="1">
        <v>0.74583333333333335</v>
      </c>
      <c r="N4314">
        <v>688</v>
      </c>
      <c r="O4314" s="9" t="s">
        <v>2302</v>
      </c>
    </row>
    <row r="4315" spans="1:15" x14ac:dyDescent="0.25">
      <c r="A4315" s="8">
        <v>44669</v>
      </c>
      <c r="B4315" s="8">
        <v>44678</v>
      </c>
      <c r="C4315">
        <v>28</v>
      </c>
      <c r="D4315">
        <v>21</v>
      </c>
      <c r="E4315">
        <v>7</v>
      </c>
      <c r="F4315" t="s">
        <v>1146</v>
      </c>
      <c r="G4315">
        <v>30</v>
      </c>
      <c r="H4315">
        <v>19</v>
      </c>
      <c r="I4315">
        <v>0.73</v>
      </c>
      <c r="J4315">
        <v>0.47</v>
      </c>
      <c r="K4315">
        <v>1.2</v>
      </c>
      <c r="L4315" s="1">
        <v>0.26805555555555555</v>
      </c>
      <c r="M4315" s="1">
        <v>0.74583333333333335</v>
      </c>
      <c r="N4315">
        <v>688</v>
      </c>
      <c r="O4315" s="9" t="s">
        <v>2302</v>
      </c>
    </row>
    <row r="4316" spans="1:15" x14ac:dyDescent="0.25">
      <c r="A4316" s="8">
        <v>44669</v>
      </c>
      <c r="B4316" s="8">
        <v>44679</v>
      </c>
      <c r="C4316">
        <v>28</v>
      </c>
      <c r="D4316">
        <v>21</v>
      </c>
      <c r="E4316">
        <v>7</v>
      </c>
      <c r="F4316" t="s">
        <v>239</v>
      </c>
      <c r="G4316">
        <v>29</v>
      </c>
      <c r="H4316">
        <v>20</v>
      </c>
      <c r="I4316">
        <v>0.65</v>
      </c>
      <c r="J4316">
        <v>0.06</v>
      </c>
      <c r="K4316" t="s">
        <v>4</v>
      </c>
      <c r="L4316" s="1">
        <v>0.26805555555555555</v>
      </c>
      <c r="M4316" s="1">
        <v>0.74513888888888891</v>
      </c>
      <c r="N4316">
        <v>687</v>
      </c>
      <c r="O4316" s="9" t="s">
        <v>2302</v>
      </c>
    </row>
    <row r="4317" spans="1:15" x14ac:dyDescent="0.25">
      <c r="A4317" s="8">
        <v>44669</v>
      </c>
      <c r="B4317" s="8">
        <v>44680</v>
      </c>
      <c r="C4317">
        <v>28</v>
      </c>
      <c r="D4317">
        <v>21</v>
      </c>
      <c r="E4317">
        <v>7</v>
      </c>
      <c r="F4317" t="s">
        <v>144</v>
      </c>
      <c r="G4317">
        <v>30</v>
      </c>
      <c r="H4317">
        <v>19</v>
      </c>
      <c r="I4317">
        <v>0.67</v>
      </c>
      <c r="J4317">
        <v>0.04</v>
      </c>
      <c r="K4317" t="s">
        <v>4</v>
      </c>
      <c r="L4317" s="1">
        <v>0.26874999999999999</v>
      </c>
      <c r="M4317" s="1">
        <v>0.74513888888888891</v>
      </c>
      <c r="N4317">
        <v>686</v>
      </c>
      <c r="O4317" s="9" t="s">
        <v>2302</v>
      </c>
    </row>
    <row r="4318" spans="1:15" x14ac:dyDescent="0.25">
      <c r="A4318" s="8">
        <v>44669</v>
      </c>
      <c r="B4318" s="8">
        <v>44681</v>
      </c>
      <c r="C4318">
        <v>29</v>
      </c>
      <c r="D4318">
        <v>21</v>
      </c>
      <c r="E4318">
        <v>8</v>
      </c>
      <c r="F4318" t="s">
        <v>115</v>
      </c>
      <c r="G4318">
        <v>31</v>
      </c>
      <c r="H4318">
        <v>18</v>
      </c>
      <c r="I4318">
        <v>0.69</v>
      </c>
      <c r="J4318">
        <v>0.05</v>
      </c>
      <c r="K4318" t="s">
        <v>4</v>
      </c>
      <c r="L4318" s="1">
        <v>0.26874999999999999</v>
      </c>
      <c r="M4318" s="1">
        <v>0.74444444444444446</v>
      </c>
      <c r="N4318">
        <v>685</v>
      </c>
      <c r="O4318" s="9" t="s">
        <v>2302</v>
      </c>
    </row>
    <row r="4319" spans="1:15" x14ac:dyDescent="0.25">
      <c r="A4319" s="8">
        <v>44669</v>
      </c>
      <c r="B4319" s="8">
        <v>44682</v>
      </c>
      <c r="C4319">
        <v>29</v>
      </c>
      <c r="D4319">
        <v>22</v>
      </c>
      <c r="E4319">
        <v>7</v>
      </c>
      <c r="F4319" t="s">
        <v>145</v>
      </c>
      <c r="G4319">
        <v>31</v>
      </c>
      <c r="H4319">
        <v>19</v>
      </c>
      <c r="I4319">
        <v>0.64</v>
      </c>
      <c r="J4319">
        <v>0.04</v>
      </c>
      <c r="K4319" t="s">
        <v>4</v>
      </c>
      <c r="L4319" s="1">
        <v>0.26874999999999999</v>
      </c>
      <c r="M4319" s="1">
        <v>0.74375000000000002</v>
      </c>
      <c r="N4319">
        <v>684</v>
      </c>
      <c r="O4319" s="9" t="s">
        <v>2302</v>
      </c>
    </row>
    <row r="4320" spans="1:15" x14ac:dyDescent="0.25">
      <c r="A4320" s="8">
        <v>44669</v>
      </c>
      <c r="B4320" s="8">
        <v>44683</v>
      </c>
      <c r="C4320">
        <v>29</v>
      </c>
      <c r="D4320">
        <v>22</v>
      </c>
      <c r="E4320">
        <v>7</v>
      </c>
      <c r="F4320" t="s">
        <v>263</v>
      </c>
      <c r="G4320">
        <v>31</v>
      </c>
      <c r="H4320">
        <v>22</v>
      </c>
      <c r="I4320">
        <v>0.67</v>
      </c>
      <c r="J4320">
        <v>0.05</v>
      </c>
      <c r="K4320" t="s">
        <v>4</v>
      </c>
      <c r="L4320" s="1">
        <v>0.26944444444444443</v>
      </c>
      <c r="M4320" s="1">
        <v>0.74375000000000002</v>
      </c>
      <c r="N4320">
        <v>683</v>
      </c>
      <c r="O4320" s="9" t="s">
        <v>2302</v>
      </c>
    </row>
    <row r="4321" spans="1:15" x14ac:dyDescent="0.25">
      <c r="A4321" s="8">
        <v>44670</v>
      </c>
      <c r="B4321" s="8">
        <v>44670</v>
      </c>
      <c r="C4321">
        <v>29</v>
      </c>
      <c r="D4321">
        <v>21</v>
      </c>
      <c r="E4321">
        <v>8</v>
      </c>
      <c r="F4321" t="s">
        <v>239</v>
      </c>
      <c r="G4321">
        <v>29</v>
      </c>
      <c r="H4321">
        <v>22</v>
      </c>
      <c r="I4321">
        <v>0.61</v>
      </c>
      <c r="J4321">
        <v>0.21</v>
      </c>
      <c r="K4321" t="s">
        <v>4</v>
      </c>
      <c r="L4321" s="1">
        <v>0.26666666666666666</v>
      </c>
      <c r="M4321" s="1">
        <v>0.74930555555555556</v>
      </c>
      <c r="N4321">
        <v>695</v>
      </c>
      <c r="O4321" s="9" t="s">
        <v>2302</v>
      </c>
    </row>
    <row r="4322" spans="1:15" x14ac:dyDescent="0.25">
      <c r="A4322" s="8">
        <v>44670</v>
      </c>
      <c r="B4322" s="8">
        <v>44671</v>
      </c>
      <c r="C4322">
        <v>29</v>
      </c>
      <c r="D4322">
        <v>22</v>
      </c>
      <c r="E4322">
        <v>7</v>
      </c>
      <c r="F4322" t="s">
        <v>117</v>
      </c>
      <c r="G4322">
        <v>30</v>
      </c>
      <c r="H4322">
        <v>22</v>
      </c>
      <c r="I4322">
        <v>0.63</v>
      </c>
      <c r="J4322">
        <v>0.14000000000000001</v>
      </c>
      <c r="K4322">
        <v>0.3</v>
      </c>
      <c r="L4322" s="1">
        <v>0.26666666666666666</v>
      </c>
      <c r="M4322" s="1">
        <v>0.74861111111111112</v>
      </c>
      <c r="N4322">
        <v>694</v>
      </c>
      <c r="O4322" s="9" t="s">
        <v>2302</v>
      </c>
    </row>
    <row r="4323" spans="1:15" x14ac:dyDescent="0.25">
      <c r="A4323" s="8">
        <v>44670</v>
      </c>
      <c r="B4323" s="8">
        <v>44672</v>
      </c>
      <c r="C4323">
        <v>25</v>
      </c>
      <c r="D4323">
        <v>22</v>
      </c>
      <c r="E4323">
        <v>3</v>
      </c>
      <c r="F4323" t="s">
        <v>11</v>
      </c>
      <c r="G4323">
        <v>25</v>
      </c>
      <c r="H4323">
        <v>23</v>
      </c>
      <c r="I4323">
        <v>0.9</v>
      </c>
      <c r="J4323">
        <v>0.76</v>
      </c>
      <c r="K4323">
        <v>25.1</v>
      </c>
      <c r="L4323" s="1">
        <v>0.26666666666666666</v>
      </c>
      <c r="M4323" s="1">
        <v>0.74861111111111112</v>
      </c>
      <c r="N4323">
        <v>694</v>
      </c>
      <c r="O4323" s="9" t="s">
        <v>2302</v>
      </c>
    </row>
    <row r="4324" spans="1:15" x14ac:dyDescent="0.25">
      <c r="A4324" s="8">
        <v>44670</v>
      </c>
      <c r="B4324" s="8">
        <v>44673</v>
      </c>
      <c r="C4324">
        <v>24</v>
      </c>
      <c r="D4324">
        <v>22</v>
      </c>
      <c r="E4324">
        <v>2</v>
      </c>
      <c r="F4324" t="s">
        <v>667</v>
      </c>
      <c r="G4324">
        <v>24</v>
      </c>
      <c r="H4324">
        <v>22</v>
      </c>
      <c r="I4324">
        <v>0.83</v>
      </c>
      <c r="J4324">
        <v>0.21</v>
      </c>
      <c r="K4324">
        <v>6.4</v>
      </c>
      <c r="L4324" s="1">
        <v>0.26666666666666666</v>
      </c>
      <c r="M4324" s="1">
        <v>0.74791666666666667</v>
      </c>
      <c r="N4324">
        <v>693</v>
      </c>
      <c r="O4324" s="9" t="s">
        <v>2302</v>
      </c>
    </row>
    <row r="4325" spans="1:15" x14ac:dyDescent="0.25">
      <c r="A4325" s="8">
        <v>44670</v>
      </c>
      <c r="B4325" s="8">
        <v>44674</v>
      </c>
      <c r="C4325">
        <v>25</v>
      </c>
      <c r="D4325">
        <v>22</v>
      </c>
      <c r="E4325">
        <v>3</v>
      </c>
      <c r="F4325" t="s">
        <v>10</v>
      </c>
      <c r="G4325">
        <v>24</v>
      </c>
      <c r="H4325">
        <v>22</v>
      </c>
      <c r="I4325">
        <v>0.8</v>
      </c>
      <c r="J4325">
        <v>0.16</v>
      </c>
      <c r="K4325">
        <v>4.3</v>
      </c>
      <c r="L4325" s="1">
        <v>0.2673611111111111</v>
      </c>
      <c r="M4325" s="1">
        <v>0.74722222222222223</v>
      </c>
      <c r="N4325">
        <v>691</v>
      </c>
      <c r="O4325" s="9" t="s">
        <v>2302</v>
      </c>
    </row>
    <row r="4326" spans="1:15" x14ac:dyDescent="0.25">
      <c r="A4326" s="8">
        <v>44670</v>
      </c>
      <c r="B4326" s="8">
        <v>44675</v>
      </c>
      <c r="C4326">
        <v>28</v>
      </c>
      <c r="D4326">
        <v>22</v>
      </c>
      <c r="E4326">
        <v>6</v>
      </c>
      <c r="F4326" t="s">
        <v>7</v>
      </c>
      <c r="G4326">
        <v>30</v>
      </c>
      <c r="H4326">
        <v>19</v>
      </c>
      <c r="I4326">
        <v>0.69</v>
      </c>
      <c r="J4326">
        <v>0.02</v>
      </c>
      <c r="K4326" t="s">
        <v>4</v>
      </c>
      <c r="L4326" s="1">
        <v>0.2673611111111111</v>
      </c>
      <c r="M4326" s="1">
        <v>0.74722222222222223</v>
      </c>
      <c r="N4326">
        <v>691</v>
      </c>
      <c r="O4326" s="9" t="s">
        <v>2302</v>
      </c>
    </row>
    <row r="4327" spans="1:15" x14ac:dyDescent="0.25">
      <c r="A4327" s="8">
        <v>44670</v>
      </c>
      <c r="B4327" s="8">
        <v>44676</v>
      </c>
      <c r="C4327">
        <v>26</v>
      </c>
      <c r="D4327">
        <v>23</v>
      </c>
      <c r="E4327">
        <v>3</v>
      </c>
      <c r="F4327" t="s">
        <v>638</v>
      </c>
      <c r="G4327">
        <v>27</v>
      </c>
      <c r="H4327">
        <v>23</v>
      </c>
      <c r="I4327">
        <v>0.77</v>
      </c>
      <c r="J4327">
        <v>0.69</v>
      </c>
      <c r="K4327">
        <v>9.1999999999999993</v>
      </c>
      <c r="L4327" s="1">
        <v>0.2673611111111111</v>
      </c>
      <c r="M4327" s="1">
        <v>0.74652777777777779</v>
      </c>
      <c r="N4327">
        <v>690</v>
      </c>
      <c r="O4327" s="9" t="s">
        <v>2302</v>
      </c>
    </row>
    <row r="4328" spans="1:15" x14ac:dyDescent="0.25">
      <c r="A4328" s="8">
        <v>44670</v>
      </c>
      <c r="B4328" s="8">
        <v>44677</v>
      </c>
      <c r="C4328">
        <v>25</v>
      </c>
      <c r="D4328">
        <v>24</v>
      </c>
      <c r="E4328">
        <v>1</v>
      </c>
      <c r="F4328" t="s">
        <v>653</v>
      </c>
      <c r="G4328">
        <v>26</v>
      </c>
      <c r="H4328">
        <v>25</v>
      </c>
      <c r="I4328">
        <v>0.9</v>
      </c>
      <c r="J4328">
        <v>0.93</v>
      </c>
      <c r="K4328">
        <v>51.5</v>
      </c>
      <c r="L4328" s="1">
        <v>0.26805555555555555</v>
      </c>
      <c r="M4328" s="1">
        <v>0.74583333333333335</v>
      </c>
      <c r="N4328">
        <v>688</v>
      </c>
      <c r="O4328" s="9" t="s">
        <v>2302</v>
      </c>
    </row>
    <row r="4329" spans="1:15" x14ac:dyDescent="0.25">
      <c r="A4329" s="8">
        <v>44670</v>
      </c>
      <c r="B4329" s="8">
        <v>44678</v>
      </c>
      <c r="C4329">
        <v>25</v>
      </c>
      <c r="D4329">
        <v>23</v>
      </c>
      <c r="E4329">
        <v>2</v>
      </c>
      <c r="F4329" t="s">
        <v>11</v>
      </c>
      <c r="G4329">
        <v>24</v>
      </c>
      <c r="H4329">
        <v>15</v>
      </c>
      <c r="I4329">
        <v>0.91</v>
      </c>
      <c r="J4329">
        <v>0.92</v>
      </c>
      <c r="K4329">
        <v>30.5</v>
      </c>
      <c r="L4329" s="1">
        <v>0.26805555555555555</v>
      </c>
      <c r="M4329" s="1">
        <v>0.74583333333333335</v>
      </c>
      <c r="N4329">
        <v>688</v>
      </c>
      <c r="O4329" s="9" t="s">
        <v>2302</v>
      </c>
    </row>
    <row r="4330" spans="1:15" x14ac:dyDescent="0.25">
      <c r="A4330" s="8">
        <v>44670</v>
      </c>
      <c r="B4330" s="8">
        <v>44679</v>
      </c>
      <c r="C4330">
        <v>28</v>
      </c>
      <c r="D4330">
        <v>21</v>
      </c>
      <c r="E4330">
        <v>7</v>
      </c>
      <c r="F4330" t="s">
        <v>1043</v>
      </c>
      <c r="G4330">
        <v>31</v>
      </c>
      <c r="H4330">
        <v>18</v>
      </c>
      <c r="I4330">
        <v>0.76</v>
      </c>
      <c r="J4330">
        <v>0.62</v>
      </c>
      <c r="K4330">
        <v>3.8</v>
      </c>
      <c r="L4330" s="1">
        <v>0.26805555555555555</v>
      </c>
      <c r="M4330" s="1">
        <v>0.74513888888888891</v>
      </c>
      <c r="N4330">
        <v>687</v>
      </c>
      <c r="O4330" s="9" t="s">
        <v>2302</v>
      </c>
    </row>
    <row r="4331" spans="1:15" x14ac:dyDescent="0.25">
      <c r="A4331" s="8">
        <v>44670</v>
      </c>
      <c r="B4331" s="8">
        <v>44680</v>
      </c>
      <c r="C4331">
        <v>28</v>
      </c>
      <c r="D4331">
        <v>22</v>
      </c>
      <c r="E4331">
        <v>6</v>
      </c>
      <c r="F4331" t="s">
        <v>145</v>
      </c>
      <c r="G4331">
        <v>31</v>
      </c>
      <c r="H4331">
        <v>15</v>
      </c>
      <c r="I4331">
        <v>0.73</v>
      </c>
      <c r="J4331">
        <v>0.06</v>
      </c>
      <c r="K4331" t="s">
        <v>4</v>
      </c>
      <c r="L4331" s="1">
        <v>0.26874999999999999</v>
      </c>
      <c r="M4331" s="1">
        <v>0.74513888888888891</v>
      </c>
      <c r="N4331">
        <v>686</v>
      </c>
      <c r="O4331" s="9" t="s">
        <v>2302</v>
      </c>
    </row>
    <row r="4332" spans="1:15" x14ac:dyDescent="0.25">
      <c r="A4332" s="8">
        <v>44670</v>
      </c>
      <c r="B4332" s="8">
        <v>44681</v>
      </c>
      <c r="C4332">
        <v>28</v>
      </c>
      <c r="D4332">
        <v>22</v>
      </c>
      <c r="E4332">
        <v>6</v>
      </c>
      <c r="F4332" t="s">
        <v>232</v>
      </c>
      <c r="G4332">
        <v>31</v>
      </c>
      <c r="H4332">
        <v>14</v>
      </c>
      <c r="I4332">
        <v>0.74</v>
      </c>
      <c r="J4332">
        <v>0.4</v>
      </c>
      <c r="K4332">
        <v>0.1</v>
      </c>
      <c r="L4332" s="1">
        <v>0.26874999999999999</v>
      </c>
      <c r="M4332" s="1">
        <v>0.74444444444444446</v>
      </c>
      <c r="N4332">
        <v>685</v>
      </c>
      <c r="O4332" s="9" t="s">
        <v>2302</v>
      </c>
    </row>
    <row r="4333" spans="1:15" x14ac:dyDescent="0.25">
      <c r="A4333" s="8">
        <v>44670</v>
      </c>
      <c r="B4333" s="8">
        <v>44682</v>
      </c>
      <c r="C4333">
        <v>28</v>
      </c>
      <c r="D4333">
        <v>22</v>
      </c>
      <c r="E4333">
        <v>6</v>
      </c>
      <c r="F4333" t="s">
        <v>171</v>
      </c>
      <c r="G4333">
        <v>31</v>
      </c>
      <c r="H4333">
        <v>9</v>
      </c>
      <c r="I4333">
        <v>0.72</v>
      </c>
      <c r="J4333">
        <v>0.05</v>
      </c>
      <c r="K4333" t="s">
        <v>4</v>
      </c>
      <c r="L4333" s="1">
        <v>0.26874999999999999</v>
      </c>
      <c r="M4333" s="1">
        <v>0.74375000000000002</v>
      </c>
      <c r="N4333">
        <v>684</v>
      </c>
      <c r="O4333" s="9" t="s">
        <v>2302</v>
      </c>
    </row>
    <row r="4334" spans="1:15" x14ac:dyDescent="0.25">
      <c r="A4334" s="8">
        <v>44670</v>
      </c>
      <c r="B4334" s="8">
        <v>44683</v>
      </c>
      <c r="C4334">
        <v>28</v>
      </c>
      <c r="D4334">
        <v>22</v>
      </c>
      <c r="E4334">
        <v>6</v>
      </c>
      <c r="F4334" t="s">
        <v>929</v>
      </c>
      <c r="G4334">
        <v>31</v>
      </c>
      <c r="H4334">
        <v>11</v>
      </c>
      <c r="I4334">
        <v>0.73</v>
      </c>
      <c r="J4334">
        <v>0.4</v>
      </c>
      <c r="K4334">
        <v>0.2</v>
      </c>
      <c r="L4334" s="1">
        <v>0.26944444444444443</v>
      </c>
      <c r="M4334" s="1">
        <v>0.74375000000000002</v>
      </c>
      <c r="N4334">
        <v>683</v>
      </c>
      <c r="O4334" s="9" t="s">
        <v>2302</v>
      </c>
    </row>
    <row r="4335" spans="1:15" x14ac:dyDescent="0.25">
      <c r="A4335" s="8">
        <v>44670</v>
      </c>
      <c r="B4335" s="8">
        <v>44684</v>
      </c>
      <c r="C4335">
        <v>28</v>
      </c>
      <c r="D4335">
        <v>22</v>
      </c>
      <c r="E4335">
        <v>6</v>
      </c>
      <c r="F4335" t="s">
        <v>162</v>
      </c>
      <c r="G4335">
        <v>30</v>
      </c>
      <c r="H4335">
        <v>4</v>
      </c>
      <c r="I4335">
        <v>0.68</v>
      </c>
      <c r="J4335">
        <v>0.06</v>
      </c>
      <c r="K4335" t="s">
        <v>4</v>
      </c>
      <c r="L4335" s="1">
        <v>0.26944444444444443</v>
      </c>
      <c r="M4335" s="1">
        <v>0.74305555555555558</v>
      </c>
      <c r="N4335">
        <v>682</v>
      </c>
      <c r="O4335" s="9" t="s">
        <v>2302</v>
      </c>
    </row>
    <row r="4336" spans="1:15" x14ac:dyDescent="0.25">
      <c r="A4336" s="8">
        <v>44671</v>
      </c>
      <c r="B4336" s="8">
        <v>44671</v>
      </c>
      <c r="C4336">
        <v>30</v>
      </c>
      <c r="D4336">
        <v>22</v>
      </c>
      <c r="E4336">
        <v>8</v>
      </c>
      <c r="F4336" t="s">
        <v>1067</v>
      </c>
      <c r="G4336">
        <v>31</v>
      </c>
      <c r="H4336">
        <v>24</v>
      </c>
      <c r="I4336">
        <v>0.6</v>
      </c>
      <c r="J4336">
        <v>0.56999999999999995</v>
      </c>
      <c r="K4336">
        <v>0.7</v>
      </c>
      <c r="L4336" s="1">
        <v>0.26666666666666666</v>
      </c>
      <c r="M4336" s="1">
        <v>0.74861111111111112</v>
      </c>
      <c r="N4336">
        <v>694</v>
      </c>
      <c r="O4336" s="9" t="s">
        <v>2302</v>
      </c>
    </row>
    <row r="4337" spans="1:15" x14ac:dyDescent="0.25">
      <c r="A4337" s="8">
        <v>44671</v>
      </c>
      <c r="B4337" s="8">
        <v>44672</v>
      </c>
      <c r="C4337">
        <v>26</v>
      </c>
      <c r="D4337">
        <v>22</v>
      </c>
      <c r="E4337">
        <v>4</v>
      </c>
      <c r="F4337" t="s">
        <v>11</v>
      </c>
      <c r="G4337">
        <v>25</v>
      </c>
      <c r="H4337">
        <v>21</v>
      </c>
      <c r="I4337">
        <v>0.9</v>
      </c>
      <c r="J4337">
        <v>0.75</v>
      </c>
      <c r="K4337">
        <v>27.7</v>
      </c>
      <c r="L4337" s="1">
        <v>0.26666666666666666</v>
      </c>
      <c r="M4337" s="1">
        <v>0.74861111111111112</v>
      </c>
      <c r="N4337">
        <v>694</v>
      </c>
      <c r="O4337" s="9" t="s">
        <v>2302</v>
      </c>
    </row>
    <row r="4338" spans="1:15" x14ac:dyDescent="0.25">
      <c r="A4338" s="8">
        <v>44671</v>
      </c>
      <c r="B4338" s="8">
        <v>44673</v>
      </c>
      <c r="C4338">
        <v>24</v>
      </c>
      <c r="D4338">
        <v>21</v>
      </c>
      <c r="E4338">
        <v>3</v>
      </c>
      <c r="F4338" t="s">
        <v>10</v>
      </c>
      <c r="G4338">
        <v>23</v>
      </c>
      <c r="H4338">
        <v>22</v>
      </c>
      <c r="I4338">
        <v>0.83</v>
      </c>
      <c r="J4338">
        <v>0.24</v>
      </c>
      <c r="K4338">
        <v>6.3</v>
      </c>
      <c r="L4338" s="1">
        <v>0.26666666666666666</v>
      </c>
      <c r="M4338" s="1">
        <v>0.74791666666666667</v>
      </c>
      <c r="N4338">
        <v>693</v>
      </c>
      <c r="O4338" s="9" t="s">
        <v>2302</v>
      </c>
    </row>
    <row r="4339" spans="1:15" x14ac:dyDescent="0.25">
      <c r="A4339" s="8">
        <v>44671</v>
      </c>
      <c r="B4339" s="8">
        <v>44674</v>
      </c>
      <c r="C4339">
        <v>26</v>
      </c>
      <c r="D4339">
        <v>21</v>
      </c>
      <c r="E4339">
        <v>5</v>
      </c>
      <c r="F4339" t="s">
        <v>830</v>
      </c>
      <c r="G4339">
        <v>26</v>
      </c>
      <c r="H4339">
        <v>25</v>
      </c>
      <c r="I4339">
        <v>0.77</v>
      </c>
      <c r="J4339">
        <v>0.16</v>
      </c>
      <c r="K4339">
        <v>1.3</v>
      </c>
      <c r="L4339" s="1">
        <v>0.2673611111111111</v>
      </c>
      <c r="M4339" s="1">
        <v>0.74722222222222223</v>
      </c>
      <c r="N4339">
        <v>691</v>
      </c>
      <c r="O4339" s="9" t="s">
        <v>2302</v>
      </c>
    </row>
    <row r="4340" spans="1:15" x14ac:dyDescent="0.25">
      <c r="A4340" s="8">
        <v>44671</v>
      </c>
      <c r="B4340" s="8">
        <v>44675</v>
      </c>
      <c r="C4340">
        <v>26</v>
      </c>
      <c r="D4340">
        <v>22</v>
      </c>
      <c r="E4340">
        <v>4</v>
      </c>
      <c r="F4340" t="s">
        <v>7</v>
      </c>
      <c r="G4340">
        <v>27</v>
      </c>
      <c r="H4340">
        <v>30</v>
      </c>
      <c r="I4340">
        <v>0.77</v>
      </c>
      <c r="J4340">
        <v>0.03</v>
      </c>
      <c r="K4340" t="s">
        <v>4</v>
      </c>
      <c r="L4340" s="1">
        <v>0.2673611111111111</v>
      </c>
      <c r="M4340" s="1">
        <v>0.74722222222222223</v>
      </c>
      <c r="N4340">
        <v>691</v>
      </c>
      <c r="O4340" s="9" t="s">
        <v>2302</v>
      </c>
    </row>
    <row r="4341" spans="1:15" x14ac:dyDescent="0.25">
      <c r="A4341" s="8">
        <v>44671</v>
      </c>
      <c r="B4341" s="8">
        <v>44676</v>
      </c>
      <c r="C4341">
        <v>25</v>
      </c>
      <c r="D4341">
        <v>23</v>
      </c>
      <c r="E4341">
        <v>2</v>
      </c>
      <c r="F4341" t="s">
        <v>11</v>
      </c>
      <c r="G4341">
        <v>26</v>
      </c>
      <c r="H4341">
        <v>18</v>
      </c>
      <c r="I4341">
        <v>0.85</v>
      </c>
      <c r="J4341">
        <v>0.9</v>
      </c>
      <c r="K4341">
        <v>30.5</v>
      </c>
      <c r="L4341" s="1">
        <v>0.2673611111111111</v>
      </c>
      <c r="M4341" s="1">
        <v>0.74652777777777779</v>
      </c>
      <c r="N4341">
        <v>690</v>
      </c>
      <c r="O4341" s="9" t="s">
        <v>2302</v>
      </c>
    </row>
    <row r="4342" spans="1:15" x14ac:dyDescent="0.25">
      <c r="A4342" s="8">
        <v>44671</v>
      </c>
      <c r="B4342" s="8">
        <v>44677</v>
      </c>
      <c r="C4342">
        <v>27</v>
      </c>
      <c r="D4342">
        <v>24</v>
      </c>
      <c r="E4342">
        <v>3</v>
      </c>
      <c r="F4342" t="s">
        <v>638</v>
      </c>
      <c r="G4342">
        <v>28</v>
      </c>
      <c r="H4342">
        <v>25</v>
      </c>
      <c r="I4342">
        <v>0.76</v>
      </c>
      <c r="J4342">
        <v>0.62</v>
      </c>
      <c r="K4342">
        <v>14.2</v>
      </c>
      <c r="L4342" s="1">
        <v>0.26805555555555555</v>
      </c>
      <c r="M4342" s="1">
        <v>0.74583333333333335</v>
      </c>
      <c r="N4342">
        <v>688</v>
      </c>
      <c r="O4342" s="9" t="s">
        <v>2302</v>
      </c>
    </row>
    <row r="4343" spans="1:15" x14ac:dyDescent="0.25">
      <c r="A4343" s="8">
        <v>44671</v>
      </c>
      <c r="B4343" s="8">
        <v>44678</v>
      </c>
      <c r="C4343">
        <v>28</v>
      </c>
      <c r="D4343">
        <v>22</v>
      </c>
      <c r="E4343">
        <v>6</v>
      </c>
      <c r="F4343" t="s">
        <v>1072</v>
      </c>
      <c r="G4343">
        <v>30</v>
      </c>
      <c r="H4343">
        <v>17</v>
      </c>
      <c r="I4343">
        <v>0.71</v>
      </c>
      <c r="J4343">
        <v>0.53</v>
      </c>
      <c r="K4343">
        <v>2.5</v>
      </c>
      <c r="L4343" s="1">
        <v>0.26805555555555555</v>
      </c>
      <c r="M4343" s="1">
        <v>0.74583333333333335</v>
      </c>
      <c r="N4343">
        <v>688</v>
      </c>
      <c r="O4343" s="9" t="s">
        <v>2302</v>
      </c>
    </row>
    <row r="4344" spans="1:15" x14ac:dyDescent="0.25">
      <c r="A4344" s="8">
        <v>44671</v>
      </c>
      <c r="B4344" s="8">
        <v>44679</v>
      </c>
      <c r="C4344">
        <v>28</v>
      </c>
      <c r="D4344">
        <v>19</v>
      </c>
      <c r="E4344">
        <v>9</v>
      </c>
      <c r="F4344" t="s">
        <v>105</v>
      </c>
      <c r="G4344">
        <v>30</v>
      </c>
      <c r="H4344">
        <v>17</v>
      </c>
      <c r="I4344">
        <v>0.7</v>
      </c>
      <c r="J4344">
        <v>0.06</v>
      </c>
      <c r="K4344" t="s">
        <v>4</v>
      </c>
      <c r="L4344" s="1">
        <v>0.26805555555555555</v>
      </c>
      <c r="M4344" s="1">
        <v>0.74513888888888891</v>
      </c>
      <c r="N4344">
        <v>687</v>
      </c>
      <c r="O4344" s="9" t="s">
        <v>2302</v>
      </c>
    </row>
    <row r="4345" spans="1:15" x14ac:dyDescent="0.25">
      <c r="A4345" s="8">
        <v>44671</v>
      </c>
      <c r="B4345" s="8">
        <v>44680</v>
      </c>
      <c r="C4345">
        <v>28</v>
      </c>
      <c r="D4345">
        <v>19</v>
      </c>
      <c r="E4345">
        <v>9</v>
      </c>
      <c r="F4345" t="s">
        <v>118</v>
      </c>
      <c r="G4345">
        <v>30</v>
      </c>
      <c r="H4345">
        <v>17</v>
      </c>
      <c r="I4345">
        <v>0.66</v>
      </c>
      <c r="J4345">
        <v>0.42</v>
      </c>
      <c r="K4345">
        <v>0.1</v>
      </c>
      <c r="L4345" s="1">
        <v>0.26874999999999999</v>
      </c>
      <c r="M4345" s="1">
        <v>0.74513888888888891</v>
      </c>
      <c r="N4345">
        <v>686</v>
      </c>
      <c r="O4345" s="9" t="s">
        <v>2302</v>
      </c>
    </row>
    <row r="4346" spans="1:15" x14ac:dyDescent="0.25">
      <c r="A4346" s="8">
        <v>44671</v>
      </c>
      <c r="B4346" s="8">
        <v>44681</v>
      </c>
      <c r="C4346">
        <v>29</v>
      </c>
      <c r="D4346">
        <v>20</v>
      </c>
      <c r="E4346">
        <v>9</v>
      </c>
      <c r="F4346" t="s">
        <v>868</v>
      </c>
      <c r="G4346">
        <v>30</v>
      </c>
      <c r="H4346">
        <v>15</v>
      </c>
      <c r="I4346">
        <v>0.59</v>
      </c>
      <c r="J4346">
        <v>0.04</v>
      </c>
      <c r="K4346" t="s">
        <v>4</v>
      </c>
      <c r="L4346" s="1">
        <v>0.26874999999999999</v>
      </c>
      <c r="M4346" s="1">
        <v>0.74444444444444446</v>
      </c>
      <c r="N4346">
        <v>685</v>
      </c>
      <c r="O4346" s="9" t="s">
        <v>2302</v>
      </c>
    </row>
    <row r="4347" spans="1:15" x14ac:dyDescent="0.25">
      <c r="A4347" s="8">
        <v>44671</v>
      </c>
      <c r="B4347" s="8">
        <v>44682</v>
      </c>
      <c r="C4347">
        <v>29</v>
      </c>
      <c r="D4347">
        <v>20</v>
      </c>
      <c r="E4347">
        <v>9</v>
      </c>
      <c r="F4347" t="s">
        <v>145</v>
      </c>
      <c r="G4347">
        <v>29</v>
      </c>
      <c r="H4347">
        <v>9</v>
      </c>
      <c r="I4347">
        <v>0.53</v>
      </c>
      <c r="J4347">
        <v>0.04</v>
      </c>
      <c r="K4347" t="s">
        <v>4</v>
      </c>
      <c r="L4347" s="1">
        <v>0.26874999999999999</v>
      </c>
      <c r="M4347" s="1">
        <v>0.74375000000000002</v>
      </c>
      <c r="N4347">
        <v>684</v>
      </c>
      <c r="O4347" s="9" t="s">
        <v>2302</v>
      </c>
    </row>
    <row r="4348" spans="1:15" x14ac:dyDescent="0.25">
      <c r="A4348" s="8">
        <v>44671</v>
      </c>
      <c r="B4348" s="8">
        <v>44683</v>
      </c>
      <c r="C4348">
        <v>29</v>
      </c>
      <c r="D4348">
        <v>20</v>
      </c>
      <c r="E4348">
        <v>9</v>
      </c>
      <c r="F4348" t="s">
        <v>263</v>
      </c>
      <c r="G4348">
        <v>31</v>
      </c>
      <c r="H4348">
        <v>11</v>
      </c>
      <c r="I4348">
        <v>0.63</v>
      </c>
      <c r="J4348">
        <v>0.05</v>
      </c>
      <c r="K4348" t="s">
        <v>4</v>
      </c>
      <c r="L4348" s="1">
        <v>0.26944444444444443</v>
      </c>
      <c r="M4348" s="1">
        <v>0.74375000000000002</v>
      </c>
      <c r="N4348">
        <v>683</v>
      </c>
      <c r="O4348" s="9" t="s">
        <v>2302</v>
      </c>
    </row>
    <row r="4349" spans="1:15" x14ac:dyDescent="0.25">
      <c r="A4349" s="8">
        <v>44671</v>
      </c>
      <c r="B4349" s="8">
        <v>44684</v>
      </c>
      <c r="C4349">
        <v>29</v>
      </c>
      <c r="D4349">
        <v>20</v>
      </c>
      <c r="E4349">
        <v>9</v>
      </c>
      <c r="F4349" t="s">
        <v>145</v>
      </c>
      <c r="G4349">
        <v>30</v>
      </c>
      <c r="H4349">
        <v>4</v>
      </c>
      <c r="I4349">
        <v>0.5</v>
      </c>
      <c r="J4349">
        <v>0.05</v>
      </c>
      <c r="K4349" t="s">
        <v>4</v>
      </c>
      <c r="L4349" s="1">
        <v>0.26944444444444443</v>
      </c>
      <c r="M4349" s="1">
        <v>0.74305555555555558</v>
      </c>
      <c r="N4349">
        <v>682</v>
      </c>
      <c r="O4349" s="9" t="s">
        <v>2302</v>
      </c>
    </row>
    <row r="4350" spans="1:15" x14ac:dyDescent="0.25">
      <c r="A4350" s="8">
        <v>44671</v>
      </c>
      <c r="B4350" s="8">
        <v>44685</v>
      </c>
      <c r="C4350">
        <v>28</v>
      </c>
      <c r="D4350">
        <v>19</v>
      </c>
      <c r="E4350">
        <v>9</v>
      </c>
      <c r="F4350" t="s">
        <v>263</v>
      </c>
      <c r="G4350">
        <v>29</v>
      </c>
      <c r="H4350">
        <v>14</v>
      </c>
      <c r="I4350">
        <v>0.51</v>
      </c>
      <c r="J4350">
        <v>0.05</v>
      </c>
      <c r="K4350" t="s">
        <v>4</v>
      </c>
      <c r="L4350" s="1">
        <v>0.26944444444444443</v>
      </c>
      <c r="M4350" s="1">
        <v>0.74305555555555558</v>
      </c>
      <c r="N4350">
        <v>682</v>
      </c>
      <c r="O4350" s="9" t="s">
        <v>2302</v>
      </c>
    </row>
    <row r="4351" spans="1:15" x14ac:dyDescent="0.25">
      <c r="A4351" s="8">
        <v>44672</v>
      </c>
      <c r="B4351" s="8">
        <v>44672</v>
      </c>
      <c r="C4351">
        <v>26</v>
      </c>
      <c r="D4351">
        <v>23</v>
      </c>
      <c r="E4351">
        <v>3</v>
      </c>
      <c r="F4351" t="s">
        <v>11</v>
      </c>
      <c r="G4351">
        <v>27</v>
      </c>
      <c r="H4351">
        <v>20</v>
      </c>
      <c r="I4351">
        <v>0.86</v>
      </c>
      <c r="J4351">
        <v>0.95</v>
      </c>
      <c r="K4351">
        <v>39.5</v>
      </c>
      <c r="L4351" s="1">
        <v>0.26666666666666666</v>
      </c>
      <c r="M4351" s="1">
        <v>0.74861111111111112</v>
      </c>
      <c r="N4351">
        <v>694</v>
      </c>
      <c r="O4351" s="9" t="s">
        <v>2302</v>
      </c>
    </row>
    <row r="4352" spans="1:15" x14ac:dyDescent="0.25">
      <c r="A4352" s="8">
        <v>44672</v>
      </c>
      <c r="B4352" s="8">
        <v>44673</v>
      </c>
      <c r="C4352">
        <v>25</v>
      </c>
      <c r="D4352">
        <v>22</v>
      </c>
      <c r="E4352">
        <v>3</v>
      </c>
      <c r="F4352" t="s">
        <v>653</v>
      </c>
      <c r="G4352">
        <v>24</v>
      </c>
      <c r="H4352">
        <v>28</v>
      </c>
      <c r="I4352">
        <v>0.85</v>
      </c>
      <c r="J4352">
        <v>0.97</v>
      </c>
      <c r="K4352">
        <v>45.2</v>
      </c>
      <c r="L4352" s="1">
        <v>0.26666666666666666</v>
      </c>
      <c r="M4352" s="1">
        <v>0.74791666666666667</v>
      </c>
      <c r="N4352">
        <v>693</v>
      </c>
      <c r="O4352" s="9" t="s">
        <v>2302</v>
      </c>
    </row>
    <row r="4353" spans="1:15" x14ac:dyDescent="0.25">
      <c r="A4353" s="8">
        <v>44672</v>
      </c>
      <c r="B4353" s="8">
        <v>44674</v>
      </c>
      <c r="C4353">
        <v>26</v>
      </c>
      <c r="D4353">
        <v>22</v>
      </c>
      <c r="E4353">
        <v>4</v>
      </c>
      <c r="F4353" t="s">
        <v>638</v>
      </c>
      <c r="G4353">
        <v>26</v>
      </c>
      <c r="H4353">
        <v>24</v>
      </c>
      <c r="I4353">
        <v>0.82</v>
      </c>
      <c r="J4353">
        <v>0.6</v>
      </c>
      <c r="K4353">
        <v>14.6</v>
      </c>
      <c r="L4353" s="1">
        <v>0.2673611111111111</v>
      </c>
      <c r="M4353" s="1">
        <v>0.74722222222222223</v>
      </c>
      <c r="N4353">
        <v>691</v>
      </c>
      <c r="O4353" s="9" t="s">
        <v>2302</v>
      </c>
    </row>
    <row r="4354" spans="1:15" x14ac:dyDescent="0.25">
      <c r="A4354" s="8">
        <v>44672</v>
      </c>
      <c r="B4354" s="8">
        <v>44675</v>
      </c>
      <c r="C4354">
        <v>26</v>
      </c>
      <c r="D4354">
        <v>22</v>
      </c>
      <c r="E4354">
        <v>4</v>
      </c>
      <c r="F4354" t="s">
        <v>667</v>
      </c>
      <c r="G4354">
        <v>27</v>
      </c>
      <c r="H4354">
        <v>26</v>
      </c>
      <c r="I4354">
        <v>0.79</v>
      </c>
      <c r="J4354">
        <v>0.19</v>
      </c>
      <c r="K4354">
        <v>4</v>
      </c>
      <c r="L4354" s="1">
        <v>0.2673611111111111</v>
      </c>
      <c r="M4354" s="1">
        <v>0.74722222222222223</v>
      </c>
      <c r="N4354">
        <v>691</v>
      </c>
      <c r="O4354" s="9" t="s">
        <v>2302</v>
      </c>
    </row>
    <row r="4355" spans="1:15" x14ac:dyDescent="0.25">
      <c r="A4355" s="8">
        <v>44672</v>
      </c>
      <c r="B4355" s="8">
        <v>44676</v>
      </c>
      <c r="C4355">
        <v>25</v>
      </c>
      <c r="D4355">
        <v>23</v>
      </c>
      <c r="E4355">
        <v>2</v>
      </c>
      <c r="F4355" t="s">
        <v>638</v>
      </c>
      <c r="G4355">
        <v>24</v>
      </c>
      <c r="H4355">
        <v>28</v>
      </c>
      <c r="I4355">
        <v>0.86</v>
      </c>
      <c r="J4355">
        <v>0.78</v>
      </c>
      <c r="K4355">
        <v>22.3</v>
      </c>
      <c r="L4355" s="1">
        <v>0.2673611111111111</v>
      </c>
      <c r="M4355" s="1">
        <v>0.74652777777777779</v>
      </c>
      <c r="N4355">
        <v>690</v>
      </c>
      <c r="O4355" s="9" t="s">
        <v>2302</v>
      </c>
    </row>
    <row r="4356" spans="1:15" x14ac:dyDescent="0.25">
      <c r="A4356" s="8">
        <v>44672</v>
      </c>
      <c r="B4356" s="8">
        <v>44677</v>
      </c>
      <c r="C4356">
        <v>25</v>
      </c>
      <c r="D4356">
        <v>23</v>
      </c>
      <c r="E4356">
        <v>2</v>
      </c>
      <c r="F4356" t="s">
        <v>940</v>
      </c>
      <c r="G4356">
        <v>25</v>
      </c>
      <c r="H4356">
        <v>20</v>
      </c>
      <c r="I4356">
        <v>0.89</v>
      </c>
      <c r="J4356">
        <v>0.99</v>
      </c>
      <c r="K4356">
        <v>91.9</v>
      </c>
      <c r="L4356" s="1">
        <v>0.26805555555555555</v>
      </c>
      <c r="M4356" s="1">
        <v>0.74583333333333335</v>
      </c>
      <c r="N4356">
        <v>688</v>
      </c>
      <c r="O4356" s="9" t="s">
        <v>2302</v>
      </c>
    </row>
    <row r="4357" spans="1:15" x14ac:dyDescent="0.25">
      <c r="A4357" s="8">
        <v>44672</v>
      </c>
      <c r="B4357" s="8">
        <v>44678</v>
      </c>
      <c r="C4357">
        <v>28</v>
      </c>
      <c r="D4357">
        <v>24</v>
      </c>
      <c r="E4357">
        <v>4</v>
      </c>
      <c r="F4357" t="s">
        <v>197</v>
      </c>
      <c r="G4357">
        <v>30</v>
      </c>
      <c r="H4357">
        <v>20</v>
      </c>
      <c r="I4357">
        <v>0.77</v>
      </c>
      <c r="J4357">
        <v>0.65</v>
      </c>
      <c r="K4357">
        <v>10.6</v>
      </c>
      <c r="L4357" s="1">
        <v>0.26805555555555555</v>
      </c>
      <c r="M4357" s="1">
        <v>0.74583333333333335</v>
      </c>
      <c r="N4357">
        <v>688</v>
      </c>
      <c r="O4357" s="9" t="s">
        <v>2302</v>
      </c>
    </row>
    <row r="4358" spans="1:15" x14ac:dyDescent="0.25">
      <c r="A4358" s="8">
        <v>44672</v>
      </c>
      <c r="B4358" s="8">
        <v>44679</v>
      </c>
      <c r="C4358">
        <v>28</v>
      </c>
      <c r="D4358">
        <v>23</v>
      </c>
      <c r="E4358">
        <v>5</v>
      </c>
      <c r="F4358" t="s">
        <v>805</v>
      </c>
      <c r="G4358">
        <v>32</v>
      </c>
      <c r="H4358">
        <v>16</v>
      </c>
      <c r="I4358">
        <v>0.78</v>
      </c>
      <c r="J4358">
        <v>0.78</v>
      </c>
      <c r="K4358">
        <v>4.9000000000000004</v>
      </c>
      <c r="L4358" s="1">
        <v>0.26805555555555555</v>
      </c>
      <c r="M4358" s="1">
        <v>0.74513888888888891</v>
      </c>
      <c r="N4358">
        <v>687</v>
      </c>
      <c r="O4358" s="9" t="s">
        <v>2302</v>
      </c>
    </row>
    <row r="4359" spans="1:15" x14ac:dyDescent="0.25">
      <c r="A4359" s="8">
        <v>44672</v>
      </c>
      <c r="B4359" s="8">
        <v>44680</v>
      </c>
      <c r="C4359">
        <v>29</v>
      </c>
      <c r="D4359">
        <v>22</v>
      </c>
      <c r="E4359">
        <v>7</v>
      </c>
      <c r="F4359" t="s">
        <v>897</v>
      </c>
      <c r="G4359">
        <v>32</v>
      </c>
      <c r="H4359">
        <v>18</v>
      </c>
      <c r="I4359">
        <v>0.7</v>
      </c>
      <c r="J4359">
        <v>0.47</v>
      </c>
      <c r="K4359">
        <v>0.5</v>
      </c>
      <c r="L4359" s="1">
        <v>0.26874999999999999</v>
      </c>
      <c r="M4359" s="1">
        <v>0.74513888888888891</v>
      </c>
      <c r="N4359">
        <v>686</v>
      </c>
      <c r="O4359" s="9" t="s">
        <v>2302</v>
      </c>
    </row>
    <row r="4360" spans="1:15" x14ac:dyDescent="0.25">
      <c r="A4360" s="8">
        <v>44672</v>
      </c>
      <c r="B4360" s="8">
        <v>44681</v>
      </c>
      <c r="C4360">
        <v>29</v>
      </c>
      <c r="D4360">
        <v>21</v>
      </c>
      <c r="E4360">
        <v>8</v>
      </c>
      <c r="F4360" t="s">
        <v>1125</v>
      </c>
      <c r="G4360">
        <v>31</v>
      </c>
      <c r="H4360">
        <v>20</v>
      </c>
      <c r="I4360">
        <v>0.69</v>
      </c>
      <c r="J4360">
        <v>0.4</v>
      </c>
      <c r="K4360">
        <v>0.2</v>
      </c>
      <c r="L4360" s="1">
        <v>0.26874999999999999</v>
      </c>
      <c r="M4360" s="1">
        <v>0.74444444444444446</v>
      </c>
      <c r="N4360">
        <v>685</v>
      </c>
      <c r="O4360" s="9" t="s">
        <v>2302</v>
      </c>
    </row>
    <row r="4361" spans="1:15" x14ac:dyDescent="0.25">
      <c r="A4361" s="8">
        <v>44672</v>
      </c>
      <c r="B4361" s="8">
        <v>44682</v>
      </c>
      <c r="C4361">
        <v>29</v>
      </c>
      <c r="D4361">
        <v>21</v>
      </c>
      <c r="E4361">
        <v>8</v>
      </c>
      <c r="F4361" t="s">
        <v>9</v>
      </c>
      <c r="G4361">
        <v>31</v>
      </c>
      <c r="H4361">
        <v>22</v>
      </c>
      <c r="I4361">
        <v>0.67</v>
      </c>
      <c r="J4361">
        <v>0.05</v>
      </c>
      <c r="K4361" t="s">
        <v>4</v>
      </c>
      <c r="L4361" s="1">
        <v>0.26874999999999999</v>
      </c>
      <c r="M4361" s="1">
        <v>0.74375000000000002</v>
      </c>
      <c r="N4361">
        <v>684</v>
      </c>
      <c r="O4361" s="9" t="s">
        <v>2302</v>
      </c>
    </row>
    <row r="4362" spans="1:15" x14ac:dyDescent="0.25">
      <c r="A4362" s="8">
        <v>44672</v>
      </c>
      <c r="B4362" s="8">
        <v>44683</v>
      </c>
      <c r="C4362">
        <v>29</v>
      </c>
      <c r="D4362">
        <v>21</v>
      </c>
      <c r="E4362">
        <v>8</v>
      </c>
      <c r="F4362" t="s">
        <v>868</v>
      </c>
      <c r="G4362">
        <v>30</v>
      </c>
      <c r="H4362">
        <v>18</v>
      </c>
      <c r="I4362">
        <v>0.63</v>
      </c>
      <c r="J4362">
        <v>0.05</v>
      </c>
      <c r="K4362" t="s">
        <v>4</v>
      </c>
      <c r="L4362" s="1">
        <v>0.26944444444444443</v>
      </c>
      <c r="M4362" s="1">
        <v>0.74375000000000002</v>
      </c>
      <c r="N4362">
        <v>683</v>
      </c>
      <c r="O4362" s="9" t="s">
        <v>2302</v>
      </c>
    </row>
    <row r="4363" spans="1:15" x14ac:dyDescent="0.25">
      <c r="A4363" s="8">
        <v>44672</v>
      </c>
      <c r="B4363" s="8">
        <v>44684</v>
      </c>
      <c r="C4363">
        <v>29</v>
      </c>
      <c r="D4363">
        <v>21</v>
      </c>
      <c r="E4363">
        <v>8</v>
      </c>
      <c r="F4363" t="s">
        <v>145</v>
      </c>
      <c r="G4363">
        <v>31</v>
      </c>
      <c r="H4363">
        <v>18</v>
      </c>
      <c r="I4363">
        <v>0.7</v>
      </c>
      <c r="J4363">
        <v>0.05</v>
      </c>
      <c r="K4363" t="s">
        <v>4</v>
      </c>
      <c r="L4363" s="1">
        <v>0.26944444444444443</v>
      </c>
      <c r="M4363" s="1">
        <v>0.74305555555555558</v>
      </c>
      <c r="N4363">
        <v>682</v>
      </c>
      <c r="O4363" s="9" t="s">
        <v>2302</v>
      </c>
    </row>
    <row r="4364" spans="1:15" x14ac:dyDescent="0.25">
      <c r="A4364" s="8">
        <v>44672</v>
      </c>
      <c r="B4364" s="8">
        <v>44685</v>
      </c>
      <c r="C4364">
        <v>29</v>
      </c>
      <c r="D4364">
        <v>21</v>
      </c>
      <c r="E4364">
        <v>8</v>
      </c>
      <c r="F4364" t="s">
        <v>868</v>
      </c>
      <c r="G4364">
        <v>32</v>
      </c>
      <c r="H4364">
        <v>14</v>
      </c>
      <c r="I4364">
        <v>0.73</v>
      </c>
      <c r="J4364">
        <v>0.05</v>
      </c>
      <c r="K4364" t="s">
        <v>4</v>
      </c>
      <c r="L4364" s="1">
        <v>0.26944444444444443</v>
      </c>
      <c r="M4364" s="1">
        <v>0.74305555555555558</v>
      </c>
      <c r="N4364">
        <v>682</v>
      </c>
      <c r="O4364" s="9" t="s">
        <v>2302</v>
      </c>
    </row>
    <row r="4365" spans="1:15" x14ac:dyDescent="0.25">
      <c r="A4365" s="8">
        <v>44672</v>
      </c>
      <c r="B4365" s="8">
        <v>44686</v>
      </c>
      <c r="C4365">
        <v>29</v>
      </c>
      <c r="D4365">
        <v>21</v>
      </c>
      <c r="E4365">
        <v>8</v>
      </c>
      <c r="F4365" t="s">
        <v>115</v>
      </c>
      <c r="G4365">
        <v>32</v>
      </c>
      <c r="H4365">
        <v>18</v>
      </c>
      <c r="I4365">
        <v>0.73</v>
      </c>
      <c r="J4365">
        <v>0.05</v>
      </c>
      <c r="K4365" t="s">
        <v>4</v>
      </c>
      <c r="L4365" s="1">
        <v>0.27013888888888887</v>
      </c>
      <c r="M4365" s="1">
        <v>0.74236111111111114</v>
      </c>
      <c r="N4365">
        <v>680</v>
      </c>
      <c r="O4365" s="9" t="s">
        <v>2302</v>
      </c>
    </row>
    <row r="4366" spans="1:15" x14ac:dyDescent="0.25">
      <c r="A4366" s="8">
        <v>44673</v>
      </c>
      <c r="B4366" s="8">
        <v>44673</v>
      </c>
      <c r="C4366">
        <v>24</v>
      </c>
      <c r="D4366">
        <v>23</v>
      </c>
      <c r="E4366">
        <v>1</v>
      </c>
      <c r="F4366" t="s">
        <v>653</v>
      </c>
      <c r="G4366">
        <v>24</v>
      </c>
      <c r="H4366">
        <v>27</v>
      </c>
      <c r="I4366">
        <v>0.86</v>
      </c>
      <c r="J4366">
        <v>0.88</v>
      </c>
      <c r="K4366">
        <v>48.1</v>
      </c>
      <c r="L4366" s="1">
        <v>0.26666666666666666</v>
      </c>
      <c r="M4366" s="1">
        <v>0.74791666666666667</v>
      </c>
      <c r="N4366">
        <v>693</v>
      </c>
      <c r="O4366" s="9" t="s">
        <v>2302</v>
      </c>
    </row>
    <row r="4367" spans="1:15" x14ac:dyDescent="0.25">
      <c r="A4367" s="8">
        <v>44673</v>
      </c>
      <c r="B4367" s="8">
        <v>44674</v>
      </c>
      <c r="C4367">
        <v>26</v>
      </c>
      <c r="D4367">
        <v>22</v>
      </c>
      <c r="E4367">
        <v>4</v>
      </c>
      <c r="F4367" t="s">
        <v>638</v>
      </c>
      <c r="G4367">
        <v>26</v>
      </c>
      <c r="H4367">
        <v>25</v>
      </c>
      <c r="I4367">
        <v>0.83</v>
      </c>
      <c r="J4367">
        <v>0.6</v>
      </c>
      <c r="K4367">
        <v>11</v>
      </c>
      <c r="L4367" s="1">
        <v>0.2673611111111111</v>
      </c>
      <c r="M4367" s="1">
        <v>0.74722222222222223</v>
      </c>
      <c r="N4367">
        <v>691</v>
      </c>
      <c r="O4367" s="9" t="s">
        <v>2302</v>
      </c>
    </row>
    <row r="4368" spans="1:15" x14ac:dyDescent="0.25">
      <c r="A4368" s="8">
        <v>44673</v>
      </c>
      <c r="B4368" s="8">
        <v>44675</v>
      </c>
      <c r="C4368">
        <v>27</v>
      </c>
      <c r="D4368">
        <v>22</v>
      </c>
      <c r="E4368">
        <v>5</v>
      </c>
      <c r="F4368" t="s">
        <v>911</v>
      </c>
      <c r="G4368">
        <v>28</v>
      </c>
      <c r="H4368">
        <v>30</v>
      </c>
      <c r="I4368">
        <v>0.79</v>
      </c>
      <c r="J4368">
        <v>0.56000000000000005</v>
      </c>
      <c r="K4368">
        <v>9.6999999999999993</v>
      </c>
      <c r="L4368" s="1">
        <v>0.2673611111111111</v>
      </c>
      <c r="M4368" s="1">
        <v>0.74722222222222223</v>
      </c>
      <c r="N4368">
        <v>691</v>
      </c>
      <c r="O4368" s="9" t="s">
        <v>2302</v>
      </c>
    </row>
    <row r="4369" spans="1:15" x14ac:dyDescent="0.25">
      <c r="A4369" s="8">
        <v>44673</v>
      </c>
      <c r="B4369" s="8">
        <v>44676</v>
      </c>
      <c r="C4369">
        <v>26</v>
      </c>
      <c r="D4369">
        <v>23</v>
      </c>
      <c r="E4369">
        <v>3</v>
      </c>
      <c r="F4369" t="s">
        <v>638</v>
      </c>
      <c r="G4369">
        <v>26</v>
      </c>
      <c r="H4369">
        <v>28</v>
      </c>
      <c r="I4369">
        <v>0.83</v>
      </c>
      <c r="J4369">
        <v>0.68</v>
      </c>
      <c r="K4369">
        <v>15.4</v>
      </c>
      <c r="L4369" s="1">
        <v>0.2673611111111111</v>
      </c>
      <c r="M4369" s="1">
        <v>0.74652777777777779</v>
      </c>
      <c r="N4369">
        <v>690</v>
      </c>
      <c r="O4369" s="9" t="s">
        <v>2302</v>
      </c>
    </row>
    <row r="4370" spans="1:15" x14ac:dyDescent="0.25">
      <c r="A4370" s="8">
        <v>44673</v>
      </c>
      <c r="B4370" s="8">
        <v>44677</v>
      </c>
      <c r="C4370">
        <v>26</v>
      </c>
      <c r="D4370">
        <v>24</v>
      </c>
      <c r="E4370">
        <v>2</v>
      </c>
      <c r="F4370" t="s">
        <v>638</v>
      </c>
      <c r="G4370">
        <v>26</v>
      </c>
      <c r="H4370">
        <v>24</v>
      </c>
      <c r="I4370">
        <v>0.81</v>
      </c>
      <c r="J4370">
        <v>0.73</v>
      </c>
      <c r="K4370">
        <v>17</v>
      </c>
      <c r="L4370" s="1">
        <v>0.26805555555555555</v>
      </c>
      <c r="M4370" s="1">
        <v>0.74583333333333335</v>
      </c>
      <c r="N4370">
        <v>688</v>
      </c>
      <c r="O4370" s="9" t="s">
        <v>2302</v>
      </c>
    </row>
    <row r="4371" spans="1:15" x14ac:dyDescent="0.25">
      <c r="A4371" s="8">
        <v>44673</v>
      </c>
      <c r="B4371" s="8">
        <v>44678</v>
      </c>
      <c r="C4371">
        <v>29</v>
      </c>
      <c r="D4371">
        <v>23</v>
      </c>
      <c r="E4371">
        <v>6</v>
      </c>
      <c r="F4371" t="s">
        <v>1043</v>
      </c>
      <c r="G4371">
        <v>32</v>
      </c>
      <c r="H4371">
        <v>17</v>
      </c>
      <c r="I4371">
        <v>0.73</v>
      </c>
      <c r="J4371">
        <v>0.48</v>
      </c>
      <c r="K4371">
        <v>0.3</v>
      </c>
      <c r="L4371" s="1">
        <v>0.26805555555555555</v>
      </c>
      <c r="M4371" s="1">
        <v>0.74583333333333335</v>
      </c>
      <c r="N4371">
        <v>688</v>
      </c>
      <c r="O4371" s="9" t="s">
        <v>2302</v>
      </c>
    </row>
    <row r="4372" spans="1:15" x14ac:dyDescent="0.25">
      <c r="A4372" s="8">
        <v>44673</v>
      </c>
      <c r="B4372" s="8">
        <v>44679</v>
      </c>
      <c r="C4372">
        <v>29</v>
      </c>
      <c r="D4372">
        <v>23</v>
      </c>
      <c r="E4372">
        <v>6</v>
      </c>
      <c r="F4372" t="s">
        <v>9</v>
      </c>
      <c r="G4372">
        <v>32</v>
      </c>
      <c r="H4372">
        <v>22</v>
      </c>
      <c r="I4372">
        <v>0.68</v>
      </c>
      <c r="J4372">
        <v>0.16</v>
      </c>
      <c r="K4372">
        <v>0</v>
      </c>
      <c r="L4372" s="1">
        <v>0.26805555555555555</v>
      </c>
      <c r="M4372" s="1">
        <v>0.74513888888888891</v>
      </c>
      <c r="N4372">
        <v>687</v>
      </c>
      <c r="O4372" s="9" t="s">
        <v>2302</v>
      </c>
    </row>
    <row r="4373" spans="1:15" x14ac:dyDescent="0.25">
      <c r="A4373" s="8">
        <v>44673</v>
      </c>
      <c r="B4373" s="8">
        <v>44680</v>
      </c>
      <c r="C4373">
        <v>30</v>
      </c>
      <c r="D4373">
        <v>19</v>
      </c>
      <c r="E4373">
        <v>11</v>
      </c>
      <c r="F4373" t="s">
        <v>9</v>
      </c>
      <c r="G4373">
        <v>33</v>
      </c>
      <c r="H4373">
        <v>21</v>
      </c>
      <c r="I4373">
        <v>0.68</v>
      </c>
      <c r="J4373">
        <v>0.06</v>
      </c>
      <c r="K4373" t="s">
        <v>4</v>
      </c>
      <c r="L4373" s="1">
        <v>0.26874999999999999</v>
      </c>
      <c r="M4373" s="1">
        <v>0.74513888888888891</v>
      </c>
      <c r="N4373">
        <v>686</v>
      </c>
      <c r="O4373" s="9" t="s">
        <v>2302</v>
      </c>
    </row>
    <row r="4374" spans="1:15" x14ac:dyDescent="0.25">
      <c r="A4374" s="8">
        <v>44673</v>
      </c>
      <c r="B4374" s="8">
        <v>44681</v>
      </c>
      <c r="C4374">
        <v>30</v>
      </c>
      <c r="D4374">
        <v>22</v>
      </c>
      <c r="E4374">
        <v>8</v>
      </c>
      <c r="F4374" t="s">
        <v>9</v>
      </c>
      <c r="G4374">
        <v>33</v>
      </c>
      <c r="H4374">
        <v>23</v>
      </c>
      <c r="I4374">
        <v>0.68</v>
      </c>
      <c r="J4374">
        <v>0.41</v>
      </c>
      <c r="K4374">
        <v>0.3</v>
      </c>
      <c r="L4374" s="1">
        <v>0.26874999999999999</v>
      </c>
      <c r="M4374" s="1">
        <v>0.74444444444444446</v>
      </c>
      <c r="N4374">
        <v>685</v>
      </c>
      <c r="O4374" s="9" t="s">
        <v>2302</v>
      </c>
    </row>
    <row r="4375" spans="1:15" x14ac:dyDescent="0.25">
      <c r="A4375" s="8">
        <v>44673</v>
      </c>
      <c r="B4375" s="8">
        <v>44682</v>
      </c>
      <c r="C4375">
        <v>30</v>
      </c>
      <c r="D4375">
        <v>19</v>
      </c>
      <c r="E4375">
        <v>11</v>
      </c>
      <c r="F4375" t="s">
        <v>868</v>
      </c>
      <c r="G4375">
        <v>33</v>
      </c>
      <c r="H4375">
        <v>21</v>
      </c>
      <c r="I4375">
        <v>0.68</v>
      </c>
      <c r="J4375">
        <v>0.06</v>
      </c>
      <c r="K4375" t="s">
        <v>4</v>
      </c>
      <c r="L4375" s="1">
        <v>0.26874999999999999</v>
      </c>
      <c r="M4375" s="1">
        <v>0.74375000000000002</v>
      </c>
      <c r="N4375">
        <v>684</v>
      </c>
      <c r="O4375" s="9" t="s">
        <v>2302</v>
      </c>
    </row>
    <row r="4376" spans="1:15" x14ac:dyDescent="0.25">
      <c r="A4376" s="8">
        <v>44673</v>
      </c>
      <c r="B4376" s="8">
        <v>44683</v>
      </c>
      <c r="C4376">
        <v>30</v>
      </c>
      <c r="D4376">
        <v>19</v>
      </c>
      <c r="E4376">
        <v>11</v>
      </c>
      <c r="F4376" t="s">
        <v>199</v>
      </c>
      <c r="G4376">
        <v>34</v>
      </c>
      <c r="H4376">
        <v>21</v>
      </c>
      <c r="I4376">
        <v>0.71</v>
      </c>
      <c r="J4376">
        <v>0.04</v>
      </c>
      <c r="K4376" t="s">
        <v>4</v>
      </c>
      <c r="L4376" s="1">
        <v>0.26944444444444443</v>
      </c>
      <c r="M4376" s="1">
        <v>0.74375000000000002</v>
      </c>
      <c r="N4376">
        <v>683</v>
      </c>
      <c r="O4376" s="9" t="s">
        <v>2302</v>
      </c>
    </row>
    <row r="4377" spans="1:15" x14ac:dyDescent="0.25">
      <c r="A4377" s="8">
        <v>44673</v>
      </c>
      <c r="B4377" s="8">
        <v>44684</v>
      </c>
      <c r="C4377">
        <v>30</v>
      </c>
      <c r="D4377">
        <v>19</v>
      </c>
      <c r="E4377">
        <v>11</v>
      </c>
      <c r="F4377" t="s">
        <v>667</v>
      </c>
      <c r="G4377">
        <v>36</v>
      </c>
      <c r="H4377">
        <v>14</v>
      </c>
      <c r="I4377">
        <v>0.81</v>
      </c>
      <c r="J4377">
        <v>0.64</v>
      </c>
      <c r="K4377">
        <v>4.7</v>
      </c>
      <c r="L4377" s="1">
        <v>0.26944444444444443</v>
      </c>
      <c r="M4377" s="1">
        <v>0.74305555555555558</v>
      </c>
      <c r="N4377">
        <v>682</v>
      </c>
      <c r="O4377" s="9" t="s">
        <v>2302</v>
      </c>
    </row>
    <row r="4378" spans="1:15" x14ac:dyDescent="0.25">
      <c r="A4378" s="8">
        <v>44673</v>
      </c>
      <c r="B4378" s="8">
        <v>44685</v>
      </c>
      <c r="C4378">
        <v>30</v>
      </c>
      <c r="D4378">
        <v>19</v>
      </c>
      <c r="E4378">
        <v>11</v>
      </c>
      <c r="F4378" t="s">
        <v>1043</v>
      </c>
      <c r="G4378">
        <v>34</v>
      </c>
      <c r="H4378">
        <v>17</v>
      </c>
      <c r="I4378">
        <v>0.73</v>
      </c>
      <c r="J4378">
        <v>0.45</v>
      </c>
      <c r="K4378">
        <v>0.9</v>
      </c>
      <c r="L4378" s="1">
        <v>0.26944444444444443</v>
      </c>
      <c r="M4378" s="1">
        <v>0.74305555555555558</v>
      </c>
      <c r="N4378">
        <v>682</v>
      </c>
      <c r="O4378" s="9" t="s">
        <v>2302</v>
      </c>
    </row>
    <row r="4379" spans="1:15" x14ac:dyDescent="0.25">
      <c r="A4379" s="8">
        <v>44673</v>
      </c>
      <c r="B4379" s="8">
        <v>44686</v>
      </c>
      <c r="C4379">
        <v>30</v>
      </c>
      <c r="D4379">
        <v>19</v>
      </c>
      <c r="E4379">
        <v>11</v>
      </c>
      <c r="F4379" t="s">
        <v>91</v>
      </c>
      <c r="G4379">
        <v>34</v>
      </c>
      <c r="H4379">
        <v>16</v>
      </c>
      <c r="I4379">
        <v>0.75</v>
      </c>
      <c r="J4379">
        <v>0.62</v>
      </c>
      <c r="K4379">
        <v>6.1</v>
      </c>
      <c r="L4379" s="1">
        <v>0.27013888888888887</v>
      </c>
      <c r="M4379" s="1">
        <v>0.74236111111111114</v>
      </c>
      <c r="N4379">
        <v>680</v>
      </c>
      <c r="O4379" s="9" t="s">
        <v>2302</v>
      </c>
    </row>
    <row r="4380" spans="1:15" x14ac:dyDescent="0.25">
      <c r="A4380" s="8">
        <v>44673</v>
      </c>
      <c r="B4380" s="8">
        <v>44687</v>
      </c>
      <c r="C4380">
        <v>30</v>
      </c>
      <c r="D4380">
        <v>19</v>
      </c>
      <c r="E4380">
        <v>11</v>
      </c>
      <c r="F4380" t="s">
        <v>176</v>
      </c>
      <c r="G4380">
        <v>34</v>
      </c>
      <c r="H4380">
        <v>17</v>
      </c>
      <c r="I4380">
        <v>0.74</v>
      </c>
      <c r="J4380">
        <v>0.75</v>
      </c>
      <c r="K4380">
        <v>9</v>
      </c>
      <c r="L4380" s="1">
        <v>0.27013888888888887</v>
      </c>
      <c r="M4380" s="1">
        <v>0.74236111111111114</v>
      </c>
      <c r="N4380">
        <v>680</v>
      </c>
      <c r="O4380" s="9" t="s">
        <v>2302</v>
      </c>
    </row>
    <row r="4381" spans="1:15" x14ac:dyDescent="0.25">
      <c r="A4381" s="8">
        <v>44675</v>
      </c>
      <c r="B4381" s="8">
        <v>44675</v>
      </c>
      <c r="C4381">
        <v>27</v>
      </c>
      <c r="D4381">
        <v>22</v>
      </c>
      <c r="E4381">
        <v>5</v>
      </c>
      <c r="F4381" t="s">
        <v>1665</v>
      </c>
      <c r="G4381">
        <v>28</v>
      </c>
      <c r="H4381">
        <v>32</v>
      </c>
      <c r="I4381">
        <v>0.76</v>
      </c>
      <c r="J4381">
        <v>0.22</v>
      </c>
      <c r="K4381">
        <v>1.3</v>
      </c>
      <c r="L4381" s="1">
        <v>0.2673611111111111</v>
      </c>
      <c r="M4381" s="1">
        <v>0.74722222222222223</v>
      </c>
      <c r="N4381">
        <v>691</v>
      </c>
      <c r="O4381" s="9" t="s">
        <v>2302</v>
      </c>
    </row>
    <row r="4382" spans="1:15" x14ac:dyDescent="0.25">
      <c r="A4382" s="8">
        <v>44675</v>
      </c>
      <c r="B4382" s="8">
        <v>44676</v>
      </c>
      <c r="C4382">
        <v>25</v>
      </c>
      <c r="D4382">
        <v>23</v>
      </c>
      <c r="E4382">
        <v>2</v>
      </c>
      <c r="F4382" t="s">
        <v>11</v>
      </c>
      <c r="G4382">
        <v>25</v>
      </c>
      <c r="H4382">
        <v>30</v>
      </c>
      <c r="I4382">
        <v>0.86</v>
      </c>
      <c r="J4382">
        <v>0.75</v>
      </c>
      <c r="K4382">
        <v>25.7</v>
      </c>
      <c r="L4382" s="1">
        <v>0.2673611111111111</v>
      </c>
      <c r="M4382" s="1">
        <v>0.74652777777777779</v>
      </c>
      <c r="N4382">
        <v>690</v>
      </c>
      <c r="O4382" s="9" t="s">
        <v>2302</v>
      </c>
    </row>
    <row r="4383" spans="1:15" x14ac:dyDescent="0.25">
      <c r="A4383" s="8">
        <v>44675</v>
      </c>
      <c r="B4383" s="8">
        <v>44677</v>
      </c>
      <c r="C4383">
        <v>26</v>
      </c>
      <c r="D4383">
        <v>23</v>
      </c>
      <c r="E4383">
        <v>3</v>
      </c>
      <c r="F4383" t="s">
        <v>11</v>
      </c>
      <c r="G4383">
        <v>26</v>
      </c>
      <c r="H4383">
        <v>25</v>
      </c>
      <c r="I4383">
        <v>0.83</v>
      </c>
      <c r="J4383">
        <v>0.78</v>
      </c>
      <c r="K4383">
        <v>24.4</v>
      </c>
      <c r="L4383" s="1">
        <v>0.26805555555555555</v>
      </c>
      <c r="M4383" s="1">
        <v>0.74583333333333335</v>
      </c>
      <c r="N4383">
        <v>688</v>
      </c>
      <c r="O4383" s="9" t="s">
        <v>2302</v>
      </c>
    </row>
    <row r="4384" spans="1:15" x14ac:dyDescent="0.25">
      <c r="A4384" s="8">
        <v>44675</v>
      </c>
      <c r="B4384" s="8">
        <v>44678</v>
      </c>
      <c r="C4384">
        <v>28</v>
      </c>
      <c r="D4384">
        <v>23</v>
      </c>
      <c r="E4384">
        <v>5</v>
      </c>
      <c r="F4384" t="s">
        <v>1171</v>
      </c>
      <c r="G4384">
        <v>29</v>
      </c>
      <c r="H4384">
        <v>28</v>
      </c>
      <c r="I4384">
        <v>0.74</v>
      </c>
      <c r="J4384">
        <v>0.44</v>
      </c>
      <c r="K4384">
        <v>0.4</v>
      </c>
      <c r="L4384" s="1">
        <v>0.26805555555555555</v>
      </c>
      <c r="M4384" s="1">
        <v>0.74583333333333335</v>
      </c>
      <c r="N4384">
        <v>688</v>
      </c>
      <c r="O4384" s="9" t="s">
        <v>2302</v>
      </c>
    </row>
    <row r="4385" spans="1:15" x14ac:dyDescent="0.25">
      <c r="A4385" s="8">
        <v>44675</v>
      </c>
      <c r="B4385" s="8">
        <v>44679</v>
      </c>
      <c r="C4385">
        <v>27</v>
      </c>
      <c r="D4385">
        <v>22</v>
      </c>
      <c r="E4385">
        <v>5</v>
      </c>
      <c r="F4385" t="s">
        <v>791</v>
      </c>
      <c r="G4385">
        <v>28</v>
      </c>
      <c r="H4385">
        <v>26</v>
      </c>
      <c r="I4385">
        <v>0.73</v>
      </c>
      <c r="J4385">
        <v>0.23</v>
      </c>
      <c r="K4385">
        <v>0.2</v>
      </c>
      <c r="L4385" s="1">
        <v>0.26805555555555555</v>
      </c>
      <c r="M4385" s="1">
        <v>0.74513888888888891</v>
      </c>
      <c r="N4385">
        <v>687</v>
      </c>
      <c r="O4385" s="9" t="s">
        <v>2302</v>
      </c>
    </row>
    <row r="4386" spans="1:15" x14ac:dyDescent="0.25">
      <c r="A4386" s="8">
        <v>44675</v>
      </c>
      <c r="B4386" s="8">
        <v>44680</v>
      </c>
      <c r="C4386">
        <v>28</v>
      </c>
      <c r="D4386">
        <v>22</v>
      </c>
      <c r="E4386">
        <v>6</v>
      </c>
      <c r="F4386" t="s">
        <v>1067</v>
      </c>
      <c r="G4386">
        <v>30</v>
      </c>
      <c r="H4386">
        <v>21</v>
      </c>
      <c r="I4386">
        <v>0.7</v>
      </c>
      <c r="J4386">
        <v>0.39</v>
      </c>
      <c r="K4386">
        <v>0.5</v>
      </c>
      <c r="L4386" s="1">
        <v>0.26874999999999999</v>
      </c>
      <c r="M4386" s="1">
        <v>0.74513888888888891</v>
      </c>
      <c r="N4386">
        <v>686</v>
      </c>
      <c r="O4386" s="9" t="s">
        <v>2302</v>
      </c>
    </row>
    <row r="4387" spans="1:15" x14ac:dyDescent="0.25">
      <c r="A4387" s="8">
        <v>44675</v>
      </c>
      <c r="B4387" s="8">
        <v>44681</v>
      </c>
      <c r="C4387">
        <v>28</v>
      </c>
      <c r="D4387">
        <v>22</v>
      </c>
      <c r="E4387">
        <v>6</v>
      </c>
      <c r="F4387" t="s">
        <v>897</v>
      </c>
      <c r="G4387">
        <v>30</v>
      </c>
      <c r="H4387">
        <v>20</v>
      </c>
      <c r="I4387">
        <v>0.67</v>
      </c>
      <c r="J4387">
        <v>0.22</v>
      </c>
      <c r="K4387">
        <v>0.1</v>
      </c>
      <c r="L4387" s="1">
        <v>0.26874999999999999</v>
      </c>
      <c r="M4387" s="1">
        <v>0.74444444444444446</v>
      </c>
      <c r="N4387">
        <v>685</v>
      </c>
      <c r="O4387" s="9" t="s">
        <v>2302</v>
      </c>
    </row>
    <row r="4388" spans="1:15" x14ac:dyDescent="0.25">
      <c r="A4388" s="8">
        <v>44675</v>
      </c>
      <c r="B4388" s="8">
        <v>44682</v>
      </c>
      <c r="C4388">
        <v>28</v>
      </c>
      <c r="D4388">
        <v>22</v>
      </c>
      <c r="E4388">
        <v>6</v>
      </c>
      <c r="F4388" t="s">
        <v>1332</v>
      </c>
      <c r="G4388">
        <v>30</v>
      </c>
      <c r="H4388">
        <v>21</v>
      </c>
      <c r="I4388">
        <v>0.73</v>
      </c>
      <c r="J4388">
        <v>0.51</v>
      </c>
      <c r="K4388">
        <v>0.6</v>
      </c>
      <c r="L4388" s="1">
        <v>0.26874999999999999</v>
      </c>
      <c r="M4388" s="1">
        <v>0.74375000000000002</v>
      </c>
      <c r="N4388">
        <v>684</v>
      </c>
      <c r="O4388" s="9" t="s">
        <v>2302</v>
      </c>
    </row>
    <row r="4389" spans="1:15" x14ac:dyDescent="0.25">
      <c r="A4389" s="8">
        <v>44675</v>
      </c>
      <c r="B4389" s="8">
        <v>44683</v>
      </c>
      <c r="C4389">
        <v>28</v>
      </c>
      <c r="D4389">
        <v>20</v>
      </c>
      <c r="E4389">
        <v>8</v>
      </c>
      <c r="F4389" t="s">
        <v>145</v>
      </c>
      <c r="G4389">
        <v>30</v>
      </c>
      <c r="H4389">
        <v>23</v>
      </c>
      <c r="I4389">
        <v>0.67</v>
      </c>
      <c r="J4389">
        <v>0.06</v>
      </c>
      <c r="K4389" t="s">
        <v>4</v>
      </c>
      <c r="L4389" s="1">
        <v>0.26944444444444443</v>
      </c>
      <c r="M4389" s="1">
        <v>0.74375000000000002</v>
      </c>
      <c r="N4389">
        <v>683</v>
      </c>
      <c r="O4389" s="9" t="s">
        <v>2302</v>
      </c>
    </row>
    <row r="4390" spans="1:15" x14ac:dyDescent="0.25">
      <c r="A4390" s="8">
        <v>44675</v>
      </c>
      <c r="B4390" s="8">
        <v>44684</v>
      </c>
      <c r="C4390">
        <v>28</v>
      </c>
      <c r="D4390">
        <v>20</v>
      </c>
      <c r="E4390">
        <v>8</v>
      </c>
      <c r="F4390" t="s">
        <v>110</v>
      </c>
      <c r="G4390">
        <v>30</v>
      </c>
      <c r="H4390">
        <v>19</v>
      </c>
      <c r="I4390">
        <v>0.67</v>
      </c>
      <c r="J4390">
        <v>7.0000000000000007E-2</v>
      </c>
      <c r="K4390" t="s">
        <v>4</v>
      </c>
      <c r="L4390" s="1">
        <v>0.26944444444444443</v>
      </c>
      <c r="M4390" s="1">
        <v>0.74305555555555558</v>
      </c>
      <c r="N4390">
        <v>682</v>
      </c>
      <c r="O4390" s="9" t="s">
        <v>2302</v>
      </c>
    </row>
    <row r="4391" spans="1:15" x14ac:dyDescent="0.25">
      <c r="A4391" s="8">
        <v>44675</v>
      </c>
      <c r="B4391" s="8">
        <v>44685</v>
      </c>
      <c r="C4391">
        <v>28</v>
      </c>
      <c r="D4391">
        <v>20</v>
      </c>
      <c r="E4391">
        <v>8</v>
      </c>
      <c r="F4391" t="s">
        <v>145</v>
      </c>
      <c r="G4391">
        <v>30</v>
      </c>
      <c r="H4391">
        <v>22</v>
      </c>
      <c r="I4391">
        <v>0.68</v>
      </c>
      <c r="J4391">
        <v>0.06</v>
      </c>
      <c r="K4391" t="s">
        <v>4</v>
      </c>
      <c r="L4391" s="1">
        <v>0.26944444444444443</v>
      </c>
      <c r="M4391" s="1">
        <v>0.74305555555555558</v>
      </c>
      <c r="N4391">
        <v>682</v>
      </c>
      <c r="O4391" s="9" t="s">
        <v>2302</v>
      </c>
    </row>
    <row r="4392" spans="1:15" x14ac:dyDescent="0.25">
      <c r="A4392" s="8">
        <v>44675</v>
      </c>
      <c r="B4392" s="8">
        <v>44686</v>
      </c>
      <c r="C4392">
        <v>28</v>
      </c>
      <c r="D4392">
        <v>20</v>
      </c>
      <c r="E4392">
        <v>8</v>
      </c>
      <c r="F4392" t="s">
        <v>583</v>
      </c>
      <c r="G4392">
        <v>30</v>
      </c>
      <c r="H4392">
        <v>26</v>
      </c>
      <c r="I4392">
        <v>0.68</v>
      </c>
      <c r="J4392">
        <v>0.42</v>
      </c>
      <c r="K4392">
        <v>0.1</v>
      </c>
      <c r="L4392" s="1">
        <v>0.27013888888888887</v>
      </c>
      <c r="M4392" s="1">
        <v>0.74236111111111114</v>
      </c>
      <c r="N4392">
        <v>680</v>
      </c>
      <c r="O4392" s="9" t="s">
        <v>2302</v>
      </c>
    </row>
    <row r="4393" spans="1:15" x14ac:dyDescent="0.25">
      <c r="A4393" s="8">
        <v>44675</v>
      </c>
      <c r="B4393" s="8">
        <v>44687</v>
      </c>
      <c r="C4393">
        <v>28</v>
      </c>
      <c r="D4393">
        <v>20</v>
      </c>
      <c r="E4393">
        <v>8</v>
      </c>
      <c r="F4393" t="s">
        <v>667</v>
      </c>
      <c r="G4393">
        <v>30</v>
      </c>
      <c r="H4393">
        <v>13</v>
      </c>
      <c r="I4393">
        <v>0.74</v>
      </c>
      <c r="J4393">
        <v>0.56999999999999995</v>
      </c>
      <c r="K4393">
        <v>1.4</v>
      </c>
      <c r="L4393" s="1">
        <v>0.27013888888888887</v>
      </c>
      <c r="M4393" s="1">
        <v>0.74236111111111114</v>
      </c>
      <c r="N4393">
        <v>680</v>
      </c>
      <c r="O4393" s="9" t="s">
        <v>2302</v>
      </c>
    </row>
    <row r="4394" spans="1:15" x14ac:dyDescent="0.25">
      <c r="A4394" s="8">
        <v>44675</v>
      </c>
      <c r="B4394" s="8">
        <v>44688</v>
      </c>
      <c r="C4394">
        <v>28</v>
      </c>
      <c r="D4394">
        <v>20</v>
      </c>
      <c r="E4394">
        <v>8</v>
      </c>
      <c r="F4394" t="s">
        <v>121</v>
      </c>
      <c r="G4394">
        <v>32</v>
      </c>
      <c r="H4394">
        <v>13</v>
      </c>
      <c r="I4394">
        <v>0.92</v>
      </c>
      <c r="J4394">
        <v>0.74</v>
      </c>
      <c r="K4394">
        <v>11.5</v>
      </c>
      <c r="L4394" s="1">
        <v>0.27013888888888887</v>
      </c>
      <c r="M4394" s="1">
        <v>0.7416666666666667</v>
      </c>
      <c r="N4394">
        <v>679</v>
      </c>
      <c r="O4394" s="9" t="s">
        <v>2302</v>
      </c>
    </row>
    <row r="4395" spans="1:15" x14ac:dyDescent="0.25">
      <c r="A4395" s="8">
        <v>44675</v>
      </c>
      <c r="B4395" s="8">
        <v>44689</v>
      </c>
      <c r="C4395">
        <v>27</v>
      </c>
      <c r="D4395">
        <v>20</v>
      </c>
      <c r="E4395">
        <v>7</v>
      </c>
      <c r="F4395" t="s">
        <v>830</v>
      </c>
      <c r="G4395">
        <v>29</v>
      </c>
      <c r="H4395">
        <v>13</v>
      </c>
      <c r="I4395">
        <v>0.74</v>
      </c>
      <c r="J4395">
        <v>0.65</v>
      </c>
      <c r="K4395">
        <v>3.5</v>
      </c>
      <c r="L4395" s="1">
        <v>0.27083333333333331</v>
      </c>
      <c r="M4395" s="1">
        <v>0.7416666666666667</v>
      </c>
      <c r="N4395">
        <v>678</v>
      </c>
      <c r="O4395" s="9" t="s">
        <v>2302</v>
      </c>
    </row>
    <row r="4396" spans="1:15" x14ac:dyDescent="0.25">
      <c r="A4396" s="8">
        <v>44676</v>
      </c>
      <c r="B4396" s="8">
        <v>44676</v>
      </c>
      <c r="C4396">
        <v>26</v>
      </c>
      <c r="D4396">
        <v>23</v>
      </c>
      <c r="E4396">
        <v>3</v>
      </c>
      <c r="F4396" t="s">
        <v>11</v>
      </c>
      <c r="G4396">
        <v>26</v>
      </c>
      <c r="H4396">
        <v>27</v>
      </c>
      <c r="I4396">
        <v>0.85</v>
      </c>
      <c r="J4396">
        <v>0.93</v>
      </c>
      <c r="K4396">
        <v>37.299999999999997</v>
      </c>
      <c r="L4396" s="1">
        <v>0.2673611111111111</v>
      </c>
      <c r="M4396" s="1">
        <v>0.74652777777777779</v>
      </c>
      <c r="N4396">
        <v>690</v>
      </c>
      <c r="O4396" s="9" t="s">
        <v>2302</v>
      </c>
    </row>
    <row r="4397" spans="1:15" x14ac:dyDescent="0.25">
      <c r="A4397" s="8">
        <v>44676</v>
      </c>
      <c r="B4397" s="8">
        <v>44677</v>
      </c>
      <c r="C4397">
        <v>25</v>
      </c>
      <c r="D4397">
        <v>23</v>
      </c>
      <c r="E4397">
        <v>2</v>
      </c>
      <c r="F4397" t="s">
        <v>11</v>
      </c>
      <c r="G4397">
        <v>26</v>
      </c>
      <c r="H4397">
        <v>23</v>
      </c>
      <c r="I4397">
        <v>0.87</v>
      </c>
      <c r="J4397">
        <v>0.72</v>
      </c>
      <c r="K4397">
        <v>25.4</v>
      </c>
      <c r="L4397" s="1">
        <v>0.26805555555555555</v>
      </c>
      <c r="M4397" s="1">
        <v>0.74583333333333335</v>
      </c>
      <c r="N4397">
        <v>688</v>
      </c>
      <c r="O4397" s="9" t="s">
        <v>2302</v>
      </c>
    </row>
    <row r="4398" spans="1:15" x14ac:dyDescent="0.25">
      <c r="A4398" s="8">
        <v>44676</v>
      </c>
      <c r="B4398" s="8">
        <v>44678</v>
      </c>
      <c r="C4398">
        <v>28</v>
      </c>
      <c r="D4398">
        <v>23</v>
      </c>
      <c r="E4398">
        <v>5</v>
      </c>
      <c r="F4398" t="s">
        <v>1043</v>
      </c>
      <c r="G4398">
        <v>29</v>
      </c>
      <c r="H4398">
        <v>24</v>
      </c>
      <c r="I4398">
        <v>0.76</v>
      </c>
      <c r="J4398">
        <v>0.48</v>
      </c>
      <c r="K4398">
        <v>3.8</v>
      </c>
      <c r="L4398" s="1">
        <v>0.26805555555555555</v>
      </c>
      <c r="M4398" s="1">
        <v>0.74583333333333335</v>
      </c>
      <c r="N4398">
        <v>688</v>
      </c>
      <c r="O4398" s="9" t="s">
        <v>2302</v>
      </c>
    </row>
    <row r="4399" spans="1:15" x14ac:dyDescent="0.25">
      <c r="A4399" s="8">
        <v>44676</v>
      </c>
      <c r="B4399" s="8">
        <v>44679</v>
      </c>
      <c r="C4399">
        <v>28</v>
      </c>
      <c r="D4399">
        <v>23</v>
      </c>
      <c r="E4399">
        <v>5</v>
      </c>
      <c r="F4399" t="s">
        <v>1067</v>
      </c>
      <c r="G4399">
        <v>29</v>
      </c>
      <c r="H4399">
        <v>25</v>
      </c>
      <c r="I4399">
        <v>0.73</v>
      </c>
      <c r="J4399">
        <v>0.5</v>
      </c>
      <c r="K4399">
        <v>0.4</v>
      </c>
      <c r="L4399" s="1">
        <v>0.26805555555555555</v>
      </c>
      <c r="M4399" s="1">
        <v>0.74513888888888891</v>
      </c>
      <c r="N4399">
        <v>687</v>
      </c>
      <c r="O4399" s="9" t="s">
        <v>2302</v>
      </c>
    </row>
    <row r="4400" spans="1:15" x14ac:dyDescent="0.25">
      <c r="A4400" s="8">
        <v>44676</v>
      </c>
      <c r="B4400" s="8">
        <v>44680</v>
      </c>
      <c r="C4400">
        <v>28</v>
      </c>
      <c r="D4400">
        <v>21</v>
      </c>
      <c r="E4400">
        <v>7</v>
      </c>
      <c r="F4400" t="s">
        <v>1043</v>
      </c>
      <c r="G4400">
        <v>28</v>
      </c>
      <c r="H4400">
        <v>25</v>
      </c>
      <c r="I4400">
        <v>0.67</v>
      </c>
      <c r="J4400">
        <v>0.43</v>
      </c>
      <c r="K4400">
        <v>0.3</v>
      </c>
      <c r="L4400" s="1">
        <v>0.26874999999999999</v>
      </c>
      <c r="M4400" s="1">
        <v>0.74513888888888891</v>
      </c>
      <c r="N4400">
        <v>686</v>
      </c>
      <c r="O4400" s="9" t="s">
        <v>2302</v>
      </c>
    </row>
    <row r="4401" spans="1:15" x14ac:dyDescent="0.25">
      <c r="A4401" s="8">
        <v>44676</v>
      </c>
      <c r="B4401" s="8">
        <v>44681</v>
      </c>
      <c r="C4401">
        <v>28</v>
      </c>
      <c r="D4401">
        <v>21</v>
      </c>
      <c r="E4401">
        <v>7</v>
      </c>
      <c r="F4401" t="s">
        <v>1043</v>
      </c>
      <c r="G4401">
        <v>30</v>
      </c>
      <c r="H4401">
        <v>15</v>
      </c>
      <c r="I4401">
        <v>0.69</v>
      </c>
      <c r="J4401">
        <v>0.42</v>
      </c>
      <c r="K4401">
        <v>0.2</v>
      </c>
      <c r="L4401" s="1">
        <v>0.26874999999999999</v>
      </c>
      <c r="M4401" s="1">
        <v>0.74444444444444446</v>
      </c>
      <c r="N4401">
        <v>685</v>
      </c>
      <c r="O4401" s="9" t="s">
        <v>2302</v>
      </c>
    </row>
    <row r="4402" spans="1:15" x14ac:dyDescent="0.25">
      <c r="A4402" s="8">
        <v>44676</v>
      </c>
      <c r="B4402" s="8">
        <v>44682</v>
      </c>
      <c r="C4402">
        <v>28</v>
      </c>
      <c r="D4402">
        <v>21</v>
      </c>
      <c r="E4402">
        <v>7</v>
      </c>
      <c r="F4402" t="s">
        <v>145</v>
      </c>
      <c r="G4402">
        <v>30</v>
      </c>
      <c r="H4402">
        <v>19</v>
      </c>
      <c r="I4402">
        <v>0.67</v>
      </c>
      <c r="J4402">
        <v>0.02</v>
      </c>
      <c r="K4402" t="s">
        <v>4</v>
      </c>
      <c r="L4402" s="1">
        <v>0.26874999999999999</v>
      </c>
      <c r="M4402" s="1">
        <v>0.74375000000000002</v>
      </c>
      <c r="N4402">
        <v>684</v>
      </c>
      <c r="O4402" s="9" t="s">
        <v>2302</v>
      </c>
    </row>
    <row r="4403" spans="1:15" x14ac:dyDescent="0.25">
      <c r="A4403" s="8">
        <v>44676</v>
      </c>
      <c r="B4403" s="8">
        <v>44683</v>
      </c>
      <c r="C4403">
        <v>29</v>
      </c>
      <c r="D4403">
        <v>22</v>
      </c>
      <c r="E4403">
        <v>7</v>
      </c>
      <c r="F4403" t="s">
        <v>350</v>
      </c>
      <c r="G4403">
        <v>31</v>
      </c>
      <c r="H4403">
        <v>21</v>
      </c>
      <c r="I4403">
        <v>0.67</v>
      </c>
      <c r="J4403">
        <v>0.49</v>
      </c>
      <c r="K4403">
        <v>1.5</v>
      </c>
      <c r="L4403" s="1">
        <v>0.26944444444444443</v>
      </c>
      <c r="M4403" s="1">
        <v>0.74375000000000002</v>
      </c>
      <c r="N4403">
        <v>683</v>
      </c>
      <c r="O4403" s="9" t="s">
        <v>2302</v>
      </c>
    </row>
    <row r="4404" spans="1:15" x14ac:dyDescent="0.25">
      <c r="A4404" s="8">
        <v>44676</v>
      </c>
      <c r="B4404" s="8">
        <v>44684</v>
      </c>
      <c r="C4404">
        <v>28</v>
      </c>
      <c r="D4404">
        <v>21</v>
      </c>
      <c r="E4404">
        <v>7</v>
      </c>
      <c r="F4404" t="s">
        <v>145</v>
      </c>
      <c r="G4404">
        <v>31</v>
      </c>
      <c r="H4404">
        <v>18</v>
      </c>
      <c r="I4404">
        <v>0.69</v>
      </c>
      <c r="J4404">
        <v>0.08</v>
      </c>
      <c r="K4404" t="s">
        <v>4</v>
      </c>
      <c r="L4404" s="1">
        <v>0.26944444444444443</v>
      </c>
      <c r="M4404" s="1">
        <v>0.74305555555555558</v>
      </c>
      <c r="N4404">
        <v>682</v>
      </c>
      <c r="O4404" s="9" t="s">
        <v>2302</v>
      </c>
    </row>
    <row r="4405" spans="1:15" x14ac:dyDescent="0.25">
      <c r="A4405" s="8">
        <v>44676</v>
      </c>
      <c r="B4405" s="8">
        <v>44685</v>
      </c>
      <c r="C4405">
        <v>29</v>
      </c>
      <c r="D4405">
        <v>21</v>
      </c>
      <c r="E4405">
        <v>8</v>
      </c>
      <c r="F4405" t="s">
        <v>145</v>
      </c>
      <c r="G4405">
        <v>30</v>
      </c>
      <c r="H4405">
        <v>18</v>
      </c>
      <c r="I4405">
        <v>0.7</v>
      </c>
      <c r="J4405">
        <v>0.08</v>
      </c>
      <c r="K4405" t="s">
        <v>4</v>
      </c>
      <c r="L4405" s="1">
        <v>0.26944444444444443</v>
      </c>
      <c r="M4405" s="1">
        <v>0.74305555555555558</v>
      </c>
      <c r="N4405">
        <v>682</v>
      </c>
      <c r="O4405" s="9" t="s">
        <v>2302</v>
      </c>
    </row>
    <row r="4406" spans="1:15" x14ac:dyDescent="0.25">
      <c r="A4406" s="8">
        <v>44676</v>
      </c>
      <c r="B4406" s="8">
        <v>44686</v>
      </c>
      <c r="C4406">
        <v>28</v>
      </c>
      <c r="D4406">
        <v>21</v>
      </c>
      <c r="E4406">
        <v>7</v>
      </c>
      <c r="F4406" t="s">
        <v>145</v>
      </c>
      <c r="G4406">
        <v>30</v>
      </c>
      <c r="H4406">
        <v>18</v>
      </c>
      <c r="I4406">
        <v>0.71</v>
      </c>
      <c r="J4406">
        <v>0.06</v>
      </c>
      <c r="K4406" t="s">
        <v>4</v>
      </c>
      <c r="L4406" s="1">
        <v>0.27013888888888887</v>
      </c>
      <c r="M4406" s="1">
        <v>0.74236111111111114</v>
      </c>
      <c r="N4406">
        <v>680</v>
      </c>
      <c r="O4406" s="9" t="s">
        <v>2302</v>
      </c>
    </row>
    <row r="4407" spans="1:15" x14ac:dyDescent="0.25">
      <c r="A4407" s="8">
        <v>44676</v>
      </c>
      <c r="B4407" s="8">
        <v>44687</v>
      </c>
      <c r="C4407">
        <v>29</v>
      </c>
      <c r="D4407">
        <v>21</v>
      </c>
      <c r="E4407">
        <v>8</v>
      </c>
      <c r="F4407" t="s">
        <v>868</v>
      </c>
      <c r="G4407">
        <v>31</v>
      </c>
      <c r="H4407">
        <v>16</v>
      </c>
      <c r="I4407">
        <v>0.72</v>
      </c>
      <c r="J4407">
        <v>0.06</v>
      </c>
      <c r="K4407" t="s">
        <v>4</v>
      </c>
      <c r="L4407" s="1">
        <v>0.27013888888888887</v>
      </c>
      <c r="M4407" s="1">
        <v>0.74236111111111114</v>
      </c>
      <c r="N4407">
        <v>680</v>
      </c>
      <c r="O4407" s="9" t="s">
        <v>2302</v>
      </c>
    </row>
    <row r="4408" spans="1:15" x14ac:dyDescent="0.25">
      <c r="A4408" s="8">
        <v>44676</v>
      </c>
      <c r="B4408" s="8">
        <v>44688</v>
      </c>
      <c r="C4408">
        <v>30</v>
      </c>
      <c r="D4408">
        <v>21</v>
      </c>
      <c r="E4408">
        <v>9</v>
      </c>
      <c r="F4408" t="s">
        <v>145</v>
      </c>
      <c r="G4408">
        <v>34</v>
      </c>
      <c r="H4408">
        <v>16</v>
      </c>
      <c r="I4408">
        <v>0.75</v>
      </c>
      <c r="J4408">
        <v>0.43</v>
      </c>
      <c r="K4408">
        <v>0.1</v>
      </c>
      <c r="L4408" s="1">
        <v>0.27013888888888887</v>
      </c>
      <c r="M4408" s="1">
        <v>0.7416666666666667</v>
      </c>
      <c r="N4408">
        <v>679</v>
      </c>
      <c r="O4408" s="9" t="s">
        <v>2302</v>
      </c>
    </row>
    <row r="4409" spans="1:15" x14ac:dyDescent="0.25">
      <c r="A4409" s="8">
        <v>44676</v>
      </c>
      <c r="B4409" s="8">
        <v>44689</v>
      </c>
      <c r="C4409">
        <v>30</v>
      </c>
      <c r="D4409">
        <v>21</v>
      </c>
      <c r="E4409">
        <v>9</v>
      </c>
      <c r="F4409" t="s">
        <v>1662</v>
      </c>
      <c r="G4409">
        <v>33</v>
      </c>
      <c r="H4409">
        <v>18</v>
      </c>
      <c r="I4409">
        <v>0.74</v>
      </c>
      <c r="J4409">
        <v>0.54</v>
      </c>
      <c r="K4409">
        <v>6.9</v>
      </c>
      <c r="L4409" s="1">
        <v>0.27083333333333331</v>
      </c>
      <c r="M4409" s="1">
        <v>0.7416666666666667</v>
      </c>
      <c r="N4409">
        <v>678</v>
      </c>
      <c r="O4409" s="9" t="s">
        <v>2302</v>
      </c>
    </row>
    <row r="4410" spans="1:15" x14ac:dyDescent="0.25">
      <c r="A4410" s="8">
        <v>44676</v>
      </c>
      <c r="B4410" s="8">
        <v>44690</v>
      </c>
      <c r="C4410">
        <v>30</v>
      </c>
      <c r="D4410">
        <v>21</v>
      </c>
      <c r="E4410">
        <v>9</v>
      </c>
      <c r="F4410" t="s">
        <v>1072</v>
      </c>
      <c r="G4410">
        <v>34</v>
      </c>
      <c r="H4410">
        <v>11</v>
      </c>
      <c r="I4410">
        <v>0.82</v>
      </c>
      <c r="J4410">
        <v>0.67</v>
      </c>
      <c r="K4410">
        <v>5.2</v>
      </c>
      <c r="L4410" s="1">
        <v>0.27083333333333331</v>
      </c>
      <c r="M4410" s="1">
        <v>0.74097222222222225</v>
      </c>
      <c r="N4410">
        <v>677</v>
      </c>
      <c r="O4410" s="9" t="s">
        <v>2302</v>
      </c>
    </row>
    <row r="4411" spans="1:15" x14ac:dyDescent="0.25">
      <c r="A4411" s="8">
        <v>44677</v>
      </c>
      <c r="B4411" s="8">
        <v>44677</v>
      </c>
      <c r="C4411">
        <v>26</v>
      </c>
      <c r="D4411">
        <v>23</v>
      </c>
      <c r="E4411">
        <v>3</v>
      </c>
      <c r="F4411" t="s">
        <v>1659</v>
      </c>
      <c r="G4411">
        <v>26</v>
      </c>
      <c r="H4411">
        <v>23</v>
      </c>
      <c r="I4411">
        <v>0.83</v>
      </c>
      <c r="J4411">
        <v>0.79</v>
      </c>
      <c r="K4411">
        <v>24.7</v>
      </c>
      <c r="L4411" s="1">
        <v>0.26805555555555555</v>
      </c>
      <c r="M4411" s="1">
        <v>0.74583333333333335</v>
      </c>
      <c r="N4411">
        <v>688</v>
      </c>
      <c r="O4411" s="9" t="s">
        <v>2302</v>
      </c>
    </row>
    <row r="4412" spans="1:15" x14ac:dyDescent="0.25">
      <c r="A4412" s="8">
        <v>44677</v>
      </c>
      <c r="B4412" s="8">
        <v>44678</v>
      </c>
      <c r="C4412">
        <v>28</v>
      </c>
      <c r="D4412">
        <v>23</v>
      </c>
      <c r="E4412">
        <v>5</v>
      </c>
      <c r="F4412" t="s">
        <v>145</v>
      </c>
      <c r="G4412">
        <v>30</v>
      </c>
      <c r="H4412">
        <v>26</v>
      </c>
      <c r="I4412">
        <v>0.74</v>
      </c>
      <c r="J4412">
        <v>0.09</v>
      </c>
      <c r="K4412" t="s">
        <v>4</v>
      </c>
      <c r="L4412" s="1">
        <v>0.26805555555555555</v>
      </c>
      <c r="M4412" s="1">
        <v>0.74583333333333335</v>
      </c>
      <c r="N4412">
        <v>688</v>
      </c>
      <c r="O4412" s="9" t="s">
        <v>2302</v>
      </c>
    </row>
    <row r="4413" spans="1:15" x14ac:dyDescent="0.25">
      <c r="A4413" s="8">
        <v>44677</v>
      </c>
      <c r="B4413" s="8">
        <v>44679</v>
      </c>
      <c r="C4413">
        <v>28</v>
      </c>
      <c r="D4413">
        <v>23</v>
      </c>
      <c r="E4413">
        <v>5</v>
      </c>
      <c r="F4413" t="s">
        <v>350</v>
      </c>
      <c r="G4413">
        <v>29</v>
      </c>
      <c r="H4413">
        <v>26</v>
      </c>
      <c r="I4413">
        <v>0.72</v>
      </c>
      <c r="J4413">
        <v>0.46</v>
      </c>
      <c r="K4413">
        <v>0.3</v>
      </c>
      <c r="L4413" s="1">
        <v>0.26805555555555555</v>
      </c>
      <c r="M4413" s="1">
        <v>0.74513888888888891</v>
      </c>
      <c r="N4413">
        <v>687</v>
      </c>
      <c r="O4413" s="9" t="s">
        <v>2302</v>
      </c>
    </row>
    <row r="4414" spans="1:15" x14ac:dyDescent="0.25">
      <c r="A4414" s="8">
        <v>44677</v>
      </c>
      <c r="B4414" s="8">
        <v>44680</v>
      </c>
      <c r="C4414">
        <v>27</v>
      </c>
      <c r="D4414">
        <v>22</v>
      </c>
      <c r="E4414">
        <v>5</v>
      </c>
      <c r="F4414" t="s">
        <v>794</v>
      </c>
      <c r="G4414">
        <v>29</v>
      </c>
      <c r="H4414">
        <v>26</v>
      </c>
      <c r="I4414">
        <v>0.71</v>
      </c>
      <c r="J4414">
        <v>0.22</v>
      </c>
      <c r="K4414">
        <v>0.1</v>
      </c>
      <c r="L4414" s="1">
        <v>0.26874999999999999</v>
      </c>
      <c r="M4414" s="1">
        <v>0.74513888888888891</v>
      </c>
      <c r="N4414">
        <v>686</v>
      </c>
      <c r="O4414" s="9" t="s">
        <v>2302</v>
      </c>
    </row>
    <row r="4415" spans="1:15" x14ac:dyDescent="0.25">
      <c r="A4415" s="8">
        <v>44677</v>
      </c>
      <c r="B4415" s="8">
        <v>44681</v>
      </c>
      <c r="C4415">
        <v>28</v>
      </c>
      <c r="D4415">
        <v>21</v>
      </c>
      <c r="E4415">
        <v>7</v>
      </c>
      <c r="F4415" t="s">
        <v>926</v>
      </c>
      <c r="G4415">
        <v>29</v>
      </c>
      <c r="H4415">
        <v>25</v>
      </c>
      <c r="I4415">
        <v>0.69</v>
      </c>
      <c r="J4415">
        <v>0.23</v>
      </c>
      <c r="K4415">
        <v>0.1</v>
      </c>
      <c r="L4415" s="1">
        <v>0.26874999999999999</v>
      </c>
      <c r="M4415" s="1">
        <v>0.74444444444444446</v>
      </c>
      <c r="N4415">
        <v>685</v>
      </c>
      <c r="O4415" s="9" t="s">
        <v>2302</v>
      </c>
    </row>
    <row r="4416" spans="1:15" x14ac:dyDescent="0.25">
      <c r="A4416" s="8">
        <v>44677</v>
      </c>
      <c r="B4416" s="8">
        <v>44682</v>
      </c>
      <c r="C4416">
        <v>28</v>
      </c>
      <c r="D4416">
        <v>22</v>
      </c>
      <c r="E4416">
        <v>6</v>
      </c>
      <c r="F4416" t="s">
        <v>263</v>
      </c>
      <c r="G4416">
        <v>30</v>
      </c>
      <c r="H4416">
        <v>17</v>
      </c>
      <c r="I4416">
        <v>0.63</v>
      </c>
      <c r="J4416">
        <v>0.03</v>
      </c>
      <c r="K4416" t="s">
        <v>4</v>
      </c>
      <c r="L4416" s="1">
        <v>0.26874999999999999</v>
      </c>
      <c r="M4416" s="1">
        <v>0.74375000000000002</v>
      </c>
      <c r="N4416">
        <v>684</v>
      </c>
      <c r="O4416" s="9" t="s">
        <v>2302</v>
      </c>
    </row>
    <row r="4417" spans="1:15" x14ac:dyDescent="0.25">
      <c r="A4417" s="8">
        <v>44677</v>
      </c>
      <c r="B4417" s="8">
        <v>44683</v>
      </c>
      <c r="C4417">
        <v>29</v>
      </c>
      <c r="D4417">
        <v>21</v>
      </c>
      <c r="E4417">
        <v>8</v>
      </c>
      <c r="F4417" t="s">
        <v>239</v>
      </c>
      <c r="G4417">
        <v>31</v>
      </c>
      <c r="H4417">
        <v>16</v>
      </c>
      <c r="I4417">
        <v>0.63</v>
      </c>
      <c r="J4417">
        <v>0.03</v>
      </c>
      <c r="K4417" t="s">
        <v>4</v>
      </c>
      <c r="L4417" s="1">
        <v>0.26944444444444443</v>
      </c>
      <c r="M4417" s="1">
        <v>0.74375000000000002</v>
      </c>
      <c r="N4417">
        <v>683</v>
      </c>
      <c r="O4417" s="9" t="s">
        <v>2302</v>
      </c>
    </row>
    <row r="4418" spans="1:15" x14ac:dyDescent="0.25">
      <c r="A4418" s="8">
        <v>44677</v>
      </c>
      <c r="B4418" s="8">
        <v>44684</v>
      </c>
      <c r="C4418">
        <v>27</v>
      </c>
      <c r="D4418">
        <v>22</v>
      </c>
      <c r="E4418">
        <v>5</v>
      </c>
      <c r="F4418" t="s">
        <v>1125</v>
      </c>
      <c r="G4418">
        <v>29</v>
      </c>
      <c r="H4418">
        <v>13</v>
      </c>
      <c r="I4418">
        <v>0.72</v>
      </c>
      <c r="J4418">
        <v>0.46</v>
      </c>
      <c r="K4418">
        <v>1.4</v>
      </c>
      <c r="L4418" s="1">
        <v>0.26944444444444443</v>
      </c>
      <c r="M4418" s="1">
        <v>0.74305555555555558</v>
      </c>
      <c r="N4418">
        <v>682</v>
      </c>
      <c r="O4418" s="9" t="s">
        <v>2302</v>
      </c>
    </row>
    <row r="4419" spans="1:15" x14ac:dyDescent="0.25">
      <c r="A4419" s="8">
        <v>44677</v>
      </c>
      <c r="B4419" s="8">
        <v>44685</v>
      </c>
      <c r="C4419">
        <v>28</v>
      </c>
      <c r="D4419">
        <v>21</v>
      </c>
      <c r="E4419">
        <v>7</v>
      </c>
      <c r="F4419" t="s">
        <v>1047</v>
      </c>
      <c r="G4419">
        <v>30</v>
      </c>
      <c r="H4419">
        <v>10</v>
      </c>
      <c r="I4419">
        <v>0.72</v>
      </c>
      <c r="J4419">
        <v>0.5</v>
      </c>
      <c r="K4419">
        <v>1.1000000000000001</v>
      </c>
      <c r="L4419" s="1">
        <v>0.26944444444444443</v>
      </c>
      <c r="M4419" s="1">
        <v>0.74305555555555558</v>
      </c>
      <c r="N4419">
        <v>682</v>
      </c>
      <c r="O4419" s="9" t="s">
        <v>2302</v>
      </c>
    </row>
    <row r="4420" spans="1:15" x14ac:dyDescent="0.25">
      <c r="A4420" s="8">
        <v>44677</v>
      </c>
      <c r="B4420" s="8">
        <v>44686</v>
      </c>
      <c r="C4420">
        <v>27</v>
      </c>
      <c r="D4420">
        <v>21</v>
      </c>
      <c r="E4420">
        <v>6</v>
      </c>
      <c r="F4420" t="s">
        <v>638</v>
      </c>
      <c r="G4420">
        <v>28</v>
      </c>
      <c r="H4420">
        <v>11</v>
      </c>
      <c r="I4420">
        <v>0.79</v>
      </c>
      <c r="J4420">
        <v>0.68</v>
      </c>
      <c r="K4420">
        <v>10.5</v>
      </c>
      <c r="L4420" s="1">
        <v>0.27013888888888887</v>
      </c>
      <c r="M4420" s="1">
        <v>0.74236111111111114</v>
      </c>
      <c r="N4420">
        <v>680</v>
      </c>
      <c r="O4420" s="9" t="s">
        <v>2302</v>
      </c>
    </row>
    <row r="4421" spans="1:15" x14ac:dyDescent="0.25">
      <c r="A4421" s="8">
        <v>44677</v>
      </c>
      <c r="B4421" s="8">
        <v>44687</v>
      </c>
      <c r="C4421">
        <v>27</v>
      </c>
      <c r="D4421">
        <v>21</v>
      </c>
      <c r="E4421">
        <v>6</v>
      </c>
      <c r="F4421" t="s">
        <v>1068</v>
      </c>
      <c r="G4421">
        <v>28</v>
      </c>
      <c r="H4421">
        <v>9</v>
      </c>
      <c r="I4421">
        <v>0.79</v>
      </c>
      <c r="J4421">
        <v>0.56000000000000005</v>
      </c>
      <c r="K4421">
        <v>3.8</v>
      </c>
      <c r="L4421" s="1">
        <v>0.27013888888888887</v>
      </c>
      <c r="M4421" s="1">
        <v>0.74236111111111114</v>
      </c>
      <c r="N4421">
        <v>680</v>
      </c>
      <c r="O4421" s="9" t="s">
        <v>2302</v>
      </c>
    </row>
    <row r="4422" spans="1:15" x14ac:dyDescent="0.25">
      <c r="A4422" s="8">
        <v>44677</v>
      </c>
      <c r="B4422" s="8">
        <v>44688</v>
      </c>
      <c r="C4422">
        <v>29</v>
      </c>
      <c r="D4422">
        <v>22</v>
      </c>
      <c r="E4422">
        <v>7</v>
      </c>
      <c r="F4422" t="s">
        <v>232</v>
      </c>
      <c r="G4422">
        <v>29</v>
      </c>
      <c r="H4422">
        <v>17</v>
      </c>
      <c r="I4422">
        <v>0.8</v>
      </c>
      <c r="J4422">
        <v>0.43</v>
      </c>
      <c r="K4422">
        <v>2.1</v>
      </c>
      <c r="L4422" s="1">
        <v>0.27013888888888887</v>
      </c>
      <c r="M4422" s="1">
        <v>0.7416666666666667</v>
      </c>
      <c r="N4422">
        <v>679</v>
      </c>
      <c r="O4422" s="9" t="s">
        <v>2302</v>
      </c>
    </row>
    <row r="4423" spans="1:15" x14ac:dyDescent="0.25">
      <c r="A4423" s="8">
        <v>44677</v>
      </c>
      <c r="B4423" s="8">
        <v>44689</v>
      </c>
      <c r="C4423">
        <v>29</v>
      </c>
      <c r="D4423">
        <v>23</v>
      </c>
      <c r="E4423">
        <v>6</v>
      </c>
      <c r="F4423" t="s">
        <v>838</v>
      </c>
      <c r="G4423">
        <v>29</v>
      </c>
      <c r="H4423">
        <v>15</v>
      </c>
      <c r="I4423">
        <v>0.79</v>
      </c>
      <c r="J4423">
        <v>0.99</v>
      </c>
      <c r="K4423">
        <v>10.4</v>
      </c>
      <c r="L4423" s="1">
        <v>0.27083333333333331</v>
      </c>
      <c r="M4423" s="1">
        <v>0.7416666666666667</v>
      </c>
      <c r="N4423">
        <v>678</v>
      </c>
      <c r="O4423" s="9" t="s">
        <v>2302</v>
      </c>
    </row>
    <row r="4424" spans="1:15" x14ac:dyDescent="0.25">
      <c r="A4424" s="8">
        <v>44677</v>
      </c>
      <c r="B4424" s="8">
        <v>44690</v>
      </c>
      <c r="C4424">
        <v>29</v>
      </c>
      <c r="D4424">
        <v>23</v>
      </c>
      <c r="E4424">
        <v>6</v>
      </c>
      <c r="F4424" t="s">
        <v>121</v>
      </c>
      <c r="G4424">
        <v>29</v>
      </c>
      <c r="H4424">
        <v>9</v>
      </c>
      <c r="I4424">
        <v>0.88</v>
      </c>
      <c r="J4424">
        <v>0.82</v>
      </c>
      <c r="K4424">
        <v>24.6</v>
      </c>
      <c r="L4424" s="1">
        <v>0.27083333333333331</v>
      </c>
      <c r="M4424" s="1">
        <v>0.74097222222222225</v>
      </c>
      <c r="N4424">
        <v>677</v>
      </c>
      <c r="O4424" s="9" t="s">
        <v>2302</v>
      </c>
    </row>
    <row r="4425" spans="1:15" x14ac:dyDescent="0.25">
      <c r="A4425" s="8">
        <v>44677</v>
      </c>
      <c r="B4425" s="8">
        <v>44691</v>
      </c>
      <c r="C4425">
        <v>28</v>
      </c>
      <c r="D4425">
        <v>22</v>
      </c>
      <c r="E4425">
        <v>6</v>
      </c>
      <c r="F4425" t="s">
        <v>345</v>
      </c>
      <c r="G4425">
        <v>28</v>
      </c>
      <c r="H4425">
        <v>15</v>
      </c>
      <c r="I4425">
        <v>0.74</v>
      </c>
      <c r="J4425">
        <v>0.64</v>
      </c>
      <c r="K4425">
        <v>6.6</v>
      </c>
      <c r="L4425" s="1">
        <v>0.27083333333333331</v>
      </c>
      <c r="M4425" s="1">
        <v>0.74097222222222225</v>
      </c>
      <c r="N4425">
        <v>677</v>
      </c>
      <c r="O4425" s="9" t="s">
        <v>2302</v>
      </c>
    </row>
    <row r="4426" spans="1:15" x14ac:dyDescent="0.25">
      <c r="A4426" s="8">
        <v>44678</v>
      </c>
      <c r="B4426" s="8">
        <v>44678</v>
      </c>
      <c r="C4426">
        <v>28</v>
      </c>
      <c r="D4426">
        <v>22</v>
      </c>
      <c r="E4426">
        <v>6</v>
      </c>
      <c r="F4426" t="s">
        <v>110</v>
      </c>
      <c r="G4426">
        <v>29</v>
      </c>
      <c r="H4426">
        <v>22</v>
      </c>
      <c r="I4426">
        <v>0.74</v>
      </c>
      <c r="J4426">
        <v>0.23</v>
      </c>
      <c r="K4426" t="s">
        <v>4</v>
      </c>
      <c r="L4426" s="1">
        <v>0.26805555555555555</v>
      </c>
      <c r="M4426" s="1">
        <v>0.74583333333333335</v>
      </c>
      <c r="N4426">
        <v>688</v>
      </c>
      <c r="O4426" s="9" t="s">
        <v>2302</v>
      </c>
    </row>
    <row r="4427" spans="1:15" x14ac:dyDescent="0.25">
      <c r="A4427" s="8">
        <v>44678</v>
      </c>
      <c r="B4427" s="8">
        <v>44679</v>
      </c>
      <c r="C4427">
        <v>28</v>
      </c>
      <c r="D4427">
        <v>22</v>
      </c>
      <c r="E4427">
        <v>6</v>
      </c>
      <c r="F4427" t="s">
        <v>1171</v>
      </c>
      <c r="G4427">
        <v>29</v>
      </c>
      <c r="H4427">
        <v>23</v>
      </c>
      <c r="I4427">
        <v>0.75</v>
      </c>
      <c r="J4427">
        <v>0.51</v>
      </c>
      <c r="K4427">
        <v>0.9</v>
      </c>
      <c r="L4427" s="1">
        <v>0.26805555555555555</v>
      </c>
      <c r="M4427" s="1">
        <v>0.74513888888888891</v>
      </c>
      <c r="N4427">
        <v>687</v>
      </c>
      <c r="O4427" s="9" t="s">
        <v>2302</v>
      </c>
    </row>
    <row r="4428" spans="1:15" x14ac:dyDescent="0.25">
      <c r="A4428" s="8">
        <v>44678</v>
      </c>
      <c r="B4428" s="8">
        <v>44680</v>
      </c>
      <c r="C4428">
        <v>28</v>
      </c>
      <c r="D4428">
        <v>22</v>
      </c>
      <c r="E4428">
        <v>6</v>
      </c>
      <c r="F4428" t="s">
        <v>800</v>
      </c>
      <c r="G4428">
        <v>28</v>
      </c>
      <c r="H4428">
        <v>25</v>
      </c>
      <c r="I4428">
        <v>0.7</v>
      </c>
      <c r="J4428">
        <v>0.23</v>
      </c>
      <c r="K4428">
        <v>0.1</v>
      </c>
      <c r="L4428" s="1">
        <v>0.26874999999999999</v>
      </c>
      <c r="M4428" s="1">
        <v>0.74513888888888891</v>
      </c>
      <c r="N4428">
        <v>686</v>
      </c>
      <c r="O4428" s="9" t="s">
        <v>2302</v>
      </c>
    </row>
    <row r="4429" spans="1:15" x14ac:dyDescent="0.25">
      <c r="A4429" s="8">
        <v>44678</v>
      </c>
      <c r="B4429" s="8">
        <v>44681</v>
      </c>
      <c r="C4429">
        <v>28</v>
      </c>
      <c r="D4429">
        <v>21</v>
      </c>
      <c r="E4429">
        <v>7</v>
      </c>
      <c r="F4429" t="s">
        <v>110</v>
      </c>
      <c r="G4429">
        <v>29</v>
      </c>
      <c r="H4429">
        <v>22</v>
      </c>
      <c r="I4429">
        <v>0.68</v>
      </c>
      <c r="J4429">
        <v>0.12</v>
      </c>
      <c r="K4429" t="s">
        <v>4</v>
      </c>
      <c r="L4429" s="1">
        <v>0.26874999999999999</v>
      </c>
      <c r="M4429" s="1">
        <v>0.74444444444444446</v>
      </c>
      <c r="N4429">
        <v>685</v>
      </c>
      <c r="O4429" s="9" t="s">
        <v>2302</v>
      </c>
    </row>
    <row r="4430" spans="1:15" x14ac:dyDescent="0.25">
      <c r="A4430" s="8">
        <v>44678</v>
      </c>
      <c r="B4430" s="8">
        <v>44682</v>
      </c>
      <c r="C4430">
        <v>28</v>
      </c>
      <c r="D4430">
        <v>21</v>
      </c>
      <c r="E4430">
        <v>7</v>
      </c>
      <c r="F4430" t="s">
        <v>145</v>
      </c>
      <c r="G4430">
        <v>29</v>
      </c>
      <c r="H4430">
        <v>21</v>
      </c>
      <c r="I4430">
        <v>0.67</v>
      </c>
      <c r="J4430">
        <v>7.0000000000000007E-2</v>
      </c>
      <c r="K4430" t="s">
        <v>4</v>
      </c>
      <c r="L4430" s="1">
        <v>0.26874999999999999</v>
      </c>
      <c r="M4430" s="1">
        <v>0.74375000000000002</v>
      </c>
      <c r="N4430">
        <v>684</v>
      </c>
      <c r="O4430" s="9" t="s">
        <v>2302</v>
      </c>
    </row>
    <row r="4431" spans="1:15" x14ac:dyDescent="0.25">
      <c r="A4431" s="8">
        <v>44678</v>
      </c>
      <c r="B4431" s="8">
        <v>44683</v>
      </c>
      <c r="C4431">
        <v>29</v>
      </c>
      <c r="D4431">
        <v>22</v>
      </c>
      <c r="E4431">
        <v>7</v>
      </c>
      <c r="F4431" t="s">
        <v>336</v>
      </c>
      <c r="G4431">
        <v>30</v>
      </c>
      <c r="H4431">
        <v>11</v>
      </c>
      <c r="I4431">
        <v>0.67</v>
      </c>
      <c r="J4431">
        <v>0.22</v>
      </c>
      <c r="K4431">
        <v>2.7</v>
      </c>
      <c r="L4431" s="1">
        <v>0.26944444444444443</v>
      </c>
      <c r="M4431" s="1">
        <v>0.74375000000000002</v>
      </c>
      <c r="N4431">
        <v>683</v>
      </c>
      <c r="O4431" s="9" t="s">
        <v>2302</v>
      </c>
    </row>
    <row r="4432" spans="1:15" x14ac:dyDescent="0.25">
      <c r="A4432" s="8">
        <v>44678</v>
      </c>
      <c r="B4432" s="8">
        <v>44684</v>
      </c>
      <c r="C4432">
        <v>28</v>
      </c>
      <c r="D4432">
        <v>22</v>
      </c>
      <c r="E4432">
        <v>6</v>
      </c>
      <c r="F4432" t="s">
        <v>145</v>
      </c>
      <c r="G4432">
        <v>30</v>
      </c>
      <c r="H4432">
        <v>13</v>
      </c>
      <c r="I4432">
        <v>0.7</v>
      </c>
      <c r="J4432">
        <v>0.03</v>
      </c>
      <c r="K4432" t="s">
        <v>4</v>
      </c>
      <c r="L4432" s="1">
        <v>0.26944444444444443</v>
      </c>
      <c r="M4432" s="1">
        <v>0.74305555555555558</v>
      </c>
      <c r="N4432">
        <v>682</v>
      </c>
      <c r="O4432" s="9" t="s">
        <v>2302</v>
      </c>
    </row>
    <row r="4433" spans="1:15" x14ac:dyDescent="0.25">
      <c r="A4433" s="8">
        <v>44678</v>
      </c>
      <c r="B4433" s="8">
        <v>44685</v>
      </c>
      <c r="C4433">
        <v>28</v>
      </c>
      <c r="D4433">
        <v>23</v>
      </c>
      <c r="E4433">
        <v>5</v>
      </c>
      <c r="F4433" t="s">
        <v>145</v>
      </c>
      <c r="G4433">
        <v>30</v>
      </c>
      <c r="H4433">
        <v>12</v>
      </c>
      <c r="I4433">
        <v>0.71</v>
      </c>
      <c r="J4433">
        <v>0.09</v>
      </c>
      <c r="K4433" t="s">
        <v>4</v>
      </c>
      <c r="L4433" s="1">
        <v>0.26944444444444443</v>
      </c>
      <c r="M4433" s="1">
        <v>0.74305555555555558</v>
      </c>
      <c r="N4433">
        <v>682</v>
      </c>
      <c r="O4433" s="9" t="s">
        <v>2302</v>
      </c>
    </row>
    <row r="4434" spans="1:15" x14ac:dyDescent="0.25">
      <c r="A4434" s="8">
        <v>44678</v>
      </c>
      <c r="B4434" s="8">
        <v>44686</v>
      </c>
      <c r="C4434">
        <v>28</v>
      </c>
      <c r="D4434">
        <v>23</v>
      </c>
      <c r="E4434">
        <v>5</v>
      </c>
      <c r="F4434" t="s">
        <v>145</v>
      </c>
      <c r="G4434">
        <v>31</v>
      </c>
      <c r="H4434">
        <v>14</v>
      </c>
      <c r="I4434">
        <v>0.77</v>
      </c>
      <c r="J4434">
        <v>0.09</v>
      </c>
      <c r="K4434" t="s">
        <v>4</v>
      </c>
      <c r="L4434" s="1">
        <v>0.27013888888888887</v>
      </c>
      <c r="M4434" s="1">
        <v>0.74236111111111114</v>
      </c>
      <c r="N4434">
        <v>680</v>
      </c>
      <c r="O4434" s="9" t="s">
        <v>2302</v>
      </c>
    </row>
    <row r="4435" spans="1:15" x14ac:dyDescent="0.25">
      <c r="A4435" s="8">
        <v>44678</v>
      </c>
      <c r="B4435" s="8">
        <v>44687</v>
      </c>
      <c r="C4435">
        <v>29</v>
      </c>
      <c r="D4435">
        <v>23</v>
      </c>
      <c r="E4435">
        <v>6</v>
      </c>
      <c r="F4435" t="s">
        <v>145</v>
      </c>
      <c r="G4435">
        <v>31</v>
      </c>
      <c r="H4435">
        <v>11</v>
      </c>
      <c r="I4435">
        <v>0.75</v>
      </c>
      <c r="J4435">
        <v>0.08</v>
      </c>
      <c r="K4435" t="s">
        <v>4</v>
      </c>
      <c r="L4435" s="1">
        <v>0.27013888888888887</v>
      </c>
      <c r="M4435" s="1">
        <v>0.74236111111111114</v>
      </c>
      <c r="N4435">
        <v>680</v>
      </c>
      <c r="O4435" s="9" t="s">
        <v>2302</v>
      </c>
    </row>
    <row r="4436" spans="1:15" x14ac:dyDescent="0.25">
      <c r="A4436" s="8">
        <v>44678</v>
      </c>
      <c r="B4436" s="8">
        <v>44688</v>
      </c>
      <c r="C4436">
        <v>29</v>
      </c>
      <c r="D4436">
        <v>24</v>
      </c>
      <c r="E4436">
        <v>5</v>
      </c>
      <c r="F4436" t="s">
        <v>1108</v>
      </c>
      <c r="G4436">
        <v>32</v>
      </c>
      <c r="H4436">
        <v>11</v>
      </c>
      <c r="I4436">
        <v>0.78</v>
      </c>
      <c r="J4436">
        <v>0.51</v>
      </c>
      <c r="K4436">
        <v>2.7</v>
      </c>
      <c r="L4436" s="1">
        <v>0.27013888888888887</v>
      </c>
      <c r="M4436" s="1">
        <v>0.7416666666666667</v>
      </c>
      <c r="N4436">
        <v>679</v>
      </c>
      <c r="O4436" s="9" t="s">
        <v>2302</v>
      </c>
    </row>
    <row r="4437" spans="1:15" x14ac:dyDescent="0.25">
      <c r="A4437" s="8">
        <v>44678</v>
      </c>
      <c r="B4437" s="8">
        <v>44689</v>
      </c>
      <c r="C4437">
        <v>29</v>
      </c>
      <c r="D4437">
        <v>24</v>
      </c>
      <c r="E4437">
        <v>5</v>
      </c>
      <c r="F4437" t="s">
        <v>6</v>
      </c>
      <c r="G4437">
        <v>30</v>
      </c>
      <c r="H4437">
        <v>9</v>
      </c>
      <c r="I4437">
        <v>0.66</v>
      </c>
      <c r="J4437">
        <v>0.55000000000000004</v>
      </c>
      <c r="K4437">
        <v>1.6</v>
      </c>
      <c r="L4437" s="1">
        <v>0.27083333333333331</v>
      </c>
      <c r="M4437" s="1">
        <v>0.7416666666666667</v>
      </c>
      <c r="N4437">
        <v>678</v>
      </c>
      <c r="O4437" s="9" t="s">
        <v>2302</v>
      </c>
    </row>
    <row r="4438" spans="1:15" x14ac:dyDescent="0.25">
      <c r="A4438" s="8">
        <v>44678</v>
      </c>
      <c r="B4438" s="8">
        <v>44690</v>
      </c>
      <c r="C4438">
        <v>28</v>
      </c>
      <c r="D4438">
        <v>24</v>
      </c>
      <c r="E4438">
        <v>4</v>
      </c>
      <c r="F4438" t="s">
        <v>122</v>
      </c>
      <c r="G4438">
        <v>30</v>
      </c>
      <c r="H4438">
        <v>14</v>
      </c>
      <c r="I4438">
        <v>0.73</v>
      </c>
      <c r="J4438">
        <v>0.43</v>
      </c>
      <c r="K4438">
        <v>0.5</v>
      </c>
      <c r="L4438" s="1">
        <v>0.27083333333333331</v>
      </c>
      <c r="M4438" s="1">
        <v>0.74097222222222225</v>
      </c>
      <c r="N4438">
        <v>677</v>
      </c>
      <c r="O4438" s="9" t="s">
        <v>2302</v>
      </c>
    </row>
    <row r="4439" spans="1:15" x14ac:dyDescent="0.25">
      <c r="A4439" s="8">
        <v>44678</v>
      </c>
      <c r="B4439" s="8">
        <v>44691</v>
      </c>
      <c r="C4439">
        <v>28</v>
      </c>
      <c r="D4439">
        <v>23</v>
      </c>
      <c r="E4439">
        <v>5</v>
      </c>
      <c r="F4439" t="s">
        <v>868</v>
      </c>
      <c r="G4439">
        <v>28</v>
      </c>
      <c r="H4439">
        <v>10</v>
      </c>
      <c r="I4439">
        <v>0.52</v>
      </c>
      <c r="J4439">
        <v>0.45</v>
      </c>
      <c r="K4439">
        <v>0.4</v>
      </c>
      <c r="L4439" s="1">
        <v>0.27083333333333331</v>
      </c>
      <c r="M4439" s="1">
        <v>0.74097222222222225</v>
      </c>
      <c r="N4439">
        <v>677</v>
      </c>
      <c r="O4439" s="9" t="s">
        <v>2302</v>
      </c>
    </row>
    <row r="4440" spans="1:15" x14ac:dyDescent="0.25">
      <c r="A4440" s="8">
        <v>44678</v>
      </c>
      <c r="B4440" s="8">
        <v>44692</v>
      </c>
      <c r="C4440">
        <v>28</v>
      </c>
      <c r="D4440">
        <v>22</v>
      </c>
      <c r="E4440">
        <v>6</v>
      </c>
      <c r="F4440" t="s">
        <v>868</v>
      </c>
      <c r="G4440">
        <v>29</v>
      </c>
      <c r="H4440">
        <v>12</v>
      </c>
      <c r="I4440">
        <v>0.63</v>
      </c>
      <c r="J4440">
        <v>0.06</v>
      </c>
      <c r="K4440" t="s">
        <v>4</v>
      </c>
      <c r="L4440" s="1">
        <v>0.27152777777777776</v>
      </c>
      <c r="M4440" s="1">
        <v>0.74027777777777781</v>
      </c>
      <c r="N4440">
        <v>675</v>
      </c>
      <c r="O4440" s="9" t="s">
        <v>2302</v>
      </c>
    </row>
    <row r="4441" spans="1:15" x14ac:dyDescent="0.25">
      <c r="A4441" s="8">
        <v>44679</v>
      </c>
      <c r="B4441" s="8">
        <v>44679</v>
      </c>
      <c r="C4441">
        <v>28</v>
      </c>
      <c r="D4441">
        <v>22</v>
      </c>
      <c r="E4441">
        <v>6</v>
      </c>
      <c r="F4441" t="s">
        <v>1043</v>
      </c>
      <c r="G4441">
        <v>29</v>
      </c>
      <c r="H4441">
        <v>23</v>
      </c>
      <c r="I4441">
        <v>0.69</v>
      </c>
      <c r="J4441">
        <v>0.47</v>
      </c>
      <c r="K4441">
        <v>0.5</v>
      </c>
      <c r="L4441" s="1">
        <v>0.26805555555555555</v>
      </c>
      <c r="M4441" s="1">
        <v>0.74513888888888891</v>
      </c>
      <c r="N4441">
        <v>687</v>
      </c>
      <c r="O4441" s="9" t="s">
        <v>2302</v>
      </c>
    </row>
    <row r="4442" spans="1:15" x14ac:dyDescent="0.25">
      <c r="A4442" s="8">
        <v>44679</v>
      </c>
      <c r="B4442" s="8">
        <v>44680</v>
      </c>
      <c r="C4442">
        <v>28</v>
      </c>
      <c r="D4442">
        <v>22</v>
      </c>
      <c r="E4442">
        <v>6</v>
      </c>
      <c r="F4442" t="s">
        <v>162</v>
      </c>
      <c r="G4442">
        <v>29</v>
      </c>
      <c r="H4442">
        <v>28</v>
      </c>
      <c r="I4442">
        <v>0.68</v>
      </c>
      <c r="J4442">
        <v>0.21</v>
      </c>
      <c r="K4442" t="s">
        <v>4</v>
      </c>
      <c r="L4442" s="1">
        <v>0.26874999999999999</v>
      </c>
      <c r="M4442" s="1">
        <v>0.74513888888888891</v>
      </c>
      <c r="N4442">
        <v>686</v>
      </c>
      <c r="O4442" s="9" t="s">
        <v>2302</v>
      </c>
    </row>
    <row r="4443" spans="1:15" x14ac:dyDescent="0.25">
      <c r="A4443" s="8">
        <v>44679</v>
      </c>
      <c r="B4443" s="8">
        <v>44681</v>
      </c>
      <c r="C4443">
        <v>28</v>
      </c>
      <c r="D4443">
        <v>21</v>
      </c>
      <c r="E4443">
        <v>7</v>
      </c>
      <c r="F4443" t="s">
        <v>794</v>
      </c>
      <c r="G4443">
        <v>29</v>
      </c>
      <c r="H4443">
        <v>22</v>
      </c>
      <c r="I4443">
        <v>0.68</v>
      </c>
      <c r="J4443">
        <v>0.38</v>
      </c>
      <c r="K4443">
        <v>0.1</v>
      </c>
      <c r="L4443" s="1">
        <v>0.26874999999999999</v>
      </c>
      <c r="M4443" s="1">
        <v>0.74444444444444446</v>
      </c>
      <c r="N4443">
        <v>685</v>
      </c>
      <c r="O4443" s="9" t="s">
        <v>2302</v>
      </c>
    </row>
    <row r="4444" spans="1:15" x14ac:dyDescent="0.25">
      <c r="A4444" s="8">
        <v>44679</v>
      </c>
      <c r="B4444" s="8">
        <v>44682</v>
      </c>
      <c r="C4444">
        <v>28</v>
      </c>
      <c r="D4444">
        <v>21</v>
      </c>
      <c r="E4444">
        <v>7</v>
      </c>
      <c r="F4444" t="s">
        <v>110</v>
      </c>
      <c r="G4444">
        <v>29</v>
      </c>
      <c r="H4444">
        <v>20</v>
      </c>
      <c r="I4444">
        <v>0.68</v>
      </c>
      <c r="J4444">
        <v>0.01</v>
      </c>
      <c r="K4444" t="s">
        <v>4</v>
      </c>
      <c r="L4444" s="1">
        <v>0.26874999999999999</v>
      </c>
      <c r="M4444" s="1">
        <v>0.74375000000000002</v>
      </c>
      <c r="N4444">
        <v>684</v>
      </c>
      <c r="O4444" s="9" t="s">
        <v>2302</v>
      </c>
    </row>
    <row r="4445" spans="1:15" x14ac:dyDescent="0.25">
      <c r="A4445" s="8">
        <v>44679</v>
      </c>
      <c r="B4445" s="8">
        <v>44683</v>
      </c>
      <c r="C4445">
        <v>28</v>
      </c>
      <c r="D4445">
        <v>22</v>
      </c>
      <c r="E4445">
        <v>6</v>
      </c>
      <c r="F4445" t="s">
        <v>233</v>
      </c>
      <c r="G4445">
        <v>29</v>
      </c>
      <c r="H4445">
        <v>23</v>
      </c>
      <c r="I4445">
        <v>0.68</v>
      </c>
      <c r="J4445">
        <v>0.2</v>
      </c>
      <c r="K4445">
        <v>1.6</v>
      </c>
      <c r="L4445" s="1">
        <v>0.26944444444444443</v>
      </c>
      <c r="M4445" s="1">
        <v>0.74375000000000002</v>
      </c>
      <c r="N4445">
        <v>683</v>
      </c>
      <c r="O4445" s="9" t="s">
        <v>2302</v>
      </c>
    </row>
    <row r="4446" spans="1:15" x14ac:dyDescent="0.25">
      <c r="A4446" s="8">
        <v>44679</v>
      </c>
      <c r="B4446" s="8">
        <v>44684</v>
      </c>
      <c r="C4446">
        <v>28</v>
      </c>
      <c r="D4446">
        <v>22</v>
      </c>
      <c r="E4446">
        <v>6</v>
      </c>
      <c r="F4446" t="s">
        <v>213</v>
      </c>
      <c r="G4446">
        <v>30</v>
      </c>
      <c r="H4446">
        <v>17</v>
      </c>
      <c r="I4446">
        <v>0.69</v>
      </c>
      <c r="J4446">
        <v>0.17</v>
      </c>
      <c r="K4446">
        <v>1.1000000000000001</v>
      </c>
      <c r="L4446" s="1">
        <v>0.26944444444444443</v>
      </c>
      <c r="M4446" s="1">
        <v>0.74305555555555558</v>
      </c>
      <c r="N4446">
        <v>682</v>
      </c>
      <c r="O4446" s="9" t="s">
        <v>2302</v>
      </c>
    </row>
    <row r="4447" spans="1:15" x14ac:dyDescent="0.25">
      <c r="A4447" s="8">
        <v>44679</v>
      </c>
      <c r="B4447" s="8">
        <v>44685</v>
      </c>
      <c r="C4447">
        <v>27</v>
      </c>
      <c r="D4447">
        <v>23</v>
      </c>
      <c r="E4447">
        <v>4</v>
      </c>
      <c r="F4447" t="s">
        <v>9</v>
      </c>
      <c r="G4447">
        <v>30</v>
      </c>
      <c r="H4447">
        <v>15</v>
      </c>
      <c r="I4447">
        <v>0.73</v>
      </c>
      <c r="J4447">
        <v>0.03</v>
      </c>
      <c r="K4447" t="s">
        <v>4</v>
      </c>
      <c r="L4447" s="1">
        <v>0.26944444444444443</v>
      </c>
      <c r="M4447" s="1">
        <v>0.74305555555555558</v>
      </c>
      <c r="N4447">
        <v>682</v>
      </c>
      <c r="O4447" s="9" t="s">
        <v>2302</v>
      </c>
    </row>
    <row r="4448" spans="1:15" x14ac:dyDescent="0.25">
      <c r="A4448" s="8">
        <v>44679</v>
      </c>
      <c r="B4448" s="8">
        <v>44686</v>
      </c>
      <c r="C4448">
        <v>28</v>
      </c>
      <c r="D4448">
        <v>22</v>
      </c>
      <c r="E4448">
        <v>6</v>
      </c>
      <c r="F4448" t="s">
        <v>145</v>
      </c>
      <c r="G4448">
        <v>30</v>
      </c>
      <c r="H4448">
        <v>12</v>
      </c>
      <c r="I4448">
        <v>0.76</v>
      </c>
      <c r="J4448">
        <v>0.09</v>
      </c>
      <c r="K4448" t="s">
        <v>4</v>
      </c>
      <c r="L4448" s="1">
        <v>0.27013888888888887</v>
      </c>
      <c r="M4448" s="1">
        <v>0.74236111111111114</v>
      </c>
      <c r="N4448">
        <v>680</v>
      </c>
      <c r="O4448" s="9" t="s">
        <v>2302</v>
      </c>
    </row>
    <row r="4449" spans="1:15" x14ac:dyDescent="0.25">
      <c r="A4449" s="8">
        <v>44679</v>
      </c>
      <c r="B4449" s="8">
        <v>44687</v>
      </c>
      <c r="C4449">
        <v>28</v>
      </c>
      <c r="D4449">
        <v>23</v>
      </c>
      <c r="E4449">
        <v>5</v>
      </c>
      <c r="F4449" t="s">
        <v>145</v>
      </c>
      <c r="G4449">
        <v>31</v>
      </c>
      <c r="H4449">
        <v>10</v>
      </c>
      <c r="I4449">
        <v>0.74</v>
      </c>
      <c r="J4449">
        <v>0.09</v>
      </c>
      <c r="K4449" t="s">
        <v>4</v>
      </c>
      <c r="L4449" s="1">
        <v>0.27013888888888887</v>
      </c>
      <c r="M4449" s="1">
        <v>0.74236111111111114</v>
      </c>
      <c r="N4449">
        <v>680</v>
      </c>
      <c r="O4449" s="9" t="s">
        <v>2302</v>
      </c>
    </row>
    <row r="4450" spans="1:15" x14ac:dyDescent="0.25">
      <c r="A4450" s="8">
        <v>44679</v>
      </c>
      <c r="B4450" s="8">
        <v>44688</v>
      </c>
      <c r="C4450">
        <v>28</v>
      </c>
      <c r="D4450">
        <v>22</v>
      </c>
      <c r="E4450">
        <v>6</v>
      </c>
      <c r="F4450" t="s">
        <v>336</v>
      </c>
      <c r="G4450">
        <v>31</v>
      </c>
      <c r="H4450">
        <v>13</v>
      </c>
      <c r="I4450">
        <v>0.75</v>
      </c>
      <c r="J4450">
        <v>0.39</v>
      </c>
      <c r="K4450">
        <v>0.1</v>
      </c>
      <c r="L4450" s="1">
        <v>0.27013888888888887</v>
      </c>
      <c r="M4450" s="1">
        <v>0.7416666666666667</v>
      </c>
      <c r="N4450">
        <v>679</v>
      </c>
      <c r="O4450" s="9" t="s">
        <v>2302</v>
      </c>
    </row>
    <row r="4451" spans="1:15" x14ac:dyDescent="0.25">
      <c r="A4451" s="8">
        <v>44679</v>
      </c>
      <c r="B4451" s="8">
        <v>44689</v>
      </c>
      <c r="C4451">
        <v>28</v>
      </c>
      <c r="D4451">
        <v>22</v>
      </c>
      <c r="E4451">
        <v>6</v>
      </c>
      <c r="F4451" t="s">
        <v>571</v>
      </c>
      <c r="G4451">
        <v>30</v>
      </c>
      <c r="H4451">
        <v>12</v>
      </c>
      <c r="I4451">
        <v>0.66</v>
      </c>
      <c r="J4451">
        <v>0.45</v>
      </c>
      <c r="K4451">
        <v>0.2</v>
      </c>
      <c r="L4451" s="1">
        <v>0.27083333333333331</v>
      </c>
      <c r="M4451" s="1">
        <v>0.7416666666666667</v>
      </c>
      <c r="N4451">
        <v>678</v>
      </c>
      <c r="O4451" s="9" t="s">
        <v>2302</v>
      </c>
    </row>
    <row r="4452" spans="1:15" x14ac:dyDescent="0.25">
      <c r="A4452" s="8">
        <v>44679</v>
      </c>
      <c r="B4452" s="8">
        <v>44690</v>
      </c>
      <c r="C4452">
        <v>29</v>
      </c>
      <c r="D4452">
        <v>23</v>
      </c>
      <c r="E4452">
        <v>6</v>
      </c>
      <c r="F4452" t="s">
        <v>1172</v>
      </c>
      <c r="G4452">
        <v>32</v>
      </c>
      <c r="H4452">
        <v>15</v>
      </c>
      <c r="I4452">
        <v>0.78</v>
      </c>
      <c r="J4452">
        <v>0.6</v>
      </c>
      <c r="K4452">
        <v>5.2</v>
      </c>
      <c r="L4452" s="1">
        <v>0.27083333333333331</v>
      </c>
      <c r="M4452" s="1">
        <v>0.74097222222222225</v>
      </c>
      <c r="N4452">
        <v>677</v>
      </c>
      <c r="O4452" s="9" t="s">
        <v>2302</v>
      </c>
    </row>
    <row r="4453" spans="1:15" x14ac:dyDescent="0.25">
      <c r="A4453" s="8">
        <v>44679</v>
      </c>
      <c r="B4453" s="8">
        <v>44691</v>
      </c>
      <c r="C4453">
        <v>29</v>
      </c>
      <c r="D4453">
        <v>23</v>
      </c>
      <c r="E4453">
        <v>6</v>
      </c>
      <c r="F4453" t="s">
        <v>1072</v>
      </c>
      <c r="G4453">
        <v>32</v>
      </c>
      <c r="H4453">
        <v>14</v>
      </c>
      <c r="I4453">
        <v>0.79</v>
      </c>
      <c r="J4453">
        <v>0.56000000000000005</v>
      </c>
      <c r="K4453">
        <v>1.6</v>
      </c>
      <c r="L4453" s="1">
        <v>0.27083333333333331</v>
      </c>
      <c r="M4453" s="1">
        <v>0.74097222222222225</v>
      </c>
      <c r="N4453">
        <v>677</v>
      </c>
      <c r="O4453" s="9" t="s">
        <v>2302</v>
      </c>
    </row>
    <row r="4454" spans="1:15" x14ac:dyDescent="0.25">
      <c r="A4454" s="8">
        <v>44679</v>
      </c>
      <c r="B4454" s="8">
        <v>44692</v>
      </c>
      <c r="C4454">
        <v>28</v>
      </c>
      <c r="D4454">
        <v>22</v>
      </c>
      <c r="E4454">
        <v>6</v>
      </c>
      <c r="F4454" t="s">
        <v>1067</v>
      </c>
      <c r="G4454">
        <v>31</v>
      </c>
      <c r="H4454">
        <v>17</v>
      </c>
      <c r="I4454">
        <v>0.74</v>
      </c>
      <c r="J4454">
        <v>0.47</v>
      </c>
      <c r="K4454">
        <v>0.6</v>
      </c>
      <c r="L4454" s="1">
        <v>0.27152777777777776</v>
      </c>
      <c r="M4454" s="1">
        <v>0.74027777777777781</v>
      </c>
      <c r="N4454">
        <v>675</v>
      </c>
      <c r="O4454" s="9" t="s">
        <v>2302</v>
      </c>
    </row>
    <row r="4455" spans="1:15" x14ac:dyDescent="0.25">
      <c r="A4455" s="8">
        <v>44679</v>
      </c>
      <c r="B4455" s="8">
        <v>44693</v>
      </c>
      <c r="C4455">
        <v>28</v>
      </c>
      <c r="D4455">
        <v>22</v>
      </c>
      <c r="E4455">
        <v>6</v>
      </c>
      <c r="F4455" t="s">
        <v>781</v>
      </c>
      <c r="G4455">
        <v>31</v>
      </c>
      <c r="H4455">
        <v>20</v>
      </c>
      <c r="I4455">
        <v>0.72</v>
      </c>
      <c r="J4455">
        <v>0.44</v>
      </c>
      <c r="K4455">
        <v>0.3</v>
      </c>
      <c r="L4455" s="1">
        <v>0.27152777777777776</v>
      </c>
      <c r="M4455" s="1">
        <v>0.74027777777777781</v>
      </c>
      <c r="N4455">
        <v>675</v>
      </c>
      <c r="O4455" s="9" t="s">
        <v>2302</v>
      </c>
    </row>
    <row r="4456" spans="1:15" x14ac:dyDescent="0.25">
      <c r="A4456" s="8">
        <v>44680</v>
      </c>
      <c r="B4456" s="8">
        <v>44680</v>
      </c>
      <c r="C4456">
        <v>28</v>
      </c>
      <c r="D4456">
        <v>22</v>
      </c>
      <c r="E4456">
        <v>6</v>
      </c>
      <c r="F4456" t="s">
        <v>868</v>
      </c>
      <c r="G4456">
        <v>29</v>
      </c>
      <c r="H4456">
        <v>25</v>
      </c>
      <c r="I4456">
        <v>0.68</v>
      </c>
      <c r="J4456">
        <v>0.06</v>
      </c>
      <c r="K4456" t="s">
        <v>4</v>
      </c>
      <c r="L4456" s="1">
        <v>0.26874999999999999</v>
      </c>
      <c r="M4456" s="1">
        <v>0.74513888888888891</v>
      </c>
      <c r="N4456">
        <v>686</v>
      </c>
      <c r="O4456" s="9" t="s">
        <v>2302</v>
      </c>
    </row>
    <row r="4457" spans="1:15" x14ac:dyDescent="0.25">
      <c r="A4457" s="8">
        <v>44680</v>
      </c>
      <c r="B4457" s="8">
        <v>44681</v>
      </c>
      <c r="C4457">
        <v>28</v>
      </c>
      <c r="D4457">
        <v>21</v>
      </c>
      <c r="E4457">
        <v>7</v>
      </c>
      <c r="F4457" t="s">
        <v>145</v>
      </c>
      <c r="G4457">
        <v>29</v>
      </c>
      <c r="H4457">
        <v>24</v>
      </c>
      <c r="I4457">
        <v>0.67</v>
      </c>
      <c r="J4457">
        <v>0.06</v>
      </c>
      <c r="K4457" t="s">
        <v>4</v>
      </c>
      <c r="L4457" s="1">
        <v>0.26874999999999999</v>
      </c>
      <c r="M4457" s="1">
        <v>0.74444444444444446</v>
      </c>
      <c r="N4457">
        <v>685</v>
      </c>
      <c r="O4457" s="9" t="s">
        <v>2302</v>
      </c>
    </row>
    <row r="4458" spans="1:15" x14ac:dyDescent="0.25">
      <c r="A4458" s="8">
        <v>44680</v>
      </c>
      <c r="B4458" s="8">
        <v>44682</v>
      </c>
      <c r="C4458">
        <v>28</v>
      </c>
      <c r="D4458">
        <v>21</v>
      </c>
      <c r="E4458">
        <v>7</v>
      </c>
      <c r="F4458" t="s">
        <v>145</v>
      </c>
      <c r="G4458">
        <v>29</v>
      </c>
      <c r="H4458">
        <v>21</v>
      </c>
      <c r="I4458">
        <v>0.65</v>
      </c>
      <c r="J4458">
        <v>0.01</v>
      </c>
      <c r="K4458" t="s">
        <v>4</v>
      </c>
      <c r="L4458" s="1">
        <v>0.26874999999999999</v>
      </c>
      <c r="M4458" s="1">
        <v>0.74375000000000002</v>
      </c>
      <c r="N4458">
        <v>684</v>
      </c>
      <c r="O4458" s="9" t="s">
        <v>2302</v>
      </c>
    </row>
    <row r="4459" spans="1:15" x14ac:dyDescent="0.25">
      <c r="A4459" s="8">
        <v>44680</v>
      </c>
      <c r="B4459" s="8">
        <v>44683</v>
      </c>
      <c r="C4459">
        <v>28</v>
      </c>
      <c r="D4459">
        <v>22</v>
      </c>
      <c r="E4459">
        <v>6</v>
      </c>
      <c r="F4459" t="s">
        <v>145</v>
      </c>
      <c r="G4459">
        <v>29</v>
      </c>
      <c r="H4459">
        <v>23</v>
      </c>
      <c r="I4459">
        <v>0.68</v>
      </c>
      <c r="J4459">
        <v>0.02</v>
      </c>
      <c r="K4459" t="s">
        <v>4</v>
      </c>
      <c r="L4459" s="1">
        <v>0.26944444444444443</v>
      </c>
      <c r="M4459" s="1">
        <v>0.74375000000000002</v>
      </c>
      <c r="N4459">
        <v>683</v>
      </c>
      <c r="O4459" s="9" t="s">
        <v>2302</v>
      </c>
    </row>
    <row r="4460" spans="1:15" x14ac:dyDescent="0.25">
      <c r="A4460" s="8">
        <v>44680</v>
      </c>
      <c r="B4460" s="8">
        <v>44684</v>
      </c>
      <c r="C4460">
        <v>27</v>
      </c>
      <c r="D4460">
        <v>22</v>
      </c>
      <c r="E4460">
        <v>5</v>
      </c>
      <c r="F4460" t="s">
        <v>115</v>
      </c>
      <c r="G4460">
        <v>28</v>
      </c>
      <c r="H4460">
        <v>23</v>
      </c>
      <c r="I4460">
        <v>0.72</v>
      </c>
      <c r="J4460">
        <v>0.04</v>
      </c>
      <c r="K4460" t="s">
        <v>4</v>
      </c>
      <c r="L4460" s="1">
        <v>0.26944444444444443</v>
      </c>
      <c r="M4460" s="1">
        <v>0.74305555555555558</v>
      </c>
      <c r="N4460">
        <v>682</v>
      </c>
      <c r="O4460" s="9" t="s">
        <v>2302</v>
      </c>
    </row>
    <row r="4461" spans="1:15" x14ac:dyDescent="0.25">
      <c r="A4461" s="8">
        <v>44680</v>
      </c>
      <c r="B4461" s="8">
        <v>44685</v>
      </c>
      <c r="C4461">
        <v>26</v>
      </c>
      <c r="D4461">
        <v>23</v>
      </c>
      <c r="E4461">
        <v>3</v>
      </c>
      <c r="F4461" t="s">
        <v>110</v>
      </c>
      <c r="G4461">
        <v>28</v>
      </c>
      <c r="H4461">
        <v>14</v>
      </c>
      <c r="I4461">
        <v>0.74</v>
      </c>
      <c r="J4461">
        <v>0.2</v>
      </c>
      <c r="K4461">
        <v>0.5</v>
      </c>
      <c r="L4461" s="1">
        <v>0.26944444444444443</v>
      </c>
      <c r="M4461" s="1">
        <v>0.74305555555555558</v>
      </c>
      <c r="N4461">
        <v>682</v>
      </c>
      <c r="O4461" s="9" t="s">
        <v>2302</v>
      </c>
    </row>
    <row r="4462" spans="1:15" x14ac:dyDescent="0.25">
      <c r="A4462" s="8">
        <v>44680</v>
      </c>
      <c r="B4462" s="8">
        <v>44686</v>
      </c>
      <c r="C4462">
        <v>27</v>
      </c>
      <c r="D4462">
        <v>21</v>
      </c>
      <c r="E4462">
        <v>6</v>
      </c>
      <c r="F4462" t="s">
        <v>145</v>
      </c>
      <c r="G4462">
        <v>27</v>
      </c>
      <c r="H4462">
        <v>9</v>
      </c>
      <c r="I4462">
        <v>0.74</v>
      </c>
      <c r="J4462">
        <v>0.05</v>
      </c>
      <c r="K4462" t="s">
        <v>4</v>
      </c>
      <c r="L4462" s="1">
        <v>0.27013888888888887</v>
      </c>
      <c r="M4462" s="1">
        <v>0.74236111111111114</v>
      </c>
      <c r="N4462">
        <v>680</v>
      </c>
      <c r="O4462" s="9" t="s">
        <v>2302</v>
      </c>
    </row>
    <row r="4463" spans="1:15" x14ac:dyDescent="0.25">
      <c r="A4463" s="8">
        <v>44680</v>
      </c>
      <c r="B4463" s="8">
        <v>44687</v>
      </c>
      <c r="C4463">
        <v>27</v>
      </c>
      <c r="D4463">
        <v>22</v>
      </c>
      <c r="E4463">
        <v>5</v>
      </c>
      <c r="F4463" t="s">
        <v>219</v>
      </c>
      <c r="G4463">
        <v>28</v>
      </c>
      <c r="H4463">
        <v>21</v>
      </c>
      <c r="I4463">
        <v>0.7</v>
      </c>
      <c r="J4463">
        <v>0.54</v>
      </c>
      <c r="K4463">
        <v>0.3</v>
      </c>
      <c r="L4463" s="1">
        <v>0.27013888888888887</v>
      </c>
      <c r="M4463" s="1">
        <v>0.74236111111111114</v>
      </c>
      <c r="N4463">
        <v>680</v>
      </c>
      <c r="O4463" s="9" t="s">
        <v>2302</v>
      </c>
    </row>
    <row r="4464" spans="1:15" x14ac:dyDescent="0.25">
      <c r="A4464" s="8">
        <v>44680</v>
      </c>
      <c r="B4464" s="8">
        <v>44688</v>
      </c>
      <c r="C4464">
        <v>23</v>
      </c>
      <c r="D4464">
        <v>21</v>
      </c>
      <c r="E4464">
        <v>2</v>
      </c>
      <c r="F4464" t="s">
        <v>653</v>
      </c>
      <c r="G4464">
        <v>21</v>
      </c>
      <c r="H4464">
        <v>15</v>
      </c>
      <c r="I4464">
        <v>0.95</v>
      </c>
      <c r="J4464">
        <v>0.87</v>
      </c>
      <c r="K4464">
        <v>55.3</v>
      </c>
      <c r="L4464" s="1">
        <v>0.27013888888888887</v>
      </c>
      <c r="M4464" s="1">
        <v>0.7416666666666667</v>
      </c>
      <c r="N4464">
        <v>679</v>
      </c>
      <c r="O4464" s="9" t="s">
        <v>2302</v>
      </c>
    </row>
    <row r="4465" spans="1:15" x14ac:dyDescent="0.25">
      <c r="A4465" s="8">
        <v>44680</v>
      </c>
      <c r="B4465" s="8">
        <v>44689</v>
      </c>
      <c r="C4465">
        <v>23</v>
      </c>
      <c r="D4465">
        <v>20</v>
      </c>
      <c r="E4465">
        <v>3</v>
      </c>
      <c r="F4465" t="s">
        <v>940</v>
      </c>
      <c r="G4465">
        <v>22</v>
      </c>
      <c r="H4465">
        <v>26</v>
      </c>
      <c r="I4465">
        <v>0.87</v>
      </c>
      <c r="J4465">
        <v>0.92</v>
      </c>
      <c r="K4465">
        <v>74.5</v>
      </c>
      <c r="L4465" s="1">
        <v>0.27083333333333331</v>
      </c>
      <c r="M4465" s="1">
        <v>0.7416666666666667</v>
      </c>
      <c r="N4465">
        <v>678</v>
      </c>
      <c r="O4465" s="9" t="s">
        <v>2302</v>
      </c>
    </row>
    <row r="4466" spans="1:15" x14ac:dyDescent="0.25">
      <c r="A4466" s="8">
        <v>44680</v>
      </c>
      <c r="B4466" s="8">
        <v>44690</v>
      </c>
      <c r="C4466">
        <v>23</v>
      </c>
      <c r="D4466">
        <v>20</v>
      </c>
      <c r="E4466">
        <v>3</v>
      </c>
      <c r="F4466" t="s">
        <v>121</v>
      </c>
      <c r="G4466">
        <v>22</v>
      </c>
      <c r="H4466">
        <v>11</v>
      </c>
      <c r="I4466">
        <v>0.92</v>
      </c>
      <c r="J4466">
        <v>0.71</v>
      </c>
      <c r="K4466">
        <v>7.6</v>
      </c>
      <c r="L4466" s="1">
        <v>0.27083333333333331</v>
      </c>
      <c r="M4466" s="1">
        <v>0.74097222222222225</v>
      </c>
      <c r="N4466">
        <v>677</v>
      </c>
      <c r="O4466" s="9" t="s">
        <v>2302</v>
      </c>
    </row>
    <row r="4467" spans="1:15" x14ac:dyDescent="0.25">
      <c r="A4467" s="8">
        <v>44680</v>
      </c>
      <c r="B4467" s="8">
        <v>44691</v>
      </c>
      <c r="C4467">
        <v>23</v>
      </c>
      <c r="D4467">
        <v>19</v>
      </c>
      <c r="E4467">
        <v>4</v>
      </c>
      <c r="F4467" t="s">
        <v>653</v>
      </c>
      <c r="G4467">
        <v>22</v>
      </c>
      <c r="H4467">
        <v>17</v>
      </c>
      <c r="I4467">
        <v>0.93</v>
      </c>
      <c r="J4467">
        <v>0.93</v>
      </c>
      <c r="K4467">
        <v>57.9</v>
      </c>
      <c r="L4467" s="1">
        <v>0.27083333333333331</v>
      </c>
      <c r="M4467" s="1">
        <v>0.74097222222222225</v>
      </c>
      <c r="N4467">
        <v>677</v>
      </c>
      <c r="O4467" s="9" t="s">
        <v>2302</v>
      </c>
    </row>
    <row r="4468" spans="1:15" x14ac:dyDescent="0.25">
      <c r="A4468" s="8">
        <v>44680</v>
      </c>
      <c r="B4468" s="8">
        <v>44692</v>
      </c>
      <c r="C4468">
        <v>23</v>
      </c>
      <c r="D4468">
        <v>19</v>
      </c>
      <c r="E4468">
        <v>4</v>
      </c>
      <c r="F4468" t="s">
        <v>653</v>
      </c>
      <c r="G4468">
        <v>22</v>
      </c>
      <c r="H4468">
        <v>12</v>
      </c>
      <c r="I4468">
        <v>0.93</v>
      </c>
      <c r="J4468">
        <v>0.94</v>
      </c>
      <c r="K4468">
        <v>46.7</v>
      </c>
      <c r="L4468" s="1">
        <v>0.27152777777777776</v>
      </c>
      <c r="M4468" s="1">
        <v>0.74027777777777781</v>
      </c>
      <c r="N4468">
        <v>675</v>
      </c>
      <c r="O4468" s="9" t="s">
        <v>2302</v>
      </c>
    </row>
    <row r="4469" spans="1:15" x14ac:dyDescent="0.25">
      <c r="A4469" s="8">
        <v>44680</v>
      </c>
      <c r="B4469" s="8">
        <v>44693</v>
      </c>
      <c r="C4469">
        <v>23</v>
      </c>
      <c r="D4469">
        <v>19</v>
      </c>
      <c r="E4469">
        <v>4</v>
      </c>
      <c r="F4469" t="s">
        <v>162</v>
      </c>
      <c r="G4469">
        <v>24</v>
      </c>
      <c r="H4469">
        <v>6</v>
      </c>
      <c r="I4469">
        <v>0.78</v>
      </c>
      <c r="J4469">
        <v>0.06</v>
      </c>
      <c r="K4469" t="s">
        <v>4</v>
      </c>
      <c r="L4469" s="1">
        <v>0.27152777777777776</v>
      </c>
      <c r="M4469" s="1">
        <v>0.74027777777777781</v>
      </c>
      <c r="N4469">
        <v>675</v>
      </c>
      <c r="O4469" s="9" t="s">
        <v>2302</v>
      </c>
    </row>
    <row r="4470" spans="1:15" x14ac:dyDescent="0.25">
      <c r="A4470" s="8">
        <v>44680</v>
      </c>
      <c r="B4470" s="8">
        <v>44694</v>
      </c>
      <c r="C4470">
        <v>24</v>
      </c>
      <c r="D4470">
        <v>20</v>
      </c>
      <c r="E4470">
        <v>4</v>
      </c>
      <c r="F4470" t="s">
        <v>110</v>
      </c>
      <c r="G4470">
        <v>25</v>
      </c>
      <c r="H4470">
        <v>6</v>
      </c>
      <c r="I4470">
        <v>0.65</v>
      </c>
      <c r="J4470">
        <v>0.05</v>
      </c>
      <c r="K4470" t="s">
        <v>4</v>
      </c>
      <c r="L4470" s="1">
        <v>0.27152777777777776</v>
      </c>
      <c r="M4470" s="1">
        <v>0.74027777777777781</v>
      </c>
      <c r="N4470">
        <v>675</v>
      </c>
      <c r="O4470" s="9" t="s">
        <v>2302</v>
      </c>
    </row>
    <row r="4471" spans="1:15" x14ac:dyDescent="0.25">
      <c r="A4471" s="8">
        <v>44681</v>
      </c>
      <c r="B4471" s="8">
        <v>44681</v>
      </c>
      <c r="C4471">
        <v>29</v>
      </c>
      <c r="D4471">
        <v>21</v>
      </c>
      <c r="E4471">
        <v>8</v>
      </c>
      <c r="F4471" t="s">
        <v>144</v>
      </c>
      <c r="G4471">
        <v>29</v>
      </c>
      <c r="H4471">
        <v>24</v>
      </c>
      <c r="I4471">
        <v>0.66</v>
      </c>
      <c r="J4471">
        <v>0.14000000000000001</v>
      </c>
      <c r="K4471" t="s">
        <v>4</v>
      </c>
      <c r="L4471" s="1">
        <v>0.26874999999999999</v>
      </c>
      <c r="M4471" s="1">
        <v>0.74444444444444446</v>
      </c>
      <c r="N4471">
        <v>685</v>
      </c>
      <c r="O4471" s="9" t="s">
        <v>2302</v>
      </c>
    </row>
    <row r="4472" spans="1:15" x14ac:dyDescent="0.25">
      <c r="A4472" s="8">
        <v>44681</v>
      </c>
      <c r="B4472" s="8">
        <v>44682</v>
      </c>
      <c r="C4472">
        <v>28</v>
      </c>
      <c r="D4472">
        <v>21</v>
      </c>
      <c r="E4472">
        <v>7</v>
      </c>
      <c r="F4472" t="s">
        <v>145</v>
      </c>
      <c r="G4472">
        <v>29</v>
      </c>
      <c r="H4472">
        <v>23</v>
      </c>
      <c r="I4472">
        <v>0.67</v>
      </c>
      <c r="J4472">
        <v>0.01</v>
      </c>
      <c r="K4472" t="s">
        <v>4</v>
      </c>
      <c r="L4472" s="1">
        <v>0.26874999999999999</v>
      </c>
      <c r="M4472" s="1">
        <v>0.74375000000000002</v>
      </c>
      <c r="N4472">
        <v>684</v>
      </c>
      <c r="O4472" s="9" t="s">
        <v>2302</v>
      </c>
    </row>
    <row r="4473" spans="1:15" x14ac:dyDescent="0.25">
      <c r="A4473" s="8">
        <v>44681</v>
      </c>
      <c r="B4473" s="8">
        <v>44683</v>
      </c>
      <c r="C4473">
        <v>28</v>
      </c>
      <c r="D4473">
        <v>21</v>
      </c>
      <c r="E4473">
        <v>7</v>
      </c>
      <c r="F4473" t="s">
        <v>145</v>
      </c>
      <c r="G4473">
        <v>29</v>
      </c>
      <c r="H4473">
        <v>24</v>
      </c>
      <c r="I4473">
        <v>0.66</v>
      </c>
      <c r="J4473">
        <v>0</v>
      </c>
      <c r="K4473" t="s">
        <v>4</v>
      </c>
      <c r="L4473" s="1">
        <v>0.26944444444444443</v>
      </c>
      <c r="M4473" s="1">
        <v>0.74375000000000002</v>
      </c>
      <c r="N4473">
        <v>683</v>
      </c>
      <c r="O4473" s="9" t="s">
        <v>2302</v>
      </c>
    </row>
    <row r="4474" spans="1:15" x14ac:dyDescent="0.25">
      <c r="A4474" s="8">
        <v>44681</v>
      </c>
      <c r="B4474" s="8">
        <v>44684</v>
      </c>
      <c r="C4474">
        <v>28</v>
      </c>
      <c r="D4474">
        <v>22</v>
      </c>
      <c r="E4474">
        <v>6</v>
      </c>
      <c r="F4474" t="s">
        <v>145</v>
      </c>
      <c r="G4474">
        <v>28</v>
      </c>
      <c r="H4474">
        <v>22</v>
      </c>
      <c r="I4474">
        <v>0.75</v>
      </c>
      <c r="J4474">
        <v>0.01</v>
      </c>
      <c r="K4474" t="s">
        <v>4</v>
      </c>
      <c r="L4474" s="1">
        <v>0.26944444444444443</v>
      </c>
      <c r="M4474" s="1">
        <v>0.74305555555555558</v>
      </c>
      <c r="N4474">
        <v>682</v>
      </c>
      <c r="O4474" s="9" t="s">
        <v>2302</v>
      </c>
    </row>
    <row r="4475" spans="1:15" x14ac:dyDescent="0.25">
      <c r="A4475" s="8">
        <v>44681</v>
      </c>
      <c r="B4475" s="8">
        <v>44685</v>
      </c>
      <c r="C4475">
        <v>28</v>
      </c>
      <c r="D4475">
        <v>22</v>
      </c>
      <c r="E4475">
        <v>6</v>
      </c>
      <c r="F4475" t="s">
        <v>110</v>
      </c>
      <c r="G4475">
        <v>29</v>
      </c>
      <c r="H4475">
        <v>20</v>
      </c>
      <c r="I4475">
        <v>0.72</v>
      </c>
      <c r="J4475">
        <v>7.0000000000000007E-2</v>
      </c>
      <c r="K4475" t="s">
        <v>4</v>
      </c>
      <c r="L4475" s="1">
        <v>0.26944444444444443</v>
      </c>
      <c r="M4475" s="1">
        <v>0.74305555555555558</v>
      </c>
      <c r="N4475">
        <v>682</v>
      </c>
      <c r="O4475" s="9" t="s">
        <v>2302</v>
      </c>
    </row>
    <row r="4476" spans="1:15" x14ac:dyDescent="0.25">
      <c r="A4476" s="8">
        <v>44681</v>
      </c>
      <c r="B4476" s="8">
        <v>44686</v>
      </c>
      <c r="C4476">
        <v>28</v>
      </c>
      <c r="D4476">
        <v>22</v>
      </c>
      <c r="E4476">
        <v>6</v>
      </c>
      <c r="F4476" t="s">
        <v>26</v>
      </c>
      <c r="G4476">
        <v>30</v>
      </c>
      <c r="H4476">
        <v>13</v>
      </c>
      <c r="I4476">
        <v>0.68</v>
      </c>
      <c r="J4476">
        <v>0.15</v>
      </c>
      <c r="K4476">
        <v>0.6</v>
      </c>
      <c r="L4476" s="1">
        <v>0.27013888888888887</v>
      </c>
      <c r="M4476" s="1">
        <v>0.74236111111111114</v>
      </c>
      <c r="N4476">
        <v>680</v>
      </c>
      <c r="O4476" s="9" t="s">
        <v>2302</v>
      </c>
    </row>
    <row r="4477" spans="1:15" x14ac:dyDescent="0.25">
      <c r="A4477" s="8">
        <v>44681</v>
      </c>
      <c r="B4477" s="8">
        <v>44687</v>
      </c>
      <c r="C4477">
        <v>28</v>
      </c>
      <c r="D4477">
        <v>22</v>
      </c>
      <c r="E4477">
        <v>6</v>
      </c>
      <c r="F4477" t="s">
        <v>1215</v>
      </c>
      <c r="G4477">
        <v>29</v>
      </c>
      <c r="H4477">
        <v>12</v>
      </c>
      <c r="I4477">
        <v>0.67</v>
      </c>
      <c r="J4477">
        <v>0.15</v>
      </c>
      <c r="K4477">
        <v>0</v>
      </c>
      <c r="L4477" s="1">
        <v>0.27013888888888887</v>
      </c>
      <c r="M4477" s="1">
        <v>0.74236111111111114</v>
      </c>
      <c r="N4477">
        <v>680</v>
      </c>
      <c r="O4477" s="9" t="s">
        <v>2302</v>
      </c>
    </row>
    <row r="4478" spans="1:15" x14ac:dyDescent="0.25">
      <c r="A4478" s="8">
        <v>44681</v>
      </c>
      <c r="B4478" s="8">
        <v>44688</v>
      </c>
      <c r="C4478">
        <v>23</v>
      </c>
      <c r="D4478">
        <v>20</v>
      </c>
      <c r="E4478">
        <v>3</v>
      </c>
      <c r="F4478" t="s">
        <v>667</v>
      </c>
      <c r="G4478">
        <v>24</v>
      </c>
      <c r="H4478">
        <v>13</v>
      </c>
      <c r="I4478">
        <v>0.72</v>
      </c>
      <c r="J4478">
        <v>0.56000000000000005</v>
      </c>
      <c r="K4478">
        <v>2.7</v>
      </c>
      <c r="L4478" s="1">
        <v>0.27013888888888887</v>
      </c>
      <c r="M4478" s="1">
        <v>0.7416666666666667</v>
      </c>
      <c r="N4478">
        <v>679</v>
      </c>
      <c r="O4478" s="9" t="s">
        <v>2302</v>
      </c>
    </row>
    <row r="4479" spans="1:15" x14ac:dyDescent="0.25">
      <c r="A4479" s="8">
        <v>44681</v>
      </c>
      <c r="B4479" s="8">
        <v>44689</v>
      </c>
      <c r="C4479">
        <v>23</v>
      </c>
      <c r="D4479">
        <v>19</v>
      </c>
      <c r="E4479">
        <v>4</v>
      </c>
      <c r="F4479" t="s">
        <v>638</v>
      </c>
      <c r="G4479">
        <v>21</v>
      </c>
      <c r="H4479">
        <v>14</v>
      </c>
      <c r="I4479">
        <v>0.91</v>
      </c>
      <c r="J4479">
        <v>0.79</v>
      </c>
      <c r="K4479">
        <v>15.2</v>
      </c>
      <c r="L4479" s="1">
        <v>0.27083333333333331</v>
      </c>
      <c r="M4479" s="1">
        <v>0.7416666666666667</v>
      </c>
      <c r="N4479">
        <v>678</v>
      </c>
      <c r="O4479" s="9" t="s">
        <v>2302</v>
      </c>
    </row>
    <row r="4480" spans="1:15" x14ac:dyDescent="0.25">
      <c r="A4480" s="8">
        <v>44681</v>
      </c>
      <c r="B4480" s="8">
        <v>44690</v>
      </c>
      <c r="C4480">
        <v>26</v>
      </c>
      <c r="D4480">
        <v>20</v>
      </c>
      <c r="E4480">
        <v>6</v>
      </c>
      <c r="F4480" t="s">
        <v>176</v>
      </c>
      <c r="G4480">
        <v>27</v>
      </c>
      <c r="H4480">
        <v>12</v>
      </c>
      <c r="I4480">
        <v>0.72</v>
      </c>
      <c r="J4480">
        <v>0.67</v>
      </c>
      <c r="K4480">
        <v>8</v>
      </c>
      <c r="L4480" s="1">
        <v>0.27083333333333331</v>
      </c>
      <c r="M4480" s="1">
        <v>0.74097222222222225</v>
      </c>
      <c r="N4480">
        <v>677</v>
      </c>
      <c r="O4480" s="9" t="s">
        <v>2302</v>
      </c>
    </row>
    <row r="4481" spans="1:15" x14ac:dyDescent="0.25">
      <c r="A4481" s="8">
        <v>44681</v>
      </c>
      <c r="B4481" s="8">
        <v>44691</v>
      </c>
      <c r="C4481">
        <v>25</v>
      </c>
      <c r="D4481">
        <v>20</v>
      </c>
      <c r="E4481">
        <v>5</v>
      </c>
      <c r="F4481" t="s">
        <v>638</v>
      </c>
      <c r="G4481">
        <v>26</v>
      </c>
      <c r="H4481">
        <v>6</v>
      </c>
      <c r="I4481">
        <v>0.87</v>
      </c>
      <c r="J4481">
        <v>0.7</v>
      </c>
      <c r="K4481">
        <v>10</v>
      </c>
      <c r="L4481" s="1">
        <v>0.27083333333333331</v>
      </c>
      <c r="M4481" s="1">
        <v>0.74097222222222225</v>
      </c>
      <c r="N4481">
        <v>677</v>
      </c>
      <c r="O4481" s="9" t="s">
        <v>2302</v>
      </c>
    </row>
    <row r="4482" spans="1:15" x14ac:dyDescent="0.25">
      <c r="A4482" s="8">
        <v>44681</v>
      </c>
      <c r="B4482" s="8">
        <v>44692</v>
      </c>
      <c r="C4482">
        <v>25</v>
      </c>
      <c r="D4482">
        <v>19</v>
      </c>
      <c r="E4482">
        <v>6</v>
      </c>
      <c r="F4482" t="s">
        <v>9</v>
      </c>
      <c r="G4482">
        <v>26</v>
      </c>
      <c r="H4482">
        <v>4</v>
      </c>
      <c r="I4482">
        <v>0.69</v>
      </c>
      <c r="J4482">
        <v>0.43</v>
      </c>
      <c r="K4482">
        <v>0.2</v>
      </c>
      <c r="L4482" s="1">
        <v>0.27152777777777776</v>
      </c>
      <c r="M4482" s="1">
        <v>0.74027777777777781</v>
      </c>
      <c r="N4482">
        <v>675</v>
      </c>
      <c r="O4482" s="9" t="s">
        <v>2302</v>
      </c>
    </row>
    <row r="4483" spans="1:15" x14ac:dyDescent="0.25">
      <c r="A4483" s="8">
        <v>44681</v>
      </c>
      <c r="B4483" s="8">
        <v>44693</v>
      </c>
      <c r="C4483">
        <v>25</v>
      </c>
      <c r="D4483">
        <v>19</v>
      </c>
      <c r="E4483">
        <v>6</v>
      </c>
      <c r="F4483" t="s">
        <v>115</v>
      </c>
      <c r="G4483">
        <v>26</v>
      </c>
      <c r="H4483">
        <v>6</v>
      </c>
      <c r="I4483">
        <v>0.65</v>
      </c>
      <c r="J4483">
        <v>0.05</v>
      </c>
      <c r="K4483" t="s">
        <v>4</v>
      </c>
      <c r="L4483" s="1">
        <v>0.27152777777777776</v>
      </c>
      <c r="M4483" s="1">
        <v>0.74027777777777781</v>
      </c>
      <c r="N4483">
        <v>675</v>
      </c>
      <c r="O4483" s="9" t="s">
        <v>2302</v>
      </c>
    </row>
    <row r="4484" spans="1:15" x14ac:dyDescent="0.25">
      <c r="A4484" s="8">
        <v>44681</v>
      </c>
      <c r="B4484" s="8">
        <v>44694</v>
      </c>
      <c r="C4484">
        <v>25</v>
      </c>
      <c r="D4484">
        <v>16</v>
      </c>
      <c r="E4484">
        <v>9</v>
      </c>
      <c r="F4484" t="s">
        <v>145</v>
      </c>
      <c r="G4484">
        <v>26</v>
      </c>
      <c r="H4484">
        <v>13</v>
      </c>
      <c r="I4484">
        <v>0.72</v>
      </c>
      <c r="J4484">
        <v>0.04</v>
      </c>
      <c r="K4484" t="s">
        <v>4</v>
      </c>
      <c r="L4484" s="1">
        <v>0.27152777777777776</v>
      </c>
      <c r="M4484" s="1">
        <v>0.74027777777777781</v>
      </c>
      <c r="N4484">
        <v>675</v>
      </c>
      <c r="O4484" s="9" t="s">
        <v>2302</v>
      </c>
    </row>
    <row r="4485" spans="1:15" x14ac:dyDescent="0.25">
      <c r="A4485" s="8">
        <v>44681</v>
      </c>
      <c r="B4485" s="8">
        <v>44695</v>
      </c>
      <c r="C4485">
        <v>26</v>
      </c>
      <c r="D4485">
        <v>17</v>
      </c>
      <c r="E4485">
        <v>9</v>
      </c>
      <c r="F4485" t="s">
        <v>115</v>
      </c>
      <c r="G4485">
        <v>26</v>
      </c>
      <c r="H4485">
        <v>12</v>
      </c>
      <c r="I4485">
        <v>0.76</v>
      </c>
      <c r="J4485">
        <v>0.04</v>
      </c>
      <c r="K4485" t="s">
        <v>4</v>
      </c>
      <c r="L4485" s="1">
        <v>0.2722222222222222</v>
      </c>
      <c r="M4485" s="1">
        <v>0.73958333333333337</v>
      </c>
      <c r="N4485">
        <v>673</v>
      </c>
      <c r="O4485" s="9" t="s">
        <v>2302</v>
      </c>
    </row>
    <row r="4486" spans="1:15" x14ac:dyDescent="0.25">
      <c r="A4486" s="8">
        <v>44682</v>
      </c>
      <c r="B4486" s="8">
        <v>44682</v>
      </c>
      <c r="C4486">
        <v>28</v>
      </c>
      <c r="D4486">
        <v>21</v>
      </c>
      <c r="E4486">
        <v>7</v>
      </c>
      <c r="F4486" t="s">
        <v>263</v>
      </c>
      <c r="G4486">
        <v>29</v>
      </c>
      <c r="H4486">
        <v>24</v>
      </c>
      <c r="I4486">
        <v>0.67</v>
      </c>
      <c r="J4486">
        <v>0.02</v>
      </c>
      <c r="K4486" t="s">
        <v>4</v>
      </c>
      <c r="L4486" s="1">
        <v>0.26874999999999999</v>
      </c>
      <c r="M4486" s="1">
        <v>0.74375000000000002</v>
      </c>
      <c r="N4486">
        <v>684</v>
      </c>
      <c r="O4486" s="9" t="s">
        <v>2302</v>
      </c>
    </row>
    <row r="4487" spans="1:15" x14ac:dyDescent="0.25">
      <c r="A4487" s="8">
        <v>44682</v>
      </c>
      <c r="B4487" s="8">
        <v>44683</v>
      </c>
      <c r="C4487">
        <v>28</v>
      </c>
      <c r="D4487">
        <v>20</v>
      </c>
      <c r="E4487">
        <v>8</v>
      </c>
      <c r="F4487" t="s">
        <v>145</v>
      </c>
      <c r="G4487">
        <v>29</v>
      </c>
      <c r="H4487">
        <v>25</v>
      </c>
      <c r="I4487">
        <v>0.68</v>
      </c>
      <c r="J4487">
        <v>0</v>
      </c>
      <c r="K4487" t="s">
        <v>4</v>
      </c>
      <c r="L4487" s="1">
        <v>0.26944444444444443</v>
      </c>
      <c r="M4487" s="1">
        <v>0.74375000000000002</v>
      </c>
      <c r="N4487">
        <v>683</v>
      </c>
      <c r="O4487" s="9" t="s">
        <v>2302</v>
      </c>
    </row>
    <row r="4488" spans="1:15" x14ac:dyDescent="0.25">
      <c r="A4488" s="8">
        <v>44682</v>
      </c>
      <c r="B4488" s="8">
        <v>44684</v>
      </c>
      <c r="C4488">
        <v>28</v>
      </c>
      <c r="D4488">
        <v>22</v>
      </c>
      <c r="E4488">
        <v>6</v>
      </c>
      <c r="F4488" t="s">
        <v>145</v>
      </c>
      <c r="G4488">
        <v>29</v>
      </c>
      <c r="H4488">
        <v>23</v>
      </c>
      <c r="I4488">
        <v>0.69</v>
      </c>
      <c r="J4488">
        <v>0.04</v>
      </c>
      <c r="K4488" t="s">
        <v>4</v>
      </c>
      <c r="L4488" s="1">
        <v>0.26944444444444443</v>
      </c>
      <c r="M4488" s="1">
        <v>0.74305555555555558</v>
      </c>
      <c r="N4488">
        <v>682</v>
      </c>
      <c r="O4488" s="9" t="s">
        <v>2302</v>
      </c>
    </row>
    <row r="4489" spans="1:15" x14ac:dyDescent="0.25">
      <c r="A4489" s="8">
        <v>44682</v>
      </c>
      <c r="B4489" s="8">
        <v>44685</v>
      </c>
      <c r="C4489">
        <v>28</v>
      </c>
      <c r="D4489">
        <v>22</v>
      </c>
      <c r="E4489">
        <v>6</v>
      </c>
      <c r="F4489" t="s">
        <v>145</v>
      </c>
      <c r="G4489">
        <v>29</v>
      </c>
      <c r="H4489">
        <v>19</v>
      </c>
      <c r="I4489">
        <v>0.71</v>
      </c>
      <c r="J4489">
        <v>0.06</v>
      </c>
      <c r="K4489" t="s">
        <v>4</v>
      </c>
      <c r="L4489" s="1">
        <v>0.26944444444444443</v>
      </c>
      <c r="M4489" s="1">
        <v>0.74305555555555558</v>
      </c>
      <c r="N4489">
        <v>682</v>
      </c>
      <c r="O4489" s="9" t="s">
        <v>2302</v>
      </c>
    </row>
    <row r="4490" spans="1:15" x14ac:dyDescent="0.25">
      <c r="A4490" s="8">
        <v>44682</v>
      </c>
      <c r="B4490" s="8">
        <v>44686</v>
      </c>
      <c r="C4490">
        <v>28</v>
      </c>
      <c r="D4490">
        <v>22</v>
      </c>
      <c r="E4490">
        <v>6</v>
      </c>
      <c r="F4490" t="s">
        <v>144</v>
      </c>
      <c r="G4490">
        <v>29</v>
      </c>
      <c r="H4490">
        <v>16</v>
      </c>
      <c r="I4490">
        <v>0.71</v>
      </c>
      <c r="J4490">
        <v>0.03</v>
      </c>
      <c r="K4490" t="s">
        <v>4</v>
      </c>
      <c r="L4490" s="1">
        <v>0.27013888888888887</v>
      </c>
      <c r="M4490" s="1">
        <v>0.74236111111111114</v>
      </c>
      <c r="N4490">
        <v>680</v>
      </c>
      <c r="O4490" s="9" t="s">
        <v>2302</v>
      </c>
    </row>
    <row r="4491" spans="1:15" x14ac:dyDescent="0.25">
      <c r="A4491" s="8">
        <v>44682</v>
      </c>
      <c r="B4491" s="8">
        <v>44687</v>
      </c>
      <c r="C4491">
        <v>27</v>
      </c>
      <c r="D4491">
        <v>22</v>
      </c>
      <c r="E4491">
        <v>5</v>
      </c>
      <c r="F4491" t="s">
        <v>239</v>
      </c>
      <c r="G4491">
        <v>29</v>
      </c>
      <c r="H4491">
        <v>18</v>
      </c>
      <c r="I4491">
        <v>0.69</v>
      </c>
      <c r="J4491">
        <v>0.03</v>
      </c>
      <c r="K4491" t="s">
        <v>4</v>
      </c>
      <c r="L4491" s="1">
        <v>0.27013888888888887</v>
      </c>
      <c r="M4491" s="1">
        <v>0.74236111111111114</v>
      </c>
      <c r="N4491">
        <v>680</v>
      </c>
      <c r="O4491" s="9" t="s">
        <v>2302</v>
      </c>
    </row>
    <row r="4492" spans="1:15" x14ac:dyDescent="0.25">
      <c r="A4492" s="8">
        <v>44682</v>
      </c>
      <c r="B4492" s="8">
        <v>44688</v>
      </c>
      <c r="C4492">
        <v>27</v>
      </c>
      <c r="D4492">
        <v>21</v>
      </c>
      <c r="E4492">
        <v>6</v>
      </c>
      <c r="F4492" t="s">
        <v>7</v>
      </c>
      <c r="G4492">
        <v>28</v>
      </c>
      <c r="H4492">
        <v>21</v>
      </c>
      <c r="I4492">
        <v>0.64</v>
      </c>
      <c r="J4492">
        <v>0.22</v>
      </c>
      <c r="K4492">
        <v>0.1</v>
      </c>
      <c r="L4492" s="1">
        <v>0.27013888888888887</v>
      </c>
      <c r="M4492" s="1">
        <v>0.7416666666666667</v>
      </c>
      <c r="N4492">
        <v>679</v>
      </c>
      <c r="O4492" s="9" t="s">
        <v>2302</v>
      </c>
    </row>
    <row r="4493" spans="1:15" x14ac:dyDescent="0.25">
      <c r="A4493" s="8">
        <v>44682</v>
      </c>
      <c r="B4493" s="8">
        <v>44689</v>
      </c>
      <c r="C4493">
        <v>24</v>
      </c>
      <c r="D4493">
        <v>20</v>
      </c>
      <c r="E4493">
        <v>4</v>
      </c>
      <c r="F4493" t="s">
        <v>11</v>
      </c>
      <c r="G4493">
        <v>23</v>
      </c>
      <c r="H4493">
        <v>17</v>
      </c>
      <c r="I4493">
        <v>0.92</v>
      </c>
      <c r="J4493">
        <v>0.89</v>
      </c>
      <c r="K4493">
        <v>35.700000000000003</v>
      </c>
      <c r="L4493" s="1">
        <v>0.27083333333333331</v>
      </c>
      <c r="M4493" s="1">
        <v>0.7416666666666667</v>
      </c>
      <c r="N4493">
        <v>678</v>
      </c>
      <c r="O4493" s="9" t="s">
        <v>2302</v>
      </c>
    </row>
    <row r="4494" spans="1:15" x14ac:dyDescent="0.25">
      <c r="A4494" s="8">
        <v>44682</v>
      </c>
      <c r="B4494" s="8">
        <v>44690</v>
      </c>
      <c r="C4494">
        <v>23</v>
      </c>
      <c r="D4494">
        <v>21</v>
      </c>
      <c r="E4494">
        <v>2</v>
      </c>
      <c r="F4494" t="s">
        <v>940</v>
      </c>
      <c r="G4494">
        <v>19</v>
      </c>
      <c r="H4494">
        <v>20</v>
      </c>
      <c r="I4494">
        <v>0.95</v>
      </c>
      <c r="J4494">
        <v>0.86</v>
      </c>
      <c r="K4494">
        <v>89.5</v>
      </c>
      <c r="L4494" s="1">
        <v>0.27083333333333331</v>
      </c>
      <c r="M4494" s="1">
        <v>0.74097222222222225</v>
      </c>
      <c r="N4494">
        <v>677</v>
      </c>
      <c r="O4494" s="9" t="s">
        <v>2302</v>
      </c>
    </row>
    <row r="4495" spans="1:15" x14ac:dyDescent="0.25">
      <c r="A4495" s="8">
        <v>44682</v>
      </c>
      <c r="B4495" s="8">
        <v>44691</v>
      </c>
      <c r="C4495">
        <v>27</v>
      </c>
      <c r="D4495">
        <v>20</v>
      </c>
      <c r="E4495">
        <v>7</v>
      </c>
      <c r="F4495" t="s">
        <v>868</v>
      </c>
      <c r="G4495">
        <v>28</v>
      </c>
      <c r="H4495">
        <v>15</v>
      </c>
      <c r="I4495">
        <v>0.69</v>
      </c>
      <c r="J4495">
        <v>0.06</v>
      </c>
      <c r="K4495" t="s">
        <v>4</v>
      </c>
      <c r="L4495" s="1">
        <v>0.27083333333333331</v>
      </c>
      <c r="M4495" s="1">
        <v>0.74097222222222225</v>
      </c>
      <c r="N4495">
        <v>677</v>
      </c>
      <c r="O4495" s="9" t="s">
        <v>2302</v>
      </c>
    </row>
    <row r="4496" spans="1:15" x14ac:dyDescent="0.25">
      <c r="A4496" s="8">
        <v>44682</v>
      </c>
      <c r="B4496" s="8">
        <v>44692</v>
      </c>
      <c r="C4496">
        <v>27</v>
      </c>
      <c r="D4496">
        <v>20</v>
      </c>
      <c r="E4496">
        <v>7</v>
      </c>
      <c r="F4496" t="s">
        <v>122</v>
      </c>
      <c r="G4496">
        <v>28</v>
      </c>
      <c r="H4496">
        <v>7</v>
      </c>
      <c r="I4496">
        <v>0.68</v>
      </c>
      <c r="J4496">
        <v>0.42</v>
      </c>
      <c r="K4496">
        <v>0.1</v>
      </c>
      <c r="L4496" s="1">
        <v>0.27152777777777776</v>
      </c>
      <c r="M4496" s="1">
        <v>0.74027777777777781</v>
      </c>
      <c r="N4496">
        <v>675</v>
      </c>
      <c r="O4496" s="9" t="s">
        <v>2302</v>
      </c>
    </row>
    <row r="4497" spans="1:15" x14ac:dyDescent="0.25">
      <c r="A4497" s="8">
        <v>44682</v>
      </c>
      <c r="B4497" s="8">
        <v>44693</v>
      </c>
      <c r="C4497">
        <v>27</v>
      </c>
      <c r="D4497">
        <v>20</v>
      </c>
      <c r="E4497">
        <v>7</v>
      </c>
      <c r="F4497" t="s">
        <v>868</v>
      </c>
      <c r="G4497">
        <v>28</v>
      </c>
      <c r="H4497">
        <v>8</v>
      </c>
      <c r="I4497">
        <v>0.73</v>
      </c>
      <c r="J4497">
        <v>0.41</v>
      </c>
      <c r="K4497">
        <v>0.2</v>
      </c>
      <c r="L4497" s="1">
        <v>0.27152777777777776</v>
      </c>
      <c r="M4497" s="1">
        <v>0.74027777777777781</v>
      </c>
      <c r="N4497">
        <v>675</v>
      </c>
      <c r="O4497" s="9" t="s">
        <v>2302</v>
      </c>
    </row>
    <row r="4498" spans="1:15" x14ac:dyDescent="0.25">
      <c r="A4498" s="8">
        <v>44682</v>
      </c>
      <c r="B4498" s="8">
        <v>44694</v>
      </c>
      <c r="C4498">
        <v>29</v>
      </c>
      <c r="D4498">
        <v>21</v>
      </c>
      <c r="E4498">
        <v>8</v>
      </c>
      <c r="F4498" t="s">
        <v>199</v>
      </c>
      <c r="G4498">
        <v>28</v>
      </c>
      <c r="H4498">
        <v>7</v>
      </c>
      <c r="I4498">
        <v>0.68</v>
      </c>
      <c r="J4498">
        <v>0.05</v>
      </c>
      <c r="K4498" t="s">
        <v>4</v>
      </c>
      <c r="L4498" s="1">
        <v>0.27152777777777776</v>
      </c>
      <c r="M4498" s="1">
        <v>0.74027777777777781</v>
      </c>
      <c r="N4498">
        <v>675</v>
      </c>
      <c r="O4498" s="9" t="s">
        <v>2302</v>
      </c>
    </row>
    <row r="4499" spans="1:15" x14ac:dyDescent="0.25">
      <c r="A4499" s="8">
        <v>44682</v>
      </c>
      <c r="B4499" s="8">
        <v>44695</v>
      </c>
      <c r="C4499">
        <v>30</v>
      </c>
      <c r="D4499">
        <v>22</v>
      </c>
      <c r="E4499">
        <v>8</v>
      </c>
      <c r="F4499" t="s">
        <v>9</v>
      </c>
      <c r="G4499">
        <v>28</v>
      </c>
      <c r="H4499">
        <v>6</v>
      </c>
      <c r="I4499">
        <v>0.62</v>
      </c>
      <c r="J4499">
        <v>0.06</v>
      </c>
      <c r="K4499" t="s">
        <v>4</v>
      </c>
      <c r="L4499" s="1">
        <v>0.2722222222222222</v>
      </c>
      <c r="M4499" s="1">
        <v>0.73958333333333337</v>
      </c>
      <c r="N4499">
        <v>673</v>
      </c>
      <c r="O4499" s="9" t="s">
        <v>2302</v>
      </c>
    </row>
    <row r="4500" spans="1:15" x14ac:dyDescent="0.25">
      <c r="A4500" s="8">
        <v>44682</v>
      </c>
      <c r="B4500" s="8">
        <v>44696</v>
      </c>
      <c r="C4500">
        <v>32</v>
      </c>
      <c r="D4500">
        <v>23</v>
      </c>
      <c r="E4500">
        <v>9</v>
      </c>
      <c r="F4500" t="s">
        <v>145</v>
      </c>
      <c r="G4500">
        <v>28</v>
      </c>
      <c r="H4500">
        <v>7</v>
      </c>
      <c r="I4500">
        <v>0.65</v>
      </c>
      <c r="J4500">
        <v>0.04</v>
      </c>
      <c r="K4500" t="s">
        <v>4</v>
      </c>
      <c r="L4500" s="1">
        <v>0.2722222222222222</v>
      </c>
      <c r="M4500" s="1">
        <v>0.73958333333333337</v>
      </c>
      <c r="N4500">
        <v>673</v>
      </c>
      <c r="O4500" s="9" t="s">
        <v>2302</v>
      </c>
    </row>
    <row r="4501" spans="1:15" x14ac:dyDescent="0.25">
      <c r="A4501" s="8">
        <v>44683</v>
      </c>
      <c r="B4501" s="8">
        <v>44683</v>
      </c>
      <c r="C4501">
        <v>28</v>
      </c>
      <c r="D4501">
        <v>20</v>
      </c>
      <c r="E4501">
        <v>8</v>
      </c>
      <c r="F4501" t="s">
        <v>110</v>
      </c>
      <c r="G4501">
        <v>29</v>
      </c>
      <c r="H4501">
        <v>22</v>
      </c>
      <c r="I4501">
        <v>0.68</v>
      </c>
      <c r="J4501">
        <v>0.02</v>
      </c>
      <c r="K4501" t="s">
        <v>4</v>
      </c>
      <c r="L4501" s="1">
        <v>0.26944444444444443</v>
      </c>
      <c r="M4501" s="1">
        <v>0.74375000000000002</v>
      </c>
      <c r="N4501">
        <v>683</v>
      </c>
      <c r="O4501" s="9" t="s">
        <v>2302</v>
      </c>
    </row>
    <row r="4502" spans="1:15" x14ac:dyDescent="0.25">
      <c r="A4502" s="8">
        <v>44683</v>
      </c>
      <c r="B4502" s="8">
        <v>44684</v>
      </c>
      <c r="C4502">
        <v>28</v>
      </c>
      <c r="D4502">
        <v>22</v>
      </c>
      <c r="E4502">
        <v>6</v>
      </c>
      <c r="F4502" t="s">
        <v>110</v>
      </c>
      <c r="G4502">
        <v>28</v>
      </c>
      <c r="H4502">
        <v>21</v>
      </c>
      <c r="I4502">
        <v>0.67</v>
      </c>
      <c r="J4502">
        <v>0.01</v>
      </c>
      <c r="K4502" t="s">
        <v>4</v>
      </c>
      <c r="L4502" s="1">
        <v>0.26944444444444443</v>
      </c>
      <c r="M4502" s="1">
        <v>0.74305555555555558</v>
      </c>
      <c r="N4502">
        <v>682</v>
      </c>
      <c r="O4502" s="9" t="s">
        <v>2302</v>
      </c>
    </row>
    <row r="4503" spans="1:15" x14ac:dyDescent="0.25">
      <c r="A4503" s="8">
        <v>44683</v>
      </c>
      <c r="B4503" s="8">
        <v>44685</v>
      </c>
      <c r="C4503">
        <v>28</v>
      </c>
      <c r="D4503">
        <v>21</v>
      </c>
      <c r="E4503">
        <v>7</v>
      </c>
      <c r="F4503" t="s">
        <v>145</v>
      </c>
      <c r="G4503">
        <v>28</v>
      </c>
      <c r="H4503">
        <v>17</v>
      </c>
      <c r="I4503">
        <v>0.69</v>
      </c>
      <c r="J4503">
        <v>0.06</v>
      </c>
      <c r="K4503" t="s">
        <v>4</v>
      </c>
      <c r="L4503" s="1">
        <v>0.26944444444444443</v>
      </c>
      <c r="M4503" s="1">
        <v>0.74305555555555558</v>
      </c>
      <c r="N4503">
        <v>682</v>
      </c>
      <c r="O4503" s="9" t="s">
        <v>2302</v>
      </c>
    </row>
    <row r="4504" spans="1:15" x14ac:dyDescent="0.25">
      <c r="A4504" s="8">
        <v>44683</v>
      </c>
      <c r="B4504" s="8">
        <v>44686</v>
      </c>
      <c r="C4504">
        <v>28</v>
      </c>
      <c r="D4504">
        <v>22</v>
      </c>
      <c r="E4504">
        <v>6</v>
      </c>
      <c r="F4504" t="s">
        <v>110</v>
      </c>
      <c r="G4504">
        <v>29</v>
      </c>
      <c r="H4504">
        <v>17</v>
      </c>
      <c r="I4504">
        <v>0.71</v>
      </c>
      <c r="J4504">
        <v>7.0000000000000007E-2</v>
      </c>
      <c r="K4504" t="s">
        <v>4</v>
      </c>
      <c r="L4504" s="1">
        <v>0.27013888888888887</v>
      </c>
      <c r="M4504" s="1">
        <v>0.74236111111111114</v>
      </c>
      <c r="N4504">
        <v>680</v>
      </c>
      <c r="O4504" s="9" t="s">
        <v>2302</v>
      </c>
    </row>
    <row r="4505" spans="1:15" x14ac:dyDescent="0.25">
      <c r="A4505" s="8">
        <v>44683</v>
      </c>
      <c r="B4505" s="8">
        <v>44687</v>
      </c>
      <c r="C4505">
        <v>27</v>
      </c>
      <c r="D4505">
        <v>22</v>
      </c>
      <c r="E4505">
        <v>5</v>
      </c>
      <c r="F4505" t="s">
        <v>263</v>
      </c>
      <c r="G4505">
        <v>28</v>
      </c>
      <c r="H4505">
        <v>16</v>
      </c>
      <c r="I4505">
        <v>0.72</v>
      </c>
      <c r="J4505">
        <v>0.03</v>
      </c>
      <c r="K4505" t="s">
        <v>4</v>
      </c>
      <c r="L4505" s="1">
        <v>0.27013888888888887</v>
      </c>
      <c r="M4505" s="1">
        <v>0.74236111111111114</v>
      </c>
      <c r="N4505">
        <v>680</v>
      </c>
      <c r="O4505" s="9" t="s">
        <v>2302</v>
      </c>
    </row>
    <row r="4506" spans="1:15" x14ac:dyDescent="0.25">
      <c r="A4506" s="8">
        <v>44683</v>
      </c>
      <c r="B4506" s="8">
        <v>44688</v>
      </c>
      <c r="C4506">
        <v>28</v>
      </c>
      <c r="D4506">
        <v>22</v>
      </c>
      <c r="E4506">
        <v>6</v>
      </c>
      <c r="F4506" t="s">
        <v>269</v>
      </c>
      <c r="G4506">
        <v>30</v>
      </c>
      <c r="H4506">
        <v>16</v>
      </c>
      <c r="I4506">
        <v>0.73</v>
      </c>
      <c r="J4506">
        <v>0.47</v>
      </c>
      <c r="K4506">
        <v>6.3</v>
      </c>
      <c r="L4506" s="1">
        <v>0.27013888888888887</v>
      </c>
      <c r="M4506" s="1">
        <v>0.7416666666666667</v>
      </c>
      <c r="N4506">
        <v>679</v>
      </c>
      <c r="O4506" s="9" t="s">
        <v>2302</v>
      </c>
    </row>
    <row r="4507" spans="1:15" x14ac:dyDescent="0.25">
      <c r="A4507" s="8">
        <v>44683</v>
      </c>
      <c r="B4507" s="8">
        <v>44689</v>
      </c>
      <c r="C4507">
        <v>26</v>
      </c>
      <c r="D4507">
        <v>23</v>
      </c>
      <c r="E4507">
        <v>3</v>
      </c>
      <c r="F4507" t="s">
        <v>176</v>
      </c>
      <c r="G4507">
        <v>26</v>
      </c>
      <c r="H4507">
        <v>20</v>
      </c>
      <c r="I4507">
        <v>0.8</v>
      </c>
      <c r="J4507">
        <v>0.69</v>
      </c>
      <c r="K4507">
        <v>16.2</v>
      </c>
      <c r="L4507" s="1">
        <v>0.27083333333333331</v>
      </c>
      <c r="M4507" s="1">
        <v>0.7416666666666667</v>
      </c>
      <c r="N4507">
        <v>678</v>
      </c>
      <c r="O4507" s="9" t="s">
        <v>2302</v>
      </c>
    </row>
    <row r="4508" spans="1:15" x14ac:dyDescent="0.25">
      <c r="A4508" s="8">
        <v>44683</v>
      </c>
      <c r="B4508" s="8">
        <v>44690</v>
      </c>
      <c r="C4508">
        <v>26</v>
      </c>
      <c r="D4508">
        <v>23</v>
      </c>
      <c r="E4508">
        <v>3</v>
      </c>
      <c r="F4508" t="s">
        <v>824</v>
      </c>
      <c r="G4508">
        <v>26</v>
      </c>
      <c r="H4508">
        <v>15</v>
      </c>
      <c r="I4508">
        <v>0.82</v>
      </c>
      <c r="J4508">
        <v>0.91</v>
      </c>
      <c r="K4508">
        <v>30.4</v>
      </c>
      <c r="L4508" s="1">
        <v>0.27083333333333331</v>
      </c>
      <c r="M4508" s="1">
        <v>0.74097222222222225</v>
      </c>
      <c r="N4508">
        <v>677</v>
      </c>
      <c r="O4508" s="9" t="s">
        <v>2302</v>
      </c>
    </row>
    <row r="4509" spans="1:15" x14ac:dyDescent="0.25">
      <c r="A4509" s="8">
        <v>44683</v>
      </c>
      <c r="B4509" s="8">
        <v>44691</v>
      </c>
      <c r="C4509">
        <v>26</v>
      </c>
      <c r="D4509">
        <v>21</v>
      </c>
      <c r="E4509">
        <v>5</v>
      </c>
      <c r="F4509" t="s">
        <v>824</v>
      </c>
      <c r="G4509">
        <v>27</v>
      </c>
      <c r="H4509">
        <v>10</v>
      </c>
      <c r="I4509">
        <v>0.81</v>
      </c>
      <c r="J4509">
        <v>0.69</v>
      </c>
      <c r="K4509">
        <v>15</v>
      </c>
      <c r="L4509" s="1">
        <v>0.27083333333333331</v>
      </c>
      <c r="M4509" s="1">
        <v>0.74097222222222225</v>
      </c>
      <c r="N4509">
        <v>677</v>
      </c>
      <c r="O4509" s="9" t="s">
        <v>2302</v>
      </c>
    </row>
    <row r="4510" spans="1:15" x14ac:dyDescent="0.25">
      <c r="A4510" s="8">
        <v>44683</v>
      </c>
      <c r="B4510" s="8">
        <v>44692</v>
      </c>
      <c r="C4510">
        <v>25</v>
      </c>
      <c r="D4510">
        <v>21</v>
      </c>
      <c r="E4510">
        <v>4</v>
      </c>
      <c r="F4510" t="s">
        <v>667</v>
      </c>
      <c r="G4510">
        <v>26</v>
      </c>
      <c r="H4510">
        <v>5</v>
      </c>
      <c r="I4510">
        <v>0.8</v>
      </c>
      <c r="J4510">
        <v>0.63</v>
      </c>
      <c r="K4510">
        <v>3.7</v>
      </c>
      <c r="L4510" s="1">
        <v>0.27152777777777776</v>
      </c>
      <c r="M4510" s="1">
        <v>0.74027777777777781</v>
      </c>
      <c r="N4510">
        <v>675</v>
      </c>
      <c r="O4510" s="9" t="s">
        <v>2302</v>
      </c>
    </row>
    <row r="4511" spans="1:15" x14ac:dyDescent="0.25">
      <c r="A4511" s="8">
        <v>44683</v>
      </c>
      <c r="B4511" s="8">
        <v>44693</v>
      </c>
      <c r="C4511">
        <v>26</v>
      </c>
      <c r="D4511">
        <v>22</v>
      </c>
      <c r="E4511">
        <v>4</v>
      </c>
      <c r="F4511" t="s">
        <v>1093</v>
      </c>
      <c r="G4511">
        <v>27</v>
      </c>
      <c r="H4511">
        <v>7</v>
      </c>
      <c r="I4511">
        <v>0.75</v>
      </c>
      <c r="J4511">
        <v>0.41</v>
      </c>
      <c r="K4511">
        <v>0.3</v>
      </c>
      <c r="L4511" s="1">
        <v>0.27152777777777776</v>
      </c>
      <c r="M4511" s="1">
        <v>0.74027777777777781</v>
      </c>
      <c r="N4511">
        <v>675</v>
      </c>
      <c r="O4511" s="9" t="s">
        <v>2302</v>
      </c>
    </row>
    <row r="4512" spans="1:15" x14ac:dyDescent="0.25">
      <c r="A4512" s="8">
        <v>44683</v>
      </c>
      <c r="B4512" s="8">
        <v>44694</v>
      </c>
      <c r="C4512">
        <v>27</v>
      </c>
      <c r="D4512">
        <v>22</v>
      </c>
      <c r="E4512">
        <v>5</v>
      </c>
      <c r="F4512" t="s">
        <v>145</v>
      </c>
      <c r="G4512">
        <v>27</v>
      </c>
      <c r="H4512">
        <v>5</v>
      </c>
      <c r="I4512">
        <v>0.55000000000000004</v>
      </c>
      <c r="J4512">
        <v>0.05</v>
      </c>
      <c r="K4512" t="s">
        <v>4</v>
      </c>
      <c r="L4512" s="1">
        <v>0.27152777777777776</v>
      </c>
      <c r="M4512" s="1">
        <v>0.74027777777777781</v>
      </c>
      <c r="N4512">
        <v>675</v>
      </c>
      <c r="O4512" s="9" t="s">
        <v>2302</v>
      </c>
    </row>
    <row r="4513" spans="1:15" x14ac:dyDescent="0.25">
      <c r="A4513" s="8">
        <v>44683</v>
      </c>
      <c r="B4513" s="8">
        <v>44695</v>
      </c>
      <c r="C4513">
        <v>27</v>
      </c>
      <c r="D4513">
        <v>22</v>
      </c>
      <c r="E4513">
        <v>5</v>
      </c>
      <c r="F4513" t="s">
        <v>144</v>
      </c>
      <c r="G4513">
        <v>27</v>
      </c>
      <c r="H4513">
        <v>6</v>
      </c>
      <c r="I4513">
        <v>0.54</v>
      </c>
      <c r="J4513">
        <v>0.06</v>
      </c>
      <c r="K4513" t="s">
        <v>4</v>
      </c>
      <c r="L4513" s="1">
        <v>0.2722222222222222</v>
      </c>
      <c r="M4513" s="1">
        <v>0.73958333333333337</v>
      </c>
      <c r="N4513">
        <v>673</v>
      </c>
      <c r="O4513" s="9" t="s">
        <v>2302</v>
      </c>
    </row>
    <row r="4514" spans="1:15" x14ac:dyDescent="0.25">
      <c r="A4514" s="8">
        <v>44683</v>
      </c>
      <c r="B4514" s="8">
        <v>44696</v>
      </c>
      <c r="C4514">
        <v>27</v>
      </c>
      <c r="D4514">
        <v>22</v>
      </c>
      <c r="E4514">
        <v>5</v>
      </c>
      <c r="F4514" t="s">
        <v>145</v>
      </c>
      <c r="G4514">
        <v>28</v>
      </c>
      <c r="H4514">
        <v>7</v>
      </c>
      <c r="I4514">
        <v>0.69</v>
      </c>
      <c r="J4514">
        <v>0.04</v>
      </c>
      <c r="K4514" t="s">
        <v>4</v>
      </c>
      <c r="L4514" s="1">
        <v>0.2722222222222222</v>
      </c>
      <c r="M4514" s="1">
        <v>0.73958333333333337</v>
      </c>
      <c r="N4514">
        <v>673</v>
      </c>
      <c r="O4514" s="9" t="s">
        <v>2302</v>
      </c>
    </row>
    <row r="4515" spans="1:15" x14ac:dyDescent="0.25">
      <c r="A4515" s="8">
        <v>44683</v>
      </c>
      <c r="B4515" s="8">
        <v>44697</v>
      </c>
      <c r="C4515">
        <v>27</v>
      </c>
      <c r="D4515">
        <v>22</v>
      </c>
      <c r="E4515">
        <v>5</v>
      </c>
      <c r="F4515" t="s">
        <v>145</v>
      </c>
      <c r="G4515">
        <v>28</v>
      </c>
      <c r="H4515">
        <v>6</v>
      </c>
      <c r="I4515">
        <v>0.64</v>
      </c>
      <c r="J4515">
        <v>0.04</v>
      </c>
      <c r="K4515" t="s">
        <v>4</v>
      </c>
      <c r="L4515" s="1">
        <v>0.27291666666666664</v>
      </c>
      <c r="M4515" s="1">
        <v>0.73888888888888893</v>
      </c>
      <c r="N4515">
        <v>671</v>
      </c>
      <c r="O4515" s="9" t="s">
        <v>2302</v>
      </c>
    </row>
    <row r="4516" spans="1:15" x14ac:dyDescent="0.25">
      <c r="A4516" s="8">
        <v>44684</v>
      </c>
      <c r="B4516" s="8">
        <v>44684</v>
      </c>
      <c r="C4516">
        <v>28</v>
      </c>
      <c r="D4516">
        <v>22</v>
      </c>
      <c r="E4516">
        <v>6</v>
      </c>
      <c r="F4516" t="s">
        <v>145</v>
      </c>
      <c r="G4516">
        <v>29</v>
      </c>
      <c r="H4516">
        <v>23</v>
      </c>
      <c r="I4516">
        <v>0.67</v>
      </c>
      <c r="J4516">
        <v>0</v>
      </c>
      <c r="K4516" t="s">
        <v>4</v>
      </c>
      <c r="L4516" s="1">
        <v>0.26944444444444443</v>
      </c>
      <c r="M4516" s="1">
        <v>0.74305555555555558</v>
      </c>
      <c r="N4516">
        <v>682</v>
      </c>
      <c r="O4516" s="9" t="s">
        <v>2302</v>
      </c>
    </row>
    <row r="4517" spans="1:15" x14ac:dyDescent="0.25">
      <c r="A4517" s="8">
        <v>44684</v>
      </c>
      <c r="B4517" s="8">
        <v>44685</v>
      </c>
      <c r="C4517">
        <v>28</v>
      </c>
      <c r="D4517">
        <v>21</v>
      </c>
      <c r="E4517">
        <v>7</v>
      </c>
      <c r="F4517" t="s">
        <v>145</v>
      </c>
      <c r="G4517">
        <v>28</v>
      </c>
      <c r="H4517">
        <v>18</v>
      </c>
      <c r="I4517">
        <v>0.7</v>
      </c>
      <c r="J4517">
        <v>0.04</v>
      </c>
      <c r="K4517" t="s">
        <v>4</v>
      </c>
      <c r="L4517" s="1">
        <v>0.26944444444444443</v>
      </c>
      <c r="M4517" s="1">
        <v>0.74305555555555558</v>
      </c>
      <c r="N4517">
        <v>682</v>
      </c>
      <c r="O4517" s="9" t="s">
        <v>2302</v>
      </c>
    </row>
    <row r="4518" spans="1:15" x14ac:dyDescent="0.25">
      <c r="A4518" s="8">
        <v>44684</v>
      </c>
      <c r="B4518" s="8">
        <v>44686</v>
      </c>
      <c r="C4518">
        <v>28</v>
      </c>
      <c r="D4518">
        <v>22</v>
      </c>
      <c r="E4518">
        <v>6</v>
      </c>
      <c r="F4518" t="s">
        <v>145</v>
      </c>
      <c r="G4518">
        <v>29</v>
      </c>
      <c r="H4518">
        <v>19</v>
      </c>
      <c r="I4518">
        <v>0.74</v>
      </c>
      <c r="J4518">
        <v>0.05</v>
      </c>
      <c r="K4518" t="s">
        <v>4</v>
      </c>
      <c r="L4518" s="1">
        <v>0.27013888888888887</v>
      </c>
      <c r="M4518" s="1">
        <v>0.74236111111111114</v>
      </c>
      <c r="N4518">
        <v>680</v>
      </c>
      <c r="O4518" s="9" t="s">
        <v>2302</v>
      </c>
    </row>
    <row r="4519" spans="1:15" x14ac:dyDescent="0.25">
      <c r="A4519" s="8">
        <v>44684</v>
      </c>
      <c r="B4519" s="8">
        <v>44687</v>
      </c>
      <c r="C4519">
        <v>28</v>
      </c>
      <c r="D4519">
        <v>22</v>
      </c>
      <c r="E4519">
        <v>6</v>
      </c>
      <c r="F4519" t="s">
        <v>239</v>
      </c>
      <c r="G4519">
        <v>30</v>
      </c>
      <c r="H4519">
        <v>17</v>
      </c>
      <c r="I4519">
        <v>0.7</v>
      </c>
      <c r="J4519">
        <v>0.02</v>
      </c>
      <c r="K4519" t="s">
        <v>4</v>
      </c>
      <c r="L4519" s="1">
        <v>0.27013888888888887</v>
      </c>
      <c r="M4519" s="1">
        <v>0.74236111111111114</v>
      </c>
      <c r="N4519">
        <v>680</v>
      </c>
      <c r="O4519" s="9" t="s">
        <v>2302</v>
      </c>
    </row>
    <row r="4520" spans="1:15" x14ac:dyDescent="0.25">
      <c r="A4520" s="8">
        <v>44684</v>
      </c>
      <c r="B4520" s="8">
        <v>44688</v>
      </c>
      <c r="C4520">
        <v>28</v>
      </c>
      <c r="D4520">
        <v>23</v>
      </c>
      <c r="E4520">
        <v>5</v>
      </c>
      <c r="F4520" t="s">
        <v>1067</v>
      </c>
      <c r="G4520">
        <v>29</v>
      </c>
      <c r="H4520">
        <v>23</v>
      </c>
      <c r="I4520">
        <v>0.71</v>
      </c>
      <c r="J4520">
        <v>0.4</v>
      </c>
      <c r="K4520">
        <v>2.5</v>
      </c>
      <c r="L4520" s="1">
        <v>0.27013888888888887</v>
      </c>
      <c r="M4520" s="1">
        <v>0.7416666666666667</v>
      </c>
      <c r="N4520">
        <v>679</v>
      </c>
      <c r="O4520" s="9" t="s">
        <v>2302</v>
      </c>
    </row>
    <row r="4521" spans="1:15" x14ac:dyDescent="0.25">
      <c r="A4521" s="8">
        <v>44684</v>
      </c>
      <c r="B4521" s="8">
        <v>44689</v>
      </c>
      <c r="C4521">
        <v>24</v>
      </c>
      <c r="D4521">
        <v>21</v>
      </c>
      <c r="E4521">
        <v>3</v>
      </c>
      <c r="F4521" t="s">
        <v>638</v>
      </c>
      <c r="G4521">
        <v>23</v>
      </c>
      <c r="H4521">
        <v>15</v>
      </c>
      <c r="I4521">
        <v>0.88</v>
      </c>
      <c r="J4521">
        <v>0.65</v>
      </c>
      <c r="K4521">
        <v>14.6</v>
      </c>
      <c r="L4521" s="1">
        <v>0.27083333333333331</v>
      </c>
      <c r="M4521" s="1">
        <v>0.7416666666666667</v>
      </c>
      <c r="N4521">
        <v>678</v>
      </c>
      <c r="O4521" s="9" t="s">
        <v>2302</v>
      </c>
    </row>
    <row r="4522" spans="1:15" x14ac:dyDescent="0.25">
      <c r="A4522" s="8">
        <v>44684</v>
      </c>
      <c r="B4522" s="8">
        <v>44690</v>
      </c>
      <c r="C4522">
        <v>25</v>
      </c>
      <c r="D4522">
        <v>22</v>
      </c>
      <c r="E4522">
        <v>3</v>
      </c>
      <c r="F4522" t="s">
        <v>10</v>
      </c>
      <c r="G4522">
        <v>24</v>
      </c>
      <c r="H4522">
        <v>13</v>
      </c>
      <c r="I4522">
        <v>0.85</v>
      </c>
      <c r="J4522">
        <v>0.24</v>
      </c>
      <c r="K4522">
        <v>7.5</v>
      </c>
      <c r="L4522" s="1">
        <v>0.27083333333333331</v>
      </c>
      <c r="M4522" s="1">
        <v>0.74097222222222225</v>
      </c>
      <c r="N4522">
        <v>677</v>
      </c>
      <c r="O4522" s="9" t="s">
        <v>2302</v>
      </c>
    </row>
    <row r="4523" spans="1:15" x14ac:dyDescent="0.25">
      <c r="A4523" s="8">
        <v>44684</v>
      </c>
      <c r="B4523" s="8">
        <v>44691</v>
      </c>
      <c r="C4523">
        <v>22</v>
      </c>
      <c r="D4523">
        <v>20</v>
      </c>
      <c r="E4523">
        <v>2</v>
      </c>
      <c r="F4523" t="s">
        <v>653</v>
      </c>
      <c r="G4523">
        <v>19</v>
      </c>
      <c r="H4523">
        <v>13</v>
      </c>
      <c r="I4523">
        <v>0.93</v>
      </c>
      <c r="J4523">
        <v>0.85</v>
      </c>
      <c r="K4523">
        <v>46.2</v>
      </c>
      <c r="L4523" s="1">
        <v>0.27083333333333331</v>
      </c>
      <c r="M4523" s="1">
        <v>0.74097222222222225</v>
      </c>
      <c r="N4523">
        <v>677</v>
      </c>
      <c r="O4523" s="9" t="s">
        <v>2302</v>
      </c>
    </row>
    <row r="4524" spans="1:15" x14ac:dyDescent="0.25">
      <c r="A4524" s="8">
        <v>44684</v>
      </c>
      <c r="B4524" s="8">
        <v>44692</v>
      </c>
      <c r="C4524">
        <v>23</v>
      </c>
      <c r="D4524">
        <v>18</v>
      </c>
      <c r="E4524">
        <v>5</v>
      </c>
      <c r="F4524" t="s">
        <v>638</v>
      </c>
      <c r="G4524">
        <v>21</v>
      </c>
      <c r="H4524">
        <v>5</v>
      </c>
      <c r="I4524">
        <v>0.91</v>
      </c>
      <c r="J4524">
        <v>0.7</v>
      </c>
      <c r="K4524">
        <v>13.3</v>
      </c>
      <c r="L4524" s="1">
        <v>0.27152777777777776</v>
      </c>
      <c r="M4524" s="1">
        <v>0.74027777777777781</v>
      </c>
      <c r="N4524">
        <v>675</v>
      </c>
      <c r="O4524" s="9" t="s">
        <v>2302</v>
      </c>
    </row>
    <row r="4525" spans="1:15" x14ac:dyDescent="0.25">
      <c r="A4525" s="8">
        <v>44684</v>
      </c>
      <c r="B4525" s="8">
        <v>44693</v>
      </c>
      <c r="C4525">
        <v>23</v>
      </c>
      <c r="D4525">
        <v>20</v>
      </c>
      <c r="E4525">
        <v>3</v>
      </c>
      <c r="F4525" t="s">
        <v>11</v>
      </c>
      <c r="G4525">
        <v>20</v>
      </c>
      <c r="H4525">
        <v>8</v>
      </c>
      <c r="I4525">
        <v>0.94</v>
      </c>
      <c r="J4525">
        <v>0.78</v>
      </c>
      <c r="K4525">
        <v>20.5</v>
      </c>
      <c r="L4525" s="1">
        <v>0.27152777777777776</v>
      </c>
      <c r="M4525" s="1">
        <v>0.74027777777777781</v>
      </c>
      <c r="N4525">
        <v>675</v>
      </c>
      <c r="O4525" s="9" t="s">
        <v>2302</v>
      </c>
    </row>
    <row r="4526" spans="1:15" x14ac:dyDescent="0.25">
      <c r="A4526" s="8">
        <v>44684</v>
      </c>
      <c r="B4526" s="8">
        <v>44694</v>
      </c>
      <c r="C4526">
        <v>28</v>
      </c>
      <c r="D4526">
        <v>21</v>
      </c>
      <c r="E4526">
        <v>7</v>
      </c>
      <c r="F4526" t="s">
        <v>930</v>
      </c>
      <c r="G4526">
        <v>31</v>
      </c>
      <c r="H4526">
        <v>8</v>
      </c>
      <c r="I4526">
        <v>0.84</v>
      </c>
      <c r="J4526">
        <v>0.51</v>
      </c>
      <c r="K4526">
        <v>2.4</v>
      </c>
      <c r="L4526" s="1">
        <v>0.27152777777777776</v>
      </c>
      <c r="M4526" s="1">
        <v>0.74027777777777781</v>
      </c>
      <c r="N4526">
        <v>675</v>
      </c>
      <c r="O4526" s="9" t="s">
        <v>2302</v>
      </c>
    </row>
    <row r="4527" spans="1:15" x14ac:dyDescent="0.25">
      <c r="A4527" s="8">
        <v>44684</v>
      </c>
      <c r="B4527" s="8">
        <v>44695</v>
      </c>
      <c r="C4527">
        <v>28</v>
      </c>
      <c r="D4527">
        <v>22</v>
      </c>
      <c r="E4527">
        <v>6</v>
      </c>
      <c r="F4527" t="s">
        <v>1078</v>
      </c>
      <c r="G4527">
        <v>31</v>
      </c>
      <c r="H4527">
        <v>11</v>
      </c>
      <c r="I4527">
        <v>0.81</v>
      </c>
      <c r="J4527">
        <v>0.5</v>
      </c>
      <c r="K4527">
        <v>1.7</v>
      </c>
      <c r="L4527" s="1">
        <v>0.2722222222222222</v>
      </c>
      <c r="M4527" s="1">
        <v>0.73958333333333337</v>
      </c>
      <c r="N4527">
        <v>673</v>
      </c>
      <c r="O4527" s="9" t="s">
        <v>2302</v>
      </c>
    </row>
    <row r="4528" spans="1:15" x14ac:dyDescent="0.25">
      <c r="A4528" s="8">
        <v>44684</v>
      </c>
      <c r="B4528" s="8">
        <v>44696</v>
      </c>
      <c r="C4528">
        <v>28</v>
      </c>
      <c r="D4528">
        <v>22</v>
      </c>
      <c r="E4528">
        <v>6</v>
      </c>
      <c r="F4528" t="s">
        <v>9</v>
      </c>
      <c r="G4528">
        <v>31</v>
      </c>
      <c r="H4528">
        <v>8</v>
      </c>
      <c r="I4528">
        <v>0.78</v>
      </c>
      <c r="J4528">
        <v>0.05</v>
      </c>
      <c r="K4528" t="s">
        <v>4</v>
      </c>
      <c r="L4528" s="1">
        <v>0.2722222222222222</v>
      </c>
      <c r="M4528" s="1">
        <v>0.73958333333333337</v>
      </c>
      <c r="N4528">
        <v>673</v>
      </c>
      <c r="O4528" s="9" t="s">
        <v>2302</v>
      </c>
    </row>
    <row r="4529" spans="1:15" x14ac:dyDescent="0.25">
      <c r="A4529" s="8">
        <v>44684</v>
      </c>
      <c r="B4529" s="8">
        <v>44697</v>
      </c>
      <c r="C4529">
        <v>28</v>
      </c>
      <c r="D4529">
        <v>22</v>
      </c>
      <c r="E4529">
        <v>6</v>
      </c>
      <c r="F4529" t="s">
        <v>1644</v>
      </c>
      <c r="G4529">
        <v>34</v>
      </c>
      <c r="H4529">
        <v>10</v>
      </c>
      <c r="I4529">
        <v>0.87</v>
      </c>
      <c r="J4529">
        <v>0.43</v>
      </c>
      <c r="K4529">
        <v>1.1000000000000001</v>
      </c>
      <c r="L4529" s="1">
        <v>0.27291666666666664</v>
      </c>
      <c r="M4529" s="1">
        <v>0.73888888888888893</v>
      </c>
      <c r="N4529">
        <v>671</v>
      </c>
      <c r="O4529" s="9" t="s">
        <v>2302</v>
      </c>
    </row>
    <row r="4530" spans="1:15" x14ac:dyDescent="0.25">
      <c r="A4530" s="8">
        <v>44684</v>
      </c>
      <c r="B4530" s="8">
        <v>44698</v>
      </c>
      <c r="C4530">
        <v>28</v>
      </c>
      <c r="D4530">
        <v>22</v>
      </c>
      <c r="E4530">
        <v>6</v>
      </c>
      <c r="F4530" t="s">
        <v>9</v>
      </c>
      <c r="G4530">
        <v>32</v>
      </c>
      <c r="H4530">
        <v>15</v>
      </c>
      <c r="I4530">
        <v>0.77</v>
      </c>
      <c r="J4530">
        <v>0.41</v>
      </c>
      <c r="K4530">
        <v>1</v>
      </c>
      <c r="L4530" s="1">
        <v>0.27291666666666664</v>
      </c>
      <c r="M4530" s="1">
        <v>0.73888888888888893</v>
      </c>
      <c r="N4530">
        <v>671</v>
      </c>
      <c r="O4530" s="9" t="s">
        <v>2302</v>
      </c>
    </row>
    <row r="4531" spans="1:15" x14ac:dyDescent="0.25">
      <c r="A4531" s="8">
        <v>44685</v>
      </c>
      <c r="B4531" s="8">
        <v>44685</v>
      </c>
      <c r="C4531">
        <v>27</v>
      </c>
      <c r="D4531">
        <v>21</v>
      </c>
      <c r="E4531">
        <v>6</v>
      </c>
      <c r="F4531" t="s">
        <v>145</v>
      </c>
      <c r="G4531">
        <v>28</v>
      </c>
      <c r="H4531">
        <v>17</v>
      </c>
      <c r="I4531">
        <v>0.7</v>
      </c>
      <c r="J4531">
        <v>0.06</v>
      </c>
      <c r="K4531" t="s">
        <v>4</v>
      </c>
      <c r="L4531" s="1">
        <v>0.26944444444444443</v>
      </c>
      <c r="M4531" s="1">
        <v>0.74305555555555558</v>
      </c>
      <c r="N4531">
        <v>682</v>
      </c>
      <c r="O4531" s="9" t="s">
        <v>2302</v>
      </c>
    </row>
    <row r="4532" spans="1:15" x14ac:dyDescent="0.25">
      <c r="A4532" s="8">
        <v>44685</v>
      </c>
      <c r="B4532" s="8">
        <v>44686</v>
      </c>
      <c r="C4532">
        <v>28</v>
      </c>
      <c r="D4532">
        <v>22</v>
      </c>
      <c r="E4532">
        <v>6</v>
      </c>
      <c r="F4532" t="s">
        <v>145</v>
      </c>
      <c r="G4532">
        <v>29</v>
      </c>
      <c r="H4532">
        <v>18</v>
      </c>
      <c r="I4532">
        <v>0.73</v>
      </c>
      <c r="J4532">
        <v>0.06</v>
      </c>
      <c r="K4532" t="s">
        <v>4</v>
      </c>
      <c r="L4532" s="1">
        <v>0.27013888888888887</v>
      </c>
      <c r="M4532" s="1">
        <v>0.74236111111111114</v>
      </c>
      <c r="N4532">
        <v>680</v>
      </c>
      <c r="O4532" s="9" t="s">
        <v>2302</v>
      </c>
    </row>
    <row r="4533" spans="1:15" x14ac:dyDescent="0.25">
      <c r="A4533" s="8">
        <v>44685</v>
      </c>
      <c r="B4533" s="8">
        <v>44687</v>
      </c>
      <c r="C4533">
        <v>28</v>
      </c>
      <c r="D4533">
        <v>22</v>
      </c>
      <c r="E4533">
        <v>6</v>
      </c>
      <c r="F4533" t="s">
        <v>239</v>
      </c>
      <c r="G4533">
        <v>29</v>
      </c>
      <c r="H4533">
        <v>18</v>
      </c>
      <c r="I4533">
        <v>0.7</v>
      </c>
      <c r="J4533">
        <v>0.04</v>
      </c>
      <c r="K4533" t="s">
        <v>4</v>
      </c>
      <c r="L4533" s="1">
        <v>0.27013888888888887</v>
      </c>
      <c r="M4533" s="1">
        <v>0.74236111111111114</v>
      </c>
      <c r="N4533">
        <v>680</v>
      </c>
      <c r="O4533" s="9" t="s">
        <v>2302</v>
      </c>
    </row>
    <row r="4534" spans="1:15" x14ac:dyDescent="0.25">
      <c r="A4534" s="8">
        <v>44685</v>
      </c>
      <c r="B4534" s="8">
        <v>44688</v>
      </c>
      <c r="C4534">
        <v>28</v>
      </c>
      <c r="D4534">
        <v>22</v>
      </c>
      <c r="E4534">
        <v>6</v>
      </c>
      <c r="F4534" t="s">
        <v>667</v>
      </c>
      <c r="G4534">
        <v>29</v>
      </c>
      <c r="H4534">
        <v>21</v>
      </c>
      <c r="I4534">
        <v>0.73</v>
      </c>
      <c r="J4534">
        <v>0.56999999999999995</v>
      </c>
      <c r="K4534">
        <v>3.2</v>
      </c>
      <c r="L4534" s="1">
        <v>0.27013888888888887</v>
      </c>
      <c r="M4534" s="1">
        <v>0.7416666666666667</v>
      </c>
      <c r="N4534">
        <v>679</v>
      </c>
      <c r="O4534" s="9" t="s">
        <v>2302</v>
      </c>
    </row>
    <row r="4535" spans="1:15" x14ac:dyDescent="0.25">
      <c r="A4535" s="8">
        <v>44685</v>
      </c>
      <c r="B4535" s="8">
        <v>44689</v>
      </c>
      <c r="C4535">
        <v>24</v>
      </c>
      <c r="D4535">
        <v>21</v>
      </c>
      <c r="E4535">
        <v>3</v>
      </c>
      <c r="F4535" t="s">
        <v>638</v>
      </c>
      <c r="G4535">
        <v>24</v>
      </c>
      <c r="H4535">
        <v>22</v>
      </c>
      <c r="I4535">
        <v>0.83</v>
      </c>
      <c r="J4535">
        <v>0.57999999999999996</v>
      </c>
      <c r="K4535">
        <v>11</v>
      </c>
      <c r="L4535" s="1">
        <v>0.27083333333333331</v>
      </c>
      <c r="M4535" s="1">
        <v>0.7416666666666667</v>
      </c>
      <c r="N4535">
        <v>678</v>
      </c>
      <c r="O4535" s="9" t="s">
        <v>2302</v>
      </c>
    </row>
    <row r="4536" spans="1:15" x14ac:dyDescent="0.25">
      <c r="A4536" s="8">
        <v>44685</v>
      </c>
      <c r="B4536" s="8">
        <v>44690</v>
      </c>
      <c r="C4536">
        <v>23</v>
      </c>
      <c r="D4536">
        <v>21</v>
      </c>
      <c r="E4536">
        <v>2</v>
      </c>
      <c r="F4536" t="s">
        <v>6</v>
      </c>
      <c r="G4536">
        <v>23</v>
      </c>
      <c r="H4536">
        <v>17</v>
      </c>
      <c r="I4536">
        <v>0.84</v>
      </c>
      <c r="J4536">
        <v>0.61</v>
      </c>
      <c r="K4536">
        <v>10.199999999999999</v>
      </c>
      <c r="L4536" s="1">
        <v>0.27083333333333331</v>
      </c>
      <c r="M4536" s="1">
        <v>0.74097222222222225</v>
      </c>
      <c r="N4536">
        <v>677</v>
      </c>
      <c r="O4536" s="9" t="s">
        <v>2302</v>
      </c>
    </row>
    <row r="4537" spans="1:15" x14ac:dyDescent="0.25">
      <c r="A4537" s="8">
        <v>44685</v>
      </c>
      <c r="B4537" s="8">
        <v>44691</v>
      </c>
      <c r="C4537">
        <v>22</v>
      </c>
      <c r="D4537">
        <v>21</v>
      </c>
      <c r="E4537">
        <v>1</v>
      </c>
      <c r="F4537" t="s">
        <v>11</v>
      </c>
      <c r="G4537">
        <v>21</v>
      </c>
      <c r="H4537">
        <v>11</v>
      </c>
      <c r="I4537">
        <v>0.86</v>
      </c>
      <c r="J4537">
        <v>0.79</v>
      </c>
      <c r="K4537">
        <v>29.2</v>
      </c>
      <c r="L4537" s="1">
        <v>0.27083333333333331</v>
      </c>
      <c r="M4537" s="1">
        <v>0.74097222222222225</v>
      </c>
      <c r="N4537">
        <v>677</v>
      </c>
      <c r="O4537" s="9" t="s">
        <v>2302</v>
      </c>
    </row>
    <row r="4538" spans="1:15" x14ac:dyDescent="0.25">
      <c r="A4538" s="8">
        <v>44685</v>
      </c>
      <c r="B4538" s="8">
        <v>44692</v>
      </c>
      <c r="C4538">
        <v>24</v>
      </c>
      <c r="D4538">
        <v>21</v>
      </c>
      <c r="E4538">
        <v>3</v>
      </c>
      <c r="F4538" t="s">
        <v>638</v>
      </c>
      <c r="G4538">
        <v>23</v>
      </c>
      <c r="H4538">
        <v>8</v>
      </c>
      <c r="I4538">
        <v>0.9</v>
      </c>
      <c r="J4538">
        <v>0.62</v>
      </c>
      <c r="K4538">
        <v>7.2</v>
      </c>
      <c r="L4538" s="1">
        <v>0.27152777777777776</v>
      </c>
      <c r="M4538" s="1">
        <v>0.74027777777777781</v>
      </c>
      <c r="N4538">
        <v>675</v>
      </c>
      <c r="O4538" s="9" t="s">
        <v>2302</v>
      </c>
    </row>
    <row r="4539" spans="1:15" x14ac:dyDescent="0.25">
      <c r="A4539" s="8">
        <v>44685</v>
      </c>
      <c r="B4539" s="8">
        <v>44693</v>
      </c>
      <c r="C4539">
        <v>26</v>
      </c>
      <c r="D4539">
        <v>22</v>
      </c>
      <c r="E4539">
        <v>4</v>
      </c>
      <c r="F4539" t="s">
        <v>11</v>
      </c>
      <c r="G4539">
        <v>28</v>
      </c>
      <c r="H4539">
        <v>6</v>
      </c>
      <c r="I4539">
        <v>0.8</v>
      </c>
      <c r="J4539">
        <v>0.84</v>
      </c>
      <c r="K4539">
        <v>19.5</v>
      </c>
      <c r="L4539" s="1">
        <v>0.27152777777777776</v>
      </c>
      <c r="M4539" s="1">
        <v>0.74027777777777781</v>
      </c>
      <c r="N4539">
        <v>675</v>
      </c>
      <c r="O4539" s="9" t="s">
        <v>2302</v>
      </c>
    </row>
    <row r="4540" spans="1:15" x14ac:dyDescent="0.25">
      <c r="A4540" s="8">
        <v>44685</v>
      </c>
      <c r="B4540" s="8">
        <v>44694</v>
      </c>
      <c r="C4540">
        <v>25</v>
      </c>
      <c r="D4540">
        <v>22</v>
      </c>
      <c r="E4540">
        <v>3</v>
      </c>
      <c r="F4540" t="s">
        <v>11</v>
      </c>
      <c r="G4540">
        <v>20</v>
      </c>
      <c r="H4540">
        <v>9</v>
      </c>
      <c r="I4540">
        <v>0.92</v>
      </c>
      <c r="J4540">
        <v>0.91</v>
      </c>
      <c r="K4540">
        <v>36.700000000000003</v>
      </c>
      <c r="L4540" s="1">
        <v>0.27152777777777776</v>
      </c>
      <c r="M4540" s="1">
        <v>0.74027777777777781</v>
      </c>
      <c r="N4540">
        <v>675</v>
      </c>
      <c r="O4540" s="9" t="s">
        <v>2302</v>
      </c>
    </row>
    <row r="4541" spans="1:15" x14ac:dyDescent="0.25">
      <c r="A4541" s="8">
        <v>44685</v>
      </c>
      <c r="B4541" s="8">
        <v>44695</v>
      </c>
      <c r="C4541">
        <v>25</v>
      </c>
      <c r="D4541">
        <v>22</v>
      </c>
      <c r="E4541">
        <v>3</v>
      </c>
      <c r="F4541" t="s">
        <v>263</v>
      </c>
      <c r="G4541">
        <v>24</v>
      </c>
      <c r="H4541">
        <v>3</v>
      </c>
      <c r="I4541">
        <v>0.62</v>
      </c>
      <c r="J4541">
        <v>0.06</v>
      </c>
      <c r="K4541" t="s">
        <v>4</v>
      </c>
      <c r="L4541" s="1">
        <v>0.2722222222222222</v>
      </c>
      <c r="M4541" s="1">
        <v>0.73958333333333337</v>
      </c>
      <c r="N4541">
        <v>673</v>
      </c>
      <c r="O4541" s="9" t="s">
        <v>2302</v>
      </c>
    </row>
    <row r="4542" spans="1:15" x14ac:dyDescent="0.25">
      <c r="A4542" s="8">
        <v>44685</v>
      </c>
      <c r="B4542" s="8">
        <v>44696</v>
      </c>
      <c r="C4542">
        <v>27</v>
      </c>
      <c r="D4542">
        <v>23</v>
      </c>
      <c r="E4542">
        <v>4</v>
      </c>
      <c r="F4542" t="s">
        <v>115</v>
      </c>
      <c r="G4542">
        <v>24</v>
      </c>
      <c r="H4542">
        <v>19</v>
      </c>
      <c r="I4542">
        <v>0.66</v>
      </c>
      <c r="J4542">
        <v>0.05</v>
      </c>
      <c r="K4542" t="s">
        <v>4</v>
      </c>
      <c r="L4542" s="1">
        <v>0.2722222222222222</v>
      </c>
      <c r="M4542" s="1">
        <v>0.73958333333333337</v>
      </c>
      <c r="N4542">
        <v>673</v>
      </c>
      <c r="O4542" s="9" t="s">
        <v>2302</v>
      </c>
    </row>
    <row r="4543" spans="1:15" x14ac:dyDescent="0.25">
      <c r="A4543" s="8">
        <v>44685</v>
      </c>
      <c r="B4543" s="8">
        <v>44697</v>
      </c>
      <c r="C4543">
        <v>26</v>
      </c>
      <c r="D4543">
        <v>23</v>
      </c>
      <c r="E4543">
        <v>3</v>
      </c>
      <c r="F4543" t="s">
        <v>145</v>
      </c>
      <c r="G4543">
        <v>25</v>
      </c>
      <c r="H4543">
        <v>18</v>
      </c>
      <c r="I4543">
        <v>0.57999999999999996</v>
      </c>
      <c r="J4543">
        <v>0.04</v>
      </c>
      <c r="K4543" t="s">
        <v>4</v>
      </c>
      <c r="L4543" s="1">
        <v>0.27291666666666664</v>
      </c>
      <c r="M4543" s="1">
        <v>0.73888888888888893</v>
      </c>
      <c r="N4543">
        <v>671</v>
      </c>
      <c r="O4543" s="9" t="s">
        <v>2302</v>
      </c>
    </row>
    <row r="4544" spans="1:15" x14ac:dyDescent="0.25">
      <c r="A4544" s="8">
        <v>44685</v>
      </c>
      <c r="B4544" s="8">
        <v>44698</v>
      </c>
      <c r="C4544">
        <v>27</v>
      </c>
      <c r="D4544">
        <v>23</v>
      </c>
      <c r="E4544">
        <v>4</v>
      </c>
      <c r="F4544" t="s">
        <v>145</v>
      </c>
      <c r="G4544">
        <v>25</v>
      </c>
      <c r="H4544">
        <v>8</v>
      </c>
      <c r="I4544">
        <v>0.5</v>
      </c>
      <c r="J4544">
        <v>0.04</v>
      </c>
      <c r="K4544" t="s">
        <v>4</v>
      </c>
      <c r="L4544" s="1">
        <v>0.27291666666666664</v>
      </c>
      <c r="M4544" s="1">
        <v>0.73888888888888893</v>
      </c>
      <c r="N4544">
        <v>671</v>
      </c>
      <c r="O4544" s="9" t="s">
        <v>2302</v>
      </c>
    </row>
    <row r="4545" spans="1:15" x14ac:dyDescent="0.25">
      <c r="A4545" s="8">
        <v>44685</v>
      </c>
      <c r="B4545" s="8">
        <v>44699</v>
      </c>
      <c r="C4545">
        <v>27</v>
      </c>
      <c r="D4545">
        <v>23</v>
      </c>
      <c r="E4545">
        <v>4</v>
      </c>
      <c r="F4545" t="s">
        <v>151</v>
      </c>
      <c r="G4545">
        <v>25</v>
      </c>
      <c r="H4545">
        <v>12</v>
      </c>
      <c r="I4545">
        <v>0.81</v>
      </c>
      <c r="J4545">
        <v>0.05</v>
      </c>
      <c r="K4545" t="s">
        <v>4</v>
      </c>
      <c r="L4545" s="1">
        <v>0.27291666666666664</v>
      </c>
      <c r="M4545" s="1">
        <v>0.73888888888888893</v>
      </c>
      <c r="N4545">
        <v>671</v>
      </c>
      <c r="O4545" s="9" t="s">
        <v>2302</v>
      </c>
    </row>
    <row r="4546" spans="1:15" x14ac:dyDescent="0.25">
      <c r="A4546" s="8">
        <v>44686</v>
      </c>
      <c r="B4546" s="8">
        <v>44686</v>
      </c>
      <c r="C4546">
        <v>28</v>
      </c>
      <c r="D4546">
        <v>22</v>
      </c>
      <c r="E4546">
        <v>6</v>
      </c>
      <c r="F4546" t="s">
        <v>145</v>
      </c>
      <c r="G4546">
        <v>29</v>
      </c>
      <c r="H4546">
        <v>17</v>
      </c>
      <c r="I4546">
        <v>0.72</v>
      </c>
      <c r="J4546">
        <v>0.05</v>
      </c>
      <c r="K4546" t="s">
        <v>4</v>
      </c>
      <c r="L4546" s="1">
        <v>0.27013888888888887</v>
      </c>
      <c r="M4546" s="1">
        <v>0.74236111111111114</v>
      </c>
      <c r="N4546">
        <v>680</v>
      </c>
      <c r="O4546" s="9" t="s">
        <v>2302</v>
      </c>
    </row>
    <row r="4547" spans="1:15" x14ac:dyDescent="0.25">
      <c r="A4547" s="8">
        <v>44686</v>
      </c>
      <c r="B4547" s="8">
        <v>44687</v>
      </c>
      <c r="C4547">
        <v>29</v>
      </c>
      <c r="D4547">
        <v>22</v>
      </c>
      <c r="E4547">
        <v>7</v>
      </c>
      <c r="F4547" t="s">
        <v>239</v>
      </c>
      <c r="G4547">
        <v>30</v>
      </c>
      <c r="H4547">
        <v>18</v>
      </c>
      <c r="I4547">
        <v>0.68</v>
      </c>
      <c r="J4547">
        <v>0.05</v>
      </c>
      <c r="K4547" t="s">
        <v>4</v>
      </c>
      <c r="L4547" s="1">
        <v>0.27013888888888887</v>
      </c>
      <c r="M4547" s="1">
        <v>0.74236111111111114</v>
      </c>
      <c r="N4547">
        <v>680</v>
      </c>
      <c r="O4547" s="9" t="s">
        <v>2302</v>
      </c>
    </row>
    <row r="4548" spans="1:15" x14ac:dyDescent="0.25">
      <c r="A4548" s="8">
        <v>44686</v>
      </c>
      <c r="B4548" s="8">
        <v>44688</v>
      </c>
      <c r="C4548">
        <v>28</v>
      </c>
      <c r="D4548">
        <v>23</v>
      </c>
      <c r="E4548">
        <v>5</v>
      </c>
      <c r="F4548" t="s">
        <v>7</v>
      </c>
      <c r="G4548">
        <v>29</v>
      </c>
      <c r="H4548">
        <v>21</v>
      </c>
      <c r="I4548">
        <v>0.74</v>
      </c>
      <c r="J4548">
        <v>0.03</v>
      </c>
      <c r="K4548" t="s">
        <v>4</v>
      </c>
      <c r="L4548" s="1">
        <v>0.27013888888888887</v>
      </c>
      <c r="M4548" s="1">
        <v>0.7416666666666667</v>
      </c>
      <c r="N4548">
        <v>679</v>
      </c>
      <c r="O4548" s="9" t="s">
        <v>2302</v>
      </c>
    </row>
    <row r="4549" spans="1:15" x14ac:dyDescent="0.25">
      <c r="A4549" s="8">
        <v>44686</v>
      </c>
      <c r="B4549" s="8">
        <v>44689</v>
      </c>
      <c r="C4549">
        <v>24</v>
      </c>
      <c r="D4549">
        <v>22</v>
      </c>
      <c r="E4549">
        <v>2</v>
      </c>
      <c r="F4549" t="s">
        <v>638</v>
      </c>
      <c r="G4549">
        <v>23</v>
      </c>
      <c r="H4549">
        <v>22</v>
      </c>
      <c r="I4549">
        <v>0.83</v>
      </c>
      <c r="J4549">
        <v>0.23</v>
      </c>
      <c r="K4549">
        <v>10.6</v>
      </c>
      <c r="L4549" s="1">
        <v>0.27083333333333331</v>
      </c>
      <c r="M4549" s="1">
        <v>0.7416666666666667</v>
      </c>
      <c r="N4549">
        <v>678</v>
      </c>
      <c r="O4549" s="9" t="s">
        <v>2302</v>
      </c>
    </row>
    <row r="4550" spans="1:15" x14ac:dyDescent="0.25">
      <c r="A4550" s="8">
        <v>44686</v>
      </c>
      <c r="B4550" s="8">
        <v>44690</v>
      </c>
      <c r="C4550">
        <v>27</v>
      </c>
      <c r="D4550">
        <v>22</v>
      </c>
      <c r="E4550">
        <v>5</v>
      </c>
      <c r="F4550" t="s">
        <v>7</v>
      </c>
      <c r="G4550">
        <v>28</v>
      </c>
      <c r="H4550">
        <v>23</v>
      </c>
      <c r="I4550">
        <v>0.76</v>
      </c>
      <c r="J4550">
        <v>0.03</v>
      </c>
      <c r="K4550" t="s">
        <v>4</v>
      </c>
      <c r="L4550" s="1">
        <v>0.27083333333333331</v>
      </c>
      <c r="M4550" s="1">
        <v>0.74097222222222225</v>
      </c>
      <c r="N4550">
        <v>677</v>
      </c>
      <c r="O4550" s="9" t="s">
        <v>2302</v>
      </c>
    </row>
    <row r="4551" spans="1:15" x14ac:dyDescent="0.25">
      <c r="A4551" s="8">
        <v>44686</v>
      </c>
      <c r="B4551" s="8">
        <v>44691</v>
      </c>
      <c r="C4551">
        <v>24</v>
      </c>
      <c r="D4551">
        <v>22</v>
      </c>
      <c r="E4551">
        <v>2</v>
      </c>
      <c r="F4551" t="s">
        <v>940</v>
      </c>
      <c r="G4551">
        <v>22</v>
      </c>
      <c r="H4551">
        <v>14</v>
      </c>
      <c r="I4551">
        <v>0.93</v>
      </c>
      <c r="J4551">
        <v>0.99</v>
      </c>
      <c r="K4551">
        <v>96.8</v>
      </c>
      <c r="L4551" s="1">
        <v>0.27083333333333331</v>
      </c>
      <c r="M4551" s="1">
        <v>0.74097222222222225</v>
      </c>
      <c r="N4551">
        <v>677</v>
      </c>
      <c r="O4551" s="9" t="s">
        <v>2302</v>
      </c>
    </row>
    <row r="4552" spans="1:15" x14ac:dyDescent="0.25">
      <c r="A4552" s="8">
        <v>44686</v>
      </c>
      <c r="B4552" s="8">
        <v>44692</v>
      </c>
      <c r="C4552">
        <v>24</v>
      </c>
      <c r="D4552">
        <v>21</v>
      </c>
      <c r="E4552">
        <v>3</v>
      </c>
      <c r="F4552" t="s">
        <v>11</v>
      </c>
      <c r="G4552">
        <v>24</v>
      </c>
      <c r="H4552">
        <v>16</v>
      </c>
      <c r="I4552">
        <v>0.81</v>
      </c>
      <c r="J4552">
        <v>0.77</v>
      </c>
      <c r="K4552">
        <v>21.2</v>
      </c>
      <c r="L4552" s="1">
        <v>0.27152777777777776</v>
      </c>
      <c r="M4552" s="1">
        <v>0.74027777777777781</v>
      </c>
      <c r="N4552">
        <v>675</v>
      </c>
      <c r="O4552" s="9" t="s">
        <v>2302</v>
      </c>
    </row>
    <row r="4553" spans="1:15" x14ac:dyDescent="0.25">
      <c r="A4553" s="8">
        <v>44686</v>
      </c>
      <c r="B4553" s="8">
        <v>44693</v>
      </c>
      <c r="C4553">
        <v>25</v>
      </c>
      <c r="D4553">
        <v>20</v>
      </c>
      <c r="E4553">
        <v>5</v>
      </c>
      <c r="F4553" t="s">
        <v>667</v>
      </c>
      <c r="G4553">
        <v>26</v>
      </c>
      <c r="H4553">
        <v>9</v>
      </c>
      <c r="I4553">
        <v>0.83</v>
      </c>
      <c r="J4553">
        <v>0.74</v>
      </c>
      <c r="K4553">
        <v>7.6</v>
      </c>
      <c r="L4553" s="1">
        <v>0.27152777777777776</v>
      </c>
      <c r="M4553" s="1">
        <v>0.74027777777777781</v>
      </c>
      <c r="N4553">
        <v>675</v>
      </c>
      <c r="O4553" s="9" t="s">
        <v>2302</v>
      </c>
    </row>
    <row r="4554" spans="1:15" x14ac:dyDescent="0.25">
      <c r="A4554" s="8">
        <v>44686</v>
      </c>
      <c r="B4554" s="8">
        <v>44694</v>
      </c>
      <c r="C4554">
        <v>24</v>
      </c>
      <c r="D4554">
        <v>22</v>
      </c>
      <c r="E4554">
        <v>2</v>
      </c>
      <c r="F4554" t="s">
        <v>638</v>
      </c>
      <c r="G4554">
        <v>22</v>
      </c>
      <c r="H4554">
        <v>9</v>
      </c>
      <c r="I4554">
        <v>0.93</v>
      </c>
      <c r="J4554">
        <v>0.84</v>
      </c>
      <c r="K4554">
        <v>19.7</v>
      </c>
      <c r="L4554" s="1">
        <v>0.27152777777777776</v>
      </c>
      <c r="M4554" s="1">
        <v>0.74027777777777781</v>
      </c>
      <c r="N4554">
        <v>675</v>
      </c>
      <c r="O4554" s="9" t="s">
        <v>2302</v>
      </c>
    </row>
    <row r="4555" spans="1:15" x14ac:dyDescent="0.25">
      <c r="A4555" s="8">
        <v>44686</v>
      </c>
      <c r="B4555" s="8">
        <v>44695</v>
      </c>
      <c r="C4555">
        <v>28</v>
      </c>
      <c r="D4555">
        <v>23</v>
      </c>
      <c r="E4555">
        <v>5</v>
      </c>
      <c r="F4555" t="s">
        <v>913</v>
      </c>
      <c r="G4555">
        <v>31</v>
      </c>
      <c r="H4555">
        <v>10</v>
      </c>
      <c r="I4555">
        <v>0.82</v>
      </c>
      <c r="J4555">
        <v>0.87</v>
      </c>
      <c r="K4555">
        <v>8.1</v>
      </c>
      <c r="L4555" s="1">
        <v>0.2722222222222222</v>
      </c>
      <c r="M4555" s="1">
        <v>0.73958333333333337</v>
      </c>
      <c r="N4555">
        <v>673</v>
      </c>
      <c r="O4555" s="9" t="s">
        <v>2302</v>
      </c>
    </row>
    <row r="4556" spans="1:15" x14ac:dyDescent="0.25">
      <c r="A4556" s="8">
        <v>44686</v>
      </c>
      <c r="B4556" s="8">
        <v>44696</v>
      </c>
      <c r="C4556">
        <v>28</v>
      </c>
      <c r="D4556">
        <v>24</v>
      </c>
      <c r="E4556">
        <v>4</v>
      </c>
      <c r="F4556" t="s">
        <v>145</v>
      </c>
      <c r="G4556">
        <v>31</v>
      </c>
      <c r="H4556">
        <v>9</v>
      </c>
      <c r="I4556">
        <v>0.8</v>
      </c>
      <c r="J4556">
        <v>0.06</v>
      </c>
      <c r="K4556" t="s">
        <v>4</v>
      </c>
      <c r="L4556" s="1">
        <v>0.2722222222222222</v>
      </c>
      <c r="M4556" s="1">
        <v>0.73958333333333337</v>
      </c>
      <c r="N4556">
        <v>673</v>
      </c>
      <c r="O4556" s="9" t="s">
        <v>2302</v>
      </c>
    </row>
    <row r="4557" spans="1:15" x14ac:dyDescent="0.25">
      <c r="A4557" s="8">
        <v>44686</v>
      </c>
      <c r="B4557" s="8">
        <v>44697</v>
      </c>
      <c r="C4557">
        <v>28</v>
      </c>
      <c r="D4557">
        <v>24</v>
      </c>
      <c r="E4557">
        <v>4</v>
      </c>
      <c r="F4557" t="s">
        <v>9</v>
      </c>
      <c r="G4557">
        <v>32</v>
      </c>
      <c r="H4557">
        <v>21</v>
      </c>
      <c r="I4557">
        <v>0.81</v>
      </c>
      <c r="J4557">
        <v>0.05</v>
      </c>
      <c r="K4557" t="s">
        <v>4</v>
      </c>
      <c r="L4557" s="1">
        <v>0.27291666666666664</v>
      </c>
      <c r="M4557" s="1">
        <v>0.73888888888888893</v>
      </c>
      <c r="N4557">
        <v>671</v>
      </c>
      <c r="O4557" s="9" t="s">
        <v>2302</v>
      </c>
    </row>
    <row r="4558" spans="1:15" x14ac:dyDescent="0.25">
      <c r="A4558" s="8">
        <v>44686</v>
      </c>
      <c r="B4558" s="8">
        <v>44698</v>
      </c>
      <c r="C4558">
        <v>28</v>
      </c>
      <c r="D4558">
        <v>24</v>
      </c>
      <c r="E4558">
        <v>4</v>
      </c>
      <c r="F4558" t="s">
        <v>110</v>
      </c>
      <c r="G4558">
        <v>30</v>
      </c>
      <c r="H4558">
        <v>15</v>
      </c>
      <c r="I4558">
        <v>0.69</v>
      </c>
      <c r="J4558">
        <v>0.06</v>
      </c>
      <c r="K4558" t="s">
        <v>4</v>
      </c>
      <c r="L4558" s="1">
        <v>0.27291666666666664</v>
      </c>
      <c r="M4558" s="1">
        <v>0.73888888888888893</v>
      </c>
      <c r="N4558">
        <v>671</v>
      </c>
      <c r="O4558" s="9" t="s">
        <v>2302</v>
      </c>
    </row>
    <row r="4559" spans="1:15" x14ac:dyDescent="0.25">
      <c r="A4559" s="8">
        <v>44686</v>
      </c>
      <c r="B4559" s="8">
        <v>44699</v>
      </c>
      <c r="C4559">
        <v>28</v>
      </c>
      <c r="D4559">
        <v>23</v>
      </c>
      <c r="E4559">
        <v>5</v>
      </c>
      <c r="F4559" t="s">
        <v>145</v>
      </c>
      <c r="G4559">
        <v>30</v>
      </c>
      <c r="H4559">
        <v>11</v>
      </c>
      <c r="I4559">
        <v>0.71</v>
      </c>
      <c r="J4559">
        <v>0.05</v>
      </c>
      <c r="K4559" t="s">
        <v>4</v>
      </c>
      <c r="L4559" s="1">
        <v>0.27291666666666664</v>
      </c>
      <c r="M4559" s="1">
        <v>0.73888888888888893</v>
      </c>
      <c r="N4559">
        <v>671</v>
      </c>
      <c r="O4559" s="9" t="s">
        <v>2302</v>
      </c>
    </row>
    <row r="4560" spans="1:15" x14ac:dyDescent="0.25">
      <c r="A4560" s="8">
        <v>44686</v>
      </c>
      <c r="B4560" s="8">
        <v>44700</v>
      </c>
      <c r="C4560">
        <v>28</v>
      </c>
      <c r="D4560">
        <v>23</v>
      </c>
      <c r="E4560">
        <v>5</v>
      </c>
      <c r="F4560" t="s">
        <v>868</v>
      </c>
      <c r="G4560">
        <v>29</v>
      </c>
      <c r="H4560">
        <v>11</v>
      </c>
      <c r="I4560">
        <v>0.68</v>
      </c>
      <c r="J4560">
        <v>0.04</v>
      </c>
      <c r="K4560" t="s">
        <v>4</v>
      </c>
      <c r="L4560" s="1">
        <v>0.27361111111111114</v>
      </c>
      <c r="M4560" s="1">
        <v>0.73888888888888893</v>
      </c>
      <c r="N4560">
        <v>670</v>
      </c>
      <c r="O4560" s="9" t="s">
        <v>2302</v>
      </c>
    </row>
    <row r="4561" spans="1:15" x14ac:dyDescent="0.25">
      <c r="A4561" s="8">
        <v>44687</v>
      </c>
      <c r="B4561" s="8">
        <v>44687</v>
      </c>
      <c r="C4561">
        <v>28</v>
      </c>
      <c r="D4561">
        <v>22</v>
      </c>
      <c r="E4561">
        <v>6</v>
      </c>
      <c r="F4561" t="s">
        <v>239</v>
      </c>
      <c r="G4561">
        <v>30</v>
      </c>
      <c r="H4561">
        <v>18</v>
      </c>
      <c r="I4561">
        <v>0.69</v>
      </c>
      <c r="J4561">
        <v>0.04</v>
      </c>
      <c r="K4561" t="s">
        <v>4</v>
      </c>
      <c r="L4561" s="1">
        <v>0.27013888888888887</v>
      </c>
      <c r="M4561" s="1">
        <v>0.74236111111111114</v>
      </c>
      <c r="N4561">
        <v>680</v>
      </c>
      <c r="O4561" s="9" t="s">
        <v>2302</v>
      </c>
    </row>
    <row r="4562" spans="1:15" x14ac:dyDescent="0.25">
      <c r="A4562" s="8">
        <v>44687</v>
      </c>
      <c r="B4562" s="8">
        <v>44688</v>
      </c>
      <c r="C4562">
        <v>27</v>
      </c>
      <c r="D4562">
        <v>23</v>
      </c>
      <c r="E4562">
        <v>4</v>
      </c>
      <c r="F4562" t="s">
        <v>1067</v>
      </c>
      <c r="G4562">
        <v>29</v>
      </c>
      <c r="H4562">
        <v>22</v>
      </c>
      <c r="I4562">
        <v>0.73</v>
      </c>
      <c r="J4562">
        <v>0.4</v>
      </c>
      <c r="K4562">
        <v>0.1</v>
      </c>
      <c r="L4562" s="1">
        <v>0.27013888888888887</v>
      </c>
      <c r="M4562" s="1">
        <v>0.7416666666666667</v>
      </c>
      <c r="N4562">
        <v>679</v>
      </c>
      <c r="O4562" s="9" t="s">
        <v>2302</v>
      </c>
    </row>
    <row r="4563" spans="1:15" x14ac:dyDescent="0.25">
      <c r="A4563" s="8">
        <v>44687</v>
      </c>
      <c r="B4563" s="8">
        <v>44689</v>
      </c>
      <c r="C4563">
        <v>27</v>
      </c>
      <c r="D4563">
        <v>23</v>
      </c>
      <c r="E4563">
        <v>4</v>
      </c>
      <c r="F4563" t="s">
        <v>1104</v>
      </c>
      <c r="G4563">
        <v>27</v>
      </c>
      <c r="H4563">
        <v>22</v>
      </c>
      <c r="I4563">
        <v>0.76</v>
      </c>
      <c r="J4563">
        <v>0.22</v>
      </c>
      <c r="K4563">
        <v>7</v>
      </c>
      <c r="L4563" s="1">
        <v>0.27083333333333331</v>
      </c>
      <c r="M4563" s="1">
        <v>0.7416666666666667</v>
      </c>
      <c r="N4563">
        <v>678</v>
      </c>
      <c r="O4563" s="9" t="s">
        <v>2302</v>
      </c>
    </row>
    <row r="4564" spans="1:15" x14ac:dyDescent="0.25">
      <c r="A4564" s="8">
        <v>44687</v>
      </c>
      <c r="B4564" s="8">
        <v>44690</v>
      </c>
      <c r="C4564">
        <v>27</v>
      </c>
      <c r="D4564">
        <v>22</v>
      </c>
      <c r="E4564">
        <v>5</v>
      </c>
      <c r="F4564" t="s">
        <v>144</v>
      </c>
      <c r="G4564">
        <v>28</v>
      </c>
      <c r="H4564">
        <v>21</v>
      </c>
      <c r="I4564">
        <v>0.77</v>
      </c>
      <c r="J4564">
        <v>0.03</v>
      </c>
      <c r="K4564" t="s">
        <v>4</v>
      </c>
      <c r="L4564" s="1">
        <v>0.27083333333333331</v>
      </c>
      <c r="M4564" s="1">
        <v>0.74097222222222225</v>
      </c>
      <c r="N4564">
        <v>677</v>
      </c>
      <c r="O4564" s="9" t="s">
        <v>2302</v>
      </c>
    </row>
    <row r="4565" spans="1:15" x14ac:dyDescent="0.25">
      <c r="A4565" s="8">
        <v>44687</v>
      </c>
      <c r="B4565" s="8">
        <v>44691</v>
      </c>
      <c r="C4565">
        <v>26</v>
      </c>
      <c r="D4565">
        <v>21</v>
      </c>
      <c r="E4565">
        <v>5</v>
      </c>
      <c r="F4565" t="s">
        <v>940</v>
      </c>
      <c r="G4565">
        <v>25</v>
      </c>
      <c r="H4565">
        <v>20</v>
      </c>
      <c r="I4565">
        <v>0.89</v>
      </c>
      <c r="J4565">
        <v>0.91</v>
      </c>
      <c r="K4565">
        <v>64</v>
      </c>
      <c r="L4565" s="1">
        <v>0.27083333333333331</v>
      </c>
      <c r="M4565" s="1">
        <v>0.74097222222222225</v>
      </c>
      <c r="N4565">
        <v>677</v>
      </c>
      <c r="O4565" s="9" t="s">
        <v>2302</v>
      </c>
    </row>
    <row r="4566" spans="1:15" x14ac:dyDescent="0.25">
      <c r="A4566" s="8">
        <v>44687</v>
      </c>
      <c r="B4566" s="8">
        <v>44692</v>
      </c>
      <c r="C4566">
        <v>22</v>
      </c>
      <c r="D4566">
        <v>19</v>
      </c>
      <c r="E4566">
        <v>3</v>
      </c>
      <c r="F4566" t="s">
        <v>11</v>
      </c>
      <c r="G4566">
        <v>21</v>
      </c>
      <c r="H4566">
        <v>11</v>
      </c>
      <c r="I4566">
        <v>0.86</v>
      </c>
      <c r="J4566">
        <v>0.79</v>
      </c>
      <c r="K4566">
        <v>24.4</v>
      </c>
      <c r="L4566" s="1">
        <v>0.27152777777777776</v>
      </c>
      <c r="M4566" s="1">
        <v>0.74027777777777781</v>
      </c>
      <c r="N4566">
        <v>675</v>
      </c>
      <c r="O4566" s="9" t="s">
        <v>2302</v>
      </c>
    </row>
    <row r="4567" spans="1:15" x14ac:dyDescent="0.25">
      <c r="A4567" s="8">
        <v>44687</v>
      </c>
      <c r="B4567" s="8">
        <v>44693</v>
      </c>
      <c r="C4567">
        <v>24</v>
      </c>
      <c r="D4567">
        <v>20</v>
      </c>
      <c r="E4567">
        <v>4</v>
      </c>
      <c r="F4567" t="s">
        <v>1067</v>
      </c>
      <c r="G4567">
        <v>25</v>
      </c>
      <c r="H4567">
        <v>5</v>
      </c>
      <c r="I4567">
        <v>0.79</v>
      </c>
      <c r="J4567">
        <v>0.41</v>
      </c>
      <c r="K4567">
        <v>1</v>
      </c>
      <c r="L4567" s="1">
        <v>0.27152777777777776</v>
      </c>
      <c r="M4567" s="1">
        <v>0.74027777777777781</v>
      </c>
      <c r="N4567">
        <v>675</v>
      </c>
      <c r="O4567" s="9" t="s">
        <v>2302</v>
      </c>
    </row>
    <row r="4568" spans="1:15" x14ac:dyDescent="0.25">
      <c r="A4568" s="8">
        <v>44687</v>
      </c>
      <c r="B4568" s="8">
        <v>44694</v>
      </c>
      <c r="C4568">
        <v>28</v>
      </c>
      <c r="D4568">
        <v>18</v>
      </c>
      <c r="E4568">
        <v>10</v>
      </c>
      <c r="F4568" t="s">
        <v>145</v>
      </c>
      <c r="G4568">
        <v>28</v>
      </c>
      <c r="H4568">
        <v>7</v>
      </c>
      <c r="I4568">
        <v>0.59</v>
      </c>
      <c r="J4568">
        <v>0.05</v>
      </c>
      <c r="K4568" t="s">
        <v>4</v>
      </c>
      <c r="L4568" s="1">
        <v>0.27152777777777776</v>
      </c>
      <c r="M4568" s="1">
        <v>0.74027777777777781</v>
      </c>
      <c r="N4568">
        <v>675</v>
      </c>
      <c r="O4568" s="9" t="s">
        <v>2302</v>
      </c>
    </row>
    <row r="4569" spans="1:15" x14ac:dyDescent="0.25">
      <c r="A4569" s="8">
        <v>44687</v>
      </c>
      <c r="B4569" s="8">
        <v>44695</v>
      </c>
      <c r="C4569">
        <v>29</v>
      </c>
      <c r="D4569">
        <v>16</v>
      </c>
      <c r="E4569">
        <v>13</v>
      </c>
      <c r="F4569" t="s">
        <v>145</v>
      </c>
      <c r="G4569">
        <v>28</v>
      </c>
      <c r="H4569">
        <v>6</v>
      </c>
      <c r="I4569">
        <v>0.61</v>
      </c>
      <c r="J4569">
        <v>0.03</v>
      </c>
      <c r="K4569" t="s">
        <v>4</v>
      </c>
      <c r="L4569" s="1">
        <v>0.2722222222222222</v>
      </c>
      <c r="M4569" s="1">
        <v>0.73958333333333337</v>
      </c>
      <c r="N4569">
        <v>673</v>
      </c>
      <c r="O4569" s="9" t="s">
        <v>2302</v>
      </c>
    </row>
    <row r="4570" spans="1:15" x14ac:dyDescent="0.25">
      <c r="A4570" s="8">
        <v>44687</v>
      </c>
      <c r="B4570" s="8">
        <v>44696</v>
      </c>
      <c r="C4570">
        <v>28</v>
      </c>
      <c r="D4570">
        <v>17</v>
      </c>
      <c r="E4570">
        <v>11</v>
      </c>
      <c r="F4570" t="s">
        <v>145</v>
      </c>
      <c r="G4570">
        <v>29</v>
      </c>
      <c r="H4570">
        <v>17</v>
      </c>
      <c r="I4570">
        <v>0.57999999999999996</v>
      </c>
      <c r="J4570">
        <v>0.05</v>
      </c>
      <c r="K4570" t="s">
        <v>4</v>
      </c>
      <c r="L4570" s="1">
        <v>0.2722222222222222</v>
      </c>
      <c r="M4570" s="1">
        <v>0.73958333333333337</v>
      </c>
      <c r="N4570">
        <v>673</v>
      </c>
      <c r="O4570" s="9" t="s">
        <v>2302</v>
      </c>
    </row>
    <row r="4571" spans="1:15" x14ac:dyDescent="0.25">
      <c r="A4571" s="8">
        <v>44687</v>
      </c>
      <c r="B4571" s="8">
        <v>44697</v>
      </c>
      <c r="C4571">
        <v>28</v>
      </c>
      <c r="D4571">
        <v>17</v>
      </c>
      <c r="E4571">
        <v>11</v>
      </c>
      <c r="F4571" t="s">
        <v>145</v>
      </c>
      <c r="G4571">
        <v>30</v>
      </c>
      <c r="H4571">
        <v>9</v>
      </c>
      <c r="I4571">
        <v>0.62</v>
      </c>
      <c r="J4571">
        <v>0.04</v>
      </c>
      <c r="K4571" t="s">
        <v>4</v>
      </c>
      <c r="L4571" s="1">
        <v>0.27291666666666664</v>
      </c>
      <c r="M4571" s="1">
        <v>0.73888888888888893</v>
      </c>
      <c r="N4571">
        <v>671</v>
      </c>
      <c r="O4571" s="9" t="s">
        <v>2302</v>
      </c>
    </row>
    <row r="4572" spans="1:15" x14ac:dyDescent="0.25">
      <c r="A4572" s="8">
        <v>44687</v>
      </c>
      <c r="B4572" s="8">
        <v>44698</v>
      </c>
      <c r="C4572">
        <v>28</v>
      </c>
      <c r="D4572">
        <v>17</v>
      </c>
      <c r="E4572">
        <v>11</v>
      </c>
      <c r="F4572" t="s">
        <v>145</v>
      </c>
      <c r="G4572">
        <v>30</v>
      </c>
      <c r="H4572">
        <v>11</v>
      </c>
      <c r="I4572">
        <v>0.57999999999999996</v>
      </c>
      <c r="J4572">
        <v>0.04</v>
      </c>
      <c r="K4572" t="s">
        <v>4</v>
      </c>
      <c r="L4572" s="1">
        <v>0.27291666666666664</v>
      </c>
      <c r="M4572" s="1">
        <v>0.73888888888888893</v>
      </c>
      <c r="N4572">
        <v>671</v>
      </c>
      <c r="O4572" s="9" t="s">
        <v>2302</v>
      </c>
    </row>
    <row r="4573" spans="1:15" x14ac:dyDescent="0.25">
      <c r="A4573" s="8">
        <v>44687</v>
      </c>
      <c r="B4573" s="8">
        <v>44699</v>
      </c>
      <c r="C4573">
        <v>28</v>
      </c>
      <c r="D4573">
        <v>18</v>
      </c>
      <c r="E4573">
        <v>10</v>
      </c>
      <c r="F4573" t="s">
        <v>162</v>
      </c>
      <c r="G4573">
        <v>31</v>
      </c>
      <c r="H4573">
        <v>17</v>
      </c>
      <c r="I4573">
        <v>0.71</v>
      </c>
      <c r="J4573">
        <v>0.04</v>
      </c>
      <c r="K4573" t="s">
        <v>4</v>
      </c>
      <c r="L4573" s="1">
        <v>0.27291666666666664</v>
      </c>
      <c r="M4573" s="1">
        <v>0.73888888888888893</v>
      </c>
      <c r="N4573">
        <v>671</v>
      </c>
      <c r="O4573" s="9" t="s">
        <v>2302</v>
      </c>
    </row>
    <row r="4574" spans="1:15" x14ac:dyDescent="0.25">
      <c r="A4574" s="8">
        <v>44687</v>
      </c>
      <c r="B4574" s="8">
        <v>44700</v>
      </c>
      <c r="C4574">
        <v>28</v>
      </c>
      <c r="D4574">
        <v>17</v>
      </c>
      <c r="E4574">
        <v>11</v>
      </c>
      <c r="F4574" t="s">
        <v>868</v>
      </c>
      <c r="G4574">
        <v>31</v>
      </c>
      <c r="H4574">
        <v>18</v>
      </c>
      <c r="I4574">
        <v>0.71</v>
      </c>
      <c r="J4574">
        <v>0.04</v>
      </c>
      <c r="K4574" t="s">
        <v>4</v>
      </c>
      <c r="L4574" s="1">
        <v>0.27361111111111114</v>
      </c>
      <c r="M4574" s="1">
        <v>0.73888888888888893</v>
      </c>
      <c r="N4574">
        <v>670</v>
      </c>
      <c r="O4574" s="9" t="s">
        <v>2302</v>
      </c>
    </row>
    <row r="4575" spans="1:15" x14ac:dyDescent="0.25">
      <c r="A4575" s="8">
        <v>44687</v>
      </c>
      <c r="B4575" s="8">
        <v>44701</v>
      </c>
      <c r="C4575">
        <v>28</v>
      </c>
      <c r="D4575">
        <v>17</v>
      </c>
      <c r="E4575">
        <v>11</v>
      </c>
      <c r="F4575" t="s">
        <v>868</v>
      </c>
      <c r="G4575">
        <v>30</v>
      </c>
      <c r="H4575">
        <v>15</v>
      </c>
      <c r="I4575">
        <v>0.67</v>
      </c>
      <c r="J4575">
        <v>0.05</v>
      </c>
      <c r="K4575" t="s">
        <v>4</v>
      </c>
      <c r="L4575" s="1">
        <v>0.27361111111111114</v>
      </c>
      <c r="M4575" s="1">
        <v>0.73819444444444449</v>
      </c>
      <c r="N4575">
        <v>669</v>
      </c>
      <c r="O4575" s="9" t="s">
        <v>2302</v>
      </c>
    </row>
    <row r="4576" spans="1:15" x14ac:dyDescent="0.25">
      <c r="A4576" s="8">
        <v>44688</v>
      </c>
      <c r="B4576" s="8">
        <v>44688</v>
      </c>
      <c r="C4576">
        <v>27</v>
      </c>
      <c r="D4576">
        <v>23</v>
      </c>
      <c r="E4576">
        <v>4</v>
      </c>
      <c r="F4576" t="s">
        <v>8</v>
      </c>
      <c r="G4576">
        <v>28</v>
      </c>
      <c r="H4576">
        <v>21</v>
      </c>
      <c r="I4576">
        <v>0.75</v>
      </c>
      <c r="J4576">
        <v>0.44</v>
      </c>
      <c r="K4576">
        <v>0.6</v>
      </c>
      <c r="L4576" s="1">
        <v>0.27013888888888887</v>
      </c>
      <c r="M4576" s="1">
        <v>0.7416666666666667</v>
      </c>
      <c r="N4576">
        <v>679</v>
      </c>
      <c r="O4576" s="9" t="s">
        <v>2302</v>
      </c>
    </row>
    <row r="4577" spans="1:15" x14ac:dyDescent="0.25">
      <c r="A4577" s="8">
        <v>44688</v>
      </c>
      <c r="B4577" s="8">
        <v>44689</v>
      </c>
      <c r="C4577">
        <v>26</v>
      </c>
      <c r="D4577">
        <v>23</v>
      </c>
      <c r="E4577">
        <v>3</v>
      </c>
      <c r="F4577" t="s">
        <v>1072</v>
      </c>
      <c r="G4577">
        <v>27</v>
      </c>
      <c r="H4577">
        <v>24</v>
      </c>
      <c r="I4577">
        <v>0.77</v>
      </c>
      <c r="J4577">
        <v>0.15</v>
      </c>
      <c r="K4577">
        <v>1.8</v>
      </c>
      <c r="L4577" s="1">
        <v>0.27083333333333331</v>
      </c>
      <c r="M4577" s="1">
        <v>0.7416666666666667</v>
      </c>
      <c r="N4577">
        <v>678</v>
      </c>
      <c r="O4577" s="9" t="s">
        <v>2302</v>
      </c>
    </row>
    <row r="4578" spans="1:15" x14ac:dyDescent="0.25">
      <c r="A4578" s="8">
        <v>44688</v>
      </c>
      <c r="B4578" s="8">
        <v>44690</v>
      </c>
      <c r="C4578">
        <v>26</v>
      </c>
      <c r="D4578">
        <v>22</v>
      </c>
      <c r="E4578">
        <v>4</v>
      </c>
      <c r="F4578" t="s">
        <v>213</v>
      </c>
      <c r="G4578">
        <v>27</v>
      </c>
      <c r="H4578">
        <v>23</v>
      </c>
      <c r="I4578">
        <v>0.77</v>
      </c>
      <c r="J4578">
        <v>0.18</v>
      </c>
      <c r="K4578">
        <v>1.1000000000000001</v>
      </c>
      <c r="L4578" s="1">
        <v>0.27083333333333331</v>
      </c>
      <c r="M4578" s="1">
        <v>0.74097222222222225</v>
      </c>
      <c r="N4578">
        <v>677</v>
      </c>
      <c r="O4578" s="9" t="s">
        <v>2302</v>
      </c>
    </row>
    <row r="4579" spans="1:15" x14ac:dyDescent="0.25">
      <c r="A4579" s="8">
        <v>44688</v>
      </c>
      <c r="B4579" s="8">
        <v>44691</v>
      </c>
      <c r="C4579">
        <v>25</v>
      </c>
      <c r="D4579">
        <v>22</v>
      </c>
      <c r="E4579">
        <v>3</v>
      </c>
      <c r="F4579" t="s">
        <v>175</v>
      </c>
      <c r="G4579">
        <v>24</v>
      </c>
      <c r="H4579">
        <v>23</v>
      </c>
      <c r="I4579">
        <v>0.88</v>
      </c>
      <c r="J4579">
        <v>0.94</v>
      </c>
      <c r="K4579">
        <v>37.299999999999997</v>
      </c>
      <c r="L4579" s="1">
        <v>0.27083333333333331</v>
      </c>
      <c r="M4579" s="1">
        <v>0.74097222222222225</v>
      </c>
      <c r="N4579">
        <v>677</v>
      </c>
      <c r="O4579" s="9" t="s">
        <v>2302</v>
      </c>
    </row>
    <row r="4580" spans="1:15" x14ac:dyDescent="0.25">
      <c r="A4580" s="8">
        <v>44688</v>
      </c>
      <c r="B4580" s="8">
        <v>44692</v>
      </c>
      <c r="C4580">
        <v>24</v>
      </c>
      <c r="D4580">
        <v>20</v>
      </c>
      <c r="E4580">
        <v>4</v>
      </c>
      <c r="F4580" t="s">
        <v>638</v>
      </c>
      <c r="G4580">
        <v>23</v>
      </c>
      <c r="H4580">
        <v>17</v>
      </c>
      <c r="I4580">
        <v>0.83</v>
      </c>
      <c r="J4580">
        <v>0.77</v>
      </c>
      <c r="K4580">
        <v>24.4</v>
      </c>
      <c r="L4580" s="1">
        <v>0.27152777777777776</v>
      </c>
      <c r="M4580" s="1">
        <v>0.74027777777777781</v>
      </c>
      <c r="N4580">
        <v>675</v>
      </c>
      <c r="O4580" s="9" t="s">
        <v>2302</v>
      </c>
    </row>
    <row r="4581" spans="1:15" x14ac:dyDescent="0.25">
      <c r="A4581" s="8">
        <v>44688</v>
      </c>
      <c r="B4581" s="8">
        <v>44693</v>
      </c>
      <c r="C4581">
        <v>25</v>
      </c>
      <c r="D4581">
        <v>20</v>
      </c>
      <c r="E4581">
        <v>5</v>
      </c>
      <c r="F4581" t="s">
        <v>1059</v>
      </c>
      <c r="G4581">
        <v>25</v>
      </c>
      <c r="H4581">
        <v>8</v>
      </c>
      <c r="I4581">
        <v>0.83</v>
      </c>
      <c r="J4581">
        <v>0.57999999999999996</v>
      </c>
      <c r="K4581">
        <v>5.8</v>
      </c>
      <c r="L4581" s="1">
        <v>0.27152777777777776</v>
      </c>
      <c r="M4581" s="1">
        <v>0.74027777777777781</v>
      </c>
      <c r="N4581">
        <v>675</v>
      </c>
      <c r="O4581" s="9" t="s">
        <v>2302</v>
      </c>
    </row>
    <row r="4582" spans="1:15" x14ac:dyDescent="0.25">
      <c r="A4582" s="8">
        <v>44688</v>
      </c>
      <c r="B4582" s="8">
        <v>44694</v>
      </c>
      <c r="C4582">
        <v>28</v>
      </c>
      <c r="D4582">
        <v>20</v>
      </c>
      <c r="E4582">
        <v>8</v>
      </c>
      <c r="F4582" t="s">
        <v>9</v>
      </c>
      <c r="G4582">
        <v>28</v>
      </c>
      <c r="H4582">
        <v>4</v>
      </c>
      <c r="I4582">
        <v>0.72</v>
      </c>
      <c r="J4582">
        <v>0.05</v>
      </c>
      <c r="K4582" t="s">
        <v>4</v>
      </c>
      <c r="L4582" s="1">
        <v>0.27152777777777776</v>
      </c>
      <c r="M4582" s="1">
        <v>0.74027777777777781</v>
      </c>
      <c r="N4582">
        <v>675</v>
      </c>
      <c r="O4582" s="9" t="s">
        <v>2302</v>
      </c>
    </row>
    <row r="4583" spans="1:15" x14ac:dyDescent="0.25">
      <c r="A4583" s="8">
        <v>44688</v>
      </c>
      <c r="B4583" s="8">
        <v>44695</v>
      </c>
      <c r="C4583">
        <v>28</v>
      </c>
      <c r="D4583">
        <v>20</v>
      </c>
      <c r="E4583">
        <v>8</v>
      </c>
      <c r="F4583" t="s">
        <v>145</v>
      </c>
      <c r="G4583">
        <v>28</v>
      </c>
      <c r="H4583">
        <v>6</v>
      </c>
      <c r="I4583">
        <v>0.61</v>
      </c>
      <c r="J4583">
        <v>0.05</v>
      </c>
      <c r="K4583" t="s">
        <v>4</v>
      </c>
      <c r="L4583" s="1">
        <v>0.2722222222222222</v>
      </c>
      <c r="M4583" s="1">
        <v>0.73958333333333337</v>
      </c>
      <c r="N4583">
        <v>673</v>
      </c>
      <c r="O4583" s="9" t="s">
        <v>2302</v>
      </c>
    </row>
    <row r="4584" spans="1:15" x14ac:dyDescent="0.25">
      <c r="A4584" s="8">
        <v>44688</v>
      </c>
      <c r="B4584" s="8">
        <v>44696</v>
      </c>
      <c r="C4584">
        <v>28</v>
      </c>
      <c r="D4584">
        <v>18</v>
      </c>
      <c r="E4584">
        <v>10</v>
      </c>
      <c r="F4584" t="s">
        <v>145</v>
      </c>
      <c r="G4584">
        <v>28</v>
      </c>
      <c r="H4584">
        <v>5</v>
      </c>
      <c r="I4584">
        <v>0.56999999999999995</v>
      </c>
      <c r="J4584">
        <v>0.04</v>
      </c>
      <c r="K4584" t="s">
        <v>4</v>
      </c>
      <c r="L4584" s="1">
        <v>0.2722222222222222</v>
      </c>
      <c r="M4584" s="1">
        <v>0.73958333333333337</v>
      </c>
      <c r="N4584">
        <v>673</v>
      </c>
      <c r="O4584" s="9" t="s">
        <v>2302</v>
      </c>
    </row>
    <row r="4585" spans="1:15" x14ac:dyDescent="0.25">
      <c r="A4585" s="8">
        <v>44688</v>
      </c>
      <c r="B4585" s="8">
        <v>44697</v>
      </c>
      <c r="C4585">
        <v>28</v>
      </c>
      <c r="D4585">
        <v>19</v>
      </c>
      <c r="E4585">
        <v>9</v>
      </c>
      <c r="F4585" t="s">
        <v>145</v>
      </c>
      <c r="G4585">
        <v>29</v>
      </c>
      <c r="H4585">
        <v>5</v>
      </c>
      <c r="I4585">
        <v>0.59</v>
      </c>
      <c r="J4585">
        <v>0.05</v>
      </c>
      <c r="K4585" t="s">
        <v>4</v>
      </c>
      <c r="L4585" s="1">
        <v>0.27291666666666664</v>
      </c>
      <c r="M4585" s="1">
        <v>0.73888888888888893</v>
      </c>
      <c r="N4585">
        <v>671</v>
      </c>
      <c r="O4585" s="9" t="s">
        <v>2302</v>
      </c>
    </row>
    <row r="4586" spans="1:15" x14ac:dyDescent="0.25">
      <c r="A4586" s="8">
        <v>44688</v>
      </c>
      <c r="B4586" s="8">
        <v>44698</v>
      </c>
      <c r="C4586">
        <v>29</v>
      </c>
      <c r="D4586">
        <v>19</v>
      </c>
      <c r="E4586">
        <v>10</v>
      </c>
      <c r="F4586" t="s">
        <v>145</v>
      </c>
      <c r="G4586">
        <v>31</v>
      </c>
      <c r="H4586">
        <v>7</v>
      </c>
      <c r="I4586">
        <v>0.67</v>
      </c>
      <c r="J4586">
        <v>0.05</v>
      </c>
      <c r="K4586" t="s">
        <v>4</v>
      </c>
      <c r="L4586" s="1">
        <v>0.27291666666666664</v>
      </c>
      <c r="M4586" s="1">
        <v>0.73888888888888893</v>
      </c>
      <c r="N4586">
        <v>671</v>
      </c>
      <c r="O4586" s="9" t="s">
        <v>2302</v>
      </c>
    </row>
    <row r="4587" spans="1:15" x14ac:dyDescent="0.25">
      <c r="A4587" s="8">
        <v>44688</v>
      </c>
      <c r="B4587" s="8">
        <v>44699</v>
      </c>
      <c r="C4587">
        <v>29</v>
      </c>
      <c r="D4587">
        <v>19</v>
      </c>
      <c r="E4587">
        <v>10</v>
      </c>
      <c r="F4587" t="s">
        <v>145</v>
      </c>
      <c r="G4587">
        <v>30</v>
      </c>
      <c r="H4587">
        <v>6</v>
      </c>
      <c r="I4587">
        <v>0.57999999999999996</v>
      </c>
      <c r="J4587">
        <v>0.04</v>
      </c>
      <c r="K4587" t="s">
        <v>4</v>
      </c>
      <c r="L4587" s="1">
        <v>0.27291666666666664</v>
      </c>
      <c r="M4587" s="1">
        <v>0.73888888888888893</v>
      </c>
      <c r="N4587">
        <v>671</v>
      </c>
      <c r="O4587" s="9" t="s">
        <v>2302</v>
      </c>
    </row>
    <row r="4588" spans="1:15" x14ac:dyDescent="0.25">
      <c r="A4588" s="8">
        <v>44688</v>
      </c>
      <c r="B4588" s="8">
        <v>44700</v>
      </c>
      <c r="C4588">
        <v>28</v>
      </c>
      <c r="D4588">
        <v>19</v>
      </c>
      <c r="E4588">
        <v>9</v>
      </c>
      <c r="F4588" t="s">
        <v>144</v>
      </c>
      <c r="G4588">
        <v>28</v>
      </c>
      <c r="H4588">
        <v>8</v>
      </c>
      <c r="I4588">
        <v>0.44</v>
      </c>
      <c r="J4588">
        <v>0.05</v>
      </c>
      <c r="K4588" t="s">
        <v>4</v>
      </c>
      <c r="L4588" s="1">
        <v>0.27361111111111114</v>
      </c>
      <c r="M4588" s="1">
        <v>0.73888888888888893</v>
      </c>
      <c r="N4588">
        <v>670</v>
      </c>
      <c r="O4588" s="9" t="s">
        <v>2302</v>
      </c>
    </row>
    <row r="4589" spans="1:15" x14ac:dyDescent="0.25">
      <c r="A4589" s="8">
        <v>44688</v>
      </c>
      <c r="B4589" s="8">
        <v>44701</v>
      </c>
      <c r="C4589">
        <v>27</v>
      </c>
      <c r="D4589">
        <v>18</v>
      </c>
      <c r="E4589">
        <v>9</v>
      </c>
      <c r="F4589" t="s">
        <v>239</v>
      </c>
      <c r="G4589">
        <v>28</v>
      </c>
      <c r="H4589">
        <v>9</v>
      </c>
      <c r="I4589">
        <v>0.56000000000000005</v>
      </c>
      <c r="J4589">
        <v>0.04</v>
      </c>
      <c r="K4589" t="s">
        <v>4</v>
      </c>
      <c r="L4589" s="1">
        <v>0.27361111111111114</v>
      </c>
      <c r="M4589" s="1">
        <v>0.73819444444444449</v>
      </c>
      <c r="N4589">
        <v>669</v>
      </c>
      <c r="O4589" s="9" t="s">
        <v>2302</v>
      </c>
    </row>
    <row r="4590" spans="1:15" x14ac:dyDescent="0.25">
      <c r="A4590" s="8">
        <v>44688</v>
      </c>
      <c r="B4590" s="8">
        <v>44702</v>
      </c>
      <c r="C4590">
        <v>27</v>
      </c>
      <c r="D4590">
        <v>17</v>
      </c>
      <c r="E4590">
        <v>10</v>
      </c>
      <c r="F4590" t="s">
        <v>145</v>
      </c>
      <c r="G4590">
        <v>28</v>
      </c>
      <c r="H4590">
        <v>15</v>
      </c>
      <c r="I4590">
        <v>0.65</v>
      </c>
      <c r="J4590">
        <v>0.05</v>
      </c>
      <c r="K4590" t="s">
        <v>4</v>
      </c>
      <c r="L4590" s="1">
        <v>0.27361111111111114</v>
      </c>
      <c r="M4590" s="1">
        <v>0.73819444444444449</v>
      </c>
      <c r="N4590">
        <v>669</v>
      </c>
      <c r="O4590" s="9" t="s">
        <v>2302</v>
      </c>
    </row>
    <row r="4591" spans="1:15" x14ac:dyDescent="0.25">
      <c r="A4591" s="8">
        <v>44689</v>
      </c>
      <c r="B4591" s="8">
        <v>44689</v>
      </c>
      <c r="C4591">
        <v>26</v>
      </c>
      <c r="D4591">
        <v>23</v>
      </c>
      <c r="E4591">
        <v>3</v>
      </c>
      <c r="F4591" t="s">
        <v>1072</v>
      </c>
      <c r="G4591">
        <v>27</v>
      </c>
      <c r="H4591">
        <v>24</v>
      </c>
      <c r="I4591">
        <v>0.77</v>
      </c>
      <c r="J4591">
        <v>0.15</v>
      </c>
      <c r="K4591">
        <v>1.8</v>
      </c>
      <c r="L4591" s="1">
        <v>0.27083333333333331</v>
      </c>
      <c r="M4591" s="1">
        <v>0.7416666666666667</v>
      </c>
      <c r="N4591">
        <v>678</v>
      </c>
      <c r="O4591" s="9" t="s">
        <v>2302</v>
      </c>
    </row>
    <row r="4592" spans="1:15" x14ac:dyDescent="0.25">
      <c r="A4592" s="8">
        <v>44689</v>
      </c>
      <c r="B4592" s="8">
        <v>44690</v>
      </c>
      <c r="C4592">
        <v>26</v>
      </c>
      <c r="D4592">
        <v>22</v>
      </c>
      <c r="E4592">
        <v>4</v>
      </c>
      <c r="F4592" t="s">
        <v>213</v>
      </c>
      <c r="G4592">
        <v>27</v>
      </c>
      <c r="H4592">
        <v>23</v>
      </c>
      <c r="I4592">
        <v>0.77</v>
      </c>
      <c r="J4592">
        <v>0.18</v>
      </c>
      <c r="K4592">
        <v>1.1000000000000001</v>
      </c>
      <c r="L4592" s="1">
        <v>0.27083333333333331</v>
      </c>
      <c r="M4592" s="1">
        <v>0.74097222222222225</v>
      </c>
      <c r="N4592">
        <v>677</v>
      </c>
      <c r="O4592" s="9" t="s">
        <v>2302</v>
      </c>
    </row>
    <row r="4593" spans="1:15" x14ac:dyDescent="0.25">
      <c r="A4593" s="8">
        <v>44689</v>
      </c>
      <c r="B4593" s="8">
        <v>44691</v>
      </c>
      <c r="C4593">
        <v>25</v>
      </c>
      <c r="D4593">
        <v>22</v>
      </c>
      <c r="E4593">
        <v>3</v>
      </c>
      <c r="F4593" t="s">
        <v>175</v>
      </c>
      <c r="G4593">
        <v>24</v>
      </c>
      <c r="H4593">
        <v>23</v>
      </c>
      <c r="I4593">
        <v>0.88</v>
      </c>
      <c r="J4593">
        <v>0.94</v>
      </c>
      <c r="K4593">
        <v>37.299999999999997</v>
      </c>
      <c r="L4593" s="1">
        <v>0.27083333333333331</v>
      </c>
      <c r="M4593" s="1">
        <v>0.74097222222222225</v>
      </c>
      <c r="N4593">
        <v>677</v>
      </c>
      <c r="O4593" s="9" t="s">
        <v>2302</v>
      </c>
    </row>
    <row r="4594" spans="1:15" x14ac:dyDescent="0.25">
      <c r="A4594" s="8">
        <v>44689</v>
      </c>
      <c r="B4594" s="8">
        <v>44692</v>
      </c>
      <c r="C4594">
        <v>24</v>
      </c>
      <c r="D4594">
        <v>20</v>
      </c>
      <c r="E4594">
        <v>4</v>
      </c>
      <c r="F4594" t="s">
        <v>638</v>
      </c>
      <c r="G4594">
        <v>23</v>
      </c>
      <c r="H4594">
        <v>17</v>
      </c>
      <c r="I4594">
        <v>0.83</v>
      </c>
      <c r="J4594">
        <v>0.77</v>
      </c>
      <c r="K4594">
        <v>24.4</v>
      </c>
      <c r="L4594" s="1">
        <v>0.27152777777777776</v>
      </c>
      <c r="M4594" s="1">
        <v>0.74027777777777781</v>
      </c>
      <c r="N4594">
        <v>675</v>
      </c>
      <c r="O4594" s="9" t="s">
        <v>2302</v>
      </c>
    </row>
    <row r="4595" spans="1:15" x14ac:dyDescent="0.25">
      <c r="A4595" s="8">
        <v>44689</v>
      </c>
      <c r="B4595" s="8">
        <v>44693</v>
      </c>
      <c r="C4595">
        <v>25</v>
      </c>
      <c r="D4595">
        <v>20</v>
      </c>
      <c r="E4595">
        <v>5</v>
      </c>
      <c r="F4595" t="s">
        <v>1059</v>
      </c>
      <c r="G4595">
        <v>25</v>
      </c>
      <c r="H4595">
        <v>8</v>
      </c>
      <c r="I4595">
        <v>0.83</v>
      </c>
      <c r="J4595">
        <v>0.57999999999999996</v>
      </c>
      <c r="K4595">
        <v>5.8</v>
      </c>
      <c r="L4595" s="1">
        <v>0.27152777777777776</v>
      </c>
      <c r="M4595" s="1">
        <v>0.74027777777777781</v>
      </c>
      <c r="N4595">
        <v>675</v>
      </c>
      <c r="O4595" s="9" t="s">
        <v>2302</v>
      </c>
    </row>
    <row r="4596" spans="1:15" x14ac:dyDescent="0.25">
      <c r="A4596" s="8">
        <v>44689</v>
      </c>
      <c r="B4596" s="8">
        <v>44694</v>
      </c>
      <c r="C4596">
        <v>28</v>
      </c>
      <c r="D4596">
        <v>20</v>
      </c>
      <c r="E4596">
        <v>8</v>
      </c>
      <c r="F4596" t="s">
        <v>9</v>
      </c>
      <c r="G4596">
        <v>28</v>
      </c>
      <c r="H4596">
        <v>4</v>
      </c>
      <c r="I4596">
        <v>0.72</v>
      </c>
      <c r="J4596">
        <v>0.05</v>
      </c>
      <c r="K4596" t="s">
        <v>4</v>
      </c>
      <c r="L4596" s="1">
        <v>0.27152777777777776</v>
      </c>
      <c r="M4596" s="1">
        <v>0.74027777777777781</v>
      </c>
      <c r="N4596">
        <v>675</v>
      </c>
      <c r="O4596" s="9" t="s">
        <v>2302</v>
      </c>
    </row>
    <row r="4597" spans="1:15" x14ac:dyDescent="0.25">
      <c r="A4597" s="8">
        <v>44689</v>
      </c>
      <c r="B4597" s="8">
        <v>44695</v>
      </c>
      <c r="C4597">
        <v>28</v>
      </c>
      <c r="D4597">
        <v>20</v>
      </c>
      <c r="E4597">
        <v>8</v>
      </c>
      <c r="F4597" t="s">
        <v>145</v>
      </c>
      <c r="G4597">
        <v>28</v>
      </c>
      <c r="H4597">
        <v>6</v>
      </c>
      <c r="I4597">
        <v>0.61</v>
      </c>
      <c r="J4597">
        <v>0.05</v>
      </c>
      <c r="K4597" t="s">
        <v>4</v>
      </c>
      <c r="L4597" s="1">
        <v>0.2722222222222222</v>
      </c>
      <c r="M4597" s="1">
        <v>0.73958333333333337</v>
      </c>
      <c r="N4597">
        <v>673</v>
      </c>
      <c r="O4597" s="9" t="s">
        <v>2302</v>
      </c>
    </row>
    <row r="4598" spans="1:15" x14ac:dyDescent="0.25">
      <c r="A4598" s="8">
        <v>44689</v>
      </c>
      <c r="B4598" s="8">
        <v>44696</v>
      </c>
      <c r="C4598">
        <v>28</v>
      </c>
      <c r="D4598">
        <v>18</v>
      </c>
      <c r="E4598">
        <v>10</v>
      </c>
      <c r="F4598" t="s">
        <v>145</v>
      </c>
      <c r="G4598">
        <v>28</v>
      </c>
      <c r="H4598">
        <v>5</v>
      </c>
      <c r="I4598">
        <v>0.56999999999999995</v>
      </c>
      <c r="J4598">
        <v>0.04</v>
      </c>
      <c r="K4598" t="s">
        <v>4</v>
      </c>
      <c r="L4598" s="1">
        <v>0.2722222222222222</v>
      </c>
      <c r="M4598" s="1">
        <v>0.73958333333333337</v>
      </c>
      <c r="N4598">
        <v>673</v>
      </c>
      <c r="O4598" s="9" t="s">
        <v>2302</v>
      </c>
    </row>
    <row r="4599" spans="1:15" x14ac:dyDescent="0.25">
      <c r="A4599" s="8">
        <v>44689</v>
      </c>
      <c r="B4599" s="8">
        <v>44697</v>
      </c>
      <c r="C4599">
        <v>28</v>
      </c>
      <c r="D4599">
        <v>19</v>
      </c>
      <c r="E4599">
        <v>9</v>
      </c>
      <c r="F4599" t="s">
        <v>145</v>
      </c>
      <c r="G4599">
        <v>29</v>
      </c>
      <c r="H4599">
        <v>5</v>
      </c>
      <c r="I4599">
        <v>0.59</v>
      </c>
      <c r="J4599">
        <v>0.05</v>
      </c>
      <c r="K4599" t="s">
        <v>4</v>
      </c>
      <c r="L4599" s="1">
        <v>0.27291666666666664</v>
      </c>
      <c r="M4599" s="1">
        <v>0.73888888888888893</v>
      </c>
      <c r="N4599">
        <v>671</v>
      </c>
      <c r="O4599" s="9" t="s">
        <v>2302</v>
      </c>
    </row>
    <row r="4600" spans="1:15" x14ac:dyDescent="0.25">
      <c r="A4600" s="8">
        <v>44689</v>
      </c>
      <c r="B4600" s="8">
        <v>44698</v>
      </c>
      <c r="C4600">
        <v>29</v>
      </c>
      <c r="D4600">
        <v>19</v>
      </c>
      <c r="E4600">
        <v>10</v>
      </c>
      <c r="F4600" t="s">
        <v>145</v>
      </c>
      <c r="G4600">
        <v>31</v>
      </c>
      <c r="H4600">
        <v>7</v>
      </c>
      <c r="I4600">
        <v>0.67</v>
      </c>
      <c r="J4600">
        <v>0.05</v>
      </c>
      <c r="K4600" t="s">
        <v>4</v>
      </c>
      <c r="L4600" s="1">
        <v>0.27291666666666664</v>
      </c>
      <c r="M4600" s="1">
        <v>0.73888888888888893</v>
      </c>
      <c r="N4600">
        <v>671</v>
      </c>
      <c r="O4600" s="9" t="s">
        <v>2302</v>
      </c>
    </row>
    <row r="4601" spans="1:15" x14ac:dyDescent="0.25">
      <c r="A4601" s="8">
        <v>44689</v>
      </c>
      <c r="B4601" s="8">
        <v>44699</v>
      </c>
      <c r="C4601">
        <v>29</v>
      </c>
      <c r="D4601">
        <v>19</v>
      </c>
      <c r="E4601">
        <v>10</v>
      </c>
      <c r="F4601" t="s">
        <v>145</v>
      </c>
      <c r="G4601">
        <v>30</v>
      </c>
      <c r="H4601">
        <v>6</v>
      </c>
      <c r="I4601">
        <v>0.57999999999999996</v>
      </c>
      <c r="J4601">
        <v>0.04</v>
      </c>
      <c r="K4601" t="s">
        <v>4</v>
      </c>
      <c r="L4601" s="1">
        <v>0.27291666666666664</v>
      </c>
      <c r="M4601" s="1">
        <v>0.73888888888888893</v>
      </c>
      <c r="N4601">
        <v>671</v>
      </c>
      <c r="O4601" s="9" t="s">
        <v>2302</v>
      </c>
    </row>
    <row r="4602" spans="1:15" x14ac:dyDescent="0.25">
      <c r="A4602" s="8">
        <v>44689</v>
      </c>
      <c r="B4602" s="8">
        <v>44700</v>
      </c>
      <c r="C4602">
        <v>28</v>
      </c>
      <c r="D4602">
        <v>19</v>
      </c>
      <c r="E4602">
        <v>9</v>
      </c>
      <c r="F4602" t="s">
        <v>144</v>
      </c>
      <c r="G4602">
        <v>28</v>
      </c>
      <c r="H4602">
        <v>8</v>
      </c>
      <c r="I4602">
        <v>0.44</v>
      </c>
      <c r="J4602">
        <v>0.05</v>
      </c>
      <c r="K4602" t="s">
        <v>4</v>
      </c>
      <c r="L4602" s="1">
        <v>0.27361111111111114</v>
      </c>
      <c r="M4602" s="1">
        <v>0.73888888888888893</v>
      </c>
      <c r="N4602">
        <v>670</v>
      </c>
      <c r="O4602" s="9" t="s">
        <v>2302</v>
      </c>
    </row>
    <row r="4603" spans="1:15" x14ac:dyDescent="0.25">
      <c r="A4603" s="8">
        <v>44689</v>
      </c>
      <c r="B4603" s="8">
        <v>44701</v>
      </c>
      <c r="C4603">
        <v>27</v>
      </c>
      <c r="D4603">
        <v>18</v>
      </c>
      <c r="E4603">
        <v>9</v>
      </c>
      <c r="F4603" t="s">
        <v>239</v>
      </c>
      <c r="G4603">
        <v>28</v>
      </c>
      <c r="H4603">
        <v>9</v>
      </c>
      <c r="I4603">
        <v>0.56000000000000005</v>
      </c>
      <c r="J4603">
        <v>0.04</v>
      </c>
      <c r="K4603" t="s">
        <v>4</v>
      </c>
      <c r="L4603" s="1">
        <v>0.27361111111111114</v>
      </c>
      <c r="M4603" s="1">
        <v>0.73819444444444449</v>
      </c>
      <c r="N4603">
        <v>669</v>
      </c>
      <c r="O4603" s="9" t="s">
        <v>2302</v>
      </c>
    </row>
    <row r="4604" spans="1:15" x14ac:dyDescent="0.25">
      <c r="A4604" s="8">
        <v>44689</v>
      </c>
      <c r="B4604" s="8">
        <v>44702</v>
      </c>
      <c r="C4604">
        <v>27</v>
      </c>
      <c r="D4604">
        <v>17</v>
      </c>
      <c r="E4604">
        <v>10</v>
      </c>
      <c r="F4604" t="s">
        <v>145</v>
      </c>
      <c r="G4604">
        <v>28</v>
      </c>
      <c r="H4604">
        <v>15</v>
      </c>
      <c r="I4604">
        <v>0.65</v>
      </c>
      <c r="J4604">
        <v>0.05</v>
      </c>
      <c r="K4604" t="s">
        <v>4</v>
      </c>
      <c r="L4604" s="1">
        <v>0.27361111111111114</v>
      </c>
      <c r="M4604" s="1">
        <v>0.73819444444444449</v>
      </c>
      <c r="N4604">
        <v>669</v>
      </c>
      <c r="O4604" s="9" t="s">
        <v>2302</v>
      </c>
    </row>
    <row r="4605" spans="1:15" x14ac:dyDescent="0.25">
      <c r="A4605" s="8">
        <v>44690</v>
      </c>
      <c r="B4605" s="8">
        <v>44690</v>
      </c>
      <c r="C4605">
        <v>26</v>
      </c>
      <c r="D4605">
        <v>22</v>
      </c>
      <c r="E4605">
        <v>4</v>
      </c>
      <c r="F4605" t="s">
        <v>213</v>
      </c>
      <c r="G4605">
        <v>27</v>
      </c>
      <c r="H4605">
        <v>23</v>
      </c>
      <c r="I4605">
        <v>0.77</v>
      </c>
      <c r="J4605">
        <v>0.18</v>
      </c>
      <c r="K4605">
        <v>1.1000000000000001</v>
      </c>
      <c r="L4605" s="1">
        <v>0.27083333333333331</v>
      </c>
      <c r="M4605" s="1">
        <v>0.74097222222222225</v>
      </c>
      <c r="N4605">
        <v>677</v>
      </c>
      <c r="O4605" s="9" t="s">
        <v>2302</v>
      </c>
    </row>
    <row r="4606" spans="1:15" x14ac:dyDescent="0.25">
      <c r="A4606" s="8">
        <v>44690</v>
      </c>
      <c r="B4606" s="8">
        <v>44691</v>
      </c>
      <c r="C4606">
        <v>25</v>
      </c>
      <c r="D4606">
        <v>22</v>
      </c>
      <c r="E4606">
        <v>3</v>
      </c>
      <c r="F4606" t="s">
        <v>175</v>
      </c>
      <c r="G4606">
        <v>24</v>
      </c>
      <c r="H4606">
        <v>23</v>
      </c>
      <c r="I4606">
        <v>0.88</v>
      </c>
      <c r="J4606">
        <v>0.94</v>
      </c>
      <c r="K4606">
        <v>37.299999999999997</v>
      </c>
      <c r="L4606" s="1">
        <v>0.27083333333333331</v>
      </c>
      <c r="M4606" s="1">
        <v>0.74097222222222225</v>
      </c>
      <c r="N4606">
        <v>677</v>
      </c>
      <c r="O4606" s="9" t="s">
        <v>2302</v>
      </c>
    </row>
    <row r="4607" spans="1:15" x14ac:dyDescent="0.25">
      <c r="A4607" s="8">
        <v>44690</v>
      </c>
      <c r="B4607" s="8">
        <v>44692</v>
      </c>
      <c r="C4607">
        <v>24</v>
      </c>
      <c r="D4607">
        <v>20</v>
      </c>
      <c r="E4607">
        <v>4</v>
      </c>
      <c r="F4607" t="s">
        <v>638</v>
      </c>
      <c r="G4607">
        <v>23</v>
      </c>
      <c r="H4607">
        <v>17</v>
      </c>
      <c r="I4607">
        <v>0.83</v>
      </c>
      <c r="J4607">
        <v>0.77</v>
      </c>
      <c r="K4607">
        <v>24.4</v>
      </c>
      <c r="L4607" s="1">
        <v>0.27152777777777776</v>
      </c>
      <c r="M4607" s="1">
        <v>0.74027777777777781</v>
      </c>
      <c r="N4607">
        <v>675</v>
      </c>
      <c r="O4607" s="9" t="s">
        <v>2302</v>
      </c>
    </row>
    <row r="4608" spans="1:15" x14ac:dyDescent="0.25">
      <c r="A4608" s="8">
        <v>44690</v>
      </c>
      <c r="B4608" s="8">
        <v>44693</v>
      </c>
      <c r="C4608">
        <v>25</v>
      </c>
      <c r="D4608">
        <v>20</v>
      </c>
      <c r="E4608">
        <v>5</v>
      </c>
      <c r="F4608" t="s">
        <v>1059</v>
      </c>
      <c r="G4608">
        <v>25</v>
      </c>
      <c r="H4608">
        <v>8</v>
      </c>
      <c r="I4608">
        <v>0.83</v>
      </c>
      <c r="J4608">
        <v>0.57999999999999996</v>
      </c>
      <c r="K4608">
        <v>5.8</v>
      </c>
      <c r="L4608" s="1">
        <v>0.27152777777777776</v>
      </c>
      <c r="M4608" s="1">
        <v>0.74027777777777781</v>
      </c>
      <c r="N4608">
        <v>675</v>
      </c>
      <c r="O4608" s="9" t="s">
        <v>2302</v>
      </c>
    </row>
    <row r="4609" spans="1:15" x14ac:dyDescent="0.25">
      <c r="A4609" s="8">
        <v>44690</v>
      </c>
      <c r="B4609" s="8">
        <v>44694</v>
      </c>
      <c r="C4609">
        <v>28</v>
      </c>
      <c r="D4609">
        <v>20</v>
      </c>
      <c r="E4609">
        <v>8</v>
      </c>
      <c r="F4609" t="s">
        <v>9</v>
      </c>
      <c r="G4609">
        <v>28</v>
      </c>
      <c r="H4609">
        <v>4</v>
      </c>
      <c r="I4609">
        <v>0.72</v>
      </c>
      <c r="J4609">
        <v>0.05</v>
      </c>
      <c r="K4609" t="s">
        <v>4</v>
      </c>
      <c r="L4609" s="1">
        <v>0.27152777777777776</v>
      </c>
      <c r="M4609" s="1">
        <v>0.74027777777777781</v>
      </c>
      <c r="N4609">
        <v>675</v>
      </c>
      <c r="O4609" s="9" t="s">
        <v>2302</v>
      </c>
    </row>
    <row r="4610" spans="1:15" x14ac:dyDescent="0.25">
      <c r="A4610" s="8">
        <v>44690</v>
      </c>
      <c r="B4610" s="8">
        <v>44695</v>
      </c>
      <c r="C4610">
        <v>28</v>
      </c>
      <c r="D4610">
        <v>20</v>
      </c>
      <c r="E4610">
        <v>8</v>
      </c>
      <c r="F4610" t="s">
        <v>145</v>
      </c>
      <c r="G4610">
        <v>28</v>
      </c>
      <c r="H4610">
        <v>6</v>
      </c>
      <c r="I4610">
        <v>0.61</v>
      </c>
      <c r="J4610">
        <v>0.05</v>
      </c>
      <c r="K4610" t="s">
        <v>4</v>
      </c>
      <c r="L4610" s="1">
        <v>0.2722222222222222</v>
      </c>
      <c r="M4610" s="1">
        <v>0.73958333333333337</v>
      </c>
      <c r="N4610">
        <v>673</v>
      </c>
      <c r="O4610" s="9" t="s">
        <v>2302</v>
      </c>
    </row>
    <row r="4611" spans="1:15" x14ac:dyDescent="0.25">
      <c r="A4611" s="8">
        <v>44690</v>
      </c>
      <c r="B4611" s="8">
        <v>44696</v>
      </c>
      <c r="C4611">
        <v>28</v>
      </c>
      <c r="D4611">
        <v>18</v>
      </c>
      <c r="E4611">
        <v>10</v>
      </c>
      <c r="F4611" t="s">
        <v>145</v>
      </c>
      <c r="G4611">
        <v>28</v>
      </c>
      <c r="H4611">
        <v>5</v>
      </c>
      <c r="I4611">
        <v>0.56999999999999995</v>
      </c>
      <c r="J4611">
        <v>0.04</v>
      </c>
      <c r="K4611" t="s">
        <v>4</v>
      </c>
      <c r="L4611" s="1">
        <v>0.2722222222222222</v>
      </c>
      <c r="M4611" s="1">
        <v>0.73958333333333337</v>
      </c>
      <c r="N4611">
        <v>673</v>
      </c>
      <c r="O4611" s="9" t="s">
        <v>2302</v>
      </c>
    </row>
    <row r="4612" spans="1:15" x14ac:dyDescent="0.25">
      <c r="A4612" s="8">
        <v>44690</v>
      </c>
      <c r="B4612" s="8">
        <v>44697</v>
      </c>
      <c r="C4612">
        <v>28</v>
      </c>
      <c r="D4612">
        <v>19</v>
      </c>
      <c r="E4612">
        <v>9</v>
      </c>
      <c r="F4612" t="s">
        <v>145</v>
      </c>
      <c r="G4612">
        <v>29</v>
      </c>
      <c r="H4612">
        <v>5</v>
      </c>
      <c r="I4612">
        <v>0.59</v>
      </c>
      <c r="J4612">
        <v>0.05</v>
      </c>
      <c r="K4612" t="s">
        <v>4</v>
      </c>
      <c r="L4612" s="1">
        <v>0.27291666666666664</v>
      </c>
      <c r="M4612" s="1">
        <v>0.73888888888888893</v>
      </c>
      <c r="N4612">
        <v>671</v>
      </c>
      <c r="O4612" s="9" t="s">
        <v>2302</v>
      </c>
    </row>
    <row r="4613" spans="1:15" x14ac:dyDescent="0.25">
      <c r="A4613" s="8">
        <v>44690</v>
      </c>
      <c r="B4613" s="8">
        <v>44698</v>
      </c>
      <c r="C4613">
        <v>29</v>
      </c>
      <c r="D4613">
        <v>19</v>
      </c>
      <c r="E4613">
        <v>10</v>
      </c>
      <c r="F4613" t="s">
        <v>145</v>
      </c>
      <c r="G4613">
        <v>31</v>
      </c>
      <c r="H4613">
        <v>7</v>
      </c>
      <c r="I4613">
        <v>0.67</v>
      </c>
      <c r="J4613">
        <v>0.05</v>
      </c>
      <c r="K4613" t="s">
        <v>4</v>
      </c>
      <c r="L4613" s="1">
        <v>0.27291666666666664</v>
      </c>
      <c r="M4613" s="1">
        <v>0.73888888888888893</v>
      </c>
      <c r="N4613">
        <v>671</v>
      </c>
      <c r="O4613" s="9" t="s">
        <v>2302</v>
      </c>
    </row>
    <row r="4614" spans="1:15" x14ac:dyDescent="0.25">
      <c r="A4614" s="8">
        <v>44690</v>
      </c>
      <c r="B4614" s="8">
        <v>44699</v>
      </c>
      <c r="C4614">
        <v>29</v>
      </c>
      <c r="D4614">
        <v>19</v>
      </c>
      <c r="E4614">
        <v>10</v>
      </c>
      <c r="F4614" t="s">
        <v>145</v>
      </c>
      <c r="G4614">
        <v>30</v>
      </c>
      <c r="H4614">
        <v>6</v>
      </c>
      <c r="I4614">
        <v>0.57999999999999996</v>
      </c>
      <c r="J4614">
        <v>0.04</v>
      </c>
      <c r="K4614" t="s">
        <v>4</v>
      </c>
      <c r="L4614" s="1">
        <v>0.27291666666666664</v>
      </c>
      <c r="M4614" s="1">
        <v>0.73888888888888893</v>
      </c>
      <c r="N4614">
        <v>671</v>
      </c>
      <c r="O4614" s="9" t="s">
        <v>2302</v>
      </c>
    </row>
    <row r="4615" spans="1:15" x14ac:dyDescent="0.25">
      <c r="A4615" s="8">
        <v>44690</v>
      </c>
      <c r="B4615" s="8">
        <v>44700</v>
      </c>
      <c r="C4615">
        <v>28</v>
      </c>
      <c r="D4615">
        <v>19</v>
      </c>
      <c r="E4615">
        <v>9</v>
      </c>
      <c r="F4615" t="s">
        <v>144</v>
      </c>
      <c r="G4615">
        <v>28</v>
      </c>
      <c r="H4615">
        <v>8</v>
      </c>
      <c r="I4615">
        <v>0.44</v>
      </c>
      <c r="J4615">
        <v>0.05</v>
      </c>
      <c r="K4615" t="s">
        <v>4</v>
      </c>
      <c r="L4615" s="1">
        <v>0.27361111111111114</v>
      </c>
      <c r="M4615" s="1">
        <v>0.73888888888888893</v>
      </c>
      <c r="N4615">
        <v>670</v>
      </c>
      <c r="O4615" s="9" t="s">
        <v>2302</v>
      </c>
    </row>
    <row r="4616" spans="1:15" x14ac:dyDescent="0.25">
      <c r="A4616" s="8">
        <v>44690</v>
      </c>
      <c r="B4616" s="8">
        <v>44701</v>
      </c>
      <c r="C4616">
        <v>27</v>
      </c>
      <c r="D4616">
        <v>18</v>
      </c>
      <c r="E4616">
        <v>9</v>
      </c>
      <c r="F4616" t="s">
        <v>239</v>
      </c>
      <c r="G4616">
        <v>28</v>
      </c>
      <c r="H4616">
        <v>9</v>
      </c>
      <c r="I4616">
        <v>0.56000000000000005</v>
      </c>
      <c r="J4616">
        <v>0.04</v>
      </c>
      <c r="K4616" t="s">
        <v>4</v>
      </c>
      <c r="L4616" s="1">
        <v>0.27361111111111114</v>
      </c>
      <c r="M4616" s="1">
        <v>0.73819444444444449</v>
      </c>
      <c r="N4616">
        <v>669</v>
      </c>
      <c r="O4616" s="9" t="s">
        <v>2302</v>
      </c>
    </row>
    <row r="4617" spans="1:15" x14ac:dyDescent="0.25">
      <c r="A4617" s="8">
        <v>44690</v>
      </c>
      <c r="B4617" s="8">
        <v>44702</v>
      </c>
      <c r="C4617">
        <v>27</v>
      </c>
      <c r="D4617">
        <v>17</v>
      </c>
      <c r="E4617">
        <v>10</v>
      </c>
      <c r="F4617" t="s">
        <v>145</v>
      </c>
      <c r="G4617">
        <v>28</v>
      </c>
      <c r="H4617">
        <v>15</v>
      </c>
      <c r="I4617">
        <v>0.65</v>
      </c>
      <c r="J4617">
        <v>0.05</v>
      </c>
      <c r="K4617" t="s">
        <v>4</v>
      </c>
      <c r="L4617" s="1">
        <v>0.27361111111111114</v>
      </c>
      <c r="M4617" s="1">
        <v>0.73819444444444449</v>
      </c>
      <c r="N4617">
        <v>669</v>
      </c>
      <c r="O4617" s="9" t="s">
        <v>2302</v>
      </c>
    </row>
    <row r="4618" spans="1:15" x14ac:dyDescent="0.25">
      <c r="A4618" s="8">
        <v>44691</v>
      </c>
      <c r="B4618" s="8">
        <v>44691</v>
      </c>
      <c r="C4618">
        <v>26</v>
      </c>
      <c r="D4618">
        <v>22</v>
      </c>
      <c r="E4618">
        <v>4</v>
      </c>
      <c r="F4618" t="s">
        <v>843</v>
      </c>
      <c r="G4618">
        <v>26</v>
      </c>
      <c r="H4618">
        <v>21</v>
      </c>
      <c r="I4618">
        <v>0.87</v>
      </c>
      <c r="J4618">
        <v>0.99</v>
      </c>
      <c r="K4618">
        <v>34.9</v>
      </c>
      <c r="L4618" s="1">
        <v>0.27083333333333331</v>
      </c>
      <c r="M4618" s="1">
        <v>0.74097222222222225</v>
      </c>
      <c r="N4618">
        <v>677</v>
      </c>
      <c r="O4618" s="9" t="s">
        <v>2302</v>
      </c>
    </row>
    <row r="4619" spans="1:15" x14ac:dyDescent="0.25">
      <c r="A4619" s="8">
        <v>44691</v>
      </c>
      <c r="B4619" s="8">
        <v>44692</v>
      </c>
      <c r="C4619">
        <v>24</v>
      </c>
      <c r="D4619">
        <v>21</v>
      </c>
      <c r="E4619">
        <v>3</v>
      </c>
      <c r="F4619" t="s">
        <v>940</v>
      </c>
      <c r="G4619">
        <v>23</v>
      </c>
      <c r="H4619">
        <v>18</v>
      </c>
      <c r="I4619">
        <v>0.84</v>
      </c>
      <c r="J4619">
        <v>0.99</v>
      </c>
      <c r="K4619">
        <v>80.7</v>
      </c>
      <c r="L4619" s="1">
        <v>0.27152777777777776</v>
      </c>
      <c r="M4619" s="1">
        <v>0.74027777777777781</v>
      </c>
      <c r="N4619">
        <v>675</v>
      </c>
      <c r="O4619" s="9" t="s">
        <v>2302</v>
      </c>
    </row>
    <row r="4620" spans="1:15" x14ac:dyDescent="0.25">
      <c r="A4620" s="8">
        <v>44691</v>
      </c>
      <c r="B4620" s="8">
        <v>44693</v>
      </c>
      <c r="C4620">
        <v>27</v>
      </c>
      <c r="D4620">
        <v>21</v>
      </c>
      <c r="E4620">
        <v>6</v>
      </c>
      <c r="F4620" t="s">
        <v>1171</v>
      </c>
      <c r="G4620">
        <v>28</v>
      </c>
      <c r="H4620">
        <v>15</v>
      </c>
      <c r="I4620">
        <v>0.75</v>
      </c>
      <c r="J4620">
        <v>0.68</v>
      </c>
      <c r="K4620">
        <v>2.7</v>
      </c>
      <c r="L4620" s="1">
        <v>0.27152777777777776</v>
      </c>
      <c r="M4620" s="1">
        <v>0.74027777777777781</v>
      </c>
      <c r="N4620">
        <v>675</v>
      </c>
      <c r="O4620" s="9" t="s">
        <v>2302</v>
      </c>
    </row>
    <row r="4621" spans="1:15" x14ac:dyDescent="0.25">
      <c r="A4621" s="8">
        <v>44691</v>
      </c>
      <c r="B4621" s="8">
        <v>44694</v>
      </c>
      <c r="C4621">
        <v>28</v>
      </c>
      <c r="D4621">
        <v>20</v>
      </c>
      <c r="E4621">
        <v>8</v>
      </c>
      <c r="F4621" t="s">
        <v>233</v>
      </c>
      <c r="G4621">
        <v>29</v>
      </c>
      <c r="H4621">
        <v>16</v>
      </c>
      <c r="I4621">
        <v>0.68</v>
      </c>
      <c r="J4621">
        <v>0.47</v>
      </c>
      <c r="K4621">
        <v>1.5</v>
      </c>
      <c r="L4621" s="1">
        <v>0.27152777777777776</v>
      </c>
      <c r="M4621" s="1">
        <v>0.74027777777777781</v>
      </c>
      <c r="N4621">
        <v>675</v>
      </c>
      <c r="O4621" s="9" t="s">
        <v>2302</v>
      </c>
    </row>
    <row r="4622" spans="1:15" x14ac:dyDescent="0.25">
      <c r="A4622" s="8">
        <v>44691</v>
      </c>
      <c r="B4622" s="8">
        <v>44695</v>
      </c>
      <c r="C4622">
        <v>28</v>
      </c>
      <c r="D4622">
        <v>21</v>
      </c>
      <c r="E4622">
        <v>7</v>
      </c>
      <c r="F4622" t="s">
        <v>110</v>
      </c>
      <c r="G4622">
        <v>29</v>
      </c>
      <c r="H4622">
        <v>16</v>
      </c>
      <c r="I4622">
        <v>0.67</v>
      </c>
      <c r="J4622">
        <v>0.38</v>
      </c>
      <c r="K4622" t="s">
        <v>4</v>
      </c>
      <c r="L4622" s="1">
        <v>0.2722222222222222</v>
      </c>
      <c r="M4622" s="1">
        <v>0.73958333333333337</v>
      </c>
      <c r="N4622">
        <v>673</v>
      </c>
      <c r="O4622" s="9" t="s">
        <v>2302</v>
      </c>
    </row>
    <row r="4623" spans="1:15" x14ac:dyDescent="0.25">
      <c r="A4623" s="8">
        <v>44691</v>
      </c>
      <c r="B4623" s="8">
        <v>44696</v>
      </c>
      <c r="C4623">
        <v>29</v>
      </c>
      <c r="D4623">
        <v>21</v>
      </c>
      <c r="E4623">
        <v>8</v>
      </c>
      <c r="F4623" t="s">
        <v>145</v>
      </c>
      <c r="G4623">
        <v>30</v>
      </c>
      <c r="H4623">
        <v>7</v>
      </c>
      <c r="I4623">
        <v>0.52</v>
      </c>
      <c r="J4623">
        <v>0.06</v>
      </c>
      <c r="K4623" t="s">
        <v>4</v>
      </c>
      <c r="L4623" s="1">
        <v>0.2722222222222222</v>
      </c>
      <c r="M4623" s="1">
        <v>0.73958333333333337</v>
      </c>
      <c r="N4623">
        <v>673</v>
      </c>
      <c r="O4623" s="9" t="s">
        <v>2302</v>
      </c>
    </row>
    <row r="4624" spans="1:15" x14ac:dyDescent="0.25">
      <c r="A4624" s="8">
        <v>44691</v>
      </c>
      <c r="B4624" s="8">
        <v>44697</v>
      </c>
      <c r="C4624">
        <v>29</v>
      </c>
      <c r="D4624">
        <v>22</v>
      </c>
      <c r="E4624">
        <v>7</v>
      </c>
      <c r="F4624" t="s">
        <v>145</v>
      </c>
      <c r="G4624">
        <v>30</v>
      </c>
      <c r="H4624">
        <v>6</v>
      </c>
      <c r="I4624">
        <v>0.63</v>
      </c>
      <c r="J4624">
        <v>0.04</v>
      </c>
      <c r="K4624" t="s">
        <v>4</v>
      </c>
      <c r="L4624" s="1">
        <v>0.27291666666666664</v>
      </c>
      <c r="M4624" s="1">
        <v>0.73888888888888893</v>
      </c>
      <c r="N4624">
        <v>671</v>
      </c>
      <c r="O4624" s="9" t="s">
        <v>2302</v>
      </c>
    </row>
    <row r="4625" spans="1:15" x14ac:dyDescent="0.25">
      <c r="A4625" s="8">
        <v>44691</v>
      </c>
      <c r="B4625" s="8">
        <v>44698</v>
      </c>
      <c r="C4625">
        <v>28</v>
      </c>
      <c r="D4625">
        <v>23</v>
      </c>
      <c r="E4625">
        <v>5</v>
      </c>
      <c r="F4625" t="s">
        <v>145</v>
      </c>
      <c r="G4625">
        <v>31</v>
      </c>
      <c r="H4625">
        <v>18</v>
      </c>
      <c r="I4625">
        <v>0.75</v>
      </c>
      <c r="J4625">
        <v>0.09</v>
      </c>
      <c r="K4625" t="s">
        <v>4</v>
      </c>
      <c r="L4625" s="1">
        <v>0.27291666666666664</v>
      </c>
      <c r="M4625" s="1">
        <v>0.73888888888888893</v>
      </c>
      <c r="N4625">
        <v>671</v>
      </c>
      <c r="O4625" s="9" t="s">
        <v>2302</v>
      </c>
    </row>
    <row r="4626" spans="1:15" x14ac:dyDescent="0.25">
      <c r="A4626" s="8">
        <v>44691</v>
      </c>
      <c r="B4626" s="8">
        <v>44699</v>
      </c>
      <c r="C4626">
        <v>27</v>
      </c>
      <c r="D4626">
        <v>20</v>
      </c>
      <c r="E4626">
        <v>7</v>
      </c>
      <c r="F4626" t="s">
        <v>145</v>
      </c>
      <c r="G4626">
        <v>30</v>
      </c>
      <c r="H4626">
        <v>19</v>
      </c>
      <c r="I4626">
        <v>0.74</v>
      </c>
      <c r="J4626">
        <v>0.08</v>
      </c>
      <c r="K4626" t="s">
        <v>4</v>
      </c>
      <c r="L4626" s="1">
        <v>0.27291666666666664</v>
      </c>
      <c r="M4626" s="1">
        <v>0.73888888888888893</v>
      </c>
      <c r="N4626">
        <v>671</v>
      </c>
      <c r="O4626" s="9" t="s">
        <v>2302</v>
      </c>
    </row>
    <row r="4627" spans="1:15" x14ac:dyDescent="0.25">
      <c r="A4627" s="8">
        <v>44691</v>
      </c>
      <c r="B4627" s="8">
        <v>44700</v>
      </c>
      <c r="C4627">
        <v>27</v>
      </c>
      <c r="D4627">
        <v>20</v>
      </c>
      <c r="E4627">
        <v>7</v>
      </c>
      <c r="F4627" t="s">
        <v>1059</v>
      </c>
      <c r="G4627">
        <v>28</v>
      </c>
      <c r="H4627">
        <v>19</v>
      </c>
      <c r="I4627">
        <v>0.77</v>
      </c>
      <c r="J4627">
        <v>0.49</v>
      </c>
      <c r="K4627">
        <v>0.6</v>
      </c>
      <c r="L4627" s="1">
        <v>0.27361111111111114</v>
      </c>
      <c r="M4627" s="1">
        <v>0.73888888888888893</v>
      </c>
      <c r="N4627">
        <v>670</v>
      </c>
      <c r="O4627" s="9" t="s">
        <v>2302</v>
      </c>
    </row>
    <row r="4628" spans="1:15" x14ac:dyDescent="0.25">
      <c r="A4628" s="8">
        <v>44691</v>
      </c>
      <c r="B4628" s="8">
        <v>44701</v>
      </c>
      <c r="C4628">
        <v>27</v>
      </c>
      <c r="D4628">
        <v>20</v>
      </c>
      <c r="E4628">
        <v>7</v>
      </c>
      <c r="F4628" t="s">
        <v>393</v>
      </c>
      <c r="G4628">
        <v>28</v>
      </c>
      <c r="H4628">
        <v>14</v>
      </c>
      <c r="I4628">
        <v>0.76</v>
      </c>
      <c r="J4628">
        <v>0.43</v>
      </c>
      <c r="K4628">
        <v>0.2</v>
      </c>
      <c r="L4628" s="1">
        <v>0.27361111111111114</v>
      </c>
      <c r="M4628" s="1">
        <v>0.73819444444444449</v>
      </c>
      <c r="N4628">
        <v>669</v>
      </c>
      <c r="O4628" s="9" t="s">
        <v>2302</v>
      </c>
    </row>
    <row r="4629" spans="1:15" x14ac:dyDescent="0.25">
      <c r="A4629" s="8">
        <v>44691</v>
      </c>
      <c r="B4629" s="8">
        <v>44702</v>
      </c>
      <c r="C4629">
        <v>27</v>
      </c>
      <c r="D4629">
        <v>20</v>
      </c>
      <c r="E4629">
        <v>7</v>
      </c>
      <c r="F4629" t="s">
        <v>110</v>
      </c>
      <c r="G4629">
        <v>28</v>
      </c>
      <c r="H4629">
        <v>15</v>
      </c>
      <c r="I4629">
        <v>0.75</v>
      </c>
      <c r="J4629">
        <v>0.06</v>
      </c>
      <c r="K4629" t="s">
        <v>4</v>
      </c>
      <c r="L4629" s="1">
        <v>0.27361111111111114</v>
      </c>
      <c r="M4629" s="1">
        <v>0.73819444444444449</v>
      </c>
      <c r="N4629">
        <v>669</v>
      </c>
      <c r="O4629" s="9" t="s">
        <v>2302</v>
      </c>
    </row>
    <row r="4630" spans="1:15" x14ac:dyDescent="0.25">
      <c r="A4630" s="8">
        <v>44691</v>
      </c>
      <c r="B4630" s="8">
        <v>44703</v>
      </c>
      <c r="C4630">
        <v>27</v>
      </c>
      <c r="D4630">
        <v>21</v>
      </c>
      <c r="E4630">
        <v>6</v>
      </c>
      <c r="F4630" t="s">
        <v>145</v>
      </c>
      <c r="G4630">
        <v>28</v>
      </c>
      <c r="H4630">
        <v>15</v>
      </c>
      <c r="I4630">
        <v>0.76</v>
      </c>
      <c r="J4630">
        <v>0.06</v>
      </c>
      <c r="K4630" t="s">
        <v>4</v>
      </c>
      <c r="L4630" s="1">
        <v>0.27430555555555558</v>
      </c>
      <c r="M4630" s="1">
        <v>0.73819444444444449</v>
      </c>
      <c r="N4630">
        <v>668</v>
      </c>
      <c r="O4630" s="9" t="s">
        <v>2302</v>
      </c>
    </row>
    <row r="4631" spans="1:15" x14ac:dyDescent="0.25">
      <c r="A4631" s="8">
        <v>44691</v>
      </c>
      <c r="B4631" s="8">
        <v>44704</v>
      </c>
      <c r="C4631">
        <v>27</v>
      </c>
      <c r="D4631">
        <v>21</v>
      </c>
      <c r="E4631">
        <v>6</v>
      </c>
      <c r="F4631" t="s">
        <v>145</v>
      </c>
      <c r="G4631">
        <v>28</v>
      </c>
      <c r="H4631">
        <v>11</v>
      </c>
      <c r="I4631">
        <v>0.75</v>
      </c>
      <c r="J4631">
        <v>0.05</v>
      </c>
      <c r="K4631" t="s">
        <v>4</v>
      </c>
      <c r="L4631" s="1">
        <v>0.27430555555555558</v>
      </c>
      <c r="M4631" s="1">
        <v>0.73819444444444449</v>
      </c>
      <c r="N4631">
        <v>668</v>
      </c>
      <c r="O4631" s="9" t="s">
        <v>2302</v>
      </c>
    </row>
    <row r="4632" spans="1:15" x14ac:dyDescent="0.25">
      <c r="A4632" s="8">
        <v>44691</v>
      </c>
      <c r="B4632" s="8">
        <v>44705</v>
      </c>
      <c r="C4632">
        <v>27</v>
      </c>
      <c r="D4632">
        <v>21</v>
      </c>
      <c r="E4632">
        <v>6</v>
      </c>
      <c r="F4632" t="s">
        <v>145</v>
      </c>
      <c r="G4632">
        <v>28</v>
      </c>
      <c r="H4632">
        <v>11</v>
      </c>
      <c r="I4632">
        <v>0.75</v>
      </c>
      <c r="J4632">
        <v>0.05</v>
      </c>
      <c r="K4632" t="s">
        <v>4</v>
      </c>
      <c r="L4632" s="1">
        <v>0.27500000000000002</v>
      </c>
      <c r="M4632" s="1">
        <v>0.73750000000000004</v>
      </c>
      <c r="N4632">
        <v>666</v>
      </c>
      <c r="O4632" s="9" t="s">
        <v>2302</v>
      </c>
    </row>
    <row r="4633" spans="1:15" x14ac:dyDescent="0.25">
      <c r="A4633" s="8">
        <v>44692</v>
      </c>
      <c r="B4633" s="8">
        <v>44692</v>
      </c>
      <c r="C4633">
        <v>24</v>
      </c>
      <c r="D4633">
        <v>21</v>
      </c>
      <c r="E4633">
        <v>3</v>
      </c>
      <c r="F4633" t="s">
        <v>940</v>
      </c>
      <c r="G4633">
        <v>22</v>
      </c>
      <c r="H4633">
        <v>18</v>
      </c>
      <c r="I4633">
        <v>0.88</v>
      </c>
      <c r="J4633">
        <v>0.99</v>
      </c>
      <c r="K4633">
        <v>93.4</v>
      </c>
      <c r="L4633" s="1">
        <v>0.27152777777777776</v>
      </c>
      <c r="M4633" s="1">
        <v>0.74027777777777781</v>
      </c>
      <c r="N4633">
        <v>675</v>
      </c>
      <c r="O4633" s="9" t="s">
        <v>2302</v>
      </c>
    </row>
    <row r="4634" spans="1:15" x14ac:dyDescent="0.25">
      <c r="A4634" s="8">
        <v>44692</v>
      </c>
      <c r="B4634" s="8">
        <v>44693</v>
      </c>
      <c r="C4634">
        <v>27</v>
      </c>
      <c r="D4634">
        <v>21</v>
      </c>
      <c r="E4634">
        <v>6</v>
      </c>
      <c r="F4634" t="s">
        <v>1067</v>
      </c>
      <c r="G4634">
        <v>28</v>
      </c>
      <c r="H4634">
        <v>16</v>
      </c>
      <c r="I4634">
        <v>0.75</v>
      </c>
      <c r="J4634">
        <v>0.54</v>
      </c>
      <c r="K4634">
        <v>1.7</v>
      </c>
      <c r="L4634" s="1">
        <v>0.27152777777777776</v>
      </c>
      <c r="M4634" s="1">
        <v>0.74027777777777781</v>
      </c>
      <c r="N4634">
        <v>675</v>
      </c>
      <c r="O4634" s="9" t="s">
        <v>2302</v>
      </c>
    </row>
    <row r="4635" spans="1:15" x14ac:dyDescent="0.25">
      <c r="A4635" s="8">
        <v>44692</v>
      </c>
      <c r="B4635" s="8">
        <v>44694</v>
      </c>
      <c r="C4635">
        <v>28</v>
      </c>
      <c r="D4635">
        <v>21</v>
      </c>
      <c r="E4635">
        <v>7</v>
      </c>
      <c r="F4635" t="s">
        <v>263</v>
      </c>
      <c r="G4635">
        <v>29</v>
      </c>
      <c r="H4635">
        <v>15</v>
      </c>
      <c r="I4635">
        <v>0.68</v>
      </c>
      <c r="J4635">
        <v>0.05</v>
      </c>
      <c r="K4635" t="s">
        <v>4</v>
      </c>
      <c r="L4635" s="1">
        <v>0.27152777777777776</v>
      </c>
      <c r="M4635" s="1">
        <v>0.74027777777777781</v>
      </c>
      <c r="N4635">
        <v>675</v>
      </c>
      <c r="O4635" s="9" t="s">
        <v>2302</v>
      </c>
    </row>
    <row r="4636" spans="1:15" x14ac:dyDescent="0.25">
      <c r="A4636" s="8">
        <v>44692</v>
      </c>
      <c r="B4636" s="8">
        <v>44695</v>
      </c>
      <c r="C4636">
        <v>28</v>
      </c>
      <c r="D4636">
        <v>20</v>
      </c>
      <c r="E4636">
        <v>8</v>
      </c>
      <c r="F4636" t="s">
        <v>350</v>
      </c>
      <c r="G4636">
        <v>29</v>
      </c>
      <c r="H4636">
        <v>16</v>
      </c>
      <c r="I4636">
        <v>0.66</v>
      </c>
      <c r="J4636">
        <v>0.45</v>
      </c>
      <c r="K4636">
        <v>0.3</v>
      </c>
      <c r="L4636" s="1">
        <v>0.2722222222222222</v>
      </c>
      <c r="M4636" s="1">
        <v>0.73958333333333337</v>
      </c>
      <c r="N4636">
        <v>673</v>
      </c>
      <c r="O4636" s="9" t="s">
        <v>2302</v>
      </c>
    </row>
    <row r="4637" spans="1:15" x14ac:dyDescent="0.25">
      <c r="A4637" s="8">
        <v>44692</v>
      </c>
      <c r="B4637" s="8">
        <v>44696</v>
      </c>
      <c r="C4637">
        <v>29</v>
      </c>
      <c r="D4637">
        <v>22</v>
      </c>
      <c r="E4637">
        <v>7</v>
      </c>
      <c r="F4637" t="s">
        <v>806</v>
      </c>
      <c r="G4637">
        <v>29</v>
      </c>
      <c r="H4637">
        <v>16</v>
      </c>
      <c r="I4637">
        <v>0.68</v>
      </c>
      <c r="J4637">
        <v>0.43</v>
      </c>
      <c r="K4637">
        <v>0.2</v>
      </c>
      <c r="L4637" s="1">
        <v>0.2722222222222222</v>
      </c>
      <c r="M4637" s="1">
        <v>0.73958333333333337</v>
      </c>
      <c r="N4637">
        <v>673</v>
      </c>
      <c r="O4637" s="9" t="s">
        <v>2302</v>
      </c>
    </row>
    <row r="4638" spans="1:15" x14ac:dyDescent="0.25">
      <c r="A4638" s="8">
        <v>44692</v>
      </c>
      <c r="B4638" s="8">
        <v>44697</v>
      </c>
      <c r="C4638">
        <v>28</v>
      </c>
      <c r="D4638">
        <v>21</v>
      </c>
      <c r="E4638">
        <v>7</v>
      </c>
      <c r="F4638" t="s">
        <v>145</v>
      </c>
      <c r="G4638">
        <v>29</v>
      </c>
      <c r="H4638">
        <v>13</v>
      </c>
      <c r="I4638">
        <v>0.62</v>
      </c>
      <c r="J4638">
        <v>0.03</v>
      </c>
      <c r="K4638" t="s">
        <v>4</v>
      </c>
      <c r="L4638" s="1">
        <v>0.27291666666666664</v>
      </c>
      <c r="M4638" s="1">
        <v>0.73888888888888893</v>
      </c>
      <c r="N4638">
        <v>671</v>
      </c>
      <c r="O4638" s="9" t="s">
        <v>2302</v>
      </c>
    </row>
    <row r="4639" spans="1:15" x14ac:dyDescent="0.25">
      <c r="A4639" s="8">
        <v>44692</v>
      </c>
      <c r="B4639" s="8">
        <v>44698</v>
      </c>
      <c r="C4639">
        <v>27</v>
      </c>
      <c r="D4639">
        <v>22</v>
      </c>
      <c r="E4639">
        <v>5</v>
      </c>
      <c r="F4639" t="s">
        <v>145</v>
      </c>
      <c r="G4639">
        <v>28</v>
      </c>
      <c r="H4639">
        <v>8</v>
      </c>
      <c r="I4639">
        <v>0.7</v>
      </c>
      <c r="J4639">
        <v>0</v>
      </c>
      <c r="K4639" t="s">
        <v>4</v>
      </c>
      <c r="L4639" s="1">
        <v>0.27291666666666664</v>
      </c>
      <c r="M4639" s="1">
        <v>0.73888888888888893</v>
      </c>
      <c r="N4639">
        <v>671</v>
      </c>
      <c r="O4639" s="9" t="s">
        <v>2302</v>
      </c>
    </row>
    <row r="4640" spans="1:15" x14ac:dyDescent="0.25">
      <c r="A4640" s="8">
        <v>44692</v>
      </c>
      <c r="B4640" s="8">
        <v>44699</v>
      </c>
      <c r="C4640">
        <v>28</v>
      </c>
      <c r="D4640">
        <v>23</v>
      </c>
      <c r="E4640">
        <v>5</v>
      </c>
      <c r="F4640" t="s">
        <v>145</v>
      </c>
      <c r="G4640">
        <v>30</v>
      </c>
      <c r="H4640">
        <v>13</v>
      </c>
      <c r="I4640">
        <v>0.79</v>
      </c>
      <c r="J4640">
        <v>0.08</v>
      </c>
      <c r="K4640" t="s">
        <v>4</v>
      </c>
      <c r="L4640" s="1">
        <v>0.27291666666666664</v>
      </c>
      <c r="M4640" s="1">
        <v>0.73888888888888893</v>
      </c>
      <c r="N4640">
        <v>671</v>
      </c>
      <c r="O4640" s="9" t="s">
        <v>2302</v>
      </c>
    </row>
    <row r="4641" spans="1:15" x14ac:dyDescent="0.25">
      <c r="A4641" s="8">
        <v>44692</v>
      </c>
      <c r="B4641" s="8">
        <v>44700</v>
      </c>
      <c r="C4641">
        <v>27</v>
      </c>
      <c r="D4641">
        <v>21</v>
      </c>
      <c r="E4641">
        <v>6</v>
      </c>
      <c r="F4641" t="s">
        <v>350</v>
      </c>
      <c r="G4641">
        <v>30</v>
      </c>
      <c r="H4641">
        <v>16</v>
      </c>
      <c r="I4641">
        <v>0.78</v>
      </c>
      <c r="J4641">
        <v>0.41</v>
      </c>
      <c r="K4641">
        <v>0.3</v>
      </c>
      <c r="L4641" s="1">
        <v>0.27361111111111114</v>
      </c>
      <c r="M4641" s="1">
        <v>0.73888888888888893</v>
      </c>
      <c r="N4641">
        <v>670</v>
      </c>
      <c r="O4641" s="9" t="s">
        <v>2302</v>
      </c>
    </row>
    <row r="4642" spans="1:15" x14ac:dyDescent="0.25">
      <c r="A4642" s="8">
        <v>44692</v>
      </c>
      <c r="B4642" s="8">
        <v>44701</v>
      </c>
      <c r="C4642">
        <v>27</v>
      </c>
      <c r="D4642">
        <v>22</v>
      </c>
      <c r="E4642">
        <v>5</v>
      </c>
      <c r="F4642" t="s">
        <v>843</v>
      </c>
      <c r="G4642">
        <v>29</v>
      </c>
      <c r="H4642">
        <v>12</v>
      </c>
      <c r="I4642">
        <v>0.77</v>
      </c>
      <c r="J4642">
        <v>0.95</v>
      </c>
      <c r="K4642">
        <v>4.3</v>
      </c>
      <c r="L4642" s="1">
        <v>0.27361111111111114</v>
      </c>
      <c r="M4642" s="1">
        <v>0.73819444444444449</v>
      </c>
      <c r="N4642">
        <v>669</v>
      </c>
      <c r="O4642" s="9" t="s">
        <v>2302</v>
      </c>
    </row>
    <row r="4643" spans="1:15" x14ac:dyDescent="0.25">
      <c r="A4643" s="8">
        <v>44692</v>
      </c>
      <c r="B4643" s="8">
        <v>44702</v>
      </c>
      <c r="C4643">
        <v>27</v>
      </c>
      <c r="D4643">
        <v>22</v>
      </c>
      <c r="E4643">
        <v>5</v>
      </c>
      <c r="F4643" t="s">
        <v>121</v>
      </c>
      <c r="G4643">
        <v>29</v>
      </c>
      <c r="H4643">
        <v>12</v>
      </c>
      <c r="I4643">
        <v>0.79</v>
      </c>
      <c r="J4643">
        <v>0.57999999999999996</v>
      </c>
      <c r="K4643">
        <v>5.4</v>
      </c>
      <c r="L4643" s="1">
        <v>0.27361111111111114</v>
      </c>
      <c r="M4643" s="1">
        <v>0.73819444444444449</v>
      </c>
      <c r="N4643">
        <v>669</v>
      </c>
      <c r="O4643" s="9" t="s">
        <v>2302</v>
      </c>
    </row>
    <row r="4644" spans="1:15" x14ac:dyDescent="0.25">
      <c r="A4644" s="8">
        <v>44692</v>
      </c>
      <c r="B4644" s="8">
        <v>44703</v>
      </c>
      <c r="C4644">
        <v>26</v>
      </c>
      <c r="D4644">
        <v>22</v>
      </c>
      <c r="E4644">
        <v>4</v>
      </c>
      <c r="F4644" t="s">
        <v>940</v>
      </c>
      <c r="G4644">
        <v>28</v>
      </c>
      <c r="H4644">
        <v>19</v>
      </c>
      <c r="I4644">
        <v>0.95</v>
      </c>
      <c r="J4644">
        <v>0.93</v>
      </c>
      <c r="K4644">
        <v>74.400000000000006</v>
      </c>
      <c r="L4644" s="1">
        <v>0.27430555555555558</v>
      </c>
      <c r="M4644" s="1">
        <v>0.73819444444444449</v>
      </c>
      <c r="N4644">
        <v>668</v>
      </c>
      <c r="O4644" s="9" t="s">
        <v>2302</v>
      </c>
    </row>
    <row r="4645" spans="1:15" x14ac:dyDescent="0.25">
      <c r="A4645" s="8">
        <v>44692</v>
      </c>
      <c r="B4645" s="8">
        <v>44704</v>
      </c>
      <c r="C4645">
        <v>27</v>
      </c>
      <c r="D4645">
        <v>22</v>
      </c>
      <c r="E4645">
        <v>5</v>
      </c>
      <c r="F4645" t="s">
        <v>638</v>
      </c>
      <c r="G4645">
        <v>31</v>
      </c>
      <c r="H4645">
        <v>12</v>
      </c>
      <c r="I4645">
        <v>0.92</v>
      </c>
      <c r="J4645">
        <v>0.7</v>
      </c>
      <c r="K4645">
        <v>13.1</v>
      </c>
      <c r="L4645" s="1">
        <v>0.27430555555555558</v>
      </c>
      <c r="M4645" s="1">
        <v>0.73819444444444449</v>
      </c>
      <c r="N4645">
        <v>668</v>
      </c>
      <c r="O4645" s="9" t="s">
        <v>2302</v>
      </c>
    </row>
    <row r="4646" spans="1:15" x14ac:dyDescent="0.25">
      <c r="A4646" s="8">
        <v>44692</v>
      </c>
      <c r="B4646" s="8">
        <v>44705</v>
      </c>
      <c r="C4646">
        <v>28</v>
      </c>
      <c r="D4646">
        <v>22</v>
      </c>
      <c r="E4646">
        <v>6</v>
      </c>
      <c r="F4646" t="s">
        <v>105</v>
      </c>
      <c r="G4646">
        <v>30</v>
      </c>
      <c r="H4646">
        <v>6</v>
      </c>
      <c r="I4646">
        <v>0.79</v>
      </c>
      <c r="J4646">
        <v>0.06</v>
      </c>
      <c r="K4646" t="s">
        <v>4</v>
      </c>
      <c r="L4646" s="1">
        <v>0.27500000000000002</v>
      </c>
      <c r="M4646" s="1">
        <v>0.73750000000000004</v>
      </c>
      <c r="N4646">
        <v>666</v>
      </c>
      <c r="O4646" s="9" t="s">
        <v>2302</v>
      </c>
    </row>
    <row r="4647" spans="1:15" x14ac:dyDescent="0.25">
      <c r="A4647" s="8">
        <v>44692</v>
      </c>
      <c r="B4647" s="8">
        <v>44706</v>
      </c>
      <c r="C4647">
        <v>28</v>
      </c>
      <c r="D4647">
        <v>23</v>
      </c>
      <c r="E4647">
        <v>5</v>
      </c>
      <c r="F4647" t="s">
        <v>182</v>
      </c>
      <c r="G4647">
        <v>30</v>
      </c>
      <c r="H4647">
        <v>8</v>
      </c>
      <c r="I4647">
        <v>0.79</v>
      </c>
      <c r="J4647">
        <v>0.63</v>
      </c>
      <c r="K4647">
        <v>0.7</v>
      </c>
      <c r="L4647" s="1">
        <v>0.27500000000000002</v>
      </c>
      <c r="M4647" s="1">
        <v>0.73750000000000004</v>
      </c>
      <c r="N4647">
        <v>666</v>
      </c>
      <c r="O4647" s="9" t="s">
        <v>2302</v>
      </c>
    </row>
    <row r="4648" spans="1:15" x14ac:dyDescent="0.25">
      <c r="A4648" s="8">
        <v>44693</v>
      </c>
      <c r="B4648" s="8">
        <v>44693</v>
      </c>
      <c r="C4648">
        <v>27</v>
      </c>
      <c r="D4648">
        <v>21</v>
      </c>
      <c r="E4648">
        <v>6</v>
      </c>
      <c r="F4648" t="s">
        <v>15</v>
      </c>
      <c r="G4648">
        <v>29</v>
      </c>
      <c r="H4648">
        <v>15</v>
      </c>
      <c r="I4648">
        <v>0.76</v>
      </c>
      <c r="J4648">
        <v>0.83</v>
      </c>
      <c r="K4648">
        <v>4.2</v>
      </c>
      <c r="L4648" s="1">
        <v>0.27152777777777776</v>
      </c>
      <c r="M4648" s="1">
        <v>0.74027777777777781</v>
      </c>
      <c r="N4648">
        <v>675</v>
      </c>
      <c r="O4648" s="9" t="s">
        <v>2302</v>
      </c>
    </row>
    <row r="4649" spans="1:15" x14ac:dyDescent="0.25">
      <c r="A4649" s="8">
        <v>44693</v>
      </c>
      <c r="B4649" s="8">
        <v>44694</v>
      </c>
      <c r="C4649">
        <v>26</v>
      </c>
      <c r="D4649">
        <v>20</v>
      </c>
      <c r="E4649">
        <v>6</v>
      </c>
      <c r="F4649" t="s">
        <v>580</v>
      </c>
      <c r="G4649">
        <v>27</v>
      </c>
      <c r="H4649">
        <v>17</v>
      </c>
      <c r="I4649">
        <v>0.76</v>
      </c>
      <c r="J4649">
        <v>0.47</v>
      </c>
      <c r="K4649">
        <v>0.9</v>
      </c>
      <c r="L4649" s="1">
        <v>0.27152777777777776</v>
      </c>
      <c r="M4649" s="1">
        <v>0.74027777777777781</v>
      </c>
      <c r="N4649">
        <v>675</v>
      </c>
      <c r="O4649" s="9" t="s">
        <v>2302</v>
      </c>
    </row>
    <row r="4650" spans="1:15" x14ac:dyDescent="0.25">
      <c r="A4650" s="8">
        <v>44693</v>
      </c>
      <c r="B4650" s="8">
        <v>44695</v>
      </c>
      <c r="C4650">
        <v>27</v>
      </c>
      <c r="D4650">
        <v>21</v>
      </c>
      <c r="E4650">
        <v>6</v>
      </c>
      <c r="F4650" t="s">
        <v>350</v>
      </c>
      <c r="G4650">
        <v>27</v>
      </c>
      <c r="H4650">
        <v>17</v>
      </c>
      <c r="I4650">
        <v>0.72</v>
      </c>
      <c r="J4650">
        <v>0.53</v>
      </c>
      <c r="K4650">
        <v>0.4</v>
      </c>
      <c r="L4650" s="1">
        <v>0.2722222222222222</v>
      </c>
      <c r="M4650" s="1">
        <v>0.73958333333333337</v>
      </c>
      <c r="N4650">
        <v>673</v>
      </c>
      <c r="O4650" s="9" t="s">
        <v>2302</v>
      </c>
    </row>
    <row r="4651" spans="1:15" x14ac:dyDescent="0.25">
      <c r="A4651" s="8">
        <v>44693</v>
      </c>
      <c r="B4651" s="8">
        <v>44696</v>
      </c>
      <c r="C4651">
        <v>27</v>
      </c>
      <c r="D4651">
        <v>20</v>
      </c>
      <c r="E4651">
        <v>7</v>
      </c>
      <c r="F4651" t="s">
        <v>350</v>
      </c>
      <c r="G4651">
        <v>28</v>
      </c>
      <c r="H4651">
        <v>17</v>
      </c>
      <c r="I4651">
        <v>0.67</v>
      </c>
      <c r="J4651">
        <v>0.14000000000000001</v>
      </c>
      <c r="K4651">
        <v>0.1</v>
      </c>
      <c r="L4651" s="1">
        <v>0.2722222222222222</v>
      </c>
      <c r="M4651" s="1">
        <v>0.73958333333333337</v>
      </c>
      <c r="N4651">
        <v>673</v>
      </c>
      <c r="O4651" s="9" t="s">
        <v>2302</v>
      </c>
    </row>
    <row r="4652" spans="1:15" x14ac:dyDescent="0.25">
      <c r="A4652" s="8">
        <v>44693</v>
      </c>
      <c r="B4652" s="8">
        <v>44697</v>
      </c>
      <c r="C4652">
        <v>28</v>
      </c>
      <c r="D4652">
        <v>20</v>
      </c>
      <c r="E4652">
        <v>8</v>
      </c>
      <c r="F4652" t="s">
        <v>145</v>
      </c>
      <c r="G4652">
        <v>28</v>
      </c>
      <c r="H4652">
        <v>15</v>
      </c>
      <c r="I4652">
        <v>0.69</v>
      </c>
      <c r="J4652">
        <v>0.03</v>
      </c>
      <c r="K4652" t="s">
        <v>4</v>
      </c>
      <c r="L4652" s="1">
        <v>0.27291666666666664</v>
      </c>
      <c r="M4652" s="1">
        <v>0.73888888888888893</v>
      </c>
      <c r="N4652">
        <v>671</v>
      </c>
      <c r="O4652" s="9" t="s">
        <v>2302</v>
      </c>
    </row>
    <row r="4653" spans="1:15" x14ac:dyDescent="0.25">
      <c r="A4653" s="8">
        <v>44693</v>
      </c>
      <c r="B4653" s="8">
        <v>44698</v>
      </c>
      <c r="C4653">
        <v>26</v>
      </c>
      <c r="D4653">
        <v>21</v>
      </c>
      <c r="E4653">
        <v>5</v>
      </c>
      <c r="F4653" t="s">
        <v>145</v>
      </c>
      <c r="G4653">
        <v>27</v>
      </c>
      <c r="H4653">
        <v>9</v>
      </c>
      <c r="I4653">
        <v>0.74</v>
      </c>
      <c r="J4653">
        <v>0.02</v>
      </c>
      <c r="K4653" t="s">
        <v>4</v>
      </c>
      <c r="L4653" s="1">
        <v>0.27291666666666664</v>
      </c>
      <c r="M4653" s="1">
        <v>0.73888888888888893</v>
      </c>
      <c r="N4653">
        <v>671</v>
      </c>
      <c r="O4653" s="9" t="s">
        <v>2302</v>
      </c>
    </row>
    <row r="4654" spans="1:15" x14ac:dyDescent="0.25">
      <c r="A4654" s="8">
        <v>44693</v>
      </c>
      <c r="B4654" s="8">
        <v>44699</v>
      </c>
      <c r="C4654">
        <v>27</v>
      </c>
      <c r="D4654">
        <v>22</v>
      </c>
      <c r="E4654">
        <v>5</v>
      </c>
      <c r="F4654" t="s">
        <v>145</v>
      </c>
      <c r="G4654">
        <v>28</v>
      </c>
      <c r="H4654">
        <v>8</v>
      </c>
      <c r="I4654">
        <v>0.74</v>
      </c>
      <c r="J4654">
        <v>0.03</v>
      </c>
      <c r="K4654" t="s">
        <v>4</v>
      </c>
      <c r="L4654" s="1">
        <v>0.27291666666666664</v>
      </c>
      <c r="M4654" s="1">
        <v>0.73888888888888893</v>
      </c>
      <c r="N4654">
        <v>671</v>
      </c>
      <c r="O4654" s="9" t="s">
        <v>2302</v>
      </c>
    </row>
    <row r="4655" spans="1:15" x14ac:dyDescent="0.25">
      <c r="A4655" s="8">
        <v>44693</v>
      </c>
      <c r="B4655" s="8">
        <v>44700</v>
      </c>
      <c r="C4655">
        <v>28</v>
      </c>
      <c r="D4655">
        <v>21</v>
      </c>
      <c r="E4655">
        <v>7</v>
      </c>
      <c r="F4655" t="s">
        <v>145</v>
      </c>
      <c r="G4655">
        <v>30</v>
      </c>
      <c r="H4655">
        <v>13</v>
      </c>
      <c r="I4655">
        <v>0.8</v>
      </c>
      <c r="J4655">
        <v>0.08</v>
      </c>
      <c r="K4655" t="s">
        <v>4</v>
      </c>
      <c r="L4655" s="1">
        <v>0.27361111111111114</v>
      </c>
      <c r="M4655" s="1">
        <v>0.73888888888888893</v>
      </c>
      <c r="N4655">
        <v>670</v>
      </c>
      <c r="O4655" s="9" t="s">
        <v>2302</v>
      </c>
    </row>
    <row r="4656" spans="1:15" x14ac:dyDescent="0.25">
      <c r="A4656" s="8">
        <v>44693</v>
      </c>
      <c r="B4656" s="8">
        <v>44701</v>
      </c>
      <c r="C4656">
        <v>28</v>
      </c>
      <c r="D4656">
        <v>22</v>
      </c>
      <c r="E4656">
        <v>6</v>
      </c>
      <c r="F4656" t="s">
        <v>145</v>
      </c>
      <c r="G4656">
        <v>29</v>
      </c>
      <c r="H4656">
        <v>8</v>
      </c>
      <c r="I4656">
        <v>0.75</v>
      </c>
      <c r="J4656">
        <v>0.06</v>
      </c>
      <c r="K4656" t="s">
        <v>4</v>
      </c>
      <c r="L4656" s="1">
        <v>0.27361111111111114</v>
      </c>
      <c r="M4656" s="1">
        <v>0.73819444444444449</v>
      </c>
      <c r="N4656">
        <v>669</v>
      </c>
      <c r="O4656" s="9" t="s">
        <v>2302</v>
      </c>
    </row>
    <row r="4657" spans="1:15" x14ac:dyDescent="0.25">
      <c r="A4657" s="8">
        <v>44693</v>
      </c>
      <c r="B4657" s="8">
        <v>44702</v>
      </c>
      <c r="C4657">
        <v>28</v>
      </c>
      <c r="D4657">
        <v>22</v>
      </c>
      <c r="E4657">
        <v>6</v>
      </c>
      <c r="F4657" t="s">
        <v>145</v>
      </c>
      <c r="G4657">
        <v>29</v>
      </c>
      <c r="H4657">
        <v>12</v>
      </c>
      <c r="I4657">
        <v>0.77</v>
      </c>
      <c r="J4657">
        <v>0.1</v>
      </c>
      <c r="K4657" t="s">
        <v>4</v>
      </c>
      <c r="L4657" s="1">
        <v>0.27361111111111114</v>
      </c>
      <c r="M4657" s="1">
        <v>0.73819444444444449</v>
      </c>
      <c r="N4657">
        <v>669</v>
      </c>
      <c r="O4657" s="9" t="s">
        <v>2302</v>
      </c>
    </row>
    <row r="4658" spans="1:15" x14ac:dyDescent="0.25">
      <c r="A4658" s="8">
        <v>44693</v>
      </c>
      <c r="B4658" s="8">
        <v>44703</v>
      </c>
      <c r="C4658">
        <v>28</v>
      </c>
      <c r="D4658">
        <v>22</v>
      </c>
      <c r="E4658">
        <v>6</v>
      </c>
      <c r="F4658" t="s">
        <v>110</v>
      </c>
      <c r="G4658">
        <v>29</v>
      </c>
      <c r="H4658">
        <v>10</v>
      </c>
      <c r="I4658">
        <v>0.78</v>
      </c>
      <c r="J4658">
        <v>0.05</v>
      </c>
      <c r="K4658" t="s">
        <v>4</v>
      </c>
      <c r="L4658" s="1">
        <v>0.27430555555555558</v>
      </c>
      <c r="M4658" s="1">
        <v>0.73819444444444449</v>
      </c>
      <c r="N4658">
        <v>668</v>
      </c>
      <c r="O4658" s="9" t="s">
        <v>2302</v>
      </c>
    </row>
    <row r="4659" spans="1:15" x14ac:dyDescent="0.25">
      <c r="A4659" s="8">
        <v>44693</v>
      </c>
      <c r="B4659" s="8">
        <v>44704</v>
      </c>
      <c r="C4659">
        <v>28</v>
      </c>
      <c r="D4659">
        <v>22</v>
      </c>
      <c r="E4659">
        <v>6</v>
      </c>
      <c r="F4659" t="s">
        <v>110</v>
      </c>
      <c r="G4659">
        <v>29</v>
      </c>
      <c r="H4659">
        <v>13</v>
      </c>
      <c r="I4659">
        <v>0.79</v>
      </c>
      <c r="J4659">
        <v>0.04</v>
      </c>
      <c r="K4659" t="s">
        <v>4</v>
      </c>
      <c r="L4659" s="1">
        <v>0.27430555555555558</v>
      </c>
      <c r="M4659" s="1">
        <v>0.73819444444444449</v>
      </c>
      <c r="N4659">
        <v>668</v>
      </c>
      <c r="O4659" s="9" t="s">
        <v>2302</v>
      </c>
    </row>
    <row r="4660" spans="1:15" x14ac:dyDescent="0.25">
      <c r="A4660" s="8">
        <v>44693</v>
      </c>
      <c r="B4660" s="8">
        <v>44705</v>
      </c>
      <c r="C4660">
        <v>28</v>
      </c>
      <c r="D4660">
        <v>22</v>
      </c>
      <c r="E4660">
        <v>6</v>
      </c>
      <c r="F4660" t="s">
        <v>1052</v>
      </c>
      <c r="G4660">
        <v>30</v>
      </c>
      <c r="H4660">
        <v>10</v>
      </c>
      <c r="I4660">
        <v>0.78</v>
      </c>
      <c r="J4660">
        <v>0.87</v>
      </c>
      <c r="K4660">
        <v>2.8</v>
      </c>
      <c r="L4660" s="1">
        <v>0.27500000000000002</v>
      </c>
      <c r="M4660" s="1">
        <v>0.73750000000000004</v>
      </c>
      <c r="N4660">
        <v>666</v>
      </c>
      <c r="O4660" s="9" t="s">
        <v>2302</v>
      </c>
    </row>
    <row r="4661" spans="1:15" x14ac:dyDescent="0.25">
      <c r="A4661" s="8">
        <v>44693</v>
      </c>
      <c r="B4661" s="8">
        <v>44706</v>
      </c>
      <c r="C4661">
        <v>28</v>
      </c>
      <c r="D4661">
        <v>21</v>
      </c>
      <c r="E4661">
        <v>7</v>
      </c>
      <c r="F4661" t="s">
        <v>911</v>
      </c>
      <c r="G4661">
        <v>29</v>
      </c>
      <c r="H4661">
        <v>6</v>
      </c>
      <c r="I4661">
        <v>0.74</v>
      </c>
      <c r="J4661">
        <v>0.71</v>
      </c>
      <c r="K4661">
        <v>7.4</v>
      </c>
      <c r="L4661" s="1">
        <v>0.27500000000000002</v>
      </c>
      <c r="M4661" s="1">
        <v>0.73750000000000004</v>
      </c>
      <c r="N4661">
        <v>666</v>
      </c>
      <c r="O4661" s="9" t="s">
        <v>2302</v>
      </c>
    </row>
    <row r="4662" spans="1:15" x14ac:dyDescent="0.25">
      <c r="A4662" s="8">
        <v>44693</v>
      </c>
      <c r="B4662" s="8">
        <v>44707</v>
      </c>
      <c r="C4662">
        <v>28</v>
      </c>
      <c r="D4662">
        <v>21</v>
      </c>
      <c r="E4662">
        <v>7</v>
      </c>
      <c r="F4662" t="s">
        <v>145</v>
      </c>
      <c r="G4662">
        <v>30</v>
      </c>
      <c r="H4662">
        <v>9</v>
      </c>
      <c r="I4662">
        <v>0.77</v>
      </c>
      <c r="J4662">
        <v>0.05</v>
      </c>
      <c r="K4662" t="s">
        <v>4</v>
      </c>
      <c r="L4662" s="1">
        <v>0.27500000000000002</v>
      </c>
      <c r="M4662" s="1">
        <v>0.73750000000000004</v>
      </c>
      <c r="N4662">
        <v>666</v>
      </c>
      <c r="O4662" s="9" t="s">
        <v>2302</v>
      </c>
    </row>
    <row r="4663" spans="1:15" x14ac:dyDescent="0.25">
      <c r="A4663" s="8">
        <v>44694</v>
      </c>
      <c r="B4663" s="8">
        <v>44694</v>
      </c>
      <c r="C4663">
        <v>26</v>
      </c>
      <c r="D4663">
        <v>21</v>
      </c>
      <c r="E4663">
        <v>5</v>
      </c>
      <c r="F4663" t="s">
        <v>1043</v>
      </c>
      <c r="G4663">
        <v>27</v>
      </c>
      <c r="H4663">
        <v>14</v>
      </c>
      <c r="I4663">
        <v>0.75</v>
      </c>
      <c r="J4663">
        <v>0.7</v>
      </c>
      <c r="K4663">
        <v>5.2</v>
      </c>
      <c r="L4663" s="1">
        <v>0.27152777777777776</v>
      </c>
      <c r="M4663" s="1">
        <v>0.74027777777777781</v>
      </c>
      <c r="N4663">
        <v>675</v>
      </c>
      <c r="O4663" s="9" t="s">
        <v>2302</v>
      </c>
    </row>
    <row r="4664" spans="1:15" x14ac:dyDescent="0.25">
      <c r="A4664" s="8">
        <v>44694</v>
      </c>
      <c r="B4664" s="8">
        <v>44695</v>
      </c>
      <c r="C4664">
        <v>28</v>
      </c>
      <c r="D4664">
        <v>21</v>
      </c>
      <c r="E4664">
        <v>7</v>
      </c>
      <c r="F4664" t="s">
        <v>904</v>
      </c>
      <c r="G4664">
        <v>29</v>
      </c>
      <c r="H4664">
        <v>14</v>
      </c>
      <c r="I4664">
        <v>0.66</v>
      </c>
      <c r="J4664">
        <v>0.38</v>
      </c>
      <c r="K4664">
        <v>0.1</v>
      </c>
      <c r="L4664" s="1">
        <v>0.2722222222222222</v>
      </c>
      <c r="M4664" s="1">
        <v>0.73958333333333337</v>
      </c>
      <c r="N4664">
        <v>673</v>
      </c>
      <c r="O4664" s="9" t="s">
        <v>2302</v>
      </c>
    </row>
    <row r="4665" spans="1:15" x14ac:dyDescent="0.25">
      <c r="A4665" s="8">
        <v>44694</v>
      </c>
      <c r="B4665" s="8">
        <v>44696</v>
      </c>
      <c r="C4665">
        <v>28</v>
      </c>
      <c r="D4665">
        <v>20</v>
      </c>
      <c r="E4665">
        <v>8</v>
      </c>
      <c r="F4665" t="s">
        <v>145</v>
      </c>
      <c r="G4665">
        <v>29</v>
      </c>
      <c r="H4665">
        <v>13</v>
      </c>
      <c r="I4665">
        <v>0.63</v>
      </c>
      <c r="J4665">
        <v>0.06</v>
      </c>
      <c r="K4665" t="s">
        <v>4</v>
      </c>
      <c r="L4665" s="1">
        <v>0.2722222222222222</v>
      </c>
      <c r="M4665" s="1">
        <v>0.73958333333333337</v>
      </c>
      <c r="N4665">
        <v>673</v>
      </c>
      <c r="O4665" s="9" t="s">
        <v>2302</v>
      </c>
    </row>
    <row r="4666" spans="1:15" x14ac:dyDescent="0.25">
      <c r="A4666" s="8">
        <v>44694</v>
      </c>
      <c r="B4666" s="8">
        <v>44697</v>
      </c>
      <c r="C4666">
        <v>27</v>
      </c>
      <c r="D4666">
        <v>20</v>
      </c>
      <c r="E4666">
        <v>7</v>
      </c>
      <c r="F4666" t="s">
        <v>239</v>
      </c>
      <c r="G4666">
        <v>28</v>
      </c>
      <c r="H4666">
        <v>12</v>
      </c>
      <c r="I4666">
        <v>0.68</v>
      </c>
      <c r="J4666">
        <v>0.21</v>
      </c>
      <c r="K4666" t="s">
        <v>4</v>
      </c>
      <c r="L4666" s="1">
        <v>0.27291666666666664</v>
      </c>
      <c r="M4666" s="1">
        <v>0.73888888888888893</v>
      </c>
      <c r="N4666">
        <v>671</v>
      </c>
      <c r="O4666" s="9" t="s">
        <v>2302</v>
      </c>
    </row>
    <row r="4667" spans="1:15" x14ac:dyDescent="0.25">
      <c r="A4667" s="8">
        <v>44694</v>
      </c>
      <c r="B4667" s="8">
        <v>44698</v>
      </c>
      <c r="C4667">
        <v>28</v>
      </c>
      <c r="D4667">
        <v>22</v>
      </c>
      <c r="E4667">
        <v>6</v>
      </c>
      <c r="F4667" t="s">
        <v>105</v>
      </c>
      <c r="G4667">
        <v>28</v>
      </c>
      <c r="H4667">
        <v>16</v>
      </c>
      <c r="I4667">
        <v>0.71</v>
      </c>
      <c r="J4667">
        <v>0.02</v>
      </c>
      <c r="K4667" t="s">
        <v>4</v>
      </c>
      <c r="L4667" s="1">
        <v>0.27291666666666664</v>
      </c>
      <c r="M4667" s="1">
        <v>0.73888888888888893</v>
      </c>
      <c r="N4667">
        <v>671</v>
      </c>
      <c r="O4667" s="9" t="s">
        <v>2302</v>
      </c>
    </row>
    <row r="4668" spans="1:15" x14ac:dyDescent="0.25">
      <c r="A4668" s="8">
        <v>44694</v>
      </c>
      <c r="B4668" s="8">
        <v>44699</v>
      </c>
      <c r="C4668">
        <v>28</v>
      </c>
      <c r="D4668">
        <v>22</v>
      </c>
      <c r="E4668">
        <v>6</v>
      </c>
      <c r="F4668" t="s">
        <v>217</v>
      </c>
      <c r="G4668">
        <v>28</v>
      </c>
      <c r="H4668">
        <v>11</v>
      </c>
      <c r="I4668">
        <v>0.67</v>
      </c>
      <c r="J4668">
        <v>0.17</v>
      </c>
      <c r="K4668">
        <v>2.1</v>
      </c>
      <c r="L4668" s="1">
        <v>0.27291666666666664</v>
      </c>
      <c r="M4668" s="1">
        <v>0.73888888888888893</v>
      </c>
      <c r="N4668">
        <v>671</v>
      </c>
      <c r="O4668" s="9" t="s">
        <v>2302</v>
      </c>
    </row>
    <row r="4669" spans="1:15" x14ac:dyDescent="0.25">
      <c r="A4669" s="8">
        <v>44694</v>
      </c>
      <c r="B4669" s="8">
        <v>44700</v>
      </c>
      <c r="C4669">
        <v>27</v>
      </c>
      <c r="D4669">
        <v>21</v>
      </c>
      <c r="E4669">
        <v>6</v>
      </c>
      <c r="F4669" t="s">
        <v>110</v>
      </c>
      <c r="G4669">
        <v>27</v>
      </c>
      <c r="H4669">
        <v>11</v>
      </c>
      <c r="I4669">
        <v>0.73</v>
      </c>
      <c r="J4669">
        <v>7.0000000000000007E-2</v>
      </c>
      <c r="K4669" t="s">
        <v>4</v>
      </c>
      <c r="L4669" s="1">
        <v>0.27361111111111114</v>
      </c>
      <c r="M4669" s="1">
        <v>0.73888888888888893</v>
      </c>
      <c r="N4669">
        <v>670</v>
      </c>
      <c r="O4669" s="9" t="s">
        <v>2302</v>
      </c>
    </row>
    <row r="4670" spans="1:15" x14ac:dyDescent="0.25">
      <c r="A4670" s="8">
        <v>44694</v>
      </c>
      <c r="B4670" s="8">
        <v>44701</v>
      </c>
      <c r="C4670">
        <v>28</v>
      </c>
      <c r="D4670">
        <v>21</v>
      </c>
      <c r="E4670">
        <v>7</v>
      </c>
      <c r="F4670" t="s">
        <v>145</v>
      </c>
      <c r="G4670">
        <v>27</v>
      </c>
      <c r="H4670">
        <v>14</v>
      </c>
      <c r="I4670">
        <v>0.72</v>
      </c>
      <c r="J4670">
        <v>0.08</v>
      </c>
      <c r="K4670" t="s">
        <v>4</v>
      </c>
      <c r="L4670" s="1">
        <v>0.27361111111111114</v>
      </c>
      <c r="M4670" s="1">
        <v>0.73819444444444449</v>
      </c>
      <c r="N4670">
        <v>669</v>
      </c>
      <c r="O4670" s="9" t="s">
        <v>2302</v>
      </c>
    </row>
    <row r="4671" spans="1:15" x14ac:dyDescent="0.25">
      <c r="A4671" s="8">
        <v>44694</v>
      </c>
      <c r="B4671" s="8">
        <v>44702</v>
      </c>
      <c r="C4671">
        <v>27</v>
      </c>
      <c r="D4671">
        <v>21</v>
      </c>
      <c r="E4671">
        <v>6</v>
      </c>
      <c r="F4671" t="s">
        <v>1619</v>
      </c>
      <c r="G4671">
        <v>30</v>
      </c>
      <c r="H4671">
        <v>12</v>
      </c>
      <c r="I4671">
        <v>0.81</v>
      </c>
      <c r="J4671">
        <v>0.85</v>
      </c>
      <c r="K4671">
        <v>4.2</v>
      </c>
      <c r="L4671" s="1">
        <v>0.27361111111111114</v>
      </c>
      <c r="M4671" s="1">
        <v>0.73819444444444449</v>
      </c>
      <c r="N4671">
        <v>669</v>
      </c>
      <c r="O4671" s="9" t="s">
        <v>2302</v>
      </c>
    </row>
    <row r="4672" spans="1:15" x14ac:dyDescent="0.25">
      <c r="A4672" s="8">
        <v>44694</v>
      </c>
      <c r="B4672" s="8">
        <v>44703</v>
      </c>
      <c r="C4672">
        <v>27</v>
      </c>
      <c r="D4672">
        <v>21</v>
      </c>
      <c r="E4672">
        <v>6</v>
      </c>
      <c r="F4672" t="s">
        <v>1172</v>
      </c>
      <c r="G4672">
        <v>29</v>
      </c>
      <c r="H4672">
        <v>10</v>
      </c>
      <c r="I4672">
        <v>0.8</v>
      </c>
      <c r="J4672">
        <v>0.56000000000000005</v>
      </c>
      <c r="K4672">
        <v>6.9</v>
      </c>
      <c r="L4672" s="1">
        <v>0.27430555555555558</v>
      </c>
      <c r="M4672" s="1">
        <v>0.73819444444444449</v>
      </c>
      <c r="N4672">
        <v>668</v>
      </c>
      <c r="O4672" s="9" t="s">
        <v>2302</v>
      </c>
    </row>
    <row r="4673" spans="1:15" x14ac:dyDescent="0.25">
      <c r="A4673" s="8">
        <v>44694</v>
      </c>
      <c r="B4673" s="8">
        <v>44704</v>
      </c>
      <c r="C4673">
        <v>27</v>
      </c>
      <c r="D4673">
        <v>21</v>
      </c>
      <c r="E4673">
        <v>6</v>
      </c>
      <c r="F4673" t="s">
        <v>171</v>
      </c>
      <c r="G4673">
        <v>29</v>
      </c>
      <c r="H4673">
        <v>10</v>
      </c>
      <c r="I4673">
        <v>0.73</v>
      </c>
      <c r="J4673">
        <v>0.06</v>
      </c>
      <c r="K4673" t="s">
        <v>4</v>
      </c>
      <c r="L4673" s="1">
        <v>0.27430555555555558</v>
      </c>
      <c r="M4673" s="1">
        <v>0.73819444444444449</v>
      </c>
      <c r="N4673">
        <v>668</v>
      </c>
      <c r="O4673" s="9" t="s">
        <v>2302</v>
      </c>
    </row>
    <row r="4674" spans="1:15" x14ac:dyDescent="0.25">
      <c r="A4674" s="8">
        <v>44694</v>
      </c>
      <c r="B4674" s="8">
        <v>44705</v>
      </c>
      <c r="C4674">
        <v>28</v>
      </c>
      <c r="D4674">
        <v>22</v>
      </c>
      <c r="E4674">
        <v>6</v>
      </c>
      <c r="F4674" t="s">
        <v>145</v>
      </c>
      <c r="G4674">
        <v>29</v>
      </c>
      <c r="H4674">
        <v>7</v>
      </c>
      <c r="I4674">
        <v>0.74</v>
      </c>
      <c r="J4674">
        <v>0.03</v>
      </c>
      <c r="K4674" t="s">
        <v>4</v>
      </c>
      <c r="L4674" s="1">
        <v>0.27500000000000002</v>
      </c>
      <c r="M4674" s="1">
        <v>0.73750000000000004</v>
      </c>
      <c r="N4674">
        <v>666</v>
      </c>
      <c r="O4674" s="9" t="s">
        <v>2302</v>
      </c>
    </row>
    <row r="4675" spans="1:15" x14ac:dyDescent="0.25">
      <c r="A4675" s="8">
        <v>44694</v>
      </c>
      <c r="B4675" s="8">
        <v>44706</v>
      </c>
      <c r="C4675">
        <v>28</v>
      </c>
      <c r="D4675">
        <v>20</v>
      </c>
      <c r="E4675">
        <v>8</v>
      </c>
      <c r="F4675" t="s">
        <v>263</v>
      </c>
      <c r="G4675">
        <v>28</v>
      </c>
      <c r="H4675">
        <v>7</v>
      </c>
      <c r="I4675">
        <v>0.56000000000000005</v>
      </c>
      <c r="J4675">
        <v>0.06</v>
      </c>
      <c r="K4675" t="s">
        <v>4</v>
      </c>
      <c r="L4675" s="1">
        <v>0.27500000000000002</v>
      </c>
      <c r="M4675" s="1">
        <v>0.73750000000000004</v>
      </c>
      <c r="N4675">
        <v>666</v>
      </c>
      <c r="O4675" s="9" t="s">
        <v>2302</v>
      </c>
    </row>
    <row r="4676" spans="1:15" x14ac:dyDescent="0.25">
      <c r="A4676" s="8">
        <v>44694</v>
      </c>
      <c r="B4676" s="8">
        <v>44707</v>
      </c>
      <c r="C4676">
        <v>28</v>
      </c>
      <c r="D4676">
        <v>19</v>
      </c>
      <c r="E4676">
        <v>9</v>
      </c>
      <c r="F4676" t="s">
        <v>9</v>
      </c>
      <c r="G4676">
        <v>28</v>
      </c>
      <c r="H4676">
        <v>6</v>
      </c>
      <c r="I4676">
        <v>0.56000000000000005</v>
      </c>
      <c r="J4676">
        <v>0.04</v>
      </c>
      <c r="K4676" t="s">
        <v>4</v>
      </c>
      <c r="L4676" s="1">
        <v>0.27500000000000002</v>
      </c>
      <c r="M4676" s="1">
        <v>0.73750000000000004</v>
      </c>
      <c r="N4676">
        <v>666</v>
      </c>
      <c r="O4676" s="9" t="s">
        <v>2302</v>
      </c>
    </row>
    <row r="4677" spans="1:15" x14ac:dyDescent="0.25">
      <c r="A4677" s="8">
        <v>44694</v>
      </c>
      <c r="B4677" s="8">
        <v>44708</v>
      </c>
      <c r="C4677">
        <v>28</v>
      </c>
      <c r="D4677">
        <v>19</v>
      </c>
      <c r="E4677">
        <v>9</v>
      </c>
      <c r="F4677" t="s">
        <v>110</v>
      </c>
      <c r="G4677">
        <v>29</v>
      </c>
      <c r="H4677">
        <v>9</v>
      </c>
      <c r="I4677">
        <v>0.61</v>
      </c>
      <c r="J4677">
        <v>0.04</v>
      </c>
      <c r="K4677" t="s">
        <v>4</v>
      </c>
      <c r="L4677" s="1">
        <v>0.27569444444444446</v>
      </c>
      <c r="M4677" s="1">
        <v>0.73750000000000004</v>
      </c>
      <c r="N4677">
        <v>665</v>
      </c>
      <c r="O4677" s="9" t="s">
        <v>2302</v>
      </c>
    </row>
    <row r="4678" spans="1:15" x14ac:dyDescent="0.25">
      <c r="A4678" s="8">
        <v>44695</v>
      </c>
      <c r="B4678" s="8">
        <v>44695</v>
      </c>
      <c r="C4678">
        <v>28</v>
      </c>
      <c r="D4678">
        <v>21</v>
      </c>
      <c r="E4678">
        <v>7</v>
      </c>
      <c r="F4678" t="s">
        <v>145</v>
      </c>
      <c r="G4678">
        <v>29</v>
      </c>
      <c r="H4678">
        <v>14</v>
      </c>
      <c r="I4678">
        <v>0.62</v>
      </c>
      <c r="J4678">
        <v>0.05</v>
      </c>
      <c r="K4678" t="s">
        <v>4</v>
      </c>
      <c r="L4678" s="1">
        <v>0.2722222222222222</v>
      </c>
      <c r="M4678" s="1">
        <v>0.73958333333333337</v>
      </c>
      <c r="N4678">
        <v>673</v>
      </c>
      <c r="O4678" s="9" t="s">
        <v>2302</v>
      </c>
    </row>
    <row r="4679" spans="1:15" x14ac:dyDescent="0.25">
      <c r="A4679" s="8">
        <v>44695</v>
      </c>
      <c r="B4679" s="8">
        <v>44696</v>
      </c>
      <c r="C4679">
        <v>28</v>
      </c>
      <c r="D4679">
        <v>20</v>
      </c>
      <c r="E4679">
        <v>8</v>
      </c>
      <c r="F4679" t="s">
        <v>145</v>
      </c>
      <c r="G4679">
        <v>28</v>
      </c>
      <c r="H4679">
        <v>11</v>
      </c>
      <c r="I4679">
        <v>0.63</v>
      </c>
      <c r="J4679">
        <v>0.05</v>
      </c>
      <c r="K4679" t="s">
        <v>4</v>
      </c>
      <c r="L4679" s="1">
        <v>0.2722222222222222</v>
      </c>
      <c r="M4679" s="1">
        <v>0.73958333333333337</v>
      </c>
      <c r="N4679">
        <v>673</v>
      </c>
      <c r="O4679" s="9" t="s">
        <v>2302</v>
      </c>
    </row>
    <row r="4680" spans="1:15" x14ac:dyDescent="0.25">
      <c r="A4680" s="8">
        <v>44695</v>
      </c>
      <c r="B4680" s="8">
        <v>44697</v>
      </c>
      <c r="C4680">
        <v>28</v>
      </c>
      <c r="D4680">
        <v>20</v>
      </c>
      <c r="E4680">
        <v>8</v>
      </c>
      <c r="F4680" t="s">
        <v>145</v>
      </c>
      <c r="G4680">
        <v>28</v>
      </c>
      <c r="H4680">
        <v>13</v>
      </c>
      <c r="I4680">
        <v>0.69</v>
      </c>
      <c r="J4680">
        <v>0.04</v>
      </c>
      <c r="K4680" t="s">
        <v>4</v>
      </c>
      <c r="L4680" s="1">
        <v>0.27291666666666664</v>
      </c>
      <c r="M4680" s="1">
        <v>0.73888888888888893</v>
      </c>
      <c r="N4680">
        <v>671</v>
      </c>
      <c r="O4680" s="9" t="s">
        <v>2302</v>
      </c>
    </row>
    <row r="4681" spans="1:15" x14ac:dyDescent="0.25">
      <c r="A4681" s="8">
        <v>44695</v>
      </c>
      <c r="B4681" s="8">
        <v>44698</v>
      </c>
      <c r="C4681">
        <v>27</v>
      </c>
      <c r="D4681">
        <v>21</v>
      </c>
      <c r="E4681">
        <v>6</v>
      </c>
      <c r="F4681" t="s">
        <v>145</v>
      </c>
      <c r="G4681">
        <v>28</v>
      </c>
      <c r="H4681">
        <v>16</v>
      </c>
      <c r="I4681">
        <v>0.71</v>
      </c>
      <c r="J4681">
        <v>0.04</v>
      </c>
      <c r="K4681" t="s">
        <v>4</v>
      </c>
      <c r="L4681" s="1">
        <v>0.27291666666666664</v>
      </c>
      <c r="M4681" s="1">
        <v>0.73888888888888893</v>
      </c>
      <c r="N4681">
        <v>671</v>
      </c>
      <c r="O4681" s="9" t="s">
        <v>2302</v>
      </c>
    </row>
    <row r="4682" spans="1:15" x14ac:dyDescent="0.25">
      <c r="A4682" s="8">
        <v>44695</v>
      </c>
      <c r="B4682" s="8">
        <v>44699</v>
      </c>
      <c r="C4682">
        <v>27</v>
      </c>
      <c r="D4682">
        <v>21</v>
      </c>
      <c r="E4682">
        <v>6</v>
      </c>
      <c r="F4682" t="s">
        <v>145</v>
      </c>
      <c r="G4682">
        <v>28</v>
      </c>
      <c r="H4682">
        <v>16</v>
      </c>
      <c r="I4682">
        <v>0.67</v>
      </c>
      <c r="J4682">
        <v>0.02</v>
      </c>
      <c r="K4682" t="s">
        <v>4</v>
      </c>
      <c r="L4682" s="1">
        <v>0.27291666666666664</v>
      </c>
      <c r="M4682" s="1">
        <v>0.73888888888888893</v>
      </c>
      <c r="N4682">
        <v>671</v>
      </c>
      <c r="O4682" s="9" t="s">
        <v>2302</v>
      </c>
    </row>
    <row r="4683" spans="1:15" x14ac:dyDescent="0.25">
      <c r="A4683" s="8">
        <v>44695</v>
      </c>
      <c r="B4683" s="8">
        <v>44700</v>
      </c>
      <c r="C4683">
        <v>26</v>
      </c>
      <c r="D4683">
        <v>20</v>
      </c>
      <c r="E4683">
        <v>6</v>
      </c>
      <c r="F4683" t="s">
        <v>145</v>
      </c>
      <c r="G4683">
        <v>28</v>
      </c>
      <c r="H4683">
        <v>12</v>
      </c>
      <c r="I4683">
        <v>0.73</v>
      </c>
      <c r="J4683">
        <v>0.02</v>
      </c>
      <c r="K4683" t="s">
        <v>4</v>
      </c>
      <c r="L4683" s="1">
        <v>0.27361111111111114</v>
      </c>
      <c r="M4683" s="1">
        <v>0.73888888888888893</v>
      </c>
      <c r="N4683">
        <v>670</v>
      </c>
      <c r="O4683" s="9" t="s">
        <v>2302</v>
      </c>
    </row>
    <row r="4684" spans="1:15" x14ac:dyDescent="0.25">
      <c r="A4684" s="8">
        <v>44695</v>
      </c>
      <c r="B4684" s="8">
        <v>44701</v>
      </c>
      <c r="C4684">
        <v>26</v>
      </c>
      <c r="D4684">
        <v>21</v>
      </c>
      <c r="E4684">
        <v>5</v>
      </c>
      <c r="F4684" t="s">
        <v>110</v>
      </c>
      <c r="G4684">
        <v>27</v>
      </c>
      <c r="H4684">
        <v>13</v>
      </c>
      <c r="I4684">
        <v>0.77</v>
      </c>
      <c r="J4684">
        <v>0.02</v>
      </c>
      <c r="K4684" t="s">
        <v>4</v>
      </c>
      <c r="L4684" s="1">
        <v>0.27361111111111114</v>
      </c>
      <c r="M4684" s="1">
        <v>0.73819444444444449</v>
      </c>
      <c r="N4684">
        <v>669</v>
      </c>
      <c r="O4684" s="9" t="s">
        <v>2302</v>
      </c>
    </row>
    <row r="4685" spans="1:15" x14ac:dyDescent="0.25">
      <c r="A4685" s="8">
        <v>44695</v>
      </c>
      <c r="B4685" s="8">
        <v>44702</v>
      </c>
      <c r="C4685">
        <v>26</v>
      </c>
      <c r="D4685">
        <v>21</v>
      </c>
      <c r="E4685">
        <v>5</v>
      </c>
      <c r="F4685" t="s">
        <v>1047</v>
      </c>
      <c r="G4685">
        <v>27</v>
      </c>
      <c r="H4685">
        <v>16</v>
      </c>
      <c r="I4685">
        <v>0.79</v>
      </c>
      <c r="J4685">
        <v>0.52</v>
      </c>
      <c r="K4685">
        <v>2.9</v>
      </c>
      <c r="L4685" s="1">
        <v>0.27361111111111114</v>
      </c>
      <c r="M4685" s="1">
        <v>0.73819444444444449</v>
      </c>
      <c r="N4685">
        <v>669</v>
      </c>
      <c r="O4685" s="9" t="s">
        <v>2302</v>
      </c>
    </row>
    <row r="4686" spans="1:15" x14ac:dyDescent="0.25">
      <c r="A4686" s="8">
        <v>44695</v>
      </c>
      <c r="B4686" s="8">
        <v>44703</v>
      </c>
      <c r="C4686">
        <v>26</v>
      </c>
      <c r="D4686">
        <v>20</v>
      </c>
      <c r="E4686">
        <v>6</v>
      </c>
      <c r="F4686" t="s">
        <v>118</v>
      </c>
      <c r="G4686">
        <v>28</v>
      </c>
      <c r="H4686">
        <v>10</v>
      </c>
      <c r="I4686">
        <v>0.76</v>
      </c>
      <c r="J4686">
        <v>0.56999999999999995</v>
      </c>
      <c r="K4686">
        <v>0.8</v>
      </c>
      <c r="L4686" s="1">
        <v>0.27430555555555558</v>
      </c>
      <c r="M4686" s="1">
        <v>0.73819444444444449</v>
      </c>
      <c r="N4686">
        <v>668</v>
      </c>
      <c r="O4686" s="9" t="s">
        <v>2302</v>
      </c>
    </row>
    <row r="4687" spans="1:15" x14ac:dyDescent="0.25">
      <c r="A4687" s="8">
        <v>44695</v>
      </c>
      <c r="B4687" s="8">
        <v>44704</v>
      </c>
      <c r="C4687">
        <v>25</v>
      </c>
      <c r="D4687">
        <v>20</v>
      </c>
      <c r="E4687">
        <v>5</v>
      </c>
      <c r="F4687" t="s">
        <v>580</v>
      </c>
      <c r="G4687">
        <v>24</v>
      </c>
      <c r="H4687">
        <v>8</v>
      </c>
      <c r="I4687">
        <v>0.77</v>
      </c>
      <c r="J4687">
        <v>0.52</v>
      </c>
      <c r="K4687">
        <v>0.6</v>
      </c>
      <c r="L4687" s="1">
        <v>0.27430555555555558</v>
      </c>
      <c r="M4687" s="1">
        <v>0.73819444444444449</v>
      </c>
      <c r="N4687">
        <v>668</v>
      </c>
      <c r="O4687" s="9" t="s">
        <v>2302</v>
      </c>
    </row>
    <row r="4688" spans="1:15" x14ac:dyDescent="0.25">
      <c r="A4688" s="8">
        <v>44695</v>
      </c>
      <c r="B4688" s="8">
        <v>44705</v>
      </c>
      <c r="C4688">
        <v>26</v>
      </c>
      <c r="D4688">
        <v>21</v>
      </c>
      <c r="E4688">
        <v>5</v>
      </c>
      <c r="F4688" t="s">
        <v>145</v>
      </c>
      <c r="G4688">
        <v>25</v>
      </c>
      <c r="H4688">
        <v>7</v>
      </c>
      <c r="I4688">
        <v>0.74</v>
      </c>
      <c r="J4688">
        <v>0.04</v>
      </c>
      <c r="K4688" t="s">
        <v>4</v>
      </c>
      <c r="L4688" s="1">
        <v>0.27500000000000002</v>
      </c>
      <c r="M4688" s="1">
        <v>0.73750000000000004</v>
      </c>
      <c r="N4688">
        <v>666</v>
      </c>
      <c r="O4688" s="9" t="s">
        <v>2302</v>
      </c>
    </row>
    <row r="4689" spans="1:15" x14ac:dyDescent="0.25">
      <c r="A4689" s="8">
        <v>44695</v>
      </c>
      <c r="B4689" s="8">
        <v>44706</v>
      </c>
      <c r="C4689">
        <v>27</v>
      </c>
      <c r="D4689">
        <v>21</v>
      </c>
      <c r="E4689">
        <v>6</v>
      </c>
      <c r="F4689" t="s">
        <v>115</v>
      </c>
      <c r="G4689">
        <v>25</v>
      </c>
      <c r="H4689">
        <v>6</v>
      </c>
      <c r="I4689">
        <v>0.75</v>
      </c>
      <c r="J4689">
        <v>0.05</v>
      </c>
      <c r="K4689" t="s">
        <v>4</v>
      </c>
      <c r="L4689" s="1">
        <v>0.27500000000000002</v>
      </c>
      <c r="M4689" s="1">
        <v>0.73750000000000004</v>
      </c>
      <c r="N4689">
        <v>666</v>
      </c>
      <c r="O4689" s="9" t="s">
        <v>2302</v>
      </c>
    </row>
    <row r="4690" spans="1:15" x14ac:dyDescent="0.25">
      <c r="A4690" s="8">
        <v>44695</v>
      </c>
      <c r="B4690" s="8">
        <v>44707</v>
      </c>
      <c r="C4690">
        <v>26</v>
      </c>
      <c r="D4690">
        <v>21</v>
      </c>
      <c r="E4690">
        <v>5</v>
      </c>
      <c r="F4690" t="s">
        <v>145</v>
      </c>
      <c r="G4690">
        <v>26</v>
      </c>
      <c r="H4690">
        <v>7</v>
      </c>
      <c r="I4690">
        <v>0.64</v>
      </c>
      <c r="J4690">
        <v>0.05</v>
      </c>
      <c r="K4690" t="s">
        <v>4</v>
      </c>
      <c r="L4690" s="1">
        <v>0.27500000000000002</v>
      </c>
      <c r="M4690" s="1">
        <v>0.73750000000000004</v>
      </c>
      <c r="N4690">
        <v>666</v>
      </c>
      <c r="O4690" s="9" t="s">
        <v>2302</v>
      </c>
    </row>
    <row r="4691" spans="1:15" x14ac:dyDescent="0.25">
      <c r="A4691" s="8">
        <v>44695</v>
      </c>
      <c r="B4691" s="8">
        <v>44708</v>
      </c>
      <c r="C4691">
        <v>26</v>
      </c>
      <c r="D4691">
        <v>21</v>
      </c>
      <c r="E4691">
        <v>5</v>
      </c>
      <c r="F4691" t="s">
        <v>145</v>
      </c>
      <c r="G4691">
        <v>25</v>
      </c>
      <c r="H4691">
        <v>12</v>
      </c>
      <c r="I4691">
        <v>0.71</v>
      </c>
      <c r="J4691">
        <v>0.06</v>
      </c>
      <c r="K4691" t="s">
        <v>4</v>
      </c>
      <c r="L4691" s="1">
        <v>0.27569444444444446</v>
      </c>
      <c r="M4691" s="1">
        <v>0.73750000000000004</v>
      </c>
      <c r="N4691">
        <v>665</v>
      </c>
      <c r="O4691" s="9" t="s">
        <v>2302</v>
      </c>
    </row>
    <row r="4692" spans="1:15" x14ac:dyDescent="0.25">
      <c r="A4692" s="8">
        <v>44695</v>
      </c>
      <c r="B4692" s="8">
        <v>44709</v>
      </c>
      <c r="C4692">
        <v>26</v>
      </c>
      <c r="D4692">
        <v>21</v>
      </c>
      <c r="E4692">
        <v>5</v>
      </c>
      <c r="F4692" t="s">
        <v>145</v>
      </c>
      <c r="G4692">
        <v>26</v>
      </c>
      <c r="H4692">
        <v>14</v>
      </c>
      <c r="I4692">
        <v>0.65</v>
      </c>
      <c r="J4692">
        <v>0.06</v>
      </c>
      <c r="K4692" t="s">
        <v>4</v>
      </c>
      <c r="L4692" s="1">
        <v>0.27569444444444446</v>
      </c>
      <c r="M4692" s="1">
        <v>0.73750000000000004</v>
      </c>
      <c r="N4692">
        <v>665</v>
      </c>
      <c r="O4692" s="9" t="s">
        <v>2302</v>
      </c>
    </row>
    <row r="4693" spans="1:15" x14ac:dyDescent="0.25">
      <c r="A4693" s="8">
        <v>44696</v>
      </c>
      <c r="B4693" s="8">
        <v>44696</v>
      </c>
      <c r="C4693">
        <v>28</v>
      </c>
      <c r="D4693">
        <v>19</v>
      </c>
      <c r="E4693">
        <v>9</v>
      </c>
      <c r="F4693" t="s">
        <v>145</v>
      </c>
      <c r="G4693">
        <v>28</v>
      </c>
      <c r="H4693">
        <v>12</v>
      </c>
      <c r="I4693">
        <v>0.56999999999999995</v>
      </c>
      <c r="J4693">
        <v>0</v>
      </c>
      <c r="K4693" t="s">
        <v>4</v>
      </c>
      <c r="L4693" s="1">
        <v>0.2722222222222222</v>
      </c>
      <c r="M4693" s="1">
        <v>0.73958333333333337</v>
      </c>
      <c r="N4693">
        <v>673</v>
      </c>
      <c r="O4693" s="9" t="s">
        <v>2302</v>
      </c>
    </row>
    <row r="4694" spans="1:15" x14ac:dyDescent="0.25">
      <c r="A4694" s="8">
        <v>44696</v>
      </c>
      <c r="B4694" s="8">
        <v>44697</v>
      </c>
      <c r="C4694">
        <v>28</v>
      </c>
      <c r="D4694">
        <v>19</v>
      </c>
      <c r="E4694">
        <v>9</v>
      </c>
      <c r="F4694" t="s">
        <v>263</v>
      </c>
      <c r="G4694">
        <v>28</v>
      </c>
      <c r="H4694">
        <v>13</v>
      </c>
      <c r="I4694">
        <v>0.62</v>
      </c>
      <c r="J4694">
        <v>0</v>
      </c>
      <c r="K4694" t="s">
        <v>4</v>
      </c>
      <c r="L4694" s="1">
        <v>0.27291666666666664</v>
      </c>
      <c r="M4694" s="1">
        <v>0.73888888888888893</v>
      </c>
      <c r="N4694">
        <v>671</v>
      </c>
      <c r="O4694" s="9" t="s">
        <v>2302</v>
      </c>
    </row>
    <row r="4695" spans="1:15" x14ac:dyDescent="0.25">
      <c r="A4695" s="8">
        <v>44696</v>
      </c>
      <c r="B4695" s="8">
        <v>44698</v>
      </c>
      <c r="C4695">
        <v>27</v>
      </c>
      <c r="D4695">
        <v>20</v>
      </c>
      <c r="E4695">
        <v>7</v>
      </c>
      <c r="F4695" t="s">
        <v>115</v>
      </c>
      <c r="G4695">
        <v>28</v>
      </c>
      <c r="H4695">
        <v>15</v>
      </c>
      <c r="I4695">
        <v>0.71</v>
      </c>
      <c r="J4695">
        <v>0.03</v>
      </c>
      <c r="K4695" t="s">
        <v>4</v>
      </c>
      <c r="L4695" s="1">
        <v>0.27291666666666664</v>
      </c>
      <c r="M4695" s="1">
        <v>0.73888888888888893</v>
      </c>
      <c r="N4695">
        <v>671</v>
      </c>
      <c r="O4695" s="9" t="s">
        <v>2302</v>
      </c>
    </row>
    <row r="4696" spans="1:15" x14ac:dyDescent="0.25">
      <c r="A4696" s="8">
        <v>44696</v>
      </c>
      <c r="B4696" s="8">
        <v>44699</v>
      </c>
      <c r="C4696">
        <v>28</v>
      </c>
      <c r="D4696">
        <v>21</v>
      </c>
      <c r="E4696">
        <v>7</v>
      </c>
      <c r="F4696" t="s">
        <v>145</v>
      </c>
      <c r="G4696">
        <v>28</v>
      </c>
      <c r="H4696">
        <v>15</v>
      </c>
      <c r="I4696">
        <v>0.65</v>
      </c>
      <c r="J4696">
        <v>7.0000000000000007E-2</v>
      </c>
      <c r="K4696" t="s">
        <v>4</v>
      </c>
      <c r="L4696" s="1">
        <v>0.27291666666666664</v>
      </c>
      <c r="M4696" s="1">
        <v>0.73888888888888893</v>
      </c>
      <c r="N4696">
        <v>671</v>
      </c>
      <c r="O4696" s="9" t="s">
        <v>2302</v>
      </c>
    </row>
    <row r="4697" spans="1:15" x14ac:dyDescent="0.25">
      <c r="A4697" s="8">
        <v>44696</v>
      </c>
      <c r="B4697" s="8">
        <v>44700</v>
      </c>
      <c r="C4697">
        <v>27</v>
      </c>
      <c r="D4697">
        <v>20</v>
      </c>
      <c r="E4697">
        <v>7</v>
      </c>
      <c r="F4697" t="s">
        <v>145</v>
      </c>
      <c r="G4697">
        <v>27</v>
      </c>
      <c r="H4697">
        <v>17</v>
      </c>
      <c r="I4697">
        <v>0.63</v>
      </c>
      <c r="J4697">
        <v>0.05</v>
      </c>
      <c r="K4697" t="s">
        <v>4</v>
      </c>
      <c r="L4697" s="1">
        <v>0.27361111111111114</v>
      </c>
      <c r="M4697" s="1">
        <v>0.73888888888888893</v>
      </c>
      <c r="N4697">
        <v>670</v>
      </c>
      <c r="O4697" s="9" t="s">
        <v>2302</v>
      </c>
    </row>
    <row r="4698" spans="1:15" x14ac:dyDescent="0.25">
      <c r="A4698" s="8">
        <v>44696</v>
      </c>
      <c r="B4698" s="8">
        <v>44701</v>
      </c>
      <c r="C4698">
        <v>25</v>
      </c>
      <c r="D4698">
        <v>21</v>
      </c>
      <c r="E4698">
        <v>4</v>
      </c>
      <c r="F4698" t="s">
        <v>26</v>
      </c>
      <c r="G4698">
        <v>26</v>
      </c>
      <c r="H4698">
        <v>13</v>
      </c>
      <c r="I4698">
        <v>0.78</v>
      </c>
      <c r="J4698">
        <v>0.46</v>
      </c>
      <c r="K4698">
        <v>6.3</v>
      </c>
      <c r="L4698" s="1">
        <v>0.27361111111111114</v>
      </c>
      <c r="M4698" s="1">
        <v>0.73819444444444449</v>
      </c>
      <c r="N4698">
        <v>669</v>
      </c>
      <c r="O4698" s="9" t="s">
        <v>2302</v>
      </c>
    </row>
    <row r="4699" spans="1:15" x14ac:dyDescent="0.25">
      <c r="A4699" s="8">
        <v>44696</v>
      </c>
      <c r="B4699" s="8">
        <v>44702</v>
      </c>
      <c r="C4699">
        <v>26</v>
      </c>
      <c r="D4699">
        <v>21</v>
      </c>
      <c r="E4699">
        <v>5</v>
      </c>
      <c r="F4699" t="s">
        <v>263</v>
      </c>
      <c r="G4699">
        <v>26</v>
      </c>
      <c r="H4699">
        <v>15</v>
      </c>
      <c r="I4699">
        <v>0.75</v>
      </c>
      <c r="J4699">
        <v>0.03</v>
      </c>
      <c r="K4699" t="s">
        <v>4</v>
      </c>
      <c r="L4699" s="1">
        <v>0.27361111111111114</v>
      </c>
      <c r="M4699" s="1">
        <v>0.73819444444444449</v>
      </c>
      <c r="N4699">
        <v>669</v>
      </c>
      <c r="O4699" s="9" t="s">
        <v>2302</v>
      </c>
    </row>
    <row r="4700" spans="1:15" x14ac:dyDescent="0.25">
      <c r="A4700" s="8">
        <v>44696</v>
      </c>
      <c r="B4700" s="8">
        <v>44703</v>
      </c>
      <c r="C4700">
        <v>24</v>
      </c>
      <c r="D4700">
        <v>21</v>
      </c>
      <c r="E4700">
        <v>3</v>
      </c>
      <c r="F4700" t="s">
        <v>838</v>
      </c>
      <c r="G4700">
        <v>23</v>
      </c>
      <c r="H4700">
        <v>12</v>
      </c>
      <c r="I4700">
        <v>0.86</v>
      </c>
      <c r="J4700">
        <v>0.93</v>
      </c>
      <c r="K4700">
        <v>12.9</v>
      </c>
      <c r="L4700" s="1">
        <v>0.27430555555555558</v>
      </c>
      <c r="M4700" s="1">
        <v>0.73819444444444449</v>
      </c>
      <c r="N4700">
        <v>668</v>
      </c>
      <c r="O4700" s="9" t="s">
        <v>2302</v>
      </c>
    </row>
    <row r="4701" spans="1:15" x14ac:dyDescent="0.25">
      <c r="A4701" s="8">
        <v>44696</v>
      </c>
      <c r="B4701" s="8">
        <v>44704</v>
      </c>
      <c r="C4701">
        <v>24</v>
      </c>
      <c r="D4701">
        <v>20</v>
      </c>
      <c r="E4701">
        <v>4</v>
      </c>
      <c r="F4701" t="s">
        <v>1619</v>
      </c>
      <c r="G4701">
        <v>24</v>
      </c>
      <c r="H4701">
        <v>14</v>
      </c>
      <c r="I4701">
        <v>0.83</v>
      </c>
      <c r="J4701">
        <v>0.99</v>
      </c>
      <c r="K4701">
        <v>32.1</v>
      </c>
      <c r="L4701" s="1">
        <v>0.27430555555555558</v>
      </c>
      <c r="M4701" s="1">
        <v>0.73819444444444449</v>
      </c>
      <c r="N4701">
        <v>668</v>
      </c>
      <c r="O4701" s="9" t="s">
        <v>2302</v>
      </c>
    </row>
    <row r="4702" spans="1:15" x14ac:dyDescent="0.25">
      <c r="A4702" s="8">
        <v>44696</v>
      </c>
      <c r="B4702" s="8">
        <v>44705</v>
      </c>
      <c r="C4702">
        <v>27</v>
      </c>
      <c r="D4702">
        <v>18</v>
      </c>
      <c r="E4702">
        <v>9</v>
      </c>
      <c r="F4702" t="s">
        <v>263</v>
      </c>
      <c r="G4702">
        <v>28</v>
      </c>
      <c r="H4702">
        <v>9</v>
      </c>
      <c r="I4702">
        <v>0.64</v>
      </c>
      <c r="J4702">
        <v>0.06</v>
      </c>
      <c r="K4702" t="s">
        <v>4</v>
      </c>
      <c r="L4702" s="1">
        <v>0.27500000000000002</v>
      </c>
      <c r="M4702" s="1">
        <v>0.73750000000000004</v>
      </c>
      <c r="N4702">
        <v>666</v>
      </c>
      <c r="O4702" s="9" t="s">
        <v>2302</v>
      </c>
    </row>
    <row r="4703" spans="1:15" x14ac:dyDescent="0.25">
      <c r="A4703" s="8">
        <v>44696</v>
      </c>
      <c r="B4703" s="8">
        <v>44706</v>
      </c>
      <c r="C4703">
        <v>27</v>
      </c>
      <c r="D4703">
        <v>18</v>
      </c>
      <c r="E4703">
        <v>9</v>
      </c>
      <c r="F4703" t="s">
        <v>105</v>
      </c>
      <c r="G4703">
        <v>28</v>
      </c>
      <c r="H4703">
        <v>6</v>
      </c>
      <c r="I4703">
        <v>0.6</v>
      </c>
      <c r="J4703">
        <v>0.06</v>
      </c>
      <c r="K4703" t="s">
        <v>4</v>
      </c>
      <c r="L4703" s="1">
        <v>0.27500000000000002</v>
      </c>
      <c r="M4703" s="1">
        <v>0.73750000000000004</v>
      </c>
      <c r="N4703">
        <v>666</v>
      </c>
      <c r="O4703" s="9" t="s">
        <v>2302</v>
      </c>
    </row>
    <row r="4704" spans="1:15" x14ac:dyDescent="0.25">
      <c r="A4704" s="8">
        <v>44696</v>
      </c>
      <c r="B4704" s="8">
        <v>44707</v>
      </c>
      <c r="C4704">
        <v>26</v>
      </c>
      <c r="D4704">
        <v>18</v>
      </c>
      <c r="E4704">
        <v>8</v>
      </c>
      <c r="F4704" t="s">
        <v>145</v>
      </c>
      <c r="G4704">
        <v>28</v>
      </c>
      <c r="H4704">
        <v>6</v>
      </c>
      <c r="I4704">
        <v>0.64</v>
      </c>
      <c r="J4704">
        <v>0.06</v>
      </c>
      <c r="K4704" t="s">
        <v>4</v>
      </c>
      <c r="L4704" s="1">
        <v>0.27500000000000002</v>
      </c>
      <c r="M4704" s="1">
        <v>0.73750000000000004</v>
      </c>
      <c r="N4704">
        <v>666</v>
      </c>
      <c r="O4704" s="9" t="s">
        <v>2302</v>
      </c>
    </row>
    <row r="4705" spans="1:15" x14ac:dyDescent="0.25">
      <c r="A4705" s="8">
        <v>44696</v>
      </c>
      <c r="B4705" s="8">
        <v>44708</v>
      </c>
      <c r="C4705">
        <v>28</v>
      </c>
      <c r="D4705">
        <v>18</v>
      </c>
      <c r="E4705">
        <v>10</v>
      </c>
      <c r="F4705" t="s">
        <v>145</v>
      </c>
      <c r="G4705">
        <v>31</v>
      </c>
      <c r="H4705">
        <v>9</v>
      </c>
      <c r="I4705">
        <v>0.72</v>
      </c>
      <c r="J4705">
        <v>0.06</v>
      </c>
      <c r="K4705" t="s">
        <v>4</v>
      </c>
      <c r="L4705" s="1">
        <v>0.27569444444444446</v>
      </c>
      <c r="M4705" s="1">
        <v>0.73750000000000004</v>
      </c>
      <c r="N4705">
        <v>665</v>
      </c>
      <c r="O4705" s="9" t="s">
        <v>2302</v>
      </c>
    </row>
    <row r="4706" spans="1:15" x14ac:dyDescent="0.25">
      <c r="A4706" s="8">
        <v>44696</v>
      </c>
      <c r="B4706" s="8">
        <v>44709</v>
      </c>
      <c r="C4706">
        <v>30</v>
      </c>
      <c r="D4706">
        <v>18</v>
      </c>
      <c r="E4706">
        <v>12</v>
      </c>
      <c r="F4706" t="s">
        <v>145</v>
      </c>
      <c r="G4706">
        <v>34</v>
      </c>
      <c r="H4706">
        <v>12</v>
      </c>
      <c r="I4706">
        <v>0.67</v>
      </c>
      <c r="J4706">
        <v>0.04</v>
      </c>
      <c r="K4706" t="s">
        <v>4</v>
      </c>
      <c r="L4706" s="1">
        <v>0.27569444444444446</v>
      </c>
      <c r="M4706" s="1">
        <v>0.73750000000000004</v>
      </c>
      <c r="N4706">
        <v>665</v>
      </c>
      <c r="O4706" s="9" t="s">
        <v>2302</v>
      </c>
    </row>
    <row r="4707" spans="1:15" x14ac:dyDescent="0.25">
      <c r="A4707" s="8">
        <v>44696</v>
      </c>
      <c r="B4707" s="8">
        <v>44710</v>
      </c>
      <c r="C4707">
        <v>31</v>
      </c>
      <c r="D4707">
        <v>18</v>
      </c>
      <c r="E4707">
        <v>13</v>
      </c>
      <c r="F4707" t="s">
        <v>145</v>
      </c>
      <c r="G4707">
        <v>34</v>
      </c>
      <c r="H4707">
        <v>11</v>
      </c>
      <c r="I4707">
        <v>0.56999999999999995</v>
      </c>
      <c r="J4707">
        <v>0.05</v>
      </c>
      <c r="K4707" t="s">
        <v>4</v>
      </c>
      <c r="L4707" s="1">
        <v>0.27569444444444446</v>
      </c>
      <c r="M4707" s="1">
        <v>0.73750000000000004</v>
      </c>
      <c r="N4707">
        <v>665</v>
      </c>
      <c r="O4707" s="9" t="s">
        <v>2302</v>
      </c>
    </row>
    <row r="4708" spans="1:15" x14ac:dyDescent="0.25">
      <c r="A4708" s="8">
        <v>44697</v>
      </c>
      <c r="B4708" s="8">
        <v>44697</v>
      </c>
      <c r="C4708">
        <v>28</v>
      </c>
      <c r="D4708">
        <v>20</v>
      </c>
      <c r="E4708">
        <v>8</v>
      </c>
      <c r="F4708" t="s">
        <v>110</v>
      </c>
      <c r="G4708">
        <v>29</v>
      </c>
      <c r="H4708">
        <v>14</v>
      </c>
      <c r="I4708">
        <v>0.61</v>
      </c>
      <c r="J4708">
        <v>0</v>
      </c>
      <c r="K4708" t="s">
        <v>4</v>
      </c>
      <c r="L4708" s="1">
        <v>0.27291666666666664</v>
      </c>
      <c r="M4708" s="1">
        <v>0.73888888888888893</v>
      </c>
      <c r="N4708">
        <v>671</v>
      </c>
      <c r="O4708" s="9" t="s">
        <v>2302</v>
      </c>
    </row>
    <row r="4709" spans="1:15" x14ac:dyDescent="0.25">
      <c r="A4709" s="8">
        <v>44697</v>
      </c>
      <c r="B4709" s="8">
        <v>44698</v>
      </c>
      <c r="C4709">
        <v>28</v>
      </c>
      <c r="D4709">
        <v>22</v>
      </c>
      <c r="E4709">
        <v>6</v>
      </c>
      <c r="F4709" t="s">
        <v>9</v>
      </c>
      <c r="G4709">
        <v>29</v>
      </c>
      <c r="H4709">
        <v>15</v>
      </c>
      <c r="I4709">
        <v>0.66</v>
      </c>
      <c r="J4709">
        <v>0.01</v>
      </c>
      <c r="K4709" t="s">
        <v>4</v>
      </c>
      <c r="L4709" s="1">
        <v>0.27291666666666664</v>
      </c>
      <c r="M4709" s="1">
        <v>0.73888888888888893</v>
      </c>
      <c r="N4709">
        <v>671</v>
      </c>
      <c r="O4709" s="9" t="s">
        <v>2302</v>
      </c>
    </row>
    <row r="4710" spans="1:15" x14ac:dyDescent="0.25">
      <c r="A4710" s="8">
        <v>44697</v>
      </c>
      <c r="B4710" s="8">
        <v>44699</v>
      </c>
      <c r="C4710">
        <v>28</v>
      </c>
      <c r="D4710">
        <v>22</v>
      </c>
      <c r="E4710">
        <v>6</v>
      </c>
      <c r="F4710" t="s">
        <v>110</v>
      </c>
      <c r="G4710">
        <v>29</v>
      </c>
      <c r="H4710">
        <v>16</v>
      </c>
      <c r="I4710">
        <v>0.63</v>
      </c>
      <c r="J4710">
        <v>0.09</v>
      </c>
      <c r="K4710" t="s">
        <v>4</v>
      </c>
      <c r="L4710" s="1">
        <v>0.27291666666666664</v>
      </c>
      <c r="M4710" s="1">
        <v>0.73888888888888893</v>
      </c>
      <c r="N4710">
        <v>671</v>
      </c>
      <c r="O4710" s="9" t="s">
        <v>2302</v>
      </c>
    </row>
    <row r="4711" spans="1:15" x14ac:dyDescent="0.25">
      <c r="A4711" s="8">
        <v>44697</v>
      </c>
      <c r="B4711" s="8">
        <v>44700</v>
      </c>
      <c r="C4711">
        <v>27</v>
      </c>
      <c r="D4711">
        <v>20</v>
      </c>
      <c r="E4711">
        <v>7</v>
      </c>
      <c r="F4711" t="s">
        <v>145</v>
      </c>
      <c r="G4711">
        <v>28</v>
      </c>
      <c r="H4711">
        <v>18</v>
      </c>
      <c r="I4711">
        <v>0.65</v>
      </c>
      <c r="J4711">
        <v>0.04</v>
      </c>
      <c r="K4711" t="s">
        <v>4</v>
      </c>
      <c r="L4711" s="1">
        <v>0.27361111111111114</v>
      </c>
      <c r="M4711" s="1">
        <v>0.73888888888888893</v>
      </c>
      <c r="N4711">
        <v>670</v>
      </c>
      <c r="O4711" s="9" t="s">
        <v>2302</v>
      </c>
    </row>
    <row r="4712" spans="1:15" x14ac:dyDescent="0.25">
      <c r="A4712" s="8">
        <v>44697</v>
      </c>
      <c r="B4712" s="8">
        <v>44701</v>
      </c>
      <c r="C4712">
        <v>26</v>
      </c>
      <c r="D4712">
        <v>21</v>
      </c>
      <c r="E4712">
        <v>5</v>
      </c>
      <c r="F4712" t="s">
        <v>263</v>
      </c>
      <c r="G4712">
        <v>25</v>
      </c>
      <c r="H4712">
        <v>17</v>
      </c>
      <c r="I4712">
        <v>0.78</v>
      </c>
      <c r="J4712">
        <v>0.02</v>
      </c>
      <c r="K4712" t="s">
        <v>4</v>
      </c>
      <c r="L4712" s="1">
        <v>0.27361111111111114</v>
      </c>
      <c r="M4712" s="1">
        <v>0.73819444444444449</v>
      </c>
      <c r="N4712">
        <v>669</v>
      </c>
      <c r="O4712" s="9" t="s">
        <v>2302</v>
      </c>
    </row>
    <row r="4713" spans="1:15" x14ac:dyDescent="0.25">
      <c r="A4713" s="8">
        <v>44697</v>
      </c>
      <c r="B4713" s="8">
        <v>44702</v>
      </c>
      <c r="C4713">
        <v>23</v>
      </c>
      <c r="D4713">
        <v>21</v>
      </c>
      <c r="E4713">
        <v>2</v>
      </c>
      <c r="F4713" t="s">
        <v>7</v>
      </c>
      <c r="G4713">
        <v>24</v>
      </c>
      <c r="H4713">
        <v>13</v>
      </c>
      <c r="I4713">
        <v>0.74</v>
      </c>
      <c r="J4713">
        <v>0.03</v>
      </c>
      <c r="K4713" t="s">
        <v>4</v>
      </c>
      <c r="L4713" s="1">
        <v>0.27361111111111114</v>
      </c>
      <c r="M4713" s="1">
        <v>0.73819444444444449</v>
      </c>
      <c r="N4713">
        <v>669</v>
      </c>
      <c r="O4713" s="9" t="s">
        <v>2302</v>
      </c>
    </row>
    <row r="4714" spans="1:15" x14ac:dyDescent="0.25">
      <c r="A4714" s="8">
        <v>44697</v>
      </c>
      <c r="B4714" s="8">
        <v>44703</v>
      </c>
      <c r="C4714">
        <v>24</v>
      </c>
      <c r="D4714">
        <v>20</v>
      </c>
      <c r="E4714">
        <v>4</v>
      </c>
      <c r="F4714" t="s">
        <v>676</v>
      </c>
      <c r="G4714">
        <v>24</v>
      </c>
      <c r="H4714">
        <v>16</v>
      </c>
      <c r="I4714">
        <v>0.75</v>
      </c>
      <c r="J4714">
        <v>0.14000000000000001</v>
      </c>
      <c r="K4714">
        <v>0.3</v>
      </c>
      <c r="L4714" s="1">
        <v>0.27430555555555558</v>
      </c>
      <c r="M4714" s="1">
        <v>0.73819444444444449</v>
      </c>
      <c r="N4714">
        <v>668</v>
      </c>
      <c r="O4714" s="9" t="s">
        <v>2302</v>
      </c>
    </row>
    <row r="4715" spans="1:15" x14ac:dyDescent="0.25">
      <c r="A4715" s="8">
        <v>44697</v>
      </c>
      <c r="B4715" s="8">
        <v>44704</v>
      </c>
      <c r="C4715">
        <v>26</v>
      </c>
      <c r="D4715">
        <v>21</v>
      </c>
      <c r="E4715">
        <v>5</v>
      </c>
      <c r="F4715" t="s">
        <v>1125</v>
      </c>
      <c r="G4715">
        <v>28</v>
      </c>
      <c r="H4715">
        <v>13</v>
      </c>
      <c r="I4715">
        <v>0.73</v>
      </c>
      <c r="J4715">
        <v>0.4</v>
      </c>
      <c r="K4715">
        <v>0.1</v>
      </c>
      <c r="L4715" s="1">
        <v>0.27430555555555558</v>
      </c>
      <c r="M4715" s="1">
        <v>0.73819444444444449</v>
      </c>
      <c r="N4715">
        <v>668</v>
      </c>
      <c r="O4715" s="9" t="s">
        <v>2302</v>
      </c>
    </row>
    <row r="4716" spans="1:15" x14ac:dyDescent="0.25">
      <c r="A4716" s="8">
        <v>44697</v>
      </c>
      <c r="B4716" s="8">
        <v>44705</v>
      </c>
      <c r="C4716">
        <v>26</v>
      </c>
      <c r="D4716">
        <v>20</v>
      </c>
      <c r="E4716">
        <v>6</v>
      </c>
      <c r="F4716" t="s">
        <v>1078</v>
      </c>
      <c r="G4716">
        <v>27</v>
      </c>
      <c r="H4716">
        <v>16</v>
      </c>
      <c r="I4716">
        <v>0.71</v>
      </c>
      <c r="J4716">
        <v>0.54</v>
      </c>
      <c r="K4716">
        <v>1.1000000000000001</v>
      </c>
      <c r="L4716" s="1">
        <v>0.27500000000000002</v>
      </c>
      <c r="M4716" s="1">
        <v>0.73750000000000004</v>
      </c>
      <c r="N4716">
        <v>666</v>
      </c>
      <c r="O4716" s="9" t="s">
        <v>2302</v>
      </c>
    </row>
    <row r="4717" spans="1:15" x14ac:dyDescent="0.25">
      <c r="A4717" s="8">
        <v>44697</v>
      </c>
      <c r="B4717" s="8">
        <v>44706</v>
      </c>
      <c r="C4717">
        <v>25</v>
      </c>
      <c r="D4717">
        <v>19</v>
      </c>
      <c r="E4717">
        <v>6</v>
      </c>
      <c r="F4717" t="s">
        <v>199</v>
      </c>
      <c r="G4717">
        <v>26</v>
      </c>
      <c r="H4717">
        <v>11</v>
      </c>
      <c r="I4717">
        <v>0.71</v>
      </c>
      <c r="J4717">
        <v>0.41</v>
      </c>
      <c r="K4717">
        <v>0.1</v>
      </c>
      <c r="L4717" s="1">
        <v>0.27500000000000002</v>
      </c>
      <c r="M4717" s="1">
        <v>0.73750000000000004</v>
      </c>
      <c r="N4717">
        <v>666</v>
      </c>
      <c r="O4717" s="9" t="s">
        <v>2302</v>
      </c>
    </row>
    <row r="4718" spans="1:15" x14ac:dyDescent="0.25">
      <c r="A4718" s="8">
        <v>44697</v>
      </c>
      <c r="B4718" s="8">
        <v>44707</v>
      </c>
      <c r="C4718">
        <v>26</v>
      </c>
      <c r="D4718">
        <v>19</v>
      </c>
      <c r="E4718">
        <v>7</v>
      </c>
      <c r="F4718" t="s">
        <v>145</v>
      </c>
      <c r="G4718">
        <v>26</v>
      </c>
      <c r="H4718">
        <v>15</v>
      </c>
      <c r="I4718">
        <v>0.7</v>
      </c>
      <c r="J4718">
        <v>0.05</v>
      </c>
      <c r="K4718" t="s">
        <v>4</v>
      </c>
      <c r="L4718" s="1">
        <v>0.27500000000000002</v>
      </c>
      <c r="M4718" s="1">
        <v>0.73750000000000004</v>
      </c>
      <c r="N4718">
        <v>666</v>
      </c>
      <c r="O4718" s="9" t="s">
        <v>2302</v>
      </c>
    </row>
    <row r="4719" spans="1:15" x14ac:dyDescent="0.25">
      <c r="A4719" s="8">
        <v>44697</v>
      </c>
      <c r="B4719" s="8">
        <v>44708</v>
      </c>
      <c r="C4719">
        <v>27</v>
      </c>
      <c r="D4719">
        <v>20</v>
      </c>
      <c r="E4719">
        <v>7</v>
      </c>
      <c r="F4719" t="s">
        <v>868</v>
      </c>
      <c r="G4719">
        <v>26</v>
      </c>
      <c r="H4719">
        <v>14</v>
      </c>
      <c r="I4719">
        <v>0.75</v>
      </c>
      <c r="J4719">
        <v>0.05</v>
      </c>
      <c r="K4719" t="s">
        <v>4</v>
      </c>
      <c r="L4719" s="1">
        <v>0.27569444444444446</v>
      </c>
      <c r="M4719" s="1">
        <v>0.73750000000000004</v>
      </c>
      <c r="N4719">
        <v>665</v>
      </c>
      <c r="O4719" s="9" t="s">
        <v>2302</v>
      </c>
    </row>
    <row r="4720" spans="1:15" x14ac:dyDescent="0.25">
      <c r="A4720" s="8">
        <v>44697</v>
      </c>
      <c r="B4720" s="8">
        <v>44709</v>
      </c>
      <c r="C4720">
        <v>26</v>
      </c>
      <c r="D4720">
        <v>20</v>
      </c>
      <c r="E4720">
        <v>6</v>
      </c>
      <c r="F4720" t="s">
        <v>110</v>
      </c>
      <c r="G4720">
        <v>26</v>
      </c>
      <c r="H4720">
        <v>12</v>
      </c>
      <c r="I4720">
        <v>0.76</v>
      </c>
      <c r="J4720">
        <v>0.05</v>
      </c>
      <c r="K4720" t="s">
        <v>4</v>
      </c>
      <c r="L4720" s="1">
        <v>0.27569444444444446</v>
      </c>
      <c r="M4720" s="1">
        <v>0.73750000000000004</v>
      </c>
      <c r="N4720">
        <v>665</v>
      </c>
      <c r="O4720" s="9" t="s">
        <v>2302</v>
      </c>
    </row>
    <row r="4721" spans="1:15" x14ac:dyDescent="0.25">
      <c r="A4721" s="8">
        <v>44697</v>
      </c>
      <c r="B4721" s="8">
        <v>44710</v>
      </c>
      <c r="C4721">
        <v>26</v>
      </c>
      <c r="D4721">
        <v>20</v>
      </c>
      <c r="E4721">
        <v>6</v>
      </c>
      <c r="F4721" t="s">
        <v>267</v>
      </c>
      <c r="G4721">
        <v>26</v>
      </c>
      <c r="H4721">
        <v>7</v>
      </c>
      <c r="I4721">
        <v>0.74</v>
      </c>
      <c r="J4721">
        <v>0.51</v>
      </c>
      <c r="K4721">
        <v>0.4</v>
      </c>
      <c r="L4721" s="1">
        <v>0.27569444444444446</v>
      </c>
      <c r="M4721" s="1">
        <v>0.73750000000000004</v>
      </c>
      <c r="N4721">
        <v>665</v>
      </c>
      <c r="O4721" s="9" t="s">
        <v>2302</v>
      </c>
    </row>
    <row r="4722" spans="1:15" x14ac:dyDescent="0.25">
      <c r="A4722" s="8">
        <v>44697</v>
      </c>
      <c r="B4722" s="8">
        <v>44711</v>
      </c>
      <c r="C4722">
        <v>26</v>
      </c>
      <c r="D4722">
        <v>20</v>
      </c>
      <c r="E4722">
        <v>6</v>
      </c>
      <c r="F4722" t="s">
        <v>263</v>
      </c>
      <c r="G4722">
        <v>26</v>
      </c>
      <c r="H4722">
        <v>10</v>
      </c>
      <c r="I4722">
        <v>0.56000000000000005</v>
      </c>
      <c r="J4722">
        <v>0.06</v>
      </c>
      <c r="K4722" t="s">
        <v>4</v>
      </c>
      <c r="L4722" s="1">
        <v>0.27638888888888891</v>
      </c>
      <c r="M4722" s="1">
        <v>0.7368055555555556</v>
      </c>
      <c r="N4722">
        <v>663</v>
      </c>
      <c r="O4722" s="9" t="s">
        <v>2302</v>
      </c>
    </row>
    <row r="4723" spans="1:15" x14ac:dyDescent="0.25">
      <c r="A4723" s="8">
        <v>44698</v>
      </c>
      <c r="B4723" s="8">
        <v>44698</v>
      </c>
      <c r="C4723">
        <v>28</v>
      </c>
      <c r="D4723">
        <v>21</v>
      </c>
      <c r="E4723">
        <v>7</v>
      </c>
      <c r="F4723" t="s">
        <v>791</v>
      </c>
      <c r="G4723">
        <v>29</v>
      </c>
      <c r="H4723">
        <v>17</v>
      </c>
      <c r="I4723">
        <v>0.65</v>
      </c>
      <c r="J4723">
        <v>0.24</v>
      </c>
      <c r="K4723">
        <v>0.1</v>
      </c>
      <c r="L4723" s="1">
        <v>0.27291666666666664</v>
      </c>
      <c r="M4723" s="1">
        <v>0.73888888888888893</v>
      </c>
      <c r="N4723">
        <v>671</v>
      </c>
      <c r="O4723" s="9" t="s">
        <v>2302</v>
      </c>
    </row>
    <row r="4724" spans="1:15" x14ac:dyDescent="0.25">
      <c r="A4724" s="8">
        <v>44698</v>
      </c>
      <c r="B4724" s="8">
        <v>44699</v>
      </c>
      <c r="C4724">
        <v>28</v>
      </c>
      <c r="D4724">
        <v>22</v>
      </c>
      <c r="E4724">
        <v>6</v>
      </c>
      <c r="F4724" t="s">
        <v>232</v>
      </c>
      <c r="G4724">
        <v>29</v>
      </c>
      <c r="H4724">
        <v>17</v>
      </c>
      <c r="I4724">
        <v>0.65</v>
      </c>
      <c r="J4724">
        <v>0.19</v>
      </c>
      <c r="K4724">
        <v>0.1</v>
      </c>
      <c r="L4724" s="1">
        <v>0.27291666666666664</v>
      </c>
      <c r="M4724" s="1">
        <v>0.73888888888888893</v>
      </c>
      <c r="N4724">
        <v>671</v>
      </c>
      <c r="O4724" s="9" t="s">
        <v>2302</v>
      </c>
    </row>
    <row r="4725" spans="1:15" x14ac:dyDescent="0.25">
      <c r="A4725" s="8">
        <v>44698</v>
      </c>
      <c r="B4725" s="8">
        <v>44700</v>
      </c>
      <c r="C4725">
        <v>27</v>
      </c>
      <c r="D4725">
        <v>21</v>
      </c>
      <c r="E4725">
        <v>6</v>
      </c>
      <c r="F4725" t="s">
        <v>213</v>
      </c>
      <c r="G4725">
        <v>28</v>
      </c>
      <c r="H4725">
        <v>19</v>
      </c>
      <c r="I4725">
        <v>0.67</v>
      </c>
      <c r="J4725">
        <v>0.19</v>
      </c>
      <c r="K4725">
        <v>2.5</v>
      </c>
      <c r="L4725" s="1">
        <v>0.27361111111111114</v>
      </c>
      <c r="M4725" s="1">
        <v>0.73888888888888893</v>
      </c>
      <c r="N4725">
        <v>670</v>
      </c>
      <c r="O4725" s="9" t="s">
        <v>2302</v>
      </c>
    </row>
    <row r="4726" spans="1:15" x14ac:dyDescent="0.25">
      <c r="A4726" s="8">
        <v>44698</v>
      </c>
      <c r="B4726" s="8">
        <v>44701</v>
      </c>
      <c r="C4726">
        <v>26</v>
      </c>
      <c r="D4726">
        <v>21</v>
      </c>
      <c r="E4726">
        <v>5</v>
      </c>
      <c r="F4726" t="s">
        <v>476</v>
      </c>
      <c r="G4726">
        <v>26</v>
      </c>
      <c r="H4726">
        <v>18</v>
      </c>
      <c r="I4726">
        <v>0.74</v>
      </c>
      <c r="J4726">
        <v>0.17</v>
      </c>
      <c r="K4726">
        <v>1</v>
      </c>
      <c r="L4726" s="1">
        <v>0.27361111111111114</v>
      </c>
      <c r="M4726" s="1">
        <v>0.73819444444444449</v>
      </c>
      <c r="N4726">
        <v>669</v>
      </c>
      <c r="O4726" s="9" t="s">
        <v>2302</v>
      </c>
    </row>
    <row r="4727" spans="1:15" x14ac:dyDescent="0.25">
      <c r="A4727" s="8">
        <v>44698</v>
      </c>
      <c r="B4727" s="8">
        <v>44702</v>
      </c>
      <c r="C4727">
        <v>26</v>
      </c>
      <c r="D4727">
        <v>21</v>
      </c>
      <c r="E4727">
        <v>5</v>
      </c>
      <c r="F4727" t="s">
        <v>145</v>
      </c>
      <c r="G4727">
        <v>27</v>
      </c>
      <c r="H4727">
        <v>20</v>
      </c>
      <c r="I4727">
        <v>0.7</v>
      </c>
      <c r="J4727">
        <v>0.04</v>
      </c>
      <c r="K4727" t="s">
        <v>4</v>
      </c>
      <c r="L4727" s="1">
        <v>0.27361111111111114</v>
      </c>
      <c r="M4727" s="1">
        <v>0.73819444444444449</v>
      </c>
      <c r="N4727">
        <v>669</v>
      </c>
      <c r="O4727" s="9" t="s">
        <v>2302</v>
      </c>
    </row>
    <row r="4728" spans="1:15" x14ac:dyDescent="0.25">
      <c r="A4728" s="8">
        <v>44698</v>
      </c>
      <c r="B4728" s="8">
        <v>44703</v>
      </c>
      <c r="C4728">
        <v>26</v>
      </c>
      <c r="D4728">
        <v>22</v>
      </c>
      <c r="E4728">
        <v>4</v>
      </c>
      <c r="F4728" t="s">
        <v>8</v>
      </c>
      <c r="G4728">
        <v>28</v>
      </c>
      <c r="H4728">
        <v>18</v>
      </c>
      <c r="I4728">
        <v>0.7</v>
      </c>
      <c r="J4728">
        <v>0.21</v>
      </c>
      <c r="K4728">
        <v>1.3</v>
      </c>
      <c r="L4728" s="1">
        <v>0.27430555555555558</v>
      </c>
      <c r="M4728" s="1">
        <v>0.73819444444444449</v>
      </c>
      <c r="N4728">
        <v>668</v>
      </c>
      <c r="O4728" s="9" t="s">
        <v>2302</v>
      </c>
    </row>
    <row r="4729" spans="1:15" x14ac:dyDescent="0.25">
      <c r="A4729" s="8">
        <v>44698</v>
      </c>
      <c r="B4729" s="8">
        <v>44704</v>
      </c>
      <c r="C4729">
        <v>26</v>
      </c>
      <c r="D4729">
        <v>22</v>
      </c>
      <c r="E4729">
        <v>4</v>
      </c>
      <c r="F4729" t="s">
        <v>9</v>
      </c>
      <c r="G4729">
        <v>28</v>
      </c>
      <c r="H4729">
        <v>14</v>
      </c>
      <c r="I4729">
        <v>0.73</v>
      </c>
      <c r="J4729">
        <v>0.03</v>
      </c>
      <c r="K4729" t="s">
        <v>4</v>
      </c>
      <c r="L4729" s="1">
        <v>0.27430555555555558</v>
      </c>
      <c r="M4729" s="1">
        <v>0.73819444444444449</v>
      </c>
      <c r="N4729">
        <v>668</v>
      </c>
      <c r="O4729" s="9" t="s">
        <v>2302</v>
      </c>
    </row>
    <row r="4730" spans="1:15" x14ac:dyDescent="0.25">
      <c r="A4730" s="8">
        <v>44698</v>
      </c>
      <c r="B4730" s="8">
        <v>44705</v>
      </c>
      <c r="C4730">
        <v>26</v>
      </c>
      <c r="D4730">
        <v>21</v>
      </c>
      <c r="E4730">
        <v>5</v>
      </c>
      <c r="F4730" t="s">
        <v>1108</v>
      </c>
      <c r="G4730">
        <v>27</v>
      </c>
      <c r="H4730">
        <v>15</v>
      </c>
      <c r="I4730">
        <v>0.74</v>
      </c>
      <c r="J4730">
        <v>0.5</v>
      </c>
      <c r="K4730">
        <v>0.8</v>
      </c>
      <c r="L4730" s="1">
        <v>0.27500000000000002</v>
      </c>
      <c r="M4730" s="1">
        <v>0.73750000000000004</v>
      </c>
      <c r="N4730">
        <v>666</v>
      </c>
      <c r="O4730" s="9" t="s">
        <v>2302</v>
      </c>
    </row>
    <row r="4731" spans="1:15" x14ac:dyDescent="0.25">
      <c r="A4731" s="8">
        <v>44698</v>
      </c>
      <c r="B4731" s="8">
        <v>44706</v>
      </c>
      <c r="C4731">
        <v>26</v>
      </c>
      <c r="D4731">
        <v>20</v>
      </c>
      <c r="E4731">
        <v>6</v>
      </c>
      <c r="F4731" t="s">
        <v>175</v>
      </c>
      <c r="G4731">
        <v>26</v>
      </c>
      <c r="H4731">
        <v>12</v>
      </c>
      <c r="I4731">
        <v>0.76</v>
      </c>
      <c r="J4731">
        <v>0.83</v>
      </c>
      <c r="K4731">
        <v>5.3</v>
      </c>
      <c r="L4731" s="1">
        <v>0.27500000000000002</v>
      </c>
      <c r="M4731" s="1">
        <v>0.73750000000000004</v>
      </c>
      <c r="N4731">
        <v>666</v>
      </c>
      <c r="O4731" s="9" t="s">
        <v>2302</v>
      </c>
    </row>
    <row r="4732" spans="1:15" x14ac:dyDescent="0.25">
      <c r="A4732" s="8">
        <v>44698</v>
      </c>
      <c r="B4732" s="8">
        <v>44707</v>
      </c>
      <c r="C4732">
        <v>26</v>
      </c>
      <c r="D4732">
        <v>19</v>
      </c>
      <c r="E4732">
        <v>7</v>
      </c>
      <c r="F4732" t="s">
        <v>1171</v>
      </c>
      <c r="G4732">
        <v>27</v>
      </c>
      <c r="H4732">
        <v>11</v>
      </c>
      <c r="I4732">
        <v>0.69</v>
      </c>
      <c r="J4732">
        <v>0.57999999999999996</v>
      </c>
      <c r="K4732">
        <v>3.6</v>
      </c>
      <c r="L4732" s="1">
        <v>0.27500000000000002</v>
      </c>
      <c r="M4732" s="1">
        <v>0.73750000000000004</v>
      </c>
      <c r="N4732">
        <v>666</v>
      </c>
      <c r="O4732" s="9" t="s">
        <v>2302</v>
      </c>
    </row>
    <row r="4733" spans="1:15" x14ac:dyDescent="0.25">
      <c r="A4733" s="8">
        <v>44698</v>
      </c>
      <c r="B4733" s="8">
        <v>44708</v>
      </c>
      <c r="C4733">
        <v>27</v>
      </c>
      <c r="D4733">
        <v>19</v>
      </c>
      <c r="E4733">
        <v>8</v>
      </c>
      <c r="F4733" t="s">
        <v>263</v>
      </c>
      <c r="G4733">
        <v>28</v>
      </c>
      <c r="H4733">
        <v>7</v>
      </c>
      <c r="I4733">
        <v>0.69</v>
      </c>
      <c r="J4733">
        <v>0.06</v>
      </c>
      <c r="K4733" t="s">
        <v>4</v>
      </c>
      <c r="L4733" s="1">
        <v>0.27569444444444446</v>
      </c>
      <c r="M4733" s="1">
        <v>0.73750000000000004</v>
      </c>
      <c r="N4733">
        <v>665</v>
      </c>
      <c r="O4733" s="9" t="s">
        <v>2302</v>
      </c>
    </row>
    <row r="4734" spans="1:15" x14ac:dyDescent="0.25">
      <c r="A4734" s="8">
        <v>44698</v>
      </c>
      <c r="B4734" s="8">
        <v>44709</v>
      </c>
      <c r="C4734">
        <v>28</v>
      </c>
      <c r="D4734">
        <v>20</v>
      </c>
      <c r="E4734">
        <v>8</v>
      </c>
      <c r="F4734" t="s">
        <v>145</v>
      </c>
      <c r="G4734">
        <v>30</v>
      </c>
      <c r="H4734">
        <v>7</v>
      </c>
      <c r="I4734">
        <v>0.57999999999999996</v>
      </c>
      <c r="J4734">
        <v>0.05</v>
      </c>
      <c r="K4734" t="s">
        <v>4</v>
      </c>
      <c r="L4734" s="1">
        <v>0.27569444444444446</v>
      </c>
      <c r="M4734" s="1">
        <v>0.73750000000000004</v>
      </c>
      <c r="N4734">
        <v>665</v>
      </c>
      <c r="O4734" s="9" t="s">
        <v>2302</v>
      </c>
    </row>
    <row r="4735" spans="1:15" x14ac:dyDescent="0.25">
      <c r="A4735" s="8">
        <v>44698</v>
      </c>
      <c r="B4735" s="8">
        <v>44710</v>
      </c>
      <c r="C4735">
        <v>30</v>
      </c>
      <c r="D4735">
        <v>21</v>
      </c>
      <c r="E4735">
        <v>9</v>
      </c>
      <c r="F4735" t="s">
        <v>145</v>
      </c>
      <c r="G4735">
        <v>34</v>
      </c>
      <c r="H4735">
        <v>5</v>
      </c>
      <c r="I4735">
        <v>0.65</v>
      </c>
      <c r="J4735">
        <v>0.04</v>
      </c>
      <c r="K4735" t="s">
        <v>4</v>
      </c>
      <c r="L4735" s="1">
        <v>0.27569444444444446</v>
      </c>
      <c r="M4735" s="1">
        <v>0.73750000000000004</v>
      </c>
      <c r="N4735">
        <v>665</v>
      </c>
      <c r="O4735" s="9" t="s">
        <v>2302</v>
      </c>
    </row>
    <row r="4736" spans="1:15" x14ac:dyDescent="0.25">
      <c r="A4736" s="8">
        <v>44698</v>
      </c>
      <c r="B4736" s="8">
        <v>44711</v>
      </c>
      <c r="C4736">
        <v>30</v>
      </c>
      <c r="D4736">
        <v>21</v>
      </c>
      <c r="E4736">
        <v>9</v>
      </c>
      <c r="F4736" t="s">
        <v>145</v>
      </c>
      <c r="G4736">
        <v>34</v>
      </c>
      <c r="H4736">
        <v>6</v>
      </c>
      <c r="I4736">
        <v>0.63</v>
      </c>
      <c r="J4736">
        <v>0.04</v>
      </c>
      <c r="K4736" t="s">
        <v>4</v>
      </c>
      <c r="L4736" s="1">
        <v>0.27638888888888891</v>
      </c>
      <c r="M4736" s="1">
        <v>0.7368055555555556</v>
      </c>
      <c r="N4736">
        <v>663</v>
      </c>
      <c r="O4736" s="9" t="s">
        <v>2302</v>
      </c>
    </row>
    <row r="4737" spans="1:15" x14ac:dyDescent="0.25">
      <c r="A4737" s="8">
        <v>44698</v>
      </c>
      <c r="B4737" s="8">
        <v>44712</v>
      </c>
      <c r="C4737">
        <v>29</v>
      </c>
      <c r="D4737">
        <v>21</v>
      </c>
      <c r="E4737">
        <v>8</v>
      </c>
      <c r="F4737" t="s">
        <v>145</v>
      </c>
      <c r="G4737">
        <v>31</v>
      </c>
      <c r="H4737">
        <v>14</v>
      </c>
      <c r="I4737">
        <v>0.55000000000000004</v>
      </c>
      <c r="J4737">
        <v>0.04</v>
      </c>
      <c r="K4737" t="s">
        <v>4</v>
      </c>
      <c r="L4737" s="1">
        <v>0.27638888888888891</v>
      </c>
      <c r="M4737" s="1">
        <v>0.7368055555555556</v>
      </c>
      <c r="N4737">
        <v>663</v>
      </c>
      <c r="O4737" s="9" t="s">
        <v>2302</v>
      </c>
    </row>
    <row r="4738" spans="1:15" x14ac:dyDescent="0.25">
      <c r="A4738" s="8">
        <v>44699</v>
      </c>
      <c r="B4738" s="8">
        <v>44699</v>
      </c>
      <c r="C4738">
        <v>28</v>
      </c>
      <c r="D4738">
        <v>22</v>
      </c>
      <c r="E4738">
        <v>6</v>
      </c>
      <c r="F4738" t="s">
        <v>580</v>
      </c>
      <c r="G4738">
        <v>29</v>
      </c>
      <c r="H4738">
        <v>17</v>
      </c>
      <c r="I4738">
        <v>0.64</v>
      </c>
      <c r="J4738">
        <v>0.43</v>
      </c>
      <c r="K4738">
        <v>0.2</v>
      </c>
      <c r="L4738" s="1">
        <v>0.27291666666666664</v>
      </c>
      <c r="M4738" s="1">
        <v>0.73888888888888893</v>
      </c>
      <c r="N4738">
        <v>671</v>
      </c>
      <c r="O4738" s="9" t="s">
        <v>2302</v>
      </c>
    </row>
    <row r="4739" spans="1:15" x14ac:dyDescent="0.25">
      <c r="A4739" s="8">
        <v>44699</v>
      </c>
      <c r="B4739" s="8">
        <v>44700</v>
      </c>
      <c r="C4739">
        <v>27</v>
      </c>
      <c r="D4739">
        <v>22</v>
      </c>
      <c r="E4739">
        <v>5</v>
      </c>
      <c r="F4739" t="s">
        <v>336</v>
      </c>
      <c r="G4739">
        <v>28</v>
      </c>
      <c r="H4739">
        <v>17</v>
      </c>
      <c r="I4739">
        <v>0.67</v>
      </c>
      <c r="J4739">
        <v>0.19</v>
      </c>
      <c r="K4739">
        <v>2</v>
      </c>
      <c r="L4739" s="1">
        <v>0.27361111111111114</v>
      </c>
      <c r="M4739" s="1">
        <v>0.73888888888888893</v>
      </c>
      <c r="N4739">
        <v>670</v>
      </c>
      <c r="O4739" s="9" t="s">
        <v>2302</v>
      </c>
    </row>
    <row r="4740" spans="1:15" x14ac:dyDescent="0.25">
      <c r="A4740" s="8">
        <v>44699</v>
      </c>
      <c r="B4740" s="8">
        <v>44701</v>
      </c>
      <c r="C4740">
        <v>27</v>
      </c>
      <c r="D4740">
        <v>22</v>
      </c>
      <c r="E4740">
        <v>5</v>
      </c>
      <c r="F4740" t="s">
        <v>217</v>
      </c>
      <c r="G4740">
        <v>27</v>
      </c>
      <c r="H4740">
        <v>18</v>
      </c>
      <c r="I4740">
        <v>0.73</v>
      </c>
      <c r="J4740">
        <v>0.49</v>
      </c>
      <c r="K4740">
        <v>3.8</v>
      </c>
      <c r="L4740" s="1">
        <v>0.27361111111111114</v>
      </c>
      <c r="M4740" s="1">
        <v>0.73819444444444449</v>
      </c>
      <c r="N4740">
        <v>669</v>
      </c>
      <c r="O4740" s="9" t="s">
        <v>2302</v>
      </c>
    </row>
    <row r="4741" spans="1:15" x14ac:dyDescent="0.25">
      <c r="A4741" s="8">
        <v>44699</v>
      </c>
      <c r="B4741" s="8">
        <v>44702</v>
      </c>
      <c r="C4741">
        <v>25</v>
      </c>
      <c r="D4741">
        <v>22</v>
      </c>
      <c r="E4741">
        <v>3</v>
      </c>
      <c r="F4741" t="s">
        <v>10</v>
      </c>
      <c r="G4741">
        <v>26</v>
      </c>
      <c r="H4741">
        <v>17</v>
      </c>
      <c r="I4741">
        <v>0.76</v>
      </c>
      <c r="J4741">
        <v>0.14000000000000001</v>
      </c>
      <c r="K4741">
        <v>0.3</v>
      </c>
      <c r="L4741" s="1">
        <v>0.27361111111111114</v>
      </c>
      <c r="M4741" s="1">
        <v>0.73819444444444449</v>
      </c>
      <c r="N4741">
        <v>669</v>
      </c>
      <c r="O4741" s="9" t="s">
        <v>2302</v>
      </c>
    </row>
    <row r="4742" spans="1:15" x14ac:dyDescent="0.25">
      <c r="A4742" s="8">
        <v>44699</v>
      </c>
      <c r="B4742" s="8">
        <v>44703</v>
      </c>
      <c r="C4742">
        <v>27</v>
      </c>
      <c r="D4742">
        <v>22</v>
      </c>
      <c r="E4742">
        <v>5</v>
      </c>
      <c r="F4742" t="s">
        <v>8</v>
      </c>
      <c r="G4742">
        <v>27</v>
      </c>
      <c r="H4742">
        <v>21</v>
      </c>
      <c r="I4742">
        <v>0.71</v>
      </c>
      <c r="J4742">
        <v>0.17</v>
      </c>
      <c r="K4742">
        <v>0.7</v>
      </c>
      <c r="L4742" s="1">
        <v>0.27430555555555558</v>
      </c>
      <c r="M4742" s="1">
        <v>0.73819444444444449</v>
      </c>
      <c r="N4742">
        <v>668</v>
      </c>
      <c r="O4742" s="9" t="s">
        <v>2302</v>
      </c>
    </row>
    <row r="4743" spans="1:15" x14ac:dyDescent="0.25">
      <c r="A4743" s="8">
        <v>44699</v>
      </c>
      <c r="B4743" s="8">
        <v>44704</v>
      </c>
      <c r="C4743">
        <v>26</v>
      </c>
      <c r="D4743">
        <v>21</v>
      </c>
      <c r="E4743">
        <v>5</v>
      </c>
      <c r="F4743" t="s">
        <v>102</v>
      </c>
      <c r="G4743">
        <v>27</v>
      </c>
      <c r="H4743">
        <v>13</v>
      </c>
      <c r="I4743">
        <v>0.71</v>
      </c>
      <c r="J4743">
        <v>0.23</v>
      </c>
      <c r="K4743">
        <v>2.6</v>
      </c>
      <c r="L4743" s="1">
        <v>0.27430555555555558</v>
      </c>
      <c r="M4743" s="1">
        <v>0.73819444444444449</v>
      </c>
      <c r="N4743">
        <v>668</v>
      </c>
      <c r="O4743" s="9" t="s">
        <v>2302</v>
      </c>
    </row>
    <row r="4744" spans="1:15" x14ac:dyDescent="0.25">
      <c r="A4744" s="8">
        <v>44699</v>
      </c>
      <c r="B4744" s="8">
        <v>44705</v>
      </c>
      <c r="C4744">
        <v>27</v>
      </c>
      <c r="D4744">
        <v>20</v>
      </c>
      <c r="E4744">
        <v>7</v>
      </c>
      <c r="F4744" t="s">
        <v>1125</v>
      </c>
      <c r="G4744">
        <v>28</v>
      </c>
      <c r="H4744">
        <v>17</v>
      </c>
      <c r="I4744">
        <v>0.65</v>
      </c>
      <c r="J4744">
        <v>0.39</v>
      </c>
      <c r="K4744">
        <v>1.8</v>
      </c>
      <c r="L4744" s="1">
        <v>0.27500000000000002</v>
      </c>
      <c r="M4744" s="1">
        <v>0.73750000000000004</v>
      </c>
      <c r="N4744">
        <v>666</v>
      </c>
      <c r="O4744" s="9" t="s">
        <v>2302</v>
      </c>
    </row>
    <row r="4745" spans="1:15" x14ac:dyDescent="0.25">
      <c r="A4745" s="8">
        <v>44699</v>
      </c>
      <c r="B4745" s="8">
        <v>44706</v>
      </c>
      <c r="C4745">
        <v>26</v>
      </c>
      <c r="D4745">
        <v>21</v>
      </c>
      <c r="E4745">
        <v>5</v>
      </c>
      <c r="F4745" t="s">
        <v>25</v>
      </c>
      <c r="G4745">
        <v>28</v>
      </c>
      <c r="H4745">
        <v>13</v>
      </c>
      <c r="I4745">
        <v>0.7</v>
      </c>
      <c r="J4745">
        <v>0.49</v>
      </c>
      <c r="K4745">
        <v>0.2</v>
      </c>
      <c r="L4745" s="1">
        <v>0.27500000000000002</v>
      </c>
      <c r="M4745" s="1">
        <v>0.73750000000000004</v>
      </c>
      <c r="N4745">
        <v>666</v>
      </c>
      <c r="O4745" s="9" t="s">
        <v>2302</v>
      </c>
    </row>
    <row r="4746" spans="1:15" x14ac:dyDescent="0.25">
      <c r="A4746" s="8">
        <v>44699</v>
      </c>
      <c r="B4746" s="8">
        <v>44707</v>
      </c>
      <c r="C4746">
        <v>26</v>
      </c>
      <c r="D4746">
        <v>19</v>
      </c>
      <c r="E4746">
        <v>7</v>
      </c>
      <c r="F4746" t="s">
        <v>110</v>
      </c>
      <c r="G4746">
        <v>27</v>
      </c>
      <c r="H4746">
        <v>14</v>
      </c>
      <c r="I4746">
        <v>0.7</v>
      </c>
      <c r="J4746">
        <v>0.08</v>
      </c>
      <c r="K4746" t="s">
        <v>4</v>
      </c>
      <c r="L4746" s="1">
        <v>0.27500000000000002</v>
      </c>
      <c r="M4746" s="1">
        <v>0.73750000000000004</v>
      </c>
      <c r="N4746">
        <v>666</v>
      </c>
      <c r="O4746" s="9" t="s">
        <v>2302</v>
      </c>
    </row>
    <row r="4747" spans="1:15" x14ac:dyDescent="0.25">
      <c r="A4747" s="8">
        <v>44699</v>
      </c>
      <c r="B4747" s="8">
        <v>44708</v>
      </c>
      <c r="C4747">
        <v>26</v>
      </c>
      <c r="D4747">
        <v>18</v>
      </c>
      <c r="E4747">
        <v>8</v>
      </c>
      <c r="F4747" t="s">
        <v>110</v>
      </c>
      <c r="G4747">
        <v>26</v>
      </c>
      <c r="H4747">
        <v>11</v>
      </c>
      <c r="I4747">
        <v>0.7</v>
      </c>
      <c r="J4747">
        <v>0.08</v>
      </c>
      <c r="K4747" t="s">
        <v>4</v>
      </c>
      <c r="L4747" s="1">
        <v>0.27569444444444446</v>
      </c>
      <c r="M4747" s="1">
        <v>0.73750000000000004</v>
      </c>
      <c r="N4747">
        <v>665</v>
      </c>
      <c r="O4747" s="9" t="s">
        <v>2302</v>
      </c>
    </row>
    <row r="4748" spans="1:15" x14ac:dyDescent="0.25">
      <c r="A4748" s="8">
        <v>44699</v>
      </c>
      <c r="B4748" s="8">
        <v>44709</v>
      </c>
      <c r="C4748">
        <v>26</v>
      </c>
      <c r="D4748">
        <v>19</v>
      </c>
      <c r="E4748">
        <v>7</v>
      </c>
      <c r="F4748" t="s">
        <v>263</v>
      </c>
      <c r="G4748">
        <v>26</v>
      </c>
      <c r="H4748">
        <v>7</v>
      </c>
      <c r="I4748">
        <v>0.66</v>
      </c>
      <c r="J4748">
        <v>0.06</v>
      </c>
      <c r="K4748" t="s">
        <v>4</v>
      </c>
      <c r="L4748" s="1">
        <v>0.27569444444444446</v>
      </c>
      <c r="M4748" s="1">
        <v>0.73750000000000004</v>
      </c>
      <c r="N4748">
        <v>665</v>
      </c>
      <c r="O4748" s="9" t="s">
        <v>2302</v>
      </c>
    </row>
    <row r="4749" spans="1:15" x14ac:dyDescent="0.25">
      <c r="A4749" s="8">
        <v>44699</v>
      </c>
      <c r="B4749" s="8">
        <v>44710</v>
      </c>
      <c r="C4749">
        <v>25</v>
      </c>
      <c r="D4749">
        <v>18</v>
      </c>
      <c r="E4749">
        <v>7</v>
      </c>
      <c r="F4749" t="s">
        <v>868</v>
      </c>
      <c r="G4749">
        <v>26</v>
      </c>
      <c r="H4749">
        <v>7</v>
      </c>
      <c r="I4749">
        <v>0.52</v>
      </c>
      <c r="J4749">
        <v>0.05</v>
      </c>
      <c r="K4749" t="s">
        <v>4</v>
      </c>
      <c r="L4749" s="1">
        <v>0.27569444444444446</v>
      </c>
      <c r="M4749" s="1">
        <v>0.73750000000000004</v>
      </c>
      <c r="N4749">
        <v>665</v>
      </c>
      <c r="O4749" s="9" t="s">
        <v>2302</v>
      </c>
    </row>
    <row r="4750" spans="1:15" x14ac:dyDescent="0.25">
      <c r="A4750" s="8">
        <v>44699</v>
      </c>
      <c r="B4750" s="8">
        <v>44711</v>
      </c>
      <c r="C4750">
        <v>25</v>
      </c>
      <c r="D4750">
        <v>18</v>
      </c>
      <c r="E4750">
        <v>7</v>
      </c>
      <c r="F4750" t="s">
        <v>145</v>
      </c>
      <c r="G4750">
        <v>26</v>
      </c>
      <c r="H4750">
        <v>10</v>
      </c>
      <c r="I4750">
        <v>0.65</v>
      </c>
      <c r="J4750">
        <v>0.06</v>
      </c>
      <c r="K4750" t="s">
        <v>4</v>
      </c>
      <c r="L4750" s="1">
        <v>0.27638888888888891</v>
      </c>
      <c r="M4750" s="1">
        <v>0.7368055555555556</v>
      </c>
      <c r="N4750">
        <v>663</v>
      </c>
      <c r="O4750" s="9" t="s">
        <v>2302</v>
      </c>
    </row>
    <row r="4751" spans="1:15" x14ac:dyDescent="0.25">
      <c r="A4751" s="8">
        <v>44699</v>
      </c>
      <c r="B4751" s="8">
        <v>44712</v>
      </c>
      <c r="C4751">
        <v>25</v>
      </c>
      <c r="D4751">
        <v>18</v>
      </c>
      <c r="E4751">
        <v>7</v>
      </c>
      <c r="F4751" t="s">
        <v>110</v>
      </c>
      <c r="G4751">
        <v>26</v>
      </c>
      <c r="H4751">
        <v>10</v>
      </c>
      <c r="I4751">
        <v>0.71</v>
      </c>
      <c r="J4751">
        <v>0.06</v>
      </c>
      <c r="K4751" t="s">
        <v>4</v>
      </c>
      <c r="L4751" s="1">
        <v>0.27638888888888891</v>
      </c>
      <c r="M4751" s="1">
        <v>0.7368055555555556</v>
      </c>
      <c r="N4751">
        <v>663</v>
      </c>
      <c r="O4751" s="9" t="s">
        <v>2302</v>
      </c>
    </row>
    <row r="4752" spans="1:15" x14ac:dyDescent="0.25">
      <c r="A4752" s="8">
        <v>44699</v>
      </c>
      <c r="B4752" s="8">
        <v>44713</v>
      </c>
      <c r="C4752">
        <v>26</v>
      </c>
      <c r="D4752">
        <v>18</v>
      </c>
      <c r="E4752">
        <v>8</v>
      </c>
      <c r="F4752" t="s">
        <v>868</v>
      </c>
      <c r="G4752">
        <v>26</v>
      </c>
      <c r="H4752">
        <v>6</v>
      </c>
      <c r="I4752">
        <v>0.72</v>
      </c>
      <c r="J4752">
        <v>0.05</v>
      </c>
      <c r="K4752" t="s">
        <v>4</v>
      </c>
      <c r="L4752" s="1">
        <v>0.27708333333333335</v>
      </c>
      <c r="M4752" s="1">
        <v>0.7368055555555556</v>
      </c>
      <c r="N4752">
        <v>662</v>
      </c>
      <c r="O4752" s="9" t="s">
        <v>2302</v>
      </c>
    </row>
    <row r="4753" spans="1:15" x14ac:dyDescent="0.25">
      <c r="A4753" s="8">
        <v>44700</v>
      </c>
      <c r="B4753" s="8">
        <v>44700</v>
      </c>
      <c r="C4753">
        <v>28</v>
      </c>
      <c r="D4753">
        <v>22</v>
      </c>
      <c r="E4753">
        <v>6</v>
      </c>
      <c r="F4753" t="s">
        <v>1125</v>
      </c>
      <c r="G4753">
        <v>28</v>
      </c>
      <c r="H4753">
        <v>18</v>
      </c>
      <c r="I4753">
        <v>0.69</v>
      </c>
      <c r="J4753">
        <v>0.19</v>
      </c>
      <c r="K4753">
        <v>2.1</v>
      </c>
      <c r="L4753" s="1">
        <v>0.27361111111111114</v>
      </c>
      <c r="M4753" s="1">
        <v>0.73888888888888893</v>
      </c>
      <c r="N4753">
        <v>670</v>
      </c>
      <c r="O4753" s="9" t="s">
        <v>2302</v>
      </c>
    </row>
    <row r="4754" spans="1:15" x14ac:dyDescent="0.25">
      <c r="A4754" s="8">
        <v>44700</v>
      </c>
      <c r="B4754" s="8">
        <v>44701</v>
      </c>
      <c r="C4754">
        <v>28</v>
      </c>
      <c r="D4754">
        <v>22</v>
      </c>
      <c r="E4754">
        <v>6</v>
      </c>
      <c r="F4754" t="s">
        <v>145</v>
      </c>
      <c r="G4754">
        <v>29</v>
      </c>
      <c r="H4754">
        <v>16</v>
      </c>
      <c r="I4754">
        <v>0.66</v>
      </c>
      <c r="J4754">
        <v>0.05</v>
      </c>
      <c r="K4754" t="s">
        <v>4</v>
      </c>
      <c r="L4754" s="1">
        <v>0.27361111111111114</v>
      </c>
      <c r="M4754" s="1">
        <v>0.73819444444444449</v>
      </c>
      <c r="N4754">
        <v>669</v>
      </c>
      <c r="O4754" s="9" t="s">
        <v>2302</v>
      </c>
    </row>
    <row r="4755" spans="1:15" x14ac:dyDescent="0.25">
      <c r="A4755" s="8">
        <v>44700</v>
      </c>
      <c r="B4755" s="8">
        <v>44702</v>
      </c>
      <c r="C4755">
        <v>27</v>
      </c>
      <c r="D4755">
        <v>21</v>
      </c>
      <c r="E4755">
        <v>6</v>
      </c>
      <c r="F4755" t="s">
        <v>797</v>
      </c>
      <c r="G4755">
        <v>28</v>
      </c>
      <c r="H4755">
        <v>17</v>
      </c>
      <c r="I4755">
        <v>0.71</v>
      </c>
      <c r="J4755">
        <v>0.23</v>
      </c>
      <c r="K4755">
        <v>2.5</v>
      </c>
      <c r="L4755" s="1">
        <v>0.27361111111111114</v>
      </c>
      <c r="M4755" s="1">
        <v>0.73819444444444449</v>
      </c>
      <c r="N4755">
        <v>669</v>
      </c>
      <c r="O4755" s="9" t="s">
        <v>2302</v>
      </c>
    </row>
    <row r="4756" spans="1:15" x14ac:dyDescent="0.25">
      <c r="A4756" s="8">
        <v>44700</v>
      </c>
      <c r="B4756" s="8">
        <v>44703</v>
      </c>
      <c r="C4756">
        <v>26</v>
      </c>
      <c r="D4756">
        <v>21</v>
      </c>
      <c r="E4756">
        <v>5</v>
      </c>
      <c r="F4756" t="s">
        <v>8</v>
      </c>
      <c r="G4756">
        <v>27</v>
      </c>
      <c r="H4756">
        <v>18</v>
      </c>
      <c r="I4756">
        <v>0.72</v>
      </c>
      <c r="J4756">
        <v>0.15</v>
      </c>
      <c r="K4756">
        <v>0.3</v>
      </c>
      <c r="L4756" s="1">
        <v>0.27430555555555558</v>
      </c>
      <c r="M4756" s="1">
        <v>0.73819444444444449</v>
      </c>
      <c r="N4756">
        <v>668</v>
      </c>
      <c r="O4756" s="9" t="s">
        <v>2302</v>
      </c>
    </row>
    <row r="4757" spans="1:15" x14ac:dyDescent="0.25">
      <c r="A4757" s="8">
        <v>44700</v>
      </c>
      <c r="B4757" s="8">
        <v>44704</v>
      </c>
      <c r="C4757">
        <v>26</v>
      </c>
      <c r="D4757">
        <v>21</v>
      </c>
      <c r="E4757">
        <v>5</v>
      </c>
      <c r="F4757" t="s">
        <v>9</v>
      </c>
      <c r="G4757">
        <v>27</v>
      </c>
      <c r="H4757">
        <v>17</v>
      </c>
      <c r="I4757">
        <v>0.71</v>
      </c>
      <c r="J4757">
        <v>0.02</v>
      </c>
      <c r="K4757" t="s">
        <v>4</v>
      </c>
      <c r="L4757" s="1">
        <v>0.27430555555555558</v>
      </c>
      <c r="M4757" s="1">
        <v>0.73819444444444449</v>
      </c>
      <c r="N4757">
        <v>668</v>
      </c>
      <c r="O4757" s="9" t="s">
        <v>2302</v>
      </c>
    </row>
    <row r="4758" spans="1:15" x14ac:dyDescent="0.25">
      <c r="A4758" s="8">
        <v>44700</v>
      </c>
      <c r="B4758" s="8">
        <v>44705</v>
      </c>
      <c r="C4758">
        <v>26</v>
      </c>
      <c r="D4758">
        <v>21</v>
      </c>
      <c r="E4758">
        <v>5</v>
      </c>
      <c r="F4758" t="s">
        <v>110</v>
      </c>
      <c r="G4758">
        <v>27</v>
      </c>
      <c r="H4758">
        <v>12</v>
      </c>
      <c r="I4758">
        <v>0.72</v>
      </c>
      <c r="J4758">
        <v>0.04</v>
      </c>
      <c r="K4758" t="s">
        <v>4</v>
      </c>
      <c r="L4758" s="1">
        <v>0.27500000000000002</v>
      </c>
      <c r="M4758" s="1">
        <v>0.73750000000000004</v>
      </c>
      <c r="N4758">
        <v>666</v>
      </c>
      <c r="O4758" s="9" t="s">
        <v>2302</v>
      </c>
    </row>
    <row r="4759" spans="1:15" x14ac:dyDescent="0.25">
      <c r="A4759" s="8">
        <v>44700</v>
      </c>
      <c r="B4759" s="8">
        <v>44706</v>
      </c>
      <c r="C4759">
        <v>26</v>
      </c>
      <c r="D4759">
        <v>20</v>
      </c>
      <c r="E4759">
        <v>6</v>
      </c>
      <c r="F4759" t="s">
        <v>171</v>
      </c>
      <c r="G4759">
        <v>26</v>
      </c>
      <c r="H4759">
        <v>7</v>
      </c>
      <c r="I4759">
        <v>0.74</v>
      </c>
      <c r="J4759">
        <v>7.0000000000000007E-2</v>
      </c>
      <c r="K4759" t="s">
        <v>4</v>
      </c>
      <c r="L4759" s="1">
        <v>0.27500000000000002</v>
      </c>
      <c r="M4759" s="1">
        <v>0.73750000000000004</v>
      </c>
      <c r="N4759">
        <v>666</v>
      </c>
      <c r="O4759" s="9" t="s">
        <v>2302</v>
      </c>
    </row>
    <row r="4760" spans="1:15" x14ac:dyDescent="0.25">
      <c r="A4760" s="8">
        <v>44700</v>
      </c>
      <c r="B4760" s="8">
        <v>44707</v>
      </c>
      <c r="C4760">
        <v>27</v>
      </c>
      <c r="D4760">
        <v>20</v>
      </c>
      <c r="E4760">
        <v>7</v>
      </c>
      <c r="F4760" t="s">
        <v>239</v>
      </c>
      <c r="G4760">
        <v>27</v>
      </c>
      <c r="H4760">
        <v>7</v>
      </c>
      <c r="I4760">
        <v>0.63</v>
      </c>
      <c r="J4760">
        <v>0.05</v>
      </c>
      <c r="K4760" t="s">
        <v>4</v>
      </c>
      <c r="L4760" s="1">
        <v>0.27500000000000002</v>
      </c>
      <c r="M4760" s="1">
        <v>0.73750000000000004</v>
      </c>
      <c r="N4760">
        <v>666</v>
      </c>
      <c r="O4760" s="9" t="s">
        <v>2302</v>
      </c>
    </row>
    <row r="4761" spans="1:15" x14ac:dyDescent="0.25">
      <c r="A4761" s="8">
        <v>44700</v>
      </c>
      <c r="B4761" s="8">
        <v>44708</v>
      </c>
      <c r="C4761">
        <v>26</v>
      </c>
      <c r="D4761">
        <v>17</v>
      </c>
      <c r="E4761">
        <v>9</v>
      </c>
      <c r="F4761" t="s">
        <v>145</v>
      </c>
      <c r="G4761">
        <v>26</v>
      </c>
      <c r="H4761">
        <v>7</v>
      </c>
      <c r="I4761">
        <v>0.52</v>
      </c>
      <c r="J4761">
        <v>0.04</v>
      </c>
      <c r="K4761" t="s">
        <v>4</v>
      </c>
      <c r="L4761" s="1">
        <v>0.27569444444444446</v>
      </c>
      <c r="M4761" s="1">
        <v>0.73750000000000004</v>
      </c>
      <c r="N4761">
        <v>665</v>
      </c>
      <c r="O4761" s="9" t="s">
        <v>2302</v>
      </c>
    </row>
    <row r="4762" spans="1:15" x14ac:dyDescent="0.25">
      <c r="A4762" s="8">
        <v>44700</v>
      </c>
      <c r="B4762" s="8">
        <v>44709</v>
      </c>
      <c r="C4762">
        <v>25</v>
      </c>
      <c r="D4762">
        <v>17</v>
      </c>
      <c r="E4762">
        <v>8</v>
      </c>
      <c r="F4762" t="s">
        <v>145</v>
      </c>
      <c r="G4762">
        <v>26</v>
      </c>
      <c r="H4762">
        <v>12</v>
      </c>
      <c r="I4762">
        <v>0.66</v>
      </c>
      <c r="J4762">
        <v>0.06</v>
      </c>
      <c r="K4762" t="s">
        <v>4</v>
      </c>
      <c r="L4762" s="1">
        <v>0.27569444444444446</v>
      </c>
      <c r="M4762" s="1">
        <v>0.73750000000000004</v>
      </c>
      <c r="N4762">
        <v>665</v>
      </c>
      <c r="O4762" s="9" t="s">
        <v>2302</v>
      </c>
    </row>
    <row r="4763" spans="1:15" x14ac:dyDescent="0.25">
      <c r="A4763" s="8">
        <v>44700</v>
      </c>
      <c r="B4763" s="8">
        <v>44710</v>
      </c>
      <c r="C4763">
        <v>26</v>
      </c>
      <c r="D4763">
        <v>17</v>
      </c>
      <c r="E4763">
        <v>9</v>
      </c>
      <c r="F4763" t="s">
        <v>115</v>
      </c>
      <c r="G4763">
        <v>26</v>
      </c>
      <c r="H4763">
        <v>12</v>
      </c>
      <c r="I4763">
        <v>0.72</v>
      </c>
      <c r="J4763">
        <v>0.04</v>
      </c>
      <c r="K4763" t="s">
        <v>4</v>
      </c>
      <c r="L4763" s="1">
        <v>0.27569444444444446</v>
      </c>
      <c r="M4763" s="1">
        <v>0.73750000000000004</v>
      </c>
      <c r="N4763">
        <v>665</v>
      </c>
      <c r="O4763" s="9" t="s">
        <v>2302</v>
      </c>
    </row>
    <row r="4764" spans="1:15" x14ac:dyDescent="0.25">
      <c r="A4764" s="8">
        <v>44700</v>
      </c>
      <c r="B4764" s="8">
        <v>44711</v>
      </c>
      <c r="C4764">
        <v>26</v>
      </c>
      <c r="D4764">
        <v>17</v>
      </c>
      <c r="E4764">
        <v>9</v>
      </c>
      <c r="F4764" t="s">
        <v>868</v>
      </c>
      <c r="G4764">
        <v>27</v>
      </c>
      <c r="H4764">
        <v>10</v>
      </c>
      <c r="I4764">
        <v>0.72</v>
      </c>
      <c r="J4764">
        <v>0.06</v>
      </c>
      <c r="K4764" t="s">
        <v>4</v>
      </c>
      <c r="L4764" s="1">
        <v>0.27638888888888891</v>
      </c>
      <c r="M4764" s="1">
        <v>0.7368055555555556</v>
      </c>
      <c r="N4764">
        <v>663</v>
      </c>
      <c r="O4764" s="9" t="s">
        <v>2302</v>
      </c>
    </row>
    <row r="4765" spans="1:15" x14ac:dyDescent="0.25">
      <c r="A4765" s="8">
        <v>44700</v>
      </c>
      <c r="B4765" s="8">
        <v>44712</v>
      </c>
      <c r="C4765">
        <v>26</v>
      </c>
      <c r="D4765">
        <v>18</v>
      </c>
      <c r="E4765">
        <v>8</v>
      </c>
      <c r="F4765" t="s">
        <v>868</v>
      </c>
      <c r="G4765">
        <v>27</v>
      </c>
      <c r="H4765">
        <v>15</v>
      </c>
      <c r="I4765">
        <v>0.76</v>
      </c>
      <c r="J4765">
        <v>0.06</v>
      </c>
      <c r="K4765" t="s">
        <v>4</v>
      </c>
      <c r="L4765" s="1">
        <v>0.27638888888888891</v>
      </c>
      <c r="M4765" s="1">
        <v>0.7368055555555556</v>
      </c>
      <c r="N4765">
        <v>663</v>
      </c>
      <c r="O4765" s="9" t="s">
        <v>2302</v>
      </c>
    </row>
    <row r="4766" spans="1:15" x14ac:dyDescent="0.25">
      <c r="A4766" s="8">
        <v>44700</v>
      </c>
      <c r="B4766" s="8">
        <v>44713</v>
      </c>
      <c r="C4766">
        <v>26</v>
      </c>
      <c r="D4766">
        <v>18</v>
      </c>
      <c r="E4766">
        <v>8</v>
      </c>
      <c r="F4766" t="s">
        <v>128</v>
      </c>
      <c r="G4766">
        <v>27</v>
      </c>
      <c r="H4766">
        <v>18</v>
      </c>
      <c r="I4766">
        <v>0.62</v>
      </c>
      <c r="J4766">
        <v>0.43</v>
      </c>
      <c r="K4766">
        <v>2</v>
      </c>
      <c r="L4766" s="1">
        <v>0.27708333333333335</v>
      </c>
      <c r="M4766" s="1">
        <v>0.7368055555555556</v>
      </c>
      <c r="N4766">
        <v>662</v>
      </c>
      <c r="O4766" s="9" t="s">
        <v>2302</v>
      </c>
    </row>
    <row r="4767" spans="1:15" x14ac:dyDescent="0.25">
      <c r="A4767" s="8">
        <v>44700</v>
      </c>
      <c r="B4767" s="8">
        <v>44714</v>
      </c>
      <c r="C4767">
        <v>26</v>
      </c>
      <c r="D4767">
        <v>18</v>
      </c>
      <c r="E4767">
        <v>8</v>
      </c>
      <c r="F4767" t="s">
        <v>7</v>
      </c>
      <c r="G4767">
        <v>26</v>
      </c>
      <c r="H4767">
        <v>17</v>
      </c>
      <c r="I4767">
        <v>0.47</v>
      </c>
      <c r="J4767">
        <v>0.06</v>
      </c>
      <c r="K4767" t="s">
        <v>4</v>
      </c>
      <c r="L4767" s="1">
        <v>0.27708333333333335</v>
      </c>
      <c r="M4767" s="1">
        <v>0.7368055555555556</v>
      </c>
      <c r="N4767">
        <v>662</v>
      </c>
      <c r="O4767" s="9" t="s">
        <v>2302</v>
      </c>
    </row>
    <row r="4768" spans="1:15" x14ac:dyDescent="0.25">
      <c r="A4768" s="8">
        <v>44701</v>
      </c>
      <c r="B4768" s="8">
        <v>44701</v>
      </c>
      <c r="C4768">
        <v>28</v>
      </c>
      <c r="D4768">
        <v>22</v>
      </c>
      <c r="E4768">
        <v>6</v>
      </c>
      <c r="F4768" t="s">
        <v>110</v>
      </c>
      <c r="G4768">
        <v>29</v>
      </c>
      <c r="H4768">
        <v>18</v>
      </c>
      <c r="I4768">
        <v>0.67</v>
      </c>
      <c r="J4768">
        <v>0.06</v>
      </c>
      <c r="K4768" t="s">
        <v>4</v>
      </c>
      <c r="L4768" s="1">
        <v>0.27361111111111114</v>
      </c>
      <c r="M4768" s="1">
        <v>0.73819444444444449</v>
      </c>
      <c r="N4768">
        <v>669</v>
      </c>
      <c r="O4768" s="9" t="s">
        <v>2302</v>
      </c>
    </row>
    <row r="4769" spans="1:15" x14ac:dyDescent="0.25">
      <c r="A4769" s="8">
        <v>44701</v>
      </c>
      <c r="B4769" s="8">
        <v>44702</v>
      </c>
      <c r="C4769">
        <v>25</v>
      </c>
      <c r="D4769">
        <v>22</v>
      </c>
      <c r="E4769">
        <v>3</v>
      </c>
      <c r="F4769" t="s">
        <v>26</v>
      </c>
      <c r="G4769">
        <v>26</v>
      </c>
      <c r="H4769">
        <v>17</v>
      </c>
      <c r="I4769">
        <v>0.76</v>
      </c>
      <c r="J4769">
        <v>0.45</v>
      </c>
      <c r="K4769">
        <v>4.0999999999999996</v>
      </c>
      <c r="L4769" s="1">
        <v>0.27361111111111114</v>
      </c>
      <c r="M4769" s="1">
        <v>0.73819444444444449</v>
      </c>
      <c r="N4769">
        <v>669</v>
      </c>
      <c r="O4769" s="9" t="s">
        <v>2302</v>
      </c>
    </row>
    <row r="4770" spans="1:15" x14ac:dyDescent="0.25">
      <c r="A4770" s="8">
        <v>44701</v>
      </c>
      <c r="B4770" s="8">
        <v>44703</v>
      </c>
      <c r="C4770">
        <v>26</v>
      </c>
      <c r="D4770">
        <v>21</v>
      </c>
      <c r="E4770">
        <v>5</v>
      </c>
      <c r="F4770" t="s">
        <v>217</v>
      </c>
      <c r="G4770">
        <v>27</v>
      </c>
      <c r="H4770">
        <v>18</v>
      </c>
      <c r="I4770">
        <v>0.69</v>
      </c>
      <c r="J4770">
        <v>0.23</v>
      </c>
      <c r="K4770">
        <v>1.7</v>
      </c>
      <c r="L4770" s="1">
        <v>0.27430555555555558</v>
      </c>
      <c r="M4770" s="1">
        <v>0.73819444444444449</v>
      </c>
      <c r="N4770">
        <v>668</v>
      </c>
      <c r="O4770" s="9" t="s">
        <v>2302</v>
      </c>
    </row>
    <row r="4771" spans="1:15" x14ac:dyDescent="0.25">
      <c r="A4771" s="8">
        <v>44701</v>
      </c>
      <c r="B4771" s="8">
        <v>44704</v>
      </c>
      <c r="C4771">
        <v>26</v>
      </c>
      <c r="D4771">
        <v>20</v>
      </c>
      <c r="E4771">
        <v>6</v>
      </c>
      <c r="F4771" t="s">
        <v>9</v>
      </c>
      <c r="G4771">
        <v>27</v>
      </c>
      <c r="H4771">
        <v>18</v>
      </c>
      <c r="I4771">
        <v>0.69</v>
      </c>
      <c r="J4771">
        <v>0.04</v>
      </c>
      <c r="K4771" t="s">
        <v>4</v>
      </c>
      <c r="L4771" s="1">
        <v>0.27430555555555558</v>
      </c>
      <c r="M4771" s="1">
        <v>0.73819444444444449</v>
      </c>
      <c r="N4771">
        <v>668</v>
      </c>
      <c r="O4771" s="9" t="s">
        <v>2302</v>
      </c>
    </row>
    <row r="4772" spans="1:15" x14ac:dyDescent="0.25">
      <c r="A4772" s="8">
        <v>44701</v>
      </c>
      <c r="B4772" s="8">
        <v>44705</v>
      </c>
      <c r="C4772">
        <v>26</v>
      </c>
      <c r="D4772">
        <v>20</v>
      </c>
      <c r="E4772">
        <v>6</v>
      </c>
      <c r="F4772" t="s">
        <v>115</v>
      </c>
      <c r="G4772">
        <v>26</v>
      </c>
      <c r="H4772">
        <v>20</v>
      </c>
      <c r="I4772">
        <v>0.68</v>
      </c>
      <c r="J4772">
        <v>0.04</v>
      </c>
      <c r="K4772" t="s">
        <v>4</v>
      </c>
      <c r="L4772" s="1">
        <v>0.27500000000000002</v>
      </c>
      <c r="M4772" s="1">
        <v>0.73750000000000004</v>
      </c>
      <c r="N4772">
        <v>666</v>
      </c>
      <c r="O4772" s="9" t="s">
        <v>2302</v>
      </c>
    </row>
    <row r="4773" spans="1:15" x14ac:dyDescent="0.25">
      <c r="A4773" s="8">
        <v>44701</v>
      </c>
      <c r="B4773" s="8">
        <v>44706</v>
      </c>
      <c r="C4773">
        <v>26</v>
      </c>
      <c r="D4773">
        <v>19</v>
      </c>
      <c r="E4773">
        <v>7</v>
      </c>
      <c r="F4773" t="s">
        <v>8</v>
      </c>
      <c r="G4773">
        <v>26</v>
      </c>
      <c r="H4773">
        <v>10</v>
      </c>
      <c r="I4773">
        <v>0.72</v>
      </c>
      <c r="J4773">
        <v>0.22</v>
      </c>
      <c r="K4773">
        <v>1.7</v>
      </c>
      <c r="L4773" s="1">
        <v>0.27500000000000002</v>
      </c>
      <c r="M4773" s="1">
        <v>0.73750000000000004</v>
      </c>
      <c r="N4773">
        <v>666</v>
      </c>
      <c r="O4773" s="9" t="s">
        <v>2302</v>
      </c>
    </row>
    <row r="4774" spans="1:15" x14ac:dyDescent="0.25">
      <c r="A4774" s="8">
        <v>44701</v>
      </c>
      <c r="B4774" s="8">
        <v>44707</v>
      </c>
      <c r="C4774">
        <v>27</v>
      </c>
      <c r="D4774">
        <v>18</v>
      </c>
      <c r="E4774">
        <v>9</v>
      </c>
      <c r="F4774" t="s">
        <v>110</v>
      </c>
      <c r="G4774">
        <v>28</v>
      </c>
      <c r="H4774">
        <v>5</v>
      </c>
      <c r="I4774">
        <v>0.59</v>
      </c>
      <c r="J4774">
        <v>0.16</v>
      </c>
      <c r="K4774">
        <v>0.3</v>
      </c>
      <c r="L4774" s="1">
        <v>0.27500000000000002</v>
      </c>
      <c r="M4774" s="1">
        <v>0.73750000000000004</v>
      </c>
      <c r="N4774">
        <v>666</v>
      </c>
      <c r="O4774" s="9" t="s">
        <v>2302</v>
      </c>
    </row>
    <row r="4775" spans="1:15" x14ac:dyDescent="0.25">
      <c r="A4775" s="8">
        <v>44701</v>
      </c>
      <c r="B4775" s="8">
        <v>44708</v>
      </c>
      <c r="C4775">
        <v>26</v>
      </c>
      <c r="D4775">
        <v>17</v>
      </c>
      <c r="E4775">
        <v>9</v>
      </c>
      <c r="F4775" t="s">
        <v>145</v>
      </c>
      <c r="G4775">
        <v>26</v>
      </c>
      <c r="H4775">
        <v>8</v>
      </c>
      <c r="I4775">
        <v>0.65</v>
      </c>
      <c r="J4775">
        <v>0.05</v>
      </c>
      <c r="K4775" t="s">
        <v>4</v>
      </c>
      <c r="L4775" s="1">
        <v>0.27569444444444446</v>
      </c>
      <c r="M4775" s="1">
        <v>0.73750000000000004</v>
      </c>
      <c r="N4775">
        <v>665</v>
      </c>
      <c r="O4775" s="9" t="s">
        <v>2302</v>
      </c>
    </row>
    <row r="4776" spans="1:15" x14ac:dyDescent="0.25">
      <c r="A4776" s="8">
        <v>44701</v>
      </c>
      <c r="B4776" s="8">
        <v>44709</v>
      </c>
      <c r="C4776">
        <v>25</v>
      </c>
      <c r="D4776">
        <v>17</v>
      </c>
      <c r="E4776">
        <v>8</v>
      </c>
      <c r="F4776" t="s">
        <v>115</v>
      </c>
      <c r="G4776">
        <v>25</v>
      </c>
      <c r="H4776">
        <v>9</v>
      </c>
      <c r="I4776">
        <v>0.66</v>
      </c>
      <c r="J4776">
        <v>0.06</v>
      </c>
      <c r="K4776" t="s">
        <v>4</v>
      </c>
      <c r="L4776" s="1">
        <v>0.27569444444444446</v>
      </c>
      <c r="M4776" s="1">
        <v>0.73750000000000004</v>
      </c>
      <c r="N4776">
        <v>665</v>
      </c>
      <c r="O4776" s="9" t="s">
        <v>2302</v>
      </c>
    </row>
    <row r="4777" spans="1:15" x14ac:dyDescent="0.25">
      <c r="A4777" s="8">
        <v>44701</v>
      </c>
      <c r="B4777" s="8">
        <v>44710</v>
      </c>
      <c r="C4777">
        <v>25</v>
      </c>
      <c r="D4777">
        <v>18</v>
      </c>
      <c r="E4777">
        <v>7</v>
      </c>
      <c r="F4777" t="s">
        <v>219</v>
      </c>
      <c r="G4777">
        <v>25</v>
      </c>
      <c r="H4777">
        <v>5</v>
      </c>
      <c r="I4777">
        <v>0.71</v>
      </c>
      <c r="J4777">
        <v>0.51</v>
      </c>
      <c r="K4777">
        <v>0.4</v>
      </c>
      <c r="L4777" s="1">
        <v>0.27569444444444446</v>
      </c>
      <c r="M4777" s="1">
        <v>0.73750000000000004</v>
      </c>
      <c r="N4777">
        <v>665</v>
      </c>
      <c r="O4777" s="9" t="s">
        <v>2302</v>
      </c>
    </row>
    <row r="4778" spans="1:15" x14ac:dyDescent="0.25">
      <c r="A4778" s="8">
        <v>44701</v>
      </c>
      <c r="B4778" s="8">
        <v>44711</v>
      </c>
      <c r="C4778">
        <v>25</v>
      </c>
      <c r="D4778">
        <v>18</v>
      </c>
      <c r="E4778">
        <v>7</v>
      </c>
      <c r="F4778" t="s">
        <v>263</v>
      </c>
      <c r="G4778">
        <v>25</v>
      </c>
      <c r="H4778">
        <v>7</v>
      </c>
      <c r="I4778">
        <v>0.52</v>
      </c>
      <c r="J4778">
        <v>0.06</v>
      </c>
      <c r="K4778" t="s">
        <v>4</v>
      </c>
      <c r="L4778" s="1">
        <v>0.27638888888888891</v>
      </c>
      <c r="M4778" s="1">
        <v>0.7368055555555556</v>
      </c>
      <c r="N4778">
        <v>663</v>
      </c>
      <c r="O4778" s="9" t="s">
        <v>2302</v>
      </c>
    </row>
    <row r="4779" spans="1:15" x14ac:dyDescent="0.25">
      <c r="A4779" s="8">
        <v>44701</v>
      </c>
      <c r="B4779" s="8">
        <v>44712</v>
      </c>
      <c r="C4779">
        <v>26</v>
      </c>
      <c r="D4779">
        <v>19</v>
      </c>
      <c r="E4779">
        <v>7</v>
      </c>
      <c r="F4779" t="s">
        <v>151</v>
      </c>
      <c r="G4779">
        <v>26</v>
      </c>
      <c r="H4779">
        <v>14</v>
      </c>
      <c r="I4779">
        <v>0.43</v>
      </c>
      <c r="J4779">
        <v>0.06</v>
      </c>
      <c r="K4779" t="s">
        <v>4</v>
      </c>
      <c r="L4779" s="1">
        <v>0.27638888888888891</v>
      </c>
      <c r="M4779" s="1">
        <v>0.7368055555555556</v>
      </c>
      <c r="N4779">
        <v>663</v>
      </c>
      <c r="O4779" s="9" t="s">
        <v>2302</v>
      </c>
    </row>
    <row r="4780" spans="1:15" x14ac:dyDescent="0.25">
      <c r="A4780" s="8">
        <v>44701</v>
      </c>
      <c r="B4780" s="8">
        <v>44713</v>
      </c>
      <c r="C4780">
        <v>27</v>
      </c>
      <c r="D4780">
        <v>20</v>
      </c>
      <c r="E4780">
        <v>7</v>
      </c>
      <c r="F4780" t="s">
        <v>199</v>
      </c>
      <c r="G4780">
        <v>26</v>
      </c>
      <c r="H4780">
        <v>9</v>
      </c>
      <c r="I4780">
        <v>0.43</v>
      </c>
      <c r="J4780">
        <v>0.05</v>
      </c>
      <c r="K4780" t="s">
        <v>4</v>
      </c>
      <c r="L4780" s="1">
        <v>0.27708333333333335</v>
      </c>
      <c r="M4780" s="1">
        <v>0.7368055555555556</v>
      </c>
      <c r="N4780">
        <v>662</v>
      </c>
      <c r="O4780" s="9" t="s">
        <v>2302</v>
      </c>
    </row>
    <row r="4781" spans="1:15" x14ac:dyDescent="0.25">
      <c r="A4781" s="8">
        <v>44701</v>
      </c>
      <c r="B4781" s="8">
        <v>44714</v>
      </c>
      <c r="C4781">
        <v>28</v>
      </c>
      <c r="D4781">
        <v>21</v>
      </c>
      <c r="E4781">
        <v>7</v>
      </c>
      <c r="F4781" t="s">
        <v>653</v>
      </c>
      <c r="G4781">
        <v>30</v>
      </c>
      <c r="H4781">
        <v>11</v>
      </c>
      <c r="I4781">
        <v>0.95</v>
      </c>
      <c r="J4781">
        <v>0.92</v>
      </c>
      <c r="K4781">
        <v>43.9</v>
      </c>
      <c r="L4781" s="1">
        <v>0.27708333333333335</v>
      </c>
      <c r="M4781" s="1">
        <v>0.7368055555555556</v>
      </c>
      <c r="N4781">
        <v>662</v>
      </c>
      <c r="O4781" s="9" t="s">
        <v>2302</v>
      </c>
    </row>
    <row r="4782" spans="1:15" x14ac:dyDescent="0.25">
      <c r="A4782" s="8">
        <v>44701</v>
      </c>
      <c r="B4782" s="8">
        <v>44715</v>
      </c>
      <c r="C4782">
        <v>27</v>
      </c>
      <c r="D4782">
        <v>20</v>
      </c>
      <c r="E4782">
        <v>7</v>
      </c>
      <c r="F4782" t="s">
        <v>121</v>
      </c>
      <c r="G4782">
        <v>27</v>
      </c>
      <c r="H4782">
        <v>12</v>
      </c>
      <c r="I4782">
        <v>0.91</v>
      </c>
      <c r="J4782">
        <v>0.77</v>
      </c>
      <c r="K4782">
        <v>17.5</v>
      </c>
      <c r="L4782" s="1">
        <v>0.27708333333333335</v>
      </c>
      <c r="M4782" s="1">
        <v>0.7368055555555556</v>
      </c>
      <c r="N4782">
        <v>662</v>
      </c>
      <c r="O4782" s="9" t="s">
        <v>2302</v>
      </c>
    </row>
    <row r="4783" spans="1:15" x14ac:dyDescent="0.25">
      <c r="A4783" s="8">
        <v>44702</v>
      </c>
      <c r="B4783" s="8">
        <v>44702</v>
      </c>
      <c r="C4783">
        <v>25</v>
      </c>
      <c r="D4783">
        <v>20</v>
      </c>
      <c r="E4783">
        <v>5</v>
      </c>
      <c r="F4783" t="s">
        <v>868</v>
      </c>
      <c r="G4783">
        <v>25</v>
      </c>
      <c r="H4783">
        <v>18</v>
      </c>
      <c r="I4783">
        <v>0.74</v>
      </c>
      <c r="J4783">
        <v>0.02</v>
      </c>
      <c r="K4783" t="s">
        <v>4</v>
      </c>
      <c r="L4783" s="1">
        <v>0.27361111111111114</v>
      </c>
      <c r="M4783" s="1">
        <v>0.73819444444444449</v>
      </c>
      <c r="N4783">
        <v>669</v>
      </c>
      <c r="O4783" s="9" t="s">
        <v>2302</v>
      </c>
    </row>
    <row r="4784" spans="1:15" x14ac:dyDescent="0.25">
      <c r="A4784" s="8">
        <v>44702</v>
      </c>
      <c r="B4784" s="8">
        <v>44703</v>
      </c>
      <c r="C4784">
        <v>26</v>
      </c>
      <c r="D4784">
        <v>20</v>
      </c>
      <c r="E4784">
        <v>6</v>
      </c>
      <c r="F4784" t="s">
        <v>868</v>
      </c>
      <c r="G4784">
        <v>27</v>
      </c>
      <c r="H4784">
        <v>17</v>
      </c>
      <c r="I4784">
        <v>0.68</v>
      </c>
      <c r="J4784">
        <v>0.04</v>
      </c>
      <c r="K4784" t="s">
        <v>4</v>
      </c>
      <c r="L4784" s="1">
        <v>0.27430555555555558</v>
      </c>
      <c r="M4784" s="1">
        <v>0.73819444444444449</v>
      </c>
      <c r="N4784">
        <v>668</v>
      </c>
      <c r="O4784" s="9" t="s">
        <v>2302</v>
      </c>
    </row>
    <row r="4785" spans="1:15" x14ac:dyDescent="0.25">
      <c r="A4785" s="8">
        <v>44702</v>
      </c>
      <c r="B4785" s="8">
        <v>44704</v>
      </c>
      <c r="C4785">
        <v>25</v>
      </c>
      <c r="D4785">
        <v>20</v>
      </c>
      <c r="E4785">
        <v>5</v>
      </c>
      <c r="F4785" t="s">
        <v>9</v>
      </c>
      <c r="G4785">
        <v>26</v>
      </c>
      <c r="H4785">
        <v>17</v>
      </c>
      <c r="I4785">
        <v>0.7</v>
      </c>
      <c r="J4785">
        <v>0.02</v>
      </c>
      <c r="K4785" t="s">
        <v>4</v>
      </c>
      <c r="L4785" s="1">
        <v>0.27430555555555558</v>
      </c>
      <c r="M4785" s="1">
        <v>0.73819444444444449</v>
      </c>
      <c r="N4785">
        <v>668</v>
      </c>
      <c r="O4785" s="9" t="s">
        <v>2302</v>
      </c>
    </row>
    <row r="4786" spans="1:15" x14ac:dyDescent="0.25">
      <c r="A4786" s="8">
        <v>44702</v>
      </c>
      <c r="B4786" s="8">
        <v>44705</v>
      </c>
      <c r="C4786">
        <v>26</v>
      </c>
      <c r="D4786">
        <v>19</v>
      </c>
      <c r="E4786">
        <v>7</v>
      </c>
      <c r="F4786" t="s">
        <v>263</v>
      </c>
      <c r="G4786">
        <v>26</v>
      </c>
      <c r="H4786">
        <v>16</v>
      </c>
      <c r="I4786">
        <v>0.66</v>
      </c>
      <c r="J4786">
        <v>0.02</v>
      </c>
      <c r="K4786" t="s">
        <v>4</v>
      </c>
      <c r="L4786" s="1">
        <v>0.27500000000000002</v>
      </c>
      <c r="M4786" s="1">
        <v>0.73750000000000004</v>
      </c>
      <c r="N4786">
        <v>666</v>
      </c>
      <c r="O4786" s="9" t="s">
        <v>2302</v>
      </c>
    </row>
    <row r="4787" spans="1:15" x14ac:dyDescent="0.25">
      <c r="A4787" s="8">
        <v>44702</v>
      </c>
      <c r="B4787" s="8">
        <v>44706</v>
      </c>
      <c r="C4787">
        <v>25</v>
      </c>
      <c r="D4787">
        <v>19</v>
      </c>
      <c r="E4787">
        <v>6</v>
      </c>
      <c r="F4787" t="s">
        <v>263</v>
      </c>
      <c r="G4787">
        <v>25</v>
      </c>
      <c r="H4787">
        <v>16</v>
      </c>
      <c r="I4787">
        <v>0.71</v>
      </c>
      <c r="J4787">
        <v>0.03</v>
      </c>
      <c r="K4787" t="s">
        <v>4</v>
      </c>
      <c r="L4787" s="1">
        <v>0.27500000000000002</v>
      </c>
      <c r="M4787" s="1">
        <v>0.73750000000000004</v>
      </c>
      <c r="N4787">
        <v>666</v>
      </c>
      <c r="O4787" s="9" t="s">
        <v>2302</v>
      </c>
    </row>
    <row r="4788" spans="1:15" x14ac:dyDescent="0.25">
      <c r="A4788" s="8">
        <v>44702</v>
      </c>
      <c r="B4788" s="8">
        <v>44707</v>
      </c>
      <c r="C4788">
        <v>24</v>
      </c>
      <c r="D4788">
        <v>19</v>
      </c>
      <c r="E4788">
        <v>5</v>
      </c>
      <c r="F4788" t="s">
        <v>145</v>
      </c>
      <c r="G4788">
        <v>24</v>
      </c>
      <c r="H4788">
        <v>6</v>
      </c>
      <c r="I4788">
        <v>0.77</v>
      </c>
      <c r="J4788">
        <v>0.05</v>
      </c>
      <c r="K4788" t="s">
        <v>4</v>
      </c>
      <c r="L4788" s="1">
        <v>0.27500000000000002</v>
      </c>
      <c r="M4788" s="1">
        <v>0.73750000000000004</v>
      </c>
      <c r="N4788">
        <v>666</v>
      </c>
      <c r="O4788" s="9" t="s">
        <v>2302</v>
      </c>
    </row>
    <row r="4789" spans="1:15" x14ac:dyDescent="0.25">
      <c r="A4789" s="8">
        <v>44702</v>
      </c>
      <c r="B4789" s="8">
        <v>44708</v>
      </c>
      <c r="C4789">
        <v>24</v>
      </c>
      <c r="D4789">
        <v>18</v>
      </c>
      <c r="E4789">
        <v>6</v>
      </c>
      <c r="F4789" t="s">
        <v>233</v>
      </c>
      <c r="G4789">
        <v>25</v>
      </c>
      <c r="H4789">
        <v>9</v>
      </c>
      <c r="I4789">
        <v>0.73</v>
      </c>
      <c r="J4789">
        <v>0.2</v>
      </c>
      <c r="K4789">
        <v>0.2</v>
      </c>
      <c r="L4789" s="1">
        <v>0.27569444444444446</v>
      </c>
      <c r="M4789" s="1">
        <v>0.73750000000000004</v>
      </c>
      <c r="N4789">
        <v>665</v>
      </c>
      <c r="O4789" s="9" t="s">
        <v>2302</v>
      </c>
    </row>
    <row r="4790" spans="1:15" x14ac:dyDescent="0.25">
      <c r="A4790" s="8">
        <v>44702</v>
      </c>
      <c r="B4790" s="8">
        <v>44709</v>
      </c>
      <c r="C4790">
        <v>25</v>
      </c>
      <c r="D4790">
        <v>20</v>
      </c>
      <c r="E4790">
        <v>5</v>
      </c>
      <c r="F4790" t="s">
        <v>145</v>
      </c>
      <c r="G4790">
        <v>26</v>
      </c>
      <c r="H4790">
        <v>11</v>
      </c>
      <c r="I4790">
        <v>0.69</v>
      </c>
      <c r="J4790">
        <v>0.09</v>
      </c>
      <c r="K4790" t="s">
        <v>4</v>
      </c>
      <c r="L4790" s="1">
        <v>0.27569444444444446</v>
      </c>
      <c r="M4790" s="1">
        <v>0.73750000000000004</v>
      </c>
      <c r="N4790">
        <v>665</v>
      </c>
      <c r="O4790" s="9" t="s">
        <v>2302</v>
      </c>
    </row>
    <row r="4791" spans="1:15" x14ac:dyDescent="0.25">
      <c r="A4791" s="8">
        <v>44702</v>
      </c>
      <c r="B4791" s="8">
        <v>44710</v>
      </c>
      <c r="C4791">
        <v>25</v>
      </c>
      <c r="D4791">
        <v>18</v>
      </c>
      <c r="E4791">
        <v>7</v>
      </c>
      <c r="F4791" t="s">
        <v>476</v>
      </c>
      <c r="G4791">
        <v>26</v>
      </c>
      <c r="H4791">
        <v>7</v>
      </c>
      <c r="I4791">
        <v>0.68</v>
      </c>
      <c r="J4791">
        <v>0.42</v>
      </c>
      <c r="K4791">
        <v>0.2</v>
      </c>
      <c r="L4791" s="1">
        <v>0.27569444444444446</v>
      </c>
      <c r="M4791" s="1">
        <v>0.73750000000000004</v>
      </c>
      <c r="N4791">
        <v>665</v>
      </c>
      <c r="O4791" s="9" t="s">
        <v>2302</v>
      </c>
    </row>
    <row r="4792" spans="1:15" x14ac:dyDescent="0.25">
      <c r="A4792" s="8">
        <v>44702</v>
      </c>
      <c r="B4792" s="8">
        <v>44711</v>
      </c>
      <c r="C4792">
        <v>26</v>
      </c>
      <c r="D4792">
        <v>20</v>
      </c>
      <c r="E4792">
        <v>6</v>
      </c>
      <c r="F4792" t="s">
        <v>162</v>
      </c>
      <c r="G4792">
        <v>26</v>
      </c>
      <c r="H4792">
        <v>12</v>
      </c>
      <c r="I4792">
        <v>0.74</v>
      </c>
      <c r="J4792">
        <v>0.06</v>
      </c>
      <c r="K4792" t="s">
        <v>4</v>
      </c>
      <c r="L4792" s="1">
        <v>0.27638888888888891</v>
      </c>
      <c r="M4792" s="1">
        <v>0.7368055555555556</v>
      </c>
      <c r="N4792">
        <v>663</v>
      </c>
      <c r="O4792" s="9" t="s">
        <v>2302</v>
      </c>
    </row>
    <row r="4793" spans="1:15" x14ac:dyDescent="0.25">
      <c r="A4793" s="8">
        <v>44702</v>
      </c>
      <c r="B4793" s="8">
        <v>44712</v>
      </c>
      <c r="C4793">
        <v>27</v>
      </c>
      <c r="D4793">
        <v>20</v>
      </c>
      <c r="E4793">
        <v>7</v>
      </c>
      <c r="F4793" t="s">
        <v>105</v>
      </c>
      <c r="G4793">
        <v>26</v>
      </c>
      <c r="H4793">
        <v>19</v>
      </c>
      <c r="I4793">
        <v>0.38</v>
      </c>
      <c r="J4793">
        <v>0.04</v>
      </c>
      <c r="K4793" t="s">
        <v>4</v>
      </c>
      <c r="L4793" s="1">
        <v>0.27638888888888891</v>
      </c>
      <c r="M4793" s="1">
        <v>0.7368055555555556</v>
      </c>
      <c r="N4793">
        <v>663</v>
      </c>
      <c r="O4793" s="9" t="s">
        <v>2302</v>
      </c>
    </row>
    <row r="4794" spans="1:15" x14ac:dyDescent="0.25">
      <c r="A4794" s="8">
        <v>44702</v>
      </c>
      <c r="B4794" s="8">
        <v>44713</v>
      </c>
      <c r="C4794">
        <v>27</v>
      </c>
      <c r="D4794">
        <v>21</v>
      </c>
      <c r="E4794">
        <v>6</v>
      </c>
      <c r="F4794" t="s">
        <v>110</v>
      </c>
      <c r="G4794">
        <v>26</v>
      </c>
      <c r="H4794">
        <v>9</v>
      </c>
      <c r="I4794">
        <v>0.44</v>
      </c>
      <c r="J4794">
        <v>0.05</v>
      </c>
      <c r="K4794" t="s">
        <v>4</v>
      </c>
      <c r="L4794" s="1">
        <v>0.27708333333333335</v>
      </c>
      <c r="M4794" s="1">
        <v>0.7368055555555556</v>
      </c>
      <c r="N4794">
        <v>662</v>
      </c>
      <c r="O4794" s="9" t="s">
        <v>2302</v>
      </c>
    </row>
    <row r="4795" spans="1:15" x14ac:dyDescent="0.25">
      <c r="A4795" s="8">
        <v>44702</v>
      </c>
      <c r="B4795" s="8">
        <v>44714</v>
      </c>
      <c r="C4795">
        <v>27</v>
      </c>
      <c r="D4795">
        <v>21</v>
      </c>
      <c r="E4795">
        <v>6</v>
      </c>
      <c r="F4795" t="s">
        <v>110</v>
      </c>
      <c r="G4795">
        <v>27</v>
      </c>
      <c r="H4795">
        <v>13</v>
      </c>
      <c r="I4795">
        <v>0.68</v>
      </c>
      <c r="J4795">
        <v>0.04</v>
      </c>
      <c r="K4795" t="s">
        <v>4</v>
      </c>
      <c r="L4795" s="1">
        <v>0.27708333333333335</v>
      </c>
      <c r="M4795" s="1">
        <v>0.7368055555555556</v>
      </c>
      <c r="N4795">
        <v>662</v>
      </c>
      <c r="O4795" s="9" t="s">
        <v>2302</v>
      </c>
    </row>
    <row r="4796" spans="1:15" x14ac:dyDescent="0.25">
      <c r="A4796" s="8">
        <v>44702</v>
      </c>
      <c r="B4796" s="8">
        <v>44715</v>
      </c>
      <c r="C4796">
        <v>27</v>
      </c>
      <c r="D4796">
        <v>21</v>
      </c>
      <c r="E4796">
        <v>6</v>
      </c>
      <c r="F4796" t="s">
        <v>115</v>
      </c>
      <c r="G4796">
        <v>27</v>
      </c>
      <c r="H4796">
        <v>11</v>
      </c>
      <c r="I4796">
        <v>0.67</v>
      </c>
      <c r="J4796">
        <v>0.05</v>
      </c>
      <c r="K4796" t="s">
        <v>4</v>
      </c>
      <c r="L4796" s="1">
        <v>0.27708333333333335</v>
      </c>
      <c r="M4796" s="1">
        <v>0.7368055555555556</v>
      </c>
      <c r="N4796">
        <v>662</v>
      </c>
      <c r="O4796" s="9" t="s">
        <v>2302</v>
      </c>
    </row>
    <row r="4797" spans="1:15" x14ac:dyDescent="0.25">
      <c r="A4797" s="8">
        <v>44702</v>
      </c>
      <c r="B4797" s="8">
        <v>44716</v>
      </c>
      <c r="C4797">
        <v>27</v>
      </c>
      <c r="D4797">
        <v>21</v>
      </c>
      <c r="E4797">
        <v>6</v>
      </c>
      <c r="F4797" t="s">
        <v>145</v>
      </c>
      <c r="G4797">
        <v>27</v>
      </c>
      <c r="H4797">
        <v>10</v>
      </c>
      <c r="I4797">
        <v>0.61</v>
      </c>
      <c r="J4797">
        <v>0.04</v>
      </c>
      <c r="K4797" t="s">
        <v>4</v>
      </c>
      <c r="L4797" s="1">
        <v>0.27777777777777779</v>
      </c>
      <c r="M4797" s="1">
        <v>0.7368055555555556</v>
      </c>
      <c r="N4797">
        <v>661</v>
      </c>
      <c r="O4797" s="9" t="s">
        <v>2302</v>
      </c>
    </row>
    <row r="4798" spans="1:15" x14ac:dyDescent="0.25">
      <c r="A4798" s="8">
        <v>44703</v>
      </c>
      <c r="B4798" s="8">
        <v>44703</v>
      </c>
      <c r="C4798">
        <v>27</v>
      </c>
      <c r="D4798">
        <v>19</v>
      </c>
      <c r="E4798">
        <v>8</v>
      </c>
      <c r="F4798" t="s">
        <v>9</v>
      </c>
      <c r="G4798">
        <v>27</v>
      </c>
      <c r="H4798">
        <v>16</v>
      </c>
      <c r="I4798">
        <v>0.65</v>
      </c>
      <c r="J4798">
        <v>0.02</v>
      </c>
      <c r="K4798" t="s">
        <v>4</v>
      </c>
      <c r="L4798" s="1">
        <v>0.27430555555555558</v>
      </c>
      <c r="M4798" s="1">
        <v>0.73819444444444449</v>
      </c>
      <c r="N4798">
        <v>668</v>
      </c>
      <c r="O4798" s="9" t="s">
        <v>2302</v>
      </c>
    </row>
    <row r="4799" spans="1:15" x14ac:dyDescent="0.25">
      <c r="A4799" s="8">
        <v>44703</v>
      </c>
      <c r="B4799" s="8">
        <v>44704</v>
      </c>
      <c r="C4799">
        <v>27</v>
      </c>
      <c r="D4799">
        <v>21</v>
      </c>
      <c r="E4799">
        <v>6</v>
      </c>
      <c r="F4799" t="s">
        <v>868</v>
      </c>
      <c r="G4799">
        <v>27</v>
      </c>
      <c r="H4799">
        <v>18</v>
      </c>
      <c r="I4799">
        <v>0.67</v>
      </c>
      <c r="J4799">
        <v>0.03</v>
      </c>
      <c r="K4799" t="s">
        <v>4</v>
      </c>
      <c r="L4799" s="1">
        <v>0.27430555555555558</v>
      </c>
      <c r="M4799" s="1">
        <v>0.73819444444444449</v>
      </c>
      <c r="N4799">
        <v>668</v>
      </c>
      <c r="O4799" s="9" t="s">
        <v>2302</v>
      </c>
    </row>
    <row r="4800" spans="1:15" x14ac:dyDescent="0.25">
      <c r="A4800" s="8">
        <v>44703</v>
      </c>
      <c r="B4800" s="8">
        <v>44705</v>
      </c>
      <c r="C4800">
        <v>26</v>
      </c>
      <c r="D4800">
        <v>20</v>
      </c>
      <c r="E4800">
        <v>6</v>
      </c>
      <c r="F4800" t="s">
        <v>145</v>
      </c>
      <c r="G4800">
        <v>26</v>
      </c>
      <c r="H4800">
        <v>15</v>
      </c>
      <c r="I4800">
        <v>0.67</v>
      </c>
      <c r="J4800">
        <v>0.02</v>
      </c>
      <c r="K4800" t="s">
        <v>4</v>
      </c>
      <c r="L4800" s="1">
        <v>0.27500000000000002</v>
      </c>
      <c r="M4800" s="1">
        <v>0.73750000000000004</v>
      </c>
      <c r="N4800">
        <v>666</v>
      </c>
      <c r="O4800" s="9" t="s">
        <v>2302</v>
      </c>
    </row>
    <row r="4801" spans="1:15" x14ac:dyDescent="0.25">
      <c r="A4801" s="8">
        <v>44703</v>
      </c>
      <c r="B4801" s="8">
        <v>44706</v>
      </c>
      <c r="C4801">
        <v>26</v>
      </c>
      <c r="D4801">
        <v>18</v>
      </c>
      <c r="E4801">
        <v>8</v>
      </c>
      <c r="F4801" t="s">
        <v>162</v>
      </c>
      <c r="G4801">
        <v>26</v>
      </c>
      <c r="H4801">
        <v>16</v>
      </c>
      <c r="I4801">
        <v>0.63</v>
      </c>
      <c r="J4801">
        <v>0</v>
      </c>
      <c r="K4801" t="s">
        <v>4</v>
      </c>
      <c r="L4801" s="1">
        <v>0.27500000000000002</v>
      </c>
      <c r="M4801" s="1">
        <v>0.73750000000000004</v>
      </c>
      <c r="N4801">
        <v>666</v>
      </c>
      <c r="O4801" s="9" t="s">
        <v>2302</v>
      </c>
    </row>
    <row r="4802" spans="1:15" x14ac:dyDescent="0.25">
      <c r="A4802" s="8">
        <v>44703</v>
      </c>
      <c r="B4802" s="8">
        <v>44707</v>
      </c>
      <c r="C4802">
        <v>26</v>
      </c>
      <c r="D4802">
        <v>18</v>
      </c>
      <c r="E4802">
        <v>8</v>
      </c>
      <c r="F4802" t="s">
        <v>145</v>
      </c>
      <c r="G4802">
        <v>26</v>
      </c>
      <c r="H4802">
        <v>17</v>
      </c>
      <c r="I4802">
        <v>0.57999999999999996</v>
      </c>
      <c r="J4802">
        <v>0</v>
      </c>
      <c r="K4802" t="s">
        <v>4</v>
      </c>
      <c r="L4802" s="1">
        <v>0.27500000000000002</v>
      </c>
      <c r="M4802" s="1">
        <v>0.73750000000000004</v>
      </c>
      <c r="N4802">
        <v>666</v>
      </c>
      <c r="O4802" s="9" t="s">
        <v>2302</v>
      </c>
    </row>
    <row r="4803" spans="1:15" x14ac:dyDescent="0.25">
      <c r="A4803" s="8">
        <v>44703</v>
      </c>
      <c r="B4803" s="8">
        <v>44708</v>
      </c>
      <c r="C4803">
        <v>25</v>
      </c>
      <c r="D4803">
        <v>17</v>
      </c>
      <c r="E4803">
        <v>8</v>
      </c>
      <c r="F4803" t="s">
        <v>263</v>
      </c>
      <c r="G4803">
        <v>26</v>
      </c>
      <c r="H4803">
        <v>8</v>
      </c>
      <c r="I4803">
        <v>0.6</v>
      </c>
      <c r="J4803">
        <v>0.04</v>
      </c>
      <c r="K4803" t="s">
        <v>4</v>
      </c>
      <c r="L4803" s="1">
        <v>0.27569444444444446</v>
      </c>
      <c r="M4803" s="1">
        <v>0.73750000000000004</v>
      </c>
      <c r="N4803">
        <v>665</v>
      </c>
      <c r="O4803" s="9" t="s">
        <v>2302</v>
      </c>
    </row>
    <row r="4804" spans="1:15" x14ac:dyDescent="0.25">
      <c r="A4804" s="8">
        <v>44703</v>
      </c>
      <c r="B4804" s="8">
        <v>44709</v>
      </c>
      <c r="C4804">
        <v>24</v>
      </c>
      <c r="D4804">
        <v>18</v>
      </c>
      <c r="E4804">
        <v>6</v>
      </c>
      <c r="F4804" t="s">
        <v>145</v>
      </c>
      <c r="G4804">
        <v>24</v>
      </c>
      <c r="H4804">
        <v>7</v>
      </c>
      <c r="I4804">
        <v>0.74</v>
      </c>
      <c r="J4804">
        <v>0</v>
      </c>
      <c r="K4804" t="s">
        <v>4</v>
      </c>
      <c r="L4804" s="1">
        <v>0.27569444444444446</v>
      </c>
      <c r="M4804" s="1">
        <v>0.73750000000000004</v>
      </c>
      <c r="N4804">
        <v>665</v>
      </c>
      <c r="O4804" s="9" t="s">
        <v>2302</v>
      </c>
    </row>
    <row r="4805" spans="1:15" x14ac:dyDescent="0.25">
      <c r="A4805" s="8">
        <v>44703</v>
      </c>
      <c r="B4805" s="8">
        <v>44710</v>
      </c>
      <c r="C4805">
        <v>26</v>
      </c>
      <c r="D4805">
        <v>18</v>
      </c>
      <c r="E4805">
        <v>8</v>
      </c>
      <c r="F4805" t="s">
        <v>263</v>
      </c>
      <c r="G4805">
        <v>26</v>
      </c>
      <c r="H4805">
        <v>9</v>
      </c>
      <c r="I4805">
        <v>0.46</v>
      </c>
      <c r="J4805">
        <v>0.03</v>
      </c>
      <c r="K4805" t="s">
        <v>4</v>
      </c>
      <c r="L4805" s="1">
        <v>0.27569444444444446</v>
      </c>
      <c r="M4805" s="1">
        <v>0.73750000000000004</v>
      </c>
      <c r="N4805">
        <v>665</v>
      </c>
      <c r="O4805" s="9" t="s">
        <v>2302</v>
      </c>
    </row>
    <row r="4806" spans="1:15" x14ac:dyDescent="0.25">
      <c r="A4806" s="8">
        <v>44703</v>
      </c>
      <c r="B4806" s="8">
        <v>44711</v>
      </c>
      <c r="C4806">
        <v>25</v>
      </c>
      <c r="D4806">
        <v>14</v>
      </c>
      <c r="E4806">
        <v>11</v>
      </c>
      <c r="F4806" t="s">
        <v>239</v>
      </c>
      <c r="G4806">
        <v>26</v>
      </c>
      <c r="H4806">
        <v>12</v>
      </c>
      <c r="I4806">
        <v>0.4</v>
      </c>
      <c r="J4806">
        <v>0.04</v>
      </c>
      <c r="K4806" t="s">
        <v>4</v>
      </c>
      <c r="L4806" s="1">
        <v>0.27638888888888891</v>
      </c>
      <c r="M4806" s="1">
        <v>0.7368055555555556</v>
      </c>
      <c r="N4806">
        <v>663</v>
      </c>
      <c r="O4806" s="9" t="s">
        <v>2302</v>
      </c>
    </row>
    <row r="4807" spans="1:15" x14ac:dyDescent="0.25">
      <c r="A4807" s="8">
        <v>44703</v>
      </c>
      <c r="B4807" s="8">
        <v>44712</v>
      </c>
      <c r="C4807">
        <v>24</v>
      </c>
      <c r="D4807">
        <v>14</v>
      </c>
      <c r="E4807">
        <v>10</v>
      </c>
      <c r="F4807" t="s">
        <v>868</v>
      </c>
      <c r="G4807">
        <v>25</v>
      </c>
      <c r="H4807">
        <v>10</v>
      </c>
      <c r="I4807">
        <v>0.47</v>
      </c>
      <c r="J4807">
        <v>0.04</v>
      </c>
      <c r="K4807" t="s">
        <v>4</v>
      </c>
      <c r="L4807" s="1">
        <v>0.27638888888888891</v>
      </c>
      <c r="M4807" s="1">
        <v>0.7368055555555556</v>
      </c>
      <c r="N4807">
        <v>663</v>
      </c>
      <c r="O4807" s="9" t="s">
        <v>2302</v>
      </c>
    </row>
    <row r="4808" spans="1:15" x14ac:dyDescent="0.25">
      <c r="A4808" s="8">
        <v>44703</v>
      </c>
      <c r="B4808" s="8">
        <v>44713</v>
      </c>
      <c r="C4808">
        <v>24</v>
      </c>
      <c r="D4808">
        <v>14</v>
      </c>
      <c r="E4808">
        <v>10</v>
      </c>
      <c r="F4808" t="s">
        <v>239</v>
      </c>
      <c r="G4808">
        <v>24</v>
      </c>
      <c r="H4808">
        <v>12</v>
      </c>
      <c r="I4808">
        <v>0.68</v>
      </c>
      <c r="J4808">
        <v>0.05</v>
      </c>
      <c r="K4808" t="s">
        <v>4</v>
      </c>
      <c r="L4808" s="1">
        <v>0.27708333333333335</v>
      </c>
      <c r="M4808" s="1">
        <v>0.7368055555555556</v>
      </c>
      <c r="N4808">
        <v>662</v>
      </c>
      <c r="O4808" s="9" t="s">
        <v>2302</v>
      </c>
    </row>
    <row r="4809" spans="1:15" x14ac:dyDescent="0.25">
      <c r="A4809" s="8">
        <v>44703</v>
      </c>
      <c r="B4809" s="8">
        <v>44714</v>
      </c>
      <c r="C4809">
        <v>24</v>
      </c>
      <c r="D4809">
        <v>15</v>
      </c>
      <c r="E4809">
        <v>9</v>
      </c>
      <c r="F4809" t="s">
        <v>144</v>
      </c>
      <c r="G4809">
        <v>24</v>
      </c>
      <c r="H4809">
        <v>7</v>
      </c>
      <c r="I4809">
        <v>0.69</v>
      </c>
      <c r="J4809">
        <v>0.06</v>
      </c>
      <c r="K4809" t="s">
        <v>4</v>
      </c>
      <c r="L4809" s="1">
        <v>0.27708333333333335</v>
      </c>
      <c r="M4809" s="1">
        <v>0.7368055555555556</v>
      </c>
      <c r="N4809">
        <v>662</v>
      </c>
      <c r="O4809" s="9" t="s">
        <v>2302</v>
      </c>
    </row>
    <row r="4810" spans="1:15" x14ac:dyDescent="0.25">
      <c r="A4810" s="8">
        <v>44703</v>
      </c>
      <c r="B4810" s="8">
        <v>44715</v>
      </c>
      <c r="C4810">
        <v>24</v>
      </c>
      <c r="D4810">
        <v>14</v>
      </c>
      <c r="E4810">
        <v>10</v>
      </c>
      <c r="F4810" t="s">
        <v>145</v>
      </c>
      <c r="G4810">
        <v>25</v>
      </c>
      <c r="H4810">
        <v>12</v>
      </c>
      <c r="I4810">
        <v>0.43</v>
      </c>
      <c r="J4810">
        <v>0.04</v>
      </c>
      <c r="K4810" t="s">
        <v>4</v>
      </c>
      <c r="L4810" s="1">
        <v>0.27708333333333335</v>
      </c>
      <c r="M4810" s="1">
        <v>0.7368055555555556</v>
      </c>
      <c r="N4810">
        <v>662</v>
      </c>
      <c r="O4810" s="9" t="s">
        <v>2302</v>
      </c>
    </row>
    <row r="4811" spans="1:15" x14ac:dyDescent="0.25">
      <c r="A4811" s="8">
        <v>44703</v>
      </c>
      <c r="B4811" s="8">
        <v>44716</v>
      </c>
      <c r="C4811">
        <v>26</v>
      </c>
      <c r="D4811">
        <v>15</v>
      </c>
      <c r="E4811">
        <v>11</v>
      </c>
      <c r="F4811" t="s">
        <v>263</v>
      </c>
      <c r="G4811">
        <v>26</v>
      </c>
      <c r="H4811">
        <v>18</v>
      </c>
      <c r="I4811">
        <v>0.56999999999999995</v>
      </c>
      <c r="J4811">
        <v>0.05</v>
      </c>
      <c r="K4811" t="s">
        <v>4</v>
      </c>
      <c r="L4811" s="1">
        <v>0.27777777777777779</v>
      </c>
      <c r="M4811" s="1">
        <v>0.7368055555555556</v>
      </c>
      <c r="N4811">
        <v>661</v>
      </c>
      <c r="O4811" s="9" t="s">
        <v>2302</v>
      </c>
    </row>
    <row r="4812" spans="1:15" x14ac:dyDescent="0.25">
      <c r="A4812" s="8">
        <v>44703</v>
      </c>
      <c r="B4812" s="8">
        <v>44717</v>
      </c>
      <c r="C4812">
        <v>27</v>
      </c>
      <c r="D4812">
        <v>16</v>
      </c>
      <c r="E4812">
        <v>11</v>
      </c>
      <c r="F4812" t="s">
        <v>253</v>
      </c>
      <c r="G4812">
        <v>28</v>
      </c>
      <c r="H4812">
        <v>21</v>
      </c>
      <c r="I4812">
        <v>0.69</v>
      </c>
      <c r="J4812">
        <v>0.39</v>
      </c>
      <c r="K4812">
        <v>0.1</v>
      </c>
      <c r="L4812" s="1">
        <v>0.27777777777777779</v>
      </c>
      <c r="M4812" s="1">
        <v>0.7368055555555556</v>
      </c>
      <c r="N4812">
        <v>661</v>
      </c>
      <c r="O4812" s="9" t="s">
        <v>2302</v>
      </c>
    </row>
    <row r="4813" spans="1:15" x14ac:dyDescent="0.25">
      <c r="A4813" s="8">
        <v>44704</v>
      </c>
      <c r="B4813" s="8">
        <v>44704</v>
      </c>
      <c r="C4813">
        <v>26</v>
      </c>
      <c r="D4813">
        <v>21</v>
      </c>
      <c r="E4813">
        <v>5</v>
      </c>
      <c r="F4813" t="s">
        <v>868</v>
      </c>
      <c r="G4813">
        <v>27</v>
      </c>
      <c r="H4813">
        <v>18</v>
      </c>
      <c r="I4813">
        <v>0.69</v>
      </c>
      <c r="J4813">
        <v>0.04</v>
      </c>
      <c r="K4813" t="s">
        <v>4</v>
      </c>
      <c r="L4813" s="1">
        <v>0.27430555555555558</v>
      </c>
      <c r="M4813" s="1">
        <v>0.73819444444444449</v>
      </c>
      <c r="N4813">
        <v>668</v>
      </c>
      <c r="O4813" s="9" t="s">
        <v>2302</v>
      </c>
    </row>
    <row r="4814" spans="1:15" x14ac:dyDescent="0.25">
      <c r="A4814" s="8">
        <v>44704</v>
      </c>
      <c r="B4814" s="8">
        <v>44705</v>
      </c>
      <c r="C4814">
        <v>26</v>
      </c>
      <c r="D4814">
        <v>20</v>
      </c>
      <c r="E4814">
        <v>6</v>
      </c>
      <c r="F4814" t="s">
        <v>263</v>
      </c>
      <c r="G4814">
        <v>26</v>
      </c>
      <c r="H4814">
        <v>17</v>
      </c>
      <c r="I4814">
        <v>0.69</v>
      </c>
      <c r="J4814">
        <v>0.04</v>
      </c>
      <c r="K4814" t="s">
        <v>4</v>
      </c>
      <c r="L4814" s="1">
        <v>0.27500000000000002</v>
      </c>
      <c r="M4814" s="1">
        <v>0.73750000000000004</v>
      </c>
      <c r="N4814">
        <v>666</v>
      </c>
      <c r="O4814" s="9" t="s">
        <v>2302</v>
      </c>
    </row>
    <row r="4815" spans="1:15" x14ac:dyDescent="0.25">
      <c r="A4815" s="8">
        <v>44704</v>
      </c>
      <c r="B4815" s="8">
        <v>44706</v>
      </c>
      <c r="C4815">
        <v>26</v>
      </c>
      <c r="D4815">
        <v>19</v>
      </c>
      <c r="E4815">
        <v>7</v>
      </c>
      <c r="F4815" t="s">
        <v>105</v>
      </c>
      <c r="G4815">
        <v>26</v>
      </c>
      <c r="H4815">
        <v>16</v>
      </c>
      <c r="I4815">
        <v>0.7</v>
      </c>
      <c r="J4815">
        <v>0.01</v>
      </c>
      <c r="K4815" t="s">
        <v>4</v>
      </c>
      <c r="L4815" s="1">
        <v>0.27500000000000002</v>
      </c>
      <c r="M4815" s="1">
        <v>0.73750000000000004</v>
      </c>
      <c r="N4815">
        <v>666</v>
      </c>
      <c r="O4815" s="9" t="s">
        <v>2302</v>
      </c>
    </row>
    <row r="4816" spans="1:15" x14ac:dyDescent="0.25">
      <c r="A4816" s="8">
        <v>44704</v>
      </c>
      <c r="B4816" s="8">
        <v>44707</v>
      </c>
      <c r="C4816">
        <v>26</v>
      </c>
      <c r="D4816">
        <v>18</v>
      </c>
      <c r="E4816">
        <v>8</v>
      </c>
      <c r="F4816" t="s">
        <v>145</v>
      </c>
      <c r="G4816">
        <v>26</v>
      </c>
      <c r="H4816">
        <v>16</v>
      </c>
      <c r="I4816">
        <v>0.67</v>
      </c>
      <c r="J4816">
        <v>0.04</v>
      </c>
      <c r="K4816" t="s">
        <v>4</v>
      </c>
      <c r="L4816" s="1">
        <v>0.27500000000000002</v>
      </c>
      <c r="M4816" s="1">
        <v>0.73750000000000004</v>
      </c>
      <c r="N4816">
        <v>666</v>
      </c>
      <c r="O4816" s="9" t="s">
        <v>2302</v>
      </c>
    </row>
    <row r="4817" spans="1:15" x14ac:dyDescent="0.25">
      <c r="A4817" s="8">
        <v>44704</v>
      </c>
      <c r="B4817" s="8">
        <v>44708</v>
      </c>
      <c r="C4817">
        <v>26</v>
      </c>
      <c r="D4817">
        <v>18</v>
      </c>
      <c r="E4817">
        <v>8</v>
      </c>
      <c r="F4817" t="s">
        <v>476</v>
      </c>
      <c r="G4817">
        <v>26</v>
      </c>
      <c r="H4817">
        <v>17</v>
      </c>
      <c r="I4817">
        <v>0.59</v>
      </c>
      <c r="J4817">
        <v>0.38</v>
      </c>
      <c r="K4817">
        <v>0.1</v>
      </c>
      <c r="L4817" s="1">
        <v>0.27569444444444446</v>
      </c>
      <c r="M4817" s="1">
        <v>0.73750000000000004</v>
      </c>
      <c r="N4817">
        <v>665</v>
      </c>
      <c r="O4817" s="9" t="s">
        <v>2302</v>
      </c>
    </row>
    <row r="4818" spans="1:15" x14ac:dyDescent="0.25">
      <c r="A4818" s="8">
        <v>44704</v>
      </c>
      <c r="B4818" s="8">
        <v>44709</v>
      </c>
      <c r="C4818">
        <v>25</v>
      </c>
      <c r="D4818">
        <v>18</v>
      </c>
      <c r="E4818">
        <v>7</v>
      </c>
      <c r="F4818" t="s">
        <v>145</v>
      </c>
      <c r="G4818">
        <v>26</v>
      </c>
      <c r="H4818">
        <v>7</v>
      </c>
      <c r="I4818">
        <v>0.65</v>
      </c>
      <c r="J4818">
        <v>0.06</v>
      </c>
      <c r="K4818" t="s">
        <v>4</v>
      </c>
      <c r="L4818" s="1">
        <v>0.27569444444444446</v>
      </c>
      <c r="M4818" s="1">
        <v>0.73750000000000004</v>
      </c>
      <c r="N4818">
        <v>665</v>
      </c>
      <c r="O4818" s="9" t="s">
        <v>2302</v>
      </c>
    </row>
    <row r="4819" spans="1:15" x14ac:dyDescent="0.25">
      <c r="A4819" s="8">
        <v>44704</v>
      </c>
      <c r="B4819" s="8">
        <v>44710</v>
      </c>
      <c r="C4819">
        <v>25</v>
      </c>
      <c r="D4819">
        <v>17</v>
      </c>
      <c r="E4819">
        <v>8</v>
      </c>
      <c r="F4819" t="s">
        <v>145</v>
      </c>
      <c r="G4819">
        <v>26</v>
      </c>
      <c r="H4819">
        <v>9</v>
      </c>
      <c r="I4819">
        <v>0.59</v>
      </c>
      <c r="J4819">
        <v>0</v>
      </c>
      <c r="K4819" t="s">
        <v>4</v>
      </c>
      <c r="L4819" s="1">
        <v>0.27569444444444446</v>
      </c>
      <c r="M4819" s="1">
        <v>0.73750000000000004</v>
      </c>
      <c r="N4819">
        <v>665</v>
      </c>
      <c r="O4819" s="9" t="s">
        <v>2302</v>
      </c>
    </row>
    <row r="4820" spans="1:15" x14ac:dyDescent="0.25">
      <c r="A4820" s="8">
        <v>44704</v>
      </c>
      <c r="B4820" s="8">
        <v>44711</v>
      </c>
      <c r="C4820">
        <v>26</v>
      </c>
      <c r="D4820">
        <v>17</v>
      </c>
      <c r="E4820">
        <v>9</v>
      </c>
      <c r="F4820" t="s">
        <v>868</v>
      </c>
      <c r="G4820">
        <v>27</v>
      </c>
      <c r="H4820">
        <v>10</v>
      </c>
      <c r="I4820">
        <v>0.76</v>
      </c>
      <c r="J4820">
        <v>0.03</v>
      </c>
      <c r="K4820" t="s">
        <v>4</v>
      </c>
      <c r="L4820" s="1">
        <v>0.27638888888888891</v>
      </c>
      <c r="M4820" s="1">
        <v>0.7368055555555556</v>
      </c>
      <c r="N4820">
        <v>663</v>
      </c>
      <c r="O4820" s="9" t="s">
        <v>2302</v>
      </c>
    </row>
    <row r="4821" spans="1:15" x14ac:dyDescent="0.25">
      <c r="A4821" s="8">
        <v>44704</v>
      </c>
      <c r="B4821" s="8">
        <v>44712</v>
      </c>
      <c r="C4821">
        <v>28</v>
      </c>
      <c r="D4821">
        <v>20</v>
      </c>
      <c r="E4821">
        <v>8</v>
      </c>
      <c r="F4821" t="s">
        <v>868</v>
      </c>
      <c r="G4821">
        <v>29</v>
      </c>
      <c r="H4821">
        <v>8</v>
      </c>
      <c r="I4821">
        <v>0.69</v>
      </c>
      <c r="J4821">
        <v>0.06</v>
      </c>
      <c r="K4821" t="s">
        <v>4</v>
      </c>
      <c r="L4821" s="1">
        <v>0.27638888888888891</v>
      </c>
      <c r="M4821" s="1">
        <v>0.7368055555555556</v>
      </c>
      <c r="N4821">
        <v>663</v>
      </c>
      <c r="O4821" s="9" t="s">
        <v>2302</v>
      </c>
    </row>
    <row r="4822" spans="1:15" x14ac:dyDescent="0.25">
      <c r="A4822" s="8">
        <v>44704</v>
      </c>
      <c r="B4822" s="8">
        <v>44713</v>
      </c>
      <c r="C4822">
        <v>26</v>
      </c>
      <c r="D4822">
        <v>18</v>
      </c>
      <c r="E4822">
        <v>8</v>
      </c>
      <c r="F4822" t="s">
        <v>393</v>
      </c>
      <c r="G4822">
        <v>26</v>
      </c>
      <c r="H4822">
        <v>17</v>
      </c>
      <c r="I4822">
        <v>0.72</v>
      </c>
      <c r="J4822">
        <v>0.45</v>
      </c>
      <c r="K4822">
        <v>0.3</v>
      </c>
      <c r="L4822" s="1">
        <v>0.27708333333333335</v>
      </c>
      <c r="M4822" s="1">
        <v>0.7368055555555556</v>
      </c>
      <c r="N4822">
        <v>662</v>
      </c>
      <c r="O4822" s="9" t="s">
        <v>2302</v>
      </c>
    </row>
    <row r="4823" spans="1:15" x14ac:dyDescent="0.25">
      <c r="A4823" s="8">
        <v>44704</v>
      </c>
      <c r="B4823" s="8">
        <v>44714</v>
      </c>
      <c r="C4823">
        <v>26</v>
      </c>
      <c r="D4823">
        <v>18</v>
      </c>
      <c r="E4823">
        <v>8</v>
      </c>
      <c r="F4823" t="s">
        <v>199</v>
      </c>
      <c r="G4823">
        <v>26</v>
      </c>
      <c r="H4823">
        <v>13</v>
      </c>
      <c r="I4823">
        <v>0.73</v>
      </c>
      <c r="J4823">
        <v>0.06</v>
      </c>
      <c r="K4823" t="s">
        <v>4</v>
      </c>
      <c r="L4823" s="1">
        <v>0.27708333333333335</v>
      </c>
      <c r="M4823" s="1">
        <v>0.7368055555555556</v>
      </c>
      <c r="N4823">
        <v>662</v>
      </c>
      <c r="O4823" s="9" t="s">
        <v>2302</v>
      </c>
    </row>
    <row r="4824" spans="1:15" x14ac:dyDescent="0.25">
      <c r="A4824" s="8">
        <v>44704</v>
      </c>
      <c r="B4824" s="8">
        <v>44715</v>
      </c>
      <c r="C4824">
        <v>26</v>
      </c>
      <c r="D4824">
        <v>18</v>
      </c>
      <c r="E4824">
        <v>8</v>
      </c>
      <c r="F4824" t="s">
        <v>25</v>
      </c>
      <c r="G4824">
        <v>26</v>
      </c>
      <c r="H4824">
        <v>7</v>
      </c>
      <c r="I4824">
        <v>0.78</v>
      </c>
      <c r="J4824">
        <v>0.38</v>
      </c>
      <c r="K4824">
        <v>0.1</v>
      </c>
      <c r="L4824" s="1">
        <v>0.27708333333333335</v>
      </c>
      <c r="M4824" s="1">
        <v>0.7368055555555556</v>
      </c>
      <c r="N4824">
        <v>662</v>
      </c>
      <c r="O4824" s="9" t="s">
        <v>2302</v>
      </c>
    </row>
    <row r="4825" spans="1:15" x14ac:dyDescent="0.25">
      <c r="A4825" s="8">
        <v>44704</v>
      </c>
      <c r="B4825" s="8">
        <v>44716</v>
      </c>
      <c r="C4825">
        <v>26</v>
      </c>
      <c r="D4825">
        <v>19</v>
      </c>
      <c r="E4825">
        <v>7</v>
      </c>
      <c r="F4825" t="s">
        <v>476</v>
      </c>
      <c r="G4825">
        <v>27</v>
      </c>
      <c r="H4825">
        <v>9</v>
      </c>
      <c r="I4825">
        <v>0.78</v>
      </c>
      <c r="J4825">
        <v>0.51</v>
      </c>
      <c r="K4825">
        <v>2</v>
      </c>
      <c r="L4825" s="1">
        <v>0.27777777777777779</v>
      </c>
      <c r="M4825" s="1">
        <v>0.7368055555555556</v>
      </c>
      <c r="N4825">
        <v>661</v>
      </c>
      <c r="O4825" s="9" t="s">
        <v>2302</v>
      </c>
    </row>
    <row r="4826" spans="1:15" x14ac:dyDescent="0.25">
      <c r="A4826" s="8">
        <v>44704</v>
      </c>
      <c r="B4826" s="8">
        <v>44717</v>
      </c>
      <c r="C4826">
        <v>26</v>
      </c>
      <c r="D4826">
        <v>19</v>
      </c>
      <c r="E4826">
        <v>7</v>
      </c>
      <c r="F4826" t="s">
        <v>476</v>
      </c>
      <c r="G4826">
        <v>27</v>
      </c>
      <c r="H4826">
        <v>11</v>
      </c>
      <c r="I4826">
        <v>0.79</v>
      </c>
      <c r="J4826">
        <v>0.54</v>
      </c>
      <c r="K4826">
        <v>1</v>
      </c>
      <c r="L4826" s="1">
        <v>0.27777777777777779</v>
      </c>
      <c r="M4826" s="1">
        <v>0.7368055555555556</v>
      </c>
      <c r="N4826">
        <v>661</v>
      </c>
      <c r="O4826" s="9" t="s">
        <v>2302</v>
      </c>
    </row>
    <row r="4827" spans="1:15" x14ac:dyDescent="0.25">
      <c r="A4827" s="8">
        <v>44704</v>
      </c>
      <c r="B4827" s="8">
        <v>44718</v>
      </c>
      <c r="C4827">
        <v>26</v>
      </c>
      <c r="D4827">
        <v>18</v>
      </c>
      <c r="E4827">
        <v>8</v>
      </c>
      <c r="F4827" t="s">
        <v>145</v>
      </c>
      <c r="G4827">
        <v>26</v>
      </c>
      <c r="H4827">
        <v>11</v>
      </c>
      <c r="I4827">
        <v>0.45</v>
      </c>
      <c r="J4827">
        <v>0.06</v>
      </c>
      <c r="K4827" t="s">
        <v>4</v>
      </c>
      <c r="L4827" s="1">
        <v>0.27777777777777779</v>
      </c>
      <c r="M4827" s="1">
        <v>0.7368055555555556</v>
      </c>
      <c r="N4827">
        <v>661</v>
      </c>
      <c r="O4827" s="9" t="s">
        <v>2302</v>
      </c>
    </row>
    <row r="4828" spans="1:15" x14ac:dyDescent="0.25">
      <c r="A4828" s="8">
        <v>44705</v>
      </c>
      <c r="B4828" s="8">
        <v>44705</v>
      </c>
      <c r="C4828">
        <v>26</v>
      </c>
      <c r="D4828">
        <v>19</v>
      </c>
      <c r="E4828">
        <v>7</v>
      </c>
      <c r="F4828" t="s">
        <v>145</v>
      </c>
      <c r="G4828">
        <v>26</v>
      </c>
      <c r="H4828">
        <v>15</v>
      </c>
      <c r="I4828">
        <v>0.63</v>
      </c>
      <c r="J4828">
        <v>0.02</v>
      </c>
      <c r="K4828" t="s">
        <v>4</v>
      </c>
      <c r="L4828" s="1">
        <v>0.27500000000000002</v>
      </c>
      <c r="M4828" s="1">
        <v>0.73750000000000004</v>
      </c>
      <c r="N4828">
        <v>666</v>
      </c>
      <c r="O4828" s="9" t="s">
        <v>2302</v>
      </c>
    </row>
    <row r="4829" spans="1:15" x14ac:dyDescent="0.25">
      <c r="A4829" s="8">
        <v>44705</v>
      </c>
      <c r="B4829" s="8">
        <v>44706</v>
      </c>
      <c r="C4829">
        <v>25</v>
      </c>
      <c r="D4829">
        <v>18</v>
      </c>
      <c r="E4829">
        <v>7</v>
      </c>
      <c r="F4829" t="s">
        <v>9</v>
      </c>
      <c r="G4829">
        <v>26</v>
      </c>
      <c r="H4829">
        <v>16</v>
      </c>
      <c r="I4829">
        <v>0.69</v>
      </c>
      <c r="J4829">
        <v>0.02</v>
      </c>
      <c r="K4829" t="s">
        <v>4</v>
      </c>
      <c r="L4829" s="1">
        <v>0.27500000000000002</v>
      </c>
      <c r="M4829" s="1">
        <v>0.73750000000000004</v>
      </c>
      <c r="N4829">
        <v>666</v>
      </c>
      <c r="O4829" s="9" t="s">
        <v>2302</v>
      </c>
    </row>
    <row r="4830" spans="1:15" x14ac:dyDescent="0.25">
      <c r="A4830" s="8">
        <v>44705</v>
      </c>
      <c r="B4830" s="8">
        <v>44707</v>
      </c>
      <c r="C4830">
        <v>26</v>
      </c>
      <c r="D4830">
        <v>19</v>
      </c>
      <c r="E4830">
        <v>7</v>
      </c>
      <c r="F4830" t="s">
        <v>350</v>
      </c>
      <c r="G4830">
        <v>26</v>
      </c>
      <c r="H4830">
        <v>16</v>
      </c>
      <c r="I4830">
        <v>0.66</v>
      </c>
      <c r="J4830">
        <v>0.19</v>
      </c>
      <c r="K4830">
        <v>0.3</v>
      </c>
      <c r="L4830" s="1">
        <v>0.27500000000000002</v>
      </c>
      <c r="M4830" s="1">
        <v>0.73750000000000004</v>
      </c>
      <c r="N4830">
        <v>666</v>
      </c>
      <c r="O4830" s="9" t="s">
        <v>2302</v>
      </c>
    </row>
    <row r="4831" spans="1:15" x14ac:dyDescent="0.25">
      <c r="A4831" s="8">
        <v>44705</v>
      </c>
      <c r="B4831" s="8">
        <v>44708</v>
      </c>
      <c r="C4831">
        <v>26</v>
      </c>
      <c r="D4831">
        <v>18</v>
      </c>
      <c r="E4831">
        <v>8</v>
      </c>
      <c r="F4831" t="s">
        <v>145</v>
      </c>
      <c r="G4831">
        <v>26</v>
      </c>
      <c r="H4831">
        <v>15</v>
      </c>
      <c r="I4831">
        <v>0.57999999999999996</v>
      </c>
      <c r="J4831">
        <v>0.06</v>
      </c>
      <c r="K4831" t="s">
        <v>4</v>
      </c>
      <c r="L4831" s="1">
        <v>0.27569444444444446</v>
      </c>
      <c r="M4831" s="1">
        <v>0.73750000000000004</v>
      </c>
      <c r="N4831">
        <v>665</v>
      </c>
      <c r="O4831" s="9" t="s">
        <v>2302</v>
      </c>
    </row>
    <row r="4832" spans="1:15" x14ac:dyDescent="0.25">
      <c r="A4832" s="8">
        <v>44705</v>
      </c>
      <c r="B4832" s="8">
        <v>44709</v>
      </c>
      <c r="C4832">
        <v>26</v>
      </c>
      <c r="D4832">
        <v>18</v>
      </c>
      <c r="E4832">
        <v>8</v>
      </c>
      <c r="F4832" t="s">
        <v>145</v>
      </c>
      <c r="G4832">
        <v>26</v>
      </c>
      <c r="H4832">
        <v>15</v>
      </c>
      <c r="I4832">
        <v>0.64</v>
      </c>
      <c r="J4832">
        <v>0.06</v>
      </c>
      <c r="K4832" t="s">
        <v>4</v>
      </c>
      <c r="L4832" s="1">
        <v>0.27569444444444446</v>
      </c>
      <c r="M4832" s="1">
        <v>0.73750000000000004</v>
      </c>
      <c r="N4832">
        <v>665</v>
      </c>
      <c r="O4832" s="9" t="s">
        <v>2302</v>
      </c>
    </row>
    <row r="4833" spans="1:15" x14ac:dyDescent="0.25">
      <c r="A4833" s="8">
        <v>44705</v>
      </c>
      <c r="B4833" s="8">
        <v>44710</v>
      </c>
      <c r="C4833">
        <v>23</v>
      </c>
      <c r="D4833">
        <v>18</v>
      </c>
      <c r="E4833">
        <v>5</v>
      </c>
      <c r="F4833" t="s">
        <v>145</v>
      </c>
      <c r="G4833">
        <v>24</v>
      </c>
      <c r="H4833">
        <v>9</v>
      </c>
      <c r="I4833">
        <v>0.73</v>
      </c>
      <c r="J4833">
        <v>0.02</v>
      </c>
      <c r="K4833" t="s">
        <v>4</v>
      </c>
      <c r="L4833" s="1">
        <v>0.27569444444444446</v>
      </c>
      <c r="M4833" s="1">
        <v>0.73750000000000004</v>
      </c>
      <c r="N4833">
        <v>665</v>
      </c>
      <c r="O4833" s="9" t="s">
        <v>2302</v>
      </c>
    </row>
    <row r="4834" spans="1:15" x14ac:dyDescent="0.25">
      <c r="A4834" s="8">
        <v>44705</v>
      </c>
      <c r="B4834" s="8">
        <v>44711</v>
      </c>
      <c r="C4834">
        <v>24</v>
      </c>
      <c r="D4834">
        <v>18</v>
      </c>
      <c r="E4834">
        <v>6</v>
      </c>
      <c r="F4834" t="s">
        <v>239</v>
      </c>
      <c r="G4834">
        <v>24</v>
      </c>
      <c r="H4834">
        <v>9</v>
      </c>
      <c r="I4834">
        <v>0.79</v>
      </c>
      <c r="J4834">
        <v>0</v>
      </c>
      <c r="K4834" t="s">
        <v>4</v>
      </c>
      <c r="L4834" s="1">
        <v>0.27638888888888891</v>
      </c>
      <c r="M4834" s="1">
        <v>0.7368055555555556</v>
      </c>
      <c r="N4834">
        <v>663</v>
      </c>
      <c r="O4834" s="9" t="s">
        <v>2302</v>
      </c>
    </row>
    <row r="4835" spans="1:15" x14ac:dyDescent="0.25">
      <c r="A4835" s="8">
        <v>44705</v>
      </c>
      <c r="B4835" s="8">
        <v>44712</v>
      </c>
      <c r="C4835">
        <v>27</v>
      </c>
      <c r="D4835">
        <v>18</v>
      </c>
      <c r="E4835">
        <v>9</v>
      </c>
      <c r="F4835" t="s">
        <v>151</v>
      </c>
      <c r="G4835">
        <v>27</v>
      </c>
      <c r="H4835">
        <v>12</v>
      </c>
      <c r="I4835">
        <v>0.5</v>
      </c>
      <c r="J4835">
        <v>0.03</v>
      </c>
      <c r="K4835" t="s">
        <v>4</v>
      </c>
      <c r="L4835" s="1">
        <v>0.27638888888888891</v>
      </c>
      <c r="M4835" s="1">
        <v>0.7368055555555556</v>
      </c>
      <c r="N4835">
        <v>663</v>
      </c>
      <c r="O4835" s="9" t="s">
        <v>2302</v>
      </c>
    </row>
    <row r="4836" spans="1:15" x14ac:dyDescent="0.25">
      <c r="A4836" s="8">
        <v>44705</v>
      </c>
      <c r="B4836" s="8">
        <v>44713</v>
      </c>
      <c r="C4836">
        <v>25</v>
      </c>
      <c r="D4836">
        <v>16</v>
      </c>
      <c r="E4836">
        <v>9</v>
      </c>
      <c r="F4836" t="s">
        <v>7</v>
      </c>
      <c r="G4836">
        <v>26</v>
      </c>
      <c r="H4836">
        <v>10</v>
      </c>
      <c r="I4836">
        <v>0.38</v>
      </c>
      <c r="J4836">
        <v>0.03</v>
      </c>
      <c r="K4836" t="s">
        <v>4</v>
      </c>
      <c r="L4836" s="1">
        <v>0.27708333333333335</v>
      </c>
      <c r="M4836" s="1">
        <v>0.7368055555555556</v>
      </c>
      <c r="N4836">
        <v>662</v>
      </c>
      <c r="O4836" s="9" t="s">
        <v>2302</v>
      </c>
    </row>
    <row r="4837" spans="1:15" x14ac:dyDescent="0.25">
      <c r="A4837" s="8">
        <v>44705</v>
      </c>
      <c r="B4837" s="8">
        <v>44714</v>
      </c>
      <c r="C4837">
        <v>24</v>
      </c>
      <c r="D4837">
        <v>16</v>
      </c>
      <c r="E4837">
        <v>8</v>
      </c>
      <c r="F4837" t="s">
        <v>110</v>
      </c>
      <c r="G4837">
        <v>25</v>
      </c>
      <c r="H4837">
        <v>14</v>
      </c>
      <c r="I4837">
        <v>0.67</v>
      </c>
      <c r="J4837">
        <v>0.05</v>
      </c>
      <c r="K4837" t="s">
        <v>4</v>
      </c>
      <c r="L4837" s="1">
        <v>0.27708333333333335</v>
      </c>
      <c r="M4837" s="1">
        <v>0.7368055555555556</v>
      </c>
      <c r="N4837">
        <v>662</v>
      </c>
      <c r="O4837" s="9" t="s">
        <v>2302</v>
      </c>
    </row>
    <row r="4838" spans="1:15" x14ac:dyDescent="0.25">
      <c r="A4838" s="8">
        <v>44705</v>
      </c>
      <c r="B4838" s="8">
        <v>44715</v>
      </c>
      <c r="C4838">
        <v>24</v>
      </c>
      <c r="D4838">
        <v>16</v>
      </c>
      <c r="E4838">
        <v>8</v>
      </c>
      <c r="F4838" t="s">
        <v>145</v>
      </c>
      <c r="G4838">
        <v>25</v>
      </c>
      <c r="H4838">
        <v>13</v>
      </c>
      <c r="I4838">
        <v>0.65</v>
      </c>
      <c r="J4838">
        <v>0.04</v>
      </c>
      <c r="K4838" t="s">
        <v>4</v>
      </c>
      <c r="L4838" s="1">
        <v>0.27708333333333335</v>
      </c>
      <c r="M4838" s="1">
        <v>0.7368055555555556</v>
      </c>
      <c r="N4838">
        <v>662</v>
      </c>
      <c r="O4838" s="9" t="s">
        <v>2302</v>
      </c>
    </row>
    <row r="4839" spans="1:15" x14ac:dyDescent="0.25">
      <c r="A4839" s="8">
        <v>44705</v>
      </c>
      <c r="B4839" s="8">
        <v>44716</v>
      </c>
      <c r="C4839">
        <v>24</v>
      </c>
      <c r="D4839">
        <v>16</v>
      </c>
      <c r="E4839">
        <v>8</v>
      </c>
      <c r="F4839" t="s">
        <v>239</v>
      </c>
      <c r="G4839">
        <v>25</v>
      </c>
      <c r="H4839">
        <v>9</v>
      </c>
      <c r="I4839">
        <v>0.69</v>
      </c>
      <c r="J4839">
        <v>0.05</v>
      </c>
      <c r="K4839" t="s">
        <v>4</v>
      </c>
      <c r="L4839" s="1">
        <v>0.27777777777777779</v>
      </c>
      <c r="M4839" s="1">
        <v>0.7368055555555556</v>
      </c>
      <c r="N4839">
        <v>661</v>
      </c>
      <c r="O4839" s="9" t="s">
        <v>2302</v>
      </c>
    </row>
    <row r="4840" spans="1:15" x14ac:dyDescent="0.25">
      <c r="A4840" s="8">
        <v>44705</v>
      </c>
      <c r="B4840" s="8">
        <v>44717</v>
      </c>
      <c r="C4840">
        <v>25</v>
      </c>
      <c r="D4840">
        <v>16</v>
      </c>
      <c r="E4840">
        <v>9</v>
      </c>
      <c r="F4840" t="s">
        <v>868</v>
      </c>
      <c r="G4840">
        <v>25</v>
      </c>
      <c r="H4840">
        <v>10</v>
      </c>
      <c r="I4840">
        <v>0.69</v>
      </c>
      <c r="J4840">
        <v>0.05</v>
      </c>
      <c r="K4840" t="s">
        <v>4</v>
      </c>
      <c r="L4840" s="1">
        <v>0.27777777777777779</v>
      </c>
      <c r="M4840" s="1">
        <v>0.7368055555555556</v>
      </c>
      <c r="N4840">
        <v>661</v>
      </c>
      <c r="O4840" s="9" t="s">
        <v>2302</v>
      </c>
    </row>
    <row r="4841" spans="1:15" x14ac:dyDescent="0.25">
      <c r="A4841" s="8">
        <v>44705</v>
      </c>
      <c r="B4841" s="8">
        <v>44718</v>
      </c>
      <c r="C4841">
        <v>25</v>
      </c>
      <c r="D4841">
        <v>16</v>
      </c>
      <c r="E4841">
        <v>9</v>
      </c>
      <c r="F4841" t="s">
        <v>145</v>
      </c>
      <c r="G4841">
        <v>26</v>
      </c>
      <c r="H4841">
        <v>14</v>
      </c>
      <c r="I4841">
        <v>0.65</v>
      </c>
      <c r="J4841">
        <v>0.04</v>
      </c>
      <c r="K4841" t="s">
        <v>4</v>
      </c>
      <c r="L4841" s="1">
        <v>0.27777777777777779</v>
      </c>
      <c r="M4841" s="1">
        <v>0.7368055555555556</v>
      </c>
      <c r="N4841">
        <v>661</v>
      </c>
      <c r="O4841" s="9" t="s">
        <v>2302</v>
      </c>
    </row>
    <row r="4842" spans="1:15" x14ac:dyDescent="0.25">
      <c r="A4842" s="8">
        <v>44705</v>
      </c>
      <c r="B4842" s="8">
        <v>44719</v>
      </c>
      <c r="C4842">
        <v>25</v>
      </c>
      <c r="D4842">
        <v>16</v>
      </c>
      <c r="E4842">
        <v>9</v>
      </c>
      <c r="F4842" t="s">
        <v>145</v>
      </c>
      <c r="G4842">
        <v>26</v>
      </c>
      <c r="H4842">
        <v>11</v>
      </c>
      <c r="I4842">
        <v>0.68</v>
      </c>
      <c r="J4842">
        <v>0.05</v>
      </c>
      <c r="K4842" t="s">
        <v>4</v>
      </c>
      <c r="L4842" s="1">
        <v>0.27847222222222223</v>
      </c>
      <c r="M4842" s="1">
        <v>0.7368055555555556</v>
      </c>
      <c r="N4842">
        <v>660</v>
      </c>
      <c r="O4842" s="9" t="s">
        <v>2302</v>
      </c>
    </row>
    <row r="4843" spans="1:15" x14ac:dyDescent="0.25">
      <c r="A4843" s="8">
        <v>44706</v>
      </c>
      <c r="B4843" s="8">
        <v>44706</v>
      </c>
      <c r="C4843">
        <v>25</v>
      </c>
      <c r="D4843">
        <v>18</v>
      </c>
      <c r="E4843">
        <v>7</v>
      </c>
      <c r="F4843" t="s">
        <v>868</v>
      </c>
      <c r="G4843">
        <v>25</v>
      </c>
      <c r="H4843">
        <v>15</v>
      </c>
      <c r="I4843">
        <v>0.7</v>
      </c>
      <c r="J4843">
        <v>0</v>
      </c>
      <c r="K4843" t="s">
        <v>4</v>
      </c>
      <c r="L4843" s="1">
        <v>0.27500000000000002</v>
      </c>
      <c r="M4843" s="1">
        <v>0.73750000000000004</v>
      </c>
      <c r="N4843">
        <v>666</v>
      </c>
      <c r="O4843" s="9" t="s">
        <v>2302</v>
      </c>
    </row>
    <row r="4844" spans="1:15" x14ac:dyDescent="0.25">
      <c r="A4844" s="8">
        <v>44706</v>
      </c>
      <c r="B4844" s="8">
        <v>44707</v>
      </c>
      <c r="C4844">
        <v>26</v>
      </c>
      <c r="D4844">
        <v>20</v>
      </c>
      <c r="E4844">
        <v>6</v>
      </c>
      <c r="F4844" t="s">
        <v>145</v>
      </c>
      <c r="G4844">
        <v>26</v>
      </c>
      <c r="H4844">
        <v>16</v>
      </c>
      <c r="I4844">
        <v>0.64</v>
      </c>
      <c r="J4844">
        <v>7.0000000000000007E-2</v>
      </c>
      <c r="K4844" t="s">
        <v>4</v>
      </c>
      <c r="L4844" s="1">
        <v>0.27500000000000002</v>
      </c>
      <c r="M4844" s="1">
        <v>0.73750000000000004</v>
      </c>
      <c r="N4844">
        <v>666</v>
      </c>
      <c r="O4844" s="9" t="s">
        <v>2302</v>
      </c>
    </row>
    <row r="4845" spans="1:15" x14ac:dyDescent="0.25">
      <c r="A4845" s="8">
        <v>44706</v>
      </c>
      <c r="B4845" s="8">
        <v>44708</v>
      </c>
      <c r="C4845">
        <v>26</v>
      </c>
      <c r="D4845">
        <v>18</v>
      </c>
      <c r="E4845">
        <v>8</v>
      </c>
      <c r="F4845" t="s">
        <v>145</v>
      </c>
      <c r="G4845">
        <v>26</v>
      </c>
      <c r="H4845">
        <v>17</v>
      </c>
      <c r="I4845">
        <v>0.55000000000000004</v>
      </c>
      <c r="J4845">
        <v>7.0000000000000007E-2</v>
      </c>
      <c r="K4845" t="s">
        <v>4</v>
      </c>
      <c r="L4845" s="1">
        <v>0.27569444444444446</v>
      </c>
      <c r="M4845" s="1">
        <v>0.73750000000000004</v>
      </c>
      <c r="N4845">
        <v>665</v>
      </c>
      <c r="O4845" s="9" t="s">
        <v>2302</v>
      </c>
    </row>
    <row r="4846" spans="1:15" x14ac:dyDescent="0.25">
      <c r="A4846" s="8">
        <v>44706</v>
      </c>
      <c r="B4846" s="8">
        <v>44709</v>
      </c>
      <c r="C4846">
        <v>25</v>
      </c>
      <c r="D4846">
        <v>18</v>
      </c>
      <c r="E4846">
        <v>7</v>
      </c>
      <c r="F4846" t="s">
        <v>145</v>
      </c>
      <c r="G4846">
        <v>25</v>
      </c>
      <c r="H4846">
        <v>12</v>
      </c>
      <c r="I4846">
        <v>0.61</v>
      </c>
      <c r="J4846">
        <v>0.21</v>
      </c>
      <c r="K4846" t="s">
        <v>4</v>
      </c>
      <c r="L4846" s="1">
        <v>0.27569444444444446</v>
      </c>
      <c r="M4846" s="1">
        <v>0.73750000000000004</v>
      </c>
      <c r="N4846">
        <v>665</v>
      </c>
      <c r="O4846" s="9" t="s">
        <v>2302</v>
      </c>
    </row>
    <row r="4847" spans="1:15" x14ac:dyDescent="0.25">
      <c r="A4847" s="8">
        <v>44706</v>
      </c>
      <c r="B4847" s="8">
        <v>44710</v>
      </c>
      <c r="C4847">
        <v>26</v>
      </c>
      <c r="D4847">
        <v>17</v>
      </c>
      <c r="E4847">
        <v>9</v>
      </c>
      <c r="F4847" t="s">
        <v>110</v>
      </c>
      <c r="G4847">
        <v>26</v>
      </c>
      <c r="H4847">
        <v>14</v>
      </c>
      <c r="I4847">
        <v>0.6</v>
      </c>
      <c r="J4847">
        <v>0.05</v>
      </c>
      <c r="K4847" t="s">
        <v>4</v>
      </c>
      <c r="L4847" s="1">
        <v>0.27569444444444446</v>
      </c>
      <c r="M4847" s="1">
        <v>0.73750000000000004</v>
      </c>
      <c r="N4847">
        <v>665</v>
      </c>
      <c r="O4847" s="9" t="s">
        <v>2302</v>
      </c>
    </row>
    <row r="4848" spans="1:15" x14ac:dyDescent="0.25">
      <c r="A4848" s="8">
        <v>44706</v>
      </c>
      <c r="B4848" s="8">
        <v>44711</v>
      </c>
      <c r="C4848">
        <v>24</v>
      </c>
      <c r="D4848">
        <v>17</v>
      </c>
      <c r="E4848">
        <v>7</v>
      </c>
      <c r="F4848" t="s">
        <v>144</v>
      </c>
      <c r="G4848">
        <v>24</v>
      </c>
      <c r="H4848">
        <v>11</v>
      </c>
      <c r="I4848">
        <v>0.77</v>
      </c>
      <c r="J4848">
        <v>0</v>
      </c>
      <c r="K4848" t="s">
        <v>4</v>
      </c>
      <c r="L4848" s="1">
        <v>0.27638888888888891</v>
      </c>
      <c r="M4848" s="1">
        <v>0.7368055555555556</v>
      </c>
      <c r="N4848">
        <v>663</v>
      </c>
      <c r="O4848" s="9" t="s">
        <v>2302</v>
      </c>
    </row>
    <row r="4849" spans="1:15" x14ac:dyDescent="0.25">
      <c r="A4849" s="8">
        <v>44706</v>
      </c>
      <c r="B4849" s="8">
        <v>44712</v>
      </c>
      <c r="C4849">
        <v>26</v>
      </c>
      <c r="D4849">
        <v>18</v>
      </c>
      <c r="E4849">
        <v>8</v>
      </c>
      <c r="F4849" t="s">
        <v>144</v>
      </c>
      <c r="G4849">
        <v>27</v>
      </c>
      <c r="H4849">
        <v>15</v>
      </c>
      <c r="I4849">
        <v>0.5</v>
      </c>
      <c r="J4849">
        <v>0</v>
      </c>
      <c r="K4849" t="s">
        <v>4</v>
      </c>
      <c r="L4849" s="1">
        <v>0.27638888888888891</v>
      </c>
      <c r="M4849" s="1">
        <v>0.7368055555555556</v>
      </c>
      <c r="N4849">
        <v>663</v>
      </c>
      <c r="O4849" s="9" t="s">
        <v>2302</v>
      </c>
    </row>
    <row r="4850" spans="1:15" x14ac:dyDescent="0.25">
      <c r="A4850" s="8">
        <v>44706</v>
      </c>
      <c r="B4850" s="8">
        <v>44713</v>
      </c>
      <c r="C4850">
        <v>23</v>
      </c>
      <c r="D4850">
        <v>16</v>
      </c>
      <c r="E4850">
        <v>7</v>
      </c>
      <c r="F4850" t="s">
        <v>115</v>
      </c>
      <c r="G4850">
        <v>25</v>
      </c>
      <c r="H4850">
        <v>11</v>
      </c>
      <c r="I4850">
        <v>0.55000000000000004</v>
      </c>
      <c r="J4850">
        <v>0.04</v>
      </c>
      <c r="K4850" t="s">
        <v>4</v>
      </c>
      <c r="L4850" s="1">
        <v>0.27708333333333335</v>
      </c>
      <c r="M4850" s="1">
        <v>0.7368055555555556</v>
      </c>
      <c r="N4850">
        <v>662</v>
      </c>
      <c r="O4850" s="9" t="s">
        <v>2302</v>
      </c>
    </row>
    <row r="4851" spans="1:15" x14ac:dyDescent="0.25">
      <c r="A4851" s="8">
        <v>44706</v>
      </c>
      <c r="B4851" s="8">
        <v>44714</v>
      </c>
      <c r="C4851">
        <v>24</v>
      </c>
      <c r="D4851">
        <v>18</v>
      </c>
      <c r="E4851">
        <v>6</v>
      </c>
      <c r="F4851" t="s">
        <v>263</v>
      </c>
      <c r="G4851">
        <v>25</v>
      </c>
      <c r="H4851">
        <v>8</v>
      </c>
      <c r="I4851">
        <v>0.67</v>
      </c>
      <c r="J4851">
        <v>0.06</v>
      </c>
      <c r="K4851" t="s">
        <v>4</v>
      </c>
      <c r="L4851" s="1">
        <v>0.27708333333333335</v>
      </c>
      <c r="M4851" s="1">
        <v>0.7368055555555556</v>
      </c>
      <c r="N4851">
        <v>662</v>
      </c>
      <c r="O4851" s="9" t="s">
        <v>2302</v>
      </c>
    </row>
    <row r="4852" spans="1:15" x14ac:dyDescent="0.25">
      <c r="A4852" s="8">
        <v>44706</v>
      </c>
      <c r="B4852" s="8">
        <v>44715</v>
      </c>
      <c r="C4852">
        <v>25</v>
      </c>
      <c r="D4852">
        <v>16</v>
      </c>
      <c r="E4852">
        <v>9</v>
      </c>
      <c r="F4852" t="s">
        <v>110</v>
      </c>
      <c r="G4852">
        <v>26</v>
      </c>
      <c r="H4852">
        <v>10</v>
      </c>
      <c r="I4852">
        <v>0.51</v>
      </c>
      <c r="J4852">
        <v>0.06</v>
      </c>
      <c r="K4852" t="s">
        <v>4</v>
      </c>
      <c r="L4852" s="1">
        <v>0.27708333333333335</v>
      </c>
      <c r="M4852" s="1">
        <v>0.7368055555555556</v>
      </c>
      <c r="N4852">
        <v>662</v>
      </c>
      <c r="O4852" s="9" t="s">
        <v>2302</v>
      </c>
    </row>
    <row r="4853" spans="1:15" x14ac:dyDescent="0.25">
      <c r="A4853" s="8">
        <v>44706</v>
      </c>
      <c r="B4853" s="8">
        <v>44716</v>
      </c>
      <c r="C4853">
        <v>25</v>
      </c>
      <c r="D4853">
        <v>16</v>
      </c>
      <c r="E4853">
        <v>9</v>
      </c>
      <c r="F4853" t="s">
        <v>868</v>
      </c>
      <c r="G4853">
        <v>26</v>
      </c>
      <c r="H4853">
        <v>14</v>
      </c>
      <c r="I4853">
        <v>0.56999999999999995</v>
      </c>
      <c r="J4853">
        <v>0.05</v>
      </c>
      <c r="K4853" t="s">
        <v>4</v>
      </c>
      <c r="L4853" s="1">
        <v>0.27777777777777779</v>
      </c>
      <c r="M4853" s="1">
        <v>0.7368055555555556</v>
      </c>
      <c r="N4853">
        <v>661</v>
      </c>
      <c r="O4853" s="9" t="s">
        <v>2302</v>
      </c>
    </row>
    <row r="4854" spans="1:15" x14ac:dyDescent="0.25">
      <c r="A4854" s="8">
        <v>44706</v>
      </c>
      <c r="B4854" s="8">
        <v>44717</v>
      </c>
      <c r="C4854">
        <v>25</v>
      </c>
      <c r="D4854">
        <v>16</v>
      </c>
      <c r="E4854">
        <v>9</v>
      </c>
      <c r="F4854" t="s">
        <v>151</v>
      </c>
      <c r="G4854">
        <v>26</v>
      </c>
      <c r="H4854">
        <v>13</v>
      </c>
      <c r="I4854">
        <v>0.63</v>
      </c>
      <c r="J4854">
        <v>0.06</v>
      </c>
      <c r="K4854" t="s">
        <v>4</v>
      </c>
      <c r="L4854" s="1">
        <v>0.27777777777777779</v>
      </c>
      <c r="M4854" s="1">
        <v>0.7368055555555556</v>
      </c>
      <c r="N4854">
        <v>661</v>
      </c>
      <c r="O4854" s="9" t="s">
        <v>2302</v>
      </c>
    </row>
    <row r="4855" spans="1:15" x14ac:dyDescent="0.25">
      <c r="A4855" s="8">
        <v>44706</v>
      </c>
      <c r="B4855" s="8">
        <v>44718</v>
      </c>
      <c r="C4855">
        <v>25</v>
      </c>
      <c r="D4855">
        <v>16</v>
      </c>
      <c r="E4855">
        <v>9</v>
      </c>
      <c r="F4855" t="s">
        <v>1012</v>
      </c>
      <c r="G4855">
        <v>26</v>
      </c>
      <c r="H4855">
        <v>24</v>
      </c>
      <c r="I4855">
        <v>0.75</v>
      </c>
      <c r="J4855">
        <v>0.5</v>
      </c>
      <c r="K4855">
        <v>0.8</v>
      </c>
      <c r="L4855" s="1">
        <v>0.27777777777777779</v>
      </c>
      <c r="M4855" s="1">
        <v>0.7368055555555556</v>
      </c>
      <c r="N4855">
        <v>661</v>
      </c>
      <c r="O4855" s="9" t="s">
        <v>2302</v>
      </c>
    </row>
    <row r="4856" spans="1:15" x14ac:dyDescent="0.25">
      <c r="A4856" s="8">
        <v>44706</v>
      </c>
      <c r="B4856" s="8">
        <v>44719</v>
      </c>
      <c r="C4856">
        <v>25</v>
      </c>
      <c r="D4856">
        <v>17</v>
      </c>
      <c r="E4856">
        <v>8</v>
      </c>
      <c r="F4856" t="s">
        <v>162</v>
      </c>
      <c r="G4856">
        <v>26</v>
      </c>
      <c r="H4856">
        <v>17</v>
      </c>
      <c r="I4856">
        <v>0.72</v>
      </c>
      <c r="J4856">
        <v>0.06</v>
      </c>
      <c r="K4856" t="s">
        <v>4</v>
      </c>
      <c r="L4856" s="1">
        <v>0.27847222222222223</v>
      </c>
      <c r="M4856" s="1">
        <v>0.7368055555555556</v>
      </c>
      <c r="N4856">
        <v>660</v>
      </c>
      <c r="O4856" s="9" t="s">
        <v>2302</v>
      </c>
    </row>
    <row r="4857" spans="1:15" x14ac:dyDescent="0.25">
      <c r="A4857" s="8">
        <v>44706</v>
      </c>
      <c r="B4857" s="8">
        <v>44720</v>
      </c>
      <c r="C4857">
        <v>25</v>
      </c>
      <c r="D4857">
        <v>17</v>
      </c>
      <c r="E4857">
        <v>8</v>
      </c>
      <c r="F4857" t="s">
        <v>145</v>
      </c>
      <c r="G4857">
        <v>26</v>
      </c>
      <c r="H4857">
        <v>13</v>
      </c>
      <c r="I4857">
        <v>0.72</v>
      </c>
      <c r="J4857">
        <v>0.04</v>
      </c>
      <c r="K4857" t="s">
        <v>4</v>
      </c>
      <c r="L4857" s="1">
        <v>0.27847222222222223</v>
      </c>
      <c r="M4857" s="1">
        <v>0.7368055555555556</v>
      </c>
      <c r="N4857">
        <v>660</v>
      </c>
      <c r="O4857" s="9" t="s">
        <v>2302</v>
      </c>
    </row>
    <row r="4858" spans="1:15" x14ac:dyDescent="0.25">
      <c r="A4858" s="8">
        <v>44707</v>
      </c>
      <c r="B4858" s="8">
        <v>44707</v>
      </c>
      <c r="C4858">
        <v>27</v>
      </c>
      <c r="D4858">
        <v>19</v>
      </c>
      <c r="E4858">
        <v>8</v>
      </c>
      <c r="F4858" t="s">
        <v>145</v>
      </c>
      <c r="G4858">
        <v>27</v>
      </c>
      <c r="H4858">
        <v>12</v>
      </c>
      <c r="I4858">
        <v>0.61</v>
      </c>
      <c r="J4858">
        <v>0.08</v>
      </c>
      <c r="K4858" t="s">
        <v>4</v>
      </c>
      <c r="L4858" s="1">
        <v>0.27500000000000002</v>
      </c>
      <c r="M4858" s="1">
        <v>0.73750000000000004</v>
      </c>
      <c r="N4858">
        <v>666</v>
      </c>
      <c r="O4858" s="9" t="s">
        <v>2302</v>
      </c>
    </row>
    <row r="4859" spans="1:15" x14ac:dyDescent="0.25">
      <c r="A4859" s="8">
        <v>44707</v>
      </c>
      <c r="B4859" s="8">
        <v>44708</v>
      </c>
      <c r="C4859">
        <v>27</v>
      </c>
      <c r="D4859">
        <v>18</v>
      </c>
      <c r="E4859">
        <v>9</v>
      </c>
      <c r="F4859" t="s">
        <v>145</v>
      </c>
      <c r="G4859">
        <v>26</v>
      </c>
      <c r="H4859">
        <v>15</v>
      </c>
      <c r="I4859">
        <v>0.52</v>
      </c>
      <c r="J4859">
        <v>0.06</v>
      </c>
      <c r="K4859" t="s">
        <v>4</v>
      </c>
      <c r="L4859" s="1">
        <v>0.27569444444444446</v>
      </c>
      <c r="M4859" s="1">
        <v>0.73750000000000004</v>
      </c>
      <c r="N4859">
        <v>665</v>
      </c>
      <c r="O4859" s="9" t="s">
        <v>2302</v>
      </c>
    </row>
    <row r="4860" spans="1:15" x14ac:dyDescent="0.25">
      <c r="A4860" s="8">
        <v>44707</v>
      </c>
      <c r="B4860" s="8">
        <v>44709</v>
      </c>
      <c r="C4860">
        <v>26</v>
      </c>
      <c r="D4860">
        <v>17</v>
      </c>
      <c r="E4860">
        <v>9</v>
      </c>
      <c r="F4860" t="s">
        <v>145</v>
      </c>
      <c r="G4860">
        <v>26</v>
      </c>
      <c r="H4860">
        <v>13</v>
      </c>
      <c r="I4860">
        <v>0.55000000000000004</v>
      </c>
      <c r="J4860">
        <v>0.05</v>
      </c>
      <c r="K4860" t="s">
        <v>4</v>
      </c>
      <c r="L4860" s="1">
        <v>0.27569444444444446</v>
      </c>
      <c r="M4860" s="1">
        <v>0.73750000000000004</v>
      </c>
      <c r="N4860">
        <v>665</v>
      </c>
      <c r="O4860" s="9" t="s">
        <v>2302</v>
      </c>
    </row>
    <row r="4861" spans="1:15" x14ac:dyDescent="0.25">
      <c r="A4861" s="8">
        <v>44707</v>
      </c>
      <c r="B4861" s="8">
        <v>44710</v>
      </c>
      <c r="C4861">
        <v>25</v>
      </c>
      <c r="D4861">
        <v>16</v>
      </c>
      <c r="E4861">
        <v>9</v>
      </c>
      <c r="F4861" t="s">
        <v>239</v>
      </c>
      <c r="G4861">
        <v>25</v>
      </c>
      <c r="H4861">
        <v>15</v>
      </c>
      <c r="I4861">
        <v>0.63</v>
      </c>
      <c r="J4861">
        <v>0</v>
      </c>
      <c r="K4861" t="s">
        <v>4</v>
      </c>
      <c r="L4861" s="1">
        <v>0.27569444444444446</v>
      </c>
      <c r="M4861" s="1">
        <v>0.73750000000000004</v>
      </c>
      <c r="N4861">
        <v>665</v>
      </c>
      <c r="O4861" s="9" t="s">
        <v>2302</v>
      </c>
    </row>
    <row r="4862" spans="1:15" x14ac:dyDescent="0.25">
      <c r="A4862" s="8">
        <v>44707</v>
      </c>
      <c r="B4862" s="8">
        <v>44711</v>
      </c>
      <c r="C4862">
        <v>24</v>
      </c>
      <c r="D4862">
        <v>18</v>
      </c>
      <c r="E4862">
        <v>6</v>
      </c>
      <c r="F4862" t="s">
        <v>151</v>
      </c>
      <c r="G4862">
        <v>24</v>
      </c>
      <c r="H4862">
        <v>16</v>
      </c>
      <c r="I4862">
        <v>0.75</v>
      </c>
      <c r="J4862">
        <v>0</v>
      </c>
      <c r="K4862" t="s">
        <v>4</v>
      </c>
      <c r="L4862" s="1">
        <v>0.27638888888888891</v>
      </c>
      <c r="M4862" s="1">
        <v>0.7368055555555556</v>
      </c>
      <c r="N4862">
        <v>663</v>
      </c>
      <c r="O4862" s="9" t="s">
        <v>2302</v>
      </c>
    </row>
    <row r="4863" spans="1:15" x14ac:dyDescent="0.25">
      <c r="A4863" s="8">
        <v>44707</v>
      </c>
      <c r="B4863" s="8">
        <v>44712</v>
      </c>
      <c r="C4863">
        <v>25</v>
      </c>
      <c r="D4863">
        <v>16</v>
      </c>
      <c r="E4863">
        <v>9</v>
      </c>
      <c r="F4863" t="s">
        <v>199</v>
      </c>
      <c r="G4863">
        <v>26</v>
      </c>
      <c r="H4863">
        <v>13</v>
      </c>
      <c r="I4863">
        <v>0.48</v>
      </c>
      <c r="J4863">
        <v>0</v>
      </c>
      <c r="K4863" t="s">
        <v>4</v>
      </c>
      <c r="L4863" s="1">
        <v>0.27638888888888891</v>
      </c>
      <c r="M4863" s="1">
        <v>0.7368055555555556</v>
      </c>
      <c r="N4863">
        <v>663</v>
      </c>
      <c r="O4863" s="9" t="s">
        <v>2302</v>
      </c>
    </row>
    <row r="4864" spans="1:15" x14ac:dyDescent="0.25">
      <c r="A4864" s="8">
        <v>44707</v>
      </c>
      <c r="B4864" s="8">
        <v>44713</v>
      </c>
      <c r="C4864">
        <v>24</v>
      </c>
      <c r="D4864">
        <v>13</v>
      </c>
      <c r="E4864">
        <v>11</v>
      </c>
      <c r="F4864" t="s">
        <v>110</v>
      </c>
      <c r="G4864">
        <v>25</v>
      </c>
      <c r="H4864">
        <v>15</v>
      </c>
      <c r="I4864">
        <v>0.4</v>
      </c>
      <c r="J4864">
        <v>0</v>
      </c>
      <c r="K4864" t="s">
        <v>4</v>
      </c>
      <c r="L4864" s="1">
        <v>0.27708333333333335</v>
      </c>
      <c r="M4864" s="1">
        <v>0.7368055555555556</v>
      </c>
      <c r="N4864">
        <v>662</v>
      </c>
      <c r="O4864" s="9" t="s">
        <v>2302</v>
      </c>
    </row>
    <row r="4865" spans="1:15" x14ac:dyDescent="0.25">
      <c r="A4865" s="8">
        <v>44707</v>
      </c>
      <c r="B4865" s="8">
        <v>44714</v>
      </c>
      <c r="C4865">
        <v>22</v>
      </c>
      <c r="D4865">
        <v>14</v>
      </c>
      <c r="E4865">
        <v>8</v>
      </c>
      <c r="F4865" t="s">
        <v>144</v>
      </c>
      <c r="G4865">
        <v>25</v>
      </c>
      <c r="H4865">
        <v>13</v>
      </c>
      <c r="I4865">
        <v>0.53</v>
      </c>
      <c r="J4865">
        <v>0.04</v>
      </c>
      <c r="K4865" t="s">
        <v>4</v>
      </c>
      <c r="L4865" s="1">
        <v>0.27708333333333335</v>
      </c>
      <c r="M4865" s="1">
        <v>0.7368055555555556</v>
      </c>
      <c r="N4865">
        <v>662</v>
      </c>
      <c r="O4865" s="9" t="s">
        <v>2302</v>
      </c>
    </row>
    <row r="4866" spans="1:15" x14ac:dyDescent="0.25">
      <c r="A4866" s="8">
        <v>44707</v>
      </c>
      <c r="B4866" s="8">
        <v>44715</v>
      </c>
      <c r="C4866">
        <v>22</v>
      </c>
      <c r="D4866">
        <v>13</v>
      </c>
      <c r="E4866">
        <v>9</v>
      </c>
      <c r="F4866" t="s">
        <v>145</v>
      </c>
      <c r="G4866">
        <v>25</v>
      </c>
      <c r="H4866">
        <v>12</v>
      </c>
      <c r="I4866">
        <v>0.54</v>
      </c>
      <c r="J4866">
        <v>0.04</v>
      </c>
      <c r="K4866" t="s">
        <v>4</v>
      </c>
      <c r="L4866" s="1">
        <v>0.27708333333333335</v>
      </c>
      <c r="M4866" s="1">
        <v>0.7368055555555556</v>
      </c>
      <c r="N4866">
        <v>662</v>
      </c>
      <c r="O4866" s="9" t="s">
        <v>2302</v>
      </c>
    </row>
    <row r="4867" spans="1:15" x14ac:dyDescent="0.25">
      <c r="A4867" s="8">
        <v>44707</v>
      </c>
      <c r="B4867" s="8">
        <v>44716</v>
      </c>
      <c r="C4867">
        <v>24</v>
      </c>
      <c r="D4867">
        <v>15</v>
      </c>
      <c r="E4867">
        <v>9</v>
      </c>
      <c r="F4867" t="s">
        <v>868</v>
      </c>
      <c r="G4867">
        <v>25</v>
      </c>
      <c r="H4867">
        <v>11</v>
      </c>
      <c r="I4867">
        <v>0.66</v>
      </c>
      <c r="J4867">
        <v>0.06</v>
      </c>
      <c r="K4867" t="s">
        <v>4</v>
      </c>
      <c r="L4867" s="1">
        <v>0.27777777777777779</v>
      </c>
      <c r="M4867" s="1">
        <v>0.7368055555555556</v>
      </c>
      <c r="N4867">
        <v>661</v>
      </c>
      <c r="O4867" s="9" t="s">
        <v>2302</v>
      </c>
    </row>
    <row r="4868" spans="1:15" x14ac:dyDescent="0.25">
      <c r="A4868" s="8">
        <v>44707</v>
      </c>
      <c r="B4868" s="8">
        <v>44717</v>
      </c>
      <c r="C4868">
        <v>24</v>
      </c>
      <c r="D4868">
        <v>15</v>
      </c>
      <c r="E4868">
        <v>9</v>
      </c>
      <c r="F4868" t="s">
        <v>868</v>
      </c>
      <c r="G4868">
        <v>25</v>
      </c>
      <c r="H4868">
        <v>15</v>
      </c>
      <c r="I4868">
        <v>0.73</v>
      </c>
      <c r="J4868">
        <v>0.04</v>
      </c>
      <c r="K4868" t="s">
        <v>4</v>
      </c>
      <c r="L4868" s="1">
        <v>0.27777777777777779</v>
      </c>
      <c r="M4868" s="1">
        <v>0.7368055555555556</v>
      </c>
      <c r="N4868">
        <v>661</v>
      </c>
      <c r="O4868" s="9" t="s">
        <v>2302</v>
      </c>
    </row>
    <row r="4869" spans="1:15" x14ac:dyDescent="0.25">
      <c r="A4869" s="8">
        <v>44707</v>
      </c>
      <c r="B4869" s="8">
        <v>44718</v>
      </c>
      <c r="C4869">
        <v>25</v>
      </c>
      <c r="D4869">
        <v>15</v>
      </c>
      <c r="E4869">
        <v>10</v>
      </c>
      <c r="F4869" t="s">
        <v>868</v>
      </c>
      <c r="G4869">
        <v>25</v>
      </c>
      <c r="H4869">
        <v>11</v>
      </c>
      <c r="I4869">
        <v>0.8</v>
      </c>
      <c r="J4869">
        <v>0.05</v>
      </c>
      <c r="K4869" t="s">
        <v>4</v>
      </c>
      <c r="L4869" s="1">
        <v>0.27777777777777779</v>
      </c>
      <c r="M4869" s="1">
        <v>0.7368055555555556</v>
      </c>
      <c r="N4869">
        <v>661</v>
      </c>
      <c r="O4869" s="9" t="s">
        <v>2302</v>
      </c>
    </row>
    <row r="4870" spans="1:15" x14ac:dyDescent="0.25">
      <c r="A4870" s="8">
        <v>44707</v>
      </c>
      <c r="B4870" s="8">
        <v>44719</v>
      </c>
      <c r="C4870">
        <v>25</v>
      </c>
      <c r="D4870">
        <v>15</v>
      </c>
      <c r="E4870">
        <v>10</v>
      </c>
      <c r="F4870" t="s">
        <v>110</v>
      </c>
      <c r="G4870">
        <v>25</v>
      </c>
      <c r="H4870">
        <v>13</v>
      </c>
      <c r="I4870">
        <v>0.76</v>
      </c>
      <c r="J4870">
        <v>0.06</v>
      </c>
      <c r="K4870" t="s">
        <v>4</v>
      </c>
      <c r="L4870" s="1">
        <v>0.27847222222222223</v>
      </c>
      <c r="M4870" s="1">
        <v>0.7368055555555556</v>
      </c>
      <c r="N4870">
        <v>660</v>
      </c>
      <c r="O4870" s="9" t="s">
        <v>2302</v>
      </c>
    </row>
    <row r="4871" spans="1:15" x14ac:dyDescent="0.25">
      <c r="A4871" s="8">
        <v>44707</v>
      </c>
      <c r="B4871" s="8">
        <v>44720</v>
      </c>
      <c r="C4871">
        <v>25</v>
      </c>
      <c r="D4871">
        <v>16</v>
      </c>
      <c r="E4871">
        <v>9</v>
      </c>
      <c r="F4871" t="s">
        <v>1054</v>
      </c>
      <c r="G4871">
        <v>26</v>
      </c>
      <c r="H4871">
        <v>17</v>
      </c>
      <c r="I4871">
        <v>0.78</v>
      </c>
      <c r="J4871">
        <v>0.56000000000000005</v>
      </c>
      <c r="K4871">
        <v>2.4</v>
      </c>
      <c r="L4871" s="1">
        <v>0.27847222222222223</v>
      </c>
      <c r="M4871" s="1">
        <v>0.7368055555555556</v>
      </c>
      <c r="N4871">
        <v>660</v>
      </c>
      <c r="O4871" s="9" t="s">
        <v>2302</v>
      </c>
    </row>
    <row r="4872" spans="1:15" x14ac:dyDescent="0.25">
      <c r="A4872" s="8">
        <v>44707</v>
      </c>
      <c r="B4872" s="8">
        <v>44721</v>
      </c>
      <c r="C4872">
        <v>25</v>
      </c>
      <c r="D4872">
        <v>16</v>
      </c>
      <c r="E4872">
        <v>9</v>
      </c>
      <c r="F4872" t="s">
        <v>583</v>
      </c>
      <c r="G4872">
        <v>26</v>
      </c>
      <c r="H4872">
        <v>13</v>
      </c>
      <c r="I4872">
        <v>0.8</v>
      </c>
      <c r="J4872">
        <v>0.5</v>
      </c>
      <c r="K4872">
        <v>1.7</v>
      </c>
      <c r="L4872" s="1">
        <v>0.27847222222222223</v>
      </c>
      <c r="M4872" s="1">
        <v>0.7368055555555556</v>
      </c>
      <c r="N4872">
        <v>660</v>
      </c>
      <c r="O4872" s="9" t="s">
        <v>2302</v>
      </c>
    </row>
    <row r="4873" spans="1:15" x14ac:dyDescent="0.25">
      <c r="A4873" s="8">
        <v>44708</v>
      </c>
      <c r="B4873" s="8">
        <v>44708</v>
      </c>
      <c r="C4873">
        <v>27</v>
      </c>
      <c r="D4873">
        <v>18</v>
      </c>
      <c r="E4873">
        <v>9</v>
      </c>
      <c r="F4873" t="s">
        <v>145</v>
      </c>
      <c r="G4873">
        <v>27</v>
      </c>
      <c r="H4873">
        <v>14</v>
      </c>
      <c r="I4873">
        <v>0.48</v>
      </c>
      <c r="J4873">
        <v>0.05</v>
      </c>
      <c r="K4873" t="s">
        <v>4</v>
      </c>
      <c r="L4873" s="1">
        <v>0.27569444444444446</v>
      </c>
      <c r="M4873" s="1">
        <v>0.73750000000000004</v>
      </c>
      <c r="N4873">
        <v>665</v>
      </c>
      <c r="O4873" s="9" t="s">
        <v>2302</v>
      </c>
    </row>
    <row r="4874" spans="1:15" x14ac:dyDescent="0.25">
      <c r="A4874" s="8">
        <v>44708</v>
      </c>
      <c r="B4874" s="8">
        <v>44709</v>
      </c>
      <c r="C4874">
        <v>26</v>
      </c>
      <c r="D4874">
        <v>17</v>
      </c>
      <c r="E4874">
        <v>9</v>
      </c>
      <c r="F4874" t="s">
        <v>145</v>
      </c>
      <c r="G4874">
        <v>26</v>
      </c>
      <c r="H4874">
        <v>13</v>
      </c>
      <c r="I4874">
        <v>0.5</v>
      </c>
      <c r="J4874">
        <v>0.05</v>
      </c>
      <c r="K4874" t="s">
        <v>4</v>
      </c>
      <c r="L4874" s="1">
        <v>0.27569444444444446</v>
      </c>
      <c r="M4874" s="1">
        <v>0.73750000000000004</v>
      </c>
      <c r="N4874">
        <v>665</v>
      </c>
      <c r="O4874" s="9" t="s">
        <v>2302</v>
      </c>
    </row>
    <row r="4875" spans="1:15" x14ac:dyDescent="0.25">
      <c r="A4875" s="8">
        <v>44708</v>
      </c>
      <c r="B4875" s="8">
        <v>44710</v>
      </c>
      <c r="C4875">
        <v>25</v>
      </c>
      <c r="D4875">
        <v>16</v>
      </c>
      <c r="E4875">
        <v>9</v>
      </c>
      <c r="F4875" t="s">
        <v>239</v>
      </c>
      <c r="G4875">
        <v>25</v>
      </c>
      <c r="H4875">
        <v>14</v>
      </c>
      <c r="I4875">
        <v>0.55000000000000004</v>
      </c>
      <c r="J4875">
        <v>0</v>
      </c>
      <c r="K4875" t="s">
        <v>4</v>
      </c>
      <c r="L4875" s="1">
        <v>0.27569444444444446</v>
      </c>
      <c r="M4875" s="1">
        <v>0.73750000000000004</v>
      </c>
      <c r="N4875">
        <v>665</v>
      </c>
      <c r="O4875" s="9" t="s">
        <v>2302</v>
      </c>
    </row>
    <row r="4876" spans="1:15" x14ac:dyDescent="0.25">
      <c r="A4876" s="8">
        <v>44708</v>
      </c>
      <c r="B4876" s="8">
        <v>44711</v>
      </c>
      <c r="C4876">
        <v>24</v>
      </c>
      <c r="D4876">
        <v>17</v>
      </c>
      <c r="E4876">
        <v>7</v>
      </c>
      <c r="F4876" t="s">
        <v>199</v>
      </c>
      <c r="G4876">
        <v>24</v>
      </c>
      <c r="H4876">
        <v>16</v>
      </c>
      <c r="I4876">
        <v>0.73</v>
      </c>
      <c r="J4876">
        <v>0</v>
      </c>
      <c r="K4876" t="s">
        <v>4</v>
      </c>
      <c r="L4876" s="1">
        <v>0.27638888888888891</v>
      </c>
      <c r="M4876" s="1">
        <v>0.7368055555555556</v>
      </c>
      <c r="N4876">
        <v>663</v>
      </c>
      <c r="O4876" s="9" t="s">
        <v>2302</v>
      </c>
    </row>
    <row r="4877" spans="1:15" x14ac:dyDescent="0.25">
      <c r="A4877" s="8">
        <v>44708</v>
      </c>
      <c r="B4877" s="8">
        <v>44712</v>
      </c>
      <c r="C4877">
        <v>26</v>
      </c>
      <c r="D4877">
        <v>18</v>
      </c>
      <c r="E4877">
        <v>8</v>
      </c>
      <c r="F4877" t="s">
        <v>105</v>
      </c>
      <c r="G4877">
        <v>26</v>
      </c>
      <c r="H4877">
        <v>17</v>
      </c>
      <c r="I4877">
        <v>0.49</v>
      </c>
      <c r="J4877">
        <v>0</v>
      </c>
      <c r="K4877" t="s">
        <v>4</v>
      </c>
      <c r="L4877" s="1">
        <v>0.27638888888888891</v>
      </c>
      <c r="M4877" s="1">
        <v>0.7368055555555556</v>
      </c>
      <c r="N4877">
        <v>663</v>
      </c>
      <c r="O4877" s="9" t="s">
        <v>2302</v>
      </c>
    </row>
    <row r="4878" spans="1:15" x14ac:dyDescent="0.25">
      <c r="A4878" s="8">
        <v>44708</v>
      </c>
      <c r="B4878" s="8">
        <v>44713</v>
      </c>
      <c r="C4878">
        <v>25</v>
      </c>
      <c r="D4878">
        <v>14</v>
      </c>
      <c r="E4878">
        <v>11</v>
      </c>
      <c r="F4878" t="s">
        <v>162</v>
      </c>
      <c r="G4878">
        <v>26</v>
      </c>
      <c r="H4878">
        <v>9</v>
      </c>
      <c r="I4878">
        <v>0.39</v>
      </c>
      <c r="J4878">
        <v>0</v>
      </c>
      <c r="K4878" t="s">
        <v>4</v>
      </c>
      <c r="L4878" s="1">
        <v>0.27708333333333335</v>
      </c>
      <c r="M4878" s="1">
        <v>0.7368055555555556</v>
      </c>
      <c r="N4878">
        <v>662</v>
      </c>
      <c r="O4878" s="9" t="s">
        <v>2302</v>
      </c>
    </row>
    <row r="4879" spans="1:15" x14ac:dyDescent="0.25">
      <c r="A4879" s="8">
        <v>44708</v>
      </c>
      <c r="B4879" s="8">
        <v>44714</v>
      </c>
      <c r="C4879">
        <v>24</v>
      </c>
      <c r="D4879">
        <v>15</v>
      </c>
      <c r="E4879">
        <v>9</v>
      </c>
      <c r="F4879" t="s">
        <v>110</v>
      </c>
      <c r="G4879">
        <v>25</v>
      </c>
      <c r="H4879">
        <v>12</v>
      </c>
      <c r="I4879">
        <v>0.61</v>
      </c>
      <c r="J4879">
        <v>0</v>
      </c>
      <c r="K4879" t="s">
        <v>4</v>
      </c>
      <c r="L4879" s="1">
        <v>0.27708333333333335</v>
      </c>
      <c r="M4879" s="1">
        <v>0.7368055555555556</v>
      </c>
      <c r="N4879">
        <v>662</v>
      </c>
      <c r="O4879" s="9" t="s">
        <v>2302</v>
      </c>
    </row>
    <row r="4880" spans="1:15" x14ac:dyDescent="0.25">
      <c r="A4880" s="8">
        <v>44708</v>
      </c>
      <c r="B4880" s="8">
        <v>44715</v>
      </c>
      <c r="C4880">
        <v>25</v>
      </c>
      <c r="D4880">
        <v>17</v>
      </c>
      <c r="E4880">
        <v>8</v>
      </c>
      <c r="F4880" t="s">
        <v>199</v>
      </c>
      <c r="G4880">
        <v>26</v>
      </c>
      <c r="H4880">
        <v>13</v>
      </c>
      <c r="I4880">
        <v>0.66</v>
      </c>
      <c r="J4880">
        <v>0.05</v>
      </c>
      <c r="K4880" t="s">
        <v>4</v>
      </c>
      <c r="L4880" s="1">
        <v>0.27708333333333335</v>
      </c>
      <c r="M4880" s="1">
        <v>0.7368055555555556</v>
      </c>
      <c r="N4880">
        <v>662</v>
      </c>
      <c r="O4880" s="9" t="s">
        <v>2302</v>
      </c>
    </row>
    <row r="4881" spans="1:15" x14ac:dyDescent="0.25">
      <c r="A4881" s="8">
        <v>44708</v>
      </c>
      <c r="B4881" s="8">
        <v>44716</v>
      </c>
      <c r="C4881">
        <v>27</v>
      </c>
      <c r="D4881">
        <v>17</v>
      </c>
      <c r="E4881">
        <v>10</v>
      </c>
      <c r="F4881" t="s">
        <v>263</v>
      </c>
      <c r="G4881">
        <v>28</v>
      </c>
      <c r="H4881">
        <v>8</v>
      </c>
      <c r="I4881">
        <v>0.56000000000000005</v>
      </c>
      <c r="J4881">
        <v>0.06</v>
      </c>
      <c r="K4881" t="s">
        <v>4</v>
      </c>
      <c r="L4881" s="1">
        <v>0.27777777777777779</v>
      </c>
      <c r="M4881" s="1">
        <v>0.7368055555555556</v>
      </c>
      <c r="N4881">
        <v>661</v>
      </c>
      <c r="O4881" s="9" t="s">
        <v>2302</v>
      </c>
    </row>
    <row r="4882" spans="1:15" x14ac:dyDescent="0.25">
      <c r="A4882" s="8">
        <v>44708</v>
      </c>
      <c r="B4882" s="8">
        <v>44717</v>
      </c>
      <c r="C4882">
        <v>25</v>
      </c>
      <c r="D4882">
        <v>15</v>
      </c>
      <c r="E4882">
        <v>10</v>
      </c>
      <c r="F4882" t="s">
        <v>868</v>
      </c>
      <c r="G4882">
        <v>25</v>
      </c>
      <c r="H4882">
        <v>13</v>
      </c>
      <c r="I4882">
        <v>0.65</v>
      </c>
      <c r="J4882">
        <v>0.06</v>
      </c>
      <c r="K4882" t="s">
        <v>4</v>
      </c>
      <c r="L4882" s="1">
        <v>0.27777777777777779</v>
      </c>
      <c r="M4882" s="1">
        <v>0.7368055555555556</v>
      </c>
      <c r="N4882">
        <v>661</v>
      </c>
      <c r="O4882" s="9" t="s">
        <v>2302</v>
      </c>
    </row>
    <row r="4883" spans="1:15" x14ac:dyDescent="0.25">
      <c r="A4883" s="8">
        <v>44708</v>
      </c>
      <c r="B4883" s="8">
        <v>44718</v>
      </c>
      <c r="C4883">
        <v>25</v>
      </c>
      <c r="D4883">
        <v>15</v>
      </c>
      <c r="E4883">
        <v>10</v>
      </c>
      <c r="F4883" t="s">
        <v>199</v>
      </c>
      <c r="G4883">
        <v>25</v>
      </c>
      <c r="H4883">
        <v>9</v>
      </c>
      <c r="I4883">
        <v>0.67</v>
      </c>
      <c r="J4883">
        <v>0.04</v>
      </c>
      <c r="K4883" t="s">
        <v>4</v>
      </c>
      <c r="L4883" s="1">
        <v>0.27777777777777779</v>
      </c>
      <c r="M4883" s="1">
        <v>0.7368055555555556</v>
      </c>
      <c r="N4883">
        <v>661</v>
      </c>
      <c r="O4883" s="9" t="s">
        <v>2302</v>
      </c>
    </row>
    <row r="4884" spans="1:15" x14ac:dyDescent="0.25">
      <c r="A4884" s="8">
        <v>44708</v>
      </c>
      <c r="B4884" s="8">
        <v>44719</v>
      </c>
      <c r="C4884">
        <v>26</v>
      </c>
      <c r="D4884">
        <v>15</v>
      </c>
      <c r="E4884">
        <v>11</v>
      </c>
      <c r="F4884" t="s">
        <v>162</v>
      </c>
      <c r="G4884">
        <v>25</v>
      </c>
      <c r="H4884">
        <v>12</v>
      </c>
      <c r="I4884">
        <v>0.67</v>
      </c>
      <c r="J4884">
        <v>0.06</v>
      </c>
      <c r="K4884" t="s">
        <v>4</v>
      </c>
      <c r="L4884" s="1">
        <v>0.27847222222222223</v>
      </c>
      <c r="M4884" s="1">
        <v>0.7368055555555556</v>
      </c>
      <c r="N4884">
        <v>660</v>
      </c>
      <c r="O4884" s="9" t="s">
        <v>2302</v>
      </c>
    </row>
    <row r="4885" spans="1:15" x14ac:dyDescent="0.25">
      <c r="A4885" s="8">
        <v>44708</v>
      </c>
      <c r="B4885" s="8">
        <v>44720</v>
      </c>
      <c r="C4885">
        <v>26</v>
      </c>
      <c r="D4885">
        <v>16</v>
      </c>
      <c r="E4885">
        <v>10</v>
      </c>
      <c r="F4885" t="s">
        <v>162</v>
      </c>
      <c r="G4885">
        <v>25</v>
      </c>
      <c r="H4885">
        <v>14</v>
      </c>
      <c r="I4885">
        <v>0.69</v>
      </c>
      <c r="J4885">
        <v>0.06</v>
      </c>
      <c r="K4885" t="s">
        <v>4</v>
      </c>
      <c r="L4885" s="1">
        <v>0.27847222222222223</v>
      </c>
      <c r="M4885" s="1">
        <v>0.7368055555555556</v>
      </c>
      <c r="N4885">
        <v>660</v>
      </c>
      <c r="O4885" s="9" t="s">
        <v>2302</v>
      </c>
    </row>
    <row r="4886" spans="1:15" x14ac:dyDescent="0.25">
      <c r="A4886" s="8">
        <v>44708</v>
      </c>
      <c r="B4886" s="8">
        <v>44721</v>
      </c>
      <c r="C4886">
        <v>26</v>
      </c>
      <c r="D4886">
        <v>16</v>
      </c>
      <c r="E4886">
        <v>10</v>
      </c>
      <c r="F4886" t="s">
        <v>667</v>
      </c>
      <c r="G4886">
        <v>25</v>
      </c>
      <c r="H4886">
        <v>10</v>
      </c>
      <c r="I4886">
        <v>0.79</v>
      </c>
      <c r="J4886">
        <v>0.57999999999999996</v>
      </c>
      <c r="K4886">
        <v>0.9</v>
      </c>
      <c r="L4886" s="1">
        <v>0.27847222222222223</v>
      </c>
      <c r="M4886" s="1">
        <v>0.7368055555555556</v>
      </c>
      <c r="N4886">
        <v>660</v>
      </c>
      <c r="O4886" s="9" t="s">
        <v>2302</v>
      </c>
    </row>
    <row r="4887" spans="1:15" x14ac:dyDescent="0.25">
      <c r="A4887" s="8">
        <v>44708</v>
      </c>
      <c r="B4887" s="8">
        <v>44722</v>
      </c>
      <c r="C4887">
        <v>25</v>
      </c>
      <c r="D4887">
        <v>17</v>
      </c>
      <c r="E4887">
        <v>8</v>
      </c>
      <c r="F4887" t="s">
        <v>667</v>
      </c>
      <c r="G4887">
        <v>23</v>
      </c>
      <c r="H4887">
        <v>8</v>
      </c>
      <c r="I4887">
        <v>0.89</v>
      </c>
      <c r="J4887">
        <v>0.64</v>
      </c>
      <c r="K4887">
        <v>3.6</v>
      </c>
      <c r="L4887" s="1">
        <v>0.27916666666666667</v>
      </c>
      <c r="M4887" s="1">
        <v>0.7368055555555556</v>
      </c>
      <c r="N4887">
        <v>659</v>
      </c>
      <c r="O4887" s="9" t="s">
        <v>2302</v>
      </c>
    </row>
    <row r="4888" spans="1:15" x14ac:dyDescent="0.25">
      <c r="A4888" s="8">
        <v>44709</v>
      </c>
      <c r="B4888" s="8">
        <v>44709</v>
      </c>
      <c r="C4888">
        <v>26</v>
      </c>
      <c r="D4888">
        <v>16</v>
      </c>
      <c r="E4888">
        <v>10</v>
      </c>
      <c r="F4888" t="s">
        <v>145</v>
      </c>
      <c r="G4888">
        <v>26</v>
      </c>
      <c r="H4888">
        <v>13</v>
      </c>
      <c r="I4888">
        <v>0.48</v>
      </c>
      <c r="J4888">
        <v>0</v>
      </c>
      <c r="K4888" t="s">
        <v>4</v>
      </c>
      <c r="L4888" s="1">
        <v>0.27569444444444446</v>
      </c>
      <c r="M4888" s="1">
        <v>0.73750000000000004</v>
      </c>
      <c r="N4888">
        <v>665</v>
      </c>
      <c r="O4888" s="9" t="s">
        <v>2302</v>
      </c>
    </row>
    <row r="4889" spans="1:15" x14ac:dyDescent="0.25">
      <c r="A4889" s="8">
        <v>44709</v>
      </c>
      <c r="B4889" s="8">
        <v>44710</v>
      </c>
      <c r="C4889">
        <v>26</v>
      </c>
      <c r="D4889">
        <v>15</v>
      </c>
      <c r="E4889">
        <v>11</v>
      </c>
      <c r="F4889" t="s">
        <v>239</v>
      </c>
      <c r="G4889">
        <v>26</v>
      </c>
      <c r="H4889">
        <v>13</v>
      </c>
      <c r="I4889">
        <v>0.48</v>
      </c>
      <c r="J4889">
        <v>0</v>
      </c>
      <c r="K4889" t="s">
        <v>4</v>
      </c>
      <c r="L4889" s="1">
        <v>0.27569444444444446</v>
      </c>
      <c r="M4889" s="1">
        <v>0.73750000000000004</v>
      </c>
      <c r="N4889">
        <v>665</v>
      </c>
      <c r="O4889" s="9" t="s">
        <v>2302</v>
      </c>
    </row>
    <row r="4890" spans="1:15" x14ac:dyDescent="0.25">
      <c r="A4890" s="8">
        <v>44709</v>
      </c>
      <c r="B4890" s="8">
        <v>44711</v>
      </c>
      <c r="C4890">
        <v>25</v>
      </c>
      <c r="D4890">
        <v>16</v>
      </c>
      <c r="E4890">
        <v>9</v>
      </c>
      <c r="F4890" t="s">
        <v>263</v>
      </c>
      <c r="G4890">
        <v>25</v>
      </c>
      <c r="H4890">
        <v>18</v>
      </c>
      <c r="I4890">
        <v>0.71</v>
      </c>
      <c r="J4890">
        <v>0</v>
      </c>
      <c r="K4890" t="s">
        <v>4</v>
      </c>
      <c r="L4890" s="1">
        <v>0.27638888888888891</v>
      </c>
      <c r="M4890" s="1">
        <v>0.7368055555555556</v>
      </c>
      <c r="N4890">
        <v>663</v>
      </c>
      <c r="O4890" s="9" t="s">
        <v>2302</v>
      </c>
    </row>
    <row r="4891" spans="1:15" x14ac:dyDescent="0.25">
      <c r="A4891" s="8">
        <v>44709</v>
      </c>
      <c r="B4891" s="8">
        <v>44712</v>
      </c>
      <c r="C4891">
        <v>25</v>
      </c>
      <c r="D4891">
        <v>16</v>
      </c>
      <c r="E4891">
        <v>9</v>
      </c>
      <c r="F4891" t="s">
        <v>868</v>
      </c>
      <c r="G4891">
        <v>25</v>
      </c>
      <c r="H4891">
        <v>20</v>
      </c>
      <c r="I4891">
        <v>0.44</v>
      </c>
      <c r="J4891">
        <v>0</v>
      </c>
      <c r="K4891" t="s">
        <v>4</v>
      </c>
      <c r="L4891" s="1">
        <v>0.27638888888888891</v>
      </c>
      <c r="M4891" s="1">
        <v>0.7368055555555556</v>
      </c>
      <c r="N4891">
        <v>663</v>
      </c>
      <c r="O4891" s="9" t="s">
        <v>2302</v>
      </c>
    </row>
    <row r="4892" spans="1:15" x14ac:dyDescent="0.25">
      <c r="A4892" s="8">
        <v>44709</v>
      </c>
      <c r="B4892" s="8">
        <v>44713</v>
      </c>
      <c r="C4892">
        <v>25</v>
      </c>
      <c r="D4892">
        <v>14</v>
      </c>
      <c r="E4892">
        <v>11</v>
      </c>
      <c r="F4892" t="s">
        <v>263</v>
      </c>
      <c r="G4892">
        <v>25</v>
      </c>
      <c r="H4892">
        <v>16</v>
      </c>
      <c r="I4892">
        <v>0.45</v>
      </c>
      <c r="J4892">
        <v>0</v>
      </c>
      <c r="K4892" t="s">
        <v>4</v>
      </c>
      <c r="L4892" s="1">
        <v>0.27708333333333335</v>
      </c>
      <c r="M4892" s="1">
        <v>0.7368055555555556</v>
      </c>
      <c r="N4892">
        <v>662</v>
      </c>
      <c r="O4892" s="9" t="s">
        <v>2302</v>
      </c>
    </row>
    <row r="4893" spans="1:15" x14ac:dyDescent="0.25">
      <c r="A4893" s="8">
        <v>44709</v>
      </c>
      <c r="B4893" s="8">
        <v>44714</v>
      </c>
      <c r="C4893">
        <v>24</v>
      </c>
      <c r="D4893">
        <v>15</v>
      </c>
      <c r="E4893">
        <v>9</v>
      </c>
      <c r="F4893" t="s">
        <v>110</v>
      </c>
      <c r="G4893">
        <v>25</v>
      </c>
      <c r="H4893">
        <v>15</v>
      </c>
      <c r="I4893">
        <v>0.65</v>
      </c>
      <c r="J4893">
        <v>0</v>
      </c>
      <c r="K4893" t="s">
        <v>4</v>
      </c>
      <c r="L4893" s="1">
        <v>0.27708333333333335</v>
      </c>
      <c r="M4893" s="1">
        <v>0.7368055555555556</v>
      </c>
      <c r="N4893">
        <v>662</v>
      </c>
      <c r="O4893" s="9" t="s">
        <v>2302</v>
      </c>
    </row>
    <row r="4894" spans="1:15" x14ac:dyDescent="0.25">
      <c r="A4894" s="8">
        <v>44709</v>
      </c>
      <c r="B4894" s="8">
        <v>44715</v>
      </c>
      <c r="C4894">
        <v>24</v>
      </c>
      <c r="D4894">
        <v>18</v>
      </c>
      <c r="E4894">
        <v>6</v>
      </c>
      <c r="F4894" t="s">
        <v>868</v>
      </c>
      <c r="G4894">
        <v>25</v>
      </c>
      <c r="H4894">
        <v>14</v>
      </c>
      <c r="I4894">
        <v>0.68</v>
      </c>
      <c r="J4894">
        <v>0.05</v>
      </c>
      <c r="K4894" t="s">
        <v>4</v>
      </c>
      <c r="L4894" s="1">
        <v>0.27708333333333335</v>
      </c>
      <c r="M4894" s="1">
        <v>0.7368055555555556</v>
      </c>
      <c r="N4894">
        <v>662</v>
      </c>
      <c r="O4894" s="9" t="s">
        <v>2302</v>
      </c>
    </row>
    <row r="4895" spans="1:15" x14ac:dyDescent="0.25">
      <c r="A4895" s="8">
        <v>44709</v>
      </c>
      <c r="B4895" s="8">
        <v>44716</v>
      </c>
      <c r="C4895">
        <v>25</v>
      </c>
      <c r="D4895">
        <v>19</v>
      </c>
      <c r="E4895">
        <v>6</v>
      </c>
      <c r="F4895" t="s">
        <v>1171</v>
      </c>
      <c r="G4895">
        <v>26</v>
      </c>
      <c r="H4895">
        <v>15</v>
      </c>
      <c r="I4895">
        <v>0.71</v>
      </c>
      <c r="J4895">
        <v>0.41</v>
      </c>
      <c r="K4895">
        <v>0.4</v>
      </c>
      <c r="L4895" s="1">
        <v>0.27777777777777779</v>
      </c>
      <c r="M4895" s="1">
        <v>0.7368055555555556</v>
      </c>
      <c r="N4895">
        <v>661</v>
      </c>
      <c r="O4895" s="9" t="s">
        <v>2302</v>
      </c>
    </row>
    <row r="4896" spans="1:15" x14ac:dyDescent="0.25">
      <c r="A4896" s="8">
        <v>44709</v>
      </c>
      <c r="B4896" s="8">
        <v>44717</v>
      </c>
      <c r="C4896">
        <v>26</v>
      </c>
      <c r="D4896">
        <v>18</v>
      </c>
      <c r="E4896">
        <v>8</v>
      </c>
      <c r="F4896" t="s">
        <v>1146</v>
      </c>
      <c r="G4896">
        <v>26</v>
      </c>
      <c r="H4896">
        <v>16</v>
      </c>
      <c r="I4896">
        <v>0.72</v>
      </c>
      <c r="J4896">
        <v>0.43</v>
      </c>
      <c r="K4896">
        <v>1.5</v>
      </c>
      <c r="L4896" s="1">
        <v>0.27777777777777779</v>
      </c>
      <c r="M4896" s="1">
        <v>0.7368055555555556</v>
      </c>
      <c r="N4896">
        <v>661</v>
      </c>
      <c r="O4896" s="9" t="s">
        <v>2302</v>
      </c>
    </row>
    <row r="4897" spans="1:15" x14ac:dyDescent="0.25">
      <c r="A4897" s="8">
        <v>44709</v>
      </c>
      <c r="B4897" s="8">
        <v>44718</v>
      </c>
      <c r="C4897">
        <v>26</v>
      </c>
      <c r="D4897">
        <v>20</v>
      </c>
      <c r="E4897">
        <v>6</v>
      </c>
      <c r="F4897" t="s">
        <v>105</v>
      </c>
      <c r="G4897">
        <v>27</v>
      </c>
      <c r="H4897">
        <v>19</v>
      </c>
      <c r="I4897">
        <v>0.64</v>
      </c>
      <c r="J4897">
        <v>0.06</v>
      </c>
      <c r="K4897" t="s">
        <v>4</v>
      </c>
      <c r="L4897" s="1">
        <v>0.27777777777777779</v>
      </c>
      <c r="M4897" s="1">
        <v>0.7368055555555556</v>
      </c>
      <c r="N4897">
        <v>661</v>
      </c>
      <c r="O4897" s="9" t="s">
        <v>2302</v>
      </c>
    </row>
    <row r="4898" spans="1:15" x14ac:dyDescent="0.25">
      <c r="A4898" s="8">
        <v>44709</v>
      </c>
      <c r="B4898" s="8">
        <v>44719</v>
      </c>
      <c r="C4898">
        <v>25</v>
      </c>
      <c r="D4898">
        <v>19</v>
      </c>
      <c r="E4898">
        <v>6</v>
      </c>
      <c r="F4898" t="s">
        <v>10</v>
      </c>
      <c r="G4898">
        <v>26</v>
      </c>
      <c r="H4898">
        <v>12</v>
      </c>
      <c r="I4898">
        <v>0.65</v>
      </c>
      <c r="J4898">
        <v>0.49</v>
      </c>
      <c r="K4898">
        <v>0.3</v>
      </c>
      <c r="L4898" s="1">
        <v>0.27847222222222223</v>
      </c>
      <c r="M4898" s="1">
        <v>0.7368055555555556</v>
      </c>
      <c r="N4898">
        <v>660</v>
      </c>
      <c r="O4898" s="9" t="s">
        <v>2302</v>
      </c>
    </row>
    <row r="4899" spans="1:15" x14ac:dyDescent="0.25">
      <c r="A4899" s="8">
        <v>44709</v>
      </c>
      <c r="B4899" s="8">
        <v>44720</v>
      </c>
      <c r="C4899">
        <v>25</v>
      </c>
      <c r="D4899">
        <v>18</v>
      </c>
      <c r="E4899">
        <v>7</v>
      </c>
      <c r="F4899" t="s">
        <v>145</v>
      </c>
      <c r="G4899">
        <v>26</v>
      </c>
      <c r="H4899">
        <v>17</v>
      </c>
      <c r="I4899">
        <v>0.36</v>
      </c>
      <c r="J4899">
        <v>0.04</v>
      </c>
      <c r="K4899" t="s">
        <v>4</v>
      </c>
      <c r="L4899" s="1">
        <v>0.27847222222222223</v>
      </c>
      <c r="M4899" s="1">
        <v>0.7368055555555556</v>
      </c>
      <c r="N4899">
        <v>660</v>
      </c>
      <c r="O4899" s="9" t="s">
        <v>2302</v>
      </c>
    </row>
    <row r="4900" spans="1:15" x14ac:dyDescent="0.25">
      <c r="A4900" s="8">
        <v>44709</v>
      </c>
      <c r="B4900" s="8">
        <v>44721</v>
      </c>
      <c r="C4900">
        <v>27</v>
      </c>
      <c r="D4900">
        <v>19</v>
      </c>
      <c r="E4900">
        <v>8</v>
      </c>
      <c r="F4900" t="s">
        <v>199</v>
      </c>
      <c r="G4900">
        <v>27</v>
      </c>
      <c r="H4900">
        <v>13</v>
      </c>
      <c r="I4900">
        <v>0.5</v>
      </c>
      <c r="J4900">
        <v>0.05</v>
      </c>
      <c r="K4900" t="s">
        <v>4</v>
      </c>
      <c r="L4900" s="1">
        <v>0.27847222222222223</v>
      </c>
      <c r="M4900" s="1">
        <v>0.7368055555555556</v>
      </c>
      <c r="N4900">
        <v>660</v>
      </c>
      <c r="O4900" s="9" t="s">
        <v>2302</v>
      </c>
    </row>
    <row r="4901" spans="1:15" x14ac:dyDescent="0.25">
      <c r="A4901" s="8">
        <v>44709</v>
      </c>
      <c r="B4901" s="8">
        <v>44722</v>
      </c>
      <c r="C4901">
        <v>28</v>
      </c>
      <c r="D4901">
        <v>20</v>
      </c>
      <c r="E4901">
        <v>8</v>
      </c>
      <c r="F4901" t="s">
        <v>151</v>
      </c>
      <c r="G4901">
        <v>30</v>
      </c>
      <c r="H4901">
        <v>12</v>
      </c>
      <c r="I4901">
        <v>0.68</v>
      </c>
      <c r="J4901">
        <v>0.06</v>
      </c>
      <c r="K4901" t="s">
        <v>4</v>
      </c>
      <c r="L4901" s="1">
        <v>0.27916666666666667</v>
      </c>
      <c r="M4901" s="1">
        <v>0.7368055555555556</v>
      </c>
      <c r="N4901">
        <v>659</v>
      </c>
      <c r="O4901" s="9" t="s">
        <v>2302</v>
      </c>
    </row>
    <row r="4902" spans="1:15" x14ac:dyDescent="0.25">
      <c r="A4902" s="8">
        <v>44709</v>
      </c>
      <c r="B4902" s="8">
        <v>44723</v>
      </c>
      <c r="C4902">
        <v>28</v>
      </c>
      <c r="D4902">
        <v>20</v>
      </c>
      <c r="E4902">
        <v>8</v>
      </c>
      <c r="F4902" t="s">
        <v>1151</v>
      </c>
      <c r="G4902">
        <v>30</v>
      </c>
      <c r="H4902">
        <v>18</v>
      </c>
      <c r="I4902">
        <v>0.67</v>
      </c>
      <c r="J4902">
        <v>0.46</v>
      </c>
      <c r="K4902">
        <v>0.2</v>
      </c>
      <c r="L4902" s="1">
        <v>0.27916666666666667</v>
      </c>
      <c r="M4902" s="1">
        <v>0.7368055555555556</v>
      </c>
      <c r="N4902">
        <v>659</v>
      </c>
      <c r="O4902" s="9" t="s">
        <v>2302</v>
      </c>
    </row>
    <row r="4903" spans="1:15" x14ac:dyDescent="0.25">
      <c r="A4903" s="8">
        <v>44710</v>
      </c>
      <c r="B4903" s="8">
        <v>44710</v>
      </c>
      <c r="C4903">
        <v>26</v>
      </c>
      <c r="D4903">
        <v>16</v>
      </c>
      <c r="E4903">
        <v>10</v>
      </c>
      <c r="F4903" t="s">
        <v>239</v>
      </c>
      <c r="G4903">
        <v>26</v>
      </c>
      <c r="H4903">
        <v>11</v>
      </c>
      <c r="I4903">
        <v>0.46</v>
      </c>
      <c r="J4903">
        <v>0</v>
      </c>
      <c r="K4903" t="s">
        <v>4</v>
      </c>
      <c r="L4903" s="1">
        <v>0.27569444444444446</v>
      </c>
      <c r="M4903" s="1">
        <v>0.73750000000000004</v>
      </c>
      <c r="N4903">
        <v>665</v>
      </c>
      <c r="O4903" s="9" t="s">
        <v>2302</v>
      </c>
    </row>
    <row r="4904" spans="1:15" x14ac:dyDescent="0.25">
      <c r="A4904" s="8">
        <v>44710</v>
      </c>
      <c r="B4904" s="8">
        <v>44711</v>
      </c>
      <c r="C4904">
        <v>24</v>
      </c>
      <c r="D4904">
        <v>16</v>
      </c>
      <c r="E4904">
        <v>8</v>
      </c>
      <c r="F4904" t="s">
        <v>115</v>
      </c>
      <c r="G4904">
        <v>25</v>
      </c>
      <c r="H4904">
        <v>19</v>
      </c>
      <c r="I4904">
        <v>0.72</v>
      </c>
      <c r="J4904">
        <v>0</v>
      </c>
      <c r="K4904" t="s">
        <v>4</v>
      </c>
      <c r="L4904" s="1">
        <v>0.27638888888888891</v>
      </c>
      <c r="M4904" s="1">
        <v>0.7368055555555556</v>
      </c>
      <c r="N4904">
        <v>663</v>
      </c>
      <c r="O4904" s="9" t="s">
        <v>2302</v>
      </c>
    </row>
    <row r="4905" spans="1:15" x14ac:dyDescent="0.25">
      <c r="A4905" s="8">
        <v>44710</v>
      </c>
      <c r="B4905" s="8">
        <v>44712</v>
      </c>
      <c r="C4905">
        <v>26</v>
      </c>
      <c r="D4905">
        <v>17</v>
      </c>
      <c r="E4905">
        <v>9</v>
      </c>
      <c r="F4905" t="s">
        <v>199</v>
      </c>
      <c r="G4905">
        <v>26</v>
      </c>
      <c r="H4905">
        <v>18</v>
      </c>
      <c r="I4905">
        <v>0.43</v>
      </c>
      <c r="J4905">
        <v>0</v>
      </c>
      <c r="K4905" t="s">
        <v>4</v>
      </c>
      <c r="L4905" s="1">
        <v>0.27638888888888891</v>
      </c>
      <c r="M4905" s="1">
        <v>0.7368055555555556</v>
      </c>
      <c r="N4905">
        <v>663</v>
      </c>
      <c r="O4905" s="9" t="s">
        <v>2302</v>
      </c>
    </row>
    <row r="4906" spans="1:15" x14ac:dyDescent="0.25">
      <c r="A4906" s="8">
        <v>44710</v>
      </c>
      <c r="B4906" s="8">
        <v>44713</v>
      </c>
      <c r="C4906">
        <v>26</v>
      </c>
      <c r="D4906">
        <v>15</v>
      </c>
      <c r="E4906">
        <v>11</v>
      </c>
      <c r="F4906" t="s">
        <v>239</v>
      </c>
      <c r="G4906">
        <v>25</v>
      </c>
      <c r="H4906">
        <v>16</v>
      </c>
      <c r="I4906">
        <v>0.42</v>
      </c>
      <c r="J4906">
        <v>0</v>
      </c>
      <c r="K4906" t="s">
        <v>4</v>
      </c>
      <c r="L4906" s="1">
        <v>0.27708333333333335</v>
      </c>
      <c r="M4906" s="1">
        <v>0.7368055555555556</v>
      </c>
      <c r="N4906">
        <v>662</v>
      </c>
      <c r="O4906" s="9" t="s">
        <v>2302</v>
      </c>
    </row>
    <row r="4907" spans="1:15" x14ac:dyDescent="0.25">
      <c r="A4907" s="8">
        <v>44710</v>
      </c>
      <c r="B4907" s="8">
        <v>44714</v>
      </c>
      <c r="C4907">
        <v>24</v>
      </c>
      <c r="D4907">
        <v>16</v>
      </c>
      <c r="E4907">
        <v>8</v>
      </c>
      <c r="F4907" t="s">
        <v>868</v>
      </c>
      <c r="G4907">
        <v>25</v>
      </c>
      <c r="H4907">
        <v>20</v>
      </c>
      <c r="I4907">
        <v>0.66</v>
      </c>
      <c r="J4907">
        <v>0</v>
      </c>
      <c r="K4907" t="s">
        <v>4</v>
      </c>
      <c r="L4907" s="1">
        <v>0.27708333333333335</v>
      </c>
      <c r="M4907" s="1">
        <v>0.7368055555555556</v>
      </c>
      <c r="N4907">
        <v>662</v>
      </c>
      <c r="O4907" s="9" t="s">
        <v>2302</v>
      </c>
    </row>
    <row r="4908" spans="1:15" x14ac:dyDescent="0.25">
      <c r="A4908" s="8">
        <v>44710</v>
      </c>
      <c r="B4908" s="8">
        <v>44715</v>
      </c>
      <c r="C4908">
        <v>24</v>
      </c>
      <c r="D4908">
        <v>17</v>
      </c>
      <c r="E4908">
        <v>7</v>
      </c>
      <c r="F4908" t="s">
        <v>9</v>
      </c>
      <c r="G4908">
        <v>25</v>
      </c>
      <c r="H4908">
        <v>14</v>
      </c>
      <c r="I4908">
        <v>0.68</v>
      </c>
      <c r="J4908">
        <v>0.05</v>
      </c>
      <c r="K4908" t="s">
        <v>4</v>
      </c>
      <c r="L4908" s="1">
        <v>0.27708333333333335</v>
      </c>
      <c r="M4908" s="1">
        <v>0.7368055555555556</v>
      </c>
      <c r="N4908">
        <v>662</v>
      </c>
      <c r="O4908" s="9" t="s">
        <v>2302</v>
      </c>
    </row>
    <row r="4909" spans="1:15" x14ac:dyDescent="0.25">
      <c r="A4909" s="8">
        <v>44710</v>
      </c>
      <c r="B4909" s="8">
        <v>44716</v>
      </c>
      <c r="C4909">
        <v>24</v>
      </c>
      <c r="D4909">
        <v>17</v>
      </c>
      <c r="E4909">
        <v>7</v>
      </c>
      <c r="F4909" t="s">
        <v>239</v>
      </c>
      <c r="G4909">
        <v>25</v>
      </c>
      <c r="H4909">
        <v>15</v>
      </c>
      <c r="I4909">
        <v>0.66</v>
      </c>
      <c r="J4909">
        <v>0.05</v>
      </c>
      <c r="K4909" t="s">
        <v>4</v>
      </c>
      <c r="L4909" s="1">
        <v>0.27777777777777779</v>
      </c>
      <c r="M4909" s="1">
        <v>0.7368055555555556</v>
      </c>
      <c r="N4909">
        <v>661</v>
      </c>
      <c r="O4909" s="9" t="s">
        <v>2302</v>
      </c>
    </row>
    <row r="4910" spans="1:15" x14ac:dyDescent="0.25">
      <c r="A4910" s="8">
        <v>44710</v>
      </c>
      <c r="B4910" s="8">
        <v>44717</v>
      </c>
      <c r="C4910">
        <v>26</v>
      </c>
      <c r="D4910">
        <v>20</v>
      </c>
      <c r="E4910">
        <v>6</v>
      </c>
      <c r="F4910" t="s">
        <v>676</v>
      </c>
      <c r="G4910">
        <v>25</v>
      </c>
      <c r="H4910">
        <v>15</v>
      </c>
      <c r="I4910">
        <v>0.73</v>
      </c>
      <c r="J4910">
        <v>0.4</v>
      </c>
      <c r="K4910">
        <v>0.6</v>
      </c>
      <c r="L4910" s="1">
        <v>0.27777777777777779</v>
      </c>
      <c r="M4910" s="1">
        <v>0.7368055555555556</v>
      </c>
      <c r="N4910">
        <v>661</v>
      </c>
      <c r="O4910" s="9" t="s">
        <v>2302</v>
      </c>
    </row>
    <row r="4911" spans="1:15" x14ac:dyDescent="0.25">
      <c r="A4911" s="8">
        <v>44710</v>
      </c>
      <c r="B4911" s="8">
        <v>44718</v>
      </c>
      <c r="C4911">
        <v>26</v>
      </c>
      <c r="D4911">
        <v>19</v>
      </c>
      <c r="E4911">
        <v>7</v>
      </c>
      <c r="F4911" t="s">
        <v>157</v>
      </c>
      <c r="G4911">
        <v>26</v>
      </c>
      <c r="H4911">
        <v>13</v>
      </c>
      <c r="I4911">
        <v>0.68</v>
      </c>
      <c r="J4911">
        <v>0.4</v>
      </c>
      <c r="K4911">
        <v>0.1</v>
      </c>
      <c r="L4911" s="1">
        <v>0.27777777777777779</v>
      </c>
      <c r="M4911" s="1">
        <v>0.7368055555555556</v>
      </c>
      <c r="N4911">
        <v>661</v>
      </c>
      <c r="O4911" s="9" t="s">
        <v>2302</v>
      </c>
    </row>
    <row r="4912" spans="1:15" x14ac:dyDescent="0.25">
      <c r="A4912" s="8">
        <v>44710</v>
      </c>
      <c r="B4912" s="8">
        <v>44719</v>
      </c>
      <c r="C4912">
        <v>24</v>
      </c>
      <c r="D4912">
        <v>21</v>
      </c>
      <c r="E4912">
        <v>3</v>
      </c>
      <c r="F4912" t="s">
        <v>7</v>
      </c>
      <c r="G4912">
        <v>24</v>
      </c>
      <c r="H4912">
        <v>11</v>
      </c>
      <c r="I4912">
        <v>0.7</v>
      </c>
      <c r="J4912">
        <v>0.06</v>
      </c>
      <c r="K4912" t="s">
        <v>4</v>
      </c>
      <c r="L4912" s="1">
        <v>0.27847222222222223</v>
      </c>
      <c r="M4912" s="1">
        <v>0.7368055555555556</v>
      </c>
      <c r="N4912">
        <v>660</v>
      </c>
      <c r="O4912" s="9" t="s">
        <v>2302</v>
      </c>
    </row>
    <row r="4913" spans="1:15" x14ac:dyDescent="0.25">
      <c r="A4913" s="8">
        <v>44710</v>
      </c>
      <c r="B4913" s="8">
        <v>44720</v>
      </c>
      <c r="C4913">
        <v>24</v>
      </c>
      <c r="D4913">
        <v>20</v>
      </c>
      <c r="E4913">
        <v>4</v>
      </c>
      <c r="F4913" t="s">
        <v>199</v>
      </c>
      <c r="G4913">
        <v>25</v>
      </c>
      <c r="H4913">
        <v>11</v>
      </c>
      <c r="I4913">
        <v>0.53</v>
      </c>
      <c r="J4913">
        <v>0.06</v>
      </c>
      <c r="K4913" t="s">
        <v>4</v>
      </c>
      <c r="L4913" s="1">
        <v>0.27847222222222223</v>
      </c>
      <c r="M4913" s="1">
        <v>0.7368055555555556</v>
      </c>
      <c r="N4913">
        <v>660</v>
      </c>
      <c r="O4913" s="9" t="s">
        <v>2302</v>
      </c>
    </row>
    <row r="4914" spans="1:15" x14ac:dyDescent="0.25">
      <c r="A4914" s="8">
        <v>44710</v>
      </c>
      <c r="B4914" s="8">
        <v>44721</v>
      </c>
      <c r="C4914">
        <v>23</v>
      </c>
      <c r="D4914">
        <v>20</v>
      </c>
      <c r="E4914">
        <v>3</v>
      </c>
      <c r="F4914" t="s">
        <v>10</v>
      </c>
      <c r="G4914">
        <v>24</v>
      </c>
      <c r="H4914">
        <v>8</v>
      </c>
      <c r="I4914">
        <v>0.65</v>
      </c>
      <c r="J4914">
        <v>0.64</v>
      </c>
      <c r="K4914">
        <v>5.3</v>
      </c>
      <c r="L4914" s="1">
        <v>0.27847222222222223</v>
      </c>
      <c r="M4914" s="1">
        <v>0.7368055555555556</v>
      </c>
      <c r="N4914">
        <v>660</v>
      </c>
      <c r="O4914" s="9" t="s">
        <v>2302</v>
      </c>
    </row>
    <row r="4915" spans="1:15" x14ac:dyDescent="0.25">
      <c r="A4915" s="8">
        <v>44710</v>
      </c>
      <c r="B4915" s="8">
        <v>44722</v>
      </c>
      <c r="C4915">
        <v>23</v>
      </c>
      <c r="D4915">
        <v>18</v>
      </c>
      <c r="E4915">
        <v>5</v>
      </c>
      <c r="F4915" t="s">
        <v>579</v>
      </c>
      <c r="G4915">
        <v>24</v>
      </c>
      <c r="H4915">
        <v>8</v>
      </c>
      <c r="I4915">
        <v>0.62</v>
      </c>
      <c r="J4915">
        <v>0.61</v>
      </c>
      <c r="K4915">
        <v>11</v>
      </c>
      <c r="L4915" s="1">
        <v>0.27916666666666667</v>
      </c>
      <c r="M4915" s="1">
        <v>0.7368055555555556</v>
      </c>
      <c r="N4915">
        <v>659</v>
      </c>
      <c r="O4915" s="9" t="s">
        <v>2302</v>
      </c>
    </row>
    <row r="4916" spans="1:15" x14ac:dyDescent="0.25">
      <c r="A4916" s="8">
        <v>44710</v>
      </c>
      <c r="B4916" s="8">
        <v>44723</v>
      </c>
      <c r="C4916">
        <v>24</v>
      </c>
      <c r="D4916">
        <v>14</v>
      </c>
      <c r="E4916">
        <v>10</v>
      </c>
      <c r="F4916" t="s">
        <v>110</v>
      </c>
      <c r="G4916">
        <v>25</v>
      </c>
      <c r="H4916">
        <v>15</v>
      </c>
      <c r="I4916">
        <v>0.43</v>
      </c>
      <c r="J4916">
        <v>0.05</v>
      </c>
      <c r="K4916" t="s">
        <v>4</v>
      </c>
      <c r="L4916" s="1">
        <v>0.27916666666666667</v>
      </c>
      <c r="M4916" s="1">
        <v>0.7368055555555556</v>
      </c>
      <c r="N4916">
        <v>659</v>
      </c>
      <c r="O4916" s="9" t="s">
        <v>2302</v>
      </c>
    </row>
    <row r="4917" spans="1:15" x14ac:dyDescent="0.25">
      <c r="A4917" s="8">
        <v>44710</v>
      </c>
      <c r="B4917" s="8">
        <v>44724</v>
      </c>
      <c r="C4917">
        <v>23</v>
      </c>
      <c r="D4917">
        <v>11</v>
      </c>
      <c r="E4917">
        <v>12</v>
      </c>
      <c r="F4917" t="s">
        <v>105</v>
      </c>
      <c r="G4917">
        <v>25</v>
      </c>
      <c r="H4917">
        <v>11</v>
      </c>
      <c r="I4917">
        <v>0.41</v>
      </c>
      <c r="J4917">
        <v>0.06</v>
      </c>
      <c r="K4917" t="s">
        <v>4</v>
      </c>
      <c r="L4917" s="1">
        <v>0.27916666666666667</v>
      </c>
      <c r="M4917" s="1">
        <v>0.73750000000000004</v>
      </c>
      <c r="N4917">
        <v>660</v>
      </c>
      <c r="O4917" s="9" t="s">
        <v>2302</v>
      </c>
    </row>
    <row r="4918" spans="1:15" x14ac:dyDescent="0.25">
      <c r="A4918" s="8">
        <v>44711</v>
      </c>
      <c r="B4918" s="8">
        <v>44711</v>
      </c>
      <c r="C4918">
        <v>25</v>
      </c>
      <c r="D4918">
        <v>18</v>
      </c>
      <c r="E4918">
        <v>7</v>
      </c>
      <c r="F4918" t="s">
        <v>199</v>
      </c>
      <c r="G4918">
        <v>25</v>
      </c>
      <c r="H4918">
        <v>19</v>
      </c>
      <c r="I4918">
        <v>0.73</v>
      </c>
      <c r="J4918">
        <v>0</v>
      </c>
      <c r="K4918" t="s">
        <v>4</v>
      </c>
      <c r="L4918" s="1">
        <v>0.27638888888888891</v>
      </c>
      <c r="M4918" s="1">
        <v>0.7368055555555556</v>
      </c>
      <c r="N4918">
        <v>663</v>
      </c>
      <c r="O4918" s="9" t="s">
        <v>2302</v>
      </c>
    </row>
    <row r="4919" spans="1:15" x14ac:dyDescent="0.25">
      <c r="A4919" s="8">
        <v>44711</v>
      </c>
      <c r="B4919" s="8">
        <v>44712</v>
      </c>
      <c r="C4919">
        <v>26</v>
      </c>
      <c r="D4919">
        <v>18</v>
      </c>
      <c r="E4919">
        <v>8</v>
      </c>
      <c r="F4919" t="s">
        <v>9</v>
      </c>
      <c r="G4919">
        <v>26</v>
      </c>
      <c r="H4919">
        <v>18</v>
      </c>
      <c r="I4919">
        <v>0.43</v>
      </c>
      <c r="J4919">
        <v>0.05</v>
      </c>
      <c r="K4919" t="s">
        <v>4</v>
      </c>
      <c r="L4919" s="1">
        <v>0.27638888888888891</v>
      </c>
      <c r="M4919" s="1">
        <v>0.7368055555555556</v>
      </c>
      <c r="N4919">
        <v>663</v>
      </c>
      <c r="O4919" s="9" t="s">
        <v>2302</v>
      </c>
    </row>
    <row r="4920" spans="1:15" x14ac:dyDescent="0.25">
      <c r="A4920" s="8">
        <v>44711</v>
      </c>
      <c r="B4920" s="8">
        <v>44713</v>
      </c>
      <c r="C4920">
        <v>26</v>
      </c>
      <c r="D4920">
        <v>16</v>
      </c>
      <c r="E4920">
        <v>10</v>
      </c>
      <c r="F4920" t="s">
        <v>239</v>
      </c>
      <c r="G4920">
        <v>26</v>
      </c>
      <c r="H4920">
        <v>13</v>
      </c>
      <c r="I4920">
        <v>0.43</v>
      </c>
      <c r="J4920">
        <v>0</v>
      </c>
      <c r="K4920" t="s">
        <v>4</v>
      </c>
      <c r="L4920" s="1">
        <v>0.27708333333333335</v>
      </c>
      <c r="M4920" s="1">
        <v>0.7368055555555556</v>
      </c>
      <c r="N4920">
        <v>662</v>
      </c>
      <c r="O4920" s="9" t="s">
        <v>2302</v>
      </c>
    </row>
    <row r="4921" spans="1:15" x14ac:dyDescent="0.25">
      <c r="A4921" s="8">
        <v>44711</v>
      </c>
      <c r="B4921" s="8">
        <v>44714</v>
      </c>
      <c r="C4921">
        <v>25</v>
      </c>
      <c r="D4921">
        <v>16</v>
      </c>
      <c r="E4921">
        <v>9</v>
      </c>
      <c r="F4921" t="s">
        <v>9</v>
      </c>
      <c r="G4921">
        <v>25</v>
      </c>
      <c r="H4921">
        <v>17</v>
      </c>
      <c r="I4921">
        <v>0.64</v>
      </c>
      <c r="J4921">
        <v>0</v>
      </c>
      <c r="K4921" t="s">
        <v>4</v>
      </c>
      <c r="L4921" s="1">
        <v>0.27708333333333335</v>
      </c>
      <c r="M4921" s="1">
        <v>0.7368055555555556</v>
      </c>
      <c r="N4921">
        <v>662</v>
      </c>
      <c r="O4921" s="9" t="s">
        <v>2302</v>
      </c>
    </row>
    <row r="4922" spans="1:15" x14ac:dyDescent="0.25">
      <c r="A4922" s="8">
        <v>44711</v>
      </c>
      <c r="B4922" s="8">
        <v>44715</v>
      </c>
      <c r="C4922">
        <v>25</v>
      </c>
      <c r="D4922">
        <v>19</v>
      </c>
      <c r="E4922">
        <v>6</v>
      </c>
      <c r="F4922" t="s">
        <v>84</v>
      </c>
      <c r="G4922">
        <v>25</v>
      </c>
      <c r="H4922">
        <v>18</v>
      </c>
      <c r="I4922">
        <v>0.7</v>
      </c>
      <c r="J4922">
        <v>0.23</v>
      </c>
      <c r="K4922">
        <v>0.1</v>
      </c>
      <c r="L4922" s="1">
        <v>0.27708333333333335</v>
      </c>
      <c r="M4922" s="1">
        <v>0.7368055555555556</v>
      </c>
      <c r="N4922">
        <v>662</v>
      </c>
      <c r="O4922" s="9" t="s">
        <v>2302</v>
      </c>
    </row>
    <row r="4923" spans="1:15" x14ac:dyDescent="0.25">
      <c r="A4923" s="8">
        <v>44711</v>
      </c>
      <c r="B4923" s="8">
        <v>44716</v>
      </c>
      <c r="C4923">
        <v>25</v>
      </c>
      <c r="D4923">
        <v>20</v>
      </c>
      <c r="E4923">
        <v>5</v>
      </c>
      <c r="F4923" t="s">
        <v>263</v>
      </c>
      <c r="G4923">
        <v>26</v>
      </c>
      <c r="H4923">
        <v>8</v>
      </c>
      <c r="I4923">
        <v>0.68</v>
      </c>
      <c r="J4923">
        <v>0.21</v>
      </c>
      <c r="K4923">
        <v>0</v>
      </c>
      <c r="L4923" s="1">
        <v>0.27777777777777779</v>
      </c>
      <c r="M4923" s="1">
        <v>0.7368055555555556</v>
      </c>
      <c r="N4923">
        <v>661</v>
      </c>
      <c r="O4923" s="9" t="s">
        <v>2302</v>
      </c>
    </row>
    <row r="4924" spans="1:15" x14ac:dyDescent="0.25">
      <c r="A4924" s="8">
        <v>44711</v>
      </c>
      <c r="B4924" s="8">
        <v>44717</v>
      </c>
      <c r="C4924">
        <v>25</v>
      </c>
      <c r="D4924">
        <v>20</v>
      </c>
      <c r="E4924">
        <v>5</v>
      </c>
      <c r="F4924" t="s">
        <v>144</v>
      </c>
      <c r="G4924">
        <v>26</v>
      </c>
      <c r="H4924">
        <v>10</v>
      </c>
      <c r="I4924">
        <v>0.74</v>
      </c>
      <c r="J4924">
        <v>0.05</v>
      </c>
      <c r="K4924" t="s">
        <v>4</v>
      </c>
      <c r="L4924" s="1">
        <v>0.27777777777777779</v>
      </c>
      <c r="M4924" s="1">
        <v>0.7368055555555556</v>
      </c>
      <c r="N4924">
        <v>661</v>
      </c>
      <c r="O4924" s="9" t="s">
        <v>2302</v>
      </c>
    </row>
    <row r="4925" spans="1:15" x14ac:dyDescent="0.25">
      <c r="A4925" s="8">
        <v>44711</v>
      </c>
      <c r="B4925" s="8">
        <v>44718</v>
      </c>
      <c r="C4925">
        <v>27</v>
      </c>
      <c r="D4925">
        <v>20</v>
      </c>
      <c r="E4925">
        <v>7</v>
      </c>
      <c r="F4925" t="s">
        <v>157</v>
      </c>
      <c r="G4925">
        <v>28</v>
      </c>
      <c r="H4925">
        <v>11</v>
      </c>
      <c r="I4925">
        <v>0.71</v>
      </c>
      <c r="J4925">
        <v>0.22</v>
      </c>
      <c r="K4925">
        <v>0.1</v>
      </c>
      <c r="L4925" s="1">
        <v>0.27777777777777779</v>
      </c>
      <c r="M4925" s="1">
        <v>0.7368055555555556</v>
      </c>
      <c r="N4925">
        <v>661</v>
      </c>
      <c r="O4925" s="9" t="s">
        <v>2302</v>
      </c>
    </row>
    <row r="4926" spans="1:15" x14ac:dyDescent="0.25">
      <c r="A4926" s="8">
        <v>44711</v>
      </c>
      <c r="B4926" s="8">
        <v>44719</v>
      </c>
      <c r="C4926">
        <v>26</v>
      </c>
      <c r="D4926">
        <v>20</v>
      </c>
      <c r="E4926">
        <v>6</v>
      </c>
      <c r="F4926" t="s">
        <v>1072</v>
      </c>
      <c r="G4926">
        <v>26</v>
      </c>
      <c r="H4926">
        <v>6</v>
      </c>
      <c r="I4926">
        <v>0.72</v>
      </c>
      <c r="J4926">
        <v>0.52</v>
      </c>
      <c r="K4926">
        <v>1.1000000000000001</v>
      </c>
      <c r="L4926" s="1">
        <v>0.27847222222222223</v>
      </c>
      <c r="M4926" s="1">
        <v>0.7368055555555556</v>
      </c>
      <c r="N4926">
        <v>660</v>
      </c>
      <c r="O4926" s="9" t="s">
        <v>2302</v>
      </c>
    </row>
    <row r="4927" spans="1:15" x14ac:dyDescent="0.25">
      <c r="A4927" s="8">
        <v>44711</v>
      </c>
      <c r="B4927" s="8">
        <v>44720</v>
      </c>
      <c r="C4927">
        <v>25</v>
      </c>
      <c r="D4927">
        <v>17</v>
      </c>
      <c r="E4927">
        <v>8</v>
      </c>
      <c r="F4927" t="s">
        <v>1012</v>
      </c>
      <c r="G4927">
        <v>19</v>
      </c>
      <c r="H4927">
        <v>14</v>
      </c>
      <c r="I4927">
        <v>0.71</v>
      </c>
      <c r="J4927">
        <v>0.5</v>
      </c>
      <c r="K4927">
        <v>1.1000000000000001</v>
      </c>
      <c r="L4927" s="1">
        <v>0.27847222222222223</v>
      </c>
      <c r="M4927" s="1">
        <v>0.7368055555555556</v>
      </c>
      <c r="N4927">
        <v>660</v>
      </c>
      <c r="O4927" s="9" t="s">
        <v>2302</v>
      </c>
    </row>
    <row r="4928" spans="1:15" x14ac:dyDescent="0.25">
      <c r="A4928" s="8">
        <v>44711</v>
      </c>
      <c r="B4928" s="8">
        <v>44721</v>
      </c>
      <c r="C4928">
        <v>25</v>
      </c>
      <c r="D4928">
        <v>17</v>
      </c>
      <c r="E4928">
        <v>8</v>
      </c>
      <c r="F4928" t="s">
        <v>7</v>
      </c>
      <c r="G4928">
        <v>20</v>
      </c>
      <c r="H4928">
        <v>12</v>
      </c>
      <c r="I4928">
        <v>0.4</v>
      </c>
      <c r="J4928">
        <v>0.06</v>
      </c>
      <c r="K4928" t="s">
        <v>4</v>
      </c>
      <c r="L4928" s="1">
        <v>0.27847222222222223</v>
      </c>
      <c r="M4928" s="1">
        <v>0.7368055555555556</v>
      </c>
      <c r="N4928">
        <v>660</v>
      </c>
      <c r="O4928" s="9" t="s">
        <v>2302</v>
      </c>
    </row>
    <row r="4929" spans="1:15" x14ac:dyDescent="0.25">
      <c r="A4929" s="8">
        <v>44711</v>
      </c>
      <c r="B4929" s="8">
        <v>44722</v>
      </c>
      <c r="C4929">
        <v>25</v>
      </c>
      <c r="D4929">
        <v>17</v>
      </c>
      <c r="E4929">
        <v>8</v>
      </c>
      <c r="F4929" t="s">
        <v>7</v>
      </c>
      <c r="G4929">
        <v>20</v>
      </c>
      <c r="H4929">
        <v>9</v>
      </c>
      <c r="I4929">
        <v>0.37</v>
      </c>
      <c r="J4929">
        <v>0.06</v>
      </c>
      <c r="K4929" t="s">
        <v>4</v>
      </c>
      <c r="L4929" s="1">
        <v>0.27916666666666667</v>
      </c>
      <c r="M4929" s="1">
        <v>0.7368055555555556</v>
      </c>
      <c r="N4929">
        <v>659</v>
      </c>
      <c r="O4929" s="9" t="s">
        <v>2302</v>
      </c>
    </row>
    <row r="4930" spans="1:15" x14ac:dyDescent="0.25">
      <c r="A4930" s="8">
        <v>44711</v>
      </c>
      <c r="B4930" s="8">
        <v>44723</v>
      </c>
      <c r="C4930">
        <v>25</v>
      </c>
      <c r="D4930">
        <v>17</v>
      </c>
      <c r="E4930">
        <v>8</v>
      </c>
      <c r="F4930" t="s">
        <v>263</v>
      </c>
      <c r="G4930">
        <v>20</v>
      </c>
      <c r="H4930">
        <v>12</v>
      </c>
      <c r="I4930">
        <v>0.63</v>
      </c>
      <c r="J4930">
        <v>0.06</v>
      </c>
      <c r="K4930" t="s">
        <v>4</v>
      </c>
      <c r="L4930" s="1">
        <v>0.27916666666666667</v>
      </c>
      <c r="M4930" s="1">
        <v>0.7368055555555556</v>
      </c>
      <c r="N4930">
        <v>659</v>
      </c>
      <c r="O4930" s="9" t="s">
        <v>2302</v>
      </c>
    </row>
    <row r="4931" spans="1:15" x14ac:dyDescent="0.25">
      <c r="A4931" s="8">
        <v>44711</v>
      </c>
      <c r="B4931" s="8">
        <v>44724</v>
      </c>
      <c r="C4931">
        <v>26</v>
      </c>
      <c r="D4931">
        <v>18</v>
      </c>
      <c r="E4931">
        <v>8</v>
      </c>
      <c r="F4931" t="s">
        <v>1012</v>
      </c>
      <c r="G4931">
        <v>21</v>
      </c>
      <c r="H4931">
        <v>10</v>
      </c>
      <c r="I4931">
        <v>0.79</v>
      </c>
      <c r="J4931">
        <v>0.47</v>
      </c>
      <c r="K4931">
        <v>0.6</v>
      </c>
      <c r="L4931" s="1">
        <v>0.27916666666666667</v>
      </c>
      <c r="M4931" s="1">
        <v>0.73750000000000004</v>
      </c>
      <c r="N4931">
        <v>660</v>
      </c>
      <c r="O4931" s="9" t="s">
        <v>2302</v>
      </c>
    </row>
    <row r="4932" spans="1:15" x14ac:dyDescent="0.25">
      <c r="A4932" s="8">
        <v>44711</v>
      </c>
      <c r="B4932" s="8">
        <v>44725</v>
      </c>
      <c r="C4932">
        <v>26</v>
      </c>
      <c r="D4932">
        <v>18</v>
      </c>
      <c r="E4932">
        <v>8</v>
      </c>
      <c r="F4932" t="s">
        <v>1059</v>
      </c>
      <c r="G4932">
        <v>21</v>
      </c>
      <c r="H4932">
        <v>17</v>
      </c>
      <c r="I4932">
        <v>0.83</v>
      </c>
      <c r="J4932">
        <v>0.56000000000000005</v>
      </c>
      <c r="K4932">
        <v>1.4</v>
      </c>
      <c r="L4932" s="1">
        <v>0.27986111111111112</v>
      </c>
      <c r="M4932" s="1">
        <v>0.73750000000000004</v>
      </c>
      <c r="N4932">
        <v>659</v>
      </c>
      <c r="O4932" s="9" t="s">
        <v>2302</v>
      </c>
    </row>
    <row r="4933" spans="1:15" x14ac:dyDescent="0.25">
      <c r="A4933" s="8">
        <v>44712</v>
      </c>
      <c r="B4933" s="8">
        <v>44712</v>
      </c>
      <c r="C4933">
        <v>26</v>
      </c>
      <c r="D4933">
        <v>17</v>
      </c>
      <c r="E4933">
        <v>9</v>
      </c>
      <c r="F4933" t="s">
        <v>162</v>
      </c>
      <c r="G4933">
        <v>26</v>
      </c>
      <c r="H4933">
        <v>16</v>
      </c>
      <c r="I4933">
        <v>0.43</v>
      </c>
      <c r="J4933">
        <v>0.05</v>
      </c>
      <c r="K4933" t="s">
        <v>4</v>
      </c>
      <c r="L4933" s="1">
        <v>0.27638888888888891</v>
      </c>
      <c r="M4933" s="1">
        <v>0.7368055555555556</v>
      </c>
      <c r="N4933">
        <v>663</v>
      </c>
      <c r="O4933" s="9" t="s">
        <v>2302</v>
      </c>
    </row>
    <row r="4934" spans="1:15" x14ac:dyDescent="0.25">
      <c r="A4934" s="8">
        <v>44712</v>
      </c>
      <c r="B4934" s="8">
        <v>44713</v>
      </c>
      <c r="C4934">
        <v>26</v>
      </c>
      <c r="D4934">
        <v>15</v>
      </c>
      <c r="E4934">
        <v>11</v>
      </c>
      <c r="F4934" t="s">
        <v>263</v>
      </c>
      <c r="G4934">
        <v>26</v>
      </c>
      <c r="H4934">
        <v>13</v>
      </c>
      <c r="I4934">
        <v>0.41</v>
      </c>
      <c r="J4934">
        <v>0</v>
      </c>
      <c r="K4934" t="s">
        <v>4</v>
      </c>
      <c r="L4934" s="1">
        <v>0.27708333333333335</v>
      </c>
      <c r="M4934" s="1">
        <v>0.7368055555555556</v>
      </c>
      <c r="N4934">
        <v>662</v>
      </c>
      <c r="O4934" s="9" t="s">
        <v>2302</v>
      </c>
    </row>
    <row r="4935" spans="1:15" x14ac:dyDescent="0.25">
      <c r="A4935" s="8">
        <v>44712</v>
      </c>
      <c r="B4935" s="8">
        <v>44714</v>
      </c>
      <c r="C4935">
        <v>24</v>
      </c>
      <c r="D4935">
        <v>15</v>
      </c>
      <c r="E4935">
        <v>9</v>
      </c>
      <c r="F4935" t="s">
        <v>868</v>
      </c>
      <c r="G4935">
        <v>25</v>
      </c>
      <c r="H4935">
        <v>17</v>
      </c>
      <c r="I4935">
        <v>0.56000000000000005</v>
      </c>
      <c r="J4935">
        <v>0</v>
      </c>
      <c r="K4935" t="s">
        <v>4</v>
      </c>
      <c r="L4935" s="1">
        <v>0.27708333333333335</v>
      </c>
      <c r="M4935" s="1">
        <v>0.7368055555555556</v>
      </c>
      <c r="N4935">
        <v>662</v>
      </c>
      <c r="O4935" s="9" t="s">
        <v>2302</v>
      </c>
    </row>
    <row r="4936" spans="1:15" x14ac:dyDescent="0.25">
      <c r="A4936" s="8">
        <v>44712</v>
      </c>
      <c r="B4936" s="8">
        <v>44715</v>
      </c>
      <c r="C4936">
        <v>25</v>
      </c>
      <c r="D4936">
        <v>18</v>
      </c>
      <c r="E4936">
        <v>7</v>
      </c>
      <c r="F4936" t="s">
        <v>162</v>
      </c>
      <c r="G4936">
        <v>25</v>
      </c>
      <c r="H4936">
        <v>20</v>
      </c>
      <c r="I4936">
        <v>0.67</v>
      </c>
      <c r="J4936">
        <v>0.22</v>
      </c>
      <c r="K4936" t="s">
        <v>4</v>
      </c>
      <c r="L4936" s="1">
        <v>0.27708333333333335</v>
      </c>
      <c r="M4936" s="1">
        <v>0.7368055555555556</v>
      </c>
      <c r="N4936">
        <v>662</v>
      </c>
      <c r="O4936" s="9" t="s">
        <v>2302</v>
      </c>
    </row>
    <row r="4937" spans="1:15" x14ac:dyDescent="0.25">
      <c r="A4937" s="8">
        <v>44712</v>
      </c>
      <c r="B4937" s="8">
        <v>44716</v>
      </c>
      <c r="C4937">
        <v>26</v>
      </c>
      <c r="D4937">
        <v>18</v>
      </c>
      <c r="E4937">
        <v>8</v>
      </c>
      <c r="F4937" t="s">
        <v>199</v>
      </c>
      <c r="G4937">
        <v>26</v>
      </c>
      <c r="H4937">
        <v>19</v>
      </c>
      <c r="I4937">
        <v>0.64</v>
      </c>
      <c r="J4937">
        <v>0.03</v>
      </c>
      <c r="K4937" t="s">
        <v>4</v>
      </c>
      <c r="L4937" s="1">
        <v>0.27777777777777779</v>
      </c>
      <c r="M4937" s="1">
        <v>0.7368055555555556</v>
      </c>
      <c r="N4937">
        <v>661</v>
      </c>
      <c r="O4937" s="9" t="s">
        <v>2302</v>
      </c>
    </row>
    <row r="4938" spans="1:15" x14ac:dyDescent="0.25">
      <c r="A4938" s="8">
        <v>44712</v>
      </c>
      <c r="B4938" s="8">
        <v>44717</v>
      </c>
      <c r="C4938">
        <v>26</v>
      </c>
      <c r="D4938">
        <v>19</v>
      </c>
      <c r="E4938">
        <v>7</v>
      </c>
      <c r="F4938" t="s">
        <v>1054</v>
      </c>
      <c r="G4938">
        <v>27</v>
      </c>
      <c r="H4938">
        <v>14</v>
      </c>
      <c r="I4938">
        <v>0.66</v>
      </c>
      <c r="J4938">
        <v>0.24</v>
      </c>
      <c r="K4938">
        <v>0.2</v>
      </c>
      <c r="L4938" s="1">
        <v>0.27777777777777779</v>
      </c>
      <c r="M4938" s="1">
        <v>0.7368055555555556</v>
      </c>
      <c r="N4938">
        <v>661</v>
      </c>
      <c r="O4938" s="9" t="s">
        <v>2302</v>
      </c>
    </row>
    <row r="4939" spans="1:15" x14ac:dyDescent="0.25">
      <c r="A4939" s="8">
        <v>44712</v>
      </c>
      <c r="B4939" s="8">
        <v>44718</v>
      </c>
      <c r="C4939">
        <v>26</v>
      </c>
      <c r="D4939">
        <v>19</v>
      </c>
      <c r="E4939">
        <v>7</v>
      </c>
      <c r="F4939" t="s">
        <v>9</v>
      </c>
      <c r="G4939">
        <v>26</v>
      </c>
      <c r="H4939">
        <v>10</v>
      </c>
      <c r="I4939">
        <v>0.6</v>
      </c>
      <c r="J4939">
        <v>0.2</v>
      </c>
      <c r="K4939">
        <v>0</v>
      </c>
      <c r="L4939" s="1">
        <v>0.27777777777777779</v>
      </c>
      <c r="M4939" s="1">
        <v>0.7368055555555556</v>
      </c>
      <c r="N4939">
        <v>661</v>
      </c>
      <c r="O4939" s="9" t="s">
        <v>2302</v>
      </c>
    </row>
    <row r="4940" spans="1:15" x14ac:dyDescent="0.25">
      <c r="A4940" s="8">
        <v>44712</v>
      </c>
      <c r="B4940" s="8">
        <v>44719</v>
      </c>
      <c r="C4940">
        <v>28</v>
      </c>
      <c r="D4940">
        <v>18</v>
      </c>
      <c r="E4940">
        <v>10</v>
      </c>
      <c r="F4940" t="s">
        <v>199</v>
      </c>
      <c r="G4940">
        <v>28</v>
      </c>
      <c r="H4940">
        <v>12</v>
      </c>
      <c r="I4940">
        <v>0.55000000000000004</v>
      </c>
      <c r="J4940">
        <v>0.05</v>
      </c>
      <c r="K4940" t="s">
        <v>4</v>
      </c>
      <c r="L4940" s="1">
        <v>0.27847222222222223</v>
      </c>
      <c r="M4940" s="1">
        <v>0.7368055555555556</v>
      </c>
      <c r="N4940">
        <v>660</v>
      </c>
      <c r="O4940" s="9" t="s">
        <v>2302</v>
      </c>
    </row>
    <row r="4941" spans="1:15" x14ac:dyDescent="0.25">
      <c r="A4941" s="8">
        <v>44712</v>
      </c>
      <c r="B4941" s="8">
        <v>44720</v>
      </c>
      <c r="C4941">
        <v>25</v>
      </c>
      <c r="D4941">
        <v>17</v>
      </c>
      <c r="E4941">
        <v>8</v>
      </c>
      <c r="F4941" t="s">
        <v>151</v>
      </c>
      <c r="G4941">
        <v>26</v>
      </c>
      <c r="H4941">
        <v>8</v>
      </c>
      <c r="I4941">
        <v>0.46</v>
      </c>
      <c r="J4941">
        <v>0.06</v>
      </c>
      <c r="K4941" t="s">
        <v>4</v>
      </c>
      <c r="L4941" s="1">
        <v>0.27847222222222223</v>
      </c>
      <c r="M4941" s="1">
        <v>0.7368055555555556</v>
      </c>
      <c r="N4941">
        <v>660</v>
      </c>
      <c r="O4941" s="9" t="s">
        <v>2302</v>
      </c>
    </row>
    <row r="4942" spans="1:15" x14ac:dyDescent="0.25">
      <c r="A4942" s="8">
        <v>44712</v>
      </c>
      <c r="B4942" s="8">
        <v>44721</v>
      </c>
      <c r="C4942">
        <v>23</v>
      </c>
      <c r="D4942">
        <v>15</v>
      </c>
      <c r="E4942">
        <v>8</v>
      </c>
      <c r="F4942" t="s">
        <v>7</v>
      </c>
      <c r="G4942">
        <v>25</v>
      </c>
      <c r="H4942">
        <v>15</v>
      </c>
      <c r="I4942">
        <v>0.56000000000000005</v>
      </c>
      <c r="J4942">
        <v>0.06</v>
      </c>
      <c r="K4942" t="s">
        <v>4</v>
      </c>
      <c r="L4942" s="1">
        <v>0.27847222222222223</v>
      </c>
      <c r="M4942" s="1">
        <v>0.7368055555555556</v>
      </c>
      <c r="N4942">
        <v>660</v>
      </c>
      <c r="O4942" s="9" t="s">
        <v>2302</v>
      </c>
    </row>
    <row r="4943" spans="1:15" x14ac:dyDescent="0.25">
      <c r="A4943" s="8">
        <v>44712</v>
      </c>
      <c r="B4943" s="8">
        <v>44722</v>
      </c>
      <c r="C4943">
        <v>23</v>
      </c>
      <c r="D4943">
        <v>15</v>
      </c>
      <c r="E4943">
        <v>8</v>
      </c>
      <c r="F4943" t="s">
        <v>7</v>
      </c>
      <c r="G4943">
        <v>24</v>
      </c>
      <c r="H4943">
        <v>12</v>
      </c>
      <c r="I4943">
        <v>0.69</v>
      </c>
      <c r="J4943">
        <v>0.05</v>
      </c>
      <c r="K4943" t="s">
        <v>4</v>
      </c>
      <c r="L4943" s="1">
        <v>0.27916666666666667</v>
      </c>
      <c r="M4943" s="1">
        <v>0.7368055555555556</v>
      </c>
      <c r="N4943">
        <v>659</v>
      </c>
      <c r="O4943" s="9" t="s">
        <v>2302</v>
      </c>
    </row>
    <row r="4944" spans="1:15" x14ac:dyDescent="0.25">
      <c r="A4944" s="8">
        <v>44712</v>
      </c>
      <c r="B4944" s="8">
        <v>44723</v>
      </c>
      <c r="C4944">
        <v>23</v>
      </c>
      <c r="D4944">
        <v>16</v>
      </c>
      <c r="E4944">
        <v>7</v>
      </c>
      <c r="F4944" t="s">
        <v>122</v>
      </c>
      <c r="G4944">
        <v>24</v>
      </c>
      <c r="H4944">
        <v>17</v>
      </c>
      <c r="I4944">
        <v>0.73</v>
      </c>
      <c r="J4944">
        <v>0.4</v>
      </c>
      <c r="K4944">
        <v>0.1</v>
      </c>
      <c r="L4944" s="1">
        <v>0.27916666666666667</v>
      </c>
      <c r="M4944" s="1">
        <v>0.7368055555555556</v>
      </c>
      <c r="N4944">
        <v>659</v>
      </c>
      <c r="O4944" s="9" t="s">
        <v>2302</v>
      </c>
    </row>
    <row r="4945" spans="1:15" x14ac:dyDescent="0.25">
      <c r="A4945" s="8">
        <v>44712</v>
      </c>
      <c r="B4945" s="8">
        <v>44724</v>
      </c>
      <c r="C4945">
        <v>23</v>
      </c>
      <c r="D4945">
        <v>16</v>
      </c>
      <c r="E4945">
        <v>7</v>
      </c>
      <c r="F4945" t="s">
        <v>6</v>
      </c>
      <c r="G4945">
        <v>25</v>
      </c>
      <c r="H4945">
        <v>27</v>
      </c>
      <c r="I4945">
        <v>0.46</v>
      </c>
      <c r="J4945">
        <v>0.54</v>
      </c>
      <c r="K4945">
        <v>0.3</v>
      </c>
      <c r="L4945" s="1">
        <v>0.27916666666666667</v>
      </c>
      <c r="M4945" s="1">
        <v>0.73750000000000004</v>
      </c>
      <c r="N4945">
        <v>660</v>
      </c>
      <c r="O4945" s="9" t="s">
        <v>2302</v>
      </c>
    </row>
    <row r="4946" spans="1:15" x14ac:dyDescent="0.25">
      <c r="A4946" s="8">
        <v>44712</v>
      </c>
      <c r="B4946" s="8">
        <v>44725</v>
      </c>
      <c r="C4946">
        <v>24</v>
      </c>
      <c r="D4946">
        <v>15</v>
      </c>
      <c r="E4946">
        <v>9</v>
      </c>
      <c r="F4946" t="s">
        <v>105</v>
      </c>
      <c r="G4946">
        <v>25</v>
      </c>
      <c r="H4946">
        <v>24</v>
      </c>
      <c r="I4946">
        <v>0.41</v>
      </c>
      <c r="J4946">
        <v>0.06</v>
      </c>
      <c r="K4946" t="s">
        <v>4</v>
      </c>
      <c r="L4946" s="1">
        <v>0.27986111111111112</v>
      </c>
      <c r="M4946" s="1">
        <v>0.73750000000000004</v>
      </c>
      <c r="N4946">
        <v>659</v>
      </c>
      <c r="O4946" s="9" t="s">
        <v>2302</v>
      </c>
    </row>
    <row r="4947" spans="1:15" x14ac:dyDescent="0.25">
      <c r="A4947" s="8">
        <v>44712</v>
      </c>
      <c r="B4947" s="8">
        <v>44726</v>
      </c>
      <c r="C4947">
        <v>24</v>
      </c>
      <c r="D4947">
        <v>16</v>
      </c>
      <c r="E4947">
        <v>8</v>
      </c>
      <c r="F4947" t="s">
        <v>162</v>
      </c>
      <c r="G4947">
        <v>26</v>
      </c>
      <c r="H4947">
        <v>21</v>
      </c>
      <c r="I4947">
        <v>0.43</v>
      </c>
      <c r="J4947">
        <v>0.06</v>
      </c>
      <c r="K4947" t="s">
        <v>4</v>
      </c>
      <c r="L4947" s="1">
        <v>0.27986111111111112</v>
      </c>
      <c r="M4947" s="1">
        <v>0.73750000000000004</v>
      </c>
      <c r="N4947">
        <v>659</v>
      </c>
      <c r="O4947" s="9" t="s">
        <v>2302</v>
      </c>
    </row>
    <row r="4948" spans="1:15" x14ac:dyDescent="0.25">
      <c r="A4948" s="8">
        <v>44713</v>
      </c>
      <c r="B4948" s="8">
        <v>44713</v>
      </c>
      <c r="C4948">
        <v>26</v>
      </c>
      <c r="D4948">
        <v>15</v>
      </c>
      <c r="E4948">
        <v>11</v>
      </c>
      <c r="F4948" t="s">
        <v>199</v>
      </c>
      <c r="G4948">
        <v>26</v>
      </c>
      <c r="H4948">
        <v>12</v>
      </c>
      <c r="I4948">
        <v>0.42</v>
      </c>
      <c r="J4948">
        <v>0</v>
      </c>
      <c r="K4948" t="s">
        <v>4</v>
      </c>
      <c r="L4948" s="1">
        <v>0.27708333333333335</v>
      </c>
      <c r="M4948" s="1">
        <v>0.7368055555555556</v>
      </c>
      <c r="N4948">
        <v>662</v>
      </c>
      <c r="O4948" s="9" t="s">
        <v>2302</v>
      </c>
    </row>
    <row r="4949" spans="1:15" x14ac:dyDescent="0.25">
      <c r="A4949" s="8">
        <v>44713</v>
      </c>
      <c r="B4949" s="8">
        <v>44714</v>
      </c>
      <c r="C4949">
        <v>25</v>
      </c>
      <c r="D4949">
        <v>15</v>
      </c>
      <c r="E4949">
        <v>10</v>
      </c>
      <c r="F4949" t="s">
        <v>868</v>
      </c>
      <c r="G4949">
        <v>25</v>
      </c>
      <c r="H4949">
        <v>16</v>
      </c>
      <c r="I4949">
        <v>0.57999999999999996</v>
      </c>
      <c r="J4949">
        <v>0.03</v>
      </c>
      <c r="K4949" t="s">
        <v>4</v>
      </c>
      <c r="L4949" s="1">
        <v>0.27708333333333335</v>
      </c>
      <c r="M4949" s="1">
        <v>0.7368055555555556</v>
      </c>
      <c r="N4949">
        <v>662</v>
      </c>
      <c r="O4949" s="9" t="s">
        <v>2302</v>
      </c>
    </row>
    <row r="4950" spans="1:15" x14ac:dyDescent="0.25">
      <c r="A4950" s="8">
        <v>44713</v>
      </c>
      <c r="B4950" s="8">
        <v>44715</v>
      </c>
      <c r="C4950">
        <v>25</v>
      </c>
      <c r="D4950">
        <v>19</v>
      </c>
      <c r="E4950">
        <v>6</v>
      </c>
      <c r="F4950" t="s">
        <v>930</v>
      </c>
      <c r="G4950">
        <v>25</v>
      </c>
      <c r="H4950">
        <v>19</v>
      </c>
      <c r="I4950">
        <v>0.68</v>
      </c>
      <c r="J4950">
        <v>0.24</v>
      </c>
      <c r="K4950">
        <v>0.1</v>
      </c>
      <c r="L4950" s="1">
        <v>0.27708333333333335</v>
      </c>
      <c r="M4950" s="1">
        <v>0.7368055555555556</v>
      </c>
      <c r="N4950">
        <v>662</v>
      </c>
      <c r="O4950" s="9" t="s">
        <v>2302</v>
      </c>
    </row>
    <row r="4951" spans="1:15" x14ac:dyDescent="0.25">
      <c r="A4951" s="8">
        <v>44713</v>
      </c>
      <c r="B4951" s="8">
        <v>44716</v>
      </c>
      <c r="C4951">
        <v>26</v>
      </c>
      <c r="D4951">
        <v>20</v>
      </c>
      <c r="E4951">
        <v>6</v>
      </c>
      <c r="F4951" t="s">
        <v>263</v>
      </c>
      <c r="G4951">
        <v>26</v>
      </c>
      <c r="H4951">
        <v>15</v>
      </c>
      <c r="I4951">
        <v>0.67</v>
      </c>
      <c r="J4951">
        <v>0</v>
      </c>
      <c r="K4951" t="s">
        <v>4</v>
      </c>
      <c r="L4951" s="1">
        <v>0.27777777777777779</v>
      </c>
      <c r="M4951" s="1">
        <v>0.7368055555555556</v>
      </c>
      <c r="N4951">
        <v>661</v>
      </c>
      <c r="O4951" s="9" t="s">
        <v>2302</v>
      </c>
    </row>
    <row r="4952" spans="1:15" x14ac:dyDescent="0.25">
      <c r="A4952" s="8">
        <v>44713</v>
      </c>
      <c r="B4952" s="8">
        <v>44717</v>
      </c>
      <c r="C4952">
        <v>26</v>
      </c>
      <c r="D4952">
        <v>20</v>
      </c>
      <c r="E4952">
        <v>6</v>
      </c>
      <c r="F4952" t="s">
        <v>868</v>
      </c>
      <c r="G4952">
        <v>27</v>
      </c>
      <c r="H4952">
        <v>14</v>
      </c>
      <c r="I4952">
        <v>0.69</v>
      </c>
      <c r="J4952">
        <v>0.21</v>
      </c>
      <c r="K4952" t="s">
        <v>4</v>
      </c>
      <c r="L4952" s="1">
        <v>0.27777777777777779</v>
      </c>
      <c r="M4952" s="1">
        <v>0.7368055555555556</v>
      </c>
      <c r="N4952">
        <v>661</v>
      </c>
      <c r="O4952" s="9" t="s">
        <v>2302</v>
      </c>
    </row>
    <row r="4953" spans="1:15" x14ac:dyDescent="0.25">
      <c r="A4953" s="8">
        <v>44713</v>
      </c>
      <c r="B4953" s="8">
        <v>44718</v>
      </c>
      <c r="C4953">
        <v>28</v>
      </c>
      <c r="D4953">
        <v>20</v>
      </c>
      <c r="E4953">
        <v>8</v>
      </c>
      <c r="F4953" t="s">
        <v>239</v>
      </c>
      <c r="G4953">
        <v>29</v>
      </c>
      <c r="H4953">
        <v>9</v>
      </c>
      <c r="I4953">
        <v>0.57999999999999996</v>
      </c>
      <c r="J4953">
        <v>0.02</v>
      </c>
      <c r="K4953" t="s">
        <v>4</v>
      </c>
      <c r="L4953" s="1">
        <v>0.27777777777777779</v>
      </c>
      <c r="M4953" s="1">
        <v>0.7368055555555556</v>
      </c>
      <c r="N4953">
        <v>661</v>
      </c>
      <c r="O4953" s="9" t="s">
        <v>2302</v>
      </c>
    </row>
    <row r="4954" spans="1:15" x14ac:dyDescent="0.25">
      <c r="A4954" s="8">
        <v>44713</v>
      </c>
      <c r="B4954" s="8">
        <v>44719</v>
      </c>
      <c r="C4954">
        <v>27</v>
      </c>
      <c r="D4954">
        <v>18</v>
      </c>
      <c r="E4954">
        <v>9</v>
      </c>
      <c r="F4954" t="s">
        <v>145</v>
      </c>
      <c r="G4954">
        <v>27</v>
      </c>
      <c r="H4954">
        <v>8</v>
      </c>
      <c r="I4954">
        <v>0.47</v>
      </c>
      <c r="J4954">
        <v>0</v>
      </c>
      <c r="K4954" t="s">
        <v>4</v>
      </c>
      <c r="L4954" s="1">
        <v>0.27847222222222223</v>
      </c>
      <c r="M4954" s="1">
        <v>0.7368055555555556</v>
      </c>
      <c r="N4954">
        <v>660</v>
      </c>
      <c r="O4954" s="9" t="s">
        <v>2302</v>
      </c>
    </row>
    <row r="4955" spans="1:15" x14ac:dyDescent="0.25">
      <c r="A4955" s="8">
        <v>44713</v>
      </c>
      <c r="B4955" s="8">
        <v>44720</v>
      </c>
      <c r="C4955">
        <v>24</v>
      </c>
      <c r="D4955">
        <v>15</v>
      </c>
      <c r="E4955">
        <v>9</v>
      </c>
      <c r="F4955" t="s">
        <v>115</v>
      </c>
      <c r="G4955">
        <v>25</v>
      </c>
      <c r="H4955">
        <v>10</v>
      </c>
      <c r="I4955">
        <v>0.4</v>
      </c>
      <c r="J4955">
        <v>0.03</v>
      </c>
      <c r="K4955" t="s">
        <v>4</v>
      </c>
      <c r="L4955" s="1">
        <v>0.27847222222222223</v>
      </c>
      <c r="M4955" s="1">
        <v>0.7368055555555556</v>
      </c>
      <c r="N4955">
        <v>660</v>
      </c>
      <c r="O4955" s="9" t="s">
        <v>2302</v>
      </c>
    </row>
    <row r="4956" spans="1:15" x14ac:dyDescent="0.25">
      <c r="A4956" s="8">
        <v>44713</v>
      </c>
      <c r="B4956" s="8">
        <v>44721</v>
      </c>
      <c r="C4956">
        <v>21</v>
      </c>
      <c r="D4956">
        <v>11</v>
      </c>
      <c r="E4956">
        <v>10</v>
      </c>
      <c r="F4956" t="s">
        <v>110</v>
      </c>
      <c r="G4956">
        <v>21</v>
      </c>
      <c r="H4956">
        <v>8</v>
      </c>
      <c r="I4956">
        <v>0.34</v>
      </c>
      <c r="J4956">
        <v>0.02</v>
      </c>
      <c r="K4956" t="s">
        <v>4</v>
      </c>
      <c r="L4956" s="1">
        <v>0.27847222222222223</v>
      </c>
      <c r="M4956" s="1">
        <v>0.7368055555555556</v>
      </c>
      <c r="N4956">
        <v>660</v>
      </c>
      <c r="O4956" s="9" t="s">
        <v>2302</v>
      </c>
    </row>
    <row r="4957" spans="1:15" x14ac:dyDescent="0.25">
      <c r="A4957" s="8">
        <v>44713</v>
      </c>
      <c r="B4957" s="8">
        <v>44722</v>
      </c>
      <c r="C4957">
        <v>22</v>
      </c>
      <c r="D4957">
        <v>11</v>
      </c>
      <c r="E4957">
        <v>11</v>
      </c>
      <c r="F4957" t="s">
        <v>151</v>
      </c>
      <c r="G4957">
        <v>24</v>
      </c>
      <c r="H4957">
        <v>18</v>
      </c>
      <c r="I4957">
        <v>0.59</v>
      </c>
      <c r="J4957">
        <v>0.06</v>
      </c>
      <c r="K4957" t="s">
        <v>4</v>
      </c>
      <c r="L4957" s="1">
        <v>0.27916666666666667</v>
      </c>
      <c r="M4957" s="1">
        <v>0.7368055555555556</v>
      </c>
      <c r="N4957">
        <v>659</v>
      </c>
      <c r="O4957" s="9" t="s">
        <v>2302</v>
      </c>
    </row>
    <row r="4958" spans="1:15" x14ac:dyDescent="0.25">
      <c r="A4958" s="8">
        <v>44713</v>
      </c>
      <c r="B4958" s="8">
        <v>44723</v>
      </c>
      <c r="C4958">
        <v>22</v>
      </c>
      <c r="D4958">
        <v>11</v>
      </c>
      <c r="E4958">
        <v>11</v>
      </c>
      <c r="F4958" t="s">
        <v>7</v>
      </c>
      <c r="G4958">
        <v>24</v>
      </c>
      <c r="H4958">
        <v>21</v>
      </c>
      <c r="I4958">
        <v>0.64</v>
      </c>
      <c r="J4958">
        <v>0.05</v>
      </c>
      <c r="K4958" t="s">
        <v>4</v>
      </c>
      <c r="L4958" s="1">
        <v>0.27916666666666667</v>
      </c>
      <c r="M4958" s="1">
        <v>0.7368055555555556</v>
      </c>
      <c r="N4958">
        <v>659</v>
      </c>
      <c r="O4958" s="9" t="s">
        <v>2302</v>
      </c>
    </row>
    <row r="4959" spans="1:15" x14ac:dyDescent="0.25">
      <c r="A4959" s="8">
        <v>44713</v>
      </c>
      <c r="B4959" s="8">
        <v>44724</v>
      </c>
      <c r="C4959">
        <v>22</v>
      </c>
      <c r="D4959">
        <v>11</v>
      </c>
      <c r="E4959">
        <v>11</v>
      </c>
      <c r="F4959" t="s">
        <v>151</v>
      </c>
      <c r="G4959">
        <v>24</v>
      </c>
      <c r="H4959">
        <v>21</v>
      </c>
      <c r="I4959">
        <v>0.66</v>
      </c>
      <c r="J4959">
        <v>0.05</v>
      </c>
      <c r="K4959" t="s">
        <v>4</v>
      </c>
      <c r="L4959" s="1">
        <v>0.27916666666666667</v>
      </c>
      <c r="M4959" s="1">
        <v>0.73750000000000004</v>
      </c>
      <c r="N4959">
        <v>660</v>
      </c>
      <c r="O4959" s="9" t="s">
        <v>2302</v>
      </c>
    </row>
    <row r="4960" spans="1:15" x14ac:dyDescent="0.25">
      <c r="A4960" s="8">
        <v>44713</v>
      </c>
      <c r="B4960" s="8">
        <v>44725</v>
      </c>
      <c r="C4960">
        <v>22</v>
      </c>
      <c r="D4960">
        <v>11</v>
      </c>
      <c r="E4960">
        <v>11</v>
      </c>
      <c r="F4960" t="s">
        <v>830</v>
      </c>
      <c r="G4960">
        <v>23</v>
      </c>
      <c r="H4960">
        <v>14</v>
      </c>
      <c r="I4960">
        <v>0.77</v>
      </c>
      <c r="J4960">
        <v>0.6</v>
      </c>
      <c r="K4960">
        <v>4.2</v>
      </c>
      <c r="L4960" s="1">
        <v>0.27986111111111112</v>
      </c>
      <c r="M4960" s="1">
        <v>0.73750000000000004</v>
      </c>
      <c r="N4960">
        <v>659</v>
      </c>
      <c r="O4960" s="9" t="s">
        <v>2302</v>
      </c>
    </row>
    <row r="4961" spans="1:15" x14ac:dyDescent="0.25">
      <c r="A4961" s="8">
        <v>44713</v>
      </c>
      <c r="B4961" s="8">
        <v>44726</v>
      </c>
      <c r="C4961">
        <v>22</v>
      </c>
      <c r="D4961">
        <v>13</v>
      </c>
      <c r="E4961">
        <v>9</v>
      </c>
      <c r="F4961" t="s">
        <v>667</v>
      </c>
      <c r="G4961">
        <v>22</v>
      </c>
      <c r="H4961">
        <v>10</v>
      </c>
      <c r="I4961">
        <v>0.83</v>
      </c>
      <c r="J4961">
        <v>0.6</v>
      </c>
      <c r="K4961">
        <v>2.5</v>
      </c>
      <c r="L4961" s="1">
        <v>0.27986111111111112</v>
      </c>
      <c r="M4961" s="1">
        <v>0.73750000000000004</v>
      </c>
      <c r="N4961">
        <v>659</v>
      </c>
      <c r="O4961" s="9" t="s">
        <v>2302</v>
      </c>
    </row>
    <row r="4962" spans="1:15" x14ac:dyDescent="0.25">
      <c r="A4962" s="8">
        <v>44713</v>
      </c>
      <c r="B4962" s="8">
        <v>44727</v>
      </c>
      <c r="C4962">
        <v>23</v>
      </c>
      <c r="D4962">
        <v>13</v>
      </c>
      <c r="E4962">
        <v>10</v>
      </c>
      <c r="F4962" t="s">
        <v>151</v>
      </c>
      <c r="G4962">
        <v>24</v>
      </c>
      <c r="H4962">
        <v>16</v>
      </c>
      <c r="I4962">
        <v>0.73</v>
      </c>
      <c r="J4962">
        <v>0.05</v>
      </c>
      <c r="K4962" t="s">
        <v>4</v>
      </c>
      <c r="L4962" s="1">
        <v>0.27986111111111112</v>
      </c>
      <c r="M4962" s="1">
        <v>0.73750000000000004</v>
      </c>
      <c r="N4962">
        <v>659</v>
      </c>
      <c r="O4962" s="9" t="s">
        <v>2302</v>
      </c>
    </row>
    <row r="4963" spans="1:15" x14ac:dyDescent="0.25">
      <c r="A4963" s="8">
        <v>44714</v>
      </c>
      <c r="B4963" s="8">
        <v>44714</v>
      </c>
      <c r="C4963">
        <v>25</v>
      </c>
      <c r="D4963">
        <v>16</v>
      </c>
      <c r="E4963">
        <v>9</v>
      </c>
      <c r="F4963" t="s">
        <v>263</v>
      </c>
      <c r="G4963">
        <v>25</v>
      </c>
      <c r="H4963">
        <v>16</v>
      </c>
      <c r="I4963">
        <v>0.56999999999999995</v>
      </c>
      <c r="J4963">
        <v>0.02</v>
      </c>
      <c r="K4963" t="s">
        <v>4</v>
      </c>
      <c r="L4963" s="1">
        <v>0.27708333333333335</v>
      </c>
      <c r="M4963" s="1">
        <v>0.7368055555555556</v>
      </c>
      <c r="N4963">
        <v>662</v>
      </c>
      <c r="O4963" s="9" t="s">
        <v>2302</v>
      </c>
    </row>
    <row r="4964" spans="1:15" x14ac:dyDescent="0.25">
      <c r="A4964" s="8">
        <v>44714</v>
      </c>
      <c r="B4964" s="8">
        <v>44715</v>
      </c>
      <c r="C4964">
        <v>25</v>
      </c>
      <c r="D4964">
        <v>19</v>
      </c>
      <c r="E4964">
        <v>6</v>
      </c>
      <c r="F4964" t="s">
        <v>926</v>
      </c>
      <c r="G4964">
        <v>25</v>
      </c>
      <c r="H4964">
        <v>19</v>
      </c>
      <c r="I4964">
        <v>0.71</v>
      </c>
      <c r="J4964">
        <v>0.23</v>
      </c>
      <c r="K4964">
        <v>0.1</v>
      </c>
      <c r="L4964" s="1">
        <v>0.27708333333333335</v>
      </c>
      <c r="M4964" s="1">
        <v>0.7368055555555556</v>
      </c>
      <c r="N4964">
        <v>662</v>
      </c>
      <c r="O4964" s="9" t="s">
        <v>2302</v>
      </c>
    </row>
    <row r="4965" spans="1:15" x14ac:dyDescent="0.25">
      <c r="A4965" s="8">
        <v>44714</v>
      </c>
      <c r="B4965" s="8">
        <v>44716</v>
      </c>
      <c r="C4965">
        <v>27</v>
      </c>
      <c r="D4965">
        <v>20</v>
      </c>
      <c r="E4965">
        <v>7</v>
      </c>
      <c r="F4965" t="s">
        <v>110</v>
      </c>
      <c r="G4965">
        <v>27</v>
      </c>
      <c r="H4965">
        <v>15</v>
      </c>
      <c r="I4965">
        <v>0.65</v>
      </c>
      <c r="J4965">
        <v>0.22</v>
      </c>
      <c r="K4965" t="s">
        <v>4</v>
      </c>
      <c r="L4965" s="1">
        <v>0.27777777777777779</v>
      </c>
      <c r="M4965" s="1">
        <v>0.7368055555555556</v>
      </c>
      <c r="N4965">
        <v>661</v>
      </c>
      <c r="O4965" s="9" t="s">
        <v>2302</v>
      </c>
    </row>
    <row r="4966" spans="1:15" x14ac:dyDescent="0.25">
      <c r="A4966" s="8">
        <v>44714</v>
      </c>
      <c r="B4966" s="8">
        <v>44717</v>
      </c>
      <c r="C4966">
        <v>26</v>
      </c>
      <c r="D4966">
        <v>20</v>
      </c>
      <c r="E4966">
        <v>6</v>
      </c>
      <c r="F4966" t="s">
        <v>145</v>
      </c>
      <c r="G4966">
        <v>27</v>
      </c>
      <c r="H4966">
        <v>16</v>
      </c>
      <c r="I4966">
        <v>0.69</v>
      </c>
      <c r="J4966">
        <v>0.05</v>
      </c>
      <c r="K4966" t="s">
        <v>4</v>
      </c>
      <c r="L4966" s="1">
        <v>0.27777777777777779</v>
      </c>
      <c r="M4966" s="1">
        <v>0.7368055555555556</v>
      </c>
      <c r="N4966">
        <v>661</v>
      </c>
      <c r="O4966" s="9" t="s">
        <v>2302</v>
      </c>
    </row>
    <row r="4967" spans="1:15" x14ac:dyDescent="0.25">
      <c r="A4967" s="8">
        <v>44714</v>
      </c>
      <c r="B4967" s="8">
        <v>44718</v>
      </c>
      <c r="C4967">
        <v>28</v>
      </c>
      <c r="D4967">
        <v>21</v>
      </c>
      <c r="E4967">
        <v>7</v>
      </c>
      <c r="F4967" t="s">
        <v>110</v>
      </c>
      <c r="G4967">
        <v>28</v>
      </c>
      <c r="H4967">
        <v>15</v>
      </c>
      <c r="I4967">
        <v>0.62</v>
      </c>
      <c r="J4967">
        <v>0.05</v>
      </c>
      <c r="K4967" t="s">
        <v>4</v>
      </c>
      <c r="L4967" s="1">
        <v>0.27777777777777779</v>
      </c>
      <c r="M4967" s="1">
        <v>0.7368055555555556</v>
      </c>
      <c r="N4967">
        <v>661</v>
      </c>
      <c r="O4967" s="9" t="s">
        <v>2302</v>
      </c>
    </row>
    <row r="4968" spans="1:15" x14ac:dyDescent="0.25">
      <c r="A4968" s="8">
        <v>44714</v>
      </c>
      <c r="B4968" s="8">
        <v>44719</v>
      </c>
      <c r="C4968">
        <v>27</v>
      </c>
      <c r="D4968">
        <v>20</v>
      </c>
      <c r="E4968">
        <v>7</v>
      </c>
      <c r="F4968" t="s">
        <v>199</v>
      </c>
      <c r="G4968">
        <v>27</v>
      </c>
      <c r="H4968">
        <v>12</v>
      </c>
      <c r="I4968">
        <v>0.66</v>
      </c>
      <c r="J4968">
        <v>0.05</v>
      </c>
      <c r="K4968" t="s">
        <v>4</v>
      </c>
      <c r="L4968" s="1">
        <v>0.27847222222222223</v>
      </c>
      <c r="M4968" s="1">
        <v>0.7368055555555556</v>
      </c>
      <c r="N4968">
        <v>660</v>
      </c>
      <c r="O4968" s="9" t="s">
        <v>2302</v>
      </c>
    </row>
    <row r="4969" spans="1:15" x14ac:dyDescent="0.25">
      <c r="A4969" s="8">
        <v>44714</v>
      </c>
      <c r="B4969" s="8">
        <v>44720</v>
      </c>
      <c r="C4969">
        <v>26</v>
      </c>
      <c r="D4969">
        <v>18</v>
      </c>
      <c r="E4969">
        <v>8</v>
      </c>
      <c r="F4969" t="s">
        <v>199</v>
      </c>
      <c r="G4969">
        <v>26</v>
      </c>
      <c r="H4969">
        <v>13</v>
      </c>
      <c r="I4969">
        <v>0.54</v>
      </c>
      <c r="J4969">
        <v>0.01</v>
      </c>
      <c r="K4969" t="s">
        <v>4</v>
      </c>
      <c r="L4969" s="1">
        <v>0.27847222222222223</v>
      </c>
      <c r="M4969" s="1">
        <v>0.7368055555555556</v>
      </c>
      <c r="N4969">
        <v>660</v>
      </c>
      <c r="O4969" s="9" t="s">
        <v>2302</v>
      </c>
    </row>
    <row r="4970" spans="1:15" x14ac:dyDescent="0.25">
      <c r="A4970" s="8">
        <v>44714</v>
      </c>
      <c r="B4970" s="8">
        <v>44721</v>
      </c>
      <c r="C4970">
        <v>22</v>
      </c>
      <c r="D4970">
        <v>15</v>
      </c>
      <c r="E4970">
        <v>7</v>
      </c>
      <c r="F4970" t="s">
        <v>171</v>
      </c>
      <c r="G4970">
        <v>25</v>
      </c>
      <c r="H4970">
        <v>10</v>
      </c>
      <c r="I4970">
        <v>0.4</v>
      </c>
      <c r="J4970">
        <v>0.05</v>
      </c>
      <c r="K4970" t="s">
        <v>4</v>
      </c>
      <c r="L4970" s="1">
        <v>0.27847222222222223</v>
      </c>
      <c r="M4970" s="1">
        <v>0.7368055555555556</v>
      </c>
      <c r="N4970">
        <v>660</v>
      </c>
      <c r="O4970" s="9" t="s">
        <v>2302</v>
      </c>
    </row>
    <row r="4971" spans="1:15" x14ac:dyDescent="0.25">
      <c r="A4971" s="8">
        <v>44714</v>
      </c>
      <c r="B4971" s="8">
        <v>44722</v>
      </c>
      <c r="C4971">
        <v>21</v>
      </c>
      <c r="D4971">
        <v>10</v>
      </c>
      <c r="E4971">
        <v>11</v>
      </c>
      <c r="F4971" t="s">
        <v>151</v>
      </c>
      <c r="G4971">
        <v>20</v>
      </c>
      <c r="H4971">
        <v>11</v>
      </c>
      <c r="I4971">
        <v>0.36</v>
      </c>
      <c r="J4971">
        <v>0.04</v>
      </c>
      <c r="K4971" t="s">
        <v>4</v>
      </c>
      <c r="L4971" s="1">
        <v>0.27916666666666667</v>
      </c>
      <c r="M4971" s="1">
        <v>0.7368055555555556</v>
      </c>
      <c r="N4971">
        <v>659</v>
      </c>
      <c r="O4971" s="9" t="s">
        <v>2302</v>
      </c>
    </row>
    <row r="4972" spans="1:15" x14ac:dyDescent="0.25">
      <c r="A4972" s="8">
        <v>44714</v>
      </c>
      <c r="B4972" s="8">
        <v>44723</v>
      </c>
      <c r="C4972">
        <v>21</v>
      </c>
      <c r="D4972">
        <v>11</v>
      </c>
      <c r="E4972">
        <v>10</v>
      </c>
      <c r="F4972" t="s">
        <v>7</v>
      </c>
      <c r="G4972">
        <v>25</v>
      </c>
      <c r="H4972">
        <v>15</v>
      </c>
      <c r="I4972">
        <v>0.54</v>
      </c>
      <c r="J4972">
        <v>0.06</v>
      </c>
      <c r="K4972" t="s">
        <v>4</v>
      </c>
      <c r="L4972" s="1">
        <v>0.27916666666666667</v>
      </c>
      <c r="M4972" s="1">
        <v>0.7368055555555556</v>
      </c>
      <c r="N4972">
        <v>659</v>
      </c>
      <c r="O4972" s="9" t="s">
        <v>2302</v>
      </c>
    </row>
    <row r="4973" spans="1:15" x14ac:dyDescent="0.25">
      <c r="A4973" s="8">
        <v>44714</v>
      </c>
      <c r="B4973" s="8">
        <v>44724</v>
      </c>
      <c r="C4973">
        <v>22</v>
      </c>
      <c r="D4973">
        <v>11</v>
      </c>
      <c r="E4973">
        <v>11</v>
      </c>
      <c r="F4973" t="s">
        <v>151</v>
      </c>
      <c r="G4973">
        <v>24</v>
      </c>
      <c r="H4973">
        <v>25</v>
      </c>
      <c r="I4973">
        <v>0.66</v>
      </c>
      <c r="J4973">
        <v>0.05</v>
      </c>
      <c r="K4973" t="s">
        <v>4</v>
      </c>
      <c r="L4973" s="1">
        <v>0.27916666666666667</v>
      </c>
      <c r="M4973" s="1">
        <v>0.73750000000000004</v>
      </c>
      <c r="N4973">
        <v>660</v>
      </c>
      <c r="O4973" s="9" t="s">
        <v>2302</v>
      </c>
    </row>
    <row r="4974" spans="1:15" x14ac:dyDescent="0.25">
      <c r="A4974" s="8">
        <v>44714</v>
      </c>
      <c r="B4974" s="8">
        <v>44725</v>
      </c>
      <c r="C4974">
        <v>22</v>
      </c>
      <c r="D4974">
        <v>11</v>
      </c>
      <c r="E4974">
        <v>11</v>
      </c>
      <c r="F4974" t="s">
        <v>7</v>
      </c>
      <c r="G4974">
        <v>23</v>
      </c>
      <c r="H4974">
        <v>23</v>
      </c>
      <c r="I4974">
        <v>0.76</v>
      </c>
      <c r="J4974">
        <v>0.05</v>
      </c>
      <c r="K4974" t="s">
        <v>4</v>
      </c>
      <c r="L4974" s="1">
        <v>0.27986111111111112</v>
      </c>
      <c r="M4974" s="1">
        <v>0.73750000000000004</v>
      </c>
      <c r="N4974">
        <v>659</v>
      </c>
      <c r="O4974" s="9" t="s">
        <v>2302</v>
      </c>
    </row>
    <row r="4975" spans="1:15" x14ac:dyDescent="0.25">
      <c r="A4975" s="8">
        <v>44714</v>
      </c>
      <c r="B4975" s="8">
        <v>44726</v>
      </c>
      <c r="C4975">
        <v>22</v>
      </c>
      <c r="D4975">
        <v>12</v>
      </c>
      <c r="E4975">
        <v>10</v>
      </c>
      <c r="F4975" t="s">
        <v>1072</v>
      </c>
      <c r="G4975">
        <v>22</v>
      </c>
      <c r="H4975">
        <v>11</v>
      </c>
      <c r="I4975">
        <v>0.82</v>
      </c>
      <c r="J4975">
        <v>0.56000000000000005</v>
      </c>
      <c r="K4975">
        <v>0.5</v>
      </c>
      <c r="L4975" s="1">
        <v>0.27986111111111112</v>
      </c>
      <c r="M4975" s="1">
        <v>0.73750000000000004</v>
      </c>
      <c r="N4975">
        <v>659</v>
      </c>
      <c r="O4975" s="9" t="s">
        <v>2302</v>
      </c>
    </row>
    <row r="4976" spans="1:15" x14ac:dyDescent="0.25">
      <c r="A4976" s="8">
        <v>44714</v>
      </c>
      <c r="B4976" s="8">
        <v>44727</v>
      </c>
      <c r="C4976">
        <v>22</v>
      </c>
      <c r="D4976">
        <v>14</v>
      </c>
      <c r="E4976">
        <v>8</v>
      </c>
      <c r="F4976" t="s">
        <v>145</v>
      </c>
      <c r="G4976">
        <v>24</v>
      </c>
      <c r="H4976">
        <v>17</v>
      </c>
      <c r="I4976">
        <v>0.69</v>
      </c>
      <c r="J4976">
        <v>0.05</v>
      </c>
      <c r="K4976" t="s">
        <v>4</v>
      </c>
      <c r="L4976" s="1">
        <v>0.27986111111111112</v>
      </c>
      <c r="M4976" s="1">
        <v>0.73750000000000004</v>
      </c>
      <c r="N4976">
        <v>659</v>
      </c>
      <c r="O4976" s="9" t="s">
        <v>2302</v>
      </c>
    </row>
    <row r="4977" spans="1:15" x14ac:dyDescent="0.25">
      <c r="A4977" s="8">
        <v>44714</v>
      </c>
      <c r="B4977" s="8">
        <v>44728</v>
      </c>
      <c r="C4977">
        <v>23</v>
      </c>
      <c r="D4977">
        <v>14</v>
      </c>
      <c r="E4977">
        <v>9</v>
      </c>
      <c r="F4977" t="s">
        <v>199</v>
      </c>
      <c r="G4977">
        <v>23</v>
      </c>
      <c r="H4977">
        <v>13</v>
      </c>
      <c r="I4977">
        <v>0.76</v>
      </c>
      <c r="J4977">
        <v>7.0000000000000007E-2</v>
      </c>
      <c r="K4977" t="s">
        <v>4</v>
      </c>
      <c r="L4977" s="1">
        <v>0.28055555555555556</v>
      </c>
      <c r="M4977" s="1">
        <v>0.73750000000000004</v>
      </c>
      <c r="N4977">
        <v>658</v>
      </c>
      <c r="O4977" s="9" t="s">
        <v>2302</v>
      </c>
    </row>
    <row r="4978" spans="1:15" x14ac:dyDescent="0.25">
      <c r="A4978" s="8">
        <v>44715</v>
      </c>
      <c r="B4978" s="8">
        <v>44715</v>
      </c>
      <c r="C4978">
        <v>26</v>
      </c>
      <c r="D4978">
        <v>19</v>
      </c>
      <c r="E4978">
        <v>7</v>
      </c>
      <c r="F4978" t="s">
        <v>930</v>
      </c>
      <c r="G4978">
        <v>26</v>
      </c>
      <c r="H4978">
        <v>18</v>
      </c>
      <c r="I4978">
        <v>0.72</v>
      </c>
      <c r="J4978">
        <v>0.39</v>
      </c>
      <c r="K4978">
        <v>0.2</v>
      </c>
      <c r="L4978" s="1">
        <v>0.27708333333333335</v>
      </c>
      <c r="M4978" s="1">
        <v>0.7368055555555556</v>
      </c>
      <c r="N4978">
        <v>662</v>
      </c>
      <c r="O4978" s="9" t="s">
        <v>2302</v>
      </c>
    </row>
    <row r="4979" spans="1:15" x14ac:dyDescent="0.25">
      <c r="A4979" s="8">
        <v>44715</v>
      </c>
      <c r="B4979" s="8">
        <v>44716</v>
      </c>
      <c r="C4979">
        <v>27</v>
      </c>
      <c r="D4979">
        <v>20</v>
      </c>
      <c r="E4979">
        <v>7</v>
      </c>
      <c r="F4979" t="s">
        <v>199</v>
      </c>
      <c r="G4979">
        <v>27</v>
      </c>
      <c r="H4979">
        <v>15</v>
      </c>
      <c r="I4979">
        <v>0.67</v>
      </c>
      <c r="J4979">
        <v>0.05</v>
      </c>
      <c r="K4979" t="s">
        <v>4</v>
      </c>
      <c r="L4979" s="1">
        <v>0.27777777777777779</v>
      </c>
      <c r="M4979" s="1">
        <v>0.7368055555555556</v>
      </c>
      <c r="N4979">
        <v>661</v>
      </c>
      <c r="O4979" s="9" t="s">
        <v>2302</v>
      </c>
    </row>
    <row r="4980" spans="1:15" x14ac:dyDescent="0.25">
      <c r="A4980" s="8">
        <v>44715</v>
      </c>
      <c r="B4980" s="8">
        <v>44717</v>
      </c>
      <c r="C4980">
        <v>25</v>
      </c>
      <c r="D4980">
        <v>20</v>
      </c>
      <c r="E4980">
        <v>5</v>
      </c>
      <c r="F4980" t="s">
        <v>84</v>
      </c>
      <c r="G4980">
        <v>26</v>
      </c>
      <c r="H4980">
        <v>18</v>
      </c>
      <c r="I4980">
        <v>0.73</v>
      </c>
      <c r="J4980">
        <v>0.22</v>
      </c>
      <c r="K4980">
        <v>0.1</v>
      </c>
      <c r="L4980" s="1">
        <v>0.27777777777777779</v>
      </c>
      <c r="M4980" s="1">
        <v>0.7368055555555556</v>
      </c>
      <c r="N4980">
        <v>661</v>
      </c>
      <c r="O4980" s="9" t="s">
        <v>2302</v>
      </c>
    </row>
    <row r="4981" spans="1:15" x14ac:dyDescent="0.25">
      <c r="A4981" s="8">
        <v>44715</v>
      </c>
      <c r="B4981" s="8">
        <v>44718</v>
      </c>
      <c r="C4981">
        <v>26</v>
      </c>
      <c r="D4981">
        <v>21</v>
      </c>
      <c r="E4981">
        <v>5</v>
      </c>
      <c r="F4981" t="s">
        <v>10</v>
      </c>
      <c r="G4981">
        <v>27</v>
      </c>
      <c r="H4981">
        <v>16</v>
      </c>
      <c r="I4981">
        <v>0.73</v>
      </c>
      <c r="J4981">
        <v>0.55000000000000004</v>
      </c>
      <c r="K4981">
        <v>3.6</v>
      </c>
      <c r="L4981" s="1">
        <v>0.27777777777777779</v>
      </c>
      <c r="M4981" s="1">
        <v>0.7368055555555556</v>
      </c>
      <c r="N4981">
        <v>661</v>
      </c>
      <c r="O4981" s="9" t="s">
        <v>2302</v>
      </c>
    </row>
    <row r="4982" spans="1:15" x14ac:dyDescent="0.25">
      <c r="A4982" s="8">
        <v>44715</v>
      </c>
      <c r="B4982" s="8">
        <v>44719</v>
      </c>
      <c r="C4982">
        <v>26</v>
      </c>
      <c r="D4982">
        <v>21</v>
      </c>
      <c r="E4982">
        <v>5</v>
      </c>
      <c r="F4982" t="s">
        <v>638</v>
      </c>
      <c r="G4982">
        <v>26</v>
      </c>
      <c r="H4982">
        <v>15</v>
      </c>
      <c r="I4982">
        <v>0.75</v>
      </c>
      <c r="J4982">
        <v>0.79</v>
      </c>
      <c r="K4982">
        <v>15.2</v>
      </c>
      <c r="L4982" s="1">
        <v>0.27847222222222223</v>
      </c>
      <c r="M4982" s="1">
        <v>0.7368055555555556</v>
      </c>
      <c r="N4982">
        <v>660</v>
      </c>
      <c r="O4982" s="9" t="s">
        <v>2302</v>
      </c>
    </row>
    <row r="4983" spans="1:15" x14ac:dyDescent="0.25">
      <c r="A4983" s="8">
        <v>44715</v>
      </c>
      <c r="B4983" s="8">
        <v>44720</v>
      </c>
      <c r="C4983">
        <v>25</v>
      </c>
      <c r="D4983">
        <v>16</v>
      </c>
      <c r="E4983">
        <v>9</v>
      </c>
      <c r="F4983" t="s">
        <v>6</v>
      </c>
      <c r="G4983">
        <v>26</v>
      </c>
      <c r="H4983">
        <v>11</v>
      </c>
      <c r="I4983">
        <v>0.51</v>
      </c>
      <c r="J4983">
        <v>0.22</v>
      </c>
      <c r="K4983">
        <v>2.7</v>
      </c>
      <c r="L4983" s="1">
        <v>0.27847222222222223</v>
      </c>
      <c r="M4983" s="1">
        <v>0.7368055555555556</v>
      </c>
      <c r="N4983">
        <v>660</v>
      </c>
      <c r="O4983" s="9" t="s">
        <v>2302</v>
      </c>
    </row>
    <row r="4984" spans="1:15" x14ac:dyDescent="0.25">
      <c r="A4984" s="8">
        <v>44715</v>
      </c>
      <c r="B4984" s="8">
        <v>44721</v>
      </c>
      <c r="C4984">
        <v>21</v>
      </c>
      <c r="D4984">
        <v>12</v>
      </c>
      <c r="E4984">
        <v>9</v>
      </c>
      <c r="F4984" t="s">
        <v>105</v>
      </c>
      <c r="G4984">
        <v>21</v>
      </c>
      <c r="H4984">
        <v>16</v>
      </c>
      <c r="I4984">
        <v>0.38</v>
      </c>
      <c r="J4984">
        <v>0</v>
      </c>
      <c r="K4984" t="s">
        <v>4</v>
      </c>
      <c r="L4984" s="1">
        <v>0.27847222222222223</v>
      </c>
      <c r="M4984" s="1">
        <v>0.7368055555555556</v>
      </c>
      <c r="N4984">
        <v>660</v>
      </c>
      <c r="O4984" s="9" t="s">
        <v>2302</v>
      </c>
    </row>
    <row r="4985" spans="1:15" x14ac:dyDescent="0.25">
      <c r="A4985" s="8">
        <v>44715</v>
      </c>
      <c r="B4985" s="8">
        <v>44722</v>
      </c>
      <c r="C4985">
        <v>20</v>
      </c>
      <c r="D4985">
        <v>10</v>
      </c>
      <c r="E4985">
        <v>10</v>
      </c>
      <c r="F4985" t="s">
        <v>868</v>
      </c>
      <c r="G4985">
        <v>20</v>
      </c>
      <c r="H4985">
        <v>10</v>
      </c>
      <c r="I4985">
        <v>0.33</v>
      </c>
      <c r="J4985">
        <v>0.02</v>
      </c>
      <c r="K4985" t="s">
        <v>4</v>
      </c>
      <c r="L4985" s="1">
        <v>0.27916666666666667</v>
      </c>
      <c r="M4985" s="1">
        <v>0.7368055555555556</v>
      </c>
      <c r="N4985">
        <v>659</v>
      </c>
      <c r="O4985" s="9" t="s">
        <v>2302</v>
      </c>
    </row>
    <row r="4986" spans="1:15" x14ac:dyDescent="0.25">
      <c r="A4986" s="8">
        <v>44715</v>
      </c>
      <c r="B4986" s="8">
        <v>44723</v>
      </c>
      <c r="C4986">
        <v>21</v>
      </c>
      <c r="D4986">
        <v>9</v>
      </c>
      <c r="E4986">
        <v>12</v>
      </c>
      <c r="F4986" t="s">
        <v>144</v>
      </c>
      <c r="G4986">
        <v>20</v>
      </c>
      <c r="H4986">
        <v>8</v>
      </c>
      <c r="I4986">
        <v>0.42</v>
      </c>
      <c r="J4986">
        <v>0.03</v>
      </c>
      <c r="K4986" t="s">
        <v>4</v>
      </c>
      <c r="L4986" s="1">
        <v>0.27916666666666667</v>
      </c>
      <c r="M4986" s="1">
        <v>0.7368055555555556</v>
      </c>
      <c r="N4986">
        <v>659</v>
      </c>
      <c r="O4986" s="9" t="s">
        <v>2302</v>
      </c>
    </row>
    <row r="4987" spans="1:15" x14ac:dyDescent="0.25">
      <c r="A4987" s="8">
        <v>44715</v>
      </c>
      <c r="B4987" s="8">
        <v>44724</v>
      </c>
      <c r="C4987">
        <v>22</v>
      </c>
      <c r="D4987">
        <v>12</v>
      </c>
      <c r="E4987">
        <v>10</v>
      </c>
      <c r="F4987" t="s">
        <v>105</v>
      </c>
      <c r="G4987">
        <v>25</v>
      </c>
      <c r="H4987">
        <v>14</v>
      </c>
      <c r="I4987">
        <v>0.56000000000000005</v>
      </c>
      <c r="J4987">
        <v>0.06</v>
      </c>
      <c r="K4987" t="s">
        <v>4</v>
      </c>
      <c r="L4987" s="1">
        <v>0.27916666666666667</v>
      </c>
      <c r="M4987" s="1">
        <v>0.73750000000000004</v>
      </c>
      <c r="N4987">
        <v>660</v>
      </c>
      <c r="O4987" s="9" t="s">
        <v>2302</v>
      </c>
    </row>
    <row r="4988" spans="1:15" x14ac:dyDescent="0.25">
      <c r="A4988" s="8">
        <v>44715</v>
      </c>
      <c r="B4988" s="8">
        <v>44725</v>
      </c>
      <c r="C4988">
        <v>22</v>
      </c>
      <c r="D4988">
        <v>12</v>
      </c>
      <c r="E4988">
        <v>10</v>
      </c>
      <c r="F4988" t="s">
        <v>7</v>
      </c>
      <c r="G4988">
        <v>24</v>
      </c>
      <c r="H4988">
        <v>20</v>
      </c>
      <c r="I4988">
        <v>0.69</v>
      </c>
      <c r="J4988">
        <v>0.06</v>
      </c>
      <c r="K4988" t="s">
        <v>4</v>
      </c>
      <c r="L4988" s="1">
        <v>0.27986111111111112</v>
      </c>
      <c r="M4988" s="1">
        <v>0.73750000000000004</v>
      </c>
      <c r="N4988">
        <v>659</v>
      </c>
      <c r="O4988" s="9" t="s">
        <v>2302</v>
      </c>
    </row>
    <row r="4989" spans="1:15" x14ac:dyDescent="0.25">
      <c r="A4989" s="8">
        <v>44715</v>
      </c>
      <c r="B4989" s="8">
        <v>44726</v>
      </c>
      <c r="C4989">
        <v>23</v>
      </c>
      <c r="D4989">
        <v>12</v>
      </c>
      <c r="E4989">
        <v>11</v>
      </c>
      <c r="F4989" t="s">
        <v>830</v>
      </c>
      <c r="G4989">
        <v>23</v>
      </c>
      <c r="H4989">
        <v>19</v>
      </c>
      <c r="I4989">
        <v>0.8</v>
      </c>
      <c r="J4989">
        <v>0.56000000000000005</v>
      </c>
      <c r="K4989">
        <v>2.8</v>
      </c>
      <c r="L4989" s="1">
        <v>0.27986111111111112</v>
      </c>
      <c r="M4989" s="1">
        <v>0.73750000000000004</v>
      </c>
      <c r="N4989">
        <v>659</v>
      </c>
      <c r="O4989" s="9" t="s">
        <v>2302</v>
      </c>
    </row>
    <row r="4990" spans="1:15" x14ac:dyDescent="0.25">
      <c r="A4990" s="8">
        <v>44715</v>
      </c>
      <c r="B4990" s="8">
        <v>44727</v>
      </c>
      <c r="C4990">
        <v>23</v>
      </c>
      <c r="D4990">
        <v>12</v>
      </c>
      <c r="E4990">
        <v>11</v>
      </c>
      <c r="F4990" t="s">
        <v>583</v>
      </c>
      <c r="G4990">
        <v>24</v>
      </c>
      <c r="H4990">
        <v>14</v>
      </c>
      <c r="I4990">
        <v>0.74</v>
      </c>
      <c r="J4990">
        <v>0.4</v>
      </c>
      <c r="K4990">
        <v>0.3</v>
      </c>
      <c r="L4990" s="1">
        <v>0.27986111111111112</v>
      </c>
      <c r="M4990" s="1">
        <v>0.73750000000000004</v>
      </c>
      <c r="N4990">
        <v>659</v>
      </c>
      <c r="O4990" s="9" t="s">
        <v>2302</v>
      </c>
    </row>
    <row r="4991" spans="1:15" x14ac:dyDescent="0.25">
      <c r="A4991" s="8">
        <v>44715</v>
      </c>
      <c r="B4991" s="8">
        <v>44728</v>
      </c>
      <c r="C4991">
        <v>23</v>
      </c>
      <c r="D4991">
        <v>12</v>
      </c>
      <c r="E4991">
        <v>11</v>
      </c>
      <c r="F4991" t="s">
        <v>781</v>
      </c>
      <c r="G4991">
        <v>24</v>
      </c>
      <c r="H4991">
        <v>19</v>
      </c>
      <c r="I4991">
        <v>0.74</v>
      </c>
      <c r="J4991">
        <v>0.51</v>
      </c>
      <c r="K4991">
        <v>0.4</v>
      </c>
      <c r="L4991" s="1">
        <v>0.28055555555555556</v>
      </c>
      <c r="M4991" s="1">
        <v>0.73750000000000004</v>
      </c>
      <c r="N4991">
        <v>658</v>
      </c>
      <c r="O4991" s="9" t="s">
        <v>2302</v>
      </c>
    </row>
    <row r="4992" spans="1:15" x14ac:dyDescent="0.25">
      <c r="A4992" s="8">
        <v>44715</v>
      </c>
      <c r="B4992" s="8">
        <v>44729</v>
      </c>
      <c r="C4992">
        <v>23</v>
      </c>
      <c r="D4992">
        <v>12</v>
      </c>
      <c r="E4992">
        <v>11</v>
      </c>
      <c r="F4992" t="s">
        <v>7</v>
      </c>
      <c r="G4992">
        <v>24</v>
      </c>
      <c r="H4992">
        <v>22</v>
      </c>
      <c r="I4992">
        <v>0.69</v>
      </c>
      <c r="J4992">
        <v>7.0000000000000007E-2</v>
      </c>
      <c r="K4992" t="s">
        <v>4</v>
      </c>
      <c r="L4992" s="1">
        <v>0.28055555555555556</v>
      </c>
      <c r="M4992" s="1">
        <v>0.73750000000000004</v>
      </c>
      <c r="N4992">
        <v>658</v>
      </c>
      <c r="O4992" s="9" t="s">
        <v>2302</v>
      </c>
    </row>
    <row r="4993" spans="1:15" x14ac:dyDescent="0.25">
      <c r="A4993" s="8">
        <v>44716</v>
      </c>
      <c r="B4993" s="8">
        <v>44716</v>
      </c>
      <c r="C4993">
        <v>26</v>
      </c>
      <c r="D4993">
        <v>19</v>
      </c>
      <c r="E4993">
        <v>7</v>
      </c>
      <c r="F4993" t="s">
        <v>162</v>
      </c>
      <c r="G4993">
        <v>26</v>
      </c>
      <c r="H4993">
        <v>14</v>
      </c>
      <c r="I4993">
        <v>0.68</v>
      </c>
      <c r="J4993">
        <v>0.05</v>
      </c>
      <c r="K4993" t="s">
        <v>4</v>
      </c>
      <c r="L4993" s="1">
        <v>0.27777777777777779</v>
      </c>
      <c r="M4993" s="1">
        <v>0.7368055555555556</v>
      </c>
      <c r="N4993">
        <v>661</v>
      </c>
      <c r="O4993" s="9" t="s">
        <v>2302</v>
      </c>
    </row>
    <row r="4994" spans="1:15" x14ac:dyDescent="0.25">
      <c r="A4994" s="8">
        <v>44716</v>
      </c>
      <c r="B4994" s="8">
        <v>44717</v>
      </c>
      <c r="C4994">
        <v>25</v>
      </c>
      <c r="D4994">
        <v>20</v>
      </c>
      <c r="E4994">
        <v>5</v>
      </c>
      <c r="F4994" t="s">
        <v>800</v>
      </c>
      <c r="G4994">
        <v>26</v>
      </c>
      <c r="H4994">
        <v>16</v>
      </c>
      <c r="I4994">
        <v>0.74</v>
      </c>
      <c r="J4994">
        <v>0.22</v>
      </c>
      <c r="K4994">
        <v>0.1</v>
      </c>
      <c r="L4994" s="1">
        <v>0.27777777777777779</v>
      </c>
      <c r="M4994" s="1">
        <v>0.7368055555555556</v>
      </c>
      <c r="N4994">
        <v>661</v>
      </c>
      <c r="O4994" s="9" t="s">
        <v>2302</v>
      </c>
    </row>
    <row r="4995" spans="1:15" x14ac:dyDescent="0.25">
      <c r="A4995" s="8">
        <v>44716</v>
      </c>
      <c r="B4995" s="8">
        <v>44718</v>
      </c>
      <c r="C4995">
        <v>27</v>
      </c>
      <c r="D4995">
        <v>21</v>
      </c>
      <c r="E4995">
        <v>6</v>
      </c>
      <c r="F4995" t="s">
        <v>371</v>
      </c>
      <c r="G4995">
        <v>27</v>
      </c>
      <c r="H4995">
        <v>17</v>
      </c>
      <c r="I4995">
        <v>0.71</v>
      </c>
      <c r="J4995">
        <v>0.55000000000000004</v>
      </c>
      <c r="K4995">
        <v>4</v>
      </c>
      <c r="L4995" s="1">
        <v>0.27777777777777779</v>
      </c>
      <c r="M4995" s="1">
        <v>0.7368055555555556</v>
      </c>
      <c r="N4995">
        <v>661</v>
      </c>
      <c r="O4995" s="9" t="s">
        <v>2302</v>
      </c>
    </row>
    <row r="4996" spans="1:15" x14ac:dyDescent="0.25">
      <c r="A4996" s="8">
        <v>44716</v>
      </c>
      <c r="B4996" s="8">
        <v>44719</v>
      </c>
      <c r="C4996">
        <v>26</v>
      </c>
      <c r="D4996">
        <v>21</v>
      </c>
      <c r="E4996">
        <v>5</v>
      </c>
      <c r="F4996" t="s">
        <v>176</v>
      </c>
      <c r="G4996">
        <v>26</v>
      </c>
      <c r="H4996">
        <v>13</v>
      </c>
      <c r="I4996">
        <v>0.67</v>
      </c>
      <c r="J4996">
        <v>0.65</v>
      </c>
      <c r="K4996">
        <v>7.5</v>
      </c>
      <c r="L4996" s="1">
        <v>0.27847222222222223</v>
      </c>
      <c r="M4996" s="1">
        <v>0.7368055555555556</v>
      </c>
      <c r="N4996">
        <v>660</v>
      </c>
      <c r="O4996" s="9" t="s">
        <v>2302</v>
      </c>
    </row>
    <row r="4997" spans="1:15" x14ac:dyDescent="0.25">
      <c r="A4997" s="8">
        <v>44716</v>
      </c>
      <c r="B4997" s="8">
        <v>44720</v>
      </c>
      <c r="C4997">
        <v>25</v>
      </c>
      <c r="D4997">
        <v>18</v>
      </c>
      <c r="E4997">
        <v>7</v>
      </c>
      <c r="F4997" t="s">
        <v>105</v>
      </c>
      <c r="G4997">
        <v>25</v>
      </c>
      <c r="H4997">
        <v>20</v>
      </c>
      <c r="I4997">
        <v>0.52</v>
      </c>
      <c r="J4997">
        <v>0.03</v>
      </c>
      <c r="K4997" t="s">
        <v>4</v>
      </c>
      <c r="L4997" s="1">
        <v>0.27847222222222223</v>
      </c>
      <c r="M4997" s="1">
        <v>0.7368055555555556</v>
      </c>
      <c r="N4997">
        <v>660</v>
      </c>
      <c r="O4997" s="9" t="s">
        <v>2302</v>
      </c>
    </row>
    <row r="4998" spans="1:15" x14ac:dyDescent="0.25">
      <c r="A4998" s="8">
        <v>44716</v>
      </c>
      <c r="B4998" s="8">
        <v>44721</v>
      </c>
      <c r="C4998">
        <v>24</v>
      </c>
      <c r="D4998">
        <v>14</v>
      </c>
      <c r="E4998">
        <v>10</v>
      </c>
      <c r="F4998" t="s">
        <v>868</v>
      </c>
      <c r="G4998">
        <v>25</v>
      </c>
      <c r="H4998">
        <v>10</v>
      </c>
      <c r="I4998">
        <v>0.36</v>
      </c>
      <c r="J4998">
        <v>0</v>
      </c>
      <c r="K4998" t="s">
        <v>4</v>
      </c>
      <c r="L4998" s="1">
        <v>0.27847222222222223</v>
      </c>
      <c r="M4998" s="1">
        <v>0.7368055555555556</v>
      </c>
      <c r="N4998">
        <v>660</v>
      </c>
      <c r="O4998" s="9" t="s">
        <v>2302</v>
      </c>
    </row>
    <row r="4999" spans="1:15" x14ac:dyDescent="0.25">
      <c r="A4999" s="8">
        <v>44716</v>
      </c>
      <c r="B4999" s="8">
        <v>44722</v>
      </c>
      <c r="C4999">
        <v>22</v>
      </c>
      <c r="D4999">
        <v>12</v>
      </c>
      <c r="E4999">
        <v>10</v>
      </c>
      <c r="F4999" t="s">
        <v>115</v>
      </c>
      <c r="G4999">
        <v>25</v>
      </c>
      <c r="H4999">
        <v>10</v>
      </c>
      <c r="I4999">
        <v>0.32</v>
      </c>
      <c r="J4999">
        <v>0</v>
      </c>
      <c r="K4999" t="s">
        <v>4</v>
      </c>
      <c r="L4999" s="1">
        <v>0.27916666666666667</v>
      </c>
      <c r="M4999" s="1">
        <v>0.7368055555555556</v>
      </c>
      <c r="N4999">
        <v>659</v>
      </c>
      <c r="O4999" s="9" t="s">
        <v>2302</v>
      </c>
    </row>
    <row r="5000" spans="1:15" x14ac:dyDescent="0.25">
      <c r="A5000" s="8">
        <v>44716</v>
      </c>
      <c r="B5000" s="8">
        <v>44723</v>
      </c>
      <c r="C5000">
        <v>19</v>
      </c>
      <c r="D5000">
        <v>10</v>
      </c>
      <c r="E5000">
        <v>9</v>
      </c>
      <c r="F5000" t="s">
        <v>162</v>
      </c>
      <c r="G5000">
        <v>19</v>
      </c>
      <c r="H5000">
        <v>6</v>
      </c>
      <c r="I5000">
        <v>0.41</v>
      </c>
      <c r="J5000">
        <v>0.02</v>
      </c>
      <c r="K5000" t="s">
        <v>4</v>
      </c>
      <c r="L5000" s="1">
        <v>0.27916666666666667</v>
      </c>
      <c r="M5000" s="1">
        <v>0.7368055555555556</v>
      </c>
      <c r="N5000">
        <v>659</v>
      </c>
      <c r="O5000" s="9" t="s">
        <v>2302</v>
      </c>
    </row>
    <row r="5001" spans="1:15" x14ac:dyDescent="0.25">
      <c r="A5001" s="8">
        <v>44716</v>
      </c>
      <c r="B5001" s="8">
        <v>44724</v>
      </c>
      <c r="C5001">
        <v>20</v>
      </c>
      <c r="D5001">
        <v>11</v>
      </c>
      <c r="E5001">
        <v>9</v>
      </c>
      <c r="F5001" t="s">
        <v>7</v>
      </c>
      <c r="G5001">
        <v>20</v>
      </c>
      <c r="H5001">
        <v>8</v>
      </c>
      <c r="I5001">
        <v>0.53</v>
      </c>
      <c r="J5001">
        <v>0.06</v>
      </c>
      <c r="K5001" t="s">
        <v>4</v>
      </c>
      <c r="L5001" s="1">
        <v>0.27916666666666667</v>
      </c>
      <c r="M5001" s="1">
        <v>0.73750000000000004</v>
      </c>
      <c r="N5001">
        <v>660</v>
      </c>
      <c r="O5001" s="9" t="s">
        <v>2302</v>
      </c>
    </row>
    <row r="5002" spans="1:15" x14ac:dyDescent="0.25">
      <c r="A5002" s="8">
        <v>44716</v>
      </c>
      <c r="B5002" s="8">
        <v>44725</v>
      </c>
      <c r="C5002">
        <v>19</v>
      </c>
      <c r="D5002">
        <v>13</v>
      </c>
      <c r="E5002">
        <v>6</v>
      </c>
      <c r="F5002" t="s">
        <v>638</v>
      </c>
      <c r="G5002">
        <v>18</v>
      </c>
      <c r="H5002">
        <v>14</v>
      </c>
      <c r="I5002">
        <v>0.81</v>
      </c>
      <c r="J5002">
        <v>0.74</v>
      </c>
      <c r="K5002">
        <v>7.8</v>
      </c>
      <c r="L5002" s="1">
        <v>0.27986111111111112</v>
      </c>
      <c r="M5002" s="1">
        <v>0.73750000000000004</v>
      </c>
      <c r="N5002">
        <v>659</v>
      </c>
      <c r="O5002" s="9" t="s">
        <v>2302</v>
      </c>
    </row>
    <row r="5003" spans="1:15" x14ac:dyDescent="0.25">
      <c r="A5003" s="8">
        <v>44716</v>
      </c>
      <c r="B5003" s="8">
        <v>44726</v>
      </c>
      <c r="C5003">
        <v>20</v>
      </c>
      <c r="D5003">
        <v>13</v>
      </c>
      <c r="E5003">
        <v>7</v>
      </c>
      <c r="F5003" t="s">
        <v>9</v>
      </c>
      <c r="G5003">
        <v>20</v>
      </c>
      <c r="H5003">
        <v>8</v>
      </c>
      <c r="I5003">
        <v>0.64</v>
      </c>
      <c r="J5003">
        <v>0.05</v>
      </c>
      <c r="K5003" t="s">
        <v>4</v>
      </c>
      <c r="L5003" s="1">
        <v>0.27986111111111112</v>
      </c>
      <c r="M5003" s="1">
        <v>0.73750000000000004</v>
      </c>
      <c r="N5003">
        <v>659</v>
      </c>
      <c r="O5003" s="9" t="s">
        <v>2302</v>
      </c>
    </row>
    <row r="5004" spans="1:15" x14ac:dyDescent="0.25">
      <c r="A5004" s="8">
        <v>44716</v>
      </c>
      <c r="B5004" s="8">
        <v>44727</v>
      </c>
      <c r="C5004">
        <v>21</v>
      </c>
      <c r="D5004">
        <v>13</v>
      </c>
      <c r="E5004">
        <v>8</v>
      </c>
      <c r="F5004" t="s">
        <v>115</v>
      </c>
      <c r="G5004">
        <v>20</v>
      </c>
      <c r="H5004">
        <v>11</v>
      </c>
      <c r="I5004">
        <v>0.68</v>
      </c>
      <c r="J5004">
        <v>0.04</v>
      </c>
      <c r="K5004" t="s">
        <v>4</v>
      </c>
      <c r="L5004" s="1">
        <v>0.27986111111111112</v>
      </c>
      <c r="M5004" s="1">
        <v>0.73750000000000004</v>
      </c>
      <c r="N5004">
        <v>659</v>
      </c>
      <c r="O5004" s="9" t="s">
        <v>2302</v>
      </c>
    </row>
    <row r="5005" spans="1:15" x14ac:dyDescent="0.25">
      <c r="A5005" s="8">
        <v>44716</v>
      </c>
      <c r="B5005" s="8">
        <v>44728</v>
      </c>
      <c r="C5005">
        <v>21</v>
      </c>
      <c r="D5005">
        <v>14</v>
      </c>
      <c r="E5005">
        <v>7</v>
      </c>
      <c r="F5005" t="s">
        <v>145</v>
      </c>
      <c r="G5005">
        <v>20</v>
      </c>
      <c r="H5005">
        <v>13</v>
      </c>
      <c r="I5005">
        <v>0.6</v>
      </c>
      <c r="J5005">
        <v>0.04</v>
      </c>
      <c r="K5005" t="s">
        <v>4</v>
      </c>
      <c r="L5005" s="1">
        <v>0.28055555555555556</v>
      </c>
      <c r="M5005" s="1">
        <v>0.73750000000000004</v>
      </c>
      <c r="N5005">
        <v>658</v>
      </c>
      <c r="O5005" s="9" t="s">
        <v>2302</v>
      </c>
    </row>
    <row r="5006" spans="1:15" x14ac:dyDescent="0.25">
      <c r="A5006" s="8">
        <v>44716</v>
      </c>
      <c r="B5006" s="8">
        <v>44729</v>
      </c>
      <c r="C5006">
        <v>21</v>
      </c>
      <c r="D5006">
        <v>14</v>
      </c>
      <c r="E5006">
        <v>7</v>
      </c>
      <c r="F5006" t="s">
        <v>199</v>
      </c>
      <c r="G5006">
        <v>20</v>
      </c>
      <c r="H5006">
        <v>21</v>
      </c>
      <c r="I5006">
        <v>0.53</v>
      </c>
      <c r="J5006">
        <v>0.05</v>
      </c>
      <c r="K5006" t="s">
        <v>4</v>
      </c>
      <c r="L5006" s="1">
        <v>0.28055555555555556</v>
      </c>
      <c r="M5006" s="1">
        <v>0.73750000000000004</v>
      </c>
      <c r="N5006">
        <v>658</v>
      </c>
      <c r="O5006" s="9" t="s">
        <v>2302</v>
      </c>
    </row>
    <row r="5007" spans="1:15" x14ac:dyDescent="0.25">
      <c r="A5007" s="8">
        <v>44716</v>
      </c>
      <c r="B5007" s="8">
        <v>44730</v>
      </c>
      <c r="C5007">
        <v>21</v>
      </c>
      <c r="D5007">
        <v>14</v>
      </c>
      <c r="E5007">
        <v>7</v>
      </c>
      <c r="F5007" t="s">
        <v>7</v>
      </c>
      <c r="G5007">
        <v>21</v>
      </c>
      <c r="H5007">
        <v>17</v>
      </c>
      <c r="I5007">
        <v>0.66</v>
      </c>
      <c r="J5007">
        <v>0.05</v>
      </c>
      <c r="K5007" t="s">
        <v>4</v>
      </c>
      <c r="L5007" s="1">
        <v>0.28055555555555556</v>
      </c>
      <c r="M5007" s="1">
        <v>0.73750000000000004</v>
      </c>
      <c r="N5007">
        <v>658</v>
      </c>
      <c r="O5007" s="9" t="s">
        <v>2302</v>
      </c>
    </row>
    <row r="5008" spans="1:15" x14ac:dyDescent="0.25">
      <c r="A5008" s="8">
        <v>44717</v>
      </c>
      <c r="B5008" s="8">
        <v>44717</v>
      </c>
      <c r="C5008">
        <v>26</v>
      </c>
      <c r="D5008">
        <v>20</v>
      </c>
      <c r="E5008">
        <v>6</v>
      </c>
      <c r="F5008" t="s">
        <v>179</v>
      </c>
      <c r="G5008">
        <v>26</v>
      </c>
      <c r="H5008">
        <v>17</v>
      </c>
      <c r="I5008">
        <v>0.71</v>
      </c>
      <c r="J5008">
        <v>0.22</v>
      </c>
      <c r="K5008">
        <v>0.1</v>
      </c>
      <c r="L5008" s="1">
        <v>0.27777777777777779</v>
      </c>
      <c r="M5008" s="1">
        <v>0.7368055555555556</v>
      </c>
      <c r="N5008">
        <v>661</v>
      </c>
      <c r="O5008" s="9" t="s">
        <v>2302</v>
      </c>
    </row>
    <row r="5009" spans="1:15" x14ac:dyDescent="0.25">
      <c r="A5009" s="8">
        <v>44717</v>
      </c>
      <c r="B5009" s="8">
        <v>44718</v>
      </c>
      <c r="C5009">
        <v>27</v>
      </c>
      <c r="D5009">
        <v>22</v>
      </c>
      <c r="E5009">
        <v>5</v>
      </c>
      <c r="F5009" t="s">
        <v>667</v>
      </c>
      <c r="G5009">
        <v>27</v>
      </c>
      <c r="H5009">
        <v>16</v>
      </c>
      <c r="I5009">
        <v>0.73</v>
      </c>
      <c r="J5009">
        <v>0.53</v>
      </c>
      <c r="K5009">
        <v>0.7</v>
      </c>
      <c r="L5009" s="1">
        <v>0.27777777777777779</v>
      </c>
      <c r="M5009" s="1">
        <v>0.7368055555555556</v>
      </c>
      <c r="N5009">
        <v>661</v>
      </c>
      <c r="O5009" s="9" t="s">
        <v>2302</v>
      </c>
    </row>
    <row r="5010" spans="1:15" x14ac:dyDescent="0.25">
      <c r="A5010" s="8">
        <v>44717</v>
      </c>
      <c r="B5010" s="8">
        <v>44719</v>
      </c>
      <c r="C5010">
        <v>25</v>
      </c>
      <c r="D5010">
        <v>22</v>
      </c>
      <c r="E5010">
        <v>3</v>
      </c>
      <c r="F5010" t="s">
        <v>638</v>
      </c>
      <c r="G5010">
        <v>25</v>
      </c>
      <c r="H5010">
        <v>14</v>
      </c>
      <c r="I5010">
        <v>0.74</v>
      </c>
      <c r="J5010">
        <v>0.83</v>
      </c>
      <c r="K5010">
        <v>16.7</v>
      </c>
      <c r="L5010" s="1">
        <v>0.27847222222222223</v>
      </c>
      <c r="M5010" s="1">
        <v>0.7368055555555556</v>
      </c>
      <c r="N5010">
        <v>660</v>
      </c>
      <c r="O5010" s="9" t="s">
        <v>2302</v>
      </c>
    </row>
    <row r="5011" spans="1:15" x14ac:dyDescent="0.25">
      <c r="A5011" s="8">
        <v>44717</v>
      </c>
      <c r="B5011" s="8">
        <v>44720</v>
      </c>
      <c r="C5011">
        <v>25</v>
      </c>
      <c r="D5011">
        <v>19</v>
      </c>
      <c r="E5011">
        <v>6</v>
      </c>
      <c r="F5011" t="s">
        <v>393</v>
      </c>
      <c r="G5011">
        <v>25</v>
      </c>
      <c r="H5011">
        <v>16</v>
      </c>
      <c r="I5011">
        <v>0.6</v>
      </c>
      <c r="J5011">
        <v>0.21</v>
      </c>
      <c r="K5011">
        <v>2.4</v>
      </c>
      <c r="L5011" s="1">
        <v>0.27847222222222223</v>
      </c>
      <c r="M5011" s="1">
        <v>0.7368055555555556</v>
      </c>
      <c r="N5011">
        <v>660</v>
      </c>
      <c r="O5011" s="9" t="s">
        <v>2302</v>
      </c>
    </row>
    <row r="5012" spans="1:15" x14ac:dyDescent="0.25">
      <c r="A5012" s="8">
        <v>44717</v>
      </c>
      <c r="B5012" s="8">
        <v>44721</v>
      </c>
      <c r="C5012">
        <v>22</v>
      </c>
      <c r="D5012">
        <v>14</v>
      </c>
      <c r="E5012">
        <v>8</v>
      </c>
      <c r="F5012" t="s">
        <v>199</v>
      </c>
      <c r="G5012">
        <v>21</v>
      </c>
      <c r="H5012">
        <v>15</v>
      </c>
      <c r="I5012">
        <v>0.42</v>
      </c>
      <c r="J5012">
        <v>0.05</v>
      </c>
      <c r="K5012" t="s">
        <v>4</v>
      </c>
      <c r="L5012" s="1">
        <v>0.27847222222222223</v>
      </c>
      <c r="M5012" s="1">
        <v>0.7368055555555556</v>
      </c>
      <c r="N5012">
        <v>660</v>
      </c>
      <c r="O5012" s="9" t="s">
        <v>2302</v>
      </c>
    </row>
    <row r="5013" spans="1:15" x14ac:dyDescent="0.25">
      <c r="A5013" s="8">
        <v>44717</v>
      </c>
      <c r="B5013" s="8">
        <v>44722</v>
      </c>
      <c r="C5013">
        <v>22</v>
      </c>
      <c r="D5013">
        <v>11</v>
      </c>
      <c r="E5013">
        <v>11</v>
      </c>
      <c r="F5013" t="s">
        <v>868</v>
      </c>
      <c r="G5013">
        <v>25</v>
      </c>
      <c r="H5013">
        <v>9</v>
      </c>
      <c r="I5013">
        <v>0.35</v>
      </c>
      <c r="J5013">
        <v>0</v>
      </c>
      <c r="K5013" t="s">
        <v>4</v>
      </c>
      <c r="L5013" s="1">
        <v>0.27916666666666667</v>
      </c>
      <c r="M5013" s="1">
        <v>0.7368055555555556</v>
      </c>
      <c r="N5013">
        <v>659</v>
      </c>
      <c r="O5013" s="9" t="s">
        <v>2302</v>
      </c>
    </row>
    <row r="5014" spans="1:15" x14ac:dyDescent="0.25">
      <c r="A5014" s="8">
        <v>44717</v>
      </c>
      <c r="B5014" s="8">
        <v>44723</v>
      </c>
      <c r="C5014">
        <v>22</v>
      </c>
      <c r="D5014">
        <v>10</v>
      </c>
      <c r="E5014">
        <v>12</v>
      </c>
      <c r="F5014" t="s">
        <v>263</v>
      </c>
      <c r="G5014">
        <v>25</v>
      </c>
      <c r="H5014">
        <v>10</v>
      </c>
      <c r="I5014">
        <v>0.34</v>
      </c>
      <c r="J5014">
        <v>0</v>
      </c>
      <c r="K5014" t="s">
        <v>4</v>
      </c>
      <c r="L5014" s="1">
        <v>0.27916666666666667</v>
      </c>
      <c r="M5014" s="1">
        <v>0.7368055555555556</v>
      </c>
      <c r="N5014">
        <v>659</v>
      </c>
      <c r="O5014" s="9" t="s">
        <v>2302</v>
      </c>
    </row>
    <row r="5015" spans="1:15" x14ac:dyDescent="0.25">
      <c r="A5015" s="8">
        <v>44717</v>
      </c>
      <c r="B5015" s="8">
        <v>44724</v>
      </c>
      <c r="C5015">
        <v>22</v>
      </c>
      <c r="D5015">
        <v>11</v>
      </c>
      <c r="E5015">
        <v>11</v>
      </c>
      <c r="F5015" t="s">
        <v>7</v>
      </c>
      <c r="G5015">
        <v>25</v>
      </c>
      <c r="H5015">
        <v>14</v>
      </c>
      <c r="I5015">
        <v>0.56000000000000005</v>
      </c>
      <c r="J5015">
        <v>0.06</v>
      </c>
      <c r="K5015" t="s">
        <v>4</v>
      </c>
      <c r="L5015" s="1">
        <v>0.27916666666666667</v>
      </c>
      <c r="M5015" s="1">
        <v>0.73750000000000004</v>
      </c>
      <c r="N5015">
        <v>660</v>
      </c>
      <c r="O5015" s="9" t="s">
        <v>2302</v>
      </c>
    </row>
    <row r="5016" spans="1:15" x14ac:dyDescent="0.25">
      <c r="A5016" s="8">
        <v>44717</v>
      </c>
      <c r="B5016" s="8">
        <v>44725</v>
      </c>
      <c r="C5016">
        <v>23</v>
      </c>
      <c r="D5016">
        <v>15</v>
      </c>
      <c r="E5016">
        <v>8</v>
      </c>
      <c r="F5016" t="s">
        <v>667</v>
      </c>
      <c r="G5016">
        <v>24</v>
      </c>
      <c r="H5016">
        <v>15</v>
      </c>
      <c r="I5016">
        <v>0.72</v>
      </c>
      <c r="J5016">
        <v>0.6</v>
      </c>
      <c r="K5016">
        <v>1.1000000000000001</v>
      </c>
      <c r="L5016" s="1">
        <v>0.27986111111111112</v>
      </c>
      <c r="M5016" s="1">
        <v>0.73750000000000004</v>
      </c>
      <c r="N5016">
        <v>659</v>
      </c>
      <c r="O5016" s="9" t="s">
        <v>2302</v>
      </c>
    </row>
    <row r="5017" spans="1:15" x14ac:dyDescent="0.25">
      <c r="A5017" s="8">
        <v>44717</v>
      </c>
      <c r="B5017" s="8">
        <v>44726</v>
      </c>
      <c r="C5017">
        <v>24</v>
      </c>
      <c r="D5017">
        <v>16</v>
      </c>
      <c r="E5017">
        <v>8</v>
      </c>
      <c r="F5017" t="s">
        <v>105</v>
      </c>
      <c r="G5017">
        <v>25</v>
      </c>
      <c r="H5017">
        <v>17</v>
      </c>
      <c r="I5017">
        <v>0.68</v>
      </c>
      <c r="J5017">
        <v>0.06</v>
      </c>
      <c r="K5017" t="s">
        <v>4</v>
      </c>
      <c r="L5017" s="1">
        <v>0.27986111111111112</v>
      </c>
      <c r="M5017" s="1">
        <v>0.73750000000000004</v>
      </c>
      <c r="N5017">
        <v>659</v>
      </c>
      <c r="O5017" s="9" t="s">
        <v>2302</v>
      </c>
    </row>
    <row r="5018" spans="1:15" x14ac:dyDescent="0.25">
      <c r="A5018" s="8">
        <v>44717</v>
      </c>
      <c r="B5018" s="8">
        <v>44727</v>
      </c>
      <c r="C5018">
        <v>24</v>
      </c>
      <c r="D5018">
        <v>16</v>
      </c>
      <c r="E5018">
        <v>8</v>
      </c>
      <c r="F5018" t="s">
        <v>9</v>
      </c>
      <c r="G5018">
        <v>25</v>
      </c>
      <c r="H5018">
        <v>14</v>
      </c>
      <c r="I5018">
        <v>0.68</v>
      </c>
      <c r="J5018">
        <v>0.04</v>
      </c>
      <c r="K5018" t="s">
        <v>4</v>
      </c>
      <c r="L5018" s="1">
        <v>0.27986111111111112</v>
      </c>
      <c r="M5018" s="1">
        <v>0.73750000000000004</v>
      </c>
      <c r="N5018">
        <v>659</v>
      </c>
      <c r="O5018" s="9" t="s">
        <v>2302</v>
      </c>
    </row>
    <row r="5019" spans="1:15" x14ac:dyDescent="0.25">
      <c r="A5019" s="8">
        <v>44717</v>
      </c>
      <c r="B5019" s="8">
        <v>44728</v>
      </c>
      <c r="C5019">
        <v>25</v>
      </c>
      <c r="D5019">
        <v>17</v>
      </c>
      <c r="E5019">
        <v>8</v>
      </c>
      <c r="F5019" t="s">
        <v>145</v>
      </c>
      <c r="G5019">
        <v>25</v>
      </c>
      <c r="H5019">
        <v>12</v>
      </c>
      <c r="I5019">
        <v>0.62</v>
      </c>
      <c r="J5019">
        <v>0.04</v>
      </c>
      <c r="K5019" t="s">
        <v>4</v>
      </c>
      <c r="L5019" s="1">
        <v>0.28055555555555556</v>
      </c>
      <c r="M5019" s="1">
        <v>0.73750000000000004</v>
      </c>
      <c r="N5019">
        <v>658</v>
      </c>
      <c r="O5019" s="9" t="s">
        <v>2302</v>
      </c>
    </row>
    <row r="5020" spans="1:15" x14ac:dyDescent="0.25">
      <c r="A5020" s="8">
        <v>44717</v>
      </c>
      <c r="B5020" s="8">
        <v>44729</v>
      </c>
      <c r="C5020">
        <v>25</v>
      </c>
      <c r="D5020">
        <v>16</v>
      </c>
      <c r="E5020">
        <v>9</v>
      </c>
      <c r="F5020" t="s">
        <v>145</v>
      </c>
      <c r="G5020">
        <v>26</v>
      </c>
      <c r="H5020">
        <v>13</v>
      </c>
      <c r="I5020">
        <v>0.53</v>
      </c>
      <c r="J5020">
        <v>0.04</v>
      </c>
      <c r="K5020" t="s">
        <v>4</v>
      </c>
      <c r="L5020" s="1">
        <v>0.28055555555555556</v>
      </c>
      <c r="M5020" s="1">
        <v>0.73750000000000004</v>
      </c>
      <c r="N5020">
        <v>658</v>
      </c>
      <c r="O5020" s="9" t="s">
        <v>2302</v>
      </c>
    </row>
    <row r="5021" spans="1:15" x14ac:dyDescent="0.25">
      <c r="A5021" s="8">
        <v>44717</v>
      </c>
      <c r="B5021" s="8">
        <v>44730</v>
      </c>
      <c r="C5021">
        <v>25</v>
      </c>
      <c r="D5021">
        <v>16</v>
      </c>
      <c r="E5021">
        <v>9</v>
      </c>
      <c r="F5021" t="s">
        <v>145</v>
      </c>
      <c r="G5021">
        <v>25</v>
      </c>
      <c r="H5021">
        <v>9</v>
      </c>
      <c r="I5021">
        <v>0.39</v>
      </c>
      <c r="J5021">
        <v>0.03</v>
      </c>
      <c r="K5021" t="s">
        <v>4</v>
      </c>
      <c r="L5021" s="1">
        <v>0.28055555555555556</v>
      </c>
      <c r="M5021" s="1">
        <v>0.73750000000000004</v>
      </c>
      <c r="N5021">
        <v>658</v>
      </c>
      <c r="O5021" s="9" t="s">
        <v>2302</v>
      </c>
    </row>
    <row r="5022" spans="1:15" x14ac:dyDescent="0.25">
      <c r="A5022" s="8">
        <v>44717</v>
      </c>
      <c r="B5022" s="8">
        <v>44731</v>
      </c>
      <c r="C5022">
        <v>24</v>
      </c>
      <c r="D5022">
        <v>15</v>
      </c>
      <c r="E5022">
        <v>9</v>
      </c>
      <c r="F5022" t="s">
        <v>145</v>
      </c>
      <c r="G5022">
        <v>25</v>
      </c>
      <c r="H5022">
        <v>9</v>
      </c>
      <c r="I5022">
        <v>0.44</v>
      </c>
      <c r="J5022">
        <v>0.04</v>
      </c>
      <c r="K5022" t="s">
        <v>4</v>
      </c>
      <c r="L5022" s="1">
        <v>0.28055555555555556</v>
      </c>
      <c r="M5022" s="1">
        <v>0.73819444444444449</v>
      </c>
      <c r="N5022">
        <v>659</v>
      </c>
      <c r="O5022" s="9" t="s">
        <v>2302</v>
      </c>
    </row>
    <row r="5023" spans="1:15" x14ac:dyDescent="0.25">
      <c r="A5023" s="8">
        <v>44718</v>
      </c>
      <c r="B5023" s="8">
        <v>44718</v>
      </c>
      <c r="C5023">
        <v>28</v>
      </c>
      <c r="D5023">
        <v>22</v>
      </c>
      <c r="E5023">
        <v>6</v>
      </c>
      <c r="F5023" t="s">
        <v>667</v>
      </c>
      <c r="G5023">
        <v>28</v>
      </c>
      <c r="H5023">
        <v>16</v>
      </c>
      <c r="I5023">
        <v>0.69</v>
      </c>
      <c r="J5023">
        <v>0.41</v>
      </c>
      <c r="K5023">
        <v>0.1</v>
      </c>
      <c r="L5023" s="1">
        <v>0.27777777777777779</v>
      </c>
      <c r="M5023" s="1">
        <v>0.7368055555555556</v>
      </c>
      <c r="N5023">
        <v>661</v>
      </c>
      <c r="O5023" s="9" t="s">
        <v>2302</v>
      </c>
    </row>
    <row r="5024" spans="1:15" x14ac:dyDescent="0.25">
      <c r="A5024" s="8">
        <v>44718</v>
      </c>
      <c r="B5024" s="8">
        <v>44719</v>
      </c>
      <c r="C5024">
        <v>25</v>
      </c>
      <c r="D5024">
        <v>22</v>
      </c>
      <c r="E5024">
        <v>3</v>
      </c>
      <c r="F5024" t="s">
        <v>667</v>
      </c>
      <c r="G5024">
        <v>25</v>
      </c>
      <c r="H5024">
        <v>15</v>
      </c>
      <c r="I5024">
        <v>0.75</v>
      </c>
      <c r="J5024">
        <v>0.66</v>
      </c>
      <c r="K5024">
        <v>1.9</v>
      </c>
      <c r="L5024" s="1">
        <v>0.27847222222222223</v>
      </c>
      <c r="M5024" s="1">
        <v>0.7368055555555556</v>
      </c>
      <c r="N5024">
        <v>660</v>
      </c>
      <c r="O5024" s="9" t="s">
        <v>2302</v>
      </c>
    </row>
    <row r="5025" spans="1:15" x14ac:dyDescent="0.25">
      <c r="A5025" s="8">
        <v>44718</v>
      </c>
      <c r="B5025" s="8">
        <v>44720</v>
      </c>
      <c r="C5025">
        <v>25</v>
      </c>
      <c r="D5025">
        <v>18</v>
      </c>
      <c r="E5025">
        <v>7</v>
      </c>
      <c r="F5025" t="s">
        <v>800</v>
      </c>
      <c r="G5025">
        <v>25</v>
      </c>
      <c r="H5025">
        <v>18</v>
      </c>
      <c r="I5025">
        <v>0.54</v>
      </c>
      <c r="J5025">
        <v>0.39</v>
      </c>
      <c r="K5025">
        <v>0.2</v>
      </c>
      <c r="L5025" s="1">
        <v>0.27847222222222223</v>
      </c>
      <c r="M5025" s="1">
        <v>0.7368055555555556</v>
      </c>
      <c r="N5025">
        <v>660</v>
      </c>
      <c r="O5025" s="9" t="s">
        <v>2302</v>
      </c>
    </row>
    <row r="5026" spans="1:15" x14ac:dyDescent="0.25">
      <c r="A5026" s="8">
        <v>44718</v>
      </c>
      <c r="B5026" s="8">
        <v>44721</v>
      </c>
      <c r="C5026">
        <v>22</v>
      </c>
      <c r="D5026">
        <v>13</v>
      </c>
      <c r="E5026">
        <v>9</v>
      </c>
      <c r="F5026" t="s">
        <v>162</v>
      </c>
      <c r="G5026">
        <v>25</v>
      </c>
      <c r="H5026">
        <v>18</v>
      </c>
      <c r="I5026">
        <v>0.42</v>
      </c>
      <c r="J5026">
        <v>0.02</v>
      </c>
      <c r="K5026" t="s">
        <v>4</v>
      </c>
      <c r="L5026" s="1">
        <v>0.27847222222222223</v>
      </c>
      <c r="M5026" s="1">
        <v>0.7368055555555556</v>
      </c>
      <c r="N5026">
        <v>660</v>
      </c>
      <c r="O5026" s="9" t="s">
        <v>2302</v>
      </c>
    </row>
    <row r="5027" spans="1:15" x14ac:dyDescent="0.25">
      <c r="A5027" s="8">
        <v>44718</v>
      </c>
      <c r="B5027" s="8">
        <v>44722</v>
      </c>
      <c r="C5027">
        <v>22</v>
      </c>
      <c r="D5027">
        <v>10</v>
      </c>
      <c r="E5027">
        <v>12</v>
      </c>
      <c r="F5027" t="s">
        <v>145</v>
      </c>
      <c r="G5027">
        <v>21</v>
      </c>
      <c r="H5027">
        <v>18</v>
      </c>
      <c r="I5027">
        <v>0.33</v>
      </c>
      <c r="J5027">
        <v>0</v>
      </c>
      <c r="K5027" t="s">
        <v>4</v>
      </c>
      <c r="L5027" s="1">
        <v>0.27916666666666667</v>
      </c>
      <c r="M5027" s="1">
        <v>0.7368055555555556</v>
      </c>
      <c r="N5027">
        <v>659</v>
      </c>
      <c r="O5027" s="9" t="s">
        <v>2302</v>
      </c>
    </row>
    <row r="5028" spans="1:15" x14ac:dyDescent="0.25">
      <c r="A5028" s="8">
        <v>44718</v>
      </c>
      <c r="B5028" s="8">
        <v>44723</v>
      </c>
      <c r="C5028">
        <v>21</v>
      </c>
      <c r="D5028">
        <v>10</v>
      </c>
      <c r="E5028">
        <v>11</v>
      </c>
      <c r="F5028" t="s">
        <v>868</v>
      </c>
      <c r="G5028">
        <v>21</v>
      </c>
      <c r="H5028">
        <v>7</v>
      </c>
      <c r="I5028">
        <v>0.36</v>
      </c>
      <c r="J5028">
        <v>0</v>
      </c>
      <c r="K5028" t="s">
        <v>4</v>
      </c>
      <c r="L5028" s="1">
        <v>0.27916666666666667</v>
      </c>
      <c r="M5028" s="1">
        <v>0.7368055555555556</v>
      </c>
      <c r="N5028">
        <v>659</v>
      </c>
      <c r="O5028" s="9" t="s">
        <v>2302</v>
      </c>
    </row>
    <row r="5029" spans="1:15" x14ac:dyDescent="0.25">
      <c r="A5029" s="8">
        <v>44718</v>
      </c>
      <c r="B5029" s="8">
        <v>44724</v>
      </c>
      <c r="C5029">
        <v>24</v>
      </c>
      <c r="D5029">
        <v>12</v>
      </c>
      <c r="E5029">
        <v>12</v>
      </c>
      <c r="F5029" t="s">
        <v>7</v>
      </c>
      <c r="G5029">
        <v>25</v>
      </c>
      <c r="H5029">
        <v>13</v>
      </c>
      <c r="I5029">
        <v>0.6</v>
      </c>
      <c r="J5029">
        <v>0</v>
      </c>
      <c r="K5029" t="s">
        <v>4</v>
      </c>
      <c r="L5029" s="1">
        <v>0.27916666666666667</v>
      </c>
      <c r="M5029" s="1">
        <v>0.73750000000000004</v>
      </c>
      <c r="N5029">
        <v>660</v>
      </c>
      <c r="O5029" s="9" t="s">
        <v>2302</v>
      </c>
    </row>
    <row r="5030" spans="1:15" x14ac:dyDescent="0.25">
      <c r="A5030" s="8">
        <v>44718</v>
      </c>
      <c r="B5030" s="8">
        <v>44725</v>
      </c>
      <c r="C5030">
        <v>25</v>
      </c>
      <c r="D5030">
        <v>17</v>
      </c>
      <c r="E5030">
        <v>8</v>
      </c>
      <c r="F5030" t="s">
        <v>393</v>
      </c>
      <c r="G5030">
        <v>26</v>
      </c>
      <c r="H5030">
        <v>10</v>
      </c>
      <c r="I5030">
        <v>0.64</v>
      </c>
      <c r="J5030">
        <v>0.52</v>
      </c>
      <c r="K5030">
        <v>0.2</v>
      </c>
      <c r="L5030" s="1">
        <v>0.27986111111111112</v>
      </c>
      <c r="M5030" s="1">
        <v>0.73750000000000004</v>
      </c>
      <c r="N5030">
        <v>659</v>
      </c>
      <c r="O5030" s="9" t="s">
        <v>2302</v>
      </c>
    </row>
    <row r="5031" spans="1:15" x14ac:dyDescent="0.25">
      <c r="A5031" s="8">
        <v>44718</v>
      </c>
      <c r="B5031" s="8">
        <v>44726</v>
      </c>
      <c r="C5031">
        <v>24</v>
      </c>
      <c r="D5031">
        <v>15</v>
      </c>
      <c r="E5031">
        <v>9</v>
      </c>
      <c r="F5031" t="s">
        <v>1059</v>
      </c>
      <c r="G5031">
        <v>25</v>
      </c>
      <c r="H5031">
        <v>11</v>
      </c>
      <c r="I5031">
        <v>0.78</v>
      </c>
      <c r="J5031">
        <v>0.56999999999999995</v>
      </c>
      <c r="K5031">
        <v>0.8</v>
      </c>
      <c r="L5031" s="1">
        <v>0.27986111111111112</v>
      </c>
      <c r="M5031" s="1">
        <v>0.73750000000000004</v>
      </c>
      <c r="N5031">
        <v>659</v>
      </c>
      <c r="O5031" s="9" t="s">
        <v>2302</v>
      </c>
    </row>
    <row r="5032" spans="1:15" x14ac:dyDescent="0.25">
      <c r="A5032" s="8">
        <v>44718</v>
      </c>
      <c r="B5032" s="8">
        <v>44727</v>
      </c>
      <c r="C5032">
        <v>25</v>
      </c>
      <c r="D5032">
        <v>19</v>
      </c>
      <c r="E5032">
        <v>6</v>
      </c>
      <c r="F5032" t="s">
        <v>1072</v>
      </c>
      <c r="G5032">
        <v>26</v>
      </c>
      <c r="H5032">
        <v>11</v>
      </c>
      <c r="I5032">
        <v>0.76</v>
      </c>
      <c r="J5032">
        <v>0.54</v>
      </c>
      <c r="K5032">
        <v>1.4</v>
      </c>
      <c r="L5032" s="1">
        <v>0.27986111111111112</v>
      </c>
      <c r="M5032" s="1">
        <v>0.73750000000000004</v>
      </c>
      <c r="N5032">
        <v>659</v>
      </c>
      <c r="O5032" s="9" t="s">
        <v>2302</v>
      </c>
    </row>
    <row r="5033" spans="1:15" x14ac:dyDescent="0.25">
      <c r="A5033" s="8">
        <v>44718</v>
      </c>
      <c r="B5033" s="8">
        <v>44728</v>
      </c>
      <c r="C5033">
        <v>26</v>
      </c>
      <c r="D5033">
        <v>18</v>
      </c>
      <c r="E5033">
        <v>8</v>
      </c>
      <c r="F5033" t="s">
        <v>151</v>
      </c>
      <c r="G5033">
        <v>27</v>
      </c>
      <c r="H5033">
        <v>13</v>
      </c>
      <c r="I5033">
        <v>0.71</v>
      </c>
      <c r="J5033">
        <v>0.06</v>
      </c>
      <c r="K5033" t="s">
        <v>4</v>
      </c>
      <c r="L5033" s="1">
        <v>0.28055555555555556</v>
      </c>
      <c r="M5033" s="1">
        <v>0.73750000000000004</v>
      </c>
      <c r="N5033">
        <v>658</v>
      </c>
      <c r="O5033" s="9" t="s">
        <v>2302</v>
      </c>
    </row>
    <row r="5034" spans="1:15" x14ac:dyDescent="0.25">
      <c r="A5034" s="8">
        <v>44718</v>
      </c>
      <c r="B5034" s="8">
        <v>44729</v>
      </c>
      <c r="C5034">
        <v>26</v>
      </c>
      <c r="D5034">
        <v>17</v>
      </c>
      <c r="E5034">
        <v>9</v>
      </c>
      <c r="F5034" t="s">
        <v>868</v>
      </c>
      <c r="G5034">
        <v>26</v>
      </c>
      <c r="H5034">
        <v>19</v>
      </c>
      <c r="I5034">
        <v>0.54</v>
      </c>
      <c r="J5034">
        <v>0.06</v>
      </c>
      <c r="K5034" t="s">
        <v>4</v>
      </c>
      <c r="L5034" s="1">
        <v>0.28055555555555556</v>
      </c>
      <c r="M5034" s="1">
        <v>0.73750000000000004</v>
      </c>
      <c r="N5034">
        <v>658</v>
      </c>
      <c r="O5034" s="9" t="s">
        <v>2302</v>
      </c>
    </row>
    <row r="5035" spans="1:15" x14ac:dyDescent="0.25">
      <c r="A5035" s="8">
        <v>44718</v>
      </c>
      <c r="B5035" s="8">
        <v>44730</v>
      </c>
      <c r="C5035">
        <v>27</v>
      </c>
      <c r="D5035">
        <v>17</v>
      </c>
      <c r="E5035">
        <v>10</v>
      </c>
      <c r="F5035" t="s">
        <v>1151</v>
      </c>
      <c r="G5035">
        <v>27</v>
      </c>
      <c r="H5035">
        <v>19</v>
      </c>
      <c r="I5035">
        <v>0.69</v>
      </c>
      <c r="J5035">
        <v>0.42</v>
      </c>
      <c r="K5035">
        <v>0.2</v>
      </c>
      <c r="L5035" s="1">
        <v>0.28055555555555556</v>
      </c>
      <c r="M5035" s="1">
        <v>0.73750000000000004</v>
      </c>
      <c r="N5035">
        <v>658</v>
      </c>
      <c r="O5035" s="9" t="s">
        <v>2302</v>
      </c>
    </row>
    <row r="5036" spans="1:15" x14ac:dyDescent="0.25">
      <c r="A5036" s="8">
        <v>44718</v>
      </c>
      <c r="B5036" s="8">
        <v>44731</v>
      </c>
      <c r="C5036">
        <v>26</v>
      </c>
      <c r="D5036">
        <v>17</v>
      </c>
      <c r="E5036">
        <v>9</v>
      </c>
      <c r="F5036" t="s">
        <v>638</v>
      </c>
      <c r="G5036">
        <v>26</v>
      </c>
      <c r="H5036">
        <v>19</v>
      </c>
      <c r="I5036">
        <v>0.89</v>
      </c>
      <c r="J5036">
        <v>0.7</v>
      </c>
      <c r="K5036">
        <v>14.3</v>
      </c>
      <c r="L5036" s="1">
        <v>0.28055555555555556</v>
      </c>
      <c r="M5036" s="1">
        <v>0.73819444444444449</v>
      </c>
      <c r="N5036">
        <v>659</v>
      </c>
      <c r="O5036" s="9" t="s">
        <v>2302</v>
      </c>
    </row>
    <row r="5037" spans="1:15" x14ac:dyDescent="0.25">
      <c r="A5037" s="8">
        <v>44718</v>
      </c>
      <c r="B5037" s="8">
        <v>44732</v>
      </c>
      <c r="C5037">
        <v>27</v>
      </c>
      <c r="D5037">
        <v>18</v>
      </c>
      <c r="E5037">
        <v>9</v>
      </c>
      <c r="F5037" t="s">
        <v>118</v>
      </c>
      <c r="G5037">
        <v>26</v>
      </c>
      <c r="H5037">
        <v>21</v>
      </c>
      <c r="I5037">
        <v>0.68</v>
      </c>
      <c r="J5037">
        <v>0.42</v>
      </c>
      <c r="K5037">
        <v>0.1</v>
      </c>
      <c r="L5037" s="1">
        <v>0.28125</v>
      </c>
      <c r="M5037" s="1">
        <v>0.73819444444444449</v>
      </c>
      <c r="N5037">
        <v>658</v>
      </c>
      <c r="O5037" s="9" t="s">
        <v>2302</v>
      </c>
    </row>
    <row r="5038" spans="1:15" x14ac:dyDescent="0.25">
      <c r="A5038" s="8">
        <v>44719</v>
      </c>
      <c r="B5038" s="8">
        <v>44719</v>
      </c>
      <c r="C5038">
        <v>25</v>
      </c>
      <c r="D5038">
        <v>22</v>
      </c>
      <c r="E5038">
        <v>3</v>
      </c>
      <c r="F5038" t="s">
        <v>638</v>
      </c>
      <c r="G5038">
        <v>25</v>
      </c>
      <c r="H5038">
        <v>17</v>
      </c>
      <c r="I5038">
        <v>0.74</v>
      </c>
      <c r="J5038">
        <v>0.82</v>
      </c>
      <c r="K5038">
        <v>7.4</v>
      </c>
      <c r="L5038" s="1">
        <v>0.27847222222222223</v>
      </c>
      <c r="M5038" s="1">
        <v>0.7368055555555556</v>
      </c>
      <c r="N5038">
        <v>660</v>
      </c>
      <c r="O5038" s="9" t="s">
        <v>2302</v>
      </c>
    </row>
    <row r="5039" spans="1:15" x14ac:dyDescent="0.25">
      <c r="A5039" s="8">
        <v>44719</v>
      </c>
      <c r="B5039" s="8">
        <v>44720</v>
      </c>
      <c r="C5039">
        <v>25</v>
      </c>
      <c r="D5039">
        <v>18</v>
      </c>
      <c r="E5039">
        <v>7</v>
      </c>
      <c r="F5039" t="s">
        <v>800</v>
      </c>
      <c r="G5039">
        <v>26</v>
      </c>
      <c r="H5039">
        <v>21</v>
      </c>
      <c r="I5039">
        <v>0.51</v>
      </c>
      <c r="J5039">
        <v>0.14000000000000001</v>
      </c>
      <c r="K5039">
        <v>0.3</v>
      </c>
      <c r="L5039" s="1">
        <v>0.27847222222222223</v>
      </c>
      <c r="M5039" s="1">
        <v>0.7368055555555556</v>
      </c>
      <c r="N5039">
        <v>660</v>
      </c>
      <c r="O5039" s="9" t="s">
        <v>2302</v>
      </c>
    </row>
    <row r="5040" spans="1:15" x14ac:dyDescent="0.25">
      <c r="A5040" s="8">
        <v>44719</v>
      </c>
      <c r="B5040" s="8">
        <v>44721</v>
      </c>
      <c r="C5040">
        <v>23</v>
      </c>
      <c r="D5040">
        <v>13</v>
      </c>
      <c r="E5040">
        <v>10</v>
      </c>
      <c r="F5040" t="s">
        <v>171</v>
      </c>
      <c r="G5040">
        <v>25</v>
      </c>
      <c r="H5040">
        <v>18</v>
      </c>
      <c r="I5040">
        <v>0.39</v>
      </c>
      <c r="J5040">
        <v>0</v>
      </c>
      <c r="K5040" t="s">
        <v>4</v>
      </c>
      <c r="L5040" s="1">
        <v>0.27847222222222223</v>
      </c>
      <c r="M5040" s="1">
        <v>0.7368055555555556</v>
      </c>
      <c r="N5040">
        <v>660</v>
      </c>
      <c r="O5040" s="9" t="s">
        <v>2302</v>
      </c>
    </row>
    <row r="5041" spans="1:15" x14ac:dyDescent="0.25">
      <c r="A5041" s="8">
        <v>44719</v>
      </c>
      <c r="B5041" s="8">
        <v>44722</v>
      </c>
      <c r="C5041">
        <v>21</v>
      </c>
      <c r="D5041">
        <v>10</v>
      </c>
      <c r="E5041">
        <v>11</v>
      </c>
      <c r="F5041" t="s">
        <v>145</v>
      </c>
      <c r="G5041">
        <v>20</v>
      </c>
      <c r="H5041">
        <v>15</v>
      </c>
      <c r="I5041">
        <v>0.37</v>
      </c>
      <c r="J5041">
        <v>0</v>
      </c>
      <c r="K5041" t="s">
        <v>4</v>
      </c>
      <c r="L5041" s="1">
        <v>0.27916666666666667</v>
      </c>
      <c r="M5041" s="1">
        <v>0.7368055555555556</v>
      </c>
      <c r="N5041">
        <v>659</v>
      </c>
      <c r="O5041" s="9" t="s">
        <v>2302</v>
      </c>
    </row>
    <row r="5042" spans="1:15" x14ac:dyDescent="0.25">
      <c r="A5042" s="8">
        <v>44719</v>
      </c>
      <c r="B5042" s="8">
        <v>44723</v>
      </c>
      <c r="C5042">
        <v>22</v>
      </c>
      <c r="D5042">
        <v>10</v>
      </c>
      <c r="E5042">
        <v>12</v>
      </c>
      <c r="F5042" t="s">
        <v>145</v>
      </c>
      <c r="G5042">
        <v>21</v>
      </c>
      <c r="H5042">
        <v>15</v>
      </c>
      <c r="I5042">
        <v>0.38</v>
      </c>
      <c r="J5042">
        <v>0</v>
      </c>
      <c r="K5042" t="s">
        <v>4</v>
      </c>
      <c r="L5042" s="1">
        <v>0.27916666666666667</v>
      </c>
      <c r="M5042" s="1">
        <v>0.7368055555555556</v>
      </c>
      <c r="N5042">
        <v>659</v>
      </c>
      <c r="O5042" s="9" t="s">
        <v>2302</v>
      </c>
    </row>
    <row r="5043" spans="1:15" x14ac:dyDescent="0.25">
      <c r="A5043" s="8">
        <v>44719</v>
      </c>
      <c r="B5043" s="8">
        <v>44724</v>
      </c>
      <c r="C5043">
        <v>22</v>
      </c>
      <c r="D5043">
        <v>10</v>
      </c>
      <c r="E5043">
        <v>12</v>
      </c>
      <c r="F5043" t="s">
        <v>7</v>
      </c>
      <c r="G5043">
        <v>25</v>
      </c>
      <c r="H5043">
        <v>9</v>
      </c>
      <c r="I5043">
        <v>0.59</v>
      </c>
      <c r="J5043">
        <v>0</v>
      </c>
      <c r="K5043" t="s">
        <v>4</v>
      </c>
      <c r="L5043" s="1">
        <v>0.27916666666666667</v>
      </c>
      <c r="M5043" s="1">
        <v>0.73750000000000004</v>
      </c>
      <c r="N5043">
        <v>660</v>
      </c>
      <c r="O5043" s="9" t="s">
        <v>2302</v>
      </c>
    </row>
    <row r="5044" spans="1:15" x14ac:dyDescent="0.25">
      <c r="A5044" s="8">
        <v>44719</v>
      </c>
      <c r="B5044" s="8">
        <v>44725</v>
      </c>
      <c r="C5044">
        <v>24</v>
      </c>
      <c r="D5044">
        <v>14</v>
      </c>
      <c r="E5044">
        <v>10</v>
      </c>
      <c r="F5044" t="s">
        <v>868</v>
      </c>
      <c r="G5044">
        <v>25</v>
      </c>
      <c r="H5044">
        <v>10</v>
      </c>
      <c r="I5044">
        <v>0.64</v>
      </c>
      <c r="J5044">
        <v>0</v>
      </c>
      <c r="K5044" t="s">
        <v>4</v>
      </c>
      <c r="L5044" s="1">
        <v>0.27986111111111112</v>
      </c>
      <c r="M5044" s="1">
        <v>0.73750000000000004</v>
      </c>
      <c r="N5044">
        <v>659</v>
      </c>
      <c r="O5044" s="9" t="s">
        <v>2302</v>
      </c>
    </row>
    <row r="5045" spans="1:15" x14ac:dyDescent="0.25">
      <c r="A5045" s="8">
        <v>44719</v>
      </c>
      <c r="B5045" s="8">
        <v>44726</v>
      </c>
      <c r="C5045">
        <v>23</v>
      </c>
      <c r="D5045">
        <v>17</v>
      </c>
      <c r="E5045">
        <v>6</v>
      </c>
      <c r="F5045" t="s">
        <v>145</v>
      </c>
      <c r="G5045">
        <v>25</v>
      </c>
      <c r="H5045">
        <v>10</v>
      </c>
      <c r="I5045">
        <v>0.62</v>
      </c>
      <c r="J5045">
        <v>0.06</v>
      </c>
      <c r="K5045" t="s">
        <v>4</v>
      </c>
      <c r="L5045" s="1">
        <v>0.27986111111111112</v>
      </c>
      <c r="M5045" s="1">
        <v>0.73750000000000004</v>
      </c>
      <c r="N5045">
        <v>659</v>
      </c>
      <c r="O5045" s="9" t="s">
        <v>2302</v>
      </c>
    </row>
    <row r="5046" spans="1:15" x14ac:dyDescent="0.25">
      <c r="A5046" s="8">
        <v>44719</v>
      </c>
      <c r="B5046" s="8">
        <v>44727</v>
      </c>
      <c r="C5046">
        <v>23</v>
      </c>
      <c r="D5046">
        <v>15</v>
      </c>
      <c r="E5046">
        <v>8</v>
      </c>
      <c r="F5046" t="s">
        <v>868</v>
      </c>
      <c r="G5046">
        <v>25</v>
      </c>
      <c r="H5046">
        <v>10</v>
      </c>
      <c r="I5046">
        <v>0.59</v>
      </c>
      <c r="J5046">
        <v>0.05</v>
      </c>
      <c r="K5046" t="s">
        <v>4</v>
      </c>
      <c r="L5046" s="1">
        <v>0.27986111111111112</v>
      </c>
      <c r="M5046" s="1">
        <v>0.73750000000000004</v>
      </c>
      <c r="N5046">
        <v>659</v>
      </c>
      <c r="O5046" s="9" t="s">
        <v>2302</v>
      </c>
    </row>
    <row r="5047" spans="1:15" x14ac:dyDescent="0.25">
      <c r="A5047" s="8">
        <v>44719</v>
      </c>
      <c r="B5047" s="8">
        <v>44728</v>
      </c>
      <c r="C5047">
        <v>23</v>
      </c>
      <c r="D5047">
        <v>15</v>
      </c>
      <c r="E5047">
        <v>8</v>
      </c>
      <c r="F5047" t="s">
        <v>110</v>
      </c>
      <c r="G5047">
        <v>25</v>
      </c>
      <c r="H5047">
        <v>11</v>
      </c>
      <c r="I5047">
        <v>0.36</v>
      </c>
      <c r="J5047">
        <v>0.05</v>
      </c>
      <c r="K5047" t="s">
        <v>4</v>
      </c>
      <c r="L5047" s="1">
        <v>0.28055555555555556</v>
      </c>
      <c r="M5047" s="1">
        <v>0.73750000000000004</v>
      </c>
      <c r="N5047">
        <v>658</v>
      </c>
      <c r="O5047" s="9" t="s">
        <v>2302</v>
      </c>
    </row>
    <row r="5048" spans="1:15" x14ac:dyDescent="0.25">
      <c r="A5048" s="8">
        <v>44719</v>
      </c>
      <c r="B5048" s="8">
        <v>44729</v>
      </c>
      <c r="C5048">
        <v>23</v>
      </c>
      <c r="D5048">
        <v>14</v>
      </c>
      <c r="E5048">
        <v>9</v>
      </c>
      <c r="F5048" t="s">
        <v>115</v>
      </c>
      <c r="G5048">
        <v>25</v>
      </c>
      <c r="H5048">
        <v>11</v>
      </c>
      <c r="I5048">
        <v>0.31</v>
      </c>
      <c r="J5048">
        <v>0.05</v>
      </c>
      <c r="K5048" t="s">
        <v>4</v>
      </c>
      <c r="L5048" s="1">
        <v>0.28055555555555556</v>
      </c>
      <c r="M5048" s="1">
        <v>0.73750000000000004</v>
      </c>
      <c r="N5048">
        <v>658</v>
      </c>
      <c r="O5048" s="9" t="s">
        <v>2302</v>
      </c>
    </row>
    <row r="5049" spans="1:15" x14ac:dyDescent="0.25">
      <c r="A5049" s="8">
        <v>44719</v>
      </c>
      <c r="B5049" s="8">
        <v>44730</v>
      </c>
      <c r="C5049">
        <v>23</v>
      </c>
      <c r="D5049">
        <v>14</v>
      </c>
      <c r="E5049">
        <v>9</v>
      </c>
      <c r="F5049" t="s">
        <v>199</v>
      </c>
      <c r="G5049">
        <v>25</v>
      </c>
      <c r="H5049">
        <v>17</v>
      </c>
      <c r="I5049">
        <v>0.52</v>
      </c>
      <c r="J5049">
        <v>0.06</v>
      </c>
      <c r="K5049" t="s">
        <v>4</v>
      </c>
      <c r="L5049" s="1">
        <v>0.28055555555555556</v>
      </c>
      <c r="M5049" s="1">
        <v>0.73750000000000004</v>
      </c>
      <c r="N5049">
        <v>658</v>
      </c>
      <c r="O5049" s="9" t="s">
        <v>2302</v>
      </c>
    </row>
    <row r="5050" spans="1:15" x14ac:dyDescent="0.25">
      <c r="A5050" s="8">
        <v>44719</v>
      </c>
      <c r="B5050" s="8">
        <v>44731</v>
      </c>
      <c r="C5050">
        <v>24</v>
      </c>
      <c r="D5050">
        <v>14</v>
      </c>
      <c r="E5050">
        <v>10</v>
      </c>
      <c r="F5050" t="s">
        <v>7</v>
      </c>
      <c r="G5050">
        <v>25</v>
      </c>
      <c r="H5050">
        <v>20</v>
      </c>
      <c r="I5050">
        <v>0.63</v>
      </c>
      <c r="J5050">
        <v>0.06</v>
      </c>
      <c r="K5050" t="s">
        <v>4</v>
      </c>
      <c r="L5050" s="1">
        <v>0.28055555555555556</v>
      </c>
      <c r="M5050" s="1">
        <v>0.73819444444444449</v>
      </c>
      <c r="N5050">
        <v>659</v>
      </c>
      <c r="O5050" s="9" t="s">
        <v>2302</v>
      </c>
    </row>
    <row r="5051" spans="1:15" x14ac:dyDescent="0.25">
      <c r="A5051" s="8">
        <v>44719</v>
      </c>
      <c r="B5051" s="8">
        <v>44732</v>
      </c>
      <c r="C5051">
        <v>24</v>
      </c>
      <c r="D5051">
        <v>15</v>
      </c>
      <c r="E5051">
        <v>9</v>
      </c>
      <c r="F5051" t="s">
        <v>7</v>
      </c>
      <c r="G5051">
        <v>25</v>
      </c>
      <c r="H5051">
        <v>23</v>
      </c>
      <c r="I5051">
        <v>0.57999999999999996</v>
      </c>
      <c r="J5051">
        <v>0.06</v>
      </c>
      <c r="K5051" t="s">
        <v>4</v>
      </c>
      <c r="L5051" s="1">
        <v>0.28125</v>
      </c>
      <c r="M5051" s="1">
        <v>0.73819444444444449</v>
      </c>
      <c r="N5051">
        <v>658</v>
      </c>
      <c r="O5051" s="9" t="s">
        <v>2302</v>
      </c>
    </row>
    <row r="5052" spans="1:15" x14ac:dyDescent="0.25">
      <c r="A5052" s="8">
        <v>44719</v>
      </c>
      <c r="B5052" s="8">
        <v>44733</v>
      </c>
      <c r="C5052">
        <v>24</v>
      </c>
      <c r="D5052">
        <v>15</v>
      </c>
      <c r="E5052">
        <v>9</v>
      </c>
      <c r="F5052" t="s">
        <v>583</v>
      </c>
      <c r="G5052">
        <v>25</v>
      </c>
      <c r="H5052">
        <v>25</v>
      </c>
      <c r="I5052">
        <v>0.62</v>
      </c>
      <c r="J5052">
        <v>0.46</v>
      </c>
      <c r="K5052">
        <v>0.3</v>
      </c>
      <c r="L5052" s="1">
        <v>0.28125</v>
      </c>
      <c r="M5052" s="1">
        <v>0.73819444444444449</v>
      </c>
      <c r="N5052">
        <v>658</v>
      </c>
      <c r="O5052" s="9" t="s">
        <v>2302</v>
      </c>
    </row>
    <row r="5053" spans="1:15" x14ac:dyDescent="0.25">
      <c r="A5053" s="8">
        <v>44720</v>
      </c>
      <c r="B5053" s="8">
        <v>44720</v>
      </c>
      <c r="C5053">
        <v>26</v>
      </c>
      <c r="D5053">
        <v>19</v>
      </c>
      <c r="E5053">
        <v>7</v>
      </c>
      <c r="F5053" t="s">
        <v>1570</v>
      </c>
      <c r="G5053">
        <v>26</v>
      </c>
      <c r="H5053">
        <v>19</v>
      </c>
      <c r="I5053">
        <v>0.53</v>
      </c>
      <c r="J5053">
        <v>0.42</v>
      </c>
      <c r="K5053">
        <v>0.8</v>
      </c>
      <c r="L5053" s="1">
        <v>0.27847222222222223</v>
      </c>
      <c r="M5053" s="1">
        <v>0.7368055555555556</v>
      </c>
      <c r="N5053">
        <v>660</v>
      </c>
      <c r="O5053" s="9" t="s">
        <v>2302</v>
      </c>
    </row>
    <row r="5054" spans="1:15" x14ac:dyDescent="0.25">
      <c r="A5054" s="8">
        <v>44720</v>
      </c>
      <c r="B5054" s="8">
        <v>44721</v>
      </c>
      <c r="C5054">
        <v>23</v>
      </c>
      <c r="D5054">
        <v>14</v>
      </c>
      <c r="E5054">
        <v>9</v>
      </c>
      <c r="F5054" t="s">
        <v>9</v>
      </c>
      <c r="G5054">
        <v>25</v>
      </c>
      <c r="H5054">
        <v>17</v>
      </c>
      <c r="I5054">
        <v>0.39</v>
      </c>
      <c r="J5054">
        <v>0</v>
      </c>
      <c r="K5054" t="s">
        <v>4</v>
      </c>
      <c r="L5054" s="1">
        <v>0.27847222222222223</v>
      </c>
      <c r="M5054" s="1">
        <v>0.7368055555555556</v>
      </c>
      <c r="N5054">
        <v>660</v>
      </c>
      <c r="O5054" s="9" t="s">
        <v>2302</v>
      </c>
    </row>
    <row r="5055" spans="1:15" x14ac:dyDescent="0.25">
      <c r="A5055" s="8">
        <v>44720</v>
      </c>
      <c r="B5055" s="8">
        <v>44722</v>
      </c>
      <c r="C5055">
        <v>21</v>
      </c>
      <c r="D5055">
        <v>12</v>
      </c>
      <c r="E5055">
        <v>9</v>
      </c>
      <c r="F5055" t="s">
        <v>145</v>
      </c>
      <c r="G5055">
        <v>20</v>
      </c>
      <c r="H5055">
        <v>16</v>
      </c>
      <c r="I5055">
        <v>0.37</v>
      </c>
      <c r="J5055">
        <v>0.05</v>
      </c>
      <c r="K5055" t="s">
        <v>4</v>
      </c>
      <c r="L5055" s="1">
        <v>0.27916666666666667</v>
      </c>
      <c r="M5055" s="1">
        <v>0.7368055555555556</v>
      </c>
      <c r="N5055">
        <v>659</v>
      </c>
      <c r="O5055" s="9" t="s">
        <v>2302</v>
      </c>
    </row>
    <row r="5056" spans="1:15" x14ac:dyDescent="0.25">
      <c r="A5056" s="8">
        <v>44720</v>
      </c>
      <c r="B5056" s="8">
        <v>44723</v>
      </c>
      <c r="C5056">
        <v>21</v>
      </c>
      <c r="D5056">
        <v>11</v>
      </c>
      <c r="E5056">
        <v>10</v>
      </c>
      <c r="F5056" t="s">
        <v>263</v>
      </c>
      <c r="G5056">
        <v>20</v>
      </c>
      <c r="H5056">
        <v>16</v>
      </c>
      <c r="I5056">
        <v>0.4</v>
      </c>
      <c r="J5056">
        <v>0</v>
      </c>
      <c r="K5056" t="s">
        <v>4</v>
      </c>
      <c r="L5056" s="1">
        <v>0.27916666666666667</v>
      </c>
      <c r="M5056" s="1">
        <v>0.7368055555555556</v>
      </c>
      <c r="N5056">
        <v>659</v>
      </c>
      <c r="O5056" s="9" t="s">
        <v>2302</v>
      </c>
    </row>
    <row r="5057" spans="1:15" x14ac:dyDescent="0.25">
      <c r="A5057" s="8">
        <v>44720</v>
      </c>
      <c r="B5057" s="8">
        <v>44724</v>
      </c>
      <c r="C5057">
        <v>21</v>
      </c>
      <c r="D5057">
        <v>11</v>
      </c>
      <c r="E5057">
        <v>10</v>
      </c>
      <c r="F5057" t="s">
        <v>151</v>
      </c>
      <c r="G5057">
        <v>20</v>
      </c>
      <c r="H5057">
        <v>14</v>
      </c>
      <c r="I5057">
        <v>0.43</v>
      </c>
      <c r="J5057">
        <v>0</v>
      </c>
      <c r="K5057" t="s">
        <v>4</v>
      </c>
      <c r="L5057" s="1">
        <v>0.27916666666666667</v>
      </c>
      <c r="M5057" s="1">
        <v>0.73750000000000004</v>
      </c>
      <c r="N5057">
        <v>660</v>
      </c>
      <c r="O5057" s="9" t="s">
        <v>2302</v>
      </c>
    </row>
    <row r="5058" spans="1:15" x14ac:dyDescent="0.25">
      <c r="A5058" s="8">
        <v>44720</v>
      </c>
      <c r="B5058" s="8">
        <v>44725</v>
      </c>
      <c r="C5058">
        <v>23</v>
      </c>
      <c r="D5058">
        <v>12</v>
      </c>
      <c r="E5058">
        <v>11</v>
      </c>
      <c r="F5058" t="s">
        <v>239</v>
      </c>
      <c r="G5058">
        <v>25</v>
      </c>
      <c r="H5058">
        <v>9</v>
      </c>
      <c r="I5058">
        <v>0.32</v>
      </c>
      <c r="J5058">
        <v>0</v>
      </c>
      <c r="K5058" t="s">
        <v>4</v>
      </c>
      <c r="L5058" s="1">
        <v>0.27986111111111112</v>
      </c>
      <c r="M5058" s="1">
        <v>0.73750000000000004</v>
      </c>
      <c r="N5058">
        <v>659</v>
      </c>
      <c r="O5058" s="9" t="s">
        <v>2302</v>
      </c>
    </row>
    <row r="5059" spans="1:15" x14ac:dyDescent="0.25">
      <c r="A5059" s="8">
        <v>44720</v>
      </c>
      <c r="B5059" s="8">
        <v>44726</v>
      </c>
      <c r="C5059">
        <v>23</v>
      </c>
      <c r="D5059">
        <v>13</v>
      </c>
      <c r="E5059">
        <v>10</v>
      </c>
      <c r="F5059" t="s">
        <v>162</v>
      </c>
      <c r="G5059">
        <v>25</v>
      </c>
      <c r="H5059">
        <v>11</v>
      </c>
      <c r="I5059">
        <v>0.59</v>
      </c>
      <c r="J5059">
        <v>0.01</v>
      </c>
      <c r="K5059" t="s">
        <v>4</v>
      </c>
      <c r="L5059" s="1">
        <v>0.27986111111111112</v>
      </c>
      <c r="M5059" s="1">
        <v>0.73750000000000004</v>
      </c>
      <c r="N5059">
        <v>659</v>
      </c>
      <c r="O5059" s="9" t="s">
        <v>2302</v>
      </c>
    </row>
    <row r="5060" spans="1:15" x14ac:dyDescent="0.25">
      <c r="A5060" s="8">
        <v>44720</v>
      </c>
      <c r="B5060" s="8">
        <v>44727</v>
      </c>
      <c r="C5060">
        <v>23</v>
      </c>
      <c r="D5060">
        <v>17</v>
      </c>
      <c r="E5060">
        <v>6</v>
      </c>
      <c r="F5060" t="s">
        <v>868</v>
      </c>
      <c r="G5060">
        <v>25</v>
      </c>
      <c r="H5060">
        <v>14</v>
      </c>
      <c r="I5060">
        <v>0.6</v>
      </c>
      <c r="J5060">
        <v>0.05</v>
      </c>
      <c r="K5060" t="s">
        <v>4</v>
      </c>
      <c r="L5060" s="1">
        <v>0.27986111111111112</v>
      </c>
      <c r="M5060" s="1">
        <v>0.73750000000000004</v>
      </c>
      <c r="N5060">
        <v>659</v>
      </c>
      <c r="O5060" s="9" t="s">
        <v>2302</v>
      </c>
    </row>
    <row r="5061" spans="1:15" x14ac:dyDescent="0.25">
      <c r="A5061" s="8">
        <v>44720</v>
      </c>
      <c r="B5061" s="8">
        <v>44728</v>
      </c>
      <c r="C5061">
        <v>25</v>
      </c>
      <c r="D5061">
        <v>14</v>
      </c>
      <c r="E5061">
        <v>11</v>
      </c>
      <c r="F5061" t="s">
        <v>115</v>
      </c>
      <c r="G5061">
        <v>26</v>
      </c>
      <c r="H5061">
        <v>18</v>
      </c>
      <c r="I5061">
        <v>0.56999999999999995</v>
      </c>
      <c r="J5061">
        <v>0.06</v>
      </c>
      <c r="K5061" t="s">
        <v>4</v>
      </c>
      <c r="L5061" s="1">
        <v>0.28055555555555556</v>
      </c>
      <c r="M5061" s="1">
        <v>0.73750000000000004</v>
      </c>
      <c r="N5061">
        <v>658</v>
      </c>
      <c r="O5061" s="9" t="s">
        <v>2302</v>
      </c>
    </row>
    <row r="5062" spans="1:15" x14ac:dyDescent="0.25">
      <c r="A5062" s="8">
        <v>44720</v>
      </c>
      <c r="B5062" s="8">
        <v>44729</v>
      </c>
      <c r="C5062">
        <v>25</v>
      </c>
      <c r="D5062">
        <v>15</v>
      </c>
      <c r="E5062">
        <v>10</v>
      </c>
      <c r="F5062" t="s">
        <v>144</v>
      </c>
      <c r="G5062">
        <v>26</v>
      </c>
      <c r="H5062">
        <v>16</v>
      </c>
      <c r="I5062">
        <v>0.64</v>
      </c>
      <c r="J5062">
        <v>0.06</v>
      </c>
      <c r="K5062" t="s">
        <v>4</v>
      </c>
      <c r="L5062" s="1">
        <v>0.28055555555555556</v>
      </c>
      <c r="M5062" s="1">
        <v>0.73750000000000004</v>
      </c>
      <c r="N5062">
        <v>658</v>
      </c>
      <c r="O5062" s="9" t="s">
        <v>2302</v>
      </c>
    </row>
    <row r="5063" spans="1:15" x14ac:dyDescent="0.25">
      <c r="A5063" s="8">
        <v>44720</v>
      </c>
      <c r="B5063" s="8">
        <v>44730</v>
      </c>
      <c r="C5063">
        <v>25</v>
      </c>
      <c r="D5063">
        <v>15</v>
      </c>
      <c r="E5063">
        <v>10</v>
      </c>
      <c r="F5063" t="s">
        <v>151</v>
      </c>
      <c r="G5063">
        <v>26</v>
      </c>
      <c r="H5063">
        <v>18</v>
      </c>
      <c r="I5063">
        <v>0.67</v>
      </c>
      <c r="J5063">
        <v>0.06</v>
      </c>
      <c r="K5063" t="s">
        <v>4</v>
      </c>
      <c r="L5063" s="1">
        <v>0.28055555555555556</v>
      </c>
      <c r="M5063" s="1">
        <v>0.73750000000000004</v>
      </c>
      <c r="N5063">
        <v>658</v>
      </c>
      <c r="O5063" s="9" t="s">
        <v>2302</v>
      </c>
    </row>
    <row r="5064" spans="1:15" x14ac:dyDescent="0.25">
      <c r="A5064" s="8">
        <v>44720</v>
      </c>
      <c r="B5064" s="8">
        <v>44731</v>
      </c>
      <c r="C5064">
        <v>25</v>
      </c>
      <c r="D5064">
        <v>15</v>
      </c>
      <c r="E5064">
        <v>10</v>
      </c>
      <c r="F5064" t="s">
        <v>781</v>
      </c>
      <c r="G5064">
        <v>26</v>
      </c>
      <c r="H5064">
        <v>18</v>
      </c>
      <c r="I5064">
        <v>0.6</v>
      </c>
      <c r="J5064">
        <v>0.41</v>
      </c>
      <c r="K5064">
        <v>0.2</v>
      </c>
      <c r="L5064" s="1">
        <v>0.28055555555555556</v>
      </c>
      <c r="M5064" s="1">
        <v>0.73819444444444449</v>
      </c>
      <c r="N5064">
        <v>659</v>
      </c>
      <c r="O5064" s="9" t="s">
        <v>2302</v>
      </c>
    </row>
    <row r="5065" spans="1:15" x14ac:dyDescent="0.25">
      <c r="A5065" s="8">
        <v>44720</v>
      </c>
      <c r="B5065" s="8">
        <v>44732</v>
      </c>
      <c r="C5065">
        <v>26</v>
      </c>
      <c r="D5065">
        <v>15</v>
      </c>
      <c r="E5065">
        <v>11</v>
      </c>
      <c r="F5065" t="s">
        <v>9</v>
      </c>
      <c r="G5065">
        <v>26</v>
      </c>
      <c r="H5065">
        <v>25</v>
      </c>
      <c r="I5065">
        <v>0.71</v>
      </c>
      <c r="J5065">
        <v>0.06</v>
      </c>
      <c r="K5065" t="s">
        <v>4</v>
      </c>
      <c r="L5065" s="1">
        <v>0.28125</v>
      </c>
      <c r="M5065" s="1">
        <v>0.73819444444444449</v>
      </c>
      <c r="N5065">
        <v>658</v>
      </c>
      <c r="O5065" s="9" t="s">
        <v>2302</v>
      </c>
    </row>
    <row r="5066" spans="1:15" x14ac:dyDescent="0.25">
      <c r="A5066" s="8">
        <v>44720</v>
      </c>
      <c r="B5066" s="8">
        <v>44733</v>
      </c>
      <c r="C5066">
        <v>26</v>
      </c>
      <c r="D5066">
        <v>15</v>
      </c>
      <c r="E5066">
        <v>11</v>
      </c>
      <c r="F5066" t="s">
        <v>162</v>
      </c>
      <c r="G5066">
        <v>27</v>
      </c>
      <c r="H5066">
        <v>26</v>
      </c>
      <c r="I5066">
        <v>0.62</v>
      </c>
      <c r="J5066">
        <v>0.05</v>
      </c>
      <c r="K5066" t="s">
        <v>4</v>
      </c>
      <c r="L5066" s="1">
        <v>0.28125</v>
      </c>
      <c r="M5066" s="1">
        <v>0.73819444444444449</v>
      </c>
      <c r="N5066">
        <v>658</v>
      </c>
      <c r="O5066" s="9" t="s">
        <v>2302</v>
      </c>
    </row>
    <row r="5067" spans="1:15" x14ac:dyDescent="0.25">
      <c r="A5067" s="8">
        <v>44720</v>
      </c>
      <c r="B5067" s="8">
        <v>44734</v>
      </c>
      <c r="C5067">
        <v>26</v>
      </c>
      <c r="D5067">
        <v>15</v>
      </c>
      <c r="E5067">
        <v>11</v>
      </c>
      <c r="F5067" t="s">
        <v>144</v>
      </c>
      <c r="G5067">
        <v>27</v>
      </c>
      <c r="H5067">
        <v>23</v>
      </c>
      <c r="I5067">
        <v>0.68</v>
      </c>
      <c r="J5067">
        <v>0.04</v>
      </c>
      <c r="K5067" t="s">
        <v>4</v>
      </c>
      <c r="L5067" s="1">
        <v>0.28125</v>
      </c>
      <c r="M5067" s="1">
        <v>0.73819444444444449</v>
      </c>
      <c r="N5067">
        <v>658</v>
      </c>
      <c r="O5067" s="9" t="s">
        <v>2302</v>
      </c>
    </row>
    <row r="5068" spans="1:15" x14ac:dyDescent="0.25">
      <c r="A5068" s="8">
        <v>44721</v>
      </c>
      <c r="B5068" s="8">
        <v>44721</v>
      </c>
      <c r="C5068">
        <v>23</v>
      </c>
      <c r="D5068">
        <v>14</v>
      </c>
      <c r="E5068">
        <v>9</v>
      </c>
      <c r="F5068" t="s">
        <v>868</v>
      </c>
      <c r="G5068">
        <v>25</v>
      </c>
      <c r="H5068">
        <v>19</v>
      </c>
      <c r="I5068">
        <v>0.4</v>
      </c>
      <c r="J5068">
        <v>0</v>
      </c>
      <c r="K5068" t="s">
        <v>4</v>
      </c>
      <c r="L5068" s="1">
        <v>0.27847222222222223</v>
      </c>
      <c r="M5068" s="1">
        <v>0.7368055555555556</v>
      </c>
      <c r="N5068">
        <v>660</v>
      </c>
      <c r="O5068" s="9" t="s">
        <v>2302</v>
      </c>
    </row>
    <row r="5069" spans="1:15" x14ac:dyDescent="0.25">
      <c r="A5069" s="8">
        <v>44721</v>
      </c>
      <c r="B5069" s="8">
        <v>44722</v>
      </c>
      <c r="C5069">
        <v>21</v>
      </c>
      <c r="D5069">
        <v>11</v>
      </c>
      <c r="E5069">
        <v>10</v>
      </c>
      <c r="F5069" t="s">
        <v>145</v>
      </c>
      <c r="G5069">
        <v>20</v>
      </c>
      <c r="H5069">
        <v>14</v>
      </c>
      <c r="I5069">
        <v>0.4</v>
      </c>
      <c r="J5069">
        <v>0</v>
      </c>
      <c r="K5069" t="s">
        <v>4</v>
      </c>
      <c r="L5069" s="1">
        <v>0.27916666666666667</v>
      </c>
      <c r="M5069" s="1">
        <v>0.7368055555555556</v>
      </c>
      <c r="N5069">
        <v>659</v>
      </c>
      <c r="O5069" s="9" t="s">
        <v>2302</v>
      </c>
    </row>
    <row r="5070" spans="1:15" x14ac:dyDescent="0.25">
      <c r="A5070" s="8">
        <v>44721</v>
      </c>
      <c r="B5070" s="8">
        <v>44723</v>
      </c>
      <c r="C5070">
        <v>22</v>
      </c>
      <c r="D5070">
        <v>10</v>
      </c>
      <c r="E5070">
        <v>12</v>
      </c>
      <c r="F5070" t="s">
        <v>144</v>
      </c>
      <c r="G5070">
        <v>20</v>
      </c>
      <c r="H5070">
        <v>14</v>
      </c>
      <c r="I5070">
        <v>0.4</v>
      </c>
      <c r="J5070">
        <v>0</v>
      </c>
      <c r="K5070" t="s">
        <v>4</v>
      </c>
      <c r="L5070" s="1">
        <v>0.27916666666666667</v>
      </c>
      <c r="M5070" s="1">
        <v>0.7368055555555556</v>
      </c>
      <c r="N5070">
        <v>659</v>
      </c>
      <c r="O5070" s="9" t="s">
        <v>2302</v>
      </c>
    </row>
    <row r="5071" spans="1:15" x14ac:dyDescent="0.25">
      <c r="A5071" s="8">
        <v>44721</v>
      </c>
      <c r="B5071" s="8">
        <v>44724</v>
      </c>
      <c r="C5071">
        <v>21</v>
      </c>
      <c r="D5071">
        <v>11</v>
      </c>
      <c r="E5071">
        <v>10</v>
      </c>
      <c r="F5071" t="s">
        <v>7</v>
      </c>
      <c r="G5071">
        <v>20</v>
      </c>
      <c r="H5071">
        <v>14</v>
      </c>
      <c r="I5071">
        <v>0.42</v>
      </c>
      <c r="J5071">
        <v>0</v>
      </c>
      <c r="K5071" t="s">
        <v>4</v>
      </c>
      <c r="L5071" s="1">
        <v>0.27916666666666667</v>
      </c>
      <c r="M5071" s="1">
        <v>0.73750000000000004</v>
      </c>
      <c r="N5071">
        <v>660</v>
      </c>
      <c r="O5071" s="9" t="s">
        <v>2302</v>
      </c>
    </row>
    <row r="5072" spans="1:15" x14ac:dyDescent="0.25">
      <c r="A5072" s="8">
        <v>44721</v>
      </c>
      <c r="B5072" s="8">
        <v>44725</v>
      </c>
      <c r="C5072">
        <v>23</v>
      </c>
      <c r="D5072">
        <v>11</v>
      </c>
      <c r="E5072">
        <v>12</v>
      </c>
      <c r="F5072" t="s">
        <v>145</v>
      </c>
      <c r="G5072">
        <v>25</v>
      </c>
      <c r="H5072">
        <v>14</v>
      </c>
      <c r="I5072">
        <v>0.36</v>
      </c>
      <c r="J5072">
        <v>0</v>
      </c>
      <c r="K5072" t="s">
        <v>4</v>
      </c>
      <c r="L5072" s="1">
        <v>0.27986111111111112</v>
      </c>
      <c r="M5072" s="1">
        <v>0.73750000000000004</v>
      </c>
      <c r="N5072">
        <v>659</v>
      </c>
      <c r="O5072" s="9" t="s">
        <v>2302</v>
      </c>
    </row>
    <row r="5073" spans="1:15" x14ac:dyDescent="0.25">
      <c r="A5073" s="8">
        <v>44721</v>
      </c>
      <c r="B5073" s="8">
        <v>44726</v>
      </c>
      <c r="C5073">
        <v>23</v>
      </c>
      <c r="D5073">
        <v>12</v>
      </c>
      <c r="E5073">
        <v>11</v>
      </c>
      <c r="F5073" t="s">
        <v>263</v>
      </c>
      <c r="G5073">
        <v>25</v>
      </c>
      <c r="H5073">
        <v>15</v>
      </c>
      <c r="I5073">
        <v>0.56999999999999995</v>
      </c>
      <c r="J5073">
        <v>0</v>
      </c>
      <c r="K5073" t="s">
        <v>4</v>
      </c>
      <c r="L5073" s="1">
        <v>0.27986111111111112</v>
      </c>
      <c r="M5073" s="1">
        <v>0.73750000000000004</v>
      </c>
      <c r="N5073">
        <v>659</v>
      </c>
      <c r="O5073" s="9" t="s">
        <v>2302</v>
      </c>
    </row>
    <row r="5074" spans="1:15" x14ac:dyDescent="0.25">
      <c r="A5074" s="8">
        <v>44721</v>
      </c>
      <c r="B5074" s="8">
        <v>44727</v>
      </c>
      <c r="C5074">
        <v>24</v>
      </c>
      <c r="D5074">
        <v>16</v>
      </c>
      <c r="E5074">
        <v>8</v>
      </c>
      <c r="F5074" t="s">
        <v>7</v>
      </c>
      <c r="G5074">
        <v>25</v>
      </c>
      <c r="H5074">
        <v>11</v>
      </c>
      <c r="I5074">
        <v>0.65</v>
      </c>
      <c r="J5074">
        <v>0</v>
      </c>
      <c r="K5074" t="s">
        <v>4</v>
      </c>
      <c r="L5074" s="1">
        <v>0.27986111111111112</v>
      </c>
      <c r="M5074" s="1">
        <v>0.73750000000000004</v>
      </c>
      <c r="N5074">
        <v>659</v>
      </c>
      <c r="O5074" s="9" t="s">
        <v>2302</v>
      </c>
    </row>
    <row r="5075" spans="1:15" x14ac:dyDescent="0.25">
      <c r="A5075" s="8">
        <v>44721</v>
      </c>
      <c r="B5075" s="8">
        <v>44728</v>
      </c>
      <c r="C5075">
        <v>22</v>
      </c>
      <c r="D5075">
        <v>18</v>
      </c>
      <c r="E5075">
        <v>4</v>
      </c>
      <c r="F5075" t="s">
        <v>105</v>
      </c>
      <c r="G5075">
        <v>24</v>
      </c>
      <c r="H5075">
        <v>18</v>
      </c>
      <c r="I5075">
        <v>0.65</v>
      </c>
      <c r="J5075">
        <v>0.06</v>
      </c>
      <c r="K5075" t="s">
        <v>4</v>
      </c>
      <c r="L5075" s="1">
        <v>0.28055555555555556</v>
      </c>
      <c r="M5075" s="1">
        <v>0.73750000000000004</v>
      </c>
      <c r="N5075">
        <v>658</v>
      </c>
      <c r="O5075" s="9" t="s">
        <v>2302</v>
      </c>
    </row>
    <row r="5076" spans="1:15" x14ac:dyDescent="0.25">
      <c r="A5076" s="8">
        <v>44721</v>
      </c>
      <c r="B5076" s="8">
        <v>44729</v>
      </c>
      <c r="C5076">
        <v>24</v>
      </c>
      <c r="D5076">
        <v>16</v>
      </c>
      <c r="E5076">
        <v>8</v>
      </c>
      <c r="F5076" t="s">
        <v>145</v>
      </c>
      <c r="G5076">
        <v>26</v>
      </c>
      <c r="H5076">
        <v>11</v>
      </c>
      <c r="I5076">
        <v>0.5</v>
      </c>
      <c r="J5076">
        <v>0.04</v>
      </c>
      <c r="K5076" t="s">
        <v>4</v>
      </c>
      <c r="L5076" s="1">
        <v>0.28055555555555556</v>
      </c>
      <c r="M5076" s="1">
        <v>0.73750000000000004</v>
      </c>
      <c r="N5076">
        <v>658</v>
      </c>
      <c r="O5076" s="9" t="s">
        <v>2302</v>
      </c>
    </row>
    <row r="5077" spans="1:15" x14ac:dyDescent="0.25">
      <c r="A5077" s="8">
        <v>44721</v>
      </c>
      <c r="B5077" s="8">
        <v>44730</v>
      </c>
      <c r="C5077">
        <v>25</v>
      </c>
      <c r="D5077">
        <v>13</v>
      </c>
      <c r="E5077">
        <v>12</v>
      </c>
      <c r="F5077" t="s">
        <v>115</v>
      </c>
      <c r="G5077">
        <v>26</v>
      </c>
      <c r="H5077">
        <v>17</v>
      </c>
      <c r="I5077">
        <v>0.64</v>
      </c>
      <c r="J5077">
        <v>0.06</v>
      </c>
      <c r="K5077" t="s">
        <v>4</v>
      </c>
      <c r="L5077" s="1">
        <v>0.28055555555555556</v>
      </c>
      <c r="M5077" s="1">
        <v>0.73750000000000004</v>
      </c>
      <c r="N5077">
        <v>658</v>
      </c>
      <c r="O5077" s="9" t="s">
        <v>2302</v>
      </c>
    </row>
    <row r="5078" spans="1:15" x14ac:dyDescent="0.25">
      <c r="A5078" s="8">
        <v>44721</v>
      </c>
      <c r="B5078" s="8">
        <v>44731</v>
      </c>
      <c r="C5078">
        <v>25</v>
      </c>
      <c r="D5078">
        <v>13</v>
      </c>
      <c r="E5078">
        <v>12</v>
      </c>
      <c r="F5078" t="s">
        <v>115</v>
      </c>
      <c r="G5078">
        <v>26</v>
      </c>
      <c r="H5078">
        <v>22</v>
      </c>
      <c r="I5078">
        <v>0.67</v>
      </c>
      <c r="J5078">
        <v>0.04</v>
      </c>
      <c r="K5078" t="s">
        <v>4</v>
      </c>
      <c r="L5078" s="1">
        <v>0.28055555555555556</v>
      </c>
      <c r="M5078" s="1">
        <v>0.73819444444444449</v>
      </c>
      <c r="N5078">
        <v>659</v>
      </c>
      <c r="O5078" s="9" t="s">
        <v>2302</v>
      </c>
    </row>
    <row r="5079" spans="1:15" x14ac:dyDescent="0.25">
      <c r="A5079" s="8">
        <v>44721</v>
      </c>
      <c r="B5079" s="8">
        <v>44732</v>
      </c>
      <c r="C5079">
        <v>25</v>
      </c>
      <c r="D5079">
        <v>13</v>
      </c>
      <c r="E5079">
        <v>12</v>
      </c>
      <c r="F5079" t="s">
        <v>162</v>
      </c>
      <c r="G5079">
        <v>26</v>
      </c>
      <c r="H5079">
        <v>14</v>
      </c>
      <c r="I5079">
        <v>0.67</v>
      </c>
      <c r="J5079">
        <v>0.05</v>
      </c>
      <c r="K5079" t="s">
        <v>4</v>
      </c>
      <c r="L5079" s="1">
        <v>0.28125</v>
      </c>
      <c r="M5079" s="1">
        <v>0.73819444444444449</v>
      </c>
      <c r="N5079">
        <v>658</v>
      </c>
      <c r="O5079" s="9" t="s">
        <v>2302</v>
      </c>
    </row>
    <row r="5080" spans="1:15" x14ac:dyDescent="0.25">
      <c r="A5080" s="8">
        <v>44721</v>
      </c>
      <c r="B5080" s="8">
        <v>44733</v>
      </c>
      <c r="C5080">
        <v>25</v>
      </c>
      <c r="D5080">
        <v>14</v>
      </c>
      <c r="E5080">
        <v>11</v>
      </c>
      <c r="F5080" t="s">
        <v>144</v>
      </c>
      <c r="G5080">
        <v>26</v>
      </c>
      <c r="H5080">
        <v>19</v>
      </c>
      <c r="I5080">
        <v>0.68</v>
      </c>
      <c r="J5080">
        <v>0.05</v>
      </c>
      <c r="K5080" t="s">
        <v>4</v>
      </c>
      <c r="L5080" s="1">
        <v>0.28125</v>
      </c>
      <c r="M5080" s="1">
        <v>0.73819444444444449</v>
      </c>
      <c r="N5080">
        <v>658</v>
      </c>
      <c r="O5080" s="9" t="s">
        <v>2302</v>
      </c>
    </row>
    <row r="5081" spans="1:15" x14ac:dyDescent="0.25">
      <c r="A5081" s="8">
        <v>44721</v>
      </c>
      <c r="B5081" s="8">
        <v>44734</v>
      </c>
      <c r="C5081">
        <v>25</v>
      </c>
      <c r="D5081">
        <v>14</v>
      </c>
      <c r="E5081">
        <v>11</v>
      </c>
      <c r="F5081" t="s">
        <v>162</v>
      </c>
      <c r="G5081">
        <v>26</v>
      </c>
      <c r="H5081">
        <v>16</v>
      </c>
      <c r="I5081">
        <v>0.71</v>
      </c>
      <c r="J5081">
        <v>0.06</v>
      </c>
      <c r="K5081" t="s">
        <v>4</v>
      </c>
      <c r="L5081" s="1">
        <v>0.28125</v>
      </c>
      <c r="M5081" s="1">
        <v>0.73819444444444449</v>
      </c>
      <c r="N5081">
        <v>658</v>
      </c>
      <c r="O5081" s="9" t="s">
        <v>2302</v>
      </c>
    </row>
    <row r="5082" spans="1:15" x14ac:dyDescent="0.25">
      <c r="A5082" s="8">
        <v>44721</v>
      </c>
      <c r="B5082" s="8">
        <v>44735</v>
      </c>
      <c r="C5082">
        <v>25</v>
      </c>
      <c r="D5082">
        <v>15</v>
      </c>
      <c r="E5082">
        <v>10</v>
      </c>
      <c r="F5082" t="s">
        <v>1054</v>
      </c>
      <c r="G5082">
        <v>26</v>
      </c>
      <c r="H5082">
        <v>9</v>
      </c>
      <c r="I5082">
        <v>0.8</v>
      </c>
      <c r="J5082">
        <v>0.51</v>
      </c>
      <c r="K5082">
        <v>0.3</v>
      </c>
      <c r="L5082" s="1">
        <v>0.28125</v>
      </c>
      <c r="M5082" s="1">
        <v>0.73819444444444449</v>
      </c>
      <c r="N5082">
        <v>658</v>
      </c>
      <c r="O5082" s="9" t="s">
        <v>2302</v>
      </c>
    </row>
    <row r="5083" spans="1:15" x14ac:dyDescent="0.25">
      <c r="A5083" s="8">
        <v>44722</v>
      </c>
      <c r="B5083" s="8">
        <v>44722</v>
      </c>
      <c r="C5083">
        <v>22</v>
      </c>
      <c r="D5083">
        <v>11</v>
      </c>
      <c r="E5083">
        <v>11</v>
      </c>
      <c r="F5083" t="s">
        <v>145</v>
      </c>
      <c r="G5083">
        <v>21</v>
      </c>
      <c r="H5083">
        <v>15</v>
      </c>
      <c r="I5083">
        <v>0.41</v>
      </c>
      <c r="J5083">
        <v>0</v>
      </c>
      <c r="K5083" t="s">
        <v>4</v>
      </c>
      <c r="L5083" s="1">
        <v>0.27916666666666667</v>
      </c>
      <c r="M5083" s="1">
        <v>0.7368055555555556</v>
      </c>
      <c r="N5083">
        <v>659</v>
      </c>
      <c r="O5083" s="9" t="s">
        <v>2302</v>
      </c>
    </row>
    <row r="5084" spans="1:15" x14ac:dyDescent="0.25">
      <c r="A5084" s="8">
        <v>44722</v>
      </c>
      <c r="B5084" s="8">
        <v>44723</v>
      </c>
      <c r="C5084">
        <v>22</v>
      </c>
      <c r="D5084">
        <v>10</v>
      </c>
      <c r="E5084">
        <v>12</v>
      </c>
      <c r="F5084" t="s">
        <v>239</v>
      </c>
      <c r="G5084">
        <v>21</v>
      </c>
      <c r="H5084">
        <v>16</v>
      </c>
      <c r="I5084">
        <v>0.41</v>
      </c>
      <c r="J5084">
        <v>0</v>
      </c>
      <c r="K5084" t="s">
        <v>4</v>
      </c>
      <c r="L5084" s="1">
        <v>0.27916666666666667</v>
      </c>
      <c r="M5084" s="1">
        <v>0.7368055555555556</v>
      </c>
      <c r="N5084">
        <v>659</v>
      </c>
      <c r="O5084" s="9" t="s">
        <v>2302</v>
      </c>
    </row>
    <row r="5085" spans="1:15" x14ac:dyDescent="0.25">
      <c r="A5085" s="8">
        <v>44722</v>
      </c>
      <c r="B5085" s="8">
        <v>44724</v>
      </c>
      <c r="C5085">
        <v>21</v>
      </c>
      <c r="D5085">
        <v>11</v>
      </c>
      <c r="E5085">
        <v>10</v>
      </c>
      <c r="F5085" t="s">
        <v>151</v>
      </c>
      <c r="G5085">
        <v>20</v>
      </c>
      <c r="H5085">
        <v>14</v>
      </c>
      <c r="I5085">
        <v>0.45</v>
      </c>
      <c r="J5085">
        <v>0</v>
      </c>
      <c r="K5085" t="s">
        <v>4</v>
      </c>
      <c r="L5085" s="1">
        <v>0.27916666666666667</v>
      </c>
      <c r="M5085" s="1">
        <v>0.73750000000000004</v>
      </c>
      <c r="N5085">
        <v>660</v>
      </c>
      <c r="O5085" s="9" t="s">
        <v>2302</v>
      </c>
    </row>
    <row r="5086" spans="1:15" x14ac:dyDescent="0.25">
      <c r="A5086" s="8">
        <v>44722</v>
      </c>
      <c r="B5086" s="8">
        <v>44725</v>
      </c>
      <c r="C5086">
        <v>23</v>
      </c>
      <c r="D5086">
        <v>11</v>
      </c>
      <c r="E5086">
        <v>12</v>
      </c>
      <c r="F5086" t="s">
        <v>145</v>
      </c>
      <c r="G5086">
        <v>25</v>
      </c>
      <c r="H5086">
        <v>15</v>
      </c>
      <c r="I5086">
        <v>0.38</v>
      </c>
      <c r="J5086">
        <v>0</v>
      </c>
      <c r="K5086" t="s">
        <v>4</v>
      </c>
      <c r="L5086" s="1">
        <v>0.27986111111111112</v>
      </c>
      <c r="M5086" s="1">
        <v>0.73750000000000004</v>
      </c>
      <c r="N5086">
        <v>659</v>
      </c>
      <c r="O5086" s="9" t="s">
        <v>2302</v>
      </c>
    </row>
    <row r="5087" spans="1:15" x14ac:dyDescent="0.25">
      <c r="A5087" s="8">
        <v>44722</v>
      </c>
      <c r="B5087" s="8">
        <v>44726</v>
      </c>
      <c r="C5087">
        <v>24</v>
      </c>
      <c r="D5087">
        <v>11</v>
      </c>
      <c r="E5087">
        <v>13</v>
      </c>
      <c r="F5087" t="s">
        <v>145</v>
      </c>
      <c r="G5087">
        <v>25</v>
      </c>
      <c r="H5087">
        <v>18</v>
      </c>
      <c r="I5087">
        <v>0.54</v>
      </c>
      <c r="J5087">
        <v>0</v>
      </c>
      <c r="K5087" t="s">
        <v>4</v>
      </c>
      <c r="L5087" s="1">
        <v>0.27986111111111112</v>
      </c>
      <c r="M5087" s="1">
        <v>0.73750000000000004</v>
      </c>
      <c r="N5087">
        <v>659</v>
      </c>
      <c r="O5087" s="9" t="s">
        <v>2302</v>
      </c>
    </row>
    <row r="5088" spans="1:15" x14ac:dyDescent="0.25">
      <c r="A5088" s="8">
        <v>44722</v>
      </c>
      <c r="B5088" s="8">
        <v>44727</v>
      </c>
      <c r="C5088">
        <v>24</v>
      </c>
      <c r="D5088">
        <v>16</v>
      </c>
      <c r="E5088">
        <v>8</v>
      </c>
      <c r="F5088" t="s">
        <v>7</v>
      </c>
      <c r="G5088">
        <v>25</v>
      </c>
      <c r="H5088">
        <v>12</v>
      </c>
      <c r="I5088">
        <v>0.64</v>
      </c>
      <c r="J5088">
        <v>0</v>
      </c>
      <c r="K5088" t="s">
        <v>4</v>
      </c>
      <c r="L5088" s="1">
        <v>0.27986111111111112</v>
      </c>
      <c r="M5088" s="1">
        <v>0.73750000000000004</v>
      </c>
      <c r="N5088">
        <v>659</v>
      </c>
      <c r="O5088" s="9" t="s">
        <v>2302</v>
      </c>
    </row>
    <row r="5089" spans="1:15" x14ac:dyDescent="0.25">
      <c r="A5089" s="8">
        <v>44722</v>
      </c>
      <c r="B5089" s="8">
        <v>44728</v>
      </c>
      <c r="C5089">
        <v>25</v>
      </c>
      <c r="D5089">
        <v>19</v>
      </c>
      <c r="E5089">
        <v>6</v>
      </c>
      <c r="F5089" t="s">
        <v>868</v>
      </c>
      <c r="G5089">
        <v>26</v>
      </c>
      <c r="H5089">
        <v>13</v>
      </c>
      <c r="I5089">
        <v>0.63</v>
      </c>
      <c r="J5089">
        <v>0.03</v>
      </c>
      <c r="K5089" t="s">
        <v>4</v>
      </c>
      <c r="L5089" s="1">
        <v>0.28055555555555556</v>
      </c>
      <c r="M5089" s="1">
        <v>0.73750000000000004</v>
      </c>
      <c r="N5089">
        <v>658</v>
      </c>
      <c r="O5089" s="9" t="s">
        <v>2302</v>
      </c>
    </row>
    <row r="5090" spans="1:15" x14ac:dyDescent="0.25">
      <c r="A5090" s="8">
        <v>44722</v>
      </c>
      <c r="B5090" s="8">
        <v>44729</v>
      </c>
      <c r="C5090">
        <v>25</v>
      </c>
      <c r="D5090">
        <v>18</v>
      </c>
      <c r="E5090">
        <v>7</v>
      </c>
      <c r="F5090" t="s">
        <v>145</v>
      </c>
      <c r="G5090">
        <v>26</v>
      </c>
      <c r="H5090">
        <v>16</v>
      </c>
      <c r="I5090">
        <v>0.65</v>
      </c>
      <c r="J5090">
        <v>0.06</v>
      </c>
      <c r="K5090" t="s">
        <v>4</v>
      </c>
      <c r="L5090" s="1">
        <v>0.28055555555555556</v>
      </c>
      <c r="M5090" s="1">
        <v>0.73750000000000004</v>
      </c>
      <c r="N5090">
        <v>658</v>
      </c>
      <c r="O5090" s="9" t="s">
        <v>2302</v>
      </c>
    </row>
    <row r="5091" spans="1:15" x14ac:dyDescent="0.25">
      <c r="A5091" s="8">
        <v>44722</v>
      </c>
      <c r="B5091" s="8">
        <v>44730</v>
      </c>
      <c r="C5091">
        <v>24</v>
      </c>
      <c r="D5091">
        <v>15</v>
      </c>
      <c r="E5091">
        <v>9</v>
      </c>
      <c r="F5091" t="s">
        <v>144</v>
      </c>
      <c r="G5091">
        <v>25</v>
      </c>
      <c r="H5091">
        <v>19</v>
      </c>
      <c r="I5091">
        <v>0.62</v>
      </c>
      <c r="J5091">
        <v>0.05</v>
      </c>
      <c r="K5091" t="s">
        <v>4</v>
      </c>
      <c r="L5091" s="1">
        <v>0.28055555555555556</v>
      </c>
      <c r="M5091" s="1">
        <v>0.73750000000000004</v>
      </c>
      <c r="N5091">
        <v>658</v>
      </c>
      <c r="O5091" s="9" t="s">
        <v>2302</v>
      </c>
    </row>
    <row r="5092" spans="1:15" x14ac:dyDescent="0.25">
      <c r="A5092" s="8">
        <v>44722</v>
      </c>
      <c r="B5092" s="8">
        <v>44731</v>
      </c>
      <c r="C5092">
        <v>23</v>
      </c>
      <c r="D5092">
        <v>15</v>
      </c>
      <c r="E5092">
        <v>8</v>
      </c>
      <c r="F5092" t="s">
        <v>393</v>
      </c>
      <c r="G5092">
        <v>24</v>
      </c>
      <c r="H5092">
        <v>15</v>
      </c>
      <c r="I5092">
        <v>0.71</v>
      </c>
      <c r="J5092">
        <v>0.44</v>
      </c>
      <c r="K5092">
        <v>0.3</v>
      </c>
      <c r="L5092" s="1">
        <v>0.28055555555555556</v>
      </c>
      <c r="M5092" s="1">
        <v>0.73819444444444449</v>
      </c>
      <c r="N5092">
        <v>659</v>
      </c>
      <c r="O5092" s="9" t="s">
        <v>2302</v>
      </c>
    </row>
    <row r="5093" spans="1:15" x14ac:dyDescent="0.25">
      <c r="A5093" s="8">
        <v>44722</v>
      </c>
      <c r="B5093" s="8">
        <v>44732</v>
      </c>
      <c r="C5093">
        <v>24</v>
      </c>
      <c r="D5093">
        <v>15</v>
      </c>
      <c r="E5093">
        <v>9</v>
      </c>
      <c r="F5093" t="s">
        <v>239</v>
      </c>
      <c r="G5093">
        <v>25</v>
      </c>
      <c r="H5093">
        <v>15</v>
      </c>
      <c r="I5093">
        <v>0.69</v>
      </c>
      <c r="J5093">
        <v>0.06</v>
      </c>
      <c r="K5093" t="s">
        <v>4</v>
      </c>
      <c r="L5093" s="1">
        <v>0.28125</v>
      </c>
      <c r="M5093" s="1">
        <v>0.73819444444444449</v>
      </c>
      <c r="N5093">
        <v>658</v>
      </c>
      <c r="O5093" s="9" t="s">
        <v>2302</v>
      </c>
    </row>
    <row r="5094" spans="1:15" x14ac:dyDescent="0.25">
      <c r="A5094" s="8">
        <v>44722</v>
      </c>
      <c r="B5094" s="8">
        <v>44733</v>
      </c>
      <c r="C5094">
        <v>24</v>
      </c>
      <c r="D5094">
        <v>15</v>
      </c>
      <c r="E5094">
        <v>9</v>
      </c>
      <c r="F5094" t="s">
        <v>7</v>
      </c>
      <c r="G5094">
        <v>25</v>
      </c>
      <c r="H5094">
        <v>19</v>
      </c>
      <c r="I5094">
        <v>0.66</v>
      </c>
      <c r="J5094">
        <v>0.05</v>
      </c>
      <c r="K5094" t="s">
        <v>4</v>
      </c>
      <c r="L5094" s="1">
        <v>0.28125</v>
      </c>
      <c r="M5094" s="1">
        <v>0.73819444444444449</v>
      </c>
      <c r="N5094">
        <v>658</v>
      </c>
      <c r="O5094" s="9" t="s">
        <v>2302</v>
      </c>
    </row>
    <row r="5095" spans="1:15" x14ac:dyDescent="0.25">
      <c r="A5095" s="8">
        <v>44722</v>
      </c>
      <c r="B5095" s="8">
        <v>44734</v>
      </c>
      <c r="C5095">
        <v>24</v>
      </c>
      <c r="D5095">
        <v>15</v>
      </c>
      <c r="E5095">
        <v>9</v>
      </c>
      <c r="F5095" t="s">
        <v>8</v>
      </c>
      <c r="G5095">
        <v>25</v>
      </c>
      <c r="H5095">
        <v>18</v>
      </c>
      <c r="I5095">
        <v>0.71</v>
      </c>
      <c r="J5095">
        <v>0.41</v>
      </c>
      <c r="K5095">
        <v>0.1</v>
      </c>
      <c r="L5095" s="1">
        <v>0.28125</v>
      </c>
      <c r="M5095" s="1">
        <v>0.73819444444444449</v>
      </c>
      <c r="N5095">
        <v>658</v>
      </c>
      <c r="O5095" s="9" t="s">
        <v>2302</v>
      </c>
    </row>
    <row r="5096" spans="1:15" x14ac:dyDescent="0.25">
      <c r="A5096" s="8">
        <v>44722</v>
      </c>
      <c r="B5096" s="8">
        <v>44735</v>
      </c>
      <c r="C5096">
        <v>24</v>
      </c>
      <c r="D5096">
        <v>15</v>
      </c>
      <c r="E5096">
        <v>9</v>
      </c>
      <c r="F5096" t="s">
        <v>88</v>
      </c>
      <c r="G5096">
        <v>25</v>
      </c>
      <c r="H5096">
        <v>14</v>
      </c>
      <c r="I5096">
        <v>0.75</v>
      </c>
      <c r="J5096">
        <v>0.46</v>
      </c>
      <c r="K5096">
        <v>0.3</v>
      </c>
      <c r="L5096" s="1">
        <v>0.28125</v>
      </c>
      <c r="M5096" s="1">
        <v>0.73819444444444449</v>
      </c>
      <c r="N5096">
        <v>658</v>
      </c>
      <c r="O5096" s="9" t="s">
        <v>2302</v>
      </c>
    </row>
    <row r="5097" spans="1:15" x14ac:dyDescent="0.25">
      <c r="A5097" s="8">
        <v>44722</v>
      </c>
      <c r="B5097" s="8">
        <v>44736</v>
      </c>
      <c r="C5097">
        <v>24</v>
      </c>
      <c r="D5097">
        <v>15</v>
      </c>
      <c r="E5097">
        <v>9</v>
      </c>
      <c r="F5097" t="s">
        <v>145</v>
      </c>
      <c r="G5097">
        <v>25</v>
      </c>
      <c r="H5097">
        <v>9</v>
      </c>
      <c r="I5097">
        <v>0.69</v>
      </c>
      <c r="J5097">
        <v>0.04</v>
      </c>
      <c r="K5097" t="s">
        <v>4</v>
      </c>
      <c r="L5097" s="1">
        <v>0.28125</v>
      </c>
      <c r="M5097" s="1">
        <v>0.73888888888888893</v>
      </c>
      <c r="N5097">
        <v>659</v>
      </c>
      <c r="O5097" s="9" t="s">
        <v>2302</v>
      </c>
    </row>
    <row r="5098" spans="1:15" x14ac:dyDescent="0.25">
      <c r="A5098" s="8">
        <v>44723</v>
      </c>
      <c r="B5098" s="8">
        <v>44723</v>
      </c>
      <c r="C5098">
        <v>22</v>
      </c>
      <c r="D5098">
        <v>12</v>
      </c>
      <c r="E5098">
        <v>10</v>
      </c>
      <c r="F5098" t="s">
        <v>263</v>
      </c>
      <c r="G5098">
        <v>20</v>
      </c>
      <c r="H5098">
        <v>15</v>
      </c>
      <c r="I5098">
        <v>0.4</v>
      </c>
      <c r="J5098">
        <v>0</v>
      </c>
      <c r="K5098" t="s">
        <v>4</v>
      </c>
      <c r="L5098" s="1">
        <v>0.27916666666666667</v>
      </c>
      <c r="M5098" s="1">
        <v>0.7368055555555556</v>
      </c>
      <c r="N5098">
        <v>659</v>
      </c>
      <c r="O5098" s="9" t="s">
        <v>2302</v>
      </c>
    </row>
    <row r="5099" spans="1:15" x14ac:dyDescent="0.25">
      <c r="A5099" s="8">
        <v>44723</v>
      </c>
      <c r="B5099" s="8">
        <v>44724</v>
      </c>
      <c r="C5099">
        <v>22</v>
      </c>
      <c r="D5099">
        <v>12</v>
      </c>
      <c r="E5099">
        <v>10</v>
      </c>
      <c r="F5099" t="s">
        <v>105</v>
      </c>
      <c r="G5099">
        <v>21</v>
      </c>
      <c r="H5099">
        <v>15</v>
      </c>
      <c r="I5099">
        <v>0.45</v>
      </c>
      <c r="J5099">
        <v>0</v>
      </c>
      <c r="K5099" t="s">
        <v>4</v>
      </c>
      <c r="L5099" s="1">
        <v>0.27916666666666667</v>
      </c>
      <c r="M5099" s="1">
        <v>0.73750000000000004</v>
      </c>
      <c r="N5099">
        <v>660</v>
      </c>
      <c r="O5099" s="9" t="s">
        <v>2302</v>
      </c>
    </row>
    <row r="5100" spans="1:15" x14ac:dyDescent="0.25">
      <c r="A5100" s="8">
        <v>44723</v>
      </c>
      <c r="B5100" s="8">
        <v>44725</v>
      </c>
      <c r="C5100">
        <v>22</v>
      </c>
      <c r="D5100">
        <v>12</v>
      </c>
      <c r="E5100">
        <v>10</v>
      </c>
      <c r="F5100" t="s">
        <v>145</v>
      </c>
      <c r="G5100">
        <v>25</v>
      </c>
      <c r="H5100">
        <v>15</v>
      </c>
      <c r="I5100">
        <v>0.4</v>
      </c>
      <c r="J5100">
        <v>0</v>
      </c>
      <c r="K5100" t="s">
        <v>4</v>
      </c>
      <c r="L5100" s="1">
        <v>0.27986111111111112</v>
      </c>
      <c r="M5100" s="1">
        <v>0.73750000000000004</v>
      </c>
      <c r="N5100">
        <v>659</v>
      </c>
      <c r="O5100" s="9" t="s">
        <v>2302</v>
      </c>
    </row>
    <row r="5101" spans="1:15" x14ac:dyDescent="0.25">
      <c r="A5101" s="8">
        <v>44723</v>
      </c>
      <c r="B5101" s="8">
        <v>44726</v>
      </c>
      <c r="C5101">
        <v>23</v>
      </c>
      <c r="D5101">
        <v>12</v>
      </c>
      <c r="E5101">
        <v>11</v>
      </c>
      <c r="F5101" t="s">
        <v>145</v>
      </c>
      <c r="G5101">
        <v>25</v>
      </c>
      <c r="H5101">
        <v>18</v>
      </c>
      <c r="I5101">
        <v>0.52</v>
      </c>
      <c r="J5101">
        <v>0</v>
      </c>
      <c r="K5101" t="s">
        <v>4</v>
      </c>
      <c r="L5101" s="1">
        <v>0.27986111111111112</v>
      </c>
      <c r="M5101" s="1">
        <v>0.73750000000000004</v>
      </c>
      <c r="N5101">
        <v>659</v>
      </c>
      <c r="O5101" s="9" t="s">
        <v>2302</v>
      </c>
    </row>
    <row r="5102" spans="1:15" x14ac:dyDescent="0.25">
      <c r="A5102" s="8">
        <v>44723</v>
      </c>
      <c r="B5102" s="8">
        <v>44727</v>
      </c>
      <c r="C5102">
        <v>24</v>
      </c>
      <c r="D5102">
        <v>15</v>
      </c>
      <c r="E5102">
        <v>9</v>
      </c>
      <c r="F5102" t="s">
        <v>84</v>
      </c>
      <c r="G5102">
        <v>25</v>
      </c>
      <c r="H5102">
        <v>19</v>
      </c>
      <c r="I5102">
        <v>0.64</v>
      </c>
      <c r="J5102">
        <v>0.38</v>
      </c>
      <c r="K5102">
        <v>0.1</v>
      </c>
      <c r="L5102" s="1">
        <v>0.27986111111111112</v>
      </c>
      <c r="M5102" s="1">
        <v>0.73750000000000004</v>
      </c>
      <c r="N5102">
        <v>659</v>
      </c>
      <c r="O5102" s="9" t="s">
        <v>2302</v>
      </c>
    </row>
    <row r="5103" spans="1:15" x14ac:dyDescent="0.25">
      <c r="A5103" s="8">
        <v>44723</v>
      </c>
      <c r="B5103" s="8">
        <v>44728</v>
      </c>
      <c r="C5103">
        <v>24</v>
      </c>
      <c r="D5103">
        <v>18</v>
      </c>
      <c r="E5103">
        <v>6</v>
      </c>
      <c r="F5103" t="s">
        <v>213</v>
      </c>
      <c r="G5103">
        <v>25</v>
      </c>
      <c r="H5103">
        <v>12</v>
      </c>
      <c r="I5103">
        <v>0.68</v>
      </c>
      <c r="J5103">
        <v>0.24</v>
      </c>
      <c r="K5103">
        <v>0.1</v>
      </c>
      <c r="L5103" s="1">
        <v>0.28055555555555556</v>
      </c>
      <c r="M5103" s="1">
        <v>0.73750000000000004</v>
      </c>
      <c r="N5103">
        <v>658</v>
      </c>
      <c r="O5103" s="9" t="s">
        <v>2302</v>
      </c>
    </row>
    <row r="5104" spans="1:15" x14ac:dyDescent="0.25">
      <c r="A5104" s="8">
        <v>44723</v>
      </c>
      <c r="B5104" s="8">
        <v>44729</v>
      </c>
      <c r="C5104">
        <v>24</v>
      </c>
      <c r="D5104">
        <v>18</v>
      </c>
      <c r="E5104">
        <v>6</v>
      </c>
      <c r="F5104" t="s">
        <v>145</v>
      </c>
      <c r="G5104">
        <v>25</v>
      </c>
      <c r="H5104">
        <v>15</v>
      </c>
      <c r="I5104">
        <v>0.57999999999999996</v>
      </c>
      <c r="J5104">
        <v>0</v>
      </c>
      <c r="K5104" t="s">
        <v>4</v>
      </c>
      <c r="L5104" s="1">
        <v>0.28055555555555556</v>
      </c>
      <c r="M5104" s="1">
        <v>0.73750000000000004</v>
      </c>
      <c r="N5104">
        <v>658</v>
      </c>
      <c r="O5104" s="9" t="s">
        <v>2302</v>
      </c>
    </row>
    <row r="5105" spans="1:15" x14ac:dyDescent="0.25">
      <c r="A5105" s="8">
        <v>44723</v>
      </c>
      <c r="B5105" s="8">
        <v>44730</v>
      </c>
      <c r="C5105">
        <v>24</v>
      </c>
      <c r="D5105">
        <v>16</v>
      </c>
      <c r="E5105">
        <v>8</v>
      </c>
      <c r="F5105" t="s">
        <v>145</v>
      </c>
      <c r="G5105">
        <v>25</v>
      </c>
      <c r="H5105">
        <v>13</v>
      </c>
      <c r="I5105">
        <v>0.46</v>
      </c>
      <c r="J5105">
        <v>0.02</v>
      </c>
      <c r="K5105" t="s">
        <v>4</v>
      </c>
      <c r="L5105" s="1">
        <v>0.28055555555555556</v>
      </c>
      <c r="M5105" s="1">
        <v>0.73750000000000004</v>
      </c>
      <c r="N5105">
        <v>658</v>
      </c>
      <c r="O5105" s="9" t="s">
        <v>2302</v>
      </c>
    </row>
    <row r="5106" spans="1:15" x14ac:dyDescent="0.25">
      <c r="A5106" s="8">
        <v>44723</v>
      </c>
      <c r="B5106" s="8">
        <v>44731</v>
      </c>
      <c r="C5106">
        <v>23</v>
      </c>
      <c r="D5106">
        <v>11</v>
      </c>
      <c r="E5106">
        <v>12</v>
      </c>
      <c r="F5106" t="s">
        <v>144</v>
      </c>
      <c r="G5106">
        <v>25</v>
      </c>
      <c r="H5106">
        <v>17</v>
      </c>
      <c r="I5106">
        <v>0.6</v>
      </c>
      <c r="J5106">
        <v>0.05</v>
      </c>
      <c r="K5106" t="s">
        <v>4</v>
      </c>
      <c r="L5106" s="1">
        <v>0.28055555555555556</v>
      </c>
      <c r="M5106" s="1">
        <v>0.73819444444444449</v>
      </c>
      <c r="N5106">
        <v>659</v>
      </c>
      <c r="O5106" s="9" t="s">
        <v>2302</v>
      </c>
    </row>
    <row r="5107" spans="1:15" x14ac:dyDescent="0.25">
      <c r="A5107" s="8">
        <v>44723</v>
      </c>
      <c r="B5107" s="8">
        <v>44732</v>
      </c>
      <c r="C5107">
        <v>24</v>
      </c>
      <c r="D5107">
        <v>13</v>
      </c>
      <c r="E5107">
        <v>11</v>
      </c>
      <c r="F5107" t="s">
        <v>7</v>
      </c>
      <c r="G5107">
        <v>25</v>
      </c>
      <c r="H5107">
        <v>22</v>
      </c>
      <c r="I5107">
        <v>0.57999999999999996</v>
      </c>
      <c r="J5107">
        <v>0.06</v>
      </c>
      <c r="K5107" t="s">
        <v>4</v>
      </c>
      <c r="L5107" s="1">
        <v>0.28125</v>
      </c>
      <c r="M5107" s="1">
        <v>0.73819444444444449</v>
      </c>
      <c r="N5107">
        <v>658</v>
      </c>
      <c r="O5107" s="9" t="s">
        <v>2302</v>
      </c>
    </row>
    <row r="5108" spans="1:15" x14ac:dyDescent="0.25">
      <c r="A5108" s="8">
        <v>44723</v>
      </c>
      <c r="B5108" s="8">
        <v>44733</v>
      </c>
      <c r="C5108">
        <v>24</v>
      </c>
      <c r="D5108">
        <v>13</v>
      </c>
      <c r="E5108">
        <v>11</v>
      </c>
      <c r="F5108" t="s">
        <v>105</v>
      </c>
      <c r="G5108">
        <v>25</v>
      </c>
      <c r="H5108">
        <v>27</v>
      </c>
      <c r="I5108">
        <v>0.63</v>
      </c>
      <c r="J5108">
        <v>0.05</v>
      </c>
      <c r="K5108" t="s">
        <v>4</v>
      </c>
      <c r="L5108" s="1">
        <v>0.28125</v>
      </c>
      <c r="M5108" s="1">
        <v>0.73819444444444449</v>
      </c>
      <c r="N5108">
        <v>658</v>
      </c>
      <c r="O5108" s="9" t="s">
        <v>2302</v>
      </c>
    </row>
    <row r="5109" spans="1:15" x14ac:dyDescent="0.25">
      <c r="A5109" s="8">
        <v>44723</v>
      </c>
      <c r="B5109" s="8">
        <v>44734</v>
      </c>
      <c r="C5109">
        <v>24</v>
      </c>
      <c r="D5109">
        <v>13</v>
      </c>
      <c r="E5109">
        <v>11</v>
      </c>
      <c r="F5109" t="s">
        <v>171</v>
      </c>
      <c r="G5109">
        <v>25</v>
      </c>
      <c r="H5109">
        <v>26</v>
      </c>
      <c r="I5109">
        <v>0.64</v>
      </c>
      <c r="J5109">
        <v>0.05</v>
      </c>
      <c r="K5109" t="s">
        <v>4</v>
      </c>
      <c r="L5109" s="1">
        <v>0.28125</v>
      </c>
      <c r="M5109" s="1">
        <v>0.73819444444444449</v>
      </c>
      <c r="N5109">
        <v>658</v>
      </c>
      <c r="O5109" s="9" t="s">
        <v>2302</v>
      </c>
    </row>
    <row r="5110" spans="1:15" x14ac:dyDescent="0.25">
      <c r="A5110" s="8">
        <v>44723</v>
      </c>
      <c r="B5110" s="8">
        <v>44735</v>
      </c>
      <c r="C5110">
        <v>24</v>
      </c>
      <c r="D5110">
        <v>14</v>
      </c>
      <c r="E5110">
        <v>10</v>
      </c>
      <c r="F5110" t="s">
        <v>105</v>
      </c>
      <c r="G5110">
        <v>25</v>
      </c>
      <c r="H5110">
        <v>25</v>
      </c>
      <c r="I5110">
        <v>0.67</v>
      </c>
      <c r="J5110">
        <v>0.05</v>
      </c>
      <c r="K5110" t="s">
        <v>4</v>
      </c>
      <c r="L5110" s="1">
        <v>0.28125</v>
      </c>
      <c r="M5110" s="1">
        <v>0.73819444444444449</v>
      </c>
      <c r="N5110">
        <v>658</v>
      </c>
      <c r="O5110" s="9" t="s">
        <v>2302</v>
      </c>
    </row>
    <row r="5111" spans="1:15" x14ac:dyDescent="0.25">
      <c r="A5111" s="8">
        <v>44723</v>
      </c>
      <c r="B5111" s="8">
        <v>44736</v>
      </c>
      <c r="C5111">
        <v>25</v>
      </c>
      <c r="D5111">
        <v>15</v>
      </c>
      <c r="E5111">
        <v>10</v>
      </c>
      <c r="F5111" t="s">
        <v>781</v>
      </c>
      <c r="G5111">
        <v>26</v>
      </c>
      <c r="H5111">
        <v>22</v>
      </c>
      <c r="I5111">
        <v>0.65</v>
      </c>
      <c r="J5111">
        <v>0.44</v>
      </c>
      <c r="K5111">
        <v>0.5</v>
      </c>
      <c r="L5111" s="1">
        <v>0.28125</v>
      </c>
      <c r="M5111" s="1">
        <v>0.73888888888888893</v>
      </c>
      <c r="N5111">
        <v>659</v>
      </c>
      <c r="O5111" s="9" t="s">
        <v>2302</v>
      </c>
    </row>
    <row r="5112" spans="1:15" x14ac:dyDescent="0.25">
      <c r="A5112" s="8">
        <v>44723</v>
      </c>
      <c r="B5112" s="8">
        <v>44737</v>
      </c>
      <c r="C5112">
        <v>24</v>
      </c>
      <c r="D5112">
        <v>16</v>
      </c>
      <c r="E5112">
        <v>8</v>
      </c>
      <c r="F5112" t="s">
        <v>638</v>
      </c>
      <c r="G5112">
        <v>24</v>
      </c>
      <c r="H5112">
        <v>22</v>
      </c>
      <c r="I5112">
        <v>0.91</v>
      </c>
      <c r="J5112">
        <v>0.82</v>
      </c>
      <c r="K5112">
        <v>18.100000000000001</v>
      </c>
      <c r="L5112" s="1">
        <v>0.28194444444444444</v>
      </c>
      <c r="M5112" s="1">
        <v>0.73888888888888893</v>
      </c>
      <c r="N5112">
        <v>658</v>
      </c>
      <c r="O5112" s="9" t="s">
        <v>2302</v>
      </c>
    </row>
    <row r="5113" spans="1:15" x14ac:dyDescent="0.25">
      <c r="A5113" s="8">
        <v>44724</v>
      </c>
      <c r="B5113" s="8">
        <v>44724</v>
      </c>
      <c r="C5113">
        <v>22</v>
      </c>
      <c r="D5113">
        <v>12</v>
      </c>
      <c r="E5113">
        <v>10</v>
      </c>
      <c r="F5113" t="s">
        <v>105</v>
      </c>
      <c r="G5113">
        <v>21</v>
      </c>
      <c r="H5113">
        <v>15</v>
      </c>
      <c r="I5113">
        <v>0.46</v>
      </c>
      <c r="J5113">
        <v>0</v>
      </c>
      <c r="K5113" t="s">
        <v>4</v>
      </c>
      <c r="L5113" s="1">
        <v>0.27916666666666667</v>
      </c>
      <c r="M5113" s="1">
        <v>0.73750000000000004</v>
      </c>
      <c r="N5113">
        <v>660</v>
      </c>
      <c r="O5113" s="9" t="s">
        <v>2302</v>
      </c>
    </row>
    <row r="5114" spans="1:15" x14ac:dyDescent="0.25">
      <c r="A5114" s="8">
        <v>44724</v>
      </c>
      <c r="B5114" s="8">
        <v>44725</v>
      </c>
      <c r="C5114">
        <v>23</v>
      </c>
      <c r="D5114">
        <v>12</v>
      </c>
      <c r="E5114">
        <v>11</v>
      </c>
      <c r="F5114" t="s">
        <v>145</v>
      </c>
      <c r="G5114">
        <v>25</v>
      </c>
      <c r="H5114">
        <v>15</v>
      </c>
      <c r="I5114">
        <v>0.4</v>
      </c>
      <c r="J5114">
        <v>0</v>
      </c>
      <c r="K5114" t="s">
        <v>4</v>
      </c>
      <c r="L5114" s="1">
        <v>0.27986111111111112</v>
      </c>
      <c r="M5114" s="1">
        <v>0.73750000000000004</v>
      </c>
      <c r="N5114">
        <v>659</v>
      </c>
      <c r="O5114" s="9" t="s">
        <v>2302</v>
      </c>
    </row>
    <row r="5115" spans="1:15" x14ac:dyDescent="0.25">
      <c r="A5115" s="8">
        <v>44724</v>
      </c>
      <c r="B5115" s="8">
        <v>44726</v>
      </c>
      <c r="C5115">
        <v>24</v>
      </c>
      <c r="D5115">
        <v>12</v>
      </c>
      <c r="E5115">
        <v>12</v>
      </c>
      <c r="F5115" t="s">
        <v>145</v>
      </c>
      <c r="G5115">
        <v>25</v>
      </c>
      <c r="H5115">
        <v>20</v>
      </c>
      <c r="I5115">
        <v>0.57999999999999996</v>
      </c>
      <c r="J5115">
        <v>0</v>
      </c>
      <c r="K5115" t="s">
        <v>4</v>
      </c>
      <c r="L5115" s="1">
        <v>0.27986111111111112</v>
      </c>
      <c r="M5115" s="1">
        <v>0.73750000000000004</v>
      </c>
      <c r="N5115">
        <v>659</v>
      </c>
      <c r="O5115" s="9" t="s">
        <v>2302</v>
      </c>
    </row>
    <row r="5116" spans="1:15" x14ac:dyDescent="0.25">
      <c r="A5116" s="8">
        <v>44724</v>
      </c>
      <c r="B5116" s="8">
        <v>44727</v>
      </c>
      <c r="C5116">
        <v>25</v>
      </c>
      <c r="D5116">
        <v>16</v>
      </c>
      <c r="E5116">
        <v>9</v>
      </c>
      <c r="F5116" t="s">
        <v>9</v>
      </c>
      <c r="G5116">
        <v>25</v>
      </c>
      <c r="H5116">
        <v>21</v>
      </c>
      <c r="I5116">
        <v>0.66</v>
      </c>
      <c r="J5116">
        <v>0.05</v>
      </c>
      <c r="K5116" t="s">
        <v>4</v>
      </c>
      <c r="L5116" s="1">
        <v>0.27986111111111112</v>
      </c>
      <c r="M5116" s="1">
        <v>0.73750000000000004</v>
      </c>
      <c r="N5116">
        <v>659</v>
      </c>
      <c r="O5116" s="9" t="s">
        <v>2302</v>
      </c>
    </row>
    <row r="5117" spans="1:15" x14ac:dyDescent="0.25">
      <c r="A5117" s="8">
        <v>44724</v>
      </c>
      <c r="B5117" s="8">
        <v>44728</v>
      </c>
      <c r="C5117">
        <v>25</v>
      </c>
      <c r="D5117">
        <v>18</v>
      </c>
      <c r="E5117">
        <v>7</v>
      </c>
      <c r="F5117" t="s">
        <v>115</v>
      </c>
      <c r="G5117">
        <v>25</v>
      </c>
      <c r="H5117">
        <v>20</v>
      </c>
      <c r="I5117">
        <v>0.6</v>
      </c>
      <c r="J5117">
        <v>0.05</v>
      </c>
      <c r="K5117" t="s">
        <v>4</v>
      </c>
      <c r="L5117" s="1">
        <v>0.28055555555555556</v>
      </c>
      <c r="M5117" s="1">
        <v>0.73750000000000004</v>
      </c>
      <c r="N5117">
        <v>658</v>
      </c>
      <c r="O5117" s="9" t="s">
        <v>2302</v>
      </c>
    </row>
    <row r="5118" spans="1:15" x14ac:dyDescent="0.25">
      <c r="A5118" s="8">
        <v>44724</v>
      </c>
      <c r="B5118" s="8">
        <v>44729</v>
      </c>
      <c r="C5118">
        <v>25</v>
      </c>
      <c r="D5118">
        <v>17</v>
      </c>
      <c r="E5118">
        <v>8</v>
      </c>
      <c r="F5118" t="s">
        <v>145</v>
      </c>
      <c r="G5118">
        <v>26</v>
      </c>
      <c r="H5118">
        <v>12</v>
      </c>
      <c r="I5118">
        <v>0.55000000000000004</v>
      </c>
      <c r="J5118">
        <v>0.03</v>
      </c>
      <c r="K5118" t="s">
        <v>4</v>
      </c>
      <c r="L5118" s="1">
        <v>0.28055555555555556</v>
      </c>
      <c r="M5118" s="1">
        <v>0.73750000000000004</v>
      </c>
      <c r="N5118">
        <v>658</v>
      </c>
      <c r="O5118" s="9" t="s">
        <v>2302</v>
      </c>
    </row>
    <row r="5119" spans="1:15" x14ac:dyDescent="0.25">
      <c r="A5119" s="8">
        <v>44724</v>
      </c>
      <c r="B5119" s="8">
        <v>44730</v>
      </c>
      <c r="C5119">
        <v>24</v>
      </c>
      <c r="D5119">
        <v>15</v>
      </c>
      <c r="E5119">
        <v>9</v>
      </c>
      <c r="F5119" t="s">
        <v>115</v>
      </c>
      <c r="G5119">
        <v>25</v>
      </c>
      <c r="H5119">
        <v>8</v>
      </c>
      <c r="I5119">
        <v>0.39</v>
      </c>
      <c r="J5119">
        <v>0</v>
      </c>
      <c r="K5119" t="s">
        <v>4</v>
      </c>
      <c r="L5119" s="1">
        <v>0.28055555555555556</v>
      </c>
      <c r="M5119" s="1">
        <v>0.73750000000000004</v>
      </c>
      <c r="N5119">
        <v>658</v>
      </c>
      <c r="O5119" s="9" t="s">
        <v>2302</v>
      </c>
    </row>
    <row r="5120" spans="1:15" x14ac:dyDescent="0.25">
      <c r="A5120" s="8">
        <v>44724</v>
      </c>
      <c r="B5120" s="8">
        <v>44731</v>
      </c>
      <c r="C5120">
        <v>23</v>
      </c>
      <c r="D5120">
        <v>14</v>
      </c>
      <c r="E5120">
        <v>9</v>
      </c>
      <c r="F5120" t="s">
        <v>263</v>
      </c>
      <c r="G5120">
        <v>25</v>
      </c>
      <c r="H5120">
        <v>12</v>
      </c>
      <c r="I5120">
        <v>0.48</v>
      </c>
      <c r="J5120">
        <v>0.03</v>
      </c>
      <c r="K5120" t="s">
        <v>4</v>
      </c>
      <c r="L5120" s="1">
        <v>0.28055555555555556</v>
      </c>
      <c r="M5120" s="1">
        <v>0.73819444444444449</v>
      </c>
      <c r="N5120">
        <v>659</v>
      </c>
      <c r="O5120" s="9" t="s">
        <v>2302</v>
      </c>
    </row>
    <row r="5121" spans="1:15" x14ac:dyDescent="0.25">
      <c r="A5121" s="8">
        <v>44724</v>
      </c>
      <c r="B5121" s="8">
        <v>44732</v>
      </c>
      <c r="C5121">
        <v>21</v>
      </c>
      <c r="D5121">
        <v>11</v>
      </c>
      <c r="E5121">
        <v>10</v>
      </c>
      <c r="F5121" t="s">
        <v>263</v>
      </c>
      <c r="G5121">
        <v>24</v>
      </c>
      <c r="H5121">
        <v>9</v>
      </c>
      <c r="I5121">
        <v>0.57999999999999996</v>
      </c>
      <c r="J5121">
        <v>0.06</v>
      </c>
      <c r="K5121" t="s">
        <v>4</v>
      </c>
      <c r="L5121" s="1">
        <v>0.28125</v>
      </c>
      <c r="M5121" s="1">
        <v>0.73819444444444449</v>
      </c>
      <c r="N5121">
        <v>658</v>
      </c>
      <c r="O5121" s="9" t="s">
        <v>2302</v>
      </c>
    </row>
    <row r="5122" spans="1:15" x14ac:dyDescent="0.25">
      <c r="A5122" s="8">
        <v>44724</v>
      </c>
      <c r="B5122" s="8">
        <v>44733</v>
      </c>
      <c r="C5122">
        <v>23</v>
      </c>
      <c r="D5122">
        <v>13</v>
      </c>
      <c r="E5122">
        <v>10</v>
      </c>
      <c r="F5122" t="s">
        <v>6</v>
      </c>
      <c r="G5122">
        <v>24</v>
      </c>
      <c r="H5122">
        <v>15</v>
      </c>
      <c r="I5122">
        <v>0.69</v>
      </c>
      <c r="J5122">
        <v>0.5</v>
      </c>
      <c r="K5122">
        <v>0.4</v>
      </c>
      <c r="L5122" s="1">
        <v>0.28125</v>
      </c>
      <c r="M5122" s="1">
        <v>0.73819444444444449</v>
      </c>
      <c r="N5122">
        <v>658</v>
      </c>
      <c r="O5122" s="9" t="s">
        <v>2302</v>
      </c>
    </row>
    <row r="5123" spans="1:15" x14ac:dyDescent="0.25">
      <c r="A5123" s="8">
        <v>44724</v>
      </c>
      <c r="B5123" s="8">
        <v>44734</v>
      </c>
      <c r="C5123">
        <v>23</v>
      </c>
      <c r="D5123">
        <v>13</v>
      </c>
      <c r="E5123">
        <v>10</v>
      </c>
      <c r="F5123" t="s">
        <v>868</v>
      </c>
      <c r="G5123">
        <v>24</v>
      </c>
      <c r="H5123">
        <v>22</v>
      </c>
      <c r="I5123">
        <v>0.67</v>
      </c>
      <c r="J5123">
        <v>0.05</v>
      </c>
      <c r="K5123" t="s">
        <v>4</v>
      </c>
      <c r="L5123" s="1">
        <v>0.28125</v>
      </c>
      <c r="M5123" s="1">
        <v>0.73819444444444449</v>
      </c>
      <c r="N5123">
        <v>658</v>
      </c>
      <c r="O5123" s="9" t="s">
        <v>2302</v>
      </c>
    </row>
    <row r="5124" spans="1:15" x14ac:dyDescent="0.25">
      <c r="A5124" s="8">
        <v>44724</v>
      </c>
      <c r="B5124" s="8">
        <v>44735</v>
      </c>
      <c r="C5124">
        <v>23</v>
      </c>
      <c r="D5124">
        <v>13</v>
      </c>
      <c r="E5124">
        <v>10</v>
      </c>
      <c r="F5124" t="s">
        <v>868</v>
      </c>
      <c r="G5124">
        <v>25</v>
      </c>
      <c r="H5124">
        <v>21</v>
      </c>
      <c r="I5124">
        <v>0.63</v>
      </c>
      <c r="J5124">
        <v>0.4</v>
      </c>
      <c r="K5124">
        <v>0.1</v>
      </c>
      <c r="L5124" s="1">
        <v>0.28125</v>
      </c>
      <c r="M5124" s="1">
        <v>0.73819444444444449</v>
      </c>
      <c r="N5124">
        <v>658</v>
      </c>
      <c r="O5124" s="9" t="s">
        <v>2302</v>
      </c>
    </row>
    <row r="5125" spans="1:15" x14ac:dyDescent="0.25">
      <c r="A5125" s="8">
        <v>44724</v>
      </c>
      <c r="B5125" s="8">
        <v>44736</v>
      </c>
      <c r="C5125">
        <v>23</v>
      </c>
      <c r="D5125">
        <v>14</v>
      </c>
      <c r="E5125">
        <v>9</v>
      </c>
      <c r="F5125" t="s">
        <v>145</v>
      </c>
      <c r="G5125">
        <v>25</v>
      </c>
      <c r="H5125">
        <v>19</v>
      </c>
      <c r="I5125">
        <v>0.64</v>
      </c>
      <c r="J5125">
        <v>0.05</v>
      </c>
      <c r="K5125" t="s">
        <v>4</v>
      </c>
      <c r="L5125" s="1">
        <v>0.28125</v>
      </c>
      <c r="M5125" s="1">
        <v>0.73888888888888893</v>
      </c>
      <c r="N5125">
        <v>659</v>
      </c>
      <c r="O5125" s="9" t="s">
        <v>2302</v>
      </c>
    </row>
    <row r="5126" spans="1:15" x14ac:dyDescent="0.25">
      <c r="A5126" s="8">
        <v>44724</v>
      </c>
      <c r="B5126" s="8">
        <v>44737</v>
      </c>
      <c r="C5126">
        <v>24</v>
      </c>
      <c r="D5126">
        <v>14</v>
      </c>
      <c r="E5126">
        <v>10</v>
      </c>
      <c r="F5126" t="s">
        <v>151</v>
      </c>
      <c r="G5126">
        <v>24</v>
      </c>
      <c r="H5126">
        <v>11</v>
      </c>
      <c r="I5126">
        <v>0.71</v>
      </c>
      <c r="J5126">
        <v>0.05</v>
      </c>
      <c r="K5126" t="s">
        <v>4</v>
      </c>
      <c r="L5126" s="1">
        <v>0.28194444444444444</v>
      </c>
      <c r="M5126" s="1">
        <v>0.73888888888888893</v>
      </c>
      <c r="N5126">
        <v>658</v>
      </c>
      <c r="O5126" s="9" t="s">
        <v>2302</v>
      </c>
    </row>
    <row r="5127" spans="1:15" x14ac:dyDescent="0.25">
      <c r="A5127" s="8">
        <v>44724</v>
      </c>
      <c r="B5127" s="8">
        <v>44738</v>
      </c>
      <c r="C5127">
        <v>24</v>
      </c>
      <c r="D5127">
        <v>14</v>
      </c>
      <c r="E5127">
        <v>10</v>
      </c>
      <c r="F5127" t="s">
        <v>583</v>
      </c>
      <c r="G5127">
        <v>25</v>
      </c>
      <c r="H5127">
        <v>21</v>
      </c>
      <c r="I5127">
        <v>0.59</v>
      </c>
      <c r="J5127">
        <v>0.4</v>
      </c>
      <c r="K5127">
        <v>0.1</v>
      </c>
      <c r="L5127" s="1">
        <v>0.28194444444444444</v>
      </c>
      <c r="M5127" s="1">
        <v>0.73888888888888893</v>
      </c>
      <c r="N5127">
        <v>658</v>
      </c>
      <c r="O5127" s="9" t="s">
        <v>2302</v>
      </c>
    </row>
    <row r="5128" spans="1:15" x14ac:dyDescent="0.25">
      <c r="A5128" s="8">
        <v>44725</v>
      </c>
      <c r="B5128" s="8">
        <v>44725</v>
      </c>
      <c r="C5128">
        <v>22</v>
      </c>
      <c r="D5128">
        <v>12</v>
      </c>
      <c r="E5128">
        <v>10</v>
      </c>
      <c r="F5128" t="s">
        <v>145</v>
      </c>
      <c r="G5128">
        <v>21</v>
      </c>
      <c r="H5128">
        <v>14</v>
      </c>
      <c r="I5128">
        <v>0.41</v>
      </c>
      <c r="J5128">
        <v>0</v>
      </c>
      <c r="K5128" t="s">
        <v>4</v>
      </c>
      <c r="L5128" s="1">
        <v>0.27986111111111112</v>
      </c>
      <c r="M5128" s="1">
        <v>0.73750000000000004</v>
      </c>
      <c r="N5128">
        <v>659</v>
      </c>
      <c r="O5128" s="9" t="s">
        <v>2302</v>
      </c>
    </row>
    <row r="5129" spans="1:15" x14ac:dyDescent="0.25">
      <c r="A5129" s="8">
        <v>44725</v>
      </c>
      <c r="B5129" s="8">
        <v>44726</v>
      </c>
      <c r="C5129">
        <v>24</v>
      </c>
      <c r="D5129">
        <v>12</v>
      </c>
      <c r="E5129">
        <v>12</v>
      </c>
      <c r="F5129" t="s">
        <v>145</v>
      </c>
      <c r="G5129">
        <v>25</v>
      </c>
      <c r="H5129">
        <v>19</v>
      </c>
      <c r="I5129">
        <v>0.57999999999999996</v>
      </c>
      <c r="J5129">
        <v>0</v>
      </c>
      <c r="K5129" t="s">
        <v>4</v>
      </c>
      <c r="L5129" s="1">
        <v>0.27986111111111112</v>
      </c>
      <c r="M5129" s="1">
        <v>0.73750000000000004</v>
      </c>
      <c r="N5129">
        <v>659</v>
      </c>
      <c r="O5129" s="9" t="s">
        <v>2302</v>
      </c>
    </row>
    <row r="5130" spans="1:15" x14ac:dyDescent="0.25">
      <c r="A5130" s="8">
        <v>44725</v>
      </c>
      <c r="B5130" s="8">
        <v>44727</v>
      </c>
      <c r="C5130">
        <v>25</v>
      </c>
      <c r="D5130">
        <v>16</v>
      </c>
      <c r="E5130">
        <v>9</v>
      </c>
      <c r="F5130" t="s">
        <v>9</v>
      </c>
      <c r="G5130">
        <v>25</v>
      </c>
      <c r="H5130">
        <v>19</v>
      </c>
      <c r="I5130">
        <v>0.64</v>
      </c>
      <c r="J5130">
        <v>0.03</v>
      </c>
      <c r="K5130" t="s">
        <v>4</v>
      </c>
      <c r="L5130" s="1">
        <v>0.27986111111111112</v>
      </c>
      <c r="M5130" s="1">
        <v>0.73750000000000004</v>
      </c>
      <c r="N5130">
        <v>659</v>
      </c>
      <c r="O5130" s="9" t="s">
        <v>2302</v>
      </c>
    </row>
    <row r="5131" spans="1:15" x14ac:dyDescent="0.25">
      <c r="A5131" s="8">
        <v>44725</v>
      </c>
      <c r="B5131" s="8">
        <v>44728</v>
      </c>
      <c r="C5131">
        <v>26</v>
      </c>
      <c r="D5131">
        <v>18</v>
      </c>
      <c r="E5131">
        <v>8</v>
      </c>
      <c r="F5131" t="s">
        <v>926</v>
      </c>
      <c r="G5131">
        <v>26</v>
      </c>
      <c r="H5131">
        <v>17</v>
      </c>
      <c r="I5131">
        <v>0.65</v>
      </c>
      <c r="J5131">
        <v>0.23</v>
      </c>
      <c r="K5131">
        <v>0.1</v>
      </c>
      <c r="L5131" s="1">
        <v>0.28055555555555556</v>
      </c>
      <c r="M5131" s="1">
        <v>0.73750000000000004</v>
      </c>
      <c r="N5131">
        <v>658</v>
      </c>
      <c r="O5131" s="9" t="s">
        <v>2302</v>
      </c>
    </row>
    <row r="5132" spans="1:15" x14ac:dyDescent="0.25">
      <c r="A5132" s="8">
        <v>44725</v>
      </c>
      <c r="B5132" s="8">
        <v>44729</v>
      </c>
      <c r="C5132">
        <v>25</v>
      </c>
      <c r="D5132">
        <v>18</v>
      </c>
      <c r="E5132">
        <v>7</v>
      </c>
      <c r="F5132" t="s">
        <v>110</v>
      </c>
      <c r="G5132">
        <v>25</v>
      </c>
      <c r="H5132">
        <v>20</v>
      </c>
      <c r="I5132">
        <v>0.6</v>
      </c>
      <c r="J5132">
        <v>0.02</v>
      </c>
      <c r="K5132" t="s">
        <v>4</v>
      </c>
      <c r="L5132" s="1">
        <v>0.28055555555555556</v>
      </c>
      <c r="M5132" s="1">
        <v>0.73750000000000004</v>
      </c>
      <c r="N5132">
        <v>658</v>
      </c>
      <c r="O5132" s="9" t="s">
        <v>2302</v>
      </c>
    </row>
    <row r="5133" spans="1:15" x14ac:dyDescent="0.25">
      <c r="A5133" s="8">
        <v>44725</v>
      </c>
      <c r="B5133" s="8">
        <v>44730</v>
      </c>
      <c r="C5133">
        <v>24</v>
      </c>
      <c r="D5133">
        <v>16</v>
      </c>
      <c r="E5133">
        <v>8</v>
      </c>
      <c r="F5133" t="s">
        <v>145</v>
      </c>
      <c r="G5133">
        <v>25</v>
      </c>
      <c r="H5133">
        <v>15</v>
      </c>
      <c r="I5133">
        <v>0.59</v>
      </c>
      <c r="J5133">
        <v>0</v>
      </c>
      <c r="K5133" t="s">
        <v>4</v>
      </c>
      <c r="L5133" s="1">
        <v>0.28055555555555556</v>
      </c>
      <c r="M5133" s="1">
        <v>0.73750000000000004</v>
      </c>
      <c r="N5133">
        <v>658</v>
      </c>
      <c r="O5133" s="9" t="s">
        <v>2302</v>
      </c>
    </row>
    <row r="5134" spans="1:15" x14ac:dyDescent="0.25">
      <c r="A5134" s="8">
        <v>44725</v>
      </c>
      <c r="B5134" s="8">
        <v>44731</v>
      </c>
      <c r="C5134">
        <v>23</v>
      </c>
      <c r="D5134">
        <v>15</v>
      </c>
      <c r="E5134">
        <v>8</v>
      </c>
      <c r="F5134" t="s">
        <v>145</v>
      </c>
      <c r="G5134">
        <v>25</v>
      </c>
      <c r="H5134">
        <v>17</v>
      </c>
      <c r="I5134">
        <v>0.56999999999999995</v>
      </c>
      <c r="J5134">
        <v>0</v>
      </c>
      <c r="K5134" t="s">
        <v>4</v>
      </c>
      <c r="L5134" s="1">
        <v>0.28055555555555556</v>
      </c>
      <c r="M5134" s="1">
        <v>0.73819444444444449</v>
      </c>
      <c r="N5134">
        <v>659</v>
      </c>
      <c r="O5134" s="9" t="s">
        <v>2302</v>
      </c>
    </row>
    <row r="5135" spans="1:15" x14ac:dyDescent="0.25">
      <c r="A5135" s="8">
        <v>44725</v>
      </c>
      <c r="B5135" s="8">
        <v>44732</v>
      </c>
      <c r="C5135">
        <v>22</v>
      </c>
      <c r="D5135">
        <v>16</v>
      </c>
      <c r="E5135">
        <v>6</v>
      </c>
      <c r="F5135" t="s">
        <v>1146</v>
      </c>
      <c r="G5135">
        <v>23</v>
      </c>
      <c r="H5135">
        <v>14</v>
      </c>
      <c r="I5135">
        <v>0.75</v>
      </c>
      <c r="J5135">
        <v>0.42</v>
      </c>
      <c r="K5135">
        <v>1.2</v>
      </c>
      <c r="L5135" s="1">
        <v>0.28125</v>
      </c>
      <c r="M5135" s="1">
        <v>0.73819444444444449</v>
      </c>
      <c r="N5135">
        <v>658</v>
      </c>
      <c r="O5135" s="9" t="s">
        <v>2302</v>
      </c>
    </row>
    <row r="5136" spans="1:15" x14ac:dyDescent="0.25">
      <c r="A5136" s="8">
        <v>44725</v>
      </c>
      <c r="B5136" s="8">
        <v>44733</v>
      </c>
      <c r="C5136">
        <v>23</v>
      </c>
      <c r="D5136">
        <v>15</v>
      </c>
      <c r="E5136">
        <v>8</v>
      </c>
      <c r="F5136" t="s">
        <v>667</v>
      </c>
      <c r="G5136">
        <v>23</v>
      </c>
      <c r="H5136">
        <v>20</v>
      </c>
      <c r="I5136">
        <v>0.74</v>
      </c>
      <c r="J5136">
        <v>0.47</v>
      </c>
      <c r="K5136">
        <v>1.4</v>
      </c>
      <c r="L5136" s="1">
        <v>0.28125</v>
      </c>
      <c r="M5136" s="1">
        <v>0.73819444444444449</v>
      </c>
      <c r="N5136">
        <v>658</v>
      </c>
      <c r="O5136" s="9" t="s">
        <v>2302</v>
      </c>
    </row>
    <row r="5137" spans="1:15" x14ac:dyDescent="0.25">
      <c r="A5137" s="8">
        <v>44725</v>
      </c>
      <c r="B5137" s="8">
        <v>44734</v>
      </c>
      <c r="C5137">
        <v>25</v>
      </c>
      <c r="D5137">
        <v>16</v>
      </c>
      <c r="E5137">
        <v>9</v>
      </c>
      <c r="F5137" t="s">
        <v>8</v>
      </c>
      <c r="G5137">
        <v>25</v>
      </c>
      <c r="H5137">
        <v>16</v>
      </c>
      <c r="I5137">
        <v>0.65</v>
      </c>
      <c r="J5137">
        <v>0.45</v>
      </c>
      <c r="K5137">
        <v>0.3</v>
      </c>
      <c r="L5137" s="1">
        <v>0.28125</v>
      </c>
      <c r="M5137" s="1">
        <v>0.73819444444444449</v>
      </c>
      <c r="N5137">
        <v>658</v>
      </c>
      <c r="O5137" s="9" t="s">
        <v>2302</v>
      </c>
    </row>
    <row r="5138" spans="1:15" x14ac:dyDescent="0.25">
      <c r="A5138" s="8">
        <v>44725</v>
      </c>
      <c r="B5138" s="8">
        <v>44735</v>
      </c>
      <c r="C5138">
        <v>25</v>
      </c>
      <c r="D5138">
        <v>16</v>
      </c>
      <c r="E5138">
        <v>9</v>
      </c>
      <c r="F5138" t="s">
        <v>110</v>
      </c>
      <c r="G5138">
        <v>25</v>
      </c>
      <c r="H5138">
        <v>12</v>
      </c>
      <c r="I5138">
        <v>0.62</v>
      </c>
      <c r="J5138">
        <v>0.04</v>
      </c>
      <c r="K5138" t="s">
        <v>4</v>
      </c>
      <c r="L5138" s="1">
        <v>0.28125</v>
      </c>
      <c r="M5138" s="1">
        <v>0.73819444444444449</v>
      </c>
      <c r="N5138">
        <v>658</v>
      </c>
      <c r="O5138" s="9" t="s">
        <v>2302</v>
      </c>
    </row>
    <row r="5139" spans="1:15" x14ac:dyDescent="0.25">
      <c r="A5139" s="8">
        <v>44725</v>
      </c>
      <c r="B5139" s="8">
        <v>44736</v>
      </c>
      <c r="C5139">
        <v>25</v>
      </c>
      <c r="D5139">
        <v>16</v>
      </c>
      <c r="E5139">
        <v>9</v>
      </c>
      <c r="F5139" t="s">
        <v>145</v>
      </c>
      <c r="G5139">
        <v>26</v>
      </c>
      <c r="H5139">
        <v>12</v>
      </c>
      <c r="I5139">
        <v>0.45</v>
      </c>
      <c r="J5139">
        <v>0.04</v>
      </c>
      <c r="K5139" t="s">
        <v>4</v>
      </c>
      <c r="L5139" s="1">
        <v>0.28125</v>
      </c>
      <c r="M5139" s="1">
        <v>0.73888888888888893</v>
      </c>
      <c r="N5139">
        <v>659</v>
      </c>
      <c r="O5139" s="9" t="s">
        <v>2302</v>
      </c>
    </row>
    <row r="5140" spans="1:15" x14ac:dyDescent="0.25">
      <c r="A5140" s="8">
        <v>44725</v>
      </c>
      <c r="B5140" s="8">
        <v>44737</v>
      </c>
      <c r="C5140">
        <v>25</v>
      </c>
      <c r="D5140">
        <v>16</v>
      </c>
      <c r="E5140">
        <v>9</v>
      </c>
      <c r="F5140" t="s">
        <v>145</v>
      </c>
      <c r="G5140">
        <v>25</v>
      </c>
      <c r="H5140">
        <v>11</v>
      </c>
      <c r="I5140">
        <v>0.38</v>
      </c>
      <c r="J5140">
        <v>0.04</v>
      </c>
      <c r="K5140" t="s">
        <v>4</v>
      </c>
      <c r="L5140" s="1">
        <v>0.28194444444444444</v>
      </c>
      <c r="M5140" s="1">
        <v>0.73888888888888893</v>
      </c>
      <c r="N5140">
        <v>658</v>
      </c>
      <c r="O5140" s="9" t="s">
        <v>2302</v>
      </c>
    </row>
    <row r="5141" spans="1:15" x14ac:dyDescent="0.25">
      <c r="A5141" s="8">
        <v>44725</v>
      </c>
      <c r="B5141" s="8">
        <v>44738</v>
      </c>
      <c r="C5141">
        <v>26</v>
      </c>
      <c r="D5141">
        <v>16</v>
      </c>
      <c r="E5141">
        <v>10</v>
      </c>
      <c r="F5141" t="s">
        <v>263</v>
      </c>
      <c r="G5141">
        <v>26</v>
      </c>
      <c r="H5141">
        <v>15</v>
      </c>
      <c r="I5141">
        <v>0.6</v>
      </c>
      <c r="J5141">
        <v>0.06</v>
      </c>
      <c r="K5141" t="s">
        <v>4</v>
      </c>
      <c r="L5141" s="1">
        <v>0.28194444444444444</v>
      </c>
      <c r="M5141" s="1">
        <v>0.73888888888888893</v>
      </c>
      <c r="N5141">
        <v>658</v>
      </c>
      <c r="O5141" s="9" t="s">
        <v>2302</v>
      </c>
    </row>
    <row r="5142" spans="1:15" x14ac:dyDescent="0.25">
      <c r="A5142" s="8">
        <v>44725</v>
      </c>
      <c r="B5142" s="8">
        <v>44739</v>
      </c>
      <c r="C5142">
        <v>27</v>
      </c>
      <c r="D5142">
        <v>17</v>
      </c>
      <c r="E5142">
        <v>10</v>
      </c>
      <c r="F5142" t="s">
        <v>144</v>
      </c>
      <c r="G5142">
        <v>27</v>
      </c>
      <c r="H5142">
        <v>23</v>
      </c>
      <c r="I5142">
        <v>0.6</v>
      </c>
      <c r="J5142">
        <v>0.04</v>
      </c>
      <c r="K5142" t="s">
        <v>4</v>
      </c>
      <c r="L5142" s="1">
        <v>0.28194444444444444</v>
      </c>
      <c r="M5142" s="1">
        <v>0.73888888888888893</v>
      </c>
      <c r="N5142">
        <v>658</v>
      </c>
      <c r="O5142" s="9" t="s">
        <v>2302</v>
      </c>
    </row>
    <row r="5143" spans="1:15" x14ac:dyDescent="0.25">
      <c r="A5143" s="8">
        <v>44726</v>
      </c>
      <c r="B5143" s="8">
        <v>44726</v>
      </c>
      <c r="C5143">
        <v>24</v>
      </c>
      <c r="D5143">
        <v>12</v>
      </c>
      <c r="E5143">
        <v>12</v>
      </c>
      <c r="F5143" t="s">
        <v>9</v>
      </c>
      <c r="G5143">
        <v>25</v>
      </c>
      <c r="H5143">
        <v>19</v>
      </c>
      <c r="I5143">
        <v>0.6</v>
      </c>
      <c r="J5143">
        <v>0</v>
      </c>
      <c r="K5143" t="s">
        <v>4</v>
      </c>
      <c r="L5143" s="1">
        <v>0.27986111111111112</v>
      </c>
      <c r="M5143" s="1">
        <v>0.73750000000000004</v>
      </c>
      <c r="N5143">
        <v>659</v>
      </c>
      <c r="O5143" s="9" t="s">
        <v>2302</v>
      </c>
    </row>
    <row r="5144" spans="1:15" x14ac:dyDescent="0.25">
      <c r="A5144" s="8">
        <v>44726</v>
      </c>
      <c r="B5144" s="8">
        <v>44727</v>
      </c>
      <c r="C5144">
        <v>25</v>
      </c>
      <c r="D5144">
        <v>16</v>
      </c>
      <c r="E5144">
        <v>9</v>
      </c>
      <c r="F5144" t="s">
        <v>162</v>
      </c>
      <c r="G5144">
        <v>25</v>
      </c>
      <c r="H5144">
        <v>17</v>
      </c>
      <c r="I5144">
        <v>0.65</v>
      </c>
      <c r="J5144">
        <v>0.21</v>
      </c>
      <c r="K5144" t="s">
        <v>4</v>
      </c>
      <c r="L5144" s="1">
        <v>0.27986111111111112</v>
      </c>
      <c r="M5144" s="1">
        <v>0.73750000000000004</v>
      </c>
      <c r="N5144">
        <v>659</v>
      </c>
      <c r="O5144" s="9" t="s">
        <v>2302</v>
      </c>
    </row>
    <row r="5145" spans="1:15" x14ac:dyDescent="0.25">
      <c r="A5145" s="8">
        <v>44726</v>
      </c>
      <c r="B5145" s="8">
        <v>44728</v>
      </c>
      <c r="C5145">
        <v>25</v>
      </c>
      <c r="D5145">
        <v>19</v>
      </c>
      <c r="E5145">
        <v>6</v>
      </c>
      <c r="F5145" t="s">
        <v>110</v>
      </c>
      <c r="G5145">
        <v>25</v>
      </c>
      <c r="H5145">
        <v>18</v>
      </c>
      <c r="I5145">
        <v>0.7</v>
      </c>
      <c r="J5145">
        <v>0.21</v>
      </c>
      <c r="K5145" t="s">
        <v>4</v>
      </c>
      <c r="L5145" s="1">
        <v>0.28055555555555556</v>
      </c>
      <c r="M5145" s="1">
        <v>0.73750000000000004</v>
      </c>
      <c r="N5145">
        <v>658</v>
      </c>
      <c r="O5145" s="9" t="s">
        <v>2302</v>
      </c>
    </row>
    <row r="5146" spans="1:15" x14ac:dyDescent="0.25">
      <c r="A5146" s="8">
        <v>44726</v>
      </c>
      <c r="B5146" s="8">
        <v>44729</v>
      </c>
      <c r="C5146">
        <v>25</v>
      </c>
      <c r="D5146">
        <v>19</v>
      </c>
      <c r="E5146">
        <v>6</v>
      </c>
      <c r="F5146" t="s">
        <v>115</v>
      </c>
      <c r="G5146">
        <v>26</v>
      </c>
      <c r="H5146">
        <v>20</v>
      </c>
      <c r="I5146">
        <v>0.63</v>
      </c>
      <c r="J5146">
        <v>0.05</v>
      </c>
      <c r="K5146" t="s">
        <v>4</v>
      </c>
      <c r="L5146" s="1">
        <v>0.28055555555555556</v>
      </c>
      <c r="M5146" s="1">
        <v>0.73750000000000004</v>
      </c>
      <c r="N5146">
        <v>658</v>
      </c>
      <c r="O5146" s="9" t="s">
        <v>2302</v>
      </c>
    </row>
    <row r="5147" spans="1:15" x14ac:dyDescent="0.25">
      <c r="A5147" s="8">
        <v>44726</v>
      </c>
      <c r="B5147" s="8">
        <v>44730</v>
      </c>
      <c r="C5147">
        <v>25</v>
      </c>
      <c r="D5147">
        <v>18</v>
      </c>
      <c r="E5147">
        <v>7</v>
      </c>
      <c r="F5147" t="s">
        <v>145</v>
      </c>
      <c r="G5147">
        <v>25</v>
      </c>
      <c r="H5147">
        <v>19</v>
      </c>
      <c r="I5147">
        <v>0.56000000000000005</v>
      </c>
      <c r="J5147">
        <v>0</v>
      </c>
      <c r="K5147" t="s">
        <v>4</v>
      </c>
      <c r="L5147" s="1">
        <v>0.28055555555555556</v>
      </c>
      <c r="M5147" s="1">
        <v>0.73750000000000004</v>
      </c>
      <c r="N5147">
        <v>658</v>
      </c>
      <c r="O5147" s="9" t="s">
        <v>2302</v>
      </c>
    </row>
    <row r="5148" spans="1:15" x14ac:dyDescent="0.25">
      <c r="A5148" s="8">
        <v>44726</v>
      </c>
      <c r="B5148" s="8">
        <v>44731</v>
      </c>
      <c r="C5148">
        <v>23</v>
      </c>
      <c r="D5148">
        <v>14</v>
      </c>
      <c r="E5148">
        <v>9</v>
      </c>
      <c r="F5148" t="s">
        <v>145</v>
      </c>
      <c r="G5148">
        <v>25</v>
      </c>
      <c r="H5148">
        <v>14</v>
      </c>
      <c r="I5148">
        <v>0.56000000000000005</v>
      </c>
      <c r="J5148">
        <v>0</v>
      </c>
      <c r="K5148" t="s">
        <v>4</v>
      </c>
      <c r="L5148" s="1">
        <v>0.28055555555555556</v>
      </c>
      <c r="M5148" s="1">
        <v>0.73819444444444449</v>
      </c>
      <c r="N5148">
        <v>659</v>
      </c>
      <c r="O5148" s="9" t="s">
        <v>2302</v>
      </c>
    </row>
    <row r="5149" spans="1:15" x14ac:dyDescent="0.25">
      <c r="A5149" s="8">
        <v>44726</v>
      </c>
      <c r="B5149" s="8">
        <v>44732</v>
      </c>
      <c r="C5149">
        <v>23</v>
      </c>
      <c r="D5149">
        <v>16</v>
      </c>
      <c r="E5149">
        <v>7</v>
      </c>
      <c r="F5149" t="s">
        <v>151</v>
      </c>
      <c r="G5149">
        <v>23</v>
      </c>
      <c r="H5149">
        <v>13</v>
      </c>
      <c r="I5149">
        <v>0.72</v>
      </c>
      <c r="J5149">
        <v>0.01</v>
      </c>
      <c r="K5149" t="s">
        <v>4</v>
      </c>
      <c r="L5149" s="1">
        <v>0.28125</v>
      </c>
      <c r="M5149" s="1">
        <v>0.73819444444444449</v>
      </c>
      <c r="N5149">
        <v>658</v>
      </c>
      <c r="O5149" s="9" t="s">
        <v>2302</v>
      </c>
    </row>
    <row r="5150" spans="1:15" x14ac:dyDescent="0.25">
      <c r="A5150" s="8">
        <v>44726</v>
      </c>
      <c r="B5150" s="8">
        <v>44733</v>
      </c>
      <c r="C5150">
        <v>22</v>
      </c>
      <c r="D5150">
        <v>18</v>
      </c>
      <c r="E5150">
        <v>4</v>
      </c>
      <c r="F5150" t="s">
        <v>667</v>
      </c>
      <c r="G5150">
        <v>21</v>
      </c>
      <c r="H5150">
        <v>13</v>
      </c>
      <c r="I5150">
        <v>0.82</v>
      </c>
      <c r="J5150">
        <v>0.51</v>
      </c>
      <c r="K5150">
        <v>2.1</v>
      </c>
      <c r="L5150" s="1">
        <v>0.28125</v>
      </c>
      <c r="M5150" s="1">
        <v>0.73819444444444449</v>
      </c>
      <c r="N5150">
        <v>658</v>
      </c>
      <c r="O5150" s="9" t="s">
        <v>2302</v>
      </c>
    </row>
    <row r="5151" spans="1:15" x14ac:dyDescent="0.25">
      <c r="A5151" s="8">
        <v>44726</v>
      </c>
      <c r="B5151" s="8">
        <v>44734</v>
      </c>
      <c r="C5151">
        <v>23</v>
      </c>
      <c r="D5151">
        <v>16</v>
      </c>
      <c r="E5151">
        <v>7</v>
      </c>
      <c r="F5151" t="s">
        <v>393</v>
      </c>
      <c r="G5151">
        <v>23</v>
      </c>
      <c r="H5151">
        <v>17</v>
      </c>
      <c r="I5151">
        <v>0.73</v>
      </c>
      <c r="J5151">
        <v>0.48</v>
      </c>
      <c r="K5151">
        <v>0.9</v>
      </c>
      <c r="L5151" s="1">
        <v>0.28125</v>
      </c>
      <c r="M5151" s="1">
        <v>0.73819444444444449</v>
      </c>
      <c r="N5151">
        <v>658</v>
      </c>
      <c r="O5151" s="9" t="s">
        <v>2302</v>
      </c>
    </row>
    <row r="5152" spans="1:15" x14ac:dyDescent="0.25">
      <c r="A5152" s="8">
        <v>44726</v>
      </c>
      <c r="B5152" s="8">
        <v>44735</v>
      </c>
      <c r="C5152">
        <v>25</v>
      </c>
      <c r="D5152">
        <v>16</v>
      </c>
      <c r="E5152">
        <v>9</v>
      </c>
      <c r="F5152" t="s">
        <v>336</v>
      </c>
      <c r="G5152">
        <v>24</v>
      </c>
      <c r="H5152">
        <v>14</v>
      </c>
      <c r="I5152">
        <v>0.73</v>
      </c>
      <c r="J5152">
        <v>0.48</v>
      </c>
      <c r="K5152">
        <v>0.6</v>
      </c>
      <c r="L5152" s="1">
        <v>0.28125</v>
      </c>
      <c r="M5152" s="1">
        <v>0.73819444444444449</v>
      </c>
      <c r="N5152">
        <v>658</v>
      </c>
      <c r="O5152" s="9" t="s">
        <v>2302</v>
      </c>
    </row>
    <row r="5153" spans="1:15" x14ac:dyDescent="0.25">
      <c r="A5153" s="8">
        <v>44726</v>
      </c>
      <c r="B5153" s="8">
        <v>44736</v>
      </c>
      <c r="C5153">
        <v>25</v>
      </c>
      <c r="D5153">
        <v>16</v>
      </c>
      <c r="E5153">
        <v>9</v>
      </c>
      <c r="F5153" t="s">
        <v>171</v>
      </c>
      <c r="G5153">
        <v>25</v>
      </c>
      <c r="H5153">
        <v>14</v>
      </c>
      <c r="I5153">
        <v>0.57999999999999996</v>
      </c>
      <c r="J5153">
        <v>0.04</v>
      </c>
      <c r="K5153" t="s">
        <v>4</v>
      </c>
      <c r="L5153" s="1">
        <v>0.28125</v>
      </c>
      <c r="M5153" s="1">
        <v>0.73888888888888893</v>
      </c>
      <c r="N5153">
        <v>659</v>
      </c>
      <c r="O5153" s="9" t="s">
        <v>2302</v>
      </c>
    </row>
    <row r="5154" spans="1:15" x14ac:dyDescent="0.25">
      <c r="A5154" s="8">
        <v>44726</v>
      </c>
      <c r="B5154" s="8">
        <v>44737</v>
      </c>
      <c r="C5154">
        <v>25</v>
      </c>
      <c r="D5154">
        <v>16</v>
      </c>
      <c r="E5154">
        <v>9</v>
      </c>
      <c r="F5154" t="s">
        <v>263</v>
      </c>
      <c r="G5154">
        <v>25</v>
      </c>
      <c r="H5154">
        <v>19</v>
      </c>
      <c r="I5154">
        <v>0.66</v>
      </c>
      <c r="J5154">
        <v>0.04</v>
      </c>
      <c r="K5154" t="s">
        <v>4</v>
      </c>
      <c r="L5154" s="1">
        <v>0.28194444444444444</v>
      </c>
      <c r="M5154" s="1">
        <v>0.73888888888888893</v>
      </c>
      <c r="N5154">
        <v>658</v>
      </c>
      <c r="O5154" s="9" t="s">
        <v>2302</v>
      </c>
    </row>
    <row r="5155" spans="1:15" x14ac:dyDescent="0.25">
      <c r="A5155" s="8">
        <v>44726</v>
      </c>
      <c r="B5155" s="8">
        <v>44738</v>
      </c>
      <c r="C5155">
        <v>25</v>
      </c>
      <c r="D5155">
        <v>16</v>
      </c>
      <c r="E5155">
        <v>9</v>
      </c>
      <c r="F5155" t="s">
        <v>8</v>
      </c>
      <c r="G5155">
        <v>25</v>
      </c>
      <c r="H5155">
        <v>17</v>
      </c>
      <c r="I5155">
        <v>0.66</v>
      </c>
      <c r="J5155">
        <v>0.54</v>
      </c>
      <c r="K5155">
        <v>2.6</v>
      </c>
      <c r="L5155" s="1">
        <v>0.28194444444444444</v>
      </c>
      <c r="M5155" s="1">
        <v>0.73888888888888893</v>
      </c>
      <c r="N5155">
        <v>658</v>
      </c>
      <c r="O5155" s="9" t="s">
        <v>2302</v>
      </c>
    </row>
    <row r="5156" spans="1:15" x14ac:dyDescent="0.25">
      <c r="A5156" s="8">
        <v>44726</v>
      </c>
      <c r="B5156" s="8">
        <v>44739</v>
      </c>
      <c r="C5156">
        <v>24</v>
      </c>
      <c r="D5156">
        <v>17</v>
      </c>
      <c r="E5156">
        <v>7</v>
      </c>
      <c r="F5156" t="s">
        <v>648</v>
      </c>
      <c r="G5156">
        <v>23</v>
      </c>
      <c r="H5156">
        <v>14</v>
      </c>
      <c r="I5156">
        <v>0.85</v>
      </c>
      <c r="J5156">
        <v>0.72</v>
      </c>
      <c r="K5156">
        <v>7.1</v>
      </c>
      <c r="L5156" s="1">
        <v>0.28194444444444444</v>
      </c>
      <c r="M5156" s="1">
        <v>0.73888888888888893</v>
      </c>
      <c r="N5156">
        <v>658</v>
      </c>
      <c r="O5156" s="9" t="s">
        <v>2302</v>
      </c>
    </row>
    <row r="5157" spans="1:15" x14ac:dyDescent="0.25">
      <c r="A5157" s="8">
        <v>44726</v>
      </c>
      <c r="B5157" s="8">
        <v>44740</v>
      </c>
      <c r="C5157">
        <v>25</v>
      </c>
      <c r="D5157">
        <v>17</v>
      </c>
      <c r="E5157">
        <v>8</v>
      </c>
      <c r="F5157" t="s">
        <v>145</v>
      </c>
      <c r="G5157">
        <v>26</v>
      </c>
      <c r="H5157">
        <v>11</v>
      </c>
      <c r="I5157">
        <v>0.49</v>
      </c>
      <c r="J5157">
        <v>0.05</v>
      </c>
      <c r="K5157" t="s">
        <v>4</v>
      </c>
      <c r="L5157" s="1">
        <v>0.28194444444444444</v>
      </c>
      <c r="M5157" s="1">
        <v>0.73958333333333337</v>
      </c>
      <c r="N5157">
        <v>659</v>
      </c>
      <c r="O5157" s="9" t="s">
        <v>2302</v>
      </c>
    </row>
    <row r="5158" spans="1:15" x14ac:dyDescent="0.25">
      <c r="A5158" s="8">
        <v>44727</v>
      </c>
      <c r="B5158" s="8">
        <v>44727</v>
      </c>
      <c r="C5158">
        <v>25</v>
      </c>
      <c r="D5158">
        <v>16</v>
      </c>
      <c r="E5158">
        <v>9</v>
      </c>
      <c r="F5158" t="s">
        <v>371</v>
      </c>
      <c r="G5158">
        <v>25</v>
      </c>
      <c r="H5158">
        <v>17</v>
      </c>
      <c r="I5158">
        <v>0.63</v>
      </c>
      <c r="J5158">
        <v>0.44</v>
      </c>
      <c r="K5158">
        <v>0.1</v>
      </c>
      <c r="L5158" s="1">
        <v>0.27986111111111112</v>
      </c>
      <c r="M5158" s="1">
        <v>0.73750000000000004</v>
      </c>
      <c r="N5158">
        <v>659</v>
      </c>
      <c r="O5158" s="9" t="s">
        <v>2302</v>
      </c>
    </row>
    <row r="5159" spans="1:15" x14ac:dyDescent="0.25">
      <c r="A5159" s="8">
        <v>44727</v>
      </c>
      <c r="B5159" s="8">
        <v>44728</v>
      </c>
      <c r="C5159">
        <v>26</v>
      </c>
      <c r="D5159">
        <v>19</v>
      </c>
      <c r="E5159">
        <v>7</v>
      </c>
      <c r="F5159" t="s">
        <v>336</v>
      </c>
      <c r="G5159">
        <v>26</v>
      </c>
      <c r="H5159">
        <v>16</v>
      </c>
      <c r="I5159">
        <v>0.67</v>
      </c>
      <c r="J5159">
        <v>0.46</v>
      </c>
      <c r="K5159">
        <v>0.3</v>
      </c>
      <c r="L5159" s="1">
        <v>0.28055555555555556</v>
      </c>
      <c r="M5159" s="1">
        <v>0.73750000000000004</v>
      </c>
      <c r="N5159">
        <v>658</v>
      </c>
      <c r="O5159" s="9" t="s">
        <v>2302</v>
      </c>
    </row>
    <row r="5160" spans="1:15" x14ac:dyDescent="0.25">
      <c r="A5160" s="8">
        <v>44727</v>
      </c>
      <c r="B5160" s="8">
        <v>44729</v>
      </c>
      <c r="C5160">
        <v>25</v>
      </c>
      <c r="D5160">
        <v>19</v>
      </c>
      <c r="E5160">
        <v>6</v>
      </c>
      <c r="F5160" t="s">
        <v>162</v>
      </c>
      <c r="G5160">
        <v>26</v>
      </c>
      <c r="H5160">
        <v>21</v>
      </c>
      <c r="I5160">
        <v>0.64</v>
      </c>
      <c r="J5160">
        <v>0.21</v>
      </c>
      <c r="K5160" t="s">
        <v>4</v>
      </c>
      <c r="L5160" s="1">
        <v>0.28055555555555556</v>
      </c>
      <c r="M5160" s="1">
        <v>0.73750000000000004</v>
      </c>
      <c r="N5160">
        <v>658</v>
      </c>
      <c r="O5160" s="9" t="s">
        <v>2302</v>
      </c>
    </row>
    <row r="5161" spans="1:15" x14ac:dyDescent="0.25">
      <c r="A5161" s="8">
        <v>44727</v>
      </c>
      <c r="B5161" s="8">
        <v>44730</v>
      </c>
      <c r="C5161">
        <v>26</v>
      </c>
      <c r="D5161">
        <v>18</v>
      </c>
      <c r="E5161">
        <v>8</v>
      </c>
      <c r="F5161" t="s">
        <v>110</v>
      </c>
      <c r="G5161">
        <v>26</v>
      </c>
      <c r="H5161">
        <v>22</v>
      </c>
      <c r="I5161">
        <v>0.54</v>
      </c>
      <c r="J5161">
        <v>0</v>
      </c>
      <c r="K5161" t="s">
        <v>4</v>
      </c>
      <c r="L5161" s="1">
        <v>0.28055555555555556</v>
      </c>
      <c r="M5161" s="1">
        <v>0.73750000000000004</v>
      </c>
      <c r="N5161">
        <v>658</v>
      </c>
      <c r="O5161" s="9" t="s">
        <v>2302</v>
      </c>
    </row>
    <row r="5162" spans="1:15" x14ac:dyDescent="0.25">
      <c r="A5162" s="8">
        <v>44727</v>
      </c>
      <c r="B5162" s="8">
        <v>44731</v>
      </c>
      <c r="C5162">
        <v>24</v>
      </c>
      <c r="D5162">
        <v>15</v>
      </c>
      <c r="E5162">
        <v>9</v>
      </c>
      <c r="F5162" t="s">
        <v>145</v>
      </c>
      <c r="G5162">
        <v>25</v>
      </c>
      <c r="H5162">
        <v>24</v>
      </c>
      <c r="I5162">
        <v>0.54</v>
      </c>
      <c r="J5162">
        <v>0</v>
      </c>
      <c r="K5162" t="s">
        <v>4</v>
      </c>
      <c r="L5162" s="1">
        <v>0.28055555555555556</v>
      </c>
      <c r="M5162" s="1">
        <v>0.73819444444444449</v>
      </c>
      <c r="N5162">
        <v>659</v>
      </c>
      <c r="O5162" s="9" t="s">
        <v>2302</v>
      </c>
    </row>
    <row r="5163" spans="1:15" x14ac:dyDescent="0.25">
      <c r="A5163" s="8">
        <v>44727</v>
      </c>
      <c r="B5163" s="8">
        <v>44732</v>
      </c>
      <c r="C5163">
        <v>24</v>
      </c>
      <c r="D5163">
        <v>17</v>
      </c>
      <c r="E5163">
        <v>7</v>
      </c>
      <c r="F5163" t="s">
        <v>7</v>
      </c>
      <c r="G5163">
        <v>25</v>
      </c>
      <c r="H5163">
        <v>16</v>
      </c>
      <c r="I5163">
        <v>0.62</v>
      </c>
      <c r="J5163">
        <v>0.01</v>
      </c>
      <c r="K5163" t="s">
        <v>4</v>
      </c>
      <c r="L5163" s="1">
        <v>0.28125</v>
      </c>
      <c r="M5163" s="1">
        <v>0.73819444444444449</v>
      </c>
      <c r="N5163">
        <v>658</v>
      </c>
      <c r="O5163" s="9" t="s">
        <v>2302</v>
      </c>
    </row>
    <row r="5164" spans="1:15" x14ac:dyDescent="0.25">
      <c r="A5164" s="8">
        <v>44727</v>
      </c>
      <c r="B5164" s="8">
        <v>44733</v>
      </c>
      <c r="C5164">
        <v>25</v>
      </c>
      <c r="D5164">
        <v>18</v>
      </c>
      <c r="E5164">
        <v>7</v>
      </c>
      <c r="F5164" t="s">
        <v>7</v>
      </c>
      <c r="G5164">
        <v>26</v>
      </c>
      <c r="H5164">
        <v>15</v>
      </c>
      <c r="I5164">
        <v>0.62</v>
      </c>
      <c r="J5164">
        <v>0.03</v>
      </c>
      <c r="K5164" t="s">
        <v>4</v>
      </c>
      <c r="L5164" s="1">
        <v>0.28125</v>
      </c>
      <c r="M5164" s="1">
        <v>0.73819444444444449</v>
      </c>
      <c r="N5164">
        <v>658</v>
      </c>
      <c r="O5164" s="9" t="s">
        <v>2302</v>
      </c>
    </row>
    <row r="5165" spans="1:15" x14ac:dyDescent="0.25">
      <c r="A5165" s="8">
        <v>44727</v>
      </c>
      <c r="B5165" s="8">
        <v>44734</v>
      </c>
      <c r="C5165">
        <v>24</v>
      </c>
      <c r="D5165">
        <v>18</v>
      </c>
      <c r="E5165">
        <v>6</v>
      </c>
      <c r="F5165" t="s">
        <v>1078</v>
      </c>
      <c r="G5165">
        <v>24</v>
      </c>
      <c r="H5165">
        <v>15</v>
      </c>
      <c r="I5165">
        <v>0.7</v>
      </c>
      <c r="J5165">
        <v>0.47</v>
      </c>
      <c r="K5165">
        <v>0.6</v>
      </c>
      <c r="L5165" s="1">
        <v>0.28125</v>
      </c>
      <c r="M5165" s="1">
        <v>0.73819444444444449</v>
      </c>
      <c r="N5165">
        <v>658</v>
      </c>
      <c r="O5165" s="9" t="s">
        <v>2302</v>
      </c>
    </row>
    <row r="5166" spans="1:15" x14ac:dyDescent="0.25">
      <c r="A5166" s="8">
        <v>44727</v>
      </c>
      <c r="B5166" s="8">
        <v>44735</v>
      </c>
      <c r="C5166">
        <v>25</v>
      </c>
      <c r="D5166">
        <v>16</v>
      </c>
      <c r="E5166">
        <v>9</v>
      </c>
      <c r="F5166" t="s">
        <v>350</v>
      </c>
      <c r="G5166">
        <v>26</v>
      </c>
      <c r="H5166">
        <v>18</v>
      </c>
      <c r="I5166">
        <v>0.68</v>
      </c>
      <c r="J5166">
        <v>0.39</v>
      </c>
      <c r="K5166">
        <v>0.2</v>
      </c>
      <c r="L5166" s="1">
        <v>0.28125</v>
      </c>
      <c r="M5166" s="1">
        <v>0.73819444444444449</v>
      </c>
      <c r="N5166">
        <v>658</v>
      </c>
      <c r="O5166" s="9" t="s">
        <v>2302</v>
      </c>
    </row>
    <row r="5167" spans="1:15" x14ac:dyDescent="0.25">
      <c r="A5167" s="8">
        <v>44727</v>
      </c>
      <c r="B5167" s="8">
        <v>44736</v>
      </c>
      <c r="C5167">
        <v>25</v>
      </c>
      <c r="D5167">
        <v>17</v>
      </c>
      <c r="E5167">
        <v>8</v>
      </c>
      <c r="F5167" t="s">
        <v>151</v>
      </c>
      <c r="G5167">
        <v>26</v>
      </c>
      <c r="H5167">
        <v>14</v>
      </c>
      <c r="I5167">
        <v>0.68</v>
      </c>
      <c r="J5167">
        <v>0.44</v>
      </c>
      <c r="K5167">
        <v>0.4</v>
      </c>
      <c r="L5167" s="1">
        <v>0.28125</v>
      </c>
      <c r="M5167" s="1">
        <v>0.73888888888888893</v>
      </c>
      <c r="N5167">
        <v>659</v>
      </c>
      <c r="O5167" s="9" t="s">
        <v>2302</v>
      </c>
    </row>
    <row r="5168" spans="1:15" x14ac:dyDescent="0.25">
      <c r="A5168" s="8">
        <v>44727</v>
      </c>
      <c r="B5168" s="8">
        <v>44737</v>
      </c>
      <c r="C5168">
        <v>25</v>
      </c>
      <c r="D5168">
        <v>17</v>
      </c>
      <c r="E5168">
        <v>8</v>
      </c>
      <c r="F5168" t="s">
        <v>263</v>
      </c>
      <c r="G5168">
        <v>26</v>
      </c>
      <c r="H5168">
        <v>15</v>
      </c>
      <c r="I5168">
        <v>0.67</v>
      </c>
      <c r="J5168">
        <v>0.06</v>
      </c>
      <c r="K5168" t="s">
        <v>4</v>
      </c>
      <c r="L5168" s="1">
        <v>0.28194444444444444</v>
      </c>
      <c r="M5168" s="1">
        <v>0.73888888888888893</v>
      </c>
      <c r="N5168">
        <v>658</v>
      </c>
      <c r="O5168" s="9" t="s">
        <v>2302</v>
      </c>
    </row>
    <row r="5169" spans="1:15" x14ac:dyDescent="0.25">
      <c r="A5169" s="8">
        <v>44727</v>
      </c>
      <c r="B5169" s="8">
        <v>44738</v>
      </c>
      <c r="C5169">
        <v>25</v>
      </c>
      <c r="D5169">
        <v>17</v>
      </c>
      <c r="E5169">
        <v>8</v>
      </c>
      <c r="F5169" t="s">
        <v>10</v>
      </c>
      <c r="G5169">
        <v>26</v>
      </c>
      <c r="H5169">
        <v>18</v>
      </c>
      <c r="I5169">
        <v>0.52</v>
      </c>
      <c r="J5169">
        <v>0.59</v>
      </c>
      <c r="K5169">
        <v>2.2000000000000002</v>
      </c>
      <c r="L5169" s="1">
        <v>0.28194444444444444</v>
      </c>
      <c r="M5169" s="1">
        <v>0.73888888888888893</v>
      </c>
      <c r="N5169">
        <v>658</v>
      </c>
      <c r="O5169" s="9" t="s">
        <v>2302</v>
      </c>
    </row>
    <row r="5170" spans="1:15" x14ac:dyDescent="0.25">
      <c r="A5170" s="8">
        <v>44727</v>
      </c>
      <c r="B5170" s="8">
        <v>44739</v>
      </c>
      <c r="C5170">
        <v>26</v>
      </c>
      <c r="D5170">
        <v>17</v>
      </c>
      <c r="E5170">
        <v>9</v>
      </c>
      <c r="F5170" t="s">
        <v>10</v>
      </c>
      <c r="G5170">
        <v>27</v>
      </c>
      <c r="H5170">
        <v>14</v>
      </c>
      <c r="I5170">
        <v>0.68</v>
      </c>
      <c r="J5170">
        <v>0.59</v>
      </c>
      <c r="K5170">
        <v>2.1</v>
      </c>
      <c r="L5170" s="1">
        <v>0.28194444444444444</v>
      </c>
      <c r="M5170" s="1">
        <v>0.73888888888888893</v>
      </c>
      <c r="N5170">
        <v>658</v>
      </c>
      <c r="O5170" s="9" t="s">
        <v>2302</v>
      </c>
    </row>
    <row r="5171" spans="1:15" x14ac:dyDescent="0.25">
      <c r="A5171" s="8">
        <v>44727</v>
      </c>
      <c r="B5171" s="8">
        <v>44740</v>
      </c>
      <c r="C5171">
        <v>28</v>
      </c>
      <c r="D5171">
        <v>18</v>
      </c>
      <c r="E5171">
        <v>10</v>
      </c>
      <c r="F5171" t="s">
        <v>122</v>
      </c>
      <c r="G5171">
        <v>30</v>
      </c>
      <c r="H5171">
        <v>12</v>
      </c>
      <c r="I5171">
        <v>0.78</v>
      </c>
      <c r="J5171">
        <v>0.43</v>
      </c>
      <c r="K5171">
        <v>0.3</v>
      </c>
      <c r="L5171" s="1">
        <v>0.28194444444444444</v>
      </c>
      <c r="M5171" s="1">
        <v>0.73958333333333337</v>
      </c>
      <c r="N5171">
        <v>659</v>
      </c>
      <c r="O5171" s="9" t="s">
        <v>2302</v>
      </c>
    </row>
    <row r="5172" spans="1:15" x14ac:dyDescent="0.25">
      <c r="A5172" s="8">
        <v>44727</v>
      </c>
      <c r="B5172" s="8">
        <v>44741</v>
      </c>
      <c r="C5172">
        <v>27</v>
      </c>
      <c r="D5172">
        <v>18</v>
      </c>
      <c r="E5172">
        <v>9</v>
      </c>
      <c r="F5172" t="s">
        <v>171</v>
      </c>
      <c r="G5172">
        <v>29</v>
      </c>
      <c r="H5172">
        <v>11</v>
      </c>
      <c r="I5172">
        <v>0.73</v>
      </c>
      <c r="J5172">
        <v>0.41</v>
      </c>
      <c r="K5172">
        <v>0.2</v>
      </c>
      <c r="L5172" s="1">
        <v>0.28194444444444444</v>
      </c>
      <c r="M5172" s="1">
        <v>0.73958333333333337</v>
      </c>
      <c r="N5172">
        <v>659</v>
      </c>
      <c r="O5172" s="9" t="s">
        <v>2302</v>
      </c>
    </row>
    <row r="5173" spans="1:15" x14ac:dyDescent="0.25">
      <c r="A5173" s="8">
        <v>44728</v>
      </c>
      <c r="B5173" s="8">
        <v>44728</v>
      </c>
      <c r="C5173">
        <v>26</v>
      </c>
      <c r="D5173">
        <v>19</v>
      </c>
      <c r="E5173">
        <v>7</v>
      </c>
      <c r="F5173" t="s">
        <v>213</v>
      </c>
      <c r="G5173">
        <v>26</v>
      </c>
      <c r="H5173">
        <v>15</v>
      </c>
      <c r="I5173">
        <v>0.68</v>
      </c>
      <c r="J5173">
        <v>0.48</v>
      </c>
      <c r="K5173">
        <v>0.2</v>
      </c>
      <c r="L5173" s="1">
        <v>0.28055555555555556</v>
      </c>
      <c r="M5173" s="1">
        <v>0.73750000000000004</v>
      </c>
      <c r="N5173">
        <v>658</v>
      </c>
      <c r="O5173" s="9" t="s">
        <v>2302</v>
      </c>
    </row>
    <row r="5174" spans="1:15" x14ac:dyDescent="0.25">
      <c r="A5174" s="8">
        <v>44728</v>
      </c>
      <c r="B5174" s="8">
        <v>44729</v>
      </c>
      <c r="C5174">
        <v>25</v>
      </c>
      <c r="D5174">
        <v>18</v>
      </c>
      <c r="E5174">
        <v>7</v>
      </c>
      <c r="F5174" t="s">
        <v>110</v>
      </c>
      <c r="G5174">
        <v>25</v>
      </c>
      <c r="H5174">
        <v>20</v>
      </c>
      <c r="I5174">
        <v>0.62</v>
      </c>
      <c r="J5174">
        <v>0.22</v>
      </c>
      <c r="K5174" t="s">
        <v>4</v>
      </c>
      <c r="L5174" s="1">
        <v>0.28055555555555556</v>
      </c>
      <c r="M5174" s="1">
        <v>0.73750000000000004</v>
      </c>
      <c r="N5174">
        <v>658</v>
      </c>
      <c r="O5174" s="9" t="s">
        <v>2302</v>
      </c>
    </row>
    <row r="5175" spans="1:15" x14ac:dyDescent="0.25">
      <c r="A5175" s="8">
        <v>44728</v>
      </c>
      <c r="B5175" s="8">
        <v>44730</v>
      </c>
      <c r="C5175">
        <v>25</v>
      </c>
      <c r="D5175">
        <v>17</v>
      </c>
      <c r="E5175">
        <v>8</v>
      </c>
      <c r="F5175" t="s">
        <v>145</v>
      </c>
      <c r="G5175">
        <v>25</v>
      </c>
      <c r="H5175">
        <v>21</v>
      </c>
      <c r="I5175">
        <v>0.49</v>
      </c>
      <c r="J5175">
        <v>0</v>
      </c>
      <c r="K5175" t="s">
        <v>4</v>
      </c>
      <c r="L5175" s="1">
        <v>0.28055555555555556</v>
      </c>
      <c r="M5175" s="1">
        <v>0.73750000000000004</v>
      </c>
      <c r="N5175">
        <v>658</v>
      </c>
      <c r="O5175" s="9" t="s">
        <v>2302</v>
      </c>
    </row>
    <row r="5176" spans="1:15" x14ac:dyDescent="0.25">
      <c r="A5176" s="8">
        <v>44728</v>
      </c>
      <c r="B5176" s="8">
        <v>44731</v>
      </c>
      <c r="C5176">
        <v>24</v>
      </c>
      <c r="D5176">
        <v>14</v>
      </c>
      <c r="E5176">
        <v>10</v>
      </c>
      <c r="F5176" t="s">
        <v>263</v>
      </c>
      <c r="G5176">
        <v>25</v>
      </c>
      <c r="H5176">
        <v>22</v>
      </c>
      <c r="I5176">
        <v>0.53</v>
      </c>
      <c r="J5176">
        <v>0</v>
      </c>
      <c r="K5176" t="s">
        <v>4</v>
      </c>
      <c r="L5176" s="1">
        <v>0.28055555555555556</v>
      </c>
      <c r="M5176" s="1">
        <v>0.73819444444444449</v>
      </c>
      <c r="N5176">
        <v>659</v>
      </c>
      <c r="O5176" s="9" t="s">
        <v>2302</v>
      </c>
    </row>
    <row r="5177" spans="1:15" x14ac:dyDescent="0.25">
      <c r="A5177" s="8">
        <v>44728</v>
      </c>
      <c r="B5177" s="8">
        <v>44732</v>
      </c>
      <c r="C5177">
        <v>24</v>
      </c>
      <c r="D5177">
        <v>16</v>
      </c>
      <c r="E5177">
        <v>8</v>
      </c>
      <c r="F5177" t="s">
        <v>151</v>
      </c>
      <c r="G5177">
        <v>25</v>
      </c>
      <c r="H5177">
        <v>22</v>
      </c>
      <c r="I5177">
        <v>0.61</v>
      </c>
      <c r="J5177">
        <v>0.02</v>
      </c>
      <c r="K5177" t="s">
        <v>4</v>
      </c>
      <c r="L5177" s="1">
        <v>0.28125</v>
      </c>
      <c r="M5177" s="1">
        <v>0.73819444444444449</v>
      </c>
      <c r="N5177">
        <v>658</v>
      </c>
      <c r="O5177" s="9" t="s">
        <v>2302</v>
      </c>
    </row>
    <row r="5178" spans="1:15" x14ac:dyDescent="0.25">
      <c r="A5178" s="8">
        <v>44728</v>
      </c>
      <c r="B5178" s="8">
        <v>44733</v>
      </c>
      <c r="C5178">
        <v>24</v>
      </c>
      <c r="D5178">
        <v>17</v>
      </c>
      <c r="E5178">
        <v>7</v>
      </c>
      <c r="F5178" t="s">
        <v>10</v>
      </c>
      <c r="G5178">
        <v>25</v>
      </c>
      <c r="H5178">
        <v>18</v>
      </c>
      <c r="I5178">
        <v>0.68</v>
      </c>
      <c r="J5178">
        <v>0.38</v>
      </c>
      <c r="K5178">
        <v>0.1</v>
      </c>
      <c r="L5178" s="1">
        <v>0.28125</v>
      </c>
      <c r="M5178" s="1">
        <v>0.73819444444444449</v>
      </c>
      <c r="N5178">
        <v>658</v>
      </c>
      <c r="O5178" s="9" t="s">
        <v>2302</v>
      </c>
    </row>
    <row r="5179" spans="1:15" x14ac:dyDescent="0.25">
      <c r="A5179" s="8">
        <v>44728</v>
      </c>
      <c r="B5179" s="8">
        <v>44734</v>
      </c>
      <c r="C5179">
        <v>24</v>
      </c>
      <c r="D5179">
        <v>19</v>
      </c>
      <c r="E5179">
        <v>5</v>
      </c>
      <c r="F5179" t="s">
        <v>1072</v>
      </c>
      <c r="G5179">
        <v>25</v>
      </c>
      <c r="H5179">
        <v>13</v>
      </c>
      <c r="I5179">
        <v>0.68</v>
      </c>
      <c r="J5179">
        <v>0.24</v>
      </c>
      <c r="K5179">
        <v>0.1</v>
      </c>
      <c r="L5179" s="1">
        <v>0.28125</v>
      </c>
      <c r="M5179" s="1">
        <v>0.73819444444444449</v>
      </c>
      <c r="N5179">
        <v>658</v>
      </c>
      <c r="O5179" s="9" t="s">
        <v>2302</v>
      </c>
    </row>
    <row r="5180" spans="1:15" x14ac:dyDescent="0.25">
      <c r="A5180" s="8">
        <v>44728</v>
      </c>
      <c r="B5180" s="8">
        <v>44735</v>
      </c>
      <c r="C5180">
        <v>24</v>
      </c>
      <c r="D5180">
        <v>19</v>
      </c>
      <c r="E5180">
        <v>5</v>
      </c>
      <c r="F5180" t="s">
        <v>393</v>
      </c>
      <c r="G5180">
        <v>25</v>
      </c>
      <c r="H5180">
        <v>13</v>
      </c>
      <c r="I5180">
        <v>0.66</v>
      </c>
      <c r="J5180">
        <v>0.4</v>
      </c>
      <c r="K5180">
        <v>0.1</v>
      </c>
      <c r="L5180" s="1">
        <v>0.28125</v>
      </c>
      <c r="M5180" s="1">
        <v>0.73819444444444449</v>
      </c>
      <c r="N5180">
        <v>658</v>
      </c>
      <c r="O5180" s="9" t="s">
        <v>2302</v>
      </c>
    </row>
    <row r="5181" spans="1:15" x14ac:dyDescent="0.25">
      <c r="A5181" s="8">
        <v>44728</v>
      </c>
      <c r="B5181" s="8">
        <v>44736</v>
      </c>
      <c r="C5181">
        <v>24</v>
      </c>
      <c r="D5181">
        <v>15</v>
      </c>
      <c r="E5181">
        <v>9</v>
      </c>
      <c r="F5181" t="s">
        <v>145</v>
      </c>
      <c r="G5181">
        <v>25</v>
      </c>
      <c r="H5181">
        <v>16</v>
      </c>
      <c r="I5181">
        <v>0.6</v>
      </c>
      <c r="J5181">
        <v>0.05</v>
      </c>
      <c r="K5181" t="s">
        <v>4</v>
      </c>
      <c r="L5181" s="1">
        <v>0.28125</v>
      </c>
      <c r="M5181" s="1">
        <v>0.73888888888888893</v>
      </c>
      <c r="N5181">
        <v>659</v>
      </c>
      <c r="O5181" s="9" t="s">
        <v>2302</v>
      </c>
    </row>
    <row r="5182" spans="1:15" x14ac:dyDescent="0.25">
      <c r="A5182" s="8">
        <v>44728</v>
      </c>
      <c r="B5182" s="8">
        <v>44737</v>
      </c>
      <c r="C5182">
        <v>23</v>
      </c>
      <c r="D5182">
        <v>14</v>
      </c>
      <c r="E5182">
        <v>9</v>
      </c>
      <c r="F5182" t="s">
        <v>263</v>
      </c>
      <c r="G5182">
        <v>25</v>
      </c>
      <c r="H5182">
        <v>15</v>
      </c>
      <c r="I5182">
        <v>0.61</v>
      </c>
      <c r="J5182">
        <v>0.4</v>
      </c>
      <c r="K5182">
        <v>0.1</v>
      </c>
      <c r="L5182" s="1">
        <v>0.28194444444444444</v>
      </c>
      <c r="M5182" s="1">
        <v>0.73888888888888893</v>
      </c>
      <c r="N5182">
        <v>658</v>
      </c>
      <c r="O5182" s="9" t="s">
        <v>2302</v>
      </c>
    </row>
    <row r="5183" spans="1:15" x14ac:dyDescent="0.25">
      <c r="A5183" s="8">
        <v>44728</v>
      </c>
      <c r="B5183" s="8">
        <v>44738</v>
      </c>
      <c r="C5183">
        <v>23</v>
      </c>
      <c r="D5183">
        <v>14</v>
      </c>
      <c r="E5183">
        <v>9</v>
      </c>
      <c r="F5183" t="s">
        <v>145</v>
      </c>
      <c r="G5183">
        <v>25</v>
      </c>
      <c r="H5183">
        <v>13</v>
      </c>
      <c r="I5183">
        <v>0.56000000000000005</v>
      </c>
      <c r="J5183">
        <v>0.04</v>
      </c>
      <c r="K5183" t="s">
        <v>4</v>
      </c>
      <c r="L5183" s="1">
        <v>0.28194444444444444</v>
      </c>
      <c r="M5183" s="1">
        <v>0.73888888888888893</v>
      </c>
      <c r="N5183">
        <v>658</v>
      </c>
      <c r="O5183" s="9" t="s">
        <v>2302</v>
      </c>
    </row>
    <row r="5184" spans="1:15" x14ac:dyDescent="0.25">
      <c r="A5184" s="8">
        <v>44728</v>
      </c>
      <c r="B5184" s="8">
        <v>44739</v>
      </c>
      <c r="C5184">
        <v>23</v>
      </c>
      <c r="D5184">
        <v>14</v>
      </c>
      <c r="E5184">
        <v>9</v>
      </c>
      <c r="F5184" t="s">
        <v>145</v>
      </c>
      <c r="G5184">
        <v>25</v>
      </c>
      <c r="H5184">
        <v>8</v>
      </c>
      <c r="I5184">
        <v>0.53</v>
      </c>
      <c r="J5184">
        <v>0.05</v>
      </c>
      <c r="K5184" t="s">
        <v>4</v>
      </c>
      <c r="L5184" s="1">
        <v>0.28194444444444444</v>
      </c>
      <c r="M5184" s="1">
        <v>0.73888888888888893</v>
      </c>
      <c r="N5184">
        <v>658</v>
      </c>
      <c r="O5184" s="9" t="s">
        <v>2302</v>
      </c>
    </row>
    <row r="5185" spans="1:15" x14ac:dyDescent="0.25">
      <c r="A5185" s="8">
        <v>44728</v>
      </c>
      <c r="B5185" s="8">
        <v>44740</v>
      </c>
      <c r="C5185">
        <v>23</v>
      </c>
      <c r="D5185">
        <v>14</v>
      </c>
      <c r="E5185">
        <v>9</v>
      </c>
      <c r="F5185" t="s">
        <v>224</v>
      </c>
      <c r="G5185">
        <v>24</v>
      </c>
      <c r="H5185">
        <v>12</v>
      </c>
      <c r="I5185">
        <v>0.67</v>
      </c>
      <c r="J5185">
        <v>0.56000000000000005</v>
      </c>
      <c r="K5185">
        <v>0.8</v>
      </c>
      <c r="L5185" s="1">
        <v>0.28194444444444444</v>
      </c>
      <c r="M5185" s="1">
        <v>0.73958333333333337</v>
      </c>
      <c r="N5185">
        <v>659</v>
      </c>
      <c r="O5185" s="9" t="s">
        <v>2302</v>
      </c>
    </row>
    <row r="5186" spans="1:15" x14ac:dyDescent="0.25">
      <c r="A5186" s="8">
        <v>44728</v>
      </c>
      <c r="B5186" s="8">
        <v>44741</v>
      </c>
      <c r="C5186">
        <v>24</v>
      </c>
      <c r="D5186">
        <v>15</v>
      </c>
      <c r="E5186">
        <v>9</v>
      </c>
      <c r="F5186" t="s">
        <v>105</v>
      </c>
      <c r="G5186">
        <v>25</v>
      </c>
      <c r="H5186">
        <v>8</v>
      </c>
      <c r="I5186">
        <v>0.62</v>
      </c>
      <c r="J5186">
        <v>0.05</v>
      </c>
      <c r="K5186" t="s">
        <v>4</v>
      </c>
      <c r="L5186" s="1">
        <v>0.28194444444444444</v>
      </c>
      <c r="M5186" s="1">
        <v>0.73958333333333337</v>
      </c>
      <c r="N5186">
        <v>659</v>
      </c>
      <c r="O5186" s="9" t="s">
        <v>2302</v>
      </c>
    </row>
    <row r="5187" spans="1:15" x14ac:dyDescent="0.25">
      <c r="A5187" s="8">
        <v>44728</v>
      </c>
      <c r="B5187" s="8">
        <v>44742</v>
      </c>
      <c r="C5187">
        <v>24</v>
      </c>
      <c r="D5187">
        <v>16</v>
      </c>
      <c r="E5187">
        <v>8</v>
      </c>
      <c r="F5187" t="s">
        <v>171</v>
      </c>
      <c r="G5187">
        <v>25</v>
      </c>
      <c r="H5187">
        <v>9</v>
      </c>
      <c r="I5187">
        <v>0.57999999999999996</v>
      </c>
      <c r="J5187">
        <v>0.04</v>
      </c>
      <c r="K5187" t="s">
        <v>4</v>
      </c>
      <c r="L5187" s="1">
        <v>0.28194444444444444</v>
      </c>
      <c r="M5187" s="1">
        <v>0.73958333333333337</v>
      </c>
      <c r="N5187">
        <v>659</v>
      </c>
      <c r="O5187" s="9" t="s">
        <v>2302</v>
      </c>
    </row>
    <row r="5188" spans="1:15" x14ac:dyDescent="0.25">
      <c r="A5188" s="8">
        <v>44729</v>
      </c>
      <c r="B5188" s="8">
        <v>44729</v>
      </c>
      <c r="C5188">
        <v>25</v>
      </c>
      <c r="D5188">
        <v>18</v>
      </c>
      <c r="E5188">
        <v>7</v>
      </c>
      <c r="F5188" t="s">
        <v>263</v>
      </c>
      <c r="G5188">
        <v>25</v>
      </c>
      <c r="H5188">
        <v>21</v>
      </c>
      <c r="I5188">
        <v>0.62</v>
      </c>
      <c r="J5188">
        <v>7.0000000000000007E-2</v>
      </c>
      <c r="K5188" t="s">
        <v>4</v>
      </c>
      <c r="L5188" s="1">
        <v>0.28055555555555556</v>
      </c>
      <c r="M5188" s="1">
        <v>0.73750000000000004</v>
      </c>
      <c r="N5188">
        <v>658</v>
      </c>
      <c r="O5188" s="9" t="s">
        <v>2302</v>
      </c>
    </row>
    <row r="5189" spans="1:15" x14ac:dyDescent="0.25">
      <c r="A5189" s="8">
        <v>44729</v>
      </c>
      <c r="B5189" s="8">
        <v>44730</v>
      </c>
      <c r="C5189">
        <v>24</v>
      </c>
      <c r="D5189">
        <v>17</v>
      </c>
      <c r="E5189">
        <v>7</v>
      </c>
      <c r="F5189" t="s">
        <v>145</v>
      </c>
      <c r="G5189">
        <v>25</v>
      </c>
      <c r="H5189">
        <v>23</v>
      </c>
      <c r="I5189">
        <v>0.51</v>
      </c>
      <c r="J5189">
        <v>0.01</v>
      </c>
      <c r="K5189" t="s">
        <v>4</v>
      </c>
      <c r="L5189" s="1">
        <v>0.28055555555555556</v>
      </c>
      <c r="M5189" s="1">
        <v>0.73750000000000004</v>
      </c>
      <c r="N5189">
        <v>658</v>
      </c>
      <c r="O5189" s="9" t="s">
        <v>2302</v>
      </c>
    </row>
    <row r="5190" spans="1:15" x14ac:dyDescent="0.25">
      <c r="A5190" s="8">
        <v>44729</v>
      </c>
      <c r="B5190" s="8">
        <v>44731</v>
      </c>
      <c r="C5190">
        <v>24</v>
      </c>
      <c r="D5190">
        <v>14</v>
      </c>
      <c r="E5190">
        <v>10</v>
      </c>
      <c r="F5190" t="s">
        <v>145</v>
      </c>
      <c r="G5190">
        <v>25</v>
      </c>
      <c r="H5190">
        <v>24</v>
      </c>
      <c r="I5190">
        <v>0.54</v>
      </c>
      <c r="J5190">
        <v>0</v>
      </c>
      <c r="K5190" t="s">
        <v>4</v>
      </c>
      <c r="L5190" s="1">
        <v>0.28055555555555556</v>
      </c>
      <c r="M5190" s="1">
        <v>0.73819444444444449</v>
      </c>
      <c r="N5190">
        <v>659</v>
      </c>
      <c r="O5190" s="9" t="s">
        <v>2302</v>
      </c>
    </row>
    <row r="5191" spans="1:15" x14ac:dyDescent="0.25">
      <c r="A5191" s="8">
        <v>44729</v>
      </c>
      <c r="B5191" s="8">
        <v>44732</v>
      </c>
      <c r="C5191">
        <v>24</v>
      </c>
      <c r="D5191">
        <v>16</v>
      </c>
      <c r="E5191">
        <v>8</v>
      </c>
      <c r="F5191" t="s">
        <v>115</v>
      </c>
      <c r="G5191">
        <v>25</v>
      </c>
      <c r="H5191">
        <v>23</v>
      </c>
      <c r="I5191">
        <v>0.61</v>
      </c>
      <c r="J5191">
        <v>0.02</v>
      </c>
      <c r="K5191" t="s">
        <v>4</v>
      </c>
      <c r="L5191" s="1">
        <v>0.28125</v>
      </c>
      <c r="M5191" s="1">
        <v>0.73819444444444449</v>
      </c>
      <c r="N5191">
        <v>658</v>
      </c>
      <c r="O5191" s="9" t="s">
        <v>2302</v>
      </c>
    </row>
    <row r="5192" spans="1:15" x14ac:dyDescent="0.25">
      <c r="A5192" s="8">
        <v>44729</v>
      </c>
      <c r="B5192" s="8">
        <v>44733</v>
      </c>
      <c r="C5192">
        <v>24</v>
      </c>
      <c r="D5192">
        <v>17</v>
      </c>
      <c r="E5192">
        <v>7</v>
      </c>
      <c r="F5192" t="s">
        <v>1072</v>
      </c>
      <c r="G5192">
        <v>25</v>
      </c>
      <c r="H5192">
        <v>26</v>
      </c>
      <c r="I5192">
        <v>0.63</v>
      </c>
      <c r="J5192">
        <v>0.49</v>
      </c>
      <c r="K5192">
        <v>0.5</v>
      </c>
      <c r="L5192" s="1">
        <v>0.28125</v>
      </c>
      <c r="M5192" s="1">
        <v>0.73819444444444449</v>
      </c>
      <c r="N5192">
        <v>658</v>
      </c>
      <c r="O5192" s="9" t="s">
        <v>2302</v>
      </c>
    </row>
    <row r="5193" spans="1:15" x14ac:dyDescent="0.25">
      <c r="A5193" s="8">
        <v>44729</v>
      </c>
      <c r="B5193" s="8">
        <v>44734</v>
      </c>
      <c r="C5193">
        <v>25</v>
      </c>
      <c r="D5193">
        <v>18</v>
      </c>
      <c r="E5193">
        <v>7</v>
      </c>
      <c r="F5193" t="s">
        <v>7</v>
      </c>
      <c r="G5193">
        <v>26</v>
      </c>
      <c r="H5193">
        <v>9</v>
      </c>
      <c r="I5193">
        <v>0.53</v>
      </c>
      <c r="J5193">
        <v>0.03</v>
      </c>
      <c r="K5193" t="s">
        <v>4</v>
      </c>
      <c r="L5193" s="1">
        <v>0.28125</v>
      </c>
      <c r="M5193" s="1">
        <v>0.73819444444444449</v>
      </c>
      <c r="N5193">
        <v>658</v>
      </c>
      <c r="O5193" s="9" t="s">
        <v>2302</v>
      </c>
    </row>
    <row r="5194" spans="1:15" x14ac:dyDescent="0.25">
      <c r="A5194" s="8">
        <v>44729</v>
      </c>
      <c r="B5194" s="8">
        <v>44735</v>
      </c>
      <c r="C5194">
        <v>23</v>
      </c>
      <c r="D5194">
        <v>16</v>
      </c>
      <c r="E5194">
        <v>7</v>
      </c>
      <c r="F5194" t="s">
        <v>110</v>
      </c>
      <c r="G5194">
        <v>25</v>
      </c>
      <c r="H5194">
        <v>18</v>
      </c>
      <c r="I5194">
        <v>0.53</v>
      </c>
      <c r="J5194">
        <v>0.04</v>
      </c>
      <c r="K5194" t="s">
        <v>4</v>
      </c>
      <c r="L5194" s="1">
        <v>0.28125</v>
      </c>
      <c r="M5194" s="1">
        <v>0.73819444444444449</v>
      </c>
      <c r="N5194">
        <v>658</v>
      </c>
      <c r="O5194" s="9" t="s">
        <v>2302</v>
      </c>
    </row>
    <row r="5195" spans="1:15" x14ac:dyDescent="0.25">
      <c r="A5195" s="8">
        <v>44729</v>
      </c>
      <c r="B5195" s="8">
        <v>44736</v>
      </c>
      <c r="C5195">
        <v>24</v>
      </c>
      <c r="D5195">
        <v>16</v>
      </c>
      <c r="E5195">
        <v>8</v>
      </c>
      <c r="F5195" t="s">
        <v>145</v>
      </c>
      <c r="G5195">
        <v>25</v>
      </c>
      <c r="H5195">
        <v>18</v>
      </c>
      <c r="I5195">
        <v>0.66</v>
      </c>
      <c r="J5195">
        <v>0.05</v>
      </c>
      <c r="K5195" t="s">
        <v>4</v>
      </c>
      <c r="L5195" s="1">
        <v>0.28125</v>
      </c>
      <c r="M5195" s="1">
        <v>0.73888888888888893</v>
      </c>
      <c r="N5195">
        <v>659</v>
      </c>
      <c r="O5195" s="9" t="s">
        <v>2302</v>
      </c>
    </row>
    <row r="5196" spans="1:15" x14ac:dyDescent="0.25">
      <c r="A5196" s="8">
        <v>44729</v>
      </c>
      <c r="B5196" s="8">
        <v>44737</v>
      </c>
      <c r="C5196">
        <v>24</v>
      </c>
      <c r="D5196">
        <v>14</v>
      </c>
      <c r="E5196">
        <v>10</v>
      </c>
      <c r="F5196" t="s">
        <v>145</v>
      </c>
      <c r="G5196">
        <v>25</v>
      </c>
      <c r="H5196">
        <v>15</v>
      </c>
      <c r="I5196">
        <v>0.6</v>
      </c>
      <c r="J5196">
        <v>0.05</v>
      </c>
      <c r="K5196" t="s">
        <v>4</v>
      </c>
      <c r="L5196" s="1">
        <v>0.28194444444444444</v>
      </c>
      <c r="M5196" s="1">
        <v>0.73888888888888893</v>
      </c>
      <c r="N5196">
        <v>658</v>
      </c>
      <c r="O5196" s="9" t="s">
        <v>2302</v>
      </c>
    </row>
    <row r="5197" spans="1:15" x14ac:dyDescent="0.25">
      <c r="A5197" s="8">
        <v>44729</v>
      </c>
      <c r="B5197" s="8">
        <v>44738</v>
      </c>
      <c r="C5197">
        <v>24</v>
      </c>
      <c r="D5197">
        <v>15</v>
      </c>
      <c r="E5197">
        <v>9</v>
      </c>
      <c r="F5197" t="s">
        <v>1551</v>
      </c>
      <c r="G5197">
        <v>24</v>
      </c>
      <c r="H5197">
        <v>14</v>
      </c>
      <c r="I5197">
        <v>0.67</v>
      </c>
      <c r="J5197">
        <v>0.73</v>
      </c>
      <c r="K5197">
        <v>7.5</v>
      </c>
      <c r="L5197" s="1">
        <v>0.28194444444444444</v>
      </c>
      <c r="M5197" s="1">
        <v>0.73888888888888893</v>
      </c>
      <c r="N5197">
        <v>658</v>
      </c>
      <c r="O5197" s="9" t="s">
        <v>2302</v>
      </c>
    </row>
    <row r="5198" spans="1:15" x14ac:dyDescent="0.25">
      <c r="A5198" s="8">
        <v>44729</v>
      </c>
      <c r="B5198" s="8">
        <v>44739</v>
      </c>
      <c r="C5198">
        <v>24</v>
      </c>
      <c r="D5198">
        <v>15</v>
      </c>
      <c r="E5198">
        <v>9</v>
      </c>
      <c r="F5198" t="s">
        <v>224</v>
      </c>
      <c r="G5198">
        <v>24</v>
      </c>
      <c r="H5198">
        <v>16</v>
      </c>
      <c r="I5198">
        <v>0.67</v>
      </c>
      <c r="J5198">
        <v>0.43</v>
      </c>
      <c r="K5198">
        <v>1.5</v>
      </c>
      <c r="L5198" s="1">
        <v>0.28194444444444444</v>
      </c>
      <c r="M5198" s="1">
        <v>0.73888888888888893</v>
      </c>
      <c r="N5198">
        <v>658</v>
      </c>
      <c r="O5198" s="9" t="s">
        <v>2302</v>
      </c>
    </row>
    <row r="5199" spans="1:15" x14ac:dyDescent="0.25">
      <c r="A5199" s="8">
        <v>44729</v>
      </c>
      <c r="B5199" s="8">
        <v>44740</v>
      </c>
      <c r="C5199">
        <v>24</v>
      </c>
      <c r="D5199">
        <v>15</v>
      </c>
      <c r="E5199">
        <v>9</v>
      </c>
      <c r="F5199" t="s">
        <v>145</v>
      </c>
      <c r="G5199">
        <v>25</v>
      </c>
      <c r="H5199">
        <v>14</v>
      </c>
      <c r="I5199">
        <v>0.44</v>
      </c>
      <c r="J5199">
        <v>0.04</v>
      </c>
      <c r="K5199" t="s">
        <v>4</v>
      </c>
      <c r="L5199" s="1">
        <v>0.28194444444444444</v>
      </c>
      <c r="M5199" s="1">
        <v>0.73958333333333337</v>
      </c>
      <c r="N5199">
        <v>659</v>
      </c>
      <c r="O5199" s="9" t="s">
        <v>2302</v>
      </c>
    </row>
    <row r="5200" spans="1:15" x14ac:dyDescent="0.25">
      <c r="A5200" s="8">
        <v>44729</v>
      </c>
      <c r="B5200" s="8">
        <v>44741</v>
      </c>
      <c r="C5200">
        <v>24</v>
      </c>
      <c r="D5200">
        <v>16</v>
      </c>
      <c r="E5200">
        <v>8</v>
      </c>
      <c r="F5200" t="s">
        <v>145</v>
      </c>
      <c r="G5200">
        <v>25</v>
      </c>
      <c r="H5200">
        <v>9</v>
      </c>
      <c r="I5200">
        <v>0.4</v>
      </c>
      <c r="J5200">
        <v>0.03</v>
      </c>
      <c r="K5200" t="s">
        <v>4</v>
      </c>
      <c r="L5200" s="1">
        <v>0.28194444444444444</v>
      </c>
      <c r="M5200" s="1">
        <v>0.73958333333333337</v>
      </c>
      <c r="N5200">
        <v>659</v>
      </c>
      <c r="O5200" s="9" t="s">
        <v>2302</v>
      </c>
    </row>
    <row r="5201" spans="1:15" x14ac:dyDescent="0.25">
      <c r="A5201" s="8">
        <v>44729</v>
      </c>
      <c r="B5201" s="8">
        <v>44742</v>
      </c>
      <c r="C5201">
        <v>24</v>
      </c>
      <c r="D5201">
        <v>16</v>
      </c>
      <c r="E5201">
        <v>8</v>
      </c>
      <c r="F5201" t="s">
        <v>145</v>
      </c>
      <c r="G5201">
        <v>25</v>
      </c>
      <c r="H5201">
        <v>4</v>
      </c>
      <c r="I5201">
        <v>0.42</v>
      </c>
      <c r="J5201">
        <v>0.04</v>
      </c>
      <c r="K5201" t="s">
        <v>4</v>
      </c>
      <c r="L5201" s="1">
        <v>0.28194444444444444</v>
      </c>
      <c r="M5201" s="1">
        <v>0.73958333333333337</v>
      </c>
      <c r="N5201">
        <v>659</v>
      </c>
      <c r="O5201" s="9" t="s">
        <v>2302</v>
      </c>
    </row>
    <row r="5202" spans="1:15" x14ac:dyDescent="0.25">
      <c r="A5202" s="8">
        <v>44729</v>
      </c>
      <c r="B5202" s="8">
        <v>44743</v>
      </c>
      <c r="C5202">
        <v>24</v>
      </c>
      <c r="D5202">
        <v>16</v>
      </c>
      <c r="E5202">
        <v>8</v>
      </c>
      <c r="F5202" t="s">
        <v>145</v>
      </c>
      <c r="G5202">
        <v>25</v>
      </c>
      <c r="H5202">
        <v>7</v>
      </c>
      <c r="I5202">
        <v>0.39</v>
      </c>
      <c r="J5202">
        <v>0.03</v>
      </c>
      <c r="K5202" t="s">
        <v>4</v>
      </c>
      <c r="L5202" s="1">
        <v>0.28194444444444444</v>
      </c>
      <c r="M5202" s="1">
        <v>0.74027777777777781</v>
      </c>
      <c r="N5202">
        <v>660</v>
      </c>
      <c r="O5202" s="9" t="s">
        <v>2302</v>
      </c>
    </row>
    <row r="5203" spans="1:15" x14ac:dyDescent="0.25">
      <c r="A5203" s="8">
        <v>44730</v>
      </c>
      <c r="B5203" s="8">
        <v>44730</v>
      </c>
      <c r="C5203">
        <v>24</v>
      </c>
      <c r="D5203">
        <v>18</v>
      </c>
      <c r="E5203">
        <v>6</v>
      </c>
      <c r="F5203" t="s">
        <v>868</v>
      </c>
      <c r="G5203">
        <v>25</v>
      </c>
      <c r="H5203">
        <v>22</v>
      </c>
      <c r="I5203">
        <v>0.57999999999999996</v>
      </c>
      <c r="J5203">
        <v>0</v>
      </c>
      <c r="K5203" t="s">
        <v>4</v>
      </c>
      <c r="L5203" s="1">
        <v>0.28055555555555556</v>
      </c>
      <c r="M5203" s="1">
        <v>0.73750000000000004</v>
      </c>
      <c r="N5203">
        <v>658</v>
      </c>
      <c r="O5203" s="9" t="s">
        <v>2302</v>
      </c>
    </row>
    <row r="5204" spans="1:15" x14ac:dyDescent="0.25">
      <c r="A5204" s="8">
        <v>44730</v>
      </c>
      <c r="B5204" s="8">
        <v>44731</v>
      </c>
      <c r="C5204">
        <v>23</v>
      </c>
      <c r="D5204">
        <v>14</v>
      </c>
      <c r="E5204">
        <v>9</v>
      </c>
      <c r="F5204" t="s">
        <v>145</v>
      </c>
      <c r="G5204">
        <v>25</v>
      </c>
      <c r="H5204">
        <v>22</v>
      </c>
      <c r="I5204">
        <v>0.54</v>
      </c>
      <c r="J5204">
        <v>0</v>
      </c>
      <c r="K5204" t="s">
        <v>4</v>
      </c>
      <c r="L5204" s="1">
        <v>0.28055555555555556</v>
      </c>
      <c r="M5204" s="1">
        <v>0.73819444444444449</v>
      </c>
      <c r="N5204">
        <v>659</v>
      </c>
      <c r="O5204" s="9" t="s">
        <v>2302</v>
      </c>
    </row>
    <row r="5205" spans="1:15" x14ac:dyDescent="0.25">
      <c r="A5205" s="8">
        <v>44730</v>
      </c>
      <c r="B5205" s="8">
        <v>44732</v>
      </c>
      <c r="C5205">
        <v>25</v>
      </c>
      <c r="D5205">
        <v>16</v>
      </c>
      <c r="E5205">
        <v>9</v>
      </c>
      <c r="F5205" t="s">
        <v>199</v>
      </c>
      <c r="G5205">
        <v>25</v>
      </c>
      <c r="H5205">
        <v>25</v>
      </c>
      <c r="I5205">
        <v>0.59</v>
      </c>
      <c r="J5205">
        <v>0</v>
      </c>
      <c r="K5205" t="s">
        <v>4</v>
      </c>
      <c r="L5205" s="1">
        <v>0.28125</v>
      </c>
      <c r="M5205" s="1">
        <v>0.73819444444444449</v>
      </c>
      <c r="N5205">
        <v>658</v>
      </c>
      <c r="O5205" s="9" t="s">
        <v>2302</v>
      </c>
    </row>
    <row r="5206" spans="1:15" x14ac:dyDescent="0.25">
      <c r="A5206" s="8">
        <v>44730</v>
      </c>
      <c r="B5206" s="8">
        <v>44733</v>
      </c>
      <c r="C5206">
        <v>25</v>
      </c>
      <c r="D5206">
        <v>17</v>
      </c>
      <c r="E5206">
        <v>8</v>
      </c>
      <c r="F5206" t="s">
        <v>7</v>
      </c>
      <c r="G5206">
        <v>25</v>
      </c>
      <c r="H5206">
        <v>24</v>
      </c>
      <c r="I5206">
        <v>0.61</v>
      </c>
      <c r="J5206">
        <v>0.22</v>
      </c>
      <c r="K5206" t="s">
        <v>4</v>
      </c>
      <c r="L5206" s="1">
        <v>0.28125</v>
      </c>
      <c r="M5206" s="1">
        <v>0.73819444444444449</v>
      </c>
      <c r="N5206">
        <v>658</v>
      </c>
      <c r="O5206" s="9" t="s">
        <v>2302</v>
      </c>
    </row>
    <row r="5207" spans="1:15" x14ac:dyDescent="0.25">
      <c r="A5207" s="8">
        <v>44730</v>
      </c>
      <c r="B5207" s="8">
        <v>44734</v>
      </c>
      <c r="C5207">
        <v>25</v>
      </c>
      <c r="D5207">
        <v>17</v>
      </c>
      <c r="E5207">
        <v>8</v>
      </c>
      <c r="F5207" t="s">
        <v>7</v>
      </c>
      <c r="G5207">
        <v>25</v>
      </c>
      <c r="H5207">
        <v>23</v>
      </c>
      <c r="I5207">
        <v>0.56000000000000005</v>
      </c>
      <c r="J5207">
        <v>0.21</v>
      </c>
      <c r="K5207" t="s">
        <v>4</v>
      </c>
      <c r="L5207" s="1">
        <v>0.28125</v>
      </c>
      <c r="M5207" s="1">
        <v>0.73819444444444449</v>
      </c>
      <c r="N5207">
        <v>658</v>
      </c>
      <c r="O5207" s="9" t="s">
        <v>2302</v>
      </c>
    </row>
    <row r="5208" spans="1:15" x14ac:dyDescent="0.25">
      <c r="A5208" s="8">
        <v>44730</v>
      </c>
      <c r="B5208" s="8">
        <v>44735</v>
      </c>
      <c r="C5208">
        <v>25</v>
      </c>
      <c r="D5208">
        <v>18</v>
      </c>
      <c r="E5208">
        <v>7</v>
      </c>
      <c r="F5208" t="s">
        <v>9</v>
      </c>
      <c r="G5208">
        <v>26</v>
      </c>
      <c r="H5208">
        <v>21</v>
      </c>
      <c r="I5208">
        <v>0.52</v>
      </c>
      <c r="J5208">
        <v>0.05</v>
      </c>
      <c r="K5208" t="s">
        <v>4</v>
      </c>
      <c r="L5208" s="1">
        <v>0.28125</v>
      </c>
      <c r="M5208" s="1">
        <v>0.73819444444444449</v>
      </c>
      <c r="N5208">
        <v>658</v>
      </c>
      <c r="O5208" s="9" t="s">
        <v>2302</v>
      </c>
    </row>
    <row r="5209" spans="1:15" x14ac:dyDescent="0.25">
      <c r="A5209" s="8">
        <v>44730</v>
      </c>
      <c r="B5209" s="8">
        <v>44736</v>
      </c>
      <c r="C5209">
        <v>25</v>
      </c>
      <c r="D5209">
        <v>16</v>
      </c>
      <c r="E5209">
        <v>9</v>
      </c>
      <c r="F5209" t="s">
        <v>868</v>
      </c>
      <c r="G5209">
        <v>26</v>
      </c>
      <c r="H5209">
        <v>17</v>
      </c>
      <c r="I5209">
        <v>0.52</v>
      </c>
      <c r="J5209">
        <v>0.03</v>
      </c>
      <c r="K5209" t="s">
        <v>4</v>
      </c>
      <c r="L5209" s="1">
        <v>0.28125</v>
      </c>
      <c r="M5209" s="1">
        <v>0.73888888888888893</v>
      </c>
      <c r="N5209">
        <v>659</v>
      </c>
      <c r="O5209" s="9" t="s">
        <v>2302</v>
      </c>
    </row>
    <row r="5210" spans="1:15" x14ac:dyDescent="0.25">
      <c r="A5210" s="8">
        <v>44730</v>
      </c>
      <c r="B5210" s="8">
        <v>44737</v>
      </c>
      <c r="C5210">
        <v>24</v>
      </c>
      <c r="D5210">
        <v>17</v>
      </c>
      <c r="E5210">
        <v>7</v>
      </c>
      <c r="F5210" t="s">
        <v>1215</v>
      </c>
      <c r="G5210">
        <v>25</v>
      </c>
      <c r="H5210">
        <v>16</v>
      </c>
      <c r="I5210">
        <v>0.63</v>
      </c>
      <c r="J5210">
        <v>0.2</v>
      </c>
      <c r="K5210">
        <v>0</v>
      </c>
      <c r="L5210" s="1">
        <v>0.28194444444444444</v>
      </c>
      <c r="M5210" s="1">
        <v>0.73888888888888893</v>
      </c>
      <c r="N5210">
        <v>658</v>
      </c>
      <c r="O5210" s="9" t="s">
        <v>2302</v>
      </c>
    </row>
    <row r="5211" spans="1:15" x14ac:dyDescent="0.25">
      <c r="A5211" s="8">
        <v>44730</v>
      </c>
      <c r="B5211" s="8">
        <v>44738</v>
      </c>
      <c r="C5211">
        <v>25</v>
      </c>
      <c r="D5211">
        <v>14</v>
      </c>
      <c r="E5211">
        <v>11</v>
      </c>
      <c r="F5211" t="s">
        <v>151</v>
      </c>
      <c r="G5211">
        <v>26</v>
      </c>
      <c r="H5211">
        <v>10</v>
      </c>
      <c r="I5211">
        <v>0.53</v>
      </c>
      <c r="J5211">
        <v>0.06</v>
      </c>
      <c r="K5211" t="s">
        <v>4</v>
      </c>
      <c r="L5211" s="1">
        <v>0.28194444444444444</v>
      </c>
      <c r="M5211" s="1">
        <v>0.73888888888888893</v>
      </c>
      <c r="N5211">
        <v>658</v>
      </c>
      <c r="O5211" s="9" t="s">
        <v>2302</v>
      </c>
    </row>
    <row r="5212" spans="1:15" x14ac:dyDescent="0.25">
      <c r="A5212" s="8">
        <v>44730</v>
      </c>
      <c r="B5212" s="8">
        <v>44739</v>
      </c>
      <c r="C5212">
        <v>25</v>
      </c>
      <c r="D5212">
        <v>17</v>
      </c>
      <c r="E5212">
        <v>8</v>
      </c>
      <c r="F5212" t="s">
        <v>151</v>
      </c>
      <c r="G5212">
        <v>26</v>
      </c>
      <c r="H5212">
        <v>12</v>
      </c>
      <c r="I5212">
        <v>0.49</v>
      </c>
      <c r="J5212">
        <v>0.06</v>
      </c>
      <c r="K5212" t="s">
        <v>4</v>
      </c>
      <c r="L5212" s="1">
        <v>0.28194444444444444</v>
      </c>
      <c r="M5212" s="1">
        <v>0.73888888888888893</v>
      </c>
      <c r="N5212">
        <v>658</v>
      </c>
      <c r="O5212" s="9" t="s">
        <v>2302</v>
      </c>
    </row>
    <row r="5213" spans="1:15" x14ac:dyDescent="0.25">
      <c r="A5213" s="8">
        <v>44730</v>
      </c>
      <c r="B5213" s="8">
        <v>44740</v>
      </c>
      <c r="C5213">
        <v>25</v>
      </c>
      <c r="D5213">
        <v>17</v>
      </c>
      <c r="E5213">
        <v>8</v>
      </c>
      <c r="F5213" t="s">
        <v>7</v>
      </c>
      <c r="G5213">
        <v>26</v>
      </c>
      <c r="H5213">
        <v>14</v>
      </c>
      <c r="I5213">
        <v>0.51</v>
      </c>
      <c r="J5213">
        <v>0.06</v>
      </c>
      <c r="K5213" t="s">
        <v>4</v>
      </c>
      <c r="L5213" s="1">
        <v>0.28194444444444444</v>
      </c>
      <c r="M5213" s="1">
        <v>0.73958333333333337</v>
      </c>
      <c r="N5213">
        <v>659</v>
      </c>
      <c r="O5213" s="9" t="s">
        <v>2302</v>
      </c>
    </row>
    <row r="5214" spans="1:15" x14ac:dyDescent="0.25">
      <c r="A5214" s="8">
        <v>44730</v>
      </c>
      <c r="B5214" s="8">
        <v>44741</v>
      </c>
      <c r="C5214">
        <v>25</v>
      </c>
      <c r="D5214">
        <v>16</v>
      </c>
      <c r="E5214">
        <v>9</v>
      </c>
      <c r="F5214" t="s">
        <v>7</v>
      </c>
      <c r="G5214">
        <v>26</v>
      </c>
      <c r="H5214">
        <v>12</v>
      </c>
      <c r="I5214">
        <v>0.43</v>
      </c>
      <c r="J5214">
        <v>0.06</v>
      </c>
      <c r="K5214" t="s">
        <v>4</v>
      </c>
      <c r="L5214" s="1">
        <v>0.28194444444444444</v>
      </c>
      <c r="M5214" s="1">
        <v>0.73958333333333337</v>
      </c>
      <c r="N5214">
        <v>659</v>
      </c>
      <c r="O5214" s="9" t="s">
        <v>2302</v>
      </c>
    </row>
    <row r="5215" spans="1:15" x14ac:dyDescent="0.25">
      <c r="A5215" s="8">
        <v>44730</v>
      </c>
      <c r="B5215" s="8">
        <v>44742</v>
      </c>
      <c r="C5215">
        <v>25</v>
      </c>
      <c r="D5215">
        <v>16</v>
      </c>
      <c r="E5215">
        <v>9</v>
      </c>
      <c r="F5215" t="s">
        <v>1012</v>
      </c>
      <c r="G5215">
        <v>26</v>
      </c>
      <c r="H5215">
        <v>17</v>
      </c>
      <c r="I5215">
        <v>0.61</v>
      </c>
      <c r="J5215">
        <v>0.42</v>
      </c>
      <c r="K5215">
        <v>0.3</v>
      </c>
      <c r="L5215" s="1">
        <v>0.28194444444444444</v>
      </c>
      <c r="M5215" s="1">
        <v>0.73958333333333337</v>
      </c>
      <c r="N5215">
        <v>659</v>
      </c>
      <c r="O5215" s="9" t="s">
        <v>2302</v>
      </c>
    </row>
    <row r="5216" spans="1:15" x14ac:dyDescent="0.25">
      <c r="A5216" s="8">
        <v>44730</v>
      </c>
      <c r="B5216" s="8">
        <v>44743</v>
      </c>
      <c r="C5216">
        <v>25</v>
      </c>
      <c r="D5216">
        <v>16</v>
      </c>
      <c r="E5216">
        <v>9</v>
      </c>
      <c r="F5216" t="s">
        <v>105</v>
      </c>
      <c r="G5216">
        <v>26</v>
      </c>
      <c r="H5216">
        <v>21</v>
      </c>
      <c r="I5216">
        <v>0.64</v>
      </c>
      <c r="J5216">
        <v>0.05</v>
      </c>
      <c r="K5216" t="s">
        <v>4</v>
      </c>
      <c r="L5216" s="1">
        <v>0.28194444444444444</v>
      </c>
      <c r="M5216" s="1">
        <v>0.74027777777777781</v>
      </c>
      <c r="N5216">
        <v>660</v>
      </c>
      <c r="O5216" s="9" t="s">
        <v>2302</v>
      </c>
    </row>
    <row r="5217" spans="1:15" x14ac:dyDescent="0.25">
      <c r="A5217" s="8">
        <v>44730</v>
      </c>
      <c r="B5217" s="8">
        <v>44744</v>
      </c>
      <c r="C5217">
        <v>25</v>
      </c>
      <c r="D5217">
        <v>17</v>
      </c>
      <c r="E5217">
        <v>8</v>
      </c>
      <c r="F5217" t="s">
        <v>868</v>
      </c>
      <c r="G5217">
        <v>26</v>
      </c>
      <c r="H5217">
        <v>15</v>
      </c>
      <c r="I5217">
        <v>0.67</v>
      </c>
      <c r="J5217">
        <v>0.06</v>
      </c>
      <c r="K5217" t="s">
        <v>4</v>
      </c>
      <c r="L5217" s="1">
        <v>0.28263888888888888</v>
      </c>
      <c r="M5217" s="1">
        <v>0.74027777777777781</v>
      </c>
      <c r="N5217">
        <v>659</v>
      </c>
      <c r="O5217" s="9" t="s">
        <v>2302</v>
      </c>
    </row>
    <row r="5218" spans="1:15" x14ac:dyDescent="0.25">
      <c r="A5218" s="8">
        <v>44731</v>
      </c>
      <c r="B5218" s="8">
        <v>44731</v>
      </c>
      <c r="C5218">
        <v>23</v>
      </c>
      <c r="D5218">
        <v>14</v>
      </c>
      <c r="E5218">
        <v>9</v>
      </c>
      <c r="F5218" t="s">
        <v>145</v>
      </c>
      <c r="G5218">
        <v>25</v>
      </c>
      <c r="H5218">
        <v>22</v>
      </c>
      <c r="I5218">
        <v>0.52</v>
      </c>
      <c r="J5218">
        <v>0</v>
      </c>
      <c r="K5218" t="s">
        <v>4</v>
      </c>
      <c r="L5218" s="1">
        <v>0.28055555555555556</v>
      </c>
      <c r="M5218" s="1">
        <v>0.73819444444444449</v>
      </c>
      <c r="N5218">
        <v>659</v>
      </c>
      <c r="O5218" s="9" t="s">
        <v>2302</v>
      </c>
    </row>
    <row r="5219" spans="1:15" x14ac:dyDescent="0.25">
      <c r="A5219" s="8">
        <v>44731</v>
      </c>
      <c r="B5219" s="8">
        <v>44732</v>
      </c>
      <c r="C5219">
        <v>24</v>
      </c>
      <c r="D5219">
        <v>16</v>
      </c>
      <c r="E5219">
        <v>8</v>
      </c>
      <c r="F5219" t="s">
        <v>115</v>
      </c>
      <c r="G5219">
        <v>25</v>
      </c>
      <c r="H5219">
        <v>24</v>
      </c>
      <c r="I5219">
        <v>0.6</v>
      </c>
      <c r="J5219">
        <v>0.01</v>
      </c>
      <c r="K5219" t="s">
        <v>4</v>
      </c>
      <c r="L5219" s="1">
        <v>0.28125</v>
      </c>
      <c r="M5219" s="1">
        <v>0.73819444444444449</v>
      </c>
      <c r="N5219">
        <v>658</v>
      </c>
      <c r="O5219" s="9" t="s">
        <v>2302</v>
      </c>
    </row>
    <row r="5220" spans="1:15" x14ac:dyDescent="0.25">
      <c r="A5220" s="8">
        <v>44731</v>
      </c>
      <c r="B5220" s="8">
        <v>44733</v>
      </c>
      <c r="C5220">
        <v>25</v>
      </c>
      <c r="D5220">
        <v>17</v>
      </c>
      <c r="E5220">
        <v>8</v>
      </c>
      <c r="F5220" t="s">
        <v>151</v>
      </c>
      <c r="G5220">
        <v>25</v>
      </c>
      <c r="H5220">
        <v>24</v>
      </c>
      <c r="I5220">
        <v>0.59</v>
      </c>
      <c r="J5220">
        <v>0.05</v>
      </c>
      <c r="K5220" t="s">
        <v>4</v>
      </c>
      <c r="L5220" s="1">
        <v>0.28125</v>
      </c>
      <c r="M5220" s="1">
        <v>0.73819444444444449</v>
      </c>
      <c r="N5220">
        <v>658</v>
      </c>
      <c r="O5220" s="9" t="s">
        <v>2302</v>
      </c>
    </row>
    <row r="5221" spans="1:15" x14ac:dyDescent="0.25">
      <c r="A5221" s="8">
        <v>44731</v>
      </c>
      <c r="B5221" s="8">
        <v>44734</v>
      </c>
      <c r="C5221">
        <v>25</v>
      </c>
      <c r="D5221">
        <v>17</v>
      </c>
      <c r="E5221">
        <v>8</v>
      </c>
      <c r="F5221" t="s">
        <v>7</v>
      </c>
      <c r="G5221">
        <v>25</v>
      </c>
      <c r="H5221">
        <v>23</v>
      </c>
      <c r="I5221">
        <v>0.56000000000000005</v>
      </c>
      <c r="J5221">
        <v>0</v>
      </c>
      <c r="K5221" t="s">
        <v>4</v>
      </c>
      <c r="L5221" s="1">
        <v>0.28125</v>
      </c>
      <c r="M5221" s="1">
        <v>0.73819444444444449</v>
      </c>
      <c r="N5221">
        <v>658</v>
      </c>
      <c r="O5221" s="9" t="s">
        <v>2302</v>
      </c>
    </row>
    <row r="5222" spans="1:15" x14ac:dyDescent="0.25">
      <c r="A5222" s="8">
        <v>44731</v>
      </c>
      <c r="B5222" s="8">
        <v>44735</v>
      </c>
      <c r="C5222">
        <v>24</v>
      </c>
      <c r="D5222">
        <v>16</v>
      </c>
      <c r="E5222">
        <v>8</v>
      </c>
      <c r="F5222" t="s">
        <v>145</v>
      </c>
      <c r="G5222">
        <v>25</v>
      </c>
      <c r="H5222">
        <v>22</v>
      </c>
      <c r="I5222">
        <v>0.52</v>
      </c>
      <c r="J5222">
        <v>0.02</v>
      </c>
      <c r="K5222" t="s">
        <v>4</v>
      </c>
      <c r="L5222" s="1">
        <v>0.28125</v>
      </c>
      <c r="M5222" s="1">
        <v>0.73819444444444449</v>
      </c>
      <c r="N5222">
        <v>658</v>
      </c>
      <c r="O5222" s="9" t="s">
        <v>2302</v>
      </c>
    </row>
    <row r="5223" spans="1:15" x14ac:dyDescent="0.25">
      <c r="A5223" s="8">
        <v>44731</v>
      </c>
      <c r="B5223" s="8">
        <v>44736</v>
      </c>
      <c r="C5223">
        <v>24</v>
      </c>
      <c r="D5223">
        <v>16</v>
      </c>
      <c r="E5223">
        <v>8</v>
      </c>
      <c r="F5223" t="s">
        <v>110</v>
      </c>
      <c r="G5223">
        <v>25</v>
      </c>
      <c r="H5223">
        <v>16</v>
      </c>
      <c r="I5223">
        <v>0.56000000000000005</v>
      </c>
      <c r="J5223">
        <v>0.05</v>
      </c>
      <c r="K5223" t="s">
        <v>4</v>
      </c>
      <c r="L5223" s="1">
        <v>0.28125</v>
      </c>
      <c r="M5223" s="1">
        <v>0.73888888888888893</v>
      </c>
      <c r="N5223">
        <v>659</v>
      </c>
      <c r="O5223" s="9" t="s">
        <v>2302</v>
      </c>
    </row>
    <row r="5224" spans="1:15" x14ac:dyDescent="0.25">
      <c r="A5224" s="8">
        <v>44731</v>
      </c>
      <c r="B5224" s="8">
        <v>44737</v>
      </c>
      <c r="C5224">
        <v>25</v>
      </c>
      <c r="D5224">
        <v>16</v>
      </c>
      <c r="E5224">
        <v>9</v>
      </c>
      <c r="F5224" t="s">
        <v>476</v>
      </c>
      <c r="G5224">
        <v>26</v>
      </c>
      <c r="H5224">
        <v>20</v>
      </c>
      <c r="I5224">
        <v>0.61</v>
      </c>
      <c r="J5224">
        <v>0.24</v>
      </c>
      <c r="K5224">
        <v>1.5</v>
      </c>
      <c r="L5224" s="1">
        <v>0.28194444444444444</v>
      </c>
      <c r="M5224" s="1">
        <v>0.73888888888888893</v>
      </c>
      <c r="N5224">
        <v>658</v>
      </c>
      <c r="O5224" s="9" t="s">
        <v>2302</v>
      </c>
    </row>
    <row r="5225" spans="1:15" x14ac:dyDescent="0.25">
      <c r="A5225" s="8">
        <v>44731</v>
      </c>
      <c r="B5225" s="8">
        <v>44738</v>
      </c>
      <c r="C5225">
        <v>25</v>
      </c>
      <c r="D5225">
        <v>19</v>
      </c>
      <c r="E5225">
        <v>6</v>
      </c>
      <c r="F5225" t="s">
        <v>371</v>
      </c>
      <c r="G5225">
        <v>25</v>
      </c>
      <c r="H5225">
        <v>20</v>
      </c>
      <c r="I5225">
        <v>0.69</v>
      </c>
      <c r="J5225">
        <v>0.5</v>
      </c>
      <c r="K5225">
        <v>0.6</v>
      </c>
      <c r="L5225" s="1">
        <v>0.28194444444444444</v>
      </c>
      <c r="M5225" s="1">
        <v>0.73888888888888893</v>
      </c>
      <c r="N5225">
        <v>658</v>
      </c>
      <c r="O5225" s="9" t="s">
        <v>2302</v>
      </c>
    </row>
    <row r="5226" spans="1:15" x14ac:dyDescent="0.25">
      <c r="A5226" s="8">
        <v>44731</v>
      </c>
      <c r="B5226" s="8">
        <v>44739</v>
      </c>
      <c r="C5226">
        <v>25</v>
      </c>
      <c r="D5226">
        <v>16</v>
      </c>
      <c r="E5226">
        <v>9</v>
      </c>
      <c r="F5226" t="s">
        <v>151</v>
      </c>
      <c r="G5226">
        <v>25</v>
      </c>
      <c r="H5226">
        <v>11</v>
      </c>
      <c r="I5226">
        <v>0.71</v>
      </c>
      <c r="J5226">
        <v>0.06</v>
      </c>
      <c r="K5226" t="s">
        <v>4</v>
      </c>
      <c r="L5226" s="1">
        <v>0.28194444444444444</v>
      </c>
      <c r="M5226" s="1">
        <v>0.73888888888888893</v>
      </c>
      <c r="N5226">
        <v>658</v>
      </c>
      <c r="O5226" s="9" t="s">
        <v>2302</v>
      </c>
    </row>
    <row r="5227" spans="1:15" x14ac:dyDescent="0.25">
      <c r="A5227" s="8">
        <v>44731</v>
      </c>
      <c r="B5227" s="8">
        <v>44740</v>
      </c>
      <c r="C5227">
        <v>25</v>
      </c>
      <c r="D5227">
        <v>17</v>
      </c>
      <c r="E5227">
        <v>8</v>
      </c>
      <c r="F5227" t="s">
        <v>162</v>
      </c>
      <c r="G5227">
        <v>26</v>
      </c>
      <c r="H5227">
        <v>7</v>
      </c>
      <c r="I5227">
        <v>0.59</v>
      </c>
      <c r="J5227">
        <v>0.06</v>
      </c>
      <c r="K5227" t="s">
        <v>4</v>
      </c>
      <c r="L5227" s="1">
        <v>0.28194444444444444</v>
      </c>
      <c r="M5227" s="1">
        <v>0.73958333333333337</v>
      </c>
      <c r="N5227">
        <v>659</v>
      </c>
      <c r="O5227" s="9" t="s">
        <v>2302</v>
      </c>
    </row>
    <row r="5228" spans="1:15" x14ac:dyDescent="0.25">
      <c r="A5228" s="8">
        <v>44731</v>
      </c>
      <c r="B5228" s="8">
        <v>44741</v>
      </c>
      <c r="C5228">
        <v>26</v>
      </c>
      <c r="D5228">
        <v>18</v>
      </c>
      <c r="E5228">
        <v>8</v>
      </c>
      <c r="F5228" t="s">
        <v>145</v>
      </c>
      <c r="G5228">
        <v>26</v>
      </c>
      <c r="H5228">
        <v>12</v>
      </c>
      <c r="I5228">
        <v>0.43</v>
      </c>
      <c r="J5228">
        <v>0.04</v>
      </c>
      <c r="K5228" t="s">
        <v>4</v>
      </c>
      <c r="L5228" s="1">
        <v>0.28194444444444444</v>
      </c>
      <c r="M5228" s="1">
        <v>0.73958333333333337</v>
      </c>
      <c r="N5228">
        <v>659</v>
      </c>
      <c r="O5228" s="9" t="s">
        <v>2302</v>
      </c>
    </row>
    <row r="5229" spans="1:15" x14ac:dyDescent="0.25">
      <c r="A5229" s="8">
        <v>44731</v>
      </c>
      <c r="B5229" s="8">
        <v>44742</v>
      </c>
      <c r="C5229">
        <v>27</v>
      </c>
      <c r="D5229">
        <v>19</v>
      </c>
      <c r="E5229">
        <v>8</v>
      </c>
      <c r="F5229" t="s">
        <v>145</v>
      </c>
      <c r="G5229">
        <v>26</v>
      </c>
      <c r="H5229">
        <v>10</v>
      </c>
      <c r="I5229">
        <v>0.49</v>
      </c>
      <c r="J5229">
        <v>0.04</v>
      </c>
      <c r="K5229" t="s">
        <v>4</v>
      </c>
      <c r="L5229" s="1">
        <v>0.28194444444444444</v>
      </c>
      <c r="M5229" s="1">
        <v>0.73958333333333337</v>
      </c>
      <c r="N5229">
        <v>659</v>
      </c>
      <c r="O5229" s="9" t="s">
        <v>2302</v>
      </c>
    </row>
    <row r="5230" spans="1:15" x14ac:dyDescent="0.25">
      <c r="A5230" s="8">
        <v>44731</v>
      </c>
      <c r="B5230" s="8">
        <v>44743</v>
      </c>
      <c r="C5230">
        <v>27</v>
      </c>
      <c r="D5230">
        <v>19</v>
      </c>
      <c r="E5230">
        <v>8</v>
      </c>
      <c r="F5230" t="s">
        <v>145</v>
      </c>
      <c r="G5230">
        <v>26</v>
      </c>
      <c r="H5230">
        <v>13</v>
      </c>
      <c r="I5230">
        <v>0.52</v>
      </c>
      <c r="J5230">
        <v>0.05</v>
      </c>
      <c r="K5230" t="s">
        <v>4</v>
      </c>
      <c r="L5230" s="1">
        <v>0.28194444444444444</v>
      </c>
      <c r="M5230" s="1">
        <v>0.74027777777777781</v>
      </c>
      <c r="N5230">
        <v>660</v>
      </c>
      <c r="O5230" s="9" t="s">
        <v>2302</v>
      </c>
    </row>
    <row r="5231" spans="1:15" x14ac:dyDescent="0.25">
      <c r="A5231" s="8">
        <v>44731</v>
      </c>
      <c r="B5231" s="8">
        <v>44744</v>
      </c>
      <c r="C5231">
        <v>26</v>
      </c>
      <c r="D5231">
        <v>18</v>
      </c>
      <c r="E5231">
        <v>8</v>
      </c>
      <c r="F5231" t="s">
        <v>239</v>
      </c>
      <c r="G5231">
        <v>26</v>
      </c>
      <c r="H5231">
        <v>14</v>
      </c>
      <c r="I5231">
        <v>0.51</v>
      </c>
      <c r="J5231">
        <v>0.05</v>
      </c>
      <c r="K5231" t="s">
        <v>4</v>
      </c>
      <c r="L5231" s="1">
        <v>0.28263888888888888</v>
      </c>
      <c r="M5231" s="1">
        <v>0.74027777777777781</v>
      </c>
      <c r="N5231">
        <v>659</v>
      </c>
      <c r="O5231" s="9" t="s">
        <v>2302</v>
      </c>
    </row>
    <row r="5232" spans="1:15" x14ac:dyDescent="0.25">
      <c r="A5232" s="8">
        <v>44731</v>
      </c>
      <c r="B5232" s="8">
        <v>44745</v>
      </c>
      <c r="C5232">
        <v>26</v>
      </c>
      <c r="D5232">
        <v>17</v>
      </c>
      <c r="E5232">
        <v>9</v>
      </c>
      <c r="F5232" t="s">
        <v>476</v>
      </c>
      <c r="G5232">
        <v>26</v>
      </c>
      <c r="H5232">
        <v>16</v>
      </c>
      <c r="I5232">
        <v>0.64</v>
      </c>
      <c r="J5232">
        <v>0.49</v>
      </c>
      <c r="K5232">
        <v>0.4</v>
      </c>
      <c r="L5232" s="1">
        <v>0.28263888888888888</v>
      </c>
      <c r="M5232" s="1">
        <v>0.74027777777777781</v>
      </c>
      <c r="N5232">
        <v>659</v>
      </c>
      <c r="O5232" s="9" t="s">
        <v>2302</v>
      </c>
    </row>
    <row r="5233" spans="1:15" x14ac:dyDescent="0.25">
      <c r="A5233" s="8">
        <v>44732</v>
      </c>
      <c r="B5233" s="8">
        <v>44732</v>
      </c>
      <c r="C5233">
        <v>24</v>
      </c>
      <c r="D5233">
        <v>16</v>
      </c>
      <c r="E5233">
        <v>8</v>
      </c>
      <c r="F5233" t="s">
        <v>144</v>
      </c>
      <c r="G5233">
        <v>25</v>
      </c>
      <c r="H5233">
        <v>23</v>
      </c>
      <c r="I5233">
        <v>0.62</v>
      </c>
      <c r="J5233">
        <v>0.01</v>
      </c>
      <c r="K5233" t="s">
        <v>4</v>
      </c>
      <c r="L5233" s="1">
        <v>0.28125</v>
      </c>
      <c r="M5233" s="1">
        <v>0.73819444444444449</v>
      </c>
      <c r="N5233">
        <v>658</v>
      </c>
      <c r="O5233" s="9" t="s">
        <v>2302</v>
      </c>
    </row>
    <row r="5234" spans="1:15" x14ac:dyDescent="0.25">
      <c r="A5234" s="8">
        <v>44732</v>
      </c>
      <c r="B5234" s="8">
        <v>44733</v>
      </c>
      <c r="C5234">
        <v>25</v>
      </c>
      <c r="D5234">
        <v>17</v>
      </c>
      <c r="E5234">
        <v>8</v>
      </c>
      <c r="F5234" t="s">
        <v>171</v>
      </c>
      <c r="G5234">
        <v>25</v>
      </c>
      <c r="H5234">
        <v>25</v>
      </c>
      <c r="I5234">
        <v>0.6</v>
      </c>
      <c r="J5234">
        <v>0.05</v>
      </c>
      <c r="K5234" t="s">
        <v>4</v>
      </c>
      <c r="L5234" s="1">
        <v>0.28125</v>
      </c>
      <c r="M5234" s="1">
        <v>0.73819444444444449</v>
      </c>
      <c r="N5234">
        <v>658</v>
      </c>
      <c r="O5234" s="9" t="s">
        <v>2302</v>
      </c>
    </row>
    <row r="5235" spans="1:15" x14ac:dyDescent="0.25">
      <c r="A5235" s="8">
        <v>44732</v>
      </c>
      <c r="B5235" s="8">
        <v>44734</v>
      </c>
      <c r="C5235">
        <v>24</v>
      </c>
      <c r="D5235">
        <v>18</v>
      </c>
      <c r="E5235">
        <v>6</v>
      </c>
      <c r="F5235" t="s">
        <v>7</v>
      </c>
      <c r="G5235">
        <v>25</v>
      </c>
      <c r="H5235">
        <v>25</v>
      </c>
      <c r="I5235">
        <v>0.57999999999999996</v>
      </c>
      <c r="J5235">
        <v>0.02</v>
      </c>
      <c r="K5235" t="s">
        <v>4</v>
      </c>
      <c r="L5235" s="1">
        <v>0.28125</v>
      </c>
      <c r="M5235" s="1">
        <v>0.73819444444444449</v>
      </c>
      <c r="N5235">
        <v>658</v>
      </c>
      <c r="O5235" s="9" t="s">
        <v>2302</v>
      </c>
    </row>
    <row r="5236" spans="1:15" x14ac:dyDescent="0.25">
      <c r="A5236" s="8">
        <v>44732</v>
      </c>
      <c r="B5236" s="8">
        <v>44735</v>
      </c>
      <c r="C5236">
        <v>25</v>
      </c>
      <c r="D5236">
        <v>16</v>
      </c>
      <c r="E5236">
        <v>9</v>
      </c>
      <c r="F5236" t="s">
        <v>9</v>
      </c>
      <c r="G5236">
        <v>25</v>
      </c>
      <c r="H5236">
        <v>26</v>
      </c>
      <c r="I5236">
        <v>0.57999999999999996</v>
      </c>
      <c r="J5236">
        <v>0.04</v>
      </c>
      <c r="K5236" t="s">
        <v>4</v>
      </c>
      <c r="L5236" s="1">
        <v>0.28125</v>
      </c>
      <c r="M5236" s="1">
        <v>0.73819444444444449</v>
      </c>
      <c r="N5236">
        <v>658</v>
      </c>
      <c r="O5236" s="9" t="s">
        <v>2302</v>
      </c>
    </row>
    <row r="5237" spans="1:15" x14ac:dyDescent="0.25">
      <c r="A5237" s="8">
        <v>44732</v>
      </c>
      <c r="B5237" s="8">
        <v>44736</v>
      </c>
      <c r="C5237">
        <v>25</v>
      </c>
      <c r="D5237">
        <v>17</v>
      </c>
      <c r="E5237">
        <v>8</v>
      </c>
      <c r="F5237" t="s">
        <v>233</v>
      </c>
      <c r="G5237">
        <v>25</v>
      </c>
      <c r="H5237">
        <v>26</v>
      </c>
      <c r="I5237">
        <v>0.56000000000000005</v>
      </c>
      <c r="J5237">
        <v>0.15</v>
      </c>
      <c r="K5237">
        <v>0.3</v>
      </c>
      <c r="L5237" s="1">
        <v>0.28125</v>
      </c>
      <c r="M5237" s="1">
        <v>0.73888888888888893</v>
      </c>
      <c r="N5237">
        <v>659</v>
      </c>
      <c r="O5237" s="9" t="s">
        <v>2302</v>
      </c>
    </row>
    <row r="5238" spans="1:15" x14ac:dyDescent="0.25">
      <c r="A5238" s="8">
        <v>44732</v>
      </c>
      <c r="B5238" s="8">
        <v>44737</v>
      </c>
      <c r="C5238">
        <v>24</v>
      </c>
      <c r="D5238">
        <v>17</v>
      </c>
      <c r="E5238">
        <v>7</v>
      </c>
      <c r="F5238" t="s">
        <v>162</v>
      </c>
      <c r="G5238">
        <v>25</v>
      </c>
      <c r="H5238">
        <v>22</v>
      </c>
      <c r="I5238">
        <v>0.64</v>
      </c>
      <c r="J5238">
        <v>0.01</v>
      </c>
      <c r="K5238" t="s">
        <v>4</v>
      </c>
      <c r="L5238" s="1">
        <v>0.28194444444444444</v>
      </c>
      <c r="M5238" s="1">
        <v>0.73888888888888893</v>
      </c>
      <c r="N5238">
        <v>658</v>
      </c>
      <c r="O5238" s="9" t="s">
        <v>2302</v>
      </c>
    </row>
    <row r="5239" spans="1:15" x14ac:dyDescent="0.25">
      <c r="A5239" s="8">
        <v>44732</v>
      </c>
      <c r="B5239" s="8">
        <v>44738</v>
      </c>
      <c r="C5239">
        <v>25</v>
      </c>
      <c r="D5239">
        <v>18</v>
      </c>
      <c r="E5239">
        <v>7</v>
      </c>
      <c r="F5239" t="s">
        <v>7</v>
      </c>
      <c r="G5239">
        <v>26</v>
      </c>
      <c r="H5239">
        <v>20</v>
      </c>
      <c r="I5239">
        <v>0.64</v>
      </c>
      <c r="J5239">
        <v>0</v>
      </c>
      <c r="K5239" t="s">
        <v>4</v>
      </c>
      <c r="L5239" s="1">
        <v>0.28194444444444444</v>
      </c>
      <c r="M5239" s="1">
        <v>0.73888888888888893</v>
      </c>
      <c r="N5239">
        <v>658</v>
      </c>
      <c r="O5239" s="9" t="s">
        <v>2302</v>
      </c>
    </row>
    <row r="5240" spans="1:15" x14ac:dyDescent="0.25">
      <c r="A5240" s="8">
        <v>44732</v>
      </c>
      <c r="B5240" s="8">
        <v>44739</v>
      </c>
      <c r="C5240">
        <v>26</v>
      </c>
      <c r="D5240">
        <v>19</v>
      </c>
      <c r="E5240">
        <v>7</v>
      </c>
      <c r="F5240" t="s">
        <v>393</v>
      </c>
      <c r="G5240">
        <v>26</v>
      </c>
      <c r="H5240">
        <v>12</v>
      </c>
      <c r="I5240">
        <v>0.73</v>
      </c>
      <c r="J5240">
        <v>0.52</v>
      </c>
      <c r="K5240">
        <v>1.4</v>
      </c>
      <c r="L5240" s="1">
        <v>0.28194444444444444</v>
      </c>
      <c r="M5240" s="1">
        <v>0.73888888888888893</v>
      </c>
      <c r="N5240">
        <v>658</v>
      </c>
      <c r="O5240" s="9" t="s">
        <v>2302</v>
      </c>
    </row>
    <row r="5241" spans="1:15" x14ac:dyDescent="0.25">
      <c r="A5241" s="8">
        <v>44732</v>
      </c>
      <c r="B5241" s="8">
        <v>44740</v>
      </c>
      <c r="C5241">
        <v>23</v>
      </c>
      <c r="D5241">
        <v>18</v>
      </c>
      <c r="E5241">
        <v>5</v>
      </c>
      <c r="F5241" t="s">
        <v>638</v>
      </c>
      <c r="G5241">
        <v>22</v>
      </c>
      <c r="H5241">
        <v>13</v>
      </c>
      <c r="I5241">
        <v>0.87</v>
      </c>
      <c r="J5241">
        <v>0.71</v>
      </c>
      <c r="K5241">
        <v>7.1</v>
      </c>
      <c r="L5241" s="1">
        <v>0.28194444444444444</v>
      </c>
      <c r="M5241" s="1">
        <v>0.73958333333333337</v>
      </c>
      <c r="N5241">
        <v>659</v>
      </c>
      <c r="O5241" s="9" t="s">
        <v>2302</v>
      </c>
    </row>
    <row r="5242" spans="1:15" x14ac:dyDescent="0.25">
      <c r="A5242" s="8">
        <v>44732</v>
      </c>
      <c r="B5242" s="8">
        <v>44741</v>
      </c>
      <c r="C5242">
        <v>22</v>
      </c>
      <c r="D5242">
        <v>18</v>
      </c>
      <c r="E5242">
        <v>4</v>
      </c>
      <c r="F5242" t="s">
        <v>345</v>
      </c>
      <c r="G5242">
        <v>20</v>
      </c>
      <c r="H5242">
        <v>19</v>
      </c>
      <c r="I5242">
        <v>0.72</v>
      </c>
      <c r="J5242">
        <v>0.55000000000000004</v>
      </c>
      <c r="K5242">
        <v>2.2000000000000002</v>
      </c>
      <c r="L5242" s="1">
        <v>0.28194444444444444</v>
      </c>
      <c r="M5242" s="1">
        <v>0.73958333333333337</v>
      </c>
      <c r="N5242">
        <v>659</v>
      </c>
      <c r="O5242" s="9" t="s">
        <v>2302</v>
      </c>
    </row>
    <row r="5243" spans="1:15" x14ac:dyDescent="0.25">
      <c r="A5243" s="8">
        <v>44732</v>
      </c>
      <c r="B5243" s="8">
        <v>44742</v>
      </c>
      <c r="C5243">
        <v>23</v>
      </c>
      <c r="D5243">
        <v>19</v>
      </c>
      <c r="E5243">
        <v>4</v>
      </c>
      <c r="F5243" t="s">
        <v>145</v>
      </c>
      <c r="G5243">
        <v>21</v>
      </c>
      <c r="H5243">
        <v>12</v>
      </c>
      <c r="I5243">
        <v>0.55000000000000004</v>
      </c>
      <c r="J5243">
        <v>0.04</v>
      </c>
      <c r="K5243" t="s">
        <v>4</v>
      </c>
      <c r="L5243" s="1">
        <v>0.28194444444444444</v>
      </c>
      <c r="M5243" s="1">
        <v>0.73958333333333337</v>
      </c>
      <c r="N5243">
        <v>659</v>
      </c>
      <c r="O5243" s="9" t="s">
        <v>2302</v>
      </c>
    </row>
    <row r="5244" spans="1:15" x14ac:dyDescent="0.25">
      <c r="A5244" s="8">
        <v>44732</v>
      </c>
      <c r="B5244" s="8">
        <v>44743</v>
      </c>
      <c r="C5244">
        <v>23</v>
      </c>
      <c r="D5244">
        <v>19</v>
      </c>
      <c r="E5244">
        <v>4</v>
      </c>
      <c r="F5244" t="s">
        <v>263</v>
      </c>
      <c r="G5244">
        <v>21</v>
      </c>
      <c r="H5244">
        <v>8</v>
      </c>
      <c r="I5244">
        <v>0.67</v>
      </c>
      <c r="J5244">
        <v>0.05</v>
      </c>
      <c r="K5244" t="s">
        <v>4</v>
      </c>
      <c r="L5244" s="1">
        <v>0.28194444444444444</v>
      </c>
      <c r="M5244" s="1">
        <v>0.74027777777777781</v>
      </c>
      <c r="N5244">
        <v>660</v>
      </c>
      <c r="O5244" s="9" t="s">
        <v>2302</v>
      </c>
    </row>
    <row r="5245" spans="1:15" x14ac:dyDescent="0.25">
      <c r="A5245" s="8">
        <v>44732</v>
      </c>
      <c r="B5245" s="8">
        <v>44744</v>
      </c>
      <c r="C5245">
        <v>23</v>
      </c>
      <c r="D5245">
        <v>19</v>
      </c>
      <c r="E5245">
        <v>4</v>
      </c>
      <c r="F5245" t="s">
        <v>145</v>
      </c>
      <c r="G5245">
        <v>24</v>
      </c>
      <c r="H5245">
        <v>10</v>
      </c>
      <c r="I5245">
        <v>0.69</v>
      </c>
      <c r="J5245">
        <v>0.05</v>
      </c>
      <c r="K5245" t="s">
        <v>4</v>
      </c>
      <c r="L5245" s="1">
        <v>0.28263888888888888</v>
      </c>
      <c r="M5245" s="1">
        <v>0.74027777777777781</v>
      </c>
      <c r="N5245">
        <v>659</v>
      </c>
      <c r="O5245" s="9" t="s">
        <v>2302</v>
      </c>
    </row>
    <row r="5246" spans="1:15" x14ac:dyDescent="0.25">
      <c r="A5246" s="8">
        <v>44732</v>
      </c>
      <c r="B5246" s="8">
        <v>44745</v>
      </c>
      <c r="C5246">
        <v>23</v>
      </c>
      <c r="D5246">
        <v>18</v>
      </c>
      <c r="E5246">
        <v>5</v>
      </c>
      <c r="F5246" t="s">
        <v>239</v>
      </c>
      <c r="G5246">
        <v>24</v>
      </c>
      <c r="H5246">
        <v>9</v>
      </c>
      <c r="I5246">
        <v>0.66</v>
      </c>
      <c r="J5246">
        <v>0.04</v>
      </c>
      <c r="K5246" t="s">
        <v>4</v>
      </c>
      <c r="L5246" s="1">
        <v>0.28263888888888888</v>
      </c>
      <c r="M5246" s="1">
        <v>0.74027777777777781</v>
      </c>
      <c r="N5246">
        <v>659</v>
      </c>
      <c r="O5246" s="9" t="s">
        <v>2302</v>
      </c>
    </row>
    <row r="5247" spans="1:15" x14ac:dyDescent="0.25">
      <c r="A5247" s="8">
        <v>44732</v>
      </c>
      <c r="B5247" s="8">
        <v>44746</v>
      </c>
      <c r="C5247">
        <v>24</v>
      </c>
      <c r="D5247">
        <v>16</v>
      </c>
      <c r="E5247">
        <v>8</v>
      </c>
      <c r="F5247" t="s">
        <v>105</v>
      </c>
      <c r="G5247">
        <v>25</v>
      </c>
      <c r="H5247">
        <v>11</v>
      </c>
      <c r="I5247">
        <v>0.48</v>
      </c>
      <c r="J5247">
        <v>0.06</v>
      </c>
      <c r="K5247" t="s">
        <v>4</v>
      </c>
      <c r="L5247" s="1">
        <v>0.28263888888888888</v>
      </c>
      <c r="M5247" s="1">
        <v>0.74097222222222225</v>
      </c>
      <c r="N5247">
        <v>660</v>
      </c>
      <c r="O5247" s="9" t="s">
        <v>2302</v>
      </c>
    </row>
    <row r="5248" spans="1:15" x14ac:dyDescent="0.25">
      <c r="A5248" s="8">
        <v>44733</v>
      </c>
      <c r="B5248" s="8">
        <v>44733</v>
      </c>
      <c r="C5248">
        <v>25</v>
      </c>
      <c r="D5248">
        <v>17</v>
      </c>
      <c r="E5248">
        <v>8</v>
      </c>
      <c r="F5248" t="s">
        <v>162</v>
      </c>
      <c r="G5248">
        <v>25</v>
      </c>
      <c r="H5248">
        <v>28</v>
      </c>
      <c r="I5248">
        <v>0.62</v>
      </c>
      <c r="J5248">
        <v>0.05</v>
      </c>
      <c r="K5248" t="s">
        <v>4</v>
      </c>
      <c r="L5248" s="1">
        <v>0.28125</v>
      </c>
      <c r="M5248" s="1">
        <v>0.73819444444444449</v>
      </c>
      <c r="N5248">
        <v>658</v>
      </c>
      <c r="O5248" s="9" t="s">
        <v>2302</v>
      </c>
    </row>
    <row r="5249" spans="1:15" x14ac:dyDescent="0.25">
      <c r="A5249" s="8">
        <v>44733</v>
      </c>
      <c r="B5249" s="8">
        <v>44734</v>
      </c>
      <c r="C5249">
        <v>24</v>
      </c>
      <c r="D5249">
        <v>17</v>
      </c>
      <c r="E5249">
        <v>7</v>
      </c>
      <c r="F5249" t="s">
        <v>162</v>
      </c>
      <c r="G5249">
        <v>25</v>
      </c>
      <c r="H5249">
        <v>26</v>
      </c>
      <c r="I5249">
        <v>0.57999999999999996</v>
      </c>
      <c r="J5249">
        <v>0.02</v>
      </c>
      <c r="K5249" t="s">
        <v>4</v>
      </c>
      <c r="L5249" s="1">
        <v>0.28125</v>
      </c>
      <c r="M5249" s="1">
        <v>0.73819444444444449</v>
      </c>
      <c r="N5249">
        <v>658</v>
      </c>
      <c r="O5249" s="9" t="s">
        <v>2302</v>
      </c>
    </row>
    <row r="5250" spans="1:15" x14ac:dyDescent="0.25">
      <c r="A5250" s="8">
        <v>44733</v>
      </c>
      <c r="B5250" s="8">
        <v>44735</v>
      </c>
      <c r="C5250">
        <v>25</v>
      </c>
      <c r="D5250">
        <v>15</v>
      </c>
      <c r="E5250">
        <v>10</v>
      </c>
      <c r="F5250" t="s">
        <v>110</v>
      </c>
      <c r="G5250">
        <v>25</v>
      </c>
      <c r="H5250">
        <v>24</v>
      </c>
      <c r="I5250">
        <v>0.55000000000000004</v>
      </c>
      <c r="J5250">
        <v>0.05</v>
      </c>
      <c r="K5250" t="s">
        <v>4</v>
      </c>
      <c r="L5250" s="1">
        <v>0.28125</v>
      </c>
      <c r="M5250" s="1">
        <v>0.73819444444444449</v>
      </c>
      <c r="N5250">
        <v>658</v>
      </c>
      <c r="O5250" s="9" t="s">
        <v>2302</v>
      </c>
    </row>
    <row r="5251" spans="1:15" x14ac:dyDescent="0.25">
      <c r="A5251" s="8">
        <v>44733</v>
      </c>
      <c r="B5251" s="8">
        <v>44736</v>
      </c>
      <c r="C5251">
        <v>24</v>
      </c>
      <c r="D5251">
        <v>16</v>
      </c>
      <c r="E5251">
        <v>8</v>
      </c>
      <c r="F5251" t="s">
        <v>868</v>
      </c>
      <c r="G5251">
        <v>25</v>
      </c>
      <c r="H5251">
        <v>25</v>
      </c>
      <c r="I5251">
        <v>0.57999999999999996</v>
      </c>
      <c r="J5251">
        <v>0.15</v>
      </c>
      <c r="K5251" t="s">
        <v>4</v>
      </c>
      <c r="L5251" s="1">
        <v>0.28125</v>
      </c>
      <c r="M5251" s="1">
        <v>0.73888888888888893</v>
      </c>
      <c r="N5251">
        <v>659</v>
      </c>
      <c r="O5251" s="9" t="s">
        <v>2302</v>
      </c>
    </row>
    <row r="5252" spans="1:15" x14ac:dyDescent="0.25">
      <c r="A5252" s="8">
        <v>44733</v>
      </c>
      <c r="B5252" s="8">
        <v>44737</v>
      </c>
      <c r="C5252">
        <v>24</v>
      </c>
      <c r="D5252">
        <v>17</v>
      </c>
      <c r="E5252">
        <v>7</v>
      </c>
      <c r="F5252" t="s">
        <v>84</v>
      </c>
      <c r="G5252">
        <v>25</v>
      </c>
      <c r="H5252">
        <v>27</v>
      </c>
      <c r="I5252">
        <v>0.57999999999999996</v>
      </c>
      <c r="J5252">
        <v>0.21</v>
      </c>
      <c r="K5252">
        <v>0.1</v>
      </c>
      <c r="L5252" s="1">
        <v>0.28194444444444444</v>
      </c>
      <c r="M5252" s="1">
        <v>0.73888888888888893</v>
      </c>
      <c r="N5252">
        <v>658</v>
      </c>
      <c r="O5252" s="9" t="s">
        <v>2302</v>
      </c>
    </row>
    <row r="5253" spans="1:15" x14ac:dyDescent="0.25">
      <c r="A5253" s="8">
        <v>44733</v>
      </c>
      <c r="B5253" s="8">
        <v>44738</v>
      </c>
      <c r="C5253">
        <v>26</v>
      </c>
      <c r="D5253">
        <v>17</v>
      </c>
      <c r="E5253">
        <v>9</v>
      </c>
      <c r="F5253" t="s">
        <v>371</v>
      </c>
      <c r="G5253">
        <v>26</v>
      </c>
      <c r="H5253">
        <v>14</v>
      </c>
      <c r="I5253">
        <v>0.62</v>
      </c>
      <c r="J5253">
        <v>0.21</v>
      </c>
      <c r="K5253">
        <v>0.1</v>
      </c>
      <c r="L5253" s="1">
        <v>0.28194444444444444</v>
      </c>
      <c r="M5253" s="1">
        <v>0.73888888888888893</v>
      </c>
      <c r="N5253">
        <v>658</v>
      </c>
      <c r="O5253" s="9" t="s">
        <v>2302</v>
      </c>
    </row>
    <row r="5254" spans="1:15" x14ac:dyDescent="0.25">
      <c r="A5254" s="8">
        <v>44733</v>
      </c>
      <c r="B5254" s="8">
        <v>44739</v>
      </c>
      <c r="C5254">
        <v>22</v>
      </c>
      <c r="D5254">
        <v>20</v>
      </c>
      <c r="E5254">
        <v>2</v>
      </c>
      <c r="F5254" t="s">
        <v>1484</v>
      </c>
      <c r="G5254">
        <v>21</v>
      </c>
      <c r="H5254">
        <v>17</v>
      </c>
      <c r="I5254">
        <v>0.85</v>
      </c>
      <c r="J5254">
        <v>0.68</v>
      </c>
      <c r="K5254">
        <v>10.9</v>
      </c>
      <c r="L5254" s="1">
        <v>0.28194444444444444</v>
      </c>
      <c r="M5254" s="1">
        <v>0.73888888888888893</v>
      </c>
      <c r="N5254">
        <v>658</v>
      </c>
      <c r="O5254" s="9" t="s">
        <v>2302</v>
      </c>
    </row>
    <row r="5255" spans="1:15" x14ac:dyDescent="0.25">
      <c r="A5255" s="8">
        <v>44733</v>
      </c>
      <c r="B5255" s="8">
        <v>44740</v>
      </c>
      <c r="C5255">
        <v>22</v>
      </c>
      <c r="D5255">
        <v>19</v>
      </c>
      <c r="E5255">
        <v>3</v>
      </c>
      <c r="F5255" t="s">
        <v>941</v>
      </c>
      <c r="G5255">
        <v>21</v>
      </c>
      <c r="H5255">
        <v>19</v>
      </c>
      <c r="I5255">
        <v>0.86</v>
      </c>
      <c r="J5255">
        <v>0.8</v>
      </c>
      <c r="K5255">
        <v>23.3</v>
      </c>
      <c r="L5255" s="1">
        <v>0.28194444444444444</v>
      </c>
      <c r="M5255" s="1">
        <v>0.73958333333333337</v>
      </c>
      <c r="N5255">
        <v>659</v>
      </c>
      <c r="O5255" s="9" t="s">
        <v>2302</v>
      </c>
    </row>
    <row r="5256" spans="1:15" x14ac:dyDescent="0.25">
      <c r="A5256" s="8">
        <v>44733</v>
      </c>
      <c r="B5256" s="8">
        <v>44741</v>
      </c>
      <c r="C5256">
        <v>20</v>
      </c>
      <c r="D5256">
        <v>17</v>
      </c>
      <c r="E5256">
        <v>3</v>
      </c>
      <c r="F5256" t="s">
        <v>667</v>
      </c>
      <c r="G5256">
        <v>19</v>
      </c>
      <c r="H5256">
        <v>20</v>
      </c>
      <c r="I5256">
        <v>0.87</v>
      </c>
      <c r="J5256">
        <v>0.62</v>
      </c>
      <c r="K5256">
        <v>5</v>
      </c>
      <c r="L5256" s="1">
        <v>0.28194444444444444</v>
      </c>
      <c r="M5256" s="1">
        <v>0.73958333333333337</v>
      </c>
      <c r="N5256">
        <v>659</v>
      </c>
      <c r="O5256" s="9" t="s">
        <v>2302</v>
      </c>
    </row>
    <row r="5257" spans="1:15" x14ac:dyDescent="0.25">
      <c r="A5257" s="8">
        <v>44733</v>
      </c>
      <c r="B5257" s="8">
        <v>44742</v>
      </c>
      <c r="C5257">
        <v>21</v>
      </c>
      <c r="D5257">
        <v>18</v>
      </c>
      <c r="E5257">
        <v>3</v>
      </c>
      <c r="F5257" t="s">
        <v>6</v>
      </c>
      <c r="G5257">
        <v>21</v>
      </c>
      <c r="H5257">
        <v>11</v>
      </c>
      <c r="I5257">
        <v>0.69</v>
      </c>
      <c r="J5257">
        <v>0.52</v>
      </c>
      <c r="K5257">
        <v>2.4</v>
      </c>
      <c r="L5257" s="1">
        <v>0.28194444444444444</v>
      </c>
      <c r="M5257" s="1">
        <v>0.73958333333333337</v>
      </c>
      <c r="N5257">
        <v>659</v>
      </c>
      <c r="O5257" s="9" t="s">
        <v>2302</v>
      </c>
    </row>
    <row r="5258" spans="1:15" x14ac:dyDescent="0.25">
      <c r="A5258" s="8">
        <v>44733</v>
      </c>
      <c r="B5258" s="8">
        <v>44743</v>
      </c>
      <c r="C5258">
        <v>21</v>
      </c>
      <c r="D5258">
        <v>18</v>
      </c>
      <c r="E5258">
        <v>3</v>
      </c>
      <c r="F5258" t="s">
        <v>9</v>
      </c>
      <c r="G5258">
        <v>21</v>
      </c>
      <c r="H5258">
        <v>5</v>
      </c>
      <c r="I5258">
        <v>0.61</v>
      </c>
      <c r="J5258">
        <v>0.04</v>
      </c>
      <c r="K5258" t="s">
        <v>4</v>
      </c>
      <c r="L5258" s="1">
        <v>0.28194444444444444</v>
      </c>
      <c r="M5258" s="1">
        <v>0.74027777777777781</v>
      </c>
      <c r="N5258">
        <v>660</v>
      </c>
      <c r="O5258" s="9" t="s">
        <v>2302</v>
      </c>
    </row>
    <row r="5259" spans="1:15" x14ac:dyDescent="0.25">
      <c r="A5259" s="8">
        <v>44733</v>
      </c>
      <c r="B5259" s="8">
        <v>44744</v>
      </c>
      <c r="C5259">
        <v>22</v>
      </c>
      <c r="D5259">
        <v>18</v>
      </c>
      <c r="E5259">
        <v>4</v>
      </c>
      <c r="F5259" t="s">
        <v>145</v>
      </c>
      <c r="G5259">
        <v>25</v>
      </c>
      <c r="H5259">
        <v>14</v>
      </c>
      <c r="I5259">
        <v>0.52</v>
      </c>
      <c r="J5259">
        <v>0.04</v>
      </c>
      <c r="K5259" t="s">
        <v>4</v>
      </c>
      <c r="L5259" s="1">
        <v>0.28263888888888888</v>
      </c>
      <c r="M5259" s="1">
        <v>0.74027777777777781</v>
      </c>
      <c r="N5259">
        <v>659</v>
      </c>
      <c r="O5259" s="9" t="s">
        <v>2302</v>
      </c>
    </row>
    <row r="5260" spans="1:15" x14ac:dyDescent="0.25">
      <c r="A5260" s="8">
        <v>44733</v>
      </c>
      <c r="B5260" s="8">
        <v>44745</v>
      </c>
      <c r="C5260">
        <v>22</v>
      </c>
      <c r="D5260">
        <v>18</v>
      </c>
      <c r="E5260">
        <v>4</v>
      </c>
      <c r="F5260" t="s">
        <v>145</v>
      </c>
      <c r="G5260">
        <v>25</v>
      </c>
      <c r="H5260">
        <v>11</v>
      </c>
      <c r="I5260">
        <v>0.47</v>
      </c>
      <c r="J5260">
        <v>0.04</v>
      </c>
      <c r="K5260" t="s">
        <v>4</v>
      </c>
      <c r="L5260" s="1">
        <v>0.28263888888888888</v>
      </c>
      <c r="M5260" s="1">
        <v>0.74027777777777781</v>
      </c>
      <c r="N5260">
        <v>659</v>
      </c>
      <c r="O5260" s="9" t="s">
        <v>2302</v>
      </c>
    </row>
    <row r="5261" spans="1:15" x14ac:dyDescent="0.25">
      <c r="A5261" s="8">
        <v>44733</v>
      </c>
      <c r="B5261" s="8">
        <v>44746</v>
      </c>
      <c r="C5261">
        <v>22</v>
      </c>
      <c r="D5261">
        <v>19</v>
      </c>
      <c r="E5261">
        <v>3</v>
      </c>
      <c r="F5261" t="s">
        <v>239</v>
      </c>
      <c r="G5261">
        <v>25</v>
      </c>
      <c r="H5261">
        <v>13</v>
      </c>
      <c r="I5261">
        <v>0.45</v>
      </c>
      <c r="J5261">
        <v>0.06</v>
      </c>
      <c r="K5261" t="s">
        <v>4</v>
      </c>
      <c r="L5261" s="1">
        <v>0.28263888888888888</v>
      </c>
      <c r="M5261" s="1">
        <v>0.74097222222222225</v>
      </c>
      <c r="N5261">
        <v>660</v>
      </c>
      <c r="O5261" s="9" t="s">
        <v>2302</v>
      </c>
    </row>
    <row r="5262" spans="1:15" x14ac:dyDescent="0.25">
      <c r="A5262" s="8">
        <v>44733</v>
      </c>
      <c r="B5262" s="8">
        <v>44747</v>
      </c>
      <c r="C5262">
        <v>22</v>
      </c>
      <c r="D5262">
        <v>19</v>
      </c>
      <c r="E5262">
        <v>3</v>
      </c>
      <c r="F5262" t="s">
        <v>393</v>
      </c>
      <c r="G5262">
        <v>24</v>
      </c>
      <c r="H5262">
        <v>22</v>
      </c>
      <c r="I5262">
        <v>0.62</v>
      </c>
      <c r="J5262">
        <v>0.63</v>
      </c>
      <c r="K5262">
        <v>0.5</v>
      </c>
      <c r="L5262" s="1">
        <v>0.28263888888888888</v>
      </c>
      <c r="M5262" s="1">
        <v>0.74097222222222225</v>
      </c>
      <c r="N5262">
        <v>660</v>
      </c>
      <c r="O5262" s="9" t="s">
        <v>2302</v>
      </c>
    </row>
    <row r="5263" spans="1:15" x14ac:dyDescent="0.25">
      <c r="A5263" s="8">
        <v>44734</v>
      </c>
      <c r="B5263" s="8">
        <v>44734</v>
      </c>
      <c r="C5263">
        <v>25</v>
      </c>
      <c r="D5263">
        <v>18</v>
      </c>
      <c r="E5263">
        <v>7</v>
      </c>
      <c r="F5263" t="s">
        <v>26</v>
      </c>
      <c r="G5263">
        <v>25</v>
      </c>
      <c r="H5263">
        <v>23</v>
      </c>
      <c r="I5263">
        <v>0.56000000000000005</v>
      </c>
      <c r="J5263">
        <v>0.16</v>
      </c>
      <c r="K5263">
        <v>0.1</v>
      </c>
      <c r="L5263" s="1">
        <v>0.28125</v>
      </c>
      <c r="M5263" s="1">
        <v>0.73819444444444449</v>
      </c>
      <c r="N5263">
        <v>658</v>
      </c>
      <c r="O5263" s="9" t="s">
        <v>2302</v>
      </c>
    </row>
    <row r="5264" spans="1:15" x14ac:dyDescent="0.25">
      <c r="A5264" s="8">
        <v>44734</v>
      </c>
      <c r="B5264" s="8">
        <v>44735</v>
      </c>
      <c r="C5264">
        <v>24</v>
      </c>
      <c r="D5264">
        <v>16</v>
      </c>
      <c r="E5264">
        <v>8</v>
      </c>
      <c r="F5264" t="s">
        <v>115</v>
      </c>
      <c r="G5264">
        <v>25</v>
      </c>
      <c r="H5264">
        <v>25</v>
      </c>
      <c r="I5264">
        <v>0.61</v>
      </c>
      <c r="J5264">
        <v>0.06</v>
      </c>
      <c r="K5264" t="s">
        <v>4</v>
      </c>
      <c r="L5264" s="1">
        <v>0.28125</v>
      </c>
      <c r="M5264" s="1">
        <v>0.73819444444444449</v>
      </c>
      <c r="N5264">
        <v>658</v>
      </c>
      <c r="O5264" s="9" t="s">
        <v>2302</v>
      </c>
    </row>
    <row r="5265" spans="1:15" x14ac:dyDescent="0.25">
      <c r="A5265" s="8">
        <v>44734</v>
      </c>
      <c r="B5265" s="8">
        <v>44736</v>
      </c>
      <c r="C5265">
        <v>24</v>
      </c>
      <c r="D5265">
        <v>17</v>
      </c>
      <c r="E5265">
        <v>7</v>
      </c>
      <c r="F5265" t="s">
        <v>199</v>
      </c>
      <c r="G5265">
        <v>25</v>
      </c>
      <c r="H5265">
        <v>24</v>
      </c>
      <c r="I5265">
        <v>0.62</v>
      </c>
      <c r="J5265">
        <v>0.03</v>
      </c>
      <c r="K5265" t="s">
        <v>4</v>
      </c>
      <c r="L5265" s="1">
        <v>0.28125</v>
      </c>
      <c r="M5265" s="1">
        <v>0.73888888888888893</v>
      </c>
      <c r="N5265">
        <v>659</v>
      </c>
      <c r="O5265" s="9" t="s">
        <v>2302</v>
      </c>
    </row>
    <row r="5266" spans="1:15" x14ac:dyDescent="0.25">
      <c r="A5266" s="8">
        <v>44734</v>
      </c>
      <c r="B5266" s="8">
        <v>44737</v>
      </c>
      <c r="C5266">
        <v>24</v>
      </c>
      <c r="D5266">
        <v>17</v>
      </c>
      <c r="E5266">
        <v>7</v>
      </c>
      <c r="F5266" t="s">
        <v>171</v>
      </c>
      <c r="G5266">
        <v>25</v>
      </c>
      <c r="H5266">
        <v>25</v>
      </c>
      <c r="I5266">
        <v>0.63</v>
      </c>
      <c r="J5266">
        <v>0.03</v>
      </c>
      <c r="K5266" t="s">
        <v>4</v>
      </c>
      <c r="L5266" s="1">
        <v>0.28194444444444444</v>
      </c>
      <c r="M5266" s="1">
        <v>0.73888888888888893</v>
      </c>
      <c r="N5266">
        <v>658</v>
      </c>
      <c r="O5266" s="9" t="s">
        <v>2302</v>
      </c>
    </row>
    <row r="5267" spans="1:15" x14ac:dyDescent="0.25">
      <c r="A5267" s="8">
        <v>44734</v>
      </c>
      <c r="B5267" s="8">
        <v>44738</v>
      </c>
      <c r="C5267">
        <v>25</v>
      </c>
      <c r="D5267">
        <v>18</v>
      </c>
      <c r="E5267">
        <v>7</v>
      </c>
      <c r="F5267" t="s">
        <v>263</v>
      </c>
      <c r="G5267">
        <v>25</v>
      </c>
      <c r="H5267">
        <v>23</v>
      </c>
      <c r="I5267">
        <v>0.67</v>
      </c>
      <c r="J5267">
        <v>0.21</v>
      </c>
      <c r="K5267" t="s">
        <v>4</v>
      </c>
      <c r="L5267" s="1">
        <v>0.28194444444444444</v>
      </c>
      <c r="M5267" s="1">
        <v>0.73888888888888893</v>
      </c>
      <c r="N5267">
        <v>658</v>
      </c>
      <c r="O5267" s="9" t="s">
        <v>2302</v>
      </c>
    </row>
    <row r="5268" spans="1:15" x14ac:dyDescent="0.25">
      <c r="A5268" s="8">
        <v>44734</v>
      </c>
      <c r="B5268" s="8">
        <v>44739</v>
      </c>
      <c r="C5268">
        <v>26</v>
      </c>
      <c r="D5268">
        <v>20</v>
      </c>
      <c r="E5268">
        <v>6</v>
      </c>
      <c r="F5268" t="s">
        <v>6</v>
      </c>
      <c r="G5268">
        <v>26</v>
      </c>
      <c r="H5268">
        <v>13</v>
      </c>
      <c r="I5268">
        <v>0.69</v>
      </c>
      <c r="J5268">
        <v>0.21</v>
      </c>
      <c r="K5268">
        <v>0</v>
      </c>
      <c r="L5268" s="1">
        <v>0.28194444444444444</v>
      </c>
      <c r="M5268" s="1">
        <v>0.73888888888888893</v>
      </c>
      <c r="N5268">
        <v>658</v>
      </c>
      <c r="O5268" s="9" t="s">
        <v>2302</v>
      </c>
    </row>
    <row r="5269" spans="1:15" x14ac:dyDescent="0.25">
      <c r="A5269" s="8">
        <v>44734</v>
      </c>
      <c r="B5269" s="8">
        <v>44740</v>
      </c>
      <c r="C5269">
        <v>25</v>
      </c>
      <c r="D5269">
        <v>21</v>
      </c>
      <c r="E5269">
        <v>4</v>
      </c>
      <c r="F5269" t="s">
        <v>7</v>
      </c>
      <c r="G5269">
        <v>25</v>
      </c>
      <c r="H5269">
        <v>15</v>
      </c>
      <c r="I5269">
        <v>0.71</v>
      </c>
      <c r="J5269">
        <v>0</v>
      </c>
      <c r="K5269" t="s">
        <v>4</v>
      </c>
      <c r="L5269" s="1">
        <v>0.28194444444444444</v>
      </c>
      <c r="M5269" s="1">
        <v>0.73958333333333337</v>
      </c>
      <c r="N5269">
        <v>659</v>
      </c>
      <c r="O5269" s="9" t="s">
        <v>2302</v>
      </c>
    </row>
    <row r="5270" spans="1:15" x14ac:dyDescent="0.25">
      <c r="A5270" s="8">
        <v>44734</v>
      </c>
      <c r="B5270" s="8">
        <v>44741</v>
      </c>
      <c r="C5270">
        <v>25</v>
      </c>
      <c r="D5270">
        <v>21</v>
      </c>
      <c r="E5270">
        <v>4</v>
      </c>
      <c r="F5270" t="s">
        <v>176</v>
      </c>
      <c r="G5270">
        <v>26</v>
      </c>
      <c r="H5270">
        <v>21</v>
      </c>
      <c r="I5270">
        <v>0.92</v>
      </c>
      <c r="J5270">
        <v>0.74</v>
      </c>
      <c r="K5270">
        <v>8.5</v>
      </c>
      <c r="L5270" s="1">
        <v>0.28194444444444444</v>
      </c>
      <c r="M5270" s="1">
        <v>0.73958333333333337</v>
      </c>
      <c r="N5270">
        <v>659</v>
      </c>
      <c r="O5270" s="9" t="s">
        <v>2302</v>
      </c>
    </row>
    <row r="5271" spans="1:15" x14ac:dyDescent="0.25">
      <c r="A5271" s="8">
        <v>44734</v>
      </c>
      <c r="B5271" s="8">
        <v>44742</v>
      </c>
      <c r="C5271">
        <v>25</v>
      </c>
      <c r="D5271">
        <v>21</v>
      </c>
      <c r="E5271">
        <v>4</v>
      </c>
      <c r="F5271" t="s">
        <v>911</v>
      </c>
      <c r="G5271">
        <v>25</v>
      </c>
      <c r="H5271">
        <v>8</v>
      </c>
      <c r="I5271">
        <v>0.88</v>
      </c>
      <c r="J5271">
        <v>0.69</v>
      </c>
      <c r="K5271">
        <v>12.5</v>
      </c>
      <c r="L5271" s="1">
        <v>0.28194444444444444</v>
      </c>
      <c r="M5271" s="1">
        <v>0.73958333333333337</v>
      </c>
      <c r="N5271">
        <v>659</v>
      </c>
      <c r="O5271" s="9" t="s">
        <v>2302</v>
      </c>
    </row>
    <row r="5272" spans="1:15" x14ac:dyDescent="0.25">
      <c r="A5272" s="8">
        <v>44734</v>
      </c>
      <c r="B5272" s="8">
        <v>44743</v>
      </c>
      <c r="C5272">
        <v>26</v>
      </c>
      <c r="D5272">
        <v>20</v>
      </c>
      <c r="E5272">
        <v>6</v>
      </c>
      <c r="F5272" t="s">
        <v>115</v>
      </c>
      <c r="G5272">
        <v>28</v>
      </c>
      <c r="H5272">
        <v>11</v>
      </c>
      <c r="I5272">
        <v>0.68</v>
      </c>
      <c r="J5272">
        <v>0.47</v>
      </c>
      <c r="K5272">
        <v>0.3</v>
      </c>
      <c r="L5272" s="1">
        <v>0.28194444444444444</v>
      </c>
      <c r="M5272" s="1">
        <v>0.74027777777777781</v>
      </c>
      <c r="N5272">
        <v>660</v>
      </c>
      <c r="O5272" s="9" t="s">
        <v>2302</v>
      </c>
    </row>
    <row r="5273" spans="1:15" x14ac:dyDescent="0.25">
      <c r="A5273" s="8">
        <v>44734</v>
      </c>
      <c r="B5273" s="8">
        <v>44744</v>
      </c>
      <c r="C5273">
        <v>26</v>
      </c>
      <c r="D5273">
        <v>20</v>
      </c>
      <c r="E5273">
        <v>6</v>
      </c>
      <c r="F5273" t="s">
        <v>7</v>
      </c>
      <c r="G5273">
        <v>28</v>
      </c>
      <c r="H5273">
        <v>11</v>
      </c>
      <c r="I5273">
        <v>0.65</v>
      </c>
      <c r="J5273">
        <v>0.06</v>
      </c>
      <c r="K5273" t="s">
        <v>4</v>
      </c>
      <c r="L5273" s="1">
        <v>0.28263888888888888</v>
      </c>
      <c r="M5273" s="1">
        <v>0.74027777777777781</v>
      </c>
      <c r="N5273">
        <v>659</v>
      </c>
      <c r="O5273" s="9" t="s">
        <v>2302</v>
      </c>
    </row>
    <row r="5274" spans="1:15" x14ac:dyDescent="0.25">
      <c r="A5274" s="8">
        <v>44734</v>
      </c>
      <c r="B5274" s="8">
        <v>44745</v>
      </c>
      <c r="C5274">
        <v>26</v>
      </c>
      <c r="D5274">
        <v>20</v>
      </c>
      <c r="E5274">
        <v>6</v>
      </c>
      <c r="F5274" t="s">
        <v>7</v>
      </c>
      <c r="G5274">
        <v>27</v>
      </c>
      <c r="H5274">
        <v>14</v>
      </c>
      <c r="I5274">
        <v>0.62</v>
      </c>
      <c r="J5274">
        <v>0.42</v>
      </c>
      <c r="K5274">
        <v>0.2</v>
      </c>
      <c r="L5274" s="1">
        <v>0.28263888888888888</v>
      </c>
      <c r="M5274" s="1">
        <v>0.74027777777777781</v>
      </c>
      <c r="N5274">
        <v>659</v>
      </c>
      <c r="O5274" s="9" t="s">
        <v>2302</v>
      </c>
    </row>
    <row r="5275" spans="1:15" x14ac:dyDescent="0.25">
      <c r="A5275" s="8">
        <v>44734</v>
      </c>
      <c r="B5275" s="8">
        <v>44746</v>
      </c>
      <c r="C5275">
        <v>26</v>
      </c>
      <c r="D5275">
        <v>19</v>
      </c>
      <c r="E5275">
        <v>7</v>
      </c>
      <c r="F5275" t="s">
        <v>9</v>
      </c>
      <c r="G5275">
        <v>26</v>
      </c>
      <c r="H5275">
        <v>14</v>
      </c>
      <c r="I5275">
        <v>0.47</v>
      </c>
      <c r="J5275">
        <v>0.05</v>
      </c>
      <c r="K5275" t="s">
        <v>4</v>
      </c>
      <c r="L5275" s="1">
        <v>0.28263888888888888</v>
      </c>
      <c r="M5275" s="1">
        <v>0.74097222222222225</v>
      </c>
      <c r="N5275">
        <v>660</v>
      </c>
      <c r="O5275" s="9" t="s">
        <v>2302</v>
      </c>
    </row>
    <row r="5276" spans="1:15" x14ac:dyDescent="0.25">
      <c r="A5276" s="8">
        <v>44734</v>
      </c>
      <c r="B5276" s="8">
        <v>44747</v>
      </c>
      <c r="C5276">
        <v>27</v>
      </c>
      <c r="D5276">
        <v>20</v>
      </c>
      <c r="E5276">
        <v>7</v>
      </c>
      <c r="F5276" t="s">
        <v>145</v>
      </c>
      <c r="G5276">
        <v>27</v>
      </c>
      <c r="H5276">
        <v>8</v>
      </c>
      <c r="I5276">
        <v>0.41</v>
      </c>
      <c r="J5276">
        <v>0.05</v>
      </c>
      <c r="K5276" t="s">
        <v>4</v>
      </c>
      <c r="L5276" s="1">
        <v>0.28263888888888888</v>
      </c>
      <c r="M5276" s="1">
        <v>0.74097222222222225</v>
      </c>
      <c r="N5276">
        <v>660</v>
      </c>
      <c r="O5276" s="9" t="s">
        <v>2302</v>
      </c>
    </row>
    <row r="5277" spans="1:15" x14ac:dyDescent="0.25">
      <c r="A5277" s="8">
        <v>44734</v>
      </c>
      <c r="B5277" s="8">
        <v>44748</v>
      </c>
      <c r="C5277">
        <v>28</v>
      </c>
      <c r="D5277">
        <v>21</v>
      </c>
      <c r="E5277">
        <v>7</v>
      </c>
      <c r="F5277" t="s">
        <v>115</v>
      </c>
      <c r="G5277">
        <v>29</v>
      </c>
      <c r="H5277">
        <v>8</v>
      </c>
      <c r="I5277">
        <v>0.55000000000000004</v>
      </c>
      <c r="J5277">
        <v>0.04</v>
      </c>
      <c r="K5277" t="s">
        <v>4</v>
      </c>
      <c r="L5277" s="1">
        <v>0.28263888888888888</v>
      </c>
      <c r="M5277" s="1">
        <v>0.74097222222222225</v>
      </c>
      <c r="N5277">
        <v>660</v>
      </c>
      <c r="O5277" s="9" t="s">
        <v>2302</v>
      </c>
    </row>
    <row r="5278" spans="1:15" x14ac:dyDescent="0.25">
      <c r="A5278" s="8">
        <v>44735</v>
      </c>
      <c r="B5278" s="8">
        <v>44735</v>
      </c>
      <c r="C5278">
        <v>24</v>
      </c>
      <c r="D5278">
        <v>15</v>
      </c>
      <c r="E5278">
        <v>9</v>
      </c>
      <c r="F5278" t="s">
        <v>110</v>
      </c>
      <c r="G5278">
        <v>25</v>
      </c>
      <c r="H5278">
        <v>25</v>
      </c>
      <c r="I5278">
        <v>0.59</v>
      </c>
      <c r="J5278">
        <v>0.06</v>
      </c>
      <c r="K5278" t="s">
        <v>4</v>
      </c>
      <c r="L5278" s="1">
        <v>0.28125</v>
      </c>
      <c r="M5278" s="1">
        <v>0.73819444444444449</v>
      </c>
      <c r="N5278">
        <v>658</v>
      </c>
      <c r="O5278" s="9" t="s">
        <v>2302</v>
      </c>
    </row>
    <row r="5279" spans="1:15" x14ac:dyDescent="0.25">
      <c r="A5279" s="8">
        <v>44735</v>
      </c>
      <c r="B5279" s="8">
        <v>44736</v>
      </c>
      <c r="C5279">
        <v>24</v>
      </c>
      <c r="D5279">
        <v>16</v>
      </c>
      <c r="E5279">
        <v>8</v>
      </c>
      <c r="F5279" t="s">
        <v>9</v>
      </c>
      <c r="G5279">
        <v>25</v>
      </c>
      <c r="H5279">
        <v>25</v>
      </c>
      <c r="I5279">
        <v>0.61</v>
      </c>
      <c r="J5279">
        <v>0.21</v>
      </c>
      <c r="K5279" t="s">
        <v>4</v>
      </c>
      <c r="L5279" s="1">
        <v>0.28125</v>
      </c>
      <c r="M5279" s="1">
        <v>0.73888888888888893</v>
      </c>
      <c r="N5279">
        <v>659</v>
      </c>
      <c r="O5279" s="9" t="s">
        <v>2302</v>
      </c>
    </row>
    <row r="5280" spans="1:15" x14ac:dyDescent="0.25">
      <c r="A5280" s="8">
        <v>44735</v>
      </c>
      <c r="B5280" s="8">
        <v>44737</v>
      </c>
      <c r="C5280">
        <v>24</v>
      </c>
      <c r="D5280">
        <v>17</v>
      </c>
      <c r="E5280">
        <v>7</v>
      </c>
      <c r="F5280" t="s">
        <v>797</v>
      </c>
      <c r="G5280">
        <v>25</v>
      </c>
      <c r="H5280">
        <v>25</v>
      </c>
      <c r="I5280">
        <v>0.6</v>
      </c>
      <c r="J5280">
        <v>0.23</v>
      </c>
      <c r="K5280">
        <v>0.1</v>
      </c>
      <c r="L5280" s="1">
        <v>0.28194444444444444</v>
      </c>
      <c r="M5280" s="1">
        <v>0.73888888888888893</v>
      </c>
      <c r="N5280">
        <v>658</v>
      </c>
      <c r="O5280" s="9" t="s">
        <v>2302</v>
      </c>
    </row>
    <row r="5281" spans="1:15" x14ac:dyDescent="0.25">
      <c r="A5281" s="8">
        <v>44735</v>
      </c>
      <c r="B5281" s="8">
        <v>44738</v>
      </c>
      <c r="C5281">
        <v>23</v>
      </c>
      <c r="D5281">
        <v>18</v>
      </c>
      <c r="E5281">
        <v>5</v>
      </c>
      <c r="F5281" t="s">
        <v>179</v>
      </c>
      <c r="G5281">
        <v>23</v>
      </c>
      <c r="H5281">
        <v>18</v>
      </c>
      <c r="I5281">
        <v>0.73</v>
      </c>
      <c r="J5281">
        <v>0.23</v>
      </c>
      <c r="K5281">
        <v>0.1</v>
      </c>
      <c r="L5281" s="1">
        <v>0.28194444444444444</v>
      </c>
      <c r="M5281" s="1">
        <v>0.73888888888888893</v>
      </c>
      <c r="N5281">
        <v>658</v>
      </c>
      <c r="O5281" s="9" t="s">
        <v>2302</v>
      </c>
    </row>
    <row r="5282" spans="1:15" x14ac:dyDescent="0.25">
      <c r="A5282" s="8">
        <v>44735</v>
      </c>
      <c r="B5282" s="8">
        <v>44739</v>
      </c>
      <c r="C5282">
        <v>25</v>
      </c>
      <c r="D5282">
        <v>20</v>
      </c>
      <c r="E5282">
        <v>5</v>
      </c>
      <c r="F5282" t="s">
        <v>105</v>
      </c>
      <c r="G5282">
        <v>25</v>
      </c>
      <c r="H5282">
        <v>19</v>
      </c>
      <c r="I5282">
        <v>0.66</v>
      </c>
      <c r="J5282">
        <v>0.02</v>
      </c>
      <c r="K5282" t="s">
        <v>4</v>
      </c>
      <c r="L5282" s="1">
        <v>0.28194444444444444</v>
      </c>
      <c r="M5282" s="1">
        <v>0.73888888888888893</v>
      </c>
      <c r="N5282">
        <v>658</v>
      </c>
      <c r="O5282" s="9" t="s">
        <v>2302</v>
      </c>
    </row>
    <row r="5283" spans="1:15" x14ac:dyDescent="0.25">
      <c r="A5283" s="8">
        <v>44735</v>
      </c>
      <c r="B5283" s="8">
        <v>44740</v>
      </c>
      <c r="C5283">
        <v>22</v>
      </c>
      <c r="D5283">
        <v>18</v>
      </c>
      <c r="E5283">
        <v>4</v>
      </c>
      <c r="F5283" t="s">
        <v>151</v>
      </c>
      <c r="G5283">
        <v>25</v>
      </c>
      <c r="H5283">
        <v>17</v>
      </c>
      <c r="I5283">
        <v>0.5</v>
      </c>
      <c r="J5283">
        <v>0.18</v>
      </c>
      <c r="K5283">
        <v>0.8</v>
      </c>
      <c r="L5283" s="1">
        <v>0.28194444444444444</v>
      </c>
      <c r="M5283" s="1">
        <v>0.73958333333333337</v>
      </c>
      <c r="N5283">
        <v>659</v>
      </c>
      <c r="O5283" s="9" t="s">
        <v>2302</v>
      </c>
    </row>
    <row r="5284" spans="1:15" x14ac:dyDescent="0.25">
      <c r="A5284" s="8">
        <v>44735</v>
      </c>
      <c r="B5284" s="8">
        <v>44741</v>
      </c>
      <c r="C5284">
        <v>23</v>
      </c>
      <c r="D5284">
        <v>18</v>
      </c>
      <c r="E5284">
        <v>5</v>
      </c>
      <c r="F5284" t="s">
        <v>7</v>
      </c>
      <c r="G5284">
        <v>25</v>
      </c>
      <c r="H5284">
        <v>28</v>
      </c>
      <c r="I5284">
        <v>0.67</v>
      </c>
      <c r="J5284">
        <v>0</v>
      </c>
      <c r="K5284" t="s">
        <v>4</v>
      </c>
      <c r="L5284" s="1">
        <v>0.28194444444444444</v>
      </c>
      <c r="M5284" s="1">
        <v>0.73958333333333337</v>
      </c>
      <c r="N5284">
        <v>659</v>
      </c>
      <c r="O5284" s="9" t="s">
        <v>2302</v>
      </c>
    </row>
    <row r="5285" spans="1:15" x14ac:dyDescent="0.25">
      <c r="A5285" s="8">
        <v>44735</v>
      </c>
      <c r="B5285" s="8">
        <v>44742</v>
      </c>
      <c r="C5285">
        <v>24</v>
      </c>
      <c r="D5285">
        <v>18</v>
      </c>
      <c r="E5285">
        <v>6</v>
      </c>
      <c r="F5285" t="s">
        <v>1059</v>
      </c>
      <c r="G5285">
        <v>25</v>
      </c>
      <c r="H5285">
        <v>24</v>
      </c>
      <c r="I5285">
        <v>0.72</v>
      </c>
      <c r="J5285">
        <v>0.5</v>
      </c>
      <c r="K5285">
        <v>1.1000000000000001</v>
      </c>
      <c r="L5285" s="1">
        <v>0.28194444444444444</v>
      </c>
      <c r="M5285" s="1">
        <v>0.73958333333333337</v>
      </c>
      <c r="N5285">
        <v>659</v>
      </c>
      <c r="O5285" s="9" t="s">
        <v>2302</v>
      </c>
    </row>
    <row r="5286" spans="1:15" x14ac:dyDescent="0.25">
      <c r="A5286" s="8">
        <v>44735</v>
      </c>
      <c r="B5286" s="8">
        <v>44743</v>
      </c>
      <c r="C5286">
        <v>25</v>
      </c>
      <c r="D5286">
        <v>17</v>
      </c>
      <c r="E5286">
        <v>8</v>
      </c>
      <c r="F5286" t="s">
        <v>1059</v>
      </c>
      <c r="G5286">
        <v>24</v>
      </c>
      <c r="H5286">
        <v>19</v>
      </c>
      <c r="I5286">
        <v>0.85</v>
      </c>
      <c r="J5286">
        <v>0.63</v>
      </c>
      <c r="K5286">
        <v>3.8</v>
      </c>
      <c r="L5286" s="1">
        <v>0.28194444444444444</v>
      </c>
      <c r="M5286" s="1">
        <v>0.74027777777777781</v>
      </c>
      <c r="N5286">
        <v>660</v>
      </c>
      <c r="O5286" s="9" t="s">
        <v>2302</v>
      </c>
    </row>
    <row r="5287" spans="1:15" x14ac:dyDescent="0.25">
      <c r="A5287" s="8">
        <v>44735</v>
      </c>
      <c r="B5287" s="8">
        <v>44744</v>
      </c>
      <c r="C5287">
        <v>25</v>
      </c>
      <c r="D5287">
        <v>19</v>
      </c>
      <c r="E5287">
        <v>6</v>
      </c>
      <c r="F5287" t="s">
        <v>638</v>
      </c>
      <c r="G5287">
        <v>23</v>
      </c>
      <c r="H5287">
        <v>14</v>
      </c>
      <c r="I5287">
        <v>0.92</v>
      </c>
      <c r="J5287">
        <v>0.68</v>
      </c>
      <c r="K5287">
        <v>8.3000000000000007</v>
      </c>
      <c r="L5287" s="1">
        <v>0.28263888888888888</v>
      </c>
      <c r="M5287" s="1">
        <v>0.74027777777777781</v>
      </c>
      <c r="N5287">
        <v>659</v>
      </c>
      <c r="O5287" s="9" t="s">
        <v>2302</v>
      </c>
    </row>
    <row r="5288" spans="1:15" x14ac:dyDescent="0.25">
      <c r="A5288" s="8">
        <v>44735</v>
      </c>
      <c r="B5288" s="8">
        <v>44745</v>
      </c>
      <c r="C5288">
        <v>25</v>
      </c>
      <c r="D5288">
        <v>19</v>
      </c>
      <c r="E5288">
        <v>6</v>
      </c>
      <c r="F5288" t="s">
        <v>178</v>
      </c>
      <c r="G5288">
        <v>24</v>
      </c>
      <c r="H5288">
        <v>14</v>
      </c>
      <c r="I5288">
        <v>0.87</v>
      </c>
      <c r="J5288">
        <v>0.71</v>
      </c>
      <c r="K5288">
        <v>7.4</v>
      </c>
      <c r="L5288" s="1">
        <v>0.28263888888888888</v>
      </c>
      <c r="M5288" s="1">
        <v>0.74027777777777781</v>
      </c>
      <c r="N5288">
        <v>659</v>
      </c>
      <c r="O5288" s="9" t="s">
        <v>2302</v>
      </c>
    </row>
    <row r="5289" spans="1:15" x14ac:dyDescent="0.25">
      <c r="A5289" s="8">
        <v>44735</v>
      </c>
      <c r="B5289" s="8">
        <v>44746</v>
      </c>
      <c r="C5289">
        <v>25</v>
      </c>
      <c r="D5289">
        <v>19</v>
      </c>
      <c r="E5289">
        <v>6</v>
      </c>
      <c r="F5289" t="s">
        <v>1059</v>
      </c>
      <c r="G5289">
        <v>24</v>
      </c>
      <c r="H5289">
        <v>13</v>
      </c>
      <c r="I5289">
        <v>0.86</v>
      </c>
      <c r="J5289">
        <v>0.57999999999999996</v>
      </c>
      <c r="K5289">
        <v>2.2999999999999998</v>
      </c>
      <c r="L5289" s="1">
        <v>0.28263888888888888</v>
      </c>
      <c r="M5289" s="1">
        <v>0.74097222222222225</v>
      </c>
      <c r="N5289">
        <v>660</v>
      </c>
      <c r="O5289" s="9" t="s">
        <v>2302</v>
      </c>
    </row>
    <row r="5290" spans="1:15" x14ac:dyDescent="0.25">
      <c r="A5290" s="8">
        <v>44735</v>
      </c>
      <c r="B5290" s="8">
        <v>44747</v>
      </c>
      <c r="C5290">
        <v>25</v>
      </c>
      <c r="D5290">
        <v>19</v>
      </c>
      <c r="E5290">
        <v>6</v>
      </c>
      <c r="F5290" t="s">
        <v>1067</v>
      </c>
      <c r="G5290">
        <v>25</v>
      </c>
      <c r="H5290">
        <v>21</v>
      </c>
      <c r="I5290">
        <v>0.72</v>
      </c>
      <c r="J5290">
        <v>0.61</v>
      </c>
      <c r="K5290">
        <v>1.5</v>
      </c>
      <c r="L5290" s="1">
        <v>0.28263888888888888</v>
      </c>
      <c r="M5290" s="1">
        <v>0.74097222222222225</v>
      </c>
      <c r="N5290">
        <v>660</v>
      </c>
      <c r="O5290" s="9" t="s">
        <v>2302</v>
      </c>
    </row>
    <row r="5291" spans="1:15" x14ac:dyDescent="0.25">
      <c r="A5291" s="8">
        <v>44735</v>
      </c>
      <c r="B5291" s="8">
        <v>44748</v>
      </c>
      <c r="C5291">
        <v>25</v>
      </c>
      <c r="D5291">
        <v>19</v>
      </c>
      <c r="E5291">
        <v>6</v>
      </c>
      <c r="F5291" t="s">
        <v>151</v>
      </c>
      <c r="G5291">
        <v>25</v>
      </c>
      <c r="H5291">
        <v>10</v>
      </c>
      <c r="I5291">
        <v>0.6</v>
      </c>
      <c r="J5291">
        <v>0.06</v>
      </c>
      <c r="K5291" t="s">
        <v>4</v>
      </c>
      <c r="L5291" s="1">
        <v>0.28263888888888888</v>
      </c>
      <c r="M5291" s="1">
        <v>0.74097222222222225</v>
      </c>
      <c r="N5291">
        <v>660</v>
      </c>
      <c r="O5291" s="9" t="s">
        <v>2302</v>
      </c>
    </row>
    <row r="5292" spans="1:15" x14ac:dyDescent="0.25">
      <c r="A5292" s="8">
        <v>44735</v>
      </c>
      <c r="B5292" s="8">
        <v>44749</v>
      </c>
      <c r="C5292">
        <v>26</v>
      </c>
      <c r="D5292">
        <v>20</v>
      </c>
      <c r="E5292">
        <v>6</v>
      </c>
      <c r="F5292" t="s">
        <v>7</v>
      </c>
      <c r="G5292">
        <v>25</v>
      </c>
      <c r="H5292">
        <v>11</v>
      </c>
      <c r="I5292">
        <v>0.75</v>
      </c>
      <c r="J5292">
        <v>0.06</v>
      </c>
      <c r="K5292" t="s">
        <v>4</v>
      </c>
      <c r="L5292" s="1">
        <v>0.28263888888888888</v>
      </c>
      <c r="M5292" s="1">
        <v>0.7416666666666667</v>
      </c>
      <c r="N5292">
        <v>661</v>
      </c>
      <c r="O5292" s="9" t="s">
        <v>2302</v>
      </c>
    </row>
    <row r="5293" spans="1:15" x14ac:dyDescent="0.25">
      <c r="A5293" s="8">
        <v>44736</v>
      </c>
      <c r="B5293" s="8">
        <v>44736</v>
      </c>
      <c r="C5293">
        <v>24</v>
      </c>
      <c r="D5293">
        <v>16</v>
      </c>
      <c r="E5293">
        <v>8</v>
      </c>
      <c r="F5293" t="s">
        <v>199</v>
      </c>
      <c r="G5293">
        <v>25</v>
      </c>
      <c r="H5293">
        <v>25</v>
      </c>
      <c r="I5293">
        <v>0.59</v>
      </c>
      <c r="J5293">
        <v>0.18</v>
      </c>
      <c r="K5293" t="s">
        <v>4</v>
      </c>
      <c r="L5293" s="1">
        <v>0.28125</v>
      </c>
      <c r="M5293" s="1">
        <v>0.73888888888888893</v>
      </c>
      <c r="N5293">
        <v>659</v>
      </c>
      <c r="O5293" s="9" t="s">
        <v>2302</v>
      </c>
    </row>
    <row r="5294" spans="1:15" x14ac:dyDescent="0.25">
      <c r="A5294" s="8">
        <v>44736</v>
      </c>
      <c r="B5294" s="8">
        <v>44737</v>
      </c>
      <c r="C5294">
        <v>24</v>
      </c>
      <c r="D5294">
        <v>18</v>
      </c>
      <c r="E5294">
        <v>6</v>
      </c>
      <c r="F5294" t="s">
        <v>345</v>
      </c>
      <c r="G5294">
        <v>25</v>
      </c>
      <c r="H5294">
        <v>25</v>
      </c>
      <c r="I5294">
        <v>0.61</v>
      </c>
      <c r="J5294">
        <v>0.23</v>
      </c>
      <c r="K5294">
        <v>0.1</v>
      </c>
      <c r="L5294" s="1">
        <v>0.28194444444444444</v>
      </c>
      <c r="M5294" s="1">
        <v>0.73888888888888893</v>
      </c>
      <c r="N5294">
        <v>658</v>
      </c>
      <c r="O5294" s="9" t="s">
        <v>2302</v>
      </c>
    </row>
    <row r="5295" spans="1:15" x14ac:dyDescent="0.25">
      <c r="A5295" s="8">
        <v>44736</v>
      </c>
      <c r="B5295" s="8">
        <v>44738</v>
      </c>
      <c r="C5295">
        <v>26</v>
      </c>
      <c r="D5295">
        <v>17</v>
      </c>
      <c r="E5295">
        <v>9</v>
      </c>
      <c r="F5295" t="s">
        <v>105</v>
      </c>
      <c r="G5295">
        <v>26</v>
      </c>
      <c r="H5295">
        <v>25</v>
      </c>
      <c r="I5295">
        <v>0.63</v>
      </c>
      <c r="J5295">
        <v>0.22</v>
      </c>
      <c r="K5295" t="s">
        <v>4</v>
      </c>
      <c r="L5295" s="1">
        <v>0.28194444444444444</v>
      </c>
      <c r="M5295" s="1">
        <v>0.73888888888888893</v>
      </c>
      <c r="N5295">
        <v>658</v>
      </c>
      <c r="O5295" s="9" t="s">
        <v>2302</v>
      </c>
    </row>
    <row r="5296" spans="1:15" x14ac:dyDescent="0.25">
      <c r="A5296" s="8">
        <v>44736</v>
      </c>
      <c r="B5296" s="8">
        <v>44739</v>
      </c>
      <c r="C5296">
        <v>26</v>
      </c>
      <c r="D5296">
        <v>18</v>
      </c>
      <c r="E5296">
        <v>8</v>
      </c>
      <c r="F5296" t="s">
        <v>144</v>
      </c>
      <c r="G5296">
        <v>26</v>
      </c>
      <c r="H5296">
        <v>23</v>
      </c>
      <c r="I5296">
        <v>0.63</v>
      </c>
      <c r="J5296">
        <v>0.04</v>
      </c>
      <c r="K5296" t="s">
        <v>4</v>
      </c>
      <c r="L5296" s="1">
        <v>0.28194444444444444</v>
      </c>
      <c r="M5296" s="1">
        <v>0.73888888888888893</v>
      </c>
      <c r="N5296">
        <v>658</v>
      </c>
      <c r="O5296" s="9" t="s">
        <v>2302</v>
      </c>
    </row>
    <row r="5297" spans="1:15" x14ac:dyDescent="0.25">
      <c r="A5297" s="8">
        <v>44736</v>
      </c>
      <c r="B5297" s="8">
        <v>44740</v>
      </c>
      <c r="C5297">
        <v>24</v>
      </c>
      <c r="D5297">
        <v>19</v>
      </c>
      <c r="E5297">
        <v>5</v>
      </c>
      <c r="F5297" t="s">
        <v>115</v>
      </c>
      <c r="G5297">
        <v>25</v>
      </c>
      <c r="H5297">
        <v>25</v>
      </c>
      <c r="I5297">
        <v>0.56000000000000005</v>
      </c>
      <c r="J5297">
        <v>0.04</v>
      </c>
      <c r="K5297" t="s">
        <v>4</v>
      </c>
      <c r="L5297" s="1">
        <v>0.28194444444444444</v>
      </c>
      <c r="M5297" s="1">
        <v>0.73958333333333337</v>
      </c>
      <c r="N5297">
        <v>659</v>
      </c>
      <c r="O5297" s="9" t="s">
        <v>2302</v>
      </c>
    </row>
    <row r="5298" spans="1:15" x14ac:dyDescent="0.25">
      <c r="A5298" s="8">
        <v>44736</v>
      </c>
      <c r="B5298" s="8">
        <v>44741</v>
      </c>
      <c r="C5298">
        <v>23</v>
      </c>
      <c r="D5298">
        <v>18</v>
      </c>
      <c r="E5298">
        <v>5</v>
      </c>
      <c r="F5298" t="s">
        <v>162</v>
      </c>
      <c r="G5298">
        <v>24</v>
      </c>
      <c r="H5298">
        <v>24</v>
      </c>
      <c r="I5298">
        <v>0.68</v>
      </c>
      <c r="J5298">
        <v>0</v>
      </c>
      <c r="K5298" t="s">
        <v>4</v>
      </c>
      <c r="L5298" s="1">
        <v>0.28194444444444444</v>
      </c>
      <c r="M5298" s="1">
        <v>0.73958333333333337</v>
      </c>
      <c r="N5298">
        <v>659</v>
      </c>
      <c r="O5298" s="9" t="s">
        <v>2302</v>
      </c>
    </row>
    <row r="5299" spans="1:15" x14ac:dyDescent="0.25">
      <c r="A5299" s="8">
        <v>44736</v>
      </c>
      <c r="B5299" s="8">
        <v>44742</v>
      </c>
      <c r="C5299">
        <v>22</v>
      </c>
      <c r="D5299">
        <v>18</v>
      </c>
      <c r="E5299">
        <v>4</v>
      </c>
      <c r="F5299" t="s">
        <v>393</v>
      </c>
      <c r="G5299">
        <v>20</v>
      </c>
      <c r="H5299">
        <v>17</v>
      </c>
      <c r="I5299">
        <v>0.67</v>
      </c>
      <c r="J5299">
        <v>0.21</v>
      </c>
      <c r="K5299">
        <v>0.3</v>
      </c>
      <c r="L5299" s="1">
        <v>0.28194444444444444</v>
      </c>
      <c r="M5299" s="1">
        <v>0.73958333333333337</v>
      </c>
      <c r="N5299">
        <v>659</v>
      </c>
      <c r="O5299" s="9" t="s">
        <v>2302</v>
      </c>
    </row>
    <row r="5300" spans="1:15" x14ac:dyDescent="0.25">
      <c r="A5300" s="8">
        <v>44736</v>
      </c>
      <c r="B5300" s="8">
        <v>44743</v>
      </c>
      <c r="C5300">
        <v>21</v>
      </c>
      <c r="D5300">
        <v>17</v>
      </c>
      <c r="E5300">
        <v>4</v>
      </c>
      <c r="F5300" t="s">
        <v>121</v>
      </c>
      <c r="G5300">
        <v>20</v>
      </c>
      <c r="H5300">
        <v>16</v>
      </c>
      <c r="I5300">
        <v>0.88</v>
      </c>
      <c r="J5300">
        <v>0.65</v>
      </c>
      <c r="K5300">
        <v>8.3000000000000007</v>
      </c>
      <c r="L5300" s="1">
        <v>0.28194444444444444</v>
      </c>
      <c r="M5300" s="1">
        <v>0.74027777777777781</v>
      </c>
      <c r="N5300">
        <v>660</v>
      </c>
      <c r="O5300" s="9" t="s">
        <v>2302</v>
      </c>
    </row>
    <row r="5301" spans="1:15" x14ac:dyDescent="0.25">
      <c r="A5301" s="8">
        <v>44736</v>
      </c>
      <c r="B5301" s="8">
        <v>44744</v>
      </c>
      <c r="C5301">
        <v>18</v>
      </c>
      <c r="D5301">
        <v>15</v>
      </c>
      <c r="E5301">
        <v>3</v>
      </c>
      <c r="F5301" t="s">
        <v>7</v>
      </c>
      <c r="G5301">
        <v>17</v>
      </c>
      <c r="H5301">
        <v>11</v>
      </c>
      <c r="I5301">
        <v>0.63</v>
      </c>
      <c r="J5301">
        <v>0.5</v>
      </c>
      <c r="K5301">
        <v>1.2</v>
      </c>
      <c r="L5301" s="1">
        <v>0.28263888888888888</v>
      </c>
      <c r="M5301" s="1">
        <v>0.74027777777777781</v>
      </c>
      <c r="N5301">
        <v>659</v>
      </c>
      <c r="O5301" s="9" t="s">
        <v>2302</v>
      </c>
    </row>
    <row r="5302" spans="1:15" x14ac:dyDescent="0.25">
      <c r="A5302" s="8">
        <v>44736</v>
      </c>
      <c r="B5302" s="8">
        <v>44745</v>
      </c>
      <c r="C5302">
        <v>19</v>
      </c>
      <c r="D5302">
        <v>13</v>
      </c>
      <c r="E5302">
        <v>6</v>
      </c>
      <c r="F5302" t="s">
        <v>162</v>
      </c>
      <c r="G5302">
        <v>19</v>
      </c>
      <c r="H5302">
        <v>15</v>
      </c>
      <c r="I5302">
        <v>0.51</v>
      </c>
      <c r="J5302">
        <v>0.06</v>
      </c>
      <c r="K5302" t="s">
        <v>4</v>
      </c>
      <c r="L5302" s="1">
        <v>0.28263888888888888</v>
      </c>
      <c r="M5302" s="1">
        <v>0.74027777777777781</v>
      </c>
      <c r="N5302">
        <v>659</v>
      </c>
      <c r="O5302" s="9" t="s">
        <v>2302</v>
      </c>
    </row>
    <row r="5303" spans="1:15" x14ac:dyDescent="0.25">
      <c r="A5303" s="8">
        <v>44736</v>
      </c>
      <c r="B5303" s="8">
        <v>44746</v>
      </c>
      <c r="C5303">
        <v>20</v>
      </c>
      <c r="D5303">
        <v>13</v>
      </c>
      <c r="E5303">
        <v>7</v>
      </c>
      <c r="F5303" t="s">
        <v>1012</v>
      </c>
      <c r="G5303">
        <v>19</v>
      </c>
      <c r="H5303">
        <v>14</v>
      </c>
      <c r="I5303">
        <v>0.74</v>
      </c>
      <c r="J5303">
        <v>0.47</v>
      </c>
      <c r="K5303">
        <v>0.9</v>
      </c>
      <c r="L5303" s="1">
        <v>0.28263888888888888</v>
      </c>
      <c r="M5303" s="1">
        <v>0.74097222222222225</v>
      </c>
      <c r="N5303">
        <v>660</v>
      </c>
      <c r="O5303" s="9" t="s">
        <v>2302</v>
      </c>
    </row>
    <row r="5304" spans="1:15" x14ac:dyDescent="0.25">
      <c r="A5304" s="8">
        <v>44736</v>
      </c>
      <c r="B5304" s="8">
        <v>44747</v>
      </c>
      <c r="C5304">
        <v>20</v>
      </c>
      <c r="D5304">
        <v>13</v>
      </c>
      <c r="E5304">
        <v>7</v>
      </c>
      <c r="F5304" t="s">
        <v>144</v>
      </c>
      <c r="G5304">
        <v>19</v>
      </c>
      <c r="H5304">
        <v>17</v>
      </c>
      <c r="I5304">
        <v>0.59</v>
      </c>
      <c r="J5304">
        <v>0.06</v>
      </c>
      <c r="K5304" t="s">
        <v>4</v>
      </c>
      <c r="L5304" s="1">
        <v>0.28263888888888888</v>
      </c>
      <c r="M5304" s="1">
        <v>0.74097222222222225</v>
      </c>
      <c r="N5304">
        <v>660</v>
      </c>
      <c r="O5304" s="9" t="s">
        <v>2302</v>
      </c>
    </row>
    <row r="5305" spans="1:15" x14ac:dyDescent="0.25">
      <c r="A5305" s="8">
        <v>44736</v>
      </c>
      <c r="B5305" s="8">
        <v>44748</v>
      </c>
      <c r="C5305">
        <v>24</v>
      </c>
      <c r="D5305">
        <v>13</v>
      </c>
      <c r="E5305">
        <v>11</v>
      </c>
      <c r="F5305" t="s">
        <v>110</v>
      </c>
      <c r="G5305">
        <v>25</v>
      </c>
      <c r="H5305">
        <v>25</v>
      </c>
      <c r="I5305">
        <v>0.56000000000000005</v>
      </c>
      <c r="J5305">
        <v>0.05</v>
      </c>
      <c r="K5305" t="s">
        <v>4</v>
      </c>
      <c r="L5305" s="1">
        <v>0.28263888888888888</v>
      </c>
      <c r="M5305" s="1">
        <v>0.74097222222222225</v>
      </c>
      <c r="N5305">
        <v>660</v>
      </c>
      <c r="O5305" s="9" t="s">
        <v>2302</v>
      </c>
    </row>
    <row r="5306" spans="1:15" x14ac:dyDescent="0.25">
      <c r="A5306" s="8">
        <v>44736</v>
      </c>
      <c r="B5306" s="8">
        <v>44749</v>
      </c>
      <c r="C5306">
        <v>24</v>
      </c>
      <c r="D5306">
        <v>14</v>
      </c>
      <c r="E5306">
        <v>10</v>
      </c>
      <c r="F5306" t="s">
        <v>144</v>
      </c>
      <c r="G5306">
        <v>25</v>
      </c>
      <c r="H5306">
        <v>24</v>
      </c>
      <c r="I5306">
        <v>0.63</v>
      </c>
      <c r="J5306">
        <v>0.04</v>
      </c>
      <c r="K5306" t="s">
        <v>4</v>
      </c>
      <c r="L5306" s="1">
        <v>0.28263888888888888</v>
      </c>
      <c r="M5306" s="1">
        <v>0.7416666666666667</v>
      </c>
      <c r="N5306">
        <v>661</v>
      </c>
      <c r="O5306" s="9" t="s">
        <v>2302</v>
      </c>
    </row>
    <row r="5307" spans="1:15" x14ac:dyDescent="0.25">
      <c r="A5307" s="8">
        <v>44736</v>
      </c>
      <c r="B5307" s="8">
        <v>44750</v>
      </c>
      <c r="C5307">
        <v>24</v>
      </c>
      <c r="D5307">
        <v>14</v>
      </c>
      <c r="E5307">
        <v>10</v>
      </c>
      <c r="F5307" t="s">
        <v>7</v>
      </c>
      <c r="G5307">
        <v>24</v>
      </c>
      <c r="H5307">
        <v>14</v>
      </c>
      <c r="I5307">
        <v>0.65</v>
      </c>
      <c r="J5307">
        <v>0.06</v>
      </c>
      <c r="K5307" t="s">
        <v>4</v>
      </c>
      <c r="L5307" s="1">
        <v>0.28263888888888888</v>
      </c>
      <c r="M5307" s="1">
        <v>0.7416666666666667</v>
      </c>
      <c r="N5307">
        <v>661</v>
      </c>
      <c r="O5307" s="9" t="s">
        <v>2302</v>
      </c>
    </row>
    <row r="5308" spans="1:15" x14ac:dyDescent="0.25">
      <c r="A5308" s="8">
        <v>44737</v>
      </c>
      <c r="B5308" s="8">
        <v>44737</v>
      </c>
      <c r="C5308">
        <v>24</v>
      </c>
      <c r="D5308">
        <v>19</v>
      </c>
      <c r="E5308">
        <v>5</v>
      </c>
      <c r="F5308" t="s">
        <v>1072</v>
      </c>
      <c r="G5308">
        <v>25</v>
      </c>
      <c r="H5308">
        <v>24</v>
      </c>
      <c r="I5308">
        <v>0.63</v>
      </c>
      <c r="J5308">
        <v>0.42</v>
      </c>
      <c r="K5308">
        <v>0.4</v>
      </c>
      <c r="L5308" s="1">
        <v>0.28194444444444444</v>
      </c>
      <c r="M5308" s="1">
        <v>0.73888888888888893</v>
      </c>
      <c r="N5308">
        <v>658</v>
      </c>
      <c r="O5308" s="9" t="s">
        <v>2302</v>
      </c>
    </row>
    <row r="5309" spans="1:15" x14ac:dyDescent="0.25">
      <c r="A5309" s="8">
        <v>44737</v>
      </c>
      <c r="B5309" s="8">
        <v>44738</v>
      </c>
      <c r="C5309">
        <v>25</v>
      </c>
      <c r="D5309">
        <v>18</v>
      </c>
      <c r="E5309">
        <v>7</v>
      </c>
      <c r="F5309" t="s">
        <v>199</v>
      </c>
      <c r="G5309">
        <v>25</v>
      </c>
      <c r="H5309">
        <v>25</v>
      </c>
      <c r="I5309">
        <v>0.64</v>
      </c>
      <c r="J5309">
        <v>0.23</v>
      </c>
      <c r="K5309" t="s">
        <v>4</v>
      </c>
      <c r="L5309" s="1">
        <v>0.28194444444444444</v>
      </c>
      <c r="M5309" s="1">
        <v>0.73888888888888893</v>
      </c>
      <c r="N5309">
        <v>658</v>
      </c>
      <c r="O5309" s="9" t="s">
        <v>2302</v>
      </c>
    </row>
    <row r="5310" spans="1:15" x14ac:dyDescent="0.25">
      <c r="A5310" s="8">
        <v>44737</v>
      </c>
      <c r="B5310" s="8">
        <v>44739</v>
      </c>
      <c r="C5310">
        <v>26</v>
      </c>
      <c r="D5310">
        <v>18</v>
      </c>
      <c r="E5310">
        <v>8</v>
      </c>
      <c r="F5310" t="s">
        <v>263</v>
      </c>
      <c r="G5310">
        <v>26</v>
      </c>
      <c r="H5310">
        <v>19</v>
      </c>
      <c r="I5310">
        <v>0.62</v>
      </c>
      <c r="J5310">
        <v>0.06</v>
      </c>
      <c r="K5310" t="s">
        <v>4</v>
      </c>
      <c r="L5310" s="1">
        <v>0.28194444444444444</v>
      </c>
      <c r="M5310" s="1">
        <v>0.73888888888888893</v>
      </c>
      <c r="N5310">
        <v>658</v>
      </c>
      <c r="O5310" s="9" t="s">
        <v>2302</v>
      </c>
    </row>
    <row r="5311" spans="1:15" x14ac:dyDescent="0.25">
      <c r="A5311" s="8">
        <v>44737</v>
      </c>
      <c r="B5311" s="8">
        <v>44740</v>
      </c>
      <c r="C5311">
        <v>24</v>
      </c>
      <c r="D5311">
        <v>18</v>
      </c>
      <c r="E5311">
        <v>6</v>
      </c>
      <c r="F5311" t="s">
        <v>144</v>
      </c>
      <c r="G5311">
        <v>25</v>
      </c>
      <c r="H5311">
        <v>26</v>
      </c>
      <c r="I5311">
        <v>0.61</v>
      </c>
      <c r="J5311">
        <v>0</v>
      </c>
      <c r="K5311" t="s">
        <v>4</v>
      </c>
      <c r="L5311" s="1">
        <v>0.28194444444444444</v>
      </c>
      <c r="M5311" s="1">
        <v>0.73958333333333337</v>
      </c>
      <c r="N5311">
        <v>659</v>
      </c>
      <c r="O5311" s="9" t="s">
        <v>2302</v>
      </c>
    </row>
    <row r="5312" spans="1:15" x14ac:dyDescent="0.25">
      <c r="A5312" s="8">
        <v>44737</v>
      </c>
      <c r="B5312" s="8">
        <v>44741</v>
      </c>
      <c r="C5312">
        <v>24</v>
      </c>
      <c r="D5312">
        <v>20</v>
      </c>
      <c r="E5312">
        <v>4</v>
      </c>
      <c r="F5312" t="s">
        <v>179</v>
      </c>
      <c r="G5312">
        <v>24</v>
      </c>
      <c r="H5312">
        <v>28</v>
      </c>
      <c r="I5312">
        <v>0.68</v>
      </c>
      <c r="J5312">
        <v>0.22</v>
      </c>
      <c r="K5312">
        <v>0.1</v>
      </c>
      <c r="L5312" s="1">
        <v>0.28194444444444444</v>
      </c>
      <c r="M5312" s="1">
        <v>0.73958333333333337</v>
      </c>
      <c r="N5312">
        <v>659</v>
      </c>
      <c r="O5312" s="9" t="s">
        <v>2302</v>
      </c>
    </row>
    <row r="5313" spans="1:15" x14ac:dyDescent="0.25">
      <c r="A5313" s="8">
        <v>44737</v>
      </c>
      <c r="B5313" s="8">
        <v>44742</v>
      </c>
      <c r="C5313">
        <v>23</v>
      </c>
      <c r="D5313">
        <v>20</v>
      </c>
      <c r="E5313">
        <v>3</v>
      </c>
      <c r="F5313" t="s">
        <v>10</v>
      </c>
      <c r="G5313">
        <v>23</v>
      </c>
      <c r="H5313">
        <v>19</v>
      </c>
      <c r="I5313">
        <v>0.78</v>
      </c>
      <c r="J5313">
        <v>0.23</v>
      </c>
      <c r="K5313">
        <v>0.1</v>
      </c>
      <c r="L5313" s="1">
        <v>0.28194444444444444</v>
      </c>
      <c r="M5313" s="1">
        <v>0.73958333333333337</v>
      </c>
      <c r="N5313">
        <v>659</v>
      </c>
      <c r="O5313" s="9" t="s">
        <v>2302</v>
      </c>
    </row>
    <row r="5314" spans="1:15" x14ac:dyDescent="0.25">
      <c r="A5314" s="8">
        <v>44737</v>
      </c>
      <c r="B5314" s="8">
        <v>44743</v>
      </c>
      <c r="C5314">
        <v>21</v>
      </c>
      <c r="D5314">
        <v>18</v>
      </c>
      <c r="E5314">
        <v>3</v>
      </c>
      <c r="F5314" t="s">
        <v>121</v>
      </c>
      <c r="G5314">
        <v>20</v>
      </c>
      <c r="H5314">
        <v>14</v>
      </c>
      <c r="I5314">
        <v>0.87</v>
      </c>
      <c r="J5314">
        <v>0.77</v>
      </c>
      <c r="K5314">
        <v>17.600000000000001</v>
      </c>
      <c r="L5314" s="1">
        <v>0.28194444444444444</v>
      </c>
      <c r="M5314" s="1">
        <v>0.74027777777777781</v>
      </c>
      <c r="N5314">
        <v>660</v>
      </c>
      <c r="O5314" s="9" t="s">
        <v>2302</v>
      </c>
    </row>
    <row r="5315" spans="1:15" x14ac:dyDescent="0.25">
      <c r="A5315" s="8">
        <v>44737</v>
      </c>
      <c r="B5315" s="8">
        <v>44744</v>
      </c>
      <c r="C5315">
        <v>18</v>
      </c>
      <c r="D5315">
        <v>15</v>
      </c>
      <c r="E5315">
        <v>3</v>
      </c>
      <c r="F5315" t="s">
        <v>155</v>
      </c>
      <c r="G5315">
        <v>16</v>
      </c>
      <c r="H5315">
        <v>14</v>
      </c>
      <c r="I5315">
        <v>0.75</v>
      </c>
      <c r="J5315">
        <v>0.57999999999999996</v>
      </c>
      <c r="K5315">
        <v>2.2999999999999998</v>
      </c>
      <c r="L5315" s="1">
        <v>0.28263888888888888</v>
      </c>
      <c r="M5315" s="1">
        <v>0.74027777777777781</v>
      </c>
      <c r="N5315">
        <v>659</v>
      </c>
      <c r="O5315" s="9" t="s">
        <v>2302</v>
      </c>
    </row>
    <row r="5316" spans="1:15" x14ac:dyDescent="0.25">
      <c r="A5316" s="8">
        <v>44737</v>
      </c>
      <c r="B5316" s="8">
        <v>44745</v>
      </c>
      <c r="C5316">
        <v>19</v>
      </c>
      <c r="D5316">
        <v>13</v>
      </c>
      <c r="E5316">
        <v>6</v>
      </c>
      <c r="F5316" t="s">
        <v>371</v>
      </c>
      <c r="G5316">
        <v>19</v>
      </c>
      <c r="H5316">
        <v>13</v>
      </c>
      <c r="I5316">
        <v>0.59</v>
      </c>
      <c r="J5316">
        <v>0.4</v>
      </c>
      <c r="K5316">
        <v>0.1</v>
      </c>
      <c r="L5316" s="1">
        <v>0.28263888888888888</v>
      </c>
      <c r="M5316" s="1">
        <v>0.74027777777777781</v>
      </c>
      <c r="N5316">
        <v>659</v>
      </c>
      <c r="O5316" s="9" t="s">
        <v>2302</v>
      </c>
    </row>
    <row r="5317" spans="1:15" x14ac:dyDescent="0.25">
      <c r="A5317" s="8">
        <v>44737</v>
      </c>
      <c r="B5317" s="8">
        <v>44746</v>
      </c>
      <c r="C5317">
        <v>23</v>
      </c>
      <c r="D5317">
        <v>13</v>
      </c>
      <c r="E5317">
        <v>10</v>
      </c>
      <c r="F5317" t="s">
        <v>110</v>
      </c>
      <c r="G5317">
        <v>25</v>
      </c>
      <c r="H5317">
        <v>18</v>
      </c>
      <c r="I5317">
        <v>0.62</v>
      </c>
      <c r="J5317">
        <v>0.06</v>
      </c>
      <c r="K5317" t="s">
        <v>4</v>
      </c>
      <c r="L5317" s="1">
        <v>0.28263888888888888</v>
      </c>
      <c r="M5317" s="1">
        <v>0.74097222222222225</v>
      </c>
      <c r="N5317">
        <v>660</v>
      </c>
      <c r="O5317" s="9" t="s">
        <v>2302</v>
      </c>
    </row>
    <row r="5318" spans="1:15" x14ac:dyDescent="0.25">
      <c r="A5318" s="8">
        <v>44737</v>
      </c>
      <c r="B5318" s="8">
        <v>44747</v>
      </c>
      <c r="C5318">
        <v>24</v>
      </c>
      <c r="D5318">
        <v>13</v>
      </c>
      <c r="E5318">
        <v>11</v>
      </c>
      <c r="F5318" t="s">
        <v>145</v>
      </c>
      <c r="G5318">
        <v>25</v>
      </c>
      <c r="H5318">
        <v>18</v>
      </c>
      <c r="I5318">
        <v>0.56999999999999995</v>
      </c>
      <c r="J5318">
        <v>0.04</v>
      </c>
      <c r="K5318" t="s">
        <v>4</v>
      </c>
      <c r="L5318" s="1">
        <v>0.28263888888888888</v>
      </c>
      <c r="M5318" s="1">
        <v>0.74097222222222225</v>
      </c>
      <c r="N5318">
        <v>660</v>
      </c>
      <c r="O5318" s="9" t="s">
        <v>2302</v>
      </c>
    </row>
    <row r="5319" spans="1:15" x14ac:dyDescent="0.25">
      <c r="A5319" s="8">
        <v>44737</v>
      </c>
      <c r="B5319" s="8">
        <v>44748</v>
      </c>
      <c r="C5319">
        <v>26</v>
      </c>
      <c r="D5319">
        <v>13</v>
      </c>
      <c r="E5319">
        <v>13</v>
      </c>
      <c r="F5319" t="s">
        <v>110</v>
      </c>
      <c r="G5319">
        <v>25</v>
      </c>
      <c r="H5319">
        <v>21</v>
      </c>
      <c r="I5319">
        <v>0.59</v>
      </c>
      <c r="J5319">
        <v>0.04</v>
      </c>
      <c r="K5319" t="s">
        <v>4</v>
      </c>
      <c r="L5319" s="1">
        <v>0.28263888888888888</v>
      </c>
      <c r="M5319" s="1">
        <v>0.74097222222222225</v>
      </c>
      <c r="N5319">
        <v>660</v>
      </c>
      <c r="O5319" s="9" t="s">
        <v>2302</v>
      </c>
    </row>
    <row r="5320" spans="1:15" x14ac:dyDescent="0.25">
      <c r="A5320" s="8">
        <v>44737</v>
      </c>
      <c r="B5320" s="8">
        <v>44749</v>
      </c>
      <c r="C5320">
        <v>26</v>
      </c>
      <c r="D5320">
        <v>13</v>
      </c>
      <c r="E5320">
        <v>13</v>
      </c>
      <c r="F5320" t="s">
        <v>144</v>
      </c>
      <c r="G5320">
        <v>25</v>
      </c>
      <c r="H5320">
        <v>21</v>
      </c>
      <c r="I5320">
        <v>0.61</v>
      </c>
      <c r="J5320">
        <v>0.04</v>
      </c>
      <c r="K5320" t="s">
        <v>4</v>
      </c>
      <c r="L5320" s="1">
        <v>0.28263888888888888</v>
      </c>
      <c r="M5320" s="1">
        <v>0.7416666666666667</v>
      </c>
      <c r="N5320">
        <v>661</v>
      </c>
      <c r="O5320" s="9" t="s">
        <v>2302</v>
      </c>
    </row>
    <row r="5321" spans="1:15" x14ac:dyDescent="0.25">
      <c r="A5321" s="8">
        <v>44737</v>
      </c>
      <c r="B5321" s="8">
        <v>44750</v>
      </c>
      <c r="C5321">
        <v>25</v>
      </c>
      <c r="D5321">
        <v>13</v>
      </c>
      <c r="E5321">
        <v>12</v>
      </c>
      <c r="F5321" t="s">
        <v>110</v>
      </c>
      <c r="G5321">
        <v>25</v>
      </c>
      <c r="H5321">
        <v>20</v>
      </c>
      <c r="I5321">
        <v>0.68</v>
      </c>
      <c r="J5321">
        <v>0.05</v>
      </c>
      <c r="K5321" t="s">
        <v>4</v>
      </c>
      <c r="L5321" s="1">
        <v>0.28263888888888888</v>
      </c>
      <c r="M5321" s="1">
        <v>0.7416666666666667</v>
      </c>
      <c r="N5321">
        <v>661</v>
      </c>
      <c r="O5321" s="9" t="s">
        <v>2302</v>
      </c>
    </row>
    <row r="5322" spans="1:15" x14ac:dyDescent="0.25">
      <c r="A5322" s="8">
        <v>44737</v>
      </c>
      <c r="B5322" s="8">
        <v>44751</v>
      </c>
      <c r="C5322">
        <v>27</v>
      </c>
      <c r="D5322">
        <v>14</v>
      </c>
      <c r="E5322">
        <v>13</v>
      </c>
      <c r="F5322" t="s">
        <v>115</v>
      </c>
      <c r="G5322">
        <v>25</v>
      </c>
      <c r="H5322">
        <v>15</v>
      </c>
      <c r="I5322">
        <v>0.71</v>
      </c>
      <c r="J5322">
        <v>0.06</v>
      </c>
      <c r="K5322" t="s">
        <v>4</v>
      </c>
      <c r="L5322" s="1">
        <v>0.28263888888888888</v>
      </c>
      <c r="M5322" s="1">
        <v>0.7416666666666667</v>
      </c>
      <c r="N5322">
        <v>661</v>
      </c>
      <c r="O5322" s="9" t="s">
        <v>2302</v>
      </c>
    </row>
    <row r="5323" spans="1:15" x14ac:dyDescent="0.25">
      <c r="A5323" s="8">
        <v>44738</v>
      </c>
      <c r="B5323" s="8">
        <v>44738</v>
      </c>
      <c r="C5323">
        <v>25</v>
      </c>
      <c r="D5323">
        <v>18</v>
      </c>
      <c r="E5323">
        <v>7</v>
      </c>
      <c r="F5323" t="s">
        <v>199</v>
      </c>
      <c r="G5323">
        <v>26</v>
      </c>
      <c r="H5323">
        <v>26</v>
      </c>
      <c r="I5323">
        <v>0.64</v>
      </c>
      <c r="J5323">
        <v>0.05</v>
      </c>
      <c r="K5323" t="s">
        <v>4</v>
      </c>
      <c r="L5323" s="1">
        <v>0.28194444444444444</v>
      </c>
      <c r="M5323" s="1">
        <v>0.73888888888888893</v>
      </c>
      <c r="N5323">
        <v>658</v>
      </c>
      <c r="O5323" s="9" t="s">
        <v>2302</v>
      </c>
    </row>
    <row r="5324" spans="1:15" x14ac:dyDescent="0.25">
      <c r="A5324" s="8">
        <v>44738</v>
      </c>
      <c r="B5324" s="8">
        <v>44739</v>
      </c>
      <c r="C5324">
        <v>26</v>
      </c>
      <c r="D5324">
        <v>20</v>
      </c>
      <c r="E5324">
        <v>6</v>
      </c>
      <c r="F5324" t="s">
        <v>263</v>
      </c>
      <c r="G5324">
        <v>26</v>
      </c>
      <c r="H5324">
        <v>22</v>
      </c>
      <c r="I5324">
        <v>0.63</v>
      </c>
      <c r="J5324">
        <v>0.21</v>
      </c>
      <c r="K5324" t="s">
        <v>4</v>
      </c>
      <c r="L5324" s="1">
        <v>0.28194444444444444</v>
      </c>
      <c r="M5324" s="1">
        <v>0.73888888888888893</v>
      </c>
      <c r="N5324">
        <v>658</v>
      </c>
      <c r="O5324" s="9" t="s">
        <v>2302</v>
      </c>
    </row>
    <row r="5325" spans="1:15" x14ac:dyDescent="0.25">
      <c r="A5325" s="8">
        <v>44738</v>
      </c>
      <c r="B5325" s="8">
        <v>44740</v>
      </c>
      <c r="C5325">
        <v>24</v>
      </c>
      <c r="D5325">
        <v>17</v>
      </c>
      <c r="E5325">
        <v>7</v>
      </c>
      <c r="F5325" t="s">
        <v>263</v>
      </c>
      <c r="G5325">
        <v>25</v>
      </c>
      <c r="H5325">
        <v>24</v>
      </c>
      <c r="I5325">
        <v>0.53</v>
      </c>
      <c r="J5325">
        <v>0</v>
      </c>
      <c r="K5325" t="s">
        <v>4</v>
      </c>
      <c r="L5325" s="1">
        <v>0.28194444444444444</v>
      </c>
      <c r="M5325" s="1">
        <v>0.73958333333333337</v>
      </c>
      <c r="N5325">
        <v>659</v>
      </c>
      <c r="O5325" s="9" t="s">
        <v>2302</v>
      </c>
    </row>
    <row r="5326" spans="1:15" x14ac:dyDescent="0.25">
      <c r="A5326" s="8">
        <v>44738</v>
      </c>
      <c r="B5326" s="8">
        <v>44741</v>
      </c>
      <c r="C5326">
        <v>24</v>
      </c>
      <c r="D5326">
        <v>19</v>
      </c>
      <c r="E5326">
        <v>5</v>
      </c>
      <c r="F5326" t="s">
        <v>7</v>
      </c>
      <c r="G5326">
        <v>24</v>
      </c>
      <c r="H5326">
        <v>29</v>
      </c>
      <c r="I5326">
        <v>0.67</v>
      </c>
      <c r="J5326">
        <v>0.04</v>
      </c>
      <c r="K5326" t="s">
        <v>4</v>
      </c>
      <c r="L5326" s="1">
        <v>0.28194444444444444</v>
      </c>
      <c r="M5326" s="1">
        <v>0.73958333333333337</v>
      </c>
      <c r="N5326">
        <v>659</v>
      </c>
      <c r="O5326" s="9" t="s">
        <v>2302</v>
      </c>
    </row>
    <row r="5327" spans="1:15" x14ac:dyDescent="0.25">
      <c r="A5327" s="8">
        <v>44738</v>
      </c>
      <c r="B5327" s="8">
        <v>44742</v>
      </c>
      <c r="C5327">
        <v>24</v>
      </c>
      <c r="D5327">
        <v>20</v>
      </c>
      <c r="E5327">
        <v>4</v>
      </c>
      <c r="F5327" t="s">
        <v>7</v>
      </c>
      <c r="G5327">
        <v>24</v>
      </c>
      <c r="H5327">
        <v>20</v>
      </c>
      <c r="I5327">
        <v>0.67</v>
      </c>
      <c r="J5327">
        <v>0.05</v>
      </c>
      <c r="K5327" t="s">
        <v>4</v>
      </c>
      <c r="L5327" s="1">
        <v>0.28194444444444444</v>
      </c>
      <c r="M5327" s="1">
        <v>0.73958333333333337</v>
      </c>
      <c r="N5327">
        <v>659</v>
      </c>
      <c r="O5327" s="9" t="s">
        <v>2302</v>
      </c>
    </row>
    <row r="5328" spans="1:15" x14ac:dyDescent="0.25">
      <c r="A5328" s="8">
        <v>44738</v>
      </c>
      <c r="B5328" s="8">
        <v>44743</v>
      </c>
      <c r="C5328">
        <v>18</v>
      </c>
      <c r="D5328">
        <v>14</v>
      </c>
      <c r="E5328">
        <v>4</v>
      </c>
      <c r="F5328" t="s">
        <v>121</v>
      </c>
      <c r="G5328">
        <v>15</v>
      </c>
      <c r="H5328">
        <v>15</v>
      </c>
      <c r="I5328">
        <v>0.86</v>
      </c>
      <c r="J5328">
        <v>0.74</v>
      </c>
      <c r="K5328">
        <v>23.3</v>
      </c>
      <c r="L5328" s="1">
        <v>0.28194444444444444</v>
      </c>
      <c r="M5328" s="1">
        <v>0.74027777777777781</v>
      </c>
      <c r="N5328">
        <v>660</v>
      </c>
      <c r="O5328" s="9" t="s">
        <v>2302</v>
      </c>
    </row>
    <row r="5329" spans="1:15" x14ac:dyDescent="0.25">
      <c r="A5329" s="8">
        <v>44738</v>
      </c>
      <c r="B5329" s="8">
        <v>44744</v>
      </c>
      <c r="C5329">
        <v>17</v>
      </c>
      <c r="D5329">
        <v>14</v>
      </c>
      <c r="E5329">
        <v>3</v>
      </c>
      <c r="F5329" t="s">
        <v>11</v>
      </c>
      <c r="G5329">
        <v>17</v>
      </c>
      <c r="H5329">
        <v>16</v>
      </c>
      <c r="I5329">
        <v>0.88</v>
      </c>
      <c r="J5329">
        <v>0.77</v>
      </c>
      <c r="K5329">
        <v>24.8</v>
      </c>
      <c r="L5329" s="1">
        <v>0.28263888888888888</v>
      </c>
      <c r="M5329" s="1">
        <v>0.74027777777777781</v>
      </c>
      <c r="N5329">
        <v>659</v>
      </c>
      <c r="O5329" s="9" t="s">
        <v>2302</v>
      </c>
    </row>
    <row r="5330" spans="1:15" x14ac:dyDescent="0.25">
      <c r="A5330" s="8">
        <v>44738</v>
      </c>
      <c r="B5330" s="8">
        <v>44745</v>
      </c>
      <c r="C5330">
        <v>19</v>
      </c>
      <c r="D5330">
        <v>17</v>
      </c>
      <c r="E5330">
        <v>2</v>
      </c>
      <c r="F5330" t="s">
        <v>121</v>
      </c>
      <c r="G5330">
        <v>18</v>
      </c>
      <c r="H5330">
        <v>16</v>
      </c>
      <c r="I5330">
        <v>0.89</v>
      </c>
      <c r="J5330">
        <v>0.68</v>
      </c>
      <c r="K5330">
        <v>11.1</v>
      </c>
      <c r="L5330" s="1">
        <v>0.28263888888888888</v>
      </c>
      <c r="M5330" s="1">
        <v>0.74027777777777781</v>
      </c>
      <c r="N5330">
        <v>659</v>
      </c>
      <c r="O5330" s="9" t="s">
        <v>2302</v>
      </c>
    </row>
    <row r="5331" spans="1:15" x14ac:dyDescent="0.25">
      <c r="A5331" s="8">
        <v>44738</v>
      </c>
      <c r="B5331" s="8">
        <v>44746</v>
      </c>
      <c r="C5331">
        <v>19</v>
      </c>
      <c r="D5331">
        <v>17</v>
      </c>
      <c r="E5331">
        <v>2</v>
      </c>
      <c r="F5331" t="s">
        <v>176</v>
      </c>
      <c r="G5331">
        <v>19</v>
      </c>
      <c r="H5331">
        <v>14</v>
      </c>
      <c r="I5331">
        <v>0.77</v>
      </c>
      <c r="J5331">
        <v>0.71</v>
      </c>
      <c r="K5331">
        <v>10.9</v>
      </c>
      <c r="L5331" s="1">
        <v>0.28263888888888888</v>
      </c>
      <c r="M5331" s="1">
        <v>0.74097222222222225</v>
      </c>
      <c r="N5331">
        <v>660</v>
      </c>
      <c r="O5331" s="9" t="s">
        <v>2302</v>
      </c>
    </row>
    <row r="5332" spans="1:15" x14ac:dyDescent="0.25">
      <c r="A5332" s="8">
        <v>44738</v>
      </c>
      <c r="B5332" s="8">
        <v>44747</v>
      </c>
      <c r="C5332">
        <v>20</v>
      </c>
      <c r="D5332">
        <v>15</v>
      </c>
      <c r="E5332">
        <v>5</v>
      </c>
      <c r="F5332" t="s">
        <v>145</v>
      </c>
      <c r="G5332">
        <v>20</v>
      </c>
      <c r="H5332">
        <v>14</v>
      </c>
      <c r="I5332">
        <v>0.65</v>
      </c>
      <c r="J5332">
        <v>0.06</v>
      </c>
      <c r="K5332" t="s">
        <v>4</v>
      </c>
      <c r="L5332" s="1">
        <v>0.28263888888888888</v>
      </c>
      <c r="M5332" s="1">
        <v>0.74097222222222225</v>
      </c>
      <c r="N5332">
        <v>660</v>
      </c>
      <c r="O5332" s="9" t="s">
        <v>2302</v>
      </c>
    </row>
    <row r="5333" spans="1:15" x14ac:dyDescent="0.25">
      <c r="A5333" s="8">
        <v>44738</v>
      </c>
      <c r="B5333" s="8">
        <v>44748</v>
      </c>
      <c r="C5333">
        <v>21</v>
      </c>
      <c r="D5333">
        <v>13</v>
      </c>
      <c r="E5333">
        <v>8</v>
      </c>
      <c r="F5333" t="s">
        <v>145</v>
      </c>
      <c r="G5333">
        <v>21</v>
      </c>
      <c r="H5333">
        <v>9</v>
      </c>
      <c r="I5333">
        <v>0.63</v>
      </c>
      <c r="J5333">
        <v>0.04</v>
      </c>
      <c r="K5333" t="s">
        <v>4</v>
      </c>
      <c r="L5333" s="1">
        <v>0.28263888888888888</v>
      </c>
      <c r="M5333" s="1">
        <v>0.74097222222222225</v>
      </c>
      <c r="N5333">
        <v>660</v>
      </c>
      <c r="O5333" s="9" t="s">
        <v>2302</v>
      </c>
    </row>
    <row r="5334" spans="1:15" x14ac:dyDescent="0.25">
      <c r="A5334" s="8">
        <v>44738</v>
      </c>
      <c r="B5334" s="8">
        <v>44749</v>
      </c>
      <c r="C5334">
        <v>21</v>
      </c>
      <c r="D5334">
        <v>13</v>
      </c>
      <c r="E5334">
        <v>8</v>
      </c>
      <c r="F5334" t="s">
        <v>476</v>
      </c>
      <c r="G5334">
        <v>21</v>
      </c>
      <c r="H5334">
        <v>13</v>
      </c>
      <c r="I5334">
        <v>0.68</v>
      </c>
      <c r="J5334">
        <v>0.51</v>
      </c>
      <c r="K5334">
        <v>0.4</v>
      </c>
      <c r="L5334" s="1">
        <v>0.28263888888888888</v>
      </c>
      <c r="M5334" s="1">
        <v>0.7416666666666667</v>
      </c>
      <c r="N5334">
        <v>661</v>
      </c>
      <c r="O5334" s="9" t="s">
        <v>2302</v>
      </c>
    </row>
    <row r="5335" spans="1:15" x14ac:dyDescent="0.25">
      <c r="A5335" s="8">
        <v>44738</v>
      </c>
      <c r="B5335" s="8">
        <v>44750</v>
      </c>
      <c r="C5335">
        <v>21</v>
      </c>
      <c r="D5335">
        <v>13</v>
      </c>
      <c r="E5335">
        <v>8</v>
      </c>
      <c r="F5335" t="s">
        <v>145</v>
      </c>
      <c r="G5335">
        <v>23</v>
      </c>
      <c r="H5335">
        <v>9</v>
      </c>
      <c r="I5335">
        <v>0.71</v>
      </c>
      <c r="J5335">
        <v>0.04</v>
      </c>
      <c r="K5335" t="s">
        <v>4</v>
      </c>
      <c r="L5335" s="1">
        <v>0.28263888888888888</v>
      </c>
      <c r="M5335" s="1">
        <v>0.7416666666666667</v>
      </c>
      <c r="N5335">
        <v>661</v>
      </c>
      <c r="O5335" s="9" t="s">
        <v>2302</v>
      </c>
    </row>
    <row r="5336" spans="1:15" x14ac:dyDescent="0.25">
      <c r="A5336" s="8">
        <v>44738</v>
      </c>
      <c r="B5336" s="8">
        <v>44751</v>
      </c>
      <c r="C5336">
        <v>22</v>
      </c>
      <c r="D5336">
        <v>13</v>
      </c>
      <c r="E5336">
        <v>9</v>
      </c>
      <c r="F5336" t="s">
        <v>145</v>
      </c>
      <c r="G5336">
        <v>24</v>
      </c>
      <c r="H5336">
        <v>9</v>
      </c>
      <c r="I5336">
        <v>0.65</v>
      </c>
      <c r="J5336">
        <v>0.04</v>
      </c>
      <c r="K5336" t="s">
        <v>4</v>
      </c>
      <c r="L5336" s="1">
        <v>0.28263888888888888</v>
      </c>
      <c r="M5336" s="1">
        <v>0.7416666666666667</v>
      </c>
      <c r="N5336">
        <v>661</v>
      </c>
      <c r="O5336" s="9" t="s">
        <v>2302</v>
      </c>
    </row>
    <row r="5337" spans="1:15" x14ac:dyDescent="0.25">
      <c r="A5337" s="8">
        <v>44738</v>
      </c>
      <c r="B5337" s="8">
        <v>44752</v>
      </c>
      <c r="C5337">
        <v>22</v>
      </c>
      <c r="D5337">
        <v>13</v>
      </c>
      <c r="E5337">
        <v>9</v>
      </c>
      <c r="F5337" t="s">
        <v>145</v>
      </c>
      <c r="G5337">
        <v>24</v>
      </c>
      <c r="H5337">
        <v>13</v>
      </c>
      <c r="I5337">
        <v>0.64</v>
      </c>
      <c r="J5337">
        <v>0.03</v>
      </c>
      <c r="K5337" t="s">
        <v>4</v>
      </c>
      <c r="L5337" s="1">
        <v>0.28263888888888888</v>
      </c>
      <c r="M5337" s="1">
        <v>0.74236111111111114</v>
      </c>
      <c r="N5337">
        <v>662</v>
      </c>
      <c r="O5337" s="9" t="s">
        <v>2302</v>
      </c>
    </row>
    <row r="5338" spans="1:15" x14ac:dyDescent="0.25">
      <c r="A5338" s="8">
        <v>44739</v>
      </c>
      <c r="B5338" s="8">
        <v>44739</v>
      </c>
      <c r="C5338">
        <v>26</v>
      </c>
      <c r="D5338">
        <v>20</v>
      </c>
      <c r="E5338">
        <v>6</v>
      </c>
      <c r="F5338" t="s">
        <v>162</v>
      </c>
      <c r="G5338">
        <v>26</v>
      </c>
      <c r="H5338">
        <v>22</v>
      </c>
      <c r="I5338">
        <v>0.64</v>
      </c>
      <c r="J5338">
        <v>0.05</v>
      </c>
      <c r="K5338" t="s">
        <v>4</v>
      </c>
      <c r="L5338" s="1">
        <v>0.28194444444444444</v>
      </c>
      <c r="M5338" s="1">
        <v>0.73888888888888893</v>
      </c>
      <c r="N5338">
        <v>658</v>
      </c>
      <c r="O5338" s="9" t="s">
        <v>2302</v>
      </c>
    </row>
    <row r="5339" spans="1:15" x14ac:dyDescent="0.25">
      <c r="A5339" s="8">
        <v>44739</v>
      </c>
      <c r="B5339" s="8">
        <v>44740</v>
      </c>
      <c r="C5339">
        <v>23</v>
      </c>
      <c r="D5339">
        <v>17</v>
      </c>
      <c r="E5339">
        <v>6</v>
      </c>
      <c r="F5339" t="s">
        <v>239</v>
      </c>
      <c r="G5339">
        <v>25</v>
      </c>
      <c r="H5339">
        <v>24</v>
      </c>
      <c r="I5339">
        <v>0.51</v>
      </c>
      <c r="J5339">
        <v>0</v>
      </c>
      <c r="K5339" t="s">
        <v>4</v>
      </c>
      <c r="L5339" s="1">
        <v>0.28194444444444444</v>
      </c>
      <c r="M5339" s="1">
        <v>0.73958333333333337</v>
      </c>
      <c r="N5339">
        <v>659</v>
      </c>
      <c r="O5339" s="9" t="s">
        <v>2302</v>
      </c>
    </row>
    <row r="5340" spans="1:15" x14ac:dyDescent="0.25">
      <c r="A5340" s="8">
        <v>44739</v>
      </c>
      <c r="B5340" s="8">
        <v>44741</v>
      </c>
      <c r="C5340">
        <v>23</v>
      </c>
      <c r="D5340">
        <v>20</v>
      </c>
      <c r="E5340">
        <v>3</v>
      </c>
      <c r="F5340" t="s">
        <v>7</v>
      </c>
      <c r="G5340">
        <v>24</v>
      </c>
      <c r="H5340">
        <v>29</v>
      </c>
      <c r="I5340">
        <v>0.68</v>
      </c>
      <c r="J5340">
        <v>0</v>
      </c>
      <c r="K5340" t="s">
        <v>4</v>
      </c>
      <c r="L5340" s="1">
        <v>0.28194444444444444</v>
      </c>
      <c r="M5340" s="1">
        <v>0.73958333333333337</v>
      </c>
      <c r="N5340">
        <v>659</v>
      </c>
      <c r="O5340" s="9" t="s">
        <v>2302</v>
      </c>
    </row>
    <row r="5341" spans="1:15" x14ac:dyDescent="0.25">
      <c r="A5341" s="8">
        <v>44739</v>
      </c>
      <c r="B5341" s="8">
        <v>44742</v>
      </c>
      <c r="C5341">
        <v>23</v>
      </c>
      <c r="D5341">
        <v>19</v>
      </c>
      <c r="E5341">
        <v>4</v>
      </c>
      <c r="F5341" t="s">
        <v>7</v>
      </c>
      <c r="G5341">
        <v>24</v>
      </c>
      <c r="H5341">
        <v>23</v>
      </c>
      <c r="I5341">
        <v>0.72</v>
      </c>
      <c r="J5341">
        <v>0.03</v>
      </c>
      <c r="K5341" t="s">
        <v>4</v>
      </c>
      <c r="L5341" s="1">
        <v>0.28194444444444444</v>
      </c>
      <c r="M5341" s="1">
        <v>0.73958333333333337</v>
      </c>
      <c r="N5341">
        <v>659</v>
      </c>
      <c r="O5341" s="9" t="s">
        <v>2302</v>
      </c>
    </row>
    <row r="5342" spans="1:15" x14ac:dyDescent="0.25">
      <c r="A5342" s="8">
        <v>44739</v>
      </c>
      <c r="B5342" s="8">
        <v>44743</v>
      </c>
      <c r="C5342">
        <v>22</v>
      </c>
      <c r="D5342">
        <v>20</v>
      </c>
      <c r="E5342">
        <v>2</v>
      </c>
      <c r="F5342" t="s">
        <v>667</v>
      </c>
      <c r="G5342">
        <v>22</v>
      </c>
      <c r="H5342">
        <v>18</v>
      </c>
      <c r="I5342">
        <v>0.79</v>
      </c>
      <c r="J5342">
        <v>0.23</v>
      </c>
      <c r="K5342">
        <v>3.4</v>
      </c>
      <c r="L5342" s="1">
        <v>0.28194444444444444</v>
      </c>
      <c r="M5342" s="1">
        <v>0.74027777777777781</v>
      </c>
      <c r="N5342">
        <v>660</v>
      </c>
      <c r="O5342" s="9" t="s">
        <v>2302</v>
      </c>
    </row>
    <row r="5343" spans="1:15" x14ac:dyDescent="0.25">
      <c r="A5343" s="8">
        <v>44739</v>
      </c>
      <c r="B5343" s="8">
        <v>44744</v>
      </c>
      <c r="C5343">
        <v>20</v>
      </c>
      <c r="D5343">
        <v>19</v>
      </c>
      <c r="E5343">
        <v>1</v>
      </c>
      <c r="F5343" t="s">
        <v>667</v>
      </c>
      <c r="G5343">
        <v>20</v>
      </c>
      <c r="H5343">
        <v>9</v>
      </c>
      <c r="I5343">
        <v>0.82</v>
      </c>
      <c r="J5343">
        <v>0.43</v>
      </c>
      <c r="K5343">
        <v>0.4</v>
      </c>
      <c r="L5343" s="1">
        <v>0.28263888888888888</v>
      </c>
      <c r="M5343" s="1">
        <v>0.74027777777777781</v>
      </c>
      <c r="N5343">
        <v>659</v>
      </c>
      <c r="O5343" s="9" t="s">
        <v>2302</v>
      </c>
    </row>
    <row r="5344" spans="1:15" x14ac:dyDescent="0.25">
      <c r="A5344" s="8">
        <v>44739</v>
      </c>
      <c r="B5344" s="8">
        <v>44745</v>
      </c>
      <c r="C5344">
        <v>20</v>
      </c>
      <c r="D5344">
        <v>16</v>
      </c>
      <c r="E5344">
        <v>4</v>
      </c>
      <c r="F5344" t="s">
        <v>667</v>
      </c>
      <c r="G5344">
        <v>20</v>
      </c>
      <c r="H5344">
        <v>17</v>
      </c>
      <c r="I5344">
        <v>0.81</v>
      </c>
      <c r="J5344">
        <v>0.41</v>
      </c>
      <c r="K5344">
        <v>1.8</v>
      </c>
      <c r="L5344" s="1">
        <v>0.28263888888888888</v>
      </c>
      <c r="M5344" s="1">
        <v>0.74027777777777781</v>
      </c>
      <c r="N5344">
        <v>659</v>
      </c>
      <c r="O5344" s="9" t="s">
        <v>2302</v>
      </c>
    </row>
    <row r="5345" spans="1:15" x14ac:dyDescent="0.25">
      <c r="A5345" s="8">
        <v>44739</v>
      </c>
      <c r="B5345" s="8">
        <v>44746</v>
      </c>
      <c r="C5345">
        <v>19</v>
      </c>
      <c r="D5345">
        <v>15</v>
      </c>
      <c r="E5345">
        <v>4</v>
      </c>
      <c r="F5345" t="s">
        <v>1171</v>
      </c>
      <c r="G5345">
        <v>18</v>
      </c>
      <c r="H5345">
        <v>14</v>
      </c>
      <c r="I5345">
        <v>0.69</v>
      </c>
      <c r="J5345">
        <v>0.48</v>
      </c>
      <c r="K5345">
        <v>4.2</v>
      </c>
      <c r="L5345" s="1">
        <v>0.28263888888888888</v>
      </c>
      <c r="M5345" s="1">
        <v>0.74097222222222225</v>
      </c>
      <c r="N5345">
        <v>660</v>
      </c>
      <c r="O5345" s="9" t="s">
        <v>2302</v>
      </c>
    </row>
    <row r="5346" spans="1:15" x14ac:dyDescent="0.25">
      <c r="A5346" s="8">
        <v>44739</v>
      </c>
      <c r="B5346" s="8">
        <v>44747</v>
      </c>
      <c r="C5346">
        <v>20</v>
      </c>
      <c r="D5346">
        <v>12</v>
      </c>
      <c r="E5346">
        <v>8</v>
      </c>
      <c r="F5346" t="s">
        <v>145</v>
      </c>
      <c r="G5346">
        <v>20</v>
      </c>
      <c r="H5346">
        <v>12</v>
      </c>
      <c r="I5346">
        <v>0.41</v>
      </c>
      <c r="J5346">
        <v>0.02</v>
      </c>
      <c r="K5346" t="s">
        <v>4</v>
      </c>
      <c r="L5346" s="1">
        <v>0.28263888888888888</v>
      </c>
      <c r="M5346" s="1">
        <v>0.74097222222222225</v>
      </c>
      <c r="N5346">
        <v>660</v>
      </c>
      <c r="O5346" s="9" t="s">
        <v>2302</v>
      </c>
    </row>
    <row r="5347" spans="1:15" x14ac:dyDescent="0.25">
      <c r="A5347" s="8">
        <v>44739</v>
      </c>
      <c r="B5347" s="8">
        <v>44748</v>
      </c>
      <c r="C5347">
        <v>21</v>
      </c>
      <c r="D5347">
        <v>11</v>
      </c>
      <c r="E5347">
        <v>10</v>
      </c>
      <c r="F5347" t="s">
        <v>145</v>
      </c>
      <c r="G5347">
        <v>25</v>
      </c>
      <c r="H5347">
        <v>10</v>
      </c>
      <c r="I5347">
        <v>0.55000000000000004</v>
      </c>
      <c r="J5347">
        <v>0.04</v>
      </c>
      <c r="K5347" t="s">
        <v>4</v>
      </c>
      <c r="L5347" s="1">
        <v>0.28263888888888888</v>
      </c>
      <c r="M5347" s="1">
        <v>0.74097222222222225</v>
      </c>
      <c r="N5347">
        <v>660</v>
      </c>
      <c r="O5347" s="9" t="s">
        <v>2302</v>
      </c>
    </row>
    <row r="5348" spans="1:15" x14ac:dyDescent="0.25">
      <c r="A5348" s="8">
        <v>44739</v>
      </c>
      <c r="B5348" s="8">
        <v>44749</v>
      </c>
      <c r="C5348">
        <v>22</v>
      </c>
      <c r="D5348">
        <v>11</v>
      </c>
      <c r="E5348">
        <v>11</v>
      </c>
      <c r="F5348" t="s">
        <v>145</v>
      </c>
      <c r="G5348">
        <v>24</v>
      </c>
      <c r="H5348">
        <v>11</v>
      </c>
      <c r="I5348">
        <v>0.66</v>
      </c>
      <c r="J5348">
        <v>0.04</v>
      </c>
      <c r="K5348" t="s">
        <v>4</v>
      </c>
      <c r="L5348" s="1">
        <v>0.28263888888888888</v>
      </c>
      <c r="M5348" s="1">
        <v>0.7416666666666667</v>
      </c>
      <c r="N5348">
        <v>661</v>
      </c>
      <c r="O5348" s="9" t="s">
        <v>2302</v>
      </c>
    </row>
    <row r="5349" spans="1:15" x14ac:dyDescent="0.25">
      <c r="A5349" s="8">
        <v>44739</v>
      </c>
      <c r="B5349" s="8">
        <v>44750</v>
      </c>
      <c r="C5349">
        <v>22</v>
      </c>
      <c r="D5349">
        <v>12</v>
      </c>
      <c r="E5349">
        <v>10</v>
      </c>
      <c r="F5349" t="s">
        <v>145</v>
      </c>
      <c r="G5349">
        <v>24</v>
      </c>
      <c r="H5349">
        <v>11</v>
      </c>
      <c r="I5349">
        <v>0.65</v>
      </c>
      <c r="J5349">
        <v>0.04</v>
      </c>
      <c r="K5349" t="s">
        <v>4</v>
      </c>
      <c r="L5349" s="1">
        <v>0.28263888888888888</v>
      </c>
      <c r="M5349" s="1">
        <v>0.7416666666666667</v>
      </c>
      <c r="N5349">
        <v>661</v>
      </c>
      <c r="O5349" s="9" t="s">
        <v>2302</v>
      </c>
    </row>
    <row r="5350" spans="1:15" x14ac:dyDescent="0.25">
      <c r="A5350" s="8">
        <v>44739</v>
      </c>
      <c r="B5350" s="8">
        <v>44751</v>
      </c>
      <c r="C5350">
        <v>22</v>
      </c>
      <c r="D5350">
        <v>12</v>
      </c>
      <c r="E5350">
        <v>10</v>
      </c>
      <c r="F5350" t="s">
        <v>145</v>
      </c>
      <c r="G5350">
        <v>24</v>
      </c>
      <c r="H5350">
        <v>9</v>
      </c>
      <c r="I5350">
        <v>0.66</v>
      </c>
      <c r="J5350">
        <v>0.04</v>
      </c>
      <c r="K5350" t="s">
        <v>4</v>
      </c>
      <c r="L5350" s="1">
        <v>0.28263888888888888</v>
      </c>
      <c r="M5350" s="1">
        <v>0.7416666666666667</v>
      </c>
      <c r="N5350">
        <v>661</v>
      </c>
      <c r="O5350" s="9" t="s">
        <v>2302</v>
      </c>
    </row>
    <row r="5351" spans="1:15" x14ac:dyDescent="0.25">
      <c r="A5351" s="8">
        <v>44739</v>
      </c>
      <c r="B5351" s="8">
        <v>44752</v>
      </c>
      <c r="C5351">
        <v>22</v>
      </c>
      <c r="D5351">
        <v>12</v>
      </c>
      <c r="E5351">
        <v>10</v>
      </c>
      <c r="F5351" t="s">
        <v>110</v>
      </c>
      <c r="G5351">
        <v>24</v>
      </c>
      <c r="H5351">
        <v>10</v>
      </c>
      <c r="I5351">
        <v>0.7</v>
      </c>
      <c r="J5351">
        <v>0.04</v>
      </c>
      <c r="K5351" t="s">
        <v>4</v>
      </c>
      <c r="L5351" s="1">
        <v>0.28263888888888888</v>
      </c>
      <c r="M5351" s="1">
        <v>0.74236111111111114</v>
      </c>
      <c r="N5351">
        <v>662</v>
      </c>
      <c r="O5351" s="9" t="s">
        <v>2302</v>
      </c>
    </row>
    <row r="5352" spans="1:15" x14ac:dyDescent="0.25">
      <c r="A5352" s="8">
        <v>44739</v>
      </c>
      <c r="B5352" s="8">
        <v>44753</v>
      </c>
      <c r="C5352">
        <v>22</v>
      </c>
      <c r="D5352">
        <v>12</v>
      </c>
      <c r="E5352">
        <v>10</v>
      </c>
      <c r="F5352" t="s">
        <v>162</v>
      </c>
      <c r="G5352">
        <v>23</v>
      </c>
      <c r="H5352">
        <v>8</v>
      </c>
      <c r="I5352">
        <v>0.77</v>
      </c>
      <c r="J5352">
        <v>0.05</v>
      </c>
      <c r="K5352" t="s">
        <v>4</v>
      </c>
      <c r="L5352" s="1">
        <v>0.28263888888888888</v>
      </c>
      <c r="M5352" s="1">
        <v>0.74236111111111114</v>
      </c>
      <c r="N5352">
        <v>662</v>
      </c>
      <c r="O5352" s="9" t="s">
        <v>2302</v>
      </c>
    </row>
    <row r="5353" spans="1:15" x14ac:dyDescent="0.25">
      <c r="A5353" s="8">
        <v>44740</v>
      </c>
      <c r="B5353" s="8">
        <v>44740</v>
      </c>
      <c r="C5353">
        <v>23</v>
      </c>
      <c r="D5353">
        <v>16</v>
      </c>
      <c r="E5353">
        <v>7</v>
      </c>
      <c r="F5353" t="s">
        <v>199</v>
      </c>
      <c r="G5353">
        <v>25</v>
      </c>
      <c r="H5353">
        <v>24</v>
      </c>
      <c r="I5353">
        <v>0.51</v>
      </c>
      <c r="J5353">
        <v>0</v>
      </c>
      <c r="K5353" t="s">
        <v>4</v>
      </c>
      <c r="L5353" s="1">
        <v>0.28194444444444444</v>
      </c>
      <c r="M5353" s="1">
        <v>0.73958333333333337</v>
      </c>
      <c r="N5353">
        <v>659</v>
      </c>
      <c r="O5353" s="9" t="s">
        <v>2302</v>
      </c>
    </row>
    <row r="5354" spans="1:15" x14ac:dyDescent="0.25">
      <c r="A5354" s="8">
        <v>44740</v>
      </c>
      <c r="B5354" s="8">
        <v>44741</v>
      </c>
      <c r="C5354">
        <v>23</v>
      </c>
      <c r="D5354">
        <v>19</v>
      </c>
      <c r="E5354">
        <v>4</v>
      </c>
      <c r="F5354" t="s">
        <v>7</v>
      </c>
      <c r="G5354">
        <v>24</v>
      </c>
      <c r="H5354">
        <v>28</v>
      </c>
      <c r="I5354">
        <v>0.69</v>
      </c>
      <c r="J5354">
        <v>0.04</v>
      </c>
      <c r="K5354" t="s">
        <v>4</v>
      </c>
      <c r="L5354" s="1">
        <v>0.28194444444444444</v>
      </c>
      <c r="M5354" s="1">
        <v>0.73958333333333337</v>
      </c>
      <c r="N5354">
        <v>659</v>
      </c>
      <c r="O5354" s="9" t="s">
        <v>2302</v>
      </c>
    </row>
    <row r="5355" spans="1:15" x14ac:dyDescent="0.25">
      <c r="A5355" s="8">
        <v>44740</v>
      </c>
      <c r="B5355" s="8">
        <v>44742</v>
      </c>
      <c r="C5355">
        <v>24</v>
      </c>
      <c r="D5355">
        <v>20</v>
      </c>
      <c r="E5355">
        <v>4</v>
      </c>
      <c r="F5355" t="s">
        <v>10</v>
      </c>
      <c r="G5355">
        <v>25</v>
      </c>
      <c r="H5355">
        <v>26</v>
      </c>
      <c r="I5355">
        <v>0.69</v>
      </c>
      <c r="J5355">
        <v>0.18</v>
      </c>
      <c r="K5355">
        <v>2.2999999999999998</v>
      </c>
      <c r="L5355" s="1">
        <v>0.28194444444444444</v>
      </c>
      <c r="M5355" s="1">
        <v>0.73958333333333337</v>
      </c>
      <c r="N5355">
        <v>659</v>
      </c>
      <c r="O5355" s="9" t="s">
        <v>2302</v>
      </c>
    </row>
    <row r="5356" spans="1:15" x14ac:dyDescent="0.25">
      <c r="A5356" s="8">
        <v>44740</v>
      </c>
      <c r="B5356" s="8">
        <v>44743</v>
      </c>
      <c r="C5356">
        <v>22</v>
      </c>
      <c r="D5356">
        <v>20</v>
      </c>
      <c r="E5356">
        <v>2</v>
      </c>
      <c r="F5356" t="s">
        <v>667</v>
      </c>
      <c r="G5356">
        <v>23</v>
      </c>
      <c r="H5356">
        <v>18</v>
      </c>
      <c r="I5356">
        <v>0.76</v>
      </c>
      <c r="J5356">
        <v>0.38</v>
      </c>
      <c r="K5356">
        <v>0.3</v>
      </c>
      <c r="L5356" s="1">
        <v>0.28194444444444444</v>
      </c>
      <c r="M5356" s="1">
        <v>0.74027777777777781</v>
      </c>
      <c r="N5356">
        <v>660</v>
      </c>
      <c r="O5356" s="9" t="s">
        <v>2302</v>
      </c>
    </row>
    <row r="5357" spans="1:15" x14ac:dyDescent="0.25">
      <c r="A5357" s="8">
        <v>44740</v>
      </c>
      <c r="B5357" s="8">
        <v>44744</v>
      </c>
      <c r="C5357">
        <v>20</v>
      </c>
      <c r="D5357">
        <v>20</v>
      </c>
      <c r="E5357">
        <v>0</v>
      </c>
      <c r="F5357" t="s">
        <v>667</v>
      </c>
      <c r="G5357">
        <v>20</v>
      </c>
      <c r="H5357">
        <v>20</v>
      </c>
      <c r="I5357">
        <v>0.8</v>
      </c>
      <c r="J5357">
        <v>0.23</v>
      </c>
      <c r="K5357">
        <v>2.4</v>
      </c>
      <c r="L5357" s="1">
        <v>0.28263888888888888</v>
      </c>
      <c r="M5357" s="1">
        <v>0.74027777777777781</v>
      </c>
      <c r="N5357">
        <v>659</v>
      </c>
      <c r="O5357" s="9" t="s">
        <v>2302</v>
      </c>
    </row>
    <row r="5358" spans="1:15" x14ac:dyDescent="0.25">
      <c r="A5358" s="8">
        <v>44740</v>
      </c>
      <c r="B5358" s="8">
        <v>44745</v>
      </c>
      <c r="C5358">
        <v>20</v>
      </c>
      <c r="D5358">
        <v>18</v>
      </c>
      <c r="E5358">
        <v>2</v>
      </c>
      <c r="F5358" t="s">
        <v>10</v>
      </c>
      <c r="G5358">
        <v>20</v>
      </c>
      <c r="H5358">
        <v>13</v>
      </c>
      <c r="I5358">
        <v>0.82</v>
      </c>
      <c r="J5358">
        <v>0.19</v>
      </c>
      <c r="K5358">
        <v>1.2</v>
      </c>
      <c r="L5358" s="1">
        <v>0.28263888888888888</v>
      </c>
      <c r="M5358" s="1">
        <v>0.74027777777777781</v>
      </c>
      <c r="N5358">
        <v>659</v>
      </c>
      <c r="O5358" s="9" t="s">
        <v>2302</v>
      </c>
    </row>
    <row r="5359" spans="1:15" x14ac:dyDescent="0.25">
      <c r="A5359" s="8">
        <v>44740</v>
      </c>
      <c r="B5359" s="8">
        <v>44746</v>
      </c>
      <c r="C5359">
        <v>18</v>
      </c>
      <c r="D5359">
        <v>16</v>
      </c>
      <c r="E5359">
        <v>2</v>
      </c>
      <c r="F5359" t="s">
        <v>941</v>
      </c>
      <c r="G5359">
        <v>17</v>
      </c>
      <c r="H5359">
        <v>14</v>
      </c>
      <c r="I5359">
        <v>0.75</v>
      </c>
      <c r="J5359">
        <v>0.77</v>
      </c>
      <c r="K5359">
        <v>27.1</v>
      </c>
      <c r="L5359" s="1">
        <v>0.28263888888888888</v>
      </c>
      <c r="M5359" s="1">
        <v>0.74097222222222225</v>
      </c>
      <c r="N5359">
        <v>660</v>
      </c>
      <c r="O5359" s="9" t="s">
        <v>2302</v>
      </c>
    </row>
    <row r="5360" spans="1:15" x14ac:dyDescent="0.25">
      <c r="A5360" s="8">
        <v>44740</v>
      </c>
      <c r="B5360" s="8">
        <v>44747</v>
      </c>
      <c r="C5360">
        <v>20</v>
      </c>
      <c r="D5360">
        <v>13</v>
      </c>
      <c r="E5360">
        <v>7</v>
      </c>
      <c r="F5360" t="s">
        <v>171</v>
      </c>
      <c r="G5360">
        <v>20</v>
      </c>
      <c r="H5360">
        <v>19</v>
      </c>
      <c r="I5360">
        <v>0.44</v>
      </c>
      <c r="J5360">
        <v>0.03</v>
      </c>
      <c r="K5360" t="s">
        <v>4</v>
      </c>
      <c r="L5360" s="1">
        <v>0.28263888888888888</v>
      </c>
      <c r="M5360" s="1">
        <v>0.74097222222222225</v>
      </c>
      <c r="N5360">
        <v>660</v>
      </c>
      <c r="O5360" s="9" t="s">
        <v>2302</v>
      </c>
    </row>
    <row r="5361" spans="1:15" x14ac:dyDescent="0.25">
      <c r="A5361" s="8">
        <v>44740</v>
      </c>
      <c r="B5361" s="8">
        <v>44748</v>
      </c>
      <c r="C5361">
        <v>23</v>
      </c>
      <c r="D5361">
        <v>11</v>
      </c>
      <c r="E5361">
        <v>12</v>
      </c>
      <c r="F5361" t="s">
        <v>145</v>
      </c>
      <c r="G5361">
        <v>25</v>
      </c>
      <c r="H5361">
        <v>9</v>
      </c>
      <c r="I5361">
        <v>0.42</v>
      </c>
      <c r="J5361">
        <v>0.02</v>
      </c>
      <c r="K5361" t="s">
        <v>4</v>
      </c>
      <c r="L5361" s="1">
        <v>0.28263888888888888</v>
      </c>
      <c r="M5361" s="1">
        <v>0.74097222222222225</v>
      </c>
      <c r="N5361">
        <v>660</v>
      </c>
      <c r="O5361" s="9" t="s">
        <v>2302</v>
      </c>
    </row>
    <row r="5362" spans="1:15" x14ac:dyDescent="0.25">
      <c r="A5362" s="8">
        <v>44740</v>
      </c>
      <c r="B5362" s="8">
        <v>44749</v>
      </c>
      <c r="C5362">
        <v>24</v>
      </c>
      <c r="D5362">
        <v>11</v>
      </c>
      <c r="E5362">
        <v>13</v>
      </c>
      <c r="F5362" t="s">
        <v>145</v>
      </c>
      <c r="G5362">
        <v>25</v>
      </c>
      <c r="H5362">
        <v>11</v>
      </c>
      <c r="I5362">
        <v>0.44</v>
      </c>
      <c r="J5362">
        <v>0.04</v>
      </c>
      <c r="K5362" t="s">
        <v>4</v>
      </c>
      <c r="L5362" s="1">
        <v>0.28263888888888888</v>
      </c>
      <c r="M5362" s="1">
        <v>0.7416666666666667</v>
      </c>
      <c r="N5362">
        <v>661</v>
      </c>
      <c r="O5362" s="9" t="s">
        <v>2302</v>
      </c>
    </row>
    <row r="5363" spans="1:15" x14ac:dyDescent="0.25">
      <c r="A5363" s="8">
        <v>44740</v>
      </c>
      <c r="B5363" s="8">
        <v>44750</v>
      </c>
      <c r="C5363">
        <v>24</v>
      </c>
      <c r="D5363">
        <v>11</v>
      </c>
      <c r="E5363">
        <v>13</v>
      </c>
      <c r="F5363" t="s">
        <v>145</v>
      </c>
      <c r="G5363">
        <v>25</v>
      </c>
      <c r="H5363">
        <v>11</v>
      </c>
      <c r="I5363">
        <v>0.48</v>
      </c>
      <c r="J5363">
        <v>0.04</v>
      </c>
      <c r="K5363" t="s">
        <v>4</v>
      </c>
      <c r="L5363" s="1">
        <v>0.28263888888888888</v>
      </c>
      <c r="M5363" s="1">
        <v>0.7416666666666667</v>
      </c>
      <c r="N5363">
        <v>661</v>
      </c>
      <c r="O5363" s="9" t="s">
        <v>2302</v>
      </c>
    </row>
    <row r="5364" spans="1:15" x14ac:dyDescent="0.25">
      <c r="A5364" s="8">
        <v>44740</v>
      </c>
      <c r="B5364" s="8">
        <v>44751</v>
      </c>
      <c r="C5364">
        <v>24</v>
      </c>
      <c r="D5364">
        <v>11</v>
      </c>
      <c r="E5364">
        <v>13</v>
      </c>
      <c r="F5364" t="s">
        <v>145</v>
      </c>
      <c r="G5364">
        <v>25</v>
      </c>
      <c r="H5364">
        <v>11</v>
      </c>
      <c r="I5364">
        <v>0.62</v>
      </c>
      <c r="J5364">
        <v>0.03</v>
      </c>
      <c r="K5364" t="s">
        <v>4</v>
      </c>
      <c r="L5364" s="1">
        <v>0.28263888888888888</v>
      </c>
      <c r="M5364" s="1">
        <v>0.7416666666666667</v>
      </c>
      <c r="N5364">
        <v>661</v>
      </c>
      <c r="O5364" s="9" t="s">
        <v>2302</v>
      </c>
    </row>
    <row r="5365" spans="1:15" x14ac:dyDescent="0.25">
      <c r="A5365" s="8">
        <v>44740</v>
      </c>
      <c r="B5365" s="8">
        <v>44752</v>
      </c>
      <c r="C5365">
        <v>25</v>
      </c>
      <c r="D5365">
        <v>12</v>
      </c>
      <c r="E5365">
        <v>13</v>
      </c>
      <c r="F5365" t="s">
        <v>145</v>
      </c>
      <c r="G5365">
        <v>26</v>
      </c>
      <c r="H5365">
        <v>13</v>
      </c>
      <c r="I5365">
        <v>0.63</v>
      </c>
      <c r="J5365">
        <v>0.04</v>
      </c>
      <c r="K5365" t="s">
        <v>4</v>
      </c>
      <c r="L5365" s="1">
        <v>0.28263888888888888</v>
      </c>
      <c r="M5365" s="1">
        <v>0.74236111111111114</v>
      </c>
      <c r="N5365">
        <v>662</v>
      </c>
      <c r="O5365" s="9" t="s">
        <v>2302</v>
      </c>
    </row>
    <row r="5366" spans="1:15" x14ac:dyDescent="0.25">
      <c r="A5366" s="8">
        <v>44740</v>
      </c>
      <c r="B5366" s="8">
        <v>44753</v>
      </c>
      <c r="C5366">
        <v>25</v>
      </c>
      <c r="D5366">
        <v>12</v>
      </c>
      <c r="E5366">
        <v>13</v>
      </c>
      <c r="F5366" t="s">
        <v>199</v>
      </c>
      <c r="G5366">
        <v>26</v>
      </c>
      <c r="H5366">
        <v>12</v>
      </c>
      <c r="I5366">
        <v>0.68</v>
      </c>
      <c r="J5366">
        <v>0.04</v>
      </c>
      <c r="K5366" t="s">
        <v>4</v>
      </c>
      <c r="L5366" s="1">
        <v>0.28263888888888888</v>
      </c>
      <c r="M5366" s="1">
        <v>0.74236111111111114</v>
      </c>
      <c r="N5366">
        <v>662</v>
      </c>
      <c r="O5366" s="9" t="s">
        <v>2302</v>
      </c>
    </row>
    <row r="5367" spans="1:15" x14ac:dyDescent="0.25">
      <c r="A5367" s="8">
        <v>44740</v>
      </c>
      <c r="B5367" s="8">
        <v>44754</v>
      </c>
      <c r="C5367">
        <v>25</v>
      </c>
      <c r="D5367">
        <v>12</v>
      </c>
      <c r="E5367">
        <v>13</v>
      </c>
      <c r="F5367" t="s">
        <v>110</v>
      </c>
      <c r="G5367">
        <v>25</v>
      </c>
      <c r="H5367">
        <v>9</v>
      </c>
      <c r="I5367">
        <v>0.77</v>
      </c>
      <c r="J5367">
        <v>0.04</v>
      </c>
      <c r="K5367" t="s">
        <v>4</v>
      </c>
      <c r="L5367" s="1">
        <v>0.28194444444444444</v>
      </c>
      <c r="M5367" s="1">
        <v>0.74236111111111114</v>
      </c>
      <c r="N5367">
        <v>663</v>
      </c>
      <c r="O5367" s="9" t="s">
        <v>2302</v>
      </c>
    </row>
    <row r="5368" spans="1:15" x14ac:dyDescent="0.25">
      <c r="A5368" s="8">
        <v>44741</v>
      </c>
      <c r="B5368" s="8">
        <v>44741</v>
      </c>
      <c r="C5368">
        <v>23</v>
      </c>
      <c r="D5368">
        <v>17</v>
      </c>
      <c r="E5368">
        <v>6</v>
      </c>
      <c r="F5368" t="s">
        <v>7</v>
      </c>
      <c r="G5368">
        <v>24</v>
      </c>
      <c r="H5368">
        <v>27</v>
      </c>
      <c r="I5368">
        <v>0.68</v>
      </c>
      <c r="J5368">
        <v>0.01</v>
      </c>
      <c r="K5368" t="s">
        <v>4</v>
      </c>
      <c r="L5368" s="1">
        <v>0.28194444444444444</v>
      </c>
      <c r="M5368" s="1">
        <v>0.73958333333333337</v>
      </c>
      <c r="N5368">
        <v>659</v>
      </c>
      <c r="O5368" s="9" t="s">
        <v>2302</v>
      </c>
    </row>
    <row r="5369" spans="1:15" x14ac:dyDescent="0.25">
      <c r="A5369" s="8">
        <v>44741</v>
      </c>
      <c r="B5369" s="8">
        <v>44742</v>
      </c>
      <c r="C5369">
        <v>23</v>
      </c>
      <c r="D5369">
        <v>20</v>
      </c>
      <c r="E5369">
        <v>3</v>
      </c>
      <c r="F5369" t="s">
        <v>1012</v>
      </c>
      <c r="G5369">
        <v>24</v>
      </c>
      <c r="H5369">
        <v>19</v>
      </c>
      <c r="I5369">
        <v>0.73</v>
      </c>
      <c r="J5369">
        <v>0.21</v>
      </c>
      <c r="K5369">
        <v>0.3</v>
      </c>
      <c r="L5369" s="1">
        <v>0.28194444444444444</v>
      </c>
      <c r="M5369" s="1">
        <v>0.73958333333333337</v>
      </c>
      <c r="N5369">
        <v>659</v>
      </c>
      <c r="O5369" s="9" t="s">
        <v>2302</v>
      </c>
    </row>
    <row r="5370" spans="1:15" x14ac:dyDescent="0.25">
      <c r="A5370" s="8">
        <v>44741</v>
      </c>
      <c r="B5370" s="8">
        <v>44743</v>
      </c>
      <c r="C5370">
        <v>23</v>
      </c>
      <c r="D5370">
        <v>20</v>
      </c>
      <c r="E5370">
        <v>3</v>
      </c>
      <c r="F5370" t="s">
        <v>667</v>
      </c>
      <c r="G5370">
        <v>23</v>
      </c>
      <c r="H5370">
        <v>16</v>
      </c>
      <c r="I5370">
        <v>0.75</v>
      </c>
      <c r="J5370">
        <v>0.52</v>
      </c>
      <c r="K5370">
        <v>5.5</v>
      </c>
      <c r="L5370" s="1">
        <v>0.28194444444444444</v>
      </c>
      <c r="M5370" s="1">
        <v>0.74027777777777781</v>
      </c>
      <c r="N5370">
        <v>660</v>
      </c>
      <c r="O5370" s="9" t="s">
        <v>2302</v>
      </c>
    </row>
    <row r="5371" spans="1:15" x14ac:dyDescent="0.25">
      <c r="A5371" s="8">
        <v>44741</v>
      </c>
      <c r="B5371" s="8">
        <v>44744</v>
      </c>
      <c r="C5371">
        <v>20</v>
      </c>
      <c r="D5371">
        <v>19</v>
      </c>
      <c r="E5371">
        <v>1</v>
      </c>
      <c r="F5371" t="s">
        <v>667</v>
      </c>
      <c r="G5371">
        <v>20</v>
      </c>
      <c r="H5371">
        <v>22</v>
      </c>
      <c r="I5371">
        <v>0.84</v>
      </c>
      <c r="J5371">
        <v>0.48</v>
      </c>
      <c r="K5371">
        <v>1.9</v>
      </c>
      <c r="L5371" s="1">
        <v>0.28263888888888888</v>
      </c>
      <c r="M5371" s="1">
        <v>0.74027777777777781</v>
      </c>
      <c r="N5371">
        <v>659</v>
      </c>
      <c r="O5371" s="9" t="s">
        <v>2302</v>
      </c>
    </row>
    <row r="5372" spans="1:15" x14ac:dyDescent="0.25">
      <c r="A5372" s="8">
        <v>44741</v>
      </c>
      <c r="B5372" s="8">
        <v>44745</v>
      </c>
      <c r="C5372">
        <v>21</v>
      </c>
      <c r="D5372">
        <v>18</v>
      </c>
      <c r="E5372">
        <v>3</v>
      </c>
      <c r="F5372" t="s">
        <v>667</v>
      </c>
      <c r="G5372">
        <v>21</v>
      </c>
      <c r="H5372">
        <v>19</v>
      </c>
      <c r="I5372">
        <v>0.82</v>
      </c>
      <c r="J5372">
        <v>0.5</v>
      </c>
      <c r="K5372">
        <v>2.7</v>
      </c>
      <c r="L5372" s="1">
        <v>0.28263888888888888</v>
      </c>
      <c r="M5372" s="1">
        <v>0.74027777777777781</v>
      </c>
      <c r="N5372">
        <v>659</v>
      </c>
      <c r="O5372" s="9" t="s">
        <v>2302</v>
      </c>
    </row>
    <row r="5373" spans="1:15" x14ac:dyDescent="0.25">
      <c r="A5373" s="8">
        <v>44741</v>
      </c>
      <c r="B5373" s="8">
        <v>44746</v>
      </c>
      <c r="C5373">
        <v>20</v>
      </c>
      <c r="D5373">
        <v>17</v>
      </c>
      <c r="E5373">
        <v>3</v>
      </c>
      <c r="F5373" t="s">
        <v>638</v>
      </c>
      <c r="G5373">
        <v>20</v>
      </c>
      <c r="H5373">
        <v>13</v>
      </c>
      <c r="I5373">
        <v>0.82</v>
      </c>
      <c r="J5373">
        <v>0.61</v>
      </c>
      <c r="K5373">
        <v>14.1</v>
      </c>
      <c r="L5373" s="1">
        <v>0.28263888888888888</v>
      </c>
      <c r="M5373" s="1">
        <v>0.74097222222222225</v>
      </c>
      <c r="N5373">
        <v>660</v>
      </c>
      <c r="O5373" s="9" t="s">
        <v>2302</v>
      </c>
    </row>
    <row r="5374" spans="1:15" x14ac:dyDescent="0.25">
      <c r="A5374" s="8">
        <v>44741</v>
      </c>
      <c r="B5374" s="8">
        <v>44747</v>
      </c>
      <c r="C5374">
        <v>24</v>
      </c>
      <c r="D5374">
        <v>16</v>
      </c>
      <c r="E5374">
        <v>8</v>
      </c>
      <c r="F5374" t="s">
        <v>118</v>
      </c>
      <c r="G5374">
        <v>26</v>
      </c>
      <c r="H5374">
        <v>15</v>
      </c>
      <c r="I5374">
        <v>0.59</v>
      </c>
      <c r="J5374">
        <v>0.24</v>
      </c>
      <c r="K5374">
        <v>0.7</v>
      </c>
      <c r="L5374" s="1">
        <v>0.28263888888888888</v>
      </c>
      <c r="M5374" s="1">
        <v>0.74097222222222225</v>
      </c>
      <c r="N5374">
        <v>660</v>
      </c>
      <c r="O5374" s="9" t="s">
        <v>2302</v>
      </c>
    </row>
    <row r="5375" spans="1:15" x14ac:dyDescent="0.25">
      <c r="A5375" s="8">
        <v>44741</v>
      </c>
      <c r="B5375" s="8">
        <v>44748</v>
      </c>
      <c r="C5375">
        <v>22</v>
      </c>
      <c r="D5375">
        <v>16</v>
      </c>
      <c r="E5375">
        <v>6</v>
      </c>
      <c r="F5375" t="s">
        <v>145</v>
      </c>
      <c r="G5375">
        <v>25</v>
      </c>
      <c r="H5375">
        <v>9</v>
      </c>
      <c r="I5375">
        <v>0.48</v>
      </c>
      <c r="J5375">
        <v>0.02</v>
      </c>
      <c r="K5375" t="s">
        <v>4</v>
      </c>
      <c r="L5375" s="1">
        <v>0.28263888888888888</v>
      </c>
      <c r="M5375" s="1">
        <v>0.74097222222222225</v>
      </c>
      <c r="N5375">
        <v>660</v>
      </c>
      <c r="O5375" s="9" t="s">
        <v>2302</v>
      </c>
    </row>
    <row r="5376" spans="1:15" x14ac:dyDescent="0.25">
      <c r="A5376" s="8">
        <v>44741</v>
      </c>
      <c r="B5376" s="8">
        <v>44749</v>
      </c>
      <c r="C5376">
        <v>22</v>
      </c>
      <c r="D5376">
        <v>12</v>
      </c>
      <c r="E5376">
        <v>10</v>
      </c>
      <c r="F5376" t="s">
        <v>145</v>
      </c>
      <c r="G5376">
        <v>24</v>
      </c>
      <c r="H5376">
        <v>9</v>
      </c>
      <c r="I5376">
        <v>0.65</v>
      </c>
      <c r="J5376">
        <v>0.05</v>
      </c>
      <c r="K5376" t="s">
        <v>4</v>
      </c>
      <c r="L5376" s="1">
        <v>0.28263888888888888</v>
      </c>
      <c r="M5376" s="1">
        <v>0.7416666666666667</v>
      </c>
      <c r="N5376">
        <v>661</v>
      </c>
      <c r="O5376" s="9" t="s">
        <v>2302</v>
      </c>
    </row>
    <row r="5377" spans="1:15" x14ac:dyDescent="0.25">
      <c r="A5377" s="8">
        <v>44741</v>
      </c>
      <c r="B5377" s="8">
        <v>44750</v>
      </c>
      <c r="C5377">
        <v>22</v>
      </c>
      <c r="D5377">
        <v>13</v>
      </c>
      <c r="E5377">
        <v>9</v>
      </c>
      <c r="F5377" t="s">
        <v>145</v>
      </c>
      <c r="G5377">
        <v>21</v>
      </c>
      <c r="H5377">
        <v>9</v>
      </c>
      <c r="I5377">
        <v>0.68</v>
      </c>
      <c r="J5377">
        <v>0.05</v>
      </c>
      <c r="K5377" t="s">
        <v>4</v>
      </c>
      <c r="L5377" s="1">
        <v>0.28263888888888888</v>
      </c>
      <c r="M5377" s="1">
        <v>0.7416666666666667</v>
      </c>
      <c r="N5377">
        <v>661</v>
      </c>
      <c r="O5377" s="9" t="s">
        <v>2302</v>
      </c>
    </row>
    <row r="5378" spans="1:15" x14ac:dyDescent="0.25">
      <c r="A5378" s="8">
        <v>44741</v>
      </c>
      <c r="B5378" s="8">
        <v>44751</v>
      </c>
      <c r="C5378">
        <v>22</v>
      </c>
      <c r="D5378">
        <v>13</v>
      </c>
      <c r="E5378">
        <v>9</v>
      </c>
      <c r="F5378" t="s">
        <v>110</v>
      </c>
      <c r="G5378">
        <v>21</v>
      </c>
      <c r="H5378">
        <v>11</v>
      </c>
      <c r="I5378">
        <v>0.72</v>
      </c>
      <c r="J5378">
        <v>0.04</v>
      </c>
      <c r="K5378" t="s">
        <v>4</v>
      </c>
      <c r="L5378" s="1">
        <v>0.28263888888888888</v>
      </c>
      <c r="M5378" s="1">
        <v>0.7416666666666667</v>
      </c>
      <c r="N5378">
        <v>661</v>
      </c>
      <c r="O5378" s="9" t="s">
        <v>2302</v>
      </c>
    </row>
    <row r="5379" spans="1:15" x14ac:dyDescent="0.25">
      <c r="A5379" s="8">
        <v>44741</v>
      </c>
      <c r="B5379" s="8">
        <v>44752</v>
      </c>
      <c r="C5379">
        <v>22</v>
      </c>
      <c r="D5379">
        <v>14</v>
      </c>
      <c r="E5379">
        <v>8</v>
      </c>
      <c r="F5379" t="s">
        <v>144</v>
      </c>
      <c r="G5379">
        <v>23</v>
      </c>
      <c r="H5379">
        <v>12</v>
      </c>
      <c r="I5379">
        <v>0.74</v>
      </c>
      <c r="J5379">
        <v>0.04</v>
      </c>
      <c r="K5379" t="s">
        <v>4</v>
      </c>
      <c r="L5379" s="1">
        <v>0.28263888888888888</v>
      </c>
      <c r="M5379" s="1">
        <v>0.74236111111111114</v>
      </c>
      <c r="N5379">
        <v>662</v>
      </c>
      <c r="O5379" s="9" t="s">
        <v>2302</v>
      </c>
    </row>
    <row r="5380" spans="1:15" x14ac:dyDescent="0.25">
      <c r="A5380" s="8">
        <v>44741</v>
      </c>
      <c r="B5380" s="8">
        <v>44753</v>
      </c>
      <c r="C5380">
        <v>22</v>
      </c>
      <c r="D5380">
        <v>14</v>
      </c>
      <c r="E5380">
        <v>8</v>
      </c>
      <c r="F5380" t="s">
        <v>9</v>
      </c>
      <c r="G5380">
        <v>23</v>
      </c>
      <c r="H5380">
        <v>12</v>
      </c>
      <c r="I5380">
        <v>0.72</v>
      </c>
      <c r="J5380">
        <v>0.04</v>
      </c>
      <c r="K5380" t="s">
        <v>4</v>
      </c>
      <c r="L5380" s="1">
        <v>0.28263888888888888</v>
      </c>
      <c r="M5380" s="1">
        <v>0.74236111111111114</v>
      </c>
      <c r="N5380">
        <v>662</v>
      </c>
      <c r="O5380" s="9" t="s">
        <v>2302</v>
      </c>
    </row>
    <row r="5381" spans="1:15" x14ac:dyDescent="0.25">
      <c r="A5381" s="8">
        <v>44741</v>
      </c>
      <c r="B5381" s="8">
        <v>44754</v>
      </c>
      <c r="C5381">
        <v>22</v>
      </c>
      <c r="D5381">
        <v>14</v>
      </c>
      <c r="E5381">
        <v>8</v>
      </c>
      <c r="F5381" t="s">
        <v>151</v>
      </c>
      <c r="G5381">
        <v>23</v>
      </c>
      <c r="H5381">
        <v>7</v>
      </c>
      <c r="I5381">
        <v>0.76</v>
      </c>
      <c r="J5381">
        <v>0.06</v>
      </c>
      <c r="K5381" t="s">
        <v>4</v>
      </c>
      <c r="L5381" s="1">
        <v>0.28194444444444444</v>
      </c>
      <c r="M5381" s="1">
        <v>0.74236111111111114</v>
      </c>
      <c r="N5381">
        <v>663</v>
      </c>
      <c r="O5381" s="9" t="s">
        <v>2302</v>
      </c>
    </row>
    <row r="5382" spans="1:15" x14ac:dyDescent="0.25">
      <c r="A5382" s="8">
        <v>44741</v>
      </c>
      <c r="B5382" s="8">
        <v>44755</v>
      </c>
      <c r="C5382">
        <v>23</v>
      </c>
      <c r="D5382">
        <v>15</v>
      </c>
      <c r="E5382">
        <v>8</v>
      </c>
      <c r="F5382" t="s">
        <v>145</v>
      </c>
      <c r="G5382">
        <v>25</v>
      </c>
      <c r="H5382">
        <v>15</v>
      </c>
      <c r="I5382">
        <v>0.52</v>
      </c>
      <c r="J5382">
        <v>0.05</v>
      </c>
      <c r="K5382" t="s">
        <v>4</v>
      </c>
      <c r="L5382" s="1">
        <v>0.28194444444444444</v>
      </c>
      <c r="M5382" s="1">
        <v>0.74305555555555558</v>
      </c>
      <c r="N5382">
        <v>664</v>
      </c>
      <c r="O5382" s="9" t="s">
        <v>2302</v>
      </c>
    </row>
    <row r="5383" spans="1:15" x14ac:dyDescent="0.25">
      <c r="A5383" s="8">
        <v>44742</v>
      </c>
      <c r="B5383" s="8">
        <v>44742</v>
      </c>
      <c r="C5383">
        <v>24</v>
      </c>
      <c r="D5383">
        <v>20</v>
      </c>
      <c r="E5383">
        <v>4</v>
      </c>
      <c r="F5383" t="s">
        <v>667</v>
      </c>
      <c r="G5383">
        <v>24</v>
      </c>
      <c r="H5383">
        <v>19</v>
      </c>
      <c r="I5383">
        <v>0.72</v>
      </c>
      <c r="J5383">
        <v>0.53</v>
      </c>
      <c r="K5383">
        <v>3.3</v>
      </c>
      <c r="L5383" s="1">
        <v>0.28194444444444444</v>
      </c>
      <c r="M5383" s="1">
        <v>0.73958333333333337</v>
      </c>
      <c r="N5383">
        <v>659</v>
      </c>
      <c r="O5383" s="9" t="s">
        <v>2302</v>
      </c>
    </row>
    <row r="5384" spans="1:15" x14ac:dyDescent="0.25">
      <c r="A5384" s="8">
        <v>44742</v>
      </c>
      <c r="B5384" s="8">
        <v>44743</v>
      </c>
      <c r="C5384">
        <v>23</v>
      </c>
      <c r="D5384">
        <v>20</v>
      </c>
      <c r="E5384">
        <v>3</v>
      </c>
      <c r="F5384" t="s">
        <v>121</v>
      </c>
      <c r="G5384">
        <v>24</v>
      </c>
      <c r="H5384">
        <v>18</v>
      </c>
      <c r="I5384">
        <v>0.74</v>
      </c>
      <c r="J5384">
        <v>0.66</v>
      </c>
      <c r="K5384">
        <v>6.8</v>
      </c>
      <c r="L5384" s="1">
        <v>0.28194444444444444</v>
      </c>
      <c r="M5384" s="1">
        <v>0.74027777777777781</v>
      </c>
      <c r="N5384">
        <v>660</v>
      </c>
      <c r="O5384" s="9" t="s">
        <v>2302</v>
      </c>
    </row>
    <row r="5385" spans="1:15" x14ac:dyDescent="0.25">
      <c r="A5385" s="8">
        <v>44742</v>
      </c>
      <c r="B5385" s="8">
        <v>44744</v>
      </c>
      <c r="C5385">
        <v>21</v>
      </c>
      <c r="D5385">
        <v>19</v>
      </c>
      <c r="E5385">
        <v>2</v>
      </c>
      <c r="F5385" t="s">
        <v>6</v>
      </c>
      <c r="G5385">
        <v>21</v>
      </c>
      <c r="H5385">
        <v>20</v>
      </c>
      <c r="I5385">
        <v>0.81</v>
      </c>
      <c r="J5385">
        <v>0.55000000000000004</v>
      </c>
      <c r="K5385">
        <v>1.6</v>
      </c>
      <c r="L5385" s="1">
        <v>0.28263888888888888</v>
      </c>
      <c r="M5385" s="1">
        <v>0.74027777777777781</v>
      </c>
      <c r="N5385">
        <v>659</v>
      </c>
      <c r="O5385" s="9" t="s">
        <v>2302</v>
      </c>
    </row>
    <row r="5386" spans="1:15" x14ac:dyDescent="0.25">
      <c r="A5386" s="8">
        <v>44742</v>
      </c>
      <c r="B5386" s="8">
        <v>44745</v>
      </c>
      <c r="C5386">
        <v>20</v>
      </c>
      <c r="D5386">
        <v>18</v>
      </c>
      <c r="E5386">
        <v>2</v>
      </c>
      <c r="F5386" t="s">
        <v>122</v>
      </c>
      <c r="G5386">
        <v>19</v>
      </c>
      <c r="H5386">
        <v>21</v>
      </c>
      <c r="I5386">
        <v>0.82</v>
      </c>
      <c r="J5386">
        <v>0.14000000000000001</v>
      </c>
      <c r="K5386">
        <v>0.3</v>
      </c>
      <c r="L5386" s="1">
        <v>0.28263888888888888</v>
      </c>
      <c r="M5386" s="1">
        <v>0.74027777777777781</v>
      </c>
      <c r="N5386">
        <v>659</v>
      </c>
      <c r="O5386" s="9" t="s">
        <v>2302</v>
      </c>
    </row>
    <row r="5387" spans="1:15" x14ac:dyDescent="0.25">
      <c r="A5387" s="8">
        <v>44742</v>
      </c>
      <c r="B5387" s="8">
        <v>44746</v>
      </c>
      <c r="C5387">
        <v>18</v>
      </c>
      <c r="D5387">
        <v>16</v>
      </c>
      <c r="E5387">
        <v>2</v>
      </c>
      <c r="F5387" t="s">
        <v>653</v>
      </c>
      <c r="G5387">
        <v>17</v>
      </c>
      <c r="H5387">
        <v>22</v>
      </c>
      <c r="I5387">
        <v>0.86</v>
      </c>
      <c r="J5387">
        <v>0.97</v>
      </c>
      <c r="K5387">
        <v>42.2</v>
      </c>
      <c r="L5387" s="1">
        <v>0.28263888888888888</v>
      </c>
      <c r="M5387" s="1">
        <v>0.74097222222222225</v>
      </c>
      <c r="N5387">
        <v>660</v>
      </c>
      <c r="O5387" s="9" t="s">
        <v>2302</v>
      </c>
    </row>
    <row r="5388" spans="1:15" x14ac:dyDescent="0.25">
      <c r="A5388" s="8">
        <v>44742</v>
      </c>
      <c r="B5388" s="8">
        <v>44747</v>
      </c>
      <c r="C5388">
        <v>15</v>
      </c>
      <c r="D5388">
        <v>13</v>
      </c>
      <c r="E5388">
        <v>2</v>
      </c>
      <c r="F5388" t="s">
        <v>940</v>
      </c>
      <c r="G5388">
        <v>12</v>
      </c>
      <c r="H5388">
        <v>12</v>
      </c>
      <c r="I5388">
        <v>0.91</v>
      </c>
      <c r="J5388">
        <v>0.91</v>
      </c>
      <c r="K5388">
        <v>92.5</v>
      </c>
      <c r="L5388" s="1">
        <v>0.28263888888888888</v>
      </c>
      <c r="M5388" s="1">
        <v>0.74097222222222225</v>
      </c>
      <c r="N5388">
        <v>660</v>
      </c>
      <c r="O5388" s="9" t="s">
        <v>2302</v>
      </c>
    </row>
    <row r="5389" spans="1:15" x14ac:dyDescent="0.25">
      <c r="A5389" s="8">
        <v>44742</v>
      </c>
      <c r="B5389" s="8">
        <v>44748</v>
      </c>
      <c r="C5389">
        <v>17</v>
      </c>
      <c r="D5389">
        <v>14</v>
      </c>
      <c r="E5389">
        <v>3</v>
      </c>
      <c r="F5389" t="s">
        <v>11</v>
      </c>
      <c r="G5389">
        <v>16</v>
      </c>
      <c r="H5389">
        <v>13</v>
      </c>
      <c r="I5389">
        <v>0.88</v>
      </c>
      <c r="J5389">
        <v>0.8</v>
      </c>
      <c r="K5389">
        <v>29</v>
      </c>
      <c r="L5389" s="1">
        <v>0.28263888888888888</v>
      </c>
      <c r="M5389" s="1">
        <v>0.74097222222222225</v>
      </c>
      <c r="N5389">
        <v>660</v>
      </c>
      <c r="O5389" s="9" t="s">
        <v>2302</v>
      </c>
    </row>
    <row r="5390" spans="1:15" x14ac:dyDescent="0.25">
      <c r="A5390" s="8">
        <v>44742</v>
      </c>
      <c r="B5390" s="8">
        <v>44749</v>
      </c>
      <c r="C5390">
        <v>19</v>
      </c>
      <c r="D5390">
        <v>16</v>
      </c>
      <c r="E5390">
        <v>3</v>
      </c>
      <c r="F5390" t="s">
        <v>145</v>
      </c>
      <c r="G5390">
        <v>19</v>
      </c>
      <c r="H5390">
        <v>12</v>
      </c>
      <c r="I5390">
        <v>0.7</v>
      </c>
      <c r="J5390">
        <v>0.06</v>
      </c>
      <c r="K5390" t="s">
        <v>4</v>
      </c>
      <c r="L5390" s="1">
        <v>0.28263888888888888</v>
      </c>
      <c r="M5390" s="1">
        <v>0.7416666666666667</v>
      </c>
      <c r="N5390">
        <v>661</v>
      </c>
      <c r="O5390" s="9" t="s">
        <v>2302</v>
      </c>
    </row>
    <row r="5391" spans="1:15" x14ac:dyDescent="0.25">
      <c r="A5391" s="8">
        <v>44742</v>
      </c>
      <c r="B5391" s="8">
        <v>44750</v>
      </c>
      <c r="C5391">
        <v>25</v>
      </c>
      <c r="D5391">
        <v>16</v>
      </c>
      <c r="E5391">
        <v>9</v>
      </c>
      <c r="F5391" t="s">
        <v>110</v>
      </c>
      <c r="G5391">
        <v>26</v>
      </c>
      <c r="H5391">
        <v>9</v>
      </c>
      <c r="I5391">
        <v>0.64</v>
      </c>
      <c r="J5391">
        <v>0.06</v>
      </c>
      <c r="K5391" t="s">
        <v>4</v>
      </c>
      <c r="L5391" s="1">
        <v>0.28263888888888888</v>
      </c>
      <c r="M5391" s="1">
        <v>0.7416666666666667</v>
      </c>
      <c r="N5391">
        <v>661</v>
      </c>
      <c r="O5391" s="9" t="s">
        <v>2302</v>
      </c>
    </row>
    <row r="5392" spans="1:15" x14ac:dyDescent="0.25">
      <c r="A5392" s="8">
        <v>44742</v>
      </c>
      <c r="B5392" s="8">
        <v>44751</v>
      </c>
      <c r="C5392">
        <v>24</v>
      </c>
      <c r="D5392">
        <v>16</v>
      </c>
      <c r="E5392">
        <v>8</v>
      </c>
      <c r="F5392" t="s">
        <v>263</v>
      </c>
      <c r="G5392">
        <v>25</v>
      </c>
      <c r="H5392">
        <v>10</v>
      </c>
      <c r="I5392">
        <v>0.72</v>
      </c>
      <c r="J5392">
        <v>0.06</v>
      </c>
      <c r="K5392" t="s">
        <v>4</v>
      </c>
      <c r="L5392" s="1">
        <v>0.28263888888888888</v>
      </c>
      <c r="M5392" s="1">
        <v>0.7416666666666667</v>
      </c>
      <c r="N5392">
        <v>661</v>
      </c>
      <c r="O5392" s="9" t="s">
        <v>2302</v>
      </c>
    </row>
    <row r="5393" spans="1:15" x14ac:dyDescent="0.25">
      <c r="A5393" s="8">
        <v>44742</v>
      </c>
      <c r="B5393" s="8">
        <v>44752</v>
      </c>
      <c r="C5393">
        <v>25</v>
      </c>
      <c r="D5393">
        <v>16</v>
      </c>
      <c r="E5393">
        <v>9</v>
      </c>
      <c r="F5393" t="s">
        <v>9</v>
      </c>
      <c r="G5393">
        <v>25</v>
      </c>
      <c r="H5393">
        <v>7</v>
      </c>
      <c r="I5393">
        <v>0.77</v>
      </c>
      <c r="J5393">
        <v>0.04</v>
      </c>
      <c r="K5393" t="s">
        <v>4</v>
      </c>
      <c r="L5393" s="1">
        <v>0.28263888888888888</v>
      </c>
      <c r="M5393" s="1">
        <v>0.74236111111111114</v>
      </c>
      <c r="N5393">
        <v>662</v>
      </c>
      <c r="O5393" s="9" t="s">
        <v>2302</v>
      </c>
    </row>
    <row r="5394" spans="1:15" x14ac:dyDescent="0.25">
      <c r="A5394" s="8">
        <v>44742</v>
      </c>
      <c r="B5394" s="8">
        <v>44753</v>
      </c>
      <c r="C5394">
        <v>25</v>
      </c>
      <c r="D5394">
        <v>16</v>
      </c>
      <c r="E5394">
        <v>9</v>
      </c>
      <c r="F5394" t="s">
        <v>145</v>
      </c>
      <c r="G5394">
        <v>26</v>
      </c>
      <c r="H5394">
        <v>20</v>
      </c>
      <c r="I5394">
        <v>0.51</v>
      </c>
      <c r="J5394">
        <v>0.04</v>
      </c>
      <c r="K5394" t="s">
        <v>4</v>
      </c>
      <c r="L5394" s="1">
        <v>0.28263888888888888</v>
      </c>
      <c r="M5394" s="1">
        <v>0.74236111111111114</v>
      </c>
      <c r="N5394">
        <v>662</v>
      </c>
      <c r="O5394" s="9" t="s">
        <v>2302</v>
      </c>
    </row>
    <row r="5395" spans="1:15" x14ac:dyDescent="0.25">
      <c r="A5395" s="8">
        <v>44742</v>
      </c>
      <c r="B5395" s="8">
        <v>44754</v>
      </c>
      <c r="C5395">
        <v>24</v>
      </c>
      <c r="D5395">
        <v>16</v>
      </c>
      <c r="E5395">
        <v>8</v>
      </c>
      <c r="F5395" t="s">
        <v>145</v>
      </c>
      <c r="G5395">
        <v>25</v>
      </c>
      <c r="H5395">
        <v>13</v>
      </c>
      <c r="I5395">
        <v>0.43</v>
      </c>
      <c r="J5395">
        <v>0.04</v>
      </c>
      <c r="K5395" t="s">
        <v>4</v>
      </c>
      <c r="L5395" s="1">
        <v>0.28194444444444444</v>
      </c>
      <c r="M5395" s="1">
        <v>0.74236111111111114</v>
      </c>
      <c r="N5395">
        <v>663</v>
      </c>
      <c r="O5395" s="9" t="s">
        <v>2302</v>
      </c>
    </row>
    <row r="5396" spans="1:15" x14ac:dyDescent="0.25">
      <c r="A5396" s="8">
        <v>44742</v>
      </c>
      <c r="B5396" s="8">
        <v>44755</v>
      </c>
      <c r="C5396">
        <v>25</v>
      </c>
      <c r="D5396">
        <v>15</v>
      </c>
      <c r="E5396">
        <v>10</v>
      </c>
      <c r="F5396" t="s">
        <v>263</v>
      </c>
      <c r="G5396">
        <v>25</v>
      </c>
      <c r="H5396">
        <v>15</v>
      </c>
      <c r="I5396">
        <v>0.7</v>
      </c>
      <c r="J5396">
        <v>0.04</v>
      </c>
      <c r="K5396" t="s">
        <v>4</v>
      </c>
      <c r="L5396" s="1">
        <v>0.28194444444444444</v>
      </c>
      <c r="M5396" s="1">
        <v>0.74305555555555558</v>
      </c>
      <c r="N5396">
        <v>664</v>
      </c>
      <c r="O5396" s="9" t="s">
        <v>2302</v>
      </c>
    </row>
    <row r="5397" spans="1:15" x14ac:dyDescent="0.25">
      <c r="A5397" s="8">
        <v>44742</v>
      </c>
      <c r="B5397" s="8">
        <v>44756</v>
      </c>
      <c r="C5397">
        <v>25</v>
      </c>
      <c r="D5397">
        <v>16</v>
      </c>
      <c r="E5397">
        <v>9</v>
      </c>
      <c r="F5397" t="s">
        <v>151</v>
      </c>
      <c r="G5397">
        <v>26</v>
      </c>
      <c r="H5397">
        <v>20</v>
      </c>
      <c r="I5397">
        <v>0.7</v>
      </c>
      <c r="J5397">
        <v>0.04</v>
      </c>
      <c r="K5397" t="s">
        <v>4</v>
      </c>
      <c r="L5397" s="1">
        <v>0.28194444444444444</v>
      </c>
      <c r="M5397" s="1">
        <v>0.74305555555555558</v>
      </c>
      <c r="N5397">
        <v>664</v>
      </c>
      <c r="O5397" s="9" t="s">
        <v>2302</v>
      </c>
    </row>
    <row r="5398" spans="1:15" x14ac:dyDescent="0.25">
      <c r="A5398" s="8">
        <v>44743</v>
      </c>
      <c r="B5398" s="8">
        <v>44743</v>
      </c>
      <c r="C5398">
        <v>24</v>
      </c>
      <c r="D5398">
        <v>20</v>
      </c>
      <c r="E5398">
        <v>4</v>
      </c>
      <c r="F5398" t="s">
        <v>667</v>
      </c>
      <c r="G5398">
        <v>24</v>
      </c>
      <c r="H5398">
        <v>22</v>
      </c>
      <c r="I5398">
        <v>0.71</v>
      </c>
      <c r="J5398">
        <v>0.54</v>
      </c>
      <c r="K5398">
        <v>3.2</v>
      </c>
      <c r="L5398" s="1">
        <v>0.28194444444444444</v>
      </c>
      <c r="M5398" s="1">
        <v>0.74027777777777781</v>
      </c>
      <c r="N5398">
        <v>660</v>
      </c>
      <c r="O5398" s="9" t="s">
        <v>2302</v>
      </c>
    </row>
    <row r="5399" spans="1:15" x14ac:dyDescent="0.25">
      <c r="A5399" s="8">
        <v>44743</v>
      </c>
      <c r="B5399" s="8">
        <v>44744</v>
      </c>
      <c r="C5399">
        <v>22</v>
      </c>
      <c r="D5399">
        <v>20</v>
      </c>
      <c r="E5399">
        <v>2</v>
      </c>
      <c r="F5399" t="s">
        <v>122</v>
      </c>
      <c r="G5399">
        <v>22</v>
      </c>
      <c r="H5399">
        <v>19</v>
      </c>
      <c r="I5399">
        <v>0.79</v>
      </c>
      <c r="J5399">
        <v>0.14000000000000001</v>
      </c>
      <c r="K5399">
        <v>0.6</v>
      </c>
      <c r="L5399" s="1">
        <v>0.28263888888888888</v>
      </c>
      <c r="M5399" s="1">
        <v>0.74027777777777781</v>
      </c>
      <c r="N5399">
        <v>659</v>
      </c>
      <c r="O5399" s="9" t="s">
        <v>2302</v>
      </c>
    </row>
    <row r="5400" spans="1:15" x14ac:dyDescent="0.25">
      <c r="A5400" s="8">
        <v>44743</v>
      </c>
      <c r="B5400" s="8">
        <v>44745</v>
      </c>
      <c r="C5400">
        <v>21</v>
      </c>
      <c r="D5400">
        <v>18</v>
      </c>
      <c r="E5400">
        <v>3</v>
      </c>
      <c r="F5400" t="s">
        <v>667</v>
      </c>
      <c r="G5400">
        <v>21</v>
      </c>
      <c r="H5400">
        <v>20</v>
      </c>
      <c r="I5400">
        <v>0.78</v>
      </c>
      <c r="J5400">
        <v>0.53</v>
      </c>
      <c r="K5400">
        <v>2.8</v>
      </c>
      <c r="L5400" s="1">
        <v>0.28263888888888888</v>
      </c>
      <c r="M5400" s="1">
        <v>0.74027777777777781</v>
      </c>
      <c r="N5400">
        <v>659</v>
      </c>
      <c r="O5400" s="9" t="s">
        <v>2302</v>
      </c>
    </row>
    <row r="5401" spans="1:15" x14ac:dyDescent="0.25">
      <c r="A5401" s="8">
        <v>44743</v>
      </c>
      <c r="B5401" s="8">
        <v>44746</v>
      </c>
      <c r="C5401">
        <v>18</v>
      </c>
      <c r="D5401">
        <v>16</v>
      </c>
      <c r="E5401">
        <v>2</v>
      </c>
      <c r="F5401" t="s">
        <v>121</v>
      </c>
      <c r="G5401">
        <v>18</v>
      </c>
      <c r="H5401">
        <v>22</v>
      </c>
      <c r="I5401">
        <v>0.85</v>
      </c>
      <c r="J5401">
        <v>0.63</v>
      </c>
      <c r="K5401">
        <v>13</v>
      </c>
      <c r="L5401" s="1">
        <v>0.28263888888888888</v>
      </c>
      <c r="M5401" s="1">
        <v>0.74097222222222225</v>
      </c>
      <c r="N5401">
        <v>660</v>
      </c>
      <c r="O5401" s="9" t="s">
        <v>2302</v>
      </c>
    </row>
    <row r="5402" spans="1:15" x14ac:dyDescent="0.25">
      <c r="A5402" s="8">
        <v>44743</v>
      </c>
      <c r="B5402" s="8">
        <v>44747</v>
      </c>
      <c r="C5402">
        <v>17</v>
      </c>
      <c r="D5402">
        <v>14</v>
      </c>
      <c r="E5402">
        <v>3</v>
      </c>
      <c r="F5402" t="s">
        <v>1522</v>
      </c>
      <c r="G5402">
        <v>16</v>
      </c>
      <c r="H5402">
        <v>22</v>
      </c>
      <c r="I5402">
        <v>0.77</v>
      </c>
      <c r="J5402">
        <v>0.62</v>
      </c>
      <c r="K5402">
        <v>7</v>
      </c>
      <c r="L5402" s="1">
        <v>0.28263888888888888</v>
      </c>
      <c r="M5402" s="1">
        <v>0.74097222222222225</v>
      </c>
      <c r="N5402">
        <v>660</v>
      </c>
      <c r="O5402" s="9" t="s">
        <v>2302</v>
      </c>
    </row>
    <row r="5403" spans="1:15" x14ac:dyDescent="0.25">
      <c r="A5403" s="8">
        <v>44743</v>
      </c>
      <c r="B5403" s="8">
        <v>44748</v>
      </c>
      <c r="C5403">
        <v>22</v>
      </c>
      <c r="D5403">
        <v>12</v>
      </c>
      <c r="E5403">
        <v>10</v>
      </c>
      <c r="F5403" t="s">
        <v>145</v>
      </c>
      <c r="G5403">
        <v>25</v>
      </c>
      <c r="H5403">
        <v>14</v>
      </c>
      <c r="I5403">
        <v>0.46</v>
      </c>
      <c r="J5403">
        <v>0</v>
      </c>
      <c r="K5403" t="s">
        <v>4</v>
      </c>
      <c r="L5403" s="1">
        <v>0.28263888888888888</v>
      </c>
      <c r="M5403" s="1">
        <v>0.74097222222222225</v>
      </c>
      <c r="N5403">
        <v>660</v>
      </c>
      <c r="O5403" s="9" t="s">
        <v>2302</v>
      </c>
    </row>
    <row r="5404" spans="1:15" x14ac:dyDescent="0.25">
      <c r="A5404" s="8">
        <v>44743</v>
      </c>
      <c r="B5404" s="8">
        <v>44749</v>
      </c>
      <c r="C5404">
        <v>22</v>
      </c>
      <c r="D5404">
        <v>13</v>
      </c>
      <c r="E5404">
        <v>9</v>
      </c>
      <c r="F5404" t="s">
        <v>145</v>
      </c>
      <c r="G5404">
        <v>25</v>
      </c>
      <c r="H5404">
        <v>8</v>
      </c>
      <c r="I5404">
        <v>0.48</v>
      </c>
      <c r="J5404">
        <v>0</v>
      </c>
      <c r="K5404" t="s">
        <v>4</v>
      </c>
      <c r="L5404" s="1">
        <v>0.28263888888888888</v>
      </c>
      <c r="M5404" s="1">
        <v>0.7416666666666667</v>
      </c>
      <c r="N5404">
        <v>661</v>
      </c>
      <c r="O5404" s="9" t="s">
        <v>2302</v>
      </c>
    </row>
    <row r="5405" spans="1:15" x14ac:dyDescent="0.25">
      <c r="A5405" s="8">
        <v>44743</v>
      </c>
      <c r="B5405" s="8">
        <v>44750</v>
      </c>
      <c r="C5405">
        <v>22</v>
      </c>
      <c r="D5405">
        <v>16</v>
      </c>
      <c r="E5405">
        <v>6</v>
      </c>
      <c r="F5405" t="s">
        <v>239</v>
      </c>
      <c r="G5405">
        <v>24</v>
      </c>
      <c r="H5405">
        <v>11</v>
      </c>
      <c r="I5405">
        <v>0.61</v>
      </c>
      <c r="J5405">
        <v>0.05</v>
      </c>
      <c r="K5405" t="s">
        <v>4</v>
      </c>
      <c r="L5405" s="1">
        <v>0.28263888888888888</v>
      </c>
      <c r="M5405" s="1">
        <v>0.7416666666666667</v>
      </c>
      <c r="N5405">
        <v>661</v>
      </c>
      <c r="O5405" s="9" t="s">
        <v>2302</v>
      </c>
    </row>
    <row r="5406" spans="1:15" x14ac:dyDescent="0.25">
      <c r="A5406" s="8">
        <v>44743</v>
      </c>
      <c r="B5406" s="8">
        <v>44751</v>
      </c>
      <c r="C5406">
        <v>23</v>
      </c>
      <c r="D5406">
        <v>13</v>
      </c>
      <c r="E5406">
        <v>10</v>
      </c>
      <c r="F5406" t="s">
        <v>7</v>
      </c>
      <c r="G5406">
        <v>24</v>
      </c>
      <c r="H5406">
        <v>20</v>
      </c>
      <c r="I5406">
        <v>0.7</v>
      </c>
      <c r="J5406">
        <v>0.06</v>
      </c>
      <c r="K5406" t="s">
        <v>4</v>
      </c>
      <c r="L5406" s="1">
        <v>0.28263888888888888</v>
      </c>
      <c r="M5406" s="1">
        <v>0.7416666666666667</v>
      </c>
      <c r="N5406">
        <v>661</v>
      </c>
      <c r="O5406" s="9" t="s">
        <v>2302</v>
      </c>
    </row>
    <row r="5407" spans="1:15" x14ac:dyDescent="0.25">
      <c r="A5407" s="8">
        <v>44743</v>
      </c>
      <c r="B5407" s="8">
        <v>44752</v>
      </c>
      <c r="C5407">
        <v>23</v>
      </c>
      <c r="D5407">
        <v>16</v>
      </c>
      <c r="E5407">
        <v>7</v>
      </c>
      <c r="F5407" t="s">
        <v>1059</v>
      </c>
      <c r="G5407">
        <v>24</v>
      </c>
      <c r="H5407">
        <v>22</v>
      </c>
      <c r="I5407">
        <v>0.71</v>
      </c>
      <c r="J5407">
        <v>0.45</v>
      </c>
      <c r="K5407">
        <v>0.3</v>
      </c>
      <c r="L5407" s="1">
        <v>0.28263888888888888</v>
      </c>
      <c r="M5407" s="1">
        <v>0.74236111111111114</v>
      </c>
      <c r="N5407">
        <v>662</v>
      </c>
      <c r="O5407" s="9" t="s">
        <v>2302</v>
      </c>
    </row>
    <row r="5408" spans="1:15" x14ac:dyDescent="0.25">
      <c r="A5408" s="8">
        <v>44743</v>
      </c>
      <c r="B5408" s="8">
        <v>44753</v>
      </c>
      <c r="C5408">
        <v>23</v>
      </c>
      <c r="D5408">
        <v>16</v>
      </c>
      <c r="E5408">
        <v>7</v>
      </c>
      <c r="F5408" t="s">
        <v>583</v>
      </c>
      <c r="G5408">
        <v>24</v>
      </c>
      <c r="H5408">
        <v>21</v>
      </c>
      <c r="I5408">
        <v>0.75</v>
      </c>
      <c r="J5408">
        <v>0.42</v>
      </c>
      <c r="K5408">
        <v>0.1</v>
      </c>
      <c r="L5408" s="1">
        <v>0.28263888888888888</v>
      </c>
      <c r="M5408" s="1">
        <v>0.74236111111111114</v>
      </c>
      <c r="N5408">
        <v>662</v>
      </c>
      <c r="O5408" s="9" t="s">
        <v>2302</v>
      </c>
    </row>
    <row r="5409" spans="1:15" x14ac:dyDescent="0.25">
      <c r="A5409" s="8">
        <v>44743</v>
      </c>
      <c r="B5409" s="8">
        <v>44754</v>
      </c>
      <c r="C5409">
        <v>24</v>
      </c>
      <c r="D5409">
        <v>17</v>
      </c>
      <c r="E5409">
        <v>7</v>
      </c>
      <c r="F5409" t="s">
        <v>199</v>
      </c>
      <c r="G5409">
        <v>24</v>
      </c>
      <c r="H5409">
        <v>19</v>
      </c>
      <c r="I5409">
        <v>0.68</v>
      </c>
      <c r="J5409">
        <v>0.05</v>
      </c>
      <c r="K5409" t="s">
        <v>4</v>
      </c>
      <c r="L5409" s="1">
        <v>0.28194444444444444</v>
      </c>
      <c r="M5409" s="1">
        <v>0.74236111111111114</v>
      </c>
      <c r="N5409">
        <v>663</v>
      </c>
      <c r="O5409" s="9" t="s">
        <v>2302</v>
      </c>
    </row>
    <row r="5410" spans="1:15" x14ac:dyDescent="0.25">
      <c r="A5410" s="8">
        <v>44743</v>
      </c>
      <c r="B5410" s="8">
        <v>44755</v>
      </c>
      <c r="C5410">
        <v>24</v>
      </c>
      <c r="D5410">
        <v>17</v>
      </c>
      <c r="E5410">
        <v>7</v>
      </c>
      <c r="F5410" t="s">
        <v>110</v>
      </c>
      <c r="G5410">
        <v>25</v>
      </c>
      <c r="H5410">
        <v>12</v>
      </c>
      <c r="I5410">
        <v>0.7</v>
      </c>
      <c r="J5410">
        <v>0.04</v>
      </c>
      <c r="K5410" t="s">
        <v>4</v>
      </c>
      <c r="L5410" s="1">
        <v>0.28194444444444444</v>
      </c>
      <c r="M5410" s="1">
        <v>0.74305555555555558</v>
      </c>
      <c r="N5410">
        <v>664</v>
      </c>
      <c r="O5410" s="9" t="s">
        <v>2302</v>
      </c>
    </row>
    <row r="5411" spans="1:15" x14ac:dyDescent="0.25">
      <c r="A5411" s="8">
        <v>44743</v>
      </c>
      <c r="B5411" s="8">
        <v>44756</v>
      </c>
      <c r="C5411">
        <v>24</v>
      </c>
      <c r="D5411">
        <v>17</v>
      </c>
      <c r="E5411">
        <v>7</v>
      </c>
      <c r="F5411" t="s">
        <v>263</v>
      </c>
      <c r="G5411">
        <v>24</v>
      </c>
      <c r="H5411">
        <v>14</v>
      </c>
      <c r="I5411">
        <v>0.73</v>
      </c>
      <c r="J5411">
        <v>0.06</v>
      </c>
      <c r="K5411" t="s">
        <v>4</v>
      </c>
      <c r="L5411" s="1">
        <v>0.28194444444444444</v>
      </c>
      <c r="M5411" s="1">
        <v>0.74305555555555558</v>
      </c>
      <c r="N5411">
        <v>664</v>
      </c>
      <c r="O5411" s="9" t="s">
        <v>2302</v>
      </c>
    </row>
    <row r="5412" spans="1:15" x14ac:dyDescent="0.25">
      <c r="A5412" s="8">
        <v>44743</v>
      </c>
      <c r="B5412" s="8">
        <v>44757</v>
      </c>
      <c r="C5412">
        <v>24</v>
      </c>
      <c r="D5412">
        <v>17</v>
      </c>
      <c r="E5412">
        <v>7</v>
      </c>
      <c r="F5412" t="s">
        <v>239</v>
      </c>
      <c r="G5412">
        <v>25</v>
      </c>
      <c r="H5412">
        <v>18</v>
      </c>
      <c r="I5412">
        <v>0.72</v>
      </c>
      <c r="J5412">
        <v>0.05</v>
      </c>
      <c r="K5412" t="s">
        <v>4</v>
      </c>
      <c r="L5412" s="1">
        <v>0.28194444444444444</v>
      </c>
      <c r="M5412" s="1">
        <v>0.74305555555555558</v>
      </c>
      <c r="N5412">
        <v>664</v>
      </c>
      <c r="O5412" s="9" t="s">
        <v>2302</v>
      </c>
    </row>
    <row r="5413" spans="1:15" x14ac:dyDescent="0.25">
      <c r="A5413" s="8">
        <v>44744</v>
      </c>
      <c r="B5413" s="8">
        <v>44744</v>
      </c>
      <c r="C5413">
        <v>24</v>
      </c>
      <c r="D5413">
        <v>20</v>
      </c>
      <c r="E5413">
        <v>4</v>
      </c>
      <c r="F5413" t="s">
        <v>10</v>
      </c>
      <c r="G5413">
        <v>23</v>
      </c>
      <c r="H5413">
        <v>18</v>
      </c>
      <c r="I5413">
        <v>0.75</v>
      </c>
      <c r="J5413">
        <v>0.22</v>
      </c>
      <c r="K5413">
        <v>0.2</v>
      </c>
      <c r="L5413" s="1">
        <v>0.28263888888888888</v>
      </c>
      <c r="M5413" s="1">
        <v>0.74027777777777781</v>
      </c>
      <c r="N5413">
        <v>659</v>
      </c>
      <c r="O5413" s="9" t="s">
        <v>2302</v>
      </c>
    </row>
    <row r="5414" spans="1:15" x14ac:dyDescent="0.25">
      <c r="A5414" s="8">
        <v>44744</v>
      </c>
      <c r="B5414" s="8">
        <v>44745</v>
      </c>
      <c r="C5414">
        <v>21</v>
      </c>
      <c r="D5414">
        <v>18</v>
      </c>
      <c r="E5414">
        <v>3</v>
      </c>
      <c r="F5414" t="s">
        <v>667</v>
      </c>
      <c r="G5414">
        <v>20</v>
      </c>
      <c r="H5414">
        <v>19</v>
      </c>
      <c r="I5414">
        <v>0.78</v>
      </c>
      <c r="J5414">
        <v>0.65</v>
      </c>
      <c r="K5414">
        <v>3.7</v>
      </c>
      <c r="L5414" s="1">
        <v>0.28263888888888888</v>
      </c>
      <c r="M5414" s="1">
        <v>0.74027777777777781</v>
      </c>
      <c r="N5414">
        <v>659</v>
      </c>
      <c r="O5414" s="9" t="s">
        <v>2302</v>
      </c>
    </row>
    <row r="5415" spans="1:15" x14ac:dyDescent="0.25">
      <c r="A5415" s="8">
        <v>44744</v>
      </c>
      <c r="B5415" s="8">
        <v>44746</v>
      </c>
      <c r="C5415">
        <v>18</v>
      </c>
      <c r="D5415">
        <v>15</v>
      </c>
      <c r="E5415">
        <v>3</v>
      </c>
      <c r="F5415" t="s">
        <v>941</v>
      </c>
      <c r="G5415">
        <v>17</v>
      </c>
      <c r="H5415">
        <v>25</v>
      </c>
      <c r="I5415">
        <v>0.86</v>
      </c>
      <c r="J5415">
        <v>0.77</v>
      </c>
      <c r="K5415">
        <v>27.6</v>
      </c>
      <c r="L5415" s="1">
        <v>0.28263888888888888</v>
      </c>
      <c r="M5415" s="1">
        <v>0.74097222222222225</v>
      </c>
      <c r="N5415">
        <v>660</v>
      </c>
      <c r="O5415" s="9" t="s">
        <v>2302</v>
      </c>
    </row>
    <row r="5416" spans="1:15" x14ac:dyDescent="0.25">
      <c r="A5416" s="8">
        <v>44744</v>
      </c>
      <c r="B5416" s="8">
        <v>44747</v>
      </c>
      <c r="C5416">
        <v>15</v>
      </c>
      <c r="D5416">
        <v>14</v>
      </c>
      <c r="E5416">
        <v>1</v>
      </c>
      <c r="F5416" t="s">
        <v>1519</v>
      </c>
      <c r="G5416">
        <v>13</v>
      </c>
      <c r="H5416">
        <v>23</v>
      </c>
      <c r="I5416">
        <v>0.82</v>
      </c>
      <c r="J5416">
        <v>0.76</v>
      </c>
      <c r="K5416">
        <v>21.2</v>
      </c>
      <c r="L5416" s="1">
        <v>0.28263888888888888</v>
      </c>
      <c r="M5416" s="1">
        <v>0.74097222222222225</v>
      </c>
      <c r="N5416">
        <v>660</v>
      </c>
      <c r="O5416" s="9" t="s">
        <v>2302</v>
      </c>
    </row>
    <row r="5417" spans="1:15" x14ac:dyDescent="0.25">
      <c r="A5417" s="8">
        <v>44744</v>
      </c>
      <c r="B5417" s="8">
        <v>44748</v>
      </c>
      <c r="C5417">
        <v>20</v>
      </c>
      <c r="D5417">
        <v>12</v>
      </c>
      <c r="E5417">
        <v>8</v>
      </c>
      <c r="F5417" t="s">
        <v>145</v>
      </c>
      <c r="G5417">
        <v>19</v>
      </c>
      <c r="H5417">
        <v>22</v>
      </c>
      <c r="I5417">
        <v>0.56999999999999995</v>
      </c>
      <c r="J5417">
        <v>0</v>
      </c>
      <c r="K5417" t="s">
        <v>4</v>
      </c>
      <c r="L5417" s="1">
        <v>0.28263888888888888</v>
      </c>
      <c r="M5417" s="1">
        <v>0.74097222222222225</v>
      </c>
      <c r="N5417">
        <v>660</v>
      </c>
      <c r="O5417" s="9" t="s">
        <v>2302</v>
      </c>
    </row>
    <row r="5418" spans="1:15" x14ac:dyDescent="0.25">
      <c r="A5418" s="8">
        <v>44744</v>
      </c>
      <c r="B5418" s="8">
        <v>44749</v>
      </c>
      <c r="C5418">
        <v>22</v>
      </c>
      <c r="D5418">
        <v>12</v>
      </c>
      <c r="E5418">
        <v>10</v>
      </c>
      <c r="F5418" t="s">
        <v>145</v>
      </c>
      <c r="G5418">
        <v>25</v>
      </c>
      <c r="H5418">
        <v>14</v>
      </c>
      <c r="I5418">
        <v>0.45</v>
      </c>
      <c r="J5418">
        <v>0</v>
      </c>
      <c r="K5418" t="s">
        <v>4</v>
      </c>
      <c r="L5418" s="1">
        <v>0.28263888888888888</v>
      </c>
      <c r="M5418" s="1">
        <v>0.7416666666666667</v>
      </c>
      <c r="N5418">
        <v>661</v>
      </c>
      <c r="O5418" s="9" t="s">
        <v>2302</v>
      </c>
    </row>
    <row r="5419" spans="1:15" x14ac:dyDescent="0.25">
      <c r="A5419" s="8">
        <v>44744</v>
      </c>
      <c r="B5419" s="8">
        <v>44750</v>
      </c>
      <c r="C5419">
        <v>22</v>
      </c>
      <c r="D5419">
        <v>13</v>
      </c>
      <c r="E5419">
        <v>9</v>
      </c>
      <c r="F5419" t="s">
        <v>145</v>
      </c>
      <c r="G5419">
        <v>25</v>
      </c>
      <c r="H5419">
        <v>9</v>
      </c>
      <c r="I5419">
        <v>0.5</v>
      </c>
      <c r="J5419">
        <v>0</v>
      </c>
      <c r="K5419" t="s">
        <v>4</v>
      </c>
      <c r="L5419" s="1">
        <v>0.28263888888888888</v>
      </c>
      <c r="M5419" s="1">
        <v>0.7416666666666667</v>
      </c>
      <c r="N5419">
        <v>661</v>
      </c>
      <c r="O5419" s="9" t="s">
        <v>2302</v>
      </c>
    </row>
    <row r="5420" spans="1:15" x14ac:dyDescent="0.25">
      <c r="A5420" s="8">
        <v>44744</v>
      </c>
      <c r="B5420" s="8">
        <v>44751</v>
      </c>
      <c r="C5420">
        <v>22</v>
      </c>
      <c r="D5420">
        <v>14</v>
      </c>
      <c r="E5420">
        <v>8</v>
      </c>
      <c r="F5420" t="s">
        <v>145</v>
      </c>
      <c r="G5420">
        <v>24</v>
      </c>
      <c r="H5420">
        <v>10</v>
      </c>
      <c r="I5420">
        <v>0.59</v>
      </c>
      <c r="J5420">
        <v>0.04</v>
      </c>
      <c r="K5420" t="s">
        <v>4</v>
      </c>
      <c r="L5420" s="1">
        <v>0.28263888888888888</v>
      </c>
      <c r="M5420" s="1">
        <v>0.7416666666666667</v>
      </c>
      <c r="N5420">
        <v>661</v>
      </c>
      <c r="O5420" s="9" t="s">
        <v>2302</v>
      </c>
    </row>
    <row r="5421" spans="1:15" x14ac:dyDescent="0.25">
      <c r="A5421" s="8">
        <v>44744</v>
      </c>
      <c r="B5421" s="8">
        <v>44752</v>
      </c>
      <c r="C5421">
        <v>22</v>
      </c>
      <c r="D5421">
        <v>12</v>
      </c>
      <c r="E5421">
        <v>10</v>
      </c>
      <c r="F5421" t="s">
        <v>145</v>
      </c>
      <c r="G5421">
        <v>21</v>
      </c>
      <c r="H5421">
        <v>10</v>
      </c>
      <c r="I5421">
        <v>0.66</v>
      </c>
      <c r="J5421">
        <v>0.04</v>
      </c>
      <c r="K5421" t="s">
        <v>4</v>
      </c>
      <c r="L5421" s="1">
        <v>0.28263888888888888</v>
      </c>
      <c r="M5421" s="1">
        <v>0.74236111111111114</v>
      </c>
      <c r="N5421">
        <v>662</v>
      </c>
      <c r="O5421" s="9" t="s">
        <v>2302</v>
      </c>
    </row>
    <row r="5422" spans="1:15" x14ac:dyDescent="0.25">
      <c r="A5422" s="8">
        <v>44744</v>
      </c>
      <c r="B5422" s="8">
        <v>44753</v>
      </c>
      <c r="C5422">
        <v>22</v>
      </c>
      <c r="D5422">
        <v>14</v>
      </c>
      <c r="E5422">
        <v>8</v>
      </c>
      <c r="F5422" t="s">
        <v>239</v>
      </c>
      <c r="G5422">
        <v>23</v>
      </c>
      <c r="H5422">
        <v>9</v>
      </c>
      <c r="I5422">
        <v>0.73</v>
      </c>
      <c r="J5422">
        <v>0.06</v>
      </c>
      <c r="K5422" t="s">
        <v>4</v>
      </c>
      <c r="L5422" s="1">
        <v>0.28263888888888888</v>
      </c>
      <c r="M5422" s="1">
        <v>0.74236111111111114</v>
      </c>
      <c r="N5422">
        <v>662</v>
      </c>
      <c r="O5422" s="9" t="s">
        <v>2302</v>
      </c>
    </row>
    <row r="5423" spans="1:15" x14ac:dyDescent="0.25">
      <c r="A5423" s="8">
        <v>44744</v>
      </c>
      <c r="B5423" s="8">
        <v>44754</v>
      </c>
      <c r="C5423">
        <v>22</v>
      </c>
      <c r="D5423">
        <v>15</v>
      </c>
      <c r="E5423">
        <v>7</v>
      </c>
      <c r="F5423" t="s">
        <v>263</v>
      </c>
      <c r="G5423">
        <v>22</v>
      </c>
      <c r="H5423">
        <v>10</v>
      </c>
      <c r="I5423">
        <v>0.79</v>
      </c>
      <c r="J5423">
        <v>0.04</v>
      </c>
      <c r="K5423" t="s">
        <v>4</v>
      </c>
      <c r="L5423" s="1">
        <v>0.28194444444444444</v>
      </c>
      <c r="M5423" s="1">
        <v>0.74236111111111114</v>
      </c>
      <c r="N5423">
        <v>663</v>
      </c>
      <c r="O5423" s="9" t="s">
        <v>2302</v>
      </c>
    </row>
    <row r="5424" spans="1:15" x14ac:dyDescent="0.25">
      <c r="A5424" s="8">
        <v>44744</v>
      </c>
      <c r="B5424" s="8">
        <v>44755</v>
      </c>
      <c r="C5424">
        <v>23</v>
      </c>
      <c r="D5424">
        <v>16</v>
      </c>
      <c r="E5424">
        <v>7</v>
      </c>
      <c r="F5424" t="s">
        <v>583</v>
      </c>
      <c r="G5424">
        <v>23</v>
      </c>
      <c r="H5424">
        <v>15</v>
      </c>
      <c r="I5424">
        <v>0.77</v>
      </c>
      <c r="J5424">
        <v>0.41</v>
      </c>
      <c r="K5424">
        <v>0.1</v>
      </c>
      <c r="L5424" s="1">
        <v>0.28194444444444444</v>
      </c>
      <c r="M5424" s="1">
        <v>0.74305555555555558</v>
      </c>
      <c r="N5424">
        <v>664</v>
      </c>
      <c r="O5424" s="9" t="s">
        <v>2302</v>
      </c>
    </row>
    <row r="5425" spans="1:15" x14ac:dyDescent="0.25">
      <c r="A5425" s="8">
        <v>44744</v>
      </c>
      <c r="B5425" s="8">
        <v>44756</v>
      </c>
      <c r="C5425">
        <v>23</v>
      </c>
      <c r="D5425">
        <v>16</v>
      </c>
      <c r="E5425">
        <v>7</v>
      </c>
      <c r="F5425" t="s">
        <v>151</v>
      </c>
      <c r="G5425">
        <v>24</v>
      </c>
      <c r="H5425">
        <v>18</v>
      </c>
      <c r="I5425">
        <v>0.66</v>
      </c>
      <c r="J5425">
        <v>0.06</v>
      </c>
      <c r="K5425" t="s">
        <v>4</v>
      </c>
      <c r="L5425" s="1">
        <v>0.28194444444444444</v>
      </c>
      <c r="M5425" s="1">
        <v>0.74305555555555558</v>
      </c>
      <c r="N5425">
        <v>664</v>
      </c>
      <c r="O5425" s="9" t="s">
        <v>2302</v>
      </c>
    </row>
    <row r="5426" spans="1:15" x14ac:dyDescent="0.25">
      <c r="A5426" s="8">
        <v>44744</v>
      </c>
      <c r="B5426" s="8">
        <v>44757</v>
      </c>
      <c r="C5426">
        <v>23</v>
      </c>
      <c r="D5426">
        <v>16</v>
      </c>
      <c r="E5426">
        <v>7</v>
      </c>
      <c r="F5426" t="s">
        <v>145</v>
      </c>
      <c r="G5426">
        <v>25</v>
      </c>
      <c r="H5426">
        <v>14</v>
      </c>
      <c r="I5426">
        <v>0.55000000000000004</v>
      </c>
      <c r="J5426">
        <v>0.04</v>
      </c>
      <c r="K5426" t="s">
        <v>4</v>
      </c>
      <c r="L5426" s="1">
        <v>0.28194444444444444</v>
      </c>
      <c r="M5426" s="1">
        <v>0.74305555555555558</v>
      </c>
      <c r="N5426">
        <v>664</v>
      </c>
      <c r="O5426" s="9" t="s">
        <v>2302</v>
      </c>
    </row>
    <row r="5427" spans="1:15" x14ac:dyDescent="0.25">
      <c r="A5427" s="8">
        <v>44744</v>
      </c>
      <c r="B5427" s="8">
        <v>44758</v>
      </c>
      <c r="C5427">
        <v>23</v>
      </c>
      <c r="D5427">
        <v>17</v>
      </c>
      <c r="E5427">
        <v>6</v>
      </c>
      <c r="F5427" t="s">
        <v>110</v>
      </c>
      <c r="G5427">
        <v>24</v>
      </c>
      <c r="H5427">
        <v>15</v>
      </c>
      <c r="I5427">
        <v>0.69</v>
      </c>
      <c r="J5427">
        <v>0.03</v>
      </c>
      <c r="K5427" t="s">
        <v>4</v>
      </c>
      <c r="L5427" s="1">
        <v>0.28194444444444444</v>
      </c>
      <c r="M5427" s="1">
        <v>0.74375000000000002</v>
      </c>
      <c r="N5427">
        <v>665</v>
      </c>
      <c r="O5427" s="9" t="s">
        <v>2302</v>
      </c>
    </row>
    <row r="5428" spans="1:15" x14ac:dyDescent="0.25">
      <c r="A5428" s="8">
        <v>44745</v>
      </c>
      <c r="B5428" s="8">
        <v>44745</v>
      </c>
      <c r="C5428">
        <v>20</v>
      </c>
      <c r="D5428">
        <v>17</v>
      </c>
      <c r="E5428">
        <v>3</v>
      </c>
      <c r="F5428" t="s">
        <v>1012</v>
      </c>
      <c r="G5428">
        <v>19</v>
      </c>
      <c r="H5428">
        <v>22</v>
      </c>
      <c r="I5428">
        <v>0.78</v>
      </c>
      <c r="J5428">
        <v>0.63</v>
      </c>
      <c r="K5428">
        <v>3.5</v>
      </c>
      <c r="L5428" s="1">
        <v>0.28263888888888888</v>
      </c>
      <c r="M5428" s="1">
        <v>0.74027777777777781</v>
      </c>
      <c r="N5428">
        <v>659</v>
      </c>
      <c r="O5428" s="9" t="s">
        <v>2302</v>
      </c>
    </row>
    <row r="5429" spans="1:15" x14ac:dyDescent="0.25">
      <c r="A5429" s="8">
        <v>44745</v>
      </c>
      <c r="B5429" s="8">
        <v>44746</v>
      </c>
      <c r="C5429">
        <v>17</v>
      </c>
      <c r="D5429">
        <v>14</v>
      </c>
      <c r="E5429">
        <v>3</v>
      </c>
      <c r="F5429" t="s">
        <v>121</v>
      </c>
      <c r="G5429">
        <v>13</v>
      </c>
      <c r="H5429">
        <v>27</v>
      </c>
      <c r="I5429">
        <v>0.86</v>
      </c>
      <c r="J5429">
        <v>0.8</v>
      </c>
      <c r="K5429">
        <v>19</v>
      </c>
      <c r="L5429" s="1">
        <v>0.28263888888888888</v>
      </c>
      <c r="M5429" s="1">
        <v>0.74097222222222225</v>
      </c>
      <c r="N5429">
        <v>660</v>
      </c>
      <c r="O5429" s="9" t="s">
        <v>2302</v>
      </c>
    </row>
    <row r="5430" spans="1:15" x14ac:dyDescent="0.25">
      <c r="A5430" s="8">
        <v>44745</v>
      </c>
      <c r="B5430" s="8">
        <v>44747</v>
      </c>
      <c r="C5430">
        <v>14</v>
      </c>
      <c r="D5430">
        <v>14</v>
      </c>
      <c r="E5430">
        <v>0</v>
      </c>
      <c r="F5430" t="s">
        <v>940</v>
      </c>
      <c r="G5430">
        <v>13</v>
      </c>
      <c r="H5430">
        <v>22</v>
      </c>
      <c r="I5430">
        <v>0.88</v>
      </c>
      <c r="J5430">
        <v>0.92</v>
      </c>
      <c r="K5430">
        <v>67.400000000000006</v>
      </c>
      <c r="L5430" s="1">
        <v>0.28263888888888888</v>
      </c>
      <c r="M5430" s="1">
        <v>0.74097222222222225</v>
      </c>
      <c r="N5430">
        <v>660</v>
      </c>
      <c r="O5430" s="9" t="s">
        <v>2302</v>
      </c>
    </row>
    <row r="5431" spans="1:15" x14ac:dyDescent="0.25">
      <c r="A5431" s="8">
        <v>44745</v>
      </c>
      <c r="B5431" s="8">
        <v>44748</v>
      </c>
      <c r="C5431">
        <v>20</v>
      </c>
      <c r="D5431">
        <v>14</v>
      </c>
      <c r="E5431">
        <v>6</v>
      </c>
      <c r="F5431" t="s">
        <v>930</v>
      </c>
      <c r="G5431">
        <v>19</v>
      </c>
      <c r="H5431">
        <v>18</v>
      </c>
      <c r="I5431">
        <v>0.68</v>
      </c>
      <c r="J5431">
        <v>0.52</v>
      </c>
      <c r="K5431">
        <v>4.5</v>
      </c>
      <c r="L5431" s="1">
        <v>0.28263888888888888</v>
      </c>
      <c r="M5431" s="1">
        <v>0.74097222222222225</v>
      </c>
      <c r="N5431">
        <v>660</v>
      </c>
      <c r="O5431" s="9" t="s">
        <v>2302</v>
      </c>
    </row>
    <row r="5432" spans="1:15" x14ac:dyDescent="0.25">
      <c r="A5432" s="8">
        <v>44745</v>
      </c>
      <c r="B5432" s="8">
        <v>44749</v>
      </c>
      <c r="C5432">
        <v>22</v>
      </c>
      <c r="D5432">
        <v>15</v>
      </c>
      <c r="E5432">
        <v>7</v>
      </c>
      <c r="F5432" t="s">
        <v>145</v>
      </c>
      <c r="G5432">
        <v>21</v>
      </c>
      <c r="H5432">
        <v>21</v>
      </c>
      <c r="I5432">
        <v>0.56999999999999995</v>
      </c>
      <c r="J5432">
        <v>0.01</v>
      </c>
      <c r="K5432" t="s">
        <v>4</v>
      </c>
      <c r="L5432" s="1">
        <v>0.28263888888888888</v>
      </c>
      <c r="M5432" s="1">
        <v>0.7416666666666667</v>
      </c>
      <c r="N5432">
        <v>661</v>
      </c>
      <c r="O5432" s="9" t="s">
        <v>2302</v>
      </c>
    </row>
    <row r="5433" spans="1:15" x14ac:dyDescent="0.25">
      <c r="A5433" s="8">
        <v>44745</v>
      </c>
      <c r="B5433" s="8">
        <v>44750</v>
      </c>
      <c r="C5433">
        <v>22</v>
      </c>
      <c r="D5433">
        <v>13</v>
      </c>
      <c r="E5433">
        <v>9</v>
      </c>
      <c r="F5433" t="s">
        <v>145</v>
      </c>
      <c r="G5433">
        <v>25</v>
      </c>
      <c r="H5433">
        <v>9</v>
      </c>
      <c r="I5433">
        <v>0.46</v>
      </c>
      <c r="J5433">
        <v>0</v>
      </c>
      <c r="K5433" t="s">
        <v>4</v>
      </c>
      <c r="L5433" s="1">
        <v>0.28263888888888888</v>
      </c>
      <c r="M5433" s="1">
        <v>0.7416666666666667</v>
      </c>
      <c r="N5433">
        <v>661</v>
      </c>
      <c r="O5433" s="9" t="s">
        <v>2302</v>
      </c>
    </row>
    <row r="5434" spans="1:15" x14ac:dyDescent="0.25">
      <c r="A5434" s="8">
        <v>44745</v>
      </c>
      <c r="B5434" s="8">
        <v>44751</v>
      </c>
      <c r="C5434">
        <v>22</v>
      </c>
      <c r="D5434">
        <v>14</v>
      </c>
      <c r="E5434">
        <v>8</v>
      </c>
      <c r="F5434" t="s">
        <v>145</v>
      </c>
      <c r="G5434">
        <v>25</v>
      </c>
      <c r="H5434">
        <v>5</v>
      </c>
      <c r="I5434">
        <v>0.57999999999999996</v>
      </c>
      <c r="J5434">
        <v>0</v>
      </c>
      <c r="K5434" t="s">
        <v>4</v>
      </c>
      <c r="L5434" s="1">
        <v>0.28263888888888888</v>
      </c>
      <c r="M5434" s="1">
        <v>0.7416666666666667</v>
      </c>
      <c r="N5434">
        <v>661</v>
      </c>
      <c r="O5434" s="9" t="s">
        <v>2302</v>
      </c>
    </row>
    <row r="5435" spans="1:15" x14ac:dyDescent="0.25">
      <c r="A5435" s="8">
        <v>44745</v>
      </c>
      <c r="B5435" s="8">
        <v>44752</v>
      </c>
      <c r="C5435">
        <v>22</v>
      </c>
      <c r="D5435">
        <v>15</v>
      </c>
      <c r="E5435">
        <v>7</v>
      </c>
      <c r="F5435" t="s">
        <v>145</v>
      </c>
      <c r="G5435">
        <v>25</v>
      </c>
      <c r="H5435">
        <v>10</v>
      </c>
      <c r="I5435">
        <v>0.56999999999999995</v>
      </c>
      <c r="J5435">
        <v>0.03</v>
      </c>
      <c r="K5435" t="s">
        <v>4</v>
      </c>
      <c r="L5435" s="1">
        <v>0.28263888888888888</v>
      </c>
      <c r="M5435" s="1">
        <v>0.74236111111111114</v>
      </c>
      <c r="N5435">
        <v>662</v>
      </c>
      <c r="O5435" s="9" t="s">
        <v>2302</v>
      </c>
    </row>
    <row r="5436" spans="1:15" x14ac:dyDescent="0.25">
      <c r="A5436" s="8">
        <v>44745</v>
      </c>
      <c r="B5436" s="8">
        <v>44753</v>
      </c>
      <c r="C5436">
        <v>22</v>
      </c>
      <c r="D5436">
        <v>14</v>
      </c>
      <c r="E5436">
        <v>8</v>
      </c>
      <c r="F5436" t="s">
        <v>897</v>
      </c>
      <c r="G5436">
        <v>23</v>
      </c>
      <c r="H5436">
        <v>11</v>
      </c>
      <c r="I5436">
        <v>0.76</v>
      </c>
      <c r="J5436">
        <v>0.4</v>
      </c>
      <c r="K5436">
        <v>0.3</v>
      </c>
      <c r="L5436" s="1">
        <v>0.28263888888888888</v>
      </c>
      <c r="M5436" s="1">
        <v>0.74236111111111114</v>
      </c>
      <c r="N5436">
        <v>662</v>
      </c>
      <c r="O5436" s="9" t="s">
        <v>2302</v>
      </c>
    </row>
    <row r="5437" spans="1:15" x14ac:dyDescent="0.25">
      <c r="A5437" s="8">
        <v>44745</v>
      </c>
      <c r="B5437" s="8">
        <v>44754</v>
      </c>
      <c r="C5437">
        <v>22</v>
      </c>
      <c r="D5437">
        <v>16</v>
      </c>
      <c r="E5437">
        <v>6</v>
      </c>
      <c r="F5437" t="s">
        <v>1078</v>
      </c>
      <c r="G5437">
        <v>23</v>
      </c>
      <c r="H5437">
        <v>9</v>
      </c>
      <c r="I5437">
        <v>0.7</v>
      </c>
      <c r="J5437">
        <v>0.44</v>
      </c>
      <c r="K5437">
        <v>0.9</v>
      </c>
      <c r="L5437" s="1">
        <v>0.28194444444444444</v>
      </c>
      <c r="M5437" s="1">
        <v>0.74236111111111114</v>
      </c>
      <c r="N5437">
        <v>663</v>
      </c>
      <c r="O5437" s="9" t="s">
        <v>2302</v>
      </c>
    </row>
    <row r="5438" spans="1:15" x14ac:dyDescent="0.25">
      <c r="A5438" s="8">
        <v>44745</v>
      </c>
      <c r="B5438" s="8">
        <v>44755</v>
      </c>
      <c r="C5438">
        <v>22</v>
      </c>
      <c r="D5438">
        <v>15</v>
      </c>
      <c r="E5438">
        <v>7</v>
      </c>
      <c r="F5438" t="s">
        <v>145</v>
      </c>
      <c r="G5438">
        <v>25</v>
      </c>
      <c r="H5438">
        <v>10</v>
      </c>
      <c r="I5438">
        <v>0.38</v>
      </c>
      <c r="J5438">
        <v>0.04</v>
      </c>
      <c r="K5438" t="s">
        <v>4</v>
      </c>
      <c r="L5438" s="1">
        <v>0.28194444444444444</v>
      </c>
      <c r="M5438" s="1">
        <v>0.74305555555555558</v>
      </c>
      <c r="N5438">
        <v>664</v>
      </c>
      <c r="O5438" s="9" t="s">
        <v>2302</v>
      </c>
    </row>
    <row r="5439" spans="1:15" x14ac:dyDescent="0.25">
      <c r="A5439" s="8">
        <v>44745</v>
      </c>
      <c r="B5439" s="8">
        <v>44756</v>
      </c>
      <c r="C5439">
        <v>22</v>
      </c>
      <c r="D5439">
        <v>16</v>
      </c>
      <c r="E5439">
        <v>6</v>
      </c>
      <c r="F5439" t="s">
        <v>145</v>
      </c>
      <c r="G5439">
        <v>25</v>
      </c>
      <c r="H5439">
        <v>9</v>
      </c>
      <c r="I5439">
        <v>0.44</v>
      </c>
      <c r="J5439">
        <v>0.05</v>
      </c>
      <c r="K5439" t="s">
        <v>4</v>
      </c>
      <c r="L5439" s="1">
        <v>0.28194444444444444</v>
      </c>
      <c r="M5439" s="1">
        <v>0.74305555555555558</v>
      </c>
      <c r="N5439">
        <v>664</v>
      </c>
      <c r="O5439" s="9" t="s">
        <v>2302</v>
      </c>
    </row>
    <row r="5440" spans="1:15" x14ac:dyDescent="0.25">
      <c r="A5440" s="8">
        <v>44745</v>
      </c>
      <c r="B5440" s="8">
        <v>44757</v>
      </c>
      <c r="C5440">
        <v>23</v>
      </c>
      <c r="D5440">
        <v>17</v>
      </c>
      <c r="E5440">
        <v>6</v>
      </c>
      <c r="F5440" t="s">
        <v>145</v>
      </c>
      <c r="G5440">
        <v>25</v>
      </c>
      <c r="H5440">
        <v>14</v>
      </c>
      <c r="I5440">
        <v>0.59</v>
      </c>
      <c r="J5440">
        <v>0.04</v>
      </c>
      <c r="K5440" t="s">
        <v>4</v>
      </c>
      <c r="L5440" s="1">
        <v>0.28194444444444444</v>
      </c>
      <c r="M5440" s="1">
        <v>0.74305555555555558</v>
      </c>
      <c r="N5440">
        <v>664</v>
      </c>
      <c r="O5440" s="9" t="s">
        <v>2302</v>
      </c>
    </row>
    <row r="5441" spans="1:15" x14ac:dyDescent="0.25">
      <c r="A5441" s="8">
        <v>44745</v>
      </c>
      <c r="B5441" s="8">
        <v>44758</v>
      </c>
      <c r="C5441">
        <v>23</v>
      </c>
      <c r="D5441">
        <v>16</v>
      </c>
      <c r="E5441">
        <v>7</v>
      </c>
      <c r="F5441" t="s">
        <v>162</v>
      </c>
      <c r="G5441">
        <v>24</v>
      </c>
      <c r="H5441">
        <v>15</v>
      </c>
      <c r="I5441">
        <v>0.66</v>
      </c>
      <c r="J5441">
        <v>0.06</v>
      </c>
      <c r="K5441" t="s">
        <v>4</v>
      </c>
      <c r="L5441" s="1">
        <v>0.28194444444444444</v>
      </c>
      <c r="M5441" s="1">
        <v>0.74375000000000002</v>
      </c>
      <c r="N5441">
        <v>665</v>
      </c>
      <c r="O5441" s="9" t="s">
        <v>2302</v>
      </c>
    </row>
    <row r="5442" spans="1:15" x14ac:dyDescent="0.25">
      <c r="A5442" s="8">
        <v>44745</v>
      </c>
      <c r="B5442" s="8">
        <v>44759</v>
      </c>
      <c r="C5442">
        <v>23</v>
      </c>
      <c r="D5442">
        <v>16</v>
      </c>
      <c r="E5442">
        <v>7</v>
      </c>
      <c r="F5442" t="s">
        <v>263</v>
      </c>
      <c r="G5442">
        <v>24</v>
      </c>
      <c r="H5442">
        <v>16</v>
      </c>
      <c r="I5442">
        <v>0.69</v>
      </c>
      <c r="J5442">
        <v>0.05</v>
      </c>
      <c r="K5442" t="s">
        <v>4</v>
      </c>
      <c r="L5442" s="1">
        <v>0.28194444444444444</v>
      </c>
      <c r="M5442" s="1">
        <v>0.74375000000000002</v>
      </c>
      <c r="N5442">
        <v>665</v>
      </c>
      <c r="O5442" s="9" t="s">
        <v>2302</v>
      </c>
    </row>
    <row r="5443" spans="1:15" x14ac:dyDescent="0.25">
      <c r="A5443" s="8">
        <v>44746</v>
      </c>
      <c r="B5443" s="8">
        <v>44746</v>
      </c>
      <c r="C5443">
        <v>17</v>
      </c>
      <c r="D5443">
        <v>14</v>
      </c>
      <c r="E5443">
        <v>3</v>
      </c>
      <c r="F5443" t="s">
        <v>653</v>
      </c>
      <c r="G5443">
        <v>13</v>
      </c>
      <c r="H5443">
        <v>26</v>
      </c>
      <c r="I5443">
        <v>0.88</v>
      </c>
      <c r="J5443">
        <v>0.92</v>
      </c>
      <c r="K5443">
        <v>45.1</v>
      </c>
      <c r="L5443" s="1">
        <v>0.28263888888888888</v>
      </c>
      <c r="M5443" s="1">
        <v>0.74097222222222225</v>
      </c>
      <c r="N5443">
        <v>660</v>
      </c>
      <c r="O5443" s="9" t="s">
        <v>2302</v>
      </c>
    </row>
    <row r="5444" spans="1:15" x14ac:dyDescent="0.25">
      <c r="A5444" s="8">
        <v>44746</v>
      </c>
      <c r="B5444" s="8">
        <v>44747</v>
      </c>
      <c r="C5444">
        <v>15</v>
      </c>
      <c r="D5444">
        <v>13</v>
      </c>
      <c r="E5444">
        <v>2</v>
      </c>
      <c r="F5444" t="s">
        <v>653</v>
      </c>
      <c r="G5444">
        <v>13</v>
      </c>
      <c r="H5444">
        <v>22</v>
      </c>
      <c r="I5444">
        <v>0.84</v>
      </c>
      <c r="J5444">
        <v>0.89</v>
      </c>
      <c r="K5444">
        <v>52.5</v>
      </c>
      <c r="L5444" s="1">
        <v>0.28263888888888888</v>
      </c>
      <c r="M5444" s="1">
        <v>0.74097222222222225</v>
      </c>
      <c r="N5444">
        <v>660</v>
      </c>
      <c r="O5444" s="9" t="s">
        <v>2302</v>
      </c>
    </row>
    <row r="5445" spans="1:15" x14ac:dyDescent="0.25">
      <c r="A5445" s="8">
        <v>44746</v>
      </c>
      <c r="B5445" s="8">
        <v>44748</v>
      </c>
      <c r="C5445">
        <v>21</v>
      </c>
      <c r="D5445">
        <v>14</v>
      </c>
      <c r="E5445">
        <v>7</v>
      </c>
      <c r="F5445" t="s">
        <v>1068</v>
      </c>
      <c r="G5445">
        <v>20</v>
      </c>
      <c r="H5445">
        <v>20</v>
      </c>
      <c r="I5445">
        <v>0.57999999999999996</v>
      </c>
      <c r="J5445">
        <v>0.24</v>
      </c>
      <c r="K5445">
        <v>1.2</v>
      </c>
      <c r="L5445" s="1">
        <v>0.28263888888888888</v>
      </c>
      <c r="M5445" s="1">
        <v>0.74097222222222225</v>
      </c>
      <c r="N5445">
        <v>660</v>
      </c>
      <c r="O5445" s="9" t="s">
        <v>2302</v>
      </c>
    </row>
    <row r="5446" spans="1:15" x14ac:dyDescent="0.25">
      <c r="A5446" s="8">
        <v>44746</v>
      </c>
      <c r="B5446" s="8">
        <v>44749</v>
      </c>
      <c r="C5446">
        <v>21</v>
      </c>
      <c r="D5446">
        <v>12</v>
      </c>
      <c r="E5446">
        <v>9</v>
      </c>
      <c r="F5446" t="s">
        <v>145</v>
      </c>
      <c r="G5446">
        <v>20</v>
      </c>
      <c r="H5446">
        <v>21</v>
      </c>
      <c r="I5446">
        <v>0.52</v>
      </c>
      <c r="J5446">
        <v>0</v>
      </c>
      <c r="K5446" t="s">
        <v>4</v>
      </c>
      <c r="L5446" s="1">
        <v>0.28263888888888888</v>
      </c>
      <c r="M5446" s="1">
        <v>0.7416666666666667</v>
      </c>
      <c r="N5446">
        <v>661</v>
      </c>
      <c r="O5446" s="9" t="s">
        <v>2302</v>
      </c>
    </row>
    <row r="5447" spans="1:15" x14ac:dyDescent="0.25">
      <c r="A5447" s="8">
        <v>44746</v>
      </c>
      <c r="B5447" s="8">
        <v>44750</v>
      </c>
      <c r="C5447">
        <v>22</v>
      </c>
      <c r="D5447">
        <v>12</v>
      </c>
      <c r="E5447">
        <v>10</v>
      </c>
      <c r="F5447" t="s">
        <v>145</v>
      </c>
      <c r="G5447">
        <v>21</v>
      </c>
      <c r="H5447">
        <v>15</v>
      </c>
      <c r="I5447">
        <v>0.55000000000000004</v>
      </c>
      <c r="J5447">
        <v>0</v>
      </c>
      <c r="K5447" t="s">
        <v>4</v>
      </c>
      <c r="L5447" s="1">
        <v>0.28263888888888888</v>
      </c>
      <c r="M5447" s="1">
        <v>0.7416666666666667</v>
      </c>
      <c r="N5447">
        <v>661</v>
      </c>
      <c r="O5447" s="9" t="s">
        <v>2302</v>
      </c>
    </row>
    <row r="5448" spans="1:15" x14ac:dyDescent="0.25">
      <c r="A5448" s="8">
        <v>44746</v>
      </c>
      <c r="B5448" s="8">
        <v>44751</v>
      </c>
      <c r="C5448">
        <v>22</v>
      </c>
      <c r="D5448">
        <v>13</v>
      </c>
      <c r="E5448">
        <v>9</v>
      </c>
      <c r="F5448" t="s">
        <v>145</v>
      </c>
      <c r="G5448">
        <v>25</v>
      </c>
      <c r="H5448">
        <v>6</v>
      </c>
      <c r="I5448">
        <v>0.57999999999999996</v>
      </c>
      <c r="J5448">
        <v>0</v>
      </c>
      <c r="K5448" t="s">
        <v>4</v>
      </c>
      <c r="L5448" s="1">
        <v>0.28263888888888888</v>
      </c>
      <c r="M5448" s="1">
        <v>0.7416666666666667</v>
      </c>
      <c r="N5448">
        <v>661</v>
      </c>
      <c r="O5448" s="9" t="s">
        <v>2302</v>
      </c>
    </row>
    <row r="5449" spans="1:15" x14ac:dyDescent="0.25">
      <c r="A5449" s="8">
        <v>44746</v>
      </c>
      <c r="B5449" s="8">
        <v>44752</v>
      </c>
      <c r="C5449">
        <v>22</v>
      </c>
      <c r="D5449">
        <v>14</v>
      </c>
      <c r="E5449">
        <v>8</v>
      </c>
      <c r="F5449" t="s">
        <v>145</v>
      </c>
      <c r="G5449">
        <v>25</v>
      </c>
      <c r="H5449">
        <v>11</v>
      </c>
      <c r="I5449">
        <v>0.49</v>
      </c>
      <c r="J5449">
        <v>0</v>
      </c>
      <c r="K5449" t="s">
        <v>4</v>
      </c>
      <c r="L5449" s="1">
        <v>0.28263888888888888</v>
      </c>
      <c r="M5449" s="1">
        <v>0.74236111111111114</v>
      </c>
      <c r="N5449">
        <v>662</v>
      </c>
      <c r="O5449" s="9" t="s">
        <v>2302</v>
      </c>
    </row>
    <row r="5450" spans="1:15" x14ac:dyDescent="0.25">
      <c r="A5450" s="8">
        <v>44746</v>
      </c>
      <c r="B5450" s="8">
        <v>44753</v>
      </c>
      <c r="C5450">
        <v>21</v>
      </c>
      <c r="D5450">
        <v>13</v>
      </c>
      <c r="E5450">
        <v>8</v>
      </c>
      <c r="F5450" t="s">
        <v>239</v>
      </c>
      <c r="G5450">
        <v>24</v>
      </c>
      <c r="H5450">
        <v>14</v>
      </c>
      <c r="I5450">
        <v>0.66</v>
      </c>
      <c r="J5450">
        <v>0.06</v>
      </c>
      <c r="K5450" t="s">
        <v>4</v>
      </c>
      <c r="L5450" s="1">
        <v>0.28263888888888888</v>
      </c>
      <c r="M5450" s="1">
        <v>0.74236111111111114</v>
      </c>
      <c r="N5450">
        <v>662</v>
      </c>
      <c r="O5450" s="9" t="s">
        <v>2302</v>
      </c>
    </row>
    <row r="5451" spans="1:15" x14ac:dyDescent="0.25">
      <c r="A5451" s="8">
        <v>44746</v>
      </c>
      <c r="B5451" s="8">
        <v>44754</v>
      </c>
      <c r="C5451">
        <v>22</v>
      </c>
      <c r="D5451">
        <v>12</v>
      </c>
      <c r="E5451">
        <v>10</v>
      </c>
      <c r="F5451" t="s">
        <v>1072</v>
      </c>
      <c r="G5451">
        <v>24</v>
      </c>
      <c r="H5451">
        <v>16</v>
      </c>
      <c r="I5451">
        <v>0.66</v>
      </c>
      <c r="J5451">
        <v>0.43</v>
      </c>
      <c r="K5451">
        <v>0.4</v>
      </c>
      <c r="L5451" s="1">
        <v>0.28194444444444444</v>
      </c>
      <c r="M5451" s="1">
        <v>0.74236111111111114</v>
      </c>
      <c r="N5451">
        <v>663</v>
      </c>
      <c r="O5451" s="9" t="s">
        <v>2302</v>
      </c>
    </row>
    <row r="5452" spans="1:15" x14ac:dyDescent="0.25">
      <c r="A5452" s="8">
        <v>44746</v>
      </c>
      <c r="B5452" s="8">
        <v>44755</v>
      </c>
      <c r="C5452">
        <v>22</v>
      </c>
      <c r="D5452">
        <v>15</v>
      </c>
      <c r="E5452">
        <v>7</v>
      </c>
      <c r="F5452" t="s">
        <v>9</v>
      </c>
      <c r="G5452">
        <v>25</v>
      </c>
      <c r="H5452">
        <v>12</v>
      </c>
      <c r="I5452">
        <v>0.51</v>
      </c>
      <c r="J5452">
        <v>0.05</v>
      </c>
      <c r="K5452" t="s">
        <v>4</v>
      </c>
      <c r="L5452" s="1">
        <v>0.28194444444444444</v>
      </c>
      <c r="M5452" s="1">
        <v>0.74305555555555558</v>
      </c>
      <c r="N5452">
        <v>664</v>
      </c>
      <c r="O5452" s="9" t="s">
        <v>2302</v>
      </c>
    </row>
    <row r="5453" spans="1:15" x14ac:dyDescent="0.25">
      <c r="A5453" s="8">
        <v>44746</v>
      </c>
      <c r="B5453" s="8">
        <v>44756</v>
      </c>
      <c r="C5453">
        <v>22</v>
      </c>
      <c r="D5453">
        <v>14</v>
      </c>
      <c r="E5453">
        <v>8</v>
      </c>
      <c r="F5453" t="s">
        <v>263</v>
      </c>
      <c r="G5453">
        <v>24</v>
      </c>
      <c r="H5453">
        <v>18</v>
      </c>
      <c r="I5453">
        <v>0.62</v>
      </c>
      <c r="J5453">
        <v>0.05</v>
      </c>
      <c r="K5453" t="s">
        <v>4</v>
      </c>
      <c r="L5453" s="1">
        <v>0.28194444444444444</v>
      </c>
      <c r="M5453" s="1">
        <v>0.74305555555555558</v>
      </c>
      <c r="N5453">
        <v>664</v>
      </c>
      <c r="O5453" s="9" t="s">
        <v>2302</v>
      </c>
    </row>
    <row r="5454" spans="1:15" x14ac:dyDescent="0.25">
      <c r="A5454" s="8">
        <v>44746</v>
      </c>
      <c r="B5454" s="8">
        <v>44757</v>
      </c>
      <c r="C5454">
        <v>23</v>
      </c>
      <c r="D5454">
        <v>15</v>
      </c>
      <c r="E5454">
        <v>8</v>
      </c>
      <c r="F5454" t="s">
        <v>110</v>
      </c>
      <c r="G5454">
        <v>25</v>
      </c>
      <c r="H5454">
        <v>14</v>
      </c>
      <c r="I5454">
        <v>0.57999999999999996</v>
      </c>
      <c r="J5454">
        <v>0.05</v>
      </c>
      <c r="K5454" t="s">
        <v>4</v>
      </c>
      <c r="L5454" s="1">
        <v>0.28194444444444444</v>
      </c>
      <c r="M5454" s="1">
        <v>0.74305555555555558</v>
      </c>
      <c r="N5454">
        <v>664</v>
      </c>
      <c r="O5454" s="9" t="s">
        <v>2302</v>
      </c>
    </row>
    <row r="5455" spans="1:15" x14ac:dyDescent="0.25">
      <c r="A5455" s="8">
        <v>44746</v>
      </c>
      <c r="B5455" s="8">
        <v>44758</v>
      </c>
      <c r="C5455">
        <v>24</v>
      </c>
      <c r="D5455">
        <v>16</v>
      </c>
      <c r="E5455">
        <v>8</v>
      </c>
      <c r="F5455" t="s">
        <v>263</v>
      </c>
      <c r="G5455">
        <v>24</v>
      </c>
      <c r="H5455">
        <v>15</v>
      </c>
      <c r="I5455">
        <v>0.69</v>
      </c>
      <c r="J5455">
        <v>0.05</v>
      </c>
      <c r="K5455" t="s">
        <v>4</v>
      </c>
      <c r="L5455" s="1">
        <v>0.28194444444444444</v>
      </c>
      <c r="M5455" s="1">
        <v>0.74375000000000002</v>
      </c>
      <c r="N5455">
        <v>665</v>
      </c>
      <c r="O5455" s="9" t="s">
        <v>2302</v>
      </c>
    </row>
    <row r="5456" spans="1:15" x14ac:dyDescent="0.25">
      <c r="A5456" s="8">
        <v>44746</v>
      </c>
      <c r="B5456" s="8">
        <v>44759</v>
      </c>
      <c r="C5456">
        <v>24</v>
      </c>
      <c r="D5456">
        <v>16</v>
      </c>
      <c r="E5456">
        <v>8</v>
      </c>
      <c r="F5456" t="s">
        <v>199</v>
      </c>
      <c r="G5456">
        <v>23</v>
      </c>
      <c r="H5456">
        <v>10</v>
      </c>
      <c r="I5456">
        <v>0.75</v>
      </c>
      <c r="J5456">
        <v>0.05</v>
      </c>
      <c r="K5456" t="s">
        <v>4</v>
      </c>
      <c r="L5456" s="1">
        <v>0.28194444444444444</v>
      </c>
      <c r="M5456" s="1">
        <v>0.74375000000000002</v>
      </c>
      <c r="N5456">
        <v>665</v>
      </c>
      <c r="O5456" s="9" t="s">
        <v>2302</v>
      </c>
    </row>
    <row r="5457" spans="1:15" x14ac:dyDescent="0.25">
      <c r="A5457" s="8">
        <v>44746</v>
      </c>
      <c r="B5457" s="8">
        <v>44760</v>
      </c>
      <c r="C5457">
        <v>24</v>
      </c>
      <c r="D5457">
        <v>16</v>
      </c>
      <c r="E5457">
        <v>8</v>
      </c>
      <c r="F5457" t="s">
        <v>145</v>
      </c>
      <c r="G5457">
        <v>25</v>
      </c>
      <c r="H5457">
        <v>22</v>
      </c>
      <c r="I5457">
        <v>0.4</v>
      </c>
      <c r="J5457">
        <v>0.04</v>
      </c>
      <c r="K5457" t="s">
        <v>4</v>
      </c>
      <c r="L5457" s="1">
        <v>0.28194444444444444</v>
      </c>
      <c r="M5457" s="1">
        <v>0.74375000000000002</v>
      </c>
      <c r="N5457">
        <v>665</v>
      </c>
      <c r="O5457" s="9" t="s">
        <v>2302</v>
      </c>
    </row>
    <row r="5458" spans="1:15" x14ac:dyDescent="0.25">
      <c r="A5458" s="8">
        <v>44747</v>
      </c>
      <c r="B5458" s="8">
        <v>44747</v>
      </c>
      <c r="C5458">
        <v>15</v>
      </c>
      <c r="D5458">
        <v>13</v>
      </c>
      <c r="E5458">
        <v>2</v>
      </c>
      <c r="F5458" t="s">
        <v>1512</v>
      </c>
      <c r="G5458">
        <v>13</v>
      </c>
      <c r="H5458">
        <v>21</v>
      </c>
      <c r="I5458">
        <v>0.83</v>
      </c>
      <c r="J5458">
        <v>0.92</v>
      </c>
      <c r="K5458">
        <v>35</v>
      </c>
      <c r="L5458" s="1">
        <v>0.28263888888888888</v>
      </c>
      <c r="M5458" s="1">
        <v>0.74097222222222225</v>
      </c>
      <c r="N5458">
        <v>660</v>
      </c>
      <c r="O5458" s="9" t="s">
        <v>2302</v>
      </c>
    </row>
    <row r="5459" spans="1:15" x14ac:dyDescent="0.25">
      <c r="A5459" s="8">
        <v>44747</v>
      </c>
      <c r="B5459" s="8">
        <v>44748</v>
      </c>
      <c r="C5459">
        <v>21</v>
      </c>
      <c r="D5459">
        <v>13</v>
      </c>
      <c r="E5459">
        <v>8</v>
      </c>
      <c r="F5459" t="s">
        <v>145</v>
      </c>
      <c r="G5459">
        <v>20</v>
      </c>
      <c r="H5459">
        <v>18</v>
      </c>
      <c r="I5459">
        <v>0.59</v>
      </c>
      <c r="J5459">
        <v>0</v>
      </c>
      <c r="K5459" t="s">
        <v>4</v>
      </c>
      <c r="L5459" s="1">
        <v>0.28263888888888888</v>
      </c>
      <c r="M5459" s="1">
        <v>0.74097222222222225</v>
      </c>
      <c r="N5459">
        <v>660</v>
      </c>
      <c r="O5459" s="9" t="s">
        <v>2302</v>
      </c>
    </row>
    <row r="5460" spans="1:15" x14ac:dyDescent="0.25">
      <c r="A5460" s="8">
        <v>44747</v>
      </c>
      <c r="B5460" s="8">
        <v>44749</v>
      </c>
      <c r="C5460">
        <v>22</v>
      </c>
      <c r="D5460">
        <v>12</v>
      </c>
      <c r="E5460">
        <v>10</v>
      </c>
      <c r="F5460" t="s">
        <v>145</v>
      </c>
      <c r="G5460">
        <v>21</v>
      </c>
      <c r="H5460">
        <v>20</v>
      </c>
      <c r="I5460">
        <v>0.53</v>
      </c>
      <c r="J5460">
        <v>0</v>
      </c>
      <c r="K5460" t="s">
        <v>4</v>
      </c>
      <c r="L5460" s="1">
        <v>0.28263888888888888</v>
      </c>
      <c r="M5460" s="1">
        <v>0.7416666666666667</v>
      </c>
      <c r="N5460">
        <v>661</v>
      </c>
      <c r="O5460" s="9" t="s">
        <v>2302</v>
      </c>
    </row>
    <row r="5461" spans="1:15" x14ac:dyDescent="0.25">
      <c r="A5461" s="8">
        <v>44747</v>
      </c>
      <c r="B5461" s="8">
        <v>44750</v>
      </c>
      <c r="C5461">
        <v>22</v>
      </c>
      <c r="D5461">
        <v>13</v>
      </c>
      <c r="E5461">
        <v>9</v>
      </c>
      <c r="F5461" t="s">
        <v>145</v>
      </c>
      <c r="G5461">
        <v>25</v>
      </c>
      <c r="H5461">
        <v>15</v>
      </c>
      <c r="I5461">
        <v>0.55000000000000004</v>
      </c>
      <c r="J5461">
        <v>0</v>
      </c>
      <c r="K5461" t="s">
        <v>4</v>
      </c>
      <c r="L5461" s="1">
        <v>0.28263888888888888</v>
      </c>
      <c r="M5461" s="1">
        <v>0.7416666666666667</v>
      </c>
      <c r="N5461">
        <v>661</v>
      </c>
      <c r="O5461" s="9" t="s">
        <v>2302</v>
      </c>
    </row>
    <row r="5462" spans="1:15" x14ac:dyDescent="0.25">
      <c r="A5462" s="8">
        <v>44747</v>
      </c>
      <c r="B5462" s="8">
        <v>44751</v>
      </c>
      <c r="C5462">
        <v>22</v>
      </c>
      <c r="D5462">
        <v>14</v>
      </c>
      <c r="E5462">
        <v>8</v>
      </c>
      <c r="F5462" t="s">
        <v>263</v>
      </c>
      <c r="G5462">
        <v>21</v>
      </c>
      <c r="H5462">
        <v>16</v>
      </c>
      <c r="I5462">
        <v>0.6</v>
      </c>
      <c r="J5462">
        <v>0</v>
      </c>
      <c r="K5462" t="s">
        <v>4</v>
      </c>
      <c r="L5462" s="1">
        <v>0.28263888888888888</v>
      </c>
      <c r="M5462" s="1">
        <v>0.7416666666666667</v>
      </c>
      <c r="N5462">
        <v>661</v>
      </c>
      <c r="O5462" s="9" t="s">
        <v>2302</v>
      </c>
    </row>
    <row r="5463" spans="1:15" x14ac:dyDescent="0.25">
      <c r="A5463" s="8">
        <v>44747</v>
      </c>
      <c r="B5463" s="8">
        <v>44752</v>
      </c>
      <c r="C5463">
        <v>23</v>
      </c>
      <c r="D5463">
        <v>13</v>
      </c>
      <c r="E5463">
        <v>10</v>
      </c>
      <c r="F5463" t="s">
        <v>145</v>
      </c>
      <c r="G5463">
        <v>25</v>
      </c>
      <c r="H5463">
        <v>12</v>
      </c>
      <c r="I5463">
        <v>0.48</v>
      </c>
      <c r="J5463">
        <v>0</v>
      </c>
      <c r="K5463" t="s">
        <v>4</v>
      </c>
      <c r="L5463" s="1">
        <v>0.28263888888888888</v>
      </c>
      <c r="M5463" s="1">
        <v>0.74236111111111114</v>
      </c>
      <c r="N5463">
        <v>662</v>
      </c>
      <c r="O5463" s="9" t="s">
        <v>2302</v>
      </c>
    </row>
    <row r="5464" spans="1:15" x14ac:dyDescent="0.25">
      <c r="A5464" s="8">
        <v>44747</v>
      </c>
      <c r="B5464" s="8">
        <v>44753</v>
      </c>
      <c r="C5464">
        <v>21</v>
      </c>
      <c r="D5464">
        <v>13</v>
      </c>
      <c r="E5464">
        <v>8</v>
      </c>
      <c r="F5464" t="s">
        <v>263</v>
      </c>
      <c r="G5464">
        <v>21</v>
      </c>
      <c r="H5464">
        <v>12</v>
      </c>
      <c r="I5464">
        <v>0.42</v>
      </c>
      <c r="J5464">
        <v>0</v>
      </c>
      <c r="K5464" t="s">
        <v>4</v>
      </c>
      <c r="L5464" s="1">
        <v>0.28263888888888888</v>
      </c>
      <c r="M5464" s="1">
        <v>0.74236111111111114</v>
      </c>
      <c r="N5464">
        <v>662</v>
      </c>
      <c r="O5464" s="9" t="s">
        <v>2302</v>
      </c>
    </row>
    <row r="5465" spans="1:15" x14ac:dyDescent="0.25">
      <c r="A5465" s="8">
        <v>44747</v>
      </c>
      <c r="B5465" s="8">
        <v>44754</v>
      </c>
      <c r="C5465">
        <v>20</v>
      </c>
      <c r="D5465">
        <v>13</v>
      </c>
      <c r="E5465">
        <v>7</v>
      </c>
      <c r="F5465" t="s">
        <v>171</v>
      </c>
      <c r="G5465">
        <v>20</v>
      </c>
      <c r="H5465">
        <v>8</v>
      </c>
      <c r="I5465">
        <v>0.68</v>
      </c>
      <c r="J5465">
        <v>0.06</v>
      </c>
      <c r="K5465" t="s">
        <v>4</v>
      </c>
      <c r="L5465" s="1">
        <v>0.28194444444444444</v>
      </c>
      <c r="M5465" s="1">
        <v>0.74236111111111114</v>
      </c>
      <c r="N5465">
        <v>663</v>
      </c>
      <c r="O5465" s="9" t="s">
        <v>2302</v>
      </c>
    </row>
    <row r="5466" spans="1:15" x14ac:dyDescent="0.25">
      <c r="A5466" s="8">
        <v>44747</v>
      </c>
      <c r="B5466" s="8">
        <v>44755</v>
      </c>
      <c r="C5466">
        <v>22</v>
      </c>
      <c r="D5466">
        <v>12</v>
      </c>
      <c r="E5466">
        <v>10</v>
      </c>
      <c r="F5466" t="s">
        <v>145</v>
      </c>
      <c r="G5466">
        <v>25</v>
      </c>
      <c r="H5466">
        <v>18</v>
      </c>
      <c r="I5466">
        <v>0.43</v>
      </c>
      <c r="J5466">
        <v>0.05</v>
      </c>
      <c r="K5466" t="s">
        <v>4</v>
      </c>
      <c r="L5466" s="1">
        <v>0.28194444444444444</v>
      </c>
      <c r="M5466" s="1">
        <v>0.74305555555555558</v>
      </c>
      <c r="N5466">
        <v>664</v>
      </c>
      <c r="O5466" s="9" t="s">
        <v>2302</v>
      </c>
    </row>
    <row r="5467" spans="1:15" x14ac:dyDescent="0.25">
      <c r="A5467" s="8">
        <v>44747</v>
      </c>
      <c r="B5467" s="8">
        <v>44756</v>
      </c>
      <c r="C5467">
        <v>21</v>
      </c>
      <c r="D5467">
        <v>11</v>
      </c>
      <c r="E5467">
        <v>10</v>
      </c>
      <c r="F5467" t="s">
        <v>145</v>
      </c>
      <c r="G5467">
        <v>21</v>
      </c>
      <c r="H5467">
        <v>17</v>
      </c>
      <c r="I5467">
        <v>0.41</v>
      </c>
      <c r="J5467">
        <v>0.04</v>
      </c>
      <c r="K5467" t="s">
        <v>4</v>
      </c>
      <c r="L5467" s="1">
        <v>0.28194444444444444</v>
      </c>
      <c r="M5467" s="1">
        <v>0.74305555555555558</v>
      </c>
      <c r="N5467">
        <v>664</v>
      </c>
      <c r="O5467" s="9" t="s">
        <v>2302</v>
      </c>
    </row>
    <row r="5468" spans="1:15" x14ac:dyDescent="0.25">
      <c r="A5468" s="8">
        <v>44747</v>
      </c>
      <c r="B5468" s="8">
        <v>44757</v>
      </c>
      <c r="C5468">
        <v>22</v>
      </c>
      <c r="D5468">
        <v>10</v>
      </c>
      <c r="E5468">
        <v>12</v>
      </c>
      <c r="F5468" t="s">
        <v>145</v>
      </c>
      <c r="G5468">
        <v>21</v>
      </c>
      <c r="H5468">
        <v>6</v>
      </c>
      <c r="I5468">
        <v>0.39</v>
      </c>
      <c r="J5468">
        <v>0.04</v>
      </c>
      <c r="K5468" t="s">
        <v>4</v>
      </c>
      <c r="L5468" s="1">
        <v>0.28194444444444444</v>
      </c>
      <c r="M5468" s="1">
        <v>0.74305555555555558</v>
      </c>
      <c r="N5468">
        <v>664</v>
      </c>
      <c r="O5468" s="9" t="s">
        <v>2302</v>
      </c>
    </row>
    <row r="5469" spans="1:15" x14ac:dyDescent="0.25">
      <c r="A5469" s="8">
        <v>44747</v>
      </c>
      <c r="B5469" s="8">
        <v>44758</v>
      </c>
      <c r="C5469">
        <v>22</v>
      </c>
      <c r="D5469">
        <v>10</v>
      </c>
      <c r="E5469">
        <v>12</v>
      </c>
      <c r="F5469" t="s">
        <v>145</v>
      </c>
      <c r="G5469">
        <v>21</v>
      </c>
      <c r="H5469">
        <v>14</v>
      </c>
      <c r="I5469">
        <v>0.38</v>
      </c>
      <c r="J5469">
        <v>0.03</v>
      </c>
      <c r="K5469" t="s">
        <v>4</v>
      </c>
      <c r="L5469" s="1">
        <v>0.28194444444444444</v>
      </c>
      <c r="M5469" s="1">
        <v>0.74375000000000002</v>
      </c>
      <c r="N5469">
        <v>665</v>
      </c>
      <c r="O5469" s="9" t="s">
        <v>2302</v>
      </c>
    </row>
    <row r="5470" spans="1:15" x14ac:dyDescent="0.25">
      <c r="A5470" s="8">
        <v>44747</v>
      </c>
      <c r="B5470" s="8">
        <v>44759</v>
      </c>
      <c r="C5470">
        <v>22</v>
      </c>
      <c r="D5470">
        <v>10</v>
      </c>
      <c r="E5470">
        <v>12</v>
      </c>
      <c r="F5470" t="s">
        <v>145</v>
      </c>
      <c r="G5470">
        <v>21</v>
      </c>
      <c r="H5470">
        <v>7</v>
      </c>
      <c r="I5470">
        <v>0.39</v>
      </c>
      <c r="J5470">
        <v>0.04</v>
      </c>
      <c r="K5470" t="s">
        <v>4</v>
      </c>
      <c r="L5470" s="1">
        <v>0.28194444444444444</v>
      </c>
      <c r="M5470" s="1">
        <v>0.74375000000000002</v>
      </c>
      <c r="N5470">
        <v>665</v>
      </c>
      <c r="O5470" s="9" t="s">
        <v>2302</v>
      </c>
    </row>
    <row r="5471" spans="1:15" x14ac:dyDescent="0.25">
      <c r="A5471" s="8">
        <v>44747</v>
      </c>
      <c r="B5471" s="8">
        <v>44760</v>
      </c>
      <c r="C5471">
        <v>22</v>
      </c>
      <c r="D5471">
        <v>10</v>
      </c>
      <c r="E5471">
        <v>12</v>
      </c>
      <c r="F5471" t="s">
        <v>145</v>
      </c>
      <c r="G5471">
        <v>25</v>
      </c>
      <c r="H5471">
        <v>8</v>
      </c>
      <c r="I5471">
        <v>0.34</v>
      </c>
      <c r="J5471">
        <v>0.03</v>
      </c>
      <c r="K5471" t="s">
        <v>4</v>
      </c>
      <c r="L5471" s="1">
        <v>0.28194444444444444</v>
      </c>
      <c r="M5471" s="1">
        <v>0.74375000000000002</v>
      </c>
      <c r="N5471">
        <v>665</v>
      </c>
      <c r="O5471" s="9" t="s">
        <v>2302</v>
      </c>
    </row>
    <row r="5472" spans="1:15" x14ac:dyDescent="0.25">
      <c r="A5472" s="8">
        <v>44747</v>
      </c>
      <c r="B5472" s="8">
        <v>44761</v>
      </c>
      <c r="C5472">
        <v>22</v>
      </c>
      <c r="D5472">
        <v>10</v>
      </c>
      <c r="E5472">
        <v>12</v>
      </c>
      <c r="F5472" t="s">
        <v>145</v>
      </c>
      <c r="G5472">
        <v>25</v>
      </c>
      <c r="H5472">
        <v>8</v>
      </c>
      <c r="I5472">
        <v>0.35</v>
      </c>
      <c r="J5472">
        <v>0.03</v>
      </c>
      <c r="K5472" t="s">
        <v>4</v>
      </c>
      <c r="L5472" s="1">
        <v>0.28125</v>
      </c>
      <c r="M5472" s="1">
        <v>0.74444444444444446</v>
      </c>
      <c r="N5472">
        <v>667</v>
      </c>
      <c r="O5472" s="9" t="s">
        <v>2302</v>
      </c>
    </row>
    <row r="5473" spans="1:15" x14ac:dyDescent="0.25">
      <c r="A5473" s="8">
        <v>44748</v>
      </c>
      <c r="B5473" s="8">
        <v>44748</v>
      </c>
      <c r="C5473">
        <v>22</v>
      </c>
      <c r="D5473">
        <v>12</v>
      </c>
      <c r="E5473">
        <v>10</v>
      </c>
      <c r="F5473" t="s">
        <v>171</v>
      </c>
      <c r="G5473">
        <v>21</v>
      </c>
      <c r="H5473">
        <v>18</v>
      </c>
      <c r="I5473">
        <v>0.56999999999999995</v>
      </c>
      <c r="J5473">
        <v>0</v>
      </c>
      <c r="K5473" t="s">
        <v>4</v>
      </c>
      <c r="L5473" s="1">
        <v>0.28263888888888888</v>
      </c>
      <c r="M5473" s="1">
        <v>0.74097222222222225</v>
      </c>
      <c r="N5473">
        <v>660</v>
      </c>
      <c r="O5473" s="9" t="s">
        <v>2302</v>
      </c>
    </row>
    <row r="5474" spans="1:15" x14ac:dyDescent="0.25">
      <c r="A5474" s="8">
        <v>44748</v>
      </c>
      <c r="B5474" s="8">
        <v>44749</v>
      </c>
      <c r="C5474">
        <v>22</v>
      </c>
      <c r="D5474">
        <v>12</v>
      </c>
      <c r="E5474">
        <v>10</v>
      </c>
      <c r="F5474" t="s">
        <v>145</v>
      </c>
      <c r="G5474">
        <v>25</v>
      </c>
      <c r="H5474">
        <v>19</v>
      </c>
      <c r="I5474">
        <v>0.51</v>
      </c>
      <c r="J5474">
        <v>0</v>
      </c>
      <c r="K5474" t="s">
        <v>4</v>
      </c>
      <c r="L5474" s="1">
        <v>0.28263888888888888</v>
      </c>
      <c r="M5474" s="1">
        <v>0.7416666666666667</v>
      </c>
      <c r="N5474">
        <v>661</v>
      </c>
      <c r="O5474" s="9" t="s">
        <v>2302</v>
      </c>
    </row>
    <row r="5475" spans="1:15" x14ac:dyDescent="0.25">
      <c r="A5475" s="8">
        <v>44748</v>
      </c>
      <c r="B5475" s="8">
        <v>44750</v>
      </c>
      <c r="C5475">
        <v>23</v>
      </c>
      <c r="D5475">
        <v>13</v>
      </c>
      <c r="E5475">
        <v>10</v>
      </c>
      <c r="F5475" t="s">
        <v>145</v>
      </c>
      <c r="G5475">
        <v>25</v>
      </c>
      <c r="H5475">
        <v>16</v>
      </c>
      <c r="I5475">
        <v>0.56000000000000005</v>
      </c>
      <c r="J5475">
        <v>0</v>
      </c>
      <c r="K5475" t="s">
        <v>4</v>
      </c>
      <c r="L5475" s="1">
        <v>0.28263888888888888</v>
      </c>
      <c r="M5475" s="1">
        <v>0.7416666666666667</v>
      </c>
      <c r="N5475">
        <v>661</v>
      </c>
      <c r="O5475" s="9" t="s">
        <v>2302</v>
      </c>
    </row>
    <row r="5476" spans="1:15" x14ac:dyDescent="0.25">
      <c r="A5476" s="8">
        <v>44748</v>
      </c>
      <c r="B5476" s="8">
        <v>44751</v>
      </c>
      <c r="C5476">
        <v>22</v>
      </c>
      <c r="D5476">
        <v>14</v>
      </c>
      <c r="E5476">
        <v>8</v>
      </c>
      <c r="F5476" t="s">
        <v>145</v>
      </c>
      <c r="G5476">
        <v>24</v>
      </c>
      <c r="H5476">
        <v>16</v>
      </c>
      <c r="I5476">
        <v>0.63</v>
      </c>
      <c r="J5476">
        <v>0.05</v>
      </c>
      <c r="K5476" t="s">
        <v>4</v>
      </c>
      <c r="L5476" s="1">
        <v>0.28263888888888888</v>
      </c>
      <c r="M5476" s="1">
        <v>0.7416666666666667</v>
      </c>
      <c r="N5476">
        <v>661</v>
      </c>
      <c r="O5476" s="9" t="s">
        <v>2302</v>
      </c>
    </row>
    <row r="5477" spans="1:15" x14ac:dyDescent="0.25">
      <c r="A5477" s="8">
        <v>44748</v>
      </c>
      <c r="B5477" s="8">
        <v>44752</v>
      </c>
      <c r="C5477">
        <v>21</v>
      </c>
      <c r="D5477">
        <v>13</v>
      </c>
      <c r="E5477">
        <v>8</v>
      </c>
      <c r="F5477" t="s">
        <v>145</v>
      </c>
      <c r="G5477">
        <v>20</v>
      </c>
      <c r="H5477">
        <v>17</v>
      </c>
      <c r="I5477">
        <v>0.47</v>
      </c>
      <c r="J5477">
        <v>0</v>
      </c>
      <c r="K5477" t="s">
        <v>4</v>
      </c>
      <c r="L5477" s="1">
        <v>0.28263888888888888</v>
      </c>
      <c r="M5477" s="1">
        <v>0.74236111111111114</v>
      </c>
      <c r="N5477">
        <v>662</v>
      </c>
      <c r="O5477" s="9" t="s">
        <v>2302</v>
      </c>
    </row>
    <row r="5478" spans="1:15" x14ac:dyDescent="0.25">
      <c r="A5478" s="8">
        <v>44748</v>
      </c>
      <c r="B5478" s="8">
        <v>44753</v>
      </c>
      <c r="C5478">
        <v>20</v>
      </c>
      <c r="D5478">
        <v>11</v>
      </c>
      <c r="E5478">
        <v>9</v>
      </c>
      <c r="F5478" t="s">
        <v>145</v>
      </c>
      <c r="G5478">
        <v>20</v>
      </c>
      <c r="H5478">
        <v>11</v>
      </c>
      <c r="I5478">
        <v>0.56000000000000005</v>
      </c>
      <c r="J5478">
        <v>0.03</v>
      </c>
      <c r="K5478" t="s">
        <v>4</v>
      </c>
      <c r="L5478" s="1">
        <v>0.28263888888888888</v>
      </c>
      <c r="M5478" s="1">
        <v>0.74236111111111114</v>
      </c>
      <c r="N5478">
        <v>662</v>
      </c>
      <c r="O5478" s="9" t="s">
        <v>2302</v>
      </c>
    </row>
    <row r="5479" spans="1:15" x14ac:dyDescent="0.25">
      <c r="A5479" s="8">
        <v>44748</v>
      </c>
      <c r="B5479" s="8">
        <v>44754</v>
      </c>
      <c r="C5479">
        <v>24</v>
      </c>
      <c r="D5479">
        <v>14</v>
      </c>
      <c r="E5479">
        <v>10</v>
      </c>
      <c r="F5479" t="s">
        <v>145</v>
      </c>
      <c r="G5479">
        <v>25</v>
      </c>
      <c r="H5479">
        <v>11</v>
      </c>
      <c r="I5479">
        <v>0.53</v>
      </c>
      <c r="J5479">
        <v>0.05</v>
      </c>
      <c r="K5479" t="s">
        <v>4</v>
      </c>
      <c r="L5479" s="1">
        <v>0.28194444444444444</v>
      </c>
      <c r="M5479" s="1">
        <v>0.74236111111111114</v>
      </c>
      <c r="N5479">
        <v>663</v>
      </c>
      <c r="O5479" s="9" t="s">
        <v>2302</v>
      </c>
    </row>
    <row r="5480" spans="1:15" x14ac:dyDescent="0.25">
      <c r="A5480" s="8">
        <v>44748</v>
      </c>
      <c r="B5480" s="8">
        <v>44755</v>
      </c>
      <c r="C5480">
        <v>21</v>
      </c>
      <c r="D5480">
        <v>12</v>
      </c>
      <c r="E5480">
        <v>9</v>
      </c>
      <c r="F5480" t="s">
        <v>145</v>
      </c>
      <c r="G5480">
        <v>25</v>
      </c>
      <c r="H5480">
        <v>17</v>
      </c>
      <c r="I5480">
        <v>0.4</v>
      </c>
      <c r="J5480">
        <v>0.02</v>
      </c>
      <c r="K5480" t="s">
        <v>4</v>
      </c>
      <c r="L5480" s="1">
        <v>0.28194444444444444</v>
      </c>
      <c r="M5480" s="1">
        <v>0.74305555555555558</v>
      </c>
      <c r="N5480">
        <v>664</v>
      </c>
      <c r="O5480" s="9" t="s">
        <v>2302</v>
      </c>
    </row>
    <row r="5481" spans="1:15" x14ac:dyDescent="0.25">
      <c r="A5481" s="8">
        <v>44748</v>
      </c>
      <c r="B5481" s="8">
        <v>44756</v>
      </c>
      <c r="C5481">
        <v>20</v>
      </c>
      <c r="D5481">
        <v>9</v>
      </c>
      <c r="E5481">
        <v>11</v>
      </c>
      <c r="F5481" t="s">
        <v>145</v>
      </c>
      <c r="G5481">
        <v>20</v>
      </c>
      <c r="H5481">
        <v>14</v>
      </c>
      <c r="I5481">
        <v>0.36</v>
      </c>
      <c r="J5481">
        <v>0.01</v>
      </c>
      <c r="K5481" t="s">
        <v>4</v>
      </c>
      <c r="L5481" s="1">
        <v>0.28194444444444444</v>
      </c>
      <c r="M5481" s="1">
        <v>0.74305555555555558</v>
      </c>
      <c r="N5481">
        <v>664</v>
      </c>
      <c r="O5481" s="9" t="s">
        <v>2302</v>
      </c>
    </row>
    <row r="5482" spans="1:15" x14ac:dyDescent="0.25">
      <c r="A5482" s="8">
        <v>44748</v>
      </c>
      <c r="B5482" s="8">
        <v>44757</v>
      </c>
      <c r="C5482">
        <v>20</v>
      </c>
      <c r="D5482">
        <v>9</v>
      </c>
      <c r="E5482">
        <v>11</v>
      </c>
      <c r="F5482" t="s">
        <v>263</v>
      </c>
      <c r="G5482">
        <v>20</v>
      </c>
      <c r="H5482">
        <v>8</v>
      </c>
      <c r="I5482">
        <v>0.48</v>
      </c>
      <c r="J5482">
        <v>0.06</v>
      </c>
      <c r="K5482" t="s">
        <v>4</v>
      </c>
      <c r="L5482" s="1">
        <v>0.28194444444444444</v>
      </c>
      <c r="M5482" s="1">
        <v>0.74305555555555558</v>
      </c>
      <c r="N5482">
        <v>664</v>
      </c>
      <c r="O5482" s="9" t="s">
        <v>2302</v>
      </c>
    </row>
    <row r="5483" spans="1:15" x14ac:dyDescent="0.25">
      <c r="A5483" s="8">
        <v>44748</v>
      </c>
      <c r="B5483" s="8">
        <v>44758</v>
      </c>
      <c r="C5483">
        <v>20</v>
      </c>
      <c r="D5483">
        <v>9</v>
      </c>
      <c r="E5483">
        <v>11</v>
      </c>
      <c r="F5483" t="s">
        <v>110</v>
      </c>
      <c r="G5483">
        <v>20</v>
      </c>
      <c r="H5483">
        <v>7</v>
      </c>
      <c r="I5483">
        <v>0.51</v>
      </c>
      <c r="J5483">
        <v>0.04</v>
      </c>
      <c r="K5483" t="s">
        <v>4</v>
      </c>
      <c r="L5483" s="1">
        <v>0.28194444444444444</v>
      </c>
      <c r="M5483" s="1">
        <v>0.74375000000000002</v>
      </c>
      <c r="N5483">
        <v>665</v>
      </c>
      <c r="O5483" s="9" t="s">
        <v>2302</v>
      </c>
    </row>
    <row r="5484" spans="1:15" x14ac:dyDescent="0.25">
      <c r="A5484" s="8">
        <v>44748</v>
      </c>
      <c r="B5484" s="8">
        <v>44759</v>
      </c>
      <c r="C5484">
        <v>20</v>
      </c>
      <c r="D5484">
        <v>9</v>
      </c>
      <c r="E5484">
        <v>11</v>
      </c>
      <c r="F5484" t="s">
        <v>145</v>
      </c>
      <c r="G5484">
        <v>20</v>
      </c>
      <c r="H5484">
        <v>12</v>
      </c>
      <c r="I5484">
        <v>0.35</v>
      </c>
      <c r="J5484">
        <v>0.04</v>
      </c>
      <c r="K5484" t="s">
        <v>4</v>
      </c>
      <c r="L5484" s="1">
        <v>0.28194444444444444</v>
      </c>
      <c r="M5484" s="1">
        <v>0.74375000000000002</v>
      </c>
      <c r="N5484">
        <v>665</v>
      </c>
      <c r="O5484" s="9" t="s">
        <v>2302</v>
      </c>
    </row>
    <row r="5485" spans="1:15" x14ac:dyDescent="0.25">
      <c r="A5485" s="8">
        <v>44748</v>
      </c>
      <c r="B5485" s="8">
        <v>44760</v>
      </c>
      <c r="C5485">
        <v>21</v>
      </c>
      <c r="D5485">
        <v>9</v>
      </c>
      <c r="E5485">
        <v>12</v>
      </c>
      <c r="F5485" t="s">
        <v>145</v>
      </c>
      <c r="G5485">
        <v>20</v>
      </c>
      <c r="H5485">
        <v>10</v>
      </c>
      <c r="I5485">
        <v>0.34</v>
      </c>
      <c r="J5485">
        <v>0.03</v>
      </c>
      <c r="K5485" t="s">
        <v>4</v>
      </c>
      <c r="L5485" s="1">
        <v>0.28194444444444444</v>
      </c>
      <c r="M5485" s="1">
        <v>0.74375000000000002</v>
      </c>
      <c r="N5485">
        <v>665</v>
      </c>
      <c r="O5485" s="9" t="s">
        <v>2302</v>
      </c>
    </row>
    <row r="5486" spans="1:15" x14ac:dyDescent="0.25">
      <c r="A5486" s="8">
        <v>44748</v>
      </c>
      <c r="B5486" s="8">
        <v>44761</v>
      </c>
      <c r="C5486">
        <v>21</v>
      </c>
      <c r="D5486">
        <v>9</v>
      </c>
      <c r="E5486">
        <v>12</v>
      </c>
      <c r="F5486" t="s">
        <v>145</v>
      </c>
      <c r="G5486">
        <v>20</v>
      </c>
      <c r="H5486">
        <v>10</v>
      </c>
      <c r="I5486">
        <v>0.4</v>
      </c>
      <c r="J5486">
        <v>0.04</v>
      </c>
      <c r="K5486" t="s">
        <v>4</v>
      </c>
      <c r="L5486" s="1">
        <v>0.28125</v>
      </c>
      <c r="M5486" s="1">
        <v>0.74444444444444446</v>
      </c>
      <c r="N5486">
        <v>667</v>
      </c>
      <c r="O5486" s="9" t="s">
        <v>2302</v>
      </c>
    </row>
    <row r="5487" spans="1:15" x14ac:dyDescent="0.25">
      <c r="A5487" s="8">
        <v>44748</v>
      </c>
      <c r="B5487" s="8">
        <v>44762</v>
      </c>
      <c r="C5487">
        <v>21</v>
      </c>
      <c r="D5487">
        <v>9</v>
      </c>
      <c r="E5487">
        <v>12</v>
      </c>
      <c r="F5487" t="s">
        <v>868</v>
      </c>
      <c r="G5487">
        <v>20</v>
      </c>
      <c r="H5487">
        <v>17</v>
      </c>
      <c r="I5487">
        <v>0.57999999999999996</v>
      </c>
      <c r="J5487">
        <v>0.06</v>
      </c>
      <c r="K5487" t="s">
        <v>4</v>
      </c>
      <c r="L5487" s="1">
        <v>0.28125</v>
      </c>
      <c r="M5487" s="1">
        <v>0.74444444444444446</v>
      </c>
      <c r="N5487">
        <v>667</v>
      </c>
      <c r="O5487" s="9" t="s">
        <v>2302</v>
      </c>
    </row>
    <row r="5488" spans="1:15" x14ac:dyDescent="0.25">
      <c r="A5488" s="8">
        <v>44749</v>
      </c>
      <c r="B5488" s="8">
        <v>44749</v>
      </c>
      <c r="C5488">
        <v>23</v>
      </c>
      <c r="D5488">
        <v>12</v>
      </c>
      <c r="E5488">
        <v>11</v>
      </c>
      <c r="F5488" t="s">
        <v>145</v>
      </c>
      <c r="G5488">
        <v>25</v>
      </c>
      <c r="H5488">
        <v>17</v>
      </c>
      <c r="I5488">
        <v>0.51</v>
      </c>
      <c r="J5488">
        <v>0</v>
      </c>
      <c r="K5488" t="s">
        <v>4</v>
      </c>
      <c r="L5488" s="1">
        <v>0.28263888888888888</v>
      </c>
      <c r="M5488" s="1">
        <v>0.7416666666666667</v>
      </c>
      <c r="N5488">
        <v>661</v>
      </c>
      <c r="O5488" s="9" t="s">
        <v>2302</v>
      </c>
    </row>
    <row r="5489" spans="1:15" x14ac:dyDescent="0.25">
      <c r="A5489" s="8">
        <v>44749</v>
      </c>
      <c r="B5489" s="8">
        <v>44750</v>
      </c>
      <c r="C5489">
        <v>23</v>
      </c>
      <c r="D5489">
        <v>13</v>
      </c>
      <c r="E5489">
        <v>10</v>
      </c>
      <c r="F5489" t="s">
        <v>145</v>
      </c>
      <c r="G5489">
        <v>25</v>
      </c>
      <c r="H5489">
        <v>14</v>
      </c>
      <c r="I5489">
        <v>0.54</v>
      </c>
      <c r="J5489">
        <v>0</v>
      </c>
      <c r="K5489" t="s">
        <v>4</v>
      </c>
      <c r="L5489" s="1">
        <v>0.28263888888888888</v>
      </c>
      <c r="M5489" s="1">
        <v>0.7416666666666667</v>
      </c>
      <c r="N5489">
        <v>661</v>
      </c>
      <c r="O5489" s="9" t="s">
        <v>2302</v>
      </c>
    </row>
    <row r="5490" spans="1:15" x14ac:dyDescent="0.25">
      <c r="A5490" s="8">
        <v>44749</v>
      </c>
      <c r="B5490" s="8">
        <v>44751</v>
      </c>
      <c r="C5490">
        <v>22</v>
      </c>
      <c r="D5490">
        <v>14</v>
      </c>
      <c r="E5490">
        <v>8</v>
      </c>
      <c r="F5490" t="s">
        <v>263</v>
      </c>
      <c r="G5490">
        <v>24</v>
      </c>
      <c r="H5490">
        <v>16</v>
      </c>
      <c r="I5490">
        <v>0.62</v>
      </c>
      <c r="J5490">
        <v>0</v>
      </c>
      <c r="K5490" t="s">
        <v>4</v>
      </c>
      <c r="L5490" s="1">
        <v>0.28263888888888888</v>
      </c>
      <c r="M5490" s="1">
        <v>0.7416666666666667</v>
      </c>
      <c r="N5490">
        <v>661</v>
      </c>
      <c r="O5490" s="9" t="s">
        <v>2302</v>
      </c>
    </row>
    <row r="5491" spans="1:15" x14ac:dyDescent="0.25">
      <c r="A5491" s="8">
        <v>44749</v>
      </c>
      <c r="B5491" s="8">
        <v>44752</v>
      </c>
      <c r="C5491">
        <v>22</v>
      </c>
      <c r="D5491">
        <v>13</v>
      </c>
      <c r="E5491">
        <v>9</v>
      </c>
      <c r="F5491" t="s">
        <v>145</v>
      </c>
      <c r="G5491">
        <v>21</v>
      </c>
      <c r="H5491">
        <v>16</v>
      </c>
      <c r="I5491">
        <v>0.5</v>
      </c>
      <c r="J5491">
        <v>0</v>
      </c>
      <c r="K5491" t="s">
        <v>4</v>
      </c>
      <c r="L5491" s="1">
        <v>0.28263888888888888</v>
      </c>
      <c r="M5491" s="1">
        <v>0.74236111111111114</v>
      </c>
      <c r="N5491">
        <v>662</v>
      </c>
      <c r="O5491" s="9" t="s">
        <v>2302</v>
      </c>
    </row>
    <row r="5492" spans="1:15" x14ac:dyDescent="0.25">
      <c r="A5492" s="8">
        <v>44749</v>
      </c>
      <c r="B5492" s="8">
        <v>44753</v>
      </c>
      <c r="C5492">
        <v>20</v>
      </c>
      <c r="D5492">
        <v>10</v>
      </c>
      <c r="E5492">
        <v>10</v>
      </c>
      <c r="F5492" t="s">
        <v>145</v>
      </c>
      <c r="G5492">
        <v>19</v>
      </c>
      <c r="H5492">
        <v>16</v>
      </c>
      <c r="I5492">
        <v>0.46</v>
      </c>
      <c r="J5492">
        <v>0</v>
      </c>
      <c r="K5492" t="s">
        <v>4</v>
      </c>
      <c r="L5492" s="1">
        <v>0.28263888888888888</v>
      </c>
      <c r="M5492" s="1">
        <v>0.74236111111111114</v>
      </c>
      <c r="N5492">
        <v>662</v>
      </c>
      <c r="O5492" s="9" t="s">
        <v>2302</v>
      </c>
    </row>
    <row r="5493" spans="1:15" x14ac:dyDescent="0.25">
      <c r="A5493" s="8">
        <v>44749</v>
      </c>
      <c r="B5493" s="8">
        <v>44754</v>
      </c>
      <c r="C5493">
        <v>20</v>
      </c>
      <c r="D5493">
        <v>11</v>
      </c>
      <c r="E5493">
        <v>9</v>
      </c>
      <c r="F5493" t="s">
        <v>145</v>
      </c>
      <c r="G5493">
        <v>20</v>
      </c>
      <c r="H5493">
        <v>6</v>
      </c>
      <c r="I5493">
        <v>0.72</v>
      </c>
      <c r="J5493">
        <v>0.05</v>
      </c>
      <c r="K5493" t="s">
        <v>4</v>
      </c>
      <c r="L5493" s="1">
        <v>0.28194444444444444</v>
      </c>
      <c r="M5493" s="1">
        <v>0.74236111111111114</v>
      </c>
      <c r="N5493">
        <v>663</v>
      </c>
      <c r="O5493" s="9" t="s">
        <v>2302</v>
      </c>
    </row>
    <row r="5494" spans="1:15" x14ac:dyDescent="0.25">
      <c r="A5494" s="8">
        <v>44749</v>
      </c>
      <c r="B5494" s="8">
        <v>44755</v>
      </c>
      <c r="C5494">
        <v>22</v>
      </c>
      <c r="D5494">
        <v>14</v>
      </c>
      <c r="E5494">
        <v>8</v>
      </c>
      <c r="F5494" t="s">
        <v>145</v>
      </c>
      <c r="G5494">
        <v>25</v>
      </c>
      <c r="H5494">
        <v>13</v>
      </c>
      <c r="I5494">
        <v>0.37</v>
      </c>
      <c r="J5494">
        <v>0</v>
      </c>
      <c r="K5494" t="s">
        <v>4</v>
      </c>
      <c r="L5494" s="1">
        <v>0.28194444444444444</v>
      </c>
      <c r="M5494" s="1">
        <v>0.74305555555555558</v>
      </c>
      <c r="N5494">
        <v>664</v>
      </c>
      <c r="O5494" s="9" t="s">
        <v>2302</v>
      </c>
    </row>
    <row r="5495" spans="1:15" x14ac:dyDescent="0.25">
      <c r="A5495" s="8">
        <v>44749</v>
      </c>
      <c r="B5495" s="8">
        <v>44756</v>
      </c>
      <c r="C5495">
        <v>21</v>
      </c>
      <c r="D5495">
        <v>12</v>
      </c>
      <c r="E5495">
        <v>9</v>
      </c>
      <c r="F5495" t="s">
        <v>145</v>
      </c>
      <c r="G5495">
        <v>25</v>
      </c>
      <c r="H5495">
        <v>10</v>
      </c>
      <c r="I5495">
        <v>0.37</v>
      </c>
      <c r="J5495">
        <v>0.02</v>
      </c>
      <c r="K5495" t="s">
        <v>4</v>
      </c>
      <c r="L5495" s="1">
        <v>0.28194444444444444</v>
      </c>
      <c r="M5495" s="1">
        <v>0.74305555555555558</v>
      </c>
      <c r="N5495">
        <v>664</v>
      </c>
      <c r="O5495" s="9" t="s">
        <v>2302</v>
      </c>
    </row>
    <row r="5496" spans="1:15" x14ac:dyDescent="0.25">
      <c r="A5496" s="8">
        <v>44749</v>
      </c>
      <c r="B5496" s="8">
        <v>44757</v>
      </c>
      <c r="C5496">
        <v>20</v>
      </c>
      <c r="D5496">
        <v>9</v>
      </c>
      <c r="E5496">
        <v>11</v>
      </c>
      <c r="F5496" t="s">
        <v>145</v>
      </c>
      <c r="G5496">
        <v>20</v>
      </c>
      <c r="H5496">
        <v>18</v>
      </c>
      <c r="I5496">
        <v>0.52</v>
      </c>
      <c r="J5496">
        <v>0.03</v>
      </c>
      <c r="K5496" t="s">
        <v>4</v>
      </c>
      <c r="L5496" s="1">
        <v>0.28194444444444444</v>
      </c>
      <c r="M5496" s="1">
        <v>0.74305555555555558</v>
      </c>
      <c r="N5496">
        <v>664</v>
      </c>
      <c r="O5496" s="9" t="s">
        <v>2302</v>
      </c>
    </row>
    <row r="5497" spans="1:15" x14ac:dyDescent="0.25">
      <c r="A5497" s="8">
        <v>44749</v>
      </c>
      <c r="B5497" s="8">
        <v>44758</v>
      </c>
      <c r="C5497">
        <v>21</v>
      </c>
      <c r="D5497">
        <v>10</v>
      </c>
      <c r="E5497">
        <v>11</v>
      </c>
      <c r="F5497" t="s">
        <v>105</v>
      </c>
      <c r="G5497">
        <v>20</v>
      </c>
      <c r="H5497">
        <v>18</v>
      </c>
      <c r="I5497">
        <v>0.6</v>
      </c>
      <c r="J5497">
        <v>0.06</v>
      </c>
      <c r="K5497" t="s">
        <v>4</v>
      </c>
      <c r="L5497" s="1">
        <v>0.28194444444444444</v>
      </c>
      <c r="M5497" s="1">
        <v>0.74375000000000002</v>
      </c>
      <c r="N5497">
        <v>665</v>
      </c>
      <c r="O5497" s="9" t="s">
        <v>2302</v>
      </c>
    </row>
    <row r="5498" spans="1:15" x14ac:dyDescent="0.25">
      <c r="A5498" s="8">
        <v>44749</v>
      </c>
      <c r="B5498" s="8">
        <v>44759</v>
      </c>
      <c r="C5498">
        <v>21</v>
      </c>
      <c r="D5498">
        <v>10</v>
      </c>
      <c r="E5498">
        <v>11</v>
      </c>
      <c r="F5498" t="s">
        <v>105</v>
      </c>
      <c r="G5498">
        <v>20</v>
      </c>
      <c r="H5498">
        <v>19</v>
      </c>
      <c r="I5498">
        <v>0.6</v>
      </c>
      <c r="J5498">
        <v>0.06</v>
      </c>
      <c r="K5498" t="s">
        <v>4</v>
      </c>
      <c r="L5498" s="1">
        <v>0.28194444444444444</v>
      </c>
      <c r="M5498" s="1">
        <v>0.74375000000000002</v>
      </c>
      <c r="N5498">
        <v>665</v>
      </c>
      <c r="O5498" s="9" t="s">
        <v>2302</v>
      </c>
    </row>
    <row r="5499" spans="1:15" x14ac:dyDescent="0.25">
      <c r="A5499" s="8">
        <v>44749</v>
      </c>
      <c r="B5499" s="8">
        <v>44760</v>
      </c>
      <c r="C5499">
        <v>21</v>
      </c>
      <c r="D5499">
        <v>11</v>
      </c>
      <c r="E5499">
        <v>10</v>
      </c>
      <c r="F5499" t="s">
        <v>171</v>
      </c>
      <c r="G5499">
        <v>24</v>
      </c>
      <c r="H5499">
        <v>11</v>
      </c>
      <c r="I5499">
        <v>0.65</v>
      </c>
      <c r="J5499">
        <v>0.06</v>
      </c>
      <c r="K5499" t="s">
        <v>4</v>
      </c>
      <c r="L5499" s="1">
        <v>0.28194444444444444</v>
      </c>
      <c r="M5499" s="1">
        <v>0.74375000000000002</v>
      </c>
      <c r="N5499">
        <v>665</v>
      </c>
      <c r="O5499" s="9" t="s">
        <v>2302</v>
      </c>
    </row>
    <row r="5500" spans="1:15" x14ac:dyDescent="0.25">
      <c r="A5500" s="8">
        <v>44749</v>
      </c>
      <c r="B5500" s="8">
        <v>44761</v>
      </c>
      <c r="C5500">
        <v>22</v>
      </c>
      <c r="D5500">
        <v>11</v>
      </c>
      <c r="E5500">
        <v>11</v>
      </c>
      <c r="F5500" t="s">
        <v>239</v>
      </c>
      <c r="G5500">
        <v>24</v>
      </c>
      <c r="H5500">
        <v>11</v>
      </c>
      <c r="I5500">
        <v>0.68</v>
      </c>
      <c r="J5500">
        <v>0.05</v>
      </c>
      <c r="K5500" t="s">
        <v>4</v>
      </c>
      <c r="L5500" s="1">
        <v>0.28125</v>
      </c>
      <c r="M5500" s="1">
        <v>0.74444444444444446</v>
      </c>
      <c r="N5500">
        <v>667</v>
      </c>
      <c r="O5500" s="9" t="s">
        <v>2302</v>
      </c>
    </row>
    <row r="5501" spans="1:15" x14ac:dyDescent="0.25">
      <c r="A5501" s="8">
        <v>44749</v>
      </c>
      <c r="B5501" s="8">
        <v>44762</v>
      </c>
      <c r="C5501">
        <v>22</v>
      </c>
      <c r="D5501">
        <v>12</v>
      </c>
      <c r="E5501">
        <v>10</v>
      </c>
      <c r="F5501" t="s">
        <v>171</v>
      </c>
      <c r="G5501">
        <v>24</v>
      </c>
      <c r="H5501">
        <v>11</v>
      </c>
      <c r="I5501">
        <v>0.66</v>
      </c>
      <c r="J5501">
        <v>0.06</v>
      </c>
      <c r="K5501" t="s">
        <v>4</v>
      </c>
      <c r="L5501" s="1">
        <v>0.28125</v>
      </c>
      <c r="M5501" s="1">
        <v>0.74444444444444446</v>
      </c>
      <c r="N5501">
        <v>667</v>
      </c>
      <c r="O5501" s="9" t="s">
        <v>2302</v>
      </c>
    </row>
    <row r="5502" spans="1:15" x14ac:dyDescent="0.25">
      <c r="A5502" s="8">
        <v>44749</v>
      </c>
      <c r="B5502" s="8">
        <v>44763</v>
      </c>
      <c r="C5502">
        <v>22</v>
      </c>
      <c r="D5502">
        <v>12</v>
      </c>
      <c r="E5502">
        <v>10</v>
      </c>
      <c r="F5502" t="s">
        <v>115</v>
      </c>
      <c r="G5502">
        <v>24</v>
      </c>
      <c r="H5502">
        <v>19</v>
      </c>
      <c r="I5502">
        <v>0.65</v>
      </c>
      <c r="J5502">
        <v>0.06</v>
      </c>
      <c r="K5502" t="s">
        <v>4</v>
      </c>
      <c r="L5502" s="1">
        <v>0.28125</v>
      </c>
      <c r="M5502" s="1">
        <v>0.74444444444444446</v>
      </c>
      <c r="N5502">
        <v>667</v>
      </c>
      <c r="O5502" s="9" t="s">
        <v>2302</v>
      </c>
    </row>
    <row r="5503" spans="1:15" x14ac:dyDescent="0.25">
      <c r="A5503" s="8">
        <v>44750</v>
      </c>
      <c r="B5503" s="8">
        <v>44750</v>
      </c>
      <c r="C5503">
        <v>23</v>
      </c>
      <c r="D5503">
        <v>12</v>
      </c>
      <c r="E5503">
        <v>11</v>
      </c>
      <c r="F5503" t="s">
        <v>145</v>
      </c>
      <c r="G5503">
        <v>25</v>
      </c>
      <c r="H5503">
        <v>15</v>
      </c>
      <c r="I5503">
        <v>0.52</v>
      </c>
      <c r="J5503">
        <v>0</v>
      </c>
      <c r="K5503" t="s">
        <v>4</v>
      </c>
      <c r="L5503" s="1">
        <v>0.28263888888888888</v>
      </c>
      <c r="M5503" s="1">
        <v>0.7416666666666667</v>
      </c>
      <c r="N5503">
        <v>661</v>
      </c>
      <c r="O5503" s="9" t="s">
        <v>2302</v>
      </c>
    </row>
    <row r="5504" spans="1:15" x14ac:dyDescent="0.25">
      <c r="A5504" s="8">
        <v>44750</v>
      </c>
      <c r="B5504" s="8">
        <v>44751</v>
      </c>
      <c r="C5504">
        <v>22</v>
      </c>
      <c r="D5504">
        <v>13</v>
      </c>
      <c r="E5504">
        <v>9</v>
      </c>
      <c r="F5504" t="s">
        <v>239</v>
      </c>
      <c r="G5504">
        <v>24</v>
      </c>
      <c r="H5504">
        <v>17</v>
      </c>
      <c r="I5504">
        <v>0.62</v>
      </c>
      <c r="J5504">
        <v>0.04</v>
      </c>
      <c r="K5504" t="s">
        <v>4</v>
      </c>
      <c r="L5504" s="1">
        <v>0.28263888888888888</v>
      </c>
      <c r="M5504" s="1">
        <v>0.7416666666666667</v>
      </c>
      <c r="N5504">
        <v>661</v>
      </c>
      <c r="O5504" s="9" t="s">
        <v>2302</v>
      </c>
    </row>
    <row r="5505" spans="1:15" x14ac:dyDescent="0.25">
      <c r="A5505" s="8">
        <v>44750</v>
      </c>
      <c r="B5505" s="8">
        <v>44752</v>
      </c>
      <c r="C5505">
        <v>22</v>
      </c>
      <c r="D5505">
        <v>12</v>
      </c>
      <c r="E5505">
        <v>10</v>
      </c>
      <c r="F5505" t="s">
        <v>145</v>
      </c>
      <c r="G5505">
        <v>21</v>
      </c>
      <c r="H5505">
        <v>19</v>
      </c>
      <c r="I5505">
        <v>0.43</v>
      </c>
      <c r="J5505">
        <v>0</v>
      </c>
      <c r="K5505" t="s">
        <v>4</v>
      </c>
      <c r="L5505" s="1">
        <v>0.28263888888888888</v>
      </c>
      <c r="M5505" s="1">
        <v>0.74236111111111114</v>
      </c>
      <c r="N5505">
        <v>662</v>
      </c>
      <c r="O5505" s="9" t="s">
        <v>2302</v>
      </c>
    </row>
    <row r="5506" spans="1:15" x14ac:dyDescent="0.25">
      <c r="A5506" s="8">
        <v>44750</v>
      </c>
      <c r="B5506" s="8">
        <v>44753</v>
      </c>
      <c r="C5506">
        <v>20</v>
      </c>
      <c r="D5506">
        <v>10</v>
      </c>
      <c r="E5506">
        <v>10</v>
      </c>
      <c r="F5506" t="s">
        <v>145</v>
      </c>
      <c r="G5506">
        <v>19</v>
      </c>
      <c r="H5506">
        <v>15</v>
      </c>
      <c r="I5506">
        <v>0.45</v>
      </c>
      <c r="J5506">
        <v>0</v>
      </c>
      <c r="K5506" t="s">
        <v>4</v>
      </c>
      <c r="L5506" s="1">
        <v>0.28263888888888888</v>
      </c>
      <c r="M5506" s="1">
        <v>0.74236111111111114</v>
      </c>
      <c r="N5506">
        <v>662</v>
      </c>
      <c r="O5506" s="9" t="s">
        <v>2302</v>
      </c>
    </row>
    <row r="5507" spans="1:15" x14ac:dyDescent="0.25">
      <c r="A5507" s="8">
        <v>44750</v>
      </c>
      <c r="B5507" s="8">
        <v>44754</v>
      </c>
      <c r="C5507">
        <v>22</v>
      </c>
      <c r="D5507">
        <v>9</v>
      </c>
      <c r="E5507">
        <v>13</v>
      </c>
      <c r="F5507" t="s">
        <v>145</v>
      </c>
      <c r="G5507">
        <v>20</v>
      </c>
      <c r="H5507">
        <v>15</v>
      </c>
      <c r="I5507">
        <v>0.51</v>
      </c>
      <c r="J5507">
        <v>0.05</v>
      </c>
      <c r="K5507" t="s">
        <v>4</v>
      </c>
      <c r="L5507" s="1">
        <v>0.28194444444444444</v>
      </c>
      <c r="M5507" s="1">
        <v>0.74236111111111114</v>
      </c>
      <c r="N5507">
        <v>663</v>
      </c>
      <c r="O5507" s="9" t="s">
        <v>2302</v>
      </c>
    </row>
    <row r="5508" spans="1:15" x14ac:dyDescent="0.25">
      <c r="A5508" s="8">
        <v>44750</v>
      </c>
      <c r="B5508" s="8">
        <v>44755</v>
      </c>
      <c r="C5508">
        <v>22</v>
      </c>
      <c r="D5508">
        <v>13</v>
      </c>
      <c r="E5508">
        <v>9</v>
      </c>
      <c r="F5508" t="s">
        <v>145</v>
      </c>
      <c r="G5508">
        <v>25</v>
      </c>
      <c r="H5508">
        <v>20</v>
      </c>
      <c r="I5508">
        <v>0.34</v>
      </c>
      <c r="J5508">
        <v>0</v>
      </c>
      <c r="K5508" t="s">
        <v>4</v>
      </c>
      <c r="L5508" s="1">
        <v>0.28194444444444444</v>
      </c>
      <c r="M5508" s="1">
        <v>0.74305555555555558</v>
      </c>
      <c r="N5508">
        <v>664</v>
      </c>
      <c r="O5508" s="9" t="s">
        <v>2302</v>
      </c>
    </row>
    <row r="5509" spans="1:15" x14ac:dyDescent="0.25">
      <c r="A5509" s="8">
        <v>44750</v>
      </c>
      <c r="B5509" s="8">
        <v>44756</v>
      </c>
      <c r="C5509">
        <v>21</v>
      </c>
      <c r="D5509">
        <v>10</v>
      </c>
      <c r="E5509">
        <v>11</v>
      </c>
      <c r="F5509" t="s">
        <v>145</v>
      </c>
      <c r="G5509">
        <v>21</v>
      </c>
      <c r="H5509">
        <v>14</v>
      </c>
      <c r="I5509">
        <v>0.38</v>
      </c>
      <c r="J5509">
        <v>0</v>
      </c>
      <c r="K5509" t="s">
        <v>4</v>
      </c>
      <c r="L5509" s="1">
        <v>0.28194444444444444</v>
      </c>
      <c r="M5509" s="1">
        <v>0.74305555555555558</v>
      </c>
      <c r="N5509">
        <v>664</v>
      </c>
      <c r="O5509" s="9" t="s">
        <v>2302</v>
      </c>
    </row>
    <row r="5510" spans="1:15" x14ac:dyDescent="0.25">
      <c r="A5510" s="8">
        <v>44750</v>
      </c>
      <c r="B5510" s="8">
        <v>44757</v>
      </c>
      <c r="C5510">
        <v>20</v>
      </c>
      <c r="D5510">
        <v>9</v>
      </c>
      <c r="E5510">
        <v>11</v>
      </c>
      <c r="F5510" t="s">
        <v>145</v>
      </c>
      <c r="G5510">
        <v>20</v>
      </c>
      <c r="H5510">
        <v>16</v>
      </c>
      <c r="I5510">
        <v>0.54</v>
      </c>
      <c r="J5510">
        <v>0.06</v>
      </c>
      <c r="K5510" t="s">
        <v>4</v>
      </c>
      <c r="L5510" s="1">
        <v>0.28194444444444444</v>
      </c>
      <c r="M5510" s="1">
        <v>0.74305555555555558</v>
      </c>
      <c r="N5510">
        <v>664</v>
      </c>
      <c r="O5510" s="9" t="s">
        <v>2302</v>
      </c>
    </row>
    <row r="5511" spans="1:15" x14ac:dyDescent="0.25">
      <c r="A5511" s="8">
        <v>44750</v>
      </c>
      <c r="B5511" s="8">
        <v>44758</v>
      </c>
      <c r="C5511">
        <v>21</v>
      </c>
      <c r="D5511">
        <v>10</v>
      </c>
      <c r="E5511">
        <v>11</v>
      </c>
      <c r="F5511" t="s">
        <v>9</v>
      </c>
      <c r="G5511">
        <v>21</v>
      </c>
      <c r="H5511">
        <v>18</v>
      </c>
      <c r="I5511">
        <v>0.62</v>
      </c>
      <c r="J5511">
        <v>0.04</v>
      </c>
      <c r="K5511" t="s">
        <v>4</v>
      </c>
      <c r="L5511" s="1">
        <v>0.28194444444444444</v>
      </c>
      <c r="M5511" s="1">
        <v>0.74375000000000002</v>
      </c>
      <c r="N5511">
        <v>665</v>
      </c>
      <c r="O5511" s="9" t="s">
        <v>2302</v>
      </c>
    </row>
    <row r="5512" spans="1:15" x14ac:dyDescent="0.25">
      <c r="A5512" s="8">
        <v>44750</v>
      </c>
      <c r="B5512" s="8">
        <v>44759</v>
      </c>
      <c r="C5512">
        <v>23</v>
      </c>
      <c r="D5512">
        <v>13</v>
      </c>
      <c r="E5512">
        <v>10</v>
      </c>
      <c r="F5512" t="s">
        <v>145</v>
      </c>
      <c r="G5512">
        <v>24</v>
      </c>
      <c r="H5512">
        <v>17</v>
      </c>
      <c r="I5512">
        <v>0.66</v>
      </c>
      <c r="J5512">
        <v>0.05</v>
      </c>
      <c r="K5512" t="s">
        <v>4</v>
      </c>
      <c r="L5512" s="1">
        <v>0.28194444444444444</v>
      </c>
      <c r="M5512" s="1">
        <v>0.74375000000000002</v>
      </c>
      <c r="N5512">
        <v>665</v>
      </c>
      <c r="O5512" s="9" t="s">
        <v>2302</v>
      </c>
    </row>
    <row r="5513" spans="1:15" x14ac:dyDescent="0.25">
      <c r="A5513" s="8">
        <v>44750</v>
      </c>
      <c r="B5513" s="8">
        <v>44760</v>
      </c>
      <c r="C5513">
        <v>23</v>
      </c>
      <c r="D5513">
        <v>13</v>
      </c>
      <c r="E5513">
        <v>10</v>
      </c>
      <c r="F5513" t="s">
        <v>110</v>
      </c>
      <c r="G5513">
        <v>24</v>
      </c>
      <c r="H5513">
        <v>10</v>
      </c>
      <c r="I5513">
        <v>0.66</v>
      </c>
      <c r="J5513">
        <v>0.04</v>
      </c>
      <c r="K5513" t="s">
        <v>4</v>
      </c>
      <c r="L5513" s="1">
        <v>0.28194444444444444</v>
      </c>
      <c r="M5513" s="1">
        <v>0.74375000000000002</v>
      </c>
      <c r="N5513">
        <v>665</v>
      </c>
      <c r="O5513" s="9" t="s">
        <v>2302</v>
      </c>
    </row>
    <row r="5514" spans="1:15" x14ac:dyDescent="0.25">
      <c r="A5514" s="8">
        <v>44750</v>
      </c>
      <c r="B5514" s="8">
        <v>44761</v>
      </c>
      <c r="C5514">
        <v>23</v>
      </c>
      <c r="D5514">
        <v>14</v>
      </c>
      <c r="E5514">
        <v>9</v>
      </c>
      <c r="F5514" t="s">
        <v>145</v>
      </c>
      <c r="G5514">
        <v>25</v>
      </c>
      <c r="H5514">
        <v>5</v>
      </c>
      <c r="I5514">
        <v>0.5</v>
      </c>
      <c r="J5514">
        <v>0.04</v>
      </c>
      <c r="K5514" t="s">
        <v>4</v>
      </c>
      <c r="L5514" s="1">
        <v>0.28125</v>
      </c>
      <c r="M5514" s="1">
        <v>0.74444444444444446</v>
      </c>
      <c r="N5514">
        <v>667</v>
      </c>
      <c r="O5514" s="9" t="s">
        <v>2302</v>
      </c>
    </row>
    <row r="5515" spans="1:15" x14ac:dyDescent="0.25">
      <c r="A5515" s="8">
        <v>44750</v>
      </c>
      <c r="B5515" s="8">
        <v>44762</v>
      </c>
      <c r="C5515">
        <v>23</v>
      </c>
      <c r="D5515">
        <v>14</v>
      </c>
      <c r="E5515">
        <v>9</v>
      </c>
      <c r="F5515" t="s">
        <v>145</v>
      </c>
      <c r="G5515">
        <v>25</v>
      </c>
      <c r="H5515">
        <v>18</v>
      </c>
      <c r="I5515">
        <v>0.35</v>
      </c>
      <c r="J5515">
        <v>0.03</v>
      </c>
      <c r="K5515" t="s">
        <v>4</v>
      </c>
      <c r="L5515" s="1">
        <v>0.28125</v>
      </c>
      <c r="M5515" s="1">
        <v>0.74444444444444446</v>
      </c>
      <c r="N5515">
        <v>667</v>
      </c>
      <c r="O5515" s="9" t="s">
        <v>2302</v>
      </c>
    </row>
    <row r="5516" spans="1:15" x14ac:dyDescent="0.25">
      <c r="A5516" s="8">
        <v>44750</v>
      </c>
      <c r="B5516" s="8">
        <v>44763</v>
      </c>
      <c r="C5516">
        <v>24</v>
      </c>
      <c r="D5516">
        <v>14</v>
      </c>
      <c r="E5516">
        <v>10</v>
      </c>
      <c r="F5516" t="s">
        <v>145</v>
      </c>
      <c r="G5516">
        <v>25</v>
      </c>
      <c r="H5516">
        <v>11</v>
      </c>
      <c r="I5516">
        <v>0.39</v>
      </c>
      <c r="J5516">
        <v>0.05</v>
      </c>
      <c r="K5516" t="s">
        <v>4</v>
      </c>
      <c r="L5516" s="1">
        <v>0.28125</v>
      </c>
      <c r="M5516" s="1">
        <v>0.74444444444444446</v>
      </c>
      <c r="N5516">
        <v>667</v>
      </c>
      <c r="O5516" s="9" t="s">
        <v>2302</v>
      </c>
    </row>
    <row r="5517" spans="1:15" x14ac:dyDescent="0.25">
      <c r="A5517" s="8">
        <v>44750</v>
      </c>
      <c r="B5517" s="8">
        <v>44764</v>
      </c>
      <c r="C5517">
        <v>25</v>
      </c>
      <c r="D5517">
        <v>15</v>
      </c>
      <c r="E5517">
        <v>10</v>
      </c>
      <c r="F5517" t="s">
        <v>239</v>
      </c>
      <c r="G5517">
        <v>26</v>
      </c>
      <c r="H5517">
        <v>15</v>
      </c>
      <c r="I5517">
        <v>0.62</v>
      </c>
      <c r="J5517">
        <v>0.06</v>
      </c>
      <c r="K5517" t="s">
        <v>4</v>
      </c>
      <c r="L5517" s="1">
        <v>0.28125</v>
      </c>
      <c r="M5517" s="1">
        <v>0.74513888888888891</v>
      </c>
      <c r="N5517">
        <v>668</v>
      </c>
      <c r="O5517" s="9" t="s">
        <v>2302</v>
      </c>
    </row>
    <row r="5518" spans="1:15" x14ac:dyDescent="0.25">
      <c r="A5518" s="8">
        <v>44751</v>
      </c>
      <c r="B5518" s="8">
        <v>44751</v>
      </c>
      <c r="C5518">
        <v>22</v>
      </c>
      <c r="D5518">
        <v>13</v>
      </c>
      <c r="E5518">
        <v>9</v>
      </c>
      <c r="F5518" t="s">
        <v>145</v>
      </c>
      <c r="G5518">
        <v>24</v>
      </c>
      <c r="H5518">
        <v>16</v>
      </c>
      <c r="I5518">
        <v>0.6</v>
      </c>
      <c r="J5518">
        <v>0.05</v>
      </c>
      <c r="K5518" t="s">
        <v>4</v>
      </c>
      <c r="L5518" s="1">
        <v>0.28263888888888888</v>
      </c>
      <c r="M5518" s="1">
        <v>0.7416666666666667</v>
      </c>
      <c r="N5518">
        <v>661</v>
      </c>
      <c r="O5518" s="9" t="s">
        <v>2302</v>
      </c>
    </row>
    <row r="5519" spans="1:15" x14ac:dyDescent="0.25">
      <c r="A5519" s="8">
        <v>44751</v>
      </c>
      <c r="B5519" s="8">
        <v>44752</v>
      </c>
      <c r="C5519">
        <v>22</v>
      </c>
      <c r="D5519">
        <v>12</v>
      </c>
      <c r="E5519">
        <v>10</v>
      </c>
      <c r="F5519" t="s">
        <v>145</v>
      </c>
      <c r="G5519">
        <v>21</v>
      </c>
      <c r="H5519">
        <v>19</v>
      </c>
      <c r="I5519">
        <v>0.43</v>
      </c>
      <c r="J5519">
        <v>0.01</v>
      </c>
      <c r="K5519" t="s">
        <v>4</v>
      </c>
      <c r="L5519" s="1">
        <v>0.28263888888888888</v>
      </c>
      <c r="M5519" s="1">
        <v>0.74236111111111114</v>
      </c>
      <c r="N5519">
        <v>662</v>
      </c>
      <c r="O5519" s="9" t="s">
        <v>2302</v>
      </c>
    </row>
    <row r="5520" spans="1:15" x14ac:dyDescent="0.25">
      <c r="A5520" s="8">
        <v>44751</v>
      </c>
      <c r="B5520" s="8">
        <v>44753</v>
      </c>
      <c r="C5520">
        <v>20</v>
      </c>
      <c r="D5520">
        <v>10</v>
      </c>
      <c r="E5520">
        <v>10</v>
      </c>
      <c r="F5520" t="s">
        <v>145</v>
      </c>
      <c r="G5520">
        <v>19</v>
      </c>
      <c r="H5520">
        <v>13</v>
      </c>
      <c r="I5520">
        <v>0.43</v>
      </c>
      <c r="J5520">
        <v>0</v>
      </c>
      <c r="K5520" t="s">
        <v>4</v>
      </c>
      <c r="L5520" s="1">
        <v>0.28263888888888888</v>
      </c>
      <c r="M5520" s="1">
        <v>0.74236111111111114</v>
      </c>
      <c r="N5520">
        <v>662</v>
      </c>
      <c r="O5520" s="9" t="s">
        <v>2302</v>
      </c>
    </row>
    <row r="5521" spans="1:15" x14ac:dyDescent="0.25">
      <c r="A5521" s="8">
        <v>44751</v>
      </c>
      <c r="B5521" s="8">
        <v>44754</v>
      </c>
      <c r="C5521">
        <v>21</v>
      </c>
      <c r="D5521">
        <v>9</v>
      </c>
      <c r="E5521">
        <v>12</v>
      </c>
      <c r="F5521" t="s">
        <v>145</v>
      </c>
      <c r="G5521">
        <v>20</v>
      </c>
      <c r="H5521">
        <v>14</v>
      </c>
      <c r="I5521">
        <v>0.5</v>
      </c>
      <c r="J5521">
        <v>0</v>
      </c>
      <c r="K5521" t="s">
        <v>4</v>
      </c>
      <c r="L5521" s="1">
        <v>0.28194444444444444</v>
      </c>
      <c r="M5521" s="1">
        <v>0.74236111111111114</v>
      </c>
      <c r="N5521">
        <v>663</v>
      </c>
      <c r="O5521" s="9" t="s">
        <v>2302</v>
      </c>
    </row>
    <row r="5522" spans="1:15" x14ac:dyDescent="0.25">
      <c r="A5522" s="8">
        <v>44751</v>
      </c>
      <c r="B5522" s="8">
        <v>44755</v>
      </c>
      <c r="C5522">
        <v>21</v>
      </c>
      <c r="D5522">
        <v>11</v>
      </c>
      <c r="E5522">
        <v>10</v>
      </c>
      <c r="F5522" t="s">
        <v>145</v>
      </c>
      <c r="G5522">
        <v>20</v>
      </c>
      <c r="H5522">
        <v>25</v>
      </c>
      <c r="I5522">
        <v>0.37</v>
      </c>
      <c r="J5522">
        <v>0</v>
      </c>
      <c r="K5522" t="s">
        <v>4</v>
      </c>
      <c r="L5522" s="1">
        <v>0.28194444444444444</v>
      </c>
      <c r="M5522" s="1">
        <v>0.74305555555555558</v>
      </c>
      <c r="N5522">
        <v>664</v>
      </c>
      <c r="O5522" s="9" t="s">
        <v>2302</v>
      </c>
    </row>
    <row r="5523" spans="1:15" x14ac:dyDescent="0.25">
      <c r="A5523" s="8">
        <v>44751</v>
      </c>
      <c r="B5523" s="8">
        <v>44756</v>
      </c>
      <c r="C5523">
        <v>20</v>
      </c>
      <c r="D5523">
        <v>10</v>
      </c>
      <c r="E5523">
        <v>10</v>
      </c>
      <c r="F5523" t="s">
        <v>145</v>
      </c>
      <c r="G5523">
        <v>20</v>
      </c>
      <c r="H5523">
        <v>14</v>
      </c>
      <c r="I5523">
        <v>0.32</v>
      </c>
      <c r="J5523">
        <v>0</v>
      </c>
      <c r="K5523" t="s">
        <v>4</v>
      </c>
      <c r="L5523" s="1">
        <v>0.28194444444444444</v>
      </c>
      <c r="M5523" s="1">
        <v>0.74305555555555558</v>
      </c>
      <c r="N5523">
        <v>664</v>
      </c>
      <c r="O5523" s="9" t="s">
        <v>2302</v>
      </c>
    </row>
    <row r="5524" spans="1:15" x14ac:dyDescent="0.25">
      <c r="A5524" s="8">
        <v>44751</v>
      </c>
      <c r="B5524" s="8">
        <v>44757</v>
      </c>
      <c r="C5524">
        <v>20</v>
      </c>
      <c r="D5524">
        <v>10</v>
      </c>
      <c r="E5524">
        <v>10</v>
      </c>
      <c r="F5524" t="s">
        <v>145</v>
      </c>
      <c r="G5524">
        <v>20</v>
      </c>
      <c r="H5524">
        <v>11</v>
      </c>
      <c r="I5524">
        <v>0.4</v>
      </c>
      <c r="J5524">
        <v>0</v>
      </c>
      <c r="K5524" t="s">
        <v>4</v>
      </c>
      <c r="L5524" s="1">
        <v>0.28194444444444444</v>
      </c>
      <c r="M5524" s="1">
        <v>0.74305555555555558</v>
      </c>
      <c r="N5524">
        <v>664</v>
      </c>
      <c r="O5524" s="9" t="s">
        <v>2302</v>
      </c>
    </row>
    <row r="5525" spans="1:15" x14ac:dyDescent="0.25">
      <c r="A5525" s="8">
        <v>44751</v>
      </c>
      <c r="B5525" s="8">
        <v>44758</v>
      </c>
      <c r="C5525">
        <v>20</v>
      </c>
      <c r="D5525">
        <v>12</v>
      </c>
      <c r="E5525">
        <v>8</v>
      </c>
      <c r="F5525" t="s">
        <v>105</v>
      </c>
      <c r="G5525">
        <v>20</v>
      </c>
      <c r="H5525">
        <v>17</v>
      </c>
      <c r="I5525">
        <v>0.64</v>
      </c>
      <c r="J5525">
        <v>0.06</v>
      </c>
      <c r="K5525" t="s">
        <v>4</v>
      </c>
      <c r="L5525" s="1">
        <v>0.28194444444444444</v>
      </c>
      <c r="M5525" s="1">
        <v>0.74375000000000002</v>
      </c>
      <c r="N5525">
        <v>665</v>
      </c>
      <c r="O5525" s="9" t="s">
        <v>2302</v>
      </c>
    </row>
    <row r="5526" spans="1:15" x14ac:dyDescent="0.25">
      <c r="A5526" s="8">
        <v>44751</v>
      </c>
      <c r="B5526" s="8">
        <v>44759</v>
      </c>
      <c r="C5526">
        <v>22</v>
      </c>
      <c r="D5526">
        <v>13</v>
      </c>
      <c r="E5526">
        <v>9</v>
      </c>
      <c r="F5526" t="s">
        <v>9</v>
      </c>
      <c r="G5526">
        <v>24</v>
      </c>
      <c r="H5526">
        <v>10</v>
      </c>
      <c r="I5526">
        <v>0.64</v>
      </c>
      <c r="J5526">
        <v>0.06</v>
      </c>
      <c r="K5526" t="s">
        <v>4</v>
      </c>
      <c r="L5526" s="1">
        <v>0.28194444444444444</v>
      </c>
      <c r="M5526" s="1">
        <v>0.74375000000000002</v>
      </c>
      <c r="N5526">
        <v>665</v>
      </c>
      <c r="O5526" s="9" t="s">
        <v>2302</v>
      </c>
    </row>
    <row r="5527" spans="1:15" x14ac:dyDescent="0.25">
      <c r="A5527" s="8">
        <v>44751</v>
      </c>
      <c r="B5527" s="8">
        <v>44760</v>
      </c>
      <c r="C5527">
        <v>23</v>
      </c>
      <c r="D5527">
        <v>15</v>
      </c>
      <c r="E5527">
        <v>8</v>
      </c>
      <c r="F5527" t="s">
        <v>145</v>
      </c>
      <c r="G5527">
        <v>23</v>
      </c>
      <c r="H5527">
        <v>10</v>
      </c>
      <c r="I5527">
        <v>0.73</v>
      </c>
      <c r="J5527">
        <v>0.05</v>
      </c>
      <c r="K5527" t="s">
        <v>4</v>
      </c>
      <c r="L5527" s="1">
        <v>0.28194444444444444</v>
      </c>
      <c r="M5527" s="1">
        <v>0.74375000000000002</v>
      </c>
      <c r="N5527">
        <v>665</v>
      </c>
      <c r="O5527" s="9" t="s">
        <v>2302</v>
      </c>
    </row>
    <row r="5528" spans="1:15" x14ac:dyDescent="0.25">
      <c r="A5528" s="8">
        <v>44751</v>
      </c>
      <c r="B5528" s="8">
        <v>44761</v>
      </c>
      <c r="C5528">
        <v>23</v>
      </c>
      <c r="D5528">
        <v>15</v>
      </c>
      <c r="E5528">
        <v>8</v>
      </c>
      <c r="F5528" t="s">
        <v>110</v>
      </c>
      <c r="G5528">
        <v>25</v>
      </c>
      <c r="H5528">
        <v>19</v>
      </c>
      <c r="I5528">
        <v>0.39</v>
      </c>
      <c r="J5528">
        <v>0.05</v>
      </c>
      <c r="K5528" t="s">
        <v>4</v>
      </c>
      <c r="L5528" s="1">
        <v>0.28125</v>
      </c>
      <c r="M5528" s="1">
        <v>0.74444444444444446</v>
      </c>
      <c r="N5528">
        <v>667</v>
      </c>
      <c r="O5528" s="9" t="s">
        <v>2302</v>
      </c>
    </row>
    <row r="5529" spans="1:15" x14ac:dyDescent="0.25">
      <c r="A5529" s="8">
        <v>44751</v>
      </c>
      <c r="B5529" s="8">
        <v>44762</v>
      </c>
      <c r="C5529">
        <v>23</v>
      </c>
      <c r="D5529">
        <v>15</v>
      </c>
      <c r="E5529">
        <v>8</v>
      </c>
      <c r="F5529" t="s">
        <v>145</v>
      </c>
      <c r="G5529">
        <v>25</v>
      </c>
      <c r="H5529">
        <v>11</v>
      </c>
      <c r="I5529">
        <v>0.42</v>
      </c>
      <c r="J5529">
        <v>0.04</v>
      </c>
      <c r="K5529" t="s">
        <v>4</v>
      </c>
      <c r="L5529" s="1">
        <v>0.28125</v>
      </c>
      <c r="M5529" s="1">
        <v>0.74444444444444446</v>
      </c>
      <c r="N5529">
        <v>667</v>
      </c>
      <c r="O5529" s="9" t="s">
        <v>2302</v>
      </c>
    </row>
    <row r="5530" spans="1:15" x14ac:dyDescent="0.25">
      <c r="A5530" s="8">
        <v>44751</v>
      </c>
      <c r="B5530" s="8">
        <v>44763</v>
      </c>
      <c r="C5530">
        <v>24</v>
      </c>
      <c r="D5530">
        <v>15</v>
      </c>
      <c r="E5530">
        <v>9</v>
      </c>
      <c r="F5530" t="s">
        <v>145</v>
      </c>
      <c r="G5530">
        <v>25</v>
      </c>
      <c r="H5530">
        <v>14</v>
      </c>
      <c r="I5530">
        <v>0.6</v>
      </c>
      <c r="J5530">
        <v>0.04</v>
      </c>
      <c r="K5530" t="s">
        <v>4</v>
      </c>
      <c r="L5530" s="1">
        <v>0.28125</v>
      </c>
      <c r="M5530" s="1">
        <v>0.74444444444444446</v>
      </c>
      <c r="N5530">
        <v>667</v>
      </c>
      <c r="O5530" s="9" t="s">
        <v>2302</v>
      </c>
    </row>
    <row r="5531" spans="1:15" x14ac:dyDescent="0.25">
      <c r="A5531" s="8">
        <v>44751</v>
      </c>
      <c r="B5531" s="8">
        <v>44764</v>
      </c>
      <c r="C5531">
        <v>24</v>
      </c>
      <c r="D5531">
        <v>16</v>
      </c>
      <c r="E5531">
        <v>8</v>
      </c>
      <c r="F5531" t="s">
        <v>145</v>
      </c>
      <c r="G5531">
        <v>25</v>
      </c>
      <c r="H5531">
        <v>16</v>
      </c>
      <c r="I5531">
        <v>0.62</v>
      </c>
      <c r="J5531">
        <v>0.04</v>
      </c>
      <c r="K5531" t="s">
        <v>4</v>
      </c>
      <c r="L5531" s="1">
        <v>0.28125</v>
      </c>
      <c r="M5531" s="1">
        <v>0.74513888888888891</v>
      </c>
      <c r="N5531">
        <v>668</v>
      </c>
      <c r="O5531" s="9" t="s">
        <v>2302</v>
      </c>
    </row>
    <row r="5532" spans="1:15" x14ac:dyDescent="0.25">
      <c r="A5532" s="8">
        <v>44751</v>
      </c>
      <c r="B5532" s="8">
        <v>44765</v>
      </c>
      <c r="C5532">
        <v>25</v>
      </c>
      <c r="D5532">
        <v>16</v>
      </c>
      <c r="E5532">
        <v>9</v>
      </c>
      <c r="F5532" t="s">
        <v>267</v>
      </c>
      <c r="G5532">
        <v>25</v>
      </c>
      <c r="H5532">
        <v>19</v>
      </c>
      <c r="I5532">
        <v>0.66</v>
      </c>
      <c r="J5532">
        <v>0.4</v>
      </c>
      <c r="K5532">
        <v>0.1</v>
      </c>
      <c r="L5532" s="1">
        <v>0.28055555555555556</v>
      </c>
      <c r="M5532" s="1">
        <v>0.74513888888888891</v>
      </c>
      <c r="N5532">
        <v>669</v>
      </c>
      <c r="O5532" s="9" t="s">
        <v>2302</v>
      </c>
    </row>
    <row r="5533" spans="1:15" x14ac:dyDescent="0.25">
      <c r="A5533" s="8">
        <v>44752</v>
      </c>
      <c r="B5533" s="8">
        <v>44752</v>
      </c>
      <c r="C5533">
        <v>22</v>
      </c>
      <c r="D5533">
        <v>12</v>
      </c>
      <c r="E5533">
        <v>10</v>
      </c>
      <c r="F5533" t="s">
        <v>145</v>
      </c>
      <c r="G5533">
        <v>21</v>
      </c>
      <c r="H5533">
        <v>20</v>
      </c>
      <c r="I5533">
        <v>0.44</v>
      </c>
      <c r="J5533">
        <v>0</v>
      </c>
      <c r="K5533" t="s">
        <v>4</v>
      </c>
      <c r="L5533" s="1">
        <v>0.28263888888888888</v>
      </c>
      <c r="M5533" s="1">
        <v>0.74236111111111114</v>
      </c>
      <c r="N5533">
        <v>662</v>
      </c>
      <c r="O5533" s="9" t="s">
        <v>2302</v>
      </c>
    </row>
    <row r="5534" spans="1:15" x14ac:dyDescent="0.25">
      <c r="A5534" s="8">
        <v>44752</v>
      </c>
      <c r="B5534" s="8">
        <v>44753</v>
      </c>
      <c r="C5534">
        <v>20</v>
      </c>
      <c r="D5534">
        <v>9</v>
      </c>
      <c r="E5534">
        <v>11</v>
      </c>
      <c r="F5534" t="s">
        <v>145</v>
      </c>
      <c r="G5534">
        <v>19</v>
      </c>
      <c r="H5534">
        <v>16</v>
      </c>
      <c r="I5534">
        <v>0.45</v>
      </c>
      <c r="J5534">
        <v>0</v>
      </c>
      <c r="K5534" t="s">
        <v>4</v>
      </c>
      <c r="L5534" s="1">
        <v>0.28263888888888888</v>
      </c>
      <c r="M5534" s="1">
        <v>0.74236111111111114</v>
      </c>
      <c r="N5534">
        <v>662</v>
      </c>
      <c r="O5534" s="9" t="s">
        <v>2302</v>
      </c>
    </row>
    <row r="5535" spans="1:15" x14ac:dyDescent="0.25">
      <c r="A5535" s="8">
        <v>44752</v>
      </c>
      <c r="B5535" s="8">
        <v>44754</v>
      </c>
      <c r="C5535">
        <v>22</v>
      </c>
      <c r="D5535">
        <v>10</v>
      </c>
      <c r="E5535">
        <v>12</v>
      </c>
      <c r="F5535" t="s">
        <v>145</v>
      </c>
      <c r="G5535">
        <v>21</v>
      </c>
      <c r="H5535">
        <v>12</v>
      </c>
      <c r="I5535">
        <v>0.57999999999999996</v>
      </c>
      <c r="J5535">
        <v>0</v>
      </c>
      <c r="K5535" t="s">
        <v>4</v>
      </c>
      <c r="L5535" s="1">
        <v>0.28194444444444444</v>
      </c>
      <c r="M5535" s="1">
        <v>0.74236111111111114</v>
      </c>
      <c r="N5535">
        <v>663</v>
      </c>
      <c r="O5535" s="9" t="s">
        <v>2302</v>
      </c>
    </row>
    <row r="5536" spans="1:15" x14ac:dyDescent="0.25">
      <c r="A5536" s="8">
        <v>44752</v>
      </c>
      <c r="B5536" s="8">
        <v>44755</v>
      </c>
      <c r="C5536">
        <v>22</v>
      </c>
      <c r="D5536">
        <v>12</v>
      </c>
      <c r="E5536">
        <v>10</v>
      </c>
      <c r="F5536" t="s">
        <v>145</v>
      </c>
      <c r="G5536">
        <v>21</v>
      </c>
      <c r="H5536">
        <v>23</v>
      </c>
      <c r="I5536">
        <v>0.42</v>
      </c>
      <c r="J5536">
        <v>0</v>
      </c>
      <c r="K5536" t="s">
        <v>4</v>
      </c>
      <c r="L5536" s="1">
        <v>0.28194444444444444</v>
      </c>
      <c r="M5536" s="1">
        <v>0.74305555555555558</v>
      </c>
      <c r="N5536">
        <v>664</v>
      </c>
      <c r="O5536" s="9" t="s">
        <v>2302</v>
      </c>
    </row>
    <row r="5537" spans="1:15" x14ac:dyDescent="0.25">
      <c r="A5537" s="8">
        <v>44752</v>
      </c>
      <c r="B5537" s="8">
        <v>44756</v>
      </c>
      <c r="C5537">
        <v>21</v>
      </c>
      <c r="D5537">
        <v>11</v>
      </c>
      <c r="E5537">
        <v>10</v>
      </c>
      <c r="F5537" t="s">
        <v>145</v>
      </c>
      <c r="G5537">
        <v>19</v>
      </c>
      <c r="H5537">
        <v>19</v>
      </c>
      <c r="I5537">
        <v>0.39</v>
      </c>
      <c r="J5537">
        <v>0</v>
      </c>
      <c r="K5537" t="s">
        <v>4</v>
      </c>
      <c r="L5537" s="1">
        <v>0.28194444444444444</v>
      </c>
      <c r="M5537" s="1">
        <v>0.74305555555555558</v>
      </c>
      <c r="N5537">
        <v>664</v>
      </c>
      <c r="O5537" s="9" t="s">
        <v>2302</v>
      </c>
    </row>
    <row r="5538" spans="1:15" x14ac:dyDescent="0.25">
      <c r="A5538" s="8">
        <v>44752</v>
      </c>
      <c r="B5538" s="8">
        <v>44757</v>
      </c>
      <c r="C5538">
        <v>22</v>
      </c>
      <c r="D5538">
        <v>10</v>
      </c>
      <c r="E5538">
        <v>12</v>
      </c>
      <c r="F5538" t="s">
        <v>105</v>
      </c>
      <c r="G5538">
        <v>25</v>
      </c>
      <c r="H5538">
        <v>17</v>
      </c>
      <c r="I5538">
        <v>0.53</v>
      </c>
      <c r="J5538">
        <v>0</v>
      </c>
      <c r="K5538" t="s">
        <v>4</v>
      </c>
      <c r="L5538" s="1">
        <v>0.28194444444444444</v>
      </c>
      <c r="M5538" s="1">
        <v>0.74305555555555558</v>
      </c>
      <c r="N5538">
        <v>664</v>
      </c>
      <c r="O5538" s="9" t="s">
        <v>2302</v>
      </c>
    </row>
    <row r="5539" spans="1:15" x14ac:dyDescent="0.25">
      <c r="A5539" s="8">
        <v>44752</v>
      </c>
      <c r="B5539" s="8">
        <v>44758</v>
      </c>
      <c r="C5539">
        <v>23</v>
      </c>
      <c r="D5539">
        <v>15</v>
      </c>
      <c r="E5539">
        <v>8</v>
      </c>
      <c r="F5539" t="s">
        <v>199</v>
      </c>
      <c r="G5539">
        <v>24</v>
      </c>
      <c r="H5539">
        <v>19</v>
      </c>
      <c r="I5539">
        <v>0.69</v>
      </c>
      <c r="J5539">
        <v>0.03</v>
      </c>
      <c r="K5539" t="s">
        <v>4</v>
      </c>
      <c r="L5539" s="1">
        <v>0.28194444444444444</v>
      </c>
      <c r="M5539" s="1">
        <v>0.74375000000000002</v>
      </c>
      <c r="N5539">
        <v>665</v>
      </c>
      <c r="O5539" s="9" t="s">
        <v>2302</v>
      </c>
    </row>
    <row r="5540" spans="1:15" x14ac:dyDescent="0.25">
      <c r="A5540" s="8">
        <v>44752</v>
      </c>
      <c r="B5540" s="8">
        <v>44759</v>
      </c>
      <c r="C5540">
        <v>23</v>
      </c>
      <c r="D5540">
        <v>18</v>
      </c>
      <c r="E5540">
        <v>5</v>
      </c>
      <c r="F5540" t="s">
        <v>868</v>
      </c>
      <c r="G5540">
        <v>24</v>
      </c>
      <c r="H5540">
        <v>9</v>
      </c>
      <c r="I5540">
        <v>0.69</v>
      </c>
      <c r="J5540">
        <v>0.06</v>
      </c>
      <c r="K5540" t="s">
        <v>4</v>
      </c>
      <c r="L5540" s="1">
        <v>0.28194444444444444</v>
      </c>
      <c r="M5540" s="1">
        <v>0.74375000000000002</v>
      </c>
      <c r="N5540">
        <v>665</v>
      </c>
      <c r="O5540" s="9" t="s">
        <v>2302</v>
      </c>
    </row>
    <row r="5541" spans="1:15" x14ac:dyDescent="0.25">
      <c r="A5541" s="8">
        <v>44752</v>
      </c>
      <c r="B5541" s="8">
        <v>44760</v>
      </c>
      <c r="C5541">
        <v>23</v>
      </c>
      <c r="D5541">
        <v>15</v>
      </c>
      <c r="E5541">
        <v>8</v>
      </c>
      <c r="F5541" t="s">
        <v>145</v>
      </c>
      <c r="G5541">
        <v>24</v>
      </c>
      <c r="H5541">
        <v>9</v>
      </c>
      <c r="I5541">
        <v>0.71</v>
      </c>
      <c r="J5541">
        <v>0.05</v>
      </c>
      <c r="K5541" t="s">
        <v>4</v>
      </c>
      <c r="L5541" s="1">
        <v>0.28194444444444444</v>
      </c>
      <c r="M5541" s="1">
        <v>0.74375000000000002</v>
      </c>
      <c r="N5541">
        <v>665</v>
      </c>
      <c r="O5541" s="9" t="s">
        <v>2302</v>
      </c>
    </row>
    <row r="5542" spans="1:15" x14ac:dyDescent="0.25">
      <c r="A5542" s="8">
        <v>44752</v>
      </c>
      <c r="B5542" s="8">
        <v>44761</v>
      </c>
      <c r="C5542">
        <v>24</v>
      </c>
      <c r="D5542">
        <v>14</v>
      </c>
      <c r="E5542">
        <v>10</v>
      </c>
      <c r="F5542" t="s">
        <v>145</v>
      </c>
      <c r="G5542">
        <v>25</v>
      </c>
      <c r="H5542">
        <v>8</v>
      </c>
      <c r="I5542">
        <v>0.41</v>
      </c>
      <c r="J5542">
        <v>0.04</v>
      </c>
      <c r="K5542" t="s">
        <v>4</v>
      </c>
      <c r="L5542" s="1">
        <v>0.28125</v>
      </c>
      <c r="M5542" s="1">
        <v>0.74444444444444446</v>
      </c>
      <c r="N5542">
        <v>667</v>
      </c>
      <c r="O5542" s="9" t="s">
        <v>2302</v>
      </c>
    </row>
    <row r="5543" spans="1:15" x14ac:dyDescent="0.25">
      <c r="A5543" s="8">
        <v>44752</v>
      </c>
      <c r="B5543" s="8">
        <v>44762</v>
      </c>
      <c r="C5543">
        <v>24</v>
      </c>
      <c r="D5543">
        <v>14</v>
      </c>
      <c r="E5543">
        <v>10</v>
      </c>
      <c r="F5543" t="s">
        <v>145</v>
      </c>
      <c r="G5543">
        <v>25</v>
      </c>
      <c r="H5543">
        <v>11</v>
      </c>
      <c r="I5543">
        <v>0.52</v>
      </c>
      <c r="J5543">
        <v>0.04</v>
      </c>
      <c r="K5543" t="s">
        <v>4</v>
      </c>
      <c r="L5543" s="1">
        <v>0.28125</v>
      </c>
      <c r="M5543" s="1">
        <v>0.74444444444444446</v>
      </c>
      <c r="N5543">
        <v>667</v>
      </c>
      <c r="O5543" s="9" t="s">
        <v>2302</v>
      </c>
    </row>
    <row r="5544" spans="1:15" x14ac:dyDescent="0.25">
      <c r="A5544" s="8">
        <v>44752</v>
      </c>
      <c r="B5544" s="8">
        <v>44763</v>
      </c>
      <c r="C5544">
        <v>26</v>
      </c>
      <c r="D5544">
        <v>15</v>
      </c>
      <c r="E5544">
        <v>11</v>
      </c>
      <c r="F5544" t="s">
        <v>868</v>
      </c>
      <c r="G5544">
        <v>26</v>
      </c>
      <c r="H5544">
        <v>19</v>
      </c>
      <c r="I5544">
        <v>0.65</v>
      </c>
      <c r="J5544">
        <v>0.03</v>
      </c>
      <c r="K5544" t="s">
        <v>4</v>
      </c>
      <c r="L5544" s="1">
        <v>0.28125</v>
      </c>
      <c r="M5544" s="1">
        <v>0.74444444444444446</v>
      </c>
      <c r="N5544">
        <v>667</v>
      </c>
      <c r="O5544" s="9" t="s">
        <v>2302</v>
      </c>
    </row>
    <row r="5545" spans="1:15" x14ac:dyDescent="0.25">
      <c r="A5545" s="8">
        <v>44752</v>
      </c>
      <c r="B5545" s="8">
        <v>44764</v>
      </c>
      <c r="C5545">
        <v>26</v>
      </c>
      <c r="D5545">
        <v>15</v>
      </c>
      <c r="E5545">
        <v>11</v>
      </c>
      <c r="F5545" t="s">
        <v>145</v>
      </c>
      <c r="G5545">
        <v>26</v>
      </c>
      <c r="H5545">
        <v>16</v>
      </c>
      <c r="I5545">
        <v>0.63</v>
      </c>
      <c r="J5545">
        <v>0.04</v>
      </c>
      <c r="K5545" t="s">
        <v>4</v>
      </c>
      <c r="L5545" s="1">
        <v>0.28125</v>
      </c>
      <c r="M5545" s="1">
        <v>0.74513888888888891</v>
      </c>
      <c r="N5545">
        <v>668</v>
      </c>
      <c r="O5545" s="9" t="s">
        <v>2302</v>
      </c>
    </row>
    <row r="5546" spans="1:15" x14ac:dyDescent="0.25">
      <c r="A5546" s="8">
        <v>44752</v>
      </c>
      <c r="B5546" s="8">
        <v>44765</v>
      </c>
      <c r="C5546">
        <v>26</v>
      </c>
      <c r="D5546">
        <v>15</v>
      </c>
      <c r="E5546">
        <v>11</v>
      </c>
      <c r="F5546" t="s">
        <v>115</v>
      </c>
      <c r="G5546">
        <v>26</v>
      </c>
      <c r="H5546">
        <v>17</v>
      </c>
      <c r="I5546">
        <v>0.69</v>
      </c>
      <c r="J5546">
        <v>0.05</v>
      </c>
      <c r="K5546" t="s">
        <v>4</v>
      </c>
      <c r="L5546" s="1">
        <v>0.28055555555555556</v>
      </c>
      <c r="M5546" s="1">
        <v>0.74513888888888891</v>
      </c>
      <c r="N5546">
        <v>669</v>
      </c>
      <c r="O5546" s="9" t="s">
        <v>2302</v>
      </c>
    </row>
    <row r="5547" spans="1:15" x14ac:dyDescent="0.25">
      <c r="A5547" s="8">
        <v>44752</v>
      </c>
      <c r="B5547" s="8">
        <v>44766</v>
      </c>
      <c r="C5547">
        <v>26</v>
      </c>
      <c r="D5547">
        <v>15</v>
      </c>
      <c r="E5547">
        <v>11</v>
      </c>
      <c r="F5547" t="s">
        <v>110</v>
      </c>
      <c r="G5547">
        <v>27</v>
      </c>
      <c r="H5547">
        <v>19</v>
      </c>
      <c r="I5547">
        <v>0.71</v>
      </c>
      <c r="J5547">
        <v>0.04</v>
      </c>
      <c r="K5547" t="s">
        <v>4</v>
      </c>
      <c r="L5547" s="1">
        <v>0.28055555555555556</v>
      </c>
      <c r="M5547" s="1">
        <v>0.74583333333333335</v>
      </c>
      <c r="N5547">
        <v>670</v>
      </c>
      <c r="O5547" s="9" t="s">
        <v>2302</v>
      </c>
    </row>
    <row r="5548" spans="1:15" x14ac:dyDescent="0.25">
      <c r="A5548" s="8">
        <v>44753</v>
      </c>
      <c r="B5548" s="8">
        <v>44753</v>
      </c>
      <c r="C5548">
        <v>20</v>
      </c>
      <c r="D5548">
        <v>10</v>
      </c>
      <c r="E5548">
        <v>10</v>
      </c>
      <c r="F5548" t="s">
        <v>145</v>
      </c>
      <c r="G5548">
        <v>19</v>
      </c>
      <c r="H5548">
        <v>15</v>
      </c>
      <c r="I5548">
        <v>0.46</v>
      </c>
      <c r="J5548">
        <v>0</v>
      </c>
      <c r="K5548" t="s">
        <v>4</v>
      </c>
      <c r="L5548" s="1">
        <v>0.28263888888888888</v>
      </c>
      <c r="M5548" s="1">
        <v>0.74236111111111114</v>
      </c>
      <c r="N5548">
        <v>662</v>
      </c>
      <c r="O5548" s="9" t="s">
        <v>2302</v>
      </c>
    </row>
    <row r="5549" spans="1:15" x14ac:dyDescent="0.25">
      <c r="A5549" s="8">
        <v>44753</v>
      </c>
      <c r="B5549" s="8">
        <v>44754</v>
      </c>
      <c r="C5549">
        <v>22</v>
      </c>
      <c r="D5549">
        <v>11</v>
      </c>
      <c r="E5549">
        <v>11</v>
      </c>
      <c r="F5549" t="s">
        <v>145</v>
      </c>
      <c r="G5549">
        <v>21</v>
      </c>
      <c r="H5549">
        <v>12</v>
      </c>
      <c r="I5549">
        <v>0.59</v>
      </c>
      <c r="J5549">
        <v>0.05</v>
      </c>
      <c r="K5549" t="s">
        <v>4</v>
      </c>
      <c r="L5549" s="1">
        <v>0.28194444444444444</v>
      </c>
      <c r="M5549" s="1">
        <v>0.74236111111111114</v>
      </c>
      <c r="N5549">
        <v>663</v>
      </c>
      <c r="O5549" s="9" t="s">
        <v>2302</v>
      </c>
    </row>
    <row r="5550" spans="1:15" x14ac:dyDescent="0.25">
      <c r="A5550" s="8">
        <v>44753</v>
      </c>
      <c r="B5550" s="8">
        <v>44755</v>
      </c>
      <c r="C5550">
        <v>23</v>
      </c>
      <c r="D5550">
        <v>12</v>
      </c>
      <c r="E5550">
        <v>11</v>
      </c>
      <c r="F5550" t="s">
        <v>145</v>
      </c>
      <c r="G5550">
        <v>25</v>
      </c>
      <c r="H5550">
        <v>22</v>
      </c>
      <c r="I5550">
        <v>0.43</v>
      </c>
      <c r="J5550">
        <v>0.05</v>
      </c>
      <c r="K5550" t="s">
        <v>4</v>
      </c>
      <c r="L5550" s="1">
        <v>0.28194444444444444</v>
      </c>
      <c r="M5550" s="1">
        <v>0.74305555555555558</v>
      </c>
      <c r="N5550">
        <v>664</v>
      </c>
      <c r="O5550" s="9" t="s">
        <v>2302</v>
      </c>
    </row>
    <row r="5551" spans="1:15" x14ac:dyDescent="0.25">
      <c r="A5551" s="8">
        <v>44753</v>
      </c>
      <c r="B5551" s="8">
        <v>44756</v>
      </c>
      <c r="C5551">
        <v>21</v>
      </c>
      <c r="D5551">
        <v>11</v>
      </c>
      <c r="E5551">
        <v>10</v>
      </c>
      <c r="F5551" t="s">
        <v>145</v>
      </c>
      <c r="G5551">
        <v>19</v>
      </c>
      <c r="H5551">
        <v>21</v>
      </c>
      <c r="I5551">
        <v>0.35</v>
      </c>
      <c r="J5551">
        <v>0</v>
      </c>
      <c r="K5551" t="s">
        <v>4</v>
      </c>
      <c r="L5551" s="1">
        <v>0.28194444444444444</v>
      </c>
      <c r="M5551" s="1">
        <v>0.74305555555555558</v>
      </c>
      <c r="N5551">
        <v>664</v>
      </c>
      <c r="O5551" s="9" t="s">
        <v>2302</v>
      </c>
    </row>
    <row r="5552" spans="1:15" x14ac:dyDescent="0.25">
      <c r="A5552" s="8">
        <v>44753</v>
      </c>
      <c r="B5552" s="8">
        <v>44757</v>
      </c>
      <c r="C5552">
        <v>21</v>
      </c>
      <c r="D5552">
        <v>10</v>
      </c>
      <c r="E5552">
        <v>11</v>
      </c>
      <c r="F5552" t="s">
        <v>868</v>
      </c>
      <c r="G5552">
        <v>20</v>
      </c>
      <c r="H5552">
        <v>22</v>
      </c>
      <c r="I5552">
        <v>0.51</v>
      </c>
      <c r="J5552">
        <v>0</v>
      </c>
      <c r="K5552" t="s">
        <v>4</v>
      </c>
      <c r="L5552" s="1">
        <v>0.28194444444444444</v>
      </c>
      <c r="M5552" s="1">
        <v>0.74305555555555558</v>
      </c>
      <c r="N5552">
        <v>664</v>
      </c>
      <c r="O5552" s="9" t="s">
        <v>2302</v>
      </c>
    </row>
    <row r="5553" spans="1:15" x14ac:dyDescent="0.25">
      <c r="A5553" s="8">
        <v>44753</v>
      </c>
      <c r="B5553" s="8">
        <v>44758</v>
      </c>
      <c r="C5553">
        <v>22</v>
      </c>
      <c r="D5553">
        <v>14</v>
      </c>
      <c r="E5553">
        <v>8</v>
      </c>
      <c r="F5553" t="s">
        <v>9</v>
      </c>
      <c r="G5553">
        <v>25</v>
      </c>
      <c r="H5553">
        <v>19</v>
      </c>
      <c r="I5553">
        <v>0.56000000000000005</v>
      </c>
      <c r="J5553">
        <v>0.02</v>
      </c>
      <c r="K5553" t="s">
        <v>4</v>
      </c>
      <c r="L5553" s="1">
        <v>0.28194444444444444</v>
      </c>
      <c r="M5553" s="1">
        <v>0.74375000000000002</v>
      </c>
      <c r="N5553">
        <v>665</v>
      </c>
      <c r="O5553" s="9" t="s">
        <v>2302</v>
      </c>
    </row>
    <row r="5554" spans="1:15" x14ac:dyDescent="0.25">
      <c r="A5554" s="8">
        <v>44753</v>
      </c>
      <c r="B5554" s="8">
        <v>44759</v>
      </c>
      <c r="C5554">
        <v>24</v>
      </c>
      <c r="D5554">
        <v>16</v>
      </c>
      <c r="E5554">
        <v>8</v>
      </c>
      <c r="F5554" t="s">
        <v>115</v>
      </c>
      <c r="G5554">
        <v>25</v>
      </c>
      <c r="H5554">
        <v>12</v>
      </c>
      <c r="I5554">
        <v>0.64</v>
      </c>
      <c r="J5554">
        <v>0.01</v>
      </c>
      <c r="K5554" t="s">
        <v>4</v>
      </c>
      <c r="L5554" s="1">
        <v>0.28194444444444444</v>
      </c>
      <c r="M5554" s="1">
        <v>0.74375000000000002</v>
      </c>
      <c r="N5554">
        <v>665</v>
      </c>
      <c r="O5554" s="9" t="s">
        <v>2302</v>
      </c>
    </row>
    <row r="5555" spans="1:15" x14ac:dyDescent="0.25">
      <c r="A5555" s="8">
        <v>44753</v>
      </c>
      <c r="B5555" s="8">
        <v>44760</v>
      </c>
      <c r="C5555">
        <v>23</v>
      </c>
      <c r="D5555">
        <v>16</v>
      </c>
      <c r="E5555">
        <v>7</v>
      </c>
      <c r="F5555" t="s">
        <v>145</v>
      </c>
      <c r="G5555">
        <v>24</v>
      </c>
      <c r="H5555">
        <v>8</v>
      </c>
      <c r="I5555">
        <v>0.68</v>
      </c>
      <c r="J5555">
        <v>0.03</v>
      </c>
      <c r="K5555" t="s">
        <v>4</v>
      </c>
      <c r="L5555" s="1">
        <v>0.28194444444444444</v>
      </c>
      <c r="M5555" s="1">
        <v>0.74375000000000002</v>
      </c>
      <c r="N5555">
        <v>665</v>
      </c>
      <c r="O5555" s="9" t="s">
        <v>2302</v>
      </c>
    </row>
    <row r="5556" spans="1:15" x14ac:dyDescent="0.25">
      <c r="A5556" s="8">
        <v>44753</v>
      </c>
      <c r="B5556" s="8">
        <v>44761</v>
      </c>
      <c r="C5556">
        <v>23</v>
      </c>
      <c r="D5556">
        <v>15</v>
      </c>
      <c r="E5556">
        <v>8</v>
      </c>
      <c r="F5556" t="s">
        <v>110</v>
      </c>
      <c r="G5556">
        <v>24</v>
      </c>
      <c r="H5556">
        <v>8</v>
      </c>
      <c r="I5556">
        <v>0.73</v>
      </c>
      <c r="J5556">
        <v>0.05</v>
      </c>
      <c r="K5556" t="s">
        <v>4</v>
      </c>
      <c r="L5556" s="1">
        <v>0.28125</v>
      </c>
      <c r="M5556" s="1">
        <v>0.74444444444444446</v>
      </c>
      <c r="N5556">
        <v>667</v>
      </c>
      <c r="O5556" s="9" t="s">
        <v>2302</v>
      </c>
    </row>
    <row r="5557" spans="1:15" x14ac:dyDescent="0.25">
      <c r="A5557" s="8">
        <v>44753</v>
      </c>
      <c r="B5557" s="8">
        <v>44762</v>
      </c>
      <c r="C5557">
        <v>25</v>
      </c>
      <c r="D5557">
        <v>17</v>
      </c>
      <c r="E5557">
        <v>8</v>
      </c>
      <c r="F5557" t="s">
        <v>118</v>
      </c>
      <c r="G5557">
        <v>26</v>
      </c>
      <c r="H5557">
        <v>6</v>
      </c>
      <c r="I5557">
        <v>0.63</v>
      </c>
      <c r="J5557">
        <v>0.42</v>
      </c>
      <c r="K5557">
        <v>0.5</v>
      </c>
      <c r="L5557" s="1">
        <v>0.28125</v>
      </c>
      <c r="M5557" s="1">
        <v>0.74444444444444446</v>
      </c>
      <c r="N5557">
        <v>667</v>
      </c>
      <c r="O5557" s="9" t="s">
        <v>2302</v>
      </c>
    </row>
    <row r="5558" spans="1:15" x14ac:dyDescent="0.25">
      <c r="A5558" s="8">
        <v>44753</v>
      </c>
      <c r="B5558" s="8">
        <v>44763</v>
      </c>
      <c r="C5558">
        <v>25</v>
      </c>
      <c r="D5558">
        <v>18</v>
      </c>
      <c r="E5558">
        <v>7</v>
      </c>
      <c r="F5558" t="s">
        <v>145</v>
      </c>
      <c r="G5558">
        <v>26</v>
      </c>
      <c r="H5558">
        <v>7</v>
      </c>
      <c r="I5558">
        <v>0.38</v>
      </c>
      <c r="J5558">
        <v>0.03</v>
      </c>
      <c r="K5558" t="s">
        <v>4</v>
      </c>
      <c r="L5558" s="1">
        <v>0.28125</v>
      </c>
      <c r="M5558" s="1">
        <v>0.74444444444444446</v>
      </c>
      <c r="N5558">
        <v>667</v>
      </c>
      <c r="O5558" s="9" t="s">
        <v>2302</v>
      </c>
    </row>
    <row r="5559" spans="1:15" x14ac:dyDescent="0.25">
      <c r="A5559" s="8">
        <v>44753</v>
      </c>
      <c r="B5559" s="8">
        <v>44764</v>
      </c>
      <c r="C5559">
        <v>26</v>
      </c>
      <c r="D5559">
        <v>18</v>
      </c>
      <c r="E5559">
        <v>8</v>
      </c>
      <c r="F5559" t="s">
        <v>145</v>
      </c>
      <c r="G5559">
        <v>27</v>
      </c>
      <c r="H5559">
        <v>8</v>
      </c>
      <c r="I5559">
        <v>0.61</v>
      </c>
      <c r="J5559">
        <v>0.04</v>
      </c>
      <c r="K5559" t="s">
        <v>4</v>
      </c>
      <c r="L5559" s="1">
        <v>0.28125</v>
      </c>
      <c r="M5559" s="1">
        <v>0.74513888888888891</v>
      </c>
      <c r="N5559">
        <v>668</v>
      </c>
      <c r="O5559" s="9" t="s">
        <v>2302</v>
      </c>
    </row>
    <row r="5560" spans="1:15" x14ac:dyDescent="0.25">
      <c r="A5560" s="8">
        <v>44753</v>
      </c>
      <c r="B5560" s="8">
        <v>44765</v>
      </c>
      <c r="C5560">
        <v>27</v>
      </c>
      <c r="D5560">
        <v>19</v>
      </c>
      <c r="E5560">
        <v>8</v>
      </c>
      <c r="F5560" t="s">
        <v>145</v>
      </c>
      <c r="G5560">
        <v>28</v>
      </c>
      <c r="H5560">
        <v>9</v>
      </c>
      <c r="I5560">
        <v>0.68</v>
      </c>
      <c r="J5560">
        <v>0.04</v>
      </c>
      <c r="K5560" t="s">
        <v>4</v>
      </c>
      <c r="L5560" s="1">
        <v>0.28055555555555556</v>
      </c>
      <c r="M5560" s="1">
        <v>0.74513888888888891</v>
      </c>
      <c r="N5560">
        <v>669</v>
      </c>
      <c r="O5560" s="9" t="s">
        <v>2302</v>
      </c>
    </row>
    <row r="5561" spans="1:15" x14ac:dyDescent="0.25">
      <c r="A5561" s="8">
        <v>44753</v>
      </c>
      <c r="B5561" s="8">
        <v>44766</v>
      </c>
      <c r="C5561">
        <v>27</v>
      </c>
      <c r="D5561">
        <v>19</v>
      </c>
      <c r="E5561">
        <v>8</v>
      </c>
      <c r="F5561" t="s">
        <v>145</v>
      </c>
      <c r="G5561">
        <v>28</v>
      </c>
      <c r="H5561">
        <v>8</v>
      </c>
      <c r="I5561">
        <v>0.7</v>
      </c>
      <c r="J5561">
        <v>0.04</v>
      </c>
      <c r="K5561" t="s">
        <v>4</v>
      </c>
      <c r="L5561" s="1">
        <v>0.28055555555555556</v>
      </c>
      <c r="M5561" s="1">
        <v>0.74583333333333335</v>
      </c>
      <c r="N5561">
        <v>670</v>
      </c>
      <c r="O5561" s="9" t="s">
        <v>2302</v>
      </c>
    </row>
    <row r="5562" spans="1:15" x14ac:dyDescent="0.25">
      <c r="A5562" s="8">
        <v>44753</v>
      </c>
      <c r="B5562" s="8">
        <v>44767</v>
      </c>
      <c r="C5562">
        <v>27</v>
      </c>
      <c r="D5562">
        <v>19</v>
      </c>
      <c r="E5562">
        <v>8</v>
      </c>
      <c r="F5562" t="s">
        <v>145</v>
      </c>
      <c r="G5562">
        <v>28</v>
      </c>
      <c r="H5562">
        <v>8</v>
      </c>
      <c r="I5562">
        <v>0.66</v>
      </c>
      <c r="J5562">
        <v>0.06</v>
      </c>
      <c r="K5562" t="s">
        <v>4</v>
      </c>
      <c r="L5562" s="1">
        <v>0.28055555555555556</v>
      </c>
      <c r="M5562" s="1">
        <v>0.74583333333333335</v>
      </c>
      <c r="N5562">
        <v>670</v>
      </c>
      <c r="O5562" s="9" t="s">
        <v>2302</v>
      </c>
    </row>
    <row r="5563" spans="1:15" x14ac:dyDescent="0.25">
      <c r="A5563" s="8">
        <v>44754</v>
      </c>
      <c r="B5563" s="8">
        <v>44754</v>
      </c>
      <c r="C5563">
        <v>22</v>
      </c>
      <c r="D5563">
        <v>11</v>
      </c>
      <c r="E5563">
        <v>11</v>
      </c>
      <c r="F5563" t="s">
        <v>868</v>
      </c>
      <c r="G5563">
        <v>21</v>
      </c>
      <c r="H5563">
        <v>14</v>
      </c>
      <c r="I5563">
        <v>0.62</v>
      </c>
      <c r="J5563">
        <v>0</v>
      </c>
      <c r="K5563" t="s">
        <v>4</v>
      </c>
      <c r="L5563" s="1">
        <v>0.28194444444444444</v>
      </c>
      <c r="M5563" s="1">
        <v>0.74236111111111114</v>
      </c>
      <c r="N5563">
        <v>663</v>
      </c>
      <c r="O5563" s="9" t="s">
        <v>2302</v>
      </c>
    </row>
    <row r="5564" spans="1:15" x14ac:dyDescent="0.25">
      <c r="A5564" s="8">
        <v>44754</v>
      </c>
      <c r="B5564" s="8">
        <v>44755</v>
      </c>
      <c r="C5564">
        <v>23</v>
      </c>
      <c r="D5564">
        <v>12</v>
      </c>
      <c r="E5564">
        <v>11</v>
      </c>
      <c r="F5564" t="s">
        <v>145</v>
      </c>
      <c r="G5564">
        <v>25</v>
      </c>
      <c r="H5564">
        <v>23</v>
      </c>
      <c r="I5564">
        <v>0.41</v>
      </c>
      <c r="J5564">
        <v>0</v>
      </c>
      <c r="K5564" t="s">
        <v>4</v>
      </c>
      <c r="L5564" s="1">
        <v>0.28194444444444444</v>
      </c>
      <c r="M5564" s="1">
        <v>0.74305555555555558</v>
      </c>
      <c r="N5564">
        <v>664</v>
      </c>
      <c r="O5564" s="9" t="s">
        <v>2302</v>
      </c>
    </row>
    <row r="5565" spans="1:15" x14ac:dyDescent="0.25">
      <c r="A5565" s="8">
        <v>44754</v>
      </c>
      <c r="B5565" s="8">
        <v>44756</v>
      </c>
      <c r="C5565">
        <v>21</v>
      </c>
      <c r="D5565">
        <v>11</v>
      </c>
      <c r="E5565">
        <v>10</v>
      </c>
      <c r="F5565" t="s">
        <v>145</v>
      </c>
      <c r="G5565">
        <v>20</v>
      </c>
      <c r="H5565">
        <v>20</v>
      </c>
      <c r="I5565">
        <v>0.34</v>
      </c>
      <c r="J5565">
        <v>0</v>
      </c>
      <c r="K5565" t="s">
        <v>4</v>
      </c>
      <c r="L5565" s="1">
        <v>0.28194444444444444</v>
      </c>
      <c r="M5565" s="1">
        <v>0.74305555555555558</v>
      </c>
      <c r="N5565">
        <v>664</v>
      </c>
      <c r="O5565" s="9" t="s">
        <v>2302</v>
      </c>
    </row>
    <row r="5566" spans="1:15" x14ac:dyDescent="0.25">
      <c r="A5566" s="8">
        <v>44754</v>
      </c>
      <c r="B5566" s="8">
        <v>44757</v>
      </c>
      <c r="C5566">
        <v>20</v>
      </c>
      <c r="D5566">
        <v>9</v>
      </c>
      <c r="E5566">
        <v>11</v>
      </c>
      <c r="F5566" t="s">
        <v>144</v>
      </c>
      <c r="G5566">
        <v>19</v>
      </c>
      <c r="H5566">
        <v>22</v>
      </c>
      <c r="I5566">
        <v>0.46</v>
      </c>
      <c r="J5566">
        <v>0</v>
      </c>
      <c r="K5566" t="s">
        <v>4</v>
      </c>
      <c r="L5566" s="1">
        <v>0.28194444444444444</v>
      </c>
      <c r="M5566" s="1">
        <v>0.74305555555555558</v>
      </c>
      <c r="N5566">
        <v>664</v>
      </c>
      <c r="O5566" s="9" t="s">
        <v>2302</v>
      </c>
    </row>
    <row r="5567" spans="1:15" x14ac:dyDescent="0.25">
      <c r="A5567" s="8">
        <v>44754</v>
      </c>
      <c r="B5567" s="8">
        <v>44758</v>
      </c>
      <c r="C5567">
        <v>23</v>
      </c>
      <c r="D5567">
        <v>12</v>
      </c>
      <c r="E5567">
        <v>11</v>
      </c>
      <c r="F5567" t="s">
        <v>199</v>
      </c>
      <c r="G5567">
        <v>24</v>
      </c>
      <c r="H5567">
        <v>28</v>
      </c>
      <c r="I5567">
        <v>0.68</v>
      </c>
      <c r="J5567">
        <v>0</v>
      </c>
      <c r="K5567" t="s">
        <v>4</v>
      </c>
      <c r="L5567" s="1">
        <v>0.28194444444444444</v>
      </c>
      <c r="M5567" s="1">
        <v>0.74375000000000002</v>
      </c>
      <c r="N5567">
        <v>665</v>
      </c>
      <c r="O5567" s="9" t="s">
        <v>2302</v>
      </c>
    </row>
    <row r="5568" spans="1:15" x14ac:dyDescent="0.25">
      <c r="A5568" s="8">
        <v>44754</v>
      </c>
      <c r="B5568" s="8">
        <v>44759</v>
      </c>
      <c r="C5568">
        <v>25</v>
      </c>
      <c r="D5568">
        <v>16</v>
      </c>
      <c r="E5568">
        <v>9</v>
      </c>
      <c r="F5568" t="s">
        <v>868</v>
      </c>
      <c r="G5568">
        <v>26</v>
      </c>
      <c r="H5568">
        <v>14</v>
      </c>
      <c r="I5568">
        <v>0.6</v>
      </c>
      <c r="J5568">
        <v>0.06</v>
      </c>
      <c r="K5568" t="s">
        <v>4</v>
      </c>
      <c r="L5568" s="1">
        <v>0.28194444444444444</v>
      </c>
      <c r="M5568" s="1">
        <v>0.74375000000000002</v>
      </c>
      <c r="N5568">
        <v>665</v>
      </c>
      <c r="O5568" s="9" t="s">
        <v>2302</v>
      </c>
    </row>
    <row r="5569" spans="1:15" x14ac:dyDescent="0.25">
      <c r="A5569" s="8">
        <v>44754</v>
      </c>
      <c r="B5569" s="8">
        <v>44760</v>
      </c>
      <c r="C5569">
        <v>24</v>
      </c>
      <c r="D5569">
        <v>19</v>
      </c>
      <c r="E5569">
        <v>5</v>
      </c>
      <c r="F5569" t="s">
        <v>145</v>
      </c>
      <c r="G5569">
        <v>26</v>
      </c>
      <c r="H5569">
        <v>9</v>
      </c>
      <c r="I5569">
        <v>0.63</v>
      </c>
      <c r="J5569">
        <v>0.05</v>
      </c>
      <c r="K5569" t="s">
        <v>4</v>
      </c>
      <c r="L5569" s="1">
        <v>0.28194444444444444</v>
      </c>
      <c r="M5569" s="1">
        <v>0.74375000000000002</v>
      </c>
      <c r="N5569">
        <v>665</v>
      </c>
      <c r="O5569" s="9" t="s">
        <v>2302</v>
      </c>
    </row>
    <row r="5570" spans="1:15" x14ac:dyDescent="0.25">
      <c r="A5570" s="8">
        <v>44754</v>
      </c>
      <c r="B5570" s="8">
        <v>44761</v>
      </c>
      <c r="C5570">
        <v>24</v>
      </c>
      <c r="D5570">
        <v>16</v>
      </c>
      <c r="E5570">
        <v>8</v>
      </c>
      <c r="F5570" t="s">
        <v>145</v>
      </c>
      <c r="G5570">
        <v>24</v>
      </c>
      <c r="H5570">
        <v>8</v>
      </c>
      <c r="I5570">
        <v>0.66</v>
      </c>
      <c r="J5570">
        <v>0.04</v>
      </c>
      <c r="K5570" t="s">
        <v>4</v>
      </c>
      <c r="L5570" s="1">
        <v>0.28125</v>
      </c>
      <c r="M5570" s="1">
        <v>0.74444444444444446</v>
      </c>
      <c r="N5570">
        <v>667</v>
      </c>
      <c r="O5570" s="9" t="s">
        <v>2302</v>
      </c>
    </row>
    <row r="5571" spans="1:15" x14ac:dyDescent="0.25">
      <c r="A5571" s="8">
        <v>44754</v>
      </c>
      <c r="B5571" s="8">
        <v>44762</v>
      </c>
      <c r="C5571">
        <v>24</v>
      </c>
      <c r="D5571">
        <v>14</v>
      </c>
      <c r="E5571">
        <v>10</v>
      </c>
      <c r="F5571" t="s">
        <v>145</v>
      </c>
      <c r="G5571">
        <v>25</v>
      </c>
      <c r="H5571">
        <v>20</v>
      </c>
      <c r="I5571">
        <v>0.36</v>
      </c>
      <c r="J5571">
        <v>0.06</v>
      </c>
      <c r="K5571" t="s">
        <v>4</v>
      </c>
      <c r="L5571" s="1">
        <v>0.28125</v>
      </c>
      <c r="M5571" s="1">
        <v>0.74444444444444446</v>
      </c>
      <c r="N5571">
        <v>667</v>
      </c>
      <c r="O5571" s="9" t="s">
        <v>2302</v>
      </c>
    </row>
    <row r="5572" spans="1:15" x14ac:dyDescent="0.25">
      <c r="A5572" s="8">
        <v>44754</v>
      </c>
      <c r="B5572" s="8">
        <v>44763</v>
      </c>
      <c r="C5572">
        <v>23</v>
      </c>
      <c r="D5572">
        <v>12</v>
      </c>
      <c r="E5572">
        <v>11</v>
      </c>
      <c r="F5572" t="s">
        <v>145</v>
      </c>
      <c r="G5572">
        <v>24</v>
      </c>
      <c r="H5572">
        <v>16</v>
      </c>
      <c r="I5572">
        <v>0.28000000000000003</v>
      </c>
      <c r="J5572">
        <v>0.03</v>
      </c>
      <c r="K5572" t="s">
        <v>4</v>
      </c>
      <c r="L5572" s="1">
        <v>0.28125</v>
      </c>
      <c r="M5572" s="1">
        <v>0.74444444444444446</v>
      </c>
      <c r="N5572">
        <v>667</v>
      </c>
      <c r="O5572" s="9" t="s">
        <v>2302</v>
      </c>
    </row>
    <row r="5573" spans="1:15" x14ac:dyDescent="0.25">
      <c r="A5573" s="8">
        <v>44754</v>
      </c>
      <c r="B5573" s="8">
        <v>44764</v>
      </c>
      <c r="C5573">
        <v>24</v>
      </c>
      <c r="D5573">
        <v>12</v>
      </c>
      <c r="E5573">
        <v>12</v>
      </c>
      <c r="F5573" t="s">
        <v>145</v>
      </c>
      <c r="G5573">
        <v>25</v>
      </c>
      <c r="H5573">
        <v>9</v>
      </c>
      <c r="I5573">
        <v>0.52</v>
      </c>
      <c r="J5573">
        <v>0.05</v>
      </c>
      <c r="K5573" t="s">
        <v>4</v>
      </c>
      <c r="L5573" s="1">
        <v>0.28125</v>
      </c>
      <c r="M5573" s="1">
        <v>0.74513888888888891</v>
      </c>
      <c r="N5573">
        <v>668</v>
      </c>
      <c r="O5573" s="9" t="s">
        <v>2302</v>
      </c>
    </row>
    <row r="5574" spans="1:15" x14ac:dyDescent="0.25">
      <c r="A5574" s="8">
        <v>44754</v>
      </c>
      <c r="B5574" s="8">
        <v>44765</v>
      </c>
      <c r="C5574">
        <v>23</v>
      </c>
      <c r="D5574">
        <v>12</v>
      </c>
      <c r="E5574">
        <v>11</v>
      </c>
      <c r="F5574" t="s">
        <v>145</v>
      </c>
      <c r="G5574">
        <v>25</v>
      </c>
      <c r="H5574">
        <v>9</v>
      </c>
      <c r="I5574">
        <v>0.59</v>
      </c>
      <c r="J5574">
        <v>0.04</v>
      </c>
      <c r="K5574" t="s">
        <v>4</v>
      </c>
      <c r="L5574" s="1">
        <v>0.28055555555555556</v>
      </c>
      <c r="M5574" s="1">
        <v>0.74513888888888891</v>
      </c>
      <c r="N5574">
        <v>669</v>
      </c>
      <c r="O5574" s="9" t="s">
        <v>2302</v>
      </c>
    </row>
    <row r="5575" spans="1:15" x14ac:dyDescent="0.25">
      <c r="A5575" s="8">
        <v>44754</v>
      </c>
      <c r="B5575" s="8">
        <v>44766</v>
      </c>
      <c r="C5575">
        <v>23</v>
      </c>
      <c r="D5575">
        <v>12</v>
      </c>
      <c r="E5575">
        <v>11</v>
      </c>
      <c r="F5575" t="s">
        <v>145</v>
      </c>
      <c r="G5575">
        <v>25</v>
      </c>
      <c r="H5575">
        <v>16</v>
      </c>
      <c r="I5575">
        <v>0.6</v>
      </c>
      <c r="J5575">
        <v>0.03</v>
      </c>
      <c r="K5575" t="s">
        <v>4</v>
      </c>
      <c r="L5575" s="1">
        <v>0.28055555555555556</v>
      </c>
      <c r="M5575" s="1">
        <v>0.74583333333333335</v>
      </c>
      <c r="N5575">
        <v>670</v>
      </c>
      <c r="O5575" s="9" t="s">
        <v>2302</v>
      </c>
    </row>
    <row r="5576" spans="1:15" x14ac:dyDescent="0.25">
      <c r="A5576" s="8">
        <v>44754</v>
      </c>
      <c r="B5576" s="8">
        <v>44767</v>
      </c>
      <c r="C5576">
        <v>24</v>
      </c>
      <c r="D5576">
        <v>12</v>
      </c>
      <c r="E5576">
        <v>12</v>
      </c>
      <c r="F5576" t="s">
        <v>145</v>
      </c>
      <c r="G5576">
        <v>25</v>
      </c>
      <c r="H5576">
        <v>16</v>
      </c>
      <c r="I5576">
        <v>0.65</v>
      </c>
      <c r="J5576">
        <v>0.04</v>
      </c>
      <c r="K5576" t="s">
        <v>4</v>
      </c>
      <c r="L5576" s="1">
        <v>0.28055555555555556</v>
      </c>
      <c r="M5576" s="1">
        <v>0.74583333333333335</v>
      </c>
      <c r="N5576">
        <v>670</v>
      </c>
      <c r="O5576" s="9" t="s">
        <v>2302</v>
      </c>
    </row>
    <row r="5577" spans="1:15" x14ac:dyDescent="0.25">
      <c r="A5577" s="8">
        <v>44754</v>
      </c>
      <c r="B5577" s="8">
        <v>44768</v>
      </c>
      <c r="C5577">
        <v>25</v>
      </c>
      <c r="D5577">
        <v>12</v>
      </c>
      <c r="E5577">
        <v>13</v>
      </c>
      <c r="F5577" t="s">
        <v>145</v>
      </c>
      <c r="G5577">
        <v>25</v>
      </c>
      <c r="H5577">
        <v>13</v>
      </c>
      <c r="I5577">
        <v>0.61</v>
      </c>
      <c r="J5577">
        <v>0.04</v>
      </c>
      <c r="K5577" t="s">
        <v>4</v>
      </c>
      <c r="L5577" s="1">
        <v>0.27986111111111112</v>
      </c>
      <c r="M5577" s="1">
        <v>0.74583333333333335</v>
      </c>
      <c r="N5577">
        <v>671</v>
      </c>
      <c r="O5577" s="9" t="s">
        <v>2302</v>
      </c>
    </row>
    <row r="5578" spans="1:15" x14ac:dyDescent="0.25">
      <c r="A5578" s="8">
        <v>44755</v>
      </c>
      <c r="B5578" s="8">
        <v>44755</v>
      </c>
      <c r="C5578">
        <v>23</v>
      </c>
      <c r="D5578">
        <v>12</v>
      </c>
      <c r="E5578">
        <v>11</v>
      </c>
      <c r="F5578" t="s">
        <v>145</v>
      </c>
      <c r="G5578">
        <v>25</v>
      </c>
      <c r="H5578">
        <v>23</v>
      </c>
      <c r="I5578">
        <v>0.41</v>
      </c>
      <c r="J5578">
        <v>0</v>
      </c>
      <c r="K5578" t="s">
        <v>4</v>
      </c>
      <c r="L5578" s="1">
        <v>0.28194444444444444</v>
      </c>
      <c r="M5578" s="1">
        <v>0.74305555555555558</v>
      </c>
      <c r="N5578">
        <v>664</v>
      </c>
      <c r="O5578" s="9" t="s">
        <v>2302</v>
      </c>
    </row>
    <row r="5579" spans="1:15" x14ac:dyDescent="0.25">
      <c r="A5579" s="8">
        <v>44755</v>
      </c>
      <c r="B5579" s="8">
        <v>44756</v>
      </c>
      <c r="C5579">
        <v>21</v>
      </c>
      <c r="D5579">
        <v>11</v>
      </c>
      <c r="E5579">
        <v>10</v>
      </c>
      <c r="F5579" t="s">
        <v>145</v>
      </c>
      <c r="G5579">
        <v>19</v>
      </c>
      <c r="H5579">
        <v>21</v>
      </c>
      <c r="I5579">
        <v>0.36</v>
      </c>
      <c r="J5579">
        <v>0</v>
      </c>
      <c r="K5579" t="s">
        <v>4</v>
      </c>
      <c r="L5579" s="1">
        <v>0.28194444444444444</v>
      </c>
      <c r="M5579" s="1">
        <v>0.74305555555555558</v>
      </c>
      <c r="N5579">
        <v>664</v>
      </c>
      <c r="O5579" s="9" t="s">
        <v>2302</v>
      </c>
    </row>
    <row r="5580" spans="1:15" x14ac:dyDescent="0.25">
      <c r="A5580" s="8">
        <v>44755</v>
      </c>
      <c r="B5580" s="8">
        <v>44757</v>
      </c>
      <c r="C5580">
        <v>20</v>
      </c>
      <c r="D5580">
        <v>9</v>
      </c>
      <c r="E5580">
        <v>11</v>
      </c>
      <c r="F5580" t="s">
        <v>110</v>
      </c>
      <c r="G5580">
        <v>19</v>
      </c>
      <c r="H5580">
        <v>22</v>
      </c>
      <c r="I5580">
        <v>0.47</v>
      </c>
      <c r="J5580">
        <v>0</v>
      </c>
      <c r="K5580" t="s">
        <v>4</v>
      </c>
      <c r="L5580" s="1">
        <v>0.28194444444444444</v>
      </c>
      <c r="M5580" s="1">
        <v>0.74305555555555558</v>
      </c>
      <c r="N5580">
        <v>664</v>
      </c>
      <c r="O5580" s="9" t="s">
        <v>2302</v>
      </c>
    </row>
    <row r="5581" spans="1:15" x14ac:dyDescent="0.25">
      <c r="A5581" s="8">
        <v>44755</v>
      </c>
      <c r="B5581" s="8">
        <v>44758</v>
      </c>
      <c r="C5581">
        <v>22</v>
      </c>
      <c r="D5581">
        <v>15</v>
      </c>
      <c r="E5581">
        <v>7</v>
      </c>
      <c r="F5581" t="s">
        <v>162</v>
      </c>
      <c r="G5581">
        <v>24</v>
      </c>
      <c r="H5581">
        <v>27</v>
      </c>
      <c r="I5581">
        <v>0.64</v>
      </c>
      <c r="J5581">
        <v>0.22</v>
      </c>
      <c r="K5581" t="s">
        <v>4</v>
      </c>
      <c r="L5581" s="1">
        <v>0.28194444444444444</v>
      </c>
      <c r="M5581" s="1">
        <v>0.74375000000000002</v>
      </c>
      <c r="N5581">
        <v>665</v>
      </c>
      <c r="O5581" s="9" t="s">
        <v>2302</v>
      </c>
    </row>
    <row r="5582" spans="1:15" x14ac:dyDescent="0.25">
      <c r="A5582" s="8">
        <v>44755</v>
      </c>
      <c r="B5582" s="8">
        <v>44759</v>
      </c>
      <c r="C5582">
        <v>24</v>
      </c>
      <c r="D5582">
        <v>16</v>
      </c>
      <c r="E5582">
        <v>8</v>
      </c>
      <c r="F5582" t="s">
        <v>171</v>
      </c>
      <c r="G5582">
        <v>25</v>
      </c>
      <c r="H5582">
        <v>27</v>
      </c>
      <c r="I5582">
        <v>0.61</v>
      </c>
      <c r="J5582">
        <v>0.01</v>
      </c>
      <c r="K5582" t="s">
        <v>4</v>
      </c>
      <c r="L5582" s="1">
        <v>0.28194444444444444</v>
      </c>
      <c r="M5582" s="1">
        <v>0.74375000000000002</v>
      </c>
      <c r="N5582">
        <v>665</v>
      </c>
      <c r="O5582" s="9" t="s">
        <v>2302</v>
      </c>
    </row>
    <row r="5583" spans="1:15" x14ac:dyDescent="0.25">
      <c r="A5583" s="8">
        <v>44755</v>
      </c>
      <c r="B5583" s="8">
        <v>44760</v>
      </c>
      <c r="C5583">
        <v>24</v>
      </c>
      <c r="D5583">
        <v>16</v>
      </c>
      <c r="E5583">
        <v>8</v>
      </c>
      <c r="F5583" t="s">
        <v>239</v>
      </c>
      <c r="G5583">
        <v>25</v>
      </c>
      <c r="H5583">
        <v>19</v>
      </c>
      <c r="I5583">
        <v>0.66</v>
      </c>
      <c r="J5583">
        <v>0.05</v>
      </c>
      <c r="K5583" t="s">
        <v>4</v>
      </c>
      <c r="L5583" s="1">
        <v>0.28194444444444444</v>
      </c>
      <c r="M5583" s="1">
        <v>0.74375000000000002</v>
      </c>
      <c r="N5583">
        <v>665</v>
      </c>
      <c r="O5583" s="9" t="s">
        <v>2302</v>
      </c>
    </row>
    <row r="5584" spans="1:15" x14ac:dyDescent="0.25">
      <c r="A5584" s="8">
        <v>44755</v>
      </c>
      <c r="B5584" s="8">
        <v>44761</v>
      </c>
      <c r="C5584">
        <v>24</v>
      </c>
      <c r="D5584">
        <v>18</v>
      </c>
      <c r="E5584">
        <v>6</v>
      </c>
      <c r="F5584" t="s">
        <v>868</v>
      </c>
      <c r="G5584">
        <v>25</v>
      </c>
      <c r="H5584">
        <v>14</v>
      </c>
      <c r="I5584">
        <v>0.69</v>
      </c>
      <c r="J5584">
        <v>0.04</v>
      </c>
      <c r="K5584" t="s">
        <v>4</v>
      </c>
      <c r="L5584" s="1">
        <v>0.28125</v>
      </c>
      <c r="M5584" s="1">
        <v>0.74444444444444446</v>
      </c>
      <c r="N5584">
        <v>667</v>
      </c>
      <c r="O5584" s="9" t="s">
        <v>2302</v>
      </c>
    </row>
    <row r="5585" spans="1:15" x14ac:dyDescent="0.25">
      <c r="A5585" s="8">
        <v>44755</v>
      </c>
      <c r="B5585" s="8">
        <v>44762</v>
      </c>
      <c r="C5585">
        <v>23</v>
      </c>
      <c r="D5585">
        <v>18</v>
      </c>
      <c r="E5585">
        <v>5</v>
      </c>
      <c r="F5585" t="s">
        <v>868</v>
      </c>
      <c r="G5585">
        <v>23</v>
      </c>
      <c r="H5585">
        <v>13</v>
      </c>
      <c r="I5585">
        <v>0.75</v>
      </c>
      <c r="J5585">
        <v>0.06</v>
      </c>
      <c r="K5585" t="s">
        <v>4</v>
      </c>
      <c r="L5585" s="1">
        <v>0.28125</v>
      </c>
      <c r="M5585" s="1">
        <v>0.74444444444444446</v>
      </c>
      <c r="N5585">
        <v>667</v>
      </c>
      <c r="O5585" s="9" t="s">
        <v>2302</v>
      </c>
    </row>
    <row r="5586" spans="1:15" x14ac:dyDescent="0.25">
      <c r="A5586" s="8">
        <v>44755</v>
      </c>
      <c r="B5586" s="8">
        <v>44763</v>
      </c>
      <c r="C5586">
        <v>23</v>
      </c>
      <c r="D5586">
        <v>16</v>
      </c>
      <c r="E5586">
        <v>7</v>
      </c>
      <c r="F5586" t="s">
        <v>110</v>
      </c>
      <c r="G5586">
        <v>24</v>
      </c>
      <c r="H5586">
        <v>12</v>
      </c>
      <c r="I5586">
        <v>0.73</v>
      </c>
      <c r="J5586">
        <v>0.04</v>
      </c>
      <c r="K5586" t="s">
        <v>4</v>
      </c>
      <c r="L5586" s="1">
        <v>0.28125</v>
      </c>
      <c r="M5586" s="1">
        <v>0.74444444444444446</v>
      </c>
      <c r="N5586">
        <v>667</v>
      </c>
      <c r="O5586" s="9" t="s">
        <v>2302</v>
      </c>
    </row>
    <row r="5587" spans="1:15" x14ac:dyDescent="0.25">
      <c r="A5587" s="8">
        <v>44755</v>
      </c>
      <c r="B5587" s="8">
        <v>44764</v>
      </c>
      <c r="C5587">
        <v>23</v>
      </c>
      <c r="D5587">
        <v>16</v>
      </c>
      <c r="E5587">
        <v>7</v>
      </c>
      <c r="F5587" t="s">
        <v>145</v>
      </c>
      <c r="G5587">
        <v>23</v>
      </c>
      <c r="H5587">
        <v>9</v>
      </c>
      <c r="I5587">
        <v>0.72</v>
      </c>
      <c r="J5587">
        <v>0.06</v>
      </c>
      <c r="K5587" t="s">
        <v>4</v>
      </c>
      <c r="L5587" s="1">
        <v>0.28125</v>
      </c>
      <c r="M5587" s="1">
        <v>0.74513888888888891</v>
      </c>
      <c r="N5587">
        <v>668</v>
      </c>
      <c r="O5587" s="9" t="s">
        <v>2302</v>
      </c>
    </row>
    <row r="5588" spans="1:15" x14ac:dyDescent="0.25">
      <c r="A5588" s="8">
        <v>44755</v>
      </c>
      <c r="B5588" s="8">
        <v>44765</v>
      </c>
      <c r="C5588">
        <v>24</v>
      </c>
      <c r="D5588">
        <v>16</v>
      </c>
      <c r="E5588">
        <v>8</v>
      </c>
      <c r="F5588" t="s">
        <v>145</v>
      </c>
      <c r="G5588">
        <v>25</v>
      </c>
      <c r="H5588">
        <v>6</v>
      </c>
      <c r="I5588">
        <v>0.56000000000000005</v>
      </c>
      <c r="J5588">
        <v>0.04</v>
      </c>
      <c r="K5588" t="s">
        <v>4</v>
      </c>
      <c r="L5588" s="1">
        <v>0.28055555555555556</v>
      </c>
      <c r="M5588" s="1">
        <v>0.74513888888888891</v>
      </c>
      <c r="N5588">
        <v>669</v>
      </c>
      <c r="O5588" s="9" t="s">
        <v>2302</v>
      </c>
    </row>
    <row r="5589" spans="1:15" x14ac:dyDescent="0.25">
      <c r="A5589" s="8">
        <v>44755</v>
      </c>
      <c r="B5589" s="8">
        <v>44766</v>
      </c>
      <c r="C5589">
        <v>24</v>
      </c>
      <c r="D5589">
        <v>16</v>
      </c>
      <c r="E5589">
        <v>8</v>
      </c>
      <c r="F5589" t="s">
        <v>145</v>
      </c>
      <c r="G5589">
        <v>25</v>
      </c>
      <c r="H5589">
        <v>10</v>
      </c>
      <c r="I5589">
        <v>0.4</v>
      </c>
      <c r="J5589">
        <v>0.04</v>
      </c>
      <c r="K5589" t="s">
        <v>4</v>
      </c>
      <c r="L5589" s="1">
        <v>0.28055555555555556</v>
      </c>
      <c r="M5589" s="1">
        <v>0.74583333333333335</v>
      </c>
      <c r="N5589">
        <v>670</v>
      </c>
      <c r="O5589" s="9" t="s">
        <v>2302</v>
      </c>
    </row>
    <row r="5590" spans="1:15" x14ac:dyDescent="0.25">
      <c r="A5590" s="8">
        <v>44755</v>
      </c>
      <c r="B5590" s="8">
        <v>44767</v>
      </c>
      <c r="C5590">
        <v>24</v>
      </c>
      <c r="D5590">
        <v>16</v>
      </c>
      <c r="E5590">
        <v>8</v>
      </c>
      <c r="F5590" t="s">
        <v>145</v>
      </c>
      <c r="G5590">
        <v>25</v>
      </c>
      <c r="H5590">
        <v>11</v>
      </c>
      <c r="I5590">
        <v>0.59</v>
      </c>
      <c r="J5590">
        <v>0.04</v>
      </c>
      <c r="K5590" t="s">
        <v>4</v>
      </c>
      <c r="L5590" s="1">
        <v>0.28055555555555556</v>
      </c>
      <c r="M5590" s="1">
        <v>0.74583333333333335</v>
      </c>
      <c r="N5590">
        <v>670</v>
      </c>
      <c r="O5590" s="9" t="s">
        <v>2302</v>
      </c>
    </row>
    <row r="5591" spans="1:15" x14ac:dyDescent="0.25">
      <c r="A5591" s="8">
        <v>44755</v>
      </c>
      <c r="B5591" s="8">
        <v>44768</v>
      </c>
      <c r="C5591">
        <v>26</v>
      </c>
      <c r="D5591">
        <v>17</v>
      </c>
      <c r="E5591">
        <v>9</v>
      </c>
      <c r="F5591" t="s">
        <v>145</v>
      </c>
      <c r="G5591">
        <v>26</v>
      </c>
      <c r="H5591">
        <v>14</v>
      </c>
      <c r="I5591">
        <v>0.52</v>
      </c>
      <c r="J5591">
        <v>0.05</v>
      </c>
      <c r="K5591" t="s">
        <v>4</v>
      </c>
      <c r="L5591" s="1">
        <v>0.27986111111111112</v>
      </c>
      <c r="M5591" s="1">
        <v>0.74583333333333335</v>
      </c>
      <c r="N5591">
        <v>671</v>
      </c>
      <c r="O5591" s="9" t="s">
        <v>2302</v>
      </c>
    </row>
    <row r="5592" spans="1:15" x14ac:dyDescent="0.25">
      <c r="A5592" s="8">
        <v>44755</v>
      </c>
      <c r="B5592" s="8">
        <v>44769</v>
      </c>
      <c r="C5592">
        <v>26</v>
      </c>
      <c r="D5592">
        <v>17</v>
      </c>
      <c r="E5592">
        <v>9</v>
      </c>
      <c r="F5592" t="s">
        <v>145</v>
      </c>
      <c r="G5592">
        <v>26</v>
      </c>
      <c r="H5592">
        <v>14</v>
      </c>
      <c r="I5592">
        <v>0.55000000000000004</v>
      </c>
      <c r="J5592">
        <v>0.04</v>
      </c>
      <c r="K5592" t="s">
        <v>4</v>
      </c>
      <c r="L5592" s="1">
        <v>0.27986111111111112</v>
      </c>
      <c r="M5592" s="1">
        <v>0.74652777777777779</v>
      </c>
      <c r="N5592">
        <v>672</v>
      </c>
      <c r="O5592" s="9" t="s">
        <v>2302</v>
      </c>
    </row>
    <row r="5593" spans="1:15" x14ac:dyDescent="0.25">
      <c r="A5593" s="8">
        <v>44756</v>
      </c>
      <c r="B5593" s="8">
        <v>44756</v>
      </c>
      <c r="C5593">
        <v>21</v>
      </c>
      <c r="D5593">
        <v>11</v>
      </c>
      <c r="E5593">
        <v>10</v>
      </c>
      <c r="F5593" t="s">
        <v>145</v>
      </c>
      <c r="G5593">
        <v>20</v>
      </c>
      <c r="H5593">
        <v>20</v>
      </c>
      <c r="I5593">
        <v>0.35</v>
      </c>
      <c r="J5593">
        <v>0</v>
      </c>
      <c r="K5593" t="s">
        <v>4</v>
      </c>
      <c r="L5593" s="1">
        <v>0.28194444444444444</v>
      </c>
      <c r="M5593" s="1">
        <v>0.74305555555555558</v>
      </c>
      <c r="N5593">
        <v>664</v>
      </c>
      <c r="O5593" s="9" t="s">
        <v>2302</v>
      </c>
    </row>
    <row r="5594" spans="1:15" x14ac:dyDescent="0.25">
      <c r="A5594" s="8">
        <v>44756</v>
      </c>
      <c r="B5594" s="8">
        <v>44757</v>
      </c>
      <c r="C5594">
        <v>20</v>
      </c>
      <c r="D5594">
        <v>8</v>
      </c>
      <c r="E5594">
        <v>12</v>
      </c>
      <c r="F5594" t="s">
        <v>239</v>
      </c>
      <c r="G5594">
        <v>19</v>
      </c>
      <c r="H5594">
        <v>23</v>
      </c>
      <c r="I5594">
        <v>0.52</v>
      </c>
      <c r="J5594">
        <v>0</v>
      </c>
      <c r="K5594" t="s">
        <v>4</v>
      </c>
      <c r="L5594" s="1">
        <v>0.28194444444444444</v>
      </c>
      <c r="M5594" s="1">
        <v>0.74305555555555558</v>
      </c>
      <c r="N5594">
        <v>664</v>
      </c>
      <c r="O5594" s="9" t="s">
        <v>2302</v>
      </c>
    </row>
    <row r="5595" spans="1:15" x14ac:dyDescent="0.25">
      <c r="A5595" s="8">
        <v>44756</v>
      </c>
      <c r="B5595" s="8">
        <v>44758</v>
      </c>
      <c r="C5595">
        <v>22</v>
      </c>
      <c r="D5595">
        <v>15</v>
      </c>
      <c r="E5595">
        <v>7</v>
      </c>
      <c r="F5595" t="s">
        <v>868</v>
      </c>
      <c r="G5595">
        <v>24</v>
      </c>
      <c r="H5595">
        <v>35</v>
      </c>
      <c r="I5595">
        <v>0.63</v>
      </c>
      <c r="J5595">
        <v>0.02</v>
      </c>
      <c r="K5595" t="s">
        <v>4</v>
      </c>
      <c r="L5595" s="1">
        <v>0.28194444444444444</v>
      </c>
      <c r="M5595" s="1">
        <v>0.74375000000000002</v>
      </c>
      <c r="N5595">
        <v>665</v>
      </c>
      <c r="O5595" s="9" t="s">
        <v>2302</v>
      </c>
    </row>
    <row r="5596" spans="1:15" x14ac:dyDescent="0.25">
      <c r="A5596" s="8">
        <v>44756</v>
      </c>
      <c r="B5596" s="8">
        <v>44759</v>
      </c>
      <c r="C5596">
        <v>23</v>
      </c>
      <c r="D5596">
        <v>16</v>
      </c>
      <c r="E5596">
        <v>7</v>
      </c>
      <c r="F5596" t="s">
        <v>110</v>
      </c>
      <c r="G5596">
        <v>24</v>
      </c>
      <c r="H5596">
        <v>29</v>
      </c>
      <c r="I5596">
        <v>0.64</v>
      </c>
      <c r="J5596">
        <v>0.21</v>
      </c>
      <c r="K5596" t="s">
        <v>4</v>
      </c>
      <c r="L5596" s="1">
        <v>0.28194444444444444</v>
      </c>
      <c r="M5596" s="1">
        <v>0.74375000000000002</v>
      </c>
      <c r="N5596">
        <v>665</v>
      </c>
      <c r="O5596" s="9" t="s">
        <v>2302</v>
      </c>
    </row>
    <row r="5597" spans="1:15" x14ac:dyDescent="0.25">
      <c r="A5597" s="8">
        <v>44756</v>
      </c>
      <c r="B5597" s="8">
        <v>44760</v>
      </c>
      <c r="C5597">
        <v>23</v>
      </c>
      <c r="D5597">
        <v>16</v>
      </c>
      <c r="E5597">
        <v>7</v>
      </c>
      <c r="F5597" t="s">
        <v>9</v>
      </c>
      <c r="G5597">
        <v>24</v>
      </c>
      <c r="H5597">
        <v>26</v>
      </c>
      <c r="I5597">
        <v>0.7</v>
      </c>
      <c r="J5597">
        <v>0.22</v>
      </c>
      <c r="K5597" t="s">
        <v>4</v>
      </c>
      <c r="L5597" s="1">
        <v>0.28194444444444444</v>
      </c>
      <c r="M5597" s="1">
        <v>0.74375000000000002</v>
      </c>
      <c r="N5597">
        <v>665</v>
      </c>
      <c r="O5597" s="9" t="s">
        <v>2302</v>
      </c>
    </row>
    <row r="5598" spans="1:15" x14ac:dyDescent="0.25">
      <c r="A5598" s="8">
        <v>44756</v>
      </c>
      <c r="B5598" s="8">
        <v>44761</v>
      </c>
      <c r="C5598">
        <v>23</v>
      </c>
      <c r="D5598">
        <v>15</v>
      </c>
      <c r="E5598">
        <v>8</v>
      </c>
      <c r="F5598" t="s">
        <v>263</v>
      </c>
      <c r="G5598">
        <v>24</v>
      </c>
      <c r="H5598">
        <v>12</v>
      </c>
      <c r="I5598">
        <v>0.71</v>
      </c>
      <c r="J5598">
        <v>0.05</v>
      </c>
      <c r="K5598" t="s">
        <v>4</v>
      </c>
      <c r="L5598" s="1">
        <v>0.28125</v>
      </c>
      <c r="M5598" s="1">
        <v>0.74444444444444446</v>
      </c>
      <c r="N5598">
        <v>667</v>
      </c>
      <c r="O5598" s="9" t="s">
        <v>2302</v>
      </c>
    </row>
    <row r="5599" spans="1:15" x14ac:dyDescent="0.25">
      <c r="A5599" s="8">
        <v>44756</v>
      </c>
      <c r="B5599" s="8">
        <v>44762</v>
      </c>
      <c r="C5599">
        <v>24</v>
      </c>
      <c r="D5599">
        <v>19</v>
      </c>
      <c r="E5599">
        <v>5</v>
      </c>
      <c r="F5599" t="s">
        <v>151</v>
      </c>
      <c r="G5599">
        <v>25</v>
      </c>
      <c r="H5599">
        <v>9</v>
      </c>
      <c r="I5599">
        <v>0.7</v>
      </c>
      <c r="J5599">
        <v>0.05</v>
      </c>
      <c r="K5599" t="s">
        <v>4</v>
      </c>
      <c r="L5599" s="1">
        <v>0.28125</v>
      </c>
      <c r="M5599" s="1">
        <v>0.74444444444444446</v>
      </c>
      <c r="N5599">
        <v>667</v>
      </c>
      <c r="O5599" s="9" t="s">
        <v>2302</v>
      </c>
    </row>
    <row r="5600" spans="1:15" x14ac:dyDescent="0.25">
      <c r="A5600" s="8">
        <v>44756</v>
      </c>
      <c r="B5600" s="8">
        <v>44763</v>
      </c>
      <c r="C5600">
        <v>23</v>
      </c>
      <c r="D5600">
        <v>17</v>
      </c>
      <c r="E5600">
        <v>6</v>
      </c>
      <c r="F5600" t="s">
        <v>145</v>
      </c>
      <c r="G5600">
        <v>25</v>
      </c>
      <c r="H5600">
        <v>17</v>
      </c>
      <c r="I5600">
        <v>0.37</v>
      </c>
      <c r="J5600">
        <v>0.02</v>
      </c>
      <c r="K5600" t="s">
        <v>4</v>
      </c>
      <c r="L5600" s="1">
        <v>0.28125</v>
      </c>
      <c r="M5600" s="1">
        <v>0.74444444444444446</v>
      </c>
      <c r="N5600">
        <v>667</v>
      </c>
      <c r="O5600" s="9" t="s">
        <v>2302</v>
      </c>
    </row>
    <row r="5601" spans="1:15" x14ac:dyDescent="0.25">
      <c r="A5601" s="8">
        <v>44756</v>
      </c>
      <c r="B5601" s="8">
        <v>44764</v>
      </c>
      <c r="C5601">
        <v>23</v>
      </c>
      <c r="D5601">
        <v>12</v>
      </c>
      <c r="E5601">
        <v>11</v>
      </c>
      <c r="F5601" t="s">
        <v>145</v>
      </c>
      <c r="G5601">
        <v>25</v>
      </c>
      <c r="H5601">
        <v>7</v>
      </c>
      <c r="I5601">
        <v>0.33</v>
      </c>
      <c r="J5601">
        <v>0.01</v>
      </c>
      <c r="K5601" t="s">
        <v>4</v>
      </c>
      <c r="L5601" s="1">
        <v>0.28125</v>
      </c>
      <c r="M5601" s="1">
        <v>0.74513888888888891</v>
      </c>
      <c r="N5601">
        <v>668</v>
      </c>
      <c r="O5601" s="9" t="s">
        <v>2302</v>
      </c>
    </row>
    <row r="5602" spans="1:15" x14ac:dyDescent="0.25">
      <c r="A5602" s="8">
        <v>44756</v>
      </c>
      <c r="B5602" s="8">
        <v>44765</v>
      </c>
      <c r="C5602">
        <v>22</v>
      </c>
      <c r="D5602">
        <v>11</v>
      </c>
      <c r="E5602">
        <v>11</v>
      </c>
      <c r="F5602" t="s">
        <v>145</v>
      </c>
      <c r="G5602">
        <v>25</v>
      </c>
      <c r="H5602">
        <v>8</v>
      </c>
      <c r="I5602">
        <v>0.48</v>
      </c>
      <c r="J5602">
        <v>0.03</v>
      </c>
      <c r="K5602" t="s">
        <v>4</v>
      </c>
      <c r="L5602" s="1">
        <v>0.28055555555555556</v>
      </c>
      <c r="M5602" s="1">
        <v>0.74513888888888891</v>
      </c>
      <c r="N5602">
        <v>669</v>
      </c>
      <c r="O5602" s="9" t="s">
        <v>2302</v>
      </c>
    </row>
    <row r="5603" spans="1:15" x14ac:dyDescent="0.25">
      <c r="A5603" s="8">
        <v>44756</v>
      </c>
      <c r="B5603" s="8">
        <v>44766</v>
      </c>
      <c r="C5603">
        <v>22</v>
      </c>
      <c r="D5603">
        <v>12</v>
      </c>
      <c r="E5603">
        <v>10</v>
      </c>
      <c r="F5603" t="s">
        <v>145</v>
      </c>
      <c r="G5603">
        <v>24</v>
      </c>
      <c r="H5603">
        <v>8</v>
      </c>
      <c r="I5603">
        <v>0.57999999999999996</v>
      </c>
      <c r="J5603">
        <v>0.04</v>
      </c>
      <c r="K5603" t="s">
        <v>4</v>
      </c>
      <c r="L5603" s="1">
        <v>0.28055555555555556</v>
      </c>
      <c r="M5603" s="1">
        <v>0.74583333333333335</v>
      </c>
      <c r="N5603">
        <v>670</v>
      </c>
      <c r="O5603" s="9" t="s">
        <v>2302</v>
      </c>
    </row>
    <row r="5604" spans="1:15" x14ac:dyDescent="0.25">
      <c r="A5604" s="8">
        <v>44756</v>
      </c>
      <c r="B5604" s="8">
        <v>44767</v>
      </c>
      <c r="C5604">
        <v>22</v>
      </c>
      <c r="D5604">
        <v>12</v>
      </c>
      <c r="E5604">
        <v>10</v>
      </c>
      <c r="F5604" t="s">
        <v>145</v>
      </c>
      <c r="G5604">
        <v>25</v>
      </c>
      <c r="H5604">
        <v>16</v>
      </c>
      <c r="I5604">
        <v>0.54</v>
      </c>
      <c r="J5604">
        <v>0.04</v>
      </c>
      <c r="K5604" t="s">
        <v>4</v>
      </c>
      <c r="L5604" s="1">
        <v>0.28055555555555556</v>
      </c>
      <c r="M5604" s="1">
        <v>0.74583333333333335</v>
      </c>
      <c r="N5604">
        <v>670</v>
      </c>
      <c r="O5604" s="9" t="s">
        <v>2302</v>
      </c>
    </row>
    <row r="5605" spans="1:15" x14ac:dyDescent="0.25">
      <c r="A5605" s="8">
        <v>44756</v>
      </c>
      <c r="B5605" s="8">
        <v>44768</v>
      </c>
      <c r="C5605">
        <v>23</v>
      </c>
      <c r="D5605">
        <v>12</v>
      </c>
      <c r="E5605">
        <v>11</v>
      </c>
      <c r="F5605" t="s">
        <v>263</v>
      </c>
      <c r="G5605">
        <v>25</v>
      </c>
      <c r="H5605">
        <v>21</v>
      </c>
      <c r="I5605">
        <v>0.56000000000000005</v>
      </c>
      <c r="J5605">
        <v>0.05</v>
      </c>
      <c r="K5605" t="s">
        <v>4</v>
      </c>
      <c r="L5605" s="1">
        <v>0.27986111111111112</v>
      </c>
      <c r="M5605" s="1">
        <v>0.74583333333333335</v>
      </c>
      <c r="N5605">
        <v>671</v>
      </c>
      <c r="O5605" s="9" t="s">
        <v>2302</v>
      </c>
    </row>
    <row r="5606" spans="1:15" x14ac:dyDescent="0.25">
      <c r="A5606" s="8">
        <v>44756</v>
      </c>
      <c r="B5606" s="8">
        <v>44769</v>
      </c>
      <c r="C5606">
        <v>23</v>
      </c>
      <c r="D5606">
        <v>12</v>
      </c>
      <c r="E5606">
        <v>11</v>
      </c>
      <c r="F5606" t="s">
        <v>10</v>
      </c>
      <c r="G5606">
        <v>24</v>
      </c>
      <c r="H5606">
        <v>19</v>
      </c>
      <c r="I5606">
        <v>0.63</v>
      </c>
      <c r="J5606">
        <v>0.44</v>
      </c>
      <c r="K5606">
        <v>0.4</v>
      </c>
      <c r="L5606" s="1">
        <v>0.27986111111111112</v>
      </c>
      <c r="M5606" s="1">
        <v>0.74652777777777779</v>
      </c>
      <c r="N5606">
        <v>672</v>
      </c>
      <c r="O5606" s="9" t="s">
        <v>2302</v>
      </c>
    </row>
    <row r="5607" spans="1:15" x14ac:dyDescent="0.25">
      <c r="A5607" s="8">
        <v>44756</v>
      </c>
      <c r="B5607" s="8">
        <v>44770</v>
      </c>
      <c r="C5607">
        <v>23</v>
      </c>
      <c r="D5607">
        <v>12</v>
      </c>
      <c r="E5607">
        <v>11</v>
      </c>
      <c r="F5607" t="s">
        <v>151</v>
      </c>
      <c r="G5607">
        <v>24</v>
      </c>
      <c r="H5607">
        <v>18</v>
      </c>
      <c r="I5607">
        <v>0.67</v>
      </c>
      <c r="J5607">
        <v>0.05</v>
      </c>
      <c r="K5607" t="s">
        <v>4</v>
      </c>
      <c r="L5607" s="1">
        <v>0.27986111111111112</v>
      </c>
      <c r="M5607" s="1">
        <v>0.74652777777777779</v>
      </c>
      <c r="N5607">
        <v>672</v>
      </c>
      <c r="O5607" s="9" t="s">
        <v>2302</v>
      </c>
    </row>
    <row r="5608" spans="1:15" x14ac:dyDescent="0.25">
      <c r="A5608" s="8">
        <v>44757</v>
      </c>
      <c r="B5608" s="8">
        <v>44757</v>
      </c>
      <c r="C5608">
        <v>21</v>
      </c>
      <c r="D5608">
        <v>9</v>
      </c>
      <c r="E5608">
        <v>12</v>
      </c>
      <c r="F5608" t="s">
        <v>239</v>
      </c>
      <c r="G5608">
        <v>20</v>
      </c>
      <c r="H5608">
        <v>21</v>
      </c>
      <c r="I5608">
        <v>0.53</v>
      </c>
      <c r="J5608">
        <v>0.02</v>
      </c>
      <c r="K5608" t="s">
        <v>4</v>
      </c>
      <c r="L5608" s="1">
        <v>0.28194444444444444</v>
      </c>
      <c r="M5608" s="1">
        <v>0.74305555555555558</v>
      </c>
      <c r="N5608">
        <v>664</v>
      </c>
      <c r="O5608" s="9" t="s">
        <v>2302</v>
      </c>
    </row>
    <row r="5609" spans="1:15" x14ac:dyDescent="0.25">
      <c r="A5609" s="8">
        <v>44757</v>
      </c>
      <c r="B5609" s="8">
        <v>44758</v>
      </c>
      <c r="C5609">
        <v>23</v>
      </c>
      <c r="D5609">
        <v>15</v>
      </c>
      <c r="E5609">
        <v>8</v>
      </c>
      <c r="F5609" t="s">
        <v>868</v>
      </c>
      <c r="G5609">
        <v>24</v>
      </c>
      <c r="H5609">
        <v>30</v>
      </c>
      <c r="I5609">
        <v>0.63</v>
      </c>
      <c r="J5609">
        <v>0.03</v>
      </c>
      <c r="K5609" t="s">
        <v>4</v>
      </c>
      <c r="L5609" s="1">
        <v>0.28194444444444444</v>
      </c>
      <c r="M5609" s="1">
        <v>0.74375000000000002</v>
      </c>
      <c r="N5609">
        <v>665</v>
      </c>
      <c r="O5609" s="9" t="s">
        <v>2302</v>
      </c>
    </row>
    <row r="5610" spans="1:15" x14ac:dyDescent="0.25">
      <c r="A5610" s="8">
        <v>44757</v>
      </c>
      <c r="B5610" s="8">
        <v>44759</v>
      </c>
      <c r="C5610">
        <v>24</v>
      </c>
      <c r="D5610">
        <v>16</v>
      </c>
      <c r="E5610">
        <v>8</v>
      </c>
      <c r="F5610" t="s">
        <v>145</v>
      </c>
      <c r="G5610">
        <v>25</v>
      </c>
      <c r="H5610">
        <v>26</v>
      </c>
      <c r="I5610">
        <v>0.62</v>
      </c>
      <c r="J5610">
        <v>0.05</v>
      </c>
      <c r="K5610" t="s">
        <v>4</v>
      </c>
      <c r="L5610" s="1">
        <v>0.28194444444444444</v>
      </c>
      <c r="M5610" s="1">
        <v>0.74375000000000002</v>
      </c>
      <c r="N5610">
        <v>665</v>
      </c>
      <c r="O5610" s="9" t="s">
        <v>2302</v>
      </c>
    </row>
    <row r="5611" spans="1:15" x14ac:dyDescent="0.25">
      <c r="A5611" s="8">
        <v>44757</v>
      </c>
      <c r="B5611" s="8">
        <v>44760</v>
      </c>
      <c r="C5611">
        <v>24</v>
      </c>
      <c r="D5611">
        <v>14</v>
      </c>
      <c r="E5611">
        <v>10</v>
      </c>
      <c r="F5611" t="s">
        <v>145</v>
      </c>
      <c r="G5611">
        <v>25</v>
      </c>
      <c r="H5611">
        <v>21</v>
      </c>
      <c r="I5611">
        <v>0.6</v>
      </c>
      <c r="J5611">
        <v>0.05</v>
      </c>
      <c r="K5611" t="s">
        <v>4</v>
      </c>
      <c r="L5611" s="1">
        <v>0.28194444444444444</v>
      </c>
      <c r="M5611" s="1">
        <v>0.74375000000000002</v>
      </c>
      <c r="N5611">
        <v>665</v>
      </c>
      <c r="O5611" s="9" t="s">
        <v>2302</v>
      </c>
    </row>
    <row r="5612" spans="1:15" x14ac:dyDescent="0.25">
      <c r="A5612" s="8">
        <v>44757</v>
      </c>
      <c r="B5612" s="8">
        <v>44761</v>
      </c>
      <c r="C5612">
        <v>24</v>
      </c>
      <c r="D5612">
        <v>14</v>
      </c>
      <c r="E5612">
        <v>10</v>
      </c>
      <c r="F5612" t="s">
        <v>263</v>
      </c>
      <c r="G5612">
        <v>25</v>
      </c>
      <c r="H5612">
        <v>25</v>
      </c>
      <c r="I5612">
        <v>0.59</v>
      </c>
      <c r="J5612">
        <v>0</v>
      </c>
      <c r="K5612" t="s">
        <v>4</v>
      </c>
      <c r="L5612" s="1">
        <v>0.28125</v>
      </c>
      <c r="M5612" s="1">
        <v>0.74444444444444446</v>
      </c>
      <c r="N5612">
        <v>667</v>
      </c>
      <c r="O5612" s="9" t="s">
        <v>2302</v>
      </c>
    </row>
    <row r="5613" spans="1:15" x14ac:dyDescent="0.25">
      <c r="A5613" s="8">
        <v>44757</v>
      </c>
      <c r="B5613" s="8">
        <v>44762</v>
      </c>
      <c r="C5613">
        <v>21</v>
      </c>
      <c r="D5613">
        <v>17</v>
      </c>
      <c r="E5613">
        <v>4</v>
      </c>
      <c r="F5613" t="s">
        <v>10</v>
      </c>
      <c r="G5613">
        <v>24</v>
      </c>
      <c r="H5613">
        <v>11</v>
      </c>
      <c r="I5613">
        <v>0.69</v>
      </c>
      <c r="J5613">
        <v>0.19</v>
      </c>
      <c r="K5613">
        <v>1.3</v>
      </c>
      <c r="L5613" s="1">
        <v>0.28125</v>
      </c>
      <c r="M5613" s="1">
        <v>0.74444444444444446</v>
      </c>
      <c r="N5613">
        <v>667</v>
      </c>
      <c r="O5613" s="9" t="s">
        <v>2302</v>
      </c>
    </row>
    <row r="5614" spans="1:15" x14ac:dyDescent="0.25">
      <c r="A5614" s="8">
        <v>44757</v>
      </c>
      <c r="B5614" s="8">
        <v>44763</v>
      </c>
      <c r="C5614">
        <v>23</v>
      </c>
      <c r="D5614">
        <v>16</v>
      </c>
      <c r="E5614">
        <v>7</v>
      </c>
      <c r="F5614" t="s">
        <v>868</v>
      </c>
      <c r="G5614">
        <v>25</v>
      </c>
      <c r="H5614">
        <v>20</v>
      </c>
      <c r="I5614">
        <v>0.63</v>
      </c>
      <c r="J5614">
        <v>0.03</v>
      </c>
      <c r="K5614" t="s">
        <v>4</v>
      </c>
      <c r="L5614" s="1">
        <v>0.28125</v>
      </c>
      <c r="M5614" s="1">
        <v>0.74444444444444446</v>
      </c>
      <c r="N5614">
        <v>667</v>
      </c>
      <c r="O5614" s="9" t="s">
        <v>2302</v>
      </c>
    </row>
    <row r="5615" spans="1:15" x14ac:dyDescent="0.25">
      <c r="A5615" s="8">
        <v>44757</v>
      </c>
      <c r="B5615" s="8">
        <v>44764</v>
      </c>
      <c r="C5615">
        <v>21</v>
      </c>
      <c r="D5615">
        <v>13</v>
      </c>
      <c r="E5615">
        <v>8</v>
      </c>
      <c r="F5615" t="s">
        <v>336</v>
      </c>
      <c r="G5615">
        <v>20</v>
      </c>
      <c r="H5615">
        <v>14</v>
      </c>
      <c r="I5615">
        <v>0.68</v>
      </c>
      <c r="J5615">
        <v>0.48</v>
      </c>
      <c r="K5615">
        <v>0.3</v>
      </c>
      <c r="L5615" s="1">
        <v>0.28125</v>
      </c>
      <c r="M5615" s="1">
        <v>0.74513888888888891</v>
      </c>
      <c r="N5615">
        <v>668</v>
      </c>
      <c r="O5615" s="9" t="s">
        <v>2302</v>
      </c>
    </row>
    <row r="5616" spans="1:15" x14ac:dyDescent="0.25">
      <c r="A5616" s="8">
        <v>44757</v>
      </c>
      <c r="B5616" s="8">
        <v>44765</v>
      </c>
      <c r="C5616">
        <v>22</v>
      </c>
      <c r="D5616">
        <v>12</v>
      </c>
      <c r="E5616">
        <v>10</v>
      </c>
      <c r="F5616" t="s">
        <v>233</v>
      </c>
      <c r="G5616">
        <v>24</v>
      </c>
      <c r="H5616">
        <v>10</v>
      </c>
      <c r="I5616">
        <v>0.59</v>
      </c>
      <c r="J5616">
        <v>0.41</v>
      </c>
      <c r="K5616">
        <v>0.3</v>
      </c>
      <c r="L5616" s="1">
        <v>0.28055555555555556</v>
      </c>
      <c r="M5616" s="1">
        <v>0.74513888888888891</v>
      </c>
      <c r="N5616">
        <v>669</v>
      </c>
      <c r="O5616" s="9" t="s">
        <v>2302</v>
      </c>
    </row>
    <row r="5617" spans="1:15" x14ac:dyDescent="0.25">
      <c r="A5617" s="8">
        <v>44757</v>
      </c>
      <c r="B5617" s="8">
        <v>44766</v>
      </c>
      <c r="C5617">
        <v>23</v>
      </c>
      <c r="D5617">
        <v>12</v>
      </c>
      <c r="E5617">
        <v>11</v>
      </c>
      <c r="F5617" t="s">
        <v>145</v>
      </c>
      <c r="G5617">
        <v>24</v>
      </c>
      <c r="H5617">
        <v>12</v>
      </c>
      <c r="I5617">
        <v>0.62</v>
      </c>
      <c r="J5617">
        <v>0.06</v>
      </c>
      <c r="K5617" t="s">
        <v>4</v>
      </c>
      <c r="L5617" s="1">
        <v>0.28055555555555556</v>
      </c>
      <c r="M5617" s="1">
        <v>0.74583333333333335</v>
      </c>
      <c r="N5617">
        <v>670</v>
      </c>
      <c r="O5617" s="9" t="s">
        <v>2302</v>
      </c>
    </row>
    <row r="5618" spans="1:15" x14ac:dyDescent="0.25">
      <c r="A5618" s="8">
        <v>44757</v>
      </c>
      <c r="B5618" s="8">
        <v>44767</v>
      </c>
      <c r="C5618">
        <v>24</v>
      </c>
      <c r="D5618">
        <v>12</v>
      </c>
      <c r="E5618">
        <v>12</v>
      </c>
      <c r="F5618" t="s">
        <v>145</v>
      </c>
      <c r="G5618">
        <v>25</v>
      </c>
      <c r="H5618">
        <v>16</v>
      </c>
      <c r="I5618">
        <v>0.59</v>
      </c>
      <c r="J5618">
        <v>0.05</v>
      </c>
      <c r="K5618" t="s">
        <v>4</v>
      </c>
      <c r="L5618" s="1">
        <v>0.28055555555555556</v>
      </c>
      <c r="M5618" s="1">
        <v>0.74583333333333335</v>
      </c>
      <c r="N5618">
        <v>670</v>
      </c>
      <c r="O5618" s="9" t="s">
        <v>2302</v>
      </c>
    </row>
    <row r="5619" spans="1:15" x14ac:dyDescent="0.25">
      <c r="A5619" s="8">
        <v>44757</v>
      </c>
      <c r="B5619" s="8">
        <v>44768</v>
      </c>
      <c r="C5619">
        <v>24</v>
      </c>
      <c r="D5619">
        <v>13</v>
      </c>
      <c r="E5619">
        <v>11</v>
      </c>
      <c r="F5619" t="s">
        <v>263</v>
      </c>
      <c r="G5619">
        <v>25</v>
      </c>
      <c r="H5619">
        <v>16</v>
      </c>
      <c r="I5619">
        <v>0.63</v>
      </c>
      <c r="J5619">
        <v>0.05</v>
      </c>
      <c r="K5619" t="s">
        <v>4</v>
      </c>
      <c r="L5619" s="1">
        <v>0.27986111111111112</v>
      </c>
      <c r="M5619" s="1">
        <v>0.74583333333333335</v>
      </c>
      <c r="N5619">
        <v>671</v>
      </c>
      <c r="O5619" s="9" t="s">
        <v>2302</v>
      </c>
    </row>
    <row r="5620" spans="1:15" x14ac:dyDescent="0.25">
      <c r="A5620" s="8">
        <v>44757</v>
      </c>
      <c r="B5620" s="8">
        <v>44769</v>
      </c>
      <c r="C5620">
        <v>23</v>
      </c>
      <c r="D5620">
        <v>12</v>
      </c>
      <c r="E5620">
        <v>11</v>
      </c>
      <c r="F5620" t="s">
        <v>145</v>
      </c>
      <c r="G5620">
        <v>25</v>
      </c>
      <c r="H5620">
        <v>18</v>
      </c>
      <c r="I5620">
        <v>0.56000000000000005</v>
      </c>
      <c r="J5620">
        <v>0.05</v>
      </c>
      <c r="K5620" t="s">
        <v>4</v>
      </c>
      <c r="L5620" s="1">
        <v>0.27986111111111112</v>
      </c>
      <c r="M5620" s="1">
        <v>0.74652777777777779</v>
      </c>
      <c r="N5620">
        <v>672</v>
      </c>
      <c r="O5620" s="9" t="s">
        <v>2302</v>
      </c>
    </row>
    <row r="5621" spans="1:15" x14ac:dyDescent="0.25">
      <c r="A5621" s="8">
        <v>44757</v>
      </c>
      <c r="B5621" s="8">
        <v>44770</v>
      </c>
      <c r="C5621">
        <v>23</v>
      </c>
      <c r="D5621">
        <v>12</v>
      </c>
      <c r="E5621">
        <v>11</v>
      </c>
      <c r="F5621" t="s">
        <v>145</v>
      </c>
      <c r="G5621">
        <v>25</v>
      </c>
      <c r="H5621">
        <v>14</v>
      </c>
      <c r="I5621">
        <v>0.56000000000000005</v>
      </c>
      <c r="J5621">
        <v>0.04</v>
      </c>
      <c r="K5621" t="s">
        <v>4</v>
      </c>
      <c r="L5621" s="1">
        <v>0.27986111111111112</v>
      </c>
      <c r="M5621" s="1">
        <v>0.74652777777777779</v>
      </c>
      <c r="N5621">
        <v>672</v>
      </c>
      <c r="O5621" s="9" t="s">
        <v>2302</v>
      </c>
    </row>
    <row r="5622" spans="1:15" x14ac:dyDescent="0.25">
      <c r="A5622" s="8">
        <v>44757</v>
      </c>
      <c r="B5622" s="8">
        <v>44771</v>
      </c>
      <c r="C5622">
        <v>24</v>
      </c>
      <c r="D5622">
        <v>12</v>
      </c>
      <c r="E5622">
        <v>12</v>
      </c>
      <c r="F5622" t="s">
        <v>145</v>
      </c>
      <c r="G5622">
        <v>25</v>
      </c>
      <c r="H5622">
        <v>17</v>
      </c>
      <c r="I5622">
        <v>0.6</v>
      </c>
      <c r="J5622">
        <v>0.05</v>
      </c>
      <c r="K5622" t="s">
        <v>4</v>
      </c>
      <c r="L5622" s="1">
        <v>0.27916666666666667</v>
      </c>
      <c r="M5622" s="1">
        <v>0.74652777777777779</v>
      </c>
      <c r="N5622">
        <v>673</v>
      </c>
      <c r="O5622" s="9" t="s">
        <v>2302</v>
      </c>
    </row>
    <row r="5623" spans="1:15" x14ac:dyDescent="0.25">
      <c r="A5623" s="8">
        <v>44758</v>
      </c>
      <c r="B5623" s="8">
        <v>44758</v>
      </c>
      <c r="C5623">
        <v>22</v>
      </c>
      <c r="D5623">
        <v>16</v>
      </c>
      <c r="E5623">
        <v>6</v>
      </c>
      <c r="F5623" t="s">
        <v>1171</v>
      </c>
      <c r="G5623">
        <v>24</v>
      </c>
      <c r="H5623">
        <v>28</v>
      </c>
      <c r="I5623">
        <v>0.65</v>
      </c>
      <c r="J5623">
        <v>0.19</v>
      </c>
      <c r="K5623">
        <v>2.1</v>
      </c>
      <c r="L5623" s="1">
        <v>0.28194444444444444</v>
      </c>
      <c r="M5623" s="1">
        <v>0.74375000000000002</v>
      </c>
      <c r="N5623">
        <v>665</v>
      </c>
      <c r="O5623" s="9" t="s">
        <v>2302</v>
      </c>
    </row>
    <row r="5624" spans="1:15" x14ac:dyDescent="0.25">
      <c r="A5624" s="8">
        <v>44758</v>
      </c>
      <c r="B5624" s="8">
        <v>44759</v>
      </c>
      <c r="C5624">
        <v>24</v>
      </c>
      <c r="D5624">
        <v>16</v>
      </c>
      <c r="E5624">
        <v>8</v>
      </c>
      <c r="F5624" t="s">
        <v>145</v>
      </c>
      <c r="G5624">
        <v>25</v>
      </c>
      <c r="H5624">
        <v>26</v>
      </c>
      <c r="I5624">
        <v>0.61</v>
      </c>
      <c r="J5624">
        <v>0.05</v>
      </c>
      <c r="K5624" t="s">
        <v>4</v>
      </c>
      <c r="L5624" s="1">
        <v>0.28194444444444444</v>
      </c>
      <c r="M5624" s="1">
        <v>0.74375000000000002</v>
      </c>
      <c r="N5624">
        <v>665</v>
      </c>
      <c r="O5624" s="9" t="s">
        <v>2302</v>
      </c>
    </row>
    <row r="5625" spans="1:15" x14ac:dyDescent="0.25">
      <c r="A5625" s="8">
        <v>44758</v>
      </c>
      <c r="B5625" s="8">
        <v>44760</v>
      </c>
      <c r="C5625">
        <v>23</v>
      </c>
      <c r="D5625">
        <v>15</v>
      </c>
      <c r="E5625">
        <v>8</v>
      </c>
      <c r="F5625" t="s">
        <v>145</v>
      </c>
      <c r="G5625">
        <v>24</v>
      </c>
      <c r="H5625">
        <v>19</v>
      </c>
      <c r="I5625">
        <v>0.64</v>
      </c>
      <c r="J5625">
        <v>0.05</v>
      </c>
      <c r="K5625" t="s">
        <v>4</v>
      </c>
      <c r="L5625" s="1">
        <v>0.28194444444444444</v>
      </c>
      <c r="M5625" s="1">
        <v>0.74375000000000002</v>
      </c>
      <c r="N5625">
        <v>665</v>
      </c>
      <c r="O5625" s="9" t="s">
        <v>2302</v>
      </c>
    </row>
    <row r="5626" spans="1:15" x14ac:dyDescent="0.25">
      <c r="A5626" s="8">
        <v>44758</v>
      </c>
      <c r="B5626" s="8">
        <v>44761</v>
      </c>
      <c r="C5626">
        <v>24</v>
      </c>
      <c r="D5626">
        <v>15</v>
      </c>
      <c r="E5626">
        <v>9</v>
      </c>
      <c r="F5626" t="s">
        <v>145</v>
      </c>
      <c r="G5626">
        <v>25</v>
      </c>
      <c r="H5626">
        <v>20</v>
      </c>
      <c r="I5626">
        <v>0.6</v>
      </c>
      <c r="J5626">
        <v>0.02</v>
      </c>
      <c r="K5626" t="s">
        <v>4</v>
      </c>
      <c r="L5626" s="1">
        <v>0.28125</v>
      </c>
      <c r="M5626" s="1">
        <v>0.74444444444444446</v>
      </c>
      <c r="N5626">
        <v>667</v>
      </c>
      <c r="O5626" s="9" t="s">
        <v>2302</v>
      </c>
    </row>
    <row r="5627" spans="1:15" x14ac:dyDescent="0.25">
      <c r="A5627" s="8">
        <v>44758</v>
      </c>
      <c r="B5627" s="8">
        <v>44762</v>
      </c>
      <c r="C5627">
        <v>24</v>
      </c>
      <c r="D5627">
        <v>15</v>
      </c>
      <c r="E5627">
        <v>9</v>
      </c>
      <c r="F5627" t="s">
        <v>115</v>
      </c>
      <c r="G5627">
        <v>25</v>
      </c>
      <c r="H5627">
        <v>15</v>
      </c>
      <c r="I5627">
        <v>0.6</v>
      </c>
      <c r="J5627">
        <v>0.02</v>
      </c>
      <c r="K5627" t="s">
        <v>4</v>
      </c>
      <c r="L5627" s="1">
        <v>0.28125</v>
      </c>
      <c r="M5627" s="1">
        <v>0.74444444444444446</v>
      </c>
      <c r="N5627">
        <v>667</v>
      </c>
      <c r="O5627" s="9" t="s">
        <v>2302</v>
      </c>
    </row>
    <row r="5628" spans="1:15" x14ac:dyDescent="0.25">
      <c r="A5628" s="8">
        <v>44758</v>
      </c>
      <c r="B5628" s="8">
        <v>44763</v>
      </c>
      <c r="C5628">
        <v>21</v>
      </c>
      <c r="D5628">
        <v>16</v>
      </c>
      <c r="E5628">
        <v>5</v>
      </c>
      <c r="F5628" t="s">
        <v>199</v>
      </c>
      <c r="G5628">
        <v>21</v>
      </c>
      <c r="H5628">
        <v>20</v>
      </c>
      <c r="I5628">
        <v>0.68</v>
      </c>
      <c r="J5628">
        <v>0.02</v>
      </c>
      <c r="K5628" t="s">
        <v>4</v>
      </c>
      <c r="L5628" s="1">
        <v>0.28125</v>
      </c>
      <c r="M5628" s="1">
        <v>0.74444444444444446</v>
      </c>
      <c r="N5628">
        <v>667</v>
      </c>
      <c r="O5628" s="9" t="s">
        <v>2302</v>
      </c>
    </row>
    <row r="5629" spans="1:15" x14ac:dyDescent="0.25">
      <c r="A5629" s="8">
        <v>44758</v>
      </c>
      <c r="B5629" s="8">
        <v>44764</v>
      </c>
      <c r="C5629">
        <v>24</v>
      </c>
      <c r="D5629">
        <v>14</v>
      </c>
      <c r="E5629">
        <v>10</v>
      </c>
      <c r="F5629" t="s">
        <v>9</v>
      </c>
      <c r="G5629">
        <v>26</v>
      </c>
      <c r="H5629">
        <v>21</v>
      </c>
      <c r="I5629">
        <v>0.41</v>
      </c>
      <c r="J5629">
        <v>0</v>
      </c>
      <c r="K5629" t="s">
        <v>4</v>
      </c>
      <c r="L5629" s="1">
        <v>0.28125</v>
      </c>
      <c r="M5629" s="1">
        <v>0.74513888888888891</v>
      </c>
      <c r="N5629">
        <v>668</v>
      </c>
      <c r="O5629" s="9" t="s">
        <v>2302</v>
      </c>
    </row>
    <row r="5630" spans="1:15" x14ac:dyDescent="0.25">
      <c r="A5630" s="8">
        <v>44758</v>
      </c>
      <c r="B5630" s="8">
        <v>44765</v>
      </c>
      <c r="C5630">
        <v>21</v>
      </c>
      <c r="D5630">
        <v>13</v>
      </c>
      <c r="E5630">
        <v>8</v>
      </c>
      <c r="F5630" t="s">
        <v>145</v>
      </c>
      <c r="G5630">
        <v>21</v>
      </c>
      <c r="H5630">
        <v>20</v>
      </c>
      <c r="I5630">
        <v>0.54</v>
      </c>
      <c r="J5630">
        <v>0.06</v>
      </c>
      <c r="K5630" t="s">
        <v>4</v>
      </c>
      <c r="L5630" s="1">
        <v>0.28055555555555556</v>
      </c>
      <c r="M5630" s="1">
        <v>0.74513888888888891</v>
      </c>
      <c r="N5630">
        <v>669</v>
      </c>
      <c r="O5630" s="9" t="s">
        <v>2302</v>
      </c>
    </row>
    <row r="5631" spans="1:15" x14ac:dyDescent="0.25">
      <c r="A5631" s="8">
        <v>44758</v>
      </c>
      <c r="B5631" s="8">
        <v>44766</v>
      </c>
      <c r="C5631">
        <v>23</v>
      </c>
      <c r="D5631">
        <v>13</v>
      </c>
      <c r="E5631">
        <v>10</v>
      </c>
      <c r="F5631" t="s">
        <v>9</v>
      </c>
      <c r="G5631">
        <v>25</v>
      </c>
      <c r="H5631">
        <v>14</v>
      </c>
      <c r="I5631">
        <v>0.59</v>
      </c>
      <c r="J5631">
        <v>0.05</v>
      </c>
      <c r="K5631" t="s">
        <v>4</v>
      </c>
      <c r="L5631" s="1">
        <v>0.28055555555555556</v>
      </c>
      <c r="M5631" s="1">
        <v>0.74583333333333335</v>
      </c>
      <c r="N5631">
        <v>670</v>
      </c>
      <c r="O5631" s="9" t="s">
        <v>2302</v>
      </c>
    </row>
    <row r="5632" spans="1:15" x14ac:dyDescent="0.25">
      <c r="A5632" s="8">
        <v>44758</v>
      </c>
      <c r="B5632" s="8">
        <v>44767</v>
      </c>
      <c r="C5632">
        <v>22</v>
      </c>
      <c r="D5632">
        <v>13</v>
      </c>
      <c r="E5632">
        <v>9</v>
      </c>
      <c r="F5632" t="s">
        <v>145</v>
      </c>
      <c r="G5632">
        <v>24</v>
      </c>
      <c r="H5632">
        <v>20</v>
      </c>
      <c r="I5632">
        <v>0.62</v>
      </c>
      <c r="J5632">
        <v>0.06</v>
      </c>
      <c r="K5632" t="s">
        <v>4</v>
      </c>
      <c r="L5632" s="1">
        <v>0.28055555555555556</v>
      </c>
      <c r="M5632" s="1">
        <v>0.74583333333333335</v>
      </c>
      <c r="N5632">
        <v>670</v>
      </c>
      <c r="O5632" s="9" t="s">
        <v>2302</v>
      </c>
    </row>
    <row r="5633" spans="1:15" x14ac:dyDescent="0.25">
      <c r="A5633" s="8">
        <v>44758</v>
      </c>
      <c r="B5633" s="8">
        <v>44768</v>
      </c>
      <c r="C5633">
        <v>22</v>
      </c>
      <c r="D5633">
        <v>13</v>
      </c>
      <c r="E5633">
        <v>9</v>
      </c>
      <c r="F5633" t="s">
        <v>144</v>
      </c>
      <c r="G5633">
        <v>24</v>
      </c>
      <c r="H5633">
        <v>21</v>
      </c>
      <c r="I5633">
        <v>0.66</v>
      </c>
      <c r="J5633">
        <v>0.04</v>
      </c>
      <c r="K5633" t="s">
        <v>4</v>
      </c>
      <c r="L5633" s="1">
        <v>0.27986111111111112</v>
      </c>
      <c r="M5633" s="1">
        <v>0.74583333333333335</v>
      </c>
      <c r="N5633">
        <v>671</v>
      </c>
      <c r="O5633" s="9" t="s">
        <v>2302</v>
      </c>
    </row>
    <row r="5634" spans="1:15" x14ac:dyDescent="0.25">
      <c r="A5634" s="8">
        <v>44758</v>
      </c>
      <c r="B5634" s="8">
        <v>44769</v>
      </c>
      <c r="C5634">
        <v>22</v>
      </c>
      <c r="D5634">
        <v>13</v>
      </c>
      <c r="E5634">
        <v>9</v>
      </c>
      <c r="F5634" t="s">
        <v>105</v>
      </c>
      <c r="G5634">
        <v>24</v>
      </c>
      <c r="H5634">
        <v>13</v>
      </c>
      <c r="I5634">
        <v>0.7</v>
      </c>
      <c r="J5634">
        <v>0.05</v>
      </c>
      <c r="K5634" t="s">
        <v>4</v>
      </c>
      <c r="L5634" s="1">
        <v>0.27986111111111112</v>
      </c>
      <c r="M5634" s="1">
        <v>0.74652777777777779</v>
      </c>
      <c r="N5634">
        <v>672</v>
      </c>
      <c r="O5634" s="9" t="s">
        <v>2302</v>
      </c>
    </row>
    <row r="5635" spans="1:15" x14ac:dyDescent="0.25">
      <c r="A5635" s="8">
        <v>44758</v>
      </c>
      <c r="B5635" s="8">
        <v>44770</v>
      </c>
      <c r="C5635">
        <v>22</v>
      </c>
      <c r="D5635">
        <v>13</v>
      </c>
      <c r="E5635">
        <v>9</v>
      </c>
      <c r="F5635" t="s">
        <v>110</v>
      </c>
      <c r="G5635">
        <v>24</v>
      </c>
      <c r="H5635">
        <v>17</v>
      </c>
      <c r="I5635">
        <v>0.7</v>
      </c>
      <c r="J5635">
        <v>0.04</v>
      </c>
      <c r="K5635" t="s">
        <v>4</v>
      </c>
      <c r="L5635" s="1">
        <v>0.27986111111111112</v>
      </c>
      <c r="M5635" s="1">
        <v>0.74652777777777779</v>
      </c>
      <c r="N5635">
        <v>672</v>
      </c>
      <c r="O5635" s="9" t="s">
        <v>2302</v>
      </c>
    </row>
    <row r="5636" spans="1:15" x14ac:dyDescent="0.25">
      <c r="A5636" s="8">
        <v>44758</v>
      </c>
      <c r="B5636" s="8">
        <v>44771</v>
      </c>
      <c r="C5636">
        <v>23</v>
      </c>
      <c r="D5636">
        <v>13</v>
      </c>
      <c r="E5636">
        <v>10</v>
      </c>
      <c r="F5636" t="s">
        <v>145</v>
      </c>
      <c r="G5636">
        <v>25</v>
      </c>
      <c r="H5636">
        <v>20</v>
      </c>
      <c r="I5636">
        <v>0.54</v>
      </c>
      <c r="J5636">
        <v>0.04</v>
      </c>
      <c r="K5636" t="s">
        <v>4</v>
      </c>
      <c r="L5636" s="1">
        <v>0.27916666666666667</v>
      </c>
      <c r="M5636" s="1">
        <v>0.74652777777777779</v>
      </c>
      <c r="N5636">
        <v>673</v>
      </c>
      <c r="O5636" s="9" t="s">
        <v>2302</v>
      </c>
    </row>
    <row r="5637" spans="1:15" x14ac:dyDescent="0.25">
      <c r="A5637" s="8">
        <v>44758</v>
      </c>
      <c r="B5637" s="8">
        <v>44772</v>
      </c>
      <c r="C5637">
        <v>23</v>
      </c>
      <c r="D5637">
        <v>14</v>
      </c>
      <c r="E5637">
        <v>9</v>
      </c>
      <c r="F5637" t="s">
        <v>145</v>
      </c>
      <c r="G5637">
        <v>25</v>
      </c>
      <c r="H5637">
        <v>25</v>
      </c>
      <c r="I5637">
        <v>0.57999999999999996</v>
      </c>
      <c r="J5637">
        <v>0.04</v>
      </c>
      <c r="K5637" t="s">
        <v>4</v>
      </c>
      <c r="L5637" s="1">
        <v>0.27916666666666667</v>
      </c>
      <c r="M5637" s="1">
        <v>0.74722222222222223</v>
      </c>
      <c r="N5637">
        <v>674</v>
      </c>
      <c r="O5637" s="9" t="s">
        <v>2302</v>
      </c>
    </row>
    <row r="5638" spans="1:15" x14ac:dyDescent="0.25">
      <c r="A5638" s="8">
        <v>44759</v>
      </c>
      <c r="B5638" s="8">
        <v>44759</v>
      </c>
      <c r="C5638">
        <v>23</v>
      </c>
      <c r="D5638">
        <v>15</v>
      </c>
      <c r="E5638">
        <v>8</v>
      </c>
      <c r="F5638" t="s">
        <v>239</v>
      </c>
      <c r="G5638">
        <v>24</v>
      </c>
      <c r="H5638">
        <v>24</v>
      </c>
      <c r="I5638">
        <v>0.65</v>
      </c>
      <c r="J5638">
        <v>0.05</v>
      </c>
      <c r="K5638" t="s">
        <v>4</v>
      </c>
      <c r="L5638" s="1">
        <v>0.28194444444444444</v>
      </c>
      <c r="M5638" s="1">
        <v>0.74375000000000002</v>
      </c>
      <c r="N5638">
        <v>665</v>
      </c>
      <c r="O5638" s="9" t="s">
        <v>2302</v>
      </c>
    </row>
    <row r="5639" spans="1:15" x14ac:dyDescent="0.25">
      <c r="A5639" s="8">
        <v>44759</v>
      </c>
      <c r="B5639" s="8">
        <v>44760</v>
      </c>
      <c r="C5639">
        <v>24</v>
      </c>
      <c r="D5639">
        <v>15</v>
      </c>
      <c r="E5639">
        <v>9</v>
      </c>
      <c r="F5639" t="s">
        <v>145</v>
      </c>
      <c r="G5639">
        <v>24</v>
      </c>
      <c r="H5639">
        <v>19</v>
      </c>
      <c r="I5639">
        <v>0.63</v>
      </c>
      <c r="J5639">
        <v>0.05</v>
      </c>
      <c r="K5639" t="s">
        <v>4</v>
      </c>
      <c r="L5639" s="1">
        <v>0.28194444444444444</v>
      </c>
      <c r="M5639" s="1">
        <v>0.74375000000000002</v>
      </c>
      <c r="N5639">
        <v>665</v>
      </c>
      <c r="O5639" s="9" t="s">
        <v>2302</v>
      </c>
    </row>
    <row r="5640" spans="1:15" x14ac:dyDescent="0.25">
      <c r="A5640" s="8">
        <v>44759</v>
      </c>
      <c r="B5640" s="8">
        <v>44761</v>
      </c>
      <c r="C5640">
        <v>24</v>
      </c>
      <c r="D5640">
        <v>14</v>
      </c>
      <c r="E5640">
        <v>10</v>
      </c>
      <c r="F5640" t="s">
        <v>145</v>
      </c>
      <c r="G5640">
        <v>25</v>
      </c>
      <c r="H5640">
        <v>24</v>
      </c>
      <c r="I5640">
        <v>0.57999999999999996</v>
      </c>
      <c r="J5640">
        <v>0</v>
      </c>
      <c r="K5640" t="s">
        <v>4</v>
      </c>
      <c r="L5640" s="1">
        <v>0.28125</v>
      </c>
      <c r="M5640" s="1">
        <v>0.74444444444444446</v>
      </c>
      <c r="N5640">
        <v>667</v>
      </c>
      <c r="O5640" s="9" t="s">
        <v>2302</v>
      </c>
    </row>
    <row r="5641" spans="1:15" x14ac:dyDescent="0.25">
      <c r="A5641" s="8">
        <v>44759</v>
      </c>
      <c r="B5641" s="8">
        <v>44762</v>
      </c>
      <c r="C5641">
        <v>21</v>
      </c>
      <c r="D5641">
        <v>15</v>
      </c>
      <c r="E5641">
        <v>6</v>
      </c>
      <c r="F5641" t="s">
        <v>371</v>
      </c>
      <c r="G5641">
        <v>20</v>
      </c>
      <c r="H5641">
        <v>19</v>
      </c>
      <c r="I5641">
        <v>0.74</v>
      </c>
      <c r="J5641">
        <v>0.19</v>
      </c>
      <c r="K5641">
        <v>1.6</v>
      </c>
      <c r="L5641" s="1">
        <v>0.28125</v>
      </c>
      <c r="M5641" s="1">
        <v>0.74444444444444446</v>
      </c>
      <c r="N5641">
        <v>667</v>
      </c>
      <c r="O5641" s="9" t="s">
        <v>2302</v>
      </c>
    </row>
    <row r="5642" spans="1:15" x14ac:dyDescent="0.25">
      <c r="A5642" s="8">
        <v>44759</v>
      </c>
      <c r="B5642" s="8">
        <v>44763</v>
      </c>
      <c r="C5642">
        <v>19</v>
      </c>
      <c r="D5642">
        <v>16</v>
      </c>
      <c r="E5642">
        <v>3</v>
      </c>
      <c r="F5642" t="s">
        <v>667</v>
      </c>
      <c r="G5642">
        <v>18</v>
      </c>
      <c r="H5642">
        <v>27</v>
      </c>
      <c r="I5642">
        <v>0.74</v>
      </c>
      <c r="J5642">
        <v>0.16</v>
      </c>
      <c r="K5642">
        <v>0.9</v>
      </c>
      <c r="L5642" s="1">
        <v>0.28125</v>
      </c>
      <c r="M5642" s="1">
        <v>0.74444444444444446</v>
      </c>
      <c r="N5642">
        <v>667</v>
      </c>
      <c r="O5642" s="9" t="s">
        <v>2302</v>
      </c>
    </row>
    <row r="5643" spans="1:15" x14ac:dyDescent="0.25">
      <c r="A5643" s="8">
        <v>44759</v>
      </c>
      <c r="B5643" s="8">
        <v>44764</v>
      </c>
      <c r="C5643">
        <v>23</v>
      </c>
      <c r="D5643">
        <v>15</v>
      </c>
      <c r="E5643">
        <v>8</v>
      </c>
      <c r="F5643" t="s">
        <v>7</v>
      </c>
      <c r="G5643">
        <v>24</v>
      </c>
      <c r="H5643">
        <v>20</v>
      </c>
      <c r="I5643">
        <v>0.6</v>
      </c>
      <c r="J5643">
        <v>0.03</v>
      </c>
      <c r="K5643" t="s">
        <v>4</v>
      </c>
      <c r="L5643" s="1">
        <v>0.28125</v>
      </c>
      <c r="M5643" s="1">
        <v>0.74513888888888891</v>
      </c>
      <c r="N5643">
        <v>668</v>
      </c>
      <c r="O5643" s="9" t="s">
        <v>2302</v>
      </c>
    </row>
    <row r="5644" spans="1:15" x14ac:dyDescent="0.25">
      <c r="A5644" s="8">
        <v>44759</v>
      </c>
      <c r="B5644" s="8">
        <v>44765</v>
      </c>
      <c r="C5644">
        <v>21</v>
      </c>
      <c r="D5644">
        <v>16</v>
      </c>
      <c r="E5644">
        <v>5</v>
      </c>
      <c r="F5644" t="s">
        <v>199</v>
      </c>
      <c r="G5644">
        <v>24</v>
      </c>
      <c r="H5644">
        <v>19</v>
      </c>
      <c r="I5644">
        <v>0.62</v>
      </c>
      <c r="J5644">
        <v>0</v>
      </c>
      <c r="K5644" t="s">
        <v>4</v>
      </c>
      <c r="L5644" s="1">
        <v>0.28055555555555556</v>
      </c>
      <c r="M5644" s="1">
        <v>0.74513888888888891</v>
      </c>
      <c r="N5644">
        <v>669</v>
      </c>
      <c r="O5644" s="9" t="s">
        <v>2302</v>
      </c>
    </row>
    <row r="5645" spans="1:15" x14ac:dyDescent="0.25">
      <c r="A5645" s="8">
        <v>44759</v>
      </c>
      <c r="B5645" s="8">
        <v>44766</v>
      </c>
      <c r="C5645">
        <v>21</v>
      </c>
      <c r="D5645">
        <v>15</v>
      </c>
      <c r="E5645">
        <v>6</v>
      </c>
      <c r="F5645" t="s">
        <v>336</v>
      </c>
      <c r="G5645">
        <v>21</v>
      </c>
      <c r="H5645">
        <v>10</v>
      </c>
      <c r="I5645">
        <v>0.7</v>
      </c>
      <c r="J5645">
        <v>0.46</v>
      </c>
      <c r="K5645">
        <v>0.3</v>
      </c>
      <c r="L5645" s="1">
        <v>0.28055555555555556</v>
      </c>
      <c r="M5645" s="1">
        <v>0.74583333333333335</v>
      </c>
      <c r="N5645">
        <v>670</v>
      </c>
      <c r="O5645" s="9" t="s">
        <v>2302</v>
      </c>
    </row>
    <row r="5646" spans="1:15" x14ac:dyDescent="0.25">
      <c r="A5646" s="8">
        <v>44759</v>
      </c>
      <c r="B5646" s="8">
        <v>44767</v>
      </c>
      <c r="C5646">
        <v>22</v>
      </c>
      <c r="D5646">
        <v>14</v>
      </c>
      <c r="E5646">
        <v>8</v>
      </c>
      <c r="F5646" t="s">
        <v>239</v>
      </c>
      <c r="G5646">
        <v>24</v>
      </c>
      <c r="H5646">
        <v>5</v>
      </c>
      <c r="I5646">
        <v>0.66</v>
      </c>
      <c r="J5646">
        <v>0.06</v>
      </c>
      <c r="K5646" t="s">
        <v>4</v>
      </c>
      <c r="L5646" s="1">
        <v>0.28055555555555556</v>
      </c>
      <c r="M5646" s="1">
        <v>0.74583333333333335</v>
      </c>
      <c r="N5646">
        <v>670</v>
      </c>
      <c r="O5646" s="9" t="s">
        <v>2302</v>
      </c>
    </row>
    <row r="5647" spans="1:15" x14ac:dyDescent="0.25">
      <c r="A5647" s="8">
        <v>44759</v>
      </c>
      <c r="B5647" s="8">
        <v>44768</v>
      </c>
      <c r="C5647">
        <v>23</v>
      </c>
      <c r="D5647">
        <v>15</v>
      </c>
      <c r="E5647">
        <v>8</v>
      </c>
      <c r="F5647" t="s">
        <v>105</v>
      </c>
      <c r="G5647">
        <v>24</v>
      </c>
      <c r="H5647">
        <v>8</v>
      </c>
      <c r="I5647">
        <v>0.69</v>
      </c>
      <c r="J5647">
        <v>0.06</v>
      </c>
      <c r="K5647" t="s">
        <v>4</v>
      </c>
      <c r="L5647" s="1">
        <v>0.27986111111111112</v>
      </c>
      <c r="M5647" s="1">
        <v>0.74583333333333335</v>
      </c>
      <c r="N5647">
        <v>671</v>
      </c>
      <c r="O5647" s="9" t="s">
        <v>2302</v>
      </c>
    </row>
    <row r="5648" spans="1:15" x14ac:dyDescent="0.25">
      <c r="A5648" s="8">
        <v>44759</v>
      </c>
      <c r="B5648" s="8">
        <v>44769</v>
      </c>
      <c r="C5648">
        <v>23</v>
      </c>
      <c r="D5648">
        <v>15</v>
      </c>
      <c r="E5648">
        <v>8</v>
      </c>
      <c r="F5648" t="s">
        <v>171</v>
      </c>
      <c r="G5648">
        <v>24</v>
      </c>
      <c r="H5648">
        <v>11</v>
      </c>
      <c r="I5648">
        <v>0.75</v>
      </c>
      <c r="J5648">
        <v>0.06</v>
      </c>
      <c r="K5648" t="s">
        <v>4</v>
      </c>
      <c r="L5648" s="1">
        <v>0.27986111111111112</v>
      </c>
      <c r="M5648" s="1">
        <v>0.74652777777777779</v>
      </c>
      <c r="N5648">
        <v>672</v>
      </c>
      <c r="O5648" s="9" t="s">
        <v>2302</v>
      </c>
    </row>
    <row r="5649" spans="1:15" x14ac:dyDescent="0.25">
      <c r="A5649" s="8">
        <v>44759</v>
      </c>
      <c r="B5649" s="8">
        <v>44770</v>
      </c>
      <c r="C5649">
        <v>24</v>
      </c>
      <c r="D5649">
        <v>15</v>
      </c>
      <c r="E5649">
        <v>9</v>
      </c>
      <c r="F5649" t="s">
        <v>145</v>
      </c>
      <c r="G5649">
        <v>25</v>
      </c>
      <c r="H5649">
        <v>17</v>
      </c>
      <c r="I5649">
        <v>0.64</v>
      </c>
      <c r="J5649">
        <v>0.06</v>
      </c>
      <c r="K5649" t="s">
        <v>4</v>
      </c>
      <c r="L5649" s="1">
        <v>0.27986111111111112</v>
      </c>
      <c r="M5649" s="1">
        <v>0.74652777777777779</v>
      </c>
      <c r="N5649">
        <v>672</v>
      </c>
      <c r="O5649" s="9" t="s">
        <v>2302</v>
      </c>
    </row>
    <row r="5650" spans="1:15" x14ac:dyDescent="0.25">
      <c r="A5650" s="8">
        <v>44759</v>
      </c>
      <c r="B5650" s="8">
        <v>44771</v>
      </c>
      <c r="C5650">
        <v>24</v>
      </c>
      <c r="D5650">
        <v>15</v>
      </c>
      <c r="E5650">
        <v>9</v>
      </c>
      <c r="F5650" t="s">
        <v>9</v>
      </c>
      <c r="G5650">
        <v>24</v>
      </c>
      <c r="H5650">
        <v>15</v>
      </c>
      <c r="I5650">
        <v>0.71</v>
      </c>
      <c r="J5650">
        <v>0.05</v>
      </c>
      <c r="K5650" t="s">
        <v>4</v>
      </c>
      <c r="L5650" s="1">
        <v>0.27916666666666667</v>
      </c>
      <c r="M5650" s="1">
        <v>0.74652777777777779</v>
      </c>
      <c r="N5650">
        <v>673</v>
      </c>
      <c r="O5650" s="9" t="s">
        <v>2302</v>
      </c>
    </row>
    <row r="5651" spans="1:15" x14ac:dyDescent="0.25">
      <c r="A5651" s="8">
        <v>44759</v>
      </c>
      <c r="B5651" s="8">
        <v>44772</v>
      </c>
      <c r="C5651">
        <v>24</v>
      </c>
      <c r="D5651">
        <v>15</v>
      </c>
      <c r="E5651">
        <v>9</v>
      </c>
      <c r="F5651" t="s">
        <v>171</v>
      </c>
      <c r="G5651">
        <v>24</v>
      </c>
      <c r="H5651">
        <v>8</v>
      </c>
      <c r="I5651">
        <v>0.69</v>
      </c>
      <c r="J5651">
        <v>0.03</v>
      </c>
      <c r="K5651" t="s">
        <v>4</v>
      </c>
      <c r="L5651" s="1">
        <v>0.27916666666666667</v>
      </c>
      <c r="M5651" s="1">
        <v>0.74722222222222223</v>
      </c>
      <c r="N5651">
        <v>674</v>
      </c>
      <c r="O5651" s="9" t="s">
        <v>2302</v>
      </c>
    </row>
    <row r="5652" spans="1:15" x14ac:dyDescent="0.25">
      <c r="A5652" s="8">
        <v>44759</v>
      </c>
      <c r="B5652" s="8">
        <v>44773</v>
      </c>
      <c r="C5652">
        <v>24</v>
      </c>
      <c r="D5652">
        <v>15</v>
      </c>
      <c r="E5652">
        <v>9</v>
      </c>
      <c r="F5652" t="s">
        <v>115</v>
      </c>
      <c r="G5652">
        <v>24</v>
      </c>
      <c r="H5652">
        <v>12</v>
      </c>
      <c r="I5652">
        <v>0.8</v>
      </c>
      <c r="J5652">
        <v>0.06</v>
      </c>
      <c r="K5652" t="s">
        <v>4</v>
      </c>
      <c r="L5652" s="1">
        <v>0.27916666666666667</v>
      </c>
      <c r="M5652" s="1">
        <v>0.74722222222222223</v>
      </c>
      <c r="N5652">
        <v>674</v>
      </c>
      <c r="O5652" s="9" t="s">
        <v>2302</v>
      </c>
    </row>
    <row r="5653" spans="1:15" x14ac:dyDescent="0.25">
      <c r="A5653" s="8">
        <v>44760</v>
      </c>
      <c r="B5653" s="8">
        <v>44760</v>
      </c>
      <c r="C5653">
        <v>24</v>
      </c>
      <c r="D5653">
        <v>14</v>
      </c>
      <c r="E5653">
        <v>10</v>
      </c>
      <c r="F5653" t="s">
        <v>145</v>
      </c>
      <c r="G5653">
        <v>25</v>
      </c>
      <c r="H5653">
        <v>18</v>
      </c>
      <c r="I5653">
        <v>0.59</v>
      </c>
      <c r="J5653">
        <v>0.05</v>
      </c>
      <c r="K5653" t="s">
        <v>4</v>
      </c>
      <c r="L5653" s="1">
        <v>0.28194444444444444</v>
      </c>
      <c r="M5653" s="1">
        <v>0.74375000000000002</v>
      </c>
      <c r="N5653">
        <v>665</v>
      </c>
      <c r="O5653" s="9" t="s">
        <v>2302</v>
      </c>
    </row>
    <row r="5654" spans="1:15" x14ac:dyDescent="0.25">
      <c r="A5654" s="8">
        <v>44760</v>
      </c>
      <c r="B5654" s="8">
        <v>44761</v>
      </c>
      <c r="C5654">
        <v>24</v>
      </c>
      <c r="D5654">
        <v>14</v>
      </c>
      <c r="E5654">
        <v>10</v>
      </c>
      <c r="F5654" t="s">
        <v>145</v>
      </c>
      <c r="G5654">
        <v>25</v>
      </c>
      <c r="H5654">
        <v>26</v>
      </c>
      <c r="I5654">
        <v>0.59</v>
      </c>
      <c r="J5654">
        <v>0</v>
      </c>
      <c r="K5654" t="s">
        <v>4</v>
      </c>
      <c r="L5654" s="1">
        <v>0.28125</v>
      </c>
      <c r="M5654" s="1">
        <v>0.74444444444444446</v>
      </c>
      <c r="N5654">
        <v>667</v>
      </c>
      <c r="O5654" s="9" t="s">
        <v>2302</v>
      </c>
    </row>
    <row r="5655" spans="1:15" x14ac:dyDescent="0.25">
      <c r="A5655" s="8">
        <v>44760</v>
      </c>
      <c r="B5655" s="8">
        <v>44762</v>
      </c>
      <c r="C5655">
        <v>22</v>
      </c>
      <c r="D5655">
        <v>15</v>
      </c>
      <c r="E5655">
        <v>7</v>
      </c>
      <c r="F5655" t="s">
        <v>1484</v>
      </c>
      <c r="G5655">
        <v>21</v>
      </c>
      <c r="H5655">
        <v>18</v>
      </c>
      <c r="I5655">
        <v>0.72</v>
      </c>
      <c r="J5655">
        <v>0.56999999999999995</v>
      </c>
      <c r="K5655">
        <v>8.5</v>
      </c>
      <c r="L5655" s="1">
        <v>0.28125</v>
      </c>
      <c r="M5655" s="1">
        <v>0.74444444444444446</v>
      </c>
      <c r="N5655">
        <v>667</v>
      </c>
      <c r="O5655" s="9" t="s">
        <v>2302</v>
      </c>
    </row>
    <row r="5656" spans="1:15" x14ac:dyDescent="0.25">
      <c r="A5656" s="8">
        <v>44760</v>
      </c>
      <c r="B5656" s="8">
        <v>44763</v>
      </c>
      <c r="C5656">
        <v>20</v>
      </c>
      <c r="D5656">
        <v>16</v>
      </c>
      <c r="E5656">
        <v>4</v>
      </c>
      <c r="F5656" t="s">
        <v>121</v>
      </c>
      <c r="G5656">
        <v>20</v>
      </c>
      <c r="H5656">
        <v>20</v>
      </c>
      <c r="I5656">
        <v>0.75</v>
      </c>
      <c r="J5656">
        <v>0.77</v>
      </c>
      <c r="K5656">
        <v>18.5</v>
      </c>
      <c r="L5656" s="1">
        <v>0.28125</v>
      </c>
      <c r="M5656" s="1">
        <v>0.74444444444444446</v>
      </c>
      <c r="N5656">
        <v>667</v>
      </c>
      <c r="O5656" s="9" t="s">
        <v>2302</v>
      </c>
    </row>
    <row r="5657" spans="1:15" x14ac:dyDescent="0.25">
      <c r="A5657" s="8">
        <v>44760</v>
      </c>
      <c r="B5657" s="8">
        <v>44764</v>
      </c>
      <c r="C5657">
        <v>22</v>
      </c>
      <c r="D5657">
        <v>17</v>
      </c>
      <c r="E5657">
        <v>5</v>
      </c>
      <c r="F5657" t="s">
        <v>14</v>
      </c>
      <c r="G5657">
        <v>21</v>
      </c>
      <c r="H5657">
        <v>35</v>
      </c>
      <c r="I5657">
        <v>0.65</v>
      </c>
      <c r="J5657">
        <v>0.24</v>
      </c>
      <c r="K5657">
        <v>2.2999999999999998</v>
      </c>
      <c r="L5657" s="1">
        <v>0.28125</v>
      </c>
      <c r="M5657" s="1">
        <v>0.74513888888888891</v>
      </c>
      <c r="N5657">
        <v>668</v>
      </c>
      <c r="O5657" s="9" t="s">
        <v>2302</v>
      </c>
    </row>
    <row r="5658" spans="1:15" x14ac:dyDescent="0.25">
      <c r="A5658" s="8">
        <v>44760</v>
      </c>
      <c r="B5658" s="8">
        <v>44765</v>
      </c>
      <c r="C5658">
        <v>23</v>
      </c>
      <c r="D5658">
        <v>16</v>
      </c>
      <c r="E5658">
        <v>7</v>
      </c>
      <c r="F5658" t="s">
        <v>145</v>
      </c>
      <c r="G5658">
        <v>24</v>
      </c>
      <c r="H5658">
        <v>13</v>
      </c>
      <c r="I5658">
        <v>0.64</v>
      </c>
      <c r="J5658">
        <v>0.04</v>
      </c>
      <c r="K5658" t="s">
        <v>4</v>
      </c>
      <c r="L5658" s="1">
        <v>0.28055555555555556</v>
      </c>
      <c r="M5658" s="1">
        <v>0.74513888888888891</v>
      </c>
      <c r="N5658">
        <v>669</v>
      </c>
      <c r="O5658" s="9" t="s">
        <v>2302</v>
      </c>
    </row>
    <row r="5659" spans="1:15" x14ac:dyDescent="0.25">
      <c r="A5659" s="8">
        <v>44760</v>
      </c>
      <c r="B5659" s="8">
        <v>44766</v>
      </c>
      <c r="C5659">
        <v>24</v>
      </c>
      <c r="D5659">
        <v>16</v>
      </c>
      <c r="E5659">
        <v>8</v>
      </c>
      <c r="F5659" t="s">
        <v>868</v>
      </c>
      <c r="G5659">
        <v>25</v>
      </c>
      <c r="H5659">
        <v>10</v>
      </c>
      <c r="I5659">
        <v>0.59</v>
      </c>
      <c r="J5659">
        <v>0.01</v>
      </c>
      <c r="K5659" t="s">
        <v>4</v>
      </c>
      <c r="L5659" s="1">
        <v>0.28055555555555556</v>
      </c>
      <c r="M5659" s="1">
        <v>0.74583333333333335</v>
      </c>
      <c r="N5659">
        <v>670</v>
      </c>
      <c r="O5659" s="9" t="s">
        <v>2302</v>
      </c>
    </row>
    <row r="5660" spans="1:15" x14ac:dyDescent="0.25">
      <c r="A5660" s="8">
        <v>44760</v>
      </c>
      <c r="B5660" s="8">
        <v>44767</v>
      </c>
      <c r="C5660">
        <v>22</v>
      </c>
      <c r="D5660">
        <v>17</v>
      </c>
      <c r="E5660">
        <v>5</v>
      </c>
      <c r="F5660" t="s">
        <v>145</v>
      </c>
      <c r="G5660">
        <v>24</v>
      </c>
      <c r="H5660">
        <v>11</v>
      </c>
      <c r="I5660">
        <v>0.68</v>
      </c>
      <c r="J5660">
        <v>0.06</v>
      </c>
      <c r="K5660" t="s">
        <v>4</v>
      </c>
      <c r="L5660" s="1">
        <v>0.28055555555555556</v>
      </c>
      <c r="M5660" s="1">
        <v>0.74583333333333335</v>
      </c>
      <c r="N5660">
        <v>670</v>
      </c>
      <c r="O5660" s="9" t="s">
        <v>2302</v>
      </c>
    </row>
    <row r="5661" spans="1:15" x14ac:dyDescent="0.25">
      <c r="A5661" s="8">
        <v>44760</v>
      </c>
      <c r="B5661" s="8">
        <v>44768</v>
      </c>
      <c r="C5661">
        <v>22</v>
      </c>
      <c r="D5661">
        <v>13</v>
      </c>
      <c r="E5661">
        <v>9</v>
      </c>
      <c r="F5661" t="s">
        <v>145</v>
      </c>
      <c r="G5661">
        <v>24</v>
      </c>
      <c r="H5661">
        <v>14</v>
      </c>
      <c r="I5661">
        <v>0.64</v>
      </c>
      <c r="J5661">
        <v>0.06</v>
      </c>
      <c r="K5661" t="s">
        <v>4</v>
      </c>
      <c r="L5661" s="1">
        <v>0.27986111111111112</v>
      </c>
      <c r="M5661" s="1">
        <v>0.74583333333333335</v>
      </c>
      <c r="N5661">
        <v>671</v>
      </c>
      <c r="O5661" s="9" t="s">
        <v>2302</v>
      </c>
    </row>
    <row r="5662" spans="1:15" x14ac:dyDescent="0.25">
      <c r="A5662" s="8">
        <v>44760</v>
      </c>
      <c r="B5662" s="8">
        <v>44769</v>
      </c>
      <c r="C5662">
        <v>22</v>
      </c>
      <c r="D5662">
        <v>14</v>
      </c>
      <c r="E5662">
        <v>8</v>
      </c>
      <c r="F5662" t="s">
        <v>868</v>
      </c>
      <c r="G5662">
        <v>24</v>
      </c>
      <c r="H5662">
        <v>12</v>
      </c>
      <c r="I5662">
        <v>0.64</v>
      </c>
      <c r="J5662">
        <v>0.05</v>
      </c>
      <c r="K5662" t="s">
        <v>4</v>
      </c>
      <c r="L5662" s="1">
        <v>0.27986111111111112</v>
      </c>
      <c r="M5662" s="1">
        <v>0.74652777777777779</v>
      </c>
      <c r="N5662">
        <v>672</v>
      </c>
      <c r="O5662" s="9" t="s">
        <v>2302</v>
      </c>
    </row>
    <row r="5663" spans="1:15" x14ac:dyDescent="0.25">
      <c r="A5663" s="8">
        <v>44760</v>
      </c>
      <c r="B5663" s="8">
        <v>44770</v>
      </c>
      <c r="C5663">
        <v>23</v>
      </c>
      <c r="D5663">
        <v>14</v>
      </c>
      <c r="E5663">
        <v>9</v>
      </c>
      <c r="F5663" t="s">
        <v>263</v>
      </c>
      <c r="G5663">
        <v>24</v>
      </c>
      <c r="H5663">
        <v>11</v>
      </c>
      <c r="I5663">
        <v>0.62</v>
      </c>
      <c r="J5663">
        <v>0.04</v>
      </c>
      <c r="K5663" t="s">
        <v>4</v>
      </c>
      <c r="L5663" s="1">
        <v>0.27986111111111112</v>
      </c>
      <c r="M5663" s="1">
        <v>0.74652777777777779</v>
      </c>
      <c r="N5663">
        <v>672</v>
      </c>
      <c r="O5663" s="9" t="s">
        <v>2302</v>
      </c>
    </row>
    <row r="5664" spans="1:15" x14ac:dyDescent="0.25">
      <c r="A5664" s="8">
        <v>44760</v>
      </c>
      <c r="B5664" s="8">
        <v>44771</v>
      </c>
      <c r="C5664">
        <v>23</v>
      </c>
      <c r="D5664">
        <v>14</v>
      </c>
      <c r="E5664">
        <v>9</v>
      </c>
      <c r="F5664" t="s">
        <v>115</v>
      </c>
      <c r="G5664">
        <v>24</v>
      </c>
      <c r="H5664">
        <v>22</v>
      </c>
      <c r="I5664">
        <v>0.66</v>
      </c>
      <c r="J5664">
        <v>0.05</v>
      </c>
      <c r="K5664" t="s">
        <v>4</v>
      </c>
      <c r="L5664" s="1">
        <v>0.27916666666666667</v>
      </c>
      <c r="M5664" s="1">
        <v>0.74652777777777779</v>
      </c>
      <c r="N5664">
        <v>673</v>
      </c>
      <c r="O5664" s="9" t="s">
        <v>2302</v>
      </c>
    </row>
    <row r="5665" spans="1:15" x14ac:dyDescent="0.25">
      <c r="A5665" s="8">
        <v>44760</v>
      </c>
      <c r="B5665" s="8">
        <v>44772</v>
      </c>
      <c r="C5665">
        <v>23</v>
      </c>
      <c r="D5665">
        <v>14</v>
      </c>
      <c r="E5665">
        <v>9</v>
      </c>
      <c r="F5665" t="s">
        <v>145</v>
      </c>
      <c r="G5665">
        <v>25</v>
      </c>
      <c r="H5665">
        <v>16</v>
      </c>
      <c r="I5665">
        <v>0.56999999999999995</v>
      </c>
      <c r="J5665">
        <v>0.03</v>
      </c>
      <c r="K5665" t="s">
        <v>4</v>
      </c>
      <c r="L5665" s="1">
        <v>0.27916666666666667</v>
      </c>
      <c r="M5665" s="1">
        <v>0.74722222222222223</v>
      </c>
      <c r="N5665">
        <v>674</v>
      </c>
      <c r="O5665" s="9" t="s">
        <v>2302</v>
      </c>
    </row>
    <row r="5666" spans="1:15" x14ac:dyDescent="0.25">
      <c r="A5666" s="8">
        <v>44760</v>
      </c>
      <c r="B5666" s="8">
        <v>44773</v>
      </c>
      <c r="C5666">
        <v>23</v>
      </c>
      <c r="D5666">
        <v>14</v>
      </c>
      <c r="E5666">
        <v>9</v>
      </c>
      <c r="F5666" t="s">
        <v>145</v>
      </c>
      <c r="G5666">
        <v>25</v>
      </c>
      <c r="H5666">
        <v>18</v>
      </c>
      <c r="I5666">
        <v>0.55000000000000004</v>
      </c>
      <c r="J5666">
        <v>0.04</v>
      </c>
      <c r="K5666" t="s">
        <v>4</v>
      </c>
      <c r="L5666" s="1">
        <v>0.27916666666666667</v>
      </c>
      <c r="M5666" s="1">
        <v>0.74722222222222223</v>
      </c>
      <c r="N5666">
        <v>674</v>
      </c>
      <c r="O5666" s="9" t="s">
        <v>2302</v>
      </c>
    </row>
    <row r="5667" spans="1:15" x14ac:dyDescent="0.25">
      <c r="A5667" s="8">
        <v>44760</v>
      </c>
      <c r="B5667" s="8">
        <v>44774</v>
      </c>
      <c r="C5667">
        <v>23</v>
      </c>
      <c r="D5667">
        <v>14</v>
      </c>
      <c r="E5667">
        <v>9</v>
      </c>
      <c r="F5667" t="s">
        <v>145</v>
      </c>
      <c r="G5667">
        <v>24</v>
      </c>
      <c r="H5667">
        <v>19</v>
      </c>
      <c r="I5667">
        <v>0.67</v>
      </c>
      <c r="J5667">
        <v>0.03</v>
      </c>
      <c r="K5667" t="s">
        <v>4</v>
      </c>
      <c r="L5667" s="1">
        <v>0.27847222222222223</v>
      </c>
      <c r="M5667" s="1">
        <v>0.74722222222222223</v>
      </c>
      <c r="N5667">
        <v>675</v>
      </c>
      <c r="O5667" s="9" t="s">
        <v>2302</v>
      </c>
    </row>
    <row r="5668" spans="1:15" x14ac:dyDescent="0.25">
      <c r="A5668" s="8">
        <v>44761</v>
      </c>
      <c r="B5668" s="8">
        <v>44761</v>
      </c>
      <c r="C5668">
        <v>24</v>
      </c>
      <c r="D5668">
        <v>14</v>
      </c>
      <c r="E5668">
        <v>10</v>
      </c>
      <c r="F5668" t="s">
        <v>145</v>
      </c>
      <c r="G5668">
        <v>25</v>
      </c>
      <c r="H5668">
        <v>23</v>
      </c>
      <c r="I5668">
        <v>0.56999999999999995</v>
      </c>
      <c r="J5668">
        <v>0</v>
      </c>
      <c r="K5668" t="s">
        <v>4</v>
      </c>
      <c r="L5668" s="1">
        <v>0.28125</v>
      </c>
      <c r="M5668" s="1">
        <v>0.74444444444444446</v>
      </c>
      <c r="N5668">
        <v>667</v>
      </c>
      <c r="O5668" s="9" t="s">
        <v>2302</v>
      </c>
    </row>
    <row r="5669" spans="1:15" x14ac:dyDescent="0.25">
      <c r="A5669" s="8">
        <v>44761</v>
      </c>
      <c r="B5669" s="8">
        <v>44762</v>
      </c>
      <c r="C5669">
        <v>22</v>
      </c>
      <c r="D5669">
        <v>15</v>
      </c>
      <c r="E5669">
        <v>7</v>
      </c>
      <c r="F5669" t="s">
        <v>476</v>
      </c>
      <c r="G5669">
        <v>23</v>
      </c>
      <c r="H5669">
        <v>15</v>
      </c>
      <c r="I5669">
        <v>0.7</v>
      </c>
      <c r="J5669">
        <v>0.49</v>
      </c>
      <c r="K5669">
        <v>5.3</v>
      </c>
      <c r="L5669" s="1">
        <v>0.28125</v>
      </c>
      <c r="M5669" s="1">
        <v>0.74444444444444446</v>
      </c>
      <c r="N5669">
        <v>667</v>
      </c>
      <c r="O5669" s="9" t="s">
        <v>2302</v>
      </c>
    </row>
    <row r="5670" spans="1:15" x14ac:dyDescent="0.25">
      <c r="A5670" s="8">
        <v>44761</v>
      </c>
      <c r="B5670" s="8">
        <v>44763</v>
      </c>
      <c r="C5670">
        <v>23</v>
      </c>
      <c r="D5670">
        <v>16</v>
      </c>
      <c r="E5670">
        <v>7</v>
      </c>
      <c r="F5670" t="s">
        <v>1059</v>
      </c>
      <c r="G5670">
        <v>24</v>
      </c>
      <c r="H5670">
        <v>16</v>
      </c>
      <c r="I5670">
        <v>0.7</v>
      </c>
      <c r="J5670">
        <v>0.48</v>
      </c>
      <c r="K5670">
        <v>5.8</v>
      </c>
      <c r="L5670" s="1">
        <v>0.28125</v>
      </c>
      <c r="M5670" s="1">
        <v>0.74444444444444446</v>
      </c>
      <c r="N5670">
        <v>667</v>
      </c>
      <c r="O5670" s="9" t="s">
        <v>2302</v>
      </c>
    </row>
    <row r="5671" spans="1:15" x14ac:dyDescent="0.25">
      <c r="A5671" s="8">
        <v>44761</v>
      </c>
      <c r="B5671" s="8">
        <v>44764</v>
      </c>
      <c r="C5671">
        <v>23</v>
      </c>
      <c r="D5671">
        <v>13</v>
      </c>
      <c r="E5671">
        <v>10</v>
      </c>
      <c r="F5671" t="s">
        <v>806</v>
      </c>
      <c r="G5671">
        <v>25</v>
      </c>
      <c r="H5671">
        <v>25</v>
      </c>
      <c r="I5671">
        <v>0.51</v>
      </c>
      <c r="J5671">
        <v>0.21</v>
      </c>
      <c r="K5671">
        <v>1.7</v>
      </c>
      <c r="L5671" s="1">
        <v>0.28125</v>
      </c>
      <c r="M5671" s="1">
        <v>0.74513888888888891</v>
      </c>
      <c r="N5671">
        <v>668</v>
      </c>
      <c r="O5671" s="9" t="s">
        <v>2302</v>
      </c>
    </row>
    <row r="5672" spans="1:15" x14ac:dyDescent="0.25">
      <c r="A5672" s="8">
        <v>44761</v>
      </c>
      <c r="B5672" s="8">
        <v>44765</v>
      </c>
      <c r="C5672">
        <v>23</v>
      </c>
      <c r="D5672">
        <v>13</v>
      </c>
      <c r="E5672">
        <v>10</v>
      </c>
      <c r="F5672" t="s">
        <v>145</v>
      </c>
      <c r="G5672">
        <v>25</v>
      </c>
      <c r="H5672">
        <v>23</v>
      </c>
      <c r="I5672">
        <v>0.53</v>
      </c>
      <c r="J5672">
        <v>0</v>
      </c>
      <c r="K5672" t="s">
        <v>4</v>
      </c>
      <c r="L5672" s="1">
        <v>0.28055555555555556</v>
      </c>
      <c r="M5672" s="1">
        <v>0.74513888888888891</v>
      </c>
      <c r="N5672">
        <v>669</v>
      </c>
      <c r="O5672" s="9" t="s">
        <v>2302</v>
      </c>
    </row>
    <row r="5673" spans="1:15" x14ac:dyDescent="0.25">
      <c r="A5673" s="8">
        <v>44761</v>
      </c>
      <c r="B5673" s="8">
        <v>44766</v>
      </c>
      <c r="C5673">
        <v>24</v>
      </c>
      <c r="D5673">
        <v>13</v>
      </c>
      <c r="E5673">
        <v>11</v>
      </c>
      <c r="F5673" t="s">
        <v>145</v>
      </c>
      <c r="G5673">
        <v>24</v>
      </c>
      <c r="H5673">
        <v>10</v>
      </c>
      <c r="I5673">
        <v>0.7</v>
      </c>
      <c r="J5673">
        <v>0.01</v>
      </c>
      <c r="K5673" t="s">
        <v>4</v>
      </c>
      <c r="L5673" s="1">
        <v>0.28055555555555556</v>
      </c>
      <c r="M5673" s="1">
        <v>0.74583333333333335</v>
      </c>
      <c r="N5673">
        <v>670</v>
      </c>
      <c r="O5673" s="9" t="s">
        <v>2302</v>
      </c>
    </row>
    <row r="5674" spans="1:15" x14ac:dyDescent="0.25">
      <c r="A5674" s="8">
        <v>44761</v>
      </c>
      <c r="B5674" s="8">
        <v>44767</v>
      </c>
      <c r="C5674">
        <v>25</v>
      </c>
      <c r="D5674">
        <v>18</v>
      </c>
      <c r="E5674">
        <v>7</v>
      </c>
      <c r="F5674" t="s">
        <v>115</v>
      </c>
      <c r="G5674">
        <v>25</v>
      </c>
      <c r="H5674">
        <v>18</v>
      </c>
      <c r="I5674">
        <v>0.6</v>
      </c>
      <c r="J5674">
        <v>0.02</v>
      </c>
      <c r="K5674" t="s">
        <v>4</v>
      </c>
      <c r="L5674" s="1">
        <v>0.28055555555555556</v>
      </c>
      <c r="M5674" s="1">
        <v>0.74583333333333335</v>
      </c>
      <c r="N5674">
        <v>670</v>
      </c>
      <c r="O5674" s="9" t="s">
        <v>2302</v>
      </c>
    </row>
    <row r="5675" spans="1:15" x14ac:dyDescent="0.25">
      <c r="A5675" s="8">
        <v>44761</v>
      </c>
      <c r="B5675" s="8">
        <v>44768</v>
      </c>
      <c r="C5675">
        <v>22</v>
      </c>
      <c r="D5675">
        <v>17</v>
      </c>
      <c r="E5675">
        <v>5</v>
      </c>
      <c r="F5675" t="s">
        <v>110</v>
      </c>
      <c r="G5675">
        <v>24</v>
      </c>
      <c r="H5675">
        <v>13</v>
      </c>
      <c r="I5675">
        <v>0.69</v>
      </c>
      <c r="J5675">
        <v>0.06</v>
      </c>
      <c r="K5675" t="s">
        <v>4</v>
      </c>
      <c r="L5675" s="1">
        <v>0.27986111111111112</v>
      </c>
      <c r="M5675" s="1">
        <v>0.74583333333333335</v>
      </c>
      <c r="N5675">
        <v>671</v>
      </c>
      <c r="O5675" s="9" t="s">
        <v>2302</v>
      </c>
    </row>
    <row r="5676" spans="1:15" x14ac:dyDescent="0.25">
      <c r="A5676" s="8">
        <v>44761</v>
      </c>
      <c r="B5676" s="8">
        <v>44769</v>
      </c>
      <c r="C5676">
        <v>22</v>
      </c>
      <c r="D5676">
        <v>14</v>
      </c>
      <c r="E5676">
        <v>8</v>
      </c>
      <c r="F5676" t="s">
        <v>263</v>
      </c>
      <c r="G5676">
        <v>24</v>
      </c>
      <c r="H5676">
        <v>16</v>
      </c>
      <c r="I5676">
        <v>0.67</v>
      </c>
      <c r="J5676">
        <v>0.05</v>
      </c>
      <c r="K5676" t="s">
        <v>4</v>
      </c>
      <c r="L5676" s="1">
        <v>0.27986111111111112</v>
      </c>
      <c r="M5676" s="1">
        <v>0.74652777777777779</v>
      </c>
      <c r="N5676">
        <v>672</v>
      </c>
      <c r="O5676" s="9" t="s">
        <v>2302</v>
      </c>
    </row>
    <row r="5677" spans="1:15" x14ac:dyDescent="0.25">
      <c r="A5677" s="8">
        <v>44761</v>
      </c>
      <c r="B5677" s="8">
        <v>44770</v>
      </c>
      <c r="C5677">
        <v>22</v>
      </c>
      <c r="D5677">
        <v>13</v>
      </c>
      <c r="E5677">
        <v>9</v>
      </c>
      <c r="F5677" t="s">
        <v>199</v>
      </c>
      <c r="G5677">
        <v>24</v>
      </c>
      <c r="H5677">
        <v>17</v>
      </c>
      <c r="I5677">
        <v>0.59</v>
      </c>
      <c r="J5677">
        <v>0.06</v>
      </c>
      <c r="K5677" t="s">
        <v>4</v>
      </c>
      <c r="L5677" s="1">
        <v>0.27986111111111112</v>
      </c>
      <c r="M5677" s="1">
        <v>0.74652777777777779</v>
      </c>
      <c r="N5677">
        <v>672</v>
      </c>
      <c r="O5677" s="9" t="s">
        <v>2302</v>
      </c>
    </row>
    <row r="5678" spans="1:15" x14ac:dyDescent="0.25">
      <c r="A5678" s="8">
        <v>44761</v>
      </c>
      <c r="B5678" s="8">
        <v>44771</v>
      </c>
      <c r="C5678">
        <v>22</v>
      </c>
      <c r="D5678">
        <v>13</v>
      </c>
      <c r="E5678">
        <v>9</v>
      </c>
      <c r="F5678" t="s">
        <v>115</v>
      </c>
      <c r="G5678">
        <v>24</v>
      </c>
      <c r="H5678">
        <v>21</v>
      </c>
      <c r="I5678">
        <v>0.62</v>
      </c>
      <c r="J5678">
        <v>0.05</v>
      </c>
      <c r="K5678" t="s">
        <v>4</v>
      </c>
      <c r="L5678" s="1">
        <v>0.27916666666666667</v>
      </c>
      <c r="M5678" s="1">
        <v>0.74652777777777779</v>
      </c>
      <c r="N5678">
        <v>673</v>
      </c>
      <c r="O5678" s="9" t="s">
        <v>2302</v>
      </c>
    </row>
    <row r="5679" spans="1:15" x14ac:dyDescent="0.25">
      <c r="A5679" s="8">
        <v>44761</v>
      </c>
      <c r="B5679" s="8">
        <v>44772</v>
      </c>
      <c r="C5679">
        <v>22</v>
      </c>
      <c r="D5679">
        <v>13</v>
      </c>
      <c r="E5679">
        <v>9</v>
      </c>
      <c r="F5679" t="s">
        <v>162</v>
      </c>
      <c r="G5679">
        <v>24</v>
      </c>
      <c r="H5679">
        <v>23</v>
      </c>
      <c r="I5679">
        <v>0.67</v>
      </c>
      <c r="J5679">
        <v>0.06</v>
      </c>
      <c r="K5679" t="s">
        <v>4</v>
      </c>
      <c r="L5679" s="1">
        <v>0.27916666666666667</v>
      </c>
      <c r="M5679" s="1">
        <v>0.74722222222222223</v>
      </c>
      <c r="N5679">
        <v>674</v>
      </c>
      <c r="O5679" s="9" t="s">
        <v>2302</v>
      </c>
    </row>
    <row r="5680" spans="1:15" x14ac:dyDescent="0.25">
      <c r="A5680" s="8">
        <v>44761</v>
      </c>
      <c r="B5680" s="8">
        <v>44773</v>
      </c>
      <c r="C5680">
        <v>23</v>
      </c>
      <c r="D5680">
        <v>13</v>
      </c>
      <c r="E5680">
        <v>10</v>
      </c>
      <c r="F5680" t="s">
        <v>151</v>
      </c>
      <c r="G5680">
        <v>24</v>
      </c>
      <c r="H5680">
        <v>16</v>
      </c>
      <c r="I5680">
        <v>0.67</v>
      </c>
      <c r="J5680">
        <v>0.05</v>
      </c>
      <c r="K5680" t="s">
        <v>4</v>
      </c>
      <c r="L5680" s="1">
        <v>0.27916666666666667</v>
      </c>
      <c r="M5680" s="1">
        <v>0.74722222222222223</v>
      </c>
      <c r="N5680">
        <v>674</v>
      </c>
      <c r="O5680" s="9" t="s">
        <v>2302</v>
      </c>
    </row>
    <row r="5681" spans="1:15" x14ac:dyDescent="0.25">
      <c r="A5681" s="8">
        <v>44761</v>
      </c>
      <c r="B5681" s="8">
        <v>44774</v>
      </c>
      <c r="C5681">
        <v>23</v>
      </c>
      <c r="D5681">
        <v>14</v>
      </c>
      <c r="E5681">
        <v>9</v>
      </c>
      <c r="F5681" t="s">
        <v>144</v>
      </c>
      <c r="G5681">
        <v>24</v>
      </c>
      <c r="H5681">
        <v>23</v>
      </c>
      <c r="I5681">
        <v>0.63</v>
      </c>
      <c r="J5681">
        <v>0.06</v>
      </c>
      <c r="K5681" t="s">
        <v>4</v>
      </c>
      <c r="L5681" s="1">
        <v>0.27847222222222223</v>
      </c>
      <c r="M5681" s="1">
        <v>0.74722222222222223</v>
      </c>
      <c r="N5681">
        <v>675</v>
      </c>
      <c r="O5681" s="9" t="s">
        <v>2302</v>
      </c>
    </row>
    <row r="5682" spans="1:15" x14ac:dyDescent="0.25">
      <c r="A5682" s="8">
        <v>44761</v>
      </c>
      <c r="B5682" s="8">
        <v>44775</v>
      </c>
      <c r="C5682">
        <v>23</v>
      </c>
      <c r="D5682">
        <v>14</v>
      </c>
      <c r="E5682">
        <v>9</v>
      </c>
      <c r="F5682" t="s">
        <v>868</v>
      </c>
      <c r="G5682">
        <v>25</v>
      </c>
      <c r="H5682">
        <v>20</v>
      </c>
      <c r="I5682">
        <v>0.57999999999999996</v>
      </c>
      <c r="J5682">
        <v>0.06</v>
      </c>
      <c r="K5682" t="s">
        <v>4</v>
      </c>
      <c r="L5682" s="1">
        <v>0.27847222222222223</v>
      </c>
      <c r="M5682" s="1">
        <v>0.74791666666666667</v>
      </c>
      <c r="N5682">
        <v>676</v>
      </c>
      <c r="O5682" s="9" t="s">
        <v>2302</v>
      </c>
    </row>
    <row r="5683" spans="1:15" x14ac:dyDescent="0.25">
      <c r="A5683" s="8">
        <v>44762</v>
      </c>
      <c r="B5683" s="8">
        <v>44762</v>
      </c>
      <c r="C5683">
        <v>23</v>
      </c>
      <c r="D5683">
        <v>15</v>
      </c>
      <c r="E5683">
        <v>8</v>
      </c>
      <c r="F5683" t="s">
        <v>263</v>
      </c>
      <c r="G5683">
        <v>24</v>
      </c>
      <c r="H5683">
        <v>17</v>
      </c>
      <c r="I5683">
        <v>0.68</v>
      </c>
      <c r="J5683">
        <v>0.03</v>
      </c>
      <c r="K5683" t="s">
        <v>4</v>
      </c>
      <c r="L5683" s="1">
        <v>0.28125</v>
      </c>
      <c r="M5683" s="1">
        <v>0.74444444444444446</v>
      </c>
      <c r="N5683">
        <v>667</v>
      </c>
      <c r="O5683" s="9" t="s">
        <v>2302</v>
      </c>
    </row>
    <row r="5684" spans="1:15" x14ac:dyDescent="0.25">
      <c r="A5684" s="8">
        <v>44762</v>
      </c>
      <c r="B5684" s="8">
        <v>44763</v>
      </c>
      <c r="C5684">
        <v>24</v>
      </c>
      <c r="D5684">
        <v>18</v>
      </c>
      <c r="E5684">
        <v>6</v>
      </c>
      <c r="F5684" t="s">
        <v>8</v>
      </c>
      <c r="G5684">
        <v>24</v>
      </c>
      <c r="H5684">
        <v>17</v>
      </c>
      <c r="I5684">
        <v>0.67</v>
      </c>
      <c r="J5684">
        <v>0.16</v>
      </c>
      <c r="K5684">
        <v>1.9</v>
      </c>
      <c r="L5684" s="1">
        <v>0.28125</v>
      </c>
      <c r="M5684" s="1">
        <v>0.74444444444444446</v>
      </c>
      <c r="N5684">
        <v>667</v>
      </c>
      <c r="O5684" s="9" t="s">
        <v>2302</v>
      </c>
    </row>
    <row r="5685" spans="1:15" x14ac:dyDescent="0.25">
      <c r="A5685" s="8">
        <v>44762</v>
      </c>
      <c r="B5685" s="8">
        <v>44764</v>
      </c>
      <c r="C5685">
        <v>24</v>
      </c>
      <c r="D5685">
        <v>14</v>
      </c>
      <c r="E5685">
        <v>10</v>
      </c>
      <c r="F5685" t="s">
        <v>926</v>
      </c>
      <c r="G5685">
        <v>25</v>
      </c>
      <c r="H5685">
        <v>13</v>
      </c>
      <c r="I5685">
        <v>0.52</v>
      </c>
      <c r="J5685">
        <v>0.14000000000000001</v>
      </c>
      <c r="K5685">
        <v>0.3</v>
      </c>
      <c r="L5685" s="1">
        <v>0.28125</v>
      </c>
      <c r="M5685" s="1">
        <v>0.74513888888888891</v>
      </c>
      <c r="N5685">
        <v>668</v>
      </c>
      <c r="O5685" s="9" t="s">
        <v>2302</v>
      </c>
    </row>
    <row r="5686" spans="1:15" x14ac:dyDescent="0.25">
      <c r="A5686" s="8">
        <v>44762</v>
      </c>
      <c r="B5686" s="8">
        <v>44765</v>
      </c>
      <c r="C5686">
        <v>24</v>
      </c>
      <c r="D5686">
        <v>13</v>
      </c>
      <c r="E5686">
        <v>11</v>
      </c>
      <c r="F5686" t="s">
        <v>145</v>
      </c>
      <c r="G5686">
        <v>25</v>
      </c>
      <c r="H5686">
        <v>14</v>
      </c>
      <c r="I5686">
        <v>0.49</v>
      </c>
      <c r="J5686">
        <v>0</v>
      </c>
      <c r="K5686" t="s">
        <v>4</v>
      </c>
      <c r="L5686" s="1">
        <v>0.28055555555555556</v>
      </c>
      <c r="M5686" s="1">
        <v>0.74513888888888891</v>
      </c>
      <c r="N5686">
        <v>669</v>
      </c>
      <c r="O5686" s="9" t="s">
        <v>2302</v>
      </c>
    </row>
    <row r="5687" spans="1:15" x14ac:dyDescent="0.25">
      <c r="A5687" s="8">
        <v>44762</v>
      </c>
      <c r="B5687" s="8">
        <v>44766</v>
      </c>
      <c r="C5687">
        <v>23</v>
      </c>
      <c r="D5687">
        <v>13</v>
      </c>
      <c r="E5687">
        <v>10</v>
      </c>
      <c r="F5687" t="s">
        <v>145</v>
      </c>
      <c r="G5687">
        <v>24</v>
      </c>
      <c r="H5687">
        <v>17</v>
      </c>
      <c r="I5687">
        <v>0.6</v>
      </c>
      <c r="J5687">
        <v>0</v>
      </c>
      <c r="K5687" t="s">
        <v>4</v>
      </c>
      <c r="L5687" s="1">
        <v>0.28055555555555556</v>
      </c>
      <c r="M5687" s="1">
        <v>0.74583333333333335</v>
      </c>
      <c r="N5687">
        <v>670</v>
      </c>
      <c r="O5687" s="9" t="s">
        <v>2302</v>
      </c>
    </row>
    <row r="5688" spans="1:15" x14ac:dyDescent="0.25">
      <c r="A5688" s="8">
        <v>44762</v>
      </c>
      <c r="B5688" s="8">
        <v>44767</v>
      </c>
      <c r="C5688">
        <v>23</v>
      </c>
      <c r="D5688">
        <v>15</v>
      </c>
      <c r="E5688">
        <v>8</v>
      </c>
      <c r="F5688" t="s">
        <v>145</v>
      </c>
      <c r="G5688">
        <v>24</v>
      </c>
      <c r="H5688">
        <v>8</v>
      </c>
      <c r="I5688">
        <v>0.69</v>
      </c>
      <c r="J5688">
        <v>0</v>
      </c>
      <c r="K5688" t="s">
        <v>4</v>
      </c>
      <c r="L5688" s="1">
        <v>0.28055555555555556</v>
      </c>
      <c r="M5688" s="1">
        <v>0.74583333333333335</v>
      </c>
      <c r="N5688">
        <v>670</v>
      </c>
      <c r="O5688" s="9" t="s">
        <v>2302</v>
      </c>
    </row>
    <row r="5689" spans="1:15" x14ac:dyDescent="0.25">
      <c r="A5689" s="8">
        <v>44762</v>
      </c>
      <c r="B5689" s="8">
        <v>44768</v>
      </c>
      <c r="C5689">
        <v>24</v>
      </c>
      <c r="D5689">
        <v>18</v>
      </c>
      <c r="E5689">
        <v>6</v>
      </c>
      <c r="F5689" t="s">
        <v>145</v>
      </c>
      <c r="G5689">
        <v>24</v>
      </c>
      <c r="H5689">
        <v>12</v>
      </c>
      <c r="I5689">
        <v>0.68</v>
      </c>
      <c r="J5689">
        <v>0.05</v>
      </c>
      <c r="K5689" t="s">
        <v>4</v>
      </c>
      <c r="L5689" s="1">
        <v>0.27986111111111112</v>
      </c>
      <c r="M5689" s="1">
        <v>0.74583333333333335</v>
      </c>
      <c r="N5689">
        <v>671</v>
      </c>
      <c r="O5689" s="9" t="s">
        <v>2302</v>
      </c>
    </row>
    <row r="5690" spans="1:15" x14ac:dyDescent="0.25">
      <c r="A5690" s="8">
        <v>44762</v>
      </c>
      <c r="B5690" s="8">
        <v>44769</v>
      </c>
      <c r="C5690">
        <v>24</v>
      </c>
      <c r="D5690">
        <v>16</v>
      </c>
      <c r="E5690">
        <v>8</v>
      </c>
      <c r="F5690" t="s">
        <v>145</v>
      </c>
      <c r="G5690">
        <v>25</v>
      </c>
      <c r="H5690">
        <v>22</v>
      </c>
      <c r="I5690">
        <v>0.62</v>
      </c>
      <c r="J5690">
        <v>0.05</v>
      </c>
      <c r="K5690" t="s">
        <v>4</v>
      </c>
      <c r="L5690" s="1">
        <v>0.27986111111111112</v>
      </c>
      <c r="M5690" s="1">
        <v>0.74652777777777779</v>
      </c>
      <c r="N5690">
        <v>672</v>
      </c>
      <c r="O5690" s="9" t="s">
        <v>2302</v>
      </c>
    </row>
    <row r="5691" spans="1:15" x14ac:dyDescent="0.25">
      <c r="A5691" s="8">
        <v>44762</v>
      </c>
      <c r="B5691" s="8">
        <v>44770</v>
      </c>
      <c r="C5691">
        <v>22</v>
      </c>
      <c r="D5691">
        <v>13</v>
      </c>
      <c r="E5691">
        <v>9</v>
      </c>
      <c r="F5691" t="s">
        <v>336</v>
      </c>
      <c r="G5691">
        <v>24</v>
      </c>
      <c r="H5691">
        <v>20</v>
      </c>
      <c r="I5691">
        <v>0.61</v>
      </c>
      <c r="J5691">
        <v>0.44</v>
      </c>
      <c r="K5691">
        <v>1.6</v>
      </c>
      <c r="L5691" s="1">
        <v>0.27986111111111112</v>
      </c>
      <c r="M5691" s="1">
        <v>0.74652777777777779</v>
      </c>
      <c r="N5691">
        <v>672</v>
      </c>
      <c r="O5691" s="9" t="s">
        <v>2302</v>
      </c>
    </row>
    <row r="5692" spans="1:15" x14ac:dyDescent="0.25">
      <c r="A5692" s="8">
        <v>44762</v>
      </c>
      <c r="B5692" s="8">
        <v>44771</v>
      </c>
      <c r="C5692">
        <v>22</v>
      </c>
      <c r="D5692">
        <v>13</v>
      </c>
      <c r="E5692">
        <v>9</v>
      </c>
      <c r="F5692" t="s">
        <v>8</v>
      </c>
      <c r="G5692">
        <v>23</v>
      </c>
      <c r="H5692">
        <v>22</v>
      </c>
      <c r="I5692">
        <v>0.72</v>
      </c>
      <c r="J5692">
        <v>0.48</v>
      </c>
      <c r="K5692">
        <v>0.8</v>
      </c>
      <c r="L5692" s="1">
        <v>0.27916666666666667</v>
      </c>
      <c r="M5692" s="1">
        <v>0.74652777777777779</v>
      </c>
      <c r="N5692">
        <v>673</v>
      </c>
      <c r="O5692" s="9" t="s">
        <v>2302</v>
      </c>
    </row>
    <row r="5693" spans="1:15" x14ac:dyDescent="0.25">
      <c r="A5693" s="8">
        <v>44762</v>
      </c>
      <c r="B5693" s="8">
        <v>44772</v>
      </c>
      <c r="C5693">
        <v>22</v>
      </c>
      <c r="D5693">
        <v>13</v>
      </c>
      <c r="E5693">
        <v>9</v>
      </c>
      <c r="F5693" t="s">
        <v>162</v>
      </c>
      <c r="G5693">
        <v>24</v>
      </c>
      <c r="H5693">
        <v>19</v>
      </c>
      <c r="I5693">
        <v>0.66</v>
      </c>
      <c r="J5693">
        <v>0.39</v>
      </c>
      <c r="K5693">
        <v>0.2</v>
      </c>
      <c r="L5693" s="1">
        <v>0.27916666666666667</v>
      </c>
      <c r="M5693" s="1">
        <v>0.74722222222222223</v>
      </c>
      <c r="N5693">
        <v>674</v>
      </c>
      <c r="O5693" s="9" t="s">
        <v>2302</v>
      </c>
    </row>
    <row r="5694" spans="1:15" x14ac:dyDescent="0.25">
      <c r="A5694" s="8">
        <v>44762</v>
      </c>
      <c r="B5694" s="8">
        <v>44773</v>
      </c>
      <c r="C5694">
        <v>22</v>
      </c>
      <c r="D5694">
        <v>13</v>
      </c>
      <c r="E5694">
        <v>9</v>
      </c>
      <c r="F5694" t="s">
        <v>868</v>
      </c>
      <c r="G5694">
        <v>24</v>
      </c>
      <c r="H5694">
        <v>22</v>
      </c>
      <c r="I5694">
        <v>0.69</v>
      </c>
      <c r="J5694">
        <v>0.06</v>
      </c>
      <c r="K5694" t="s">
        <v>4</v>
      </c>
      <c r="L5694" s="1">
        <v>0.27916666666666667</v>
      </c>
      <c r="M5694" s="1">
        <v>0.74722222222222223</v>
      </c>
      <c r="N5694">
        <v>674</v>
      </c>
      <c r="O5694" s="9" t="s">
        <v>2302</v>
      </c>
    </row>
    <row r="5695" spans="1:15" x14ac:dyDescent="0.25">
      <c r="A5695" s="8">
        <v>44762</v>
      </c>
      <c r="B5695" s="8">
        <v>44774</v>
      </c>
      <c r="C5695">
        <v>22</v>
      </c>
      <c r="D5695">
        <v>13</v>
      </c>
      <c r="E5695">
        <v>9</v>
      </c>
      <c r="F5695" t="s">
        <v>868</v>
      </c>
      <c r="G5695">
        <v>24</v>
      </c>
      <c r="H5695">
        <v>22</v>
      </c>
      <c r="I5695">
        <v>0.63</v>
      </c>
      <c r="J5695">
        <v>0.04</v>
      </c>
      <c r="K5695" t="s">
        <v>4</v>
      </c>
      <c r="L5695" s="1">
        <v>0.27847222222222223</v>
      </c>
      <c r="M5695" s="1">
        <v>0.74722222222222223</v>
      </c>
      <c r="N5695">
        <v>675</v>
      </c>
      <c r="O5695" s="9" t="s">
        <v>2302</v>
      </c>
    </row>
    <row r="5696" spans="1:15" x14ac:dyDescent="0.25">
      <c r="A5696" s="8">
        <v>44762</v>
      </c>
      <c r="B5696" s="8">
        <v>44775</v>
      </c>
      <c r="C5696">
        <v>23</v>
      </c>
      <c r="D5696">
        <v>14</v>
      </c>
      <c r="E5696">
        <v>9</v>
      </c>
      <c r="F5696" t="s">
        <v>144</v>
      </c>
      <c r="G5696">
        <v>24</v>
      </c>
      <c r="H5696">
        <v>25</v>
      </c>
      <c r="I5696">
        <v>0.67</v>
      </c>
      <c r="J5696">
        <v>0.04</v>
      </c>
      <c r="K5696" t="s">
        <v>4</v>
      </c>
      <c r="L5696" s="1">
        <v>0.27847222222222223</v>
      </c>
      <c r="M5696" s="1">
        <v>0.74791666666666667</v>
      </c>
      <c r="N5696">
        <v>676</v>
      </c>
      <c r="O5696" s="9" t="s">
        <v>2302</v>
      </c>
    </row>
    <row r="5697" spans="1:15" x14ac:dyDescent="0.25">
      <c r="A5697" s="8">
        <v>44762</v>
      </c>
      <c r="B5697" s="8">
        <v>44776</v>
      </c>
      <c r="C5697">
        <v>23</v>
      </c>
      <c r="D5697">
        <v>14</v>
      </c>
      <c r="E5697">
        <v>9</v>
      </c>
      <c r="F5697" t="s">
        <v>263</v>
      </c>
      <c r="G5697">
        <v>24</v>
      </c>
      <c r="H5697">
        <v>25</v>
      </c>
      <c r="I5697">
        <v>0.63</v>
      </c>
      <c r="J5697">
        <v>0.05</v>
      </c>
      <c r="K5697" t="s">
        <v>4</v>
      </c>
      <c r="L5697" s="1">
        <v>0.27777777777777779</v>
      </c>
      <c r="M5697" s="1">
        <v>0.74791666666666667</v>
      </c>
      <c r="N5697">
        <v>677</v>
      </c>
      <c r="O5697" s="9" t="s">
        <v>2302</v>
      </c>
    </row>
    <row r="5698" spans="1:15" x14ac:dyDescent="0.25">
      <c r="A5698" s="8">
        <v>44763</v>
      </c>
      <c r="B5698" s="8">
        <v>44763</v>
      </c>
      <c r="C5698">
        <v>21</v>
      </c>
      <c r="D5698">
        <v>17</v>
      </c>
      <c r="E5698">
        <v>4</v>
      </c>
      <c r="F5698" t="s">
        <v>1043</v>
      </c>
      <c r="G5698">
        <v>21</v>
      </c>
      <c r="H5698">
        <v>17</v>
      </c>
      <c r="I5698">
        <v>0.75</v>
      </c>
      <c r="J5698">
        <v>0.18</v>
      </c>
      <c r="K5698">
        <v>1.1000000000000001</v>
      </c>
      <c r="L5698" s="1">
        <v>0.28125</v>
      </c>
      <c r="M5698" s="1">
        <v>0.74444444444444446</v>
      </c>
      <c r="N5698">
        <v>667</v>
      </c>
      <c r="O5698" s="9" t="s">
        <v>2302</v>
      </c>
    </row>
    <row r="5699" spans="1:15" x14ac:dyDescent="0.25">
      <c r="A5699" s="8">
        <v>44763</v>
      </c>
      <c r="B5699" s="8">
        <v>44764</v>
      </c>
      <c r="C5699">
        <v>24</v>
      </c>
      <c r="D5699">
        <v>14</v>
      </c>
      <c r="E5699">
        <v>10</v>
      </c>
      <c r="F5699" t="s">
        <v>9</v>
      </c>
      <c r="G5699">
        <v>25</v>
      </c>
      <c r="H5699">
        <v>17</v>
      </c>
      <c r="I5699">
        <v>0.55000000000000004</v>
      </c>
      <c r="J5699">
        <v>0.03</v>
      </c>
      <c r="K5699" t="s">
        <v>4</v>
      </c>
      <c r="L5699" s="1">
        <v>0.28125</v>
      </c>
      <c r="M5699" s="1">
        <v>0.74513888888888891</v>
      </c>
      <c r="N5699">
        <v>668</v>
      </c>
      <c r="O5699" s="9" t="s">
        <v>2302</v>
      </c>
    </row>
    <row r="5700" spans="1:15" x14ac:dyDescent="0.25">
      <c r="A5700" s="8">
        <v>44763</v>
      </c>
      <c r="B5700" s="8">
        <v>44765</v>
      </c>
      <c r="C5700">
        <v>23</v>
      </c>
      <c r="D5700">
        <v>12</v>
      </c>
      <c r="E5700">
        <v>11</v>
      </c>
      <c r="F5700" t="s">
        <v>145</v>
      </c>
      <c r="G5700">
        <v>25</v>
      </c>
      <c r="H5700">
        <v>15</v>
      </c>
      <c r="I5700">
        <v>0.53</v>
      </c>
      <c r="J5700">
        <v>0</v>
      </c>
      <c r="K5700" t="s">
        <v>4</v>
      </c>
      <c r="L5700" s="1">
        <v>0.28055555555555556</v>
      </c>
      <c r="M5700" s="1">
        <v>0.74513888888888891</v>
      </c>
      <c r="N5700">
        <v>669</v>
      </c>
      <c r="O5700" s="9" t="s">
        <v>2302</v>
      </c>
    </row>
    <row r="5701" spans="1:15" x14ac:dyDescent="0.25">
      <c r="A5701" s="8">
        <v>44763</v>
      </c>
      <c r="B5701" s="8">
        <v>44766</v>
      </c>
      <c r="C5701">
        <v>23</v>
      </c>
      <c r="D5701">
        <v>13</v>
      </c>
      <c r="E5701">
        <v>10</v>
      </c>
      <c r="F5701" t="s">
        <v>145</v>
      </c>
      <c r="G5701">
        <v>24</v>
      </c>
      <c r="H5701">
        <v>17</v>
      </c>
      <c r="I5701">
        <v>0.61</v>
      </c>
      <c r="J5701">
        <v>0</v>
      </c>
      <c r="K5701" t="s">
        <v>4</v>
      </c>
      <c r="L5701" s="1">
        <v>0.28055555555555556</v>
      </c>
      <c r="M5701" s="1">
        <v>0.74583333333333335</v>
      </c>
      <c r="N5701">
        <v>670</v>
      </c>
      <c r="O5701" s="9" t="s">
        <v>2302</v>
      </c>
    </row>
    <row r="5702" spans="1:15" x14ac:dyDescent="0.25">
      <c r="A5702" s="8">
        <v>44763</v>
      </c>
      <c r="B5702" s="8">
        <v>44767</v>
      </c>
      <c r="C5702">
        <v>23</v>
      </c>
      <c r="D5702">
        <v>15</v>
      </c>
      <c r="E5702">
        <v>8</v>
      </c>
      <c r="F5702" t="s">
        <v>171</v>
      </c>
      <c r="G5702">
        <v>24</v>
      </c>
      <c r="H5702">
        <v>17</v>
      </c>
      <c r="I5702">
        <v>0.66</v>
      </c>
      <c r="J5702">
        <v>0</v>
      </c>
      <c r="K5702" t="s">
        <v>4</v>
      </c>
      <c r="L5702" s="1">
        <v>0.28055555555555556</v>
      </c>
      <c r="M5702" s="1">
        <v>0.74583333333333335</v>
      </c>
      <c r="N5702">
        <v>670</v>
      </c>
      <c r="O5702" s="9" t="s">
        <v>2302</v>
      </c>
    </row>
    <row r="5703" spans="1:15" x14ac:dyDescent="0.25">
      <c r="A5703" s="8">
        <v>44763</v>
      </c>
      <c r="B5703" s="8">
        <v>44768</v>
      </c>
      <c r="C5703">
        <v>22</v>
      </c>
      <c r="D5703">
        <v>14</v>
      </c>
      <c r="E5703">
        <v>8</v>
      </c>
      <c r="F5703" t="s">
        <v>145</v>
      </c>
      <c r="G5703">
        <v>24</v>
      </c>
      <c r="H5703">
        <v>8</v>
      </c>
      <c r="I5703">
        <v>0.67</v>
      </c>
      <c r="J5703">
        <v>0.05</v>
      </c>
      <c r="K5703" t="s">
        <v>4</v>
      </c>
      <c r="L5703" s="1">
        <v>0.27986111111111112</v>
      </c>
      <c r="M5703" s="1">
        <v>0.74583333333333335</v>
      </c>
      <c r="N5703">
        <v>671</v>
      </c>
      <c r="O5703" s="9" t="s">
        <v>2302</v>
      </c>
    </row>
    <row r="5704" spans="1:15" x14ac:dyDescent="0.25">
      <c r="A5704" s="8">
        <v>44763</v>
      </c>
      <c r="B5704" s="8">
        <v>44769</v>
      </c>
      <c r="C5704">
        <v>24</v>
      </c>
      <c r="D5704">
        <v>15</v>
      </c>
      <c r="E5704">
        <v>9</v>
      </c>
      <c r="F5704" t="s">
        <v>145</v>
      </c>
      <c r="G5704">
        <v>25</v>
      </c>
      <c r="H5704">
        <v>19</v>
      </c>
      <c r="I5704">
        <v>0.55000000000000004</v>
      </c>
      <c r="J5704">
        <v>0</v>
      </c>
      <c r="K5704" t="s">
        <v>4</v>
      </c>
      <c r="L5704" s="1">
        <v>0.27986111111111112</v>
      </c>
      <c r="M5704" s="1">
        <v>0.74652777777777779</v>
      </c>
      <c r="N5704">
        <v>672</v>
      </c>
      <c r="O5704" s="9" t="s">
        <v>2302</v>
      </c>
    </row>
    <row r="5705" spans="1:15" x14ac:dyDescent="0.25">
      <c r="A5705" s="8">
        <v>44763</v>
      </c>
      <c r="B5705" s="8">
        <v>44770</v>
      </c>
      <c r="C5705">
        <v>22</v>
      </c>
      <c r="D5705">
        <v>15</v>
      </c>
      <c r="E5705">
        <v>7</v>
      </c>
      <c r="F5705" t="s">
        <v>336</v>
      </c>
      <c r="G5705">
        <v>24</v>
      </c>
      <c r="H5705">
        <v>20</v>
      </c>
      <c r="I5705">
        <v>0.66</v>
      </c>
      <c r="J5705">
        <v>0.42</v>
      </c>
      <c r="K5705">
        <v>0.9</v>
      </c>
      <c r="L5705" s="1">
        <v>0.27986111111111112</v>
      </c>
      <c r="M5705" s="1">
        <v>0.74652777777777779</v>
      </c>
      <c r="N5705">
        <v>672</v>
      </c>
      <c r="O5705" s="9" t="s">
        <v>2302</v>
      </c>
    </row>
    <row r="5706" spans="1:15" x14ac:dyDescent="0.25">
      <c r="A5706" s="8">
        <v>44763</v>
      </c>
      <c r="B5706" s="8">
        <v>44771</v>
      </c>
      <c r="C5706">
        <v>22</v>
      </c>
      <c r="D5706">
        <v>13</v>
      </c>
      <c r="E5706">
        <v>9</v>
      </c>
      <c r="F5706" t="s">
        <v>151</v>
      </c>
      <c r="G5706">
        <v>24</v>
      </c>
      <c r="H5706">
        <v>22</v>
      </c>
      <c r="I5706">
        <v>0.66</v>
      </c>
      <c r="J5706">
        <v>0.06</v>
      </c>
      <c r="K5706" t="s">
        <v>4</v>
      </c>
      <c r="L5706" s="1">
        <v>0.27916666666666667</v>
      </c>
      <c r="M5706" s="1">
        <v>0.74652777777777779</v>
      </c>
      <c r="N5706">
        <v>673</v>
      </c>
      <c r="O5706" s="9" t="s">
        <v>2302</v>
      </c>
    </row>
    <row r="5707" spans="1:15" x14ac:dyDescent="0.25">
      <c r="A5707" s="8">
        <v>44763</v>
      </c>
      <c r="B5707" s="8">
        <v>44772</v>
      </c>
      <c r="C5707">
        <v>23</v>
      </c>
      <c r="D5707">
        <v>15</v>
      </c>
      <c r="E5707">
        <v>8</v>
      </c>
      <c r="F5707" t="s">
        <v>199</v>
      </c>
      <c r="G5707">
        <v>24</v>
      </c>
      <c r="H5707">
        <v>23</v>
      </c>
      <c r="I5707">
        <v>0.66</v>
      </c>
      <c r="J5707">
        <v>0.05</v>
      </c>
      <c r="K5707" t="s">
        <v>4</v>
      </c>
      <c r="L5707" s="1">
        <v>0.27916666666666667</v>
      </c>
      <c r="M5707" s="1">
        <v>0.74722222222222223</v>
      </c>
      <c r="N5707">
        <v>674</v>
      </c>
      <c r="O5707" s="9" t="s">
        <v>2302</v>
      </c>
    </row>
    <row r="5708" spans="1:15" x14ac:dyDescent="0.25">
      <c r="A5708" s="8">
        <v>44763</v>
      </c>
      <c r="B5708" s="8">
        <v>44773</v>
      </c>
      <c r="C5708">
        <v>23</v>
      </c>
      <c r="D5708">
        <v>16</v>
      </c>
      <c r="E5708">
        <v>7</v>
      </c>
      <c r="F5708" t="s">
        <v>199</v>
      </c>
      <c r="G5708">
        <v>24</v>
      </c>
      <c r="H5708">
        <v>20</v>
      </c>
      <c r="I5708">
        <v>0.66</v>
      </c>
      <c r="J5708">
        <v>0.05</v>
      </c>
      <c r="K5708" t="s">
        <v>4</v>
      </c>
      <c r="L5708" s="1">
        <v>0.27916666666666667</v>
      </c>
      <c r="M5708" s="1">
        <v>0.74722222222222223</v>
      </c>
      <c r="N5708">
        <v>674</v>
      </c>
      <c r="O5708" s="9" t="s">
        <v>2302</v>
      </c>
    </row>
    <row r="5709" spans="1:15" x14ac:dyDescent="0.25">
      <c r="A5709" s="8">
        <v>44763</v>
      </c>
      <c r="B5709" s="8">
        <v>44774</v>
      </c>
      <c r="C5709">
        <v>24</v>
      </c>
      <c r="D5709">
        <v>16</v>
      </c>
      <c r="E5709">
        <v>8</v>
      </c>
      <c r="F5709" t="s">
        <v>868</v>
      </c>
      <c r="G5709">
        <v>24</v>
      </c>
      <c r="H5709">
        <v>13</v>
      </c>
      <c r="I5709">
        <v>0.71</v>
      </c>
      <c r="J5709">
        <v>0.04</v>
      </c>
      <c r="K5709" t="s">
        <v>4</v>
      </c>
      <c r="L5709" s="1">
        <v>0.27847222222222223</v>
      </c>
      <c r="M5709" s="1">
        <v>0.74722222222222223</v>
      </c>
      <c r="N5709">
        <v>675</v>
      </c>
      <c r="O5709" s="9" t="s">
        <v>2302</v>
      </c>
    </row>
    <row r="5710" spans="1:15" x14ac:dyDescent="0.25">
      <c r="A5710" s="8">
        <v>44763</v>
      </c>
      <c r="B5710" s="8">
        <v>44775</v>
      </c>
      <c r="C5710">
        <v>24</v>
      </c>
      <c r="D5710">
        <v>16</v>
      </c>
      <c r="E5710">
        <v>8</v>
      </c>
      <c r="F5710" t="s">
        <v>145</v>
      </c>
      <c r="G5710">
        <v>24</v>
      </c>
      <c r="H5710">
        <v>14</v>
      </c>
      <c r="I5710">
        <v>0.68</v>
      </c>
      <c r="J5710">
        <v>0.04</v>
      </c>
      <c r="K5710" t="s">
        <v>4</v>
      </c>
      <c r="L5710" s="1">
        <v>0.27847222222222223</v>
      </c>
      <c r="M5710" s="1">
        <v>0.74791666666666667</v>
      </c>
      <c r="N5710">
        <v>676</v>
      </c>
      <c r="O5710" s="9" t="s">
        <v>2302</v>
      </c>
    </row>
    <row r="5711" spans="1:15" x14ac:dyDescent="0.25">
      <c r="A5711" s="8">
        <v>44763</v>
      </c>
      <c r="B5711" s="8">
        <v>44776</v>
      </c>
      <c r="C5711">
        <v>24</v>
      </c>
      <c r="D5711">
        <v>16</v>
      </c>
      <c r="E5711">
        <v>8</v>
      </c>
      <c r="F5711" t="s">
        <v>145</v>
      </c>
      <c r="G5711">
        <v>25</v>
      </c>
      <c r="H5711">
        <v>19</v>
      </c>
      <c r="I5711">
        <v>0.62</v>
      </c>
      <c r="J5711">
        <v>0.04</v>
      </c>
      <c r="K5711" t="s">
        <v>4</v>
      </c>
      <c r="L5711" s="1">
        <v>0.27777777777777779</v>
      </c>
      <c r="M5711" s="1">
        <v>0.74791666666666667</v>
      </c>
      <c r="N5711">
        <v>677</v>
      </c>
      <c r="O5711" s="9" t="s">
        <v>2302</v>
      </c>
    </row>
    <row r="5712" spans="1:15" x14ac:dyDescent="0.25">
      <c r="A5712" s="8">
        <v>44763</v>
      </c>
      <c r="B5712" s="8">
        <v>44777</v>
      </c>
      <c r="C5712">
        <v>25</v>
      </c>
      <c r="D5712">
        <v>17</v>
      </c>
      <c r="E5712">
        <v>8</v>
      </c>
      <c r="F5712" t="s">
        <v>145</v>
      </c>
      <c r="G5712">
        <v>25</v>
      </c>
      <c r="H5712">
        <v>23</v>
      </c>
      <c r="I5712">
        <v>0.59</v>
      </c>
      <c r="J5712">
        <v>0.05</v>
      </c>
      <c r="K5712" t="s">
        <v>4</v>
      </c>
      <c r="L5712" s="1">
        <v>0.27777777777777779</v>
      </c>
      <c r="M5712" s="1">
        <v>0.74791666666666667</v>
      </c>
      <c r="N5712">
        <v>677</v>
      </c>
      <c r="O5712" s="9" t="s">
        <v>2302</v>
      </c>
    </row>
    <row r="5713" spans="1:15" x14ac:dyDescent="0.25">
      <c r="A5713" s="8">
        <v>44764</v>
      </c>
      <c r="B5713" s="8">
        <v>44764</v>
      </c>
      <c r="C5713">
        <v>24</v>
      </c>
      <c r="D5713">
        <v>14</v>
      </c>
      <c r="E5713">
        <v>10</v>
      </c>
      <c r="F5713" t="s">
        <v>145</v>
      </c>
      <c r="G5713">
        <v>25</v>
      </c>
      <c r="H5713">
        <v>13</v>
      </c>
      <c r="I5713">
        <v>0.59</v>
      </c>
      <c r="J5713">
        <v>0</v>
      </c>
      <c r="K5713" t="s">
        <v>4</v>
      </c>
      <c r="L5713" s="1">
        <v>0.28125</v>
      </c>
      <c r="M5713" s="1">
        <v>0.74513888888888891</v>
      </c>
      <c r="N5713">
        <v>668</v>
      </c>
      <c r="O5713" s="9" t="s">
        <v>2302</v>
      </c>
    </row>
    <row r="5714" spans="1:15" x14ac:dyDescent="0.25">
      <c r="A5714" s="8">
        <v>44764</v>
      </c>
      <c r="B5714" s="8">
        <v>44765</v>
      </c>
      <c r="C5714">
        <v>23</v>
      </c>
      <c r="D5714">
        <v>12</v>
      </c>
      <c r="E5714">
        <v>11</v>
      </c>
      <c r="F5714" t="s">
        <v>145</v>
      </c>
      <c r="G5714">
        <v>25</v>
      </c>
      <c r="H5714">
        <v>17</v>
      </c>
      <c r="I5714">
        <v>0.56000000000000005</v>
      </c>
      <c r="J5714">
        <v>0</v>
      </c>
      <c r="K5714" t="s">
        <v>4</v>
      </c>
      <c r="L5714" s="1">
        <v>0.28055555555555556</v>
      </c>
      <c r="M5714" s="1">
        <v>0.74513888888888891</v>
      </c>
      <c r="N5714">
        <v>669</v>
      </c>
      <c r="O5714" s="9" t="s">
        <v>2302</v>
      </c>
    </row>
    <row r="5715" spans="1:15" x14ac:dyDescent="0.25">
      <c r="A5715" s="8">
        <v>44764</v>
      </c>
      <c r="B5715" s="8">
        <v>44766</v>
      </c>
      <c r="C5715">
        <v>23</v>
      </c>
      <c r="D5715">
        <v>13</v>
      </c>
      <c r="E5715">
        <v>10</v>
      </c>
      <c r="F5715" t="s">
        <v>145</v>
      </c>
      <c r="G5715">
        <v>24</v>
      </c>
      <c r="H5715">
        <v>18</v>
      </c>
      <c r="I5715">
        <v>0.63</v>
      </c>
      <c r="J5715">
        <v>0</v>
      </c>
      <c r="K5715" t="s">
        <v>4</v>
      </c>
      <c r="L5715" s="1">
        <v>0.28055555555555556</v>
      </c>
      <c r="M5715" s="1">
        <v>0.74583333333333335</v>
      </c>
      <c r="N5715">
        <v>670</v>
      </c>
      <c r="O5715" s="9" t="s">
        <v>2302</v>
      </c>
    </row>
    <row r="5716" spans="1:15" x14ac:dyDescent="0.25">
      <c r="A5716" s="8">
        <v>44764</v>
      </c>
      <c r="B5716" s="8">
        <v>44767</v>
      </c>
      <c r="C5716">
        <v>24</v>
      </c>
      <c r="D5716">
        <v>14</v>
      </c>
      <c r="E5716">
        <v>10</v>
      </c>
      <c r="F5716" t="s">
        <v>9</v>
      </c>
      <c r="G5716">
        <v>24</v>
      </c>
      <c r="H5716">
        <v>15</v>
      </c>
      <c r="I5716">
        <v>0.64</v>
      </c>
      <c r="J5716">
        <v>0</v>
      </c>
      <c r="K5716" t="s">
        <v>4</v>
      </c>
      <c r="L5716" s="1">
        <v>0.28055555555555556</v>
      </c>
      <c r="M5716" s="1">
        <v>0.74583333333333335</v>
      </c>
      <c r="N5716">
        <v>670</v>
      </c>
      <c r="O5716" s="9" t="s">
        <v>2302</v>
      </c>
    </row>
    <row r="5717" spans="1:15" x14ac:dyDescent="0.25">
      <c r="A5717" s="8">
        <v>44764</v>
      </c>
      <c r="B5717" s="8">
        <v>44768</v>
      </c>
      <c r="C5717">
        <v>24</v>
      </c>
      <c r="D5717">
        <v>15</v>
      </c>
      <c r="E5717">
        <v>9</v>
      </c>
      <c r="F5717" t="s">
        <v>145</v>
      </c>
      <c r="G5717">
        <v>25</v>
      </c>
      <c r="H5717">
        <v>17</v>
      </c>
      <c r="I5717">
        <v>0.64</v>
      </c>
      <c r="J5717">
        <v>0.05</v>
      </c>
      <c r="K5717" t="s">
        <v>4</v>
      </c>
      <c r="L5717" s="1">
        <v>0.27986111111111112</v>
      </c>
      <c r="M5717" s="1">
        <v>0.74583333333333335</v>
      </c>
      <c r="N5717">
        <v>671</v>
      </c>
      <c r="O5717" s="9" t="s">
        <v>2302</v>
      </c>
    </row>
    <row r="5718" spans="1:15" x14ac:dyDescent="0.25">
      <c r="A5718" s="8">
        <v>44764</v>
      </c>
      <c r="B5718" s="8">
        <v>44769</v>
      </c>
      <c r="C5718">
        <v>24</v>
      </c>
      <c r="D5718">
        <v>14</v>
      </c>
      <c r="E5718">
        <v>10</v>
      </c>
      <c r="F5718" t="s">
        <v>145</v>
      </c>
      <c r="G5718">
        <v>25</v>
      </c>
      <c r="H5718">
        <v>13</v>
      </c>
      <c r="I5718">
        <v>0.49</v>
      </c>
      <c r="J5718">
        <v>0.03</v>
      </c>
      <c r="K5718" t="s">
        <v>4</v>
      </c>
      <c r="L5718" s="1">
        <v>0.27986111111111112</v>
      </c>
      <c r="M5718" s="1">
        <v>0.74652777777777779</v>
      </c>
      <c r="N5718">
        <v>672</v>
      </c>
      <c r="O5718" s="9" t="s">
        <v>2302</v>
      </c>
    </row>
    <row r="5719" spans="1:15" x14ac:dyDescent="0.25">
      <c r="A5719" s="8">
        <v>44764</v>
      </c>
      <c r="B5719" s="8">
        <v>44770</v>
      </c>
      <c r="C5719">
        <v>23</v>
      </c>
      <c r="D5719">
        <v>13</v>
      </c>
      <c r="E5719">
        <v>10</v>
      </c>
      <c r="F5719" t="s">
        <v>145</v>
      </c>
      <c r="G5719">
        <v>25</v>
      </c>
      <c r="H5719">
        <v>17</v>
      </c>
      <c r="I5719">
        <v>0.49</v>
      </c>
      <c r="J5719">
        <v>0</v>
      </c>
      <c r="K5719" t="s">
        <v>4</v>
      </c>
      <c r="L5719" s="1">
        <v>0.27986111111111112</v>
      </c>
      <c r="M5719" s="1">
        <v>0.74652777777777779</v>
      </c>
      <c r="N5719">
        <v>672</v>
      </c>
      <c r="O5719" s="9" t="s">
        <v>2302</v>
      </c>
    </row>
    <row r="5720" spans="1:15" x14ac:dyDescent="0.25">
      <c r="A5720" s="8">
        <v>44764</v>
      </c>
      <c r="B5720" s="8">
        <v>44771</v>
      </c>
      <c r="C5720">
        <v>22</v>
      </c>
      <c r="D5720">
        <v>15</v>
      </c>
      <c r="E5720">
        <v>7</v>
      </c>
      <c r="F5720" t="s">
        <v>145</v>
      </c>
      <c r="G5720">
        <v>25</v>
      </c>
      <c r="H5720">
        <v>14</v>
      </c>
      <c r="I5720">
        <v>0.57999999999999996</v>
      </c>
      <c r="J5720">
        <v>0.05</v>
      </c>
      <c r="K5720" t="s">
        <v>4</v>
      </c>
      <c r="L5720" s="1">
        <v>0.27916666666666667</v>
      </c>
      <c r="M5720" s="1">
        <v>0.74652777777777779</v>
      </c>
      <c r="N5720">
        <v>673</v>
      </c>
      <c r="O5720" s="9" t="s">
        <v>2302</v>
      </c>
    </row>
    <row r="5721" spans="1:15" x14ac:dyDescent="0.25">
      <c r="A5721" s="8">
        <v>44764</v>
      </c>
      <c r="B5721" s="8">
        <v>44772</v>
      </c>
      <c r="C5721">
        <v>22</v>
      </c>
      <c r="D5721">
        <v>11</v>
      </c>
      <c r="E5721">
        <v>11</v>
      </c>
      <c r="F5721" t="s">
        <v>145</v>
      </c>
      <c r="G5721">
        <v>24</v>
      </c>
      <c r="H5721">
        <v>20</v>
      </c>
      <c r="I5721">
        <v>0.63</v>
      </c>
      <c r="J5721">
        <v>0.05</v>
      </c>
      <c r="K5721" t="s">
        <v>4</v>
      </c>
      <c r="L5721" s="1">
        <v>0.27916666666666667</v>
      </c>
      <c r="M5721" s="1">
        <v>0.74722222222222223</v>
      </c>
      <c r="N5721">
        <v>674</v>
      </c>
      <c r="O5721" s="9" t="s">
        <v>2302</v>
      </c>
    </row>
    <row r="5722" spans="1:15" x14ac:dyDescent="0.25">
      <c r="A5722" s="8">
        <v>44764</v>
      </c>
      <c r="B5722" s="8">
        <v>44773</v>
      </c>
      <c r="C5722">
        <v>22</v>
      </c>
      <c r="D5722">
        <v>12</v>
      </c>
      <c r="E5722">
        <v>10</v>
      </c>
      <c r="F5722" t="s">
        <v>897</v>
      </c>
      <c r="G5722">
        <v>24</v>
      </c>
      <c r="H5722">
        <v>22</v>
      </c>
      <c r="I5722">
        <v>0.67</v>
      </c>
      <c r="J5722">
        <v>0.51</v>
      </c>
      <c r="K5722">
        <v>1.4</v>
      </c>
      <c r="L5722" s="1">
        <v>0.27916666666666667</v>
      </c>
      <c r="M5722" s="1">
        <v>0.74722222222222223</v>
      </c>
      <c r="N5722">
        <v>674</v>
      </c>
      <c r="O5722" s="9" t="s">
        <v>2302</v>
      </c>
    </row>
    <row r="5723" spans="1:15" x14ac:dyDescent="0.25">
      <c r="A5723" s="8">
        <v>44764</v>
      </c>
      <c r="B5723" s="8">
        <v>44774</v>
      </c>
      <c r="C5723">
        <v>23</v>
      </c>
      <c r="D5723">
        <v>13</v>
      </c>
      <c r="E5723">
        <v>10</v>
      </c>
      <c r="F5723" t="s">
        <v>199</v>
      </c>
      <c r="G5723">
        <v>24</v>
      </c>
      <c r="H5723">
        <v>22</v>
      </c>
      <c r="I5723">
        <v>0.67</v>
      </c>
      <c r="J5723">
        <v>0.04</v>
      </c>
      <c r="K5723" t="s">
        <v>4</v>
      </c>
      <c r="L5723" s="1">
        <v>0.27847222222222223</v>
      </c>
      <c r="M5723" s="1">
        <v>0.74722222222222223</v>
      </c>
      <c r="N5723">
        <v>675</v>
      </c>
      <c r="O5723" s="9" t="s">
        <v>2302</v>
      </c>
    </row>
    <row r="5724" spans="1:15" x14ac:dyDescent="0.25">
      <c r="A5724" s="8">
        <v>44764</v>
      </c>
      <c r="B5724" s="8">
        <v>44775</v>
      </c>
      <c r="C5724">
        <v>24</v>
      </c>
      <c r="D5724">
        <v>13</v>
      </c>
      <c r="E5724">
        <v>11</v>
      </c>
      <c r="F5724" t="s">
        <v>145</v>
      </c>
      <c r="G5724">
        <v>24</v>
      </c>
      <c r="H5724">
        <v>22</v>
      </c>
      <c r="I5724">
        <v>0.68</v>
      </c>
      <c r="J5724">
        <v>0.04</v>
      </c>
      <c r="K5724" t="s">
        <v>4</v>
      </c>
      <c r="L5724" s="1">
        <v>0.27847222222222223</v>
      </c>
      <c r="M5724" s="1">
        <v>0.74791666666666667</v>
      </c>
      <c r="N5724">
        <v>676</v>
      </c>
      <c r="O5724" s="9" t="s">
        <v>2302</v>
      </c>
    </row>
    <row r="5725" spans="1:15" x14ac:dyDescent="0.25">
      <c r="A5725" s="8">
        <v>44764</v>
      </c>
      <c r="B5725" s="8">
        <v>44776</v>
      </c>
      <c r="C5725">
        <v>26</v>
      </c>
      <c r="D5725">
        <v>14</v>
      </c>
      <c r="E5725">
        <v>12</v>
      </c>
      <c r="F5725" t="s">
        <v>868</v>
      </c>
      <c r="G5725">
        <v>26</v>
      </c>
      <c r="H5725">
        <v>24</v>
      </c>
      <c r="I5725">
        <v>0.65</v>
      </c>
      <c r="J5725">
        <v>0.04</v>
      </c>
      <c r="K5725" t="s">
        <v>4</v>
      </c>
      <c r="L5725" s="1">
        <v>0.27777777777777779</v>
      </c>
      <c r="M5725" s="1">
        <v>0.74791666666666667</v>
      </c>
      <c r="N5725">
        <v>677</v>
      </c>
      <c r="O5725" s="9" t="s">
        <v>2302</v>
      </c>
    </row>
    <row r="5726" spans="1:15" x14ac:dyDescent="0.25">
      <c r="A5726" s="8">
        <v>44764</v>
      </c>
      <c r="B5726" s="8">
        <v>44777</v>
      </c>
      <c r="C5726">
        <v>26</v>
      </c>
      <c r="D5726">
        <v>15</v>
      </c>
      <c r="E5726">
        <v>11</v>
      </c>
      <c r="F5726" t="s">
        <v>110</v>
      </c>
      <c r="G5726">
        <v>26</v>
      </c>
      <c r="H5726">
        <v>20</v>
      </c>
      <c r="I5726">
        <v>0.65</v>
      </c>
      <c r="J5726">
        <v>0.04</v>
      </c>
      <c r="K5726" t="s">
        <v>4</v>
      </c>
      <c r="L5726" s="1">
        <v>0.27777777777777779</v>
      </c>
      <c r="M5726" s="1">
        <v>0.74791666666666667</v>
      </c>
      <c r="N5726">
        <v>677</v>
      </c>
      <c r="O5726" s="9" t="s">
        <v>2302</v>
      </c>
    </row>
    <row r="5727" spans="1:15" x14ac:dyDescent="0.25">
      <c r="A5727" s="8">
        <v>44764</v>
      </c>
      <c r="B5727" s="8">
        <v>44778</v>
      </c>
      <c r="C5727">
        <v>26</v>
      </c>
      <c r="D5727">
        <v>15</v>
      </c>
      <c r="E5727">
        <v>11</v>
      </c>
      <c r="F5727" t="s">
        <v>145</v>
      </c>
      <c r="G5727">
        <v>26</v>
      </c>
      <c r="H5727">
        <v>19</v>
      </c>
      <c r="I5727">
        <v>0.66</v>
      </c>
      <c r="J5727">
        <v>0.04</v>
      </c>
      <c r="K5727" t="s">
        <v>4</v>
      </c>
      <c r="L5727" s="1">
        <v>0.27708333333333335</v>
      </c>
      <c r="M5727" s="1">
        <v>0.74861111111111112</v>
      </c>
      <c r="N5727">
        <v>679</v>
      </c>
      <c r="O5727" s="9" t="s">
        <v>2302</v>
      </c>
    </row>
    <row r="5728" spans="1:15" x14ac:dyDescent="0.25">
      <c r="A5728" s="8">
        <v>44765</v>
      </c>
      <c r="B5728" s="8">
        <v>44765</v>
      </c>
      <c r="C5728">
        <v>23</v>
      </c>
      <c r="D5728">
        <v>13</v>
      </c>
      <c r="E5728">
        <v>10</v>
      </c>
      <c r="F5728" t="s">
        <v>145</v>
      </c>
      <c r="G5728">
        <v>25</v>
      </c>
      <c r="H5728">
        <v>17</v>
      </c>
      <c r="I5728">
        <v>0.54</v>
      </c>
      <c r="J5728">
        <v>0</v>
      </c>
      <c r="K5728" t="s">
        <v>4</v>
      </c>
      <c r="L5728" s="1">
        <v>0.28055555555555556</v>
      </c>
      <c r="M5728" s="1">
        <v>0.74513888888888891</v>
      </c>
      <c r="N5728">
        <v>669</v>
      </c>
      <c r="O5728" s="9" t="s">
        <v>2302</v>
      </c>
    </row>
    <row r="5729" spans="1:15" x14ac:dyDescent="0.25">
      <c r="A5729" s="8">
        <v>44765</v>
      </c>
      <c r="B5729" s="8">
        <v>44766</v>
      </c>
      <c r="C5729">
        <v>23</v>
      </c>
      <c r="D5729">
        <v>15</v>
      </c>
      <c r="E5729">
        <v>8</v>
      </c>
      <c r="F5729" t="s">
        <v>9</v>
      </c>
      <c r="G5729">
        <v>24</v>
      </c>
      <c r="H5729">
        <v>21</v>
      </c>
      <c r="I5729">
        <v>0.65</v>
      </c>
      <c r="J5729">
        <v>0</v>
      </c>
      <c r="K5729" t="s">
        <v>4</v>
      </c>
      <c r="L5729" s="1">
        <v>0.28055555555555556</v>
      </c>
      <c r="M5729" s="1">
        <v>0.74583333333333335</v>
      </c>
      <c r="N5729">
        <v>670</v>
      </c>
      <c r="O5729" s="9" t="s">
        <v>2302</v>
      </c>
    </row>
    <row r="5730" spans="1:15" x14ac:dyDescent="0.25">
      <c r="A5730" s="8">
        <v>44765</v>
      </c>
      <c r="B5730" s="8">
        <v>44767</v>
      </c>
      <c r="C5730">
        <v>24</v>
      </c>
      <c r="D5730">
        <v>15</v>
      </c>
      <c r="E5730">
        <v>9</v>
      </c>
      <c r="F5730" t="s">
        <v>1125</v>
      </c>
      <c r="G5730">
        <v>24</v>
      </c>
      <c r="H5730">
        <v>20</v>
      </c>
      <c r="I5730">
        <v>0.65</v>
      </c>
      <c r="J5730">
        <v>0.24</v>
      </c>
      <c r="K5730">
        <v>0.4</v>
      </c>
      <c r="L5730" s="1">
        <v>0.28055555555555556</v>
      </c>
      <c r="M5730" s="1">
        <v>0.74583333333333335</v>
      </c>
      <c r="N5730">
        <v>670</v>
      </c>
      <c r="O5730" s="9" t="s">
        <v>2302</v>
      </c>
    </row>
    <row r="5731" spans="1:15" x14ac:dyDescent="0.25">
      <c r="A5731" s="8">
        <v>44765</v>
      </c>
      <c r="B5731" s="8">
        <v>44768</v>
      </c>
      <c r="C5731">
        <v>24</v>
      </c>
      <c r="D5731">
        <v>15</v>
      </c>
      <c r="E5731">
        <v>9</v>
      </c>
      <c r="F5731" t="s">
        <v>806</v>
      </c>
      <c r="G5731">
        <v>25</v>
      </c>
      <c r="H5731">
        <v>18</v>
      </c>
      <c r="I5731">
        <v>0.63</v>
      </c>
      <c r="J5731">
        <v>0.38</v>
      </c>
      <c r="K5731">
        <v>1</v>
      </c>
      <c r="L5731" s="1">
        <v>0.27986111111111112</v>
      </c>
      <c r="M5731" s="1">
        <v>0.74583333333333335</v>
      </c>
      <c r="N5731">
        <v>671</v>
      </c>
      <c r="O5731" s="9" t="s">
        <v>2302</v>
      </c>
    </row>
    <row r="5732" spans="1:15" x14ac:dyDescent="0.25">
      <c r="A5732" s="8">
        <v>44765</v>
      </c>
      <c r="B5732" s="8">
        <v>44769</v>
      </c>
      <c r="C5732">
        <v>24</v>
      </c>
      <c r="D5732">
        <v>15</v>
      </c>
      <c r="E5732">
        <v>9</v>
      </c>
      <c r="F5732" t="s">
        <v>263</v>
      </c>
      <c r="G5732">
        <v>25</v>
      </c>
      <c r="H5732">
        <v>20</v>
      </c>
      <c r="I5732">
        <v>0.57999999999999996</v>
      </c>
      <c r="J5732">
        <v>0</v>
      </c>
      <c r="K5732" t="s">
        <v>4</v>
      </c>
      <c r="L5732" s="1">
        <v>0.27986111111111112</v>
      </c>
      <c r="M5732" s="1">
        <v>0.74652777777777779</v>
      </c>
      <c r="N5732">
        <v>672</v>
      </c>
      <c r="O5732" s="9" t="s">
        <v>2302</v>
      </c>
    </row>
    <row r="5733" spans="1:15" x14ac:dyDescent="0.25">
      <c r="A5733" s="8">
        <v>44765</v>
      </c>
      <c r="B5733" s="8">
        <v>44770</v>
      </c>
      <c r="C5733">
        <v>21</v>
      </c>
      <c r="D5733">
        <v>14</v>
      </c>
      <c r="E5733">
        <v>7</v>
      </c>
      <c r="F5733" t="s">
        <v>145</v>
      </c>
      <c r="G5733">
        <v>25</v>
      </c>
      <c r="H5733">
        <v>20</v>
      </c>
      <c r="I5733">
        <v>0.51</v>
      </c>
      <c r="J5733">
        <v>0</v>
      </c>
      <c r="K5733" t="s">
        <v>4</v>
      </c>
      <c r="L5733" s="1">
        <v>0.27986111111111112</v>
      </c>
      <c r="M5733" s="1">
        <v>0.74652777777777779</v>
      </c>
      <c r="N5733">
        <v>672</v>
      </c>
      <c r="O5733" s="9" t="s">
        <v>2302</v>
      </c>
    </row>
    <row r="5734" spans="1:15" x14ac:dyDescent="0.25">
      <c r="A5734" s="8">
        <v>44765</v>
      </c>
      <c r="B5734" s="8">
        <v>44771</v>
      </c>
      <c r="C5734">
        <v>24</v>
      </c>
      <c r="D5734">
        <v>14</v>
      </c>
      <c r="E5734">
        <v>10</v>
      </c>
      <c r="F5734" t="s">
        <v>151</v>
      </c>
      <c r="G5734">
        <v>25</v>
      </c>
      <c r="H5734">
        <v>18</v>
      </c>
      <c r="I5734">
        <v>0.55000000000000004</v>
      </c>
      <c r="J5734">
        <v>0.02</v>
      </c>
      <c r="K5734" t="s">
        <v>4</v>
      </c>
      <c r="L5734" s="1">
        <v>0.27916666666666667</v>
      </c>
      <c r="M5734" s="1">
        <v>0.74652777777777779</v>
      </c>
      <c r="N5734">
        <v>673</v>
      </c>
      <c r="O5734" s="9" t="s">
        <v>2302</v>
      </c>
    </row>
    <row r="5735" spans="1:15" x14ac:dyDescent="0.25">
      <c r="A5735" s="8">
        <v>44765</v>
      </c>
      <c r="B5735" s="8">
        <v>44772</v>
      </c>
      <c r="C5735">
        <v>23</v>
      </c>
      <c r="D5735">
        <v>18</v>
      </c>
      <c r="E5735">
        <v>5</v>
      </c>
      <c r="F5735" t="s">
        <v>199</v>
      </c>
      <c r="G5735">
        <v>24</v>
      </c>
      <c r="H5735">
        <v>22</v>
      </c>
      <c r="I5735">
        <v>0.65</v>
      </c>
      <c r="J5735">
        <v>7.0000000000000007E-2</v>
      </c>
      <c r="K5735" t="s">
        <v>4</v>
      </c>
      <c r="L5735" s="1">
        <v>0.27916666666666667</v>
      </c>
      <c r="M5735" s="1">
        <v>0.74722222222222223</v>
      </c>
      <c r="N5735">
        <v>674</v>
      </c>
      <c r="O5735" s="9" t="s">
        <v>2302</v>
      </c>
    </row>
    <row r="5736" spans="1:15" x14ac:dyDescent="0.25">
      <c r="A5736" s="8">
        <v>44765</v>
      </c>
      <c r="B5736" s="8">
        <v>44773</v>
      </c>
      <c r="C5736">
        <v>23</v>
      </c>
      <c r="D5736">
        <v>13</v>
      </c>
      <c r="E5736">
        <v>10</v>
      </c>
      <c r="F5736" t="s">
        <v>1047</v>
      </c>
      <c r="G5736">
        <v>24</v>
      </c>
      <c r="H5736">
        <v>17</v>
      </c>
      <c r="I5736">
        <v>0.69</v>
      </c>
      <c r="J5736">
        <v>0.4</v>
      </c>
      <c r="K5736">
        <v>0.8</v>
      </c>
      <c r="L5736" s="1">
        <v>0.27916666666666667</v>
      </c>
      <c r="M5736" s="1">
        <v>0.74722222222222223</v>
      </c>
      <c r="N5736">
        <v>674</v>
      </c>
      <c r="O5736" s="9" t="s">
        <v>2302</v>
      </c>
    </row>
    <row r="5737" spans="1:15" x14ac:dyDescent="0.25">
      <c r="A5737" s="8">
        <v>44765</v>
      </c>
      <c r="B5737" s="8">
        <v>44774</v>
      </c>
      <c r="C5737">
        <v>23</v>
      </c>
      <c r="D5737">
        <v>15</v>
      </c>
      <c r="E5737">
        <v>8</v>
      </c>
      <c r="F5737" t="s">
        <v>868</v>
      </c>
      <c r="G5737">
        <v>23</v>
      </c>
      <c r="H5737">
        <v>15</v>
      </c>
      <c r="I5737">
        <v>0.77</v>
      </c>
      <c r="J5737">
        <v>0.5</v>
      </c>
      <c r="K5737">
        <v>0.4</v>
      </c>
      <c r="L5737" s="1">
        <v>0.27847222222222223</v>
      </c>
      <c r="M5737" s="1">
        <v>0.74722222222222223</v>
      </c>
      <c r="N5737">
        <v>675</v>
      </c>
      <c r="O5737" s="9" t="s">
        <v>2302</v>
      </c>
    </row>
    <row r="5738" spans="1:15" x14ac:dyDescent="0.25">
      <c r="A5738" s="8">
        <v>44765</v>
      </c>
      <c r="B5738" s="8">
        <v>44775</v>
      </c>
      <c r="C5738">
        <v>23</v>
      </c>
      <c r="D5738">
        <v>15</v>
      </c>
      <c r="E5738">
        <v>8</v>
      </c>
      <c r="F5738" t="s">
        <v>199</v>
      </c>
      <c r="G5738">
        <v>24</v>
      </c>
      <c r="H5738">
        <v>16</v>
      </c>
      <c r="I5738">
        <v>0.75</v>
      </c>
      <c r="J5738">
        <v>0.44</v>
      </c>
      <c r="K5738">
        <v>0.6</v>
      </c>
      <c r="L5738" s="1">
        <v>0.27847222222222223</v>
      </c>
      <c r="M5738" s="1">
        <v>0.74791666666666667</v>
      </c>
      <c r="N5738">
        <v>676</v>
      </c>
      <c r="O5738" s="9" t="s">
        <v>2302</v>
      </c>
    </row>
    <row r="5739" spans="1:15" x14ac:dyDescent="0.25">
      <c r="A5739" s="8">
        <v>44765</v>
      </c>
      <c r="B5739" s="8">
        <v>44776</v>
      </c>
      <c r="C5739">
        <v>24</v>
      </c>
      <c r="D5739">
        <v>16</v>
      </c>
      <c r="E5739">
        <v>8</v>
      </c>
      <c r="F5739" t="s">
        <v>115</v>
      </c>
      <c r="G5739">
        <v>24</v>
      </c>
      <c r="H5739">
        <v>19</v>
      </c>
      <c r="I5739">
        <v>0.69</v>
      </c>
      <c r="J5739">
        <v>0.06</v>
      </c>
      <c r="K5739" t="s">
        <v>4</v>
      </c>
      <c r="L5739" s="1">
        <v>0.27777777777777779</v>
      </c>
      <c r="M5739" s="1">
        <v>0.74791666666666667</v>
      </c>
      <c r="N5739">
        <v>677</v>
      </c>
      <c r="O5739" s="9" t="s">
        <v>2302</v>
      </c>
    </row>
    <row r="5740" spans="1:15" x14ac:dyDescent="0.25">
      <c r="A5740" s="8">
        <v>44765</v>
      </c>
      <c r="B5740" s="8">
        <v>44777</v>
      </c>
      <c r="C5740">
        <v>24</v>
      </c>
      <c r="D5740">
        <v>16</v>
      </c>
      <c r="E5740">
        <v>8</v>
      </c>
      <c r="F5740" t="s">
        <v>145</v>
      </c>
      <c r="G5740">
        <v>25</v>
      </c>
      <c r="H5740">
        <v>24</v>
      </c>
      <c r="I5740">
        <v>0.6</v>
      </c>
      <c r="J5740">
        <v>0.05</v>
      </c>
      <c r="K5740" t="s">
        <v>4</v>
      </c>
      <c r="L5740" s="1">
        <v>0.27777777777777779</v>
      </c>
      <c r="M5740" s="1">
        <v>0.74791666666666667</v>
      </c>
      <c r="N5740">
        <v>677</v>
      </c>
      <c r="O5740" s="9" t="s">
        <v>2302</v>
      </c>
    </row>
    <row r="5741" spans="1:15" x14ac:dyDescent="0.25">
      <c r="A5741" s="8">
        <v>44765</v>
      </c>
      <c r="B5741" s="8">
        <v>44778</v>
      </c>
      <c r="C5741">
        <v>25</v>
      </c>
      <c r="D5741">
        <v>16</v>
      </c>
      <c r="E5741">
        <v>9</v>
      </c>
      <c r="F5741" t="s">
        <v>145</v>
      </c>
      <c r="G5741">
        <v>25</v>
      </c>
      <c r="H5741">
        <v>14</v>
      </c>
      <c r="I5741">
        <v>0.61</v>
      </c>
      <c r="J5741">
        <v>0.04</v>
      </c>
      <c r="K5741" t="s">
        <v>4</v>
      </c>
      <c r="L5741" s="1">
        <v>0.27708333333333335</v>
      </c>
      <c r="M5741" s="1">
        <v>0.74861111111111112</v>
      </c>
      <c r="N5741">
        <v>679</v>
      </c>
      <c r="O5741" s="9" t="s">
        <v>2302</v>
      </c>
    </row>
    <row r="5742" spans="1:15" x14ac:dyDescent="0.25">
      <c r="A5742" s="8">
        <v>44765</v>
      </c>
      <c r="B5742" s="8">
        <v>44779</v>
      </c>
      <c r="C5742">
        <v>25</v>
      </c>
      <c r="D5742">
        <v>16</v>
      </c>
      <c r="E5742">
        <v>9</v>
      </c>
      <c r="F5742" t="s">
        <v>145</v>
      </c>
      <c r="G5742">
        <v>25</v>
      </c>
      <c r="H5742">
        <v>13</v>
      </c>
      <c r="I5742">
        <v>0.54</v>
      </c>
      <c r="J5742">
        <v>0.04</v>
      </c>
      <c r="K5742" t="s">
        <v>4</v>
      </c>
      <c r="L5742" s="1">
        <v>0.27708333333333335</v>
      </c>
      <c r="M5742" s="1">
        <v>0.74861111111111112</v>
      </c>
      <c r="N5742">
        <v>679</v>
      </c>
      <c r="O5742" s="9" t="s">
        <v>2302</v>
      </c>
    </row>
    <row r="5743" spans="1:15" x14ac:dyDescent="0.25">
      <c r="A5743" s="8">
        <v>44766</v>
      </c>
      <c r="B5743" s="8">
        <v>44766</v>
      </c>
      <c r="C5743">
        <v>23</v>
      </c>
      <c r="D5743">
        <v>14</v>
      </c>
      <c r="E5743">
        <v>9</v>
      </c>
      <c r="F5743" t="s">
        <v>115</v>
      </c>
      <c r="G5743">
        <v>24</v>
      </c>
      <c r="H5743">
        <v>21</v>
      </c>
      <c r="I5743">
        <v>0.64</v>
      </c>
      <c r="J5743">
        <v>0.01</v>
      </c>
      <c r="K5743" t="s">
        <v>4</v>
      </c>
      <c r="L5743" s="1">
        <v>0.28055555555555556</v>
      </c>
      <c r="M5743" s="1">
        <v>0.74583333333333335</v>
      </c>
      <c r="N5743">
        <v>670</v>
      </c>
      <c r="O5743" s="9" t="s">
        <v>2302</v>
      </c>
    </row>
    <row r="5744" spans="1:15" x14ac:dyDescent="0.25">
      <c r="A5744" s="8">
        <v>44766</v>
      </c>
      <c r="B5744" s="8">
        <v>44767</v>
      </c>
      <c r="C5744">
        <v>24</v>
      </c>
      <c r="D5744">
        <v>15</v>
      </c>
      <c r="E5744">
        <v>9</v>
      </c>
      <c r="F5744" t="s">
        <v>110</v>
      </c>
      <c r="G5744">
        <v>25</v>
      </c>
      <c r="H5744">
        <v>18</v>
      </c>
      <c r="I5744">
        <v>0.63</v>
      </c>
      <c r="J5744">
        <v>0.05</v>
      </c>
      <c r="K5744" t="s">
        <v>4</v>
      </c>
      <c r="L5744" s="1">
        <v>0.28055555555555556</v>
      </c>
      <c r="M5744" s="1">
        <v>0.74583333333333335</v>
      </c>
      <c r="N5744">
        <v>670</v>
      </c>
      <c r="O5744" s="9" t="s">
        <v>2302</v>
      </c>
    </row>
    <row r="5745" spans="1:15" x14ac:dyDescent="0.25">
      <c r="A5745" s="8">
        <v>44766</v>
      </c>
      <c r="B5745" s="8">
        <v>44768</v>
      </c>
      <c r="C5745">
        <v>25</v>
      </c>
      <c r="D5745">
        <v>15</v>
      </c>
      <c r="E5745">
        <v>10</v>
      </c>
      <c r="F5745" t="s">
        <v>806</v>
      </c>
      <c r="G5745">
        <v>25</v>
      </c>
      <c r="H5745">
        <v>17</v>
      </c>
      <c r="I5745">
        <v>0.62</v>
      </c>
      <c r="J5745">
        <v>0.21</v>
      </c>
      <c r="K5745">
        <v>0.6</v>
      </c>
      <c r="L5745" s="1">
        <v>0.27986111111111112</v>
      </c>
      <c r="M5745" s="1">
        <v>0.74583333333333335</v>
      </c>
      <c r="N5745">
        <v>671</v>
      </c>
      <c r="O5745" s="9" t="s">
        <v>2302</v>
      </c>
    </row>
    <row r="5746" spans="1:15" x14ac:dyDescent="0.25">
      <c r="A5746" s="8">
        <v>44766</v>
      </c>
      <c r="B5746" s="8">
        <v>44769</v>
      </c>
      <c r="C5746">
        <v>24</v>
      </c>
      <c r="D5746">
        <v>14</v>
      </c>
      <c r="E5746">
        <v>10</v>
      </c>
      <c r="F5746" t="s">
        <v>145</v>
      </c>
      <c r="G5746">
        <v>25</v>
      </c>
      <c r="H5746">
        <v>23</v>
      </c>
      <c r="I5746">
        <v>0.57999999999999996</v>
      </c>
      <c r="J5746">
        <v>0.02</v>
      </c>
      <c r="K5746" t="s">
        <v>4</v>
      </c>
      <c r="L5746" s="1">
        <v>0.27986111111111112</v>
      </c>
      <c r="M5746" s="1">
        <v>0.74652777777777779</v>
      </c>
      <c r="N5746">
        <v>672</v>
      </c>
      <c r="O5746" s="9" t="s">
        <v>2302</v>
      </c>
    </row>
    <row r="5747" spans="1:15" x14ac:dyDescent="0.25">
      <c r="A5747" s="8">
        <v>44766</v>
      </c>
      <c r="B5747" s="8">
        <v>44770</v>
      </c>
      <c r="C5747">
        <v>21</v>
      </c>
      <c r="D5747">
        <v>12</v>
      </c>
      <c r="E5747">
        <v>9</v>
      </c>
      <c r="F5747" t="s">
        <v>145</v>
      </c>
      <c r="G5747">
        <v>20</v>
      </c>
      <c r="H5747">
        <v>23</v>
      </c>
      <c r="I5747">
        <v>0.4</v>
      </c>
      <c r="J5747">
        <v>0</v>
      </c>
      <c r="K5747" t="s">
        <v>4</v>
      </c>
      <c r="L5747" s="1">
        <v>0.27986111111111112</v>
      </c>
      <c r="M5747" s="1">
        <v>0.74652777777777779</v>
      </c>
      <c r="N5747">
        <v>672</v>
      </c>
      <c r="O5747" s="9" t="s">
        <v>2302</v>
      </c>
    </row>
    <row r="5748" spans="1:15" x14ac:dyDescent="0.25">
      <c r="A5748" s="8">
        <v>44766</v>
      </c>
      <c r="B5748" s="8">
        <v>44771</v>
      </c>
      <c r="C5748">
        <v>23</v>
      </c>
      <c r="D5748">
        <v>10</v>
      </c>
      <c r="E5748">
        <v>13</v>
      </c>
      <c r="F5748" t="s">
        <v>110</v>
      </c>
      <c r="G5748">
        <v>25</v>
      </c>
      <c r="H5748">
        <v>20</v>
      </c>
      <c r="I5748">
        <v>0.54</v>
      </c>
      <c r="J5748">
        <v>0.03</v>
      </c>
      <c r="K5748" t="s">
        <v>4</v>
      </c>
      <c r="L5748" s="1">
        <v>0.27916666666666667</v>
      </c>
      <c r="M5748" s="1">
        <v>0.74652777777777779</v>
      </c>
      <c r="N5748">
        <v>673</v>
      </c>
      <c r="O5748" s="9" t="s">
        <v>2302</v>
      </c>
    </row>
    <row r="5749" spans="1:15" x14ac:dyDescent="0.25">
      <c r="A5749" s="8">
        <v>44766</v>
      </c>
      <c r="B5749" s="8">
        <v>44772</v>
      </c>
      <c r="C5749">
        <v>23</v>
      </c>
      <c r="D5749">
        <v>14</v>
      </c>
      <c r="E5749">
        <v>9</v>
      </c>
      <c r="F5749" t="s">
        <v>7</v>
      </c>
      <c r="G5749">
        <v>24</v>
      </c>
      <c r="H5749">
        <v>19</v>
      </c>
      <c r="I5749">
        <v>0.65</v>
      </c>
      <c r="J5749">
        <v>0</v>
      </c>
      <c r="K5749" t="s">
        <v>4</v>
      </c>
      <c r="L5749" s="1">
        <v>0.27916666666666667</v>
      </c>
      <c r="M5749" s="1">
        <v>0.74722222222222223</v>
      </c>
      <c r="N5749">
        <v>674</v>
      </c>
      <c r="O5749" s="9" t="s">
        <v>2302</v>
      </c>
    </row>
    <row r="5750" spans="1:15" x14ac:dyDescent="0.25">
      <c r="A5750" s="8">
        <v>44766</v>
      </c>
      <c r="B5750" s="8">
        <v>44773</v>
      </c>
      <c r="C5750">
        <v>22</v>
      </c>
      <c r="D5750">
        <v>20</v>
      </c>
      <c r="E5750">
        <v>2</v>
      </c>
      <c r="F5750" t="s">
        <v>393</v>
      </c>
      <c r="G5750">
        <v>24</v>
      </c>
      <c r="H5750">
        <v>19</v>
      </c>
      <c r="I5750">
        <v>0.71</v>
      </c>
      <c r="J5750">
        <v>0.43</v>
      </c>
      <c r="K5750">
        <v>0.8</v>
      </c>
      <c r="L5750" s="1">
        <v>0.27916666666666667</v>
      </c>
      <c r="M5750" s="1">
        <v>0.74722222222222223</v>
      </c>
      <c r="N5750">
        <v>674</v>
      </c>
      <c r="O5750" s="9" t="s">
        <v>2302</v>
      </c>
    </row>
    <row r="5751" spans="1:15" x14ac:dyDescent="0.25">
      <c r="A5751" s="8">
        <v>44766</v>
      </c>
      <c r="B5751" s="8">
        <v>44774</v>
      </c>
      <c r="C5751">
        <v>23</v>
      </c>
      <c r="D5751">
        <v>17</v>
      </c>
      <c r="E5751">
        <v>6</v>
      </c>
      <c r="F5751" t="s">
        <v>1072</v>
      </c>
      <c r="G5751">
        <v>23</v>
      </c>
      <c r="H5751">
        <v>19</v>
      </c>
      <c r="I5751">
        <v>0.76</v>
      </c>
      <c r="J5751">
        <v>0.57999999999999996</v>
      </c>
      <c r="K5751">
        <v>2.8</v>
      </c>
      <c r="L5751" s="1">
        <v>0.27847222222222223</v>
      </c>
      <c r="M5751" s="1">
        <v>0.74722222222222223</v>
      </c>
      <c r="N5751">
        <v>675</v>
      </c>
      <c r="O5751" s="9" t="s">
        <v>2302</v>
      </c>
    </row>
    <row r="5752" spans="1:15" x14ac:dyDescent="0.25">
      <c r="A5752" s="8">
        <v>44766</v>
      </c>
      <c r="B5752" s="8">
        <v>44775</v>
      </c>
      <c r="C5752">
        <v>23</v>
      </c>
      <c r="D5752">
        <v>18</v>
      </c>
      <c r="E5752">
        <v>5</v>
      </c>
      <c r="F5752" t="s">
        <v>638</v>
      </c>
      <c r="G5752">
        <v>20</v>
      </c>
      <c r="H5752">
        <v>7</v>
      </c>
      <c r="I5752">
        <v>0.93</v>
      </c>
      <c r="J5752">
        <v>0.69</v>
      </c>
      <c r="K5752">
        <v>13.3</v>
      </c>
      <c r="L5752" s="1">
        <v>0.27847222222222223</v>
      </c>
      <c r="M5752" s="1">
        <v>0.74791666666666667</v>
      </c>
      <c r="N5752">
        <v>676</v>
      </c>
      <c r="O5752" s="9" t="s">
        <v>2302</v>
      </c>
    </row>
    <row r="5753" spans="1:15" x14ac:dyDescent="0.25">
      <c r="A5753" s="8">
        <v>44766</v>
      </c>
      <c r="B5753" s="8">
        <v>44776</v>
      </c>
      <c r="C5753">
        <v>24</v>
      </c>
      <c r="D5753">
        <v>18</v>
      </c>
      <c r="E5753">
        <v>6</v>
      </c>
      <c r="F5753" t="s">
        <v>7</v>
      </c>
      <c r="G5753">
        <v>21</v>
      </c>
      <c r="H5753">
        <v>12</v>
      </c>
      <c r="I5753">
        <v>0.89</v>
      </c>
      <c r="J5753">
        <v>0.05</v>
      </c>
      <c r="K5753" t="s">
        <v>4</v>
      </c>
      <c r="L5753" s="1">
        <v>0.27777777777777779</v>
      </c>
      <c r="M5753" s="1">
        <v>0.74791666666666667</v>
      </c>
      <c r="N5753">
        <v>677</v>
      </c>
      <c r="O5753" s="9" t="s">
        <v>2302</v>
      </c>
    </row>
    <row r="5754" spans="1:15" x14ac:dyDescent="0.25">
      <c r="A5754" s="8">
        <v>44766</v>
      </c>
      <c r="B5754" s="8">
        <v>44777</v>
      </c>
      <c r="C5754">
        <v>24</v>
      </c>
      <c r="D5754">
        <v>18</v>
      </c>
      <c r="E5754">
        <v>6</v>
      </c>
      <c r="F5754" t="s">
        <v>182</v>
      </c>
      <c r="G5754">
        <v>23</v>
      </c>
      <c r="H5754">
        <v>14</v>
      </c>
      <c r="I5754">
        <v>0.78</v>
      </c>
      <c r="J5754">
        <v>0.45</v>
      </c>
      <c r="K5754">
        <v>0.4</v>
      </c>
      <c r="L5754" s="1">
        <v>0.27777777777777779</v>
      </c>
      <c r="M5754" s="1">
        <v>0.74791666666666667</v>
      </c>
      <c r="N5754">
        <v>677</v>
      </c>
      <c r="O5754" s="9" t="s">
        <v>2302</v>
      </c>
    </row>
    <row r="5755" spans="1:15" x14ac:dyDescent="0.25">
      <c r="A5755" s="8">
        <v>44766</v>
      </c>
      <c r="B5755" s="8">
        <v>44778</v>
      </c>
      <c r="C5755">
        <v>24</v>
      </c>
      <c r="D5755">
        <v>19</v>
      </c>
      <c r="E5755">
        <v>5</v>
      </c>
      <c r="F5755" t="s">
        <v>151</v>
      </c>
      <c r="G5755">
        <v>24</v>
      </c>
      <c r="H5755">
        <v>12</v>
      </c>
      <c r="I5755">
        <v>0.77</v>
      </c>
      <c r="J5755">
        <v>0.06</v>
      </c>
      <c r="K5755" t="s">
        <v>4</v>
      </c>
      <c r="L5755" s="1">
        <v>0.27708333333333335</v>
      </c>
      <c r="M5755" s="1">
        <v>0.74861111111111112</v>
      </c>
      <c r="N5755">
        <v>679</v>
      </c>
      <c r="O5755" s="9" t="s">
        <v>2302</v>
      </c>
    </row>
    <row r="5756" spans="1:15" x14ac:dyDescent="0.25">
      <c r="A5756" s="8">
        <v>44766</v>
      </c>
      <c r="B5756" s="8">
        <v>44779</v>
      </c>
      <c r="C5756">
        <v>24</v>
      </c>
      <c r="D5756">
        <v>19</v>
      </c>
      <c r="E5756">
        <v>5</v>
      </c>
      <c r="F5756" t="s">
        <v>162</v>
      </c>
      <c r="G5756">
        <v>23</v>
      </c>
      <c r="H5756">
        <v>9</v>
      </c>
      <c r="I5756">
        <v>0.85</v>
      </c>
      <c r="J5756">
        <v>0.06</v>
      </c>
      <c r="K5756" t="s">
        <v>4</v>
      </c>
      <c r="L5756" s="1">
        <v>0.27708333333333335</v>
      </c>
      <c r="M5756" s="1">
        <v>0.74861111111111112</v>
      </c>
      <c r="N5756">
        <v>679</v>
      </c>
      <c r="O5756" s="9" t="s">
        <v>2302</v>
      </c>
    </row>
    <row r="5757" spans="1:15" x14ac:dyDescent="0.25">
      <c r="A5757" s="8">
        <v>44766</v>
      </c>
      <c r="B5757" s="8">
        <v>44780</v>
      </c>
      <c r="C5757">
        <v>24</v>
      </c>
      <c r="D5757">
        <v>19</v>
      </c>
      <c r="E5757">
        <v>5</v>
      </c>
      <c r="F5757" t="s">
        <v>105</v>
      </c>
      <c r="G5757">
        <v>24</v>
      </c>
      <c r="H5757">
        <v>16</v>
      </c>
      <c r="I5757">
        <v>0.79</v>
      </c>
      <c r="J5757">
        <v>0.42</v>
      </c>
      <c r="K5757">
        <v>0.2</v>
      </c>
      <c r="L5757" s="1">
        <v>0.27638888888888891</v>
      </c>
      <c r="M5757" s="1">
        <v>0.74861111111111112</v>
      </c>
      <c r="N5757">
        <v>680</v>
      </c>
      <c r="O5757" s="9" t="s">
        <v>2302</v>
      </c>
    </row>
    <row r="5758" spans="1:15" x14ac:dyDescent="0.25">
      <c r="A5758" s="8">
        <v>44767</v>
      </c>
      <c r="B5758" s="8">
        <v>44767</v>
      </c>
      <c r="C5758">
        <v>24</v>
      </c>
      <c r="D5758">
        <v>14</v>
      </c>
      <c r="E5758">
        <v>10</v>
      </c>
      <c r="F5758" t="s">
        <v>1125</v>
      </c>
      <c r="G5758">
        <v>25</v>
      </c>
      <c r="H5758">
        <v>17</v>
      </c>
      <c r="I5758">
        <v>0.61</v>
      </c>
      <c r="J5758">
        <v>0.22</v>
      </c>
      <c r="K5758">
        <v>0.4</v>
      </c>
      <c r="L5758" s="1">
        <v>0.28055555555555556</v>
      </c>
      <c r="M5758" s="1">
        <v>0.74583333333333335</v>
      </c>
      <c r="N5758">
        <v>670</v>
      </c>
      <c r="O5758" s="9" t="s">
        <v>2302</v>
      </c>
    </row>
    <row r="5759" spans="1:15" x14ac:dyDescent="0.25">
      <c r="A5759" s="8">
        <v>44767</v>
      </c>
      <c r="B5759" s="8">
        <v>44768</v>
      </c>
      <c r="C5759">
        <v>25</v>
      </c>
      <c r="D5759">
        <v>15</v>
      </c>
      <c r="E5759">
        <v>10</v>
      </c>
      <c r="F5759" t="s">
        <v>118</v>
      </c>
      <c r="G5759">
        <v>25</v>
      </c>
      <c r="H5759">
        <v>17</v>
      </c>
      <c r="I5759">
        <v>0.61</v>
      </c>
      <c r="J5759">
        <v>0.23</v>
      </c>
      <c r="K5759">
        <v>1</v>
      </c>
      <c r="L5759" s="1">
        <v>0.27986111111111112</v>
      </c>
      <c r="M5759" s="1">
        <v>0.74583333333333335</v>
      </c>
      <c r="N5759">
        <v>671</v>
      </c>
      <c r="O5759" s="9" t="s">
        <v>2302</v>
      </c>
    </row>
    <row r="5760" spans="1:15" x14ac:dyDescent="0.25">
      <c r="A5760" s="8">
        <v>44767</v>
      </c>
      <c r="B5760" s="8">
        <v>44769</v>
      </c>
      <c r="C5760">
        <v>24</v>
      </c>
      <c r="D5760">
        <v>14</v>
      </c>
      <c r="E5760">
        <v>10</v>
      </c>
      <c r="F5760" t="s">
        <v>145</v>
      </c>
      <c r="G5760">
        <v>25</v>
      </c>
      <c r="H5760">
        <v>23</v>
      </c>
      <c r="I5760">
        <v>0.57999999999999996</v>
      </c>
      <c r="J5760">
        <v>0.05</v>
      </c>
      <c r="K5760" t="s">
        <v>4</v>
      </c>
      <c r="L5760" s="1">
        <v>0.27986111111111112</v>
      </c>
      <c r="M5760" s="1">
        <v>0.74652777777777779</v>
      </c>
      <c r="N5760">
        <v>672</v>
      </c>
      <c r="O5760" s="9" t="s">
        <v>2302</v>
      </c>
    </row>
    <row r="5761" spans="1:15" x14ac:dyDescent="0.25">
      <c r="A5761" s="8">
        <v>44767</v>
      </c>
      <c r="B5761" s="8">
        <v>44770</v>
      </c>
      <c r="C5761">
        <v>21</v>
      </c>
      <c r="D5761">
        <v>12</v>
      </c>
      <c r="E5761">
        <v>9</v>
      </c>
      <c r="F5761" t="s">
        <v>145</v>
      </c>
      <c r="G5761">
        <v>20</v>
      </c>
      <c r="H5761">
        <v>22</v>
      </c>
      <c r="I5761">
        <v>0.42</v>
      </c>
      <c r="J5761">
        <v>0.05</v>
      </c>
      <c r="K5761" t="s">
        <v>4</v>
      </c>
      <c r="L5761" s="1">
        <v>0.27986111111111112</v>
      </c>
      <c r="M5761" s="1">
        <v>0.74652777777777779</v>
      </c>
      <c r="N5761">
        <v>672</v>
      </c>
      <c r="O5761" s="9" t="s">
        <v>2302</v>
      </c>
    </row>
    <row r="5762" spans="1:15" x14ac:dyDescent="0.25">
      <c r="A5762" s="8">
        <v>44767</v>
      </c>
      <c r="B5762" s="8">
        <v>44771</v>
      </c>
      <c r="C5762">
        <v>23</v>
      </c>
      <c r="D5762">
        <v>9</v>
      </c>
      <c r="E5762">
        <v>14</v>
      </c>
      <c r="F5762" t="s">
        <v>145</v>
      </c>
      <c r="G5762">
        <v>25</v>
      </c>
      <c r="H5762">
        <v>24</v>
      </c>
      <c r="I5762">
        <v>0.52</v>
      </c>
      <c r="J5762">
        <v>0</v>
      </c>
      <c r="K5762" t="s">
        <v>4</v>
      </c>
      <c r="L5762" s="1">
        <v>0.27916666666666667</v>
      </c>
      <c r="M5762" s="1">
        <v>0.74652777777777779</v>
      </c>
      <c r="N5762">
        <v>673</v>
      </c>
      <c r="O5762" s="9" t="s">
        <v>2302</v>
      </c>
    </row>
    <row r="5763" spans="1:15" x14ac:dyDescent="0.25">
      <c r="A5763" s="8">
        <v>44767</v>
      </c>
      <c r="B5763" s="8">
        <v>44772</v>
      </c>
      <c r="C5763">
        <v>23</v>
      </c>
      <c r="D5763">
        <v>11</v>
      </c>
      <c r="E5763">
        <v>12</v>
      </c>
      <c r="F5763" t="s">
        <v>239</v>
      </c>
      <c r="G5763">
        <v>25</v>
      </c>
      <c r="H5763">
        <v>21</v>
      </c>
      <c r="I5763">
        <v>0.57999999999999996</v>
      </c>
      <c r="J5763">
        <v>0</v>
      </c>
      <c r="K5763" t="s">
        <v>4</v>
      </c>
      <c r="L5763" s="1">
        <v>0.27916666666666667</v>
      </c>
      <c r="M5763" s="1">
        <v>0.74722222222222223</v>
      </c>
      <c r="N5763">
        <v>674</v>
      </c>
      <c r="O5763" s="9" t="s">
        <v>2302</v>
      </c>
    </row>
    <row r="5764" spans="1:15" x14ac:dyDescent="0.25">
      <c r="A5764" s="8">
        <v>44767</v>
      </c>
      <c r="B5764" s="8">
        <v>44773</v>
      </c>
      <c r="C5764">
        <v>24</v>
      </c>
      <c r="D5764">
        <v>18</v>
      </c>
      <c r="E5764">
        <v>6</v>
      </c>
      <c r="F5764" t="s">
        <v>9</v>
      </c>
      <c r="G5764">
        <v>25</v>
      </c>
      <c r="H5764">
        <v>14</v>
      </c>
      <c r="I5764">
        <v>0.65</v>
      </c>
      <c r="J5764">
        <v>0.05</v>
      </c>
      <c r="K5764" t="s">
        <v>4</v>
      </c>
      <c r="L5764" s="1">
        <v>0.27916666666666667</v>
      </c>
      <c r="M5764" s="1">
        <v>0.74722222222222223</v>
      </c>
      <c r="N5764">
        <v>674</v>
      </c>
      <c r="O5764" s="9" t="s">
        <v>2302</v>
      </c>
    </row>
    <row r="5765" spans="1:15" x14ac:dyDescent="0.25">
      <c r="A5765" s="8">
        <v>44767</v>
      </c>
      <c r="B5765" s="8">
        <v>44774</v>
      </c>
      <c r="C5765">
        <v>22</v>
      </c>
      <c r="D5765">
        <v>18</v>
      </c>
      <c r="E5765">
        <v>4</v>
      </c>
      <c r="F5765" t="s">
        <v>1072</v>
      </c>
      <c r="G5765">
        <v>22</v>
      </c>
      <c r="H5765">
        <v>14</v>
      </c>
      <c r="I5765">
        <v>0.81</v>
      </c>
      <c r="J5765">
        <v>0.55000000000000004</v>
      </c>
      <c r="K5765">
        <v>2.6</v>
      </c>
      <c r="L5765" s="1">
        <v>0.27847222222222223</v>
      </c>
      <c r="M5765" s="1">
        <v>0.74722222222222223</v>
      </c>
      <c r="N5765">
        <v>675</v>
      </c>
      <c r="O5765" s="9" t="s">
        <v>2302</v>
      </c>
    </row>
    <row r="5766" spans="1:15" x14ac:dyDescent="0.25">
      <c r="A5766" s="8">
        <v>44767</v>
      </c>
      <c r="B5766" s="8">
        <v>44775</v>
      </c>
      <c r="C5766">
        <v>22</v>
      </c>
      <c r="D5766">
        <v>18</v>
      </c>
      <c r="E5766">
        <v>4</v>
      </c>
      <c r="F5766" t="s">
        <v>1067</v>
      </c>
      <c r="G5766">
        <v>23</v>
      </c>
      <c r="H5766">
        <v>10</v>
      </c>
      <c r="I5766">
        <v>0.78</v>
      </c>
      <c r="J5766">
        <v>0.52</v>
      </c>
      <c r="K5766">
        <v>2.5</v>
      </c>
      <c r="L5766" s="1">
        <v>0.27847222222222223</v>
      </c>
      <c r="M5766" s="1">
        <v>0.74791666666666667</v>
      </c>
      <c r="N5766">
        <v>676</v>
      </c>
      <c r="O5766" s="9" t="s">
        <v>2302</v>
      </c>
    </row>
    <row r="5767" spans="1:15" x14ac:dyDescent="0.25">
      <c r="A5767" s="8">
        <v>44767</v>
      </c>
      <c r="B5767" s="8">
        <v>44776</v>
      </c>
      <c r="C5767">
        <v>24</v>
      </c>
      <c r="D5767">
        <v>19</v>
      </c>
      <c r="E5767">
        <v>5</v>
      </c>
      <c r="F5767" t="s">
        <v>105</v>
      </c>
      <c r="G5767">
        <v>25</v>
      </c>
      <c r="H5767">
        <v>18</v>
      </c>
      <c r="I5767">
        <v>0.75</v>
      </c>
      <c r="J5767">
        <v>0.52</v>
      </c>
      <c r="K5767">
        <v>0.6</v>
      </c>
      <c r="L5767" s="1">
        <v>0.27777777777777779</v>
      </c>
      <c r="M5767" s="1">
        <v>0.74791666666666667</v>
      </c>
      <c r="N5767">
        <v>677</v>
      </c>
      <c r="O5767" s="9" t="s">
        <v>2302</v>
      </c>
    </row>
    <row r="5768" spans="1:15" x14ac:dyDescent="0.25">
      <c r="A5768" s="8">
        <v>44767</v>
      </c>
      <c r="B5768" s="8">
        <v>44777</v>
      </c>
      <c r="C5768">
        <v>24</v>
      </c>
      <c r="D5768">
        <v>19</v>
      </c>
      <c r="E5768">
        <v>5</v>
      </c>
      <c r="F5768" t="s">
        <v>868</v>
      </c>
      <c r="G5768">
        <v>25</v>
      </c>
      <c r="H5768">
        <v>17</v>
      </c>
      <c r="I5768">
        <v>0.81</v>
      </c>
      <c r="J5768">
        <v>0.05</v>
      </c>
      <c r="K5768" t="s">
        <v>4</v>
      </c>
      <c r="L5768" s="1">
        <v>0.27777777777777779</v>
      </c>
      <c r="M5768" s="1">
        <v>0.74791666666666667</v>
      </c>
      <c r="N5768">
        <v>677</v>
      </c>
      <c r="O5768" s="9" t="s">
        <v>2302</v>
      </c>
    </row>
    <row r="5769" spans="1:15" x14ac:dyDescent="0.25">
      <c r="A5769" s="8">
        <v>44767</v>
      </c>
      <c r="B5769" s="8">
        <v>44778</v>
      </c>
      <c r="C5769">
        <v>24</v>
      </c>
      <c r="D5769">
        <v>19</v>
      </c>
      <c r="E5769">
        <v>5</v>
      </c>
      <c r="F5769" t="s">
        <v>171</v>
      </c>
      <c r="G5769">
        <v>25</v>
      </c>
      <c r="H5769">
        <v>17</v>
      </c>
      <c r="I5769">
        <v>0.76</v>
      </c>
      <c r="J5769">
        <v>0.06</v>
      </c>
      <c r="K5769" t="s">
        <v>4</v>
      </c>
      <c r="L5769" s="1">
        <v>0.27708333333333335</v>
      </c>
      <c r="M5769" s="1">
        <v>0.74861111111111112</v>
      </c>
      <c r="N5769">
        <v>679</v>
      </c>
      <c r="O5769" s="9" t="s">
        <v>2302</v>
      </c>
    </row>
    <row r="5770" spans="1:15" x14ac:dyDescent="0.25">
      <c r="A5770" s="8">
        <v>44767</v>
      </c>
      <c r="B5770" s="8">
        <v>44779</v>
      </c>
      <c r="C5770">
        <v>25</v>
      </c>
      <c r="D5770">
        <v>19</v>
      </c>
      <c r="E5770">
        <v>6</v>
      </c>
      <c r="F5770" t="s">
        <v>336</v>
      </c>
      <c r="G5770">
        <v>25</v>
      </c>
      <c r="H5770">
        <v>12</v>
      </c>
      <c r="I5770">
        <v>0.81</v>
      </c>
      <c r="J5770">
        <v>0.45</v>
      </c>
      <c r="K5770">
        <v>0.6</v>
      </c>
      <c r="L5770" s="1">
        <v>0.27708333333333335</v>
      </c>
      <c r="M5770" s="1">
        <v>0.74861111111111112</v>
      </c>
      <c r="N5770">
        <v>679</v>
      </c>
      <c r="O5770" s="9" t="s">
        <v>2302</v>
      </c>
    </row>
    <row r="5771" spans="1:15" x14ac:dyDescent="0.25">
      <c r="A5771" s="8">
        <v>44767</v>
      </c>
      <c r="B5771" s="8">
        <v>44780</v>
      </c>
      <c r="C5771">
        <v>25</v>
      </c>
      <c r="D5771">
        <v>19</v>
      </c>
      <c r="E5771">
        <v>6</v>
      </c>
      <c r="F5771" t="s">
        <v>145</v>
      </c>
      <c r="G5771">
        <v>25</v>
      </c>
      <c r="H5771">
        <v>11</v>
      </c>
      <c r="I5771">
        <v>0.76</v>
      </c>
      <c r="J5771">
        <v>0.04</v>
      </c>
      <c r="K5771" t="s">
        <v>4</v>
      </c>
      <c r="L5771" s="1">
        <v>0.27638888888888891</v>
      </c>
      <c r="M5771" s="1">
        <v>0.74861111111111112</v>
      </c>
      <c r="N5771">
        <v>680</v>
      </c>
      <c r="O5771" s="9" t="s">
        <v>2302</v>
      </c>
    </row>
    <row r="5772" spans="1:15" x14ac:dyDescent="0.25">
      <c r="A5772" s="8">
        <v>44767</v>
      </c>
      <c r="B5772" s="8">
        <v>44781</v>
      </c>
      <c r="C5772">
        <v>25</v>
      </c>
      <c r="D5772">
        <v>19</v>
      </c>
      <c r="E5772">
        <v>6</v>
      </c>
      <c r="F5772" t="s">
        <v>239</v>
      </c>
      <c r="G5772">
        <v>25</v>
      </c>
      <c r="H5772">
        <v>14</v>
      </c>
      <c r="I5772">
        <v>0.82</v>
      </c>
      <c r="J5772">
        <v>0.06</v>
      </c>
      <c r="K5772" t="s">
        <v>4</v>
      </c>
      <c r="L5772" s="1">
        <v>0.27638888888888891</v>
      </c>
      <c r="M5772" s="1">
        <v>0.74861111111111112</v>
      </c>
      <c r="N5772">
        <v>680</v>
      </c>
      <c r="O5772" s="9" t="s">
        <v>2302</v>
      </c>
    </row>
    <row r="5773" spans="1:15" x14ac:dyDescent="0.25">
      <c r="A5773" s="8">
        <v>44769</v>
      </c>
      <c r="B5773" s="8">
        <v>44769</v>
      </c>
      <c r="C5773">
        <v>24</v>
      </c>
      <c r="D5773">
        <v>15</v>
      </c>
      <c r="E5773">
        <v>9</v>
      </c>
      <c r="F5773" t="s">
        <v>145</v>
      </c>
      <c r="G5773">
        <v>25</v>
      </c>
      <c r="H5773">
        <v>24</v>
      </c>
      <c r="I5773">
        <v>0.61</v>
      </c>
      <c r="J5773">
        <v>0.05</v>
      </c>
      <c r="K5773" t="s">
        <v>4</v>
      </c>
      <c r="L5773" s="1">
        <v>0.27986111111111112</v>
      </c>
      <c r="M5773" s="1">
        <v>0.74652777777777779</v>
      </c>
      <c r="N5773">
        <v>672</v>
      </c>
      <c r="O5773" s="9" t="s">
        <v>2302</v>
      </c>
    </row>
    <row r="5774" spans="1:15" x14ac:dyDescent="0.25">
      <c r="A5774" s="8">
        <v>44769</v>
      </c>
      <c r="B5774" s="8">
        <v>44770</v>
      </c>
      <c r="C5774">
        <v>22</v>
      </c>
      <c r="D5774">
        <v>13</v>
      </c>
      <c r="E5774">
        <v>9</v>
      </c>
      <c r="F5774" t="s">
        <v>145</v>
      </c>
      <c r="G5774">
        <v>20</v>
      </c>
      <c r="H5774">
        <v>21</v>
      </c>
      <c r="I5774">
        <v>0.43</v>
      </c>
      <c r="J5774">
        <v>0.02</v>
      </c>
      <c r="K5774" t="s">
        <v>4</v>
      </c>
      <c r="L5774" s="1">
        <v>0.27986111111111112</v>
      </c>
      <c r="M5774" s="1">
        <v>0.74652777777777779</v>
      </c>
      <c r="N5774">
        <v>672</v>
      </c>
      <c r="O5774" s="9" t="s">
        <v>2302</v>
      </c>
    </row>
    <row r="5775" spans="1:15" x14ac:dyDescent="0.25">
      <c r="A5775" s="8">
        <v>44769</v>
      </c>
      <c r="B5775" s="8">
        <v>44771</v>
      </c>
      <c r="C5775">
        <v>23</v>
      </c>
      <c r="D5775">
        <v>10</v>
      </c>
      <c r="E5775">
        <v>13</v>
      </c>
      <c r="F5775" t="s">
        <v>145</v>
      </c>
      <c r="G5775">
        <v>25</v>
      </c>
      <c r="H5775">
        <v>25</v>
      </c>
      <c r="I5775">
        <v>0.54</v>
      </c>
      <c r="J5775">
        <v>0</v>
      </c>
      <c r="K5775" t="s">
        <v>4</v>
      </c>
      <c r="L5775" s="1">
        <v>0.27916666666666667</v>
      </c>
      <c r="M5775" s="1">
        <v>0.74652777777777779</v>
      </c>
      <c r="N5775">
        <v>673</v>
      </c>
      <c r="O5775" s="9" t="s">
        <v>2302</v>
      </c>
    </row>
    <row r="5776" spans="1:15" x14ac:dyDescent="0.25">
      <c r="A5776" s="8">
        <v>44769</v>
      </c>
      <c r="B5776" s="8">
        <v>44772</v>
      </c>
      <c r="C5776">
        <v>23</v>
      </c>
      <c r="D5776">
        <v>12</v>
      </c>
      <c r="E5776">
        <v>11</v>
      </c>
      <c r="F5776" t="s">
        <v>239</v>
      </c>
      <c r="G5776">
        <v>25</v>
      </c>
      <c r="H5776">
        <v>27</v>
      </c>
      <c r="I5776">
        <v>0.59</v>
      </c>
      <c r="J5776">
        <v>0</v>
      </c>
      <c r="K5776" t="s">
        <v>4</v>
      </c>
      <c r="L5776" s="1">
        <v>0.27916666666666667</v>
      </c>
      <c r="M5776" s="1">
        <v>0.74722222222222223</v>
      </c>
      <c r="N5776">
        <v>674</v>
      </c>
      <c r="O5776" s="9" t="s">
        <v>2302</v>
      </c>
    </row>
    <row r="5777" spans="1:15" x14ac:dyDescent="0.25">
      <c r="A5777" s="8">
        <v>44769</v>
      </c>
      <c r="B5777" s="8">
        <v>44773</v>
      </c>
      <c r="C5777">
        <v>22</v>
      </c>
      <c r="D5777">
        <v>16</v>
      </c>
      <c r="E5777">
        <v>6</v>
      </c>
      <c r="F5777" t="s">
        <v>393</v>
      </c>
      <c r="G5777">
        <v>24</v>
      </c>
      <c r="H5777">
        <v>23</v>
      </c>
      <c r="I5777">
        <v>0.7</v>
      </c>
      <c r="J5777">
        <v>0.22</v>
      </c>
      <c r="K5777">
        <v>1.4</v>
      </c>
      <c r="L5777" s="1">
        <v>0.27916666666666667</v>
      </c>
      <c r="M5777" s="1">
        <v>0.74722222222222223</v>
      </c>
      <c r="N5777">
        <v>674</v>
      </c>
      <c r="O5777" s="9" t="s">
        <v>2302</v>
      </c>
    </row>
    <row r="5778" spans="1:15" x14ac:dyDescent="0.25">
      <c r="A5778" s="8">
        <v>44769</v>
      </c>
      <c r="B5778" s="8">
        <v>44774</v>
      </c>
      <c r="C5778">
        <v>22</v>
      </c>
      <c r="D5778">
        <v>16</v>
      </c>
      <c r="E5778">
        <v>6</v>
      </c>
      <c r="F5778" t="s">
        <v>667</v>
      </c>
      <c r="G5778">
        <v>22</v>
      </c>
      <c r="H5778">
        <v>15</v>
      </c>
      <c r="I5778">
        <v>0.77</v>
      </c>
      <c r="J5778">
        <v>0.39</v>
      </c>
      <c r="K5778">
        <v>2.8</v>
      </c>
      <c r="L5778" s="1">
        <v>0.27847222222222223</v>
      </c>
      <c r="M5778" s="1">
        <v>0.74722222222222223</v>
      </c>
      <c r="N5778">
        <v>675</v>
      </c>
      <c r="O5778" s="9" t="s">
        <v>2302</v>
      </c>
    </row>
    <row r="5779" spans="1:15" x14ac:dyDescent="0.25">
      <c r="A5779" s="8">
        <v>44769</v>
      </c>
      <c r="B5779" s="8">
        <v>44775</v>
      </c>
      <c r="C5779">
        <v>24</v>
      </c>
      <c r="D5779">
        <v>16</v>
      </c>
      <c r="E5779">
        <v>8</v>
      </c>
      <c r="F5779" t="s">
        <v>145</v>
      </c>
      <c r="G5779">
        <v>25</v>
      </c>
      <c r="H5779">
        <v>14</v>
      </c>
      <c r="I5779">
        <v>0.64</v>
      </c>
      <c r="J5779">
        <v>0.02</v>
      </c>
      <c r="K5779" t="s">
        <v>4</v>
      </c>
      <c r="L5779" s="1">
        <v>0.27847222222222223</v>
      </c>
      <c r="M5779" s="1">
        <v>0.74791666666666667</v>
      </c>
      <c r="N5779">
        <v>676</v>
      </c>
      <c r="O5779" s="9" t="s">
        <v>2302</v>
      </c>
    </row>
    <row r="5780" spans="1:15" x14ac:dyDescent="0.25">
      <c r="A5780" s="8">
        <v>44769</v>
      </c>
      <c r="B5780" s="8">
        <v>44776</v>
      </c>
      <c r="C5780">
        <v>23</v>
      </c>
      <c r="D5780">
        <v>18</v>
      </c>
      <c r="E5780">
        <v>5</v>
      </c>
      <c r="F5780" t="s">
        <v>1146</v>
      </c>
      <c r="G5780">
        <v>23</v>
      </c>
      <c r="H5780">
        <v>13</v>
      </c>
      <c r="I5780">
        <v>0.79</v>
      </c>
      <c r="J5780">
        <v>0.55000000000000004</v>
      </c>
      <c r="K5780">
        <v>0.6</v>
      </c>
      <c r="L5780" s="1">
        <v>0.27777777777777779</v>
      </c>
      <c r="M5780" s="1">
        <v>0.74791666666666667</v>
      </c>
      <c r="N5780">
        <v>677</v>
      </c>
      <c r="O5780" s="9" t="s">
        <v>2302</v>
      </c>
    </row>
    <row r="5781" spans="1:15" x14ac:dyDescent="0.25">
      <c r="A5781" s="8">
        <v>44769</v>
      </c>
      <c r="B5781" s="8">
        <v>44777</v>
      </c>
      <c r="C5781">
        <v>24</v>
      </c>
      <c r="D5781">
        <v>19</v>
      </c>
      <c r="E5781">
        <v>5</v>
      </c>
      <c r="F5781" t="s">
        <v>9</v>
      </c>
      <c r="G5781">
        <v>25</v>
      </c>
      <c r="H5781">
        <v>8</v>
      </c>
      <c r="I5781">
        <v>0.8</v>
      </c>
      <c r="J5781">
        <v>0.06</v>
      </c>
      <c r="K5781" t="s">
        <v>4</v>
      </c>
      <c r="L5781" s="1">
        <v>0.27777777777777779</v>
      </c>
      <c r="M5781" s="1">
        <v>0.74791666666666667</v>
      </c>
      <c r="N5781">
        <v>677</v>
      </c>
      <c r="O5781" s="9" t="s">
        <v>2302</v>
      </c>
    </row>
    <row r="5782" spans="1:15" x14ac:dyDescent="0.25">
      <c r="A5782" s="8">
        <v>44769</v>
      </c>
      <c r="B5782" s="8">
        <v>44778</v>
      </c>
      <c r="C5782">
        <v>26</v>
      </c>
      <c r="D5782">
        <v>20</v>
      </c>
      <c r="E5782">
        <v>6</v>
      </c>
      <c r="F5782" t="s">
        <v>145</v>
      </c>
      <c r="G5782">
        <v>27</v>
      </c>
      <c r="H5782">
        <v>10</v>
      </c>
      <c r="I5782">
        <v>0.79</v>
      </c>
      <c r="J5782">
        <v>0.06</v>
      </c>
      <c r="K5782" t="s">
        <v>4</v>
      </c>
      <c r="L5782" s="1">
        <v>0.27708333333333335</v>
      </c>
      <c r="M5782" s="1">
        <v>0.74861111111111112</v>
      </c>
      <c r="N5782">
        <v>679</v>
      </c>
      <c r="O5782" s="9" t="s">
        <v>2302</v>
      </c>
    </row>
    <row r="5783" spans="1:15" x14ac:dyDescent="0.25">
      <c r="A5783" s="8">
        <v>44769</v>
      </c>
      <c r="B5783" s="8">
        <v>44779</v>
      </c>
      <c r="C5783">
        <v>26</v>
      </c>
      <c r="D5783">
        <v>20</v>
      </c>
      <c r="E5783">
        <v>6</v>
      </c>
      <c r="F5783" t="s">
        <v>110</v>
      </c>
      <c r="G5783">
        <v>27</v>
      </c>
      <c r="H5783">
        <v>9</v>
      </c>
      <c r="I5783">
        <v>0.66</v>
      </c>
      <c r="J5783">
        <v>0.05</v>
      </c>
      <c r="K5783" t="s">
        <v>4</v>
      </c>
      <c r="L5783" s="1">
        <v>0.27708333333333335</v>
      </c>
      <c r="M5783" s="1">
        <v>0.74861111111111112</v>
      </c>
      <c r="N5783">
        <v>679</v>
      </c>
      <c r="O5783" s="9" t="s">
        <v>2302</v>
      </c>
    </row>
    <row r="5784" spans="1:15" x14ac:dyDescent="0.25">
      <c r="A5784" s="8">
        <v>44769</v>
      </c>
      <c r="B5784" s="8">
        <v>44780</v>
      </c>
      <c r="C5784">
        <v>27</v>
      </c>
      <c r="D5784">
        <v>21</v>
      </c>
      <c r="E5784">
        <v>6</v>
      </c>
      <c r="F5784" t="s">
        <v>162</v>
      </c>
      <c r="G5784">
        <v>27</v>
      </c>
      <c r="H5784">
        <v>13</v>
      </c>
      <c r="I5784">
        <v>0.68</v>
      </c>
      <c r="J5784">
        <v>0.05</v>
      </c>
      <c r="K5784" t="s">
        <v>4</v>
      </c>
      <c r="L5784" s="1">
        <v>0.27638888888888891</v>
      </c>
      <c r="M5784" s="1">
        <v>0.74861111111111112</v>
      </c>
      <c r="N5784">
        <v>680</v>
      </c>
      <c r="O5784" s="9" t="s">
        <v>2302</v>
      </c>
    </row>
    <row r="5785" spans="1:15" x14ac:dyDescent="0.25">
      <c r="A5785" s="8">
        <v>44769</v>
      </c>
      <c r="B5785" s="8">
        <v>44781</v>
      </c>
      <c r="C5785">
        <v>27</v>
      </c>
      <c r="D5785">
        <v>21</v>
      </c>
      <c r="E5785">
        <v>6</v>
      </c>
      <c r="F5785" t="s">
        <v>145</v>
      </c>
      <c r="G5785">
        <v>26</v>
      </c>
      <c r="H5785">
        <v>18</v>
      </c>
      <c r="I5785">
        <v>0.56000000000000005</v>
      </c>
      <c r="J5785">
        <v>0.04</v>
      </c>
      <c r="K5785" t="s">
        <v>4</v>
      </c>
      <c r="L5785" s="1">
        <v>0.27638888888888891</v>
      </c>
      <c r="M5785" s="1">
        <v>0.74861111111111112</v>
      </c>
      <c r="N5785">
        <v>680</v>
      </c>
      <c r="O5785" s="9" t="s">
        <v>2302</v>
      </c>
    </row>
    <row r="5786" spans="1:15" x14ac:dyDescent="0.25">
      <c r="A5786" s="8">
        <v>44769</v>
      </c>
      <c r="B5786" s="8">
        <v>44782</v>
      </c>
      <c r="C5786">
        <v>26</v>
      </c>
      <c r="D5786">
        <v>20</v>
      </c>
      <c r="E5786">
        <v>6</v>
      </c>
      <c r="F5786" t="s">
        <v>145</v>
      </c>
      <c r="G5786">
        <v>26</v>
      </c>
      <c r="H5786">
        <v>20</v>
      </c>
      <c r="I5786">
        <v>0.63</v>
      </c>
      <c r="J5786">
        <v>0.04</v>
      </c>
      <c r="K5786" t="s">
        <v>4</v>
      </c>
      <c r="L5786" s="1">
        <v>0.27569444444444446</v>
      </c>
      <c r="M5786" s="1">
        <v>0.74930555555555556</v>
      </c>
      <c r="N5786">
        <v>682</v>
      </c>
      <c r="O5786" s="9" t="s">
        <v>2302</v>
      </c>
    </row>
    <row r="5787" spans="1:15" x14ac:dyDescent="0.25">
      <c r="A5787" s="8">
        <v>44769</v>
      </c>
      <c r="B5787" s="8">
        <v>44783</v>
      </c>
      <c r="C5787">
        <v>27</v>
      </c>
      <c r="D5787">
        <v>20</v>
      </c>
      <c r="E5787">
        <v>7</v>
      </c>
      <c r="F5787" t="s">
        <v>145</v>
      </c>
      <c r="G5787">
        <v>26</v>
      </c>
      <c r="H5787">
        <v>21</v>
      </c>
      <c r="I5787">
        <v>0.57999999999999996</v>
      </c>
      <c r="J5787">
        <v>0.05</v>
      </c>
      <c r="K5787" t="s">
        <v>4</v>
      </c>
      <c r="L5787" s="1">
        <v>0.27569444444444446</v>
      </c>
      <c r="M5787" s="1">
        <v>0.74930555555555556</v>
      </c>
      <c r="N5787">
        <v>682</v>
      </c>
      <c r="O5787" s="9" t="s">
        <v>2302</v>
      </c>
    </row>
    <row r="5788" spans="1:15" x14ac:dyDescent="0.25">
      <c r="A5788" s="8">
        <v>44770</v>
      </c>
      <c r="B5788" s="8">
        <v>44770</v>
      </c>
      <c r="C5788">
        <v>22</v>
      </c>
      <c r="D5788">
        <v>13</v>
      </c>
      <c r="E5788">
        <v>9</v>
      </c>
      <c r="F5788" t="s">
        <v>145</v>
      </c>
      <c r="G5788">
        <v>21</v>
      </c>
      <c r="H5788">
        <v>20</v>
      </c>
      <c r="I5788">
        <v>0.43</v>
      </c>
      <c r="J5788">
        <v>0.05</v>
      </c>
      <c r="K5788" t="s">
        <v>4</v>
      </c>
      <c r="L5788" s="1">
        <v>0.27986111111111112</v>
      </c>
      <c r="M5788" s="1">
        <v>0.74652777777777779</v>
      </c>
      <c r="N5788">
        <v>672</v>
      </c>
      <c r="O5788" s="9" t="s">
        <v>2302</v>
      </c>
    </row>
    <row r="5789" spans="1:15" x14ac:dyDescent="0.25">
      <c r="A5789" s="8">
        <v>44770</v>
      </c>
      <c r="B5789" s="8">
        <v>44771</v>
      </c>
      <c r="C5789">
        <v>23</v>
      </c>
      <c r="D5789">
        <v>10</v>
      </c>
      <c r="E5789">
        <v>13</v>
      </c>
      <c r="F5789" t="s">
        <v>145</v>
      </c>
      <c r="G5789">
        <v>25</v>
      </c>
      <c r="H5789">
        <v>24</v>
      </c>
      <c r="I5789">
        <v>0.54</v>
      </c>
      <c r="J5789">
        <v>0</v>
      </c>
      <c r="K5789" t="s">
        <v>4</v>
      </c>
      <c r="L5789" s="1">
        <v>0.27916666666666667</v>
      </c>
      <c r="M5789" s="1">
        <v>0.74652777777777779</v>
      </c>
      <c r="N5789">
        <v>673</v>
      </c>
      <c r="O5789" s="9" t="s">
        <v>2302</v>
      </c>
    </row>
    <row r="5790" spans="1:15" x14ac:dyDescent="0.25">
      <c r="A5790" s="8">
        <v>44770</v>
      </c>
      <c r="B5790" s="8">
        <v>44772</v>
      </c>
      <c r="C5790">
        <v>23</v>
      </c>
      <c r="D5790">
        <v>12</v>
      </c>
      <c r="E5790">
        <v>11</v>
      </c>
      <c r="F5790" t="s">
        <v>145</v>
      </c>
      <c r="G5790">
        <v>25</v>
      </c>
      <c r="H5790">
        <v>26</v>
      </c>
      <c r="I5790">
        <v>0.57999999999999996</v>
      </c>
      <c r="J5790">
        <v>0</v>
      </c>
      <c r="K5790" t="s">
        <v>4</v>
      </c>
      <c r="L5790" s="1">
        <v>0.27916666666666667</v>
      </c>
      <c r="M5790" s="1">
        <v>0.74722222222222223</v>
      </c>
      <c r="N5790">
        <v>674</v>
      </c>
      <c r="O5790" s="9" t="s">
        <v>2302</v>
      </c>
    </row>
    <row r="5791" spans="1:15" x14ac:dyDescent="0.25">
      <c r="A5791" s="8">
        <v>44770</v>
      </c>
      <c r="B5791" s="8">
        <v>44773</v>
      </c>
      <c r="C5791">
        <v>23</v>
      </c>
      <c r="D5791">
        <v>16</v>
      </c>
      <c r="E5791">
        <v>7</v>
      </c>
      <c r="F5791" t="s">
        <v>393</v>
      </c>
      <c r="G5791">
        <v>24</v>
      </c>
      <c r="H5791">
        <v>28</v>
      </c>
      <c r="I5791">
        <v>0.69</v>
      </c>
      <c r="J5791">
        <v>0.39</v>
      </c>
      <c r="K5791">
        <v>1</v>
      </c>
      <c r="L5791" s="1">
        <v>0.27916666666666667</v>
      </c>
      <c r="M5791" s="1">
        <v>0.74722222222222223</v>
      </c>
      <c r="N5791">
        <v>674</v>
      </c>
      <c r="O5791" s="9" t="s">
        <v>2302</v>
      </c>
    </row>
    <row r="5792" spans="1:15" x14ac:dyDescent="0.25">
      <c r="A5792" s="8">
        <v>44770</v>
      </c>
      <c r="B5792" s="8">
        <v>44774</v>
      </c>
      <c r="C5792">
        <v>23</v>
      </c>
      <c r="D5792">
        <v>16</v>
      </c>
      <c r="E5792">
        <v>7</v>
      </c>
      <c r="F5792" t="s">
        <v>1171</v>
      </c>
      <c r="G5792">
        <v>24</v>
      </c>
      <c r="H5792">
        <v>20</v>
      </c>
      <c r="I5792">
        <v>0.72</v>
      </c>
      <c r="J5792">
        <v>0.48</v>
      </c>
      <c r="K5792">
        <v>3</v>
      </c>
      <c r="L5792" s="1">
        <v>0.27847222222222223</v>
      </c>
      <c r="M5792" s="1">
        <v>0.74722222222222223</v>
      </c>
      <c r="N5792">
        <v>675</v>
      </c>
      <c r="O5792" s="9" t="s">
        <v>2302</v>
      </c>
    </row>
    <row r="5793" spans="1:15" x14ac:dyDescent="0.25">
      <c r="A5793" s="8">
        <v>44770</v>
      </c>
      <c r="B5793" s="8">
        <v>44775</v>
      </c>
      <c r="C5793">
        <v>23</v>
      </c>
      <c r="D5793">
        <v>17</v>
      </c>
      <c r="E5793">
        <v>6</v>
      </c>
      <c r="F5793" t="s">
        <v>171</v>
      </c>
      <c r="G5793">
        <v>24</v>
      </c>
      <c r="H5793">
        <v>12</v>
      </c>
      <c r="I5793">
        <v>0.76</v>
      </c>
      <c r="J5793">
        <v>0.02</v>
      </c>
      <c r="K5793" t="s">
        <v>4</v>
      </c>
      <c r="L5793" s="1">
        <v>0.27847222222222223</v>
      </c>
      <c r="M5793" s="1">
        <v>0.74791666666666667</v>
      </c>
      <c r="N5793">
        <v>676</v>
      </c>
      <c r="O5793" s="9" t="s">
        <v>2302</v>
      </c>
    </row>
    <row r="5794" spans="1:15" x14ac:dyDescent="0.25">
      <c r="A5794" s="8">
        <v>44770</v>
      </c>
      <c r="B5794" s="8">
        <v>44776</v>
      </c>
      <c r="C5794">
        <v>24</v>
      </c>
      <c r="D5794">
        <v>19</v>
      </c>
      <c r="E5794">
        <v>5</v>
      </c>
      <c r="F5794" t="s">
        <v>145</v>
      </c>
      <c r="G5794">
        <v>24</v>
      </c>
      <c r="H5794">
        <v>13</v>
      </c>
      <c r="I5794">
        <v>0.76</v>
      </c>
      <c r="J5794">
        <v>0.01</v>
      </c>
      <c r="K5794" t="s">
        <v>4</v>
      </c>
      <c r="L5794" s="1">
        <v>0.27777777777777779</v>
      </c>
      <c r="M5794" s="1">
        <v>0.74791666666666667</v>
      </c>
      <c r="N5794">
        <v>677</v>
      </c>
      <c r="O5794" s="9" t="s">
        <v>2302</v>
      </c>
    </row>
    <row r="5795" spans="1:15" x14ac:dyDescent="0.25">
      <c r="A5795" s="8">
        <v>44770</v>
      </c>
      <c r="B5795" s="8">
        <v>44777</v>
      </c>
      <c r="C5795">
        <v>24</v>
      </c>
      <c r="D5795">
        <v>19</v>
      </c>
      <c r="E5795">
        <v>5</v>
      </c>
      <c r="F5795" t="s">
        <v>345</v>
      </c>
      <c r="G5795">
        <v>25</v>
      </c>
      <c r="H5795">
        <v>10</v>
      </c>
      <c r="I5795">
        <v>0.68</v>
      </c>
      <c r="J5795">
        <v>0.44</v>
      </c>
      <c r="K5795">
        <v>0.2</v>
      </c>
      <c r="L5795" s="1">
        <v>0.27777777777777779</v>
      </c>
      <c r="M5795" s="1">
        <v>0.74791666666666667</v>
      </c>
      <c r="N5795">
        <v>677</v>
      </c>
      <c r="O5795" s="9" t="s">
        <v>2302</v>
      </c>
    </row>
    <row r="5796" spans="1:15" x14ac:dyDescent="0.25">
      <c r="A5796" s="8">
        <v>44770</v>
      </c>
      <c r="B5796" s="8">
        <v>44778</v>
      </c>
      <c r="C5796">
        <v>25</v>
      </c>
      <c r="D5796">
        <v>19</v>
      </c>
      <c r="E5796">
        <v>6</v>
      </c>
      <c r="F5796" t="s">
        <v>110</v>
      </c>
      <c r="G5796">
        <v>26</v>
      </c>
      <c r="H5796">
        <v>10</v>
      </c>
      <c r="I5796">
        <v>0.79</v>
      </c>
      <c r="J5796">
        <v>0.06</v>
      </c>
      <c r="K5796" t="s">
        <v>4</v>
      </c>
      <c r="L5796" s="1">
        <v>0.27708333333333335</v>
      </c>
      <c r="M5796" s="1">
        <v>0.74861111111111112</v>
      </c>
      <c r="N5796">
        <v>679</v>
      </c>
      <c r="O5796" s="9" t="s">
        <v>2302</v>
      </c>
    </row>
    <row r="5797" spans="1:15" x14ac:dyDescent="0.25">
      <c r="A5797" s="8">
        <v>44770</v>
      </c>
      <c r="B5797" s="8">
        <v>44779</v>
      </c>
      <c r="C5797">
        <v>26</v>
      </c>
      <c r="D5797">
        <v>20</v>
      </c>
      <c r="E5797">
        <v>6</v>
      </c>
      <c r="F5797" t="s">
        <v>1043</v>
      </c>
      <c r="G5797">
        <v>27</v>
      </c>
      <c r="H5797">
        <v>12</v>
      </c>
      <c r="I5797">
        <v>0.81</v>
      </c>
      <c r="J5797">
        <v>0.48</v>
      </c>
      <c r="K5797">
        <v>1.8</v>
      </c>
      <c r="L5797" s="1">
        <v>0.27708333333333335</v>
      </c>
      <c r="M5797" s="1">
        <v>0.74861111111111112</v>
      </c>
      <c r="N5797">
        <v>679</v>
      </c>
      <c r="O5797" s="9" t="s">
        <v>2302</v>
      </c>
    </row>
    <row r="5798" spans="1:15" x14ac:dyDescent="0.25">
      <c r="A5798" s="8">
        <v>44770</v>
      </c>
      <c r="B5798" s="8">
        <v>44780</v>
      </c>
      <c r="C5798">
        <v>26</v>
      </c>
      <c r="D5798">
        <v>21</v>
      </c>
      <c r="E5798">
        <v>5</v>
      </c>
      <c r="F5798" t="s">
        <v>263</v>
      </c>
      <c r="G5798">
        <v>27</v>
      </c>
      <c r="H5798">
        <v>11</v>
      </c>
      <c r="I5798">
        <v>0.78</v>
      </c>
      <c r="J5798">
        <v>0.05</v>
      </c>
      <c r="K5798" t="s">
        <v>4</v>
      </c>
      <c r="L5798" s="1">
        <v>0.27638888888888891</v>
      </c>
      <c r="M5798" s="1">
        <v>0.74861111111111112</v>
      </c>
      <c r="N5798">
        <v>680</v>
      </c>
      <c r="O5798" s="9" t="s">
        <v>2302</v>
      </c>
    </row>
    <row r="5799" spans="1:15" x14ac:dyDescent="0.25">
      <c r="A5799" s="8">
        <v>44770</v>
      </c>
      <c r="B5799" s="8">
        <v>44781</v>
      </c>
      <c r="C5799">
        <v>26</v>
      </c>
      <c r="D5799">
        <v>21</v>
      </c>
      <c r="E5799">
        <v>5</v>
      </c>
      <c r="F5799" t="s">
        <v>110</v>
      </c>
      <c r="G5799">
        <v>27</v>
      </c>
      <c r="H5799">
        <v>17</v>
      </c>
      <c r="I5799">
        <v>0.79</v>
      </c>
      <c r="J5799">
        <v>0.05</v>
      </c>
      <c r="K5799" t="s">
        <v>4</v>
      </c>
      <c r="L5799" s="1">
        <v>0.27638888888888891</v>
      </c>
      <c r="M5799" s="1">
        <v>0.74861111111111112</v>
      </c>
      <c r="N5799">
        <v>680</v>
      </c>
      <c r="O5799" s="9" t="s">
        <v>2302</v>
      </c>
    </row>
    <row r="5800" spans="1:15" x14ac:dyDescent="0.25">
      <c r="A5800" s="8">
        <v>44770</v>
      </c>
      <c r="B5800" s="8">
        <v>44782</v>
      </c>
      <c r="C5800">
        <v>26</v>
      </c>
      <c r="D5800">
        <v>20</v>
      </c>
      <c r="E5800">
        <v>6</v>
      </c>
      <c r="F5800" t="s">
        <v>868</v>
      </c>
      <c r="G5800">
        <v>27</v>
      </c>
      <c r="H5800">
        <v>20</v>
      </c>
      <c r="I5800">
        <v>0.77</v>
      </c>
      <c r="J5800">
        <v>0.05</v>
      </c>
      <c r="K5800" t="s">
        <v>4</v>
      </c>
      <c r="L5800" s="1">
        <v>0.27569444444444446</v>
      </c>
      <c r="M5800" s="1">
        <v>0.74930555555555556</v>
      </c>
      <c r="N5800">
        <v>682</v>
      </c>
      <c r="O5800" s="9" t="s">
        <v>2302</v>
      </c>
    </row>
    <row r="5801" spans="1:15" x14ac:dyDescent="0.25">
      <c r="A5801" s="8">
        <v>44770</v>
      </c>
      <c r="B5801" s="8">
        <v>44783</v>
      </c>
      <c r="C5801">
        <v>26</v>
      </c>
      <c r="D5801">
        <v>20</v>
      </c>
      <c r="E5801">
        <v>6</v>
      </c>
      <c r="F5801" t="s">
        <v>897</v>
      </c>
      <c r="G5801">
        <v>27</v>
      </c>
      <c r="H5801">
        <v>11</v>
      </c>
      <c r="I5801">
        <v>0.74</v>
      </c>
      <c r="J5801">
        <v>0.41</v>
      </c>
      <c r="K5801">
        <v>0.4</v>
      </c>
      <c r="L5801" s="1">
        <v>0.27569444444444446</v>
      </c>
      <c r="M5801" s="1">
        <v>0.74930555555555556</v>
      </c>
      <c r="N5801">
        <v>682</v>
      </c>
      <c r="O5801" s="9" t="s">
        <v>2302</v>
      </c>
    </row>
    <row r="5802" spans="1:15" x14ac:dyDescent="0.25">
      <c r="A5802" s="8">
        <v>44770</v>
      </c>
      <c r="B5802" s="8">
        <v>44784</v>
      </c>
      <c r="C5802">
        <v>26</v>
      </c>
      <c r="D5802">
        <v>20</v>
      </c>
      <c r="E5802">
        <v>6</v>
      </c>
      <c r="F5802" t="s">
        <v>145</v>
      </c>
      <c r="G5802">
        <v>27</v>
      </c>
      <c r="H5802">
        <v>10</v>
      </c>
      <c r="I5802">
        <v>0.71</v>
      </c>
      <c r="J5802">
        <v>0.06</v>
      </c>
      <c r="K5802" t="s">
        <v>4</v>
      </c>
      <c r="L5802" s="1">
        <v>0.27500000000000002</v>
      </c>
      <c r="M5802" s="1">
        <v>0.74930555555555556</v>
      </c>
      <c r="N5802">
        <v>683</v>
      </c>
      <c r="O5802" s="9" t="s">
        <v>2302</v>
      </c>
    </row>
    <row r="5803" spans="1:15" x14ac:dyDescent="0.25">
      <c r="A5803" s="8">
        <v>44771</v>
      </c>
      <c r="B5803" s="8">
        <v>44771</v>
      </c>
      <c r="C5803">
        <v>23</v>
      </c>
      <c r="D5803">
        <v>11</v>
      </c>
      <c r="E5803">
        <v>12</v>
      </c>
      <c r="F5803" t="s">
        <v>145</v>
      </c>
      <c r="G5803">
        <v>25</v>
      </c>
      <c r="H5803">
        <v>26</v>
      </c>
      <c r="I5803">
        <v>0.54</v>
      </c>
      <c r="J5803">
        <v>0</v>
      </c>
      <c r="K5803" t="s">
        <v>4</v>
      </c>
      <c r="L5803" s="1">
        <v>0.27916666666666667</v>
      </c>
      <c r="M5803" s="1">
        <v>0.74652777777777779</v>
      </c>
      <c r="N5803">
        <v>673</v>
      </c>
      <c r="O5803" s="9" t="s">
        <v>2302</v>
      </c>
    </row>
    <row r="5804" spans="1:15" x14ac:dyDescent="0.25">
      <c r="A5804" s="8">
        <v>44771</v>
      </c>
      <c r="B5804" s="8">
        <v>44772</v>
      </c>
      <c r="C5804">
        <v>23</v>
      </c>
      <c r="D5804">
        <v>12</v>
      </c>
      <c r="E5804">
        <v>11</v>
      </c>
      <c r="F5804" t="s">
        <v>263</v>
      </c>
      <c r="G5804">
        <v>25</v>
      </c>
      <c r="H5804">
        <v>29</v>
      </c>
      <c r="I5804">
        <v>0.57999999999999996</v>
      </c>
      <c r="J5804">
        <v>0</v>
      </c>
      <c r="K5804" t="s">
        <v>4</v>
      </c>
      <c r="L5804" s="1">
        <v>0.27916666666666667</v>
      </c>
      <c r="M5804" s="1">
        <v>0.74722222222222223</v>
      </c>
      <c r="N5804">
        <v>674</v>
      </c>
      <c r="O5804" s="9" t="s">
        <v>2302</v>
      </c>
    </row>
    <row r="5805" spans="1:15" x14ac:dyDescent="0.25">
      <c r="A5805" s="8">
        <v>44771</v>
      </c>
      <c r="B5805" s="8">
        <v>44773</v>
      </c>
      <c r="C5805">
        <v>23</v>
      </c>
      <c r="D5805">
        <v>16</v>
      </c>
      <c r="E5805">
        <v>7</v>
      </c>
      <c r="F5805" t="s">
        <v>10</v>
      </c>
      <c r="G5805">
        <v>24</v>
      </c>
      <c r="H5805">
        <v>25</v>
      </c>
      <c r="I5805">
        <v>0.71</v>
      </c>
      <c r="J5805">
        <v>0.52</v>
      </c>
      <c r="K5805">
        <v>2</v>
      </c>
      <c r="L5805" s="1">
        <v>0.27916666666666667</v>
      </c>
      <c r="M5805" s="1">
        <v>0.74722222222222223</v>
      </c>
      <c r="N5805">
        <v>674</v>
      </c>
      <c r="O5805" s="9" t="s">
        <v>2302</v>
      </c>
    </row>
    <row r="5806" spans="1:15" x14ac:dyDescent="0.25">
      <c r="A5806" s="8">
        <v>44771</v>
      </c>
      <c r="B5806" s="8">
        <v>44774</v>
      </c>
      <c r="C5806">
        <v>24</v>
      </c>
      <c r="D5806">
        <v>16</v>
      </c>
      <c r="E5806">
        <v>8</v>
      </c>
      <c r="F5806" t="s">
        <v>791</v>
      </c>
      <c r="G5806">
        <v>24</v>
      </c>
      <c r="H5806">
        <v>20</v>
      </c>
      <c r="I5806">
        <v>0.68</v>
      </c>
      <c r="J5806">
        <v>0.23</v>
      </c>
      <c r="K5806">
        <v>1</v>
      </c>
      <c r="L5806" s="1">
        <v>0.27847222222222223</v>
      </c>
      <c r="M5806" s="1">
        <v>0.74722222222222223</v>
      </c>
      <c r="N5806">
        <v>675</v>
      </c>
      <c r="O5806" s="9" t="s">
        <v>2302</v>
      </c>
    </row>
    <row r="5807" spans="1:15" x14ac:dyDescent="0.25">
      <c r="A5807" s="8">
        <v>44771</v>
      </c>
      <c r="B5807" s="8">
        <v>44775</v>
      </c>
      <c r="C5807">
        <v>24</v>
      </c>
      <c r="D5807">
        <v>17</v>
      </c>
      <c r="E5807">
        <v>7</v>
      </c>
      <c r="F5807" t="s">
        <v>9</v>
      </c>
      <c r="G5807">
        <v>24</v>
      </c>
      <c r="H5807">
        <v>21</v>
      </c>
      <c r="I5807">
        <v>0.71</v>
      </c>
      <c r="J5807">
        <v>0.01</v>
      </c>
      <c r="K5807" t="s">
        <v>4</v>
      </c>
      <c r="L5807" s="1">
        <v>0.27847222222222223</v>
      </c>
      <c r="M5807" s="1">
        <v>0.74791666666666667</v>
      </c>
      <c r="N5807">
        <v>676</v>
      </c>
      <c r="O5807" s="9" t="s">
        <v>2302</v>
      </c>
    </row>
    <row r="5808" spans="1:15" x14ac:dyDescent="0.25">
      <c r="A5808" s="8">
        <v>44771</v>
      </c>
      <c r="B5808" s="8">
        <v>44776</v>
      </c>
      <c r="C5808">
        <v>24</v>
      </c>
      <c r="D5808">
        <v>18</v>
      </c>
      <c r="E5808">
        <v>6</v>
      </c>
      <c r="F5808" t="s">
        <v>144</v>
      </c>
      <c r="G5808">
        <v>24</v>
      </c>
      <c r="H5808">
        <v>16</v>
      </c>
      <c r="I5808">
        <v>0.68</v>
      </c>
      <c r="J5808">
        <v>0.02</v>
      </c>
      <c r="K5808" t="s">
        <v>4</v>
      </c>
      <c r="L5808" s="1">
        <v>0.27777777777777779</v>
      </c>
      <c r="M5808" s="1">
        <v>0.74791666666666667</v>
      </c>
      <c r="N5808">
        <v>677</v>
      </c>
      <c r="O5808" s="9" t="s">
        <v>2302</v>
      </c>
    </row>
    <row r="5809" spans="1:15" x14ac:dyDescent="0.25">
      <c r="A5809" s="8">
        <v>44771</v>
      </c>
      <c r="B5809" s="8">
        <v>44777</v>
      </c>
      <c r="C5809">
        <v>24</v>
      </c>
      <c r="D5809">
        <v>19</v>
      </c>
      <c r="E5809">
        <v>5</v>
      </c>
      <c r="F5809" t="s">
        <v>1059</v>
      </c>
      <c r="G5809">
        <v>24</v>
      </c>
      <c r="H5809">
        <v>15</v>
      </c>
      <c r="I5809">
        <v>0.74</v>
      </c>
      <c r="J5809">
        <v>0.22</v>
      </c>
      <c r="K5809">
        <v>3.8</v>
      </c>
      <c r="L5809" s="1">
        <v>0.27777777777777779</v>
      </c>
      <c r="M5809" s="1">
        <v>0.74791666666666667</v>
      </c>
      <c r="N5809">
        <v>677</v>
      </c>
      <c r="O5809" s="9" t="s">
        <v>2302</v>
      </c>
    </row>
    <row r="5810" spans="1:15" x14ac:dyDescent="0.25">
      <c r="A5810" s="8">
        <v>44771</v>
      </c>
      <c r="B5810" s="8">
        <v>44778</v>
      </c>
      <c r="C5810">
        <v>24</v>
      </c>
      <c r="D5810">
        <v>21</v>
      </c>
      <c r="E5810">
        <v>3</v>
      </c>
      <c r="F5810" t="s">
        <v>1171</v>
      </c>
      <c r="G5810">
        <v>24</v>
      </c>
      <c r="H5810">
        <v>12</v>
      </c>
      <c r="I5810">
        <v>0.81</v>
      </c>
      <c r="J5810">
        <v>0.52</v>
      </c>
      <c r="K5810">
        <v>1.2</v>
      </c>
      <c r="L5810" s="1">
        <v>0.27708333333333335</v>
      </c>
      <c r="M5810" s="1">
        <v>0.74861111111111112</v>
      </c>
      <c r="N5810">
        <v>679</v>
      </c>
      <c r="O5810" s="9" t="s">
        <v>2302</v>
      </c>
    </row>
    <row r="5811" spans="1:15" x14ac:dyDescent="0.25">
      <c r="A5811" s="8">
        <v>44771</v>
      </c>
      <c r="B5811" s="8">
        <v>44779</v>
      </c>
      <c r="C5811">
        <v>25</v>
      </c>
      <c r="D5811">
        <v>20</v>
      </c>
      <c r="E5811">
        <v>5</v>
      </c>
      <c r="F5811" t="s">
        <v>897</v>
      </c>
      <c r="G5811">
        <v>26</v>
      </c>
      <c r="H5811">
        <v>11</v>
      </c>
      <c r="I5811">
        <v>0.78</v>
      </c>
      <c r="J5811">
        <v>0.4</v>
      </c>
      <c r="K5811">
        <v>0.8</v>
      </c>
      <c r="L5811" s="1">
        <v>0.27708333333333335</v>
      </c>
      <c r="M5811" s="1">
        <v>0.74861111111111112</v>
      </c>
      <c r="N5811">
        <v>679</v>
      </c>
      <c r="O5811" s="9" t="s">
        <v>2302</v>
      </c>
    </row>
    <row r="5812" spans="1:15" x14ac:dyDescent="0.25">
      <c r="A5812" s="8">
        <v>44771</v>
      </c>
      <c r="B5812" s="8">
        <v>44780</v>
      </c>
      <c r="C5812">
        <v>24</v>
      </c>
      <c r="D5812">
        <v>19</v>
      </c>
      <c r="E5812">
        <v>5</v>
      </c>
      <c r="F5812" t="s">
        <v>182</v>
      </c>
      <c r="G5812">
        <v>25</v>
      </c>
      <c r="H5812">
        <v>12</v>
      </c>
      <c r="I5812">
        <v>0.76</v>
      </c>
      <c r="J5812">
        <v>0.5</v>
      </c>
      <c r="K5812">
        <v>1</v>
      </c>
      <c r="L5812" s="1">
        <v>0.27638888888888891</v>
      </c>
      <c r="M5812" s="1">
        <v>0.74861111111111112</v>
      </c>
      <c r="N5812">
        <v>680</v>
      </c>
      <c r="O5812" s="9" t="s">
        <v>2302</v>
      </c>
    </row>
    <row r="5813" spans="1:15" x14ac:dyDescent="0.25">
      <c r="A5813" s="8">
        <v>44771</v>
      </c>
      <c r="B5813" s="8">
        <v>44781</v>
      </c>
      <c r="C5813">
        <v>24</v>
      </c>
      <c r="D5813">
        <v>19</v>
      </c>
      <c r="E5813">
        <v>5</v>
      </c>
      <c r="F5813" t="s">
        <v>110</v>
      </c>
      <c r="G5813">
        <v>25</v>
      </c>
      <c r="H5813">
        <v>12</v>
      </c>
      <c r="I5813">
        <v>0.74</v>
      </c>
      <c r="J5813">
        <v>0.04</v>
      </c>
      <c r="K5813" t="s">
        <v>4</v>
      </c>
      <c r="L5813" s="1">
        <v>0.27638888888888891</v>
      </c>
      <c r="M5813" s="1">
        <v>0.74861111111111112</v>
      </c>
      <c r="N5813">
        <v>680</v>
      </c>
      <c r="O5813" s="9" t="s">
        <v>2302</v>
      </c>
    </row>
    <row r="5814" spans="1:15" x14ac:dyDescent="0.25">
      <c r="A5814" s="8">
        <v>44771</v>
      </c>
      <c r="B5814" s="8">
        <v>44782</v>
      </c>
      <c r="C5814">
        <v>24</v>
      </c>
      <c r="D5814">
        <v>19</v>
      </c>
      <c r="E5814">
        <v>5</v>
      </c>
      <c r="F5814" t="s">
        <v>145</v>
      </c>
      <c r="G5814">
        <v>25</v>
      </c>
      <c r="H5814">
        <v>18</v>
      </c>
      <c r="I5814">
        <v>0.75</v>
      </c>
      <c r="J5814">
        <v>0.04</v>
      </c>
      <c r="K5814" t="s">
        <v>4</v>
      </c>
      <c r="L5814" s="1">
        <v>0.27569444444444446</v>
      </c>
      <c r="M5814" s="1">
        <v>0.74930555555555556</v>
      </c>
      <c r="N5814">
        <v>682</v>
      </c>
      <c r="O5814" s="9" t="s">
        <v>2302</v>
      </c>
    </row>
    <row r="5815" spans="1:15" x14ac:dyDescent="0.25">
      <c r="A5815" s="8">
        <v>44771</v>
      </c>
      <c r="B5815" s="8">
        <v>44783</v>
      </c>
      <c r="C5815">
        <v>25</v>
      </c>
      <c r="D5815">
        <v>20</v>
      </c>
      <c r="E5815">
        <v>5</v>
      </c>
      <c r="F5815" t="s">
        <v>110</v>
      </c>
      <c r="G5815">
        <v>26</v>
      </c>
      <c r="H5815">
        <v>20</v>
      </c>
      <c r="I5815">
        <v>0.66</v>
      </c>
      <c r="J5815">
        <v>0.03</v>
      </c>
      <c r="K5815" t="s">
        <v>4</v>
      </c>
      <c r="L5815" s="1">
        <v>0.27569444444444446</v>
      </c>
      <c r="M5815" s="1">
        <v>0.74930555555555556</v>
      </c>
      <c r="N5815">
        <v>682</v>
      </c>
      <c r="O5815" s="9" t="s">
        <v>2302</v>
      </c>
    </row>
    <row r="5816" spans="1:15" x14ac:dyDescent="0.25">
      <c r="A5816" s="8">
        <v>44771</v>
      </c>
      <c r="B5816" s="8">
        <v>44784</v>
      </c>
      <c r="C5816">
        <v>25</v>
      </c>
      <c r="D5816">
        <v>19</v>
      </c>
      <c r="E5816">
        <v>6</v>
      </c>
      <c r="F5816" t="s">
        <v>145</v>
      </c>
      <c r="G5816">
        <v>26</v>
      </c>
      <c r="H5816">
        <v>11</v>
      </c>
      <c r="I5816">
        <v>0.63</v>
      </c>
      <c r="J5816">
        <v>0.04</v>
      </c>
      <c r="K5816" t="s">
        <v>4</v>
      </c>
      <c r="L5816" s="1">
        <v>0.27500000000000002</v>
      </c>
      <c r="M5816" s="1">
        <v>0.74930555555555556</v>
      </c>
      <c r="N5816">
        <v>683</v>
      </c>
      <c r="O5816" s="9" t="s">
        <v>2302</v>
      </c>
    </row>
    <row r="5817" spans="1:15" x14ac:dyDescent="0.25">
      <c r="A5817" s="8">
        <v>44771</v>
      </c>
      <c r="B5817" s="8">
        <v>44785</v>
      </c>
      <c r="C5817">
        <v>25</v>
      </c>
      <c r="D5817">
        <v>19</v>
      </c>
      <c r="E5817">
        <v>6</v>
      </c>
      <c r="F5817" t="s">
        <v>145</v>
      </c>
      <c r="G5817">
        <v>26</v>
      </c>
      <c r="H5817">
        <v>11</v>
      </c>
      <c r="I5817">
        <v>0.36</v>
      </c>
      <c r="J5817">
        <v>0.05</v>
      </c>
      <c r="K5817" t="s">
        <v>4</v>
      </c>
      <c r="L5817" s="1">
        <v>0.27430555555555558</v>
      </c>
      <c r="M5817" s="1">
        <v>0.75</v>
      </c>
      <c r="N5817">
        <v>685</v>
      </c>
      <c r="O5817" s="9" t="s">
        <v>2302</v>
      </c>
    </row>
    <row r="5818" spans="1:15" x14ac:dyDescent="0.25">
      <c r="A5818" s="8">
        <v>44772</v>
      </c>
      <c r="B5818" s="8">
        <v>44772</v>
      </c>
      <c r="C5818">
        <v>23</v>
      </c>
      <c r="D5818">
        <v>13</v>
      </c>
      <c r="E5818">
        <v>10</v>
      </c>
      <c r="F5818" t="s">
        <v>263</v>
      </c>
      <c r="G5818">
        <v>25</v>
      </c>
      <c r="H5818">
        <v>28</v>
      </c>
      <c r="I5818">
        <v>0.57999999999999996</v>
      </c>
      <c r="J5818">
        <v>0</v>
      </c>
      <c r="K5818" t="s">
        <v>4</v>
      </c>
      <c r="L5818" s="1">
        <v>0.27916666666666667</v>
      </c>
      <c r="M5818" s="1">
        <v>0.74722222222222223</v>
      </c>
      <c r="N5818">
        <v>674</v>
      </c>
      <c r="O5818" s="9" t="s">
        <v>2302</v>
      </c>
    </row>
    <row r="5819" spans="1:15" x14ac:dyDescent="0.25">
      <c r="A5819" s="8">
        <v>44772</v>
      </c>
      <c r="B5819" s="8">
        <v>44773</v>
      </c>
      <c r="C5819">
        <v>23</v>
      </c>
      <c r="D5819">
        <v>16</v>
      </c>
      <c r="E5819">
        <v>7</v>
      </c>
      <c r="F5819" t="s">
        <v>1072</v>
      </c>
      <c r="G5819">
        <v>24</v>
      </c>
      <c r="H5819">
        <v>28</v>
      </c>
      <c r="I5819">
        <v>0.67</v>
      </c>
      <c r="J5819">
        <v>0.38</v>
      </c>
      <c r="K5819">
        <v>0.8</v>
      </c>
      <c r="L5819" s="1">
        <v>0.27916666666666667</v>
      </c>
      <c r="M5819" s="1">
        <v>0.74722222222222223</v>
      </c>
      <c r="N5819">
        <v>674</v>
      </c>
      <c r="O5819" s="9" t="s">
        <v>2302</v>
      </c>
    </row>
    <row r="5820" spans="1:15" x14ac:dyDescent="0.25">
      <c r="A5820" s="8">
        <v>44772</v>
      </c>
      <c r="B5820" s="8">
        <v>44774</v>
      </c>
      <c r="C5820">
        <v>23</v>
      </c>
      <c r="D5820">
        <v>17</v>
      </c>
      <c r="E5820">
        <v>6</v>
      </c>
      <c r="F5820" t="s">
        <v>1078</v>
      </c>
      <c r="G5820">
        <v>24</v>
      </c>
      <c r="H5820">
        <v>21</v>
      </c>
      <c r="I5820">
        <v>0.71</v>
      </c>
      <c r="J5820">
        <v>0.49</v>
      </c>
      <c r="K5820">
        <v>3.2</v>
      </c>
      <c r="L5820" s="1">
        <v>0.27847222222222223</v>
      </c>
      <c r="M5820" s="1">
        <v>0.74722222222222223</v>
      </c>
      <c r="N5820">
        <v>675</v>
      </c>
      <c r="O5820" s="9" t="s">
        <v>2302</v>
      </c>
    </row>
    <row r="5821" spans="1:15" x14ac:dyDescent="0.25">
      <c r="A5821" s="8">
        <v>44772</v>
      </c>
      <c r="B5821" s="8">
        <v>44775</v>
      </c>
      <c r="C5821">
        <v>24</v>
      </c>
      <c r="D5821">
        <v>18</v>
      </c>
      <c r="E5821">
        <v>6</v>
      </c>
      <c r="F5821" t="s">
        <v>110</v>
      </c>
      <c r="G5821">
        <v>24</v>
      </c>
      <c r="H5821">
        <v>21</v>
      </c>
      <c r="I5821">
        <v>0.69</v>
      </c>
      <c r="J5821">
        <v>0.01</v>
      </c>
      <c r="K5821" t="s">
        <v>4</v>
      </c>
      <c r="L5821" s="1">
        <v>0.27847222222222223</v>
      </c>
      <c r="M5821" s="1">
        <v>0.74791666666666667</v>
      </c>
      <c r="N5821">
        <v>676</v>
      </c>
      <c r="O5821" s="9" t="s">
        <v>2302</v>
      </c>
    </row>
    <row r="5822" spans="1:15" x14ac:dyDescent="0.25">
      <c r="A5822" s="8">
        <v>44772</v>
      </c>
      <c r="B5822" s="8">
        <v>44776</v>
      </c>
      <c r="C5822">
        <v>24</v>
      </c>
      <c r="D5822">
        <v>18</v>
      </c>
      <c r="E5822">
        <v>6</v>
      </c>
      <c r="F5822" t="s">
        <v>1125</v>
      </c>
      <c r="G5822">
        <v>24</v>
      </c>
      <c r="H5822">
        <v>19</v>
      </c>
      <c r="I5822">
        <v>0.7</v>
      </c>
      <c r="J5822">
        <v>0.38</v>
      </c>
      <c r="K5822">
        <v>0.8</v>
      </c>
      <c r="L5822" s="1">
        <v>0.27777777777777779</v>
      </c>
      <c r="M5822" s="1">
        <v>0.74791666666666667</v>
      </c>
      <c r="N5822">
        <v>677</v>
      </c>
      <c r="O5822" s="9" t="s">
        <v>2302</v>
      </c>
    </row>
    <row r="5823" spans="1:15" x14ac:dyDescent="0.25">
      <c r="A5823" s="8">
        <v>44772</v>
      </c>
      <c r="B5823" s="8">
        <v>44777</v>
      </c>
      <c r="C5823">
        <v>24</v>
      </c>
      <c r="D5823">
        <v>19</v>
      </c>
      <c r="E5823">
        <v>5</v>
      </c>
      <c r="F5823" t="s">
        <v>182</v>
      </c>
      <c r="G5823">
        <v>24</v>
      </c>
      <c r="H5823">
        <v>13</v>
      </c>
      <c r="I5823">
        <v>0.73</v>
      </c>
      <c r="J5823">
        <v>0.41</v>
      </c>
      <c r="K5823">
        <v>2.2000000000000002</v>
      </c>
      <c r="L5823" s="1">
        <v>0.27777777777777779</v>
      </c>
      <c r="M5823" s="1">
        <v>0.74791666666666667</v>
      </c>
      <c r="N5823">
        <v>677</v>
      </c>
      <c r="O5823" s="9" t="s">
        <v>2302</v>
      </c>
    </row>
    <row r="5824" spans="1:15" x14ac:dyDescent="0.25">
      <c r="A5824" s="8">
        <v>44772</v>
      </c>
      <c r="B5824" s="8">
        <v>44778</v>
      </c>
      <c r="C5824">
        <v>24</v>
      </c>
      <c r="D5824">
        <v>19</v>
      </c>
      <c r="E5824">
        <v>5</v>
      </c>
      <c r="F5824" t="s">
        <v>145</v>
      </c>
      <c r="G5824">
        <v>24</v>
      </c>
      <c r="H5824">
        <v>10</v>
      </c>
      <c r="I5824">
        <v>0.8</v>
      </c>
      <c r="J5824">
        <v>0.06</v>
      </c>
      <c r="K5824" t="s">
        <v>4</v>
      </c>
      <c r="L5824" s="1">
        <v>0.27708333333333335</v>
      </c>
      <c r="M5824" s="1">
        <v>0.74861111111111112</v>
      </c>
      <c r="N5824">
        <v>679</v>
      </c>
      <c r="O5824" s="9" t="s">
        <v>2302</v>
      </c>
    </row>
    <row r="5825" spans="1:15" x14ac:dyDescent="0.25">
      <c r="A5825" s="8">
        <v>44772</v>
      </c>
      <c r="B5825" s="8">
        <v>44779</v>
      </c>
      <c r="C5825">
        <v>25</v>
      </c>
      <c r="D5825">
        <v>21</v>
      </c>
      <c r="E5825">
        <v>4</v>
      </c>
      <c r="F5825" t="s">
        <v>9</v>
      </c>
      <c r="G5825">
        <v>26</v>
      </c>
      <c r="H5825">
        <v>10</v>
      </c>
      <c r="I5825">
        <v>0.7</v>
      </c>
      <c r="J5825">
        <v>0.06</v>
      </c>
      <c r="K5825" t="s">
        <v>4</v>
      </c>
      <c r="L5825" s="1">
        <v>0.27708333333333335</v>
      </c>
      <c r="M5825" s="1">
        <v>0.74861111111111112</v>
      </c>
      <c r="N5825">
        <v>679</v>
      </c>
      <c r="O5825" s="9" t="s">
        <v>2302</v>
      </c>
    </row>
    <row r="5826" spans="1:15" x14ac:dyDescent="0.25">
      <c r="A5826" s="8">
        <v>44772</v>
      </c>
      <c r="B5826" s="8">
        <v>44780</v>
      </c>
      <c r="C5826">
        <v>25</v>
      </c>
      <c r="D5826">
        <v>20</v>
      </c>
      <c r="E5826">
        <v>5</v>
      </c>
      <c r="F5826" t="s">
        <v>110</v>
      </c>
      <c r="G5826">
        <v>25</v>
      </c>
      <c r="H5826">
        <v>12</v>
      </c>
      <c r="I5826">
        <v>0.73</v>
      </c>
      <c r="J5826">
        <v>0.08</v>
      </c>
      <c r="K5826" t="s">
        <v>4</v>
      </c>
      <c r="L5826" s="1">
        <v>0.27638888888888891</v>
      </c>
      <c r="M5826" s="1">
        <v>0.74861111111111112</v>
      </c>
      <c r="N5826">
        <v>680</v>
      </c>
      <c r="O5826" s="9" t="s">
        <v>2302</v>
      </c>
    </row>
    <row r="5827" spans="1:15" x14ac:dyDescent="0.25">
      <c r="A5827" s="8">
        <v>44772</v>
      </c>
      <c r="B5827" s="8">
        <v>44781</v>
      </c>
      <c r="C5827">
        <v>24</v>
      </c>
      <c r="D5827">
        <v>18</v>
      </c>
      <c r="E5827">
        <v>6</v>
      </c>
      <c r="F5827" t="s">
        <v>1146</v>
      </c>
      <c r="G5827">
        <v>23</v>
      </c>
      <c r="H5827">
        <v>16</v>
      </c>
      <c r="I5827">
        <v>0.78</v>
      </c>
      <c r="J5827">
        <v>0.49</v>
      </c>
      <c r="K5827">
        <v>1.6</v>
      </c>
      <c r="L5827" s="1">
        <v>0.27638888888888891</v>
      </c>
      <c r="M5827" s="1">
        <v>0.74861111111111112</v>
      </c>
      <c r="N5827">
        <v>680</v>
      </c>
      <c r="O5827" s="9" t="s">
        <v>2302</v>
      </c>
    </row>
    <row r="5828" spans="1:15" x14ac:dyDescent="0.25">
      <c r="A5828" s="8">
        <v>44772</v>
      </c>
      <c r="B5828" s="8">
        <v>44782</v>
      </c>
      <c r="C5828">
        <v>24</v>
      </c>
      <c r="D5828">
        <v>18</v>
      </c>
      <c r="E5828">
        <v>6</v>
      </c>
      <c r="F5828" t="s">
        <v>145</v>
      </c>
      <c r="G5828">
        <v>25</v>
      </c>
      <c r="H5828">
        <v>18</v>
      </c>
      <c r="I5828">
        <v>0.55000000000000004</v>
      </c>
      <c r="J5828">
        <v>0.04</v>
      </c>
      <c r="K5828" t="s">
        <v>4</v>
      </c>
      <c r="L5828" s="1">
        <v>0.27569444444444446</v>
      </c>
      <c r="M5828" s="1">
        <v>0.74930555555555556</v>
      </c>
      <c r="N5828">
        <v>682</v>
      </c>
      <c r="O5828" s="9" t="s">
        <v>2302</v>
      </c>
    </row>
    <row r="5829" spans="1:15" x14ac:dyDescent="0.25">
      <c r="A5829" s="8">
        <v>44772</v>
      </c>
      <c r="B5829" s="8">
        <v>44783</v>
      </c>
      <c r="C5829">
        <v>24</v>
      </c>
      <c r="D5829">
        <v>17</v>
      </c>
      <c r="E5829">
        <v>7</v>
      </c>
      <c r="F5829" t="s">
        <v>145</v>
      </c>
      <c r="G5829">
        <v>25</v>
      </c>
      <c r="H5829">
        <v>18</v>
      </c>
      <c r="I5829">
        <v>0.5</v>
      </c>
      <c r="J5829">
        <v>0.03</v>
      </c>
      <c r="K5829" t="s">
        <v>4</v>
      </c>
      <c r="L5829" s="1">
        <v>0.27569444444444446</v>
      </c>
      <c r="M5829" s="1">
        <v>0.74930555555555556</v>
      </c>
      <c r="N5829">
        <v>682</v>
      </c>
      <c r="O5829" s="9" t="s">
        <v>2302</v>
      </c>
    </row>
    <row r="5830" spans="1:15" x14ac:dyDescent="0.25">
      <c r="A5830" s="8">
        <v>44772</v>
      </c>
      <c r="B5830" s="8">
        <v>44784</v>
      </c>
      <c r="C5830">
        <v>24</v>
      </c>
      <c r="D5830">
        <v>17</v>
      </c>
      <c r="E5830">
        <v>7</v>
      </c>
      <c r="F5830" t="s">
        <v>145</v>
      </c>
      <c r="G5830">
        <v>25</v>
      </c>
      <c r="H5830">
        <v>24</v>
      </c>
      <c r="I5830">
        <v>0.5</v>
      </c>
      <c r="J5830">
        <v>0.04</v>
      </c>
      <c r="K5830" t="s">
        <v>4</v>
      </c>
      <c r="L5830" s="1">
        <v>0.27500000000000002</v>
      </c>
      <c r="M5830" s="1">
        <v>0.74930555555555556</v>
      </c>
      <c r="N5830">
        <v>683</v>
      </c>
      <c r="O5830" s="9" t="s">
        <v>2302</v>
      </c>
    </row>
    <row r="5831" spans="1:15" x14ac:dyDescent="0.25">
      <c r="A5831" s="8">
        <v>44772</v>
      </c>
      <c r="B5831" s="8">
        <v>44785</v>
      </c>
      <c r="C5831">
        <v>24</v>
      </c>
      <c r="D5831">
        <v>18</v>
      </c>
      <c r="E5831">
        <v>6</v>
      </c>
      <c r="F5831" t="s">
        <v>105</v>
      </c>
      <c r="G5831">
        <v>25</v>
      </c>
      <c r="H5831">
        <v>26</v>
      </c>
      <c r="I5831">
        <v>0.6</v>
      </c>
      <c r="J5831">
        <v>0.06</v>
      </c>
      <c r="K5831" t="s">
        <v>4</v>
      </c>
      <c r="L5831" s="1">
        <v>0.27430555555555558</v>
      </c>
      <c r="M5831" s="1">
        <v>0.75</v>
      </c>
      <c r="N5831">
        <v>685</v>
      </c>
      <c r="O5831" s="9" t="s">
        <v>2302</v>
      </c>
    </row>
    <row r="5832" spans="1:15" x14ac:dyDescent="0.25">
      <c r="A5832" s="8">
        <v>44772</v>
      </c>
      <c r="B5832" s="8">
        <v>44786</v>
      </c>
      <c r="C5832">
        <v>24</v>
      </c>
      <c r="D5832">
        <v>17</v>
      </c>
      <c r="E5832">
        <v>7</v>
      </c>
      <c r="F5832" t="s">
        <v>144</v>
      </c>
      <c r="G5832">
        <v>24</v>
      </c>
      <c r="H5832">
        <v>23</v>
      </c>
      <c r="I5832">
        <v>0.66</v>
      </c>
      <c r="J5832">
        <v>0.51</v>
      </c>
      <c r="K5832">
        <v>0.6</v>
      </c>
      <c r="L5832" s="1">
        <v>0.27430555555555558</v>
      </c>
      <c r="M5832" s="1">
        <v>0.75</v>
      </c>
      <c r="N5832">
        <v>685</v>
      </c>
      <c r="O5832" s="9" t="s">
        <v>2302</v>
      </c>
    </row>
    <row r="5833" spans="1:15" x14ac:dyDescent="0.25">
      <c r="A5833" s="8">
        <v>44773</v>
      </c>
      <c r="B5833" s="8">
        <v>44773</v>
      </c>
      <c r="C5833">
        <v>23</v>
      </c>
      <c r="D5833">
        <v>17</v>
      </c>
      <c r="E5833">
        <v>6</v>
      </c>
      <c r="F5833" t="s">
        <v>1072</v>
      </c>
      <c r="G5833">
        <v>24</v>
      </c>
      <c r="H5833">
        <v>29</v>
      </c>
      <c r="I5833">
        <v>0.69</v>
      </c>
      <c r="J5833">
        <v>0.52</v>
      </c>
      <c r="K5833">
        <v>3.6</v>
      </c>
      <c r="L5833" s="1">
        <v>0.27916666666666667</v>
      </c>
      <c r="M5833" s="1">
        <v>0.74722222222222223</v>
      </c>
      <c r="N5833">
        <v>674</v>
      </c>
      <c r="O5833" s="9" t="s">
        <v>2302</v>
      </c>
    </row>
    <row r="5834" spans="1:15" x14ac:dyDescent="0.25">
      <c r="A5834" s="8">
        <v>44773</v>
      </c>
      <c r="B5834" s="8">
        <v>44774</v>
      </c>
      <c r="C5834">
        <v>24</v>
      </c>
      <c r="D5834">
        <v>17</v>
      </c>
      <c r="E5834">
        <v>7</v>
      </c>
      <c r="F5834" t="s">
        <v>118</v>
      </c>
      <c r="G5834">
        <v>24</v>
      </c>
      <c r="H5834">
        <v>23</v>
      </c>
      <c r="I5834">
        <v>0.71</v>
      </c>
      <c r="J5834">
        <v>0.56000000000000005</v>
      </c>
      <c r="K5834">
        <v>2.2000000000000002</v>
      </c>
      <c r="L5834" s="1">
        <v>0.27847222222222223</v>
      </c>
      <c r="M5834" s="1">
        <v>0.74722222222222223</v>
      </c>
      <c r="N5834">
        <v>675</v>
      </c>
      <c r="O5834" s="9" t="s">
        <v>2302</v>
      </c>
    </row>
    <row r="5835" spans="1:15" x14ac:dyDescent="0.25">
      <c r="A5835" s="8">
        <v>44773</v>
      </c>
      <c r="B5835" s="8">
        <v>44775</v>
      </c>
      <c r="C5835">
        <v>24</v>
      </c>
      <c r="D5835">
        <v>16</v>
      </c>
      <c r="E5835">
        <v>8</v>
      </c>
      <c r="F5835" t="s">
        <v>145</v>
      </c>
      <c r="G5835">
        <v>24</v>
      </c>
      <c r="H5835">
        <v>21</v>
      </c>
      <c r="I5835">
        <v>0.7</v>
      </c>
      <c r="J5835">
        <v>0</v>
      </c>
      <c r="K5835" t="s">
        <v>4</v>
      </c>
      <c r="L5835" s="1">
        <v>0.27847222222222223</v>
      </c>
      <c r="M5835" s="1">
        <v>0.74791666666666667</v>
      </c>
      <c r="N5835">
        <v>676</v>
      </c>
      <c r="O5835" s="9" t="s">
        <v>2302</v>
      </c>
    </row>
    <row r="5836" spans="1:15" x14ac:dyDescent="0.25">
      <c r="A5836" s="8">
        <v>44773</v>
      </c>
      <c r="B5836" s="8">
        <v>44776</v>
      </c>
      <c r="C5836">
        <v>24</v>
      </c>
      <c r="D5836">
        <v>18</v>
      </c>
      <c r="E5836">
        <v>6</v>
      </c>
      <c r="F5836" t="s">
        <v>1171</v>
      </c>
      <c r="G5836">
        <v>24</v>
      </c>
      <c r="H5836">
        <v>22</v>
      </c>
      <c r="I5836">
        <v>0.68</v>
      </c>
      <c r="J5836">
        <v>0.24</v>
      </c>
      <c r="K5836">
        <v>2</v>
      </c>
      <c r="L5836" s="1">
        <v>0.27777777777777779</v>
      </c>
      <c r="M5836" s="1">
        <v>0.74791666666666667</v>
      </c>
      <c r="N5836">
        <v>677</v>
      </c>
      <c r="O5836" s="9" t="s">
        <v>2302</v>
      </c>
    </row>
    <row r="5837" spans="1:15" x14ac:dyDescent="0.25">
      <c r="A5837" s="8">
        <v>44773</v>
      </c>
      <c r="B5837" s="8">
        <v>44777</v>
      </c>
      <c r="C5837">
        <v>24</v>
      </c>
      <c r="D5837">
        <v>18</v>
      </c>
      <c r="E5837">
        <v>6</v>
      </c>
      <c r="F5837" t="s">
        <v>1072</v>
      </c>
      <c r="G5837">
        <v>24</v>
      </c>
      <c r="H5837">
        <v>22</v>
      </c>
      <c r="I5837">
        <v>0.73</v>
      </c>
      <c r="J5837">
        <v>0.53</v>
      </c>
      <c r="K5837">
        <v>3.2</v>
      </c>
      <c r="L5837" s="1">
        <v>0.27777777777777779</v>
      </c>
      <c r="M5837" s="1">
        <v>0.74791666666666667</v>
      </c>
      <c r="N5837">
        <v>677</v>
      </c>
      <c r="O5837" s="9" t="s">
        <v>2302</v>
      </c>
    </row>
    <row r="5838" spans="1:15" x14ac:dyDescent="0.25">
      <c r="A5838" s="8">
        <v>44773</v>
      </c>
      <c r="B5838" s="8">
        <v>44778</v>
      </c>
      <c r="C5838">
        <v>24</v>
      </c>
      <c r="D5838">
        <v>19</v>
      </c>
      <c r="E5838">
        <v>5</v>
      </c>
      <c r="F5838" t="s">
        <v>404</v>
      </c>
      <c r="G5838">
        <v>25</v>
      </c>
      <c r="H5838">
        <v>11</v>
      </c>
      <c r="I5838">
        <v>0.7</v>
      </c>
      <c r="J5838">
        <v>0.39</v>
      </c>
      <c r="K5838">
        <v>1.4</v>
      </c>
      <c r="L5838" s="1">
        <v>0.27708333333333335</v>
      </c>
      <c r="M5838" s="1">
        <v>0.74861111111111112</v>
      </c>
      <c r="N5838">
        <v>679</v>
      </c>
      <c r="O5838" s="9" t="s">
        <v>2302</v>
      </c>
    </row>
    <row r="5839" spans="1:15" x14ac:dyDescent="0.25">
      <c r="A5839" s="8">
        <v>44773</v>
      </c>
      <c r="B5839" s="8">
        <v>44779</v>
      </c>
      <c r="C5839">
        <v>26</v>
      </c>
      <c r="D5839">
        <v>19</v>
      </c>
      <c r="E5839">
        <v>7</v>
      </c>
      <c r="F5839" t="s">
        <v>145</v>
      </c>
      <c r="G5839">
        <v>26</v>
      </c>
      <c r="H5839">
        <v>10</v>
      </c>
      <c r="I5839">
        <v>0.7</v>
      </c>
      <c r="J5839">
        <v>0</v>
      </c>
      <c r="K5839" t="s">
        <v>4</v>
      </c>
      <c r="L5839" s="1">
        <v>0.27708333333333335</v>
      </c>
      <c r="M5839" s="1">
        <v>0.74861111111111112</v>
      </c>
      <c r="N5839">
        <v>679</v>
      </c>
      <c r="O5839" s="9" t="s">
        <v>2302</v>
      </c>
    </row>
    <row r="5840" spans="1:15" x14ac:dyDescent="0.25">
      <c r="A5840" s="8">
        <v>44773</v>
      </c>
      <c r="B5840" s="8">
        <v>44780</v>
      </c>
      <c r="C5840">
        <v>25</v>
      </c>
      <c r="D5840">
        <v>17</v>
      </c>
      <c r="E5840">
        <v>8</v>
      </c>
      <c r="F5840" t="s">
        <v>145</v>
      </c>
      <c r="G5840">
        <v>25</v>
      </c>
      <c r="H5840">
        <v>10</v>
      </c>
      <c r="I5840">
        <v>0.74</v>
      </c>
      <c r="J5840">
        <v>0.06</v>
      </c>
      <c r="K5840" t="s">
        <v>4</v>
      </c>
      <c r="L5840" s="1">
        <v>0.27638888888888891</v>
      </c>
      <c r="M5840" s="1">
        <v>0.74861111111111112</v>
      </c>
      <c r="N5840">
        <v>680</v>
      </c>
      <c r="O5840" s="9" t="s">
        <v>2302</v>
      </c>
    </row>
    <row r="5841" spans="1:15" x14ac:dyDescent="0.25">
      <c r="A5841" s="8">
        <v>44773</v>
      </c>
      <c r="B5841" s="8">
        <v>44781</v>
      </c>
      <c r="C5841">
        <v>25</v>
      </c>
      <c r="D5841">
        <v>19</v>
      </c>
      <c r="E5841">
        <v>6</v>
      </c>
      <c r="F5841" t="s">
        <v>1146</v>
      </c>
      <c r="G5841">
        <v>24</v>
      </c>
      <c r="H5841">
        <v>12</v>
      </c>
      <c r="I5841">
        <v>0.77</v>
      </c>
      <c r="J5841">
        <v>0.48</v>
      </c>
      <c r="K5841">
        <v>1.8</v>
      </c>
      <c r="L5841" s="1">
        <v>0.27638888888888891</v>
      </c>
      <c r="M5841" s="1">
        <v>0.74861111111111112</v>
      </c>
      <c r="N5841">
        <v>680</v>
      </c>
      <c r="O5841" s="9" t="s">
        <v>2302</v>
      </c>
    </row>
    <row r="5842" spans="1:15" x14ac:dyDescent="0.25">
      <c r="A5842" s="8">
        <v>44773</v>
      </c>
      <c r="B5842" s="8">
        <v>44782</v>
      </c>
      <c r="C5842">
        <v>23</v>
      </c>
      <c r="D5842">
        <v>17</v>
      </c>
      <c r="E5842">
        <v>6</v>
      </c>
      <c r="F5842" t="s">
        <v>9</v>
      </c>
      <c r="G5842">
        <v>24</v>
      </c>
      <c r="H5842">
        <v>20</v>
      </c>
      <c r="I5842">
        <v>0.67</v>
      </c>
      <c r="J5842">
        <v>0.43</v>
      </c>
      <c r="K5842">
        <v>0.4</v>
      </c>
      <c r="L5842" s="1">
        <v>0.27569444444444446</v>
      </c>
      <c r="M5842" s="1">
        <v>0.74930555555555556</v>
      </c>
      <c r="N5842">
        <v>682</v>
      </c>
      <c r="O5842" s="9" t="s">
        <v>2302</v>
      </c>
    </row>
    <row r="5843" spans="1:15" x14ac:dyDescent="0.25">
      <c r="A5843" s="8">
        <v>44773</v>
      </c>
      <c r="B5843" s="8">
        <v>44783</v>
      </c>
      <c r="C5843">
        <v>23</v>
      </c>
      <c r="D5843">
        <v>17</v>
      </c>
      <c r="E5843">
        <v>6</v>
      </c>
      <c r="F5843" t="s">
        <v>145</v>
      </c>
      <c r="G5843">
        <v>25</v>
      </c>
      <c r="H5843">
        <v>23</v>
      </c>
      <c r="I5843">
        <v>0.6</v>
      </c>
      <c r="J5843">
        <v>0.05</v>
      </c>
      <c r="K5843" t="s">
        <v>4</v>
      </c>
      <c r="L5843" s="1">
        <v>0.27569444444444446</v>
      </c>
      <c r="M5843" s="1">
        <v>0.74930555555555556</v>
      </c>
      <c r="N5843">
        <v>682</v>
      </c>
      <c r="O5843" s="9" t="s">
        <v>2302</v>
      </c>
    </row>
    <row r="5844" spans="1:15" x14ac:dyDescent="0.25">
      <c r="A5844" s="8">
        <v>44773</v>
      </c>
      <c r="B5844" s="8">
        <v>44784</v>
      </c>
      <c r="C5844">
        <v>23</v>
      </c>
      <c r="D5844">
        <v>15</v>
      </c>
      <c r="E5844">
        <v>8</v>
      </c>
      <c r="F5844" t="s">
        <v>393</v>
      </c>
      <c r="G5844">
        <v>24</v>
      </c>
      <c r="H5844">
        <v>13</v>
      </c>
      <c r="I5844">
        <v>0.66</v>
      </c>
      <c r="J5844">
        <v>0.69</v>
      </c>
      <c r="K5844">
        <v>6.2</v>
      </c>
      <c r="L5844" s="1">
        <v>0.27500000000000002</v>
      </c>
      <c r="M5844" s="1">
        <v>0.74930555555555556</v>
      </c>
      <c r="N5844">
        <v>683</v>
      </c>
      <c r="O5844" s="9" t="s">
        <v>2302</v>
      </c>
    </row>
    <row r="5845" spans="1:15" x14ac:dyDescent="0.25">
      <c r="A5845" s="8">
        <v>44773</v>
      </c>
      <c r="B5845" s="8">
        <v>44785</v>
      </c>
      <c r="C5845">
        <v>23</v>
      </c>
      <c r="D5845">
        <v>14</v>
      </c>
      <c r="E5845">
        <v>9</v>
      </c>
      <c r="F5845" t="s">
        <v>1105</v>
      </c>
      <c r="G5845">
        <v>22</v>
      </c>
      <c r="H5845">
        <v>9</v>
      </c>
      <c r="I5845">
        <v>0.84</v>
      </c>
      <c r="J5845">
        <v>0.71</v>
      </c>
      <c r="K5845">
        <v>13.1</v>
      </c>
      <c r="L5845" s="1">
        <v>0.27430555555555558</v>
      </c>
      <c r="M5845" s="1">
        <v>0.75</v>
      </c>
      <c r="N5845">
        <v>685</v>
      </c>
      <c r="O5845" s="9" t="s">
        <v>2302</v>
      </c>
    </row>
    <row r="5846" spans="1:15" x14ac:dyDescent="0.25">
      <c r="A5846" s="8">
        <v>44773</v>
      </c>
      <c r="B5846" s="8">
        <v>44786</v>
      </c>
      <c r="C5846">
        <v>24</v>
      </c>
      <c r="D5846">
        <v>15</v>
      </c>
      <c r="E5846">
        <v>9</v>
      </c>
      <c r="F5846" t="s">
        <v>145</v>
      </c>
      <c r="G5846">
        <v>25</v>
      </c>
      <c r="H5846">
        <v>12</v>
      </c>
      <c r="I5846">
        <v>0.5</v>
      </c>
      <c r="J5846">
        <v>0.04</v>
      </c>
      <c r="K5846" t="s">
        <v>4</v>
      </c>
      <c r="L5846" s="1">
        <v>0.27430555555555558</v>
      </c>
      <c r="M5846" s="1">
        <v>0.75</v>
      </c>
      <c r="N5846">
        <v>685</v>
      </c>
      <c r="O5846" s="9" t="s">
        <v>2302</v>
      </c>
    </row>
    <row r="5847" spans="1:15" x14ac:dyDescent="0.25">
      <c r="A5847" s="8">
        <v>44773</v>
      </c>
      <c r="B5847" s="8">
        <v>44787</v>
      </c>
      <c r="C5847">
        <v>25</v>
      </c>
      <c r="D5847">
        <v>16</v>
      </c>
      <c r="E5847">
        <v>9</v>
      </c>
      <c r="F5847" t="s">
        <v>263</v>
      </c>
      <c r="G5847">
        <v>25</v>
      </c>
      <c r="H5847">
        <v>11</v>
      </c>
      <c r="I5847">
        <v>0.57999999999999996</v>
      </c>
      <c r="J5847">
        <v>0.05</v>
      </c>
      <c r="K5847" t="s">
        <v>4</v>
      </c>
      <c r="L5847" s="1">
        <v>0.27361111111111114</v>
      </c>
      <c r="M5847" s="1">
        <v>0.75</v>
      </c>
      <c r="N5847">
        <v>686</v>
      </c>
      <c r="O5847" s="9" t="s">
        <v>2302</v>
      </c>
    </row>
    <row r="5848" spans="1:15" x14ac:dyDescent="0.25">
      <c r="A5848" s="8">
        <v>44774</v>
      </c>
      <c r="B5848" s="8">
        <v>44774</v>
      </c>
      <c r="C5848">
        <v>24</v>
      </c>
      <c r="D5848">
        <v>16</v>
      </c>
      <c r="E5848">
        <v>8</v>
      </c>
      <c r="F5848" t="s">
        <v>118</v>
      </c>
      <c r="G5848">
        <v>24</v>
      </c>
      <c r="H5848">
        <v>22</v>
      </c>
      <c r="I5848">
        <v>0.71</v>
      </c>
      <c r="J5848">
        <v>0.41</v>
      </c>
      <c r="K5848">
        <v>2.2000000000000002</v>
      </c>
      <c r="L5848" s="1">
        <v>0.27847222222222223</v>
      </c>
      <c r="M5848" s="1">
        <v>0.74722222222222223</v>
      </c>
      <c r="N5848">
        <v>675</v>
      </c>
      <c r="O5848" s="9" t="s">
        <v>2302</v>
      </c>
    </row>
    <row r="5849" spans="1:15" x14ac:dyDescent="0.25">
      <c r="A5849" s="8">
        <v>44774</v>
      </c>
      <c r="B5849" s="8">
        <v>44775</v>
      </c>
      <c r="C5849">
        <v>24</v>
      </c>
      <c r="D5849">
        <v>17</v>
      </c>
      <c r="E5849">
        <v>7</v>
      </c>
      <c r="F5849" t="s">
        <v>145</v>
      </c>
      <c r="G5849">
        <v>25</v>
      </c>
      <c r="H5849">
        <v>21</v>
      </c>
      <c r="I5849">
        <v>0.67</v>
      </c>
      <c r="J5849">
        <v>0</v>
      </c>
      <c r="K5849" t="s">
        <v>4</v>
      </c>
      <c r="L5849" s="1">
        <v>0.27847222222222223</v>
      </c>
      <c r="M5849" s="1">
        <v>0.74791666666666667</v>
      </c>
      <c r="N5849">
        <v>676</v>
      </c>
      <c r="O5849" s="9" t="s">
        <v>2302</v>
      </c>
    </row>
    <row r="5850" spans="1:15" x14ac:dyDescent="0.25">
      <c r="A5850" s="8">
        <v>44774</v>
      </c>
      <c r="B5850" s="8">
        <v>44776</v>
      </c>
      <c r="C5850">
        <v>24</v>
      </c>
      <c r="D5850">
        <v>18</v>
      </c>
      <c r="E5850">
        <v>6</v>
      </c>
      <c r="F5850" t="s">
        <v>1067</v>
      </c>
      <c r="G5850">
        <v>25</v>
      </c>
      <c r="H5850">
        <v>22</v>
      </c>
      <c r="I5850">
        <v>0.68</v>
      </c>
      <c r="J5850">
        <v>0.39</v>
      </c>
      <c r="K5850">
        <v>2.4</v>
      </c>
      <c r="L5850" s="1">
        <v>0.27777777777777779</v>
      </c>
      <c r="M5850" s="1">
        <v>0.74791666666666667</v>
      </c>
      <c r="N5850">
        <v>677</v>
      </c>
      <c r="O5850" s="9" t="s">
        <v>2302</v>
      </c>
    </row>
    <row r="5851" spans="1:15" x14ac:dyDescent="0.25">
      <c r="A5851" s="8">
        <v>44774</v>
      </c>
      <c r="B5851" s="8">
        <v>44777</v>
      </c>
      <c r="C5851">
        <v>24</v>
      </c>
      <c r="D5851">
        <v>18</v>
      </c>
      <c r="E5851">
        <v>6</v>
      </c>
      <c r="F5851" t="s">
        <v>1054</v>
      </c>
      <c r="G5851">
        <v>24</v>
      </c>
      <c r="H5851">
        <v>20</v>
      </c>
      <c r="I5851">
        <v>0.74</v>
      </c>
      <c r="J5851">
        <v>0.47</v>
      </c>
      <c r="K5851">
        <v>3.6</v>
      </c>
      <c r="L5851" s="1">
        <v>0.27777777777777779</v>
      </c>
      <c r="M5851" s="1">
        <v>0.74791666666666667</v>
      </c>
      <c r="N5851">
        <v>677</v>
      </c>
      <c r="O5851" s="9" t="s">
        <v>2302</v>
      </c>
    </row>
    <row r="5852" spans="1:15" x14ac:dyDescent="0.25">
      <c r="A5852" s="8">
        <v>44774</v>
      </c>
      <c r="B5852" s="8">
        <v>44778</v>
      </c>
      <c r="C5852">
        <v>25</v>
      </c>
      <c r="D5852">
        <v>20</v>
      </c>
      <c r="E5852">
        <v>5</v>
      </c>
      <c r="F5852" t="s">
        <v>1043</v>
      </c>
      <c r="G5852">
        <v>25</v>
      </c>
      <c r="H5852">
        <v>16</v>
      </c>
      <c r="I5852">
        <v>0.73</v>
      </c>
      <c r="J5852">
        <v>0.4</v>
      </c>
      <c r="K5852">
        <v>1.8</v>
      </c>
      <c r="L5852" s="1">
        <v>0.27708333333333335</v>
      </c>
      <c r="M5852" s="1">
        <v>0.74861111111111112</v>
      </c>
      <c r="N5852">
        <v>679</v>
      </c>
      <c r="O5852" s="9" t="s">
        <v>2302</v>
      </c>
    </row>
    <row r="5853" spans="1:15" x14ac:dyDescent="0.25">
      <c r="A5853" s="8">
        <v>44774</v>
      </c>
      <c r="B5853" s="8">
        <v>44779</v>
      </c>
      <c r="C5853">
        <v>24</v>
      </c>
      <c r="D5853">
        <v>19</v>
      </c>
      <c r="E5853">
        <v>5</v>
      </c>
      <c r="F5853" t="s">
        <v>145</v>
      </c>
      <c r="G5853">
        <v>25</v>
      </c>
      <c r="H5853">
        <v>9</v>
      </c>
      <c r="I5853">
        <v>0.72</v>
      </c>
      <c r="J5853">
        <v>0.04</v>
      </c>
      <c r="K5853" t="s">
        <v>4</v>
      </c>
      <c r="L5853" s="1">
        <v>0.27708333333333335</v>
      </c>
      <c r="M5853" s="1">
        <v>0.74861111111111112</v>
      </c>
      <c r="N5853">
        <v>679</v>
      </c>
      <c r="O5853" s="9" t="s">
        <v>2302</v>
      </c>
    </row>
    <row r="5854" spans="1:15" x14ac:dyDescent="0.25">
      <c r="A5854" s="8">
        <v>44774</v>
      </c>
      <c r="B5854" s="8">
        <v>44780</v>
      </c>
      <c r="C5854">
        <v>26</v>
      </c>
      <c r="D5854">
        <v>18</v>
      </c>
      <c r="E5854">
        <v>8</v>
      </c>
      <c r="F5854" t="s">
        <v>145</v>
      </c>
      <c r="G5854">
        <v>26</v>
      </c>
      <c r="H5854">
        <v>10</v>
      </c>
      <c r="I5854">
        <v>0.68</v>
      </c>
      <c r="J5854">
        <v>0.02</v>
      </c>
      <c r="K5854" t="s">
        <v>4</v>
      </c>
      <c r="L5854" s="1">
        <v>0.27638888888888891</v>
      </c>
      <c r="M5854" s="1">
        <v>0.74861111111111112</v>
      </c>
      <c r="N5854">
        <v>680</v>
      </c>
      <c r="O5854" s="9" t="s">
        <v>2302</v>
      </c>
    </row>
    <row r="5855" spans="1:15" x14ac:dyDescent="0.25">
      <c r="A5855" s="8">
        <v>44774</v>
      </c>
      <c r="B5855" s="8">
        <v>44781</v>
      </c>
      <c r="C5855">
        <v>25</v>
      </c>
      <c r="D5855">
        <v>18</v>
      </c>
      <c r="E5855">
        <v>7</v>
      </c>
      <c r="F5855" t="s">
        <v>110</v>
      </c>
      <c r="G5855">
        <v>24</v>
      </c>
      <c r="H5855">
        <v>13</v>
      </c>
      <c r="I5855">
        <v>0.75</v>
      </c>
      <c r="J5855">
        <v>0.06</v>
      </c>
      <c r="K5855" t="s">
        <v>4</v>
      </c>
      <c r="L5855" s="1">
        <v>0.27638888888888891</v>
      </c>
      <c r="M5855" s="1">
        <v>0.74861111111111112</v>
      </c>
      <c r="N5855">
        <v>680</v>
      </c>
      <c r="O5855" s="9" t="s">
        <v>2302</v>
      </c>
    </row>
    <row r="5856" spans="1:15" x14ac:dyDescent="0.25">
      <c r="A5856" s="8">
        <v>44774</v>
      </c>
      <c r="B5856" s="8">
        <v>44782</v>
      </c>
      <c r="C5856">
        <v>23</v>
      </c>
      <c r="D5856">
        <v>17</v>
      </c>
      <c r="E5856">
        <v>6</v>
      </c>
      <c r="F5856" t="s">
        <v>9</v>
      </c>
      <c r="G5856">
        <v>24</v>
      </c>
      <c r="H5856">
        <v>18</v>
      </c>
      <c r="I5856">
        <v>0.66</v>
      </c>
      <c r="J5856">
        <v>0.06</v>
      </c>
      <c r="K5856" t="s">
        <v>4</v>
      </c>
      <c r="L5856" s="1">
        <v>0.27569444444444446</v>
      </c>
      <c r="M5856" s="1">
        <v>0.74930555555555556</v>
      </c>
      <c r="N5856">
        <v>682</v>
      </c>
      <c r="O5856" s="9" t="s">
        <v>2302</v>
      </c>
    </row>
    <row r="5857" spans="1:15" x14ac:dyDescent="0.25">
      <c r="A5857" s="8">
        <v>44774</v>
      </c>
      <c r="B5857" s="8">
        <v>44783</v>
      </c>
      <c r="C5857">
        <v>22</v>
      </c>
      <c r="D5857">
        <v>16</v>
      </c>
      <c r="E5857">
        <v>6</v>
      </c>
      <c r="F5857" t="s">
        <v>110</v>
      </c>
      <c r="G5857">
        <v>24</v>
      </c>
      <c r="H5857">
        <v>22</v>
      </c>
      <c r="I5857">
        <v>0.61</v>
      </c>
      <c r="J5857">
        <v>0.05</v>
      </c>
      <c r="K5857" t="s">
        <v>4</v>
      </c>
      <c r="L5857" s="1">
        <v>0.27569444444444446</v>
      </c>
      <c r="M5857" s="1">
        <v>0.74930555555555556</v>
      </c>
      <c r="N5857">
        <v>682</v>
      </c>
      <c r="O5857" s="9" t="s">
        <v>2302</v>
      </c>
    </row>
    <row r="5858" spans="1:15" x14ac:dyDescent="0.25">
      <c r="A5858" s="8">
        <v>44774</v>
      </c>
      <c r="B5858" s="8">
        <v>44784</v>
      </c>
      <c r="C5858">
        <v>22</v>
      </c>
      <c r="D5858">
        <v>16</v>
      </c>
      <c r="E5858">
        <v>6</v>
      </c>
      <c r="F5858" t="s">
        <v>122</v>
      </c>
      <c r="G5858">
        <v>24</v>
      </c>
      <c r="H5858">
        <v>18</v>
      </c>
      <c r="I5858">
        <v>0.67</v>
      </c>
      <c r="J5858">
        <v>0.4</v>
      </c>
      <c r="K5858">
        <v>0.2</v>
      </c>
      <c r="L5858" s="1">
        <v>0.27500000000000002</v>
      </c>
      <c r="M5858" s="1">
        <v>0.74930555555555556</v>
      </c>
      <c r="N5858">
        <v>683</v>
      </c>
      <c r="O5858" s="9" t="s">
        <v>2302</v>
      </c>
    </row>
    <row r="5859" spans="1:15" x14ac:dyDescent="0.25">
      <c r="A5859" s="8">
        <v>44774</v>
      </c>
      <c r="B5859" s="8">
        <v>44785</v>
      </c>
      <c r="C5859">
        <v>23</v>
      </c>
      <c r="D5859">
        <v>16</v>
      </c>
      <c r="E5859">
        <v>7</v>
      </c>
      <c r="F5859" t="s">
        <v>162</v>
      </c>
      <c r="G5859">
        <v>24</v>
      </c>
      <c r="H5859">
        <v>18</v>
      </c>
      <c r="I5859">
        <v>0.66</v>
      </c>
      <c r="J5859">
        <v>0.06</v>
      </c>
      <c r="K5859" t="s">
        <v>4</v>
      </c>
      <c r="L5859" s="1">
        <v>0.27430555555555558</v>
      </c>
      <c r="M5859" s="1">
        <v>0.75</v>
      </c>
      <c r="N5859">
        <v>685</v>
      </c>
      <c r="O5859" s="9" t="s">
        <v>2302</v>
      </c>
    </row>
    <row r="5860" spans="1:15" x14ac:dyDescent="0.25">
      <c r="A5860" s="8">
        <v>44774</v>
      </c>
      <c r="B5860" s="8">
        <v>44786</v>
      </c>
      <c r="C5860">
        <v>23</v>
      </c>
      <c r="D5860">
        <v>16</v>
      </c>
      <c r="E5860">
        <v>7</v>
      </c>
      <c r="F5860" t="s">
        <v>105</v>
      </c>
      <c r="G5860">
        <v>24</v>
      </c>
      <c r="H5860">
        <v>20</v>
      </c>
      <c r="I5860">
        <v>0.66</v>
      </c>
      <c r="J5860">
        <v>0.05</v>
      </c>
      <c r="K5860" t="s">
        <v>4</v>
      </c>
      <c r="L5860" s="1">
        <v>0.27430555555555558</v>
      </c>
      <c r="M5860" s="1">
        <v>0.75</v>
      </c>
      <c r="N5860">
        <v>685</v>
      </c>
      <c r="O5860" s="9" t="s">
        <v>2302</v>
      </c>
    </row>
    <row r="5861" spans="1:15" x14ac:dyDescent="0.25">
      <c r="A5861" s="8">
        <v>44774</v>
      </c>
      <c r="B5861" s="8">
        <v>44787</v>
      </c>
      <c r="C5861">
        <v>23</v>
      </c>
      <c r="D5861">
        <v>16</v>
      </c>
      <c r="E5861">
        <v>7</v>
      </c>
      <c r="F5861" t="s">
        <v>868</v>
      </c>
      <c r="G5861">
        <v>25</v>
      </c>
      <c r="H5861">
        <v>17</v>
      </c>
      <c r="I5861">
        <v>0.62</v>
      </c>
      <c r="J5861">
        <v>0.04</v>
      </c>
      <c r="K5861" t="s">
        <v>4</v>
      </c>
      <c r="L5861" s="1">
        <v>0.27361111111111114</v>
      </c>
      <c r="M5861" s="1">
        <v>0.75</v>
      </c>
      <c r="N5861">
        <v>686</v>
      </c>
      <c r="O5861" s="9" t="s">
        <v>2302</v>
      </c>
    </row>
    <row r="5862" spans="1:15" x14ac:dyDescent="0.25">
      <c r="A5862" s="8">
        <v>44774</v>
      </c>
      <c r="B5862" s="8">
        <v>44788</v>
      </c>
      <c r="C5862">
        <v>23</v>
      </c>
      <c r="D5862">
        <v>16</v>
      </c>
      <c r="E5862">
        <v>7</v>
      </c>
      <c r="F5862" t="s">
        <v>145</v>
      </c>
      <c r="G5862">
        <v>24</v>
      </c>
      <c r="H5862">
        <v>14</v>
      </c>
      <c r="I5862">
        <v>0.65</v>
      </c>
      <c r="J5862">
        <v>0.03</v>
      </c>
      <c r="K5862" t="s">
        <v>4</v>
      </c>
      <c r="L5862" s="1">
        <v>0.27291666666666664</v>
      </c>
      <c r="M5862" s="1">
        <v>0.75</v>
      </c>
      <c r="N5862">
        <v>687</v>
      </c>
      <c r="O5862" s="9" t="s">
        <v>2302</v>
      </c>
    </row>
    <row r="5863" spans="1:15" x14ac:dyDescent="0.25">
      <c r="A5863" s="8">
        <v>44775</v>
      </c>
      <c r="B5863" s="8">
        <v>44775</v>
      </c>
      <c r="C5863">
        <v>24</v>
      </c>
      <c r="D5863">
        <v>18</v>
      </c>
      <c r="E5863">
        <v>6</v>
      </c>
      <c r="F5863" t="s">
        <v>145</v>
      </c>
      <c r="G5863">
        <v>24</v>
      </c>
      <c r="H5863">
        <v>21</v>
      </c>
      <c r="I5863">
        <v>0.69</v>
      </c>
      <c r="J5863">
        <v>0</v>
      </c>
      <c r="K5863" t="s">
        <v>4</v>
      </c>
      <c r="L5863" s="1">
        <v>0.27847222222222223</v>
      </c>
      <c r="M5863" s="1">
        <v>0.74791666666666667</v>
      </c>
      <c r="N5863">
        <v>676</v>
      </c>
      <c r="O5863" s="9" t="s">
        <v>2302</v>
      </c>
    </row>
    <row r="5864" spans="1:15" x14ac:dyDescent="0.25">
      <c r="A5864" s="8">
        <v>44775</v>
      </c>
      <c r="B5864" s="8">
        <v>44776</v>
      </c>
      <c r="C5864">
        <v>24</v>
      </c>
      <c r="D5864">
        <v>19</v>
      </c>
      <c r="E5864">
        <v>5</v>
      </c>
      <c r="F5864" t="s">
        <v>1054</v>
      </c>
      <c r="G5864">
        <v>24</v>
      </c>
      <c r="H5864">
        <v>22</v>
      </c>
      <c r="I5864">
        <v>0.69</v>
      </c>
      <c r="J5864">
        <v>0.39</v>
      </c>
      <c r="K5864">
        <v>2.8</v>
      </c>
      <c r="L5864" s="1">
        <v>0.27777777777777779</v>
      </c>
      <c r="M5864" s="1">
        <v>0.74791666666666667</v>
      </c>
      <c r="N5864">
        <v>677</v>
      </c>
      <c r="O5864" s="9" t="s">
        <v>2302</v>
      </c>
    </row>
    <row r="5865" spans="1:15" x14ac:dyDescent="0.25">
      <c r="A5865" s="8">
        <v>44775</v>
      </c>
      <c r="B5865" s="8">
        <v>44777</v>
      </c>
      <c r="C5865">
        <v>24</v>
      </c>
      <c r="D5865">
        <v>19</v>
      </c>
      <c r="E5865">
        <v>5</v>
      </c>
      <c r="F5865" t="s">
        <v>1067</v>
      </c>
      <c r="G5865">
        <v>24</v>
      </c>
      <c r="H5865">
        <v>20</v>
      </c>
      <c r="I5865">
        <v>0.71</v>
      </c>
      <c r="J5865">
        <v>0.38</v>
      </c>
      <c r="K5865">
        <v>2.4</v>
      </c>
      <c r="L5865" s="1">
        <v>0.27777777777777779</v>
      </c>
      <c r="M5865" s="1">
        <v>0.74791666666666667</v>
      </c>
      <c r="N5865">
        <v>677</v>
      </c>
      <c r="O5865" s="9" t="s">
        <v>2302</v>
      </c>
    </row>
    <row r="5866" spans="1:15" x14ac:dyDescent="0.25">
      <c r="A5866" s="8">
        <v>44775</v>
      </c>
      <c r="B5866" s="8">
        <v>44778</v>
      </c>
      <c r="C5866">
        <v>25</v>
      </c>
      <c r="D5866">
        <v>20</v>
      </c>
      <c r="E5866">
        <v>5</v>
      </c>
      <c r="F5866" t="s">
        <v>345</v>
      </c>
      <c r="G5866">
        <v>25</v>
      </c>
      <c r="H5866">
        <v>16</v>
      </c>
      <c r="I5866">
        <v>0.73</v>
      </c>
      <c r="J5866">
        <v>0.38</v>
      </c>
      <c r="K5866">
        <v>1.2</v>
      </c>
      <c r="L5866" s="1">
        <v>0.27708333333333335</v>
      </c>
      <c r="M5866" s="1">
        <v>0.74861111111111112</v>
      </c>
      <c r="N5866">
        <v>679</v>
      </c>
      <c r="O5866" s="9" t="s">
        <v>2302</v>
      </c>
    </row>
    <row r="5867" spans="1:15" x14ac:dyDescent="0.25">
      <c r="A5867" s="8">
        <v>44775</v>
      </c>
      <c r="B5867" s="8">
        <v>44779</v>
      </c>
      <c r="C5867">
        <v>25</v>
      </c>
      <c r="D5867">
        <v>19</v>
      </c>
      <c r="E5867">
        <v>6</v>
      </c>
      <c r="F5867" t="s">
        <v>145</v>
      </c>
      <c r="G5867">
        <v>25</v>
      </c>
      <c r="H5867">
        <v>15</v>
      </c>
      <c r="I5867">
        <v>0.72</v>
      </c>
      <c r="J5867">
        <v>0.06</v>
      </c>
      <c r="K5867" t="s">
        <v>4</v>
      </c>
      <c r="L5867" s="1">
        <v>0.27708333333333335</v>
      </c>
      <c r="M5867" s="1">
        <v>0.74861111111111112</v>
      </c>
      <c r="N5867">
        <v>679</v>
      </c>
      <c r="O5867" s="9" t="s">
        <v>2302</v>
      </c>
    </row>
    <row r="5868" spans="1:15" x14ac:dyDescent="0.25">
      <c r="A5868" s="8">
        <v>44775</v>
      </c>
      <c r="B5868" s="8">
        <v>44780</v>
      </c>
      <c r="C5868">
        <v>25</v>
      </c>
      <c r="D5868">
        <v>18</v>
      </c>
      <c r="E5868">
        <v>7</v>
      </c>
      <c r="F5868" t="s">
        <v>145</v>
      </c>
      <c r="G5868">
        <v>25</v>
      </c>
      <c r="H5868">
        <v>10</v>
      </c>
      <c r="I5868">
        <v>0.7</v>
      </c>
      <c r="J5868">
        <v>0</v>
      </c>
      <c r="K5868" t="s">
        <v>4</v>
      </c>
      <c r="L5868" s="1">
        <v>0.27638888888888891</v>
      </c>
      <c r="M5868" s="1">
        <v>0.74861111111111112</v>
      </c>
      <c r="N5868">
        <v>680</v>
      </c>
      <c r="O5868" s="9" t="s">
        <v>2302</v>
      </c>
    </row>
    <row r="5869" spans="1:15" x14ac:dyDescent="0.25">
      <c r="A5869" s="8">
        <v>44775</v>
      </c>
      <c r="B5869" s="8">
        <v>44781</v>
      </c>
      <c r="C5869">
        <v>23</v>
      </c>
      <c r="D5869">
        <v>18</v>
      </c>
      <c r="E5869">
        <v>5</v>
      </c>
      <c r="F5869" t="s">
        <v>239</v>
      </c>
      <c r="G5869">
        <v>24</v>
      </c>
      <c r="H5869">
        <v>19</v>
      </c>
      <c r="I5869">
        <v>0.75</v>
      </c>
      <c r="J5869">
        <v>0.02</v>
      </c>
      <c r="K5869" t="s">
        <v>4</v>
      </c>
      <c r="L5869" s="1">
        <v>0.27638888888888891</v>
      </c>
      <c r="M5869" s="1">
        <v>0.74861111111111112</v>
      </c>
      <c r="N5869">
        <v>680</v>
      </c>
      <c r="O5869" s="9" t="s">
        <v>2302</v>
      </c>
    </row>
    <row r="5870" spans="1:15" x14ac:dyDescent="0.25">
      <c r="A5870" s="8">
        <v>44775</v>
      </c>
      <c r="B5870" s="8">
        <v>44782</v>
      </c>
      <c r="C5870">
        <v>23</v>
      </c>
      <c r="D5870">
        <v>14</v>
      </c>
      <c r="E5870">
        <v>9</v>
      </c>
      <c r="F5870" t="s">
        <v>145</v>
      </c>
      <c r="G5870">
        <v>24</v>
      </c>
      <c r="H5870">
        <v>23</v>
      </c>
      <c r="I5870">
        <v>0.6</v>
      </c>
      <c r="J5870">
        <v>0.04</v>
      </c>
      <c r="K5870" t="s">
        <v>4</v>
      </c>
      <c r="L5870" s="1">
        <v>0.27569444444444446</v>
      </c>
      <c r="M5870" s="1">
        <v>0.74930555555555556</v>
      </c>
      <c r="N5870">
        <v>682</v>
      </c>
      <c r="O5870" s="9" t="s">
        <v>2302</v>
      </c>
    </row>
    <row r="5871" spans="1:15" x14ac:dyDescent="0.25">
      <c r="A5871" s="8">
        <v>44775</v>
      </c>
      <c r="B5871" s="8">
        <v>44783</v>
      </c>
      <c r="C5871">
        <v>22</v>
      </c>
      <c r="D5871">
        <v>15</v>
      </c>
      <c r="E5871">
        <v>7</v>
      </c>
      <c r="F5871" t="s">
        <v>151</v>
      </c>
      <c r="G5871">
        <v>24</v>
      </c>
      <c r="H5871">
        <v>20</v>
      </c>
      <c r="I5871">
        <v>0.64</v>
      </c>
      <c r="J5871">
        <v>0.4</v>
      </c>
      <c r="K5871">
        <v>0.2</v>
      </c>
      <c r="L5871" s="1">
        <v>0.27569444444444446</v>
      </c>
      <c r="M5871" s="1">
        <v>0.74930555555555556</v>
      </c>
      <c r="N5871">
        <v>682</v>
      </c>
      <c r="O5871" s="9" t="s">
        <v>2302</v>
      </c>
    </row>
    <row r="5872" spans="1:15" x14ac:dyDescent="0.25">
      <c r="A5872" s="8">
        <v>44775</v>
      </c>
      <c r="B5872" s="8">
        <v>44784</v>
      </c>
      <c r="C5872">
        <v>22</v>
      </c>
      <c r="D5872">
        <v>15</v>
      </c>
      <c r="E5872">
        <v>7</v>
      </c>
      <c r="F5872" t="s">
        <v>1072</v>
      </c>
      <c r="G5872">
        <v>22</v>
      </c>
      <c r="H5872">
        <v>14</v>
      </c>
      <c r="I5872">
        <v>0.78</v>
      </c>
      <c r="J5872">
        <v>0.5</v>
      </c>
      <c r="K5872">
        <v>2.9</v>
      </c>
      <c r="L5872" s="1">
        <v>0.27500000000000002</v>
      </c>
      <c r="M5872" s="1">
        <v>0.74930555555555556</v>
      </c>
      <c r="N5872">
        <v>683</v>
      </c>
      <c r="O5872" s="9" t="s">
        <v>2302</v>
      </c>
    </row>
    <row r="5873" spans="1:15" x14ac:dyDescent="0.25">
      <c r="A5873" s="8">
        <v>44775</v>
      </c>
      <c r="B5873" s="8">
        <v>44785</v>
      </c>
      <c r="C5873">
        <v>22</v>
      </c>
      <c r="D5873">
        <v>15</v>
      </c>
      <c r="E5873">
        <v>7</v>
      </c>
      <c r="F5873" t="s">
        <v>9</v>
      </c>
      <c r="G5873">
        <v>24</v>
      </c>
      <c r="H5873">
        <v>22</v>
      </c>
      <c r="I5873">
        <v>0.69</v>
      </c>
      <c r="J5873">
        <v>0.05</v>
      </c>
      <c r="K5873" t="s">
        <v>4</v>
      </c>
      <c r="L5873" s="1">
        <v>0.27430555555555558</v>
      </c>
      <c r="M5873" s="1">
        <v>0.75</v>
      </c>
      <c r="N5873">
        <v>685</v>
      </c>
      <c r="O5873" s="9" t="s">
        <v>2302</v>
      </c>
    </row>
    <row r="5874" spans="1:15" x14ac:dyDescent="0.25">
      <c r="A5874" s="8">
        <v>44775</v>
      </c>
      <c r="B5874" s="8">
        <v>44786</v>
      </c>
      <c r="C5874">
        <v>23</v>
      </c>
      <c r="D5874">
        <v>16</v>
      </c>
      <c r="E5874">
        <v>7</v>
      </c>
      <c r="F5874" t="s">
        <v>151</v>
      </c>
      <c r="G5874">
        <v>24</v>
      </c>
      <c r="H5874">
        <v>21</v>
      </c>
      <c r="I5874">
        <v>0.69</v>
      </c>
      <c r="J5874">
        <v>0.05</v>
      </c>
      <c r="K5874" t="s">
        <v>4</v>
      </c>
      <c r="L5874" s="1">
        <v>0.27430555555555558</v>
      </c>
      <c r="M5874" s="1">
        <v>0.75</v>
      </c>
      <c r="N5874">
        <v>685</v>
      </c>
      <c r="O5874" s="9" t="s">
        <v>2302</v>
      </c>
    </row>
    <row r="5875" spans="1:15" x14ac:dyDescent="0.25">
      <c r="A5875" s="8">
        <v>44775</v>
      </c>
      <c r="B5875" s="8">
        <v>44787</v>
      </c>
      <c r="C5875">
        <v>23</v>
      </c>
      <c r="D5875">
        <v>16</v>
      </c>
      <c r="E5875">
        <v>7</v>
      </c>
      <c r="F5875" t="s">
        <v>151</v>
      </c>
      <c r="G5875">
        <v>24</v>
      </c>
      <c r="H5875">
        <v>22</v>
      </c>
      <c r="I5875">
        <v>0.65</v>
      </c>
      <c r="J5875">
        <v>0.05</v>
      </c>
      <c r="K5875" t="s">
        <v>4</v>
      </c>
      <c r="L5875" s="1">
        <v>0.27361111111111114</v>
      </c>
      <c r="M5875" s="1">
        <v>0.75</v>
      </c>
      <c r="N5875">
        <v>686</v>
      </c>
      <c r="O5875" s="9" t="s">
        <v>2302</v>
      </c>
    </row>
    <row r="5876" spans="1:15" x14ac:dyDescent="0.25">
      <c r="A5876" s="8">
        <v>44775</v>
      </c>
      <c r="B5876" s="8">
        <v>44788</v>
      </c>
      <c r="C5876">
        <v>23</v>
      </c>
      <c r="D5876">
        <v>16</v>
      </c>
      <c r="E5876">
        <v>7</v>
      </c>
      <c r="F5876" t="s">
        <v>9</v>
      </c>
      <c r="G5876">
        <v>24</v>
      </c>
      <c r="H5876">
        <v>15</v>
      </c>
      <c r="I5876">
        <v>0.66</v>
      </c>
      <c r="J5876">
        <v>0.05</v>
      </c>
      <c r="K5876" t="s">
        <v>4</v>
      </c>
      <c r="L5876" s="1">
        <v>0.27291666666666664</v>
      </c>
      <c r="M5876" s="1">
        <v>0.75</v>
      </c>
      <c r="N5876">
        <v>687</v>
      </c>
      <c r="O5876" s="9" t="s">
        <v>2302</v>
      </c>
    </row>
    <row r="5877" spans="1:15" x14ac:dyDescent="0.25">
      <c r="A5877" s="8">
        <v>44775</v>
      </c>
      <c r="B5877" s="8">
        <v>44789</v>
      </c>
      <c r="C5877">
        <v>23</v>
      </c>
      <c r="D5877">
        <v>16</v>
      </c>
      <c r="E5877">
        <v>7</v>
      </c>
      <c r="F5877" t="s">
        <v>145</v>
      </c>
      <c r="G5877">
        <v>24</v>
      </c>
      <c r="H5877">
        <v>10</v>
      </c>
      <c r="I5877">
        <v>0.62</v>
      </c>
      <c r="J5877">
        <v>0.04</v>
      </c>
      <c r="K5877" t="s">
        <v>4</v>
      </c>
      <c r="L5877" s="1">
        <v>0.27291666666666664</v>
      </c>
      <c r="M5877" s="1">
        <v>0.75069444444444444</v>
      </c>
      <c r="N5877">
        <v>688</v>
      </c>
      <c r="O5877" s="9" t="s">
        <v>2302</v>
      </c>
    </row>
    <row r="5878" spans="1:15" x14ac:dyDescent="0.25">
      <c r="A5878" s="8">
        <v>44776</v>
      </c>
      <c r="B5878" s="8">
        <v>44776</v>
      </c>
      <c r="C5878">
        <v>24</v>
      </c>
      <c r="D5878">
        <v>18</v>
      </c>
      <c r="E5878">
        <v>6</v>
      </c>
      <c r="F5878" t="s">
        <v>1043</v>
      </c>
      <c r="G5878">
        <v>24</v>
      </c>
      <c r="H5878">
        <v>22</v>
      </c>
      <c r="I5878">
        <v>0.68</v>
      </c>
      <c r="J5878">
        <v>0.24</v>
      </c>
      <c r="K5878">
        <v>2.4</v>
      </c>
      <c r="L5878" s="1">
        <v>0.27777777777777779</v>
      </c>
      <c r="M5878" s="1">
        <v>0.74791666666666667</v>
      </c>
      <c r="N5878">
        <v>677</v>
      </c>
      <c r="O5878" s="9" t="s">
        <v>2302</v>
      </c>
    </row>
    <row r="5879" spans="1:15" x14ac:dyDescent="0.25">
      <c r="A5879" s="8">
        <v>44776</v>
      </c>
      <c r="B5879" s="8">
        <v>44777</v>
      </c>
      <c r="C5879">
        <v>24</v>
      </c>
      <c r="D5879">
        <v>19</v>
      </c>
      <c r="E5879">
        <v>5</v>
      </c>
      <c r="F5879" t="s">
        <v>118</v>
      </c>
      <c r="G5879">
        <v>24</v>
      </c>
      <c r="H5879">
        <v>18</v>
      </c>
      <c r="I5879">
        <v>0.72</v>
      </c>
      <c r="J5879">
        <v>0.38</v>
      </c>
      <c r="K5879">
        <v>2.2000000000000002</v>
      </c>
      <c r="L5879" s="1">
        <v>0.27777777777777779</v>
      </c>
      <c r="M5879" s="1">
        <v>0.74791666666666667</v>
      </c>
      <c r="N5879">
        <v>677</v>
      </c>
      <c r="O5879" s="9" t="s">
        <v>2302</v>
      </c>
    </row>
    <row r="5880" spans="1:15" x14ac:dyDescent="0.25">
      <c r="A5880" s="8">
        <v>44776</v>
      </c>
      <c r="B5880" s="8">
        <v>44778</v>
      </c>
      <c r="C5880">
        <v>25</v>
      </c>
      <c r="D5880">
        <v>18</v>
      </c>
      <c r="E5880">
        <v>7</v>
      </c>
      <c r="F5880" t="s">
        <v>145</v>
      </c>
      <c r="G5880">
        <v>25</v>
      </c>
      <c r="H5880">
        <v>15</v>
      </c>
      <c r="I5880">
        <v>0.74</v>
      </c>
      <c r="J5880">
        <v>0.06</v>
      </c>
      <c r="K5880" t="s">
        <v>4</v>
      </c>
      <c r="L5880" s="1">
        <v>0.27708333333333335</v>
      </c>
      <c r="M5880" s="1">
        <v>0.74861111111111112</v>
      </c>
      <c r="N5880">
        <v>679</v>
      </c>
      <c r="O5880" s="9" t="s">
        <v>2302</v>
      </c>
    </row>
    <row r="5881" spans="1:15" x14ac:dyDescent="0.25">
      <c r="A5881" s="8">
        <v>44776</v>
      </c>
      <c r="B5881" s="8">
        <v>44779</v>
      </c>
      <c r="C5881">
        <v>26</v>
      </c>
      <c r="D5881">
        <v>19</v>
      </c>
      <c r="E5881">
        <v>7</v>
      </c>
      <c r="F5881" t="s">
        <v>145</v>
      </c>
      <c r="G5881">
        <v>26</v>
      </c>
      <c r="H5881">
        <v>15</v>
      </c>
      <c r="I5881">
        <v>0.73</v>
      </c>
      <c r="J5881">
        <v>0.06</v>
      </c>
      <c r="K5881" t="s">
        <v>4</v>
      </c>
      <c r="L5881" s="1">
        <v>0.27708333333333335</v>
      </c>
      <c r="M5881" s="1">
        <v>0.74861111111111112</v>
      </c>
      <c r="N5881">
        <v>679</v>
      </c>
      <c r="O5881" s="9" t="s">
        <v>2302</v>
      </c>
    </row>
    <row r="5882" spans="1:15" x14ac:dyDescent="0.25">
      <c r="A5882" s="8">
        <v>44776</v>
      </c>
      <c r="B5882" s="8">
        <v>44780</v>
      </c>
      <c r="C5882">
        <v>26</v>
      </c>
      <c r="D5882">
        <v>18</v>
      </c>
      <c r="E5882">
        <v>8</v>
      </c>
      <c r="F5882" t="s">
        <v>145</v>
      </c>
      <c r="G5882">
        <v>26</v>
      </c>
      <c r="H5882">
        <v>18</v>
      </c>
      <c r="I5882">
        <v>0.55000000000000004</v>
      </c>
      <c r="J5882">
        <v>0.05</v>
      </c>
      <c r="K5882" t="s">
        <v>4</v>
      </c>
      <c r="L5882" s="1">
        <v>0.27638888888888891</v>
      </c>
      <c r="M5882" s="1">
        <v>0.74861111111111112</v>
      </c>
      <c r="N5882">
        <v>680</v>
      </c>
      <c r="O5882" s="9" t="s">
        <v>2302</v>
      </c>
    </row>
    <row r="5883" spans="1:15" x14ac:dyDescent="0.25">
      <c r="A5883" s="8">
        <v>44776</v>
      </c>
      <c r="B5883" s="8">
        <v>44781</v>
      </c>
      <c r="C5883">
        <v>24</v>
      </c>
      <c r="D5883">
        <v>15</v>
      </c>
      <c r="E5883">
        <v>9</v>
      </c>
      <c r="F5883" t="s">
        <v>199</v>
      </c>
      <c r="G5883">
        <v>23</v>
      </c>
      <c r="H5883">
        <v>16</v>
      </c>
      <c r="I5883">
        <v>0.81</v>
      </c>
      <c r="J5883">
        <v>0</v>
      </c>
      <c r="K5883" t="s">
        <v>4</v>
      </c>
      <c r="L5883" s="1">
        <v>0.27638888888888891</v>
      </c>
      <c r="M5883" s="1">
        <v>0.74861111111111112</v>
      </c>
      <c r="N5883">
        <v>680</v>
      </c>
      <c r="O5883" s="9" t="s">
        <v>2302</v>
      </c>
    </row>
    <row r="5884" spans="1:15" x14ac:dyDescent="0.25">
      <c r="A5884" s="8">
        <v>44776</v>
      </c>
      <c r="B5884" s="8">
        <v>44782</v>
      </c>
      <c r="C5884">
        <v>23</v>
      </c>
      <c r="D5884">
        <v>17</v>
      </c>
      <c r="E5884">
        <v>6</v>
      </c>
      <c r="F5884" t="s">
        <v>145</v>
      </c>
      <c r="G5884">
        <v>25</v>
      </c>
      <c r="H5884">
        <v>19</v>
      </c>
      <c r="I5884">
        <v>0.57999999999999996</v>
      </c>
      <c r="J5884">
        <v>0</v>
      </c>
      <c r="K5884" t="s">
        <v>4</v>
      </c>
      <c r="L5884" s="1">
        <v>0.27569444444444446</v>
      </c>
      <c r="M5884" s="1">
        <v>0.74930555555555556</v>
      </c>
      <c r="N5884">
        <v>682</v>
      </c>
      <c r="O5884" s="9" t="s">
        <v>2302</v>
      </c>
    </row>
    <row r="5885" spans="1:15" x14ac:dyDescent="0.25">
      <c r="A5885" s="8">
        <v>44776</v>
      </c>
      <c r="B5885" s="8">
        <v>44783</v>
      </c>
      <c r="C5885">
        <v>22</v>
      </c>
      <c r="D5885">
        <v>16</v>
      </c>
      <c r="E5885">
        <v>6</v>
      </c>
      <c r="F5885" t="s">
        <v>476</v>
      </c>
      <c r="G5885">
        <v>24</v>
      </c>
      <c r="H5885">
        <v>20</v>
      </c>
      <c r="I5885">
        <v>0.64</v>
      </c>
      <c r="J5885">
        <v>0.39</v>
      </c>
      <c r="K5885">
        <v>1</v>
      </c>
      <c r="L5885" s="1">
        <v>0.27569444444444446</v>
      </c>
      <c r="M5885" s="1">
        <v>0.74930555555555556</v>
      </c>
      <c r="N5885">
        <v>682</v>
      </c>
      <c r="O5885" s="9" t="s">
        <v>2302</v>
      </c>
    </row>
    <row r="5886" spans="1:15" x14ac:dyDescent="0.25">
      <c r="A5886" s="8">
        <v>44776</v>
      </c>
      <c r="B5886" s="8">
        <v>44784</v>
      </c>
      <c r="C5886">
        <v>22</v>
      </c>
      <c r="D5886">
        <v>14</v>
      </c>
      <c r="E5886">
        <v>8</v>
      </c>
      <c r="F5886" t="s">
        <v>676</v>
      </c>
      <c r="G5886">
        <v>24</v>
      </c>
      <c r="H5886">
        <v>20</v>
      </c>
      <c r="I5886">
        <v>0.67</v>
      </c>
      <c r="J5886">
        <v>0.45</v>
      </c>
      <c r="K5886">
        <v>0.8</v>
      </c>
      <c r="L5886" s="1">
        <v>0.27500000000000002</v>
      </c>
      <c r="M5886" s="1">
        <v>0.74930555555555556</v>
      </c>
      <c r="N5886">
        <v>683</v>
      </c>
      <c r="O5886" s="9" t="s">
        <v>2302</v>
      </c>
    </row>
    <row r="5887" spans="1:15" x14ac:dyDescent="0.25">
      <c r="A5887" s="8">
        <v>44776</v>
      </c>
      <c r="B5887" s="8">
        <v>44785</v>
      </c>
      <c r="C5887">
        <v>23</v>
      </c>
      <c r="D5887">
        <v>15</v>
      </c>
      <c r="E5887">
        <v>8</v>
      </c>
      <c r="F5887" t="s">
        <v>110</v>
      </c>
      <c r="G5887">
        <v>24</v>
      </c>
      <c r="H5887">
        <v>19</v>
      </c>
      <c r="I5887">
        <v>0.68</v>
      </c>
      <c r="J5887">
        <v>0.06</v>
      </c>
      <c r="K5887" t="s">
        <v>4</v>
      </c>
      <c r="L5887" s="1">
        <v>0.27430555555555558</v>
      </c>
      <c r="M5887" s="1">
        <v>0.75</v>
      </c>
      <c r="N5887">
        <v>685</v>
      </c>
      <c r="O5887" s="9" t="s">
        <v>2302</v>
      </c>
    </row>
    <row r="5888" spans="1:15" x14ac:dyDescent="0.25">
      <c r="A5888" s="8">
        <v>44776</v>
      </c>
      <c r="B5888" s="8">
        <v>44786</v>
      </c>
      <c r="C5888">
        <v>23</v>
      </c>
      <c r="D5888">
        <v>15</v>
      </c>
      <c r="E5888">
        <v>8</v>
      </c>
      <c r="F5888" t="s">
        <v>868</v>
      </c>
      <c r="G5888">
        <v>24</v>
      </c>
      <c r="H5888">
        <v>15</v>
      </c>
      <c r="I5888">
        <v>0.69</v>
      </c>
      <c r="J5888">
        <v>0.06</v>
      </c>
      <c r="K5888" t="s">
        <v>4</v>
      </c>
      <c r="L5888" s="1">
        <v>0.27430555555555558</v>
      </c>
      <c r="M5888" s="1">
        <v>0.75</v>
      </c>
      <c r="N5888">
        <v>685</v>
      </c>
      <c r="O5888" s="9" t="s">
        <v>2302</v>
      </c>
    </row>
    <row r="5889" spans="1:15" x14ac:dyDescent="0.25">
      <c r="A5889" s="8">
        <v>44776</v>
      </c>
      <c r="B5889" s="8">
        <v>44787</v>
      </c>
      <c r="C5889">
        <v>24</v>
      </c>
      <c r="D5889">
        <v>15</v>
      </c>
      <c r="E5889">
        <v>9</v>
      </c>
      <c r="F5889" t="s">
        <v>115</v>
      </c>
      <c r="G5889">
        <v>24</v>
      </c>
      <c r="H5889">
        <v>18</v>
      </c>
      <c r="I5889">
        <v>0.65</v>
      </c>
      <c r="J5889">
        <v>0.04</v>
      </c>
      <c r="K5889" t="s">
        <v>4</v>
      </c>
      <c r="L5889" s="1">
        <v>0.27361111111111114</v>
      </c>
      <c r="M5889" s="1">
        <v>0.75</v>
      </c>
      <c r="N5889">
        <v>686</v>
      </c>
      <c r="O5889" s="9" t="s">
        <v>2302</v>
      </c>
    </row>
    <row r="5890" spans="1:15" x14ac:dyDescent="0.25">
      <c r="A5890" s="8">
        <v>44776</v>
      </c>
      <c r="B5890" s="8">
        <v>44788</v>
      </c>
      <c r="C5890">
        <v>24</v>
      </c>
      <c r="D5890">
        <v>15</v>
      </c>
      <c r="E5890">
        <v>9</v>
      </c>
      <c r="F5890" t="s">
        <v>9</v>
      </c>
      <c r="G5890">
        <v>25</v>
      </c>
      <c r="H5890">
        <v>18</v>
      </c>
      <c r="I5890">
        <v>0.62</v>
      </c>
      <c r="J5890">
        <v>0.06</v>
      </c>
      <c r="K5890" t="s">
        <v>4</v>
      </c>
      <c r="L5890" s="1">
        <v>0.27291666666666664</v>
      </c>
      <c r="M5890" s="1">
        <v>0.75</v>
      </c>
      <c r="N5890">
        <v>687</v>
      </c>
      <c r="O5890" s="9" t="s">
        <v>2302</v>
      </c>
    </row>
    <row r="5891" spans="1:15" x14ac:dyDescent="0.25">
      <c r="A5891" s="8">
        <v>44776</v>
      </c>
      <c r="B5891" s="8">
        <v>44789</v>
      </c>
      <c r="C5891">
        <v>24</v>
      </c>
      <c r="D5891">
        <v>15</v>
      </c>
      <c r="E5891">
        <v>9</v>
      </c>
      <c r="F5891" t="s">
        <v>144</v>
      </c>
      <c r="G5891">
        <v>24</v>
      </c>
      <c r="H5891">
        <v>23</v>
      </c>
      <c r="I5891">
        <v>0.64</v>
      </c>
      <c r="J5891">
        <v>0.06</v>
      </c>
      <c r="K5891" t="s">
        <v>4</v>
      </c>
      <c r="L5891" s="1">
        <v>0.27291666666666664</v>
      </c>
      <c r="M5891" s="1">
        <v>0.75069444444444444</v>
      </c>
      <c r="N5891">
        <v>688</v>
      </c>
      <c r="O5891" s="9" t="s">
        <v>2302</v>
      </c>
    </row>
    <row r="5892" spans="1:15" x14ac:dyDescent="0.25">
      <c r="A5892" s="8">
        <v>44776</v>
      </c>
      <c r="B5892" s="8">
        <v>44790</v>
      </c>
      <c r="C5892">
        <v>26</v>
      </c>
      <c r="D5892">
        <v>16</v>
      </c>
      <c r="E5892">
        <v>10</v>
      </c>
      <c r="F5892" t="s">
        <v>115</v>
      </c>
      <c r="G5892">
        <v>26</v>
      </c>
      <c r="H5892">
        <v>25</v>
      </c>
      <c r="I5892">
        <v>0.56999999999999995</v>
      </c>
      <c r="J5892">
        <v>0.04</v>
      </c>
      <c r="K5892" t="s">
        <v>4</v>
      </c>
      <c r="L5892" s="1">
        <v>0.2722222222222222</v>
      </c>
      <c r="M5892" s="1">
        <v>0.75069444444444444</v>
      </c>
      <c r="N5892">
        <v>689</v>
      </c>
      <c r="O5892" s="9" t="s">
        <v>2302</v>
      </c>
    </row>
    <row r="5893" spans="1:15" x14ac:dyDescent="0.25">
      <c r="A5893" s="8">
        <v>44777</v>
      </c>
      <c r="B5893" s="8">
        <v>44777</v>
      </c>
      <c r="C5893">
        <v>24</v>
      </c>
      <c r="D5893">
        <v>19</v>
      </c>
      <c r="E5893">
        <v>5</v>
      </c>
      <c r="F5893" t="s">
        <v>345</v>
      </c>
      <c r="G5893">
        <v>24</v>
      </c>
      <c r="H5893">
        <v>18</v>
      </c>
      <c r="I5893">
        <v>0.73</v>
      </c>
      <c r="J5893">
        <v>0.39</v>
      </c>
      <c r="K5893">
        <v>2.4</v>
      </c>
      <c r="L5893" s="1">
        <v>0.27777777777777779</v>
      </c>
      <c r="M5893" s="1">
        <v>0.74791666666666667</v>
      </c>
      <c r="N5893">
        <v>677</v>
      </c>
      <c r="O5893" s="9" t="s">
        <v>2302</v>
      </c>
    </row>
    <row r="5894" spans="1:15" x14ac:dyDescent="0.25">
      <c r="A5894" s="8">
        <v>44777</v>
      </c>
      <c r="B5894" s="8">
        <v>44778</v>
      </c>
      <c r="C5894">
        <v>24</v>
      </c>
      <c r="D5894">
        <v>19</v>
      </c>
      <c r="E5894">
        <v>5</v>
      </c>
      <c r="F5894" t="s">
        <v>145</v>
      </c>
      <c r="G5894">
        <v>24</v>
      </c>
      <c r="H5894">
        <v>16</v>
      </c>
      <c r="I5894">
        <v>0.73</v>
      </c>
      <c r="J5894">
        <v>0.06</v>
      </c>
      <c r="K5894" t="s">
        <v>4</v>
      </c>
      <c r="L5894" s="1">
        <v>0.27708333333333335</v>
      </c>
      <c r="M5894" s="1">
        <v>0.74861111111111112</v>
      </c>
      <c r="N5894">
        <v>679</v>
      </c>
      <c r="O5894" s="9" t="s">
        <v>2302</v>
      </c>
    </row>
    <row r="5895" spans="1:15" x14ac:dyDescent="0.25">
      <c r="A5895" s="8">
        <v>44777</v>
      </c>
      <c r="B5895" s="8">
        <v>44779</v>
      </c>
      <c r="C5895">
        <v>25</v>
      </c>
      <c r="D5895">
        <v>18</v>
      </c>
      <c r="E5895">
        <v>7</v>
      </c>
      <c r="F5895" t="s">
        <v>145</v>
      </c>
      <c r="G5895">
        <v>25</v>
      </c>
      <c r="H5895">
        <v>15</v>
      </c>
      <c r="I5895">
        <v>0.73</v>
      </c>
      <c r="J5895">
        <v>0.05</v>
      </c>
      <c r="K5895" t="s">
        <v>4</v>
      </c>
      <c r="L5895" s="1">
        <v>0.27708333333333335</v>
      </c>
      <c r="M5895" s="1">
        <v>0.74861111111111112</v>
      </c>
      <c r="N5895">
        <v>679</v>
      </c>
      <c r="O5895" s="9" t="s">
        <v>2302</v>
      </c>
    </row>
    <row r="5896" spans="1:15" x14ac:dyDescent="0.25">
      <c r="A5896" s="8">
        <v>44777</v>
      </c>
      <c r="B5896" s="8">
        <v>44780</v>
      </c>
      <c r="C5896">
        <v>25</v>
      </c>
      <c r="D5896">
        <v>19</v>
      </c>
      <c r="E5896">
        <v>6</v>
      </c>
      <c r="F5896" t="s">
        <v>263</v>
      </c>
      <c r="G5896">
        <v>26</v>
      </c>
      <c r="H5896">
        <v>17</v>
      </c>
      <c r="I5896">
        <v>0.6</v>
      </c>
      <c r="J5896">
        <v>0.05</v>
      </c>
      <c r="K5896" t="s">
        <v>4</v>
      </c>
      <c r="L5896" s="1">
        <v>0.27638888888888891</v>
      </c>
      <c r="M5896" s="1">
        <v>0.74861111111111112</v>
      </c>
      <c r="N5896">
        <v>680</v>
      </c>
      <c r="O5896" s="9" t="s">
        <v>2302</v>
      </c>
    </row>
    <row r="5897" spans="1:15" x14ac:dyDescent="0.25">
      <c r="A5897" s="8">
        <v>44777</v>
      </c>
      <c r="B5897" s="8">
        <v>44781</v>
      </c>
      <c r="C5897">
        <v>24</v>
      </c>
      <c r="D5897">
        <v>17</v>
      </c>
      <c r="E5897">
        <v>7</v>
      </c>
      <c r="F5897" t="s">
        <v>794</v>
      </c>
      <c r="G5897">
        <v>25</v>
      </c>
      <c r="H5897">
        <v>21</v>
      </c>
      <c r="I5897">
        <v>0.51</v>
      </c>
      <c r="J5897">
        <v>0.14000000000000001</v>
      </c>
      <c r="K5897">
        <v>0.2</v>
      </c>
      <c r="L5897" s="1">
        <v>0.27638888888888891</v>
      </c>
      <c r="M5897" s="1">
        <v>0.74861111111111112</v>
      </c>
      <c r="N5897">
        <v>680</v>
      </c>
      <c r="O5897" s="9" t="s">
        <v>2302</v>
      </c>
    </row>
    <row r="5898" spans="1:15" x14ac:dyDescent="0.25">
      <c r="A5898" s="8">
        <v>44777</v>
      </c>
      <c r="B5898" s="8">
        <v>44782</v>
      </c>
      <c r="C5898">
        <v>22</v>
      </c>
      <c r="D5898">
        <v>14</v>
      </c>
      <c r="E5898">
        <v>8</v>
      </c>
      <c r="F5898" t="s">
        <v>145</v>
      </c>
      <c r="G5898">
        <v>25</v>
      </c>
      <c r="H5898">
        <v>18</v>
      </c>
      <c r="I5898">
        <v>0.56000000000000005</v>
      </c>
      <c r="J5898">
        <v>0</v>
      </c>
      <c r="K5898" t="s">
        <v>4</v>
      </c>
      <c r="L5898" s="1">
        <v>0.27569444444444446</v>
      </c>
      <c r="M5898" s="1">
        <v>0.74930555555555556</v>
      </c>
      <c r="N5898">
        <v>682</v>
      </c>
      <c r="O5898" s="9" t="s">
        <v>2302</v>
      </c>
    </row>
    <row r="5899" spans="1:15" x14ac:dyDescent="0.25">
      <c r="A5899" s="8">
        <v>44777</v>
      </c>
      <c r="B5899" s="8">
        <v>44783</v>
      </c>
      <c r="C5899">
        <v>23</v>
      </c>
      <c r="D5899">
        <v>15</v>
      </c>
      <c r="E5899">
        <v>8</v>
      </c>
      <c r="F5899" t="s">
        <v>263</v>
      </c>
      <c r="G5899">
        <v>25</v>
      </c>
      <c r="H5899">
        <v>21</v>
      </c>
      <c r="I5899">
        <v>0.62</v>
      </c>
      <c r="J5899">
        <v>0.02</v>
      </c>
      <c r="K5899" t="s">
        <v>4</v>
      </c>
      <c r="L5899" s="1">
        <v>0.27569444444444446</v>
      </c>
      <c r="M5899" s="1">
        <v>0.74930555555555556</v>
      </c>
      <c r="N5899">
        <v>682</v>
      </c>
      <c r="O5899" s="9" t="s">
        <v>2302</v>
      </c>
    </row>
    <row r="5900" spans="1:15" x14ac:dyDescent="0.25">
      <c r="A5900" s="8">
        <v>44777</v>
      </c>
      <c r="B5900" s="8">
        <v>44784</v>
      </c>
      <c r="C5900">
        <v>22</v>
      </c>
      <c r="D5900">
        <v>18</v>
      </c>
      <c r="E5900">
        <v>4</v>
      </c>
      <c r="F5900" t="s">
        <v>8</v>
      </c>
      <c r="G5900">
        <v>24</v>
      </c>
      <c r="H5900">
        <v>22</v>
      </c>
      <c r="I5900">
        <v>0.63</v>
      </c>
      <c r="J5900">
        <v>0.43</v>
      </c>
      <c r="K5900">
        <v>0.8</v>
      </c>
      <c r="L5900" s="1">
        <v>0.27500000000000002</v>
      </c>
      <c r="M5900" s="1">
        <v>0.74930555555555556</v>
      </c>
      <c r="N5900">
        <v>683</v>
      </c>
      <c r="O5900" s="9" t="s">
        <v>2302</v>
      </c>
    </row>
    <row r="5901" spans="1:15" x14ac:dyDescent="0.25">
      <c r="A5901" s="8">
        <v>44777</v>
      </c>
      <c r="B5901" s="8">
        <v>44785</v>
      </c>
      <c r="C5901">
        <v>23</v>
      </c>
      <c r="D5901">
        <v>15</v>
      </c>
      <c r="E5901">
        <v>8</v>
      </c>
      <c r="F5901" t="s">
        <v>9</v>
      </c>
      <c r="G5901">
        <v>25</v>
      </c>
      <c r="H5901">
        <v>21</v>
      </c>
      <c r="I5901">
        <v>0.65</v>
      </c>
      <c r="J5901">
        <v>0.06</v>
      </c>
      <c r="K5901" t="s">
        <v>4</v>
      </c>
      <c r="L5901" s="1">
        <v>0.27430555555555558</v>
      </c>
      <c r="M5901" s="1">
        <v>0.75</v>
      </c>
      <c r="N5901">
        <v>685</v>
      </c>
      <c r="O5901" s="9" t="s">
        <v>2302</v>
      </c>
    </row>
    <row r="5902" spans="1:15" x14ac:dyDescent="0.25">
      <c r="A5902" s="8">
        <v>44777</v>
      </c>
      <c r="B5902" s="8">
        <v>44786</v>
      </c>
      <c r="C5902">
        <v>24</v>
      </c>
      <c r="D5902">
        <v>16</v>
      </c>
      <c r="E5902">
        <v>8</v>
      </c>
      <c r="F5902" t="s">
        <v>145</v>
      </c>
      <c r="G5902">
        <v>24</v>
      </c>
      <c r="H5902">
        <v>17</v>
      </c>
      <c r="I5902">
        <v>0.73</v>
      </c>
      <c r="J5902">
        <v>0.06</v>
      </c>
      <c r="K5902" t="s">
        <v>4</v>
      </c>
      <c r="L5902" s="1">
        <v>0.27430555555555558</v>
      </c>
      <c r="M5902" s="1">
        <v>0.75</v>
      </c>
      <c r="N5902">
        <v>685</v>
      </c>
      <c r="O5902" s="9" t="s">
        <v>2302</v>
      </c>
    </row>
    <row r="5903" spans="1:15" x14ac:dyDescent="0.25">
      <c r="A5903" s="8">
        <v>44777</v>
      </c>
      <c r="B5903" s="8">
        <v>44787</v>
      </c>
      <c r="C5903">
        <v>24</v>
      </c>
      <c r="D5903">
        <v>16</v>
      </c>
      <c r="E5903">
        <v>8</v>
      </c>
      <c r="F5903" t="s">
        <v>144</v>
      </c>
      <c r="G5903">
        <v>24</v>
      </c>
      <c r="H5903">
        <v>13</v>
      </c>
      <c r="I5903">
        <v>0.72</v>
      </c>
      <c r="J5903">
        <v>0.05</v>
      </c>
      <c r="K5903" t="s">
        <v>4</v>
      </c>
      <c r="L5903" s="1">
        <v>0.27361111111111114</v>
      </c>
      <c r="M5903" s="1">
        <v>0.75</v>
      </c>
      <c r="N5903">
        <v>686</v>
      </c>
      <c r="O5903" s="9" t="s">
        <v>2302</v>
      </c>
    </row>
    <row r="5904" spans="1:15" x14ac:dyDescent="0.25">
      <c r="A5904" s="8">
        <v>44777</v>
      </c>
      <c r="B5904" s="8">
        <v>44788</v>
      </c>
      <c r="C5904">
        <v>24</v>
      </c>
      <c r="D5904">
        <v>16</v>
      </c>
      <c r="E5904">
        <v>8</v>
      </c>
      <c r="F5904" t="s">
        <v>115</v>
      </c>
      <c r="G5904">
        <v>25</v>
      </c>
      <c r="H5904">
        <v>17</v>
      </c>
      <c r="I5904">
        <v>0.67</v>
      </c>
      <c r="J5904">
        <v>0.04</v>
      </c>
      <c r="K5904" t="s">
        <v>4</v>
      </c>
      <c r="L5904" s="1">
        <v>0.27291666666666664</v>
      </c>
      <c r="M5904" s="1">
        <v>0.75</v>
      </c>
      <c r="N5904">
        <v>687</v>
      </c>
      <c r="O5904" s="9" t="s">
        <v>2302</v>
      </c>
    </row>
    <row r="5905" spans="1:15" x14ac:dyDescent="0.25">
      <c r="A5905" s="8">
        <v>44777</v>
      </c>
      <c r="B5905" s="8">
        <v>44789</v>
      </c>
      <c r="C5905">
        <v>24</v>
      </c>
      <c r="D5905">
        <v>16</v>
      </c>
      <c r="E5905">
        <v>8</v>
      </c>
      <c r="F5905" t="s">
        <v>110</v>
      </c>
      <c r="G5905">
        <v>25</v>
      </c>
      <c r="H5905">
        <v>18</v>
      </c>
      <c r="I5905">
        <v>0.64</v>
      </c>
      <c r="J5905">
        <v>0.05</v>
      </c>
      <c r="K5905" t="s">
        <v>4</v>
      </c>
      <c r="L5905" s="1">
        <v>0.27291666666666664</v>
      </c>
      <c r="M5905" s="1">
        <v>0.75069444444444444</v>
      </c>
      <c r="N5905">
        <v>688</v>
      </c>
      <c r="O5905" s="9" t="s">
        <v>2302</v>
      </c>
    </row>
    <row r="5906" spans="1:15" x14ac:dyDescent="0.25">
      <c r="A5906" s="8">
        <v>44777</v>
      </c>
      <c r="B5906" s="8">
        <v>44790</v>
      </c>
      <c r="C5906">
        <v>24</v>
      </c>
      <c r="D5906">
        <v>16</v>
      </c>
      <c r="E5906">
        <v>8</v>
      </c>
      <c r="F5906" t="s">
        <v>145</v>
      </c>
      <c r="G5906">
        <v>25</v>
      </c>
      <c r="H5906">
        <v>18</v>
      </c>
      <c r="I5906">
        <v>0.63</v>
      </c>
      <c r="J5906">
        <v>0.04</v>
      </c>
      <c r="K5906" t="s">
        <v>4</v>
      </c>
      <c r="L5906" s="1">
        <v>0.2722222222222222</v>
      </c>
      <c r="M5906" s="1">
        <v>0.75069444444444444</v>
      </c>
      <c r="N5906">
        <v>689</v>
      </c>
      <c r="O5906" s="9" t="s">
        <v>2302</v>
      </c>
    </row>
    <row r="5907" spans="1:15" x14ac:dyDescent="0.25">
      <c r="A5907" s="8">
        <v>44777</v>
      </c>
      <c r="B5907" s="8">
        <v>44791</v>
      </c>
      <c r="C5907">
        <v>24</v>
      </c>
      <c r="D5907">
        <v>16</v>
      </c>
      <c r="E5907">
        <v>8</v>
      </c>
      <c r="F5907" t="s">
        <v>145</v>
      </c>
      <c r="G5907">
        <v>25</v>
      </c>
      <c r="H5907">
        <v>21</v>
      </c>
      <c r="I5907">
        <v>0.62</v>
      </c>
      <c r="J5907">
        <v>0.04</v>
      </c>
      <c r="K5907" t="s">
        <v>4</v>
      </c>
      <c r="L5907" s="1">
        <v>0.27152777777777776</v>
      </c>
      <c r="M5907" s="1">
        <v>0.75069444444444444</v>
      </c>
      <c r="N5907">
        <v>690</v>
      </c>
      <c r="O5907" s="9" t="s">
        <v>2302</v>
      </c>
    </row>
    <row r="5908" spans="1:15" x14ac:dyDescent="0.25">
      <c r="A5908" s="8">
        <v>44778</v>
      </c>
      <c r="B5908" s="8">
        <v>44778</v>
      </c>
      <c r="C5908">
        <v>24</v>
      </c>
      <c r="D5908">
        <v>19</v>
      </c>
      <c r="E5908">
        <v>5</v>
      </c>
      <c r="F5908" t="s">
        <v>404</v>
      </c>
      <c r="G5908">
        <v>24</v>
      </c>
      <c r="H5908">
        <v>16</v>
      </c>
      <c r="I5908">
        <v>0.74</v>
      </c>
      <c r="J5908">
        <v>0.24</v>
      </c>
      <c r="K5908">
        <v>0.6</v>
      </c>
      <c r="L5908" s="1">
        <v>0.27708333333333335</v>
      </c>
      <c r="M5908" s="1">
        <v>0.74861111111111112</v>
      </c>
      <c r="N5908">
        <v>679</v>
      </c>
      <c r="O5908" s="9" t="s">
        <v>2302</v>
      </c>
    </row>
    <row r="5909" spans="1:15" x14ac:dyDescent="0.25">
      <c r="A5909" s="8">
        <v>44778</v>
      </c>
      <c r="B5909" s="8">
        <v>44779</v>
      </c>
      <c r="C5909">
        <v>26</v>
      </c>
      <c r="D5909">
        <v>19</v>
      </c>
      <c r="E5909">
        <v>7</v>
      </c>
      <c r="F5909" t="s">
        <v>145</v>
      </c>
      <c r="G5909">
        <v>25</v>
      </c>
      <c r="H5909">
        <v>16</v>
      </c>
      <c r="I5909">
        <v>0.72</v>
      </c>
      <c r="J5909">
        <v>0.06</v>
      </c>
      <c r="K5909" t="s">
        <v>4</v>
      </c>
      <c r="L5909" s="1">
        <v>0.27708333333333335</v>
      </c>
      <c r="M5909" s="1">
        <v>0.74861111111111112</v>
      </c>
      <c r="N5909">
        <v>679</v>
      </c>
      <c r="O5909" s="9" t="s">
        <v>2302</v>
      </c>
    </row>
    <row r="5910" spans="1:15" x14ac:dyDescent="0.25">
      <c r="A5910" s="8">
        <v>44778</v>
      </c>
      <c r="B5910" s="8">
        <v>44780</v>
      </c>
      <c r="C5910">
        <v>26</v>
      </c>
      <c r="D5910">
        <v>18</v>
      </c>
      <c r="E5910">
        <v>8</v>
      </c>
      <c r="F5910" t="s">
        <v>110</v>
      </c>
      <c r="G5910">
        <v>26</v>
      </c>
      <c r="H5910">
        <v>19</v>
      </c>
      <c r="I5910">
        <v>0.67</v>
      </c>
      <c r="J5910">
        <v>0.06</v>
      </c>
      <c r="K5910" t="s">
        <v>4</v>
      </c>
      <c r="L5910" s="1">
        <v>0.27638888888888891</v>
      </c>
      <c r="M5910" s="1">
        <v>0.74861111111111112</v>
      </c>
      <c r="N5910">
        <v>680</v>
      </c>
      <c r="O5910" s="9" t="s">
        <v>2302</v>
      </c>
    </row>
    <row r="5911" spans="1:15" x14ac:dyDescent="0.25">
      <c r="A5911" s="8">
        <v>44778</v>
      </c>
      <c r="B5911" s="8">
        <v>44781</v>
      </c>
      <c r="C5911">
        <v>23</v>
      </c>
      <c r="D5911">
        <v>17</v>
      </c>
      <c r="E5911">
        <v>6</v>
      </c>
      <c r="F5911" t="s">
        <v>9</v>
      </c>
      <c r="G5911">
        <v>25</v>
      </c>
      <c r="H5911">
        <v>21</v>
      </c>
      <c r="I5911">
        <v>0.53</v>
      </c>
      <c r="J5911">
        <v>0.02</v>
      </c>
      <c r="K5911" t="s">
        <v>4</v>
      </c>
      <c r="L5911" s="1">
        <v>0.27638888888888891</v>
      </c>
      <c r="M5911" s="1">
        <v>0.74861111111111112</v>
      </c>
      <c r="N5911">
        <v>680</v>
      </c>
      <c r="O5911" s="9" t="s">
        <v>2302</v>
      </c>
    </row>
    <row r="5912" spans="1:15" x14ac:dyDescent="0.25">
      <c r="A5912" s="8">
        <v>44778</v>
      </c>
      <c r="B5912" s="8">
        <v>44782</v>
      </c>
      <c r="C5912">
        <v>23</v>
      </c>
      <c r="D5912">
        <v>13</v>
      </c>
      <c r="E5912">
        <v>10</v>
      </c>
      <c r="F5912" t="s">
        <v>145</v>
      </c>
      <c r="G5912">
        <v>25</v>
      </c>
      <c r="H5912">
        <v>23</v>
      </c>
      <c r="I5912">
        <v>0.42</v>
      </c>
      <c r="J5912">
        <v>0</v>
      </c>
      <c r="K5912" t="s">
        <v>4</v>
      </c>
      <c r="L5912" s="1">
        <v>0.27569444444444446</v>
      </c>
      <c r="M5912" s="1">
        <v>0.74930555555555556</v>
      </c>
      <c r="N5912">
        <v>682</v>
      </c>
      <c r="O5912" s="9" t="s">
        <v>2302</v>
      </c>
    </row>
    <row r="5913" spans="1:15" x14ac:dyDescent="0.25">
      <c r="A5913" s="8">
        <v>44778</v>
      </c>
      <c r="B5913" s="8">
        <v>44783</v>
      </c>
      <c r="C5913">
        <v>22</v>
      </c>
      <c r="D5913">
        <v>12</v>
      </c>
      <c r="E5913">
        <v>10</v>
      </c>
      <c r="F5913" t="s">
        <v>263</v>
      </c>
      <c r="G5913">
        <v>25</v>
      </c>
      <c r="H5913">
        <v>23</v>
      </c>
      <c r="I5913">
        <v>0.53</v>
      </c>
      <c r="J5913">
        <v>0</v>
      </c>
      <c r="K5913" t="s">
        <v>4</v>
      </c>
      <c r="L5913" s="1">
        <v>0.27569444444444446</v>
      </c>
      <c r="M5913" s="1">
        <v>0.74930555555555556</v>
      </c>
      <c r="N5913">
        <v>682</v>
      </c>
      <c r="O5913" s="9" t="s">
        <v>2302</v>
      </c>
    </row>
    <row r="5914" spans="1:15" x14ac:dyDescent="0.25">
      <c r="A5914" s="8">
        <v>44778</v>
      </c>
      <c r="B5914" s="8">
        <v>44784</v>
      </c>
      <c r="C5914">
        <v>23</v>
      </c>
      <c r="D5914">
        <v>19</v>
      </c>
      <c r="E5914">
        <v>4</v>
      </c>
      <c r="F5914" t="s">
        <v>371</v>
      </c>
      <c r="G5914">
        <v>25</v>
      </c>
      <c r="H5914">
        <v>25</v>
      </c>
      <c r="I5914">
        <v>0.63</v>
      </c>
      <c r="J5914">
        <v>0.24</v>
      </c>
      <c r="K5914">
        <v>1.6</v>
      </c>
      <c r="L5914" s="1">
        <v>0.27500000000000002</v>
      </c>
      <c r="M5914" s="1">
        <v>0.74930555555555556</v>
      </c>
      <c r="N5914">
        <v>683</v>
      </c>
      <c r="O5914" s="9" t="s">
        <v>2302</v>
      </c>
    </row>
    <row r="5915" spans="1:15" x14ac:dyDescent="0.25">
      <c r="A5915" s="8">
        <v>44778</v>
      </c>
      <c r="B5915" s="8">
        <v>44785</v>
      </c>
      <c r="C5915">
        <v>23</v>
      </c>
      <c r="D5915">
        <v>18</v>
      </c>
      <c r="E5915">
        <v>5</v>
      </c>
      <c r="F5915" t="s">
        <v>182</v>
      </c>
      <c r="G5915">
        <v>25</v>
      </c>
      <c r="H5915">
        <v>16</v>
      </c>
      <c r="I5915">
        <v>0.63</v>
      </c>
      <c r="J5915">
        <v>0.43</v>
      </c>
      <c r="K5915">
        <v>2.2000000000000002</v>
      </c>
      <c r="L5915" s="1">
        <v>0.27430555555555558</v>
      </c>
      <c r="M5915" s="1">
        <v>0.75</v>
      </c>
      <c r="N5915">
        <v>685</v>
      </c>
      <c r="O5915" s="9" t="s">
        <v>2302</v>
      </c>
    </row>
    <row r="5916" spans="1:15" x14ac:dyDescent="0.25">
      <c r="A5916" s="8">
        <v>44778</v>
      </c>
      <c r="B5916" s="8">
        <v>44786</v>
      </c>
      <c r="C5916">
        <v>24</v>
      </c>
      <c r="D5916">
        <v>15</v>
      </c>
      <c r="E5916">
        <v>9</v>
      </c>
      <c r="F5916" t="s">
        <v>219</v>
      </c>
      <c r="G5916">
        <v>24</v>
      </c>
      <c r="H5916">
        <v>20</v>
      </c>
      <c r="I5916">
        <v>0.68</v>
      </c>
      <c r="J5916">
        <v>0.51</v>
      </c>
      <c r="K5916">
        <v>0.8</v>
      </c>
      <c r="L5916" s="1">
        <v>0.27430555555555558</v>
      </c>
      <c r="M5916" s="1">
        <v>0.75</v>
      </c>
      <c r="N5916">
        <v>685</v>
      </c>
      <c r="O5916" s="9" t="s">
        <v>2302</v>
      </c>
    </row>
    <row r="5917" spans="1:15" x14ac:dyDescent="0.25">
      <c r="A5917" s="8">
        <v>44778</v>
      </c>
      <c r="B5917" s="8">
        <v>44787</v>
      </c>
      <c r="C5917">
        <v>25</v>
      </c>
      <c r="D5917">
        <v>15</v>
      </c>
      <c r="E5917">
        <v>10</v>
      </c>
      <c r="F5917" t="s">
        <v>239</v>
      </c>
      <c r="G5917">
        <v>25</v>
      </c>
      <c r="H5917">
        <v>14</v>
      </c>
      <c r="I5917">
        <v>0.61</v>
      </c>
      <c r="J5917">
        <v>0.06</v>
      </c>
      <c r="K5917" t="s">
        <v>4</v>
      </c>
      <c r="L5917" s="1">
        <v>0.27361111111111114</v>
      </c>
      <c r="M5917" s="1">
        <v>0.75</v>
      </c>
      <c r="N5917">
        <v>686</v>
      </c>
      <c r="O5917" s="9" t="s">
        <v>2302</v>
      </c>
    </row>
    <row r="5918" spans="1:15" x14ac:dyDescent="0.25">
      <c r="A5918" s="8">
        <v>44778</v>
      </c>
      <c r="B5918" s="8">
        <v>44788</v>
      </c>
      <c r="C5918">
        <v>25</v>
      </c>
      <c r="D5918">
        <v>15</v>
      </c>
      <c r="E5918">
        <v>10</v>
      </c>
      <c r="F5918" t="s">
        <v>868</v>
      </c>
      <c r="G5918">
        <v>25</v>
      </c>
      <c r="H5918">
        <v>4</v>
      </c>
      <c r="I5918">
        <v>0.46</v>
      </c>
      <c r="J5918">
        <v>0.04</v>
      </c>
      <c r="K5918" t="s">
        <v>4</v>
      </c>
      <c r="L5918" s="1">
        <v>0.27291666666666664</v>
      </c>
      <c r="M5918" s="1">
        <v>0.75</v>
      </c>
      <c r="N5918">
        <v>687</v>
      </c>
      <c r="O5918" s="9" t="s">
        <v>2302</v>
      </c>
    </row>
    <row r="5919" spans="1:15" x14ac:dyDescent="0.25">
      <c r="A5919" s="8">
        <v>44778</v>
      </c>
      <c r="B5919" s="8">
        <v>44789</v>
      </c>
      <c r="C5919">
        <v>25</v>
      </c>
      <c r="D5919">
        <v>16</v>
      </c>
      <c r="E5919">
        <v>9</v>
      </c>
      <c r="F5919" t="s">
        <v>145</v>
      </c>
      <c r="G5919">
        <v>25</v>
      </c>
      <c r="H5919">
        <v>8</v>
      </c>
      <c r="I5919">
        <v>0.38</v>
      </c>
      <c r="J5919">
        <v>0.04</v>
      </c>
      <c r="K5919" t="s">
        <v>4</v>
      </c>
      <c r="L5919" s="1">
        <v>0.27291666666666664</v>
      </c>
      <c r="M5919" s="1">
        <v>0.75069444444444444</v>
      </c>
      <c r="N5919">
        <v>688</v>
      </c>
      <c r="O5919" s="9" t="s">
        <v>2302</v>
      </c>
    </row>
    <row r="5920" spans="1:15" x14ac:dyDescent="0.25">
      <c r="A5920" s="8">
        <v>44778</v>
      </c>
      <c r="B5920" s="8">
        <v>44790</v>
      </c>
      <c r="C5920">
        <v>25</v>
      </c>
      <c r="D5920">
        <v>16</v>
      </c>
      <c r="E5920">
        <v>9</v>
      </c>
      <c r="F5920" t="s">
        <v>145</v>
      </c>
      <c r="G5920">
        <v>25</v>
      </c>
      <c r="H5920">
        <v>13</v>
      </c>
      <c r="I5920">
        <v>0.59</v>
      </c>
      <c r="J5920">
        <v>0.04</v>
      </c>
      <c r="K5920" t="s">
        <v>4</v>
      </c>
      <c r="L5920" s="1">
        <v>0.2722222222222222</v>
      </c>
      <c r="M5920" s="1">
        <v>0.75069444444444444</v>
      </c>
      <c r="N5920">
        <v>689</v>
      </c>
      <c r="O5920" s="9" t="s">
        <v>2302</v>
      </c>
    </row>
    <row r="5921" spans="1:15" x14ac:dyDescent="0.25">
      <c r="A5921" s="8">
        <v>44778</v>
      </c>
      <c r="B5921" s="8">
        <v>44791</v>
      </c>
      <c r="C5921">
        <v>25</v>
      </c>
      <c r="D5921">
        <v>16</v>
      </c>
      <c r="E5921">
        <v>9</v>
      </c>
      <c r="F5921" t="s">
        <v>145</v>
      </c>
      <c r="G5921">
        <v>25</v>
      </c>
      <c r="H5921">
        <v>16</v>
      </c>
      <c r="I5921">
        <v>0.62</v>
      </c>
      <c r="J5921">
        <v>0.04</v>
      </c>
      <c r="K5921" t="s">
        <v>4</v>
      </c>
      <c r="L5921" s="1">
        <v>0.27152777777777776</v>
      </c>
      <c r="M5921" s="1">
        <v>0.75069444444444444</v>
      </c>
      <c r="N5921">
        <v>690</v>
      </c>
      <c r="O5921" s="9" t="s">
        <v>2302</v>
      </c>
    </row>
    <row r="5922" spans="1:15" x14ac:dyDescent="0.25">
      <c r="A5922" s="8">
        <v>44778</v>
      </c>
      <c r="B5922" s="8">
        <v>44792</v>
      </c>
      <c r="C5922">
        <v>26</v>
      </c>
      <c r="D5922">
        <v>17</v>
      </c>
      <c r="E5922">
        <v>9</v>
      </c>
      <c r="F5922" t="s">
        <v>110</v>
      </c>
      <c r="G5922">
        <v>26</v>
      </c>
      <c r="H5922">
        <v>16</v>
      </c>
      <c r="I5922">
        <v>0.64</v>
      </c>
      <c r="J5922">
        <v>0.03</v>
      </c>
      <c r="K5922" t="s">
        <v>4</v>
      </c>
      <c r="L5922" s="1">
        <v>0.27152777777777776</v>
      </c>
      <c r="M5922" s="1">
        <v>0.75069444444444444</v>
      </c>
      <c r="N5922">
        <v>690</v>
      </c>
      <c r="O5922" s="9" t="s">
        <v>2302</v>
      </c>
    </row>
    <row r="5923" spans="1:15" x14ac:dyDescent="0.25">
      <c r="A5923" s="8">
        <v>44780</v>
      </c>
      <c r="B5923" s="8">
        <v>44780</v>
      </c>
      <c r="C5923">
        <v>23</v>
      </c>
      <c r="D5923">
        <v>20</v>
      </c>
      <c r="E5923">
        <v>3</v>
      </c>
      <c r="F5923" t="s">
        <v>1072</v>
      </c>
      <c r="G5923">
        <v>23</v>
      </c>
      <c r="H5923">
        <v>17</v>
      </c>
      <c r="I5923">
        <v>0.77</v>
      </c>
      <c r="J5923">
        <v>0.48</v>
      </c>
      <c r="K5923">
        <v>4.4000000000000004</v>
      </c>
      <c r="L5923" s="1">
        <v>0.27638888888888891</v>
      </c>
      <c r="M5923" s="1">
        <v>0.74861111111111112</v>
      </c>
      <c r="N5923">
        <v>680</v>
      </c>
      <c r="O5923" s="9" t="s">
        <v>2302</v>
      </c>
    </row>
    <row r="5924" spans="1:15" x14ac:dyDescent="0.25">
      <c r="A5924" s="8">
        <v>44780</v>
      </c>
      <c r="B5924" s="8">
        <v>44781</v>
      </c>
      <c r="C5924">
        <v>24</v>
      </c>
      <c r="D5924">
        <v>18</v>
      </c>
      <c r="E5924">
        <v>6</v>
      </c>
      <c r="F5924" t="s">
        <v>1054</v>
      </c>
      <c r="G5924">
        <v>25</v>
      </c>
      <c r="H5924">
        <v>22</v>
      </c>
      <c r="I5924">
        <v>0.59</v>
      </c>
      <c r="J5924">
        <v>0.21</v>
      </c>
      <c r="K5924">
        <v>0.4</v>
      </c>
      <c r="L5924" s="1">
        <v>0.27638888888888891</v>
      </c>
      <c r="M5924" s="1">
        <v>0.74861111111111112</v>
      </c>
      <c r="N5924">
        <v>680</v>
      </c>
      <c r="O5924" s="9" t="s">
        <v>2302</v>
      </c>
    </row>
    <row r="5925" spans="1:15" x14ac:dyDescent="0.25">
      <c r="A5925" s="8">
        <v>44780</v>
      </c>
      <c r="B5925" s="8">
        <v>44782</v>
      </c>
      <c r="C5925">
        <v>22</v>
      </c>
      <c r="D5925">
        <v>14</v>
      </c>
      <c r="E5925">
        <v>8</v>
      </c>
      <c r="F5925" t="s">
        <v>145</v>
      </c>
      <c r="G5925">
        <v>25</v>
      </c>
      <c r="H5925">
        <v>25</v>
      </c>
      <c r="I5925">
        <v>0.43</v>
      </c>
      <c r="J5925">
        <v>0</v>
      </c>
      <c r="K5925" t="s">
        <v>4</v>
      </c>
      <c r="L5925" s="1">
        <v>0.27569444444444446</v>
      </c>
      <c r="M5925" s="1">
        <v>0.74930555555555556</v>
      </c>
      <c r="N5925">
        <v>682</v>
      </c>
      <c r="O5925" s="9" t="s">
        <v>2302</v>
      </c>
    </row>
    <row r="5926" spans="1:15" x14ac:dyDescent="0.25">
      <c r="A5926" s="8">
        <v>44780</v>
      </c>
      <c r="B5926" s="8">
        <v>44783</v>
      </c>
      <c r="C5926">
        <v>23</v>
      </c>
      <c r="D5926">
        <v>12</v>
      </c>
      <c r="E5926">
        <v>11</v>
      </c>
      <c r="F5926" t="s">
        <v>110</v>
      </c>
      <c r="G5926">
        <v>25</v>
      </c>
      <c r="H5926">
        <v>28</v>
      </c>
      <c r="I5926">
        <v>0.54</v>
      </c>
      <c r="J5926">
        <v>0</v>
      </c>
      <c r="K5926" t="s">
        <v>4</v>
      </c>
      <c r="L5926" s="1">
        <v>0.27569444444444446</v>
      </c>
      <c r="M5926" s="1">
        <v>0.74930555555555556</v>
      </c>
      <c r="N5926">
        <v>682</v>
      </c>
      <c r="O5926" s="9" t="s">
        <v>2302</v>
      </c>
    </row>
    <row r="5927" spans="1:15" x14ac:dyDescent="0.25">
      <c r="A5927" s="8">
        <v>44780</v>
      </c>
      <c r="B5927" s="8">
        <v>44784</v>
      </c>
      <c r="C5927">
        <v>23</v>
      </c>
      <c r="D5927">
        <v>17</v>
      </c>
      <c r="E5927">
        <v>6</v>
      </c>
      <c r="F5927" t="s">
        <v>371</v>
      </c>
      <c r="G5927">
        <v>25</v>
      </c>
      <c r="H5927">
        <v>32</v>
      </c>
      <c r="I5927">
        <v>0.6</v>
      </c>
      <c r="J5927">
        <v>0.44</v>
      </c>
      <c r="K5927">
        <v>1.2</v>
      </c>
      <c r="L5927" s="1">
        <v>0.27500000000000002</v>
      </c>
      <c r="M5927" s="1">
        <v>0.74930555555555556</v>
      </c>
      <c r="N5927">
        <v>683</v>
      </c>
      <c r="O5927" s="9" t="s">
        <v>2302</v>
      </c>
    </row>
    <row r="5928" spans="1:15" x14ac:dyDescent="0.25">
      <c r="A5928" s="8">
        <v>44780</v>
      </c>
      <c r="B5928" s="8">
        <v>44785</v>
      </c>
      <c r="C5928">
        <v>25</v>
      </c>
      <c r="D5928">
        <v>16</v>
      </c>
      <c r="E5928">
        <v>9</v>
      </c>
      <c r="F5928" t="s">
        <v>1054</v>
      </c>
      <c r="G5928">
        <v>26</v>
      </c>
      <c r="H5928">
        <v>17</v>
      </c>
      <c r="I5928">
        <v>0.59</v>
      </c>
      <c r="J5928">
        <v>0.44</v>
      </c>
      <c r="K5928">
        <v>2.6</v>
      </c>
      <c r="L5928" s="1">
        <v>0.27430555555555558</v>
      </c>
      <c r="M5928" s="1">
        <v>0.75</v>
      </c>
      <c r="N5928">
        <v>685</v>
      </c>
      <c r="O5928" s="9" t="s">
        <v>2302</v>
      </c>
    </row>
    <row r="5929" spans="1:15" x14ac:dyDescent="0.25">
      <c r="A5929" s="8">
        <v>44780</v>
      </c>
      <c r="B5929" s="8">
        <v>44786</v>
      </c>
      <c r="C5929">
        <v>25</v>
      </c>
      <c r="D5929">
        <v>17</v>
      </c>
      <c r="E5929">
        <v>8</v>
      </c>
      <c r="F5929" t="s">
        <v>145</v>
      </c>
      <c r="G5929">
        <v>26</v>
      </c>
      <c r="H5929">
        <v>11</v>
      </c>
      <c r="I5929">
        <v>0.64</v>
      </c>
      <c r="J5929">
        <v>0.22</v>
      </c>
      <c r="K5929">
        <v>0.6</v>
      </c>
      <c r="L5929" s="1">
        <v>0.27430555555555558</v>
      </c>
      <c r="M5929" s="1">
        <v>0.75</v>
      </c>
      <c r="N5929">
        <v>685</v>
      </c>
      <c r="O5929" s="9" t="s">
        <v>2302</v>
      </c>
    </row>
    <row r="5930" spans="1:15" x14ac:dyDescent="0.25">
      <c r="A5930" s="8">
        <v>44780</v>
      </c>
      <c r="B5930" s="8">
        <v>44787</v>
      </c>
      <c r="C5930">
        <v>26</v>
      </c>
      <c r="D5930">
        <v>17</v>
      </c>
      <c r="E5930">
        <v>9</v>
      </c>
      <c r="F5930" t="s">
        <v>145</v>
      </c>
      <c r="G5930">
        <v>26</v>
      </c>
      <c r="H5930">
        <v>10</v>
      </c>
      <c r="I5930">
        <v>0.6</v>
      </c>
      <c r="J5930">
        <v>0.05</v>
      </c>
      <c r="K5930" t="s">
        <v>4</v>
      </c>
      <c r="L5930" s="1">
        <v>0.27361111111111114</v>
      </c>
      <c r="M5930" s="1">
        <v>0.75</v>
      </c>
      <c r="N5930">
        <v>686</v>
      </c>
      <c r="O5930" s="9" t="s">
        <v>2302</v>
      </c>
    </row>
    <row r="5931" spans="1:15" x14ac:dyDescent="0.25">
      <c r="A5931" s="8">
        <v>44780</v>
      </c>
      <c r="B5931" s="8">
        <v>44788</v>
      </c>
      <c r="C5931">
        <v>26</v>
      </c>
      <c r="D5931">
        <v>15</v>
      </c>
      <c r="E5931">
        <v>11</v>
      </c>
      <c r="F5931" t="s">
        <v>263</v>
      </c>
      <c r="G5931">
        <v>26</v>
      </c>
      <c r="H5931">
        <v>12</v>
      </c>
      <c r="I5931">
        <v>0.52</v>
      </c>
      <c r="J5931">
        <v>0.03</v>
      </c>
      <c r="K5931" t="s">
        <v>4</v>
      </c>
      <c r="L5931" s="1">
        <v>0.27291666666666664</v>
      </c>
      <c r="M5931" s="1">
        <v>0.75</v>
      </c>
      <c r="N5931">
        <v>687</v>
      </c>
      <c r="O5931" s="9" t="s">
        <v>2302</v>
      </c>
    </row>
    <row r="5932" spans="1:15" x14ac:dyDescent="0.25">
      <c r="A5932" s="8">
        <v>44780</v>
      </c>
      <c r="B5932" s="8">
        <v>44789</v>
      </c>
      <c r="C5932">
        <v>24</v>
      </c>
      <c r="D5932">
        <v>14</v>
      </c>
      <c r="E5932">
        <v>10</v>
      </c>
      <c r="F5932" t="s">
        <v>9</v>
      </c>
      <c r="G5932">
        <v>25</v>
      </c>
      <c r="H5932">
        <v>18</v>
      </c>
      <c r="I5932">
        <v>0.56999999999999995</v>
      </c>
      <c r="J5932">
        <v>0.05</v>
      </c>
      <c r="K5932" t="s">
        <v>4</v>
      </c>
      <c r="L5932" s="1">
        <v>0.27291666666666664</v>
      </c>
      <c r="M5932" s="1">
        <v>0.75069444444444444</v>
      </c>
      <c r="N5932">
        <v>688</v>
      </c>
      <c r="O5932" s="9" t="s">
        <v>2302</v>
      </c>
    </row>
    <row r="5933" spans="1:15" x14ac:dyDescent="0.25">
      <c r="A5933" s="8">
        <v>44780</v>
      </c>
      <c r="B5933" s="8">
        <v>44790</v>
      </c>
      <c r="C5933">
        <v>25</v>
      </c>
      <c r="D5933">
        <v>15</v>
      </c>
      <c r="E5933">
        <v>10</v>
      </c>
      <c r="F5933" t="s">
        <v>162</v>
      </c>
      <c r="G5933">
        <v>25</v>
      </c>
      <c r="H5933">
        <v>18</v>
      </c>
      <c r="I5933">
        <v>0.59</v>
      </c>
      <c r="J5933">
        <v>0.05</v>
      </c>
      <c r="K5933" t="s">
        <v>4</v>
      </c>
      <c r="L5933" s="1">
        <v>0.2722222222222222</v>
      </c>
      <c r="M5933" s="1">
        <v>0.75069444444444444</v>
      </c>
      <c r="N5933">
        <v>689</v>
      </c>
      <c r="O5933" s="9" t="s">
        <v>2302</v>
      </c>
    </row>
    <row r="5934" spans="1:15" x14ac:dyDescent="0.25">
      <c r="A5934" s="8">
        <v>44780</v>
      </c>
      <c r="B5934" s="8">
        <v>44791</v>
      </c>
      <c r="C5934">
        <v>25</v>
      </c>
      <c r="D5934">
        <v>15</v>
      </c>
      <c r="E5934">
        <v>10</v>
      </c>
      <c r="F5934" t="s">
        <v>171</v>
      </c>
      <c r="G5934">
        <v>25</v>
      </c>
      <c r="H5934">
        <v>18</v>
      </c>
      <c r="I5934">
        <v>0.59</v>
      </c>
      <c r="J5934">
        <v>0.04</v>
      </c>
      <c r="K5934" t="s">
        <v>4</v>
      </c>
      <c r="L5934" s="1">
        <v>0.27152777777777776</v>
      </c>
      <c r="M5934" s="1">
        <v>0.75069444444444444</v>
      </c>
      <c r="N5934">
        <v>690</v>
      </c>
      <c r="O5934" s="9" t="s">
        <v>2302</v>
      </c>
    </row>
    <row r="5935" spans="1:15" x14ac:dyDescent="0.25">
      <c r="A5935" s="8">
        <v>44780</v>
      </c>
      <c r="B5935" s="8">
        <v>44792</v>
      </c>
      <c r="C5935">
        <v>25</v>
      </c>
      <c r="D5935">
        <v>14</v>
      </c>
      <c r="E5935">
        <v>11</v>
      </c>
      <c r="F5935" t="s">
        <v>199</v>
      </c>
      <c r="G5935">
        <v>25</v>
      </c>
      <c r="H5935">
        <v>22</v>
      </c>
      <c r="I5935">
        <v>0.61</v>
      </c>
      <c r="J5935">
        <v>0.06</v>
      </c>
      <c r="K5935" t="s">
        <v>4</v>
      </c>
      <c r="L5935" s="1">
        <v>0.27152777777777776</v>
      </c>
      <c r="M5935" s="1">
        <v>0.75069444444444444</v>
      </c>
      <c r="N5935">
        <v>690</v>
      </c>
      <c r="O5935" s="9" t="s">
        <v>2302</v>
      </c>
    </row>
    <row r="5936" spans="1:15" x14ac:dyDescent="0.25">
      <c r="A5936" s="8">
        <v>44780</v>
      </c>
      <c r="B5936" s="8">
        <v>44793</v>
      </c>
      <c r="C5936">
        <v>27</v>
      </c>
      <c r="D5936">
        <v>15</v>
      </c>
      <c r="E5936">
        <v>12</v>
      </c>
      <c r="F5936" t="s">
        <v>9</v>
      </c>
      <c r="G5936">
        <v>25</v>
      </c>
      <c r="H5936">
        <v>22</v>
      </c>
      <c r="I5936">
        <v>0.62</v>
      </c>
      <c r="J5936">
        <v>0.05</v>
      </c>
      <c r="K5936" t="s">
        <v>4</v>
      </c>
      <c r="L5936" s="1">
        <v>0.27083333333333331</v>
      </c>
      <c r="M5936" s="1">
        <v>0.75138888888888888</v>
      </c>
      <c r="N5936">
        <v>692</v>
      </c>
      <c r="O5936" s="9" t="s">
        <v>2302</v>
      </c>
    </row>
    <row r="5937" spans="1:15" x14ac:dyDescent="0.25">
      <c r="A5937" s="8">
        <v>44780</v>
      </c>
      <c r="B5937" s="8">
        <v>44794</v>
      </c>
      <c r="C5937">
        <v>28</v>
      </c>
      <c r="D5937">
        <v>15</v>
      </c>
      <c r="E5937">
        <v>13</v>
      </c>
      <c r="F5937" t="s">
        <v>110</v>
      </c>
      <c r="G5937">
        <v>25</v>
      </c>
      <c r="H5937">
        <v>25</v>
      </c>
      <c r="I5937">
        <v>0.63</v>
      </c>
      <c r="J5937">
        <v>0.05</v>
      </c>
      <c r="K5937" t="s">
        <v>4</v>
      </c>
      <c r="L5937" s="1">
        <v>0.27013888888888887</v>
      </c>
      <c r="M5937" s="1">
        <v>0.75138888888888888</v>
      </c>
      <c r="N5937">
        <v>693</v>
      </c>
      <c r="O5937" s="9" t="s">
        <v>2302</v>
      </c>
    </row>
    <row r="5938" spans="1:15" x14ac:dyDescent="0.25">
      <c r="A5938" s="8">
        <v>44781</v>
      </c>
      <c r="B5938" s="8">
        <v>44781</v>
      </c>
      <c r="C5938">
        <v>24</v>
      </c>
      <c r="D5938">
        <v>18</v>
      </c>
      <c r="E5938">
        <v>6</v>
      </c>
      <c r="F5938" t="s">
        <v>145</v>
      </c>
      <c r="G5938">
        <v>25</v>
      </c>
      <c r="H5938">
        <v>22</v>
      </c>
      <c r="I5938">
        <v>0.62</v>
      </c>
      <c r="J5938">
        <v>0.06</v>
      </c>
      <c r="K5938" t="s">
        <v>4</v>
      </c>
      <c r="L5938" s="1">
        <v>0.27638888888888891</v>
      </c>
      <c r="M5938" s="1">
        <v>0.74861111111111112</v>
      </c>
      <c r="N5938">
        <v>680</v>
      </c>
      <c r="O5938" s="9" t="s">
        <v>2302</v>
      </c>
    </row>
    <row r="5939" spans="1:15" x14ac:dyDescent="0.25">
      <c r="A5939" s="8">
        <v>44781</v>
      </c>
      <c r="B5939" s="8">
        <v>44782</v>
      </c>
      <c r="C5939">
        <v>23</v>
      </c>
      <c r="D5939">
        <v>14</v>
      </c>
      <c r="E5939">
        <v>9</v>
      </c>
      <c r="F5939" t="s">
        <v>145</v>
      </c>
      <c r="G5939">
        <v>25</v>
      </c>
      <c r="H5939">
        <v>24</v>
      </c>
      <c r="I5939">
        <v>0.43</v>
      </c>
      <c r="J5939">
        <v>0</v>
      </c>
      <c r="K5939" t="s">
        <v>4</v>
      </c>
      <c r="L5939" s="1">
        <v>0.27569444444444446</v>
      </c>
      <c r="M5939" s="1">
        <v>0.74930555555555556</v>
      </c>
      <c r="N5939">
        <v>682</v>
      </c>
      <c r="O5939" s="9" t="s">
        <v>2302</v>
      </c>
    </row>
    <row r="5940" spans="1:15" x14ac:dyDescent="0.25">
      <c r="A5940" s="8">
        <v>44781</v>
      </c>
      <c r="B5940" s="8">
        <v>44783</v>
      </c>
      <c r="C5940">
        <v>23</v>
      </c>
      <c r="D5940">
        <v>12</v>
      </c>
      <c r="E5940">
        <v>11</v>
      </c>
      <c r="F5940" t="s">
        <v>145</v>
      </c>
      <c r="G5940">
        <v>25</v>
      </c>
      <c r="H5940">
        <v>28</v>
      </c>
      <c r="I5940">
        <v>0.55000000000000004</v>
      </c>
      <c r="J5940">
        <v>0</v>
      </c>
      <c r="K5940" t="s">
        <v>4</v>
      </c>
      <c r="L5940" s="1">
        <v>0.27569444444444446</v>
      </c>
      <c r="M5940" s="1">
        <v>0.74930555555555556</v>
      </c>
      <c r="N5940">
        <v>682</v>
      </c>
      <c r="O5940" s="9" t="s">
        <v>2302</v>
      </c>
    </row>
    <row r="5941" spans="1:15" x14ac:dyDescent="0.25">
      <c r="A5941" s="8">
        <v>44781</v>
      </c>
      <c r="B5941" s="8">
        <v>44784</v>
      </c>
      <c r="C5941">
        <v>22</v>
      </c>
      <c r="D5941">
        <v>17</v>
      </c>
      <c r="E5941">
        <v>5</v>
      </c>
      <c r="F5941" t="s">
        <v>1443</v>
      </c>
      <c r="G5941">
        <v>24</v>
      </c>
      <c r="H5941">
        <v>28</v>
      </c>
      <c r="I5941">
        <v>0.67</v>
      </c>
      <c r="J5941">
        <v>0.22</v>
      </c>
      <c r="K5941">
        <v>0.4</v>
      </c>
      <c r="L5941" s="1">
        <v>0.27500000000000002</v>
      </c>
      <c r="M5941" s="1">
        <v>0.74930555555555556</v>
      </c>
      <c r="N5941">
        <v>683</v>
      </c>
      <c r="O5941" s="9" t="s">
        <v>2302</v>
      </c>
    </row>
    <row r="5942" spans="1:15" x14ac:dyDescent="0.25">
      <c r="A5942" s="8">
        <v>44781</v>
      </c>
      <c r="B5942" s="8">
        <v>44785</v>
      </c>
      <c r="C5942">
        <v>24</v>
      </c>
      <c r="D5942">
        <v>17</v>
      </c>
      <c r="E5942">
        <v>7</v>
      </c>
      <c r="F5942" t="s">
        <v>1442</v>
      </c>
      <c r="G5942">
        <v>25</v>
      </c>
      <c r="H5942">
        <v>26</v>
      </c>
      <c r="I5942">
        <v>0.64</v>
      </c>
      <c r="J5942">
        <v>0.53</v>
      </c>
      <c r="K5942">
        <v>3.2</v>
      </c>
      <c r="L5942" s="1">
        <v>0.27430555555555558</v>
      </c>
      <c r="M5942" s="1">
        <v>0.75</v>
      </c>
      <c r="N5942">
        <v>685</v>
      </c>
      <c r="O5942" s="9" t="s">
        <v>2302</v>
      </c>
    </row>
    <row r="5943" spans="1:15" x14ac:dyDescent="0.25">
      <c r="A5943" s="8">
        <v>44781</v>
      </c>
      <c r="B5943" s="8">
        <v>44786</v>
      </c>
      <c r="C5943">
        <v>24</v>
      </c>
      <c r="D5943">
        <v>17</v>
      </c>
      <c r="E5943">
        <v>7</v>
      </c>
      <c r="F5943" t="s">
        <v>110</v>
      </c>
      <c r="G5943">
        <v>25</v>
      </c>
      <c r="H5943">
        <v>14</v>
      </c>
      <c r="I5943">
        <v>0.68</v>
      </c>
      <c r="J5943">
        <v>0.39</v>
      </c>
      <c r="K5943">
        <v>0.6</v>
      </c>
      <c r="L5943" s="1">
        <v>0.27430555555555558</v>
      </c>
      <c r="M5943" s="1">
        <v>0.75</v>
      </c>
      <c r="N5943">
        <v>685</v>
      </c>
      <c r="O5943" s="9" t="s">
        <v>2302</v>
      </c>
    </row>
    <row r="5944" spans="1:15" x14ac:dyDescent="0.25">
      <c r="A5944" s="8">
        <v>44781</v>
      </c>
      <c r="B5944" s="8">
        <v>44787</v>
      </c>
      <c r="C5944">
        <v>26</v>
      </c>
      <c r="D5944">
        <v>18</v>
      </c>
      <c r="E5944">
        <v>8</v>
      </c>
      <c r="F5944" t="s">
        <v>233</v>
      </c>
      <c r="G5944">
        <v>25</v>
      </c>
      <c r="H5944">
        <v>12</v>
      </c>
      <c r="I5944">
        <v>0.68</v>
      </c>
      <c r="J5944">
        <v>0.22</v>
      </c>
      <c r="K5944">
        <v>0.8</v>
      </c>
      <c r="L5944" s="1">
        <v>0.27361111111111114</v>
      </c>
      <c r="M5944" s="1">
        <v>0.75</v>
      </c>
      <c r="N5944">
        <v>686</v>
      </c>
      <c r="O5944" s="9" t="s">
        <v>2302</v>
      </c>
    </row>
    <row r="5945" spans="1:15" x14ac:dyDescent="0.25">
      <c r="A5945" s="8">
        <v>44781</v>
      </c>
      <c r="B5945" s="8">
        <v>44788</v>
      </c>
      <c r="C5945">
        <v>26</v>
      </c>
      <c r="D5945">
        <v>17</v>
      </c>
      <c r="E5945">
        <v>9</v>
      </c>
      <c r="F5945" t="s">
        <v>145</v>
      </c>
      <c r="G5945">
        <v>26</v>
      </c>
      <c r="H5945">
        <v>12</v>
      </c>
      <c r="I5945">
        <v>0.48</v>
      </c>
      <c r="J5945">
        <v>0.03</v>
      </c>
      <c r="K5945" t="s">
        <v>4</v>
      </c>
      <c r="L5945" s="1">
        <v>0.27291666666666664</v>
      </c>
      <c r="M5945" s="1">
        <v>0.75</v>
      </c>
      <c r="N5945">
        <v>687</v>
      </c>
      <c r="O5945" s="9" t="s">
        <v>2302</v>
      </c>
    </row>
    <row r="5946" spans="1:15" x14ac:dyDescent="0.25">
      <c r="A5946" s="8">
        <v>44781</v>
      </c>
      <c r="B5946" s="8">
        <v>44789</v>
      </c>
      <c r="C5946">
        <v>25</v>
      </c>
      <c r="D5946">
        <v>15</v>
      </c>
      <c r="E5946">
        <v>10</v>
      </c>
      <c r="F5946" t="s">
        <v>145</v>
      </c>
      <c r="G5946">
        <v>25</v>
      </c>
      <c r="H5946">
        <v>15</v>
      </c>
      <c r="I5946">
        <v>0.59</v>
      </c>
      <c r="J5946">
        <v>0.04</v>
      </c>
      <c r="K5946" t="s">
        <v>4</v>
      </c>
      <c r="L5946" s="1">
        <v>0.27291666666666664</v>
      </c>
      <c r="M5946" s="1">
        <v>0.75069444444444444</v>
      </c>
      <c r="N5946">
        <v>688</v>
      </c>
      <c r="O5946" s="9" t="s">
        <v>2302</v>
      </c>
    </row>
    <row r="5947" spans="1:15" x14ac:dyDescent="0.25">
      <c r="A5947" s="8">
        <v>44781</v>
      </c>
      <c r="B5947" s="8">
        <v>44790</v>
      </c>
      <c r="C5947">
        <v>23</v>
      </c>
      <c r="D5947">
        <v>14</v>
      </c>
      <c r="E5947">
        <v>9</v>
      </c>
      <c r="F5947" t="s">
        <v>145</v>
      </c>
      <c r="G5947">
        <v>25</v>
      </c>
      <c r="H5947">
        <v>17</v>
      </c>
      <c r="I5947">
        <v>0.56999999999999995</v>
      </c>
      <c r="J5947">
        <v>0.05</v>
      </c>
      <c r="K5947" t="s">
        <v>4</v>
      </c>
      <c r="L5947" s="1">
        <v>0.2722222222222222</v>
      </c>
      <c r="M5947" s="1">
        <v>0.75069444444444444</v>
      </c>
      <c r="N5947">
        <v>689</v>
      </c>
      <c r="O5947" s="9" t="s">
        <v>2302</v>
      </c>
    </row>
    <row r="5948" spans="1:15" x14ac:dyDescent="0.25">
      <c r="A5948" s="8">
        <v>44781</v>
      </c>
      <c r="B5948" s="8">
        <v>44791</v>
      </c>
      <c r="C5948">
        <v>23</v>
      </c>
      <c r="D5948">
        <v>14</v>
      </c>
      <c r="E5948">
        <v>9</v>
      </c>
      <c r="F5948" t="s">
        <v>110</v>
      </c>
      <c r="G5948">
        <v>25</v>
      </c>
      <c r="H5948">
        <v>12</v>
      </c>
      <c r="I5948">
        <v>0.56999999999999995</v>
      </c>
      <c r="J5948">
        <v>0.04</v>
      </c>
      <c r="K5948" t="s">
        <v>4</v>
      </c>
      <c r="L5948" s="1">
        <v>0.27152777777777776</v>
      </c>
      <c r="M5948" s="1">
        <v>0.75069444444444444</v>
      </c>
      <c r="N5948">
        <v>690</v>
      </c>
      <c r="O5948" s="9" t="s">
        <v>2302</v>
      </c>
    </row>
    <row r="5949" spans="1:15" x14ac:dyDescent="0.25">
      <c r="A5949" s="8">
        <v>44781</v>
      </c>
      <c r="B5949" s="8">
        <v>44792</v>
      </c>
      <c r="C5949">
        <v>23</v>
      </c>
      <c r="D5949">
        <v>14</v>
      </c>
      <c r="E5949">
        <v>9</v>
      </c>
      <c r="F5949" t="s">
        <v>145</v>
      </c>
      <c r="G5949">
        <v>25</v>
      </c>
      <c r="H5949">
        <v>13</v>
      </c>
      <c r="I5949">
        <v>0.6</v>
      </c>
      <c r="J5949">
        <v>0.04</v>
      </c>
      <c r="K5949" t="s">
        <v>4</v>
      </c>
      <c r="L5949" s="1">
        <v>0.27152777777777776</v>
      </c>
      <c r="M5949" s="1">
        <v>0.75069444444444444</v>
      </c>
      <c r="N5949">
        <v>690</v>
      </c>
      <c r="O5949" s="9" t="s">
        <v>2302</v>
      </c>
    </row>
    <row r="5950" spans="1:15" x14ac:dyDescent="0.25">
      <c r="A5950" s="8">
        <v>44781</v>
      </c>
      <c r="B5950" s="8">
        <v>44793</v>
      </c>
      <c r="C5950">
        <v>23</v>
      </c>
      <c r="D5950">
        <v>14</v>
      </c>
      <c r="E5950">
        <v>9</v>
      </c>
      <c r="F5950" t="s">
        <v>263</v>
      </c>
      <c r="G5950">
        <v>24</v>
      </c>
      <c r="H5950">
        <v>18</v>
      </c>
      <c r="I5950">
        <v>0.66</v>
      </c>
      <c r="J5950">
        <v>0.04</v>
      </c>
      <c r="K5950" t="s">
        <v>4</v>
      </c>
      <c r="L5950" s="1">
        <v>0.27083333333333331</v>
      </c>
      <c r="M5950" s="1">
        <v>0.75138888888888888</v>
      </c>
      <c r="N5950">
        <v>692</v>
      </c>
      <c r="O5950" s="9" t="s">
        <v>2302</v>
      </c>
    </row>
    <row r="5951" spans="1:15" x14ac:dyDescent="0.25">
      <c r="A5951" s="8">
        <v>44781</v>
      </c>
      <c r="B5951" s="8">
        <v>44794</v>
      </c>
      <c r="C5951">
        <v>23</v>
      </c>
      <c r="D5951">
        <v>14</v>
      </c>
      <c r="E5951">
        <v>9</v>
      </c>
      <c r="F5951" t="s">
        <v>145</v>
      </c>
      <c r="G5951">
        <v>25</v>
      </c>
      <c r="H5951">
        <v>26</v>
      </c>
      <c r="I5951">
        <v>0.52</v>
      </c>
      <c r="J5951">
        <v>0.04</v>
      </c>
      <c r="K5951" t="s">
        <v>4</v>
      </c>
      <c r="L5951" s="1">
        <v>0.27013888888888887</v>
      </c>
      <c r="M5951" s="1">
        <v>0.75138888888888888</v>
      </c>
      <c r="N5951">
        <v>693</v>
      </c>
      <c r="O5951" s="9" t="s">
        <v>2302</v>
      </c>
    </row>
    <row r="5952" spans="1:15" x14ac:dyDescent="0.25">
      <c r="A5952" s="8">
        <v>44781</v>
      </c>
      <c r="B5952" s="8">
        <v>44795</v>
      </c>
      <c r="C5952">
        <v>24</v>
      </c>
      <c r="D5952">
        <v>15</v>
      </c>
      <c r="E5952">
        <v>9</v>
      </c>
      <c r="F5952" t="s">
        <v>110</v>
      </c>
      <c r="G5952">
        <v>25</v>
      </c>
      <c r="H5952">
        <v>20</v>
      </c>
      <c r="I5952">
        <v>0.59</v>
      </c>
      <c r="J5952">
        <v>0.04</v>
      </c>
      <c r="K5952" t="s">
        <v>4</v>
      </c>
      <c r="L5952" s="1">
        <v>0.27013888888888887</v>
      </c>
      <c r="M5952" s="1">
        <v>0.75138888888888888</v>
      </c>
      <c r="N5952">
        <v>693</v>
      </c>
      <c r="O5952" s="9" t="s">
        <v>2302</v>
      </c>
    </row>
    <row r="5953" spans="1:15" x14ac:dyDescent="0.25">
      <c r="A5953" s="8">
        <v>44782</v>
      </c>
      <c r="B5953" s="8">
        <v>44782</v>
      </c>
      <c r="C5953">
        <v>23</v>
      </c>
      <c r="D5953">
        <v>15</v>
      </c>
      <c r="E5953">
        <v>8</v>
      </c>
      <c r="F5953" t="s">
        <v>145</v>
      </c>
      <c r="G5953">
        <v>25</v>
      </c>
      <c r="H5953">
        <v>23</v>
      </c>
      <c r="I5953">
        <v>0.45</v>
      </c>
      <c r="J5953">
        <v>0</v>
      </c>
      <c r="K5953" t="s">
        <v>4</v>
      </c>
      <c r="L5953" s="1">
        <v>0.27569444444444446</v>
      </c>
      <c r="M5953" s="1">
        <v>0.74930555555555556</v>
      </c>
      <c r="N5953">
        <v>682</v>
      </c>
      <c r="O5953" s="9" t="s">
        <v>2302</v>
      </c>
    </row>
    <row r="5954" spans="1:15" x14ac:dyDescent="0.25">
      <c r="A5954" s="8">
        <v>44782</v>
      </c>
      <c r="B5954" s="8">
        <v>44783</v>
      </c>
      <c r="C5954">
        <v>23</v>
      </c>
      <c r="D5954">
        <v>13</v>
      </c>
      <c r="E5954">
        <v>10</v>
      </c>
      <c r="F5954" t="s">
        <v>145</v>
      </c>
      <c r="G5954">
        <v>25</v>
      </c>
      <c r="H5954">
        <v>29</v>
      </c>
      <c r="I5954">
        <v>0.56000000000000005</v>
      </c>
      <c r="J5954">
        <v>0.03</v>
      </c>
      <c r="K5954" t="s">
        <v>4</v>
      </c>
      <c r="L5954" s="1">
        <v>0.27569444444444446</v>
      </c>
      <c r="M5954" s="1">
        <v>0.74930555555555556</v>
      </c>
      <c r="N5954">
        <v>682</v>
      </c>
      <c r="O5954" s="9" t="s">
        <v>2302</v>
      </c>
    </row>
    <row r="5955" spans="1:15" x14ac:dyDescent="0.25">
      <c r="A5955" s="8">
        <v>44782</v>
      </c>
      <c r="B5955" s="8">
        <v>44784</v>
      </c>
      <c r="C5955">
        <v>23</v>
      </c>
      <c r="D5955">
        <v>17</v>
      </c>
      <c r="E5955">
        <v>6</v>
      </c>
      <c r="F5955" t="s">
        <v>1043</v>
      </c>
      <c r="G5955">
        <v>24</v>
      </c>
      <c r="H5955">
        <v>28</v>
      </c>
      <c r="I5955">
        <v>0.65</v>
      </c>
      <c r="J5955">
        <v>0.5</v>
      </c>
      <c r="K5955">
        <v>1.2</v>
      </c>
      <c r="L5955" s="1">
        <v>0.27500000000000002</v>
      </c>
      <c r="M5955" s="1">
        <v>0.74930555555555556</v>
      </c>
      <c r="N5955">
        <v>683</v>
      </c>
      <c r="O5955" s="9" t="s">
        <v>2302</v>
      </c>
    </row>
    <row r="5956" spans="1:15" x14ac:dyDescent="0.25">
      <c r="A5956" s="8">
        <v>44782</v>
      </c>
      <c r="B5956" s="8">
        <v>44785</v>
      </c>
      <c r="C5956">
        <v>24</v>
      </c>
      <c r="D5956">
        <v>17</v>
      </c>
      <c r="E5956">
        <v>7</v>
      </c>
      <c r="F5956" t="s">
        <v>1043</v>
      </c>
      <c r="G5956">
        <v>25</v>
      </c>
      <c r="H5956">
        <v>24</v>
      </c>
      <c r="I5956">
        <v>0.65</v>
      </c>
      <c r="J5956">
        <v>0.52</v>
      </c>
      <c r="K5956">
        <v>2.6</v>
      </c>
      <c r="L5956" s="1">
        <v>0.27430555555555558</v>
      </c>
      <c r="M5956" s="1">
        <v>0.75</v>
      </c>
      <c r="N5956">
        <v>685</v>
      </c>
      <c r="O5956" s="9" t="s">
        <v>2302</v>
      </c>
    </row>
    <row r="5957" spans="1:15" x14ac:dyDescent="0.25">
      <c r="A5957" s="8">
        <v>44782</v>
      </c>
      <c r="B5957" s="8">
        <v>44786</v>
      </c>
      <c r="C5957">
        <v>25</v>
      </c>
      <c r="D5957">
        <v>17</v>
      </c>
      <c r="E5957">
        <v>8</v>
      </c>
      <c r="F5957" t="s">
        <v>233</v>
      </c>
      <c r="G5957">
        <v>25</v>
      </c>
      <c r="H5957">
        <v>20</v>
      </c>
      <c r="I5957">
        <v>0.69</v>
      </c>
      <c r="J5957">
        <v>0.21</v>
      </c>
      <c r="K5957">
        <v>0.4</v>
      </c>
      <c r="L5957" s="1">
        <v>0.27430555555555558</v>
      </c>
      <c r="M5957" s="1">
        <v>0.75</v>
      </c>
      <c r="N5957">
        <v>685</v>
      </c>
      <c r="O5957" s="9" t="s">
        <v>2302</v>
      </c>
    </row>
    <row r="5958" spans="1:15" x14ac:dyDescent="0.25">
      <c r="A5958" s="8">
        <v>44782</v>
      </c>
      <c r="B5958" s="8">
        <v>44787</v>
      </c>
      <c r="C5958">
        <v>26</v>
      </c>
      <c r="D5958">
        <v>17</v>
      </c>
      <c r="E5958">
        <v>9</v>
      </c>
      <c r="F5958" t="s">
        <v>145</v>
      </c>
      <c r="G5958">
        <v>26</v>
      </c>
      <c r="H5958">
        <v>12</v>
      </c>
      <c r="I5958">
        <v>0.34</v>
      </c>
      <c r="J5958">
        <v>0.06</v>
      </c>
      <c r="K5958" t="s">
        <v>4</v>
      </c>
      <c r="L5958" s="1">
        <v>0.27361111111111114</v>
      </c>
      <c r="M5958" s="1">
        <v>0.75</v>
      </c>
      <c r="N5958">
        <v>686</v>
      </c>
      <c r="O5958" s="9" t="s">
        <v>2302</v>
      </c>
    </row>
    <row r="5959" spans="1:15" x14ac:dyDescent="0.25">
      <c r="A5959" s="8">
        <v>44782</v>
      </c>
      <c r="B5959" s="8">
        <v>44788</v>
      </c>
      <c r="C5959">
        <v>25</v>
      </c>
      <c r="D5959">
        <v>14</v>
      </c>
      <c r="E5959">
        <v>11</v>
      </c>
      <c r="F5959" t="s">
        <v>145</v>
      </c>
      <c r="G5959">
        <v>25</v>
      </c>
      <c r="H5959">
        <v>9</v>
      </c>
      <c r="I5959">
        <v>0.31</v>
      </c>
      <c r="J5959">
        <v>0</v>
      </c>
      <c r="K5959" t="s">
        <v>4</v>
      </c>
      <c r="L5959" s="1">
        <v>0.27291666666666664</v>
      </c>
      <c r="M5959" s="1">
        <v>0.75</v>
      </c>
      <c r="N5959">
        <v>687</v>
      </c>
      <c r="O5959" s="9" t="s">
        <v>2302</v>
      </c>
    </row>
    <row r="5960" spans="1:15" x14ac:dyDescent="0.25">
      <c r="A5960" s="8">
        <v>44782</v>
      </c>
      <c r="B5960" s="8">
        <v>44789</v>
      </c>
      <c r="C5960">
        <v>24</v>
      </c>
      <c r="D5960">
        <v>14</v>
      </c>
      <c r="E5960">
        <v>10</v>
      </c>
      <c r="F5960" t="s">
        <v>145</v>
      </c>
      <c r="G5960">
        <v>25</v>
      </c>
      <c r="H5960">
        <v>14</v>
      </c>
      <c r="I5960">
        <v>0.5</v>
      </c>
      <c r="J5960">
        <v>0.02</v>
      </c>
      <c r="K5960" t="s">
        <v>4</v>
      </c>
      <c r="L5960" s="1">
        <v>0.27291666666666664</v>
      </c>
      <c r="M5960" s="1">
        <v>0.75069444444444444</v>
      </c>
      <c r="N5960">
        <v>688</v>
      </c>
      <c r="O5960" s="9" t="s">
        <v>2302</v>
      </c>
    </row>
    <row r="5961" spans="1:15" x14ac:dyDescent="0.25">
      <c r="A5961" s="8">
        <v>44782</v>
      </c>
      <c r="B5961" s="8">
        <v>44790</v>
      </c>
      <c r="C5961">
        <v>23</v>
      </c>
      <c r="D5961">
        <v>12</v>
      </c>
      <c r="E5961">
        <v>11</v>
      </c>
      <c r="F5961" t="s">
        <v>145</v>
      </c>
      <c r="G5961">
        <v>25</v>
      </c>
      <c r="H5961">
        <v>15</v>
      </c>
      <c r="I5961">
        <v>0.53</v>
      </c>
      <c r="J5961">
        <v>0.04</v>
      </c>
      <c r="K5961" t="s">
        <v>4</v>
      </c>
      <c r="L5961" s="1">
        <v>0.2722222222222222</v>
      </c>
      <c r="M5961" s="1">
        <v>0.75069444444444444</v>
      </c>
      <c r="N5961">
        <v>689</v>
      </c>
      <c r="O5961" s="9" t="s">
        <v>2302</v>
      </c>
    </row>
    <row r="5962" spans="1:15" x14ac:dyDescent="0.25">
      <c r="A5962" s="8">
        <v>44782</v>
      </c>
      <c r="B5962" s="8">
        <v>44791</v>
      </c>
      <c r="C5962">
        <v>23</v>
      </c>
      <c r="D5962">
        <v>13</v>
      </c>
      <c r="E5962">
        <v>10</v>
      </c>
      <c r="F5962" t="s">
        <v>145</v>
      </c>
      <c r="G5962">
        <v>24</v>
      </c>
      <c r="H5962">
        <v>16</v>
      </c>
      <c r="I5962">
        <v>0.62</v>
      </c>
      <c r="J5962">
        <v>0.05</v>
      </c>
      <c r="K5962" t="s">
        <v>4</v>
      </c>
      <c r="L5962" s="1">
        <v>0.27152777777777776</v>
      </c>
      <c r="M5962" s="1">
        <v>0.75069444444444444</v>
      </c>
      <c r="N5962">
        <v>690</v>
      </c>
      <c r="O5962" s="9" t="s">
        <v>2302</v>
      </c>
    </row>
    <row r="5963" spans="1:15" x14ac:dyDescent="0.25">
      <c r="A5963" s="8">
        <v>44782</v>
      </c>
      <c r="B5963" s="8">
        <v>44792</v>
      </c>
      <c r="C5963">
        <v>23</v>
      </c>
      <c r="D5963">
        <v>13</v>
      </c>
      <c r="E5963">
        <v>10</v>
      </c>
      <c r="F5963" t="s">
        <v>145</v>
      </c>
      <c r="G5963">
        <v>24</v>
      </c>
      <c r="H5963">
        <v>17</v>
      </c>
      <c r="I5963">
        <v>0.63</v>
      </c>
      <c r="J5963">
        <v>0.04</v>
      </c>
      <c r="K5963" t="s">
        <v>4</v>
      </c>
      <c r="L5963" s="1">
        <v>0.27152777777777776</v>
      </c>
      <c r="M5963" s="1">
        <v>0.75069444444444444</v>
      </c>
      <c r="N5963">
        <v>690</v>
      </c>
      <c r="O5963" s="9" t="s">
        <v>2302</v>
      </c>
    </row>
    <row r="5964" spans="1:15" x14ac:dyDescent="0.25">
      <c r="A5964" s="8">
        <v>44782</v>
      </c>
      <c r="B5964" s="8">
        <v>44793</v>
      </c>
      <c r="C5964">
        <v>23</v>
      </c>
      <c r="D5964">
        <v>13</v>
      </c>
      <c r="E5964">
        <v>10</v>
      </c>
      <c r="F5964" t="s">
        <v>115</v>
      </c>
      <c r="G5964">
        <v>25</v>
      </c>
      <c r="H5964">
        <v>17</v>
      </c>
      <c r="I5964">
        <v>0.57999999999999996</v>
      </c>
      <c r="J5964">
        <v>0.04</v>
      </c>
      <c r="K5964" t="s">
        <v>4</v>
      </c>
      <c r="L5964" s="1">
        <v>0.27083333333333331</v>
      </c>
      <c r="M5964" s="1">
        <v>0.75138888888888888</v>
      </c>
      <c r="N5964">
        <v>692</v>
      </c>
      <c r="O5964" s="9" t="s">
        <v>2302</v>
      </c>
    </row>
    <row r="5965" spans="1:15" x14ac:dyDescent="0.25">
      <c r="A5965" s="8">
        <v>44782</v>
      </c>
      <c r="B5965" s="8">
        <v>44794</v>
      </c>
      <c r="C5965">
        <v>23</v>
      </c>
      <c r="D5965">
        <v>13</v>
      </c>
      <c r="E5965">
        <v>10</v>
      </c>
      <c r="F5965" t="s">
        <v>122</v>
      </c>
      <c r="G5965">
        <v>24</v>
      </c>
      <c r="H5965">
        <v>16</v>
      </c>
      <c r="I5965">
        <v>0.67</v>
      </c>
      <c r="J5965">
        <v>0.41</v>
      </c>
      <c r="K5965">
        <v>1</v>
      </c>
      <c r="L5965" s="1">
        <v>0.27013888888888887</v>
      </c>
      <c r="M5965" s="1">
        <v>0.75138888888888888</v>
      </c>
      <c r="N5965">
        <v>693</v>
      </c>
      <c r="O5965" s="9" t="s">
        <v>2302</v>
      </c>
    </row>
    <row r="5966" spans="1:15" x14ac:dyDescent="0.25">
      <c r="A5966" s="8">
        <v>44782</v>
      </c>
      <c r="B5966" s="8">
        <v>44795</v>
      </c>
      <c r="C5966">
        <v>23</v>
      </c>
      <c r="D5966">
        <v>14</v>
      </c>
      <c r="E5966">
        <v>9</v>
      </c>
      <c r="F5966" t="s">
        <v>9</v>
      </c>
      <c r="G5966">
        <v>24</v>
      </c>
      <c r="H5966">
        <v>12</v>
      </c>
      <c r="I5966">
        <v>0.66</v>
      </c>
      <c r="J5966">
        <v>0.06</v>
      </c>
      <c r="K5966" t="s">
        <v>4</v>
      </c>
      <c r="L5966" s="1">
        <v>0.27013888888888887</v>
      </c>
      <c r="M5966" s="1">
        <v>0.75138888888888888</v>
      </c>
      <c r="N5966">
        <v>693</v>
      </c>
      <c r="O5966" s="9" t="s">
        <v>2302</v>
      </c>
    </row>
    <row r="5967" spans="1:15" x14ac:dyDescent="0.25">
      <c r="A5967" s="8">
        <v>44782</v>
      </c>
      <c r="B5967" s="8">
        <v>44796</v>
      </c>
      <c r="C5967">
        <v>24</v>
      </c>
      <c r="D5967">
        <v>14</v>
      </c>
      <c r="E5967">
        <v>10</v>
      </c>
      <c r="F5967" t="s">
        <v>145</v>
      </c>
      <c r="G5967">
        <v>24</v>
      </c>
      <c r="H5967">
        <v>11</v>
      </c>
      <c r="I5967">
        <v>0.64</v>
      </c>
      <c r="J5967">
        <v>0.04</v>
      </c>
      <c r="K5967" t="s">
        <v>4</v>
      </c>
      <c r="L5967" s="1">
        <v>0.26944444444444443</v>
      </c>
      <c r="M5967" s="1">
        <v>0.75138888888888888</v>
      </c>
      <c r="N5967">
        <v>694</v>
      </c>
      <c r="O5967" s="9" t="s">
        <v>2302</v>
      </c>
    </row>
    <row r="5968" spans="1:15" x14ac:dyDescent="0.25">
      <c r="A5968" s="8">
        <v>44783</v>
      </c>
      <c r="B5968" s="8">
        <v>44783</v>
      </c>
      <c r="C5968">
        <v>23</v>
      </c>
      <c r="D5968">
        <v>13</v>
      </c>
      <c r="E5968">
        <v>10</v>
      </c>
      <c r="F5968" t="s">
        <v>263</v>
      </c>
      <c r="G5968">
        <v>25</v>
      </c>
      <c r="H5968">
        <v>29</v>
      </c>
      <c r="I5968">
        <v>0.56000000000000005</v>
      </c>
      <c r="J5968">
        <v>0.01</v>
      </c>
      <c r="K5968" t="s">
        <v>4</v>
      </c>
      <c r="L5968" s="1">
        <v>0.27569444444444446</v>
      </c>
      <c r="M5968" s="1">
        <v>0.74930555555555556</v>
      </c>
      <c r="N5968">
        <v>682</v>
      </c>
      <c r="O5968" s="9" t="s">
        <v>2302</v>
      </c>
    </row>
    <row r="5969" spans="1:15" x14ac:dyDescent="0.25">
      <c r="A5969" s="8">
        <v>44783</v>
      </c>
      <c r="B5969" s="8">
        <v>44784</v>
      </c>
      <c r="C5969">
        <v>24</v>
      </c>
      <c r="D5969">
        <v>18</v>
      </c>
      <c r="E5969">
        <v>6</v>
      </c>
      <c r="F5969" t="s">
        <v>1125</v>
      </c>
      <c r="G5969">
        <v>25</v>
      </c>
      <c r="H5969">
        <v>29</v>
      </c>
      <c r="I5969">
        <v>0.6</v>
      </c>
      <c r="J5969">
        <v>0.56999999999999995</v>
      </c>
      <c r="K5969">
        <v>1</v>
      </c>
      <c r="L5969" s="1">
        <v>0.27500000000000002</v>
      </c>
      <c r="M5969" s="1">
        <v>0.74930555555555556</v>
      </c>
      <c r="N5969">
        <v>683</v>
      </c>
      <c r="O5969" s="9" t="s">
        <v>2302</v>
      </c>
    </row>
    <row r="5970" spans="1:15" x14ac:dyDescent="0.25">
      <c r="A5970" s="8">
        <v>44783</v>
      </c>
      <c r="B5970" s="8">
        <v>44785</v>
      </c>
      <c r="C5970">
        <v>24</v>
      </c>
      <c r="D5970">
        <v>17</v>
      </c>
      <c r="E5970">
        <v>7</v>
      </c>
      <c r="F5970" t="s">
        <v>806</v>
      </c>
      <c r="G5970">
        <v>25</v>
      </c>
      <c r="H5970">
        <v>23</v>
      </c>
      <c r="I5970">
        <v>0.66</v>
      </c>
      <c r="J5970">
        <v>0.59</v>
      </c>
      <c r="K5970">
        <v>0.4</v>
      </c>
      <c r="L5970" s="1">
        <v>0.27430555555555558</v>
      </c>
      <c r="M5970" s="1">
        <v>0.75</v>
      </c>
      <c r="N5970">
        <v>685</v>
      </c>
      <c r="O5970" s="9" t="s">
        <v>2302</v>
      </c>
    </row>
    <row r="5971" spans="1:15" x14ac:dyDescent="0.25">
      <c r="A5971" s="8">
        <v>44783</v>
      </c>
      <c r="B5971" s="8">
        <v>44786</v>
      </c>
      <c r="C5971">
        <v>25</v>
      </c>
      <c r="D5971">
        <v>18</v>
      </c>
      <c r="E5971">
        <v>7</v>
      </c>
      <c r="F5971" t="s">
        <v>145</v>
      </c>
      <c r="G5971">
        <v>25</v>
      </c>
      <c r="H5971">
        <v>17</v>
      </c>
      <c r="I5971">
        <v>0.69</v>
      </c>
      <c r="J5971">
        <v>0.05</v>
      </c>
      <c r="K5971" t="s">
        <v>4</v>
      </c>
      <c r="L5971" s="1">
        <v>0.27430555555555558</v>
      </c>
      <c r="M5971" s="1">
        <v>0.75</v>
      </c>
      <c r="N5971">
        <v>685</v>
      </c>
      <c r="O5971" s="9" t="s">
        <v>2302</v>
      </c>
    </row>
    <row r="5972" spans="1:15" x14ac:dyDescent="0.25">
      <c r="A5972" s="8">
        <v>44783</v>
      </c>
      <c r="B5972" s="8">
        <v>44787</v>
      </c>
      <c r="C5972">
        <v>26</v>
      </c>
      <c r="D5972">
        <v>16</v>
      </c>
      <c r="E5972">
        <v>10</v>
      </c>
      <c r="F5972" t="s">
        <v>145</v>
      </c>
      <c r="G5972">
        <v>25</v>
      </c>
      <c r="H5972">
        <v>17</v>
      </c>
      <c r="I5972">
        <v>0.36</v>
      </c>
      <c r="J5972">
        <v>0.02</v>
      </c>
      <c r="K5972" t="s">
        <v>4</v>
      </c>
      <c r="L5972" s="1">
        <v>0.27361111111111114</v>
      </c>
      <c r="M5972" s="1">
        <v>0.75</v>
      </c>
      <c r="N5972">
        <v>686</v>
      </c>
      <c r="O5972" s="9" t="s">
        <v>2302</v>
      </c>
    </row>
    <row r="5973" spans="1:15" x14ac:dyDescent="0.25">
      <c r="A5973" s="8">
        <v>44783</v>
      </c>
      <c r="B5973" s="8">
        <v>44788</v>
      </c>
      <c r="C5973">
        <v>25</v>
      </c>
      <c r="D5973">
        <v>13</v>
      </c>
      <c r="E5973">
        <v>12</v>
      </c>
      <c r="F5973" t="s">
        <v>145</v>
      </c>
      <c r="G5973">
        <v>26</v>
      </c>
      <c r="H5973">
        <v>11</v>
      </c>
      <c r="I5973">
        <v>0.31</v>
      </c>
      <c r="J5973">
        <v>0</v>
      </c>
      <c r="K5973" t="s">
        <v>4</v>
      </c>
      <c r="L5973" s="1">
        <v>0.27291666666666664</v>
      </c>
      <c r="M5973" s="1">
        <v>0.75</v>
      </c>
      <c r="N5973">
        <v>687</v>
      </c>
      <c r="O5973" s="9" t="s">
        <v>2302</v>
      </c>
    </row>
    <row r="5974" spans="1:15" x14ac:dyDescent="0.25">
      <c r="A5974" s="8">
        <v>44783</v>
      </c>
      <c r="B5974" s="8">
        <v>44789</v>
      </c>
      <c r="C5974">
        <v>24</v>
      </c>
      <c r="D5974">
        <v>13</v>
      </c>
      <c r="E5974">
        <v>11</v>
      </c>
      <c r="F5974" t="s">
        <v>145</v>
      </c>
      <c r="G5974">
        <v>25</v>
      </c>
      <c r="H5974">
        <v>16</v>
      </c>
      <c r="I5974">
        <v>0.33</v>
      </c>
      <c r="J5974">
        <v>0</v>
      </c>
      <c r="K5974" t="s">
        <v>4</v>
      </c>
      <c r="L5974" s="1">
        <v>0.27291666666666664</v>
      </c>
      <c r="M5974" s="1">
        <v>0.75069444444444444</v>
      </c>
      <c r="N5974">
        <v>688</v>
      </c>
      <c r="O5974" s="9" t="s">
        <v>2302</v>
      </c>
    </row>
    <row r="5975" spans="1:15" x14ac:dyDescent="0.25">
      <c r="A5975" s="8">
        <v>44783</v>
      </c>
      <c r="B5975" s="8">
        <v>44790</v>
      </c>
      <c r="C5975">
        <v>24</v>
      </c>
      <c r="D5975">
        <v>15</v>
      </c>
      <c r="E5975">
        <v>9</v>
      </c>
      <c r="F5975" t="s">
        <v>145</v>
      </c>
      <c r="G5975">
        <v>25</v>
      </c>
      <c r="H5975">
        <v>10</v>
      </c>
      <c r="I5975">
        <v>0.32</v>
      </c>
      <c r="J5975">
        <v>0.02</v>
      </c>
      <c r="K5975" t="s">
        <v>4</v>
      </c>
      <c r="L5975" s="1">
        <v>0.2722222222222222</v>
      </c>
      <c r="M5975" s="1">
        <v>0.75069444444444444</v>
      </c>
      <c r="N5975">
        <v>689</v>
      </c>
      <c r="O5975" s="9" t="s">
        <v>2302</v>
      </c>
    </row>
    <row r="5976" spans="1:15" x14ac:dyDescent="0.25">
      <c r="A5976" s="8">
        <v>44783</v>
      </c>
      <c r="B5976" s="8">
        <v>44791</v>
      </c>
      <c r="C5976">
        <v>23</v>
      </c>
      <c r="D5976">
        <v>11</v>
      </c>
      <c r="E5976">
        <v>12</v>
      </c>
      <c r="F5976" t="s">
        <v>110</v>
      </c>
      <c r="G5976">
        <v>25</v>
      </c>
      <c r="H5976">
        <v>12</v>
      </c>
      <c r="I5976">
        <v>0.47</v>
      </c>
      <c r="J5976">
        <v>0.02</v>
      </c>
      <c r="K5976" t="s">
        <v>4</v>
      </c>
      <c r="L5976" s="1">
        <v>0.27152777777777776</v>
      </c>
      <c r="M5976" s="1">
        <v>0.75069444444444444</v>
      </c>
      <c r="N5976">
        <v>690</v>
      </c>
      <c r="O5976" s="9" t="s">
        <v>2302</v>
      </c>
    </row>
    <row r="5977" spans="1:15" x14ac:dyDescent="0.25">
      <c r="A5977" s="8">
        <v>44783</v>
      </c>
      <c r="B5977" s="8">
        <v>44792</v>
      </c>
      <c r="C5977">
        <v>24</v>
      </c>
      <c r="D5977">
        <v>13</v>
      </c>
      <c r="E5977">
        <v>11</v>
      </c>
      <c r="F5977" t="s">
        <v>145</v>
      </c>
      <c r="G5977">
        <v>25</v>
      </c>
      <c r="H5977">
        <v>12</v>
      </c>
      <c r="I5977">
        <v>0.49</v>
      </c>
      <c r="J5977">
        <v>0.03</v>
      </c>
      <c r="K5977" t="s">
        <v>4</v>
      </c>
      <c r="L5977" s="1">
        <v>0.27152777777777776</v>
      </c>
      <c r="M5977" s="1">
        <v>0.75069444444444444</v>
      </c>
      <c r="N5977">
        <v>690</v>
      </c>
      <c r="O5977" s="9" t="s">
        <v>2302</v>
      </c>
    </row>
    <row r="5978" spans="1:15" x14ac:dyDescent="0.25">
      <c r="A5978" s="8">
        <v>44783</v>
      </c>
      <c r="B5978" s="8">
        <v>44793</v>
      </c>
      <c r="C5978">
        <v>24</v>
      </c>
      <c r="D5978">
        <v>13</v>
      </c>
      <c r="E5978">
        <v>11</v>
      </c>
      <c r="F5978" t="s">
        <v>145</v>
      </c>
      <c r="G5978">
        <v>25</v>
      </c>
      <c r="H5978">
        <v>11</v>
      </c>
      <c r="I5978">
        <v>0.45</v>
      </c>
      <c r="J5978">
        <v>0.05</v>
      </c>
      <c r="K5978" t="s">
        <v>4</v>
      </c>
      <c r="L5978" s="1">
        <v>0.27083333333333331</v>
      </c>
      <c r="M5978" s="1">
        <v>0.75138888888888888</v>
      </c>
      <c r="N5978">
        <v>692</v>
      </c>
      <c r="O5978" s="9" t="s">
        <v>2302</v>
      </c>
    </row>
    <row r="5979" spans="1:15" x14ac:dyDescent="0.25">
      <c r="A5979" s="8">
        <v>44783</v>
      </c>
      <c r="B5979" s="8">
        <v>44794</v>
      </c>
      <c r="C5979">
        <v>24</v>
      </c>
      <c r="D5979">
        <v>13</v>
      </c>
      <c r="E5979">
        <v>11</v>
      </c>
      <c r="F5979" t="s">
        <v>145</v>
      </c>
      <c r="G5979">
        <v>25</v>
      </c>
      <c r="H5979">
        <v>12</v>
      </c>
      <c r="I5979">
        <v>0.35</v>
      </c>
      <c r="J5979">
        <v>0.03</v>
      </c>
      <c r="K5979" t="s">
        <v>4</v>
      </c>
      <c r="L5979" s="1">
        <v>0.27013888888888887</v>
      </c>
      <c r="M5979" s="1">
        <v>0.75138888888888888</v>
      </c>
      <c r="N5979">
        <v>693</v>
      </c>
      <c r="O5979" s="9" t="s">
        <v>2302</v>
      </c>
    </row>
    <row r="5980" spans="1:15" x14ac:dyDescent="0.25">
      <c r="A5980" s="8">
        <v>44783</v>
      </c>
      <c r="B5980" s="8">
        <v>44795</v>
      </c>
      <c r="C5980">
        <v>24</v>
      </c>
      <c r="D5980">
        <v>13</v>
      </c>
      <c r="E5980">
        <v>11</v>
      </c>
      <c r="F5980" t="s">
        <v>145</v>
      </c>
      <c r="G5980">
        <v>25</v>
      </c>
      <c r="H5980">
        <v>18</v>
      </c>
      <c r="I5980">
        <v>0.53</v>
      </c>
      <c r="J5980">
        <v>0.04</v>
      </c>
      <c r="K5980" t="s">
        <v>4</v>
      </c>
      <c r="L5980" s="1">
        <v>0.27013888888888887</v>
      </c>
      <c r="M5980" s="1">
        <v>0.75138888888888888</v>
      </c>
      <c r="N5980">
        <v>693</v>
      </c>
      <c r="O5980" s="9" t="s">
        <v>2302</v>
      </c>
    </row>
    <row r="5981" spans="1:15" x14ac:dyDescent="0.25">
      <c r="A5981" s="8">
        <v>44783</v>
      </c>
      <c r="B5981" s="8">
        <v>44796</v>
      </c>
      <c r="C5981">
        <v>24</v>
      </c>
      <c r="D5981">
        <v>13</v>
      </c>
      <c r="E5981">
        <v>11</v>
      </c>
      <c r="F5981" t="s">
        <v>868</v>
      </c>
      <c r="G5981">
        <v>25</v>
      </c>
      <c r="H5981">
        <v>25</v>
      </c>
      <c r="I5981">
        <v>0.53</v>
      </c>
      <c r="J5981">
        <v>0.05</v>
      </c>
      <c r="K5981" t="s">
        <v>4</v>
      </c>
      <c r="L5981" s="1">
        <v>0.26944444444444443</v>
      </c>
      <c r="M5981" s="1">
        <v>0.75138888888888888</v>
      </c>
      <c r="N5981">
        <v>694</v>
      </c>
      <c r="O5981" s="9" t="s">
        <v>2302</v>
      </c>
    </row>
    <row r="5982" spans="1:15" x14ac:dyDescent="0.25">
      <c r="A5982" s="8">
        <v>44783</v>
      </c>
      <c r="B5982" s="8">
        <v>44797</v>
      </c>
      <c r="C5982">
        <v>24</v>
      </c>
      <c r="D5982">
        <v>13</v>
      </c>
      <c r="E5982">
        <v>11</v>
      </c>
      <c r="F5982" t="s">
        <v>868</v>
      </c>
      <c r="G5982">
        <v>25</v>
      </c>
      <c r="H5982">
        <v>27</v>
      </c>
      <c r="I5982">
        <v>0.56999999999999995</v>
      </c>
      <c r="J5982">
        <v>0.04</v>
      </c>
      <c r="K5982" t="s">
        <v>4</v>
      </c>
      <c r="L5982" s="1">
        <v>0.26874999999999999</v>
      </c>
      <c r="M5982" s="1">
        <v>0.75208333333333333</v>
      </c>
      <c r="N5982">
        <v>696</v>
      </c>
      <c r="O5982" s="9" t="s">
        <v>2302</v>
      </c>
    </row>
    <row r="5983" spans="1:15" x14ac:dyDescent="0.25">
      <c r="A5983" s="8">
        <v>44784</v>
      </c>
      <c r="B5983" s="8">
        <v>44784</v>
      </c>
      <c r="C5983">
        <v>24</v>
      </c>
      <c r="D5983">
        <v>18</v>
      </c>
      <c r="E5983">
        <v>6</v>
      </c>
      <c r="F5983" t="s">
        <v>1125</v>
      </c>
      <c r="G5983">
        <v>25</v>
      </c>
      <c r="H5983">
        <v>28</v>
      </c>
      <c r="I5983">
        <v>0.59</v>
      </c>
      <c r="J5983">
        <v>0.45</v>
      </c>
      <c r="K5983">
        <v>1</v>
      </c>
      <c r="L5983" s="1">
        <v>0.27500000000000002</v>
      </c>
      <c r="M5983" s="1">
        <v>0.74930555555555556</v>
      </c>
      <c r="N5983">
        <v>683</v>
      </c>
      <c r="O5983" s="9" t="s">
        <v>2302</v>
      </c>
    </row>
    <row r="5984" spans="1:15" x14ac:dyDescent="0.25">
      <c r="A5984" s="8">
        <v>44784</v>
      </c>
      <c r="B5984" s="8">
        <v>44785</v>
      </c>
      <c r="C5984">
        <v>24</v>
      </c>
      <c r="D5984">
        <v>18</v>
      </c>
      <c r="E5984">
        <v>6</v>
      </c>
      <c r="F5984" t="s">
        <v>345</v>
      </c>
      <c r="G5984">
        <v>25</v>
      </c>
      <c r="H5984">
        <v>23</v>
      </c>
      <c r="I5984">
        <v>0.67</v>
      </c>
      <c r="J5984">
        <v>0.47</v>
      </c>
      <c r="K5984">
        <v>1.6</v>
      </c>
      <c r="L5984" s="1">
        <v>0.27430555555555558</v>
      </c>
      <c r="M5984" s="1">
        <v>0.75</v>
      </c>
      <c r="N5984">
        <v>685</v>
      </c>
      <c r="O5984" s="9" t="s">
        <v>2302</v>
      </c>
    </row>
    <row r="5985" spans="1:15" x14ac:dyDescent="0.25">
      <c r="A5985" s="8">
        <v>44784</v>
      </c>
      <c r="B5985" s="8">
        <v>44786</v>
      </c>
      <c r="C5985">
        <v>26</v>
      </c>
      <c r="D5985">
        <v>18</v>
      </c>
      <c r="E5985">
        <v>8</v>
      </c>
      <c r="F5985" t="s">
        <v>145</v>
      </c>
      <c r="G5985">
        <v>26</v>
      </c>
      <c r="H5985">
        <v>15</v>
      </c>
      <c r="I5985">
        <v>0.59</v>
      </c>
      <c r="J5985">
        <v>0.05</v>
      </c>
      <c r="K5985" t="s">
        <v>4</v>
      </c>
      <c r="L5985" s="1">
        <v>0.27430555555555558</v>
      </c>
      <c r="M5985" s="1">
        <v>0.75</v>
      </c>
      <c r="N5985">
        <v>685</v>
      </c>
      <c r="O5985" s="9" t="s">
        <v>2302</v>
      </c>
    </row>
    <row r="5986" spans="1:15" x14ac:dyDescent="0.25">
      <c r="A5986" s="8">
        <v>44784</v>
      </c>
      <c r="B5986" s="8">
        <v>44787</v>
      </c>
      <c r="C5986">
        <v>26</v>
      </c>
      <c r="D5986">
        <v>15</v>
      </c>
      <c r="E5986">
        <v>11</v>
      </c>
      <c r="F5986" t="s">
        <v>145</v>
      </c>
      <c r="G5986">
        <v>25</v>
      </c>
      <c r="H5986">
        <v>18</v>
      </c>
      <c r="I5986">
        <v>0.34</v>
      </c>
      <c r="J5986">
        <v>0</v>
      </c>
      <c r="K5986" t="s">
        <v>4</v>
      </c>
      <c r="L5986" s="1">
        <v>0.27361111111111114</v>
      </c>
      <c r="M5986" s="1">
        <v>0.75</v>
      </c>
      <c r="N5986">
        <v>686</v>
      </c>
      <c r="O5986" s="9" t="s">
        <v>2302</v>
      </c>
    </row>
    <row r="5987" spans="1:15" x14ac:dyDescent="0.25">
      <c r="A5987" s="8">
        <v>44784</v>
      </c>
      <c r="B5987" s="8">
        <v>44788</v>
      </c>
      <c r="C5987">
        <v>24</v>
      </c>
      <c r="D5987">
        <v>14</v>
      </c>
      <c r="E5987">
        <v>10</v>
      </c>
      <c r="F5987" t="s">
        <v>145</v>
      </c>
      <c r="G5987">
        <v>25</v>
      </c>
      <c r="H5987">
        <v>16</v>
      </c>
      <c r="I5987">
        <v>0.32</v>
      </c>
      <c r="J5987">
        <v>0</v>
      </c>
      <c r="K5987" t="s">
        <v>4</v>
      </c>
      <c r="L5987" s="1">
        <v>0.27291666666666664</v>
      </c>
      <c r="M5987" s="1">
        <v>0.75</v>
      </c>
      <c r="N5987">
        <v>687</v>
      </c>
      <c r="O5987" s="9" t="s">
        <v>2302</v>
      </c>
    </row>
    <row r="5988" spans="1:15" x14ac:dyDescent="0.25">
      <c r="A5988" s="8">
        <v>44784</v>
      </c>
      <c r="B5988" s="8">
        <v>44789</v>
      </c>
      <c r="C5988">
        <v>25</v>
      </c>
      <c r="D5988">
        <v>13</v>
      </c>
      <c r="E5988">
        <v>12</v>
      </c>
      <c r="F5988" t="s">
        <v>145</v>
      </c>
      <c r="G5988">
        <v>25</v>
      </c>
      <c r="H5988">
        <v>7</v>
      </c>
      <c r="I5988">
        <v>0.33</v>
      </c>
      <c r="J5988">
        <v>0</v>
      </c>
      <c r="K5988" t="s">
        <v>4</v>
      </c>
      <c r="L5988" s="1">
        <v>0.27291666666666664</v>
      </c>
      <c r="M5988" s="1">
        <v>0.75069444444444444</v>
      </c>
      <c r="N5988">
        <v>688</v>
      </c>
      <c r="O5988" s="9" t="s">
        <v>2302</v>
      </c>
    </row>
    <row r="5989" spans="1:15" x14ac:dyDescent="0.25">
      <c r="A5989" s="8">
        <v>44784</v>
      </c>
      <c r="B5989" s="8">
        <v>44790</v>
      </c>
      <c r="C5989">
        <v>25</v>
      </c>
      <c r="D5989">
        <v>14</v>
      </c>
      <c r="E5989">
        <v>11</v>
      </c>
      <c r="F5989" t="s">
        <v>145</v>
      </c>
      <c r="G5989">
        <v>25</v>
      </c>
      <c r="H5989">
        <v>8</v>
      </c>
      <c r="I5989">
        <v>0.3</v>
      </c>
      <c r="J5989">
        <v>0</v>
      </c>
      <c r="K5989" t="s">
        <v>4</v>
      </c>
      <c r="L5989" s="1">
        <v>0.2722222222222222</v>
      </c>
      <c r="M5989" s="1">
        <v>0.75069444444444444</v>
      </c>
      <c r="N5989">
        <v>689</v>
      </c>
      <c r="O5989" s="9" t="s">
        <v>2302</v>
      </c>
    </row>
    <row r="5990" spans="1:15" x14ac:dyDescent="0.25">
      <c r="A5990" s="8">
        <v>44784</v>
      </c>
      <c r="B5990" s="8">
        <v>44791</v>
      </c>
      <c r="C5990">
        <v>25</v>
      </c>
      <c r="D5990">
        <v>14</v>
      </c>
      <c r="E5990">
        <v>11</v>
      </c>
      <c r="F5990" t="s">
        <v>145</v>
      </c>
      <c r="G5990">
        <v>26</v>
      </c>
      <c r="H5990">
        <v>11</v>
      </c>
      <c r="I5990">
        <v>0.37</v>
      </c>
      <c r="J5990">
        <v>0.01</v>
      </c>
      <c r="K5990" t="s">
        <v>4</v>
      </c>
      <c r="L5990" s="1">
        <v>0.27152777777777776</v>
      </c>
      <c r="M5990" s="1">
        <v>0.75069444444444444</v>
      </c>
      <c r="N5990">
        <v>690</v>
      </c>
      <c r="O5990" s="9" t="s">
        <v>2302</v>
      </c>
    </row>
    <row r="5991" spans="1:15" x14ac:dyDescent="0.25">
      <c r="A5991" s="8">
        <v>44784</v>
      </c>
      <c r="B5991" s="8">
        <v>44792</v>
      </c>
      <c r="C5991">
        <v>27</v>
      </c>
      <c r="D5991">
        <v>14</v>
      </c>
      <c r="E5991">
        <v>13</v>
      </c>
      <c r="F5991" t="s">
        <v>145</v>
      </c>
      <c r="G5991">
        <v>26</v>
      </c>
      <c r="H5991">
        <v>6</v>
      </c>
      <c r="I5991">
        <v>0.31</v>
      </c>
      <c r="J5991">
        <v>0.01</v>
      </c>
      <c r="K5991" t="s">
        <v>4</v>
      </c>
      <c r="L5991" s="1">
        <v>0.27152777777777776</v>
      </c>
      <c r="M5991" s="1">
        <v>0.75069444444444444</v>
      </c>
      <c r="N5991">
        <v>690</v>
      </c>
      <c r="O5991" s="9" t="s">
        <v>2302</v>
      </c>
    </row>
    <row r="5992" spans="1:15" x14ac:dyDescent="0.25">
      <c r="A5992" s="8">
        <v>44784</v>
      </c>
      <c r="B5992" s="8">
        <v>44793</v>
      </c>
      <c r="C5992">
        <v>25</v>
      </c>
      <c r="D5992">
        <v>14</v>
      </c>
      <c r="E5992">
        <v>11</v>
      </c>
      <c r="F5992" t="s">
        <v>145</v>
      </c>
      <c r="G5992">
        <v>26</v>
      </c>
      <c r="H5992">
        <v>17</v>
      </c>
      <c r="I5992">
        <v>0.6</v>
      </c>
      <c r="J5992">
        <v>0.05</v>
      </c>
      <c r="K5992" t="s">
        <v>4</v>
      </c>
      <c r="L5992" s="1">
        <v>0.27083333333333331</v>
      </c>
      <c r="M5992" s="1">
        <v>0.75138888888888888</v>
      </c>
      <c r="N5992">
        <v>692</v>
      </c>
      <c r="O5992" s="9" t="s">
        <v>2302</v>
      </c>
    </row>
    <row r="5993" spans="1:15" x14ac:dyDescent="0.25">
      <c r="A5993" s="8">
        <v>44784</v>
      </c>
      <c r="B5993" s="8">
        <v>44794</v>
      </c>
      <c r="C5993">
        <v>26</v>
      </c>
      <c r="D5993">
        <v>15</v>
      </c>
      <c r="E5993">
        <v>11</v>
      </c>
      <c r="F5993" t="s">
        <v>115</v>
      </c>
      <c r="G5993">
        <v>27</v>
      </c>
      <c r="H5993">
        <v>19</v>
      </c>
      <c r="I5993">
        <v>0.61</v>
      </c>
      <c r="J5993">
        <v>0.05</v>
      </c>
      <c r="K5993" t="s">
        <v>4</v>
      </c>
      <c r="L5993" s="1">
        <v>0.27013888888888887</v>
      </c>
      <c r="M5993" s="1">
        <v>0.75138888888888888</v>
      </c>
      <c r="N5993">
        <v>693</v>
      </c>
      <c r="O5993" s="9" t="s">
        <v>2302</v>
      </c>
    </row>
    <row r="5994" spans="1:15" x14ac:dyDescent="0.25">
      <c r="A5994" s="8">
        <v>44784</v>
      </c>
      <c r="B5994" s="8">
        <v>44795</v>
      </c>
      <c r="C5994">
        <v>26</v>
      </c>
      <c r="D5994">
        <v>15</v>
      </c>
      <c r="E5994">
        <v>11</v>
      </c>
      <c r="F5994" t="s">
        <v>171</v>
      </c>
      <c r="G5994">
        <v>27</v>
      </c>
      <c r="H5994">
        <v>18</v>
      </c>
      <c r="I5994">
        <v>0.61</v>
      </c>
      <c r="J5994">
        <v>0.04</v>
      </c>
      <c r="K5994" t="s">
        <v>4</v>
      </c>
      <c r="L5994" s="1">
        <v>0.27013888888888887</v>
      </c>
      <c r="M5994" s="1">
        <v>0.75138888888888888</v>
      </c>
      <c r="N5994">
        <v>693</v>
      </c>
      <c r="O5994" s="9" t="s">
        <v>2302</v>
      </c>
    </row>
    <row r="5995" spans="1:15" x14ac:dyDescent="0.25">
      <c r="A5995" s="8">
        <v>44784</v>
      </c>
      <c r="B5995" s="8">
        <v>44796</v>
      </c>
      <c r="C5995">
        <v>26</v>
      </c>
      <c r="D5995">
        <v>15</v>
      </c>
      <c r="E5995">
        <v>11</v>
      </c>
      <c r="F5995" t="s">
        <v>145</v>
      </c>
      <c r="G5995">
        <v>27</v>
      </c>
      <c r="H5995">
        <v>12</v>
      </c>
      <c r="I5995">
        <v>0.61</v>
      </c>
      <c r="J5995">
        <v>0.04</v>
      </c>
      <c r="K5995" t="s">
        <v>4</v>
      </c>
      <c r="L5995" s="1">
        <v>0.26944444444444443</v>
      </c>
      <c r="M5995" s="1">
        <v>0.75138888888888888</v>
      </c>
      <c r="N5995">
        <v>694</v>
      </c>
      <c r="O5995" s="9" t="s">
        <v>2302</v>
      </c>
    </row>
    <row r="5996" spans="1:15" x14ac:dyDescent="0.25">
      <c r="A5996" s="8">
        <v>44784</v>
      </c>
      <c r="B5996" s="8">
        <v>44797</v>
      </c>
      <c r="C5996">
        <v>26</v>
      </c>
      <c r="D5996">
        <v>15</v>
      </c>
      <c r="E5996">
        <v>11</v>
      </c>
      <c r="F5996" t="s">
        <v>145</v>
      </c>
      <c r="G5996">
        <v>27</v>
      </c>
      <c r="H5996">
        <v>12</v>
      </c>
      <c r="I5996">
        <v>0.67</v>
      </c>
      <c r="J5996">
        <v>0.04</v>
      </c>
      <c r="K5996" t="s">
        <v>4</v>
      </c>
      <c r="L5996" s="1">
        <v>0.26874999999999999</v>
      </c>
      <c r="M5996" s="1">
        <v>0.75208333333333333</v>
      </c>
      <c r="N5996">
        <v>696</v>
      </c>
      <c r="O5996" s="9" t="s">
        <v>2302</v>
      </c>
    </row>
    <row r="5997" spans="1:15" x14ac:dyDescent="0.25">
      <c r="A5997" s="8">
        <v>44784</v>
      </c>
      <c r="B5997" s="8">
        <v>44798</v>
      </c>
      <c r="C5997">
        <v>26</v>
      </c>
      <c r="D5997">
        <v>16</v>
      </c>
      <c r="E5997">
        <v>10</v>
      </c>
      <c r="F5997" t="s">
        <v>9</v>
      </c>
      <c r="G5997">
        <v>28</v>
      </c>
      <c r="H5997">
        <v>10</v>
      </c>
      <c r="I5997">
        <v>0.72</v>
      </c>
      <c r="J5997">
        <v>0.04</v>
      </c>
      <c r="K5997" t="s">
        <v>4</v>
      </c>
      <c r="L5997" s="1">
        <v>0.26805555555555555</v>
      </c>
      <c r="M5997" s="1">
        <v>0.75208333333333333</v>
      </c>
      <c r="N5997">
        <v>697</v>
      </c>
      <c r="O5997" s="9" t="s">
        <v>2302</v>
      </c>
    </row>
    <row r="5998" spans="1:15" x14ac:dyDescent="0.25">
      <c r="A5998" s="8">
        <v>44785</v>
      </c>
      <c r="B5998" s="8">
        <v>44785</v>
      </c>
      <c r="C5998">
        <v>24</v>
      </c>
      <c r="D5998">
        <v>18</v>
      </c>
      <c r="E5998">
        <v>6</v>
      </c>
      <c r="F5998" t="s">
        <v>118</v>
      </c>
      <c r="G5998">
        <v>25</v>
      </c>
      <c r="H5998">
        <v>22</v>
      </c>
      <c r="I5998">
        <v>0.66</v>
      </c>
      <c r="J5998">
        <v>0.43</v>
      </c>
      <c r="K5998">
        <v>2.2000000000000002</v>
      </c>
      <c r="L5998" s="1">
        <v>0.27430555555555558</v>
      </c>
      <c r="M5998" s="1">
        <v>0.75</v>
      </c>
      <c r="N5998">
        <v>685</v>
      </c>
      <c r="O5998" s="9" t="s">
        <v>2302</v>
      </c>
    </row>
    <row r="5999" spans="1:15" x14ac:dyDescent="0.25">
      <c r="A5999" s="8">
        <v>44785</v>
      </c>
      <c r="B5999" s="8">
        <v>44786</v>
      </c>
      <c r="C5999">
        <v>27</v>
      </c>
      <c r="D5999">
        <v>18</v>
      </c>
      <c r="E5999">
        <v>9</v>
      </c>
      <c r="F5999" t="s">
        <v>145</v>
      </c>
      <c r="G5999">
        <v>26</v>
      </c>
      <c r="H5999">
        <v>15</v>
      </c>
      <c r="I5999">
        <v>0.57999999999999996</v>
      </c>
      <c r="J5999">
        <v>0.05</v>
      </c>
      <c r="K5999" t="s">
        <v>4</v>
      </c>
      <c r="L5999" s="1">
        <v>0.27430555555555558</v>
      </c>
      <c r="M5999" s="1">
        <v>0.75</v>
      </c>
      <c r="N5999">
        <v>685</v>
      </c>
      <c r="O5999" s="9" t="s">
        <v>2302</v>
      </c>
    </row>
    <row r="6000" spans="1:15" x14ac:dyDescent="0.25">
      <c r="A6000" s="8">
        <v>44785</v>
      </c>
      <c r="B6000" s="8">
        <v>44787</v>
      </c>
      <c r="C6000">
        <v>26</v>
      </c>
      <c r="D6000">
        <v>15</v>
      </c>
      <c r="E6000">
        <v>11</v>
      </c>
      <c r="F6000" t="s">
        <v>145</v>
      </c>
      <c r="G6000">
        <v>26</v>
      </c>
      <c r="H6000">
        <v>15</v>
      </c>
      <c r="I6000">
        <v>0.37</v>
      </c>
      <c r="J6000">
        <v>0</v>
      </c>
      <c r="K6000" t="s">
        <v>4</v>
      </c>
      <c r="L6000" s="1">
        <v>0.27361111111111114</v>
      </c>
      <c r="M6000" s="1">
        <v>0.75</v>
      </c>
      <c r="N6000">
        <v>686</v>
      </c>
      <c r="O6000" s="9" t="s">
        <v>2302</v>
      </c>
    </row>
    <row r="6001" spans="1:15" x14ac:dyDescent="0.25">
      <c r="A6001" s="8">
        <v>44785</v>
      </c>
      <c r="B6001" s="8">
        <v>44788</v>
      </c>
      <c r="C6001">
        <v>25</v>
      </c>
      <c r="D6001">
        <v>13</v>
      </c>
      <c r="E6001">
        <v>12</v>
      </c>
      <c r="F6001" t="s">
        <v>199</v>
      </c>
      <c r="G6001">
        <v>25</v>
      </c>
      <c r="H6001">
        <v>17</v>
      </c>
      <c r="I6001">
        <v>0.36</v>
      </c>
      <c r="J6001">
        <v>0</v>
      </c>
      <c r="K6001" t="s">
        <v>4</v>
      </c>
      <c r="L6001" s="1">
        <v>0.27291666666666664</v>
      </c>
      <c r="M6001" s="1">
        <v>0.75</v>
      </c>
      <c r="N6001">
        <v>687</v>
      </c>
      <c r="O6001" s="9" t="s">
        <v>2302</v>
      </c>
    </row>
    <row r="6002" spans="1:15" x14ac:dyDescent="0.25">
      <c r="A6002" s="8">
        <v>44785</v>
      </c>
      <c r="B6002" s="8">
        <v>44789</v>
      </c>
      <c r="C6002">
        <v>24</v>
      </c>
      <c r="D6002">
        <v>11</v>
      </c>
      <c r="E6002">
        <v>13</v>
      </c>
      <c r="F6002" t="s">
        <v>162</v>
      </c>
      <c r="G6002">
        <v>25</v>
      </c>
      <c r="H6002">
        <v>16</v>
      </c>
      <c r="I6002">
        <v>0.38</v>
      </c>
      <c r="J6002">
        <v>0</v>
      </c>
      <c r="K6002" t="s">
        <v>4</v>
      </c>
      <c r="L6002" s="1">
        <v>0.27291666666666664</v>
      </c>
      <c r="M6002" s="1">
        <v>0.75069444444444444</v>
      </c>
      <c r="N6002">
        <v>688</v>
      </c>
      <c r="O6002" s="9" t="s">
        <v>2302</v>
      </c>
    </row>
    <row r="6003" spans="1:15" x14ac:dyDescent="0.25">
      <c r="A6003" s="8">
        <v>44785</v>
      </c>
      <c r="B6003" s="8">
        <v>44790</v>
      </c>
      <c r="C6003">
        <v>25</v>
      </c>
      <c r="D6003">
        <v>14</v>
      </c>
      <c r="E6003">
        <v>11</v>
      </c>
      <c r="F6003" t="s">
        <v>145</v>
      </c>
      <c r="G6003">
        <v>26</v>
      </c>
      <c r="H6003">
        <v>7</v>
      </c>
      <c r="I6003">
        <v>0.35</v>
      </c>
      <c r="J6003">
        <v>0</v>
      </c>
      <c r="K6003" t="s">
        <v>4</v>
      </c>
      <c r="L6003" s="1">
        <v>0.2722222222222222</v>
      </c>
      <c r="M6003" s="1">
        <v>0.75069444444444444</v>
      </c>
      <c r="N6003">
        <v>689</v>
      </c>
      <c r="O6003" s="9" t="s">
        <v>2302</v>
      </c>
    </row>
    <row r="6004" spans="1:15" x14ac:dyDescent="0.25">
      <c r="A6004" s="8">
        <v>44785</v>
      </c>
      <c r="B6004" s="8">
        <v>44791</v>
      </c>
      <c r="C6004">
        <v>22</v>
      </c>
      <c r="D6004">
        <v>12</v>
      </c>
      <c r="E6004">
        <v>10</v>
      </c>
      <c r="F6004" t="s">
        <v>145</v>
      </c>
      <c r="G6004">
        <v>25</v>
      </c>
      <c r="H6004">
        <v>13</v>
      </c>
      <c r="I6004">
        <v>0.56000000000000005</v>
      </c>
      <c r="J6004">
        <v>0</v>
      </c>
      <c r="K6004" t="s">
        <v>4</v>
      </c>
      <c r="L6004" s="1">
        <v>0.27152777777777776</v>
      </c>
      <c r="M6004" s="1">
        <v>0.75069444444444444</v>
      </c>
      <c r="N6004">
        <v>690</v>
      </c>
      <c r="O6004" s="9" t="s">
        <v>2302</v>
      </c>
    </row>
    <row r="6005" spans="1:15" x14ac:dyDescent="0.25">
      <c r="A6005" s="8">
        <v>44785</v>
      </c>
      <c r="B6005" s="8">
        <v>44792</v>
      </c>
      <c r="C6005">
        <v>23</v>
      </c>
      <c r="D6005">
        <v>16</v>
      </c>
      <c r="E6005">
        <v>7</v>
      </c>
      <c r="F6005" t="s">
        <v>145</v>
      </c>
      <c r="G6005">
        <v>25</v>
      </c>
      <c r="H6005">
        <v>11</v>
      </c>
      <c r="I6005">
        <v>0.57999999999999996</v>
      </c>
      <c r="J6005">
        <v>0.05</v>
      </c>
      <c r="K6005" t="s">
        <v>4</v>
      </c>
      <c r="L6005" s="1">
        <v>0.27152777777777776</v>
      </c>
      <c r="M6005" s="1">
        <v>0.75069444444444444</v>
      </c>
      <c r="N6005">
        <v>690</v>
      </c>
      <c r="O6005" s="9" t="s">
        <v>2302</v>
      </c>
    </row>
    <row r="6006" spans="1:15" x14ac:dyDescent="0.25">
      <c r="A6006" s="8">
        <v>44785</v>
      </c>
      <c r="B6006" s="8">
        <v>44793</v>
      </c>
      <c r="C6006">
        <v>23</v>
      </c>
      <c r="D6006">
        <v>15</v>
      </c>
      <c r="E6006">
        <v>8</v>
      </c>
      <c r="F6006" t="s">
        <v>145</v>
      </c>
      <c r="G6006">
        <v>25</v>
      </c>
      <c r="H6006">
        <v>13</v>
      </c>
      <c r="I6006">
        <v>0.62</v>
      </c>
      <c r="J6006">
        <v>0.04</v>
      </c>
      <c r="K6006" t="s">
        <v>4</v>
      </c>
      <c r="L6006" s="1">
        <v>0.27083333333333331</v>
      </c>
      <c r="M6006" s="1">
        <v>0.75138888888888888</v>
      </c>
      <c r="N6006">
        <v>692</v>
      </c>
      <c r="O6006" s="9" t="s">
        <v>2302</v>
      </c>
    </row>
    <row r="6007" spans="1:15" x14ac:dyDescent="0.25">
      <c r="A6007" s="8">
        <v>44785</v>
      </c>
      <c r="B6007" s="8">
        <v>44794</v>
      </c>
      <c r="C6007">
        <v>24</v>
      </c>
      <c r="D6007">
        <v>17</v>
      </c>
      <c r="E6007">
        <v>7</v>
      </c>
      <c r="F6007" t="s">
        <v>393</v>
      </c>
      <c r="G6007">
        <v>25</v>
      </c>
      <c r="H6007">
        <v>20</v>
      </c>
      <c r="I6007">
        <v>0.69</v>
      </c>
      <c r="J6007">
        <v>0.53</v>
      </c>
      <c r="K6007">
        <v>1.6</v>
      </c>
      <c r="L6007" s="1">
        <v>0.27013888888888887</v>
      </c>
      <c r="M6007" s="1">
        <v>0.75138888888888888</v>
      </c>
      <c r="N6007">
        <v>693</v>
      </c>
      <c r="O6007" s="9" t="s">
        <v>2302</v>
      </c>
    </row>
    <row r="6008" spans="1:15" x14ac:dyDescent="0.25">
      <c r="A6008" s="8">
        <v>44785</v>
      </c>
      <c r="B6008" s="8">
        <v>44795</v>
      </c>
      <c r="C6008">
        <v>24</v>
      </c>
      <c r="D6008">
        <v>17</v>
      </c>
      <c r="E6008">
        <v>7</v>
      </c>
      <c r="F6008" t="s">
        <v>105</v>
      </c>
      <c r="G6008">
        <v>24</v>
      </c>
      <c r="H6008">
        <v>24</v>
      </c>
      <c r="I6008">
        <v>0.72</v>
      </c>
      <c r="J6008">
        <v>0.04</v>
      </c>
      <c r="K6008" t="s">
        <v>4</v>
      </c>
      <c r="L6008" s="1">
        <v>0.27013888888888887</v>
      </c>
      <c r="M6008" s="1">
        <v>0.75138888888888888</v>
      </c>
      <c r="N6008">
        <v>693</v>
      </c>
      <c r="O6008" s="9" t="s">
        <v>2302</v>
      </c>
    </row>
    <row r="6009" spans="1:15" x14ac:dyDescent="0.25">
      <c r="A6009" s="8">
        <v>44785</v>
      </c>
      <c r="B6009" s="8">
        <v>44796</v>
      </c>
      <c r="C6009">
        <v>24</v>
      </c>
      <c r="D6009">
        <v>17</v>
      </c>
      <c r="E6009">
        <v>7</v>
      </c>
      <c r="F6009" t="s">
        <v>9</v>
      </c>
      <c r="G6009">
        <v>25</v>
      </c>
      <c r="H6009">
        <v>21</v>
      </c>
      <c r="I6009">
        <v>0.64</v>
      </c>
      <c r="J6009">
        <v>0.04</v>
      </c>
      <c r="K6009" t="s">
        <v>4</v>
      </c>
      <c r="L6009" s="1">
        <v>0.26944444444444443</v>
      </c>
      <c r="M6009" s="1">
        <v>0.75138888888888888</v>
      </c>
      <c r="N6009">
        <v>694</v>
      </c>
      <c r="O6009" s="9" t="s">
        <v>2302</v>
      </c>
    </row>
    <row r="6010" spans="1:15" x14ac:dyDescent="0.25">
      <c r="A6010" s="8">
        <v>44785</v>
      </c>
      <c r="B6010" s="8">
        <v>44797</v>
      </c>
      <c r="C6010">
        <v>24</v>
      </c>
      <c r="D6010">
        <v>17</v>
      </c>
      <c r="E6010">
        <v>7</v>
      </c>
      <c r="F6010" t="s">
        <v>110</v>
      </c>
      <c r="G6010">
        <v>24</v>
      </c>
      <c r="H6010">
        <v>15</v>
      </c>
      <c r="I6010">
        <v>0.75</v>
      </c>
      <c r="J6010">
        <v>0.04</v>
      </c>
      <c r="K6010" t="s">
        <v>4</v>
      </c>
      <c r="L6010" s="1">
        <v>0.26874999999999999</v>
      </c>
      <c r="M6010" s="1">
        <v>0.75208333333333333</v>
      </c>
      <c r="N6010">
        <v>696</v>
      </c>
      <c r="O6010" s="9" t="s">
        <v>2302</v>
      </c>
    </row>
    <row r="6011" spans="1:15" x14ac:dyDescent="0.25">
      <c r="A6011" s="8">
        <v>44785</v>
      </c>
      <c r="B6011" s="8">
        <v>44798</v>
      </c>
      <c r="C6011">
        <v>24</v>
      </c>
      <c r="D6011">
        <v>17</v>
      </c>
      <c r="E6011">
        <v>7</v>
      </c>
      <c r="F6011" t="s">
        <v>145</v>
      </c>
      <c r="G6011">
        <v>25</v>
      </c>
      <c r="H6011">
        <v>12</v>
      </c>
      <c r="I6011">
        <v>0.73</v>
      </c>
      <c r="J6011">
        <v>0.04</v>
      </c>
      <c r="K6011" t="s">
        <v>4</v>
      </c>
      <c r="L6011" s="1">
        <v>0.26805555555555555</v>
      </c>
      <c r="M6011" s="1">
        <v>0.75208333333333333</v>
      </c>
      <c r="N6011">
        <v>697</v>
      </c>
      <c r="O6011" s="9" t="s">
        <v>2302</v>
      </c>
    </row>
    <row r="6012" spans="1:15" x14ac:dyDescent="0.25">
      <c r="A6012" s="8">
        <v>44785</v>
      </c>
      <c r="B6012" s="8">
        <v>44799</v>
      </c>
      <c r="C6012">
        <v>25</v>
      </c>
      <c r="D6012">
        <v>18</v>
      </c>
      <c r="E6012">
        <v>7</v>
      </c>
      <c r="F6012" t="s">
        <v>145</v>
      </c>
      <c r="G6012">
        <v>25</v>
      </c>
      <c r="H6012">
        <v>13</v>
      </c>
      <c r="I6012">
        <v>0.71</v>
      </c>
      <c r="J6012">
        <v>0.06</v>
      </c>
      <c r="K6012" t="s">
        <v>4</v>
      </c>
      <c r="L6012" s="1">
        <v>0.26805555555555555</v>
      </c>
      <c r="M6012" s="1">
        <v>0.75208333333333333</v>
      </c>
      <c r="N6012">
        <v>697</v>
      </c>
      <c r="O6012" s="9" t="s">
        <v>2302</v>
      </c>
    </row>
    <row r="6013" spans="1:15" x14ac:dyDescent="0.25">
      <c r="A6013" s="8">
        <v>44786</v>
      </c>
      <c r="B6013" s="8">
        <v>44786</v>
      </c>
      <c r="C6013">
        <v>26</v>
      </c>
      <c r="D6013">
        <v>18</v>
      </c>
      <c r="E6013">
        <v>8</v>
      </c>
      <c r="F6013" t="s">
        <v>868</v>
      </c>
      <c r="G6013">
        <v>26</v>
      </c>
      <c r="H6013">
        <v>16</v>
      </c>
      <c r="I6013">
        <v>0.64</v>
      </c>
      <c r="J6013">
        <v>0.05</v>
      </c>
      <c r="K6013" t="s">
        <v>4</v>
      </c>
      <c r="L6013" s="1">
        <v>0.27430555555555558</v>
      </c>
      <c r="M6013" s="1">
        <v>0.75</v>
      </c>
      <c r="N6013">
        <v>685</v>
      </c>
      <c r="O6013" s="9" t="s">
        <v>2302</v>
      </c>
    </row>
    <row r="6014" spans="1:15" x14ac:dyDescent="0.25">
      <c r="A6014" s="8">
        <v>44786</v>
      </c>
      <c r="B6014" s="8">
        <v>44787</v>
      </c>
      <c r="C6014">
        <v>26</v>
      </c>
      <c r="D6014">
        <v>16</v>
      </c>
      <c r="E6014">
        <v>10</v>
      </c>
      <c r="F6014" t="s">
        <v>145</v>
      </c>
      <c r="G6014">
        <v>26</v>
      </c>
      <c r="H6014">
        <v>16</v>
      </c>
      <c r="I6014">
        <v>0.41</v>
      </c>
      <c r="J6014">
        <v>0.05</v>
      </c>
      <c r="K6014" t="s">
        <v>4</v>
      </c>
      <c r="L6014" s="1">
        <v>0.27361111111111114</v>
      </c>
      <c r="M6014" s="1">
        <v>0.75</v>
      </c>
      <c r="N6014">
        <v>686</v>
      </c>
      <c r="O6014" s="9" t="s">
        <v>2302</v>
      </c>
    </row>
    <row r="6015" spans="1:15" x14ac:dyDescent="0.25">
      <c r="A6015" s="8">
        <v>44786</v>
      </c>
      <c r="B6015" s="8">
        <v>44788</v>
      </c>
      <c r="C6015">
        <v>24</v>
      </c>
      <c r="D6015">
        <v>13</v>
      </c>
      <c r="E6015">
        <v>11</v>
      </c>
      <c r="F6015" t="s">
        <v>145</v>
      </c>
      <c r="G6015">
        <v>25</v>
      </c>
      <c r="H6015">
        <v>17</v>
      </c>
      <c r="I6015">
        <v>0.39</v>
      </c>
      <c r="J6015">
        <v>0.05</v>
      </c>
      <c r="K6015" t="s">
        <v>4</v>
      </c>
      <c r="L6015" s="1">
        <v>0.27291666666666664</v>
      </c>
      <c r="M6015" s="1">
        <v>0.75</v>
      </c>
      <c r="N6015">
        <v>687</v>
      </c>
      <c r="O6015" s="9" t="s">
        <v>2302</v>
      </c>
    </row>
    <row r="6016" spans="1:15" x14ac:dyDescent="0.25">
      <c r="A6016" s="8">
        <v>44786</v>
      </c>
      <c r="B6016" s="8">
        <v>44789</v>
      </c>
      <c r="C6016">
        <v>26</v>
      </c>
      <c r="D6016">
        <v>13</v>
      </c>
      <c r="E6016">
        <v>13</v>
      </c>
      <c r="F6016" t="s">
        <v>9</v>
      </c>
      <c r="G6016">
        <v>25</v>
      </c>
      <c r="H6016">
        <v>12</v>
      </c>
      <c r="I6016">
        <v>0.35</v>
      </c>
      <c r="J6016">
        <v>0</v>
      </c>
      <c r="K6016" t="s">
        <v>4</v>
      </c>
      <c r="L6016" s="1">
        <v>0.27291666666666664</v>
      </c>
      <c r="M6016" s="1">
        <v>0.75069444444444444</v>
      </c>
      <c r="N6016">
        <v>688</v>
      </c>
      <c r="O6016" s="9" t="s">
        <v>2302</v>
      </c>
    </row>
    <row r="6017" spans="1:15" x14ac:dyDescent="0.25">
      <c r="A6017" s="8">
        <v>44786</v>
      </c>
      <c r="B6017" s="8">
        <v>44790</v>
      </c>
      <c r="C6017">
        <v>25</v>
      </c>
      <c r="D6017">
        <v>14</v>
      </c>
      <c r="E6017">
        <v>11</v>
      </c>
      <c r="F6017" t="s">
        <v>145</v>
      </c>
      <c r="G6017">
        <v>25</v>
      </c>
      <c r="H6017">
        <v>15</v>
      </c>
      <c r="I6017">
        <v>0.32</v>
      </c>
      <c r="J6017">
        <v>0</v>
      </c>
      <c r="K6017" t="s">
        <v>4</v>
      </c>
      <c r="L6017" s="1">
        <v>0.2722222222222222</v>
      </c>
      <c r="M6017" s="1">
        <v>0.75069444444444444</v>
      </c>
      <c r="N6017">
        <v>689</v>
      </c>
      <c r="O6017" s="9" t="s">
        <v>2302</v>
      </c>
    </row>
    <row r="6018" spans="1:15" x14ac:dyDescent="0.25">
      <c r="A6018" s="8">
        <v>44786</v>
      </c>
      <c r="B6018" s="8">
        <v>44791</v>
      </c>
      <c r="C6018">
        <v>22</v>
      </c>
      <c r="D6018">
        <v>11</v>
      </c>
      <c r="E6018">
        <v>11</v>
      </c>
      <c r="F6018" t="s">
        <v>145</v>
      </c>
      <c r="G6018">
        <v>25</v>
      </c>
      <c r="H6018">
        <v>14</v>
      </c>
      <c r="I6018">
        <v>0.53</v>
      </c>
      <c r="J6018">
        <v>0</v>
      </c>
      <c r="K6018" t="s">
        <v>4</v>
      </c>
      <c r="L6018" s="1">
        <v>0.27152777777777776</v>
      </c>
      <c r="M6018" s="1">
        <v>0.75069444444444444</v>
      </c>
      <c r="N6018">
        <v>690</v>
      </c>
      <c r="O6018" s="9" t="s">
        <v>2302</v>
      </c>
    </row>
    <row r="6019" spans="1:15" x14ac:dyDescent="0.25">
      <c r="A6019" s="8">
        <v>44786</v>
      </c>
      <c r="B6019" s="8">
        <v>44792</v>
      </c>
      <c r="C6019">
        <v>23</v>
      </c>
      <c r="D6019">
        <v>14</v>
      </c>
      <c r="E6019">
        <v>9</v>
      </c>
      <c r="F6019" t="s">
        <v>145</v>
      </c>
      <c r="G6019">
        <v>25</v>
      </c>
      <c r="H6019">
        <v>12</v>
      </c>
      <c r="I6019">
        <v>0.63</v>
      </c>
      <c r="J6019">
        <v>0</v>
      </c>
      <c r="K6019" t="s">
        <v>4</v>
      </c>
      <c r="L6019" s="1">
        <v>0.27152777777777776</v>
      </c>
      <c r="M6019" s="1">
        <v>0.75069444444444444</v>
      </c>
      <c r="N6019">
        <v>690</v>
      </c>
      <c r="O6019" s="9" t="s">
        <v>2302</v>
      </c>
    </row>
    <row r="6020" spans="1:15" x14ac:dyDescent="0.25">
      <c r="A6020" s="8">
        <v>44786</v>
      </c>
      <c r="B6020" s="8">
        <v>44793</v>
      </c>
      <c r="C6020">
        <v>23</v>
      </c>
      <c r="D6020">
        <v>16</v>
      </c>
      <c r="E6020">
        <v>7</v>
      </c>
      <c r="F6020" t="s">
        <v>145</v>
      </c>
      <c r="G6020">
        <v>25</v>
      </c>
      <c r="H6020">
        <v>13</v>
      </c>
      <c r="I6020">
        <v>0.63</v>
      </c>
      <c r="J6020">
        <v>0.03</v>
      </c>
      <c r="K6020" t="s">
        <v>4</v>
      </c>
      <c r="L6020" s="1">
        <v>0.27083333333333331</v>
      </c>
      <c r="M6020" s="1">
        <v>0.75138888888888888</v>
      </c>
      <c r="N6020">
        <v>692</v>
      </c>
      <c r="O6020" s="9" t="s">
        <v>2302</v>
      </c>
    </row>
    <row r="6021" spans="1:15" x14ac:dyDescent="0.25">
      <c r="A6021" s="8">
        <v>44786</v>
      </c>
      <c r="B6021" s="8">
        <v>44794</v>
      </c>
      <c r="C6021">
        <v>24</v>
      </c>
      <c r="D6021">
        <v>15</v>
      </c>
      <c r="E6021">
        <v>9</v>
      </c>
      <c r="F6021" t="s">
        <v>145</v>
      </c>
      <c r="G6021">
        <v>25</v>
      </c>
      <c r="H6021">
        <v>20</v>
      </c>
      <c r="I6021">
        <v>0.62</v>
      </c>
      <c r="J6021">
        <v>0.04</v>
      </c>
      <c r="K6021" t="s">
        <v>4</v>
      </c>
      <c r="L6021" s="1">
        <v>0.27013888888888887</v>
      </c>
      <c r="M6021" s="1">
        <v>0.75138888888888888</v>
      </c>
      <c r="N6021">
        <v>693</v>
      </c>
      <c r="O6021" s="9" t="s">
        <v>2302</v>
      </c>
    </row>
    <row r="6022" spans="1:15" x14ac:dyDescent="0.25">
      <c r="A6022" s="8">
        <v>44786</v>
      </c>
      <c r="B6022" s="8">
        <v>44795</v>
      </c>
      <c r="C6022">
        <v>24</v>
      </c>
      <c r="D6022">
        <v>13</v>
      </c>
      <c r="E6022">
        <v>11</v>
      </c>
      <c r="F6022" t="s">
        <v>263</v>
      </c>
      <c r="G6022">
        <v>25</v>
      </c>
      <c r="H6022">
        <v>22</v>
      </c>
      <c r="I6022">
        <v>0.61</v>
      </c>
      <c r="J6022">
        <v>0.06</v>
      </c>
      <c r="K6022" t="s">
        <v>4</v>
      </c>
      <c r="L6022" s="1">
        <v>0.27013888888888887</v>
      </c>
      <c r="M6022" s="1">
        <v>0.75138888888888888</v>
      </c>
      <c r="N6022">
        <v>693</v>
      </c>
      <c r="O6022" s="9" t="s">
        <v>2302</v>
      </c>
    </row>
    <row r="6023" spans="1:15" x14ac:dyDescent="0.25">
      <c r="A6023" s="8">
        <v>44786</v>
      </c>
      <c r="B6023" s="8">
        <v>44796</v>
      </c>
      <c r="C6023">
        <v>24</v>
      </c>
      <c r="D6023">
        <v>13</v>
      </c>
      <c r="E6023">
        <v>11</v>
      </c>
      <c r="F6023" t="s">
        <v>9</v>
      </c>
      <c r="G6023">
        <v>25</v>
      </c>
      <c r="H6023">
        <v>31</v>
      </c>
      <c r="I6023">
        <v>0.59</v>
      </c>
      <c r="J6023">
        <v>0.04</v>
      </c>
      <c r="K6023" t="s">
        <v>4</v>
      </c>
      <c r="L6023" s="1">
        <v>0.26944444444444443</v>
      </c>
      <c r="M6023" s="1">
        <v>0.75138888888888888</v>
      </c>
      <c r="N6023">
        <v>694</v>
      </c>
      <c r="O6023" s="9" t="s">
        <v>2302</v>
      </c>
    </row>
    <row r="6024" spans="1:15" x14ac:dyDescent="0.25">
      <c r="A6024" s="8">
        <v>44786</v>
      </c>
      <c r="B6024" s="8">
        <v>44797</v>
      </c>
      <c r="C6024">
        <v>24</v>
      </c>
      <c r="D6024">
        <v>14</v>
      </c>
      <c r="E6024">
        <v>10</v>
      </c>
      <c r="F6024" t="s">
        <v>199</v>
      </c>
      <c r="G6024">
        <v>25</v>
      </c>
      <c r="H6024">
        <v>30</v>
      </c>
      <c r="I6024">
        <v>0.68</v>
      </c>
      <c r="J6024">
        <v>0.04</v>
      </c>
      <c r="K6024" t="s">
        <v>4</v>
      </c>
      <c r="L6024" s="1">
        <v>0.26874999999999999</v>
      </c>
      <c r="M6024" s="1">
        <v>0.75208333333333333</v>
      </c>
      <c r="N6024">
        <v>696</v>
      </c>
      <c r="O6024" s="9" t="s">
        <v>2302</v>
      </c>
    </row>
    <row r="6025" spans="1:15" x14ac:dyDescent="0.25">
      <c r="A6025" s="8">
        <v>44786</v>
      </c>
      <c r="B6025" s="8">
        <v>44798</v>
      </c>
      <c r="C6025">
        <v>24</v>
      </c>
      <c r="D6025">
        <v>14</v>
      </c>
      <c r="E6025">
        <v>10</v>
      </c>
      <c r="F6025" t="s">
        <v>9</v>
      </c>
      <c r="G6025">
        <v>25</v>
      </c>
      <c r="H6025">
        <v>28</v>
      </c>
      <c r="I6025">
        <v>0.62</v>
      </c>
      <c r="J6025">
        <v>0.04</v>
      </c>
      <c r="K6025" t="s">
        <v>4</v>
      </c>
      <c r="L6025" s="1">
        <v>0.26805555555555555</v>
      </c>
      <c r="M6025" s="1">
        <v>0.75208333333333333</v>
      </c>
      <c r="N6025">
        <v>697</v>
      </c>
      <c r="O6025" s="9" t="s">
        <v>2302</v>
      </c>
    </row>
    <row r="6026" spans="1:15" x14ac:dyDescent="0.25">
      <c r="A6026" s="8">
        <v>44786</v>
      </c>
      <c r="B6026" s="8">
        <v>44799</v>
      </c>
      <c r="C6026">
        <v>24</v>
      </c>
      <c r="D6026">
        <v>14</v>
      </c>
      <c r="E6026">
        <v>10</v>
      </c>
      <c r="F6026" t="s">
        <v>868</v>
      </c>
      <c r="G6026">
        <v>25</v>
      </c>
      <c r="H6026">
        <v>28</v>
      </c>
      <c r="I6026">
        <v>0.61</v>
      </c>
      <c r="J6026">
        <v>0.04</v>
      </c>
      <c r="K6026" t="s">
        <v>4</v>
      </c>
      <c r="L6026" s="1">
        <v>0.26805555555555555</v>
      </c>
      <c r="M6026" s="1">
        <v>0.75208333333333333</v>
      </c>
      <c r="N6026">
        <v>697</v>
      </c>
      <c r="O6026" s="9" t="s">
        <v>2302</v>
      </c>
    </row>
    <row r="6027" spans="1:15" x14ac:dyDescent="0.25">
      <c r="A6027" s="8">
        <v>44786</v>
      </c>
      <c r="B6027" s="8">
        <v>44800</v>
      </c>
      <c r="C6027">
        <v>25</v>
      </c>
      <c r="D6027">
        <v>14</v>
      </c>
      <c r="E6027">
        <v>11</v>
      </c>
      <c r="F6027" t="s">
        <v>868</v>
      </c>
      <c r="G6027">
        <v>25</v>
      </c>
      <c r="H6027">
        <v>29</v>
      </c>
      <c r="I6027">
        <v>0.6</v>
      </c>
      <c r="J6027">
        <v>0.04</v>
      </c>
      <c r="K6027" t="s">
        <v>4</v>
      </c>
      <c r="L6027" s="1">
        <v>0.2673611111111111</v>
      </c>
      <c r="M6027" s="1">
        <v>0.75208333333333333</v>
      </c>
      <c r="N6027">
        <v>698</v>
      </c>
      <c r="O6027" s="9" t="s">
        <v>2302</v>
      </c>
    </row>
    <row r="6028" spans="1:15" x14ac:dyDescent="0.25">
      <c r="A6028" s="8">
        <v>44787</v>
      </c>
      <c r="B6028" s="8">
        <v>44787</v>
      </c>
      <c r="C6028">
        <v>26</v>
      </c>
      <c r="D6028">
        <v>17</v>
      </c>
      <c r="E6028">
        <v>9</v>
      </c>
      <c r="F6028" t="s">
        <v>145</v>
      </c>
      <c r="G6028">
        <v>26</v>
      </c>
      <c r="H6028">
        <v>17</v>
      </c>
      <c r="I6028">
        <v>0.49</v>
      </c>
      <c r="J6028">
        <v>0.05</v>
      </c>
      <c r="K6028" t="s">
        <v>4</v>
      </c>
      <c r="L6028" s="1">
        <v>0.27361111111111114</v>
      </c>
      <c r="M6028" s="1">
        <v>0.75</v>
      </c>
      <c r="N6028">
        <v>686</v>
      </c>
      <c r="O6028" s="9" t="s">
        <v>2302</v>
      </c>
    </row>
    <row r="6029" spans="1:15" x14ac:dyDescent="0.25">
      <c r="A6029" s="8">
        <v>44787</v>
      </c>
      <c r="B6029" s="8">
        <v>44788</v>
      </c>
      <c r="C6029">
        <v>25</v>
      </c>
      <c r="D6029">
        <v>16</v>
      </c>
      <c r="E6029">
        <v>9</v>
      </c>
      <c r="F6029" t="s">
        <v>145</v>
      </c>
      <c r="G6029">
        <v>25</v>
      </c>
      <c r="H6029">
        <v>15</v>
      </c>
      <c r="I6029">
        <v>0.39</v>
      </c>
      <c r="J6029">
        <v>0.06</v>
      </c>
      <c r="K6029" t="s">
        <v>4</v>
      </c>
      <c r="L6029" s="1">
        <v>0.27291666666666664</v>
      </c>
      <c r="M6029" s="1">
        <v>0.75</v>
      </c>
      <c r="N6029">
        <v>687</v>
      </c>
      <c r="O6029" s="9" t="s">
        <v>2302</v>
      </c>
    </row>
    <row r="6030" spans="1:15" x14ac:dyDescent="0.25">
      <c r="A6030" s="8">
        <v>44787</v>
      </c>
      <c r="B6030" s="8">
        <v>44789</v>
      </c>
      <c r="C6030">
        <v>27</v>
      </c>
      <c r="D6030">
        <v>14</v>
      </c>
      <c r="E6030">
        <v>13</v>
      </c>
      <c r="F6030" t="s">
        <v>115</v>
      </c>
      <c r="G6030">
        <v>26</v>
      </c>
      <c r="H6030">
        <v>16</v>
      </c>
      <c r="I6030">
        <v>0.35</v>
      </c>
      <c r="J6030">
        <v>0</v>
      </c>
      <c r="K6030" t="s">
        <v>4</v>
      </c>
      <c r="L6030" s="1">
        <v>0.27291666666666664</v>
      </c>
      <c r="M6030" s="1">
        <v>0.75069444444444444</v>
      </c>
      <c r="N6030">
        <v>688</v>
      </c>
      <c r="O6030" s="9" t="s">
        <v>2302</v>
      </c>
    </row>
    <row r="6031" spans="1:15" x14ac:dyDescent="0.25">
      <c r="A6031" s="8">
        <v>44787</v>
      </c>
      <c r="B6031" s="8">
        <v>44790</v>
      </c>
      <c r="C6031">
        <v>24</v>
      </c>
      <c r="D6031">
        <v>14</v>
      </c>
      <c r="E6031">
        <v>10</v>
      </c>
      <c r="F6031" t="s">
        <v>145</v>
      </c>
      <c r="G6031">
        <v>25</v>
      </c>
      <c r="H6031">
        <v>17</v>
      </c>
      <c r="I6031">
        <v>0.35</v>
      </c>
      <c r="J6031">
        <v>0</v>
      </c>
      <c r="K6031" t="s">
        <v>4</v>
      </c>
      <c r="L6031" s="1">
        <v>0.2722222222222222</v>
      </c>
      <c r="M6031" s="1">
        <v>0.75069444444444444</v>
      </c>
      <c r="N6031">
        <v>689</v>
      </c>
      <c r="O6031" s="9" t="s">
        <v>2302</v>
      </c>
    </row>
    <row r="6032" spans="1:15" x14ac:dyDescent="0.25">
      <c r="A6032" s="8">
        <v>44787</v>
      </c>
      <c r="B6032" s="8">
        <v>44791</v>
      </c>
      <c r="C6032">
        <v>22</v>
      </c>
      <c r="D6032">
        <v>12</v>
      </c>
      <c r="E6032">
        <v>10</v>
      </c>
      <c r="F6032" t="s">
        <v>145</v>
      </c>
      <c r="G6032">
        <v>25</v>
      </c>
      <c r="H6032">
        <v>19</v>
      </c>
      <c r="I6032">
        <v>0.52</v>
      </c>
      <c r="J6032">
        <v>0</v>
      </c>
      <c r="K6032" t="s">
        <v>4</v>
      </c>
      <c r="L6032" s="1">
        <v>0.27152777777777776</v>
      </c>
      <c r="M6032" s="1">
        <v>0.75069444444444444</v>
      </c>
      <c r="N6032">
        <v>690</v>
      </c>
      <c r="O6032" s="9" t="s">
        <v>2302</v>
      </c>
    </row>
    <row r="6033" spans="1:15" x14ac:dyDescent="0.25">
      <c r="A6033" s="8">
        <v>44787</v>
      </c>
      <c r="B6033" s="8">
        <v>44792</v>
      </c>
      <c r="C6033">
        <v>23</v>
      </c>
      <c r="D6033">
        <v>14</v>
      </c>
      <c r="E6033">
        <v>9</v>
      </c>
      <c r="F6033" t="s">
        <v>145</v>
      </c>
      <c r="G6033">
        <v>25</v>
      </c>
      <c r="H6033">
        <v>12</v>
      </c>
      <c r="I6033">
        <v>0.59</v>
      </c>
      <c r="J6033">
        <v>0</v>
      </c>
      <c r="K6033" t="s">
        <v>4</v>
      </c>
      <c r="L6033" s="1">
        <v>0.27152777777777776</v>
      </c>
      <c r="M6033" s="1">
        <v>0.75069444444444444</v>
      </c>
      <c r="N6033">
        <v>690</v>
      </c>
      <c r="O6033" s="9" t="s">
        <v>2302</v>
      </c>
    </row>
    <row r="6034" spans="1:15" x14ac:dyDescent="0.25">
      <c r="A6034" s="8">
        <v>44787</v>
      </c>
      <c r="B6034" s="8">
        <v>44793</v>
      </c>
      <c r="C6034">
        <v>24</v>
      </c>
      <c r="D6034">
        <v>15</v>
      </c>
      <c r="E6034">
        <v>9</v>
      </c>
      <c r="F6034" t="s">
        <v>145</v>
      </c>
      <c r="G6034">
        <v>25</v>
      </c>
      <c r="H6034">
        <v>16</v>
      </c>
      <c r="I6034">
        <v>0.56000000000000005</v>
      </c>
      <c r="J6034">
        <v>0.02</v>
      </c>
      <c r="K6034" t="s">
        <v>4</v>
      </c>
      <c r="L6034" s="1">
        <v>0.27083333333333331</v>
      </c>
      <c r="M6034" s="1">
        <v>0.75138888888888888</v>
      </c>
      <c r="N6034">
        <v>692</v>
      </c>
      <c r="O6034" s="9" t="s">
        <v>2302</v>
      </c>
    </row>
    <row r="6035" spans="1:15" x14ac:dyDescent="0.25">
      <c r="A6035" s="8">
        <v>44787</v>
      </c>
      <c r="B6035" s="8">
        <v>44794</v>
      </c>
      <c r="C6035">
        <v>24</v>
      </c>
      <c r="D6035">
        <v>18</v>
      </c>
      <c r="E6035">
        <v>6</v>
      </c>
      <c r="F6035" t="s">
        <v>145</v>
      </c>
      <c r="G6035">
        <v>25</v>
      </c>
      <c r="H6035">
        <v>24</v>
      </c>
      <c r="I6035">
        <v>0.57999999999999996</v>
      </c>
      <c r="J6035">
        <v>0.04</v>
      </c>
      <c r="K6035" t="s">
        <v>4</v>
      </c>
      <c r="L6035" s="1">
        <v>0.27013888888888887</v>
      </c>
      <c r="M6035" s="1">
        <v>0.75138888888888888</v>
      </c>
      <c r="N6035">
        <v>693</v>
      </c>
      <c r="O6035" s="9" t="s">
        <v>2302</v>
      </c>
    </row>
    <row r="6036" spans="1:15" x14ac:dyDescent="0.25">
      <c r="A6036" s="8">
        <v>44787</v>
      </c>
      <c r="B6036" s="8">
        <v>44795</v>
      </c>
      <c r="C6036">
        <v>23</v>
      </c>
      <c r="D6036">
        <v>13</v>
      </c>
      <c r="E6036">
        <v>10</v>
      </c>
      <c r="F6036" t="s">
        <v>110</v>
      </c>
      <c r="G6036">
        <v>24</v>
      </c>
      <c r="H6036">
        <v>16</v>
      </c>
      <c r="I6036">
        <v>0.65</v>
      </c>
      <c r="J6036">
        <v>0.05</v>
      </c>
      <c r="K6036" t="s">
        <v>4</v>
      </c>
      <c r="L6036" s="1">
        <v>0.27013888888888887</v>
      </c>
      <c r="M6036" s="1">
        <v>0.75138888888888888</v>
      </c>
      <c r="N6036">
        <v>693</v>
      </c>
      <c r="O6036" s="9" t="s">
        <v>2302</v>
      </c>
    </row>
    <row r="6037" spans="1:15" x14ac:dyDescent="0.25">
      <c r="A6037" s="8">
        <v>44787</v>
      </c>
      <c r="B6037" s="8">
        <v>44796</v>
      </c>
      <c r="C6037">
        <v>24</v>
      </c>
      <c r="D6037">
        <v>14</v>
      </c>
      <c r="E6037">
        <v>10</v>
      </c>
      <c r="F6037" t="s">
        <v>145</v>
      </c>
      <c r="G6037">
        <v>25</v>
      </c>
      <c r="H6037">
        <v>13</v>
      </c>
      <c r="I6037">
        <v>0.57999999999999996</v>
      </c>
      <c r="J6037">
        <v>0.05</v>
      </c>
      <c r="K6037" t="s">
        <v>4</v>
      </c>
      <c r="L6037" s="1">
        <v>0.26944444444444443</v>
      </c>
      <c r="M6037" s="1">
        <v>0.75138888888888888</v>
      </c>
      <c r="N6037">
        <v>694</v>
      </c>
      <c r="O6037" s="9" t="s">
        <v>2302</v>
      </c>
    </row>
    <row r="6038" spans="1:15" x14ac:dyDescent="0.25">
      <c r="A6038" s="8">
        <v>44787</v>
      </c>
      <c r="B6038" s="8">
        <v>44797</v>
      </c>
      <c r="C6038">
        <v>24</v>
      </c>
      <c r="D6038">
        <v>14</v>
      </c>
      <c r="E6038">
        <v>10</v>
      </c>
      <c r="F6038" t="s">
        <v>145</v>
      </c>
      <c r="G6038">
        <v>25</v>
      </c>
      <c r="H6038">
        <v>16</v>
      </c>
      <c r="I6038">
        <v>0.6</v>
      </c>
      <c r="J6038">
        <v>0.04</v>
      </c>
      <c r="K6038" t="s">
        <v>4</v>
      </c>
      <c r="L6038" s="1">
        <v>0.26874999999999999</v>
      </c>
      <c r="M6038" s="1">
        <v>0.75208333333333333</v>
      </c>
      <c r="N6038">
        <v>696</v>
      </c>
      <c r="O6038" s="9" t="s">
        <v>2302</v>
      </c>
    </row>
    <row r="6039" spans="1:15" x14ac:dyDescent="0.25">
      <c r="A6039" s="8">
        <v>44787</v>
      </c>
      <c r="B6039" s="8">
        <v>44798</v>
      </c>
      <c r="C6039">
        <v>24</v>
      </c>
      <c r="D6039">
        <v>14</v>
      </c>
      <c r="E6039">
        <v>10</v>
      </c>
      <c r="F6039" t="s">
        <v>868</v>
      </c>
      <c r="G6039">
        <v>25</v>
      </c>
      <c r="H6039">
        <v>24</v>
      </c>
      <c r="I6039">
        <v>0.57999999999999996</v>
      </c>
      <c r="J6039">
        <v>0.04</v>
      </c>
      <c r="K6039" t="s">
        <v>4</v>
      </c>
      <c r="L6039" s="1">
        <v>0.26805555555555555</v>
      </c>
      <c r="M6039" s="1">
        <v>0.75208333333333333</v>
      </c>
      <c r="N6039">
        <v>697</v>
      </c>
      <c r="O6039" s="9" t="s">
        <v>2302</v>
      </c>
    </row>
    <row r="6040" spans="1:15" x14ac:dyDescent="0.25">
      <c r="A6040" s="8">
        <v>44787</v>
      </c>
      <c r="B6040" s="8">
        <v>44799</v>
      </c>
      <c r="C6040">
        <v>24</v>
      </c>
      <c r="D6040">
        <v>14</v>
      </c>
      <c r="E6040">
        <v>10</v>
      </c>
      <c r="F6040" t="s">
        <v>115</v>
      </c>
      <c r="G6040">
        <v>25</v>
      </c>
      <c r="H6040">
        <v>24</v>
      </c>
      <c r="I6040">
        <v>0.56999999999999995</v>
      </c>
      <c r="J6040">
        <v>0.04</v>
      </c>
      <c r="K6040" t="s">
        <v>4</v>
      </c>
      <c r="L6040" s="1">
        <v>0.26805555555555555</v>
      </c>
      <c r="M6040" s="1">
        <v>0.75208333333333333</v>
      </c>
      <c r="N6040">
        <v>697</v>
      </c>
      <c r="O6040" s="9" t="s">
        <v>2302</v>
      </c>
    </row>
    <row r="6041" spans="1:15" x14ac:dyDescent="0.25">
      <c r="A6041" s="8">
        <v>44787</v>
      </c>
      <c r="B6041" s="8">
        <v>44800</v>
      </c>
      <c r="C6041">
        <v>24</v>
      </c>
      <c r="D6041">
        <v>14</v>
      </c>
      <c r="E6041">
        <v>10</v>
      </c>
      <c r="F6041" t="s">
        <v>9</v>
      </c>
      <c r="G6041">
        <v>25</v>
      </c>
      <c r="H6041">
        <v>26</v>
      </c>
      <c r="I6041">
        <v>0.61</v>
      </c>
      <c r="J6041">
        <v>0.05</v>
      </c>
      <c r="K6041" t="s">
        <v>4</v>
      </c>
      <c r="L6041" s="1">
        <v>0.2673611111111111</v>
      </c>
      <c r="M6041" s="1">
        <v>0.75208333333333333</v>
      </c>
      <c r="N6041">
        <v>698</v>
      </c>
      <c r="O6041" s="9" t="s">
        <v>2302</v>
      </c>
    </row>
    <row r="6042" spans="1:15" x14ac:dyDescent="0.25">
      <c r="A6042" s="8">
        <v>44787</v>
      </c>
      <c r="B6042" s="8">
        <v>44801</v>
      </c>
      <c r="C6042">
        <v>25</v>
      </c>
      <c r="D6042">
        <v>14</v>
      </c>
      <c r="E6042">
        <v>11</v>
      </c>
      <c r="F6042" t="s">
        <v>110</v>
      </c>
      <c r="G6042">
        <v>25</v>
      </c>
      <c r="H6042">
        <v>24</v>
      </c>
      <c r="I6042">
        <v>0.65</v>
      </c>
      <c r="J6042">
        <v>0.04</v>
      </c>
      <c r="K6042" t="s">
        <v>4</v>
      </c>
      <c r="L6042" s="1">
        <v>0.26666666666666666</v>
      </c>
      <c r="M6042" s="1">
        <v>0.75208333333333333</v>
      </c>
      <c r="N6042">
        <v>699</v>
      </c>
      <c r="O6042" s="9" t="s">
        <v>2302</v>
      </c>
    </row>
    <row r="6043" spans="1:15" x14ac:dyDescent="0.25">
      <c r="A6043" s="8">
        <v>44788</v>
      </c>
      <c r="B6043" s="8">
        <v>44788</v>
      </c>
      <c r="C6043">
        <v>26</v>
      </c>
      <c r="D6043">
        <v>14</v>
      </c>
      <c r="E6043">
        <v>12</v>
      </c>
      <c r="F6043" t="s">
        <v>145</v>
      </c>
      <c r="G6043">
        <v>25</v>
      </c>
      <c r="H6043">
        <v>15</v>
      </c>
      <c r="I6043">
        <v>0.38</v>
      </c>
      <c r="J6043">
        <v>0</v>
      </c>
      <c r="K6043" t="s">
        <v>4</v>
      </c>
      <c r="L6043" s="1">
        <v>0.27291666666666664</v>
      </c>
      <c r="M6043" s="1">
        <v>0.75</v>
      </c>
      <c r="N6043">
        <v>687</v>
      </c>
      <c r="O6043" s="9" t="s">
        <v>2302</v>
      </c>
    </row>
    <row r="6044" spans="1:15" x14ac:dyDescent="0.25">
      <c r="A6044" s="8">
        <v>44788</v>
      </c>
      <c r="B6044" s="8">
        <v>44789</v>
      </c>
      <c r="C6044">
        <v>26</v>
      </c>
      <c r="D6044">
        <v>13</v>
      </c>
      <c r="E6044">
        <v>13</v>
      </c>
      <c r="F6044" t="s">
        <v>9</v>
      </c>
      <c r="G6044">
        <v>25</v>
      </c>
      <c r="H6044">
        <v>16</v>
      </c>
      <c r="I6044">
        <v>0.35</v>
      </c>
      <c r="J6044">
        <v>0</v>
      </c>
      <c r="K6044" t="s">
        <v>4</v>
      </c>
      <c r="L6044" s="1">
        <v>0.27291666666666664</v>
      </c>
      <c r="M6044" s="1">
        <v>0.75069444444444444</v>
      </c>
      <c r="N6044">
        <v>688</v>
      </c>
      <c r="O6044" s="9" t="s">
        <v>2302</v>
      </c>
    </row>
    <row r="6045" spans="1:15" x14ac:dyDescent="0.25">
      <c r="A6045" s="8">
        <v>44788</v>
      </c>
      <c r="B6045" s="8">
        <v>44790</v>
      </c>
      <c r="C6045">
        <v>25</v>
      </c>
      <c r="D6045">
        <v>14</v>
      </c>
      <c r="E6045">
        <v>11</v>
      </c>
      <c r="F6045" t="s">
        <v>145</v>
      </c>
      <c r="G6045">
        <v>25</v>
      </c>
      <c r="H6045">
        <v>15</v>
      </c>
      <c r="I6045">
        <v>0.35</v>
      </c>
      <c r="J6045">
        <v>0</v>
      </c>
      <c r="K6045" t="s">
        <v>4</v>
      </c>
      <c r="L6045" s="1">
        <v>0.2722222222222222</v>
      </c>
      <c r="M6045" s="1">
        <v>0.75069444444444444</v>
      </c>
      <c r="N6045">
        <v>689</v>
      </c>
      <c r="O6045" s="9" t="s">
        <v>2302</v>
      </c>
    </row>
    <row r="6046" spans="1:15" x14ac:dyDescent="0.25">
      <c r="A6046" s="8">
        <v>44788</v>
      </c>
      <c r="B6046" s="8">
        <v>44791</v>
      </c>
      <c r="C6046">
        <v>23</v>
      </c>
      <c r="D6046">
        <v>12</v>
      </c>
      <c r="E6046">
        <v>11</v>
      </c>
      <c r="F6046" t="s">
        <v>145</v>
      </c>
      <c r="G6046">
        <v>25</v>
      </c>
      <c r="H6046">
        <v>23</v>
      </c>
      <c r="I6046">
        <v>0.51</v>
      </c>
      <c r="J6046">
        <v>0</v>
      </c>
      <c r="K6046" t="s">
        <v>4</v>
      </c>
      <c r="L6046" s="1">
        <v>0.27152777777777776</v>
      </c>
      <c r="M6046" s="1">
        <v>0.75069444444444444</v>
      </c>
      <c r="N6046">
        <v>690</v>
      </c>
      <c r="O6046" s="9" t="s">
        <v>2302</v>
      </c>
    </row>
    <row r="6047" spans="1:15" x14ac:dyDescent="0.25">
      <c r="A6047" s="8">
        <v>44788</v>
      </c>
      <c r="B6047" s="8">
        <v>44792</v>
      </c>
      <c r="C6047">
        <v>23</v>
      </c>
      <c r="D6047">
        <v>14</v>
      </c>
      <c r="E6047">
        <v>9</v>
      </c>
      <c r="F6047" t="s">
        <v>145</v>
      </c>
      <c r="G6047">
        <v>24</v>
      </c>
      <c r="H6047">
        <v>20</v>
      </c>
      <c r="I6047">
        <v>0.62</v>
      </c>
      <c r="J6047">
        <v>0</v>
      </c>
      <c r="K6047" t="s">
        <v>4</v>
      </c>
      <c r="L6047" s="1">
        <v>0.27152777777777776</v>
      </c>
      <c r="M6047" s="1">
        <v>0.75069444444444444</v>
      </c>
      <c r="N6047">
        <v>690</v>
      </c>
      <c r="O6047" s="9" t="s">
        <v>2302</v>
      </c>
    </row>
    <row r="6048" spans="1:15" x14ac:dyDescent="0.25">
      <c r="A6048" s="8">
        <v>44788</v>
      </c>
      <c r="B6048" s="8">
        <v>44793</v>
      </c>
      <c r="C6048">
        <v>25</v>
      </c>
      <c r="D6048">
        <v>14</v>
      </c>
      <c r="E6048">
        <v>11</v>
      </c>
      <c r="F6048" t="s">
        <v>145</v>
      </c>
      <c r="G6048">
        <v>26</v>
      </c>
      <c r="H6048">
        <v>14</v>
      </c>
      <c r="I6048">
        <v>0.54</v>
      </c>
      <c r="J6048">
        <v>0</v>
      </c>
      <c r="K6048" t="s">
        <v>4</v>
      </c>
      <c r="L6048" s="1">
        <v>0.27083333333333331</v>
      </c>
      <c r="M6048" s="1">
        <v>0.75138888888888888</v>
      </c>
      <c r="N6048">
        <v>692</v>
      </c>
      <c r="O6048" s="9" t="s">
        <v>2302</v>
      </c>
    </row>
    <row r="6049" spans="1:15" x14ac:dyDescent="0.25">
      <c r="A6049" s="8">
        <v>44788</v>
      </c>
      <c r="B6049" s="8">
        <v>44794</v>
      </c>
      <c r="C6049">
        <v>24</v>
      </c>
      <c r="D6049">
        <v>15</v>
      </c>
      <c r="E6049">
        <v>9</v>
      </c>
      <c r="F6049" t="s">
        <v>145</v>
      </c>
      <c r="G6049">
        <v>25</v>
      </c>
      <c r="H6049">
        <v>20</v>
      </c>
      <c r="I6049">
        <v>0.55000000000000004</v>
      </c>
      <c r="J6049">
        <v>0.01</v>
      </c>
      <c r="K6049" t="s">
        <v>4</v>
      </c>
      <c r="L6049" s="1">
        <v>0.27013888888888887</v>
      </c>
      <c r="M6049" s="1">
        <v>0.75138888888888888</v>
      </c>
      <c r="N6049">
        <v>693</v>
      </c>
      <c r="O6049" s="9" t="s">
        <v>2302</v>
      </c>
    </row>
    <row r="6050" spans="1:15" x14ac:dyDescent="0.25">
      <c r="A6050" s="8">
        <v>44788</v>
      </c>
      <c r="B6050" s="8">
        <v>44795</v>
      </c>
      <c r="C6050">
        <v>23</v>
      </c>
      <c r="D6050">
        <v>17</v>
      </c>
      <c r="E6050">
        <v>6</v>
      </c>
      <c r="F6050" t="s">
        <v>336</v>
      </c>
      <c r="G6050">
        <v>25</v>
      </c>
      <c r="H6050">
        <v>22</v>
      </c>
      <c r="I6050">
        <v>0.57999999999999996</v>
      </c>
      <c r="J6050">
        <v>0.4</v>
      </c>
      <c r="K6050">
        <v>0.6</v>
      </c>
      <c r="L6050" s="1">
        <v>0.27013888888888887</v>
      </c>
      <c r="M6050" s="1">
        <v>0.75138888888888888</v>
      </c>
      <c r="N6050">
        <v>693</v>
      </c>
      <c r="O6050" s="9" t="s">
        <v>2302</v>
      </c>
    </row>
    <row r="6051" spans="1:15" x14ac:dyDescent="0.25">
      <c r="A6051" s="8">
        <v>44788</v>
      </c>
      <c r="B6051" s="8">
        <v>44796</v>
      </c>
      <c r="C6051">
        <v>24</v>
      </c>
      <c r="D6051">
        <v>13</v>
      </c>
      <c r="E6051">
        <v>11</v>
      </c>
      <c r="F6051" t="s">
        <v>110</v>
      </c>
      <c r="G6051">
        <v>24</v>
      </c>
      <c r="H6051">
        <v>19</v>
      </c>
      <c r="I6051">
        <v>0.71</v>
      </c>
      <c r="J6051">
        <v>0.05</v>
      </c>
      <c r="K6051" t="s">
        <v>4</v>
      </c>
      <c r="L6051" s="1">
        <v>0.26944444444444443</v>
      </c>
      <c r="M6051" s="1">
        <v>0.75138888888888888</v>
      </c>
      <c r="N6051">
        <v>694</v>
      </c>
      <c r="O6051" s="9" t="s">
        <v>2302</v>
      </c>
    </row>
    <row r="6052" spans="1:15" x14ac:dyDescent="0.25">
      <c r="A6052" s="8">
        <v>44788</v>
      </c>
      <c r="B6052" s="8">
        <v>44797</v>
      </c>
      <c r="C6052">
        <v>25</v>
      </c>
      <c r="D6052">
        <v>15</v>
      </c>
      <c r="E6052">
        <v>10</v>
      </c>
      <c r="F6052" t="s">
        <v>145</v>
      </c>
      <c r="G6052">
        <v>25</v>
      </c>
      <c r="H6052">
        <v>18</v>
      </c>
      <c r="I6052">
        <v>0.61</v>
      </c>
      <c r="J6052">
        <v>0.06</v>
      </c>
      <c r="K6052" t="s">
        <v>4</v>
      </c>
      <c r="L6052" s="1">
        <v>0.26874999999999999</v>
      </c>
      <c r="M6052" s="1">
        <v>0.75208333333333333</v>
      </c>
      <c r="N6052">
        <v>696</v>
      </c>
      <c r="O6052" s="9" t="s">
        <v>2302</v>
      </c>
    </row>
    <row r="6053" spans="1:15" x14ac:dyDescent="0.25">
      <c r="A6053" s="8">
        <v>44788</v>
      </c>
      <c r="B6053" s="8">
        <v>44798</v>
      </c>
      <c r="C6053">
        <v>25</v>
      </c>
      <c r="D6053">
        <v>15</v>
      </c>
      <c r="E6053">
        <v>10</v>
      </c>
      <c r="F6053" t="s">
        <v>239</v>
      </c>
      <c r="G6053">
        <v>25</v>
      </c>
      <c r="H6053">
        <v>26</v>
      </c>
      <c r="I6053">
        <v>0.59</v>
      </c>
      <c r="J6053">
        <v>0.06</v>
      </c>
      <c r="K6053" t="s">
        <v>4</v>
      </c>
      <c r="L6053" s="1">
        <v>0.26805555555555555</v>
      </c>
      <c r="M6053" s="1">
        <v>0.75208333333333333</v>
      </c>
      <c r="N6053">
        <v>697</v>
      </c>
      <c r="O6053" s="9" t="s">
        <v>2302</v>
      </c>
    </row>
    <row r="6054" spans="1:15" x14ac:dyDescent="0.25">
      <c r="A6054" s="8">
        <v>44788</v>
      </c>
      <c r="B6054" s="8">
        <v>44799</v>
      </c>
      <c r="C6054">
        <v>25</v>
      </c>
      <c r="D6054">
        <v>15</v>
      </c>
      <c r="E6054">
        <v>10</v>
      </c>
      <c r="F6054" t="s">
        <v>638</v>
      </c>
      <c r="G6054">
        <v>25</v>
      </c>
      <c r="H6054">
        <v>17</v>
      </c>
      <c r="I6054">
        <v>0.75</v>
      </c>
      <c r="J6054">
        <v>0.62</v>
      </c>
      <c r="K6054">
        <v>5.8</v>
      </c>
      <c r="L6054" s="1">
        <v>0.26805555555555555</v>
      </c>
      <c r="M6054" s="1">
        <v>0.75208333333333333</v>
      </c>
      <c r="N6054">
        <v>697</v>
      </c>
      <c r="O6054" s="9" t="s">
        <v>2302</v>
      </c>
    </row>
    <row r="6055" spans="1:15" x14ac:dyDescent="0.25">
      <c r="A6055" s="8">
        <v>44788</v>
      </c>
      <c r="B6055" s="8">
        <v>44800</v>
      </c>
      <c r="C6055">
        <v>25</v>
      </c>
      <c r="D6055">
        <v>15</v>
      </c>
      <c r="E6055">
        <v>10</v>
      </c>
      <c r="F6055" t="s">
        <v>6</v>
      </c>
      <c r="G6055">
        <v>24</v>
      </c>
      <c r="H6055">
        <v>18</v>
      </c>
      <c r="I6055">
        <v>0.85</v>
      </c>
      <c r="J6055">
        <v>0.5</v>
      </c>
      <c r="K6055">
        <v>2.1</v>
      </c>
      <c r="L6055" s="1">
        <v>0.2673611111111111</v>
      </c>
      <c r="M6055" s="1">
        <v>0.75208333333333333</v>
      </c>
      <c r="N6055">
        <v>698</v>
      </c>
      <c r="O6055" s="9" t="s">
        <v>2302</v>
      </c>
    </row>
    <row r="6056" spans="1:15" x14ac:dyDescent="0.25">
      <c r="A6056" s="8">
        <v>44788</v>
      </c>
      <c r="B6056" s="8">
        <v>44801</v>
      </c>
      <c r="C6056">
        <v>25</v>
      </c>
      <c r="D6056">
        <v>16</v>
      </c>
      <c r="E6056">
        <v>9</v>
      </c>
      <c r="F6056" t="s">
        <v>7</v>
      </c>
      <c r="G6056">
        <v>26</v>
      </c>
      <c r="H6056">
        <v>18</v>
      </c>
      <c r="I6056">
        <v>0.68</v>
      </c>
      <c r="J6056">
        <v>0.06</v>
      </c>
      <c r="K6056" t="s">
        <v>4</v>
      </c>
      <c r="L6056" s="1">
        <v>0.26666666666666666</v>
      </c>
      <c r="M6056" s="1">
        <v>0.75208333333333333</v>
      </c>
      <c r="N6056">
        <v>699</v>
      </c>
      <c r="O6056" s="9" t="s">
        <v>2302</v>
      </c>
    </row>
    <row r="6057" spans="1:15" x14ac:dyDescent="0.25">
      <c r="A6057" s="8">
        <v>44788</v>
      </c>
      <c r="B6057" s="8">
        <v>44802</v>
      </c>
      <c r="C6057">
        <v>25</v>
      </c>
      <c r="D6057">
        <v>16</v>
      </c>
      <c r="E6057">
        <v>9</v>
      </c>
      <c r="F6057" t="s">
        <v>105</v>
      </c>
      <c r="G6057">
        <v>26</v>
      </c>
      <c r="H6057">
        <v>19</v>
      </c>
      <c r="I6057">
        <v>0.71</v>
      </c>
      <c r="J6057">
        <v>0.06</v>
      </c>
      <c r="K6057" t="s">
        <v>4</v>
      </c>
      <c r="L6057" s="1">
        <v>0.26597222222222222</v>
      </c>
      <c r="M6057" s="1">
        <v>0.75277777777777777</v>
      </c>
      <c r="N6057">
        <v>701</v>
      </c>
      <c r="O6057" s="9" t="s">
        <v>2302</v>
      </c>
    </row>
    <row r="6058" spans="1:15" x14ac:dyDescent="0.25">
      <c r="A6058" s="8">
        <v>44789</v>
      </c>
      <c r="B6058" s="8">
        <v>44789</v>
      </c>
      <c r="C6058">
        <v>26</v>
      </c>
      <c r="D6058">
        <v>13</v>
      </c>
      <c r="E6058">
        <v>13</v>
      </c>
      <c r="F6058" t="s">
        <v>145</v>
      </c>
      <c r="G6058">
        <v>26</v>
      </c>
      <c r="H6058">
        <v>15</v>
      </c>
      <c r="I6058">
        <v>0.35</v>
      </c>
      <c r="J6058">
        <v>0</v>
      </c>
      <c r="K6058" t="s">
        <v>4</v>
      </c>
      <c r="L6058" s="1">
        <v>0.27291666666666664</v>
      </c>
      <c r="M6058" s="1">
        <v>0.75069444444444444</v>
      </c>
      <c r="N6058">
        <v>688</v>
      </c>
      <c r="O6058" s="9" t="s">
        <v>2302</v>
      </c>
    </row>
    <row r="6059" spans="1:15" x14ac:dyDescent="0.25">
      <c r="A6059" s="8">
        <v>44789</v>
      </c>
      <c r="B6059" s="8">
        <v>44790</v>
      </c>
      <c r="C6059">
        <v>24</v>
      </c>
      <c r="D6059">
        <v>14</v>
      </c>
      <c r="E6059">
        <v>10</v>
      </c>
      <c r="F6059" t="s">
        <v>145</v>
      </c>
      <c r="G6059">
        <v>25</v>
      </c>
      <c r="H6059">
        <v>15</v>
      </c>
      <c r="I6059">
        <v>0.33</v>
      </c>
      <c r="J6059">
        <v>0</v>
      </c>
      <c r="K6059" t="s">
        <v>4</v>
      </c>
      <c r="L6059" s="1">
        <v>0.2722222222222222</v>
      </c>
      <c r="M6059" s="1">
        <v>0.75069444444444444</v>
      </c>
      <c r="N6059">
        <v>689</v>
      </c>
      <c r="O6059" s="9" t="s">
        <v>2302</v>
      </c>
    </row>
    <row r="6060" spans="1:15" x14ac:dyDescent="0.25">
      <c r="A6060" s="8">
        <v>44789</v>
      </c>
      <c r="B6060" s="8">
        <v>44791</v>
      </c>
      <c r="C6060">
        <v>23</v>
      </c>
      <c r="D6060">
        <v>13</v>
      </c>
      <c r="E6060">
        <v>10</v>
      </c>
      <c r="F6060" t="s">
        <v>145</v>
      </c>
      <c r="G6060">
        <v>25</v>
      </c>
      <c r="H6060">
        <v>24</v>
      </c>
      <c r="I6060">
        <v>0.5</v>
      </c>
      <c r="J6060">
        <v>0</v>
      </c>
      <c r="K6060" t="s">
        <v>4</v>
      </c>
      <c r="L6060" s="1">
        <v>0.27152777777777776</v>
      </c>
      <c r="M6060" s="1">
        <v>0.75069444444444444</v>
      </c>
      <c r="N6060">
        <v>690</v>
      </c>
      <c r="O6060" s="9" t="s">
        <v>2302</v>
      </c>
    </row>
    <row r="6061" spans="1:15" x14ac:dyDescent="0.25">
      <c r="A6061" s="8">
        <v>44789</v>
      </c>
      <c r="B6061" s="8">
        <v>44792</v>
      </c>
      <c r="C6061">
        <v>24</v>
      </c>
      <c r="D6061">
        <v>15</v>
      </c>
      <c r="E6061">
        <v>9</v>
      </c>
      <c r="F6061" t="s">
        <v>145</v>
      </c>
      <c r="G6061">
        <v>25</v>
      </c>
      <c r="H6061">
        <v>19</v>
      </c>
      <c r="I6061">
        <v>0.62</v>
      </c>
      <c r="J6061">
        <v>0.05</v>
      </c>
      <c r="K6061" t="s">
        <v>4</v>
      </c>
      <c r="L6061" s="1">
        <v>0.27152777777777776</v>
      </c>
      <c r="M6061" s="1">
        <v>0.75069444444444444</v>
      </c>
      <c r="N6061">
        <v>690</v>
      </c>
      <c r="O6061" s="9" t="s">
        <v>2302</v>
      </c>
    </row>
    <row r="6062" spans="1:15" x14ac:dyDescent="0.25">
      <c r="A6062" s="8">
        <v>44789</v>
      </c>
      <c r="B6062" s="8">
        <v>44793</v>
      </c>
      <c r="C6062">
        <v>25</v>
      </c>
      <c r="D6062">
        <v>16</v>
      </c>
      <c r="E6062">
        <v>9</v>
      </c>
      <c r="F6062" t="s">
        <v>145</v>
      </c>
      <c r="G6062">
        <v>25</v>
      </c>
      <c r="H6062">
        <v>21</v>
      </c>
      <c r="I6062">
        <v>0.56000000000000005</v>
      </c>
      <c r="J6062">
        <v>0.05</v>
      </c>
      <c r="K6062" t="s">
        <v>4</v>
      </c>
      <c r="L6062" s="1">
        <v>0.27083333333333331</v>
      </c>
      <c r="M6062" s="1">
        <v>0.75138888888888888</v>
      </c>
      <c r="N6062">
        <v>692</v>
      </c>
      <c r="O6062" s="9" t="s">
        <v>2302</v>
      </c>
    </row>
    <row r="6063" spans="1:15" x14ac:dyDescent="0.25">
      <c r="A6063" s="8">
        <v>44789</v>
      </c>
      <c r="B6063" s="8">
        <v>44794</v>
      </c>
      <c r="C6063">
        <v>24</v>
      </c>
      <c r="D6063">
        <v>15</v>
      </c>
      <c r="E6063">
        <v>9</v>
      </c>
      <c r="F6063" t="s">
        <v>145</v>
      </c>
      <c r="G6063">
        <v>25</v>
      </c>
      <c r="H6063">
        <v>20</v>
      </c>
      <c r="I6063">
        <v>0.57999999999999996</v>
      </c>
      <c r="J6063">
        <v>0</v>
      </c>
      <c r="K6063" t="s">
        <v>4</v>
      </c>
      <c r="L6063" s="1">
        <v>0.27013888888888887</v>
      </c>
      <c r="M6063" s="1">
        <v>0.75138888888888888</v>
      </c>
      <c r="N6063">
        <v>693</v>
      </c>
      <c r="O6063" s="9" t="s">
        <v>2302</v>
      </c>
    </row>
    <row r="6064" spans="1:15" x14ac:dyDescent="0.25">
      <c r="A6064" s="8">
        <v>44789</v>
      </c>
      <c r="B6064" s="8">
        <v>44795</v>
      </c>
      <c r="C6064">
        <v>23</v>
      </c>
      <c r="D6064">
        <v>14</v>
      </c>
      <c r="E6064">
        <v>9</v>
      </c>
      <c r="F6064" t="s">
        <v>145</v>
      </c>
      <c r="G6064">
        <v>25</v>
      </c>
      <c r="H6064">
        <v>20</v>
      </c>
      <c r="I6064">
        <v>0.61</v>
      </c>
      <c r="J6064">
        <v>0.06</v>
      </c>
      <c r="K6064" t="s">
        <v>4</v>
      </c>
      <c r="L6064" s="1">
        <v>0.27013888888888887</v>
      </c>
      <c r="M6064" s="1">
        <v>0.75138888888888888</v>
      </c>
      <c r="N6064">
        <v>693</v>
      </c>
      <c r="O6064" s="9" t="s">
        <v>2302</v>
      </c>
    </row>
    <row r="6065" spans="1:15" x14ac:dyDescent="0.25">
      <c r="A6065" s="8">
        <v>44789</v>
      </c>
      <c r="B6065" s="8">
        <v>44796</v>
      </c>
      <c r="C6065">
        <v>24</v>
      </c>
      <c r="D6065">
        <v>17</v>
      </c>
      <c r="E6065">
        <v>7</v>
      </c>
      <c r="F6065" t="s">
        <v>145</v>
      </c>
      <c r="G6065">
        <v>25</v>
      </c>
      <c r="H6065">
        <v>13</v>
      </c>
      <c r="I6065">
        <v>0.56999999999999995</v>
      </c>
      <c r="J6065">
        <v>0.06</v>
      </c>
      <c r="K6065" t="s">
        <v>4</v>
      </c>
      <c r="L6065" s="1">
        <v>0.26944444444444443</v>
      </c>
      <c r="M6065" s="1">
        <v>0.75138888888888888</v>
      </c>
      <c r="N6065">
        <v>694</v>
      </c>
      <c r="O6065" s="9" t="s">
        <v>2302</v>
      </c>
    </row>
    <row r="6066" spans="1:15" x14ac:dyDescent="0.25">
      <c r="A6066" s="8">
        <v>44789</v>
      </c>
      <c r="B6066" s="8">
        <v>44797</v>
      </c>
      <c r="C6066">
        <v>25</v>
      </c>
      <c r="D6066">
        <v>14</v>
      </c>
      <c r="E6066">
        <v>11</v>
      </c>
      <c r="F6066" t="s">
        <v>145</v>
      </c>
      <c r="G6066">
        <v>25</v>
      </c>
      <c r="H6066">
        <v>17</v>
      </c>
      <c r="I6066">
        <v>0.57999999999999996</v>
      </c>
      <c r="J6066">
        <v>0.04</v>
      </c>
      <c r="K6066" t="s">
        <v>4</v>
      </c>
      <c r="L6066" s="1">
        <v>0.26874999999999999</v>
      </c>
      <c r="M6066" s="1">
        <v>0.75208333333333333</v>
      </c>
      <c r="N6066">
        <v>696</v>
      </c>
      <c r="O6066" s="9" t="s">
        <v>2302</v>
      </c>
    </row>
    <row r="6067" spans="1:15" x14ac:dyDescent="0.25">
      <c r="A6067" s="8">
        <v>44789</v>
      </c>
      <c r="B6067" s="8">
        <v>44798</v>
      </c>
      <c r="C6067">
        <v>24</v>
      </c>
      <c r="D6067">
        <v>14</v>
      </c>
      <c r="E6067">
        <v>10</v>
      </c>
      <c r="F6067" t="s">
        <v>145</v>
      </c>
      <c r="G6067">
        <v>25</v>
      </c>
      <c r="H6067">
        <v>19</v>
      </c>
      <c r="I6067">
        <v>0.56999999999999995</v>
      </c>
      <c r="J6067">
        <v>0.05</v>
      </c>
      <c r="K6067" t="s">
        <v>4</v>
      </c>
      <c r="L6067" s="1">
        <v>0.26805555555555555</v>
      </c>
      <c r="M6067" s="1">
        <v>0.75208333333333333</v>
      </c>
      <c r="N6067">
        <v>697</v>
      </c>
      <c r="O6067" s="9" t="s">
        <v>2302</v>
      </c>
    </row>
    <row r="6068" spans="1:15" x14ac:dyDescent="0.25">
      <c r="A6068" s="8">
        <v>44789</v>
      </c>
      <c r="B6068" s="8">
        <v>44799</v>
      </c>
      <c r="C6068">
        <v>24</v>
      </c>
      <c r="D6068">
        <v>14</v>
      </c>
      <c r="E6068">
        <v>10</v>
      </c>
      <c r="F6068" t="s">
        <v>263</v>
      </c>
      <c r="G6068">
        <v>24</v>
      </c>
      <c r="H6068">
        <v>27</v>
      </c>
      <c r="I6068">
        <v>0.68</v>
      </c>
      <c r="J6068">
        <v>0.05</v>
      </c>
      <c r="K6068" t="s">
        <v>4</v>
      </c>
      <c r="L6068" s="1">
        <v>0.26805555555555555</v>
      </c>
      <c r="M6068" s="1">
        <v>0.75208333333333333</v>
      </c>
      <c r="N6068">
        <v>697</v>
      </c>
      <c r="O6068" s="9" t="s">
        <v>2302</v>
      </c>
    </row>
    <row r="6069" spans="1:15" x14ac:dyDescent="0.25">
      <c r="A6069" s="8">
        <v>44789</v>
      </c>
      <c r="B6069" s="8">
        <v>44800</v>
      </c>
      <c r="C6069">
        <v>24</v>
      </c>
      <c r="D6069">
        <v>14</v>
      </c>
      <c r="E6069">
        <v>10</v>
      </c>
      <c r="F6069" t="s">
        <v>7</v>
      </c>
      <c r="G6069">
        <v>24</v>
      </c>
      <c r="H6069">
        <v>26</v>
      </c>
      <c r="I6069">
        <v>0.65</v>
      </c>
      <c r="J6069">
        <v>0.06</v>
      </c>
      <c r="K6069" t="s">
        <v>4</v>
      </c>
      <c r="L6069" s="1">
        <v>0.2673611111111111</v>
      </c>
      <c r="M6069" s="1">
        <v>0.75208333333333333</v>
      </c>
      <c r="N6069">
        <v>698</v>
      </c>
      <c r="O6069" s="9" t="s">
        <v>2302</v>
      </c>
    </row>
    <row r="6070" spans="1:15" x14ac:dyDescent="0.25">
      <c r="A6070" s="8">
        <v>44789</v>
      </c>
      <c r="B6070" s="8">
        <v>44801</v>
      </c>
      <c r="C6070">
        <v>24</v>
      </c>
      <c r="D6070">
        <v>14</v>
      </c>
      <c r="E6070">
        <v>10</v>
      </c>
      <c r="F6070" t="s">
        <v>144</v>
      </c>
      <c r="G6070">
        <v>24</v>
      </c>
      <c r="H6070">
        <v>25</v>
      </c>
      <c r="I6070">
        <v>0.69</v>
      </c>
      <c r="J6070">
        <v>0.05</v>
      </c>
      <c r="K6070" t="s">
        <v>4</v>
      </c>
      <c r="L6070" s="1">
        <v>0.26666666666666666</v>
      </c>
      <c r="M6070" s="1">
        <v>0.75208333333333333</v>
      </c>
      <c r="N6070">
        <v>699</v>
      </c>
      <c r="O6070" s="9" t="s">
        <v>2302</v>
      </c>
    </row>
    <row r="6071" spans="1:15" x14ac:dyDescent="0.25">
      <c r="A6071" s="8">
        <v>44789</v>
      </c>
      <c r="B6071" s="8">
        <v>44802</v>
      </c>
      <c r="C6071">
        <v>24</v>
      </c>
      <c r="D6071">
        <v>14</v>
      </c>
      <c r="E6071">
        <v>10</v>
      </c>
      <c r="F6071" t="s">
        <v>151</v>
      </c>
      <c r="G6071">
        <v>24</v>
      </c>
      <c r="H6071">
        <v>27</v>
      </c>
      <c r="I6071">
        <v>0.68</v>
      </c>
      <c r="J6071">
        <v>0.06</v>
      </c>
      <c r="K6071" t="s">
        <v>4</v>
      </c>
      <c r="L6071" s="1">
        <v>0.26597222222222222</v>
      </c>
      <c r="M6071" s="1">
        <v>0.75277777777777777</v>
      </c>
      <c r="N6071">
        <v>701</v>
      </c>
      <c r="O6071" s="9" t="s">
        <v>2302</v>
      </c>
    </row>
    <row r="6072" spans="1:15" x14ac:dyDescent="0.25">
      <c r="A6072" s="8">
        <v>44789</v>
      </c>
      <c r="B6072" s="8">
        <v>44803</v>
      </c>
      <c r="C6072">
        <v>25</v>
      </c>
      <c r="D6072">
        <v>15</v>
      </c>
      <c r="E6072">
        <v>10</v>
      </c>
      <c r="F6072" t="s">
        <v>1072</v>
      </c>
      <c r="G6072">
        <v>25</v>
      </c>
      <c r="H6072">
        <v>23</v>
      </c>
      <c r="I6072">
        <v>0.7</v>
      </c>
      <c r="J6072">
        <v>0.46</v>
      </c>
      <c r="K6072">
        <v>1</v>
      </c>
      <c r="L6072" s="1">
        <v>0.26527777777777778</v>
      </c>
      <c r="M6072" s="1">
        <v>0.75277777777777777</v>
      </c>
      <c r="N6072">
        <v>702</v>
      </c>
      <c r="O6072" s="9" t="s">
        <v>2302</v>
      </c>
    </row>
    <row r="6073" spans="1:15" x14ac:dyDescent="0.25">
      <c r="A6073" s="8">
        <v>44790</v>
      </c>
      <c r="B6073" s="8">
        <v>44790</v>
      </c>
      <c r="C6073">
        <v>24</v>
      </c>
      <c r="D6073">
        <v>14</v>
      </c>
      <c r="E6073">
        <v>10</v>
      </c>
      <c r="F6073" t="s">
        <v>145</v>
      </c>
      <c r="G6073">
        <v>25</v>
      </c>
      <c r="H6073">
        <v>15</v>
      </c>
      <c r="I6073">
        <v>0.35</v>
      </c>
      <c r="J6073">
        <v>0</v>
      </c>
      <c r="K6073" t="s">
        <v>4</v>
      </c>
      <c r="L6073" s="1">
        <v>0.2722222222222222</v>
      </c>
      <c r="M6073" s="1">
        <v>0.75069444444444444</v>
      </c>
      <c r="N6073">
        <v>689</v>
      </c>
      <c r="O6073" s="9" t="s">
        <v>2302</v>
      </c>
    </row>
    <row r="6074" spans="1:15" x14ac:dyDescent="0.25">
      <c r="A6074" s="8">
        <v>44790</v>
      </c>
      <c r="B6074" s="8">
        <v>44791</v>
      </c>
      <c r="C6074">
        <v>23</v>
      </c>
      <c r="D6074">
        <v>12</v>
      </c>
      <c r="E6074">
        <v>11</v>
      </c>
      <c r="F6074" t="s">
        <v>145</v>
      </c>
      <c r="G6074">
        <v>25</v>
      </c>
      <c r="H6074">
        <v>25</v>
      </c>
      <c r="I6074">
        <v>0.55000000000000004</v>
      </c>
      <c r="J6074">
        <v>0.02</v>
      </c>
      <c r="K6074" t="s">
        <v>4</v>
      </c>
      <c r="L6074" s="1">
        <v>0.27152777777777776</v>
      </c>
      <c r="M6074" s="1">
        <v>0.75069444444444444</v>
      </c>
      <c r="N6074">
        <v>690</v>
      </c>
      <c r="O6074" s="9" t="s">
        <v>2302</v>
      </c>
    </row>
    <row r="6075" spans="1:15" x14ac:dyDescent="0.25">
      <c r="A6075" s="8">
        <v>44790</v>
      </c>
      <c r="B6075" s="8">
        <v>44792</v>
      </c>
      <c r="C6075">
        <v>24</v>
      </c>
      <c r="D6075">
        <v>15</v>
      </c>
      <c r="E6075">
        <v>9</v>
      </c>
      <c r="F6075" t="s">
        <v>171</v>
      </c>
      <c r="G6075">
        <v>25</v>
      </c>
      <c r="H6075">
        <v>19</v>
      </c>
      <c r="I6075">
        <v>0.61</v>
      </c>
      <c r="J6075">
        <v>0.05</v>
      </c>
      <c r="K6075" t="s">
        <v>4</v>
      </c>
      <c r="L6075" s="1">
        <v>0.27152777777777776</v>
      </c>
      <c r="M6075" s="1">
        <v>0.75069444444444444</v>
      </c>
      <c r="N6075">
        <v>690</v>
      </c>
      <c r="O6075" s="9" t="s">
        <v>2302</v>
      </c>
    </row>
    <row r="6076" spans="1:15" x14ac:dyDescent="0.25">
      <c r="A6076" s="8">
        <v>44790</v>
      </c>
      <c r="B6076" s="8">
        <v>44793</v>
      </c>
      <c r="C6076">
        <v>25</v>
      </c>
      <c r="D6076">
        <v>15</v>
      </c>
      <c r="E6076">
        <v>10</v>
      </c>
      <c r="F6076" t="s">
        <v>145</v>
      </c>
      <c r="G6076">
        <v>25</v>
      </c>
      <c r="H6076">
        <v>23</v>
      </c>
      <c r="I6076">
        <v>0.56999999999999995</v>
      </c>
      <c r="J6076">
        <v>0.04</v>
      </c>
      <c r="K6076" t="s">
        <v>4</v>
      </c>
      <c r="L6076" s="1">
        <v>0.27083333333333331</v>
      </c>
      <c r="M6076" s="1">
        <v>0.75138888888888888</v>
      </c>
      <c r="N6076">
        <v>692</v>
      </c>
      <c r="O6076" s="9" t="s">
        <v>2302</v>
      </c>
    </row>
    <row r="6077" spans="1:15" x14ac:dyDescent="0.25">
      <c r="A6077" s="8">
        <v>44790</v>
      </c>
      <c r="B6077" s="8">
        <v>44794</v>
      </c>
      <c r="C6077">
        <v>24</v>
      </c>
      <c r="D6077">
        <v>16</v>
      </c>
      <c r="E6077">
        <v>8</v>
      </c>
      <c r="F6077" t="s">
        <v>145</v>
      </c>
      <c r="G6077">
        <v>25</v>
      </c>
      <c r="H6077">
        <v>26</v>
      </c>
      <c r="I6077">
        <v>0.52</v>
      </c>
      <c r="J6077">
        <v>0.02</v>
      </c>
      <c r="K6077" t="s">
        <v>4</v>
      </c>
      <c r="L6077" s="1">
        <v>0.27013888888888887</v>
      </c>
      <c r="M6077" s="1">
        <v>0.75138888888888888</v>
      </c>
      <c r="N6077">
        <v>693</v>
      </c>
      <c r="O6077" s="9" t="s">
        <v>2302</v>
      </c>
    </row>
    <row r="6078" spans="1:15" x14ac:dyDescent="0.25">
      <c r="A6078" s="8">
        <v>44790</v>
      </c>
      <c r="B6078" s="8">
        <v>44795</v>
      </c>
      <c r="C6078">
        <v>24</v>
      </c>
      <c r="D6078">
        <v>14</v>
      </c>
      <c r="E6078">
        <v>10</v>
      </c>
      <c r="F6078" t="s">
        <v>233</v>
      </c>
      <c r="G6078">
        <v>25</v>
      </c>
      <c r="H6078">
        <v>20</v>
      </c>
      <c r="I6078">
        <v>0.55000000000000004</v>
      </c>
      <c r="J6078">
        <v>0.21</v>
      </c>
      <c r="K6078">
        <v>0.2</v>
      </c>
      <c r="L6078" s="1">
        <v>0.27013888888888887</v>
      </c>
      <c r="M6078" s="1">
        <v>0.75138888888888888</v>
      </c>
      <c r="N6078">
        <v>693</v>
      </c>
      <c r="O6078" s="9" t="s">
        <v>2302</v>
      </c>
    </row>
    <row r="6079" spans="1:15" x14ac:dyDescent="0.25">
      <c r="A6079" s="8">
        <v>44790</v>
      </c>
      <c r="B6079" s="8">
        <v>44796</v>
      </c>
      <c r="C6079">
        <v>26</v>
      </c>
      <c r="D6079">
        <v>16</v>
      </c>
      <c r="E6079">
        <v>10</v>
      </c>
      <c r="F6079" t="s">
        <v>145</v>
      </c>
      <c r="G6079">
        <v>26</v>
      </c>
      <c r="H6079">
        <v>15</v>
      </c>
      <c r="I6079">
        <v>0.53</v>
      </c>
      <c r="J6079">
        <v>0.21</v>
      </c>
      <c r="K6079">
        <v>0.4</v>
      </c>
      <c r="L6079" s="1">
        <v>0.26944444444444443</v>
      </c>
      <c r="M6079" s="1">
        <v>0.75138888888888888</v>
      </c>
      <c r="N6079">
        <v>694</v>
      </c>
      <c r="O6079" s="9" t="s">
        <v>2302</v>
      </c>
    </row>
    <row r="6080" spans="1:15" x14ac:dyDescent="0.25">
      <c r="A6080" s="8">
        <v>44790</v>
      </c>
      <c r="B6080" s="8">
        <v>44797</v>
      </c>
      <c r="C6080">
        <v>25</v>
      </c>
      <c r="D6080">
        <v>17</v>
      </c>
      <c r="E6080">
        <v>8</v>
      </c>
      <c r="F6080" t="s">
        <v>145</v>
      </c>
      <c r="G6080">
        <v>26</v>
      </c>
      <c r="H6080">
        <v>15</v>
      </c>
      <c r="I6080">
        <v>0.56999999999999995</v>
      </c>
      <c r="J6080">
        <v>0.02</v>
      </c>
      <c r="K6080" t="s">
        <v>4</v>
      </c>
      <c r="L6080" s="1">
        <v>0.26874999999999999</v>
      </c>
      <c r="M6080" s="1">
        <v>0.75208333333333333</v>
      </c>
      <c r="N6080">
        <v>696</v>
      </c>
      <c r="O6080" s="9" t="s">
        <v>2302</v>
      </c>
    </row>
    <row r="6081" spans="1:15" x14ac:dyDescent="0.25">
      <c r="A6081" s="8">
        <v>44790</v>
      </c>
      <c r="B6081" s="8">
        <v>44798</v>
      </c>
      <c r="C6081">
        <v>25</v>
      </c>
      <c r="D6081">
        <v>16</v>
      </c>
      <c r="E6081">
        <v>9</v>
      </c>
      <c r="F6081" t="s">
        <v>476</v>
      </c>
      <c r="G6081">
        <v>25</v>
      </c>
      <c r="H6081">
        <v>19</v>
      </c>
      <c r="I6081">
        <v>0.75</v>
      </c>
      <c r="J6081">
        <v>0.6</v>
      </c>
      <c r="K6081">
        <v>5.7</v>
      </c>
      <c r="L6081" s="1">
        <v>0.26805555555555555</v>
      </c>
      <c r="M6081" s="1">
        <v>0.75208333333333333</v>
      </c>
      <c r="N6081">
        <v>697</v>
      </c>
      <c r="O6081" s="9" t="s">
        <v>2302</v>
      </c>
    </row>
    <row r="6082" spans="1:15" x14ac:dyDescent="0.25">
      <c r="A6082" s="8">
        <v>44790</v>
      </c>
      <c r="B6082" s="8">
        <v>44799</v>
      </c>
      <c r="C6082">
        <v>25</v>
      </c>
      <c r="D6082">
        <v>18</v>
      </c>
      <c r="E6082">
        <v>7</v>
      </c>
      <c r="F6082" t="s">
        <v>1072</v>
      </c>
      <c r="G6082">
        <v>25</v>
      </c>
      <c r="H6082">
        <v>27</v>
      </c>
      <c r="I6082">
        <v>0.74</v>
      </c>
      <c r="J6082">
        <v>0.5</v>
      </c>
      <c r="K6082">
        <v>1.6</v>
      </c>
      <c r="L6082" s="1">
        <v>0.26805555555555555</v>
      </c>
      <c r="M6082" s="1">
        <v>0.75208333333333333</v>
      </c>
      <c r="N6082">
        <v>697</v>
      </c>
      <c r="O6082" s="9" t="s">
        <v>2302</v>
      </c>
    </row>
    <row r="6083" spans="1:15" x14ac:dyDescent="0.25">
      <c r="A6083" s="8">
        <v>44790</v>
      </c>
      <c r="B6083" s="8">
        <v>44800</v>
      </c>
      <c r="C6083">
        <v>25</v>
      </c>
      <c r="D6083">
        <v>18</v>
      </c>
      <c r="E6083">
        <v>7</v>
      </c>
      <c r="F6083" t="s">
        <v>667</v>
      </c>
      <c r="G6083">
        <v>25</v>
      </c>
      <c r="H6083">
        <v>30</v>
      </c>
      <c r="I6083">
        <v>0.7</v>
      </c>
      <c r="J6083">
        <v>0.5</v>
      </c>
      <c r="K6083">
        <v>1.4</v>
      </c>
      <c r="L6083" s="1">
        <v>0.2673611111111111</v>
      </c>
      <c r="M6083" s="1">
        <v>0.75208333333333333</v>
      </c>
      <c r="N6083">
        <v>698</v>
      </c>
      <c r="O6083" s="9" t="s">
        <v>2302</v>
      </c>
    </row>
    <row r="6084" spans="1:15" x14ac:dyDescent="0.25">
      <c r="A6084" s="8">
        <v>44790</v>
      </c>
      <c r="B6084" s="8">
        <v>44801</v>
      </c>
      <c r="C6084">
        <v>25</v>
      </c>
      <c r="D6084">
        <v>18</v>
      </c>
      <c r="E6084">
        <v>7</v>
      </c>
      <c r="F6084" t="s">
        <v>122</v>
      </c>
      <c r="G6084">
        <v>26</v>
      </c>
      <c r="H6084">
        <v>29</v>
      </c>
      <c r="I6084">
        <v>0.65</v>
      </c>
      <c r="J6084">
        <v>0.56999999999999995</v>
      </c>
      <c r="K6084">
        <v>1.4</v>
      </c>
      <c r="L6084" s="1">
        <v>0.26666666666666666</v>
      </c>
      <c r="M6084" s="1">
        <v>0.75208333333333333</v>
      </c>
      <c r="N6084">
        <v>699</v>
      </c>
      <c r="O6084" s="9" t="s">
        <v>2302</v>
      </c>
    </row>
    <row r="6085" spans="1:15" x14ac:dyDescent="0.25">
      <c r="A6085" s="8">
        <v>44790</v>
      </c>
      <c r="B6085" s="8">
        <v>44802</v>
      </c>
      <c r="C6085">
        <v>25</v>
      </c>
      <c r="D6085">
        <v>18</v>
      </c>
      <c r="E6085">
        <v>7</v>
      </c>
      <c r="F6085" t="s">
        <v>224</v>
      </c>
      <c r="G6085">
        <v>25</v>
      </c>
      <c r="H6085">
        <v>27</v>
      </c>
      <c r="I6085">
        <v>0.71</v>
      </c>
      <c r="J6085">
        <v>0.63</v>
      </c>
      <c r="K6085">
        <v>0.8</v>
      </c>
      <c r="L6085" s="1">
        <v>0.26597222222222222</v>
      </c>
      <c r="M6085" s="1">
        <v>0.75277777777777777</v>
      </c>
      <c r="N6085">
        <v>701</v>
      </c>
      <c r="O6085" s="9" t="s">
        <v>2302</v>
      </c>
    </row>
    <row r="6086" spans="1:15" x14ac:dyDescent="0.25">
      <c r="A6086" s="8">
        <v>44790</v>
      </c>
      <c r="B6086" s="8">
        <v>44803</v>
      </c>
      <c r="C6086">
        <v>25</v>
      </c>
      <c r="D6086">
        <v>18</v>
      </c>
      <c r="E6086">
        <v>7</v>
      </c>
      <c r="F6086" t="s">
        <v>9</v>
      </c>
      <c r="G6086">
        <v>25</v>
      </c>
      <c r="H6086">
        <v>21</v>
      </c>
      <c r="I6086">
        <v>0.76</v>
      </c>
      <c r="J6086">
        <v>0.05</v>
      </c>
      <c r="K6086" t="s">
        <v>4</v>
      </c>
      <c r="L6086" s="1">
        <v>0.26527777777777778</v>
      </c>
      <c r="M6086" s="1">
        <v>0.75277777777777777</v>
      </c>
      <c r="N6086">
        <v>702</v>
      </c>
      <c r="O6086" s="9" t="s">
        <v>2302</v>
      </c>
    </row>
    <row r="6087" spans="1:15" x14ac:dyDescent="0.25">
      <c r="A6087" s="8">
        <v>44790</v>
      </c>
      <c r="B6087" s="8">
        <v>44804</v>
      </c>
      <c r="C6087">
        <v>25</v>
      </c>
      <c r="D6087">
        <v>19</v>
      </c>
      <c r="E6087">
        <v>6</v>
      </c>
      <c r="F6087" t="s">
        <v>199</v>
      </c>
      <c r="G6087">
        <v>26</v>
      </c>
      <c r="H6087">
        <v>21</v>
      </c>
      <c r="I6087">
        <v>0.71</v>
      </c>
      <c r="J6087">
        <v>0.05</v>
      </c>
      <c r="K6087" t="s">
        <v>4</v>
      </c>
      <c r="L6087" s="1">
        <v>0.26527777777777778</v>
      </c>
      <c r="M6087" s="1">
        <v>0.75277777777777777</v>
      </c>
      <c r="N6087">
        <v>702</v>
      </c>
      <c r="O6087" s="9" t="s">
        <v>2302</v>
      </c>
    </row>
    <row r="6088" spans="1:15" x14ac:dyDescent="0.25">
      <c r="A6088" s="8">
        <v>44791</v>
      </c>
      <c r="B6088" s="8">
        <v>44791</v>
      </c>
      <c r="C6088">
        <v>23</v>
      </c>
      <c r="D6088">
        <v>12</v>
      </c>
      <c r="E6088">
        <v>11</v>
      </c>
      <c r="F6088" t="s">
        <v>110</v>
      </c>
      <c r="G6088">
        <v>25</v>
      </c>
      <c r="H6088">
        <v>23</v>
      </c>
      <c r="I6088">
        <v>0.52</v>
      </c>
      <c r="J6088">
        <v>0.05</v>
      </c>
      <c r="K6088" t="s">
        <v>4</v>
      </c>
      <c r="L6088" s="1">
        <v>0.27152777777777776</v>
      </c>
      <c r="M6088" s="1">
        <v>0.75069444444444444</v>
      </c>
      <c r="N6088">
        <v>690</v>
      </c>
      <c r="O6088" s="9" t="s">
        <v>2302</v>
      </c>
    </row>
    <row r="6089" spans="1:15" x14ac:dyDescent="0.25">
      <c r="A6089" s="8">
        <v>44791</v>
      </c>
      <c r="B6089" s="8">
        <v>44792</v>
      </c>
      <c r="C6089">
        <v>24</v>
      </c>
      <c r="D6089">
        <v>15</v>
      </c>
      <c r="E6089">
        <v>9</v>
      </c>
      <c r="F6089" t="s">
        <v>145</v>
      </c>
      <c r="G6089">
        <v>25</v>
      </c>
      <c r="H6089">
        <v>20</v>
      </c>
      <c r="I6089">
        <v>0.61</v>
      </c>
      <c r="J6089">
        <v>0.05</v>
      </c>
      <c r="K6089" t="s">
        <v>4</v>
      </c>
      <c r="L6089" s="1">
        <v>0.27152777777777776</v>
      </c>
      <c r="M6089" s="1">
        <v>0.75069444444444444</v>
      </c>
      <c r="N6089">
        <v>690</v>
      </c>
      <c r="O6089" s="9" t="s">
        <v>2302</v>
      </c>
    </row>
    <row r="6090" spans="1:15" x14ac:dyDescent="0.25">
      <c r="A6090" s="8">
        <v>44791</v>
      </c>
      <c r="B6090" s="8">
        <v>44793</v>
      </c>
      <c r="C6090">
        <v>25</v>
      </c>
      <c r="D6090">
        <v>15</v>
      </c>
      <c r="E6090">
        <v>10</v>
      </c>
      <c r="F6090" t="s">
        <v>145</v>
      </c>
      <c r="G6090">
        <v>25</v>
      </c>
      <c r="H6090">
        <v>21</v>
      </c>
      <c r="I6090">
        <v>0.55000000000000004</v>
      </c>
      <c r="J6090">
        <v>0.05</v>
      </c>
      <c r="K6090" t="s">
        <v>4</v>
      </c>
      <c r="L6090" s="1">
        <v>0.27083333333333331</v>
      </c>
      <c r="M6090" s="1">
        <v>0.75138888888888888</v>
      </c>
      <c r="N6090">
        <v>692</v>
      </c>
      <c r="O6090" s="9" t="s">
        <v>2302</v>
      </c>
    </row>
    <row r="6091" spans="1:15" x14ac:dyDescent="0.25">
      <c r="A6091" s="8">
        <v>44791</v>
      </c>
      <c r="B6091" s="8">
        <v>44794</v>
      </c>
      <c r="C6091">
        <v>25</v>
      </c>
      <c r="D6091">
        <v>16</v>
      </c>
      <c r="E6091">
        <v>9</v>
      </c>
      <c r="F6091" t="s">
        <v>145</v>
      </c>
      <c r="G6091">
        <v>25</v>
      </c>
      <c r="H6091">
        <v>26</v>
      </c>
      <c r="I6091">
        <v>0.56999999999999995</v>
      </c>
      <c r="J6091">
        <v>0.02</v>
      </c>
      <c r="K6091" t="s">
        <v>4</v>
      </c>
      <c r="L6091" s="1">
        <v>0.27013888888888887</v>
      </c>
      <c r="M6091" s="1">
        <v>0.75138888888888888</v>
      </c>
      <c r="N6091">
        <v>693</v>
      </c>
      <c r="O6091" s="9" t="s">
        <v>2302</v>
      </c>
    </row>
    <row r="6092" spans="1:15" x14ac:dyDescent="0.25">
      <c r="A6092" s="8">
        <v>44791</v>
      </c>
      <c r="B6092" s="8">
        <v>44795</v>
      </c>
      <c r="C6092">
        <v>24</v>
      </c>
      <c r="D6092">
        <v>14</v>
      </c>
      <c r="E6092">
        <v>10</v>
      </c>
      <c r="F6092" t="s">
        <v>233</v>
      </c>
      <c r="G6092">
        <v>25</v>
      </c>
      <c r="H6092">
        <v>27</v>
      </c>
      <c r="I6092">
        <v>0.6</v>
      </c>
      <c r="J6092">
        <v>0.45</v>
      </c>
      <c r="K6092">
        <v>0.6</v>
      </c>
      <c r="L6092" s="1">
        <v>0.27013888888888887</v>
      </c>
      <c r="M6092" s="1">
        <v>0.75138888888888888</v>
      </c>
      <c r="N6092">
        <v>693</v>
      </c>
      <c r="O6092" s="9" t="s">
        <v>2302</v>
      </c>
    </row>
    <row r="6093" spans="1:15" x14ac:dyDescent="0.25">
      <c r="A6093" s="8">
        <v>44791</v>
      </c>
      <c r="B6093" s="8">
        <v>44796</v>
      </c>
      <c r="C6093">
        <v>24</v>
      </c>
      <c r="D6093">
        <v>16</v>
      </c>
      <c r="E6093">
        <v>8</v>
      </c>
      <c r="F6093" t="s">
        <v>145</v>
      </c>
      <c r="G6093">
        <v>25</v>
      </c>
      <c r="H6093">
        <v>11</v>
      </c>
      <c r="I6093">
        <v>0.68</v>
      </c>
      <c r="J6093">
        <v>0.43</v>
      </c>
      <c r="K6093">
        <v>0.4</v>
      </c>
      <c r="L6093" s="1">
        <v>0.26944444444444443</v>
      </c>
      <c r="M6093" s="1">
        <v>0.75138888888888888</v>
      </c>
      <c r="N6093">
        <v>694</v>
      </c>
      <c r="O6093" s="9" t="s">
        <v>2302</v>
      </c>
    </row>
    <row r="6094" spans="1:15" x14ac:dyDescent="0.25">
      <c r="A6094" s="8">
        <v>44791</v>
      </c>
      <c r="B6094" s="8">
        <v>44797</v>
      </c>
      <c r="C6094">
        <v>25</v>
      </c>
      <c r="D6094">
        <v>16</v>
      </c>
      <c r="E6094">
        <v>9</v>
      </c>
      <c r="F6094" t="s">
        <v>145</v>
      </c>
      <c r="G6094">
        <v>25</v>
      </c>
      <c r="H6094">
        <v>16</v>
      </c>
      <c r="I6094">
        <v>0.48</v>
      </c>
      <c r="J6094">
        <v>0</v>
      </c>
      <c r="K6094" t="s">
        <v>4</v>
      </c>
      <c r="L6094" s="1">
        <v>0.26874999999999999</v>
      </c>
      <c r="M6094" s="1">
        <v>0.75208333333333333</v>
      </c>
      <c r="N6094">
        <v>696</v>
      </c>
      <c r="O6094" s="9" t="s">
        <v>2302</v>
      </c>
    </row>
    <row r="6095" spans="1:15" x14ac:dyDescent="0.25">
      <c r="A6095" s="8">
        <v>44791</v>
      </c>
      <c r="B6095" s="8">
        <v>44798</v>
      </c>
      <c r="C6095">
        <v>24</v>
      </c>
      <c r="D6095">
        <v>14</v>
      </c>
      <c r="E6095">
        <v>10</v>
      </c>
      <c r="F6095" t="s">
        <v>239</v>
      </c>
      <c r="G6095">
        <v>24</v>
      </c>
      <c r="H6095">
        <v>17</v>
      </c>
      <c r="I6095">
        <v>0.62</v>
      </c>
      <c r="J6095">
        <v>0.06</v>
      </c>
      <c r="K6095" t="s">
        <v>4</v>
      </c>
      <c r="L6095" s="1">
        <v>0.26805555555555555</v>
      </c>
      <c r="M6095" s="1">
        <v>0.75208333333333333</v>
      </c>
      <c r="N6095">
        <v>697</v>
      </c>
      <c r="O6095" s="9" t="s">
        <v>2302</v>
      </c>
    </row>
    <row r="6096" spans="1:15" x14ac:dyDescent="0.25">
      <c r="A6096" s="8">
        <v>44791</v>
      </c>
      <c r="B6096" s="8">
        <v>44799</v>
      </c>
      <c r="C6096">
        <v>23</v>
      </c>
      <c r="D6096">
        <v>16</v>
      </c>
      <c r="E6096">
        <v>7</v>
      </c>
      <c r="F6096" t="s">
        <v>162</v>
      </c>
      <c r="G6096">
        <v>24</v>
      </c>
      <c r="H6096">
        <v>19</v>
      </c>
      <c r="I6096">
        <v>0.64</v>
      </c>
      <c r="J6096">
        <v>0.06</v>
      </c>
      <c r="K6096" t="s">
        <v>4</v>
      </c>
      <c r="L6096" s="1">
        <v>0.26805555555555555</v>
      </c>
      <c r="M6096" s="1">
        <v>0.75208333333333333</v>
      </c>
      <c r="N6096">
        <v>697</v>
      </c>
      <c r="O6096" s="9" t="s">
        <v>2302</v>
      </c>
    </row>
    <row r="6097" spans="1:15" x14ac:dyDescent="0.25">
      <c r="A6097" s="8">
        <v>44791</v>
      </c>
      <c r="B6097" s="8">
        <v>44800</v>
      </c>
      <c r="C6097">
        <v>24</v>
      </c>
      <c r="D6097">
        <v>18</v>
      </c>
      <c r="E6097">
        <v>6</v>
      </c>
      <c r="F6097" t="s">
        <v>393</v>
      </c>
      <c r="G6097">
        <v>25</v>
      </c>
      <c r="H6097">
        <v>26</v>
      </c>
      <c r="I6097">
        <v>0.67</v>
      </c>
      <c r="J6097">
        <v>0.44</v>
      </c>
      <c r="K6097">
        <v>0.2</v>
      </c>
      <c r="L6097" s="1">
        <v>0.2673611111111111</v>
      </c>
      <c r="M6097" s="1">
        <v>0.75208333333333333</v>
      </c>
      <c r="N6097">
        <v>698</v>
      </c>
      <c r="O6097" s="9" t="s">
        <v>2302</v>
      </c>
    </row>
    <row r="6098" spans="1:15" x14ac:dyDescent="0.25">
      <c r="A6098" s="8">
        <v>44791</v>
      </c>
      <c r="B6098" s="8">
        <v>44801</v>
      </c>
      <c r="C6098">
        <v>25</v>
      </c>
      <c r="D6098">
        <v>18</v>
      </c>
      <c r="E6098">
        <v>7</v>
      </c>
      <c r="F6098" t="s">
        <v>667</v>
      </c>
      <c r="G6098">
        <v>25</v>
      </c>
      <c r="H6098">
        <v>21</v>
      </c>
      <c r="I6098">
        <v>0.73</v>
      </c>
      <c r="J6098">
        <v>0.42</v>
      </c>
      <c r="K6098">
        <v>0.4</v>
      </c>
      <c r="L6098" s="1">
        <v>0.26666666666666666</v>
      </c>
      <c r="M6098" s="1">
        <v>0.75208333333333333</v>
      </c>
      <c r="N6098">
        <v>699</v>
      </c>
      <c r="O6098" s="9" t="s">
        <v>2302</v>
      </c>
    </row>
    <row r="6099" spans="1:15" x14ac:dyDescent="0.25">
      <c r="A6099" s="8">
        <v>44791</v>
      </c>
      <c r="B6099" s="8">
        <v>44802</v>
      </c>
      <c r="C6099">
        <v>25</v>
      </c>
      <c r="D6099">
        <v>18</v>
      </c>
      <c r="E6099">
        <v>7</v>
      </c>
      <c r="F6099" t="s">
        <v>781</v>
      </c>
      <c r="G6099">
        <v>25</v>
      </c>
      <c r="H6099">
        <v>24</v>
      </c>
      <c r="I6099">
        <v>0.73</v>
      </c>
      <c r="J6099">
        <v>0.4</v>
      </c>
      <c r="K6099">
        <v>0.5</v>
      </c>
      <c r="L6099" s="1">
        <v>0.26597222222222222</v>
      </c>
      <c r="M6099" s="1">
        <v>0.75277777777777777</v>
      </c>
      <c r="N6099">
        <v>701</v>
      </c>
      <c r="O6099" s="9" t="s">
        <v>2302</v>
      </c>
    </row>
    <row r="6100" spans="1:15" x14ac:dyDescent="0.25">
      <c r="A6100" s="8">
        <v>44791</v>
      </c>
      <c r="B6100" s="8">
        <v>44803</v>
      </c>
      <c r="C6100">
        <v>25</v>
      </c>
      <c r="D6100">
        <v>18</v>
      </c>
      <c r="E6100">
        <v>7</v>
      </c>
      <c r="F6100" t="s">
        <v>105</v>
      </c>
      <c r="G6100">
        <v>25</v>
      </c>
      <c r="H6100">
        <v>16</v>
      </c>
      <c r="I6100">
        <v>0.74</v>
      </c>
      <c r="J6100">
        <v>0.06</v>
      </c>
      <c r="K6100" t="s">
        <v>4</v>
      </c>
      <c r="L6100" s="1">
        <v>0.26527777777777778</v>
      </c>
      <c r="M6100" s="1">
        <v>0.75277777777777777</v>
      </c>
      <c r="N6100">
        <v>702</v>
      </c>
      <c r="O6100" s="9" t="s">
        <v>2302</v>
      </c>
    </row>
    <row r="6101" spans="1:15" x14ac:dyDescent="0.25">
      <c r="A6101" s="8">
        <v>44791</v>
      </c>
      <c r="B6101" s="8">
        <v>44804</v>
      </c>
      <c r="C6101">
        <v>25</v>
      </c>
      <c r="D6101">
        <v>18</v>
      </c>
      <c r="E6101">
        <v>7</v>
      </c>
      <c r="F6101" t="s">
        <v>239</v>
      </c>
      <c r="G6101">
        <v>26</v>
      </c>
      <c r="H6101">
        <v>19</v>
      </c>
      <c r="I6101">
        <v>0.72</v>
      </c>
      <c r="J6101">
        <v>0.06</v>
      </c>
      <c r="K6101" t="s">
        <v>4</v>
      </c>
      <c r="L6101" s="1">
        <v>0.26527777777777778</v>
      </c>
      <c r="M6101" s="1">
        <v>0.75277777777777777</v>
      </c>
      <c r="N6101">
        <v>702</v>
      </c>
      <c r="O6101" s="9" t="s">
        <v>2302</v>
      </c>
    </row>
    <row r="6102" spans="1:15" x14ac:dyDescent="0.25">
      <c r="A6102" s="8">
        <v>44791</v>
      </c>
      <c r="B6102" s="8">
        <v>44805</v>
      </c>
      <c r="C6102">
        <v>25</v>
      </c>
      <c r="D6102">
        <v>18</v>
      </c>
      <c r="E6102">
        <v>7</v>
      </c>
      <c r="F6102" t="s">
        <v>1072</v>
      </c>
      <c r="G6102">
        <v>25</v>
      </c>
      <c r="H6102">
        <v>9</v>
      </c>
      <c r="I6102">
        <v>0.81</v>
      </c>
      <c r="J6102">
        <v>0.61</v>
      </c>
      <c r="K6102">
        <v>4.7</v>
      </c>
      <c r="L6102" s="1">
        <v>0.26458333333333334</v>
      </c>
      <c r="M6102" s="1">
        <v>0.75277777777777777</v>
      </c>
      <c r="N6102">
        <v>703</v>
      </c>
      <c r="O6102" s="9" t="s">
        <v>2302</v>
      </c>
    </row>
    <row r="6103" spans="1:15" x14ac:dyDescent="0.25">
      <c r="A6103" s="8">
        <v>44792</v>
      </c>
      <c r="B6103" s="8">
        <v>44792</v>
      </c>
      <c r="C6103">
        <v>24</v>
      </c>
      <c r="D6103">
        <v>14</v>
      </c>
      <c r="E6103">
        <v>10</v>
      </c>
      <c r="F6103" t="s">
        <v>171</v>
      </c>
      <c r="G6103">
        <v>25</v>
      </c>
      <c r="H6103">
        <v>20</v>
      </c>
      <c r="I6103">
        <v>0.6</v>
      </c>
      <c r="J6103">
        <v>0.05</v>
      </c>
      <c r="K6103" t="s">
        <v>4</v>
      </c>
      <c r="L6103" s="1">
        <v>0.27152777777777776</v>
      </c>
      <c r="M6103" s="1">
        <v>0.75069444444444444</v>
      </c>
      <c r="N6103">
        <v>690</v>
      </c>
      <c r="O6103" s="9" t="s">
        <v>2302</v>
      </c>
    </row>
    <row r="6104" spans="1:15" x14ac:dyDescent="0.25">
      <c r="A6104" s="8">
        <v>44792</v>
      </c>
      <c r="B6104" s="8">
        <v>44793</v>
      </c>
      <c r="C6104">
        <v>25</v>
      </c>
      <c r="D6104">
        <v>15</v>
      </c>
      <c r="E6104">
        <v>10</v>
      </c>
      <c r="F6104" t="s">
        <v>145</v>
      </c>
      <c r="G6104">
        <v>25</v>
      </c>
      <c r="H6104">
        <v>21</v>
      </c>
      <c r="I6104">
        <v>0.56000000000000005</v>
      </c>
      <c r="J6104">
        <v>0.05</v>
      </c>
      <c r="K6104" t="s">
        <v>4</v>
      </c>
      <c r="L6104" s="1">
        <v>0.27083333333333331</v>
      </c>
      <c r="M6104" s="1">
        <v>0.75138888888888888</v>
      </c>
      <c r="N6104">
        <v>692</v>
      </c>
      <c r="O6104" s="9" t="s">
        <v>2302</v>
      </c>
    </row>
    <row r="6105" spans="1:15" x14ac:dyDescent="0.25">
      <c r="A6105" s="8">
        <v>44792</v>
      </c>
      <c r="B6105" s="8">
        <v>44794</v>
      </c>
      <c r="C6105">
        <v>25</v>
      </c>
      <c r="D6105">
        <v>15</v>
      </c>
      <c r="E6105">
        <v>10</v>
      </c>
      <c r="F6105" t="s">
        <v>145</v>
      </c>
      <c r="G6105">
        <v>25</v>
      </c>
      <c r="H6105">
        <v>28</v>
      </c>
      <c r="I6105">
        <v>0.59</v>
      </c>
      <c r="J6105">
        <v>0</v>
      </c>
      <c r="K6105" t="s">
        <v>4</v>
      </c>
      <c r="L6105" s="1">
        <v>0.27013888888888887</v>
      </c>
      <c r="M6105" s="1">
        <v>0.75138888888888888</v>
      </c>
      <c r="N6105">
        <v>693</v>
      </c>
      <c r="O6105" s="9" t="s">
        <v>2302</v>
      </c>
    </row>
    <row r="6106" spans="1:15" x14ac:dyDescent="0.25">
      <c r="A6106" s="8">
        <v>44792</v>
      </c>
      <c r="B6106" s="8">
        <v>44795</v>
      </c>
      <c r="C6106">
        <v>24</v>
      </c>
      <c r="D6106">
        <v>15</v>
      </c>
      <c r="E6106">
        <v>9</v>
      </c>
      <c r="F6106" t="s">
        <v>336</v>
      </c>
      <c r="G6106">
        <v>25</v>
      </c>
      <c r="H6106">
        <v>27</v>
      </c>
      <c r="I6106">
        <v>0.61</v>
      </c>
      <c r="J6106">
        <v>0.23</v>
      </c>
      <c r="K6106">
        <v>0.8</v>
      </c>
      <c r="L6106" s="1">
        <v>0.27013888888888887</v>
      </c>
      <c r="M6106" s="1">
        <v>0.75138888888888888</v>
      </c>
      <c r="N6106">
        <v>693</v>
      </c>
      <c r="O6106" s="9" t="s">
        <v>2302</v>
      </c>
    </row>
    <row r="6107" spans="1:15" x14ac:dyDescent="0.25">
      <c r="A6107" s="8">
        <v>44792</v>
      </c>
      <c r="B6107" s="8">
        <v>44796</v>
      </c>
      <c r="C6107">
        <v>24</v>
      </c>
      <c r="D6107">
        <v>16</v>
      </c>
      <c r="E6107">
        <v>8</v>
      </c>
      <c r="F6107" t="s">
        <v>806</v>
      </c>
      <c r="G6107">
        <v>25</v>
      </c>
      <c r="H6107">
        <v>17</v>
      </c>
      <c r="I6107">
        <v>0.64</v>
      </c>
      <c r="J6107">
        <v>0.21</v>
      </c>
      <c r="K6107">
        <v>0.2</v>
      </c>
      <c r="L6107" s="1">
        <v>0.26944444444444443</v>
      </c>
      <c r="M6107" s="1">
        <v>0.75138888888888888</v>
      </c>
      <c r="N6107">
        <v>694</v>
      </c>
      <c r="O6107" s="9" t="s">
        <v>2302</v>
      </c>
    </row>
    <row r="6108" spans="1:15" x14ac:dyDescent="0.25">
      <c r="A6108" s="8">
        <v>44792</v>
      </c>
      <c r="B6108" s="8">
        <v>44797</v>
      </c>
      <c r="C6108">
        <v>24</v>
      </c>
      <c r="D6108">
        <v>14</v>
      </c>
      <c r="E6108">
        <v>10</v>
      </c>
      <c r="F6108" t="s">
        <v>145</v>
      </c>
      <c r="G6108">
        <v>25</v>
      </c>
      <c r="H6108">
        <v>14</v>
      </c>
      <c r="I6108">
        <v>0.38</v>
      </c>
      <c r="J6108">
        <v>0</v>
      </c>
      <c r="K6108" t="s">
        <v>4</v>
      </c>
      <c r="L6108" s="1">
        <v>0.26874999999999999</v>
      </c>
      <c r="M6108" s="1">
        <v>0.75208333333333333</v>
      </c>
      <c r="N6108">
        <v>696</v>
      </c>
      <c r="O6108" s="9" t="s">
        <v>2302</v>
      </c>
    </row>
    <row r="6109" spans="1:15" x14ac:dyDescent="0.25">
      <c r="A6109" s="8">
        <v>44792</v>
      </c>
      <c r="B6109" s="8">
        <v>44798</v>
      </c>
      <c r="C6109">
        <v>23</v>
      </c>
      <c r="D6109">
        <v>12</v>
      </c>
      <c r="E6109">
        <v>11</v>
      </c>
      <c r="F6109" t="s">
        <v>145</v>
      </c>
      <c r="G6109">
        <v>25</v>
      </c>
      <c r="H6109">
        <v>16</v>
      </c>
      <c r="I6109">
        <v>0.47</v>
      </c>
      <c r="J6109">
        <v>0</v>
      </c>
      <c r="K6109" t="s">
        <v>4</v>
      </c>
      <c r="L6109" s="1">
        <v>0.26805555555555555</v>
      </c>
      <c r="M6109" s="1">
        <v>0.75208333333333333</v>
      </c>
      <c r="N6109">
        <v>697</v>
      </c>
      <c r="O6109" s="9" t="s">
        <v>2302</v>
      </c>
    </row>
    <row r="6110" spans="1:15" x14ac:dyDescent="0.25">
      <c r="A6110" s="8">
        <v>44792</v>
      </c>
      <c r="B6110" s="8">
        <v>44799</v>
      </c>
      <c r="C6110">
        <v>22</v>
      </c>
      <c r="D6110">
        <v>15</v>
      </c>
      <c r="E6110">
        <v>7</v>
      </c>
      <c r="F6110" t="s">
        <v>476</v>
      </c>
      <c r="G6110">
        <v>24</v>
      </c>
      <c r="H6110">
        <v>25</v>
      </c>
      <c r="I6110">
        <v>0.63</v>
      </c>
      <c r="J6110">
        <v>0.5</v>
      </c>
      <c r="K6110">
        <v>0.9</v>
      </c>
      <c r="L6110" s="1">
        <v>0.26805555555555555</v>
      </c>
      <c r="M6110" s="1">
        <v>0.75208333333333333</v>
      </c>
      <c r="N6110">
        <v>697</v>
      </c>
      <c r="O6110" s="9" t="s">
        <v>2302</v>
      </c>
    </row>
    <row r="6111" spans="1:15" x14ac:dyDescent="0.25">
      <c r="A6111" s="8">
        <v>44792</v>
      </c>
      <c r="B6111" s="8">
        <v>44800</v>
      </c>
      <c r="C6111">
        <v>22</v>
      </c>
      <c r="D6111">
        <v>16</v>
      </c>
      <c r="E6111">
        <v>6</v>
      </c>
      <c r="F6111" t="s">
        <v>11</v>
      </c>
      <c r="G6111">
        <v>22</v>
      </c>
      <c r="H6111">
        <v>21</v>
      </c>
      <c r="I6111">
        <v>0.86</v>
      </c>
      <c r="J6111">
        <v>0.9</v>
      </c>
      <c r="K6111">
        <v>34.9</v>
      </c>
      <c r="L6111" s="1">
        <v>0.2673611111111111</v>
      </c>
      <c r="M6111" s="1">
        <v>0.75208333333333333</v>
      </c>
      <c r="N6111">
        <v>698</v>
      </c>
      <c r="O6111" s="9" t="s">
        <v>2302</v>
      </c>
    </row>
    <row r="6112" spans="1:15" x14ac:dyDescent="0.25">
      <c r="A6112" s="8">
        <v>44792</v>
      </c>
      <c r="B6112" s="8">
        <v>44801</v>
      </c>
      <c r="C6112">
        <v>21</v>
      </c>
      <c r="D6112">
        <v>19</v>
      </c>
      <c r="E6112">
        <v>2</v>
      </c>
      <c r="F6112" t="s">
        <v>653</v>
      </c>
      <c r="G6112">
        <v>18</v>
      </c>
      <c r="H6112">
        <v>17</v>
      </c>
      <c r="I6112">
        <v>0.96</v>
      </c>
      <c r="J6112">
        <v>0.95</v>
      </c>
      <c r="K6112">
        <v>45.6</v>
      </c>
      <c r="L6112" s="1">
        <v>0.26666666666666666</v>
      </c>
      <c r="M6112" s="1">
        <v>0.75208333333333333</v>
      </c>
      <c r="N6112">
        <v>699</v>
      </c>
      <c r="O6112" s="9" t="s">
        <v>2302</v>
      </c>
    </row>
    <row r="6113" spans="1:15" x14ac:dyDescent="0.25">
      <c r="A6113" s="8">
        <v>44792</v>
      </c>
      <c r="B6113" s="8">
        <v>44802</v>
      </c>
      <c r="C6113">
        <v>22</v>
      </c>
      <c r="D6113">
        <v>19</v>
      </c>
      <c r="E6113">
        <v>3</v>
      </c>
      <c r="F6113" t="s">
        <v>6</v>
      </c>
      <c r="G6113">
        <v>21</v>
      </c>
      <c r="H6113">
        <v>13</v>
      </c>
      <c r="I6113">
        <v>0.86</v>
      </c>
      <c r="J6113">
        <v>0.4</v>
      </c>
      <c r="K6113">
        <v>0.2</v>
      </c>
      <c r="L6113" s="1">
        <v>0.26597222222222222</v>
      </c>
      <c r="M6113" s="1">
        <v>0.75277777777777777</v>
      </c>
      <c r="N6113">
        <v>701</v>
      </c>
      <c r="O6113" s="9" t="s">
        <v>2302</v>
      </c>
    </row>
    <row r="6114" spans="1:15" x14ac:dyDescent="0.25">
      <c r="A6114" s="8">
        <v>44792</v>
      </c>
      <c r="B6114" s="8">
        <v>44803</v>
      </c>
      <c r="C6114">
        <v>23</v>
      </c>
      <c r="D6114">
        <v>19</v>
      </c>
      <c r="E6114">
        <v>4</v>
      </c>
      <c r="F6114" t="s">
        <v>7</v>
      </c>
      <c r="G6114">
        <v>23</v>
      </c>
      <c r="H6114">
        <v>13</v>
      </c>
      <c r="I6114">
        <v>0.79</v>
      </c>
      <c r="J6114">
        <v>0.05</v>
      </c>
      <c r="K6114" t="s">
        <v>4</v>
      </c>
      <c r="L6114" s="1">
        <v>0.26527777777777778</v>
      </c>
      <c r="M6114" s="1">
        <v>0.75277777777777777</v>
      </c>
      <c r="N6114">
        <v>702</v>
      </c>
      <c r="O6114" s="9" t="s">
        <v>2302</v>
      </c>
    </row>
    <row r="6115" spans="1:15" x14ac:dyDescent="0.25">
      <c r="A6115" s="8">
        <v>44792</v>
      </c>
      <c r="B6115" s="8">
        <v>44804</v>
      </c>
      <c r="C6115">
        <v>23</v>
      </c>
      <c r="D6115">
        <v>19</v>
      </c>
      <c r="E6115">
        <v>4</v>
      </c>
      <c r="F6115" t="s">
        <v>583</v>
      </c>
      <c r="G6115">
        <v>23</v>
      </c>
      <c r="H6115">
        <v>14</v>
      </c>
      <c r="I6115">
        <v>0.77</v>
      </c>
      <c r="J6115">
        <v>0.41</v>
      </c>
      <c r="K6115">
        <v>0.3</v>
      </c>
      <c r="L6115" s="1">
        <v>0.26527777777777778</v>
      </c>
      <c r="M6115" s="1">
        <v>0.75277777777777777</v>
      </c>
      <c r="N6115">
        <v>702</v>
      </c>
      <c r="O6115" s="9" t="s">
        <v>2302</v>
      </c>
    </row>
    <row r="6116" spans="1:15" x14ac:dyDescent="0.25">
      <c r="A6116" s="8">
        <v>44792</v>
      </c>
      <c r="B6116" s="8">
        <v>44805</v>
      </c>
      <c r="C6116">
        <v>23</v>
      </c>
      <c r="D6116">
        <v>19</v>
      </c>
      <c r="E6116">
        <v>4</v>
      </c>
      <c r="F6116" t="s">
        <v>1151</v>
      </c>
      <c r="G6116">
        <v>24</v>
      </c>
      <c r="H6116">
        <v>18</v>
      </c>
      <c r="I6116">
        <v>0.76</v>
      </c>
      <c r="J6116">
        <v>0.41</v>
      </c>
      <c r="K6116">
        <v>0.2</v>
      </c>
      <c r="L6116" s="1">
        <v>0.26458333333333334</v>
      </c>
      <c r="M6116" s="1">
        <v>0.75277777777777777</v>
      </c>
      <c r="N6116">
        <v>703</v>
      </c>
      <c r="O6116" s="9" t="s">
        <v>2302</v>
      </c>
    </row>
    <row r="6117" spans="1:15" x14ac:dyDescent="0.25">
      <c r="A6117" s="8">
        <v>44792</v>
      </c>
      <c r="B6117" s="8">
        <v>44806</v>
      </c>
      <c r="C6117">
        <v>23</v>
      </c>
      <c r="D6117">
        <v>19</v>
      </c>
      <c r="E6117">
        <v>4</v>
      </c>
      <c r="F6117" t="s">
        <v>9</v>
      </c>
      <c r="G6117">
        <v>24</v>
      </c>
      <c r="H6117">
        <v>20</v>
      </c>
      <c r="I6117">
        <v>0.74</v>
      </c>
      <c r="J6117">
        <v>0.05</v>
      </c>
      <c r="K6117" t="s">
        <v>4</v>
      </c>
      <c r="L6117" s="1">
        <v>0.2638888888888889</v>
      </c>
      <c r="M6117" s="1">
        <v>0.75277777777777777</v>
      </c>
      <c r="N6117">
        <v>704</v>
      </c>
      <c r="O6117" s="9" t="s">
        <v>2302</v>
      </c>
    </row>
    <row r="6118" spans="1:15" x14ac:dyDescent="0.25">
      <c r="A6118" s="8">
        <v>44794</v>
      </c>
      <c r="B6118" s="8">
        <v>44794</v>
      </c>
      <c r="C6118">
        <v>24</v>
      </c>
      <c r="D6118">
        <v>15</v>
      </c>
      <c r="E6118">
        <v>9</v>
      </c>
      <c r="F6118" t="s">
        <v>145</v>
      </c>
      <c r="G6118">
        <v>25</v>
      </c>
      <c r="H6118">
        <v>27</v>
      </c>
      <c r="I6118">
        <v>0.6</v>
      </c>
      <c r="J6118">
        <v>0</v>
      </c>
      <c r="K6118" t="s">
        <v>4</v>
      </c>
      <c r="L6118" s="1">
        <v>0.27013888888888887</v>
      </c>
      <c r="M6118" s="1">
        <v>0.75138888888888888</v>
      </c>
      <c r="N6118">
        <v>693</v>
      </c>
      <c r="O6118" s="9" t="s">
        <v>2302</v>
      </c>
    </row>
    <row r="6119" spans="1:15" x14ac:dyDescent="0.25">
      <c r="A6119" s="8">
        <v>44794</v>
      </c>
      <c r="B6119" s="8">
        <v>44795</v>
      </c>
      <c r="C6119">
        <v>24</v>
      </c>
      <c r="D6119">
        <v>15</v>
      </c>
      <c r="E6119">
        <v>9</v>
      </c>
      <c r="F6119" t="s">
        <v>336</v>
      </c>
      <c r="G6119">
        <v>25</v>
      </c>
      <c r="H6119">
        <v>27</v>
      </c>
      <c r="I6119">
        <v>0.63</v>
      </c>
      <c r="J6119">
        <v>0.43</v>
      </c>
      <c r="K6119">
        <v>1.2</v>
      </c>
      <c r="L6119" s="1">
        <v>0.27013888888888887</v>
      </c>
      <c r="M6119" s="1">
        <v>0.75138888888888888</v>
      </c>
      <c r="N6119">
        <v>693</v>
      </c>
      <c r="O6119" s="9" t="s">
        <v>2302</v>
      </c>
    </row>
    <row r="6120" spans="1:15" x14ac:dyDescent="0.25">
      <c r="A6120" s="8">
        <v>44794</v>
      </c>
      <c r="B6120" s="8">
        <v>44796</v>
      </c>
      <c r="C6120">
        <v>25</v>
      </c>
      <c r="D6120">
        <v>17</v>
      </c>
      <c r="E6120">
        <v>8</v>
      </c>
      <c r="F6120" t="s">
        <v>1263</v>
      </c>
      <c r="G6120">
        <v>25</v>
      </c>
      <c r="H6120">
        <v>19</v>
      </c>
      <c r="I6120">
        <v>0.66</v>
      </c>
      <c r="J6120">
        <v>0.5</v>
      </c>
      <c r="K6120">
        <v>2</v>
      </c>
      <c r="L6120" s="1">
        <v>0.26944444444444443</v>
      </c>
      <c r="M6120" s="1">
        <v>0.75138888888888888</v>
      </c>
      <c r="N6120">
        <v>694</v>
      </c>
      <c r="O6120" s="9" t="s">
        <v>2302</v>
      </c>
    </row>
    <row r="6121" spans="1:15" x14ac:dyDescent="0.25">
      <c r="A6121" s="8">
        <v>44794</v>
      </c>
      <c r="B6121" s="8">
        <v>44797</v>
      </c>
      <c r="C6121">
        <v>25</v>
      </c>
      <c r="D6121">
        <v>16</v>
      </c>
      <c r="E6121">
        <v>9</v>
      </c>
      <c r="F6121" t="s">
        <v>145</v>
      </c>
      <c r="G6121">
        <v>25</v>
      </c>
      <c r="H6121">
        <v>20</v>
      </c>
      <c r="I6121">
        <v>0.43</v>
      </c>
      <c r="J6121">
        <v>0.05</v>
      </c>
      <c r="K6121" t="s">
        <v>4</v>
      </c>
      <c r="L6121" s="1">
        <v>0.26874999999999999</v>
      </c>
      <c r="M6121" s="1">
        <v>0.75208333333333333</v>
      </c>
      <c r="N6121">
        <v>696</v>
      </c>
      <c r="O6121" s="9" t="s">
        <v>2302</v>
      </c>
    </row>
    <row r="6122" spans="1:15" x14ac:dyDescent="0.25">
      <c r="A6122" s="8">
        <v>44794</v>
      </c>
      <c r="B6122" s="8">
        <v>44798</v>
      </c>
      <c r="C6122">
        <v>23</v>
      </c>
      <c r="D6122">
        <v>12</v>
      </c>
      <c r="E6122">
        <v>11</v>
      </c>
      <c r="F6122" t="s">
        <v>145</v>
      </c>
      <c r="G6122">
        <v>25</v>
      </c>
      <c r="H6122">
        <v>27</v>
      </c>
      <c r="I6122">
        <v>0.46</v>
      </c>
      <c r="J6122">
        <v>0.02</v>
      </c>
      <c r="K6122" t="s">
        <v>4</v>
      </c>
      <c r="L6122" s="1">
        <v>0.26805555555555555</v>
      </c>
      <c r="M6122" s="1">
        <v>0.75208333333333333</v>
      </c>
      <c r="N6122">
        <v>697</v>
      </c>
      <c r="O6122" s="9" t="s">
        <v>2302</v>
      </c>
    </row>
    <row r="6123" spans="1:15" x14ac:dyDescent="0.25">
      <c r="A6123" s="8">
        <v>44794</v>
      </c>
      <c r="B6123" s="8">
        <v>44799</v>
      </c>
      <c r="C6123">
        <v>24</v>
      </c>
      <c r="D6123">
        <v>15</v>
      </c>
      <c r="E6123">
        <v>9</v>
      </c>
      <c r="F6123" t="s">
        <v>263</v>
      </c>
      <c r="G6123">
        <v>25</v>
      </c>
      <c r="H6123">
        <v>22</v>
      </c>
      <c r="I6123">
        <v>0.6</v>
      </c>
      <c r="J6123">
        <v>0.03</v>
      </c>
      <c r="K6123" t="s">
        <v>4</v>
      </c>
      <c r="L6123" s="1">
        <v>0.26805555555555555</v>
      </c>
      <c r="M6123" s="1">
        <v>0.75208333333333333</v>
      </c>
      <c r="N6123">
        <v>697</v>
      </c>
      <c r="O6123" s="9" t="s">
        <v>2302</v>
      </c>
    </row>
    <row r="6124" spans="1:15" x14ac:dyDescent="0.25">
      <c r="A6124" s="8">
        <v>44794</v>
      </c>
      <c r="B6124" s="8">
        <v>44800</v>
      </c>
      <c r="C6124">
        <v>23</v>
      </c>
      <c r="D6124">
        <v>19</v>
      </c>
      <c r="E6124">
        <v>4</v>
      </c>
      <c r="F6124" t="s">
        <v>8</v>
      </c>
      <c r="G6124">
        <v>23</v>
      </c>
      <c r="H6124">
        <v>23</v>
      </c>
      <c r="I6124">
        <v>0.8</v>
      </c>
      <c r="J6124">
        <v>0.16</v>
      </c>
      <c r="K6124">
        <v>0.3</v>
      </c>
      <c r="L6124" s="1">
        <v>0.2673611111111111</v>
      </c>
      <c r="M6124" s="1">
        <v>0.75208333333333333</v>
      </c>
      <c r="N6124">
        <v>698</v>
      </c>
      <c r="O6124" s="9" t="s">
        <v>2302</v>
      </c>
    </row>
    <row r="6125" spans="1:15" x14ac:dyDescent="0.25">
      <c r="A6125" s="8">
        <v>44794</v>
      </c>
      <c r="B6125" s="8">
        <v>44801</v>
      </c>
      <c r="C6125">
        <v>24</v>
      </c>
      <c r="D6125">
        <v>20</v>
      </c>
      <c r="E6125">
        <v>4</v>
      </c>
      <c r="F6125" t="s">
        <v>638</v>
      </c>
      <c r="G6125">
        <v>24</v>
      </c>
      <c r="H6125">
        <v>20</v>
      </c>
      <c r="I6125">
        <v>0.9</v>
      </c>
      <c r="J6125">
        <v>0.8</v>
      </c>
      <c r="K6125">
        <v>18.399999999999999</v>
      </c>
      <c r="L6125" s="1">
        <v>0.26666666666666666</v>
      </c>
      <c r="M6125" s="1">
        <v>0.75208333333333333</v>
      </c>
      <c r="N6125">
        <v>699</v>
      </c>
      <c r="O6125" s="9" t="s">
        <v>2302</v>
      </c>
    </row>
    <row r="6126" spans="1:15" x14ac:dyDescent="0.25">
      <c r="A6126" s="8">
        <v>44794</v>
      </c>
      <c r="B6126" s="8">
        <v>44802</v>
      </c>
      <c r="C6126">
        <v>23</v>
      </c>
      <c r="D6126">
        <v>20</v>
      </c>
      <c r="E6126">
        <v>3</v>
      </c>
      <c r="F6126" t="s">
        <v>1067</v>
      </c>
      <c r="G6126">
        <v>24</v>
      </c>
      <c r="H6126">
        <v>28</v>
      </c>
      <c r="I6126">
        <v>0.76</v>
      </c>
      <c r="J6126">
        <v>0.56000000000000005</v>
      </c>
      <c r="K6126">
        <v>4.4000000000000004</v>
      </c>
      <c r="L6126" s="1">
        <v>0.26597222222222222</v>
      </c>
      <c r="M6126" s="1">
        <v>0.75277777777777777</v>
      </c>
      <c r="N6126">
        <v>701</v>
      </c>
      <c r="O6126" s="9" t="s">
        <v>2302</v>
      </c>
    </row>
    <row r="6127" spans="1:15" x14ac:dyDescent="0.25">
      <c r="A6127" s="8">
        <v>44794</v>
      </c>
      <c r="B6127" s="8">
        <v>44803</v>
      </c>
      <c r="C6127">
        <v>25</v>
      </c>
      <c r="D6127">
        <v>20</v>
      </c>
      <c r="E6127">
        <v>5</v>
      </c>
      <c r="F6127" t="s">
        <v>371</v>
      </c>
      <c r="G6127">
        <v>26</v>
      </c>
      <c r="H6127">
        <v>23</v>
      </c>
      <c r="I6127">
        <v>0.71</v>
      </c>
      <c r="J6127">
        <v>0.45</v>
      </c>
      <c r="K6127">
        <v>0.4</v>
      </c>
      <c r="L6127" s="1">
        <v>0.26527777777777778</v>
      </c>
      <c r="M6127" s="1">
        <v>0.75277777777777777</v>
      </c>
      <c r="N6127">
        <v>702</v>
      </c>
      <c r="O6127" s="9" t="s">
        <v>2302</v>
      </c>
    </row>
    <row r="6128" spans="1:15" x14ac:dyDescent="0.25">
      <c r="A6128" s="8">
        <v>44794</v>
      </c>
      <c r="B6128" s="8">
        <v>44804</v>
      </c>
      <c r="C6128">
        <v>25</v>
      </c>
      <c r="D6128">
        <v>20</v>
      </c>
      <c r="E6128">
        <v>5</v>
      </c>
      <c r="F6128" t="s">
        <v>115</v>
      </c>
      <c r="G6128">
        <v>26</v>
      </c>
      <c r="H6128">
        <v>20</v>
      </c>
      <c r="I6128">
        <v>0.7</v>
      </c>
      <c r="J6128">
        <v>0.05</v>
      </c>
      <c r="K6128" t="s">
        <v>4</v>
      </c>
      <c r="L6128" s="1">
        <v>0.26527777777777778</v>
      </c>
      <c r="M6128" s="1">
        <v>0.75277777777777777</v>
      </c>
      <c r="N6128">
        <v>702</v>
      </c>
      <c r="O6128" s="9" t="s">
        <v>2302</v>
      </c>
    </row>
    <row r="6129" spans="1:15" x14ac:dyDescent="0.25">
      <c r="A6129" s="8">
        <v>44794</v>
      </c>
      <c r="B6129" s="8">
        <v>44805</v>
      </c>
      <c r="C6129">
        <v>25</v>
      </c>
      <c r="D6129">
        <v>20</v>
      </c>
      <c r="E6129">
        <v>5</v>
      </c>
      <c r="F6129" t="s">
        <v>199</v>
      </c>
      <c r="G6129">
        <v>26</v>
      </c>
      <c r="H6129">
        <v>17</v>
      </c>
      <c r="I6129">
        <v>0.72</v>
      </c>
      <c r="J6129">
        <v>0.05</v>
      </c>
      <c r="K6129" t="s">
        <v>4</v>
      </c>
      <c r="L6129" s="1">
        <v>0.26458333333333334</v>
      </c>
      <c r="M6129" s="1">
        <v>0.75277777777777777</v>
      </c>
      <c r="N6129">
        <v>703</v>
      </c>
      <c r="O6129" s="9" t="s">
        <v>2302</v>
      </c>
    </row>
    <row r="6130" spans="1:15" x14ac:dyDescent="0.25">
      <c r="A6130" s="8">
        <v>44794</v>
      </c>
      <c r="B6130" s="8">
        <v>44806</v>
      </c>
      <c r="C6130">
        <v>25</v>
      </c>
      <c r="D6130">
        <v>20</v>
      </c>
      <c r="E6130">
        <v>5</v>
      </c>
      <c r="F6130" t="s">
        <v>105</v>
      </c>
      <c r="G6130">
        <v>26</v>
      </c>
      <c r="H6130">
        <v>17</v>
      </c>
      <c r="I6130">
        <v>0.75</v>
      </c>
      <c r="J6130">
        <v>0.06</v>
      </c>
      <c r="K6130" t="s">
        <v>4</v>
      </c>
      <c r="L6130" s="1">
        <v>0.2638888888888889</v>
      </c>
      <c r="M6130" s="1">
        <v>0.75277777777777777</v>
      </c>
      <c r="N6130">
        <v>704</v>
      </c>
      <c r="O6130" s="9" t="s">
        <v>2302</v>
      </c>
    </row>
    <row r="6131" spans="1:15" x14ac:dyDescent="0.25">
      <c r="A6131" s="8">
        <v>44794</v>
      </c>
      <c r="B6131" s="8">
        <v>44807</v>
      </c>
      <c r="C6131">
        <v>25</v>
      </c>
      <c r="D6131">
        <v>20</v>
      </c>
      <c r="E6131">
        <v>5</v>
      </c>
      <c r="F6131" t="s">
        <v>667</v>
      </c>
      <c r="G6131">
        <v>26</v>
      </c>
      <c r="H6131">
        <v>10</v>
      </c>
      <c r="I6131">
        <v>0.81</v>
      </c>
      <c r="J6131">
        <v>0.6</v>
      </c>
      <c r="K6131">
        <v>2.2000000000000002</v>
      </c>
      <c r="L6131" s="1">
        <v>0.26319444444444445</v>
      </c>
      <c r="M6131" s="1">
        <v>0.75347222222222221</v>
      </c>
      <c r="N6131">
        <v>706</v>
      </c>
      <c r="O6131" s="9" t="s">
        <v>2302</v>
      </c>
    </row>
    <row r="6132" spans="1:15" x14ac:dyDescent="0.25">
      <c r="A6132" s="8">
        <v>44794</v>
      </c>
      <c r="B6132" s="8">
        <v>44808</v>
      </c>
      <c r="C6132">
        <v>26</v>
      </c>
      <c r="D6132">
        <v>20</v>
      </c>
      <c r="E6132">
        <v>6</v>
      </c>
      <c r="F6132" t="s">
        <v>9</v>
      </c>
      <c r="G6132">
        <v>26</v>
      </c>
      <c r="H6132">
        <v>12</v>
      </c>
      <c r="I6132">
        <v>0.79</v>
      </c>
      <c r="J6132">
        <v>0.06</v>
      </c>
      <c r="K6132" t="s">
        <v>4</v>
      </c>
      <c r="L6132" s="1">
        <v>0.26250000000000001</v>
      </c>
      <c r="M6132" s="1">
        <v>0.75347222222222221</v>
      </c>
      <c r="N6132">
        <v>707</v>
      </c>
      <c r="O6132" s="9" t="s">
        <v>2302</v>
      </c>
    </row>
    <row r="6133" spans="1:15" x14ac:dyDescent="0.25">
      <c r="A6133" s="8">
        <v>44795</v>
      </c>
      <c r="B6133" s="8">
        <v>44795</v>
      </c>
      <c r="C6133">
        <v>23</v>
      </c>
      <c r="D6133">
        <v>15</v>
      </c>
      <c r="E6133">
        <v>8</v>
      </c>
      <c r="F6133" t="s">
        <v>26</v>
      </c>
      <c r="G6133">
        <v>25</v>
      </c>
      <c r="H6133">
        <v>26</v>
      </c>
      <c r="I6133">
        <v>0.63</v>
      </c>
      <c r="J6133">
        <v>0.41</v>
      </c>
      <c r="K6133">
        <v>1.4</v>
      </c>
      <c r="L6133" s="1">
        <v>0.27013888888888887</v>
      </c>
      <c r="M6133" s="1">
        <v>0.75138888888888888</v>
      </c>
      <c r="N6133">
        <v>693</v>
      </c>
      <c r="O6133" s="9" t="s">
        <v>2302</v>
      </c>
    </row>
    <row r="6134" spans="1:15" x14ac:dyDescent="0.25">
      <c r="A6134" s="8">
        <v>44795</v>
      </c>
      <c r="B6134" s="8">
        <v>44796</v>
      </c>
      <c r="C6134">
        <v>24</v>
      </c>
      <c r="D6134">
        <v>17</v>
      </c>
      <c r="E6134">
        <v>7</v>
      </c>
      <c r="F6134" t="s">
        <v>145</v>
      </c>
      <c r="G6134">
        <v>25</v>
      </c>
      <c r="H6134">
        <v>19</v>
      </c>
      <c r="I6134">
        <v>0.67</v>
      </c>
      <c r="J6134">
        <v>7.0000000000000007E-2</v>
      </c>
      <c r="K6134" t="s">
        <v>4</v>
      </c>
      <c r="L6134" s="1">
        <v>0.26944444444444443</v>
      </c>
      <c r="M6134" s="1">
        <v>0.75138888888888888</v>
      </c>
      <c r="N6134">
        <v>694</v>
      </c>
      <c r="O6134" s="9" t="s">
        <v>2302</v>
      </c>
    </row>
    <row r="6135" spans="1:15" x14ac:dyDescent="0.25">
      <c r="A6135" s="8">
        <v>44795</v>
      </c>
      <c r="B6135" s="8">
        <v>44797</v>
      </c>
      <c r="C6135">
        <v>26</v>
      </c>
      <c r="D6135">
        <v>15</v>
      </c>
      <c r="E6135">
        <v>11</v>
      </c>
      <c r="F6135" t="s">
        <v>145</v>
      </c>
      <c r="G6135">
        <v>25</v>
      </c>
      <c r="H6135">
        <v>21</v>
      </c>
      <c r="I6135">
        <v>0.4</v>
      </c>
      <c r="J6135">
        <v>0</v>
      </c>
      <c r="K6135" t="s">
        <v>4</v>
      </c>
      <c r="L6135" s="1">
        <v>0.26874999999999999</v>
      </c>
      <c r="M6135" s="1">
        <v>0.75208333333333333</v>
      </c>
      <c r="N6135">
        <v>696</v>
      </c>
      <c r="O6135" s="9" t="s">
        <v>2302</v>
      </c>
    </row>
    <row r="6136" spans="1:15" x14ac:dyDescent="0.25">
      <c r="A6136" s="8">
        <v>44795</v>
      </c>
      <c r="B6136" s="8">
        <v>44798</v>
      </c>
      <c r="C6136">
        <v>22</v>
      </c>
      <c r="D6136">
        <v>12</v>
      </c>
      <c r="E6136">
        <v>10</v>
      </c>
      <c r="F6136" t="s">
        <v>145</v>
      </c>
      <c r="G6136">
        <v>25</v>
      </c>
      <c r="H6136">
        <v>26</v>
      </c>
      <c r="I6136">
        <v>0.47</v>
      </c>
      <c r="J6136">
        <v>0.02</v>
      </c>
      <c r="K6136" t="s">
        <v>4</v>
      </c>
      <c r="L6136" s="1">
        <v>0.26805555555555555</v>
      </c>
      <c r="M6136" s="1">
        <v>0.75208333333333333</v>
      </c>
      <c r="N6136">
        <v>697</v>
      </c>
      <c r="O6136" s="9" t="s">
        <v>2302</v>
      </c>
    </row>
    <row r="6137" spans="1:15" x14ac:dyDescent="0.25">
      <c r="A6137" s="8">
        <v>44795</v>
      </c>
      <c r="B6137" s="8">
        <v>44799</v>
      </c>
      <c r="C6137">
        <v>22</v>
      </c>
      <c r="D6137">
        <v>14</v>
      </c>
      <c r="E6137">
        <v>8</v>
      </c>
      <c r="F6137" t="s">
        <v>10</v>
      </c>
      <c r="G6137">
        <v>24</v>
      </c>
      <c r="H6137">
        <v>25</v>
      </c>
      <c r="I6137">
        <v>0.64</v>
      </c>
      <c r="J6137">
        <v>0.21</v>
      </c>
      <c r="K6137">
        <v>0.6</v>
      </c>
      <c r="L6137" s="1">
        <v>0.26805555555555555</v>
      </c>
      <c r="M6137" s="1">
        <v>0.75208333333333333</v>
      </c>
      <c r="N6137">
        <v>697</v>
      </c>
      <c r="O6137" s="9" t="s">
        <v>2302</v>
      </c>
    </row>
    <row r="6138" spans="1:15" x14ac:dyDescent="0.25">
      <c r="A6138" s="8">
        <v>44795</v>
      </c>
      <c r="B6138" s="8">
        <v>44800</v>
      </c>
      <c r="C6138">
        <v>22</v>
      </c>
      <c r="D6138">
        <v>18</v>
      </c>
      <c r="E6138">
        <v>4</v>
      </c>
      <c r="F6138" t="s">
        <v>10</v>
      </c>
      <c r="G6138">
        <v>23</v>
      </c>
      <c r="H6138">
        <v>16</v>
      </c>
      <c r="I6138">
        <v>0.77</v>
      </c>
      <c r="J6138">
        <v>0.22</v>
      </c>
      <c r="K6138">
        <v>2.2999999999999998</v>
      </c>
      <c r="L6138" s="1">
        <v>0.2673611111111111</v>
      </c>
      <c r="M6138" s="1">
        <v>0.75208333333333333</v>
      </c>
      <c r="N6138">
        <v>698</v>
      </c>
      <c r="O6138" s="9" t="s">
        <v>2302</v>
      </c>
    </row>
    <row r="6139" spans="1:15" x14ac:dyDescent="0.25">
      <c r="A6139" s="8">
        <v>44795</v>
      </c>
      <c r="B6139" s="8">
        <v>44801</v>
      </c>
      <c r="C6139">
        <v>21</v>
      </c>
      <c r="D6139">
        <v>19</v>
      </c>
      <c r="E6139">
        <v>2</v>
      </c>
      <c r="F6139" t="s">
        <v>638</v>
      </c>
      <c r="G6139">
        <v>20</v>
      </c>
      <c r="H6139">
        <v>18</v>
      </c>
      <c r="I6139">
        <v>0.88</v>
      </c>
      <c r="J6139">
        <v>0.74</v>
      </c>
      <c r="K6139">
        <v>17.600000000000001</v>
      </c>
      <c r="L6139" s="1">
        <v>0.26666666666666666</v>
      </c>
      <c r="M6139" s="1">
        <v>0.75208333333333333</v>
      </c>
      <c r="N6139">
        <v>699</v>
      </c>
      <c r="O6139" s="9" t="s">
        <v>2302</v>
      </c>
    </row>
    <row r="6140" spans="1:15" x14ac:dyDescent="0.25">
      <c r="A6140" s="8">
        <v>44795</v>
      </c>
      <c r="B6140" s="8">
        <v>44802</v>
      </c>
      <c r="C6140">
        <v>24</v>
      </c>
      <c r="D6140">
        <v>19</v>
      </c>
      <c r="E6140">
        <v>5</v>
      </c>
      <c r="F6140" t="s">
        <v>349</v>
      </c>
      <c r="G6140">
        <v>24</v>
      </c>
      <c r="H6140">
        <v>23</v>
      </c>
      <c r="I6140">
        <v>0.71</v>
      </c>
      <c r="J6140">
        <v>0.18</v>
      </c>
      <c r="K6140">
        <v>1.4</v>
      </c>
      <c r="L6140" s="1">
        <v>0.26597222222222222</v>
      </c>
      <c r="M6140" s="1">
        <v>0.75277777777777777</v>
      </c>
      <c r="N6140">
        <v>701</v>
      </c>
      <c r="O6140" s="9" t="s">
        <v>2302</v>
      </c>
    </row>
    <row r="6141" spans="1:15" x14ac:dyDescent="0.25">
      <c r="A6141" s="8">
        <v>44795</v>
      </c>
      <c r="B6141" s="8">
        <v>44803</v>
      </c>
      <c r="C6141">
        <v>25</v>
      </c>
      <c r="D6141">
        <v>18</v>
      </c>
      <c r="E6141">
        <v>7</v>
      </c>
      <c r="F6141" t="s">
        <v>1171</v>
      </c>
      <c r="G6141">
        <v>26</v>
      </c>
      <c r="H6141">
        <v>13</v>
      </c>
      <c r="I6141">
        <v>0.73</v>
      </c>
      <c r="J6141">
        <v>0.5</v>
      </c>
      <c r="K6141">
        <v>1.2</v>
      </c>
      <c r="L6141" s="1">
        <v>0.26527777777777778</v>
      </c>
      <c r="M6141" s="1">
        <v>0.75277777777777777</v>
      </c>
      <c r="N6141">
        <v>702</v>
      </c>
      <c r="O6141" s="9" t="s">
        <v>2302</v>
      </c>
    </row>
    <row r="6142" spans="1:15" x14ac:dyDescent="0.25">
      <c r="A6142" s="8">
        <v>44795</v>
      </c>
      <c r="B6142" s="8">
        <v>44804</v>
      </c>
      <c r="C6142">
        <v>27</v>
      </c>
      <c r="D6142">
        <v>18</v>
      </c>
      <c r="E6142">
        <v>9</v>
      </c>
      <c r="F6142" t="s">
        <v>145</v>
      </c>
      <c r="G6142">
        <v>27</v>
      </c>
      <c r="H6142">
        <v>9</v>
      </c>
      <c r="I6142">
        <v>0.6</v>
      </c>
      <c r="J6142">
        <v>0.06</v>
      </c>
      <c r="K6142" t="s">
        <v>4</v>
      </c>
      <c r="L6142" s="1">
        <v>0.26527777777777778</v>
      </c>
      <c r="M6142" s="1">
        <v>0.75277777777777777</v>
      </c>
      <c r="N6142">
        <v>702</v>
      </c>
      <c r="O6142" s="9" t="s">
        <v>2302</v>
      </c>
    </row>
    <row r="6143" spans="1:15" x14ac:dyDescent="0.25">
      <c r="A6143" s="8">
        <v>44795</v>
      </c>
      <c r="B6143" s="8">
        <v>44805</v>
      </c>
      <c r="C6143">
        <v>27</v>
      </c>
      <c r="D6143">
        <v>20</v>
      </c>
      <c r="E6143">
        <v>7</v>
      </c>
      <c r="F6143" t="s">
        <v>145</v>
      </c>
      <c r="G6143">
        <v>28</v>
      </c>
      <c r="H6143">
        <v>16</v>
      </c>
      <c r="I6143">
        <v>0.64</v>
      </c>
      <c r="J6143">
        <v>0.04</v>
      </c>
      <c r="K6143" t="s">
        <v>4</v>
      </c>
      <c r="L6143" s="1">
        <v>0.26458333333333334</v>
      </c>
      <c r="M6143" s="1">
        <v>0.75277777777777777</v>
      </c>
      <c r="N6143">
        <v>703</v>
      </c>
      <c r="O6143" s="9" t="s">
        <v>2302</v>
      </c>
    </row>
    <row r="6144" spans="1:15" x14ac:dyDescent="0.25">
      <c r="A6144" s="8">
        <v>44795</v>
      </c>
      <c r="B6144" s="8">
        <v>44806</v>
      </c>
      <c r="C6144">
        <v>28</v>
      </c>
      <c r="D6144">
        <v>21</v>
      </c>
      <c r="E6144">
        <v>7</v>
      </c>
      <c r="F6144" t="s">
        <v>145</v>
      </c>
      <c r="G6144">
        <v>28</v>
      </c>
      <c r="H6144">
        <v>15</v>
      </c>
      <c r="I6144">
        <v>0.56999999999999995</v>
      </c>
      <c r="J6144">
        <v>0.03</v>
      </c>
      <c r="K6144" t="s">
        <v>4</v>
      </c>
      <c r="L6144" s="1">
        <v>0.2638888888888889</v>
      </c>
      <c r="M6144" s="1">
        <v>0.75277777777777777</v>
      </c>
      <c r="N6144">
        <v>704</v>
      </c>
      <c r="O6144" s="9" t="s">
        <v>2302</v>
      </c>
    </row>
    <row r="6145" spans="1:15" x14ac:dyDescent="0.25">
      <c r="A6145" s="8">
        <v>44795</v>
      </c>
      <c r="B6145" s="8">
        <v>44807</v>
      </c>
      <c r="C6145">
        <v>29</v>
      </c>
      <c r="D6145">
        <v>21</v>
      </c>
      <c r="E6145">
        <v>8</v>
      </c>
      <c r="F6145" t="s">
        <v>145</v>
      </c>
      <c r="G6145">
        <v>29</v>
      </c>
      <c r="H6145">
        <v>18</v>
      </c>
      <c r="I6145">
        <v>0.63</v>
      </c>
      <c r="J6145">
        <v>0.04</v>
      </c>
      <c r="K6145" t="s">
        <v>4</v>
      </c>
      <c r="L6145" s="1">
        <v>0.26319444444444445</v>
      </c>
      <c r="M6145" s="1">
        <v>0.75347222222222221</v>
      </c>
      <c r="N6145">
        <v>706</v>
      </c>
      <c r="O6145" s="9" t="s">
        <v>2302</v>
      </c>
    </row>
    <row r="6146" spans="1:15" x14ac:dyDescent="0.25">
      <c r="A6146" s="8">
        <v>44795</v>
      </c>
      <c r="B6146" s="8">
        <v>44808</v>
      </c>
      <c r="C6146">
        <v>28</v>
      </c>
      <c r="D6146">
        <v>21</v>
      </c>
      <c r="E6146">
        <v>7</v>
      </c>
      <c r="F6146" t="s">
        <v>105</v>
      </c>
      <c r="G6146">
        <v>29</v>
      </c>
      <c r="H6146">
        <v>20</v>
      </c>
      <c r="I6146">
        <v>0.64</v>
      </c>
      <c r="J6146">
        <v>0.04</v>
      </c>
      <c r="K6146" t="s">
        <v>4</v>
      </c>
      <c r="L6146" s="1">
        <v>0.26250000000000001</v>
      </c>
      <c r="M6146" s="1">
        <v>0.75347222222222221</v>
      </c>
      <c r="N6146">
        <v>707</v>
      </c>
      <c r="O6146" s="9" t="s">
        <v>2302</v>
      </c>
    </row>
    <row r="6147" spans="1:15" x14ac:dyDescent="0.25">
      <c r="A6147" s="8">
        <v>44795</v>
      </c>
      <c r="B6147" s="8">
        <v>44809</v>
      </c>
      <c r="C6147">
        <v>28</v>
      </c>
      <c r="D6147">
        <v>21</v>
      </c>
      <c r="E6147">
        <v>7</v>
      </c>
      <c r="F6147" t="s">
        <v>9</v>
      </c>
      <c r="G6147">
        <v>29</v>
      </c>
      <c r="H6147">
        <v>14</v>
      </c>
      <c r="I6147">
        <v>0.66</v>
      </c>
      <c r="J6147">
        <v>0.04</v>
      </c>
      <c r="K6147" t="s">
        <v>4</v>
      </c>
      <c r="L6147" s="1">
        <v>0.26180555555555557</v>
      </c>
      <c r="M6147" s="1">
        <v>0.75347222222222221</v>
      </c>
      <c r="N6147">
        <v>708</v>
      </c>
      <c r="O6147" s="9" t="s">
        <v>2302</v>
      </c>
    </row>
    <row r="6148" spans="1:15" x14ac:dyDescent="0.25">
      <c r="A6148" s="8">
        <v>44796</v>
      </c>
      <c r="B6148" s="8">
        <v>44796</v>
      </c>
      <c r="C6148">
        <v>24</v>
      </c>
      <c r="D6148">
        <v>17</v>
      </c>
      <c r="E6148">
        <v>7</v>
      </c>
      <c r="F6148" t="s">
        <v>1068</v>
      </c>
      <c r="G6148">
        <v>25</v>
      </c>
      <c r="H6148">
        <v>20</v>
      </c>
      <c r="I6148">
        <v>0.67</v>
      </c>
      <c r="J6148">
        <v>0.4</v>
      </c>
      <c r="K6148">
        <v>0.4</v>
      </c>
      <c r="L6148" s="1">
        <v>0.26944444444444443</v>
      </c>
      <c r="M6148" s="1">
        <v>0.75138888888888888</v>
      </c>
      <c r="N6148">
        <v>694</v>
      </c>
      <c r="O6148" s="9" t="s">
        <v>2302</v>
      </c>
    </row>
    <row r="6149" spans="1:15" x14ac:dyDescent="0.25">
      <c r="A6149" s="8">
        <v>44796</v>
      </c>
      <c r="B6149" s="8">
        <v>44797</v>
      </c>
      <c r="C6149">
        <v>25</v>
      </c>
      <c r="D6149">
        <v>15</v>
      </c>
      <c r="E6149">
        <v>10</v>
      </c>
      <c r="F6149" t="s">
        <v>145</v>
      </c>
      <c r="G6149">
        <v>25</v>
      </c>
      <c r="H6149">
        <v>22</v>
      </c>
      <c r="I6149">
        <v>0.39</v>
      </c>
      <c r="J6149">
        <v>0</v>
      </c>
      <c r="K6149" t="s">
        <v>4</v>
      </c>
      <c r="L6149" s="1">
        <v>0.26874999999999999</v>
      </c>
      <c r="M6149" s="1">
        <v>0.75208333333333333</v>
      </c>
      <c r="N6149">
        <v>696</v>
      </c>
      <c r="O6149" s="9" t="s">
        <v>2302</v>
      </c>
    </row>
    <row r="6150" spans="1:15" x14ac:dyDescent="0.25">
      <c r="A6150" s="8">
        <v>44796</v>
      </c>
      <c r="B6150" s="8">
        <v>44798</v>
      </c>
      <c r="C6150">
        <v>22</v>
      </c>
      <c r="D6150">
        <v>12</v>
      </c>
      <c r="E6150">
        <v>10</v>
      </c>
      <c r="F6150" t="s">
        <v>145</v>
      </c>
      <c r="G6150">
        <v>25</v>
      </c>
      <c r="H6150">
        <v>23</v>
      </c>
      <c r="I6150">
        <v>0.42</v>
      </c>
      <c r="J6150">
        <v>0</v>
      </c>
      <c r="K6150" t="s">
        <v>4</v>
      </c>
      <c r="L6150" s="1">
        <v>0.26805555555555555</v>
      </c>
      <c r="M6150" s="1">
        <v>0.75208333333333333</v>
      </c>
      <c r="N6150">
        <v>697</v>
      </c>
      <c r="O6150" s="9" t="s">
        <v>2302</v>
      </c>
    </row>
    <row r="6151" spans="1:15" x14ac:dyDescent="0.25">
      <c r="A6151" s="8">
        <v>44796</v>
      </c>
      <c r="B6151" s="8">
        <v>44799</v>
      </c>
      <c r="C6151">
        <v>24</v>
      </c>
      <c r="D6151">
        <v>12</v>
      </c>
      <c r="E6151">
        <v>12</v>
      </c>
      <c r="F6151" t="s">
        <v>110</v>
      </c>
      <c r="G6151">
        <v>25</v>
      </c>
      <c r="H6151">
        <v>30</v>
      </c>
      <c r="I6151">
        <v>0.61</v>
      </c>
      <c r="J6151">
        <v>0</v>
      </c>
      <c r="K6151" t="s">
        <v>4</v>
      </c>
      <c r="L6151" s="1">
        <v>0.26805555555555555</v>
      </c>
      <c r="M6151" s="1">
        <v>0.75208333333333333</v>
      </c>
      <c r="N6151">
        <v>697</v>
      </c>
      <c r="O6151" s="9" t="s">
        <v>2302</v>
      </c>
    </row>
    <row r="6152" spans="1:15" x14ac:dyDescent="0.25">
      <c r="A6152" s="8">
        <v>44796</v>
      </c>
      <c r="B6152" s="8">
        <v>44800</v>
      </c>
      <c r="C6152">
        <v>24</v>
      </c>
      <c r="D6152">
        <v>18</v>
      </c>
      <c r="E6152">
        <v>6</v>
      </c>
      <c r="F6152" t="s">
        <v>162</v>
      </c>
      <c r="G6152">
        <v>24</v>
      </c>
      <c r="H6152">
        <v>31</v>
      </c>
      <c r="I6152">
        <v>0.68</v>
      </c>
      <c r="J6152">
        <v>0.02</v>
      </c>
      <c r="K6152" t="s">
        <v>4</v>
      </c>
      <c r="L6152" s="1">
        <v>0.2673611111111111</v>
      </c>
      <c r="M6152" s="1">
        <v>0.75208333333333333</v>
      </c>
      <c r="N6152">
        <v>698</v>
      </c>
      <c r="O6152" s="9" t="s">
        <v>2302</v>
      </c>
    </row>
    <row r="6153" spans="1:15" x14ac:dyDescent="0.25">
      <c r="A6153" s="8">
        <v>44796</v>
      </c>
      <c r="B6153" s="8">
        <v>44801</v>
      </c>
      <c r="C6153">
        <v>25</v>
      </c>
      <c r="D6153">
        <v>20</v>
      </c>
      <c r="E6153">
        <v>5</v>
      </c>
      <c r="F6153" t="s">
        <v>1043</v>
      </c>
      <c r="G6153">
        <v>26</v>
      </c>
      <c r="H6153">
        <v>26</v>
      </c>
      <c r="I6153">
        <v>0.7</v>
      </c>
      <c r="J6153">
        <v>0.38</v>
      </c>
      <c r="K6153">
        <v>1</v>
      </c>
      <c r="L6153" s="1">
        <v>0.26666666666666666</v>
      </c>
      <c r="M6153" s="1">
        <v>0.75208333333333333</v>
      </c>
      <c r="N6153">
        <v>699</v>
      </c>
      <c r="O6153" s="9" t="s">
        <v>2302</v>
      </c>
    </row>
    <row r="6154" spans="1:15" x14ac:dyDescent="0.25">
      <c r="A6154" s="8">
        <v>44796</v>
      </c>
      <c r="B6154" s="8">
        <v>44802</v>
      </c>
      <c r="C6154">
        <v>25</v>
      </c>
      <c r="D6154">
        <v>20</v>
      </c>
      <c r="E6154">
        <v>5</v>
      </c>
      <c r="F6154" t="s">
        <v>1171</v>
      </c>
      <c r="G6154">
        <v>26</v>
      </c>
      <c r="H6154">
        <v>26</v>
      </c>
      <c r="I6154">
        <v>0.65</v>
      </c>
      <c r="J6154">
        <v>0.46</v>
      </c>
      <c r="K6154">
        <v>3.6</v>
      </c>
      <c r="L6154" s="1">
        <v>0.26597222222222222</v>
      </c>
      <c r="M6154" s="1">
        <v>0.75277777777777777</v>
      </c>
      <c r="N6154">
        <v>701</v>
      </c>
      <c r="O6154" s="9" t="s">
        <v>2302</v>
      </c>
    </row>
    <row r="6155" spans="1:15" x14ac:dyDescent="0.25">
      <c r="A6155" s="8">
        <v>44796</v>
      </c>
      <c r="B6155" s="8">
        <v>44803</v>
      </c>
      <c r="C6155">
        <v>26</v>
      </c>
      <c r="D6155">
        <v>18</v>
      </c>
      <c r="E6155">
        <v>8</v>
      </c>
      <c r="F6155" t="s">
        <v>145</v>
      </c>
      <c r="G6155">
        <v>26</v>
      </c>
      <c r="H6155">
        <v>26</v>
      </c>
      <c r="I6155">
        <v>0.61</v>
      </c>
      <c r="J6155">
        <v>0.04</v>
      </c>
      <c r="K6155" t="s">
        <v>4</v>
      </c>
      <c r="L6155" s="1">
        <v>0.26527777777777778</v>
      </c>
      <c r="M6155" s="1">
        <v>0.75277777777777777</v>
      </c>
      <c r="N6155">
        <v>702</v>
      </c>
      <c r="O6155" s="9" t="s">
        <v>2302</v>
      </c>
    </row>
    <row r="6156" spans="1:15" x14ac:dyDescent="0.25">
      <c r="A6156" s="8">
        <v>44796</v>
      </c>
      <c r="B6156" s="8">
        <v>44804</v>
      </c>
      <c r="C6156">
        <v>27</v>
      </c>
      <c r="D6156">
        <v>16</v>
      </c>
      <c r="E6156">
        <v>11</v>
      </c>
      <c r="F6156" t="s">
        <v>118</v>
      </c>
      <c r="G6156">
        <v>27</v>
      </c>
      <c r="H6156">
        <v>26</v>
      </c>
      <c r="I6156">
        <v>0.6</v>
      </c>
      <c r="J6156">
        <v>0.46</v>
      </c>
      <c r="K6156">
        <v>1.2</v>
      </c>
      <c r="L6156" s="1">
        <v>0.26527777777777778</v>
      </c>
      <c r="M6156" s="1">
        <v>0.75277777777777777</v>
      </c>
      <c r="N6156">
        <v>702</v>
      </c>
      <c r="O6156" s="9" t="s">
        <v>2302</v>
      </c>
    </row>
    <row r="6157" spans="1:15" x14ac:dyDescent="0.25">
      <c r="A6157" s="8">
        <v>44796</v>
      </c>
      <c r="B6157" s="8">
        <v>44805</v>
      </c>
      <c r="C6157">
        <v>27</v>
      </c>
      <c r="D6157">
        <v>15</v>
      </c>
      <c r="E6157">
        <v>12</v>
      </c>
      <c r="F6157" t="s">
        <v>118</v>
      </c>
      <c r="G6157">
        <v>27</v>
      </c>
      <c r="H6157">
        <v>26</v>
      </c>
      <c r="I6157">
        <v>0.56999999999999995</v>
      </c>
      <c r="J6157">
        <v>0.49</v>
      </c>
      <c r="K6157">
        <v>1.4</v>
      </c>
      <c r="L6157" s="1">
        <v>0.26458333333333334</v>
      </c>
      <c r="M6157" s="1">
        <v>0.75277777777777777</v>
      </c>
      <c r="N6157">
        <v>703</v>
      </c>
      <c r="O6157" s="9" t="s">
        <v>2302</v>
      </c>
    </row>
    <row r="6158" spans="1:15" x14ac:dyDescent="0.25">
      <c r="A6158" s="8">
        <v>44796</v>
      </c>
      <c r="B6158" s="8">
        <v>44806</v>
      </c>
      <c r="C6158">
        <v>28</v>
      </c>
      <c r="D6158">
        <v>16</v>
      </c>
      <c r="E6158">
        <v>12</v>
      </c>
      <c r="F6158" t="s">
        <v>9</v>
      </c>
      <c r="G6158">
        <v>28</v>
      </c>
      <c r="H6158">
        <v>32</v>
      </c>
      <c r="I6158">
        <v>0.6</v>
      </c>
      <c r="J6158">
        <v>0.05</v>
      </c>
      <c r="K6158" t="s">
        <v>4</v>
      </c>
      <c r="L6158" s="1">
        <v>0.2638888888888889</v>
      </c>
      <c r="M6158" s="1">
        <v>0.75277777777777777</v>
      </c>
      <c r="N6158">
        <v>704</v>
      </c>
      <c r="O6158" s="9" t="s">
        <v>2302</v>
      </c>
    </row>
    <row r="6159" spans="1:15" x14ac:dyDescent="0.25">
      <c r="A6159" s="8">
        <v>44796</v>
      </c>
      <c r="B6159" s="8">
        <v>44807</v>
      </c>
      <c r="C6159">
        <v>28</v>
      </c>
      <c r="D6159">
        <v>16</v>
      </c>
      <c r="E6159">
        <v>12</v>
      </c>
      <c r="F6159" t="s">
        <v>105</v>
      </c>
      <c r="G6159">
        <v>28</v>
      </c>
      <c r="H6159">
        <v>29</v>
      </c>
      <c r="I6159">
        <v>0.57999999999999996</v>
      </c>
      <c r="J6159">
        <v>0.04</v>
      </c>
      <c r="K6159" t="s">
        <v>4</v>
      </c>
      <c r="L6159" s="1">
        <v>0.26319444444444445</v>
      </c>
      <c r="M6159" s="1">
        <v>0.75347222222222221</v>
      </c>
      <c r="N6159">
        <v>706</v>
      </c>
      <c r="O6159" s="9" t="s">
        <v>2302</v>
      </c>
    </row>
    <row r="6160" spans="1:15" x14ac:dyDescent="0.25">
      <c r="A6160" s="8">
        <v>44796</v>
      </c>
      <c r="B6160" s="8">
        <v>44808</v>
      </c>
      <c r="C6160">
        <v>28</v>
      </c>
      <c r="D6160">
        <v>16</v>
      </c>
      <c r="E6160">
        <v>12</v>
      </c>
      <c r="F6160" t="s">
        <v>105</v>
      </c>
      <c r="G6160">
        <v>28</v>
      </c>
      <c r="H6160">
        <v>25</v>
      </c>
      <c r="I6160">
        <v>0.64</v>
      </c>
      <c r="J6160">
        <v>0.05</v>
      </c>
      <c r="K6160" t="s">
        <v>4</v>
      </c>
      <c r="L6160" s="1">
        <v>0.26250000000000001</v>
      </c>
      <c r="M6160" s="1">
        <v>0.75347222222222221</v>
      </c>
      <c r="N6160">
        <v>707</v>
      </c>
      <c r="O6160" s="9" t="s">
        <v>2302</v>
      </c>
    </row>
    <row r="6161" spans="1:15" x14ac:dyDescent="0.25">
      <c r="A6161" s="8">
        <v>44796</v>
      </c>
      <c r="B6161" s="8">
        <v>44809</v>
      </c>
      <c r="C6161">
        <v>28</v>
      </c>
      <c r="D6161">
        <v>16</v>
      </c>
      <c r="E6161">
        <v>12</v>
      </c>
      <c r="F6161" t="s">
        <v>9</v>
      </c>
      <c r="G6161">
        <v>30</v>
      </c>
      <c r="H6161">
        <v>25</v>
      </c>
      <c r="I6161">
        <v>0.65</v>
      </c>
      <c r="J6161">
        <v>0.04</v>
      </c>
      <c r="K6161" t="s">
        <v>4</v>
      </c>
      <c r="L6161" s="1">
        <v>0.26180555555555557</v>
      </c>
      <c r="M6161" s="1">
        <v>0.75347222222222221</v>
      </c>
      <c r="N6161">
        <v>708</v>
      </c>
      <c r="O6161" s="9" t="s">
        <v>2302</v>
      </c>
    </row>
    <row r="6162" spans="1:15" x14ac:dyDescent="0.25">
      <c r="A6162" s="8">
        <v>44796</v>
      </c>
      <c r="B6162" s="8">
        <v>44810</v>
      </c>
      <c r="C6162">
        <v>29</v>
      </c>
      <c r="D6162">
        <v>16</v>
      </c>
      <c r="E6162">
        <v>13</v>
      </c>
      <c r="F6162" t="s">
        <v>868</v>
      </c>
      <c r="G6162">
        <v>30</v>
      </c>
      <c r="H6162">
        <v>19</v>
      </c>
      <c r="I6162">
        <v>0.68</v>
      </c>
      <c r="J6162">
        <v>0.05</v>
      </c>
      <c r="K6162" t="s">
        <v>4</v>
      </c>
      <c r="L6162" s="1">
        <v>0.26180555555555557</v>
      </c>
      <c r="M6162" s="1">
        <v>0.75347222222222221</v>
      </c>
      <c r="N6162">
        <v>708</v>
      </c>
      <c r="O6162" s="9" t="s">
        <v>2302</v>
      </c>
    </row>
    <row r="6163" spans="1:15" x14ac:dyDescent="0.25">
      <c r="A6163" s="8">
        <v>44797</v>
      </c>
      <c r="B6163" s="8">
        <v>44797</v>
      </c>
      <c r="C6163">
        <v>25</v>
      </c>
      <c r="D6163">
        <v>16</v>
      </c>
      <c r="E6163">
        <v>9</v>
      </c>
      <c r="F6163" t="s">
        <v>145</v>
      </c>
      <c r="G6163">
        <v>25</v>
      </c>
      <c r="H6163">
        <v>22</v>
      </c>
      <c r="I6163">
        <v>0.4</v>
      </c>
      <c r="J6163">
        <v>0</v>
      </c>
      <c r="K6163" t="s">
        <v>4</v>
      </c>
      <c r="L6163" s="1">
        <v>0.26874999999999999</v>
      </c>
      <c r="M6163" s="1">
        <v>0.75208333333333333</v>
      </c>
      <c r="N6163">
        <v>696</v>
      </c>
      <c r="O6163" s="9" t="s">
        <v>2302</v>
      </c>
    </row>
    <row r="6164" spans="1:15" x14ac:dyDescent="0.25">
      <c r="A6164" s="8">
        <v>44797</v>
      </c>
      <c r="B6164" s="8">
        <v>44798</v>
      </c>
      <c r="C6164">
        <v>22</v>
      </c>
      <c r="D6164">
        <v>12</v>
      </c>
      <c r="E6164">
        <v>10</v>
      </c>
      <c r="F6164" t="s">
        <v>145</v>
      </c>
      <c r="G6164">
        <v>25</v>
      </c>
      <c r="H6164">
        <v>24</v>
      </c>
      <c r="I6164">
        <v>0.44</v>
      </c>
      <c r="J6164">
        <v>0</v>
      </c>
      <c r="K6164" t="s">
        <v>4</v>
      </c>
      <c r="L6164" s="1">
        <v>0.26805555555555555</v>
      </c>
      <c r="M6164" s="1">
        <v>0.75208333333333333</v>
      </c>
      <c r="N6164">
        <v>697</v>
      </c>
      <c r="O6164" s="9" t="s">
        <v>2302</v>
      </c>
    </row>
    <row r="6165" spans="1:15" x14ac:dyDescent="0.25">
      <c r="A6165" s="8">
        <v>44797</v>
      </c>
      <c r="B6165" s="8">
        <v>44799</v>
      </c>
      <c r="C6165">
        <v>24</v>
      </c>
      <c r="D6165">
        <v>12</v>
      </c>
      <c r="E6165">
        <v>12</v>
      </c>
      <c r="F6165" t="s">
        <v>9</v>
      </c>
      <c r="G6165">
        <v>25</v>
      </c>
      <c r="H6165">
        <v>28</v>
      </c>
      <c r="I6165">
        <v>0.59</v>
      </c>
      <c r="J6165">
        <v>0</v>
      </c>
      <c r="K6165" t="s">
        <v>4</v>
      </c>
      <c r="L6165" s="1">
        <v>0.26805555555555555</v>
      </c>
      <c r="M6165" s="1">
        <v>0.75208333333333333</v>
      </c>
      <c r="N6165">
        <v>697</v>
      </c>
      <c r="O6165" s="9" t="s">
        <v>2302</v>
      </c>
    </row>
    <row r="6166" spans="1:15" x14ac:dyDescent="0.25">
      <c r="A6166" s="8">
        <v>44797</v>
      </c>
      <c r="B6166" s="8">
        <v>44800</v>
      </c>
      <c r="C6166">
        <v>25</v>
      </c>
      <c r="D6166">
        <v>18</v>
      </c>
      <c r="E6166">
        <v>7</v>
      </c>
      <c r="F6166" t="s">
        <v>10</v>
      </c>
      <c r="G6166">
        <v>25</v>
      </c>
      <c r="H6166">
        <v>31</v>
      </c>
      <c r="I6166">
        <v>0.67</v>
      </c>
      <c r="J6166">
        <v>0.16</v>
      </c>
      <c r="K6166">
        <v>0.4</v>
      </c>
      <c r="L6166" s="1">
        <v>0.2673611111111111</v>
      </c>
      <c r="M6166" s="1">
        <v>0.75208333333333333</v>
      </c>
      <c r="N6166">
        <v>698</v>
      </c>
      <c r="O6166" s="9" t="s">
        <v>2302</v>
      </c>
    </row>
    <row r="6167" spans="1:15" x14ac:dyDescent="0.25">
      <c r="A6167" s="8">
        <v>44797</v>
      </c>
      <c r="B6167" s="8">
        <v>44801</v>
      </c>
      <c r="C6167">
        <v>24</v>
      </c>
      <c r="D6167">
        <v>20</v>
      </c>
      <c r="E6167">
        <v>4</v>
      </c>
      <c r="F6167" t="s">
        <v>1059</v>
      </c>
      <c r="G6167">
        <v>25</v>
      </c>
      <c r="H6167">
        <v>33</v>
      </c>
      <c r="I6167">
        <v>0.71</v>
      </c>
      <c r="J6167">
        <v>0.48</v>
      </c>
      <c r="K6167">
        <v>4.4000000000000004</v>
      </c>
      <c r="L6167" s="1">
        <v>0.26666666666666666</v>
      </c>
      <c r="M6167" s="1">
        <v>0.75208333333333333</v>
      </c>
      <c r="N6167">
        <v>699</v>
      </c>
      <c r="O6167" s="9" t="s">
        <v>2302</v>
      </c>
    </row>
    <row r="6168" spans="1:15" x14ac:dyDescent="0.25">
      <c r="A6168" s="8">
        <v>44797</v>
      </c>
      <c r="B6168" s="8">
        <v>44802</v>
      </c>
      <c r="C6168">
        <v>26</v>
      </c>
      <c r="D6168">
        <v>20</v>
      </c>
      <c r="E6168">
        <v>6</v>
      </c>
      <c r="F6168" t="s">
        <v>199</v>
      </c>
      <c r="G6168">
        <v>27</v>
      </c>
      <c r="H6168">
        <v>26</v>
      </c>
      <c r="I6168">
        <v>0.61</v>
      </c>
      <c r="J6168">
        <v>0.21</v>
      </c>
      <c r="K6168">
        <v>0.6</v>
      </c>
      <c r="L6168" s="1">
        <v>0.26597222222222222</v>
      </c>
      <c r="M6168" s="1">
        <v>0.75277777777777777</v>
      </c>
      <c r="N6168">
        <v>701</v>
      </c>
      <c r="O6168" s="9" t="s">
        <v>2302</v>
      </c>
    </row>
    <row r="6169" spans="1:15" x14ac:dyDescent="0.25">
      <c r="A6169" s="8">
        <v>44797</v>
      </c>
      <c r="B6169" s="8">
        <v>44803</v>
      </c>
      <c r="C6169">
        <v>26</v>
      </c>
      <c r="D6169">
        <v>18</v>
      </c>
      <c r="E6169">
        <v>8</v>
      </c>
      <c r="F6169" t="s">
        <v>105</v>
      </c>
      <c r="G6169">
        <v>26</v>
      </c>
      <c r="H6169">
        <v>24</v>
      </c>
      <c r="I6169">
        <v>0.6</v>
      </c>
      <c r="J6169">
        <v>0.05</v>
      </c>
      <c r="K6169" t="s">
        <v>4</v>
      </c>
      <c r="L6169" s="1">
        <v>0.26527777777777778</v>
      </c>
      <c r="M6169" s="1">
        <v>0.75277777777777777</v>
      </c>
      <c r="N6169">
        <v>702</v>
      </c>
      <c r="O6169" s="9" t="s">
        <v>2302</v>
      </c>
    </row>
    <row r="6170" spans="1:15" x14ac:dyDescent="0.25">
      <c r="A6170" s="8">
        <v>44797</v>
      </c>
      <c r="B6170" s="8">
        <v>44804</v>
      </c>
      <c r="C6170">
        <v>26</v>
      </c>
      <c r="D6170">
        <v>20</v>
      </c>
      <c r="E6170">
        <v>6</v>
      </c>
      <c r="F6170" t="s">
        <v>199</v>
      </c>
      <c r="G6170">
        <v>27</v>
      </c>
      <c r="H6170">
        <v>25</v>
      </c>
      <c r="I6170">
        <v>0.68</v>
      </c>
      <c r="J6170">
        <v>0.06</v>
      </c>
      <c r="K6170" t="s">
        <v>4</v>
      </c>
      <c r="L6170" s="1">
        <v>0.26527777777777778</v>
      </c>
      <c r="M6170" s="1">
        <v>0.75277777777777777</v>
      </c>
      <c r="N6170">
        <v>702</v>
      </c>
      <c r="O6170" s="9" t="s">
        <v>2302</v>
      </c>
    </row>
    <row r="6171" spans="1:15" x14ac:dyDescent="0.25">
      <c r="A6171" s="8">
        <v>44797</v>
      </c>
      <c r="B6171" s="8">
        <v>44805</v>
      </c>
      <c r="C6171">
        <v>26</v>
      </c>
      <c r="D6171">
        <v>18</v>
      </c>
      <c r="E6171">
        <v>8</v>
      </c>
      <c r="F6171" t="s">
        <v>151</v>
      </c>
      <c r="G6171">
        <v>26</v>
      </c>
      <c r="H6171">
        <v>24</v>
      </c>
      <c r="I6171">
        <v>0.67</v>
      </c>
      <c r="J6171">
        <v>0.06</v>
      </c>
      <c r="K6171" t="s">
        <v>4</v>
      </c>
      <c r="L6171" s="1">
        <v>0.26458333333333334</v>
      </c>
      <c r="M6171" s="1">
        <v>0.75277777777777777</v>
      </c>
      <c r="N6171">
        <v>703</v>
      </c>
      <c r="O6171" s="9" t="s">
        <v>2302</v>
      </c>
    </row>
    <row r="6172" spans="1:15" x14ac:dyDescent="0.25">
      <c r="A6172" s="8">
        <v>44797</v>
      </c>
      <c r="B6172" s="8">
        <v>44806</v>
      </c>
      <c r="C6172">
        <v>26</v>
      </c>
      <c r="D6172">
        <v>18</v>
      </c>
      <c r="E6172">
        <v>8</v>
      </c>
      <c r="F6172" t="s">
        <v>667</v>
      </c>
      <c r="G6172">
        <v>26</v>
      </c>
      <c r="H6172">
        <v>23</v>
      </c>
      <c r="I6172">
        <v>0.75</v>
      </c>
      <c r="J6172">
        <v>0.46</v>
      </c>
      <c r="K6172">
        <v>1.6</v>
      </c>
      <c r="L6172" s="1">
        <v>0.2638888888888889</v>
      </c>
      <c r="M6172" s="1">
        <v>0.75277777777777777</v>
      </c>
      <c r="N6172">
        <v>704</v>
      </c>
      <c r="O6172" s="9" t="s">
        <v>2302</v>
      </c>
    </row>
    <row r="6173" spans="1:15" x14ac:dyDescent="0.25">
      <c r="A6173" s="8">
        <v>44797</v>
      </c>
      <c r="B6173" s="8">
        <v>44807</v>
      </c>
      <c r="C6173">
        <v>26</v>
      </c>
      <c r="D6173">
        <v>19</v>
      </c>
      <c r="E6173">
        <v>7</v>
      </c>
      <c r="F6173" t="s">
        <v>162</v>
      </c>
      <c r="G6173">
        <v>26</v>
      </c>
      <c r="H6173">
        <v>24</v>
      </c>
      <c r="I6173">
        <v>0.67</v>
      </c>
      <c r="J6173">
        <v>0.06</v>
      </c>
      <c r="K6173" t="s">
        <v>4</v>
      </c>
      <c r="L6173" s="1">
        <v>0.26319444444444445</v>
      </c>
      <c r="M6173" s="1">
        <v>0.75347222222222221</v>
      </c>
      <c r="N6173">
        <v>706</v>
      </c>
      <c r="O6173" s="9" t="s">
        <v>2302</v>
      </c>
    </row>
    <row r="6174" spans="1:15" x14ac:dyDescent="0.25">
      <c r="A6174" s="8">
        <v>44797</v>
      </c>
      <c r="B6174" s="8">
        <v>44808</v>
      </c>
      <c r="C6174">
        <v>26</v>
      </c>
      <c r="D6174">
        <v>19</v>
      </c>
      <c r="E6174">
        <v>7</v>
      </c>
      <c r="F6174" t="s">
        <v>199</v>
      </c>
      <c r="G6174">
        <v>26</v>
      </c>
      <c r="H6174">
        <v>18</v>
      </c>
      <c r="I6174">
        <v>0.67</v>
      </c>
      <c r="J6174">
        <v>0.06</v>
      </c>
      <c r="K6174" t="s">
        <v>4</v>
      </c>
      <c r="L6174" s="1">
        <v>0.26250000000000001</v>
      </c>
      <c r="M6174" s="1">
        <v>0.75347222222222221</v>
      </c>
      <c r="N6174">
        <v>707</v>
      </c>
      <c r="O6174" s="9" t="s">
        <v>2302</v>
      </c>
    </row>
    <row r="6175" spans="1:15" x14ac:dyDescent="0.25">
      <c r="A6175" s="8">
        <v>44797</v>
      </c>
      <c r="B6175" s="8">
        <v>44809</v>
      </c>
      <c r="C6175">
        <v>27</v>
      </c>
      <c r="D6175">
        <v>19</v>
      </c>
      <c r="E6175">
        <v>8</v>
      </c>
      <c r="F6175" t="s">
        <v>781</v>
      </c>
      <c r="G6175">
        <v>26</v>
      </c>
      <c r="H6175">
        <v>9</v>
      </c>
      <c r="I6175">
        <v>0.7</v>
      </c>
      <c r="J6175">
        <v>0.44</v>
      </c>
      <c r="K6175">
        <v>0.6</v>
      </c>
      <c r="L6175" s="1">
        <v>0.26180555555555557</v>
      </c>
      <c r="M6175" s="1">
        <v>0.75347222222222221</v>
      </c>
      <c r="N6175">
        <v>708</v>
      </c>
      <c r="O6175" s="9" t="s">
        <v>2302</v>
      </c>
    </row>
    <row r="6176" spans="1:15" x14ac:dyDescent="0.25">
      <c r="A6176" s="8">
        <v>44797</v>
      </c>
      <c r="B6176" s="8">
        <v>44810</v>
      </c>
      <c r="C6176">
        <v>27</v>
      </c>
      <c r="D6176">
        <v>19</v>
      </c>
      <c r="E6176">
        <v>8</v>
      </c>
      <c r="F6176" t="s">
        <v>9</v>
      </c>
      <c r="G6176">
        <v>26</v>
      </c>
      <c r="H6176">
        <v>15</v>
      </c>
      <c r="I6176">
        <v>0.5</v>
      </c>
      <c r="J6176">
        <v>0.06</v>
      </c>
      <c r="K6176" t="s">
        <v>4</v>
      </c>
      <c r="L6176" s="1">
        <v>0.26180555555555557</v>
      </c>
      <c r="M6176" s="1">
        <v>0.75347222222222221</v>
      </c>
      <c r="N6176">
        <v>708</v>
      </c>
      <c r="O6176" s="9" t="s">
        <v>2302</v>
      </c>
    </row>
    <row r="6177" spans="1:15" x14ac:dyDescent="0.25">
      <c r="A6177" s="8">
        <v>44797</v>
      </c>
      <c r="B6177" s="8">
        <v>44811</v>
      </c>
      <c r="C6177">
        <v>27</v>
      </c>
      <c r="D6177">
        <v>19</v>
      </c>
      <c r="E6177">
        <v>8</v>
      </c>
      <c r="F6177" t="s">
        <v>145</v>
      </c>
      <c r="G6177">
        <v>26</v>
      </c>
      <c r="H6177">
        <v>8</v>
      </c>
      <c r="I6177">
        <v>0.32</v>
      </c>
      <c r="J6177">
        <v>0.03</v>
      </c>
      <c r="K6177" t="s">
        <v>4</v>
      </c>
      <c r="L6177" s="1">
        <v>0.26111111111111113</v>
      </c>
      <c r="M6177" s="1">
        <v>0.75347222222222221</v>
      </c>
      <c r="N6177">
        <v>709</v>
      </c>
      <c r="O6177" s="9" t="s">
        <v>2302</v>
      </c>
    </row>
    <row r="6178" spans="1:15" x14ac:dyDescent="0.25">
      <c r="A6178" s="8">
        <v>44798</v>
      </c>
      <c r="B6178" s="8">
        <v>44798</v>
      </c>
      <c r="C6178">
        <v>22</v>
      </c>
      <c r="D6178">
        <v>12</v>
      </c>
      <c r="E6178">
        <v>10</v>
      </c>
      <c r="F6178" t="s">
        <v>145</v>
      </c>
      <c r="G6178">
        <v>25</v>
      </c>
      <c r="H6178">
        <v>22</v>
      </c>
      <c r="I6178">
        <v>0.41</v>
      </c>
      <c r="J6178">
        <v>0</v>
      </c>
      <c r="K6178" t="s">
        <v>4</v>
      </c>
      <c r="L6178" s="1">
        <v>0.26805555555555555</v>
      </c>
      <c r="M6178" s="1">
        <v>0.75208333333333333</v>
      </c>
      <c r="N6178">
        <v>697</v>
      </c>
      <c r="O6178" s="9" t="s">
        <v>2302</v>
      </c>
    </row>
    <row r="6179" spans="1:15" x14ac:dyDescent="0.25">
      <c r="A6179" s="8">
        <v>44798</v>
      </c>
      <c r="B6179" s="8">
        <v>44799</v>
      </c>
      <c r="C6179">
        <v>24</v>
      </c>
      <c r="D6179">
        <v>13</v>
      </c>
      <c r="E6179">
        <v>11</v>
      </c>
      <c r="F6179" t="s">
        <v>145</v>
      </c>
      <c r="G6179">
        <v>25</v>
      </c>
      <c r="H6179">
        <v>29</v>
      </c>
      <c r="I6179">
        <v>0.61</v>
      </c>
      <c r="J6179">
        <v>0</v>
      </c>
      <c r="K6179" t="s">
        <v>4</v>
      </c>
      <c r="L6179" s="1">
        <v>0.26805555555555555</v>
      </c>
      <c r="M6179" s="1">
        <v>0.75208333333333333</v>
      </c>
      <c r="N6179">
        <v>697</v>
      </c>
      <c r="O6179" s="9" t="s">
        <v>2302</v>
      </c>
    </row>
    <row r="6180" spans="1:15" x14ac:dyDescent="0.25">
      <c r="A6180" s="8">
        <v>44798</v>
      </c>
      <c r="B6180" s="8">
        <v>44800</v>
      </c>
      <c r="C6180">
        <v>25</v>
      </c>
      <c r="D6180">
        <v>17</v>
      </c>
      <c r="E6180">
        <v>8</v>
      </c>
      <c r="F6180" t="s">
        <v>151</v>
      </c>
      <c r="G6180">
        <v>24</v>
      </c>
      <c r="H6180">
        <v>33</v>
      </c>
      <c r="I6180">
        <v>0.7</v>
      </c>
      <c r="J6180">
        <v>0.05</v>
      </c>
      <c r="K6180" t="s">
        <v>4</v>
      </c>
      <c r="L6180" s="1">
        <v>0.2673611111111111</v>
      </c>
      <c r="M6180" s="1">
        <v>0.75208333333333333</v>
      </c>
      <c r="N6180">
        <v>698</v>
      </c>
      <c r="O6180" s="9" t="s">
        <v>2302</v>
      </c>
    </row>
    <row r="6181" spans="1:15" x14ac:dyDescent="0.25">
      <c r="A6181" s="8">
        <v>44798</v>
      </c>
      <c r="B6181" s="8">
        <v>44801</v>
      </c>
      <c r="C6181">
        <v>24</v>
      </c>
      <c r="D6181">
        <v>20</v>
      </c>
      <c r="E6181">
        <v>4</v>
      </c>
      <c r="F6181" t="s">
        <v>1072</v>
      </c>
      <c r="G6181">
        <v>24</v>
      </c>
      <c r="H6181">
        <v>32</v>
      </c>
      <c r="I6181">
        <v>0.74</v>
      </c>
      <c r="J6181">
        <v>0.56999999999999995</v>
      </c>
      <c r="K6181">
        <v>4.3</v>
      </c>
      <c r="L6181" s="1">
        <v>0.26666666666666666</v>
      </c>
      <c r="M6181" s="1">
        <v>0.75208333333333333</v>
      </c>
      <c r="N6181">
        <v>699</v>
      </c>
      <c r="O6181" s="9" t="s">
        <v>2302</v>
      </c>
    </row>
    <row r="6182" spans="1:15" x14ac:dyDescent="0.25">
      <c r="A6182" s="8">
        <v>44798</v>
      </c>
      <c r="B6182" s="8">
        <v>44802</v>
      </c>
      <c r="C6182">
        <v>25</v>
      </c>
      <c r="D6182">
        <v>20</v>
      </c>
      <c r="E6182">
        <v>5</v>
      </c>
      <c r="F6182" t="s">
        <v>1146</v>
      </c>
      <c r="G6182">
        <v>25</v>
      </c>
      <c r="H6182">
        <v>31</v>
      </c>
      <c r="I6182">
        <v>0.73</v>
      </c>
      <c r="J6182">
        <v>0.55000000000000004</v>
      </c>
      <c r="K6182">
        <v>4.2</v>
      </c>
      <c r="L6182" s="1">
        <v>0.26597222222222222</v>
      </c>
      <c r="M6182" s="1">
        <v>0.75277777777777777</v>
      </c>
      <c r="N6182">
        <v>701</v>
      </c>
      <c r="O6182" s="9" t="s">
        <v>2302</v>
      </c>
    </row>
    <row r="6183" spans="1:15" x14ac:dyDescent="0.25">
      <c r="A6183" s="8">
        <v>44798</v>
      </c>
      <c r="B6183" s="8">
        <v>44803</v>
      </c>
      <c r="C6183">
        <v>26</v>
      </c>
      <c r="D6183">
        <v>20</v>
      </c>
      <c r="E6183">
        <v>6</v>
      </c>
      <c r="F6183" t="s">
        <v>868</v>
      </c>
      <c r="G6183">
        <v>27</v>
      </c>
      <c r="H6183">
        <v>25</v>
      </c>
      <c r="I6183">
        <v>0.65</v>
      </c>
      <c r="J6183">
        <v>0.02</v>
      </c>
      <c r="K6183" t="s">
        <v>4</v>
      </c>
      <c r="L6183" s="1">
        <v>0.26527777777777778</v>
      </c>
      <c r="M6183" s="1">
        <v>0.75277777777777777</v>
      </c>
      <c r="N6183">
        <v>702</v>
      </c>
      <c r="O6183" s="9" t="s">
        <v>2302</v>
      </c>
    </row>
    <row r="6184" spans="1:15" x14ac:dyDescent="0.25">
      <c r="A6184" s="8">
        <v>44798</v>
      </c>
      <c r="B6184" s="8">
        <v>44804</v>
      </c>
      <c r="C6184">
        <v>27</v>
      </c>
      <c r="D6184">
        <v>19</v>
      </c>
      <c r="E6184">
        <v>8</v>
      </c>
      <c r="F6184" t="s">
        <v>145</v>
      </c>
      <c r="G6184">
        <v>27</v>
      </c>
      <c r="H6184">
        <v>27</v>
      </c>
      <c r="I6184">
        <v>0.54</v>
      </c>
      <c r="J6184">
        <v>0</v>
      </c>
      <c r="K6184" t="s">
        <v>4</v>
      </c>
      <c r="L6184" s="1">
        <v>0.26527777777777778</v>
      </c>
      <c r="M6184" s="1">
        <v>0.75277777777777777</v>
      </c>
      <c r="N6184">
        <v>702</v>
      </c>
      <c r="O6184" s="9" t="s">
        <v>2302</v>
      </c>
    </row>
    <row r="6185" spans="1:15" x14ac:dyDescent="0.25">
      <c r="A6185" s="8">
        <v>44798</v>
      </c>
      <c r="B6185" s="8">
        <v>44805</v>
      </c>
      <c r="C6185">
        <v>26</v>
      </c>
      <c r="D6185">
        <v>19</v>
      </c>
      <c r="E6185">
        <v>7</v>
      </c>
      <c r="F6185" t="s">
        <v>9</v>
      </c>
      <c r="G6185">
        <v>26</v>
      </c>
      <c r="H6185">
        <v>25</v>
      </c>
      <c r="I6185">
        <v>0.56999999999999995</v>
      </c>
      <c r="J6185">
        <v>0.06</v>
      </c>
      <c r="K6185" t="s">
        <v>4</v>
      </c>
      <c r="L6185" s="1">
        <v>0.26458333333333334</v>
      </c>
      <c r="M6185" s="1">
        <v>0.75277777777777777</v>
      </c>
      <c r="N6185">
        <v>703</v>
      </c>
      <c r="O6185" s="9" t="s">
        <v>2302</v>
      </c>
    </row>
    <row r="6186" spans="1:15" x14ac:dyDescent="0.25">
      <c r="A6186" s="8">
        <v>44798</v>
      </c>
      <c r="B6186" s="8">
        <v>44806</v>
      </c>
      <c r="C6186">
        <v>26</v>
      </c>
      <c r="D6186">
        <v>18</v>
      </c>
      <c r="E6186">
        <v>8</v>
      </c>
      <c r="F6186" t="s">
        <v>118</v>
      </c>
      <c r="G6186">
        <v>27</v>
      </c>
      <c r="H6186">
        <v>24</v>
      </c>
      <c r="I6186">
        <v>0.66</v>
      </c>
      <c r="J6186">
        <v>0.47</v>
      </c>
      <c r="K6186">
        <v>0.4</v>
      </c>
      <c r="L6186" s="1">
        <v>0.2638888888888889</v>
      </c>
      <c r="M6186" s="1">
        <v>0.75277777777777777</v>
      </c>
      <c r="N6186">
        <v>704</v>
      </c>
      <c r="O6186" s="9" t="s">
        <v>2302</v>
      </c>
    </row>
    <row r="6187" spans="1:15" x14ac:dyDescent="0.25">
      <c r="A6187" s="8">
        <v>44798</v>
      </c>
      <c r="B6187" s="8">
        <v>44807</v>
      </c>
      <c r="C6187">
        <v>26</v>
      </c>
      <c r="D6187">
        <v>18</v>
      </c>
      <c r="E6187">
        <v>8</v>
      </c>
      <c r="F6187" t="s">
        <v>157</v>
      </c>
      <c r="G6187">
        <v>26</v>
      </c>
      <c r="H6187">
        <v>24</v>
      </c>
      <c r="I6187">
        <v>0.68</v>
      </c>
      <c r="J6187">
        <v>0.57999999999999996</v>
      </c>
      <c r="K6187">
        <v>2.2000000000000002</v>
      </c>
      <c r="L6187" s="1">
        <v>0.26319444444444445</v>
      </c>
      <c r="M6187" s="1">
        <v>0.75347222222222221</v>
      </c>
      <c r="N6187">
        <v>706</v>
      </c>
      <c r="O6187" s="9" t="s">
        <v>2302</v>
      </c>
    </row>
    <row r="6188" spans="1:15" x14ac:dyDescent="0.25">
      <c r="A6188" s="8">
        <v>44798</v>
      </c>
      <c r="B6188" s="8">
        <v>44808</v>
      </c>
      <c r="C6188">
        <v>26</v>
      </c>
      <c r="D6188">
        <v>18</v>
      </c>
      <c r="E6188">
        <v>8</v>
      </c>
      <c r="F6188" t="s">
        <v>868</v>
      </c>
      <c r="G6188">
        <v>26</v>
      </c>
      <c r="H6188">
        <v>23</v>
      </c>
      <c r="I6188">
        <v>0.7</v>
      </c>
      <c r="J6188">
        <v>0.05</v>
      </c>
      <c r="K6188" t="s">
        <v>4</v>
      </c>
      <c r="L6188" s="1">
        <v>0.26250000000000001</v>
      </c>
      <c r="M6188" s="1">
        <v>0.75347222222222221</v>
      </c>
      <c r="N6188">
        <v>707</v>
      </c>
      <c r="O6188" s="9" t="s">
        <v>2302</v>
      </c>
    </row>
    <row r="6189" spans="1:15" x14ac:dyDescent="0.25">
      <c r="A6189" s="8">
        <v>44798</v>
      </c>
      <c r="B6189" s="8">
        <v>44809</v>
      </c>
      <c r="C6189">
        <v>26</v>
      </c>
      <c r="D6189">
        <v>18</v>
      </c>
      <c r="E6189">
        <v>8</v>
      </c>
      <c r="F6189" t="s">
        <v>9</v>
      </c>
      <c r="G6189">
        <v>27</v>
      </c>
      <c r="H6189">
        <v>21</v>
      </c>
      <c r="I6189">
        <v>0.73</v>
      </c>
      <c r="J6189">
        <v>0.04</v>
      </c>
      <c r="K6189" t="s">
        <v>4</v>
      </c>
      <c r="L6189" s="1">
        <v>0.26180555555555557</v>
      </c>
      <c r="M6189" s="1">
        <v>0.75347222222222221</v>
      </c>
      <c r="N6189">
        <v>708</v>
      </c>
      <c r="O6189" s="9" t="s">
        <v>2302</v>
      </c>
    </row>
    <row r="6190" spans="1:15" x14ac:dyDescent="0.25">
      <c r="A6190" s="8">
        <v>44798</v>
      </c>
      <c r="B6190" s="8">
        <v>44810</v>
      </c>
      <c r="C6190">
        <v>26</v>
      </c>
      <c r="D6190">
        <v>18</v>
      </c>
      <c r="E6190">
        <v>8</v>
      </c>
      <c r="F6190" t="s">
        <v>868</v>
      </c>
      <c r="G6190">
        <v>27</v>
      </c>
      <c r="H6190">
        <v>16</v>
      </c>
      <c r="I6190">
        <v>0.79</v>
      </c>
      <c r="J6190">
        <v>0.05</v>
      </c>
      <c r="K6190" t="s">
        <v>4</v>
      </c>
      <c r="L6190" s="1">
        <v>0.26180555555555557</v>
      </c>
      <c r="M6190" s="1">
        <v>0.75347222222222221</v>
      </c>
      <c r="N6190">
        <v>708</v>
      </c>
      <c r="O6190" s="9" t="s">
        <v>2302</v>
      </c>
    </row>
    <row r="6191" spans="1:15" x14ac:dyDescent="0.25">
      <c r="A6191" s="8">
        <v>44798</v>
      </c>
      <c r="B6191" s="8">
        <v>44811</v>
      </c>
      <c r="C6191">
        <v>26</v>
      </c>
      <c r="D6191">
        <v>18</v>
      </c>
      <c r="E6191">
        <v>8</v>
      </c>
      <c r="F6191" t="s">
        <v>110</v>
      </c>
      <c r="G6191">
        <v>27</v>
      </c>
      <c r="H6191">
        <v>13</v>
      </c>
      <c r="I6191">
        <v>0.73</v>
      </c>
      <c r="J6191">
        <v>0.06</v>
      </c>
      <c r="K6191" t="s">
        <v>4</v>
      </c>
      <c r="L6191" s="1">
        <v>0.26111111111111113</v>
      </c>
      <c r="M6191" s="1">
        <v>0.75347222222222221</v>
      </c>
      <c r="N6191">
        <v>709</v>
      </c>
      <c r="O6191" s="9" t="s">
        <v>2302</v>
      </c>
    </row>
    <row r="6192" spans="1:15" x14ac:dyDescent="0.25">
      <c r="A6192" s="8">
        <v>44798</v>
      </c>
      <c r="B6192" s="8">
        <v>44812</v>
      </c>
      <c r="C6192">
        <v>26</v>
      </c>
      <c r="D6192">
        <v>19</v>
      </c>
      <c r="E6192">
        <v>7</v>
      </c>
      <c r="F6192" t="s">
        <v>263</v>
      </c>
      <c r="G6192">
        <v>28</v>
      </c>
      <c r="H6192">
        <v>13</v>
      </c>
      <c r="I6192">
        <v>0.7</v>
      </c>
      <c r="J6192">
        <v>0.06</v>
      </c>
      <c r="K6192" t="s">
        <v>4</v>
      </c>
      <c r="L6192" s="1">
        <v>0.26041666666666669</v>
      </c>
      <c r="M6192" s="1">
        <v>0.75416666666666665</v>
      </c>
      <c r="N6192">
        <v>711</v>
      </c>
      <c r="O6192" s="9" t="s">
        <v>2302</v>
      </c>
    </row>
    <row r="6193" spans="1:15" x14ac:dyDescent="0.25">
      <c r="A6193" s="8">
        <v>44799</v>
      </c>
      <c r="B6193" s="8">
        <v>44799</v>
      </c>
      <c r="C6193">
        <v>24</v>
      </c>
      <c r="D6193">
        <v>14</v>
      </c>
      <c r="E6193">
        <v>10</v>
      </c>
      <c r="F6193" t="s">
        <v>115</v>
      </c>
      <c r="G6193">
        <v>25</v>
      </c>
      <c r="H6193">
        <v>28</v>
      </c>
      <c r="I6193">
        <v>0.61</v>
      </c>
      <c r="J6193">
        <v>0.03</v>
      </c>
      <c r="K6193" t="s">
        <v>4</v>
      </c>
      <c r="L6193" s="1">
        <v>0.26805555555555555</v>
      </c>
      <c r="M6193" s="1">
        <v>0.75208333333333333</v>
      </c>
      <c r="N6193">
        <v>697</v>
      </c>
      <c r="O6193" s="9" t="s">
        <v>2302</v>
      </c>
    </row>
    <row r="6194" spans="1:15" x14ac:dyDescent="0.25">
      <c r="A6194" s="8">
        <v>44799</v>
      </c>
      <c r="B6194" s="8">
        <v>44800</v>
      </c>
      <c r="C6194">
        <v>24</v>
      </c>
      <c r="D6194">
        <v>17</v>
      </c>
      <c r="E6194">
        <v>7</v>
      </c>
      <c r="F6194" t="s">
        <v>476</v>
      </c>
      <c r="G6194">
        <v>24</v>
      </c>
      <c r="H6194">
        <v>31</v>
      </c>
      <c r="I6194">
        <v>0.71</v>
      </c>
      <c r="J6194">
        <v>0.41</v>
      </c>
      <c r="K6194">
        <v>1.4</v>
      </c>
      <c r="L6194" s="1">
        <v>0.2673611111111111</v>
      </c>
      <c r="M6194" s="1">
        <v>0.75208333333333333</v>
      </c>
      <c r="N6194">
        <v>698</v>
      </c>
      <c r="O6194" s="9" t="s">
        <v>2302</v>
      </c>
    </row>
    <row r="6195" spans="1:15" x14ac:dyDescent="0.25">
      <c r="A6195" s="8">
        <v>44799</v>
      </c>
      <c r="B6195" s="8">
        <v>44801</v>
      </c>
      <c r="C6195">
        <v>23</v>
      </c>
      <c r="D6195">
        <v>20</v>
      </c>
      <c r="E6195">
        <v>3</v>
      </c>
      <c r="F6195" t="s">
        <v>667</v>
      </c>
      <c r="G6195">
        <v>24</v>
      </c>
      <c r="H6195">
        <v>33</v>
      </c>
      <c r="I6195">
        <v>0.76</v>
      </c>
      <c r="J6195">
        <v>0.56000000000000005</v>
      </c>
      <c r="K6195">
        <v>3.7</v>
      </c>
      <c r="L6195" s="1">
        <v>0.26666666666666666</v>
      </c>
      <c r="M6195" s="1">
        <v>0.75208333333333333</v>
      </c>
      <c r="N6195">
        <v>699</v>
      </c>
      <c r="O6195" s="9" t="s">
        <v>2302</v>
      </c>
    </row>
    <row r="6196" spans="1:15" x14ac:dyDescent="0.25">
      <c r="A6196" s="8">
        <v>44799</v>
      </c>
      <c r="B6196" s="8">
        <v>44802</v>
      </c>
      <c r="C6196">
        <v>25</v>
      </c>
      <c r="D6196">
        <v>21</v>
      </c>
      <c r="E6196">
        <v>4</v>
      </c>
      <c r="F6196" t="s">
        <v>1072</v>
      </c>
      <c r="G6196">
        <v>26</v>
      </c>
      <c r="H6196">
        <v>30</v>
      </c>
      <c r="I6196">
        <v>0.69</v>
      </c>
      <c r="J6196">
        <v>0.56999999999999995</v>
      </c>
      <c r="K6196">
        <v>4.3</v>
      </c>
      <c r="L6196" s="1">
        <v>0.26597222222222222</v>
      </c>
      <c r="M6196" s="1">
        <v>0.75277777777777777</v>
      </c>
      <c r="N6196">
        <v>701</v>
      </c>
      <c r="O6196" s="9" t="s">
        <v>2302</v>
      </c>
    </row>
    <row r="6197" spans="1:15" x14ac:dyDescent="0.25">
      <c r="A6197" s="8">
        <v>44799</v>
      </c>
      <c r="B6197" s="8">
        <v>44803</v>
      </c>
      <c r="C6197">
        <v>26</v>
      </c>
      <c r="D6197">
        <v>20</v>
      </c>
      <c r="E6197">
        <v>6</v>
      </c>
      <c r="F6197" t="s">
        <v>25</v>
      </c>
      <c r="G6197">
        <v>26</v>
      </c>
      <c r="H6197">
        <v>31</v>
      </c>
      <c r="I6197">
        <v>0.68</v>
      </c>
      <c r="J6197">
        <v>0.22</v>
      </c>
      <c r="K6197">
        <v>0.6</v>
      </c>
      <c r="L6197" s="1">
        <v>0.26527777777777778</v>
      </c>
      <c r="M6197" s="1">
        <v>0.75277777777777777</v>
      </c>
      <c r="N6197">
        <v>702</v>
      </c>
      <c r="O6197" s="9" t="s">
        <v>2302</v>
      </c>
    </row>
    <row r="6198" spans="1:15" x14ac:dyDescent="0.25">
      <c r="A6198" s="8">
        <v>44799</v>
      </c>
      <c r="B6198" s="8">
        <v>44804</v>
      </c>
      <c r="C6198">
        <v>26</v>
      </c>
      <c r="D6198">
        <v>19</v>
      </c>
      <c r="E6198">
        <v>7</v>
      </c>
      <c r="F6198" t="s">
        <v>868</v>
      </c>
      <c r="G6198">
        <v>26</v>
      </c>
      <c r="H6198">
        <v>21</v>
      </c>
      <c r="I6198">
        <v>0.64</v>
      </c>
      <c r="J6198">
        <v>0</v>
      </c>
      <c r="K6198" t="s">
        <v>4</v>
      </c>
      <c r="L6198" s="1">
        <v>0.26527777777777778</v>
      </c>
      <c r="M6198" s="1">
        <v>0.75277777777777777</v>
      </c>
      <c r="N6198">
        <v>702</v>
      </c>
      <c r="O6198" s="9" t="s">
        <v>2302</v>
      </c>
    </row>
    <row r="6199" spans="1:15" x14ac:dyDescent="0.25">
      <c r="A6199" s="8">
        <v>44799</v>
      </c>
      <c r="B6199" s="8">
        <v>44805</v>
      </c>
      <c r="C6199">
        <v>26</v>
      </c>
      <c r="D6199">
        <v>19</v>
      </c>
      <c r="E6199">
        <v>7</v>
      </c>
      <c r="F6199" t="s">
        <v>9</v>
      </c>
      <c r="G6199">
        <v>26</v>
      </c>
      <c r="H6199">
        <v>23</v>
      </c>
      <c r="I6199">
        <v>0.63</v>
      </c>
      <c r="J6199">
        <v>0.01</v>
      </c>
      <c r="K6199" t="s">
        <v>4</v>
      </c>
      <c r="L6199" s="1">
        <v>0.26458333333333334</v>
      </c>
      <c r="M6199" s="1">
        <v>0.75277777777777777</v>
      </c>
      <c r="N6199">
        <v>703</v>
      </c>
      <c r="O6199" s="9" t="s">
        <v>2302</v>
      </c>
    </row>
    <row r="6200" spans="1:15" x14ac:dyDescent="0.25">
      <c r="A6200" s="8">
        <v>44799</v>
      </c>
      <c r="B6200" s="8">
        <v>44806</v>
      </c>
      <c r="C6200">
        <v>26</v>
      </c>
      <c r="D6200">
        <v>19</v>
      </c>
      <c r="E6200">
        <v>7</v>
      </c>
      <c r="F6200" t="s">
        <v>110</v>
      </c>
      <c r="G6200">
        <v>26</v>
      </c>
      <c r="H6200">
        <v>29</v>
      </c>
      <c r="I6200">
        <v>0.66</v>
      </c>
      <c r="J6200">
        <v>0.06</v>
      </c>
      <c r="K6200" t="s">
        <v>4</v>
      </c>
      <c r="L6200" s="1">
        <v>0.2638888888888889</v>
      </c>
      <c r="M6200" s="1">
        <v>0.75277777777777777</v>
      </c>
      <c r="N6200">
        <v>704</v>
      </c>
      <c r="O6200" s="9" t="s">
        <v>2302</v>
      </c>
    </row>
    <row r="6201" spans="1:15" x14ac:dyDescent="0.25">
      <c r="A6201" s="8">
        <v>44799</v>
      </c>
      <c r="B6201" s="8">
        <v>44807</v>
      </c>
      <c r="C6201">
        <v>26</v>
      </c>
      <c r="D6201">
        <v>18</v>
      </c>
      <c r="E6201">
        <v>8</v>
      </c>
      <c r="F6201" t="s">
        <v>868</v>
      </c>
      <c r="G6201">
        <v>26</v>
      </c>
      <c r="H6201">
        <v>22</v>
      </c>
      <c r="I6201">
        <v>0.63</v>
      </c>
      <c r="J6201">
        <v>0.06</v>
      </c>
      <c r="K6201" t="s">
        <v>4</v>
      </c>
      <c r="L6201" s="1">
        <v>0.26319444444444445</v>
      </c>
      <c r="M6201" s="1">
        <v>0.75347222222222221</v>
      </c>
      <c r="N6201">
        <v>706</v>
      </c>
      <c r="O6201" s="9" t="s">
        <v>2302</v>
      </c>
    </row>
    <row r="6202" spans="1:15" x14ac:dyDescent="0.25">
      <c r="A6202" s="8">
        <v>44799</v>
      </c>
      <c r="B6202" s="8">
        <v>44808</v>
      </c>
      <c r="C6202">
        <v>25</v>
      </c>
      <c r="D6202">
        <v>16</v>
      </c>
      <c r="E6202">
        <v>9</v>
      </c>
      <c r="F6202" t="s">
        <v>263</v>
      </c>
      <c r="G6202">
        <v>25</v>
      </c>
      <c r="H6202">
        <v>27</v>
      </c>
      <c r="I6202">
        <v>0.61</v>
      </c>
      <c r="J6202">
        <v>0.06</v>
      </c>
      <c r="K6202" t="s">
        <v>4</v>
      </c>
      <c r="L6202" s="1">
        <v>0.26250000000000001</v>
      </c>
      <c r="M6202" s="1">
        <v>0.75347222222222221</v>
      </c>
      <c r="N6202">
        <v>707</v>
      </c>
      <c r="O6202" s="9" t="s">
        <v>2302</v>
      </c>
    </row>
    <row r="6203" spans="1:15" x14ac:dyDescent="0.25">
      <c r="A6203" s="8">
        <v>44799</v>
      </c>
      <c r="B6203" s="8">
        <v>44809</v>
      </c>
      <c r="C6203">
        <v>25</v>
      </c>
      <c r="D6203">
        <v>16</v>
      </c>
      <c r="E6203">
        <v>9</v>
      </c>
      <c r="F6203" t="s">
        <v>9</v>
      </c>
      <c r="G6203">
        <v>25</v>
      </c>
      <c r="H6203">
        <v>26</v>
      </c>
      <c r="I6203">
        <v>0.59</v>
      </c>
      <c r="J6203">
        <v>0.05</v>
      </c>
      <c r="K6203" t="s">
        <v>4</v>
      </c>
      <c r="L6203" s="1">
        <v>0.26180555555555557</v>
      </c>
      <c r="M6203" s="1">
        <v>0.75347222222222221</v>
      </c>
      <c r="N6203">
        <v>708</v>
      </c>
      <c r="O6203" s="9" t="s">
        <v>2302</v>
      </c>
    </row>
    <row r="6204" spans="1:15" x14ac:dyDescent="0.25">
      <c r="A6204" s="8">
        <v>44799</v>
      </c>
      <c r="B6204" s="8">
        <v>44810</v>
      </c>
      <c r="C6204">
        <v>25</v>
      </c>
      <c r="D6204">
        <v>16</v>
      </c>
      <c r="E6204">
        <v>9</v>
      </c>
      <c r="F6204" t="s">
        <v>199</v>
      </c>
      <c r="G6204">
        <v>26</v>
      </c>
      <c r="H6204">
        <v>23</v>
      </c>
      <c r="I6204">
        <v>0.67</v>
      </c>
      <c r="J6204">
        <v>0.04</v>
      </c>
      <c r="K6204" t="s">
        <v>4</v>
      </c>
      <c r="L6204" s="1">
        <v>0.26180555555555557</v>
      </c>
      <c r="M6204" s="1">
        <v>0.75347222222222221</v>
      </c>
      <c r="N6204">
        <v>708</v>
      </c>
      <c r="O6204" s="9" t="s">
        <v>2302</v>
      </c>
    </row>
    <row r="6205" spans="1:15" x14ac:dyDescent="0.25">
      <c r="A6205" s="8">
        <v>44799</v>
      </c>
      <c r="B6205" s="8">
        <v>44811</v>
      </c>
      <c r="C6205">
        <v>26</v>
      </c>
      <c r="D6205">
        <v>17</v>
      </c>
      <c r="E6205">
        <v>9</v>
      </c>
      <c r="F6205" t="s">
        <v>868</v>
      </c>
      <c r="G6205">
        <v>26</v>
      </c>
      <c r="H6205">
        <v>21</v>
      </c>
      <c r="I6205">
        <v>0.56999999999999995</v>
      </c>
      <c r="J6205">
        <v>0.04</v>
      </c>
      <c r="K6205" t="s">
        <v>4</v>
      </c>
      <c r="L6205" s="1">
        <v>0.26111111111111113</v>
      </c>
      <c r="M6205" s="1">
        <v>0.75347222222222221</v>
      </c>
      <c r="N6205">
        <v>709</v>
      </c>
      <c r="O6205" s="9" t="s">
        <v>2302</v>
      </c>
    </row>
    <row r="6206" spans="1:15" x14ac:dyDescent="0.25">
      <c r="A6206" s="8">
        <v>44799</v>
      </c>
      <c r="B6206" s="8">
        <v>44812</v>
      </c>
      <c r="C6206">
        <v>26</v>
      </c>
      <c r="D6206">
        <v>17</v>
      </c>
      <c r="E6206">
        <v>9</v>
      </c>
      <c r="F6206" t="s">
        <v>171</v>
      </c>
      <c r="G6206">
        <v>26</v>
      </c>
      <c r="H6206">
        <v>14</v>
      </c>
      <c r="I6206">
        <v>0.61</v>
      </c>
      <c r="J6206">
        <v>0.04</v>
      </c>
      <c r="K6206" t="s">
        <v>4</v>
      </c>
      <c r="L6206" s="1">
        <v>0.26041666666666669</v>
      </c>
      <c r="M6206" s="1">
        <v>0.75416666666666665</v>
      </c>
      <c r="N6206">
        <v>711</v>
      </c>
      <c r="O6206" s="9" t="s">
        <v>2302</v>
      </c>
    </row>
    <row r="6207" spans="1:15" x14ac:dyDescent="0.25">
      <c r="A6207" s="8">
        <v>44799</v>
      </c>
      <c r="B6207" s="8">
        <v>44813</v>
      </c>
      <c r="C6207">
        <v>26</v>
      </c>
      <c r="D6207">
        <v>18</v>
      </c>
      <c r="E6207">
        <v>8</v>
      </c>
      <c r="F6207" t="s">
        <v>145</v>
      </c>
      <c r="G6207">
        <v>26</v>
      </c>
      <c r="H6207">
        <v>14</v>
      </c>
      <c r="I6207">
        <v>0.66</v>
      </c>
      <c r="J6207">
        <v>0.05</v>
      </c>
      <c r="K6207" t="s">
        <v>4</v>
      </c>
      <c r="L6207" s="1">
        <v>0.25972222222222224</v>
      </c>
      <c r="M6207" s="1">
        <v>0.75416666666666665</v>
      </c>
      <c r="N6207">
        <v>712</v>
      </c>
      <c r="O6207" s="9" t="s">
        <v>2302</v>
      </c>
    </row>
    <row r="6208" spans="1:15" x14ac:dyDescent="0.25">
      <c r="A6208" s="8">
        <v>44800</v>
      </c>
      <c r="B6208" s="8">
        <v>44800</v>
      </c>
      <c r="C6208">
        <v>24</v>
      </c>
      <c r="D6208">
        <v>17</v>
      </c>
      <c r="E6208">
        <v>7</v>
      </c>
      <c r="F6208" t="s">
        <v>476</v>
      </c>
      <c r="G6208">
        <v>24</v>
      </c>
      <c r="H6208">
        <v>31</v>
      </c>
      <c r="I6208">
        <v>0.71</v>
      </c>
      <c r="J6208">
        <v>0.38</v>
      </c>
      <c r="K6208">
        <v>1.4</v>
      </c>
      <c r="L6208" s="1">
        <v>0.2673611111111111</v>
      </c>
      <c r="M6208" s="1">
        <v>0.75208333333333333</v>
      </c>
      <c r="N6208">
        <v>698</v>
      </c>
      <c r="O6208" s="9" t="s">
        <v>2302</v>
      </c>
    </row>
    <row r="6209" spans="1:15" x14ac:dyDescent="0.25">
      <c r="A6209" s="8">
        <v>44800</v>
      </c>
      <c r="B6209" s="8">
        <v>44801</v>
      </c>
      <c r="C6209">
        <v>24</v>
      </c>
      <c r="D6209">
        <v>20</v>
      </c>
      <c r="E6209">
        <v>4</v>
      </c>
      <c r="F6209" t="s">
        <v>6</v>
      </c>
      <c r="G6209">
        <v>24</v>
      </c>
      <c r="H6209">
        <v>33</v>
      </c>
      <c r="I6209">
        <v>0.73</v>
      </c>
      <c r="J6209">
        <v>0.22</v>
      </c>
      <c r="K6209">
        <v>1.2</v>
      </c>
      <c r="L6209" s="1">
        <v>0.26666666666666666</v>
      </c>
      <c r="M6209" s="1">
        <v>0.75208333333333333</v>
      </c>
      <c r="N6209">
        <v>699</v>
      </c>
      <c r="O6209" s="9" t="s">
        <v>2302</v>
      </c>
    </row>
    <row r="6210" spans="1:15" x14ac:dyDescent="0.25">
      <c r="A6210" s="8">
        <v>44800</v>
      </c>
      <c r="B6210" s="8">
        <v>44802</v>
      </c>
      <c r="C6210">
        <v>26</v>
      </c>
      <c r="D6210">
        <v>20</v>
      </c>
      <c r="E6210">
        <v>6</v>
      </c>
      <c r="F6210" t="s">
        <v>897</v>
      </c>
      <c r="G6210">
        <v>27</v>
      </c>
      <c r="H6210">
        <v>30</v>
      </c>
      <c r="I6210">
        <v>0.67</v>
      </c>
      <c r="J6210">
        <v>0.4</v>
      </c>
      <c r="K6210">
        <v>1.6</v>
      </c>
      <c r="L6210" s="1">
        <v>0.26597222222222222</v>
      </c>
      <c r="M6210" s="1">
        <v>0.75277777777777777</v>
      </c>
      <c r="N6210">
        <v>701</v>
      </c>
      <c r="O6210" s="9" t="s">
        <v>2302</v>
      </c>
    </row>
    <row r="6211" spans="1:15" x14ac:dyDescent="0.25">
      <c r="A6211" s="8">
        <v>44800</v>
      </c>
      <c r="B6211" s="8">
        <v>44803</v>
      </c>
      <c r="C6211">
        <v>25</v>
      </c>
      <c r="D6211">
        <v>20</v>
      </c>
      <c r="E6211">
        <v>5</v>
      </c>
      <c r="F6211" t="s">
        <v>182</v>
      </c>
      <c r="G6211">
        <v>26</v>
      </c>
      <c r="H6211">
        <v>28</v>
      </c>
      <c r="I6211">
        <v>0.65</v>
      </c>
      <c r="J6211">
        <v>0.21</v>
      </c>
      <c r="K6211">
        <v>1.2</v>
      </c>
      <c r="L6211" s="1">
        <v>0.26527777777777778</v>
      </c>
      <c r="M6211" s="1">
        <v>0.75277777777777777</v>
      </c>
      <c r="N6211">
        <v>702</v>
      </c>
      <c r="O6211" s="9" t="s">
        <v>2302</v>
      </c>
    </row>
    <row r="6212" spans="1:15" x14ac:dyDescent="0.25">
      <c r="A6212" s="8">
        <v>44800</v>
      </c>
      <c r="B6212" s="8">
        <v>44804</v>
      </c>
      <c r="C6212">
        <v>26</v>
      </c>
      <c r="D6212">
        <v>18</v>
      </c>
      <c r="E6212">
        <v>8</v>
      </c>
      <c r="F6212" t="s">
        <v>145</v>
      </c>
      <c r="G6212">
        <v>26</v>
      </c>
      <c r="H6212">
        <v>30</v>
      </c>
      <c r="I6212">
        <v>0.64</v>
      </c>
      <c r="J6212">
        <v>0</v>
      </c>
      <c r="K6212" t="s">
        <v>4</v>
      </c>
      <c r="L6212" s="1">
        <v>0.26527777777777778</v>
      </c>
      <c r="M6212" s="1">
        <v>0.75277777777777777</v>
      </c>
      <c r="N6212">
        <v>702</v>
      </c>
      <c r="O6212" s="9" t="s">
        <v>2302</v>
      </c>
    </row>
    <row r="6213" spans="1:15" x14ac:dyDescent="0.25">
      <c r="A6213" s="8">
        <v>44800</v>
      </c>
      <c r="B6213" s="8">
        <v>44805</v>
      </c>
      <c r="C6213">
        <v>25</v>
      </c>
      <c r="D6213">
        <v>18</v>
      </c>
      <c r="E6213">
        <v>7</v>
      </c>
      <c r="F6213" t="s">
        <v>145</v>
      </c>
      <c r="G6213">
        <v>26</v>
      </c>
      <c r="H6213">
        <v>20</v>
      </c>
      <c r="I6213">
        <v>0.65</v>
      </c>
      <c r="J6213">
        <v>0</v>
      </c>
      <c r="K6213" t="s">
        <v>4</v>
      </c>
      <c r="L6213" s="1">
        <v>0.26458333333333334</v>
      </c>
      <c r="M6213" s="1">
        <v>0.75277777777777777</v>
      </c>
      <c r="N6213">
        <v>703</v>
      </c>
      <c r="O6213" s="9" t="s">
        <v>2302</v>
      </c>
    </row>
    <row r="6214" spans="1:15" x14ac:dyDescent="0.25">
      <c r="A6214" s="8">
        <v>44800</v>
      </c>
      <c r="B6214" s="8">
        <v>44806</v>
      </c>
      <c r="C6214">
        <v>25</v>
      </c>
      <c r="D6214">
        <v>20</v>
      </c>
      <c r="E6214">
        <v>5</v>
      </c>
      <c r="F6214" t="s">
        <v>868</v>
      </c>
      <c r="G6214">
        <v>26</v>
      </c>
      <c r="H6214">
        <v>17</v>
      </c>
      <c r="I6214">
        <v>0.69</v>
      </c>
      <c r="J6214">
        <v>0.02</v>
      </c>
      <c r="K6214" t="s">
        <v>4</v>
      </c>
      <c r="L6214" s="1">
        <v>0.2638888888888889</v>
      </c>
      <c r="M6214" s="1">
        <v>0.75277777777777777</v>
      </c>
      <c r="N6214">
        <v>704</v>
      </c>
      <c r="O6214" s="9" t="s">
        <v>2302</v>
      </c>
    </row>
    <row r="6215" spans="1:15" x14ac:dyDescent="0.25">
      <c r="A6215" s="8">
        <v>44800</v>
      </c>
      <c r="B6215" s="8">
        <v>44807</v>
      </c>
      <c r="C6215">
        <v>26</v>
      </c>
      <c r="D6215">
        <v>18</v>
      </c>
      <c r="E6215">
        <v>8</v>
      </c>
      <c r="F6215" t="s">
        <v>145</v>
      </c>
      <c r="G6215">
        <v>26</v>
      </c>
      <c r="H6215">
        <v>17</v>
      </c>
      <c r="I6215">
        <v>0.51</v>
      </c>
      <c r="J6215">
        <v>0.04</v>
      </c>
      <c r="K6215" t="s">
        <v>4</v>
      </c>
      <c r="L6215" s="1">
        <v>0.26319444444444445</v>
      </c>
      <c r="M6215" s="1">
        <v>0.75347222222222221</v>
      </c>
      <c r="N6215">
        <v>706</v>
      </c>
      <c r="O6215" s="9" t="s">
        <v>2302</v>
      </c>
    </row>
    <row r="6216" spans="1:15" x14ac:dyDescent="0.25">
      <c r="A6216" s="8">
        <v>44800</v>
      </c>
      <c r="B6216" s="8">
        <v>44808</v>
      </c>
      <c r="C6216">
        <v>25</v>
      </c>
      <c r="D6216">
        <v>15</v>
      </c>
      <c r="E6216">
        <v>10</v>
      </c>
      <c r="F6216" t="s">
        <v>145</v>
      </c>
      <c r="G6216">
        <v>25</v>
      </c>
      <c r="H6216">
        <v>24</v>
      </c>
      <c r="I6216">
        <v>0.52</v>
      </c>
      <c r="J6216">
        <v>0.06</v>
      </c>
      <c r="K6216" t="s">
        <v>4</v>
      </c>
      <c r="L6216" s="1">
        <v>0.26250000000000001</v>
      </c>
      <c r="M6216" s="1">
        <v>0.75347222222222221</v>
      </c>
      <c r="N6216">
        <v>707</v>
      </c>
      <c r="O6216" s="9" t="s">
        <v>2302</v>
      </c>
    </row>
    <row r="6217" spans="1:15" x14ac:dyDescent="0.25">
      <c r="A6217" s="8">
        <v>44800</v>
      </c>
      <c r="B6217" s="8">
        <v>44809</v>
      </c>
      <c r="C6217">
        <v>23</v>
      </c>
      <c r="D6217">
        <v>12</v>
      </c>
      <c r="E6217">
        <v>11</v>
      </c>
      <c r="F6217" t="s">
        <v>26</v>
      </c>
      <c r="G6217">
        <v>24</v>
      </c>
      <c r="H6217">
        <v>25</v>
      </c>
      <c r="I6217">
        <v>0.64</v>
      </c>
      <c r="J6217">
        <v>0.42</v>
      </c>
      <c r="K6217">
        <v>0.4</v>
      </c>
      <c r="L6217" s="1">
        <v>0.26180555555555557</v>
      </c>
      <c r="M6217" s="1">
        <v>0.75347222222222221</v>
      </c>
      <c r="N6217">
        <v>708</v>
      </c>
      <c r="O6217" s="9" t="s">
        <v>2302</v>
      </c>
    </row>
    <row r="6218" spans="1:15" x14ac:dyDescent="0.25">
      <c r="A6218" s="8">
        <v>44800</v>
      </c>
      <c r="B6218" s="8">
        <v>44810</v>
      </c>
      <c r="C6218">
        <v>23</v>
      </c>
      <c r="D6218">
        <v>12</v>
      </c>
      <c r="E6218">
        <v>11</v>
      </c>
      <c r="F6218" t="s">
        <v>868</v>
      </c>
      <c r="G6218">
        <v>25</v>
      </c>
      <c r="H6218">
        <v>24</v>
      </c>
      <c r="I6218">
        <v>0.62</v>
      </c>
      <c r="J6218">
        <v>0.04</v>
      </c>
      <c r="K6218" t="s">
        <v>4</v>
      </c>
      <c r="L6218" s="1">
        <v>0.26180555555555557</v>
      </c>
      <c r="M6218" s="1">
        <v>0.75347222222222221</v>
      </c>
      <c r="N6218">
        <v>708</v>
      </c>
      <c r="O6218" s="9" t="s">
        <v>2302</v>
      </c>
    </row>
    <row r="6219" spans="1:15" x14ac:dyDescent="0.25">
      <c r="A6219" s="8">
        <v>44800</v>
      </c>
      <c r="B6219" s="8">
        <v>44811</v>
      </c>
      <c r="C6219">
        <v>23</v>
      </c>
      <c r="D6219">
        <v>13</v>
      </c>
      <c r="E6219">
        <v>10</v>
      </c>
      <c r="F6219" t="s">
        <v>239</v>
      </c>
      <c r="G6219">
        <v>24</v>
      </c>
      <c r="H6219">
        <v>20</v>
      </c>
      <c r="I6219">
        <v>0.63</v>
      </c>
      <c r="J6219">
        <v>0.04</v>
      </c>
      <c r="K6219" t="s">
        <v>4</v>
      </c>
      <c r="L6219" s="1">
        <v>0.26111111111111113</v>
      </c>
      <c r="M6219" s="1">
        <v>0.75347222222222221</v>
      </c>
      <c r="N6219">
        <v>709</v>
      </c>
      <c r="O6219" s="9" t="s">
        <v>2302</v>
      </c>
    </row>
    <row r="6220" spans="1:15" x14ac:dyDescent="0.25">
      <c r="A6220" s="8">
        <v>44800</v>
      </c>
      <c r="B6220" s="8">
        <v>44812</v>
      </c>
      <c r="C6220">
        <v>24</v>
      </c>
      <c r="D6220">
        <v>13</v>
      </c>
      <c r="E6220">
        <v>11</v>
      </c>
      <c r="F6220" t="s">
        <v>110</v>
      </c>
      <c r="G6220">
        <v>25</v>
      </c>
      <c r="H6220">
        <v>16</v>
      </c>
      <c r="I6220">
        <v>0.69</v>
      </c>
      <c r="J6220">
        <v>0.04</v>
      </c>
      <c r="K6220" t="s">
        <v>4</v>
      </c>
      <c r="L6220" s="1">
        <v>0.26041666666666669</v>
      </c>
      <c r="M6220" s="1">
        <v>0.75416666666666665</v>
      </c>
      <c r="N6220">
        <v>711</v>
      </c>
      <c r="O6220" s="9" t="s">
        <v>2302</v>
      </c>
    </row>
    <row r="6221" spans="1:15" x14ac:dyDescent="0.25">
      <c r="A6221" s="8">
        <v>44800</v>
      </c>
      <c r="B6221" s="8">
        <v>44813</v>
      </c>
      <c r="C6221">
        <v>24</v>
      </c>
      <c r="D6221">
        <v>14</v>
      </c>
      <c r="E6221">
        <v>10</v>
      </c>
      <c r="F6221" t="s">
        <v>110</v>
      </c>
      <c r="G6221">
        <v>25</v>
      </c>
      <c r="H6221">
        <v>13</v>
      </c>
      <c r="I6221">
        <v>0.67</v>
      </c>
      <c r="J6221">
        <v>0.05</v>
      </c>
      <c r="K6221" t="s">
        <v>4</v>
      </c>
      <c r="L6221" s="1">
        <v>0.25972222222222224</v>
      </c>
      <c r="M6221" s="1">
        <v>0.75416666666666665</v>
      </c>
      <c r="N6221">
        <v>712</v>
      </c>
      <c r="O6221" s="9" t="s">
        <v>2302</v>
      </c>
    </row>
    <row r="6222" spans="1:15" x14ac:dyDescent="0.25">
      <c r="A6222" s="8">
        <v>44800</v>
      </c>
      <c r="B6222" s="8">
        <v>44814</v>
      </c>
      <c r="C6222">
        <v>24</v>
      </c>
      <c r="D6222">
        <v>15</v>
      </c>
      <c r="E6222">
        <v>9</v>
      </c>
      <c r="F6222" t="s">
        <v>145</v>
      </c>
      <c r="G6222">
        <v>25</v>
      </c>
      <c r="H6222">
        <v>14</v>
      </c>
      <c r="I6222">
        <v>0.68</v>
      </c>
      <c r="J6222">
        <v>0.05</v>
      </c>
      <c r="K6222" t="s">
        <v>4</v>
      </c>
      <c r="L6222" s="1">
        <v>0.2590277777777778</v>
      </c>
      <c r="M6222" s="1">
        <v>0.75416666666666665</v>
      </c>
      <c r="N6222">
        <v>713</v>
      </c>
      <c r="O6222" s="9" t="s">
        <v>2302</v>
      </c>
    </row>
    <row r="6223" spans="1:15" x14ac:dyDescent="0.25">
      <c r="A6223" s="8">
        <v>44802</v>
      </c>
      <c r="B6223" s="8">
        <v>44802</v>
      </c>
      <c r="C6223">
        <v>26</v>
      </c>
      <c r="D6223">
        <v>20</v>
      </c>
      <c r="E6223">
        <v>6</v>
      </c>
      <c r="F6223" t="s">
        <v>1054</v>
      </c>
      <c r="G6223">
        <v>26</v>
      </c>
      <c r="H6223">
        <v>29</v>
      </c>
      <c r="I6223">
        <v>0.7</v>
      </c>
      <c r="J6223">
        <v>0.41</v>
      </c>
      <c r="K6223">
        <v>2.4</v>
      </c>
      <c r="L6223" s="1">
        <v>0.26597222222222222</v>
      </c>
      <c r="M6223" s="1">
        <v>0.75277777777777777</v>
      </c>
      <c r="N6223">
        <v>701</v>
      </c>
      <c r="O6223" s="9" t="s">
        <v>2302</v>
      </c>
    </row>
    <row r="6224" spans="1:15" x14ac:dyDescent="0.25">
      <c r="A6224" s="8">
        <v>44802</v>
      </c>
      <c r="B6224" s="8">
        <v>44803</v>
      </c>
      <c r="C6224">
        <v>25</v>
      </c>
      <c r="D6224">
        <v>20</v>
      </c>
      <c r="E6224">
        <v>5</v>
      </c>
      <c r="F6224" t="s">
        <v>224</v>
      </c>
      <c r="G6224">
        <v>25</v>
      </c>
      <c r="H6224">
        <v>29</v>
      </c>
      <c r="I6224">
        <v>0.66</v>
      </c>
      <c r="J6224">
        <v>0.39</v>
      </c>
      <c r="K6224">
        <v>1.8</v>
      </c>
      <c r="L6224" s="1">
        <v>0.26527777777777778</v>
      </c>
      <c r="M6224" s="1">
        <v>0.75277777777777777</v>
      </c>
      <c r="N6224">
        <v>702</v>
      </c>
      <c r="O6224" s="9" t="s">
        <v>2302</v>
      </c>
    </row>
    <row r="6225" spans="1:15" x14ac:dyDescent="0.25">
      <c r="A6225" s="8">
        <v>44802</v>
      </c>
      <c r="B6225" s="8">
        <v>44804</v>
      </c>
      <c r="C6225">
        <v>26</v>
      </c>
      <c r="D6225">
        <v>18</v>
      </c>
      <c r="E6225">
        <v>8</v>
      </c>
      <c r="F6225" t="s">
        <v>868</v>
      </c>
      <c r="G6225">
        <v>26</v>
      </c>
      <c r="H6225">
        <v>27</v>
      </c>
      <c r="I6225">
        <v>0.64</v>
      </c>
      <c r="J6225">
        <v>0.03</v>
      </c>
      <c r="K6225" t="s">
        <v>4</v>
      </c>
      <c r="L6225" s="1">
        <v>0.26527777777777778</v>
      </c>
      <c r="M6225" s="1">
        <v>0.75277777777777777</v>
      </c>
      <c r="N6225">
        <v>702</v>
      </c>
      <c r="O6225" s="9" t="s">
        <v>2302</v>
      </c>
    </row>
    <row r="6226" spans="1:15" x14ac:dyDescent="0.25">
      <c r="A6226" s="8">
        <v>44802</v>
      </c>
      <c r="B6226" s="8">
        <v>44805</v>
      </c>
      <c r="C6226">
        <v>25</v>
      </c>
      <c r="D6226">
        <v>19</v>
      </c>
      <c r="E6226">
        <v>6</v>
      </c>
      <c r="F6226" t="s">
        <v>7</v>
      </c>
      <c r="G6226">
        <v>25</v>
      </c>
      <c r="H6226">
        <v>28</v>
      </c>
      <c r="I6226">
        <v>0.69</v>
      </c>
      <c r="J6226">
        <v>0.05</v>
      </c>
      <c r="K6226" t="s">
        <v>4</v>
      </c>
      <c r="L6226" s="1">
        <v>0.26458333333333334</v>
      </c>
      <c r="M6226" s="1">
        <v>0.75277777777777777</v>
      </c>
      <c r="N6226">
        <v>703</v>
      </c>
      <c r="O6226" s="9" t="s">
        <v>2302</v>
      </c>
    </row>
    <row r="6227" spans="1:15" x14ac:dyDescent="0.25">
      <c r="A6227" s="8">
        <v>44802</v>
      </c>
      <c r="B6227" s="8">
        <v>44806</v>
      </c>
      <c r="C6227">
        <v>25</v>
      </c>
      <c r="D6227">
        <v>20</v>
      </c>
      <c r="E6227">
        <v>5</v>
      </c>
      <c r="F6227" t="s">
        <v>9</v>
      </c>
      <c r="G6227">
        <v>26</v>
      </c>
      <c r="H6227">
        <v>25</v>
      </c>
      <c r="I6227">
        <v>0.71</v>
      </c>
      <c r="J6227">
        <v>0.05</v>
      </c>
      <c r="K6227" t="s">
        <v>4</v>
      </c>
      <c r="L6227" s="1">
        <v>0.2638888888888889</v>
      </c>
      <c r="M6227" s="1">
        <v>0.75277777777777777</v>
      </c>
      <c r="N6227">
        <v>704</v>
      </c>
      <c r="O6227" s="9" t="s">
        <v>2302</v>
      </c>
    </row>
    <row r="6228" spans="1:15" x14ac:dyDescent="0.25">
      <c r="A6228" s="8">
        <v>44802</v>
      </c>
      <c r="B6228" s="8">
        <v>44807</v>
      </c>
      <c r="C6228">
        <v>28</v>
      </c>
      <c r="D6228">
        <v>19</v>
      </c>
      <c r="E6228">
        <v>9</v>
      </c>
      <c r="F6228" t="s">
        <v>9</v>
      </c>
      <c r="G6228">
        <v>28</v>
      </c>
      <c r="H6228">
        <v>23</v>
      </c>
      <c r="I6228">
        <v>0.46</v>
      </c>
      <c r="J6228">
        <v>0.01</v>
      </c>
      <c r="K6228" t="s">
        <v>4</v>
      </c>
      <c r="L6228" s="1">
        <v>0.26319444444444445</v>
      </c>
      <c r="M6228" s="1">
        <v>0.75347222222222221</v>
      </c>
      <c r="N6228">
        <v>706</v>
      </c>
      <c r="O6228" s="9" t="s">
        <v>2302</v>
      </c>
    </row>
    <row r="6229" spans="1:15" x14ac:dyDescent="0.25">
      <c r="A6229" s="8">
        <v>44802</v>
      </c>
      <c r="B6229" s="8">
        <v>44808</v>
      </c>
      <c r="C6229">
        <v>24</v>
      </c>
      <c r="D6229">
        <v>15</v>
      </c>
      <c r="E6229">
        <v>9</v>
      </c>
      <c r="F6229" t="s">
        <v>145</v>
      </c>
      <c r="G6229">
        <v>25</v>
      </c>
      <c r="H6229">
        <v>17</v>
      </c>
      <c r="I6229">
        <v>0.53</v>
      </c>
      <c r="J6229">
        <v>0</v>
      </c>
      <c r="K6229" t="s">
        <v>4</v>
      </c>
      <c r="L6229" s="1">
        <v>0.26250000000000001</v>
      </c>
      <c r="M6229" s="1">
        <v>0.75347222222222221</v>
      </c>
      <c r="N6229">
        <v>707</v>
      </c>
      <c r="O6229" s="9" t="s">
        <v>2302</v>
      </c>
    </row>
    <row r="6230" spans="1:15" x14ac:dyDescent="0.25">
      <c r="A6230" s="8">
        <v>44802</v>
      </c>
      <c r="B6230" s="8">
        <v>44809</v>
      </c>
      <c r="C6230">
        <v>24</v>
      </c>
      <c r="D6230">
        <v>18</v>
      </c>
      <c r="E6230">
        <v>6</v>
      </c>
      <c r="F6230" t="s">
        <v>897</v>
      </c>
      <c r="G6230">
        <v>24</v>
      </c>
      <c r="H6230">
        <v>24</v>
      </c>
      <c r="I6230">
        <v>0.66</v>
      </c>
      <c r="J6230">
        <v>0.41</v>
      </c>
      <c r="K6230">
        <v>0.2</v>
      </c>
      <c r="L6230" s="1">
        <v>0.26180555555555557</v>
      </c>
      <c r="M6230" s="1">
        <v>0.75347222222222221</v>
      </c>
      <c r="N6230">
        <v>708</v>
      </c>
      <c r="O6230" s="9" t="s">
        <v>2302</v>
      </c>
    </row>
    <row r="6231" spans="1:15" x14ac:dyDescent="0.25">
      <c r="A6231" s="8">
        <v>44802</v>
      </c>
      <c r="B6231" s="8">
        <v>44810</v>
      </c>
      <c r="C6231">
        <v>24</v>
      </c>
      <c r="D6231">
        <v>16</v>
      </c>
      <c r="E6231">
        <v>8</v>
      </c>
      <c r="F6231" t="s">
        <v>868</v>
      </c>
      <c r="G6231">
        <v>25</v>
      </c>
      <c r="H6231">
        <v>16</v>
      </c>
      <c r="I6231">
        <v>0.63</v>
      </c>
      <c r="J6231">
        <v>0.06</v>
      </c>
      <c r="K6231" t="s">
        <v>4</v>
      </c>
      <c r="L6231" s="1">
        <v>0.26180555555555557</v>
      </c>
      <c r="M6231" s="1">
        <v>0.75347222222222221</v>
      </c>
      <c r="N6231">
        <v>708</v>
      </c>
      <c r="O6231" s="9" t="s">
        <v>2302</v>
      </c>
    </row>
    <row r="6232" spans="1:15" x14ac:dyDescent="0.25">
      <c r="A6232" s="8">
        <v>44802</v>
      </c>
      <c r="B6232" s="8">
        <v>44811</v>
      </c>
      <c r="C6232">
        <v>25</v>
      </c>
      <c r="D6232">
        <v>18</v>
      </c>
      <c r="E6232">
        <v>7</v>
      </c>
      <c r="F6232" t="s">
        <v>145</v>
      </c>
      <c r="G6232">
        <v>26</v>
      </c>
      <c r="H6232">
        <v>16</v>
      </c>
      <c r="I6232">
        <v>0.6</v>
      </c>
      <c r="J6232">
        <v>0.04</v>
      </c>
      <c r="K6232" t="s">
        <v>4</v>
      </c>
      <c r="L6232" s="1">
        <v>0.26111111111111113</v>
      </c>
      <c r="M6232" s="1">
        <v>0.75347222222222221</v>
      </c>
      <c r="N6232">
        <v>709</v>
      </c>
      <c r="O6232" s="9" t="s">
        <v>2302</v>
      </c>
    </row>
    <row r="6233" spans="1:15" x14ac:dyDescent="0.25">
      <c r="A6233" s="8">
        <v>44802</v>
      </c>
      <c r="B6233" s="8">
        <v>44812</v>
      </c>
      <c r="C6233">
        <v>25</v>
      </c>
      <c r="D6233">
        <v>18</v>
      </c>
      <c r="E6233">
        <v>7</v>
      </c>
      <c r="F6233" t="s">
        <v>233</v>
      </c>
      <c r="G6233">
        <v>26</v>
      </c>
      <c r="H6233">
        <v>13</v>
      </c>
      <c r="I6233">
        <v>0.67</v>
      </c>
      <c r="J6233">
        <v>0.51</v>
      </c>
      <c r="K6233">
        <v>0.3</v>
      </c>
      <c r="L6233" s="1">
        <v>0.26041666666666669</v>
      </c>
      <c r="M6233" s="1">
        <v>0.75416666666666665</v>
      </c>
      <c r="N6233">
        <v>711</v>
      </c>
      <c r="O6233" s="9" t="s">
        <v>2302</v>
      </c>
    </row>
    <row r="6234" spans="1:15" x14ac:dyDescent="0.25">
      <c r="A6234" s="8">
        <v>44802</v>
      </c>
      <c r="B6234" s="8">
        <v>44813</v>
      </c>
      <c r="C6234">
        <v>25</v>
      </c>
      <c r="D6234">
        <v>19</v>
      </c>
      <c r="E6234">
        <v>6</v>
      </c>
      <c r="F6234" t="s">
        <v>144</v>
      </c>
      <c r="G6234">
        <v>26</v>
      </c>
      <c r="H6234">
        <v>16</v>
      </c>
      <c r="I6234">
        <v>0.7</v>
      </c>
      <c r="J6234">
        <v>0.51</v>
      </c>
      <c r="K6234">
        <v>0.1</v>
      </c>
      <c r="L6234" s="1">
        <v>0.25972222222222224</v>
      </c>
      <c r="M6234" s="1">
        <v>0.75416666666666665</v>
      </c>
      <c r="N6234">
        <v>712</v>
      </c>
      <c r="O6234" s="9" t="s">
        <v>2302</v>
      </c>
    </row>
    <row r="6235" spans="1:15" x14ac:dyDescent="0.25">
      <c r="A6235" s="8">
        <v>44802</v>
      </c>
      <c r="B6235" s="8">
        <v>44814</v>
      </c>
      <c r="C6235">
        <v>26</v>
      </c>
      <c r="D6235">
        <v>19</v>
      </c>
      <c r="E6235">
        <v>7</v>
      </c>
      <c r="F6235" t="s">
        <v>933</v>
      </c>
      <c r="G6235">
        <v>27</v>
      </c>
      <c r="H6235">
        <v>16</v>
      </c>
      <c r="I6235">
        <v>0.78</v>
      </c>
      <c r="J6235">
        <v>0.4</v>
      </c>
      <c r="K6235">
        <v>0.2</v>
      </c>
      <c r="L6235" s="1">
        <v>0.2590277777777778</v>
      </c>
      <c r="M6235" s="1">
        <v>0.75416666666666665</v>
      </c>
      <c r="N6235">
        <v>713</v>
      </c>
      <c r="O6235" s="9" t="s">
        <v>2302</v>
      </c>
    </row>
    <row r="6236" spans="1:15" x14ac:dyDescent="0.25">
      <c r="A6236" s="8">
        <v>44802</v>
      </c>
      <c r="B6236" s="8">
        <v>44815</v>
      </c>
      <c r="C6236">
        <v>26</v>
      </c>
      <c r="D6236">
        <v>19</v>
      </c>
      <c r="E6236">
        <v>7</v>
      </c>
      <c r="F6236" t="s">
        <v>129</v>
      </c>
      <c r="G6236">
        <v>27</v>
      </c>
      <c r="H6236">
        <v>10</v>
      </c>
      <c r="I6236">
        <v>0.65</v>
      </c>
      <c r="J6236">
        <v>0.63</v>
      </c>
      <c r="K6236">
        <v>5.9</v>
      </c>
      <c r="L6236" s="1">
        <v>0.25833333333333336</v>
      </c>
      <c r="M6236" s="1">
        <v>0.75416666666666665</v>
      </c>
      <c r="N6236">
        <v>714</v>
      </c>
      <c r="O6236" s="9" t="s">
        <v>2302</v>
      </c>
    </row>
    <row r="6237" spans="1:15" x14ac:dyDescent="0.25">
      <c r="A6237" s="8">
        <v>44802</v>
      </c>
      <c r="B6237" s="8">
        <v>44816</v>
      </c>
      <c r="C6237">
        <v>26</v>
      </c>
      <c r="D6237">
        <v>20</v>
      </c>
      <c r="E6237">
        <v>6</v>
      </c>
      <c r="F6237" t="s">
        <v>583</v>
      </c>
      <c r="G6237">
        <v>27</v>
      </c>
      <c r="H6237">
        <v>11</v>
      </c>
      <c r="I6237">
        <v>0.69</v>
      </c>
      <c r="J6237">
        <v>0.46</v>
      </c>
      <c r="K6237">
        <v>0.9</v>
      </c>
      <c r="L6237" s="1">
        <v>0.25763888888888886</v>
      </c>
      <c r="M6237" s="1">
        <v>0.75416666666666665</v>
      </c>
      <c r="N6237">
        <v>715</v>
      </c>
      <c r="O6237" s="9" t="s">
        <v>2302</v>
      </c>
    </row>
    <row r="6238" spans="1:15" x14ac:dyDescent="0.25">
      <c r="A6238" s="8">
        <v>44803</v>
      </c>
      <c r="B6238" s="8">
        <v>44803</v>
      </c>
      <c r="C6238">
        <v>24</v>
      </c>
      <c r="D6238">
        <v>21</v>
      </c>
      <c r="E6238">
        <v>3</v>
      </c>
      <c r="F6238" t="s">
        <v>1072</v>
      </c>
      <c r="G6238">
        <v>24</v>
      </c>
      <c r="H6238">
        <v>29</v>
      </c>
      <c r="I6238">
        <v>0.72</v>
      </c>
      <c r="J6238">
        <v>0.47</v>
      </c>
      <c r="K6238">
        <v>2.4</v>
      </c>
      <c r="L6238" s="1">
        <v>0.26527777777777778</v>
      </c>
      <c r="M6238" s="1">
        <v>0.75277777777777777</v>
      </c>
      <c r="N6238">
        <v>702</v>
      </c>
      <c r="O6238" s="9" t="s">
        <v>2302</v>
      </c>
    </row>
    <row r="6239" spans="1:15" x14ac:dyDescent="0.25">
      <c r="A6239" s="8">
        <v>44803</v>
      </c>
      <c r="B6239" s="8">
        <v>44804</v>
      </c>
      <c r="C6239">
        <v>26</v>
      </c>
      <c r="D6239">
        <v>18</v>
      </c>
      <c r="E6239">
        <v>8</v>
      </c>
      <c r="F6239" t="s">
        <v>110</v>
      </c>
      <c r="G6239">
        <v>26</v>
      </c>
      <c r="H6239">
        <v>29</v>
      </c>
      <c r="I6239">
        <v>0.63</v>
      </c>
      <c r="J6239">
        <v>0.05</v>
      </c>
      <c r="K6239" t="s">
        <v>4</v>
      </c>
      <c r="L6239" s="1">
        <v>0.26527777777777778</v>
      </c>
      <c r="M6239" s="1">
        <v>0.75277777777777777</v>
      </c>
      <c r="N6239">
        <v>702</v>
      </c>
      <c r="O6239" s="9" t="s">
        <v>2302</v>
      </c>
    </row>
    <row r="6240" spans="1:15" x14ac:dyDescent="0.25">
      <c r="A6240" s="8">
        <v>44803</v>
      </c>
      <c r="B6240" s="8">
        <v>44805</v>
      </c>
      <c r="C6240">
        <v>25</v>
      </c>
      <c r="D6240">
        <v>19</v>
      </c>
      <c r="E6240">
        <v>6</v>
      </c>
      <c r="F6240" t="s">
        <v>151</v>
      </c>
      <c r="G6240">
        <v>25</v>
      </c>
      <c r="H6240">
        <v>30</v>
      </c>
      <c r="I6240">
        <v>0.71</v>
      </c>
      <c r="J6240">
        <v>0.05</v>
      </c>
      <c r="K6240" t="s">
        <v>4</v>
      </c>
      <c r="L6240" s="1">
        <v>0.26458333333333334</v>
      </c>
      <c r="M6240" s="1">
        <v>0.75277777777777777</v>
      </c>
      <c r="N6240">
        <v>703</v>
      </c>
      <c r="O6240" s="9" t="s">
        <v>2302</v>
      </c>
    </row>
    <row r="6241" spans="1:15" x14ac:dyDescent="0.25">
      <c r="A6241" s="8">
        <v>44803</v>
      </c>
      <c r="B6241" s="8">
        <v>44806</v>
      </c>
      <c r="C6241">
        <v>25</v>
      </c>
      <c r="D6241">
        <v>21</v>
      </c>
      <c r="E6241">
        <v>4</v>
      </c>
      <c r="F6241" t="s">
        <v>199</v>
      </c>
      <c r="G6241">
        <v>25</v>
      </c>
      <c r="H6241">
        <v>21</v>
      </c>
      <c r="I6241">
        <v>0.73</v>
      </c>
      <c r="J6241">
        <v>0.03</v>
      </c>
      <c r="K6241" t="s">
        <v>4</v>
      </c>
      <c r="L6241" s="1">
        <v>0.2638888888888889</v>
      </c>
      <c r="M6241" s="1">
        <v>0.75277777777777777</v>
      </c>
      <c r="N6241">
        <v>704</v>
      </c>
      <c r="O6241" s="9" t="s">
        <v>2302</v>
      </c>
    </row>
    <row r="6242" spans="1:15" x14ac:dyDescent="0.25">
      <c r="A6242" s="8">
        <v>44803</v>
      </c>
      <c r="B6242" s="8">
        <v>44807</v>
      </c>
      <c r="C6242">
        <v>27</v>
      </c>
      <c r="D6242">
        <v>18</v>
      </c>
      <c r="E6242">
        <v>9</v>
      </c>
      <c r="F6242" t="s">
        <v>171</v>
      </c>
      <c r="G6242">
        <v>26</v>
      </c>
      <c r="H6242">
        <v>28</v>
      </c>
      <c r="I6242">
        <v>0.47</v>
      </c>
      <c r="J6242">
        <v>0.01</v>
      </c>
      <c r="K6242" t="s">
        <v>4</v>
      </c>
      <c r="L6242" s="1">
        <v>0.26319444444444445</v>
      </c>
      <c r="M6242" s="1">
        <v>0.75347222222222221</v>
      </c>
      <c r="N6242">
        <v>706</v>
      </c>
      <c r="O6242" s="9" t="s">
        <v>2302</v>
      </c>
    </row>
    <row r="6243" spans="1:15" x14ac:dyDescent="0.25">
      <c r="A6243" s="8">
        <v>44803</v>
      </c>
      <c r="B6243" s="8">
        <v>44808</v>
      </c>
      <c r="C6243">
        <v>24</v>
      </c>
      <c r="D6243">
        <v>14</v>
      </c>
      <c r="E6243">
        <v>10</v>
      </c>
      <c r="F6243" t="s">
        <v>145</v>
      </c>
      <c r="G6243">
        <v>25</v>
      </c>
      <c r="H6243">
        <v>15</v>
      </c>
      <c r="I6243">
        <v>0.45</v>
      </c>
      <c r="J6243">
        <v>0</v>
      </c>
      <c r="K6243" t="s">
        <v>4</v>
      </c>
      <c r="L6243" s="1">
        <v>0.26250000000000001</v>
      </c>
      <c r="M6243" s="1">
        <v>0.75347222222222221</v>
      </c>
      <c r="N6243">
        <v>707</v>
      </c>
      <c r="O6243" s="9" t="s">
        <v>2302</v>
      </c>
    </row>
    <row r="6244" spans="1:15" x14ac:dyDescent="0.25">
      <c r="A6244" s="8">
        <v>44803</v>
      </c>
      <c r="B6244" s="8">
        <v>44809</v>
      </c>
      <c r="C6244">
        <v>24</v>
      </c>
      <c r="D6244">
        <v>18</v>
      </c>
      <c r="E6244">
        <v>6</v>
      </c>
      <c r="F6244" t="s">
        <v>145</v>
      </c>
      <c r="G6244">
        <v>25</v>
      </c>
      <c r="H6244">
        <v>18</v>
      </c>
      <c r="I6244">
        <v>0.56000000000000005</v>
      </c>
      <c r="J6244">
        <v>0.02</v>
      </c>
      <c r="K6244" t="s">
        <v>4</v>
      </c>
      <c r="L6244" s="1">
        <v>0.26180555555555557</v>
      </c>
      <c r="M6244" s="1">
        <v>0.75347222222222221</v>
      </c>
      <c r="N6244">
        <v>708</v>
      </c>
      <c r="O6244" s="9" t="s">
        <v>2302</v>
      </c>
    </row>
    <row r="6245" spans="1:15" x14ac:dyDescent="0.25">
      <c r="A6245" s="8">
        <v>44803</v>
      </c>
      <c r="B6245" s="8">
        <v>44810</v>
      </c>
      <c r="C6245">
        <v>24</v>
      </c>
      <c r="D6245">
        <v>18</v>
      </c>
      <c r="E6245">
        <v>6</v>
      </c>
      <c r="F6245" t="s">
        <v>110</v>
      </c>
      <c r="G6245">
        <v>25</v>
      </c>
      <c r="H6245">
        <v>21</v>
      </c>
      <c r="I6245">
        <v>0.6</v>
      </c>
      <c r="J6245">
        <v>0.05</v>
      </c>
      <c r="K6245" t="s">
        <v>4</v>
      </c>
      <c r="L6245" s="1">
        <v>0.26180555555555557</v>
      </c>
      <c r="M6245" s="1">
        <v>0.75347222222222221</v>
      </c>
      <c r="N6245">
        <v>708</v>
      </c>
      <c r="O6245" s="9" t="s">
        <v>2302</v>
      </c>
    </row>
    <row r="6246" spans="1:15" x14ac:dyDescent="0.25">
      <c r="A6246" s="8">
        <v>44803</v>
      </c>
      <c r="B6246" s="8">
        <v>44811</v>
      </c>
      <c r="C6246">
        <v>24</v>
      </c>
      <c r="D6246">
        <v>17</v>
      </c>
      <c r="E6246">
        <v>7</v>
      </c>
      <c r="F6246" t="s">
        <v>9</v>
      </c>
      <c r="G6246">
        <v>25</v>
      </c>
      <c r="H6246">
        <v>20</v>
      </c>
      <c r="I6246">
        <v>0.56000000000000005</v>
      </c>
      <c r="J6246">
        <v>0.41</v>
      </c>
      <c r="K6246">
        <v>0.4</v>
      </c>
      <c r="L6246" s="1">
        <v>0.26111111111111113</v>
      </c>
      <c r="M6246" s="1">
        <v>0.75347222222222221</v>
      </c>
      <c r="N6246">
        <v>709</v>
      </c>
      <c r="O6246" s="9" t="s">
        <v>2302</v>
      </c>
    </row>
    <row r="6247" spans="1:15" x14ac:dyDescent="0.25">
      <c r="A6247" s="8">
        <v>44803</v>
      </c>
      <c r="B6247" s="8">
        <v>44812</v>
      </c>
      <c r="C6247">
        <v>24</v>
      </c>
      <c r="D6247">
        <v>18</v>
      </c>
      <c r="E6247">
        <v>6</v>
      </c>
      <c r="F6247" t="s">
        <v>118</v>
      </c>
      <c r="G6247">
        <v>25</v>
      </c>
      <c r="H6247">
        <v>21</v>
      </c>
      <c r="I6247">
        <v>0.57999999999999996</v>
      </c>
      <c r="J6247">
        <v>0.44</v>
      </c>
      <c r="K6247">
        <v>1.2</v>
      </c>
      <c r="L6247" s="1">
        <v>0.26041666666666669</v>
      </c>
      <c r="M6247" s="1">
        <v>0.75416666666666665</v>
      </c>
      <c r="N6247">
        <v>711</v>
      </c>
      <c r="O6247" s="9" t="s">
        <v>2302</v>
      </c>
    </row>
    <row r="6248" spans="1:15" x14ac:dyDescent="0.25">
      <c r="A6248" s="8">
        <v>44803</v>
      </c>
      <c r="B6248" s="8">
        <v>44813</v>
      </c>
      <c r="C6248">
        <v>24</v>
      </c>
      <c r="D6248">
        <v>18</v>
      </c>
      <c r="E6248">
        <v>6</v>
      </c>
      <c r="F6248" t="s">
        <v>110</v>
      </c>
      <c r="G6248">
        <v>25</v>
      </c>
      <c r="H6248">
        <v>22</v>
      </c>
      <c r="I6248">
        <v>0.63</v>
      </c>
      <c r="J6248">
        <v>0.05</v>
      </c>
      <c r="K6248" t="s">
        <v>4</v>
      </c>
      <c r="L6248" s="1">
        <v>0.25972222222222224</v>
      </c>
      <c r="M6248" s="1">
        <v>0.75416666666666665</v>
      </c>
      <c r="N6248">
        <v>712</v>
      </c>
      <c r="O6248" s="9" t="s">
        <v>2302</v>
      </c>
    </row>
    <row r="6249" spans="1:15" x14ac:dyDescent="0.25">
      <c r="A6249" s="8">
        <v>44803</v>
      </c>
      <c r="B6249" s="8">
        <v>44814</v>
      </c>
      <c r="C6249">
        <v>25</v>
      </c>
      <c r="D6249">
        <v>18</v>
      </c>
      <c r="E6249">
        <v>7</v>
      </c>
      <c r="F6249" t="s">
        <v>868</v>
      </c>
      <c r="G6249">
        <v>26</v>
      </c>
      <c r="H6249">
        <v>20</v>
      </c>
      <c r="I6249">
        <v>0.6</v>
      </c>
      <c r="J6249">
        <v>0.05</v>
      </c>
      <c r="K6249" t="s">
        <v>4</v>
      </c>
      <c r="L6249" s="1">
        <v>0.2590277777777778</v>
      </c>
      <c r="M6249" s="1">
        <v>0.75416666666666665</v>
      </c>
      <c r="N6249">
        <v>713</v>
      </c>
      <c r="O6249" s="9" t="s">
        <v>2302</v>
      </c>
    </row>
    <row r="6250" spans="1:15" x14ac:dyDescent="0.25">
      <c r="A6250" s="8">
        <v>44803</v>
      </c>
      <c r="B6250" s="8">
        <v>44815</v>
      </c>
      <c r="C6250">
        <v>25</v>
      </c>
      <c r="D6250">
        <v>18</v>
      </c>
      <c r="E6250">
        <v>7</v>
      </c>
      <c r="F6250" t="s">
        <v>162</v>
      </c>
      <c r="G6250">
        <v>26</v>
      </c>
      <c r="H6250">
        <v>24</v>
      </c>
      <c r="I6250">
        <v>0.63</v>
      </c>
      <c r="J6250">
        <v>0.05</v>
      </c>
      <c r="K6250" t="s">
        <v>4</v>
      </c>
      <c r="L6250" s="1">
        <v>0.25833333333333336</v>
      </c>
      <c r="M6250" s="1">
        <v>0.75416666666666665</v>
      </c>
      <c r="N6250">
        <v>714</v>
      </c>
      <c r="O6250" s="9" t="s">
        <v>2302</v>
      </c>
    </row>
    <row r="6251" spans="1:15" x14ac:dyDescent="0.25">
      <c r="A6251" s="8">
        <v>44803</v>
      </c>
      <c r="B6251" s="8">
        <v>44816</v>
      </c>
      <c r="C6251">
        <v>25</v>
      </c>
      <c r="D6251">
        <v>19</v>
      </c>
      <c r="E6251">
        <v>6</v>
      </c>
      <c r="F6251" t="s">
        <v>941</v>
      </c>
      <c r="G6251">
        <v>25</v>
      </c>
      <c r="H6251">
        <v>23</v>
      </c>
      <c r="I6251">
        <v>0.87</v>
      </c>
      <c r="J6251">
        <v>0.85</v>
      </c>
      <c r="K6251">
        <v>21.3</v>
      </c>
      <c r="L6251" s="1">
        <v>0.25763888888888886</v>
      </c>
      <c r="M6251" s="1">
        <v>0.75416666666666665</v>
      </c>
      <c r="N6251">
        <v>715</v>
      </c>
      <c r="O6251" s="9" t="s">
        <v>2302</v>
      </c>
    </row>
    <row r="6252" spans="1:15" x14ac:dyDescent="0.25">
      <c r="A6252" s="8">
        <v>44803</v>
      </c>
      <c r="B6252" s="8">
        <v>44817</v>
      </c>
      <c r="C6252">
        <v>25</v>
      </c>
      <c r="D6252">
        <v>19</v>
      </c>
      <c r="E6252">
        <v>6</v>
      </c>
      <c r="F6252" t="s">
        <v>638</v>
      </c>
      <c r="G6252">
        <v>25</v>
      </c>
      <c r="H6252">
        <v>11</v>
      </c>
      <c r="I6252">
        <v>0.89</v>
      </c>
      <c r="J6252">
        <v>0.72</v>
      </c>
      <c r="K6252">
        <v>14.4</v>
      </c>
      <c r="L6252" s="1">
        <v>0.25694444444444442</v>
      </c>
      <c r="M6252" s="1">
        <v>0.75416666666666665</v>
      </c>
      <c r="N6252">
        <v>716</v>
      </c>
      <c r="O6252" s="9" t="s">
        <v>2302</v>
      </c>
    </row>
    <row r="6253" spans="1:15" x14ac:dyDescent="0.25">
      <c r="A6253" s="8">
        <v>44804</v>
      </c>
      <c r="B6253" s="8">
        <v>44804</v>
      </c>
      <c r="C6253">
        <v>26</v>
      </c>
      <c r="D6253">
        <v>19</v>
      </c>
      <c r="E6253">
        <v>7</v>
      </c>
      <c r="F6253" t="s">
        <v>110</v>
      </c>
      <c r="G6253">
        <v>25</v>
      </c>
      <c r="H6253">
        <v>29</v>
      </c>
      <c r="I6253">
        <v>0.66</v>
      </c>
      <c r="J6253">
        <v>0.05</v>
      </c>
      <c r="K6253" t="s">
        <v>4</v>
      </c>
      <c r="L6253" s="1">
        <v>0.26527777777777778</v>
      </c>
      <c r="M6253" s="1">
        <v>0.75277777777777777</v>
      </c>
      <c r="N6253">
        <v>702</v>
      </c>
      <c r="O6253" s="9" t="s">
        <v>2302</v>
      </c>
    </row>
    <row r="6254" spans="1:15" x14ac:dyDescent="0.25">
      <c r="A6254" s="8">
        <v>44804</v>
      </c>
      <c r="B6254" s="8">
        <v>44805</v>
      </c>
      <c r="C6254">
        <v>26</v>
      </c>
      <c r="D6254">
        <v>20</v>
      </c>
      <c r="E6254">
        <v>6</v>
      </c>
      <c r="F6254" t="s">
        <v>476</v>
      </c>
      <c r="G6254">
        <v>26</v>
      </c>
      <c r="H6254">
        <v>29</v>
      </c>
      <c r="I6254">
        <v>0.68</v>
      </c>
      <c r="J6254">
        <v>0.39</v>
      </c>
      <c r="K6254">
        <v>1.2</v>
      </c>
      <c r="L6254" s="1">
        <v>0.26458333333333334</v>
      </c>
      <c r="M6254" s="1">
        <v>0.75277777777777777</v>
      </c>
      <c r="N6254">
        <v>703</v>
      </c>
      <c r="O6254" s="9" t="s">
        <v>2302</v>
      </c>
    </row>
    <row r="6255" spans="1:15" x14ac:dyDescent="0.25">
      <c r="A6255" s="8">
        <v>44804</v>
      </c>
      <c r="B6255" s="8">
        <v>44806</v>
      </c>
      <c r="C6255">
        <v>24</v>
      </c>
      <c r="D6255">
        <v>21</v>
      </c>
      <c r="E6255">
        <v>3</v>
      </c>
      <c r="F6255" t="s">
        <v>91</v>
      </c>
      <c r="G6255">
        <v>24</v>
      </c>
      <c r="H6255">
        <v>20</v>
      </c>
      <c r="I6255">
        <v>0.84</v>
      </c>
      <c r="J6255">
        <v>0.55000000000000004</v>
      </c>
      <c r="K6255">
        <v>6.8</v>
      </c>
      <c r="L6255" s="1">
        <v>0.2638888888888889</v>
      </c>
      <c r="M6255" s="1">
        <v>0.75277777777777777</v>
      </c>
      <c r="N6255">
        <v>704</v>
      </c>
      <c r="O6255" s="9" t="s">
        <v>2302</v>
      </c>
    </row>
    <row r="6256" spans="1:15" x14ac:dyDescent="0.25">
      <c r="A6256" s="8">
        <v>44804</v>
      </c>
      <c r="B6256" s="8">
        <v>44807</v>
      </c>
      <c r="C6256">
        <v>25</v>
      </c>
      <c r="D6256">
        <v>18</v>
      </c>
      <c r="E6256">
        <v>7</v>
      </c>
      <c r="F6256" t="s">
        <v>145</v>
      </c>
      <c r="G6256">
        <v>25</v>
      </c>
      <c r="H6256">
        <v>28</v>
      </c>
      <c r="I6256">
        <v>0.59</v>
      </c>
      <c r="J6256">
        <v>0.04</v>
      </c>
      <c r="K6256" t="s">
        <v>4</v>
      </c>
      <c r="L6256" s="1">
        <v>0.26319444444444445</v>
      </c>
      <c r="M6256" s="1">
        <v>0.75347222222222221</v>
      </c>
      <c r="N6256">
        <v>706</v>
      </c>
      <c r="O6256" s="9" t="s">
        <v>2302</v>
      </c>
    </row>
    <row r="6257" spans="1:15" x14ac:dyDescent="0.25">
      <c r="A6257" s="8">
        <v>44804</v>
      </c>
      <c r="B6257" s="8">
        <v>44808</v>
      </c>
      <c r="C6257">
        <v>24</v>
      </c>
      <c r="D6257">
        <v>14</v>
      </c>
      <c r="E6257">
        <v>10</v>
      </c>
      <c r="F6257" t="s">
        <v>145</v>
      </c>
      <c r="G6257">
        <v>25</v>
      </c>
      <c r="H6257">
        <v>20</v>
      </c>
      <c r="I6257">
        <v>0.42</v>
      </c>
      <c r="J6257">
        <v>0</v>
      </c>
      <c r="K6257" t="s">
        <v>4</v>
      </c>
      <c r="L6257" s="1">
        <v>0.26250000000000001</v>
      </c>
      <c r="M6257" s="1">
        <v>0.75347222222222221</v>
      </c>
      <c r="N6257">
        <v>707</v>
      </c>
      <c r="O6257" s="9" t="s">
        <v>2302</v>
      </c>
    </row>
    <row r="6258" spans="1:15" x14ac:dyDescent="0.25">
      <c r="A6258" s="8">
        <v>44804</v>
      </c>
      <c r="B6258" s="8">
        <v>44809</v>
      </c>
      <c r="C6258">
        <v>23</v>
      </c>
      <c r="D6258">
        <v>14</v>
      </c>
      <c r="E6258">
        <v>9</v>
      </c>
      <c r="F6258" t="s">
        <v>110</v>
      </c>
      <c r="G6258">
        <v>25</v>
      </c>
      <c r="H6258">
        <v>21</v>
      </c>
      <c r="I6258">
        <v>0.6</v>
      </c>
      <c r="J6258">
        <v>0</v>
      </c>
      <c r="K6258" t="s">
        <v>4</v>
      </c>
      <c r="L6258" s="1">
        <v>0.26180555555555557</v>
      </c>
      <c r="M6258" s="1">
        <v>0.75347222222222221</v>
      </c>
      <c r="N6258">
        <v>708</v>
      </c>
      <c r="O6258" s="9" t="s">
        <v>2302</v>
      </c>
    </row>
    <row r="6259" spans="1:15" x14ac:dyDescent="0.25">
      <c r="A6259" s="8">
        <v>44804</v>
      </c>
      <c r="B6259" s="8">
        <v>44810</v>
      </c>
      <c r="C6259">
        <v>24</v>
      </c>
      <c r="D6259">
        <v>19</v>
      </c>
      <c r="E6259">
        <v>5</v>
      </c>
      <c r="F6259" t="s">
        <v>115</v>
      </c>
      <c r="G6259">
        <v>25</v>
      </c>
      <c r="H6259">
        <v>19</v>
      </c>
      <c r="I6259">
        <v>0.63</v>
      </c>
      <c r="J6259">
        <v>0.05</v>
      </c>
      <c r="K6259" t="s">
        <v>4</v>
      </c>
      <c r="L6259" s="1">
        <v>0.26180555555555557</v>
      </c>
      <c r="M6259" s="1">
        <v>0.75347222222222221</v>
      </c>
      <c r="N6259">
        <v>708</v>
      </c>
      <c r="O6259" s="9" t="s">
        <v>2302</v>
      </c>
    </row>
    <row r="6260" spans="1:15" x14ac:dyDescent="0.25">
      <c r="A6260" s="8">
        <v>44804</v>
      </c>
      <c r="B6260" s="8">
        <v>44811</v>
      </c>
      <c r="C6260">
        <v>25</v>
      </c>
      <c r="D6260">
        <v>20</v>
      </c>
      <c r="E6260">
        <v>5</v>
      </c>
      <c r="F6260" t="s">
        <v>1125</v>
      </c>
      <c r="G6260">
        <v>25</v>
      </c>
      <c r="H6260">
        <v>19</v>
      </c>
      <c r="I6260">
        <v>0.63</v>
      </c>
      <c r="J6260">
        <v>0.45</v>
      </c>
      <c r="K6260">
        <v>0.8</v>
      </c>
      <c r="L6260" s="1">
        <v>0.26111111111111113</v>
      </c>
      <c r="M6260" s="1">
        <v>0.75347222222222221</v>
      </c>
      <c r="N6260">
        <v>709</v>
      </c>
      <c r="O6260" s="9" t="s">
        <v>2302</v>
      </c>
    </row>
    <row r="6261" spans="1:15" x14ac:dyDescent="0.25">
      <c r="A6261" s="8">
        <v>44804</v>
      </c>
      <c r="B6261" s="8">
        <v>44812</v>
      </c>
      <c r="C6261">
        <v>25</v>
      </c>
      <c r="D6261">
        <v>19</v>
      </c>
      <c r="E6261">
        <v>6</v>
      </c>
      <c r="F6261" t="s">
        <v>1171</v>
      </c>
      <c r="G6261">
        <v>25</v>
      </c>
      <c r="H6261">
        <v>17</v>
      </c>
      <c r="I6261">
        <v>0.65</v>
      </c>
      <c r="J6261">
        <v>0.48</v>
      </c>
      <c r="K6261">
        <v>2.6</v>
      </c>
      <c r="L6261" s="1">
        <v>0.26041666666666669</v>
      </c>
      <c r="M6261" s="1">
        <v>0.75416666666666665</v>
      </c>
      <c r="N6261">
        <v>711</v>
      </c>
      <c r="O6261" s="9" t="s">
        <v>2302</v>
      </c>
    </row>
    <row r="6262" spans="1:15" x14ac:dyDescent="0.25">
      <c r="A6262" s="8">
        <v>44804</v>
      </c>
      <c r="B6262" s="8">
        <v>44813</v>
      </c>
      <c r="C6262">
        <v>26</v>
      </c>
      <c r="D6262">
        <v>21</v>
      </c>
      <c r="E6262">
        <v>5</v>
      </c>
      <c r="F6262" t="s">
        <v>404</v>
      </c>
      <c r="G6262">
        <v>26</v>
      </c>
      <c r="H6262">
        <v>13</v>
      </c>
      <c r="I6262">
        <v>0.65</v>
      </c>
      <c r="J6262">
        <v>0.39</v>
      </c>
      <c r="K6262">
        <v>0.6</v>
      </c>
      <c r="L6262" s="1">
        <v>0.25972222222222224</v>
      </c>
      <c r="M6262" s="1">
        <v>0.75416666666666665</v>
      </c>
      <c r="N6262">
        <v>712</v>
      </c>
      <c r="O6262" s="9" t="s">
        <v>2302</v>
      </c>
    </row>
    <row r="6263" spans="1:15" x14ac:dyDescent="0.25">
      <c r="A6263" s="8">
        <v>44804</v>
      </c>
      <c r="B6263" s="8">
        <v>44814</v>
      </c>
      <c r="C6263">
        <v>26</v>
      </c>
      <c r="D6263">
        <v>21</v>
      </c>
      <c r="E6263">
        <v>5</v>
      </c>
      <c r="F6263" t="s">
        <v>115</v>
      </c>
      <c r="G6263">
        <v>26</v>
      </c>
      <c r="H6263">
        <v>11</v>
      </c>
      <c r="I6263">
        <v>0.63</v>
      </c>
      <c r="J6263">
        <v>0.06</v>
      </c>
      <c r="K6263" t="s">
        <v>4</v>
      </c>
      <c r="L6263" s="1">
        <v>0.2590277777777778</v>
      </c>
      <c r="M6263" s="1">
        <v>0.75416666666666665</v>
      </c>
      <c r="N6263">
        <v>713</v>
      </c>
      <c r="O6263" s="9" t="s">
        <v>2302</v>
      </c>
    </row>
    <row r="6264" spans="1:15" x14ac:dyDescent="0.25">
      <c r="A6264" s="8">
        <v>44804</v>
      </c>
      <c r="B6264" s="8">
        <v>44815</v>
      </c>
      <c r="C6264">
        <v>26</v>
      </c>
      <c r="D6264">
        <v>22</v>
      </c>
      <c r="E6264">
        <v>4</v>
      </c>
      <c r="F6264" t="s">
        <v>199</v>
      </c>
      <c r="G6264">
        <v>26</v>
      </c>
      <c r="H6264">
        <v>17</v>
      </c>
      <c r="I6264">
        <v>0.66</v>
      </c>
      <c r="J6264">
        <v>0.06</v>
      </c>
      <c r="K6264" t="s">
        <v>4</v>
      </c>
      <c r="L6264" s="1">
        <v>0.25833333333333336</v>
      </c>
      <c r="M6264" s="1">
        <v>0.75416666666666665</v>
      </c>
      <c r="N6264">
        <v>714</v>
      </c>
      <c r="O6264" s="9" t="s">
        <v>2302</v>
      </c>
    </row>
    <row r="6265" spans="1:15" x14ac:dyDescent="0.25">
      <c r="A6265" s="8">
        <v>44804</v>
      </c>
      <c r="B6265" s="8">
        <v>44816</v>
      </c>
      <c r="C6265">
        <v>26</v>
      </c>
      <c r="D6265">
        <v>21</v>
      </c>
      <c r="E6265">
        <v>5</v>
      </c>
      <c r="F6265" t="s">
        <v>476</v>
      </c>
      <c r="G6265">
        <v>26</v>
      </c>
      <c r="H6265">
        <v>24</v>
      </c>
      <c r="I6265">
        <v>0.68</v>
      </c>
      <c r="J6265">
        <v>0.59</v>
      </c>
      <c r="K6265">
        <v>5.7</v>
      </c>
      <c r="L6265" s="1">
        <v>0.25763888888888886</v>
      </c>
      <c r="M6265" s="1">
        <v>0.75416666666666665</v>
      </c>
      <c r="N6265">
        <v>715</v>
      </c>
      <c r="O6265" s="9" t="s">
        <v>2302</v>
      </c>
    </row>
    <row r="6266" spans="1:15" x14ac:dyDescent="0.25">
      <c r="A6266" s="8">
        <v>44804</v>
      </c>
      <c r="B6266" s="8">
        <v>44817</v>
      </c>
      <c r="C6266">
        <v>27</v>
      </c>
      <c r="D6266">
        <v>21</v>
      </c>
      <c r="E6266">
        <v>6</v>
      </c>
      <c r="F6266" t="s">
        <v>7</v>
      </c>
      <c r="G6266">
        <v>27</v>
      </c>
      <c r="H6266">
        <v>12</v>
      </c>
      <c r="I6266">
        <v>0.76</v>
      </c>
      <c r="J6266">
        <v>0.45</v>
      </c>
      <c r="K6266">
        <v>2.4</v>
      </c>
      <c r="L6266" s="1">
        <v>0.25694444444444442</v>
      </c>
      <c r="M6266" s="1">
        <v>0.75416666666666665</v>
      </c>
      <c r="N6266">
        <v>716</v>
      </c>
      <c r="O6266" s="9" t="s">
        <v>2302</v>
      </c>
    </row>
    <row r="6267" spans="1:15" x14ac:dyDescent="0.25">
      <c r="A6267" s="8">
        <v>44804</v>
      </c>
      <c r="B6267" s="8">
        <v>44818</v>
      </c>
      <c r="C6267">
        <v>26</v>
      </c>
      <c r="D6267">
        <v>20</v>
      </c>
      <c r="E6267">
        <v>6</v>
      </c>
      <c r="F6267" t="s">
        <v>144</v>
      </c>
      <c r="G6267">
        <v>27</v>
      </c>
      <c r="H6267">
        <v>13</v>
      </c>
      <c r="I6267">
        <v>0.62</v>
      </c>
      <c r="J6267">
        <v>0.05</v>
      </c>
      <c r="K6267" t="s">
        <v>4</v>
      </c>
      <c r="L6267" s="1">
        <v>0.25624999999999998</v>
      </c>
      <c r="M6267" s="1">
        <v>0.75486111111111109</v>
      </c>
      <c r="N6267">
        <v>718</v>
      </c>
      <c r="O6267" s="9" t="s">
        <v>2302</v>
      </c>
    </row>
    <row r="6268" spans="1:15" x14ac:dyDescent="0.25">
      <c r="A6268" s="8">
        <v>44805</v>
      </c>
      <c r="B6268" s="8">
        <v>44805</v>
      </c>
      <c r="C6268">
        <v>26</v>
      </c>
      <c r="D6268">
        <v>19</v>
      </c>
      <c r="E6268">
        <v>7</v>
      </c>
      <c r="F6268" t="s">
        <v>26</v>
      </c>
      <c r="G6268">
        <v>26</v>
      </c>
      <c r="H6268">
        <v>29</v>
      </c>
      <c r="I6268">
        <v>0.67</v>
      </c>
      <c r="J6268">
        <v>0.46</v>
      </c>
      <c r="K6268">
        <v>1</v>
      </c>
      <c r="L6268" s="1">
        <v>0.26458333333333334</v>
      </c>
      <c r="M6268" s="1">
        <v>0.75277777777777777</v>
      </c>
      <c r="N6268">
        <v>703</v>
      </c>
      <c r="O6268" s="9" t="s">
        <v>2302</v>
      </c>
    </row>
    <row r="6269" spans="1:15" x14ac:dyDescent="0.25">
      <c r="A6269" s="8">
        <v>44805</v>
      </c>
      <c r="B6269" s="8">
        <v>44806</v>
      </c>
      <c r="C6269">
        <v>25</v>
      </c>
      <c r="D6269">
        <v>21</v>
      </c>
      <c r="E6269">
        <v>4</v>
      </c>
      <c r="F6269" t="s">
        <v>393</v>
      </c>
      <c r="G6269">
        <v>24</v>
      </c>
      <c r="H6269">
        <v>22</v>
      </c>
      <c r="I6269">
        <v>0.81</v>
      </c>
      <c r="J6269">
        <v>0.46</v>
      </c>
      <c r="K6269">
        <v>2.7</v>
      </c>
      <c r="L6269" s="1">
        <v>0.2638888888888889</v>
      </c>
      <c r="M6269" s="1">
        <v>0.75277777777777777</v>
      </c>
      <c r="N6269">
        <v>704</v>
      </c>
      <c r="O6269" s="9" t="s">
        <v>2302</v>
      </c>
    </row>
    <row r="6270" spans="1:15" x14ac:dyDescent="0.25">
      <c r="A6270" s="8">
        <v>44805</v>
      </c>
      <c r="B6270" s="8">
        <v>44807</v>
      </c>
      <c r="C6270">
        <v>26</v>
      </c>
      <c r="D6270">
        <v>20</v>
      </c>
      <c r="E6270">
        <v>6</v>
      </c>
      <c r="F6270" t="s">
        <v>118</v>
      </c>
      <c r="G6270">
        <v>26</v>
      </c>
      <c r="H6270">
        <v>26</v>
      </c>
      <c r="I6270">
        <v>0.57999999999999996</v>
      </c>
      <c r="J6270">
        <v>0.47</v>
      </c>
      <c r="K6270">
        <v>4.4000000000000004</v>
      </c>
      <c r="L6270" s="1">
        <v>0.26319444444444445</v>
      </c>
      <c r="M6270" s="1">
        <v>0.75347222222222221</v>
      </c>
      <c r="N6270">
        <v>706</v>
      </c>
      <c r="O6270" s="9" t="s">
        <v>2302</v>
      </c>
    </row>
    <row r="6271" spans="1:15" x14ac:dyDescent="0.25">
      <c r="A6271" s="8">
        <v>44805</v>
      </c>
      <c r="B6271" s="8">
        <v>44808</v>
      </c>
      <c r="C6271">
        <v>24</v>
      </c>
      <c r="D6271">
        <v>15</v>
      </c>
      <c r="E6271">
        <v>9</v>
      </c>
      <c r="F6271" t="s">
        <v>145</v>
      </c>
      <c r="G6271">
        <v>25</v>
      </c>
      <c r="H6271">
        <v>16</v>
      </c>
      <c r="I6271">
        <v>0.43</v>
      </c>
      <c r="J6271">
        <v>0</v>
      </c>
      <c r="K6271" t="s">
        <v>4</v>
      </c>
      <c r="L6271" s="1">
        <v>0.26250000000000001</v>
      </c>
      <c r="M6271" s="1">
        <v>0.75347222222222221</v>
      </c>
      <c r="N6271">
        <v>707</v>
      </c>
      <c r="O6271" s="9" t="s">
        <v>2302</v>
      </c>
    </row>
    <row r="6272" spans="1:15" x14ac:dyDescent="0.25">
      <c r="A6272" s="8">
        <v>44805</v>
      </c>
      <c r="B6272" s="8">
        <v>44809</v>
      </c>
      <c r="C6272">
        <v>23</v>
      </c>
      <c r="D6272">
        <v>14</v>
      </c>
      <c r="E6272">
        <v>9</v>
      </c>
      <c r="F6272" t="s">
        <v>145</v>
      </c>
      <c r="G6272">
        <v>24</v>
      </c>
      <c r="H6272">
        <v>26</v>
      </c>
      <c r="I6272">
        <v>0.63</v>
      </c>
      <c r="J6272">
        <v>0.05</v>
      </c>
      <c r="K6272" t="s">
        <v>4</v>
      </c>
      <c r="L6272" s="1">
        <v>0.26180555555555557</v>
      </c>
      <c r="M6272" s="1">
        <v>0.75347222222222221</v>
      </c>
      <c r="N6272">
        <v>708</v>
      </c>
      <c r="O6272" s="9" t="s">
        <v>2302</v>
      </c>
    </row>
    <row r="6273" spans="1:15" x14ac:dyDescent="0.25">
      <c r="A6273" s="8">
        <v>44805</v>
      </c>
      <c r="B6273" s="8">
        <v>44810</v>
      </c>
      <c r="C6273">
        <v>24</v>
      </c>
      <c r="D6273">
        <v>19</v>
      </c>
      <c r="E6273">
        <v>5</v>
      </c>
      <c r="F6273" t="s">
        <v>26</v>
      </c>
      <c r="G6273">
        <v>24</v>
      </c>
      <c r="H6273">
        <v>19</v>
      </c>
      <c r="I6273">
        <v>0.7</v>
      </c>
      <c r="J6273">
        <v>0.19</v>
      </c>
      <c r="K6273">
        <v>0.8</v>
      </c>
      <c r="L6273" s="1">
        <v>0.26180555555555557</v>
      </c>
      <c r="M6273" s="1">
        <v>0.75347222222222221</v>
      </c>
      <c r="N6273">
        <v>708</v>
      </c>
      <c r="O6273" s="9" t="s">
        <v>2302</v>
      </c>
    </row>
    <row r="6274" spans="1:15" x14ac:dyDescent="0.25">
      <c r="A6274" s="8">
        <v>44805</v>
      </c>
      <c r="B6274" s="8">
        <v>44811</v>
      </c>
      <c r="C6274">
        <v>24</v>
      </c>
      <c r="D6274">
        <v>21</v>
      </c>
      <c r="E6274">
        <v>3</v>
      </c>
      <c r="F6274" t="s">
        <v>26</v>
      </c>
      <c r="G6274">
        <v>24</v>
      </c>
      <c r="H6274">
        <v>16</v>
      </c>
      <c r="I6274">
        <v>0.74</v>
      </c>
      <c r="J6274">
        <v>0.18</v>
      </c>
      <c r="K6274">
        <v>1.2</v>
      </c>
      <c r="L6274" s="1">
        <v>0.26111111111111113</v>
      </c>
      <c r="M6274" s="1">
        <v>0.75347222222222221</v>
      </c>
      <c r="N6274">
        <v>709</v>
      </c>
      <c r="O6274" s="9" t="s">
        <v>2302</v>
      </c>
    </row>
    <row r="6275" spans="1:15" x14ac:dyDescent="0.25">
      <c r="A6275" s="8">
        <v>44805</v>
      </c>
      <c r="B6275" s="8">
        <v>44812</v>
      </c>
      <c r="C6275">
        <v>25</v>
      </c>
      <c r="D6275">
        <v>21</v>
      </c>
      <c r="E6275">
        <v>4</v>
      </c>
      <c r="F6275" t="s">
        <v>886</v>
      </c>
      <c r="G6275">
        <v>26</v>
      </c>
      <c r="H6275">
        <v>18</v>
      </c>
      <c r="I6275">
        <v>0.74</v>
      </c>
      <c r="J6275">
        <v>0.5</v>
      </c>
      <c r="K6275">
        <v>2.6</v>
      </c>
      <c r="L6275" s="1">
        <v>0.26041666666666669</v>
      </c>
      <c r="M6275" s="1">
        <v>0.75416666666666665</v>
      </c>
      <c r="N6275">
        <v>711</v>
      </c>
      <c r="O6275" s="9" t="s">
        <v>2302</v>
      </c>
    </row>
    <row r="6276" spans="1:15" x14ac:dyDescent="0.25">
      <c r="A6276" s="8">
        <v>44805</v>
      </c>
      <c r="B6276" s="8">
        <v>44813</v>
      </c>
      <c r="C6276">
        <v>27</v>
      </c>
      <c r="D6276">
        <v>22</v>
      </c>
      <c r="E6276">
        <v>5</v>
      </c>
      <c r="F6276" t="s">
        <v>233</v>
      </c>
      <c r="G6276">
        <v>28</v>
      </c>
      <c r="H6276">
        <v>13</v>
      </c>
      <c r="I6276">
        <v>0.73</v>
      </c>
      <c r="J6276">
        <v>0.89</v>
      </c>
      <c r="K6276">
        <v>2.7</v>
      </c>
      <c r="L6276" s="1">
        <v>0.25972222222222224</v>
      </c>
      <c r="M6276" s="1">
        <v>0.75416666666666665</v>
      </c>
      <c r="N6276">
        <v>712</v>
      </c>
      <c r="O6276" s="9" t="s">
        <v>2302</v>
      </c>
    </row>
    <row r="6277" spans="1:15" x14ac:dyDescent="0.25">
      <c r="A6277" s="8">
        <v>44805</v>
      </c>
      <c r="B6277" s="8">
        <v>44814</v>
      </c>
      <c r="C6277">
        <v>28</v>
      </c>
      <c r="D6277">
        <v>21</v>
      </c>
      <c r="E6277">
        <v>7</v>
      </c>
      <c r="F6277" t="s">
        <v>263</v>
      </c>
      <c r="G6277">
        <v>29</v>
      </c>
      <c r="H6277">
        <v>13</v>
      </c>
      <c r="I6277">
        <v>0.71</v>
      </c>
      <c r="J6277">
        <v>7.0000000000000007E-2</v>
      </c>
      <c r="K6277" t="s">
        <v>4</v>
      </c>
      <c r="L6277" s="1">
        <v>0.2590277777777778</v>
      </c>
      <c r="M6277" s="1">
        <v>0.75416666666666665</v>
      </c>
      <c r="N6277">
        <v>713</v>
      </c>
      <c r="O6277" s="9" t="s">
        <v>2302</v>
      </c>
    </row>
    <row r="6278" spans="1:15" x14ac:dyDescent="0.25">
      <c r="A6278" s="8">
        <v>44805</v>
      </c>
      <c r="B6278" s="8">
        <v>44815</v>
      </c>
      <c r="C6278">
        <v>28</v>
      </c>
      <c r="D6278">
        <v>22</v>
      </c>
      <c r="E6278">
        <v>6</v>
      </c>
      <c r="F6278" t="s">
        <v>110</v>
      </c>
      <c r="G6278">
        <v>29</v>
      </c>
      <c r="H6278">
        <v>15</v>
      </c>
      <c r="I6278">
        <v>0.74</v>
      </c>
      <c r="J6278">
        <v>0.05</v>
      </c>
      <c r="K6278" t="s">
        <v>4</v>
      </c>
      <c r="L6278" s="1">
        <v>0.25833333333333336</v>
      </c>
      <c r="M6278" s="1">
        <v>0.75416666666666665</v>
      </c>
      <c r="N6278">
        <v>714</v>
      </c>
      <c r="O6278" s="9" t="s">
        <v>2302</v>
      </c>
    </row>
    <row r="6279" spans="1:15" x14ac:dyDescent="0.25">
      <c r="A6279" s="8">
        <v>44805</v>
      </c>
      <c r="B6279" s="8">
        <v>44816</v>
      </c>
      <c r="C6279">
        <v>28</v>
      </c>
      <c r="D6279">
        <v>22</v>
      </c>
      <c r="E6279">
        <v>6</v>
      </c>
      <c r="F6279" t="s">
        <v>217</v>
      </c>
      <c r="G6279">
        <v>30</v>
      </c>
      <c r="H6279">
        <v>14</v>
      </c>
      <c r="I6279">
        <v>0.79</v>
      </c>
      <c r="J6279">
        <v>0.4</v>
      </c>
      <c r="K6279">
        <v>0.2</v>
      </c>
      <c r="L6279" s="1">
        <v>0.25763888888888886</v>
      </c>
      <c r="M6279" s="1">
        <v>0.75416666666666665</v>
      </c>
      <c r="N6279">
        <v>715</v>
      </c>
      <c r="O6279" s="9" t="s">
        <v>2302</v>
      </c>
    </row>
    <row r="6280" spans="1:15" x14ac:dyDescent="0.25">
      <c r="A6280" s="8">
        <v>44805</v>
      </c>
      <c r="B6280" s="8">
        <v>44817</v>
      </c>
      <c r="C6280">
        <v>28</v>
      </c>
      <c r="D6280">
        <v>22</v>
      </c>
      <c r="E6280">
        <v>6</v>
      </c>
      <c r="F6280" t="s">
        <v>118</v>
      </c>
      <c r="G6280">
        <v>29</v>
      </c>
      <c r="H6280">
        <v>10</v>
      </c>
      <c r="I6280">
        <v>0.73</v>
      </c>
      <c r="J6280">
        <v>0.41</v>
      </c>
      <c r="K6280">
        <v>0.8</v>
      </c>
      <c r="L6280" s="1">
        <v>0.25694444444444442</v>
      </c>
      <c r="M6280" s="1">
        <v>0.75416666666666665</v>
      </c>
      <c r="N6280">
        <v>716</v>
      </c>
      <c r="O6280" s="9" t="s">
        <v>2302</v>
      </c>
    </row>
    <row r="6281" spans="1:15" x14ac:dyDescent="0.25">
      <c r="A6281" s="8">
        <v>44805</v>
      </c>
      <c r="B6281" s="8">
        <v>44818</v>
      </c>
      <c r="C6281">
        <v>28</v>
      </c>
      <c r="D6281">
        <v>21</v>
      </c>
      <c r="E6281">
        <v>7</v>
      </c>
      <c r="F6281" t="s">
        <v>145</v>
      </c>
      <c r="G6281">
        <v>28</v>
      </c>
      <c r="H6281">
        <v>16</v>
      </c>
      <c r="I6281">
        <v>0.59</v>
      </c>
      <c r="J6281">
        <v>0.03</v>
      </c>
      <c r="K6281" t="s">
        <v>4</v>
      </c>
      <c r="L6281" s="1">
        <v>0.25624999999999998</v>
      </c>
      <c r="M6281" s="1">
        <v>0.75486111111111109</v>
      </c>
      <c r="N6281">
        <v>718</v>
      </c>
      <c r="O6281" s="9" t="s">
        <v>2302</v>
      </c>
    </row>
    <row r="6282" spans="1:15" x14ac:dyDescent="0.25">
      <c r="A6282" s="8">
        <v>44805</v>
      </c>
      <c r="B6282" s="8">
        <v>44819</v>
      </c>
      <c r="C6282">
        <v>27</v>
      </c>
      <c r="D6282">
        <v>20</v>
      </c>
      <c r="E6282">
        <v>7</v>
      </c>
      <c r="F6282" t="s">
        <v>145</v>
      </c>
      <c r="G6282">
        <v>28</v>
      </c>
      <c r="H6282">
        <v>22</v>
      </c>
      <c r="I6282">
        <v>0.62</v>
      </c>
      <c r="J6282">
        <v>0.04</v>
      </c>
      <c r="K6282" t="s">
        <v>4</v>
      </c>
      <c r="L6282" s="1">
        <v>0.25624999999999998</v>
      </c>
      <c r="M6282" s="1">
        <v>0.75486111111111109</v>
      </c>
      <c r="N6282">
        <v>718</v>
      </c>
      <c r="O6282" s="9" t="s">
        <v>2302</v>
      </c>
    </row>
    <row r="6283" spans="1:15" x14ac:dyDescent="0.25">
      <c r="A6283" s="8">
        <v>44806</v>
      </c>
      <c r="B6283" s="8">
        <v>44806</v>
      </c>
      <c r="C6283">
        <v>24</v>
      </c>
      <c r="D6283">
        <v>21</v>
      </c>
      <c r="E6283">
        <v>3</v>
      </c>
      <c r="F6283" t="s">
        <v>393</v>
      </c>
      <c r="G6283">
        <v>22</v>
      </c>
      <c r="H6283">
        <v>20</v>
      </c>
      <c r="I6283">
        <v>0.88</v>
      </c>
      <c r="J6283">
        <v>0.42</v>
      </c>
      <c r="K6283">
        <v>2.2000000000000002</v>
      </c>
      <c r="L6283" s="1">
        <v>0.2638888888888889</v>
      </c>
      <c r="M6283" s="1">
        <v>0.75277777777777777</v>
      </c>
      <c r="N6283">
        <v>704</v>
      </c>
      <c r="O6283" s="9" t="s">
        <v>2302</v>
      </c>
    </row>
    <row r="6284" spans="1:15" x14ac:dyDescent="0.25">
      <c r="A6284" s="8">
        <v>44806</v>
      </c>
      <c r="B6284" s="8">
        <v>44807</v>
      </c>
      <c r="C6284">
        <v>26</v>
      </c>
      <c r="D6284">
        <v>19</v>
      </c>
      <c r="E6284">
        <v>7</v>
      </c>
      <c r="F6284" t="s">
        <v>791</v>
      </c>
      <c r="G6284">
        <v>26</v>
      </c>
      <c r="H6284">
        <v>23</v>
      </c>
      <c r="I6284">
        <v>0.61</v>
      </c>
      <c r="J6284">
        <v>0.16</v>
      </c>
      <c r="K6284">
        <v>1.3</v>
      </c>
      <c r="L6284" s="1">
        <v>0.26319444444444445</v>
      </c>
      <c r="M6284" s="1">
        <v>0.75347222222222221</v>
      </c>
      <c r="N6284">
        <v>706</v>
      </c>
      <c r="O6284" s="9" t="s">
        <v>2302</v>
      </c>
    </row>
    <row r="6285" spans="1:15" x14ac:dyDescent="0.25">
      <c r="A6285" s="8">
        <v>44806</v>
      </c>
      <c r="B6285" s="8">
        <v>44808</v>
      </c>
      <c r="C6285">
        <v>25</v>
      </c>
      <c r="D6285">
        <v>15</v>
      </c>
      <c r="E6285">
        <v>10</v>
      </c>
      <c r="F6285" t="s">
        <v>145</v>
      </c>
      <c r="G6285">
        <v>25</v>
      </c>
      <c r="H6285">
        <v>17</v>
      </c>
      <c r="I6285">
        <v>0.43</v>
      </c>
      <c r="J6285">
        <v>0</v>
      </c>
      <c r="K6285" t="s">
        <v>4</v>
      </c>
      <c r="L6285" s="1">
        <v>0.26250000000000001</v>
      </c>
      <c r="M6285" s="1">
        <v>0.75347222222222221</v>
      </c>
      <c r="N6285">
        <v>707</v>
      </c>
      <c r="O6285" s="9" t="s">
        <v>2302</v>
      </c>
    </row>
    <row r="6286" spans="1:15" x14ac:dyDescent="0.25">
      <c r="A6286" s="8">
        <v>44806</v>
      </c>
      <c r="B6286" s="8">
        <v>44809</v>
      </c>
      <c r="C6286">
        <v>24</v>
      </c>
      <c r="D6286">
        <v>14</v>
      </c>
      <c r="E6286">
        <v>10</v>
      </c>
      <c r="F6286" t="s">
        <v>145</v>
      </c>
      <c r="G6286">
        <v>25</v>
      </c>
      <c r="H6286">
        <v>24</v>
      </c>
      <c r="I6286">
        <v>0.61</v>
      </c>
      <c r="J6286">
        <v>0</v>
      </c>
      <c r="K6286" t="s">
        <v>4</v>
      </c>
      <c r="L6286" s="1">
        <v>0.26180555555555557</v>
      </c>
      <c r="M6286" s="1">
        <v>0.75347222222222221</v>
      </c>
      <c r="N6286">
        <v>708</v>
      </c>
      <c r="O6286" s="9" t="s">
        <v>2302</v>
      </c>
    </row>
    <row r="6287" spans="1:15" x14ac:dyDescent="0.25">
      <c r="A6287" s="8">
        <v>44806</v>
      </c>
      <c r="B6287" s="8">
        <v>44810</v>
      </c>
      <c r="C6287">
        <v>24</v>
      </c>
      <c r="D6287">
        <v>19</v>
      </c>
      <c r="E6287">
        <v>5</v>
      </c>
      <c r="F6287" t="s">
        <v>1151</v>
      </c>
      <c r="G6287">
        <v>25</v>
      </c>
      <c r="H6287">
        <v>26</v>
      </c>
      <c r="I6287">
        <v>0.65</v>
      </c>
      <c r="J6287">
        <v>0.19</v>
      </c>
      <c r="K6287">
        <v>1</v>
      </c>
      <c r="L6287" s="1">
        <v>0.26180555555555557</v>
      </c>
      <c r="M6287" s="1">
        <v>0.75347222222222221</v>
      </c>
      <c r="N6287">
        <v>708</v>
      </c>
      <c r="O6287" s="9" t="s">
        <v>2302</v>
      </c>
    </row>
    <row r="6288" spans="1:15" x14ac:dyDescent="0.25">
      <c r="A6288" s="8">
        <v>44806</v>
      </c>
      <c r="B6288" s="8">
        <v>44811</v>
      </c>
      <c r="C6288">
        <v>23</v>
      </c>
      <c r="D6288">
        <v>20</v>
      </c>
      <c r="E6288">
        <v>3</v>
      </c>
      <c r="F6288" t="s">
        <v>144</v>
      </c>
      <c r="G6288">
        <v>22</v>
      </c>
      <c r="H6288">
        <v>23</v>
      </c>
      <c r="I6288">
        <v>0.82</v>
      </c>
      <c r="J6288">
        <v>0.03</v>
      </c>
      <c r="K6288" t="s">
        <v>4</v>
      </c>
      <c r="L6288" s="1">
        <v>0.26111111111111113</v>
      </c>
      <c r="M6288" s="1">
        <v>0.75347222222222221</v>
      </c>
      <c r="N6288">
        <v>709</v>
      </c>
      <c r="O6288" s="9" t="s">
        <v>2302</v>
      </c>
    </row>
    <row r="6289" spans="1:15" x14ac:dyDescent="0.25">
      <c r="A6289" s="8">
        <v>44806</v>
      </c>
      <c r="B6289" s="8">
        <v>44812</v>
      </c>
      <c r="C6289">
        <v>24</v>
      </c>
      <c r="D6289">
        <v>22</v>
      </c>
      <c r="E6289">
        <v>2</v>
      </c>
      <c r="F6289" t="s">
        <v>1171</v>
      </c>
      <c r="G6289">
        <v>25</v>
      </c>
      <c r="H6289">
        <v>17</v>
      </c>
      <c r="I6289">
        <v>0.77</v>
      </c>
      <c r="J6289">
        <v>0.46</v>
      </c>
      <c r="K6289">
        <v>3.3</v>
      </c>
      <c r="L6289" s="1">
        <v>0.26041666666666669</v>
      </c>
      <c r="M6289" s="1">
        <v>0.75416666666666665</v>
      </c>
      <c r="N6289">
        <v>711</v>
      </c>
      <c r="O6289" s="9" t="s">
        <v>2302</v>
      </c>
    </row>
    <row r="6290" spans="1:15" x14ac:dyDescent="0.25">
      <c r="A6290" s="8">
        <v>44806</v>
      </c>
      <c r="B6290" s="8">
        <v>44813</v>
      </c>
      <c r="C6290">
        <v>26</v>
      </c>
      <c r="D6290">
        <v>23</v>
      </c>
      <c r="E6290">
        <v>3</v>
      </c>
      <c r="F6290" t="s">
        <v>110</v>
      </c>
      <c r="G6290">
        <v>28</v>
      </c>
      <c r="H6290">
        <v>16</v>
      </c>
      <c r="I6290">
        <v>0.76</v>
      </c>
      <c r="J6290">
        <v>0.38</v>
      </c>
      <c r="K6290">
        <v>0.3</v>
      </c>
      <c r="L6290" s="1">
        <v>0.25972222222222224</v>
      </c>
      <c r="M6290" s="1">
        <v>0.75416666666666665</v>
      </c>
      <c r="N6290">
        <v>712</v>
      </c>
      <c r="O6290" s="9" t="s">
        <v>2302</v>
      </c>
    </row>
    <row r="6291" spans="1:15" x14ac:dyDescent="0.25">
      <c r="A6291" s="8">
        <v>44806</v>
      </c>
      <c r="B6291" s="8">
        <v>44814</v>
      </c>
      <c r="C6291">
        <v>27</v>
      </c>
      <c r="D6291">
        <v>22</v>
      </c>
      <c r="E6291">
        <v>5</v>
      </c>
      <c r="F6291" t="s">
        <v>110</v>
      </c>
      <c r="G6291">
        <v>29</v>
      </c>
      <c r="H6291">
        <v>15</v>
      </c>
      <c r="I6291">
        <v>0.72</v>
      </c>
      <c r="J6291">
        <v>7.0000000000000007E-2</v>
      </c>
      <c r="K6291" t="s">
        <v>4</v>
      </c>
      <c r="L6291" s="1">
        <v>0.2590277777777778</v>
      </c>
      <c r="M6291" s="1">
        <v>0.75416666666666665</v>
      </c>
      <c r="N6291">
        <v>713</v>
      </c>
      <c r="O6291" s="9" t="s">
        <v>2302</v>
      </c>
    </row>
    <row r="6292" spans="1:15" x14ac:dyDescent="0.25">
      <c r="A6292" s="8">
        <v>44806</v>
      </c>
      <c r="B6292" s="8">
        <v>44815</v>
      </c>
      <c r="C6292">
        <v>27</v>
      </c>
      <c r="D6292">
        <v>22</v>
      </c>
      <c r="E6292">
        <v>5</v>
      </c>
      <c r="F6292" t="s">
        <v>1054</v>
      </c>
      <c r="G6292">
        <v>29</v>
      </c>
      <c r="H6292">
        <v>20</v>
      </c>
      <c r="I6292">
        <v>0.79</v>
      </c>
      <c r="J6292">
        <v>0.52</v>
      </c>
      <c r="K6292">
        <v>2.2000000000000002</v>
      </c>
      <c r="L6292" s="1">
        <v>0.25833333333333336</v>
      </c>
      <c r="M6292" s="1">
        <v>0.75416666666666665</v>
      </c>
      <c r="N6292">
        <v>714</v>
      </c>
      <c r="O6292" s="9" t="s">
        <v>2302</v>
      </c>
    </row>
    <row r="6293" spans="1:15" x14ac:dyDescent="0.25">
      <c r="A6293" s="8">
        <v>44806</v>
      </c>
      <c r="B6293" s="8">
        <v>44816</v>
      </c>
      <c r="C6293">
        <v>27</v>
      </c>
      <c r="D6293">
        <v>22</v>
      </c>
      <c r="E6293">
        <v>5</v>
      </c>
      <c r="F6293" t="s">
        <v>176</v>
      </c>
      <c r="G6293">
        <v>29</v>
      </c>
      <c r="H6293">
        <v>15</v>
      </c>
      <c r="I6293">
        <v>0.81</v>
      </c>
      <c r="J6293">
        <v>0.77</v>
      </c>
      <c r="K6293">
        <v>16.2</v>
      </c>
      <c r="L6293" s="1">
        <v>0.25763888888888886</v>
      </c>
      <c r="M6293" s="1">
        <v>0.75416666666666665</v>
      </c>
      <c r="N6293">
        <v>715</v>
      </c>
      <c r="O6293" s="9" t="s">
        <v>2302</v>
      </c>
    </row>
    <row r="6294" spans="1:15" x14ac:dyDescent="0.25">
      <c r="A6294" s="8">
        <v>44806</v>
      </c>
      <c r="B6294" s="8">
        <v>44817</v>
      </c>
      <c r="C6294">
        <v>28</v>
      </c>
      <c r="D6294">
        <v>22</v>
      </c>
      <c r="E6294">
        <v>6</v>
      </c>
      <c r="F6294" t="s">
        <v>105</v>
      </c>
      <c r="G6294">
        <v>29</v>
      </c>
      <c r="H6294">
        <v>18</v>
      </c>
      <c r="I6294">
        <v>0.72</v>
      </c>
      <c r="J6294">
        <v>0.04</v>
      </c>
      <c r="K6294" t="s">
        <v>4</v>
      </c>
      <c r="L6294" s="1">
        <v>0.25694444444444442</v>
      </c>
      <c r="M6294" s="1">
        <v>0.75416666666666665</v>
      </c>
      <c r="N6294">
        <v>716</v>
      </c>
      <c r="O6294" s="9" t="s">
        <v>2302</v>
      </c>
    </row>
    <row r="6295" spans="1:15" x14ac:dyDescent="0.25">
      <c r="A6295" s="8">
        <v>44806</v>
      </c>
      <c r="B6295" s="8">
        <v>44818</v>
      </c>
      <c r="C6295">
        <v>28</v>
      </c>
      <c r="D6295">
        <v>22</v>
      </c>
      <c r="E6295">
        <v>6</v>
      </c>
      <c r="F6295" t="s">
        <v>105</v>
      </c>
      <c r="G6295">
        <v>29</v>
      </c>
      <c r="H6295">
        <v>14</v>
      </c>
      <c r="I6295">
        <v>0.69</v>
      </c>
      <c r="J6295">
        <v>0.05</v>
      </c>
      <c r="K6295" t="s">
        <v>4</v>
      </c>
      <c r="L6295" s="1">
        <v>0.25624999999999998</v>
      </c>
      <c r="M6295" s="1">
        <v>0.75486111111111109</v>
      </c>
      <c r="N6295">
        <v>718</v>
      </c>
      <c r="O6295" s="9" t="s">
        <v>2302</v>
      </c>
    </row>
    <row r="6296" spans="1:15" x14ac:dyDescent="0.25">
      <c r="A6296" s="8">
        <v>44806</v>
      </c>
      <c r="B6296" s="8">
        <v>44819</v>
      </c>
      <c r="C6296">
        <v>27</v>
      </c>
      <c r="D6296">
        <v>22</v>
      </c>
      <c r="E6296">
        <v>5</v>
      </c>
      <c r="F6296" t="s">
        <v>115</v>
      </c>
      <c r="G6296">
        <v>29</v>
      </c>
      <c r="H6296">
        <v>14</v>
      </c>
      <c r="I6296">
        <v>0.73</v>
      </c>
      <c r="J6296">
        <v>0.05</v>
      </c>
      <c r="K6296" t="s">
        <v>4</v>
      </c>
      <c r="L6296" s="1">
        <v>0.25624999999999998</v>
      </c>
      <c r="M6296" s="1">
        <v>0.75486111111111109</v>
      </c>
      <c r="N6296">
        <v>718</v>
      </c>
      <c r="O6296" s="9" t="s">
        <v>2302</v>
      </c>
    </row>
    <row r="6297" spans="1:15" x14ac:dyDescent="0.25">
      <c r="A6297" s="8">
        <v>44806</v>
      </c>
      <c r="B6297" s="8">
        <v>44820</v>
      </c>
      <c r="C6297">
        <v>27</v>
      </c>
      <c r="D6297">
        <v>22</v>
      </c>
      <c r="E6297">
        <v>5</v>
      </c>
      <c r="F6297" t="s">
        <v>1072</v>
      </c>
      <c r="G6297">
        <v>28</v>
      </c>
      <c r="H6297">
        <v>7</v>
      </c>
      <c r="I6297">
        <v>0.69</v>
      </c>
      <c r="J6297">
        <v>0.65</v>
      </c>
      <c r="K6297">
        <v>3.7</v>
      </c>
      <c r="L6297" s="1">
        <v>0.25555555555555554</v>
      </c>
      <c r="M6297" s="1">
        <v>0.75486111111111109</v>
      </c>
      <c r="N6297">
        <v>719</v>
      </c>
      <c r="O6297" s="9" t="s">
        <v>2302</v>
      </c>
    </row>
    <row r="6298" spans="1:15" x14ac:dyDescent="0.25">
      <c r="A6298" s="8">
        <v>44807</v>
      </c>
      <c r="B6298" s="8">
        <v>44807</v>
      </c>
      <c r="C6298">
        <v>26</v>
      </c>
      <c r="D6298">
        <v>20</v>
      </c>
      <c r="E6298">
        <v>6</v>
      </c>
      <c r="F6298" t="s">
        <v>791</v>
      </c>
      <c r="G6298">
        <v>26</v>
      </c>
      <c r="H6298">
        <v>25</v>
      </c>
      <c r="I6298">
        <v>0.56000000000000005</v>
      </c>
      <c r="J6298">
        <v>0.23</v>
      </c>
      <c r="K6298">
        <v>2.7</v>
      </c>
      <c r="L6298" s="1">
        <v>0.26319444444444445</v>
      </c>
      <c r="M6298" s="1">
        <v>0.75347222222222221</v>
      </c>
      <c r="N6298">
        <v>706</v>
      </c>
      <c r="O6298" s="9" t="s">
        <v>2302</v>
      </c>
    </row>
    <row r="6299" spans="1:15" x14ac:dyDescent="0.25">
      <c r="A6299" s="8">
        <v>44807</v>
      </c>
      <c r="B6299" s="8">
        <v>44808</v>
      </c>
      <c r="C6299">
        <v>24</v>
      </c>
      <c r="D6299">
        <v>15</v>
      </c>
      <c r="E6299">
        <v>9</v>
      </c>
      <c r="F6299" t="s">
        <v>145</v>
      </c>
      <c r="G6299">
        <v>25</v>
      </c>
      <c r="H6299">
        <v>18</v>
      </c>
      <c r="I6299">
        <v>0.44</v>
      </c>
      <c r="J6299">
        <v>0</v>
      </c>
      <c r="K6299" t="s">
        <v>4</v>
      </c>
      <c r="L6299" s="1">
        <v>0.26250000000000001</v>
      </c>
      <c r="M6299" s="1">
        <v>0.75347222222222221</v>
      </c>
      <c r="N6299">
        <v>707</v>
      </c>
      <c r="O6299" s="9" t="s">
        <v>2302</v>
      </c>
    </row>
    <row r="6300" spans="1:15" x14ac:dyDescent="0.25">
      <c r="A6300" s="8">
        <v>44807</v>
      </c>
      <c r="B6300" s="8">
        <v>44809</v>
      </c>
      <c r="C6300">
        <v>24</v>
      </c>
      <c r="D6300">
        <v>13</v>
      </c>
      <c r="E6300">
        <v>11</v>
      </c>
      <c r="F6300" t="s">
        <v>350</v>
      </c>
      <c r="G6300">
        <v>25</v>
      </c>
      <c r="H6300">
        <v>25</v>
      </c>
      <c r="I6300">
        <v>0.59</v>
      </c>
      <c r="J6300">
        <v>0.14000000000000001</v>
      </c>
      <c r="K6300">
        <v>0.2</v>
      </c>
      <c r="L6300" s="1">
        <v>0.26180555555555557</v>
      </c>
      <c r="M6300" s="1">
        <v>0.75347222222222221</v>
      </c>
      <c r="N6300">
        <v>708</v>
      </c>
      <c r="O6300" s="9" t="s">
        <v>2302</v>
      </c>
    </row>
    <row r="6301" spans="1:15" x14ac:dyDescent="0.25">
      <c r="A6301" s="8">
        <v>44807</v>
      </c>
      <c r="B6301" s="8">
        <v>44810</v>
      </c>
      <c r="C6301">
        <v>24</v>
      </c>
      <c r="D6301">
        <v>19</v>
      </c>
      <c r="E6301">
        <v>5</v>
      </c>
      <c r="F6301" t="s">
        <v>263</v>
      </c>
      <c r="G6301">
        <v>24</v>
      </c>
      <c r="H6301">
        <v>29</v>
      </c>
      <c r="I6301">
        <v>0.68</v>
      </c>
      <c r="J6301">
        <v>0.03</v>
      </c>
      <c r="K6301" t="s">
        <v>4</v>
      </c>
      <c r="L6301" s="1">
        <v>0.26180555555555557</v>
      </c>
      <c r="M6301" s="1">
        <v>0.75347222222222221</v>
      </c>
      <c r="N6301">
        <v>708</v>
      </c>
      <c r="O6301" s="9" t="s">
        <v>2302</v>
      </c>
    </row>
    <row r="6302" spans="1:15" x14ac:dyDescent="0.25">
      <c r="A6302" s="8">
        <v>44807</v>
      </c>
      <c r="B6302" s="8">
        <v>44811</v>
      </c>
      <c r="C6302">
        <v>24</v>
      </c>
      <c r="D6302">
        <v>19</v>
      </c>
      <c r="E6302">
        <v>5</v>
      </c>
      <c r="F6302" t="s">
        <v>151</v>
      </c>
      <c r="G6302">
        <v>24</v>
      </c>
      <c r="H6302">
        <v>27</v>
      </c>
      <c r="I6302">
        <v>0.7</v>
      </c>
      <c r="J6302">
        <v>0.02</v>
      </c>
      <c r="K6302" t="s">
        <v>4</v>
      </c>
      <c r="L6302" s="1">
        <v>0.26111111111111113</v>
      </c>
      <c r="M6302" s="1">
        <v>0.75347222222222221</v>
      </c>
      <c r="N6302">
        <v>709</v>
      </c>
      <c r="O6302" s="9" t="s">
        <v>2302</v>
      </c>
    </row>
    <row r="6303" spans="1:15" x14ac:dyDescent="0.25">
      <c r="A6303" s="8">
        <v>44807</v>
      </c>
      <c r="B6303" s="8">
        <v>44812</v>
      </c>
      <c r="C6303">
        <v>25</v>
      </c>
      <c r="D6303">
        <v>21</v>
      </c>
      <c r="E6303">
        <v>4</v>
      </c>
      <c r="F6303" t="s">
        <v>580</v>
      </c>
      <c r="G6303">
        <v>26</v>
      </c>
      <c r="H6303">
        <v>19</v>
      </c>
      <c r="I6303">
        <v>0.7</v>
      </c>
      <c r="J6303">
        <v>0.38</v>
      </c>
      <c r="K6303">
        <v>1.3</v>
      </c>
      <c r="L6303" s="1">
        <v>0.26041666666666669</v>
      </c>
      <c r="M6303" s="1">
        <v>0.75416666666666665</v>
      </c>
      <c r="N6303">
        <v>711</v>
      </c>
      <c r="O6303" s="9" t="s">
        <v>2302</v>
      </c>
    </row>
    <row r="6304" spans="1:15" x14ac:dyDescent="0.25">
      <c r="A6304" s="8">
        <v>44807</v>
      </c>
      <c r="B6304" s="8">
        <v>44813</v>
      </c>
      <c r="C6304">
        <v>25</v>
      </c>
      <c r="D6304">
        <v>21</v>
      </c>
      <c r="E6304">
        <v>4</v>
      </c>
      <c r="F6304" t="s">
        <v>233</v>
      </c>
      <c r="G6304">
        <v>26</v>
      </c>
      <c r="H6304">
        <v>18</v>
      </c>
      <c r="I6304">
        <v>0.7</v>
      </c>
      <c r="J6304">
        <v>0.14000000000000001</v>
      </c>
      <c r="K6304">
        <v>0.2</v>
      </c>
      <c r="L6304" s="1">
        <v>0.25972222222222224</v>
      </c>
      <c r="M6304" s="1">
        <v>0.75416666666666665</v>
      </c>
      <c r="N6304">
        <v>712</v>
      </c>
      <c r="O6304" s="9" t="s">
        <v>2302</v>
      </c>
    </row>
    <row r="6305" spans="1:15" x14ac:dyDescent="0.25">
      <c r="A6305" s="8">
        <v>44807</v>
      </c>
      <c r="B6305" s="8">
        <v>44814</v>
      </c>
      <c r="C6305">
        <v>26</v>
      </c>
      <c r="D6305">
        <v>22</v>
      </c>
      <c r="E6305">
        <v>4</v>
      </c>
      <c r="F6305" t="s">
        <v>105</v>
      </c>
      <c r="G6305">
        <v>27</v>
      </c>
      <c r="H6305">
        <v>20</v>
      </c>
      <c r="I6305">
        <v>0.65</v>
      </c>
      <c r="J6305">
        <v>0.06</v>
      </c>
      <c r="K6305" t="s">
        <v>4</v>
      </c>
      <c r="L6305" s="1">
        <v>0.2590277777777778</v>
      </c>
      <c r="M6305" s="1">
        <v>0.75416666666666665</v>
      </c>
      <c r="N6305">
        <v>713</v>
      </c>
      <c r="O6305" s="9" t="s">
        <v>2302</v>
      </c>
    </row>
    <row r="6306" spans="1:15" x14ac:dyDescent="0.25">
      <c r="A6306" s="8">
        <v>44807</v>
      </c>
      <c r="B6306" s="8">
        <v>44815</v>
      </c>
      <c r="C6306">
        <v>27</v>
      </c>
      <c r="D6306">
        <v>22</v>
      </c>
      <c r="E6306">
        <v>5</v>
      </c>
      <c r="F6306" t="s">
        <v>118</v>
      </c>
      <c r="G6306">
        <v>28</v>
      </c>
      <c r="H6306">
        <v>14</v>
      </c>
      <c r="I6306">
        <v>0.67</v>
      </c>
      <c r="J6306">
        <v>0.39</v>
      </c>
      <c r="K6306">
        <v>0.8</v>
      </c>
      <c r="L6306" s="1">
        <v>0.25833333333333336</v>
      </c>
      <c r="M6306" s="1">
        <v>0.75416666666666665</v>
      </c>
      <c r="N6306">
        <v>714</v>
      </c>
      <c r="O6306" s="9" t="s">
        <v>2302</v>
      </c>
    </row>
    <row r="6307" spans="1:15" x14ac:dyDescent="0.25">
      <c r="A6307" s="8">
        <v>44807</v>
      </c>
      <c r="B6307" s="8">
        <v>44816</v>
      </c>
      <c r="C6307">
        <v>27</v>
      </c>
      <c r="D6307">
        <v>21</v>
      </c>
      <c r="E6307">
        <v>6</v>
      </c>
      <c r="F6307" t="s">
        <v>145</v>
      </c>
      <c r="G6307">
        <v>28</v>
      </c>
      <c r="H6307">
        <v>13</v>
      </c>
      <c r="I6307">
        <v>0.67</v>
      </c>
      <c r="J6307">
        <v>0.06</v>
      </c>
      <c r="K6307" t="s">
        <v>4</v>
      </c>
      <c r="L6307" s="1">
        <v>0.25763888888888886</v>
      </c>
      <c r="M6307" s="1">
        <v>0.75416666666666665</v>
      </c>
      <c r="N6307">
        <v>715</v>
      </c>
      <c r="O6307" s="9" t="s">
        <v>2302</v>
      </c>
    </row>
    <row r="6308" spans="1:15" x14ac:dyDescent="0.25">
      <c r="A6308" s="8">
        <v>44807</v>
      </c>
      <c r="B6308" s="8">
        <v>44817</v>
      </c>
      <c r="C6308">
        <v>27</v>
      </c>
      <c r="D6308">
        <v>21</v>
      </c>
      <c r="E6308">
        <v>6</v>
      </c>
      <c r="F6308" t="s">
        <v>145</v>
      </c>
      <c r="G6308">
        <v>28</v>
      </c>
      <c r="H6308">
        <v>24</v>
      </c>
      <c r="I6308">
        <v>0.69</v>
      </c>
      <c r="J6308">
        <v>0.05</v>
      </c>
      <c r="K6308" t="s">
        <v>4</v>
      </c>
      <c r="L6308" s="1">
        <v>0.25694444444444442</v>
      </c>
      <c r="M6308" s="1">
        <v>0.75416666666666665</v>
      </c>
      <c r="N6308">
        <v>716</v>
      </c>
      <c r="O6308" s="9" t="s">
        <v>2302</v>
      </c>
    </row>
    <row r="6309" spans="1:15" x14ac:dyDescent="0.25">
      <c r="A6309" s="8">
        <v>44807</v>
      </c>
      <c r="B6309" s="8">
        <v>44818</v>
      </c>
      <c r="C6309">
        <v>27</v>
      </c>
      <c r="D6309">
        <v>21</v>
      </c>
      <c r="E6309">
        <v>6</v>
      </c>
      <c r="F6309" t="s">
        <v>115</v>
      </c>
      <c r="G6309">
        <v>28</v>
      </c>
      <c r="H6309">
        <v>28</v>
      </c>
      <c r="I6309">
        <v>0.61</v>
      </c>
      <c r="J6309">
        <v>0.03</v>
      </c>
      <c r="K6309" t="s">
        <v>4</v>
      </c>
      <c r="L6309" s="1">
        <v>0.25624999999999998</v>
      </c>
      <c r="M6309" s="1">
        <v>0.75486111111111109</v>
      </c>
      <c r="N6309">
        <v>718</v>
      </c>
      <c r="O6309" s="9" t="s">
        <v>2302</v>
      </c>
    </row>
    <row r="6310" spans="1:15" x14ac:dyDescent="0.25">
      <c r="A6310" s="8">
        <v>44807</v>
      </c>
      <c r="B6310" s="8">
        <v>44819</v>
      </c>
      <c r="C6310">
        <v>26</v>
      </c>
      <c r="D6310">
        <v>20</v>
      </c>
      <c r="E6310">
        <v>6</v>
      </c>
      <c r="F6310" t="s">
        <v>1054</v>
      </c>
      <c r="G6310">
        <v>27</v>
      </c>
      <c r="H6310">
        <v>19</v>
      </c>
      <c r="I6310">
        <v>0.67</v>
      </c>
      <c r="J6310">
        <v>0.46</v>
      </c>
      <c r="K6310">
        <v>1.1000000000000001</v>
      </c>
      <c r="L6310" s="1">
        <v>0.25624999999999998</v>
      </c>
      <c r="M6310" s="1">
        <v>0.75486111111111109</v>
      </c>
      <c r="N6310">
        <v>718</v>
      </c>
      <c r="O6310" s="9" t="s">
        <v>2302</v>
      </c>
    </row>
    <row r="6311" spans="1:15" x14ac:dyDescent="0.25">
      <c r="A6311" s="8">
        <v>44807</v>
      </c>
      <c r="B6311" s="8">
        <v>44820</v>
      </c>
      <c r="C6311">
        <v>27</v>
      </c>
      <c r="D6311">
        <v>20</v>
      </c>
      <c r="E6311">
        <v>7</v>
      </c>
      <c r="F6311" t="s">
        <v>115</v>
      </c>
      <c r="G6311">
        <v>28</v>
      </c>
      <c r="H6311">
        <v>16</v>
      </c>
      <c r="I6311">
        <v>0.69</v>
      </c>
      <c r="J6311">
        <v>0.05</v>
      </c>
      <c r="K6311" t="s">
        <v>4</v>
      </c>
      <c r="L6311" s="1">
        <v>0.25555555555555554</v>
      </c>
      <c r="M6311" s="1">
        <v>0.75486111111111109</v>
      </c>
      <c r="N6311">
        <v>719</v>
      </c>
      <c r="O6311" s="9" t="s">
        <v>2302</v>
      </c>
    </row>
    <row r="6312" spans="1:15" x14ac:dyDescent="0.25">
      <c r="A6312" s="8">
        <v>44807</v>
      </c>
      <c r="B6312" s="8">
        <v>44821</v>
      </c>
      <c r="C6312">
        <v>27</v>
      </c>
      <c r="D6312">
        <v>21</v>
      </c>
      <c r="E6312">
        <v>6</v>
      </c>
      <c r="F6312" t="s">
        <v>868</v>
      </c>
      <c r="G6312">
        <v>29</v>
      </c>
      <c r="H6312">
        <v>16</v>
      </c>
      <c r="I6312">
        <v>0.68</v>
      </c>
      <c r="J6312">
        <v>0.05</v>
      </c>
      <c r="K6312" t="s">
        <v>4</v>
      </c>
      <c r="L6312" s="1">
        <v>0.25486111111111109</v>
      </c>
      <c r="M6312" s="1">
        <v>0.75486111111111109</v>
      </c>
      <c r="N6312">
        <v>720</v>
      </c>
      <c r="O6312" s="9" t="s">
        <v>2302</v>
      </c>
    </row>
    <row r="6313" spans="1:15" x14ac:dyDescent="0.25">
      <c r="A6313" s="8">
        <v>44808</v>
      </c>
      <c r="B6313" s="8">
        <v>44808</v>
      </c>
      <c r="C6313">
        <v>24</v>
      </c>
      <c r="D6313">
        <v>15</v>
      </c>
      <c r="E6313">
        <v>9</v>
      </c>
      <c r="F6313" t="s">
        <v>145</v>
      </c>
      <c r="G6313">
        <v>25</v>
      </c>
      <c r="H6313">
        <v>18</v>
      </c>
      <c r="I6313">
        <v>0.43</v>
      </c>
      <c r="J6313">
        <v>0</v>
      </c>
      <c r="K6313" t="s">
        <v>4</v>
      </c>
      <c r="L6313" s="1">
        <v>0.26250000000000001</v>
      </c>
      <c r="M6313" s="1">
        <v>0.75347222222222221</v>
      </c>
      <c r="N6313">
        <v>707</v>
      </c>
      <c r="O6313" s="9" t="s">
        <v>2302</v>
      </c>
    </row>
    <row r="6314" spans="1:15" x14ac:dyDescent="0.25">
      <c r="A6314" s="8">
        <v>44808</v>
      </c>
      <c r="B6314" s="8">
        <v>44809</v>
      </c>
      <c r="C6314">
        <v>24</v>
      </c>
      <c r="D6314">
        <v>15</v>
      </c>
      <c r="E6314">
        <v>9</v>
      </c>
      <c r="F6314" t="s">
        <v>476</v>
      </c>
      <c r="G6314">
        <v>25</v>
      </c>
      <c r="H6314">
        <v>27</v>
      </c>
      <c r="I6314">
        <v>0.61</v>
      </c>
      <c r="J6314">
        <v>0.21</v>
      </c>
      <c r="K6314">
        <v>0.8</v>
      </c>
      <c r="L6314" s="1">
        <v>0.26180555555555557</v>
      </c>
      <c r="M6314" s="1">
        <v>0.75347222222222221</v>
      </c>
      <c r="N6314">
        <v>708</v>
      </c>
      <c r="O6314" s="9" t="s">
        <v>2302</v>
      </c>
    </row>
    <row r="6315" spans="1:15" x14ac:dyDescent="0.25">
      <c r="A6315" s="8">
        <v>44808</v>
      </c>
      <c r="B6315" s="8">
        <v>44810</v>
      </c>
      <c r="C6315">
        <v>24</v>
      </c>
      <c r="D6315">
        <v>19</v>
      </c>
      <c r="E6315">
        <v>5</v>
      </c>
      <c r="F6315" t="s">
        <v>199</v>
      </c>
      <c r="G6315">
        <v>25</v>
      </c>
      <c r="H6315">
        <v>30</v>
      </c>
      <c r="I6315">
        <v>0.64</v>
      </c>
      <c r="J6315">
        <v>0</v>
      </c>
      <c r="K6315" t="s">
        <v>4</v>
      </c>
      <c r="L6315" s="1">
        <v>0.26180555555555557</v>
      </c>
      <c r="M6315" s="1">
        <v>0.75347222222222221</v>
      </c>
      <c r="N6315">
        <v>708</v>
      </c>
      <c r="O6315" s="9" t="s">
        <v>2302</v>
      </c>
    </row>
    <row r="6316" spans="1:15" x14ac:dyDescent="0.25">
      <c r="A6316" s="8">
        <v>44808</v>
      </c>
      <c r="B6316" s="8">
        <v>44811</v>
      </c>
      <c r="C6316">
        <v>24</v>
      </c>
      <c r="D6316">
        <v>20</v>
      </c>
      <c r="E6316">
        <v>4</v>
      </c>
      <c r="F6316" t="s">
        <v>105</v>
      </c>
      <c r="G6316">
        <v>25</v>
      </c>
      <c r="H6316">
        <v>28</v>
      </c>
      <c r="I6316">
        <v>0.66</v>
      </c>
      <c r="J6316">
        <v>0.01</v>
      </c>
      <c r="K6316" t="s">
        <v>4</v>
      </c>
      <c r="L6316" s="1">
        <v>0.26111111111111113</v>
      </c>
      <c r="M6316" s="1">
        <v>0.75347222222222221</v>
      </c>
      <c r="N6316">
        <v>709</v>
      </c>
      <c r="O6316" s="9" t="s">
        <v>2302</v>
      </c>
    </row>
    <row r="6317" spans="1:15" x14ac:dyDescent="0.25">
      <c r="A6317" s="8">
        <v>44808</v>
      </c>
      <c r="B6317" s="8">
        <v>44812</v>
      </c>
      <c r="C6317">
        <v>25</v>
      </c>
      <c r="D6317">
        <v>20</v>
      </c>
      <c r="E6317">
        <v>5</v>
      </c>
      <c r="F6317" t="s">
        <v>1043</v>
      </c>
      <c r="G6317">
        <v>25</v>
      </c>
      <c r="H6317">
        <v>23</v>
      </c>
      <c r="I6317">
        <v>0.69</v>
      </c>
      <c r="J6317">
        <v>0.23</v>
      </c>
      <c r="K6317">
        <v>1.4</v>
      </c>
      <c r="L6317" s="1">
        <v>0.26041666666666669</v>
      </c>
      <c r="M6317" s="1">
        <v>0.75416666666666665</v>
      </c>
      <c r="N6317">
        <v>711</v>
      </c>
      <c r="O6317" s="9" t="s">
        <v>2302</v>
      </c>
    </row>
    <row r="6318" spans="1:15" x14ac:dyDescent="0.25">
      <c r="A6318" s="8">
        <v>44808</v>
      </c>
      <c r="B6318" s="8">
        <v>44813</v>
      </c>
      <c r="C6318">
        <v>25</v>
      </c>
      <c r="D6318">
        <v>20</v>
      </c>
      <c r="E6318">
        <v>5</v>
      </c>
      <c r="F6318" t="s">
        <v>233</v>
      </c>
      <c r="G6318">
        <v>26</v>
      </c>
      <c r="H6318">
        <v>14</v>
      </c>
      <c r="I6318">
        <v>0.68</v>
      </c>
      <c r="J6318">
        <v>0.2</v>
      </c>
      <c r="K6318">
        <v>0.4</v>
      </c>
      <c r="L6318" s="1">
        <v>0.25972222222222224</v>
      </c>
      <c r="M6318" s="1">
        <v>0.75416666666666665</v>
      </c>
      <c r="N6318">
        <v>712</v>
      </c>
      <c r="O6318" s="9" t="s">
        <v>2302</v>
      </c>
    </row>
    <row r="6319" spans="1:15" x14ac:dyDescent="0.25">
      <c r="A6319" s="8">
        <v>44808</v>
      </c>
      <c r="B6319" s="8">
        <v>44814</v>
      </c>
      <c r="C6319">
        <v>26</v>
      </c>
      <c r="D6319">
        <v>23</v>
      </c>
      <c r="E6319">
        <v>3</v>
      </c>
      <c r="F6319" t="s">
        <v>8</v>
      </c>
      <c r="G6319">
        <v>26</v>
      </c>
      <c r="H6319">
        <v>18</v>
      </c>
      <c r="I6319">
        <v>0.69</v>
      </c>
      <c r="J6319">
        <v>0.16</v>
      </c>
      <c r="K6319">
        <v>0.8</v>
      </c>
      <c r="L6319" s="1">
        <v>0.2590277777777778</v>
      </c>
      <c r="M6319" s="1">
        <v>0.75416666666666665</v>
      </c>
      <c r="N6319">
        <v>713</v>
      </c>
      <c r="O6319" s="9" t="s">
        <v>2302</v>
      </c>
    </row>
    <row r="6320" spans="1:15" x14ac:dyDescent="0.25">
      <c r="A6320" s="8">
        <v>44808</v>
      </c>
      <c r="B6320" s="8">
        <v>44815</v>
      </c>
      <c r="C6320">
        <v>26</v>
      </c>
      <c r="D6320">
        <v>23</v>
      </c>
      <c r="E6320">
        <v>3</v>
      </c>
      <c r="F6320" t="s">
        <v>1059</v>
      </c>
      <c r="G6320">
        <v>27</v>
      </c>
      <c r="H6320">
        <v>16</v>
      </c>
      <c r="I6320">
        <v>0.68</v>
      </c>
      <c r="J6320">
        <v>0.43</v>
      </c>
      <c r="K6320">
        <v>0.6</v>
      </c>
      <c r="L6320" s="1">
        <v>0.25833333333333336</v>
      </c>
      <c r="M6320" s="1">
        <v>0.75416666666666665</v>
      </c>
      <c r="N6320">
        <v>714</v>
      </c>
      <c r="O6320" s="9" t="s">
        <v>2302</v>
      </c>
    </row>
    <row r="6321" spans="1:15" x14ac:dyDescent="0.25">
      <c r="A6321" s="8">
        <v>44808</v>
      </c>
      <c r="B6321" s="8">
        <v>44816</v>
      </c>
      <c r="C6321">
        <v>27</v>
      </c>
      <c r="D6321">
        <v>21</v>
      </c>
      <c r="E6321">
        <v>6</v>
      </c>
      <c r="F6321" t="s">
        <v>1269</v>
      </c>
      <c r="G6321">
        <v>29</v>
      </c>
      <c r="H6321">
        <v>11</v>
      </c>
      <c r="I6321">
        <v>0.71</v>
      </c>
      <c r="J6321">
        <v>0.55000000000000004</v>
      </c>
      <c r="K6321">
        <v>6.9</v>
      </c>
      <c r="L6321" s="1">
        <v>0.25763888888888886</v>
      </c>
      <c r="M6321" s="1">
        <v>0.75416666666666665</v>
      </c>
      <c r="N6321">
        <v>715</v>
      </c>
      <c r="O6321" s="9" t="s">
        <v>2302</v>
      </c>
    </row>
    <row r="6322" spans="1:15" x14ac:dyDescent="0.25">
      <c r="A6322" s="8">
        <v>44808</v>
      </c>
      <c r="B6322" s="8">
        <v>44817</v>
      </c>
      <c r="C6322">
        <v>25</v>
      </c>
      <c r="D6322">
        <v>20</v>
      </c>
      <c r="E6322">
        <v>5</v>
      </c>
      <c r="F6322" t="s">
        <v>824</v>
      </c>
      <c r="G6322">
        <v>26</v>
      </c>
      <c r="H6322">
        <v>6</v>
      </c>
      <c r="I6322">
        <v>0.88</v>
      </c>
      <c r="J6322">
        <v>0.93</v>
      </c>
      <c r="K6322">
        <v>39.9</v>
      </c>
      <c r="L6322" s="1">
        <v>0.25694444444444442</v>
      </c>
      <c r="M6322" s="1">
        <v>0.75416666666666665</v>
      </c>
      <c r="N6322">
        <v>716</v>
      </c>
      <c r="O6322" s="9" t="s">
        <v>2302</v>
      </c>
    </row>
    <row r="6323" spans="1:15" x14ac:dyDescent="0.25">
      <c r="A6323" s="8">
        <v>44808</v>
      </c>
      <c r="B6323" s="8">
        <v>44818</v>
      </c>
      <c r="C6323">
        <v>25</v>
      </c>
      <c r="D6323">
        <v>21</v>
      </c>
      <c r="E6323">
        <v>4</v>
      </c>
      <c r="F6323" t="s">
        <v>239</v>
      </c>
      <c r="G6323">
        <v>26</v>
      </c>
      <c r="H6323">
        <v>15</v>
      </c>
      <c r="I6323">
        <v>0.69</v>
      </c>
      <c r="J6323">
        <v>0.05</v>
      </c>
      <c r="K6323" t="s">
        <v>4</v>
      </c>
      <c r="L6323" s="1">
        <v>0.25624999999999998</v>
      </c>
      <c r="M6323" s="1">
        <v>0.75486111111111109</v>
      </c>
      <c r="N6323">
        <v>718</v>
      </c>
      <c r="O6323" s="9" t="s">
        <v>2302</v>
      </c>
    </row>
    <row r="6324" spans="1:15" x14ac:dyDescent="0.25">
      <c r="A6324" s="8">
        <v>44808</v>
      </c>
      <c r="B6324" s="8">
        <v>44819</v>
      </c>
      <c r="C6324">
        <v>25</v>
      </c>
      <c r="D6324">
        <v>21</v>
      </c>
      <c r="E6324">
        <v>4</v>
      </c>
      <c r="F6324" t="s">
        <v>1067</v>
      </c>
      <c r="G6324">
        <v>26</v>
      </c>
      <c r="H6324">
        <v>11</v>
      </c>
      <c r="I6324">
        <v>0.77</v>
      </c>
      <c r="J6324">
        <v>0.42</v>
      </c>
      <c r="K6324">
        <v>1.2</v>
      </c>
      <c r="L6324" s="1">
        <v>0.25624999999999998</v>
      </c>
      <c r="M6324" s="1">
        <v>0.75486111111111109</v>
      </c>
      <c r="N6324">
        <v>718</v>
      </c>
      <c r="O6324" s="9" t="s">
        <v>2302</v>
      </c>
    </row>
    <row r="6325" spans="1:15" x14ac:dyDescent="0.25">
      <c r="A6325" s="8">
        <v>44808</v>
      </c>
      <c r="B6325" s="8">
        <v>44820</v>
      </c>
      <c r="C6325">
        <v>25</v>
      </c>
      <c r="D6325">
        <v>21</v>
      </c>
      <c r="E6325">
        <v>4</v>
      </c>
      <c r="F6325" t="s">
        <v>868</v>
      </c>
      <c r="G6325">
        <v>26</v>
      </c>
      <c r="H6325">
        <v>10</v>
      </c>
      <c r="I6325">
        <v>0.72</v>
      </c>
      <c r="J6325">
        <v>0.42</v>
      </c>
      <c r="K6325">
        <v>0.6</v>
      </c>
      <c r="L6325" s="1">
        <v>0.25555555555555554</v>
      </c>
      <c r="M6325" s="1">
        <v>0.75486111111111109</v>
      </c>
      <c r="N6325">
        <v>719</v>
      </c>
      <c r="O6325" s="9" t="s">
        <v>2302</v>
      </c>
    </row>
    <row r="6326" spans="1:15" x14ac:dyDescent="0.25">
      <c r="A6326" s="8">
        <v>44808</v>
      </c>
      <c r="B6326" s="8">
        <v>44821</v>
      </c>
      <c r="C6326">
        <v>26</v>
      </c>
      <c r="D6326">
        <v>21</v>
      </c>
      <c r="E6326">
        <v>5</v>
      </c>
      <c r="F6326" t="s">
        <v>145</v>
      </c>
      <c r="G6326">
        <v>26</v>
      </c>
      <c r="H6326">
        <v>8</v>
      </c>
      <c r="I6326">
        <v>0.48</v>
      </c>
      <c r="J6326">
        <v>0.06</v>
      </c>
      <c r="K6326" t="s">
        <v>4</v>
      </c>
      <c r="L6326" s="1">
        <v>0.25486111111111109</v>
      </c>
      <c r="M6326" s="1">
        <v>0.75486111111111109</v>
      </c>
      <c r="N6326">
        <v>720</v>
      </c>
      <c r="O6326" s="9" t="s">
        <v>2302</v>
      </c>
    </row>
    <row r="6327" spans="1:15" x14ac:dyDescent="0.25">
      <c r="A6327" s="8">
        <v>44808</v>
      </c>
      <c r="B6327" s="8">
        <v>44822</v>
      </c>
      <c r="C6327">
        <v>26</v>
      </c>
      <c r="D6327">
        <v>21</v>
      </c>
      <c r="E6327">
        <v>5</v>
      </c>
      <c r="F6327" t="s">
        <v>345</v>
      </c>
      <c r="G6327">
        <v>26</v>
      </c>
      <c r="H6327">
        <v>28</v>
      </c>
      <c r="I6327">
        <v>0.49</v>
      </c>
      <c r="J6327">
        <v>0.45</v>
      </c>
      <c r="K6327">
        <v>1.2</v>
      </c>
      <c r="L6327" s="1">
        <v>0.25416666666666665</v>
      </c>
      <c r="M6327" s="1">
        <v>0.75486111111111109</v>
      </c>
      <c r="N6327">
        <v>721</v>
      </c>
      <c r="O6327" s="9" t="s">
        <v>2302</v>
      </c>
    </row>
    <row r="6328" spans="1:15" x14ac:dyDescent="0.25">
      <c r="A6328" s="8">
        <v>44809</v>
      </c>
      <c r="B6328" s="8">
        <v>44809</v>
      </c>
      <c r="C6328">
        <v>24</v>
      </c>
      <c r="D6328">
        <v>14</v>
      </c>
      <c r="E6328">
        <v>10</v>
      </c>
      <c r="F6328" t="s">
        <v>350</v>
      </c>
      <c r="G6328">
        <v>25</v>
      </c>
      <c r="H6328">
        <v>28</v>
      </c>
      <c r="I6328">
        <v>0.59</v>
      </c>
      <c r="J6328">
        <v>0.21</v>
      </c>
      <c r="K6328">
        <v>0.4</v>
      </c>
      <c r="L6328" s="1">
        <v>0.26180555555555557</v>
      </c>
      <c r="M6328" s="1">
        <v>0.75347222222222221</v>
      </c>
      <c r="N6328">
        <v>708</v>
      </c>
      <c r="O6328" s="9" t="s">
        <v>2302</v>
      </c>
    </row>
    <row r="6329" spans="1:15" x14ac:dyDescent="0.25">
      <c r="A6329" s="8">
        <v>44809</v>
      </c>
      <c r="B6329" s="8">
        <v>44810</v>
      </c>
      <c r="C6329">
        <v>25</v>
      </c>
      <c r="D6329">
        <v>19</v>
      </c>
      <c r="E6329">
        <v>6</v>
      </c>
      <c r="F6329" t="s">
        <v>868</v>
      </c>
      <c r="G6329">
        <v>25</v>
      </c>
      <c r="H6329">
        <v>31</v>
      </c>
      <c r="I6329">
        <v>0.65</v>
      </c>
      <c r="J6329">
        <v>0.02</v>
      </c>
      <c r="K6329" t="s">
        <v>4</v>
      </c>
      <c r="L6329" s="1">
        <v>0.26180555555555557</v>
      </c>
      <c r="M6329" s="1">
        <v>0.75347222222222221</v>
      </c>
      <c r="N6329">
        <v>708</v>
      </c>
      <c r="O6329" s="9" t="s">
        <v>2302</v>
      </c>
    </row>
    <row r="6330" spans="1:15" x14ac:dyDescent="0.25">
      <c r="A6330" s="8">
        <v>44809</v>
      </c>
      <c r="B6330" s="8">
        <v>44811</v>
      </c>
      <c r="C6330">
        <v>25</v>
      </c>
      <c r="D6330">
        <v>19</v>
      </c>
      <c r="E6330">
        <v>6</v>
      </c>
      <c r="F6330" t="s">
        <v>105</v>
      </c>
      <c r="G6330">
        <v>25</v>
      </c>
      <c r="H6330">
        <v>29</v>
      </c>
      <c r="I6330">
        <v>0.64</v>
      </c>
      <c r="J6330">
        <v>0.01</v>
      </c>
      <c r="K6330" t="s">
        <v>4</v>
      </c>
      <c r="L6330" s="1">
        <v>0.26111111111111113</v>
      </c>
      <c r="M6330" s="1">
        <v>0.75347222222222221</v>
      </c>
      <c r="N6330">
        <v>709</v>
      </c>
      <c r="O6330" s="9" t="s">
        <v>2302</v>
      </c>
    </row>
    <row r="6331" spans="1:15" x14ac:dyDescent="0.25">
      <c r="A6331" s="8">
        <v>44809</v>
      </c>
      <c r="B6331" s="8">
        <v>44812</v>
      </c>
      <c r="C6331">
        <v>25</v>
      </c>
      <c r="D6331">
        <v>19</v>
      </c>
      <c r="E6331">
        <v>6</v>
      </c>
      <c r="F6331" t="s">
        <v>219</v>
      </c>
      <c r="G6331">
        <v>25</v>
      </c>
      <c r="H6331">
        <v>24</v>
      </c>
      <c r="I6331">
        <v>0.66</v>
      </c>
      <c r="J6331">
        <v>0.39</v>
      </c>
      <c r="K6331">
        <v>1.6</v>
      </c>
      <c r="L6331" s="1">
        <v>0.26041666666666669</v>
      </c>
      <c r="M6331" s="1">
        <v>0.75416666666666665</v>
      </c>
      <c r="N6331">
        <v>711</v>
      </c>
      <c r="O6331" s="9" t="s">
        <v>2302</v>
      </c>
    </row>
    <row r="6332" spans="1:15" x14ac:dyDescent="0.25">
      <c r="A6332" s="8">
        <v>44809</v>
      </c>
      <c r="B6332" s="8">
        <v>44813</v>
      </c>
      <c r="C6332">
        <v>26</v>
      </c>
      <c r="D6332">
        <v>20</v>
      </c>
      <c r="E6332">
        <v>6</v>
      </c>
      <c r="F6332" t="s">
        <v>345</v>
      </c>
      <c r="G6332">
        <v>26</v>
      </c>
      <c r="H6332">
        <v>20</v>
      </c>
      <c r="I6332">
        <v>0.68</v>
      </c>
      <c r="J6332">
        <v>0.23</v>
      </c>
      <c r="K6332">
        <v>1</v>
      </c>
      <c r="L6332" s="1">
        <v>0.25972222222222224</v>
      </c>
      <c r="M6332" s="1">
        <v>0.75416666666666665</v>
      </c>
      <c r="N6332">
        <v>712</v>
      </c>
      <c r="O6332" s="9" t="s">
        <v>2302</v>
      </c>
    </row>
    <row r="6333" spans="1:15" x14ac:dyDescent="0.25">
      <c r="A6333" s="8">
        <v>44809</v>
      </c>
      <c r="B6333" s="8">
        <v>44814</v>
      </c>
      <c r="C6333">
        <v>26</v>
      </c>
      <c r="D6333">
        <v>19</v>
      </c>
      <c r="E6333">
        <v>7</v>
      </c>
      <c r="F6333" t="s">
        <v>232</v>
      </c>
      <c r="G6333">
        <v>26</v>
      </c>
      <c r="H6333">
        <v>13</v>
      </c>
      <c r="I6333">
        <v>0.68</v>
      </c>
      <c r="J6333">
        <v>0.17</v>
      </c>
      <c r="K6333">
        <v>0.2</v>
      </c>
      <c r="L6333" s="1">
        <v>0.2590277777777778</v>
      </c>
      <c r="M6333" s="1">
        <v>0.75416666666666665</v>
      </c>
      <c r="N6333">
        <v>713</v>
      </c>
      <c r="O6333" s="9" t="s">
        <v>2302</v>
      </c>
    </row>
    <row r="6334" spans="1:15" x14ac:dyDescent="0.25">
      <c r="A6334" s="8">
        <v>44809</v>
      </c>
      <c r="B6334" s="8">
        <v>44815</v>
      </c>
      <c r="C6334">
        <v>26</v>
      </c>
      <c r="D6334">
        <v>22</v>
      </c>
      <c r="E6334">
        <v>4</v>
      </c>
      <c r="F6334" t="s">
        <v>9</v>
      </c>
      <c r="G6334">
        <v>27</v>
      </c>
      <c r="H6334">
        <v>14</v>
      </c>
      <c r="I6334">
        <v>0.66</v>
      </c>
      <c r="J6334">
        <v>0.05</v>
      </c>
      <c r="K6334" t="s">
        <v>4</v>
      </c>
      <c r="L6334" s="1">
        <v>0.25833333333333336</v>
      </c>
      <c r="M6334" s="1">
        <v>0.75416666666666665</v>
      </c>
      <c r="N6334">
        <v>714</v>
      </c>
      <c r="O6334" s="9" t="s">
        <v>2302</v>
      </c>
    </row>
    <row r="6335" spans="1:15" x14ac:dyDescent="0.25">
      <c r="A6335" s="8">
        <v>44809</v>
      </c>
      <c r="B6335" s="8">
        <v>44816</v>
      </c>
      <c r="C6335">
        <v>27</v>
      </c>
      <c r="D6335">
        <v>20</v>
      </c>
      <c r="E6335">
        <v>7</v>
      </c>
      <c r="F6335" t="s">
        <v>25</v>
      </c>
      <c r="G6335">
        <v>29</v>
      </c>
      <c r="H6335">
        <v>12</v>
      </c>
      <c r="I6335">
        <v>0.67</v>
      </c>
      <c r="J6335">
        <v>0.4</v>
      </c>
      <c r="K6335">
        <v>0.2</v>
      </c>
      <c r="L6335" s="1">
        <v>0.25763888888888886</v>
      </c>
      <c r="M6335" s="1">
        <v>0.75416666666666665</v>
      </c>
      <c r="N6335">
        <v>715</v>
      </c>
      <c r="O6335" s="9" t="s">
        <v>2302</v>
      </c>
    </row>
    <row r="6336" spans="1:15" x14ac:dyDescent="0.25">
      <c r="A6336" s="8">
        <v>44809</v>
      </c>
      <c r="B6336" s="8">
        <v>44817</v>
      </c>
      <c r="C6336">
        <v>26</v>
      </c>
      <c r="D6336">
        <v>22</v>
      </c>
      <c r="E6336">
        <v>4</v>
      </c>
      <c r="F6336" t="s">
        <v>224</v>
      </c>
      <c r="G6336">
        <v>27</v>
      </c>
      <c r="H6336">
        <v>11</v>
      </c>
      <c r="I6336">
        <v>0.67</v>
      </c>
      <c r="J6336">
        <v>0.47</v>
      </c>
      <c r="K6336">
        <v>1.2</v>
      </c>
      <c r="L6336" s="1">
        <v>0.25694444444444442</v>
      </c>
      <c r="M6336" s="1">
        <v>0.75416666666666665</v>
      </c>
      <c r="N6336">
        <v>716</v>
      </c>
      <c r="O6336" s="9" t="s">
        <v>2302</v>
      </c>
    </row>
    <row r="6337" spans="1:15" x14ac:dyDescent="0.25">
      <c r="A6337" s="8">
        <v>44809</v>
      </c>
      <c r="B6337" s="8">
        <v>44818</v>
      </c>
      <c r="C6337">
        <v>25</v>
      </c>
      <c r="D6337">
        <v>19</v>
      </c>
      <c r="E6337">
        <v>6</v>
      </c>
      <c r="F6337" t="s">
        <v>118</v>
      </c>
      <c r="G6337">
        <v>25</v>
      </c>
      <c r="H6337">
        <v>26</v>
      </c>
      <c r="I6337">
        <v>0.59</v>
      </c>
      <c r="J6337">
        <v>0.4</v>
      </c>
      <c r="K6337">
        <v>0.4</v>
      </c>
      <c r="L6337" s="1">
        <v>0.25624999999999998</v>
      </c>
      <c r="M6337" s="1">
        <v>0.75486111111111109</v>
      </c>
      <c r="N6337">
        <v>718</v>
      </c>
      <c r="O6337" s="9" t="s">
        <v>2302</v>
      </c>
    </row>
    <row r="6338" spans="1:15" x14ac:dyDescent="0.25">
      <c r="A6338" s="8">
        <v>44809</v>
      </c>
      <c r="B6338" s="8">
        <v>44819</v>
      </c>
      <c r="C6338">
        <v>25</v>
      </c>
      <c r="D6338">
        <v>19</v>
      </c>
      <c r="E6338">
        <v>6</v>
      </c>
      <c r="F6338" t="s">
        <v>868</v>
      </c>
      <c r="G6338">
        <v>25</v>
      </c>
      <c r="H6338">
        <v>20</v>
      </c>
      <c r="I6338">
        <v>0.65</v>
      </c>
      <c r="J6338">
        <v>0.03</v>
      </c>
      <c r="K6338" t="s">
        <v>4</v>
      </c>
      <c r="L6338" s="1">
        <v>0.25624999999999998</v>
      </c>
      <c r="M6338" s="1">
        <v>0.75486111111111109</v>
      </c>
      <c r="N6338">
        <v>718</v>
      </c>
      <c r="O6338" s="9" t="s">
        <v>2302</v>
      </c>
    </row>
    <row r="6339" spans="1:15" x14ac:dyDescent="0.25">
      <c r="A6339" s="8">
        <v>44809</v>
      </c>
      <c r="B6339" s="8">
        <v>44820</v>
      </c>
      <c r="C6339">
        <v>25</v>
      </c>
      <c r="D6339">
        <v>19</v>
      </c>
      <c r="E6339">
        <v>6</v>
      </c>
      <c r="F6339" t="s">
        <v>9</v>
      </c>
      <c r="G6339">
        <v>26</v>
      </c>
      <c r="H6339">
        <v>15</v>
      </c>
      <c r="I6339">
        <v>0.63</v>
      </c>
      <c r="J6339">
        <v>0.05</v>
      </c>
      <c r="K6339" t="s">
        <v>4</v>
      </c>
      <c r="L6339" s="1">
        <v>0.25555555555555554</v>
      </c>
      <c r="M6339" s="1">
        <v>0.75486111111111109</v>
      </c>
      <c r="N6339">
        <v>719</v>
      </c>
      <c r="O6339" s="9" t="s">
        <v>2302</v>
      </c>
    </row>
    <row r="6340" spans="1:15" x14ac:dyDescent="0.25">
      <c r="A6340" s="8">
        <v>44809</v>
      </c>
      <c r="B6340" s="8">
        <v>44821</v>
      </c>
      <c r="C6340">
        <v>25</v>
      </c>
      <c r="D6340">
        <v>19</v>
      </c>
      <c r="E6340">
        <v>6</v>
      </c>
      <c r="F6340" t="s">
        <v>110</v>
      </c>
      <c r="G6340">
        <v>26</v>
      </c>
      <c r="H6340">
        <v>14</v>
      </c>
      <c r="I6340">
        <v>0.64</v>
      </c>
      <c r="J6340">
        <v>0.06</v>
      </c>
      <c r="K6340" t="s">
        <v>4</v>
      </c>
      <c r="L6340" s="1">
        <v>0.25486111111111109</v>
      </c>
      <c r="M6340" s="1">
        <v>0.75486111111111109</v>
      </c>
      <c r="N6340">
        <v>720</v>
      </c>
      <c r="O6340" s="9" t="s">
        <v>2302</v>
      </c>
    </row>
    <row r="6341" spans="1:15" x14ac:dyDescent="0.25">
      <c r="A6341" s="8">
        <v>44809</v>
      </c>
      <c r="B6341" s="8">
        <v>44822</v>
      </c>
      <c r="C6341">
        <v>25</v>
      </c>
      <c r="D6341">
        <v>19</v>
      </c>
      <c r="E6341">
        <v>6</v>
      </c>
      <c r="F6341" t="s">
        <v>868</v>
      </c>
      <c r="G6341">
        <v>26</v>
      </c>
      <c r="H6341">
        <v>14</v>
      </c>
      <c r="I6341">
        <v>0.7</v>
      </c>
      <c r="J6341">
        <v>0.4</v>
      </c>
      <c r="K6341">
        <v>0.2</v>
      </c>
      <c r="L6341" s="1">
        <v>0.25416666666666665</v>
      </c>
      <c r="M6341" s="1">
        <v>0.75486111111111109</v>
      </c>
      <c r="N6341">
        <v>721</v>
      </c>
      <c r="O6341" s="9" t="s">
        <v>2302</v>
      </c>
    </row>
    <row r="6342" spans="1:15" x14ac:dyDescent="0.25">
      <c r="A6342" s="8">
        <v>44809</v>
      </c>
      <c r="B6342" s="8">
        <v>44823</v>
      </c>
      <c r="C6342">
        <v>26</v>
      </c>
      <c r="D6342">
        <v>20</v>
      </c>
      <c r="E6342">
        <v>6</v>
      </c>
      <c r="F6342" t="s">
        <v>868</v>
      </c>
      <c r="G6342">
        <v>27</v>
      </c>
      <c r="H6342">
        <v>16</v>
      </c>
      <c r="I6342">
        <v>0.73</v>
      </c>
      <c r="J6342">
        <v>0.06</v>
      </c>
      <c r="K6342" t="s">
        <v>4</v>
      </c>
      <c r="L6342" s="1">
        <v>0.25347222222222221</v>
      </c>
      <c r="M6342" s="1">
        <v>0.75555555555555554</v>
      </c>
      <c r="N6342">
        <v>723</v>
      </c>
      <c r="O6342" s="9" t="s">
        <v>2302</v>
      </c>
    </row>
    <row r="6343" spans="1:15" x14ac:dyDescent="0.25">
      <c r="A6343" s="8">
        <v>44810</v>
      </c>
      <c r="B6343" s="8">
        <v>44810</v>
      </c>
      <c r="C6343">
        <v>25</v>
      </c>
      <c r="D6343">
        <v>19</v>
      </c>
      <c r="E6343">
        <v>6</v>
      </c>
      <c r="F6343" t="s">
        <v>9</v>
      </c>
      <c r="G6343">
        <v>25</v>
      </c>
      <c r="H6343">
        <v>32</v>
      </c>
      <c r="I6343">
        <v>0.65</v>
      </c>
      <c r="J6343">
        <v>0.03</v>
      </c>
      <c r="K6343" t="s">
        <v>4</v>
      </c>
      <c r="L6343" s="1">
        <v>0.26180555555555557</v>
      </c>
      <c r="M6343" s="1">
        <v>0.75347222222222221</v>
      </c>
      <c r="N6343">
        <v>708</v>
      </c>
      <c r="O6343" s="9" t="s">
        <v>2302</v>
      </c>
    </row>
    <row r="6344" spans="1:15" x14ac:dyDescent="0.25">
      <c r="A6344" s="8">
        <v>44810</v>
      </c>
      <c r="B6344" s="8">
        <v>44811</v>
      </c>
      <c r="C6344">
        <v>25</v>
      </c>
      <c r="D6344">
        <v>20</v>
      </c>
      <c r="E6344">
        <v>5</v>
      </c>
      <c r="F6344" t="s">
        <v>26</v>
      </c>
      <c r="G6344">
        <v>25</v>
      </c>
      <c r="H6344">
        <v>29</v>
      </c>
      <c r="I6344">
        <v>0.64</v>
      </c>
      <c r="J6344">
        <v>0.44</v>
      </c>
      <c r="K6344">
        <v>1.8</v>
      </c>
      <c r="L6344" s="1">
        <v>0.26111111111111113</v>
      </c>
      <c r="M6344" s="1">
        <v>0.75347222222222221</v>
      </c>
      <c r="N6344">
        <v>709</v>
      </c>
      <c r="O6344" s="9" t="s">
        <v>2302</v>
      </c>
    </row>
    <row r="6345" spans="1:15" x14ac:dyDescent="0.25">
      <c r="A6345" s="8">
        <v>44810</v>
      </c>
      <c r="B6345" s="8">
        <v>44812</v>
      </c>
      <c r="C6345">
        <v>25</v>
      </c>
      <c r="D6345">
        <v>20</v>
      </c>
      <c r="E6345">
        <v>5</v>
      </c>
      <c r="F6345" t="s">
        <v>213</v>
      </c>
      <c r="G6345">
        <v>25</v>
      </c>
      <c r="H6345">
        <v>24</v>
      </c>
      <c r="I6345">
        <v>0.65</v>
      </c>
      <c r="J6345">
        <v>0.22</v>
      </c>
      <c r="K6345">
        <v>0.2</v>
      </c>
      <c r="L6345" s="1">
        <v>0.26041666666666669</v>
      </c>
      <c r="M6345" s="1">
        <v>0.75416666666666665</v>
      </c>
      <c r="N6345">
        <v>711</v>
      </c>
      <c r="O6345" s="9" t="s">
        <v>2302</v>
      </c>
    </row>
    <row r="6346" spans="1:15" x14ac:dyDescent="0.25">
      <c r="A6346" s="8">
        <v>44810</v>
      </c>
      <c r="B6346" s="8">
        <v>44813</v>
      </c>
      <c r="C6346">
        <v>26</v>
      </c>
      <c r="D6346">
        <v>20</v>
      </c>
      <c r="E6346">
        <v>6</v>
      </c>
      <c r="F6346" t="s">
        <v>233</v>
      </c>
      <c r="G6346">
        <v>26</v>
      </c>
      <c r="H6346">
        <v>19</v>
      </c>
      <c r="I6346">
        <v>0.69</v>
      </c>
      <c r="J6346">
        <v>0.22</v>
      </c>
      <c r="K6346">
        <v>0.8</v>
      </c>
      <c r="L6346" s="1">
        <v>0.25972222222222224</v>
      </c>
      <c r="M6346" s="1">
        <v>0.75416666666666665</v>
      </c>
      <c r="N6346">
        <v>712</v>
      </c>
      <c r="O6346" s="9" t="s">
        <v>2302</v>
      </c>
    </row>
    <row r="6347" spans="1:15" x14ac:dyDescent="0.25">
      <c r="A6347" s="8">
        <v>44810</v>
      </c>
      <c r="B6347" s="8">
        <v>44814</v>
      </c>
      <c r="C6347">
        <v>27</v>
      </c>
      <c r="D6347">
        <v>20</v>
      </c>
      <c r="E6347">
        <v>7</v>
      </c>
      <c r="F6347" t="s">
        <v>118</v>
      </c>
      <c r="G6347">
        <v>27</v>
      </c>
      <c r="H6347">
        <v>21</v>
      </c>
      <c r="I6347">
        <v>0.7</v>
      </c>
      <c r="J6347">
        <v>0.22</v>
      </c>
      <c r="K6347">
        <v>1.2</v>
      </c>
      <c r="L6347" s="1">
        <v>0.2590277777777778</v>
      </c>
      <c r="M6347" s="1">
        <v>0.75416666666666665</v>
      </c>
      <c r="N6347">
        <v>713</v>
      </c>
      <c r="O6347" s="9" t="s">
        <v>2302</v>
      </c>
    </row>
    <row r="6348" spans="1:15" x14ac:dyDescent="0.25">
      <c r="A6348" s="8">
        <v>44810</v>
      </c>
      <c r="B6348" s="8">
        <v>44815</v>
      </c>
      <c r="C6348">
        <v>26</v>
      </c>
      <c r="D6348">
        <v>20</v>
      </c>
      <c r="E6348">
        <v>6</v>
      </c>
      <c r="F6348" t="s">
        <v>26</v>
      </c>
      <c r="G6348">
        <v>26</v>
      </c>
      <c r="H6348">
        <v>15</v>
      </c>
      <c r="I6348">
        <v>0.7</v>
      </c>
      <c r="J6348">
        <v>0.17</v>
      </c>
      <c r="K6348">
        <v>0.4</v>
      </c>
      <c r="L6348" s="1">
        <v>0.25833333333333336</v>
      </c>
      <c r="M6348" s="1">
        <v>0.75416666666666665</v>
      </c>
      <c r="N6348">
        <v>714</v>
      </c>
      <c r="O6348" s="9" t="s">
        <v>2302</v>
      </c>
    </row>
    <row r="6349" spans="1:15" x14ac:dyDescent="0.25">
      <c r="A6349" s="8">
        <v>44810</v>
      </c>
      <c r="B6349" s="8">
        <v>44816</v>
      </c>
      <c r="C6349">
        <v>26</v>
      </c>
      <c r="D6349">
        <v>21</v>
      </c>
      <c r="E6349">
        <v>5</v>
      </c>
      <c r="F6349" t="s">
        <v>9</v>
      </c>
      <c r="G6349">
        <v>27</v>
      </c>
      <c r="H6349">
        <v>12</v>
      </c>
      <c r="I6349">
        <v>0.66</v>
      </c>
      <c r="J6349">
        <v>0.01</v>
      </c>
      <c r="K6349" t="s">
        <v>4</v>
      </c>
      <c r="L6349" s="1">
        <v>0.25763888888888886</v>
      </c>
      <c r="M6349" s="1">
        <v>0.75416666666666665</v>
      </c>
      <c r="N6349">
        <v>715</v>
      </c>
      <c r="O6349" s="9" t="s">
        <v>2302</v>
      </c>
    </row>
    <row r="6350" spans="1:15" x14ac:dyDescent="0.25">
      <c r="A6350" s="8">
        <v>44810</v>
      </c>
      <c r="B6350" s="8">
        <v>44817</v>
      </c>
      <c r="C6350">
        <v>27</v>
      </c>
      <c r="D6350">
        <v>21</v>
      </c>
      <c r="E6350">
        <v>6</v>
      </c>
      <c r="F6350" t="s">
        <v>118</v>
      </c>
      <c r="G6350">
        <v>29</v>
      </c>
      <c r="H6350">
        <v>16</v>
      </c>
      <c r="I6350">
        <v>0.74</v>
      </c>
      <c r="J6350">
        <v>0.41</v>
      </c>
      <c r="K6350">
        <v>0.4</v>
      </c>
      <c r="L6350" s="1">
        <v>0.25694444444444442</v>
      </c>
      <c r="M6350" s="1">
        <v>0.75416666666666665</v>
      </c>
      <c r="N6350">
        <v>716</v>
      </c>
      <c r="O6350" s="9" t="s">
        <v>2302</v>
      </c>
    </row>
    <row r="6351" spans="1:15" x14ac:dyDescent="0.25">
      <c r="A6351" s="8">
        <v>44810</v>
      </c>
      <c r="B6351" s="8">
        <v>44818</v>
      </c>
      <c r="C6351">
        <v>27</v>
      </c>
      <c r="D6351">
        <v>22</v>
      </c>
      <c r="E6351">
        <v>5</v>
      </c>
      <c r="F6351" t="s">
        <v>1146</v>
      </c>
      <c r="G6351">
        <v>28</v>
      </c>
      <c r="H6351">
        <v>27</v>
      </c>
      <c r="I6351">
        <v>0.71</v>
      </c>
      <c r="J6351">
        <v>0.47</v>
      </c>
      <c r="K6351">
        <v>1.2</v>
      </c>
      <c r="L6351" s="1">
        <v>0.25624999999999998</v>
      </c>
      <c r="M6351" s="1">
        <v>0.75486111111111109</v>
      </c>
      <c r="N6351">
        <v>718</v>
      </c>
      <c r="O6351" s="9" t="s">
        <v>2302</v>
      </c>
    </row>
    <row r="6352" spans="1:15" x14ac:dyDescent="0.25">
      <c r="A6352" s="8">
        <v>44810</v>
      </c>
      <c r="B6352" s="8">
        <v>44819</v>
      </c>
      <c r="C6352">
        <v>26</v>
      </c>
      <c r="D6352">
        <v>20</v>
      </c>
      <c r="E6352">
        <v>6</v>
      </c>
      <c r="F6352" t="s">
        <v>1059</v>
      </c>
      <c r="G6352">
        <v>26</v>
      </c>
      <c r="H6352">
        <v>18</v>
      </c>
      <c r="I6352">
        <v>0.73</v>
      </c>
      <c r="J6352">
        <v>0.56999999999999995</v>
      </c>
      <c r="K6352">
        <v>3.8</v>
      </c>
      <c r="L6352" s="1">
        <v>0.25624999999999998</v>
      </c>
      <c r="M6352" s="1">
        <v>0.75486111111111109</v>
      </c>
      <c r="N6352">
        <v>718</v>
      </c>
      <c r="O6352" s="9" t="s">
        <v>2302</v>
      </c>
    </row>
    <row r="6353" spans="1:15" x14ac:dyDescent="0.25">
      <c r="A6353" s="8">
        <v>44810</v>
      </c>
      <c r="B6353" s="8">
        <v>44820</v>
      </c>
      <c r="C6353">
        <v>26</v>
      </c>
      <c r="D6353">
        <v>20</v>
      </c>
      <c r="E6353">
        <v>6</v>
      </c>
      <c r="F6353" t="s">
        <v>349</v>
      </c>
      <c r="G6353">
        <v>26</v>
      </c>
      <c r="H6353">
        <v>10</v>
      </c>
      <c r="I6353">
        <v>0.79</v>
      </c>
      <c r="J6353">
        <v>0.39</v>
      </c>
      <c r="K6353">
        <v>1</v>
      </c>
      <c r="L6353" s="1">
        <v>0.25555555555555554</v>
      </c>
      <c r="M6353" s="1">
        <v>0.75486111111111109</v>
      </c>
      <c r="N6353">
        <v>719</v>
      </c>
      <c r="O6353" s="9" t="s">
        <v>2302</v>
      </c>
    </row>
    <row r="6354" spans="1:15" x14ac:dyDescent="0.25">
      <c r="A6354" s="8">
        <v>44810</v>
      </c>
      <c r="B6354" s="8">
        <v>44821</v>
      </c>
      <c r="C6354">
        <v>26</v>
      </c>
      <c r="D6354">
        <v>20</v>
      </c>
      <c r="E6354">
        <v>6</v>
      </c>
      <c r="F6354" t="s">
        <v>9</v>
      </c>
      <c r="G6354">
        <v>26</v>
      </c>
      <c r="H6354">
        <v>5</v>
      </c>
      <c r="I6354">
        <v>0.42</v>
      </c>
      <c r="J6354">
        <v>0.05</v>
      </c>
      <c r="K6354" t="s">
        <v>4</v>
      </c>
      <c r="L6354" s="1">
        <v>0.25486111111111109</v>
      </c>
      <c r="M6354" s="1">
        <v>0.75486111111111109</v>
      </c>
      <c r="N6354">
        <v>720</v>
      </c>
      <c r="O6354" s="9" t="s">
        <v>2302</v>
      </c>
    </row>
    <row r="6355" spans="1:15" x14ac:dyDescent="0.25">
      <c r="A6355" s="8">
        <v>44810</v>
      </c>
      <c r="B6355" s="8">
        <v>44822</v>
      </c>
      <c r="C6355">
        <v>26</v>
      </c>
      <c r="D6355">
        <v>21</v>
      </c>
      <c r="E6355">
        <v>5</v>
      </c>
      <c r="F6355" t="s">
        <v>145</v>
      </c>
      <c r="G6355">
        <v>26</v>
      </c>
      <c r="H6355">
        <v>13</v>
      </c>
      <c r="I6355">
        <v>0.36</v>
      </c>
      <c r="J6355">
        <v>0.03</v>
      </c>
      <c r="K6355" t="s">
        <v>4</v>
      </c>
      <c r="L6355" s="1">
        <v>0.25416666666666665</v>
      </c>
      <c r="M6355" s="1">
        <v>0.75486111111111109</v>
      </c>
      <c r="N6355">
        <v>721</v>
      </c>
      <c r="O6355" s="9" t="s">
        <v>2302</v>
      </c>
    </row>
    <row r="6356" spans="1:15" x14ac:dyDescent="0.25">
      <c r="A6356" s="8">
        <v>44810</v>
      </c>
      <c r="B6356" s="8">
        <v>44823</v>
      </c>
      <c r="C6356">
        <v>26</v>
      </c>
      <c r="D6356">
        <v>21</v>
      </c>
      <c r="E6356">
        <v>5</v>
      </c>
      <c r="F6356" t="s">
        <v>145</v>
      </c>
      <c r="G6356">
        <v>26</v>
      </c>
      <c r="H6356">
        <v>20</v>
      </c>
      <c r="I6356">
        <v>0.52</v>
      </c>
      <c r="J6356">
        <v>0.04</v>
      </c>
      <c r="K6356" t="s">
        <v>4</v>
      </c>
      <c r="L6356" s="1">
        <v>0.25347222222222221</v>
      </c>
      <c r="M6356" s="1">
        <v>0.75555555555555554</v>
      </c>
      <c r="N6356">
        <v>723</v>
      </c>
      <c r="O6356" s="9" t="s">
        <v>2302</v>
      </c>
    </row>
    <row r="6357" spans="1:15" x14ac:dyDescent="0.25">
      <c r="A6357" s="8">
        <v>44810</v>
      </c>
      <c r="B6357" s="8">
        <v>44824</v>
      </c>
      <c r="C6357">
        <v>26</v>
      </c>
      <c r="D6357">
        <v>21</v>
      </c>
      <c r="E6357">
        <v>5</v>
      </c>
      <c r="F6357" t="s">
        <v>110</v>
      </c>
      <c r="G6357">
        <v>26</v>
      </c>
      <c r="H6357">
        <v>23</v>
      </c>
      <c r="I6357">
        <v>0.56000000000000005</v>
      </c>
      <c r="J6357">
        <v>0.04</v>
      </c>
      <c r="K6357" t="s">
        <v>4</v>
      </c>
      <c r="L6357" s="1">
        <v>0.25277777777777777</v>
      </c>
      <c r="M6357" s="1">
        <v>0.75555555555555554</v>
      </c>
      <c r="N6357">
        <v>724</v>
      </c>
      <c r="O6357" s="9" t="s">
        <v>2302</v>
      </c>
    </row>
    <row r="6358" spans="1:15" x14ac:dyDescent="0.25">
      <c r="A6358" s="8">
        <v>44811</v>
      </c>
      <c r="B6358" s="8">
        <v>44811</v>
      </c>
      <c r="C6358">
        <v>25</v>
      </c>
      <c r="D6358">
        <v>20</v>
      </c>
      <c r="E6358">
        <v>5</v>
      </c>
      <c r="F6358" t="s">
        <v>25</v>
      </c>
      <c r="G6358">
        <v>25</v>
      </c>
      <c r="H6358">
        <v>29</v>
      </c>
      <c r="I6358">
        <v>0.65</v>
      </c>
      <c r="J6358">
        <v>0.24</v>
      </c>
      <c r="K6358">
        <v>1</v>
      </c>
      <c r="L6358" s="1">
        <v>0.26111111111111113</v>
      </c>
      <c r="M6358" s="1">
        <v>0.75347222222222221</v>
      </c>
      <c r="N6358">
        <v>709</v>
      </c>
      <c r="O6358" s="9" t="s">
        <v>2302</v>
      </c>
    </row>
    <row r="6359" spans="1:15" x14ac:dyDescent="0.25">
      <c r="A6359" s="8">
        <v>44811</v>
      </c>
      <c r="B6359" s="8">
        <v>44812</v>
      </c>
      <c r="C6359">
        <v>25</v>
      </c>
      <c r="D6359">
        <v>20</v>
      </c>
      <c r="E6359">
        <v>5</v>
      </c>
      <c r="F6359" t="s">
        <v>1043</v>
      </c>
      <c r="G6359">
        <v>25</v>
      </c>
      <c r="H6359">
        <v>27</v>
      </c>
      <c r="I6359">
        <v>0.69</v>
      </c>
      <c r="J6359">
        <v>0.51</v>
      </c>
      <c r="K6359">
        <v>3.4</v>
      </c>
      <c r="L6359" s="1">
        <v>0.26041666666666669</v>
      </c>
      <c r="M6359" s="1">
        <v>0.75416666666666665</v>
      </c>
      <c r="N6359">
        <v>711</v>
      </c>
      <c r="O6359" s="9" t="s">
        <v>2302</v>
      </c>
    </row>
    <row r="6360" spans="1:15" x14ac:dyDescent="0.25">
      <c r="A6360" s="8">
        <v>44811</v>
      </c>
      <c r="B6360" s="8">
        <v>44813</v>
      </c>
      <c r="C6360">
        <v>26</v>
      </c>
      <c r="D6360">
        <v>21</v>
      </c>
      <c r="E6360">
        <v>5</v>
      </c>
      <c r="F6360" t="s">
        <v>110</v>
      </c>
      <c r="G6360">
        <v>26</v>
      </c>
      <c r="H6360">
        <v>20</v>
      </c>
      <c r="I6360">
        <v>0.68</v>
      </c>
      <c r="J6360">
        <v>0.05</v>
      </c>
      <c r="K6360" t="s">
        <v>4</v>
      </c>
      <c r="L6360" s="1">
        <v>0.25972222222222224</v>
      </c>
      <c r="M6360" s="1">
        <v>0.75416666666666665</v>
      </c>
      <c r="N6360">
        <v>712</v>
      </c>
      <c r="O6360" s="9" t="s">
        <v>2302</v>
      </c>
    </row>
    <row r="6361" spans="1:15" x14ac:dyDescent="0.25">
      <c r="A6361" s="8">
        <v>44811</v>
      </c>
      <c r="B6361" s="8">
        <v>44814</v>
      </c>
      <c r="C6361">
        <v>26</v>
      </c>
      <c r="D6361">
        <v>20</v>
      </c>
      <c r="E6361">
        <v>6</v>
      </c>
      <c r="F6361" t="s">
        <v>171</v>
      </c>
      <c r="G6361">
        <v>27</v>
      </c>
      <c r="H6361">
        <v>19</v>
      </c>
      <c r="I6361">
        <v>0.7</v>
      </c>
      <c r="J6361">
        <v>0.05</v>
      </c>
      <c r="K6361" t="s">
        <v>4</v>
      </c>
      <c r="L6361" s="1">
        <v>0.2590277777777778</v>
      </c>
      <c r="M6361" s="1">
        <v>0.75416666666666665</v>
      </c>
      <c r="N6361">
        <v>713</v>
      </c>
      <c r="O6361" s="9" t="s">
        <v>2302</v>
      </c>
    </row>
    <row r="6362" spans="1:15" x14ac:dyDescent="0.25">
      <c r="A6362" s="8">
        <v>44811</v>
      </c>
      <c r="B6362" s="8">
        <v>44815</v>
      </c>
      <c r="C6362">
        <v>26</v>
      </c>
      <c r="D6362">
        <v>21</v>
      </c>
      <c r="E6362">
        <v>5</v>
      </c>
      <c r="F6362" t="s">
        <v>118</v>
      </c>
      <c r="G6362">
        <v>26</v>
      </c>
      <c r="H6362">
        <v>20</v>
      </c>
      <c r="I6362">
        <v>0.7</v>
      </c>
      <c r="J6362">
        <v>0.14000000000000001</v>
      </c>
      <c r="K6362">
        <v>0.2</v>
      </c>
      <c r="L6362" s="1">
        <v>0.25833333333333336</v>
      </c>
      <c r="M6362" s="1">
        <v>0.75416666666666665</v>
      </c>
      <c r="N6362">
        <v>714</v>
      </c>
      <c r="O6362" s="9" t="s">
        <v>2302</v>
      </c>
    </row>
    <row r="6363" spans="1:15" x14ac:dyDescent="0.25">
      <c r="A6363" s="8">
        <v>44811</v>
      </c>
      <c r="B6363" s="8">
        <v>44816</v>
      </c>
      <c r="C6363">
        <v>26</v>
      </c>
      <c r="D6363">
        <v>22</v>
      </c>
      <c r="E6363">
        <v>4</v>
      </c>
      <c r="F6363" t="s">
        <v>9</v>
      </c>
      <c r="G6363">
        <v>28</v>
      </c>
      <c r="H6363">
        <v>12</v>
      </c>
      <c r="I6363">
        <v>0.67</v>
      </c>
      <c r="J6363">
        <v>0.05</v>
      </c>
      <c r="K6363" t="s">
        <v>4</v>
      </c>
      <c r="L6363" s="1">
        <v>0.25763888888888886</v>
      </c>
      <c r="M6363" s="1">
        <v>0.75416666666666665</v>
      </c>
      <c r="N6363">
        <v>715</v>
      </c>
      <c r="O6363" s="9" t="s">
        <v>2302</v>
      </c>
    </row>
    <row r="6364" spans="1:15" x14ac:dyDescent="0.25">
      <c r="A6364" s="8">
        <v>44811</v>
      </c>
      <c r="B6364" s="8">
        <v>44817</v>
      </c>
      <c r="C6364">
        <v>27</v>
      </c>
      <c r="D6364">
        <v>23</v>
      </c>
      <c r="E6364">
        <v>4</v>
      </c>
      <c r="F6364" t="s">
        <v>145</v>
      </c>
      <c r="G6364">
        <v>28</v>
      </c>
      <c r="H6364">
        <v>15</v>
      </c>
      <c r="I6364">
        <v>0.74</v>
      </c>
      <c r="J6364">
        <v>0.02</v>
      </c>
      <c r="K6364" t="s">
        <v>4</v>
      </c>
      <c r="L6364" s="1">
        <v>0.25694444444444442</v>
      </c>
      <c r="M6364" s="1">
        <v>0.75416666666666665</v>
      </c>
      <c r="N6364">
        <v>716</v>
      </c>
      <c r="O6364" s="9" t="s">
        <v>2302</v>
      </c>
    </row>
    <row r="6365" spans="1:15" x14ac:dyDescent="0.25">
      <c r="A6365" s="8">
        <v>44811</v>
      </c>
      <c r="B6365" s="8">
        <v>44818</v>
      </c>
      <c r="C6365">
        <v>27</v>
      </c>
      <c r="D6365">
        <v>22</v>
      </c>
      <c r="E6365">
        <v>5</v>
      </c>
      <c r="F6365" t="s">
        <v>110</v>
      </c>
      <c r="G6365">
        <v>28</v>
      </c>
      <c r="H6365">
        <v>19</v>
      </c>
      <c r="I6365">
        <v>0.66</v>
      </c>
      <c r="J6365">
        <v>0.05</v>
      </c>
      <c r="K6365" t="s">
        <v>4</v>
      </c>
      <c r="L6365" s="1">
        <v>0.25624999999999998</v>
      </c>
      <c r="M6365" s="1">
        <v>0.75486111111111109</v>
      </c>
      <c r="N6365">
        <v>718</v>
      </c>
      <c r="O6365" s="9" t="s">
        <v>2302</v>
      </c>
    </row>
    <row r="6366" spans="1:15" x14ac:dyDescent="0.25">
      <c r="A6366" s="8">
        <v>44811</v>
      </c>
      <c r="B6366" s="8">
        <v>44819</v>
      </c>
      <c r="C6366">
        <v>27</v>
      </c>
      <c r="D6366">
        <v>20</v>
      </c>
      <c r="E6366">
        <v>7</v>
      </c>
      <c r="F6366" t="s">
        <v>233</v>
      </c>
      <c r="G6366">
        <v>28</v>
      </c>
      <c r="H6366">
        <v>16</v>
      </c>
      <c r="I6366">
        <v>0.71</v>
      </c>
      <c r="J6366">
        <v>0.47</v>
      </c>
      <c r="K6366">
        <v>0.6</v>
      </c>
      <c r="L6366" s="1">
        <v>0.25624999999999998</v>
      </c>
      <c r="M6366" s="1">
        <v>0.75486111111111109</v>
      </c>
      <c r="N6366">
        <v>718</v>
      </c>
      <c r="O6366" s="9" t="s">
        <v>2302</v>
      </c>
    </row>
    <row r="6367" spans="1:15" x14ac:dyDescent="0.25">
      <c r="A6367" s="8">
        <v>44811</v>
      </c>
      <c r="B6367" s="8">
        <v>44820</v>
      </c>
      <c r="C6367">
        <v>27</v>
      </c>
      <c r="D6367">
        <v>21</v>
      </c>
      <c r="E6367">
        <v>6</v>
      </c>
      <c r="F6367" t="s">
        <v>245</v>
      </c>
      <c r="G6367">
        <v>28</v>
      </c>
      <c r="H6367">
        <v>16</v>
      </c>
      <c r="I6367">
        <v>0.69</v>
      </c>
      <c r="J6367">
        <v>0.5</v>
      </c>
      <c r="K6367">
        <v>1.2</v>
      </c>
      <c r="L6367" s="1">
        <v>0.25555555555555554</v>
      </c>
      <c r="M6367" s="1">
        <v>0.75486111111111109</v>
      </c>
      <c r="N6367">
        <v>719</v>
      </c>
      <c r="O6367" s="9" t="s">
        <v>2302</v>
      </c>
    </row>
    <row r="6368" spans="1:15" x14ac:dyDescent="0.25">
      <c r="A6368" s="8">
        <v>44811</v>
      </c>
      <c r="B6368" s="8">
        <v>44821</v>
      </c>
      <c r="C6368">
        <v>27</v>
      </c>
      <c r="D6368">
        <v>21</v>
      </c>
      <c r="E6368">
        <v>6</v>
      </c>
      <c r="F6368" t="s">
        <v>110</v>
      </c>
      <c r="G6368">
        <v>28</v>
      </c>
      <c r="H6368">
        <v>14</v>
      </c>
      <c r="I6368">
        <v>0.7</v>
      </c>
      <c r="J6368">
        <v>0.05</v>
      </c>
      <c r="K6368" t="s">
        <v>4</v>
      </c>
      <c r="L6368" s="1">
        <v>0.25486111111111109</v>
      </c>
      <c r="M6368" s="1">
        <v>0.75486111111111109</v>
      </c>
      <c r="N6368">
        <v>720</v>
      </c>
      <c r="O6368" s="9" t="s">
        <v>2302</v>
      </c>
    </row>
    <row r="6369" spans="1:15" x14ac:dyDescent="0.25">
      <c r="A6369" s="8">
        <v>44811</v>
      </c>
      <c r="B6369" s="8">
        <v>44822</v>
      </c>
      <c r="C6369">
        <v>27</v>
      </c>
      <c r="D6369">
        <v>21</v>
      </c>
      <c r="E6369">
        <v>6</v>
      </c>
      <c r="F6369" t="s">
        <v>145</v>
      </c>
      <c r="G6369">
        <v>27</v>
      </c>
      <c r="H6369">
        <v>13</v>
      </c>
      <c r="I6369">
        <v>0.45</v>
      </c>
      <c r="J6369">
        <v>0.04</v>
      </c>
      <c r="K6369" t="s">
        <v>4</v>
      </c>
      <c r="L6369" s="1">
        <v>0.25416666666666665</v>
      </c>
      <c r="M6369" s="1">
        <v>0.75486111111111109</v>
      </c>
      <c r="N6369">
        <v>721</v>
      </c>
      <c r="O6369" s="9" t="s">
        <v>2302</v>
      </c>
    </row>
    <row r="6370" spans="1:15" x14ac:dyDescent="0.25">
      <c r="A6370" s="8">
        <v>44811</v>
      </c>
      <c r="B6370" s="8">
        <v>44823</v>
      </c>
      <c r="C6370">
        <v>27</v>
      </c>
      <c r="D6370">
        <v>21</v>
      </c>
      <c r="E6370">
        <v>6</v>
      </c>
      <c r="F6370" t="s">
        <v>110</v>
      </c>
      <c r="G6370">
        <v>28</v>
      </c>
      <c r="H6370">
        <v>15</v>
      </c>
      <c r="I6370">
        <v>0.59</v>
      </c>
      <c r="J6370">
        <v>0.06</v>
      </c>
      <c r="K6370" t="s">
        <v>4</v>
      </c>
      <c r="L6370" s="1">
        <v>0.25347222222222221</v>
      </c>
      <c r="M6370" s="1">
        <v>0.75555555555555554</v>
      </c>
      <c r="N6370">
        <v>723</v>
      </c>
      <c r="O6370" s="9" t="s">
        <v>2302</v>
      </c>
    </row>
    <row r="6371" spans="1:15" x14ac:dyDescent="0.25">
      <c r="A6371" s="8">
        <v>44811</v>
      </c>
      <c r="B6371" s="8">
        <v>44824</v>
      </c>
      <c r="C6371">
        <v>27</v>
      </c>
      <c r="D6371">
        <v>21</v>
      </c>
      <c r="E6371">
        <v>6</v>
      </c>
      <c r="F6371" t="s">
        <v>145</v>
      </c>
      <c r="G6371">
        <v>28</v>
      </c>
      <c r="H6371">
        <v>15</v>
      </c>
      <c r="I6371">
        <v>0.61</v>
      </c>
      <c r="J6371">
        <v>0.05</v>
      </c>
      <c r="K6371" t="s">
        <v>4</v>
      </c>
      <c r="L6371" s="1">
        <v>0.25277777777777777</v>
      </c>
      <c r="M6371" s="1">
        <v>0.75555555555555554</v>
      </c>
      <c r="N6371">
        <v>724</v>
      </c>
      <c r="O6371" s="9" t="s">
        <v>2302</v>
      </c>
    </row>
    <row r="6372" spans="1:15" x14ac:dyDescent="0.25">
      <c r="A6372" s="8">
        <v>44811</v>
      </c>
      <c r="B6372" s="8">
        <v>44825</v>
      </c>
      <c r="C6372">
        <v>27</v>
      </c>
      <c r="D6372">
        <v>21</v>
      </c>
      <c r="E6372">
        <v>6</v>
      </c>
      <c r="F6372" t="s">
        <v>199</v>
      </c>
      <c r="G6372">
        <v>28</v>
      </c>
      <c r="H6372">
        <v>26</v>
      </c>
      <c r="I6372">
        <v>0.59</v>
      </c>
      <c r="J6372">
        <v>0.04</v>
      </c>
      <c r="K6372" t="s">
        <v>4</v>
      </c>
      <c r="L6372" s="1">
        <v>0.25208333333333333</v>
      </c>
      <c r="M6372" s="1">
        <v>0.75555555555555554</v>
      </c>
      <c r="N6372">
        <v>725</v>
      </c>
      <c r="O6372" s="9" t="s">
        <v>2302</v>
      </c>
    </row>
    <row r="6373" spans="1:15" x14ac:dyDescent="0.25">
      <c r="A6373" s="8">
        <v>44812</v>
      </c>
      <c r="B6373" s="8">
        <v>44812</v>
      </c>
      <c r="C6373">
        <v>25</v>
      </c>
      <c r="D6373">
        <v>21</v>
      </c>
      <c r="E6373">
        <v>4</v>
      </c>
      <c r="F6373" t="s">
        <v>1059</v>
      </c>
      <c r="G6373">
        <v>25</v>
      </c>
      <c r="H6373">
        <v>26</v>
      </c>
      <c r="I6373">
        <v>0.68</v>
      </c>
      <c r="J6373">
        <v>0.51</v>
      </c>
      <c r="K6373">
        <v>4.8</v>
      </c>
      <c r="L6373" s="1">
        <v>0.26041666666666669</v>
      </c>
      <c r="M6373" s="1">
        <v>0.75416666666666665</v>
      </c>
      <c r="N6373">
        <v>711</v>
      </c>
      <c r="O6373" s="9" t="s">
        <v>2302</v>
      </c>
    </row>
    <row r="6374" spans="1:15" x14ac:dyDescent="0.25">
      <c r="A6374" s="8">
        <v>44812</v>
      </c>
      <c r="B6374" s="8">
        <v>44813</v>
      </c>
      <c r="C6374">
        <v>26</v>
      </c>
      <c r="D6374">
        <v>21</v>
      </c>
      <c r="E6374">
        <v>5</v>
      </c>
      <c r="F6374" t="s">
        <v>145</v>
      </c>
      <c r="G6374">
        <v>26</v>
      </c>
      <c r="H6374">
        <v>19</v>
      </c>
      <c r="I6374">
        <v>0.68</v>
      </c>
      <c r="J6374">
        <v>0.05</v>
      </c>
      <c r="K6374" t="s">
        <v>4</v>
      </c>
      <c r="L6374" s="1">
        <v>0.25972222222222224</v>
      </c>
      <c r="M6374" s="1">
        <v>0.75416666666666665</v>
      </c>
      <c r="N6374">
        <v>712</v>
      </c>
      <c r="O6374" s="9" t="s">
        <v>2302</v>
      </c>
    </row>
    <row r="6375" spans="1:15" x14ac:dyDescent="0.25">
      <c r="A6375" s="8">
        <v>44812</v>
      </c>
      <c r="B6375" s="8">
        <v>44814</v>
      </c>
      <c r="C6375">
        <v>26</v>
      </c>
      <c r="D6375">
        <v>21</v>
      </c>
      <c r="E6375">
        <v>5</v>
      </c>
      <c r="F6375" t="s">
        <v>110</v>
      </c>
      <c r="G6375">
        <v>27</v>
      </c>
      <c r="H6375">
        <v>20</v>
      </c>
      <c r="I6375">
        <v>0.71</v>
      </c>
      <c r="J6375">
        <v>0.05</v>
      </c>
      <c r="K6375" t="s">
        <v>4</v>
      </c>
      <c r="L6375" s="1">
        <v>0.2590277777777778</v>
      </c>
      <c r="M6375" s="1">
        <v>0.75416666666666665</v>
      </c>
      <c r="N6375">
        <v>713</v>
      </c>
      <c r="O6375" s="9" t="s">
        <v>2302</v>
      </c>
    </row>
    <row r="6376" spans="1:15" x14ac:dyDescent="0.25">
      <c r="A6376" s="8">
        <v>44812</v>
      </c>
      <c r="B6376" s="8">
        <v>44815</v>
      </c>
      <c r="C6376">
        <v>26</v>
      </c>
      <c r="D6376">
        <v>22</v>
      </c>
      <c r="E6376">
        <v>4</v>
      </c>
      <c r="F6376" t="s">
        <v>145</v>
      </c>
      <c r="G6376">
        <v>27</v>
      </c>
      <c r="H6376">
        <v>20</v>
      </c>
      <c r="I6376">
        <v>0.74</v>
      </c>
      <c r="J6376">
        <v>0.05</v>
      </c>
      <c r="K6376" t="s">
        <v>4</v>
      </c>
      <c r="L6376" s="1">
        <v>0.25833333333333336</v>
      </c>
      <c r="M6376" s="1">
        <v>0.75416666666666665</v>
      </c>
      <c r="N6376">
        <v>714</v>
      </c>
      <c r="O6376" s="9" t="s">
        <v>2302</v>
      </c>
    </row>
    <row r="6377" spans="1:15" x14ac:dyDescent="0.25">
      <c r="A6377" s="8">
        <v>44812</v>
      </c>
      <c r="B6377" s="8">
        <v>44816</v>
      </c>
      <c r="C6377">
        <v>26</v>
      </c>
      <c r="D6377">
        <v>22</v>
      </c>
      <c r="E6377">
        <v>4</v>
      </c>
      <c r="F6377" t="s">
        <v>9</v>
      </c>
      <c r="G6377">
        <v>26</v>
      </c>
      <c r="H6377">
        <v>22</v>
      </c>
      <c r="I6377">
        <v>0.72</v>
      </c>
      <c r="J6377">
        <v>0.05</v>
      </c>
      <c r="K6377" t="s">
        <v>4</v>
      </c>
      <c r="L6377" s="1">
        <v>0.25763888888888886</v>
      </c>
      <c r="M6377" s="1">
        <v>0.75416666666666665</v>
      </c>
      <c r="N6377">
        <v>715</v>
      </c>
      <c r="O6377" s="9" t="s">
        <v>2302</v>
      </c>
    </row>
    <row r="6378" spans="1:15" x14ac:dyDescent="0.25">
      <c r="A6378" s="8">
        <v>44812</v>
      </c>
      <c r="B6378" s="8">
        <v>44817</v>
      </c>
      <c r="C6378">
        <v>26</v>
      </c>
      <c r="D6378">
        <v>21</v>
      </c>
      <c r="E6378">
        <v>5</v>
      </c>
      <c r="F6378" t="s">
        <v>868</v>
      </c>
      <c r="G6378">
        <v>27</v>
      </c>
      <c r="H6378">
        <v>20</v>
      </c>
      <c r="I6378">
        <v>0.71</v>
      </c>
      <c r="J6378">
        <v>0.03</v>
      </c>
      <c r="K6378" t="s">
        <v>4</v>
      </c>
      <c r="L6378" s="1">
        <v>0.25694444444444442</v>
      </c>
      <c r="M6378" s="1">
        <v>0.75416666666666665</v>
      </c>
      <c r="N6378">
        <v>716</v>
      </c>
      <c r="O6378" s="9" t="s">
        <v>2302</v>
      </c>
    </row>
    <row r="6379" spans="1:15" x14ac:dyDescent="0.25">
      <c r="A6379" s="8">
        <v>44812</v>
      </c>
      <c r="B6379" s="8">
        <v>44818</v>
      </c>
      <c r="C6379">
        <v>26</v>
      </c>
      <c r="D6379">
        <v>21</v>
      </c>
      <c r="E6379">
        <v>5</v>
      </c>
      <c r="F6379" t="s">
        <v>868</v>
      </c>
      <c r="G6379">
        <v>26</v>
      </c>
      <c r="H6379">
        <v>26</v>
      </c>
      <c r="I6379">
        <v>0.66</v>
      </c>
      <c r="J6379">
        <v>0.01</v>
      </c>
      <c r="K6379" t="s">
        <v>4</v>
      </c>
      <c r="L6379" s="1">
        <v>0.25624999999999998</v>
      </c>
      <c r="M6379" s="1">
        <v>0.75486111111111109</v>
      </c>
      <c r="N6379">
        <v>718</v>
      </c>
      <c r="O6379" s="9" t="s">
        <v>2302</v>
      </c>
    </row>
    <row r="6380" spans="1:15" x14ac:dyDescent="0.25">
      <c r="A6380" s="8">
        <v>44812</v>
      </c>
      <c r="B6380" s="8">
        <v>44819</v>
      </c>
      <c r="C6380">
        <v>25</v>
      </c>
      <c r="D6380">
        <v>19</v>
      </c>
      <c r="E6380">
        <v>6</v>
      </c>
      <c r="F6380" t="s">
        <v>115</v>
      </c>
      <c r="G6380">
        <v>26</v>
      </c>
      <c r="H6380">
        <v>24</v>
      </c>
      <c r="I6380">
        <v>0.61</v>
      </c>
      <c r="J6380">
        <v>0.05</v>
      </c>
      <c r="K6380" t="s">
        <v>4</v>
      </c>
      <c r="L6380" s="1">
        <v>0.25624999999999998</v>
      </c>
      <c r="M6380" s="1">
        <v>0.75486111111111109</v>
      </c>
      <c r="N6380">
        <v>718</v>
      </c>
      <c r="O6380" s="9" t="s">
        <v>2302</v>
      </c>
    </row>
    <row r="6381" spans="1:15" x14ac:dyDescent="0.25">
      <c r="A6381" s="8">
        <v>44812</v>
      </c>
      <c r="B6381" s="8">
        <v>44820</v>
      </c>
      <c r="C6381">
        <v>25</v>
      </c>
      <c r="D6381">
        <v>17</v>
      </c>
      <c r="E6381">
        <v>8</v>
      </c>
      <c r="F6381" t="s">
        <v>1043</v>
      </c>
      <c r="G6381">
        <v>25</v>
      </c>
      <c r="H6381">
        <v>26</v>
      </c>
      <c r="I6381">
        <v>0.65</v>
      </c>
      <c r="J6381">
        <v>0.4</v>
      </c>
      <c r="K6381">
        <v>0.6</v>
      </c>
      <c r="L6381" s="1">
        <v>0.25555555555555554</v>
      </c>
      <c r="M6381" s="1">
        <v>0.75486111111111109</v>
      </c>
      <c r="N6381">
        <v>719</v>
      </c>
      <c r="O6381" s="9" t="s">
        <v>2302</v>
      </c>
    </row>
    <row r="6382" spans="1:15" x14ac:dyDescent="0.25">
      <c r="A6382" s="8">
        <v>44812</v>
      </c>
      <c r="B6382" s="8">
        <v>44821</v>
      </c>
      <c r="C6382">
        <v>25</v>
      </c>
      <c r="D6382">
        <v>18</v>
      </c>
      <c r="E6382">
        <v>7</v>
      </c>
      <c r="F6382" t="s">
        <v>1043</v>
      </c>
      <c r="G6382">
        <v>25</v>
      </c>
      <c r="H6382">
        <v>21</v>
      </c>
      <c r="I6382">
        <v>0.7</v>
      </c>
      <c r="J6382">
        <v>0.43</v>
      </c>
      <c r="K6382">
        <v>1.2</v>
      </c>
      <c r="L6382" s="1">
        <v>0.25486111111111109</v>
      </c>
      <c r="M6382" s="1">
        <v>0.75486111111111109</v>
      </c>
      <c r="N6382">
        <v>720</v>
      </c>
      <c r="O6382" s="9" t="s">
        <v>2302</v>
      </c>
    </row>
    <row r="6383" spans="1:15" x14ac:dyDescent="0.25">
      <c r="A6383" s="8">
        <v>44812</v>
      </c>
      <c r="B6383" s="8">
        <v>44822</v>
      </c>
      <c r="C6383">
        <v>25</v>
      </c>
      <c r="D6383">
        <v>19</v>
      </c>
      <c r="E6383">
        <v>6</v>
      </c>
      <c r="F6383" t="s">
        <v>868</v>
      </c>
      <c r="G6383">
        <v>26</v>
      </c>
      <c r="H6383">
        <v>15</v>
      </c>
      <c r="I6383">
        <v>0.66</v>
      </c>
      <c r="J6383">
        <v>0.06</v>
      </c>
      <c r="K6383" t="s">
        <v>4</v>
      </c>
      <c r="L6383" s="1">
        <v>0.25416666666666665</v>
      </c>
      <c r="M6383" s="1">
        <v>0.75486111111111109</v>
      </c>
      <c r="N6383">
        <v>721</v>
      </c>
      <c r="O6383" s="9" t="s">
        <v>2302</v>
      </c>
    </row>
    <row r="6384" spans="1:15" x14ac:dyDescent="0.25">
      <c r="A6384" s="8">
        <v>44812</v>
      </c>
      <c r="B6384" s="8">
        <v>44823</v>
      </c>
      <c r="C6384">
        <v>25</v>
      </c>
      <c r="D6384">
        <v>19</v>
      </c>
      <c r="E6384">
        <v>6</v>
      </c>
      <c r="F6384" t="s">
        <v>110</v>
      </c>
      <c r="G6384">
        <v>26</v>
      </c>
      <c r="H6384">
        <v>14</v>
      </c>
      <c r="I6384">
        <v>0.63</v>
      </c>
      <c r="J6384">
        <v>0.06</v>
      </c>
      <c r="K6384" t="s">
        <v>4</v>
      </c>
      <c r="L6384" s="1">
        <v>0.25347222222222221</v>
      </c>
      <c r="M6384" s="1">
        <v>0.75555555555555554</v>
      </c>
      <c r="N6384">
        <v>723</v>
      </c>
      <c r="O6384" s="9" t="s">
        <v>2302</v>
      </c>
    </row>
    <row r="6385" spans="1:15" x14ac:dyDescent="0.25">
      <c r="A6385" s="8">
        <v>44812</v>
      </c>
      <c r="B6385" s="8">
        <v>44824</v>
      </c>
      <c r="C6385">
        <v>25</v>
      </c>
      <c r="D6385">
        <v>19</v>
      </c>
      <c r="E6385">
        <v>6</v>
      </c>
      <c r="F6385" t="s">
        <v>145</v>
      </c>
      <c r="G6385">
        <v>26</v>
      </c>
      <c r="H6385">
        <v>14</v>
      </c>
      <c r="I6385">
        <v>0.61</v>
      </c>
      <c r="J6385">
        <v>0.05</v>
      </c>
      <c r="K6385" t="s">
        <v>4</v>
      </c>
      <c r="L6385" s="1">
        <v>0.25277777777777777</v>
      </c>
      <c r="M6385" s="1">
        <v>0.75555555555555554</v>
      </c>
      <c r="N6385">
        <v>724</v>
      </c>
      <c r="O6385" s="9" t="s">
        <v>2302</v>
      </c>
    </row>
    <row r="6386" spans="1:15" x14ac:dyDescent="0.25">
      <c r="A6386" s="8">
        <v>44812</v>
      </c>
      <c r="B6386" s="8">
        <v>44825</v>
      </c>
      <c r="C6386">
        <v>26</v>
      </c>
      <c r="D6386">
        <v>19</v>
      </c>
      <c r="E6386">
        <v>7</v>
      </c>
      <c r="F6386" t="s">
        <v>110</v>
      </c>
      <c r="G6386">
        <v>26</v>
      </c>
      <c r="H6386">
        <v>20</v>
      </c>
      <c r="I6386">
        <v>0.57999999999999996</v>
      </c>
      <c r="J6386">
        <v>0.04</v>
      </c>
      <c r="K6386" t="s">
        <v>4</v>
      </c>
      <c r="L6386" s="1">
        <v>0.25208333333333333</v>
      </c>
      <c r="M6386" s="1">
        <v>0.75555555555555554</v>
      </c>
      <c r="N6386">
        <v>725</v>
      </c>
      <c r="O6386" s="9" t="s">
        <v>2302</v>
      </c>
    </row>
    <row r="6387" spans="1:15" x14ac:dyDescent="0.25">
      <c r="A6387" s="8">
        <v>44812</v>
      </c>
      <c r="B6387" s="8">
        <v>44826</v>
      </c>
      <c r="C6387">
        <v>26</v>
      </c>
      <c r="D6387">
        <v>20</v>
      </c>
      <c r="E6387">
        <v>6</v>
      </c>
      <c r="F6387" t="s">
        <v>145</v>
      </c>
      <c r="G6387">
        <v>26</v>
      </c>
      <c r="H6387">
        <v>17</v>
      </c>
      <c r="I6387">
        <v>0.59</v>
      </c>
      <c r="J6387">
        <v>0.04</v>
      </c>
      <c r="K6387" t="s">
        <v>4</v>
      </c>
      <c r="L6387" s="1">
        <v>0.25138888888888888</v>
      </c>
      <c r="M6387" s="1">
        <v>0.75555555555555554</v>
      </c>
      <c r="N6387">
        <v>726</v>
      </c>
      <c r="O6387" s="9" t="s">
        <v>2302</v>
      </c>
    </row>
    <row r="6388" spans="1:15" x14ac:dyDescent="0.25">
      <c r="A6388" s="8">
        <v>44813</v>
      </c>
      <c r="B6388" s="8">
        <v>44813</v>
      </c>
      <c r="C6388">
        <v>26</v>
      </c>
      <c r="D6388">
        <v>21</v>
      </c>
      <c r="E6388">
        <v>5</v>
      </c>
      <c r="F6388" t="s">
        <v>263</v>
      </c>
      <c r="G6388">
        <v>26</v>
      </c>
      <c r="H6388">
        <v>19</v>
      </c>
      <c r="I6388">
        <v>0.7</v>
      </c>
      <c r="J6388">
        <v>0.05</v>
      </c>
      <c r="K6388" t="s">
        <v>4</v>
      </c>
      <c r="L6388" s="1">
        <v>0.25972222222222224</v>
      </c>
      <c r="M6388" s="1">
        <v>0.75416666666666665</v>
      </c>
      <c r="N6388">
        <v>712</v>
      </c>
      <c r="O6388" s="9" t="s">
        <v>2302</v>
      </c>
    </row>
    <row r="6389" spans="1:15" x14ac:dyDescent="0.25">
      <c r="A6389" s="8">
        <v>44813</v>
      </c>
      <c r="B6389" s="8">
        <v>44814</v>
      </c>
      <c r="C6389">
        <v>26</v>
      </c>
      <c r="D6389">
        <v>21</v>
      </c>
      <c r="E6389">
        <v>5</v>
      </c>
      <c r="F6389" t="s">
        <v>145</v>
      </c>
      <c r="G6389">
        <v>26</v>
      </c>
      <c r="H6389">
        <v>20</v>
      </c>
      <c r="I6389">
        <v>0.74</v>
      </c>
      <c r="J6389">
        <v>0.05</v>
      </c>
      <c r="K6389" t="s">
        <v>4</v>
      </c>
      <c r="L6389" s="1">
        <v>0.2590277777777778</v>
      </c>
      <c r="M6389" s="1">
        <v>0.75416666666666665</v>
      </c>
      <c r="N6389">
        <v>713</v>
      </c>
      <c r="O6389" s="9" t="s">
        <v>2302</v>
      </c>
    </row>
    <row r="6390" spans="1:15" x14ac:dyDescent="0.25">
      <c r="A6390" s="8">
        <v>44813</v>
      </c>
      <c r="B6390" s="8">
        <v>44815</v>
      </c>
      <c r="C6390">
        <v>26</v>
      </c>
      <c r="D6390">
        <v>21</v>
      </c>
      <c r="E6390">
        <v>5</v>
      </c>
      <c r="F6390" t="s">
        <v>145</v>
      </c>
      <c r="G6390">
        <v>26</v>
      </c>
      <c r="H6390">
        <v>22</v>
      </c>
      <c r="I6390">
        <v>0.68</v>
      </c>
      <c r="J6390">
        <v>0.05</v>
      </c>
      <c r="K6390" t="s">
        <v>4</v>
      </c>
      <c r="L6390" s="1">
        <v>0.25833333333333336</v>
      </c>
      <c r="M6390" s="1">
        <v>0.75416666666666665</v>
      </c>
      <c r="N6390">
        <v>714</v>
      </c>
      <c r="O6390" s="9" t="s">
        <v>2302</v>
      </c>
    </row>
    <row r="6391" spans="1:15" x14ac:dyDescent="0.25">
      <c r="A6391" s="8">
        <v>44813</v>
      </c>
      <c r="B6391" s="8">
        <v>44816</v>
      </c>
      <c r="C6391">
        <v>26</v>
      </c>
      <c r="D6391">
        <v>20</v>
      </c>
      <c r="E6391">
        <v>6</v>
      </c>
      <c r="F6391" t="s">
        <v>199</v>
      </c>
      <c r="G6391">
        <v>26</v>
      </c>
      <c r="H6391">
        <v>27</v>
      </c>
      <c r="I6391">
        <v>0.66</v>
      </c>
      <c r="J6391">
        <v>0.05</v>
      </c>
      <c r="K6391" t="s">
        <v>4</v>
      </c>
      <c r="L6391" s="1">
        <v>0.25763888888888886</v>
      </c>
      <c r="M6391" s="1">
        <v>0.75416666666666665</v>
      </c>
      <c r="N6391">
        <v>715</v>
      </c>
      <c r="O6391" s="9" t="s">
        <v>2302</v>
      </c>
    </row>
    <row r="6392" spans="1:15" x14ac:dyDescent="0.25">
      <c r="A6392" s="8">
        <v>44813</v>
      </c>
      <c r="B6392" s="8">
        <v>44817</v>
      </c>
      <c r="C6392">
        <v>26</v>
      </c>
      <c r="D6392">
        <v>19</v>
      </c>
      <c r="E6392">
        <v>7</v>
      </c>
      <c r="F6392" t="s">
        <v>110</v>
      </c>
      <c r="G6392">
        <v>26</v>
      </c>
      <c r="H6392">
        <v>27</v>
      </c>
      <c r="I6392">
        <v>0.62</v>
      </c>
      <c r="J6392">
        <v>0.04</v>
      </c>
      <c r="K6392" t="s">
        <v>4</v>
      </c>
      <c r="L6392" s="1">
        <v>0.25694444444444442</v>
      </c>
      <c r="M6392" s="1">
        <v>0.75416666666666665</v>
      </c>
      <c r="N6392">
        <v>716</v>
      </c>
      <c r="O6392" s="9" t="s">
        <v>2302</v>
      </c>
    </row>
    <row r="6393" spans="1:15" x14ac:dyDescent="0.25">
      <c r="A6393" s="8">
        <v>44813</v>
      </c>
      <c r="B6393" s="8">
        <v>44818</v>
      </c>
      <c r="C6393">
        <v>25</v>
      </c>
      <c r="D6393">
        <v>19</v>
      </c>
      <c r="E6393">
        <v>6</v>
      </c>
      <c r="F6393" t="s">
        <v>105</v>
      </c>
      <c r="G6393">
        <v>26</v>
      </c>
      <c r="H6393">
        <v>23</v>
      </c>
      <c r="I6393">
        <v>0.56000000000000005</v>
      </c>
      <c r="J6393">
        <v>0.03</v>
      </c>
      <c r="K6393" t="s">
        <v>4</v>
      </c>
      <c r="L6393" s="1">
        <v>0.25624999999999998</v>
      </c>
      <c r="M6393" s="1">
        <v>0.75486111111111109</v>
      </c>
      <c r="N6393">
        <v>718</v>
      </c>
      <c r="O6393" s="9" t="s">
        <v>2302</v>
      </c>
    </row>
    <row r="6394" spans="1:15" x14ac:dyDescent="0.25">
      <c r="A6394" s="8">
        <v>44813</v>
      </c>
      <c r="B6394" s="8">
        <v>44819</v>
      </c>
      <c r="C6394">
        <v>25</v>
      </c>
      <c r="D6394">
        <v>19</v>
      </c>
      <c r="E6394">
        <v>6</v>
      </c>
      <c r="F6394" t="s">
        <v>1171</v>
      </c>
      <c r="G6394">
        <v>26</v>
      </c>
      <c r="H6394">
        <v>17</v>
      </c>
      <c r="I6394">
        <v>0.57999999999999996</v>
      </c>
      <c r="J6394">
        <v>0.22</v>
      </c>
      <c r="K6394">
        <v>1.6</v>
      </c>
      <c r="L6394" s="1">
        <v>0.25624999999999998</v>
      </c>
      <c r="M6394" s="1">
        <v>0.75486111111111109</v>
      </c>
      <c r="N6394">
        <v>718</v>
      </c>
      <c r="O6394" s="9" t="s">
        <v>2302</v>
      </c>
    </row>
    <row r="6395" spans="1:15" x14ac:dyDescent="0.25">
      <c r="A6395" s="8">
        <v>44813</v>
      </c>
      <c r="B6395" s="8">
        <v>44820</v>
      </c>
      <c r="C6395">
        <v>27</v>
      </c>
      <c r="D6395">
        <v>17</v>
      </c>
      <c r="E6395">
        <v>10</v>
      </c>
      <c r="F6395" t="s">
        <v>145</v>
      </c>
      <c r="G6395">
        <v>26</v>
      </c>
      <c r="H6395">
        <v>15</v>
      </c>
      <c r="I6395">
        <v>0.56999999999999995</v>
      </c>
      <c r="J6395">
        <v>0.06</v>
      </c>
      <c r="K6395" t="s">
        <v>4</v>
      </c>
      <c r="L6395" s="1">
        <v>0.25555555555555554</v>
      </c>
      <c r="M6395" s="1">
        <v>0.75486111111111109</v>
      </c>
      <c r="N6395">
        <v>719</v>
      </c>
      <c r="O6395" s="9" t="s">
        <v>2302</v>
      </c>
    </row>
    <row r="6396" spans="1:15" x14ac:dyDescent="0.25">
      <c r="A6396" s="8">
        <v>44813</v>
      </c>
      <c r="B6396" s="8">
        <v>44821</v>
      </c>
      <c r="C6396">
        <v>30</v>
      </c>
      <c r="D6396">
        <v>20</v>
      </c>
      <c r="E6396">
        <v>10</v>
      </c>
      <c r="F6396" t="s">
        <v>145</v>
      </c>
      <c r="G6396">
        <v>28</v>
      </c>
      <c r="H6396">
        <v>13</v>
      </c>
      <c r="I6396">
        <v>0.42</v>
      </c>
      <c r="J6396">
        <v>0.04</v>
      </c>
      <c r="K6396" t="s">
        <v>4</v>
      </c>
      <c r="L6396" s="1">
        <v>0.25486111111111109</v>
      </c>
      <c r="M6396" s="1">
        <v>0.75486111111111109</v>
      </c>
      <c r="N6396">
        <v>720</v>
      </c>
      <c r="O6396" s="9" t="s">
        <v>2302</v>
      </c>
    </row>
    <row r="6397" spans="1:15" x14ac:dyDescent="0.25">
      <c r="A6397" s="8">
        <v>44813</v>
      </c>
      <c r="B6397" s="8">
        <v>44822</v>
      </c>
      <c r="C6397">
        <v>32</v>
      </c>
      <c r="D6397">
        <v>19</v>
      </c>
      <c r="E6397">
        <v>13</v>
      </c>
      <c r="F6397" t="s">
        <v>145</v>
      </c>
      <c r="G6397">
        <v>32</v>
      </c>
      <c r="H6397">
        <v>13</v>
      </c>
      <c r="I6397">
        <v>0.54</v>
      </c>
      <c r="J6397">
        <v>0.06</v>
      </c>
      <c r="K6397" t="s">
        <v>4</v>
      </c>
      <c r="L6397" s="1">
        <v>0.25416666666666665</v>
      </c>
      <c r="M6397" s="1">
        <v>0.75486111111111109</v>
      </c>
      <c r="N6397">
        <v>721</v>
      </c>
      <c r="O6397" s="9" t="s">
        <v>2302</v>
      </c>
    </row>
    <row r="6398" spans="1:15" x14ac:dyDescent="0.25">
      <c r="A6398" s="8">
        <v>44813</v>
      </c>
      <c r="B6398" s="8">
        <v>44823</v>
      </c>
      <c r="C6398">
        <v>32</v>
      </c>
      <c r="D6398">
        <v>19</v>
      </c>
      <c r="E6398">
        <v>13</v>
      </c>
      <c r="F6398" t="s">
        <v>145</v>
      </c>
      <c r="G6398">
        <v>32</v>
      </c>
      <c r="H6398">
        <v>15</v>
      </c>
      <c r="I6398">
        <v>0.59</v>
      </c>
      <c r="J6398">
        <v>0.04</v>
      </c>
      <c r="K6398" t="s">
        <v>4</v>
      </c>
      <c r="L6398" s="1">
        <v>0.25347222222222221</v>
      </c>
      <c r="M6398" s="1">
        <v>0.75555555555555554</v>
      </c>
      <c r="N6398">
        <v>723</v>
      </c>
      <c r="O6398" s="9" t="s">
        <v>2302</v>
      </c>
    </row>
    <row r="6399" spans="1:15" x14ac:dyDescent="0.25">
      <c r="A6399" s="8">
        <v>44813</v>
      </c>
      <c r="B6399" s="8">
        <v>44824</v>
      </c>
      <c r="C6399">
        <v>32</v>
      </c>
      <c r="D6399">
        <v>19</v>
      </c>
      <c r="E6399">
        <v>13</v>
      </c>
      <c r="F6399" t="s">
        <v>145</v>
      </c>
      <c r="G6399">
        <v>33</v>
      </c>
      <c r="H6399">
        <v>13</v>
      </c>
      <c r="I6399">
        <v>0.64</v>
      </c>
      <c r="J6399">
        <v>0.03</v>
      </c>
      <c r="K6399" t="s">
        <v>4</v>
      </c>
      <c r="L6399" s="1">
        <v>0.25277777777777777</v>
      </c>
      <c r="M6399" s="1">
        <v>0.75555555555555554</v>
      </c>
      <c r="N6399">
        <v>724</v>
      </c>
      <c r="O6399" s="9" t="s">
        <v>2302</v>
      </c>
    </row>
    <row r="6400" spans="1:15" x14ac:dyDescent="0.25">
      <c r="A6400" s="8">
        <v>44813</v>
      </c>
      <c r="B6400" s="8">
        <v>44825</v>
      </c>
      <c r="C6400">
        <v>31</v>
      </c>
      <c r="D6400">
        <v>19</v>
      </c>
      <c r="E6400">
        <v>12</v>
      </c>
      <c r="F6400" t="s">
        <v>263</v>
      </c>
      <c r="G6400">
        <v>33</v>
      </c>
      <c r="H6400">
        <v>13</v>
      </c>
      <c r="I6400">
        <v>0.65</v>
      </c>
      <c r="J6400">
        <v>0.05</v>
      </c>
      <c r="K6400" t="s">
        <v>4</v>
      </c>
      <c r="L6400" s="1">
        <v>0.25208333333333333</v>
      </c>
      <c r="M6400" s="1">
        <v>0.75555555555555554</v>
      </c>
      <c r="N6400">
        <v>725</v>
      </c>
      <c r="O6400" s="9" t="s">
        <v>2302</v>
      </c>
    </row>
    <row r="6401" spans="1:15" x14ac:dyDescent="0.25">
      <c r="A6401" s="8">
        <v>44813</v>
      </c>
      <c r="B6401" s="8">
        <v>44826</v>
      </c>
      <c r="C6401">
        <v>32</v>
      </c>
      <c r="D6401">
        <v>19</v>
      </c>
      <c r="E6401">
        <v>13</v>
      </c>
      <c r="F6401" t="s">
        <v>145</v>
      </c>
      <c r="G6401">
        <v>33</v>
      </c>
      <c r="H6401">
        <v>13</v>
      </c>
      <c r="I6401">
        <v>0.64</v>
      </c>
      <c r="J6401">
        <v>0.04</v>
      </c>
      <c r="K6401" t="s">
        <v>4</v>
      </c>
      <c r="L6401" s="1">
        <v>0.25138888888888888</v>
      </c>
      <c r="M6401" s="1">
        <v>0.75555555555555554</v>
      </c>
      <c r="N6401">
        <v>726</v>
      </c>
      <c r="O6401" s="9" t="s">
        <v>2302</v>
      </c>
    </row>
    <row r="6402" spans="1:15" x14ac:dyDescent="0.25">
      <c r="A6402" s="8">
        <v>44813</v>
      </c>
      <c r="B6402" s="8">
        <v>44827</v>
      </c>
      <c r="C6402">
        <v>33</v>
      </c>
      <c r="D6402">
        <v>20</v>
      </c>
      <c r="E6402">
        <v>13</v>
      </c>
      <c r="F6402" t="s">
        <v>263</v>
      </c>
      <c r="G6402">
        <v>34</v>
      </c>
      <c r="H6402">
        <v>12</v>
      </c>
      <c r="I6402">
        <v>0.66</v>
      </c>
      <c r="J6402">
        <v>0.06</v>
      </c>
      <c r="K6402" t="s">
        <v>4</v>
      </c>
      <c r="L6402" s="1">
        <v>0.25069444444444444</v>
      </c>
      <c r="M6402" s="1">
        <v>0.75555555555555554</v>
      </c>
      <c r="N6402">
        <v>727</v>
      </c>
      <c r="O6402" s="9" t="s">
        <v>2302</v>
      </c>
    </row>
    <row r="6403" spans="1:15" x14ac:dyDescent="0.25">
      <c r="A6403" s="8">
        <v>44814</v>
      </c>
      <c r="B6403" s="8">
        <v>44814</v>
      </c>
      <c r="C6403">
        <v>27</v>
      </c>
      <c r="D6403">
        <v>21</v>
      </c>
      <c r="E6403">
        <v>6</v>
      </c>
      <c r="F6403" t="s">
        <v>145</v>
      </c>
      <c r="G6403">
        <v>27</v>
      </c>
      <c r="H6403">
        <v>20</v>
      </c>
      <c r="I6403">
        <v>0.68</v>
      </c>
      <c r="J6403">
        <v>0.06</v>
      </c>
      <c r="K6403" t="s">
        <v>4</v>
      </c>
      <c r="L6403" s="1">
        <v>0.2590277777777778</v>
      </c>
      <c r="M6403" s="1">
        <v>0.75416666666666665</v>
      </c>
      <c r="N6403">
        <v>713</v>
      </c>
      <c r="O6403" s="9" t="s">
        <v>2302</v>
      </c>
    </row>
    <row r="6404" spans="1:15" x14ac:dyDescent="0.25">
      <c r="A6404" s="8">
        <v>44814</v>
      </c>
      <c r="B6404" s="8">
        <v>44815</v>
      </c>
      <c r="C6404">
        <v>26</v>
      </c>
      <c r="D6404">
        <v>20</v>
      </c>
      <c r="E6404">
        <v>6</v>
      </c>
      <c r="F6404" t="s">
        <v>145</v>
      </c>
      <c r="G6404">
        <v>26</v>
      </c>
      <c r="H6404">
        <v>21</v>
      </c>
      <c r="I6404">
        <v>0.68</v>
      </c>
      <c r="J6404">
        <v>0.04</v>
      </c>
      <c r="K6404" t="s">
        <v>4</v>
      </c>
      <c r="L6404" s="1">
        <v>0.25833333333333336</v>
      </c>
      <c r="M6404" s="1">
        <v>0.75416666666666665</v>
      </c>
      <c r="N6404">
        <v>714</v>
      </c>
      <c r="O6404" s="9" t="s">
        <v>2302</v>
      </c>
    </row>
    <row r="6405" spans="1:15" x14ac:dyDescent="0.25">
      <c r="A6405" s="8">
        <v>44814</v>
      </c>
      <c r="B6405" s="8">
        <v>44816</v>
      </c>
      <c r="C6405">
        <v>26</v>
      </c>
      <c r="D6405">
        <v>19</v>
      </c>
      <c r="E6405">
        <v>7</v>
      </c>
      <c r="F6405" t="s">
        <v>145</v>
      </c>
      <c r="G6405">
        <v>26</v>
      </c>
      <c r="H6405">
        <v>26</v>
      </c>
      <c r="I6405">
        <v>0.62</v>
      </c>
      <c r="J6405">
        <v>0</v>
      </c>
      <c r="K6405" t="s">
        <v>4</v>
      </c>
      <c r="L6405" s="1">
        <v>0.25763888888888886</v>
      </c>
      <c r="M6405" s="1">
        <v>0.75416666666666665</v>
      </c>
      <c r="N6405">
        <v>715</v>
      </c>
      <c r="O6405" s="9" t="s">
        <v>2302</v>
      </c>
    </row>
    <row r="6406" spans="1:15" x14ac:dyDescent="0.25">
      <c r="A6406" s="8">
        <v>44814</v>
      </c>
      <c r="B6406" s="8">
        <v>44817</v>
      </c>
      <c r="C6406">
        <v>26</v>
      </c>
      <c r="D6406">
        <v>19</v>
      </c>
      <c r="E6406">
        <v>7</v>
      </c>
      <c r="F6406" t="s">
        <v>145</v>
      </c>
      <c r="G6406">
        <v>26</v>
      </c>
      <c r="H6406">
        <v>28</v>
      </c>
      <c r="I6406">
        <v>0.62</v>
      </c>
      <c r="J6406">
        <v>0.04</v>
      </c>
      <c r="K6406" t="s">
        <v>4</v>
      </c>
      <c r="L6406" s="1">
        <v>0.25694444444444442</v>
      </c>
      <c r="M6406" s="1">
        <v>0.75416666666666665</v>
      </c>
      <c r="N6406">
        <v>716</v>
      </c>
      <c r="O6406" s="9" t="s">
        <v>2302</v>
      </c>
    </row>
    <row r="6407" spans="1:15" x14ac:dyDescent="0.25">
      <c r="A6407" s="8">
        <v>44814</v>
      </c>
      <c r="B6407" s="8">
        <v>44818</v>
      </c>
      <c r="C6407">
        <v>25</v>
      </c>
      <c r="D6407">
        <v>19</v>
      </c>
      <c r="E6407">
        <v>6</v>
      </c>
      <c r="F6407" t="s">
        <v>9</v>
      </c>
      <c r="G6407">
        <v>26</v>
      </c>
      <c r="H6407">
        <v>32</v>
      </c>
      <c r="I6407">
        <v>0.57999999999999996</v>
      </c>
      <c r="J6407">
        <v>0</v>
      </c>
      <c r="K6407" t="s">
        <v>4</v>
      </c>
      <c r="L6407" s="1">
        <v>0.25624999999999998</v>
      </c>
      <c r="M6407" s="1">
        <v>0.75486111111111109</v>
      </c>
      <c r="N6407">
        <v>718</v>
      </c>
      <c r="O6407" s="9" t="s">
        <v>2302</v>
      </c>
    </row>
    <row r="6408" spans="1:15" x14ac:dyDescent="0.25">
      <c r="A6408" s="8">
        <v>44814</v>
      </c>
      <c r="B6408" s="8">
        <v>44819</v>
      </c>
      <c r="C6408">
        <v>25</v>
      </c>
      <c r="D6408">
        <v>21</v>
      </c>
      <c r="E6408">
        <v>4</v>
      </c>
      <c r="F6408" t="s">
        <v>1067</v>
      </c>
      <c r="G6408">
        <v>25</v>
      </c>
      <c r="H6408">
        <v>19</v>
      </c>
      <c r="I6408">
        <v>0.6</v>
      </c>
      <c r="J6408">
        <v>0.38</v>
      </c>
      <c r="K6408">
        <v>3</v>
      </c>
      <c r="L6408" s="1">
        <v>0.25624999999999998</v>
      </c>
      <c r="M6408" s="1">
        <v>0.75486111111111109</v>
      </c>
      <c r="N6408">
        <v>718</v>
      </c>
      <c r="O6408" s="9" t="s">
        <v>2302</v>
      </c>
    </row>
    <row r="6409" spans="1:15" x14ac:dyDescent="0.25">
      <c r="A6409" s="8">
        <v>44814</v>
      </c>
      <c r="B6409" s="8">
        <v>44820</v>
      </c>
      <c r="C6409">
        <v>26</v>
      </c>
      <c r="D6409">
        <v>21</v>
      </c>
      <c r="E6409">
        <v>5</v>
      </c>
      <c r="F6409" t="s">
        <v>145</v>
      </c>
      <c r="G6409">
        <v>27</v>
      </c>
      <c r="H6409">
        <v>13</v>
      </c>
      <c r="I6409">
        <v>0.64</v>
      </c>
      <c r="J6409">
        <v>0.05</v>
      </c>
      <c r="K6409" t="s">
        <v>4</v>
      </c>
      <c r="L6409" s="1">
        <v>0.25555555555555554</v>
      </c>
      <c r="M6409" s="1">
        <v>0.75486111111111109</v>
      </c>
      <c r="N6409">
        <v>719</v>
      </c>
      <c r="O6409" s="9" t="s">
        <v>2302</v>
      </c>
    </row>
    <row r="6410" spans="1:15" x14ac:dyDescent="0.25">
      <c r="A6410" s="8">
        <v>44814</v>
      </c>
      <c r="B6410" s="8">
        <v>44821</v>
      </c>
      <c r="C6410">
        <v>28</v>
      </c>
      <c r="D6410">
        <v>19</v>
      </c>
      <c r="E6410">
        <v>9</v>
      </c>
      <c r="F6410" t="s">
        <v>145</v>
      </c>
      <c r="G6410">
        <v>26</v>
      </c>
      <c r="H6410">
        <v>12</v>
      </c>
      <c r="I6410">
        <v>0.39</v>
      </c>
      <c r="J6410">
        <v>0.02</v>
      </c>
      <c r="K6410" t="s">
        <v>4</v>
      </c>
      <c r="L6410" s="1">
        <v>0.25486111111111109</v>
      </c>
      <c r="M6410" s="1">
        <v>0.75486111111111109</v>
      </c>
      <c r="N6410">
        <v>720</v>
      </c>
      <c r="O6410" s="9" t="s">
        <v>2302</v>
      </c>
    </row>
    <row r="6411" spans="1:15" x14ac:dyDescent="0.25">
      <c r="A6411" s="8">
        <v>44814</v>
      </c>
      <c r="B6411" s="8">
        <v>44822</v>
      </c>
      <c r="C6411">
        <v>30</v>
      </c>
      <c r="D6411">
        <v>18</v>
      </c>
      <c r="E6411">
        <v>12</v>
      </c>
      <c r="F6411" t="s">
        <v>145</v>
      </c>
      <c r="G6411">
        <v>30</v>
      </c>
      <c r="H6411">
        <v>18</v>
      </c>
      <c r="I6411">
        <v>0.56999999999999995</v>
      </c>
      <c r="J6411">
        <v>0.05</v>
      </c>
      <c r="K6411" t="s">
        <v>4</v>
      </c>
      <c r="L6411" s="1">
        <v>0.25416666666666665</v>
      </c>
      <c r="M6411" s="1">
        <v>0.75486111111111109</v>
      </c>
      <c r="N6411">
        <v>721</v>
      </c>
      <c r="O6411" s="9" t="s">
        <v>2302</v>
      </c>
    </row>
    <row r="6412" spans="1:15" x14ac:dyDescent="0.25">
      <c r="A6412" s="8">
        <v>44814</v>
      </c>
      <c r="B6412" s="8">
        <v>44823</v>
      </c>
      <c r="C6412">
        <v>28</v>
      </c>
      <c r="D6412">
        <v>17</v>
      </c>
      <c r="E6412">
        <v>11</v>
      </c>
      <c r="F6412" t="s">
        <v>105</v>
      </c>
      <c r="G6412">
        <v>28</v>
      </c>
      <c r="H6412">
        <v>23</v>
      </c>
      <c r="I6412">
        <v>0.61</v>
      </c>
      <c r="J6412">
        <v>0.06</v>
      </c>
      <c r="K6412" t="s">
        <v>4</v>
      </c>
      <c r="L6412" s="1">
        <v>0.25347222222222221</v>
      </c>
      <c r="M6412" s="1">
        <v>0.75555555555555554</v>
      </c>
      <c r="N6412">
        <v>723</v>
      </c>
      <c r="O6412" s="9" t="s">
        <v>2302</v>
      </c>
    </row>
    <row r="6413" spans="1:15" x14ac:dyDescent="0.25">
      <c r="A6413" s="8">
        <v>44814</v>
      </c>
      <c r="B6413" s="8">
        <v>44824</v>
      </c>
      <c r="C6413">
        <v>28</v>
      </c>
      <c r="D6413">
        <v>18</v>
      </c>
      <c r="E6413">
        <v>10</v>
      </c>
      <c r="F6413" t="s">
        <v>115</v>
      </c>
      <c r="G6413">
        <v>28</v>
      </c>
      <c r="H6413">
        <v>23</v>
      </c>
      <c r="I6413">
        <v>0.6</v>
      </c>
      <c r="J6413">
        <v>0.04</v>
      </c>
      <c r="K6413" t="s">
        <v>4</v>
      </c>
      <c r="L6413" s="1">
        <v>0.25277777777777777</v>
      </c>
      <c r="M6413" s="1">
        <v>0.75555555555555554</v>
      </c>
      <c r="N6413">
        <v>724</v>
      </c>
      <c r="O6413" s="9" t="s">
        <v>2302</v>
      </c>
    </row>
    <row r="6414" spans="1:15" x14ac:dyDescent="0.25">
      <c r="A6414" s="8">
        <v>44814</v>
      </c>
      <c r="B6414" s="8">
        <v>44825</v>
      </c>
      <c r="C6414">
        <v>28</v>
      </c>
      <c r="D6414">
        <v>17</v>
      </c>
      <c r="E6414">
        <v>11</v>
      </c>
      <c r="F6414" t="s">
        <v>110</v>
      </c>
      <c r="G6414">
        <v>28</v>
      </c>
      <c r="H6414">
        <v>22</v>
      </c>
      <c r="I6414">
        <v>0.59</v>
      </c>
      <c r="J6414">
        <v>0.04</v>
      </c>
      <c r="K6414" t="s">
        <v>4</v>
      </c>
      <c r="L6414" s="1">
        <v>0.25208333333333333</v>
      </c>
      <c r="M6414" s="1">
        <v>0.75555555555555554</v>
      </c>
      <c r="N6414">
        <v>725</v>
      </c>
      <c r="O6414" s="9" t="s">
        <v>2302</v>
      </c>
    </row>
    <row r="6415" spans="1:15" x14ac:dyDescent="0.25">
      <c r="A6415" s="8">
        <v>44814</v>
      </c>
      <c r="B6415" s="8">
        <v>44826</v>
      </c>
      <c r="C6415">
        <v>28</v>
      </c>
      <c r="D6415">
        <v>17</v>
      </c>
      <c r="E6415">
        <v>11</v>
      </c>
      <c r="F6415" t="s">
        <v>110</v>
      </c>
      <c r="G6415">
        <v>28</v>
      </c>
      <c r="H6415">
        <v>26</v>
      </c>
      <c r="I6415">
        <v>0.57999999999999996</v>
      </c>
      <c r="J6415">
        <v>0.04</v>
      </c>
      <c r="K6415" t="s">
        <v>4</v>
      </c>
      <c r="L6415" s="1">
        <v>0.25138888888888888</v>
      </c>
      <c r="M6415" s="1">
        <v>0.75555555555555554</v>
      </c>
      <c r="N6415">
        <v>726</v>
      </c>
      <c r="O6415" s="9" t="s">
        <v>2302</v>
      </c>
    </row>
    <row r="6416" spans="1:15" x14ac:dyDescent="0.25">
      <c r="A6416" s="8">
        <v>44814</v>
      </c>
      <c r="B6416" s="8">
        <v>44827</v>
      </c>
      <c r="C6416">
        <v>28</v>
      </c>
      <c r="D6416">
        <v>17</v>
      </c>
      <c r="E6416">
        <v>11</v>
      </c>
      <c r="F6416" t="s">
        <v>9</v>
      </c>
      <c r="G6416">
        <v>28</v>
      </c>
      <c r="H6416">
        <v>30</v>
      </c>
      <c r="I6416">
        <v>0.56000000000000005</v>
      </c>
      <c r="J6416">
        <v>0.04</v>
      </c>
      <c r="K6416" t="s">
        <v>4</v>
      </c>
      <c r="L6416" s="1">
        <v>0.25069444444444444</v>
      </c>
      <c r="M6416" s="1">
        <v>0.75555555555555554</v>
      </c>
      <c r="N6416">
        <v>727</v>
      </c>
      <c r="O6416" s="9" t="s">
        <v>2302</v>
      </c>
    </row>
    <row r="6417" spans="1:15" x14ac:dyDescent="0.25">
      <c r="A6417" s="8">
        <v>44814</v>
      </c>
      <c r="B6417" s="8">
        <v>44828</v>
      </c>
      <c r="C6417">
        <v>28</v>
      </c>
      <c r="D6417">
        <v>17</v>
      </c>
      <c r="E6417">
        <v>11</v>
      </c>
      <c r="F6417" t="s">
        <v>145</v>
      </c>
      <c r="G6417">
        <v>27</v>
      </c>
      <c r="H6417">
        <v>30</v>
      </c>
      <c r="I6417">
        <v>0.52</v>
      </c>
      <c r="J6417">
        <v>0.04</v>
      </c>
      <c r="K6417" t="s">
        <v>4</v>
      </c>
      <c r="L6417" s="1">
        <v>0.25069444444444444</v>
      </c>
      <c r="M6417" s="1">
        <v>0.75624999999999998</v>
      </c>
      <c r="N6417">
        <v>728</v>
      </c>
      <c r="O6417" s="9" t="s">
        <v>2302</v>
      </c>
    </row>
    <row r="6418" spans="1:15" x14ac:dyDescent="0.25">
      <c r="A6418" s="8">
        <v>44815</v>
      </c>
      <c r="B6418" s="8">
        <v>44815</v>
      </c>
      <c r="C6418">
        <v>26</v>
      </c>
      <c r="D6418">
        <v>20</v>
      </c>
      <c r="E6418">
        <v>6</v>
      </c>
      <c r="F6418" t="s">
        <v>145</v>
      </c>
      <c r="G6418">
        <v>26</v>
      </c>
      <c r="H6418">
        <v>21</v>
      </c>
      <c r="I6418">
        <v>0.64</v>
      </c>
      <c r="J6418">
        <v>0.04</v>
      </c>
      <c r="K6418" t="s">
        <v>4</v>
      </c>
      <c r="L6418" s="1">
        <v>0.25833333333333336</v>
      </c>
      <c r="M6418" s="1">
        <v>0.75416666666666665</v>
      </c>
      <c r="N6418">
        <v>714</v>
      </c>
      <c r="O6418" s="9" t="s">
        <v>2302</v>
      </c>
    </row>
    <row r="6419" spans="1:15" x14ac:dyDescent="0.25">
      <c r="A6419" s="8">
        <v>44815</v>
      </c>
      <c r="B6419" s="8">
        <v>44816</v>
      </c>
      <c r="C6419">
        <v>26</v>
      </c>
      <c r="D6419">
        <v>20</v>
      </c>
      <c r="E6419">
        <v>6</v>
      </c>
      <c r="F6419" t="s">
        <v>110</v>
      </c>
      <c r="G6419">
        <v>26</v>
      </c>
      <c r="H6419">
        <v>25</v>
      </c>
      <c r="I6419">
        <v>0.66</v>
      </c>
      <c r="J6419">
        <v>0.05</v>
      </c>
      <c r="K6419" t="s">
        <v>4</v>
      </c>
      <c r="L6419" s="1">
        <v>0.25763888888888886</v>
      </c>
      <c r="M6419" s="1">
        <v>0.75416666666666665</v>
      </c>
      <c r="N6419">
        <v>715</v>
      </c>
      <c r="O6419" s="9" t="s">
        <v>2302</v>
      </c>
    </row>
    <row r="6420" spans="1:15" x14ac:dyDescent="0.25">
      <c r="A6420" s="8">
        <v>44815</v>
      </c>
      <c r="B6420" s="8">
        <v>44817</v>
      </c>
      <c r="C6420">
        <v>26</v>
      </c>
      <c r="D6420">
        <v>20</v>
      </c>
      <c r="E6420">
        <v>6</v>
      </c>
      <c r="F6420" t="s">
        <v>145</v>
      </c>
      <c r="G6420">
        <v>26</v>
      </c>
      <c r="H6420">
        <v>26</v>
      </c>
      <c r="I6420">
        <v>0.6</v>
      </c>
      <c r="J6420">
        <v>0</v>
      </c>
      <c r="K6420" t="s">
        <v>4</v>
      </c>
      <c r="L6420" s="1">
        <v>0.25694444444444442</v>
      </c>
      <c r="M6420" s="1">
        <v>0.75416666666666665</v>
      </c>
      <c r="N6420">
        <v>716</v>
      </c>
      <c r="O6420" s="9" t="s">
        <v>2302</v>
      </c>
    </row>
    <row r="6421" spans="1:15" x14ac:dyDescent="0.25">
      <c r="A6421" s="8">
        <v>44815</v>
      </c>
      <c r="B6421" s="8">
        <v>44818</v>
      </c>
      <c r="C6421">
        <v>26</v>
      </c>
      <c r="D6421">
        <v>19</v>
      </c>
      <c r="E6421">
        <v>7</v>
      </c>
      <c r="F6421" t="s">
        <v>110</v>
      </c>
      <c r="G6421">
        <v>26</v>
      </c>
      <c r="H6421">
        <v>32</v>
      </c>
      <c r="I6421">
        <v>0.57999999999999996</v>
      </c>
      <c r="J6421">
        <v>0</v>
      </c>
      <c r="K6421" t="s">
        <v>4</v>
      </c>
      <c r="L6421" s="1">
        <v>0.25624999999999998</v>
      </c>
      <c r="M6421" s="1">
        <v>0.75486111111111109</v>
      </c>
      <c r="N6421">
        <v>718</v>
      </c>
      <c r="O6421" s="9" t="s">
        <v>2302</v>
      </c>
    </row>
    <row r="6422" spans="1:15" x14ac:dyDescent="0.25">
      <c r="A6422" s="8">
        <v>44815</v>
      </c>
      <c r="B6422" s="8">
        <v>44819</v>
      </c>
      <c r="C6422">
        <v>25</v>
      </c>
      <c r="D6422">
        <v>19</v>
      </c>
      <c r="E6422">
        <v>6</v>
      </c>
      <c r="F6422" t="s">
        <v>1067</v>
      </c>
      <c r="G6422">
        <v>25</v>
      </c>
      <c r="H6422">
        <v>27</v>
      </c>
      <c r="I6422">
        <v>0.64</v>
      </c>
      <c r="J6422">
        <v>0.38</v>
      </c>
      <c r="K6422">
        <v>2.6</v>
      </c>
      <c r="L6422" s="1">
        <v>0.25624999999999998</v>
      </c>
      <c r="M6422" s="1">
        <v>0.75486111111111109</v>
      </c>
      <c r="N6422">
        <v>718</v>
      </c>
      <c r="O6422" s="9" t="s">
        <v>2302</v>
      </c>
    </row>
    <row r="6423" spans="1:15" x14ac:dyDescent="0.25">
      <c r="A6423" s="8">
        <v>44815</v>
      </c>
      <c r="B6423" s="8">
        <v>44820</v>
      </c>
      <c r="C6423">
        <v>25</v>
      </c>
      <c r="D6423">
        <v>20</v>
      </c>
      <c r="E6423">
        <v>5</v>
      </c>
      <c r="F6423" t="s">
        <v>404</v>
      </c>
      <c r="G6423">
        <v>26</v>
      </c>
      <c r="H6423">
        <v>15</v>
      </c>
      <c r="I6423">
        <v>0.64</v>
      </c>
      <c r="J6423">
        <v>0.38</v>
      </c>
      <c r="K6423">
        <v>0.6</v>
      </c>
      <c r="L6423" s="1">
        <v>0.25555555555555554</v>
      </c>
      <c r="M6423" s="1">
        <v>0.75486111111111109</v>
      </c>
      <c r="N6423">
        <v>719</v>
      </c>
      <c r="O6423" s="9" t="s">
        <v>2302</v>
      </c>
    </row>
    <row r="6424" spans="1:15" x14ac:dyDescent="0.25">
      <c r="A6424" s="8">
        <v>44815</v>
      </c>
      <c r="B6424" s="8">
        <v>44821</v>
      </c>
      <c r="C6424">
        <v>27</v>
      </c>
      <c r="D6424">
        <v>20</v>
      </c>
      <c r="E6424">
        <v>7</v>
      </c>
      <c r="F6424" t="s">
        <v>145</v>
      </c>
      <c r="G6424">
        <v>27</v>
      </c>
      <c r="H6424">
        <v>15</v>
      </c>
      <c r="I6424">
        <v>0.61</v>
      </c>
      <c r="J6424">
        <v>0</v>
      </c>
      <c r="K6424" t="s">
        <v>4</v>
      </c>
      <c r="L6424" s="1">
        <v>0.25486111111111109</v>
      </c>
      <c r="M6424" s="1">
        <v>0.75486111111111109</v>
      </c>
      <c r="N6424">
        <v>720</v>
      </c>
      <c r="O6424" s="9" t="s">
        <v>2302</v>
      </c>
    </row>
    <row r="6425" spans="1:15" x14ac:dyDescent="0.25">
      <c r="A6425" s="8">
        <v>44815</v>
      </c>
      <c r="B6425" s="8">
        <v>44822</v>
      </c>
      <c r="C6425">
        <v>28</v>
      </c>
      <c r="D6425">
        <v>20</v>
      </c>
      <c r="E6425">
        <v>8</v>
      </c>
      <c r="F6425" t="s">
        <v>9</v>
      </c>
      <c r="G6425">
        <v>28</v>
      </c>
      <c r="H6425">
        <v>20</v>
      </c>
      <c r="I6425">
        <v>0.54</v>
      </c>
      <c r="J6425">
        <v>0.04</v>
      </c>
      <c r="K6425" t="s">
        <v>4</v>
      </c>
      <c r="L6425" s="1">
        <v>0.25416666666666665</v>
      </c>
      <c r="M6425" s="1">
        <v>0.75486111111111109</v>
      </c>
      <c r="N6425">
        <v>721</v>
      </c>
      <c r="O6425" s="9" t="s">
        <v>2302</v>
      </c>
    </row>
    <row r="6426" spans="1:15" x14ac:dyDescent="0.25">
      <c r="A6426" s="8">
        <v>44815</v>
      </c>
      <c r="B6426" s="8">
        <v>44823</v>
      </c>
      <c r="C6426">
        <v>28</v>
      </c>
      <c r="D6426">
        <v>22</v>
      </c>
      <c r="E6426">
        <v>6</v>
      </c>
      <c r="F6426" t="s">
        <v>9</v>
      </c>
      <c r="G6426">
        <v>28</v>
      </c>
      <c r="H6426">
        <v>16</v>
      </c>
      <c r="I6426">
        <v>0.67</v>
      </c>
      <c r="J6426">
        <v>0.05</v>
      </c>
      <c r="K6426" t="s">
        <v>4</v>
      </c>
      <c r="L6426" s="1">
        <v>0.25347222222222221</v>
      </c>
      <c r="M6426" s="1">
        <v>0.75555555555555554</v>
      </c>
      <c r="N6426">
        <v>723</v>
      </c>
      <c r="O6426" s="9" t="s">
        <v>2302</v>
      </c>
    </row>
    <row r="6427" spans="1:15" x14ac:dyDescent="0.25">
      <c r="A6427" s="8">
        <v>44815</v>
      </c>
      <c r="B6427" s="8">
        <v>44824</v>
      </c>
      <c r="C6427">
        <v>27</v>
      </c>
      <c r="D6427">
        <v>22</v>
      </c>
      <c r="E6427">
        <v>5</v>
      </c>
      <c r="F6427" t="s">
        <v>9</v>
      </c>
      <c r="G6427">
        <v>28</v>
      </c>
      <c r="H6427">
        <v>14</v>
      </c>
      <c r="I6427">
        <v>0.64</v>
      </c>
      <c r="J6427">
        <v>0.47</v>
      </c>
      <c r="K6427">
        <v>0.7</v>
      </c>
      <c r="L6427" s="1">
        <v>0.25277777777777777</v>
      </c>
      <c r="M6427" s="1">
        <v>0.75555555555555554</v>
      </c>
      <c r="N6427">
        <v>724</v>
      </c>
      <c r="O6427" s="9" t="s">
        <v>2302</v>
      </c>
    </row>
    <row r="6428" spans="1:15" x14ac:dyDescent="0.25">
      <c r="A6428" s="8">
        <v>44815</v>
      </c>
      <c r="B6428" s="8">
        <v>44825</v>
      </c>
      <c r="C6428">
        <v>27</v>
      </c>
      <c r="D6428">
        <v>22</v>
      </c>
      <c r="E6428">
        <v>5</v>
      </c>
      <c r="F6428" t="s">
        <v>868</v>
      </c>
      <c r="G6428">
        <v>29</v>
      </c>
      <c r="H6428">
        <v>22</v>
      </c>
      <c r="I6428">
        <v>0.7</v>
      </c>
      <c r="J6428">
        <v>0.06</v>
      </c>
      <c r="K6428" t="s">
        <v>4</v>
      </c>
      <c r="L6428" s="1">
        <v>0.25208333333333333</v>
      </c>
      <c r="M6428" s="1">
        <v>0.75555555555555554</v>
      </c>
      <c r="N6428">
        <v>725</v>
      </c>
      <c r="O6428" s="9" t="s">
        <v>2302</v>
      </c>
    </row>
    <row r="6429" spans="1:15" x14ac:dyDescent="0.25">
      <c r="A6429" s="8">
        <v>44815</v>
      </c>
      <c r="B6429" s="8">
        <v>44826</v>
      </c>
      <c r="C6429">
        <v>27</v>
      </c>
      <c r="D6429">
        <v>22</v>
      </c>
      <c r="E6429">
        <v>5</v>
      </c>
      <c r="F6429" t="s">
        <v>145</v>
      </c>
      <c r="G6429">
        <v>28</v>
      </c>
      <c r="H6429">
        <v>28</v>
      </c>
      <c r="I6429">
        <v>0.57999999999999996</v>
      </c>
      <c r="J6429">
        <v>0.05</v>
      </c>
      <c r="K6429" t="s">
        <v>4</v>
      </c>
      <c r="L6429" s="1">
        <v>0.25138888888888888</v>
      </c>
      <c r="M6429" s="1">
        <v>0.75555555555555554</v>
      </c>
      <c r="N6429">
        <v>726</v>
      </c>
      <c r="O6429" s="9" t="s">
        <v>2302</v>
      </c>
    </row>
    <row r="6430" spans="1:15" x14ac:dyDescent="0.25">
      <c r="A6430" s="8">
        <v>44815</v>
      </c>
      <c r="B6430" s="8">
        <v>44827</v>
      </c>
      <c r="C6430">
        <v>27</v>
      </c>
      <c r="D6430">
        <v>23</v>
      </c>
      <c r="E6430">
        <v>4</v>
      </c>
      <c r="F6430" t="s">
        <v>145</v>
      </c>
      <c r="G6430">
        <v>27</v>
      </c>
      <c r="H6430">
        <v>31</v>
      </c>
      <c r="I6430">
        <v>0.51</v>
      </c>
      <c r="J6430">
        <v>0.04</v>
      </c>
      <c r="K6430" t="s">
        <v>4</v>
      </c>
      <c r="L6430" s="1">
        <v>0.25069444444444444</v>
      </c>
      <c r="M6430" s="1">
        <v>0.75555555555555554</v>
      </c>
      <c r="N6430">
        <v>727</v>
      </c>
      <c r="O6430" s="9" t="s">
        <v>2302</v>
      </c>
    </row>
    <row r="6431" spans="1:15" x14ac:dyDescent="0.25">
      <c r="A6431" s="8">
        <v>44815</v>
      </c>
      <c r="B6431" s="8">
        <v>44828</v>
      </c>
      <c r="C6431">
        <v>27</v>
      </c>
      <c r="D6431">
        <v>22</v>
      </c>
      <c r="E6431">
        <v>5</v>
      </c>
      <c r="F6431" t="s">
        <v>9</v>
      </c>
      <c r="G6431">
        <v>27</v>
      </c>
      <c r="H6431">
        <v>33</v>
      </c>
      <c r="I6431">
        <v>0.51</v>
      </c>
      <c r="J6431">
        <v>0.04</v>
      </c>
      <c r="K6431" t="s">
        <v>4</v>
      </c>
      <c r="L6431" s="1">
        <v>0.25069444444444444</v>
      </c>
      <c r="M6431" s="1">
        <v>0.75624999999999998</v>
      </c>
      <c r="N6431">
        <v>728</v>
      </c>
      <c r="O6431" s="9" t="s">
        <v>2302</v>
      </c>
    </row>
    <row r="6432" spans="1:15" x14ac:dyDescent="0.25">
      <c r="A6432" s="8">
        <v>44815</v>
      </c>
      <c r="B6432" s="8">
        <v>44829</v>
      </c>
      <c r="C6432">
        <v>28</v>
      </c>
      <c r="D6432">
        <v>22</v>
      </c>
      <c r="E6432">
        <v>6</v>
      </c>
      <c r="F6432" t="s">
        <v>224</v>
      </c>
      <c r="G6432">
        <v>30</v>
      </c>
      <c r="H6432">
        <v>29</v>
      </c>
      <c r="I6432">
        <v>0.62</v>
      </c>
      <c r="J6432">
        <v>0.47</v>
      </c>
      <c r="K6432">
        <v>0.4</v>
      </c>
      <c r="L6432" s="1">
        <v>0.25</v>
      </c>
      <c r="M6432" s="1">
        <v>0.75624999999999998</v>
      </c>
      <c r="N6432">
        <v>729</v>
      </c>
      <c r="O6432" s="9" t="s">
        <v>2302</v>
      </c>
    </row>
    <row r="6433" spans="1:15" x14ac:dyDescent="0.25">
      <c r="A6433" s="8">
        <v>44816</v>
      </c>
      <c r="B6433" s="8">
        <v>44816</v>
      </c>
      <c r="C6433">
        <v>26</v>
      </c>
      <c r="D6433">
        <v>19</v>
      </c>
      <c r="E6433">
        <v>7</v>
      </c>
      <c r="F6433" t="s">
        <v>110</v>
      </c>
      <c r="G6433">
        <v>26</v>
      </c>
      <c r="H6433">
        <v>24</v>
      </c>
      <c r="I6433">
        <v>0.64</v>
      </c>
      <c r="J6433">
        <v>0.03</v>
      </c>
      <c r="K6433" t="s">
        <v>4</v>
      </c>
      <c r="L6433" s="1">
        <v>0.25763888888888886</v>
      </c>
      <c r="M6433" s="1">
        <v>0.75416666666666665</v>
      </c>
      <c r="N6433">
        <v>715</v>
      </c>
      <c r="O6433" s="9" t="s">
        <v>2302</v>
      </c>
    </row>
    <row r="6434" spans="1:15" x14ac:dyDescent="0.25">
      <c r="A6434" s="8">
        <v>44816</v>
      </c>
      <c r="B6434" s="8">
        <v>44817</v>
      </c>
      <c r="C6434">
        <v>26</v>
      </c>
      <c r="D6434">
        <v>18</v>
      </c>
      <c r="E6434">
        <v>8</v>
      </c>
      <c r="F6434" t="s">
        <v>145</v>
      </c>
      <c r="G6434">
        <v>26</v>
      </c>
      <c r="H6434">
        <v>27</v>
      </c>
      <c r="I6434">
        <v>0.59</v>
      </c>
      <c r="J6434">
        <v>0.03</v>
      </c>
      <c r="K6434" t="s">
        <v>4</v>
      </c>
      <c r="L6434" s="1">
        <v>0.25694444444444442</v>
      </c>
      <c r="M6434" s="1">
        <v>0.75416666666666665</v>
      </c>
      <c r="N6434">
        <v>716</v>
      </c>
      <c r="O6434" s="9" t="s">
        <v>2302</v>
      </c>
    </row>
    <row r="6435" spans="1:15" x14ac:dyDescent="0.25">
      <c r="A6435" s="8">
        <v>44816</v>
      </c>
      <c r="B6435" s="8">
        <v>44818</v>
      </c>
      <c r="C6435">
        <v>26</v>
      </c>
      <c r="D6435">
        <v>18</v>
      </c>
      <c r="E6435">
        <v>8</v>
      </c>
      <c r="F6435" t="s">
        <v>9</v>
      </c>
      <c r="G6435">
        <v>26</v>
      </c>
      <c r="H6435">
        <v>31</v>
      </c>
      <c r="I6435">
        <v>0.56999999999999995</v>
      </c>
      <c r="J6435">
        <v>0.02</v>
      </c>
      <c r="K6435" t="s">
        <v>4</v>
      </c>
      <c r="L6435" s="1">
        <v>0.25624999999999998</v>
      </c>
      <c r="M6435" s="1">
        <v>0.75486111111111109</v>
      </c>
      <c r="N6435">
        <v>718</v>
      </c>
      <c r="O6435" s="9" t="s">
        <v>2302</v>
      </c>
    </row>
    <row r="6436" spans="1:15" x14ac:dyDescent="0.25">
      <c r="A6436" s="8">
        <v>44816</v>
      </c>
      <c r="B6436" s="8">
        <v>44819</v>
      </c>
      <c r="C6436">
        <v>25</v>
      </c>
      <c r="D6436">
        <v>19</v>
      </c>
      <c r="E6436">
        <v>6</v>
      </c>
      <c r="F6436" t="s">
        <v>219</v>
      </c>
      <c r="G6436">
        <v>26</v>
      </c>
      <c r="H6436">
        <v>24</v>
      </c>
      <c r="I6436">
        <v>0.62</v>
      </c>
      <c r="J6436">
        <v>0.24</v>
      </c>
      <c r="K6436">
        <v>0.6</v>
      </c>
      <c r="L6436" s="1">
        <v>0.25624999999999998</v>
      </c>
      <c r="M6436" s="1">
        <v>0.75486111111111109</v>
      </c>
      <c r="N6436">
        <v>718</v>
      </c>
      <c r="O6436" s="9" t="s">
        <v>2302</v>
      </c>
    </row>
    <row r="6437" spans="1:15" x14ac:dyDescent="0.25">
      <c r="A6437" s="8">
        <v>44816</v>
      </c>
      <c r="B6437" s="8">
        <v>44820</v>
      </c>
      <c r="C6437">
        <v>26</v>
      </c>
      <c r="D6437">
        <v>20</v>
      </c>
      <c r="E6437">
        <v>6</v>
      </c>
      <c r="F6437" t="s">
        <v>110</v>
      </c>
      <c r="G6437">
        <v>26</v>
      </c>
      <c r="H6437">
        <v>18</v>
      </c>
      <c r="I6437">
        <v>0.69</v>
      </c>
      <c r="J6437">
        <v>0.05</v>
      </c>
      <c r="K6437" t="s">
        <v>4</v>
      </c>
      <c r="L6437" s="1">
        <v>0.25555555555555554</v>
      </c>
      <c r="M6437" s="1">
        <v>0.75486111111111109</v>
      </c>
      <c r="N6437">
        <v>719</v>
      </c>
      <c r="O6437" s="9" t="s">
        <v>2302</v>
      </c>
    </row>
    <row r="6438" spans="1:15" x14ac:dyDescent="0.25">
      <c r="A6438" s="8">
        <v>44816</v>
      </c>
      <c r="B6438" s="8">
        <v>44821</v>
      </c>
      <c r="C6438">
        <v>29</v>
      </c>
      <c r="D6438">
        <v>20</v>
      </c>
      <c r="E6438">
        <v>9</v>
      </c>
      <c r="F6438" t="s">
        <v>145</v>
      </c>
      <c r="G6438">
        <v>29</v>
      </c>
      <c r="H6438">
        <v>14</v>
      </c>
      <c r="I6438">
        <v>0.67</v>
      </c>
      <c r="J6438">
        <v>0.05</v>
      </c>
      <c r="K6438" t="s">
        <v>4</v>
      </c>
      <c r="L6438" s="1">
        <v>0.25486111111111109</v>
      </c>
      <c r="M6438" s="1">
        <v>0.75486111111111109</v>
      </c>
      <c r="N6438">
        <v>720</v>
      </c>
      <c r="O6438" s="9" t="s">
        <v>2302</v>
      </c>
    </row>
    <row r="6439" spans="1:15" x14ac:dyDescent="0.25">
      <c r="A6439" s="8">
        <v>44816</v>
      </c>
      <c r="B6439" s="8">
        <v>44822</v>
      </c>
      <c r="C6439">
        <v>27</v>
      </c>
      <c r="D6439">
        <v>19</v>
      </c>
      <c r="E6439">
        <v>8</v>
      </c>
      <c r="F6439" t="s">
        <v>145</v>
      </c>
      <c r="G6439">
        <v>26</v>
      </c>
      <c r="H6439">
        <v>19</v>
      </c>
      <c r="I6439">
        <v>0.48</v>
      </c>
      <c r="J6439">
        <v>0.01</v>
      </c>
      <c r="K6439" t="s">
        <v>4</v>
      </c>
      <c r="L6439" s="1">
        <v>0.25416666666666665</v>
      </c>
      <c r="M6439" s="1">
        <v>0.75486111111111109</v>
      </c>
      <c r="N6439">
        <v>721</v>
      </c>
      <c r="O6439" s="9" t="s">
        <v>2302</v>
      </c>
    </row>
    <row r="6440" spans="1:15" x14ac:dyDescent="0.25">
      <c r="A6440" s="8">
        <v>44816</v>
      </c>
      <c r="B6440" s="8">
        <v>44823</v>
      </c>
      <c r="C6440">
        <v>28</v>
      </c>
      <c r="D6440">
        <v>18</v>
      </c>
      <c r="E6440">
        <v>10</v>
      </c>
      <c r="F6440" t="s">
        <v>239</v>
      </c>
      <c r="G6440">
        <v>27</v>
      </c>
      <c r="H6440">
        <v>22</v>
      </c>
      <c r="I6440">
        <v>0.61</v>
      </c>
      <c r="J6440">
        <v>0.06</v>
      </c>
      <c r="K6440" t="s">
        <v>4</v>
      </c>
      <c r="L6440" s="1">
        <v>0.25347222222222221</v>
      </c>
      <c r="M6440" s="1">
        <v>0.75555555555555554</v>
      </c>
      <c r="N6440">
        <v>723</v>
      </c>
      <c r="O6440" s="9" t="s">
        <v>2302</v>
      </c>
    </row>
    <row r="6441" spans="1:15" x14ac:dyDescent="0.25">
      <c r="A6441" s="8">
        <v>44816</v>
      </c>
      <c r="B6441" s="8">
        <v>44824</v>
      </c>
      <c r="C6441">
        <v>27</v>
      </c>
      <c r="D6441">
        <v>20</v>
      </c>
      <c r="E6441">
        <v>7</v>
      </c>
      <c r="F6441" t="s">
        <v>868</v>
      </c>
      <c r="G6441">
        <v>27</v>
      </c>
      <c r="H6441">
        <v>18</v>
      </c>
      <c r="I6441">
        <v>0.69</v>
      </c>
      <c r="J6441">
        <v>0.06</v>
      </c>
      <c r="K6441" t="s">
        <v>4</v>
      </c>
      <c r="L6441" s="1">
        <v>0.25277777777777777</v>
      </c>
      <c r="M6441" s="1">
        <v>0.75555555555555554</v>
      </c>
      <c r="N6441">
        <v>724</v>
      </c>
      <c r="O6441" s="9" t="s">
        <v>2302</v>
      </c>
    </row>
    <row r="6442" spans="1:15" x14ac:dyDescent="0.25">
      <c r="A6442" s="8">
        <v>44816</v>
      </c>
      <c r="B6442" s="8">
        <v>44825</v>
      </c>
      <c r="C6442">
        <v>27</v>
      </c>
      <c r="D6442">
        <v>22</v>
      </c>
      <c r="E6442">
        <v>5</v>
      </c>
      <c r="F6442" t="s">
        <v>868</v>
      </c>
      <c r="G6442">
        <v>28</v>
      </c>
      <c r="H6442">
        <v>17</v>
      </c>
      <c r="I6442">
        <v>0.65</v>
      </c>
      <c r="J6442">
        <v>0.44</v>
      </c>
      <c r="K6442">
        <v>0.6</v>
      </c>
      <c r="L6442" s="1">
        <v>0.25208333333333333</v>
      </c>
      <c r="M6442" s="1">
        <v>0.75555555555555554</v>
      </c>
      <c r="N6442">
        <v>725</v>
      </c>
      <c r="O6442" s="9" t="s">
        <v>2302</v>
      </c>
    </row>
    <row r="6443" spans="1:15" x14ac:dyDescent="0.25">
      <c r="A6443" s="8">
        <v>44816</v>
      </c>
      <c r="B6443" s="8">
        <v>44826</v>
      </c>
      <c r="C6443">
        <v>27</v>
      </c>
      <c r="D6443">
        <v>21</v>
      </c>
      <c r="E6443">
        <v>6</v>
      </c>
      <c r="F6443" t="s">
        <v>145</v>
      </c>
      <c r="G6443">
        <v>27</v>
      </c>
      <c r="H6443">
        <v>23</v>
      </c>
      <c r="I6443">
        <v>0.57999999999999996</v>
      </c>
      <c r="J6443">
        <v>0.05</v>
      </c>
      <c r="K6443" t="s">
        <v>4</v>
      </c>
      <c r="L6443" s="1">
        <v>0.25138888888888888</v>
      </c>
      <c r="M6443" s="1">
        <v>0.75555555555555554</v>
      </c>
      <c r="N6443">
        <v>726</v>
      </c>
      <c r="O6443" s="9" t="s">
        <v>2302</v>
      </c>
    </row>
    <row r="6444" spans="1:15" x14ac:dyDescent="0.25">
      <c r="A6444" s="8">
        <v>44816</v>
      </c>
      <c r="B6444" s="8">
        <v>44827</v>
      </c>
      <c r="C6444">
        <v>27</v>
      </c>
      <c r="D6444">
        <v>21</v>
      </c>
      <c r="E6444">
        <v>6</v>
      </c>
      <c r="F6444" t="s">
        <v>145</v>
      </c>
      <c r="G6444">
        <v>27</v>
      </c>
      <c r="H6444">
        <v>31</v>
      </c>
      <c r="I6444">
        <v>0.56000000000000005</v>
      </c>
      <c r="J6444">
        <v>0.03</v>
      </c>
      <c r="K6444" t="s">
        <v>4</v>
      </c>
      <c r="L6444" s="1">
        <v>0.25069444444444444</v>
      </c>
      <c r="M6444" s="1">
        <v>0.75555555555555554</v>
      </c>
      <c r="N6444">
        <v>727</v>
      </c>
      <c r="O6444" s="9" t="s">
        <v>2302</v>
      </c>
    </row>
    <row r="6445" spans="1:15" x14ac:dyDescent="0.25">
      <c r="A6445" s="8">
        <v>44816</v>
      </c>
      <c r="B6445" s="8">
        <v>44828</v>
      </c>
      <c r="C6445">
        <v>28</v>
      </c>
      <c r="D6445">
        <v>21</v>
      </c>
      <c r="E6445">
        <v>7</v>
      </c>
      <c r="F6445" t="s">
        <v>145</v>
      </c>
      <c r="G6445">
        <v>28</v>
      </c>
      <c r="H6445">
        <v>31</v>
      </c>
      <c r="I6445">
        <v>0.55000000000000004</v>
      </c>
      <c r="J6445">
        <v>0.04</v>
      </c>
      <c r="K6445" t="s">
        <v>4</v>
      </c>
      <c r="L6445" s="1">
        <v>0.25069444444444444</v>
      </c>
      <c r="M6445" s="1">
        <v>0.75624999999999998</v>
      </c>
      <c r="N6445">
        <v>728</v>
      </c>
      <c r="O6445" s="9" t="s">
        <v>2302</v>
      </c>
    </row>
    <row r="6446" spans="1:15" x14ac:dyDescent="0.25">
      <c r="A6446" s="8">
        <v>44816</v>
      </c>
      <c r="B6446" s="8">
        <v>44829</v>
      </c>
      <c r="C6446">
        <v>28</v>
      </c>
      <c r="D6446">
        <v>21</v>
      </c>
      <c r="E6446">
        <v>7</v>
      </c>
      <c r="F6446" t="s">
        <v>145</v>
      </c>
      <c r="G6446">
        <v>28</v>
      </c>
      <c r="H6446">
        <v>29</v>
      </c>
      <c r="I6446">
        <v>0.56999999999999995</v>
      </c>
      <c r="J6446">
        <v>0.04</v>
      </c>
      <c r="K6446" t="s">
        <v>4</v>
      </c>
      <c r="L6446" s="1">
        <v>0.25</v>
      </c>
      <c r="M6446" s="1">
        <v>0.75624999999999998</v>
      </c>
      <c r="N6446">
        <v>729</v>
      </c>
      <c r="O6446" s="9" t="s">
        <v>2302</v>
      </c>
    </row>
    <row r="6447" spans="1:15" x14ac:dyDescent="0.25">
      <c r="A6447" s="8">
        <v>44816</v>
      </c>
      <c r="B6447" s="8">
        <v>44830</v>
      </c>
      <c r="C6447">
        <v>29</v>
      </c>
      <c r="D6447">
        <v>19</v>
      </c>
      <c r="E6447">
        <v>10</v>
      </c>
      <c r="F6447" t="s">
        <v>162</v>
      </c>
      <c r="G6447">
        <v>31</v>
      </c>
      <c r="H6447">
        <v>28</v>
      </c>
      <c r="I6447">
        <v>0.6</v>
      </c>
      <c r="J6447">
        <v>0.06</v>
      </c>
      <c r="K6447" t="s">
        <v>4</v>
      </c>
      <c r="L6447" s="1">
        <v>0.24930555555555556</v>
      </c>
      <c r="M6447" s="1">
        <v>0.75624999999999998</v>
      </c>
      <c r="N6447">
        <v>730</v>
      </c>
      <c r="O6447" s="9" t="s">
        <v>2302</v>
      </c>
    </row>
    <row r="6448" spans="1:15" x14ac:dyDescent="0.25">
      <c r="A6448" s="8">
        <v>44817</v>
      </c>
      <c r="B6448" s="8">
        <v>44817</v>
      </c>
      <c r="C6448">
        <v>26</v>
      </c>
      <c r="D6448">
        <v>19</v>
      </c>
      <c r="E6448">
        <v>7</v>
      </c>
      <c r="F6448" t="s">
        <v>145</v>
      </c>
      <c r="G6448">
        <v>26</v>
      </c>
      <c r="H6448">
        <v>26</v>
      </c>
      <c r="I6448">
        <v>0.6</v>
      </c>
      <c r="J6448">
        <v>0.02</v>
      </c>
      <c r="K6448" t="s">
        <v>4</v>
      </c>
      <c r="L6448" s="1">
        <v>0.25694444444444442</v>
      </c>
      <c r="M6448" s="1">
        <v>0.75416666666666665</v>
      </c>
      <c r="N6448">
        <v>716</v>
      </c>
      <c r="O6448" s="9" t="s">
        <v>2302</v>
      </c>
    </row>
    <row r="6449" spans="1:15" x14ac:dyDescent="0.25">
      <c r="A6449" s="8">
        <v>44817</v>
      </c>
      <c r="B6449" s="8">
        <v>44818</v>
      </c>
      <c r="C6449">
        <v>26</v>
      </c>
      <c r="D6449">
        <v>20</v>
      </c>
      <c r="E6449">
        <v>6</v>
      </c>
      <c r="F6449" t="s">
        <v>171</v>
      </c>
      <c r="G6449">
        <v>26</v>
      </c>
      <c r="H6449">
        <v>30</v>
      </c>
      <c r="I6449">
        <v>0.57999999999999996</v>
      </c>
      <c r="J6449">
        <v>0.03</v>
      </c>
      <c r="K6449" t="s">
        <v>4</v>
      </c>
      <c r="L6449" s="1">
        <v>0.25624999999999998</v>
      </c>
      <c r="M6449" s="1">
        <v>0.75486111111111109</v>
      </c>
      <c r="N6449">
        <v>718</v>
      </c>
      <c r="O6449" s="9" t="s">
        <v>2302</v>
      </c>
    </row>
    <row r="6450" spans="1:15" x14ac:dyDescent="0.25">
      <c r="A6450" s="8">
        <v>44817</v>
      </c>
      <c r="B6450" s="8">
        <v>44819</v>
      </c>
      <c r="C6450">
        <v>25</v>
      </c>
      <c r="D6450">
        <v>20</v>
      </c>
      <c r="E6450">
        <v>5</v>
      </c>
      <c r="F6450" t="s">
        <v>118</v>
      </c>
      <c r="G6450">
        <v>26</v>
      </c>
      <c r="H6450">
        <v>23</v>
      </c>
      <c r="I6450">
        <v>0.62</v>
      </c>
      <c r="J6450">
        <v>0.21</v>
      </c>
      <c r="K6450">
        <v>0.2</v>
      </c>
      <c r="L6450" s="1">
        <v>0.25624999999999998</v>
      </c>
      <c r="M6450" s="1">
        <v>0.75486111111111109</v>
      </c>
      <c r="N6450">
        <v>718</v>
      </c>
      <c r="O6450" s="9" t="s">
        <v>2302</v>
      </c>
    </row>
    <row r="6451" spans="1:15" x14ac:dyDescent="0.25">
      <c r="A6451" s="8">
        <v>44817</v>
      </c>
      <c r="B6451" s="8">
        <v>44820</v>
      </c>
      <c r="C6451">
        <v>26</v>
      </c>
      <c r="D6451">
        <v>22</v>
      </c>
      <c r="E6451">
        <v>4</v>
      </c>
      <c r="F6451" t="s">
        <v>217</v>
      </c>
      <c r="G6451">
        <v>27</v>
      </c>
      <c r="H6451">
        <v>20</v>
      </c>
      <c r="I6451">
        <v>0.66</v>
      </c>
      <c r="J6451">
        <v>0.22</v>
      </c>
      <c r="K6451">
        <v>0.2</v>
      </c>
      <c r="L6451" s="1">
        <v>0.25555555555555554</v>
      </c>
      <c r="M6451" s="1">
        <v>0.75486111111111109</v>
      </c>
      <c r="N6451">
        <v>719</v>
      </c>
      <c r="O6451" s="9" t="s">
        <v>2302</v>
      </c>
    </row>
    <row r="6452" spans="1:15" x14ac:dyDescent="0.25">
      <c r="A6452" s="8">
        <v>44817</v>
      </c>
      <c r="B6452" s="8">
        <v>44821</v>
      </c>
      <c r="C6452">
        <v>27</v>
      </c>
      <c r="D6452">
        <v>23</v>
      </c>
      <c r="E6452">
        <v>4</v>
      </c>
      <c r="F6452" t="s">
        <v>806</v>
      </c>
      <c r="G6452">
        <v>28</v>
      </c>
      <c r="H6452">
        <v>18</v>
      </c>
      <c r="I6452">
        <v>0.71</v>
      </c>
      <c r="J6452">
        <v>0.22</v>
      </c>
      <c r="K6452">
        <v>0.6</v>
      </c>
      <c r="L6452" s="1">
        <v>0.25486111111111109</v>
      </c>
      <c r="M6452" s="1">
        <v>0.75486111111111109</v>
      </c>
      <c r="N6452">
        <v>720</v>
      </c>
      <c r="O6452" s="9" t="s">
        <v>2302</v>
      </c>
    </row>
    <row r="6453" spans="1:15" x14ac:dyDescent="0.25">
      <c r="A6453" s="8">
        <v>44817</v>
      </c>
      <c r="B6453" s="8">
        <v>44822</v>
      </c>
      <c r="C6453">
        <v>28</v>
      </c>
      <c r="D6453">
        <v>21</v>
      </c>
      <c r="E6453">
        <v>7</v>
      </c>
      <c r="F6453" t="s">
        <v>145</v>
      </c>
      <c r="G6453">
        <v>28</v>
      </c>
      <c r="H6453">
        <v>13</v>
      </c>
      <c r="I6453">
        <v>0.59</v>
      </c>
      <c r="J6453">
        <v>0.05</v>
      </c>
      <c r="K6453" t="s">
        <v>4</v>
      </c>
      <c r="L6453" s="1">
        <v>0.25416666666666665</v>
      </c>
      <c r="M6453" s="1">
        <v>0.75486111111111109</v>
      </c>
      <c r="N6453">
        <v>721</v>
      </c>
      <c r="O6453" s="9" t="s">
        <v>2302</v>
      </c>
    </row>
    <row r="6454" spans="1:15" x14ac:dyDescent="0.25">
      <c r="A6454" s="8">
        <v>44817</v>
      </c>
      <c r="B6454" s="8">
        <v>44823</v>
      </c>
      <c r="C6454">
        <v>26</v>
      </c>
      <c r="D6454">
        <v>23</v>
      </c>
      <c r="E6454">
        <v>3</v>
      </c>
      <c r="F6454" t="s">
        <v>110</v>
      </c>
      <c r="G6454">
        <v>27</v>
      </c>
      <c r="H6454">
        <v>16</v>
      </c>
      <c r="I6454">
        <v>0.71</v>
      </c>
      <c r="J6454">
        <v>0.05</v>
      </c>
      <c r="K6454" t="s">
        <v>4</v>
      </c>
      <c r="L6454" s="1">
        <v>0.25347222222222221</v>
      </c>
      <c r="M6454" s="1">
        <v>0.75555555555555554</v>
      </c>
      <c r="N6454">
        <v>723</v>
      </c>
      <c r="O6454" s="9" t="s">
        <v>2302</v>
      </c>
    </row>
    <row r="6455" spans="1:15" x14ac:dyDescent="0.25">
      <c r="A6455" s="8">
        <v>44817</v>
      </c>
      <c r="B6455" s="8">
        <v>44824</v>
      </c>
      <c r="C6455">
        <v>28</v>
      </c>
      <c r="D6455">
        <v>22</v>
      </c>
      <c r="E6455">
        <v>6</v>
      </c>
      <c r="F6455" t="s">
        <v>145</v>
      </c>
      <c r="G6455">
        <v>29</v>
      </c>
      <c r="H6455">
        <v>18</v>
      </c>
      <c r="I6455">
        <v>0.68</v>
      </c>
      <c r="J6455">
        <v>0.04</v>
      </c>
      <c r="K6455" t="s">
        <v>4</v>
      </c>
      <c r="L6455" s="1">
        <v>0.25277777777777777</v>
      </c>
      <c r="M6455" s="1">
        <v>0.75555555555555554</v>
      </c>
      <c r="N6455">
        <v>724</v>
      </c>
      <c r="O6455" s="9" t="s">
        <v>2302</v>
      </c>
    </row>
    <row r="6456" spans="1:15" x14ac:dyDescent="0.25">
      <c r="A6456" s="8">
        <v>44817</v>
      </c>
      <c r="B6456" s="8">
        <v>44825</v>
      </c>
      <c r="C6456">
        <v>28</v>
      </c>
      <c r="D6456">
        <v>21</v>
      </c>
      <c r="E6456">
        <v>7</v>
      </c>
      <c r="F6456" t="s">
        <v>145</v>
      </c>
      <c r="G6456">
        <v>29</v>
      </c>
      <c r="H6456">
        <v>20</v>
      </c>
      <c r="I6456">
        <v>0.67</v>
      </c>
      <c r="J6456">
        <v>0.04</v>
      </c>
      <c r="K6456" t="s">
        <v>4</v>
      </c>
      <c r="L6456" s="1">
        <v>0.25208333333333333</v>
      </c>
      <c r="M6456" s="1">
        <v>0.75555555555555554</v>
      </c>
      <c r="N6456">
        <v>725</v>
      </c>
      <c r="O6456" s="9" t="s">
        <v>2302</v>
      </c>
    </row>
    <row r="6457" spans="1:15" x14ac:dyDescent="0.25">
      <c r="A6457" s="8">
        <v>44817</v>
      </c>
      <c r="B6457" s="8">
        <v>44826</v>
      </c>
      <c r="C6457">
        <v>28</v>
      </c>
      <c r="D6457">
        <v>20</v>
      </c>
      <c r="E6457">
        <v>8</v>
      </c>
      <c r="F6457" t="s">
        <v>145</v>
      </c>
      <c r="G6457">
        <v>28</v>
      </c>
      <c r="H6457">
        <v>16</v>
      </c>
      <c r="I6457">
        <v>0.62</v>
      </c>
      <c r="J6457">
        <v>0.04</v>
      </c>
      <c r="K6457" t="s">
        <v>4</v>
      </c>
      <c r="L6457" s="1">
        <v>0.25138888888888888</v>
      </c>
      <c r="M6457" s="1">
        <v>0.75555555555555554</v>
      </c>
      <c r="N6457">
        <v>726</v>
      </c>
      <c r="O6457" s="9" t="s">
        <v>2302</v>
      </c>
    </row>
    <row r="6458" spans="1:15" x14ac:dyDescent="0.25">
      <c r="A6458" s="8">
        <v>44817</v>
      </c>
      <c r="B6458" s="8">
        <v>44827</v>
      </c>
      <c r="C6458">
        <v>27</v>
      </c>
      <c r="D6458">
        <v>20</v>
      </c>
      <c r="E6458">
        <v>7</v>
      </c>
      <c r="F6458" t="s">
        <v>145</v>
      </c>
      <c r="G6458">
        <v>28</v>
      </c>
      <c r="H6458">
        <v>27</v>
      </c>
      <c r="I6458">
        <v>0.66</v>
      </c>
      <c r="J6458">
        <v>0.03</v>
      </c>
      <c r="K6458" t="s">
        <v>4</v>
      </c>
      <c r="L6458" s="1">
        <v>0.25069444444444444</v>
      </c>
      <c r="M6458" s="1">
        <v>0.75555555555555554</v>
      </c>
      <c r="N6458">
        <v>727</v>
      </c>
      <c r="O6458" s="9" t="s">
        <v>2302</v>
      </c>
    </row>
    <row r="6459" spans="1:15" x14ac:dyDescent="0.25">
      <c r="A6459" s="8">
        <v>44817</v>
      </c>
      <c r="B6459" s="8">
        <v>44828</v>
      </c>
      <c r="C6459">
        <v>29</v>
      </c>
      <c r="D6459">
        <v>21</v>
      </c>
      <c r="E6459">
        <v>8</v>
      </c>
      <c r="F6459" t="s">
        <v>115</v>
      </c>
      <c r="G6459">
        <v>29</v>
      </c>
      <c r="H6459">
        <v>31</v>
      </c>
      <c r="I6459">
        <v>0.53</v>
      </c>
      <c r="J6459">
        <v>0.05</v>
      </c>
      <c r="K6459" t="s">
        <v>4</v>
      </c>
      <c r="L6459" s="1">
        <v>0.25069444444444444</v>
      </c>
      <c r="M6459" s="1">
        <v>0.75624999999999998</v>
      </c>
      <c r="N6459">
        <v>728</v>
      </c>
      <c r="O6459" s="9" t="s">
        <v>2302</v>
      </c>
    </row>
    <row r="6460" spans="1:15" x14ac:dyDescent="0.25">
      <c r="A6460" s="8">
        <v>44817</v>
      </c>
      <c r="B6460" s="8">
        <v>44829</v>
      </c>
      <c r="C6460">
        <v>30</v>
      </c>
      <c r="D6460">
        <v>22</v>
      </c>
      <c r="E6460">
        <v>8</v>
      </c>
      <c r="F6460" t="s">
        <v>105</v>
      </c>
      <c r="G6460">
        <v>31</v>
      </c>
      <c r="H6460">
        <v>27</v>
      </c>
      <c r="I6460">
        <v>0.56999999999999995</v>
      </c>
      <c r="J6460">
        <v>0.05</v>
      </c>
      <c r="K6460" t="s">
        <v>4</v>
      </c>
      <c r="L6460" s="1">
        <v>0.25</v>
      </c>
      <c r="M6460" s="1">
        <v>0.75624999999999998</v>
      </c>
      <c r="N6460">
        <v>729</v>
      </c>
      <c r="O6460" s="9" t="s">
        <v>2302</v>
      </c>
    </row>
    <row r="6461" spans="1:15" x14ac:dyDescent="0.25">
      <c r="A6461" s="8">
        <v>44817</v>
      </c>
      <c r="B6461" s="8">
        <v>44830</v>
      </c>
      <c r="C6461">
        <v>31</v>
      </c>
      <c r="D6461">
        <v>23</v>
      </c>
      <c r="E6461">
        <v>8</v>
      </c>
      <c r="F6461" t="s">
        <v>145</v>
      </c>
      <c r="G6461">
        <v>34</v>
      </c>
      <c r="H6461">
        <v>29</v>
      </c>
      <c r="I6461">
        <v>0.57999999999999996</v>
      </c>
      <c r="J6461">
        <v>0.03</v>
      </c>
      <c r="K6461" t="s">
        <v>4</v>
      </c>
      <c r="L6461" s="1">
        <v>0.24930555555555556</v>
      </c>
      <c r="M6461" s="1">
        <v>0.75624999999999998</v>
      </c>
      <c r="N6461">
        <v>730</v>
      </c>
      <c r="O6461" s="9" t="s">
        <v>2302</v>
      </c>
    </row>
    <row r="6462" spans="1:15" x14ac:dyDescent="0.25">
      <c r="A6462" s="8">
        <v>44817</v>
      </c>
      <c r="B6462" s="8">
        <v>44831</v>
      </c>
      <c r="C6462">
        <v>31</v>
      </c>
      <c r="D6462">
        <v>23</v>
      </c>
      <c r="E6462">
        <v>8</v>
      </c>
      <c r="F6462" t="s">
        <v>145</v>
      </c>
      <c r="G6462">
        <v>33</v>
      </c>
      <c r="H6462">
        <v>22</v>
      </c>
      <c r="I6462">
        <v>0.56000000000000005</v>
      </c>
      <c r="J6462">
        <v>0.04</v>
      </c>
      <c r="K6462" t="s">
        <v>4</v>
      </c>
      <c r="L6462" s="1">
        <v>0.24861111111111112</v>
      </c>
      <c r="M6462" s="1">
        <v>0.75624999999999998</v>
      </c>
      <c r="N6462">
        <v>731</v>
      </c>
      <c r="O6462" s="9" t="s">
        <v>2302</v>
      </c>
    </row>
    <row r="6463" spans="1:15" x14ac:dyDescent="0.25">
      <c r="A6463" s="8">
        <v>44818</v>
      </c>
      <c r="B6463" s="8">
        <v>44818</v>
      </c>
      <c r="C6463">
        <v>26</v>
      </c>
      <c r="D6463">
        <v>20</v>
      </c>
      <c r="E6463">
        <v>6</v>
      </c>
      <c r="F6463" t="s">
        <v>9</v>
      </c>
      <c r="G6463">
        <v>26</v>
      </c>
      <c r="H6463">
        <v>30</v>
      </c>
      <c r="I6463">
        <v>0.59</v>
      </c>
      <c r="J6463">
        <v>0.02</v>
      </c>
      <c r="K6463" t="s">
        <v>4</v>
      </c>
      <c r="L6463" s="1">
        <v>0.25624999999999998</v>
      </c>
      <c r="M6463" s="1">
        <v>0.75486111111111109</v>
      </c>
      <c r="N6463">
        <v>718</v>
      </c>
      <c r="O6463" s="9" t="s">
        <v>2302</v>
      </c>
    </row>
    <row r="6464" spans="1:15" x14ac:dyDescent="0.25">
      <c r="A6464" s="8">
        <v>44818</v>
      </c>
      <c r="B6464" s="8">
        <v>44819</v>
      </c>
      <c r="C6464">
        <v>25</v>
      </c>
      <c r="D6464">
        <v>19</v>
      </c>
      <c r="E6464">
        <v>6</v>
      </c>
      <c r="F6464" t="s">
        <v>868</v>
      </c>
      <c r="G6464">
        <v>26</v>
      </c>
      <c r="H6464">
        <v>23</v>
      </c>
      <c r="I6464">
        <v>0.63</v>
      </c>
      <c r="J6464">
        <v>0.05</v>
      </c>
      <c r="K6464" t="s">
        <v>4</v>
      </c>
      <c r="L6464" s="1">
        <v>0.25624999999999998</v>
      </c>
      <c r="M6464" s="1">
        <v>0.75486111111111109</v>
      </c>
      <c r="N6464">
        <v>718</v>
      </c>
      <c r="O6464" s="9" t="s">
        <v>2302</v>
      </c>
    </row>
    <row r="6465" spans="1:15" x14ac:dyDescent="0.25">
      <c r="A6465" s="8">
        <v>44818</v>
      </c>
      <c r="B6465" s="8">
        <v>44820</v>
      </c>
      <c r="C6465">
        <v>26</v>
      </c>
      <c r="D6465">
        <v>21</v>
      </c>
      <c r="E6465">
        <v>5</v>
      </c>
      <c r="F6465" t="s">
        <v>110</v>
      </c>
      <c r="G6465">
        <v>27</v>
      </c>
      <c r="H6465">
        <v>21</v>
      </c>
      <c r="I6465">
        <v>0.68</v>
      </c>
      <c r="J6465">
        <v>0.05</v>
      </c>
      <c r="K6465" t="s">
        <v>4</v>
      </c>
      <c r="L6465" s="1">
        <v>0.25555555555555554</v>
      </c>
      <c r="M6465" s="1">
        <v>0.75486111111111109</v>
      </c>
      <c r="N6465">
        <v>719</v>
      </c>
      <c r="O6465" s="9" t="s">
        <v>2302</v>
      </c>
    </row>
    <row r="6466" spans="1:15" x14ac:dyDescent="0.25">
      <c r="A6466" s="8">
        <v>44818</v>
      </c>
      <c r="B6466" s="8">
        <v>44821</v>
      </c>
      <c r="C6466">
        <v>27</v>
      </c>
      <c r="D6466">
        <v>22</v>
      </c>
      <c r="E6466">
        <v>5</v>
      </c>
      <c r="F6466" t="s">
        <v>1054</v>
      </c>
      <c r="G6466">
        <v>28</v>
      </c>
      <c r="H6466">
        <v>19</v>
      </c>
      <c r="I6466">
        <v>0.74</v>
      </c>
      <c r="J6466">
        <v>0.21</v>
      </c>
      <c r="K6466">
        <v>0.4</v>
      </c>
      <c r="L6466" s="1">
        <v>0.25486111111111109</v>
      </c>
      <c r="M6466" s="1">
        <v>0.75486111111111109</v>
      </c>
      <c r="N6466">
        <v>720</v>
      </c>
      <c r="O6466" s="9" t="s">
        <v>2302</v>
      </c>
    </row>
    <row r="6467" spans="1:15" x14ac:dyDescent="0.25">
      <c r="A6467" s="8">
        <v>44818</v>
      </c>
      <c r="B6467" s="8">
        <v>44822</v>
      </c>
      <c r="C6467">
        <v>28</v>
      </c>
      <c r="D6467">
        <v>21</v>
      </c>
      <c r="E6467">
        <v>7</v>
      </c>
      <c r="F6467" t="s">
        <v>145</v>
      </c>
      <c r="G6467">
        <v>28</v>
      </c>
      <c r="H6467">
        <v>19</v>
      </c>
      <c r="I6467">
        <v>0.56999999999999995</v>
      </c>
      <c r="J6467">
        <v>0.05</v>
      </c>
      <c r="K6467" t="s">
        <v>4</v>
      </c>
      <c r="L6467" s="1">
        <v>0.25416666666666665</v>
      </c>
      <c r="M6467" s="1">
        <v>0.75486111111111109</v>
      </c>
      <c r="N6467">
        <v>721</v>
      </c>
      <c r="O6467" s="9" t="s">
        <v>2302</v>
      </c>
    </row>
    <row r="6468" spans="1:15" x14ac:dyDescent="0.25">
      <c r="A6468" s="8">
        <v>44818</v>
      </c>
      <c r="B6468" s="8">
        <v>44823</v>
      </c>
      <c r="C6468">
        <v>26</v>
      </c>
      <c r="D6468">
        <v>20</v>
      </c>
      <c r="E6468">
        <v>6</v>
      </c>
      <c r="F6468" t="s">
        <v>115</v>
      </c>
      <c r="G6468">
        <v>27</v>
      </c>
      <c r="H6468">
        <v>17</v>
      </c>
      <c r="I6468">
        <v>0.71</v>
      </c>
      <c r="J6468">
        <v>0.05</v>
      </c>
      <c r="K6468" t="s">
        <v>4</v>
      </c>
      <c r="L6468" s="1">
        <v>0.25347222222222221</v>
      </c>
      <c r="M6468" s="1">
        <v>0.75555555555555554</v>
      </c>
      <c r="N6468">
        <v>723</v>
      </c>
      <c r="O6468" s="9" t="s">
        <v>2302</v>
      </c>
    </row>
    <row r="6469" spans="1:15" x14ac:dyDescent="0.25">
      <c r="A6469" s="8">
        <v>44818</v>
      </c>
      <c r="B6469" s="8">
        <v>44824</v>
      </c>
      <c r="C6469">
        <v>27</v>
      </c>
      <c r="D6469">
        <v>24</v>
      </c>
      <c r="E6469">
        <v>3</v>
      </c>
      <c r="F6469" t="s">
        <v>9</v>
      </c>
      <c r="G6469">
        <v>27</v>
      </c>
      <c r="H6469">
        <v>13</v>
      </c>
      <c r="I6469">
        <v>0.69</v>
      </c>
      <c r="J6469">
        <v>0.04</v>
      </c>
      <c r="K6469" t="s">
        <v>4</v>
      </c>
      <c r="L6469" s="1">
        <v>0.25277777777777777</v>
      </c>
      <c r="M6469" s="1">
        <v>0.75555555555555554</v>
      </c>
      <c r="N6469">
        <v>724</v>
      </c>
      <c r="O6469" s="9" t="s">
        <v>2302</v>
      </c>
    </row>
    <row r="6470" spans="1:15" x14ac:dyDescent="0.25">
      <c r="A6470" s="8">
        <v>44818</v>
      </c>
      <c r="B6470" s="8">
        <v>44825</v>
      </c>
      <c r="C6470">
        <v>29</v>
      </c>
      <c r="D6470">
        <v>24</v>
      </c>
      <c r="E6470">
        <v>5</v>
      </c>
      <c r="F6470" t="s">
        <v>145</v>
      </c>
      <c r="G6470">
        <v>31</v>
      </c>
      <c r="H6470">
        <v>14</v>
      </c>
      <c r="I6470">
        <v>0.67</v>
      </c>
      <c r="J6470">
        <v>0.06</v>
      </c>
      <c r="K6470" t="s">
        <v>4</v>
      </c>
      <c r="L6470" s="1">
        <v>0.25208333333333333</v>
      </c>
      <c r="M6470" s="1">
        <v>0.75555555555555554</v>
      </c>
      <c r="N6470">
        <v>725</v>
      </c>
      <c r="O6470" s="9" t="s">
        <v>2302</v>
      </c>
    </row>
    <row r="6471" spans="1:15" x14ac:dyDescent="0.25">
      <c r="A6471" s="8">
        <v>44818</v>
      </c>
      <c r="B6471" s="8">
        <v>44826</v>
      </c>
      <c r="C6471">
        <v>29</v>
      </c>
      <c r="D6471">
        <v>23</v>
      </c>
      <c r="E6471">
        <v>6</v>
      </c>
      <c r="F6471" t="s">
        <v>145</v>
      </c>
      <c r="G6471">
        <v>31</v>
      </c>
      <c r="H6471">
        <v>12</v>
      </c>
      <c r="I6471">
        <v>0.74</v>
      </c>
      <c r="J6471">
        <v>0.05</v>
      </c>
      <c r="K6471" t="s">
        <v>4</v>
      </c>
      <c r="L6471" s="1">
        <v>0.25138888888888888</v>
      </c>
      <c r="M6471" s="1">
        <v>0.75555555555555554</v>
      </c>
      <c r="N6471">
        <v>726</v>
      </c>
      <c r="O6471" s="9" t="s">
        <v>2302</v>
      </c>
    </row>
    <row r="6472" spans="1:15" x14ac:dyDescent="0.25">
      <c r="A6472" s="8">
        <v>44818</v>
      </c>
      <c r="B6472" s="8">
        <v>44827</v>
      </c>
      <c r="C6472">
        <v>30</v>
      </c>
      <c r="D6472">
        <v>23</v>
      </c>
      <c r="E6472">
        <v>7</v>
      </c>
      <c r="F6472" t="s">
        <v>145</v>
      </c>
      <c r="G6472">
        <v>29</v>
      </c>
      <c r="H6472">
        <v>15</v>
      </c>
      <c r="I6472">
        <v>0.63</v>
      </c>
      <c r="J6472">
        <v>0.03</v>
      </c>
      <c r="K6472" t="s">
        <v>4</v>
      </c>
      <c r="L6472" s="1">
        <v>0.25069444444444444</v>
      </c>
      <c r="M6472" s="1">
        <v>0.75555555555555554</v>
      </c>
      <c r="N6472">
        <v>727</v>
      </c>
      <c r="O6472" s="9" t="s">
        <v>2302</v>
      </c>
    </row>
    <row r="6473" spans="1:15" x14ac:dyDescent="0.25">
      <c r="A6473" s="8">
        <v>44818</v>
      </c>
      <c r="B6473" s="8">
        <v>44828</v>
      </c>
      <c r="C6473">
        <v>30</v>
      </c>
      <c r="D6473">
        <v>22</v>
      </c>
      <c r="E6473">
        <v>8</v>
      </c>
      <c r="F6473" t="s">
        <v>145</v>
      </c>
      <c r="G6473">
        <v>29</v>
      </c>
      <c r="H6473">
        <v>18</v>
      </c>
      <c r="I6473">
        <v>0.57999999999999996</v>
      </c>
      <c r="J6473">
        <v>0.04</v>
      </c>
      <c r="K6473" t="s">
        <v>4</v>
      </c>
      <c r="L6473" s="1">
        <v>0.25069444444444444</v>
      </c>
      <c r="M6473" s="1">
        <v>0.75624999999999998</v>
      </c>
      <c r="N6473">
        <v>728</v>
      </c>
      <c r="O6473" s="9" t="s">
        <v>2302</v>
      </c>
    </row>
    <row r="6474" spans="1:15" x14ac:dyDescent="0.25">
      <c r="A6474" s="8">
        <v>44818</v>
      </c>
      <c r="B6474" s="8">
        <v>44829</v>
      </c>
      <c r="C6474">
        <v>32</v>
      </c>
      <c r="D6474">
        <v>24</v>
      </c>
      <c r="E6474">
        <v>8</v>
      </c>
      <c r="F6474" t="s">
        <v>263</v>
      </c>
      <c r="G6474">
        <v>30</v>
      </c>
      <c r="H6474">
        <v>16</v>
      </c>
      <c r="I6474">
        <v>0.49</v>
      </c>
      <c r="J6474">
        <v>0.06</v>
      </c>
      <c r="K6474" t="s">
        <v>4</v>
      </c>
      <c r="L6474" s="1">
        <v>0.25</v>
      </c>
      <c r="M6474" s="1">
        <v>0.75624999999999998</v>
      </c>
      <c r="N6474">
        <v>729</v>
      </c>
      <c r="O6474" s="9" t="s">
        <v>2302</v>
      </c>
    </row>
    <row r="6475" spans="1:15" x14ac:dyDescent="0.25">
      <c r="A6475" s="8">
        <v>44818</v>
      </c>
      <c r="B6475" s="8">
        <v>44830</v>
      </c>
      <c r="C6475">
        <v>34</v>
      </c>
      <c r="D6475">
        <v>25</v>
      </c>
      <c r="E6475">
        <v>9</v>
      </c>
      <c r="F6475" t="s">
        <v>110</v>
      </c>
      <c r="G6475">
        <v>33</v>
      </c>
      <c r="H6475">
        <v>16</v>
      </c>
      <c r="I6475">
        <v>0.52</v>
      </c>
      <c r="J6475">
        <v>0.05</v>
      </c>
      <c r="K6475" t="s">
        <v>4</v>
      </c>
      <c r="L6475" s="1">
        <v>0.24930555555555556</v>
      </c>
      <c r="M6475" s="1">
        <v>0.75624999999999998</v>
      </c>
      <c r="N6475">
        <v>730</v>
      </c>
      <c r="O6475" s="9" t="s">
        <v>2302</v>
      </c>
    </row>
    <row r="6476" spans="1:15" x14ac:dyDescent="0.25">
      <c r="A6476" s="8">
        <v>44818</v>
      </c>
      <c r="B6476" s="8">
        <v>44831</v>
      </c>
      <c r="C6476">
        <v>35</v>
      </c>
      <c r="D6476">
        <v>26</v>
      </c>
      <c r="E6476">
        <v>9</v>
      </c>
      <c r="F6476" t="s">
        <v>145</v>
      </c>
      <c r="G6476">
        <v>34</v>
      </c>
      <c r="H6476">
        <v>16</v>
      </c>
      <c r="I6476">
        <v>0.53</v>
      </c>
      <c r="J6476">
        <v>0.05</v>
      </c>
      <c r="K6476" t="s">
        <v>4</v>
      </c>
      <c r="L6476" s="1">
        <v>0.24861111111111112</v>
      </c>
      <c r="M6476" s="1">
        <v>0.75624999999999998</v>
      </c>
      <c r="N6476">
        <v>731</v>
      </c>
      <c r="O6476" s="9" t="s">
        <v>2302</v>
      </c>
    </row>
    <row r="6477" spans="1:15" x14ac:dyDescent="0.25">
      <c r="A6477" s="8">
        <v>44818</v>
      </c>
      <c r="B6477" s="8">
        <v>44832</v>
      </c>
      <c r="C6477">
        <v>33</v>
      </c>
      <c r="D6477">
        <v>25</v>
      </c>
      <c r="E6477">
        <v>8</v>
      </c>
      <c r="F6477" t="s">
        <v>145</v>
      </c>
      <c r="G6477">
        <v>32</v>
      </c>
      <c r="H6477">
        <v>15</v>
      </c>
      <c r="I6477">
        <v>0.55000000000000004</v>
      </c>
      <c r="J6477">
        <v>0.04</v>
      </c>
      <c r="K6477" t="s">
        <v>4</v>
      </c>
      <c r="L6477" s="1">
        <v>0.24791666666666667</v>
      </c>
      <c r="M6477" s="1">
        <v>0.75624999999999998</v>
      </c>
      <c r="N6477">
        <v>732</v>
      </c>
      <c r="O6477" s="9" t="s">
        <v>2302</v>
      </c>
    </row>
    <row r="6478" spans="1:15" x14ac:dyDescent="0.25">
      <c r="A6478" s="8">
        <v>44819</v>
      </c>
      <c r="B6478" s="8">
        <v>44819</v>
      </c>
      <c r="C6478">
        <v>25</v>
      </c>
      <c r="D6478">
        <v>18</v>
      </c>
      <c r="E6478">
        <v>7</v>
      </c>
      <c r="F6478" t="s">
        <v>145</v>
      </c>
      <c r="G6478">
        <v>26</v>
      </c>
      <c r="H6478">
        <v>24</v>
      </c>
      <c r="I6478">
        <v>0.6</v>
      </c>
      <c r="J6478">
        <v>0.05</v>
      </c>
      <c r="K6478" t="s">
        <v>4</v>
      </c>
      <c r="L6478" s="1">
        <v>0.25624999999999998</v>
      </c>
      <c r="M6478" s="1">
        <v>0.75486111111111109</v>
      </c>
      <c r="N6478">
        <v>718</v>
      </c>
      <c r="O6478" s="9" t="s">
        <v>2302</v>
      </c>
    </row>
    <row r="6479" spans="1:15" x14ac:dyDescent="0.25">
      <c r="A6479" s="8">
        <v>44819</v>
      </c>
      <c r="B6479" s="8">
        <v>44820</v>
      </c>
      <c r="C6479">
        <v>26</v>
      </c>
      <c r="D6479">
        <v>21</v>
      </c>
      <c r="E6479">
        <v>5</v>
      </c>
      <c r="F6479" t="s">
        <v>145</v>
      </c>
      <c r="G6479">
        <v>27</v>
      </c>
      <c r="H6479">
        <v>21</v>
      </c>
      <c r="I6479">
        <v>0.66</v>
      </c>
      <c r="J6479">
        <v>0.05</v>
      </c>
      <c r="K6479" t="s">
        <v>4</v>
      </c>
      <c r="L6479" s="1">
        <v>0.25555555555555554</v>
      </c>
      <c r="M6479" s="1">
        <v>0.75486111111111109</v>
      </c>
      <c r="N6479">
        <v>719</v>
      </c>
      <c r="O6479" s="9" t="s">
        <v>2302</v>
      </c>
    </row>
    <row r="6480" spans="1:15" x14ac:dyDescent="0.25">
      <c r="A6480" s="8">
        <v>44819</v>
      </c>
      <c r="B6480" s="8">
        <v>44821</v>
      </c>
      <c r="C6480">
        <v>27</v>
      </c>
      <c r="D6480">
        <v>22</v>
      </c>
      <c r="E6480">
        <v>5</v>
      </c>
      <c r="F6480" t="s">
        <v>110</v>
      </c>
      <c r="G6480">
        <v>28</v>
      </c>
      <c r="H6480">
        <v>19</v>
      </c>
      <c r="I6480">
        <v>0.72</v>
      </c>
      <c r="J6480">
        <v>0.05</v>
      </c>
      <c r="K6480" t="s">
        <v>4</v>
      </c>
      <c r="L6480" s="1">
        <v>0.25486111111111109</v>
      </c>
      <c r="M6480" s="1">
        <v>0.75486111111111109</v>
      </c>
      <c r="N6480">
        <v>720</v>
      </c>
      <c r="O6480" s="9" t="s">
        <v>2302</v>
      </c>
    </row>
    <row r="6481" spans="1:15" x14ac:dyDescent="0.25">
      <c r="A6481" s="8">
        <v>44819</v>
      </c>
      <c r="B6481" s="8">
        <v>44822</v>
      </c>
      <c r="C6481">
        <v>27</v>
      </c>
      <c r="D6481">
        <v>22</v>
      </c>
      <c r="E6481">
        <v>5</v>
      </c>
      <c r="F6481" t="s">
        <v>145</v>
      </c>
      <c r="G6481">
        <v>28</v>
      </c>
      <c r="H6481">
        <v>20</v>
      </c>
      <c r="I6481">
        <v>0.7</v>
      </c>
      <c r="J6481">
        <v>0.05</v>
      </c>
      <c r="K6481" t="s">
        <v>4</v>
      </c>
      <c r="L6481" s="1">
        <v>0.25416666666666665</v>
      </c>
      <c r="M6481" s="1">
        <v>0.75486111111111109</v>
      </c>
      <c r="N6481">
        <v>721</v>
      </c>
      <c r="O6481" s="9" t="s">
        <v>2302</v>
      </c>
    </row>
    <row r="6482" spans="1:15" x14ac:dyDescent="0.25">
      <c r="A6482" s="8">
        <v>44819</v>
      </c>
      <c r="B6482" s="8">
        <v>44823</v>
      </c>
      <c r="C6482">
        <v>28</v>
      </c>
      <c r="D6482">
        <v>22</v>
      </c>
      <c r="E6482">
        <v>6</v>
      </c>
      <c r="F6482" t="s">
        <v>118</v>
      </c>
      <c r="G6482">
        <v>28</v>
      </c>
      <c r="H6482">
        <v>21</v>
      </c>
      <c r="I6482">
        <v>0.69</v>
      </c>
      <c r="J6482">
        <v>0.41</v>
      </c>
      <c r="K6482">
        <v>1.2</v>
      </c>
      <c r="L6482" s="1">
        <v>0.25347222222222221</v>
      </c>
      <c r="M6482" s="1">
        <v>0.75555555555555554</v>
      </c>
      <c r="N6482">
        <v>723</v>
      </c>
      <c r="O6482" s="9" t="s">
        <v>2302</v>
      </c>
    </row>
    <row r="6483" spans="1:15" x14ac:dyDescent="0.25">
      <c r="A6483" s="8">
        <v>44819</v>
      </c>
      <c r="B6483" s="8">
        <v>44824</v>
      </c>
      <c r="C6483">
        <v>27</v>
      </c>
      <c r="D6483">
        <v>22</v>
      </c>
      <c r="E6483">
        <v>5</v>
      </c>
      <c r="F6483" t="s">
        <v>110</v>
      </c>
      <c r="G6483">
        <v>28</v>
      </c>
      <c r="H6483">
        <v>15</v>
      </c>
      <c r="I6483">
        <v>0.71</v>
      </c>
      <c r="J6483">
        <v>0.05</v>
      </c>
      <c r="K6483" t="s">
        <v>4</v>
      </c>
      <c r="L6483" s="1">
        <v>0.25277777777777777</v>
      </c>
      <c r="M6483" s="1">
        <v>0.75555555555555554</v>
      </c>
      <c r="N6483">
        <v>724</v>
      </c>
      <c r="O6483" s="9" t="s">
        <v>2302</v>
      </c>
    </row>
    <row r="6484" spans="1:15" x14ac:dyDescent="0.25">
      <c r="A6484" s="8">
        <v>44819</v>
      </c>
      <c r="B6484" s="8">
        <v>44825</v>
      </c>
      <c r="C6484">
        <v>28</v>
      </c>
      <c r="D6484">
        <v>24</v>
      </c>
      <c r="E6484">
        <v>4</v>
      </c>
      <c r="F6484" t="s">
        <v>115</v>
      </c>
      <c r="G6484">
        <v>28</v>
      </c>
      <c r="H6484">
        <v>17</v>
      </c>
      <c r="I6484">
        <v>0.69</v>
      </c>
      <c r="J6484">
        <v>0</v>
      </c>
      <c r="K6484" t="s">
        <v>4</v>
      </c>
      <c r="L6484" s="1">
        <v>0.25208333333333333</v>
      </c>
      <c r="M6484" s="1">
        <v>0.75555555555555554</v>
      </c>
      <c r="N6484">
        <v>725</v>
      </c>
      <c r="O6484" s="9" t="s">
        <v>2302</v>
      </c>
    </row>
    <row r="6485" spans="1:15" x14ac:dyDescent="0.25">
      <c r="A6485" s="8">
        <v>44819</v>
      </c>
      <c r="B6485" s="8">
        <v>44826</v>
      </c>
      <c r="C6485">
        <v>28</v>
      </c>
      <c r="D6485">
        <v>24</v>
      </c>
      <c r="E6485">
        <v>4</v>
      </c>
      <c r="F6485" t="s">
        <v>118</v>
      </c>
      <c r="G6485">
        <v>29</v>
      </c>
      <c r="H6485">
        <v>16</v>
      </c>
      <c r="I6485">
        <v>0.65</v>
      </c>
      <c r="J6485">
        <v>0.47</v>
      </c>
      <c r="K6485">
        <v>0.2</v>
      </c>
      <c r="L6485" s="1">
        <v>0.25138888888888888</v>
      </c>
      <c r="M6485" s="1">
        <v>0.75555555555555554</v>
      </c>
      <c r="N6485">
        <v>726</v>
      </c>
      <c r="O6485" s="9" t="s">
        <v>2302</v>
      </c>
    </row>
    <row r="6486" spans="1:15" x14ac:dyDescent="0.25">
      <c r="A6486" s="8">
        <v>44819</v>
      </c>
      <c r="B6486" s="8">
        <v>44827</v>
      </c>
      <c r="C6486">
        <v>28</v>
      </c>
      <c r="D6486">
        <v>23</v>
      </c>
      <c r="E6486">
        <v>5</v>
      </c>
      <c r="F6486" t="s">
        <v>110</v>
      </c>
      <c r="G6486">
        <v>30</v>
      </c>
      <c r="H6486">
        <v>16</v>
      </c>
      <c r="I6486">
        <v>0.68</v>
      </c>
      <c r="J6486">
        <v>0.06</v>
      </c>
      <c r="K6486" t="s">
        <v>4</v>
      </c>
      <c r="L6486" s="1">
        <v>0.25069444444444444</v>
      </c>
      <c r="M6486" s="1">
        <v>0.75555555555555554</v>
      </c>
      <c r="N6486">
        <v>727</v>
      </c>
      <c r="O6486" s="9" t="s">
        <v>2302</v>
      </c>
    </row>
    <row r="6487" spans="1:15" x14ac:dyDescent="0.25">
      <c r="A6487" s="8">
        <v>44819</v>
      </c>
      <c r="B6487" s="8">
        <v>44828</v>
      </c>
      <c r="C6487">
        <v>29</v>
      </c>
      <c r="D6487">
        <v>22</v>
      </c>
      <c r="E6487">
        <v>7</v>
      </c>
      <c r="F6487" t="s">
        <v>145</v>
      </c>
      <c r="G6487">
        <v>31</v>
      </c>
      <c r="H6487">
        <v>14</v>
      </c>
      <c r="I6487">
        <v>0.64</v>
      </c>
      <c r="J6487">
        <v>0.06</v>
      </c>
      <c r="K6487" t="s">
        <v>4</v>
      </c>
      <c r="L6487" s="1">
        <v>0.25069444444444444</v>
      </c>
      <c r="M6487" s="1">
        <v>0.75624999999999998</v>
      </c>
      <c r="N6487">
        <v>728</v>
      </c>
      <c r="O6487" s="9" t="s">
        <v>2302</v>
      </c>
    </row>
    <row r="6488" spans="1:15" x14ac:dyDescent="0.25">
      <c r="A6488" s="8">
        <v>44819</v>
      </c>
      <c r="B6488" s="8">
        <v>44829</v>
      </c>
      <c r="C6488">
        <v>29</v>
      </c>
      <c r="D6488">
        <v>22</v>
      </c>
      <c r="E6488">
        <v>7</v>
      </c>
      <c r="F6488" t="s">
        <v>110</v>
      </c>
      <c r="G6488">
        <v>30</v>
      </c>
      <c r="H6488">
        <v>14</v>
      </c>
      <c r="I6488">
        <v>0.63</v>
      </c>
      <c r="J6488">
        <v>7.0000000000000007E-2</v>
      </c>
      <c r="K6488" t="s">
        <v>4</v>
      </c>
      <c r="L6488" s="1">
        <v>0.25</v>
      </c>
      <c r="M6488" s="1">
        <v>0.75624999999999998</v>
      </c>
      <c r="N6488">
        <v>729</v>
      </c>
      <c r="O6488" s="9" t="s">
        <v>2302</v>
      </c>
    </row>
    <row r="6489" spans="1:15" x14ac:dyDescent="0.25">
      <c r="A6489" s="8">
        <v>44819</v>
      </c>
      <c r="B6489" s="8">
        <v>44830</v>
      </c>
      <c r="C6489">
        <v>29</v>
      </c>
      <c r="D6489">
        <v>22</v>
      </c>
      <c r="E6489">
        <v>7</v>
      </c>
      <c r="F6489" t="s">
        <v>110</v>
      </c>
      <c r="G6489">
        <v>31</v>
      </c>
      <c r="H6489">
        <v>17</v>
      </c>
      <c r="I6489">
        <v>0.57999999999999996</v>
      </c>
      <c r="J6489">
        <v>0.05</v>
      </c>
      <c r="K6489" t="s">
        <v>4</v>
      </c>
      <c r="L6489" s="1">
        <v>0.24930555555555556</v>
      </c>
      <c r="M6489" s="1">
        <v>0.75624999999999998</v>
      </c>
      <c r="N6489">
        <v>730</v>
      </c>
      <c r="O6489" s="9" t="s">
        <v>2302</v>
      </c>
    </row>
    <row r="6490" spans="1:15" x14ac:dyDescent="0.25">
      <c r="A6490" s="8">
        <v>44819</v>
      </c>
      <c r="B6490" s="8">
        <v>44831</v>
      </c>
      <c r="C6490">
        <v>31</v>
      </c>
      <c r="D6490">
        <v>24</v>
      </c>
      <c r="E6490">
        <v>7</v>
      </c>
      <c r="F6490" t="s">
        <v>144</v>
      </c>
      <c r="G6490">
        <v>36</v>
      </c>
      <c r="H6490">
        <v>26</v>
      </c>
      <c r="I6490">
        <v>0.67</v>
      </c>
      <c r="J6490">
        <v>0.05</v>
      </c>
      <c r="K6490" t="s">
        <v>4</v>
      </c>
      <c r="L6490" s="1">
        <v>0.24861111111111112</v>
      </c>
      <c r="M6490" s="1">
        <v>0.75624999999999998</v>
      </c>
      <c r="N6490">
        <v>731</v>
      </c>
      <c r="O6490" s="9" t="s">
        <v>2302</v>
      </c>
    </row>
    <row r="6491" spans="1:15" x14ac:dyDescent="0.25">
      <c r="A6491" s="8">
        <v>44819</v>
      </c>
      <c r="B6491" s="8">
        <v>44832</v>
      </c>
      <c r="C6491">
        <v>31</v>
      </c>
      <c r="D6491">
        <v>24</v>
      </c>
      <c r="E6491">
        <v>7</v>
      </c>
      <c r="F6491" t="s">
        <v>9</v>
      </c>
      <c r="G6491">
        <v>33</v>
      </c>
      <c r="H6491">
        <v>29</v>
      </c>
      <c r="I6491">
        <v>0.57999999999999996</v>
      </c>
      <c r="J6491">
        <v>0.06</v>
      </c>
      <c r="K6491" t="s">
        <v>4</v>
      </c>
      <c r="L6491" s="1">
        <v>0.24791666666666667</v>
      </c>
      <c r="M6491" s="1">
        <v>0.75624999999999998</v>
      </c>
      <c r="N6491">
        <v>732</v>
      </c>
      <c r="O6491" s="9" t="s">
        <v>2302</v>
      </c>
    </row>
    <row r="6492" spans="1:15" x14ac:dyDescent="0.25">
      <c r="A6492" s="8">
        <v>44819</v>
      </c>
      <c r="B6492" s="8">
        <v>44833</v>
      </c>
      <c r="C6492">
        <v>29</v>
      </c>
      <c r="D6492">
        <v>22</v>
      </c>
      <c r="E6492">
        <v>7</v>
      </c>
      <c r="F6492" t="s">
        <v>145</v>
      </c>
      <c r="G6492">
        <v>29</v>
      </c>
      <c r="H6492">
        <v>29</v>
      </c>
      <c r="I6492">
        <v>0.51</v>
      </c>
      <c r="J6492">
        <v>0.04</v>
      </c>
      <c r="K6492" t="s">
        <v>4</v>
      </c>
      <c r="L6492" s="1">
        <v>0.24722222222222223</v>
      </c>
      <c r="M6492" s="1">
        <v>0.75694444444444442</v>
      </c>
      <c r="N6492">
        <v>734</v>
      </c>
      <c r="O6492" s="9" t="s">
        <v>2302</v>
      </c>
    </row>
    <row r="6493" spans="1:15" x14ac:dyDescent="0.25">
      <c r="A6493" s="8">
        <v>44820</v>
      </c>
      <c r="B6493" s="8">
        <v>44820</v>
      </c>
      <c r="C6493">
        <v>27</v>
      </c>
      <c r="D6493">
        <v>21</v>
      </c>
      <c r="E6493">
        <v>6</v>
      </c>
      <c r="F6493" t="s">
        <v>110</v>
      </c>
      <c r="G6493">
        <v>27</v>
      </c>
      <c r="H6493">
        <v>21</v>
      </c>
      <c r="I6493">
        <v>0.68</v>
      </c>
      <c r="J6493">
        <v>0.05</v>
      </c>
      <c r="K6493" t="s">
        <v>4</v>
      </c>
      <c r="L6493" s="1">
        <v>0.25555555555555554</v>
      </c>
      <c r="M6493" s="1">
        <v>0.75486111111111109</v>
      </c>
      <c r="N6493">
        <v>719</v>
      </c>
      <c r="O6493" s="9" t="s">
        <v>2302</v>
      </c>
    </row>
    <row r="6494" spans="1:15" x14ac:dyDescent="0.25">
      <c r="A6494" s="8">
        <v>44820</v>
      </c>
      <c r="B6494" s="8">
        <v>44821</v>
      </c>
      <c r="C6494">
        <v>27</v>
      </c>
      <c r="D6494">
        <v>22</v>
      </c>
      <c r="E6494">
        <v>5</v>
      </c>
      <c r="F6494" t="s">
        <v>145</v>
      </c>
      <c r="G6494">
        <v>28</v>
      </c>
      <c r="H6494">
        <v>19</v>
      </c>
      <c r="I6494">
        <v>0.72</v>
      </c>
      <c r="J6494">
        <v>0.05</v>
      </c>
      <c r="K6494" t="s">
        <v>4</v>
      </c>
      <c r="L6494" s="1">
        <v>0.25486111111111109</v>
      </c>
      <c r="M6494" s="1">
        <v>0.75486111111111109</v>
      </c>
      <c r="N6494">
        <v>720</v>
      </c>
      <c r="O6494" s="9" t="s">
        <v>2302</v>
      </c>
    </row>
    <row r="6495" spans="1:15" x14ac:dyDescent="0.25">
      <c r="A6495" s="8">
        <v>44820</v>
      </c>
      <c r="B6495" s="8">
        <v>44822</v>
      </c>
      <c r="C6495">
        <v>28</v>
      </c>
      <c r="D6495">
        <v>22</v>
      </c>
      <c r="E6495">
        <v>6</v>
      </c>
      <c r="F6495" t="s">
        <v>404</v>
      </c>
      <c r="G6495">
        <v>29</v>
      </c>
      <c r="H6495">
        <v>19</v>
      </c>
      <c r="I6495">
        <v>0.67</v>
      </c>
      <c r="J6495">
        <v>0.39</v>
      </c>
      <c r="K6495">
        <v>1.2</v>
      </c>
      <c r="L6495" s="1">
        <v>0.25416666666666665</v>
      </c>
      <c r="M6495" s="1">
        <v>0.75486111111111109</v>
      </c>
      <c r="N6495">
        <v>721</v>
      </c>
      <c r="O6495" s="9" t="s">
        <v>2302</v>
      </c>
    </row>
    <row r="6496" spans="1:15" x14ac:dyDescent="0.25">
      <c r="A6496" s="8">
        <v>44820</v>
      </c>
      <c r="B6496" s="8">
        <v>44823</v>
      </c>
      <c r="C6496">
        <v>28</v>
      </c>
      <c r="D6496">
        <v>23</v>
      </c>
      <c r="E6496">
        <v>5</v>
      </c>
      <c r="F6496" t="s">
        <v>404</v>
      </c>
      <c r="G6496">
        <v>28</v>
      </c>
      <c r="H6496">
        <v>20</v>
      </c>
      <c r="I6496">
        <v>0.69</v>
      </c>
      <c r="J6496">
        <v>0.47</v>
      </c>
      <c r="K6496">
        <v>0.8</v>
      </c>
      <c r="L6496" s="1">
        <v>0.25347222222222221</v>
      </c>
      <c r="M6496" s="1">
        <v>0.75555555555555554</v>
      </c>
      <c r="N6496">
        <v>723</v>
      </c>
      <c r="O6496" s="9" t="s">
        <v>2302</v>
      </c>
    </row>
    <row r="6497" spans="1:15" x14ac:dyDescent="0.25">
      <c r="A6497" s="8">
        <v>44820</v>
      </c>
      <c r="B6497" s="8">
        <v>44824</v>
      </c>
      <c r="C6497">
        <v>28</v>
      </c>
      <c r="D6497">
        <v>22</v>
      </c>
      <c r="E6497">
        <v>6</v>
      </c>
      <c r="F6497" t="s">
        <v>145</v>
      </c>
      <c r="G6497">
        <v>28</v>
      </c>
      <c r="H6497">
        <v>22</v>
      </c>
      <c r="I6497">
        <v>0.7</v>
      </c>
      <c r="J6497">
        <v>0.01</v>
      </c>
      <c r="K6497" t="s">
        <v>4</v>
      </c>
      <c r="L6497" s="1">
        <v>0.25277777777777777</v>
      </c>
      <c r="M6497" s="1">
        <v>0.75555555555555554</v>
      </c>
      <c r="N6497">
        <v>724</v>
      </c>
      <c r="O6497" s="9" t="s">
        <v>2302</v>
      </c>
    </row>
    <row r="6498" spans="1:15" x14ac:dyDescent="0.25">
      <c r="A6498" s="8">
        <v>44820</v>
      </c>
      <c r="B6498" s="8">
        <v>44825</v>
      </c>
      <c r="C6498">
        <v>27</v>
      </c>
      <c r="D6498">
        <v>23</v>
      </c>
      <c r="E6498">
        <v>4</v>
      </c>
      <c r="F6498" t="s">
        <v>233</v>
      </c>
      <c r="G6498">
        <v>28</v>
      </c>
      <c r="H6498">
        <v>14</v>
      </c>
      <c r="I6498">
        <v>0.67</v>
      </c>
      <c r="J6498">
        <v>0.22</v>
      </c>
      <c r="K6498">
        <v>0.2</v>
      </c>
      <c r="L6498" s="1">
        <v>0.25208333333333333</v>
      </c>
      <c r="M6498" s="1">
        <v>0.75555555555555554</v>
      </c>
      <c r="N6498">
        <v>725</v>
      </c>
      <c r="O6498" s="9" t="s">
        <v>2302</v>
      </c>
    </row>
    <row r="6499" spans="1:15" x14ac:dyDescent="0.25">
      <c r="A6499" s="8">
        <v>44820</v>
      </c>
      <c r="B6499" s="8">
        <v>44826</v>
      </c>
      <c r="C6499">
        <v>28</v>
      </c>
      <c r="D6499">
        <v>23</v>
      </c>
      <c r="E6499">
        <v>5</v>
      </c>
      <c r="F6499" t="s">
        <v>217</v>
      </c>
      <c r="G6499">
        <v>28</v>
      </c>
      <c r="H6499">
        <v>13</v>
      </c>
      <c r="I6499">
        <v>0.64</v>
      </c>
      <c r="J6499">
        <v>0.23</v>
      </c>
      <c r="K6499">
        <v>0.8</v>
      </c>
      <c r="L6499" s="1">
        <v>0.25138888888888888</v>
      </c>
      <c r="M6499" s="1">
        <v>0.75555555555555554</v>
      </c>
      <c r="N6499">
        <v>726</v>
      </c>
      <c r="O6499" s="9" t="s">
        <v>2302</v>
      </c>
    </row>
    <row r="6500" spans="1:15" x14ac:dyDescent="0.25">
      <c r="A6500" s="8">
        <v>44820</v>
      </c>
      <c r="B6500" s="8">
        <v>44827</v>
      </c>
      <c r="C6500">
        <v>29</v>
      </c>
      <c r="D6500">
        <v>22</v>
      </c>
      <c r="E6500">
        <v>7</v>
      </c>
      <c r="F6500" t="s">
        <v>145</v>
      </c>
      <c r="G6500">
        <v>31</v>
      </c>
      <c r="H6500">
        <v>14</v>
      </c>
      <c r="I6500">
        <v>0.65</v>
      </c>
      <c r="J6500">
        <v>0.04</v>
      </c>
      <c r="K6500" t="s">
        <v>4</v>
      </c>
      <c r="L6500" s="1">
        <v>0.25069444444444444</v>
      </c>
      <c r="M6500" s="1">
        <v>0.75555555555555554</v>
      </c>
      <c r="N6500">
        <v>727</v>
      </c>
      <c r="O6500" s="9" t="s">
        <v>2302</v>
      </c>
    </row>
    <row r="6501" spans="1:15" x14ac:dyDescent="0.25">
      <c r="A6501" s="8">
        <v>44820</v>
      </c>
      <c r="B6501" s="8">
        <v>44828</v>
      </c>
      <c r="C6501">
        <v>29</v>
      </c>
      <c r="D6501">
        <v>22</v>
      </c>
      <c r="E6501">
        <v>7</v>
      </c>
      <c r="F6501" t="s">
        <v>145</v>
      </c>
      <c r="G6501">
        <v>30</v>
      </c>
      <c r="H6501">
        <v>18</v>
      </c>
      <c r="I6501">
        <v>0.69</v>
      </c>
      <c r="J6501">
        <v>0.06</v>
      </c>
      <c r="K6501" t="s">
        <v>4</v>
      </c>
      <c r="L6501" s="1">
        <v>0.25069444444444444</v>
      </c>
      <c r="M6501" s="1">
        <v>0.75624999999999998</v>
      </c>
      <c r="N6501">
        <v>728</v>
      </c>
      <c r="O6501" s="9" t="s">
        <v>2302</v>
      </c>
    </row>
    <row r="6502" spans="1:15" x14ac:dyDescent="0.25">
      <c r="A6502" s="8">
        <v>44820</v>
      </c>
      <c r="B6502" s="8">
        <v>44829</v>
      </c>
      <c r="C6502">
        <v>29</v>
      </c>
      <c r="D6502">
        <v>21</v>
      </c>
      <c r="E6502">
        <v>8</v>
      </c>
      <c r="F6502" t="s">
        <v>145</v>
      </c>
      <c r="G6502">
        <v>28</v>
      </c>
      <c r="H6502">
        <v>19</v>
      </c>
      <c r="I6502">
        <v>0.7</v>
      </c>
      <c r="J6502">
        <v>0.08</v>
      </c>
      <c r="K6502" t="s">
        <v>4</v>
      </c>
      <c r="L6502" s="1">
        <v>0.25</v>
      </c>
      <c r="M6502" s="1">
        <v>0.75624999999999998</v>
      </c>
      <c r="N6502">
        <v>729</v>
      </c>
      <c r="O6502" s="9" t="s">
        <v>2302</v>
      </c>
    </row>
    <row r="6503" spans="1:15" x14ac:dyDescent="0.25">
      <c r="A6503" s="8">
        <v>44820</v>
      </c>
      <c r="B6503" s="8">
        <v>44830</v>
      </c>
      <c r="C6503">
        <v>29</v>
      </c>
      <c r="D6503">
        <v>22</v>
      </c>
      <c r="E6503">
        <v>7</v>
      </c>
      <c r="F6503" t="s">
        <v>145</v>
      </c>
      <c r="G6503">
        <v>28</v>
      </c>
      <c r="H6503">
        <v>18</v>
      </c>
      <c r="I6503">
        <v>0.54</v>
      </c>
      <c r="J6503">
        <v>0.04</v>
      </c>
      <c r="K6503" t="s">
        <v>4</v>
      </c>
      <c r="L6503" s="1">
        <v>0.24930555555555556</v>
      </c>
      <c r="M6503" s="1">
        <v>0.75624999999999998</v>
      </c>
      <c r="N6503">
        <v>730</v>
      </c>
      <c r="O6503" s="9" t="s">
        <v>2302</v>
      </c>
    </row>
    <row r="6504" spans="1:15" x14ac:dyDescent="0.25">
      <c r="A6504" s="8">
        <v>44820</v>
      </c>
      <c r="B6504" s="8">
        <v>44831</v>
      </c>
      <c r="C6504">
        <v>29</v>
      </c>
      <c r="D6504">
        <v>22</v>
      </c>
      <c r="E6504">
        <v>7</v>
      </c>
      <c r="F6504" t="s">
        <v>145</v>
      </c>
      <c r="G6504">
        <v>28</v>
      </c>
      <c r="H6504">
        <v>14</v>
      </c>
      <c r="I6504">
        <v>0.54</v>
      </c>
      <c r="J6504">
        <v>0.04</v>
      </c>
      <c r="K6504" t="s">
        <v>4</v>
      </c>
      <c r="L6504" s="1">
        <v>0.24861111111111112</v>
      </c>
      <c r="M6504" s="1">
        <v>0.75624999999999998</v>
      </c>
      <c r="N6504">
        <v>731</v>
      </c>
      <c r="O6504" s="9" t="s">
        <v>2302</v>
      </c>
    </row>
    <row r="6505" spans="1:15" x14ac:dyDescent="0.25">
      <c r="A6505" s="8">
        <v>44820</v>
      </c>
      <c r="B6505" s="8">
        <v>44832</v>
      </c>
      <c r="C6505">
        <v>29</v>
      </c>
      <c r="D6505">
        <v>21</v>
      </c>
      <c r="E6505">
        <v>8</v>
      </c>
      <c r="F6505" t="s">
        <v>145</v>
      </c>
      <c r="G6505">
        <v>28</v>
      </c>
      <c r="H6505">
        <v>12</v>
      </c>
      <c r="I6505">
        <v>0.56000000000000005</v>
      </c>
      <c r="J6505">
        <v>0.04</v>
      </c>
      <c r="K6505" t="s">
        <v>4</v>
      </c>
      <c r="L6505" s="1">
        <v>0.24791666666666667</v>
      </c>
      <c r="M6505" s="1">
        <v>0.75624999999999998</v>
      </c>
      <c r="N6505">
        <v>732</v>
      </c>
      <c r="O6505" s="9" t="s">
        <v>2302</v>
      </c>
    </row>
    <row r="6506" spans="1:15" x14ac:dyDescent="0.25">
      <c r="A6506" s="8">
        <v>44820</v>
      </c>
      <c r="B6506" s="8">
        <v>44833</v>
      </c>
      <c r="C6506">
        <v>30</v>
      </c>
      <c r="D6506">
        <v>21</v>
      </c>
      <c r="E6506">
        <v>9</v>
      </c>
      <c r="F6506" t="s">
        <v>145</v>
      </c>
      <c r="G6506">
        <v>29</v>
      </c>
      <c r="H6506">
        <v>17</v>
      </c>
      <c r="I6506">
        <v>0.62</v>
      </c>
      <c r="J6506">
        <v>0.04</v>
      </c>
      <c r="K6506" t="s">
        <v>4</v>
      </c>
      <c r="L6506" s="1">
        <v>0.24722222222222223</v>
      </c>
      <c r="M6506" s="1">
        <v>0.75694444444444442</v>
      </c>
      <c r="N6506">
        <v>734</v>
      </c>
      <c r="O6506" s="9" t="s">
        <v>2302</v>
      </c>
    </row>
    <row r="6507" spans="1:15" x14ac:dyDescent="0.25">
      <c r="A6507" s="8">
        <v>44820</v>
      </c>
      <c r="B6507" s="8">
        <v>44834</v>
      </c>
      <c r="C6507">
        <v>30</v>
      </c>
      <c r="D6507">
        <v>22</v>
      </c>
      <c r="E6507">
        <v>8</v>
      </c>
      <c r="F6507" t="s">
        <v>263</v>
      </c>
      <c r="G6507">
        <v>29</v>
      </c>
      <c r="H6507">
        <v>16</v>
      </c>
      <c r="I6507">
        <v>0.67</v>
      </c>
      <c r="J6507">
        <v>0.06</v>
      </c>
      <c r="K6507" t="s">
        <v>4</v>
      </c>
      <c r="L6507" s="1">
        <v>0.24652777777777779</v>
      </c>
      <c r="M6507" s="1">
        <v>0.75694444444444442</v>
      </c>
      <c r="N6507">
        <v>735</v>
      </c>
      <c r="O6507" s="9" t="s">
        <v>2302</v>
      </c>
    </row>
    <row r="6508" spans="1:15" x14ac:dyDescent="0.25">
      <c r="A6508" s="8">
        <v>44822</v>
      </c>
      <c r="B6508" s="8">
        <v>44822</v>
      </c>
      <c r="C6508">
        <v>28</v>
      </c>
      <c r="D6508">
        <v>23</v>
      </c>
      <c r="E6508">
        <v>5</v>
      </c>
      <c r="F6508" t="s">
        <v>345</v>
      </c>
      <c r="G6508">
        <v>29</v>
      </c>
      <c r="H6508">
        <v>20</v>
      </c>
      <c r="I6508">
        <v>0.7</v>
      </c>
      <c r="J6508">
        <v>0.44</v>
      </c>
      <c r="K6508">
        <v>1.4</v>
      </c>
      <c r="L6508" s="1">
        <v>0.25416666666666665</v>
      </c>
      <c r="M6508" s="1">
        <v>0.75486111111111109</v>
      </c>
      <c r="N6508">
        <v>721</v>
      </c>
      <c r="O6508" s="9" t="s">
        <v>2302</v>
      </c>
    </row>
    <row r="6509" spans="1:15" x14ac:dyDescent="0.25">
      <c r="A6509" s="8">
        <v>44822</v>
      </c>
      <c r="B6509" s="8">
        <v>44823</v>
      </c>
      <c r="C6509">
        <v>28</v>
      </c>
      <c r="D6509">
        <v>23</v>
      </c>
      <c r="E6509">
        <v>5</v>
      </c>
      <c r="F6509" t="s">
        <v>145</v>
      </c>
      <c r="G6509">
        <v>29</v>
      </c>
      <c r="H6509">
        <v>20</v>
      </c>
      <c r="I6509">
        <v>0.67</v>
      </c>
      <c r="J6509">
        <v>7.0000000000000007E-2</v>
      </c>
      <c r="K6509" t="s">
        <v>4</v>
      </c>
      <c r="L6509" s="1">
        <v>0.25347222222222221</v>
      </c>
      <c r="M6509" s="1">
        <v>0.75555555555555554</v>
      </c>
      <c r="N6509">
        <v>723</v>
      </c>
      <c r="O6509" s="9" t="s">
        <v>2302</v>
      </c>
    </row>
    <row r="6510" spans="1:15" x14ac:dyDescent="0.25">
      <c r="A6510" s="8">
        <v>44822</v>
      </c>
      <c r="B6510" s="8">
        <v>44824</v>
      </c>
      <c r="C6510">
        <v>28</v>
      </c>
      <c r="D6510">
        <v>23</v>
      </c>
      <c r="E6510">
        <v>5</v>
      </c>
      <c r="F6510" t="s">
        <v>868</v>
      </c>
      <c r="G6510">
        <v>28</v>
      </c>
      <c r="H6510">
        <v>22</v>
      </c>
      <c r="I6510">
        <v>0.69</v>
      </c>
      <c r="J6510">
        <v>0</v>
      </c>
      <c r="K6510" t="s">
        <v>4</v>
      </c>
      <c r="L6510" s="1">
        <v>0.25277777777777777</v>
      </c>
      <c r="M6510" s="1">
        <v>0.75555555555555554</v>
      </c>
      <c r="N6510">
        <v>724</v>
      </c>
      <c r="O6510" s="9" t="s">
        <v>2302</v>
      </c>
    </row>
    <row r="6511" spans="1:15" x14ac:dyDescent="0.25">
      <c r="A6511" s="8">
        <v>44822</v>
      </c>
      <c r="B6511" s="8">
        <v>44825</v>
      </c>
      <c r="C6511">
        <v>27</v>
      </c>
      <c r="D6511">
        <v>23</v>
      </c>
      <c r="E6511">
        <v>4</v>
      </c>
      <c r="F6511" t="s">
        <v>118</v>
      </c>
      <c r="G6511">
        <v>28</v>
      </c>
      <c r="H6511">
        <v>23</v>
      </c>
      <c r="I6511">
        <v>0.67</v>
      </c>
      <c r="J6511">
        <v>0.23</v>
      </c>
      <c r="K6511">
        <v>0.8</v>
      </c>
      <c r="L6511" s="1">
        <v>0.25208333333333333</v>
      </c>
      <c r="M6511" s="1">
        <v>0.75555555555555554</v>
      </c>
      <c r="N6511">
        <v>725</v>
      </c>
      <c r="O6511" s="9" t="s">
        <v>2302</v>
      </c>
    </row>
    <row r="6512" spans="1:15" x14ac:dyDescent="0.25">
      <c r="A6512" s="8">
        <v>44822</v>
      </c>
      <c r="B6512" s="8">
        <v>44826</v>
      </c>
      <c r="C6512">
        <v>28</v>
      </c>
      <c r="D6512">
        <v>22</v>
      </c>
      <c r="E6512">
        <v>6</v>
      </c>
      <c r="F6512" t="s">
        <v>110</v>
      </c>
      <c r="G6512">
        <v>28</v>
      </c>
      <c r="H6512">
        <v>21</v>
      </c>
      <c r="I6512">
        <v>0.66</v>
      </c>
      <c r="J6512">
        <v>0.05</v>
      </c>
      <c r="K6512" t="s">
        <v>4</v>
      </c>
      <c r="L6512" s="1">
        <v>0.25138888888888888</v>
      </c>
      <c r="M6512" s="1">
        <v>0.75555555555555554</v>
      </c>
      <c r="N6512">
        <v>726</v>
      </c>
      <c r="O6512" s="9" t="s">
        <v>2302</v>
      </c>
    </row>
    <row r="6513" spans="1:15" x14ac:dyDescent="0.25">
      <c r="A6513" s="8">
        <v>44822</v>
      </c>
      <c r="B6513" s="8">
        <v>44827</v>
      </c>
      <c r="C6513">
        <v>27</v>
      </c>
      <c r="D6513">
        <v>21</v>
      </c>
      <c r="E6513">
        <v>6</v>
      </c>
      <c r="F6513" t="s">
        <v>145</v>
      </c>
      <c r="G6513">
        <v>28</v>
      </c>
      <c r="H6513">
        <v>14</v>
      </c>
      <c r="I6513">
        <v>0.63</v>
      </c>
      <c r="J6513">
        <v>0.05</v>
      </c>
      <c r="K6513" t="s">
        <v>4</v>
      </c>
      <c r="L6513" s="1">
        <v>0.25069444444444444</v>
      </c>
      <c r="M6513" s="1">
        <v>0.75555555555555554</v>
      </c>
      <c r="N6513">
        <v>727</v>
      </c>
      <c r="O6513" s="9" t="s">
        <v>2302</v>
      </c>
    </row>
    <row r="6514" spans="1:15" x14ac:dyDescent="0.25">
      <c r="A6514" s="8">
        <v>44822</v>
      </c>
      <c r="B6514" s="8">
        <v>44828</v>
      </c>
      <c r="C6514">
        <v>27</v>
      </c>
      <c r="D6514">
        <v>22</v>
      </c>
      <c r="E6514">
        <v>5</v>
      </c>
      <c r="F6514" t="s">
        <v>145</v>
      </c>
      <c r="G6514">
        <v>28</v>
      </c>
      <c r="H6514">
        <v>15</v>
      </c>
      <c r="I6514">
        <v>0.64</v>
      </c>
      <c r="J6514">
        <v>0.05</v>
      </c>
      <c r="K6514" t="s">
        <v>4</v>
      </c>
      <c r="L6514" s="1">
        <v>0.25069444444444444</v>
      </c>
      <c r="M6514" s="1">
        <v>0.75624999999999998</v>
      </c>
      <c r="N6514">
        <v>728</v>
      </c>
      <c r="O6514" s="9" t="s">
        <v>2302</v>
      </c>
    </row>
    <row r="6515" spans="1:15" x14ac:dyDescent="0.25">
      <c r="A6515" s="8">
        <v>44822</v>
      </c>
      <c r="B6515" s="8">
        <v>44829</v>
      </c>
      <c r="C6515">
        <v>29</v>
      </c>
      <c r="D6515">
        <v>22</v>
      </c>
      <c r="E6515">
        <v>7</v>
      </c>
      <c r="F6515" t="s">
        <v>145</v>
      </c>
      <c r="G6515">
        <v>29</v>
      </c>
      <c r="H6515">
        <v>17</v>
      </c>
      <c r="I6515">
        <v>0.59</v>
      </c>
      <c r="J6515">
        <v>0.03</v>
      </c>
      <c r="K6515" t="s">
        <v>4</v>
      </c>
      <c r="L6515" s="1">
        <v>0.25</v>
      </c>
      <c r="M6515" s="1">
        <v>0.75624999999999998</v>
      </c>
      <c r="N6515">
        <v>729</v>
      </c>
      <c r="O6515" s="9" t="s">
        <v>2302</v>
      </c>
    </row>
    <row r="6516" spans="1:15" x14ac:dyDescent="0.25">
      <c r="A6516" s="8">
        <v>44822</v>
      </c>
      <c r="B6516" s="8">
        <v>44830</v>
      </c>
      <c r="C6516">
        <v>27</v>
      </c>
      <c r="D6516">
        <v>20</v>
      </c>
      <c r="E6516">
        <v>7</v>
      </c>
      <c r="F6516" t="s">
        <v>145</v>
      </c>
      <c r="G6516">
        <v>28</v>
      </c>
      <c r="H6516">
        <v>15</v>
      </c>
      <c r="I6516">
        <v>0.57999999999999996</v>
      </c>
      <c r="J6516">
        <v>0.04</v>
      </c>
      <c r="K6516" t="s">
        <v>4</v>
      </c>
      <c r="L6516" s="1">
        <v>0.24930555555555556</v>
      </c>
      <c r="M6516" s="1">
        <v>0.75624999999999998</v>
      </c>
      <c r="N6516">
        <v>730</v>
      </c>
      <c r="O6516" s="9" t="s">
        <v>2302</v>
      </c>
    </row>
    <row r="6517" spans="1:15" x14ac:dyDescent="0.25">
      <c r="A6517" s="8">
        <v>44822</v>
      </c>
      <c r="B6517" s="8">
        <v>44831</v>
      </c>
      <c r="C6517">
        <v>27</v>
      </c>
      <c r="D6517">
        <v>21</v>
      </c>
      <c r="E6517">
        <v>6</v>
      </c>
      <c r="F6517" t="s">
        <v>145</v>
      </c>
      <c r="G6517">
        <v>28</v>
      </c>
      <c r="H6517">
        <v>16</v>
      </c>
      <c r="I6517">
        <v>0.53</v>
      </c>
      <c r="J6517">
        <v>0.05</v>
      </c>
      <c r="K6517" t="s">
        <v>4</v>
      </c>
      <c r="L6517" s="1">
        <v>0.24861111111111112</v>
      </c>
      <c r="M6517" s="1">
        <v>0.75624999999999998</v>
      </c>
      <c r="N6517">
        <v>731</v>
      </c>
      <c r="O6517" s="9" t="s">
        <v>2302</v>
      </c>
    </row>
    <row r="6518" spans="1:15" x14ac:dyDescent="0.25">
      <c r="A6518" s="8">
        <v>44822</v>
      </c>
      <c r="B6518" s="8">
        <v>44832</v>
      </c>
      <c r="C6518">
        <v>28</v>
      </c>
      <c r="D6518">
        <v>23</v>
      </c>
      <c r="E6518">
        <v>5</v>
      </c>
      <c r="F6518" t="s">
        <v>115</v>
      </c>
      <c r="G6518">
        <v>29</v>
      </c>
      <c r="H6518">
        <v>17</v>
      </c>
      <c r="I6518">
        <v>0.64</v>
      </c>
      <c r="J6518">
        <v>0.06</v>
      </c>
      <c r="K6518" t="s">
        <v>4</v>
      </c>
      <c r="L6518" s="1">
        <v>0.24791666666666667</v>
      </c>
      <c r="M6518" s="1">
        <v>0.75624999999999998</v>
      </c>
      <c r="N6518">
        <v>732</v>
      </c>
      <c r="O6518" s="9" t="s">
        <v>2302</v>
      </c>
    </row>
    <row r="6519" spans="1:15" x14ac:dyDescent="0.25">
      <c r="A6519" s="8">
        <v>44822</v>
      </c>
      <c r="B6519" s="8">
        <v>44833</v>
      </c>
      <c r="C6519">
        <v>28</v>
      </c>
      <c r="D6519">
        <v>23</v>
      </c>
      <c r="E6519">
        <v>5</v>
      </c>
      <c r="F6519" t="s">
        <v>145</v>
      </c>
      <c r="G6519">
        <v>30</v>
      </c>
      <c r="H6519">
        <v>16</v>
      </c>
      <c r="I6519">
        <v>0.67</v>
      </c>
      <c r="J6519">
        <v>0.06</v>
      </c>
      <c r="K6519" t="s">
        <v>4</v>
      </c>
      <c r="L6519" s="1">
        <v>0.24722222222222223</v>
      </c>
      <c r="M6519" s="1">
        <v>0.75694444444444442</v>
      </c>
      <c r="N6519">
        <v>734</v>
      </c>
      <c r="O6519" s="9" t="s">
        <v>2302</v>
      </c>
    </row>
    <row r="6520" spans="1:15" x14ac:dyDescent="0.25">
      <c r="A6520" s="8">
        <v>44822</v>
      </c>
      <c r="B6520" s="8">
        <v>44834</v>
      </c>
      <c r="C6520">
        <v>28</v>
      </c>
      <c r="D6520">
        <v>23</v>
      </c>
      <c r="E6520">
        <v>5</v>
      </c>
      <c r="F6520" t="s">
        <v>868</v>
      </c>
      <c r="G6520">
        <v>30</v>
      </c>
      <c r="H6520">
        <v>20</v>
      </c>
      <c r="I6520">
        <v>0.67</v>
      </c>
      <c r="J6520">
        <v>0.06</v>
      </c>
      <c r="K6520" t="s">
        <v>4</v>
      </c>
      <c r="L6520" s="1">
        <v>0.24652777777777779</v>
      </c>
      <c r="M6520" s="1">
        <v>0.75694444444444442</v>
      </c>
      <c r="N6520">
        <v>735</v>
      </c>
      <c r="O6520" s="9" t="s">
        <v>2302</v>
      </c>
    </row>
    <row r="6521" spans="1:15" x14ac:dyDescent="0.25">
      <c r="A6521" s="8">
        <v>44822</v>
      </c>
      <c r="B6521" s="8">
        <v>44835</v>
      </c>
      <c r="C6521">
        <v>28</v>
      </c>
      <c r="D6521">
        <v>23</v>
      </c>
      <c r="E6521">
        <v>5</v>
      </c>
      <c r="F6521" t="s">
        <v>145</v>
      </c>
      <c r="G6521">
        <v>31</v>
      </c>
      <c r="H6521">
        <v>18</v>
      </c>
      <c r="I6521">
        <v>0.74</v>
      </c>
      <c r="J6521">
        <v>0.17</v>
      </c>
      <c r="K6521" t="s">
        <v>4</v>
      </c>
      <c r="L6521" s="1">
        <v>0.24583333333333332</v>
      </c>
      <c r="M6521" s="1">
        <v>0.75694444444444442</v>
      </c>
      <c r="N6521">
        <v>736</v>
      </c>
      <c r="O6521" s="9" t="s">
        <v>2302</v>
      </c>
    </row>
    <row r="6522" spans="1:15" x14ac:dyDescent="0.25">
      <c r="A6522" s="8">
        <v>44822</v>
      </c>
      <c r="B6522" s="8">
        <v>44836</v>
      </c>
      <c r="C6522">
        <v>28</v>
      </c>
      <c r="D6522">
        <v>24</v>
      </c>
      <c r="E6522">
        <v>4</v>
      </c>
      <c r="F6522" t="s">
        <v>136</v>
      </c>
      <c r="G6522">
        <v>30</v>
      </c>
      <c r="H6522">
        <v>16</v>
      </c>
      <c r="I6522">
        <v>0.67</v>
      </c>
      <c r="J6522">
        <v>0.39</v>
      </c>
      <c r="K6522">
        <v>0.2</v>
      </c>
      <c r="L6522" s="1">
        <v>0.24513888888888888</v>
      </c>
      <c r="M6522" s="1">
        <v>0.75694444444444442</v>
      </c>
      <c r="N6522">
        <v>737</v>
      </c>
      <c r="O6522" s="9" t="s">
        <v>2302</v>
      </c>
    </row>
    <row r="6523" spans="1:15" x14ac:dyDescent="0.25">
      <c r="A6523" s="8">
        <v>44823</v>
      </c>
      <c r="B6523" s="8">
        <v>44823</v>
      </c>
      <c r="C6523">
        <v>28</v>
      </c>
      <c r="D6523">
        <v>23</v>
      </c>
      <c r="E6523">
        <v>5</v>
      </c>
      <c r="F6523" t="s">
        <v>263</v>
      </c>
      <c r="G6523">
        <v>29</v>
      </c>
      <c r="H6523">
        <v>19</v>
      </c>
      <c r="I6523">
        <v>0.72</v>
      </c>
      <c r="J6523">
        <v>0.08</v>
      </c>
      <c r="K6523" t="s">
        <v>4</v>
      </c>
      <c r="L6523" s="1">
        <v>0.25347222222222221</v>
      </c>
      <c r="M6523" s="1">
        <v>0.75555555555555554</v>
      </c>
      <c r="N6523">
        <v>723</v>
      </c>
      <c r="O6523" s="9" t="s">
        <v>2302</v>
      </c>
    </row>
    <row r="6524" spans="1:15" x14ac:dyDescent="0.25">
      <c r="A6524" s="8">
        <v>44823</v>
      </c>
      <c r="B6524" s="8">
        <v>44824</v>
      </c>
      <c r="C6524">
        <v>28</v>
      </c>
      <c r="D6524">
        <v>23</v>
      </c>
      <c r="E6524">
        <v>5</v>
      </c>
      <c r="F6524" t="s">
        <v>105</v>
      </c>
      <c r="G6524">
        <v>28</v>
      </c>
      <c r="H6524">
        <v>20</v>
      </c>
      <c r="I6524">
        <v>0.68</v>
      </c>
      <c r="J6524">
        <v>0</v>
      </c>
      <c r="K6524" t="s">
        <v>4</v>
      </c>
      <c r="L6524" s="1">
        <v>0.25277777777777777</v>
      </c>
      <c r="M6524" s="1">
        <v>0.75555555555555554</v>
      </c>
      <c r="N6524">
        <v>724</v>
      </c>
      <c r="O6524" s="9" t="s">
        <v>2302</v>
      </c>
    </row>
    <row r="6525" spans="1:15" x14ac:dyDescent="0.25">
      <c r="A6525" s="8">
        <v>44823</v>
      </c>
      <c r="B6525" s="8">
        <v>44825</v>
      </c>
      <c r="C6525">
        <v>28</v>
      </c>
      <c r="D6525">
        <v>23</v>
      </c>
      <c r="E6525">
        <v>5</v>
      </c>
      <c r="F6525" t="s">
        <v>118</v>
      </c>
      <c r="G6525">
        <v>28</v>
      </c>
      <c r="H6525">
        <v>19</v>
      </c>
      <c r="I6525">
        <v>0.66</v>
      </c>
      <c r="J6525">
        <v>0.23</v>
      </c>
      <c r="K6525">
        <v>0.8</v>
      </c>
      <c r="L6525" s="1">
        <v>0.25208333333333333</v>
      </c>
      <c r="M6525" s="1">
        <v>0.75555555555555554</v>
      </c>
      <c r="N6525">
        <v>725</v>
      </c>
      <c r="O6525" s="9" t="s">
        <v>2302</v>
      </c>
    </row>
    <row r="6526" spans="1:15" x14ac:dyDescent="0.25">
      <c r="A6526" s="8">
        <v>44823</v>
      </c>
      <c r="B6526" s="8">
        <v>44826</v>
      </c>
      <c r="C6526">
        <v>28</v>
      </c>
      <c r="D6526">
        <v>22</v>
      </c>
      <c r="E6526">
        <v>6</v>
      </c>
      <c r="F6526" t="s">
        <v>110</v>
      </c>
      <c r="G6526">
        <v>28</v>
      </c>
      <c r="H6526">
        <v>19</v>
      </c>
      <c r="I6526">
        <v>0.66</v>
      </c>
      <c r="J6526">
        <v>0.04</v>
      </c>
      <c r="K6526" t="s">
        <v>4</v>
      </c>
      <c r="L6526" s="1">
        <v>0.25138888888888888</v>
      </c>
      <c r="M6526" s="1">
        <v>0.75555555555555554</v>
      </c>
      <c r="N6526">
        <v>726</v>
      </c>
      <c r="O6526" s="9" t="s">
        <v>2302</v>
      </c>
    </row>
    <row r="6527" spans="1:15" x14ac:dyDescent="0.25">
      <c r="A6527" s="8">
        <v>44823</v>
      </c>
      <c r="B6527" s="8">
        <v>44827</v>
      </c>
      <c r="C6527">
        <v>28</v>
      </c>
      <c r="D6527">
        <v>21</v>
      </c>
      <c r="E6527">
        <v>7</v>
      </c>
      <c r="F6527" t="s">
        <v>145</v>
      </c>
      <c r="G6527">
        <v>29</v>
      </c>
      <c r="H6527">
        <v>20</v>
      </c>
      <c r="I6527">
        <v>0.65</v>
      </c>
      <c r="J6527">
        <v>0.05</v>
      </c>
      <c r="K6527" t="s">
        <v>4</v>
      </c>
      <c r="L6527" s="1">
        <v>0.25069444444444444</v>
      </c>
      <c r="M6527" s="1">
        <v>0.75555555555555554</v>
      </c>
      <c r="N6527">
        <v>727</v>
      </c>
      <c r="O6527" s="9" t="s">
        <v>2302</v>
      </c>
    </row>
    <row r="6528" spans="1:15" x14ac:dyDescent="0.25">
      <c r="A6528" s="8">
        <v>44823</v>
      </c>
      <c r="B6528" s="8">
        <v>44828</v>
      </c>
      <c r="C6528">
        <v>28</v>
      </c>
      <c r="D6528">
        <v>22</v>
      </c>
      <c r="E6528">
        <v>6</v>
      </c>
      <c r="F6528" t="s">
        <v>145</v>
      </c>
      <c r="G6528">
        <v>29</v>
      </c>
      <c r="H6528">
        <v>14</v>
      </c>
      <c r="I6528">
        <v>0.61</v>
      </c>
      <c r="J6528">
        <v>0.05</v>
      </c>
      <c r="K6528" t="s">
        <v>4</v>
      </c>
      <c r="L6528" s="1">
        <v>0.25069444444444444</v>
      </c>
      <c r="M6528" s="1">
        <v>0.75624999999999998</v>
      </c>
      <c r="N6528">
        <v>728</v>
      </c>
      <c r="O6528" s="9" t="s">
        <v>2302</v>
      </c>
    </row>
    <row r="6529" spans="1:15" x14ac:dyDescent="0.25">
      <c r="A6529" s="8">
        <v>44823</v>
      </c>
      <c r="B6529" s="8">
        <v>44829</v>
      </c>
      <c r="C6529">
        <v>27</v>
      </c>
      <c r="D6529">
        <v>21</v>
      </c>
      <c r="E6529">
        <v>6</v>
      </c>
      <c r="F6529" t="s">
        <v>110</v>
      </c>
      <c r="G6529">
        <v>28</v>
      </c>
      <c r="H6529">
        <v>18</v>
      </c>
      <c r="I6529">
        <v>0.67</v>
      </c>
      <c r="J6529">
        <v>0</v>
      </c>
      <c r="K6529" t="s">
        <v>4</v>
      </c>
      <c r="L6529" s="1">
        <v>0.25</v>
      </c>
      <c r="M6529" s="1">
        <v>0.75624999999999998</v>
      </c>
      <c r="N6529">
        <v>729</v>
      </c>
      <c r="O6529" s="9" t="s">
        <v>2302</v>
      </c>
    </row>
    <row r="6530" spans="1:15" x14ac:dyDescent="0.25">
      <c r="A6530" s="8">
        <v>44823</v>
      </c>
      <c r="B6530" s="8">
        <v>44830</v>
      </c>
      <c r="C6530">
        <v>28</v>
      </c>
      <c r="D6530">
        <v>21</v>
      </c>
      <c r="E6530">
        <v>7</v>
      </c>
      <c r="F6530" t="s">
        <v>110</v>
      </c>
      <c r="G6530">
        <v>29</v>
      </c>
      <c r="H6530">
        <v>21</v>
      </c>
      <c r="I6530">
        <v>0.61</v>
      </c>
      <c r="J6530">
        <v>0.03</v>
      </c>
      <c r="K6530" t="s">
        <v>4</v>
      </c>
      <c r="L6530" s="1">
        <v>0.24930555555555556</v>
      </c>
      <c r="M6530" s="1">
        <v>0.75624999999999998</v>
      </c>
      <c r="N6530">
        <v>730</v>
      </c>
      <c r="O6530" s="9" t="s">
        <v>2302</v>
      </c>
    </row>
    <row r="6531" spans="1:15" x14ac:dyDescent="0.25">
      <c r="A6531" s="8">
        <v>44823</v>
      </c>
      <c r="B6531" s="8">
        <v>44831</v>
      </c>
      <c r="C6531">
        <v>28</v>
      </c>
      <c r="D6531">
        <v>22</v>
      </c>
      <c r="E6531">
        <v>6</v>
      </c>
      <c r="F6531" t="s">
        <v>144</v>
      </c>
      <c r="G6531">
        <v>29</v>
      </c>
      <c r="H6531">
        <v>14</v>
      </c>
      <c r="I6531">
        <v>0.65</v>
      </c>
      <c r="J6531">
        <v>0.05</v>
      </c>
      <c r="K6531" t="s">
        <v>4</v>
      </c>
      <c r="L6531" s="1">
        <v>0.24861111111111112</v>
      </c>
      <c r="M6531" s="1">
        <v>0.75624999999999998</v>
      </c>
      <c r="N6531">
        <v>731</v>
      </c>
      <c r="O6531" s="9" t="s">
        <v>2302</v>
      </c>
    </row>
    <row r="6532" spans="1:15" x14ac:dyDescent="0.25">
      <c r="A6532" s="8">
        <v>44823</v>
      </c>
      <c r="B6532" s="8">
        <v>44832</v>
      </c>
      <c r="C6532">
        <v>28</v>
      </c>
      <c r="D6532">
        <v>23</v>
      </c>
      <c r="E6532">
        <v>5</v>
      </c>
      <c r="F6532" t="s">
        <v>115</v>
      </c>
      <c r="G6532">
        <v>30</v>
      </c>
      <c r="H6532">
        <v>17</v>
      </c>
      <c r="I6532">
        <v>0.7</v>
      </c>
      <c r="J6532">
        <v>0.05</v>
      </c>
      <c r="K6532" t="s">
        <v>4</v>
      </c>
      <c r="L6532" s="1">
        <v>0.24791666666666667</v>
      </c>
      <c r="M6532" s="1">
        <v>0.75624999999999998</v>
      </c>
      <c r="N6532">
        <v>732</v>
      </c>
      <c r="O6532" s="9" t="s">
        <v>2302</v>
      </c>
    </row>
    <row r="6533" spans="1:15" x14ac:dyDescent="0.25">
      <c r="A6533" s="8">
        <v>44823</v>
      </c>
      <c r="B6533" s="8">
        <v>44833</v>
      </c>
      <c r="C6533">
        <v>28</v>
      </c>
      <c r="D6533">
        <v>23</v>
      </c>
      <c r="E6533">
        <v>5</v>
      </c>
      <c r="F6533" t="s">
        <v>129</v>
      </c>
      <c r="G6533">
        <v>31</v>
      </c>
      <c r="H6533">
        <v>15</v>
      </c>
      <c r="I6533">
        <v>0.75</v>
      </c>
      <c r="J6533">
        <v>0.5</v>
      </c>
      <c r="K6533">
        <v>2.6</v>
      </c>
      <c r="L6533" s="1">
        <v>0.24722222222222223</v>
      </c>
      <c r="M6533" s="1">
        <v>0.75694444444444442</v>
      </c>
      <c r="N6533">
        <v>734</v>
      </c>
      <c r="O6533" s="9" t="s">
        <v>2302</v>
      </c>
    </row>
    <row r="6534" spans="1:15" x14ac:dyDescent="0.25">
      <c r="A6534" s="8">
        <v>44823</v>
      </c>
      <c r="B6534" s="8">
        <v>44834</v>
      </c>
      <c r="C6534">
        <v>29</v>
      </c>
      <c r="D6534">
        <v>23</v>
      </c>
      <c r="E6534">
        <v>6</v>
      </c>
      <c r="F6534" t="s">
        <v>151</v>
      </c>
      <c r="G6534">
        <v>27</v>
      </c>
      <c r="H6534">
        <v>8</v>
      </c>
      <c r="I6534">
        <v>0.31</v>
      </c>
      <c r="J6534">
        <v>0.96</v>
      </c>
      <c r="K6534">
        <v>3.3</v>
      </c>
      <c r="L6534" s="1">
        <v>0.24652777777777779</v>
      </c>
      <c r="M6534" s="1">
        <v>0.75694444444444442</v>
      </c>
      <c r="N6534">
        <v>735</v>
      </c>
      <c r="O6534" s="9" t="s">
        <v>2302</v>
      </c>
    </row>
    <row r="6535" spans="1:15" x14ac:dyDescent="0.25">
      <c r="A6535" s="8">
        <v>44823</v>
      </c>
      <c r="B6535" s="8">
        <v>44835</v>
      </c>
      <c r="C6535">
        <v>29</v>
      </c>
      <c r="D6535">
        <v>24</v>
      </c>
      <c r="E6535">
        <v>5</v>
      </c>
      <c r="F6535" t="s">
        <v>9</v>
      </c>
      <c r="G6535">
        <v>30</v>
      </c>
      <c r="H6535">
        <v>24</v>
      </c>
      <c r="I6535">
        <v>0.59</v>
      </c>
      <c r="J6535">
        <v>0.03</v>
      </c>
      <c r="K6535" t="s">
        <v>4</v>
      </c>
      <c r="L6535" s="1">
        <v>0.24583333333333332</v>
      </c>
      <c r="M6535" s="1">
        <v>0.75694444444444442</v>
      </c>
      <c r="N6535">
        <v>736</v>
      </c>
      <c r="O6535" s="9" t="s">
        <v>2302</v>
      </c>
    </row>
    <row r="6536" spans="1:15" x14ac:dyDescent="0.25">
      <c r="A6536" s="8">
        <v>44823</v>
      </c>
      <c r="B6536" s="8">
        <v>44836</v>
      </c>
      <c r="C6536">
        <v>30</v>
      </c>
      <c r="D6536">
        <v>24</v>
      </c>
      <c r="E6536">
        <v>6</v>
      </c>
      <c r="F6536" t="s">
        <v>868</v>
      </c>
      <c r="G6536">
        <v>32</v>
      </c>
      <c r="H6536">
        <v>19</v>
      </c>
      <c r="I6536">
        <v>0.59</v>
      </c>
      <c r="J6536">
        <v>0.05</v>
      </c>
      <c r="K6536" t="s">
        <v>4</v>
      </c>
      <c r="L6536" s="1">
        <v>0.24513888888888888</v>
      </c>
      <c r="M6536" s="1">
        <v>0.75694444444444442</v>
      </c>
      <c r="N6536">
        <v>737</v>
      </c>
      <c r="O6536" s="9" t="s">
        <v>2302</v>
      </c>
    </row>
    <row r="6537" spans="1:15" x14ac:dyDescent="0.25">
      <c r="A6537" s="8">
        <v>44823</v>
      </c>
      <c r="B6537" s="8">
        <v>44837</v>
      </c>
      <c r="C6537">
        <v>30</v>
      </c>
      <c r="D6537">
        <v>25</v>
      </c>
      <c r="E6537">
        <v>5</v>
      </c>
      <c r="F6537" t="s">
        <v>145</v>
      </c>
      <c r="G6537">
        <v>31</v>
      </c>
      <c r="H6537">
        <v>21</v>
      </c>
      <c r="I6537">
        <v>0.54</v>
      </c>
      <c r="J6537">
        <v>0.05</v>
      </c>
      <c r="K6537" t="s">
        <v>4</v>
      </c>
      <c r="L6537" s="1">
        <v>0.24513888888888888</v>
      </c>
      <c r="M6537" s="1">
        <v>0.75694444444444442</v>
      </c>
      <c r="N6537">
        <v>737</v>
      </c>
      <c r="O6537" s="9" t="s">
        <v>2302</v>
      </c>
    </row>
    <row r="6538" spans="1:15" x14ac:dyDescent="0.25">
      <c r="A6538" s="8">
        <v>44824</v>
      </c>
      <c r="B6538" s="8">
        <v>44824</v>
      </c>
      <c r="C6538">
        <v>28</v>
      </c>
      <c r="D6538">
        <v>24</v>
      </c>
      <c r="E6538">
        <v>4</v>
      </c>
      <c r="F6538" t="s">
        <v>162</v>
      </c>
      <c r="G6538">
        <v>29</v>
      </c>
      <c r="H6538">
        <v>20</v>
      </c>
      <c r="I6538">
        <v>0.68</v>
      </c>
      <c r="J6538">
        <v>0.01</v>
      </c>
      <c r="K6538" t="s">
        <v>4</v>
      </c>
      <c r="L6538" s="1">
        <v>0.25277777777777777</v>
      </c>
      <c r="M6538" s="1">
        <v>0.75555555555555554</v>
      </c>
      <c r="N6538">
        <v>724</v>
      </c>
      <c r="O6538" s="9" t="s">
        <v>2302</v>
      </c>
    </row>
    <row r="6539" spans="1:15" x14ac:dyDescent="0.25">
      <c r="A6539" s="8">
        <v>44824</v>
      </c>
      <c r="B6539" s="8">
        <v>44825</v>
      </c>
      <c r="C6539">
        <v>28</v>
      </c>
      <c r="D6539">
        <v>24</v>
      </c>
      <c r="E6539">
        <v>4</v>
      </c>
      <c r="F6539" t="s">
        <v>9</v>
      </c>
      <c r="G6539">
        <v>29</v>
      </c>
      <c r="H6539">
        <v>22</v>
      </c>
      <c r="I6539">
        <v>0.64</v>
      </c>
      <c r="J6539">
        <v>0.05</v>
      </c>
      <c r="K6539" t="s">
        <v>4</v>
      </c>
      <c r="L6539" s="1">
        <v>0.25208333333333333</v>
      </c>
      <c r="M6539" s="1">
        <v>0.75555555555555554</v>
      </c>
      <c r="N6539">
        <v>725</v>
      </c>
      <c r="O6539" s="9" t="s">
        <v>2302</v>
      </c>
    </row>
    <row r="6540" spans="1:15" x14ac:dyDescent="0.25">
      <c r="A6540" s="8">
        <v>44824</v>
      </c>
      <c r="B6540" s="8">
        <v>44826</v>
      </c>
      <c r="C6540">
        <v>28</v>
      </c>
      <c r="D6540">
        <v>23</v>
      </c>
      <c r="E6540">
        <v>5</v>
      </c>
      <c r="F6540" t="s">
        <v>897</v>
      </c>
      <c r="G6540">
        <v>29</v>
      </c>
      <c r="H6540">
        <v>23</v>
      </c>
      <c r="I6540">
        <v>0.66</v>
      </c>
      <c r="J6540">
        <v>0.22</v>
      </c>
      <c r="K6540">
        <v>1.2</v>
      </c>
      <c r="L6540" s="1">
        <v>0.25138888888888888</v>
      </c>
      <c r="M6540" s="1">
        <v>0.75555555555555554</v>
      </c>
      <c r="N6540">
        <v>726</v>
      </c>
      <c r="O6540" s="9" t="s">
        <v>2302</v>
      </c>
    </row>
    <row r="6541" spans="1:15" x14ac:dyDescent="0.25">
      <c r="A6541" s="8">
        <v>44824</v>
      </c>
      <c r="B6541" s="8">
        <v>44827</v>
      </c>
      <c r="C6541">
        <v>28</v>
      </c>
      <c r="D6541">
        <v>23</v>
      </c>
      <c r="E6541">
        <v>5</v>
      </c>
      <c r="F6541" t="s">
        <v>145</v>
      </c>
      <c r="G6541">
        <v>29</v>
      </c>
      <c r="H6541">
        <v>21</v>
      </c>
      <c r="I6541">
        <v>0.65</v>
      </c>
      <c r="J6541">
        <v>0.05</v>
      </c>
      <c r="K6541" t="s">
        <v>4</v>
      </c>
      <c r="L6541" s="1">
        <v>0.25069444444444444</v>
      </c>
      <c r="M6541" s="1">
        <v>0.75555555555555554</v>
      </c>
      <c r="N6541">
        <v>727</v>
      </c>
      <c r="O6541" s="9" t="s">
        <v>2302</v>
      </c>
    </row>
    <row r="6542" spans="1:15" x14ac:dyDescent="0.25">
      <c r="A6542" s="8">
        <v>44824</v>
      </c>
      <c r="B6542" s="8">
        <v>44828</v>
      </c>
      <c r="C6542">
        <v>28</v>
      </c>
      <c r="D6542">
        <v>23</v>
      </c>
      <c r="E6542">
        <v>5</v>
      </c>
      <c r="F6542" t="s">
        <v>145</v>
      </c>
      <c r="G6542">
        <v>29</v>
      </c>
      <c r="H6542">
        <v>22</v>
      </c>
      <c r="I6542">
        <v>0.65</v>
      </c>
      <c r="J6542">
        <v>0.04</v>
      </c>
      <c r="K6542" t="s">
        <v>4</v>
      </c>
      <c r="L6542" s="1">
        <v>0.25069444444444444</v>
      </c>
      <c r="M6542" s="1">
        <v>0.75624999999999998</v>
      </c>
      <c r="N6542">
        <v>728</v>
      </c>
      <c r="O6542" s="9" t="s">
        <v>2302</v>
      </c>
    </row>
    <row r="6543" spans="1:15" x14ac:dyDescent="0.25">
      <c r="A6543" s="8">
        <v>44824</v>
      </c>
      <c r="B6543" s="8">
        <v>44829</v>
      </c>
      <c r="C6543">
        <v>28</v>
      </c>
      <c r="D6543">
        <v>23</v>
      </c>
      <c r="E6543">
        <v>5</v>
      </c>
      <c r="F6543" t="s">
        <v>145</v>
      </c>
      <c r="G6543">
        <v>29</v>
      </c>
      <c r="H6543">
        <v>16</v>
      </c>
      <c r="I6543">
        <v>0.63</v>
      </c>
      <c r="J6543">
        <v>0</v>
      </c>
      <c r="K6543" t="s">
        <v>4</v>
      </c>
      <c r="L6543" s="1">
        <v>0.25</v>
      </c>
      <c r="M6543" s="1">
        <v>0.75624999999999998</v>
      </c>
      <c r="N6543">
        <v>729</v>
      </c>
      <c r="O6543" s="9" t="s">
        <v>2302</v>
      </c>
    </row>
    <row r="6544" spans="1:15" x14ac:dyDescent="0.25">
      <c r="A6544" s="8">
        <v>44824</v>
      </c>
      <c r="B6544" s="8">
        <v>44830</v>
      </c>
      <c r="C6544">
        <v>27</v>
      </c>
      <c r="D6544">
        <v>23</v>
      </c>
      <c r="E6544">
        <v>4</v>
      </c>
      <c r="F6544" t="s">
        <v>145</v>
      </c>
      <c r="G6544">
        <v>28</v>
      </c>
      <c r="H6544">
        <v>16</v>
      </c>
      <c r="I6544">
        <v>0.65</v>
      </c>
      <c r="J6544">
        <v>0.05</v>
      </c>
      <c r="K6544" t="s">
        <v>4</v>
      </c>
      <c r="L6544" s="1">
        <v>0.24930555555555556</v>
      </c>
      <c r="M6544" s="1">
        <v>0.75624999999999998</v>
      </c>
      <c r="N6544">
        <v>730</v>
      </c>
      <c r="O6544" s="9" t="s">
        <v>2302</v>
      </c>
    </row>
    <row r="6545" spans="1:15" x14ac:dyDescent="0.25">
      <c r="A6545" s="8">
        <v>44824</v>
      </c>
      <c r="B6545" s="8">
        <v>44831</v>
      </c>
      <c r="C6545">
        <v>28</v>
      </c>
      <c r="D6545">
        <v>22</v>
      </c>
      <c r="E6545">
        <v>6</v>
      </c>
      <c r="F6545" t="s">
        <v>232</v>
      </c>
      <c r="G6545">
        <v>28</v>
      </c>
      <c r="H6545">
        <v>15</v>
      </c>
      <c r="I6545">
        <v>0.63</v>
      </c>
      <c r="J6545">
        <v>0.2</v>
      </c>
      <c r="K6545">
        <v>0.6</v>
      </c>
      <c r="L6545" s="1">
        <v>0.24861111111111112</v>
      </c>
      <c r="M6545" s="1">
        <v>0.75624999999999998</v>
      </c>
      <c r="N6545">
        <v>731</v>
      </c>
      <c r="O6545" s="9" t="s">
        <v>2302</v>
      </c>
    </row>
    <row r="6546" spans="1:15" x14ac:dyDescent="0.25">
      <c r="A6546" s="8">
        <v>44824</v>
      </c>
      <c r="B6546" s="8">
        <v>44832</v>
      </c>
      <c r="C6546">
        <v>30</v>
      </c>
      <c r="D6546">
        <v>24</v>
      </c>
      <c r="E6546">
        <v>6</v>
      </c>
      <c r="F6546" t="s">
        <v>136</v>
      </c>
      <c r="G6546">
        <v>34</v>
      </c>
      <c r="H6546">
        <v>15</v>
      </c>
      <c r="I6546">
        <v>0.7</v>
      </c>
      <c r="J6546">
        <v>0.46</v>
      </c>
      <c r="K6546">
        <v>1.2</v>
      </c>
      <c r="L6546" s="1">
        <v>0.24791666666666667</v>
      </c>
      <c r="M6546" s="1">
        <v>0.75624999999999998</v>
      </c>
      <c r="N6546">
        <v>732</v>
      </c>
      <c r="O6546" s="9" t="s">
        <v>2302</v>
      </c>
    </row>
    <row r="6547" spans="1:15" x14ac:dyDescent="0.25">
      <c r="A6547" s="8">
        <v>44824</v>
      </c>
      <c r="B6547" s="8">
        <v>44833</v>
      </c>
      <c r="C6547">
        <v>31</v>
      </c>
      <c r="D6547">
        <v>24</v>
      </c>
      <c r="E6547">
        <v>7</v>
      </c>
      <c r="F6547" t="s">
        <v>805</v>
      </c>
      <c r="G6547">
        <v>36</v>
      </c>
      <c r="H6547">
        <v>15</v>
      </c>
      <c r="I6547">
        <v>0.75</v>
      </c>
      <c r="J6547">
        <v>0.84</v>
      </c>
      <c r="K6547">
        <v>2.9</v>
      </c>
      <c r="L6547" s="1">
        <v>0.24722222222222223</v>
      </c>
      <c r="M6547" s="1">
        <v>0.75694444444444442</v>
      </c>
      <c r="N6547">
        <v>734</v>
      </c>
      <c r="O6547" s="9" t="s">
        <v>2302</v>
      </c>
    </row>
    <row r="6548" spans="1:15" x14ac:dyDescent="0.25">
      <c r="A6548" s="8">
        <v>44824</v>
      </c>
      <c r="B6548" s="8">
        <v>44834</v>
      </c>
      <c r="C6548">
        <v>32</v>
      </c>
      <c r="D6548">
        <v>24</v>
      </c>
      <c r="E6548">
        <v>8</v>
      </c>
      <c r="F6548" t="s">
        <v>110</v>
      </c>
      <c r="G6548">
        <v>36</v>
      </c>
      <c r="H6548">
        <v>15</v>
      </c>
      <c r="I6548">
        <v>0.71</v>
      </c>
      <c r="J6548">
        <v>0.06</v>
      </c>
      <c r="K6548" t="s">
        <v>4</v>
      </c>
      <c r="L6548" s="1">
        <v>0.24652777777777779</v>
      </c>
      <c r="M6548" s="1">
        <v>0.75694444444444442</v>
      </c>
      <c r="N6548">
        <v>735</v>
      </c>
      <c r="O6548" s="9" t="s">
        <v>2302</v>
      </c>
    </row>
    <row r="6549" spans="1:15" x14ac:dyDescent="0.25">
      <c r="A6549" s="8">
        <v>44824</v>
      </c>
      <c r="B6549" s="8">
        <v>44835</v>
      </c>
      <c r="C6549">
        <v>32</v>
      </c>
      <c r="D6549">
        <v>24</v>
      </c>
      <c r="E6549">
        <v>8</v>
      </c>
      <c r="F6549" t="s">
        <v>336</v>
      </c>
      <c r="G6549">
        <v>34</v>
      </c>
      <c r="H6549">
        <v>11</v>
      </c>
      <c r="I6549">
        <v>0.64</v>
      </c>
      <c r="J6549">
        <v>0.52</v>
      </c>
      <c r="K6549">
        <v>1.2</v>
      </c>
      <c r="L6549" s="1">
        <v>0.24583333333333332</v>
      </c>
      <c r="M6549" s="1">
        <v>0.75694444444444442</v>
      </c>
      <c r="N6549">
        <v>736</v>
      </c>
      <c r="O6549" s="9" t="s">
        <v>2302</v>
      </c>
    </row>
    <row r="6550" spans="1:15" x14ac:dyDescent="0.25">
      <c r="A6550" s="8">
        <v>44824</v>
      </c>
      <c r="B6550" s="8">
        <v>44836</v>
      </c>
      <c r="C6550">
        <v>32</v>
      </c>
      <c r="D6550">
        <v>24</v>
      </c>
      <c r="E6550">
        <v>8</v>
      </c>
      <c r="F6550" t="s">
        <v>115</v>
      </c>
      <c r="G6550">
        <v>38</v>
      </c>
      <c r="H6550">
        <v>20</v>
      </c>
      <c r="I6550">
        <v>0.7</v>
      </c>
      <c r="J6550">
        <v>0.04</v>
      </c>
      <c r="K6550" t="s">
        <v>4</v>
      </c>
      <c r="L6550" s="1">
        <v>0.24513888888888888</v>
      </c>
      <c r="M6550" s="1">
        <v>0.75694444444444442</v>
      </c>
      <c r="N6550">
        <v>737</v>
      </c>
      <c r="O6550" s="9" t="s">
        <v>2302</v>
      </c>
    </row>
    <row r="6551" spans="1:15" x14ac:dyDescent="0.25">
      <c r="A6551" s="8">
        <v>44824</v>
      </c>
      <c r="B6551" s="8">
        <v>44837</v>
      </c>
      <c r="C6551">
        <v>32</v>
      </c>
      <c r="D6551">
        <v>25</v>
      </c>
      <c r="E6551">
        <v>7</v>
      </c>
      <c r="F6551" t="s">
        <v>145</v>
      </c>
      <c r="G6551">
        <v>36</v>
      </c>
      <c r="H6551">
        <v>17</v>
      </c>
      <c r="I6551">
        <v>0.65</v>
      </c>
      <c r="J6551">
        <v>0.06</v>
      </c>
      <c r="K6551" t="s">
        <v>4</v>
      </c>
      <c r="L6551" s="1">
        <v>0.24513888888888888</v>
      </c>
      <c r="M6551" s="1">
        <v>0.75694444444444442</v>
      </c>
      <c r="N6551">
        <v>737</v>
      </c>
      <c r="O6551" s="9" t="s">
        <v>2302</v>
      </c>
    </row>
    <row r="6552" spans="1:15" x14ac:dyDescent="0.25">
      <c r="A6552" s="8">
        <v>44824</v>
      </c>
      <c r="B6552" s="8">
        <v>44838</v>
      </c>
      <c r="C6552">
        <v>32</v>
      </c>
      <c r="D6552">
        <v>24</v>
      </c>
      <c r="E6552">
        <v>8</v>
      </c>
      <c r="F6552" t="s">
        <v>115</v>
      </c>
      <c r="G6552">
        <v>38</v>
      </c>
      <c r="H6552">
        <v>19</v>
      </c>
      <c r="I6552">
        <v>0.73</v>
      </c>
      <c r="J6552">
        <v>0.06</v>
      </c>
      <c r="K6552" t="s">
        <v>4</v>
      </c>
      <c r="L6552" s="1">
        <v>0.24444444444444444</v>
      </c>
      <c r="M6552" s="1">
        <v>0.75763888888888886</v>
      </c>
      <c r="N6552">
        <v>739</v>
      </c>
      <c r="O6552" s="9" t="s">
        <v>2302</v>
      </c>
    </row>
    <row r="6553" spans="1:15" x14ac:dyDescent="0.25">
      <c r="A6553" s="8">
        <v>44825</v>
      </c>
      <c r="B6553" s="8">
        <v>44825</v>
      </c>
      <c r="C6553">
        <v>28</v>
      </c>
      <c r="D6553">
        <v>24</v>
      </c>
      <c r="E6553">
        <v>4</v>
      </c>
      <c r="F6553" t="s">
        <v>105</v>
      </c>
      <c r="G6553">
        <v>29</v>
      </c>
      <c r="H6553">
        <v>21</v>
      </c>
      <c r="I6553">
        <v>0.64</v>
      </c>
      <c r="J6553">
        <v>0.05</v>
      </c>
      <c r="K6553" t="s">
        <v>4</v>
      </c>
      <c r="L6553" s="1">
        <v>0.25208333333333333</v>
      </c>
      <c r="M6553" s="1">
        <v>0.75555555555555554</v>
      </c>
      <c r="N6553">
        <v>725</v>
      </c>
      <c r="O6553" s="9" t="s">
        <v>2302</v>
      </c>
    </row>
    <row r="6554" spans="1:15" x14ac:dyDescent="0.25">
      <c r="A6554" s="8">
        <v>44825</v>
      </c>
      <c r="B6554" s="8">
        <v>44826</v>
      </c>
      <c r="C6554">
        <v>28</v>
      </c>
      <c r="D6554">
        <v>23</v>
      </c>
      <c r="E6554">
        <v>5</v>
      </c>
      <c r="F6554" t="s">
        <v>110</v>
      </c>
      <c r="G6554">
        <v>29</v>
      </c>
      <c r="H6554">
        <v>22</v>
      </c>
      <c r="I6554">
        <v>0.67</v>
      </c>
      <c r="J6554">
        <v>0.05</v>
      </c>
      <c r="K6554" t="s">
        <v>4</v>
      </c>
      <c r="L6554" s="1">
        <v>0.25138888888888888</v>
      </c>
      <c r="M6554" s="1">
        <v>0.75555555555555554</v>
      </c>
      <c r="N6554">
        <v>726</v>
      </c>
      <c r="O6554" s="9" t="s">
        <v>2302</v>
      </c>
    </row>
    <row r="6555" spans="1:15" x14ac:dyDescent="0.25">
      <c r="A6555" s="8">
        <v>44825</v>
      </c>
      <c r="B6555" s="8">
        <v>44827</v>
      </c>
      <c r="C6555">
        <v>29</v>
      </c>
      <c r="D6555">
        <v>22</v>
      </c>
      <c r="E6555">
        <v>7</v>
      </c>
      <c r="F6555" t="s">
        <v>145</v>
      </c>
      <c r="G6555">
        <v>29</v>
      </c>
      <c r="H6555">
        <v>21</v>
      </c>
      <c r="I6555">
        <v>0.63</v>
      </c>
      <c r="J6555">
        <v>0.05</v>
      </c>
      <c r="K6555" t="s">
        <v>4</v>
      </c>
      <c r="L6555" s="1">
        <v>0.25069444444444444</v>
      </c>
      <c r="M6555" s="1">
        <v>0.75555555555555554</v>
      </c>
      <c r="N6555">
        <v>727</v>
      </c>
      <c r="O6555" s="9" t="s">
        <v>2302</v>
      </c>
    </row>
    <row r="6556" spans="1:15" x14ac:dyDescent="0.25">
      <c r="A6556" s="8">
        <v>44825</v>
      </c>
      <c r="B6556" s="8">
        <v>44828</v>
      </c>
      <c r="C6556">
        <v>28</v>
      </c>
      <c r="D6556">
        <v>22</v>
      </c>
      <c r="E6556">
        <v>6</v>
      </c>
      <c r="F6556" t="s">
        <v>145</v>
      </c>
      <c r="G6556">
        <v>29</v>
      </c>
      <c r="H6556">
        <v>22</v>
      </c>
      <c r="I6556">
        <v>0.65</v>
      </c>
      <c r="J6556">
        <v>0.02</v>
      </c>
      <c r="K6556" t="s">
        <v>4</v>
      </c>
      <c r="L6556" s="1">
        <v>0.25069444444444444</v>
      </c>
      <c r="M6556" s="1">
        <v>0.75624999999999998</v>
      </c>
      <c r="N6556">
        <v>728</v>
      </c>
      <c r="O6556" s="9" t="s">
        <v>2302</v>
      </c>
    </row>
    <row r="6557" spans="1:15" x14ac:dyDescent="0.25">
      <c r="A6557" s="8">
        <v>44825</v>
      </c>
      <c r="B6557" s="8">
        <v>44829</v>
      </c>
      <c r="C6557">
        <v>28</v>
      </c>
      <c r="D6557">
        <v>22</v>
      </c>
      <c r="E6557">
        <v>6</v>
      </c>
      <c r="F6557" t="s">
        <v>145</v>
      </c>
      <c r="G6557">
        <v>29</v>
      </c>
      <c r="H6557">
        <v>25</v>
      </c>
      <c r="I6557">
        <v>0.66</v>
      </c>
      <c r="J6557">
        <v>0</v>
      </c>
      <c r="K6557" t="s">
        <v>4</v>
      </c>
      <c r="L6557" s="1">
        <v>0.25</v>
      </c>
      <c r="M6557" s="1">
        <v>0.75624999999999998</v>
      </c>
      <c r="N6557">
        <v>729</v>
      </c>
      <c r="O6557" s="9" t="s">
        <v>2302</v>
      </c>
    </row>
    <row r="6558" spans="1:15" x14ac:dyDescent="0.25">
      <c r="A6558" s="8">
        <v>44825</v>
      </c>
      <c r="B6558" s="8">
        <v>44830</v>
      </c>
      <c r="C6558">
        <v>28</v>
      </c>
      <c r="D6558">
        <v>22</v>
      </c>
      <c r="E6558">
        <v>6</v>
      </c>
      <c r="F6558" t="s">
        <v>171</v>
      </c>
      <c r="G6558">
        <v>28</v>
      </c>
      <c r="H6558">
        <v>17</v>
      </c>
      <c r="I6558">
        <v>0.61</v>
      </c>
      <c r="J6558">
        <v>0</v>
      </c>
      <c r="K6558" t="s">
        <v>4</v>
      </c>
      <c r="L6558" s="1">
        <v>0.24930555555555556</v>
      </c>
      <c r="M6558" s="1">
        <v>0.75624999999999998</v>
      </c>
      <c r="N6558">
        <v>730</v>
      </c>
      <c r="O6558" s="9" t="s">
        <v>2302</v>
      </c>
    </row>
    <row r="6559" spans="1:15" x14ac:dyDescent="0.25">
      <c r="A6559" s="8">
        <v>44825</v>
      </c>
      <c r="B6559" s="8">
        <v>44831</v>
      </c>
      <c r="C6559">
        <v>27</v>
      </c>
      <c r="D6559">
        <v>23</v>
      </c>
      <c r="E6559">
        <v>4</v>
      </c>
      <c r="F6559" t="s">
        <v>868</v>
      </c>
      <c r="G6559">
        <v>27</v>
      </c>
      <c r="H6559">
        <v>17</v>
      </c>
      <c r="I6559">
        <v>0.61</v>
      </c>
      <c r="J6559">
        <v>0.06</v>
      </c>
      <c r="K6559" t="s">
        <v>4</v>
      </c>
      <c r="L6559" s="1">
        <v>0.24861111111111112</v>
      </c>
      <c r="M6559" s="1">
        <v>0.75624999999999998</v>
      </c>
      <c r="N6559">
        <v>731</v>
      </c>
      <c r="O6559" s="9" t="s">
        <v>2302</v>
      </c>
    </row>
    <row r="6560" spans="1:15" x14ac:dyDescent="0.25">
      <c r="A6560" s="8">
        <v>44825</v>
      </c>
      <c r="B6560" s="8">
        <v>44832</v>
      </c>
      <c r="C6560">
        <v>28</v>
      </c>
      <c r="D6560">
        <v>23</v>
      </c>
      <c r="E6560">
        <v>5</v>
      </c>
      <c r="F6560" t="s">
        <v>476</v>
      </c>
      <c r="G6560">
        <v>29</v>
      </c>
      <c r="H6560">
        <v>17</v>
      </c>
      <c r="I6560">
        <v>0.6</v>
      </c>
      <c r="J6560">
        <v>0.57999999999999996</v>
      </c>
      <c r="K6560">
        <v>0.9</v>
      </c>
      <c r="L6560" s="1">
        <v>0.24791666666666667</v>
      </c>
      <c r="M6560" s="1">
        <v>0.75624999999999998</v>
      </c>
      <c r="N6560">
        <v>732</v>
      </c>
      <c r="O6560" s="9" t="s">
        <v>2302</v>
      </c>
    </row>
    <row r="6561" spans="1:15" x14ac:dyDescent="0.25">
      <c r="A6561" s="8">
        <v>44825</v>
      </c>
      <c r="B6561" s="8">
        <v>44833</v>
      </c>
      <c r="C6561">
        <v>28</v>
      </c>
      <c r="D6561">
        <v>22</v>
      </c>
      <c r="E6561">
        <v>6</v>
      </c>
      <c r="F6561" t="s">
        <v>145</v>
      </c>
      <c r="G6561">
        <v>29</v>
      </c>
      <c r="H6561">
        <v>17</v>
      </c>
      <c r="I6561">
        <v>0.6</v>
      </c>
      <c r="J6561">
        <v>0.05</v>
      </c>
      <c r="K6561" t="s">
        <v>4</v>
      </c>
      <c r="L6561" s="1">
        <v>0.24722222222222223</v>
      </c>
      <c r="M6561" s="1">
        <v>0.75694444444444442</v>
      </c>
      <c r="N6561">
        <v>734</v>
      </c>
      <c r="O6561" s="9" t="s">
        <v>2302</v>
      </c>
    </row>
    <row r="6562" spans="1:15" x14ac:dyDescent="0.25">
      <c r="A6562" s="8">
        <v>44825</v>
      </c>
      <c r="B6562" s="8">
        <v>44834</v>
      </c>
      <c r="C6562">
        <v>28</v>
      </c>
      <c r="D6562">
        <v>22</v>
      </c>
      <c r="E6562">
        <v>6</v>
      </c>
      <c r="F6562" t="s">
        <v>404</v>
      </c>
      <c r="G6562">
        <v>30</v>
      </c>
      <c r="H6562">
        <v>16</v>
      </c>
      <c r="I6562">
        <v>0.65</v>
      </c>
      <c r="J6562">
        <v>0.46</v>
      </c>
      <c r="K6562">
        <v>0.6</v>
      </c>
      <c r="L6562" s="1">
        <v>0.24652777777777779</v>
      </c>
      <c r="M6562" s="1">
        <v>0.75694444444444442</v>
      </c>
      <c r="N6562">
        <v>735</v>
      </c>
      <c r="O6562" s="9" t="s">
        <v>2302</v>
      </c>
    </row>
    <row r="6563" spans="1:15" x14ac:dyDescent="0.25">
      <c r="A6563" s="8">
        <v>44825</v>
      </c>
      <c r="B6563" s="8">
        <v>44835</v>
      </c>
      <c r="C6563">
        <v>28</v>
      </c>
      <c r="D6563">
        <v>22</v>
      </c>
      <c r="E6563">
        <v>6</v>
      </c>
      <c r="F6563" t="s">
        <v>145</v>
      </c>
      <c r="G6563">
        <v>28</v>
      </c>
      <c r="H6563">
        <v>16</v>
      </c>
      <c r="I6563">
        <v>0.41</v>
      </c>
      <c r="J6563">
        <v>0.03</v>
      </c>
      <c r="K6563" t="s">
        <v>4</v>
      </c>
      <c r="L6563" s="1">
        <v>0.24583333333333332</v>
      </c>
      <c r="M6563" s="1">
        <v>0.75694444444444442</v>
      </c>
      <c r="N6563">
        <v>736</v>
      </c>
      <c r="O6563" s="9" t="s">
        <v>2302</v>
      </c>
    </row>
    <row r="6564" spans="1:15" x14ac:dyDescent="0.25">
      <c r="A6564" s="8">
        <v>44825</v>
      </c>
      <c r="B6564" s="8">
        <v>44836</v>
      </c>
      <c r="C6564">
        <v>29</v>
      </c>
      <c r="D6564">
        <v>23</v>
      </c>
      <c r="E6564">
        <v>6</v>
      </c>
      <c r="F6564" t="s">
        <v>145</v>
      </c>
      <c r="G6564">
        <v>29</v>
      </c>
      <c r="H6564">
        <v>16</v>
      </c>
      <c r="I6564">
        <v>0.52</v>
      </c>
      <c r="J6564">
        <v>0.04</v>
      </c>
      <c r="K6564" t="s">
        <v>4</v>
      </c>
      <c r="L6564" s="1">
        <v>0.24513888888888888</v>
      </c>
      <c r="M6564" s="1">
        <v>0.75694444444444442</v>
      </c>
      <c r="N6564">
        <v>737</v>
      </c>
      <c r="O6564" s="9" t="s">
        <v>2302</v>
      </c>
    </row>
    <row r="6565" spans="1:15" x14ac:dyDescent="0.25">
      <c r="A6565" s="8">
        <v>44825</v>
      </c>
      <c r="B6565" s="8">
        <v>44837</v>
      </c>
      <c r="C6565">
        <v>29</v>
      </c>
      <c r="D6565">
        <v>23</v>
      </c>
      <c r="E6565">
        <v>6</v>
      </c>
      <c r="F6565" t="s">
        <v>145</v>
      </c>
      <c r="G6565">
        <v>31</v>
      </c>
      <c r="H6565">
        <v>15</v>
      </c>
      <c r="I6565">
        <v>0.62</v>
      </c>
      <c r="J6565">
        <v>0.04</v>
      </c>
      <c r="K6565" t="s">
        <v>4</v>
      </c>
      <c r="L6565" s="1">
        <v>0.24513888888888888</v>
      </c>
      <c r="M6565" s="1">
        <v>0.75694444444444442</v>
      </c>
      <c r="N6565">
        <v>737</v>
      </c>
      <c r="O6565" s="9" t="s">
        <v>2302</v>
      </c>
    </row>
    <row r="6566" spans="1:15" x14ac:dyDescent="0.25">
      <c r="A6566" s="8">
        <v>44825</v>
      </c>
      <c r="B6566" s="8">
        <v>44838</v>
      </c>
      <c r="C6566">
        <v>29</v>
      </c>
      <c r="D6566">
        <v>23</v>
      </c>
      <c r="E6566">
        <v>6</v>
      </c>
      <c r="F6566" t="s">
        <v>145</v>
      </c>
      <c r="G6566">
        <v>32</v>
      </c>
      <c r="H6566">
        <v>16</v>
      </c>
      <c r="I6566">
        <v>0.65</v>
      </c>
      <c r="J6566">
        <v>0.06</v>
      </c>
      <c r="K6566" t="s">
        <v>4</v>
      </c>
      <c r="L6566" s="1">
        <v>0.24444444444444444</v>
      </c>
      <c r="M6566" s="1">
        <v>0.75763888888888886</v>
      </c>
      <c r="N6566">
        <v>739</v>
      </c>
      <c r="O6566" s="9" t="s">
        <v>2302</v>
      </c>
    </row>
    <row r="6567" spans="1:15" x14ac:dyDescent="0.25">
      <c r="A6567" s="8">
        <v>44825</v>
      </c>
      <c r="B6567" s="8">
        <v>44839</v>
      </c>
      <c r="C6567">
        <v>29</v>
      </c>
      <c r="D6567">
        <v>23</v>
      </c>
      <c r="E6567">
        <v>6</v>
      </c>
      <c r="F6567" t="s">
        <v>171</v>
      </c>
      <c r="G6567">
        <v>32</v>
      </c>
      <c r="H6567">
        <v>22</v>
      </c>
      <c r="I6567">
        <v>0.65</v>
      </c>
      <c r="J6567">
        <v>0.05</v>
      </c>
      <c r="K6567" t="s">
        <v>4</v>
      </c>
      <c r="L6567" s="1">
        <v>0.24374999999999999</v>
      </c>
      <c r="M6567" s="1">
        <v>0.75763888888888886</v>
      </c>
      <c r="N6567">
        <v>740</v>
      </c>
      <c r="O6567" s="9" t="s">
        <v>2302</v>
      </c>
    </row>
    <row r="6568" spans="1:15" x14ac:dyDescent="0.25">
      <c r="A6568" s="8">
        <v>44826</v>
      </c>
      <c r="B6568" s="8">
        <v>44826</v>
      </c>
      <c r="C6568">
        <v>28</v>
      </c>
      <c r="D6568">
        <v>24</v>
      </c>
      <c r="E6568">
        <v>4</v>
      </c>
      <c r="F6568" t="s">
        <v>1068</v>
      </c>
      <c r="G6568">
        <v>29</v>
      </c>
      <c r="H6568">
        <v>20</v>
      </c>
      <c r="I6568">
        <v>0.67</v>
      </c>
      <c r="J6568">
        <v>0.21</v>
      </c>
      <c r="K6568">
        <v>1</v>
      </c>
      <c r="L6568" s="1">
        <v>0.25138888888888888</v>
      </c>
      <c r="M6568" s="1">
        <v>0.75555555555555554</v>
      </c>
      <c r="N6568">
        <v>726</v>
      </c>
      <c r="O6568" s="9" t="s">
        <v>2302</v>
      </c>
    </row>
    <row r="6569" spans="1:15" x14ac:dyDescent="0.25">
      <c r="A6569" s="8">
        <v>44826</v>
      </c>
      <c r="B6569" s="8">
        <v>44827</v>
      </c>
      <c r="C6569">
        <v>28</v>
      </c>
      <c r="D6569">
        <v>22</v>
      </c>
      <c r="E6569">
        <v>6</v>
      </c>
      <c r="F6569" t="s">
        <v>145</v>
      </c>
      <c r="G6569">
        <v>29</v>
      </c>
      <c r="H6569">
        <v>19</v>
      </c>
      <c r="I6569">
        <v>0.65</v>
      </c>
      <c r="J6569">
        <v>0.05</v>
      </c>
      <c r="K6569" t="s">
        <v>4</v>
      </c>
      <c r="L6569" s="1">
        <v>0.25069444444444444</v>
      </c>
      <c r="M6569" s="1">
        <v>0.75555555555555554</v>
      </c>
      <c r="N6569">
        <v>727</v>
      </c>
      <c r="O6569" s="9" t="s">
        <v>2302</v>
      </c>
    </row>
    <row r="6570" spans="1:15" x14ac:dyDescent="0.25">
      <c r="A6570" s="8">
        <v>44826</v>
      </c>
      <c r="B6570" s="8">
        <v>44828</v>
      </c>
      <c r="C6570">
        <v>28</v>
      </c>
      <c r="D6570">
        <v>22</v>
      </c>
      <c r="E6570">
        <v>6</v>
      </c>
      <c r="F6570" t="s">
        <v>145</v>
      </c>
      <c r="G6570">
        <v>29</v>
      </c>
      <c r="H6570">
        <v>21</v>
      </c>
      <c r="I6570">
        <v>0.65</v>
      </c>
      <c r="J6570">
        <v>0.05</v>
      </c>
      <c r="K6570" t="s">
        <v>4</v>
      </c>
      <c r="L6570" s="1">
        <v>0.25069444444444444</v>
      </c>
      <c r="M6570" s="1">
        <v>0.75624999999999998</v>
      </c>
      <c r="N6570">
        <v>728</v>
      </c>
      <c r="O6570" s="9" t="s">
        <v>2302</v>
      </c>
    </row>
    <row r="6571" spans="1:15" x14ac:dyDescent="0.25">
      <c r="A6571" s="8">
        <v>44826</v>
      </c>
      <c r="B6571" s="8">
        <v>44829</v>
      </c>
      <c r="C6571">
        <v>28</v>
      </c>
      <c r="D6571">
        <v>23</v>
      </c>
      <c r="E6571">
        <v>5</v>
      </c>
      <c r="F6571" t="s">
        <v>145</v>
      </c>
      <c r="G6571">
        <v>29</v>
      </c>
      <c r="H6571">
        <v>25</v>
      </c>
      <c r="I6571">
        <v>0.65</v>
      </c>
      <c r="J6571">
        <v>0</v>
      </c>
      <c r="K6571" t="s">
        <v>4</v>
      </c>
      <c r="L6571" s="1">
        <v>0.25</v>
      </c>
      <c r="M6571" s="1">
        <v>0.75624999999999998</v>
      </c>
      <c r="N6571">
        <v>729</v>
      </c>
      <c r="O6571" s="9" t="s">
        <v>2302</v>
      </c>
    </row>
    <row r="6572" spans="1:15" x14ac:dyDescent="0.25">
      <c r="A6572" s="8">
        <v>44826</v>
      </c>
      <c r="B6572" s="8">
        <v>44830</v>
      </c>
      <c r="C6572">
        <v>28</v>
      </c>
      <c r="D6572">
        <v>23</v>
      </c>
      <c r="E6572">
        <v>5</v>
      </c>
      <c r="F6572" t="s">
        <v>145</v>
      </c>
      <c r="G6572">
        <v>28</v>
      </c>
      <c r="H6572">
        <v>24</v>
      </c>
      <c r="I6572">
        <v>0.62</v>
      </c>
      <c r="J6572">
        <v>0.05</v>
      </c>
      <c r="K6572" t="s">
        <v>4</v>
      </c>
      <c r="L6572" s="1">
        <v>0.24930555555555556</v>
      </c>
      <c r="M6572" s="1">
        <v>0.75624999999999998</v>
      </c>
      <c r="N6572">
        <v>730</v>
      </c>
      <c r="O6572" s="9" t="s">
        <v>2302</v>
      </c>
    </row>
    <row r="6573" spans="1:15" x14ac:dyDescent="0.25">
      <c r="A6573" s="8">
        <v>44826</v>
      </c>
      <c r="B6573" s="8">
        <v>44831</v>
      </c>
      <c r="C6573">
        <v>27</v>
      </c>
      <c r="D6573">
        <v>23</v>
      </c>
      <c r="E6573">
        <v>4</v>
      </c>
      <c r="F6573" t="s">
        <v>145</v>
      </c>
      <c r="G6573">
        <v>28</v>
      </c>
      <c r="H6573">
        <v>17</v>
      </c>
      <c r="I6573">
        <v>0.63</v>
      </c>
      <c r="J6573">
        <v>0.05</v>
      </c>
      <c r="K6573" t="s">
        <v>4</v>
      </c>
      <c r="L6573" s="1">
        <v>0.24861111111111112</v>
      </c>
      <c r="M6573" s="1">
        <v>0.75624999999999998</v>
      </c>
      <c r="N6573">
        <v>731</v>
      </c>
      <c r="O6573" s="9" t="s">
        <v>2302</v>
      </c>
    </row>
    <row r="6574" spans="1:15" x14ac:dyDescent="0.25">
      <c r="A6574" s="8">
        <v>44826</v>
      </c>
      <c r="B6574" s="8">
        <v>44832</v>
      </c>
      <c r="C6574">
        <v>28</v>
      </c>
      <c r="D6574">
        <v>23</v>
      </c>
      <c r="E6574">
        <v>5</v>
      </c>
      <c r="F6574" t="s">
        <v>25</v>
      </c>
      <c r="G6574">
        <v>28</v>
      </c>
      <c r="H6574">
        <v>19</v>
      </c>
      <c r="I6574">
        <v>0.64</v>
      </c>
      <c r="J6574">
        <v>0.22</v>
      </c>
      <c r="K6574">
        <v>1</v>
      </c>
      <c r="L6574" s="1">
        <v>0.24791666666666667</v>
      </c>
      <c r="M6574" s="1">
        <v>0.75624999999999998</v>
      </c>
      <c r="N6574">
        <v>732</v>
      </c>
      <c r="O6574" s="9" t="s">
        <v>2302</v>
      </c>
    </row>
    <row r="6575" spans="1:15" x14ac:dyDescent="0.25">
      <c r="A6575" s="8">
        <v>44826</v>
      </c>
      <c r="B6575" s="8">
        <v>44833</v>
      </c>
      <c r="C6575">
        <v>29</v>
      </c>
      <c r="D6575">
        <v>21</v>
      </c>
      <c r="E6575">
        <v>8</v>
      </c>
      <c r="F6575" t="s">
        <v>1054</v>
      </c>
      <c r="G6575">
        <v>29</v>
      </c>
      <c r="H6575">
        <v>20</v>
      </c>
      <c r="I6575">
        <v>0.68</v>
      </c>
      <c r="J6575">
        <v>0.61</v>
      </c>
      <c r="K6575">
        <v>4.0999999999999996</v>
      </c>
      <c r="L6575" s="1">
        <v>0.24722222222222223</v>
      </c>
      <c r="M6575" s="1">
        <v>0.75694444444444442</v>
      </c>
      <c r="N6575">
        <v>734</v>
      </c>
      <c r="O6575" s="9" t="s">
        <v>2302</v>
      </c>
    </row>
    <row r="6576" spans="1:15" x14ac:dyDescent="0.25">
      <c r="A6576" s="8">
        <v>44826</v>
      </c>
      <c r="B6576" s="8">
        <v>44834</v>
      </c>
      <c r="C6576">
        <v>29</v>
      </c>
      <c r="D6576">
        <v>22</v>
      </c>
      <c r="E6576">
        <v>7</v>
      </c>
      <c r="F6576" t="s">
        <v>1043</v>
      </c>
      <c r="G6576">
        <v>29</v>
      </c>
      <c r="H6576">
        <v>23</v>
      </c>
      <c r="I6576">
        <v>0.61</v>
      </c>
      <c r="J6576">
        <v>0.51</v>
      </c>
      <c r="K6576">
        <v>2.2999999999999998</v>
      </c>
      <c r="L6576" s="1">
        <v>0.24652777777777779</v>
      </c>
      <c r="M6576" s="1">
        <v>0.75694444444444442</v>
      </c>
      <c r="N6576">
        <v>735</v>
      </c>
      <c r="O6576" s="9" t="s">
        <v>2302</v>
      </c>
    </row>
    <row r="6577" spans="1:15" x14ac:dyDescent="0.25">
      <c r="A6577" s="8">
        <v>44826</v>
      </c>
      <c r="B6577" s="8">
        <v>44835</v>
      </c>
      <c r="C6577">
        <v>29</v>
      </c>
      <c r="D6577">
        <v>21</v>
      </c>
      <c r="E6577">
        <v>8</v>
      </c>
      <c r="F6577" t="s">
        <v>110</v>
      </c>
      <c r="G6577">
        <v>29</v>
      </c>
      <c r="H6577">
        <v>18</v>
      </c>
      <c r="I6577">
        <v>0.64</v>
      </c>
      <c r="J6577">
        <v>0.56000000000000005</v>
      </c>
      <c r="K6577">
        <v>0.3</v>
      </c>
      <c r="L6577" s="1">
        <v>0.24583333333333332</v>
      </c>
      <c r="M6577" s="1">
        <v>0.75694444444444442</v>
      </c>
      <c r="N6577">
        <v>736</v>
      </c>
      <c r="O6577" s="9" t="s">
        <v>2302</v>
      </c>
    </row>
    <row r="6578" spans="1:15" x14ac:dyDescent="0.25">
      <c r="A6578" s="8">
        <v>44826</v>
      </c>
      <c r="B6578" s="8">
        <v>44836</v>
      </c>
      <c r="C6578">
        <v>29</v>
      </c>
      <c r="D6578">
        <v>21</v>
      </c>
      <c r="E6578">
        <v>8</v>
      </c>
      <c r="F6578" t="s">
        <v>1022</v>
      </c>
      <c r="G6578">
        <v>30</v>
      </c>
      <c r="H6578">
        <v>16</v>
      </c>
      <c r="I6578">
        <v>0.67</v>
      </c>
      <c r="J6578">
        <v>0.42</v>
      </c>
      <c r="K6578">
        <v>0.4</v>
      </c>
      <c r="L6578" s="1">
        <v>0.24513888888888888</v>
      </c>
      <c r="M6578" s="1">
        <v>0.75694444444444442</v>
      </c>
      <c r="N6578">
        <v>737</v>
      </c>
      <c r="O6578" s="9" t="s">
        <v>2302</v>
      </c>
    </row>
    <row r="6579" spans="1:15" x14ac:dyDescent="0.25">
      <c r="A6579" s="8">
        <v>44826</v>
      </c>
      <c r="B6579" s="8">
        <v>44837</v>
      </c>
      <c r="C6579">
        <v>29</v>
      </c>
      <c r="D6579">
        <v>21</v>
      </c>
      <c r="E6579">
        <v>8</v>
      </c>
      <c r="F6579" t="s">
        <v>217</v>
      </c>
      <c r="G6579">
        <v>30</v>
      </c>
      <c r="H6579">
        <v>19</v>
      </c>
      <c r="I6579">
        <v>0.69</v>
      </c>
      <c r="J6579">
        <v>0.52</v>
      </c>
      <c r="K6579">
        <v>1</v>
      </c>
      <c r="L6579" s="1">
        <v>0.24513888888888888</v>
      </c>
      <c r="M6579" s="1">
        <v>0.75694444444444442</v>
      </c>
      <c r="N6579">
        <v>737</v>
      </c>
      <c r="O6579" s="9" t="s">
        <v>2302</v>
      </c>
    </row>
    <row r="6580" spans="1:15" x14ac:dyDescent="0.25">
      <c r="A6580" s="8">
        <v>44826</v>
      </c>
      <c r="B6580" s="8">
        <v>44838</v>
      </c>
      <c r="C6580">
        <v>29</v>
      </c>
      <c r="D6580">
        <v>22</v>
      </c>
      <c r="E6580">
        <v>7</v>
      </c>
      <c r="F6580" t="s">
        <v>110</v>
      </c>
      <c r="G6580">
        <v>32</v>
      </c>
      <c r="H6580">
        <v>19</v>
      </c>
      <c r="I6580">
        <v>0.7</v>
      </c>
      <c r="J6580">
        <v>0.05</v>
      </c>
      <c r="K6580" t="s">
        <v>4</v>
      </c>
      <c r="L6580" s="1">
        <v>0.24444444444444444</v>
      </c>
      <c r="M6580" s="1">
        <v>0.75763888888888886</v>
      </c>
      <c r="N6580">
        <v>739</v>
      </c>
      <c r="O6580" s="9" t="s">
        <v>2302</v>
      </c>
    </row>
    <row r="6581" spans="1:15" x14ac:dyDescent="0.25">
      <c r="A6581" s="8">
        <v>44826</v>
      </c>
      <c r="B6581" s="8">
        <v>44839</v>
      </c>
      <c r="C6581">
        <v>30</v>
      </c>
      <c r="D6581">
        <v>22</v>
      </c>
      <c r="E6581">
        <v>8</v>
      </c>
      <c r="F6581" t="s">
        <v>161</v>
      </c>
      <c r="G6581">
        <v>32</v>
      </c>
      <c r="H6581">
        <v>13</v>
      </c>
      <c r="I6581">
        <v>0.66</v>
      </c>
      <c r="J6581">
        <v>0.81</v>
      </c>
      <c r="K6581">
        <v>4.8</v>
      </c>
      <c r="L6581" s="1">
        <v>0.24374999999999999</v>
      </c>
      <c r="M6581" s="1">
        <v>0.75763888888888886</v>
      </c>
      <c r="N6581">
        <v>740</v>
      </c>
      <c r="O6581" s="9" t="s">
        <v>2302</v>
      </c>
    </row>
    <row r="6582" spans="1:15" x14ac:dyDescent="0.25">
      <c r="A6582" s="8">
        <v>44826</v>
      </c>
      <c r="B6582" s="8">
        <v>44840</v>
      </c>
      <c r="C6582">
        <v>30</v>
      </c>
      <c r="D6582">
        <v>22</v>
      </c>
      <c r="E6582">
        <v>8</v>
      </c>
      <c r="F6582" t="s">
        <v>10</v>
      </c>
      <c r="G6582">
        <v>33</v>
      </c>
      <c r="H6582">
        <v>26</v>
      </c>
      <c r="I6582">
        <v>0.68</v>
      </c>
      <c r="J6582">
        <v>0.48</v>
      </c>
      <c r="K6582">
        <v>0.8</v>
      </c>
      <c r="L6582" s="1">
        <v>0.24305555555555555</v>
      </c>
      <c r="M6582" s="1">
        <v>0.75763888888888886</v>
      </c>
      <c r="N6582">
        <v>741</v>
      </c>
      <c r="O6582" s="9" t="s">
        <v>2302</v>
      </c>
    </row>
    <row r="6583" spans="1:15" x14ac:dyDescent="0.25">
      <c r="A6583" s="8">
        <v>44827</v>
      </c>
      <c r="B6583" s="8">
        <v>44827</v>
      </c>
      <c r="C6583">
        <v>28</v>
      </c>
      <c r="D6583">
        <v>21</v>
      </c>
      <c r="E6583">
        <v>7</v>
      </c>
      <c r="F6583" t="s">
        <v>145</v>
      </c>
      <c r="G6583">
        <v>29</v>
      </c>
      <c r="H6583">
        <v>21</v>
      </c>
      <c r="I6583">
        <v>0.65</v>
      </c>
      <c r="J6583">
        <v>0.05</v>
      </c>
      <c r="K6583" t="s">
        <v>4</v>
      </c>
      <c r="L6583" s="1">
        <v>0.25069444444444444</v>
      </c>
      <c r="M6583" s="1">
        <v>0.75555555555555554</v>
      </c>
      <c r="N6583">
        <v>727</v>
      </c>
      <c r="O6583" s="9" t="s">
        <v>2302</v>
      </c>
    </row>
    <row r="6584" spans="1:15" x14ac:dyDescent="0.25">
      <c r="A6584" s="8">
        <v>44827</v>
      </c>
      <c r="B6584" s="8">
        <v>44828</v>
      </c>
      <c r="C6584">
        <v>29</v>
      </c>
      <c r="D6584">
        <v>23</v>
      </c>
      <c r="E6584">
        <v>6</v>
      </c>
      <c r="F6584" t="s">
        <v>806</v>
      </c>
      <c r="G6584">
        <v>29</v>
      </c>
      <c r="H6584">
        <v>22</v>
      </c>
      <c r="I6584">
        <v>0.65</v>
      </c>
      <c r="J6584">
        <v>0.21</v>
      </c>
      <c r="K6584">
        <v>0.4</v>
      </c>
      <c r="L6584" s="1">
        <v>0.25069444444444444</v>
      </c>
      <c r="M6584" s="1">
        <v>0.75624999999999998</v>
      </c>
      <c r="N6584">
        <v>728</v>
      </c>
      <c r="O6584" s="9" t="s">
        <v>2302</v>
      </c>
    </row>
    <row r="6585" spans="1:15" x14ac:dyDescent="0.25">
      <c r="A6585" s="8">
        <v>44827</v>
      </c>
      <c r="B6585" s="8">
        <v>44829</v>
      </c>
      <c r="C6585">
        <v>28</v>
      </c>
      <c r="D6585">
        <v>24</v>
      </c>
      <c r="E6585">
        <v>4</v>
      </c>
      <c r="F6585" t="s">
        <v>145</v>
      </c>
      <c r="G6585">
        <v>29</v>
      </c>
      <c r="H6585">
        <v>25</v>
      </c>
      <c r="I6585">
        <v>0.64</v>
      </c>
      <c r="J6585">
        <v>0</v>
      </c>
      <c r="K6585" t="s">
        <v>4</v>
      </c>
      <c r="L6585" s="1">
        <v>0.25</v>
      </c>
      <c r="M6585" s="1">
        <v>0.75624999999999998</v>
      </c>
      <c r="N6585">
        <v>729</v>
      </c>
      <c r="O6585" s="9" t="s">
        <v>2302</v>
      </c>
    </row>
    <row r="6586" spans="1:15" x14ac:dyDescent="0.25">
      <c r="A6586" s="8">
        <v>44827</v>
      </c>
      <c r="B6586" s="8">
        <v>44830</v>
      </c>
      <c r="C6586">
        <v>28</v>
      </c>
      <c r="D6586">
        <v>24</v>
      </c>
      <c r="E6586">
        <v>4</v>
      </c>
      <c r="F6586" t="s">
        <v>145</v>
      </c>
      <c r="G6586">
        <v>28</v>
      </c>
      <c r="H6586">
        <v>27</v>
      </c>
      <c r="I6586">
        <v>0.61</v>
      </c>
      <c r="J6586">
        <v>0.05</v>
      </c>
      <c r="K6586" t="s">
        <v>4</v>
      </c>
      <c r="L6586" s="1">
        <v>0.24930555555555556</v>
      </c>
      <c r="M6586" s="1">
        <v>0.75624999999999998</v>
      </c>
      <c r="N6586">
        <v>730</v>
      </c>
      <c r="O6586" s="9" t="s">
        <v>2302</v>
      </c>
    </row>
    <row r="6587" spans="1:15" x14ac:dyDescent="0.25">
      <c r="A6587" s="8">
        <v>44827</v>
      </c>
      <c r="B6587" s="8">
        <v>44831</v>
      </c>
      <c r="C6587">
        <v>28</v>
      </c>
      <c r="D6587">
        <v>23</v>
      </c>
      <c r="E6587">
        <v>5</v>
      </c>
      <c r="F6587" t="s">
        <v>926</v>
      </c>
      <c r="G6587">
        <v>28</v>
      </c>
      <c r="H6587">
        <v>27</v>
      </c>
      <c r="I6587">
        <v>0.59</v>
      </c>
      <c r="J6587">
        <v>0.21</v>
      </c>
      <c r="K6587">
        <v>1</v>
      </c>
      <c r="L6587" s="1">
        <v>0.24861111111111112</v>
      </c>
      <c r="M6587" s="1">
        <v>0.75624999999999998</v>
      </c>
      <c r="N6587">
        <v>731</v>
      </c>
      <c r="O6587" s="9" t="s">
        <v>2302</v>
      </c>
    </row>
    <row r="6588" spans="1:15" x14ac:dyDescent="0.25">
      <c r="A6588" s="8">
        <v>44827</v>
      </c>
      <c r="B6588" s="8">
        <v>44832</v>
      </c>
      <c r="C6588">
        <v>27</v>
      </c>
      <c r="D6588">
        <v>22</v>
      </c>
      <c r="E6588">
        <v>5</v>
      </c>
      <c r="F6588" t="s">
        <v>110</v>
      </c>
      <c r="G6588">
        <v>28</v>
      </c>
      <c r="H6588">
        <v>19</v>
      </c>
      <c r="I6588">
        <v>0.6</v>
      </c>
      <c r="J6588">
        <v>0.05</v>
      </c>
      <c r="K6588" t="s">
        <v>4</v>
      </c>
      <c r="L6588" s="1">
        <v>0.24791666666666667</v>
      </c>
      <c r="M6588" s="1">
        <v>0.75624999999999998</v>
      </c>
      <c r="N6588">
        <v>732</v>
      </c>
      <c r="O6588" s="9" t="s">
        <v>2302</v>
      </c>
    </row>
    <row r="6589" spans="1:15" x14ac:dyDescent="0.25">
      <c r="A6589" s="8">
        <v>44827</v>
      </c>
      <c r="B6589" s="8">
        <v>44833</v>
      </c>
      <c r="C6589">
        <v>28</v>
      </c>
      <c r="D6589">
        <v>21</v>
      </c>
      <c r="E6589">
        <v>7</v>
      </c>
      <c r="F6589" t="s">
        <v>9</v>
      </c>
      <c r="G6589">
        <v>28</v>
      </c>
      <c r="H6589">
        <v>17</v>
      </c>
      <c r="I6589">
        <v>0.52</v>
      </c>
      <c r="J6589">
        <v>0</v>
      </c>
      <c r="K6589" t="s">
        <v>4</v>
      </c>
      <c r="L6589" s="1">
        <v>0.24722222222222223</v>
      </c>
      <c r="M6589" s="1">
        <v>0.75694444444444442</v>
      </c>
      <c r="N6589">
        <v>734</v>
      </c>
      <c r="O6589" s="9" t="s">
        <v>2302</v>
      </c>
    </row>
    <row r="6590" spans="1:15" x14ac:dyDescent="0.25">
      <c r="A6590" s="8">
        <v>44827</v>
      </c>
      <c r="B6590" s="8">
        <v>44834</v>
      </c>
      <c r="C6590">
        <v>28</v>
      </c>
      <c r="D6590">
        <v>23</v>
      </c>
      <c r="E6590">
        <v>5</v>
      </c>
      <c r="F6590" t="s">
        <v>1125</v>
      </c>
      <c r="G6590">
        <v>30</v>
      </c>
      <c r="H6590">
        <v>23</v>
      </c>
      <c r="I6590">
        <v>0.64</v>
      </c>
      <c r="J6590">
        <v>0.39</v>
      </c>
      <c r="K6590">
        <v>0.2</v>
      </c>
      <c r="L6590" s="1">
        <v>0.24652777777777779</v>
      </c>
      <c r="M6590" s="1">
        <v>0.75694444444444442</v>
      </c>
      <c r="N6590">
        <v>735</v>
      </c>
      <c r="O6590" s="9" t="s">
        <v>2302</v>
      </c>
    </row>
    <row r="6591" spans="1:15" x14ac:dyDescent="0.25">
      <c r="A6591" s="8">
        <v>44827</v>
      </c>
      <c r="B6591" s="8">
        <v>44835</v>
      </c>
      <c r="C6591">
        <v>28</v>
      </c>
      <c r="D6591">
        <v>21</v>
      </c>
      <c r="E6591">
        <v>7</v>
      </c>
      <c r="F6591" t="s">
        <v>175</v>
      </c>
      <c r="G6591">
        <v>30</v>
      </c>
      <c r="H6591">
        <v>24</v>
      </c>
      <c r="I6591">
        <v>0.72</v>
      </c>
      <c r="J6591">
        <v>0.99</v>
      </c>
      <c r="K6591">
        <v>7.5</v>
      </c>
      <c r="L6591" s="1">
        <v>0.24583333333333332</v>
      </c>
      <c r="M6591" s="1">
        <v>0.75694444444444442</v>
      </c>
      <c r="N6591">
        <v>736</v>
      </c>
      <c r="O6591" s="9" t="s">
        <v>2302</v>
      </c>
    </row>
    <row r="6592" spans="1:15" x14ac:dyDescent="0.25">
      <c r="A6592" s="8">
        <v>44827</v>
      </c>
      <c r="B6592" s="8">
        <v>44836</v>
      </c>
      <c r="C6592">
        <v>28</v>
      </c>
      <c r="D6592">
        <v>22</v>
      </c>
      <c r="E6592">
        <v>6</v>
      </c>
      <c r="F6592" t="s">
        <v>667</v>
      </c>
      <c r="G6592">
        <v>28</v>
      </c>
      <c r="H6592">
        <v>14</v>
      </c>
      <c r="I6592">
        <v>0.67</v>
      </c>
      <c r="J6592">
        <v>0.92</v>
      </c>
      <c r="K6592">
        <v>6.4</v>
      </c>
      <c r="L6592" s="1">
        <v>0.24513888888888888</v>
      </c>
      <c r="M6592" s="1">
        <v>0.75694444444444442</v>
      </c>
      <c r="N6592">
        <v>737</v>
      </c>
      <c r="O6592" s="9" t="s">
        <v>2302</v>
      </c>
    </row>
    <row r="6593" spans="1:15" x14ac:dyDescent="0.25">
      <c r="A6593" s="8">
        <v>44827</v>
      </c>
      <c r="B6593" s="8">
        <v>44837</v>
      </c>
      <c r="C6593">
        <v>28</v>
      </c>
      <c r="D6593">
        <v>22</v>
      </c>
      <c r="E6593">
        <v>6</v>
      </c>
      <c r="F6593" t="s">
        <v>123</v>
      </c>
      <c r="G6593">
        <v>29</v>
      </c>
      <c r="H6593">
        <v>9</v>
      </c>
      <c r="I6593">
        <v>0.83</v>
      </c>
      <c r="J6593">
        <v>0.63</v>
      </c>
      <c r="K6593">
        <v>4.5</v>
      </c>
      <c r="L6593" s="1">
        <v>0.24513888888888888</v>
      </c>
      <c r="M6593" s="1">
        <v>0.75694444444444442</v>
      </c>
      <c r="N6593">
        <v>737</v>
      </c>
      <c r="O6593" s="9" t="s">
        <v>2302</v>
      </c>
    </row>
    <row r="6594" spans="1:15" x14ac:dyDescent="0.25">
      <c r="A6594" s="8">
        <v>44827</v>
      </c>
      <c r="B6594" s="8">
        <v>44838</v>
      </c>
      <c r="C6594">
        <v>28</v>
      </c>
      <c r="D6594">
        <v>22</v>
      </c>
      <c r="E6594">
        <v>6</v>
      </c>
      <c r="F6594" t="s">
        <v>224</v>
      </c>
      <c r="G6594">
        <v>27</v>
      </c>
      <c r="H6594">
        <v>9</v>
      </c>
      <c r="I6594">
        <v>0.62</v>
      </c>
      <c r="J6594">
        <v>0.47</v>
      </c>
      <c r="K6594">
        <v>1.5</v>
      </c>
      <c r="L6594" s="1">
        <v>0.24444444444444444</v>
      </c>
      <c r="M6594" s="1">
        <v>0.75763888888888886</v>
      </c>
      <c r="N6594">
        <v>739</v>
      </c>
      <c r="O6594" s="9" t="s">
        <v>2302</v>
      </c>
    </row>
    <row r="6595" spans="1:15" x14ac:dyDescent="0.25">
      <c r="A6595" s="8">
        <v>44827</v>
      </c>
      <c r="B6595" s="8">
        <v>44839</v>
      </c>
      <c r="C6595">
        <v>29</v>
      </c>
      <c r="D6595">
        <v>22</v>
      </c>
      <c r="E6595">
        <v>7</v>
      </c>
      <c r="F6595" t="s">
        <v>145</v>
      </c>
      <c r="G6595">
        <v>27</v>
      </c>
      <c r="H6595">
        <v>8</v>
      </c>
      <c r="I6595">
        <v>0.37</v>
      </c>
      <c r="J6595">
        <v>0.05</v>
      </c>
      <c r="K6595" t="s">
        <v>4</v>
      </c>
      <c r="L6595" s="1">
        <v>0.24374999999999999</v>
      </c>
      <c r="M6595" s="1">
        <v>0.75763888888888886</v>
      </c>
      <c r="N6595">
        <v>740</v>
      </c>
      <c r="O6595" s="9" t="s">
        <v>2302</v>
      </c>
    </row>
    <row r="6596" spans="1:15" x14ac:dyDescent="0.25">
      <c r="A6596" s="8">
        <v>44827</v>
      </c>
      <c r="B6596" s="8">
        <v>44840</v>
      </c>
      <c r="C6596">
        <v>29</v>
      </c>
      <c r="D6596">
        <v>24</v>
      </c>
      <c r="E6596">
        <v>5</v>
      </c>
      <c r="F6596" t="s">
        <v>145</v>
      </c>
      <c r="G6596">
        <v>28</v>
      </c>
      <c r="H6596">
        <v>18</v>
      </c>
      <c r="I6596">
        <v>0.59</v>
      </c>
      <c r="J6596">
        <v>0.03</v>
      </c>
      <c r="K6596" t="s">
        <v>4</v>
      </c>
      <c r="L6596" s="1">
        <v>0.24305555555555555</v>
      </c>
      <c r="M6596" s="1">
        <v>0.75763888888888886</v>
      </c>
      <c r="N6596">
        <v>741</v>
      </c>
      <c r="O6596" s="9" t="s">
        <v>2302</v>
      </c>
    </row>
    <row r="6597" spans="1:15" x14ac:dyDescent="0.25">
      <c r="A6597" s="8">
        <v>44827</v>
      </c>
      <c r="B6597" s="8">
        <v>44841</v>
      </c>
      <c r="C6597">
        <v>29</v>
      </c>
      <c r="D6597">
        <v>24</v>
      </c>
      <c r="E6597">
        <v>5</v>
      </c>
      <c r="F6597" t="s">
        <v>199</v>
      </c>
      <c r="G6597">
        <v>29</v>
      </c>
      <c r="H6597">
        <v>21</v>
      </c>
      <c r="I6597">
        <v>0.67</v>
      </c>
      <c r="J6597">
        <v>0.06</v>
      </c>
      <c r="K6597" t="s">
        <v>4</v>
      </c>
      <c r="L6597" s="1">
        <v>0.24236111111111111</v>
      </c>
      <c r="M6597" s="1">
        <v>0.75763888888888886</v>
      </c>
      <c r="N6597">
        <v>742</v>
      </c>
      <c r="O6597" s="9" t="s">
        <v>2302</v>
      </c>
    </row>
    <row r="6598" spans="1:15" x14ac:dyDescent="0.25">
      <c r="A6598" s="8">
        <v>44828</v>
      </c>
      <c r="B6598" s="8">
        <v>44828</v>
      </c>
      <c r="C6598">
        <v>28</v>
      </c>
      <c r="D6598">
        <v>22</v>
      </c>
      <c r="E6598">
        <v>6</v>
      </c>
      <c r="F6598" t="s">
        <v>806</v>
      </c>
      <c r="G6598">
        <v>29</v>
      </c>
      <c r="H6598">
        <v>22</v>
      </c>
      <c r="I6598">
        <v>0.64</v>
      </c>
      <c r="J6598">
        <v>0.22</v>
      </c>
      <c r="K6598">
        <v>1</v>
      </c>
      <c r="L6598" s="1">
        <v>0.25069444444444444</v>
      </c>
      <c r="M6598" s="1">
        <v>0.75624999999999998</v>
      </c>
      <c r="N6598">
        <v>728</v>
      </c>
      <c r="O6598" s="9" t="s">
        <v>2302</v>
      </c>
    </row>
    <row r="6599" spans="1:15" x14ac:dyDescent="0.25">
      <c r="A6599" s="8">
        <v>44828</v>
      </c>
      <c r="B6599" s="8">
        <v>44829</v>
      </c>
      <c r="C6599">
        <v>28</v>
      </c>
      <c r="D6599">
        <v>23</v>
      </c>
      <c r="E6599">
        <v>5</v>
      </c>
      <c r="F6599" t="s">
        <v>145</v>
      </c>
      <c r="G6599">
        <v>29</v>
      </c>
      <c r="H6599">
        <v>25</v>
      </c>
      <c r="I6599">
        <v>0.65</v>
      </c>
      <c r="J6599">
        <v>0.02</v>
      </c>
      <c r="K6599" t="s">
        <v>4</v>
      </c>
      <c r="L6599" s="1">
        <v>0.25</v>
      </c>
      <c r="M6599" s="1">
        <v>0.75624999999999998</v>
      </c>
      <c r="N6599">
        <v>729</v>
      </c>
      <c r="O6599" s="9" t="s">
        <v>2302</v>
      </c>
    </row>
    <row r="6600" spans="1:15" x14ac:dyDescent="0.25">
      <c r="A6600" s="8">
        <v>44828</v>
      </c>
      <c r="B6600" s="8">
        <v>44830</v>
      </c>
      <c r="C6600">
        <v>28</v>
      </c>
      <c r="D6600">
        <v>23</v>
      </c>
      <c r="E6600">
        <v>5</v>
      </c>
      <c r="F6600" t="s">
        <v>145</v>
      </c>
      <c r="G6600">
        <v>28</v>
      </c>
      <c r="H6600">
        <v>27</v>
      </c>
      <c r="I6600">
        <v>0.61</v>
      </c>
      <c r="J6600">
        <v>0.05</v>
      </c>
      <c r="K6600" t="s">
        <v>4</v>
      </c>
      <c r="L6600" s="1">
        <v>0.24930555555555556</v>
      </c>
      <c r="M6600" s="1">
        <v>0.75624999999999998</v>
      </c>
      <c r="N6600">
        <v>730</v>
      </c>
      <c r="O6600" s="9" t="s">
        <v>2302</v>
      </c>
    </row>
    <row r="6601" spans="1:15" x14ac:dyDescent="0.25">
      <c r="A6601" s="8">
        <v>44828</v>
      </c>
      <c r="B6601" s="8">
        <v>44831</v>
      </c>
      <c r="C6601">
        <v>28</v>
      </c>
      <c r="D6601">
        <v>22</v>
      </c>
      <c r="E6601">
        <v>6</v>
      </c>
      <c r="F6601" t="s">
        <v>145</v>
      </c>
      <c r="G6601">
        <v>28</v>
      </c>
      <c r="H6601">
        <v>26</v>
      </c>
      <c r="I6601">
        <v>0.6</v>
      </c>
      <c r="J6601">
        <v>0.05</v>
      </c>
      <c r="K6601" t="s">
        <v>4</v>
      </c>
      <c r="L6601" s="1">
        <v>0.24861111111111112</v>
      </c>
      <c r="M6601" s="1">
        <v>0.75624999999999998</v>
      </c>
      <c r="N6601">
        <v>731</v>
      </c>
      <c r="O6601" s="9" t="s">
        <v>2302</v>
      </c>
    </row>
    <row r="6602" spans="1:15" x14ac:dyDescent="0.25">
      <c r="A6602" s="8">
        <v>44828</v>
      </c>
      <c r="B6602" s="8">
        <v>44832</v>
      </c>
      <c r="C6602">
        <v>28</v>
      </c>
      <c r="D6602">
        <v>22</v>
      </c>
      <c r="E6602">
        <v>6</v>
      </c>
      <c r="F6602" t="s">
        <v>233</v>
      </c>
      <c r="G6602">
        <v>28</v>
      </c>
      <c r="H6602">
        <v>24</v>
      </c>
      <c r="I6602">
        <v>0.6</v>
      </c>
      <c r="J6602">
        <v>0.24</v>
      </c>
      <c r="K6602">
        <v>1</v>
      </c>
      <c r="L6602" s="1">
        <v>0.24791666666666667</v>
      </c>
      <c r="M6602" s="1">
        <v>0.75624999999999998</v>
      </c>
      <c r="N6602">
        <v>732</v>
      </c>
      <c r="O6602" s="9" t="s">
        <v>2302</v>
      </c>
    </row>
    <row r="6603" spans="1:15" x14ac:dyDescent="0.25">
      <c r="A6603" s="8">
        <v>44828</v>
      </c>
      <c r="B6603" s="8">
        <v>44833</v>
      </c>
      <c r="C6603">
        <v>28</v>
      </c>
      <c r="D6603">
        <v>21</v>
      </c>
      <c r="E6603">
        <v>7</v>
      </c>
      <c r="F6603" t="s">
        <v>115</v>
      </c>
      <c r="G6603">
        <v>28</v>
      </c>
      <c r="H6603">
        <v>15</v>
      </c>
      <c r="I6603">
        <v>0.63</v>
      </c>
      <c r="J6603">
        <v>0.03</v>
      </c>
      <c r="K6603" t="s">
        <v>4</v>
      </c>
      <c r="L6603" s="1">
        <v>0.24722222222222223</v>
      </c>
      <c r="M6603" s="1">
        <v>0.75694444444444442</v>
      </c>
      <c r="N6603">
        <v>734</v>
      </c>
      <c r="O6603" s="9" t="s">
        <v>2302</v>
      </c>
    </row>
    <row r="6604" spans="1:15" x14ac:dyDescent="0.25">
      <c r="A6604" s="8">
        <v>44828</v>
      </c>
      <c r="B6604" s="8">
        <v>44834</v>
      </c>
      <c r="C6604">
        <v>28</v>
      </c>
      <c r="D6604">
        <v>24</v>
      </c>
      <c r="E6604">
        <v>4</v>
      </c>
      <c r="F6604" t="s">
        <v>1125</v>
      </c>
      <c r="G6604">
        <v>29</v>
      </c>
      <c r="H6604">
        <v>20</v>
      </c>
      <c r="I6604">
        <v>0.7</v>
      </c>
      <c r="J6604">
        <v>0.15</v>
      </c>
      <c r="K6604">
        <v>0.8</v>
      </c>
      <c r="L6604" s="1">
        <v>0.24652777777777779</v>
      </c>
      <c r="M6604" s="1">
        <v>0.75694444444444442</v>
      </c>
      <c r="N6604">
        <v>735</v>
      </c>
      <c r="O6604" s="9" t="s">
        <v>2302</v>
      </c>
    </row>
    <row r="6605" spans="1:15" x14ac:dyDescent="0.25">
      <c r="A6605" s="8">
        <v>44828</v>
      </c>
      <c r="B6605" s="8">
        <v>44835</v>
      </c>
      <c r="C6605">
        <v>28</v>
      </c>
      <c r="D6605">
        <v>24</v>
      </c>
      <c r="E6605">
        <v>4</v>
      </c>
      <c r="F6605" t="s">
        <v>1171</v>
      </c>
      <c r="G6605">
        <v>30</v>
      </c>
      <c r="H6605">
        <v>12</v>
      </c>
      <c r="I6605">
        <v>0.69</v>
      </c>
      <c r="J6605">
        <v>0.49</v>
      </c>
      <c r="K6605">
        <v>3</v>
      </c>
      <c r="L6605" s="1">
        <v>0.24583333333333332</v>
      </c>
      <c r="M6605" s="1">
        <v>0.75694444444444442</v>
      </c>
      <c r="N6605">
        <v>736</v>
      </c>
      <c r="O6605" s="9" t="s">
        <v>2302</v>
      </c>
    </row>
    <row r="6606" spans="1:15" x14ac:dyDescent="0.25">
      <c r="A6606" s="8">
        <v>44828</v>
      </c>
      <c r="B6606" s="8">
        <v>44836</v>
      </c>
      <c r="C6606">
        <v>30</v>
      </c>
      <c r="D6606">
        <v>21</v>
      </c>
      <c r="E6606">
        <v>9</v>
      </c>
      <c r="F6606" t="s">
        <v>239</v>
      </c>
      <c r="G6606">
        <v>28</v>
      </c>
      <c r="H6606">
        <v>8</v>
      </c>
      <c r="I6606">
        <v>0.37</v>
      </c>
      <c r="J6606">
        <v>0.5</v>
      </c>
      <c r="K6606">
        <v>0.9</v>
      </c>
      <c r="L6606" s="1">
        <v>0.24513888888888888</v>
      </c>
      <c r="M6606" s="1">
        <v>0.75694444444444442</v>
      </c>
      <c r="N6606">
        <v>737</v>
      </c>
      <c r="O6606" s="9" t="s">
        <v>2302</v>
      </c>
    </row>
    <row r="6607" spans="1:15" x14ac:dyDescent="0.25">
      <c r="A6607" s="8">
        <v>44828</v>
      </c>
      <c r="B6607" s="8">
        <v>44837</v>
      </c>
      <c r="C6607">
        <v>29</v>
      </c>
      <c r="D6607">
        <v>20</v>
      </c>
      <c r="E6607">
        <v>9</v>
      </c>
      <c r="F6607" t="s">
        <v>115</v>
      </c>
      <c r="G6607">
        <v>29</v>
      </c>
      <c r="H6607">
        <v>17</v>
      </c>
      <c r="I6607">
        <v>0.55000000000000004</v>
      </c>
      <c r="J6607">
        <v>0.06</v>
      </c>
      <c r="K6607" t="s">
        <v>4</v>
      </c>
      <c r="L6607" s="1">
        <v>0.24513888888888888</v>
      </c>
      <c r="M6607" s="1">
        <v>0.75694444444444442</v>
      </c>
      <c r="N6607">
        <v>737</v>
      </c>
      <c r="O6607" s="9" t="s">
        <v>2302</v>
      </c>
    </row>
    <row r="6608" spans="1:15" x14ac:dyDescent="0.25">
      <c r="A6608" s="8">
        <v>44828</v>
      </c>
      <c r="B6608" s="8">
        <v>44838</v>
      </c>
      <c r="C6608">
        <v>31</v>
      </c>
      <c r="D6608">
        <v>21</v>
      </c>
      <c r="E6608">
        <v>10</v>
      </c>
      <c r="F6608" t="s">
        <v>182</v>
      </c>
      <c r="G6608">
        <v>36</v>
      </c>
      <c r="H6608">
        <v>22</v>
      </c>
      <c r="I6608">
        <v>0.77</v>
      </c>
      <c r="J6608">
        <v>0.41</v>
      </c>
      <c r="K6608">
        <v>0.2</v>
      </c>
      <c r="L6608" s="1">
        <v>0.24444444444444444</v>
      </c>
      <c r="M6608" s="1">
        <v>0.75763888888888886</v>
      </c>
      <c r="N6608">
        <v>739</v>
      </c>
      <c r="O6608" s="9" t="s">
        <v>2302</v>
      </c>
    </row>
    <row r="6609" spans="1:15" x14ac:dyDescent="0.25">
      <c r="A6609" s="8">
        <v>44828</v>
      </c>
      <c r="B6609" s="8">
        <v>44839</v>
      </c>
      <c r="C6609">
        <v>32</v>
      </c>
      <c r="D6609">
        <v>21</v>
      </c>
      <c r="E6609">
        <v>11</v>
      </c>
      <c r="F6609" t="s">
        <v>145</v>
      </c>
      <c r="G6609">
        <v>38</v>
      </c>
      <c r="H6609">
        <v>20</v>
      </c>
      <c r="I6609">
        <v>0.72</v>
      </c>
      <c r="J6609">
        <v>0.06</v>
      </c>
      <c r="K6609" t="s">
        <v>4</v>
      </c>
      <c r="L6609" s="1">
        <v>0.24374999999999999</v>
      </c>
      <c r="M6609" s="1">
        <v>0.75763888888888886</v>
      </c>
      <c r="N6609">
        <v>740</v>
      </c>
      <c r="O6609" s="9" t="s">
        <v>2302</v>
      </c>
    </row>
    <row r="6610" spans="1:15" x14ac:dyDescent="0.25">
      <c r="A6610" s="8">
        <v>44828</v>
      </c>
      <c r="B6610" s="8">
        <v>44840</v>
      </c>
      <c r="C6610">
        <v>33</v>
      </c>
      <c r="D6610">
        <v>22</v>
      </c>
      <c r="E6610">
        <v>11</v>
      </c>
      <c r="F6610" t="s">
        <v>110</v>
      </c>
      <c r="G6610">
        <v>42</v>
      </c>
      <c r="H6610">
        <v>21</v>
      </c>
      <c r="I6610">
        <v>0.76</v>
      </c>
      <c r="J6610">
        <v>0.06</v>
      </c>
      <c r="K6610" t="s">
        <v>4</v>
      </c>
      <c r="L6610" s="1">
        <v>0.24305555555555555</v>
      </c>
      <c r="M6610" s="1">
        <v>0.75763888888888886</v>
      </c>
      <c r="N6610">
        <v>741</v>
      </c>
      <c r="O6610" s="9" t="s">
        <v>2302</v>
      </c>
    </row>
    <row r="6611" spans="1:15" x14ac:dyDescent="0.25">
      <c r="A6611" s="8">
        <v>44828</v>
      </c>
      <c r="B6611" s="8">
        <v>44841</v>
      </c>
      <c r="C6611">
        <v>33</v>
      </c>
      <c r="D6611">
        <v>22</v>
      </c>
      <c r="E6611">
        <v>11</v>
      </c>
      <c r="F6611" t="s">
        <v>145</v>
      </c>
      <c r="G6611">
        <v>39</v>
      </c>
      <c r="H6611">
        <v>17</v>
      </c>
      <c r="I6611">
        <v>0.7</v>
      </c>
      <c r="J6611">
        <v>0.06</v>
      </c>
      <c r="K6611" t="s">
        <v>4</v>
      </c>
      <c r="L6611" s="1">
        <v>0.24236111111111111</v>
      </c>
      <c r="M6611" s="1">
        <v>0.75763888888888886</v>
      </c>
      <c r="N6611">
        <v>742</v>
      </c>
      <c r="O6611" s="9" t="s">
        <v>2302</v>
      </c>
    </row>
    <row r="6612" spans="1:15" x14ac:dyDescent="0.25">
      <c r="A6612" s="8">
        <v>44828</v>
      </c>
      <c r="B6612" s="8">
        <v>44842</v>
      </c>
      <c r="C6612">
        <v>33</v>
      </c>
      <c r="D6612">
        <v>22</v>
      </c>
      <c r="E6612">
        <v>11</v>
      </c>
      <c r="F6612" t="s">
        <v>145</v>
      </c>
      <c r="G6612">
        <v>40</v>
      </c>
      <c r="H6612">
        <v>18</v>
      </c>
      <c r="I6612">
        <v>0.74</v>
      </c>
      <c r="J6612">
        <v>7.0000000000000007E-2</v>
      </c>
      <c r="K6612" t="s">
        <v>4</v>
      </c>
      <c r="L6612" s="1">
        <v>0.24166666666666667</v>
      </c>
      <c r="M6612" s="1">
        <v>0.7583333333333333</v>
      </c>
      <c r="N6612">
        <v>744</v>
      </c>
      <c r="O6612" s="9" t="s">
        <v>2302</v>
      </c>
    </row>
    <row r="6613" spans="1:15" x14ac:dyDescent="0.25">
      <c r="A6613" s="8">
        <v>44829</v>
      </c>
      <c r="B6613" s="8">
        <v>44829</v>
      </c>
      <c r="C6613">
        <v>28</v>
      </c>
      <c r="D6613">
        <v>24</v>
      </c>
      <c r="E6613">
        <v>4</v>
      </c>
      <c r="F6613" t="s">
        <v>110</v>
      </c>
      <c r="G6613">
        <v>29</v>
      </c>
      <c r="H6613">
        <v>26</v>
      </c>
      <c r="I6613">
        <v>0.63</v>
      </c>
      <c r="J6613">
        <v>0.02</v>
      </c>
      <c r="K6613" t="s">
        <v>4</v>
      </c>
      <c r="L6613" s="1">
        <v>0.25</v>
      </c>
      <c r="M6613" s="1">
        <v>0.75624999999999998</v>
      </c>
      <c r="N6613">
        <v>729</v>
      </c>
      <c r="O6613" s="9" t="s">
        <v>2302</v>
      </c>
    </row>
    <row r="6614" spans="1:15" x14ac:dyDescent="0.25">
      <c r="A6614" s="8">
        <v>44829</v>
      </c>
      <c r="B6614" s="8">
        <v>44830</v>
      </c>
      <c r="C6614">
        <v>28</v>
      </c>
      <c r="D6614">
        <v>24</v>
      </c>
      <c r="E6614">
        <v>4</v>
      </c>
      <c r="F6614" t="s">
        <v>110</v>
      </c>
      <c r="G6614">
        <v>29</v>
      </c>
      <c r="H6614">
        <v>27</v>
      </c>
      <c r="I6614">
        <v>0.61</v>
      </c>
      <c r="J6614">
        <v>0.05</v>
      </c>
      <c r="K6614" t="s">
        <v>4</v>
      </c>
      <c r="L6614" s="1">
        <v>0.24930555555555556</v>
      </c>
      <c r="M6614" s="1">
        <v>0.75624999999999998</v>
      </c>
      <c r="N6614">
        <v>730</v>
      </c>
      <c r="O6614" s="9" t="s">
        <v>2302</v>
      </c>
    </row>
    <row r="6615" spans="1:15" x14ac:dyDescent="0.25">
      <c r="A6615" s="8">
        <v>44829</v>
      </c>
      <c r="B6615" s="8">
        <v>44831</v>
      </c>
      <c r="C6615">
        <v>28</v>
      </c>
      <c r="D6615">
        <v>23</v>
      </c>
      <c r="E6615">
        <v>5</v>
      </c>
      <c r="F6615" t="s">
        <v>794</v>
      </c>
      <c r="G6615">
        <v>28</v>
      </c>
      <c r="H6615">
        <v>25</v>
      </c>
      <c r="I6615">
        <v>0.62</v>
      </c>
      <c r="J6615">
        <v>0.21</v>
      </c>
      <c r="K6615">
        <v>0.8</v>
      </c>
      <c r="L6615" s="1">
        <v>0.24861111111111112</v>
      </c>
      <c r="M6615" s="1">
        <v>0.75624999999999998</v>
      </c>
      <c r="N6615">
        <v>731</v>
      </c>
      <c r="O6615" s="9" t="s">
        <v>2302</v>
      </c>
    </row>
    <row r="6616" spans="1:15" x14ac:dyDescent="0.25">
      <c r="A6616" s="8">
        <v>44829</v>
      </c>
      <c r="B6616" s="8">
        <v>44832</v>
      </c>
      <c r="C6616">
        <v>28</v>
      </c>
      <c r="D6616">
        <v>23</v>
      </c>
      <c r="E6616">
        <v>5</v>
      </c>
      <c r="F6616" t="s">
        <v>115</v>
      </c>
      <c r="G6616">
        <v>28</v>
      </c>
      <c r="H6616">
        <v>27</v>
      </c>
      <c r="I6616">
        <v>0.61</v>
      </c>
      <c r="J6616">
        <v>0.05</v>
      </c>
      <c r="K6616" t="s">
        <v>4</v>
      </c>
      <c r="L6616" s="1">
        <v>0.24791666666666667</v>
      </c>
      <c r="M6616" s="1">
        <v>0.75624999999999998</v>
      </c>
      <c r="N6616">
        <v>732</v>
      </c>
      <c r="O6616" s="9" t="s">
        <v>2302</v>
      </c>
    </row>
    <row r="6617" spans="1:15" x14ac:dyDescent="0.25">
      <c r="A6617" s="8">
        <v>44829</v>
      </c>
      <c r="B6617" s="8">
        <v>44833</v>
      </c>
      <c r="C6617">
        <v>26</v>
      </c>
      <c r="D6617">
        <v>22</v>
      </c>
      <c r="E6617">
        <v>4</v>
      </c>
      <c r="F6617" t="s">
        <v>9</v>
      </c>
      <c r="G6617">
        <v>26</v>
      </c>
      <c r="H6617">
        <v>28</v>
      </c>
      <c r="I6617">
        <v>0.65</v>
      </c>
      <c r="J6617">
        <v>0.06</v>
      </c>
      <c r="K6617" t="s">
        <v>4</v>
      </c>
      <c r="L6617" s="1">
        <v>0.24722222222222223</v>
      </c>
      <c r="M6617" s="1">
        <v>0.75694444444444442</v>
      </c>
      <c r="N6617">
        <v>734</v>
      </c>
      <c r="O6617" s="9" t="s">
        <v>2302</v>
      </c>
    </row>
    <row r="6618" spans="1:15" x14ac:dyDescent="0.25">
      <c r="A6618" s="8">
        <v>44829</v>
      </c>
      <c r="B6618" s="8">
        <v>44834</v>
      </c>
      <c r="C6618">
        <v>26</v>
      </c>
      <c r="D6618">
        <v>20</v>
      </c>
      <c r="E6618">
        <v>6</v>
      </c>
      <c r="F6618" t="s">
        <v>9</v>
      </c>
      <c r="G6618">
        <v>27</v>
      </c>
      <c r="H6618">
        <v>19</v>
      </c>
      <c r="I6618">
        <v>0.64</v>
      </c>
      <c r="J6618">
        <v>0.05</v>
      </c>
      <c r="K6618" t="s">
        <v>4</v>
      </c>
      <c r="L6618" s="1">
        <v>0.24652777777777779</v>
      </c>
      <c r="M6618" s="1">
        <v>0.75694444444444442</v>
      </c>
      <c r="N6618">
        <v>735</v>
      </c>
      <c r="O6618" s="9" t="s">
        <v>2302</v>
      </c>
    </row>
    <row r="6619" spans="1:15" x14ac:dyDescent="0.25">
      <c r="A6619" s="8">
        <v>44829</v>
      </c>
      <c r="B6619" s="8">
        <v>44835</v>
      </c>
      <c r="C6619">
        <v>27</v>
      </c>
      <c r="D6619">
        <v>23</v>
      </c>
      <c r="E6619">
        <v>4</v>
      </c>
      <c r="F6619" t="s">
        <v>9</v>
      </c>
      <c r="G6619">
        <v>27</v>
      </c>
      <c r="H6619">
        <v>17</v>
      </c>
      <c r="I6619">
        <v>0.63</v>
      </c>
      <c r="J6619">
        <v>0.04</v>
      </c>
      <c r="K6619" t="s">
        <v>4</v>
      </c>
      <c r="L6619" s="1">
        <v>0.24583333333333332</v>
      </c>
      <c r="M6619" s="1">
        <v>0.75694444444444442</v>
      </c>
      <c r="N6619">
        <v>736</v>
      </c>
      <c r="O6619" s="9" t="s">
        <v>2302</v>
      </c>
    </row>
    <row r="6620" spans="1:15" x14ac:dyDescent="0.25">
      <c r="A6620" s="8">
        <v>44829</v>
      </c>
      <c r="B6620" s="8">
        <v>44836</v>
      </c>
      <c r="C6620">
        <v>29</v>
      </c>
      <c r="D6620">
        <v>24</v>
      </c>
      <c r="E6620">
        <v>5</v>
      </c>
      <c r="F6620" t="s">
        <v>999</v>
      </c>
      <c r="G6620">
        <v>29</v>
      </c>
      <c r="H6620">
        <v>14</v>
      </c>
      <c r="I6620">
        <v>0.84</v>
      </c>
      <c r="J6620">
        <v>0.99</v>
      </c>
      <c r="K6620">
        <v>20</v>
      </c>
      <c r="L6620" s="1">
        <v>0.24513888888888888</v>
      </c>
      <c r="M6620" s="1">
        <v>0.75694444444444442</v>
      </c>
      <c r="N6620">
        <v>737</v>
      </c>
      <c r="O6620" s="9" t="s">
        <v>2302</v>
      </c>
    </row>
    <row r="6621" spans="1:15" x14ac:dyDescent="0.25">
      <c r="A6621" s="8">
        <v>44829</v>
      </c>
      <c r="B6621" s="8">
        <v>44837</v>
      </c>
      <c r="C6621">
        <v>30</v>
      </c>
      <c r="D6621">
        <v>23</v>
      </c>
      <c r="E6621">
        <v>7</v>
      </c>
      <c r="F6621" t="s">
        <v>145</v>
      </c>
      <c r="G6621">
        <v>29</v>
      </c>
      <c r="H6621">
        <v>14</v>
      </c>
      <c r="I6621">
        <v>0.6</v>
      </c>
      <c r="J6621">
        <v>0.05</v>
      </c>
      <c r="K6621" t="s">
        <v>4</v>
      </c>
      <c r="L6621" s="1">
        <v>0.24513888888888888</v>
      </c>
      <c r="M6621" s="1">
        <v>0.75694444444444442</v>
      </c>
      <c r="N6621">
        <v>737</v>
      </c>
      <c r="O6621" s="9" t="s">
        <v>2302</v>
      </c>
    </row>
    <row r="6622" spans="1:15" x14ac:dyDescent="0.25">
      <c r="A6622" s="8">
        <v>44829</v>
      </c>
      <c r="B6622" s="8">
        <v>44838</v>
      </c>
      <c r="C6622">
        <v>30</v>
      </c>
      <c r="D6622">
        <v>23</v>
      </c>
      <c r="E6622">
        <v>7</v>
      </c>
      <c r="F6622" t="s">
        <v>110</v>
      </c>
      <c r="G6622">
        <v>33</v>
      </c>
      <c r="H6622">
        <v>27</v>
      </c>
      <c r="I6622">
        <v>0.72</v>
      </c>
      <c r="J6622">
        <v>0.08</v>
      </c>
      <c r="K6622" t="s">
        <v>4</v>
      </c>
      <c r="L6622" s="1">
        <v>0.24444444444444444</v>
      </c>
      <c r="M6622" s="1">
        <v>0.75763888888888886</v>
      </c>
      <c r="N6622">
        <v>739</v>
      </c>
      <c r="O6622" s="9" t="s">
        <v>2302</v>
      </c>
    </row>
    <row r="6623" spans="1:15" x14ac:dyDescent="0.25">
      <c r="A6623" s="8">
        <v>44829</v>
      </c>
      <c r="B6623" s="8">
        <v>44839</v>
      </c>
      <c r="C6623">
        <v>30</v>
      </c>
      <c r="D6623">
        <v>23</v>
      </c>
      <c r="E6623">
        <v>7</v>
      </c>
      <c r="F6623" t="s">
        <v>217</v>
      </c>
      <c r="G6623">
        <v>34</v>
      </c>
      <c r="H6623">
        <v>24</v>
      </c>
      <c r="I6623">
        <v>0.75</v>
      </c>
      <c r="J6623">
        <v>0.61</v>
      </c>
      <c r="K6623">
        <v>6</v>
      </c>
      <c r="L6623" s="1">
        <v>0.24374999999999999</v>
      </c>
      <c r="M6623" s="1">
        <v>0.75763888888888886</v>
      </c>
      <c r="N6623">
        <v>740</v>
      </c>
      <c r="O6623" s="9" t="s">
        <v>2302</v>
      </c>
    </row>
    <row r="6624" spans="1:15" x14ac:dyDescent="0.25">
      <c r="A6624" s="8">
        <v>44829</v>
      </c>
      <c r="B6624" s="8">
        <v>44840</v>
      </c>
      <c r="C6624">
        <v>30</v>
      </c>
      <c r="D6624">
        <v>23</v>
      </c>
      <c r="E6624">
        <v>7</v>
      </c>
      <c r="F6624" t="s">
        <v>1085</v>
      </c>
      <c r="G6624">
        <v>35</v>
      </c>
      <c r="H6624">
        <v>5</v>
      </c>
      <c r="I6624">
        <v>0.8</v>
      </c>
      <c r="J6624">
        <v>0.82</v>
      </c>
      <c r="K6624">
        <v>15.5</v>
      </c>
      <c r="L6624" s="1">
        <v>0.24305555555555555</v>
      </c>
      <c r="M6624" s="1">
        <v>0.75763888888888886</v>
      </c>
      <c r="N6624">
        <v>741</v>
      </c>
      <c r="O6624" s="9" t="s">
        <v>2302</v>
      </c>
    </row>
    <row r="6625" spans="1:15" x14ac:dyDescent="0.25">
      <c r="A6625" s="8">
        <v>44829</v>
      </c>
      <c r="B6625" s="8">
        <v>44841</v>
      </c>
      <c r="C6625">
        <v>30</v>
      </c>
      <c r="D6625">
        <v>23</v>
      </c>
      <c r="E6625">
        <v>7</v>
      </c>
      <c r="F6625" t="s">
        <v>144</v>
      </c>
      <c r="G6625">
        <v>33</v>
      </c>
      <c r="H6625">
        <v>18</v>
      </c>
      <c r="I6625">
        <v>0.68</v>
      </c>
      <c r="J6625">
        <v>0.06</v>
      </c>
      <c r="K6625" t="s">
        <v>4</v>
      </c>
      <c r="L6625" s="1">
        <v>0.24236111111111111</v>
      </c>
      <c r="M6625" s="1">
        <v>0.75763888888888886</v>
      </c>
      <c r="N6625">
        <v>742</v>
      </c>
      <c r="O6625" s="9" t="s">
        <v>2302</v>
      </c>
    </row>
    <row r="6626" spans="1:15" x14ac:dyDescent="0.25">
      <c r="A6626" s="8">
        <v>44829</v>
      </c>
      <c r="B6626" s="8">
        <v>44842</v>
      </c>
      <c r="C6626">
        <v>30</v>
      </c>
      <c r="D6626">
        <v>23</v>
      </c>
      <c r="E6626">
        <v>7</v>
      </c>
      <c r="F6626" t="s">
        <v>1067</v>
      </c>
      <c r="G6626">
        <v>34</v>
      </c>
      <c r="H6626">
        <v>17</v>
      </c>
      <c r="I6626">
        <v>0.72</v>
      </c>
      <c r="J6626">
        <v>0.56999999999999995</v>
      </c>
      <c r="K6626">
        <v>3</v>
      </c>
      <c r="L6626" s="1">
        <v>0.24166666666666667</v>
      </c>
      <c r="M6626" s="1">
        <v>0.7583333333333333</v>
      </c>
      <c r="N6626">
        <v>744</v>
      </c>
      <c r="O6626" s="9" t="s">
        <v>2302</v>
      </c>
    </row>
    <row r="6627" spans="1:15" x14ac:dyDescent="0.25">
      <c r="A6627" s="8">
        <v>44829</v>
      </c>
      <c r="B6627" s="8">
        <v>44843</v>
      </c>
      <c r="C6627">
        <v>30</v>
      </c>
      <c r="D6627">
        <v>23</v>
      </c>
      <c r="E6627">
        <v>7</v>
      </c>
      <c r="F6627" t="s">
        <v>336</v>
      </c>
      <c r="G6627">
        <v>33</v>
      </c>
      <c r="H6627">
        <v>12</v>
      </c>
      <c r="I6627">
        <v>0.66</v>
      </c>
      <c r="J6627">
        <v>0.43</v>
      </c>
      <c r="K6627">
        <v>0.7</v>
      </c>
      <c r="L6627" s="1">
        <v>0.24166666666666667</v>
      </c>
      <c r="M6627" s="1">
        <v>0.7583333333333333</v>
      </c>
      <c r="N6627">
        <v>744</v>
      </c>
      <c r="O6627" s="9" t="s">
        <v>2302</v>
      </c>
    </row>
    <row r="6628" spans="1:15" x14ac:dyDescent="0.25">
      <c r="A6628" s="8">
        <v>44830</v>
      </c>
      <c r="B6628" s="8">
        <v>44830</v>
      </c>
      <c r="C6628">
        <v>28</v>
      </c>
      <c r="D6628">
        <v>24</v>
      </c>
      <c r="E6628">
        <v>4</v>
      </c>
      <c r="F6628" t="s">
        <v>110</v>
      </c>
      <c r="G6628">
        <v>28</v>
      </c>
      <c r="H6628">
        <v>27</v>
      </c>
      <c r="I6628">
        <v>0.6</v>
      </c>
      <c r="J6628">
        <v>0.05</v>
      </c>
      <c r="K6628" t="s">
        <v>4</v>
      </c>
      <c r="L6628" s="1">
        <v>0.24930555555555556</v>
      </c>
      <c r="M6628" s="1">
        <v>0.75624999999999998</v>
      </c>
      <c r="N6628">
        <v>730</v>
      </c>
      <c r="O6628" s="9" t="s">
        <v>2302</v>
      </c>
    </row>
    <row r="6629" spans="1:15" x14ac:dyDescent="0.25">
      <c r="A6629" s="8">
        <v>44830</v>
      </c>
      <c r="B6629" s="8">
        <v>44831</v>
      </c>
      <c r="C6629">
        <v>28</v>
      </c>
      <c r="D6629">
        <v>23</v>
      </c>
      <c r="E6629">
        <v>5</v>
      </c>
      <c r="F6629" t="s">
        <v>868</v>
      </c>
      <c r="G6629">
        <v>28</v>
      </c>
      <c r="H6629">
        <v>25</v>
      </c>
      <c r="I6629">
        <v>0.62</v>
      </c>
      <c r="J6629">
        <v>0.05</v>
      </c>
      <c r="K6629" t="s">
        <v>4</v>
      </c>
      <c r="L6629" s="1">
        <v>0.24861111111111112</v>
      </c>
      <c r="M6629" s="1">
        <v>0.75624999999999998</v>
      </c>
      <c r="N6629">
        <v>731</v>
      </c>
      <c r="O6629" s="9" t="s">
        <v>2302</v>
      </c>
    </row>
    <row r="6630" spans="1:15" x14ac:dyDescent="0.25">
      <c r="A6630" s="8">
        <v>44830</v>
      </c>
      <c r="B6630" s="8">
        <v>44832</v>
      </c>
      <c r="C6630">
        <v>28</v>
      </c>
      <c r="D6630">
        <v>23</v>
      </c>
      <c r="E6630">
        <v>5</v>
      </c>
      <c r="F6630" t="s">
        <v>1047</v>
      </c>
      <c r="G6630">
        <v>29</v>
      </c>
      <c r="H6630">
        <v>27</v>
      </c>
      <c r="I6630">
        <v>0.64</v>
      </c>
      <c r="J6630">
        <v>0.38</v>
      </c>
      <c r="K6630">
        <v>1.2</v>
      </c>
      <c r="L6630" s="1">
        <v>0.24791666666666667</v>
      </c>
      <c r="M6630" s="1">
        <v>0.75624999999999998</v>
      </c>
      <c r="N6630">
        <v>732</v>
      </c>
      <c r="O6630" s="9" t="s">
        <v>2302</v>
      </c>
    </row>
    <row r="6631" spans="1:15" x14ac:dyDescent="0.25">
      <c r="A6631" s="8">
        <v>44830</v>
      </c>
      <c r="B6631" s="8">
        <v>44833</v>
      </c>
      <c r="C6631">
        <v>26</v>
      </c>
      <c r="D6631">
        <v>21</v>
      </c>
      <c r="E6631">
        <v>5</v>
      </c>
      <c r="F6631" t="s">
        <v>345</v>
      </c>
      <c r="G6631">
        <v>26</v>
      </c>
      <c r="H6631">
        <v>22</v>
      </c>
      <c r="I6631">
        <v>0.61</v>
      </c>
      <c r="J6631">
        <v>0.23</v>
      </c>
      <c r="K6631">
        <v>3.2</v>
      </c>
      <c r="L6631" s="1">
        <v>0.24722222222222223</v>
      </c>
      <c r="M6631" s="1">
        <v>0.75694444444444442</v>
      </c>
      <c r="N6631">
        <v>734</v>
      </c>
      <c r="O6631" s="9" t="s">
        <v>2302</v>
      </c>
    </row>
    <row r="6632" spans="1:15" x14ac:dyDescent="0.25">
      <c r="A6632" s="8">
        <v>44830</v>
      </c>
      <c r="B6632" s="8">
        <v>44834</v>
      </c>
      <c r="C6632">
        <v>27</v>
      </c>
      <c r="D6632">
        <v>20</v>
      </c>
      <c r="E6632">
        <v>7</v>
      </c>
      <c r="F6632" t="s">
        <v>145</v>
      </c>
      <c r="G6632">
        <v>27</v>
      </c>
      <c r="H6632">
        <v>25</v>
      </c>
      <c r="I6632">
        <v>0.52</v>
      </c>
      <c r="J6632">
        <v>0.03</v>
      </c>
      <c r="K6632" t="s">
        <v>4</v>
      </c>
      <c r="L6632" s="1">
        <v>0.24652777777777779</v>
      </c>
      <c r="M6632" s="1">
        <v>0.75694444444444442</v>
      </c>
      <c r="N6632">
        <v>735</v>
      </c>
      <c r="O6632" s="9" t="s">
        <v>2302</v>
      </c>
    </row>
    <row r="6633" spans="1:15" x14ac:dyDescent="0.25">
      <c r="A6633" s="8">
        <v>44830</v>
      </c>
      <c r="B6633" s="8">
        <v>44835</v>
      </c>
      <c r="C6633">
        <v>27</v>
      </c>
      <c r="D6633">
        <v>19</v>
      </c>
      <c r="E6633">
        <v>8</v>
      </c>
      <c r="F6633" t="s">
        <v>263</v>
      </c>
      <c r="G6633">
        <v>27</v>
      </c>
      <c r="H6633">
        <v>21</v>
      </c>
      <c r="I6633">
        <v>0.55000000000000004</v>
      </c>
      <c r="J6633">
        <v>0.03</v>
      </c>
      <c r="K6633" t="s">
        <v>4</v>
      </c>
      <c r="L6633" s="1">
        <v>0.24583333333333332</v>
      </c>
      <c r="M6633" s="1">
        <v>0.75694444444444442</v>
      </c>
      <c r="N6633">
        <v>736</v>
      </c>
      <c r="O6633" s="9" t="s">
        <v>2302</v>
      </c>
    </row>
    <row r="6634" spans="1:15" x14ac:dyDescent="0.25">
      <c r="A6634" s="8">
        <v>44830</v>
      </c>
      <c r="B6634" s="8">
        <v>44836</v>
      </c>
      <c r="C6634">
        <v>27</v>
      </c>
      <c r="D6634">
        <v>24</v>
      </c>
      <c r="E6634">
        <v>3</v>
      </c>
      <c r="F6634" t="s">
        <v>10</v>
      </c>
      <c r="G6634">
        <v>28</v>
      </c>
      <c r="H6634">
        <v>8</v>
      </c>
      <c r="I6634">
        <v>0.66</v>
      </c>
      <c r="J6634">
        <v>0.22</v>
      </c>
      <c r="K6634">
        <v>2.2999999999999998</v>
      </c>
      <c r="L6634" s="1">
        <v>0.24513888888888888</v>
      </c>
      <c r="M6634" s="1">
        <v>0.75694444444444442</v>
      </c>
      <c r="N6634">
        <v>737</v>
      </c>
      <c r="O6634" s="9" t="s">
        <v>2302</v>
      </c>
    </row>
    <row r="6635" spans="1:15" x14ac:dyDescent="0.25">
      <c r="A6635" s="8">
        <v>44830</v>
      </c>
      <c r="B6635" s="8">
        <v>44837</v>
      </c>
      <c r="C6635">
        <v>26</v>
      </c>
      <c r="D6635">
        <v>24</v>
      </c>
      <c r="E6635">
        <v>2</v>
      </c>
      <c r="F6635" t="s">
        <v>9</v>
      </c>
      <c r="G6635">
        <v>27</v>
      </c>
      <c r="H6635">
        <v>15</v>
      </c>
      <c r="I6635">
        <v>0.66</v>
      </c>
      <c r="J6635">
        <v>0.06</v>
      </c>
      <c r="K6635" t="s">
        <v>4</v>
      </c>
      <c r="L6635" s="1">
        <v>0.24513888888888888</v>
      </c>
      <c r="M6635" s="1">
        <v>0.75694444444444442</v>
      </c>
      <c r="N6635">
        <v>737</v>
      </c>
      <c r="O6635" s="9" t="s">
        <v>2302</v>
      </c>
    </row>
    <row r="6636" spans="1:15" x14ac:dyDescent="0.25">
      <c r="A6636" s="8">
        <v>44830</v>
      </c>
      <c r="B6636" s="8">
        <v>44838</v>
      </c>
      <c r="C6636">
        <v>29</v>
      </c>
      <c r="D6636">
        <v>23</v>
      </c>
      <c r="E6636">
        <v>6</v>
      </c>
      <c r="F6636" t="s">
        <v>136</v>
      </c>
      <c r="G6636">
        <v>32</v>
      </c>
      <c r="H6636">
        <v>20</v>
      </c>
      <c r="I6636">
        <v>0.73</v>
      </c>
      <c r="J6636">
        <v>0.47</v>
      </c>
      <c r="K6636">
        <v>0.9</v>
      </c>
      <c r="L6636" s="1">
        <v>0.24444444444444444</v>
      </c>
      <c r="M6636" s="1">
        <v>0.75763888888888886</v>
      </c>
      <c r="N6636">
        <v>739</v>
      </c>
      <c r="O6636" s="9" t="s">
        <v>2302</v>
      </c>
    </row>
    <row r="6637" spans="1:15" x14ac:dyDescent="0.25">
      <c r="A6637" s="8">
        <v>44830</v>
      </c>
      <c r="B6637" s="8">
        <v>44839</v>
      </c>
      <c r="C6637">
        <v>30</v>
      </c>
      <c r="D6637">
        <v>25</v>
      </c>
      <c r="E6637">
        <v>5</v>
      </c>
      <c r="F6637" t="s">
        <v>1040</v>
      </c>
      <c r="G6637">
        <v>35</v>
      </c>
      <c r="H6637">
        <v>17</v>
      </c>
      <c r="I6637">
        <v>0.78</v>
      </c>
      <c r="J6637">
        <v>0.91</v>
      </c>
      <c r="K6637">
        <v>3.1</v>
      </c>
      <c r="L6637" s="1">
        <v>0.24374999999999999</v>
      </c>
      <c r="M6637" s="1">
        <v>0.75763888888888886</v>
      </c>
      <c r="N6637">
        <v>740</v>
      </c>
      <c r="O6637" s="9" t="s">
        <v>2302</v>
      </c>
    </row>
    <row r="6638" spans="1:15" x14ac:dyDescent="0.25">
      <c r="A6638" s="8">
        <v>44830</v>
      </c>
      <c r="B6638" s="8">
        <v>44840</v>
      </c>
      <c r="C6638">
        <v>30</v>
      </c>
      <c r="D6638">
        <v>25</v>
      </c>
      <c r="E6638">
        <v>5</v>
      </c>
      <c r="F6638" t="s">
        <v>145</v>
      </c>
      <c r="G6638">
        <v>33</v>
      </c>
      <c r="H6638">
        <v>14</v>
      </c>
      <c r="I6638">
        <v>0.68</v>
      </c>
      <c r="J6638">
        <v>0.05</v>
      </c>
      <c r="K6638" t="s">
        <v>4</v>
      </c>
      <c r="L6638" s="1">
        <v>0.24305555555555555</v>
      </c>
      <c r="M6638" s="1">
        <v>0.75763888888888886</v>
      </c>
      <c r="N6638">
        <v>741</v>
      </c>
      <c r="O6638" s="9" t="s">
        <v>2302</v>
      </c>
    </row>
    <row r="6639" spans="1:15" x14ac:dyDescent="0.25">
      <c r="A6639" s="8">
        <v>44830</v>
      </c>
      <c r="B6639" s="8">
        <v>44841</v>
      </c>
      <c r="C6639">
        <v>30</v>
      </c>
      <c r="D6639">
        <v>25</v>
      </c>
      <c r="E6639">
        <v>5</v>
      </c>
      <c r="F6639" t="s">
        <v>145</v>
      </c>
      <c r="G6639">
        <v>32</v>
      </c>
      <c r="H6639">
        <v>14</v>
      </c>
      <c r="I6639">
        <v>0.63</v>
      </c>
      <c r="J6639">
        <v>0.04</v>
      </c>
      <c r="K6639" t="s">
        <v>4</v>
      </c>
      <c r="L6639" s="1">
        <v>0.24236111111111111</v>
      </c>
      <c r="M6639" s="1">
        <v>0.75763888888888886</v>
      </c>
      <c r="N6639">
        <v>742</v>
      </c>
      <c r="O6639" s="9" t="s">
        <v>2302</v>
      </c>
    </row>
    <row r="6640" spans="1:15" x14ac:dyDescent="0.25">
      <c r="A6640" s="8">
        <v>44830</v>
      </c>
      <c r="B6640" s="8">
        <v>44842</v>
      </c>
      <c r="C6640">
        <v>30</v>
      </c>
      <c r="D6640">
        <v>25</v>
      </c>
      <c r="E6640">
        <v>5</v>
      </c>
      <c r="F6640" t="s">
        <v>868</v>
      </c>
      <c r="G6640">
        <v>34</v>
      </c>
      <c r="H6640">
        <v>20</v>
      </c>
      <c r="I6640">
        <v>0.68</v>
      </c>
      <c r="J6640">
        <v>0.06</v>
      </c>
      <c r="K6640" t="s">
        <v>4</v>
      </c>
      <c r="L6640" s="1">
        <v>0.24166666666666667</v>
      </c>
      <c r="M6640" s="1">
        <v>0.7583333333333333</v>
      </c>
      <c r="N6640">
        <v>744</v>
      </c>
      <c r="O6640" s="9" t="s">
        <v>2302</v>
      </c>
    </row>
    <row r="6641" spans="1:15" x14ac:dyDescent="0.25">
      <c r="A6641" s="8">
        <v>44830</v>
      </c>
      <c r="B6641" s="8">
        <v>44843</v>
      </c>
      <c r="C6641">
        <v>32</v>
      </c>
      <c r="D6641">
        <v>25</v>
      </c>
      <c r="E6641">
        <v>7</v>
      </c>
      <c r="F6641" t="s">
        <v>336</v>
      </c>
      <c r="G6641">
        <v>35</v>
      </c>
      <c r="H6641">
        <v>15</v>
      </c>
      <c r="I6641">
        <v>0.71</v>
      </c>
      <c r="J6641">
        <v>0.42</v>
      </c>
      <c r="K6641">
        <v>0.2</v>
      </c>
      <c r="L6641" s="1">
        <v>0.24166666666666667</v>
      </c>
      <c r="M6641" s="1">
        <v>0.7583333333333333</v>
      </c>
      <c r="N6641">
        <v>744</v>
      </c>
      <c r="O6641" s="9" t="s">
        <v>2302</v>
      </c>
    </row>
    <row r="6642" spans="1:15" x14ac:dyDescent="0.25">
      <c r="A6642" s="8">
        <v>44830</v>
      </c>
      <c r="B6642" s="8">
        <v>44844</v>
      </c>
      <c r="C6642">
        <v>33</v>
      </c>
      <c r="D6642">
        <v>25</v>
      </c>
      <c r="E6642">
        <v>8</v>
      </c>
      <c r="F6642" t="s">
        <v>868</v>
      </c>
      <c r="G6642">
        <v>38</v>
      </c>
      <c r="H6642">
        <v>25</v>
      </c>
      <c r="I6642">
        <v>0.72</v>
      </c>
      <c r="J6642">
        <v>0.48</v>
      </c>
      <c r="K6642">
        <v>0.5</v>
      </c>
      <c r="L6642" s="1">
        <v>0.24097222222222223</v>
      </c>
      <c r="M6642" s="1">
        <v>0.7583333333333333</v>
      </c>
      <c r="N6642">
        <v>745</v>
      </c>
      <c r="O6642" s="9" t="s">
        <v>2302</v>
      </c>
    </row>
    <row r="6643" spans="1:15" x14ac:dyDescent="0.25">
      <c r="A6643" s="8">
        <v>44831</v>
      </c>
      <c r="B6643" s="8">
        <v>44831</v>
      </c>
      <c r="C6643">
        <v>28</v>
      </c>
      <c r="D6643">
        <v>23</v>
      </c>
      <c r="E6643">
        <v>5</v>
      </c>
      <c r="F6643" t="s">
        <v>115</v>
      </c>
      <c r="G6643">
        <v>29</v>
      </c>
      <c r="H6643">
        <v>25</v>
      </c>
      <c r="I6643">
        <v>0.6</v>
      </c>
      <c r="J6643">
        <v>0.05</v>
      </c>
      <c r="K6643" t="s">
        <v>4</v>
      </c>
      <c r="L6643" s="1">
        <v>0.24861111111111112</v>
      </c>
      <c r="M6643" s="1">
        <v>0.75624999999999998</v>
      </c>
      <c r="N6643">
        <v>731</v>
      </c>
      <c r="O6643" s="9" t="s">
        <v>2302</v>
      </c>
    </row>
    <row r="6644" spans="1:15" x14ac:dyDescent="0.25">
      <c r="A6644" s="8">
        <v>44831</v>
      </c>
      <c r="B6644" s="8">
        <v>44832</v>
      </c>
      <c r="C6644">
        <v>28</v>
      </c>
      <c r="D6644">
        <v>23</v>
      </c>
      <c r="E6644">
        <v>5</v>
      </c>
      <c r="F6644" t="s">
        <v>1054</v>
      </c>
      <c r="G6644">
        <v>29</v>
      </c>
      <c r="H6644">
        <v>24</v>
      </c>
      <c r="I6644">
        <v>0.65</v>
      </c>
      <c r="J6644">
        <v>0.51</v>
      </c>
      <c r="K6644">
        <v>1.9</v>
      </c>
      <c r="L6644" s="1">
        <v>0.24791666666666667</v>
      </c>
      <c r="M6644" s="1">
        <v>0.75624999999999998</v>
      </c>
      <c r="N6644">
        <v>732</v>
      </c>
      <c r="O6644" s="9" t="s">
        <v>2302</v>
      </c>
    </row>
    <row r="6645" spans="1:15" x14ac:dyDescent="0.25">
      <c r="A6645" s="8">
        <v>44831</v>
      </c>
      <c r="B6645" s="8">
        <v>44833</v>
      </c>
      <c r="C6645">
        <v>26</v>
      </c>
      <c r="D6645">
        <v>20</v>
      </c>
      <c r="E6645">
        <v>6</v>
      </c>
      <c r="F6645" t="s">
        <v>791</v>
      </c>
      <c r="G6645">
        <v>26</v>
      </c>
      <c r="H6645">
        <v>22</v>
      </c>
      <c r="I6645">
        <v>0.63</v>
      </c>
      <c r="J6645">
        <v>0.23</v>
      </c>
      <c r="K6645">
        <v>1.8</v>
      </c>
      <c r="L6645" s="1">
        <v>0.24722222222222223</v>
      </c>
      <c r="M6645" s="1">
        <v>0.75694444444444442</v>
      </c>
      <c r="N6645">
        <v>734</v>
      </c>
      <c r="O6645" s="9" t="s">
        <v>2302</v>
      </c>
    </row>
    <row r="6646" spans="1:15" x14ac:dyDescent="0.25">
      <c r="A6646" s="8">
        <v>44831</v>
      </c>
      <c r="B6646" s="8">
        <v>44834</v>
      </c>
      <c r="C6646">
        <v>27</v>
      </c>
      <c r="D6646">
        <v>21</v>
      </c>
      <c r="E6646">
        <v>6</v>
      </c>
      <c r="F6646" t="s">
        <v>145</v>
      </c>
      <c r="G6646">
        <v>27</v>
      </c>
      <c r="H6646">
        <v>26</v>
      </c>
      <c r="I6646">
        <v>0.56999999999999995</v>
      </c>
      <c r="J6646">
        <v>0.05</v>
      </c>
      <c r="K6646" t="s">
        <v>4</v>
      </c>
      <c r="L6646" s="1">
        <v>0.24652777777777779</v>
      </c>
      <c r="M6646" s="1">
        <v>0.75694444444444442</v>
      </c>
      <c r="N6646">
        <v>735</v>
      </c>
      <c r="O6646" s="9" t="s">
        <v>2302</v>
      </c>
    </row>
    <row r="6647" spans="1:15" x14ac:dyDescent="0.25">
      <c r="A6647" s="8">
        <v>44831</v>
      </c>
      <c r="B6647" s="8">
        <v>44835</v>
      </c>
      <c r="C6647">
        <v>27</v>
      </c>
      <c r="D6647">
        <v>20</v>
      </c>
      <c r="E6647">
        <v>7</v>
      </c>
      <c r="F6647" t="s">
        <v>263</v>
      </c>
      <c r="G6647">
        <v>27</v>
      </c>
      <c r="H6647">
        <v>27</v>
      </c>
      <c r="I6647">
        <v>0.55000000000000004</v>
      </c>
      <c r="J6647">
        <v>0</v>
      </c>
      <c r="K6647" t="s">
        <v>4</v>
      </c>
      <c r="L6647" s="1">
        <v>0.24583333333333332</v>
      </c>
      <c r="M6647" s="1">
        <v>0.75694444444444442</v>
      </c>
      <c r="N6647">
        <v>736</v>
      </c>
      <c r="O6647" s="9" t="s">
        <v>2302</v>
      </c>
    </row>
    <row r="6648" spans="1:15" x14ac:dyDescent="0.25">
      <c r="A6648" s="8">
        <v>44831</v>
      </c>
      <c r="B6648" s="8">
        <v>44836</v>
      </c>
      <c r="C6648">
        <v>27</v>
      </c>
      <c r="D6648">
        <v>21</v>
      </c>
      <c r="E6648">
        <v>6</v>
      </c>
      <c r="F6648" t="s">
        <v>162</v>
      </c>
      <c r="G6648">
        <v>28</v>
      </c>
      <c r="H6648">
        <v>15</v>
      </c>
      <c r="I6648">
        <v>0.61</v>
      </c>
      <c r="J6648">
        <v>0.03</v>
      </c>
      <c r="K6648" t="s">
        <v>4</v>
      </c>
      <c r="L6648" s="1">
        <v>0.24513888888888888</v>
      </c>
      <c r="M6648" s="1">
        <v>0.75694444444444442</v>
      </c>
      <c r="N6648">
        <v>737</v>
      </c>
      <c r="O6648" s="9" t="s">
        <v>2302</v>
      </c>
    </row>
    <row r="6649" spans="1:15" x14ac:dyDescent="0.25">
      <c r="A6649" s="8">
        <v>44831</v>
      </c>
      <c r="B6649" s="8">
        <v>44837</v>
      </c>
      <c r="C6649">
        <v>28</v>
      </c>
      <c r="D6649">
        <v>23</v>
      </c>
      <c r="E6649">
        <v>5</v>
      </c>
      <c r="F6649" t="s">
        <v>8</v>
      </c>
      <c r="G6649">
        <v>29</v>
      </c>
      <c r="H6649">
        <v>17</v>
      </c>
      <c r="I6649">
        <v>0.63</v>
      </c>
      <c r="J6649">
        <v>0.16</v>
      </c>
      <c r="K6649">
        <v>1</v>
      </c>
      <c r="L6649" s="1">
        <v>0.24513888888888888</v>
      </c>
      <c r="M6649" s="1">
        <v>0.75694444444444442</v>
      </c>
      <c r="N6649">
        <v>737</v>
      </c>
      <c r="O6649" s="9" t="s">
        <v>2302</v>
      </c>
    </row>
    <row r="6650" spans="1:15" x14ac:dyDescent="0.25">
      <c r="A6650" s="8">
        <v>44831</v>
      </c>
      <c r="B6650" s="8">
        <v>44838</v>
      </c>
      <c r="C6650">
        <v>29</v>
      </c>
      <c r="D6650">
        <v>24</v>
      </c>
      <c r="E6650">
        <v>5</v>
      </c>
      <c r="F6650" t="s">
        <v>868</v>
      </c>
      <c r="G6650">
        <v>30</v>
      </c>
      <c r="H6650">
        <v>22</v>
      </c>
      <c r="I6650">
        <v>0.64</v>
      </c>
      <c r="J6650">
        <v>0.17</v>
      </c>
      <c r="K6650">
        <v>0.4</v>
      </c>
      <c r="L6650" s="1">
        <v>0.24444444444444444</v>
      </c>
      <c r="M6650" s="1">
        <v>0.75763888888888886</v>
      </c>
      <c r="N6650">
        <v>739</v>
      </c>
      <c r="O6650" s="9" t="s">
        <v>2302</v>
      </c>
    </row>
    <row r="6651" spans="1:15" x14ac:dyDescent="0.25">
      <c r="A6651" s="8">
        <v>44831</v>
      </c>
      <c r="B6651" s="8">
        <v>44839</v>
      </c>
      <c r="C6651">
        <v>29</v>
      </c>
      <c r="D6651">
        <v>23</v>
      </c>
      <c r="E6651">
        <v>6</v>
      </c>
      <c r="F6651" t="s">
        <v>110</v>
      </c>
      <c r="G6651">
        <v>31</v>
      </c>
      <c r="H6651">
        <v>23</v>
      </c>
      <c r="I6651">
        <v>0.65</v>
      </c>
      <c r="J6651">
        <v>0.08</v>
      </c>
      <c r="K6651" t="s">
        <v>4</v>
      </c>
      <c r="L6651" s="1">
        <v>0.24374999999999999</v>
      </c>
      <c r="M6651" s="1">
        <v>0.75763888888888886</v>
      </c>
      <c r="N6651">
        <v>740</v>
      </c>
      <c r="O6651" s="9" t="s">
        <v>2302</v>
      </c>
    </row>
    <row r="6652" spans="1:15" x14ac:dyDescent="0.25">
      <c r="A6652" s="8">
        <v>44831</v>
      </c>
      <c r="B6652" s="8">
        <v>44840</v>
      </c>
      <c r="C6652">
        <v>29</v>
      </c>
      <c r="D6652">
        <v>23</v>
      </c>
      <c r="E6652">
        <v>6</v>
      </c>
      <c r="F6652" t="s">
        <v>115</v>
      </c>
      <c r="G6652">
        <v>32</v>
      </c>
      <c r="H6652">
        <v>23</v>
      </c>
      <c r="I6652">
        <v>0.72</v>
      </c>
      <c r="J6652">
        <v>0.4</v>
      </c>
      <c r="K6652">
        <v>0.6</v>
      </c>
      <c r="L6652" s="1">
        <v>0.24305555555555555</v>
      </c>
      <c r="M6652" s="1">
        <v>0.75763888888888886</v>
      </c>
      <c r="N6652">
        <v>741</v>
      </c>
      <c r="O6652" s="9" t="s">
        <v>2302</v>
      </c>
    </row>
    <row r="6653" spans="1:15" x14ac:dyDescent="0.25">
      <c r="A6653" s="8">
        <v>44831</v>
      </c>
      <c r="B6653" s="8">
        <v>44841</v>
      </c>
      <c r="C6653">
        <v>29</v>
      </c>
      <c r="D6653">
        <v>23</v>
      </c>
      <c r="E6653">
        <v>6</v>
      </c>
      <c r="F6653" t="s">
        <v>110</v>
      </c>
      <c r="G6653">
        <v>31</v>
      </c>
      <c r="H6653">
        <v>16</v>
      </c>
      <c r="I6653">
        <v>0.66</v>
      </c>
      <c r="J6653">
        <v>0.06</v>
      </c>
      <c r="K6653" t="s">
        <v>4</v>
      </c>
      <c r="L6653" s="1">
        <v>0.24236111111111111</v>
      </c>
      <c r="M6653" s="1">
        <v>0.75763888888888886</v>
      </c>
      <c r="N6653">
        <v>742</v>
      </c>
      <c r="O6653" s="9" t="s">
        <v>2302</v>
      </c>
    </row>
    <row r="6654" spans="1:15" x14ac:dyDescent="0.25">
      <c r="A6654" s="8">
        <v>44831</v>
      </c>
      <c r="B6654" s="8">
        <v>44842</v>
      </c>
      <c r="C6654">
        <v>29</v>
      </c>
      <c r="D6654">
        <v>23</v>
      </c>
      <c r="E6654">
        <v>6</v>
      </c>
      <c r="F6654" t="s">
        <v>185</v>
      </c>
      <c r="G6654">
        <v>32</v>
      </c>
      <c r="H6654">
        <v>13</v>
      </c>
      <c r="I6654">
        <v>0.68</v>
      </c>
      <c r="J6654">
        <v>0.89</v>
      </c>
      <c r="K6654">
        <v>2.7</v>
      </c>
      <c r="L6654" s="1">
        <v>0.24166666666666667</v>
      </c>
      <c r="M6654" s="1">
        <v>0.7583333333333333</v>
      </c>
      <c r="N6654">
        <v>744</v>
      </c>
      <c r="O6654" s="9" t="s">
        <v>2302</v>
      </c>
    </row>
    <row r="6655" spans="1:15" x14ac:dyDescent="0.25">
      <c r="A6655" s="8">
        <v>44831</v>
      </c>
      <c r="B6655" s="8">
        <v>44843</v>
      </c>
      <c r="C6655">
        <v>29</v>
      </c>
      <c r="D6655">
        <v>23</v>
      </c>
      <c r="E6655">
        <v>6</v>
      </c>
      <c r="F6655" t="s">
        <v>1059</v>
      </c>
      <c r="G6655">
        <v>32</v>
      </c>
      <c r="H6655">
        <v>16</v>
      </c>
      <c r="I6655">
        <v>0.68</v>
      </c>
      <c r="J6655">
        <v>0.64</v>
      </c>
      <c r="K6655">
        <v>3.7</v>
      </c>
      <c r="L6655" s="1">
        <v>0.24166666666666667</v>
      </c>
      <c r="M6655" s="1">
        <v>0.7583333333333333</v>
      </c>
      <c r="N6655">
        <v>744</v>
      </c>
      <c r="O6655" s="9" t="s">
        <v>2302</v>
      </c>
    </row>
    <row r="6656" spans="1:15" x14ac:dyDescent="0.25">
      <c r="A6656" s="8">
        <v>44831</v>
      </c>
      <c r="B6656" s="8">
        <v>44844</v>
      </c>
      <c r="C6656">
        <v>29</v>
      </c>
      <c r="D6656">
        <v>23</v>
      </c>
      <c r="E6656">
        <v>6</v>
      </c>
      <c r="F6656" t="s">
        <v>667</v>
      </c>
      <c r="G6656">
        <v>33</v>
      </c>
      <c r="H6656">
        <v>11</v>
      </c>
      <c r="I6656">
        <v>0.78</v>
      </c>
      <c r="J6656">
        <v>0.61</v>
      </c>
      <c r="K6656">
        <v>6</v>
      </c>
      <c r="L6656" s="1">
        <v>0.24097222222222223</v>
      </c>
      <c r="M6656" s="1">
        <v>0.7583333333333333</v>
      </c>
      <c r="N6656">
        <v>745</v>
      </c>
      <c r="O6656" s="9" t="s">
        <v>2302</v>
      </c>
    </row>
    <row r="6657" spans="1:15" x14ac:dyDescent="0.25">
      <c r="A6657" s="8">
        <v>44831</v>
      </c>
      <c r="B6657" s="8">
        <v>44845</v>
      </c>
      <c r="C6657">
        <v>29</v>
      </c>
      <c r="D6657">
        <v>23</v>
      </c>
      <c r="E6657">
        <v>6</v>
      </c>
      <c r="F6657" t="s">
        <v>667</v>
      </c>
      <c r="G6657">
        <v>32</v>
      </c>
      <c r="H6657">
        <v>10</v>
      </c>
      <c r="I6657">
        <v>0.7</v>
      </c>
      <c r="J6657">
        <v>0.5</v>
      </c>
      <c r="K6657">
        <v>1.8</v>
      </c>
      <c r="L6657" s="1">
        <v>0.24027777777777778</v>
      </c>
      <c r="M6657" s="1">
        <v>0.7583333333333333</v>
      </c>
      <c r="N6657">
        <v>746</v>
      </c>
      <c r="O6657" s="9" t="s">
        <v>2302</v>
      </c>
    </row>
    <row r="6658" spans="1:15" x14ac:dyDescent="0.25">
      <c r="A6658" s="8">
        <v>44832</v>
      </c>
      <c r="B6658" s="8">
        <v>44832</v>
      </c>
      <c r="C6658">
        <v>28</v>
      </c>
      <c r="D6658">
        <v>22</v>
      </c>
      <c r="E6658">
        <v>6</v>
      </c>
      <c r="F6658" t="s">
        <v>1125</v>
      </c>
      <c r="G6658">
        <v>29</v>
      </c>
      <c r="H6658">
        <v>21</v>
      </c>
      <c r="I6658">
        <v>0.65</v>
      </c>
      <c r="J6658">
        <v>0.45</v>
      </c>
      <c r="K6658">
        <v>2.1</v>
      </c>
      <c r="L6658" s="1">
        <v>0.24791666666666667</v>
      </c>
      <c r="M6658" s="1">
        <v>0.75624999999999998</v>
      </c>
      <c r="N6658">
        <v>732</v>
      </c>
      <c r="O6658" s="9" t="s">
        <v>2302</v>
      </c>
    </row>
    <row r="6659" spans="1:15" x14ac:dyDescent="0.25">
      <c r="A6659" s="8">
        <v>44832</v>
      </c>
      <c r="B6659" s="8">
        <v>44833</v>
      </c>
      <c r="C6659">
        <v>26</v>
      </c>
      <c r="D6659">
        <v>20</v>
      </c>
      <c r="E6659">
        <v>6</v>
      </c>
      <c r="F6659" t="s">
        <v>1078</v>
      </c>
      <c r="G6659">
        <v>25</v>
      </c>
      <c r="H6659">
        <v>19</v>
      </c>
      <c r="I6659">
        <v>0.67</v>
      </c>
      <c r="J6659">
        <v>0.42</v>
      </c>
      <c r="K6659">
        <v>1.4</v>
      </c>
      <c r="L6659" s="1">
        <v>0.24722222222222223</v>
      </c>
      <c r="M6659" s="1">
        <v>0.75694444444444442</v>
      </c>
      <c r="N6659">
        <v>734</v>
      </c>
      <c r="O6659" s="9" t="s">
        <v>2302</v>
      </c>
    </row>
    <row r="6660" spans="1:15" x14ac:dyDescent="0.25">
      <c r="A6660" s="8">
        <v>44832</v>
      </c>
      <c r="B6660" s="8">
        <v>44834</v>
      </c>
      <c r="C6660">
        <v>27</v>
      </c>
      <c r="D6660">
        <v>20</v>
      </c>
      <c r="E6660">
        <v>7</v>
      </c>
      <c r="F6660" t="s">
        <v>145</v>
      </c>
      <c r="G6660">
        <v>27</v>
      </c>
      <c r="H6660">
        <v>28</v>
      </c>
      <c r="I6660">
        <v>0.54</v>
      </c>
      <c r="J6660">
        <v>0.03</v>
      </c>
      <c r="K6660" t="s">
        <v>4</v>
      </c>
      <c r="L6660" s="1">
        <v>0.24652777777777779</v>
      </c>
      <c r="M6660" s="1">
        <v>0.75694444444444442</v>
      </c>
      <c r="N6660">
        <v>735</v>
      </c>
      <c r="O6660" s="9" t="s">
        <v>2302</v>
      </c>
    </row>
    <row r="6661" spans="1:15" x14ac:dyDescent="0.25">
      <c r="A6661" s="8">
        <v>44832</v>
      </c>
      <c r="B6661" s="8">
        <v>44835</v>
      </c>
      <c r="C6661">
        <v>27</v>
      </c>
      <c r="D6661">
        <v>20</v>
      </c>
      <c r="E6661">
        <v>7</v>
      </c>
      <c r="F6661" t="s">
        <v>263</v>
      </c>
      <c r="G6661">
        <v>27</v>
      </c>
      <c r="H6661">
        <v>27</v>
      </c>
      <c r="I6661">
        <v>0.55000000000000004</v>
      </c>
      <c r="J6661">
        <v>0.05</v>
      </c>
      <c r="K6661" t="s">
        <v>4</v>
      </c>
      <c r="L6661" s="1">
        <v>0.24583333333333332</v>
      </c>
      <c r="M6661" s="1">
        <v>0.75694444444444442</v>
      </c>
      <c r="N6661">
        <v>736</v>
      </c>
      <c r="O6661" s="9" t="s">
        <v>2302</v>
      </c>
    </row>
    <row r="6662" spans="1:15" x14ac:dyDescent="0.25">
      <c r="A6662" s="8">
        <v>44832</v>
      </c>
      <c r="B6662" s="8">
        <v>44836</v>
      </c>
      <c r="C6662">
        <v>27</v>
      </c>
      <c r="D6662">
        <v>21</v>
      </c>
      <c r="E6662">
        <v>6</v>
      </c>
      <c r="F6662" t="s">
        <v>162</v>
      </c>
      <c r="G6662">
        <v>27</v>
      </c>
      <c r="H6662">
        <v>24</v>
      </c>
      <c r="I6662">
        <v>0.61</v>
      </c>
      <c r="J6662">
        <v>0.03</v>
      </c>
      <c r="K6662" t="s">
        <v>4</v>
      </c>
      <c r="L6662" s="1">
        <v>0.24513888888888888</v>
      </c>
      <c r="M6662" s="1">
        <v>0.75694444444444442</v>
      </c>
      <c r="N6662">
        <v>737</v>
      </c>
      <c r="O6662" s="9" t="s">
        <v>2302</v>
      </c>
    </row>
    <row r="6663" spans="1:15" x14ac:dyDescent="0.25">
      <c r="A6663" s="8">
        <v>44832</v>
      </c>
      <c r="B6663" s="8">
        <v>44837</v>
      </c>
      <c r="C6663">
        <v>28</v>
      </c>
      <c r="D6663">
        <v>22</v>
      </c>
      <c r="E6663">
        <v>6</v>
      </c>
      <c r="F6663" t="s">
        <v>151</v>
      </c>
      <c r="G6663">
        <v>30</v>
      </c>
      <c r="H6663">
        <v>17</v>
      </c>
      <c r="I6663">
        <v>0.69</v>
      </c>
      <c r="J6663">
        <v>0.03</v>
      </c>
      <c r="K6663" t="s">
        <v>4</v>
      </c>
      <c r="L6663" s="1">
        <v>0.24513888888888888</v>
      </c>
      <c r="M6663" s="1">
        <v>0.75694444444444442</v>
      </c>
      <c r="N6663">
        <v>737</v>
      </c>
      <c r="O6663" s="9" t="s">
        <v>2302</v>
      </c>
    </row>
    <row r="6664" spans="1:15" x14ac:dyDescent="0.25">
      <c r="A6664" s="8">
        <v>44832</v>
      </c>
      <c r="B6664" s="8">
        <v>44838</v>
      </c>
      <c r="C6664">
        <v>28</v>
      </c>
      <c r="D6664">
        <v>24</v>
      </c>
      <c r="E6664">
        <v>4</v>
      </c>
      <c r="F6664" t="s">
        <v>25</v>
      </c>
      <c r="G6664">
        <v>30</v>
      </c>
      <c r="H6664">
        <v>20</v>
      </c>
      <c r="I6664">
        <v>0.67</v>
      </c>
      <c r="J6664">
        <v>0.18</v>
      </c>
      <c r="K6664">
        <v>0.9</v>
      </c>
      <c r="L6664" s="1">
        <v>0.24444444444444444</v>
      </c>
      <c r="M6664" s="1">
        <v>0.75763888888888886</v>
      </c>
      <c r="N6664">
        <v>739</v>
      </c>
      <c r="O6664" s="9" t="s">
        <v>2302</v>
      </c>
    </row>
    <row r="6665" spans="1:15" x14ac:dyDescent="0.25">
      <c r="A6665" s="8">
        <v>44832</v>
      </c>
      <c r="B6665" s="8">
        <v>44839</v>
      </c>
      <c r="C6665">
        <v>29</v>
      </c>
      <c r="D6665">
        <v>23</v>
      </c>
      <c r="E6665">
        <v>6</v>
      </c>
      <c r="F6665" t="s">
        <v>145</v>
      </c>
      <c r="G6665">
        <v>31</v>
      </c>
      <c r="H6665">
        <v>24</v>
      </c>
      <c r="I6665">
        <v>0.65</v>
      </c>
      <c r="J6665">
        <v>0.06</v>
      </c>
      <c r="K6665" t="s">
        <v>4</v>
      </c>
      <c r="L6665" s="1">
        <v>0.24374999999999999</v>
      </c>
      <c r="M6665" s="1">
        <v>0.75763888888888886</v>
      </c>
      <c r="N6665">
        <v>740</v>
      </c>
      <c r="O6665" s="9" t="s">
        <v>2302</v>
      </c>
    </row>
    <row r="6666" spans="1:15" x14ac:dyDescent="0.25">
      <c r="A6666" s="8">
        <v>44832</v>
      </c>
      <c r="B6666" s="8">
        <v>44840</v>
      </c>
      <c r="C6666">
        <v>29</v>
      </c>
      <c r="D6666">
        <v>23</v>
      </c>
      <c r="E6666">
        <v>6</v>
      </c>
      <c r="F6666" t="s">
        <v>110</v>
      </c>
      <c r="G6666">
        <v>30</v>
      </c>
      <c r="H6666">
        <v>20</v>
      </c>
      <c r="I6666">
        <v>0.62</v>
      </c>
      <c r="J6666">
        <v>0.06</v>
      </c>
      <c r="K6666" t="s">
        <v>4</v>
      </c>
      <c r="L6666" s="1">
        <v>0.24305555555555555</v>
      </c>
      <c r="M6666" s="1">
        <v>0.75763888888888886</v>
      </c>
      <c r="N6666">
        <v>741</v>
      </c>
      <c r="O6666" s="9" t="s">
        <v>2302</v>
      </c>
    </row>
    <row r="6667" spans="1:15" x14ac:dyDescent="0.25">
      <c r="A6667" s="8">
        <v>44832</v>
      </c>
      <c r="B6667" s="8">
        <v>44841</v>
      </c>
      <c r="C6667">
        <v>29</v>
      </c>
      <c r="D6667">
        <v>23</v>
      </c>
      <c r="E6667">
        <v>6</v>
      </c>
      <c r="F6667" t="s">
        <v>110</v>
      </c>
      <c r="G6667">
        <v>31</v>
      </c>
      <c r="H6667">
        <v>14</v>
      </c>
      <c r="I6667">
        <v>0.57999999999999996</v>
      </c>
      <c r="J6667">
        <v>0.41</v>
      </c>
      <c r="K6667">
        <v>0.2</v>
      </c>
      <c r="L6667" s="1">
        <v>0.24236111111111111</v>
      </c>
      <c r="M6667" s="1">
        <v>0.75763888888888886</v>
      </c>
      <c r="N6667">
        <v>742</v>
      </c>
      <c r="O6667" s="9" t="s">
        <v>2302</v>
      </c>
    </row>
    <row r="6668" spans="1:15" x14ac:dyDescent="0.25">
      <c r="A6668" s="8">
        <v>44832</v>
      </c>
      <c r="B6668" s="8">
        <v>44842</v>
      </c>
      <c r="C6668">
        <v>29</v>
      </c>
      <c r="D6668">
        <v>23</v>
      </c>
      <c r="E6668">
        <v>6</v>
      </c>
      <c r="F6668" t="s">
        <v>105</v>
      </c>
      <c r="G6668">
        <v>33</v>
      </c>
      <c r="H6668">
        <v>17</v>
      </c>
      <c r="I6668">
        <v>0.7</v>
      </c>
      <c r="J6668">
        <v>0.42</v>
      </c>
      <c r="K6668">
        <v>0.8</v>
      </c>
      <c r="L6668" s="1">
        <v>0.24166666666666667</v>
      </c>
      <c r="M6668" s="1">
        <v>0.7583333333333333</v>
      </c>
      <c r="N6668">
        <v>744</v>
      </c>
      <c r="O6668" s="9" t="s">
        <v>2302</v>
      </c>
    </row>
    <row r="6669" spans="1:15" x14ac:dyDescent="0.25">
      <c r="A6669" s="8">
        <v>44832</v>
      </c>
      <c r="B6669" s="8">
        <v>44843</v>
      </c>
      <c r="C6669">
        <v>29</v>
      </c>
      <c r="D6669">
        <v>23</v>
      </c>
      <c r="E6669">
        <v>6</v>
      </c>
      <c r="F6669" t="s">
        <v>118</v>
      </c>
      <c r="G6669">
        <v>31</v>
      </c>
      <c r="H6669">
        <v>19</v>
      </c>
      <c r="I6669">
        <v>0.56999999999999995</v>
      </c>
      <c r="J6669">
        <v>0.4</v>
      </c>
      <c r="K6669">
        <v>0.7</v>
      </c>
      <c r="L6669" s="1">
        <v>0.24166666666666667</v>
      </c>
      <c r="M6669" s="1">
        <v>0.7583333333333333</v>
      </c>
      <c r="N6669">
        <v>744</v>
      </c>
      <c r="O6669" s="9" t="s">
        <v>2302</v>
      </c>
    </row>
    <row r="6670" spans="1:15" x14ac:dyDescent="0.25">
      <c r="A6670" s="8">
        <v>44832</v>
      </c>
      <c r="B6670" s="8">
        <v>44844</v>
      </c>
      <c r="C6670">
        <v>30</v>
      </c>
      <c r="D6670">
        <v>23</v>
      </c>
      <c r="E6670">
        <v>7</v>
      </c>
      <c r="F6670" t="s">
        <v>239</v>
      </c>
      <c r="G6670">
        <v>32</v>
      </c>
      <c r="H6670">
        <v>24</v>
      </c>
      <c r="I6670">
        <v>0.64</v>
      </c>
      <c r="J6670">
        <v>0.06</v>
      </c>
      <c r="K6670" t="s">
        <v>4</v>
      </c>
      <c r="L6670" s="1">
        <v>0.24097222222222223</v>
      </c>
      <c r="M6670" s="1">
        <v>0.7583333333333333</v>
      </c>
      <c r="N6670">
        <v>745</v>
      </c>
      <c r="O6670" s="9" t="s">
        <v>2302</v>
      </c>
    </row>
    <row r="6671" spans="1:15" x14ac:dyDescent="0.25">
      <c r="A6671" s="8">
        <v>44832</v>
      </c>
      <c r="B6671" s="8">
        <v>44845</v>
      </c>
      <c r="C6671">
        <v>31</v>
      </c>
      <c r="D6671">
        <v>23</v>
      </c>
      <c r="E6671">
        <v>8</v>
      </c>
      <c r="F6671" t="s">
        <v>199</v>
      </c>
      <c r="G6671">
        <v>34</v>
      </c>
      <c r="H6671">
        <v>29</v>
      </c>
      <c r="I6671">
        <v>0.62</v>
      </c>
      <c r="J6671">
        <v>0.42</v>
      </c>
      <c r="K6671">
        <v>0.3</v>
      </c>
      <c r="L6671" s="1">
        <v>0.24027777777777778</v>
      </c>
      <c r="M6671" s="1">
        <v>0.7583333333333333</v>
      </c>
      <c r="N6671">
        <v>746</v>
      </c>
      <c r="O6671" s="9" t="s">
        <v>2302</v>
      </c>
    </row>
    <row r="6672" spans="1:15" x14ac:dyDescent="0.25">
      <c r="A6672" s="8">
        <v>44832</v>
      </c>
      <c r="B6672" s="8">
        <v>44846</v>
      </c>
      <c r="C6672">
        <v>32</v>
      </c>
      <c r="D6672">
        <v>24</v>
      </c>
      <c r="E6672">
        <v>8</v>
      </c>
      <c r="F6672" t="s">
        <v>118</v>
      </c>
      <c r="G6672">
        <v>34</v>
      </c>
      <c r="H6672">
        <v>31</v>
      </c>
      <c r="I6672">
        <v>0.56000000000000005</v>
      </c>
      <c r="J6672">
        <v>0.45</v>
      </c>
      <c r="K6672">
        <v>1</v>
      </c>
      <c r="L6672" s="1">
        <v>0.23958333333333334</v>
      </c>
      <c r="M6672" s="1">
        <v>0.75902777777777775</v>
      </c>
      <c r="N6672">
        <v>748</v>
      </c>
      <c r="O6672" s="9" t="s">
        <v>2302</v>
      </c>
    </row>
    <row r="6673" spans="1:15" x14ac:dyDescent="0.25">
      <c r="A6673" s="8">
        <v>44833</v>
      </c>
      <c r="B6673" s="8">
        <v>44833</v>
      </c>
      <c r="C6673">
        <v>28</v>
      </c>
      <c r="D6673">
        <v>20</v>
      </c>
      <c r="E6673">
        <v>8</v>
      </c>
      <c r="F6673" t="s">
        <v>118</v>
      </c>
      <c r="G6673">
        <v>27</v>
      </c>
      <c r="H6673">
        <v>16</v>
      </c>
      <c r="I6673">
        <v>0.56000000000000005</v>
      </c>
      <c r="J6673">
        <v>0.22</v>
      </c>
      <c r="K6673">
        <v>1.5</v>
      </c>
      <c r="L6673" s="1">
        <v>0.24722222222222223</v>
      </c>
      <c r="M6673" s="1">
        <v>0.75694444444444442</v>
      </c>
      <c r="N6673">
        <v>734</v>
      </c>
      <c r="O6673" s="9" t="s">
        <v>2302</v>
      </c>
    </row>
    <row r="6674" spans="1:15" x14ac:dyDescent="0.25">
      <c r="A6674" s="8">
        <v>44833</v>
      </c>
      <c r="B6674" s="8">
        <v>44834</v>
      </c>
      <c r="C6674">
        <v>28</v>
      </c>
      <c r="D6674">
        <v>19</v>
      </c>
      <c r="E6674">
        <v>9</v>
      </c>
      <c r="F6674" t="s">
        <v>145</v>
      </c>
      <c r="G6674">
        <v>27</v>
      </c>
      <c r="H6674">
        <v>26</v>
      </c>
      <c r="I6674">
        <v>0.55000000000000004</v>
      </c>
      <c r="J6674">
        <v>0.05</v>
      </c>
      <c r="K6674" t="s">
        <v>4</v>
      </c>
      <c r="L6674" s="1">
        <v>0.24652777777777779</v>
      </c>
      <c r="M6674" s="1">
        <v>0.75694444444444442</v>
      </c>
      <c r="N6674">
        <v>735</v>
      </c>
      <c r="O6674" s="9" t="s">
        <v>2302</v>
      </c>
    </row>
    <row r="6675" spans="1:15" x14ac:dyDescent="0.25">
      <c r="A6675" s="8">
        <v>44833</v>
      </c>
      <c r="B6675" s="8">
        <v>44835</v>
      </c>
      <c r="C6675">
        <v>27</v>
      </c>
      <c r="D6675">
        <v>20</v>
      </c>
      <c r="E6675">
        <v>7</v>
      </c>
      <c r="F6675" t="s">
        <v>263</v>
      </c>
      <c r="G6675">
        <v>27</v>
      </c>
      <c r="H6675">
        <v>27</v>
      </c>
      <c r="I6675">
        <v>0.54</v>
      </c>
      <c r="J6675">
        <v>0.05</v>
      </c>
      <c r="K6675" t="s">
        <v>4</v>
      </c>
      <c r="L6675" s="1">
        <v>0.24583333333333332</v>
      </c>
      <c r="M6675" s="1">
        <v>0.75694444444444442</v>
      </c>
      <c r="N6675">
        <v>736</v>
      </c>
      <c r="O6675" s="9" t="s">
        <v>2302</v>
      </c>
    </row>
    <row r="6676" spans="1:15" x14ac:dyDescent="0.25">
      <c r="A6676" s="8">
        <v>44833</v>
      </c>
      <c r="B6676" s="8">
        <v>44836</v>
      </c>
      <c r="C6676">
        <v>27</v>
      </c>
      <c r="D6676">
        <v>22</v>
      </c>
      <c r="E6676">
        <v>5</v>
      </c>
      <c r="F6676" t="s">
        <v>7</v>
      </c>
      <c r="G6676">
        <v>27</v>
      </c>
      <c r="H6676">
        <v>24</v>
      </c>
      <c r="I6676">
        <v>0.6</v>
      </c>
      <c r="J6676">
        <v>0.03</v>
      </c>
      <c r="K6676" t="s">
        <v>4</v>
      </c>
      <c r="L6676" s="1">
        <v>0.24513888888888888</v>
      </c>
      <c r="M6676" s="1">
        <v>0.75694444444444442</v>
      </c>
      <c r="N6676">
        <v>737</v>
      </c>
      <c r="O6676" s="9" t="s">
        <v>2302</v>
      </c>
    </row>
    <row r="6677" spans="1:15" x14ac:dyDescent="0.25">
      <c r="A6677" s="8">
        <v>44833</v>
      </c>
      <c r="B6677" s="8">
        <v>44837</v>
      </c>
      <c r="C6677">
        <v>26</v>
      </c>
      <c r="D6677">
        <v>23</v>
      </c>
      <c r="E6677">
        <v>3</v>
      </c>
      <c r="F6677" t="s">
        <v>7</v>
      </c>
      <c r="G6677">
        <v>27</v>
      </c>
      <c r="H6677">
        <v>32</v>
      </c>
      <c r="I6677">
        <v>0.66</v>
      </c>
      <c r="J6677">
        <v>0.02</v>
      </c>
      <c r="K6677" t="s">
        <v>4</v>
      </c>
      <c r="L6677" s="1">
        <v>0.24513888888888888</v>
      </c>
      <c r="M6677" s="1">
        <v>0.75694444444444442</v>
      </c>
      <c r="N6677">
        <v>737</v>
      </c>
      <c r="O6677" s="9" t="s">
        <v>2302</v>
      </c>
    </row>
    <row r="6678" spans="1:15" x14ac:dyDescent="0.25">
      <c r="A6678" s="8">
        <v>44833</v>
      </c>
      <c r="B6678" s="8">
        <v>44838</v>
      </c>
      <c r="C6678">
        <v>28</v>
      </c>
      <c r="D6678">
        <v>23</v>
      </c>
      <c r="E6678">
        <v>5</v>
      </c>
      <c r="F6678" t="s">
        <v>115</v>
      </c>
      <c r="G6678">
        <v>29</v>
      </c>
      <c r="H6678">
        <v>27</v>
      </c>
      <c r="I6678">
        <v>0.64</v>
      </c>
      <c r="J6678">
        <v>0.01</v>
      </c>
      <c r="K6678" t="s">
        <v>4</v>
      </c>
      <c r="L6678" s="1">
        <v>0.24444444444444444</v>
      </c>
      <c r="M6678" s="1">
        <v>0.75763888888888886</v>
      </c>
      <c r="N6678">
        <v>739</v>
      </c>
      <c r="O6678" s="9" t="s">
        <v>2302</v>
      </c>
    </row>
    <row r="6679" spans="1:15" x14ac:dyDescent="0.25">
      <c r="A6679" s="8">
        <v>44833</v>
      </c>
      <c r="B6679" s="8">
        <v>44839</v>
      </c>
      <c r="C6679">
        <v>27</v>
      </c>
      <c r="D6679">
        <v>22</v>
      </c>
      <c r="E6679">
        <v>5</v>
      </c>
      <c r="F6679" t="s">
        <v>1043</v>
      </c>
      <c r="G6679">
        <v>28</v>
      </c>
      <c r="H6679">
        <v>25</v>
      </c>
      <c r="I6679">
        <v>0.6</v>
      </c>
      <c r="J6679">
        <v>0.23</v>
      </c>
      <c r="K6679">
        <v>0.8</v>
      </c>
      <c r="L6679" s="1">
        <v>0.24374999999999999</v>
      </c>
      <c r="M6679" s="1">
        <v>0.75763888888888886</v>
      </c>
      <c r="N6679">
        <v>740</v>
      </c>
      <c r="O6679" s="9" t="s">
        <v>2302</v>
      </c>
    </row>
    <row r="6680" spans="1:15" x14ac:dyDescent="0.25">
      <c r="A6680" s="8">
        <v>44833</v>
      </c>
      <c r="B6680" s="8">
        <v>44840</v>
      </c>
      <c r="C6680">
        <v>28</v>
      </c>
      <c r="D6680">
        <v>22</v>
      </c>
      <c r="E6680">
        <v>6</v>
      </c>
      <c r="F6680" t="s">
        <v>868</v>
      </c>
      <c r="G6680">
        <v>28</v>
      </c>
      <c r="H6680">
        <v>26</v>
      </c>
      <c r="I6680">
        <v>0.54</v>
      </c>
      <c r="J6680">
        <v>0.15</v>
      </c>
      <c r="K6680">
        <v>0.6</v>
      </c>
      <c r="L6680" s="1">
        <v>0.24305555555555555</v>
      </c>
      <c r="M6680" s="1">
        <v>0.75763888888888886</v>
      </c>
      <c r="N6680">
        <v>741</v>
      </c>
      <c r="O6680" s="9" t="s">
        <v>2302</v>
      </c>
    </row>
    <row r="6681" spans="1:15" x14ac:dyDescent="0.25">
      <c r="A6681" s="8">
        <v>44833</v>
      </c>
      <c r="B6681" s="8">
        <v>44841</v>
      </c>
      <c r="C6681">
        <v>29</v>
      </c>
      <c r="D6681">
        <v>20</v>
      </c>
      <c r="E6681">
        <v>9</v>
      </c>
      <c r="F6681" t="s">
        <v>897</v>
      </c>
      <c r="G6681">
        <v>30</v>
      </c>
      <c r="H6681">
        <v>27</v>
      </c>
      <c r="I6681">
        <v>0.63</v>
      </c>
      <c r="J6681">
        <v>0.44</v>
      </c>
      <c r="K6681">
        <v>1.2</v>
      </c>
      <c r="L6681" s="1">
        <v>0.24236111111111111</v>
      </c>
      <c r="M6681" s="1">
        <v>0.75763888888888886</v>
      </c>
      <c r="N6681">
        <v>742</v>
      </c>
      <c r="O6681" s="9" t="s">
        <v>2302</v>
      </c>
    </row>
    <row r="6682" spans="1:15" x14ac:dyDescent="0.25">
      <c r="A6682" s="8">
        <v>44833</v>
      </c>
      <c r="B6682" s="8">
        <v>44842</v>
      </c>
      <c r="C6682">
        <v>28</v>
      </c>
      <c r="D6682">
        <v>20</v>
      </c>
      <c r="E6682">
        <v>8</v>
      </c>
      <c r="F6682" t="s">
        <v>868</v>
      </c>
      <c r="G6682">
        <v>29</v>
      </c>
      <c r="H6682">
        <v>22</v>
      </c>
      <c r="I6682">
        <v>0.57999999999999996</v>
      </c>
      <c r="J6682">
        <v>0.06</v>
      </c>
      <c r="K6682" t="s">
        <v>4</v>
      </c>
      <c r="L6682" s="1">
        <v>0.24166666666666667</v>
      </c>
      <c r="M6682" s="1">
        <v>0.7583333333333333</v>
      </c>
      <c r="N6682">
        <v>744</v>
      </c>
      <c r="O6682" s="9" t="s">
        <v>2302</v>
      </c>
    </row>
    <row r="6683" spans="1:15" x14ac:dyDescent="0.25">
      <c r="A6683" s="8">
        <v>44833</v>
      </c>
      <c r="B6683" s="8">
        <v>44843</v>
      </c>
      <c r="C6683">
        <v>28</v>
      </c>
      <c r="D6683">
        <v>20</v>
      </c>
      <c r="E6683">
        <v>8</v>
      </c>
      <c r="F6683" t="s">
        <v>145</v>
      </c>
      <c r="G6683">
        <v>29</v>
      </c>
      <c r="H6683">
        <v>15</v>
      </c>
      <c r="I6683">
        <v>0.62</v>
      </c>
      <c r="J6683">
        <v>0.03</v>
      </c>
      <c r="K6683" t="s">
        <v>4</v>
      </c>
      <c r="L6683" s="1">
        <v>0.24166666666666667</v>
      </c>
      <c r="M6683" s="1">
        <v>0.7583333333333333</v>
      </c>
      <c r="N6683">
        <v>744</v>
      </c>
      <c r="O6683" s="9" t="s">
        <v>2302</v>
      </c>
    </row>
    <row r="6684" spans="1:15" x14ac:dyDescent="0.25">
      <c r="A6684" s="8">
        <v>44833</v>
      </c>
      <c r="B6684" s="8">
        <v>44844</v>
      </c>
      <c r="C6684">
        <v>28</v>
      </c>
      <c r="D6684">
        <v>21</v>
      </c>
      <c r="E6684">
        <v>7</v>
      </c>
      <c r="F6684" t="s">
        <v>145</v>
      </c>
      <c r="G6684">
        <v>30</v>
      </c>
      <c r="H6684">
        <v>15</v>
      </c>
      <c r="I6684">
        <v>0.62</v>
      </c>
      <c r="J6684">
        <v>0.03</v>
      </c>
      <c r="K6684" t="s">
        <v>4</v>
      </c>
      <c r="L6684" s="1">
        <v>0.24097222222222223</v>
      </c>
      <c r="M6684" s="1">
        <v>0.7583333333333333</v>
      </c>
      <c r="N6684">
        <v>745</v>
      </c>
      <c r="O6684" s="9" t="s">
        <v>2302</v>
      </c>
    </row>
    <row r="6685" spans="1:15" x14ac:dyDescent="0.25">
      <c r="A6685" s="8">
        <v>44833</v>
      </c>
      <c r="B6685" s="8">
        <v>44845</v>
      </c>
      <c r="C6685">
        <v>28</v>
      </c>
      <c r="D6685">
        <v>21</v>
      </c>
      <c r="E6685">
        <v>7</v>
      </c>
      <c r="F6685" t="s">
        <v>145</v>
      </c>
      <c r="G6685">
        <v>29</v>
      </c>
      <c r="H6685">
        <v>16</v>
      </c>
      <c r="I6685">
        <v>0.59</v>
      </c>
      <c r="J6685">
        <v>0.06</v>
      </c>
      <c r="K6685" t="s">
        <v>4</v>
      </c>
      <c r="L6685" s="1">
        <v>0.24027777777777778</v>
      </c>
      <c r="M6685" s="1">
        <v>0.7583333333333333</v>
      </c>
      <c r="N6685">
        <v>746</v>
      </c>
      <c r="O6685" s="9" t="s">
        <v>2302</v>
      </c>
    </row>
    <row r="6686" spans="1:15" x14ac:dyDescent="0.25">
      <c r="A6686" s="8">
        <v>44833</v>
      </c>
      <c r="B6686" s="8">
        <v>44846</v>
      </c>
      <c r="C6686">
        <v>28</v>
      </c>
      <c r="D6686">
        <v>21</v>
      </c>
      <c r="E6686">
        <v>7</v>
      </c>
      <c r="F6686" t="s">
        <v>110</v>
      </c>
      <c r="G6686">
        <v>30</v>
      </c>
      <c r="H6686">
        <v>17</v>
      </c>
      <c r="I6686">
        <v>0.62</v>
      </c>
      <c r="J6686">
        <v>0.05</v>
      </c>
      <c r="K6686" t="s">
        <v>4</v>
      </c>
      <c r="L6686" s="1">
        <v>0.23958333333333334</v>
      </c>
      <c r="M6686" s="1">
        <v>0.75902777777777775</v>
      </c>
      <c r="N6686">
        <v>748</v>
      </c>
      <c r="O6686" s="9" t="s">
        <v>2302</v>
      </c>
    </row>
    <row r="6687" spans="1:15" x14ac:dyDescent="0.25">
      <c r="A6687" s="8">
        <v>44833</v>
      </c>
      <c r="B6687" s="8">
        <v>44847</v>
      </c>
      <c r="C6687">
        <v>28</v>
      </c>
      <c r="D6687">
        <v>21</v>
      </c>
      <c r="E6687">
        <v>7</v>
      </c>
      <c r="F6687" t="s">
        <v>9</v>
      </c>
      <c r="G6687">
        <v>30</v>
      </c>
      <c r="H6687">
        <v>16</v>
      </c>
      <c r="I6687">
        <v>0.62</v>
      </c>
      <c r="J6687">
        <v>0.05</v>
      </c>
      <c r="K6687" t="s">
        <v>4</v>
      </c>
      <c r="L6687" s="1">
        <v>0.2388888888888889</v>
      </c>
      <c r="M6687" s="1">
        <v>0.75902777777777775</v>
      </c>
      <c r="N6687">
        <v>749</v>
      </c>
      <c r="O6687" s="9" t="s">
        <v>2302</v>
      </c>
    </row>
    <row r="6688" spans="1:15" x14ac:dyDescent="0.25">
      <c r="A6688" s="8">
        <v>44834</v>
      </c>
      <c r="B6688" s="8">
        <v>44834</v>
      </c>
      <c r="C6688">
        <v>28</v>
      </c>
      <c r="D6688">
        <v>19</v>
      </c>
      <c r="E6688">
        <v>9</v>
      </c>
      <c r="F6688" t="s">
        <v>145</v>
      </c>
      <c r="G6688">
        <v>27</v>
      </c>
      <c r="H6688">
        <v>26</v>
      </c>
      <c r="I6688">
        <v>0.56999999999999995</v>
      </c>
      <c r="J6688">
        <v>0.05</v>
      </c>
      <c r="K6688" t="s">
        <v>4</v>
      </c>
      <c r="L6688" s="1">
        <v>0.24652777777777779</v>
      </c>
      <c r="M6688" s="1">
        <v>0.75694444444444442</v>
      </c>
      <c r="N6688">
        <v>735</v>
      </c>
      <c r="O6688" s="9" t="s">
        <v>2302</v>
      </c>
    </row>
    <row r="6689" spans="1:15" x14ac:dyDescent="0.25">
      <c r="A6689" s="8">
        <v>44834</v>
      </c>
      <c r="B6689" s="8">
        <v>44835</v>
      </c>
      <c r="C6689">
        <v>27</v>
      </c>
      <c r="D6689">
        <v>20</v>
      </c>
      <c r="E6689">
        <v>7</v>
      </c>
      <c r="F6689" t="s">
        <v>263</v>
      </c>
      <c r="G6689">
        <v>27</v>
      </c>
      <c r="H6689">
        <v>25</v>
      </c>
      <c r="I6689">
        <v>0.55000000000000004</v>
      </c>
      <c r="J6689">
        <v>0.05</v>
      </c>
      <c r="K6689" t="s">
        <v>4</v>
      </c>
      <c r="L6689" s="1">
        <v>0.24583333333333332</v>
      </c>
      <c r="M6689" s="1">
        <v>0.75694444444444442</v>
      </c>
      <c r="N6689">
        <v>736</v>
      </c>
      <c r="O6689" s="9" t="s">
        <v>2302</v>
      </c>
    </row>
    <row r="6690" spans="1:15" x14ac:dyDescent="0.25">
      <c r="A6690" s="8">
        <v>44834</v>
      </c>
      <c r="B6690" s="8">
        <v>44836</v>
      </c>
      <c r="C6690">
        <v>27</v>
      </c>
      <c r="D6690">
        <v>22</v>
      </c>
      <c r="E6690">
        <v>5</v>
      </c>
      <c r="F6690" t="s">
        <v>151</v>
      </c>
      <c r="G6690">
        <v>27</v>
      </c>
      <c r="H6690">
        <v>23</v>
      </c>
      <c r="I6690">
        <v>0.6</v>
      </c>
      <c r="J6690">
        <v>0.05</v>
      </c>
      <c r="K6690" t="s">
        <v>4</v>
      </c>
      <c r="L6690" s="1">
        <v>0.24513888888888888</v>
      </c>
      <c r="M6690" s="1">
        <v>0.75694444444444442</v>
      </c>
      <c r="N6690">
        <v>737</v>
      </c>
      <c r="O6690" s="9" t="s">
        <v>2302</v>
      </c>
    </row>
    <row r="6691" spans="1:15" x14ac:dyDescent="0.25">
      <c r="A6691" s="8">
        <v>44834</v>
      </c>
      <c r="B6691" s="8">
        <v>44837</v>
      </c>
      <c r="C6691">
        <v>27</v>
      </c>
      <c r="D6691">
        <v>23</v>
      </c>
      <c r="E6691">
        <v>4</v>
      </c>
      <c r="F6691" t="s">
        <v>162</v>
      </c>
      <c r="G6691">
        <v>28</v>
      </c>
      <c r="H6691">
        <v>28</v>
      </c>
      <c r="I6691">
        <v>0.64</v>
      </c>
      <c r="J6691">
        <v>0.01</v>
      </c>
      <c r="K6691" t="s">
        <v>4</v>
      </c>
      <c r="L6691" s="1">
        <v>0.24513888888888888</v>
      </c>
      <c r="M6691" s="1">
        <v>0.75694444444444442</v>
      </c>
      <c r="N6691">
        <v>737</v>
      </c>
      <c r="O6691" s="9" t="s">
        <v>2302</v>
      </c>
    </row>
    <row r="6692" spans="1:15" x14ac:dyDescent="0.25">
      <c r="A6692" s="8">
        <v>44834</v>
      </c>
      <c r="B6692" s="8">
        <v>44838</v>
      </c>
      <c r="C6692">
        <v>27</v>
      </c>
      <c r="D6692">
        <v>23</v>
      </c>
      <c r="E6692">
        <v>4</v>
      </c>
      <c r="F6692" t="s">
        <v>105</v>
      </c>
      <c r="G6692">
        <v>28</v>
      </c>
      <c r="H6692">
        <v>33</v>
      </c>
      <c r="I6692">
        <v>0.61</v>
      </c>
      <c r="J6692">
        <v>0.02</v>
      </c>
      <c r="K6692" t="s">
        <v>4</v>
      </c>
      <c r="L6692" s="1">
        <v>0.24444444444444444</v>
      </c>
      <c r="M6692" s="1">
        <v>0.75763888888888886</v>
      </c>
      <c r="N6692">
        <v>739</v>
      </c>
      <c r="O6692" s="9" t="s">
        <v>2302</v>
      </c>
    </row>
    <row r="6693" spans="1:15" x14ac:dyDescent="0.25">
      <c r="A6693" s="8">
        <v>44834</v>
      </c>
      <c r="B6693" s="8">
        <v>44839</v>
      </c>
      <c r="C6693">
        <v>26</v>
      </c>
      <c r="D6693">
        <v>22</v>
      </c>
      <c r="E6693">
        <v>4</v>
      </c>
      <c r="F6693" t="s">
        <v>105</v>
      </c>
      <c r="G6693">
        <v>27</v>
      </c>
      <c r="H6693">
        <v>27</v>
      </c>
      <c r="I6693">
        <v>0.6</v>
      </c>
      <c r="J6693">
        <v>0.03</v>
      </c>
      <c r="K6693" t="s">
        <v>4</v>
      </c>
      <c r="L6693" s="1">
        <v>0.24374999999999999</v>
      </c>
      <c r="M6693" s="1">
        <v>0.75763888888888886</v>
      </c>
      <c r="N6693">
        <v>740</v>
      </c>
      <c r="O6693" s="9" t="s">
        <v>2302</v>
      </c>
    </row>
    <row r="6694" spans="1:15" x14ac:dyDescent="0.25">
      <c r="A6694" s="8">
        <v>44834</v>
      </c>
      <c r="B6694" s="8">
        <v>44840</v>
      </c>
      <c r="C6694">
        <v>28</v>
      </c>
      <c r="D6694">
        <v>21</v>
      </c>
      <c r="E6694">
        <v>7</v>
      </c>
      <c r="F6694" t="s">
        <v>1047</v>
      </c>
      <c r="G6694">
        <v>28</v>
      </c>
      <c r="H6694">
        <v>26</v>
      </c>
      <c r="I6694">
        <v>0.57999999999999996</v>
      </c>
      <c r="J6694">
        <v>0.21</v>
      </c>
      <c r="K6694">
        <v>1</v>
      </c>
      <c r="L6694" s="1">
        <v>0.24305555555555555</v>
      </c>
      <c r="M6694" s="1">
        <v>0.75763888888888886</v>
      </c>
      <c r="N6694">
        <v>741</v>
      </c>
      <c r="O6694" s="9" t="s">
        <v>2302</v>
      </c>
    </row>
    <row r="6695" spans="1:15" x14ac:dyDescent="0.25">
      <c r="A6695" s="8">
        <v>44834</v>
      </c>
      <c r="B6695" s="8">
        <v>44841</v>
      </c>
      <c r="C6695">
        <v>28</v>
      </c>
      <c r="D6695">
        <v>21</v>
      </c>
      <c r="E6695">
        <v>7</v>
      </c>
      <c r="F6695" t="s">
        <v>118</v>
      </c>
      <c r="G6695">
        <v>29</v>
      </c>
      <c r="H6695">
        <v>25</v>
      </c>
      <c r="I6695">
        <v>0.59</v>
      </c>
      <c r="J6695">
        <v>0.46</v>
      </c>
      <c r="K6695">
        <v>0.8</v>
      </c>
      <c r="L6695" s="1">
        <v>0.24236111111111111</v>
      </c>
      <c r="M6695" s="1">
        <v>0.75763888888888886</v>
      </c>
      <c r="N6695">
        <v>742</v>
      </c>
      <c r="O6695" s="9" t="s">
        <v>2302</v>
      </c>
    </row>
    <row r="6696" spans="1:15" x14ac:dyDescent="0.25">
      <c r="A6696" s="8">
        <v>44834</v>
      </c>
      <c r="B6696" s="8">
        <v>44842</v>
      </c>
      <c r="C6696">
        <v>28</v>
      </c>
      <c r="D6696">
        <v>20</v>
      </c>
      <c r="E6696">
        <v>8</v>
      </c>
      <c r="F6696" t="s">
        <v>110</v>
      </c>
      <c r="G6696">
        <v>30</v>
      </c>
      <c r="H6696">
        <v>22</v>
      </c>
      <c r="I6696">
        <v>0.62</v>
      </c>
      <c r="J6696">
        <v>0.06</v>
      </c>
      <c r="K6696" t="s">
        <v>4</v>
      </c>
      <c r="L6696" s="1">
        <v>0.24166666666666667</v>
      </c>
      <c r="M6696" s="1">
        <v>0.7583333333333333</v>
      </c>
      <c r="N6696">
        <v>744</v>
      </c>
      <c r="O6696" s="9" t="s">
        <v>2302</v>
      </c>
    </row>
    <row r="6697" spans="1:15" x14ac:dyDescent="0.25">
      <c r="A6697" s="8">
        <v>44834</v>
      </c>
      <c r="B6697" s="8">
        <v>44843</v>
      </c>
      <c r="C6697">
        <v>29</v>
      </c>
      <c r="D6697">
        <v>20</v>
      </c>
      <c r="E6697">
        <v>9</v>
      </c>
      <c r="F6697" t="s">
        <v>232</v>
      </c>
      <c r="G6697">
        <v>30</v>
      </c>
      <c r="H6697">
        <v>22</v>
      </c>
      <c r="I6697">
        <v>0.59</v>
      </c>
      <c r="J6697">
        <v>0.4</v>
      </c>
      <c r="K6697">
        <v>0.7</v>
      </c>
      <c r="L6697" s="1">
        <v>0.24166666666666667</v>
      </c>
      <c r="M6697" s="1">
        <v>0.7583333333333333</v>
      </c>
      <c r="N6697">
        <v>744</v>
      </c>
      <c r="O6697" s="9" t="s">
        <v>2302</v>
      </c>
    </row>
    <row r="6698" spans="1:15" x14ac:dyDescent="0.25">
      <c r="A6698" s="8">
        <v>44834</v>
      </c>
      <c r="B6698" s="8">
        <v>44844</v>
      </c>
      <c r="C6698">
        <v>29</v>
      </c>
      <c r="D6698">
        <v>21</v>
      </c>
      <c r="E6698">
        <v>8</v>
      </c>
      <c r="F6698" t="s">
        <v>110</v>
      </c>
      <c r="G6698">
        <v>30</v>
      </c>
      <c r="H6698">
        <v>15</v>
      </c>
      <c r="I6698">
        <v>0.6</v>
      </c>
      <c r="J6698">
        <v>0.04</v>
      </c>
      <c r="K6698" t="s">
        <v>4</v>
      </c>
      <c r="L6698" s="1">
        <v>0.24097222222222223</v>
      </c>
      <c r="M6698" s="1">
        <v>0.7583333333333333</v>
      </c>
      <c r="N6698">
        <v>745</v>
      </c>
      <c r="O6698" s="9" t="s">
        <v>2302</v>
      </c>
    </row>
    <row r="6699" spans="1:15" x14ac:dyDescent="0.25">
      <c r="A6699" s="8">
        <v>44834</v>
      </c>
      <c r="B6699" s="8">
        <v>44845</v>
      </c>
      <c r="C6699">
        <v>30</v>
      </c>
      <c r="D6699">
        <v>22</v>
      </c>
      <c r="E6699">
        <v>8</v>
      </c>
      <c r="F6699" t="s">
        <v>476</v>
      </c>
      <c r="G6699">
        <v>30</v>
      </c>
      <c r="H6699">
        <v>16</v>
      </c>
      <c r="I6699">
        <v>0.54</v>
      </c>
      <c r="J6699">
        <v>0.4</v>
      </c>
      <c r="K6699">
        <v>0.3</v>
      </c>
      <c r="L6699" s="1">
        <v>0.24027777777777778</v>
      </c>
      <c r="M6699" s="1">
        <v>0.7583333333333333</v>
      </c>
      <c r="N6699">
        <v>746</v>
      </c>
      <c r="O6699" s="9" t="s">
        <v>2302</v>
      </c>
    </row>
    <row r="6700" spans="1:15" x14ac:dyDescent="0.25">
      <c r="A6700" s="8">
        <v>44834</v>
      </c>
      <c r="B6700" s="8">
        <v>44846</v>
      </c>
      <c r="C6700">
        <v>30</v>
      </c>
      <c r="D6700">
        <v>22</v>
      </c>
      <c r="E6700">
        <v>8</v>
      </c>
      <c r="F6700" t="s">
        <v>145</v>
      </c>
      <c r="G6700">
        <v>32</v>
      </c>
      <c r="H6700">
        <v>18</v>
      </c>
      <c r="I6700">
        <v>0.61</v>
      </c>
      <c r="J6700">
        <v>0.42</v>
      </c>
      <c r="K6700">
        <v>0.3</v>
      </c>
      <c r="L6700" s="1">
        <v>0.23958333333333334</v>
      </c>
      <c r="M6700" s="1">
        <v>0.75902777777777775</v>
      </c>
      <c r="N6700">
        <v>748</v>
      </c>
      <c r="O6700" s="9" t="s">
        <v>2302</v>
      </c>
    </row>
    <row r="6701" spans="1:15" x14ac:dyDescent="0.25">
      <c r="A6701" s="8">
        <v>44834</v>
      </c>
      <c r="B6701" s="8">
        <v>44847</v>
      </c>
      <c r="C6701">
        <v>31</v>
      </c>
      <c r="D6701">
        <v>23</v>
      </c>
      <c r="E6701">
        <v>8</v>
      </c>
      <c r="F6701" t="s">
        <v>868</v>
      </c>
      <c r="G6701">
        <v>34</v>
      </c>
      <c r="H6701">
        <v>18</v>
      </c>
      <c r="I6701">
        <v>0.68</v>
      </c>
      <c r="J6701">
        <v>0.06</v>
      </c>
      <c r="K6701" t="s">
        <v>4</v>
      </c>
      <c r="L6701" s="1">
        <v>0.2388888888888889</v>
      </c>
      <c r="M6701" s="1">
        <v>0.75902777777777775</v>
      </c>
      <c r="N6701">
        <v>749</v>
      </c>
      <c r="O6701" s="9" t="s">
        <v>2302</v>
      </c>
    </row>
    <row r="6702" spans="1:15" x14ac:dyDescent="0.25">
      <c r="A6702" s="8">
        <v>44834</v>
      </c>
      <c r="B6702" s="8">
        <v>44848</v>
      </c>
      <c r="C6702">
        <v>31</v>
      </c>
      <c r="D6702">
        <v>23</v>
      </c>
      <c r="E6702">
        <v>8</v>
      </c>
      <c r="F6702" t="s">
        <v>263</v>
      </c>
      <c r="G6702">
        <v>33</v>
      </c>
      <c r="H6702">
        <v>17</v>
      </c>
      <c r="I6702">
        <v>0.65</v>
      </c>
      <c r="J6702">
        <v>0.05</v>
      </c>
      <c r="K6702" t="s">
        <v>4</v>
      </c>
      <c r="L6702" s="1">
        <v>0.2388888888888889</v>
      </c>
      <c r="M6702" s="1">
        <v>0.75902777777777775</v>
      </c>
      <c r="N6702">
        <v>749</v>
      </c>
      <c r="O6702" s="9" t="s">
        <v>2302</v>
      </c>
    </row>
    <row r="6703" spans="1:15" x14ac:dyDescent="0.25">
      <c r="A6703" s="8">
        <v>44835</v>
      </c>
      <c r="B6703" s="8">
        <v>44835</v>
      </c>
      <c r="C6703">
        <v>27</v>
      </c>
      <c r="D6703">
        <v>20</v>
      </c>
      <c r="E6703">
        <v>7</v>
      </c>
      <c r="F6703" t="s">
        <v>162</v>
      </c>
      <c r="G6703">
        <v>27</v>
      </c>
      <c r="H6703">
        <v>25</v>
      </c>
      <c r="I6703">
        <v>0.54</v>
      </c>
      <c r="J6703">
        <v>0</v>
      </c>
      <c r="K6703" t="s">
        <v>4</v>
      </c>
      <c r="L6703" s="1">
        <v>0.24583333333333332</v>
      </c>
      <c r="M6703" s="1">
        <v>0.75694444444444442</v>
      </c>
      <c r="N6703">
        <v>736</v>
      </c>
      <c r="O6703" s="9" t="s">
        <v>2302</v>
      </c>
    </row>
    <row r="6704" spans="1:15" x14ac:dyDescent="0.25">
      <c r="A6704" s="8">
        <v>44835</v>
      </c>
      <c r="B6704" s="8">
        <v>44836</v>
      </c>
      <c r="C6704">
        <v>27</v>
      </c>
      <c r="D6704">
        <v>21</v>
      </c>
      <c r="E6704">
        <v>6</v>
      </c>
      <c r="F6704" t="s">
        <v>868</v>
      </c>
      <c r="G6704">
        <v>28</v>
      </c>
      <c r="H6704">
        <v>22</v>
      </c>
      <c r="I6704">
        <v>0.59</v>
      </c>
      <c r="J6704">
        <v>0.05</v>
      </c>
      <c r="K6704" t="s">
        <v>4</v>
      </c>
      <c r="L6704" s="1">
        <v>0.24513888888888888</v>
      </c>
      <c r="M6704" s="1">
        <v>0.75694444444444442</v>
      </c>
      <c r="N6704">
        <v>737</v>
      </c>
      <c r="O6704" s="9" t="s">
        <v>2302</v>
      </c>
    </row>
    <row r="6705" spans="1:15" x14ac:dyDescent="0.25">
      <c r="A6705" s="8">
        <v>44835</v>
      </c>
      <c r="B6705" s="8">
        <v>44837</v>
      </c>
      <c r="C6705">
        <v>28</v>
      </c>
      <c r="D6705">
        <v>23</v>
      </c>
      <c r="E6705">
        <v>5</v>
      </c>
      <c r="F6705" t="s">
        <v>105</v>
      </c>
      <c r="G6705">
        <v>29</v>
      </c>
      <c r="H6705">
        <v>29</v>
      </c>
      <c r="I6705">
        <v>0.63</v>
      </c>
      <c r="J6705">
        <v>0.03</v>
      </c>
      <c r="K6705" t="s">
        <v>4</v>
      </c>
      <c r="L6705" s="1">
        <v>0.24513888888888888</v>
      </c>
      <c r="M6705" s="1">
        <v>0.75694444444444442</v>
      </c>
      <c r="N6705">
        <v>737</v>
      </c>
      <c r="O6705" s="9" t="s">
        <v>2302</v>
      </c>
    </row>
    <row r="6706" spans="1:15" x14ac:dyDescent="0.25">
      <c r="A6706" s="8">
        <v>44835</v>
      </c>
      <c r="B6706" s="8">
        <v>44838</v>
      </c>
      <c r="C6706">
        <v>27</v>
      </c>
      <c r="D6706">
        <v>23</v>
      </c>
      <c r="E6706">
        <v>4</v>
      </c>
      <c r="F6706" t="s">
        <v>199</v>
      </c>
      <c r="G6706">
        <v>28</v>
      </c>
      <c r="H6706">
        <v>35</v>
      </c>
      <c r="I6706">
        <v>0.62</v>
      </c>
      <c r="J6706">
        <v>0.02</v>
      </c>
      <c r="K6706" t="s">
        <v>4</v>
      </c>
      <c r="L6706" s="1">
        <v>0.24444444444444444</v>
      </c>
      <c r="M6706" s="1">
        <v>0.75763888888888886</v>
      </c>
      <c r="N6706">
        <v>739</v>
      </c>
      <c r="O6706" s="9" t="s">
        <v>2302</v>
      </c>
    </row>
    <row r="6707" spans="1:15" x14ac:dyDescent="0.25">
      <c r="A6707" s="8">
        <v>44835</v>
      </c>
      <c r="B6707" s="8">
        <v>44839</v>
      </c>
      <c r="C6707">
        <v>27</v>
      </c>
      <c r="D6707">
        <v>22</v>
      </c>
      <c r="E6707">
        <v>5</v>
      </c>
      <c r="F6707" t="s">
        <v>26</v>
      </c>
      <c r="G6707">
        <v>28</v>
      </c>
      <c r="H6707">
        <v>31</v>
      </c>
      <c r="I6707">
        <v>0.6</v>
      </c>
      <c r="J6707">
        <v>0.22</v>
      </c>
      <c r="K6707">
        <v>0.6</v>
      </c>
      <c r="L6707" s="1">
        <v>0.24374999999999999</v>
      </c>
      <c r="M6707" s="1">
        <v>0.75763888888888886</v>
      </c>
      <c r="N6707">
        <v>740</v>
      </c>
      <c r="O6707" s="9" t="s">
        <v>2302</v>
      </c>
    </row>
    <row r="6708" spans="1:15" x14ac:dyDescent="0.25">
      <c r="A6708" s="8">
        <v>44835</v>
      </c>
      <c r="B6708" s="8">
        <v>44840</v>
      </c>
      <c r="C6708">
        <v>27</v>
      </c>
      <c r="D6708">
        <v>22</v>
      </c>
      <c r="E6708">
        <v>5</v>
      </c>
      <c r="F6708" t="s">
        <v>232</v>
      </c>
      <c r="G6708">
        <v>28</v>
      </c>
      <c r="H6708">
        <v>27</v>
      </c>
      <c r="I6708">
        <v>0.63</v>
      </c>
      <c r="J6708">
        <v>0.38</v>
      </c>
      <c r="K6708">
        <v>1.6</v>
      </c>
      <c r="L6708" s="1">
        <v>0.24305555555555555</v>
      </c>
      <c r="M6708" s="1">
        <v>0.75763888888888886</v>
      </c>
      <c r="N6708">
        <v>741</v>
      </c>
      <c r="O6708" s="9" t="s">
        <v>2302</v>
      </c>
    </row>
    <row r="6709" spans="1:15" x14ac:dyDescent="0.25">
      <c r="A6709" s="8">
        <v>44835</v>
      </c>
      <c r="B6709" s="8">
        <v>44841</v>
      </c>
      <c r="C6709">
        <v>28</v>
      </c>
      <c r="D6709">
        <v>21</v>
      </c>
      <c r="E6709">
        <v>7</v>
      </c>
      <c r="F6709" t="s">
        <v>371</v>
      </c>
      <c r="G6709">
        <v>29</v>
      </c>
      <c r="H6709">
        <v>25</v>
      </c>
      <c r="I6709">
        <v>0.59</v>
      </c>
      <c r="J6709">
        <v>0.38</v>
      </c>
      <c r="K6709">
        <v>1.4</v>
      </c>
      <c r="L6709" s="1">
        <v>0.24236111111111111</v>
      </c>
      <c r="M6709" s="1">
        <v>0.75763888888888886</v>
      </c>
      <c r="N6709">
        <v>742</v>
      </c>
      <c r="O6709" s="9" t="s">
        <v>2302</v>
      </c>
    </row>
    <row r="6710" spans="1:15" x14ac:dyDescent="0.25">
      <c r="A6710" s="8">
        <v>44835</v>
      </c>
      <c r="B6710" s="8">
        <v>44842</v>
      </c>
      <c r="C6710">
        <v>28</v>
      </c>
      <c r="D6710">
        <v>22</v>
      </c>
      <c r="E6710">
        <v>6</v>
      </c>
      <c r="F6710" t="s">
        <v>1171</v>
      </c>
      <c r="G6710">
        <v>30</v>
      </c>
      <c r="H6710">
        <v>25</v>
      </c>
      <c r="I6710">
        <v>0.62</v>
      </c>
      <c r="J6710">
        <v>0.42</v>
      </c>
      <c r="K6710">
        <v>1.2</v>
      </c>
      <c r="L6710" s="1">
        <v>0.24166666666666667</v>
      </c>
      <c r="M6710" s="1">
        <v>0.7583333333333333</v>
      </c>
      <c r="N6710">
        <v>744</v>
      </c>
      <c r="O6710" s="9" t="s">
        <v>2302</v>
      </c>
    </row>
    <row r="6711" spans="1:15" x14ac:dyDescent="0.25">
      <c r="A6711" s="8">
        <v>44835</v>
      </c>
      <c r="B6711" s="8">
        <v>44843</v>
      </c>
      <c r="C6711">
        <v>29</v>
      </c>
      <c r="D6711">
        <v>21</v>
      </c>
      <c r="E6711">
        <v>8</v>
      </c>
      <c r="F6711" t="s">
        <v>232</v>
      </c>
      <c r="G6711">
        <v>30</v>
      </c>
      <c r="H6711">
        <v>24</v>
      </c>
      <c r="I6711">
        <v>0.64</v>
      </c>
      <c r="J6711">
        <v>0.45</v>
      </c>
      <c r="K6711">
        <v>0.2</v>
      </c>
      <c r="L6711" s="1">
        <v>0.24166666666666667</v>
      </c>
      <c r="M6711" s="1">
        <v>0.7583333333333333</v>
      </c>
      <c r="N6711">
        <v>744</v>
      </c>
      <c r="O6711" s="9" t="s">
        <v>2302</v>
      </c>
    </row>
    <row r="6712" spans="1:15" x14ac:dyDescent="0.25">
      <c r="A6712" s="8">
        <v>44835</v>
      </c>
      <c r="B6712" s="8">
        <v>44844</v>
      </c>
      <c r="C6712">
        <v>29</v>
      </c>
      <c r="D6712">
        <v>22</v>
      </c>
      <c r="E6712">
        <v>7</v>
      </c>
      <c r="F6712" t="s">
        <v>145</v>
      </c>
      <c r="G6712">
        <v>30</v>
      </c>
      <c r="H6712">
        <v>25</v>
      </c>
      <c r="I6712">
        <v>0.61</v>
      </c>
      <c r="J6712">
        <v>0.09</v>
      </c>
      <c r="K6712" t="s">
        <v>4</v>
      </c>
      <c r="L6712" s="1">
        <v>0.24097222222222223</v>
      </c>
      <c r="M6712" s="1">
        <v>0.7583333333333333</v>
      </c>
      <c r="N6712">
        <v>745</v>
      </c>
      <c r="O6712" s="9" t="s">
        <v>2302</v>
      </c>
    </row>
    <row r="6713" spans="1:15" x14ac:dyDescent="0.25">
      <c r="A6713" s="8">
        <v>44835</v>
      </c>
      <c r="B6713" s="8">
        <v>44845</v>
      </c>
      <c r="C6713">
        <v>29</v>
      </c>
      <c r="D6713">
        <v>22</v>
      </c>
      <c r="E6713">
        <v>7</v>
      </c>
      <c r="F6713" t="s">
        <v>110</v>
      </c>
      <c r="G6713">
        <v>31</v>
      </c>
      <c r="H6713">
        <v>21</v>
      </c>
      <c r="I6713">
        <v>0.69</v>
      </c>
      <c r="J6713">
        <v>0.04</v>
      </c>
      <c r="K6713" t="s">
        <v>4</v>
      </c>
      <c r="L6713" s="1">
        <v>0.24027777777777778</v>
      </c>
      <c r="M6713" s="1">
        <v>0.7583333333333333</v>
      </c>
      <c r="N6713">
        <v>746</v>
      </c>
      <c r="O6713" s="9" t="s">
        <v>2302</v>
      </c>
    </row>
    <row r="6714" spans="1:15" x14ac:dyDescent="0.25">
      <c r="A6714" s="8">
        <v>44835</v>
      </c>
      <c r="B6714" s="8">
        <v>44846</v>
      </c>
      <c r="C6714">
        <v>29</v>
      </c>
      <c r="D6714">
        <v>22</v>
      </c>
      <c r="E6714">
        <v>7</v>
      </c>
      <c r="F6714" t="s">
        <v>1146</v>
      </c>
      <c r="G6714">
        <v>31</v>
      </c>
      <c r="H6714">
        <v>18</v>
      </c>
      <c r="I6714">
        <v>0.69</v>
      </c>
      <c r="J6714">
        <v>0.47</v>
      </c>
      <c r="K6714">
        <v>2.1</v>
      </c>
      <c r="L6714" s="1">
        <v>0.23958333333333334</v>
      </c>
      <c r="M6714" s="1">
        <v>0.75902777777777775</v>
      </c>
      <c r="N6714">
        <v>748</v>
      </c>
      <c r="O6714" s="9" t="s">
        <v>2302</v>
      </c>
    </row>
    <row r="6715" spans="1:15" x14ac:dyDescent="0.25">
      <c r="A6715" s="8">
        <v>44835</v>
      </c>
      <c r="B6715" s="8">
        <v>44847</v>
      </c>
      <c r="C6715">
        <v>29</v>
      </c>
      <c r="D6715">
        <v>22</v>
      </c>
      <c r="E6715">
        <v>7</v>
      </c>
      <c r="F6715" t="s">
        <v>175</v>
      </c>
      <c r="G6715">
        <v>32</v>
      </c>
      <c r="H6715">
        <v>15</v>
      </c>
      <c r="I6715">
        <v>0.71</v>
      </c>
      <c r="J6715">
        <v>0.98</v>
      </c>
      <c r="K6715">
        <v>8.1</v>
      </c>
      <c r="L6715" s="1">
        <v>0.2388888888888889</v>
      </c>
      <c r="M6715" s="1">
        <v>0.75902777777777775</v>
      </c>
      <c r="N6715">
        <v>749</v>
      </c>
      <c r="O6715" s="9" t="s">
        <v>2302</v>
      </c>
    </row>
    <row r="6716" spans="1:15" x14ac:dyDescent="0.25">
      <c r="A6716" s="8">
        <v>44835</v>
      </c>
      <c r="B6716" s="8">
        <v>44848</v>
      </c>
      <c r="C6716">
        <v>29</v>
      </c>
      <c r="D6716">
        <v>22</v>
      </c>
      <c r="E6716">
        <v>7</v>
      </c>
      <c r="F6716" t="s">
        <v>123</v>
      </c>
      <c r="G6716">
        <v>32</v>
      </c>
      <c r="H6716">
        <v>14</v>
      </c>
      <c r="I6716">
        <v>0.75</v>
      </c>
      <c r="J6716">
        <v>0.73</v>
      </c>
      <c r="K6716">
        <v>7.4</v>
      </c>
      <c r="L6716" s="1">
        <v>0.2388888888888889</v>
      </c>
      <c r="M6716" s="1">
        <v>0.75902777777777775</v>
      </c>
      <c r="N6716">
        <v>749</v>
      </c>
      <c r="O6716" s="9" t="s">
        <v>2302</v>
      </c>
    </row>
    <row r="6717" spans="1:15" x14ac:dyDescent="0.25">
      <c r="A6717" s="8">
        <v>44835</v>
      </c>
      <c r="B6717" s="8">
        <v>44849</v>
      </c>
      <c r="C6717">
        <v>29</v>
      </c>
      <c r="D6717">
        <v>22</v>
      </c>
      <c r="E6717">
        <v>7</v>
      </c>
      <c r="F6717" t="s">
        <v>10</v>
      </c>
      <c r="G6717">
        <v>30</v>
      </c>
      <c r="H6717">
        <v>16</v>
      </c>
      <c r="I6717">
        <v>0.62</v>
      </c>
      <c r="J6717">
        <v>0.57999999999999996</v>
      </c>
      <c r="K6717">
        <v>1.1000000000000001</v>
      </c>
      <c r="L6717" s="1">
        <v>0.23819444444444443</v>
      </c>
      <c r="M6717" s="1">
        <v>0.75972222222222219</v>
      </c>
      <c r="N6717">
        <v>751</v>
      </c>
      <c r="O6717" s="9" t="s">
        <v>2302</v>
      </c>
    </row>
    <row r="6718" spans="1:15" x14ac:dyDescent="0.25">
      <c r="A6718" s="8">
        <v>44836</v>
      </c>
      <c r="B6718" s="8">
        <v>44836</v>
      </c>
      <c r="C6718">
        <v>27</v>
      </c>
      <c r="D6718">
        <v>21</v>
      </c>
      <c r="E6718">
        <v>6</v>
      </c>
      <c r="F6718" t="s">
        <v>144</v>
      </c>
      <c r="G6718">
        <v>28</v>
      </c>
      <c r="H6718">
        <v>21</v>
      </c>
      <c r="I6718">
        <v>0.6</v>
      </c>
      <c r="J6718">
        <v>0.04</v>
      </c>
      <c r="K6718" t="s">
        <v>4</v>
      </c>
      <c r="L6718" s="1">
        <v>0.24513888888888888</v>
      </c>
      <c r="M6718" s="1">
        <v>0.75694444444444442</v>
      </c>
      <c r="N6718">
        <v>737</v>
      </c>
      <c r="O6718" s="9" t="s">
        <v>2302</v>
      </c>
    </row>
    <row r="6719" spans="1:15" x14ac:dyDescent="0.25">
      <c r="A6719" s="8">
        <v>44836</v>
      </c>
      <c r="B6719" s="8">
        <v>44837</v>
      </c>
      <c r="C6719">
        <v>28</v>
      </c>
      <c r="D6719">
        <v>23</v>
      </c>
      <c r="E6719">
        <v>5</v>
      </c>
      <c r="F6719" t="s">
        <v>25</v>
      </c>
      <c r="G6719">
        <v>28</v>
      </c>
      <c r="H6719">
        <v>28</v>
      </c>
      <c r="I6719">
        <v>0.68</v>
      </c>
      <c r="J6719">
        <v>0.16</v>
      </c>
      <c r="K6719">
        <v>0.2</v>
      </c>
      <c r="L6719" s="1">
        <v>0.24513888888888888</v>
      </c>
      <c r="M6719" s="1">
        <v>0.75694444444444442</v>
      </c>
      <c r="N6719">
        <v>737</v>
      </c>
      <c r="O6719" s="9" t="s">
        <v>2302</v>
      </c>
    </row>
    <row r="6720" spans="1:15" x14ac:dyDescent="0.25">
      <c r="A6720" s="8">
        <v>44836</v>
      </c>
      <c r="B6720" s="8">
        <v>44838</v>
      </c>
      <c r="C6720">
        <v>27</v>
      </c>
      <c r="D6720">
        <v>22</v>
      </c>
      <c r="E6720">
        <v>5</v>
      </c>
      <c r="F6720" t="s">
        <v>162</v>
      </c>
      <c r="G6720">
        <v>27</v>
      </c>
      <c r="H6720">
        <v>36</v>
      </c>
      <c r="I6720">
        <v>0.63</v>
      </c>
      <c r="J6720">
        <v>0.02</v>
      </c>
      <c r="K6720" t="s">
        <v>4</v>
      </c>
      <c r="L6720" s="1">
        <v>0.24444444444444444</v>
      </c>
      <c r="M6720" s="1">
        <v>0.75763888888888886</v>
      </c>
      <c r="N6720">
        <v>739</v>
      </c>
      <c r="O6720" s="9" t="s">
        <v>2302</v>
      </c>
    </row>
    <row r="6721" spans="1:15" x14ac:dyDescent="0.25">
      <c r="A6721" s="8">
        <v>44836</v>
      </c>
      <c r="B6721" s="8">
        <v>44839</v>
      </c>
      <c r="C6721">
        <v>27</v>
      </c>
      <c r="D6721">
        <v>21</v>
      </c>
      <c r="E6721">
        <v>6</v>
      </c>
      <c r="F6721" t="s">
        <v>9</v>
      </c>
      <c r="G6721">
        <v>27</v>
      </c>
      <c r="H6721">
        <v>31</v>
      </c>
      <c r="I6721">
        <v>0.6</v>
      </c>
      <c r="J6721">
        <v>0.05</v>
      </c>
      <c r="K6721" t="s">
        <v>4</v>
      </c>
      <c r="L6721" s="1">
        <v>0.24374999999999999</v>
      </c>
      <c r="M6721" s="1">
        <v>0.75763888888888886</v>
      </c>
      <c r="N6721">
        <v>740</v>
      </c>
      <c r="O6721" s="9" t="s">
        <v>2302</v>
      </c>
    </row>
    <row r="6722" spans="1:15" x14ac:dyDescent="0.25">
      <c r="A6722" s="8">
        <v>44836</v>
      </c>
      <c r="B6722" s="8">
        <v>44840</v>
      </c>
      <c r="C6722">
        <v>28</v>
      </c>
      <c r="D6722">
        <v>22</v>
      </c>
      <c r="E6722">
        <v>6</v>
      </c>
      <c r="F6722" t="s">
        <v>1043</v>
      </c>
      <c r="G6722">
        <v>28</v>
      </c>
      <c r="H6722">
        <v>32</v>
      </c>
      <c r="I6722">
        <v>0.64</v>
      </c>
      <c r="J6722">
        <v>0.41</v>
      </c>
      <c r="K6722">
        <v>2</v>
      </c>
      <c r="L6722" s="1">
        <v>0.24305555555555555</v>
      </c>
      <c r="M6722" s="1">
        <v>0.75763888888888886</v>
      </c>
      <c r="N6722">
        <v>741</v>
      </c>
      <c r="O6722" s="9" t="s">
        <v>2302</v>
      </c>
    </row>
    <row r="6723" spans="1:15" x14ac:dyDescent="0.25">
      <c r="A6723" s="8">
        <v>44836</v>
      </c>
      <c r="B6723" s="8">
        <v>44841</v>
      </c>
      <c r="C6723">
        <v>28</v>
      </c>
      <c r="D6723">
        <v>22</v>
      </c>
      <c r="E6723">
        <v>6</v>
      </c>
      <c r="F6723" t="s">
        <v>1047</v>
      </c>
      <c r="G6723">
        <v>29</v>
      </c>
      <c r="H6723">
        <v>25</v>
      </c>
      <c r="I6723">
        <v>0.62</v>
      </c>
      <c r="J6723">
        <v>0.39</v>
      </c>
      <c r="K6723">
        <v>2.2000000000000002</v>
      </c>
      <c r="L6723" s="1">
        <v>0.24236111111111111</v>
      </c>
      <c r="M6723" s="1">
        <v>0.75763888888888886</v>
      </c>
      <c r="N6723">
        <v>742</v>
      </c>
      <c r="O6723" s="9" t="s">
        <v>2302</v>
      </c>
    </row>
    <row r="6724" spans="1:15" x14ac:dyDescent="0.25">
      <c r="A6724" s="8">
        <v>44836</v>
      </c>
      <c r="B6724" s="8">
        <v>44842</v>
      </c>
      <c r="C6724">
        <v>29</v>
      </c>
      <c r="D6724">
        <v>23</v>
      </c>
      <c r="E6724">
        <v>6</v>
      </c>
      <c r="F6724" t="s">
        <v>897</v>
      </c>
      <c r="G6724">
        <v>30</v>
      </c>
      <c r="H6724">
        <v>25</v>
      </c>
      <c r="I6724">
        <v>0.6</v>
      </c>
      <c r="J6724">
        <v>0.23</v>
      </c>
      <c r="K6724">
        <v>1.3</v>
      </c>
      <c r="L6724" s="1">
        <v>0.24166666666666667</v>
      </c>
      <c r="M6724" s="1">
        <v>0.7583333333333333</v>
      </c>
      <c r="N6724">
        <v>744</v>
      </c>
      <c r="O6724" s="9" t="s">
        <v>2302</v>
      </c>
    </row>
    <row r="6725" spans="1:15" x14ac:dyDescent="0.25">
      <c r="A6725" s="8">
        <v>44836</v>
      </c>
      <c r="B6725" s="8">
        <v>44843</v>
      </c>
      <c r="C6725">
        <v>28</v>
      </c>
      <c r="D6725">
        <v>23</v>
      </c>
      <c r="E6725">
        <v>5</v>
      </c>
      <c r="F6725" t="s">
        <v>145</v>
      </c>
      <c r="G6725">
        <v>30</v>
      </c>
      <c r="H6725">
        <v>16</v>
      </c>
      <c r="I6725">
        <v>0.63</v>
      </c>
      <c r="J6725">
        <v>0.06</v>
      </c>
      <c r="K6725" t="s">
        <v>4</v>
      </c>
      <c r="L6725" s="1">
        <v>0.24166666666666667</v>
      </c>
      <c r="M6725" s="1">
        <v>0.7583333333333333</v>
      </c>
      <c r="N6725">
        <v>744</v>
      </c>
      <c r="O6725" s="9" t="s">
        <v>2302</v>
      </c>
    </row>
    <row r="6726" spans="1:15" x14ac:dyDescent="0.25">
      <c r="A6726" s="8">
        <v>44836</v>
      </c>
      <c r="B6726" s="8">
        <v>44844</v>
      </c>
      <c r="C6726">
        <v>29</v>
      </c>
      <c r="D6726">
        <v>24</v>
      </c>
      <c r="E6726">
        <v>5</v>
      </c>
      <c r="F6726" t="s">
        <v>171</v>
      </c>
      <c r="G6726">
        <v>30</v>
      </c>
      <c r="H6726">
        <v>20</v>
      </c>
      <c r="I6726">
        <v>0.62</v>
      </c>
      <c r="J6726">
        <v>0.06</v>
      </c>
      <c r="K6726" t="s">
        <v>4</v>
      </c>
      <c r="L6726" s="1">
        <v>0.24097222222222223</v>
      </c>
      <c r="M6726" s="1">
        <v>0.7583333333333333</v>
      </c>
      <c r="N6726">
        <v>745</v>
      </c>
      <c r="O6726" s="9" t="s">
        <v>2302</v>
      </c>
    </row>
    <row r="6727" spans="1:15" x14ac:dyDescent="0.25">
      <c r="A6727" s="8">
        <v>44836</v>
      </c>
      <c r="B6727" s="8">
        <v>44845</v>
      </c>
      <c r="C6727">
        <v>29</v>
      </c>
      <c r="D6727">
        <v>25</v>
      </c>
      <c r="E6727">
        <v>4</v>
      </c>
      <c r="F6727" t="s">
        <v>145</v>
      </c>
      <c r="G6727">
        <v>32</v>
      </c>
      <c r="H6727">
        <v>23</v>
      </c>
      <c r="I6727">
        <v>0.71</v>
      </c>
      <c r="J6727">
        <v>0.06</v>
      </c>
      <c r="K6727" t="s">
        <v>4</v>
      </c>
      <c r="L6727" s="1">
        <v>0.24027777777777778</v>
      </c>
      <c r="M6727" s="1">
        <v>0.7583333333333333</v>
      </c>
      <c r="N6727">
        <v>746</v>
      </c>
      <c r="O6727" s="9" t="s">
        <v>2302</v>
      </c>
    </row>
    <row r="6728" spans="1:15" x14ac:dyDescent="0.25">
      <c r="A6728" s="8">
        <v>44836</v>
      </c>
      <c r="B6728" s="8">
        <v>44846</v>
      </c>
      <c r="C6728">
        <v>29</v>
      </c>
      <c r="D6728">
        <v>25</v>
      </c>
      <c r="E6728">
        <v>4</v>
      </c>
      <c r="F6728" t="s">
        <v>237</v>
      </c>
      <c r="G6728">
        <v>32</v>
      </c>
      <c r="H6728">
        <v>17</v>
      </c>
      <c r="I6728">
        <v>0.69</v>
      </c>
      <c r="J6728">
        <v>0.44</v>
      </c>
      <c r="K6728">
        <v>0.4</v>
      </c>
      <c r="L6728" s="1">
        <v>0.23958333333333334</v>
      </c>
      <c r="M6728" s="1">
        <v>0.75902777777777775</v>
      </c>
      <c r="N6728">
        <v>748</v>
      </c>
      <c r="O6728" s="9" t="s">
        <v>2302</v>
      </c>
    </row>
    <row r="6729" spans="1:15" x14ac:dyDescent="0.25">
      <c r="A6729" s="8">
        <v>44836</v>
      </c>
      <c r="B6729" s="8">
        <v>44847</v>
      </c>
      <c r="C6729">
        <v>29</v>
      </c>
      <c r="D6729">
        <v>25</v>
      </c>
      <c r="E6729">
        <v>4</v>
      </c>
      <c r="F6729" t="s">
        <v>1059</v>
      </c>
      <c r="G6729">
        <v>34</v>
      </c>
      <c r="H6729">
        <v>17</v>
      </c>
      <c r="I6729">
        <v>0.77</v>
      </c>
      <c r="J6729">
        <v>0.61</v>
      </c>
      <c r="K6729">
        <v>6.2</v>
      </c>
      <c r="L6729" s="1">
        <v>0.2388888888888889</v>
      </c>
      <c r="M6729" s="1">
        <v>0.75902777777777775</v>
      </c>
      <c r="N6729">
        <v>749</v>
      </c>
      <c r="O6729" s="9" t="s">
        <v>2302</v>
      </c>
    </row>
    <row r="6730" spans="1:15" x14ac:dyDescent="0.25">
      <c r="A6730" s="8">
        <v>44836</v>
      </c>
      <c r="B6730" s="8">
        <v>44848</v>
      </c>
      <c r="C6730">
        <v>29</v>
      </c>
      <c r="D6730">
        <v>25</v>
      </c>
      <c r="E6730">
        <v>4</v>
      </c>
      <c r="F6730" t="s">
        <v>1171</v>
      </c>
      <c r="G6730">
        <v>32</v>
      </c>
      <c r="H6730">
        <v>16</v>
      </c>
      <c r="I6730">
        <v>0.69</v>
      </c>
      <c r="J6730">
        <v>0.56999999999999995</v>
      </c>
      <c r="K6730">
        <v>2.2999999999999998</v>
      </c>
      <c r="L6730" s="1">
        <v>0.2388888888888889</v>
      </c>
      <c r="M6730" s="1">
        <v>0.75902777777777775</v>
      </c>
      <c r="N6730">
        <v>749</v>
      </c>
      <c r="O6730" s="9" t="s">
        <v>2302</v>
      </c>
    </row>
    <row r="6731" spans="1:15" x14ac:dyDescent="0.25">
      <c r="A6731" s="8">
        <v>44836</v>
      </c>
      <c r="B6731" s="8">
        <v>44849</v>
      </c>
      <c r="C6731">
        <v>29</v>
      </c>
      <c r="D6731">
        <v>25</v>
      </c>
      <c r="E6731">
        <v>4</v>
      </c>
      <c r="F6731" t="s">
        <v>1263</v>
      </c>
      <c r="G6731">
        <v>31</v>
      </c>
      <c r="H6731">
        <v>14</v>
      </c>
      <c r="I6731">
        <v>0.63</v>
      </c>
      <c r="J6731">
        <v>0.5</v>
      </c>
      <c r="K6731">
        <v>1</v>
      </c>
      <c r="L6731" s="1">
        <v>0.23819444444444443</v>
      </c>
      <c r="M6731" s="1">
        <v>0.75972222222222219</v>
      </c>
      <c r="N6731">
        <v>751</v>
      </c>
      <c r="O6731" s="9" t="s">
        <v>2302</v>
      </c>
    </row>
    <row r="6732" spans="1:15" x14ac:dyDescent="0.25">
      <c r="A6732" s="8">
        <v>44836</v>
      </c>
      <c r="B6732" s="8">
        <v>44850</v>
      </c>
      <c r="C6732">
        <v>29</v>
      </c>
      <c r="D6732">
        <v>25</v>
      </c>
      <c r="E6732">
        <v>4</v>
      </c>
      <c r="F6732" t="s">
        <v>156</v>
      </c>
      <c r="G6732">
        <v>32</v>
      </c>
      <c r="H6732">
        <v>25</v>
      </c>
      <c r="I6732">
        <v>0.67</v>
      </c>
      <c r="J6732">
        <v>0.6</v>
      </c>
      <c r="K6732">
        <v>4</v>
      </c>
      <c r="L6732" s="1">
        <v>0.23749999999999999</v>
      </c>
      <c r="M6732" s="1">
        <v>0.75972222222222219</v>
      </c>
      <c r="N6732">
        <v>752</v>
      </c>
      <c r="O6732" s="9" t="s">
        <v>2302</v>
      </c>
    </row>
    <row r="6733" spans="1:15" x14ac:dyDescent="0.25">
      <c r="A6733" s="8">
        <v>44837</v>
      </c>
      <c r="B6733" s="8">
        <v>44837</v>
      </c>
      <c r="C6733">
        <v>28</v>
      </c>
      <c r="D6733">
        <v>22</v>
      </c>
      <c r="E6733">
        <v>6</v>
      </c>
      <c r="F6733" t="s">
        <v>213</v>
      </c>
      <c r="G6733">
        <v>28</v>
      </c>
      <c r="H6733">
        <v>27</v>
      </c>
      <c r="I6733">
        <v>0.66</v>
      </c>
      <c r="J6733">
        <v>0.17</v>
      </c>
      <c r="K6733">
        <v>0.9</v>
      </c>
      <c r="L6733" s="1">
        <v>0.24513888888888888</v>
      </c>
      <c r="M6733" s="1">
        <v>0.75694444444444442</v>
      </c>
      <c r="N6733">
        <v>737</v>
      </c>
      <c r="O6733" s="9" t="s">
        <v>2302</v>
      </c>
    </row>
    <row r="6734" spans="1:15" x14ac:dyDescent="0.25">
      <c r="A6734" s="8">
        <v>44837</v>
      </c>
      <c r="B6734" s="8">
        <v>44838</v>
      </c>
      <c r="C6734">
        <v>28</v>
      </c>
      <c r="D6734">
        <v>23</v>
      </c>
      <c r="E6734">
        <v>5</v>
      </c>
      <c r="F6734" t="s">
        <v>179</v>
      </c>
      <c r="G6734">
        <v>28</v>
      </c>
      <c r="H6734">
        <v>36</v>
      </c>
      <c r="I6734">
        <v>0.65</v>
      </c>
      <c r="J6734">
        <v>0.15</v>
      </c>
      <c r="K6734">
        <v>0.3</v>
      </c>
      <c r="L6734" s="1">
        <v>0.24444444444444444</v>
      </c>
      <c r="M6734" s="1">
        <v>0.75763888888888886</v>
      </c>
      <c r="N6734">
        <v>739</v>
      </c>
      <c r="O6734" s="9" t="s">
        <v>2302</v>
      </c>
    </row>
    <row r="6735" spans="1:15" x14ac:dyDescent="0.25">
      <c r="A6735" s="8">
        <v>44837</v>
      </c>
      <c r="B6735" s="8">
        <v>44839</v>
      </c>
      <c r="C6735">
        <v>27</v>
      </c>
      <c r="D6735">
        <v>22</v>
      </c>
      <c r="E6735">
        <v>5</v>
      </c>
      <c r="F6735" t="s">
        <v>1054</v>
      </c>
      <c r="G6735">
        <v>27</v>
      </c>
      <c r="H6735">
        <v>32</v>
      </c>
      <c r="I6735">
        <v>0.6</v>
      </c>
      <c r="J6735">
        <v>0.24</v>
      </c>
      <c r="K6735">
        <v>1.8</v>
      </c>
      <c r="L6735" s="1">
        <v>0.24374999999999999</v>
      </c>
      <c r="M6735" s="1">
        <v>0.75763888888888886</v>
      </c>
      <c r="N6735">
        <v>740</v>
      </c>
      <c r="O6735" s="9" t="s">
        <v>2302</v>
      </c>
    </row>
    <row r="6736" spans="1:15" x14ac:dyDescent="0.25">
      <c r="A6736" s="8">
        <v>44837</v>
      </c>
      <c r="B6736" s="8">
        <v>44840</v>
      </c>
      <c r="C6736">
        <v>28</v>
      </c>
      <c r="D6736">
        <v>21</v>
      </c>
      <c r="E6736">
        <v>7</v>
      </c>
      <c r="F6736" t="s">
        <v>580</v>
      </c>
      <c r="G6736">
        <v>28</v>
      </c>
      <c r="H6736">
        <v>30</v>
      </c>
      <c r="I6736">
        <v>0.65</v>
      </c>
      <c r="J6736">
        <v>0.4</v>
      </c>
      <c r="K6736">
        <v>1.8</v>
      </c>
      <c r="L6736" s="1">
        <v>0.24305555555555555</v>
      </c>
      <c r="M6736" s="1">
        <v>0.75763888888888886</v>
      </c>
      <c r="N6736">
        <v>741</v>
      </c>
      <c r="O6736" s="9" t="s">
        <v>2302</v>
      </c>
    </row>
    <row r="6737" spans="1:15" x14ac:dyDescent="0.25">
      <c r="A6737" s="8">
        <v>44837</v>
      </c>
      <c r="B6737" s="8">
        <v>44841</v>
      </c>
      <c r="C6737">
        <v>28</v>
      </c>
      <c r="D6737">
        <v>22</v>
      </c>
      <c r="E6737">
        <v>6</v>
      </c>
      <c r="F6737" t="s">
        <v>1047</v>
      </c>
      <c r="G6737">
        <v>29</v>
      </c>
      <c r="H6737">
        <v>32</v>
      </c>
      <c r="I6737">
        <v>0.63</v>
      </c>
      <c r="J6737">
        <v>0.43</v>
      </c>
      <c r="K6737">
        <v>1.4</v>
      </c>
      <c r="L6737" s="1">
        <v>0.24236111111111111</v>
      </c>
      <c r="M6737" s="1">
        <v>0.75763888888888886</v>
      </c>
      <c r="N6737">
        <v>742</v>
      </c>
      <c r="O6737" s="9" t="s">
        <v>2302</v>
      </c>
    </row>
    <row r="6738" spans="1:15" x14ac:dyDescent="0.25">
      <c r="A6738" s="8">
        <v>44837</v>
      </c>
      <c r="B6738" s="8">
        <v>44842</v>
      </c>
      <c r="C6738">
        <v>29</v>
      </c>
      <c r="D6738">
        <v>23</v>
      </c>
      <c r="E6738">
        <v>6</v>
      </c>
      <c r="F6738" t="s">
        <v>897</v>
      </c>
      <c r="G6738">
        <v>29</v>
      </c>
      <c r="H6738">
        <v>23</v>
      </c>
      <c r="I6738">
        <v>0.62</v>
      </c>
      <c r="J6738">
        <v>0.43</v>
      </c>
      <c r="K6738">
        <v>1.4</v>
      </c>
      <c r="L6738" s="1">
        <v>0.24166666666666667</v>
      </c>
      <c r="M6738" s="1">
        <v>0.7583333333333333</v>
      </c>
      <c r="N6738">
        <v>744</v>
      </c>
      <c r="O6738" s="9" t="s">
        <v>2302</v>
      </c>
    </row>
    <row r="6739" spans="1:15" x14ac:dyDescent="0.25">
      <c r="A6739" s="8">
        <v>44837</v>
      </c>
      <c r="B6739" s="8">
        <v>44843</v>
      </c>
      <c r="C6739">
        <v>29</v>
      </c>
      <c r="D6739">
        <v>23</v>
      </c>
      <c r="E6739">
        <v>6</v>
      </c>
      <c r="F6739" t="s">
        <v>232</v>
      </c>
      <c r="G6739">
        <v>31</v>
      </c>
      <c r="H6739">
        <v>19</v>
      </c>
      <c r="I6739">
        <v>0.64</v>
      </c>
      <c r="J6739">
        <v>0.38</v>
      </c>
      <c r="K6739">
        <v>1</v>
      </c>
      <c r="L6739" s="1">
        <v>0.24166666666666667</v>
      </c>
      <c r="M6739" s="1">
        <v>0.7583333333333333</v>
      </c>
      <c r="N6739">
        <v>744</v>
      </c>
      <c r="O6739" s="9" t="s">
        <v>2302</v>
      </c>
    </row>
    <row r="6740" spans="1:15" x14ac:dyDescent="0.25">
      <c r="A6740" s="8">
        <v>44837</v>
      </c>
      <c r="B6740" s="8">
        <v>44844</v>
      </c>
      <c r="C6740">
        <v>29</v>
      </c>
      <c r="D6740">
        <v>23</v>
      </c>
      <c r="E6740">
        <v>6</v>
      </c>
      <c r="F6740" t="s">
        <v>145</v>
      </c>
      <c r="G6740">
        <v>31</v>
      </c>
      <c r="H6740">
        <v>22</v>
      </c>
      <c r="I6740">
        <v>0.67</v>
      </c>
      <c r="J6740">
        <v>0.08</v>
      </c>
      <c r="K6740" t="s">
        <v>4</v>
      </c>
      <c r="L6740" s="1">
        <v>0.24097222222222223</v>
      </c>
      <c r="M6740" s="1">
        <v>0.7583333333333333</v>
      </c>
      <c r="N6740">
        <v>745</v>
      </c>
      <c r="O6740" s="9" t="s">
        <v>2302</v>
      </c>
    </row>
    <row r="6741" spans="1:15" x14ac:dyDescent="0.25">
      <c r="A6741" s="8">
        <v>44837</v>
      </c>
      <c r="B6741" s="8">
        <v>44845</v>
      </c>
      <c r="C6741">
        <v>29</v>
      </c>
      <c r="D6741">
        <v>24</v>
      </c>
      <c r="E6741">
        <v>5</v>
      </c>
      <c r="F6741" t="s">
        <v>145</v>
      </c>
      <c r="G6741">
        <v>31</v>
      </c>
      <c r="H6741">
        <v>19</v>
      </c>
      <c r="I6741">
        <v>0.69</v>
      </c>
      <c r="J6741">
        <v>0.09</v>
      </c>
      <c r="K6741" t="s">
        <v>4</v>
      </c>
      <c r="L6741" s="1">
        <v>0.24027777777777778</v>
      </c>
      <c r="M6741" s="1">
        <v>0.7583333333333333</v>
      </c>
      <c r="N6741">
        <v>746</v>
      </c>
      <c r="O6741" s="9" t="s">
        <v>2302</v>
      </c>
    </row>
    <row r="6742" spans="1:15" x14ac:dyDescent="0.25">
      <c r="A6742" s="8">
        <v>44837</v>
      </c>
      <c r="B6742" s="8">
        <v>44846</v>
      </c>
      <c r="C6742">
        <v>29</v>
      </c>
      <c r="D6742">
        <v>25</v>
      </c>
      <c r="E6742">
        <v>4</v>
      </c>
      <c r="F6742" t="s">
        <v>1332</v>
      </c>
      <c r="G6742">
        <v>31</v>
      </c>
      <c r="H6742">
        <v>16</v>
      </c>
      <c r="I6742">
        <v>0.66</v>
      </c>
      <c r="J6742">
        <v>0.46</v>
      </c>
      <c r="K6742">
        <v>0.4</v>
      </c>
      <c r="L6742" s="1">
        <v>0.23958333333333334</v>
      </c>
      <c r="M6742" s="1">
        <v>0.75902777777777775</v>
      </c>
      <c r="N6742">
        <v>748</v>
      </c>
      <c r="O6742" s="9" t="s">
        <v>2302</v>
      </c>
    </row>
    <row r="6743" spans="1:15" x14ac:dyDescent="0.25">
      <c r="A6743" s="8">
        <v>44837</v>
      </c>
      <c r="B6743" s="8">
        <v>44847</v>
      </c>
      <c r="C6743">
        <v>29</v>
      </c>
      <c r="D6743">
        <v>25</v>
      </c>
      <c r="E6743">
        <v>4</v>
      </c>
      <c r="F6743" t="s">
        <v>580</v>
      </c>
      <c r="G6743">
        <v>32</v>
      </c>
      <c r="H6743">
        <v>17</v>
      </c>
      <c r="I6743">
        <v>0.68</v>
      </c>
      <c r="J6743">
        <v>0.56999999999999995</v>
      </c>
      <c r="K6743">
        <v>1.8</v>
      </c>
      <c r="L6743" s="1">
        <v>0.2388888888888889</v>
      </c>
      <c r="M6743" s="1">
        <v>0.75902777777777775</v>
      </c>
      <c r="N6743">
        <v>749</v>
      </c>
      <c r="O6743" s="9" t="s">
        <v>2302</v>
      </c>
    </row>
    <row r="6744" spans="1:15" x14ac:dyDescent="0.25">
      <c r="A6744" s="8">
        <v>44837</v>
      </c>
      <c r="B6744" s="8">
        <v>44848</v>
      </c>
      <c r="C6744">
        <v>29</v>
      </c>
      <c r="D6744">
        <v>25</v>
      </c>
      <c r="E6744">
        <v>4</v>
      </c>
      <c r="F6744" t="s">
        <v>118</v>
      </c>
      <c r="G6744">
        <v>32</v>
      </c>
      <c r="H6744">
        <v>13</v>
      </c>
      <c r="I6744">
        <v>0.69</v>
      </c>
      <c r="J6744">
        <v>0.59</v>
      </c>
      <c r="K6744">
        <v>2.6</v>
      </c>
      <c r="L6744" s="1">
        <v>0.2388888888888889</v>
      </c>
      <c r="M6744" s="1">
        <v>0.75902777777777775</v>
      </c>
      <c r="N6744">
        <v>749</v>
      </c>
      <c r="O6744" s="9" t="s">
        <v>2302</v>
      </c>
    </row>
    <row r="6745" spans="1:15" x14ac:dyDescent="0.25">
      <c r="A6745" s="8">
        <v>44837</v>
      </c>
      <c r="B6745" s="8">
        <v>44849</v>
      </c>
      <c r="C6745">
        <v>29</v>
      </c>
      <c r="D6745">
        <v>25</v>
      </c>
      <c r="E6745">
        <v>4</v>
      </c>
      <c r="F6745" t="s">
        <v>267</v>
      </c>
      <c r="G6745">
        <v>32</v>
      </c>
      <c r="H6745">
        <v>22</v>
      </c>
      <c r="I6745">
        <v>0.68</v>
      </c>
      <c r="J6745">
        <v>0.5</v>
      </c>
      <c r="K6745">
        <v>1</v>
      </c>
      <c r="L6745" s="1">
        <v>0.23819444444444443</v>
      </c>
      <c r="M6745" s="1">
        <v>0.75972222222222219</v>
      </c>
      <c r="N6745">
        <v>751</v>
      </c>
      <c r="O6745" s="9" t="s">
        <v>2302</v>
      </c>
    </row>
    <row r="6746" spans="1:15" x14ac:dyDescent="0.25">
      <c r="A6746" s="8">
        <v>44837</v>
      </c>
      <c r="B6746" s="8">
        <v>44850</v>
      </c>
      <c r="C6746">
        <v>29</v>
      </c>
      <c r="D6746">
        <v>25</v>
      </c>
      <c r="E6746">
        <v>4</v>
      </c>
      <c r="F6746" t="s">
        <v>110</v>
      </c>
      <c r="G6746">
        <v>32</v>
      </c>
      <c r="H6746">
        <v>22</v>
      </c>
      <c r="I6746">
        <v>0.69</v>
      </c>
      <c r="J6746">
        <v>0.1</v>
      </c>
      <c r="K6746" t="s">
        <v>4</v>
      </c>
      <c r="L6746" s="1">
        <v>0.23749999999999999</v>
      </c>
      <c r="M6746" s="1">
        <v>0.75972222222222219</v>
      </c>
      <c r="N6746">
        <v>752</v>
      </c>
      <c r="O6746" s="9" t="s">
        <v>2302</v>
      </c>
    </row>
    <row r="6747" spans="1:15" x14ac:dyDescent="0.25">
      <c r="A6747" s="8">
        <v>44837</v>
      </c>
      <c r="B6747" s="8">
        <v>44851</v>
      </c>
      <c r="C6747">
        <v>29</v>
      </c>
      <c r="D6747">
        <v>25</v>
      </c>
      <c r="E6747">
        <v>4</v>
      </c>
      <c r="F6747" t="s">
        <v>1047</v>
      </c>
      <c r="G6747">
        <v>32</v>
      </c>
      <c r="H6747">
        <v>20</v>
      </c>
      <c r="I6747">
        <v>0.7</v>
      </c>
      <c r="J6747">
        <v>0.54</v>
      </c>
      <c r="K6747">
        <v>2.8</v>
      </c>
      <c r="L6747" s="1">
        <v>0.23680555555555555</v>
      </c>
      <c r="M6747" s="1">
        <v>0.75972222222222219</v>
      </c>
      <c r="N6747">
        <v>753</v>
      </c>
      <c r="O6747" s="9" t="s">
        <v>2302</v>
      </c>
    </row>
    <row r="6748" spans="1:15" x14ac:dyDescent="0.25">
      <c r="A6748" s="8">
        <v>44838</v>
      </c>
      <c r="B6748" s="8">
        <v>44838</v>
      </c>
      <c r="C6748">
        <v>27</v>
      </c>
      <c r="D6748">
        <v>23</v>
      </c>
      <c r="E6748">
        <v>4</v>
      </c>
      <c r="F6748" t="s">
        <v>800</v>
      </c>
      <c r="G6748">
        <v>28</v>
      </c>
      <c r="H6748">
        <v>35</v>
      </c>
      <c r="I6748">
        <v>0.65</v>
      </c>
      <c r="J6748">
        <v>0.14000000000000001</v>
      </c>
      <c r="K6748">
        <v>0.3</v>
      </c>
      <c r="L6748" s="1">
        <v>0.24444444444444444</v>
      </c>
      <c r="M6748" s="1">
        <v>0.75763888888888886</v>
      </c>
      <c r="N6748">
        <v>739</v>
      </c>
      <c r="O6748" s="9" t="s">
        <v>2302</v>
      </c>
    </row>
    <row r="6749" spans="1:15" x14ac:dyDescent="0.25">
      <c r="A6749" s="8">
        <v>44838</v>
      </c>
      <c r="B6749" s="8">
        <v>44839</v>
      </c>
      <c r="C6749">
        <v>27</v>
      </c>
      <c r="D6749">
        <v>22</v>
      </c>
      <c r="E6749">
        <v>5</v>
      </c>
      <c r="F6749" t="s">
        <v>1072</v>
      </c>
      <c r="G6749">
        <v>28</v>
      </c>
      <c r="H6749">
        <v>31</v>
      </c>
      <c r="I6749">
        <v>0.65</v>
      </c>
      <c r="J6749">
        <v>0.49</v>
      </c>
      <c r="K6749">
        <v>2.2000000000000002</v>
      </c>
      <c r="L6749" s="1">
        <v>0.24374999999999999</v>
      </c>
      <c r="M6749" s="1">
        <v>0.75763888888888886</v>
      </c>
      <c r="N6749">
        <v>740</v>
      </c>
      <c r="O6749" s="9" t="s">
        <v>2302</v>
      </c>
    </row>
    <row r="6750" spans="1:15" x14ac:dyDescent="0.25">
      <c r="A6750" s="8">
        <v>44838</v>
      </c>
      <c r="B6750" s="8">
        <v>44840</v>
      </c>
      <c r="C6750">
        <v>28</v>
      </c>
      <c r="D6750">
        <v>22</v>
      </c>
      <c r="E6750">
        <v>6</v>
      </c>
      <c r="F6750" t="s">
        <v>786</v>
      </c>
      <c r="G6750">
        <v>29</v>
      </c>
      <c r="H6750">
        <v>33</v>
      </c>
      <c r="I6750">
        <v>0.65</v>
      </c>
      <c r="J6750">
        <v>0.23</v>
      </c>
      <c r="K6750">
        <v>0.6</v>
      </c>
      <c r="L6750" s="1">
        <v>0.24305555555555555</v>
      </c>
      <c r="M6750" s="1">
        <v>0.75763888888888886</v>
      </c>
      <c r="N6750">
        <v>741</v>
      </c>
      <c r="O6750" s="9" t="s">
        <v>2302</v>
      </c>
    </row>
    <row r="6751" spans="1:15" x14ac:dyDescent="0.25">
      <c r="A6751" s="8">
        <v>44838</v>
      </c>
      <c r="B6751" s="8">
        <v>44841</v>
      </c>
      <c r="C6751">
        <v>28</v>
      </c>
      <c r="D6751">
        <v>23</v>
      </c>
      <c r="E6751">
        <v>5</v>
      </c>
      <c r="F6751" t="s">
        <v>1171</v>
      </c>
      <c r="G6751">
        <v>28</v>
      </c>
      <c r="H6751">
        <v>29</v>
      </c>
      <c r="I6751">
        <v>0.65</v>
      </c>
      <c r="J6751">
        <v>0.38</v>
      </c>
      <c r="K6751">
        <v>1.6</v>
      </c>
      <c r="L6751" s="1">
        <v>0.24236111111111111</v>
      </c>
      <c r="M6751" s="1">
        <v>0.75763888888888886</v>
      </c>
      <c r="N6751">
        <v>742</v>
      </c>
      <c r="O6751" s="9" t="s">
        <v>2302</v>
      </c>
    </row>
    <row r="6752" spans="1:15" x14ac:dyDescent="0.25">
      <c r="A6752" s="8">
        <v>44838</v>
      </c>
      <c r="B6752" s="8">
        <v>44842</v>
      </c>
      <c r="C6752">
        <v>29</v>
      </c>
      <c r="D6752">
        <v>23</v>
      </c>
      <c r="E6752">
        <v>6</v>
      </c>
      <c r="F6752" t="s">
        <v>232</v>
      </c>
      <c r="G6752">
        <v>29</v>
      </c>
      <c r="H6752">
        <v>29</v>
      </c>
      <c r="I6752">
        <v>0.64</v>
      </c>
      <c r="J6752">
        <v>0.39</v>
      </c>
      <c r="K6752">
        <v>1.6</v>
      </c>
      <c r="L6752" s="1">
        <v>0.24166666666666667</v>
      </c>
      <c r="M6752" s="1">
        <v>0.7583333333333333</v>
      </c>
      <c r="N6752">
        <v>744</v>
      </c>
      <c r="O6752" s="9" t="s">
        <v>2302</v>
      </c>
    </row>
    <row r="6753" spans="1:15" x14ac:dyDescent="0.25">
      <c r="A6753" s="8">
        <v>44838</v>
      </c>
      <c r="B6753" s="8">
        <v>44843</v>
      </c>
      <c r="C6753">
        <v>29</v>
      </c>
      <c r="D6753">
        <v>22</v>
      </c>
      <c r="E6753">
        <v>7</v>
      </c>
      <c r="F6753" t="s">
        <v>350</v>
      </c>
      <c r="G6753">
        <v>31</v>
      </c>
      <c r="H6753">
        <v>17</v>
      </c>
      <c r="I6753">
        <v>0.64</v>
      </c>
      <c r="J6753">
        <v>0.38</v>
      </c>
      <c r="K6753">
        <v>0.2</v>
      </c>
      <c r="L6753" s="1">
        <v>0.24166666666666667</v>
      </c>
      <c r="M6753" s="1">
        <v>0.7583333333333333</v>
      </c>
      <c r="N6753">
        <v>744</v>
      </c>
      <c r="O6753" s="9" t="s">
        <v>2302</v>
      </c>
    </row>
    <row r="6754" spans="1:15" x14ac:dyDescent="0.25">
      <c r="A6754" s="8">
        <v>44838</v>
      </c>
      <c r="B6754" s="8">
        <v>44844</v>
      </c>
      <c r="C6754">
        <v>29</v>
      </c>
      <c r="D6754">
        <v>23</v>
      </c>
      <c r="E6754">
        <v>6</v>
      </c>
      <c r="F6754" t="s">
        <v>232</v>
      </c>
      <c r="G6754">
        <v>30</v>
      </c>
      <c r="H6754">
        <v>24</v>
      </c>
      <c r="I6754">
        <v>0.67</v>
      </c>
      <c r="J6754">
        <v>0.21</v>
      </c>
      <c r="K6754">
        <v>0.3</v>
      </c>
      <c r="L6754" s="1">
        <v>0.24097222222222223</v>
      </c>
      <c r="M6754" s="1">
        <v>0.7583333333333333</v>
      </c>
      <c r="N6754">
        <v>745</v>
      </c>
      <c r="O6754" s="9" t="s">
        <v>2302</v>
      </c>
    </row>
    <row r="6755" spans="1:15" x14ac:dyDescent="0.25">
      <c r="A6755" s="8">
        <v>44838</v>
      </c>
      <c r="B6755" s="8">
        <v>44845</v>
      </c>
      <c r="C6755">
        <v>29</v>
      </c>
      <c r="D6755">
        <v>22</v>
      </c>
      <c r="E6755">
        <v>7</v>
      </c>
      <c r="F6755" t="s">
        <v>9</v>
      </c>
      <c r="G6755">
        <v>30</v>
      </c>
      <c r="H6755">
        <v>25</v>
      </c>
      <c r="I6755">
        <v>0.63</v>
      </c>
      <c r="J6755">
        <v>0.06</v>
      </c>
      <c r="K6755" t="s">
        <v>4</v>
      </c>
      <c r="L6755" s="1">
        <v>0.24027777777777778</v>
      </c>
      <c r="M6755" s="1">
        <v>0.7583333333333333</v>
      </c>
      <c r="N6755">
        <v>746</v>
      </c>
      <c r="O6755" s="9" t="s">
        <v>2302</v>
      </c>
    </row>
    <row r="6756" spans="1:15" x14ac:dyDescent="0.25">
      <c r="A6756" s="8">
        <v>44838</v>
      </c>
      <c r="B6756" s="8">
        <v>44846</v>
      </c>
      <c r="C6756">
        <v>28</v>
      </c>
      <c r="D6756">
        <v>25</v>
      </c>
      <c r="E6756">
        <v>3</v>
      </c>
      <c r="F6756" t="s">
        <v>868</v>
      </c>
      <c r="G6756">
        <v>30</v>
      </c>
      <c r="H6756">
        <v>26</v>
      </c>
      <c r="I6756">
        <v>0.61</v>
      </c>
      <c r="J6756">
        <v>0.39</v>
      </c>
      <c r="K6756">
        <v>0.4</v>
      </c>
      <c r="L6756" s="1">
        <v>0.23958333333333334</v>
      </c>
      <c r="M6756" s="1">
        <v>0.75902777777777775</v>
      </c>
      <c r="N6756">
        <v>748</v>
      </c>
      <c r="O6756" s="9" t="s">
        <v>2302</v>
      </c>
    </row>
    <row r="6757" spans="1:15" x14ac:dyDescent="0.25">
      <c r="A6757" s="8">
        <v>44838</v>
      </c>
      <c r="B6757" s="8">
        <v>44847</v>
      </c>
      <c r="C6757">
        <v>28</v>
      </c>
      <c r="D6757">
        <v>24</v>
      </c>
      <c r="E6757">
        <v>4</v>
      </c>
      <c r="F6757" t="s">
        <v>110</v>
      </c>
      <c r="G6757">
        <v>30</v>
      </c>
      <c r="H6757">
        <v>21</v>
      </c>
      <c r="I6757">
        <v>0.66</v>
      </c>
      <c r="J6757">
        <v>0.05</v>
      </c>
      <c r="K6757" t="s">
        <v>4</v>
      </c>
      <c r="L6757" s="1">
        <v>0.2388888888888889</v>
      </c>
      <c r="M6757" s="1">
        <v>0.75902777777777775</v>
      </c>
      <c r="N6757">
        <v>749</v>
      </c>
      <c r="O6757" s="9" t="s">
        <v>2302</v>
      </c>
    </row>
    <row r="6758" spans="1:15" x14ac:dyDescent="0.25">
      <c r="A6758" s="8">
        <v>44838</v>
      </c>
      <c r="B6758" s="8">
        <v>44848</v>
      </c>
      <c r="C6758">
        <v>28</v>
      </c>
      <c r="D6758">
        <v>24</v>
      </c>
      <c r="E6758">
        <v>4</v>
      </c>
      <c r="F6758" t="s">
        <v>505</v>
      </c>
      <c r="G6758">
        <v>29</v>
      </c>
      <c r="H6758">
        <v>16</v>
      </c>
      <c r="I6758">
        <v>0.57999999999999996</v>
      </c>
      <c r="J6758">
        <v>0.39</v>
      </c>
      <c r="K6758">
        <v>0.2</v>
      </c>
      <c r="L6758" s="1">
        <v>0.2388888888888889</v>
      </c>
      <c r="M6758" s="1">
        <v>0.75902777777777775</v>
      </c>
      <c r="N6758">
        <v>749</v>
      </c>
      <c r="O6758" s="9" t="s">
        <v>2302</v>
      </c>
    </row>
    <row r="6759" spans="1:15" x14ac:dyDescent="0.25">
      <c r="A6759" s="8">
        <v>44838</v>
      </c>
      <c r="B6759" s="8">
        <v>44849</v>
      </c>
      <c r="C6759">
        <v>28</v>
      </c>
      <c r="D6759">
        <v>24</v>
      </c>
      <c r="E6759">
        <v>4</v>
      </c>
      <c r="F6759" t="s">
        <v>267</v>
      </c>
      <c r="G6759">
        <v>30</v>
      </c>
      <c r="H6759">
        <v>16</v>
      </c>
      <c r="I6759">
        <v>0.63</v>
      </c>
      <c r="J6759">
        <v>0.39</v>
      </c>
      <c r="K6759">
        <v>0.2</v>
      </c>
      <c r="L6759" s="1">
        <v>0.23819444444444443</v>
      </c>
      <c r="M6759" s="1">
        <v>0.75972222222222219</v>
      </c>
      <c r="N6759">
        <v>751</v>
      </c>
      <c r="O6759" s="9" t="s">
        <v>2302</v>
      </c>
    </row>
    <row r="6760" spans="1:15" x14ac:dyDescent="0.25">
      <c r="A6760" s="8">
        <v>44838</v>
      </c>
      <c r="B6760" s="8">
        <v>44850</v>
      </c>
      <c r="C6760">
        <v>28</v>
      </c>
      <c r="D6760">
        <v>24</v>
      </c>
      <c r="E6760">
        <v>4</v>
      </c>
      <c r="F6760" t="s">
        <v>145</v>
      </c>
      <c r="G6760">
        <v>30</v>
      </c>
      <c r="H6760">
        <v>16</v>
      </c>
      <c r="I6760">
        <v>0.59</v>
      </c>
      <c r="J6760">
        <v>0.06</v>
      </c>
      <c r="K6760" t="s">
        <v>4</v>
      </c>
      <c r="L6760" s="1">
        <v>0.23749999999999999</v>
      </c>
      <c r="M6760" s="1">
        <v>0.75972222222222219</v>
      </c>
      <c r="N6760">
        <v>752</v>
      </c>
      <c r="O6760" s="9" t="s">
        <v>2302</v>
      </c>
    </row>
    <row r="6761" spans="1:15" x14ac:dyDescent="0.25">
      <c r="A6761" s="8">
        <v>44838</v>
      </c>
      <c r="B6761" s="8">
        <v>44851</v>
      </c>
      <c r="C6761">
        <v>28</v>
      </c>
      <c r="D6761">
        <v>24</v>
      </c>
      <c r="E6761">
        <v>4</v>
      </c>
      <c r="F6761" t="s">
        <v>145</v>
      </c>
      <c r="G6761">
        <v>30</v>
      </c>
      <c r="H6761">
        <v>18</v>
      </c>
      <c r="I6761">
        <v>0.61</v>
      </c>
      <c r="J6761">
        <v>0.1</v>
      </c>
      <c r="K6761" t="s">
        <v>4</v>
      </c>
      <c r="L6761" s="1">
        <v>0.23680555555555555</v>
      </c>
      <c r="M6761" s="1">
        <v>0.75972222222222219</v>
      </c>
      <c r="N6761">
        <v>753</v>
      </c>
      <c r="O6761" s="9" t="s">
        <v>2302</v>
      </c>
    </row>
    <row r="6762" spans="1:15" x14ac:dyDescent="0.25">
      <c r="A6762" s="8">
        <v>44838</v>
      </c>
      <c r="B6762" s="8">
        <v>44852</v>
      </c>
      <c r="C6762">
        <v>29</v>
      </c>
      <c r="D6762">
        <v>24</v>
      </c>
      <c r="E6762">
        <v>5</v>
      </c>
      <c r="F6762" t="s">
        <v>580</v>
      </c>
      <c r="G6762">
        <v>30</v>
      </c>
      <c r="H6762">
        <v>18</v>
      </c>
      <c r="I6762">
        <v>0.61</v>
      </c>
      <c r="J6762">
        <v>0.56999999999999995</v>
      </c>
      <c r="K6762">
        <v>2.2000000000000002</v>
      </c>
      <c r="L6762" s="1">
        <v>0.23680555555555555</v>
      </c>
      <c r="M6762" s="1">
        <v>0.76041666666666663</v>
      </c>
      <c r="N6762">
        <v>754</v>
      </c>
      <c r="O6762" s="9" t="s">
        <v>2302</v>
      </c>
    </row>
    <row r="6763" spans="1:15" x14ac:dyDescent="0.25">
      <c r="A6763" s="8">
        <v>44839</v>
      </c>
      <c r="B6763" s="8">
        <v>44839</v>
      </c>
      <c r="C6763">
        <v>27</v>
      </c>
      <c r="D6763">
        <v>23</v>
      </c>
      <c r="E6763">
        <v>4</v>
      </c>
      <c r="F6763" t="s">
        <v>1072</v>
      </c>
      <c r="G6763">
        <v>28</v>
      </c>
      <c r="H6763">
        <v>30</v>
      </c>
      <c r="I6763">
        <v>0.66</v>
      </c>
      <c r="J6763">
        <v>0.39</v>
      </c>
      <c r="K6763">
        <v>2.6</v>
      </c>
      <c r="L6763" s="1">
        <v>0.24374999999999999</v>
      </c>
      <c r="M6763" s="1">
        <v>0.75763888888888886</v>
      </c>
      <c r="N6763">
        <v>740</v>
      </c>
      <c r="O6763" s="9" t="s">
        <v>2302</v>
      </c>
    </row>
    <row r="6764" spans="1:15" x14ac:dyDescent="0.25">
      <c r="A6764" s="8">
        <v>44839</v>
      </c>
      <c r="B6764" s="8">
        <v>44840</v>
      </c>
      <c r="C6764">
        <v>28</v>
      </c>
      <c r="D6764">
        <v>23</v>
      </c>
      <c r="E6764">
        <v>5</v>
      </c>
      <c r="F6764" t="s">
        <v>1054</v>
      </c>
      <c r="G6764">
        <v>28</v>
      </c>
      <c r="H6764">
        <v>32</v>
      </c>
      <c r="I6764">
        <v>0.67</v>
      </c>
      <c r="J6764">
        <v>0.39</v>
      </c>
      <c r="K6764">
        <v>2.6</v>
      </c>
      <c r="L6764" s="1">
        <v>0.24305555555555555</v>
      </c>
      <c r="M6764" s="1">
        <v>0.75763888888888886</v>
      </c>
      <c r="N6764">
        <v>741</v>
      </c>
      <c r="O6764" s="9" t="s">
        <v>2302</v>
      </c>
    </row>
    <row r="6765" spans="1:15" x14ac:dyDescent="0.25">
      <c r="A6765" s="8">
        <v>44839</v>
      </c>
      <c r="B6765" s="8">
        <v>44841</v>
      </c>
      <c r="C6765">
        <v>28</v>
      </c>
      <c r="D6765">
        <v>23</v>
      </c>
      <c r="E6765">
        <v>5</v>
      </c>
      <c r="F6765" t="s">
        <v>1067</v>
      </c>
      <c r="G6765">
        <v>28</v>
      </c>
      <c r="H6765">
        <v>31</v>
      </c>
      <c r="I6765">
        <v>0.62</v>
      </c>
      <c r="J6765">
        <v>0.44</v>
      </c>
      <c r="K6765">
        <v>2.8</v>
      </c>
      <c r="L6765" s="1">
        <v>0.24236111111111111</v>
      </c>
      <c r="M6765" s="1">
        <v>0.75763888888888886</v>
      </c>
      <c r="N6765">
        <v>742</v>
      </c>
      <c r="O6765" s="9" t="s">
        <v>2302</v>
      </c>
    </row>
    <row r="6766" spans="1:15" x14ac:dyDescent="0.25">
      <c r="A6766" s="8">
        <v>44839</v>
      </c>
      <c r="B6766" s="8">
        <v>44842</v>
      </c>
      <c r="C6766">
        <v>29</v>
      </c>
      <c r="D6766">
        <v>23</v>
      </c>
      <c r="E6766">
        <v>6</v>
      </c>
      <c r="F6766" t="s">
        <v>897</v>
      </c>
      <c r="G6766">
        <v>29</v>
      </c>
      <c r="H6766">
        <v>29</v>
      </c>
      <c r="I6766">
        <v>0.64</v>
      </c>
      <c r="J6766">
        <v>0.38</v>
      </c>
      <c r="K6766">
        <v>1.4</v>
      </c>
      <c r="L6766" s="1">
        <v>0.24166666666666667</v>
      </c>
      <c r="M6766" s="1">
        <v>0.7583333333333333</v>
      </c>
      <c r="N6766">
        <v>744</v>
      </c>
      <c r="O6766" s="9" t="s">
        <v>2302</v>
      </c>
    </row>
    <row r="6767" spans="1:15" x14ac:dyDescent="0.25">
      <c r="A6767" s="8">
        <v>44839</v>
      </c>
      <c r="B6767" s="8">
        <v>44843</v>
      </c>
      <c r="C6767">
        <v>29</v>
      </c>
      <c r="D6767">
        <v>22</v>
      </c>
      <c r="E6767">
        <v>7</v>
      </c>
      <c r="F6767" t="s">
        <v>1263</v>
      </c>
      <c r="G6767">
        <v>30</v>
      </c>
      <c r="H6767">
        <v>25</v>
      </c>
      <c r="I6767">
        <v>0.65</v>
      </c>
      <c r="J6767">
        <v>0.4</v>
      </c>
      <c r="K6767">
        <v>1.4</v>
      </c>
      <c r="L6767" s="1">
        <v>0.24166666666666667</v>
      </c>
      <c r="M6767" s="1">
        <v>0.7583333333333333</v>
      </c>
      <c r="N6767">
        <v>744</v>
      </c>
      <c r="O6767" s="9" t="s">
        <v>2302</v>
      </c>
    </row>
    <row r="6768" spans="1:15" x14ac:dyDescent="0.25">
      <c r="A6768" s="8">
        <v>44839</v>
      </c>
      <c r="B6768" s="8">
        <v>44844</v>
      </c>
      <c r="C6768">
        <v>29</v>
      </c>
      <c r="D6768">
        <v>24</v>
      </c>
      <c r="E6768">
        <v>5</v>
      </c>
      <c r="F6768" t="s">
        <v>868</v>
      </c>
      <c r="G6768">
        <v>30</v>
      </c>
      <c r="H6768">
        <v>28</v>
      </c>
      <c r="I6768">
        <v>0.63</v>
      </c>
      <c r="J6768">
        <v>0.01</v>
      </c>
      <c r="K6768" t="s">
        <v>4</v>
      </c>
      <c r="L6768" s="1">
        <v>0.24097222222222223</v>
      </c>
      <c r="M6768" s="1">
        <v>0.7583333333333333</v>
      </c>
      <c r="N6768">
        <v>745</v>
      </c>
      <c r="O6768" s="9" t="s">
        <v>2302</v>
      </c>
    </row>
    <row r="6769" spans="1:15" x14ac:dyDescent="0.25">
      <c r="A6769" s="8">
        <v>44839</v>
      </c>
      <c r="B6769" s="8">
        <v>44845</v>
      </c>
      <c r="C6769">
        <v>29</v>
      </c>
      <c r="D6769">
        <v>24</v>
      </c>
      <c r="E6769">
        <v>5</v>
      </c>
      <c r="F6769" t="s">
        <v>868</v>
      </c>
      <c r="G6769">
        <v>30</v>
      </c>
      <c r="H6769">
        <v>26</v>
      </c>
      <c r="I6769">
        <v>0.59</v>
      </c>
      <c r="J6769">
        <v>0.01</v>
      </c>
      <c r="K6769" t="s">
        <v>4</v>
      </c>
      <c r="L6769" s="1">
        <v>0.24027777777777778</v>
      </c>
      <c r="M6769" s="1">
        <v>0.7583333333333333</v>
      </c>
      <c r="N6769">
        <v>746</v>
      </c>
      <c r="O6769" s="9" t="s">
        <v>2302</v>
      </c>
    </row>
    <row r="6770" spans="1:15" x14ac:dyDescent="0.25">
      <c r="A6770" s="8">
        <v>44839</v>
      </c>
      <c r="B6770" s="8">
        <v>44846</v>
      </c>
      <c r="C6770">
        <v>28</v>
      </c>
      <c r="D6770">
        <v>24</v>
      </c>
      <c r="E6770">
        <v>4</v>
      </c>
      <c r="F6770" t="s">
        <v>9</v>
      </c>
      <c r="G6770">
        <v>29</v>
      </c>
      <c r="H6770">
        <v>22</v>
      </c>
      <c r="I6770">
        <v>0.57999999999999996</v>
      </c>
      <c r="J6770">
        <v>0.05</v>
      </c>
      <c r="K6770" t="s">
        <v>4</v>
      </c>
      <c r="L6770" s="1">
        <v>0.23958333333333334</v>
      </c>
      <c r="M6770" s="1">
        <v>0.75902777777777775</v>
      </c>
      <c r="N6770">
        <v>748</v>
      </c>
      <c r="O6770" s="9" t="s">
        <v>2302</v>
      </c>
    </row>
    <row r="6771" spans="1:15" x14ac:dyDescent="0.25">
      <c r="A6771" s="8">
        <v>44839</v>
      </c>
      <c r="B6771" s="8">
        <v>44847</v>
      </c>
      <c r="C6771">
        <v>28</v>
      </c>
      <c r="D6771">
        <v>24</v>
      </c>
      <c r="E6771">
        <v>4</v>
      </c>
      <c r="F6771" t="s">
        <v>145</v>
      </c>
      <c r="G6771">
        <v>29</v>
      </c>
      <c r="H6771">
        <v>20</v>
      </c>
      <c r="I6771">
        <v>0.56000000000000005</v>
      </c>
      <c r="J6771">
        <v>0.05</v>
      </c>
      <c r="K6771" t="s">
        <v>4</v>
      </c>
      <c r="L6771" s="1">
        <v>0.2388888888888889</v>
      </c>
      <c r="M6771" s="1">
        <v>0.75902777777777775</v>
      </c>
      <c r="N6771">
        <v>749</v>
      </c>
      <c r="O6771" s="9" t="s">
        <v>2302</v>
      </c>
    </row>
    <row r="6772" spans="1:15" x14ac:dyDescent="0.25">
      <c r="A6772" s="8">
        <v>44839</v>
      </c>
      <c r="B6772" s="8">
        <v>44848</v>
      </c>
      <c r="C6772">
        <v>28</v>
      </c>
      <c r="D6772">
        <v>24</v>
      </c>
      <c r="E6772">
        <v>4</v>
      </c>
      <c r="F6772" t="s">
        <v>110</v>
      </c>
      <c r="G6772">
        <v>30</v>
      </c>
      <c r="H6772">
        <v>16</v>
      </c>
      <c r="I6772">
        <v>0.59</v>
      </c>
      <c r="J6772">
        <v>0.06</v>
      </c>
      <c r="K6772" t="s">
        <v>4</v>
      </c>
      <c r="L6772" s="1">
        <v>0.2388888888888889</v>
      </c>
      <c r="M6772" s="1">
        <v>0.75902777777777775</v>
      </c>
      <c r="N6772">
        <v>749</v>
      </c>
      <c r="O6772" s="9" t="s">
        <v>2302</v>
      </c>
    </row>
    <row r="6773" spans="1:15" x14ac:dyDescent="0.25">
      <c r="A6773" s="8">
        <v>44839</v>
      </c>
      <c r="B6773" s="8">
        <v>44849</v>
      </c>
      <c r="C6773">
        <v>28</v>
      </c>
      <c r="D6773">
        <v>24</v>
      </c>
      <c r="E6773">
        <v>4</v>
      </c>
      <c r="F6773" t="s">
        <v>115</v>
      </c>
      <c r="G6773">
        <v>28</v>
      </c>
      <c r="H6773">
        <v>17</v>
      </c>
      <c r="I6773">
        <v>0.43</v>
      </c>
      <c r="J6773">
        <v>0.06</v>
      </c>
      <c r="K6773" t="s">
        <v>4</v>
      </c>
      <c r="L6773" s="1">
        <v>0.23819444444444443</v>
      </c>
      <c r="M6773" s="1">
        <v>0.75972222222222219</v>
      </c>
      <c r="N6773">
        <v>751</v>
      </c>
      <c r="O6773" s="9" t="s">
        <v>2302</v>
      </c>
    </row>
    <row r="6774" spans="1:15" x14ac:dyDescent="0.25">
      <c r="A6774" s="8">
        <v>44839</v>
      </c>
      <c r="B6774" s="8">
        <v>44850</v>
      </c>
      <c r="C6774">
        <v>28</v>
      </c>
      <c r="D6774">
        <v>23</v>
      </c>
      <c r="E6774">
        <v>5</v>
      </c>
      <c r="F6774" t="s">
        <v>476</v>
      </c>
      <c r="G6774">
        <v>29</v>
      </c>
      <c r="H6774">
        <v>18</v>
      </c>
      <c r="I6774">
        <v>0.52</v>
      </c>
      <c r="J6774">
        <v>0.56999999999999995</v>
      </c>
      <c r="K6774">
        <v>1</v>
      </c>
      <c r="L6774" s="1">
        <v>0.23749999999999999</v>
      </c>
      <c r="M6774" s="1">
        <v>0.75972222222222219</v>
      </c>
      <c r="N6774">
        <v>752</v>
      </c>
      <c r="O6774" s="9" t="s">
        <v>2302</v>
      </c>
    </row>
    <row r="6775" spans="1:15" x14ac:dyDescent="0.25">
      <c r="A6775" s="8">
        <v>44839</v>
      </c>
      <c r="B6775" s="8">
        <v>44851</v>
      </c>
      <c r="C6775">
        <v>28</v>
      </c>
      <c r="D6775">
        <v>23</v>
      </c>
      <c r="E6775">
        <v>5</v>
      </c>
      <c r="F6775" t="s">
        <v>121</v>
      </c>
      <c r="G6775">
        <v>34</v>
      </c>
      <c r="H6775">
        <v>13</v>
      </c>
      <c r="I6775">
        <v>0.87</v>
      </c>
      <c r="J6775">
        <v>0.74</v>
      </c>
      <c r="K6775">
        <v>9.6999999999999993</v>
      </c>
      <c r="L6775" s="1">
        <v>0.23680555555555555</v>
      </c>
      <c r="M6775" s="1">
        <v>0.75972222222222219</v>
      </c>
      <c r="N6775">
        <v>753</v>
      </c>
      <c r="O6775" s="9" t="s">
        <v>2302</v>
      </c>
    </row>
    <row r="6776" spans="1:15" x14ac:dyDescent="0.25">
      <c r="A6776" s="8">
        <v>44839</v>
      </c>
      <c r="B6776" s="8">
        <v>44852</v>
      </c>
      <c r="C6776">
        <v>28</v>
      </c>
      <c r="D6776">
        <v>23</v>
      </c>
      <c r="E6776">
        <v>5</v>
      </c>
      <c r="F6776" t="s">
        <v>253</v>
      </c>
      <c r="G6776">
        <v>30</v>
      </c>
      <c r="H6776">
        <v>15</v>
      </c>
      <c r="I6776">
        <v>0.63</v>
      </c>
      <c r="J6776">
        <v>0.45</v>
      </c>
      <c r="K6776">
        <v>0.1</v>
      </c>
      <c r="L6776" s="1">
        <v>0.23680555555555555</v>
      </c>
      <c r="M6776" s="1">
        <v>0.76041666666666663</v>
      </c>
      <c r="N6776">
        <v>754</v>
      </c>
      <c r="O6776" s="9" t="s">
        <v>2302</v>
      </c>
    </row>
    <row r="6777" spans="1:15" x14ac:dyDescent="0.25">
      <c r="A6777" s="8">
        <v>44839</v>
      </c>
      <c r="B6777" s="8">
        <v>44853</v>
      </c>
      <c r="C6777">
        <v>28</v>
      </c>
      <c r="D6777">
        <v>23</v>
      </c>
      <c r="E6777">
        <v>5</v>
      </c>
      <c r="F6777" t="s">
        <v>117</v>
      </c>
      <c r="G6777">
        <v>30</v>
      </c>
      <c r="H6777">
        <v>19</v>
      </c>
      <c r="I6777">
        <v>0.65</v>
      </c>
      <c r="J6777">
        <v>0.49</v>
      </c>
      <c r="K6777">
        <v>0.8</v>
      </c>
      <c r="L6777" s="1">
        <v>0.2361111111111111</v>
      </c>
      <c r="M6777" s="1">
        <v>0.76041666666666663</v>
      </c>
      <c r="N6777">
        <v>755</v>
      </c>
      <c r="O6777" s="9" t="s">
        <v>2302</v>
      </c>
    </row>
    <row r="6778" spans="1:15" x14ac:dyDescent="0.25">
      <c r="A6778" s="8">
        <v>44840</v>
      </c>
      <c r="B6778" s="8">
        <v>44840</v>
      </c>
      <c r="C6778">
        <v>28</v>
      </c>
      <c r="D6778">
        <v>23</v>
      </c>
      <c r="E6778">
        <v>5</v>
      </c>
      <c r="F6778" t="s">
        <v>1171</v>
      </c>
      <c r="G6778">
        <v>29</v>
      </c>
      <c r="H6778">
        <v>32</v>
      </c>
      <c r="I6778">
        <v>0.64</v>
      </c>
      <c r="J6778">
        <v>0.39</v>
      </c>
      <c r="K6778">
        <v>2.4</v>
      </c>
      <c r="L6778" s="1">
        <v>0.24305555555555555</v>
      </c>
      <c r="M6778" s="1">
        <v>0.75763888888888886</v>
      </c>
      <c r="N6778">
        <v>741</v>
      </c>
      <c r="O6778" s="9" t="s">
        <v>2302</v>
      </c>
    </row>
    <row r="6779" spans="1:15" x14ac:dyDescent="0.25">
      <c r="A6779" s="8">
        <v>44840</v>
      </c>
      <c r="B6779" s="8">
        <v>44841</v>
      </c>
      <c r="C6779">
        <v>28</v>
      </c>
      <c r="D6779">
        <v>23</v>
      </c>
      <c r="E6779">
        <v>5</v>
      </c>
      <c r="F6779" t="s">
        <v>1171</v>
      </c>
      <c r="G6779">
        <v>28</v>
      </c>
      <c r="H6779">
        <v>30</v>
      </c>
      <c r="I6779">
        <v>0.62</v>
      </c>
      <c r="J6779">
        <v>0.41</v>
      </c>
      <c r="K6779">
        <v>2.4</v>
      </c>
      <c r="L6779" s="1">
        <v>0.24236111111111111</v>
      </c>
      <c r="M6779" s="1">
        <v>0.75763888888888886</v>
      </c>
      <c r="N6779">
        <v>742</v>
      </c>
      <c r="O6779" s="9" t="s">
        <v>2302</v>
      </c>
    </row>
    <row r="6780" spans="1:15" x14ac:dyDescent="0.25">
      <c r="A6780" s="8">
        <v>44840</v>
      </c>
      <c r="B6780" s="8">
        <v>44842</v>
      </c>
      <c r="C6780">
        <v>29</v>
      </c>
      <c r="D6780">
        <v>23</v>
      </c>
      <c r="E6780">
        <v>6</v>
      </c>
      <c r="F6780" t="s">
        <v>1146</v>
      </c>
      <c r="G6780">
        <v>29</v>
      </c>
      <c r="H6780">
        <v>28</v>
      </c>
      <c r="I6780">
        <v>0.64</v>
      </c>
      <c r="J6780">
        <v>0.46</v>
      </c>
      <c r="K6780">
        <v>3.4</v>
      </c>
      <c r="L6780" s="1">
        <v>0.24166666666666667</v>
      </c>
      <c r="M6780" s="1">
        <v>0.7583333333333333</v>
      </c>
      <c r="N6780">
        <v>744</v>
      </c>
      <c r="O6780" s="9" t="s">
        <v>2302</v>
      </c>
    </row>
    <row r="6781" spans="1:15" x14ac:dyDescent="0.25">
      <c r="A6781" s="8">
        <v>44840</v>
      </c>
      <c r="B6781" s="8">
        <v>44843</v>
      </c>
      <c r="C6781">
        <v>29</v>
      </c>
      <c r="D6781">
        <v>24</v>
      </c>
      <c r="E6781">
        <v>5</v>
      </c>
      <c r="F6781" t="s">
        <v>219</v>
      </c>
      <c r="G6781">
        <v>30</v>
      </c>
      <c r="H6781">
        <v>26</v>
      </c>
      <c r="I6781">
        <v>0.64</v>
      </c>
      <c r="J6781">
        <v>0.45</v>
      </c>
      <c r="K6781">
        <v>1.2</v>
      </c>
      <c r="L6781" s="1">
        <v>0.24166666666666667</v>
      </c>
      <c r="M6781" s="1">
        <v>0.7583333333333333</v>
      </c>
      <c r="N6781">
        <v>744</v>
      </c>
      <c r="O6781" s="9" t="s">
        <v>2302</v>
      </c>
    </row>
    <row r="6782" spans="1:15" x14ac:dyDescent="0.25">
      <c r="A6782" s="8">
        <v>44840</v>
      </c>
      <c r="B6782" s="8">
        <v>44844</v>
      </c>
      <c r="C6782">
        <v>29</v>
      </c>
      <c r="D6782">
        <v>22</v>
      </c>
      <c r="E6782">
        <v>7</v>
      </c>
      <c r="F6782" t="s">
        <v>110</v>
      </c>
      <c r="G6782">
        <v>30</v>
      </c>
      <c r="H6782">
        <v>33</v>
      </c>
      <c r="I6782">
        <v>0.64</v>
      </c>
      <c r="J6782">
        <v>0.01</v>
      </c>
      <c r="K6782" t="s">
        <v>4</v>
      </c>
      <c r="L6782" s="1">
        <v>0.24097222222222223</v>
      </c>
      <c r="M6782" s="1">
        <v>0.7583333333333333</v>
      </c>
      <c r="N6782">
        <v>745</v>
      </c>
      <c r="O6782" s="9" t="s">
        <v>2302</v>
      </c>
    </row>
    <row r="6783" spans="1:15" x14ac:dyDescent="0.25">
      <c r="A6783" s="8">
        <v>44840</v>
      </c>
      <c r="B6783" s="8">
        <v>44845</v>
      </c>
      <c r="C6783">
        <v>29</v>
      </c>
      <c r="D6783">
        <v>24</v>
      </c>
      <c r="E6783">
        <v>5</v>
      </c>
      <c r="F6783" t="s">
        <v>868</v>
      </c>
      <c r="G6783">
        <v>30</v>
      </c>
      <c r="H6783">
        <v>26</v>
      </c>
      <c r="I6783">
        <v>0.62</v>
      </c>
      <c r="J6783">
        <v>0.04</v>
      </c>
      <c r="K6783" t="s">
        <v>4</v>
      </c>
      <c r="L6783" s="1">
        <v>0.24027777777777778</v>
      </c>
      <c r="M6783" s="1">
        <v>0.7583333333333333</v>
      </c>
      <c r="N6783">
        <v>746</v>
      </c>
      <c r="O6783" s="9" t="s">
        <v>2302</v>
      </c>
    </row>
    <row r="6784" spans="1:15" x14ac:dyDescent="0.25">
      <c r="A6784" s="8">
        <v>44840</v>
      </c>
      <c r="B6784" s="8">
        <v>44846</v>
      </c>
      <c r="C6784">
        <v>28</v>
      </c>
      <c r="D6784">
        <v>23</v>
      </c>
      <c r="E6784">
        <v>5</v>
      </c>
      <c r="F6784" t="s">
        <v>25</v>
      </c>
      <c r="G6784">
        <v>29</v>
      </c>
      <c r="H6784">
        <v>22</v>
      </c>
      <c r="I6784">
        <v>0.57999999999999996</v>
      </c>
      <c r="J6784">
        <v>0.14000000000000001</v>
      </c>
      <c r="K6784">
        <v>0.2</v>
      </c>
      <c r="L6784" s="1">
        <v>0.23958333333333334</v>
      </c>
      <c r="M6784" s="1">
        <v>0.75902777777777775</v>
      </c>
      <c r="N6784">
        <v>748</v>
      </c>
      <c r="O6784" s="9" t="s">
        <v>2302</v>
      </c>
    </row>
    <row r="6785" spans="1:15" x14ac:dyDescent="0.25">
      <c r="A6785" s="8">
        <v>44840</v>
      </c>
      <c r="B6785" s="8">
        <v>44847</v>
      </c>
      <c r="C6785">
        <v>28</v>
      </c>
      <c r="D6785">
        <v>23</v>
      </c>
      <c r="E6785">
        <v>5</v>
      </c>
      <c r="F6785" t="s">
        <v>118</v>
      </c>
      <c r="G6785">
        <v>29</v>
      </c>
      <c r="H6785">
        <v>18</v>
      </c>
      <c r="I6785">
        <v>0.64</v>
      </c>
      <c r="J6785">
        <v>0.21</v>
      </c>
      <c r="K6785">
        <v>0.6</v>
      </c>
      <c r="L6785" s="1">
        <v>0.2388888888888889</v>
      </c>
      <c r="M6785" s="1">
        <v>0.75902777777777775</v>
      </c>
      <c r="N6785">
        <v>749</v>
      </c>
      <c r="O6785" s="9" t="s">
        <v>2302</v>
      </c>
    </row>
    <row r="6786" spans="1:15" x14ac:dyDescent="0.25">
      <c r="A6786" s="8">
        <v>44840</v>
      </c>
      <c r="B6786" s="8">
        <v>44848</v>
      </c>
      <c r="C6786">
        <v>29</v>
      </c>
      <c r="D6786">
        <v>25</v>
      </c>
      <c r="E6786">
        <v>4</v>
      </c>
      <c r="F6786" t="s">
        <v>110</v>
      </c>
      <c r="G6786">
        <v>30</v>
      </c>
      <c r="H6786">
        <v>15</v>
      </c>
      <c r="I6786">
        <v>0.61</v>
      </c>
      <c r="J6786">
        <v>0.06</v>
      </c>
      <c r="K6786" t="s">
        <v>4</v>
      </c>
      <c r="L6786" s="1">
        <v>0.2388888888888889</v>
      </c>
      <c r="M6786" s="1">
        <v>0.75902777777777775</v>
      </c>
      <c r="N6786">
        <v>749</v>
      </c>
      <c r="O6786" s="9" t="s">
        <v>2302</v>
      </c>
    </row>
    <row r="6787" spans="1:15" x14ac:dyDescent="0.25">
      <c r="A6787" s="8">
        <v>44840</v>
      </c>
      <c r="B6787" s="8">
        <v>44849</v>
      </c>
      <c r="C6787">
        <v>30</v>
      </c>
      <c r="D6787">
        <v>25</v>
      </c>
      <c r="E6787">
        <v>5</v>
      </c>
      <c r="F6787" t="s">
        <v>145</v>
      </c>
      <c r="G6787">
        <v>32</v>
      </c>
      <c r="H6787">
        <v>16</v>
      </c>
      <c r="I6787">
        <v>0.61</v>
      </c>
      <c r="J6787">
        <v>0.06</v>
      </c>
      <c r="K6787" t="s">
        <v>4</v>
      </c>
      <c r="L6787" s="1">
        <v>0.23819444444444443</v>
      </c>
      <c r="M6787" s="1">
        <v>0.75972222222222219</v>
      </c>
      <c r="N6787">
        <v>751</v>
      </c>
      <c r="O6787" s="9" t="s">
        <v>2302</v>
      </c>
    </row>
    <row r="6788" spans="1:15" x14ac:dyDescent="0.25">
      <c r="A6788" s="8">
        <v>44840</v>
      </c>
      <c r="B6788" s="8">
        <v>44850</v>
      </c>
      <c r="C6788">
        <v>30</v>
      </c>
      <c r="D6788">
        <v>25</v>
      </c>
      <c r="E6788">
        <v>5</v>
      </c>
      <c r="F6788" t="s">
        <v>110</v>
      </c>
      <c r="G6788">
        <v>30</v>
      </c>
      <c r="H6788">
        <v>19</v>
      </c>
      <c r="I6788">
        <v>0.52</v>
      </c>
      <c r="J6788">
        <v>0.06</v>
      </c>
      <c r="K6788" t="s">
        <v>4</v>
      </c>
      <c r="L6788" s="1">
        <v>0.23749999999999999</v>
      </c>
      <c r="M6788" s="1">
        <v>0.75972222222222219</v>
      </c>
      <c r="N6788">
        <v>752</v>
      </c>
      <c r="O6788" s="9" t="s">
        <v>2302</v>
      </c>
    </row>
    <row r="6789" spans="1:15" x14ac:dyDescent="0.25">
      <c r="A6789" s="8">
        <v>44840</v>
      </c>
      <c r="B6789" s="8">
        <v>44851</v>
      </c>
      <c r="C6789">
        <v>30</v>
      </c>
      <c r="D6789">
        <v>25</v>
      </c>
      <c r="E6789">
        <v>5</v>
      </c>
      <c r="F6789" t="s">
        <v>1067</v>
      </c>
      <c r="G6789">
        <v>32</v>
      </c>
      <c r="H6789">
        <v>25</v>
      </c>
      <c r="I6789">
        <v>0.62</v>
      </c>
      <c r="J6789">
        <v>0.52</v>
      </c>
      <c r="K6789">
        <v>2.6</v>
      </c>
      <c r="L6789" s="1">
        <v>0.23680555555555555</v>
      </c>
      <c r="M6789" s="1">
        <v>0.75972222222222219</v>
      </c>
      <c r="N6789">
        <v>753</v>
      </c>
      <c r="O6789" s="9" t="s">
        <v>2302</v>
      </c>
    </row>
    <row r="6790" spans="1:15" x14ac:dyDescent="0.25">
      <c r="A6790" s="8">
        <v>44840</v>
      </c>
      <c r="B6790" s="8">
        <v>44852</v>
      </c>
      <c r="C6790">
        <v>30</v>
      </c>
      <c r="D6790">
        <v>25</v>
      </c>
      <c r="E6790">
        <v>5</v>
      </c>
      <c r="F6790" t="s">
        <v>84</v>
      </c>
      <c r="G6790">
        <v>33</v>
      </c>
      <c r="H6790">
        <v>23</v>
      </c>
      <c r="I6790">
        <v>0.66</v>
      </c>
      <c r="J6790">
        <v>0.56999999999999995</v>
      </c>
      <c r="K6790">
        <v>3.6</v>
      </c>
      <c r="L6790" s="1">
        <v>0.23680555555555555</v>
      </c>
      <c r="M6790" s="1">
        <v>0.76041666666666663</v>
      </c>
      <c r="N6790">
        <v>754</v>
      </c>
      <c r="O6790" s="9" t="s">
        <v>2302</v>
      </c>
    </row>
    <row r="6791" spans="1:15" x14ac:dyDescent="0.25">
      <c r="A6791" s="8">
        <v>44840</v>
      </c>
      <c r="B6791" s="8">
        <v>44853</v>
      </c>
      <c r="C6791">
        <v>30</v>
      </c>
      <c r="D6791">
        <v>24</v>
      </c>
      <c r="E6791">
        <v>6</v>
      </c>
      <c r="F6791" t="s">
        <v>1067</v>
      </c>
      <c r="G6791">
        <v>33</v>
      </c>
      <c r="H6791">
        <v>19</v>
      </c>
      <c r="I6791">
        <v>0.67</v>
      </c>
      <c r="J6791">
        <v>0.73</v>
      </c>
      <c r="K6791">
        <v>7.2</v>
      </c>
      <c r="L6791" s="1">
        <v>0.2361111111111111</v>
      </c>
      <c r="M6791" s="1">
        <v>0.76041666666666663</v>
      </c>
      <c r="N6791">
        <v>755</v>
      </c>
      <c r="O6791" s="9" t="s">
        <v>2302</v>
      </c>
    </row>
    <row r="6792" spans="1:15" x14ac:dyDescent="0.25">
      <c r="A6792" s="8">
        <v>44840</v>
      </c>
      <c r="B6792" s="8">
        <v>44854</v>
      </c>
      <c r="C6792">
        <v>30</v>
      </c>
      <c r="D6792">
        <v>24</v>
      </c>
      <c r="E6792">
        <v>6</v>
      </c>
      <c r="F6792" t="s">
        <v>1171</v>
      </c>
      <c r="G6792">
        <v>31</v>
      </c>
      <c r="H6792">
        <v>22</v>
      </c>
      <c r="I6792">
        <v>0.59</v>
      </c>
      <c r="J6792">
        <v>0.48</v>
      </c>
      <c r="K6792">
        <v>1.8</v>
      </c>
      <c r="L6792" s="1">
        <v>0.23541666666666666</v>
      </c>
      <c r="M6792" s="1">
        <v>0.76041666666666663</v>
      </c>
      <c r="N6792">
        <v>756</v>
      </c>
      <c r="O6792" s="9" t="s">
        <v>2302</v>
      </c>
    </row>
    <row r="6793" spans="1:15" x14ac:dyDescent="0.25">
      <c r="A6793" s="8">
        <v>44841</v>
      </c>
      <c r="B6793" s="8">
        <v>44841</v>
      </c>
      <c r="C6793">
        <v>28</v>
      </c>
      <c r="D6793">
        <v>23</v>
      </c>
      <c r="E6793">
        <v>5</v>
      </c>
      <c r="F6793" t="s">
        <v>897</v>
      </c>
      <c r="G6793">
        <v>29</v>
      </c>
      <c r="H6793">
        <v>30</v>
      </c>
      <c r="I6793">
        <v>0.61</v>
      </c>
      <c r="J6793">
        <v>0.45</v>
      </c>
      <c r="K6793">
        <v>2.2000000000000002</v>
      </c>
      <c r="L6793" s="1">
        <v>0.24236111111111111</v>
      </c>
      <c r="M6793" s="1">
        <v>0.75763888888888886</v>
      </c>
      <c r="N6793">
        <v>742</v>
      </c>
      <c r="O6793" s="9" t="s">
        <v>2302</v>
      </c>
    </row>
    <row r="6794" spans="1:15" x14ac:dyDescent="0.25">
      <c r="A6794" s="8">
        <v>44841</v>
      </c>
      <c r="B6794" s="8">
        <v>44842</v>
      </c>
      <c r="C6794">
        <v>28</v>
      </c>
      <c r="D6794">
        <v>23</v>
      </c>
      <c r="E6794">
        <v>5</v>
      </c>
      <c r="F6794" t="s">
        <v>897</v>
      </c>
      <c r="G6794">
        <v>29</v>
      </c>
      <c r="H6794">
        <v>24</v>
      </c>
      <c r="I6794">
        <v>0.63</v>
      </c>
      <c r="J6794">
        <v>0.22</v>
      </c>
      <c r="K6794">
        <v>1.4</v>
      </c>
      <c r="L6794" s="1">
        <v>0.24166666666666667</v>
      </c>
      <c r="M6794" s="1">
        <v>0.7583333333333333</v>
      </c>
      <c r="N6794">
        <v>744</v>
      </c>
      <c r="O6794" s="9" t="s">
        <v>2302</v>
      </c>
    </row>
    <row r="6795" spans="1:15" x14ac:dyDescent="0.25">
      <c r="A6795" s="8">
        <v>44841</v>
      </c>
      <c r="B6795" s="8">
        <v>44843</v>
      </c>
      <c r="C6795">
        <v>28</v>
      </c>
      <c r="D6795">
        <v>22</v>
      </c>
      <c r="E6795">
        <v>6</v>
      </c>
      <c r="F6795" t="s">
        <v>245</v>
      </c>
      <c r="G6795">
        <v>29</v>
      </c>
      <c r="H6795">
        <v>23</v>
      </c>
      <c r="I6795">
        <v>0.64</v>
      </c>
      <c r="J6795">
        <v>0.38</v>
      </c>
      <c r="K6795">
        <v>1.6</v>
      </c>
      <c r="L6795" s="1">
        <v>0.24166666666666667</v>
      </c>
      <c r="M6795" s="1">
        <v>0.7583333333333333</v>
      </c>
      <c r="N6795">
        <v>744</v>
      </c>
      <c r="O6795" s="9" t="s">
        <v>2302</v>
      </c>
    </row>
    <row r="6796" spans="1:15" x14ac:dyDescent="0.25">
      <c r="A6796" s="8">
        <v>44841</v>
      </c>
      <c r="B6796" s="8">
        <v>44844</v>
      </c>
      <c r="C6796">
        <v>29</v>
      </c>
      <c r="D6796">
        <v>22</v>
      </c>
      <c r="E6796">
        <v>7</v>
      </c>
      <c r="F6796" t="s">
        <v>115</v>
      </c>
      <c r="G6796">
        <v>30</v>
      </c>
      <c r="H6796">
        <v>30</v>
      </c>
      <c r="I6796">
        <v>0.62</v>
      </c>
      <c r="J6796">
        <v>0.01</v>
      </c>
      <c r="K6796" t="s">
        <v>4</v>
      </c>
      <c r="L6796" s="1">
        <v>0.24097222222222223</v>
      </c>
      <c r="M6796" s="1">
        <v>0.7583333333333333</v>
      </c>
      <c r="N6796">
        <v>745</v>
      </c>
      <c r="O6796" s="9" t="s">
        <v>2302</v>
      </c>
    </row>
    <row r="6797" spans="1:15" x14ac:dyDescent="0.25">
      <c r="A6797" s="8">
        <v>44841</v>
      </c>
      <c r="B6797" s="8">
        <v>44845</v>
      </c>
      <c r="C6797">
        <v>29</v>
      </c>
      <c r="D6797">
        <v>23</v>
      </c>
      <c r="E6797">
        <v>6</v>
      </c>
      <c r="F6797" t="s">
        <v>868</v>
      </c>
      <c r="G6797">
        <v>30</v>
      </c>
      <c r="H6797">
        <v>30</v>
      </c>
      <c r="I6797">
        <v>0.63</v>
      </c>
      <c r="J6797">
        <v>0.05</v>
      </c>
      <c r="K6797" t="s">
        <v>4</v>
      </c>
      <c r="L6797" s="1">
        <v>0.24027777777777778</v>
      </c>
      <c r="M6797" s="1">
        <v>0.7583333333333333</v>
      </c>
      <c r="N6797">
        <v>746</v>
      </c>
      <c r="O6797" s="9" t="s">
        <v>2302</v>
      </c>
    </row>
    <row r="6798" spans="1:15" x14ac:dyDescent="0.25">
      <c r="A6798" s="8">
        <v>44841</v>
      </c>
      <c r="B6798" s="8">
        <v>44846</v>
      </c>
      <c r="C6798">
        <v>28</v>
      </c>
      <c r="D6798">
        <v>23</v>
      </c>
      <c r="E6798">
        <v>5</v>
      </c>
      <c r="F6798" t="s">
        <v>1125</v>
      </c>
      <c r="G6798">
        <v>29</v>
      </c>
      <c r="H6798">
        <v>23</v>
      </c>
      <c r="I6798">
        <v>0.56999999999999995</v>
      </c>
      <c r="J6798">
        <v>0.21</v>
      </c>
      <c r="K6798">
        <v>0.2</v>
      </c>
      <c r="L6798" s="1">
        <v>0.23958333333333334</v>
      </c>
      <c r="M6798" s="1">
        <v>0.75902777777777775</v>
      </c>
      <c r="N6798">
        <v>748</v>
      </c>
      <c r="O6798" s="9" t="s">
        <v>2302</v>
      </c>
    </row>
    <row r="6799" spans="1:15" x14ac:dyDescent="0.25">
      <c r="A6799" s="8">
        <v>44841</v>
      </c>
      <c r="B6799" s="8">
        <v>44847</v>
      </c>
      <c r="C6799">
        <v>28</v>
      </c>
      <c r="D6799">
        <v>23</v>
      </c>
      <c r="E6799">
        <v>5</v>
      </c>
      <c r="F6799" t="s">
        <v>897</v>
      </c>
      <c r="G6799">
        <v>29</v>
      </c>
      <c r="H6799">
        <v>22</v>
      </c>
      <c r="I6799">
        <v>0.64</v>
      </c>
      <c r="J6799">
        <v>0.39</v>
      </c>
      <c r="K6799">
        <v>1.4</v>
      </c>
      <c r="L6799" s="1">
        <v>0.2388888888888889</v>
      </c>
      <c r="M6799" s="1">
        <v>0.75902777777777775</v>
      </c>
      <c r="N6799">
        <v>749</v>
      </c>
      <c r="O6799" s="9" t="s">
        <v>2302</v>
      </c>
    </row>
    <row r="6800" spans="1:15" x14ac:dyDescent="0.25">
      <c r="A6800" s="8">
        <v>44841</v>
      </c>
      <c r="B6800" s="8">
        <v>44848</v>
      </c>
      <c r="C6800">
        <v>28</v>
      </c>
      <c r="D6800">
        <v>24</v>
      </c>
      <c r="E6800">
        <v>4</v>
      </c>
      <c r="F6800" t="s">
        <v>897</v>
      </c>
      <c r="G6800">
        <v>29</v>
      </c>
      <c r="H6800">
        <v>17</v>
      </c>
      <c r="I6800">
        <v>0.64</v>
      </c>
      <c r="J6800">
        <v>0.17</v>
      </c>
      <c r="K6800">
        <v>0.6</v>
      </c>
      <c r="L6800" s="1">
        <v>0.2388888888888889</v>
      </c>
      <c r="M6800" s="1">
        <v>0.75902777777777775</v>
      </c>
      <c r="N6800">
        <v>749</v>
      </c>
      <c r="O6800" s="9" t="s">
        <v>2302</v>
      </c>
    </row>
    <row r="6801" spans="1:15" x14ac:dyDescent="0.25">
      <c r="A6801" s="8">
        <v>44841</v>
      </c>
      <c r="B6801" s="8">
        <v>44849</v>
      </c>
      <c r="C6801">
        <v>28</v>
      </c>
      <c r="D6801">
        <v>24</v>
      </c>
      <c r="E6801">
        <v>4</v>
      </c>
      <c r="F6801" t="s">
        <v>145</v>
      </c>
      <c r="G6801">
        <v>29</v>
      </c>
      <c r="H6801">
        <v>18</v>
      </c>
      <c r="I6801">
        <v>0.61</v>
      </c>
      <c r="J6801">
        <v>0.06</v>
      </c>
      <c r="K6801" t="s">
        <v>4</v>
      </c>
      <c r="L6801" s="1">
        <v>0.23819444444444443</v>
      </c>
      <c r="M6801" s="1">
        <v>0.75972222222222219</v>
      </c>
      <c r="N6801">
        <v>751</v>
      </c>
      <c r="O6801" s="9" t="s">
        <v>2302</v>
      </c>
    </row>
    <row r="6802" spans="1:15" x14ac:dyDescent="0.25">
      <c r="A6802" s="8">
        <v>44841</v>
      </c>
      <c r="B6802" s="8">
        <v>44850</v>
      </c>
      <c r="C6802">
        <v>29</v>
      </c>
      <c r="D6802">
        <v>25</v>
      </c>
      <c r="E6802">
        <v>4</v>
      </c>
      <c r="F6802" t="s">
        <v>115</v>
      </c>
      <c r="G6802">
        <v>30</v>
      </c>
      <c r="H6802">
        <v>19</v>
      </c>
      <c r="I6802">
        <v>0.6</v>
      </c>
      <c r="J6802">
        <v>0.06</v>
      </c>
      <c r="K6802" t="s">
        <v>4</v>
      </c>
      <c r="L6802" s="1">
        <v>0.23749999999999999</v>
      </c>
      <c r="M6802" s="1">
        <v>0.75972222222222219</v>
      </c>
      <c r="N6802">
        <v>752</v>
      </c>
      <c r="O6802" s="9" t="s">
        <v>2302</v>
      </c>
    </row>
    <row r="6803" spans="1:15" x14ac:dyDescent="0.25">
      <c r="A6803" s="8">
        <v>44841</v>
      </c>
      <c r="B6803" s="8">
        <v>44851</v>
      </c>
      <c r="C6803">
        <v>29</v>
      </c>
      <c r="D6803">
        <v>25</v>
      </c>
      <c r="E6803">
        <v>4</v>
      </c>
      <c r="F6803" t="s">
        <v>110</v>
      </c>
      <c r="G6803">
        <v>30</v>
      </c>
      <c r="H6803">
        <v>14</v>
      </c>
      <c r="I6803">
        <v>0.61</v>
      </c>
      <c r="J6803">
        <v>0.08</v>
      </c>
      <c r="K6803" t="s">
        <v>4</v>
      </c>
      <c r="L6803" s="1">
        <v>0.23680555555555555</v>
      </c>
      <c r="M6803" s="1">
        <v>0.75972222222222219</v>
      </c>
      <c r="N6803">
        <v>753</v>
      </c>
      <c r="O6803" s="9" t="s">
        <v>2302</v>
      </c>
    </row>
    <row r="6804" spans="1:15" x14ac:dyDescent="0.25">
      <c r="A6804" s="8">
        <v>44841</v>
      </c>
      <c r="B6804" s="8">
        <v>44852</v>
      </c>
      <c r="C6804">
        <v>29</v>
      </c>
      <c r="D6804">
        <v>24</v>
      </c>
      <c r="E6804">
        <v>5</v>
      </c>
      <c r="F6804" t="s">
        <v>145</v>
      </c>
      <c r="G6804">
        <v>29</v>
      </c>
      <c r="H6804">
        <v>16</v>
      </c>
      <c r="I6804">
        <v>0.45</v>
      </c>
      <c r="J6804">
        <v>0.09</v>
      </c>
      <c r="K6804" t="s">
        <v>4</v>
      </c>
      <c r="L6804" s="1">
        <v>0.23680555555555555</v>
      </c>
      <c r="M6804" s="1">
        <v>0.76041666666666663</v>
      </c>
      <c r="N6804">
        <v>754</v>
      </c>
      <c r="O6804" s="9" t="s">
        <v>2302</v>
      </c>
    </row>
    <row r="6805" spans="1:15" x14ac:dyDescent="0.25">
      <c r="A6805" s="8">
        <v>44841</v>
      </c>
      <c r="B6805" s="8">
        <v>44853</v>
      </c>
      <c r="C6805">
        <v>29</v>
      </c>
      <c r="D6805">
        <v>24</v>
      </c>
      <c r="E6805">
        <v>5</v>
      </c>
      <c r="F6805" t="s">
        <v>145</v>
      </c>
      <c r="G6805">
        <v>29</v>
      </c>
      <c r="H6805">
        <v>21</v>
      </c>
      <c r="I6805">
        <v>0.51</v>
      </c>
      <c r="J6805">
        <v>0.04</v>
      </c>
      <c r="K6805" t="s">
        <v>4</v>
      </c>
      <c r="L6805" s="1">
        <v>0.2361111111111111</v>
      </c>
      <c r="M6805" s="1">
        <v>0.76041666666666663</v>
      </c>
      <c r="N6805">
        <v>755</v>
      </c>
      <c r="O6805" s="9" t="s">
        <v>2302</v>
      </c>
    </row>
    <row r="6806" spans="1:15" x14ac:dyDescent="0.25">
      <c r="A6806" s="8">
        <v>44841</v>
      </c>
      <c r="B6806" s="8">
        <v>44854</v>
      </c>
      <c r="C6806">
        <v>31</v>
      </c>
      <c r="D6806">
        <v>25</v>
      </c>
      <c r="E6806">
        <v>6</v>
      </c>
      <c r="F6806" t="s">
        <v>145</v>
      </c>
      <c r="G6806">
        <v>31</v>
      </c>
      <c r="H6806">
        <v>27</v>
      </c>
      <c r="I6806">
        <v>0.49</v>
      </c>
      <c r="J6806">
        <v>0.05</v>
      </c>
      <c r="K6806" t="s">
        <v>4</v>
      </c>
      <c r="L6806" s="1">
        <v>0.23541666666666666</v>
      </c>
      <c r="M6806" s="1">
        <v>0.76041666666666663</v>
      </c>
      <c r="N6806">
        <v>756</v>
      </c>
      <c r="O6806" s="9" t="s">
        <v>2302</v>
      </c>
    </row>
    <row r="6807" spans="1:15" x14ac:dyDescent="0.25">
      <c r="A6807" s="8">
        <v>44841</v>
      </c>
      <c r="B6807" s="8">
        <v>44855</v>
      </c>
      <c r="C6807">
        <v>31</v>
      </c>
      <c r="D6807">
        <v>26</v>
      </c>
      <c r="E6807">
        <v>5</v>
      </c>
      <c r="F6807" t="s">
        <v>144</v>
      </c>
      <c r="G6807">
        <v>32</v>
      </c>
      <c r="H6807">
        <v>24</v>
      </c>
      <c r="I6807">
        <v>0.54</v>
      </c>
      <c r="J6807">
        <v>0.06</v>
      </c>
      <c r="K6807" t="s">
        <v>4</v>
      </c>
      <c r="L6807" s="1">
        <v>0.23472222222222222</v>
      </c>
      <c r="M6807" s="1">
        <v>0.76111111111111107</v>
      </c>
      <c r="N6807">
        <v>758</v>
      </c>
      <c r="O6807" s="9" t="s">
        <v>2302</v>
      </c>
    </row>
    <row r="6808" spans="1:15" x14ac:dyDescent="0.25">
      <c r="A6808" s="8">
        <v>44843</v>
      </c>
      <c r="B6808" s="8">
        <v>44843</v>
      </c>
      <c r="C6808">
        <v>29</v>
      </c>
      <c r="D6808">
        <v>22</v>
      </c>
      <c r="E6808">
        <v>7</v>
      </c>
      <c r="F6808" t="s">
        <v>239</v>
      </c>
      <c r="G6808">
        <v>29</v>
      </c>
      <c r="H6808">
        <v>24</v>
      </c>
      <c r="I6808">
        <v>0.62</v>
      </c>
      <c r="J6808">
        <v>0.06</v>
      </c>
      <c r="K6808" t="s">
        <v>4</v>
      </c>
      <c r="L6808" s="1">
        <v>0.24166666666666667</v>
      </c>
      <c r="M6808" s="1">
        <v>0.7583333333333333</v>
      </c>
      <c r="N6808">
        <v>744</v>
      </c>
      <c r="O6808" s="9" t="s">
        <v>2302</v>
      </c>
    </row>
    <row r="6809" spans="1:15" x14ac:dyDescent="0.25">
      <c r="A6809" s="8">
        <v>44843</v>
      </c>
      <c r="B6809" s="8">
        <v>44844</v>
      </c>
      <c r="C6809">
        <v>28</v>
      </c>
      <c r="D6809">
        <v>23</v>
      </c>
      <c r="E6809">
        <v>5</v>
      </c>
      <c r="F6809" t="s">
        <v>115</v>
      </c>
      <c r="G6809">
        <v>29</v>
      </c>
      <c r="H6809">
        <v>30</v>
      </c>
      <c r="I6809">
        <v>0.61</v>
      </c>
      <c r="J6809">
        <v>0.01</v>
      </c>
      <c r="K6809" t="s">
        <v>4</v>
      </c>
      <c r="L6809" s="1">
        <v>0.24097222222222223</v>
      </c>
      <c r="M6809" s="1">
        <v>0.7583333333333333</v>
      </c>
      <c r="N6809">
        <v>745</v>
      </c>
      <c r="O6809" s="9" t="s">
        <v>2302</v>
      </c>
    </row>
    <row r="6810" spans="1:15" x14ac:dyDescent="0.25">
      <c r="A6810" s="8">
        <v>44843</v>
      </c>
      <c r="B6810" s="8">
        <v>44845</v>
      </c>
      <c r="C6810">
        <v>28</v>
      </c>
      <c r="D6810">
        <v>24</v>
      </c>
      <c r="E6810">
        <v>4</v>
      </c>
      <c r="F6810" t="s">
        <v>868</v>
      </c>
      <c r="G6810">
        <v>29</v>
      </c>
      <c r="H6810">
        <v>32</v>
      </c>
      <c r="I6810">
        <v>0.65</v>
      </c>
      <c r="J6810">
        <v>0.04</v>
      </c>
      <c r="K6810" t="s">
        <v>4</v>
      </c>
      <c r="L6810" s="1">
        <v>0.24027777777777778</v>
      </c>
      <c r="M6810" s="1">
        <v>0.7583333333333333</v>
      </c>
      <c r="N6810">
        <v>746</v>
      </c>
      <c r="O6810" s="9" t="s">
        <v>2302</v>
      </c>
    </row>
    <row r="6811" spans="1:15" x14ac:dyDescent="0.25">
      <c r="A6811" s="8">
        <v>44843</v>
      </c>
      <c r="B6811" s="8">
        <v>44846</v>
      </c>
      <c r="C6811">
        <v>28</v>
      </c>
      <c r="D6811">
        <v>23</v>
      </c>
      <c r="E6811">
        <v>5</v>
      </c>
      <c r="F6811" t="s">
        <v>1171</v>
      </c>
      <c r="G6811">
        <v>28</v>
      </c>
      <c r="H6811">
        <v>32</v>
      </c>
      <c r="I6811">
        <v>0.63</v>
      </c>
      <c r="J6811">
        <v>0.23</v>
      </c>
      <c r="K6811">
        <v>0.8</v>
      </c>
      <c r="L6811" s="1">
        <v>0.23958333333333334</v>
      </c>
      <c r="M6811" s="1">
        <v>0.75902777777777775</v>
      </c>
      <c r="N6811">
        <v>748</v>
      </c>
      <c r="O6811" s="9" t="s">
        <v>2302</v>
      </c>
    </row>
    <row r="6812" spans="1:15" x14ac:dyDescent="0.25">
      <c r="A6812" s="8">
        <v>44843</v>
      </c>
      <c r="B6812" s="8">
        <v>44847</v>
      </c>
      <c r="C6812">
        <v>28</v>
      </c>
      <c r="D6812">
        <v>23</v>
      </c>
      <c r="E6812">
        <v>5</v>
      </c>
      <c r="F6812" t="s">
        <v>794</v>
      </c>
      <c r="G6812">
        <v>29</v>
      </c>
      <c r="H6812">
        <v>31</v>
      </c>
      <c r="I6812">
        <v>0.62</v>
      </c>
      <c r="J6812">
        <v>0.38</v>
      </c>
      <c r="K6812">
        <v>0.8</v>
      </c>
      <c r="L6812" s="1">
        <v>0.2388888888888889</v>
      </c>
      <c r="M6812" s="1">
        <v>0.75902777777777775</v>
      </c>
      <c r="N6812">
        <v>749</v>
      </c>
      <c r="O6812" s="9" t="s">
        <v>2302</v>
      </c>
    </row>
    <row r="6813" spans="1:15" x14ac:dyDescent="0.25">
      <c r="A6813" s="8">
        <v>44843</v>
      </c>
      <c r="B6813" s="8">
        <v>44848</v>
      </c>
      <c r="C6813">
        <v>28</v>
      </c>
      <c r="D6813">
        <v>23</v>
      </c>
      <c r="E6813">
        <v>5</v>
      </c>
      <c r="F6813" t="s">
        <v>145</v>
      </c>
      <c r="G6813">
        <v>29</v>
      </c>
      <c r="H6813">
        <v>19</v>
      </c>
      <c r="I6813">
        <v>0.56000000000000005</v>
      </c>
      <c r="J6813">
        <v>0.06</v>
      </c>
      <c r="K6813" t="s">
        <v>4</v>
      </c>
      <c r="L6813" s="1">
        <v>0.2388888888888889</v>
      </c>
      <c r="M6813" s="1">
        <v>0.75902777777777775</v>
      </c>
      <c r="N6813">
        <v>749</v>
      </c>
      <c r="O6813" s="9" t="s">
        <v>2302</v>
      </c>
    </row>
    <row r="6814" spans="1:15" x14ac:dyDescent="0.25">
      <c r="A6814" s="8">
        <v>44843</v>
      </c>
      <c r="B6814" s="8">
        <v>44849</v>
      </c>
      <c r="C6814">
        <v>29</v>
      </c>
      <c r="D6814">
        <v>23</v>
      </c>
      <c r="E6814">
        <v>6</v>
      </c>
      <c r="F6814" t="s">
        <v>145</v>
      </c>
      <c r="G6814">
        <v>31</v>
      </c>
      <c r="H6814">
        <v>21</v>
      </c>
      <c r="I6814">
        <v>0.64</v>
      </c>
      <c r="J6814">
        <v>0.05</v>
      </c>
      <c r="K6814" t="s">
        <v>4</v>
      </c>
      <c r="L6814" s="1">
        <v>0.23819444444444443</v>
      </c>
      <c r="M6814" s="1">
        <v>0.75972222222222219</v>
      </c>
      <c r="N6814">
        <v>751</v>
      </c>
      <c r="O6814" s="9" t="s">
        <v>2302</v>
      </c>
    </row>
    <row r="6815" spans="1:15" x14ac:dyDescent="0.25">
      <c r="A6815" s="8">
        <v>44843</v>
      </c>
      <c r="B6815" s="8">
        <v>44850</v>
      </c>
      <c r="C6815">
        <v>29</v>
      </c>
      <c r="D6815">
        <v>23</v>
      </c>
      <c r="E6815">
        <v>6</v>
      </c>
      <c r="F6815" t="s">
        <v>145</v>
      </c>
      <c r="G6815">
        <v>30</v>
      </c>
      <c r="H6815">
        <v>19</v>
      </c>
      <c r="I6815">
        <v>0.61</v>
      </c>
      <c r="J6815">
        <v>0.05</v>
      </c>
      <c r="K6815" t="s">
        <v>4</v>
      </c>
      <c r="L6815" s="1">
        <v>0.23749999999999999</v>
      </c>
      <c r="M6815" s="1">
        <v>0.75972222222222219</v>
      </c>
      <c r="N6815">
        <v>752</v>
      </c>
      <c r="O6815" s="9" t="s">
        <v>2302</v>
      </c>
    </row>
    <row r="6816" spans="1:15" x14ac:dyDescent="0.25">
      <c r="A6816" s="8">
        <v>44843</v>
      </c>
      <c r="B6816" s="8">
        <v>44851</v>
      </c>
      <c r="C6816">
        <v>29</v>
      </c>
      <c r="D6816">
        <v>25</v>
      </c>
      <c r="E6816">
        <v>4</v>
      </c>
      <c r="F6816" t="s">
        <v>1171</v>
      </c>
      <c r="G6816">
        <v>30</v>
      </c>
      <c r="H6816">
        <v>16</v>
      </c>
      <c r="I6816">
        <v>0.57999999999999996</v>
      </c>
      <c r="J6816">
        <v>0.46</v>
      </c>
      <c r="K6816">
        <v>0.8</v>
      </c>
      <c r="L6816" s="1">
        <v>0.23680555555555555</v>
      </c>
      <c r="M6816" s="1">
        <v>0.75972222222222219</v>
      </c>
      <c r="N6816">
        <v>753</v>
      </c>
      <c r="O6816" s="9" t="s">
        <v>2302</v>
      </c>
    </row>
    <row r="6817" spans="1:15" x14ac:dyDescent="0.25">
      <c r="A6817" s="8">
        <v>44843</v>
      </c>
      <c r="B6817" s="8">
        <v>44852</v>
      </c>
      <c r="C6817">
        <v>29</v>
      </c>
      <c r="D6817">
        <v>25</v>
      </c>
      <c r="E6817">
        <v>4</v>
      </c>
      <c r="F6817" t="s">
        <v>1130</v>
      </c>
      <c r="G6817">
        <v>32</v>
      </c>
      <c r="H6817">
        <v>19</v>
      </c>
      <c r="I6817">
        <v>0.66</v>
      </c>
      <c r="J6817">
        <v>0.64</v>
      </c>
      <c r="K6817">
        <v>3.2</v>
      </c>
      <c r="L6817" s="1">
        <v>0.23680555555555555</v>
      </c>
      <c r="M6817" s="1">
        <v>0.76041666666666663</v>
      </c>
      <c r="N6817">
        <v>754</v>
      </c>
      <c r="O6817" s="9" t="s">
        <v>2302</v>
      </c>
    </row>
    <row r="6818" spans="1:15" x14ac:dyDescent="0.25">
      <c r="A6818" s="8">
        <v>44843</v>
      </c>
      <c r="B6818" s="8">
        <v>44853</v>
      </c>
      <c r="C6818">
        <v>29</v>
      </c>
      <c r="D6818">
        <v>25</v>
      </c>
      <c r="E6818">
        <v>4</v>
      </c>
      <c r="F6818" t="s">
        <v>1229</v>
      </c>
      <c r="G6818">
        <v>30</v>
      </c>
      <c r="H6818">
        <v>11</v>
      </c>
      <c r="I6818">
        <v>0.53</v>
      </c>
      <c r="J6818">
        <v>0.94</v>
      </c>
      <c r="K6818">
        <v>6.7</v>
      </c>
      <c r="L6818" s="1">
        <v>0.2361111111111111</v>
      </c>
      <c r="M6818" s="1">
        <v>0.76041666666666663</v>
      </c>
      <c r="N6818">
        <v>755</v>
      </c>
      <c r="O6818" s="9" t="s">
        <v>2302</v>
      </c>
    </row>
    <row r="6819" spans="1:15" x14ac:dyDescent="0.25">
      <c r="A6819" s="8">
        <v>44843</v>
      </c>
      <c r="B6819" s="8">
        <v>44854</v>
      </c>
      <c r="C6819">
        <v>29</v>
      </c>
      <c r="D6819">
        <v>25</v>
      </c>
      <c r="E6819">
        <v>4</v>
      </c>
      <c r="F6819" t="s">
        <v>263</v>
      </c>
      <c r="G6819">
        <v>29</v>
      </c>
      <c r="H6819">
        <v>18</v>
      </c>
      <c r="I6819">
        <v>0.46</v>
      </c>
      <c r="J6819">
        <v>0.06</v>
      </c>
      <c r="K6819" t="s">
        <v>4</v>
      </c>
      <c r="L6819" s="1">
        <v>0.23541666666666666</v>
      </c>
      <c r="M6819" s="1">
        <v>0.76041666666666663</v>
      </c>
      <c r="N6819">
        <v>756</v>
      </c>
      <c r="O6819" s="9" t="s">
        <v>2302</v>
      </c>
    </row>
    <row r="6820" spans="1:15" x14ac:dyDescent="0.25">
      <c r="A6820" s="8">
        <v>44843</v>
      </c>
      <c r="B6820" s="8">
        <v>44855</v>
      </c>
      <c r="C6820">
        <v>29</v>
      </c>
      <c r="D6820">
        <v>25</v>
      </c>
      <c r="E6820">
        <v>4</v>
      </c>
      <c r="F6820" t="s">
        <v>897</v>
      </c>
      <c r="G6820">
        <v>30</v>
      </c>
      <c r="H6820">
        <v>22</v>
      </c>
      <c r="I6820">
        <v>0.54</v>
      </c>
      <c r="J6820">
        <v>0.38</v>
      </c>
      <c r="K6820">
        <v>0.2</v>
      </c>
      <c r="L6820" s="1">
        <v>0.23472222222222222</v>
      </c>
      <c r="M6820" s="1">
        <v>0.76111111111111107</v>
      </c>
      <c r="N6820">
        <v>758</v>
      </c>
      <c r="O6820" s="9" t="s">
        <v>2302</v>
      </c>
    </row>
    <row r="6821" spans="1:15" x14ac:dyDescent="0.25">
      <c r="A6821" s="8">
        <v>44843</v>
      </c>
      <c r="B6821" s="8">
        <v>44856</v>
      </c>
      <c r="C6821">
        <v>30</v>
      </c>
      <c r="D6821">
        <v>25</v>
      </c>
      <c r="E6821">
        <v>5</v>
      </c>
      <c r="F6821" t="s">
        <v>110</v>
      </c>
      <c r="G6821">
        <v>32</v>
      </c>
      <c r="H6821">
        <v>27</v>
      </c>
      <c r="I6821">
        <v>0.59</v>
      </c>
      <c r="J6821">
        <v>0.05</v>
      </c>
      <c r="K6821" t="s">
        <v>4</v>
      </c>
      <c r="L6821" s="1">
        <v>0.23472222222222222</v>
      </c>
      <c r="M6821" s="1">
        <v>0.76111111111111107</v>
      </c>
      <c r="N6821">
        <v>758</v>
      </c>
      <c r="O6821" s="9" t="s">
        <v>2302</v>
      </c>
    </row>
    <row r="6822" spans="1:15" x14ac:dyDescent="0.25">
      <c r="A6822" s="8">
        <v>44843</v>
      </c>
      <c r="B6822" s="8">
        <v>44857</v>
      </c>
      <c r="C6822">
        <v>30</v>
      </c>
      <c r="D6822">
        <v>25</v>
      </c>
      <c r="E6822">
        <v>5</v>
      </c>
      <c r="F6822" t="s">
        <v>110</v>
      </c>
      <c r="G6822">
        <v>32</v>
      </c>
      <c r="H6822">
        <v>27</v>
      </c>
      <c r="I6822">
        <v>0.57999999999999996</v>
      </c>
      <c r="J6822">
        <v>0.05</v>
      </c>
      <c r="K6822" t="s">
        <v>4</v>
      </c>
      <c r="L6822" s="1">
        <v>0.23402777777777778</v>
      </c>
      <c r="M6822" s="1">
        <v>0.76111111111111107</v>
      </c>
      <c r="N6822">
        <v>759</v>
      </c>
      <c r="O6822" s="9" t="s">
        <v>2302</v>
      </c>
    </row>
    <row r="6823" spans="1:15" x14ac:dyDescent="0.25">
      <c r="A6823" s="8">
        <v>44844</v>
      </c>
      <c r="B6823" s="8">
        <v>44844</v>
      </c>
      <c r="C6823">
        <v>29</v>
      </c>
      <c r="D6823">
        <v>23</v>
      </c>
      <c r="E6823">
        <v>6</v>
      </c>
      <c r="F6823" t="s">
        <v>110</v>
      </c>
      <c r="G6823">
        <v>29</v>
      </c>
      <c r="H6823">
        <v>31</v>
      </c>
      <c r="I6823">
        <v>0.6</v>
      </c>
      <c r="J6823">
        <v>0.01</v>
      </c>
      <c r="K6823" t="s">
        <v>4</v>
      </c>
      <c r="L6823" s="1">
        <v>0.24097222222222223</v>
      </c>
      <c r="M6823" s="1">
        <v>0.7583333333333333</v>
      </c>
      <c r="N6823">
        <v>745</v>
      </c>
      <c r="O6823" s="9" t="s">
        <v>2302</v>
      </c>
    </row>
    <row r="6824" spans="1:15" x14ac:dyDescent="0.25">
      <c r="A6824" s="8">
        <v>44844</v>
      </c>
      <c r="B6824" s="8">
        <v>44845</v>
      </c>
      <c r="C6824">
        <v>29</v>
      </c>
      <c r="D6824">
        <v>23</v>
      </c>
      <c r="E6824">
        <v>6</v>
      </c>
      <c r="F6824" t="s">
        <v>26</v>
      </c>
      <c r="G6824">
        <v>29</v>
      </c>
      <c r="H6824">
        <v>32</v>
      </c>
      <c r="I6824">
        <v>0.64</v>
      </c>
      <c r="J6824">
        <v>0.16</v>
      </c>
      <c r="K6824">
        <v>0.4</v>
      </c>
      <c r="L6824" s="1">
        <v>0.24027777777777778</v>
      </c>
      <c r="M6824" s="1">
        <v>0.7583333333333333</v>
      </c>
      <c r="N6824">
        <v>746</v>
      </c>
      <c r="O6824" s="9" t="s">
        <v>2302</v>
      </c>
    </row>
    <row r="6825" spans="1:15" x14ac:dyDescent="0.25">
      <c r="A6825" s="8">
        <v>44844</v>
      </c>
      <c r="B6825" s="8">
        <v>44846</v>
      </c>
      <c r="C6825">
        <v>28</v>
      </c>
      <c r="D6825">
        <v>23</v>
      </c>
      <c r="E6825">
        <v>5</v>
      </c>
      <c r="F6825" t="s">
        <v>26</v>
      </c>
      <c r="G6825">
        <v>28</v>
      </c>
      <c r="H6825">
        <v>32</v>
      </c>
      <c r="I6825">
        <v>0.63</v>
      </c>
      <c r="J6825">
        <v>0.24</v>
      </c>
      <c r="K6825">
        <v>0.8</v>
      </c>
      <c r="L6825" s="1">
        <v>0.23958333333333334</v>
      </c>
      <c r="M6825" s="1">
        <v>0.75902777777777775</v>
      </c>
      <c r="N6825">
        <v>748</v>
      </c>
      <c r="O6825" s="9" t="s">
        <v>2302</v>
      </c>
    </row>
    <row r="6826" spans="1:15" x14ac:dyDescent="0.25">
      <c r="A6826" s="8">
        <v>44844</v>
      </c>
      <c r="B6826" s="8">
        <v>44847</v>
      </c>
      <c r="C6826">
        <v>28</v>
      </c>
      <c r="D6826">
        <v>23</v>
      </c>
      <c r="E6826">
        <v>5</v>
      </c>
      <c r="F6826" t="s">
        <v>1068</v>
      </c>
      <c r="G6826">
        <v>29</v>
      </c>
      <c r="H6826">
        <v>31</v>
      </c>
      <c r="I6826">
        <v>0.6</v>
      </c>
      <c r="J6826">
        <v>0.41</v>
      </c>
      <c r="K6826">
        <v>1</v>
      </c>
      <c r="L6826" s="1">
        <v>0.2388888888888889</v>
      </c>
      <c r="M6826" s="1">
        <v>0.75902777777777775</v>
      </c>
      <c r="N6826">
        <v>749</v>
      </c>
      <c r="O6826" s="9" t="s">
        <v>2302</v>
      </c>
    </row>
    <row r="6827" spans="1:15" x14ac:dyDescent="0.25">
      <c r="A6827" s="8">
        <v>44844</v>
      </c>
      <c r="B6827" s="8">
        <v>44848</v>
      </c>
      <c r="C6827">
        <v>28</v>
      </c>
      <c r="D6827">
        <v>23</v>
      </c>
      <c r="E6827">
        <v>5</v>
      </c>
      <c r="F6827" t="s">
        <v>897</v>
      </c>
      <c r="G6827">
        <v>29</v>
      </c>
      <c r="H6827">
        <v>28</v>
      </c>
      <c r="I6827">
        <v>0.66</v>
      </c>
      <c r="J6827">
        <v>0.23</v>
      </c>
      <c r="K6827">
        <v>1.4</v>
      </c>
      <c r="L6827" s="1">
        <v>0.2388888888888889</v>
      </c>
      <c r="M6827" s="1">
        <v>0.75902777777777775</v>
      </c>
      <c r="N6827">
        <v>749</v>
      </c>
      <c r="O6827" s="9" t="s">
        <v>2302</v>
      </c>
    </row>
    <row r="6828" spans="1:15" x14ac:dyDescent="0.25">
      <c r="A6828" s="8">
        <v>44844</v>
      </c>
      <c r="B6828" s="8">
        <v>44849</v>
      </c>
      <c r="C6828">
        <v>28</v>
      </c>
      <c r="D6828">
        <v>24</v>
      </c>
      <c r="E6828">
        <v>4</v>
      </c>
      <c r="F6828" t="s">
        <v>9</v>
      </c>
      <c r="G6828">
        <v>29</v>
      </c>
      <c r="H6828">
        <v>21</v>
      </c>
      <c r="I6828">
        <v>0.57999999999999996</v>
      </c>
      <c r="J6828">
        <v>0.03</v>
      </c>
      <c r="K6828" t="s">
        <v>4</v>
      </c>
      <c r="L6828" s="1">
        <v>0.23819444444444443</v>
      </c>
      <c r="M6828" s="1">
        <v>0.75972222222222219</v>
      </c>
      <c r="N6828">
        <v>751</v>
      </c>
      <c r="O6828" s="9" t="s">
        <v>2302</v>
      </c>
    </row>
    <row r="6829" spans="1:15" x14ac:dyDescent="0.25">
      <c r="A6829" s="8">
        <v>44844</v>
      </c>
      <c r="B6829" s="8">
        <v>44850</v>
      </c>
      <c r="C6829">
        <v>28</v>
      </c>
      <c r="D6829">
        <v>23</v>
      </c>
      <c r="E6829">
        <v>5</v>
      </c>
      <c r="F6829" t="s">
        <v>115</v>
      </c>
      <c r="G6829">
        <v>29</v>
      </c>
      <c r="H6829">
        <v>15</v>
      </c>
      <c r="I6829">
        <v>0.61</v>
      </c>
      <c r="J6829">
        <v>0.02</v>
      </c>
      <c r="K6829" t="s">
        <v>4</v>
      </c>
      <c r="L6829" s="1">
        <v>0.23749999999999999</v>
      </c>
      <c r="M6829" s="1">
        <v>0.75972222222222219</v>
      </c>
      <c r="N6829">
        <v>752</v>
      </c>
      <c r="O6829" s="9" t="s">
        <v>2302</v>
      </c>
    </row>
    <row r="6830" spans="1:15" x14ac:dyDescent="0.25">
      <c r="A6830" s="8">
        <v>44844</v>
      </c>
      <c r="B6830" s="8">
        <v>44851</v>
      </c>
      <c r="C6830">
        <v>29</v>
      </c>
      <c r="D6830">
        <v>24</v>
      </c>
      <c r="E6830">
        <v>5</v>
      </c>
      <c r="F6830" t="s">
        <v>25</v>
      </c>
      <c r="G6830">
        <v>30</v>
      </c>
      <c r="H6830">
        <v>16</v>
      </c>
      <c r="I6830">
        <v>0.62</v>
      </c>
      <c r="J6830">
        <v>0.41</v>
      </c>
      <c r="K6830">
        <v>0.4</v>
      </c>
      <c r="L6830" s="1">
        <v>0.23680555555555555</v>
      </c>
      <c r="M6830" s="1">
        <v>0.75972222222222219</v>
      </c>
      <c r="N6830">
        <v>753</v>
      </c>
      <c r="O6830" s="9" t="s">
        <v>2302</v>
      </c>
    </row>
    <row r="6831" spans="1:15" x14ac:dyDescent="0.25">
      <c r="A6831" s="8">
        <v>44844</v>
      </c>
      <c r="B6831" s="8">
        <v>44852</v>
      </c>
      <c r="C6831">
        <v>29</v>
      </c>
      <c r="D6831">
        <v>26</v>
      </c>
      <c r="E6831">
        <v>3</v>
      </c>
      <c r="F6831" t="s">
        <v>8</v>
      </c>
      <c r="G6831">
        <v>31</v>
      </c>
      <c r="H6831">
        <v>15</v>
      </c>
      <c r="I6831">
        <v>0.61</v>
      </c>
      <c r="J6831">
        <v>0.5</v>
      </c>
      <c r="K6831">
        <v>1.2</v>
      </c>
      <c r="L6831" s="1">
        <v>0.23680555555555555</v>
      </c>
      <c r="M6831" s="1">
        <v>0.76041666666666663</v>
      </c>
      <c r="N6831">
        <v>754</v>
      </c>
      <c r="O6831" s="9" t="s">
        <v>2302</v>
      </c>
    </row>
    <row r="6832" spans="1:15" x14ac:dyDescent="0.25">
      <c r="A6832" s="8">
        <v>44844</v>
      </c>
      <c r="B6832" s="8">
        <v>44853</v>
      </c>
      <c r="C6832">
        <v>30</v>
      </c>
      <c r="D6832">
        <v>26</v>
      </c>
      <c r="E6832">
        <v>4</v>
      </c>
      <c r="F6832" t="s">
        <v>1077</v>
      </c>
      <c r="G6832">
        <v>34</v>
      </c>
      <c r="H6832">
        <v>13</v>
      </c>
      <c r="I6832">
        <v>0.72</v>
      </c>
      <c r="J6832">
        <v>0.47</v>
      </c>
      <c r="K6832">
        <v>0.6</v>
      </c>
      <c r="L6832" s="1">
        <v>0.2361111111111111</v>
      </c>
      <c r="M6832" s="1">
        <v>0.76041666666666663</v>
      </c>
      <c r="N6832">
        <v>755</v>
      </c>
      <c r="O6832" s="9" t="s">
        <v>2302</v>
      </c>
    </row>
    <row r="6833" spans="1:15" x14ac:dyDescent="0.25">
      <c r="A6833" s="8">
        <v>44844</v>
      </c>
      <c r="B6833" s="8">
        <v>44854</v>
      </c>
      <c r="C6833">
        <v>30</v>
      </c>
      <c r="D6833">
        <v>26</v>
      </c>
      <c r="E6833">
        <v>4</v>
      </c>
      <c r="F6833" t="s">
        <v>110</v>
      </c>
      <c r="G6833">
        <v>33</v>
      </c>
      <c r="H6833">
        <v>18</v>
      </c>
      <c r="I6833">
        <v>0.67</v>
      </c>
      <c r="J6833">
        <v>0.06</v>
      </c>
      <c r="K6833" t="s">
        <v>4</v>
      </c>
      <c r="L6833" s="1">
        <v>0.23541666666666666</v>
      </c>
      <c r="M6833" s="1">
        <v>0.76041666666666663</v>
      </c>
      <c r="N6833">
        <v>756</v>
      </c>
      <c r="O6833" s="9" t="s">
        <v>2302</v>
      </c>
    </row>
    <row r="6834" spans="1:15" x14ac:dyDescent="0.25">
      <c r="A6834" s="8">
        <v>44844</v>
      </c>
      <c r="B6834" s="8">
        <v>44855</v>
      </c>
      <c r="C6834">
        <v>30</v>
      </c>
      <c r="D6834">
        <v>26</v>
      </c>
      <c r="E6834">
        <v>4</v>
      </c>
      <c r="F6834" t="s">
        <v>902</v>
      </c>
      <c r="G6834">
        <v>32</v>
      </c>
      <c r="H6834">
        <v>17</v>
      </c>
      <c r="I6834">
        <v>0.57999999999999996</v>
      </c>
      <c r="J6834">
        <v>0.56000000000000005</v>
      </c>
      <c r="K6834">
        <v>1.5</v>
      </c>
      <c r="L6834" s="1">
        <v>0.23472222222222222</v>
      </c>
      <c r="M6834" s="1">
        <v>0.76111111111111107</v>
      </c>
      <c r="N6834">
        <v>758</v>
      </c>
      <c r="O6834" s="9" t="s">
        <v>2302</v>
      </c>
    </row>
    <row r="6835" spans="1:15" x14ac:dyDescent="0.25">
      <c r="A6835" s="8">
        <v>44844</v>
      </c>
      <c r="B6835" s="8">
        <v>44856</v>
      </c>
      <c r="C6835">
        <v>30</v>
      </c>
      <c r="D6835">
        <v>26</v>
      </c>
      <c r="E6835">
        <v>4</v>
      </c>
      <c r="F6835" t="s">
        <v>204</v>
      </c>
      <c r="G6835">
        <v>35</v>
      </c>
      <c r="H6835">
        <v>14</v>
      </c>
      <c r="I6835">
        <v>0.71</v>
      </c>
      <c r="J6835">
        <v>0.38</v>
      </c>
      <c r="K6835">
        <v>0.6</v>
      </c>
      <c r="L6835" s="1">
        <v>0.23472222222222222</v>
      </c>
      <c r="M6835" s="1">
        <v>0.76111111111111107</v>
      </c>
      <c r="N6835">
        <v>758</v>
      </c>
      <c r="O6835" s="9" t="s">
        <v>2302</v>
      </c>
    </row>
    <row r="6836" spans="1:15" x14ac:dyDescent="0.25">
      <c r="A6836" s="8">
        <v>44844</v>
      </c>
      <c r="B6836" s="8">
        <v>44857</v>
      </c>
      <c r="C6836">
        <v>31</v>
      </c>
      <c r="D6836">
        <v>26</v>
      </c>
      <c r="E6836">
        <v>5</v>
      </c>
      <c r="F6836" t="s">
        <v>966</v>
      </c>
      <c r="G6836">
        <v>36</v>
      </c>
      <c r="H6836">
        <v>14</v>
      </c>
      <c r="I6836">
        <v>0.73</v>
      </c>
      <c r="J6836">
        <v>0.44</v>
      </c>
      <c r="K6836">
        <v>2.1</v>
      </c>
      <c r="L6836" s="1">
        <v>0.23402777777777778</v>
      </c>
      <c r="M6836" s="1">
        <v>0.76111111111111107</v>
      </c>
      <c r="N6836">
        <v>759</v>
      </c>
      <c r="O6836" s="9" t="s">
        <v>2302</v>
      </c>
    </row>
    <row r="6837" spans="1:15" x14ac:dyDescent="0.25">
      <c r="A6837" s="8">
        <v>44844</v>
      </c>
      <c r="B6837" s="8">
        <v>44858</v>
      </c>
      <c r="C6837">
        <v>31</v>
      </c>
      <c r="D6837">
        <v>26</v>
      </c>
      <c r="E6837">
        <v>5</v>
      </c>
      <c r="F6837" t="s">
        <v>118</v>
      </c>
      <c r="G6837">
        <v>34</v>
      </c>
      <c r="H6837">
        <v>13</v>
      </c>
      <c r="I6837">
        <v>0.63</v>
      </c>
      <c r="J6837">
        <v>0.46</v>
      </c>
      <c r="K6837">
        <v>0.6</v>
      </c>
      <c r="L6837" s="1">
        <v>0.23333333333333334</v>
      </c>
      <c r="M6837" s="1">
        <v>0.76180555555555551</v>
      </c>
      <c r="N6837">
        <v>761</v>
      </c>
      <c r="O6837" s="9" t="s">
        <v>2302</v>
      </c>
    </row>
    <row r="6838" spans="1:15" x14ac:dyDescent="0.25">
      <c r="A6838" s="8">
        <v>44845</v>
      </c>
      <c r="B6838" s="8">
        <v>44845</v>
      </c>
      <c r="C6838">
        <v>29</v>
      </c>
      <c r="D6838">
        <v>23</v>
      </c>
      <c r="E6838">
        <v>6</v>
      </c>
      <c r="F6838" t="s">
        <v>1125</v>
      </c>
      <c r="G6838">
        <v>30</v>
      </c>
      <c r="H6838">
        <v>31</v>
      </c>
      <c r="I6838">
        <v>0.65</v>
      </c>
      <c r="J6838">
        <v>0.2</v>
      </c>
      <c r="K6838">
        <v>0.6</v>
      </c>
      <c r="L6838" s="1">
        <v>0.24027777777777778</v>
      </c>
      <c r="M6838" s="1">
        <v>0.7583333333333333</v>
      </c>
      <c r="N6838">
        <v>746</v>
      </c>
      <c r="O6838" s="9" t="s">
        <v>2302</v>
      </c>
    </row>
    <row r="6839" spans="1:15" x14ac:dyDescent="0.25">
      <c r="A6839" s="8">
        <v>44845</v>
      </c>
      <c r="B6839" s="8">
        <v>44846</v>
      </c>
      <c r="C6839">
        <v>28</v>
      </c>
      <c r="D6839">
        <v>23</v>
      </c>
      <c r="E6839">
        <v>5</v>
      </c>
      <c r="F6839" t="s">
        <v>26</v>
      </c>
      <c r="G6839">
        <v>28</v>
      </c>
      <c r="H6839">
        <v>30</v>
      </c>
      <c r="I6839">
        <v>0.64</v>
      </c>
      <c r="J6839">
        <v>0.22</v>
      </c>
      <c r="K6839">
        <v>0.2</v>
      </c>
      <c r="L6839" s="1">
        <v>0.23958333333333334</v>
      </c>
      <c r="M6839" s="1">
        <v>0.75902777777777775</v>
      </c>
      <c r="N6839">
        <v>748</v>
      </c>
      <c r="O6839" s="9" t="s">
        <v>2302</v>
      </c>
    </row>
    <row r="6840" spans="1:15" x14ac:dyDescent="0.25">
      <c r="A6840" s="8">
        <v>44845</v>
      </c>
      <c r="B6840" s="8">
        <v>44847</v>
      </c>
      <c r="C6840">
        <v>28</v>
      </c>
      <c r="D6840">
        <v>22</v>
      </c>
      <c r="E6840">
        <v>6</v>
      </c>
      <c r="F6840" t="s">
        <v>118</v>
      </c>
      <c r="G6840">
        <v>28</v>
      </c>
      <c r="H6840">
        <v>29</v>
      </c>
      <c r="I6840">
        <v>0.6</v>
      </c>
      <c r="J6840">
        <v>0.46</v>
      </c>
      <c r="K6840">
        <v>1.8</v>
      </c>
      <c r="L6840" s="1">
        <v>0.2388888888888889</v>
      </c>
      <c r="M6840" s="1">
        <v>0.75902777777777775</v>
      </c>
      <c r="N6840">
        <v>749</v>
      </c>
      <c r="O6840" s="9" t="s">
        <v>2302</v>
      </c>
    </row>
    <row r="6841" spans="1:15" x14ac:dyDescent="0.25">
      <c r="A6841" s="8">
        <v>44845</v>
      </c>
      <c r="B6841" s="8">
        <v>44848</v>
      </c>
      <c r="C6841">
        <v>28</v>
      </c>
      <c r="D6841">
        <v>23</v>
      </c>
      <c r="E6841">
        <v>5</v>
      </c>
      <c r="F6841" t="s">
        <v>145</v>
      </c>
      <c r="G6841">
        <v>29</v>
      </c>
      <c r="H6841">
        <v>23</v>
      </c>
      <c r="I6841">
        <v>0.68</v>
      </c>
      <c r="J6841">
        <v>0.11</v>
      </c>
      <c r="K6841" t="s">
        <v>4</v>
      </c>
      <c r="L6841" s="1">
        <v>0.2388888888888889</v>
      </c>
      <c r="M6841" s="1">
        <v>0.75902777777777775</v>
      </c>
      <c r="N6841">
        <v>749</v>
      </c>
      <c r="O6841" s="9" t="s">
        <v>2302</v>
      </c>
    </row>
    <row r="6842" spans="1:15" x14ac:dyDescent="0.25">
      <c r="A6842" s="8">
        <v>44845</v>
      </c>
      <c r="B6842" s="8">
        <v>44849</v>
      </c>
      <c r="C6842">
        <v>29</v>
      </c>
      <c r="D6842">
        <v>23</v>
      </c>
      <c r="E6842">
        <v>6</v>
      </c>
      <c r="F6842" t="s">
        <v>110</v>
      </c>
      <c r="G6842">
        <v>30</v>
      </c>
      <c r="H6842">
        <v>26</v>
      </c>
      <c r="I6842">
        <v>0.64</v>
      </c>
      <c r="J6842">
        <v>0.05</v>
      </c>
      <c r="K6842" t="s">
        <v>4</v>
      </c>
      <c r="L6842" s="1">
        <v>0.23819444444444443</v>
      </c>
      <c r="M6842" s="1">
        <v>0.75972222222222219</v>
      </c>
      <c r="N6842">
        <v>751</v>
      </c>
      <c r="O6842" s="9" t="s">
        <v>2302</v>
      </c>
    </row>
    <row r="6843" spans="1:15" x14ac:dyDescent="0.25">
      <c r="A6843" s="8">
        <v>44845</v>
      </c>
      <c r="B6843" s="8">
        <v>44850</v>
      </c>
      <c r="C6843">
        <v>28</v>
      </c>
      <c r="D6843">
        <v>23</v>
      </c>
      <c r="E6843">
        <v>5</v>
      </c>
      <c r="F6843" t="s">
        <v>868</v>
      </c>
      <c r="G6843">
        <v>29</v>
      </c>
      <c r="H6843">
        <v>18</v>
      </c>
      <c r="I6843">
        <v>0.6</v>
      </c>
      <c r="J6843">
        <v>0.05</v>
      </c>
      <c r="K6843" t="s">
        <v>4</v>
      </c>
      <c r="L6843" s="1">
        <v>0.23749999999999999</v>
      </c>
      <c r="M6843" s="1">
        <v>0.75972222222222219</v>
      </c>
      <c r="N6843">
        <v>752</v>
      </c>
      <c r="O6843" s="9" t="s">
        <v>2302</v>
      </c>
    </row>
    <row r="6844" spans="1:15" x14ac:dyDescent="0.25">
      <c r="A6844" s="8">
        <v>44845</v>
      </c>
      <c r="B6844" s="8">
        <v>44851</v>
      </c>
      <c r="C6844">
        <v>28</v>
      </c>
      <c r="D6844">
        <v>24</v>
      </c>
      <c r="E6844">
        <v>4</v>
      </c>
      <c r="F6844" t="s">
        <v>9</v>
      </c>
      <c r="G6844">
        <v>30</v>
      </c>
      <c r="H6844">
        <v>20</v>
      </c>
      <c r="I6844">
        <v>0.62</v>
      </c>
      <c r="J6844">
        <v>0.03</v>
      </c>
      <c r="K6844" t="s">
        <v>4</v>
      </c>
      <c r="L6844" s="1">
        <v>0.23680555555555555</v>
      </c>
      <c r="M6844" s="1">
        <v>0.75972222222222219</v>
      </c>
      <c r="N6844">
        <v>753</v>
      </c>
      <c r="O6844" s="9" t="s">
        <v>2302</v>
      </c>
    </row>
    <row r="6845" spans="1:15" x14ac:dyDescent="0.25">
      <c r="A6845" s="8">
        <v>44845</v>
      </c>
      <c r="B6845" s="8">
        <v>44852</v>
      </c>
      <c r="C6845">
        <v>28</v>
      </c>
      <c r="D6845">
        <v>24</v>
      </c>
      <c r="E6845">
        <v>4</v>
      </c>
      <c r="F6845" t="s">
        <v>805</v>
      </c>
      <c r="G6845">
        <v>30</v>
      </c>
      <c r="H6845">
        <v>15</v>
      </c>
      <c r="I6845">
        <v>0.69</v>
      </c>
      <c r="J6845">
        <v>0.99</v>
      </c>
      <c r="K6845">
        <v>11.3</v>
      </c>
      <c r="L6845" s="1">
        <v>0.23680555555555555</v>
      </c>
      <c r="M6845" s="1">
        <v>0.76041666666666663</v>
      </c>
      <c r="N6845">
        <v>754</v>
      </c>
      <c r="O6845" s="9" t="s">
        <v>2302</v>
      </c>
    </row>
    <row r="6846" spans="1:15" x14ac:dyDescent="0.25">
      <c r="A6846" s="8">
        <v>44845</v>
      </c>
      <c r="B6846" s="8">
        <v>44853</v>
      </c>
      <c r="C6846">
        <v>28</v>
      </c>
      <c r="D6846">
        <v>25</v>
      </c>
      <c r="E6846">
        <v>3</v>
      </c>
      <c r="F6846" t="s">
        <v>1054</v>
      </c>
      <c r="G6846">
        <v>29</v>
      </c>
      <c r="H6846">
        <v>19</v>
      </c>
      <c r="I6846">
        <v>0.68</v>
      </c>
      <c r="J6846">
        <v>0.59</v>
      </c>
      <c r="K6846">
        <v>4</v>
      </c>
      <c r="L6846" s="1">
        <v>0.2361111111111111</v>
      </c>
      <c r="M6846" s="1">
        <v>0.76041666666666663</v>
      </c>
      <c r="N6846">
        <v>755</v>
      </c>
      <c r="O6846" s="9" t="s">
        <v>2302</v>
      </c>
    </row>
    <row r="6847" spans="1:15" x14ac:dyDescent="0.25">
      <c r="A6847" s="8">
        <v>44845</v>
      </c>
      <c r="B6847" s="8">
        <v>44854</v>
      </c>
      <c r="C6847">
        <v>28</v>
      </c>
      <c r="D6847">
        <v>24</v>
      </c>
      <c r="E6847">
        <v>4</v>
      </c>
      <c r="F6847" t="s">
        <v>1043</v>
      </c>
      <c r="G6847">
        <v>28</v>
      </c>
      <c r="H6847">
        <v>21</v>
      </c>
      <c r="I6847">
        <v>0.6</v>
      </c>
      <c r="J6847">
        <v>0.45</v>
      </c>
      <c r="K6847">
        <v>0.6</v>
      </c>
      <c r="L6847" s="1">
        <v>0.23541666666666666</v>
      </c>
      <c r="M6847" s="1">
        <v>0.76041666666666663</v>
      </c>
      <c r="N6847">
        <v>756</v>
      </c>
      <c r="O6847" s="9" t="s">
        <v>2302</v>
      </c>
    </row>
    <row r="6848" spans="1:15" x14ac:dyDescent="0.25">
      <c r="A6848" s="8">
        <v>44845</v>
      </c>
      <c r="B6848" s="8">
        <v>44855</v>
      </c>
      <c r="C6848">
        <v>28</v>
      </c>
      <c r="D6848">
        <v>24</v>
      </c>
      <c r="E6848">
        <v>4</v>
      </c>
      <c r="F6848" t="s">
        <v>145</v>
      </c>
      <c r="G6848">
        <v>28</v>
      </c>
      <c r="H6848">
        <v>17</v>
      </c>
      <c r="I6848">
        <v>0.54</v>
      </c>
      <c r="J6848">
        <v>0.06</v>
      </c>
      <c r="K6848" t="s">
        <v>4</v>
      </c>
      <c r="L6848" s="1">
        <v>0.23472222222222222</v>
      </c>
      <c r="M6848" s="1">
        <v>0.76111111111111107</v>
      </c>
      <c r="N6848">
        <v>758</v>
      </c>
      <c r="O6848" s="9" t="s">
        <v>2302</v>
      </c>
    </row>
    <row r="6849" spans="1:15" x14ac:dyDescent="0.25">
      <c r="A6849" s="8">
        <v>44845</v>
      </c>
      <c r="B6849" s="8">
        <v>44856</v>
      </c>
      <c r="C6849">
        <v>28</v>
      </c>
      <c r="D6849">
        <v>24</v>
      </c>
      <c r="E6849">
        <v>4</v>
      </c>
      <c r="F6849" t="s">
        <v>110</v>
      </c>
      <c r="G6849">
        <v>28</v>
      </c>
      <c r="H6849">
        <v>18</v>
      </c>
      <c r="I6849">
        <v>0.57999999999999996</v>
      </c>
      <c r="J6849">
        <v>0.05</v>
      </c>
      <c r="K6849" t="s">
        <v>4</v>
      </c>
      <c r="L6849" s="1">
        <v>0.23472222222222222</v>
      </c>
      <c r="M6849" s="1">
        <v>0.76111111111111107</v>
      </c>
      <c r="N6849">
        <v>758</v>
      </c>
      <c r="O6849" s="9" t="s">
        <v>2302</v>
      </c>
    </row>
    <row r="6850" spans="1:15" x14ac:dyDescent="0.25">
      <c r="A6850" s="8">
        <v>44845</v>
      </c>
      <c r="B6850" s="8">
        <v>44857</v>
      </c>
      <c r="C6850">
        <v>28</v>
      </c>
      <c r="D6850">
        <v>24</v>
      </c>
      <c r="E6850">
        <v>4</v>
      </c>
      <c r="F6850" t="s">
        <v>393</v>
      </c>
      <c r="G6850">
        <v>29</v>
      </c>
      <c r="H6850">
        <v>19</v>
      </c>
      <c r="I6850">
        <v>0.64</v>
      </c>
      <c r="J6850">
        <v>0.42</v>
      </c>
      <c r="K6850">
        <v>0.2</v>
      </c>
      <c r="L6850" s="1">
        <v>0.23402777777777778</v>
      </c>
      <c r="M6850" s="1">
        <v>0.76111111111111107</v>
      </c>
      <c r="N6850">
        <v>759</v>
      </c>
      <c r="O6850" s="9" t="s">
        <v>2302</v>
      </c>
    </row>
    <row r="6851" spans="1:15" x14ac:dyDescent="0.25">
      <c r="A6851" s="8">
        <v>44845</v>
      </c>
      <c r="B6851" s="8">
        <v>44858</v>
      </c>
      <c r="C6851">
        <v>28</v>
      </c>
      <c r="D6851">
        <v>24</v>
      </c>
      <c r="E6851">
        <v>4</v>
      </c>
      <c r="F6851" t="s">
        <v>144</v>
      </c>
      <c r="G6851">
        <v>29</v>
      </c>
      <c r="H6851">
        <v>16</v>
      </c>
      <c r="I6851">
        <v>0.57999999999999996</v>
      </c>
      <c r="J6851">
        <v>0.06</v>
      </c>
      <c r="K6851" t="s">
        <v>4</v>
      </c>
      <c r="L6851" s="1">
        <v>0.23333333333333334</v>
      </c>
      <c r="M6851" s="1">
        <v>0.76180555555555551</v>
      </c>
      <c r="N6851">
        <v>761</v>
      </c>
      <c r="O6851" s="9" t="s">
        <v>2302</v>
      </c>
    </row>
    <row r="6852" spans="1:15" x14ac:dyDescent="0.25">
      <c r="A6852" s="8">
        <v>44845</v>
      </c>
      <c r="B6852" s="8">
        <v>44859</v>
      </c>
      <c r="C6852">
        <v>29</v>
      </c>
      <c r="D6852">
        <v>24</v>
      </c>
      <c r="E6852">
        <v>5</v>
      </c>
      <c r="F6852" t="s">
        <v>145</v>
      </c>
      <c r="G6852">
        <v>30</v>
      </c>
      <c r="H6852">
        <v>16</v>
      </c>
      <c r="I6852">
        <v>0.59</v>
      </c>
      <c r="J6852">
        <v>0.05</v>
      </c>
      <c r="K6852" t="s">
        <v>4</v>
      </c>
      <c r="L6852" s="1">
        <v>0.23333333333333334</v>
      </c>
      <c r="M6852" s="1">
        <v>0.76180555555555551</v>
      </c>
      <c r="N6852">
        <v>761</v>
      </c>
      <c r="O6852" s="9" t="s">
        <v>2302</v>
      </c>
    </row>
    <row r="6853" spans="1:15" x14ac:dyDescent="0.25">
      <c r="A6853" s="8">
        <v>44846</v>
      </c>
      <c r="B6853" s="8">
        <v>44846</v>
      </c>
      <c r="C6853">
        <v>27</v>
      </c>
      <c r="D6853">
        <v>23</v>
      </c>
      <c r="E6853">
        <v>4</v>
      </c>
      <c r="F6853" t="s">
        <v>1043</v>
      </c>
      <c r="G6853">
        <v>28</v>
      </c>
      <c r="H6853">
        <v>29</v>
      </c>
      <c r="I6853">
        <v>0.63</v>
      </c>
      <c r="J6853">
        <v>0.45</v>
      </c>
      <c r="K6853">
        <v>1.8</v>
      </c>
      <c r="L6853" s="1">
        <v>0.23958333333333334</v>
      </c>
      <c r="M6853" s="1">
        <v>0.75902777777777775</v>
      </c>
      <c r="N6853">
        <v>748</v>
      </c>
      <c r="O6853" s="9" t="s">
        <v>2302</v>
      </c>
    </row>
    <row r="6854" spans="1:15" x14ac:dyDescent="0.25">
      <c r="A6854" s="8">
        <v>44846</v>
      </c>
      <c r="B6854" s="8">
        <v>44847</v>
      </c>
      <c r="C6854">
        <v>28</v>
      </c>
      <c r="D6854">
        <v>22</v>
      </c>
      <c r="E6854">
        <v>6</v>
      </c>
      <c r="F6854" t="s">
        <v>1043</v>
      </c>
      <c r="G6854">
        <v>28</v>
      </c>
      <c r="H6854">
        <v>30</v>
      </c>
      <c r="I6854">
        <v>0.6</v>
      </c>
      <c r="J6854">
        <v>0.39</v>
      </c>
      <c r="K6854">
        <v>2</v>
      </c>
      <c r="L6854" s="1">
        <v>0.2388888888888889</v>
      </c>
      <c r="M6854" s="1">
        <v>0.75902777777777775</v>
      </c>
      <c r="N6854">
        <v>749</v>
      </c>
      <c r="O6854" s="9" t="s">
        <v>2302</v>
      </c>
    </row>
    <row r="6855" spans="1:15" x14ac:dyDescent="0.25">
      <c r="A6855" s="8">
        <v>44846</v>
      </c>
      <c r="B6855" s="8">
        <v>44848</v>
      </c>
      <c r="C6855">
        <v>28</v>
      </c>
      <c r="D6855">
        <v>23</v>
      </c>
      <c r="E6855">
        <v>5</v>
      </c>
      <c r="F6855" t="s">
        <v>118</v>
      </c>
      <c r="G6855">
        <v>29</v>
      </c>
      <c r="H6855">
        <v>25</v>
      </c>
      <c r="I6855">
        <v>0.63</v>
      </c>
      <c r="J6855">
        <v>0.4</v>
      </c>
      <c r="K6855">
        <v>2.2000000000000002</v>
      </c>
      <c r="L6855" s="1">
        <v>0.2388888888888889</v>
      </c>
      <c r="M6855" s="1">
        <v>0.75902777777777775</v>
      </c>
      <c r="N6855">
        <v>749</v>
      </c>
      <c r="O6855" s="9" t="s">
        <v>2302</v>
      </c>
    </row>
    <row r="6856" spans="1:15" x14ac:dyDescent="0.25">
      <c r="A6856" s="8">
        <v>44846</v>
      </c>
      <c r="B6856" s="8">
        <v>44849</v>
      </c>
      <c r="C6856">
        <v>29</v>
      </c>
      <c r="D6856">
        <v>24</v>
      </c>
      <c r="E6856">
        <v>5</v>
      </c>
      <c r="F6856" t="s">
        <v>110</v>
      </c>
      <c r="G6856">
        <v>30</v>
      </c>
      <c r="H6856">
        <v>26</v>
      </c>
      <c r="I6856">
        <v>0.63</v>
      </c>
      <c r="J6856">
        <v>0.04</v>
      </c>
      <c r="K6856" t="s">
        <v>4</v>
      </c>
      <c r="L6856" s="1">
        <v>0.23819444444444443</v>
      </c>
      <c r="M6856" s="1">
        <v>0.75972222222222219</v>
      </c>
      <c r="N6856">
        <v>751</v>
      </c>
      <c r="O6856" s="9" t="s">
        <v>2302</v>
      </c>
    </row>
    <row r="6857" spans="1:15" x14ac:dyDescent="0.25">
      <c r="A6857" s="8">
        <v>44846</v>
      </c>
      <c r="B6857" s="8">
        <v>44850</v>
      </c>
      <c r="C6857">
        <v>29</v>
      </c>
      <c r="D6857">
        <v>24</v>
      </c>
      <c r="E6857">
        <v>5</v>
      </c>
      <c r="F6857" t="s">
        <v>868</v>
      </c>
      <c r="G6857">
        <v>30</v>
      </c>
      <c r="H6857">
        <v>24</v>
      </c>
      <c r="I6857">
        <v>0.62</v>
      </c>
      <c r="J6857">
        <v>0.05</v>
      </c>
      <c r="K6857" t="s">
        <v>4</v>
      </c>
      <c r="L6857" s="1">
        <v>0.23749999999999999</v>
      </c>
      <c r="M6857" s="1">
        <v>0.75972222222222219</v>
      </c>
      <c r="N6857">
        <v>752</v>
      </c>
      <c r="O6857" s="9" t="s">
        <v>2302</v>
      </c>
    </row>
    <row r="6858" spans="1:15" x14ac:dyDescent="0.25">
      <c r="A6858" s="8">
        <v>44846</v>
      </c>
      <c r="B6858" s="8">
        <v>44851</v>
      </c>
      <c r="C6858">
        <v>28</v>
      </c>
      <c r="D6858">
        <v>24</v>
      </c>
      <c r="E6858">
        <v>4</v>
      </c>
      <c r="F6858" t="s">
        <v>8</v>
      </c>
      <c r="G6858">
        <v>29</v>
      </c>
      <c r="H6858">
        <v>22</v>
      </c>
      <c r="I6858">
        <v>0.68</v>
      </c>
      <c r="J6858">
        <v>0.24</v>
      </c>
      <c r="K6858">
        <v>0.7</v>
      </c>
      <c r="L6858" s="1">
        <v>0.23680555555555555</v>
      </c>
      <c r="M6858" s="1">
        <v>0.75972222222222219</v>
      </c>
      <c r="N6858">
        <v>753</v>
      </c>
      <c r="O6858" s="9" t="s">
        <v>2302</v>
      </c>
    </row>
    <row r="6859" spans="1:15" x14ac:dyDescent="0.25">
      <c r="A6859" s="8">
        <v>44846</v>
      </c>
      <c r="B6859" s="8">
        <v>44852</v>
      </c>
      <c r="C6859">
        <v>29</v>
      </c>
      <c r="D6859">
        <v>25</v>
      </c>
      <c r="E6859">
        <v>4</v>
      </c>
      <c r="F6859" t="s">
        <v>1002</v>
      </c>
      <c r="G6859">
        <v>30</v>
      </c>
      <c r="H6859">
        <v>14</v>
      </c>
      <c r="I6859">
        <v>0.63</v>
      </c>
      <c r="J6859">
        <v>0.17</v>
      </c>
      <c r="K6859">
        <v>1.7</v>
      </c>
      <c r="L6859" s="1">
        <v>0.23680555555555555</v>
      </c>
      <c r="M6859" s="1">
        <v>0.76041666666666663</v>
      </c>
      <c r="N6859">
        <v>754</v>
      </c>
      <c r="O6859" s="9" t="s">
        <v>2302</v>
      </c>
    </row>
    <row r="6860" spans="1:15" x14ac:dyDescent="0.25">
      <c r="A6860" s="8">
        <v>44846</v>
      </c>
      <c r="B6860" s="8">
        <v>44853</v>
      </c>
      <c r="C6860">
        <v>29</v>
      </c>
      <c r="D6860">
        <v>24</v>
      </c>
      <c r="E6860">
        <v>5</v>
      </c>
      <c r="F6860" t="s">
        <v>1313</v>
      </c>
      <c r="G6860">
        <v>32</v>
      </c>
      <c r="H6860">
        <v>19</v>
      </c>
      <c r="I6860">
        <v>0.72</v>
      </c>
      <c r="J6860">
        <v>0.99</v>
      </c>
      <c r="K6860">
        <v>14.8</v>
      </c>
      <c r="L6860" s="1">
        <v>0.2361111111111111</v>
      </c>
      <c r="M6860" s="1">
        <v>0.76041666666666663</v>
      </c>
      <c r="N6860">
        <v>755</v>
      </c>
      <c r="O6860" s="9" t="s">
        <v>2302</v>
      </c>
    </row>
    <row r="6861" spans="1:15" x14ac:dyDescent="0.25">
      <c r="A6861" s="8">
        <v>44846</v>
      </c>
      <c r="B6861" s="8">
        <v>44854</v>
      </c>
      <c r="C6861">
        <v>30</v>
      </c>
      <c r="D6861">
        <v>25</v>
      </c>
      <c r="E6861">
        <v>5</v>
      </c>
      <c r="F6861" t="s">
        <v>145</v>
      </c>
      <c r="G6861">
        <v>32</v>
      </c>
      <c r="H6861">
        <v>14</v>
      </c>
      <c r="I6861">
        <v>0.62</v>
      </c>
      <c r="J6861">
        <v>0.43</v>
      </c>
      <c r="K6861">
        <v>0.4</v>
      </c>
      <c r="L6861" s="1">
        <v>0.23541666666666666</v>
      </c>
      <c r="M6861" s="1">
        <v>0.76041666666666663</v>
      </c>
      <c r="N6861">
        <v>756</v>
      </c>
      <c r="O6861" s="9" t="s">
        <v>2302</v>
      </c>
    </row>
    <row r="6862" spans="1:15" x14ac:dyDescent="0.25">
      <c r="A6862" s="8">
        <v>44846</v>
      </c>
      <c r="B6862" s="8">
        <v>44855</v>
      </c>
      <c r="C6862">
        <v>30</v>
      </c>
      <c r="D6862">
        <v>25</v>
      </c>
      <c r="E6862">
        <v>5</v>
      </c>
      <c r="F6862" t="s">
        <v>145</v>
      </c>
      <c r="G6862">
        <v>33</v>
      </c>
      <c r="H6862">
        <v>15</v>
      </c>
      <c r="I6862">
        <v>0.66</v>
      </c>
      <c r="J6862">
        <v>0.18</v>
      </c>
      <c r="K6862" t="s">
        <v>4</v>
      </c>
      <c r="L6862" s="1">
        <v>0.23472222222222222</v>
      </c>
      <c r="M6862" s="1">
        <v>0.76111111111111107</v>
      </c>
      <c r="N6862">
        <v>758</v>
      </c>
      <c r="O6862" s="9" t="s">
        <v>2302</v>
      </c>
    </row>
    <row r="6863" spans="1:15" x14ac:dyDescent="0.25">
      <c r="A6863" s="8">
        <v>44846</v>
      </c>
      <c r="B6863" s="8">
        <v>44856</v>
      </c>
      <c r="C6863">
        <v>30</v>
      </c>
      <c r="D6863">
        <v>25</v>
      </c>
      <c r="E6863">
        <v>5</v>
      </c>
      <c r="F6863" t="s">
        <v>145</v>
      </c>
      <c r="G6863">
        <v>34</v>
      </c>
      <c r="H6863">
        <v>16</v>
      </c>
      <c r="I6863">
        <v>0.71</v>
      </c>
      <c r="J6863">
        <v>0.1</v>
      </c>
      <c r="K6863" t="s">
        <v>4</v>
      </c>
      <c r="L6863" s="1">
        <v>0.23472222222222222</v>
      </c>
      <c r="M6863" s="1">
        <v>0.76111111111111107</v>
      </c>
      <c r="N6863">
        <v>758</v>
      </c>
      <c r="O6863" s="9" t="s">
        <v>2302</v>
      </c>
    </row>
    <row r="6864" spans="1:15" x14ac:dyDescent="0.25">
      <c r="A6864" s="8">
        <v>44846</v>
      </c>
      <c r="B6864" s="8">
        <v>44857</v>
      </c>
      <c r="C6864">
        <v>31</v>
      </c>
      <c r="D6864">
        <v>25</v>
      </c>
      <c r="E6864">
        <v>6</v>
      </c>
      <c r="F6864" t="s">
        <v>1284</v>
      </c>
      <c r="G6864">
        <v>34</v>
      </c>
      <c r="H6864">
        <v>16</v>
      </c>
      <c r="I6864">
        <v>0.7</v>
      </c>
      <c r="J6864">
        <v>0.96</v>
      </c>
      <c r="K6864">
        <v>5</v>
      </c>
      <c r="L6864" s="1">
        <v>0.23402777777777778</v>
      </c>
      <c r="M6864" s="1">
        <v>0.76111111111111107</v>
      </c>
      <c r="N6864">
        <v>759</v>
      </c>
      <c r="O6864" s="9" t="s">
        <v>2302</v>
      </c>
    </row>
    <row r="6865" spans="1:15" x14ac:dyDescent="0.25">
      <c r="A6865" s="8">
        <v>44846</v>
      </c>
      <c r="B6865" s="8">
        <v>44858</v>
      </c>
      <c r="C6865">
        <v>32</v>
      </c>
      <c r="D6865">
        <v>25</v>
      </c>
      <c r="E6865">
        <v>7</v>
      </c>
      <c r="F6865" t="s">
        <v>171</v>
      </c>
      <c r="G6865">
        <v>34</v>
      </c>
      <c r="H6865">
        <v>17</v>
      </c>
      <c r="I6865">
        <v>0.69</v>
      </c>
      <c r="J6865">
        <v>0.09</v>
      </c>
      <c r="K6865" t="s">
        <v>4</v>
      </c>
      <c r="L6865" s="1">
        <v>0.23333333333333334</v>
      </c>
      <c r="M6865" s="1">
        <v>0.76180555555555551</v>
      </c>
      <c r="N6865">
        <v>761</v>
      </c>
      <c r="O6865" s="9" t="s">
        <v>2302</v>
      </c>
    </row>
    <row r="6866" spans="1:15" x14ac:dyDescent="0.25">
      <c r="A6866" s="8">
        <v>44846</v>
      </c>
      <c r="B6866" s="8">
        <v>44859</v>
      </c>
      <c r="C6866">
        <v>33</v>
      </c>
      <c r="D6866">
        <v>25</v>
      </c>
      <c r="E6866">
        <v>8</v>
      </c>
      <c r="F6866" t="s">
        <v>1201</v>
      </c>
      <c r="G6866">
        <v>34</v>
      </c>
      <c r="H6866">
        <v>14</v>
      </c>
      <c r="I6866">
        <v>0.63</v>
      </c>
      <c r="J6866">
        <v>0.4</v>
      </c>
      <c r="K6866">
        <v>0.2</v>
      </c>
      <c r="L6866" s="1">
        <v>0.23333333333333334</v>
      </c>
      <c r="M6866" s="1">
        <v>0.76180555555555551</v>
      </c>
      <c r="N6866">
        <v>761</v>
      </c>
      <c r="O6866" s="9" t="s">
        <v>2302</v>
      </c>
    </row>
    <row r="6867" spans="1:15" x14ac:dyDescent="0.25">
      <c r="A6867" s="8">
        <v>44846</v>
      </c>
      <c r="B6867" s="8">
        <v>44860</v>
      </c>
      <c r="C6867">
        <v>33</v>
      </c>
      <c r="D6867">
        <v>26</v>
      </c>
      <c r="E6867">
        <v>7</v>
      </c>
      <c r="F6867" t="s">
        <v>110</v>
      </c>
      <c r="G6867">
        <v>34</v>
      </c>
      <c r="H6867">
        <v>15</v>
      </c>
      <c r="I6867">
        <v>0.63</v>
      </c>
      <c r="J6867">
        <v>0.08</v>
      </c>
      <c r="K6867" t="s">
        <v>4</v>
      </c>
      <c r="L6867" s="1">
        <v>0.2326388888888889</v>
      </c>
      <c r="M6867" s="1">
        <v>0.76249999999999996</v>
      </c>
      <c r="N6867">
        <v>763</v>
      </c>
      <c r="O6867" s="9" t="s">
        <v>2302</v>
      </c>
    </row>
    <row r="6868" spans="1:15" x14ac:dyDescent="0.25">
      <c r="A6868" s="8">
        <v>44848</v>
      </c>
      <c r="B6868" s="8">
        <v>44848</v>
      </c>
      <c r="C6868">
        <v>28</v>
      </c>
      <c r="D6868">
        <v>23</v>
      </c>
      <c r="E6868">
        <v>5</v>
      </c>
      <c r="F6868" t="s">
        <v>118</v>
      </c>
      <c r="G6868">
        <v>28</v>
      </c>
      <c r="H6868">
        <v>24</v>
      </c>
      <c r="I6868">
        <v>0.61</v>
      </c>
      <c r="J6868">
        <v>0.21</v>
      </c>
      <c r="K6868">
        <v>1</v>
      </c>
      <c r="L6868" s="1">
        <v>0.2388888888888889</v>
      </c>
      <c r="M6868" s="1">
        <v>0.75902777777777775</v>
      </c>
      <c r="N6868">
        <v>749</v>
      </c>
      <c r="O6868" s="9" t="s">
        <v>2302</v>
      </c>
    </row>
    <row r="6869" spans="1:15" x14ac:dyDescent="0.25">
      <c r="A6869" s="8">
        <v>44848</v>
      </c>
      <c r="B6869" s="8">
        <v>44849</v>
      </c>
      <c r="C6869">
        <v>29</v>
      </c>
      <c r="D6869">
        <v>24</v>
      </c>
      <c r="E6869">
        <v>5</v>
      </c>
      <c r="F6869" t="s">
        <v>110</v>
      </c>
      <c r="G6869">
        <v>30</v>
      </c>
      <c r="H6869">
        <v>26</v>
      </c>
      <c r="I6869">
        <v>0.61</v>
      </c>
      <c r="J6869">
        <v>0.05</v>
      </c>
      <c r="K6869" t="s">
        <v>4</v>
      </c>
      <c r="L6869" s="1">
        <v>0.23819444444444443</v>
      </c>
      <c r="M6869" s="1">
        <v>0.75972222222222219</v>
      </c>
      <c r="N6869">
        <v>751</v>
      </c>
      <c r="O6869" s="9" t="s">
        <v>2302</v>
      </c>
    </row>
    <row r="6870" spans="1:15" x14ac:dyDescent="0.25">
      <c r="A6870" s="8">
        <v>44848</v>
      </c>
      <c r="B6870" s="8">
        <v>44850</v>
      </c>
      <c r="C6870">
        <v>29</v>
      </c>
      <c r="D6870">
        <v>23</v>
      </c>
      <c r="E6870">
        <v>6</v>
      </c>
      <c r="F6870" t="s">
        <v>110</v>
      </c>
      <c r="G6870">
        <v>29</v>
      </c>
      <c r="H6870">
        <v>24</v>
      </c>
      <c r="I6870">
        <v>0.61</v>
      </c>
      <c r="J6870">
        <v>0.04</v>
      </c>
      <c r="K6870" t="s">
        <v>4</v>
      </c>
      <c r="L6870" s="1">
        <v>0.23749999999999999</v>
      </c>
      <c r="M6870" s="1">
        <v>0.75972222222222219</v>
      </c>
      <c r="N6870">
        <v>752</v>
      </c>
      <c r="O6870" s="9" t="s">
        <v>2302</v>
      </c>
    </row>
    <row r="6871" spans="1:15" x14ac:dyDescent="0.25">
      <c r="A6871" s="8">
        <v>44848</v>
      </c>
      <c r="B6871" s="8">
        <v>44851</v>
      </c>
      <c r="C6871">
        <v>28</v>
      </c>
      <c r="D6871">
        <v>25</v>
      </c>
      <c r="E6871">
        <v>3</v>
      </c>
      <c r="F6871" t="s">
        <v>9</v>
      </c>
      <c r="G6871">
        <v>30</v>
      </c>
      <c r="H6871">
        <v>24</v>
      </c>
      <c r="I6871">
        <v>0.65</v>
      </c>
      <c r="J6871">
        <v>0.05</v>
      </c>
      <c r="K6871" t="s">
        <v>4</v>
      </c>
      <c r="L6871" s="1">
        <v>0.23680555555555555</v>
      </c>
      <c r="M6871" s="1">
        <v>0.75972222222222219</v>
      </c>
      <c r="N6871">
        <v>753</v>
      </c>
      <c r="O6871" s="9" t="s">
        <v>2302</v>
      </c>
    </row>
    <row r="6872" spans="1:15" x14ac:dyDescent="0.25">
      <c r="A6872" s="8">
        <v>44848</v>
      </c>
      <c r="B6872" s="8">
        <v>44852</v>
      </c>
      <c r="C6872">
        <v>28</v>
      </c>
      <c r="D6872">
        <v>25</v>
      </c>
      <c r="E6872">
        <v>3</v>
      </c>
      <c r="F6872" t="s">
        <v>8</v>
      </c>
      <c r="G6872">
        <v>30</v>
      </c>
      <c r="H6872">
        <v>34</v>
      </c>
      <c r="I6872">
        <v>0.68</v>
      </c>
      <c r="J6872">
        <v>0.16</v>
      </c>
      <c r="K6872">
        <v>0.8</v>
      </c>
      <c r="L6872" s="1">
        <v>0.23680555555555555</v>
      </c>
      <c r="M6872" s="1">
        <v>0.76041666666666663</v>
      </c>
      <c r="N6872">
        <v>754</v>
      </c>
      <c r="O6872" s="9" t="s">
        <v>2302</v>
      </c>
    </row>
    <row r="6873" spans="1:15" x14ac:dyDescent="0.25">
      <c r="A6873" s="8">
        <v>44848</v>
      </c>
      <c r="B6873" s="8">
        <v>44853</v>
      </c>
      <c r="C6873">
        <v>29</v>
      </c>
      <c r="D6873">
        <v>25</v>
      </c>
      <c r="E6873">
        <v>4</v>
      </c>
      <c r="F6873" t="s">
        <v>1040</v>
      </c>
      <c r="G6873">
        <v>31</v>
      </c>
      <c r="H6873">
        <v>17</v>
      </c>
      <c r="I6873">
        <v>0.67</v>
      </c>
      <c r="J6873">
        <v>0.49</v>
      </c>
      <c r="K6873">
        <v>1.8</v>
      </c>
      <c r="L6873" s="1">
        <v>0.2361111111111111</v>
      </c>
      <c r="M6873" s="1">
        <v>0.76041666666666663</v>
      </c>
      <c r="N6873">
        <v>755</v>
      </c>
      <c r="O6873" s="9" t="s">
        <v>2302</v>
      </c>
    </row>
    <row r="6874" spans="1:15" x14ac:dyDescent="0.25">
      <c r="A6874" s="8">
        <v>44848</v>
      </c>
      <c r="B6874" s="8">
        <v>44854</v>
      </c>
      <c r="C6874">
        <v>26</v>
      </c>
      <c r="D6874">
        <v>24</v>
      </c>
      <c r="E6874">
        <v>2</v>
      </c>
      <c r="F6874" t="s">
        <v>869</v>
      </c>
      <c r="G6874">
        <v>28</v>
      </c>
      <c r="H6874">
        <v>10</v>
      </c>
      <c r="I6874">
        <v>0.75</v>
      </c>
      <c r="J6874">
        <v>0.76</v>
      </c>
      <c r="K6874">
        <v>17</v>
      </c>
      <c r="L6874" s="1">
        <v>0.23541666666666666</v>
      </c>
      <c r="M6874" s="1">
        <v>0.76041666666666663</v>
      </c>
      <c r="N6874">
        <v>756</v>
      </c>
      <c r="O6874" s="9" t="s">
        <v>2302</v>
      </c>
    </row>
    <row r="6875" spans="1:15" x14ac:dyDescent="0.25">
      <c r="A6875" s="8">
        <v>44848</v>
      </c>
      <c r="B6875" s="8">
        <v>44855</v>
      </c>
      <c r="C6875">
        <v>28</v>
      </c>
      <c r="D6875">
        <v>24</v>
      </c>
      <c r="E6875">
        <v>4</v>
      </c>
      <c r="F6875" t="s">
        <v>1047</v>
      </c>
      <c r="G6875">
        <v>30</v>
      </c>
      <c r="H6875">
        <v>17</v>
      </c>
      <c r="I6875">
        <v>0.69</v>
      </c>
      <c r="J6875">
        <v>0.47</v>
      </c>
      <c r="K6875">
        <v>1</v>
      </c>
      <c r="L6875" s="1">
        <v>0.23472222222222222</v>
      </c>
      <c r="M6875" s="1">
        <v>0.76111111111111107</v>
      </c>
      <c r="N6875">
        <v>758</v>
      </c>
      <c r="O6875" s="9" t="s">
        <v>2302</v>
      </c>
    </row>
    <row r="6876" spans="1:15" x14ac:dyDescent="0.25">
      <c r="A6876" s="8">
        <v>44848</v>
      </c>
      <c r="B6876" s="8">
        <v>44856</v>
      </c>
      <c r="C6876">
        <v>29</v>
      </c>
      <c r="D6876">
        <v>26</v>
      </c>
      <c r="E6876">
        <v>3</v>
      </c>
      <c r="F6876" t="s">
        <v>232</v>
      </c>
      <c r="G6876">
        <v>32</v>
      </c>
      <c r="H6876">
        <v>17</v>
      </c>
      <c r="I6876">
        <v>0.69</v>
      </c>
      <c r="J6876">
        <v>0.4</v>
      </c>
      <c r="K6876">
        <v>0.4</v>
      </c>
      <c r="L6876" s="1">
        <v>0.23472222222222222</v>
      </c>
      <c r="M6876" s="1">
        <v>0.76111111111111107</v>
      </c>
      <c r="N6876">
        <v>758</v>
      </c>
      <c r="O6876" s="9" t="s">
        <v>2302</v>
      </c>
    </row>
    <row r="6877" spans="1:15" x14ac:dyDescent="0.25">
      <c r="A6877" s="8">
        <v>44848</v>
      </c>
      <c r="B6877" s="8">
        <v>44857</v>
      </c>
      <c r="C6877">
        <v>29</v>
      </c>
      <c r="D6877">
        <v>26</v>
      </c>
      <c r="E6877">
        <v>3</v>
      </c>
      <c r="F6877" t="s">
        <v>110</v>
      </c>
      <c r="G6877">
        <v>32</v>
      </c>
      <c r="H6877">
        <v>20</v>
      </c>
      <c r="I6877">
        <v>0.66</v>
      </c>
      <c r="J6877">
        <v>0.09</v>
      </c>
      <c r="K6877" t="s">
        <v>4</v>
      </c>
      <c r="L6877" s="1">
        <v>0.23402777777777778</v>
      </c>
      <c r="M6877" s="1">
        <v>0.76111111111111107</v>
      </c>
      <c r="N6877">
        <v>759</v>
      </c>
      <c r="O6877" s="9" t="s">
        <v>2302</v>
      </c>
    </row>
    <row r="6878" spans="1:15" x14ac:dyDescent="0.25">
      <c r="A6878" s="8">
        <v>44848</v>
      </c>
      <c r="B6878" s="8">
        <v>44858</v>
      </c>
      <c r="C6878">
        <v>29</v>
      </c>
      <c r="D6878">
        <v>26</v>
      </c>
      <c r="E6878">
        <v>3</v>
      </c>
      <c r="F6878" t="s">
        <v>145</v>
      </c>
      <c r="G6878">
        <v>32</v>
      </c>
      <c r="H6878">
        <v>18</v>
      </c>
      <c r="I6878">
        <v>0.65</v>
      </c>
      <c r="J6878">
        <v>0.43</v>
      </c>
      <c r="K6878">
        <v>0.2</v>
      </c>
      <c r="L6878" s="1">
        <v>0.23333333333333334</v>
      </c>
      <c r="M6878" s="1">
        <v>0.76180555555555551</v>
      </c>
      <c r="N6878">
        <v>761</v>
      </c>
      <c r="O6878" s="9" t="s">
        <v>2302</v>
      </c>
    </row>
    <row r="6879" spans="1:15" x14ac:dyDescent="0.25">
      <c r="A6879" s="8">
        <v>44848</v>
      </c>
      <c r="B6879" s="8">
        <v>44859</v>
      </c>
      <c r="C6879">
        <v>30</v>
      </c>
      <c r="D6879">
        <v>27</v>
      </c>
      <c r="E6879">
        <v>3</v>
      </c>
      <c r="F6879" t="s">
        <v>110</v>
      </c>
      <c r="G6879">
        <v>32</v>
      </c>
      <c r="H6879">
        <v>16</v>
      </c>
      <c r="I6879">
        <v>0.65</v>
      </c>
      <c r="J6879">
        <v>0.39</v>
      </c>
      <c r="K6879">
        <v>0.2</v>
      </c>
      <c r="L6879" s="1">
        <v>0.23333333333333334</v>
      </c>
      <c r="M6879" s="1">
        <v>0.76180555555555551</v>
      </c>
      <c r="N6879">
        <v>761</v>
      </c>
      <c r="O6879" s="9" t="s">
        <v>2302</v>
      </c>
    </row>
    <row r="6880" spans="1:15" x14ac:dyDescent="0.25">
      <c r="A6880" s="8">
        <v>44848</v>
      </c>
      <c r="B6880" s="8">
        <v>44860</v>
      </c>
      <c r="C6880">
        <v>30</v>
      </c>
      <c r="D6880">
        <v>28</v>
      </c>
      <c r="E6880">
        <v>2</v>
      </c>
      <c r="F6880" t="s">
        <v>199</v>
      </c>
      <c r="G6880">
        <v>30</v>
      </c>
      <c r="H6880">
        <v>13</v>
      </c>
      <c r="I6880">
        <v>0.56000000000000005</v>
      </c>
      <c r="J6880">
        <v>0.06</v>
      </c>
      <c r="K6880" t="s">
        <v>4</v>
      </c>
      <c r="L6880" s="1">
        <v>0.2326388888888889</v>
      </c>
      <c r="M6880" s="1">
        <v>0.76249999999999996</v>
      </c>
      <c r="N6880">
        <v>763</v>
      </c>
      <c r="O6880" s="9" t="s">
        <v>2302</v>
      </c>
    </row>
    <row r="6881" spans="1:15" x14ac:dyDescent="0.25">
      <c r="A6881" s="8">
        <v>44848</v>
      </c>
      <c r="B6881" s="8">
        <v>44861</v>
      </c>
      <c r="C6881">
        <v>31</v>
      </c>
      <c r="D6881">
        <v>28</v>
      </c>
      <c r="E6881">
        <v>3</v>
      </c>
      <c r="F6881" t="s">
        <v>162</v>
      </c>
      <c r="G6881">
        <v>32</v>
      </c>
      <c r="H6881">
        <v>14</v>
      </c>
      <c r="I6881">
        <v>0.6</v>
      </c>
      <c r="J6881">
        <v>0.06</v>
      </c>
      <c r="K6881" t="s">
        <v>4</v>
      </c>
      <c r="L6881" s="1">
        <v>0.2326388888888889</v>
      </c>
      <c r="M6881" s="1">
        <v>0.76249999999999996</v>
      </c>
      <c r="N6881">
        <v>763</v>
      </c>
      <c r="O6881" s="9" t="s">
        <v>2302</v>
      </c>
    </row>
    <row r="6882" spans="1:15" x14ac:dyDescent="0.25">
      <c r="A6882" s="8">
        <v>44848</v>
      </c>
      <c r="B6882" s="8">
        <v>44862</v>
      </c>
      <c r="C6882">
        <v>31</v>
      </c>
      <c r="D6882">
        <v>28</v>
      </c>
      <c r="E6882">
        <v>3</v>
      </c>
      <c r="F6882" t="s">
        <v>1130</v>
      </c>
      <c r="G6882">
        <v>33</v>
      </c>
      <c r="H6882">
        <v>16</v>
      </c>
      <c r="I6882">
        <v>0.65</v>
      </c>
      <c r="J6882">
        <v>0.56999999999999995</v>
      </c>
      <c r="K6882">
        <v>1.7</v>
      </c>
      <c r="L6882" s="1">
        <v>0.23194444444444445</v>
      </c>
      <c r="M6882" s="1">
        <v>0.76249999999999996</v>
      </c>
      <c r="N6882">
        <v>764</v>
      </c>
      <c r="O6882" s="9" t="s">
        <v>2302</v>
      </c>
    </row>
    <row r="6883" spans="1:15" x14ac:dyDescent="0.25">
      <c r="A6883" s="8">
        <v>44849</v>
      </c>
      <c r="B6883" s="8">
        <v>44849</v>
      </c>
      <c r="C6883">
        <v>29</v>
      </c>
      <c r="D6883">
        <v>24</v>
      </c>
      <c r="E6883">
        <v>5</v>
      </c>
      <c r="F6883" t="s">
        <v>110</v>
      </c>
      <c r="G6883">
        <v>30</v>
      </c>
      <c r="H6883">
        <v>27</v>
      </c>
      <c r="I6883">
        <v>0.62</v>
      </c>
      <c r="J6883">
        <v>0.05</v>
      </c>
      <c r="K6883" t="s">
        <v>4</v>
      </c>
      <c r="L6883" s="1">
        <v>0.23819444444444443</v>
      </c>
      <c r="M6883" s="1">
        <v>0.75972222222222219</v>
      </c>
      <c r="N6883">
        <v>751</v>
      </c>
      <c r="O6883" s="9" t="s">
        <v>2302</v>
      </c>
    </row>
    <row r="6884" spans="1:15" x14ac:dyDescent="0.25">
      <c r="A6884" s="8">
        <v>44849</v>
      </c>
      <c r="B6884" s="8">
        <v>44850</v>
      </c>
      <c r="C6884">
        <v>29</v>
      </c>
      <c r="D6884">
        <v>23</v>
      </c>
      <c r="E6884">
        <v>6</v>
      </c>
      <c r="F6884" t="s">
        <v>145</v>
      </c>
      <c r="G6884">
        <v>29</v>
      </c>
      <c r="H6884">
        <v>23</v>
      </c>
      <c r="I6884">
        <v>0.63</v>
      </c>
      <c r="J6884">
        <v>0.05</v>
      </c>
      <c r="K6884" t="s">
        <v>4</v>
      </c>
      <c r="L6884" s="1">
        <v>0.23749999999999999</v>
      </c>
      <c r="M6884" s="1">
        <v>0.75972222222222219</v>
      </c>
      <c r="N6884">
        <v>752</v>
      </c>
      <c r="O6884" s="9" t="s">
        <v>2302</v>
      </c>
    </row>
    <row r="6885" spans="1:15" x14ac:dyDescent="0.25">
      <c r="A6885" s="8">
        <v>44849</v>
      </c>
      <c r="B6885" s="8">
        <v>44851</v>
      </c>
      <c r="C6885">
        <v>28</v>
      </c>
      <c r="D6885">
        <v>25</v>
      </c>
      <c r="E6885">
        <v>3</v>
      </c>
      <c r="F6885" t="s">
        <v>9</v>
      </c>
      <c r="G6885">
        <v>30</v>
      </c>
      <c r="H6885">
        <v>24</v>
      </c>
      <c r="I6885">
        <v>0.65</v>
      </c>
      <c r="J6885">
        <v>0.05</v>
      </c>
      <c r="K6885" t="s">
        <v>4</v>
      </c>
      <c r="L6885" s="1">
        <v>0.23680555555555555</v>
      </c>
      <c r="M6885" s="1">
        <v>0.75972222222222219</v>
      </c>
      <c r="N6885">
        <v>753</v>
      </c>
      <c r="O6885" s="9" t="s">
        <v>2302</v>
      </c>
    </row>
    <row r="6886" spans="1:15" x14ac:dyDescent="0.25">
      <c r="A6886" s="8">
        <v>44849</v>
      </c>
      <c r="B6886" s="8">
        <v>44852</v>
      </c>
      <c r="C6886">
        <v>29</v>
      </c>
      <c r="D6886">
        <v>25</v>
      </c>
      <c r="E6886">
        <v>4</v>
      </c>
      <c r="F6886" t="s">
        <v>199</v>
      </c>
      <c r="G6886">
        <v>30</v>
      </c>
      <c r="H6886">
        <v>31</v>
      </c>
      <c r="I6886">
        <v>0.65</v>
      </c>
      <c r="J6886">
        <v>0.02</v>
      </c>
      <c r="K6886" t="s">
        <v>4</v>
      </c>
      <c r="L6886" s="1">
        <v>0.23680555555555555</v>
      </c>
      <c r="M6886" s="1">
        <v>0.76041666666666663</v>
      </c>
      <c r="N6886">
        <v>754</v>
      </c>
      <c r="O6886" s="9" t="s">
        <v>2302</v>
      </c>
    </row>
    <row r="6887" spans="1:15" x14ac:dyDescent="0.25">
      <c r="A6887" s="8">
        <v>44849</v>
      </c>
      <c r="B6887" s="8">
        <v>44853</v>
      </c>
      <c r="C6887">
        <v>29</v>
      </c>
      <c r="D6887">
        <v>25</v>
      </c>
      <c r="E6887">
        <v>4</v>
      </c>
      <c r="F6887" t="s">
        <v>204</v>
      </c>
      <c r="G6887">
        <v>31</v>
      </c>
      <c r="H6887">
        <v>27</v>
      </c>
      <c r="I6887">
        <v>0.7</v>
      </c>
      <c r="J6887">
        <v>0.4</v>
      </c>
      <c r="K6887">
        <v>0.8</v>
      </c>
      <c r="L6887" s="1">
        <v>0.2361111111111111</v>
      </c>
      <c r="M6887" s="1">
        <v>0.76041666666666663</v>
      </c>
      <c r="N6887">
        <v>755</v>
      </c>
      <c r="O6887" s="9" t="s">
        <v>2302</v>
      </c>
    </row>
    <row r="6888" spans="1:15" x14ac:dyDescent="0.25">
      <c r="A6888" s="8">
        <v>44849</v>
      </c>
      <c r="B6888" s="8">
        <v>44854</v>
      </c>
      <c r="C6888">
        <v>28</v>
      </c>
      <c r="D6888">
        <v>25</v>
      </c>
      <c r="E6888">
        <v>3</v>
      </c>
      <c r="F6888" t="s">
        <v>1237</v>
      </c>
      <c r="G6888">
        <v>28</v>
      </c>
      <c r="H6888">
        <v>14</v>
      </c>
      <c r="I6888">
        <v>0.72</v>
      </c>
      <c r="J6888">
        <v>0.55000000000000004</v>
      </c>
      <c r="K6888">
        <v>6.1</v>
      </c>
      <c r="L6888" s="1">
        <v>0.23541666666666666</v>
      </c>
      <c r="M6888" s="1">
        <v>0.76041666666666663</v>
      </c>
      <c r="N6888">
        <v>756</v>
      </c>
      <c r="O6888" s="9" t="s">
        <v>2302</v>
      </c>
    </row>
    <row r="6889" spans="1:15" x14ac:dyDescent="0.25">
      <c r="A6889" s="8">
        <v>44849</v>
      </c>
      <c r="B6889" s="8">
        <v>44855</v>
      </c>
      <c r="C6889">
        <v>28</v>
      </c>
      <c r="D6889">
        <v>24</v>
      </c>
      <c r="E6889">
        <v>4</v>
      </c>
      <c r="F6889" t="s">
        <v>1262</v>
      </c>
      <c r="G6889">
        <v>30</v>
      </c>
      <c r="H6889">
        <v>18</v>
      </c>
      <c r="I6889">
        <v>0.65</v>
      </c>
      <c r="J6889">
        <v>0.56999999999999995</v>
      </c>
      <c r="K6889">
        <v>9.9</v>
      </c>
      <c r="L6889" s="1">
        <v>0.23472222222222222</v>
      </c>
      <c r="M6889" s="1">
        <v>0.76111111111111107</v>
      </c>
      <c r="N6889">
        <v>758</v>
      </c>
      <c r="O6889" s="9" t="s">
        <v>2302</v>
      </c>
    </row>
    <row r="6890" spans="1:15" x14ac:dyDescent="0.25">
      <c r="A6890" s="8">
        <v>44849</v>
      </c>
      <c r="B6890" s="8">
        <v>44856</v>
      </c>
      <c r="C6890">
        <v>28</v>
      </c>
      <c r="D6890">
        <v>23</v>
      </c>
      <c r="E6890">
        <v>5</v>
      </c>
      <c r="F6890" t="s">
        <v>233</v>
      </c>
      <c r="G6890">
        <v>29</v>
      </c>
      <c r="H6890">
        <v>20</v>
      </c>
      <c r="I6890">
        <v>0.68</v>
      </c>
      <c r="J6890">
        <v>0.44</v>
      </c>
      <c r="K6890">
        <v>0.9</v>
      </c>
      <c r="L6890" s="1">
        <v>0.23472222222222222</v>
      </c>
      <c r="M6890" s="1">
        <v>0.76111111111111107</v>
      </c>
      <c r="N6890">
        <v>758</v>
      </c>
      <c r="O6890" s="9" t="s">
        <v>2302</v>
      </c>
    </row>
    <row r="6891" spans="1:15" x14ac:dyDescent="0.25">
      <c r="A6891" s="8">
        <v>44849</v>
      </c>
      <c r="B6891" s="8">
        <v>44857</v>
      </c>
      <c r="C6891">
        <v>28</v>
      </c>
      <c r="D6891">
        <v>24</v>
      </c>
      <c r="E6891">
        <v>4</v>
      </c>
      <c r="F6891" t="s">
        <v>110</v>
      </c>
      <c r="G6891">
        <v>30</v>
      </c>
      <c r="H6891">
        <v>18</v>
      </c>
      <c r="I6891">
        <v>0.69</v>
      </c>
      <c r="J6891">
        <v>0.48</v>
      </c>
      <c r="K6891">
        <v>0.3</v>
      </c>
      <c r="L6891" s="1">
        <v>0.23402777777777778</v>
      </c>
      <c r="M6891" s="1">
        <v>0.76111111111111107</v>
      </c>
      <c r="N6891">
        <v>759</v>
      </c>
      <c r="O6891" s="9" t="s">
        <v>2302</v>
      </c>
    </row>
    <row r="6892" spans="1:15" x14ac:dyDescent="0.25">
      <c r="A6892" s="8">
        <v>44849</v>
      </c>
      <c r="B6892" s="8">
        <v>44858</v>
      </c>
      <c r="C6892">
        <v>28</v>
      </c>
      <c r="D6892">
        <v>24</v>
      </c>
      <c r="E6892">
        <v>4</v>
      </c>
      <c r="F6892" t="s">
        <v>232</v>
      </c>
      <c r="G6892">
        <v>30</v>
      </c>
      <c r="H6892">
        <v>16</v>
      </c>
      <c r="I6892">
        <v>0.66</v>
      </c>
      <c r="J6892">
        <v>0.5</v>
      </c>
      <c r="K6892">
        <v>0.7</v>
      </c>
      <c r="L6892" s="1">
        <v>0.23333333333333334</v>
      </c>
      <c r="M6892" s="1">
        <v>0.76180555555555551</v>
      </c>
      <c r="N6892">
        <v>761</v>
      </c>
      <c r="O6892" s="9" t="s">
        <v>2302</v>
      </c>
    </row>
    <row r="6893" spans="1:15" x14ac:dyDescent="0.25">
      <c r="A6893" s="8">
        <v>44849</v>
      </c>
      <c r="B6893" s="8">
        <v>44859</v>
      </c>
      <c r="C6893">
        <v>28</v>
      </c>
      <c r="D6893">
        <v>24</v>
      </c>
      <c r="E6893">
        <v>4</v>
      </c>
      <c r="F6893" t="s">
        <v>232</v>
      </c>
      <c r="G6893">
        <v>30</v>
      </c>
      <c r="H6893">
        <v>17</v>
      </c>
      <c r="I6893">
        <v>0.68</v>
      </c>
      <c r="J6893">
        <v>0.48</v>
      </c>
      <c r="K6893">
        <v>1</v>
      </c>
      <c r="L6893" s="1">
        <v>0.23333333333333334</v>
      </c>
      <c r="M6893" s="1">
        <v>0.76180555555555551</v>
      </c>
      <c r="N6893">
        <v>761</v>
      </c>
      <c r="O6893" s="9" t="s">
        <v>2302</v>
      </c>
    </row>
    <row r="6894" spans="1:15" x14ac:dyDescent="0.25">
      <c r="A6894" s="8">
        <v>44849</v>
      </c>
      <c r="B6894" s="8">
        <v>44860</v>
      </c>
      <c r="C6894">
        <v>29</v>
      </c>
      <c r="D6894">
        <v>24</v>
      </c>
      <c r="E6894">
        <v>5</v>
      </c>
      <c r="F6894" t="s">
        <v>1111</v>
      </c>
      <c r="G6894">
        <v>31</v>
      </c>
      <c r="H6894">
        <v>17</v>
      </c>
      <c r="I6894">
        <v>0.65</v>
      </c>
      <c r="J6894">
        <v>0.43</v>
      </c>
      <c r="K6894">
        <v>0.6</v>
      </c>
      <c r="L6894" s="1">
        <v>0.2326388888888889</v>
      </c>
      <c r="M6894" s="1">
        <v>0.76249999999999996</v>
      </c>
      <c r="N6894">
        <v>763</v>
      </c>
      <c r="O6894" s="9" t="s">
        <v>2302</v>
      </c>
    </row>
    <row r="6895" spans="1:15" x14ac:dyDescent="0.25">
      <c r="A6895" s="8">
        <v>44849</v>
      </c>
      <c r="B6895" s="8">
        <v>44861</v>
      </c>
      <c r="C6895">
        <v>29</v>
      </c>
      <c r="D6895">
        <v>24</v>
      </c>
      <c r="E6895">
        <v>5</v>
      </c>
      <c r="F6895" t="s">
        <v>9</v>
      </c>
      <c r="G6895">
        <v>30</v>
      </c>
      <c r="H6895">
        <v>15</v>
      </c>
      <c r="I6895">
        <v>0.61</v>
      </c>
      <c r="J6895">
        <v>0.06</v>
      </c>
      <c r="K6895" t="s">
        <v>4</v>
      </c>
      <c r="L6895" s="1">
        <v>0.2326388888888889</v>
      </c>
      <c r="M6895" s="1">
        <v>0.76249999999999996</v>
      </c>
      <c r="N6895">
        <v>763</v>
      </c>
      <c r="O6895" s="9" t="s">
        <v>2302</v>
      </c>
    </row>
    <row r="6896" spans="1:15" x14ac:dyDescent="0.25">
      <c r="A6896" s="8">
        <v>44849</v>
      </c>
      <c r="B6896" s="8">
        <v>44862</v>
      </c>
      <c r="C6896">
        <v>29</v>
      </c>
      <c r="D6896">
        <v>24</v>
      </c>
      <c r="E6896">
        <v>5</v>
      </c>
      <c r="F6896" t="s">
        <v>1022</v>
      </c>
      <c r="G6896">
        <v>31</v>
      </c>
      <c r="H6896">
        <v>16</v>
      </c>
      <c r="I6896">
        <v>0.62</v>
      </c>
      <c r="J6896">
        <v>0.56999999999999995</v>
      </c>
      <c r="K6896">
        <v>1.6</v>
      </c>
      <c r="L6896" s="1">
        <v>0.23194444444444445</v>
      </c>
      <c r="M6896" s="1">
        <v>0.76249999999999996</v>
      </c>
      <c r="N6896">
        <v>764</v>
      </c>
      <c r="O6896" s="9" t="s">
        <v>2302</v>
      </c>
    </row>
    <row r="6897" spans="1:15" x14ac:dyDescent="0.25">
      <c r="A6897" s="8">
        <v>44849</v>
      </c>
      <c r="B6897" s="8">
        <v>44863</v>
      </c>
      <c r="C6897">
        <v>29</v>
      </c>
      <c r="D6897">
        <v>25</v>
      </c>
      <c r="E6897">
        <v>4</v>
      </c>
      <c r="F6897" t="s">
        <v>1088</v>
      </c>
      <c r="G6897">
        <v>32</v>
      </c>
      <c r="H6897">
        <v>19</v>
      </c>
      <c r="I6897">
        <v>0.72</v>
      </c>
      <c r="J6897">
        <v>0.64</v>
      </c>
      <c r="K6897">
        <v>5.2</v>
      </c>
      <c r="L6897" s="1">
        <v>0.23125000000000001</v>
      </c>
      <c r="M6897" s="1">
        <v>0.7631944444444444</v>
      </c>
      <c r="N6897">
        <v>766</v>
      </c>
      <c r="O6897" s="9" t="s">
        <v>2302</v>
      </c>
    </row>
    <row r="6898" spans="1:15" x14ac:dyDescent="0.25">
      <c r="A6898" s="8">
        <v>44850</v>
      </c>
      <c r="B6898" s="8">
        <v>44850</v>
      </c>
      <c r="C6898">
        <v>29</v>
      </c>
      <c r="D6898">
        <v>24</v>
      </c>
      <c r="E6898">
        <v>5</v>
      </c>
      <c r="F6898" t="s">
        <v>110</v>
      </c>
      <c r="G6898">
        <v>30</v>
      </c>
      <c r="H6898">
        <v>23</v>
      </c>
      <c r="I6898">
        <v>0.63</v>
      </c>
      <c r="J6898">
        <v>0.05</v>
      </c>
      <c r="K6898" t="s">
        <v>4</v>
      </c>
      <c r="L6898" s="1">
        <v>0.23749999999999999</v>
      </c>
      <c r="M6898" s="1">
        <v>0.75972222222222219</v>
      </c>
      <c r="N6898">
        <v>752</v>
      </c>
      <c r="O6898" s="9" t="s">
        <v>2302</v>
      </c>
    </row>
    <row r="6899" spans="1:15" x14ac:dyDescent="0.25">
      <c r="A6899" s="8">
        <v>44850</v>
      </c>
      <c r="B6899" s="8">
        <v>44851</v>
      </c>
      <c r="C6899">
        <v>28</v>
      </c>
      <c r="D6899">
        <v>24</v>
      </c>
      <c r="E6899">
        <v>4</v>
      </c>
      <c r="F6899" t="s">
        <v>1171</v>
      </c>
      <c r="G6899">
        <v>30</v>
      </c>
      <c r="H6899">
        <v>25</v>
      </c>
      <c r="I6899">
        <v>0.67</v>
      </c>
      <c r="J6899">
        <v>0.38</v>
      </c>
      <c r="K6899">
        <v>0.6</v>
      </c>
      <c r="L6899" s="1">
        <v>0.23680555555555555</v>
      </c>
      <c r="M6899" s="1">
        <v>0.75972222222222219</v>
      </c>
      <c r="N6899">
        <v>753</v>
      </c>
      <c r="O6899" s="9" t="s">
        <v>2302</v>
      </c>
    </row>
    <row r="6900" spans="1:15" x14ac:dyDescent="0.25">
      <c r="A6900" s="8">
        <v>44850</v>
      </c>
      <c r="B6900" s="8">
        <v>44852</v>
      </c>
      <c r="C6900">
        <v>29</v>
      </c>
      <c r="D6900">
        <v>25</v>
      </c>
      <c r="E6900">
        <v>4</v>
      </c>
      <c r="F6900" t="s">
        <v>1067</v>
      </c>
      <c r="G6900">
        <v>30</v>
      </c>
      <c r="H6900">
        <v>30</v>
      </c>
      <c r="I6900">
        <v>0.67</v>
      </c>
      <c r="J6900">
        <v>0.42</v>
      </c>
      <c r="K6900">
        <v>1.6</v>
      </c>
      <c r="L6900" s="1">
        <v>0.23680555555555555</v>
      </c>
      <c r="M6900" s="1">
        <v>0.76041666666666663</v>
      </c>
      <c r="N6900">
        <v>754</v>
      </c>
      <c r="O6900" s="9" t="s">
        <v>2302</v>
      </c>
    </row>
    <row r="6901" spans="1:15" x14ac:dyDescent="0.25">
      <c r="A6901" s="8">
        <v>44850</v>
      </c>
      <c r="B6901" s="8">
        <v>44853</v>
      </c>
      <c r="C6901">
        <v>29</v>
      </c>
      <c r="D6901">
        <v>24</v>
      </c>
      <c r="E6901">
        <v>5</v>
      </c>
      <c r="F6901" t="s">
        <v>204</v>
      </c>
      <c r="G6901">
        <v>31</v>
      </c>
      <c r="H6901">
        <v>26</v>
      </c>
      <c r="I6901">
        <v>0.67</v>
      </c>
      <c r="J6901">
        <v>0.23</v>
      </c>
      <c r="K6901">
        <v>1.9</v>
      </c>
      <c r="L6901" s="1">
        <v>0.2361111111111111</v>
      </c>
      <c r="M6901" s="1">
        <v>0.76041666666666663</v>
      </c>
      <c r="N6901">
        <v>755</v>
      </c>
      <c r="O6901" s="9" t="s">
        <v>2302</v>
      </c>
    </row>
    <row r="6902" spans="1:15" x14ac:dyDescent="0.25">
      <c r="A6902" s="8">
        <v>44850</v>
      </c>
      <c r="B6902" s="8">
        <v>44854</v>
      </c>
      <c r="C6902">
        <v>28</v>
      </c>
      <c r="D6902">
        <v>25</v>
      </c>
      <c r="E6902">
        <v>3</v>
      </c>
      <c r="F6902" t="s">
        <v>123</v>
      </c>
      <c r="G6902">
        <v>30</v>
      </c>
      <c r="H6902">
        <v>20</v>
      </c>
      <c r="I6902">
        <v>0.76</v>
      </c>
      <c r="J6902">
        <v>0.64</v>
      </c>
      <c r="K6902">
        <v>8</v>
      </c>
      <c r="L6902" s="1">
        <v>0.23541666666666666</v>
      </c>
      <c r="M6902" s="1">
        <v>0.76041666666666663</v>
      </c>
      <c r="N6902">
        <v>756</v>
      </c>
      <c r="O6902" s="9" t="s">
        <v>2302</v>
      </c>
    </row>
    <row r="6903" spans="1:15" x14ac:dyDescent="0.25">
      <c r="A6903" s="8">
        <v>44850</v>
      </c>
      <c r="B6903" s="8">
        <v>44855</v>
      </c>
      <c r="C6903">
        <v>28</v>
      </c>
      <c r="D6903">
        <v>21</v>
      </c>
      <c r="E6903">
        <v>7</v>
      </c>
      <c r="F6903" t="s">
        <v>1088</v>
      </c>
      <c r="G6903">
        <v>30</v>
      </c>
      <c r="H6903">
        <v>16</v>
      </c>
      <c r="I6903">
        <v>0.71</v>
      </c>
      <c r="J6903">
        <v>0.8</v>
      </c>
      <c r="K6903">
        <v>27.3</v>
      </c>
      <c r="L6903" s="1">
        <v>0.23472222222222222</v>
      </c>
      <c r="M6903" s="1">
        <v>0.76111111111111107</v>
      </c>
      <c r="N6903">
        <v>758</v>
      </c>
      <c r="O6903" s="9" t="s">
        <v>2302</v>
      </c>
    </row>
    <row r="6904" spans="1:15" x14ac:dyDescent="0.25">
      <c r="A6904" s="8">
        <v>44850</v>
      </c>
      <c r="B6904" s="8">
        <v>44856</v>
      </c>
      <c r="C6904">
        <v>27</v>
      </c>
      <c r="D6904">
        <v>20</v>
      </c>
      <c r="E6904">
        <v>7</v>
      </c>
      <c r="F6904" t="s">
        <v>145</v>
      </c>
      <c r="G6904">
        <v>28</v>
      </c>
      <c r="H6904">
        <v>13</v>
      </c>
      <c r="I6904">
        <v>0.65</v>
      </c>
      <c r="J6904">
        <v>0.04</v>
      </c>
      <c r="K6904" t="s">
        <v>4</v>
      </c>
      <c r="L6904" s="1">
        <v>0.23472222222222222</v>
      </c>
      <c r="M6904" s="1">
        <v>0.76111111111111107</v>
      </c>
      <c r="N6904">
        <v>758</v>
      </c>
      <c r="O6904" s="9" t="s">
        <v>2302</v>
      </c>
    </row>
    <row r="6905" spans="1:15" x14ac:dyDescent="0.25">
      <c r="A6905" s="8">
        <v>44850</v>
      </c>
      <c r="B6905" s="8">
        <v>44857</v>
      </c>
      <c r="C6905">
        <v>28</v>
      </c>
      <c r="D6905">
        <v>22</v>
      </c>
      <c r="E6905">
        <v>6</v>
      </c>
      <c r="F6905" t="s">
        <v>145</v>
      </c>
      <c r="G6905">
        <v>29</v>
      </c>
      <c r="H6905">
        <v>16</v>
      </c>
      <c r="I6905">
        <v>0.59</v>
      </c>
      <c r="J6905">
        <v>0.05</v>
      </c>
      <c r="K6905" t="s">
        <v>4</v>
      </c>
      <c r="L6905" s="1">
        <v>0.23402777777777778</v>
      </c>
      <c r="M6905" s="1">
        <v>0.76111111111111107</v>
      </c>
      <c r="N6905">
        <v>759</v>
      </c>
      <c r="O6905" s="9" t="s">
        <v>2302</v>
      </c>
    </row>
    <row r="6906" spans="1:15" x14ac:dyDescent="0.25">
      <c r="A6906" s="8">
        <v>44850</v>
      </c>
      <c r="B6906" s="8">
        <v>44858</v>
      </c>
      <c r="C6906">
        <v>29</v>
      </c>
      <c r="D6906">
        <v>25</v>
      </c>
      <c r="E6906">
        <v>4</v>
      </c>
      <c r="F6906" t="s">
        <v>145</v>
      </c>
      <c r="G6906">
        <v>32</v>
      </c>
      <c r="H6906">
        <v>13</v>
      </c>
      <c r="I6906">
        <v>0.64</v>
      </c>
      <c r="J6906">
        <v>0.05</v>
      </c>
      <c r="K6906" t="s">
        <v>4</v>
      </c>
      <c r="L6906" s="1">
        <v>0.23333333333333334</v>
      </c>
      <c r="M6906" s="1">
        <v>0.76180555555555551</v>
      </c>
      <c r="N6906">
        <v>761</v>
      </c>
      <c r="O6906" s="9" t="s">
        <v>2302</v>
      </c>
    </row>
    <row r="6907" spans="1:15" x14ac:dyDescent="0.25">
      <c r="A6907" s="8">
        <v>44850</v>
      </c>
      <c r="B6907" s="8">
        <v>44859</v>
      </c>
      <c r="C6907">
        <v>30</v>
      </c>
      <c r="D6907">
        <v>25</v>
      </c>
      <c r="E6907">
        <v>5</v>
      </c>
      <c r="F6907" t="s">
        <v>145</v>
      </c>
      <c r="G6907">
        <v>33</v>
      </c>
      <c r="H6907">
        <v>17</v>
      </c>
      <c r="I6907">
        <v>0.67</v>
      </c>
      <c r="J6907">
        <v>0.05</v>
      </c>
      <c r="K6907" t="s">
        <v>4</v>
      </c>
      <c r="L6907" s="1">
        <v>0.23333333333333334</v>
      </c>
      <c r="M6907" s="1">
        <v>0.76180555555555551</v>
      </c>
      <c r="N6907">
        <v>761</v>
      </c>
      <c r="O6907" s="9" t="s">
        <v>2302</v>
      </c>
    </row>
    <row r="6908" spans="1:15" x14ac:dyDescent="0.25">
      <c r="A6908" s="8">
        <v>44850</v>
      </c>
      <c r="B6908" s="8">
        <v>44860</v>
      </c>
      <c r="C6908">
        <v>30</v>
      </c>
      <c r="D6908">
        <v>25</v>
      </c>
      <c r="E6908">
        <v>5</v>
      </c>
      <c r="F6908" t="s">
        <v>145</v>
      </c>
      <c r="G6908">
        <v>33</v>
      </c>
      <c r="H6908">
        <v>18</v>
      </c>
      <c r="I6908">
        <v>0.66</v>
      </c>
      <c r="J6908">
        <v>0.05</v>
      </c>
      <c r="K6908" t="s">
        <v>4</v>
      </c>
      <c r="L6908" s="1">
        <v>0.2326388888888889</v>
      </c>
      <c r="M6908" s="1">
        <v>0.76249999999999996</v>
      </c>
      <c r="N6908">
        <v>763</v>
      </c>
      <c r="O6908" s="9" t="s">
        <v>2302</v>
      </c>
    </row>
    <row r="6909" spans="1:15" x14ac:dyDescent="0.25">
      <c r="A6909" s="8">
        <v>44850</v>
      </c>
      <c r="B6909" s="8">
        <v>44861</v>
      </c>
      <c r="C6909">
        <v>30</v>
      </c>
      <c r="D6909">
        <v>26</v>
      </c>
      <c r="E6909">
        <v>4</v>
      </c>
      <c r="F6909" t="s">
        <v>9</v>
      </c>
      <c r="G6909">
        <v>33</v>
      </c>
      <c r="H6909">
        <v>18</v>
      </c>
      <c r="I6909">
        <v>0.63</v>
      </c>
      <c r="J6909">
        <v>0.05</v>
      </c>
      <c r="K6909" t="s">
        <v>4</v>
      </c>
      <c r="L6909" s="1">
        <v>0.2326388888888889</v>
      </c>
      <c r="M6909" s="1">
        <v>0.76249999999999996</v>
      </c>
      <c r="N6909">
        <v>763</v>
      </c>
      <c r="O6909" s="9" t="s">
        <v>2302</v>
      </c>
    </row>
    <row r="6910" spans="1:15" x14ac:dyDescent="0.25">
      <c r="A6910" s="8">
        <v>44850</v>
      </c>
      <c r="B6910" s="8">
        <v>44862</v>
      </c>
      <c r="C6910">
        <v>30</v>
      </c>
      <c r="D6910">
        <v>26</v>
      </c>
      <c r="E6910">
        <v>4</v>
      </c>
      <c r="F6910" t="s">
        <v>145</v>
      </c>
      <c r="G6910">
        <v>33</v>
      </c>
      <c r="H6910">
        <v>17</v>
      </c>
      <c r="I6910">
        <v>0.61</v>
      </c>
      <c r="J6910">
        <v>0.05</v>
      </c>
      <c r="K6910" t="s">
        <v>4</v>
      </c>
      <c r="L6910" s="1">
        <v>0.23194444444444445</v>
      </c>
      <c r="M6910" s="1">
        <v>0.76249999999999996</v>
      </c>
      <c r="N6910">
        <v>764</v>
      </c>
      <c r="O6910" s="9" t="s">
        <v>2302</v>
      </c>
    </row>
    <row r="6911" spans="1:15" x14ac:dyDescent="0.25">
      <c r="A6911" s="8">
        <v>44850</v>
      </c>
      <c r="B6911" s="8">
        <v>44863</v>
      </c>
      <c r="C6911">
        <v>30</v>
      </c>
      <c r="D6911">
        <v>26</v>
      </c>
      <c r="E6911">
        <v>4</v>
      </c>
      <c r="F6911" t="s">
        <v>145</v>
      </c>
      <c r="G6911">
        <v>32</v>
      </c>
      <c r="H6911">
        <v>15</v>
      </c>
      <c r="I6911">
        <v>0.57999999999999996</v>
      </c>
      <c r="J6911">
        <v>0.04</v>
      </c>
      <c r="K6911" t="s">
        <v>4</v>
      </c>
      <c r="L6911" s="1">
        <v>0.23125000000000001</v>
      </c>
      <c r="M6911" s="1">
        <v>0.7631944444444444</v>
      </c>
      <c r="N6911">
        <v>766</v>
      </c>
      <c r="O6911" s="9" t="s">
        <v>2302</v>
      </c>
    </row>
    <row r="6912" spans="1:15" x14ac:dyDescent="0.25">
      <c r="A6912" s="8">
        <v>44850</v>
      </c>
      <c r="B6912" s="8">
        <v>44864</v>
      </c>
      <c r="C6912">
        <v>30</v>
      </c>
      <c r="D6912">
        <v>26</v>
      </c>
      <c r="E6912">
        <v>4</v>
      </c>
      <c r="F6912" t="s">
        <v>145</v>
      </c>
      <c r="G6912">
        <v>33</v>
      </c>
      <c r="H6912">
        <v>16</v>
      </c>
      <c r="I6912">
        <v>0.6</v>
      </c>
      <c r="J6912">
        <v>0.05</v>
      </c>
      <c r="K6912" t="s">
        <v>4</v>
      </c>
      <c r="L6912" s="1">
        <v>0.23125000000000001</v>
      </c>
      <c r="M6912" s="1">
        <v>0.7631944444444444</v>
      </c>
      <c r="N6912">
        <v>766</v>
      </c>
      <c r="O6912" s="9" t="s">
        <v>2302</v>
      </c>
    </row>
    <row r="6913" spans="1:15" x14ac:dyDescent="0.25">
      <c r="A6913" s="8">
        <v>44851</v>
      </c>
      <c r="B6913" s="8">
        <v>44851</v>
      </c>
      <c r="C6913">
        <v>29</v>
      </c>
      <c r="D6913">
        <v>24</v>
      </c>
      <c r="E6913">
        <v>5</v>
      </c>
      <c r="F6913" t="s">
        <v>110</v>
      </c>
      <c r="G6913">
        <v>30</v>
      </c>
      <c r="H6913">
        <v>21</v>
      </c>
      <c r="I6913">
        <v>0.64</v>
      </c>
      <c r="J6913">
        <v>0.05</v>
      </c>
      <c r="K6913" t="s">
        <v>4</v>
      </c>
      <c r="L6913" s="1">
        <v>0.23680555555555555</v>
      </c>
      <c r="M6913" s="1">
        <v>0.75972222222222219</v>
      </c>
      <c r="N6913">
        <v>753</v>
      </c>
      <c r="O6913" s="9" t="s">
        <v>2302</v>
      </c>
    </row>
    <row r="6914" spans="1:15" x14ac:dyDescent="0.25">
      <c r="A6914" s="8">
        <v>44851</v>
      </c>
      <c r="B6914" s="8">
        <v>44852</v>
      </c>
      <c r="C6914">
        <v>29</v>
      </c>
      <c r="D6914">
        <v>25</v>
      </c>
      <c r="E6914">
        <v>4</v>
      </c>
      <c r="F6914" t="s">
        <v>1059</v>
      </c>
      <c r="G6914">
        <v>30</v>
      </c>
      <c r="H6914">
        <v>29</v>
      </c>
      <c r="I6914">
        <v>0.65</v>
      </c>
      <c r="J6914">
        <v>0.39</v>
      </c>
      <c r="K6914">
        <v>1.6</v>
      </c>
      <c r="L6914" s="1">
        <v>0.23680555555555555</v>
      </c>
      <c r="M6914" s="1">
        <v>0.76041666666666663</v>
      </c>
      <c r="N6914">
        <v>754</v>
      </c>
      <c r="O6914" s="9" t="s">
        <v>2302</v>
      </c>
    </row>
    <row r="6915" spans="1:15" x14ac:dyDescent="0.25">
      <c r="A6915" s="8">
        <v>44851</v>
      </c>
      <c r="B6915" s="8">
        <v>44853</v>
      </c>
      <c r="C6915">
        <v>29</v>
      </c>
      <c r="D6915">
        <v>25</v>
      </c>
      <c r="E6915">
        <v>4</v>
      </c>
      <c r="F6915" t="s">
        <v>9</v>
      </c>
      <c r="G6915">
        <v>31</v>
      </c>
      <c r="H6915">
        <v>26</v>
      </c>
      <c r="I6915">
        <v>0.65</v>
      </c>
      <c r="J6915">
        <v>0.09</v>
      </c>
      <c r="K6915" t="s">
        <v>4</v>
      </c>
      <c r="L6915" s="1">
        <v>0.2361111111111111</v>
      </c>
      <c r="M6915" s="1">
        <v>0.76041666666666663</v>
      </c>
      <c r="N6915">
        <v>755</v>
      </c>
      <c r="O6915" s="9" t="s">
        <v>2302</v>
      </c>
    </row>
    <row r="6916" spans="1:15" x14ac:dyDescent="0.25">
      <c r="A6916" s="8">
        <v>44851</v>
      </c>
      <c r="B6916" s="8">
        <v>44854</v>
      </c>
      <c r="C6916">
        <v>29</v>
      </c>
      <c r="D6916">
        <v>24</v>
      </c>
      <c r="E6916">
        <v>5</v>
      </c>
      <c r="F6916" t="s">
        <v>1084</v>
      </c>
      <c r="G6916">
        <v>31</v>
      </c>
      <c r="H6916">
        <v>24</v>
      </c>
      <c r="I6916">
        <v>0.72</v>
      </c>
      <c r="J6916">
        <v>0.8</v>
      </c>
      <c r="K6916">
        <v>10.5</v>
      </c>
      <c r="L6916" s="1">
        <v>0.23541666666666666</v>
      </c>
      <c r="M6916" s="1">
        <v>0.76041666666666663</v>
      </c>
      <c r="N6916">
        <v>756</v>
      </c>
      <c r="O6916" s="9" t="s">
        <v>2302</v>
      </c>
    </row>
    <row r="6917" spans="1:15" x14ac:dyDescent="0.25">
      <c r="A6917" s="8">
        <v>44851</v>
      </c>
      <c r="B6917" s="8">
        <v>44855</v>
      </c>
      <c r="C6917">
        <v>28</v>
      </c>
      <c r="D6917">
        <v>23</v>
      </c>
      <c r="E6917">
        <v>5</v>
      </c>
      <c r="F6917" t="s">
        <v>824</v>
      </c>
      <c r="G6917">
        <v>30</v>
      </c>
      <c r="H6917">
        <v>18</v>
      </c>
      <c r="I6917">
        <v>0.72</v>
      </c>
      <c r="J6917">
        <v>0.79</v>
      </c>
      <c r="K6917">
        <v>27.1</v>
      </c>
      <c r="L6917" s="1">
        <v>0.23472222222222222</v>
      </c>
      <c r="M6917" s="1">
        <v>0.76111111111111107</v>
      </c>
      <c r="N6917">
        <v>758</v>
      </c>
      <c r="O6917" s="9" t="s">
        <v>2302</v>
      </c>
    </row>
    <row r="6918" spans="1:15" x14ac:dyDescent="0.25">
      <c r="A6918" s="8">
        <v>44851</v>
      </c>
      <c r="B6918" s="8">
        <v>44856</v>
      </c>
      <c r="C6918">
        <v>29</v>
      </c>
      <c r="D6918">
        <v>23</v>
      </c>
      <c r="E6918">
        <v>6</v>
      </c>
      <c r="F6918" t="s">
        <v>110</v>
      </c>
      <c r="G6918">
        <v>31</v>
      </c>
      <c r="H6918">
        <v>14</v>
      </c>
      <c r="I6918">
        <v>0.66</v>
      </c>
      <c r="J6918">
        <v>0.22</v>
      </c>
      <c r="K6918">
        <v>1</v>
      </c>
      <c r="L6918" s="1">
        <v>0.23472222222222222</v>
      </c>
      <c r="M6918" s="1">
        <v>0.76111111111111107</v>
      </c>
      <c r="N6918">
        <v>758</v>
      </c>
      <c r="O6918" s="9" t="s">
        <v>2302</v>
      </c>
    </row>
    <row r="6919" spans="1:15" x14ac:dyDescent="0.25">
      <c r="A6919" s="8">
        <v>44851</v>
      </c>
      <c r="B6919" s="8">
        <v>44857</v>
      </c>
      <c r="C6919">
        <v>30</v>
      </c>
      <c r="D6919">
        <v>25</v>
      </c>
      <c r="E6919">
        <v>5</v>
      </c>
      <c r="F6919" t="s">
        <v>145</v>
      </c>
      <c r="G6919">
        <v>31</v>
      </c>
      <c r="H6919">
        <v>15</v>
      </c>
      <c r="I6919">
        <v>0.62</v>
      </c>
      <c r="J6919">
        <v>0.04</v>
      </c>
      <c r="K6919" t="s">
        <v>4</v>
      </c>
      <c r="L6919" s="1">
        <v>0.23402777777777778</v>
      </c>
      <c r="M6919" s="1">
        <v>0.76111111111111107</v>
      </c>
      <c r="N6919">
        <v>759</v>
      </c>
      <c r="O6919" s="9" t="s">
        <v>2302</v>
      </c>
    </row>
    <row r="6920" spans="1:15" x14ac:dyDescent="0.25">
      <c r="A6920" s="8">
        <v>44851</v>
      </c>
      <c r="B6920" s="8">
        <v>44858</v>
      </c>
      <c r="C6920">
        <v>29</v>
      </c>
      <c r="D6920">
        <v>24</v>
      </c>
      <c r="E6920">
        <v>5</v>
      </c>
      <c r="F6920" t="s">
        <v>110</v>
      </c>
      <c r="G6920">
        <v>31</v>
      </c>
      <c r="H6920">
        <v>17</v>
      </c>
      <c r="I6920">
        <v>0.61</v>
      </c>
      <c r="J6920">
        <v>0.21</v>
      </c>
      <c r="K6920">
        <v>0.2</v>
      </c>
      <c r="L6920" s="1">
        <v>0.23333333333333334</v>
      </c>
      <c r="M6920" s="1">
        <v>0.76180555555555551</v>
      </c>
      <c r="N6920">
        <v>761</v>
      </c>
      <c r="O6920" s="9" t="s">
        <v>2302</v>
      </c>
    </row>
    <row r="6921" spans="1:15" x14ac:dyDescent="0.25">
      <c r="A6921" s="8">
        <v>44851</v>
      </c>
      <c r="B6921" s="8">
        <v>44859</v>
      </c>
      <c r="C6921">
        <v>30</v>
      </c>
      <c r="D6921">
        <v>26</v>
      </c>
      <c r="E6921">
        <v>4</v>
      </c>
      <c r="F6921" t="s">
        <v>145</v>
      </c>
      <c r="G6921">
        <v>31</v>
      </c>
      <c r="H6921">
        <v>14</v>
      </c>
      <c r="I6921">
        <v>0.56000000000000005</v>
      </c>
      <c r="J6921">
        <v>0.06</v>
      </c>
      <c r="K6921" t="s">
        <v>4</v>
      </c>
      <c r="L6921" s="1">
        <v>0.23333333333333334</v>
      </c>
      <c r="M6921" s="1">
        <v>0.76180555555555551</v>
      </c>
      <c r="N6921">
        <v>761</v>
      </c>
      <c r="O6921" s="9" t="s">
        <v>2302</v>
      </c>
    </row>
    <row r="6922" spans="1:15" x14ac:dyDescent="0.25">
      <c r="A6922" s="8">
        <v>44851</v>
      </c>
      <c r="B6922" s="8">
        <v>44860</v>
      </c>
      <c r="C6922">
        <v>30</v>
      </c>
      <c r="D6922">
        <v>26</v>
      </c>
      <c r="E6922">
        <v>4</v>
      </c>
      <c r="F6922" t="s">
        <v>145</v>
      </c>
      <c r="G6922">
        <v>32</v>
      </c>
      <c r="H6922">
        <v>14</v>
      </c>
      <c r="I6922">
        <v>0.6</v>
      </c>
      <c r="J6922">
        <v>0.05</v>
      </c>
      <c r="K6922" t="s">
        <v>4</v>
      </c>
      <c r="L6922" s="1">
        <v>0.2326388888888889</v>
      </c>
      <c r="M6922" s="1">
        <v>0.76249999999999996</v>
      </c>
      <c r="N6922">
        <v>763</v>
      </c>
      <c r="O6922" s="9" t="s">
        <v>2302</v>
      </c>
    </row>
    <row r="6923" spans="1:15" x14ac:dyDescent="0.25">
      <c r="A6923" s="8">
        <v>44851</v>
      </c>
      <c r="B6923" s="8">
        <v>44861</v>
      </c>
      <c r="C6923">
        <v>30</v>
      </c>
      <c r="D6923">
        <v>26</v>
      </c>
      <c r="E6923">
        <v>4</v>
      </c>
      <c r="F6923" t="s">
        <v>145</v>
      </c>
      <c r="G6923">
        <v>32</v>
      </c>
      <c r="H6923">
        <v>14</v>
      </c>
      <c r="I6923">
        <v>0.61</v>
      </c>
      <c r="J6923">
        <v>0.04</v>
      </c>
      <c r="K6923" t="s">
        <v>4</v>
      </c>
      <c r="L6923" s="1">
        <v>0.2326388888888889</v>
      </c>
      <c r="M6923" s="1">
        <v>0.76249999999999996</v>
      </c>
      <c r="N6923">
        <v>763</v>
      </c>
      <c r="O6923" s="9" t="s">
        <v>2302</v>
      </c>
    </row>
    <row r="6924" spans="1:15" x14ac:dyDescent="0.25">
      <c r="A6924" s="8">
        <v>44851</v>
      </c>
      <c r="B6924" s="8">
        <v>44862</v>
      </c>
      <c r="C6924">
        <v>30</v>
      </c>
      <c r="D6924">
        <v>26</v>
      </c>
      <c r="E6924">
        <v>4</v>
      </c>
      <c r="F6924" t="s">
        <v>9</v>
      </c>
      <c r="G6924">
        <v>33</v>
      </c>
      <c r="H6924">
        <v>16</v>
      </c>
      <c r="I6924">
        <v>0.62</v>
      </c>
      <c r="J6924">
        <v>0.06</v>
      </c>
      <c r="K6924" t="s">
        <v>4</v>
      </c>
      <c r="L6924" s="1">
        <v>0.23194444444444445</v>
      </c>
      <c r="M6924" s="1">
        <v>0.76249999999999996</v>
      </c>
      <c r="N6924">
        <v>764</v>
      </c>
      <c r="O6924" s="9" t="s">
        <v>2302</v>
      </c>
    </row>
    <row r="6925" spans="1:15" x14ac:dyDescent="0.25">
      <c r="A6925" s="8">
        <v>44851</v>
      </c>
      <c r="B6925" s="8">
        <v>44863</v>
      </c>
      <c r="C6925">
        <v>30</v>
      </c>
      <c r="D6925">
        <v>25</v>
      </c>
      <c r="E6925">
        <v>5</v>
      </c>
      <c r="F6925" t="s">
        <v>1304</v>
      </c>
      <c r="G6925">
        <v>32</v>
      </c>
      <c r="H6925">
        <v>16</v>
      </c>
      <c r="I6925">
        <v>0.59</v>
      </c>
      <c r="J6925">
        <v>0.52</v>
      </c>
      <c r="K6925">
        <v>0.8</v>
      </c>
      <c r="L6925" s="1">
        <v>0.23125000000000001</v>
      </c>
      <c r="M6925" s="1">
        <v>0.7631944444444444</v>
      </c>
      <c r="N6925">
        <v>766</v>
      </c>
      <c r="O6925" s="9" t="s">
        <v>2302</v>
      </c>
    </row>
    <row r="6926" spans="1:15" x14ac:dyDescent="0.25">
      <c r="A6926" s="8">
        <v>44851</v>
      </c>
      <c r="B6926" s="8">
        <v>44864</v>
      </c>
      <c r="C6926">
        <v>30</v>
      </c>
      <c r="D6926">
        <v>25</v>
      </c>
      <c r="E6926">
        <v>5</v>
      </c>
      <c r="F6926" t="s">
        <v>505</v>
      </c>
      <c r="G6926">
        <v>32</v>
      </c>
      <c r="H6926">
        <v>14</v>
      </c>
      <c r="I6926">
        <v>0.57999999999999996</v>
      </c>
      <c r="J6926">
        <v>0.44</v>
      </c>
      <c r="K6926">
        <v>0.6</v>
      </c>
      <c r="L6926" s="1">
        <v>0.23125000000000001</v>
      </c>
      <c r="M6926" s="1">
        <v>0.7631944444444444</v>
      </c>
      <c r="N6926">
        <v>766</v>
      </c>
      <c r="O6926" s="9" t="s">
        <v>2302</v>
      </c>
    </row>
    <row r="6927" spans="1:15" x14ac:dyDescent="0.25">
      <c r="A6927" s="8">
        <v>44851</v>
      </c>
      <c r="B6927" s="8">
        <v>44865</v>
      </c>
      <c r="C6927">
        <v>30</v>
      </c>
      <c r="D6927">
        <v>25</v>
      </c>
      <c r="E6927">
        <v>5</v>
      </c>
      <c r="F6927" t="s">
        <v>1171</v>
      </c>
      <c r="G6927">
        <v>34</v>
      </c>
      <c r="H6927">
        <v>18</v>
      </c>
      <c r="I6927">
        <v>0.68</v>
      </c>
      <c r="J6927">
        <v>0.5</v>
      </c>
      <c r="K6927">
        <v>1.5</v>
      </c>
      <c r="L6927" s="1">
        <v>0.23055555555555557</v>
      </c>
      <c r="M6927" s="1">
        <v>0.76388888888888884</v>
      </c>
      <c r="N6927">
        <v>768</v>
      </c>
      <c r="O6927" s="9" t="s">
        <v>2302</v>
      </c>
    </row>
    <row r="6928" spans="1:15" x14ac:dyDescent="0.25">
      <c r="A6928" s="8">
        <v>44852</v>
      </c>
      <c r="B6928" s="8">
        <v>44852</v>
      </c>
      <c r="C6928">
        <v>29</v>
      </c>
      <c r="D6928">
        <v>25</v>
      </c>
      <c r="E6928">
        <v>4</v>
      </c>
      <c r="F6928" t="s">
        <v>1059</v>
      </c>
      <c r="G6928">
        <v>30</v>
      </c>
      <c r="H6928">
        <v>30</v>
      </c>
      <c r="I6928">
        <v>0.64</v>
      </c>
      <c r="J6928">
        <v>0.23</v>
      </c>
      <c r="K6928">
        <v>2.2000000000000002</v>
      </c>
      <c r="L6928" s="1">
        <v>0.23680555555555555</v>
      </c>
      <c r="M6928" s="1">
        <v>0.76041666666666663</v>
      </c>
      <c r="N6928">
        <v>754</v>
      </c>
      <c r="O6928" s="9" t="s">
        <v>2302</v>
      </c>
    </row>
    <row r="6929" spans="1:15" x14ac:dyDescent="0.25">
      <c r="A6929" s="8">
        <v>44852</v>
      </c>
      <c r="B6929" s="8">
        <v>44853</v>
      </c>
      <c r="C6929">
        <v>29</v>
      </c>
      <c r="D6929">
        <v>25</v>
      </c>
      <c r="E6929">
        <v>4</v>
      </c>
      <c r="F6929" t="s">
        <v>8</v>
      </c>
      <c r="G6929">
        <v>31</v>
      </c>
      <c r="H6929">
        <v>25</v>
      </c>
      <c r="I6929">
        <v>0.66</v>
      </c>
      <c r="J6929">
        <v>0.51</v>
      </c>
      <c r="K6929">
        <v>1.2</v>
      </c>
      <c r="L6929" s="1">
        <v>0.2361111111111111</v>
      </c>
      <c r="M6929" s="1">
        <v>0.76041666666666663</v>
      </c>
      <c r="N6929">
        <v>755</v>
      </c>
      <c r="O6929" s="9" t="s">
        <v>2302</v>
      </c>
    </row>
    <row r="6930" spans="1:15" x14ac:dyDescent="0.25">
      <c r="A6930" s="8">
        <v>44852</v>
      </c>
      <c r="B6930" s="8">
        <v>44854</v>
      </c>
      <c r="C6930">
        <v>28</v>
      </c>
      <c r="D6930">
        <v>24</v>
      </c>
      <c r="E6930">
        <v>4</v>
      </c>
      <c r="F6930" t="s">
        <v>143</v>
      </c>
      <c r="G6930">
        <v>30</v>
      </c>
      <c r="H6930">
        <v>20</v>
      </c>
      <c r="I6930">
        <v>0.76</v>
      </c>
      <c r="J6930">
        <v>0.71</v>
      </c>
      <c r="K6930">
        <v>11.4</v>
      </c>
      <c r="L6930" s="1">
        <v>0.23541666666666666</v>
      </c>
      <c r="M6930" s="1">
        <v>0.76041666666666663</v>
      </c>
      <c r="N6930">
        <v>756</v>
      </c>
      <c r="O6930" s="9" t="s">
        <v>2302</v>
      </c>
    </row>
    <row r="6931" spans="1:15" x14ac:dyDescent="0.25">
      <c r="A6931" s="8">
        <v>44852</v>
      </c>
      <c r="B6931" s="8">
        <v>44855</v>
      </c>
      <c r="C6931">
        <v>28</v>
      </c>
      <c r="D6931">
        <v>23</v>
      </c>
      <c r="E6931">
        <v>5</v>
      </c>
      <c r="F6931" t="s">
        <v>981</v>
      </c>
      <c r="G6931">
        <v>29</v>
      </c>
      <c r="H6931">
        <v>20</v>
      </c>
      <c r="I6931">
        <v>0.72</v>
      </c>
      <c r="J6931">
        <v>0.78</v>
      </c>
      <c r="K6931">
        <v>18.7</v>
      </c>
      <c r="L6931" s="1">
        <v>0.23472222222222222</v>
      </c>
      <c r="M6931" s="1">
        <v>0.76111111111111107</v>
      </c>
      <c r="N6931">
        <v>758</v>
      </c>
      <c r="O6931" s="9" t="s">
        <v>2302</v>
      </c>
    </row>
    <row r="6932" spans="1:15" x14ac:dyDescent="0.25">
      <c r="A6932" s="8">
        <v>44852</v>
      </c>
      <c r="B6932" s="8">
        <v>44856</v>
      </c>
      <c r="C6932">
        <v>29</v>
      </c>
      <c r="D6932">
        <v>22</v>
      </c>
      <c r="E6932">
        <v>7</v>
      </c>
      <c r="F6932" t="s">
        <v>217</v>
      </c>
      <c r="G6932">
        <v>31</v>
      </c>
      <c r="H6932">
        <v>18</v>
      </c>
      <c r="I6932">
        <v>0.67</v>
      </c>
      <c r="J6932">
        <v>0.39</v>
      </c>
      <c r="K6932">
        <v>1</v>
      </c>
      <c r="L6932" s="1">
        <v>0.23472222222222222</v>
      </c>
      <c r="M6932" s="1">
        <v>0.76111111111111107</v>
      </c>
      <c r="N6932">
        <v>758</v>
      </c>
      <c r="O6932" s="9" t="s">
        <v>2302</v>
      </c>
    </row>
    <row r="6933" spans="1:15" x14ac:dyDescent="0.25">
      <c r="A6933" s="8">
        <v>44852</v>
      </c>
      <c r="B6933" s="8">
        <v>44857</v>
      </c>
      <c r="C6933">
        <v>28</v>
      </c>
      <c r="D6933">
        <v>24</v>
      </c>
      <c r="E6933">
        <v>4</v>
      </c>
      <c r="F6933" t="s">
        <v>1125</v>
      </c>
      <c r="G6933">
        <v>30</v>
      </c>
      <c r="H6933">
        <v>16</v>
      </c>
      <c r="I6933">
        <v>0.64</v>
      </c>
      <c r="J6933">
        <v>0.24</v>
      </c>
      <c r="K6933">
        <v>0.4</v>
      </c>
      <c r="L6933" s="1">
        <v>0.23402777777777778</v>
      </c>
      <c r="M6933" s="1">
        <v>0.76111111111111107</v>
      </c>
      <c r="N6933">
        <v>759</v>
      </c>
      <c r="O6933" s="9" t="s">
        <v>2302</v>
      </c>
    </row>
    <row r="6934" spans="1:15" x14ac:dyDescent="0.25">
      <c r="A6934" s="8">
        <v>44852</v>
      </c>
      <c r="B6934" s="8">
        <v>44858</v>
      </c>
      <c r="C6934">
        <v>28</v>
      </c>
      <c r="D6934">
        <v>25</v>
      </c>
      <c r="E6934">
        <v>3</v>
      </c>
      <c r="F6934" t="s">
        <v>1171</v>
      </c>
      <c r="G6934">
        <v>30</v>
      </c>
      <c r="H6934">
        <v>16</v>
      </c>
      <c r="I6934">
        <v>0.66</v>
      </c>
      <c r="J6934">
        <v>0.4</v>
      </c>
      <c r="K6934">
        <v>2.6</v>
      </c>
      <c r="L6934" s="1">
        <v>0.23333333333333334</v>
      </c>
      <c r="M6934" s="1">
        <v>0.76180555555555551</v>
      </c>
      <c r="N6934">
        <v>761</v>
      </c>
      <c r="O6934" s="9" t="s">
        <v>2302</v>
      </c>
    </row>
    <row r="6935" spans="1:15" x14ac:dyDescent="0.25">
      <c r="A6935" s="8">
        <v>44852</v>
      </c>
      <c r="B6935" s="8">
        <v>44859</v>
      </c>
      <c r="C6935">
        <v>30</v>
      </c>
      <c r="D6935">
        <v>26</v>
      </c>
      <c r="E6935">
        <v>4</v>
      </c>
      <c r="F6935" t="s">
        <v>580</v>
      </c>
      <c r="G6935">
        <v>34</v>
      </c>
      <c r="H6935">
        <v>17</v>
      </c>
      <c r="I6935">
        <v>0.7</v>
      </c>
      <c r="J6935">
        <v>0.44</v>
      </c>
      <c r="K6935">
        <v>1.8</v>
      </c>
      <c r="L6935" s="1">
        <v>0.23333333333333334</v>
      </c>
      <c r="M6935" s="1">
        <v>0.76180555555555551</v>
      </c>
      <c r="N6935">
        <v>761</v>
      </c>
      <c r="O6935" s="9" t="s">
        <v>2302</v>
      </c>
    </row>
    <row r="6936" spans="1:15" x14ac:dyDescent="0.25">
      <c r="A6936" s="8">
        <v>44852</v>
      </c>
      <c r="B6936" s="8">
        <v>44860</v>
      </c>
      <c r="C6936">
        <v>31</v>
      </c>
      <c r="D6936">
        <v>27</v>
      </c>
      <c r="E6936">
        <v>4</v>
      </c>
      <c r="F6936" t="s">
        <v>232</v>
      </c>
      <c r="G6936">
        <v>38</v>
      </c>
      <c r="H6936">
        <v>18</v>
      </c>
      <c r="I6936">
        <v>0.72</v>
      </c>
      <c r="J6936">
        <v>0.41</v>
      </c>
      <c r="K6936">
        <v>0.4</v>
      </c>
      <c r="L6936" s="1">
        <v>0.2326388888888889</v>
      </c>
      <c r="M6936" s="1">
        <v>0.76249999999999996</v>
      </c>
      <c r="N6936">
        <v>763</v>
      </c>
      <c r="O6936" s="9" t="s">
        <v>2302</v>
      </c>
    </row>
    <row r="6937" spans="1:15" x14ac:dyDescent="0.25">
      <c r="A6937" s="8">
        <v>44852</v>
      </c>
      <c r="B6937" s="8">
        <v>44861</v>
      </c>
      <c r="C6937">
        <v>31</v>
      </c>
      <c r="D6937">
        <v>27</v>
      </c>
      <c r="E6937">
        <v>4</v>
      </c>
      <c r="F6937" t="s">
        <v>115</v>
      </c>
      <c r="G6937">
        <v>38</v>
      </c>
      <c r="H6937">
        <v>16</v>
      </c>
      <c r="I6937">
        <v>0.7</v>
      </c>
      <c r="J6937">
        <v>0.06</v>
      </c>
      <c r="K6937" t="s">
        <v>4</v>
      </c>
      <c r="L6937" s="1">
        <v>0.2326388888888889</v>
      </c>
      <c r="M6937" s="1">
        <v>0.76249999999999996</v>
      </c>
      <c r="N6937">
        <v>763</v>
      </c>
      <c r="O6937" s="9" t="s">
        <v>2302</v>
      </c>
    </row>
    <row r="6938" spans="1:15" x14ac:dyDescent="0.25">
      <c r="A6938" s="8">
        <v>44852</v>
      </c>
      <c r="B6938" s="8">
        <v>44862</v>
      </c>
      <c r="C6938">
        <v>31</v>
      </c>
      <c r="D6938">
        <v>27</v>
      </c>
      <c r="E6938">
        <v>4</v>
      </c>
      <c r="F6938" t="s">
        <v>110</v>
      </c>
      <c r="G6938">
        <v>37</v>
      </c>
      <c r="H6938">
        <v>18</v>
      </c>
      <c r="I6938">
        <v>0.67</v>
      </c>
      <c r="J6938">
        <v>0.12</v>
      </c>
      <c r="K6938" t="s">
        <v>4</v>
      </c>
      <c r="L6938" s="1">
        <v>0.23194444444444445</v>
      </c>
      <c r="M6938" s="1">
        <v>0.76249999999999996</v>
      </c>
      <c r="N6938">
        <v>764</v>
      </c>
      <c r="O6938" s="9" t="s">
        <v>2302</v>
      </c>
    </row>
    <row r="6939" spans="1:15" x14ac:dyDescent="0.25">
      <c r="A6939" s="8">
        <v>44852</v>
      </c>
      <c r="B6939" s="8">
        <v>44863</v>
      </c>
      <c r="C6939">
        <v>31</v>
      </c>
      <c r="D6939">
        <v>27</v>
      </c>
      <c r="E6939">
        <v>4</v>
      </c>
      <c r="F6939" t="s">
        <v>223</v>
      </c>
      <c r="G6939">
        <v>35</v>
      </c>
      <c r="H6939">
        <v>17</v>
      </c>
      <c r="I6939">
        <v>0.61</v>
      </c>
      <c r="J6939">
        <v>0.46</v>
      </c>
      <c r="K6939">
        <v>1</v>
      </c>
      <c r="L6939" s="1">
        <v>0.23125000000000001</v>
      </c>
      <c r="M6939" s="1">
        <v>0.7631944444444444</v>
      </c>
      <c r="N6939">
        <v>766</v>
      </c>
      <c r="O6939" s="9" t="s">
        <v>2302</v>
      </c>
    </row>
    <row r="6940" spans="1:15" x14ac:dyDescent="0.25">
      <c r="A6940" s="8">
        <v>44852</v>
      </c>
      <c r="B6940" s="8">
        <v>44864</v>
      </c>
      <c r="C6940">
        <v>31</v>
      </c>
      <c r="D6940">
        <v>27</v>
      </c>
      <c r="E6940">
        <v>4</v>
      </c>
      <c r="F6940" t="s">
        <v>88</v>
      </c>
      <c r="G6940">
        <v>35</v>
      </c>
      <c r="H6940">
        <v>16</v>
      </c>
      <c r="I6940">
        <v>0.61</v>
      </c>
      <c r="J6940">
        <v>0.45</v>
      </c>
      <c r="K6940">
        <v>1.2</v>
      </c>
      <c r="L6940" s="1">
        <v>0.23125000000000001</v>
      </c>
      <c r="M6940" s="1">
        <v>0.7631944444444444</v>
      </c>
      <c r="N6940">
        <v>766</v>
      </c>
      <c r="O6940" s="9" t="s">
        <v>2302</v>
      </c>
    </row>
    <row r="6941" spans="1:15" x14ac:dyDescent="0.25">
      <c r="A6941" s="8">
        <v>44852</v>
      </c>
      <c r="B6941" s="8">
        <v>44865</v>
      </c>
      <c r="C6941">
        <v>31</v>
      </c>
      <c r="D6941">
        <v>26</v>
      </c>
      <c r="E6941">
        <v>5</v>
      </c>
      <c r="F6941" t="s">
        <v>145</v>
      </c>
      <c r="G6941">
        <v>34</v>
      </c>
      <c r="H6941">
        <v>14</v>
      </c>
      <c r="I6941">
        <v>0.56000000000000005</v>
      </c>
      <c r="J6941">
        <v>0.46</v>
      </c>
      <c r="K6941">
        <v>0.2</v>
      </c>
      <c r="L6941" s="1">
        <v>0.23055555555555557</v>
      </c>
      <c r="M6941" s="1">
        <v>0.76388888888888884</v>
      </c>
      <c r="N6941">
        <v>768</v>
      </c>
      <c r="O6941" s="9" t="s">
        <v>2302</v>
      </c>
    </row>
    <row r="6942" spans="1:15" x14ac:dyDescent="0.25">
      <c r="A6942" s="8">
        <v>44852</v>
      </c>
      <c r="B6942" s="8">
        <v>44866</v>
      </c>
      <c r="C6942">
        <v>32</v>
      </c>
      <c r="D6942">
        <v>25</v>
      </c>
      <c r="E6942">
        <v>7</v>
      </c>
      <c r="F6942" t="s">
        <v>145</v>
      </c>
      <c r="G6942">
        <v>32</v>
      </c>
      <c r="H6942">
        <v>14</v>
      </c>
      <c r="I6942">
        <v>0.43</v>
      </c>
      <c r="J6942">
        <v>0.04</v>
      </c>
      <c r="K6942" t="s">
        <v>4</v>
      </c>
      <c r="L6942" s="1">
        <v>0.23055555555555557</v>
      </c>
      <c r="M6942" s="1">
        <v>0.76388888888888884</v>
      </c>
      <c r="N6942">
        <v>768</v>
      </c>
      <c r="O6942" s="9" t="s">
        <v>2302</v>
      </c>
    </row>
    <row r="6943" spans="1:15" x14ac:dyDescent="0.25">
      <c r="A6943" s="8">
        <v>44853</v>
      </c>
      <c r="B6943" s="8">
        <v>44853</v>
      </c>
      <c r="C6943">
        <v>29</v>
      </c>
      <c r="D6943">
        <v>25</v>
      </c>
      <c r="E6943">
        <v>4</v>
      </c>
      <c r="F6943" t="s">
        <v>1077</v>
      </c>
      <c r="G6943">
        <v>31</v>
      </c>
      <c r="H6943">
        <v>24</v>
      </c>
      <c r="I6943">
        <v>0.64</v>
      </c>
      <c r="J6943">
        <v>0.44</v>
      </c>
      <c r="K6943">
        <v>1.4</v>
      </c>
      <c r="L6943" s="1">
        <v>0.2361111111111111</v>
      </c>
      <c r="M6943" s="1">
        <v>0.76041666666666663</v>
      </c>
      <c r="N6943">
        <v>755</v>
      </c>
      <c r="O6943" s="9" t="s">
        <v>2302</v>
      </c>
    </row>
    <row r="6944" spans="1:15" x14ac:dyDescent="0.25">
      <c r="A6944" s="8">
        <v>44853</v>
      </c>
      <c r="B6944" s="8">
        <v>44854</v>
      </c>
      <c r="C6944">
        <v>29</v>
      </c>
      <c r="D6944">
        <v>24</v>
      </c>
      <c r="E6944">
        <v>5</v>
      </c>
      <c r="F6944" t="s">
        <v>1031</v>
      </c>
      <c r="G6944">
        <v>30</v>
      </c>
      <c r="H6944">
        <v>22</v>
      </c>
      <c r="I6944">
        <v>0.75</v>
      </c>
      <c r="J6944">
        <v>0.84</v>
      </c>
      <c r="K6944">
        <v>6</v>
      </c>
      <c r="L6944" s="1">
        <v>0.23541666666666666</v>
      </c>
      <c r="M6944" s="1">
        <v>0.76041666666666663</v>
      </c>
      <c r="N6944">
        <v>756</v>
      </c>
      <c r="O6944" s="9" t="s">
        <v>2302</v>
      </c>
    </row>
    <row r="6945" spans="1:15" x14ac:dyDescent="0.25">
      <c r="A6945" s="8">
        <v>44853</v>
      </c>
      <c r="B6945" s="8">
        <v>44855</v>
      </c>
      <c r="C6945">
        <v>29</v>
      </c>
      <c r="D6945">
        <v>23</v>
      </c>
      <c r="E6945">
        <v>6</v>
      </c>
      <c r="F6945" t="s">
        <v>886</v>
      </c>
      <c r="G6945">
        <v>31</v>
      </c>
      <c r="H6945">
        <v>21</v>
      </c>
      <c r="I6945">
        <v>0.7</v>
      </c>
      <c r="J6945">
        <v>0.57999999999999996</v>
      </c>
      <c r="K6945">
        <v>2.8</v>
      </c>
      <c r="L6945" s="1">
        <v>0.23472222222222222</v>
      </c>
      <c r="M6945" s="1">
        <v>0.76111111111111107</v>
      </c>
      <c r="N6945">
        <v>758</v>
      </c>
      <c r="O6945" s="9" t="s">
        <v>2302</v>
      </c>
    </row>
    <row r="6946" spans="1:15" x14ac:dyDescent="0.25">
      <c r="A6946" s="8">
        <v>44853</v>
      </c>
      <c r="B6946" s="8">
        <v>44856</v>
      </c>
      <c r="C6946">
        <v>30</v>
      </c>
      <c r="D6946">
        <v>24</v>
      </c>
      <c r="E6946">
        <v>6</v>
      </c>
      <c r="F6946" t="s">
        <v>794</v>
      </c>
      <c r="G6946">
        <v>32</v>
      </c>
      <c r="H6946">
        <v>20</v>
      </c>
      <c r="I6946">
        <v>0.65</v>
      </c>
      <c r="J6946">
        <v>0.22</v>
      </c>
      <c r="K6946">
        <v>0.4</v>
      </c>
      <c r="L6946" s="1">
        <v>0.23472222222222222</v>
      </c>
      <c r="M6946" s="1">
        <v>0.76111111111111107</v>
      </c>
      <c r="N6946">
        <v>758</v>
      </c>
      <c r="O6946" s="9" t="s">
        <v>2302</v>
      </c>
    </row>
    <row r="6947" spans="1:15" x14ac:dyDescent="0.25">
      <c r="A6947" s="8">
        <v>44853</v>
      </c>
      <c r="B6947" s="8">
        <v>44857</v>
      </c>
      <c r="C6947">
        <v>30</v>
      </c>
      <c r="D6947">
        <v>25</v>
      </c>
      <c r="E6947">
        <v>5</v>
      </c>
      <c r="F6947" t="s">
        <v>233</v>
      </c>
      <c r="G6947">
        <v>31</v>
      </c>
      <c r="H6947">
        <v>24</v>
      </c>
      <c r="I6947">
        <v>0.65</v>
      </c>
      <c r="J6947">
        <v>0.21</v>
      </c>
      <c r="K6947">
        <v>0.2</v>
      </c>
      <c r="L6947" s="1">
        <v>0.23402777777777778</v>
      </c>
      <c r="M6947" s="1">
        <v>0.76111111111111107</v>
      </c>
      <c r="N6947">
        <v>759</v>
      </c>
      <c r="O6947" s="9" t="s">
        <v>2302</v>
      </c>
    </row>
    <row r="6948" spans="1:15" x14ac:dyDescent="0.25">
      <c r="A6948" s="8">
        <v>44853</v>
      </c>
      <c r="B6948" s="8">
        <v>44858</v>
      </c>
      <c r="C6948">
        <v>29</v>
      </c>
      <c r="D6948">
        <v>25</v>
      </c>
      <c r="E6948">
        <v>4</v>
      </c>
      <c r="F6948" t="s">
        <v>219</v>
      </c>
      <c r="G6948">
        <v>31</v>
      </c>
      <c r="H6948">
        <v>16</v>
      </c>
      <c r="I6948">
        <v>0.63</v>
      </c>
      <c r="J6948">
        <v>0.23</v>
      </c>
      <c r="K6948">
        <v>1.4</v>
      </c>
      <c r="L6948" s="1">
        <v>0.23333333333333334</v>
      </c>
      <c r="M6948" s="1">
        <v>0.76180555555555551</v>
      </c>
      <c r="N6948">
        <v>761</v>
      </c>
      <c r="O6948" s="9" t="s">
        <v>2302</v>
      </c>
    </row>
    <row r="6949" spans="1:15" x14ac:dyDescent="0.25">
      <c r="A6949" s="8">
        <v>44853</v>
      </c>
      <c r="B6949" s="8">
        <v>44859</v>
      </c>
      <c r="C6949">
        <v>30</v>
      </c>
      <c r="D6949">
        <v>26</v>
      </c>
      <c r="E6949">
        <v>4</v>
      </c>
      <c r="F6949" t="s">
        <v>897</v>
      </c>
      <c r="G6949">
        <v>34</v>
      </c>
      <c r="H6949">
        <v>17</v>
      </c>
      <c r="I6949">
        <v>0.66</v>
      </c>
      <c r="J6949">
        <v>0.38</v>
      </c>
      <c r="K6949">
        <v>1</v>
      </c>
      <c r="L6949" s="1">
        <v>0.23333333333333334</v>
      </c>
      <c r="M6949" s="1">
        <v>0.76180555555555551</v>
      </c>
      <c r="N6949">
        <v>761</v>
      </c>
      <c r="O6949" s="9" t="s">
        <v>2302</v>
      </c>
    </row>
    <row r="6950" spans="1:15" x14ac:dyDescent="0.25">
      <c r="A6950" s="8">
        <v>44853</v>
      </c>
      <c r="B6950" s="8">
        <v>44860</v>
      </c>
      <c r="C6950">
        <v>31</v>
      </c>
      <c r="D6950">
        <v>26</v>
      </c>
      <c r="E6950">
        <v>5</v>
      </c>
      <c r="F6950" t="s">
        <v>110</v>
      </c>
      <c r="G6950">
        <v>34</v>
      </c>
      <c r="H6950">
        <v>17</v>
      </c>
      <c r="I6950">
        <v>0.65</v>
      </c>
      <c r="J6950">
        <v>0.06</v>
      </c>
      <c r="K6950" t="s">
        <v>4</v>
      </c>
      <c r="L6950" s="1">
        <v>0.2326388888888889</v>
      </c>
      <c r="M6950" s="1">
        <v>0.76249999999999996</v>
      </c>
      <c r="N6950">
        <v>763</v>
      </c>
      <c r="O6950" s="9" t="s">
        <v>2302</v>
      </c>
    </row>
    <row r="6951" spans="1:15" x14ac:dyDescent="0.25">
      <c r="A6951" s="8">
        <v>44853</v>
      </c>
      <c r="B6951" s="8">
        <v>44861</v>
      </c>
      <c r="C6951">
        <v>31</v>
      </c>
      <c r="D6951">
        <v>28</v>
      </c>
      <c r="E6951">
        <v>3</v>
      </c>
      <c r="F6951" t="s">
        <v>9</v>
      </c>
      <c r="G6951">
        <v>36</v>
      </c>
      <c r="H6951">
        <v>16</v>
      </c>
      <c r="I6951">
        <v>0.65</v>
      </c>
      <c r="J6951">
        <v>0.06</v>
      </c>
      <c r="K6951" t="s">
        <v>4</v>
      </c>
      <c r="L6951" s="1">
        <v>0.2326388888888889</v>
      </c>
      <c r="M6951" s="1">
        <v>0.76249999999999996</v>
      </c>
      <c r="N6951">
        <v>763</v>
      </c>
      <c r="O6951" s="9" t="s">
        <v>2302</v>
      </c>
    </row>
    <row r="6952" spans="1:15" x14ac:dyDescent="0.25">
      <c r="A6952" s="8">
        <v>44853</v>
      </c>
      <c r="B6952" s="8">
        <v>44862</v>
      </c>
      <c r="C6952">
        <v>31</v>
      </c>
      <c r="D6952">
        <v>27</v>
      </c>
      <c r="E6952">
        <v>4</v>
      </c>
      <c r="F6952" t="s">
        <v>118</v>
      </c>
      <c r="G6952">
        <v>36</v>
      </c>
      <c r="H6952">
        <v>16</v>
      </c>
      <c r="I6952">
        <v>0.64</v>
      </c>
      <c r="J6952">
        <v>0.4</v>
      </c>
      <c r="K6952">
        <v>1</v>
      </c>
      <c r="L6952" s="1">
        <v>0.23194444444444445</v>
      </c>
      <c r="M6952" s="1">
        <v>0.76249999999999996</v>
      </c>
      <c r="N6952">
        <v>764</v>
      </c>
      <c r="O6952" s="9" t="s">
        <v>2302</v>
      </c>
    </row>
    <row r="6953" spans="1:15" x14ac:dyDescent="0.25">
      <c r="A6953" s="8">
        <v>44853</v>
      </c>
      <c r="B6953" s="8">
        <v>44863</v>
      </c>
      <c r="C6953">
        <v>31</v>
      </c>
      <c r="D6953">
        <v>27</v>
      </c>
      <c r="E6953">
        <v>4</v>
      </c>
      <c r="F6953" t="s">
        <v>476</v>
      </c>
      <c r="G6953">
        <v>37</v>
      </c>
      <c r="H6953">
        <v>14</v>
      </c>
      <c r="I6953">
        <v>0.7</v>
      </c>
      <c r="J6953">
        <v>0.57999999999999996</v>
      </c>
      <c r="K6953">
        <v>1.4</v>
      </c>
      <c r="L6953" s="1">
        <v>0.23125000000000001</v>
      </c>
      <c r="M6953" s="1">
        <v>0.7631944444444444</v>
      </c>
      <c r="N6953">
        <v>766</v>
      </c>
      <c r="O6953" s="9" t="s">
        <v>2302</v>
      </c>
    </row>
    <row r="6954" spans="1:15" x14ac:dyDescent="0.25">
      <c r="A6954" s="8">
        <v>44853</v>
      </c>
      <c r="B6954" s="8">
        <v>44864</v>
      </c>
      <c r="C6954">
        <v>31</v>
      </c>
      <c r="D6954">
        <v>27</v>
      </c>
      <c r="E6954">
        <v>4</v>
      </c>
      <c r="F6954" t="s">
        <v>197</v>
      </c>
      <c r="G6954">
        <v>35</v>
      </c>
      <c r="H6954">
        <v>16</v>
      </c>
      <c r="I6954">
        <v>0.61</v>
      </c>
      <c r="J6954">
        <v>0.5</v>
      </c>
      <c r="K6954">
        <v>1.2</v>
      </c>
      <c r="L6954" s="1">
        <v>0.23125000000000001</v>
      </c>
      <c r="M6954" s="1">
        <v>0.7631944444444444</v>
      </c>
      <c r="N6954">
        <v>766</v>
      </c>
      <c r="O6954" s="9" t="s">
        <v>2302</v>
      </c>
    </row>
    <row r="6955" spans="1:15" x14ac:dyDescent="0.25">
      <c r="A6955" s="8">
        <v>44853</v>
      </c>
      <c r="B6955" s="8">
        <v>44865</v>
      </c>
      <c r="C6955">
        <v>31</v>
      </c>
      <c r="D6955">
        <v>27</v>
      </c>
      <c r="E6955">
        <v>4</v>
      </c>
      <c r="F6955" t="s">
        <v>145</v>
      </c>
      <c r="G6955">
        <v>31</v>
      </c>
      <c r="H6955">
        <v>14</v>
      </c>
      <c r="I6955">
        <v>0.39</v>
      </c>
      <c r="J6955">
        <v>0.05</v>
      </c>
      <c r="K6955" t="s">
        <v>4</v>
      </c>
      <c r="L6955" s="1">
        <v>0.23055555555555557</v>
      </c>
      <c r="M6955" s="1">
        <v>0.76388888888888884</v>
      </c>
      <c r="N6955">
        <v>768</v>
      </c>
      <c r="O6955" s="9" t="s">
        <v>2302</v>
      </c>
    </row>
    <row r="6956" spans="1:15" x14ac:dyDescent="0.25">
      <c r="A6956" s="8">
        <v>44853</v>
      </c>
      <c r="B6956" s="8">
        <v>44866</v>
      </c>
      <c r="C6956">
        <v>31</v>
      </c>
      <c r="D6956">
        <v>26</v>
      </c>
      <c r="E6956">
        <v>5</v>
      </c>
      <c r="F6956" t="s">
        <v>145</v>
      </c>
      <c r="G6956">
        <v>34</v>
      </c>
      <c r="H6956">
        <v>22</v>
      </c>
      <c r="I6956">
        <v>0.59</v>
      </c>
      <c r="J6956">
        <v>0.08</v>
      </c>
      <c r="K6956" t="s">
        <v>4</v>
      </c>
      <c r="L6956" s="1">
        <v>0.23055555555555557</v>
      </c>
      <c r="M6956" s="1">
        <v>0.76388888888888884</v>
      </c>
      <c r="N6956">
        <v>768</v>
      </c>
      <c r="O6956" s="9" t="s">
        <v>2302</v>
      </c>
    </row>
    <row r="6957" spans="1:15" x14ac:dyDescent="0.25">
      <c r="A6957" s="8">
        <v>44853</v>
      </c>
      <c r="B6957" s="8">
        <v>44867</v>
      </c>
      <c r="C6957">
        <v>32</v>
      </c>
      <c r="D6957">
        <v>25</v>
      </c>
      <c r="E6957">
        <v>7</v>
      </c>
      <c r="F6957" t="s">
        <v>145</v>
      </c>
      <c r="G6957">
        <v>36</v>
      </c>
      <c r="H6957">
        <v>23</v>
      </c>
      <c r="I6957">
        <v>0.61</v>
      </c>
      <c r="J6957">
        <v>0.1</v>
      </c>
      <c r="K6957" t="s">
        <v>4</v>
      </c>
      <c r="L6957" s="1">
        <v>0.2298611111111111</v>
      </c>
      <c r="M6957" s="1">
        <v>0.76458333333333328</v>
      </c>
      <c r="N6957">
        <v>770</v>
      </c>
      <c r="O6957" s="9" t="s">
        <v>2302</v>
      </c>
    </row>
    <row r="6958" spans="1:15" x14ac:dyDescent="0.25">
      <c r="A6958" s="8">
        <v>44854</v>
      </c>
      <c r="B6958" s="8">
        <v>44854</v>
      </c>
      <c r="C6958">
        <v>28</v>
      </c>
      <c r="D6958">
        <v>25</v>
      </c>
      <c r="E6958">
        <v>3</v>
      </c>
      <c r="F6958" t="s">
        <v>1296</v>
      </c>
      <c r="G6958">
        <v>30</v>
      </c>
      <c r="H6958">
        <v>20</v>
      </c>
      <c r="I6958">
        <v>0.74</v>
      </c>
      <c r="J6958">
        <v>0.91</v>
      </c>
      <c r="K6958">
        <v>8.3000000000000007</v>
      </c>
      <c r="L6958" s="1">
        <v>0.23541666666666666</v>
      </c>
      <c r="M6958" s="1">
        <v>0.76041666666666663</v>
      </c>
      <c r="N6958">
        <v>756</v>
      </c>
      <c r="O6958" s="9" t="s">
        <v>2302</v>
      </c>
    </row>
    <row r="6959" spans="1:15" x14ac:dyDescent="0.25">
      <c r="A6959" s="8">
        <v>44854</v>
      </c>
      <c r="B6959" s="8">
        <v>44855</v>
      </c>
      <c r="C6959">
        <v>29</v>
      </c>
      <c r="D6959">
        <v>23</v>
      </c>
      <c r="E6959">
        <v>6</v>
      </c>
      <c r="F6959" t="s">
        <v>944</v>
      </c>
      <c r="G6959">
        <v>30</v>
      </c>
      <c r="H6959">
        <v>19</v>
      </c>
      <c r="I6959">
        <v>0.68</v>
      </c>
      <c r="J6959">
        <v>0.72</v>
      </c>
      <c r="K6959">
        <v>12</v>
      </c>
      <c r="L6959" s="1">
        <v>0.23472222222222222</v>
      </c>
      <c r="M6959" s="1">
        <v>0.76111111111111107</v>
      </c>
      <c r="N6959">
        <v>758</v>
      </c>
      <c r="O6959" s="9" t="s">
        <v>2302</v>
      </c>
    </row>
    <row r="6960" spans="1:15" x14ac:dyDescent="0.25">
      <c r="A6960" s="8">
        <v>44854</v>
      </c>
      <c r="B6960" s="8">
        <v>44856</v>
      </c>
      <c r="C6960">
        <v>29</v>
      </c>
      <c r="D6960">
        <v>22</v>
      </c>
      <c r="E6960">
        <v>7</v>
      </c>
      <c r="F6960" t="s">
        <v>145</v>
      </c>
      <c r="G6960">
        <v>31</v>
      </c>
      <c r="H6960">
        <v>20</v>
      </c>
      <c r="I6960">
        <v>0.66</v>
      </c>
      <c r="J6960">
        <v>0.06</v>
      </c>
      <c r="K6960" t="s">
        <v>4</v>
      </c>
      <c r="L6960" s="1">
        <v>0.23472222222222222</v>
      </c>
      <c r="M6960" s="1">
        <v>0.76111111111111107</v>
      </c>
      <c r="N6960">
        <v>758</v>
      </c>
      <c r="O6960" s="9" t="s">
        <v>2302</v>
      </c>
    </row>
    <row r="6961" spans="1:15" x14ac:dyDescent="0.25">
      <c r="A6961" s="8">
        <v>44854</v>
      </c>
      <c r="B6961" s="8">
        <v>44857</v>
      </c>
      <c r="C6961">
        <v>30</v>
      </c>
      <c r="D6961">
        <v>25</v>
      </c>
      <c r="E6961">
        <v>5</v>
      </c>
      <c r="F6961" t="s">
        <v>110</v>
      </c>
      <c r="G6961">
        <v>32</v>
      </c>
      <c r="H6961">
        <v>23</v>
      </c>
      <c r="I6961">
        <v>0.66</v>
      </c>
      <c r="J6961">
        <v>0.05</v>
      </c>
      <c r="K6961" t="s">
        <v>4</v>
      </c>
      <c r="L6961" s="1">
        <v>0.23402777777777778</v>
      </c>
      <c r="M6961" s="1">
        <v>0.76111111111111107</v>
      </c>
      <c r="N6961">
        <v>759</v>
      </c>
      <c r="O6961" s="9" t="s">
        <v>2302</v>
      </c>
    </row>
    <row r="6962" spans="1:15" x14ac:dyDescent="0.25">
      <c r="A6962" s="8">
        <v>44854</v>
      </c>
      <c r="B6962" s="8">
        <v>44858</v>
      </c>
      <c r="C6962">
        <v>30</v>
      </c>
      <c r="D6962">
        <v>26</v>
      </c>
      <c r="E6962">
        <v>4</v>
      </c>
      <c r="F6962" t="s">
        <v>1047</v>
      </c>
      <c r="G6962">
        <v>33</v>
      </c>
      <c r="H6962">
        <v>26</v>
      </c>
      <c r="I6962">
        <v>0.68</v>
      </c>
      <c r="J6962">
        <v>0.51</v>
      </c>
      <c r="K6962">
        <v>3.6</v>
      </c>
      <c r="L6962" s="1">
        <v>0.23333333333333334</v>
      </c>
      <c r="M6962" s="1">
        <v>0.76180555555555551</v>
      </c>
      <c r="N6962">
        <v>761</v>
      </c>
      <c r="O6962" s="9" t="s">
        <v>2302</v>
      </c>
    </row>
    <row r="6963" spans="1:15" x14ac:dyDescent="0.25">
      <c r="A6963" s="8">
        <v>44854</v>
      </c>
      <c r="B6963" s="8">
        <v>44859</v>
      </c>
      <c r="C6963">
        <v>31</v>
      </c>
      <c r="D6963">
        <v>26</v>
      </c>
      <c r="E6963">
        <v>5</v>
      </c>
      <c r="F6963" t="s">
        <v>145</v>
      </c>
      <c r="G6963">
        <v>36</v>
      </c>
      <c r="H6963">
        <v>20</v>
      </c>
      <c r="I6963">
        <v>0.66</v>
      </c>
      <c r="J6963">
        <v>7.0000000000000007E-2</v>
      </c>
      <c r="K6963" t="s">
        <v>4</v>
      </c>
      <c r="L6963" s="1">
        <v>0.23333333333333334</v>
      </c>
      <c r="M6963" s="1">
        <v>0.76180555555555551</v>
      </c>
      <c r="N6963">
        <v>761</v>
      </c>
      <c r="O6963" s="9" t="s">
        <v>2302</v>
      </c>
    </row>
    <row r="6964" spans="1:15" x14ac:dyDescent="0.25">
      <c r="A6964" s="8">
        <v>44854</v>
      </c>
      <c r="B6964" s="8">
        <v>44860</v>
      </c>
      <c r="C6964">
        <v>31</v>
      </c>
      <c r="D6964">
        <v>26</v>
      </c>
      <c r="E6964">
        <v>5</v>
      </c>
      <c r="F6964" t="s">
        <v>110</v>
      </c>
      <c r="G6964">
        <v>35</v>
      </c>
      <c r="H6964">
        <v>17</v>
      </c>
      <c r="I6964">
        <v>0.67</v>
      </c>
      <c r="J6964">
        <v>0.05</v>
      </c>
      <c r="K6964" t="s">
        <v>4</v>
      </c>
      <c r="L6964" s="1">
        <v>0.2326388888888889</v>
      </c>
      <c r="M6964" s="1">
        <v>0.76249999999999996</v>
      </c>
      <c r="N6964">
        <v>763</v>
      </c>
      <c r="O6964" s="9" t="s">
        <v>2302</v>
      </c>
    </row>
    <row r="6965" spans="1:15" x14ac:dyDescent="0.25">
      <c r="A6965" s="8">
        <v>44854</v>
      </c>
      <c r="B6965" s="8">
        <v>44861</v>
      </c>
      <c r="C6965">
        <v>31</v>
      </c>
      <c r="D6965">
        <v>26</v>
      </c>
      <c r="E6965">
        <v>5</v>
      </c>
      <c r="F6965" t="s">
        <v>14</v>
      </c>
      <c r="G6965">
        <v>34</v>
      </c>
      <c r="H6965">
        <v>15</v>
      </c>
      <c r="I6965">
        <v>0.66</v>
      </c>
      <c r="J6965">
        <v>0.22</v>
      </c>
      <c r="K6965">
        <v>1.4</v>
      </c>
      <c r="L6965" s="1">
        <v>0.2326388888888889</v>
      </c>
      <c r="M6965" s="1">
        <v>0.76249999999999996</v>
      </c>
      <c r="N6965">
        <v>763</v>
      </c>
      <c r="O6965" s="9" t="s">
        <v>2302</v>
      </c>
    </row>
    <row r="6966" spans="1:15" x14ac:dyDescent="0.25">
      <c r="A6966" s="8">
        <v>44854</v>
      </c>
      <c r="B6966" s="8">
        <v>44862</v>
      </c>
      <c r="C6966">
        <v>31</v>
      </c>
      <c r="D6966">
        <v>28</v>
      </c>
      <c r="E6966">
        <v>3</v>
      </c>
      <c r="F6966" t="s">
        <v>897</v>
      </c>
      <c r="G6966">
        <v>36</v>
      </c>
      <c r="H6966">
        <v>19</v>
      </c>
      <c r="I6966">
        <v>0.65</v>
      </c>
      <c r="J6966">
        <v>0.4</v>
      </c>
      <c r="K6966">
        <v>0.8</v>
      </c>
      <c r="L6966" s="1">
        <v>0.23194444444444445</v>
      </c>
      <c r="M6966" s="1">
        <v>0.76249999999999996</v>
      </c>
      <c r="N6966">
        <v>764</v>
      </c>
      <c r="O6966" s="9" t="s">
        <v>2302</v>
      </c>
    </row>
    <row r="6967" spans="1:15" x14ac:dyDescent="0.25">
      <c r="A6967" s="8">
        <v>44854</v>
      </c>
      <c r="B6967" s="8">
        <v>44863</v>
      </c>
      <c r="C6967">
        <v>31</v>
      </c>
      <c r="D6967">
        <v>27</v>
      </c>
      <c r="E6967">
        <v>4</v>
      </c>
      <c r="F6967" t="s">
        <v>981</v>
      </c>
      <c r="G6967">
        <v>35</v>
      </c>
      <c r="H6967">
        <v>16</v>
      </c>
      <c r="I6967">
        <v>0.64</v>
      </c>
      <c r="J6967">
        <v>0.95</v>
      </c>
      <c r="K6967">
        <v>7.5</v>
      </c>
      <c r="L6967" s="1">
        <v>0.23125000000000001</v>
      </c>
      <c r="M6967" s="1">
        <v>0.7631944444444444</v>
      </c>
      <c r="N6967">
        <v>766</v>
      </c>
      <c r="O6967" s="9" t="s">
        <v>2302</v>
      </c>
    </row>
    <row r="6968" spans="1:15" x14ac:dyDescent="0.25">
      <c r="A6968" s="8">
        <v>44854</v>
      </c>
      <c r="B6968" s="8">
        <v>44864</v>
      </c>
      <c r="C6968">
        <v>31</v>
      </c>
      <c r="D6968">
        <v>27</v>
      </c>
      <c r="E6968">
        <v>4</v>
      </c>
      <c r="F6968" t="s">
        <v>117</v>
      </c>
      <c r="G6968">
        <v>35</v>
      </c>
      <c r="H6968">
        <v>21</v>
      </c>
      <c r="I6968">
        <v>0.66</v>
      </c>
      <c r="J6968">
        <v>0.53</v>
      </c>
      <c r="K6968">
        <v>0.7</v>
      </c>
      <c r="L6968" s="1">
        <v>0.23125000000000001</v>
      </c>
      <c r="M6968" s="1">
        <v>0.7631944444444444</v>
      </c>
      <c r="N6968">
        <v>766</v>
      </c>
      <c r="O6968" s="9" t="s">
        <v>2302</v>
      </c>
    </row>
    <row r="6969" spans="1:15" x14ac:dyDescent="0.25">
      <c r="A6969" s="8">
        <v>44854</v>
      </c>
      <c r="B6969" s="8">
        <v>44865</v>
      </c>
      <c r="C6969">
        <v>31</v>
      </c>
      <c r="D6969">
        <v>27</v>
      </c>
      <c r="E6969">
        <v>4</v>
      </c>
      <c r="F6969" t="s">
        <v>505</v>
      </c>
      <c r="G6969">
        <v>35</v>
      </c>
      <c r="H6969">
        <v>18</v>
      </c>
      <c r="I6969">
        <v>0.64</v>
      </c>
      <c r="J6969">
        <v>0.5</v>
      </c>
      <c r="K6969">
        <v>1.2</v>
      </c>
      <c r="L6969" s="1">
        <v>0.23055555555555557</v>
      </c>
      <c r="M6969" s="1">
        <v>0.76388888888888884</v>
      </c>
      <c r="N6969">
        <v>768</v>
      </c>
      <c r="O6969" s="9" t="s">
        <v>2302</v>
      </c>
    </row>
    <row r="6970" spans="1:15" x14ac:dyDescent="0.25">
      <c r="A6970" s="8">
        <v>44854</v>
      </c>
      <c r="B6970" s="8">
        <v>44866</v>
      </c>
      <c r="C6970">
        <v>31</v>
      </c>
      <c r="D6970">
        <v>27</v>
      </c>
      <c r="E6970">
        <v>4</v>
      </c>
      <c r="F6970" t="s">
        <v>897</v>
      </c>
      <c r="G6970">
        <v>33</v>
      </c>
      <c r="H6970">
        <v>18</v>
      </c>
      <c r="I6970">
        <v>0.56000000000000005</v>
      </c>
      <c r="J6970">
        <v>0.6</v>
      </c>
      <c r="K6970">
        <v>1.6</v>
      </c>
      <c r="L6970" s="1">
        <v>0.23055555555555557</v>
      </c>
      <c r="M6970" s="1">
        <v>0.76388888888888884</v>
      </c>
      <c r="N6970">
        <v>768</v>
      </c>
      <c r="O6970" s="9" t="s">
        <v>2302</v>
      </c>
    </row>
    <row r="6971" spans="1:15" x14ac:dyDescent="0.25">
      <c r="A6971" s="8">
        <v>44854</v>
      </c>
      <c r="B6971" s="8">
        <v>44867</v>
      </c>
      <c r="C6971">
        <v>31</v>
      </c>
      <c r="D6971">
        <v>26</v>
      </c>
      <c r="E6971">
        <v>5</v>
      </c>
      <c r="F6971" t="s">
        <v>1146</v>
      </c>
      <c r="G6971">
        <v>34</v>
      </c>
      <c r="H6971">
        <v>14</v>
      </c>
      <c r="I6971">
        <v>0.63</v>
      </c>
      <c r="J6971">
        <v>0.5</v>
      </c>
      <c r="K6971">
        <v>1</v>
      </c>
      <c r="L6971" s="1">
        <v>0.2298611111111111</v>
      </c>
      <c r="M6971" s="1">
        <v>0.76458333333333328</v>
      </c>
      <c r="N6971">
        <v>770</v>
      </c>
      <c r="O6971" s="9" t="s">
        <v>2302</v>
      </c>
    </row>
    <row r="6972" spans="1:15" x14ac:dyDescent="0.25">
      <c r="A6972" s="8">
        <v>44854</v>
      </c>
      <c r="B6972" s="8">
        <v>44868</v>
      </c>
      <c r="C6972">
        <v>31</v>
      </c>
      <c r="D6972">
        <v>26</v>
      </c>
      <c r="E6972">
        <v>5</v>
      </c>
      <c r="F6972" t="s">
        <v>175</v>
      </c>
      <c r="G6972">
        <v>37</v>
      </c>
      <c r="H6972">
        <v>16</v>
      </c>
      <c r="I6972">
        <v>0.69</v>
      </c>
      <c r="J6972">
        <v>0.86</v>
      </c>
      <c r="K6972">
        <v>5.2</v>
      </c>
      <c r="L6972" s="1">
        <v>0.2298611111111111</v>
      </c>
      <c r="M6972" s="1">
        <v>0.76458333333333328</v>
      </c>
      <c r="N6972">
        <v>770</v>
      </c>
      <c r="O6972" s="9" t="s">
        <v>2302</v>
      </c>
    </row>
    <row r="6973" spans="1:15" x14ac:dyDescent="0.25">
      <c r="A6973" s="8">
        <v>44855</v>
      </c>
      <c r="B6973" s="8">
        <v>44855</v>
      </c>
      <c r="C6973">
        <v>27</v>
      </c>
      <c r="D6973">
        <v>24</v>
      </c>
      <c r="E6973">
        <v>3</v>
      </c>
      <c r="F6973" t="s">
        <v>1293</v>
      </c>
      <c r="G6973">
        <v>29</v>
      </c>
      <c r="H6973">
        <v>18</v>
      </c>
      <c r="I6973">
        <v>0.75</v>
      </c>
      <c r="J6973">
        <v>0.8</v>
      </c>
      <c r="K6973">
        <v>8.6</v>
      </c>
      <c r="L6973" s="1">
        <v>0.23472222222222222</v>
      </c>
      <c r="M6973" s="1">
        <v>0.76111111111111107</v>
      </c>
      <c r="N6973">
        <v>758</v>
      </c>
      <c r="O6973" s="9" t="s">
        <v>2302</v>
      </c>
    </row>
    <row r="6974" spans="1:15" x14ac:dyDescent="0.25">
      <c r="A6974" s="8">
        <v>44855</v>
      </c>
      <c r="B6974" s="8">
        <v>44856</v>
      </c>
      <c r="C6974">
        <v>29</v>
      </c>
      <c r="D6974">
        <v>22</v>
      </c>
      <c r="E6974">
        <v>7</v>
      </c>
      <c r="F6974" t="s">
        <v>145</v>
      </c>
      <c r="G6974">
        <v>31</v>
      </c>
      <c r="H6974">
        <v>18</v>
      </c>
      <c r="I6974">
        <v>0.68</v>
      </c>
      <c r="J6974">
        <v>0.13</v>
      </c>
      <c r="K6974" t="s">
        <v>4</v>
      </c>
      <c r="L6974" s="1">
        <v>0.23472222222222222</v>
      </c>
      <c r="M6974" s="1">
        <v>0.76111111111111107</v>
      </c>
      <c r="N6974">
        <v>758</v>
      </c>
      <c r="O6974" s="9" t="s">
        <v>2302</v>
      </c>
    </row>
    <row r="6975" spans="1:15" x14ac:dyDescent="0.25">
      <c r="A6975" s="8">
        <v>44855</v>
      </c>
      <c r="B6975" s="8">
        <v>44857</v>
      </c>
      <c r="C6975">
        <v>30</v>
      </c>
      <c r="D6975">
        <v>25</v>
      </c>
      <c r="E6975">
        <v>5</v>
      </c>
      <c r="F6975" t="s">
        <v>145</v>
      </c>
      <c r="G6975">
        <v>32</v>
      </c>
      <c r="H6975">
        <v>22</v>
      </c>
      <c r="I6975">
        <v>0.66</v>
      </c>
      <c r="J6975">
        <v>0.09</v>
      </c>
      <c r="K6975" t="s">
        <v>4</v>
      </c>
      <c r="L6975" s="1">
        <v>0.23402777777777778</v>
      </c>
      <c r="M6975" s="1">
        <v>0.76111111111111107</v>
      </c>
      <c r="N6975">
        <v>759</v>
      </c>
      <c r="O6975" s="9" t="s">
        <v>2302</v>
      </c>
    </row>
    <row r="6976" spans="1:15" x14ac:dyDescent="0.25">
      <c r="A6976" s="8">
        <v>44855</v>
      </c>
      <c r="B6976" s="8">
        <v>44858</v>
      </c>
      <c r="C6976">
        <v>30</v>
      </c>
      <c r="D6976">
        <v>26</v>
      </c>
      <c r="E6976">
        <v>4</v>
      </c>
      <c r="F6976" t="s">
        <v>275</v>
      </c>
      <c r="G6976">
        <v>34</v>
      </c>
      <c r="H6976">
        <v>27</v>
      </c>
      <c r="I6976">
        <v>0.68</v>
      </c>
      <c r="J6976">
        <v>0.51</v>
      </c>
      <c r="K6976">
        <v>1.3</v>
      </c>
      <c r="L6976" s="1">
        <v>0.23333333333333334</v>
      </c>
      <c r="M6976" s="1">
        <v>0.76180555555555551</v>
      </c>
      <c r="N6976">
        <v>761</v>
      </c>
      <c r="O6976" s="9" t="s">
        <v>2302</v>
      </c>
    </row>
    <row r="6977" spans="1:15" x14ac:dyDescent="0.25">
      <c r="A6977" s="8">
        <v>44855</v>
      </c>
      <c r="B6977" s="8">
        <v>44859</v>
      </c>
      <c r="C6977">
        <v>31</v>
      </c>
      <c r="D6977">
        <v>26</v>
      </c>
      <c r="E6977">
        <v>5</v>
      </c>
      <c r="F6977" t="s">
        <v>1043</v>
      </c>
      <c r="G6977">
        <v>35</v>
      </c>
      <c r="H6977">
        <v>22</v>
      </c>
      <c r="I6977">
        <v>0.71</v>
      </c>
      <c r="J6977">
        <v>0.24</v>
      </c>
      <c r="K6977">
        <v>2.6</v>
      </c>
      <c r="L6977" s="1">
        <v>0.23333333333333334</v>
      </c>
      <c r="M6977" s="1">
        <v>0.76180555555555551</v>
      </c>
      <c r="N6977">
        <v>761</v>
      </c>
      <c r="O6977" s="9" t="s">
        <v>2302</v>
      </c>
    </row>
    <row r="6978" spans="1:15" x14ac:dyDescent="0.25">
      <c r="A6978" s="8">
        <v>44855</v>
      </c>
      <c r="B6978" s="8">
        <v>44860</v>
      </c>
      <c r="C6978">
        <v>29</v>
      </c>
      <c r="D6978">
        <v>26</v>
      </c>
      <c r="E6978">
        <v>3</v>
      </c>
      <c r="F6978" t="s">
        <v>1043</v>
      </c>
      <c r="G6978">
        <v>34</v>
      </c>
      <c r="H6978">
        <v>15</v>
      </c>
      <c r="I6978">
        <v>0.7</v>
      </c>
      <c r="J6978">
        <v>0.39</v>
      </c>
      <c r="K6978">
        <v>1.1000000000000001</v>
      </c>
      <c r="L6978" s="1">
        <v>0.2326388888888889</v>
      </c>
      <c r="M6978" s="1">
        <v>0.76249999999999996</v>
      </c>
      <c r="N6978">
        <v>763</v>
      </c>
      <c r="O6978" s="9" t="s">
        <v>2302</v>
      </c>
    </row>
    <row r="6979" spans="1:15" x14ac:dyDescent="0.25">
      <c r="A6979" s="8">
        <v>44855</v>
      </c>
      <c r="B6979" s="8">
        <v>44861</v>
      </c>
      <c r="C6979">
        <v>30</v>
      </c>
      <c r="D6979">
        <v>25</v>
      </c>
      <c r="E6979">
        <v>5</v>
      </c>
      <c r="F6979" t="s">
        <v>1175</v>
      </c>
      <c r="G6979">
        <v>34</v>
      </c>
      <c r="H6979">
        <v>18</v>
      </c>
      <c r="I6979">
        <v>0.68</v>
      </c>
      <c r="J6979">
        <v>0.21</v>
      </c>
      <c r="K6979">
        <v>0.6</v>
      </c>
      <c r="L6979" s="1">
        <v>0.2326388888888889</v>
      </c>
      <c r="M6979" s="1">
        <v>0.76249999999999996</v>
      </c>
      <c r="N6979">
        <v>763</v>
      </c>
      <c r="O6979" s="9" t="s">
        <v>2302</v>
      </c>
    </row>
    <row r="6980" spans="1:15" x14ac:dyDescent="0.25">
      <c r="A6980" s="8">
        <v>44855</v>
      </c>
      <c r="B6980" s="8">
        <v>44862</v>
      </c>
      <c r="C6980">
        <v>31</v>
      </c>
      <c r="D6980">
        <v>24</v>
      </c>
      <c r="E6980">
        <v>7</v>
      </c>
      <c r="F6980" t="s">
        <v>136</v>
      </c>
      <c r="G6980">
        <v>34</v>
      </c>
      <c r="H6980">
        <v>16</v>
      </c>
      <c r="I6980">
        <v>0.68</v>
      </c>
      <c r="J6980">
        <v>0.19</v>
      </c>
      <c r="K6980">
        <v>0.3</v>
      </c>
      <c r="L6980" s="1">
        <v>0.23194444444444445</v>
      </c>
      <c r="M6980" s="1">
        <v>0.76249999999999996</v>
      </c>
      <c r="N6980">
        <v>764</v>
      </c>
      <c r="O6980" s="9" t="s">
        <v>2302</v>
      </c>
    </row>
    <row r="6981" spans="1:15" x14ac:dyDescent="0.25">
      <c r="A6981" s="8">
        <v>44855</v>
      </c>
      <c r="B6981" s="8">
        <v>44863</v>
      </c>
      <c r="C6981">
        <v>31</v>
      </c>
      <c r="D6981">
        <v>27</v>
      </c>
      <c r="E6981">
        <v>4</v>
      </c>
      <c r="F6981" t="s">
        <v>1164</v>
      </c>
      <c r="G6981">
        <v>38</v>
      </c>
      <c r="H6981">
        <v>25</v>
      </c>
      <c r="I6981">
        <v>0.72</v>
      </c>
      <c r="J6981">
        <v>0.72</v>
      </c>
      <c r="K6981">
        <v>10.7</v>
      </c>
      <c r="L6981" s="1">
        <v>0.23125000000000001</v>
      </c>
      <c r="M6981" s="1">
        <v>0.7631944444444444</v>
      </c>
      <c r="N6981">
        <v>766</v>
      </c>
      <c r="O6981" s="9" t="s">
        <v>2302</v>
      </c>
    </row>
    <row r="6982" spans="1:15" x14ac:dyDescent="0.25">
      <c r="A6982" s="8">
        <v>44855</v>
      </c>
      <c r="B6982" s="8">
        <v>44864</v>
      </c>
      <c r="C6982">
        <v>31</v>
      </c>
      <c r="D6982">
        <v>26</v>
      </c>
      <c r="E6982">
        <v>5</v>
      </c>
      <c r="F6982" t="s">
        <v>1292</v>
      </c>
      <c r="G6982">
        <v>36</v>
      </c>
      <c r="H6982">
        <v>10</v>
      </c>
      <c r="I6982">
        <v>0.73</v>
      </c>
      <c r="J6982">
        <v>0.99</v>
      </c>
      <c r="K6982">
        <v>16.899999999999999</v>
      </c>
      <c r="L6982" s="1">
        <v>0.23125000000000001</v>
      </c>
      <c r="M6982" s="1">
        <v>0.7631944444444444</v>
      </c>
      <c r="N6982">
        <v>766</v>
      </c>
      <c r="O6982" s="9" t="s">
        <v>2302</v>
      </c>
    </row>
    <row r="6983" spans="1:15" x14ac:dyDescent="0.25">
      <c r="A6983" s="8">
        <v>44855</v>
      </c>
      <c r="B6983" s="8">
        <v>44865</v>
      </c>
      <c r="C6983">
        <v>32</v>
      </c>
      <c r="D6983">
        <v>26</v>
      </c>
      <c r="E6983">
        <v>6</v>
      </c>
      <c r="F6983" t="s">
        <v>118</v>
      </c>
      <c r="G6983">
        <v>30</v>
      </c>
      <c r="H6983">
        <v>12</v>
      </c>
      <c r="I6983">
        <v>0.4</v>
      </c>
      <c r="J6983">
        <v>0.46</v>
      </c>
      <c r="K6983">
        <v>0.3</v>
      </c>
      <c r="L6983" s="1">
        <v>0.23055555555555557</v>
      </c>
      <c r="M6983" s="1">
        <v>0.76388888888888884</v>
      </c>
      <c r="N6983">
        <v>768</v>
      </c>
      <c r="O6983" s="9" t="s">
        <v>2302</v>
      </c>
    </row>
    <row r="6984" spans="1:15" x14ac:dyDescent="0.25">
      <c r="A6984" s="8">
        <v>44855</v>
      </c>
      <c r="B6984" s="8">
        <v>44866</v>
      </c>
      <c r="C6984">
        <v>31</v>
      </c>
      <c r="D6984">
        <v>25</v>
      </c>
      <c r="E6984">
        <v>6</v>
      </c>
      <c r="F6984" t="s">
        <v>237</v>
      </c>
      <c r="G6984">
        <v>32</v>
      </c>
      <c r="H6984">
        <v>26</v>
      </c>
      <c r="I6984">
        <v>0.53</v>
      </c>
      <c r="J6984">
        <v>0.39</v>
      </c>
      <c r="K6984">
        <v>0.1</v>
      </c>
      <c r="L6984" s="1">
        <v>0.23055555555555557</v>
      </c>
      <c r="M6984" s="1">
        <v>0.76388888888888884</v>
      </c>
      <c r="N6984">
        <v>768</v>
      </c>
      <c r="O6984" s="9" t="s">
        <v>2302</v>
      </c>
    </row>
    <row r="6985" spans="1:15" x14ac:dyDescent="0.25">
      <c r="A6985" s="8">
        <v>44855</v>
      </c>
      <c r="B6985" s="8">
        <v>44867</v>
      </c>
      <c r="C6985">
        <v>31</v>
      </c>
      <c r="D6985">
        <v>26</v>
      </c>
      <c r="E6985">
        <v>5</v>
      </c>
      <c r="F6985" t="s">
        <v>922</v>
      </c>
      <c r="G6985">
        <v>34</v>
      </c>
      <c r="H6985">
        <v>24</v>
      </c>
      <c r="I6985">
        <v>0.63</v>
      </c>
      <c r="J6985">
        <v>0.43</v>
      </c>
      <c r="K6985">
        <v>0.6</v>
      </c>
      <c r="L6985" s="1">
        <v>0.2298611111111111</v>
      </c>
      <c r="M6985" s="1">
        <v>0.76458333333333328</v>
      </c>
      <c r="N6985">
        <v>770</v>
      </c>
      <c r="O6985" s="9" t="s">
        <v>2302</v>
      </c>
    </row>
    <row r="6986" spans="1:15" x14ac:dyDescent="0.25">
      <c r="A6986" s="8">
        <v>44855</v>
      </c>
      <c r="B6986" s="8">
        <v>44868</v>
      </c>
      <c r="C6986">
        <v>32</v>
      </c>
      <c r="D6986">
        <v>26</v>
      </c>
      <c r="E6986">
        <v>6</v>
      </c>
      <c r="F6986" t="s">
        <v>110</v>
      </c>
      <c r="G6986">
        <v>34</v>
      </c>
      <c r="H6986">
        <v>25</v>
      </c>
      <c r="I6986">
        <v>0.59</v>
      </c>
      <c r="J6986">
        <v>0.06</v>
      </c>
      <c r="K6986" t="s">
        <v>4</v>
      </c>
      <c r="L6986" s="1">
        <v>0.2298611111111111</v>
      </c>
      <c r="M6986" s="1">
        <v>0.76458333333333328</v>
      </c>
      <c r="N6986">
        <v>770</v>
      </c>
      <c r="O6986" s="9" t="s">
        <v>2302</v>
      </c>
    </row>
    <row r="6987" spans="1:15" x14ac:dyDescent="0.25">
      <c r="A6987" s="8">
        <v>44855</v>
      </c>
      <c r="B6987" s="8">
        <v>44869</v>
      </c>
      <c r="C6987">
        <v>32</v>
      </c>
      <c r="D6987">
        <v>26</v>
      </c>
      <c r="E6987">
        <v>6</v>
      </c>
      <c r="F6987" t="s">
        <v>144</v>
      </c>
      <c r="G6987">
        <v>34</v>
      </c>
      <c r="H6987">
        <v>26</v>
      </c>
      <c r="I6987">
        <v>0.56999999999999995</v>
      </c>
      <c r="J6987">
        <v>0.06</v>
      </c>
      <c r="K6987" t="s">
        <v>4</v>
      </c>
      <c r="L6987" s="1">
        <v>0.22916666666666666</v>
      </c>
      <c r="M6987" s="1">
        <v>0.76527777777777772</v>
      </c>
      <c r="N6987">
        <v>772</v>
      </c>
      <c r="O6987" s="9" t="s">
        <v>2302</v>
      </c>
    </row>
    <row r="6988" spans="1:15" x14ac:dyDescent="0.25">
      <c r="A6988" s="8">
        <v>44856</v>
      </c>
      <c r="B6988" s="8">
        <v>44856</v>
      </c>
      <c r="C6988">
        <v>30</v>
      </c>
      <c r="D6988">
        <v>22</v>
      </c>
      <c r="E6988">
        <v>8</v>
      </c>
      <c r="F6988" t="s">
        <v>806</v>
      </c>
      <c r="G6988">
        <v>32</v>
      </c>
      <c r="H6988">
        <v>17</v>
      </c>
      <c r="I6988">
        <v>0.66</v>
      </c>
      <c r="J6988">
        <v>0.49</v>
      </c>
      <c r="K6988">
        <v>0.2</v>
      </c>
      <c r="L6988" s="1">
        <v>0.23472222222222222</v>
      </c>
      <c r="M6988" s="1">
        <v>0.76111111111111107</v>
      </c>
      <c r="N6988">
        <v>758</v>
      </c>
      <c r="O6988" s="9" t="s">
        <v>2302</v>
      </c>
    </row>
    <row r="6989" spans="1:15" x14ac:dyDescent="0.25">
      <c r="A6989" s="8">
        <v>44856</v>
      </c>
      <c r="B6989" s="8">
        <v>44857</v>
      </c>
      <c r="C6989">
        <v>30</v>
      </c>
      <c r="D6989">
        <v>24</v>
      </c>
      <c r="E6989">
        <v>6</v>
      </c>
      <c r="F6989" t="s">
        <v>145</v>
      </c>
      <c r="G6989">
        <v>32</v>
      </c>
      <c r="H6989">
        <v>21</v>
      </c>
      <c r="I6989">
        <v>0.65</v>
      </c>
      <c r="J6989">
        <v>0.06</v>
      </c>
      <c r="K6989" t="s">
        <v>4</v>
      </c>
      <c r="L6989" s="1">
        <v>0.23402777777777778</v>
      </c>
      <c r="M6989" s="1">
        <v>0.76111111111111107</v>
      </c>
      <c r="N6989">
        <v>759</v>
      </c>
      <c r="O6989" s="9" t="s">
        <v>2302</v>
      </c>
    </row>
    <row r="6990" spans="1:15" x14ac:dyDescent="0.25">
      <c r="A6990" s="8">
        <v>44856</v>
      </c>
      <c r="B6990" s="8">
        <v>44858</v>
      </c>
      <c r="C6990">
        <v>30</v>
      </c>
      <c r="D6990">
        <v>26</v>
      </c>
      <c r="E6990">
        <v>4</v>
      </c>
      <c r="F6990" t="s">
        <v>350</v>
      </c>
      <c r="G6990">
        <v>34</v>
      </c>
      <c r="H6990">
        <v>24</v>
      </c>
      <c r="I6990">
        <v>0.71</v>
      </c>
      <c r="J6990">
        <v>0.23</v>
      </c>
      <c r="K6990">
        <v>0.4</v>
      </c>
      <c r="L6990" s="1">
        <v>0.23333333333333334</v>
      </c>
      <c r="M6990" s="1">
        <v>0.76180555555555551</v>
      </c>
      <c r="N6990">
        <v>761</v>
      </c>
      <c r="O6990" s="9" t="s">
        <v>2302</v>
      </c>
    </row>
    <row r="6991" spans="1:15" x14ac:dyDescent="0.25">
      <c r="A6991" s="8">
        <v>44856</v>
      </c>
      <c r="B6991" s="8">
        <v>44859</v>
      </c>
      <c r="C6991">
        <v>30</v>
      </c>
      <c r="D6991">
        <v>26</v>
      </c>
      <c r="E6991">
        <v>4</v>
      </c>
      <c r="F6991" t="s">
        <v>217</v>
      </c>
      <c r="G6991">
        <v>34</v>
      </c>
      <c r="H6991">
        <v>22</v>
      </c>
      <c r="I6991">
        <v>0.74</v>
      </c>
      <c r="J6991">
        <v>0.39</v>
      </c>
      <c r="K6991">
        <v>1.8</v>
      </c>
      <c r="L6991" s="1">
        <v>0.23333333333333334</v>
      </c>
      <c r="M6991" s="1">
        <v>0.76180555555555551</v>
      </c>
      <c r="N6991">
        <v>761</v>
      </c>
      <c r="O6991" s="9" t="s">
        <v>2302</v>
      </c>
    </row>
    <row r="6992" spans="1:15" x14ac:dyDescent="0.25">
      <c r="A6992" s="8">
        <v>44856</v>
      </c>
      <c r="B6992" s="8">
        <v>44860</v>
      </c>
      <c r="C6992">
        <v>32</v>
      </c>
      <c r="D6992">
        <v>26</v>
      </c>
      <c r="E6992">
        <v>6</v>
      </c>
      <c r="F6992" t="s">
        <v>1130</v>
      </c>
      <c r="G6992">
        <v>36</v>
      </c>
      <c r="H6992">
        <v>18</v>
      </c>
      <c r="I6992">
        <v>0.68</v>
      </c>
      <c r="J6992">
        <v>0.38</v>
      </c>
      <c r="K6992">
        <v>1.6</v>
      </c>
      <c r="L6992" s="1">
        <v>0.2326388888888889</v>
      </c>
      <c r="M6992" s="1">
        <v>0.76249999999999996</v>
      </c>
      <c r="N6992">
        <v>763</v>
      </c>
      <c r="O6992" s="9" t="s">
        <v>2302</v>
      </c>
    </row>
    <row r="6993" spans="1:15" x14ac:dyDescent="0.25">
      <c r="A6993" s="8">
        <v>44856</v>
      </c>
      <c r="B6993" s="8">
        <v>44861</v>
      </c>
      <c r="C6993">
        <v>30</v>
      </c>
      <c r="D6993">
        <v>26</v>
      </c>
      <c r="E6993">
        <v>4</v>
      </c>
      <c r="F6993" t="s">
        <v>9</v>
      </c>
      <c r="G6993">
        <v>34</v>
      </c>
      <c r="H6993">
        <v>19</v>
      </c>
      <c r="I6993">
        <v>0.72</v>
      </c>
      <c r="J6993">
        <v>7.0000000000000007E-2</v>
      </c>
      <c r="K6993" t="s">
        <v>4</v>
      </c>
      <c r="L6993" s="1">
        <v>0.2326388888888889</v>
      </c>
      <c r="M6993" s="1">
        <v>0.76249999999999996</v>
      </c>
      <c r="N6993">
        <v>763</v>
      </c>
      <c r="O6993" s="9" t="s">
        <v>2302</v>
      </c>
    </row>
    <row r="6994" spans="1:15" x14ac:dyDescent="0.25">
      <c r="A6994" s="8">
        <v>44856</v>
      </c>
      <c r="B6994" s="8">
        <v>44862</v>
      </c>
      <c r="C6994">
        <v>30</v>
      </c>
      <c r="D6994">
        <v>25</v>
      </c>
      <c r="E6994">
        <v>5</v>
      </c>
      <c r="F6994" t="s">
        <v>1040</v>
      </c>
      <c r="G6994">
        <v>34</v>
      </c>
      <c r="H6994">
        <v>18</v>
      </c>
      <c r="I6994">
        <v>0.68</v>
      </c>
      <c r="J6994">
        <v>0.24</v>
      </c>
      <c r="K6994">
        <v>1.7</v>
      </c>
      <c r="L6994" s="1">
        <v>0.23194444444444445</v>
      </c>
      <c r="M6994" s="1">
        <v>0.76249999999999996</v>
      </c>
      <c r="N6994">
        <v>764</v>
      </c>
      <c r="O6994" s="9" t="s">
        <v>2302</v>
      </c>
    </row>
    <row r="6995" spans="1:15" x14ac:dyDescent="0.25">
      <c r="A6995" s="8">
        <v>44856</v>
      </c>
      <c r="B6995" s="8">
        <v>44863</v>
      </c>
      <c r="C6995">
        <v>31</v>
      </c>
      <c r="D6995">
        <v>24</v>
      </c>
      <c r="E6995">
        <v>7</v>
      </c>
      <c r="F6995" t="s">
        <v>145</v>
      </c>
      <c r="G6995">
        <v>33</v>
      </c>
      <c r="H6995">
        <v>16</v>
      </c>
      <c r="I6995">
        <v>0.64</v>
      </c>
      <c r="J6995">
        <v>0.05</v>
      </c>
      <c r="K6995" t="s">
        <v>4</v>
      </c>
      <c r="L6995" s="1">
        <v>0.23125000000000001</v>
      </c>
      <c r="M6995" s="1">
        <v>0.7631944444444444</v>
      </c>
      <c r="N6995">
        <v>766</v>
      </c>
      <c r="O6995" s="9" t="s">
        <v>2302</v>
      </c>
    </row>
    <row r="6996" spans="1:15" x14ac:dyDescent="0.25">
      <c r="A6996" s="8">
        <v>44856</v>
      </c>
      <c r="B6996" s="8">
        <v>44864</v>
      </c>
      <c r="C6996">
        <v>31</v>
      </c>
      <c r="D6996">
        <v>26</v>
      </c>
      <c r="E6996">
        <v>5</v>
      </c>
      <c r="F6996" t="s">
        <v>145</v>
      </c>
      <c r="G6996">
        <v>33</v>
      </c>
      <c r="H6996">
        <v>15</v>
      </c>
      <c r="I6996">
        <v>0.6</v>
      </c>
      <c r="J6996">
        <v>0.06</v>
      </c>
      <c r="K6996" t="s">
        <v>4</v>
      </c>
      <c r="L6996" s="1">
        <v>0.23125000000000001</v>
      </c>
      <c r="M6996" s="1">
        <v>0.7631944444444444</v>
      </c>
      <c r="N6996">
        <v>766</v>
      </c>
      <c r="O6996" s="9" t="s">
        <v>2302</v>
      </c>
    </row>
    <row r="6997" spans="1:15" x14ac:dyDescent="0.25">
      <c r="A6997" s="8">
        <v>44856</v>
      </c>
      <c r="B6997" s="8">
        <v>44865</v>
      </c>
      <c r="C6997">
        <v>30</v>
      </c>
      <c r="D6997">
        <v>26</v>
      </c>
      <c r="E6997">
        <v>4</v>
      </c>
      <c r="F6997" t="s">
        <v>894</v>
      </c>
      <c r="G6997">
        <v>34</v>
      </c>
      <c r="H6997">
        <v>18</v>
      </c>
      <c r="I6997">
        <v>0.65</v>
      </c>
      <c r="J6997">
        <v>0.99</v>
      </c>
      <c r="K6997">
        <v>16.899999999999999</v>
      </c>
      <c r="L6997" s="1">
        <v>0.23055555555555557</v>
      </c>
      <c r="M6997" s="1">
        <v>0.76388888888888884</v>
      </c>
      <c r="N6997">
        <v>768</v>
      </c>
      <c r="O6997" s="9" t="s">
        <v>2302</v>
      </c>
    </row>
    <row r="6998" spans="1:15" x14ac:dyDescent="0.25">
      <c r="A6998" s="8">
        <v>44856</v>
      </c>
      <c r="B6998" s="8">
        <v>44866</v>
      </c>
      <c r="C6998">
        <v>30</v>
      </c>
      <c r="D6998">
        <v>26</v>
      </c>
      <c r="E6998">
        <v>4</v>
      </c>
      <c r="F6998" t="s">
        <v>1289</v>
      </c>
      <c r="G6998">
        <v>35</v>
      </c>
      <c r="H6998">
        <v>12</v>
      </c>
      <c r="I6998">
        <v>0.7</v>
      </c>
      <c r="J6998">
        <v>0.99</v>
      </c>
      <c r="K6998">
        <v>33.9</v>
      </c>
      <c r="L6998" s="1">
        <v>0.23055555555555557</v>
      </c>
      <c r="M6998" s="1">
        <v>0.76388888888888884</v>
      </c>
      <c r="N6998">
        <v>768</v>
      </c>
      <c r="O6998" s="9" t="s">
        <v>2302</v>
      </c>
    </row>
    <row r="6999" spans="1:15" x14ac:dyDescent="0.25">
      <c r="A6999" s="8">
        <v>44856</v>
      </c>
      <c r="B6999" s="8">
        <v>44867</v>
      </c>
      <c r="C6999">
        <v>30</v>
      </c>
      <c r="D6999">
        <v>26</v>
      </c>
      <c r="E6999">
        <v>4</v>
      </c>
      <c r="F6999" t="s">
        <v>868</v>
      </c>
      <c r="G6999">
        <v>31</v>
      </c>
      <c r="H6999">
        <v>13</v>
      </c>
      <c r="I6999">
        <v>0.49</v>
      </c>
      <c r="J6999">
        <v>0.06</v>
      </c>
      <c r="K6999" t="s">
        <v>4</v>
      </c>
      <c r="L6999" s="1">
        <v>0.2298611111111111</v>
      </c>
      <c r="M6999" s="1">
        <v>0.76458333333333328</v>
      </c>
      <c r="N6999">
        <v>770</v>
      </c>
      <c r="O6999" s="9" t="s">
        <v>2302</v>
      </c>
    </row>
    <row r="7000" spans="1:15" x14ac:dyDescent="0.25">
      <c r="A7000" s="8">
        <v>44856</v>
      </c>
      <c r="B7000" s="8">
        <v>44868</v>
      </c>
      <c r="C7000">
        <v>30</v>
      </c>
      <c r="D7000">
        <v>26</v>
      </c>
      <c r="E7000">
        <v>4</v>
      </c>
      <c r="F7000" t="s">
        <v>145</v>
      </c>
      <c r="G7000">
        <v>31</v>
      </c>
      <c r="H7000">
        <v>14</v>
      </c>
      <c r="I7000">
        <v>0.48</v>
      </c>
      <c r="J7000">
        <v>0.06</v>
      </c>
      <c r="K7000" t="s">
        <v>4</v>
      </c>
      <c r="L7000" s="1">
        <v>0.2298611111111111</v>
      </c>
      <c r="M7000" s="1">
        <v>0.76458333333333328</v>
      </c>
      <c r="N7000">
        <v>770</v>
      </c>
      <c r="O7000" s="9" t="s">
        <v>2302</v>
      </c>
    </row>
    <row r="7001" spans="1:15" x14ac:dyDescent="0.25">
      <c r="A7001" s="8">
        <v>44856</v>
      </c>
      <c r="B7001" s="8">
        <v>44869</v>
      </c>
      <c r="C7001">
        <v>30</v>
      </c>
      <c r="D7001">
        <v>25</v>
      </c>
      <c r="E7001">
        <v>5</v>
      </c>
      <c r="F7001" t="s">
        <v>145</v>
      </c>
      <c r="G7001">
        <v>29</v>
      </c>
      <c r="H7001">
        <v>14</v>
      </c>
      <c r="I7001">
        <v>0.28000000000000003</v>
      </c>
      <c r="J7001">
        <v>0.04</v>
      </c>
      <c r="K7001" t="s">
        <v>4</v>
      </c>
      <c r="L7001" s="1">
        <v>0.22916666666666666</v>
      </c>
      <c r="M7001" s="1">
        <v>0.76527777777777772</v>
      </c>
      <c r="N7001">
        <v>772</v>
      </c>
      <c r="O7001" s="9" t="s">
        <v>2302</v>
      </c>
    </row>
    <row r="7002" spans="1:15" x14ac:dyDescent="0.25">
      <c r="A7002" s="8">
        <v>44856</v>
      </c>
      <c r="B7002" s="8">
        <v>44870</v>
      </c>
      <c r="C7002">
        <v>31</v>
      </c>
      <c r="D7002">
        <v>25</v>
      </c>
      <c r="E7002">
        <v>6</v>
      </c>
      <c r="F7002" t="s">
        <v>145</v>
      </c>
      <c r="G7002">
        <v>31</v>
      </c>
      <c r="H7002">
        <v>18</v>
      </c>
      <c r="I7002">
        <v>0.46</v>
      </c>
      <c r="J7002">
        <v>0.03</v>
      </c>
      <c r="K7002" t="s">
        <v>4</v>
      </c>
      <c r="L7002" s="1">
        <v>0.22916666666666666</v>
      </c>
      <c r="M7002" s="1">
        <v>0.76527777777777772</v>
      </c>
      <c r="N7002">
        <v>772</v>
      </c>
      <c r="O7002" s="9" t="s">
        <v>2302</v>
      </c>
    </row>
    <row r="7003" spans="1:15" x14ac:dyDescent="0.25">
      <c r="A7003" s="8">
        <v>44857</v>
      </c>
      <c r="B7003" s="8">
        <v>44857</v>
      </c>
      <c r="C7003">
        <v>30</v>
      </c>
      <c r="D7003">
        <v>24</v>
      </c>
      <c r="E7003">
        <v>6</v>
      </c>
      <c r="F7003" t="s">
        <v>145</v>
      </c>
      <c r="G7003">
        <v>32</v>
      </c>
      <c r="H7003">
        <v>21</v>
      </c>
      <c r="I7003">
        <v>0.65</v>
      </c>
      <c r="J7003">
        <v>0.06</v>
      </c>
      <c r="K7003" t="s">
        <v>4</v>
      </c>
      <c r="L7003" s="1">
        <v>0.23402777777777778</v>
      </c>
      <c r="M7003" s="1">
        <v>0.76111111111111107</v>
      </c>
      <c r="N7003">
        <v>759</v>
      </c>
      <c r="O7003" s="9" t="s">
        <v>2302</v>
      </c>
    </row>
    <row r="7004" spans="1:15" x14ac:dyDescent="0.25">
      <c r="A7004" s="8">
        <v>44857</v>
      </c>
      <c r="B7004" s="8">
        <v>44858</v>
      </c>
      <c r="C7004">
        <v>30</v>
      </c>
      <c r="D7004">
        <v>26</v>
      </c>
      <c r="E7004">
        <v>4</v>
      </c>
      <c r="F7004" t="s">
        <v>232</v>
      </c>
      <c r="G7004">
        <v>34</v>
      </c>
      <c r="H7004">
        <v>24</v>
      </c>
      <c r="I7004">
        <v>0.69</v>
      </c>
      <c r="J7004">
        <v>0.47</v>
      </c>
      <c r="K7004">
        <v>0.8</v>
      </c>
      <c r="L7004" s="1">
        <v>0.23333333333333334</v>
      </c>
      <c r="M7004" s="1">
        <v>0.76180555555555551</v>
      </c>
      <c r="N7004">
        <v>761</v>
      </c>
      <c r="O7004" s="9" t="s">
        <v>2302</v>
      </c>
    </row>
    <row r="7005" spans="1:15" x14ac:dyDescent="0.25">
      <c r="A7005" s="8">
        <v>44857</v>
      </c>
      <c r="B7005" s="8">
        <v>44859</v>
      </c>
      <c r="C7005">
        <v>31</v>
      </c>
      <c r="D7005">
        <v>26</v>
      </c>
      <c r="E7005">
        <v>5</v>
      </c>
      <c r="F7005" t="s">
        <v>275</v>
      </c>
      <c r="G7005">
        <v>35</v>
      </c>
      <c r="H7005">
        <v>22</v>
      </c>
      <c r="I7005">
        <v>0.69</v>
      </c>
      <c r="J7005">
        <v>0.44</v>
      </c>
      <c r="K7005">
        <v>1.6</v>
      </c>
      <c r="L7005" s="1">
        <v>0.23333333333333334</v>
      </c>
      <c r="M7005" s="1">
        <v>0.76180555555555551</v>
      </c>
      <c r="N7005">
        <v>761</v>
      </c>
      <c r="O7005" s="9" t="s">
        <v>2302</v>
      </c>
    </row>
    <row r="7006" spans="1:15" x14ac:dyDescent="0.25">
      <c r="A7006" s="8">
        <v>44857</v>
      </c>
      <c r="B7006" s="8">
        <v>44860</v>
      </c>
      <c r="C7006">
        <v>31</v>
      </c>
      <c r="D7006">
        <v>26</v>
      </c>
      <c r="E7006">
        <v>5</v>
      </c>
      <c r="F7006" t="s">
        <v>115</v>
      </c>
      <c r="G7006">
        <v>35</v>
      </c>
      <c r="H7006">
        <v>18</v>
      </c>
      <c r="I7006">
        <v>0.7</v>
      </c>
      <c r="J7006">
        <v>0.05</v>
      </c>
      <c r="K7006" t="s">
        <v>4</v>
      </c>
      <c r="L7006" s="1">
        <v>0.2326388888888889</v>
      </c>
      <c r="M7006" s="1">
        <v>0.76249999999999996</v>
      </c>
      <c r="N7006">
        <v>763</v>
      </c>
      <c r="O7006" s="9" t="s">
        <v>2302</v>
      </c>
    </row>
    <row r="7007" spans="1:15" x14ac:dyDescent="0.25">
      <c r="A7007" s="8">
        <v>44857</v>
      </c>
      <c r="B7007" s="8">
        <v>44861</v>
      </c>
      <c r="C7007">
        <v>31</v>
      </c>
      <c r="D7007">
        <v>26</v>
      </c>
      <c r="E7007">
        <v>5</v>
      </c>
      <c r="F7007" t="s">
        <v>136</v>
      </c>
      <c r="G7007">
        <v>35</v>
      </c>
      <c r="H7007">
        <v>23</v>
      </c>
      <c r="I7007">
        <v>0.69</v>
      </c>
      <c r="J7007">
        <v>0.45</v>
      </c>
      <c r="K7007">
        <v>2.7</v>
      </c>
      <c r="L7007" s="1">
        <v>0.2326388888888889</v>
      </c>
      <c r="M7007" s="1">
        <v>0.76249999999999996</v>
      </c>
      <c r="N7007">
        <v>763</v>
      </c>
      <c r="O7007" s="9" t="s">
        <v>2302</v>
      </c>
    </row>
    <row r="7008" spans="1:15" x14ac:dyDescent="0.25">
      <c r="A7008" s="8">
        <v>44857</v>
      </c>
      <c r="B7008" s="8">
        <v>44862</v>
      </c>
      <c r="C7008">
        <v>30</v>
      </c>
      <c r="D7008">
        <v>24</v>
      </c>
      <c r="E7008">
        <v>6</v>
      </c>
      <c r="F7008" t="s">
        <v>275</v>
      </c>
      <c r="G7008">
        <v>33</v>
      </c>
      <c r="H7008">
        <v>15</v>
      </c>
      <c r="I7008">
        <v>0.64</v>
      </c>
      <c r="J7008">
        <v>0.41</v>
      </c>
      <c r="K7008">
        <v>1.9</v>
      </c>
      <c r="L7008" s="1">
        <v>0.23194444444444445</v>
      </c>
      <c r="M7008" s="1">
        <v>0.76249999999999996</v>
      </c>
      <c r="N7008">
        <v>764</v>
      </c>
      <c r="O7008" s="9" t="s">
        <v>2302</v>
      </c>
    </row>
    <row r="7009" spans="1:15" x14ac:dyDescent="0.25">
      <c r="A7009" s="8">
        <v>44857</v>
      </c>
      <c r="B7009" s="8">
        <v>44863</v>
      </c>
      <c r="C7009">
        <v>30</v>
      </c>
      <c r="D7009">
        <v>24</v>
      </c>
      <c r="E7009">
        <v>6</v>
      </c>
      <c r="F7009" t="s">
        <v>145</v>
      </c>
      <c r="G7009">
        <v>33</v>
      </c>
      <c r="H7009">
        <v>14</v>
      </c>
      <c r="I7009">
        <v>0.64</v>
      </c>
      <c r="J7009">
        <v>0.05</v>
      </c>
      <c r="K7009" t="s">
        <v>4</v>
      </c>
      <c r="L7009" s="1">
        <v>0.23125000000000001</v>
      </c>
      <c r="M7009" s="1">
        <v>0.7631944444444444</v>
      </c>
      <c r="N7009">
        <v>766</v>
      </c>
      <c r="O7009" s="9" t="s">
        <v>2302</v>
      </c>
    </row>
    <row r="7010" spans="1:15" x14ac:dyDescent="0.25">
      <c r="A7010" s="8">
        <v>44857</v>
      </c>
      <c r="B7010" s="8">
        <v>44864</v>
      </c>
      <c r="C7010">
        <v>31</v>
      </c>
      <c r="D7010">
        <v>25</v>
      </c>
      <c r="E7010">
        <v>6</v>
      </c>
      <c r="F7010" t="s">
        <v>239</v>
      </c>
      <c r="G7010">
        <v>32</v>
      </c>
      <c r="H7010">
        <v>15</v>
      </c>
      <c r="I7010">
        <v>0.65</v>
      </c>
      <c r="J7010">
        <v>0.06</v>
      </c>
      <c r="K7010" t="s">
        <v>4</v>
      </c>
      <c r="L7010" s="1">
        <v>0.23125000000000001</v>
      </c>
      <c r="M7010" s="1">
        <v>0.7631944444444444</v>
      </c>
      <c r="N7010">
        <v>766</v>
      </c>
      <c r="O7010" s="9" t="s">
        <v>2302</v>
      </c>
    </row>
    <row r="7011" spans="1:15" x14ac:dyDescent="0.25">
      <c r="A7011" s="8">
        <v>44857</v>
      </c>
      <c r="B7011" s="8">
        <v>44865</v>
      </c>
      <c r="C7011">
        <v>31</v>
      </c>
      <c r="D7011">
        <v>27</v>
      </c>
      <c r="E7011">
        <v>4</v>
      </c>
      <c r="F7011" t="s">
        <v>171</v>
      </c>
      <c r="G7011">
        <v>35</v>
      </c>
      <c r="H7011">
        <v>18</v>
      </c>
      <c r="I7011">
        <v>0.65</v>
      </c>
      <c r="J7011">
        <v>0.06</v>
      </c>
      <c r="K7011" t="s">
        <v>4</v>
      </c>
      <c r="L7011" s="1">
        <v>0.23055555555555557</v>
      </c>
      <c r="M7011" s="1">
        <v>0.76388888888888884</v>
      </c>
      <c r="N7011">
        <v>768</v>
      </c>
      <c r="O7011" s="9" t="s">
        <v>2302</v>
      </c>
    </row>
    <row r="7012" spans="1:15" x14ac:dyDescent="0.25">
      <c r="A7012" s="8">
        <v>44857</v>
      </c>
      <c r="B7012" s="8">
        <v>44866</v>
      </c>
      <c r="C7012">
        <v>31</v>
      </c>
      <c r="D7012">
        <v>27</v>
      </c>
      <c r="E7012">
        <v>4</v>
      </c>
      <c r="F7012" t="s">
        <v>136</v>
      </c>
      <c r="G7012">
        <v>36</v>
      </c>
      <c r="H7012">
        <v>22</v>
      </c>
      <c r="I7012">
        <v>0.66</v>
      </c>
      <c r="J7012">
        <v>0.44</v>
      </c>
      <c r="K7012">
        <v>0.2</v>
      </c>
      <c r="L7012" s="1">
        <v>0.23055555555555557</v>
      </c>
      <c r="M7012" s="1">
        <v>0.76388888888888884</v>
      </c>
      <c r="N7012">
        <v>768</v>
      </c>
      <c r="O7012" s="9" t="s">
        <v>2302</v>
      </c>
    </row>
    <row r="7013" spans="1:15" x14ac:dyDescent="0.25">
      <c r="A7013" s="8">
        <v>44857</v>
      </c>
      <c r="B7013" s="8">
        <v>44867</v>
      </c>
      <c r="C7013">
        <v>31</v>
      </c>
      <c r="D7013">
        <v>27</v>
      </c>
      <c r="E7013">
        <v>4</v>
      </c>
      <c r="F7013" t="s">
        <v>944</v>
      </c>
      <c r="G7013">
        <v>37</v>
      </c>
      <c r="H7013">
        <v>16</v>
      </c>
      <c r="I7013">
        <v>0.69</v>
      </c>
      <c r="J7013">
        <v>0.87</v>
      </c>
      <c r="K7013">
        <v>11.1</v>
      </c>
      <c r="L7013" s="1">
        <v>0.2298611111111111</v>
      </c>
      <c r="M7013" s="1">
        <v>0.76458333333333328</v>
      </c>
      <c r="N7013">
        <v>770</v>
      </c>
      <c r="O7013" s="9" t="s">
        <v>2302</v>
      </c>
    </row>
    <row r="7014" spans="1:15" x14ac:dyDescent="0.25">
      <c r="A7014" s="8">
        <v>44857</v>
      </c>
      <c r="B7014" s="8">
        <v>44868</v>
      </c>
      <c r="C7014">
        <v>32</v>
      </c>
      <c r="D7014">
        <v>28</v>
      </c>
      <c r="E7014">
        <v>4</v>
      </c>
      <c r="F7014" t="s">
        <v>136</v>
      </c>
      <c r="G7014">
        <v>39</v>
      </c>
      <c r="H7014">
        <v>15</v>
      </c>
      <c r="I7014">
        <v>0.72</v>
      </c>
      <c r="J7014">
        <v>0.41</v>
      </c>
      <c r="K7014">
        <v>0.4</v>
      </c>
      <c r="L7014" s="1">
        <v>0.2298611111111111</v>
      </c>
      <c r="M7014" s="1">
        <v>0.76458333333333328</v>
      </c>
      <c r="N7014">
        <v>770</v>
      </c>
      <c r="O7014" s="9" t="s">
        <v>2302</v>
      </c>
    </row>
    <row r="7015" spans="1:15" x14ac:dyDescent="0.25">
      <c r="A7015" s="8">
        <v>44857</v>
      </c>
      <c r="B7015" s="8">
        <v>44869</v>
      </c>
      <c r="C7015">
        <v>33</v>
      </c>
      <c r="D7015">
        <v>29</v>
      </c>
      <c r="E7015">
        <v>4</v>
      </c>
      <c r="F7015" t="s">
        <v>144</v>
      </c>
      <c r="G7015">
        <v>38</v>
      </c>
      <c r="H7015">
        <v>14</v>
      </c>
      <c r="I7015">
        <v>0.68</v>
      </c>
      <c r="J7015">
        <v>0.42</v>
      </c>
      <c r="K7015">
        <v>0.2</v>
      </c>
      <c r="L7015" s="1">
        <v>0.22916666666666666</v>
      </c>
      <c r="M7015" s="1">
        <v>0.76527777777777772</v>
      </c>
      <c r="N7015">
        <v>772</v>
      </c>
      <c r="O7015" s="9" t="s">
        <v>2302</v>
      </c>
    </row>
    <row r="7016" spans="1:15" x14ac:dyDescent="0.25">
      <c r="A7016" s="8">
        <v>44857</v>
      </c>
      <c r="B7016" s="8">
        <v>44870</v>
      </c>
      <c r="C7016">
        <v>33</v>
      </c>
      <c r="D7016">
        <v>29</v>
      </c>
      <c r="E7016">
        <v>4</v>
      </c>
      <c r="F7016" t="s">
        <v>118</v>
      </c>
      <c r="G7016">
        <v>37</v>
      </c>
      <c r="H7016">
        <v>15</v>
      </c>
      <c r="I7016">
        <v>0.65</v>
      </c>
      <c r="J7016">
        <v>0.56999999999999995</v>
      </c>
      <c r="K7016">
        <v>0.5</v>
      </c>
      <c r="L7016" s="1">
        <v>0.22916666666666666</v>
      </c>
      <c r="M7016" s="1">
        <v>0.76527777777777772</v>
      </c>
      <c r="N7016">
        <v>772</v>
      </c>
      <c r="O7016" s="9" t="s">
        <v>2302</v>
      </c>
    </row>
    <row r="7017" spans="1:15" x14ac:dyDescent="0.25">
      <c r="A7017" s="8">
        <v>44857</v>
      </c>
      <c r="B7017" s="8">
        <v>44871</v>
      </c>
      <c r="C7017">
        <v>33</v>
      </c>
      <c r="D7017">
        <v>28</v>
      </c>
      <c r="E7017">
        <v>5</v>
      </c>
      <c r="F7017" t="s">
        <v>110</v>
      </c>
      <c r="G7017">
        <v>35</v>
      </c>
      <c r="H7017">
        <v>17</v>
      </c>
      <c r="I7017">
        <v>0.57999999999999996</v>
      </c>
      <c r="J7017">
        <v>0.06</v>
      </c>
      <c r="K7017" t="s">
        <v>4</v>
      </c>
      <c r="L7017" s="1">
        <v>0.22847222222222222</v>
      </c>
      <c r="M7017" s="1">
        <v>0.76597222222222228</v>
      </c>
      <c r="N7017">
        <v>774</v>
      </c>
      <c r="O7017" s="9" t="s">
        <v>2302</v>
      </c>
    </row>
    <row r="7018" spans="1:15" x14ac:dyDescent="0.25">
      <c r="A7018" s="8">
        <v>44858</v>
      </c>
      <c r="B7018" s="8">
        <v>44858</v>
      </c>
      <c r="C7018">
        <v>31</v>
      </c>
      <c r="D7018">
        <v>27</v>
      </c>
      <c r="E7018">
        <v>4</v>
      </c>
      <c r="F7018" t="s">
        <v>1043</v>
      </c>
      <c r="G7018">
        <v>34</v>
      </c>
      <c r="H7018">
        <v>27</v>
      </c>
      <c r="I7018">
        <v>0.7</v>
      </c>
      <c r="J7018">
        <v>0.38</v>
      </c>
      <c r="K7018">
        <v>1.6</v>
      </c>
      <c r="L7018" s="1">
        <v>0.23333333333333334</v>
      </c>
      <c r="M7018" s="1">
        <v>0.76180555555555551</v>
      </c>
      <c r="N7018">
        <v>761</v>
      </c>
      <c r="O7018" s="9" t="s">
        <v>2302</v>
      </c>
    </row>
    <row r="7019" spans="1:15" x14ac:dyDescent="0.25">
      <c r="A7019" s="8">
        <v>44858</v>
      </c>
      <c r="B7019" s="8">
        <v>44859</v>
      </c>
      <c r="C7019">
        <v>31</v>
      </c>
      <c r="D7019">
        <v>26</v>
      </c>
      <c r="E7019">
        <v>5</v>
      </c>
      <c r="F7019" t="s">
        <v>1043</v>
      </c>
      <c r="G7019">
        <v>35</v>
      </c>
      <c r="H7019">
        <v>23</v>
      </c>
      <c r="I7019">
        <v>0.71</v>
      </c>
      <c r="J7019">
        <v>0.5</v>
      </c>
      <c r="K7019">
        <v>2.1</v>
      </c>
      <c r="L7019" s="1">
        <v>0.23333333333333334</v>
      </c>
      <c r="M7019" s="1">
        <v>0.76180555555555551</v>
      </c>
      <c r="N7019">
        <v>761</v>
      </c>
      <c r="O7019" s="9" t="s">
        <v>2302</v>
      </c>
    </row>
    <row r="7020" spans="1:15" x14ac:dyDescent="0.25">
      <c r="A7020" s="8">
        <v>44858</v>
      </c>
      <c r="B7020" s="8">
        <v>44860</v>
      </c>
      <c r="C7020">
        <v>32</v>
      </c>
      <c r="D7020">
        <v>26</v>
      </c>
      <c r="E7020">
        <v>6</v>
      </c>
      <c r="F7020" t="s">
        <v>966</v>
      </c>
      <c r="G7020">
        <v>37</v>
      </c>
      <c r="H7020">
        <v>19</v>
      </c>
      <c r="I7020">
        <v>0.69</v>
      </c>
      <c r="J7020">
        <v>0.46</v>
      </c>
      <c r="K7020">
        <v>1.6</v>
      </c>
      <c r="L7020" s="1">
        <v>0.2326388888888889</v>
      </c>
      <c r="M7020" s="1">
        <v>0.76249999999999996</v>
      </c>
      <c r="N7020">
        <v>763</v>
      </c>
      <c r="O7020" s="9" t="s">
        <v>2302</v>
      </c>
    </row>
    <row r="7021" spans="1:15" x14ac:dyDescent="0.25">
      <c r="A7021" s="8">
        <v>44858</v>
      </c>
      <c r="B7021" s="8">
        <v>44861</v>
      </c>
      <c r="C7021">
        <v>32</v>
      </c>
      <c r="D7021">
        <v>26</v>
      </c>
      <c r="E7021">
        <v>6</v>
      </c>
      <c r="F7021" t="s">
        <v>1284</v>
      </c>
      <c r="G7021">
        <v>35</v>
      </c>
      <c r="H7021">
        <v>19</v>
      </c>
      <c r="I7021">
        <v>0.64</v>
      </c>
      <c r="J7021">
        <v>0.61</v>
      </c>
      <c r="K7021">
        <v>6.9</v>
      </c>
      <c r="L7021" s="1">
        <v>0.2326388888888889</v>
      </c>
      <c r="M7021" s="1">
        <v>0.76249999999999996</v>
      </c>
      <c r="N7021">
        <v>763</v>
      </c>
      <c r="O7021" s="9" t="s">
        <v>2302</v>
      </c>
    </row>
    <row r="7022" spans="1:15" x14ac:dyDescent="0.25">
      <c r="A7022" s="8">
        <v>44858</v>
      </c>
      <c r="B7022" s="8">
        <v>44862</v>
      </c>
      <c r="C7022">
        <v>31</v>
      </c>
      <c r="D7022">
        <v>24</v>
      </c>
      <c r="E7022">
        <v>7</v>
      </c>
      <c r="F7022" t="s">
        <v>1130</v>
      </c>
      <c r="G7022">
        <v>34</v>
      </c>
      <c r="H7022">
        <v>22</v>
      </c>
      <c r="I7022">
        <v>0.67</v>
      </c>
      <c r="J7022">
        <v>0.43</v>
      </c>
      <c r="K7022">
        <v>2.2000000000000002</v>
      </c>
      <c r="L7022" s="1">
        <v>0.23194444444444445</v>
      </c>
      <c r="M7022" s="1">
        <v>0.76249999999999996</v>
      </c>
      <c r="N7022">
        <v>764</v>
      </c>
      <c r="O7022" s="9" t="s">
        <v>2302</v>
      </c>
    </row>
    <row r="7023" spans="1:15" x14ac:dyDescent="0.25">
      <c r="A7023" s="8">
        <v>44858</v>
      </c>
      <c r="B7023" s="8">
        <v>44863</v>
      </c>
      <c r="C7023">
        <v>31</v>
      </c>
      <c r="D7023">
        <v>24</v>
      </c>
      <c r="E7023">
        <v>7</v>
      </c>
      <c r="F7023" t="s">
        <v>1185</v>
      </c>
      <c r="G7023">
        <v>34</v>
      </c>
      <c r="H7023">
        <v>16</v>
      </c>
      <c r="I7023">
        <v>0.62</v>
      </c>
      <c r="J7023">
        <v>0.73</v>
      </c>
      <c r="K7023">
        <v>9.1999999999999993</v>
      </c>
      <c r="L7023" s="1">
        <v>0.23125000000000001</v>
      </c>
      <c r="M7023" s="1">
        <v>0.7631944444444444</v>
      </c>
      <c r="N7023">
        <v>766</v>
      </c>
      <c r="O7023" s="9" t="s">
        <v>2302</v>
      </c>
    </row>
    <row r="7024" spans="1:15" x14ac:dyDescent="0.25">
      <c r="A7024" s="8">
        <v>44858</v>
      </c>
      <c r="B7024" s="8">
        <v>44864</v>
      </c>
      <c r="C7024">
        <v>30</v>
      </c>
      <c r="D7024">
        <v>25</v>
      </c>
      <c r="E7024">
        <v>5</v>
      </c>
      <c r="F7024" t="s">
        <v>145</v>
      </c>
      <c r="G7024">
        <v>33</v>
      </c>
      <c r="H7024">
        <v>16</v>
      </c>
      <c r="I7024">
        <v>0.64</v>
      </c>
      <c r="J7024">
        <v>0.03</v>
      </c>
      <c r="K7024" t="s">
        <v>4</v>
      </c>
      <c r="L7024" s="1">
        <v>0.23125000000000001</v>
      </c>
      <c r="M7024" s="1">
        <v>0.7631944444444444</v>
      </c>
      <c r="N7024">
        <v>766</v>
      </c>
      <c r="O7024" s="9" t="s">
        <v>2302</v>
      </c>
    </row>
    <row r="7025" spans="1:15" x14ac:dyDescent="0.25">
      <c r="A7025" s="8">
        <v>44858</v>
      </c>
      <c r="B7025" s="8">
        <v>44865</v>
      </c>
      <c r="C7025">
        <v>30</v>
      </c>
      <c r="D7025">
        <v>25</v>
      </c>
      <c r="E7025">
        <v>5</v>
      </c>
      <c r="F7025" t="s">
        <v>219</v>
      </c>
      <c r="G7025">
        <v>33</v>
      </c>
      <c r="H7025">
        <v>18</v>
      </c>
      <c r="I7025">
        <v>0.65</v>
      </c>
      <c r="J7025">
        <v>0.18</v>
      </c>
      <c r="K7025">
        <v>0.3</v>
      </c>
      <c r="L7025" s="1">
        <v>0.23055555555555557</v>
      </c>
      <c r="M7025" s="1">
        <v>0.76388888888888884</v>
      </c>
      <c r="N7025">
        <v>768</v>
      </c>
      <c r="O7025" s="9" t="s">
        <v>2302</v>
      </c>
    </row>
    <row r="7026" spans="1:15" x14ac:dyDescent="0.25">
      <c r="A7026" s="8">
        <v>44858</v>
      </c>
      <c r="B7026" s="8">
        <v>44866</v>
      </c>
      <c r="C7026">
        <v>30</v>
      </c>
      <c r="D7026">
        <v>26</v>
      </c>
      <c r="E7026">
        <v>4</v>
      </c>
      <c r="F7026" t="s">
        <v>110</v>
      </c>
      <c r="G7026">
        <v>32</v>
      </c>
      <c r="H7026">
        <v>18</v>
      </c>
      <c r="I7026">
        <v>0.62</v>
      </c>
      <c r="J7026">
        <v>0.06</v>
      </c>
      <c r="K7026" t="s">
        <v>4</v>
      </c>
      <c r="L7026" s="1">
        <v>0.23055555555555557</v>
      </c>
      <c r="M7026" s="1">
        <v>0.76388888888888884</v>
      </c>
      <c r="N7026">
        <v>768</v>
      </c>
      <c r="O7026" s="9" t="s">
        <v>2302</v>
      </c>
    </row>
    <row r="7027" spans="1:15" x14ac:dyDescent="0.25">
      <c r="A7027" s="8">
        <v>44858</v>
      </c>
      <c r="B7027" s="8">
        <v>44867</v>
      </c>
      <c r="C7027">
        <v>30</v>
      </c>
      <c r="D7027">
        <v>27</v>
      </c>
      <c r="E7027">
        <v>3</v>
      </c>
      <c r="F7027" t="s">
        <v>187</v>
      </c>
      <c r="G7027">
        <v>33</v>
      </c>
      <c r="H7027">
        <v>16</v>
      </c>
      <c r="I7027">
        <v>0.64</v>
      </c>
      <c r="J7027">
        <v>0.57999999999999996</v>
      </c>
      <c r="K7027">
        <v>1.9</v>
      </c>
      <c r="L7027" s="1">
        <v>0.2298611111111111</v>
      </c>
      <c r="M7027" s="1">
        <v>0.76458333333333328</v>
      </c>
      <c r="N7027">
        <v>770</v>
      </c>
      <c r="O7027" s="9" t="s">
        <v>2302</v>
      </c>
    </row>
    <row r="7028" spans="1:15" x14ac:dyDescent="0.25">
      <c r="A7028" s="8">
        <v>44858</v>
      </c>
      <c r="B7028" s="8">
        <v>44868</v>
      </c>
      <c r="C7028">
        <v>30</v>
      </c>
      <c r="D7028">
        <v>26</v>
      </c>
      <c r="E7028">
        <v>4</v>
      </c>
      <c r="F7028" t="s">
        <v>1201</v>
      </c>
      <c r="G7028">
        <v>33</v>
      </c>
      <c r="H7028">
        <v>16</v>
      </c>
      <c r="I7028">
        <v>0.63</v>
      </c>
      <c r="J7028">
        <v>0.19</v>
      </c>
      <c r="K7028">
        <v>0.1</v>
      </c>
      <c r="L7028" s="1">
        <v>0.2298611111111111</v>
      </c>
      <c r="M7028" s="1">
        <v>0.76458333333333328</v>
      </c>
      <c r="N7028">
        <v>770</v>
      </c>
      <c r="O7028" s="9" t="s">
        <v>2302</v>
      </c>
    </row>
    <row r="7029" spans="1:15" x14ac:dyDescent="0.25">
      <c r="A7029" s="8">
        <v>44858</v>
      </c>
      <c r="B7029" s="8">
        <v>44869</v>
      </c>
      <c r="C7029">
        <v>30</v>
      </c>
      <c r="D7029">
        <v>26</v>
      </c>
      <c r="E7029">
        <v>4</v>
      </c>
      <c r="F7029" t="s">
        <v>13</v>
      </c>
      <c r="G7029">
        <v>34</v>
      </c>
      <c r="H7029">
        <v>17</v>
      </c>
      <c r="I7029">
        <v>0.67</v>
      </c>
      <c r="J7029">
        <v>0.48</v>
      </c>
      <c r="K7029">
        <v>0.7</v>
      </c>
      <c r="L7029" s="1">
        <v>0.22916666666666666</v>
      </c>
      <c r="M7029" s="1">
        <v>0.76527777777777772</v>
      </c>
      <c r="N7029">
        <v>772</v>
      </c>
      <c r="O7029" s="9" t="s">
        <v>2302</v>
      </c>
    </row>
    <row r="7030" spans="1:15" x14ac:dyDescent="0.25">
      <c r="A7030" s="8">
        <v>44858</v>
      </c>
      <c r="B7030" s="8">
        <v>44870</v>
      </c>
      <c r="C7030">
        <v>30</v>
      </c>
      <c r="D7030">
        <v>26</v>
      </c>
      <c r="E7030">
        <v>4</v>
      </c>
      <c r="F7030" t="s">
        <v>274</v>
      </c>
      <c r="G7030">
        <v>33</v>
      </c>
      <c r="H7030">
        <v>17</v>
      </c>
      <c r="I7030">
        <v>0.62</v>
      </c>
      <c r="J7030">
        <v>0.45</v>
      </c>
      <c r="K7030">
        <v>0.6</v>
      </c>
      <c r="L7030" s="1">
        <v>0.22916666666666666</v>
      </c>
      <c r="M7030" s="1">
        <v>0.76527777777777772</v>
      </c>
      <c r="N7030">
        <v>772</v>
      </c>
      <c r="O7030" s="9" t="s">
        <v>2302</v>
      </c>
    </row>
    <row r="7031" spans="1:15" x14ac:dyDescent="0.25">
      <c r="A7031" s="8">
        <v>44858</v>
      </c>
      <c r="B7031" s="8">
        <v>44871</v>
      </c>
      <c r="C7031">
        <v>30</v>
      </c>
      <c r="D7031">
        <v>26</v>
      </c>
      <c r="E7031">
        <v>4</v>
      </c>
      <c r="F7031" t="s">
        <v>88</v>
      </c>
      <c r="G7031">
        <v>34</v>
      </c>
      <c r="H7031">
        <v>18</v>
      </c>
      <c r="I7031">
        <v>0.65</v>
      </c>
      <c r="J7031">
        <v>0.47</v>
      </c>
      <c r="K7031">
        <v>0.6</v>
      </c>
      <c r="L7031" s="1">
        <v>0.22847222222222222</v>
      </c>
      <c r="M7031" s="1">
        <v>0.76597222222222228</v>
      </c>
      <c r="N7031">
        <v>774</v>
      </c>
      <c r="O7031" s="9" t="s">
        <v>2302</v>
      </c>
    </row>
    <row r="7032" spans="1:15" x14ac:dyDescent="0.25">
      <c r="A7032" s="8">
        <v>44858</v>
      </c>
      <c r="B7032" s="8">
        <v>44872</v>
      </c>
      <c r="C7032">
        <v>30</v>
      </c>
      <c r="D7032">
        <v>26</v>
      </c>
      <c r="E7032">
        <v>4</v>
      </c>
      <c r="F7032" t="s">
        <v>917</v>
      </c>
      <c r="G7032">
        <v>33</v>
      </c>
      <c r="H7032">
        <v>19</v>
      </c>
      <c r="I7032">
        <v>0.62</v>
      </c>
      <c r="J7032">
        <v>0.76</v>
      </c>
      <c r="K7032">
        <v>1.9</v>
      </c>
      <c r="L7032" s="1">
        <v>0.22847222222222222</v>
      </c>
      <c r="M7032" s="1">
        <v>0.76597222222222228</v>
      </c>
      <c r="N7032">
        <v>774</v>
      </c>
      <c r="O7032" s="9" t="s">
        <v>2302</v>
      </c>
    </row>
    <row r="7033" spans="1:15" x14ac:dyDescent="0.25">
      <c r="A7033" s="8">
        <v>44859</v>
      </c>
      <c r="B7033" s="8">
        <v>44859</v>
      </c>
      <c r="C7033">
        <v>32</v>
      </c>
      <c r="D7033">
        <v>25</v>
      </c>
      <c r="E7033">
        <v>7</v>
      </c>
      <c r="F7033" t="s">
        <v>239</v>
      </c>
      <c r="G7033">
        <v>39</v>
      </c>
      <c r="H7033">
        <v>18</v>
      </c>
      <c r="I7033">
        <v>0.65</v>
      </c>
      <c r="J7033">
        <v>0.1</v>
      </c>
      <c r="K7033" t="s">
        <v>4</v>
      </c>
      <c r="L7033" s="1">
        <v>0.23333333333333334</v>
      </c>
      <c r="M7033" s="1">
        <v>0.76180555555555551</v>
      </c>
      <c r="N7033">
        <v>761</v>
      </c>
      <c r="O7033" s="9" t="s">
        <v>2302</v>
      </c>
    </row>
    <row r="7034" spans="1:15" x14ac:dyDescent="0.25">
      <c r="A7034" s="8">
        <v>44859</v>
      </c>
      <c r="B7034" s="8">
        <v>44860</v>
      </c>
      <c r="C7034">
        <v>33</v>
      </c>
      <c r="D7034">
        <v>26</v>
      </c>
      <c r="E7034">
        <v>7</v>
      </c>
      <c r="F7034" t="s">
        <v>239</v>
      </c>
      <c r="G7034">
        <v>42</v>
      </c>
      <c r="H7034">
        <v>12</v>
      </c>
      <c r="I7034">
        <v>0.8</v>
      </c>
      <c r="J7034">
        <v>0.21</v>
      </c>
      <c r="K7034" t="s">
        <v>4</v>
      </c>
      <c r="L7034" s="1">
        <v>0.2326388888888889</v>
      </c>
      <c r="M7034" s="1">
        <v>0.76249999999999996</v>
      </c>
      <c r="N7034">
        <v>763</v>
      </c>
      <c r="O7034" s="9" t="s">
        <v>2302</v>
      </c>
    </row>
    <row r="7035" spans="1:15" x14ac:dyDescent="0.25">
      <c r="A7035" s="8">
        <v>44859</v>
      </c>
      <c r="B7035" s="8">
        <v>44861</v>
      </c>
      <c r="C7035">
        <v>32</v>
      </c>
      <c r="D7035">
        <v>25</v>
      </c>
      <c r="E7035">
        <v>7</v>
      </c>
      <c r="F7035" t="s">
        <v>1281</v>
      </c>
      <c r="G7035">
        <v>38</v>
      </c>
      <c r="H7035">
        <v>8</v>
      </c>
      <c r="I7035">
        <v>0.72</v>
      </c>
      <c r="J7035">
        <v>0.26</v>
      </c>
      <c r="K7035">
        <v>4.3</v>
      </c>
      <c r="L7035" s="1">
        <v>0.2326388888888889</v>
      </c>
      <c r="M7035" s="1">
        <v>0.76249999999999996</v>
      </c>
      <c r="N7035">
        <v>763</v>
      </c>
      <c r="O7035" s="9" t="s">
        <v>2302</v>
      </c>
    </row>
    <row r="7036" spans="1:15" x14ac:dyDescent="0.25">
      <c r="A7036" s="8">
        <v>44859</v>
      </c>
      <c r="B7036" s="8">
        <v>44862</v>
      </c>
      <c r="C7036">
        <v>33</v>
      </c>
      <c r="D7036">
        <v>25</v>
      </c>
      <c r="E7036">
        <v>8</v>
      </c>
      <c r="F7036" t="s">
        <v>1280</v>
      </c>
      <c r="G7036">
        <v>41</v>
      </c>
      <c r="H7036">
        <v>10</v>
      </c>
      <c r="I7036">
        <v>0.76</v>
      </c>
      <c r="J7036">
        <v>0.37</v>
      </c>
      <c r="K7036">
        <v>2.8</v>
      </c>
      <c r="L7036" s="1">
        <v>0.23194444444444445</v>
      </c>
      <c r="M7036" s="1">
        <v>0.76249999999999996</v>
      </c>
      <c r="N7036">
        <v>764</v>
      </c>
      <c r="O7036" s="9" t="s">
        <v>2302</v>
      </c>
    </row>
    <row r="7037" spans="1:15" x14ac:dyDescent="0.25">
      <c r="A7037" s="8">
        <v>44859</v>
      </c>
      <c r="B7037" s="8">
        <v>44863</v>
      </c>
      <c r="C7037">
        <v>34</v>
      </c>
      <c r="D7037">
        <v>25</v>
      </c>
      <c r="E7037">
        <v>9</v>
      </c>
      <c r="F7037" t="s">
        <v>9</v>
      </c>
      <c r="G7037">
        <v>41</v>
      </c>
      <c r="H7037">
        <v>2</v>
      </c>
      <c r="I7037">
        <v>0.76</v>
      </c>
      <c r="J7037">
        <v>0.21</v>
      </c>
      <c r="K7037" t="s">
        <v>4</v>
      </c>
      <c r="L7037" s="1">
        <v>0.23125000000000001</v>
      </c>
      <c r="M7037" s="1">
        <v>0.7631944444444444</v>
      </c>
      <c r="N7037">
        <v>766</v>
      </c>
      <c r="O7037" s="9" t="s">
        <v>2302</v>
      </c>
    </row>
    <row r="7038" spans="1:15" x14ac:dyDescent="0.25">
      <c r="A7038" s="8">
        <v>44859</v>
      </c>
      <c r="B7038" s="8">
        <v>44864</v>
      </c>
      <c r="C7038">
        <v>30</v>
      </c>
      <c r="D7038">
        <v>27</v>
      </c>
      <c r="E7038">
        <v>3</v>
      </c>
      <c r="F7038" t="s">
        <v>233</v>
      </c>
      <c r="G7038">
        <v>33</v>
      </c>
      <c r="H7038">
        <v>17</v>
      </c>
      <c r="I7038">
        <v>0.65</v>
      </c>
      <c r="J7038">
        <v>0.24</v>
      </c>
      <c r="K7038">
        <v>0.2</v>
      </c>
      <c r="L7038" s="1">
        <v>0.23125000000000001</v>
      </c>
      <c r="M7038" s="1">
        <v>0.7631944444444444</v>
      </c>
      <c r="N7038">
        <v>766</v>
      </c>
      <c r="O7038" s="9" t="s">
        <v>2302</v>
      </c>
    </row>
    <row r="7039" spans="1:15" x14ac:dyDescent="0.25">
      <c r="A7039" s="8">
        <v>44859</v>
      </c>
      <c r="B7039" s="8">
        <v>44865</v>
      </c>
      <c r="C7039">
        <v>30</v>
      </c>
      <c r="D7039">
        <v>26</v>
      </c>
      <c r="E7039">
        <v>4</v>
      </c>
      <c r="F7039" t="s">
        <v>844</v>
      </c>
      <c r="G7039">
        <v>32</v>
      </c>
      <c r="H7039">
        <v>19</v>
      </c>
      <c r="I7039">
        <v>0.7</v>
      </c>
      <c r="J7039">
        <v>0.75</v>
      </c>
      <c r="K7039">
        <v>17.5</v>
      </c>
      <c r="L7039" s="1">
        <v>0.23055555555555557</v>
      </c>
      <c r="M7039" s="1">
        <v>0.76388888888888884</v>
      </c>
      <c r="N7039">
        <v>768</v>
      </c>
      <c r="O7039" s="9" t="s">
        <v>2302</v>
      </c>
    </row>
    <row r="7040" spans="1:15" x14ac:dyDescent="0.25">
      <c r="A7040" s="8">
        <v>44859</v>
      </c>
      <c r="B7040" s="8">
        <v>44866</v>
      </c>
      <c r="C7040">
        <v>30</v>
      </c>
      <c r="D7040">
        <v>26</v>
      </c>
      <c r="E7040">
        <v>4</v>
      </c>
      <c r="F7040" t="s">
        <v>844</v>
      </c>
      <c r="G7040">
        <v>33</v>
      </c>
      <c r="H7040">
        <v>9</v>
      </c>
      <c r="I7040">
        <v>0.7</v>
      </c>
      <c r="J7040">
        <v>0.99</v>
      </c>
      <c r="K7040">
        <v>18.8</v>
      </c>
      <c r="L7040" s="1">
        <v>0.23055555555555557</v>
      </c>
      <c r="M7040" s="1">
        <v>0.76388888888888884</v>
      </c>
      <c r="N7040">
        <v>768</v>
      </c>
      <c r="O7040" s="9" t="s">
        <v>2302</v>
      </c>
    </row>
    <row r="7041" spans="1:15" x14ac:dyDescent="0.25">
      <c r="A7041" s="8">
        <v>44859</v>
      </c>
      <c r="B7041" s="8">
        <v>44867</v>
      </c>
      <c r="C7041">
        <v>32</v>
      </c>
      <c r="D7041">
        <v>27</v>
      </c>
      <c r="E7041">
        <v>5</v>
      </c>
      <c r="F7041" t="s">
        <v>145</v>
      </c>
      <c r="G7041">
        <v>31</v>
      </c>
      <c r="H7041">
        <v>10</v>
      </c>
      <c r="I7041">
        <v>0.33</v>
      </c>
      <c r="J7041">
        <v>0.42</v>
      </c>
      <c r="K7041">
        <v>2.2000000000000002</v>
      </c>
      <c r="L7041" s="1">
        <v>0.2298611111111111</v>
      </c>
      <c r="M7041" s="1">
        <v>0.76458333333333328</v>
      </c>
      <c r="N7041">
        <v>770</v>
      </c>
      <c r="O7041" s="9" t="s">
        <v>2302</v>
      </c>
    </row>
    <row r="7042" spans="1:15" x14ac:dyDescent="0.25">
      <c r="A7042" s="8">
        <v>44859</v>
      </c>
      <c r="B7042" s="8">
        <v>44868</v>
      </c>
      <c r="C7042">
        <v>31</v>
      </c>
      <c r="D7042">
        <v>27</v>
      </c>
      <c r="E7042">
        <v>4</v>
      </c>
      <c r="F7042" t="s">
        <v>145</v>
      </c>
      <c r="G7042">
        <v>33</v>
      </c>
      <c r="H7042">
        <v>16</v>
      </c>
      <c r="I7042">
        <v>0.52</v>
      </c>
      <c r="J7042">
        <v>0.06</v>
      </c>
      <c r="K7042" t="s">
        <v>4</v>
      </c>
      <c r="L7042" s="1">
        <v>0.2298611111111111</v>
      </c>
      <c r="M7042" s="1">
        <v>0.76458333333333328</v>
      </c>
      <c r="N7042">
        <v>770</v>
      </c>
      <c r="O7042" s="9" t="s">
        <v>2302</v>
      </c>
    </row>
    <row r="7043" spans="1:15" x14ac:dyDescent="0.25">
      <c r="A7043" s="8">
        <v>44859</v>
      </c>
      <c r="B7043" s="8">
        <v>44869</v>
      </c>
      <c r="C7043">
        <v>31</v>
      </c>
      <c r="D7043">
        <v>27</v>
      </c>
      <c r="E7043">
        <v>4</v>
      </c>
      <c r="F7043" t="s">
        <v>118</v>
      </c>
      <c r="G7043">
        <v>37</v>
      </c>
      <c r="H7043">
        <v>18</v>
      </c>
      <c r="I7043">
        <v>0.66</v>
      </c>
      <c r="J7043">
        <v>0.46</v>
      </c>
      <c r="K7043">
        <v>0.6</v>
      </c>
      <c r="L7043" s="1">
        <v>0.22916666666666666</v>
      </c>
      <c r="M7043" s="1">
        <v>0.76527777777777772</v>
      </c>
      <c r="N7043">
        <v>772</v>
      </c>
      <c r="O7043" s="9" t="s">
        <v>2302</v>
      </c>
    </row>
    <row r="7044" spans="1:15" x14ac:dyDescent="0.25">
      <c r="A7044" s="8">
        <v>44859</v>
      </c>
      <c r="B7044" s="8">
        <v>44870</v>
      </c>
      <c r="C7044">
        <v>31</v>
      </c>
      <c r="D7044">
        <v>27</v>
      </c>
      <c r="E7044">
        <v>4</v>
      </c>
      <c r="F7044" t="s">
        <v>110</v>
      </c>
      <c r="G7044">
        <v>37</v>
      </c>
      <c r="H7044">
        <v>22</v>
      </c>
      <c r="I7044">
        <v>0.68</v>
      </c>
      <c r="J7044">
        <v>0.17</v>
      </c>
      <c r="K7044" t="s">
        <v>4</v>
      </c>
      <c r="L7044" s="1">
        <v>0.22916666666666666</v>
      </c>
      <c r="M7044" s="1">
        <v>0.76527777777777772</v>
      </c>
      <c r="N7044">
        <v>772</v>
      </c>
      <c r="O7044" s="9" t="s">
        <v>2302</v>
      </c>
    </row>
    <row r="7045" spans="1:15" x14ac:dyDescent="0.25">
      <c r="A7045" s="8">
        <v>44859</v>
      </c>
      <c r="B7045" s="8">
        <v>44871</v>
      </c>
      <c r="C7045">
        <v>31</v>
      </c>
      <c r="D7045">
        <v>27</v>
      </c>
      <c r="E7045">
        <v>4</v>
      </c>
      <c r="F7045" t="s">
        <v>26</v>
      </c>
      <c r="G7045">
        <v>35</v>
      </c>
      <c r="H7045">
        <v>21</v>
      </c>
      <c r="I7045">
        <v>0.61</v>
      </c>
      <c r="J7045">
        <v>0.56000000000000005</v>
      </c>
      <c r="K7045">
        <v>0.5</v>
      </c>
      <c r="L7045" s="1">
        <v>0.22847222222222222</v>
      </c>
      <c r="M7045" s="1">
        <v>0.76597222222222228</v>
      </c>
      <c r="N7045">
        <v>774</v>
      </c>
      <c r="O7045" s="9" t="s">
        <v>2302</v>
      </c>
    </row>
    <row r="7046" spans="1:15" x14ac:dyDescent="0.25">
      <c r="A7046" s="8">
        <v>44859</v>
      </c>
      <c r="B7046" s="8">
        <v>44872</v>
      </c>
      <c r="C7046">
        <v>31</v>
      </c>
      <c r="D7046">
        <v>26</v>
      </c>
      <c r="E7046">
        <v>5</v>
      </c>
      <c r="F7046" t="s">
        <v>118</v>
      </c>
      <c r="G7046">
        <v>34</v>
      </c>
      <c r="H7046">
        <v>17</v>
      </c>
      <c r="I7046">
        <v>0.59</v>
      </c>
      <c r="J7046">
        <v>0.5</v>
      </c>
      <c r="K7046">
        <v>0.3</v>
      </c>
      <c r="L7046" s="1">
        <v>0.22847222222222222</v>
      </c>
      <c r="M7046" s="1">
        <v>0.76597222222222228</v>
      </c>
      <c r="N7046">
        <v>774</v>
      </c>
      <c r="O7046" s="9" t="s">
        <v>2302</v>
      </c>
    </row>
    <row r="7047" spans="1:15" x14ac:dyDescent="0.25">
      <c r="A7047" s="8">
        <v>44859</v>
      </c>
      <c r="B7047" s="8">
        <v>44873</v>
      </c>
      <c r="C7047">
        <v>31</v>
      </c>
      <c r="D7047">
        <v>26</v>
      </c>
      <c r="E7047">
        <v>5</v>
      </c>
      <c r="F7047" t="s">
        <v>868</v>
      </c>
      <c r="G7047">
        <v>35</v>
      </c>
      <c r="H7047">
        <v>17</v>
      </c>
      <c r="I7047">
        <v>0.62</v>
      </c>
      <c r="J7047">
        <v>0.06</v>
      </c>
      <c r="K7047" t="s">
        <v>4</v>
      </c>
      <c r="L7047" s="1">
        <v>0.22847222222222222</v>
      </c>
      <c r="M7047" s="1">
        <v>0.76666666666666672</v>
      </c>
      <c r="N7047">
        <v>775</v>
      </c>
      <c r="O7047" s="9" t="s">
        <v>2302</v>
      </c>
    </row>
    <row r="7048" spans="1:15" x14ac:dyDescent="0.25">
      <c r="A7048" s="8">
        <v>44860</v>
      </c>
      <c r="B7048" s="8">
        <v>44860</v>
      </c>
      <c r="C7048">
        <v>32</v>
      </c>
      <c r="D7048">
        <v>26</v>
      </c>
      <c r="E7048">
        <v>6</v>
      </c>
      <c r="F7048" t="s">
        <v>966</v>
      </c>
      <c r="G7048">
        <v>35</v>
      </c>
      <c r="H7048">
        <v>21</v>
      </c>
      <c r="I7048">
        <v>0.71</v>
      </c>
      <c r="J7048">
        <v>0.62</v>
      </c>
      <c r="K7048">
        <v>2.6</v>
      </c>
      <c r="L7048" s="1">
        <v>0.2326388888888889</v>
      </c>
      <c r="M7048" s="1">
        <v>0.76249999999999996</v>
      </c>
      <c r="N7048">
        <v>763</v>
      </c>
      <c r="O7048" s="9" t="s">
        <v>2302</v>
      </c>
    </row>
    <row r="7049" spans="1:15" x14ac:dyDescent="0.25">
      <c r="A7049" s="8">
        <v>44860</v>
      </c>
      <c r="B7049" s="8">
        <v>44861</v>
      </c>
      <c r="C7049">
        <v>32</v>
      </c>
      <c r="D7049">
        <v>26</v>
      </c>
      <c r="E7049">
        <v>6</v>
      </c>
      <c r="F7049" t="s">
        <v>1229</v>
      </c>
      <c r="G7049">
        <v>35</v>
      </c>
      <c r="H7049">
        <v>22</v>
      </c>
      <c r="I7049">
        <v>0.63</v>
      </c>
      <c r="J7049">
        <v>0.71</v>
      </c>
      <c r="K7049">
        <v>11.6</v>
      </c>
      <c r="L7049" s="1">
        <v>0.2326388888888889</v>
      </c>
      <c r="M7049" s="1">
        <v>0.76249999999999996</v>
      </c>
      <c r="N7049">
        <v>763</v>
      </c>
      <c r="O7049" s="9" t="s">
        <v>2302</v>
      </c>
    </row>
    <row r="7050" spans="1:15" x14ac:dyDescent="0.25">
      <c r="A7050" s="8">
        <v>44860</v>
      </c>
      <c r="B7050" s="8">
        <v>44862</v>
      </c>
      <c r="C7050">
        <v>32</v>
      </c>
      <c r="D7050">
        <v>25</v>
      </c>
      <c r="E7050">
        <v>7</v>
      </c>
      <c r="F7050" t="s">
        <v>966</v>
      </c>
      <c r="G7050">
        <v>36</v>
      </c>
      <c r="H7050">
        <v>21</v>
      </c>
      <c r="I7050">
        <v>0.65</v>
      </c>
      <c r="J7050">
        <v>0.51</v>
      </c>
      <c r="K7050">
        <v>2.4</v>
      </c>
      <c r="L7050" s="1">
        <v>0.23194444444444445</v>
      </c>
      <c r="M7050" s="1">
        <v>0.76249999999999996</v>
      </c>
      <c r="N7050">
        <v>764</v>
      </c>
      <c r="O7050" s="9" t="s">
        <v>2302</v>
      </c>
    </row>
    <row r="7051" spans="1:15" x14ac:dyDescent="0.25">
      <c r="A7051" s="8">
        <v>44860</v>
      </c>
      <c r="B7051" s="8">
        <v>44863</v>
      </c>
      <c r="C7051">
        <v>32</v>
      </c>
      <c r="D7051">
        <v>24</v>
      </c>
      <c r="E7051">
        <v>8</v>
      </c>
      <c r="F7051" t="s">
        <v>145</v>
      </c>
      <c r="G7051">
        <v>33</v>
      </c>
      <c r="H7051">
        <v>21</v>
      </c>
      <c r="I7051">
        <v>0.5</v>
      </c>
      <c r="J7051">
        <v>0.05</v>
      </c>
      <c r="K7051" t="s">
        <v>4</v>
      </c>
      <c r="L7051" s="1">
        <v>0.23125000000000001</v>
      </c>
      <c r="M7051" s="1">
        <v>0.7631944444444444</v>
      </c>
      <c r="N7051">
        <v>766</v>
      </c>
      <c r="O7051" s="9" t="s">
        <v>2302</v>
      </c>
    </row>
    <row r="7052" spans="1:15" x14ac:dyDescent="0.25">
      <c r="A7052" s="8">
        <v>44860</v>
      </c>
      <c r="B7052" s="8">
        <v>44864</v>
      </c>
      <c r="C7052">
        <v>31</v>
      </c>
      <c r="D7052">
        <v>27</v>
      </c>
      <c r="E7052">
        <v>4</v>
      </c>
      <c r="F7052" t="s">
        <v>233</v>
      </c>
      <c r="G7052">
        <v>34</v>
      </c>
      <c r="H7052">
        <v>22</v>
      </c>
      <c r="I7052">
        <v>0.66</v>
      </c>
      <c r="J7052">
        <v>0.21</v>
      </c>
      <c r="K7052">
        <v>0.2</v>
      </c>
      <c r="L7052" s="1">
        <v>0.23125000000000001</v>
      </c>
      <c r="M7052" s="1">
        <v>0.7631944444444444</v>
      </c>
      <c r="N7052">
        <v>766</v>
      </c>
      <c r="O7052" s="9" t="s">
        <v>2302</v>
      </c>
    </row>
    <row r="7053" spans="1:15" x14ac:dyDescent="0.25">
      <c r="A7053" s="8">
        <v>44860</v>
      </c>
      <c r="B7053" s="8">
        <v>44865</v>
      </c>
      <c r="C7053">
        <v>30</v>
      </c>
      <c r="D7053">
        <v>27</v>
      </c>
      <c r="E7053">
        <v>3</v>
      </c>
      <c r="F7053" t="s">
        <v>140</v>
      </c>
      <c r="G7053">
        <v>33</v>
      </c>
      <c r="H7053">
        <v>18</v>
      </c>
      <c r="I7053">
        <v>0.63</v>
      </c>
      <c r="J7053">
        <v>0.47</v>
      </c>
      <c r="K7053">
        <v>1.3</v>
      </c>
      <c r="L7053" s="1">
        <v>0.23055555555555557</v>
      </c>
      <c r="M7053" s="1">
        <v>0.76388888888888884</v>
      </c>
      <c r="N7053">
        <v>768</v>
      </c>
      <c r="O7053" s="9" t="s">
        <v>2302</v>
      </c>
    </row>
    <row r="7054" spans="1:15" x14ac:dyDescent="0.25">
      <c r="A7054" s="8">
        <v>44860</v>
      </c>
      <c r="B7054" s="8">
        <v>44866</v>
      </c>
      <c r="C7054">
        <v>30</v>
      </c>
      <c r="D7054">
        <v>27</v>
      </c>
      <c r="E7054">
        <v>3</v>
      </c>
      <c r="F7054" t="s">
        <v>144</v>
      </c>
      <c r="G7054">
        <v>34</v>
      </c>
      <c r="H7054">
        <v>21</v>
      </c>
      <c r="I7054">
        <v>0.68</v>
      </c>
      <c r="J7054">
        <v>0.05</v>
      </c>
      <c r="K7054" t="s">
        <v>4</v>
      </c>
      <c r="L7054" s="1">
        <v>0.23055555555555557</v>
      </c>
      <c r="M7054" s="1">
        <v>0.76388888888888884</v>
      </c>
      <c r="N7054">
        <v>768</v>
      </c>
      <c r="O7054" s="9" t="s">
        <v>2302</v>
      </c>
    </row>
    <row r="7055" spans="1:15" x14ac:dyDescent="0.25">
      <c r="A7055" s="8">
        <v>44860</v>
      </c>
      <c r="B7055" s="8">
        <v>44867</v>
      </c>
      <c r="C7055">
        <v>31</v>
      </c>
      <c r="D7055">
        <v>27</v>
      </c>
      <c r="E7055">
        <v>4</v>
      </c>
      <c r="F7055" t="s">
        <v>217</v>
      </c>
      <c r="G7055">
        <v>36</v>
      </c>
      <c r="H7055">
        <v>21</v>
      </c>
      <c r="I7055">
        <v>0.7</v>
      </c>
      <c r="J7055">
        <v>0.51</v>
      </c>
      <c r="K7055">
        <v>0.2</v>
      </c>
      <c r="L7055" s="1">
        <v>0.2298611111111111</v>
      </c>
      <c r="M7055" s="1">
        <v>0.76458333333333328</v>
      </c>
      <c r="N7055">
        <v>770</v>
      </c>
      <c r="O7055" s="9" t="s">
        <v>2302</v>
      </c>
    </row>
    <row r="7056" spans="1:15" x14ac:dyDescent="0.25">
      <c r="A7056" s="8">
        <v>44860</v>
      </c>
      <c r="B7056" s="8">
        <v>44868</v>
      </c>
      <c r="C7056">
        <v>32</v>
      </c>
      <c r="D7056">
        <v>27</v>
      </c>
      <c r="E7056">
        <v>5</v>
      </c>
      <c r="F7056" t="s">
        <v>233</v>
      </c>
      <c r="G7056">
        <v>33</v>
      </c>
      <c r="H7056">
        <v>13</v>
      </c>
      <c r="I7056">
        <v>0.47</v>
      </c>
      <c r="J7056">
        <v>0.96</v>
      </c>
      <c r="K7056">
        <v>3.1</v>
      </c>
      <c r="L7056" s="1">
        <v>0.2298611111111111</v>
      </c>
      <c r="M7056" s="1">
        <v>0.76458333333333328</v>
      </c>
      <c r="N7056">
        <v>770</v>
      </c>
      <c r="O7056" s="9" t="s">
        <v>2302</v>
      </c>
    </row>
    <row r="7057" spans="1:15" x14ac:dyDescent="0.25">
      <c r="A7057" s="8">
        <v>44860</v>
      </c>
      <c r="B7057" s="8">
        <v>44869</v>
      </c>
      <c r="C7057">
        <v>31</v>
      </c>
      <c r="D7057">
        <v>26</v>
      </c>
      <c r="E7057">
        <v>5</v>
      </c>
      <c r="F7057" t="s">
        <v>1054</v>
      </c>
      <c r="G7057">
        <v>35</v>
      </c>
      <c r="H7057">
        <v>18</v>
      </c>
      <c r="I7057">
        <v>0.68</v>
      </c>
      <c r="J7057">
        <v>0.5</v>
      </c>
      <c r="K7057">
        <v>2.4</v>
      </c>
      <c r="L7057" s="1">
        <v>0.22916666666666666</v>
      </c>
      <c r="M7057" s="1">
        <v>0.76527777777777772</v>
      </c>
      <c r="N7057">
        <v>772</v>
      </c>
      <c r="O7057" s="9" t="s">
        <v>2302</v>
      </c>
    </row>
    <row r="7058" spans="1:15" x14ac:dyDescent="0.25">
      <c r="A7058" s="8">
        <v>44860</v>
      </c>
      <c r="B7058" s="8">
        <v>44870</v>
      </c>
      <c r="C7058">
        <v>31</v>
      </c>
      <c r="D7058">
        <v>26</v>
      </c>
      <c r="E7058">
        <v>5</v>
      </c>
      <c r="F7058" t="s">
        <v>1171</v>
      </c>
      <c r="G7058">
        <v>36</v>
      </c>
      <c r="H7058">
        <v>15</v>
      </c>
      <c r="I7058">
        <v>0.7</v>
      </c>
      <c r="J7058">
        <v>0.5</v>
      </c>
      <c r="K7058">
        <v>1.6</v>
      </c>
      <c r="L7058" s="1">
        <v>0.22916666666666666</v>
      </c>
      <c r="M7058" s="1">
        <v>0.76527777777777772</v>
      </c>
      <c r="N7058">
        <v>772</v>
      </c>
      <c r="O7058" s="9" t="s">
        <v>2302</v>
      </c>
    </row>
    <row r="7059" spans="1:15" x14ac:dyDescent="0.25">
      <c r="A7059" s="8">
        <v>44860</v>
      </c>
      <c r="B7059" s="8">
        <v>44871</v>
      </c>
      <c r="C7059">
        <v>31</v>
      </c>
      <c r="D7059">
        <v>26</v>
      </c>
      <c r="E7059">
        <v>5</v>
      </c>
      <c r="F7059" t="s">
        <v>145</v>
      </c>
      <c r="G7059">
        <v>36</v>
      </c>
      <c r="H7059">
        <v>17</v>
      </c>
      <c r="I7059">
        <v>0.7</v>
      </c>
      <c r="J7059">
        <v>0.21</v>
      </c>
      <c r="K7059" t="s">
        <v>4</v>
      </c>
      <c r="L7059" s="1">
        <v>0.22847222222222222</v>
      </c>
      <c r="M7059" s="1">
        <v>0.76597222222222228</v>
      </c>
      <c r="N7059">
        <v>774</v>
      </c>
      <c r="O7059" s="9" t="s">
        <v>2302</v>
      </c>
    </row>
    <row r="7060" spans="1:15" x14ac:dyDescent="0.25">
      <c r="A7060" s="8">
        <v>44860</v>
      </c>
      <c r="B7060" s="8">
        <v>44872</v>
      </c>
      <c r="C7060">
        <v>31</v>
      </c>
      <c r="D7060">
        <v>26</v>
      </c>
      <c r="E7060">
        <v>5</v>
      </c>
      <c r="F7060" t="s">
        <v>145</v>
      </c>
      <c r="G7060">
        <v>35</v>
      </c>
      <c r="H7060">
        <v>19</v>
      </c>
      <c r="I7060">
        <v>0.68</v>
      </c>
      <c r="J7060">
        <v>0.11</v>
      </c>
      <c r="K7060" t="s">
        <v>4</v>
      </c>
      <c r="L7060" s="1">
        <v>0.22847222222222222</v>
      </c>
      <c r="M7060" s="1">
        <v>0.76597222222222228</v>
      </c>
      <c r="N7060">
        <v>774</v>
      </c>
      <c r="O7060" s="9" t="s">
        <v>2302</v>
      </c>
    </row>
    <row r="7061" spans="1:15" x14ac:dyDescent="0.25">
      <c r="A7061" s="8">
        <v>44860</v>
      </c>
      <c r="B7061" s="8">
        <v>44873</v>
      </c>
      <c r="C7061">
        <v>31</v>
      </c>
      <c r="D7061">
        <v>26</v>
      </c>
      <c r="E7061">
        <v>5</v>
      </c>
      <c r="F7061" t="s">
        <v>145</v>
      </c>
      <c r="G7061">
        <v>35</v>
      </c>
      <c r="H7061">
        <v>24</v>
      </c>
      <c r="I7061">
        <v>0.66</v>
      </c>
      <c r="J7061">
        <v>0.08</v>
      </c>
      <c r="K7061" t="s">
        <v>4</v>
      </c>
      <c r="L7061" s="1">
        <v>0.22847222222222222</v>
      </c>
      <c r="M7061" s="1">
        <v>0.76666666666666672</v>
      </c>
      <c r="N7061">
        <v>775</v>
      </c>
      <c r="O7061" s="9" t="s">
        <v>2302</v>
      </c>
    </row>
    <row r="7062" spans="1:15" x14ac:dyDescent="0.25">
      <c r="A7062" s="8">
        <v>44860</v>
      </c>
      <c r="B7062" s="8">
        <v>44874</v>
      </c>
      <c r="C7062">
        <v>31</v>
      </c>
      <c r="D7062">
        <v>26</v>
      </c>
      <c r="E7062">
        <v>5</v>
      </c>
      <c r="F7062" t="s">
        <v>873</v>
      </c>
      <c r="G7062">
        <v>35</v>
      </c>
      <c r="H7062">
        <v>23</v>
      </c>
      <c r="I7062">
        <v>0.66</v>
      </c>
      <c r="J7062">
        <v>0.41</v>
      </c>
      <c r="K7062">
        <v>0.2</v>
      </c>
      <c r="L7062" s="1">
        <v>0.22777777777777777</v>
      </c>
      <c r="M7062" s="1">
        <v>0.76666666666666672</v>
      </c>
      <c r="N7062">
        <v>776</v>
      </c>
      <c r="O7062" s="9" t="s">
        <v>2302</v>
      </c>
    </row>
    <row r="7063" spans="1:15" x14ac:dyDescent="0.25">
      <c r="A7063" s="8">
        <v>44861</v>
      </c>
      <c r="B7063" s="8">
        <v>44861</v>
      </c>
      <c r="C7063">
        <v>32</v>
      </c>
      <c r="D7063">
        <v>25</v>
      </c>
      <c r="E7063">
        <v>7</v>
      </c>
      <c r="F7063" t="s">
        <v>1175</v>
      </c>
      <c r="G7063">
        <v>36</v>
      </c>
      <c r="H7063">
        <v>21</v>
      </c>
      <c r="I7063">
        <v>0.68</v>
      </c>
      <c r="J7063">
        <v>0.52</v>
      </c>
      <c r="K7063">
        <v>2.2000000000000002</v>
      </c>
      <c r="L7063" s="1">
        <v>0.2326388888888889</v>
      </c>
      <c r="M7063" s="1">
        <v>0.76249999999999996</v>
      </c>
      <c r="N7063">
        <v>763</v>
      </c>
      <c r="O7063" s="9" t="s">
        <v>2302</v>
      </c>
    </row>
    <row r="7064" spans="1:15" x14ac:dyDescent="0.25">
      <c r="A7064" s="8">
        <v>44861</v>
      </c>
      <c r="B7064" s="8">
        <v>44861</v>
      </c>
      <c r="C7064">
        <v>32</v>
      </c>
      <c r="D7064">
        <v>25</v>
      </c>
      <c r="E7064">
        <v>7</v>
      </c>
      <c r="F7064" t="s">
        <v>1175</v>
      </c>
      <c r="G7064">
        <v>36</v>
      </c>
      <c r="H7064">
        <v>21</v>
      </c>
      <c r="I7064">
        <v>0.68</v>
      </c>
      <c r="J7064">
        <v>0.52</v>
      </c>
      <c r="K7064">
        <v>2.2000000000000002</v>
      </c>
      <c r="L7064" s="1">
        <v>0.2326388888888889</v>
      </c>
      <c r="M7064" s="1">
        <v>0.76249999999999996</v>
      </c>
      <c r="N7064">
        <v>763</v>
      </c>
      <c r="O7064" s="9" t="s">
        <v>2302</v>
      </c>
    </row>
    <row r="7065" spans="1:15" x14ac:dyDescent="0.25">
      <c r="A7065" s="8">
        <v>44861</v>
      </c>
      <c r="B7065" s="8">
        <v>44862</v>
      </c>
      <c r="C7065">
        <v>32</v>
      </c>
      <c r="D7065">
        <v>25</v>
      </c>
      <c r="E7065">
        <v>7</v>
      </c>
      <c r="F7065" t="s">
        <v>966</v>
      </c>
      <c r="G7065">
        <v>36</v>
      </c>
      <c r="H7065">
        <v>21</v>
      </c>
      <c r="I7065">
        <v>0.69</v>
      </c>
      <c r="J7065">
        <v>0.7</v>
      </c>
      <c r="K7065">
        <v>7.2</v>
      </c>
      <c r="L7065" s="1">
        <v>0.23194444444444445</v>
      </c>
      <c r="M7065" s="1">
        <v>0.76249999999999996</v>
      </c>
      <c r="N7065">
        <v>764</v>
      </c>
      <c r="O7065" s="9" t="s">
        <v>2302</v>
      </c>
    </row>
    <row r="7066" spans="1:15" x14ac:dyDescent="0.25">
      <c r="A7066" s="8">
        <v>44861</v>
      </c>
      <c r="B7066" s="8">
        <v>44862</v>
      </c>
      <c r="C7066">
        <v>32</v>
      </c>
      <c r="D7066">
        <v>25</v>
      </c>
      <c r="E7066">
        <v>7</v>
      </c>
      <c r="F7066" t="s">
        <v>966</v>
      </c>
      <c r="G7066">
        <v>36</v>
      </c>
      <c r="H7066">
        <v>21</v>
      </c>
      <c r="I7066">
        <v>0.69</v>
      </c>
      <c r="J7066">
        <v>0.7</v>
      </c>
      <c r="K7066">
        <v>7.2</v>
      </c>
      <c r="L7066" s="1">
        <v>0.23194444444444445</v>
      </c>
      <c r="M7066" s="1">
        <v>0.76249999999999996</v>
      </c>
      <c r="N7066">
        <v>764</v>
      </c>
      <c r="O7066" s="9" t="s">
        <v>2302</v>
      </c>
    </row>
    <row r="7067" spans="1:15" x14ac:dyDescent="0.25">
      <c r="A7067" s="8">
        <v>44861</v>
      </c>
      <c r="B7067" s="8">
        <v>44863</v>
      </c>
      <c r="C7067">
        <v>32</v>
      </c>
      <c r="D7067">
        <v>24</v>
      </c>
      <c r="E7067">
        <v>8</v>
      </c>
      <c r="F7067" t="s">
        <v>145</v>
      </c>
      <c r="G7067">
        <v>34</v>
      </c>
      <c r="H7067">
        <v>19</v>
      </c>
      <c r="I7067">
        <v>0.5</v>
      </c>
      <c r="J7067">
        <v>0</v>
      </c>
      <c r="K7067" t="s">
        <v>4</v>
      </c>
      <c r="L7067" s="1">
        <v>0.23125000000000001</v>
      </c>
      <c r="M7067" s="1">
        <v>0.7631944444444444</v>
      </c>
      <c r="N7067">
        <v>766</v>
      </c>
      <c r="O7067" s="9" t="s">
        <v>2302</v>
      </c>
    </row>
    <row r="7068" spans="1:15" x14ac:dyDescent="0.25">
      <c r="A7068" s="8">
        <v>44861</v>
      </c>
      <c r="B7068" s="8">
        <v>44863</v>
      </c>
      <c r="C7068">
        <v>32</v>
      </c>
      <c r="D7068">
        <v>24</v>
      </c>
      <c r="E7068">
        <v>8</v>
      </c>
      <c r="F7068" t="s">
        <v>145</v>
      </c>
      <c r="G7068">
        <v>34</v>
      </c>
      <c r="H7068">
        <v>19</v>
      </c>
      <c r="I7068">
        <v>0.5</v>
      </c>
      <c r="J7068">
        <v>0</v>
      </c>
      <c r="K7068" t="s">
        <v>4</v>
      </c>
      <c r="L7068" s="1">
        <v>0.23125000000000001</v>
      </c>
      <c r="M7068" s="1">
        <v>0.7631944444444444</v>
      </c>
      <c r="N7068">
        <v>766</v>
      </c>
      <c r="O7068" s="9" t="s">
        <v>2302</v>
      </c>
    </row>
    <row r="7069" spans="1:15" x14ac:dyDescent="0.25">
      <c r="A7069" s="8">
        <v>44861</v>
      </c>
      <c r="B7069" s="8">
        <v>44864</v>
      </c>
      <c r="C7069">
        <v>31</v>
      </c>
      <c r="D7069">
        <v>24</v>
      </c>
      <c r="E7069">
        <v>7</v>
      </c>
      <c r="F7069" t="s">
        <v>145</v>
      </c>
      <c r="G7069">
        <v>33</v>
      </c>
      <c r="H7069">
        <v>22</v>
      </c>
      <c r="I7069">
        <v>0.63</v>
      </c>
      <c r="J7069">
        <v>0.06</v>
      </c>
      <c r="K7069" t="s">
        <v>4</v>
      </c>
      <c r="L7069" s="1">
        <v>0.23125000000000001</v>
      </c>
      <c r="M7069" s="1">
        <v>0.7631944444444444</v>
      </c>
      <c r="N7069">
        <v>766</v>
      </c>
      <c r="O7069" s="9" t="s">
        <v>2302</v>
      </c>
    </row>
    <row r="7070" spans="1:15" x14ac:dyDescent="0.25">
      <c r="A7070" s="8">
        <v>44861</v>
      </c>
      <c r="B7070" s="8">
        <v>44864</v>
      </c>
      <c r="C7070">
        <v>31</v>
      </c>
      <c r="D7070">
        <v>24</v>
      </c>
      <c r="E7070">
        <v>7</v>
      </c>
      <c r="F7070" t="s">
        <v>145</v>
      </c>
      <c r="G7070">
        <v>33</v>
      </c>
      <c r="H7070">
        <v>22</v>
      </c>
      <c r="I7070">
        <v>0.63</v>
      </c>
      <c r="J7070">
        <v>0.06</v>
      </c>
      <c r="K7070" t="s">
        <v>4</v>
      </c>
      <c r="L7070" s="1">
        <v>0.23125000000000001</v>
      </c>
      <c r="M7070" s="1">
        <v>0.7631944444444444</v>
      </c>
      <c r="N7070">
        <v>766</v>
      </c>
      <c r="O7070" s="9" t="s">
        <v>2302</v>
      </c>
    </row>
    <row r="7071" spans="1:15" x14ac:dyDescent="0.25">
      <c r="A7071" s="8">
        <v>44861</v>
      </c>
      <c r="B7071" s="8">
        <v>44865</v>
      </c>
      <c r="C7071">
        <v>31</v>
      </c>
      <c r="D7071">
        <v>26</v>
      </c>
      <c r="E7071">
        <v>5</v>
      </c>
      <c r="F7071" t="s">
        <v>1130</v>
      </c>
      <c r="G7071">
        <v>34</v>
      </c>
      <c r="H7071">
        <v>27</v>
      </c>
      <c r="I7071">
        <v>0.65</v>
      </c>
      <c r="J7071">
        <v>0.39</v>
      </c>
      <c r="K7071">
        <v>2.4</v>
      </c>
      <c r="L7071" s="1">
        <v>0.23055555555555557</v>
      </c>
      <c r="M7071" s="1">
        <v>0.76388888888888884</v>
      </c>
      <c r="N7071">
        <v>768</v>
      </c>
      <c r="O7071" s="9" t="s">
        <v>2302</v>
      </c>
    </row>
    <row r="7072" spans="1:15" x14ac:dyDescent="0.25">
      <c r="A7072" s="8">
        <v>44861</v>
      </c>
      <c r="B7072" s="8">
        <v>44865</v>
      </c>
      <c r="C7072">
        <v>31</v>
      </c>
      <c r="D7072">
        <v>26</v>
      </c>
      <c r="E7072">
        <v>5</v>
      </c>
      <c r="F7072" t="s">
        <v>1130</v>
      </c>
      <c r="G7072">
        <v>34</v>
      </c>
      <c r="H7072">
        <v>27</v>
      </c>
      <c r="I7072">
        <v>0.65</v>
      </c>
      <c r="J7072">
        <v>0.39</v>
      </c>
      <c r="K7072">
        <v>2.4</v>
      </c>
      <c r="L7072" s="1">
        <v>0.23055555555555557</v>
      </c>
      <c r="M7072" s="1">
        <v>0.76388888888888884</v>
      </c>
      <c r="N7072">
        <v>768</v>
      </c>
      <c r="O7072" s="9" t="s">
        <v>2302</v>
      </c>
    </row>
    <row r="7073" spans="1:15" x14ac:dyDescent="0.25">
      <c r="A7073" s="8">
        <v>44861</v>
      </c>
      <c r="B7073" s="8">
        <v>44866</v>
      </c>
      <c r="C7073">
        <v>30</v>
      </c>
      <c r="D7073">
        <v>27</v>
      </c>
      <c r="E7073">
        <v>3</v>
      </c>
      <c r="F7073" t="s">
        <v>140</v>
      </c>
      <c r="G7073">
        <v>34</v>
      </c>
      <c r="H7073">
        <v>18</v>
      </c>
      <c r="I7073">
        <v>0.68</v>
      </c>
      <c r="J7073">
        <v>0.4</v>
      </c>
      <c r="K7073">
        <v>1.8</v>
      </c>
      <c r="L7073" s="1">
        <v>0.23055555555555557</v>
      </c>
      <c r="M7073" s="1">
        <v>0.76388888888888884</v>
      </c>
      <c r="N7073">
        <v>768</v>
      </c>
      <c r="O7073" s="9" t="s">
        <v>2302</v>
      </c>
    </row>
    <row r="7074" spans="1:15" x14ac:dyDescent="0.25">
      <c r="A7074" s="8">
        <v>44861</v>
      </c>
      <c r="B7074" s="8">
        <v>44866</v>
      </c>
      <c r="C7074">
        <v>30</v>
      </c>
      <c r="D7074">
        <v>27</v>
      </c>
      <c r="E7074">
        <v>3</v>
      </c>
      <c r="F7074" t="s">
        <v>140</v>
      </c>
      <c r="G7074">
        <v>34</v>
      </c>
      <c r="H7074">
        <v>18</v>
      </c>
      <c r="I7074">
        <v>0.68</v>
      </c>
      <c r="J7074">
        <v>0.4</v>
      </c>
      <c r="K7074">
        <v>1.8</v>
      </c>
      <c r="L7074" s="1">
        <v>0.23055555555555557</v>
      </c>
      <c r="M7074" s="1">
        <v>0.76388888888888884</v>
      </c>
      <c r="N7074">
        <v>768</v>
      </c>
      <c r="O7074" s="9" t="s">
        <v>2302</v>
      </c>
    </row>
    <row r="7075" spans="1:15" x14ac:dyDescent="0.25">
      <c r="A7075" s="8">
        <v>44861</v>
      </c>
      <c r="B7075" s="8">
        <v>44867</v>
      </c>
      <c r="C7075">
        <v>32</v>
      </c>
      <c r="D7075">
        <v>24</v>
      </c>
      <c r="E7075">
        <v>8</v>
      </c>
      <c r="F7075" t="s">
        <v>15</v>
      </c>
      <c r="G7075">
        <v>33</v>
      </c>
      <c r="H7075">
        <v>10</v>
      </c>
      <c r="I7075">
        <v>0.44</v>
      </c>
      <c r="J7075">
        <v>0.24</v>
      </c>
      <c r="K7075">
        <v>2.2000000000000002</v>
      </c>
      <c r="L7075" s="1">
        <v>0.2298611111111111</v>
      </c>
      <c r="M7075" s="1">
        <v>0.76458333333333328</v>
      </c>
      <c r="N7075">
        <v>770</v>
      </c>
      <c r="O7075" s="9" t="s">
        <v>2302</v>
      </c>
    </row>
    <row r="7076" spans="1:15" x14ac:dyDescent="0.25">
      <c r="A7076" s="8">
        <v>44861</v>
      </c>
      <c r="B7076" s="8">
        <v>44867</v>
      </c>
      <c r="C7076">
        <v>32</v>
      </c>
      <c r="D7076">
        <v>24</v>
      </c>
      <c r="E7076">
        <v>8</v>
      </c>
      <c r="F7076" t="s">
        <v>15</v>
      </c>
      <c r="G7076">
        <v>33</v>
      </c>
      <c r="H7076">
        <v>10</v>
      </c>
      <c r="I7076">
        <v>0.44</v>
      </c>
      <c r="J7076">
        <v>0.24</v>
      </c>
      <c r="K7076">
        <v>2.2000000000000002</v>
      </c>
      <c r="L7076" s="1">
        <v>0.2298611111111111</v>
      </c>
      <c r="M7076" s="1">
        <v>0.76458333333333328</v>
      </c>
      <c r="N7076">
        <v>770</v>
      </c>
      <c r="O7076" s="9" t="s">
        <v>2302</v>
      </c>
    </row>
    <row r="7077" spans="1:15" x14ac:dyDescent="0.25">
      <c r="A7077" s="8">
        <v>44861</v>
      </c>
      <c r="B7077" s="8">
        <v>44868</v>
      </c>
      <c r="C7077">
        <v>32</v>
      </c>
      <c r="D7077">
        <v>22</v>
      </c>
      <c r="E7077">
        <v>10</v>
      </c>
      <c r="F7077" t="s">
        <v>145</v>
      </c>
      <c r="G7077">
        <v>31</v>
      </c>
      <c r="H7077">
        <v>4</v>
      </c>
      <c r="I7077">
        <v>0.28000000000000003</v>
      </c>
      <c r="J7077">
        <v>0.03</v>
      </c>
      <c r="K7077" t="s">
        <v>4</v>
      </c>
      <c r="L7077" s="1">
        <v>0.2298611111111111</v>
      </c>
      <c r="M7077" s="1">
        <v>0.76458333333333328</v>
      </c>
      <c r="N7077">
        <v>770</v>
      </c>
      <c r="O7077" s="9" t="s">
        <v>2302</v>
      </c>
    </row>
    <row r="7078" spans="1:15" x14ac:dyDescent="0.25">
      <c r="A7078" s="8">
        <v>44861</v>
      </c>
      <c r="B7078" s="8">
        <v>44868</v>
      </c>
      <c r="C7078">
        <v>32</v>
      </c>
      <c r="D7078">
        <v>22</v>
      </c>
      <c r="E7078">
        <v>10</v>
      </c>
      <c r="F7078" t="s">
        <v>145</v>
      </c>
      <c r="G7078">
        <v>31</v>
      </c>
      <c r="H7078">
        <v>4</v>
      </c>
      <c r="I7078">
        <v>0.28000000000000003</v>
      </c>
      <c r="J7078">
        <v>0.03</v>
      </c>
      <c r="K7078" t="s">
        <v>4</v>
      </c>
      <c r="L7078" s="1">
        <v>0.2298611111111111</v>
      </c>
      <c r="M7078" s="1">
        <v>0.76458333333333328</v>
      </c>
      <c r="N7078">
        <v>770</v>
      </c>
      <c r="O7078" s="9" t="s">
        <v>2302</v>
      </c>
    </row>
    <row r="7079" spans="1:15" x14ac:dyDescent="0.25">
      <c r="A7079" s="8">
        <v>44861</v>
      </c>
      <c r="B7079" s="8">
        <v>44869</v>
      </c>
      <c r="C7079">
        <v>32</v>
      </c>
      <c r="D7079">
        <v>24</v>
      </c>
      <c r="E7079">
        <v>8</v>
      </c>
      <c r="F7079" t="s">
        <v>145</v>
      </c>
      <c r="G7079">
        <v>30</v>
      </c>
      <c r="H7079">
        <v>10</v>
      </c>
      <c r="I7079">
        <v>0.25</v>
      </c>
      <c r="J7079">
        <v>0.02</v>
      </c>
      <c r="K7079" t="s">
        <v>4</v>
      </c>
      <c r="L7079" s="1">
        <v>0.22916666666666666</v>
      </c>
      <c r="M7079" s="1">
        <v>0.76527777777777772</v>
      </c>
      <c r="N7079">
        <v>772</v>
      </c>
      <c r="O7079" s="9" t="s">
        <v>2302</v>
      </c>
    </row>
    <row r="7080" spans="1:15" x14ac:dyDescent="0.25">
      <c r="A7080" s="8">
        <v>44861</v>
      </c>
      <c r="B7080" s="8">
        <v>44869</v>
      </c>
      <c r="C7080">
        <v>32</v>
      </c>
      <c r="D7080">
        <v>24</v>
      </c>
      <c r="E7080">
        <v>8</v>
      </c>
      <c r="F7080" t="s">
        <v>145</v>
      </c>
      <c r="G7080">
        <v>30</v>
      </c>
      <c r="H7080">
        <v>10</v>
      </c>
      <c r="I7080">
        <v>0.25</v>
      </c>
      <c r="J7080">
        <v>0.02</v>
      </c>
      <c r="K7080" t="s">
        <v>4</v>
      </c>
      <c r="L7080" s="1">
        <v>0.22916666666666666</v>
      </c>
      <c r="M7080" s="1">
        <v>0.76527777777777772</v>
      </c>
      <c r="N7080">
        <v>772</v>
      </c>
      <c r="O7080" s="9" t="s">
        <v>2302</v>
      </c>
    </row>
    <row r="7081" spans="1:15" x14ac:dyDescent="0.25">
      <c r="A7081" s="8">
        <v>44861</v>
      </c>
      <c r="B7081" s="8">
        <v>44870</v>
      </c>
      <c r="C7081">
        <v>31</v>
      </c>
      <c r="D7081">
        <v>23</v>
      </c>
      <c r="E7081">
        <v>8</v>
      </c>
      <c r="F7081" t="s">
        <v>145</v>
      </c>
      <c r="G7081">
        <v>30</v>
      </c>
      <c r="H7081">
        <v>17</v>
      </c>
      <c r="I7081">
        <v>0.41</v>
      </c>
      <c r="J7081">
        <v>0.05</v>
      </c>
      <c r="K7081" t="s">
        <v>4</v>
      </c>
      <c r="L7081" s="1">
        <v>0.22916666666666666</v>
      </c>
      <c r="M7081" s="1">
        <v>0.76527777777777772</v>
      </c>
      <c r="N7081">
        <v>772</v>
      </c>
      <c r="O7081" s="9" t="s">
        <v>2302</v>
      </c>
    </row>
    <row r="7082" spans="1:15" x14ac:dyDescent="0.25">
      <c r="A7082" s="8">
        <v>44861</v>
      </c>
      <c r="B7082" s="8">
        <v>44870</v>
      </c>
      <c r="C7082">
        <v>31</v>
      </c>
      <c r="D7082">
        <v>23</v>
      </c>
      <c r="E7082">
        <v>8</v>
      </c>
      <c r="F7082" t="s">
        <v>145</v>
      </c>
      <c r="G7082">
        <v>30</v>
      </c>
      <c r="H7082">
        <v>17</v>
      </c>
      <c r="I7082">
        <v>0.41</v>
      </c>
      <c r="J7082">
        <v>0.05</v>
      </c>
      <c r="K7082" t="s">
        <v>4</v>
      </c>
      <c r="L7082" s="1">
        <v>0.22916666666666666</v>
      </c>
      <c r="M7082" s="1">
        <v>0.76527777777777772</v>
      </c>
      <c r="N7082">
        <v>772</v>
      </c>
      <c r="O7082" s="9" t="s">
        <v>2302</v>
      </c>
    </row>
    <row r="7083" spans="1:15" x14ac:dyDescent="0.25">
      <c r="A7083" s="8">
        <v>44861</v>
      </c>
      <c r="B7083" s="8">
        <v>44871</v>
      </c>
      <c r="C7083">
        <v>31</v>
      </c>
      <c r="D7083">
        <v>23</v>
      </c>
      <c r="E7083">
        <v>8</v>
      </c>
      <c r="F7083" t="s">
        <v>237</v>
      </c>
      <c r="G7083">
        <v>32</v>
      </c>
      <c r="H7083">
        <v>18</v>
      </c>
      <c r="I7083">
        <v>0.55000000000000004</v>
      </c>
      <c r="J7083">
        <v>0.4</v>
      </c>
      <c r="K7083">
        <v>0.2</v>
      </c>
      <c r="L7083" s="1">
        <v>0.22847222222222222</v>
      </c>
      <c r="M7083" s="1">
        <v>0.76597222222222228</v>
      </c>
      <c r="N7083">
        <v>774</v>
      </c>
      <c r="O7083" s="9" t="s">
        <v>2302</v>
      </c>
    </row>
    <row r="7084" spans="1:15" x14ac:dyDescent="0.25">
      <c r="A7084" s="8">
        <v>44861</v>
      </c>
      <c r="B7084" s="8">
        <v>44871</v>
      </c>
      <c r="C7084">
        <v>31</v>
      </c>
      <c r="D7084">
        <v>23</v>
      </c>
      <c r="E7084">
        <v>8</v>
      </c>
      <c r="F7084" t="s">
        <v>237</v>
      </c>
      <c r="G7084">
        <v>32</v>
      </c>
      <c r="H7084">
        <v>18</v>
      </c>
      <c r="I7084">
        <v>0.55000000000000004</v>
      </c>
      <c r="J7084">
        <v>0.4</v>
      </c>
      <c r="K7084">
        <v>0.2</v>
      </c>
      <c r="L7084" s="1">
        <v>0.22847222222222222</v>
      </c>
      <c r="M7084" s="1">
        <v>0.76597222222222228</v>
      </c>
      <c r="N7084">
        <v>774</v>
      </c>
      <c r="O7084" s="9" t="s">
        <v>2302</v>
      </c>
    </row>
    <row r="7085" spans="1:15" x14ac:dyDescent="0.25">
      <c r="A7085" s="8">
        <v>44861</v>
      </c>
      <c r="B7085" s="8">
        <v>44872</v>
      </c>
      <c r="C7085">
        <v>30</v>
      </c>
      <c r="D7085">
        <v>23</v>
      </c>
      <c r="E7085">
        <v>7</v>
      </c>
      <c r="F7085" t="s">
        <v>505</v>
      </c>
      <c r="G7085">
        <v>33</v>
      </c>
      <c r="H7085">
        <v>19</v>
      </c>
      <c r="I7085">
        <v>0.61</v>
      </c>
      <c r="J7085">
        <v>0.56000000000000005</v>
      </c>
      <c r="K7085">
        <v>0.4</v>
      </c>
      <c r="L7085" s="1">
        <v>0.22847222222222222</v>
      </c>
      <c r="M7085" s="1">
        <v>0.76597222222222228</v>
      </c>
      <c r="N7085">
        <v>774</v>
      </c>
      <c r="O7085" s="9" t="s">
        <v>2302</v>
      </c>
    </row>
    <row r="7086" spans="1:15" x14ac:dyDescent="0.25">
      <c r="A7086" s="8">
        <v>44861</v>
      </c>
      <c r="B7086" s="8">
        <v>44872</v>
      </c>
      <c r="C7086">
        <v>30</v>
      </c>
      <c r="D7086">
        <v>23</v>
      </c>
      <c r="E7086">
        <v>7</v>
      </c>
      <c r="F7086" t="s">
        <v>505</v>
      </c>
      <c r="G7086">
        <v>33</v>
      </c>
      <c r="H7086">
        <v>19</v>
      </c>
      <c r="I7086">
        <v>0.61</v>
      </c>
      <c r="J7086">
        <v>0.56000000000000005</v>
      </c>
      <c r="K7086">
        <v>0.4</v>
      </c>
      <c r="L7086" s="1">
        <v>0.22847222222222222</v>
      </c>
      <c r="M7086" s="1">
        <v>0.76597222222222228</v>
      </c>
      <c r="N7086">
        <v>774</v>
      </c>
      <c r="O7086" s="9" t="s">
        <v>2302</v>
      </c>
    </row>
    <row r="7087" spans="1:15" x14ac:dyDescent="0.25">
      <c r="A7087" s="8">
        <v>44861</v>
      </c>
      <c r="B7087" s="8">
        <v>44873</v>
      </c>
      <c r="C7087">
        <v>30</v>
      </c>
      <c r="D7087">
        <v>24</v>
      </c>
      <c r="E7087">
        <v>6</v>
      </c>
      <c r="F7087" t="s">
        <v>140</v>
      </c>
      <c r="G7087">
        <v>34</v>
      </c>
      <c r="H7087">
        <v>18</v>
      </c>
      <c r="I7087">
        <v>0.64</v>
      </c>
      <c r="J7087">
        <v>0.5</v>
      </c>
      <c r="K7087">
        <v>0.8</v>
      </c>
      <c r="L7087" s="1">
        <v>0.22847222222222222</v>
      </c>
      <c r="M7087" s="1">
        <v>0.76666666666666672</v>
      </c>
      <c r="N7087">
        <v>775</v>
      </c>
      <c r="O7087" s="9" t="s">
        <v>2302</v>
      </c>
    </row>
    <row r="7088" spans="1:15" x14ac:dyDescent="0.25">
      <c r="A7088" s="8">
        <v>44861</v>
      </c>
      <c r="B7088" s="8">
        <v>44873</v>
      </c>
      <c r="C7088">
        <v>30</v>
      </c>
      <c r="D7088">
        <v>24</v>
      </c>
      <c r="E7088">
        <v>6</v>
      </c>
      <c r="F7088" t="s">
        <v>140</v>
      </c>
      <c r="G7088">
        <v>34</v>
      </c>
      <c r="H7088">
        <v>18</v>
      </c>
      <c r="I7088">
        <v>0.64</v>
      </c>
      <c r="J7088">
        <v>0.5</v>
      </c>
      <c r="K7088">
        <v>0.8</v>
      </c>
      <c r="L7088" s="1">
        <v>0.22847222222222222</v>
      </c>
      <c r="M7088" s="1">
        <v>0.76666666666666672</v>
      </c>
      <c r="N7088">
        <v>775</v>
      </c>
      <c r="O7088" s="9" t="s">
        <v>2302</v>
      </c>
    </row>
    <row r="7089" spans="1:15" x14ac:dyDescent="0.25">
      <c r="A7089" s="8">
        <v>44861</v>
      </c>
      <c r="B7089" s="8">
        <v>44874</v>
      </c>
      <c r="C7089">
        <v>31</v>
      </c>
      <c r="D7089">
        <v>24</v>
      </c>
      <c r="E7089">
        <v>7</v>
      </c>
      <c r="F7089" t="s">
        <v>96</v>
      </c>
      <c r="G7089">
        <v>34</v>
      </c>
      <c r="H7089">
        <v>18</v>
      </c>
      <c r="I7089">
        <v>0.63</v>
      </c>
      <c r="J7089">
        <v>0.63</v>
      </c>
      <c r="K7089">
        <v>4.3</v>
      </c>
      <c r="L7089" s="1">
        <v>0.22777777777777777</v>
      </c>
      <c r="M7089" s="1">
        <v>0.76666666666666672</v>
      </c>
      <c r="N7089">
        <v>776</v>
      </c>
      <c r="O7089" s="9" t="s">
        <v>2302</v>
      </c>
    </row>
    <row r="7090" spans="1:15" x14ac:dyDescent="0.25">
      <c r="A7090" s="8">
        <v>44861</v>
      </c>
      <c r="B7090" s="8">
        <v>44874</v>
      </c>
      <c r="C7090">
        <v>31</v>
      </c>
      <c r="D7090">
        <v>24</v>
      </c>
      <c r="E7090">
        <v>7</v>
      </c>
      <c r="F7090" t="s">
        <v>96</v>
      </c>
      <c r="G7090">
        <v>34</v>
      </c>
      <c r="H7090">
        <v>18</v>
      </c>
      <c r="I7090">
        <v>0.63</v>
      </c>
      <c r="J7090">
        <v>0.63</v>
      </c>
      <c r="K7090">
        <v>4.3</v>
      </c>
      <c r="L7090" s="1">
        <v>0.22777777777777777</v>
      </c>
      <c r="M7090" s="1">
        <v>0.76666666666666672</v>
      </c>
      <c r="N7090">
        <v>776</v>
      </c>
      <c r="O7090" s="9" t="s">
        <v>2302</v>
      </c>
    </row>
    <row r="7091" spans="1:15" x14ac:dyDescent="0.25">
      <c r="A7091" s="8">
        <v>44861</v>
      </c>
      <c r="B7091" s="8">
        <v>44875</v>
      </c>
      <c r="C7091">
        <v>31</v>
      </c>
      <c r="D7091">
        <v>24</v>
      </c>
      <c r="E7091">
        <v>7</v>
      </c>
      <c r="F7091" t="s">
        <v>944</v>
      </c>
      <c r="G7091">
        <v>36</v>
      </c>
      <c r="H7091">
        <v>16</v>
      </c>
      <c r="I7091">
        <v>0.68</v>
      </c>
      <c r="J7091">
        <v>0.99</v>
      </c>
      <c r="K7091">
        <v>15.3</v>
      </c>
      <c r="L7091" s="1">
        <v>0.22777777777777777</v>
      </c>
      <c r="M7091" s="1">
        <v>0.76736111111111116</v>
      </c>
      <c r="N7091">
        <v>777</v>
      </c>
      <c r="O7091" s="9" t="s">
        <v>2302</v>
      </c>
    </row>
    <row r="7092" spans="1:15" x14ac:dyDescent="0.25">
      <c r="A7092" s="8">
        <v>44861</v>
      </c>
      <c r="B7092" s="8">
        <v>44875</v>
      </c>
      <c r="C7092">
        <v>31</v>
      </c>
      <c r="D7092">
        <v>24</v>
      </c>
      <c r="E7092">
        <v>7</v>
      </c>
      <c r="F7092" t="s">
        <v>944</v>
      </c>
      <c r="G7092">
        <v>36</v>
      </c>
      <c r="H7092">
        <v>16</v>
      </c>
      <c r="I7092">
        <v>0.68</v>
      </c>
      <c r="J7092">
        <v>0.99</v>
      </c>
      <c r="K7092">
        <v>15.3</v>
      </c>
      <c r="L7092" s="1">
        <v>0.22777777777777777</v>
      </c>
      <c r="M7092" s="1">
        <v>0.76736111111111116</v>
      </c>
      <c r="N7092">
        <v>777</v>
      </c>
      <c r="O7092" s="9" t="s">
        <v>2302</v>
      </c>
    </row>
    <row r="7093" spans="1:15" x14ac:dyDescent="0.25">
      <c r="A7093" s="8">
        <v>44862</v>
      </c>
      <c r="B7093" s="8">
        <v>44862</v>
      </c>
      <c r="C7093">
        <v>32</v>
      </c>
      <c r="D7093">
        <v>25</v>
      </c>
      <c r="E7093">
        <v>7</v>
      </c>
      <c r="F7093" t="s">
        <v>966</v>
      </c>
      <c r="G7093">
        <v>35</v>
      </c>
      <c r="H7093">
        <v>22</v>
      </c>
      <c r="I7093">
        <v>0.68</v>
      </c>
      <c r="J7093">
        <v>0.63</v>
      </c>
      <c r="K7093">
        <v>4.4000000000000004</v>
      </c>
      <c r="L7093" s="1">
        <v>0.23194444444444445</v>
      </c>
      <c r="M7093" s="1">
        <v>0.76249999999999996</v>
      </c>
      <c r="N7093">
        <v>764</v>
      </c>
      <c r="O7093" s="9" t="s">
        <v>2302</v>
      </c>
    </row>
    <row r="7094" spans="1:15" x14ac:dyDescent="0.25">
      <c r="A7094" s="8">
        <v>44862</v>
      </c>
      <c r="B7094" s="8">
        <v>44863</v>
      </c>
      <c r="C7094">
        <v>32</v>
      </c>
      <c r="D7094">
        <v>24</v>
      </c>
      <c r="E7094">
        <v>8</v>
      </c>
      <c r="F7094" t="s">
        <v>145</v>
      </c>
      <c r="G7094">
        <v>33</v>
      </c>
      <c r="H7094">
        <v>19</v>
      </c>
      <c r="I7094">
        <v>0.47</v>
      </c>
      <c r="J7094">
        <v>0</v>
      </c>
      <c r="K7094" t="s">
        <v>4</v>
      </c>
      <c r="L7094" s="1">
        <v>0.23125000000000001</v>
      </c>
      <c r="M7094" s="1">
        <v>0.7631944444444444</v>
      </c>
      <c r="N7094">
        <v>766</v>
      </c>
      <c r="O7094" s="9" t="s">
        <v>2302</v>
      </c>
    </row>
    <row r="7095" spans="1:15" x14ac:dyDescent="0.25">
      <c r="A7095" s="8">
        <v>44862</v>
      </c>
      <c r="B7095" s="8">
        <v>44864</v>
      </c>
      <c r="C7095">
        <v>31</v>
      </c>
      <c r="D7095">
        <v>24</v>
      </c>
      <c r="E7095">
        <v>7</v>
      </c>
      <c r="F7095" t="s">
        <v>145</v>
      </c>
      <c r="G7095">
        <v>33</v>
      </c>
      <c r="H7095">
        <v>22</v>
      </c>
      <c r="I7095">
        <v>0.64</v>
      </c>
      <c r="J7095">
        <v>0.06</v>
      </c>
      <c r="K7095" t="s">
        <v>4</v>
      </c>
      <c r="L7095" s="1">
        <v>0.23125000000000001</v>
      </c>
      <c r="M7095" s="1">
        <v>0.7631944444444444</v>
      </c>
      <c r="N7095">
        <v>766</v>
      </c>
      <c r="O7095" s="9" t="s">
        <v>2302</v>
      </c>
    </row>
    <row r="7096" spans="1:15" x14ac:dyDescent="0.25">
      <c r="A7096" s="8">
        <v>44862</v>
      </c>
      <c r="B7096" s="8">
        <v>44865</v>
      </c>
      <c r="C7096">
        <v>31</v>
      </c>
      <c r="D7096">
        <v>26</v>
      </c>
      <c r="E7096">
        <v>5</v>
      </c>
      <c r="F7096" t="s">
        <v>1175</v>
      </c>
      <c r="G7096">
        <v>34</v>
      </c>
      <c r="H7096">
        <v>26</v>
      </c>
      <c r="I7096">
        <v>0.66</v>
      </c>
      <c r="J7096">
        <v>0.24</v>
      </c>
      <c r="K7096">
        <v>3</v>
      </c>
      <c r="L7096" s="1">
        <v>0.23055555555555557</v>
      </c>
      <c r="M7096" s="1">
        <v>0.76388888888888884</v>
      </c>
      <c r="N7096">
        <v>768</v>
      </c>
      <c r="O7096" s="9" t="s">
        <v>2302</v>
      </c>
    </row>
    <row r="7097" spans="1:15" x14ac:dyDescent="0.25">
      <c r="A7097" s="8">
        <v>44862</v>
      </c>
      <c r="B7097" s="8">
        <v>44866</v>
      </c>
      <c r="C7097">
        <v>31</v>
      </c>
      <c r="D7097">
        <v>27</v>
      </c>
      <c r="E7097">
        <v>4</v>
      </c>
      <c r="F7097" t="s">
        <v>905</v>
      </c>
      <c r="G7097">
        <v>35</v>
      </c>
      <c r="H7097">
        <v>28</v>
      </c>
      <c r="I7097">
        <v>0.69</v>
      </c>
      <c r="J7097">
        <v>0.99</v>
      </c>
      <c r="K7097">
        <v>51.3</v>
      </c>
      <c r="L7097" s="1">
        <v>0.23055555555555557</v>
      </c>
      <c r="M7097" s="1">
        <v>0.76388888888888884</v>
      </c>
      <c r="N7097">
        <v>768</v>
      </c>
      <c r="O7097" s="9" t="s">
        <v>2302</v>
      </c>
    </row>
    <row r="7098" spans="1:15" x14ac:dyDescent="0.25">
      <c r="A7098" s="8">
        <v>44862</v>
      </c>
      <c r="B7098" s="8">
        <v>44867</v>
      </c>
      <c r="C7098">
        <v>31</v>
      </c>
      <c r="D7098">
        <v>26</v>
      </c>
      <c r="E7098">
        <v>5</v>
      </c>
      <c r="F7098" t="s">
        <v>171</v>
      </c>
      <c r="G7098">
        <v>35</v>
      </c>
      <c r="H7098">
        <v>13</v>
      </c>
      <c r="I7098">
        <v>0.64</v>
      </c>
      <c r="J7098">
        <v>0.42</v>
      </c>
      <c r="K7098">
        <v>2.6</v>
      </c>
      <c r="L7098" s="1">
        <v>0.2298611111111111</v>
      </c>
      <c r="M7098" s="1">
        <v>0.76458333333333328</v>
      </c>
      <c r="N7098">
        <v>770</v>
      </c>
      <c r="O7098" s="9" t="s">
        <v>2302</v>
      </c>
    </row>
    <row r="7099" spans="1:15" x14ac:dyDescent="0.25">
      <c r="A7099" s="8">
        <v>44862</v>
      </c>
      <c r="B7099" s="8">
        <v>44868</v>
      </c>
      <c r="C7099">
        <v>32</v>
      </c>
      <c r="D7099">
        <v>24</v>
      </c>
      <c r="E7099">
        <v>8</v>
      </c>
      <c r="F7099" t="s">
        <v>239</v>
      </c>
      <c r="G7099">
        <v>33</v>
      </c>
      <c r="H7099">
        <v>15</v>
      </c>
      <c r="I7099">
        <v>0.52</v>
      </c>
      <c r="J7099">
        <v>0.03</v>
      </c>
      <c r="K7099" t="s">
        <v>4</v>
      </c>
      <c r="L7099" s="1">
        <v>0.2298611111111111</v>
      </c>
      <c r="M7099" s="1">
        <v>0.76458333333333328</v>
      </c>
      <c r="N7099">
        <v>770</v>
      </c>
      <c r="O7099" s="9" t="s">
        <v>2302</v>
      </c>
    </row>
    <row r="7100" spans="1:15" x14ac:dyDescent="0.25">
      <c r="A7100" s="8">
        <v>44862</v>
      </c>
      <c r="B7100" s="8">
        <v>44869</v>
      </c>
      <c r="C7100">
        <v>31</v>
      </c>
      <c r="D7100">
        <v>24</v>
      </c>
      <c r="E7100">
        <v>7</v>
      </c>
      <c r="F7100" t="s">
        <v>115</v>
      </c>
      <c r="G7100">
        <v>35</v>
      </c>
      <c r="H7100">
        <v>16</v>
      </c>
      <c r="I7100">
        <v>0.63</v>
      </c>
      <c r="J7100">
        <v>0.06</v>
      </c>
      <c r="K7100" t="s">
        <v>4</v>
      </c>
      <c r="L7100" s="1">
        <v>0.22916666666666666</v>
      </c>
      <c r="M7100" s="1">
        <v>0.76527777777777772</v>
      </c>
      <c r="N7100">
        <v>772</v>
      </c>
      <c r="O7100" s="9" t="s">
        <v>2302</v>
      </c>
    </row>
    <row r="7101" spans="1:15" x14ac:dyDescent="0.25">
      <c r="A7101" s="8">
        <v>44862</v>
      </c>
      <c r="B7101" s="8">
        <v>44870</v>
      </c>
      <c r="C7101">
        <v>31</v>
      </c>
      <c r="D7101">
        <v>26</v>
      </c>
      <c r="E7101">
        <v>5</v>
      </c>
      <c r="F7101" t="s">
        <v>1052</v>
      </c>
      <c r="G7101">
        <v>36</v>
      </c>
      <c r="H7101">
        <v>22</v>
      </c>
      <c r="I7101">
        <v>0.71</v>
      </c>
      <c r="J7101">
        <v>0.97</v>
      </c>
      <c r="K7101">
        <v>14.9</v>
      </c>
      <c r="L7101" s="1">
        <v>0.22916666666666666</v>
      </c>
      <c r="M7101" s="1">
        <v>0.76527777777777772</v>
      </c>
      <c r="N7101">
        <v>772</v>
      </c>
      <c r="O7101" s="9" t="s">
        <v>2302</v>
      </c>
    </row>
    <row r="7102" spans="1:15" x14ac:dyDescent="0.25">
      <c r="A7102" s="8">
        <v>44862</v>
      </c>
      <c r="B7102" s="8">
        <v>44871</v>
      </c>
      <c r="C7102">
        <v>30</v>
      </c>
      <c r="D7102">
        <v>26</v>
      </c>
      <c r="E7102">
        <v>4</v>
      </c>
      <c r="F7102" t="s">
        <v>886</v>
      </c>
      <c r="G7102">
        <v>34</v>
      </c>
      <c r="H7102">
        <v>18</v>
      </c>
      <c r="I7102">
        <v>0.72</v>
      </c>
      <c r="J7102">
        <v>0.71</v>
      </c>
      <c r="K7102">
        <v>7.2</v>
      </c>
      <c r="L7102" s="1">
        <v>0.22847222222222222</v>
      </c>
      <c r="M7102" s="1">
        <v>0.76597222222222228</v>
      </c>
      <c r="N7102">
        <v>774</v>
      </c>
      <c r="O7102" s="9" t="s">
        <v>2302</v>
      </c>
    </row>
    <row r="7103" spans="1:15" x14ac:dyDescent="0.25">
      <c r="A7103" s="8">
        <v>44862</v>
      </c>
      <c r="B7103" s="8">
        <v>44872</v>
      </c>
      <c r="C7103">
        <v>30</v>
      </c>
      <c r="D7103">
        <v>26</v>
      </c>
      <c r="E7103">
        <v>4</v>
      </c>
      <c r="F7103" t="s">
        <v>145</v>
      </c>
      <c r="G7103">
        <v>28</v>
      </c>
      <c r="H7103">
        <v>9</v>
      </c>
      <c r="I7103">
        <v>0.31</v>
      </c>
      <c r="J7103">
        <v>0.04</v>
      </c>
      <c r="K7103" t="s">
        <v>4</v>
      </c>
      <c r="L7103" s="1">
        <v>0.22847222222222222</v>
      </c>
      <c r="M7103" s="1">
        <v>0.76597222222222228</v>
      </c>
      <c r="N7103">
        <v>774</v>
      </c>
      <c r="O7103" s="9" t="s">
        <v>2302</v>
      </c>
    </row>
    <row r="7104" spans="1:15" x14ac:dyDescent="0.25">
      <c r="A7104" s="8">
        <v>44862</v>
      </c>
      <c r="B7104" s="8">
        <v>44873</v>
      </c>
      <c r="C7104">
        <v>30</v>
      </c>
      <c r="D7104">
        <v>26</v>
      </c>
      <c r="E7104">
        <v>4</v>
      </c>
      <c r="F7104" t="s">
        <v>145</v>
      </c>
      <c r="G7104">
        <v>29</v>
      </c>
      <c r="H7104">
        <v>12</v>
      </c>
      <c r="I7104">
        <v>0.37</v>
      </c>
      <c r="J7104">
        <v>0.03</v>
      </c>
      <c r="K7104" t="s">
        <v>4</v>
      </c>
      <c r="L7104" s="1">
        <v>0.22847222222222222</v>
      </c>
      <c r="M7104" s="1">
        <v>0.76666666666666672</v>
      </c>
      <c r="N7104">
        <v>775</v>
      </c>
      <c r="O7104" s="9" t="s">
        <v>2302</v>
      </c>
    </row>
    <row r="7105" spans="1:15" x14ac:dyDescent="0.25">
      <c r="A7105" s="8">
        <v>44862</v>
      </c>
      <c r="B7105" s="8">
        <v>44874</v>
      </c>
      <c r="C7105">
        <v>30</v>
      </c>
      <c r="D7105">
        <v>26</v>
      </c>
      <c r="E7105">
        <v>4</v>
      </c>
      <c r="F7105" t="s">
        <v>9</v>
      </c>
      <c r="G7105">
        <v>29</v>
      </c>
      <c r="H7105">
        <v>16</v>
      </c>
      <c r="I7105">
        <v>0.4</v>
      </c>
      <c r="J7105">
        <v>0.04</v>
      </c>
      <c r="K7105" t="s">
        <v>4</v>
      </c>
      <c r="L7105" s="1">
        <v>0.22777777777777777</v>
      </c>
      <c r="M7105" s="1">
        <v>0.76666666666666672</v>
      </c>
      <c r="N7105">
        <v>776</v>
      </c>
      <c r="O7105" s="9" t="s">
        <v>2302</v>
      </c>
    </row>
    <row r="7106" spans="1:15" x14ac:dyDescent="0.25">
      <c r="A7106" s="8">
        <v>44862</v>
      </c>
      <c r="B7106" s="8">
        <v>44875</v>
      </c>
      <c r="C7106">
        <v>30</v>
      </c>
      <c r="D7106">
        <v>26</v>
      </c>
      <c r="E7106">
        <v>4</v>
      </c>
      <c r="F7106" t="s">
        <v>110</v>
      </c>
      <c r="G7106">
        <v>35</v>
      </c>
      <c r="H7106">
        <v>19</v>
      </c>
      <c r="I7106">
        <v>0.69</v>
      </c>
      <c r="J7106">
        <v>0.08</v>
      </c>
      <c r="K7106" t="s">
        <v>4</v>
      </c>
      <c r="L7106" s="1">
        <v>0.22777777777777777</v>
      </c>
      <c r="M7106" s="1">
        <v>0.76736111111111116</v>
      </c>
      <c r="N7106">
        <v>777</v>
      </c>
      <c r="O7106" s="9" t="s">
        <v>2302</v>
      </c>
    </row>
    <row r="7107" spans="1:15" x14ac:dyDescent="0.25">
      <c r="A7107" s="8">
        <v>44862</v>
      </c>
      <c r="B7107" s="8">
        <v>44876</v>
      </c>
      <c r="C7107">
        <v>31</v>
      </c>
      <c r="D7107">
        <v>26</v>
      </c>
      <c r="E7107">
        <v>5</v>
      </c>
      <c r="F7107" t="s">
        <v>805</v>
      </c>
      <c r="G7107">
        <v>34</v>
      </c>
      <c r="H7107">
        <v>19</v>
      </c>
      <c r="I7107">
        <v>0.67</v>
      </c>
      <c r="J7107">
        <v>0.87</v>
      </c>
      <c r="K7107">
        <v>2.6</v>
      </c>
      <c r="L7107" s="1">
        <v>0.22708333333333333</v>
      </c>
      <c r="M7107" s="1">
        <v>0.76736111111111116</v>
      </c>
      <c r="N7107">
        <v>778</v>
      </c>
      <c r="O7107" s="9" t="s">
        <v>2302</v>
      </c>
    </row>
    <row r="7108" spans="1:15" x14ac:dyDescent="0.25">
      <c r="A7108" s="8">
        <v>44863</v>
      </c>
      <c r="B7108" s="8">
        <v>44863</v>
      </c>
      <c r="C7108">
        <v>34</v>
      </c>
      <c r="D7108">
        <v>24</v>
      </c>
      <c r="E7108">
        <v>10</v>
      </c>
      <c r="F7108" t="s">
        <v>145</v>
      </c>
      <c r="G7108">
        <v>34</v>
      </c>
      <c r="H7108">
        <v>16</v>
      </c>
      <c r="I7108">
        <v>0.44</v>
      </c>
      <c r="J7108">
        <v>0.05</v>
      </c>
      <c r="K7108" t="s">
        <v>4</v>
      </c>
      <c r="L7108" s="1">
        <v>0.23125000000000001</v>
      </c>
      <c r="M7108" s="1">
        <v>0.7631944444444444</v>
      </c>
      <c r="N7108">
        <v>766</v>
      </c>
      <c r="O7108" s="9" t="s">
        <v>2302</v>
      </c>
    </row>
    <row r="7109" spans="1:15" x14ac:dyDescent="0.25">
      <c r="A7109" s="8">
        <v>44863</v>
      </c>
      <c r="B7109" s="8">
        <v>44864</v>
      </c>
      <c r="C7109">
        <v>31</v>
      </c>
      <c r="D7109">
        <v>23</v>
      </c>
      <c r="E7109">
        <v>8</v>
      </c>
      <c r="F7109" t="s">
        <v>145</v>
      </c>
      <c r="G7109">
        <v>34</v>
      </c>
      <c r="H7109">
        <v>20</v>
      </c>
      <c r="I7109">
        <v>0.63</v>
      </c>
      <c r="J7109">
        <v>0.06</v>
      </c>
      <c r="K7109" t="s">
        <v>4</v>
      </c>
      <c r="L7109" s="1">
        <v>0.23125000000000001</v>
      </c>
      <c r="M7109" s="1">
        <v>0.7631944444444444</v>
      </c>
      <c r="N7109">
        <v>766</v>
      </c>
      <c r="O7109" s="9" t="s">
        <v>2302</v>
      </c>
    </row>
    <row r="7110" spans="1:15" x14ac:dyDescent="0.25">
      <c r="A7110" s="8">
        <v>44863</v>
      </c>
      <c r="B7110" s="8">
        <v>44865</v>
      </c>
      <c r="C7110">
        <v>31</v>
      </c>
      <c r="D7110">
        <v>27</v>
      </c>
      <c r="E7110">
        <v>4</v>
      </c>
      <c r="F7110" t="s">
        <v>1164</v>
      </c>
      <c r="G7110">
        <v>34</v>
      </c>
      <c r="H7110">
        <v>25</v>
      </c>
      <c r="I7110">
        <v>0.66</v>
      </c>
      <c r="J7110">
        <v>0.42</v>
      </c>
      <c r="K7110">
        <v>1</v>
      </c>
      <c r="L7110" s="1">
        <v>0.23055555555555557</v>
      </c>
      <c r="M7110" s="1">
        <v>0.76388888888888884</v>
      </c>
      <c r="N7110">
        <v>768</v>
      </c>
      <c r="O7110" s="9" t="s">
        <v>2302</v>
      </c>
    </row>
    <row r="7111" spans="1:15" x14ac:dyDescent="0.25">
      <c r="A7111" s="8">
        <v>44863</v>
      </c>
      <c r="B7111" s="8">
        <v>44866</v>
      </c>
      <c r="C7111">
        <v>31</v>
      </c>
      <c r="D7111">
        <v>27</v>
      </c>
      <c r="E7111">
        <v>4</v>
      </c>
      <c r="F7111" t="s">
        <v>944</v>
      </c>
      <c r="G7111">
        <v>35</v>
      </c>
      <c r="H7111">
        <v>22</v>
      </c>
      <c r="I7111">
        <v>0.7</v>
      </c>
      <c r="J7111">
        <v>0.78</v>
      </c>
      <c r="K7111">
        <v>17.100000000000001</v>
      </c>
      <c r="L7111" s="1">
        <v>0.23055555555555557</v>
      </c>
      <c r="M7111" s="1">
        <v>0.76388888888888884</v>
      </c>
      <c r="N7111">
        <v>768</v>
      </c>
      <c r="O7111" s="9" t="s">
        <v>2302</v>
      </c>
    </row>
    <row r="7112" spans="1:15" x14ac:dyDescent="0.25">
      <c r="A7112" s="8">
        <v>44863</v>
      </c>
      <c r="B7112" s="8">
        <v>44867</v>
      </c>
      <c r="C7112">
        <v>30</v>
      </c>
      <c r="D7112">
        <v>22</v>
      </c>
      <c r="E7112">
        <v>8</v>
      </c>
      <c r="F7112" t="s">
        <v>145</v>
      </c>
      <c r="G7112">
        <v>29</v>
      </c>
      <c r="H7112">
        <v>17</v>
      </c>
      <c r="I7112">
        <v>0.44</v>
      </c>
      <c r="J7112">
        <v>0.08</v>
      </c>
      <c r="K7112" t="s">
        <v>4</v>
      </c>
      <c r="L7112" s="1">
        <v>0.2298611111111111</v>
      </c>
      <c r="M7112" s="1">
        <v>0.76458333333333328</v>
      </c>
      <c r="N7112">
        <v>770</v>
      </c>
      <c r="O7112" s="9" t="s">
        <v>2302</v>
      </c>
    </row>
    <row r="7113" spans="1:15" x14ac:dyDescent="0.25">
      <c r="A7113" s="8">
        <v>44863</v>
      </c>
      <c r="B7113" s="8">
        <v>44868</v>
      </c>
      <c r="C7113">
        <v>29</v>
      </c>
      <c r="D7113">
        <v>20</v>
      </c>
      <c r="E7113">
        <v>9</v>
      </c>
      <c r="F7113" t="s">
        <v>145</v>
      </c>
      <c r="G7113">
        <v>30</v>
      </c>
      <c r="H7113">
        <v>15</v>
      </c>
      <c r="I7113">
        <v>0.56000000000000005</v>
      </c>
      <c r="J7113">
        <v>0.06</v>
      </c>
      <c r="K7113" t="s">
        <v>4</v>
      </c>
      <c r="L7113" s="1">
        <v>0.2298611111111111</v>
      </c>
      <c r="M7113" s="1">
        <v>0.76458333333333328</v>
      </c>
      <c r="N7113">
        <v>770</v>
      </c>
      <c r="O7113" s="9" t="s">
        <v>2302</v>
      </c>
    </row>
    <row r="7114" spans="1:15" x14ac:dyDescent="0.25">
      <c r="A7114" s="8">
        <v>44863</v>
      </c>
      <c r="B7114" s="8">
        <v>44869</v>
      </c>
      <c r="C7114">
        <v>32</v>
      </c>
      <c r="D7114">
        <v>22</v>
      </c>
      <c r="E7114">
        <v>10</v>
      </c>
      <c r="F7114" t="s">
        <v>145</v>
      </c>
      <c r="G7114">
        <v>31</v>
      </c>
      <c r="H7114">
        <v>14</v>
      </c>
      <c r="I7114">
        <v>0.46</v>
      </c>
      <c r="J7114">
        <v>0.06</v>
      </c>
      <c r="K7114" t="s">
        <v>4</v>
      </c>
      <c r="L7114" s="1">
        <v>0.22916666666666666</v>
      </c>
      <c r="M7114" s="1">
        <v>0.76527777777777772</v>
      </c>
      <c r="N7114">
        <v>772</v>
      </c>
      <c r="O7114" s="9" t="s">
        <v>2302</v>
      </c>
    </row>
    <row r="7115" spans="1:15" x14ac:dyDescent="0.25">
      <c r="A7115" s="8">
        <v>44863</v>
      </c>
      <c r="B7115" s="8">
        <v>44870</v>
      </c>
      <c r="C7115">
        <v>31</v>
      </c>
      <c r="D7115">
        <v>22</v>
      </c>
      <c r="E7115">
        <v>9</v>
      </c>
      <c r="F7115" t="s">
        <v>145</v>
      </c>
      <c r="G7115">
        <v>32</v>
      </c>
      <c r="H7115">
        <v>18</v>
      </c>
      <c r="I7115">
        <v>0.56000000000000005</v>
      </c>
      <c r="J7115">
        <v>0.05</v>
      </c>
      <c r="K7115" t="s">
        <v>4</v>
      </c>
      <c r="L7115" s="1">
        <v>0.22916666666666666</v>
      </c>
      <c r="M7115" s="1">
        <v>0.76527777777777772</v>
      </c>
      <c r="N7115">
        <v>772</v>
      </c>
      <c r="O7115" s="9" t="s">
        <v>2302</v>
      </c>
    </row>
    <row r="7116" spans="1:15" x14ac:dyDescent="0.25">
      <c r="A7116" s="8">
        <v>44863</v>
      </c>
      <c r="B7116" s="8">
        <v>44871</v>
      </c>
      <c r="C7116">
        <v>29</v>
      </c>
      <c r="D7116">
        <v>25</v>
      </c>
      <c r="E7116">
        <v>4</v>
      </c>
      <c r="F7116" t="s">
        <v>115</v>
      </c>
      <c r="G7116">
        <v>31</v>
      </c>
      <c r="H7116">
        <v>20</v>
      </c>
      <c r="I7116">
        <v>0.62</v>
      </c>
      <c r="J7116">
        <v>0.44</v>
      </c>
      <c r="K7116">
        <v>0.2</v>
      </c>
      <c r="L7116" s="1">
        <v>0.22847222222222222</v>
      </c>
      <c r="M7116" s="1">
        <v>0.76597222222222228</v>
      </c>
      <c r="N7116">
        <v>774</v>
      </c>
      <c r="O7116" s="9" t="s">
        <v>2302</v>
      </c>
    </row>
    <row r="7117" spans="1:15" x14ac:dyDescent="0.25">
      <c r="A7117" s="8">
        <v>44863</v>
      </c>
      <c r="B7117" s="8">
        <v>44872</v>
      </c>
      <c r="C7117">
        <v>29</v>
      </c>
      <c r="D7117">
        <v>25</v>
      </c>
      <c r="E7117">
        <v>4</v>
      </c>
      <c r="F7117" t="s">
        <v>1059</v>
      </c>
      <c r="G7117">
        <v>30</v>
      </c>
      <c r="H7117">
        <v>26</v>
      </c>
      <c r="I7117">
        <v>0.61</v>
      </c>
      <c r="J7117">
        <v>0.46</v>
      </c>
      <c r="K7117">
        <v>1.2</v>
      </c>
      <c r="L7117" s="1">
        <v>0.22847222222222222</v>
      </c>
      <c r="M7117" s="1">
        <v>0.76597222222222228</v>
      </c>
      <c r="N7117">
        <v>774</v>
      </c>
      <c r="O7117" s="9" t="s">
        <v>2302</v>
      </c>
    </row>
    <row r="7118" spans="1:15" x14ac:dyDescent="0.25">
      <c r="A7118" s="8">
        <v>44863</v>
      </c>
      <c r="B7118" s="8">
        <v>44873</v>
      </c>
      <c r="C7118">
        <v>29</v>
      </c>
      <c r="D7118">
        <v>25</v>
      </c>
      <c r="E7118">
        <v>4</v>
      </c>
      <c r="F7118" t="s">
        <v>1172</v>
      </c>
      <c r="G7118">
        <v>31</v>
      </c>
      <c r="H7118">
        <v>26</v>
      </c>
      <c r="I7118">
        <v>0.67</v>
      </c>
      <c r="J7118">
        <v>0.75</v>
      </c>
      <c r="K7118">
        <v>11.4</v>
      </c>
      <c r="L7118" s="1">
        <v>0.22847222222222222</v>
      </c>
      <c r="M7118" s="1">
        <v>0.76666666666666672</v>
      </c>
      <c r="N7118">
        <v>775</v>
      </c>
      <c r="O7118" s="9" t="s">
        <v>2302</v>
      </c>
    </row>
    <row r="7119" spans="1:15" x14ac:dyDescent="0.25">
      <c r="A7119" s="8">
        <v>44863</v>
      </c>
      <c r="B7119" s="8">
        <v>44874</v>
      </c>
      <c r="C7119">
        <v>29</v>
      </c>
      <c r="D7119">
        <v>25</v>
      </c>
      <c r="E7119">
        <v>4</v>
      </c>
      <c r="F7119" t="s">
        <v>1171</v>
      </c>
      <c r="G7119">
        <v>31</v>
      </c>
      <c r="H7119">
        <v>21</v>
      </c>
      <c r="I7119">
        <v>0.66</v>
      </c>
      <c r="J7119">
        <v>0.68</v>
      </c>
      <c r="K7119">
        <v>6.5</v>
      </c>
      <c r="L7119" s="1">
        <v>0.22777777777777777</v>
      </c>
      <c r="M7119" s="1">
        <v>0.76666666666666672</v>
      </c>
      <c r="N7119">
        <v>776</v>
      </c>
      <c r="O7119" s="9" t="s">
        <v>2302</v>
      </c>
    </row>
    <row r="7120" spans="1:15" x14ac:dyDescent="0.25">
      <c r="A7120" s="8">
        <v>44863</v>
      </c>
      <c r="B7120" s="8">
        <v>44875</v>
      </c>
      <c r="C7120">
        <v>30</v>
      </c>
      <c r="D7120">
        <v>26</v>
      </c>
      <c r="E7120">
        <v>4</v>
      </c>
      <c r="F7120" t="s">
        <v>901</v>
      </c>
      <c r="G7120">
        <v>30</v>
      </c>
      <c r="H7120">
        <v>25</v>
      </c>
      <c r="I7120">
        <v>0.62</v>
      </c>
      <c r="J7120">
        <v>0.5</v>
      </c>
      <c r="K7120">
        <v>0.7</v>
      </c>
      <c r="L7120" s="1">
        <v>0.22777777777777777</v>
      </c>
      <c r="M7120" s="1">
        <v>0.76736111111111116</v>
      </c>
      <c r="N7120">
        <v>777</v>
      </c>
      <c r="O7120" s="9" t="s">
        <v>2302</v>
      </c>
    </row>
    <row r="7121" spans="1:15" x14ac:dyDescent="0.25">
      <c r="A7121" s="8">
        <v>44863</v>
      </c>
      <c r="B7121" s="8">
        <v>44876</v>
      </c>
      <c r="C7121">
        <v>31</v>
      </c>
      <c r="D7121">
        <v>27</v>
      </c>
      <c r="E7121">
        <v>4</v>
      </c>
      <c r="F7121" t="s">
        <v>873</v>
      </c>
      <c r="G7121">
        <v>30</v>
      </c>
      <c r="H7121">
        <v>23</v>
      </c>
      <c r="I7121">
        <v>0.61</v>
      </c>
      <c r="J7121">
        <v>0.52</v>
      </c>
      <c r="K7121">
        <v>0.6</v>
      </c>
      <c r="L7121" s="1">
        <v>0.22708333333333333</v>
      </c>
      <c r="M7121" s="1">
        <v>0.76736111111111116</v>
      </c>
      <c r="N7121">
        <v>778</v>
      </c>
      <c r="O7121" s="9" t="s">
        <v>2302</v>
      </c>
    </row>
    <row r="7122" spans="1:15" x14ac:dyDescent="0.25">
      <c r="A7122" s="8">
        <v>44863</v>
      </c>
      <c r="B7122" s="8">
        <v>44877</v>
      </c>
      <c r="C7122">
        <v>31</v>
      </c>
      <c r="D7122">
        <v>27</v>
      </c>
      <c r="E7122">
        <v>4</v>
      </c>
      <c r="F7122" t="s">
        <v>868</v>
      </c>
      <c r="G7122">
        <v>30</v>
      </c>
      <c r="H7122">
        <v>20</v>
      </c>
      <c r="I7122">
        <v>0.6</v>
      </c>
      <c r="J7122">
        <v>0.53</v>
      </c>
      <c r="K7122">
        <v>0.4</v>
      </c>
      <c r="L7122" s="1">
        <v>0.22708333333333333</v>
      </c>
      <c r="M7122" s="1">
        <v>0.7680555555555556</v>
      </c>
      <c r="N7122">
        <v>779</v>
      </c>
      <c r="O7122" s="9" t="s">
        <v>2302</v>
      </c>
    </row>
    <row r="7123" spans="1:15" x14ac:dyDescent="0.25">
      <c r="A7123" s="8">
        <v>44864</v>
      </c>
      <c r="B7123" s="8">
        <v>44864</v>
      </c>
      <c r="C7123">
        <v>31</v>
      </c>
      <c r="D7123">
        <v>23</v>
      </c>
      <c r="E7123">
        <v>8</v>
      </c>
      <c r="F7123" t="s">
        <v>145</v>
      </c>
      <c r="G7123">
        <v>35</v>
      </c>
      <c r="H7123">
        <v>22</v>
      </c>
      <c r="I7123">
        <v>0.66</v>
      </c>
      <c r="J7123">
        <v>0.05</v>
      </c>
      <c r="K7123" t="s">
        <v>4</v>
      </c>
      <c r="L7123" s="1">
        <v>0.23125000000000001</v>
      </c>
      <c r="M7123" s="1">
        <v>0.7631944444444444</v>
      </c>
      <c r="N7123">
        <v>766</v>
      </c>
      <c r="O7123" s="9" t="s">
        <v>2302</v>
      </c>
    </row>
    <row r="7124" spans="1:15" x14ac:dyDescent="0.25">
      <c r="A7124" s="8">
        <v>44864</v>
      </c>
      <c r="B7124" s="8">
        <v>44865</v>
      </c>
      <c r="C7124">
        <v>31</v>
      </c>
      <c r="D7124">
        <v>27</v>
      </c>
      <c r="E7124">
        <v>4</v>
      </c>
      <c r="F7124" t="s">
        <v>580</v>
      </c>
      <c r="G7124">
        <v>34</v>
      </c>
      <c r="H7124">
        <v>26</v>
      </c>
      <c r="I7124">
        <v>0.67</v>
      </c>
      <c r="J7124">
        <v>0.22</v>
      </c>
      <c r="K7124">
        <v>1.4</v>
      </c>
      <c r="L7124" s="1">
        <v>0.23055555555555557</v>
      </c>
      <c r="M7124" s="1">
        <v>0.76388888888888884</v>
      </c>
      <c r="N7124">
        <v>768</v>
      </c>
      <c r="O7124" s="9" t="s">
        <v>2302</v>
      </c>
    </row>
    <row r="7125" spans="1:15" x14ac:dyDescent="0.25">
      <c r="A7125" s="8">
        <v>44864</v>
      </c>
      <c r="B7125" s="8">
        <v>44866</v>
      </c>
      <c r="C7125">
        <v>31</v>
      </c>
      <c r="D7125">
        <v>27</v>
      </c>
      <c r="E7125">
        <v>4</v>
      </c>
      <c r="F7125" t="s">
        <v>1269</v>
      </c>
      <c r="G7125">
        <v>36</v>
      </c>
      <c r="H7125">
        <v>25</v>
      </c>
      <c r="I7125">
        <v>0.69</v>
      </c>
      <c r="J7125">
        <v>0.7</v>
      </c>
      <c r="K7125">
        <v>7.8</v>
      </c>
      <c r="L7125" s="1">
        <v>0.23055555555555557</v>
      </c>
      <c r="M7125" s="1">
        <v>0.76388888888888884</v>
      </c>
      <c r="N7125">
        <v>768</v>
      </c>
      <c r="O7125" s="9" t="s">
        <v>2302</v>
      </c>
    </row>
    <row r="7126" spans="1:15" x14ac:dyDescent="0.25">
      <c r="A7126" s="8">
        <v>44864</v>
      </c>
      <c r="B7126" s="8">
        <v>44867</v>
      </c>
      <c r="C7126">
        <v>30</v>
      </c>
      <c r="D7126">
        <v>22</v>
      </c>
      <c r="E7126">
        <v>8</v>
      </c>
      <c r="F7126" t="s">
        <v>145</v>
      </c>
      <c r="G7126">
        <v>29</v>
      </c>
      <c r="H7126">
        <v>19</v>
      </c>
      <c r="I7126">
        <v>0.42</v>
      </c>
      <c r="J7126">
        <v>0.11</v>
      </c>
      <c r="K7126" t="s">
        <v>4</v>
      </c>
      <c r="L7126" s="1">
        <v>0.2298611111111111</v>
      </c>
      <c r="M7126" s="1">
        <v>0.76458333333333328</v>
      </c>
      <c r="N7126">
        <v>770</v>
      </c>
      <c r="O7126" s="9" t="s">
        <v>2302</v>
      </c>
    </row>
    <row r="7127" spans="1:15" x14ac:dyDescent="0.25">
      <c r="A7127" s="8">
        <v>44864</v>
      </c>
      <c r="B7127" s="8">
        <v>44868</v>
      </c>
      <c r="C7127">
        <v>29</v>
      </c>
      <c r="D7127">
        <v>20</v>
      </c>
      <c r="E7127">
        <v>9</v>
      </c>
      <c r="F7127" t="s">
        <v>145</v>
      </c>
      <c r="G7127">
        <v>29</v>
      </c>
      <c r="H7127">
        <v>23</v>
      </c>
      <c r="I7127">
        <v>0.49</v>
      </c>
      <c r="J7127">
        <v>0.03</v>
      </c>
      <c r="K7127" t="s">
        <v>4</v>
      </c>
      <c r="L7127" s="1">
        <v>0.2298611111111111</v>
      </c>
      <c r="M7127" s="1">
        <v>0.76458333333333328</v>
      </c>
      <c r="N7127">
        <v>770</v>
      </c>
      <c r="O7127" s="9" t="s">
        <v>2302</v>
      </c>
    </row>
    <row r="7128" spans="1:15" x14ac:dyDescent="0.25">
      <c r="A7128" s="8">
        <v>44864</v>
      </c>
      <c r="B7128" s="8">
        <v>44869</v>
      </c>
      <c r="C7128">
        <v>29</v>
      </c>
      <c r="D7128">
        <v>22</v>
      </c>
      <c r="E7128">
        <v>7</v>
      </c>
      <c r="F7128" t="s">
        <v>199</v>
      </c>
      <c r="G7128">
        <v>30</v>
      </c>
      <c r="H7128">
        <v>27</v>
      </c>
      <c r="I7128">
        <v>0.57999999999999996</v>
      </c>
      <c r="J7128">
        <v>0.03</v>
      </c>
      <c r="K7128" t="s">
        <v>4</v>
      </c>
      <c r="L7128" s="1">
        <v>0.22916666666666666</v>
      </c>
      <c r="M7128" s="1">
        <v>0.76527777777777772</v>
      </c>
      <c r="N7128">
        <v>772</v>
      </c>
      <c r="O7128" s="9" t="s">
        <v>2302</v>
      </c>
    </row>
    <row r="7129" spans="1:15" x14ac:dyDescent="0.25">
      <c r="A7129" s="8">
        <v>44864</v>
      </c>
      <c r="B7129" s="8">
        <v>44870</v>
      </c>
      <c r="C7129">
        <v>28</v>
      </c>
      <c r="D7129">
        <v>24</v>
      </c>
      <c r="E7129">
        <v>4</v>
      </c>
      <c r="F7129" t="s">
        <v>393</v>
      </c>
      <c r="G7129">
        <v>26</v>
      </c>
      <c r="H7129">
        <v>25</v>
      </c>
      <c r="I7129">
        <v>0.66</v>
      </c>
      <c r="J7129">
        <v>0.14000000000000001</v>
      </c>
      <c r="K7129">
        <v>0.3</v>
      </c>
      <c r="L7129" s="1">
        <v>0.22916666666666666</v>
      </c>
      <c r="M7129" s="1">
        <v>0.76527777777777772</v>
      </c>
      <c r="N7129">
        <v>772</v>
      </c>
      <c r="O7129" s="9" t="s">
        <v>2302</v>
      </c>
    </row>
    <row r="7130" spans="1:15" x14ac:dyDescent="0.25">
      <c r="A7130" s="8">
        <v>44864</v>
      </c>
      <c r="B7130" s="8">
        <v>44871</v>
      </c>
      <c r="C7130">
        <v>27</v>
      </c>
      <c r="D7130">
        <v>24</v>
      </c>
      <c r="E7130">
        <v>3</v>
      </c>
      <c r="F7130" t="s">
        <v>1078</v>
      </c>
      <c r="G7130">
        <v>27</v>
      </c>
      <c r="H7130">
        <v>22</v>
      </c>
      <c r="I7130">
        <v>0.63</v>
      </c>
      <c r="J7130">
        <v>0.48</v>
      </c>
      <c r="K7130">
        <v>0.7</v>
      </c>
      <c r="L7130" s="1">
        <v>0.22847222222222222</v>
      </c>
      <c r="M7130" s="1">
        <v>0.76597222222222228</v>
      </c>
      <c r="N7130">
        <v>774</v>
      </c>
      <c r="O7130" s="9" t="s">
        <v>2302</v>
      </c>
    </row>
    <row r="7131" spans="1:15" x14ac:dyDescent="0.25">
      <c r="A7131" s="8">
        <v>44864</v>
      </c>
      <c r="B7131" s="8">
        <v>44872</v>
      </c>
      <c r="C7131">
        <v>28</v>
      </c>
      <c r="D7131">
        <v>24</v>
      </c>
      <c r="E7131">
        <v>4</v>
      </c>
      <c r="F7131" t="s">
        <v>232</v>
      </c>
      <c r="G7131">
        <v>28</v>
      </c>
      <c r="H7131">
        <v>26</v>
      </c>
      <c r="I7131">
        <v>0.56999999999999995</v>
      </c>
      <c r="J7131">
        <v>0.43</v>
      </c>
      <c r="K7131">
        <v>0.5</v>
      </c>
      <c r="L7131" s="1">
        <v>0.22847222222222222</v>
      </c>
      <c r="M7131" s="1">
        <v>0.76597222222222228</v>
      </c>
      <c r="N7131">
        <v>774</v>
      </c>
      <c r="O7131" s="9" t="s">
        <v>2302</v>
      </c>
    </row>
    <row r="7132" spans="1:15" x14ac:dyDescent="0.25">
      <c r="A7132" s="8">
        <v>44864</v>
      </c>
      <c r="B7132" s="8">
        <v>44873</v>
      </c>
      <c r="C7132">
        <v>28</v>
      </c>
      <c r="D7132">
        <v>24</v>
      </c>
      <c r="E7132">
        <v>4</v>
      </c>
      <c r="F7132" t="s">
        <v>239</v>
      </c>
      <c r="G7132">
        <v>28</v>
      </c>
      <c r="H7132">
        <v>25</v>
      </c>
      <c r="I7132">
        <v>0.53</v>
      </c>
      <c r="J7132">
        <v>0.49</v>
      </c>
      <c r="K7132">
        <v>0.2</v>
      </c>
      <c r="L7132" s="1">
        <v>0.22847222222222222</v>
      </c>
      <c r="M7132" s="1">
        <v>0.76666666666666672</v>
      </c>
      <c r="N7132">
        <v>775</v>
      </c>
      <c r="O7132" s="9" t="s">
        <v>2302</v>
      </c>
    </row>
    <row r="7133" spans="1:15" x14ac:dyDescent="0.25">
      <c r="A7133" s="8">
        <v>44864</v>
      </c>
      <c r="B7133" s="8">
        <v>44874</v>
      </c>
      <c r="C7133">
        <v>28</v>
      </c>
      <c r="D7133">
        <v>24</v>
      </c>
      <c r="E7133">
        <v>4</v>
      </c>
      <c r="F7133" t="s">
        <v>181</v>
      </c>
      <c r="G7133">
        <v>29</v>
      </c>
      <c r="H7133">
        <v>29</v>
      </c>
      <c r="I7133">
        <v>0.54</v>
      </c>
      <c r="J7133">
        <v>0.44</v>
      </c>
      <c r="K7133">
        <v>0.2</v>
      </c>
      <c r="L7133" s="1">
        <v>0.22777777777777777</v>
      </c>
      <c r="M7133" s="1">
        <v>0.76666666666666672</v>
      </c>
      <c r="N7133">
        <v>776</v>
      </c>
      <c r="O7133" s="9" t="s">
        <v>2302</v>
      </c>
    </row>
    <row r="7134" spans="1:15" x14ac:dyDescent="0.25">
      <c r="A7134" s="8">
        <v>44864</v>
      </c>
      <c r="B7134" s="8">
        <v>44875</v>
      </c>
      <c r="C7134">
        <v>28</v>
      </c>
      <c r="D7134">
        <v>24</v>
      </c>
      <c r="E7134">
        <v>4</v>
      </c>
      <c r="F7134" t="s">
        <v>117</v>
      </c>
      <c r="G7134">
        <v>29</v>
      </c>
      <c r="H7134">
        <v>29</v>
      </c>
      <c r="I7134">
        <v>0.56000000000000005</v>
      </c>
      <c r="J7134">
        <v>0.41</v>
      </c>
      <c r="K7134">
        <v>0.2</v>
      </c>
      <c r="L7134" s="1">
        <v>0.22777777777777777</v>
      </c>
      <c r="M7134" s="1">
        <v>0.76736111111111116</v>
      </c>
      <c r="N7134">
        <v>777</v>
      </c>
      <c r="O7134" s="9" t="s">
        <v>2302</v>
      </c>
    </row>
    <row r="7135" spans="1:15" x14ac:dyDescent="0.25">
      <c r="A7135" s="8">
        <v>44864</v>
      </c>
      <c r="B7135" s="8">
        <v>44876</v>
      </c>
      <c r="C7135">
        <v>28</v>
      </c>
      <c r="D7135">
        <v>24</v>
      </c>
      <c r="E7135">
        <v>4</v>
      </c>
      <c r="F7135" t="s">
        <v>213</v>
      </c>
      <c r="G7135">
        <v>29</v>
      </c>
      <c r="H7135">
        <v>30</v>
      </c>
      <c r="I7135">
        <v>0.56000000000000005</v>
      </c>
      <c r="J7135">
        <v>0.41</v>
      </c>
      <c r="K7135">
        <v>0.3</v>
      </c>
      <c r="L7135" s="1">
        <v>0.22708333333333333</v>
      </c>
      <c r="M7135" s="1">
        <v>0.76736111111111116</v>
      </c>
      <c r="N7135">
        <v>778</v>
      </c>
      <c r="O7135" s="9" t="s">
        <v>2302</v>
      </c>
    </row>
    <row r="7136" spans="1:15" x14ac:dyDescent="0.25">
      <c r="A7136" s="8">
        <v>44864</v>
      </c>
      <c r="B7136" s="8">
        <v>44877</v>
      </c>
      <c r="C7136">
        <v>29</v>
      </c>
      <c r="D7136">
        <v>24</v>
      </c>
      <c r="E7136">
        <v>5</v>
      </c>
      <c r="F7136" t="s">
        <v>873</v>
      </c>
      <c r="G7136">
        <v>29</v>
      </c>
      <c r="H7136">
        <v>29</v>
      </c>
      <c r="I7136">
        <v>0.56999999999999995</v>
      </c>
      <c r="J7136">
        <v>0.41</v>
      </c>
      <c r="K7136">
        <v>0.3</v>
      </c>
      <c r="L7136" s="1">
        <v>0.22708333333333333</v>
      </c>
      <c r="M7136" s="1">
        <v>0.7680555555555556</v>
      </c>
      <c r="N7136">
        <v>779</v>
      </c>
      <c r="O7136" s="9" t="s">
        <v>2302</v>
      </c>
    </row>
    <row r="7137" spans="1:15" x14ac:dyDescent="0.25">
      <c r="A7137" s="8">
        <v>44864</v>
      </c>
      <c r="B7137" s="8">
        <v>44878</v>
      </c>
      <c r="C7137">
        <v>30</v>
      </c>
      <c r="D7137">
        <v>25</v>
      </c>
      <c r="E7137">
        <v>5</v>
      </c>
      <c r="F7137" t="s">
        <v>117</v>
      </c>
      <c r="G7137">
        <v>30</v>
      </c>
      <c r="H7137">
        <v>26</v>
      </c>
      <c r="I7137">
        <v>0.6</v>
      </c>
      <c r="J7137">
        <v>0.41</v>
      </c>
      <c r="K7137">
        <v>0.1</v>
      </c>
      <c r="L7137" s="1">
        <v>0.22708333333333333</v>
      </c>
      <c r="M7137" s="1">
        <v>0.7680555555555556</v>
      </c>
      <c r="N7137">
        <v>779</v>
      </c>
      <c r="O7137" s="9" t="s">
        <v>2302</v>
      </c>
    </row>
    <row r="7138" spans="1:15" x14ac:dyDescent="0.25">
      <c r="A7138" s="8">
        <v>44865</v>
      </c>
      <c r="B7138" s="8">
        <v>44865</v>
      </c>
      <c r="C7138">
        <v>31</v>
      </c>
      <c r="D7138">
        <v>27</v>
      </c>
      <c r="E7138">
        <v>4</v>
      </c>
      <c r="F7138" t="s">
        <v>233</v>
      </c>
      <c r="G7138">
        <v>34</v>
      </c>
      <c r="H7138">
        <v>26</v>
      </c>
      <c r="I7138">
        <v>0.67</v>
      </c>
      <c r="J7138">
        <v>0.22</v>
      </c>
      <c r="K7138">
        <v>1</v>
      </c>
      <c r="L7138" s="1">
        <v>0.23055555555555557</v>
      </c>
      <c r="M7138" s="1">
        <v>0.76388888888888884</v>
      </c>
      <c r="N7138">
        <v>768</v>
      </c>
      <c r="O7138" s="9" t="s">
        <v>2302</v>
      </c>
    </row>
    <row r="7139" spans="1:15" x14ac:dyDescent="0.25">
      <c r="A7139" s="8">
        <v>44865</v>
      </c>
      <c r="B7139" s="8">
        <v>44866</v>
      </c>
      <c r="C7139">
        <v>31</v>
      </c>
      <c r="D7139">
        <v>28</v>
      </c>
      <c r="E7139">
        <v>3</v>
      </c>
      <c r="F7139" t="s">
        <v>805</v>
      </c>
      <c r="G7139">
        <v>36</v>
      </c>
      <c r="H7139">
        <v>25</v>
      </c>
      <c r="I7139">
        <v>0.71</v>
      </c>
      <c r="J7139">
        <v>0.74</v>
      </c>
      <c r="K7139">
        <v>4.8</v>
      </c>
      <c r="L7139" s="1">
        <v>0.23055555555555557</v>
      </c>
      <c r="M7139" s="1">
        <v>0.76388888888888884</v>
      </c>
      <c r="N7139">
        <v>768</v>
      </c>
      <c r="O7139" s="9" t="s">
        <v>2302</v>
      </c>
    </row>
    <row r="7140" spans="1:15" x14ac:dyDescent="0.25">
      <c r="A7140" s="8">
        <v>44865</v>
      </c>
      <c r="B7140" s="8">
        <v>44867</v>
      </c>
      <c r="C7140">
        <v>31</v>
      </c>
      <c r="D7140">
        <v>23</v>
      </c>
      <c r="E7140">
        <v>8</v>
      </c>
      <c r="F7140" t="s">
        <v>274</v>
      </c>
      <c r="G7140">
        <v>30</v>
      </c>
      <c r="H7140">
        <v>19</v>
      </c>
      <c r="I7140">
        <v>0.37</v>
      </c>
      <c r="J7140">
        <v>0.84</v>
      </c>
      <c r="K7140">
        <v>7.9</v>
      </c>
      <c r="L7140" s="1">
        <v>0.2298611111111111</v>
      </c>
      <c r="M7140" s="1">
        <v>0.76458333333333328</v>
      </c>
      <c r="N7140">
        <v>770</v>
      </c>
      <c r="O7140" s="9" t="s">
        <v>2302</v>
      </c>
    </row>
    <row r="7141" spans="1:15" x14ac:dyDescent="0.25">
      <c r="A7141" s="8">
        <v>44865</v>
      </c>
      <c r="B7141" s="8">
        <v>44868</v>
      </c>
      <c r="C7141">
        <v>30</v>
      </c>
      <c r="D7141">
        <v>20</v>
      </c>
      <c r="E7141">
        <v>10</v>
      </c>
      <c r="F7141" t="s">
        <v>145</v>
      </c>
      <c r="G7141">
        <v>29</v>
      </c>
      <c r="H7141">
        <v>24</v>
      </c>
      <c r="I7141">
        <v>0.42</v>
      </c>
      <c r="J7141">
        <v>0.04</v>
      </c>
      <c r="K7141" t="s">
        <v>4</v>
      </c>
      <c r="L7141" s="1">
        <v>0.2298611111111111</v>
      </c>
      <c r="M7141" s="1">
        <v>0.76458333333333328</v>
      </c>
      <c r="N7141">
        <v>770</v>
      </c>
      <c r="O7141" s="9" t="s">
        <v>2302</v>
      </c>
    </row>
    <row r="7142" spans="1:15" x14ac:dyDescent="0.25">
      <c r="A7142" s="8">
        <v>44865</v>
      </c>
      <c r="B7142" s="8">
        <v>44869</v>
      </c>
      <c r="C7142">
        <v>29</v>
      </c>
      <c r="D7142">
        <v>22</v>
      </c>
      <c r="E7142">
        <v>7</v>
      </c>
      <c r="F7142" t="s">
        <v>9</v>
      </c>
      <c r="G7142">
        <v>28</v>
      </c>
      <c r="H7142">
        <v>34</v>
      </c>
      <c r="I7142">
        <v>0.53</v>
      </c>
      <c r="J7142">
        <v>0.04</v>
      </c>
      <c r="K7142" t="s">
        <v>4</v>
      </c>
      <c r="L7142" s="1">
        <v>0.22916666666666666</v>
      </c>
      <c r="M7142" s="1">
        <v>0.76527777777777772</v>
      </c>
      <c r="N7142">
        <v>772</v>
      </c>
      <c r="O7142" s="9" t="s">
        <v>2302</v>
      </c>
    </row>
    <row r="7143" spans="1:15" x14ac:dyDescent="0.25">
      <c r="A7143" s="8">
        <v>44865</v>
      </c>
      <c r="B7143" s="8">
        <v>44870</v>
      </c>
      <c r="C7143">
        <v>29</v>
      </c>
      <c r="D7143">
        <v>22</v>
      </c>
      <c r="E7143">
        <v>7</v>
      </c>
      <c r="F7143" t="s">
        <v>115</v>
      </c>
      <c r="G7143">
        <v>29</v>
      </c>
      <c r="H7143">
        <v>27</v>
      </c>
      <c r="I7143">
        <v>0.55000000000000004</v>
      </c>
      <c r="J7143">
        <v>0.03</v>
      </c>
      <c r="K7143" t="s">
        <v>4</v>
      </c>
      <c r="L7143" s="1">
        <v>0.22916666666666666</v>
      </c>
      <c r="M7143" s="1">
        <v>0.76527777777777772</v>
      </c>
      <c r="N7143">
        <v>772</v>
      </c>
      <c r="O7143" s="9" t="s">
        <v>2302</v>
      </c>
    </row>
    <row r="7144" spans="1:15" x14ac:dyDescent="0.25">
      <c r="A7144" s="8">
        <v>44865</v>
      </c>
      <c r="B7144" s="8">
        <v>44871</v>
      </c>
      <c r="C7144">
        <v>29</v>
      </c>
      <c r="D7144">
        <v>23</v>
      </c>
      <c r="E7144">
        <v>6</v>
      </c>
      <c r="F7144" t="s">
        <v>115</v>
      </c>
      <c r="G7144">
        <v>30</v>
      </c>
      <c r="H7144">
        <v>27</v>
      </c>
      <c r="I7144">
        <v>0.54</v>
      </c>
      <c r="J7144">
        <v>0.03</v>
      </c>
      <c r="K7144" t="s">
        <v>4</v>
      </c>
      <c r="L7144" s="1">
        <v>0.22847222222222222</v>
      </c>
      <c r="M7144" s="1">
        <v>0.76597222222222228</v>
      </c>
      <c r="N7144">
        <v>774</v>
      </c>
      <c r="O7144" s="9" t="s">
        <v>2302</v>
      </c>
    </row>
    <row r="7145" spans="1:15" x14ac:dyDescent="0.25">
      <c r="A7145" s="8">
        <v>44865</v>
      </c>
      <c r="B7145" s="8">
        <v>44872</v>
      </c>
      <c r="C7145">
        <v>30</v>
      </c>
      <c r="D7145">
        <v>22</v>
      </c>
      <c r="E7145">
        <v>8</v>
      </c>
      <c r="F7145" t="s">
        <v>145</v>
      </c>
      <c r="G7145">
        <v>30</v>
      </c>
      <c r="H7145">
        <v>26</v>
      </c>
      <c r="I7145">
        <v>0.53</v>
      </c>
      <c r="J7145">
        <v>0.06</v>
      </c>
      <c r="K7145" t="s">
        <v>4</v>
      </c>
      <c r="L7145" s="1">
        <v>0.22847222222222222</v>
      </c>
      <c r="M7145" s="1">
        <v>0.76597222222222228</v>
      </c>
      <c r="N7145">
        <v>774</v>
      </c>
      <c r="O7145" s="9" t="s">
        <v>2302</v>
      </c>
    </row>
    <row r="7146" spans="1:15" x14ac:dyDescent="0.25">
      <c r="A7146" s="8">
        <v>44865</v>
      </c>
      <c r="B7146" s="8">
        <v>44873</v>
      </c>
      <c r="C7146">
        <v>30</v>
      </c>
      <c r="D7146">
        <v>25</v>
      </c>
      <c r="E7146">
        <v>5</v>
      </c>
      <c r="F7146" t="s">
        <v>350</v>
      </c>
      <c r="G7146">
        <v>31</v>
      </c>
      <c r="H7146">
        <v>24</v>
      </c>
      <c r="I7146">
        <v>0.51</v>
      </c>
      <c r="J7146">
        <v>0.45</v>
      </c>
      <c r="K7146">
        <v>0.1</v>
      </c>
      <c r="L7146" s="1">
        <v>0.22847222222222222</v>
      </c>
      <c r="M7146" s="1">
        <v>0.76666666666666672</v>
      </c>
      <c r="N7146">
        <v>775</v>
      </c>
      <c r="O7146" s="9" t="s">
        <v>2302</v>
      </c>
    </row>
    <row r="7147" spans="1:15" x14ac:dyDescent="0.25">
      <c r="A7147" s="8">
        <v>44865</v>
      </c>
      <c r="B7147" s="8">
        <v>44874</v>
      </c>
      <c r="C7147">
        <v>30</v>
      </c>
      <c r="D7147">
        <v>25</v>
      </c>
      <c r="E7147">
        <v>5</v>
      </c>
      <c r="F7147" t="s">
        <v>1266</v>
      </c>
      <c r="G7147">
        <v>32</v>
      </c>
      <c r="H7147">
        <v>25</v>
      </c>
      <c r="I7147">
        <v>0.55000000000000004</v>
      </c>
      <c r="J7147">
        <v>0.41</v>
      </c>
      <c r="K7147">
        <v>0.4</v>
      </c>
      <c r="L7147" s="1">
        <v>0.22777777777777777</v>
      </c>
      <c r="M7147" s="1">
        <v>0.76666666666666672</v>
      </c>
      <c r="N7147">
        <v>776</v>
      </c>
      <c r="O7147" s="9" t="s">
        <v>2302</v>
      </c>
    </row>
    <row r="7148" spans="1:15" x14ac:dyDescent="0.25">
      <c r="A7148" s="8">
        <v>44865</v>
      </c>
      <c r="B7148" s="8">
        <v>44875</v>
      </c>
      <c r="C7148">
        <v>30</v>
      </c>
      <c r="D7148">
        <v>25</v>
      </c>
      <c r="E7148">
        <v>5</v>
      </c>
      <c r="F7148" t="s">
        <v>121</v>
      </c>
      <c r="G7148">
        <v>33</v>
      </c>
      <c r="H7148">
        <v>13</v>
      </c>
      <c r="I7148">
        <v>0.64</v>
      </c>
      <c r="J7148">
        <v>0.74</v>
      </c>
      <c r="K7148">
        <v>7.5</v>
      </c>
      <c r="L7148" s="1">
        <v>0.22777777777777777</v>
      </c>
      <c r="M7148" s="1">
        <v>0.76736111111111116</v>
      </c>
      <c r="N7148">
        <v>777</v>
      </c>
      <c r="O7148" s="9" t="s">
        <v>2302</v>
      </c>
    </row>
    <row r="7149" spans="1:15" x14ac:dyDescent="0.25">
      <c r="A7149" s="8">
        <v>44865</v>
      </c>
      <c r="B7149" s="8">
        <v>44876</v>
      </c>
      <c r="C7149">
        <v>30</v>
      </c>
      <c r="D7149">
        <v>25</v>
      </c>
      <c r="E7149">
        <v>5</v>
      </c>
      <c r="F7149" t="s">
        <v>223</v>
      </c>
      <c r="G7149">
        <v>33</v>
      </c>
      <c r="H7149">
        <v>20</v>
      </c>
      <c r="I7149">
        <v>0.64</v>
      </c>
      <c r="J7149">
        <v>0.64</v>
      </c>
      <c r="K7149">
        <v>4.7</v>
      </c>
      <c r="L7149" s="1">
        <v>0.22708333333333333</v>
      </c>
      <c r="M7149" s="1">
        <v>0.76736111111111116</v>
      </c>
      <c r="N7149">
        <v>778</v>
      </c>
      <c r="O7149" s="9" t="s">
        <v>2302</v>
      </c>
    </row>
    <row r="7150" spans="1:15" x14ac:dyDescent="0.25">
      <c r="A7150" s="8">
        <v>44865</v>
      </c>
      <c r="B7150" s="8">
        <v>44877</v>
      </c>
      <c r="C7150">
        <v>32</v>
      </c>
      <c r="D7150">
        <v>26</v>
      </c>
      <c r="E7150">
        <v>6</v>
      </c>
      <c r="F7150" t="s">
        <v>145</v>
      </c>
      <c r="G7150">
        <v>32</v>
      </c>
      <c r="H7150">
        <v>20</v>
      </c>
      <c r="I7150">
        <v>0.56000000000000005</v>
      </c>
      <c r="J7150">
        <v>0.06</v>
      </c>
      <c r="K7150" t="s">
        <v>4</v>
      </c>
      <c r="L7150" s="1">
        <v>0.22708333333333333</v>
      </c>
      <c r="M7150" s="1">
        <v>0.7680555555555556</v>
      </c>
      <c r="N7150">
        <v>779</v>
      </c>
      <c r="O7150" s="9" t="s">
        <v>2302</v>
      </c>
    </row>
    <row r="7151" spans="1:15" x14ac:dyDescent="0.25">
      <c r="A7151" s="8">
        <v>44865</v>
      </c>
      <c r="B7151" s="8">
        <v>44878</v>
      </c>
      <c r="C7151">
        <v>33</v>
      </c>
      <c r="D7151">
        <v>27</v>
      </c>
      <c r="E7151">
        <v>6</v>
      </c>
      <c r="F7151" t="s">
        <v>162</v>
      </c>
      <c r="G7151">
        <v>32</v>
      </c>
      <c r="H7151">
        <v>14</v>
      </c>
      <c r="I7151">
        <v>0.56999999999999995</v>
      </c>
      <c r="J7151">
        <v>0.06</v>
      </c>
      <c r="K7151" t="s">
        <v>4</v>
      </c>
      <c r="L7151" s="1">
        <v>0.22708333333333333</v>
      </c>
      <c r="M7151" s="1">
        <v>0.7680555555555556</v>
      </c>
      <c r="N7151">
        <v>779</v>
      </c>
      <c r="O7151" s="9" t="s">
        <v>2302</v>
      </c>
    </row>
    <row r="7152" spans="1:15" x14ac:dyDescent="0.25">
      <c r="A7152" s="8">
        <v>44865</v>
      </c>
      <c r="B7152" s="8">
        <v>44879</v>
      </c>
      <c r="C7152">
        <v>33</v>
      </c>
      <c r="D7152">
        <v>28</v>
      </c>
      <c r="E7152">
        <v>5</v>
      </c>
      <c r="F7152" t="s">
        <v>115</v>
      </c>
      <c r="G7152">
        <v>32</v>
      </c>
      <c r="H7152">
        <v>19</v>
      </c>
      <c r="I7152">
        <v>0.56000000000000005</v>
      </c>
      <c r="J7152">
        <v>0.06</v>
      </c>
      <c r="K7152" t="s">
        <v>4</v>
      </c>
      <c r="L7152" s="1">
        <v>0.22708333333333333</v>
      </c>
      <c r="M7152" s="1">
        <v>0.76875000000000004</v>
      </c>
      <c r="N7152">
        <v>780</v>
      </c>
      <c r="O7152" s="9" t="s">
        <v>2302</v>
      </c>
    </row>
    <row r="7153" spans="1:15" x14ac:dyDescent="0.25">
      <c r="A7153" s="8">
        <v>44866</v>
      </c>
      <c r="B7153" s="8">
        <v>44866</v>
      </c>
      <c r="C7153">
        <v>31</v>
      </c>
      <c r="D7153">
        <v>26</v>
      </c>
      <c r="E7153">
        <v>5</v>
      </c>
      <c r="F7153" t="s">
        <v>118</v>
      </c>
      <c r="G7153">
        <v>36</v>
      </c>
      <c r="H7153">
        <v>25</v>
      </c>
      <c r="I7153">
        <v>0.72</v>
      </c>
      <c r="J7153">
        <v>0.61</v>
      </c>
      <c r="K7153">
        <v>2.4</v>
      </c>
      <c r="L7153" s="1">
        <v>0.23055555555555557</v>
      </c>
      <c r="M7153" s="1">
        <v>0.76388888888888884</v>
      </c>
      <c r="N7153">
        <v>768</v>
      </c>
      <c r="O7153" s="9" t="s">
        <v>2302</v>
      </c>
    </row>
    <row r="7154" spans="1:15" x14ac:dyDescent="0.25">
      <c r="A7154" s="8">
        <v>44866</v>
      </c>
      <c r="B7154" s="8">
        <v>44867</v>
      </c>
      <c r="C7154">
        <v>31</v>
      </c>
      <c r="D7154">
        <v>23</v>
      </c>
      <c r="E7154">
        <v>8</v>
      </c>
      <c r="F7154" t="s">
        <v>145</v>
      </c>
      <c r="G7154">
        <v>30</v>
      </c>
      <c r="H7154">
        <v>19</v>
      </c>
      <c r="I7154">
        <v>0.39</v>
      </c>
      <c r="J7154">
        <v>0.11</v>
      </c>
      <c r="K7154" t="s">
        <v>4</v>
      </c>
      <c r="L7154" s="1">
        <v>0.2298611111111111</v>
      </c>
      <c r="M7154" s="1">
        <v>0.76458333333333328</v>
      </c>
      <c r="N7154">
        <v>770</v>
      </c>
      <c r="O7154" s="9" t="s">
        <v>2302</v>
      </c>
    </row>
    <row r="7155" spans="1:15" x14ac:dyDescent="0.25">
      <c r="A7155" s="8">
        <v>44866</v>
      </c>
      <c r="B7155" s="8">
        <v>44868</v>
      </c>
      <c r="C7155">
        <v>29</v>
      </c>
      <c r="D7155">
        <v>21</v>
      </c>
      <c r="E7155">
        <v>8</v>
      </c>
      <c r="F7155" t="s">
        <v>145</v>
      </c>
      <c r="G7155">
        <v>29</v>
      </c>
      <c r="H7155">
        <v>23</v>
      </c>
      <c r="I7155">
        <v>0.46</v>
      </c>
      <c r="J7155">
        <v>0.05</v>
      </c>
      <c r="K7155" t="s">
        <v>4</v>
      </c>
      <c r="L7155" s="1">
        <v>0.2298611111111111</v>
      </c>
      <c r="M7155" s="1">
        <v>0.76458333333333328</v>
      </c>
      <c r="N7155">
        <v>770</v>
      </c>
      <c r="O7155" s="9" t="s">
        <v>2302</v>
      </c>
    </row>
    <row r="7156" spans="1:15" x14ac:dyDescent="0.25">
      <c r="A7156" s="8">
        <v>44866</v>
      </c>
      <c r="B7156" s="8">
        <v>44869</v>
      </c>
      <c r="C7156">
        <v>29</v>
      </c>
      <c r="D7156">
        <v>22</v>
      </c>
      <c r="E7156">
        <v>7</v>
      </c>
      <c r="F7156" t="s">
        <v>868</v>
      </c>
      <c r="G7156">
        <v>28</v>
      </c>
      <c r="H7156">
        <v>31</v>
      </c>
      <c r="I7156">
        <v>0.54</v>
      </c>
      <c r="J7156">
        <v>0.05</v>
      </c>
      <c r="K7156" t="s">
        <v>4</v>
      </c>
      <c r="L7156" s="1">
        <v>0.22916666666666666</v>
      </c>
      <c r="M7156" s="1">
        <v>0.76527777777777772</v>
      </c>
      <c r="N7156">
        <v>772</v>
      </c>
      <c r="O7156" s="9" t="s">
        <v>2302</v>
      </c>
    </row>
    <row r="7157" spans="1:15" x14ac:dyDescent="0.25">
      <c r="A7157" s="8">
        <v>44866</v>
      </c>
      <c r="B7157" s="8">
        <v>44870</v>
      </c>
      <c r="C7157">
        <v>28</v>
      </c>
      <c r="D7157">
        <v>22</v>
      </c>
      <c r="E7157">
        <v>6</v>
      </c>
      <c r="F7157" t="s">
        <v>868</v>
      </c>
      <c r="G7157">
        <v>28</v>
      </c>
      <c r="H7157">
        <v>35</v>
      </c>
      <c r="I7157">
        <v>0.61</v>
      </c>
      <c r="J7157">
        <v>0.05</v>
      </c>
      <c r="K7157" t="s">
        <v>4</v>
      </c>
      <c r="L7157" s="1">
        <v>0.22916666666666666</v>
      </c>
      <c r="M7157" s="1">
        <v>0.76527777777777772</v>
      </c>
      <c r="N7157">
        <v>772</v>
      </c>
      <c r="O7157" s="9" t="s">
        <v>2302</v>
      </c>
    </row>
    <row r="7158" spans="1:15" x14ac:dyDescent="0.25">
      <c r="A7158" s="8">
        <v>44866</v>
      </c>
      <c r="B7158" s="8">
        <v>44871</v>
      </c>
      <c r="C7158">
        <v>28</v>
      </c>
      <c r="D7158">
        <v>22</v>
      </c>
      <c r="E7158">
        <v>6</v>
      </c>
      <c r="F7158" t="s">
        <v>26</v>
      </c>
      <c r="G7158">
        <v>29</v>
      </c>
      <c r="H7158">
        <v>25</v>
      </c>
      <c r="I7158">
        <v>0.56999999999999995</v>
      </c>
      <c r="J7158">
        <v>0.21</v>
      </c>
      <c r="K7158">
        <v>0.4</v>
      </c>
      <c r="L7158" s="1">
        <v>0.22847222222222222</v>
      </c>
      <c r="M7158" s="1">
        <v>0.76597222222222228</v>
      </c>
      <c r="N7158">
        <v>774</v>
      </c>
      <c r="O7158" s="9" t="s">
        <v>2302</v>
      </c>
    </row>
    <row r="7159" spans="1:15" x14ac:dyDescent="0.25">
      <c r="A7159" s="8">
        <v>44866</v>
      </c>
      <c r="B7159" s="8">
        <v>44872</v>
      </c>
      <c r="C7159">
        <v>29</v>
      </c>
      <c r="D7159">
        <v>24</v>
      </c>
      <c r="E7159">
        <v>5</v>
      </c>
      <c r="F7159" t="s">
        <v>1263</v>
      </c>
      <c r="G7159">
        <v>30</v>
      </c>
      <c r="H7159">
        <v>25</v>
      </c>
      <c r="I7159">
        <v>0.62</v>
      </c>
      <c r="J7159">
        <v>0.23</v>
      </c>
      <c r="K7159">
        <v>2.1</v>
      </c>
      <c r="L7159" s="1">
        <v>0.22847222222222222</v>
      </c>
      <c r="M7159" s="1">
        <v>0.76597222222222228</v>
      </c>
      <c r="N7159">
        <v>774</v>
      </c>
      <c r="O7159" s="9" t="s">
        <v>2302</v>
      </c>
    </row>
    <row r="7160" spans="1:15" x14ac:dyDescent="0.25">
      <c r="A7160" s="8">
        <v>44866</v>
      </c>
      <c r="B7160" s="8">
        <v>44873</v>
      </c>
      <c r="C7160">
        <v>29</v>
      </c>
      <c r="D7160">
        <v>24</v>
      </c>
      <c r="E7160">
        <v>5</v>
      </c>
      <c r="F7160" t="s">
        <v>868</v>
      </c>
      <c r="G7160">
        <v>29</v>
      </c>
      <c r="H7160">
        <v>25</v>
      </c>
      <c r="I7160">
        <v>0.56000000000000005</v>
      </c>
      <c r="J7160">
        <v>0.06</v>
      </c>
      <c r="K7160" t="s">
        <v>4</v>
      </c>
      <c r="L7160" s="1">
        <v>0.22847222222222222</v>
      </c>
      <c r="M7160" s="1">
        <v>0.76666666666666672</v>
      </c>
      <c r="N7160">
        <v>775</v>
      </c>
      <c r="O7160" s="9" t="s">
        <v>2302</v>
      </c>
    </row>
    <row r="7161" spans="1:15" x14ac:dyDescent="0.25">
      <c r="A7161" s="8">
        <v>44866</v>
      </c>
      <c r="B7161" s="8">
        <v>44874</v>
      </c>
      <c r="C7161">
        <v>29</v>
      </c>
      <c r="D7161">
        <v>25</v>
      </c>
      <c r="E7161">
        <v>4</v>
      </c>
      <c r="F7161" t="s">
        <v>263</v>
      </c>
      <c r="G7161">
        <v>29</v>
      </c>
      <c r="H7161">
        <v>19</v>
      </c>
      <c r="I7161">
        <v>0.53</v>
      </c>
      <c r="J7161">
        <v>0.06</v>
      </c>
      <c r="K7161" t="s">
        <v>4</v>
      </c>
      <c r="L7161" s="1">
        <v>0.22777777777777777</v>
      </c>
      <c r="M7161" s="1">
        <v>0.76666666666666672</v>
      </c>
      <c r="N7161">
        <v>776</v>
      </c>
      <c r="O7161" s="9" t="s">
        <v>2302</v>
      </c>
    </row>
    <row r="7162" spans="1:15" x14ac:dyDescent="0.25">
      <c r="A7162" s="8">
        <v>44866</v>
      </c>
      <c r="B7162" s="8">
        <v>44875</v>
      </c>
      <c r="C7162">
        <v>29</v>
      </c>
      <c r="D7162">
        <v>25</v>
      </c>
      <c r="E7162">
        <v>4</v>
      </c>
      <c r="F7162" t="s">
        <v>1262</v>
      </c>
      <c r="G7162">
        <v>31</v>
      </c>
      <c r="H7162">
        <v>15</v>
      </c>
      <c r="I7162">
        <v>0.63</v>
      </c>
      <c r="J7162">
        <v>0.66</v>
      </c>
      <c r="K7162">
        <v>5.5</v>
      </c>
      <c r="L7162" s="1">
        <v>0.22777777777777777</v>
      </c>
      <c r="M7162" s="1">
        <v>0.76736111111111116</v>
      </c>
      <c r="N7162">
        <v>777</v>
      </c>
      <c r="O7162" s="9" t="s">
        <v>2302</v>
      </c>
    </row>
    <row r="7163" spans="1:15" x14ac:dyDescent="0.25">
      <c r="A7163" s="8">
        <v>44866</v>
      </c>
      <c r="B7163" s="8">
        <v>44876</v>
      </c>
      <c r="C7163">
        <v>29</v>
      </c>
      <c r="D7163">
        <v>25</v>
      </c>
      <c r="E7163">
        <v>4</v>
      </c>
      <c r="F7163" t="s">
        <v>944</v>
      </c>
      <c r="G7163">
        <v>32</v>
      </c>
      <c r="H7163">
        <v>18</v>
      </c>
      <c r="I7163">
        <v>0.67</v>
      </c>
      <c r="J7163">
        <v>0.99</v>
      </c>
      <c r="K7163">
        <v>10.7</v>
      </c>
      <c r="L7163" s="1">
        <v>0.22708333333333333</v>
      </c>
      <c r="M7163" s="1">
        <v>0.76736111111111116</v>
      </c>
      <c r="N7163">
        <v>778</v>
      </c>
      <c r="O7163" s="9" t="s">
        <v>2302</v>
      </c>
    </row>
    <row r="7164" spans="1:15" x14ac:dyDescent="0.25">
      <c r="A7164" s="8">
        <v>44866</v>
      </c>
      <c r="B7164" s="8">
        <v>44877</v>
      </c>
      <c r="C7164">
        <v>29</v>
      </c>
      <c r="D7164">
        <v>25</v>
      </c>
      <c r="E7164">
        <v>4</v>
      </c>
      <c r="F7164" t="s">
        <v>981</v>
      </c>
      <c r="G7164">
        <v>32</v>
      </c>
      <c r="H7164">
        <v>19</v>
      </c>
      <c r="I7164">
        <v>0.69</v>
      </c>
      <c r="J7164">
        <v>0.95</v>
      </c>
      <c r="K7164">
        <v>11.3</v>
      </c>
      <c r="L7164" s="1">
        <v>0.22708333333333333</v>
      </c>
      <c r="M7164" s="1">
        <v>0.7680555555555556</v>
      </c>
      <c r="N7164">
        <v>779</v>
      </c>
      <c r="O7164" s="9" t="s">
        <v>2302</v>
      </c>
    </row>
    <row r="7165" spans="1:15" x14ac:dyDescent="0.25">
      <c r="A7165" s="8">
        <v>44866</v>
      </c>
      <c r="B7165" s="8">
        <v>44878</v>
      </c>
      <c r="C7165">
        <v>29</v>
      </c>
      <c r="D7165">
        <v>25</v>
      </c>
      <c r="E7165">
        <v>4</v>
      </c>
      <c r="F7165" t="s">
        <v>873</v>
      </c>
      <c r="G7165">
        <v>31</v>
      </c>
      <c r="H7165">
        <v>14</v>
      </c>
      <c r="I7165">
        <v>0.65</v>
      </c>
      <c r="J7165">
        <v>0.51</v>
      </c>
      <c r="K7165">
        <v>0.7</v>
      </c>
      <c r="L7165" s="1">
        <v>0.22708333333333333</v>
      </c>
      <c r="M7165" s="1">
        <v>0.7680555555555556</v>
      </c>
      <c r="N7165">
        <v>779</v>
      </c>
      <c r="O7165" s="9" t="s">
        <v>2302</v>
      </c>
    </row>
    <row r="7166" spans="1:15" x14ac:dyDescent="0.25">
      <c r="A7166" s="8">
        <v>44866</v>
      </c>
      <c r="B7166" s="8">
        <v>44879</v>
      </c>
      <c r="C7166">
        <v>29</v>
      </c>
      <c r="D7166">
        <v>25</v>
      </c>
      <c r="E7166">
        <v>4</v>
      </c>
      <c r="F7166" t="s">
        <v>145</v>
      </c>
      <c r="G7166">
        <v>31</v>
      </c>
      <c r="H7166">
        <v>16</v>
      </c>
      <c r="I7166">
        <v>0.61</v>
      </c>
      <c r="J7166">
        <v>7.0000000000000007E-2</v>
      </c>
      <c r="K7166" t="s">
        <v>4</v>
      </c>
      <c r="L7166" s="1">
        <v>0.22708333333333333</v>
      </c>
      <c r="M7166" s="1">
        <v>0.76875000000000004</v>
      </c>
      <c r="N7166">
        <v>780</v>
      </c>
      <c r="O7166" s="9" t="s">
        <v>2302</v>
      </c>
    </row>
    <row r="7167" spans="1:15" x14ac:dyDescent="0.25">
      <c r="A7167" s="8">
        <v>44866</v>
      </c>
      <c r="B7167" s="8">
        <v>44880</v>
      </c>
      <c r="C7167">
        <v>29</v>
      </c>
      <c r="D7167">
        <v>25</v>
      </c>
      <c r="E7167">
        <v>4</v>
      </c>
      <c r="F7167" t="s">
        <v>93</v>
      </c>
      <c r="G7167">
        <v>32</v>
      </c>
      <c r="H7167">
        <v>18</v>
      </c>
      <c r="I7167">
        <v>0.68</v>
      </c>
      <c r="J7167">
        <v>0.44</v>
      </c>
      <c r="K7167">
        <v>2.9</v>
      </c>
      <c r="L7167" s="1">
        <v>0.22638888888888889</v>
      </c>
      <c r="M7167" s="1">
        <v>0.76875000000000004</v>
      </c>
      <c r="N7167">
        <v>781</v>
      </c>
      <c r="O7167" s="9" t="s">
        <v>2302</v>
      </c>
    </row>
    <row r="7168" spans="1:15" x14ac:dyDescent="0.25">
      <c r="A7168" s="8">
        <v>44867</v>
      </c>
      <c r="B7168" s="8">
        <v>44867</v>
      </c>
      <c r="C7168">
        <v>31</v>
      </c>
      <c r="D7168">
        <v>22</v>
      </c>
      <c r="E7168">
        <v>9</v>
      </c>
      <c r="F7168" t="s">
        <v>806</v>
      </c>
      <c r="G7168">
        <v>29</v>
      </c>
      <c r="H7168">
        <v>18</v>
      </c>
      <c r="I7168">
        <v>0.37</v>
      </c>
      <c r="J7168">
        <v>0.52</v>
      </c>
      <c r="K7168">
        <v>0.5</v>
      </c>
      <c r="L7168" s="1">
        <v>0.2298611111111111</v>
      </c>
      <c r="M7168" s="1">
        <v>0.76458333333333328</v>
      </c>
      <c r="N7168">
        <v>770</v>
      </c>
      <c r="O7168" s="9" t="s">
        <v>2302</v>
      </c>
    </row>
    <row r="7169" spans="1:15" x14ac:dyDescent="0.25">
      <c r="A7169" s="8">
        <v>44867</v>
      </c>
      <c r="B7169" s="8">
        <v>44868</v>
      </c>
      <c r="C7169">
        <v>29</v>
      </c>
      <c r="D7169">
        <v>21</v>
      </c>
      <c r="E7169">
        <v>8</v>
      </c>
      <c r="F7169" t="s">
        <v>145</v>
      </c>
      <c r="G7169">
        <v>28</v>
      </c>
      <c r="H7169">
        <v>22</v>
      </c>
      <c r="I7169">
        <v>0.48</v>
      </c>
      <c r="J7169">
        <v>0.05</v>
      </c>
      <c r="K7169" t="s">
        <v>4</v>
      </c>
      <c r="L7169" s="1">
        <v>0.2298611111111111</v>
      </c>
      <c r="M7169" s="1">
        <v>0.76458333333333328</v>
      </c>
      <c r="N7169">
        <v>770</v>
      </c>
      <c r="O7169" s="9" t="s">
        <v>2302</v>
      </c>
    </row>
    <row r="7170" spans="1:15" x14ac:dyDescent="0.25">
      <c r="A7170" s="8">
        <v>44867</v>
      </c>
      <c r="B7170" s="8">
        <v>44869</v>
      </c>
      <c r="C7170">
        <v>28</v>
      </c>
      <c r="D7170">
        <v>22</v>
      </c>
      <c r="E7170">
        <v>6</v>
      </c>
      <c r="F7170" t="s">
        <v>1059</v>
      </c>
      <c r="G7170">
        <v>28</v>
      </c>
      <c r="H7170">
        <v>32</v>
      </c>
      <c r="I7170">
        <v>0.52</v>
      </c>
      <c r="J7170">
        <v>0.21</v>
      </c>
      <c r="K7170">
        <v>0.8</v>
      </c>
      <c r="L7170" s="1">
        <v>0.22916666666666666</v>
      </c>
      <c r="M7170" s="1">
        <v>0.76527777777777772</v>
      </c>
      <c r="N7170">
        <v>772</v>
      </c>
      <c r="O7170" s="9" t="s">
        <v>2302</v>
      </c>
    </row>
    <row r="7171" spans="1:15" x14ac:dyDescent="0.25">
      <c r="A7171" s="8">
        <v>44867</v>
      </c>
      <c r="B7171" s="8">
        <v>44870</v>
      </c>
      <c r="C7171">
        <v>28</v>
      </c>
      <c r="D7171">
        <v>21</v>
      </c>
      <c r="E7171">
        <v>7</v>
      </c>
      <c r="F7171" t="s">
        <v>25</v>
      </c>
      <c r="G7171">
        <v>29</v>
      </c>
      <c r="H7171">
        <v>34</v>
      </c>
      <c r="I7171">
        <v>0.55000000000000004</v>
      </c>
      <c r="J7171">
        <v>0.21</v>
      </c>
      <c r="K7171">
        <v>0.6</v>
      </c>
      <c r="L7171" s="1">
        <v>0.22916666666666666</v>
      </c>
      <c r="M7171" s="1">
        <v>0.76527777777777772</v>
      </c>
      <c r="N7171">
        <v>772</v>
      </c>
      <c r="O7171" s="9" t="s">
        <v>2302</v>
      </c>
    </row>
    <row r="7172" spans="1:15" x14ac:dyDescent="0.25">
      <c r="A7172" s="8">
        <v>44867</v>
      </c>
      <c r="B7172" s="8">
        <v>44871</v>
      </c>
      <c r="C7172">
        <v>29</v>
      </c>
      <c r="D7172">
        <v>22</v>
      </c>
      <c r="E7172">
        <v>7</v>
      </c>
      <c r="F7172" t="s">
        <v>263</v>
      </c>
      <c r="G7172">
        <v>29</v>
      </c>
      <c r="H7172">
        <v>33</v>
      </c>
      <c r="I7172">
        <v>0.54</v>
      </c>
      <c r="J7172">
        <v>0.05</v>
      </c>
      <c r="K7172" t="s">
        <v>4</v>
      </c>
      <c r="L7172" s="1">
        <v>0.22847222222222222</v>
      </c>
      <c r="M7172" s="1">
        <v>0.76597222222222228</v>
      </c>
      <c r="N7172">
        <v>774</v>
      </c>
      <c r="O7172" s="9" t="s">
        <v>2302</v>
      </c>
    </row>
    <row r="7173" spans="1:15" x14ac:dyDescent="0.25">
      <c r="A7173" s="8">
        <v>44867</v>
      </c>
      <c r="B7173" s="8">
        <v>44872</v>
      </c>
      <c r="C7173">
        <v>29</v>
      </c>
      <c r="D7173">
        <v>22</v>
      </c>
      <c r="E7173">
        <v>7</v>
      </c>
      <c r="F7173" t="s">
        <v>110</v>
      </c>
      <c r="G7173">
        <v>29</v>
      </c>
      <c r="H7173">
        <v>21</v>
      </c>
      <c r="I7173">
        <v>0.56000000000000005</v>
      </c>
      <c r="J7173">
        <v>0.05</v>
      </c>
      <c r="K7173" t="s">
        <v>4</v>
      </c>
      <c r="L7173" s="1">
        <v>0.22847222222222222</v>
      </c>
      <c r="M7173" s="1">
        <v>0.76597222222222228</v>
      </c>
      <c r="N7173">
        <v>774</v>
      </c>
      <c r="O7173" s="9" t="s">
        <v>2302</v>
      </c>
    </row>
    <row r="7174" spans="1:15" x14ac:dyDescent="0.25">
      <c r="A7174" s="8">
        <v>44867</v>
      </c>
      <c r="B7174" s="8">
        <v>44873</v>
      </c>
      <c r="C7174">
        <v>29</v>
      </c>
      <c r="D7174">
        <v>22</v>
      </c>
      <c r="E7174">
        <v>7</v>
      </c>
      <c r="F7174" t="s">
        <v>145</v>
      </c>
      <c r="G7174">
        <v>30</v>
      </c>
      <c r="H7174">
        <v>22</v>
      </c>
      <c r="I7174">
        <v>0.55000000000000004</v>
      </c>
      <c r="J7174">
        <v>0.02</v>
      </c>
      <c r="K7174" t="s">
        <v>4</v>
      </c>
      <c r="L7174" s="1">
        <v>0.22847222222222222</v>
      </c>
      <c r="M7174" s="1">
        <v>0.76666666666666672</v>
      </c>
      <c r="N7174">
        <v>775</v>
      </c>
      <c r="O7174" s="9" t="s">
        <v>2302</v>
      </c>
    </row>
    <row r="7175" spans="1:15" x14ac:dyDescent="0.25">
      <c r="A7175" s="8">
        <v>44867</v>
      </c>
      <c r="B7175" s="8">
        <v>44874</v>
      </c>
      <c r="C7175">
        <v>29</v>
      </c>
      <c r="D7175">
        <v>23</v>
      </c>
      <c r="E7175">
        <v>6</v>
      </c>
      <c r="F7175" t="s">
        <v>145</v>
      </c>
      <c r="G7175">
        <v>29</v>
      </c>
      <c r="H7175">
        <v>19</v>
      </c>
      <c r="I7175">
        <v>0.56000000000000005</v>
      </c>
      <c r="J7175">
        <v>0.06</v>
      </c>
      <c r="K7175" t="s">
        <v>4</v>
      </c>
      <c r="L7175" s="1">
        <v>0.22777777777777777</v>
      </c>
      <c r="M7175" s="1">
        <v>0.76666666666666672</v>
      </c>
      <c r="N7175">
        <v>776</v>
      </c>
      <c r="O7175" s="9" t="s">
        <v>2302</v>
      </c>
    </row>
    <row r="7176" spans="1:15" x14ac:dyDescent="0.25">
      <c r="A7176" s="8">
        <v>44867</v>
      </c>
      <c r="B7176" s="8">
        <v>44875</v>
      </c>
      <c r="C7176">
        <v>29</v>
      </c>
      <c r="D7176">
        <v>25</v>
      </c>
      <c r="E7176">
        <v>4</v>
      </c>
      <c r="F7176" t="s">
        <v>239</v>
      </c>
      <c r="G7176">
        <v>30</v>
      </c>
      <c r="H7176">
        <v>19</v>
      </c>
      <c r="I7176">
        <v>0.56000000000000005</v>
      </c>
      <c r="J7176">
        <v>0.04</v>
      </c>
      <c r="K7176" t="s">
        <v>4</v>
      </c>
      <c r="L7176" s="1">
        <v>0.22777777777777777</v>
      </c>
      <c r="M7176" s="1">
        <v>0.76736111111111116</v>
      </c>
      <c r="N7176">
        <v>777</v>
      </c>
      <c r="O7176" s="9" t="s">
        <v>2302</v>
      </c>
    </row>
    <row r="7177" spans="1:15" x14ac:dyDescent="0.25">
      <c r="A7177" s="8">
        <v>44867</v>
      </c>
      <c r="B7177" s="8">
        <v>44876</v>
      </c>
      <c r="C7177">
        <v>29</v>
      </c>
      <c r="D7177">
        <v>25</v>
      </c>
      <c r="E7177">
        <v>4</v>
      </c>
      <c r="F7177" t="s">
        <v>145</v>
      </c>
      <c r="G7177">
        <v>30</v>
      </c>
      <c r="H7177">
        <v>17</v>
      </c>
      <c r="I7177">
        <v>0.54</v>
      </c>
      <c r="J7177">
        <v>0.06</v>
      </c>
      <c r="K7177" t="s">
        <v>4</v>
      </c>
      <c r="L7177" s="1">
        <v>0.22708333333333333</v>
      </c>
      <c r="M7177" s="1">
        <v>0.76736111111111116</v>
      </c>
      <c r="N7177">
        <v>778</v>
      </c>
      <c r="O7177" s="9" t="s">
        <v>2302</v>
      </c>
    </row>
    <row r="7178" spans="1:15" x14ac:dyDescent="0.25">
      <c r="A7178" s="8">
        <v>44867</v>
      </c>
      <c r="B7178" s="8">
        <v>44877</v>
      </c>
      <c r="C7178">
        <v>29</v>
      </c>
      <c r="D7178">
        <v>25</v>
      </c>
      <c r="E7178">
        <v>4</v>
      </c>
      <c r="F7178" t="s">
        <v>145</v>
      </c>
      <c r="G7178">
        <v>30</v>
      </c>
      <c r="H7178">
        <v>15</v>
      </c>
      <c r="I7178">
        <v>0.56999999999999995</v>
      </c>
      <c r="J7178">
        <v>0.04</v>
      </c>
      <c r="K7178" t="s">
        <v>4</v>
      </c>
      <c r="L7178" s="1">
        <v>0.22708333333333333</v>
      </c>
      <c r="M7178" s="1">
        <v>0.7680555555555556</v>
      </c>
      <c r="N7178">
        <v>779</v>
      </c>
      <c r="O7178" s="9" t="s">
        <v>2302</v>
      </c>
    </row>
    <row r="7179" spans="1:15" x14ac:dyDescent="0.25">
      <c r="A7179" s="8">
        <v>44867</v>
      </c>
      <c r="B7179" s="8">
        <v>44878</v>
      </c>
      <c r="C7179">
        <v>29</v>
      </c>
      <c r="D7179">
        <v>25</v>
      </c>
      <c r="E7179">
        <v>4</v>
      </c>
      <c r="F7179" t="s">
        <v>145</v>
      </c>
      <c r="G7179">
        <v>30</v>
      </c>
      <c r="H7179">
        <v>14</v>
      </c>
      <c r="I7179">
        <v>0.56000000000000005</v>
      </c>
      <c r="J7179">
        <v>0.06</v>
      </c>
      <c r="K7179" t="s">
        <v>4</v>
      </c>
      <c r="L7179" s="1">
        <v>0.22708333333333333</v>
      </c>
      <c r="M7179" s="1">
        <v>0.7680555555555556</v>
      </c>
      <c r="N7179">
        <v>779</v>
      </c>
      <c r="O7179" s="9" t="s">
        <v>2302</v>
      </c>
    </row>
    <row r="7180" spans="1:15" x14ac:dyDescent="0.25">
      <c r="A7180" s="8">
        <v>44867</v>
      </c>
      <c r="B7180" s="8">
        <v>44879</v>
      </c>
      <c r="C7180">
        <v>30</v>
      </c>
      <c r="D7180">
        <v>25</v>
      </c>
      <c r="E7180">
        <v>5</v>
      </c>
      <c r="F7180" t="s">
        <v>145</v>
      </c>
      <c r="G7180">
        <v>31</v>
      </c>
      <c r="H7180">
        <v>16</v>
      </c>
      <c r="I7180">
        <v>0.59</v>
      </c>
      <c r="J7180">
        <v>0.06</v>
      </c>
      <c r="K7180" t="s">
        <v>4</v>
      </c>
      <c r="L7180" s="1">
        <v>0.22708333333333333</v>
      </c>
      <c r="M7180" s="1">
        <v>0.76875000000000004</v>
      </c>
      <c r="N7180">
        <v>780</v>
      </c>
      <c r="O7180" s="9" t="s">
        <v>2302</v>
      </c>
    </row>
    <row r="7181" spans="1:15" x14ac:dyDescent="0.25">
      <c r="A7181" s="8">
        <v>44867</v>
      </c>
      <c r="B7181" s="8">
        <v>44880</v>
      </c>
      <c r="C7181">
        <v>30</v>
      </c>
      <c r="D7181">
        <v>25</v>
      </c>
      <c r="E7181">
        <v>5</v>
      </c>
      <c r="F7181" t="s">
        <v>199</v>
      </c>
      <c r="G7181">
        <v>32</v>
      </c>
      <c r="H7181">
        <v>17</v>
      </c>
      <c r="I7181">
        <v>0.61</v>
      </c>
      <c r="J7181">
        <v>0.06</v>
      </c>
      <c r="K7181" t="s">
        <v>4</v>
      </c>
      <c r="L7181" s="1">
        <v>0.22638888888888889</v>
      </c>
      <c r="M7181" s="1">
        <v>0.76875000000000004</v>
      </c>
      <c r="N7181">
        <v>781</v>
      </c>
      <c r="O7181" s="9" t="s">
        <v>2302</v>
      </c>
    </row>
    <row r="7182" spans="1:15" x14ac:dyDescent="0.25">
      <c r="A7182" s="8">
        <v>44867</v>
      </c>
      <c r="B7182" s="8">
        <v>44881</v>
      </c>
      <c r="C7182">
        <v>30</v>
      </c>
      <c r="D7182">
        <v>25</v>
      </c>
      <c r="E7182">
        <v>5</v>
      </c>
      <c r="F7182" t="s">
        <v>869</v>
      </c>
      <c r="G7182">
        <v>33</v>
      </c>
      <c r="H7182">
        <v>17</v>
      </c>
      <c r="I7182">
        <v>0.67</v>
      </c>
      <c r="J7182">
        <v>0.97</v>
      </c>
      <c r="K7182">
        <v>13.5</v>
      </c>
      <c r="L7182" s="1">
        <v>0.22638888888888889</v>
      </c>
      <c r="M7182" s="1">
        <v>0.76944444444444449</v>
      </c>
      <c r="N7182">
        <v>782</v>
      </c>
      <c r="O7182" s="9" t="s">
        <v>2302</v>
      </c>
    </row>
    <row r="7183" spans="1:15" x14ac:dyDescent="0.25">
      <c r="A7183" s="8">
        <v>44869</v>
      </c>
      <c r="B7183" s="8">
        <v>44869</v>
      </c>
      <c r="C7183">
        <v>28</v>
      </c>
      <c r="D7183">
        <v>23</v>
      </c>
      <c r="E7183">
        <v>5</v>
      </c>
      <c r="F7183" t="s">
        <v>26</v>
      </c>
      <c r="G7183">
        <v>28</v>
      </c>
      <c r="H7183">
        <v>36</v>
      </c>
      <c r="I7183">
        <v>0.55000000000000004</v>
      </c>
      <c r="J7183">
        <v>0.22</v>
      </c>
      <c r="K7183">
        <v>0.2</v>
      </c>
      <c r="L7183" s="1">
        <v>0.22916666666666666</v>
      </c>
      <c r="M7183" s="1">
        <v>0.76527777777777772</v>
      </c>
      <c r="N7183">
        <v>772</v>
      </c>
      <c r="O7183" s="9" t="s">
        <v>2302</v>
      </c>
    </row>
    <row r="7184" spans="1:15" x14ac:dyDescent="0.25">
      <c r="A7184" s="8">
        <v>44869</v>
      </c>
      <c r="B7184" s="8">
        <v>44870</v>
      </c>
      <c r="C7184">
        <v>29</v>
      </c>
      <c r="D7184">
        <v>23</v>
      </c>
      <c r="E7184">
        <v>6</v>
      </c>
      <c r="F7184" t="s">
        <v>115</v>
      </c>
      <c r="G7184">
        <v>29</v>
      </c>
      <c r="H7184">
        <v>35</v>
      </c>
      <c r="I7184">
        <v>0.53</v>
      </c>
      <c r="J7184">
        <v>0.04</v>
      </c>
      <c r="K7184" t="s">
        <v>4</v>
      </c>
      <c r="L7184" s="1">
        <v>0.22916666666666666</v>
      </c>
      <c r="M7184" s="1">
        <v>0.76527777777777772</v>
      </c>
      <c r="N7184">
        <v>772</v>
      </c>
      <c r="O7184" s="9" t="s">
        <v>2302</v>
      </c>
    </row>
    <row r="7185" spans="1:15" x14ac:dyDescent="0.25">
      <c r="A7185" s="8">
        <v>44869</v>
      </c>
      <c r="B7185" s="8">
        <v>44871</v>
      </c>
      <c r="C7185">
        <v>29</v>
      </c>
      <c r="D7185">
        <v>22</v>
      </c>
      <c r="E7185">
        <v>7</v>
      </c>
      <c r="F7185" t="s">
        <v>110</v>
      </c>
      <c r="G7185">
        <v>30</v>
      </c>
      <c r="H7185">
        <v>34</v>
      </c>
      <c r="I7185">
        <v>0.56999999999999995</v>
      </c>
      <c r="J7185">
        <v>0.05</v>
      </c>
      <c r="K7185" t="s">
        <v>4</v>
      </c>
      <c r="L7185" s="1">
        <v>0.22847222222222222</v>
      </c>
      <c r="M7185" s="1">
        <v>0.76597222222222228</v>
      </c>
      <c r="N7185">
        <v>774</v>
      </c>
      <c r="O7185" s="9" t="s">
        <v>2302</v>
      </c>
    </row>
    <row r="7186" spans="1:15" x14ac:dyDescent="0.25">
      <c r="A7186" s="8">
        <v>44869</v>
      </c>
      <c r="B7186" s="8">
        <v>44872</v>
      </c>
      <c r="C7186">
        <v>30</v>
      </c>
      <c r="D7186">
        <v>23</v>
      </c>
      <c r="E7186">
        <v>7</v>
      </c>
      <c r="F7186" t="s">
        <v>110</v>
      </c>
      <c r="G7186">
        <v>30</v>
      </c>
      <c r="H7186">
        <v>28</v>
      </c>
      <c r="I7186">
        <v>0.57999999999999996</v>
      </c>
      <c r="J7186">
        <v>0.05</v>
      </c>
      <c r="K7186" t="s">
        <v>4</v>
      </c>
      <c r="L7186" s="1">
        <v>0.22847222222222222</v>
      </c>
      <c r="M7186" s="1">
        <v>0.76597222222222228</v>
      </c>
      <c r="N7186">
        <v>774</v>
      </c>
      <c r="O7186" s="9" t="s">
        <v>2302</v>
      </c>
    </row>
    <row r="7187" spans="1:15" x14ac:dyDescent="0.25">
      <c r="A7187" s="8">
        <v>44869</v>
      </c>
      <c r="B7187" s="8">
        <v>44873</v>
      </c>
      <c r="C7187">
        <v>29</v>
      </c>
      <c r="D7187">
        <v>24</v>
      </c>
      <c r="E7187">
        <v>5</v>
      </c>
      <c r="F7187" t="s">
        <v>145</v>
      </c>
      <c r="G7187">
        <v>30</v>
      </c>
      <c r="H7187">
        <v>27</v>
      </c>
      <c r="I7187">
        <v>0.56000000000000005</v>
      </c>
      <c r="J7187">
        <v>0.03</v>
      </c>
      <c r="K7187" t="s">
        <v>4</v>
      </c>
      <c r="L7187" s="1">
        <v>0.22847222222222222</v>
      </c>
      <c r="M7187" s="1">
        <v>0.76666666666666672</v>
      </c>
      <c r="N7187">
        <v>775</v>
      </c>
      <c r="O7187" s="9" t="s">
        <v>2302</v>
      </c>
    </row>
    <row r="7188" spans="1:15" x14ac:dyDescent="0.25">
      <c r="A7188" s="8">
        <v>44869</v>
      </c>
      <c r="B7188" s="8">
        <v>44874</v>
      </c>
      <c r="C7188">
        <v>28</v>
      </c>
      <c r="D7188">
        <v>23</v>
      </c>
      <c r="E7188">
        <v>5</v>
      </c>
      <c r="F7188" t="s">
        <v>868</v>
      </c>
      <c r="G7188">
        <v>29</v>
      </c>
      <c r="H7188">
        <v>22</v>
      </c>
      <c r="I7188">
        <v>0.57999999999999996</v>
      </c>
      <c r="J7188">
        <v>0.03</v>
      </c>
      <c r="K7188" t="s">
        <v>4</v>
      </c>
      <c r="L7188" s="1">
        <v>0.22777777777777777</v>
      </c>
      <c r="M7188" s="1">
        <v>0.76666666666666672</v>
      </c>
      <c r="N7188">
        <v>776</v>
      </c>
      <c r="O7188" s="9" t="s">
        <v>2302</v>
      </c>
    </row>
    <row r="7189" spans="1:15" x14ac:dyDescent="0.25">
      <c r="A7189" s="8">
        <v>44869</v>
      </c>
      <c r="B7189" s="8">
        <v>44875</v>
      </c>
      <c r="C7189">
        <v>28</v>
      </c>
      <c r="D7189">
        <v>24</v>
      </c>
      <c r="E7189">
        <v>4</v>
      </c>
      <c r="F7189" t="s">
        <v>162</v>
      </c>
      <c r="G7189">
        <v>28</v>
      </c>
      <c r="H7189">
        <v>22</v>
      </c>
      <c r="I7189">
        <v>0.55000000000000004</v>
      </c>
      <c r="J7189">
        <v>0</v>
      </c>
      <c r="K7189" t="s">
        <v>4</v>
      </c>
      <c r="L7189" s="1">
        <v>0.22777777777777777</v>
      </c>
      <c r="M7189" s="1">
        <v>0.76736111111111116</v>
      </c>
      <c r="N7189">
        <v>777</v>
      </c>
      <c r="O7189" s="9" t="s">
        <v>2302</v>
      </c>
    </row>
    <row r="7190" spans="1:15" x14ac:dyDescent="0.25">
      <c r="A7190" s="8">
        <v>44869</v>
      </c>
      <c r="B7190" s="8">
        <v>44876</v>
      </c>
      <c r="C7190">
        <v>29</v>
      </c>
      <c r="D7190">
        <v>24</v>
      </c>
      <c r="E7190">
        <v>5</v>
      </c>
      <c r="F7190" t="s">
        <v>897</v>
      </c>
      <c r="G7190">
        <v>29</v>
      </c>
      <c r="H7190">
        <v>24</v>
      </c>
      <c r="I7190">
        <v>0.56000000000000005</v>
      </c>
      <c r="J7190">
        <v>0.4</v>
      </c>
      <c r="K7190">
        <v>0.1</v>
      </c>
      <c r="L7190" s="1">
        <v>0.22708333333333333</v>
      </c>
      <c r="M7190" s="1">
        <v>0.76736111111111116</v>
      </c>
      <c r="N7190">
        <v>778</v>
      </c>
      <c r="O7190" s="9" t="s">
        <v>2302</v>
      </c>
    </row>
    <row r="7191" spans="1:15" x14ac:dyDescent="0.25">
      <c r="A7191" s="8">
        <v>44869</v>
      </c>
      <c r="B7191" s="8">
        <v>44877</v>
      </c>
      <c r="C7191">
        <v>29</v>
      </c>
      <c r="D7191">
        <v>24</v>
      </c>
      <c r="E7191">
        <v>5</v>
      </c>
      <c r="F7191" t="s">
        <v>233</v>
      </c>
      <c r="G7191">
        <v>31</v>
      </c>
      <c r="H7191">
        <v>22</v>
      </c>
      <c r="I7191">
        <v>0.63</v>
      </c>
      <c r="J7191">
        <v>0.4</v>
      </c>
      <c r="K7191">
        <v>0.2</v>
      </c>
      <c r="L7191" s="1">
        <v>0.22708333333333333</v>
      </c>
      <c r="M7191" s="1">
        <v>0.7680555555555556</v>
      </c>
      <c r="N7191">
        <v>779</v>
      </c>
      <c r="O7191" s="9" t="s">
        <v>2302</v>
      </c>
    </row>
    <row r="7192" spans="1:15" x14ac:dyDescent="0.25">
      <c r="A7192" s="8">
        <v>44869</v>
      </c>
      <c r="B7192" s="8">
        <v>44878</v>
      </c>
      <c r="C7192">
        <v>29</v>
      </c>
      <c r="D7192">
        <v>25</v>
      </c>
      <c r="E7192">
        <v>4</v>
      </c>
      <c r="F7192" t="s">
        <v>145</v>
      </c>
      <c r="G7192">
        <v>31</v>
      </c>
      <c r="H7192">
        <v>20</v>
      </c>
      <c r="I7192">
        <v>0.61</v>
      </c>
      <c r="J7192">
        <v>7.0000000000000007E-2</v>
      </c>
      <c r="K7192" t="s">
        <v>4</v>
      </c>
      <c r="L7192" s="1">
        <v>0.22708333333333333</v>
      </c>
      <c r="M7192" s="1">
        <v>0.7680555555555556</v>
      </c>
      <c r="N7192">
        <v>779</v>
      </c>
      <c r="O7192" s="9" t="s">
        <v>2302</v>
      </c>
    </row>
    <row r="7193" spans="1:15" x14ac:dyDescent="0.25">
      <c r="A7193" s="8">
        <v>44869</v>
      </c>
      <c r="B7193" s="8">
        <v>44879</v>
      </c>
      <c r="C7193">
        <v>29</v>
      </c>
      <c r="D7193">
        <v>25</v>
      </c>
      <c r="E7193">
        <v>4</v>
      </c>
      <c r="F7193" t="s">
        <v>110</v>
      </c>
      <c r="G7193">
        <v>32</v>
      </c>
      <c r="H7193">
        <v>18</v>
      </c>
      <c r="I7193">
        <v>0.7</v>
      </c>
      <c r="J7193">
        <v>0.39</v>
      </c>
      <c r="K7193">
        <v>0.1</v>
      </c>
      <c r="L7193" s="1">
        <v>0.22708333333333333</v>
      </c>
      <c r="M7193" s="1">
        <v>0.76875000000000004</v>
      </c>
      <c r="N7193">
        <v>780</v>
      </c>
      <c r="O7193" s="9" t="s">
        <v>2302</v>
      </c>
    </row>
    <row r="7194" spans="1:15" x14ac:dyDescent="0.25">
      <c r="A7194" s="8">
        <v>44869</v>
      </c>
      <c r="B7194" s="8">
        <v>44880</v>
      </c>
      <c r="C7194">
        <v>29</v>
      </c>
      <c r="D7194">
        <v>25</v>
      </c>
      <c r="E7194">
        <v>4</v>
      </c>
      <c r="F7194" t="s">
        <v>145</v>
      </c>
      <c r="G7194">
        <v>32</v>
      </c>
      <c r="H7194">
        <v>17</v>
      </c>
      <c r="I7194">
        <v>0.64</v>
      </c>
      <c r="J7194">
        <v>0.09</v>
      </c>
      <c r="K7194" t="s">
        <v>4</v>
      </c>
      <c r="L7194" s="1">
        <v>0.22638888888888889</v>
      </c>
      <c r="M7194" s="1">
        <v>0.76875000000000004</v>
      </c>
      <c r="N7194">
        <v>781</v>
      </c>
      <c r="O7194" s="9" t="s">
        <v>2302</v>
      </c>
    </row>
    <row r="7195" spans="1:15" x14ac:dyDescent="0.25">
      <c r="A7195" s="8">
        <v>44869</v>
      </c>
      <c r="B7195" s="8">
        <v>44881</v>
      </c>
      <c r="C7195">
        <v>29</v>
      </c>
      <c r="D7195">
        <v>25</v>
      </c>
      <c r="E7195">
        <v>4</v>
      </c>
      <c r="F7195" t="s">
        <v>1215</v>
      </c>
      <c r="G7195">
        <v>32</v>
      </c>
      <c r="H7195">
        <v>21</v>
      </c>
      <c r="I7195">
        <v>0.63</v>
      </c>
      <c r="J7195">
        <v>0.52</v>
      </c>
      <c r="K7195">
        <v>0.1</v>
      </c>
      <c r="L7195" s="1">
        <v>0.22638888888888889</v>
      </c>
      <c r="M7195" s="1">
        <v>0.76944444444444449</v>
      </c>
      <c r="N7195">
        <v>782</v>
      </c>
      <c r="O7195" s="9" t="s">
        <v>2302</v>
      </c>
    </row>
    <row r="7196" spans="1:15" x14ac:dyDescent="0.25">
      <c r="A7196" s="8">
        <v>44869</v>
      </c>
      <c r="B7196" s="8">
        <v>44882</v>
      </c>
      <c r="C7196">
        <v>30</v>
      </c>
      <c r="D7196">
        <v>25</v>
      </c>
      <c r="E7196">
        <v>5</v>
      </c>
      <c r="F7196" t="s">
        <v>246</v>
      </c>
      <c r="G7196">
        <v>31</v>
      </c>
      <c r="H7196">
        <v>16</v>
      </c>
      <c r="I7196">
        <v>0.54</v>
      </c>
      <c r="J7196">
        <v>0.54</v>
      </c>
      <c r="K7196">
        <v>0.4</v>
      </c>
      <c r="L7196" s="1">
        <v>0.22638888888888889</v>
      </c>
      <c r="M7196" s="1">
        <v>0.77013888888888893</v>
      </c>
      <c r="N7196">
        <v>783</v>
      </c>
      <c r="O7196" s="9" t="s">
        <v>2302</v>
      </c>
    </row>
    <row r="7197" spans="1:15" x14ac:dyDescent="0.25">
      <c r="A7197" s="8">
        <v>44869</v>
      </c>
      <c r="B7197" s="8">
        <v>44883</v>
      </c>
      <c r="C7197">
        <v>30</v>
      </c>
      <c r="D7197">
        <v>25</v>
      </c>
      <c r="E7197">
        <v>5</v>
      </c>
      <c r="F7197" t="s">
        <v>115</v>
      </c>
      <c r="G7197">
        <v>33</v>
      </c>
      <c r="H7197">
        <v>13</v>
      </c>
      <c r="I7197">
        <v>0.64</v>
      </c>
      <c r="J7197">
        <v>0.45</v>
      </c>
      <c r="K7197">
        <v>0.3</v>
      </c>
      <c r="L7197" s="1">
        <v>0.22638888888888889</v>
      </c>
      <c r="M7197" s="1">
        <v>0.77013888888888893</v>
      </c>
      <c r="N7197">
        <v>783</v>
      </c>
      <c r="O7197" s="9" t="s">
        <v>2302</v>
      </c>
    </row>
    <row r="7198" spans="1:15" x14ac:dyDescent="0.25">
      <c r="A7198" s="8">
        <v>44870</v>
      </c>
      <c r="B7198" s="8">
        <v>44870</v>
      </c>
      <c r="C7198">
        <v>29</v>
      </c>
      <c r="D7198">
        <v>23</v>
      </c>
      <c r="E7198">
        <v>6</v>
      </c>
      <c r="F7198" t="s">
        <v>115</v>
      </c>
      <c r="G7198">
        <v>29</v>
      </c>
      <c r="H7198">
        <v>34</v>
      </c>
      <c r="I7198">
        <v>0.53</v>
      </c>
      <c r="J7198">
        <v>0.05</v>
      </c>
      <c r="K7198" t="s">
        <v>4</v>
      </c>
      <c r="L7198" s="1">
        <v>0.22916666666666666</v>
      </c>
      <c r="M7198" s="1">
        <v>0.76527777777777772</v>
      </c>
      <c r="N7198">
        <v>772</v>
      </c>
      <c r="O7198" s="9" t="s">
        <v>2302</v>
      </c>
    </row>
    <row r="7199" spans="1:15" x14ac:dyDescent="0.25">
      <c r="A7199" s="8">
        <v>44870</v>
      </c>
      <c r="B7199" s="8">
        <v>44871</v>
      </c>
      <c r="C7199">
        <v>29</v>
      </c>
      <c r="D7199">
        <v>22</v>
      </c>
      <c r="E7199">
        <v>7</v>
      </c>
      <c r="F7199" t="s">
        <v>213</v>
      </c>
      <c r="G7199">
        <v>29</v>
      </c>
      <c r="H7199">
        <v>32</v>
      </c>
      <c r="I7199">
        <v>0.55000000000000004</v>
      </c>
      <c r="J7199">
        <v>0.22</v>
      </c>
      <c r="K7199">
        <v>0.4</v>
      </c>
      <c r="L7199" s="1">
        <v>0.22847222222222222</v>
      </c>
      <c r="M7199" s="1">
        <v>0.76597222222222228</v>
      </c>
      <c r="N7199">
        <v>774</v>
      </c>
      <c r="O7199" s="9" t="s">
        <v>2302</v>
      </c>
    </row>
    <row r="7200" spans="1:15" x14ac:dyDescent="0.25">
      <c r="A7200" s="8">
        <v>44870</v>
      </c>
      <c r="B7200" s="8">
        <v>44872</v>
      </c>
      <c r="C7200">
        <v>30</v>
      </c>
      <c r="D7200">
        <v>23</v>
      </c>
      <c r="E7200">
        <v>7</v>
      </c>
      <c r="F7200" t="s">
        <v>806</v>
      </c>
      <c r="G7200">
        <v>30</v>
      </c>
      <c r="H7200">
        <v>28</v>
      </c>
      <c r="I7200">
        <v>0.56000000000000005</v>
      </c>
      <c r="J7200">
        <v>0.2</v>
      </c>
      <c r="K7200">
        <v>0.6</v>
      </c>
      <c r="L7200" s="1">
        <v>0.22847222222222222</v>
      </c>
      <c r="M7200" s="1">
        <v>0.76597222222222228</v>
      </c>
      <c r="N7200">
        <v>774</v>
      </c>
      <c r="O7200" s="9" t="s">
        <v>2302</v>
      </c>
    </row>
    <row r="7201" spans="1:15" x14ac:dyDescent="0.25">
      <c r="A7201" s="8">
        <v>44870</v>
      </c>
      <c r="B7201" s="8">
        <v>44873</v>
      </c>
      <c r="C7201">
        <v>29</v>
      </c>
      <c r="D7201">
        <v>23</v>
      </c>
      <c r="E7201">
        <v>6</v>
      </c>
      <c r="F7201" t="s">
        <v>145</v>
      </c>
      <c r="G7201">
        <v>29</v>
      </c>
      <c r="H7201">
        <v>26</v>
      </c>
      <c r="I7201">
        <v>0.56999999999999995</v>
      </c>
      <c r="J7201">
        <v>0.03</v>
      </c>
      <c r="K7201" t="s">
        <v>4</v>
      </c>
      <c r="L7201" s="1">
        <v>0.22847222222222222</v>
      </c>
      <c r="M7201" s="1">
        <v>0.76666666666666672</v>
      </c>
      <c r="N7201">
        <v>775</v>
      </c>
      <c r="O7201" s="9" t="s">
        <v>2302</v>
      </c>
    </row>
    <row r="7202" spans="1:15" x14ac:dyDescent="0.25">
      <c r="A7202" s="8">
        <v>44870</v>
      </c>
      <c r="B7202" s="8">
        <v>44874</v>
      </c>
      <c r="C7202">
        <v>29</v>
      </c>
      <c r="D7202">
        <v>24</v>
      </c>
      <c r="E7202">
        <v>5</v>
      </c>
      <c r="F7202" t="s">
        <v>199</v>
      </c>
      <c r="G7202">
        <v>29</v>
      </c>
      <c r="H7202">
        <v>28</v>
      </c>
      <c r="I7202">
        <v>0.57999999999999996</v>
      </c>
      <c r="J7202">
        <v>0.04</v>
      </c>
      <c r="K7202" t="s">
        <v>4</v>
      </c>
      <c r="L7202" s="1">
        <v>0.22777777777777777</v>
      </c>
      <c r="M7202" s="1">
        <v>0.76666666666666672</v>
      </c>
      <c r="N7202">
        <v>776</v>
      </c>
      <c r="O7202" s="9" t="s">
        <v>2302</v>
      </c>
    </row>
    <row r="7203" spans="1:15" x14ac:dyDescent="0.25">
      <c r="A7203" s="8">
        <v>44870</v>
      </c>
      <c r="B7203" s="8">
        <v>44875</v>
      </c>
      <c r="C7203">
        <v>28</v>
      </c>
      <c r="D7203">
        <v>24</v>
      </c>
      <c r="E7203">
        <v>4</v>
      </c>
      <c r="F7203" t="s">
        <v>199</v>
      </c>
      <c r="G7203">
        <v>29</v>
      </c>
      <c r="H7203">
        <v>20</v>
      </c>
      <c r="I7203">
        <v>0.59</v>
      </c>
      <c r="J7203">
        <v>0</v>
      </c>
      <c r="K7203" t="s">
        <v>4</v>
      </c>
      <c r="L7203" s="1">
        <v>0.22777777777777777</v>
      </c>
      <c r="M7203" s="1">
        <v>0.76736111111111116</v>
      </c>
      <c r="N7203">
        <v>777</v>
      </c>
      <c r="O7203" s="9" t="s">
        <v>2302</v>
      </c>
    </row>
    <row r="7204" spans="1:15" x14ac:dyDescent="0.25">
      <c r="A7204" s="8">
        <v>44870</v>
      </c>
      <c r="B7204" s="8">
        <v>44876</v>
      </c>
      <c r="C7204">
        <v>28</v>
      </c>
      <c r="D7204">
        <v>25</v>
      </c>
      <c r="E7204">
        <v>3</v>
      </c>
      <c r="F7204" t="s">
        <v>868</v>
      </c>
      <c r="G7204">
        <v>29</v>
      </c>
      <c r="H7204">
        <v>22</v>
      </c>
      <c r="I7204">
        <v>0.56000000000000005</v>
      </c>
      <c r="J7204">
        <v>0.02</v>
      </c>
      <c r="K7204" t="s">
        <v>4</v>
      </c>
      <c r="L7204" s="1">
        <v>0.22708333333333333</v>
      </c>
      <c r="M7204" s="1">
        <v>0.76736111111111116</v>
      </c>
      <c r="N7204">
        <v>778</v>
      </c>
      <c r="O7204" s="9" t="s">
        <v>2302</v>
      </c>
    </row>
    <row r="7205" spans="1:15" x14ac:dyDescent="0.25">
      <c r="A7205" s="8">
        <v>44870</v>
      </c>
      <c r="B7205" s="8">
        <v>44877</v>
      </c>
      <c r="C7205">
        <v>29</v>
      </c>
      <c r="D7205">
        <v>25</v>
      </c>
      <c r="E7205">
        <v>4</v>
      </c>
      <c r="F7205" t="s">
        <v>171</v>
      </c>
      <c r="G7205">
        <v>30</v>
      </c>
      <c r="H7205">
        <v>18</v>
      </c>
      <c r="I7205">
        <v>0.56999999999999995</v>
      </c>
      <c r="J7205">
        <v>0.06</v>
      </c>
      <c r="K7205" t="s">
        <v>4</v>
      </c>
      <c r="L7205" s="1">
        <v>0.22708333333333333</v>
      </c>
      <c r="M7205" s="1">
        <v>0.7680555555555556</v>
      </c>
      <c r="N7205">
        <v>779</v>
      </c>
      <c r="O7205" s="9" t="s">
        <v>2302</v>
      </c>
    </row>
    <row r="7206" spans="1:15" x14ac:dyDescent="0.25">
      <c r="A7206" s="8">
        <v>44870</v>
      </c>
      <c r="B7206" s="8">
        <v>44878</v>
      </c>
      <c r="C7206">
        <v>30</v>
      </c>
      <c r="D7206">
        <v>26</v>
      </c>
      <c r="E7206">
        <v>4</v>
      </c>
      <c r="F7206" t="s">
        <v>110</v>
      </c>
      <c r="G7206">
        <v>31</v>
      </c>
      <c r="H7206">
        <v>16</v>
      </c>
      <c r="I7206">
        <v>0.55000000000000004</v>
      </c>
      <c r="J7206">
        <v>0.06</v>
      </c>
      <c r="K7206" t="s">
        <v>4</v>
      </c>
      <c r="L7206" s="1">
        <v>0.22708333333333333</v>
      </c>
      <c r="M7206" s="1">
        <v>0.7680555555555556</v>
      </c>
      <c r="N7206">
        <v>779</v>
      </c>
      <c r="O7206" s="9" t="s">
        <v>2302</v>
      </c>
    </row>
    <row r="7207" spans="1:15" x14ac:dyDescent="0.25">
      <c r="A7207" s="8">
        <v>44870</v>
      </c>
      <c r="B7207" s="8">
        <v>44879</v>
      </c>
      <c r="C7207">
        <v>30</v>
      </c>
      <c r="D7207">
        <v>26</v>
      </c>
      <c r="E7207">
        <v>4</v>
      </c>
      <c r="F7207" t="s">
        <v>741</v>
      </c>
      <c r="G7207">
        <v>32</v>
      </c>
      <c r="H7207">
        <v>16</v>
      </c>
      <c r="I7207">
        <v>0.54</v>
      </c>
      <c r="J7207">
        <v>0.42</v>
      </c>
      <c r="K7207">
        <v>1.4</v>
      </c>
      <c r="L7207" s="1">
        <v>0.22708333333333333</v>
      </c>
      <c r="M7207" s="1">
        <v>0.76875000000000004</v>
      </c>
      <c r="N7207">
        <v>780</v>
      </c>
      <c r="O7207" s="9" t="s">
        <v>2302</v>
      </c>
    </row>
    <row r="7208" spans="1:15" x14ac:dyDescent="0.25">
      <c r="A7208" s="8">
        <v>44870</v>
      </c>
      <c r="B7208" s="8">
        <v>44880</v>
      </c>
      <c r="C7208">
        <v>30</v>
      </c>
      <c r="D7208">
        <v>27</v>
      </c>
      <c r="E7208">
        <v>3</v>
      </c>
      <c r="F7208" t="s">
        <v>1078</v>
      </c>
      <c r="G7208">
        <v>34</v>
      </c>
      <c r="H7208">
        <v>13</v>
      </c>
      <c r="I7208">
        <v>0.65</v>
      </c>
      <c r="J7208">
        <v>0.5</v>
      </c>
      <c r="K7208">
        <v>1.2</v>
      </c>
      <c r="L7208" s="1">
        <v>0.22638888888888889</v>
      </c>
      <c r="M7208" s="1">
        <v>0.76875000000000004</v>
      </c>
      <c r="N7208">
        <v>781</v>
      </c>
      <c r="O7208" s="9" t="s">
        <v>2302</v>
      </c>
    </row>
    <row r="7209" spans="1:15" x14ac:dyDescent="0.25">
      <c r="A7209" s="8">
        <v>44870</v>
      </c>
      <c r="B7209" s="8">
        <v>44881</v>
      </c>
      <c r="C7209">
        <v>30</v>
      </c>
      <c r="D7209">
        <v>27</v>
      </c>
      <c r="E7209">
        <v>3</v>
      </c>
      <c r="F7209" t="s">
        <v>1043</v>
      </c>
      <c r="G7209">
        <v>34</v>
      </c>
      <c r="H7209">
        <v>18</v>
      </c>
      <c r="I7209">
        <v>0.65</v>
      </c>
      <c r="J7209">
        <v>0.52</v>
      </c>
      <c r="K7209">
        <v>1.2</v>
      </c>
      <c r="L7209" s="1">
        <v>0.22638888888888889</v>
      </c>
      <c r="M7209" s="1">
        <v>0.76944444444444449</v>
      </c>
      <c r="N7209">
        <v>782</v>
      </c>
      <c r="O7209" s="9" t="s">
        <v>2302</v>
      </c>
    </row>
    <row r="7210" spans="1:15" x14ac:dyDescent="0.25">
      <c r="A7210" s="8">
        <v>44870</v>
      </c>
      <c r="B7210" s="8">
        <v>44882</v>
      </c>
      <c r="C7210">
        <v>31</v>
      </c>
      <c r="D7210">
        <v>27</v>
      </c>
      <c r="E7210">
        <v>4</v>
      </c>
      <c r="F7210" t="s">
        <v>223</v>
      </c>
      <c r="G7210">
        <v>35</v>
      </c>
      <c r="H7210">
        <v>21</v>
      </c>
      <c r="I7210">
        <v>0.69</v>
      </c>
      <c r="J7210">
        <v>0.52</v>
      </c>
      <c r="K7210">
        <v>1.9</v>
      </c>
      <c r="L7210" s="1">
        <v>0.22638888888888889</v>
      </c>
      <c r="M7210" s="1">
        <v>0.77013888888888893</v>
      </c>
      <c r="N7210">
        <v>783</v>
      </c>
      <c r="O7210" s="9" t="s">
        <v>2302</v>
      </c>
    </row>
    <row r="7211" spans="1:15" x14ac:dyDescent="0.25">
      <c r="A7211" s="8">
        <v>44870</v>
      </c>
      <c r="B7211" s="8">
        <v>44883</v>
      </c>
      <c r="C7211">
        <v>31</v>
      </c>
      <c r="D7211">
        <v>27</v>
      </c>
      <c r="E7211">
        <v>4</v>
      </c>
      <c r="F7211" t="s">
        <v>129</v>
      </c>
      <c r="G7211">
        <v>35</v>
      </c>
      <c r="H7211">
        <v>20</v>
      </c>
      <c r="I7211">
        <v>0.68</v>
      </c>
      <c r="J7211">
        <v>0.6</v>
      </c>
      <c r="K7211">
        <v>3.5</v>
      </c>
      <c r="L7211" s="1">
        <v>0.22638888888888889</v>
      </c>
      <c r="M7211" s="1">
        <v>0.77013888888888893</v>
      </c>
      <c r="N7211">
        <v>783</v>
      </c>
      <c r="O7211" s="9" t="s">
        <v>2302</v>
      </c>
    </row>
    <row r="7212" spans="1:15" x14ac:dyDescent="0.25">
      <c r="A7212" s="8">
        <v>44870</v>
      </c>
      <c r="B7212" s="8">
        <v>44884</v>
      </c>
      <c r="C7212">
        <v>30</v>
      </c>
      <c r="D7212">
        <v>27</v>
      </c>
      <c r="E7212">
        <v>3</v>
      </c>
      <c r="F7212" t="s">
        <v>118</v>
      </c>
      <c r="G7212">
        <v>34</v>
      </c>
      <c r="H7212">
        <v>18</v>
      </c>
      <c r="I7212">
        <v>0.65</v>
      </c>
      <c r="J7212">
        <v>0.5</v>
      </c>
      <c r="K7212">
        <v>1</v>
      </c>
      <c r="L7212" s="1">
        <v>0.22569444444444445</v>
      </c>
      <c r="M7212" s="1">
        <v>0.77083333333333337</v>
      </c>
      <c r="N7212">
        <v>785</v>
      </c>
      <c r="O7212" s="9" t="s">
        <v>2302</v>
      </c>
    </row>
    <row r="7213" spans="1:15" x14ac:dyDescent="0.25">
      <c r="A7213" s="8">
        <v>44872</v>
      </c>
      <c r="B7213" s="8">
        <v>44872</v>
      </c>
      <c r="C7213">
        <v>29</v>
      </c>
      <c r="D7213">
        <v>22</v>
      </c>
      <c r="E7213">
        <v>7</v>
      </c>
      <c r="F7213" t="s">
        <v>110</v>
      </c>
      <c r="G7213">
        <v>30</v>
      </c>
      <c r="H7213">
        <v>32</v>
      </c>
      <c r="I7213">
        <v>0.6</v>
      </c>
      <c r="J7213">
        <v>0.09</v>
      </c>
      <c r="K7213" t="s">
        <v>4</v>
      </c>
      <c r="L7213" s="1">
        <v>0.22847222222222222</v>
      </c>
      <c r="M7213" s="1">
        <v>0.76597222222222228</v>
      </c>
      <c r="N7213">
        <v>774</v>
      </c>
      <c r="O7213" s="9" t="s">
        <v>2302</v>
      </c>
    </row>
    <row r="7214" spans="1:15" x14ac:dyDescent="0.25">
      <c r="A7214" s="8">
        <v>44872</v>
      </c>
      <c r="B7214" s="8">
        <v>44873</v>
      </c>
      <c r="C7214">
        <v>29</v>
      </c>
      <c r="D7214">
        <v>22</v>
      </c>
      <c r="E7214">
        <v>7</v>
      </c>
      <c r="F7214" t="s">
        <v>110</v>
      </c>
      <c r="G7214">
        <v>29</v>
      </c>
      <c r="H7214">
        <v>30</v>
      </c>
      <c r="I7214">
        <v>0.59</v>
      </c>
      <c r="J7214">
        <v>0.05</v>
      </c>
      <c r="K7214" t="s">
        <v>4</v>
      </c>
      <c r="L7214" s="1">
        <v>0.22847222222222222</v>
      </c>
      <c r="M7214" s="1">
        <v>0.76666666666666672</v>
      </c>
      <c r="N7214">
        <v>775</v>
      </c>
      <c r="O7214" s="9" t="s">
        <v>2302</v>
      </c>
    </row>
    <row r="7215" spans="1:15" x14ac:dyDescent="0.25">
      <c r="A7215" s="8">
        <v>44872</v>
      </c>
      <c r="B7215" s="8">
        <v>44874</v>
      </c>
      <c r="C7215">
        <v>29</v>
      </c>
      <c r="D7215">
        <v>22</v>
      </c>
      <c r="E7215">
        <v>7</v>
      </c>
      <c r="F7215" t="s">
        <v>9</v>
      </c>
      <c r="G7215">
        <v>29</v>
      </c>
      <c r="H7215">
        <v>31</v>
      </c>
      <c r="I7215">
        <v>0.59</v>
      </c>
      <c r="J7215">
        <v>0.03</v>
      </c>
      <c r="K7215" t="s">
        <v>4</v>
      </c>
      <c r="L7215" s="1">
        <v>0.22777777777777777</v>
      </c>
      <c r="M7215" s="1">
        <v>0.76666666666666672</v>
      </c>
      <c r="N7215">
        <v>776</v>
      </c>
      <c r="O7215" s="9" t="s">
        <v>2302</v>
      </c>
    </row>
    <row r="7216" spans="1:15" x14ac:dyDescent="0.25">
      <c r="A7216" s="8">
        <v>44872</v>
      </c>
      <c r="B7216" s="8">
        <v>44875</v>
      </c>
      <c r="C7216">
        <v>28</v>
      </c>
      <c r="D7216">
        <v>23</v>
      </c>
      <c r="E7216">
        <v>5</v>
      </c>
      <c r="F7216" t="s">
        <v>9</v>
      </c>
      <c r="G7216">
        <v>28</v>
      </c>
      <c r="H7216">
        <v>32</v>
      </c>
      <c r="I7216">
        <v>0.56000000000000005</v>
      </c>
      <c r="J7216">
        <v>0</v>
      </c>
      <c r="K7216" t="s">
        <v>4</v>
      </c>
      <c r="L7216" s="1">
        <v>0.22777777777777777</v>
      </c>
      <c r="M7216" s="1">
        <v>0.76736111111111116</v>
      </c>
      <c r="N7216">
        <v>777</v>
      </c>
      <c r="O7216" s="9" t="s">
        <v>2302</v>
      </c>
    </row>
    <row r="7217" spans="1:15" x14ac:dyDescent="0.25">
      <c r="A7217" s="8">
        <v>44872</v>
      </c>
      <c r="B7217" s="8">
        <v>44876</v>
      </c>
      <c r="C7217">
        <v>28</v>
      </c>
      <c r="D7217">
        <v>22</v>
      </c>
      <c r="E7217">
        <v>6</v>
      </c>
      <c r="F7217" t="s">
        <v>110</v>
      </c>
      <c r="G7217">
        <v>28</v>
      </c>
      <c r="H7217">
        <v>29</v>
      </c>
      <c r="I7217">
        <v>0.56999999999999995</v>
      </c>
      <c r="J7217">
        <v>0.02</v>
      </c>
      <c r="K7217" t="s">
        <v>4</v>
      </c>
      <c r="L7217" s="1">
        <v>0.22708333333333333</v>
      </c>
      <c r="M7217" s="1">
        <v>0.76736111111111116</v>
      </c>
      <c r="N7217">
        <v>778</v>
      </c>
      <c r="O7217" s="9" t="s">
        <v>2302</v>
      </c>
    </row>
    <row r="7218" spans="1:15" x14ac:dyDescent="0.25">
      <c r="A7218" s="8">
        <v>44872</v>
      </c>
      <c r="B7218" s="8">
        <v>44877</v>
      </c>
      <c r="C7218">
        <v>28</v>
      </c>
      <c r="D7218">
        <v>22</v>
      </c>
      <c r="E7218">
        <v>6</v>
      </c>
      <c r="F7218" t="s">
        <v>145</v>
      </c>
      <c r="G7218">
        <v>28</v>
      </c>
      <c r="H7218">
        <v>18</v>
      </c>
      <c r="I7218">
        <v>0.54</v>
      </c>
      <c r="J7218">
        <v>0</v>
      </c>
      <c r="K7218" t="s">
        <v>4</v>
      </c>
      <c r="L7218" s="1">
        <v>0.22708333333333333</v>
      </c>
      <c r="M7218" s="1">
        <v>0.7680555555555556</v>
      </c>
      <c r="N7218">
        <v>779</v>
      </c>
      <c r="O7218" s="9" t="s">
        <v>2302</v>
      </c>
    </row>
    <row r="7219" spans="1:15" x14ac:dyDescent="0.25">
      <c r="A7219" s="8">
        <v>44872</v>
      </c>
      <c r="B7219" s="8">
        <v>44878</v>
      </c>
      <c r="C7219">
        <v>28</v>
      </c>
      <c r="D7219">
        <v>23</v>
      </c>
      <c r="E7219">
        <v>5</v>
      </c>
      <c r="F7219" t="s">
        <v>145</v>
      </c>
      <c r="G7219">
        <v>29</v>
      </c>
      <c r="H7219">
        <v>16</v>
      </c>
      <c r="I7219">
        <v>0.57999999999999996</v>
      </c>
      <c r="J7219">
        <v>0.05</v>
      </c>
      <c r="K7219" t="s">
        <v>4</v>
      </c>
      <c r="L7219" s="1">
        <v>0.22708333333333333</v>
      </c>
      <c r="M7219" s="1">
        <v>0.7680555555555556</v>
      </c>
      <c r="N7219">
        <v>779</v>
      </c>
      <c r="O7219" s="9" t="s">
        <v>2302</v>
      </c>
    </row>
    <row r="7220" spans="1:15" x14ac:dyDescent="0.25">
      <c r="A7220" s="8">
        <v>44872</v>
      </c>
      <c r="B7220" s="8">
        <v>44879</v>
      </c>
      <c r="C7220">
        <v>29</v>
      </c>
      <c r="D7220">
        <v>24</v>
      </c>
      <c r="E7220">
        <v>5</v>
      </c>
      <c r="F7220" t="s">
        <v>145</v>
      </c>
      <c r="G7220">
        <v>30</v>
      </c>
      <c r="H7220">
        <v>15</v>
      </c>
      <c r="I7220">
        <v>0.52</v>
      </c>
      <c r="J7220">
        <v>0.05</v>
      </c>
      <c r="K7220" t="s">
        <v>4</v>
      </c>
      <c r="L7220" s="1">
        <v>0.22708333333333333</v>
      </c>
      <c r="M7220" s="1">
        <v>0.76875000000000004</v>
      </c>
      <c r="N7220">
        <v>780</v>
      </c>
      <c r="O7220" s="9" t="s">
        <v>2302</v>
      </c>
    </row>
    <row r="7221" spans="1:15" x14ac:dyDescent="0.25">
      <c r="A7221" s="8">
        <v>44872</v>
      </c>
      <c r="B7221" s="8">
        <v>44880</v>
      </c>
      <c r="C7221">
        <v>30</v>
      </c>
      <c r="D7221">
        <v>25</v>
      </c>
      <c r="E7221">
        <v>5</v>
      </c>
      <c r="F7221" t="s">
        <v>145</v>
      </c>
      <c r="G7221">
        <v>31</v>
      </c>
      <c r="H7221">
        <v>14</v>
      </c>
      <c r="I7221">
        <v>0.55000000000000004</v>
      </c>
      <c r="J7221">
        <v>0.05</v>
      </c>
      <c r="K7221" t="s">
        <v>4</v>
      </c>
      <c r="L7221" s="1">
        <v>0.22638888888888889</v>
      </c>
      <c r="M7221" s="1">
        <v>0.76875000000000004</v>
      </c>
      <c r="N7221">
        <v>781</v>
      </c>
      <c r="O7221" s="9" t="s">
        <v>2302</v>
      </c>
    </row>
    <row r="7222" spans="1:15" x14ac:dyDescent="0.25">
      <c r="A7222" s="8">
        <v>44872</v>
      </c>
      <c r="B7222" s="8">
        <v>44881</v>
      </c>
      <c r="C7222">
        <v>30</v>
      </c>
      <c r="D7222">
        <v>25</v>
      </c>
      <c r="E7222">
        <v>5</v>
      </c>
      <c r="F7222" t="s">
        <v>145</v>
      </c>
      <c r="G7222">
        <v>31</v>
      </c>
      <c r="H7222">
        <v>16</v>
      </c>
      <c r="I7222">
        <v>0.53</v>
      </c>
      <c r="J7222">
        <v>0.05</v>
      </c>
      <c r="K7222" t="s">
        <v>4</v>
      </c>
      <c r="L7222" s="1">
        <v>0.22638888888888889</v>
      </c>
      <c r="M7222" s="1">
        <v>0.76944444444444449</v>
      </c>
      <c r="N7222">
        <v>782</v>
      </c>
      <c r="O7222" s="9" t="s">
        <v>2302</v>
      </c>
    </row>
    <row r="7223" spans="1:15" x14ac:dyDescent="0.25">
      <c r="A7223" s="8">
        <v>44872</v>
      </c>
      <c r="B7223" s="8">
        <v>44882</v>
      </c>
      <c r="C7223">
        <v>30</v>
      </c>
      <c r="D7223">
        <v>25</v>
      </c>
      <c r="E7223">
        <v>5</v>
      </c>
      <c r="F7223" t="s">
        <v>145</v>
      </c>
      <c r="G7223">
        <v>32</v>
      </c>
      <c r="H7223">
        <v>18</v>
      </c>
      <c r="I7223">
        <v>0.57999999999999996</v>
      </c>
      <c r="J7223">
        <v>0.05</v>
      </c>
      <c r="K7223" t="s">
        <v>4</v>
      </c>
      <c r="L7223" s="1">
        <v>0.22638888888888889</v>
      </c>
      <c r="M7223" s="1">
        <v>0.77013888888888893</v>
      </c>
      <c r="N7223">
        <v>783</v>
      </c>
      <c r="O7223" s="9" t="s">
        <v>2302</v>
      </c>
    </row>
    <row r="7224" spans="1:15" x14ac:dyDescent="0.25">
      <c r="A7224" s="8">
        <v>44872</v>
      </c>
      <c r="B7224" s="8">
        <v>44883</v>
      </c>
      <c r="C7224">
        <v>30</v>
      </c>
      <c r="D7224">
        <v>25</v>
      </c>
      <c r="E7224">
        <v>5</v>
      </c>
      <c r="F7224" t="s">
        <v>9</v>
      </c>
      <c r="G7224">
        <v>33</v>
      </c>
      <c r="H7224">
        <v>18</v>
      </c>
      <c r="I7224">
        <v>0.6</v>
      </c>
      <c r="J7224">
        <v>0.05</v>
      </c>
      <c r="K7224" t="s">
        <v>4</v>
      </c>
      <c r="L7224" s="1">
        <v>0.22638888888888889</v>
      </c>
      <c r="M7224" s="1">
        <v>0.77013888888888893</v>
      </c>
      <c r="N7224">
        <v>783</v>
      </c>
      <c r="O7224" s="9" t="s">
        <v>2302</v>
      </c>
    </row>
    <row r="7225" spans="1:15" x14ac:dyDescent="0.25">
      <c r="A7225" s="8">
        <v>44872</v>
      </c>
      <c r="B7225" s="8">
        <v>44884</v>
      </c>
      <c r="C7225">
        <v>30</v>
      </c>
      <c r="D7225">
        <v>25</v>
      </c>
      <c r="E7225">
        <v>5</v>
      </c>
      <c r="F7225" t="s">
        <v>505</v>
      </c>
      <c r="G7225">
        <v>33</v>
      </c>
      <c r="H7225">
        <v>17</v>
      </c>
      <c r="I7225">
        <v>0.6</v>
      </c>
      <c r="J7225">
        <v>0.51</v>
      </c>
      <c r="K7225">
        <v>0.3</v>
      </c>
      <c r="L7225" s="1">
        <v>0.22569444444444445</v>
      </c>
      <c r="M7225" s="1">
        <v>0.77083333333333337</v>
      </c>
      <c r="N7225">
        <v>785</v>
      </c>
      <c r="O7225" s="9" t="s">
        <v>2302</v>
      </c>
    </row>
    <row r="7226" spans="1:15" x14ac:dyDescent="0.25">
      <c r="A7226" s="8">
        <v>44872</v>
      </c>
      <c r="B7226" s="8">
        <v>44885</v>
      </c>
      <c r="C7226">
        <v>30</v>
      </c>
      <c r="D7226">
        <v>25</v>
      </c>
      <c r="E7226">
        <v>5</v>
      </c>
      <c r="F7226" t="s">
        <v>873</v>
      </c>
      <c r="G7226">
        <v>32</v>
      </c>
      <c r="H7226">
        <v>17</v>
      </c>
      <c r="I7226">
        <v>0.56000000000000005</v>
      </c>
      <c r="J7226">
        <v>0.4</v>
      </c>
      <c r="K7226">
        <v>0.1</v>
      </c>
      <c r="L7226" s="1">
        <v>0.22569444444444445</v>
      </c>
      <c r="M7226" s="1">
        <v>0.77083333333333337</v>
      </c>
      <c r="N7226">
        <v>785</v>
      </c>
      <c r="O7226" s="9" t="s">
        <v>2302</v>
      </c>
    </row>
    <row r="7227" spans="1:15" x14ac:dyDescent="0.25">
      <c r="A7227" s="8">
        <v>44872</v>
      </c>
      <c r="B7227" s="8">
        <v>44886</v>
      </c>
      <c r="C7227">
        <v>30</v>
      </c>
      <c r="D7227">
        <v>26</v>
      </c>
      <c r="E7227">
        <v>4</v>
      </c>
      <c r="F7227" t="s">
        <v>868</v>
      </c>
      <c r="G7227">
        <v>32</v>
      </c>
      <c r="H7227">
        <v>17</v>
      </c>
      <c r="I7227">
        <v>0.59</v>
      </c>
      <c r="J7227">
        <v>0.05</v>
      </c>
      <c r="K7227" t="s">
        <v>4</v>
      </c>
      <c r="L7227" s="1">
        <v>0.22569444444444445</v>
      </c>
      <c r="M7227" s="1">
        <v>0.77152777777777781</v>
      </c>
      <c r="N7227">
        <v>786</v>
      </c>
      <c r="O7227" s="9" t="s">
        <v>2302</v>
      </c>
    </row>
    <row r="7228" spans="1:15" x14ac:dyDescent="0.25">
      <c r="A7228" s="8">
        <v>44874</v>
      </c>
      <c r="B7228" s="8">
        <v>44874</v>
      </c>
      <c r="C7228">
        <v>28</v>
      </c>
      <c r="D7228">
        <v>23</v>
      </c>
      <c r="E7228">
        <v>5</v>
      </c>
      <c r="F7228" t="s">
        <v>868</v>
      </c>
      <c r="G7228">
        <v>29</v>
      </c>
      <c r="H7228">
        <v>29</v>
      </c>
      <c r="I7228">
        <v>0.61</v>
      </c>
      <c r="J7228">
        <v>0.05</v>
      </c>
      <c r="K7228" t="s">
        <v>4</v>
      </c>
      <c r="L7228" s="1">
        <v>0.22777777777777777</v>
      </c>
      <c r="M7228" s="1">
        <v>0.76666666666666672</v>
      </c>
      <c r="N7228">
        <v>776</v>
      </c>
      <c r="O7228" s="9" t="s">
        <v>2302</v>
      </c>
    </row>
    <row r="7229" spans="1:15" x14ac:dyDescent="0.25">
      <c r="A7229" s="8">
        <v>44874</v>
      </c>
      <c r="B7229" s="8">
        <v>44875</v>
      </c>
      <c r="C7229">
        <v>28</v>
      </c>
      <c r="D7229">
        <v>24</v>
      </c>
      <c r="E7229">
        <v>4</v>
      </c>
      <c r="F7229" t="s">
        <v>9</v>
      </c>
      <c r="G7229">
        <v>28</v>
      </c>
      <c r="H7229">
        <v>29</v>
      </c>
      <c r="I7229">
        <v>0.57999999999999996</v>
      </c>
      <c r="J7229">
        <v>0.04</v>
      </c>
      <c r="K7229" t="s">
        <v>4</v>
      </c>
      <c r="L7229" s="1">
        <v>0.22777777777777777</v>
      </c>
      <c r="M7229" s="1">
        <v>0.76736111111111116</v>
      </c>
      <c r="N7229">
        <v>777</v>
      </c>
      <c r="O7229" s="9" t="s">
        <v>2302</v>
      </c>
    </row>
    <row r="7230" spans="1:15" x14ac:dyDescent="0.25">
      <c r="A7230" s="8">
        <v>44874</v>
      </c>
      <c r="B7230" s="8">
        <v>44876</v>
      </c>
      <c r="C7230">
        <v>28</v>
      </c>
      <c r="D7230">
        <v>23</v>
      </c>
      <c r="E7230">
        <v>5</v>
      </c>
      <c r="F7230" t="s">
        <v>345</v>
      </c>
      <c r="G7230">
        <v>29</v>
      </c>
      <c r="H7230">
        <v>28</v>
      </c>
      <c r="I7230">
        <v>0.6</v>
      </c>
      <c r="J7230">
        <v>0.22</v>
      </c>
      <c r="K7230">
        <v>1</v>
      </c>
      <c r="L7230" s="1">
        <v>0.22708333333333333</v>
      </c>
      <c r="M7230" s="1">
        <v>0.76736111111111116</v>
      </c>
      <c r="N7230">
        <v>778</v>
      </c>
      <c r="O7230" s="9" t="s">
        <v>2302</v>
      </c>
    </row>
    <row r="7231" spans="1:15" x14ac:dyDescent="0.25">
      <c r="A7231" s="8">
        <v>44874</v>
      </c>
      <c r="B7231" s="8">
        <v>44877</v>
      </c>
      <c r="C7231">
        <v>28</v>
      </c>
      <c r="D7231">
        <v>22</v>
      </c>
      <c r="E7231">
        <v>6</v>
      </c>
      <c r="F7231" t="s">
        <v>145</v>
      </c>
      <c r="G7231">
        <v>29</v>
      </c>
      <c r="H7231">
        <v>22</v>
      </c>
      <c r="I7231">
        <v>0.59</v>
      </c>
      <c r="J7231">
        <v>0</v>
      </c>
      <c r="K7231" t="s">
        <v>4</v>
      </c>
      <c r="L7231" s="1">
        <v>0.22708333333333333</v>
      </c>
      <c r="M7231" s="1">
        <v>0.7680555555555556</v>
      </c>
      <c r="N7231">
        <v>779</v>
      </c>
      <c r="O7231" s="9" t="s">
        <v>2302</v>
      </c>
    </row>
    <row r="7232" spans="1:15" x14ac:dyDescent="0.25">
      <c r="A7232" s="8">
        <v>44874</v>
      </c>
      <c r="B7232" s="8">
        <v>44878</v>
      </c>
      <c r="C7232">
        <v>29</v>
      </c>
      <c r="D7232">
        <v>23</v>
      </c>
      <c r="E7232">
        <v>6</v>
      </c>
      <c r="F7232" t="s">
        <v>145</v>
      </c>
      <c r="G7232">
        <v>29</v>
      </c>
      <c r="H7232">
        <v>21</v>
      </c>
      <c r="I7232">
        <v>0.59</v>
      </c>
      <c r="J7232">
        <v>0.05</v>
      </c>
      <c r="K7232" t="s">
        <v>4</v>
      </c>
      <c r="L7232" s="1">
        <v>0.22708333333333333</v>
      </c>
      <c r="M7232" s="1">
        <v>0.7680555555555556</v>
      </c>
      <c r="N7232">
        <v>779</v>
      </c>
      <c r="O7232" s="9" t="s">
        <v>2302</v>
      </c>
    </row>
    <row r="7233" spans="1:15" x14ac:dyDescent="0.25">
      <c r="A7233" s="8">
        <v>44874</v>
      </c>
      <c r="B7233" s="8">
        <v>44879</v>
      </c>
      <c r="C7233">
        <v>28</v>
      </c>
      <c r="D7233">
        <v>24</v>
      </c>
      <c r="E7233">
        <v>4</v>
      </c>
      <c r="F7233" t="s">
        <v>118</v>
      </c>
      <c r="G7233">
        <v>29</v>
      </c>
      <c r="H7233">
        <v>17</v>
      </c>
      <c r="I7233">
        <v>0.61</v>
      </c>
      <c r="J7233">
        <v>0.22</v>
      </c>
      <c r="K7233">
        <v>0.3</v>
      </c>
      <c r="L7233" s="1">
        <v>0.22708333333333333</v>
      </c>
      <c r="M7233" s="1">
        <v>0.76875000000000004</v>
      </c>
      <c r="N7233">
        <v>780</v>
      </c>
      <c r="O7233" s="9" t="s">
        <v>2302</v>
      </c>
    </row>
    <row r="7234" spans="1:15" x14ac:dyDescent="0.25">
      <c r="A7234" s="8">
        <v>44874</v>
      </c>
      <c r="B7234" s="8">
        <v>44880</v>
      </c>
      <c r="C7234">
        <v>28</v>
      </c>
      <c r="D7234">
        <v>23</v>
      </c>
      <c r="E7234">
        <v>5</v>
      </c>
      <c r="F7234" t="s">
        <v>105</v>
      </c>
      <c r="G7234">
        <v>30</v>
      </c>
      <c r="H7234">
        <v>15</v>
      </c>
      <c r="I7234">
        <v>0.61</v>
      </c>
      <c r="J7234">
        <v>0</v>
      </c>
      <c r="K7234" t="s">
        <v>4</v>
      </c>
      <c r="L7234" s="1">
        <v>0.22638888888888889</v>
      </c>
      <c r="M7234" s="1">
        <v>0.76875000000000004</v>
      </c>
      <c r="N7234">
        <v>781</v>
      </c>
      <c r="O7234" s="9" t="s">
        <v>2302</v>
      </c>
    </row>
    <row r="7235" spans="1:15" x14ac:dyDescent="0.25">
      <c r="A7235" s="8">
        <v>44874</v>
      </c>
      <c r="B7235" s="8">
        <v>44881</v>
      </c>
      <c r="C7235">
        <v>30</v>
      </c>
      <c r="D7235">
        <v>24</v>
      </c>
      <c r="E7235">
        <v>6</v>
      </c>
      <c r="F7235" t="s">
        <v>9</v>
      </c>
      <c r="G7235">
        <v>32</v>
      </c>
      <c r="H7235">
        <v>16</v>
      </c>
      <c r="I7235">
        <v>0.61</v>
      </c>
      <c r="J7235">
        <v>0.04</v>
      </c>
      <c r="K7235" t="s">
        <v>4</v>
      </c>
      <c r="L7235" s="1">
        <v>0.22638888888888889</v>
      </c>
      <c r="M7235" s="1">
        <v>0.76944444444444449</v>
      </c>
      <c r="N7235">
        <v>782</v>
      </c>
      <c r="O7235" s="9" t="s">
        <v>2302</v>
      </c>
    </row>
    <row r="7236" spans="1:15" x14ac:dyDescent="0.25">
      <c r="A7236" s="8">
        <v>44874</v>
      </c>
      <c r="B7236" s="8">
        <v>44882</v>
      </c>
      <c r="C7236">
        <v>30</v>
      </c>
      <c r="D7236">
        <v>26</v>
      </c>
      <c r="E7236">
        <v>4</v>
      </c>
      <c r="F7236" t="s">
        <v>1043</v>
      </c>
      <c r="G7236">
        <v>34</v>
      </c>
      <c r="H7236">
        <v>17</v>
      </c>
      <c r="I7236">
        <v>0.64</v>
      </c>
      <c r="J7236">
        <v>0.46</v>
      </c>
      <c r="K7236">
        <v>0.6</v>
      </c>
      <c r="L7236" s="1">
        <v>0.22638888888888889</v>
      </c>
      <c r="M7236" s="1">
        <v>0.77013888888888893</v>
      </c>
      <c r="N7236">
        <v>783</v>
      </c>
      <c r="O7236" s="9" t="s">
        <v>2302</v>
      </c>
    </row>
    <row r="7237" spans="1:15" x14ac:dyDescent="0.25">
      <c r="A7237" s="8">
        <v>44874</v>
      </c>
      <c r="B7237" s="8">
        <v>44883</v>
      </c>
      <c r="C7237">
        <v>30</v>
      </c>
      <c r="D7237">
        <v>26</v>
      </c>
      <c r="E7237">
        <v>4</v>
      </c>
      <c r="F7237" t="s">
        <v>145</v>
      </c>
      <c r="G7237">
        <v>34</v>
      </c>
      <c r="H7237">
        <v>18</v>
      </c>
      <c r="I7237">
        <v>0.62</v>
      </c>
      <c r="J7237">
        <v>7.0000000000000007E-2</v>
      </c>
      <c r="K7237" t="s">
        <v>4</v>
      </c>
      <c r="L7237" s="1">
        <v>0.22638888888888889</v>
      </c>
      <c r="M7237" s="1">
        <v>0.77013888888888893</v>
      </c>
      <c r="N7237">
        <v>783</v>
      </c>
      <c r="O7237" s="9" t="s">
        <v>2302</v>
      </c>
    </row>
    <row r="7238" spans="1:15" x14ac:dyDescent="0.25">
      <c r="A7238" s="8">
        <v>44874</v>
      </c>
      <c r="B7238" s="8">
        <v>44884</v>
      </c>
      <c r="C7238">
        <v>30</v>
      </c>
      <c r="D7238">
        <v>26</v>
      </c>
      <c r="E7238">
        <v>4</v>
      </c>
      <c r="F7238" t="s">
        <v>889</v>
      </c>
      <c r="G7238">
        <v>35</v>
      </c>
      <c r="H7238">
        <v>19</v>
      </c>
      <c r="I7238">
        <v>0.67</v>
      </c>
      <c r="J7238">
        <v>0.42</v>
      </c>
      <c r="K7238">
        <v>0.4</v>
      </c>
      <c r="L7238" s="1">
        <v>0.22569444444444445</v>
      </c>
      <c r="M7238" s="1">
        <v>0.77083333333333337</v>
      </c>
      <c r="N7238">
        <v>785</v>
      </c>
      <c r="O7238" s="9" t="s">
        <v>2302</v>
      </c>
    </row>
    <row r="7239" spans="1:15" x14ac:dyDescent="0.25">
      <c r="A7239" s="8">
        <v>44874</v>
      </c>
      <c r="B7239" s="8">
        <v>44885</v>
      </c>
      <c r="C7239">
        <v>32</v>
      </c>
      <c r="D7239">
        <v>27</v>
      </c>
      <c r="E7239">
        <v>5</v>
      </c>
      <c r="F7239" t="s">
        <v>145</v>
      </c>
      <c r="G7239">
        <v>39</v>
      </c>
      <c r="H7239">
        <v>19</v>
      </c>
      <c r="I7239">
        <v>0.67</v>
      </c>
      <c r="J7239">
        <v>0.09</v>
      </c>
      <c r="K7239" t="s">
        <v>4</v>
      </c>
      <c r="L7239" s="1">
        <v>0.22569444444444445</v>
      </c>
      <c r="M7239" s="1">
        <v>0.77083333333333337</v>
      </c>
      <c r="N7239">
        <v>785</v>
      </c>
      <c r="O7239" s="9" t="s">
        <v>2302</v>
      </c>
    </row>
    <row r="7240" spans="1:15" x14ac:dyDescent="0.25">
      <c r="A7240" s="8">
        <v>44874</v>
      </c>
      <c r="B7240" s="8">
        <v>44886</v>
      </c>
      <c r="C7240">
        <v>34</v>
      </c>
      <c r="D7240">
        <v>28</v>
      </c>
      <c r="E7240">
        <v>6</v>
      </c>
      <c r="F7240" t="s">
        <v>145</v>
      </c>
      <c r="G7240">
        <v>43</v>
      </c>
      <c r="H7240">
        <v>20</v>
      </c>
      <c r="I7240">
        <v>0.62</v>
      </c>
      <c r="J7240">
        <v>0.5</v>
      </c>
      <c r="K7240">
        <v>0.4</v>
      </c>
      <c r="L7240" s="1">
        <v>0.22569444444444445</v>
      </c>
      <c r="M7240" s="1">
        <v>0.77152777777777781</v>
      </c>
      <c r="N7240">
        <v>786</v>
      </c>
      <c r="O7240" s="9" t="s">
        <v>2302</v>
      </c>
    </row>
    <row r="7241" spans="1:15" x14ac:dyDescent="0.25">
      <c r="A7241" s="8">
        <v>44874</v>
      </c>
      <c r="B7241" s="8">
        <v>44887</v>
      </c>
      <c r="C7241">
        <v>36</v>
      </c>
      <c r="D7241">
        <v>30</v>
      </c>
      <c r="E7241">
        <v>6</v>
      </c>
      <c r="F7241" t="s">
        <v>145</v>
      </c>
      <c r="G7241">
        <v>44</v>
      </c>
      <c r="H7241">
        <v>22</v>
      </c>
      <c r="I7241">
        <v>0.55000000000000004</v>
      </c>
      <c r="J7241">
        <v>0.04</v>
      </c>
      <c r="K7241" t="s">
        <v>4</v>
      </c>
      <c r="L7241" s="1">
        <v>0.22569444444444445</v>
      </c>
      <c r="M7241" s="1">
        <v>0.77222222222222225</v>
      </c>
      <c r="N7241">
        <v>787</v>
      </c>
      <c r="O7241" s="9" t="s">
        <v>2302</v>
      </c>
    </row>
    <row r="7242" spans="1:15" x14ac:dyDescent="0.25">
      <c r="A7242" s="8">
        <v>44874</v>
      </c>
      <c r="B7242" s="8">
        <v>44888</v>
      </c>
      <c r="C7242">
        <v>35</v>
      </c>
      <c r="D7242">
        <v>30</v>
      </c>
      <c r="E7242">
        <v>5</v>
      </c>
      <c r="F7242" t="s">
        <v>145</v>
      </c>
      <c r="G7242">
        <v>43</v>
      </c>
      <c r="H7242">
        <v>20</v>
      </c>
      <c r="I7242">
        <v>0.56999999999999995</v>
      </c>
      <c r="J7242">
        <v>0.04</v>
      </c>
      <c r="K7242" t="s">
        <v>4</v>
      </c>
      <c r="L7242" s="1">
        <v>0.22569444444444445</v>
      </c>
      <c r="M7242" s="1">
        <v>0.77222222222222225</v>
      </c>
      <c r="N7242">
        <v>787</v>
      </c>
      <c r="O7242" s="9" t="s">
        <v>2302</v>
      </c>
    </row>
    <row r="7243" spans="1:15" x14ac:dyDescent="0.25">
      <c r="A7243" s="8">
        <v>44875</v>
      </c>
      <c r="B7243" s="8">
        <v>44875</v>
      </c>
      <c r="C7243">
        <v>28</v>
      </c>
      <c r="D7243">
        <v>24</v>
      </c>
      <c r="E7243">
        <v>4</v>
      </c>
      <c r="F7243" t="s">
        <v>9</v>
      </c>
      <c r="G7243">
        <v>28</v>
      </c>
      <c r="H7243">
        <v>30</v>
      </c>
      <c r="I7243">
        <v>0.57999999999999996</v>
      </c>
      <c r="J7243">
        <v>0.05</v>
      </c>
      <c r="K7243" t="s">
        <v>4</v>
      </c>
      <c r="L7243" s="1">
        <v>0.22777777777777777</v>
      </c>
      <c r="M7243" s="1">
        <v>0.76736111111111116</v>
      </c>
      <c r="N7243">
        <v>777</v>
      </c>
      <c r="O7243" s="9" t="s">
        <v>2302</v>
      </c>
    </row>
    <row r="7244" spans="1:15" x14ac:dyDescent="0.25">
      <c r="A7244" s="8">
        <v>44875</v>
      </c>
      <c r="B7244" s="8">
        <v>44876</v>
      </c>
      <c r="C7244">
        <v>28</v>
      </c>
      <c r="D7244">
        <v>23</v>
      </c>
      <c r="E7244">
        <v>5</v>
      </c>
      <c r="F7244" t="s">
        <v>9</v>
      </c>
      <c r="G7244">
        <v>29</v>
      </c>
      <c r="H7244">
        <v>27</v>
      </c>
      <c r="I7244">
        <v>0.59</v>
      </c>
      <c r="J7244">
        <v>0.05</v>
      </c>
      <c r="K7244" t="s">
        <v>4</v>
      </c>
      <c r="L7244" s="1">
        <v>0.22708333333333333</v>
      </c>
      <c r="M7244" s="1">
        <v>0.76736111111111116</v>
      </c>
      <c r="N7244">
        <v>778</v>
      </c>
      <c r="O7244" s="9" t="s">
        <v>2302</v>
      </c>
    </row>
    <row r="7245" spans="1:15" x14ac:dyDescent="0.25">
      <c r="A7245" s="8">
        <v>44875</v>
      </c>
      <c r="B7245" s="8">
        <v>44877</v>
      </c>
      <c r="C7245">
        <v>28</v>
      </c>
      <c r="D7245">
        <v>23</v>
      </c>
      <c r="E7245">
        <v>5</v>
      </c>
      <c r="F7245" t="s">
        <v>145</v>
      </c>
      <c r="G7245">
        <v>29</v>
      </c>
      <c r="H7245">
        <v>22</v>
      </c>
      <c r="I7245">
        <v>0.57999999999999996</v>
      </c>
      <c r="J7245">
        <v>0.04</v>
      </c>
      <c r="K7245" t="s">
        <v>4</v>
      </c>
      <c r="L7245" s="1">
        <v>0.22708333333333333</v>
      </c>
      <c r="M7245" s="1">
        <v>0.7680555555555556</v>
      </c>
      <c r="N7245">
        <v>779</v>
      </c>
      <c r="O7245" s="9" t="s">
        <v>2302</v>
      </c>
    </row>
    <row r="7246" spans="1:15" x14ac:dyDescent="0.25">
      <c r="A7246" s="8">
        <v>44875</v>
      </c>
      <c r="B7246" s="8">
        <v>44878</v>
      </c>
      <c r="C7246">
        <v>29</v>
      </c>
      <c r="D7246">
        <v>23</v>
      </c>
      <c r="E7246">
        <v>6</v>
      </c>
      <c r="F7246" t="s">
        <v>145</v>
      </c>
      <c r="G7246">
        <v>29</v>
      </c>
      <c r="H7246">
        <v>22</v>
      </c>
      <c r="I7246">
        <v>0.57999999999999996</v>
      </c>
      <c r="J7246">
        <v>0.05</v>
      </c>
      <c r="K7246" t="s">
        <v>4</v>
      </c>
      <c r="L7246" s="1">
        <v>0.22708333333333333</v>
      </c>
      <c r="M7246" s="1">
        <v>0.7680555555555556</v>
      </c>
      <c r="N7246">
        <v>779</v>
      </c>
      <c r="O7246" s="9" t="s">
        <v>2302</v>
      </c>
    </row>
    <row r="7247" spans="1:15" x14ac:dyDescent="0.25">
      <c r="A7247" s="8">
        <v>44875</v>
      </c>
      <c r="B7247" s="8">
        <v>44879</v>
      </c>
      <c r="C7247">
        <v>29</v>
      </c>
      <c r="D7247">
        <v>25</v>
      </c>
      <c r="E7247">
        <v>4</v>
      </c>
      <c r="F7247" t="s">
        <v>897</v>
      </c>
      <c r="G7247">
        <v>31</v>
      </c>
      <c r="H7247">
        <v>22</v>
      </c>
      <c r="I7247">
        <v>0.65</v>
      </c>
      <c r="J7247">
        <v>0.21</v>
      </c>
      <c r="K7247">
        <v>0.4</v>
      </c>
      <c r="L7247" s="1">
        <v>0.22708333333333333</v>
      </c>
      <c r="M7247" s="1">
        <v>0.76875000000000004</v>
      </c>
      <c r="N7247">
        <v>780</v>
      </c>
      <c r="O7247" s="9" t="s">
        <v>2302</v>
      </c>
    </row>
    <row r="7248" spans="1:15" x14ac:dyDescent="0.25">
      <c r="A7248" s="8">
        <v>44875</v>
      </c>
      <c r="B7248" s="8">
        <v>44880</v>
      </c>
      <c r="C7248">
        <v>29</v>
      </c>
      <c r="D7248">
        <v>24</v>
      </c>
      <c r="E7248">
        <v>5</v>
      </c>
      <c r="F7248" t="s">
        <v>199</v>
      </c>
      <c r="G7248">
        <v>31</v>
      </c>
      <c r="H7248">
        <v>15</v>
      </c>
      <c r="I7248">
        <v>0.62</v>
      </c>
      <c r="J7248">
        <v>0</v>
      </c>
      <c r="K7248" t="s">
        <v>4</v>
      </c>
      <c r="L7248" s="1">
        <v>0.22638888888888889</v>
      </c>
      <c r="M7248" s="1">
        <v>0.76875000000000004</v>
      </c>
      <c r="N7248">
        <v>781</v>
      </c>
      <c r="O7248" s="9" t="s">
        <v>2302</v>
      </c>
    </row>
    <row r="7249" spans="1:15" x14ac:dyDescent="0.25">
      <c r="A7249" s="8">
        <v>44875</v>
      </c>
      <c r="B7249" s="8">
        <v>44881</v>
      </c>
      <c r="C7249">
        <v>30</v>
      </c>
      <c r="D7249">
        <v>22</v>
      </c>
      <c r="E7249">
        <v>8</v>
      </c>
      <c r="F7249" t="s">
        <v>9</v>
      </c>
      <c r="G7249">
        <v>32</v>
      </c>
      <c r="H7249">
        <v>14</v>
      </c>
      <c r="I7249">
        <v>0.63</v>
      </c>
      <c r="J7249">
        <v>0.05</v>
      </c>
      <c r="K7249" t="s">
        <v>4</v>
      </c>
      <c r="L7249" s="1">
        <v>0.22638888888888889</v>
      </c>
      <c r="M7249" s="1">
        <v>0.76944444444444449</v>
      </c>
      <c r="N7249">
        <v>782</v>
      </c>
      <c r="O7249" s="9" t="s">
        <v>2302</v>
      </c>
    </row>
    <row r="7250" spans="1:15" x14ac:dyDescent="0.25">
      <c r="A7250" s="8">
        <v>44875</v>
      </c>
      <c r="B7250" s="8">
        <v>44882</v>
      </c>
      <c r="C7250">
        <v>31</v>
      </c>
      <c r="D7250">
        <v>23</v>
      </c>
      <c r="E7250">
        <v>8</v>
      </c>
      <c r="F7250" t="s">
        <v>171</v>
      </c>
      <c r="G7250">
        <v>35</v>
      </c>
      <c r="H7250">
        <v>18</v>
      </c>
      <c r="I7250">
        <v>0.65</v>
      </c>
      <c r="J7250">
        <v>0.11</v>
      </c>
      <c r="K7250" t="s">
        <v>4</v>
      </c>
      <c r="L7250" s="1">
        <v>0.22638888888888889</v>
      </c>
      <c r="M7250" s="1">
        <v>0.77013888888888893</v>
      </c>
      <c r="N7250">
        <v>783</v>
      </c>
      <c r="O7250" s="9" t="s">
        <v>2302</v>
      </c>
    </row>
    <row r="7251" spans="1:15" x14ac:dyDescent="0.25">
      <c r="A7251" s="8">
        <v>44875</v>
      </c>
      <c r="B7251" s="8">
        <v>44883</v>
      </c>
      <c r="C7251">
        <v>30</v>
      </c>
      <c r="D7251">
        <v>26</v>
      </c>
      <c r="E7251">
        <v>4</v>
      </c>
      <c r="F7251" t="s">
        <v>817</v>
      </c>
      <c r="G7251">
        <v>34</v>
      </c>
      <c r="H7251">
        <v>25</v>
      </c>
      <c r="I7251">
        <v>0.68</v>
      </c>
      <c r="J7251">
        <v>0.81</v>
      </c>
      <c r="K7251">
        <v>2.8</v>
      </c>
      <c r="L7251" s="1">
        <v>0.22638888888888889</v>
      </c>
      <c r="M7251" s="1">
        <v>0.77013888888888893</v>
      </c>
      <c r="N7251">
        <v>783</v>
      </c>
      <c r="O7251" s="9" t="s">
        <v>2302</v>
      </c>
    </row>
    <row r="7252" spans="1:15" x14ac:dyDescent="0.25">
      <c r="A7252" s="8">
        <v>44875</v>
      </c>
      <c r="B7252" s="8">
        <v>44884</v>
      </c>
      <c r="C7252">
        <v>30</v>
      </c>
      <c r="D7252">
        <v>26</v>
      </c>
      <c r="E7252">
        <v>4</v>
      </c>
      <c r="F7252" t="s">
        <v>580</v>
      </c>
      <c r="G7252">
        <v>33</v>
      </c>
      <c r="H7252">
        <v>19</v>
      </c>
      <c r="I7252">
        <v>0.69</v>
      </c>
      <c r="J7252">
        <v>0.55000000000000004</v>
      </c>
      <c r="K7252">
        <v>1.8</v>
      </c>
      <c r="L7252" s="1">
        <v>0.22569444444444445</v>
      </c>
      <c r="M7252" s="1">
        <v>0.77083333333333337</v>
      </c>
      <c r="N7252">
        <v>785</v>
      </c>
      <c r="O7252" s="9" t="s">
        <v>2302</v>
      </c>
    </row>
    <row r="7253" spans="1:15" x14ac:dyDescent="0.25">
      <c r="A7253" s="8">
        <v>44875</v>
      </c>
      <c r="B7253" s="8">
        <v>44885</v>
      </c>
      <c r="C7253">
        <v>30</v>
      </c>
      <c r="D7253">
        <v>26</v>
      </c>
      <c r="E7253">
        <v>4</v>
      </c>
      <c r="F7253" t="s">
        <v>115</v>
      </c>
      <c r="G7253">
        <v>33</v>
      </c>
      <c r="H7253">
        <v>20</v>
      </c>
      <c r="I7253">
        <v>0.69</v>
      </c>
      <c r="J7253">
        <v>7.0000000000000007E-2</v>
      </c>
      <c r="K7253" t="s">
        <v>4</v>
      </c>
      <c r="L7253" s="1">
        <v>0.22569444444444445</v>
      </c>
      <c r="M7253" s="1">
        <v>0.77083333333333337</v>
      </c>
      <c r="N7253">
        <v>785</v>
      </c>
      <c r="O7253" s="9" t="s">
        <v>2302</v>
      </c>
    </row>
    <row r="7254" spans="1:15" x14ac:dyDescent="0.25">
      <c r="A7254" s="8">
        <v>44875</v>
      </c>
      <c r="B7254" s="8">
        <v>44886</v>
      </c>
      <c r="C7254">
        <v>30</v>
      </c>
      <c r="D7254">
        <v>26</v>
      </c>
      <c r="E7254">
        <v>4</v>
      </c>
      <c r="F7254" t="s">
        <v>9</v>
      </c>
      <c r="G7254">
        <v>32</v>
      </c>
      <c r="H7254">
        <v>18</v>
      </c>
      <c r="I7254">
        <v>0.59</v>
      </c>
      <c r="J7254">
        <v>0.06</v>
      </c>
      <c r="K7254" t="s">
        <v>4</v>
      </c>
      <c r="L7254" s="1">
        <v>0.22569444444444445</v>
      </c>
      <c r="M7254" s="1">
        <v>0.77152777777777781</v>
      </c>
      <c r="N7254">
        <v>786</v>
      </c>
      <c r="O7254" s="9" t="s">
        <v>2302</v>
      </c>
    </row>
    <row r="7255" spans="1:15" x14ac:dyDescent="0.25">
      <c r="A7255" s="8">
        <v>44875</v>
      </c>
      <c r="B7255" s="8">
        <v>44887</v>
      </c>
      <c r="C7255">
        <v>31</v>
      </c>
      <c r="D7255">
        <v>26</v>
      </c>
      <c r="E7255">
        <v>5</v>
      </c>
      <c r="F7255" t="s">
        <v>161</v>
      </c>
      <c r="G7255">
        <v>33</v>
      </c>
      <c r="H7255">
        <v>20</v>
      </c>
      <c r="I7255">
        <v>0.67</v>
      </c>
      <c r="J7255">
        <v>0.8</v>
      </c>
      <c r="K7255">
        <v>2</v>
      </c>
      <c r="L7255" s="1">
        <v>0.22569444444444445</v>
      </c>
      <c r="M7255" s="1">
        <v>0.77222222222222225</v>
      </c>
      <c r="N7255">
        <v>787</v>
      </c>
      <c r="O7255" s="9" t="s">
        <v>2302</v>
      </c>
    </row>
    <row r="7256" spans="1:15" x14ac:dyDescent="0.25">
      <c r="A7256" s="8">
        <v>44875</v>
      </c>
      <c r="B7256" s="8">
        <v>44888</v>
      </c>
      <c r="C7256">
        <v>30</v>
      </c>
      <c r="D7256">
        <v>26</v>
      </c>
      <c r="E7256">
        <v>4</v>
      </c>
      <c r="F7256" t="s">
        <v>1246</v>
      </c>
      <c r="G7256">
        <v>35</v>
      </c>
      <c r="H7256">
        <v>17</v>
      </c>
      <c r="I7256">
        <v>0.7</v>
      </c>
      <c r="J7256">
        <v>0.83</v>
      </c>
      <c r="K7256">
        <v>2.5</v>
      </c>
      <c r="L7256" s="1">
        <v>0.22569444444444445</v>
      </c>
      <c r="M7256" s="1">
        <v>0.77222222222222225</v>
      </c>
      <c r="N7256">
        <v>787</v>
      </c>
      <c r="O7256" s="9" t="s">
        <v>2302</v>
      </c>
    </row>
    <row r="7257" spans="1:15" x14ac:dyDescent="0.25">
      <c r="A7257" s="8">
        <v>44875</v>
      </c>
      <c r="B7257" s="8">
        <v>44889</v>
      </c>
      <c r="C7257">
        <v>30</v>
      </c>
      <c r="D7257">
        <v>26</v>
      </c>
      <c r="E7257">
        <v>4</v>
      </c>
      <c r="F7257" t="s">
        <v>893</v>
      </c>
      <c r="G7257">
        <v>34</v>
      </c>
      <c r="H7257">
        <v>27</v>
      </c>
      <c r="I7257">
        <v>0.66</v>
      </c>
      <c r="J7257">
        <v>0.5</v>
      </c>
      <c r="K7257">
        <v>0.7</v>
      </c>
      <c r="L7257" s="1">
        <v>0.22569444444444445</v>
      </c>
      <c r="M7257" s="1">
        <v>0.7729166666666667</v>
      </c>
      <c r="N7257">
        <v>788</v>
      </c>
      <c r="O7257" s="9" t="s">
        <v>2302</v>
      </c>
    </row>
    <row r="7258" spans="1:15" x14ac:dyDescent="0.25">
      <c r="A7258" s="8">
        <v>44876</v>
      </c>
      <c r="B7258" s="8">
        <v>44876</v>
      </c>
      <c r="C7258">
        <v>28</v>
      </c>
      <c r="D7258">
        <v>23</v>
      </c>
      <c r="E7258">
        <v>5</v>
      </c>
      <c r="F7258" t="s">
        <v>794</v>
      </c>
      <c r="G7258">
        <v>28</v>
      </c>
      <c r="H7258">
        <v>27</v>
      </c>
      <c r="I7258">
        <v>0.56000000000000005</v>
      </c>
      <c r="J7258">
        <v>0.21</v>
      </c>
      <c r="K7258">
        <v>0.4</v>
      </c>
      <c r="L7258" s="1">
        <v>0.22708333333333333</v>
      </c>
      <c r="M7258" s="1">
        <v>0.76736111111111116</v>
      </c>
      <c r="N7258">
        <v>778</v>
      </c>
      <c r="O7258" s="9" t="s">
        <v>2302</v>
      </c>
    </row>
    <row r="7259" spans="1:15" x14ac:dyDescent="0.25">
      <c r="A7259" s="8">
        <v>44876</v>
      </c>
      <c r="B7259" s="8">
        <v>44877</v>
      </c>
      <c r="C7259">
        <v>28</v>
      </c>
      <c r="D7259">
        <v>24</v>
      </c>
      <c r="E7259">
        <v>4</v>
      </c>
      <c r="F7259" t="s">
        <v>145</v>
      </c>
      <c r="G7259">
        <v>29</v>
      </c>
      <c r="H7259">
        <v>21</v>
      </c>
      <c r="I7259">
        <v>0.57999999999999996</v>
      </c>
      <c r="J7259">
        <v>0.05</v>
      </c>
      <c r="K7259" t="s">
        <v>4</v>
      </c>
      <c r="L7259" s="1">
        <v>0.22708333333333333</v>
      </c>
      <c r="M7259" s="1">
        <v>0.7680555555555556</v>
      </c>
      <c r="N7259">
        <v>779</v>
      </c>
      <c r="O7259" s="9" t="s">
        <v>2302</v>
      </c>
    </row>
    <row r="7260" spans="1:15" x14ac:dyDescent="0.25">
      <c r="A7260" s="8">
        <v>44876</v>
      </c>
      <c r="B7260" s="8">
        <v>44878</v>
      </c>
      <c r="C7260">
        <v>29</v>
      </c>
      <c r="D7260">
        <v>24</v>
      </c>
      <c r="E7260">
        <v>5</v>
      </c>
      <c r="F7260" t="s">
        <v>145</v>
      </c>
      <c r="G7260">
        <v>29</v>
      </c>
      <c r="H7260">
        <v>23</v>
      </c>
      <c r="I7260">
        <v>0.6</v>
      </c>
      <c r="J7260">
        <v>0.05</v>
      </c>
      <c r="K7260" t="s">
        <v>4</v>
      </c>
      <c r="L7260" s="1">
        <v>0.22708333333333333</v>
      </c>
      <c r="M7260" s="1">
        <v>0.7680555555555556</v>
      </c>
      <c r="N7260">
        <v>779</v>
      </c>
      <c r="O7260" s="9" t="s">
        <v>2302</v>
      </c>
    </row>
    <row r="7261" spans="1:15" x14ac:dyDescent="0.25">
      <c r="A7261" s="8">
        <v>44876</v>
      </c>
      <c r="B7261" s="8">
        <v>44879</v>
      </c>
      <c r="C7261">
        <v>29</v>
      </c>
      <c r="D7261">
        <v>24</v>
      </c>
      <c r="E7261">
        <v>5</v>
      </c>
      <c r="F7261" t="s">
        <v>115</v>
      </c>
      <c r="G7261">
        <v>30</v>
      </c>
      <c r="H7261">
        <v>22</v>
      </c>
      <c r="I7261">
        <v>0.61</v>
      </c>
      <c r="J7261">
        <v>7.0000000000000007E-2</v>
      </c>
      <c r="K7261" t="s">
        <v>4</v>
      </c>
      <c r="L7261" s="1">
        <v>0.22708333333333333</v>
      </c>
      <c r="M7261" s="1">
        <v>0.76875000000000004</v>
      </c>
      <c r="N7261">
        <v>780</v>
      </c>
      <c r="O7261" s="9" t="s">
        <v>2302</v>
      </c>
    </row>
    <row r="7262" spans="1:15" x14ac:dyDescent="0.25">
      <c r="A7262" s="8">
        <v>44876</v>
      </c>
      <c r="B7262" s="8">
        <v>44880</v>
      </c>
      <c r="C7262">
        <v>30</v>
      </c>
      <c r="D7262">
        <v>24</v>
      </c>
      <c r="E7262">
        <v>6</v>
      </c>
      <c r="F7262" t="s">
        <v>162</v>
      </c>
      <c r="G7262">
        <v>31</v>
      </c>
      <c r="H7262">
        <v>21</v>
      </c>
      <c r="I7262">
        <v>0.64</v>
      </c>
      <c r="J7262">
        <v>0.04</v>
      </c>
      <c r="K7262" t="s">
        <v>4</v>
      </c>
      <c r="L7262" s="1">
        <v>0.22638888888888889</v>
      </c>
      <c r="M7262" s="1">
        <v>0.76875000000000004</v>
      </c>
      <c r="N7262">
        <v>781</v>
      </c>
      <c r="O7262" s="9" t="s">
        <v>2302</v>
      </c>
    </row>
    <row r="7263" spans="1:15" x14ac:dyDescent="0.25">
      <c r="A7263" s="8">
        <v>44876</v>
      </c>
      <c r="B7263" s="8">
        <v>44881</v>
      </c>
      <c r="C7263">
        <v>30</v>
      </c>
      <c r="D7263">
        <v>24</v>
      </c>
      <c r="E7263">
        <v>6</v>
      </c>
      <c r="F7263" t="s">
        <v>9</v>
      </c>
      <c r="G7263">
        <v>33</v>
      </c>
      <c r="H7263">
        <v>16</v>
      </c>
      <c r="I7263">
        <v>0.6</v>
      </c>
      <c r="J7263">
        <v>0.15</v>
      </c>
      <c r="K7263">
        <v>0.3</v>
      </c>
      <c r="L7263" s="1">
        <v>0.22638888888888889</v>
      </c>
      <c r="M7263" s="1">
        <v>0.76944444444444449</v>
      </c>
      <c r="N7263">
        <v>782</v>
      </c>
      <c r="O7263" s="9" t="s">
        <v>2302</v>
      </c>
    </row>
    <row r="7264" spans="1:15" x14ac:dyDescent="0.25">
      <c r="A7264" s="8">
        <v>44876</v>
      </c>
      <c r="B7264" s="8">
        <v>44882</v>
      </c>
      <c r="C7264">
        <v>32</v>
      </c>
      <c r="D7264">
        <v>22</v>
      </c>
      <c r="E7264">
        <v>10</v>
      </c>
      <c r="F7264" t="s">
        <v>110</v>
      </c>
      <c r="G7264">
        <v>32</v>
      </c>
      <c r="H7264">
        <v>21</v>
      </c>
      <c r="I7264">
        <v>0.52</v>
      </c>
      <c r="J7264">
        <v>0</v>
      </c>
      <c r="K7264" t="s">
        <v>4</v>
      </c>
      <c r="L7264" s="1">
        <v>0.22638888888888889</v>
      </c>
      <c r="M7264" s="1">
        <v>0.77013888888888893</v>
      </c>
      <c r="N7264">
        <v>783</v>
      </c>
      <c r="O7264" s="9" t="s">
        <v>2302</v>
      </c>
    </row>
    <row r="7265" spans="1:15" x14ac:dyDescent="0.25">
      <c r="A7265" s="8">
        <v>44876</v>
      </c>
      <c r="B7265" s="8">
        <v>44883</v>
      </c>
      <c r="C7265">
        <v>31</v>
      </c>
      <c r="D7265">
        <v>26</v>
      </c>
      <c r="E7265">
        <v>5</v>
      </c>
      <c r="F7265" t="s">
        <v>25</v>
      </c>
      <c r="G7265">
        <v>34</v>
      </c>
      <c r="H7265">
        <v>22</v>
      </c>
      <c r="I7265">
        <v>0.61</v>
      </c>
      <c r="J7265">
        <v>0.53</v>
      </c>
      <c r="K7265">
        <v>0.2</v>
      </c>
      <c r="L7265" s="1">
        <v>0.22638888888888889</v>
      </c>
      <c r="M7265" s="1">
        <v>0.77013888888888893</v>
      </c>
      <c r="N7265">
        <v>783</v>
      </c>
      <c r="O7265" s="9" t="s">
        <v>2302</v>
      </c>
    </row>
    <row r="7266" spans="1:15" x14ac:dyDescent="0.25">
      <c r="A7266" s="8">
        <v>44876</v>
      </c>
      <c r="B7266" s="8">
        <v>44884</v>
      </c>
      <c r="C7266">
        <v>30</v>
      </c>
      <c r="D7266">
        <v>27</v>
      </c>
      <c r="E7266">
        <v>3</v>
      </c>
      <c r="F7266" t="s">
        <v>118</v>
      </c>
      <c r="G7266">
        <v>33</v>
      </c>
      <c r="H7266">
        <v>21</v>
      </c>
      <c r="I7266">
        <v>0.66</v>
      </c>
      <c r="J7266">
        <v>0.56000000000000005</v>
      </c>
      <c r="K7266">
        <v>1.3</v>
      </c>
      <c r="L7266" s="1">
        <v>0.22569444444444445</v>
      </c>
      <c r="M7266" s="1">
        <v>0.77083333333333337</v>
      </c>
      <c r="N7266">
        <v>785</v>
      </c>
      <c r="O7266" s="9" t="s">
        <v>2302</v>
      </c>
    </row>
    <row r="7267" spans="1:15" x14ac:dyDescent="0.25">
      <c r="A7267" s="8">
        <v>44876</v>
      </c>
      <c r="B7267" s="8">
        <v>44885</v>
      </c>
      <c r="C7267">
        <v>30</v>
      </c>
      <c r="D7267">
        <v>26</v>
      </c>
      <c r="E7267">
        <v>4</v>
      </c>
      <c r="F7267" t="s">
        <v>267</v>
      </c>
      <c r="G7267">
        <v>32</v>
      </c>
      <c r="H7267">
        <v>17</v>
      </c>
      <c r="I7267">
        <v>0.59</v>
      </c>
      <c r="J7267">
        <v>0.55000000000000004</v>
      </c>
      <c r="K7267">
        <v>0.5</v>
      </c>
      <c r="L7267" s="1">
        <v>0.22569444444444445</v>
      </c>
      <c r="M7267" s="1">
        <v>0.77083333333333337</v>
      </c>
      <c r="N7267">
        <v>785</v>
      </c>
      <c r="O7267" s="9" t="s">
        <v>2302</v>
      </c>
    </row>
    <row r="7268" spans="1:15" x14ac:dyDescent="0.25">
      <c r="A7268" s="8">
        <v>44876</v>
      </c>
      <c r="B7268" s="8">
        <v>44886</v>
      </c>
      <c r="C7268">
        <v>30</v>
      </c>
      <c r="D7268">
        <v>27</v>
      </c>
      <c r="E7268">
        <v>3</v>
      </c>
      <c r="F7268" t="s">
        <v>1077</v>
      </c>
      <c r="G7268">
        <v>33</v>
      </c>
      <c r="H7268">
        <v>15</v>
      </c>
      <c r="I7268">
        <v>0.61</v>
      </c>
      <c r="J7268">
        <v>0.44</v>
      </c>
      <c r="K7268">
        <v>0.9</v>
      </c>
      <c r="L7268" s="1">
        <v>0.22569444444444445</v>
      </c>
      <c r="M7268" s="1">
        <v>0.77152777777777781</v>
      </c>
      <c r="N7268">
        <v>786</v>
      </c>
      <c r="O7268" s="9" t="s">
        <v>2302</v>
      </c>
    </row>
    <row r="7269" spans="1:15" x14ac:dyDescent="0.25">
      <c r="A7269" s="8">
        <v>44876</v>
      </c>
      <c r="B7269" s="8">
        <v>44887</v>
      </c>
      <c r="C7269">
        <v>30</v>
      </c>
      <c r="D7269">
        <v>27</v>
      </c>
      <c r="E7269">
        <v>3</v>
      </c>
      <c r="F7269" t="s">
        <v>1229</v>
      </c>
      <c r="G7269">
        <v>34</v>
      </c>
      <c r="H7269">
        <v>15</v>
      </c>
      <c r="I7269">
        <v>0.65</v>
      </c>
      <c r="J7269">
        <v>0.9</v>
      </c>
      <c r="K7269">
        <v>6.3</v>
      </c>
      <c r="L7269" s="1">
        <v>0.22569444444444445</v>
      </c>
      <c r="M7269" s="1">
        <v>0.77222222222222225</v>
      </c>
      <c r="N7269">
        <v>787</v>
      </c>
      <c r="O7269" s="9" t="s">
        <v>2302</v>
      </c>
    </row>
    <row r="7270" spans="1:15" x14ac:dyDescent="0.25">
      <c r="A7270" s="8">
        <v>44876</v>
      </c>
      <c r="B7270" s="8">
        <v>44888</v>
      </c>
      <c r="C7270">
        <v>30</v>
      </c>
      <c r="D7270">
        <v>27</v>
      </c>
      <c r="E7270">
        <v>3</v>
      </c>
      <c r="F7270" t="s">
        <v>797</v>
      </c>
      <c r="G7270">
        <v>33</v>
      </c>
      <c r="H7270">
        <v>28</v>
      </c>
      <c r="I7270">
        <v>0.61</v>
      </c>
      <c r="J7270">
        <v>0.62</v>
      </c>
      <c r="K7270">
        <v>4.3</v>
      </c>
      <c r="L7270" s="1">
        <v>0.22569444444444445</v>
      </c>
      <c r="M7270" s="1">
        <v>0.77222222222222225</v>
      </c>
      <c r="N7270">
        <v>787</v>
      </c>
      <c r="O7270" s="9" t="s">
        <v>2302</v>
      </c>
    </row>
    <row r="7271" spans="1:15" x14ac:dyDescent="0.25">
      <c r="A7271" s="8">
        <v>44876</v>
      </c>
      <c r="B7271" s="8">
        <v>44889</v>
      </c>
      <c r="C7271">
        <v>30</v>
      </c>
      <c r="D7271">
        <v>26</v>
      </c>
      <c r="E7271">
        <v>4</v>
      </c>
      <c r="F7271" t="s">
        <v>830</v>
      </c>
      <c r="G7271">
        <v>34</v>
      </c>
      <c r="H7271">
        <v>22</v>
      </c>
      <c r="I7271">
        <v>0.66</v>
      </c>
      <c r="J7271">
        <v>0.63</v>
      </c>
      <c r="K7271">
        <v>6.6</v>
      </c>
      <c r="L7271" s="1">
        <v>0.22569444444444445</v>
      </c>
      <c r="M7271" s="1">
        <v>0.7729166666666667</v>
      </c>
      <c r="N7271">
        <v>788</v>
      </c>
      <c r="O7271" s="9" t="s">
        <v>2302</v>
      </c>
    </row>
    <row r="7272" spans="1:15" x14ac:dyDescent="0.25">
      <c r="A7272" s="8">
        <v>44876</v>
      </c>
      <c r="B7272" s="8">
        <v>44890</v>
      </c>
      <c r="C7272">
        <v>30</v>
      </c>
      <c r="D7272">
        <v>26</v>
      </c>
      <c r="E7272">
        <v>4</v>
      </c>
      <c r="F7272" t="s">
        <v>916</v>
      </c>
      <c r="G7272">
        <v>33</v>
      </c>
      <c r="H7272">
        <v>26</v>
      </c>
      <c r="I7272">
        <v>0.62</v>
      </c>
      <c r="J7272">
        <v>0.5</v>
      </c>
      <c r="K7272">
        <v>1</v>
      </c>
      <c r="L7272" s="1">
        <v>0.22569444444444445</v>
      </c>
      <c r="M7272" s="1">
        <v>0.7729166666666667</v>
      </c>
      <c r="N7272">
        <v>788</v>
      </c>
      <c r="O7272" s="9" t="s">
        <v>2302</v>
      </c>
    </row>
    <row r="7273" spans="1:15" x14ac:dyDescent="0.25">
      <c r="A7273" s="8">
        <v>44877</v>
      </c>
      <c r="B7273" s="8">
        <v>44877</v>
      </c>
      <c r="C7273">
        <v>28</v>
      </c>
      <c r="D7273">
        <v>23</v>
      </c>
      <c r="E7273">
        <v>5</v>
      </c>
      <c r="F7273" t="s">
        <v>145</v>
      </c>
      <c r="G7273">
        <v>29</v>
      </c>
      <c r="H7273">
        <v>22</v>
      </c>
      <c r="I7273">
        <v>0.57999999999999996</v>
      </c>
      <c r="J7273">
        <v>0.05</v>
      </c>
      <c r="K7273" t="s">
        <v>4</v>
      </c>
      <c r="L7273" s="1">
        <v>0.22708333333333333</v>
      </c>
      <c r="M7273" s="1">
        <v>0.7680555555555556</v>
      </c>
      <c r="N7273">
        <v>779</v>
      </c>
      <c r="O7273" s="9" t="s">
        <v>2302</v>
      </c>
    </row>
    <row r="7274" spans="1:15" x14ac:dyDescent="0.25">
      <c r="A7274" s="8">
        <v>44877</v>
      </c>
      <c r="B7274" s="8">
        <v>44878</v>
      </c>
      <c r="C7274">
        <v>29</v>
      </c>
      <c r="D7274">
        <v>24</v>
      </c>
      <c r="E7274">
        <v>5</v>
      </c>
      <c r="F7274" t="s">
        <v>145</v>
      </c>
      <c r="G7274">
        <v>30</v>
      </c>
      <c r="H7274">
        <v>22</v>
      </c>
      <c r="I7274">
        <v>0.59</v>
      </c>
      <c r="J7274">
        <v>0</v>
      </c>
      <c r="K7274" t="s">
        <v>4</v>
      </c>
      <c r="L7274" s="1">
        <v>0.22708333333333333</v>
      </c>
      <c r="M7274" s="1">
        <v>0.7680555555555556</v>
      </c>
      <c r="N7274">
        <v>779</v>
      </c>
      <c r="O7274" s="9" t="s">
        <v>2302</v>
      </c>
    </row>
    <row r="7275" spans="1:15" x14ac:dyDescent="0.25">
      <c r="A7275" s="8">
        <v>44877</v>
      </c>
      <c r="B7275" s="8">
        <v>44879</v>
      </c>
      <c r="C7275">
        <v>29</v>
      </c>
      <c r="D7275">
        <v>24</v>
      </c>
      <c r="E7275">
        <v>5</v>
      </c>
      <c r="F7275" t="s">
        <v>145</v>
      </c>
      <c r="G7275">
        <v>30</v>
      </c>
      <c r="H7275">
        <v>22</v>
      </c>
      <c r="I7275">
        <v>0.62</v>
      </c>
      <c r="J7275">
        <v>0.05</v>
      </c>
      <c r="K7275" t="s">
        <v>4</v>
      </c>
      <c r="L7275" s="1">
        <v>0.22708333333333333</v>
      </c>
      <c r="M7275" s="1">
        <v>0.76875000000000004</v>
      </c>
      <c r="N7275">
        <v>780</v>
      </c>
      <c r="O7275" s="9" t="s">
        <v>2302</v>
      </c>
    </row>
    <row r="7276" spans="1:15" x14ac:dyDescent="0.25">
      <c r="A7276" s="8">
        <v>44877</v>
      </c>
      <c r="B7276" s="8">
        <v>44880</v>
      </c>
      <c r="C7276">
        <v>30</v>
      </c>
      <c r="D7276">
        <v>25</v>
      </c>
      <c r="E7276">
        <v>5</v>
      </c>
      <c r="F7276" t="s">
        <v>476</v>
      </c>
      <c r="G7276">
        <v>31</v>
      </c>
      <c r="H7276">
        <v>20</v>
      </c>
      <c r="I7276">
        <v>0.62</v>
      </c>
      <c r="J7276">
        <v>0.18</v>
      </c>
      <c r="K7276">
        <v>0.6</v>
      </c>
      <c r="L7276" s="1">
        <v>0.22638888888888889</v>
      </c>
      <c r="M7276" s="1">
        <v>0.76875000000000004</v>
      </c>
      <c r="N7276">
        <v>781</v>
      </c>
      <c r="O7276" s="9" t="s">
        <v>2302</v>
      </c>
    </row>
    <row r="7277" spans="1:15" x14ac:dyDescent="0.25">
      <c r="A7277" s="8">
        <v>44877</v>
      </c>
      <c r="B7277" s="8">
        <v>44881</v>
      </c>
      <c r="C7277">
        <v>31</v>
      </c>
      <c r="D7277">
        <v>24</v>
      </c>
      <c r="E7277">
        <v>7</v>
      </c>
      <c r="F7277" t="s">
        <v>1002</v>
      </c>
      <c r="G7277">
        <v>34</v>
      </c>
      <c r="H7277">
        <v>21</v>
      </c>
      <c r="I7277">
        <v>0.64</v>
      </c>
      <c r="J7277">
        <v>0.46</v>
      </c>
      <c r="K7277">
        <v>2.2999999999999998</v>
      </c>
      <c r="L7277" s="1">
        <v>0.22638888888888889</v>
      </c>
      <c r="M7277" s="1">
        <v>0.76944444444444449</v>
      </c>
      <c r="N7277">
        <v>782</v>
      </c>
      <c r="O7277" s="9" t="s">
        <v>2302</v>
      </c>
    </row>
    <row r="7278" spans="1:15" x14ac:dyDescent="0.25">
      <c r="A7278" s="8">
        <v>44877</v>
      </c>
      <c r="B7278" s="8">
        <v>44882</v>
      </c>
      <c r="C7278">
        <v>32</v>
      </c>
      <c r="D7278">
        <v>23</v>
      </c>
      <c r="E7278">
        <v>9</v>
      </c>
      <c r="F7278" t="s">
        <v>110</v>
      </c>
      <c r="G7278">
        <v>32</v>
      </c>
      <c r="H7278">
        <v>21</v>
      </c>
      <c r="I7278">
        <v>0.54</v>
      </c>
      <c r="J7278">
        <v>0</v>
      </c>
      <c r="K7278" t="s">
        <v>4</v>
      </c>
      <c r="L7278" s="1">
        <v>0.22638888888888889</v>
      </c>
      <c r="M7278" s="1">
        <v>0.77013888888888893</v>
      </c>
      <c r="N7278">
        <v>783</v>
      </c>
      <c r="O7278" s="9" t="s">
        <v>2302</v>
      </c>
    </row>
    <row r="7279" spans="1:15" x14ac:dyDescent="0.25">
      <c r="A7279" s="8">
        <v>44877</v>
      </c>
      <c r="B7279" s="8">
        <v>44883</v>
      </c>
      <c r="C7279">
        <v>30</v>
      </c>
      <c r="D7279">
        <v>24</v>
      </c>
      <c r="E7279">
        <v>6</v>
      </c>
      <c r="F7279" t="s">
        <v>115</v>
      </c>
      <c r="G7279">
        <v>31</v>
      </c>
      <c r="H7279">
        <v>26</v>
      </c>
      <c r="I7279">
        <v>0.62</v>
      </c>
      <c r="J7279">
        <v>0</v>
      </c>
      <c r="K7279" t="s">
        <v>4</v>
      </c>
      <c r="L7279" s="1">
        <v>0.22638888888888889</v>
      </c>
      <c r="M7279" s="1">
        <v>0.77013888888888893</v>
      </c>
      <c r="N7279">
        <v>783</v>
      </c>
      <c r="O7279" s="9" t="s">
        <v>2302</v>
      </c>
    </row>
    <row r="7280" spans="1:15" x14ac:dyDescent="0.25">
      <c r="A7280" s="8">
        <v>44877</v>
      </c>
      <c r="B7280" s="8">
        <v>44884</v>
      </c>
      <c r="C7280">
        <v>29</v>
      </c>
      <c r="D7280">
        <v>25</v>
      </c>
      <c r="E7280">
        <v>4</v>
      </c>
      <c r="F7280" t="s">
        <v>349</v>
      </c>
      <c r="G7280">
        <v>30</v>
      </c>
      <c r="H7280">
        <v>23</v>
      </c>
      <c r="I7280">
        <v>0.61</v>
      </c>
      <c r="J7280">
        <v>0.49</v>
      </c>
      <c r="K7280">
        <v>0.1</v>
      </c>
      <c r="L7280" s="1">
        <v>0.22569444444444445</v>
      </c>
      <c r="M7280" s="1">
        <v>0.77083333333333337</v>
      </c>
      <c r="N7280">
        <v>785</v>
      </c>
      <c r="O7280" s="9" t="s">
        <v>2302</v>
      </c>
    </row>
    <row r="7281" spans="1:15" x14ac:dyDescent="0.25">
      <c r="A7281" s="8">
        <v>44877</v>
      </c>
      <c r="B7281" s="8">
        <v>44885</v>
      </c>
      <c r="C7281">
        <v>29</v>
      </c>
      <c r="D7281">
        <v>26</v>
      </c>
      <c r="E7281">
        <v>3</v>
      </c>
      <c r="F7281" t="s">
        <v>199</v>
      </c>
      <c r="G7281">
        <v>30</v>
      </c>
      <c r="H7281">
        <v>17</v>
      </c>
      <c r="I7281">
        <v>0.59</v>
      </c>
      <c r="J7281">
        <v>0.05</v>
      </c>
      <c r="K7281" t="s">
        <v>4</v>
      </c>
      <c r="L7281" s="1">
        <v>0.22569444444444445</v>
      </c>
      <c r="M7281" s="1">
        <v>0.77083333333333337</v>
      </c>
      <c r="N7281">
        <v>785</v>
      </c>
      <c r="O7281" s="9" t="s">
        <v>2302</v>
      </c>
    </row>
    <row r="7282" spans="1:15" x14ac:dyDescent="0.25">
      <c r="A7282" s="8">
        <v>44877</v>
      </c>
      <c r="B7282" s="8">
        <v>44886</v>
      </c>
      <c r="C7282">
        <v>29</v>
      </c>
      <c r="D7282">
        <v>26</v>
      </c>
      <c r="E7282">
        <v>3</v>
      </c>
      <c r="F7282" t="s">
        <v>105</v>
      </c>
      <c r="G7282">
        <v>31</v>
      </c>
      <c r="H7282">
        <v>16</v>
      </c>
      <c r="I7282">
        <v>0.61</v>
      </c>
      <c r="J7282">
        <v>0.06</v>
      </c>
      <c r="K7282" t="s">
        <v>4</v>
      </c>
      <c r="L7282" s="1">
        <v>0.22569444444444445</v>
      </c>
      <c r="M7282" s="1">
        <v>0.77152777777777781</v>
      </c>
      <c r="N7282">
        <v>786</v>
      </c>
      <c r="O7282" s="9" t="s">
        <v>2302</v>
      </c>
    </row>
    <row r="7283" spans="1:15" x14ac:dyDescent="0.25">
      <c r="A7283" s="8">
        <v>44877</v>
      </c>
      <c r="B7283" s="8">
        <v>44887</v>
      </c>
      <c r="C7283">
        <v>29</v>
      </c>
      <c r="D7283">
        <v>26</v>
      </c>
      <c r="E7283">
        <v>3</v>
      </c>
      <c r="F7283" t="s">
        <v>868</v>
      </c>
      <c r="G7283">
        <v>31</v>
      </c>
      <c r="H7283">
        <v>18</v>
      </c>
      <c r="I7283">
        <v>0.62</v>
      </c>
      <c r="J7283">
        <v>0.06</v>
      </c>
      <c r="K7283" t="s">
        <v>4</v>
      </c>
      <c r="L7283" s="1">
        <v>0.22569444444444445</v>
      </c>
      <c r="M7283" s="1">
        <v>0.77222222222222225</v>
      </c>
      <c r="N7283">
        <v>787</v>
      </c>
      <c r="O7283" s="9" t="s">
        <v>2302</v>
      </c>
    </row>
    <row r="7284" spans="1:15" x14ac:dyDescent="0.25">
      <c r="A7284" s="8">
        <v>44877</v>
      </c>
      <c r="B7284" s="8">
        <v>44888</v>
      </c>
      <c r="C7284">
        <v>29</v>
      </c>
      <c r="D7284">
        <v>26</v>
      </c>
      <c r="E7284">
        <v>3</v>
      </c>
      <c r="F7284" t="s">
        <v>868</v>
      </c>
      <c r="G7284">
        <v>31</v>
      </c>
      <c r="H7284">
        <v>20</v>
      </c>
      <c r="I7284">
        <v>0.62</v>
      </c>
      <c r="J7284">
        <v>0.11</v>
      </c>
      <c r="K7284" t="s">
        <v>4</v>
      </c>
      <c r="L7284" s="1">
        <v>0.22569444444444445</v>
      </c>
      <c r="M7284" s="1">
        <v>0.77222222222222225</v>
      </c>
      <c r="N7284">
        <v>787</v>
      </c>
      <c r="O7284" s="9" t="s">
        <v>2302</v>
      </c>
    </row>
    <row r="7285" spans="1:15" x14ac:dyDescent="0.25">
      <c r="A7285" s="8">
        <v>44877</v>
      </c>
      <c r="B7285" s="8">
        <v>44889</v>
      </c>
      <c r="C7285">
        <v>29</v>
      </c>
      <c r="D7285">
        <v>26</v>
      </c>
      <c r="E7285">
        <v>3</v>
      </c>
      <c r="F7285" t="s">
        <v>1043</v>
      </c>
      <c r="G7285">
        <v>31</v>
      </c>
      <c r="H7285">
        <v>23</v>
      </c>
      <c r="I7285">
        <v>0.59</v>
      </c>
      <c r="J7285">
        <v>0.59</v>
      </c>
      <c r="K7285">
        <v>1</v>
      </c>
      <c r="L7285" s="1">
        <v>0.22569444444444445</v>
      </c>
      <c r="M7285" s="1">
        <v>0.7729166666666667</v>
      </c>
      <c r="N7285">
        <v>788</v>
      </c>
      <c r="O7285" s="9" t="s">
        <v>2302</v>
      </c>
    </row>
    <row r="7286" spans="1:15" x14ac:dyDescent="0.25">
      <c r="A7286" s="8">
        <v>44877</v>
      </c>
      <c r="B7286" s="8">
        <v>44890</v>
      </c>
      <c r="C7286">
        <v>29</v>
      </c>
      <c r="D7286">
        <v>26</v>
      </c>
      <c r="E7286">
        <v>3</v>
      </c>
      <c r="F7286" t="s">
        <v>93</v>
      </c>
      <c r="G7286">
        <v>34</v>
      </c>
      <c r="H7286">
        <v>15</v>
      </c>
      <c r="I7286">
        <v>0.73</v>
      </c>
      <c r="J7286">
        <v>0.74</v>
      </c>
      <c r="K7286">
        <v>8.1</v>
      </c>
      <c r="L7286" s="1">
        <v>0.22569444444444445</v>
      </c>
      <c r="M7286" s="1">
        <v>0.7729166666666667</v>
      </c>
      <c r="N7286">
        <v>788</v>
      </c>
      <c r="O7286" s="9" t="s">
        <v>2302</v>
      </c>
    </row>
    <row r="7287" spans="1:15" x14ac:dyDescent="0.25">
      <c r="A7287" s="8">
        <v>44877</v>
      </c>
      <c r="B7287" s="8">
        <v>44891</v>
      </c>
      <c r="C7287">
        <v>29</v>
      </c>
      <c r="D7287">
        <v>26</v>
      </c>
      <c r="E7287">
        <v>3</v>
      </c>
      <c r="F7287" t="s">
        <v>175</v>
      </c>
      <c r="G7287">
        <v>34</v>
      </c>
      <c r="H7287">
        <v>15</v>
      </c>
      <c r="I7287">
        <v>0.78</v>
      </c>
      <c r="J7287">
        <v>0.76</v>
      </c>
      <c r="K7287">
        <v>9.8000000000000007</v>
      </c>
      <c r="L7287" s="1">
        <v>0.22569444444444445</v>
      </c>
      <c r="M7287" s="1">
        <v>0.77361111111111114</v>
      </c>
      <c r="N7287">
        <v>789</v>
      </c>
      <c r="O7287" s="9" t="s">
        <v>2302</v>
      </c>
    </row>
    <row r="7288" spans="1:15" x14ac:dyDescent="0.25">
      <c r="A7288" s="8">
        <v>44880</v>
      </c>
      <c r="B7288" s="8">
        <v>44880</v>
      </c>
      <c r="C7288">
        <v>30</v>
      </c>
      <c r="D7288">
        <v>25</v>
      </c>
      <c r="E7288">
        <v>5</v>
      </c>
      <c r="F7288" t="s">
        <v>476</v>
      </c>
      <c r="G7288">
        <v>32</v>
      </c>
      <c r="H7288">
        <v>19</v>
      </c>
      <c r="I7288">
        <v>0.66</v>
      </c>
      <c r="J7288">
        <v>0.16</v>
      </c>
      <c r="K7288">
        <v>1.8</v>
      </c>
      <c r="L7288" s="1">
        <v>0.22638888888888889</v>
      </c>
      <c r="M7288" s="1">
        <v>0.76875000000000004</v>
      </c>
      <c r="N7288">
        <v>781</v>
      </c>
      <c r="O7288" s="9" t="s">
        <v>2302</v>
      </c>
    </row>
    <row r="7289" spans="1:15" x14ac:dyDescent="0.25">
      <c r="A7289" s="8">
        <v>44880</v>
      </c>
      <c r="B7289" s="8">
        <v>44881</v>
      </c>
      <c r="C7289">
        <v>31</v>
      </c>
      <c r="D7289">
        <v>24</v>
      </c>
      <c r="E7289">
        <v>7</v>
      </c>
      <c r="F7289" t="s">
        <v>151</v>
      </c>
      <c r="G7289">
        <v>32</v>
      </c>
      <c r="H7289">
        <v>19</v>
      </c>
      <c r="I7289">
        <v>0.51</v>
      </c>
      <c r="J7289">
        <v>0.03</v>
      </c>
      <c r="K7289" t="s">
        <v>4</v>
      </c>
      <c r="L7289" s="1">
        <v>0.22638888888888889</v>
      </c>
      <c r="M7289" s="1">
        <v>0.76944444444444449</v>
      </c>
      <c r="N7289">
        <v>782</v>
      </c>
      <c r="O7289" s="9" t="s">
        <v>2302</v>
      </c>
    </row>
    <row r="7290" spans="1:15" x14ac:dyDescent="0.25">
      <c r="A7290" s="8">
        <v>44880</v>
      </c>
      <c r="B7290" s="8">
        <v>44882</v>
      </c>
      <c r="C7290">
        <v>32</v>
      </c>
      <c r="D7290">
        <v>23</v>
      </c>
      <c r="E7290">
        <v>9</v>
      </c>
      <c r="F7290" t="s">
        <v>105</v>
      </c>
      <c r="G7290">
        <v>32</v>
      </c>
      <c r="H7290">
        <v>27</v>
      </c>
      <c r="I7290">
        <v>0.56000000000000005</v>
      </c>
      <c r="J7290">
        <v>0</v>
      </c>
      <c r="K7290" t="s">
        <v>4</v>
      </c>
      <c r="L7290" s="1">
        <v>0.22638888888888889</v>
      </c>
      <c r="M7290" s="1">
        <v>0.77013888888888893</v>
      </c>
      <c r="N7290">
        <v>783</v>
      </c>
      <c r="O7290" s="9" t="s">
        <v>2302</v>
      </c>
    </row>
    <row r="7291" spans="1:15" x14ac:dyDescent="0.25">
      <c r="A7291" s="8">
        <v>44880</v>
      </c>
      <c r="B7291" s="8">
        <v>44883</v>
      </c>
      <c r="C7291">
        <v>30</v>
      </c>
      <c r="D7291">
        <v>25</v>
      </c>
      <c r="E7291">
        <v>5</v>
      </c>
      <c r="F7291" t="s">
        <v>9</v>
      </c>
      <c r="G7291">
        <v>32</v>
      </c>
      <c r="H7291">
        <v>29</v>
      </c>
      <c r="I7291">
        <v>0.65</v>
      </c>
      <c r="J7291">
        <v>0.01</v>
      </c>
      <c r="K7291" t="s">
        <v>4</v>
      </c>
      <c r="L7291" s="1">
        <v>0.22638888888888889</v>
      </c>
      <c r="M7291" s="1">
        <v>0.77013888888888893</v>
      </c>
      <c r="N7291">
        <v>783</v>
      </c>
      <c r="O7291" s="9" t="s">
        <v>2302</v>
      </c>
    </row>
    <row r="7292" spans="1:15" x14ac:dyDescent="0.25">
      <c r="A7292" s="8">
        <v>44880</v>
      </c>
      <c r="B7292" s="8">
        <v>44884</v>
      </c>
      <c r="C7292">
        <v>30</v>
      </c>
      <c r="D7292">
        <v>26</v>
      </c>
      <c r="E7292">
        <v>4</v>
      </c>
      <c r="F7292" t="s">
        <v>217</v>
      </c>
      <c r="G7292">
        <v>31</v>
      </c>
      <c r="H7292">
        <v>28</v>
      </c>
      <c r="I7292">
        <v>0.65</v>
      </c>
      <c r="J7292">
        <v>0.21</v>
      </c>
      <c r="K7292">
        <v>0.2</v>
      </c>
      <c r="L7292" s="1">
        <v>0.22569444444444445</v>
      </c>
      <c r="M7292" s="1">
        <v>0.77083333333333337</v>
      </c>
      <c r="N7292">
        <v>785</v>
      </c>
      <c r="O7292" s="9" t="s">
        <v>2302</v>
      </c>
    </row>
    <row r="7293" spans="1:15" x14ac:dyDescent="0.25">
      <c r="A7293" s="8">
        <v>44880</v>
      </c>
      <c r="B7293" s="8">
        <v>44885</v>
      </c>
      <c r="C7293">
        <v>29</v>
      </c>
      <c r="D7293">
        <v>26</v>
      </c>
      <c r="E7293">
        <v>3</v>
      </c>
      <c r="F7293" t="s">
        <v>1237</v>
      </c>
      <c r="G7293">
        <v>32</v>
      </c>
      <c r="H7293">
        <v>14</v>
      </c>
      <c r="I7293">
        <v>0.73</v>
      </c>
      <c r="J7293">
        <v>0.39</v>
      </c>
      <c r="K7293">
        <v>2.1</v>
      </c>
      <c r="L7293" s="1">
        <v>0.22569444444444445</v>
      </c>
      <c r="M7293" s="1">
        <v>0.77083333333333337</v>
      </c>
      <c r="N7293">
        <v>785</v>
      </c>
      <c r="O7293" s="9" t="s">
        <v>2302</v>
      </c>
    </row>
    <row r="7294" spans="1:15" x14ac:dyDescent="0.25">
      <c r="A7294" s="8">
        <v>44880</v>
      </c>
      <c r="B7294" s="8">
        <v>44886</v>
      </c>
      <c r="C7294">
        <v>30</v>
      </c>
      <c r="D7294">
        <v>26</v>
      </c>
      <c r="E7294">
        <v>4</v>
      </c>
      <c r="F7294" t="s">
        <v>17</v>
      </c>
      <c r="G7294">
        <v>34</v>
      </c>
      <c r="H7294">
        <v>16</v>
      </c>
      <c r="I7294">
        <v>0.67</v>
      </c>
      <c r="J7294">
        <v>0.23</v>
      </c>
      <c r="K7294">
        <v>1.7</v>
      </c>
      <c r="L7294" s="1">
        <v>0.22569444444444445</v>
      </c>
      <c r="M7294" s="1">
        <v>0.77152777777777781</v>
      </c>
      <c r="N7294">
        <v>786</v>
      </c>
      <c r="O7294" s="9" t="s">
        <v>2302</v>
      </c>
    </row>
    <row r="7295" spans="1:15" x14ac:dyDescent="0.25">
      <c r="A7295" s="8">
        <v>44880</v>
      </c>
      <c r="B7295" s="8">
        <v>44887</v>
      </c>
      <c r="C7295">
        <v>31</v>
      </c>
      <c r="D7295">
        <v>26</v>
      </c>
      <c r="E7295">
        <v>5</v>
      </c>
      <c r="F7295" t="s">
        <v>350</v>
      </c>
      <c r="G7295">
        <v>35</v>
      </c>
      <c r="H7295">
        <v>15</v>
      </c>
      <c r="I7295">
        <v>0.7</v>
      </c>
      <c r="J7295">
        <v>0.47</v>
      </c>
      <c r="K7295">
        <v>0.3</v>
      </c>
      <c r="L7295" s="1">
        <v>0.22569444444444445</v>
      </c>
      <c r="M7295" s="1">
        <v>0.77222222222222225</v>
      </c>
      <c r="N7295">
        <v>787</v>
      </c>
      <c r="O7295" s="9" t="s">
        <v>2302</v>
      </c>
    </row>
    <row r="7296" spans="1:15" x14ac:dyDescent="0.25">
      <c r="A7296" s="8">
        <v>44880</v>
      </c>
      <c r="B7296" s="8">
        <v>44888</v>
      </c>
      <c r="C7296">
        <v>31</v>
      </c>
      <c r="D7296">
        <v>26</v>
      </c>
      <c r="E7296">
        <v>5</v>
      </c>
      <c r="F7296" t="s">
        <v>233</v>
      </c>
      <c r="G7296">
        <v>33</v>
      </c>
      <c r="H7296">
        <v>23</v>
      </c>
      <c r="I7296">
        <v>0.66</v>
      </c>
      <c r="J7296">
        <v>0.51</v>
      </c>
      <c r="K7296">
        <v>0.5</v>
      </c>
      <c r="L7296" s="1">
        <v>0.22569444444444445</v>
      </c>
      <c r="M7296" s="1">
        <v>0.77222222222222225</v>
      </c>
      <c r="N7296">
        <v>787</v>
      </c>
      <c r="O7296" s="9" t="s">
        <v>2302</v>
      </c>
    </row>
    <row r="7297" spans="1:15" x14ac:dyDescent="0.25">
      <c r="A7297" s="8">
        <v>44880</v>
      </c>
      <c r="B7297" s="8">
        <v>44889</v>
      </c>
      <c r="C7297">
        <v>30</v>
      </c>
      <c r="D7297">
        <v>26</v>
      </c>
      <c r="E7297">
        <v>4</v>
      </c>
      <c r="F7297" t="s">
        <v>580</v>
      </c>
      <c r="G7297">
        <v>33</v>
      </c>
      <c r="H7297">
        <v>26</v>
      </c>
      <c r="I7297">
        <v>0.65</v>
      </c>
      <c r="J7297">
        <v>0.53</v>
      </c>
      <c r="K7297">
        <v>0.9</v>
      </c>
      <c r="L7297" s="1">
        <v>0.22569444444444445</v>
      </c>
      <c r="M7297" s="1">
        <v>0.7729166666666667</v>
      </c>
      <c r="N7297">
        <v>788</v>
      </c>
      <c r="O7297" s="9" t="s">
        <v>2302</v>
      </c>
    </row>
    <row r="7298" spans="1:15" x14ac:dyDescent="0.25">
      <c r="A7298" s="8">
        <v>44880</v>
      </c>
      <c r="B7298" s="8">
        <v>44890</v>
      </c>
      <c r="C7298">
        <v>30</v>
      </c>
      <c r="D7298">
        <v>26</v>
      </c>
      <c r="E7298">
        <v>4</v>
      </c>
      <c r="F7298" t="s">
        <v>9</v>
      </c>
      <c r="G7298">
        <v>31</v>
      </c>
      <c r="H7298">
        <v>24</v>
      </c>
      <c r="I7298">
        <v>0.56999999999999995</v>
      </c>
      <c r="J7298">
        <v>0.47</v>
      </c>
      <c r="K7298">
        <v>0.3</v>
      </c>
      <c r="L7298" s="1">
        <v>0.22569444444444445</v>
      </c>
      <c r="M7298" s="1">
        <v>0.7729166666666667</v>
      </c>
      <c r="N7298">
        <v>788</v>
      </c>
      <c r="O7298" s="9" t="s">
        <v>2302</v>
      </c>
    </row>
    <row r="7299" spans="1:15" x14ac:dyDescent="0.25">
      <c r="A7299" s="8">
        <v>44880</v>
      </c>
      <c r="B7299" s="8">
        <v>44891</v>
      </c>
      <c r="C7299">
        <v>30</v>
      </c>
      <c r="D7299">
        <v>26</v>
      </c>
      <c r="E7299">
        <v>4</v>
      </c>
      <c r="F7299" t="s">
        <v>232</v>
      </c>
      <c r="G7299">
        <v>31</v>
      </c>
      <c r="H7299">
        <v>22</v>
      </c>
      <c r="I7299">
        <v>0.56999999999999995</v>
      </c>
      <c r="J7299">
        <v>0.4</v>
      </c>
      <c r="K7299">
        <v>0.2</v>
      </c>
      <c r="L7299" s="1">
        <v>0.22569444444444445</v>
      </c>
      <c r="M7299" s="1">
        <v>0.77361111111111114</v>
      </c>
      <c r="N7299">
        <v>789</v>
      </c>
      <c r="O7299" s="9" t="s">
        <v>2302</v>
      </c>
    </row>
    <row r="7300" spans="1:15" x14ac:dyDescent="0.25">
      <c r="A7300" s="8">
        <v>44880</v>
      </c>
      <c r="B7300" s="8">
        <v>44892</v>
      </c>
      <c r="C7300">
        <v>30</v>
      </c>
      <c r="D7300">
        <v>26</v>
      </c>
      <c r="E7300">
        <v>4</v>
      </c>
      <c r="F7300" t="s">
        <v>1002</v>
      </c>
      <c r="G7300">
        <v>33</v>
      </c>
      <c r="H7300">
        <v>17</v>
      </c>
      <c r="I7300">
        <v>0.65</v>
      </c>
      <c r="J7300">
        <v>0.48</v>
      </c>
      <c r="K7300">
        <v>0.7</v>
      </c>
      <c r="L7300" s="1">
        <v>0.22569444444444445</v>
      </c>
      <c r="M7300" s="1">
        <v>0.77430555555555558</v>
      </c>
      <c r="N7300">
        <v>790</v>
      </c>
      <c r="O7300" s="9" t="s">
        <v>2302</v>
      </c>
    </row>
    <row r="7301" spans="1:15" x14ac:dyDescent="0.25">
      <c r="A7301" s="8">
        <v>44880</v>
      </c>
      <c r="B7301" s="8">
        <v>44893</v>
      </c>
      <c r="C7301">
        <v>30</v>
      </c>
      <c r="D7301">
        <v>25</v>
      </c>
      <c r="E7301">
        <v>5</v>
      </c>
      <c r="F7301" t="s">
        <v>981</v>
      </c>
      <c r="G7301">
        <v>33</v>
      </c>
      <c r="H7301">
        <v>18</v>
      </c>
      <c r="I7301">
        <v>0.66</v>
      </c>
      <c r="J7301">
        <v>0.96</v>
      </c>
      <c r="K7301">
        <v>5.6</v>
      </c>
      <c r="L7301" s="1">
        <v>0.22569444444444445</v>
      </c>
      <c r="M7301" s="1">
        <v>0.77430555555555558</v>
      </c>
      <c r="N7301">
        <v>790</v>
      </c>
      <c r="O7301" s="9" t="s">
        <v>2302</v>
      </c>
    </row>
    <row r="7302" spans="1:15" x14ac:dyDescent="0.25">
      <c r="A7302" s="8">
        <v>44880</v>
      </c>
      <c r="B7302" s="8">
        <v>44894</v>
      </c>
      <c r="C7302">
        <v>30</v>
      </c>
      <c r="D7302">
        <v>25</v>
      </c>
      <c r="E7302">
        <v>5</v>
      </c>
      <c r="F7302" t="s">
        <v>1033</v>
      </c>
      <c r="G7302">
        <v>31</v>
      </c>
      <c r="H7302">
        <v>9</v>
      </c>
      <c r="I7302">
        <v>0.55000000000000004</v>
      </c>
      <c r="J7302">
        <v>0.7</v>
      </c>
      <c r="K7302">
        <v>13.7</v>
      </c>
      <c r="L7302" s="1">
        <v>0.22569444444444445</v>
      </c>
      <c r="M7302" s="1">
        <v>0.77500000000000002</v>
      </c>
      <c r="N7302">
        <v>791</v>
      </c>
      <c r="O7302" s="9" t="s">
        <v>2302</v>
      </c>
    </row>
    <row r="7303" spans="1:15" x14ac:dyDescent="0.25">
      <c r="A7303" s="8">
        <v>44881</v>
      </c>
      <c r="B7303" s="8">
        <v>44881</v>
      </c>
      <c r="C7303">
        <v>31</v>
      </c>
      <c r="D7303">
        <v>25</v>
      </c>
      <c r="E7303">
        <v>6</v>
      </c>
      <c r="F7303" t="s">
        <v>868</v>
      </c>
      <c r="G7303">
        <v>34</v>
      </c>
      <c r="H7303">
        <v>23</v>
      </c>
      <c r="I7303">
        <v>0.61</v>
      </c>
      <c r="J7303">
        <v>0.06</v>
      </c>
      <c r="K7303" t="s">
        <v>4</v>
      </c>
      <c r="L7303" s="1">
        <v>0.22638888888888889</v>
      </c>
      <c r="M7303" s="1">
        <v>0.76944444444444449</v>
      </c>
      <c r="N7303">
        <v>782</v>
      </c>
      <c r="O7303" s="9" t="s">
        <v>2302</v>
      </c>
    </row>
    <row r="7304" spans="1:15" x14ac:dyDescent="0.25">
      <c r="A7304" s="8">
        <v>44881</v>
      </c>
      <c r="B7304" s="8">
        <v>44882</v>
      </c>
      <c r="C7304">
        <v>33</v>
      </c>
      <c r="D7304">
        <v>23</v>
      </c>
      <c r="E7304">
        <v>10</v>
      </c>
      <c r="F7304" t="s">
        <v>263</v>
      </c>
      <c r="G7304">
        <v>32</v>
      </c>
      <c r="H7304">
        <v>26</v>
      </c>
      <c r="I7304">
        <v>0.5</v>
      </c>
      <c r="J7304">
        <v>0.02</v>
      </c>
      <c r="K7304" t="s">
        <v>4</v>
      </c>
      <c r="L7304" s="1">
        <v>0.22638888888888889</v>
      </c>
      <c r="M7304" s="1">
        <v>0.77013888888888893</v>
      </c>
      <c r="N7304">
        <v>783</v>
      </c>
      <c r="O7304" s="9" t="s">
        <v>2302</v>
      </c>
    </row>
    <row r="7305" spans="1:15" x14ac:dyDescent="0.25">
      <c r="A7305" s="8">
        <v>44881</v>
      </c>
      <c r="B7305" s="8">
        <v>44883</v>
      </c>
      <c r="C7305">
        <v>30</v>
      </c>
      <c r="D7305">
        <v>26</v>
      </c>
      <c r="E7305">
        <v>4</v>
      </c>
      <c r="F7305" t="s">
        <v>115</v>
      </c>
      <c r="G7305">
        <v>32</v>
      </c>
      <c r="H7305">
        <v>27</v>
      </c>
      <c r="I7305">
        <v>0.65</v>
      </c>
      <c r="J7305">
        <v>0.02</v>
      </c>
      <c r="K7305" t="s">
        <v>4</v>
      </c>
      <c r="L7305" s="1">
        <v>0.22638888888888889</v>
      </c>
      <c r="M7305" s="1">
        <v>0.77013888888888893</v>
      </c>
      <c r="N7305">
        <v>783</v>
      </c>
      <c r="O7305" s="9" t="s">
        <v>2302</v>
      </c>
    </row>
    <row r="7306" spans="1:15" x14ac:dyDescent="0.25">
      <c r="A7306" s="8">
        <v>44881</v>
      </c>
      <c r="B7306" s="8">
        <v>44884</v>
      </c>
      <c r="C7306">
        <v>31</v>
      </c>
      <c r="D7306">
        <v>26</v>
      </c>
      <c r="E7306">
        <v>5</v>
      </c>
      <c r="F7306" t="s">
        <v>966</v>
      </c>
      <c r="G7306">
        <v>34</v>
      </c>
      <c r="H7306">
        <v>26</v>
      </c>
      <c r="I7306">
        <v>0.65</v>
      </c>
      <c r="J7306">
        <v>0.4</v>
      </c>
      <c r="K7306">
        <v>1.6</v>
      </c>
      <c r="L7306" s="1">
        <v>0.22569444444444445</v>
      </c>
      <c r="M7306" s="1">
        <v>0.77083333333333337</v>
      </c>
      <c r="N7306">
        <v>785</v>
      </c>
      <c r="O7306" s="9" t="s">
        <v>2302</v>
      </c>
    </row>
    <row r="7307" spans="1:15" x14ac:dyDescent="0.25">
      <c r="A7307" s="8">
        <v>44881</v>
      </c>
      <c r="B7307" s="8">
        <v>44885</v>
      </c>
      <c r="C7307">
        <v>31</v>
      </c>
      <c r="D7307">
        <v>27</v>
      </c>
      <c r="E7307">
        <v>4</v>
      </c>
      <c r="F7307" t="s">
        <v>217</v>
      </c>
      <c r="G7307">
        <v>34</v>
      </c>
      <c r="H7307">
        <v>23</v>
      </c>
      <c r="I7307">
        <v>0.66</v>
      </c>
      <c r="J7307">
        <v>0.4</v>
      </c>
      <c r="K7307">
        <v>1.2</v>
      </c>
      <c r="L7307" s="1">
        <v>0.22569444444444445</v>
      </c>
      <c r="M7307" s="1">
        <v>0.77083333333333337</v>
      </c>
      <c r="N7307">
        <v>785</v>
      </c>
      <c r="O7307" s="9" t="s">
        <v>2302</v>
      </c>
    </row>
    <row r="7308" spans="1:15" x14ac:dyDescent="0.25">
      <c r="A7308" s="8">
        <v>44881</v>
      </c>
      <c r="B7308" s="8">
        <v>44886</v>
      </c>
      <c r="C7308">
        <v>31</v>
      </c>
      <c r="D7308">
        <v>26</v>
      </c>
      <c r="E7308">
        <v>5</v>
      </c>
      <c r="F7308" t="s">
        <v>15</v>
      </c>
      <c r="G7308">
        <v>35</v>
      </c>
      <c r="H7308">
        <v>17</v>
      </c>
      <c r="I7308">
        <v>0.65</v>
      </c>
      <c r="J7308">
        <v>0.22</v>
      </c>
      <c r="K7308">
        <v>1.5</v>
      </c>
      <c r="L7308" s="1">
        <v>0.22569444444444445</v>
      </c>
      <c r="M7308" s="1">
        <v>0.77152777777777781</v>
      </c>
      <c r="N7308">
        <v>786</v>
      </c>
      <c r="O7308" s="9" t="s">
        <v>2302</v>
      </c>
    </row>
    <row r="7309" spans="1:15" x14ac:dyDescent="0.25">
      <c r="A7309" s="8">
        <v>44881</v>
      </c>
      <c r="B7309" s="8">
        <v>44887</v>
      </c>
      <c r="C7309">
        <v>31</v>
      </c>
      <c r="D7309">
        <v>26</v>
      </c>
      <c r="E7309">
        <v>5</v>
      </c>
      <c r="F7309" t="s">
        <v>139</v>
      </c>
      <c r="G7309">
        <v>35</v>
      </c>
      <c r="H7309">
        <v>15</v>
      </c>
      <c r="I7309">
        <v>0.66</v>
      </c>
      <c r="J7309">
        <v>0.66</v>
      </c>
      <c r="K7309">
        <v>11.7</v>
      </c>
      <c r="L7309" s="1">
        <v>0.22569444444444445</v>
      </c>
      <c r="M7309" s="1">
        <v>0.77222222222222225</v>
      </c>
      <c r="N7309">
        <v>787</v>
      </c>
      <c r="O7309" s="9" t="s">
        <v>2302</v>
      </c>
    </row>
    <row r="7310" spans="1:15" x14ac:dyDescent="0.25">
      <c r="A7310" s="8">
        <v>44881</v>
      </c>
      <c r="B7310" s="8">
        <v>44888</v>
      </c>
      <c r="C7310">
        <v>30</v>
      </c>
      <c r="D7310">
        <v>26</v>
      </c>
      <c r="E7310">
        <v>4</v>
      </c>
      <c r="F7310" t="s">
        <v>233</v>
      </c>
      <c r="G7310">
        <v>35</v>
      </c>
      <c r="H7310">
        <v>20</v>
      </c>
      <c r="I7310">
        <v>0.69</v>
      </c>
      <c r="J7310">
        <v>0.39</v>
      </c>
      <c r="K7310">
        <v>0.2</v>
      </c>
      <c r="L7310" s="1">
        <v>0.22569444444444445</v>
      </c>
      <c r="M7310" s="1">
        <v>0.77222222222222225</v>
      </c>
      <c r="N7310">
        <v>787</v>
      </c>
      <c r="O7310" s="9" t="s">
        <v>2302</v>
      </c>
    </row>
    <row r="7311" spans="1:15" x14ac:dyDescent="0.25">
      <c r="A7311" s="8">
        <v>44881</v>
      </c>
      <c r="B7311" s="8">
        <v>44889</v>
      </c>
      <c r="C7311">
        <v>30</v>
      </c>
      <c r="D7311">
        <v>27</v>
      </c>
      <c r="E7311">
        <v>3</v>
      </c>
      <c r="F7311" t="s">
        <v>1043</v>
      </c>
      <c r="G7311">
        <v>33</v>
      </c>
      <c r="H7311">
        <v>20</v>
      </c>
      <c r="I7311">
        <v>0.65</v>
      </c>
      <c r="J7311">
        <v>0.56000000000000005</v>
      </c>
      <c r="K7311">
        <v>1.5</v>
      </c>
      <c r="L7311" s="1">
        <v>0.22569444444444445</v>
      </c>
      <c r="M7311" s="1">
        <v>0.7729166666666667</v>
      </c>
      <c r="N7311">
        <v>788</v>
      </c>
      <c r="O7311" s="9" t="s">
        <v>2302</v>
      </c>
    </row>
    <row r="7312" spans="1:15" x14ac:dyDescent="0.25">
      <c r="A7312" s="8">
        <v>44881</v>
      </c>
      <c r="B7312" s="8">
        <v>44890</v>
      </c>
      <c r="C7312">
        <v>30</v>
      </c>
      <c r="D7312">
        <v>27</v>
      </c>
      <c r="E7312">
        <v>3</v>
      </c>
      <c r="F7312" t="s">
        <v>1234</v>
      </c>
      <c r="G7312">
        <v>33</v>
      </c>
      <c r="H7312">
        <v>19</v>
      </c>
      <c r="I7312">
        <v>0.65</v>
      </c>
      <c r="J7312">
        <v>0.56000000000000005</v>
      </c>
      <c r="K7312">
        <v>2</v>
      </c>
      <c r="L7312" s="1">
        <v>0.22569444444444445</v>
      </c>
      <c r="M7312" s="1">
        <v>0.7729166666666667</v>
      </c>
      <c r="N7312">
        <v>788</v>
      </c>
      <c r="O7312" s="9" t="s">
        <v>2302</v>
      </c>
    </row>
    <row r="7313" spans="1:15" x14ac:dyDescent="0.25">
      <c r="A7313" s="8">
        <v>44881</v>
      </c>
      <c r="B7313" s="8">
        <v>44891</v>
      </c>
      <c r="C7313">
        <v>30</v>
      </c>
      <c r="D7313">
        <v>27</v>
      </c>
      <c r="E7313">
        <v>3</v>
      </c>
      <c r="F7313" t="s">
        <v>233</v>
      </c>
      <c r="G7313">
        <v>33</v>
      </c>
      <c r="H7313">
        <v>20</v>
      </c>
      <c r="I7313">
        <v>0.63</v>
      </c>
      <c r="J7313">
        <v>0.79</v>
      </c>
      <c r="K7313">
        <v>2.1</v>
      </c>
      <c r="L7313" s="1">
        <v>0.22569444444444445</v>
      </c>
      <c r="M7313" s="1">
        <v>0.77361111111111114</v>
      </c>
      <c r="N7313">
        <v>789</v>
      </c>
      <c r="O7313" s="9" t="s">
        <v>2302</v>
      </c>
    </row>
    <row r="7314" spans="1:15" x14ac:dyDescent="0.25">
      <c r="A7314" s="8">
        <v>44881</v>
      </c>
      <c r="B7314" s="8">
        <v>44892</v>
      </c>
      <c r="C7314">
        <v>30</v>
      </c>
      <c r="D7314">
        <v>26</v>
      </c>
      <c r="E7314">
        <v>4</v>
      </c>
      <c r="F7314" t="s">
        <v>156</v>
      </c>
      <c r="G7314">
        <v>33</v>
      </c>
      <c r="H7314">
        <v>20</v>
      </c>
      <c r="I7314">
        <v>0.64</v>
      </c>
      <c r="J7314">
        <v>0.56999999999999995</v>
      </c>
      <c r="K7314">
        <v>2.2999999999999998</v>
      </c>
      <c r="L7314" s="1">
        <v>0.22569444444444445</v>
      </c>
      <c r="M7314" s="1">
        <v>0.77430555555555558</v>
      </c>
      <c r="N7314">
        <v>790</v>
      </c>
      <c r="O7314" s="9" t="s">
        <v>2302</v>
      </c>
    </row>
    <row r="7315" spans="1:15" x14ac:dyDescent="0.25">
      <c r="A7315" s="8">
        <v>44881</v>
      </c>
      <c r="B7315" s="8">
        <v>44893</v>
      </c>
      <c r="C7315">
        <v>30</v>
      </c>
      <c r="D7315">
        <v>26</v>
      </c>
      <c r="E7315">
        <v>4</v>
      </c>
      <c r="F7315" t="s">
        <v>115</v>
      </c>
      <c r="G7315">
        <v>32</v>
      </c>
      <c r="H7315">
        <v>20</v>
      </c>
      <c r="I7315">
        <v>0.59</v>
      </c>
      <c r="J7315">
        <v>0.06</v>
      </c>
      <c r="K7315" t="s">
        <v>4</v>
      </c>
      <c r="L7315" s="1">
        <v>0.22569444444444445</v>
      </c>
      <c r="M7315" s="1">
        <v>0.77430555555555558</v>
      </c>
      <c r="N7315">
        <v>790</v>
      </c>
      <c r="O7315" s="9" t="s">
        <v>2302</v>
      </c>
    </row>
    <row r="7316" spans="1:15" x14ac:dyDescent="0.25">
      <c r="A7316" s="8">
        <v>44881</v>
      </c>
      <c r="B7316" s="8">
        <v>44894</v>
      </c>
      <c r="C7316">
        <v>30</v>
      </c>
      <c r="D7316">
        <v>27</v>
      </c>
      <c r="E7316">
        <v>3</v>
      </c>
      <c r="F7316" t="s">
        <v>901</v>
      </c>
      <c r="G7316">
        <v>33</v>
      </c>
      <c r="H7316">
        <v>19</v>
      </c>
      <c r="I7316">
        <v>0.62</v>
      </c>
      <c r="J7316">
        <v>0.53</v>
      </c>
      <c r="K7316">
        <v>0.7</v>
      </c>
      <c r="L7316" s="1">
        <v>0.22569444444444445</v>
      </c>
      <c r="M7316" s="1">
        <v>0.77500000000000002</v>
      </c>
      <c r="N7316">
        <v>791</v>
      </c>
      <c r="O7316" s="9" t="s">
        <v>2302</v>
      </c>
    </row>
    <row r="7317" spans="1:15" x14ac:dyDescent="0.25">
      <c r="A7317" s="8">
        <v>44881</v>
      </c>
      <c r="B7317" s="8">
        <v>44895</v>
      </c>
      <c r="C7317">
        <v>30</v>
      </c>
      <c r="D7317">
        <v>27</v>
      </c>
      <c r="E7317">
        <v>3</v>
      </c>
      <c r="F7317" t="s">
        <v>121</v>
      </c>
      <c r="G7317">
        <v>34</v>
      </c>
      <c r="H7317">
        <v>11</v>
      </c>
      <c r="I7317">
        <v>0.64</v>
      </c>
      <c r="J7317">
        <v>0.71</v>
      </c>
      <c r="K7317">
        <v>10.9</v>
      </c>
      <c r="L7317" s="1">
        <v>0.22569444444444445</v>
      </c>
      <c r="M7317" s="1">
        <v>0.77569444444444446</v>
      </c>
      <c r="N7317">
        <v>792</v>
      </c>
      <c r="O7317" s="9" t="s">
        <v>2302</v>
      </c>
    </row>
    <row r="7318" spans="1:15" x14ac:dyDescent="0.25">
      <c r="A7318" s="8">
        <v>44882</v>
      </c>
      <c r="B7318" s="8">
        <v>44882</v>
      </c>
      <c r="C7318">
        <v>33</v>
      </c>
      <c r="D7318">
        <v>23</v>
      </c>
      <c r="E7318">
        <v>10</v>
      </c>
      <c r="F7318" t="s">
        <v>263</v>
      </c>
      <c r="G7318">
        <v>34</v>
      </c>
      <c r="H7318">
        <v>27</v>
      </c>
      <c r="I7318">
        <v>0.55000000000000004</v>
      </c>
      <c r="J7318">
        <v>0.03</v>
      </c>
      <c r="K7318" t="s">
        <v>4</v>
      </c>
      <c r="L7318" s="1">
        <v>0.22638888888888889</v>
      </c>
      <c r="M7318" s="1">
        <v>0.77013888888888893</v>
      </c>
      <c r="N7318">
        <v>783</v>
      </c>
      <c r="O7318" s="9" t="s">
        <v>2302</v>
      </c>
    </row>
    <row r="7319" spans="1:15" x14ac:dyDescent="0.25">
      <c r="A7319" s="8">
        <v>44882</v>
      </c>
      <c r="B7319" s="8">
        <v>44883</v>
      </c>
      <c r="C7319">
        <v>30</v>
      </c>
      <c r="D7319">
        <v>26</v>
      </c>
      <c r="E7319">
        <v>4</v>
      </c>
      <c r="F7319" t="s">
        <v>868</v>
      </c>
      <c r="G7319">
        <v>32</v>
      </c>
      <c r="H7319">
        <v>29</v>
      </c>
      <c r="I7319">
        <v>0.65</v>
      </c>
      <c r="J7319">
        <v>0.02</v>
      </c>
      <c r="K7319" t="s">
        <v>4</v>
      </c>
      <c r="L7319" s="1">
        <v>0.22638888888888889</v>
      </c>
      <c r="M7319" s="1">
        <v>0.77013888888888893</v>
      </c>
      <c r="N7319">
        <v>783</v>
      </c>
      <c r="O7319" s="9" t="s">
        <v>2302</v>
      </c>
    </row>
    <row r="7320" spans="1:15" x14ac:dyDescent="0.25">
      <c r="A7320" s="8">
        <v>44882</v>
      </c>
      <c r="B7320" s="8">
        <v>44884</v>
      </c>
      <c r="C7320">
        <v>30</v>
      </c>
      <c r="D7320">
        <v>26</v>
      </c>
      <c r="E7320">
        <v>4</v>
      </c>
      <c r="F7320" t="s">
        <v>115</v>
      </c>
      <c r="G7320">
        <v>33</v>
      </c>
      <c r="H7320">
        <v>26</v>
      </c>
      <c r="I7320">
        <v>0.64</v>
      </c>
      <c r="J7320">
        <v>0.05</v>
      </c>
      <c r="K7320" t="s">
        <v>4</v>
      </c>
      <c r="L7320" s="1">
        <v>0.22569444444444445</v>
      </c>
      <c r="M7320" s="1">
        <v>0.77083333333333337</v>
      </c>
      <c r="N7320">
        <v>785</v>
      </c>
      <c r="O7320" s="9" t="s">
        <v>2302</v>
      </c>
    </row>
    <row r="7321" spans="1:15" x14ac:dyDescent="0.25">
      <c r="A7321" s="8">
        <v>44882</v>
      </c>
      <c r="B7321" s="8">
        <v>44885</v>
      </c>
      <c r="C7321">
        <v>31</v>
      </c>
      <c r="D7321">
        <v>26</v>
      </c>
      <c r="E7321">
        <v>5</v>
      </c>
      <c r="F7321" t="s">
        <v>140</v>
      </c>
      <c r="G7321">
        <v>35</v>
      </c>
      <c r="H7321">
        <v>25</v>
      </c>
      <c r="I7321">
        <v>0.68</v>
      </c>
      <c r="J7321">
        <v>0.23</v>
      </c>
      <c r="K7321">
        <v>3.7</v>
      </c>
      <c r="L7321" s="1">
        <v>0.22569444444444445</v>
      </c>
      <c r="M7321" s="1">
        <v>0.77083333333333337</v>
      </c>
      <c r="N7321">
        <v>785</v>
      </c>
      <c r="O7321" s="9" t="s">
        <v>2302</v>
      </c>
    </row>
    <row r="7322" spans="1:15" x14ac:dyDescent="0.25">
      <c r="A7322" s="8">
        <v>44882</v>
      </c>
      <c r="B7322" s="8">
        <v>44886</v>
      </c>
      <c r="C7322">
        <v>31</v>
      </c>
      <c r="D7322">
        <v>26</v>
      </c>
      <c r="E7322">
        <v>5</v>
      </c>
      <c r="F7322" t="s">
        <v>838</v>
      </c>
      <c r="G7322">
        <v>35</v>
      </c>
      <c r="H7322">
        <v>22</v>
      </c>
      <c r="I7322">
        <v>0.67</v>
      </c>
      <c r="J7322">
        <v>0.52</v>
      </c>
      <c r="K7322">
        <v>7</v>
      </c>
      <c r="L7322" s="1">
        <v>0.22569444444444445</v>
      </c>
      <c r="M7322" s="1">
        <v>0.77152777777777781</v>
      </c>
      <c r="N7322">
        <v>786</v>
      </c>
      <c r="O7322" s="9" t="s">
        <v>2302</v>
      </c>
    </row>
    <row r="7323" spans="1:15" x14ac:dyDescent="0.25">
      <c r="A7323" s="8">
        <v>44882</v>
      </c>
      <c r="B7323" s="8">
        <v>44887</v>
      </c>
      <c r="C7323">
        <v>31</v>
      </c>
      <c r="D7323">
        <v>26</v>
      </c>
      <c r="E7323">
        <v>5</v>
      </c>
      <c r="F7323" t="s">
        <v>145</v>
      </c>
      <c r="G7323">
        <v>35</v>
      </c>
      <c r="H7323">
        <v>17</v>
      </c>
      <c r="I7323">
        <v>0.65</v>
      </c>
      <c r="J7323">
        <v>7.0000000000000007E-2</v>
      </c>
      <c r="K7323" t="s">
        <v>4</v>
      </c>
      <c r="L7323" s="1">
        <v>0.22569444444444445</v>
      </c>
      <c r="M7323" s="1">
        <v>0.77222222222222225</v>
      </c>
      <c r="N7323">
        <v>787</v>
      </c>
      <c r="O7323" s="9" t="s">
        <v>2302</v>
      </c>
    </row>
    <row r="7324" spans="1:15" x14ac:dyDescent="0.25">
      <c r="A7324" s="8">
        <v>44882</v>
      </c>
      <c r="B7324" s="8">
        <v>44888</v>
      </c>
      <c r="C7324">
        <v>30</v>
      </c>
      <c r="D7324">
        <v>26</v>
      </c>
      <c r="E7324">
        <v>4</v>
      </c>
      <c r="F7324" t="s">
        <v>145</v>
      </c>
      <c r="G7324">
        <v>34</v>
      </c>
      <c r="H7324">
        <v>20</v>
      </c>
      <c r="I7324">
        <v>0.67</v>
      </c>
      <c r="J7324">
        <v>0.03</v>
      </c>
      <c r="K7324" t="s">
        <v>4</v>
      </c>
      <c r="L7324" s="1">
        <v>0.22569444444444445</v>
      </c>
      <c r="M7324" s="1">
        <v>0.77222222222222225</v>
      </c>
      <c r="N7324">
        <v>787</v>
      </c>
      <c r="O7324" s="9" t="s">
        <v>2302</v>
      </c>
    </row>
    <row r="7325" spans="1:15" x14ac:dyDescent="0.25">
      <c r="A7325" s="8">
        <v>44882</v>
      </c>
      <c r="B7325" s="8">
        <v>44889</v>
      </c>
      <c r="C7325">
        <v>30</v>
      </c>
      <c r="D7325">
        <v>26</v>
      </c>
      <c r="E7325">
        <v>4</v>
      </c>
      <c r="F7325" t="s">
        <v>580</v>
      </c>
      <c r="G7325">
        <v>33</v>
      </c>
      <c r="H7325">
        <v>20</v>
      </c>
      <c r="I7325">
        <v>0.61</v>
      </c>
      <c r="J7325">
        <v>0.57999999999999996</v>
      </c>
      <c r="K7325">
        <v>1.3</v>
      </c>
      <c r="L7325" s="1">
        <v>0.22569444444444445</v>
      </c>
      <c r="M7325" s="1">
        <v>0.7729166666666667</v>
      </c>
      <c r="N7325">
        <v>788</v>
      </c>
      <c r="O7325" s="9" t="s">
        <v>2302</v>
      </c>
    </row>
    <row r="7326" spans="1:15" x14ac:dyDescent="0.25">
      <c r="A7326" s="8">
        <v>44882</v>
      </c>
      <c r="B7326" s="8">
        <v>44890</v>
      </c>
      <c r="C7326">
        <v>29</v>
      </c>
      <c r="D7326">
        <v>26</v>
      </c>
      <c r="E7326">
        <v>3</v>
      </c>
      <c r="F7326" t="s">
        <v>1229</v>
      </c>
      <c r="G7326">
        <v>33</v>
      </c>
      <c r="H7326">
        <v>24</v>
      </c>
      <c r="I7326">
        <v>0.71</v>
      </c>
      <c r="J7326">
        <v>0.99</v>
      </c>
      <c r="K7326">
        <v>17.100000000000001</v>
      </c>
      <c r="L7326" s="1">
        <v>0.22569444444444445</v>
      </c>
      <c r="M7326" s="1">
        <v>0.7729166666666667</v>
      </c>
      <c r="N7326">
        <v>788</v>
      </c>
      <c r="O7326" s="9" t="s">
        <v>2302</v>
      </c>
    </row>
    <row r="7327" spans="1:15" x14ac:dyDescent="0.25">
      <c r="A7327" s="8">
        <v>44882</v>
      </c>
      <c r="B7327" s="8">
        <v>44891</v>
      </c>
      <c r="C7327">
        <v>29</v>
      </c>
      <c r="D7327">
        <v>25</v>
      </c>
      <c r="E7327">
        <v>4</v>
      </c>
      <c r="F7327" t="s">
        <v>1085</v>
      </c>
      <c r="G7327">
        <v>31</v>
      </c>
      <c r="H7327">
        <v>22</v>
      </c>
      <c r="I7327">
        <v>0.66</v>
      </c>
      <c r="J7327">
        <v>0.67</v>
      </c>
      <c r="K7327">
        <v>11.2</v>
      </c>
      <c r="L7327" s="1">
        <v>0.22569444444444445</v>
      </c>
      <c r="M7327" s="1">
        <v>0.77361111111111114</v>
      </c>
      <c r="N7327">
        <v>789</v>
      </c>
      <c r="O7327" s="9" t="s">
        <v>2302</v>
      </c>
    </row>
    <row r="7328" spans="1:15" x14ac:dyDescent="0.25">
      <c r="A7328" s="8">
        <v>44882</v>
      </c>
      <c r="B7328" s="8">
        <v>44892</v>
      </c>
      <c r="C7328">
        <v>29</v>
      </c>
      <c r="D7328">
        <v>25</v>
      </c>
      <c r="E7328">
        <v>4</v>
      </c>
      <c r="F7328" t="s">
        <v>868</v>
      </c>
      <c r="G7328">
        <v>30</v>
      </c>
      <c r="H7328">
        <v>22</v>
      </c>
      <c r="I7328">
        <v>0.55000000000000004</v>
      </c>
      <c r="J7328">
        <v>0.06</v>
      </c>
      <c r="K7328" t="s">
        <v>4</v>
      </c>
      <c r="L7328" s="1">
        <v>0.22569444444444445</v>
      </c>
      <c r="M7328" s="1">
        <v>0.77430555555555558</v>
      </c>
      <c r="N7328">
        <v>790</v>
      </c>
      <c r="O7328" s="9" t="s">
        <v>2302</v>
      </c>
    </row>
    <row r="7329" spans="1:15" x14ac:dyDescent="0.25">
      <c r="A7329" s="8">
        <v>44882</v>
      </c>
      <c r="B7329" s="8">
        <v>44893</v>
      </c>
      <c r="C7329">
        <v>29</v>
      </c>
      <c r="D7329">
        <v>25</v>
      </c>
      <c r="E7329">
        <v>4</v>
      </c>
      <c r="F7329" t="s">
        <v>336</v>
      </c>
      <c r="G7329">
        <v>30</v>
      </c>
      <c r="H7329">
        <v>15</v>
      </c>
      <c r="I7329">
        <v>0.54</v>
      </c>
      <c r="J7329">
        <v>0.63</v>
      </c>
      <c r="K7329">
        <v>3.8</v>
      </c>
      <c r="L7329" s="1">
        <v>0.22569444444444445</v>
      </c>
      <c r="M7329" s="1">
        <v>0.77430555555555558</v>
      </c>
      <c r="N7329">
        <v>790</v>
      </c>
      <c r="O7329" s="9" t="s">
        <v>2302</v>
      </c>
    </row>
    <row r="7330" spans="1:15" x14ac:dyDescent="0.25">
      <c r="A7330" s="8">
        <v>44882</v>
      </c>
      <c r="B7330" s="8">
        <v>44894</v>
      </c>
      <c r="C7330">
        <v>29</v>
      </c>
      <c r="D7330">
        <v>25</v>
      </c>
      <c r="E7330">
        <v>4</v>
      </c>
      <c r="F7330" t="s">
        <v>869</v>
      </c>
      <c r="G7330">
        <v>32</v>
      </c>
      <c r="H7330">
        <v>16</v>
      </c>
      <c r="I7330">
        <v>0.68</v>
      </c>
      <c r="J7330">
        <v>0.99</v>
      </c>
      <c r="K7330">
        <v>15.4</v>
      </c>
      <c r="L7330" s="1">
        <v>0.22569444444444445</v>
      </c>
      <c r="M7330" s="1">
        <v>0.77500000000000002</v>
      </c>
      <c r="N7330">
        <v>791</v>
      </c>
      <c r="O7330" s="9" t="s">
        <v>2302</v>
      </c>
    </row>
    <row r="7331" spans="1:15" x14ac:dyDescent="0.25">
      <c r="A7331" s="8">
        <v>44882</v>
      </c>
      <c r="B7331" s="8">
        <v>44895</v>
      </c>
      <c r="C7331">
        <v>30</v>
      </c>
      <c r="D7331">
        <v>27</v>
      </c>
      <c r="E7331">
        <v>3</v>
      </c>
      <c r="F7331" t="s">
        <v>93</v>
      </c>
      <c r="G7331">
        <v>33</v>
      </c>
      <c r="H7331">
        <v>16</v>
      </c>
      <c r="I7331">
        <v>0.69</v>
      </c>
      <c r="J7331">
        <v>0.6</v>
      </c>
      <c r="K7331">
        <v>4.8</v>
      </c>
      <c r="L7331" s="1">
        <v>0.22569444444444445</v>
      </c>
      <c r="M7331" s="1">
        <v>0.77569444444444446</v>
      </c>
      <c r="N7331">
        <v>792</v>
      </c>
      <c r="O7331" s="9" t="s">
        <v>2302</v>
      </c>
    </row>
    <row r="7332" spans="1:15" x14ac:dyDescent="0.25">
      <c r="A7332" s="8">
        <v>44882</v>
      </c>
      <c r="B7332" s="8">
        <v>44896</v>
      </c>
      <c r="C7332">
        <v>32</v>
      </c>
      <c r="D7332">
        <v>28</v>
      </c>
      <c r="E7332">
        <v>4</v>
      </c>
      <c r="F7332" t="s">
        <v>129</v>
      </c>
      <c r="G7332">
        <v>33</v>
      </c>
      <c r="H7332">
        <v>15</v>
      </c>
      <c r="I7332">
        <v>0.69</v>
      </c>
      <c r="J7332">
        <v>0.62</v>
      </c>
      <c r="K7332">
        <v>3.9</v>
      </c>
      <c r="L7332" s="1">
        <v>0.22569444444444445</v>
      </c>
      <c r="M7332" s="1">
        <v>0.77569444444444446</v>
      </c>
      <c r="N7332">
        <v>792</v>
      </c>
      <c r="O7332" s="9" t="s">
        <v>2302</v>
      </c>
    </row>
    <row r="7333" spans="1:15" x14ac:dyDescent="0.25">
      <c r="A7333" s="8">
        <v>44885</v>
      </c>
      <c r="B7333" s="8">
        <v>44885</v>
      </c>
      <c r="C7333">
        <v>31</v>
      </c>
      <c r="D7333">
        <v>27</v>
      </c>
      <c r="E7333">
        <v>4</v>
      </c>
      <c r="F7333" t="s">
        <v>1047</v>
      </c>
      <c r="G7333">
        <v>35</v>
      </c>
      <c r="H7333">
        <v>24</v>
      </c>
      <c r="I7333">
        <v>0.69</v>
      </c>
      <c r="J7333">
        <v>0.49</v>
      </c>
      <c r="K7333">
        <v>2.2000000000000002</v>
      </c>
      <c r="L7333" s="1">
        <v>0.22569444444444445</v>
      </c>
      <c r="M7333" s="1">
        <v>0.77083333333333337</v>
      </c>
      <c r="N7333">
        <v>785</v>
      </c>
      <c r="O7333" s="9" t="s">
        <v>2302</v>
      </c>
    </row>
    <row r="7334" spans="1:15" x14ac:dyDescent="0.25">
      <c r="A7334" s="8">
        <v>44885</v>
      </c>
      <c r="B7334" s="8">
        <v>44886</v>
      </c>
      <c r="C7334">
        <v>31</v>
      </c>
      <c r="D7334">
        <v>26</v>
      </c>
      <c r="E7334">
        <v>5</v>
      </c>
      <c r="F7334" t="s">
        <v>1125</v>
      </c>
      <c r="G7334">
        <v>36</v>
      </c>
      <c r="H7334">
        <v>21</v>
      </c>
      <c r="I7334">
        <v>0.69</v>
      </c>
      <c r="J7334">
        <v>0.66</v>
      </c>
      <c r="K7334">
        <v>7.3</v>
      </c>
      <c r="L7334" s="1">
        <v>0.22569444444444445</v>
      </c>
      <c r="M7334" s="1">
        <v>0.77152777777777781</v>
      </c>
      <c r="N7334">
        <v>786</v>
      </c>
      <c r="O7334" s="9" t="s">
        <v>2302</v>
      </c>
    </row>
    <row r="7335" spans="1:15" x14ac:dyDescent="0.25">
      <c r="A7335" s="8">
        <v>44885</v>
      </c>
      <c r="B7335" s="8">
        <v>44887</v>
      </c>
      <c r="C7335">
        <v>32</v>
      </c>
      <c r="D7335">
        <v>26</v>
      </c>
      <c r="E7335">
        <v>6</v>
      </c>
      <c r="F7335" t="s">
        <v>897</v>
      </c>
      <c r="G7335">
        <v>33</v>
      </c>
      <c r="H7335">
        <v>18</v>
      </c>
      <c r="I7335">
        <v>0.51</v>
      </c>
      <c r="J7335">
        <v>0.21</v>
      </c>
      <c r="K7335">
        <v>1.4</v>
      </c>
      <c r="L7335" s="1">
        <v>0.22569444444444445</v>
      </c>
      <c r="M7335" s="1">
        <v>0.77222222222222225</v>
      </c>
      <c r="N7335">
        <v>787</v>
      </c>
      <c r="O7335" s="9" t="s">
        <v>2302</v>
      </c>
    </row>
    <row r="7336" spans="1:15" x14ac:dyDescent="0.25">
      <c r="A7336" s="8">
        <v>44885</v>
      </c>
      <c r="B7336" s="8">
        <v>44888</v>
      </c>
      <c r="C7336">
        <v>31</v>
      </c>
      <c r="D7336">
        <v>25</v>
      </c>
      <c r="E7336">
        <v>6</v>
      </c>
      <c r="F7336" t="s">
        <v>110</v>
      </c>
      <c r="G7336">
        <v>34</v>
      </c>
      <c r="H7336">
        <v>27</v>
      </c>
      <c r="I7336">
        <v>0.66</v>
      </c>
      <c r="J7336">
        <v>7.0000000000000007E-2</v>
      </c>
      <c r="K7336" t="s">
        <v>4</v>
      </c>
      <c r="L7336" s="1">
        <v>0.22569444444444445</v>
      </c>
      <c r="M7336" s="1">
        <v>0.77222222222222225</v>
      </c>
      <c r="N7336">
        <v>787</v>
      </c>
      <c r="O7336" s="9" t="s">
        <v>2302</v>
      </c>
    </row>
    <row r="7337" spans="1:15" x14ac:dyDescent="0.25">
      <c r="A7337" s="8">
        <v>44885</v>
      </c>
      <c r="B7337" s="8">
        <v>44889</v>
      </c>
      <c r="C7337">
        <v>30</v>
      </c>
      <c r="D7337">
        <v>26</v>
      </c>
      <c r="E7337">
        <v>4</v>
      </c>
      <c r="F7337" t="s">
        <v>336</v>
      </c>
      <c r="G7337">
        <v>33</v>
      </c>
      <c r="H7337">
        <v>30</v>
      </c>
      <c r="I7337">
        <v>0.64</v>
      </c>
      <c r="J7337">
        <v>0.57999999999999996</v>
      </c>
      <c r="K7337">
        <v>4.9000000000000004</v>
      </c>
      <c r="L7337" s="1">
        <v>0.22569444444444445</v>
      </c>
      <c r="M7337" s="1">
        <v>0.7729166666666667</v>
      </c>
      <c r="N7337">
        <v>788</v>
      </c>
      <c r="O7337" s="9" t="s">
        <v>2302</v>
      </c>
    </row>
    <row r="7338" spans="1:15" x14ac:dyDescent="0.25">
      <c r="A7338" s="8">
        <v>44885</v>
      </c>
      <c r="B7338" s="8">
        <v>44890</v>
      </c>
      <c r="C7338">
        <v>28</v>
      </c>
      <c r="D7338">
        <v>25</v>
      </c>
      <c r="E7338">
        <v>3</v>
      </c>
      <c r="F7338" t="s">
        <v>1182</v>
      </c>
      <c r="G7338">
        <v>31</v>
      </c>
      <c r="H7338">
        <v>20</v>
      </c>
      <c r="I7338">
        <v>0.67</v>
      </c>
      <c r="J7338">
        <v>0.79</v>
      </c>
      <c r="K7338">
        <v>16.899999999999999</v>
      </c>
      <c r="L7338" s="1">
        <v>0.22569444444444445</v>
      </c>
      <c r="M7338" s="1">
        <v>0.7729166666666667</v>
      </c>
      <c r="N7338">
        <v>788</v>
      </c>
      <c r="O7338" s="9" t="s">
        <v>2302</v>
      </c>
    </row>
    <row r="7339" spans="1:15" x14ac:dyDescent="0.25">
      <c r="A7339" s="8">
        <v>44885</v>
      </c>
      <c r="B7339" s="8">
        <v>44891</v>
      </c>
      <c r="C7339">
        <v>29</v>
      </c>
      <c r="D7339">
        <v>24</v>
      </c>
      <c r="E7339">
        <v>5</v>
      </c>
      <c r="F7339" t="s">
        <v>144</v>
      </c>
      <c r="G7339">
        <v>30</v>
      </c>
      <c r="H7339">
        <v>21</v>
      </c>
      <c r="I7339">
        <v>0.59</v>
      </c>
      <c r="J7339">
        <v>0.05</v>
      </c>
      <c r="K7339" t="s">
        <v>4</v>
      </c>
      <c r="L7339" s="1">
        <v>0.22569444444444445</v>
      </c>
      <c r="M7339" s="1">
        <v>0.77361111111111114</v>
      </c>
      <c r="N7339">
        <v>789</v>
      </c>
      <c r="O7339" s="9" t="s">
        <v>2302</v>
      </c>
    </row>
    <row r="7340" spans="1:15" x14ac:dyDescent="0.25">
      <c r="A7340" s="8">
        <v>44885</v>
      </c>
      <c r="B7340" s="8">
        <v>44892</v>
      </c>
      <c r="C7340">
        <v>29</v>
      </c>
      <c r="D7340">
        <v>25</v>
      </c>
      <c r="E7340">
        <v>4</v>
      </c>
      <c r="F7340" t="s">
        <v>239</v>
      </c>
      <c r="G7340">
        <v>30</v>
      </c>
      <c r="H7340">
        <v>15</v>
      </c>
      <c r="I7340">
        <v>0.56000000000000005</v>
      </c>
      <c r="J7340">
        <v>0.06</v>
      </c>
      <c r="K7340" t="s">
        <v>4</v>
      </c>
      <c r="L7340" s="1">
        <v>0.22569444444444445</v>
      </c>
      <c r="M7340" s="1">
        <v>0.77430555555555558</v>
      </c>
      <c r="N7340">
        <v>790</v>
      </c>
      <c r="O7340" s="9" t="s">
        <v>2302</v>
      </c>
    </row>
    <row r="7341" spans="1:15" x14ac:dyDescent="0.25">
      <c r="A7341" s="8">
        <v>44885</v>
      </c>
      <c r="B7341" s="8">
        <v>44893</v>
      </c>
      <c r="C7341">
        <v>28</v>
      </c>
      <c r="D7341">
        <v>26</v>
      </c>
      <c r="E7341">
        <v>2</v>
      </c>
      <c r="F7341" t="s">
        <v>224</v>
      </c>
      <c r="G7341">
        <v>30</v>
      </c>
      <c r="H7341">
        <v>15</v>
      </c>
      <c r="I7341">
        <v>0.59</v>
      </c>
      <c r="J7341">
        <v>0.48</v>
      </c>
      <c r="K7341">
        <v>0.3</v>
      </c>
      <c r="L7341" s="1">
        <v>0.22569444444444445</v>
      </c>
      <c r="M7341" s="1">
        <v>0.77430555555555558</v>
      </c>
      <c r="N7341">
        <v>790</v>
      </c>
      <c r="O7341" s="9" t="s">
        <v>2302</v>
      </c>
    </row>
    <row r="7342" spans="1:15" x14ac:dyDescent="0.25">
      <c r="A7342" s="8">
        <v>44885</v>
      </c>
      <c r="B7342" s="8">
        <v>44894</v>
      </c>
      <c r="C7342">
        <v>29</v>
      </c>
      <c r="D7342">
        <v>26</v>
      </c>
      <c r="E7342">
        <v>3</v>
      </c>
      <c r="F7342" t="s">
        <v>199</v>
      </c>
      <c r="G7342">
        <v>31</v>
      </c>
      <c r="H7342">
        <v>18</v>
      </c>
      <c r="I7342">
        <v>0.63</v>
      </c>
      <c r="J7342">
        <v>0.06</v>
      </c>
      <c r="K7342" t="s">
        <v>4</v>
      </c>
      <c r="L7342" s="1">
        <v>0.22569444444444445</v>
      </c>
      <c r="M7342" s="1">
        <v>0.77500000000000002</v>
      </c>
      <c r="N7342">
        <v>791</v>
      </c>
      <c r="O7342" s="9" t="s">
        <v>2302</v>
      </c>
    </row>
    <row r="7343" spans="1:15" x14ac:dyDescent="0.25">
      <c r="A7343" s="8">
        <v>44885</v>
      </c>
      <c r="B7343" s="8">
        <v>44895</v>
      </c>
      <c r="C7343">
        <v>29</v>
      </c>
      <c r="D7343">
        <v>26</v>
      </c>
      <c r="E7343">
        <v>3</v>
      </c>
      <c r="F7343" t="s">
        <v>129</v>
      </c>
      <c r="G7343">
        <v>31</v>
      </c>
      <c r="H7343">
        <v>18</v>
      </c>
      <c r="I7343">
        <v>0.67</v>
      </c>
      <c r="J7343">
        <v>0.57999999999999996</v>
      </c>
      <c r="K7343">
        <v>3</v>
      </c>
      <c r="L7343" s="1">
        <v>0.22569444444444445</v>
      </c>
      <c r="M7343" s="1">
        <v>0.77569444444444446</v>
      </c>
      <c r="N7343">
        <v>792</v>
      </c>
      <c r="O7343" s="9" t="s">
        <v>2302</v>
      </c>
    </row>
    <row r="7344" spans="1:15" x14ac:dyDescent="0.25">
      <c r="A7344" s="8">
        <v>44885</v>
      </c>
      <c r="B7344" s="8">
        <v>44896</v>
      </c>
      <c r="C7344">
        <v>29</v>
      </c>
      <c r="D7344">
        <v>26</v>
      </c>
      <c r="E7344">
        <v>3</v>
      </c>
      <c r="F7344" t="s">
        <v>1141</v>
      </c>
      <c r="G7344">
        <v>32</v>
      </c>
      <c r="H7344">
        <v>19</v>
      </c>
      <c r="I7344">
        <v>0.68</v>
      </c>
      <c r="J7344">
        <v>0.87</v>
      </c>
      <c r="K7344">
        <v>6.8</v>
      </c>
      <c r="L7344" s="1">
        <v>0.22569444444444445</v>
      </c>
      <c r="M7344" s="1">
        <v>0.77569444444444446</v>
      </c>
      <c r="N7344">
        <v>792</v>
      </c>
      <c r="O7344" s="9" t="s">
        <v>2302</v>
      </c>
    </row>
    <row r="7345" spans="1:15" x14ac:dyDescent="0.25">
      <c r="A7345" s="8">
        <v>44885</v>
      </c>
      <c r="B7345" s="8">
        <v>44897</v>
      </c>
      <c r="C7345">
        <v>29</v>
      </c>
      <c r="D7345">
        <v>26</v>
      </c>
      <c r="E7345">
        <v>3</v>
      </c>
      <c r="F7345" t="s">
        <v>843</v>
      </c>
      <c r="G7345">
        <v>32</v>
      </c>
      <c r="H7345">
        <v>16</v>
      </c>
      <c r="I7345">
        <v>0.7</v>
      </c>
      <c r="J7345">
        <v>0.99</v>
      </c>
      <c r="K7345">
        <v>11.2</v>
      </c>
      <c r="L7345" s="1">
        <v>0.22569444444444445</v>
      </c>
      <c r="M7345" s="1">
        <v>0.77638888888888891</v>
      </c>
      <c r="N7345">
        <v>793</v>
      </c>
      <c r="O7345" s="9" t="s">
        <v>2302</v>
      </c>
    </row>
    <row r="7346" spans="1:15" x14ac:dyDescent="0.25">
      <c r="A7346" s="8">
        <v>44885</v>
      </c>
      <c r="B7346" s="8">
        <v>44898</v>
      </c>
      <c r="C7346">
        <v>29</v>
      </c>
      <c r="D7346">
        <v>26</v>
      </c>
      <c r="E7346">
        <v>3</v>
      </c>
      <c r="F7346" t="s">
        <v>843</v>
      </c>
      <c r="G7346">
        <v>33</v>
      </c>
      <c r="H7346">
        <v>13</v>
      </c>
      <c r="I7346">
        <v>0.71</v>
      </c>
      <c r="J7346">
        <v>0.99</v>
      </c>
      <c r="K7346">
        <v>34.1</v>
      </c>
      <c r="L7346" s="1">
        <v>0.22569444444444445</v>
      </c>
      <c r="M7346" s="1">
        <v>0.77638888888888891</v>
      </c>
      <c r="N7346">
        <v>793</v>
      </c>
      <c r="O7346" s="9" t="s">
        <v>2302</v>
      </c>
    </row>
    <row r="7347" spans="1:15" x14ac:dyDescent="0.25">
      <c r="A7347" s="8">
        <v>44885</v>
      </c>
      <c r="B7347" s="8">
        <v>44899</v>
      </c>
      <c r="C7347">
        <v>29</v>
      </c>
      <c r="D7347">
        <v>26</v>
      </c>
      <c r="E7347">
        <v>3</v>
      </c>
      <c r="F7347" t="s">
        <v>638</v>
      </c>
      <c r="G7347">
        <v>36</v>
      </c>
      <c r="H7347">
        <v>13</v>
      </c>
      <c r="I7347">
        <v>0.88</v>
      </c>
      <c r="J7347">
        <v>0.71</v>
      </c>
      <c r="K7347">
        <v>9.1999999999999993</v>
      </c>
      <c r="L7347" s="1">
        <v>0.22569444444444445</v>
      </c>
      <c r="M7347" s="1">
        <v>0.77708333333333335</v>
      </c>
      <c r="N7347">
        <v>794</v>
      </c>
      <c r="O7347" s="9" t="s">
        <v>2302</v>
      </c>
    </row>
    <row r="7348" spans="1:15" x14ac:dyDescent="0.25">
      <c r="A7348" s="8">
        <v>44886</v>
      </c>
      <c r="B7348" s="8">
        <v>44886</v>
      </c>
      <c r="C7348">
        <v>31</v>
      </c>
      <c r="D7348">
        <v>27</v>
      </c>
      <c r="E7348">
        <v>4</v>
      </c>
      <c r="F7348" t="s">
        <v>129</v>
      </c>
      <c r="G7348">
        <v>36</v>
      </c>
      <c r="H7348">
        <v>22</v>
      </c>
      <c r="I7348">
        <v>0.71</v>
      </c>
      <c r="J7348">
        <v>0.59</v>
      </c>
      <c r="K7348">
        <v>4.4000000000000004</v>
      </c>
      <c r="L7348" s="1">
        <v>0.22569444444444445</v>
      </c>
      <c r="M7348" s="1">
        <v>0.77152777777777781</v>
      </c>
      <c r="N7348">
        <v>786</v>
      </c>
      <c r="O7348" s="9" t="s">
        <v>2302</v>
      </c>
    </row>
    <row r="7349" spans="1:15" x14ac:dyDescent="0.25">
      <c r="A7349" s="8">
        <v>44886</v>
      </c>
      <c r="B7349" s="8">
        <v>44887</v>
      </c>
      <c r="C7349">
        <v>33</v>
      </c>
      <c r="D7349">
        <v>26</v>
      </c>
      <c r="E7349">
        <v>7</v>
      </c>
      <c r="F7349" t="s">
        <v>110</v>
      </c>
      <c r="G7349">
        <v>34</v>
      </c>
      <c r="H7349">
        <v>23</v>
      </c>
      <c r="I7349">
        <v>0.48</v>
      </c>
      <c r="J7349">
        <v>0.06</v>
      </c>
      <c r="K7349" t="s">
        <v>4</v>
      </c>
      <c r="L7349" s="1">
        <v>0.22569444444444445</v>
      </c>
      <c r="M7349" s="1">
        <v>0.77222222222222225</v>
      </c>
      <c r="N7349">
        <v>787</v>
      </c>
      <c r="O7349" s="9" t="s">
        <v>2302</v>
      </c>
    </row>
    <row r="7350" spans="1:15" x14ac:dyDescent="0.25">
      <c r="A7350" s="8">
        <v>44886</v>
      </c>
      <c r="B7350" s="8">
        <v>44888</v>
      </c>
      <c r="C7350">
        <v>31</v>
      </c>
      <c r="D7350">
        <v>25</v>
      </c>
      <c r="E7350">
        <v>6</v>
      </c>
      <c r="F7350" t="s">
        <v>232</v>
      </c>
      <c r="G7350">
        <v>33</v>
      </c>
      <c r="H7350">
        <v>26</v>
      </c>
      <c r="I7350">
        <v>0.61</v>
      </c>
      <c r="J7350">
        <v>0.17</v>
      </c>
      <c r="K7350">
        <v>0.4</v>
      </c>
      <c r="L7350" s="1">
        <v>0.22569444444444445</v>
      </c>
      <c r="M7350" s="1">
        <v>0.77222222222222225</v>
      </c>
      <c r="N7350">
        <v>787</v>
      </c>
      <c r="O7350" s="9" t="s">
        <v>2302</v>
      </c>
    </row>
    <row r="7351" spans="1:15" x14ac:dyDescent="0.25">
      <c r="A7351" s="8">
        <v>44886</v>
      </c>
      <c r="B7351" s="8">
        <v>44889</v>
      </c>
      <c r="C7351">
        <v>31</v>
      </c>
      <c r="D7351">
        <v>26</v>
      </c>
      <c r="E7351">
        <v>5</v>
      </c>
      <c r="F7351" t="s">
        <v>1224</v>
      </c>
      <c r="G7351">
        <v>33</v>
      </c>
      <c r="H7351">
        <v>28</v>
      </c>
      <c r="I7351">
        <v>0.62</v>
      </c>
      <c r="J7351">
        <v>0.23</v>
      </c>
      <c r="K7351">
        <v>2.2000000000000002</v>
      </c>
      <c r="L7351" s="1">
        <v>0.22569444444444445</v>
      </c>
      <c r="M7351" s="1">
        <v>0.7729166666666667</v>
      </c>
      <c r="N7351">
        <v>788</v>
      </c>
      <c r="O7351" s="9" t="s">
        <v>2302</v>
      </c>
    </row>
    <row r="7352" spans="1:15" x14ac:dyDescent="0.25">
      <c r="A7352" s="8">
        <v>44886</v>
      </c>
      <c r="B7352" s="8">
        <v>44890</v>
      </c>
      <c r="C7352">
        <v>30</v>
      </c>
      <c r="D7352">
        <v>24</v>
      </c>
      <c r="E7352">
        <v>6</v>
      </c>
      <c r="F7352" t="s">
        <v>224</v>
      </c>
      <c r="G7352">
        <v>31</v>
      </c>
      <c r="H7352">
        <v>33</v>
      </c>
      <c r="I7352">
        <v>0.56999999999999995</v>
      </c>
      <c r="J7352">
        <v>0.19</v>
      </c>
      <c r="K7352">
        <v>3.5</v>
      </c>
      <c r="L7352" s="1">
        <v>0.22569444444444445</v>
      </c>
      <c r="M7352" s="1">
        <v>0.7729166666666667</v>
      </c>
      <c r="N7352">
        <v>788</v>
      </c>
      <c r="O7352" s="9" t="s">
        <v>2302</v>
      </c>
    </row>
    <row r="7353" spans="1:15" x14ac:dyDescent="0.25">
      <c r="A7353" s="8">
        <v>44886</v>
      </c>
      <c r="B7353" s="8">
        <v>44891</v>
      </c>
      <c r="C7353">
        <v>30</v>
      </c>
      <c r="D7353">
        <v>25</v>
      </c>
      <c r="E7353">
        <v>5</v>
      </c>
      <c r="F7353" t="s">
        <v>868</v>
      </c>
      <c r="G7353">
        <v>31</v>
      </c>
      <c r="H7353">
        <v>24</v>
      </c>
      <c r="I7353">
        <v>0.6</v>
      </c>
      <c r="J7353">
        <v>0.01</v>
      </c>
      <c r="K7353" t="s">
        <v>4</v>
      </c>
      <c r="L7353" s="1">
        <v>0.22569444444444445</v>
      </c>
      <c r="M7353" s="1">
        <v>0.77361111111111114</v>
      </c>
      <c r="N7353">
        <v>789</v>
      </c>
      <c r="O7353" s="9" t="s">
        <v>2302</v>
      </c>
    </row>
    <row r="7354" spans="1:15" x14ac:dyDescent="0.25">
      <c r="A7354" s="8">
        <v>44886</v>
      </c>
      <c r="B7354" s="8">
        <v>44892</v>
      </c>
      <c r="C7354">
        <v>29</v>
      </c>
      <c r="D7354">
        <v>25</v>
      </c>
      <c r="E7354">
        <v>4</v>
      </c>
      <c r="F7354" t="s">
        <v>9</v>
      </c>
      <c r="G7354">
        <v>30</v>
      </c>
      <c r="H7354">
        <v>18</v>
      </c>
      <c r="I7354">
        <v>0.57999999999999996</v>
      </c>
      <c r="J7354">
        <v>0.05</v>
      </c>
      <c r="K7354" t="s">
        <v>4</v>
      </c>
      <c r="L7354" s="1">
        <v>0.22569444444444445</v>
      </c>
      <c r="M7354" s="1">
        <v>0.77430555555555558</v>
      </c>
      <c r="N7354">
        <v>790</v>
      </c>
      <c r="O7354" s="9" t="s">
        <v>2302</v>
      </c>
    </row>
    <row r="7355" spans="1:15" x14ac:dyDescent="0.25">
      <c r="A7355" s="8">
        <v>44886</v>
      </c>
      <c r="B7355" s="8">
        <v>44893</v>
      </c>
      <c r="C7355">
        <v>30</v>
      </c>
      <c r="D7355">
        <v>25</v>
      </c>
      <c r="E7355">
        <v>5</v>
      </c>
      <c r="F7355" t="s">
        <v>224</v>
      </c>
      <c r="G7355">
        <v>31</v>
      </c>
      <c r="H7355">
        <v>16</v>
      </c>
      <c r="I7355">
        <v>0.61</v>
      </c>
      <c r="J7355">
        <v>0.44</v>
      </c>
      <c r="K7355">
        <v>0.1</v>
      </c>
      <c r="L7355" s="1">
        <v>0.22569444444444445</v>
      </c>
      <c r="M7355" s="1">
        <v>0.77430555555555558</v>
      </c>
      <c r="N7355">
        <v>790</v>
      </c>
      <c r="O7355" s="9" t="s">
        <v>2302</v>
      </c>
    </row>
    <row r="7356" spans="1:15" x14ac:dyDescent="0.25">
      <c r="A7356" s="8">
        <v>44886</v>
      </c>
      <c r="B7356" s="8">
        <v>44894</v>
      </c>
      <c r="C7356">
        <v>29</v>
      </c>
      <c r="D7356">
        <v>26</v>
      </c>
      <c r="E7356">
        <v>3</v>
      </c>
      <c r="F7356" t="s">
        <v>667</v>
      </c>
      <c r="G7356">
        <v>31</v>
      </c>
      <c r="H7356">
        <v>18</v>
      </c>
      <c r="I7356">
        <v>0.66</v>
      </c>
      <c r="J7356">
        <v>0.64</v>
      </c>
      <c r="K7356">
        <v>4.8</v>
      </c>
      <c r="L7356" s="1">
        <v>0.22569444444444445</v>
      </c>
      <c r="M7356" s="1">
        <v>0.77500000000000002</v>
      </c>
      <c r="N7356">
        <v>791</v>
      </c>
      <c r="O7356" s="9" t="s">
        <v>2302</v>
      </c>
    </row>
    <row r="7357" spans="1:15" x14ac:dyDescent="0.25">
      <c r="A7357" s="8">
        <v>44886</v>
      </c>
      <c r="B7357" s="8">
        <v>44895</v>
      </c>
      <c r="C7357">
        <v>29</v>
      </c>
      <c r="D7357">
        <v>25</v>
      </c>
      <c r="E7357">
        <v>4</v>
      </c>
      <c r="F7357" t="s">
        <v>1059</v>
      </c>
      <c r="G7357">
        <v>32</v>
      </c>
      <c r="H7357">
        <v>14</v>
      </c>
      <c r="I7357">
        <v>0.65</v>
      </c>
      <c r="J7357">
        <v>0.56000000000000005</v>
      </c>
      <c r="K7357">
        <v>6</v>
      </c>
      <c r="L7357" s="1">
        <v>0.22569444444444445</v>
      </c>
      <c r="M7357" s="1">
        <v>0.77569444444444446</v>
      </c>
      <c r="N7357">
        <v>792</v>
      </c>
      <c r="O7357" s="9" t="s">
        <v>2302</v>
      </c>
    </row>
    <row r="7358" spans="1:15" x14ac:dyDescent="0.25">
      <c r="A7358" s="8">
        <v>44886</v>
      </c>
      <c r="B7358" s="8">
        <v>44896</v>
      </c>
      <c r="C7358">
        <v>29</v>
      </c>
      <c r="D7358">
        <v>26</v>
      </c>
      <c r="E7358">
        <v>3</v>
      </c>
      <c r="F7358" t="s">
        <v>175</v>
      </c>
      <c r="G7358">
        <v>33</v>
      </c>
      <c r="H7358">
        <v>11</v>
      </c>
      <c r="I7358">
        <v>0.66</v>
      </c>
      <c r="J7358">
        <v>0.96</v>
      </c>
      <c r="K7358">
        <v>4.7</v>
      </c>
      <c r="L7358" s="1">
        <v>0.22569444444444445</v>
      </c>
      <c r="M7358" s="1">
        <v>0.77569444444444446</v>
      </c>
      <c r="N7358">
        <v>792</v>
      </c>
      <c r="O7358" s="9" t="s">
        <v>2302</v>
      </c>
    </row>
    <row r="7359" spans="1:15" x14ac:dyDescent="0.25">
      <c r="A7359" s="8">
        <v>44886</v>
      </c>
      <c r="B7359" s="8">
        <v>44897</v>
      </c>
      <c r="C7359">
        <v>30</v>
      </c>
      <c r="D7359">
        <v>26</v>
      </c>
      <c r="E7359">
        <v>4</v>
      </c>
      <c r="F7359" t="s">
        <v>123</v>
      </c>
      <c r="G7359">
        <v>33</v>
      </c>
      <c r="H7359">
        <v>12</v>
      </c>
      <c r="I7359">
        <v>0.65</v>
      </c>
      <c r="J7359">
        <v>0.94</v>
      </c>
      <c r="K7359">
        <v>10.8</v>
      </c>
      <c r="L7359" s="1">
        <v>0.22569444444444445</v>
      </c>
      <c r="M7359" s="1">
        <v>0.77638888888888891</v>
      </c>
      <c r="N7359">
        <v>793</v>
      </c>
      <c r="O7359" s="9" t="s">
        <v>2302</v>
      </c>
    </row>
    <row r="7360" spans="1:15" x14ac:dyDescent="0.25">
      <c r="A7360" s="8">
        <v>44886</v>
      </c>
      <c r="B7360" s="8">
        <v>44898</v>
      </c>
      <c r="C7360">
        <v>30</v>
      </c>
      <c r="D7360">
        <v>26</v>
      </c>
      <c r="E7360">
        <v>4</v>
      </c>
      <c r="F7360" t="s">
        <v>7</v>
      </c>
      <c r="G7360">
        <v>34</v>
      </c>
      <c r="H7360">
        <v>12</v>
      </c>
      <c r="I7360">
        <v>0.74</v>
      </c>
      <c r="J7360">
        <v>0.54</v>
      </c>
      <c r="K7360">
        <v>0.4</v>
      </c>
      <c r="L7360" s="1">
        <v>0.22569444444444445</v>
      </c>
      <c r="M7360" s="1">
        <v>0.77638888888888891</v>
      </c>
      <c r="N7360">
        <v>793</v>
      </c>
      <c r="O7360" s="9" t="s">
        <v>2302</v>
      </c>
    </row>
    <row r="7361" spans="1:15" x14ac:dyDescent="0.25">
      <c r="A7361" s="8">
        <v>44886</v>
      </c>
      <c r="B7361" s="8">
        <v>44899</v>
      </c>
      <c r="C7361">
        <v>30</v>
      </c>
      <c r="D7361">
        <v>26</v>
      </c>
      <c r="E7361">
        <v>4</v>
      </c>
      <c r="F7361" t="s">
        <v>123</v>
      </c>
      <c r="G7361">
        <v>36</v>
      </c>
      <c r="H7361">
        <v>9</v>
      </c>
      <c r="I7361">
        <v>0.83</v>
      </c>
      <c r="J7361">
        <v>0.72</v>
      </c>
      <c r="K7361">
        <v>7.1</v>
      </c>
      <c r="L7361" s="1">
        <v>0.22569444444444445</v>
      </c>
      <c r="M7361" s="1">
        <v>0.77708333333333335</v>
      </c>
      <c r="N7361">
        <v>794</v>
      </c>
      <c r="O7361" s="9" t="s">
        <v>2302</v>
      </c>
    </row>
    <row r="7362" spans="1:15" x14ac:dyDescent="0.25">
      <c r="A7362" s="8">
        <v>44886</v>
      </c>
      <c r="B7362" s="8">
        <v>44900</v>
      </c>
      <c r="C7362">
        <v>30</v>
      </c>
      <c r="D7362">
        <v>26</v>
      </c>
      <c r="E7362">
        <v>4</v>
      </c>
      <c r="F7362" t="s">
        <v>1018</v>
      </c>
      <c r="G7362">
        <v>39</v>
      </c>
      <c r="H7362">
        <v>3</v>
      </c>
      <c r="I7362">
        <v>0.9</v>
      </c>
      <c r="J7362">
        <v>0.78</v>
      </c>
      <c r="K7362">
        <v>10.199999999999999</v>
      </c>
      <c r="L7362" s="1">
        <v>0.22638888888888889</v>
      </c>
      <c r="M7362" s="1">
        <v>0.77777777777777779</v>
      </c>
      <c r="N7362">
        <v>794</v>
      </c>
      <c r="O7362" s="9" t="s">
        <v>2302</v>
      </c>
    </row>
    <row r="7363" spans="1:15" x14ac:dyDescent="0.25">
      <c r="A7363" s="8">
        <v>44887</v>
      </c>
      <c r="B7363" s="8">
        <v>44887</v>
      </c>
      <c r="C7363">
        <v>34</v>
      </c>
      <c r="D7363">
        <v>27</v>
      </c>
      <c r="E7363">
        <v>7</v>
      </c>
      <c r="F7363" t="s">
        <v>930</v>
      </c>
      <c r="G7363">
        <v>34</v>
      </c>
      <c r="H7363">
        <v>20</v>
      </c>
      <c r="I7363">
        <v>0.46</v>
      </c>
      <c r="J7363">
        <v>0.42</v>
      </c>
      <c r="K7363">
        <v>1.7</v>
      </c>
      <c r="L7363" s="1">
        <v>0.22569444444444445</v>
      </c>
      <c r="M7363" s="1">
        <v>0.77222222222222225</v>
      </c>
      <c r="N7363">
        <v>787</v>
      </c>
      <c r="O7363" s="9" t="s">
        <v>2302</v>
      </c>
    </row>
    <row r="7364" spans="1:15" x14ac:dyDescent="0.25">
      <c r="A7364" s="8">
        <v>44887</v>
      </c>
      <c r="B7364" s="8">
        <v>44888</v>
      </c>
      <c r="C7364">
        <v>31</v>
      </c>
      <c r="D7364">
        <v>25</v>
      </c>
      <c r="E7364">
        <v>6</v>
      </c>
      <c r="F7364" t="s">
        <v>145</v>
      </c>
      <c r="G7364">
        <v>34</v>
      </c>
      <c r="H7364">
        <v>24</v>
      </c>
      <c r="I7364">
        <v>0.65</v>
      </c>
      <c r="J7364">
        <v>0.05</v>
      </c>
      <c r="K7364" t="s">
        <v>4</v>
      </c>
      <c r="L7364" s="1">
        <v>0.22569444444444445</v>
      </c>
      <c r="M7364" s="1">
        <v>0.77222222222222225</v>
      </c>
      <c r="N7364">
        <v>787</v>
      </c>
      <c r="O7364" s="9" t="s">
        <v>2302</v>
      </c>
    </row>
    <row r="7365" spans="1:15" x14ac:dyDescent="0.25">
      <c r="A7365" s="8">
        <v>44887</v>
      </c>
      <c r="B7365" s="8">
        <v>44889</v>
      </c>
      <c r="C7365">
        <v>31</v>
      </c>
      <c r="D7365">
        <v>26</v>
      </c>
      <c r="E7365">
        <v>5</v>
      </c>
      <c r="F7365" t="s">
        <v>145</v>
      </c>
      <c r="G7365">
        <v>32</v>
      </c>
      <c r="H7365">
        <v>24</v>
      </c>
      <c r="I7365">
        <v>0.56000000000000005</v>
      </c>
      <c r="J7365">
        <v>0</v>
      </c>
      <c r="K7365" t="s">
        <v>4</v>
      </c>
      <c r="L7365" s="1">
        <v>0.22569444444444445</v>
      </c>
      <c r="M7365" s="1">
        <v>0.7729166666666667</v>
      </c>
      <c r="N7365">
        <v>788</v>
      </c>
      <c r="O7365" s="9" t="s">
        <v>2302</v>
      </c>
    </row>
    <row r="7366" spans="1:15" x14ac:dyDescent="0.25">
      <c r="A7366" s="8">
        <v>44887</v>
      </c>
      <c r="B7366" s="8">
        <v>44890</v>
      </c>
      <c r="C7366">
        <v>30</v>
      </c>
      <c r="D7366">
        <v>26</v>
      </c>
      <c r="E7366">
        <v>4</v>
      </c>
      <c r="F7366" t="s">
        <v>115</v>
      </c>
      <c r="G7366">
        <v>33</v>
      </c>
      <c r="H7366">
        <v>30</v>
      </c>
      <c r="I7366">
        <v>0.61</v>
      </c>
      <c r="J7366">
        <v>0.03</v>
      </c>
      <c r="K7366" t="s">
        <v>4</v>
      </c>
      <c r="L7366" s="1">
        <v>0.22569444444444445</v>
      </c>
      <c r="M7366" s="1">
        <v>0.7729166666666667</v>
      </c>
      <c r="N7366">
        <v>788</v>
      </c>
      <c r="O7366" s="9" t="s">
        <v>2302</v>
      </c>
    </row>
    <row r="7367" spans="1:15" x14ac:dyDescent="0.25">
      <c r="A7367" s="8">
        <v>44887</v>
      </c>
      <c r="B7367" s="8">
        <v>44891</v>
      </c>
      <c r="C7367">
        <v>30</v>
      </c>
      <c r="D7367">
        <v>25</v>
      </c>
      <c r="E7367">
        <v>5</v>
      </c>
      <c r="F7367" t="s">
        <v>9</v>
      </c>
      <c r="G7367">
        <v>32</v>
      </c>
      <c r="H7367">
        <v>26</v>
      </c>
      <c r="I7367">
        <v>0.57999999999999996</v>
      </c>
      <c r="J7367">
        <v>0</v>
      </c>
      <c r="K7367" t="s">
        <v>4</v>
      </c>
      <c r="L7367" s="1">
        <v>0.22569444444444445</v>
      </c>
      <c r="M7367" s="1">
        <v>0.77361111111111114</v>
      </c>
      <c r="N7367">
        <v>789</v>
      </c>
      <c r="O7367" s="9" t="s">
        <v>2302</v>
      </c>
    </row>
    <row r="7368" spans="1:15" x14ac:dyDescent="0.25">
      <c r="A7368" s="8">
        <v>44887</v>
      </c>
      <c r="B7368" s="8">
        <v>44892</v>
      </c>
      <c r="C7368">
        <v>30</v>
      </c>
      <c r="D7368">
        <v>26</v>
      </c>
      <c r="E7368">
        <v>4</v>
      </c>
      <c r="F7368" t="s">
        <v>393</v>
      </c>
      <c r="G7368">
        <v>31</v>
      </c>
      <c r="H7368">
        <v>17</v>
      </c>
      <c r="I7368">
        <v>0.62</v>
      </c>
      <c r="J7368">
        <v>0.21</v>
      </c>
      <c r="K7368">
        <v>0.1</v>
      </c>
      <c r="L7368" s="1">
        <v>0.22569444444444445</v>
      </c>
      <c r="M7368" s="1">
        <v>0.77430555555555558</v>
      </c>
      <c r="N7368">
        <v>790</v>
      </c>
      <c r="O7368" s="9" t="s">
        <v>2302</v>
      </c>
    </row>
    <row r="7369" spans="1:15" x14ac:dyDescent="0.25">
      <c r="A7369" s="8">
        <v>44887</v>
      </c>
      <c r="B7369" s="8">
        <v>44893</v>
      </c>
      <c r="C7369">
        <v>26</v>
      </c>
      <c r="D7369">
        <v>24</v>
      </c>
      <c r="E7369">
        <v>2</v>
      </c>
      <c r="F7369" t="s">
        <v>638</v>
      </c>
      <c r="G7369">
        <v>25</v>
      </c>
      <c r="H7369">
        <v>3</v>
      </c>
      <c r="I7369">
        <v>0.85</v>
      </c>
      <c r="J7369">
        <v>0.79</v>
      </c>
      <c r="K7369">
        <v>18.2</v>
      </c>
      <c r="L7369" s="1">
        <v>0.22569444444444445</v>
      </c>
      <c r="M7369" s="1">
        <v>0.77430555555555558</v>
      </c>
      <c r="N7369">
        <v>790</v>
      </c>
      <c r="O7369" s="9" t="s">
        <v>2302</v>
      </c>
    </row>
    <row r="7370" spans="1:15" x14ac:dyDescent="0.25">
      <c r="A7370" s="8">
        <v>44887</v>
      </c>
      <c r="B7370" s="8">
        <v>44894</v>
      </c>
      <c r="C7370">
        <v>26</v>
      </c>
      <c r="D7370">
        <v>23</v>
      </c>
      <c r="E7370">
        <v>3</v>
      </c>
      <c r="F7370" t="s">
        <v>11</v>
      </c>
      <c r="G7370">
        <v>27</v>
      </c>
      <c r="H7370">
        <v>5</v>
      </c>
      <c r="I7370">
        <v>0.86</v>
      </c>
      <c r="J7370">
        <v>0.87</v>
      </c>
      <c r="K7370">
        <v>23.4</v>
      </c>
      <c r="L7370" s="1">
        <v>0.22569444444444445</v>
      </c>
      <c r="M7370" s="1">
        <v>0.77500000000000002</v>
      </c>
      <c r="N7370">
        <v>791</v>
      </c>
      <c r="O7370" s="9" t="s">
        <v>2302</v>
      </c>
    </row>
    <row r="7371" spans="1:15" x14ac:dyDescent="0.25">
      <c r="A7371" s="8">
        <v>44887</v>
      </c>
      <c r="B7371" s="8">
        <v>44895</v>
      </c>
      <c r="C7371">
        <v>26</v>
      </c>
      <c r="D7371">
        <v>24</v>
      </c>
      <c r="E7371">
        <v>2</v>
      </c>
      <c r="F7371" t="s">
        <v>667</v>
      </c>
      <c r="G7371">
        <v>27</v>
      </c>
      <c r="H7371">
        <v>10</v>
      </c>
      <c r="I7371">
        <v>0.82</v>
      </c>
      <c r="J7371">
        <v>0.65</v>
      </c>
      <c r="K7371">
        <v>4.5999999999999996</v>
      </c>
      <c r="L7371" s="1">
        <v>0.22569444444444445</v>
      </c>
      <c r="M7371" s="1">
        <v>0.77569444444444446</v>
      </c>
      <c r="N7371">
        <v>792</v>
      </c>
      <c r="O7371" s="9" t="s">
        <v>2302</v>
      </c>
    </row>
    <row r="7372" spans="1:15" x14ac:dyDescent="0.25">
      <c r="A7372" s="8">
        <v>44887</v>
      </c>
      <c r="B7372" s="8">
        <v>44896</v>
      </c>
      <c r="C7372">
        <v>28</v>
      </c>
      <c r="D7372">
        <v>24</v>
      </c>
      <c r="E7372">
        <v>4</v>
      </c>
      <c r="F7372" t="s">
        <v>868</v>
      </c>
      <c r="G7372">
        <v>28</v>
      </c>
      <c r="H7372">
        <v>22</v>
      </c>
      <c r="I7372">
        <v>0.56999999999999995</v>
      </c>
      <c r="J7372">
        <v>0.06</v>
      </c>
      <c r="K7372" t="s">
        <v>4</v>
      </c>
      <c r="L7372" s="1">
        <v>0.22569444444444445</v>
      </c>
      <c r="M7372" s="1">
        <v>0.77569444444444446</v>
      </c>
      <c r="N7372">
        <v>792</v>
      </c>
      <c r="O7372" s="9" t="s">
        <v>2302</v>
      </c>
    </row>
    <row r="7373" spans="1:15" x14ac:dyDescent="0.25">
      <c r="A7373" s="8">
        <v>44887</v>
      </c>
      <c r="B7373" s="8">
        <v>44897</v>
      </c>
      <c r="C7373">
        <v>28</v>
      </c>
      <c r="D7373">
        <v>24</v>
      </c>
      <c r="E7373">
        <v>4</v>
      </c>
      <c r="F7373" t="s">
        <v>7</v>
      </c>
      <c r="G7373">
        <v>28</v>
      </c>
      <c r="H7373">
        <v>26</v>
      </c>
      <c r="I7373">
        <v>0.56999999999999995</v>
      </c>
      <c r="J7373">
        <v>0.05</v>
      </c>
      <c r="K7373" t="s">
        <v>4</v>
      </c>
      <c r="L7373" s="1">
        <v>0.22569444444444445</v>
      </c>
      <c r="M7373" s="1">
        <v>0.77638888888888891</v>
      </c>
      <c r="N7373">
        <v>793</v>
      </c>
      <c r="O7373" s="9" t="s">
        <v>2302</v>
      </c>
    </row>
    <row r="7374" spans="1:15" x14ac:dyDescent="0.25">
      <c r="A7374" s="8">
        <v>44887</v>
      </c>
      <c r="B7374" s="8">
        <v>44898</v>
      </c>
      <c r="C7374">
        <v>28</v>
      </c>
      <c r="D7374">
        <v>24</v>
      </c>
      <c r="E7374">
        <v>4</v>
      </c>
      <c r="F7374" t="s">
        <v>667</v>
      </c>
      <c r="G7374">
        <v>29</v>
      </c>
      <c r="H7374">
        <v>12</v>
      </c>
      <c r="I7374">
        <v>0.61</v>
      </c>
      <c r="J7374">
        <v>0.5</v>
      </c>
      <c r="K7374">
        <v>1.6</v>
      </c>
      <c r="L7374" s="1">
        <v>0.22569444444444445</v>
      </c>
      <c r="M7374" s="1">
        <v>0.77638888888888891</v>
      </c>
      <c r="N7374">
        <v>793</v>
      </c>
      <c r="O7374" s="9" t="s">
        <v>2302</v>
      </c>
    </row>
    <row r="7375" spans="1:15" x14ac:dyDescent="0.25">
      <c r="A7375" s="8">
        <v>44887</v>
      </c>
      <c r="B7375" s="8">
        <v>44899</v>
      </c>
      <c r="C7375">
        <v>28</v>
      </c>
      <c r="D7375">
        <v>24</v>
      </c>
      <c r="E7375">
        <v>4</v>
      </c>
      <c r="F7375" t="s">
        <v>667</v>
      </c>
      <c r="G7375">
        <v>30</v>
      </c>
      <c r="H7375">
        <v>15</v>
      </c>
      <c r="I7375">
        <v>0.71</v>
      </c>
      <c r="J7375">
        <v>0.64</v>
      </c>
      <c r="K7375">
        <v>4.0999999999999996</v>
      </c>
      <c r="L7375" s="1">
        <v>0.22569444444444445</v>
      </c>
      <c r="M7375" s="1">
        <v>0.77708333333333335</v>
      </c>
      <c r="N7375">
        <v>794</v>
      </c>
      <c r="O7375" s="9" t="s">
        <v>2302</v>
      </c>
    </row>
    <row r="7376" spans="1:15" x14ac:dyDescent="0.25">
      <c r="A7376" s="8">
        <v>44887</v>
      </c>
      <c r="B7376" s="8">
        <v>44900</v>
      </c>
      <c r="C7376">
        <v>29</v>
      </c>
      <c r="D7376">
        <v>24</v>
      </c>
      <c r="E7376">
        <v>5</v>
      </c>
      <c r="F7376" t="s">
        <v>667</v>
      </c>
      <c r="G7376">
        <v>29</v>
      </c>
      <c r="H7376">
        <v>15</v>
      </c>
      <c r="I7376">
        <v>0.62</v>
      </c>
      <c r="J7376">
        <v>0.6</v>
      </c>
      <c r="K7376">
        <v>1.5</v>
      </c>
      <c r="L7376" s="1">
        <v>0.22638888888888889</v>
      </c>
      <c r="M7376" s="1">
        <v>0.77777777777777779</v>
      </c>
      <c r="N7376">
        <v>794</v>
      </c>
      <c r="O7376" s="9" t="s">
        <v>2302</v>
      </c>
    </row>
    <row r="7377" spans="1:15" x14ac:dyDescent="0.25">
      <c r="A7377" s="8">
        <v>44887</v>
      </c>
      <c r="B7377" s="8">
        <v>44901</v>
      </c>
      <c r="C7377">
        <v>29</v>
      </c>
      <c r="D7377">
        <v>25</v>
      </c>
      <c r="E7377">
        <v>4</v>
      </c>
      <c r="F7377" t="s">
        <v>7</v>
      </c>
      <c r="G7377">
        <v>29</v>
      </c>
      <c r="H7377">
        <v>17</v>
      </c>
      <c r="I7377">
        <v>0.6</v>
      </c>
      <c r="J7377">
        <v>0.05</v>
      </c>
      <c r="K7377" t="s">
        <v>4</v>
      </c>
      <c r="L7377" s="1">
        <v>0.22638888888888889</v>
      </c>
      <c r="M7377" s="1">
        <v>0.77777777777777779</v>
      </c>
      <c r="N7377">
        <v>794</v>
      </c>
      <c r="O7377" s="9" t="s">
        <v>2302</v>
      </c>
    </row>
    <row r="7378" spans="1:15" x14ac:dyDescent="0.25">
      <c r="A7378" s="8">
        <v>44888</v>
      </c>
      <c r="B7378" s="8">
        <v>44888</v>
      </c>
      <c r="C7378">
        <v>31</v>
      </c>
      <c r="D7378">
        <v>26</v>
      </c>
      <c r="E7378">
        <v>5</v>
      </c>
      <c r="F7378" t="s">
        <v>118</v>
      </c>
      <c r="G7378">
        <v>34</v>
      </c>
      <c r="H7378">
        <v>24</v>
      </c>
      <c r="I7378">
        <v>0.67</v>
      </c>
      <c r="J7378">
        <v>0.44</v>
      </c>
      <c r="K7378">
        <v>1.8</v>
      </c>
      <c r="L7378" s="1">
        <v>0.22569444444444445</v>
      </c>
      <c r="M7378" s="1">
        <v>0.77222222222222225</v>
      </c>
      <c r="N7378">
        <v>787</v>
      </c>
      <c r="O7378" s="9" t="s">
        <v>2302</v>
      </c>
    </row>
    <row r="7379" spans="1:15" x14ac:dyDescent="0.25">
      <c r="A7379" s="8">
        <v>44888</v>
      </c>
      <c r="B7379" s="8">
        <v>44889</v>
      </c>
      <c r="C7379">
        <v>31</v>
      </c>
      <c r="D7379">
        <v>26</v>
      </c>
      <c r="E7379">
        <v>5</v>
      </c>
      <c r="F7379" t="s">
        <v>110</v>
      </c>
      <c r="G7379">
        <v>33</v>
      </c>
      <c r="H7379">
        <v>23</v>
      </c>
      <c r="I7379">
        <v>0.63</v>
      </c>
      <c r="J7379">
        <v>0.01</v>
      </c>
      <c r="K7379" t="s">
        <v>4</v>
      </c>
      <c r="L7379" s="1">
        <v>0.22569444444444445</v>
      </c>
      <c r="M7379" s="1">
        <v>0.7729166666666667</v>
      </c>
      <c r="N7379">
        <v>788</v>
      </c>
      <c r="O7379" s="9" t="s">
        <v>2302</v>
      </c>
    </row>
    <row r="7380" spans="1:15" x14ac:dyDescent="0.25">
      <c r="A7380" s="8">
        <v>44888</v>
      </c>
      <c r="B7380" s="8">
        <v>44890</v>
      </c>
      <c r="C7380">
        <v>30</v>
      </c>
      <c r="D7380">
        <v>25</v>
      </c>
      <c r="E7380">
        <v>5</v>
      </c>
      <c r="F7380" t="s">
        <v>245</v>
      </c>
      <c r="G7380">
        <v>32</v>
      </c>
      <c r="H7380">
        <v>30</v>
      </c>
      <c r="I7380">
        <v>0.63</v>
      </c>
      <c r="J7380">
        <v>0.48</v>
      </c>
      <c r="K7380">
        <v>3.9</v>
      </c>
      <c r="L7380" s="1">
        <v>0.22569444444444445</v>
      </c>
      <c r="M7380" s="1">
        <v>0.7729166666666667</v>
      </c>
      <c r="N7380">
        <v>788</v>
      </c>
      <c r="O7380" s="9" t="s">
        <v>2302</v>
      </c>
    </row>
    <row r="7381" spans="1:15" x14ac:dyDescent="0.25">
      <c r="A7381" s="8">
        <v>44888</v>
      </c>
      <c r="B7381" s="8">
        <v>44891</v>
      </c>
      <c r="C7381">
        <v>30</v>
      </c>
      <c r="D7381">
        <v>25</v>
      </c>
      <c r="E7381">
        <v>5</v>
      </c>
      <c r="F7381" t="s">
        <v>9</v>
      </c>
      <c r="G7381">
        <v>32</v>
      </c>
      <c r="H7381">
        <v>26</v>
      </c>
      <c r="I7381">
        <v>0.6</v>
      </c>
      <c r="J7381">
        <v>0</v>
      </c>
      <c r="K7381" t="s">
        <v>4</v>
      </c>
      <c r="L7381" s="1">
        <v>0.22569444444444445</v>
      </c>
      <c r="M7381" s="1">
        <v>0.77361111111111114</v>
      </c>
      <c r="N7381">
        <v>789</v>
      </c>
      <c r="O7381" s="9" t="s">
        <v>2302</v>
      </c>
    </row>
    <row r="7382" spans="1:15" x14ac:dyDescent="0.25">
      <c r="A7382" s="8">
        <v>44888</v>
      </c>
      <c r="B7382" s="8">
        <v>44892</v>
      </c>
      <c r="C7382">
        <v>30</v>
      </c>
      <c r="D7382">
        <v>25</v>
      </c>
      <c r="E7382">
        <v>5</v>
      </c>
      <c r="F7382" t="s">
        <v>151</v>
      </c>
      <c r="G7382">
        <v>31</v>
      </c>
      <c r="H7382">
        <v>22</v>
      </c>
      <c r="I7382">
        <v>0.61</v>
      </c>
      <c r="J7382">
        <v>0.04</v>
      </c>
      <c r="K7382" t="s">
        <v>4</v>
      </c>
      <c r="L7382" s="1">
        <v>0.22569444444444445</v>
      </c>
      <c r="M7382" s="1">
        <v>0.77430555555555558</v>
      </c>
      <c r="N7382">
        <v>790</v>
      </c>
      <c r="O7382" s="9" t="s">
        <v>2302</v>
      </c>
    </row>
    <row r="7383" spans="1:15" x14ac:dyDescent="0.25">
      <c r="A7383" s="8">
        <v>44888</v>
      </c>
      <c r="B7383" s="8">
        <v>44893</v>
      </c>
      <c r="C7383">
        <v>29</v>
      </c>
      <c r="D7383">
        <v>25</v>
      </c>
      <c r="E7383">
        <v>4</v>
      </c>
      <c r="F7383" t="s">
        <v>10</v>
      </c>
      <c r="G7383">
        <v>30</v>
      </c>
      <c r="H7383">
        <v>12</v>
      </c>
      <c r="I7383">
        <v>0.72</v>
      </c>
      <c r="J7383">
        <v>0.45</v>
      </c>
      <c r="K7383">
        <v>4.8</v>
      </c>
      <c r="L7383" s="1">
        <v>0.22569444444444445</v>
      </c>
      <c r="M7383" s="1">
        <v>0.77430555555555558</v>
      </c>
      <c r="N7383">
        <v>790</v>
      </c>
      <c r="O7383" s="9" t="s">
        <v>2302</v>
      </c>
    </row>
    <row r="7384" spans="1:15" x14ac:dyDescent="0.25">
      <c r="A7384" s="8">
        <v>44888</v>
      </c>
      <c r="B7384" s="8">
        <v>44894</v>
      </c>
      <c r="C7384">
        <v>27</v>
      </c>
      <c r="D7384">
        <v>24</v>
      </c>
      <c r="E7384">
        <v>3</v>
      </c>
      <c r="F7384" t="s">
        <v>123</v>
      </c>
      <c r="G7384">
        <v>29</v>
      </c>
      <c r="H7384">
        <v>11</v>
      </c>
      <c r="I7384">
        <v>0.84</v>
      </c>
      <c r="J7384">
        <v>0.77</v>
      </c>
      <c r="K7384">
        <v>21.3</v>
      </c>
      <c r="L7384" s="1">
        <v>0.22569444444444445</v>
      </c>
      <c r="M7384" s="1">
        <v>0.77500000000000002</v>
      </c>
      <c r="N7384">
        <v>791</v>
      </c>
      <c r="O7384" s="9" t="s">
        <v>2302</v>
      </c>
    </row>
    <row r="7385" spans="1:15" x14ac:dyDescent="0.25">
      <c r="A7385" s="8">
        <v>44888</v>
      </c>
      <c r="B7385" s="8">
        <v>44895</v>
      </c>
      <c r="C7385">
        <v>27</v>
      </c>
      <c r="D7385">
        <v>24</v>
      </c>
      <c r="E7385">
        <v>3</v>
      </c>
      <c r="F7385" t="s">
        <v>123</v>
      </c>
      <c r="G7385">
        <v>29</v>
      </c>
      <c r="H7385">
        <v>9</v>
      </c>
      <c r="I7385">
        <v>0.79</v>
      </c>
      <c r="J7385">
        <v>0.87</v>
      </c>
      <c r="K7385">
        <v>28.7</v>
      </c>
      <c r="L7385" s="1">
        <v>0.22569444444444445</v>
      </c>
      <c r="M7385" s="1">
        <v>0.77569444444444446</v>
      </c>
      <c r="N7385">
        <v>792</v>
      </c>
      <c r="O7385" s="9" t="s">
        <v>2302</v>
      </c>
    </row>
    <row r="7386" spans="1:15" x14ac:dyDescent="0.25">
      <c r="A7386" s="8">
        <v>44888</v>
      </c>
      <c r="B7386" s="8">
        <v>44896</v>
      </c>
      <c r="C7386">
        <v>26</v>
      </c>
      <c r="D7386">
        <v>23</v>
      </c>
      <c r="E7386">
        <v>3</v>
      </c>
      <c r="F7386" t="s">
        <v>667</v>
      </c>
      <c r="G7386">
        <v>27</v>
      </c>
      <c r="H7386">
        <v>2</v>
      </c>
      <c r="I7386">
        <v>0.83</v>
      </c>
      <c r="J7386">
        <v>0.65</v>
      </c>
      <c r="K7386">
        <v>5.0999999999999996</v>
      </c>
      <c r="L7386" s="1">
        <v>0.22569444444444445</v>
      </c>
      <c r="M7386" s="1">
        <v>0.77569444444444446</v>
      </c>
      <c r="N7386">
        <v>792</v>
      </c>
      <c r="O7386" s="9" t="s">
        <v>2302</v>
      </c>
    </row>
    <row r="7387" spans="1:15" x14ac:dyDescent="0.25">
      <c r="A7387" s="8">
        <v>44888</v>
      </c>
      <c r="B7387" s="8">
        <v>44897</v>
      </c>
      <c r="C7387">
        <v>26</v>
      </c>
      <c r="D7387">
        <v>22</v>
      </c>
      <c r="E7387">
        <v>4</v>
      </c>
      <c r="F7387" t="s">
        <v>151</v>
      </c>
      <c r="G7387">
        <v>27</v>
      </c>
      <c r="H7387">
        <v>12</v>
      </c>
      <c r="I7387">
        <v>0.6</v>
      </c>
      <c r="J7387">
        <v>0.04</v>
      </c>
      <c r="K7387" t="s">
        <v>4</v>
      </c>
      <c r="L7387" s="1">
        <v>0.22569444444444445</v>
      </c>
      <c r="M7387" s="1">
        <v>0.77638888888888891</v>
      </c>
      <c r="N7387">
        <v>793</v>
      </c>
      <c r="O7387" s="9" t="s">
        <v>2302</v>
      </c>
    </row>
    <row r="7388" spans="1:15" x14ac:dyDescent="0.25">
      <c r="A7388" s="8">
        <v>44888</v>
      </c>
      <c r="B7388" s="8">
        <v>44898</v>
      </c>
      <c r="C7388">
        <v>26</v>
      </c>
      <c r="D7388">
        <v>22</v>
      </c>
      <c r="E7388">
        <v>4</v>
      </c>
      <c r="F7388" t="s">
        <v>638</v>
      </c>
      <c r="G7388">
        <v>27</v>
      </c>
      <c r="H7388">
        <v>23</v>
      </c>
      <c r="I7388">
        <v>0.62</v>
      </c>
      <c r="J7388">
        <v>0.63</v>
      </c>
      <c r="K7388">
        <v>5.0999999999999996</v>
      </c>
      <c r="L7388" s="1">
        <v>0.22569444444444445</v>
      </c>
      <c r="M7388" s="1">
        <v>0.77638888888888891</v>
      </c>
      <c r="N7388">
        <v>793</v>
      </c>
      <c r="O7388" s="9" t="s">
        <v>2302</v>
      </c>
    </row>
    <row r="7389" spans="1:15" x14ac:dyDescent="0.25">
      <c r="A7389" s="8">
        <v>44888</v>
      </c>
      <c r="B7389" s="8">
        <v>44899</v>
      </c>
      <c r="C7389">
        <v>26</v>
      </c>
      <c r="D7389">
        <v>22</v>
      </c>
      <c r="E7389">
        <v>4</v>
      </c>
      <c r="F7389" t="s">
        <v>1067</v>
      </c>
      <c r="G7389">
        <v>27</v>
      </c>
      <c r="H7389">
        <v>23</v>
      </c>
      <c r="I7389">
        <v>0.67</v>
      </c>
      <c r="J7389">
        <v>0.54</v>
      </c>
      <c r="K7389">
        <v>1.9</v>
      </c>
      <c r="L7389" s="1">
        <v>0.22569444444444445</v>
      </c>
      <c r="M7389" s="1">
        <v>0.77708333333333335</v>
      </c>
      <c r="N7389">
        <v>794</v>
      </c>
      <c r="O7389" s="9" t="s">
        <v>2302</v>
      </c>
    </row>
    <row r="7390" spans="1:15" x14ac:dyDescent="0.25">
      <c r="A7390" s="8">
        <v>44888</v>
      </c>
      <c r="B7390" s="8">
        <v>44900</v>
      </c>
      <c r="C7390">
        <v>27</v>
      </c>
      <c r="D7390">
        <v>22</v>
      </c>
      <c r="E7390">
        <v>5</v>
      </c>
      <c r="F7390" t="s">
        <v>868</v>
      </c>
      <c r="G7390">
        <v>28</v>
      </c>
      <c r="H7390">
        <v>24</v>
      </c>
      <c r="I7390">
        <v>0.65</v>
      </c>
      <c r="J7390">
        <v>0.06</v>
      </c>
      <c r="K7390" t="s">
        <v>4</v>
      </c>
      <c r="L7390" s="1">
        <v>0.22638888888888889</v>
      </c>
      <c r="M7390" s="1">
        <v>0.77777777777777779</v>
      </c>
      <c r="N7390">
        <v>794</v>
      </c>
      <c r="O7390" s="9" t="s">
        <v>2302</v>
      </c>
    </row>
    <row r="7391" spans="1:15" x14ac:dyDescent="0.25">
      <c r="A7391" s="8">
        <v>44888</v>
      </c>
      <c r="B7391" s="8">
        <v>44901</v>
      </c>
      <c r="C7391">
        <v>27</v>
      </c>
      <c r="D7391">
        <v>23</v>
      </c>
      <c r="E7391">
        <v>4</v>
      </c>
      <c r="F7391" t="s">
        <v>838</v>
      </c>
      <c r="G7391">
        <v>30</v>
      </c>
      <c r="H7391">
        <v>23</v>
      </c>
      <c r="I7391">
        <v>0.7</v>
      </c>
      <c r="J7391">
        <v>0.99</v>
      </c>
      <c r="K7391">
        <v>15.1</v>
      </c>
      <c r="L7391" s="1">
        <v>0.22638888888888889</v>
      </c>
      <c r="M7391" s="1">
        <v>0.77777777777777779</v>
      </c>
      <c r="N7391">
        <v>794</v>
      </c>
      <c r="O7391" s="9" t="s">
        <v>2302</v>
      </c>
    </row>
    <row r="7392" spans="1:15" x14ac:dyDescent="0.25">
      <c r="A7392" s="8">
        <v>44888</v>
      </c>
      <c r="B7392" s="8">
        <v>44902</v>
      </c>
      <c r="C7392">
        <v>28</v>
      </c>
      <c r="D7392">
        <v>23</v>
      </c>
      <c r="E7392">
        <v>5</v>
      </c>
      <c r="F7392" t="s">
        <v>843</v>
      </c>
      <c r="G7392">
        <v>31</v>
      </c>
      <c r="H7392">
        <v>18</v>
      </c>
      <c r="I7392">
        <v>0.81</v>
      </c>
      <c r="J7392">
        <v>0.99</v>
      </c>
      <c r="K7392">
        <v>39.9</v>
      </c>
      <c r="L7392" s="1">
        <v>0.22638888888888889</v>
      </c>
      <c r="M7392" s="1">
        <v>0.77847222222222223</v>
      </c>
      <c r="N7392">
        <v>795</v>
      </c>
      <c r="O7392" s="9" t="s">
        <v>2302</v>
      </c>
    </row>
    <row r="7393" spans="1:15" x14ac:dyDescent="0.25">
      <c r="A7393" s="8">
        <v>44889</v>
      </c>
      <c r="B7393" s="8">
        <v>44889</v>
      </c>
      <c r="C7393">
        <v>30</v>
      </c>
      <c r="D7393">
        <v>26</v>
      </c>
      <c r="E7393">
        <v>4</v>
      </c>
      <c r="F7393" t="s">
        <v>145</v>
      </c>
      <c r="G7393">
        <v>32</v>
      </c>
      <c r="H7393">
        <v>21</v>
      </c>
      <c r="I7393">
        <v>0.63</v>
      </c>
      <c r="J7393">
        <v>0.02</v>
      </c>
      <c r="K7393" t="s">
        <v>4</v>
      </c>
      <c r="L7393" s="1">
        <v>0.22569444444444445</v>
      </c>
      <c r="M7393" s="1">
        <v>0.7729166666666667</v>
      </c>
      <c r="N7393">
        <v>788</v>
      </c>
      <c r="O7393" s="9" t="s">
        <v>2302</v>
      </c>
    </row>
    <row r="7394" spans="1:15" x14ac:dyDescent="0.25">
      <c r="A7394" s="8">
        <v>44889</v>
      </c>
      <c r="B7394" s="8">
        <v>44890</v>
      </c>
      <c r="C7394">
        <v>30</v>
      </c>
      <c r="D7394">
        <v>25</v>
      </c>
      <c r="E7394">
        <v>5</v>
      </c>
      <c r="F7394" t="s">
        <v>157</v>
      </c>
      <c r="G7394">
        <v>31</v>
      </c>
      <c r="H7394">
        <v>30</v>
      </c>
      <c r="I7394">
        <v>0.66</v>
      </c>
      <c r="J7394">
        <v>0.22</v>
      </c>
      <c r="K7394">
        <v>3.3</v>
      </c>
      <c r="L7394" s="1">
        <v>0.22569444444444445</v>
      </c>
      <c r="M7394" s="1">
        <v>0.7729166666666667</v>
      </c>
      <c r="N7394">
        <v>788</v>
      </c>
      <c r="O7394" s="9" t="s">
        <v>2302</v>
      </c>
    </row>
    <row r="7395" spans="1:15" x14ac:dyDescent="0.25">
      <c r="A7395" s="8">
        <v>44889</v>
      </c>
      <c r="B7395" s="8">
        <v>44891</v>
      </c>
      <c r="C7395">
        <v>30</v>
      </c>
      <c r="D7395">
        <v>25</v>
      </c>
      <c r="E7395">
        <v>5</v>
      </c>
      <c r="F7395" t="s">
        <v>105</v>
      </c>
      <c r="G7395">
        <v>32</v>
      </c>
      <c r="H7395">
        <v>25</v>
      </c>
      <c r="I7395">
        <v>0.62</v>
      </c>
      <c r="J7395">
        <v>0</v>
      </c>
      <c r="K7395" t="s">
        <v>4</v>
      </c>
      <c r="L7395" s="1">
        <v>0.22569444444444445</v>
      </c>
      <c r="M7395" s="1">
        <v>0.77361111111111114</v>
      </c>
      <c r="N7395">
        <v>789</v>
      </c>
      <c r="O7395" s="9" t="s">
        <v>2302</v>
      </c>
    </row>
    <row r="7396" spans="1:15" x14ac:dyDescent="0.25">
      <c r="A7396" s="8">
        <v>44889</v>
      </c>
      <c r="B7396" s="8">
        <v>44892</v>
      </c>
      <c r="C7396">
        <v>29</v>
      </c>
      <c r="D7396">
        <v>25</v>
      </c>
      <c r="E7396">
        <v>4</v>
      </c>
      <c r="F7396" t="s">
        <v>199</v>
      </c>
      <c r="G7396">
        <v>31</v>
      </c>
      <c r="H7396">
        <v>20</v>
      </c>
      <c r="I7396">
        <v>0.65</v>
      </c>
      <c r="J7396">
        <v>0.05</v>
      </c>
      <c r="K7396" t="s">
        <v>4</v>
      </c>
      <c r="L7396" s="1">
        <v>0.22569444444444445</v>
      </c>
      <c r="M7396" s="1">
        <v>0.77430555555555558</v>
      </c>
      <c r="N7396">
        <v>790</v>
      </c>
      <c r="O7396" s="9" t="s">
        <v>2302</v>
      </c>
    </row>
    <row r="7397" spans="1:15" x14ac:dyDescent="0.25">
      <c r="A7397" s="8">
        <v>44889</v>
      </c>
      <c r="B7397" s="8">
        <v>44893</v>
      </c>
      <c r="C7397">
        <v>29</v>
      </c>
      <c r="D7397">
        <v>25</v>
      </c>
      <c r="E7397">
        <v>4</v>
      </c>
      <c r="F7397" t="s">
        <v>7</v>
      </c>
      <c r="G7397">
        <v>31</v>
      </c>
      <c r="H7397">
        <v>19</v>
      </c>
      <c r="I7397">
        <v>0.69</v>
      </c>
      <c r="J7397">
        <v>0.02</v>
      </c>
      <c r="K7397" t="s">
        <v>4</v>
      </c>
      <c r="L7397" s="1">
        <v>0.22569444444444445</v>
      </c>
      <c r="M7397" s="1">
        <v>0.77430555555555558</v>
      </c>
      <c r="N7397">
        <v>790</v>
      </c>
      <c r="O7397" s="9" t="s">
        <v>2302</v>
      </c>
    </row>
    <row r="7398" spans="1:15" x14ac:dyDescent="0.25">
      <c r="A7398" s="8">
        <v>44889</v>
      </c>
      <c r="B7398" s="8">
        <v>44894</v>
      </c>
      <c r="C7398">
        <v>28</v>
      </c>
      <c r="D7398">
        <v>26</v>
      </c>
      <c r="E7398">
        <v>2</v>
      </c>
      <c r="F7398" t="s">
        <v>17</v>
      </c>
      <c r="G7398">
        <v>31</v>
      </c>
      <c r="H7398">
        <v>4</v>
      </c>
      <c r="I7398">
        <v>0.74</v>
      </c>
      <c r="J7398">
        <v>0.19</v>
      </c>
      <c r="K7398">
        <v>2.2999999999999998</v>
      </c>
      <c r="L7398" s="1">
        <v>0.22569444444444445</v>
      </c>
      <c r="M7398" s="1">
        <v>0.77500000000000002</v>
      </c>
      <c r="N7398">
        <v>791</v>
      </c>
      <c r="O7398" s="9" t="s">
        <v>2302</v>
      </c>
    </row>
    <row r="7399" spans="1:15" x14ac:dyDescent="0.25">
      <c r="A7399" s="8">
        <v>44889</v>
      </c>
      <c r="B7399" s="8">
        <v>44895</v>
      </c>
      <c r="C7399">
        <v>29</v>
      </c>
      <c r="D7399">
        <v>24</v>
      </c>
      <c r="E7399">
        <v>5</v>
      </c>
      <c r="F7399" t="s">
        <v>6</v>
      </c>
      <c r="G7399">
        <v>30</v>
      </c>
      <c r="H7399">
        <v>14</v>
      </c>
      <c r="I7399">
        <v>0.72</v>
      </c>
      <c r="J7399">
        <v>0.47</v>
      </c>
      <c r="K7399">
        <v>3.8</v>
      </c>
      <c r="L7399" s="1">
        <v>0.22569444444444445</v>
      </c>
      <c r="M7399" s="1">
        <v>0.77569444444444446</v>
      </c>
      <c r="N7399">
        <v>792</v>
      </c>
      <c r="O7399" s="9" t="s">
        <v>2302</v>
      </c>
    </row>
    <row r="7400" spans="1:15" x14ac:dyDescent="0.25">
      <c r="A7400" s="8">
        <v>44889</v>
      </c>
      <c r="B7400" s="8">
        <v>44896</v>
      </c>
      <c r="C7400">
        <v>27</v>
      </c>
      <c r="D7400">
        <v>23</v>
      </c>
      <c r="E7400">
        <v>4</v>
      </c>
      <c r="F7400" t="s">
        <v>653</v>
      </c>
      <c r="G7400">
        <v>28</v>
      </c>
      <c r="H7400">
        <v>13</v>
      </c>
      <c r="I7400">
        <v>0.92</v>
      </c>
      <c r="J7400">
        <v>0.93</v>
      </c>
      <c r="K7400">
        <v>46.4</v>
      </c>
      <c r="L7400" s="1">
        <v>0.22569444444444445</v>
      </c>
      <c r="M7400" s="1">
        <v>0.77569444444444446</v>
      </c>
      <c r="N7400">
        <v>792</v>
      </c>
      <c r="O7400" s="9" t="s">
        <v>2302</v>
      </c>
    </row>
    <row r="7401" spans="1:15" x14ac:dyDescent="0.25">
      <c r="A7401" s="8">
        <v>44889</v>
      </c>
      <c r="B7401" s="8">
        <v>44897</v>
      </c>
      <c r="C7401">
        <v>25</v>
      </c>
      <c r="D7401">
        <v>23</v>
      </c>
      <c r="E7401">
        <v>2</v>
      </c>
      <c r="F7401" t="s">
        <v>940</v>
      </c>
      <c r="G7401">
        <v>25</v>
      </c>
      <c r="H7401">
        <v>9</v>
      </c>
      <c r="I7401">
        <v>0.92</v>
      </c>
      <c r="J7401">
        <v>0.94</v>
      </c>
      <c r="K7401">
        <v>63.3</v>
      </c>
      <c r="L7401" s="1">
        <v>0.22569444444444445</v>
      </c>
      <c r="M7401" s="1">
        <v>0.77638888888888891</v>
      </c>
      <c r="N7401">
        <v>793</v>
      </c>
      <c r="O7401" s="9" t="s">
        <v>2302</v>
      </c>
    </row>
    <row r="7402" spans="1:15" x14ac:dyDescent="0.25">
      <c r="A7402" s="8">
        <v>44889</v>
      </c>
      <c r="B7402" s="8">
        <v>44898</v>
      </c>
      <c r="C7402">
        <v>25</v>
      </c>
      <c r="D7402">
        <v>23</v>
      </c>
      <c r="E7402">
        <v>2</v>
      </c>
      <c r="F7402" t="s">
        <v>653</v>
      </c>
      <c r="G7402">
        <v>26</v>
      </c>
      <c r="H7402">
        <v>14</v>
      </c>
      <c r="I7402">
        <v>0.92</v>
      </c>
      <c r="J7402">
        <v>0.9</v>
      </c>
      <c r="K7402">
        <v>43</v>
      </c>
      <c r="L7402" s="1">
        <v>0.22569444444444445</v>
      </c>
      <c r="M7402" s="1">
        <v>0.77638888888888891</v>
      </c>
      <c r="N7402">
        <v>793</v>
      </c>
      <c r="O7402" s="9" t="s">
        <v>2302</v>
      </c>
    </row>
    <row r="7403" spans="1:15" x14ac:dyDescent="0.25">
      <c r="A7403" s="8">
        <v>44889</v>
      </c>
      <c r="B7403" s="8">
        <v>44899</v>
      </c>
      <c r="C7403">
        <v>26</v>
      </c>
      <c r="D7403">
        <v>23</v>
      </c>
      <c r="E7403">
        <v>3</v>
      </c>
      <c r="F7403" t="s">
        <v>791</v>
      </c>
      <c r="G7403">
        <v>27</v>
      </c>
      <c r="H7403">
        <v>15</v>
      </c>
      <c r="I7403">
        <v>0.66</v>
      </c>
      <c r="J7403">
        <v>0.56999999999999995</v>
      </c>
      <c r="K7403">
        <v>3.3</v>
      </c>
      <c r="L7403" s="1">
        <v>0.22569444444444445</v>
      </c>
      <c r="M7403" s="1">
        <v>0.77708333333333335</v>
      </c>
      <c r="N7403">
        <v>794</v>
      </c>
      <c r="O7403" s="9" t="s">
        <v>2302</v>
      </c>
    </row>
    <row r="7404" spans="1:15" x14ac:dyDescent="0.25">
      <c r="A7404" s="8">
        <v>44889</v>
      </c>
      <c r="B7404" s="8">
        <v>44900</v>
      </c>
      <c r="C7404">
        <v>27</v>
      </c>
      <c r="D7404">
        <v>23</v>
      </c>
      <c r="E7404">
        <v>4</v>
      </c>
      <c r="F7404" t="s">
        <v>144</v>
      </c>
      <c r="G7404">
        <v>28</v>
      </c>
      <c r="H7404">
        <v>17</v>
      </c>
      <c r="I7404">
        <v>0.63</v>
      </c>
      <c r="J7404">
        <v>0.06</v>
      </c>
      <c r="K7404" t="s">
        <v>4</v>
      </c>
      <c r="L7404" s="1">
        <v>0.22638888888888889</v>
      </c>
      <c r="M7404" s="1">
        <v>0.77777777777777779</v>
      </c>
      <c r="N7404">
        <v>794</v>
      </c>
      <c r="O7404" s="9" t="s">
        <v>2302</v>
      </c>
    </row>
    <row r="7405" spans="1:15" x14ac:dyDescent="0.25">
      <c r="A7405" s="8">
        <v>44889</v>
      </c>
      <c r="B7405" s="8">
        <v>44901</v>
      </c>
      <c r="C7405">
        <v>27</v>
      </c>
      <c r="D7405">
        <v>23</v>
      </c>
      <c r="E7405">
        <v>4</v>
      </c>
      <c r="F7405" t="s">
        <v>115</v>
      </c>
      <c r="G7405">
        <v>28</v>
      </c>
      <c r="H7405">
        <v>14</v>
      </c>
      <c r="I7405">
        <v>0.57999999999999996</v>
      </c>
      <c r="J7405">
        <v>0.04</v>
      </c>
      <c r="K7405" t="s">
        <v>4</v>
      </c>
      <c r="L7405" s="1">
        <v>0.22638888888888889</v>
      </c>
      <c r="M7405" s="1">
        <v>0.77777777777777779</v>
      </c>
      <c r="N7405">
        <v>794</v>
      </c>
      <c r="O7405" s="9" t="s">
        <v>2302</v>
      </c>
    </row>
    <row r="7406" spans="1:15" x14ac:dyDescent="0.25">
      <c r="A7406" s="8">
        <v>44889</v>
      </c>
      <c r="B7406" s="8">
        <v>44902</v>
      </c>
      <c r="C7406">
        <v>28</v>
      </c>
      <c r="D7406">
        <v>23</v>
      </c>
      <c r="E7406">
        <v>5</v>
      </c>
      <c r="F7406" t="s">
        <v>145</v>
      </c>
      <c r="G7406">
        <v>29</v>
      </c>
      <c r="H7406">
        <v>11</v>
      </c>
      <c r="I7406">
        <v>0.57999999999999996</v>
      </c>
      <c r="J7406">
        <v>0.04</v>
      </c>
      <c r="K7406" t="s">
        <v>4</v>
      </c>
      <c r="L7406" s="1">
        <v>0.22638888888888889</v>
      </c>
      <c r="M7406" s="1">
        <v>0.77847222222222223</v>
      </c>
      <c r="N7406">
        <v>795</v>
      </c>
      <c r="O7406" s="9" t="s">
        <v>2302</v>
      </c>
    </row>
    <row r="7407" spans="1:15" x14ac:dyDescent="0.25">
      <c r="A7407" s="8">
        <v>44889</v>
      </c>
      <c r="B7407" s="8">
        <v>44903</v>
      </c>
      <c r="C7407">
        <v>28</v>
      </c>
      <c r="D7407">
        <v>23</v>
      </c>
      <c r="E7407">
        <v>5</v>
      </c>
      <c r="F7407" t="s">
        <v>145</v>
      </c>
      <c r="G7407">
        <v>29</v>
      </c>
      <c r="H7407">
        <v>14</v>
      </c>
      <c r="I7407">
        <v>0.59</v>
      </c>
      <c r="J7407">
        <v>0.05</v>
      </c>
      <c r="K7407" t="s">
        <v>4</v>
      </c>
      <c r="L7407" s="1">
        <v>0.22638888888888889</v>
      </c>
      <c r="M7407" s="1">
        <v>0.77916666666666667</v>
      </c>
      <c r="N7407">
        <v>796</v>
      </c>
      <c r="O7407" s="9" t="s">
        <v>2302</v>
      </c>
    </row>
    <row r="7408" spans="1:15" x14ac:dyDescent="0.25">
      <c r="A7408" s="8">
        <v>44890</v>
      </c>
      <c r="B7408" s="8">
        <v>44890</v>
      </c>
      <c r="C7408">
        <v>30</v>
      </c>
      <c r="D7408">
        <v>26</v>
      </c>
      <c r="E7408">
        <v>4</v>
      </c>
      <c r="F7408" t="s">
        <v>199</v>
      </c>
      <c r="G7408">
        <v>32</v>
      </c>
      <c r="H7408">
        <v>32</v>
      </c>
      <c r="I7408">
        <v>0.66</v>
      </c>
      <c r="J7408">
        <v>0.01</v>
      </c>
      <c r="K7408" t="s">
        <v>4</v>
      </c>
      <c r="L7408" s="1">
        <v>0.22569444444444445</v>
      </c>
      <c r="M7408" s="1">
        <v>0.7729166666666667</v>
      </c>
      <c r="N7408">
        <v>788</v>
      </c>
      <c r="O7408" s="9" t="s">
        <v>2302</v>
      </c>
    </row>
    <row r="7409" spans="1:15" x14ac:dyDescent="0.25">
      <c r="A7409" s="8">
        <v>44890</v>
      </c>
      <c r="B7409" s="8">
        <v>44891</v>
      </c>
      <c r="C7409">
        <v>30</v>
      </c>
      <c r="D7409">
        <v>26</v>
      </c>
      <c r="E7409">
        <v>4</v>
      </c>
      <c r="F7409" t="s">
        <v>26</v>
      </c>
      <c r="G7409">
        <v>32</v>
      </c>
      <c r="H7409">
        <v>26</v>
      </c>
      <c r="I7409">
        <v>0.68</v>
      </c>
      <c r="J7409">
        <v>0.15</v>
      </c>
      <c r="K7409">
        <v>0.6</v>
      </c>
      <c r="L7409" s="1">
        <v>0.22569444444444445</v>
      </c>
      <c r="M7409" s="1">
        <v>0.77361111111111114</v>
      </c>
      <c r="N7409">
        <v>789</v>
      </c>
      <c r="O7409" s="9" t="s">
        <v>2302</v>
      </c>
    </row>
    <row r="7410" spans="1:15" x14ac:dyDescent="0.25">
      <c r="A7410" s="8">
        <v>44890</v>
      </c>
      <c r="B7410" s="8">
        <v>44892</v>
      </c>
      <c r="C7410">
        <v>30</v>
      </c>
      <c r="D7410">
        <v>26</v>
      </c>
      <c r="E7410">
        <v>4</v>
      </c>
      <c r="F7410" t="s">
        <v>1215</v>
      </c>
      <c r="G7410">
        <v>32</v>
      </c>
      <c r="H7410">
        <v>22</v>
      </c>
      <c r="I7410">
        <v>0.69</v>
      </c>
      <c r="J7410">
        <v>0.18</v>
      </c>
      <c r="K7410">
        <v>0.4</v>
      </c>
      <c r="L7410" s="1">
        <v>0.22569444444444445</v>
      </c>
      <c r="M7410" s="1">
        <v>0.77430555555555558</v>
      </c>
      <c r="N7410">
        <v>790</v>
      </c>
      <c r="O7410" s="9" t="s">
        <v>2302</v>
      </c>
    </row>
    <row r="7411" spans="1:15" x14ac:dyDescent="0.25">
      <c r="A7411" s="8">
        <v>44890</v>
      </c>
      <c r="B7411" s="8">
        <v>44893</v>
      </c>
      <c r="C7411">
        <v>30</v>
      </c>
      <c r="D7411">
        <v>26</v>
      </c>
      <c r="E7411">
        <v>4</v>
      </c>
      <c r="F7411" t="s">
        <v>1033</v>
      </c>
      <c r="G7411">
        <v>33</v>
      </c>
      <c r="H7411">
        <v>20</v>
      </c>
      <c r="I7411">
        <v>0.71</v>
      </c>
      <c r="J7411">
        <v>0.24</v>
      </c>
      <c r="K7411">
        <v>2.1</v>
      </c>
      <c r="L7411" s="1">
        <v>0.22569444444444445</v>
      </c>
      <c r="M7411" s="1">
        <v>0.77430555555555558</v>
      </c>
      <c r="N7411">
        <v>790</v>
      </c>
      <c r="O7411" s="9" t="s">
        <v>2302</v>
      </c>
    </row>
    <row r="7412" spans="1:15" x14ac:dyDescent="0.25">
      <c r="A7412" s="8">
        <v>44890</v>
      </c>
      <c r="B7412" s="8">
        <v>44894</v>
      </c>
      <c r="C7412">
        <v>28</v>
      </c>
      <c r="D7412">
        <v>24</v>
      </c>
      <c r="E7412">
        <v>4</v>
      </c>
      <c r="F7412" t="s">
        <v>6</v>
      </c>
      <c r="G7412">
        <v>29</v>
      </c>
      <c r="H7412">
        <v>19</v>
      </c>
      <c r="I7412">
        <v>0.76</v>
      </c>
      <c r="J7412">
        <v>0.59</v>
      </c>
      <c r="K7412">
        <v>9.9</v>
      </c>
      <c r="L7412" s="1">
        <v>0.22569444444444445</v>
      </c>
      <c r="M7412" s="1">
        <v>0.77500000000000002</v>
      </c>
      <c r="N7412">
        <v>791</v>
      </c>
      <c r="O7412" s="9" t="s">
        <v>2302</v>
      </c>
    </row>
    <row r="7413" spans="1:15" x14ac:dyDescent="0.25">
      <c r="A7413" s="8">
        <v>44890</v>
      </c>
      <c r="B7413" s="8">
        <v>44895</v>
      </c>
      <c r="C7413">
        <v>24</v>
      </c>
      <c r="D7413">
        <v>21</v>
      </c>
      <c r="E7413">
        <v>3</v>
      </c>
      <c r="F7413" t="s">
        <v>940</v>
      </c>
      <c r="G7413">
        <v>21</v>
      </c>
      <c r="H7413">
        <v>12</v>
      </c>
      <c r="I7413">
        <v>0.93</v>
      </c>
      <c r="J7413">
        <v>0.94</v>
      </c>
      <c r="K7413">
        <v>70.3</v>
      </c>
      <c r="L7413" s="1">
        <v>0.22569444444444445</v>
      </c>
      <c r="M7413" s="1">
        <v>0.77569444444444446</v>
      </c>
      <c r="N7413">
        <v>792</v>
      </c>
      <c r="O7413" s="9" t="s">
        <v>2302</v>
      </c>
    </row>
    <row r="7414" spans="1:15" x14ac:dyDescent="0.25">
      <c r="A7414" s="8">
        <v>44890</v>
      </c>
      <c r="B7414" s="8">
        <v>44896</v>
      </c>
      <c r="C7414">
        <v>27</v>
      </c>
      <c r="D7414">
        <v>20</v>
      </c>
      <c r="E7414">
        <v>7</v>
      </c>
      <c r="F7414" t="s">
        <v>105</v>
      </c>
      <c r="G7414">
        <v>28</v>
      </c>
      <c r="H7414">
        <v>12</v>
      </c>
      <c r="I7414">
        <v>0.7</v>
      </c>
      <c r="J7414">
        <v>0.49</v>
      </c>
      <c r="K7414">
        <v>4.7</v>
      </c>
      <c r="L7414" s="1">
        <v>0.22569444444444445</v>
      </c>
      <c r="M7414" s="1">
        <v>0.77569444444444446</v>
      </c>
      <c r="N7414">
        <v>792</v>
      </c>
      <c r="O7414" s="9" t="s">
        <v>2302</v>
      </c>
    </row>
    <row r="7415" spans="1:15" x14ac:dyDescent="0.25">
      <c r="A7415" s="8">
        <v>44890</v>
      </c>
      <c r="B7415" s="8">
        <v>44897</v>
      </c>
      <c r="C7415">
        <v>29</v>
      </c>
      <c r="D7415">
        <v>23</v>
      </c>
      <c r="E7415">
        <v>6</v>
      </c>
      <c r="F7415" t="s">
        <v>393</v>
      </c>
      <c r="G7415">
        <v>30</v>
      </c>
      <c r="H7415">
        <v>15</v>
      </c>
      <c r="I7415">
        <v>0.63</v>
      </c>
      <c r="J7415">
        <v>0.49</v>
      </c>
      <c r="K7415">
        <v>1</v>
      </c>
      <c r="L7415" s="1">
        <v>0.22569444444444445</v>
      </c>
      <c r="M7415" s="1">
        <v>0.77638888888888891</v>
      </c>
      <c r="N7415">
        <v>793</v>
      </c>
      <c r="O7415" s="9" t="s">
        <v>2302</v>
      </c>
    </row>
    <row r="7416" spans="1:15" x14ac:dyDescent="0.25">
      <c r="A7416" s="8">
        <v>44890</v>
      </c>
      <c r="B7416" s="8">
        <v>44898</v>
      </c>
      <c r="C7416">
        <v>30</v>
      </c>
      <c r="D7416">
        <v>25</v>
      </c>
      <c r="E7416">
        <v>5</v>
      </c>
      <c r="F7416" t="s">
        <v>10</v>
      </c>
      <c r="G7416">
        <v>32</v>
      </c>
      <c r="H7416">
        <v>16</v>
      </c>
      <c r="I7416">
        <v>0.64</v>
      </c>
      <c r="J7416">
        <v>0.64</v>
      </c>
      <c r="K7416">
        <v>4.5</v>
      </c>
      <c r="L7416" s="1">
        <v>0.22569444444444445</v>
      </c>
      <c r="M7416" s="1">
        <v>0.77638888888888891</v>
      </c>
      <c r="N7416">
        <v>793</v>
      </c>
      <c r="O7416" s="9" t="s">
        <v>2302</v>
      </c>
    </row>
    <row r="7417" spans="1:15" x14ac:dyDescent="0.25">
      <c r="A7417" s="8">
        <v>44890</v>
      </c>
      <c r="B7417" s="8">
        <v>44899</v>
      </c>
      <c r="C7417">
        <v>30</v>
      </c>
      <c r="D7417">
        <v>25</v>
      </c>
      <c r="E7417">
        <v>5</v>
      </c>
      <c r="F7417" t="s">
        <v>1067</v>
      </c>
      <c r="G7417">
        <v>32</v>
      </c>
      <c r="H7417">
        <v>23</v>
      </c>
      <c r="I7417">
        <v>0.62</v>
      </c>
      <c r="J7417">
        <v>0.55000000000000004</v>
      </c>
      <c r="K7417">
        <v>3.8</v>
      </c>
      <c r="L7417" s="1">
        <v>0.22569444444444445</v>
      </c>
      <c r="M7417" s="1">
        <v>0.77708333333333335</v>
      </c>
      <c r="N7417">
        <v>794</v>
      </c>
      <c r="O7417" s="9" t="s">
        <v>2302</v>
      </c>
    </row>
    <row r="7418" spans="1:15" x14ac:dyDescent="0.25">
      <c r="A7418" s="8">
        <v>44890</v>
      </c>
      <c r="B7418" s="8">
        <v>44900</v>
      </c>
      <c r="C7418">
        <v>30</v>
      </c>
      <c r="D7418">
        <v>26</v>
      </c>
      <c r="E7418">
        <v>4</v>
      </c>
      <c r="F7418" t="s">
        <v>267</v>
      </c>
      <c r="G7418">
        <v>32</v>
      </c>
      <c r="H7418">
        <v>24</v>
      </c>
      <c r="I7418">
        <v>0.61</v>
      </c>
      <c r="J7418">
        <v>0.4</v>
      </c>
      <c r="K7418">
        <v>0.1</v>
      </c>
      <c r="L7418" s="1">
        <v>0.22638888888888889</v>
      </c>
      <c r="M7418" s="1">
        <v>0.77777777777777779</v>
      </c>
      <c r="N7418">
        <v>794</v>
      </c>
      <c r="O7418" s="9" t="s">
        <v>2302</v>
      </c>
    </row>
    <row r="7419" spans="1:15" x14ac:dyDescent="0.25">
      <c r="A7419" s="8">
        <v>44890</v>
      </c>
      <c r="B7419" s="8">
        <v>44901</v>
      </c>
      <c r="C7419">
        <v>30</v>
      </c>
      <c r="D7419">
        <v>26</v>
      </c>
      <c r="E7419">
        <v>4</v>
      </c>
      <c r="F7419" t="s">
        <v>110</v>
      </c>
      <c r="G7419">
        <v>32</v>
      </c>
      <c r="H7419">
        <v>17</v>
      </c>
      <c r="I7419">
        <v>0.61</v>
      </c>
      <c r="J7419">
        <v>0.4</v>
      </c>
      <c r="K7419">
        <v>0.4</v>
      </c>
      <c r="L7419" s="1">
        <v>0.22638888888888889</v>
      </c>
      <c r="M7419" s="1">
        <v>0.77777777777777779</v>
      </c>
      <c r="N7419">
        <v>794</v>
      </c>
      <c r="O7419" s="9" t="s">
        <v>2302</v>
      </c>
    </row>
    <row r="7420" spans="1:15" x14ac:dyDescent="0.25">
      <c r="A7420" s="8">
        <v>44890</v>
      </c>
      <c r="B7420" s="8">
        <v>44902</v>
      </c>
      <c r="C7420">
        <v>31</v>
      </c>
      <c r="D7420">
        <v>27</v>
      </c>
      <c r="E7420">
        <v>4</v>
      </c>
      <c r="F7420" t="s">
        <v>115</v>
      </c>
      <c r="G7420">
        <v>34</v>
      </c>
      <c r="H7420">
        <v>15</v>
      </c>
      <c r="I7420">
        <v>0.63</v>
      </c>
      <c r="J7420">
        <v>0.06</v>
      </c>
      <c r="K7420" t="s">
        <v>4</v>
      </c>
      <c r="L7420" s="1">
        <v>0.22638888888888889</v>
      </c>
      <c r="M7420" s="1">
        <v>0.77847222222222223</v>
      </c>
      <c r="N7420">
        <v>795</v>
      </c>
      <c r="O7420" s="9" t="s">
        <v>2302</v>
      </c>
    </row>
    <row r="7421" spans="1:15" x14ac:dyDescent="0.25">
      <c r="A7421" s="8">
        <v>44890</v>
      </c>
      <c r="B7421" s="8">
        <v>44903</v>
      </c>
      <c r="C7421">
        <v>32</v>
      </c>
      <c r="D7421">
        <v>29</v>
      </c>
      <c r="E7421">
        <v>3</v>
      </c>
      <c r="F7421" t="s">
        <v>868</v>
      </c>
      <c r="G7421">
        <v>32</v>
      </c>
      <c r="H7421">
        <v>14</v>
      </c>
      <c r="I7421">
        <v>0.53</v>
      </c>
      <c r="J7421">
        <v>0.05</v>
      </c>
      <c r="K7421" t="s">
        <v>4</v>
      </c>
      <c r="L7421" s="1">
        <v>0.22638888888888889</v>
      </c>
      <c r="M7421" s="1">
        <v>0.77916666666666667</v>
      </c>
      <c r="N7421">
        <v>796</v>
      </c>
      <c r="O7421" s="9" t="s">
        <v>2302</v>
      </c>
    </row>
    <row r="7422" spans="1:15" x14ac:dyDescent="0.25">
      <c r="A7422" s="8">
        <v>44890</v>
      </c>
      <c r="B7422" s="8">
        <v>44904</v>
      </c>
      <c r="C7422">
        <v>33</v>
      </c>
      <c r="D7422">
        <v>29</v>
      </c>
      <c r="E7422">
        <v>4</v>
      </c>
      <c r="F7422" t="s">
        <v>145</v>
      </c>
      <c r="G7422">
        <v>34</v>
      </c>
      <c r="H7422">
        <v>16</v>
      </c>
      <c r="I7422">
        <v>0.57999999999999996</v>
      </c>
      <c r="J7422">
        <v>0.05</v>
      </c>
      <c r="K7422" t="s">
        <v>4</v>
      </c>
      <c r="L7422" s="1">
        <v>0.22708333333333333</v>
      </c>
      <c r="M7422" s="1">
        <v>0.77916666666666667</v>
      </c>
      <c r="N7422">
        <v>795</v>
      </c>
      <c r="O7422" s="9" t="s">
        <v>2302</v>
      </c>
    </row>
    <row r="7423" spans="1:15" x14ac:dyDescent="0.25">
      <c r="A7423" s="8">
        <v>44891</v>
      </c>
      <c r="B7423" s="8">
        <v>44891</v>
      </c>
      <c r="C7423">
        <v>29</v>
      </c>
      <c r="D7423">
        <v>26</v>
      </c>
      <c r="E7423">
        <v>3</v>
      </c>
      <c r="F7423" t="s">
        <v>239</v>
      </c>
      <c r="G7423">
        <v>31</v>
      </c>
      <c r="H7423">
        <v>24</v>
      </c>
      <c r="I7423">
        <v>0.7</v>
      </c>
      <c r="J7423">
        <v>0.06</v>
      </c>
      <c r="K7423" t="s">
        <v>4</v>
      </c>
      <c r="L7423" s="1">
        <v>0.22569444444444445</v>
      </c>
      <c r="M7423" s="1">
        <v>0.77361111111111114</v>
      </c>
      <c r="N7423">
        <v>789</v>
      </c>
      <c r="O7423" s="9" t="s">
        <v>2302</v>
      </c>
    </row>
    <row r="7424" spans="1:15" x14ac:dyDescent="0.25">
      <c r="A7424" s="8">
        <v>44891</v>
      </c>
      <c r="B7424" s="8">
        <v>44892</v>
      </c>
      <c r="C7424">
        <v>30</v>
      </c>
      <c r="D7424">
        <v>26</v>
      </c>
      <c r="E7424">
        <v>4</v>
      </c>
      <c r="F7424" t="s">
        <v>863</v>
      </c>
      <c r="G7424">
        <v>33</v>
      </c>
      <c r="H7424">
        <v>23</v>
      </c>
      <c r="I7424">
        <v>0.69</v>
      </c>
      <c r="J7424">
        <v>0.56000000000000005</v>
      </c>
      <c r="K7424">
        <v>5.2</v>
      </c>
      <c r="L7424" s="1">
        <v>0.22569444444444445</v>
      </c>
      <c r="M7424" s="1">
        <v>0.77430555555555558</v>
      </c>
      <c r="N7424">
        <v>790</v>
      </c>
      <c r="O7424" s="9" t="s">
        <v>2302</v>
      </c>
    </row>
    <row r="7425" spans="1:15" x14ac:dyDescent="0.25">
      <c r="A7425" s="8">
        <v>44891</v>
      </c>
      <c r="B7425" s="8">
        <v>44893</v>
      </c>
      <c r="C7425">
        <v>26</v>
      </c>
      <c r="D7425">
        <v>25</v>
      </c>
      <c r="E7425">
        <v>1</v>
      </c>
      <c r="F7425" t="s">
        <v>638</v>
      </c>
      <c r="G7425">
        <v>27</v>
      </c>
      <c r="H7425">
        <v>12</v>
      </c>
      <c r="I7425">
        <v>0.78</v>
      </c>
      <c r="J7425">
        <v>0.7</v>
      </c>
      <c r="K7425">
        <v>13.6</v>
      </c>
      <c r="L7425" s="1">
        <v>0.22569444444444445</v>
      </c>
      <c r="M7425" s="1">
        <v>0.77430555555555558</v>
      </c>
      <c r="N7425">
        <v>790</v>
      </c>
      <c r="O7425" s="9" t="s">
        <v>2302</v>
      </c>
    </row>
    <row r="7426" spans="1:15" x14ac:dyDescent="0.25">
      <c r="A7426" s="8">
        <v>44891</v>
      </c>
      <c r="B7426" s="8">
        <v>44894</v>
      </c>
      <c r="C7426">
        <v>26</v>
      </c>
      <c r="D7426">
        <v>24</v>
      </c>
      <c r="E7426">
        <v>2</v>
      </c>
      <c r="F7426" t="s">
        <v>638</v>
      </c>
      <c r="G7426">
        <v>27</v>
      </c>
      <c r="H7426">
        <v>15</v>
      </c>
      <c r="I7426">
        <v>0.84</v>
      </c>
      <c r="J7426">
        <v>0.81</v>
      </c>
      <c r="K7426">
        <v>20.7</v>
      </c>
      <c r="L7426" s="1">
        <v>0.22569444444444445</v>
      </c>
      <c r="M7426" s="1">
        <v>0.77500000000000002</v>
      </c>
      <c r="N7426">
        <v>791</v>
      </c>
      <c r="O7426" s="9" t="s">
        <v>2302</v>
      </c>
    </row>
    <row r="7427" spans="1:15" x14ac:dyDescent="0.25">
      <c r="A7427" s="8">
        <v>44891</v>
      </c>
      <c r="B7427" s="8">
        <v>44895</v>
      </c>
      <c r="C7427">
        <v>26</v>
      </c>
      <c r="D7427">
        <v>22</v>
      </c>
      <c r="E7427">
        <v>4</v>
      </c>
      <c r="F7427" t="s">
        <v>653</v>
      </c>
      <c r="G7427">
        <v>27</v>
      </c>
      <c r="H7427">
        <v>18</v>
      </c>
      <c r="I7427">
        <v>0.81</v>
      </c>
      <c r="J7427">
        <v>0.94</v>
      </c>
      <c r="K7427">
        <v>53.4</v>
      </c>
      <c r="L7427" s="1">
        <v>0.22569444444444445</v>
      </c>
      <c r="M7427" s="1">
        <v>0.77569444444444446</v>
      </c>
      <c r="N7427">
        <v>792</v>
      </c>
      <c r="O7427" s="9" t="s">
        <v>2302</v>
      </c>
    </row>
    <row r="7428" spans="1:15" x14ac:dyDescent="0.25">
      <c r="A7428" s="8">
        <v>44891</v>
      </c>
      <c r="B7428" s="8">
        <v>44896</v>
      </c>
      <c r="C7428">
        <v>30</v>
      </c>
      <c r="D7428">
        <v>21</v>
      </c>
      <c r="E7428">
        <v>9</v>
      </c>
      <c r="F7428" t="s">
        <v>7</v>
      </c>
      <c r="G7428">
        <v>31</v>
      </c>
      <c r="H7428">
        <v>9</v>
      </c>
      <c r="I7428">
        <v>0.6</v>
      </c>
      <c r="J7428">
        <v>0.03</v>
      </c>
      <c r="K7428" t="s">
        <v>4</v>
      </c>
      <c r="L7428" s="1">
        <v>0.22569444444444445</v>
      </c>
      <c r="M7428" s="1">
        <v>0.77569444444444446</v>
      </c>
      <c r="N7428">
        <v>792</v>
      </c>
      <c r="O7428" s="9" t="s">
        <v>2302</v>
      </c>
    </row>
    <row r="7429" spans="1:15" x14ac:dyDescent="0.25">
      <c r="A7429" s="8">
        <v>44891</v>
      </c>
      <c r="B7429" s="8">
        <v>44897</v>
      </c>
      <c r="C7429">
        <v>28</v>
      </c>
      <c r="D7429">
        <v>24</v>
      </c>
      <c r="E7429">
        <v>4</v>
      </c>
      <c r="F7429" t="s">
        <v>393</v>
      </c>
      <c r="G7429">
        <v>30</v>
      </c>
      <c r="H7429">
        <v>17</v>
      </c>
      <c r="I7429">
        <v>0.7</v>
      </c>
      <c r="J7429">
        <v>0.51</v>
      </c>
      <c r="K7429">
        <v>3.9</v>
      </c>
      <c r="L7429" s="1">
        <v>0.22569444444444445</v>
      </c>
      <c r="M7429" s="1">
        <v>0.77638888888888891</v>
      </c>
      <c r="N7429">
        <v>793</v>
      </c>
      <c r="O7429" s="9" t="s">
        <v>2302</v>
      </c>
    </row>
    <row r="7430" spans="1:15" x14ac:dyDescent="0.25">
      <c r="A7430" s="8">
        <v>44891</v>
      </c>
      <c r="B7430" s="8">
        <v>44898</v>
      </c>
      <c r="C7430">
        <v>27</v>
      </c>
      <c r="D7430">
        <v>23</v>
      </c>
      <c r="E7430">
        <v>4</v>
      </c>
      <c r="F7430" t="s">
        <v>11</v>
      </c>
      <c r="G7430">
        <v>29</v>
      </c>
      <c r="H7430">
        <v>17</v>
      </c>
      <c r="I7430">
        <v>0.86</v>
      </c>
      <c r="J7430">
        <v>0.8</v>
      </c>
      <c r="K7430">
        <v>26.8</v>
      </c>
      <c r="L7430" s="1">
        <v>0.22569444444444445</v>
      </c>
      <c r="M7430" s="1">
        <v>0.77638888888888891</v>
      </c>
      <c r="N7430">
        <v>793</v>
      </c>
      <c r="O7430" s="9" t="s">
        <v>2302</v>
      </c>
    </row>
    <row r="7431" spans="1:15" x14ac:dyDescent="0.25">
      <c r="A7431" s="8">
        <v>44891</v>
      </c>
      <c r="B7431" s="8">
        <v>44899</v>
      </c>
      <c r="C7431">
        <v>27</v>
      </c>
      <c r="D7431">
        <v>24</v>
      </c>
      <c r="E7431">
        <v>3</v>
      </c>
      <c r="F7431" t="s">
        <v>1171</v>
      </c>
      <c r="G7431">
        <v>28</v>
      </c>
      <c r="H7431">
        <v>9</v>
      </c>
      <c r="I7431">
        <v>0.61</v>
      </c>
      <c r="J7431">
        <v>0.59</v>
      </c>
      <c r="K7431">
        <v>3.4</v>
      </c>
      <c r="L7431" s="1">
        <v>0.22569444444444445</v>
      </c>
      <c r="M7431" s="1">
        <v>0.77708333333333335</v>
      </c>
      <c r="N7431">
        <v>794</v>
      </c>
      <c r="O7431" s="9" t="s">
        <v>2302</v>
      </c>
    </row>
    <row r="7432" spans="1:15" x14ac:dyDescent="0.25">
      <c r="A7432" s="8">
        <v>44891</v>
      </c>
      <c r="B7432" s="8">
        <v>44900</v>
      </c>
      <c r="C7432">
        <v>29</v>
      </c>
      <c r="D7432">
        <v>24</v>
      </c>
      <c r="E7432">
        <v>5</v>
      </c>
      <c r="F7432" t="s">
        <v>145</v>
      </c>
      <c r="G7432">
        <v>32</v>
      </c>
      <c r="H7432">
        <v>14</v>
      </c>
      <c r="I7432">
        <v>0.64</v>
      </c>
      <c r="J7432">
        <v>0.06</v>
      </c>
      <c r="K7432" t="s">
        <v>4</v>
      </c>
      <c r="L7432" s="1">
        <v>0.22638888888888889</v>
      </c>
      <c r="M7432" s="1">
        <v>0.77777777777777779</v>
      </c>
      <c r="N7432">
        <v>794</v>
      </c>
      <c r="O7432" s="9" t="s">
        <v>2302</v>
      </c>
    </row>
    <row r="7433" spans="1:15" x14ac:dyDescent="0.25">
      <c r="A7433" s="8">
        <v>44891</v>
      </c>
      <c r="B7433" s="8">
        <v>44901</v>
      </c>
      <c r="C7433">
        <v>29</v>
      </c>
      <c r="D7433">
        <v>24</v>
      </c>
      <c r="E7433">
        <v>5</v>
      </c>
      <c r="F7433" t="s">
        <v>237</v>
      </c>
      <c r="G7433">
        <v>34</v>
      </c>
      <c r="H7433">
        <v>13</v>
      </c>
      <c r="I7433">
        <v>0.71</v>
      </c>
      <c r="J7433">
        <v>0.39</v>
      </c>
      <c r="K7433">
        <v>0.1</v>
      </c>
      <c r="L7433" s="1">
        <v>0.22638888888888889</v>
      </c>
      <c r="M7433" s="1">
        <v>0.77777777777777779</v>
      </c>
      <c r="N7433">
        <v>794</v>
      </c>
      <c r="O7433" s="9" t="s">
        <v>2302</v>
      </c>
    </row>
    <row r="7434" spans="1:15" x14ac:dyDescent="0.25">
      <c r="A7434" s="8">
        <v>44891</v>
      </c>
      <c r="B7434" s="8">
        <v>44902</v>
      </c>
      <c r="C7434">
        <v>29</v>
      </c>
      <c r="D7434">
        <v>24</v>
      </c>
      <c r="E7434">
        <v>5</v>
      </c>
      <c r="F7434" t="s">
        <v>145</v>
      </c>
      <c r="G7434">
        <v>33</v>
      </c>
      <c r="H7434">
        <v>13</v>
      </c>
      <c r="I7434">
        <v>0.66</v>
      </c>
      <c r="J7434">
        <v>0.06</v>
      </c>
      <c r="K7434" t="s">
        <v>4</v>
      </c>
      <c r="L7434" s="1">
        <v>0.22638888888888889</v>
      </c>
      <c r="M7434" s="1">
        <v>0.77847222222222223</v>
      </c>
      <c r="N7434">
        <v>795</v>
      </c>
      <c r="O7434" s="9" t="s">
        <v>2302</v>
      </c>
    </row>
    <row r="7435" spans="1:15" x14ac:dyDescent="0.25">
      <c r="A7435" s="8">
        <v>44891</v>
      </c>
      <c r="B7435" s="8">
        <v>44903</v>
      </c>
      <c r="C7435">
        <v>30</v>
      </c>
      <c r="D7435">
        <v>25</v>
      </c>
      <c r="E7435">
        <v>5</v>
      </c>
      <c r="F7435" t="s">
        <v>187</v>
      </c>
      <c r="G7435">
        <v>33</v>
      </c>
      <c r="H7435">
        <v>11</v>
      </c>
      <c r="I7435">
        <v>0.64</v>
      </c>
      <c r="J7435">
        <v>0.51</v>
      </c>
      <c r="K7435">
        <v>0.9</v>
      </c>
      <c r="L7435" s="1">
        <v>0.22638888888888889</v>
      </c>
      <c r="M7435" s="1">
        <v>0.77916666666666667</v>
      </c>
      <c r="N7435">
        <v>796</v>
      </c>
      <c r="O7435" s="9" t="s">
        <v>2302</v>
      </c>
    </row>
    <row r="7436" spans="1:15" x14ac:dyDescent="0.25">
      <c r="A7436" s="8">
        <v>44891</v>
      </c>
      <c r="B7436" s="8">
        <v>44904</v>
      </c>
      <c r="C7436">
        <v>30</v>
      </c>
      <c r="D7436">
        <v>25</v>
      </c>
      <c r="E7436">
        <v>5</v>
      </c>
      <c r="F7436" t="s">
        <v>136</v>
      </c>
      <c r="G7436">
        <v>34</v>
      </c>
      <c r="H7436">
        <v>14</v>
      </c>
      <c r="I7436">
        <v>0.65</v>
      </c>
      <c r="J7436">
        <v>0.44</v>
      </c>
      <c r="K7436">
        <v>0.7</v>
      </c>
      <c r="L7436" s="1">
        <v>0.22708333333333333</v>
      </c>
      <c r="M7436" s="1">
        <v>0.77916666666666667</v>
      </c>
      <c r="N7436">
        <v>795</v>
      </c>
      <c r="O7436" s="9" t="s">
        <v>2302</v>
      </c>
    </row>
    <row r="7437" spans="1:15" x14ac:dyDescent="0.25">
      <c r="A7437" s="8">
        <v>44891</v>
      </c>
      <c r="B7437" s="8">
        <v>44905</v>
      </c>
      <c r="C7437">
        <v>30</v>
      </c>
      <c r="D7437">
        <v>25</v>
      </c>
      <c r="E7437">
        <v>5</v>
      </c>
      <c r="F7437" t="s">
        <v>93</v>
      </c>
      <c r="G7437">
        <v>34</v>
      </c>
      <c r="H7437">
        <v>18</v>
      </c>
      <c r="I7437">
        <v>0.63</v>
      </c>
      <c r="J7437">
        <v>0.66</v>
      </c>
      <c r="K7437">
        <v>4.3</v>
      </c>
      <c r="L7437" s="1">
        <v>0.22708333333333333</v>
      </c>
      <c r="M7437" s="1">
        <v>0.77986111111111112</v>
      </c>
      <c r="N7437">
        <v>796</v>
      </c>
      <c r="O7437" s="9" t="s">
        <v>2302</v>
      </c>
    </row>
    <row r="7438" spans="1:15" x14ac:dyDescent="0.25">
      <c r="A7438" s="8">
        <v>44892</v>
      </c>
      <c r="B7438" s="8">
        <v>44892</v>
      </c>
      <c r="C7438">
        <v>30</v>
      </c>
      <c r="D7438">
        <v>26</v>
      </c>
      <c r="E7438">
        <v>4</v>
      </c>
      <c r="F7438" t="s">
        <v>999</v>
      </c>
      <c r="G7438">
        <v>33</v>
      </c>
      <c r="H7438">
        <v>23</v>
      </c>
      <c r="I7438">
        <v>0.7</v>
      </c>
      <c r="J7438">
        <v>0.59</v>
      </c>
      <c r="K7438">
        <v>4.0999999999999996</v>
      </c>
      <c r="L7438" s="1">
        <v>0.22569444444444445</v>
      </c>
      <c r="M7438" s="1">
        <v>0.77430555555555558</v>
      </c>
      <c r="N7438">
        <v>790</v>
      </c>
      <c r="O7438" s="9" t="s">
        <v>2302</v>
      </c>
    </row>
    <row r="7439" spans="1:15" x14ac:dyDescent="0.25">
      <c r="A7439" s="8">
        <v>44892</v>
      </c>
      <c r="B7439" s="8">
        <v>44893</v>
      </c>
      <c r="C7439">
        <v>27</v>
      </c>
      <c r="D7439">
        <v>24</v>
      </c>
      <c r="E7439">
        <v>3</v>
      </c>
      <c r="F7439" t="s">
        <v>128</v>
      </c>
      <c r="G7439">
        <v>28</v>
      </c>
      <c r="H7439">
        <v>17</v>
      </c>
      <c r="I7439">
        <v>0.79</v>
      </c>
      <c r="J7439">
        <v>0.81</v>
      </c>
      <c r="K7439">
        <v>26.2</v>
      </c>
      <c r="L7439" s="1">
        <v>0.22569444444444445</v>
      </c>
      <c r="M7439" s="1">
        <v>0.77430555555555558</v>
      </c>
      <c r="N7439">
        <v>790</v>
      </c>
      <c r="O7439" s="9" t="s">
        <v>2302</v>
      </c>
    </row>
    <row r="7440" spans="1:15" x14ac:dyDescent="0.25">
      <c r="A7440" s="8">
        <v>44892</v>
      </c>
      <c r="B7440" s="8">
        <v>44894</v>
      </c>
      <c r="C7440">
        <v>30</v>
      </c>
      <c r="D7440">
        <v>25</v>
      </c>
      <c r="E7440">
        <v>5</v>
      </c>
      <c r="F7440" t="s">
        <v>123</v>
      </c>
      <c r="G7440">
        <v>31</v>
      </c>
      <c r="H7440">
        <v>19</v>
      </c>
      <c r="I7440">
        <v>0.76</v>
      </c>
      <c r="J7440">
        <v>0.77</v>
      </c>
      <c r="K7440">
        <v>17.2</v>
      </c>
      <c r="L7440" s="1">
        <v>0.22569444444444445</v>
      </c>
      <c r="M7440" s="1">
        <v>0.77500000000000002</v>
      </c>
      <c r="N7440">
        <v>791</v>
      </c>
      <c r="O7440" s="9" t="s">
        <v>2302</v>
      </c>
    </row>
    <row r="7441" spans="1:15" x14ac:dyDescent="0.25">
      <c r="A7441" s="8">
        <v>44892</v>
      </c>
      <c r="B7441" s="8">
        <v>44895</v>
      </c>
      <c r="C7441">
        <v>27</v>
      </c>
      <c r="D7441">
        <v>24</v>
      </c>
      <c r="E7441">
        <v>3</v>
      </c>
      <c r="F7441" t="s">
        <v>653</v>
      </c>
      <c r="G7441">
        <v>28</v>
      </c>
      <c r="H7441">
        <v>20</v>
      </c>
      <c r="I7441">
        <v>0.78</v>
      </c>
      <c r="J7441">
        <v>0.91</v>
      </c>
      <c r="K7441">
        <v>44.6</v>
      </c>
      <c r="L7441" s="1">
        <v>0.22569444444444445</v>
      </c>
      <c r="M7441" s="1">
        <v>0.77569444444444446</v>
      </c>
      <c r="N7441">
        <v>792</v>
      </c>
      <c r="O7441" s="9" t="s">
        <v>2302</v>
      </c>
    </row>
    <row r="7442" spans="1:15" x14ac:dyDescent="0.25">
      <c r="A7442" s="8">
        <v>44892</v>
      </c>
      <c r="B7442" s="8">
        <v>44896</v>
      </c>
      <c r="C7442">
        <v>29</v>
      </c>
      <c r="D7442">
        <v>22</v>
      </c>
      <c r="E7442">
        <v>7</v>
      </c>
      <c r="F7442" t="s">
        <v>7</v>
      </c>
      <c r="G7442">
        <v>30</v>
      </c>
      <c r="H7442">
        <v>22</v>
      </c>
      <c r="I7442">
        <v>0.57999999999999996</v>
      </c>
      <c r="J7442">
        <v>0.03</v>
      </c>
      <c r="K7442" t="s">
        <v>4</v>
      </c>
      <c r="L7442" s="1">
        <v>0.22569444444444445</v>
      </c>
      <c r="M7442" s="1">
        <v>0.77569444444444446</v>
      </c>
      <c r="N7442">
        <v>792</v>
      </c>
      <c r="O7442" s="9" t="s">
        <v>2302</v>
      </c>
    </row>
    <row r="7443" spans="1:15" x14ac:dyDescent="0.25">
      <c r="A7443" s="8">
        <v>44892</v>
      </c>
      <c r="B7443" s="8">
        <v>44897</v>
      </c>
      <c r="C7443">
        <v>29</v>
      </c>
      <c r="D7443">
        <v>21</v>
      </c>
      <c r="E7443">
        <v>8</v>
      </c>
      <c r="F7443" t="s">
        <v>10</v>
      </c>
      <c r="G7443">
        <v>27</v>
      </c>
      <c r="H7443">
        <v>17</v>
      </c>
      <c r="I7443">
        <v>0.72</v>
      </c>
      <c r="J7443">
        <v>0.18</v>
      </c>
      <c r="K7443">
        <v>0.4</v>
      </c>
      <c r="L7443" s="1">
        <v>0.22569444444444445</v>
      </c>
      <c r="M7443" s="1">
        <v>0.77638888888888891</v>
      </c>
      <c r="N7443">
        <v>793</v>
      </c>
      <c r="O7443" s="9" t="s">
        <v>2302</v>
      </c>
    </row>
    <row r="7444" spans="1:15" x14ac:dyDescent="0.25">
      <c r="A7444" s="8">
        <v>44892</v>
      </c>
      <c r="B7444" s="8">
        <v>44898</v>
      </c>
      <c r="C7444">
        <v>23</v>
      </c>
      <c r="D7444">
        <v>21</v>
      </c>
      <c r="E7444">
        <v>2</v>
      </c>
      <c r="F7444" t="s">
        <v>11</v>
      </c>
      <c r="G7444">
        <v>22</v>
      </c>
      <c r="H7444">
        <v>10</v>
      </c>
      <c r="I7444">
        <v>0.86</v>
      </c>
      <c r="J7444">
        <v>0.75</v>
      </c>
      <c r="K7444">
        <v>28.8</v>
      </c>
      <c r="L7444" s="1">
        <v>0.22569444444444445</v>
      </c>
      <c r="M7444" s="1">
        <v>0.77638888888888891</v>
      </c>
      <c r="N7444">
        <v>793</v>
      </c>
      <c r="O7444" s="9" t="s">
        <v>2302</v>
      </c>
    </row>
    <row r="7445" spans="1:15" x14ac:dyDescent="0.25">
      <c r="A7445" s="8">
        <v>44892</v>
      </c>
      <c r="B7445" s="8">
        <v>44899</v>
      </c>
      <c r="C7445">
        <v>25</v>
      </c>
      <c r="D7445">
        <v>21</v>
      </c>
      <c r="E7445">
        <v>4</v>
      </c>
      <c r="F7445" t="s">
        <v>9</v>
      </c>
      <c r="G7445">
        <v>26</v>
      </c>
      <c r="H7445">
        <v>18</v>
      </c>
      <c r="I7445">
        <v>0.68</v>
      </c>
      <c r="J7445">
        <v>0.1</v>
      </c>
      <c r="K7445" t="s">
        <v>4</v>
      </c>
      <c r="L7445" s="1">
        <v>0.22569444444444445</v>
      </c>
      <c r="M7445" s="1">
        <v>0.77708333333333335</v>
      </c>
      <c r="N7445">
        <v>794</v>
      </c>
      <c r="O7445" s="9" t="s">
        <v>2302</v>
      </c>
    </row>
    <row r="7446" spans="1:15" x14ac:dyDescent="0.25">
      <c r="A7446" s="8">
        <v>44892</v>
      </c>
      <c r="B7446" s="8">
        <v>44900</v>
      </c>
      <c r="C7446">
        <v>28</v>
      </c>
      <c r="D7446">
        <v>23</v>
      </c>
      <c r="E7446">
        <v>5</v>
      </c>
      <c r="F7446" t="s">
        <v>350</v>
      </c>
      <c r="G7446">
        <v>31</v>
      </c>
      <c r="H7446">
        <v>19</v>
      </c>
      <c r="I7446">
        <v>0.66</v>
      </c>
      <c r="J7446">
        <v>0.38</v>
      </c>
      <c r="K7446">
        <v>0.1</v>
      </c>
      <c r="L7446" s="1">
        <v>0.22638888888888889</v>
      </c>
      <c r="M7446" s="1">
        <v>0.77777777777777779</v>
      </c>
      <c r="N7446">
        <v>794</v>
      </c>
      <c r="O7446" s="9" t="s">
        <v>2302</v>
      </c>
    </row>
    <row r="7447" spans="1:15" x14ac:dyDescent="0.25">
      <c r="A7447" s="8">
        <v>44892</v>
      </c>
      <c r="B7447" s="8">
        <v>44901</v>
      </c>
      <c r="C7447">
        <v>29</v>
      </c>
      <c r="D7447">
        <v>24</v>
      </c>
      <c r="E7447">
        <v>5</v>
      </c>
      <c r="F7447" t="s">
        <v>110</v>
      </c>
      <c r="G7447">
        <v>31</v>
      </c>
      <c r="H7447">
        <v>19</v>
      </c>
      <c r="I7447">
        <v>0.62</v>
      </c>
      <c r="J7447">
        <v>0.06</v>
      </c>
      <c r="K7447" t="s">
        <v>4</v>
      </c>
      <c r="L7447" s="1">
        <v>0.22638888888888889</v>
      </c>
      <c r="M7447" s="1">
        <v>0.77777777777777779</v>
      </c>
      <c r="N7447">
        <v>794</v>
      </c>
      <c r="O7447" s="9" t="s">
        <v>2302</v>
      </c>
    </row>
    <row r="7448" spans="1:15" x14ac:dyDescent="0.25">
      <c r="A7448" s="8">
        <v>44892</v>
      </c>
      <c r="B7448" s="8">
        <v>44902</v>
      </c>
      <c r="C7448">
        <v>29</v>
      </c>
      <c r="D7448">
        <v>24</v>
      </c>
      <c r="E7448">
        <v>5</v>
      </c>
      <c r="F7448" t="s">
        <v>145</v>
      </c>
      <c r="G7448">
        <v>32</v>
      </c>
      <c r="H7448">
        <v>17</v>
      </c>
      <c r="I7448">
        <v>0.62</v>
      </c>
      <c r="J7448">
        <v>0.04</v>
      </c>
      <c r="K7448" t="s">
        <v>4</v>
      </c>
      <c r="L7448" s="1">
        <v>0.22638888888888889</v>
      </c>
      <c r="M7448" s="1">
        <v>0.77847222222222223</v>
      </c>
      <c r="N7448">
        <v>795</v>
      </c>
      <c r="O7448" s="9" t="s">
        <v>2302</v>
      </c>
    </row>
    <row r="7449" spans="1:15" x14ac:dyDescent="0.25">
      <c r="A7449" s="8">
        <v>44892</v>
      </c>
      <c r="B7449" s="8">
        <v>44903</v>
      </c>
      <c r="C7449">
        <v>29</v>
      </c>
      <c r="D7449">
        <v>24</v>
      </c>
      <c r="E7449">
        <v>5</v>
      </c>
      <c r="F7449" t="s">
        <v>110</v>
      </c>
      <c r="G7449">
        <v>32</v>
      </c>
      <c r="H7449">
        <v>19</v>
      </c>
      <c r="I7449">
        <v>0.66</v>
      </c>
      <c r="J7449">
        <v>7.0000000000000007E-2</v>
      </c>
      <c r="K7449" t="s">
        <v>4</v>
      </c>
      <c r="L7449" s="1">
        <v>0.22638888888888889</v>
      </c>
      <c r="M7449" s="1">
        <v>0.77916666666666667</v>
      </c>
      <c r="N7449">
        <v>796</v>
      </c>
      <c r="O7449" s="9" t="s">
        <v>2302</v>
      </c>
    </row>
    <row r="7450" spans="1:15" x14ac:dyDescent="0.25">
      <c r="A7450" s="8">
        <v>44892</v>
      </c>
      <c r="B7450" s="8">
        <v>44904</v>
      </c>
      <c r="C7450">
        <v>30</v>
      </c>
      <c r="D7450">
        <v>25</v>
      </c>
      <c r="E7450">
        <v>5</v>
      </c>
      <c r="F7450" t="s">
        <v>267</v>
      </c>
      <c r="G7450">
        <v>33</v>
      </c>
      <c r="H7450">
        <v>17</v>
      </c>
      <c r="I7450">
        <v>0.67</v>
      </c>
      <c r="J7450">
        <v>0.4</v>
      </c>
      <c r="K7450">
        <v>0.1</v>
      </c>
      <c r="L7450" s="1">
        <v>0.22708333333333333</v>
      </c>
      <c r="M7450" s="1">
        <v>0.77916666666666667</v>
      </c>
      <c r="N7450">
        <v>795</v>
      </c>
      <c r="O7450" s="9" t="s">
        <v>2302</v>
      </c>
    </row>
    <row r="7451" spans="1:15" x14ac:dyDescent="0.25">
      <c r="A7451" s="8">
        <v>44892</v>
      </c>
      <c r="B7451" s="8">
        <v>44905</v>
      </c>
      <c r="C7451">
        <v>30</v>
      </c>
      <c r="D7451">
        <v>25</v>
      </c>
      <c r="E7451">
        <v>5</v>
      </c>
      <c r="F7451" t="s">
        <v>136</v>
      </c>
      <c r="G7451">
        <v>32</v>
      </c>
      <c r="H7451">
        <v>15</v>
      </c>
      <c r="I7451">
        <v>0.61</v>
      </c>
      <c r="J7451">
        <v>0.17</v>
      </c>
      <c r="K7451">
        <v>0.2</v>
      </c>
      <c r="L7451" s="1">
        <v>0.22708333333333333</v>
      </c>
      <c r="M7451" s="1">
        <v>0.77986111111111112</v>
      </c>
      <c r="N7451">
        <v>796</v>
      </c>
      <c r="O7451" s="9" t="s">
        <v>2302</v>
      </c>
    </row>
    <row r="7452" spans="1:15" x14ac:dyDescent="0.25">
      <c r="A7452" s="8">
        <v>44892</v>
      </c>
      <c r="B7452" s="8">
        <v>44906</v>
      </c>
      <c r="C7452">
        <v>30</v>
      </c>
      <c r="D7452">
        <v>25</v>
      </c>
      <c r="E7452">
        <v>5</v>
      </c>
      <c r="F7452" t="s">
        <v>1210</v>
      </c>
      <c r="G7452">
        <v>33</v>
      </c>
      <c r="H7452">
        <v>18</v>
      </c>
      <c r="I7452">
        <v>0.64</v>
      </c>
      <c r="J7452">
        <v>0.99</v>
      </c>
      <c r="K7452">
        <v>35.9</v>
      </c>
      <c r="L7452" s="1">
        <v>0.22708333333333333</v>
      </c>
      <c r="M7452" s="1">
        <v>0.77986111111111112</v>
      </c>
      <c r="N7452">
        <v>796</v>
      </c>
      <c r="O7452" s="9" t="s">
        <v>2302</v>
      </c>
    </row>
    <row r="7453" spans="1:15" x14ac:dyDescent="0.25">
      <c r="A7453" s="8">
        <v>44893</v>
      </c>
      <c r="B7453" s="8">
        <v>44893</v>
      </c>
      <c r="C7453">
        <v>27</v>
      </c>
      <c r="D7453">
        <v>24</v>
      </c>
      <c r="E7453">
        <v>3</v>
      </c>
      <c r="F7453" t="s">
        <v>843</v>
      </c>
      <c r="G7453">
        <v>29</v>
      </c>
      <c r="H7453">
        <v>16</v>
      </c>
      <c r="I7453">
        <v>0.78</v>
      </c>
      <c r="J7453">
        <v>0.64</v>
      </c>
      <c r="K7453">
        <v>9.8000000000000007</v>
      </c>
      <c r="L7453" s="1">
        <v>0.22569444444444445</v>
      </c>
      <c r="M7453" s="1">
        <v>0.77430555555555558</v>
      </c>
      <c r="N7453">
        <v>790</v>
      </c>
      <c r="O7453" s="9" t="s">
        <v>2302</v>
      </c>
    </row>
    <row r="7454" spans="1:15" x14ac:dyDescent="0.25">
      <c r="A7454" s="8">
        <v>44893</v>
      </c>
      <c r="B7454" s="8">
        <v>44894</v>
      </c>
      <c r="C7454">
        <v>28</v>
      </c>
      <c r="D7454">
        <v>23</v>
      </c>
      <c r="E7454">
        <v>5</v>
      </c>
      <c r="F7454" t="s">
        <v>175</v>
      </c>
      <c r="G7454">
        <v>30</v>
      </c>
      <c r="H7454">
        <v>14</v>
      </c>
      <c r="I7454">
        <v>0.79</v>
      </c>
      <c r="J7454">
        <v>0.76</v>
      </c>
      <c r="K7454">
        <v>16.399999999999999</v>
      </c>
      <c r="L7454" s="1">
        <v>0.22569444444444445</v>
      </c>
      <c r="M7454" s="1">
        <v>0.77500000000000002</v>
      </c>
      <c r="N7454">
        <v>791</v>
      </c>
      <c r="O7454" s="9" t="s">
        <v>2302</v>
      </c>
    </row>
    <row r="7455" spans="1:15" x14ac:dyDescent="0.25">
      <c r="A7455" s="8">
        <v>44893</v>
      </c>
      <c r="B7455" s="8">
        <v>44895</v>
      </c>
      <c r="C7455">
        <v>27</v>
      </c>
      <c r="D7455">
        <v>24</v>
      </c>
      <c r="E7455">
        <v>3</v>
      </c>
      <c r="F7455" t="s">
        <v>175</v>
      </c>
      <c r="G7455">
        <v>29</v>
      </c>
      <c r="H7455">
        <v>14</v>
      </c>
      <c r="I7455">
        <v>0.8</v>
      </c>
      <c r="J7455">
        <v>0.94</v>
      </c>
      <c r="K7455">
        <v>30.1</v>
      </c>
      <c r="L7455" s="1">
        <v>0.22569444444444445</v>
      </c>
      <c r="M7455" s="1">
        <v>0.77569444444444446</v>
      </c>
      <c r="N7455">
        <v>792</v>
      </c>
      <c r="O7455" s="9" t="s">
        <v>2302</v>
      </c>
    </row>
    <row r="7456" spans="1:15" x14ac:dyDescent="0.25">
      <c r="A7456" s="8">
        <v>44893</v>
      </c>
      <c r="B7456" s="8">
        <v>44896</v>
      </c>
      <c r="C7456">
        <v>29</v>
      </c>
      <c r="D7456">
        <v>22</v>
      </c>
      <c r="E7456">
        <v>7</v>
      </c>
      <c r="F7456" t="s">
        <v>830</v>
      </c>
      <c r="G7456">
        <v>30</v>
      </c>
      <c r="H7456">
        <v>21</v>
      </c>
      <c r="I7456">
        <v>0.62</v>
      </c>
      <c r="J7456">
        <v>0.54</v>
      </c>
      <c r="K7456">
        <v>3.6</v>
      </c>
      <c r="L7456" s="1">
        <v>0.22569444444444445</v>
      </c>
      <c r="M7456" s="1">
        <v>0.77569444444444446</v>
      </c>
      <c r="N7456">
        <v>792</v>
      </c>
      <c r="O7456" s="9" t="s">
        <v>2302</v>
      </c>
    </row>
    <row r="7457" spans="1:15" x14ac:dyDescent="0.25">
      <c r="A7457" s="8">
        <v>44893</v>
      </c>
      <c r="B7457" s="8">
        <v>44897</v>
      </c>
      <c r="C7457">
        <v>27</v>
      </c>
      <c r="D7457">
        <v>21</v>
      </c>
      <c r="E7457">
        <v>6</v>
      </c>
      <c r="F7457" t="s">
        <v>7</v>
      </c>
      <c r="G7457">
        <v>28</v>
      </c>
      <c r="H7457">
        <v>27</v>
      </c>
      <c r="I7457">
        <v>0.61</v>
      </c>
      <c r="J7457">
        <v>0.01</v>
      </c>
      <c r="K7457" t="s">
        <v>4</v>
      </c>
      <c r="L7457" s="1">
        <v>0.22569444444444445</v>
      </c>
      <c r="M7457" s="1">
        <v>0.77638888888888891</v>
      </c>
      <c r="N7457">
        <v>793</v>
      </c>
      <c r="O7457" s="9" t="s">
        <v>2302</v>
      </c>
    </row>
    <row r="7458" spans="1:15" x14ac:dyDescent="0.25">
      <c r="A7458" s="8">
        <v>44893</v>
      </c>
      <c r="B7458" s="8">
        <v>44898</v>
      </c>
      <c r="C7458">
        <v>26</v>
      </c>
      <c r="D7458">
        <v>22</v>
      </c>
      <c r="E7458">
        <v>4</v>
      </c>
      <c r="F7458" t="s">
        <v>10</v>
      </c>
      <c r="G7458">
        <v>27</v>
      </c>
      <c r="H7458">
        <v>19</v>
      </c>
      <c r="I7458">
        <v>0.75</v>
      </c>
      <c r="J7458">
        <v>0.23</v>
      </c>
      <c r="K7458">
        <v>4.4000000000000004</v>
      </c>
      <c r="L7458" s="1">
        <v>0.22569444444444445</v>
      </c>
      <c r="M7458" s="1">
        <v>0.77638888888888891</v>
      </c>
      <c r="N7458">
        <v>793</v>
      </c>
      <c r="O7458" s="9" t="s">
        <v>2302</v>
      </c>
    </row>
    <row r="7459" spans="1:15" x14ac:dyDescent="0.25">
      <c r="A7459" s="8">
        <v>44893</v>
      </c>
      <c r="B7459" s="8">
        <v>44899</v>
      </c>
      <c r="C7459">
        <v>25</v>
      </c>
      <c r="D7459">
        <v>22</v>
      </c>
      <c r="E7459">
        <v>3</v>
      </c>
      <c r="F7459" t="s">
        <v>6</v>
      </c>
      <c r="G7459">
        <v>26</v>
      </c>
      <c r="H7459">
        <v>13</v>
      </c>
      <c r="I7459">
        <v>0.75</v>
      </c>
      <c r="J7459">
        <v>0.18</v>
      </c>
      <c r="K7459">
        <v>2.1</v>
      </c>
      <c r="L7459" s="1">
        <v>0.22569444444444445</v>
      </c>
      <c r="M7459" s="1">
        <v>0.77708333333333335</v>
      </c>
      <c r="N7459">
        <v>794</v>
      </c>
      <c r="O7459" s="9" t="s">
        <v>2302</v>
      </c>
    </row>
    <row r="7460" spans="1:15" x14ac:dyDescent="0.25">
      <c r="A7460" s="8">
        <v>44893</v>
      </c>
      <c r="B7460" s="8">
        <v>44900</v>
      </c>
      <c r="C7460">
        <v>30</v>
      </c>
      <c r="D7460">
        <v>21</v>
      </c>
      <c r="E7460">
        <v>9</v>
      </c>
      <c r="F7460" t="s">
        <v>145</v>
      </c>
      <c r="G7460">
        <v>31</v>
      </c>
      <c r="H7460">
        <v>15</v>
      </c>
      <c r="I7460">
        <v>0.56999999999999995</v>
      </c>
      <c r="J7460">
        <v>0.06</v>
      </c>
      <c r="K7460" t="s">
        <v>4</v>
      </c>
      <c r="L7460" s="1">
        <v>0.22638888888888889</v>
      </c>
      <c r="M7460" s="1">
        <v>0.77777777777777779</v>
      </c>
      <c r="N7460">
        <v>794</v>
      </c>
      <c r="O7460" s="9" t="s">
        <v>2302</v>
      </c>
    </row>
    <row r="7461" spans="1:15" x14ac:dyDescent="0.25">
      <c r="A7461" s="8">
        <v>44893</v>
      </c>
      <c r="B7461" s="8">
        <v>44901</v>
      </c>
      <c r="C7461">
        <v>31</v>
      </c>
      <c r="D7461">
        <v>25</v>
      </c>
      <c r="E7461">
        <v>6</v>
      </c>
      <c r="F7461" t="s">
        <v>350</v>
      </c>
      <c r="G7461">
        <v>34</v>
      </c>
      <c r="H7461">
        <v>20</v>
      </c>
      <c r="I7461">
        <v>0.61</v>
      </c>
      <c r="J7461">
        <v>0.48</v>
      </c>
      <c r="K7461">
        <v>0.5</v>
      </c>
      <c r="L7461" s="1">
        <v>0.22638888888888889</v>
      </c>
      <c r="M7461" s="1">
        <v>0.77777777777777779</v>
      </c>
      <c r="N7461">
        <v>794</v>
      </c>
      <c r="O7461" s="9" t="s">
        <v>2302</v>
      </c>
    </row>
    <row r="7462" spans="1:15" x14ac:dyDescent="0.25">
      <c r="A7462" s="8">
        <v>44893</v>
      </c>
      <c r="B7462" s="8">
        <v>44902</v>
      </c>
      <c r="C7462">
        <v>31</v>
      </c>
      <c r="D7462">
        <v>26</v>
      </c>
      <c r="E7462">
        <v>5</v>
      </c>
      <c r="F7462" t="s">
        <v>145</v>
      </c>
      <c r="G7462">
        <v>34</v>
      </c>
      <c r="H7462">
        <v>20</v>
      </c>
      <c r="I7462">
        <v>0.57999999999999996</v>
      </c>
      <c r="J7462">
        <v>7.0000000000000007E-2</v>
      </c>
      <c r="K7462" t="s">
        <v>4</v>
      </c>
      <c r="L7462" s="1">
        <v>0.22638888888888889</v>
      </c>
      <c r="M7462" s="1">
        <v>0.77847222222222223</v>
      </c>
      <c r="N7462">
        <v>795</v>
      </c>
      <c r="O7462" s="9" t="s">
        <v>2302</v>
      </c>
    </row>
    <row r="7463" spans="1:15" x14ac:dyDescent="0.25">
      <c r="A7463" s="8">
        <v>44893</v>
      </c>
      <c r="B7463" s="8">
        <v>44903</v>
      </c>
      <c r="C7463">
        <v>31</v>
      </c>
      <c r="D7463">
        <v>27</v>
      </c>
      <c r="E7463">
        <v>4</v>
      </c>
      <c r="F7463" t="s">
        <v>145</v>
      </c>
      <c r="G7463">
        <v>34</v>
      </c>
      <c r="H7463">
        <v>16</v>
      </c>
      <c r="I7463">
        <v>0.57999999999999996</v>
      </c>
      <c r="J7463">
        <v>0.04</v>
      </c>
      <c r="K7463" t="s">
        <v>4</v>
      </c>
      <c r="L7463" s="1">
        <v>0.22638888888888889</v>
      </c>
      <c r="M7463" s="1">
        <v>0.77916666666666667</v>
      </c>
      <c r="N7463">
        <v>796</v>
      </c>
      <c r="O7463" s="9" t="s">
        <v>2302</v>
      </c>
    </row>
    <row r="7464" spans="1:15" x14ac:dyDescent="0.25">
      <c r="A7464" s="8">
        <v>44893</v>
      </c>
      <c r="B7464" s="8">
        <v>44904</v>
      </c>
      <c r="C7464">
        <v>31</v>
      </c>
      <c r="D7464">
        <v>27</v>
      </c>
      <c r="E7464">
        <v>4</v>
      </c>
      <c r="F7464" t="s">
        <v>145</v>
      </c>
      <c r="G7464">
        <v>34</v>
      </c>
      <c r="H7464">
        <v>15</v>
      </c>
      <c r="I7464">
        <v>0.56999999999999995</v>
      </c>
      <c r="J7464">
        <v>0.04</v>
      </c>
      <c r="K7464" t="s">
        <v>4</v>
      </c>
      <c r="L7464" s="1">
        <v>0.22708333333333333</v>
      </c>
      <c r="M7464" s="1">
        <v>0.77916666666666667</v>
      </c>
      <c r="N7464">
        <v>795</v>
      </c>
      <c r="O7464" s="9" t="s">
        <v>2302</v>
      </c>
    </row>
    <row r="7465" spans="1:15" x14ac:dyDescent="0.25">
      <c r="A7465" s="8">
        <v>44893</v>
      </c>
      <c r="B7465" s="8">
        <v>44905</v>
      </c>
      <c r="C7465">
        <v>31</v>
      </c>
      <c r="D7465">
        <v>27</v>
      </c>
      <c r="E7465">
        <v>4</v>
      </c>
      <c r="F7465" t="s">
        <v>966</v>
      </c>
      <c r="G7465">
        <v>36</v>
      </c>
      <c r="H7465">
        <v>18</v>
      </c>
      <c r="I7465">
        <v>0.63</v>
      </c>
      <c r="J7465">
        <v>0.22</v>
      </c>
      <c r="K7465">
        <v>0.7</v>
      </c>
      <c r="L7465" s="1">
        <v>0.22708333333333333</v>
      </c>
      <c r="M7465" s="1">
        <v>0.77986111111111112</v>
      </c>
      <c r="N7465">
        <v>796</v>
      </c>
      <c r="O7465" s="9" t="s">
        <v>2302</v>
      </c>
    </row>
    <row r="7466" spans="1:15" x14ac:dyDescent="0.25">
      <c r="A7466" s="8">
        <v>44893</v>
      </c>
      <c r="B7466" s="8">
        <v>44906</v>
      </c>
      <c r="C7466">
        <v>32</v>
      </c>
      <c r="D7466">
        <v>26</v>
      </c>
      <c r="E7466">
        <v>6</v>
      </c>
      <c r="F7466" t="s">
        <v>102</v>
      </c>
      <c r="G7466">
        <v>37</v>
      </c>
      <c r="H7466">
        <v>17</v>
      </c>
      <c r="I7466">
        <v>0.63</v>
      </c>
      <c r="J7466">
        <v>0.18</v>
      </c>
      <c r="K7466">
        <v>0.7</v>
      </c>
      <c r="L7466" s="1">
        <v>0.22708333333333333</v>
      </c>
      <c r="M7466" s="1">
        <v>0.77986111111111112</v>
      </c>
      <c r="N7466">
        <v>796</v>
      </c>
      <c r="O7466" s="9" t="s">
        <v>2302</v>
      </c>
    </row>
    <row r="7467" spans="1:15" x14ac:dyDescent="0.25">
      <c r="A7467" s="8">
        <v>44893</v>
      </c>
      <c r="B7467" s="8">
        <v>44907</v>
      </c>
      <c r="C7467">
        <v>32</v>
      </c>
      <c r="D7467">
        <v>26</v>
      </c>
      <c r="E7467">
        <v>6</v>
      </c>
      <c r="F7467" t="s">
        <v>115</v>
      </c>
      <c r="G7467">
        <v>41</v>
      </c>
      <c r="H7467">
        <v>17</v>
      </c>
      <c r="I7467">
        <v>0.69</v>
      </c>
      <c r="J7467">
        <v>0.97</v>
      </c>
      <c r="K7467">
        <v>4.2</v>
      </c>
      <c r="L7467" s="1">
        <v>0.22708333333333333</v>
      </c>
      <c r="M7467" s="1">
        <v>0.78055555555555556</v>
      </c>
      <c r="N7467">
        <v>797</v>
      </c>
      <c r="O7467" s="9" t="s">
        <v>2302</v>
      </c>
    </row>
    <row r="7468" spans="1:15" x14ac:dyDescent="0.25">
      <c r="A7468" s="8">
        <v>44894</v>
      </c>
      <c r="B7468" s="8">
        <v>44894</v>
      </c>
      <c r="C7468">
        <v>30</v>
      </c>
      <c r="D7468">
        <v>24</v>
      </c>
      <c r="E7468">
        <v>6</v>
      </c>
      <c r="F7468" t="s">
        <v>123</v>
      </c>
      <c r="G7468">
        <v>32</v>
      </c>
      <c r="H7468">
        <v>18</v>
      </c>
      <c r="I7468">
        <v>0.74</v>
      </c>
      <c r="J7468">
        <v>0.63</v>
      </c>
      <c r="K7468">
        <v>12.5</v>
      </c>
      <c r="L7468" s="1">
        <v>0.22569444444444445</v>
      </c>
      <c r="M7468" s="1">
        <v>0.77500000000000002</v>
      </c>
      <c r="N7468">
        <v>791</v>
      </c>
      <c r="O7468" s="9" t="s">
        <v>2302</v>
      </c>
    </row>
    <row r="7469" spans="1:15" x14ac:dyDescent="0.25">
      <c r="A7469" s="8">
        <v>44894</v>
      </c>
      <c r="B7469" s="8">
        <v>44895</v>
      </c>
      <c r="C7469">
        <v>28</v>
      </c>
      <c r="D7469">
        <v>23</v>
      </c>
      <c r="E7469">
        <v>5</v>
      </c>
      <c r="F7469" t="s">
        <v>638</v>
      </c>
      <c r="G7469">
        <v>29</v>
      </c>
      <c r="H7469">
        <v>14</v>
      </c>
      <c r="I7469">
        <v>0.82</v>
      </c>
      <c r="J7469">
        <v>0.79</v>
      </c>
      <c r="K7469">
        <v>22.9</v>
      </c>
      <c r="L7469" s="1">
        <v>0.22569444444444445</v>
      </c>
      <c r="M7469" s="1">
        <v>0.77569444444444446</v>
      </c>
      <c r="N7469">
        <v>792</v>
      </c>
      <c r="O7469" s="9" t="s">
        <v>2302</v>
      </c>
    </row>
    <row r="7470" spans="1:15" x14ac:dyDescent="0.25">
      <c r="A7470" s="8">
        <v>44894</v>
      </c>
      <c r="B7470" s="8">
        <v>44896</v>
      </c>
      <c r="C7470">
        <v>24</v>
      </c>
      <c r="D7470">
        <v>20</v>
      </c>
      <c r="E7470">
        <v>4</v>
      </c>
      <c r="F7470" t="s">
        <v>6</v>
      </c>
      <c r="G7470">
        <v>24</v>
      </c>
      <c r="H7470">
        <v>20</v>
      </c>
      <c r="I7470">
        <v>0.77</v>
      </c>
      <c r="J7470">
        <v>0.54</v>
      </c>
      <c r="K7470">
        <v>6</v>
      </c>
      <c r="L7470" s="1">
        <v>0.22569444444444445</v>
      </c>
      <c r="M7470" s="1">
        <v>0.77569444444444446</v>
      </c>
      <c r="N7470">
        <v>792</v>
      </c>
      <c r="O7470" s="9" t="s">
        <v>2302</v>
      </c>
    </row>
    <row r="7471" spans="1:15" x14ac:dyDescent="0.25">
      <c r="A7471" s="8">
        <v>44894</v>
      </c>
      <c r="B7471" s="8">
        <v>44897</v>
      </c>
      <c r="C7471">
        <v>26</v>
      </c>
      <c r="D7471">
        <v>20</v>
      </c>
      <c r="E7471">
        <v>6</v>
      </c>
      <c r="F7471" t="s">
        <v>10</v>
      </c>
      <c r="G7471">
        <v>26</v>
      </c>
      <c r="H7471">
        <v>23</v>
      </c>
      <c r="I7471">
        <v>0.67</v>
      </c>
      <c r="J7471">
        <v>0.18</v>
      </c>
      <c r="K7471">
        <v>1.9</v>
      </c>
      <c r="L7471" s="1">
        <v>0.22569444444444445</v>
      </c>
      <c r="M7471" s="1">
        <v>0.77638888888888891</v>
      </c>
      <c r="N7471">
        <v>793</v>
      </c>
      <c r="O7471" s="9" t="s">
        <v>2302</v>
      </c>
    </row>
    <row r="7472" spans="1:15" x14ac:dyDescent="0.25">
      <c r="A7472" s="8">
        <v>44894</v>
      </c>
      <c r="B7472" s="8">
        <v>44898</v>
      </c>
      <c r="C7472">
        <v>26</v>
      </c>
      <c r="D7472">
        <v>21</v>
      </c>
      <c r="E7472">
        <v>5</v>
      </c>
      <c r="F7472" t="s">
        <v>6</v>
      </c>
      <c r="G7472">
        <v>26</v>
      </c>
      <c r="H7472">
        <v>20</v>
      </c>
      <c r="I7472">
        <v>0.67</v>
      </c>
      <c r="J7472">
        <v>0.22</v>
      </c>
      <c r="K7472">
        <v>5.2</v>
      </c>
      <c r="L7472" s="1">
        <v>0.22569444444444445</v>
      </c>
      <c r="M7472" s="1">
        <v>0.77638888888888891</v>
      </c>
      <c r="N7472">
        <v>793</v>
      </c>
      <c r="O7472" s="9" t="s">
        <v>2302</v>
      </c>
    </row>
    <row r="7473" spans="1:15" x14ac:dyDescent="0.25">
      <c r="A7473" s="8">
        <v>44894</v>
      </c>
      <c r="B7473" s="8">
        <v>44899</v>
      </c>
      <c r="C7473">
        <v>24</v>
      </c>
      <c r="D7473">
        <v>21</v>
      </c>
      <c r="E7473">
        <v>3</v>
      </c>
      <c r="F7473" t="s">
        <v>6</v>
      </c>
      <c r="G7473">
        <v>23</v>
      </c>
      <c r="H7473">
        <v>19</v>
      </c>
      <c r="I7473">
        <v>0.83</v>
      </c>
      <c r="J7473">
        <v>0.19</v>
      </c>
      <c r="K7473">
        <v>1.3</v>
      </c>
      <c r="L7473" s="1">
        <v>0.22569444444444445</v>
      </c>
      <c r="M7473" s="1">
        <v>0.77708333333333335</v>
      </c>
      <c r="N7473">
        <v>794</v>
      </c>
      <c r="O7473" s="9" t="s">
        <v>2302</v>
      </c>
    </row>
    <row r="7474" spans="1:15" x14ac:dyDescent="0.25">
      <c r="A7474" s="8">
        <v>44894</v>
      </c>
      <c r="B7474" s="8">
        <v>44900</v>
      </c>
      <c r="C7474">
        <v>30</v>
      </c>
      <c r="D7474">
        <v>20</v>
      </c>
      <c r="E7474">
        <v>10</v>
      </c>
      <c r="F7474" t="s">
        <v>144</v>
      </c>
      <c r="G7474">
        <v>31</v>
      </c>
      <c r="H7474">
        <v>8</v>
      </c>
      <c r="I7474">
        <v>0.53</v>
      </c>
      <c r="J7474">
        <v>0</v>
      </c>
      <c r="K7474" t="s">
        <v>4</v>
      </c>
      <c r="L7474" s="1">
        <v>0.22638888888888889</v>
      </c>
      <c r="M7474" s="1">
        <v>0.77777777777777779</v>
      </c>
      <c r="N7474">
        <v>794</v>
      </c>
      <c r="O7474" s="9" t="s">
        <v>2302</v>
      </c>
    </row>
    <row r="7475" spans="1:15" x14ac:dyDescent="0.25">
      <c r="A7475" s="8">
        <v>44894</v>
      </c>
      <c r="B7475" s="8">
        <v>44901</v>
      </c>
      <c r="C7475">
        <v>29</v>
      </c>
      <c r="D7475">
        <v>21</v>
      </c>
      <c r="E7475">
        <v>8</v>
      </c>
      <c r="F7475" t="s">
        <v>145</v>
      </c>
      <c r="G7475">
        <v>31</v>
      </c>
      <c r="H7475">
        <v>15</v>
      </c>
      <c r="I7475">
        <v>0.61</v>
      </c>
      <c r="J7475">
        <v>0.05</v>
      </c>
      <c r="K7475" t="s">
        <v>4</v>
      </c>
      <c r="L7475" s="1">
        <v>0.22638888888888889</v>
      </c>
      <c r="M7475" s="1">
        <v>0.77777777777777779</v>
      </c>
      <c r="N7475">
        <v>794</v>
      </c>
      <c r="O7475" s="9" t="s">
        <v>2302</v>
      </c>
    </row>
    <row r="7476" spans="1:15" x14ac:dyDescent="0.25">
      <c r="A7476" s="8">
        <v>44894</v>
      </c>
      <c r="B7476" s="8">
        <v>44902</v>
      </c>
      <c r="C7476">
        <v>31</v>
      </c>
      <c r="D7476">
        <v>25</v>
      </c>
      <c r="E7476">
        <v>6</v>
      </c>
      <c r="F7476" t="s">
        <v>145</v>
      </c>
      <c r="G7476">
        <v>32</v>
      </c>
      <c r="H7476">
        <v>14</v>
      </c>
      <c r="I7476">
        <v>0.52</v>
      </c>
      <c r="J7476">
        <v>0.05</v>
      </c>
      <c r="K7476" t="s">
        <v>4</v>
      </c>
      <c r="L7476" s="1">
        <v>0.22638888888888889</v>
      </c>
      <c r="M7476" s="1">
        <v>0.77847222222222223</v>
      </c>
      <c r="N7476">
        <v>795</v>
      </c>
      <c r="O7476" s="9" t="s">
        <v>2302</v>
      </c>
    </row>
    <row r="7477" spans="1:15" x14ac:dyDescent="0.25">
      <c r="A7477" s="8">
        <v>44894</v>
      </c>
      <c r="B7477" s="8">
        <v>44903</v>
      </c>
      <c r="C7477">
        <v>32</v>
      </c>
      <c r="D7477">
        <v>27</v>
      </c>
      <c r="E7477">
        <v>5</v>
      </c>
      <c r="F7477" t="s">
        <v>145</v>
      </c>
      <c r="G7477">
        <v>37</v>
      </c>
      <c r="H7477">
        <v>14</v>
      </c>
      <c r="I7477">
        <v>0.65</v>
      </c>
      <c r="J7477">
        <v>0.04</v>
      </c>
      <c r="K7477" t="s">
        <v>4</v>
      </c>
      <c r="L7477" s="1">
        <v>0.22638888888888889</v>
      </c>
      <c r="M7477" s="1">
        <v>0.77916666666666667</v>
      </c>
      <c r="N7477">
        <v>796</v>
      </c>
      <c r="O7477" s="9" t="s">
        <v>2302</v>
      </c>
    </row>
    <row r="7478" spans="1:15" x14ac:dyDescent="0.25">
      <c r="A7478" s="8">
        <v>44894</v>
      </c>
      <c r="B7478" s="8">
        <v>44904</v>
      </c>
      <c r="C7478">
        <v>32</v>
      </c>
      <c r="D7478">
        <v>27</v>
      </c>
      <c r="E7478">
        <v>5</v>
      </c>
      <c r="F7478" t="s">
        <v>145</v>
      </c>
      <c r="G7478">
        <v>39</v>
      </c>
      <c r="H7478">
        <v>17</v>
      </c>
      <c r="I7478">
        <v>0.68</v>
      </c>
      <c r="J7478">
        <v>0.05</v>
      </c>
      <c r="K7478" t="s">
        <v>4</v>
      </c>
      <c r="L7478" s="1">
        <v>0.22708333333333333</v>
      </c>
      <c r="M7478" s="1">
        <v>0.77916666666666667</v>
      </c>
      <c r="N7478">
        <v>795</v>
      </c>
      <c r="O7478" s="9" t="s">
        <v>2302</v>
      </c>
    </row>
    <row r="7479" spans="1:15" x14ac:dyDescent="0.25">
      <c r="A7479" s="8">
        <v>44894</v>
      </c>
      <c r="B7479" s="8">
        <v>44905</v>
      </c>
      <c r="C7479">
        <v>32</v>
      </c>
      <c r="D7479">
        <v>27</v>
      </c>
      <c r="E7479">
        <v>5</v>
      </c>
      <c r="F7479" t="s">
        <v>237</v>
      </c>
      <c r="G7479">
        <v>38</v>
      </c>
      <c r="H7479">
        <v>16</v>
      </c>
      <c r="I7479">
        <v>0.68</v>
      </c>
      <c r="J7479">
        <v>0.49</v>
      </c>
      <c r="K7479">
        <v>0.3</v>
      </c>
      <c r="L7479" s="1">
        <v>0.22708333333333333</v>
      </c>
      <c r="M7479" s="1">
        <v>0.77986111111111112</v>
      </c>
      <c r="N7479">
        <v>796</v>
      </c>
      <c r="O7479" s="9" t="s">
        <v>2302</v>
      </c>
    </row>
    <row r="7480" spans="1:15" x14ac:dyDescent="0.25">
      <c r="A7480" s="8">
        <v>44894</v>
      </c>
      <c r="B7480" s="8">
        <v>44906</v>
      </c>
      <c r="C7480">
        <v>32</v>
      </c>
      <c r="D7480">
        <v>27</v>
      </c>
      <c r="E7480">
        <v>5</v>
      </c>
      <c r="F7480" t="s">
        <v>580</v>
      </c>
      <c r="G7480">
        <v>38</v>
      </c>
      <c r="H7480">
        <v>23</v>
      </c>
      <c r="I7480">
        <v>0.67</v>
      </c>
      <c r="J7480">
        <v>0.55000000000000004</v>
      </c>
      <c r="K7480">
        <v>1.9</v>
      </c>
      <c r="L7480" s="1">
        <v>0.22708333333333333</v>
      </c>
      <c r="M7480" s="1">
        <v>0.77986111111111112</v>
      </c>
      <c r="N7480">
        <v>796</v>
      </c>
      <c r="O7480" s="9" t="s">
        <v>2302</v>
      </c>
    </row>
    <row r="7481" spans="1:15" x14ac:dyDescent="0.25">
      <c r="A7481" s="8">
        <v>44894</v>
      </c>
      <c r="B7481" s="8">
        <v>44907</v>
      </c>
      <c r="C7481">
        <v>32</v>
      </c>
      <c r="D7481">
        <v>27</v>
      </c>
      <c r="E7481">
        <v>5</v>
      </c>
      <c r="F7481" t="s">
        <v>505</v>
      </c>
      <c r="G7481">
        <v>36</v>
      </c>
      <c r="H7481">
        <v>23</v>
      </c>
      <c r="I7481">
        <v>0.56999999999999995</v>
      </c>
      <c r="J7481">
        <v>0.47</v>
      </c>
      <c r="K7481">
        <v>0.8</v>
      </c>
      <c r="L7481" s="1">
        <v>0.22708333333333333</v>
      </c>
      <c r="M7481" s="1">
        <v>0.78055555555555556</v>
      </c>
      <c r="N7481">
        <v>797</v>
      </c>
      <c r="O7481" s="9" t="s">
        <v>2302</v>
      </c>
    </row>
    <row r="7482" spans="1:15" x14ac:dyDescent="0.25">
      <c r="A7482" s="8">
        <v>44894</v>
      </c>
      <c r="B7482" s="8">
        <v>44908</v>
      </c>
      <c r="C7482">
        <v>32</v>
      </c>
      <c r="D7482">
        <v>27</v>
      </c>
      <c r="E7482">
        <v>5</v>
      </c>
      <c r="F7482" t="s">
        <v>110</v>
      </c>
      <c r="G7482">
        <v>34</v>
      </c>
      <c r="H7482">
        <v>22</v>
      </c>
      <c r="I7482">
        <v>0.52</v>
      </c>
      <c r="J7482">
        <v>0.05</v>
      </c>
      <c r="K7482" t="s">
        <v>4</v>
      </c>
      <c r="L7482" s="1">
        <v>0.22777777777777777</v>
      </c>
      <c r="M7482" s="1">
        <v>0.78125</v>
      </c>
      <c r="N7482">
        <v>797</v>
      </c>
      <c r="O7482" s="9" t="s">
        <v>2302</v>
      </c>
    </row>
    <row r="7483" spans="1:15" x14ac:dyDescent="0.25">
      <c r="A7483" s="8">
        <v>44895</v>
      </c>
      <c r="B7483" s="8">
        <v>44895</v>
      </c>
      <c r="C7483">
        <v>28</v>
      </c>
      <c r="D7483">
        <v>24</v>
      </c>
      <c r="E7483">
        <v>4</v>
      </c>
      <c r="F7483" t="s">
        <v>653</v>
      </c>
      <c r="G7483">
        <v>29</v>
      </c>
      <c r="H7483">
        <v>14</v>
      </c>
      <c r="I7483">
        <v>0.81</v>
      </c>
      <c r="J7483">
        <v>0.9</v>
      </c>
      <c r="K7483">
        <v>42.9</v>
      </c>
      <c r="L7483" s="1">
        <v>0.22569444444444445</v>
      </c>
      <c r="M7483" s="1">
        <v>0.77569444444444446</v>
      </c>
      <c r="N7483">
        <v>792</v>
      </c>
      <c r="O7483" s="9" t="s">
        <v>2302</v>
      </c>
    </row>
    <row r="7484" spans="1:15" x14ac:dyDescent="0.25">
      <c r="A7484" s="8">
        <v>44895</v>
      </c>
      <c r="B7484" s="8">
        <v>44896</v>
      </c>
      <c r="C7484">
        <v>26</v>
      </c>
      <c r="D7484">
        <v>22</v>
      </c>
      <c r="E7484">
        <v>4</v>
      </c>
      <c r="F7484" t="s">
        <v>830</v>
      </c>
      <c r="G7484">
        <v>26</v>
      </c>
      <c r="H7484">
        <v>17</v>
      </c>
      <c r="I7484">
        <v>0.72</v>
      </c>
      <c r="J7484">
        <v>0.54</v>
      </c>
      <c r="K7484">
        <v>4.7</v>
      </c>
      <c r="L7484" s="1">
        <v>0.22569444444444445</v>
      </c>
      <c r="M7484" s="1">
        <v>0.77569444444444446</v>
      </c>
      <c r="N7484">
        <v>792</v>
      </c>
      <c r="O7484" s="9" t="s">
        <v>2302</v>
      </c>
    </row>
    <row r="7485" spans="1:15" x14ac:dyDescent="0.25">
      <c r="A7485" s="8">
        <v>44895</v>
      </c>
      <c r="B7485" s="8">
        <v>44897</v>
      </c>
      <c r="C7485">
        <v>25</v>
      </c>
      <c r="D7485">
        <v>20</v>
      </c>
      <c r="E7485">
        <v>5</v>
      </c>
      <c r="F7485" t="s">
        <v>638</v>
      </c>
      <c r="G7485">
        <v>25</v>
      </c>
      <c r="H7485">
        <v>17</v>
      </c>
      <c r="I7485">
        <v>0.69</v>
      </c>
      <c r="J7485">
        <v>0.66</v>
      </c>
      <c r="K7485">
        <v>14</v>
      </c>
      <c r="L7485" s="1">
        <v>0.22569444444444445</v>
      </c>
      <c r="M7485" s="1">
        <v>0.77638888888888891</v>
      </c>
      <c r="N7485">
        <v>793</v>
      </c>
      <c r="O7485" s="9" t="s">
        <v>2302</v>
      </c>
    </row>
    <row r="7486" spans="1:15" x14ac:dyDescent="0.25">
      <c r="A7486" s="8">
        <v>44895</v>
      </c>
      <c r="B7486" s="8">
        <v>44898</v>
      </c>
      <c r="C7486">
        <v>27</v>
      </c>
      <c r="D7486">
        <v>21</v>
      </c>
      <c r="E7486">
        <v>6</v>
      </c>
      <c r="F7486" t="s">
        <v>6</v>
      </c>
      <c r="G7486">
        <v>28</v>
      </c>
      <c r="H7486">
        <v>21</v>
      </c>
      <c r="I7486">
        <v>0.64</v>
      </c>
      <c r="J7486">
        <v>0.45</v>
      </c>
      <c r="K7486">
        <v>3.4</v>
      </c>
      <c r="L7486" s="1">
        <v>0.22569444444444445</v>
      </c>
      <c r="M7486" s="1">
        <v>0.77638888888888891</v>
      </c>
      <c r="N7486">
        <v>793</v>
      </c>
      <c r="O7486" s="9" t="s">
        <v>2302</v>
      </c>
    </row>
    <row r="7487" spans="1:15" x14ac:dyDescent="0.25">
      <c r="A7487" s="8">
        <v>44895</v>
      </c>
      <c r="B7487" s="8">
        <v>44899</v>
      </c>
      <c r="C7487">
        <v>26</v>
      </c>
      <c r="D7487">
        <v>22</v>
      </c>
      <c r="E7487">
        <v>4</v>
      </c>
      <c r="F7487" t="s">
        <v>638</v>
      </c>
      <c r="G7487">
        <v>26</v>
      </c>
      <c r="H7487">
        <v>25</v>
      </c>
      <c r="I7487">
        <v>0.74</v>
      </c>
      <c r="J7487">
        <v>0.21</v>
      </c>
      <c r="K7487">
        <v>5.9</v>
      </c>
      <c r="L7487" s="1">
        <v>0.22569444444444445</v>
      </c>
      <c r="M7487" s="1">
        <v>0.77708333333333335</v>
      </c>
      <c r="N7487">
        <v>794</v>
      </c>
      <c r="O7487" s="9" t="s">
        <v>2302</v>
      </c>
    </row>
    <row r="7488" spans="1:15" x14ac:dyDescent="0.25">
      <c r="A7488" s="8">
        <v>44895</v>
      </c>
      <c r="B7488" s="8">
        <v>44900</v>
      </c>
      <c r="C7488">
        <v>28</v>
      </c>
      <c r="D7488">
        <v>22</v>
      </c>
      <c r="E7488">
        <v>6</v>
      </c>
      <c r="F7488" t="s">
        <v>868</v>
      </c>
      <c r="G7488">
        <v>29</v>
      </c>
      <c r="H7488">
        <v>9</v>
      </c>
      <c r="I7488">
        <v>0.65</v>
      </c>
      <c r="J7488">
        <v>0.03</v>
      </c>
      <c r="K7488" t="s">
        <v>4</v>
      </c>
      <c r="L7488" s="1">
        <v>0.22638888888888889</v>
      </c>
      <c r="M7488" s="1">
        <v>0.77777777777777779</v>
      </c>
      <c r="N7488">
        <v>794</v>
      </c>
      <c r="O7488" s="9" t="s">
        <v>2302</v>
      </c>
    </row>
    <row r="7489" spans="1:15" x14ac:dyDescent="0.25">
      <c r="A7489" s="8">
        <v>44895</v>
      </c>
      <c r="B7489" s="8">
        <v>44901</v>
      </c>
      <c r="C7489">
        <v>29</v>
      </c>
      <c r="D7489">
        <v>20</v>
      </c>
      <c r="E7489">
        <v>9</v>
      </c>
      <c r="F7489" t="s">
        <v>145</v>
      </c>
      <c r="G7489">
        <v>30</v>
      </c>
      <c r="H7489">
        <v>10</v>
      </c>
      <c r="I7489">
        <v>0.56999999999999995</v>
      </c>
      <c r="J7489">
        <v>0</v>
      </c>
      <c r="K7489" t="s">
        <v>4</v>
      </c>
      <c r="L7489" s="1">
        <v>0.22638888888888889</v>
      </c>
      <c r="M7489" s="1">
        <v>0.77777777777777779</v>
      </c>
      <c r="N7489">
        <v>794</v>
      </c>
      <c r="O7489" s="9" t="s">
        <v>2302</v>
      </c>
    </row>
    <row r="7490" spans="1:15" x14ac:dyDescent="0.25">
      <c r="A7490" s="8">
        <v>44895</v>
      </c>
      <c r="B7490" s="8">
        <v>44902</v>
      </c>
      <c r="C7490">
        <v>31</v>
      </c>
      <c r="D7490">
        <v>23</v>
      </c>
      <c r="E7490">
        <v>8</v>
      </c>
      <c r="F7490" t="s">
        <v>145</v>
      </c>
      <c r="G7490">
        <v>31</v>
      </c>
      <c r="H7490">
        <v>5</v>
      </c>
      <c r="I7490">
        <v>0.37</v>
      </c>
      <c r="J7490">
        <v>0.03</v>
      </c>
      <c r="K7490" t="s">
        <v>4</v>
      </c>
      <c r="L7490" s="1">
        <v>0.22638888888888889</v>
      </c>
      <c r="M7490" s="1">
        <v>0.77847222222222223</v>
      </c>
      <c r="N7490">
        <v>795</v>
      </c>
      <c r="O7490" s="9" t="s">
        <v>2302</v>
      </c>
    </row>
    <row r="7491" spans="1:15" x14ac:dyDescent="0.25">
      <c r="A7491" s="8">
        <v>44895</v>
      </c>
      <c r="B7491" s="8">
        <v>44903</v>
      </c>
      <c r="C7491">
        <v>32</v>
      </c>
      <c r="D7491">
        <v>25</v>
      </c>
      <c r="E7491">
        <v>7</v>
      </c>
      <c r="F7491" t="s">
        <v>145</v>
      </c>
      <c r="G7491">
        <v>36</v>
      </c>
      <c r="H7491">
        <v>11</v>
      </c>
      <c r="I7491">
        <v>0.52</v>
      </c>
      <c r="J7491">
        <v>0.04</v>
      </c>
      <c r="K7491" t="s">
        <v>4</v>
      </c>
      <c r="L7491" s="1">
        <v>0.22638888888888889</v>
      </c>
      <c r="M7491" s="1">
        <v>0.77916666666666667</v>
      </c>
      <c r="N7491">
        <v>796</v>
      </c>
      <c r="O7491" s="9" t="s">
        <v>2302</v>
      </c>
    </row>
    <row r="7492" spans="1:15" x14ac:dyDescent="0.25">
      <c r="A7492" s="8">
        <v>44895</v>
      </c>
      <c r="B7492" s="8">
        <v>44904</v>
      </c>
      <c r="C7492">
        <v>32</v>
      </c>
      <c r="D7492">
        <v>27</v>
      </c>
      <c r="E7492">
        <v>5</v>
      </c>
      <c r="F7492" t="s">
        <v>145</v>
      </c>
      <c r="G7492">
        <v>35</v>
      </c>
      <c r="H7492">
        <v>14</v>
      </c>
      <c r="I7492">
        <v>0.6</v>
      </c>
      <c r="J7492">
        <v>0.04</v>
      </c>
      <c r="K7492" t="s">
        <v>4</v>
      </c>
      <c r="L7492" s="1">
        <v>0.22708333333333333</v>
      </c>
      <c r="M7492" s="1">
        <v>0.77916666666666667</v>
      </c>
      <c r="N7492">
        <v>795</v>
      </c>
      <c r="O7492" s="9" t="s">
        <v>2302</v>
      </c>
    </row>
    <row r="7493" spans="1:15" x14ac:dyDescent="0.25">
      <c r="A7493" s="8">
        <v>44895</v>
      </c>
      <c r="B7493" s="8">
        <v>44905</v>
      </c>
      <c r="C7493">
        <v>33</v>
      </c>
      <c r="D7493">
        <v>27</v>
      </c>
      <c r="E7493">
        <v>6</v>
      </c>
      <c r="F7493" t="s">
        <v>145</v>
      </c>
      <c r="G7493">
        <v>39</v>
      </c>
      <c r="H7493">
        <v>16</v>
      </c>
      <c r="I7493">
        <v>0.64</v>
      </c>
      <c r="J7493">
        <v>0.06</v>
      </c>
      <c r="K7493" t="s">
        <v>4</v>
      </c>
      <c r="L7493" s="1">
        <v>0.22708333333333333</v>
      </c>
      <c r="M7493" s="1">
        <v>0.77986111111111112</v>
      </c>
      <c r="N7493">
        <v>796</v>
      </c>
      <c r="O7493" s="9" t="s">
        <v>2302</v>
      </c>
    </row>
    <row r="7494" spans="1:15" x14ac:dyDescent="0.25">
      <c r="A7494" s="8">
        <v>44895</v>
      </c>
      <c r="B7494" s="8">
        <v>44906</v>
      </c>
      <c r="C7494">
        <v>33</v>
      </c>
      <c r="D7494">
        <v>28</v>
      </c>
      <c r="E7494">
        <v>5</v>
      </c>
      <c r="F7494" t="s">
        <v>197</v>
      </c>
      <c r="G7494">
        <v>39</v>
      </c>
      <c r="H7494">
        <v>15</v>
      </c>
      <c r="I7494">
        <v>0.64</v>
      </c>
      <c r="J7494">
        <v>0.53</v>
      </c>
      <c r="K7494">
        <v>0.9</v>
      </c>
      <c r="L7494" s="1">
        <v>0.22708333333333333</v>
      </c>
      <c r="M7494" s="1">
        <v>0.77986111111111112</v>
      </c>
      <c r="N7494">
        <v>796</v>
      </c>
      <c r="O7494" s="9" t="s">
        <v>2302</v>
      </c>
    </row>
    <row r="7495" spans="1:15" x14ac:dyDescent="0.25">
      <c r="A7495" s="8">
        <v>44895</v>
      </c>
      <c r="B7495" s="8">
        <v>44907</v>
      </c>
      <c r="C7495">
        <v>32</v>
      </c>
      <c r="D7495">
        <v>28</v>
      </c>
      <c r="E7495">
        <v>4</v>
      </c>
      <c r="F7495" t="s">
        <v>805</v>
      </c>
      <c r="G7495">
        <v>39</v>
      </c>
      <c r="H7495">
        <v>16</v>
      </c>
      <c r="I7495">
        <v>0.7</v>
      </c>
      <c r="J7495">
        <v>0.86</v>
      </c>
      <c r="K7495">
        <v>4.3</v>
      </c>
      <c r="L7495" s="1">
        <v>0.22708333333333333</v>
      </c>
      <c r="M7495" s="1">
        <v>0.78055555555555556</v>
      </c>
      <c r="N7495">
        <v>797</v>
      </c>
      <c r="O7495" s="9" t="s">
        <v>2302</v>
      </c>
    </row>
    <row r="7496" spans="1:15" x14ac:dyDescent="0.25">
      <c r="A7496" s="8">
        <v>44895</v>
      </c>
      <c r="B7496" s="8">
        <v>44908</v>
      </c>
      <c r="C7496">
        <v>32</v>
      </c>
      <c r="D7496">
        <v>27</v>
      </c>
      <c r="E7496">
        <v>5</v>
      </c>
      <c r="F7496" t="s">
        <v>1182</v>
      </c>
      <c r="G7496">
        <v>39</v>
      </c>
      <c r="H7496">
        <v>16</v>
      </c>
      <c r="I7496">
        <v>0.7</v>
      </c>
      <c r="J7496">
        <v>0.51</v>
      </c>
      <c r="K7496">
        <v>1.5</v>
      </c>
      <c r="L7496" s="1">
        <v>0.22777777777777777</v>
      </c>
      <c r="M7496" s="1">
        <v>0.78125</v>
      </c>
      <c r="N7496">
        <v>797</v>
      </c>
      <c r="O7496" s="9" t="s">
        <v>2302</v>
      </c>
    </row>
    <row r="7497" spans="1:15" x14ac:dyDescent="0.25">
      <c r="A7497" s="8">
        <v>44895</v>
      </c>
      <c r="B7497" s="8">
        <v>44909</v>
      </c>
      <c r="C7497">
        <v>33</v>
      </c>
      <c r="D7497">
        <v>27</v>
      </c>
      <c r="E7497">
        <v>6</v>
      </c>
      <c r="F7497" t="s">
        <v>805</v>
      </c>
      <c r="G7497">
        <v>41</v>
      </c>
      <c r="H7497">
        <v>17</v>
      </c>
      <c r="I7497">
        <v>0.7</v>
      </c>
      <c r="J7497">
        <v>0.89</v>
      </c>
      <c r="K7497">
        <v>2.9</v>
      </c>
      <c r="L7497" s="1">
        <v>0.22777777777777777</v>
      </c>
      <c r="M7497" s="1">
        <v>0.78125</v>
      </c>
      <c r="N7497">
        <v>797</v>
      </c>
      <c r="O7497" s="9" t="s">
        <v>2302</v>
      </c>
    </row>
    <row r="7498" spans="1:15" x14ac:dyDescent="0.25">
      <c r="A7498" s="8">
        <v>44896</v>
      </c>
      <c r="B7498" s="8">
        <v>44896</v>
      </c>
      <c r="C7498">
        <v>29</v>
      </c>
      <c r="D7498">
        <v>23</v>
      </c>
      <c r="E7498">
        <v>6</v>
      </c>
      <c r="F7498" t="s">
        <v>10</v>
      </c>
      <c r="G7498">
        <v>28</v>
      </c>
      <c r="H7498">
        <v>18</v>
      </c>
      <c r="I7498">
        <v>0.64</v>
      </c>
      <c r="J7498">
        <v>0.23</v>
      </c>
      <c r="K7498">
        <v>2.5</v>
      </c>
      <c r="L7498" s="1">
        <v>0.22569444444444445</v>
      </c>
      <c r="M7498" s="1">
        <v>0.77569444444444446</v>
      </c>
      <c r="N7498">
        <v>792</v>
      </c>
      <c r="O7498" s="9" t="s">
        <v>2302</v>
      </c>
    </row>
    <row r="7499" spans="1:15" x14ac:dyDescent="0.25">
      <c r="A7499" s="8">
        <v>44896</v>
      </c>
      <c r="B7499" s="8">
        <v>44897</v>
      </c>
      <c r="C7499">
        <v>28</v>
      </c>
      <c r="D7499">
        <v>21</v>
      </c>
      <c r="E7499">
        <v>7</v>
      </c>
      <c r="F7499" t="s">
        <v>10</v>
      </c>
      <c r="G7499">
        <v>28</v>
      </c>
      <c r="H7499">
        <v>26</v>
      </c>
      <c r="I7499">
        <v>0.59</v>
      </c>
      <c r="J7499">
        <v>0.6</v>
      </c>
      <c r="K7499">
        <v>8</v>
      </c>
      <c r="L7499" s="1">
        <v>0.22569444444444445</v>
      </c>
      <c r="M7499" s="1">
        <v>0.77638888888888891</v>
      </c>
      <c r="N7499">
        <v>793</v>
      </c>
      <c r="O7499" s="9" t="s">
        <v>2302</v>
      </c>
    </row>
    <row r="7500" spans="1:15" x14ac:dyDescent="0.25">
      <c r="A7500" s="8">
        <v>44896</v>
      </c>
      <c r="B7500" s="8">
        <v>44898</v>
      </c>
      <c r="C7500">
        <v>28</v>
      </c>
      <c r="D7500">
        <v>22</v>
      </c>
      <c r="E7500">
        <v>6</v>
      </c>
      <c r="F7500" t="s">
        <v>638</v>
      </c>
      <c r="G7500">
        <v>29</v>
      </c>
      <c r="H7500">
        <v>29</v>
      </c>
      <c r="I7500">
        <v>0.65</v>
      </c>
      <c r="J7500">
        <v>0.61</v>
      </c>
      <c r="K7500">
        <v>12.7</v>
      </c>
      <c r="L7500" s="1">
        <v>0.22569444444444445</v>
      </c>
      <c r="M7500" s="1">
        <v>0.77638888888888891</v>
      </c>
      <c r="N7500">
        <v>793</v>
      </c>
      <c r="O7500" s="9" t="s">
        <v>2302</v>
      </c>
    </row>
    <row r="7501" spans="1:15" x14ac:dyDescent="0.25">
      <c r="A7501" s="8">
        <v>44896</v>
      </c>
      <c r="B7501" s="8">
        <v>44899</v>
      </c>
      <c r="C7501">
        <v>26</v>
      </c>
      <c r="D7501">
        <v>22</v>
      </c>
      <c r="E7501">
        <v>4</v>
      </c>
      <c r="F7501" t="s">
        <v>667</v>
      </c>
      <c r="G7501">
        <v>27</v>
      </c>
      <c r="H7501">
        <v>18</v>
      </c>
      <c r="I7501">
        <v>0.69</v>
      </c>
      <c r="J7501">
        <v>0.23</v>
      </c>
      <c r="K7501">
        <v>7.8</v>
      </c>
      <c r="L7501" s="1">
        <v>0.22569444444444445</v>
      </c>
      <c r="M7501" s="1">
        <v>0.77708333333333335</v>
      </c>
      <c r="N7501">
        <v>794</v>
      </c>
      <c r="O7501" s="9" t="s">
        <v>2302</v>
      </c>
    </row>
    <row r="7502" spans="1:15" x14ac:dyDescent="0.25">
      <c r="A7502" s="8">
        <v>44896</v>
      </c>
      <c r="B7502" s="8">
        <v>44900</v>
      </c>
      <c r="C7502">
        <v>30</v>
      </c>
      <c r="D7502">
        <v>22</v>
      </c>
      <c r="E7502">
        <v>8</v>
      </c>
      <c r="F7502" t="s">
        <v>1125</v>
      </c>
      <c r="G7502">
        <v>31</v>
      </c>
      <c r="H7502">
        <v>19</v>
      </c>
      <c r="I7502">
        <v>0.59</v>
      </c>
      <c r="J7502">
        <v>0.18</v>
      </c>
      <c r="K7502">
        <v>1.8</v>
      </c>
      <c r="L7502" s="1">
        <v>0.22638888888888889</v>
      </c>
      <c r="M7502" s="1">
        <v>0.77777777777777779</v>
      </c>
      <c r="N7502">
        <v>794</v>
      </c>
      <c r="O7502" s="9" t="s">
        <v>2302</v>
      </c>
    </row>
    <row r="7503" spans="1:15" x14ac:dyDescent="0.25">
      <c r="A7503" s="8">
        <v>44896</v>
      </c>
      <c r="B7503" s="8">
        <v>44901</v>
      </c>
      <c r="C7503">
        <v>29</v>
      </c>
      <c r="D7503">
        <v>24</v>
      </c>
      <c r="E7503">
        <v>5</v>
      </c>
      <c r="F7503" t="s">
        <v>145</v>
      </c>
      <c r="G7503">
        <v>32</v>
      </c>
      <c r="H7503">
        <v>15</v>
      </c>
      <c r="I7503">
        <v>0.64</v>
      </c>
      <c r="J7503">
        <v>0.03</v>
      </c>
      <c r="K7503" t="s">
        <v>4</v>
      </c>
      <c r="L7503" s="1">
        <v>0.22638888888888889</v>
      </c>
      <c r="M7503" s="1">
        <v>0.77777777777777779</v>
      </c>
      <c r="N7503">
        <v>794</v>
      </c>
      <c r="O7503" s="9" t="s">
        <v>2302</v>
      </c>
    </row>
    <row r="7504" spans="1:15" x14ac:dyDescent="0.25">
      <c r="A7504" s="8">
        <v>44896</v>
      </c>
      <c r="B7504" s="8">
        <v>44902</v>
      </c>
      <c r="C7504">
        <v>30</v>
      </c>
      <c r="D7504">
        <v>25</v>
      </c>
      <c r="E7504">
        <v>5</v>
      </c>
      <c r="F7504" t="s">
        <v>145</v>
      </c>
      <c r="G7504">
        <v>34</v>
      </c>
      <c r="H7504">
        <v>16</v>
      </c>
      <c r="I7504">
        <v>0.61</v>
      </c>
      <c r="J7504">
        <v>0</v>
      </c>
      <c r="K7504" t="s">
        <v>4</v>
      </c>
      <c r="L7504" s="1">
        <v>0.22638888888888889</v>
      </c>
      <c r="M7504" s="1">
        <v>0.77847222222222223</v>
      </c>
      <c r="N7504">
        <v>795</v>
      </c>
      <c r="O7504" s="9" t="s">
        <v>2302</v>
      </c>
    </row>
    <row r="7505" spans="1:15" x14ac:dyDescent="0.25">
      <c r="A7505" s="8">
        <v>44896</v>
      </c>
      <c r="B7505" s="8">
        <v>44903</v>
      </c>
      <c r="C7505">
        <v>32</v>
      </c>
      <c r="D7505">
        <v>25</v>
      </c>
      <c r="E7505">
        <v>7</v>
      </c>
      <c r="F7505" t="s">
        <v>145</v>
      </c>
      <c r="G7505">
        <v>35</v>
      </c>
      <c r="H7505">
        <v>14</v>
      </c>
      <c r="I7505">
        <v>0.53</v>
      </c>
      <c r="J7505">
        <v>0.03</v>
      </c>
      <c r="K7505" t="s">
        <v>4</v>
      </c>
      <c r="L7505" s="1">
        <v>0.22638888888888889</v>
      </c>
      <c r="M7505" s="1">
        <v>0.77916666666666667</v>
      </c>
      <c r="N7505">
        <v>796</v>
      </c>
      <c r="O7505" s="9" t="s">
        <v>2302</v>
      </c>
    </row>
    <row r="7506" spans="1:15" x14ac:dyDescent="0.25">
      <c r="A7506" s="8">
        <v>44896</v>
      </c>
      <c r="B7506" s="8">
        <v>44904</v>
      </c>
      <c r="C7506">
        <v>32</v>
      </c>
      <c r="D7506">
        <v>27</v>
      </c>
      <c r="E7506">
        <v>5</v>
      </c>
      <c r="F7506" t="s">
        <v>1201</v>
      </c>
      <c r="G7506">
        <v>39</v>
      </c>
      <c r="H7506">
        <v>18</v>
      </c>
      <c r="I7506">
        <v>0.68</v>
      </c>
      <c r="J7506">
        <v>0.52</v>
      </c>
      <c r="K7506">
        <v>0.4</v>
      </c>
      <c r="L7506" s="1">
        <v>0.22708333333333333</v>
      </c>
      <c r="M7506" s="1">
        <v>0.77916666666666667</v>
      </c>
      <c r="N7506">
        <v>795</v>
      </c>
      <c r="O7506" s="9" t="s">
        <v>2302</v>
      </c>
    </row>
    <row r="7507" spans="1:15" x14ac:dyDescent="0.25">
      <c r="A7507" s="8">
        <v>44896</v>
      </c>
      <c r="B7507" s="8">
        <v>44905</v>
      </c>
      <c r="C7507">
        <v>31</v>
      </c>
      <c r="D7507">
        <v>27</v>
      </c>
      <c r="E7507">
        <v>4</v>
      </c>
      <c r="F7507" t="s">
        <v>161</v>
      </c>
      <c r="G7507">
        <v>36</v>
      </c>
      <c r="H7507">
        <v>19</v>
      </c>
      <c r="I7507">
        <v>0.68</v>
      </c>
      <c r="J7507">
        <v>0.8</v>
      </c>
      <c r="K7507">
        <v>2.5</v>
      </c>
      <c r="L7507" s="1">
        <v>0.22708333333333333</v>
      </c>
      <c r="M7507" s="1">
        <v>0.77986111111111112</v>
      </c>
      <c r="N7507">
        <v>796</v>
      </c>
      <c r="O7507" s="9" t="s">
        <v>2302</v>
      </c>
    </row>
    <row r="7508" spans="1:15" x14ac:dyDescent="0.25">
      <c r="A7508" s="8">
        <v>44896</v>
      </c>
      <c r="B7508" s="8">
        <v>44906</v>
      </c>
      <c r="C7508">
        <v>32</v>
      </c>
      <c r="D7508">
        <v>28</v>
      </c>
      <c r="E7508">
        <v>4</v>
      </c>
      <c r="F7508" t="s">
        <v>966</v>
      </c>
      <c r="G7508">
        <v>37</v>
      </c>
      <c r="H7508">
        <v>17</v>
      </c>
      <c r="I7508">
        <v>0.64</v>
      </c>
      <c r="J7508">
        <v>0.52</v>
      </c>
      <c r="K7508">
        <v>1.8</v>
      </c>
      <c r="L7508" s="1">
        <v>0.22708333333333333</v>
      </c>
      <c r="M7508" s="1">
        <v>0.77986111111111112</v>
      </c>
      <c r="N7508">
        <v>796</v>
      </c>
      <c r="O7508" s="9" t="s">
        <v>2302</v>
      </c>
    </row>
    <row r="7509" spans="1:15" x14ac:dyDescent="0.25">
      <c r="A7509" s="8">
        <v>44896</v>
      </c>
      <c r="B7509" s="8">
        <v>44907</v>
      </c>
      <c r="C7509">
        <v>32</v>
      </c>
      <c r="D7509">
        <v>28</v>
      </c>
      <c r="E7509">
        <v>4</v>
      </c>
      <c r="F7509" t="s">
        <v>145</v>
      </c>
      <c r="G7509">
        <v>40</v>
      </c>
      <c r="H7509">
        <v>21</v>
      </c>
      <c r="I7509">
        <v>0.66</v>
      </c>
      <c r="J7509">
        <v>0.52</v>
      </c>
      <c r="K7509">
        <v>0.7</v>
      </c>
      <c r="L7509" s="1">
        <v>0.22708333333333333</v>
      </c>
      <c r="M7509" s="1">
        <v>0.78055555555555556</v>
      </c>
      <c r="N7509">
        <v>797</v>
      </c>
      <c r="O7509" s="9" t="s">
        <v>2302</v>
      </c>
    </row>
    <row r="7510" spans="1:15" x14ac:dyDescent="0.25">
      <c r="A7510" s="8">
        <v>44896</v>
      </c>
      <c r="B7510" s="8">
        <v>44908</v>
      </c>
      <c r="C7510">
        <v>32</v>
      </c>
      <c r="D7510">
        <v>28</v>
      </c>
      <c r="E7510">
        <v>4</v>
      </c>
      <c r="F7510" t="s">
        <v>145</v>
      </c>
      <c r="G7510">
        <v>40</v>
      </c>
      <c r="H7510">
        <v>22</v>
      </c>
      <c r="I7510">
        <v>0.67</v>
      </c>
      <c r="J7510">
        <v>0.09</v>
      </c>
      <c r="K7510" t="s">
        <v>4</v>
      </c>
      <c r="L7510" s="1">
        <v>0.22777777777777777</v>
      </c>
      <c r="M7510" s="1">
        <v>0.78125</v>
      </c>
      <c r="N7510">
        <v>797</v>
      </c>
      <c r="O7510" s="9" t="s">
        <v>2302</v>
      </c>
    </row>
    <row r="7511" spans="1:15" x14ac:dyDescent="0.25">
      <c r="A7511" s="8">
        <v>44896</v>
      </c>
      <c r="B7511" s="8">
        <v>44909</v>
      </c>
      <c r="C7511">
        <v>32</v>
      </c>
      <c r="D7511">
        <v>28</v>
      </c>
      <c r="E7511">
        <v>4</v>
      </c>
      <c r="F7511" t="s">
        <v>115</v>
      </c>
      <c r="G7511">
        <v>34</v>
      </c>
      <c r="H7511">
        <v>17</v>
      </c>
      <c r="I7511">
        <v>0.51</v>
      </c>
      <c r="J7511">
        <v>0.05</v>
      </c>
      <c r="K7511" t="s">
        <v>4</v>
      </c>
      <c r="L7511" s="1">
        <v>0.22777777777777777</v>
      </c>
      <c r="M7511" s="1">
        <v>0.78125</v>
      </c>
      <c r="N7511">
        <v>797</v>
      </c>
      <c r="O7511" s="9" t="s">
        <v>2302</v>
      </c>
    </row>
    <row r="7512" spans="1:15" x14ac:dyDescent="0.25">
      <c r="A7512" s="8">
        <v>44896</v>
      </c>
      <c r="B7512" s="8">
        <v>44910</v>
      </c>
      <c r="C7512">
        <v>32</v>
      </c>
      <c r="D7512">
        <v>28</v>
      </c>
      <c r="E7512">
        <v>4</v>
      </c>
      <c r="F7512" t="s">
        <v>110</v>
      </c>
      <c r="G7512">
        <v>36</v>
      </c>
      <c r="H7512">
        <v>17</v>
      </c>
      <c r="I7512">
        <v>0.54</v>
      </c>
      <c r="J7512">
        <v>0.06</v>
      </c>
      <c r="K7512" t="s">
        <v>4</v>
      </c>
      <c r="L7512" s="1">
        <v>0.22847222222222222</v>
      </c>
      <c r="M7512" s="1">
        <v>0.78194444444444444</v>
      </c>
      <c r="N7512">
        <v>797</v>
      </c>
      <c r="O7512" s="9" t="s">
        <v>2302</v>
      </c>
    </row>
    <row r="7513" spans="1:15" x14ac:dyDescent="0.25">
      <c r="A7513" s="8">
        <v>44897</v>
      </c>
      <c r="B7513" s="8">
        <v>44897</v>
      </c>
      <c r="C7513">
        <v>29</v>
      </c>
      <c r="D7513">
        <v>20</v>
      </c>
      <c r="E7513">
        <v>9</v>
      </c>
      <c r="F7513" t="s">
        <v>868</v>
      </c>
      <c r="G7513">
        <v>29</v>
      </c>
      <c r="H7513">
        <v>21</v>
      </c>
      <c r="I7513">
        <v>0.53</v>
      </c>
      <c r="J7513">
        <v>0.03</v>
      </c>
      <c r="K7513" t="s">
        <v>4</v>
      </c>
      <c r="L7513" s="1">
        <v>0.22569444444444445</v>
      </c>
      <c r="M7513" s="1">
        <v>0.77638888888888891</v>
      </c>
      <c r="N7513">
        <v>793</v>
      </c>
      <c r="O7513" s="9" t="s">
        <v>2302</v>
      </c>
    </row>
    <row r="7514" spans="1:15" x14ac:dyDescent="0.25">
      <c r="A7514" s="8">
        <v>44897</v>
      </c>
      <c r="B7514" s="8">
        <v>44898</v>
      </c>
      <c r="C7514">
        <v>28</v>
      </c>
      <c r="D7514">
        <v>21</v>
      </c>
      <c r="E7514">
        <v>7</v>
      </c>
      <c r="F7514" t="s">
        <v>868</v>
      </c>
      <c r="G7514">
        <v>29</v>
      </c>
      <c r="H7514">
        <v>31</v>
      </c>
      <c r="I7514">
        <v>0.63</v>
      </c>
      <c r="J7514">
        <v>0.01</v>
      </c>
      <c r="K7514" t="s">
        <v>4</v>
      </c>
      <c r="L7514" s="1">
        <v>0.22569444444444445</v>
      </c>
      <c r="M7514" s="1">
        <v>0.77638888888888891</v>
      </c>
      <c r="N7514">
        <v>793</v>
      </c>
      <c r="O7514" s="9" t="s">
        <v>2302</v>
      </c>
    </row>
    <row r="7515" spans="1:15" x14ac:dyDescent="0.25">
      <c r="A7515" s="8">
        <v>44897</v>
      </c>
      <c r="B7515" s="8">
        <v>44899</v>
      </c>
      <c r="C7515">
        <v>28</v>
      </c>
      <c r="D7515">
        <v>22</v>
      </c>
      <c r="E7515">
        <v>6</v>
      </c>
      <c r="F7515" t="s">
        <v>145</v>
      </c>
      <c r="G7515">
        <v>29</v>
      </c>
      <c r="H7515">
        <v>28</v>
      </c>
      <c r="I7515">
        <v>0.62</v>
      </c>
      <c r="J7515">
        <v>0.04</v>
      </c>
      <c r="K7515" t="s">
        <v>4</v>
      </c>
      <c r="L7515" s="1">
        <v>0.22569444444444445</v>
      </c>
      <c r="M7515" s="1">
        <v>0.77708333333333335</v>
      </c>
      <c r="N7515">
        <v>794</v>
      </c>
      <c r="O7515" s="9" t="s">
        <v>2302</v>
      </c>
    </row>
    <row r="7516" spans="1:15" x14ac:dyDescent="0.25">
      <c r="A7516" s="8">
        <v>44897</v>
      </c>
      <c r="B7516" s="8">
        <v>44900</v>
      </c>
      <c r="C7516">
        <v>30</v>
      </c>
      <c r="D7516">
        <v>22</v>
      </c>
      <c r="E7516">
        <v>8</v>
      </c>
      <c r="F7516" t="s">
        <v>145</v>
      </c>
      <c r="G7516">
        <v>30</v>
      </c>
      <c r="H7516">
        <v>20</v>
      </c>
      <c r="I7516">
        <v>0.55000000000000004</v>
      </c>
      <c r="J7516">
        <v>0.02</v>
      </c>
      <c r="K7516" t="s">
        <v>4</v>
      </c>
      <c r="L7516" s="1">
        <v>0.22638888888888889</v>
      </c>
      <c r="M7516" s="1">
        <v>0.77777777777777779</v>
      </c>
      <c r="N7516">
        <v>794</v>
      </c>
      <c r="O7516" s="9" t="s">
        <v>2302</v>
      </c>
    </row>
    <row r="7517" spans="1:15" x14ac:dyDescent="0.25">
      <c r="A7517" s="8">
        <v>44897</v>
      </c>
      <c r="B7517" s="8">
        <v>44901</v>
      </c>
      <c r="C7517">
        <v>30</v>
      </c>
      <c r="D7517">
        <v>22</v>
      </c>
      <c r="E7517">
        <v>8</v>
      </c>
      <c r="F7517" t="s">
        <v>145</v>
      </c>
      <c r="G7517">
        <v>31</v>
      </c>
      <c r="H7517">
        <v>19</v>
      </c>
      <c r="I7517">
        <v>0.6</v>
      </c>
      <c r="J7517">
        <v>0</v>
      </c>
      <c r="K7517" t="s">
        <v>4</v>
      </c>
      <c r="L7517" s="1">
        <v>0.22638888888888889</v>
      </c>
      <c r="M7517" s="1">
        <v>0.77777777777777779</v>
      </c>
      <c r="N7517">
        <v>794</v>
      </c>
      <c r="O7517" s="9" t="s">
        <v>2302</v>
      </c>
    </row>
    <row r="7518" spans="1:15" x14ac:dyDescent="0.25">
      <c r="A7518" s="8">
        <v>44897</v>
      </c>
      <c r="B7518" s="8">
        <v>44902</v>
      </c>
      <c r="C7518">
        <v>30</v>
      </c>
      <c r="D7518">
        <v>24</v>
      </c>
      <c r="E7518">
        <v>6</v>
      </c>
      <c r="F7518" t="s">
        <v>145</v>
      </c>
      <c r="G7518">
        <v>32</v>
      </c>
      <c r="H7518">
        <v>13</v>
      </c>
      <c r="I7518">
        <v>0.62</v>
      </c>
      <c r="J7518">
        <v>0</v>
      </c>
      <c r="K7518" t="s">
        <v>4</v>
      </c>
      <c r="L7518" s="1">
        <v>0.22638888888888889</v>
      </c>
      <c r="M7518" s="1">
        <v>0.77847222222222223</v>
      </c>
      <c r="N7518">
        <v>795</v>
      </c>
      <c r="O7518" s="9" t="s">
        <v>2302</v>
      </c>
    </row>
    <row r="7519" spans="1:15" x14ac:dyDescent="0.25">
      <c r="A7519" s="8">
        <v>44897</v>
      </c>
      <c r="B7519" s="8">
        <v>44903</v>
      </c>
      <c r="C7519">
        <v>30</v>
      </c>
      <c r="D7519">
        <v>24</v>
      </c>
      <c r="E7519">
        <v>6</v>
      </c>
      <c r="F7519" t="s">
        <v>145</v>
      </c>
      <c r="G7519">
        <v>33</v>
      </c>
      <c r="H7519">
        <v>13</v>
      </c>
      <c r="I7519">
        <v>0.61</v>
      </c>
      <c r="J7519">
        <v>0</v>
      </c>
      <c r="K7519" t="s">
        <v>4</v>
      </c>
      <c r="L7519" s="1">
        <v>0.22638888888888889</v>
      </c>
      <c r="M7519" s="1">
        <v>0.77916666666666667</v>
      </c>
      <c r="N7519">
        <v>796</v>
      </c>
      <c r="O7519" s="9" t="s">
        <v>2302</v>
      </c>
    </row>
    <row r="7520" spans="1:15" x14ac:dyDescent="0.25">
      <c r="A7520" s="8">
        <v>44897</v>
      </c>
      <c r="B7520" s="8">
        <v>44904</v>
      </c>
      <c r="C7520">
        <v>31</v>
      </c>
      <c r="D7520">
        <v>26</v>
      </c>
      <c r="E7520">
        <v>5</v>
      </c>
      <c r="F7520" t="s">
        <v>868</v>
      </c>
      <c r="G7520">
        <v>35</v>
      </c>
      <c r="H7520">
        <v>17</v>
      </c>
      <c r="I7520">
        <v>0.62</v>
      </c>
      <c r="J7520">
        <v>0.05</v>
      </c>
      <c r="K7520" t="s">
        <v>4</v>
      </c>
      <c r="L7520" s="1">
        <v>0.22708333333333333</v>
      </c>
      <c r="M7520" s="1">
        <v>0.77916666666666667</v>
      </c>
      <c r="N7520">
        <v>795</v>
      </c>
      <c r="O7520" s="9" t="s">
        <v>2302</v>
      </c>
    </row>
    <row r="7521" spans="1:15" x14ac:dyDescent="0.25">
      <c r="A7521" s="8">
        <v>44897</v>
      </c>
      <c r="B7521" s="8">
        <v>44905</v>
      </c>
      <c r="C7521">
        <v>31</v>
      </c>
      <c r="D7521">
        <v>27</v>
      </c>
      <c r="E7521">
        <v>4</v>
      </c>
      <c r="F7521" t="s">
        <v>9</v>
      </c>
      <c r="G7521">
        <v>34</v>
      </c>
      <c r="H7521">
        <v>19</v>
      </c>
      <c r="I7521">
        <v>0.64</v>
      </c>
      <c r="J7521">
        <v>0.1</v>
      </c>
      <c r="K7521" t="s">
        <v>4</v>
      </c>
      <c r="L7521" s="1">
        <v>0.22708333333333333</v>
      </c>
      <c r="M7521" s="1">
        <v>0.77986111111111112</v>
      </c>
      <c r="N7521">
        <v>796</v>
      </c>
      <c r="O7521" s="9" t="s">
        <v>2302</v>
      </c>
    </row>
    <row r="7522" spans="1:15" x14ac:dyDescent="0.25">
      <c r="A7522" s="8">
        <v>44897</v>
      </c>
      <c r="B7522" s="8">
        <v>44906</v>
      </c>
      <c r="C7522">
        <v>30</v>
      </c>
      <c r="D7522">
        <v>27</v>
      </c>
      <c r="E7522">
        <v>3</v>
      </c>
      <c r="F7522" t="s">
        <v>145</v>
      </c>
      <c r="G7522">
        <v>34</v>
      </c>
      <c r="H7522">
        <v>24</v>
      </c>
      <c r="I7522">
        <v>0.68</v>
      </c>
      <c r="J7522">
        <v>0.09</v>
      </c>
      <c r="K7522" t="s">
        <v>4</v>
      </c>
      <c r="L7522" s="1">
        <v>0.22708333333333333</v>
      </c>
      <c r="M7522" s="1">
        <v>0.77986111111111112</v>
      </c>
      <c r="N7522">
        <v>796</v>
      </c>
      <c r="O7522" s="9" t="s">
        <v>2302</v>
      </c>
    </row>
    <row r="7523" spans="1:15" x14ac:dyDescent="0.25">
      <c r="A7523" s="8">
        <v>44897</v>
      </c>
      <c r="B7523" s="8">
        <v>44907</v>
      </c>
      <c r="C7523">
        <v>30</v>
      </c>
      <c r="D7523">
        <v>27</v>
      </c>
      <c r="E7523">
        <v>3</v>
      </c>
      <c r="F7523" t="s">
        <v>110</v>
      </c>
      <c r="G7523">
        <v>33</v>
      </c>
      <c r="H7523">
        <v>19</v>
      </c>
      <c r="I7523">
        <v>0.66</v>
      </c>
      <c r="J7523">
        <v>0.09</v>
      </c>
      <c r="K7523" t="s">
        <v>4</v>
      </c>
      <c r="L7523" s="1">
        <v>0.22708333333333333</v>
      </c>
      <c r="M7523" s="1">
        <v>0.78055555555555556</v>
      </c>
      <c r="N7523">
        <v>797</v>
      </c>
      <c r="O7523" s="9" t="s">
        <v>2302</v>
      </c>
    </row>
    <row r="7524" spans="1:15" x14ac:dyDescent="0.25">
      <c r="A7524" s="8">
        <v>44897</v>
      </c>
      <c r="B7524" s="8">
        <v>44908</v>
      </c>
      <c r="C7524">
        <v>30</v>
      </c>
      <c r="D7524">
        <v>27</v>
      </c>
      <c r="E7524">
        <v>3</v>
      </c>
      <c r="F7524" t="s">
        <v>1040</v>
      </c>
      <c r="G7524">
        <v>33</v>
      </c>
      <c r="H7524">
        <v>17</v>
      </c>
      <c r="I7524">
        <v>0.65</v>
      </c>
      <c r="J7524">
        <v>0.84</v>
      </c>
      <c r="K7524">
        <v>1.9</v>
      </c>
      <c r="L7524" s="1">
        <v>0.22777777777777777</v>
      </c>
      <c r="M7524" s="1">
        <v>0.78125</v>
      </c>
      <c r="N7524">
        <v>797</v>
      </c>
      <c r="O7524" s="9" t="s">
        <v>2302</v>
      </c>
    </row>
    <row r="7525" spans="1:15" x14ac:dyDescent="0.25">
      <c r="A7525" s="8">
        <v>44897</v>
      </c>
      <c r="B7525" s="8">
        <v>44909</v>
      </c>
      <c r="C7525">
        <v>30</v>
      </c>
      <c r="D7525">
        <v>27</v>
      </c>
      <c r="E7525">
        <v>3</v>
      </c>
      <c r="F7525" t="s">
        <v>143</v>
      </c>
      <c r="G7525">
        <v>34</v>
      </c>
      <c r="H7525">
        <v>17</v>
      </c>
      <c r="I7525">
        <v>0.69</v>
      </c>
      <c r="J7525">
        <v>0.9</v>
      </c>
      <c r="K7525">
        <v>6.6</v>
      </c>
      <c r="L7525" s="1">
        <v>0.22777777777777777</v>
      </c>
      <c r="M7525" s="1">
        <v>0.78125</v>
      </c>
      <c r="N7525">
        <v>797</v>
      </c>
      <c r="O7525" s="9" t="s">
        <v>2302</v>
      </c>
    </row>
    <row r="7526" spans="1:15" x14ac:dyDescent="0.25">
      <c r="A7526" s="8">
        <v>44897</v>
      </c>
      <c r="B7526" s="8">
        <v>44910</v>
      </c>
      <c r="C7526">
        <v>30</v>
      </c>
      <c r="D7526">
        <v>27</v>
      </c>
      <c r="E7526">
        <v>3</v>
      </c>
      <c r="F7526" t="s">
        <v>913</v>
      </c>
      <c r="G7526">
        <v>34</v>
      </c>
      <c r="H7526">
        <v>16</v>
      </c>
      <c r="I7526">
        <v>0.69</v>
      </c>
      <c r="J7526">
        <v>0.99</v>
      </c>
      <c r="K7526">
        <v>19.399999999999999</v>
      </c>
      <c r="L7526" s="1">
        <v>0.22847222222222222</v>
      </c>
      <c r="M7526" s="1">
        <v>0.78194444444444444</v>
      </c>
      <c r="N7526">
        <v>797</v>
      </c>
      <c r="O7526" s="9" t="s">
        <v>2302</v>
      </c>
    </row>
    <row r="7527" spans="1:15" x14ac:dyDescent="0.25">
      <c r="A7527" s="8">
        <v>44897</v>
      </c>
      <c r="B7527" s="8">
        <v>44911</v>
      </c>
      <c r="C7527">
        <v>30</v>
      </c>
      <c r="D7527">
        <v>26</v>
      </c>
      <c r="E7527">
        <v>4</v>
      </c>
      <c r="F7527" t="s">
        <v>1172</v>
      </c>
      <c r="G7527">
        <v>33</v>
      </c>
      <c r="H7527">
        <v>13</v>
      </c>
      <c r="I7527">
        <v>0.66</v>
      </c>
      <c r="J7527">
        <v>0.75</v>
      </c>
      <c r="K7527">
        <v>8.1</v>
      </c>
      <c r="L7527" s="1">
        <v>0.22847222222222222</v>
      </c>
      <c r="M7527" s="1">
        <v>0.78194444444444444</v>
      </c>
      <c r="N7527">
        <v>797</v>
      </c>
      <c r="O7527" s="9" t="s">
        <v>2302</v>
      </c>
    </row>
    <row r="7528" spans="1:15" x14ac:dyDescent="0.25">
      <c r="A7528" s="8">
        <v>44898</v>
      </c>
      <c r="B7528" s="8">
        <v>44898</v>
      </c>
      <c r="C7528">
        <v>28</v>
      </c>
      <c r="D7528">
        <v>22</v>
      </c>
      <c r="E7528">
        <v>6</v>
      </c>
      <c r="F7528" t="s">
        <v>145</v>
      </c>
      <c r="G7528">
        <v>29</v>
      </c>
      <c r="H7528">
        <v>30</v>
      </c>
      <c r="I7528">
        <v>0.62</v>
      </c>
      <c r="J7528">
        <v>0.02</v>
      </c>
      <c r="K7528" t="s">
        <v>4</v>
      </c>
      <c r="L7528" s="1">
        <v>0.22569444444444445</v>
      </c>
      <c r="M7528" s="1">
        <v>0.77638888888888891</v>
      </c>
      <c r="N7528">
        <v>793</v>
      </c>
      <c r="O7528" s="9" t="s">
        <v>2302</v>
      </c>
    </row>
    <row r="7529" spans="1:15" x14ac:dyDescent="0.25">
      <c r="A7529" s="8">
        <v>44898</v>
      </c>
      <c r="B7529" s="8">
        <v>44899</v>
      </c>
      <c r="C7529">
        <v>28</v>
      </c>
      <c r="D7529">
        <v>22</v>
      </c>
      <c r="E7529">
        <v>6</v>
      </c>
      <c r="F7529" t="s">
        <v>145</v>
      </c>
      <c r="G7529">
        <v>29</v>
      </c>
      <c r="H7529">
        <v>24</v>
      </c>
      <c r="I7529">
        <v>0.61</v>
      </c>
      <c r="J7529">
        <v>0.02</v>
      </c>
      <c r="K7529" t="s">
        <v>4</v>
      </c>
      <c r="L7529" s="1">
        <v>0.22569444444444445</v>
      </c>
      <c r="M7529" s="1">
        <v>0.77708333333333335</v>
      </c>
      <c r="N7529">
        <v>794</v>
      </c>
      <c r="O7529" s="9" t="s">
        <v>2302</v>
      </c>
    </row>
    <row r="7530" spans="1:15" x14ac:dyDescent="0.25">
      <c r="A7530" s="8">
        <v>44898</v>
      </c>
      <c r="B7530" s="8">
        <v>44900</v>
      </c>
      <c r="C7530">
        <v>29</v>
      </c>
      <c r="D7530">
        <v>22</v>
      </c>
      <c r="E7530">
        <v>7</v>
      </c>
      <c r="F7530" t="s">
        <v>145</v>
      </c>
      <c r="G7530">
        <v>30</v>
      </c>
      <c r="H7530">
        <v>21</v>
      </c>
      <c r="I7530">
        <v>0.56999999999999995</v>
      </c>
      <c r="J7530">
        <v>0</v>
      </c>
      <c r="K7530" t="s">
        <v>4</v>
      </c>
      <c r="L7530" s="1">
        <v>0.22638888888888889</v>
      </c>
      <c r="M7530" s="1">
        <v>0.77777777777777779</v>
      </c>
      <c r="N7530">
        <v>794</v>
      </c>
      <c r="O7530" s="9" t="s">
        <v>2302</v>
      </c>
    </row>
    <row r="7531" spans="1:15" x14ac:dyDescent="0.25">
      <c r="A7531" s="8">
        <v>44898</v>
      </c>
      <c r="B7531" s="8">
        <v>44901</v>
      </c>
      <c r="C7531">
        <v>30</v>
      </c>
      <c r="D7531">
        <v>23</v>
      </c>
      <c r="E7531">
        <v>7</v>
      </c>
      <c r="F7531" t="s">
        <v>145</v>
      </c>
      <c r="G7531">
        <v>31</v>
      </c>
      <c r="H7531">
        <v>20</v>
      </c>
      <c r="I7531">
        <v>0.56999999999999995</v>
      </c>
      <c r="J7531">
        <v>0</v>
      </c>
      <c r="K7531" t="s">
        <v>4</v>
      </c>
      <c r="L7531" s="1">
        <v>0.22638888888888889</v>
      </c>
      <c r="M7531" s="1">
        <v>0.77777777777777779</v>
      </c>
      <c r="N7531">
        <v>794</v>
      </c>
      <c r="O7531" s="9" t="s">
        <v>2302</v>
      </c>
    </row>
    <row r="7532" spans="1:15" x14ac:dyDescent="0.25">
      <c r="A7532" s="8">
        <v>44898</v>
      </c>
      <c r="B7532" s="8">
        <v>44902</v>
      </c>
      <c r="C7532">
        <v>30</v>
      </c>
      <c r="D7532">
        <v>23</v>
      </c>
      <c r="E7532">
        <v>7</v>
      </c>
      <c r="F7532" t="s">
        <v>145</v>
      </c>
      <c r="G7532">
        <v>32</v>
      </c>
      <c r="H7532">
        <v>19</v>
      </c>
      <c r="I7532">
        <v>0.56999999999999995</v>
      </c>
      <c r="J7532">
        <v>0</v>
      </c>
      <c r="K7532" t="s">
        <v>4</v>
      </c>
      <c r="L7532" s="1">
        <v>0.22638888888888889</v>
      </c>
      <c r="M7532" s="1">
        <v>0.77847222222222223</v>
      </c>
      <c r="N7532">
        <v>795</v>
      </c>
      <c r="O7532" s="9" t="s">
        <v>2302</v>
      </c>
    </row>
    <row r="7533" spans="1:15" x14ac:dyDescent="0.25">
      <c r="A7533" s="8">
        <v>44898</v>
      </c>
      <c r="B7533" s="8">
        <v>44903</v>
      </c>
      <c r="C7533">
        <v>30</v>
      </c>
      <c r="D7533">
        <v>23</v>
      </c>
      <c r="E7533">
        <v>7</v>
      </c>
      <c r="F7533" t="s">
        <v>145</v>
      </c>
      <c r="G7533">
        <v>32</v>
      </c>
      <c r="H7533">
        <v>11</v>
      </c>
      <c r="I7533">
        <v>0.56000000000000005</v>
      </c>
      <c r="J7533">
        <v>0</v>
      </c>
      <c r="K7533" t="s">
        <v>4</v>
      </c>
      <c r="L7533" s="1">
        <v>0.22638888888888889</v>
      </c>
      <c r="M7533" s="1">
        <v>0.77916666666666667</v>
      </c>
      <c r="N7533">
        <v>796</v>
      </c>
      <c r="O7533" s="9" t="s">
        <v>2302</v>
      </c>
    </row>
    <row r="7534" spans="1:15" x14ac:dyDescent="0.25">
      <c r="A7534" s="8">
        <v>44898</v>
      </c>
      <c r="B7534" s="8">
        <v>44904</v>
      </c>
      <c r="C7534">
        <v>29</v>
      </c>
      <c r="D7534">
        <v>25</v>
      </c>
      <c r="E7534">
        <v>4</v>
      </c>
      <c r="F7534" t="s">
        <v>145</v>
      </c>
      <c r="G7534">
        <v>32</v>
      </c>
      <c r="H7534">
        <v>17</v>
      </c>
      <c r="I7534">
        <v>0.69</v>
      </c>
      <c r="J7534">
        <v>0</v>
      </c>
      <c r="K7534" t="s">
        <v>4</v>
      </c>
      <c r="L7534" s="1">
        <v>0.22708333333333333</v>
      </c>
      <c r="M7534" s="1">
        <v>0.77916666666666667</v>
      </c>
      <c r="N7534">
        <v>795</v>
      </c>
      <c r="O7534" s="9" t="s">
        <v>2302</v>
      </c>
    </row>
    <row r="7535" spans="1:15" x14ac:dyDescent="0.25">
      <c r="A7535" s="8">
        <v>44898</v>
      </c>
      <c r="B7535" s="8">
        <v>44905</v>
      </c>
      <c r="C7535">
        <v>30</v>
      </c>
      <c r="D7535">
        <v>26</v>
      </c>
      <c r="E7535">
        <v>4</v>
      </c>
      <c r="F7535" t="s">
        <v>371</v>
      </c>
      <c r="G7535">
        <v>33</v>
      </c>
      <c r="H7535">
        <v>16</v>
      </c>
      <c r="I7535">
        <v>0.6</v>
      </c>
      <c r="J7535">
        <v>0.49</v>
      </c>
      <c r="K7535">
        <v>0.2</v>
      </c>
      <c r="L7535" s="1">
        <v>0.22708333333333333</v>
      </c>
      <c r="M7535" s="1">
        <v>0.77986111111111112</v>
      </c>
      <c r="N7535">
        <v>796</v>
      </c>
      <c r="O7535" s="9" t="s">
        <v>2302</v>
      </c>
    </row>
    <row r="7536" spans="1:15" x14ac:dyDescent="0.25">
      <c r="A7536" s="8">
        <v>44898</v>
      </c>
      <c r="B7536" s="8">
        <v>44906</v>
      </c>
      <c r="C7536">
        <v>30</v>
      </c>
      <c r="D7536">
        <v>27</v>
      </c>
      <c r="E7536">
        <v>3</v>
      </c>
      <c r="F7536" t="s">
        <v>233</v>
      </c>
      <c r="G7536">
        <v>34</v>
      </c>
      <c r="H7536">
        <v>18</v>
      </c>
      <c r="I7536">
        <v>0.64</v>
      </c>
      <c r="J7536">
        <v>0.52</v>
      </c>
      <c r="K7536">
        <v>0.4</v>
      </c>
      <c r="L7536" s="1">
        <v>0.22708333333333333</v>
      </c>
      <c r="M7536" s="1">
        <v>0.77986111111111112</v>
      </c>
      <c r="N7536">
        <v>796</v>
      </c>
      <c r="O7536" s="9" t="s">
        <v>2302</v>
      </c>
    </row>
    <row r="7537" spans="1:15" x14ac:dyDescent="0.25">
      <c r="A7537" s="8">
        <v>44898</v>
      </c>
      <c r="B7537" s="8">
        <v>44907</v>
      </c>
      <c r="C7537">
        <v>30</v>
      </c>
      <c r="D7537">
        <v>27</v>
      </c>
      <c r="E7537">
        <v>3</v>
      </c>
      <c r="F7537" t="s">
        <v>145</v>
      </c>
      <c r="G7537">
        <v>34</v>
      </c>
      <c r="H7537">
        <v>18</v>
      </c>
      <c r="I7537">
        <v>0.68</v>
      </c>
      <c r="J7537">
        <v>0.09</v>
      </c>
      <c r="K7537" t="s">
        <v>4</v>
      </c>
      <c r="L7537" s="1">
        <v>0.22708333333333333</v>
      </c>
      <c r="M7537" s="1">
        <v>0.78055555555555556</v>
      </c>
      <c r="N7537">
        <v>797</v>
      </c>
      <c r="O7537" s="9" t="s">
        <v>2302</v>
      </c>
    </row>
    <row r="7538" spans="1:15" x14ac:dyDescent="0.25">
      <c r="A7538" s="8">
        <v>44898</v>
      </c>
      <c r="B7538" s="8">
        <v>44908</v>
      </c>
      <c r="C7538">
        <v>30</v>
      </c>
      <c r="D7538">
        <v>27</v>
      </c>
      <c r="E7538">
        <v>3</v>
      </c>
      <c r="F7538" t="s">
        <v>145</v>
      </c>
      <c r="G7538">
        <v>32</v>
      </c>
      <c r="H7538">
        <v>16</v>
      </c>
      <c r="I7538">
        <v>0.62</v>
      </c>
      <c r="J7538">
        <v>0.05</v>
      </c>
      <c r="K7538" t="s">
        <v>4</v>
      </c>
      <c r="L7538" s="1">
        <v>0.22777777777777777</v>
      </c>
      <c r="M7538" s="1">
        <v>0.78125</v>
      </c>
      <c r="N7538">
        <v>797</v>
      </c>
      <c r="O7538" s="9" t="s">
        <v>2302</v>
      </c>
    </row>
    <row r="7539" spans="1:15" x14ac:dyDescent="0.25">
      <c r="A7539" s="8">
        <v>44898</v>
      </c>
      <c r="B7539" s="8">
        <v>44909</v>
      </c>
      <c r="C7539">
        <v>30</v>
      </c>
      <c r="D7539">
        <v>27</v>
      </c>
      <c r="E7539">
        <v>3</v>
      </c>
      <c r="F7539" t="s">
        <v>93</v>
      </c>
      <c r="G7539">
        <v>34</v>
      </c>
      <c r="H7539">
        <v>16</v>
      </c>
      <c r="I7539">
        <v>0.67</v>
      </c>
      <c r="J7539">
        <v>0.59</v>
      </c>
      <c r="K7539">
        <v>1.6</v>
      </c>
      <c r="L7539" s="1">
        <v>0.22777777777777777</v>
      </c>
      <c r="M7539" s="1">
        <v>0.78125</v>
      </c>
      <c r="N7539">
        <v>797</v>
      </c>
      <c r="O7539" s="9" t="s">
        <v>2302</v>
      </c>
    </row>
    <row r="7540" spans="1:15" x14ac:dyDescent="0.25">
      <c r="A7540" s="8">
        <v>44898</v>
      </c>
      <c r="B7540" s="8">
        <v>44910</v>
      </c>
      <c r="C7540">
        <v>30</v>
      </c>
      <c r="D7540">
        <v>27</v>
      </c>
      <c r="E7540">
        <v>3</v>
      </c>
      <c r="F7540" t="s">
        <v>175</v>
      </c>
      <c r="G7540">
        <v>34</v>
      </c>
      <c r="H7540">
        <v>14</v>
      </c>
      <c r="I7540">
        <v>0.67</v>
      </c>
      <c r="J7540">
        <v>0.98</v>
      </c>
      <c r="K7540">
        <v>8.1999999999999993</v>
      </c>
      <c r="L7540" s="1">
        <v>0.22847222222222222</v>
      </c>
      <c r="M7540" s="1">
        <v>0.78194444444444444</v>
      </c>
      <c r="N7540">
        <v>797</v>
      </c>
      <c r="O7540" s="9" t="s">
        <v>2302</v>
      </c>
    </row>
    <row r="7541" spans="1:15" x14ac:dyDescent="0.25">
      <c r="A7541" s="8">
        <v>44898</v>
      </c>
      <c r="B7541" s="8">
        <v>44911</v>
      </c>
      <c r="C7541">
        <v>30</v>
      </c>
      <c r="D7541">
        <v>27</v>
      </c>
      <c r="E7541">
        <v>3</v>
      </c>
      <c r="F7541" t="s">
        <v>944</v>
      </c>
      <c r="G7541">
        <v>33</v>
      </c>
      <c r="H7541">
        <v>17</v>
      </c>
      <c r="I7541">
        <v>0.66</v>
      </c>
      <c r="J7541">
        <v>0.93</v>
      </c>
      <c r="K7541">
        <v>7.7</v>
      </c>
      <c r="L7541" s="1">
        <v>0.22847222222222222</v>
      </c>
      <c r="M7541" s="1">
        <v>0.78194444444444444</v>
      </c>
      <c r="N7541">
        <v>797</v>
      </c>
      <c r="O7541" s="9" t="s">
        <v>2302</v>
      </c>
    </row>
    <row r="7542" spans="1:15" x14ac:dyDescent="0.25">
      <c r="A7542" s="8">
        <v>44898</v>
      </c>
      <c r="B7542" s="8">
        <v>44912</v>
      </c>
      <c r="C7542">
        <v>31</v>
      </c>
      <c r="D7542">
        <v>27</v>
      </c>
      <c r="E7542">
        <v>4</v>
      </c>
      <c r="F7542" t="s">
        <v>977</v>
      </c>
      <c r="G7542">
        <v>34</v>
      </c>
      <c r="H7542">
        <v>22</v>
      </c>
      <c r="I7542">
        <v>0.68</v>
      </c>
      <c r="J7542">
        <v>0.7</v>
      </c>
      <c r="K7542">
        <v>9.5</v>
      </c>
      <c r="L7542" s="1">
        <v>0.22847222222222222</v>
      </c>
      <c r="M7542" s="1">
        <v>0.78263888888888888</v>
      </c>
      <c r="N7542">
        <v>798</v>
      </c>
      <c r="O7542" s="9" t="s">
        <v>2302</v>
      </c>
    </row>
    <row r="7543" spans="1:15" x14ac:dyDescent="0.25">
      <c r="A7543" s="8">
        <v>44900</v>
      </c>
      <c r="B7543" s="8">
        <v>44900</v>
      </c>
      <c r="C7543">
        <v>30</v>
      </c>
      <c r="D7543">
        <v>21</v>
      </c>
      <c r="E7543">
        <v>9</v>
      </c>
      <c r="F7543" t="s">
        <v>145</v>
      </c>
      <c r="G7543">
        <v>30</v>
      </c>
      <c r="H7543">
        <v>21</v>
      </c>
      <c r="I7543">
        <v>0.56000000000000005</v>
      </c>
      <c r="J7543">
        <v>0.03</v>
      </c>
      <c r="K7543" t="s">
        <v>4</v>
      </c>
      <c r="L7543" s="1">
        <v>0.22638888888888889</v>
      </c>
      <c r="M7543" s="1">
        <v>0.77777777777777779</v>
      </c>
      <c r="N7543">
        <v>794</v>
      </c>
      <c r="O7543" s="9" t="s">
        <v>2302</v>
      </c>
    </row>
    <row r="7544" spans="1:15" x14ac:dyDescent="0.25">
      <c r="A7544" s="8">
        <v>44900</v>
      </c>
      <c r="B7544" s="8">
        <v>44901</v>
      </c>
      <c r="C7544">
        <v>30</v>
      </c>
      <c r="D7544">
        <v>24</v>
      </c>
      <c r="E7544">
        <v>6</v>
      </c>
      <c r="F7544" t="s">
        <v>145</v>
      </c>
      <c r="G7544">
        <v>31</v>
      </c>
      <c r="H7544">
        <v>20</v>
      </c>
      <c r="I7544">
        <v>0.56999999999999995</v>
      </c>
      <c r="J7544">
        <v>0</v>
      </c>
      <c r="K7544" t="s">
        <v>4</v>
      </c>
      <c r="L7544" s="1">
        <v>0.22638888888888889</v>
      </c>
      <c r="M7544" s="1">
        <v>0.77777777777777779</v>
      </c>
      <c r="N7544">
        <v>794</v>
      </c>
      <c r="O7544" s="9" t="s">
        <v>2302</v>
      </c>
    </row>
    <row r="7545" spans="1:15" x14ac:dyDescent="0.25">
      <c r="A7545" s="8">
        <v>44900</v>
      </c>
      <c r="B7545" s="8">
        <v>44902</v>
      </c>
      <c r="C7545">
        <v>31</v>
      </c>
      <c r="D7545">
        <v>24</v>
      </c>
      <c r="E7545">
        <v>7</v>
      </c>
      <c r="F7545" t="s">
        <v>145</v>
      </c>
      <c r="G7545">
        <v>32</v>
      </c>
      <c r="H7545">
        <v>19</v>
      </c>
      <c r="I7545">
        <v>0.56999999999999995</v>
      </c>
      <c r="J7545">
        <v>0.04</v>
      </c>
      <c r="K7545" t="s">
        <v>4</v>
      </c>
      <c r="L7545" s="1">
        <v>0.22638888888888889</v>
      </c>
      <c r="M7545" s="1">
        <v>0.77847222222222223</v>
      </c>
      <c r="N7545">
        <v>795</v>
      </c>
      <c r="O7545" s="9" t="s">
        <v>2302</v>
      </c>
    </row>
    <row r="7546" spans="1:15" x14ac:dyDescent="0.25">
      <c r="A7546" s="8">
        <v>44900</v>
      </c>
      <c r="B7546" s="8">
        <v>44903</v>
      </c>
      <c r="C7546">
        <v>30</v>
      </c>
      <c r="D7546">
        <v>23</v>
      </c>
      <c r="E7546">
        <v>7</v>
      </c>
      <c r="F7546" t="s">
        <v>145</v>
      </c>
      <c r="G7546">
        <v>32</v>
      </c>
      <c r="H7546">
        <v>19</v>
      </c>
      <c r="I7546">
        <v>0.59</v>
      </c>
      <c r="J7546">
        <v>0</v>
      </c>
      <c r="K7546" t="s">
        <v>4</v>
      </c>
      <c r="L7546" s="1">
        <v>0.22638888888888889</v>
      </c>
      <c r="M7546" s="1">
        <v>0.77916666666666667</v>
      </c>
      <c r="N7546">
        <v>796</v>
      </c>
      <c r="O7546" s="9" t="s">
        <v>2302</v>
      </c>
    </row>
    <row r="7547" spans="1:15" x14ac:dyDescent="0.25">
      <c r="A7547" s="8">
        <v>44900</v>
      </c>
      <c r="B7547" s="8">
        <v>44904</v>
      </c>
      <c r="C7547">
        <v>31</v>
      </c>
      <c r="D7547">
        <v>24</v>
      </c>
      <c r="E7547">
        <v>7</v>
      </c>
      <c r="F7547" t="s">
        <v>145</v>
      </c>
      <c r="G7547">
        <v>33</v>
      </c>
      <c r="H7547">
        <v>19</v>
      </c>
      <c r="I7547">
        <v>0.6</v>
      </c>
      <c r="J7547">
        <v>0</v>
      </c>
      <c r="K7547" t="s">
        <v>4</v>
      </c>
      <c r="L7547" s="1">
        <v>0.22708333333333333</v>
      </c>
      <c r="M7547" s="1">
        <v>0.77916666666666667</v>
      </c>
      <c r="N7547">
        <v>795</v>
      </c>
      <c r="O7547" s="9" t="s">
        <v>2302</v>
      </c>
    </row>
    <row r="7548" spans="1:15" x14ac:dyDescent="0.25">
      <c r="A7548" s="8">
        <v>44900</v>
      </c>
      <c r="B7548" s="8">
        <v>44905</v>
      </c>
      <c r="C7548">
        <v>30</v>
      </c>
      <c r="D7548">
        <v>26</v>
      </c>
      <c r="E7548">
        <v>4</v>
      </c>
      <c r="F7548" t="s">
        <v>110</v>
      </c>
      <c r="G7548">
        <v>36</v>
      </c>
      <c r="H7548">
        <v>19</v>
      </c>
      <c r="I7548">
        <v>0.71</v>
      </c>
      <c r="J7548">
        <v>0.03</v>
      </c>
      <c r="K7548" t="s">
        <v>4</v>
      </c>
      <c r="L7548" s="1">
        <v>0.22708333333333333</v>
      </c>
      <c r="M7548" s="1">
        <v>0.77986111111111112</v>
      </c>
      <c r="N7548">
        <v>796</v>
      </c>
      <c r="O7548" s="9" t="s">
        <v>2302</v>
      </c>
    </row>
    <row r="7549" spans="1:15" x14ac:dyDescent="0.25">
      <c r="A7549" s="8">
        <v>44900</v>
      </c>
      <c r="B7549" s="8">
        <v>44906</v>
      </c>
      <c r="C7549">
        <v>30</v>
      </c>
      <c r="D7549">
        <v>26</v>
      </c>
      <c r="E7549">
        <v>4</v>
      </c>
      <c r="F7549" t="s">
        <v>110</v>
      </c>
      <c r="G7549">
        <v>34</v>
      </c>
      <c r="H7549">
        <v>21</v>
      </c>
      <c r="I7549">
        <v>0.72</v>
      </c>
      <c r="J7549">
        <v>0.05</v>
      </c>
      <c r="K7549" t="s">
        <v>4</v>
      </c>
      <c r="L7549" s="1">
        <v>0.22708333333333333</v>
      </c>
      <c r="M7549" s="1">
        <v>0.77986111111111112</v>
      </c>
      <c r="N7549">
        <v>796</v>
      </c>
      <c r="O7549" s="9" t="s">
        <v>2302</v>
      </c>
    </row>
    <row r="7550" spans="1:15" x14ac:dyDescent="0.25">
      <c r="A7550" s="8">
        <v>44900</v>
      </c>
      <c r="B7550" s="8">
        <v>44907</v>
      </c>
      <c r="C7550">
        <v>30</v>
      </c>
      <c r="D7550">
        <v>25</v>
      </c>
      <c r="E7550">
        <v>5</v>
      </c>
      <c r="F7550" t="s">
        <v>868</v>
      </c>
      <c r="G7550">
        <v>32</v>
      </c>
      <c r="H7550">
        <v>16</v>
      </c>
      <c r="I7550">
        <v>0.59</v>
      </c>
      <c r="J7550">
        <v>0.09</v>
      </c>
      <c r="K7550" t="s">
        <v>4</v>
      </c>
      <c r="L7550" s="1">
        <v>0.22708333333333333</v>
      </c>
      <c r="M7550" s="1">
        <v>0.78055555555555556</v>
      </c>
      <c r="N7550">
        <v>797</v>
      </c>
      <c r="O7550" s="9" t="s">
        <v>2302</v>
      </c>
    </row>
    <row r="7551" spans="1:15" x14ac:dyDescent="0.25">
      <c r="A7551" s="8">
        <v>44900</v>
      </c>
      <c r="B7551" s="8">
        <v>44908</v>
      </c>
      <c r="C7551">
        <v>30</v>
      </c>
      <c r="D7551">
        <v>26</v>
      </c>
      <c r="E7551">
        <v>4</v>
      </c>
      <c r="F7551" t="s">
        <v>232</v>
      </c>
      <c r="G7551">
        <v>33</v>
      </c>
      <c r="H7551">
        <v>19</v>
      </c>
      <c r="I7551">
        <v>0.65</v>
      </c>
      <c r="J7551">
        <v>0.46</v>
      </c>
      <c r="K7551">
        <v>0.6</v>
      </c>
      <c r="L7551" s="1">
        <v>0.22777777777777777</v>
      </c>
      <c r="M7551" s="1">
        <v>0.78125</v>
      </c>
      <c r="N7551">
        <v>797</v>
      </c>
      <c r="O7551" s="9" t="s">
        <v>2302</v>
      </c>
    </row>
    <row r="7552" spans="1:15" x14ac:dyDescent="0.25">
      <c r="A7552" s="8">
        <v>44900</v>
      </c>
      <c r="B7552" s="8">
        <v>44909</v>
      </c>
      <c r="C7552">
        <v>30</v>
      </c>
      <c r="D7552">
        <v>26</v>
      </c>
      <c r="E7552">
        <v>4</v>
      </c>
      <c r="F7552" t="s">
        <v>145</v>
      </c>
      <c r="G7552">
        <v>31</v>
      </c>
      <c r="H7552">
        <v>20</v>
      </c>
      <c r="I7552">
        <v>0.55000000000000004</v>
      </c>
      <c r="J7552">
        <v>0.5</v>
      </c>
      <c r="K7552">
        <v>0.3</v>
      </c>
      <c r="L7552" s="1">
        <v>0.22777777777777777</v>
      </c>
      <c r="M7552" s="1">
        <v>0.78125</v>
      </c>
      <c r="N7552">
        <v>797</v>
      </c>
      <c r="O7552" s="9" t="s">
        <v>2302</v>
      </c>
    </row>
    <row r="7553" spans="1:15" x14ac:dyDescent="0.25">
      <c r="A7553" s="8">
        <v>44900</v>
      </c>
      <c r="B7553" s="8">
        <v>44910</v>
      </c>
      <c r="C7553">
        <v>30</v>
      </c>
      <c r="D7553">
        <v>26</v>
      </c>
      <c r="E7553">
        <v>4</v>
      </c>
      <c r="F7553" t="s">
        <v>110</v>
      </c>
      <c r="G7553">
        <v>31</v>
      </c>
      <c r="H7553">
        <v>18</v>
      </c>
      <c r="I7553">
        <v>0.55000000000000004</v>
      </c>
      <c r="J7553">
        <v>0.05</v>
      </c>
      <c r="K7553" t="s">
        <v>4</v>
      </c>
      <c r="L7553" s="1">
        <v>0.22847222222222222</v>
      </c>
      <c r="M7553" s="1">
        <v>0.78194444444444444</v>
      </c>
      <c r="N7553">
        <v>797</v>
      </c>
      <c r="O7553" s="9" t="s">
        <v>2302</v>
      </c>
    </row>
    <row r="7554" spans="1:15" x14ac:dyDescent="0.25">
      <c r="A7554" s="8">
        <v>44900</v>
      </c>
      <c r="B7554" s="8">
        <v>44911</v>
      </c>
      <c r="C7554">
        <v>30</v>
      </c>
      <c r="D7554">
        <v>26</v>
      </c>
      <c r="E7554">
        <v>4</v>
      </c>
      <c r="F7554" t="s">
        <v>117</v>
      </c>
      <c r="G7554">
        <v>32</v>
      </c>
      <c r="H7554">
        <v>19</v>
      </c>
      <c r="I7554">
        <v>0.63</v>
      </c>
      <c r="J7554">
        <v>0.52</v>
      </c>
      <c r="K7554">
        <v>0.3</v>
      </c>
      <c r="L7554" s="1">
        <v>0.22847222222222222</v>
      </c>
      <c r="M7554" s="1">
        <v>0.78194444444444444</v>
      </c>
      <c r="N7554">
        <v>797</v>
      </c>
      <c r="O7554" s="9" t="s">
        <v>2302</v>
      </c>
    </row>
    <row r="7555" spans="1:15" x14ac:dyDescent="0.25">
      <c r="A7555" s="8">
        <v>44900</v>
      </c>
      <c r="B7555" s="8">
        <v>44912</v>
      </c>
      <c r="C7555">
        <v>30</v>
      </c>
      <c r="D7555">
        <v>26</v>
      </c>
      <c r="E7555">
        <v>4</v>
      </c>
      <c r="F7555" t="s">
        <v>1067</v>
      </c>
      <c r="G7555">
        <v>32</v>
      </c>
      <c r="H7555">
        <v>23</v>
      </c>
      <c r="I7555">
        <v>0.63</v>
      </c>
      <c r="J7555">
        <v>0.5</v>
      </c>
      <c r="K7555">
        <v>2</v>
      </c>
      <c r="L7555" s="1">
        <v>0.22847222222222222</v>
      </c>
      <c r="M7555" s="1">
        <v>0.78263888888888888</v>
      </c>
      <c r="N7555">
        <v>798</v>
      </c>
      <c r="O7555" s="9" t="s">
        <v>2302</v>
      </c>
    </row>
    <row r="7556" spans="1:15" x14ac:dyDescent="0.25">
      <c r="A7556" s="8">
        <v>44900</v>
      </c>
      <c r="B7556" s="8">
        <v>44913</v>
      </c>
      <c r="C7556">
        <v>30</v>
      </c>
      <c r="D7556">
        <v>26</v>
      </c>
      <c r="E7556">
        <v>4</v>
      </c>
      <c r="F7556" t="s">
        <v>638</v>
      </c>
      <c r="G7556">
        <v>34</v>
      </c>
      <c r="H7556">
        <v>14</v>
      </c>
      <c r="I7556">
        <v>0.7</v>
      </c>
      <c r="J7556">
        <v>0.72</v>
      </c>
      <c r="K7556">
        <v>7.7</v>
      </c>
      <c r="L7556" s="1">
        <v>0.22916666666666666</v>
      </c>
      <c r="M7556" s="1">
        <v>0.78263888888888888</v>
      </c>
      <c r="N7556">
        <v>797</v>
      </c>
      <c r="O7556" s="9" t="s">
        <v>2302</v>
      </c>
    </row>
    <row r="7557" spans="1:15" x14ac:dyDescent="0.25">
      <c r="A7557" s="8">
        <v>44900</v>
      </c>
      <c r="B7557" s="8">
        <v>44914</v>
      </c>
      <c r="C7557">
        <v>30</v>
      </c>
      <c r="D7557">
        <v>26</v>
      </c>
      <c r="E7557">
        <v>4</v>
      </c>
      <c r="F7557" t="s">
        <v>175</v>
      </c>
      <c r="G7557">
        <v>34</v>
      </c>
      <c r="H7557">
        <v>11</v>
      </c>
      <c r="I7557">
        <v>0.69</v>
      </c>
      <c r="J7557">
        <v>0.99</v>
      </c>
      <c r="K7557">
        <v>10.9</v>
      </c>
      <c r="L7557" s="1">
        <v>0.22916666666666666</v>
      </c>
      <c r="M7557" s="1">
        <v>0.78333333333333333</v>
      </c>
      <c r="N7557">
        <v>798</v>
      </c>
      <c r="O7557" s="9" t="s">
        <v>2302</v>
      </c>
    </row>
    <row r="7558" spans="1:15" x14ac:dyDescent="0.25">
      <c r="A7558" s="8">
        <v>44901</v>
      </c>
      <c r="B7558" s="8">
        <v>44901</v>
      </c>
      <c r="C7558">
        <v>30</v>
      </c>
      <c r="D7558">
        <v>24</v>
      </c>
      <c r="E7558">
        <v>6</v>
      </c>
      <c r="F7558" t="s">
        <v>145</v>
      </c>
      <c r="G7558">
        <v>31</v>
      </c>
      <c r="H7558">
        <v>20</v>
      </c>
      <c r="I7558">
        <v>0.59</v>
      </c>
      <c r="J7558">
        <v>0</v>
      </c>
      <c r="K7558" t="s">
        <v>4</v>
      </c>
      <c r="L7558" s="1">
        <v>0.22638888888888889</v>
      </c>
      <c r="M7558" s="1">
        <v>0.77777777777777779</v>
      </c>
      <c r="N7558">
        <v>794</v>
      </c>
      <c r="O7558" s="9" t="s">
        <v>2302</v>
      </c>
    </row>
    <row r="7559" spans="1:15" x14ac:dyDescent="0.25">
      <c r="A7559" s="8">
        <v>44901</v>
      </c>
      <c r="B7559" s="8">
        <v>44902</v>
      </c>
      <c r="C7559">
        <v>30</v>
      </c>
      <c r="D7559">
        <v>24</v>
      </c>
      <c r="E7559">
        <v>6</v>
      </c>
      <c r="F7559" t="s">
        <v>145</v>
      </c>
      <c r="G7559">
        <v>32</v>
      </c>
      <c r="H7559">
        <v>19</v>
      </c>
      <c r="I7559">
        <v>0.59</v>
      </c>
      <c r="J7559">
        <v>0</v>
      </c>
      <c r="K7559" t="s">
        <v>4</v>
      </c>
      <c r="L7559" s="1">
        <v>0.22638888888888889</v>
      </c>
      <c r="M7559" s="1">
        <v>0.77847222222222223</v>
      </c>
      <c r="N7559">
        <v>795</v>
      </c>
      <c r="O7559" s="9" t="s">
        <v>2302</v>
      </c>
    </row>
    <row r="7560" spans="1:15" x14ac:dyDescent="0.25">
      <c r="A7560" s="8">
        <v>44901</v>
      </c>
      <c r="B7560" s="8">
        <v>44903</v>
      </c>
      <c r="C7560">
        <v>30</v>
      </c>
      <c r="D7560">
        <v>23</v>
      </c>
      <c r="E7560">
        <v>7</v>
      </c>
      <c r="F7560" t="s">
        <v>171</v>
      </c>
      <c r="G7560">
        <v>32</v>
      </c>
      <c r="H7560">
        <v>18</v>
      </c>
      <c r="I7560">
        <v>0.59</v>
      </c>
      <c r="J7560">
        <v>0.05</v>
      </c>
      <c r="K7560" t="s">
        <v>4</v>
      </c>
      <c r="L7560" s="1">
        <v>0.22638888888888889</v>
      </c>
      <c r="M7560" s="1">
        <v>0.77916666666666667</v>
      </c>
      <c r="N7560">
        <v>796</v>
      </c>
      <c r="O7560" s="9" t="s">
        <v>2302</v>
      </c>
    </row>
    <row r="7561" spans="1:15" x14ac:dyDescent="0.25">
      <c r="A7561" s="8">
        <v>44901</v>
      </c>
      <c r="B7561" s="8">
        <v>44904</v>
      </c>
      <c r="C7561">
        <v>30</v>
      </c>
      <c r="D7561">
        <v>24</v>
      </c>
      <c r="E7561">
        <v>6</v>
      </c>
      <c r="F7561" t="s">
        <v>145</v>
      </c>
      <c r="G7561">
        <v>33</v>
      </c>
      <c r="H7561">
        <v>19</v>
      </c>
      <c r="I7561">
        <v>0.62</v>
      </c>
      <c r="J7561">
        <v>0</v>
      </c>
      <c r="K7561" t="s">
        <v>4</v>
      </c>
      <c r="L7561" s="1">
        <v>0.22708333333333333</v>
      </c>
      <c r="M7561" s="1">
        <v>0.77916666666666667</v>
      </c>
      <c r="N7561">
        <v>795</v>
      </c>
      <c r="O7561" s="9" t="s">
        <v>2302</v>
      </c>
    </row>
    <row r="7562" spans="1:15" x14ac:dyDescent="0.25">
      <c r="A7562" s="8">
        <v>44901</v>
      </c>
      <c r="B7562" s="8">
        <v>44905</v>
      </c>
      <c r="C7562">
        <v>31</v>
      </c>
      <c r="D7562">
        <v>26</v>
      </c>
      <c r="E7562">
        <v>5</v>
      </c>
      <c r="F7562" t="s">
        <v>868</v>
      </c>
      <c r="G7562">
        <v>34</v>
      </c>
      <c r="H7562">
        <v>23</v>
      </c>
      <c r="I7562">
        <v>0.66</v>
      </c>
      <c r="J7562">
        <v>0.02</v>
      </c>
      <c r="K7562" t="s">
        <v>4</v>
      </c>
      <c r="L7562" s="1">
        <v>0.22708333333333333</v>
      </c>
      <c r="M7562" s="1">
        <v>0.77986111111111112</v>
      </c>
      <c r="N7562">
        <v>796</v>
      </c>
      <c r="O7562" s="9" t="s">
        <v>2302</v>
      </c>
    </row>
    <row r="7563" spans="1:15" x14ac:dyDescent="0.25">
      <c r="A7563" s="8">
        <v>44901</v>
      </c>
      <c r="B7563" s="8">
        <v>44906</v>
      </c>
      <c r="C7563">
        <v>30</v>
      </c>
      <c r="D7563">
        <v>27</v>
      </c>
      <c r="E7563">
        <v>3</v>
      </c>
      <c r="F7563" t="s">
        <v>145</v>
      </c>
      <c r="G7563">
        <v>35</v>
      </c>
      <c r="H7563">
        <v>19</v>
      </c>
      <c r="I7563">
        <v>0.72</v>
      </c>
      <c r="J7563">
        <v>0.05</v>
      </c>
      <c r="K7563" t="s">
        <v>4</v>
      </c>
      <c r="L7563" s="1">
        <v>0.22708333333333333</v>
      </c>
      <c r="M7563" s="1">
        <v>0.77986111111111112</v>
      </c>
      <c r="N7563">
        <v>796</v>
      </c>
      <c r="O7563" s="9" t="s">
        <v>2302</v>
      </c>
    </row>
    <row r="7564" spans="1:15" x14ac:dyDescent="0.25">
      <c r="A7564" s="8">
        <v>44901</v>
      </c>
      <c r="B7564" s="8">
        <v>44907</v>
      </c>
      <c r="C7564">
        <v>30</v>
      </c>
      <c r="D7564">
        <v>27</v>
      </c>
      <c r="E7564">
        <v>3</v>
      </c>
      <c r="F7564" t="s">
        <v>157</v>
      </c>
      <c r="G7564">
        <v>33</v>
      </c>
      <c r="H7564">
        <v>17</v>
      </c>
      <c r="I7564">
        <v>0.69</v>
      </c>
      <c r="J7564">
        <v>0.46</v>
      </c>
      <c r="K7564">
        <v>1</v>
      </c>
      <c r="L7564" s="1">
        <v>0.22708333333333333</v>
      </c>
      <c r="M7564" s="1">
        <v>0.78055555555555556</v>
      </c>
      <c r="N7564">
        <v>797</v>
      </c>
      <c r="O7564" s="9" t="s">
        <v>2302</v>
      </c>
    </row>
    <row r="7565" spans="1:15" x14ac:dyDescent="0.25">
      <c r="A7565" s="8">
        <v>44901</v>
      </c>
      <c r="B7565" s="8">
        <v>44908</v>
      </c>
      <c r="C7565">
        <v>30</v>
      </c>
      <c r="D7565">
        <v>27</v>
      </c>
      <c r="E7565">
        <v>3</v>
      </c>
      <c r="F7565" t="s">
        <v>129</v>
      </c>
      <c r="G7565">
        <v>35</v>
      </c>
      <c r="H7565">
        <v>17</v>
      </c>
      <c r="I7565">
        <v>0.65</v>
      </c>
      <c r="J7565">
        <v>0.43</v>
      </c>
      <c r="K7565">
        <v>0.7</v>
      </c>
      <c r="L7565" s="1">
        <v>0.22777777777777777</v>
      </c>
      <c r="M7565" s="1">
        <v>0.78125</v>
      </c>
      <c r="N7565">
        <v>797</v>
      </c>
      <c r="O7565" s="9" t="s">
        <v>2302</v>
      </c>
    </row>
    <row r="7566" spans="1:15" x14ac:dyDescent="0.25">
      <c r="A7566" s="8">
        <v>44901</v>
      </c>
      <c r="B7566" s="8">
        <v>44909</v>
      </c>
      <c r="C7566">
        <v>30</v>
      </c>
      <c r="D7566">
        <v>27</v>
      </c>
      <c r="E7566">
        <v>3</v>
      </c>
      <c r="F7566" t="s">
        <v>129</v>
      </c>
      <c r="G7566">
        <v>36</v>
      </c>
      <c r="H7566">
        <v>16</v>
      </c>
      <c r="I7566">
        <v>0.7</v>
      </c>
      <c r="J7566">
        <v>0.55000000000000004</v>
      </c>
      <c r="K7566">
        <v>1.9</v>
      </c>
      <c r="L7566" s="1">
        <v>0.22777777777777777</v>
      </c>
      <c r="M7566" s="1">
        <v>0.78125</v>
      </c>
      <c r="N7566">
        <v>797</v>
      </c>
      <c r="O7566" s="9" t="s">
        <v>2302</v>
      </c>
    </row>
    <row r="7567" spans="1:15" x14ac:dyDescent="0.25">
      <c r="A7567" s="8">
        <v>44901</v>
      </c>
      <c r="B7567" s="8">
        <v>44910</v>
      </c>
      <c r="C7567">
        <v>30</v>
      </c>
      <c r="D7567">
        <v>27</v>
      </c>
      <c r="E7567">
        <v>3</v>
      </c>
      <c r="F7567" t="s">
        <v>115</v>
      </c>
      <c r="G7567">
        <v>35</v>
      </c>
      <c r="H7567">
        <v>17</v>
      </c>
      <c r="I7567">
        <v>0.69</v>
      </c>
      <c r="J7567">
        <v>0.5</v>
      </c>
      <c r="K7567">
        <v>0.5</v>
      </c>
      <c r="L7567" s="1">
        <v>0.22847222222222222</v>
      </c>
      <c r="M7567" s="1">
        <v>0.78194444444444444</v>
      </c>
      <c r="N7567">
        <v>797</v>
      </c>
      <c r="O7567" s="9" t="s">
        <v>2302</v>
      </c>
    </row>
    <row r="7568" spans="1:15" x14ac:dyDescent="0.25">
      <c r="A7568" s="8">
        <v>44901</v>
      </c>
      <c r="B7568" s="8">
        <v>44911</v>
      </c>
      <c r="C7568">
        <v>30</v>
      </c>
      <c r="D7568">
        <v>27</v>
      </c>
      <c r="E7568">
        <v>3</v>
      </c>
      <c r="F7568" t="s">
        <v>995</v>
      </c>
      <c r="G7568">
        <v>33</v>
      </c>
      <c r="H7568">
        <v>16</v>
      </c>
      <c r="I7568">
        <v>0.6</v>
      </c>
      <c r="J7568">
        <v>0.54</v>
      </c>
      <c r="K7568">
        <v>1.4</v>
      </c>
      <c r="L7568" s="1">
        <v>0.22847222222222222</v>
      </c>
      <c r="M7568" s="1">
        <v>0.78194444444444444</v>
      </c>
      <c r="N7568">
        <v>797</v>
      </c>
      <c r="O7568" s="9" t="s">
        <v>2302</v>
      </c>
    </row>
    <row r="7569" spans="1:15" x14ac:dyDescent="0.25">
      <c r="A7569" s="8">
        <v>44901</v>
      </c>
      <c r="B7569" s="8">
        <v>44912</v>
      </c>
      <c r="C7569">
        <v>30</v>
      </c>
      <c r="D7569">
        <v>27</v>
      </c>
      <c r="E7569">
        <v>3</v>
      </c>
      <c r="F7569" t="s">
        <v>129</v>
      </c>
      <c r="G7569">
        <v>35</v>
      </c>
      <c r="H7569">
        <v>17</v>
      </c>
      <c r="I7569">
        <v>0.67</v>
      </c>
      <c r="J7569">
        <v>0.6</v>
      </c>
      <c r="K7569">
        <v>2.4</v>
      </c>
      <c r="L7569" s="1">
        <v>0.22847222222222222</v>
      </c>
      <c r="M7569" s="1">
        <v>0.78263888888888888</v>
      </c>
      <c r="N7569">
        <v>798</v>
      </c>
      <c r="O7569" s="9" t="s">
        <v>2302</v>
      </c>
    </row>
    <row r="7570" spans="1:15" x14ac:dyDescent="0.25">
      <c r="A7570" s="8">
        <v>44901</v>
      </c>
      <c r="B7570" s="8">
        <v>44913</v>
      </c>
      <c r="C7570">
        <v>31</v>
      </c>
      <c r="D7570">
        <v>27</v>
      </c>
      <c r="E7570">
        <v>4</v>
      </c>
      <c r="F7570" t="s">
        <v>123</v>
      </c>
      <c r="G7570">
        <v>34</v>
      </c>
      <c r="H7570">
        <v>15</v>
      </c>
      <c r="I7570">
        <v>0.67</v>
      </c>
      <c r="J7570">
        <v>0.51</v>
      </c>
      <c r="K7570">
        <v>0.6</v>
      </c>
      <c r="L7570" s="1">
        <v>0.22916666666666666</v>
      </c>
      <c r="M7570" s="1">
        <v>0.78263888888888888</v>
      </c>
      <c r="N7570">
        <v>797</v>
      </c>
      <c r="O7570" s="9" t="s">
        <v>2302</v>
      </c>
    </row>
    <row r="7571" spans="1:15" x14ac:dyDescent="0.25">
      <c r="A7571" s="8">
        <v>44901</v>
      </c>
      <c r="B7571" s="8">
        <v>44914</v>
      </c>
      <c r="C7571">
        <v>32</v>
      </c>
      <c r="D7571">
        <v>28</v>
      </c>
      <c r="E7571">
        <v>4</v>
      </c>
      <c r="F7571" t="s">
        <v>869</v>
      </c>
      <c r="G7571">
        <v>36</v>
      </c>
      <c r="H7571">
        <v>17</v>
      </c>
      <c r="I7571">
        <v>0.71</v>
      </c>
      <c r="J7571">
        <v>0.87</v>
      </c>
      <c r="K7571">
        <v>4.8</v>
      </c>
      <c r="L7571" s="1">
        <v>0.22916666666666666</v>
      </c>
      <c r="M7571" s="1">
        <v>0.78333333333333333</v>
      </c>
      <c r="N7571">
        <v>798</v>
      </c>
      <c r="O7571" s="9" t="s">
        <v>2302</v>
      </c>
    </row>
    <row r="7572" spans="1:15" x14ac:dyDescent="0.25">
      <c r="A7572" s="8">
        <v>44901</v>
      </c>
      <c r="B7572" s="8">
        <v>44915</v>
      </c>
      <c r="C7572">
        <v>33</v>
      </c>
      <c r="D7572">
        <v>29</v>
      </c>
      <c r="E7572">
        <v>4</v>
      </c>
      <c r="F7572" t="s">
        <v>93</v>
      </c>
      <c r="G7572">
        <v>34</v>
      </c>
      <c r="H7572">
        <v>14</v>
      </c>
      <c r="I7572">
        <v>0.64</v>
      </c>
      <c r="J7572">
        <v>0.16</v>
      </c>
      <c r="K7572">
        <v>0.4</v>
      </c>
      <c r="L7572" s="1">
        <v>0.2298611111111111</v>
      </c>
      <c r="M7572" s="1">
        <v>0.78333333333333333</v>
      </c>
      <c r="N7572">
        <v>797</v>
      </c>
      <c r="O7572" s="9" t="s">
        <v>2302</v>
      </c>
    </row>
    <row r="7573" spans="1:15" x14ac:dyDescent="0.25">
      <c r="A7573" s="8">
        <v>44902</v>
      </c>
      <c r="B7573" s="8">
        <v>44902</v>
      </c>
      <c r="C7573">
        <v>30</v>
      </c>
      <c r="D7573">
        <v>23</v>
      </c>
      <c r="E7573">
        <v>7</v>
      </c>
      <c r="F7573" t="s">
        <v>145</v>
      </c>
      <c r="G7573">
        <v>32</v>
      </c>
      <c r="H7573">
        <v>18</v>
      </c>
      <c r="I7573">
        <v>0.59</v>
      </c>
      <c r="J7573">
        <v>0</v>
      </c>
      <c r="K7573" t="s">
        <v>4</v>
      </c>
      <c r="L7573" s="1">
        <v>0.22638888888888889</v>
      </c>
      <c r="M7573" s="1">
        <v>0.77847222222222223</v>
      </c>
      <c r="N7573">
        <v>795</v>
      </c>
      <c r="O7573" s="9" t="s">
        <v>2302</v>
      </c>
    </row>
    <row r="7574" spans="1:15" x14ac:dyDescent="0.25">
      <c r="A7574" s="8">
        <v>44902</v>
      </c>
      <c r="B7574" s="8">
        <v>44903</v>
      </c>
      <c r="C7574">
        <v>30</v>
      </c>
      <c r="D7574">
        <v>23</v>
      </c>
      <c r="E7574">
        <v>7</v>
      </c>
      <c r="F7574" t="s">
        <v>171</v>
      </c>
      <c r="G7574">
        <v>32</v>
      </c>
      <c r="H7574">
        <v>19</v>
      </c>
      <c r="I7574">
        <v>0.61</v>
      </c>
      <c r="J7574">
        <v>0</v>
      </c>
      <c r="K7574" t="s">
        <v>4</v>
      </c>
      <c r="L7574" s="1">
        <v>0.22638888888888889</v>
      </c>
      <c r="M7574" s="1">
        <v>0.77916666666666667</v>
      </c>
      <c r="N7574">
        <v>796</v>
      </c>
      <c r="O7574" s="9" t="s">
        <v>2302</v>
      </c>
    </row>
    <row r="7575" spans="1:15" x14ac:dyDescent="0.25">
      <c r="A7575" s="8">
        <v>44902</v>
      </c>
      <c r="B7575" s="8">
        <v>44904</v>
      </c>
      <c r="C7575">
        <v>30</v>
      </c>
      <c r="D7575">
        <v>24</v>
      </c>
      <c r="E7575">
        <v>6</v>
      </c>
      <c r="F7575" t="s">
        <v>145</v>
      </c>
      <c r="G7575">
        <v>33</v>
      </c>
      <c r="H7575">
        <v>21</v>
      </c>
      <c r="I7575">
        <v>0.63</v>
      </c>
      <c r="J7575">
        <v>0</v>
      </c>
      <c r="K7575" t="s">
        <v>4</v>
      </c>
      <c r="L7575" s="1">
        <v>0.22708333333333333</v>
      </c>
      <c r="M7575" s="1">
        <v>0.77916666666666667</v>
      </c>
      <c r="N7575">
        <v>795</v>
      </c>
      <c r="O7575" s="9" t="s">
        <v>2302</v>
      </c>
    </row>
    <row r="7576" spans="1:15" x14ac:dyDescent="0.25">
      <c r="A7576" s="8">
        <v>44902</v>
      </c>
      <c r="B7576" s="8">
        <v>44905</v>
      </c>
      <c r="C7576">
        <v>30</v>
      </c>
      <c r="D7576">
        <v>26</v>
      </c>
      <c r="E7576">
        <v>4</v>
      </c>
      <c r="F7576" t="s">
        <v>145</v>
      </c>
      <c r="G7576">
        <v>33</v>
      </c>
      <c r="H7576">
        <v>22</v>
      </c>
      <c r="I7576">
        <v>0.65</v>
      </c>
      <c r="J7576">
        <v>0.01</v>
      </c>
      <c r="K7576" t="s">
        <v>4</v>
      </c>
      <c r="L7576" s="1">
        <v>0.22708333333333333</v>
      </c>
      <c r="M7576" s="1">
        <v>0.77986111111111112</v>
      </c>
      <c r="N7576">
        <v>796</v>
      </c>
      <c r="O7576" s="9" t="s">
        <v>2302</v>
      </c>
    </row>
    <row r="7577" spans="1:15" x14ac:dyDescent="0.25">
      <c r="A7577" s="8">
        <v>44902</v>
      </c>
      <c r="B7577" s="8">
        <v>44906</v>
      </c>
      <c r="C7577">
        <v>30</v>
      </c>
      <c r="D7577">
        <v>27</v>
      </c>
      <c r="E7577">
        <v>3</v>
      </c>
      <c r="F7577" t="s">
        <v>145</v>
      </c>
      <c r="G7577">
        <v>34</v>
      </c>
      <c r="H7577">
        <v>24</v>
      </c>
      <c r="I7577">
        <v>0.69</v>
      </c>
      <c r="J7577">
        <v>0.08</v>
      </c>
      <c r="K7577" t="s">
        <v>4</v>
      </c>
      <c r="L7577" s="1">
        <v>0.22708333333333333</v>
      </c>
      <c r="M7577" s="1">
        <v>0.77986111111111112</v>
      </c>
      <c r="N7577">
        <v>796</v>
      </c>
      <c r="O7577" s="9" t="s">
        <v>2302</v>
      </c>
    </row>
    <row r="7578" spans="1:15" x14ac:dyDescent="0.25">
      <c r="A7578" s="8">
        <v>44902</v>
      </c>
      <c r="B7578" s="8">
        <v>44907</v>
      </c>
      <c r="C7578">
        <v>30</v>
      </c>
      <c r="D7578">
        <v>27</v>
      </c>
      <c r="E7578">
        <v>3</v>
      </c>
      <c r="F7578" t="s">
        <v>115</v>
      </c>
      <c r="G7578">
        <v>33</v>
      </c>
      <c r="H7578">
        <v>15</v>
      </c>
      <c r="I7578">
        <v>0.68</v>
      </c>
      <c r="J7578">
        <v>0.38</v>
      </c>
      <c r="K7578">
        <v>0.3</v>
      </c>
      <c r="L7578" s="1">
        <v>0.22708333333333333</v>
      </c>
      <c r="M7578" s="1">
        <v>0.78055555555555556</v>
      </c>
      <c r="N7578">
        <v>797</v>
      </c>
      <c r="O7578" s="9" t="s">
        <v>2302</v>
      </c>
    </row>
    <row r="7579" spans="1:15" x14ac:dyDescent="0.25">
      <c r="A7579" s="8">
        <v>44902</v>
      </c>
      <c r="B7579" s="8">
        <v>44908</v>
      </c>
      <c r="C7579">
        <v>30</v>
      </c>
      <c r="D7579">
        <v>26</v>
      </c>
      <c r="E7579">
        <v>4</v>
      </c>
      <c r="F7579" t="s">
        <v>7</v>
      </c>
      <c r="G7579">
        <v>34</v>
      </c>
      <c r="H7579">
        <v>16</v>
      </c>
      <c r="I7579">
        <v>0.66</v>
      </c>
      <c r="J7579">
        <v>0.03</v>
      </c>
      <c r="K7579" t="s">
        <v>4</v>
      </c>
      <c r="L7579" s="1">
        <v>0.22777777777777777</v>
      </c>
      <c r="M7579" s="1">
        <v>0.78125</v>
      </c>
      <c r="N7579">
        <v>797</v>
      </c>
      <c r="O7579" s="9" t="s">
        <v>2302</v>
      </c>
    </row>
    <row r="7580" spans="1:15" x14ac:dyDescent="0.25">
      <c r="A7580" s="8">
        <v>44902</v>
      </c>
      <c r="B7580" s="8">
        <v>44909</v>
      </c>
      <c r="C7580">
        <v>30</v>
      </c>
      <c r="D7580">
        <v>24</v>
      </c>
      <c r="E7580">
        <v>6</v>
      </c>
      <c r="F7580" t="s">
        <v>182</v>
      </c>
      <c r="G7580">
        <v>34</v>
      </c>
      <c r="H7580">
        <v>12</v>
      </c>
      <c r="I7580">
        <v>0.66</v>
      </c>
      <c r="J7580">
        <v>0.22</v>
      </c>
      <c r="K7580">
        <v>1.9</v>
      </c>
      <c r="L7580" s="1">
        <v>0.22777777777777777</v>
      </c>
      <c r="M7580" s="1">
        <v>0.78125</v>
      </c>
      <c r="N7580">
        <v>797</v>
      </c>
      <c r="O7580" s="9" t="s">
        <v>2302</v>
      </c>
    </row>
    <row r="7581" spans="1:15" x14ac:dyDescent="0.25">
      <c r="A7581" s="8">
        <v>44902</v>
      </c>
      <c r="B7581" s="8">
        <v>44910</v>
      </c>
      <c r="C7581">
        <v>30</v>
      </c>
      <c r="D7581">
        <v>26</v>
      </c>
      <c r="E7581">
        <v>4</v>
      </c>
      <c r="F7581" t="s">
        <v>110</v>
      </c>
      <c r="G7581">
        <v>35</v>
      </c>
      <c r="H7581">
        <v>17</v>
      </c>
      <c r="I7581">
        <v>0.7</v>
      </c>
      <c r="J7581">
        <v>0.09</v>
      </c>
      <c r="K7581" t="s">
        <v>4</v>
      </c>
      <c r="L7581" s="1">
        <v>0.22847222222222222</v>
      </c>
      <c r="M7581" s="1">
        <v>0.78194444444444444</v>
      </c>
      <c r="N7581">
        <v>797</v>
      </c>
      <c r="O7581" s="9" t="s">
        <v>2302</v>
      </c>
    </row>
    <row r="7582" spans="1:15" x14ac:dyDescent="0.25">
      <c r="A7582" s="8">
        <v>44902</v>
      </c>
      <c r="B7582" s="8">
        <v>44911</v>
      </c>
      <c r="C7582">
        <v>31</v>
      </c>
      <c r="D7582">
        <v>27</v>
      </c>
      <c r="E7582">
        <v>4</v>
      </c>
      <c r="F7582" t="s">
        <v>263</v>
      </c>
      <c r="G7582">
        <v>35</v>
      </c>
      <c r="H7582">
        <v>18</v>
      </c>
      <c r="I7582">
        <v>0.66</v>
      </c>
      <c r="J7582">
        <v>0.06</v>
      </c>
      <c r="K7582" t="s">
        <v>4</v>
      </c>
      <c r="L7582" s="1">
        <v>0.22847222222222222</v>
      </c>
      <c r="M7582" s="1">
        <v>0.78194444444444444</v>
      </c>
      <c r="N7582">
        <v>797</v>
      </c>
      <c r="O7582" s="9" t="s">
        <v>2302</v>
      </c>
    </row>
    <row r="7583" spans="1:15" x14ac:dyDescent="0.25">
      <c r="A7583" s="8">
        <v>44902</v>
      </c>
      <c r="B7583" s="8">
        <v>44912</v>
      </c>
      <c r="C7583">
        <v>31</v>
      </c>
      <c r="D7583">
        <v>28</v>
      </c>
      <c r="E7583">
        <v>3</v>
      </c>
      <c r="F7583" t="s">
        <v>781</v>
      </c>
      <c r="G7583">
        <v>37</v>
      </c>
      <c r="H7583">
        <v>17</v>
      </c>
      <c r="I7583">
        <v>0.67</v>
      </c>
      <c r="J7583">
        <v>0.44</v>
      </c>
      <c r="K7583">
        <v>0.4</v>
      </c>
      <c r="L7583" s="1">
        <v>0.22847222222222222</v>
      </c>
      <c r="M7583" s="1">
        <v>0.78263888888888888</v>
      </c>
      <c r="N7583">
        <v>798</v>
      </c>
      <c r="O7583" s="9" t="s">
        <v>2302</v>
      </c>
    </row>
    <row r="7584" spans="1:15" x14ac:dyDescent="0.25">
      <c r="A7584" s="8">
        <v>44902</v>
      </c>
      <c r="B7584" s="8">
        <v>44913</v>
      </c>
      <c r="C7584">
        <v>31</v>
      </c>
      <c r="D7584">
        <v>28</v>
      </c>
      <c r="E7584">
        <v>3</v>
      </c>
      <c r="F7584" t="s">
        <v>129</v>
      </c>
      <c r="G7584">
        <v>37</v>
      </c>
      <c r="H7584">
        <v>16</v>
      </c>
      <c r="I7584">
        <v>0.66</v>
      </c>
      <c r="J7584">
        <v>0.48</v>
      </c>
      <c r="K7584">
        <v>0.9</v>
      </c>
      <c r="L7584" s="1">
        <v>0.22916666666666666</v>
      </c>
      <c r="M7584" s="1">
        <v>0.78263888888888888</v>
      </c>
      <c r="N7584">
        <v>797</v>
      </c>
      <c r="O7584" s="9" t="s">
        <v>2302</v>
      </c>
    </row>
    <row r="7585" spans="1:15" x14ac:dyDescent="0.25">
      <c r="A7585" s="8">
        <v>44902</v>
      </c>
      <c r="B7585" s="8">
        <v>44914</v>
      </c>
      <c r="C7585">
        <v>31</v>
      </c>
      <c r="D7585">
        <v>28</v>
      </c>
      <c r="E7585">
        <v>3</v>
      </c>
      <c r="F7585" t="s">
        <v>96</v>
      </c>
      <c r="G7585">
        <v>36</v>
      </c>
      <c r="H7585">
        <v>16</v>
      </c>
      <c r="I7585">
        <v>0.64</v>
      </c>
      <c r="J7585">
        <v>0.23</v>
      </c>
      <c r="K7585">
        <v>1.7</v>
      </c>
      <c r="L7585" s="1">
        <v>0.22916666666666666</v>
      </c>
      <c r="M7585" s="1">
        <v>0.78333333333333333</v>
      </c>
      <c r="N7585">
        <v>798</v>
      </c>
      <c r="O7585" s="9" t="s">
        <v>2302</v>
      </c>
    </row>
    <row r="7586" spans="1:15" x14ac:dyDescent="0.25">
      <c r="A7586" s="8">
        <v>44902</v>
      </c>
      <c r="B7586" s="8">
        <v>44915</v>
      </c>
      <c r="C7586">
        <v>31</v>
      </c>
      <c r="D7586">
        <v>28</v>
      </c>
      <c r="E7586">
        <v>3</v>
      </c>
      <c r="F7586" t="s">
        <v>944</v>
      </c>
      <c r="G7586">
        <v>37</v>
      </c>
      <c r="H7586">
        <v>20</v>
      </c>
      <c r="I7586">
        <v>0.68</v>
      </c>
      <c r="J7586">
        <v>0.99</v>
      </c>
      <c r="K7586">
        <v>12.7</v>
      </c>
      <c r="L7586" s="1">
        <v>0.2298611111111111</v>
      </c>
      <c r="M7586" s="1">
        <v>0.78333333333333333</v>
      </c>
      <c r="N7586">
        <v>797</v>
      </c>
      <c r="O7586" s="9" t="s">
        <v>2302</v>
      </c>
    </row>
    <row r="7587" spans="1:15" x14ac:dyDescent="0.25">
      <c r="A7587" s="8">
        <v>44902</v>
      </c>
      <c r="B7587" s="8">
        <v>44916</v>
      </c>
      <c r="C7587">
        <v>31</v>
      </c>
      <c r="D7587">
        <v>27</v>
      </c>
      <c r="E7587">
        <v>4</v>
      </c>
      <c r="F7587" t="s">
        <v>1084</v>
      </c>
      <c r="G7587">
        <v>39</v>
      </c>
      <c r="H7587">
        <v>16</v>
      </c>
      <c r="I7587">
        <v>0.71</v>
      </c>
      <c r="J7587">
        <v>0.94</v>
      </c>
      <c r="K7587">
        <v>3.6</v>
      </c>
      <c r="L7587" s="1">
        <v>0.2298611111111111</v>
      </c>
      <c r="M7587" s="1">
        <v>0.78402777777777777</v>
      </c>
      <c r="N7587">
        <v>798</v>
      </c>
      <c r="O7587" s="9" t="s">
        <v>2302</v>
      </c>
    </row>
    <row r="7588" spans="1:15" x14ac:dyDescent="0.25">
      <c r="A7588" s="8">
        <v>44903</v>
      </c>
      <c r="B7588" s="8">
        <v>44903</v>
      </c>
      <c r="C7588">
        <v>30</v>
      </c>
      <c r="D7588">
        <v>22</v>
      </c>
      <c r="E7588">
        <v>8</v>
      </c>
      <c r="F7588" t="s">
        <v>145</v>
      </c>
      <c r="G7588">
        <v>32</v>
      </c>
      <c r="H7588">
        <v>19</v>
      </c>
      <c r="I7588">
        <v>0.6</v>
      </c>
      <c r="J7588">
        <v>0</v>
      </c>
      <c r="K7588" t="s">
        <v>4</v>
      </c>
      <c r="L7588" s="1">
        <v>0.22638888888888889</v>
      </c>
      <c r="M7588" s="1">
        <v>0.77916666666666667</v>
      </c>
      <c r="N7588">
        <v>796</v>
      </c>
      <c r="O7588" s="9" t="s">
        <v>2302</v>
      </c>
    </row>
    <row r="7589" spans="1:15" x14ac:dyDescent="0.25">
      <c r="A7589" s="8">
        <v>44903</v>
      </c>
      <c r="B7589" s="8">
        <v>44904</v>
      </c>
      <c r="C7589">
        <v>30</v>
      </c>
      <c r="D7589">
        <v>24</v>
      </c>
      <c r="E7589">
        <v>6</v>
      </c>
      <c r="F7589" t="s">
        <v>145</v>
      </c>
      <c r="G7589">
        <v>33</v>
      </c>
      <c r="H7589">
        <v>21</v>
      </c>
      <c r="I7589">
        <v>0.64</v>
      </c>
      <c r="J7589">
        <v>0</v>
      </c>
      <c r="K7589" t="s">
        <v>4</v>
      </c>
      <c r="L7589" s="1">
        <v>0.22708333333333333</v>
      </c>
      <c r="M7589" s="1">
        <v>0.77916666666666667</v>
      </c>
      <c r="N7589">
        <v>795</v>
      </c>
      <c r="O7589" s="9" t="s">
        <v>2302</v>
      </c>
    </row>
    <row r="7590" spans="1:15" x14ac:dyDescent="0.25">
      <c r="A7590" s="8">
        <v>44903</v>
      </c>
      <c r="B7590" s="8">
        <v>44905</v>
      </c>
      <c r="C7590">
        <v>30</v>
      </c>
      <c r="D7590">
        <v>26</v>
      </c>
      <c r="E7590">
        <v>4</v>
      </c>
      <c r="F7590" t="s">
        <v>145</v>
      </c>
      <c r="G7590">
        <v>33</v>
      </c>
      <c r="H7590">
        <v>22</v>
      </c>
      <c r="I7590">
        <v>0.66</v>
      </c>
      <c r="J7590">
        <v>0.01</v>
      </c>
      <c r="K7590" t="s">
        <v>4</v>
      </c>
      <c r="L7590" s="1">
        <v>0.22708333333333333</v>
      </c>
      <c r="M7590" s="1">
        <v>0.77986111111111112</v>
      </c>
      <c r="N7590">
        <v>796</v>
      </c>
      <c r="O7590" s="9" t="s">
        <v>2302</v>
      </c>
    </row>
    <row r="7591" spans="1:15" x14ac:dyDescent="0.25">
      <c r="A7591" s="8">
        <v>44903</v>
      </c>
      <c r="B7591" s="8">
        <v>44906</v>
      </c>
      <c r="C7591">
        <v>30</v>
      </c>
      <c r="D7591">
        <v>26</v>
      </c>
      <c r="E7591">
        <v>4</v>
      </c>
      <c r="F7591" t="s">
        <v>145</v>
      </c>
      <c r="G7591">
        <v>33</v>
      </c>
      <c r="H7591">
        <v>26</v>
      </c>
      <c r="I7591">
        <v>0.68</v>
      </c>
      <c r="J7591">
        <v>7.0000000000000007E-2</v>
      </c>
      <c r="K7591" t="s">
        <v>4</v>
      </c>
      <c r="L7591" s="1">
        <v>0.22708333333333333</v>
      </c>
      <c r="M7591" s="1">
        <v>0.77986111111111112</v>
      </c>
      <c r="N7591">
        <v>796</v>
      </c>
      <c r="O7591" s="9" t="s">
        <v>2302</v>
      </c>
    </row>
    <row r="7592" spans="1:15" x14ac:dyDescent="0.25">
      <c r="A7592" s="8">
        <v>44903</v>
      </c>
      <c r="B7592" s="8">
        <v>44907</v>
      </c>
      <c r="C7592">
        <v>30</v>
      </c>
      <c r="D7592">
        <v>26</v>
      </c>
      <c r="E7592">
        <v>4</v>
      </c>
      <c r="F7592" t="s">
        <v>115</v>
      </c>
      <c r="G7592">
        <v>33</v>
      </c>
      <c r="H7592">
        <v>22</v>
      </c>
      <c r="I7592">
        <v>0.65</v>
      </c>
      <c r="J7592">
        <v>7.0000000000000007E-2</v>
      </c>
      <c r="K7592" t="s">
        <v>4</v>
      </c>
      <c r="L7592" s="1">
        <v>0.22708333333333333</v>
      </c>
      <c r="M7592" s="1">
        <v>0.78055555555555556</v>
      </c>
      <c r="N7592">
        <v>797</v>
      </c>
      <c r="O7592" s="9" t="s">
        <v>2302</v>
      </c>
    </row>
    <row r="7593" spans="1:15" x14ac:dyDescent="0.25">
      <c r="A7593" s="8">
        <v>44903</v>
      </c>
      <c r="B7593" s="8">
        <v>44908</v>
      </c>
      <c r="C7593">
        <v>30</v>
      </c>
      <c r="D7593">
        <v>26</v>
      </c>
      <c r="E7593">
        <v>4</v>
      </c>
      <c r="F7593" t="s">
        <v>162</v>
      </c>
      <c r="G7593">
        <v>34</v>
      </c>
      <c r="H7593">
        <v>15</v>
      </c>
      <c r="I7593">
        <v>0.67</v>
      </c>
      <c r="J7593">
        <v>0.01</v>
      </c>
      <c r="K7593" t="s">
        <v>4</v>
      </c>
      <c r="L7593" s="1">
        <v>0.22777777777777777</v>
      </c>
      <c r="M7593" s="1">
        <v>0.78125</v>
      </c>
      <c r="N7593">
        <v>797</v>
      </c>
      <c r="O7593" s="9" t="s">
        <v>2302</v>
      </c>
    </row>
    <row r="7594" spans="1:15" x14ac:dyDescent="0.25">
      <c r="A7594" s="8">
        <v>44903</v>
      </c>
      <c r="B7594" s="8">
        <v>44909</v>
      </c>
      <c r="C7594">
        <v>30</v>
      </c>
      <c r="D7594">
        <v>26</v>
      </c>
      <c r="E7594">
        <v>4</v>
      </c>
      <c r="F7594" t="s">
        <v>175</v>
      </c>
      <c r="G7594">
        <v>33</v>
      </c>
      <c r="H7594">
        <v>13</v>
      </c>
      <c r="I7594">
        <v>0.67</v>
      </c>
      <c r="J7594">
        <v>0.24</v>
      </c>
      <c r="K7594">
        <v>5.5</v>
      </c>
      <c r="L7594" s="1">
        <v>0.22777777777777777</v>
      </c>
      <c r="M7594" s="1">
        <v>0.78125</v>
      </c>
      <c r="N7594">
        <v>797</v>
      </c>
      <c r="O7594" s="9" t="s">
        <v>2302</v>
      </c>
    </row>
    <row r="7595" spans="1:15" x14ac:dyDescent="0.25">
      <c r="A7595" s="8">
        <v>44903</v>
      </c>
      <c r="B7595" s="8">
        <v>44910</v>
      </c>
      <c r="C7595">
        <v>31</v>
      </c>
      <c r="D7595">
        <v>25</v>
      </c>
      <c r="E7595">
        <v>6</v>
      </c>
      <c r="F7595" t="s">
        <v>9</v>
      </c>
      <c r="G7595">
        <v>33</v>
      </c>
      <c r="H7595">
        <v>17</v>
      </c>
      <c r="I7595">
        <v>0.57999999999999996</v>
      </c>
      <c r="J7595">
        <v>0.06</v>
      </c>
      <c r="K7595" t="s">
        <v>4</v>
      </c>
      <c r="L7595" s="1">
        <v>0.22847222222222222</v>
      </c>
      <c r="M7595" s="1">
        <v>0.78194444444444444</v>
      </c>
      <c r="N7595">
        <v>797</v>
      </c>
      <c r="O7595" s="9" t="s">
        <v>2302</v>
      </c>
    </row>
    <row r="7596" spans="1:15" x14ac:dyDescent="0.25">
      <c r="A7596" s="8">
        <v>44903</v>
      </c>
      <c r="B7596" s="8">
        <v>44911</v>
      </c>
      <c r="C7596">
        <v>31</v>
      </c>
      <c r="D7596">
        <v>27</v>
      </c>
      <c r="E7596">
        <v>4</v>
      </c>
      <c r="F7596" t="s">
        <v>145</v>
      </c>
      <c r="G7596">
        <v>34</v>
      </c>
      <c r="H7596">
        <v>17</v>
      </c>
      <c r="I7596">
        <v>0.56999999999999995</v>
      </c>
      <c r="J7596">
        <v>7.0000000000000007E-2</v>
      </c>
      <c r="K7596" t="s">
        <v>4</v>
      </c>
      <c r="L7596" s="1">
        <v>0.22847222222222222</v>
      </c>
      <c r="M7596" s="1">
        <v>0.78194444444444444</v>
      </c>
      <c r="N7596">
        <v>797</v>
      </c>
      <c r="O7596" s="9" t="s">
        <v>2302</v>
      </c>
    </row>
    <row r="7597" spans="1:15" x14ac:dyDescent="0.25">
      <c r="A7597" s="8">
        <v>44903</v>
      </c>
      <c r="B7597" s="8">
        <v>44912</v>
      </c>
      <c r="C7597">
        <v>31</v>
      </c>
      <c r="D7597">
        <v>27</v>
      </c>
      <c r="E7597">
        <v>4</v>
      </c>
      <c r="F7597" t="s">
        <v>145</v>
      </c>
      <c r="G7597">
        <v>35</v>
      </c>
      <c r="H7597">
        <v>16</v>
      </c>
      <c r="I7597">
        <v>0.65</v>
      </c>
      <c r="J7597">
        <v>0.09</v>
      </c>
      <c r="K7597" t="s">
        <v>4</v>
      </c>
      <c r="L7597" s="1">
        <v>0.22847222222222222</v>
      </c>
      <c r="M7597" s="1">
        <v>0.78263888888888888</v>
      </c>
      <c r="N7597">
        <v>798</v>
      </c>
      <c r="O7597" s="9" t="s">
        <v>2302</v>
      </c>
    </row>
    <row r="7598" spans="1:15" x14ac:dyDescent="0.25">
      <c r="A7598" s="8">
        <v>44903</v>
      </c>
      <c r="B7598" s="8">
        <v>44913</v>
      </c>
      <c r="C7598">
        <v>32</v>
      </c>
      <c r="D7598">
        <v>28</v>
      </c>
      <c r="E7598">
        <v>4</v>
      </c>
      <c r="F7598" t="s">
        <v>145</v>
      </c>
      <c r="G7598">
        <v>38</v>
      </c>
      <c r="H7598">
        <v>17</v>
      </c>
      <c r="I7598">
        <v>0.66</v>
      </c>
      <c r="J7598">
        <v>0.09</v>
      </c>
      <c r="K7598" t="s">
        <v>4</v>
      </c>
      <c r="L7598" s="1">
        <v>0.22916666666666666</v>
      </c>
      <c r="M7598" s="1">
        <v>0.78263888888888888</v>
      </c>
      <c r="N7598">
        <v>797</v>
      </c>
      <c r="O7598" s="9" t="s">
        <v>2302</v>
      </c>
    </row>
    <row r="7599" spans="1:15" x14ac:dyDescent="0.25">
      <c r="A7599" s="8">
        <v>44903</v>
      </c>
      <c r="B7599" s="8">
        <v>44914</v>
      </c>
      <c r="C7599">
        <v>32</v>
      </c>
      <c r="D7599">
        <v>28</v>
      </c>
      <c r="E7599">
        <v>4</v>
      </c>
      <c r="F7599" t="s">
        <v>14</v>
      </c>
      <c r="G7599">
        <v>38</v>
      </c>
      <c r="H7599">
        <v>16</v>
      </c>
      <c r="I7599">
        <v>0.67</v>
      </c>
      <c r="J7599">
        <v>0.17</v>
      </c>
      <c r="K7599">
        <v>0.7</v>
      </c>
      <c r="L7599" s="1">
        <v>0.22916666666666666</v>
      </c>
      <c r="M7599" s="1">
        <v>0.78333333333333333</v>
      </c>
      <c r="N7599">
        <v>798</v>
      </c>
      <c r="O7599" s="9" t="s">
        <v>2302</v>
      </c>
    </row>
    <row r="7600" spans="1:15" x14ac:dyDescent="0.25">
      <c r="A7600" s="8">
        <v>44903</v>
      </c>
      <c r="B7600" s="8">
        <v>44915</v>
      </c>
      <c r="C7600">
        <v>32</v>
      </c>
      <c r="D7600">
        <v>28</v>
      </c>
      <c r="E7600">
        <v>4</v>
      </c>
      <c r="F7600" t="s">
        <v>145</v>
      </c>
      <c r="G7600">
        <v>36</v>
      </c>
      <c r="H7600">
        <v>15</v>
      </c>
      <c r="I7600">
        <v>0.61</v>
      </c>
      <c r="J7600">
        <v>0.06</v>
      </c>
      <c r="K7600" t="s">
        <v>4</v>
      </c>
      <c r="L7600" s="1">
        <v>0.2298611111111111</v>
      </c>
      <c r="M7600" s="1">
        <v>0.78333333333333333</v>
      </c>
      <c r="N7600">
        <v>797</v>
      </c>
      <c r="O7600" s="9" t="s">
        <v>2302</v>
      </c>
    </row>
    <row r="7601" spans="1:15" x14ac:dyDescent="0.25">
      <c r="A7601" s="8">
        <v>44903</v>
      </c>
      <c r="B7601" s="8">
        <v>44916</v>
      </c>
      <c r="C7601">
        <v>32</v>
      </c>
      <c r="D7601">
        <v>28</v>
      </c>
      <c r="E7601">
        <v>4</v>
      </c>
      <c r="F7601" t="s">
        <v>894</v>
      </c>
      <c r="G7601">
        <v>38</v>
      </c>
      <c r="H7601">
        <v>24</v>
      </c>
      <c r="I7601">
        <v>0.68</v>
      </c>
      <c r="J7601">
        <v>0.99</v>
      </c>
      <c r="K7601">
        <v>8</v>
      </c>
      <c r="L7601" s="1">
        <v>0.2298611111111111</v>
      </c>
      <c r="M7601" s="1">
        <v>0.78402777777777777</v>
      </c>
      <c r="N7601">
        <v>798</v>
      </c>
      <c r="O7601" s="9" t="s">
        <v>2302</v>
      </c>
    </row>
    <row r="7602" spans="1:15" x14ac:dyDescent="0.25">
      <c r="A7602" s="8">
        <v>44903</v>
      </c>
      <c r="B7602" s="8">
        <v>44917</v>
      </c>
      <c r="C7602">
        <v>32</v>
      </c>
      <c r="D7602">
        <v>28</v>
      </c>
      <c r="E7602">
        <v>4</v>
      </c>
      <c r="F7602" t="s">
        <v>175</v>
      </c>
      <c r="G7602">
        <v>38</v>
      </c>
      <c r="H7602">
        <v>27</v>
      </c>
      <c r="I7602">
        <v>0.69</v>
      </c>
      <c r="J7602">
        <v>0.99</v>
      </c>
      <c r="K7602">
        <v>14.9</v>
      </c>
      <c r="L7602" s="1">
        <v>0.23055555555555557</v>
      </c>
      <c r="M7602" s="1">
        <v>0.78402777777777777</v>
      </c>
      <c r="N7602">
        <v>797</v>
      </c>
      <c r="O7602" s="9" t="s">
        <v>2302</v>
      </c>
    </row>
    <row r="7603" spans="1:15" x14ac:dyDescent="0.25">
      <c r="A7603" s="8">
        <v>44904</v>
      </c>
      <c r="B7603" s="8">
        <v>44904</v>
      </c>
      <c r="C7603">
        <v>30</v>
      </c>
      <c r="D7603">
        <v>24</v>
      </c>
      <c r="E7603">
        <v>6</v>
      </c>
      <c r="F7603" t="s">
        <v>145</v>
      </c>
      <c r="G7603">
        <v>33</v>
      </c>
      <c r="H7603">
        <v>19</v>
      </c>
      <c r="I7603">
        <v>0.64</v>
      </c>
      <c r="J7603">
        <v>0</v>
      </c>
      <c r="K7603" t="s">
        <v>4</v>
      </c>
      <c r="L7603" s="1">
        <v>0.22708333333333333</v>
      </c>
      <c r="M7603" s="1">
        <v>0.77916666666666667</v>
      </c>
      <c r="N7603">
        <v>795</v>
      </c>
      <c r="O7603" s="9" t="s">
        <v>2302</v>
      </c>
    </row>
    <row r="7604" spans="1:15" x14ac:dyDescent="0.25">
      <c r="A7604" s="8">
        <v>44904</v>
      </c>
      <c r="B7604" s="8">
        <v>44905</v>
      </c>
      <c r="C7604">
        <v>30</v>
      </c>
      <c r="D7604">
        <v>25</v>
      </c>
      <c r="E7604">
        <v>5</v>
      </c>
      <c r="F7604" t="s">
        <v>115</v>
      </c>
      <c r="G7604">
        <v>33</v>
      </c>
      <c r="H7604">
        <v>21</v>
      </c>
      <c r="I7604">
        <v>0.63</v>
      </c>
      <c r="J7604">
        <v>0</v>
      </c>
      <c r="K7604" t="s">
        <v>4</v>
      </c>
      <c r="L7604" s="1">
        <v>0.22708333333333333</v>
      </c>
      <c r="M7604" s="1">
        <v>0.77986111111111112</v>
      </c>
      <c r="N7604">
        <v>796</v>
      </c>
      <c r="O7604" s="9" t="s">
        <v>2302</v>
      </c>
    </row>
    <row r="7605" spans="1:15" x14ac:dyDescent="0.25">
      <c r="A7605" s="8">
        <v>44904</v>
      </c>
      <c r="B7605" s="8">
        <v>44906</v>
      </c>
      <c r="C7605">
        <v>31</v>
      </c>
      <c r="D7605">
        <v>26</v>
      </c>
      <c r="E7605">
        <v>5</v>
      </c>
      <c r="F7605" t="s">
        <v>9</v>
      </c>
      <c r="G7605">
        <v>33</v>
      </c>
      <c r="H7605">
        <v>25</v>
      </c>
      <c r="I7605">
        <v>0.59</v>
      </c>
      <c r="J7605">
        <v>0.05</v>
      </c>
      <c r="K7605" t="s">
        <v>4</v>
      </c>
      <c r="L7605" s="1">
        <v>0.22708333333333333</v>
      </c>
      <c r="M7605" s="1">
        <v>0.77986111111111112</v>
      </c>
      <c r="N7605">
        <v>796</v>
      </c>
      <c r="O7605" s="9" t="s">
        <v>2302</v>
      </c>
    </row>
    <row r="7606" spans="1:15" x14ac:dyDescent="0.25">
      <c r="A7606" s="8">
        <v>44904</v>
      </c>
      <c r="B7606" s="8">
        <v>44907</v>
      </c>
      <c r="C7606">
        <v>30</v>
      </c>
      <c r="D7606">
        <v>26</v>
      </c>
      <c r="E7606">
        <v>4</v>
      </c>
      <c r="F7606" t="s">
        <v>580</v>
      </c>
      <c r="G7606">
        <v>33</v>
      </c>
      <c r="H7606">
        <v>20</v>
      </c>
      <c r="I7606">
        <v>0.65</v>
      </c>
      <c r="J7606">
        <v>0.38</v>
      </c>
      <c r="K7606">
        <v>1.2</v>
      </c>
      <c r="L7606" s="1">
        <v>0.22708333333333333</v>
      </c>
      <c r="M7606" s="1">
        <v>0.78055555555555556</v>
      </c>
      <c r="N7606">
        <v>797</v>
      </c>
      <c r="O7606" s="9" t="s">
        <v>2302</v>
      </c>
    </row>
    <row r="7607" spans="1:15" x14ac:dyDescent="0.25">
      <c r="A7607" s="8">
        <v>44904</v>
      </c>
      <c r="B7607" s="8">
        <v>44908</v>
      </c>
      <c r="C7607">
        <v>31</v>
      </c>
      <c r="D7607">
        <v>27</v>
      </c>
      <c r="E7607">
        <v>4</v>
      </c>
      <c r="F7607" t="s">
        <v>162</v>
      </c>
      <c r="G7607">
        <v>35</v>
      </c>
      <c r="H7607">
        <v>22</v>
      </c>
      <c r="I7607">
        <v>0.67</v>
      </c>
      <c r="J7607">
        <v>0</v>
      </c>
      <c r="K7607" t="s">
        <v>4</v>
      </c>
      <c r="L7607" s="1">
        <v>0.22777777777777777</v>
      </c>
      <c r="M7607" s="1">
        <v>0.78125</v>
      </c>
      <c r="N7607">
        <v>797</v>
      </c>
      <c r="O7607" s="9" t="s">
        <v>2302</v>
      </c>
    </row>
    <row r="7608" spans="1:15" x14ac:dyDescent="0.25">
      <c r="A7608" s="8">
        <v>44904</v>
      </c>
      <c r="B7608" s="8">
        <v>44909</v>
      </c>
      <c r="C7608">
        <v>30</v>
      </c>
      <c r="D7608">
        <v>26</v>
      </c>
      <c r="E7608">
        <v>4</v>
      </c>
      <c r="F7608" t="s">
        <v>151</v>
      </c>
      <c r="G7608">
        <v>36</v>
      </c>
      <c r="H7608">
        <v>16</v>
      </c>
      <c r="I7608">
        <v>0.71</v>
      </c>
      <c r="J7608">
        <v>0.01</v>
      </c>
      <c r="K7608" t="s">
        <v>4</v>
      </c>
      <c r="L7608" s="1">
        <v>0.22777777777777777</v>
      </c>
      <c r="M7608" s="1">
        <v>0.78125</v>
      </c>
      <c r="N7608">
        <v>797</v>
      </c>
      <c r="O7608" s="9" t="s">
        <v>2302</v>
      </c>
    </row>
    <row r="7609" spans="1:15" x14ac:dyDescent="0.25">
      <c r="A7609" s="8">
        <v>44904</v>
      </c>
      <c r="B7609" s="8">
        <v>44910</v>
      </c>
      <c r="C7609">
        <v>31</v>
      </c>
      <c r="D7609">
        <v>27</v>
      </c>
      <c r="E7609">
        <v>4</v>
      </c>
      <c r="F7609" t="s">
        <v>171</v>
      </c>
      <c r="G7609">
        <v>35</v>
      </c>
      <c r="H7609">
        <v>17</v>
      </c>
      <c r="I7609">
        <v>0.64</v>
      </c>
      <c r="J7609">
        <v>0</v>
      </c>
      <c r="K7609" t="s">
        <v>4</v>
      </c>
      <c r="L7609" s="1">
        <v>0.22847222222222222</v>
      </c>
      <c r="M7609" s="1">
        <v>0.78194444444444444</v>
      </c>
      <c r="N7609">
        <v>797</v>
      </c>
      <c r="O7609" s="9" t="s">
        <v>2302</v>
      </c>
    </row>
    <row r="7610" spans="1:15" x14ac:dyDescent="0.25">
      <c r="A7610" s="8">
        <v>44904</v>
      </c>
      <c r="B7610" s="8">
        <v>44911</v>
      </c>
      <c r="C7610">
        <v>32</v>
      </c>
      <c r="D7610">
        <v>26</v>
      </c>
      <c r="E7610">
        <v>6</v>
      </c>
      <c r="F7610" t="s">
        <v>9</v>
      </c>
      <c r="G7610">
        <v>37</v>
      </c>
      <c r="H7610">
        <v>18</v>
      </c>
      <c r="I7610">
        <v>0.65</v>
      </c>
      <c r="J7610">
        <v>0.08</v>
      </c>
      <c r="K7610" t="s">
        <v>4</v>
      </c>
      <c r="L7610" s="1">
        <v>0.22847222222222222</v>
      </c>
      <c r="M7610" s="1">
        <v>0.78194444444444444</v>
      </c>
      <c r="N7610">
        <v>797</v>
      </c>
      <c r="O7610" s="9" t="s">
        <v>2302</v>
      </c>
    </row>
    <row r="7611" spans="1:15" x14ac:dyDescent="0.25">
      <c r="A7611" s="8">
        <v>44904</v>
      </c>
      <c r="B7611" s="8">
        <v>44912</v>
      </c>
      <c r="C7611">
        <v>32</v>
      </c>
      <c r="D7611">
        <v>27</v>
      </c>
      <c r="E7611">
        <v>5</v>
      </c>
      <c r="F7611" t="s">
        <v>1185</v>
      </c>
      <c r="G7611">
        <v>36</v>
      </c>
      <c r="H7611">
        <v>18</v>
      </c>
      <c r="I7611">
        <v>0.63</v>
      </c>
      <c r="J7611">
        <v>0.19</v>
      </c>
      <c r="K7611">
        <v>0.2</v>
      </c>
      <c r="L7611" s="1">
        <v>0.22847222222222222</v>
      </c>
      <c r="M7611" s="1">
        <v>0.78263888888888888</v>
      </c>
      <c r="N7611">
        <v>798</v>
      </c>
      <c r="O7611" s="9" t="s">
        <v>2302</v>
      </c>
    </row>
    <row r="7612" spans="1:15" x14ac:dyDescent="0.25">
      <c r="A7612" s="8">
        <v>44904</v>
      </c>
      <c r="B7612" s="8">
        <v>44913</v>
      </c>
      <c r="C7612">
        <v>31</v>
      </c>
      <c r="D7612">
        <v>27</v>
      </c>
      <c r="E7612">
        <v>4</v>
      </c>
      <c r="F7612" t="s">
        <v>1141</v>
      </c>
      <c r="G7612">
        <v>34</v>
      </c>
      <c r="H7612">
        <v>17</v>
      </c>
      <c r="I7612">
        <v>0.66</v>
      </c>
      <c r="J7612">
        <v>0.84</v>
      </c>
      <c r="K7612">
        <v>3.3</v>
      </c>
      <c r="L7612" s="1">
        <v>0.22916666666666666</v>
      </c>
      <c r="M7612" s="1">
        <v>0.78263888888888888</v>
      </c>
      <c r="N7612">
        <v>797</v>
      </c>
      <c r="O7612" s="9" t="s">
        <v>2302</v>
      </c>
    </row>
    <row r="7613" spans="1:15" x14ac:dyDescent="0.25">
      <c r="A7613" s="8">
        <v>44904</v>
      </c>
      <c r="B7613" s="8">
        <v>44914</v>
      </c>
      <c r="C7613">
        <v>31</v>
      </c>
      <c r="D7613">
        <v>27</v>
      </c>
      <c r="E7613">
        <v>4</v>
      </c>
      <c r="F7613" t="s">
        <v>197</v>
      </c>
      <c r="G7613">
        <v>35</v>
      </c>
      <c r="H7613">
        <v>16</v>
      </c>
      <c r="I7613">
        <v>0.64</v>
      </c>
      <c r="J7613">
        <v>0.96</v>
      </c>
      <c r="K7613">
        <v>3.9</v>
      </c>
      <c r="L7613" s="1">
        <v>0.22916666666666666</v>
      </c>
      <c r="M7613" s="1">
        <v>0.78333333333333333</v>
      </c>
      <c r="N7613">
        <v>798</v>
      </c>
      <c r="O7613" s="9" t="s">
        <v>2302</v>
      </c>
    </row>
    <row r="7614" spans="1:15" x14ac:dyDescent="0.25">
      <c r="A7614" s="8">
        <v>44904</v>
      </c>
      <c r="B7614" s="8">
        <v>44915</v>
      </c>
      <c r="C7614">
        <v>32</v>
      </c>
      <c r="D7614">
        <v>28</v>
      </c>
      <c r="E7614">
        <v>4</v>
      </c>
      <c r="F7614" t="s">
        <v>886</v>
      </c>
      <c r="G7614">
        <v>36</v>
      </c>
      <c r="H7614">
        <v>17</v>
      </c>
      <c r="I7614">
        <v>0.64</v>
      </c>
      <c r="J7614">
        <v>0.48</v>
      </c>
      <c r="K7614">
        <v>0.8</v>
      </c>
      <c r="L7614" s="1">
        <v>0.2298611111111111</v>
      </c>
      <c r="M7614" s="1">
        <v>0.78333333333333333</v>
      </c>
      <c r="N7614">
        <v>797</v>
      </c>
      <c r="O7614" s="9" t="s">
        <v>2302</v>
      </c>
    </row>
    <row r="7615" spans="1:15" x14ac:dyDescent="0.25">
      <c r="A7615" s="8">
        <v>44904</v>
      </c>
      <c r="B7615" s="8">
        <v>44916</v>
      </c>
      <c r="C7615">
        <v>32</v>
      </c>
      <c r="D7615">
        <v>28</v>
      </c>
      <c r="E7615">
        <v>4</v>
      </c>
      <c r="F7615" t="s">
        <v>1146</v>
      </c>
      <c r="G7615">
        <v>37</v>
      </c>
      <c r="H7615">
        <v>19</v>
      </c>
      <c r="I7615">
        <v>0.67</v>
      </c>
      <c r="J7615">
        <v>0.5</v>
      </c>
      <c r="K7615">
        <v>1.3</v>
      </c>
      <c r="L7615" s="1">
        <v>0.2298611111111111</v>
      </c>
      <c r="M7615" s="1">
        <v>0.78402777777777777</v>
      </c>
      <c r="N7615">
        <v>798</v>
      </c>
      <c r="O7615" s="9" t="s">
        <v>2302</v>
      </c>
    </row>
    <row r="7616" spans="1:15" x14ac:dyDescent="0.25">
      <c r="A7616" s="8">
        <v>44904</v>
      </c>
      <c r="B7616" s="8">
        <v>44917</v>
      </c>
      <c r="C7616">
        <v>31</v>
      </c>
      <c r="D7616">
        <v>28</v>
      </c>
      <c r="E7616">
        <v>3</v>
      </c>
      <c r="F7616" t="s">
        <v>1141</v>
      </c>
      <c r="G7616">
        <v>35</v>
      </c>
      <c r="H7616">
        <v>23</v>
      </c>
      <c r="I7616">
        <v>0.65</v>
      </c>
      <c r="J7616">
        <v>0.86</v>
      </c>
      <c r="K7616">
        <v>4.3</v>
      </c>
      <c r="L7616" s="1">
        <v>0.23055555555555557</v>
      </c>
      <c r="M7616" s="1">
        <v>0.78402777777777777</v>
      </c>
      <c r="N7616">
        <v>797</v>
      </c>
      <c r="O7616" s="9" t="s">
        <v>2302</v>
      </c>
    </row>
    <row r="7617" spans="1:15" x14ac:dyDescent="0.25">
      <c r="A7617" s="8">
        <v>44904</v>
      </c>
      <c r="B7617" s="8">
        <v>44918</v>
      </c>
      <c r="C7617">
        <v>31</v>
      </c>
      <c r="D7617">
        <v>27</v>
      </c>
      <c r="E7617">
        <v>4</v>
      </c>
      <c r="F7617" t="s">
        <v>901</v>
      </c>
      <c r="G7617">
        <v>35</v>
      </c>
      <c r="H7617">
        <v>24</v>
      </c>
      <c r="I7617">
        <v>0.63</v>
      </c>
      <c r="J7617">
        <v>0.5</v>
      </c>
      <c r="K7617">
        <v>2.2999999999999998</v>
      </c>
      <c r="L7617" s="1">
        <v>0.23055555555555557</v>
      </c>
      <c r="M7617" s="1">
        <v>0.78472222222222221</v>
      </c>
      <c r="N7617">
        <v>798</v>
      </c>
      <c r="O7617" s="9" t="s">
        <v>2302</v>
      </c>
    </row>
    <row r="7618" spans="1:15" x14ac:dyDescent="0.25">
      <c r="A7618" s="8">
        <v>44905</v>
      </c>
      <c r="B7618" s="8">
        <v>44905</v>
      </c>
      <c r="C7618">
        <v>30</v>
      </c>
      <c r="D7618">
        <v>26</v>
      </c>
      <c r="E7618">
        <v>4</v>
      </c>
      <c r="F7618" t="s">
        <v>110</v>
      </c>
      <c r="G7618">
        <v>32</v>
      </c>
      <c r="H7618">
        <v>19</v>
      </c>
      <c r="I7618">
        <v>0.64</v>
      </c>
      <c r="J7618">
        <v>0</v>
      </c>
      <c r="K7618" t="s">
        <v>4</v>
      </c>
      <c r="L7618" s="1">
        <v>0.22708333333333333</v>
      </c>
      <c r="M7618" s="1">
        <v>0.77986111111111112</v>
      </c>
      <c r="N7618">
        <v>796</v>
      </c>
      <c r="O7618" s="9" t="s">
        <v>2302</v>
      </c>
    </row>
    <row r="7619" spans="1:15" x14ac:dyDescent="0.25">
      <c r="A7619" s="8">
        <v>44905</v>
      </c>
      <c r="B7619" s="8">
        <v>44906</v>
      </c>
      <c r="C7619">
        <v>30</v>
      </c>
      <c r="D7619">
        <v>26</v>
      </c>
      <c r="E7619">
        <v>4</v>
      </c>
      <c r="F7619" t="s">
        <v>9</v>
      </c>
      <c r="G7619">
        <v>33</v>
      </c>
      <c r="H7619">
        <v>23</v>
      </c>
      <c r="I7619">
        <v>0.62</v>
      </c>
      <c r="J7619">
        <v>0</v>
      </c>
      <c r="K7619" t="s">
        <v>4</v>
      </c>
      <c r="L7619" s="1">
        <v>0.22708333333333333</v>
      </c>
      <c r="M7619" s="1">
        <v>0.77986111111111112</v>
      </c>
      <c r="N7619">
        <v>796</v>
      </c>
      <c r="O7619" s="9" t="s">
        <v>2302</v>
      </c>
    </row>
    <row r="7620" spans="1:15" x14ac:dyDescent="0.25">
      <c r="A7620" s="8">
        <v>44905</v>
      </c>
      <c r="B7620" s="8">
        <v>44907</v>
      </c>
      <c r="C7620">
        <v>31</v>
      </c>
      <c r="D7620">
        <v>26</v>
      </c>
      <c r="E7620">
        <v>5</v>
      </c>
      <c r="F7620" t="s">
        <v>232</v>
      </c>
      <c r="G7620">
        <v>33</v>
      </c>
      <c r="H7620">
        <v>20</v>
      </c>
      <c r="I7620">
        <v>0.62</v>
      </c>
      <c r="J7620">
        <v>0.21</v>
      </c>
      <c r="K7620">
        <v>0.8</v>
      </c>
      <c r="L7620" s="1">
        <v>0.22708333333333333</v>
      </c>
      <c r="M7620" s="1">
        <v>0.78055555555555556</v>
      </c>
      <c r="N7620">
        <v>797</v>
      </c>
      <c r="O7620" s="9" t="s">
        <v>2302</v>
      </c>
    </row>
    <row r="7621" spans="1:15" x14ac:dyDescent="0.25">
      <c r="A7621" s="8">
        <v>44905</v>
      </c>
      <c r="B7621" s="8">
        <v>44908</v>
      </c>
      <c r="C7621">
        <v>31</v>
      </c>
      <c r="D7621">
        <v>27</v>
      </c>
      <c r="E7621">
        <v>4</v>
      </c>
      <c r="F7621" t="s">
        <v>868</v>
      </c>
      <c r="G7621">
        <v>35</v>
      </c>
      <c r="H7621">
        <v>21</v>
      </c>
      <c r="I7621">
        <v>0.65</v>
      </c>
      <c r="J7621">
        <v>0</v>
      </c>
      <c r="K7621" t="s">
        <v>4</v>
      </c>
      <c r="L7621" s="1">
        <v>0.22777777777777777</v>
      </c>
      <c r="M7621" s="1">
        <v>0.78125</v>
      </c>
      <c r="N7621">
        <v>797</v>
      </c>
      <c r="O7621" s="9" t="s">
        <v>2302</v>
      </c>
    </row>
    <row r="7622" spans="1:15" x14ac:dyDescent="0.25">
      <c r="A7622" s="8">
        <v>44905</v>
      </c>
      <c r="B7622" s="8">
        <v>44909</v>
      </c>
      <c r="C7622">
        <v>30</v>
      </c>
      <c r="D7622">
        <v>25</v>
      </c>
      <c r="E7622">
        <v>5</v>
      </c>
      <c r="F7622" t="s">
        <v>7</v>
      </c>
      <c r="G7622">
        <v>35</v>
      </c>
      <c r="H7622">
        <v>19</v>
      </c>
      <c r="I7622">
        <v>0.68</v>
      </c>
      <c r="J7622">
        <v>0.03</v>
      </c>
      <c r="K7622" t="s">
        <v>4</v>
      </c>
      <c r="L7622" s="1">
        <v>0.22777777777777777</v>
      </c>
      <c r="M7622" s="1">
        <v>0.78125</v>
      </c>
      <c r="N7622">
        <v>797</v>
      </c>
      <c r="O7622" s="9" t="s">
        <v>2302</v>
      </c>
    </row>
    <row r="7623" spans="1:15" x14ac:dyDescent="0.25">
      <c r="A7623" s="8">
        <v>44905</v>
      </c>
      <c r="B7623" s="8">
        <v>44910</v>
      </c>
      <c r="C7623">
        <v>30</v>
      </c>
      <c r="D7623">
        <v>26</v>
      </c>
      <c r="E7623">
        <v>4</v>
      </c>
      <c r="F7623" t="s">
        <v>1182</v>
      </c>
      <c r="G7623">
        <v>36</v>
      </c>
      <c r="H7623">
        <v>15</v>
      </c>
      <c r="I7623">
        <v>0.68</v>
      </c>
      <c r="J7623">
        <v>0.23</v>
      </c>
      <c r="K7623">
        <v>2.7</v>
      </c>
      <c r="L7623" s="1">
        <v>0.22847222222222222</v>
      </c>
      <c r="M7623" s="1">
        <v>0.78194444444444444</v>
      </c>
      <c r="N7623">
        <v>797</v>
      </c>
      <c r="O7623" s="9" t="s">
        <v>2302</v>
      </c>
    </row>
    <row r="7624" spans="1:15" x14ac:dyDescent="0.25">
      <c r="A7624" s="8">
        <v>44905</v>
      </c>
      <c r="B7624" s="8">
        <v>44911</v>
      </c>
      <c r="C7624">
        <v>30</v>
      </c>
      <c r="D7624">
        <v>25</v>
      </c>
      <c r="E7624">
        <v>5</v>
      </c>
      <c r="F7624" t="s">
        <v>838</v>
      </c>
      <c r="G7624">
        <v>36</v>
      </c>
      <c r="H7624">
        <v>18</v>
      </c>
      <c r="I7624">
        <v>0.7</v>
      </c>
      <c r="J7624">
        <v>0.45</v>
      </c>
      <c r="K7624">
        <v>6.1</v>
      </c>
      <c r="L7624" s="1">
        <v>0.22847222222222222</v>
      </c>
      <c r="M7624" s="1">
        <v>0.78194444444444444</v>
      </c>
      <c r="N7624">
        <v>797</v>
      </c>
      <c r="O7624" s="9" t="s">
        <v>2302</v>
      </c>
    </row>
    <row r="7625" spans="1:15" x14ac:dyDescent="0.25">
      <c r="A7625" s="8">
        <v>44905</v>
      </c>
      <c r="B7625" s="8">
        <v>44912</v>
      </c>
      <c r="C7625">
        <v>30</v>
      </c>
      <c r="D7625">
        <v>26</v>
      </c>
      <c r="E7625">
        <v>4</v>
      </c>
      <c r="F7625" t="s">
        <v>145</v>
      </c>
      <c r="G7625">
        <v>34</v>
      </c>
      <c r="H7625">
        <v>18</v>
      </c>
      <c r="I7625">
        <v>0.67</v>
      </c>
      <c r="J7625">
        <v>0.1</v>
      </c>
      <c r="K7625" t="s">
        <v>4</v>
      </c>
      <c r="L7625" s="1">
        <v>0.22847222222222222</v>
      </c>
      <c r="M7625" s="1">
        <v>0.78263888888888888</v>
      </c>
      <c r="N7625">
        <v>798</v>
      </c>
      <c r="O7625" s="9" t="s">
        <v>2302</v>
      </c>
    </row>
    <row r="7626" spans="1:15" x14ac:dyDescent="0.25">
      <c r="A7626" s="8">
        <v>44905</v>
      </c>
      <c r="B7626" s="8">
        <v>44913</v>
      </c>
      <c r="C7626">
        <v>30</v>
      </c>
      <c r="D7626">
        <v>27</v>
      </c>
      <c r="E7626">
        <v>3</v>
      </c>
      <c r="F7626" t="s">
        <v>145</v>
      </c>
      <c r="G7626">
        <v>34</v>
      </c>
      <c r="H7626">
        <v>16</v>
      </c>
      <c r="I7626">
        <v>0.66</v>
      </c>
      <c r="J7626">
        <v>0.23</v>
      </c>
      <c r="K7626">
        <v>0.2</v>
      </c>
      <c r="L7626" s="1">
        <v>0.22916666666666666</v>
      </c>
      <c r="M7626" s="1">
        <v>0.78263888888888888</v>
      </c>
      <c r="N7626">
        <v>797</v>
      </c>
      <c r="O7626" s="9" t="s">
        <v>2302</v>
      </c>
    </row>
    <row r="7627" spans="1:15" x14ac:dyDescent="0.25">
      <c r="A7627" s="8">
        <v>44905</v>
      </c>
      <c r="B7627" s="8">
        <v>44914</v>
      </c>
      <c r="C7627">
        <v>30</v>
      </c>
      <c r="D7627">
        <v>27</v>
      </c>
      <c r="E7627">
        <v>3</v>
      </c>
      <c r="F7627" t="s">
        <v>145</v>
      </c>
      <c r="G7627">
        <v>35</v>
      </c>
      <c r="H7627">
        <v>15</v>
      </c>
      <c r="I7627">
        <v>0.65</v>
      </c>
      <c r="J7627">
        <v>0.06</v>
      </c>
      <c r="K7627" t="s">
        <v>4</v>
      </c>
      <c r="L7627" s="1">
        <v>0.22916666666666666</v>
      </c>
      <c r="M7627" s="1">
        <v>0.78333333333333333</v>
      </c>
      <c r="N7627">
        <v>798</v>
      </c>
      <c r="O7627" s="9" t="s">
        <v>2302</v>
      </c>
    </row>
    <row r="7628" spans="1:15" x14ac:dyDescent="0.25">
      <c r="A7628" s="8">
        <v>44905</v>
      </c>
      <c r="B7628" s="8">
        <v>44915</v>
      </c>
      <c r="C7628">
        <v>30</v>
      </c>
      <c r="D7628">
        <v>27</v>
      </c>
      <c r="E7628">
        <v>3</v>
      </c>
      <c r="F7628" t="s">
        <v>115</v>
      </c>
      <c r="G7628">
        <v>34</v>
      </c>
      <c r="H7628">
        <v>15</v>
      </c>
      <c r="I7628">
        <v>0.64</v>
      </c>
      <c r="J7628">
        <v>0.49</v>
      </c>
      <c r="K7628">
        <v>0.2</v>
      </c>
      <c r="L7628" s="1">
        <v>0.2298611111111111</v>
      </c>
      <c r="M7628" s="1">
        <v>0.78333333333333333</v>
      </c>
      <c r="N7628">
        <v>797</v>
      </c>
      <c r="O7628" s="9" t="s">
        <v>2302</v>
      </c>
    </row>
    <row r="7629" spans="1:15" x14ac:dyDescent="0.25">
      <c r="A7629" s="8">
        <v>44905</v>
      </c>
      <c r="B7629" s="8">
        <v>44916</v>
      </c>
      <c r="C7629">
        <v>30</v>
      </c>
      <c r="D7629">
        <v>27</v>
      </c>
      <c r="E7629">
        <v>3</v>
      </c>
      <c r="F7629" t="s">
        <v>237</v>
      </c>
      <c r="G7629">
        <v>35</v>
      </c>
      <c r="H7629">
        <v>18</v>
      </c>
      <c r="I7629">
        <v>0.65</v>
      </c>
      <c r="J7629">
        <v>0.51</v>
      </c>
      <c r="K7629">
        <v>0.6</v>
      </c>
      <c r="L7629" s="1">
        <v>0.2298611111111111</v>
      </c>
      <c r="M7629" s="1">
        <v>0.78402777777777777</v>
      </c>
      <c r="N7629">
        <v>798</v>
      </c>
      <c r="O7629" s="9" t="s">
        <v>2302</v>
      </c>
    </row>
    <row r="7630" spans="1:15" x14ac:dyDescent="0.25">
      <c r="A7630" s="8">
        <v>44905</v>
      </c>
      <c r="B7630" s="8">
        <v>44917</v>
      </c>
      <c r="C7630">
        <v>32</v>
      </c>
      <c r="D7630">
        <v>28</v>
      </c>
      <c r="E7630">
        <v>4</v>
      </c>
      <c r="F7630" t="s">
        <v>118</v>
      </c>
      <c r="G7630">
        <v>38</v>
      </c>
      <c r="H7630">
        <v>23</v>
      </c>
      <c r="I7630">
        <v>0.67</v>
      </c>
      <c r="J7630">
        <v>0.49</v>
      </c>
      <c r="K7630">
        <v>1.2</v>
      </c>
      <c r="L7630" s="1">
        <v>0.23055555555555557</v>
      </c>
      <c r="M7630" s="1">
        <v>0.78402777777777777</v>
      </c>
      <c r="N7630">
        <v>797</v>
      </c>
      <c r="O7630" s="9" t="s">
        <v>2302</v>
      </c>
    </row>
    <row r="7631" spans="1:15" x14ac:dyDescent="0.25">
      <c r="A7631" s="8">
        <v>44905</v>
      </c>
      <c r="B7631" s="8">
        <v>44918</v>
      </c>
      <c r="C7631">
        <v>31</v>
      </c>
      <c r="D7631">
        <v>28</v>
      </c>
      <c r="E7631">
        <v>3</v>
      </c>
      <c r="F7631" t="s">
        <v>901</v>
      </c>
      <c r="G7631">
        <v>36</v>
      </c>
      <c r="H7631">
        <v>21</v>
      </c>
      <c r="I7631">
        <v>0.61</v>
      </c>
      <c r="J7631">
        <v>0.54</v>
      </c>
      <c r="K7631">
        <v>1.2</v>
      </c>
      <c r="L7631" s="1">
        <v>0.23055555555555557</v>
      </c>
      <c r="M7631" s="1">
        <v>0.78472222222222221</v>
      </c>
      <c r="N7631">
        <v>798</v>
      </c>
      <c r="O7631" s="9" t="s">
        <v>2302</v>
      </c>
    </row>
    <row r="7632" spans="1:15" x14ac:dyDescent="0.25">
      <c r="A7632" s="8">
        <v>44905</v>
      </c>
      <c r="B7632" s="8">
        <v>44919</v>
      </c>
      <c r="C7632">
        <v>31</v>
      </c>
      <c r="D7632">
        <v>28</v>
      </c>
      <c r="E7632">
        <v>3</v>
      </c>
      <c r="F7632" t="s">
        <v>868</v>
      </c>
      <c r="G7632">
        <v>34</v>
      </c>
      <c r="H7632">
        <v>18</v>
      </c>
      <c r="I7632">
        <v>0.59</v>
      </c>
      <c r="J7632">
        <v>0.05</v>
      </c>
      <c r="K7632" t="s">
        <v>4</v>
      </c>
      <c r="L7632" s="1">
        <v>0.23125000000000001</v>
      </c>
      <c r="M7632" s="1">
        <v>0.78472222222222221</v>
      </c>
      <c r="N7632">
        <v>797</v>
      </c>
      <c r="O7632" s="9" t="s">
        <v>2302</v>
      </c>
    </row>
    <row r="7633" spans="1:15" x14ac:dyDescent="0.25">
      <c r="A7633" s="8">
        <v>44906</v>
      </c>
      <c r="B7633" s="8">
        <v>44906</v>
      </c>
      <c r="C7633">
        <v>30</v>
      </c>
      <c r="D7633">
        <v>26</v>
      </c>
      <c r="E7633">
        <v>4</v>
      </c>
      <c r="F7633" t="s">
        <v>9</v>
      </c>
      <c r="G7633">
        <v>32</v>
      </c>
      <c r="H7633">
        <v>24</v>
      </c>
      <c r="I7633">
        <v>0.68</v>
      </c>
      <c r="J7633">
        <v>7.0000000000000007E-2</v>
      </c>
      <c r="K7633" t="s">
        <v>4</v>
      </c>
      <c r="L7633" s="1">
        <v>0.22708333333333333</v>
      </c>
      <c r="M7633" s="1">
        <v>0.77986111111111112</v>
      </c>
      <c r="N7633">
        <v>796</v>
      </c>
      <c r="O7633" s="9" t="s">
        <v>2302</v>
      </c>
    </row>
    <row r="7634" spans="1:15" x14ac:dyDescent="0.25">
      <c r="A7634" s="8">
        <v>44906</v>
      </c>
      <c r="B7634" s="8">
        <v>44907</v>
      </c>
      <c r="C7634">
        <v>30</v>
      </c>
      <c r="D7634">
        <v>26</v>
      </c>
      <c r="E7634">
        <v>4</v>
      </c>
      <c r="F7634" t="s">
        <v>245</v>
      </c>
      <c r="G7634">
        <v>33</v>
      </c>
      <c r="H7634">
        <v>20</v>
      </c>
      <c r="I7634">
        <v>0.64</v>
      </c>
      <c r="J7634">
        <v>0.38</v>
      </c>
      <c r="K7634">
        <v>1.4</v>
      </c>
      <c r="L7634" s="1">
        <v>0.22708333333333333</v>
      </c>
      <c r="M7634" s="1">
        <v>0.78055555555555556</v>
      </c>
      <c r="N7634">
        <v>797</v>
      </c>
      <c r="O7634" s="9" t="s">
        <v>2302</v>
      </c>
    </row>
    <row r="7635" spans="1:15" x14ac:dyDescent="0.25">
      <c r="A7635" s="8">
        <v>44906</v>
      </c>
      <c r="B7635" s="8">
        <v>44908</v>
      </c>
      <c r="C7635">
        <v>31</v>
      </c>
      <c r="D7635">
        <v>26</v>
      </c>
      <c r="E7635">
        <v>5</v>
      </c>
      <c r="F7635" t="s">
        <v>26</v>
      </c>
      <c r="G7635">
        <v>34</v>
      </c>
      <c r="H7635">
        <v>20</v>
      </c>
      <c r="I7635">
        <v>0.66</v>
      </c>
      <c r="J7635">
        <v>0.21</v>
      </c>
      <c r="K7635">
        <v>0.4</v>
      </c>
      <c r="L7635" s="1">
        <v>0.22777777777777777</v>
      </c>
      <c r="M7635" s="1">
        <v>0.78125</v>
      </c>
      <c r="N7635">
        <v>797</v>
      </c>
      <c r="O7635" s="9" t="s">
        <v>2302</v>
      </c>
    </row>
    <row r="7636" spans="1:15" x14ac:dyDescent="0.25">
      <c r="A7636" s="8">
        <v>44906</v>
      </c>
      <c r="B7636" s="8">
        <v>44909</v>
      </c>
      <c r="C7636">
        <v>31</v>
      </c>
      <c r="D7636">
        <v>26</v>
      </c>
      <c r="E7636">
        <v>5</v>
      </c>
      <c r="F7636" t="s">
        <v>1164</v>
      </c>
      <c r="G7636">
        <v>36</v>
      </c>
      <c r="H7636">
        <v>19</v>
      </c>
      <c r="I7636">
        <v>0.68</v>
      </c>
      <c r="J7636">
        <v>0.19</v>
      </c>
      <c r="K7636">
        <v>1.8</v>
      </c>
      <c r="L7636" s="1">
        <v>0.22777777777777777</v>
      </c>
      <c r="M7636" s="1">
        <v>0.78125</v>
      </c>
      <c r="N7636">
        <v>797</v>
      </c>
      <c r="O7636" s="9" t="s">
        <v>2302</v>
      </c>
    </row>
    <row r="7637" spans="1:15" x14ac:dyDescent="0.25">
      <c r="A7637" s="8">
        <v>44906</v>
      </c>
      <c r="B7637" s="8">
        <v>44910</v>
      </c>
      <c r="C7637">
        <v>31</v>
      </c>
      <c r="D7637">
        <v>25</v>
      </c>
      <c r="E7637">
        <v>6</v>
      </c>
      <c r="F7637" t="s">
        <v>1022</v>
      </c>
      <c r="G7637">
        <v>35</v>
      </c>
      <c r="H7637">
        <v>18</v>
      </c>
      <c r="I7637">
        <v>0.69</v>
      </c>
      <c r="J7637">
        <v>0.2</v>
      </c>
      <c r="K7637">
        <v>1.9</v>
      </c>
      <c r="L7637" s="1">
        <v>0.22847222222222222</v>
      </c>
      <c r="M7637" s="1">
        <v>0.78194444444444444</v>
      </c>
      <c r="N7637">
        <v>797</v>
      </c>
      <c r="O7637" s="9" t="s">
        <v>2302</v>
      </c>
    </row>
    <row r="7638" spans="1:15" x14ac:dyDescent="0.25">
      <c r="A7638" s="8">
        <v>44906</v>
      </c>
      <c r="B7638" s="8">
        <v>44911</v>
      </c>
      <c r="C7638">
        <v>32</v>
      </c>
      <c r="D7638">
        <v>25</v>
      </c>
      <c r="E7638">
        <v>7</v>
      </c>
      <c r="F7638" t="s">
        <v>115</v>
      </c>
      <c r="G7638">
        <v>38</v>
      </c>
      <c r="H7638">
        <v>17</v>
      </c>
      <c r="I7638">
        <v>0.65</v>
      </c>
      <c r="J7638">
        <v>0.01</v>
      </c>
      <c r="K7638" t="s">
        <v>4</v>
      </c>
      <c r="L7638" s="1">
        <v>0.22847222222222222</v>
      </c>
      <c r="M7638" s="1">
        <v>0.78194444444444444</v>
      </c>
      <c r="N7638">
        <v>797</v>
      </c>
      <c r="O7638" s="9" t="s">
        <v>2302</v>
      </c>
    </row>
    <row r="7639" spans="1:15" x14ac:dyDescent="0.25">
      <c r="A7639" s="8">
        <v>44906</v>
      </c>
      <c r="B7639" s="8">
        <v>44912</v>
      </c>
      <c r="C7639">
        <v>32</v>
      </c>
      <c r="D7639">
        <v>26</v>
      </c>
      <c r="E7639">
        <v>6</v>
      </c>
      <c r="F7639" t="s">
        <v>233</v>
      </c>
      <c r="G7639">
        <v>38</v>
      </c>
      <c r="H7639">
        <v>18</v>
      </c>
      <c r="I7639">
        <v>0.67</v>
      </c>
      <c r="J7639">
        <v>0.45</v>
      </c>
      <c r="K7639">
        <v>1.4</v>
      </c>
      <c r="L7639" s="1">
        <v>0.22847222222222222</v>
      </c>
      <c r="M7639" s="1">
        <v>0.78263888888888888</v>
      </c>
      <c r="N7639">
        <v>798</v>
      </c>
      <c r="O7639" s="9" t="s">
        <v>2302</v>
      </c>
    </row>
    <row r="7640" spans="1:15" x14ac:dyDescent="0.25">
      <c r="A7640" s="8">
        <v>44906</v>
      </c>
      <c r="B7640" s="8">
        <v>44913</v>
      </c>
      <c r="C7640">
        <v>31</v>
      </c>
      <c r="D7640">
        <v>25</v>
      </c>
      <c r="E7640">
        <v>6</v>
      </c>
      <c r="F7640" t="s">
        <v>233</v>
      </c>
      <c r="G7640">
        <v>37</v>
      </c>
      <c r="H7640">
        <v>15</v>
      </c>
      <c r="I7640">
        <v>0.68</v>
      </c>
      <c r="J7640">
        <v>0.55000000000000004</v>
      </c>
      <c r="K7640">
        <v>3.8</v>
      </c>
      <c r="L7640" s="1">
        <v>0.22916666666666666</v>
      </c>
      <c r="M7640" s="1">
        <v>0.78263888888888888</v>
      </c>
      <c r="N7640">
        <v>797</v>
      </c>
      <c r="O7640" s="9" t="s">
        <v>2302</v>
      </c>
    </row>
    <row r="7641" spans="1:15" x14ac:dyDescent="0.25">
      <c r="A7641" s="8">
        <v>44906</v>
      </c>
      <c r="B7641" s="8">
        <v>44914</v>
      </c>
      <c r="C7641">
        <v>31</v>
      </c>
      <c r="D7641">
        <v>27</v>
      </c>
      <c r="E7641">
        <v>4</v>
      </c>
      <c r="F7641" t="s">
        <v>897</v>
      </c>
      <c r="G7641">
        <v>35</v>
      </c>
      <c r="H7641">
        <v>15</v>
      </c>
      <c r="I7641">
        <v>0.63</v>
      </c>
      <c r="J7641">
        <v>0.52</v>
      </c>
      <c r="K7641">
        <v>0.7</v>
      </c>
      <c r="L7641" s="1">
        <v>0.22916666666666666</v>
      </c>
      <c r="M7641" s="1">
        <v>0.78333333333333333</v>
      </c>
      <c r="N7641">
        <v>798</v>
      </c>
      <c r="O7641" s="9" t="s">
        <v>2302</v>
      </c>
    </row>
    <row r="7642" spans="1:15" x14ac:dyDescent="0.25">
      <c r="A7642" s="8">
        <v>44906</v>
      </c>
      <c r="B7642" s="8">
        <v>44915</v>
      </c>
      <c r="C7642">
        <v>31</v>
      </c>
      <c r="D7642">
        <v>27</v>
      </c>
      <c r="E7642">
        <v>4</v>
      </c>
      <c r="F7642" t="s">
        <v>1054</v>
      </c>
      <c r="G7642">
        <v>35</v>
      </c>
      <c r="H7642">
        <v>15</v>
      </c>
      <c r="I7642">
        <v>0.64</v>
      </c>
      <c r="J7642">
        <v>0.48</v>
      </c>
      <c r="K7642">
        <v>0.9</v>
      </c>
      <c r="L7642" s="1">
        <v>0.2298611111111111</v>
      </c>
      <c r="M7642" s="1">
        <v>0.78333333333333333</v>
      </c>
      <c r="N7642">
        <v>797</v>
      </c>
      <c r="O7642" s="9" t="s">
        <v>2302</v>
      </c>
    </row>
    <row r="7643" spans="1:15" x14ac:dyDescent="0.25">
      <c r="A7643" s="8">
        <v>44906</v>
      </c>
      <c r="B7643" s="8">
        <v>44916</v>
      </c>
      <c r="C7643">
        <v>31</v>
      </c>
      <c r="D7643">
        <v>27</v>
      </c>
      <c r="E7643">
        <v>4</v>
      </c>
      <c r="F7643" t="s">
        <v>791</v>
      </c>
      <c r="G7643">
        <v>35</v>
      </c>
      <c r="H7643">
        <v>18</v>
      </c>
      <c r="I7643">
        <v>0.63</v>
      </c>
      <c r="J7643">
        <v>0.56999999999999995</v>
      </c>
      <c r="K7643">
        <v>3.1</v>
      </c>
      <c r="L7643" s="1">
        <v>0.2298611111111111</v>
      </c>
      <c r="M7643" s="1">
        <v>0.78402777777777777</v>
      </c>
      <c r="N7643">
        <v>798</v>
      </c>
      <c r="O7643" s="9" t="s">
        <v>2302</v>
      </c>
    </row>
    <row r="7644" spans="1:15" x14ac:dyDescent="0.25">
      <c r="A7644" s="8">
        <v>44906</v>
      </c>
      <c r="B7644" s="8">
        <v>44917</v>
      </c>
      <c r="C7644">
        <v>32</v>
      </c>
      <c r="D7644">
        <v>28</v>
      </c>
      <c r="E7644">
        <v>4</v>
      </c>
      <c r="F7644" t="s">
        <v>1043</v>
      </c>
      <c r="G7644">
        <v>38</v>
      </c>
      <c r="H7644">
        <v>20</v>
      </c>
      <c r="I7644">
        <v>0.67</v>
      </c>
      <c r="J7644">
        <v>0.53</v>
      </c>
      <c r="K7644">
        <v>2.6</v>
      </c>
      <c r="L7644" s="1">
        <v>0.23055555555555557</v>
      </c>
      <c r="M7644" s="1">
        <v>0.78402777777777777</v>
      </c>
      <c r="N7644">
        <v>797</v>
      </c>
      <c r="O7644" s="9" t="s">
        <v>2302</v>
      </c>
    </row>
    <row r="7645" spans="1:15" x14ac:dyDescent="0.25">
      <c r="A7645" s="8">
        <v>44906</v>
      </c>
      <c r="B7645" s="8">
        <v>44918</v>
      </c>
      <c r="C7645">
        <v>32</v>
      </c>
      <c r="D7645">
        <v>28</v>
      </c>
      <c r="E7645">
        <v>4</v>
      </c>
      <c r="F7645" t="s">
        <v>145</v>
      </c>
      <c r="G7645">
        <v>39</v>
      </c>
      <c r="H7645">
        <v>24</v>
      </c>
      <c r="I7645">
        <v>0.68</v>
      </c>
      <c r="J7645">
        <v>0.1</v>
      </c>
      <c r="K7645" t="s">
        <v>4</v>
      </c>
      <c r="L7645" s="1">
        <v>0.23055555555555557</v>
      </c>
      <c r="M7645" s="1">
        <v>0.78472222222222221</v>
      </c>
      <c r="N7645">
        <v>798</v>
      </c>
      <c r="O7645" s="9" t="s">
        <v>2302</v>
      </c>
    </row>
    <row r="7646" spans="1:15" x14ac:dyDescent="0.25">
      <c r="A7646" s="8">
        <v>44906</v>
      </c>
      <c r="B7646" s="8">
        <v>44919</v>
      </c>
      <c r="C7646">
        <v>32</v>
      </c>
      <c r="D7646">
        <v>28</v>
      </c>
      <c r="E7646">
        <v>4</v>
      </c>
      <c r="F7646" t="s">
        <v>1141</v>
      </c>
      <c r="G7646">
        <v>38</v>
      </c>
      <c r="H7646">
        <v>26</v>
      </c>
      <c r="I7646">
        <v>0.67</v>
      </c>
      <c r="J7646">
        <v>0.87</v>
      </c>
      <c r="K7646">
        <v>7</v>
      </c>
      <c r="L7646" s="1">
        <v>0.23125000000000001</v>
      </c>
      <c r="M7646" s="1">
        <v>0.78472222222222221</v>
      </c>
      <c r="N7646">
        <v>797</v>
      </c>
      <c r="O7646" s="9" t="s">
        <v>2302</v>
      </c>
    </row>
    <row r="7647" spans="1:15" x14ac:dyDescent="0.25">
      <c r="A7647" s="8">
        <v>44906</v>
      </c>
      <c r="B7647" s="8">
        <v>44920</v>
      </c>
      <c r="C7647">
        <v>31</v>
      </c>
      <c r="D7647">
        <v>27</v>
      </c>
      <c r="E7647">
        <v>4</v>
      </c>
      <c r="F7647" t="s">
        <v>155</v>
      </c>
      <c r="G7647">
        <v>36</v>
      </c>
      <c r="H7647">
        <v>25</v>
      </c>
      <c r="I7647">
        <v>0.63</v>
      </c>
      <c r="J7647">
        <v>0.48</v>
      </c>
      <c r="K7647">
        <v>2.2999999999999998</v>
      </c>
      <c r="L7647" s="1">
        <v>0.23125000000000001</v>
      </c>
      <c r="M7647" s="1">
        <v>0.78541666666666665</v>
      </c>
      <c r="N7647">
        <v>798</v>
      </c>
      <c r="O7647" s="9" t="s">
        <v>2302</v>
      </c>
    </row>
    <row r="7648" spans="1:15" x14ac:dyDescent="0.25">
      <c r="A7648" s="8">
        <v>44907</v>
      </c>
      <c r="B7648" s="8">
        <v>44907</v>
      </c>
      <c r="C7648">
        <v>30</v>
      </c>
      <c r="D7648">
        <v>26</v>
      </c>
      <c r="E7648">
        <v>4</v>
      </c>
      <c r="F7648" t="s">
        <v>219</v>
      </c>
      <c r="G7648">
        <v>33</v>
      </c>
      <c r="H7648">
        <v>21</v>
      </c>
      <c r="I7648">
        <v>0.62</v>
      </c>
      <c r="J7648">
        <v>0.39</v>
      </c>
      <c r="K7648">
        <v>1</v>
      </c>
      <c r="L7648" s="1">
        <v>0.22708333333333333</v>
      </c>
      <c r="M7648" s="1">
        <v>0.78055555555555556</v>
      </c>
      <c r="N7648">
        <v>797</v>
      </c>
      <c r="O7648" s="9" t="s">
        <v>2302</v>
      </c>
    </row>
    <row r="7649" spans="1:15" x14ac:dyDescent="0.25">
      <c r="A7649" s="8">
        <v>44907</v>
      </c>
      <c r="B7649" s="8">
        <v>44908</v>
      </c>
      <c r="C7649">
        <v>31</v>
      </c>
      <c r="D7649">
        <v>26</v>
      </c>
      <c r="E7649">
        <v>5</v>
      </c>
      <c r="F7649" t="s">
        <v>162</v>
      </c>
      <c r="G7649">
        <v>35</v>
      </c>
      <c r="H7649">
        <v>20</v>
      </c>
      <c r="I7649">
        <v>0.67</v>
      </c>
      <c r="J7649">
        <v>0.04</v>
      </c>
      <c r="K7649" t="s">
        <v>4</v>
      </c>
      <c r="L7649" s="1">
        <v>0.22777777777777777</v>
      </c>
      <c r="M7649" s="1">
        <v>0.78125</v>
      </c>
      <c r="N7649">
        <v>797</v>
      </c>
      <c r="O7649" s="9" t="s">
        <v>2302</v>
      </c>
    </row>
    <row r="7650" spans="1:15" x14ac:dyDescent="0.25">
      <c r="A7650" s="8">
        <v>44907</v>
      </c>
      <c r="B7650" s="8">
        <v>44909</v>
      </c>
      <c r="C7650">
        <v>31</v>
      </c>
      <c r="D7650">
        <v>26</v>
      </c>
      <c r="E7650">
        <v>5</v>
      </c>
      <c r="F7650" t="s">
        <v>1171</v>
      </c>
      <c r="G7650">
        <v>36</v>
      </c>
      <c r="H7650">
        <v>20</v>
      </c>
      <c r="I7650">
        <v>0.7</v>
      </c>
      <c r="J7650">
        <v>0.19</v>
      </c>
      <c r="K7650">
        <v>0.8</v>
      </c>
      <c r="L7650" s="1">
        <v>0.22777777777777777</v>
      </c>
      <c r="M7650" s="1">
        <v>0.78125</v>
      </c>
      <c r="N7650">
        <v>797</v>
      </c>
      <c r="O7650" s="9" t="s">
        <v>2302</v>
      </c>
    </row>
    <row r="7651" spans="1:15" x14ac:dyDescent="0.25">
      <c r="A7651" s="8">
        <v>44907</v>
      </c>
      <c r="B7651" s="8">
        <v>44910</v>
      </c>
      <c r="C7651">
        <v>32</v>
      </c>
      <c r="D7651">
        <v>24</v>
      </c>
      <c r="E7651">
        <v>8</v>
      </c>
      <c r="F7651" t="s">
        <v>110</v>
      </c>
      <c r="G7651">
        <v>35</v>
      </c>
      <c r="H7651">
        <v>17</v>
      </c>
      <c r="I7651">
        <v>0.53</v>
      </c>
      <c r="J7651">
        <v>0.02</v>
      </c>
      <c r="K7651" t="s">
        <v>4</v>
      </c>
      <c r="L7651" s="1">
        <v>0.22847222222222222</v>
      </c>
      <c r="M7651" s="1">
        <v>0.78194444444444444</v>
      </c>
      <c r="N7651">
        <v>797</v>
      </c>
      <c r="O7651" s="9" t="s">
        <v>2302</v>
      </c>
    </row>
    <row r="7652" spans="1:15" x14ac:dyDescent="0.25">
      <c r="A7652" s="8">
        <v>44907</v>
      </c>
      <c r="B7652" s="8">
        <v>44911</v>
      </c>
      <c r="C7652">
        <v>31</v>
      </c>
      <c r="D7652">
        <v>26</v>
      </c>
      <c r="E7652">
        <v>5</v>
      </c>
      <c r="F7652" t="s">
        <v>9</v>
      </c>
      <c r="G7652">
        <v>36</v>
      </c>
      <c r="H7652">
        <v>20</v>
      </c>
      <c r="I7652">
        <v>0.67</v>
      </c>
      <c r="J7652">
        <v>0.01</v>
      </c>
      <c r="K7652" t="s">
        <v>4</v>
      </c>
      <c r="L7652" s="1">
        <v>0.22847222222222222</v>
      </c>
      <c r="M7652" s="1">
        <v>0.78194444444444444</v>
      </c>
      <c r="N7652">
        <v>797</v>
      </c>
      <c r="O7652" s="9" t="s">
        <v>2302</v>
      </c>
    </row>
    <row r="7653" spans="1:15" x14ac:dyDescent="0.25">
      <c r="A7653" s="8">
        <v>44907</v>
      </c>
      <c r="B7653" s="8">
        <v>44912</v>
      </c>
      <c r="C7653">
        <v>31</v>
      </c>
      <c r="D7653">
        <v>26</v>
      </c>
      <c r="E7653">
        <v>5</v>
      </c>
      <c r="F7653" t="s">
        <v>145</v>
      </c>
      <c r="G7653">
        <v>36</v>
      </c>
      <c r="H7653">
        <v>17</v>
      </c>
      <c r="I7653">
        <v>0.68</v>
      </c>
      <c r="J7653">
        <v>0.16</v>
      </c>
      <c r="K7653">
        <v>0.7</v>
      </c>
      <c r="L7653" s="1">
        <v>0.22847222222222222</v>
      </c>
      <c r="M7653" s="1">
        <v>0.78263888888888888</v>
      </c>
      <c r="N7653">
        <v>798</v>
      </c>
      <c r="O7653" s="9" t="s">
        <v>2302</v>
      </c>
    </row>
    <row r="7654" spans="1:15" x14ac:dyDescent="0.25">
      <c r="A7654" s="8">
        <v>44907</v>
      </c>
      <c r="B7654" s="8">
        <v>44913</v>
      </c>
      <c r="C7654">
        <v>30</v>
      </c>
      <c r="D7654">
        <v>26</v>
      </c>
      <c r="E7654">
        <v>4</v>
      </c>
      <c r="F7654" t="s">
        <v>110</v>
      </c>
      <c r="G7654">
        <v>34</v>
      </c>
      <c r="H7654">
        <v>17</v>
      </c>
      <c r="I7654">
        <v>0.68</v>
      </c>
      <c r="J7654">
        <v>0.06</v>
      </c>
      <c r="K7654" t="s">
        <v>4</v>
      </c>
      <c r="L7654" s="1">
        <v>0.22916666666666666</v>
      </c>
      <c r="M7654" s="1">
        <v>0.78263888888888888</v>
      </c>
      <c r="N7654">
        <v>797</v>
      </c>
      <c r="O7654" s="9" t="s">
        <v>2302</v>
      </c>
    </row>
    <row r="7655" spans="1:15" x14ac:dyDescent="0.25">
      <c r="A7655" s="8">
        <v>44907</v>
      </c>
      <c r="B7655" s="8">
        <v>44914</v>
      </c>
      <c r="C7655">
        <v>30</v>
      </c>
      <c r="D7655">
        <v>26</v>
      </c>
      <c r="E7655">
        <v>4</v>
      </c>
      <c r="F7655" t="s">
        <v>580</v>
      </c>
      <c r="G7655">
        <v>34</v>
      </c>
      <c r="H7655">
        <v>19</v>
      </c>
      <c r="I7655">
        <v>0.66</v>
      </c>
      <c r="J7655">
        <v>0.47</v>
      </c>
      <c r="K7655">
        <v>0.5</v>
      </c>
      <c r="L7655" s="1">
        <v>0.22916666666666666</v>
      </c>
      <c r="M7655" s="1">
        <v>0.78333333333333333</v>
      </c>
      <c r="N7655">
        <v>798</v>
      </c>
      <c r="O7655" s="9" t="s">
        <v>2302</v>
      </c>
    </row>
    <row r="7656" spans="1:15" x14ac:dyDescent="0.25">
      <c r="A7656" s="8">
        <v>44907</v>
      </c>
      <c r="B7656" s="8">
        <v>44915</v>
      </c>
      <c r="C7656">
        <v>30</v>
      </c>
      <c r="D7656">
        <v>27</v>
      </c>
      <c r="E7656">
        <v>3</v>
      </c>
      <c r="F7656" t="s">
        <v>404</v>
      </c>
      <c r="G7656">
        <v>34</v>
      </c>
      <c r="H7656">
        <v>19</v>
      </c>
      <c r="I7656">
        <v>0.66</v>
      </c>
      <c r="J7656">
        <v>0.47</v>
      </c>
      <c r="K7656">
        <v>0.5</v>
      </c>
      <c r="L7656" s="1">
        <v>0.2298611111111111</v>
      </c>
      <c r="M7656" s="1">
        <v>0.78333333333333333</v>
      </c>
      <c r="N7656">
        <v>797</v>
      </c>
      <c r="O7656" s="9" t="s">
        <v>2302</v>
      </c>
    </row>
    <row r="7657" spans="1:15" x14ac:dyDescent="0.25">
      <c r="A7657" s="8">
        <v>44907</v>
      </c>
      <c r="B7657" s="8">
        <v>44916</v>
      </c>
      <c r="C7657">
        <v>30</v>
      </c>
      <c r="D7657">
        <v>26</v>
      </c>
      <c r="E7657">
        <v>4</v>
      </c>
      <c r="F7657" t="s">
        <v>1108</v>
      </c>
      <c r="G7657">
        <v>35</v>
      </c>
      <c r="H7657">
        <v>20</v>
      </c>
      <c r="I7657">
        <v>0.68</v>
      </c>
      <c r="J7657">
        <v>0.47</v>
      </c>
      <c r="K7657">
        <v>1.9</v>
      </c>
      <c r="L7657" s="1">
        <v>0.2298611111111111</v>
      </c>
      <c r="M7657" s="1">
        <v>0.78402777777777777</v>
      </c>
      <c r="N7657">
        <v>798</v>
      </c>
      <c r="O7657" s="9" t="s">
        <v>2302</v>
      </c>
    </row>
    <row r="7658" spans="1:15" x14ac:dyDescent="0.25">
      <c r="A7658" s="8">
        <v>44907</v>
      </c>
      <c r="B7658" s="8">
        <v>44917</v>
      </c>
      <c r="C7658">
        <v>30</v>
      </c>
      <c r="D7658">
        <v>27</v>
      </c>
      <c r="E7658">
        <v>3</v>
      </c>
      <c r="F7658" t="s">
        <v>886</v>
      </c>
      <c r="G7658">
        <v>34</v>
      </c>
      <c r="H7658">
        <v>16</v>
      </c>
      <c r="I7658">
        <v>0.66</v>
      </c>
      <c r="J7658">
        <v>0.62</v>
      </c>
      <c r="K7658">
        <v>1.9</v>
      </c>
      <c r="L7658" s="1">
        <v>0.23055555555555557</v>
      </c>
      <c r="M7658" s="1">
        <v>0.78402777777777777</v>
      </c>
      <c r="N7658">
        <v>797</v>
      </c>
      <c r="O7658" s="9" t="s">
        <v>2302</v>
      </c>
    </row>
    <row r="7659" spans="1:15" x14ac:dyDescent="0.25">
      <c r="A7659" s="8">
        <v>44907</v>
      </c>
      <c r="B7659" s="8">
        <v>44918</v>
      </c>
      <c r="C7659">
        <v>30</v>
      </c>
      <c r="D7659">
        <v>27</v>
      </c>
      <c r="E7659">
        <v>3</v>
      </c>
      <c r="F7659" t="s">
        <v>1022</v>
      </c>
      <c r="G7659">
        <v>35</v>
      </c>
      <c r="H7659">
        <v>17</v>
      </c>
      <c r="I7659">
        <v>0.67</v>
      </c>
      <c r="J7659">
        <v>0.21</v>
      </c>
      <c r="K7659">
        <v>0.4</v>
      </c>
      <c r="L7659" s="1">
        <v>0.23055555555555557</v>
      </c>
      <c r="M7659" s="1">
        <v>0.78472222222222221</v>
      </c>
      <c r="N7659">
        <v>798</v>
      </c>
      <c r="O7659" s="9" t="s">
        <v>2302</v>
      </c>
    </row>
    <row r="7660" spans="1:15" x14ac:dyDescent="0.25">
      <c r="A7660" s="8">
        <v>44907</v>
      </c>
      <c r="B7660" s="8">
        <v>44919</v>
      </c>
      <c r="C7660">
        <v>30</v>
      </c>
      <c r="D7660">
        <v>27</v>
      </c>
      <c r="E7660">
        <v>3</v>
      </c>
      <c r="F7660" t="s">
        <v>274</v>
      </c>
      <c r="G7660">
        <v>34</v>
      </c>
      <c r="H7660">
        <v>16</v>
      </c>
      <c r="I7660">
        <v>0.62</v>
      </c>
      <c r="J7660">
        <v>0.39</v>
      </c>
      <c r="K7660">
        <v>0.9</v>
      </c>
      <c r="L7660" s="1">
        <v>0.23125000000000001</v>
      </c>
      <c r="M7660" s="1">
        <v>0.78472222222222221</v>
      </c>
      <c r="N7660">
        <v>797</v>
      </c>
      <c r="O7660" s="9" t="s">
        <v>2302</v>
      </c>
    </row>
    <row r="7661" spans="1:15" x14ac:dyDescent="0.25">
      <c r="A7661" s="8">
        <v>44907</v>
      </c>
      <c r="B7661" s="8">
        <v>44920</v>
      </c>
      <c r="C7661">
        <v>30</v>
      </c>
      <c r="D7661">
        <v>27</v>
      </c>
      <c r="E7661">
        <v>3</v>
      </c>
      <c r="F7661" t="s">
        <v>145</v>
      </c>
      <c r="G7661">
        <v>36</v>
      </c>
      <c r="H7661">
        <v>16</v>
      </c>
      <c r="I7661">
        <v>0.69</v>
      </c>
      <c r="J7661">
        <v>0.09</v>
      </c>
      <c r="K7661" t="s">
        <v>4</v>
      </c>
      <c r="L7661" s="1">
        <v>0.23125000000000001</v>
      </c>
      <c r="M7661" s="1">
        <v>0.78541666666666665</v>
      </c>
      <c r="N7661">
        <v>798</v>
      </c>
      <c r="O7661" s="9" t="s">
        <v>2302</v>
      </c>
    </row>
    <row r="7662" spans="1:15" x14ac:dyDescent="0.25">
      <c r="A7662" s="8">
        <v>44907</v>
      </c>
      <c r="B7662" s="8">
        <v>44921</v>
      </c>
      <c r="C7662">
        <v>31</v>
      </c>
      <c r="D7662">
        <v>28</v>
      </c>
      <c r="E7662">
        <v>3</v>
      </c>
      <c r="F7662" t="s">
        <v>136</v>
      </c>
      <c r="G7662">
        <v>36</v>
      </c>
      <c r="H7662">
        <v>18</v>
      </c>
      <c r="I7662">
        <v>0.67</v>
      </c>
      <c r="J7662">
        <v>0.19</v>
      </c>
      <c r="K7662">
        <v>0.1</v>
      </c>
      <c r="L7662" s="1">
        <v>0.23194444444444445</v>
      </c>
      <c r="M7662" s="1">
        <v>0.78541666666666665</v>
      </c>
      <c r="N7662">
        <v>797</v>
      </c>
      <c r="O7662" s="9" t="s">
        <v>2302</v>
      </c>
    </row>
    <row r="7663" spans="1:15" x14ac:dyDescent="0.25">
      <c r="A7663" s="8">
        <v>44908</v>
      </c>
      <c r="B7663" s="8">
        <v>44908</v>
      </c>
      <c r="C7663">
        <v>31</v>
      </c>
      <c r="D7663">
        <v>26</v>
      </c>
      <c r="E7663">
        <v>5</v>
      </c>
      <c r="F7663" t="s">
        <v>199</v>
      </c>
      <c r="G7663">
        <v>34</v>
      </c>
      <c r="H7663">
        <v>20</v>
      </c>
      <c r="I7663">
        <v>0.65</v>
      </c>
      <c r="J7663">
        <v>0.04</v>
      </c>
      <c r="K7663" t="s">
        <v>4</v>
      </c>
      <c r="L7663" s="1">
        <v>0.22777777777777777</v>
      </c>
      <c r="M7663" s="1">
        <v>0.78125</v>
      </c>
      <c r="N7663">
        <v>797</v>
      </c>
      <c r="O7663" s="9" t="s">
        <v>2302</v>
      </c>
    </row>
    <row r="7664" spans="1:15" x14ac:dyDescent="0.25">
      <c r="A7664" s="8">
        <v>44908</v>
      </c>
      <c r="B7664" s="8">
        <v>44909</v>
      </c>
      <c r="C7664">
        <v>31</v>
      </c>
      <c r="D7664">
        <v>26</v>
      </c>
      <c r="E7664">
        <v>5</v>
      </c>
      <c r="F7664" t="s">
        <v>110</v>
      </c>
      <c r="G7664">
        <v>36</v>
      </c>
      <c r="H7664">
        <v>19</v>
      </c>
      <c r="I7664">
        <v>0.68</v>
      </c>
      <c r="J7664">
        <v>0.05</v>
      </c>
      <c r="K7664" t="s">
        <v>4</v>
      </c>
      <c r="L7664" s="1">
        <v>0.22777777777777777</v>
      </c>
      <c r="M7664" s="1">
        <v>0.78125</v>
      </c>
      <c r="N7664">
        <v>797</v>
      </c>
      <c r="O7664" s="9" t="s">
        <v>2302</v>
      </c>
    </row>
    <row r="7665" spans="1:15" x14ac:dyDescent="0.25">
      <c r="A7665" s="8">
        <v>44908</v>
      </c>
      <c r="B7665" s="8">
        <v>44910</v>
      </c>
      <c r="C7665">
        <v>31</v>
      </c>
      <c r="D7665">
        <v>26</v>
      </c>
      <c r="E7665">
        <v>5</v>
      </c>
      <c r="F7665" t="s">
        <v>145</v>
      </c>
      <c r="G7665">
        <v>35</v>
      </c>
      <c r="H7665">
        <v>19</v>
      </c>
      <c r="I7665">
        <v>0.64</v>
      </c>
      <c r="J7665">
        <v>0.03</v>
      </c>
      <c r="K7665" t="s">
        <v>4</v>
      </c>
      <c r="L7665" s="1">
        <v>0.22847222222222222</v>
      </c>
      <c r="M7665" s="1">
        <v>0.78194444444444444</v>
      </c>
      <c r="N7665">
        <v>797</v>
      </c>
      <c r="O7665" s="9" t="s">
        <v>2302</v>
      </c>
    </row>
    <row r="7666" spans="1:15" x14ac:dyDescent="0.25">
      <c r="A7666" s="8">
        <v>44908</v>
      </c>
      <c r="B7666" s="8">
        <v>44911</v>
      </c>
      <c r="C7666">
        <v>31</v>
      </c>
      <c r="D7666">
        <v>27</v>
      </c>
      <c r="E7666">
        <v>4</v>
      </c>
      <c r="F7666" t="s">
        <v>145</v>
      </c>
      <c r="G7666">
        <v>35</v>
      </c>
      <c r="H7666">
        <v>20</v>
      </c>
      <c r="I7666">
        <v>0.67</v>
      </c>
      <c r="J7666">
        <v>0.03</v>
      </c>
      <c r="K7666" t="s">
        <v>4</v>
      </c>
      <c r="L7666" s="1">
        <v>0.22847222222222222</v>
      </c>
      <c r="M7666" s="1">
        <v>0.78194444444444444</v>
      </c>
      <c r="N7666">
        <v>797</v>
      </c>
      <c r="O7666" s="9" t="s">
        <v>2302</v>
      </c>
    </row>
    <row r="7667" spans="1:15" x14ac:dyDescent="0.25">
      <c r="A7667" s="8">
        <v>44908</v>
      </c>
      <c r="B7667" s="8">
        <v>44912</v>
      </c>
      <c r="C7667">
        <v>31</v>
      </c>
      <c r="D7667">
        <v>26</v>
      </c>
      <c r="E7667">
        <v>5</v>
      </c>
      <c r="F7667" t="s">
        <v>110</v>
      </c>
      <c r="G7667">
        <v>34</v>
      </c>
      <c r="H7667">
        <v>24</v>
      </c>
      <c r="I7667">
        <v>0.63</v>
      </c>
      <c r="J7667">
        <v>0.04</v>
      </c>
      <c r="K7667" t="s">
        <v>4</v>
      </c>
      <c r="L7667" s="1">
        <v>0.22847222222222222</v>
      </c>
      <c r="M7667" s="1">
        <v>0.78263888888888888</v>
      </c>
      <c r="N7667">
        <v>798</v>
      </c>
      <c r="O7667" s="9" t="s">
        <v>2302</v>
      </c>
    </row>
    <row r="7668" spans="1:15" x14ac:dyDescent="0.25">
      <c r="A7668" s="8">
        <v>44908</v>
      </c>
      <c r="B7668" s="8">
        <v>44913</v>
      </c>
      <c r="C7668">
        <v>30</v>
      </c>
      <c r="D7668">
        <v>26</v>
      </c>
      <c r="E7668">
        <v>4</v>
      </c>
      <c r="F7668" t="s">
        <v>239</v>
      </c>
      <c r="G7668">
        <v>35</v>
      </c>
      <c r="H7668">
        <v>19</v>
      </c>
      <c r="I7668">
        <v>0.69</v>
      </c>
      <c r="J7668">
        <v>0.05</v>
      </c>
      <c r="K7668" t="s">
        <v>4</v>
      </c>
      <c r="L7668" s="1">
        <v>0.22916666666666666</v>
      </c>
      <c r="M7668" s="1">
        <v>0.78263888888888888</v>
      </c>
      <c r="N7668">
        <v>797</v>
      </c>
      <c r="O7668" s="9" t="s">
        <v>2302</v>
      </c>
    </row>
    <row r="7669" spans="1:15" x14ac:dyDescent="0.25">
      <c r="A7669" s="8">
        <v>44908</v>
      </c>
      <c r="B7669" s="8">
        <v>44914</v>
      </c>
      <c r="C7669">
        <v>30</v>
      </c>
      <c r="D7669">
        <v>26</v>
      </c>
      <c r="E7669">
        <v>4</v>
      </c>
      <c r="F7669" t="s">
        <v>26</v>
      </c>
      <c r="G7669">
        <v>34</v>
      </c>
      <c r="H7669">
        <v>28</v>
      </c>
      <c r="I7669">
        <v>0.65</v>
      </c>
      <c r="J7669">
        <v>0.5</v>
      </c>
      <c r="K7669">
        <v>4.4000000000000004</v>
      </c>
      <c r="L7669" s="1">
        <v>0.22916666666666666</v>
      </c>
      <c r="M7669" s="1">
        <v>0.78333333333333333</v>
      </c>
      <c r="N7669">
        <v>798</v>
      </c>
      <c r="O7669" s="9" t="s">
        <v>2302</v>
      </c>
    </row>
    <row r="7670" spans="1:15" x14ac:dyDescent="0.25">
      <c r="A7670" s="8">
        <v>44908</v>
      </c>
      <c r="B7670" s="8">
        <v>44915</v>
      </c>
      <c r="C7670">
        <v>28</v>
      </c>
      <c r="D7670">
        <v>25</v>
      </c>
      <c r="E7670">
        <v>3</v>
      </c>
      <c r="F7670" t="s">
        <v>1059</v>
      </c>
      <c r="G7670">
        <v>29</v>
      </c>
      <c r="H7670">
        <v>27</v>
      </c>
      <c r="I7670">
        <v>0.51</v>
      </c>
      <c r="J7670">
        <v>0.48</v>
      </c>
      <c r="K7670">
        <v>0.6</v>
      </c>
      <c r="L7670" s="1">
        <v>0.2298611111111111</v>
      </c>
      <c r="M7670" s="1">
        <v>0.78333333333333333</v>
      </c>
      <c r="N7670">
        <v>797</v>
      </c>
      <c r="O7670" s="9" t="s">
        <v>2302</v>
      </c>
    </row>
    <row r="7671" spans="1:15" x14ac:dyDescent="0.25">
      <c r="A7671" s="8">
        <v>44908</v>
      </c>
      <c r="B7671" s="8">
        <v>44916</v>
      </c>
      <c r="C7671">
        <v>28</v>
      </c>
      <c r="D7671">
        <v>24</v>
      </c>
      <c r="E7671">
        <v>4</v>
      </c>
      <c r="F7671" t="s">
        <v>1171</v>
      </c>
      <c r="G7671">
        <v>30</v>
      </c>
      <c r="H7671">
        <v>26</v>
      </c>
      <c r="I7671">
        <v>0.64</v>
      </c>
      <c r="J7671">
        <v>0.48</v>
      </c>
      <c r="K7671">
        <v>1.9</v>
      </c>
      <c r="L7671" s="1">
        <v>0.2298611111111111</v>
      </c>
      <c r="M7671" s="1">
        <v>0.78402777777777777</v>
      </c>
      <c r="N7671">
        <v>798</v>
      </c>
      <c r="O7671" s="9" t="s">
        <v>2302</v>
      </c>
    </row>
    <row r="7672" spans="1:15" x14ac:dyDescent="0.25">
      <c r="A7672" s="8">
        <v>44908</v>
      </c>
      <c r="B7672" s="8">
        <v>44917</v>
      </c>
      <c r="C7672">
        <v>28</v>
      </c>
      <c r="D7672">
        <v>24</v>
      </c>
      <c r="E7672">
        <v>4</v>
      </c>
      <c r="F7672" t="s">
        <v>1043</v>
      </c>
      <c r="G7672">
        <v>30</v>
      </c>
      <c r="H7672">
        <v>28</v>
      </c>
      <c r="I7672">
        <v>0.65</v>
      </c>
      <c r="J7672">
        <v>0.56000000000000005</v>
      </c>
      <c r="K7672">
        <v>5.3</v>
      </c>
      <c r="L7672" s="1">
        <v>0.23055555555555557</v>
      </c>
      <c r="M7672" s="1">
        <v>0.78402777777777777</v>
      </c>
      <c r="N7672">
        <v>797</v>
      </c>
      <c r="O7672" s="9" t="s">
        <v>2302</v>
      </c>
    </row>
    <row r="7673" spans="1:15" x14ac:dyDescent="0.25">
      <c r="A7673" s="8">
        <v>44908</v>
      </c>
      <c r="B7673" s="8">
        <v>44918</v>
      </c>
      <c r="C7673">
        <v>28</v>
      </c>
      <c r="D7673">
        <v>24</v>
      </c>
      <c r="E7673">
        <v>4</v>
      </c>
      <c r="F7673" t="s">
        <v>223</v>
      </c>
      <c r="G7673">
        <v>31</v>
      </c>
      <c r="H7673">
        <v>25</v>
      </c>
      <c r="I7673">
        <v>0.65</v>
      </c>
      <c r="J7673">
        <v>0.44</v>
      </c>
      <c r="K7673">
        <v>0.7</v>
      </c>
      <c r="L7673" s="1">
        <v>0.23055555555555557</v>
      </c>
      <c r="M7673" s="1">
        <v>0.78472222222222221</v>
      </c>
      <c r="N7673">
        <v>798</v>
      </c>
      <c r="O7673" s="9" t="s">
        <v>2302</v>
      </c>
    </row>
    <row r="7674" spans="1:15" x14ac:dyDescent="0.25">
      <c r="A7674" s="8">
        <v>44908</v>
      </c>
      <c r="B7674" s="8">
        <v>44919</v>
      </c>
      <c r="C7674">
        <v>28</v>
      </c>
      <c r="D7674">
        <v>24</v>
      </c>
      <c r="E7674">
        <v>4</v>
      </c>
      <c r="F7674" t="s">
        <v>505</v>
      </c>
      <c r="G7674">
        <v>31</v>
      </c>
      <c r="H7674">
        <v>20</v>
      </c>
      <c r="I7674">
        <v>0.66</v>
      </c>
      <c r="J7674">
        <v>0.51</v>
      </c>
      <c r="K7674">
        <v>0.9</v>
      </c>
      <c r="L7674" s="1">
        <v>0.23125000000000001</v>
      </c>
      <c r="M7674" s="1">
        <v>0.78472222222222221</v>
      </c>
      <c r="N7674">
        <v>797</v>
      </c>
      <c r="O7674" s="9" t="s">
        <v>2302</v>
      </c>
    </row>
    <row r="7675" spans="1:15" x14ac:dyDescent="0.25">
      <c r="A7675" s="8">
        <v>44908</v>
      </c>
      <c r="B7675" s="8">
        <v>44920</v>
      </c>
      <c r="C7675">
        <v>28</v>
      </c>
      <c r="D7675">
        <v>24</v>
      </c>
      <c r="E7675">
        <v>4</v>
      </c>
      <c r="F7675" t="s">
        <v>1175</v>
      </c>
      <c r="G7675">
        <v>31</v>
      </c>
      <c r="H7675">
        <v>16</v>
      </c>
      <c r="I7675">
        <v>0.67</v>
      </c>
      <c r="J7675">
        <v>0.5</v>
      </c>
      <c r="K7675">
        <v>1</v>
      </c>
      <c r="L7675" s="1">
        <v>0.23125000000000001</v>
      </c>
      <c r="M7675" s="1">
        <v>0.78541666666666665</v>
      </c>
      <c r="N7675">
        <v>798</v>
      </c>
      <c r="O7675" s="9" t="s">
        <v>2302</v>
      </c>
    </row>
    <row r="7676" spans="1:15" x14ac:dyDescent="0.25">
      <c r="A7676" s="8">
        <v>44908</v>
      </c>
      <c r="B7676" s="8">
        <v>44921</v>
      </c>
      <c r="C7676">
        <v>29</v>
      </c>
      <c r="D7676">
        <v>24</v>
      </c>
      <c r="E7676">
        <v>5</v>
      </c>
      <c r="F7676" t="s">
        <v>143</v>
      </c>
      <c r="G7676">
        <v>31</v>
      </c>
      <c r="H7676">
        <v>20</v>
      </c>
      <c r="I7676">
        <v>0.67</v>
      </c>
      <c r="J7676">
        <v>0.97</v>
      </c>
      <c r="K7676">
        <v>7.9</v>
      </c>
      <c r="L7676" s="1">
        <v>0.23194444444444445</v>
      </c>
      <c r="M7676" s="1">
        <v>0.78541666666666665</v>
      </c>
      <c r="N7676">
        <v>797</v>
      </c>
      <c r="O7676" s="9" t="s">
        <v>2302</v>
      </c>
    </row>
    <row r="7677" spans="1:15" x14ac:dyDescent="0.25">
      <c r="A7677" s="8">
        <v>44908</v>
      </c>
      <c r="B7677" s="8">
        <v>44922</v>
      </c>
      <c r="C7677">
        <v>29</v>
      </c>
      <c r="D7677">
        <v>24</v>
      </c>
      <c r="E7677">
        <v>5</v>
      </c>
      <c r="F7677" t="s">
        <v>911</v>
      </c>
      <c r="G7677">
        <v>31</v>
      </c>
      <c r="H7677">
        <v>18</v>
      </c>
      <c r="I7677">
        <v>0.67</v>
      </c>
      <c r="J7677">
        <v>0.76</v>
      </c>
      <c r="K7677">
        <v>13.9</v>
      </c>
      <c r="L7677" s="1">
        <v>0.23194444444444445</v>
      </c>
      <c r="M7677" s="1">
        <v>0.78611111111111109</v>
      </c>
      <c r="N7677">
        <v>798</v>
      </c>
      <c r="O7677" s="9" t="s">
        <v>2302</v>
      </c>
    </row>
    <row r="7678" spans="1:15" x14ac:dyDescent="0.25">
      <c r="A7678" s="8">
        <v>44909</v>
      </c>
      <c r="B7678" s="8">
        <v>44909</v>
      </c>
      <c r="C7678">
        <v>32</v>
      </c>
      <c r="D7678">
        <v>27</v>
      </c>
      <c r="E7678">
        <v>5</v>
      </c>
      <c r="F7678" t="s">
        <v>806</v>
      </c>
      <c r="G7678">
        <v>37</v>
      </c>
      <c r="H7678">
        <v>21</v>
      </c>
      <c r="I7678">
        <v>0.69</v>
      </c>
      <c r="J7678">
        <v>0.22</v>
      </c>
      <c r="K7678">
        <v>0.6</v>
      </c>
      <c r="L7678" s="1">
        <v>0.22777777777777777</v>
      </c>
      <c r="M7678" s="1">
        <v>0.78125</v>
      </c>
      <c r="N7678">
        <v>797</v>
      </c>
      <c r="O7678" s="9" t="s">
        <v>2302</v>
      </c>
    </row>
    <row r="7679" spans="1:15" x14ac:dyDescent="0.25">
      <c r="A7679" s="8">
        <v>44909</v>
      </c>
      <c r="B7679" s="8">
        <v>44910</v>
      </c>
      <c r="C7679">
        <v>31</v>
      </c>
      <c r="D7679">
        <v>25</v>
      </c>
      <c r="E7679">
        <v>6</v>
      </c>
      <c r="F7679" t="s">
        <v>110</v>
      </c>
      <c r="G7679">
        <v>35</v>
      </c>
      <c r="H7679">
        <v>21</v>
      </c>
      <c r="I7679">
        <v>0.68</v>
      </c>
      <c r="J7679">
        <v>0.05</v>
      </c>
      <c r="K7679" t="s">
        <v>4</v>
      </c>
      <c r="L7679" s="1">
        <v>0.22847222222222222</v>
      </c>
      <c r="M7679" s="1">
        <v>0.78194444444444444</v>
      </c>
      <c r="N7679">
        <v>797</v>
      </c>
      <c r="O7679" s="9" t="s">
        <v>2302</v>
      </c>
    </row>
    <row r="7680" spans="1:15" x14ac:dyDescent="0.25">
      <c r="A7680" s="8">
        <v>44909</v>
      </c>
      <c r="B7680" s="8">
        <v>44911</v>
      </c>
      <c r="C7680">
        <v>30</v>
      </c>
      <c r="D7680">
        <v>25</v>
      </c>
      <c r="E7680">
        <v>5</v>
      </c>
      <c r="F7680" t="s">
        <v>14</v>
      </c>
      <c r="G7680">
        <v>33</v>
      </c>
      <c r="H7680">
        <v>22</v>
      </c>
      <c r="I7680">
        <v>0.64</v>
      </c>
      <c r="J7680">
        <v>0.38</v>
      </c>
      <c r="K7680">
        <v>2.9</v>
      </c>
      <c r="L7680" s="1">
        <v>0.22847222222222222</v>
      </c>
      <c r="M7680" s="1">
        <v>0.78194444444444444</v>
      </c>
      <c r="N7680">
        <v>797</v>
      </c>
      <c r="O7680" s="9" t="s">
        <v>2302</v>
      </c>
    </row>
    <row r="7681" spans="1:15" x14ac:dyDescent="0.25">
      <c r="A7681" s="8">
        <v>44909</v>
      </c>
      <c r="B7681" s="8">
        <v>44912</v>
      </c>
      <c r="C7681">
        <v>30</v>
      </c>
      <c r="D7681">
        <v>25</v>
      </c>
      <c r="E7681">
        <v>5</v>
      </c>
      <c r="F7681" t="s">
        <v>145</v>
      </c>
      <c r="G7681">
        <v>32</v>
      </c>
      <c r="H7681">
        <v>24</v>
      </c>
      <c r="I7681">
        <v>0.62</v>
      </c>
      <c r="J7681">
        <v>0.04</v>
      </c>
      <c r="K7681" t="s">
        <v>4</v>
      </c>
      <c r="L7681" s="1">
        <v>0.22847222222222222</v>
      </c>
      <c r="M7681" s="1">
        <v>0.78263888888888888</v>
      </c>
      <c r="N7681">
        <v>798</v>
      </c>
      <c r="O7681" s="9" t="s">
        <v>2302</v>
      </c>
    </row>
    <row r="7682" spans="1:15" x14ac:dyDescent="0.25">
      <c r="A7682" s="8">
        <v>44909</v>
      </c>
      <c r="B7682" s="8">
        <v>44913</v>
      </c>
      <c r="C7682">
        <v>30</v>
      </c>
      <c r="D7682">
        <v>25</v>
      </c>
      <c r="E7682">
        <v>5</v>
      </c>
      <c r="F7682" t="s">
        <v>966</v>
      </c>
      <c r="G7682">
        <v>32</v>
      </c>
      <c r="H7682">
        <v>31</v>
      </c>
      <c r="I7682">
        <v>0.63</v>
      </c>
      <c r="J7682">
        <v>0.14000000000000001</v>
      </c>
      <c r="K7682">
        <v>0.9</v>
      </c>
      <c r="L7682" s="1">
        <v>0.22916666666666666</v>
      </c>
      <c r="M7682" s="1">
        <v>0.78263888888888888</v>
      </c>
      <c r="N7682">
        <v>797</v>
      </c>
      <c r="O7682" s="9" t="s">
        <v>2302</v>
      </c>
    </row>
    <row r="7683" spans="1:15" x14ac:dyDescent="0.25">
      <c r="A7683" s="8">
        <v>44909</v>
      </c>
      <c r="B7683" s="8">
        <v>44914</v>
      </c>
      <c r="C7683">
        <v>29</v>
      </c>
      <c r="D7683">
        <v>25</v>
      </c>
      <c r="E7683">
        <v>4</v>
      </c>
      <c r="F7683" t="s">
        <v>349</v>
      </c>
      <c r="G7683">
        <v>31</v>
      </c>
      <c r="H7683">
        <v>30</v>
      </c>
      <c r="I7683">
        <v>0.63</v>
      </c>
      <c r="J7683">
        <v>0.18</v>
      </c>
      <c r="K7683">
        <v>2.2000000000000002</v>
      </c>
      <c r="L7683" s="1">
        <v>0.22916666666666666</v>
      </c>
      <c r="M7683" s="1">
        <v>0.78333333333333333</v>
      </c>
      <c r="N7683">
        <v>798</v>
      </c>
      <c r="O7683" s="9" t="s">
        <v>2302</v>
      </c>
    </row>
    <row r="7684" spans="1:15" x14ac:dyDescent="0.25">
      <c r="A7684" s="8">
        <v>44909</v>
      </c>
      <c r="B7684" s="8">
        <v>44915</v>
      </c>
      <c r="C7684">
        <v>28</v>
      </c>
      <c r="D7684">
        <v>23</v>
      </c>
      <c r="E7684">
        <v>5</v>
      </c>
      <c r="F7684" t="s">
        <v>868</v>
      </c>
      <c r="G7684">
        <v>29</v>
      </c>
      <c r="H7684">
        <v>28</v>
      </c>
      <c r="I7684">
        <v>0.53</v>
      </c>
      <c r="J7684">
        <v>0.01</v>
      </c>
      <c r="K7684" t="s">
        <v>4</v>
      </c>
      <c r="L7684" s="1">
        <v>0.2298611111111111</v>
      </c>
      <c r="M7684" s="1">
        <v>0.78333333333333333</v>
      </c>
      <c r="N7684">
        <v>797</v>
      </c>
      <c r="O7684" s="9" t="s">
        <v>2302</v>
      </c>
    </row>
    <row r="7685" spans="1:15" x14ac:dyDescent="0.25">
      <c r="A7685" s="8">
        <v>44909</v>
      </c>
      <c r="B7685" s="8">
        <v>44916</v>
      </c>
      <c r="C7685">
        <v>27</v>
      </c>
      <c r="D7685">
        <v>22</v>
      </c>
      <c r="E7685">
        <v>5</v>
      </c>
      <c r="F7685" t="s">
        <v>1172</v>
      </c>
      <c r="G7685">
        <v>29</v>
      </c>
      <c r="H7685">
        <v>28</v>
      </c>
      <c r="I7685">
        <v>0.69</v>
      </c>
      <c r="J7685">
        <v>0.61</v>
      </c>
      <c r="K7685">
        <v>6.4</v>
      </c>
      <c r="L7685" s="1">
        <v>0.2298611111111111</v>
      </c>
      <c r="M7685" s="1">
        <v>0.78402777777777777</v>
      </c>
      <c r="N7685">
        <v>798</v>
      </c>
      <c r="O7685" s="9" t="s">
        <v>2302</v>
      </c>
    </row>
    <row r="7686" spans="1:15" x14ac:dyDescent="0.25">
      <c r="A7686" s="8">
        <v>44909</v>
      </c>
      <c r="B7686" s="8">
        <v>44917</v>
      </c>
      <c r="C7686">
        <v>28</v>
      </c>
      <c r="D7686">
        <v>24</v>
      </c>
      <c r="E7686">
        <v>4</v>
      </c>
      <c r="F7686" t="s">
        <v>1171</v>
      </c>
      <c r="G7686">
        <v>29</v>
      </c>
      <c r="H7686">
        <v>28</v>
      </c>
      <c r="I7686">
        <v>0.53</v>
      </c>
      <c r="J7686">
        <v>0.48</v>
      </c>
      <c r="K7686">
        <v>2.4</v>
      </c>
      <c r="L7686" s="1">
        <v>0.23055555555555557</v>
      </c>
      <c r="M7686" s="1">
        <v>0.78402777777777777</v>
      </c>
      <c r="N7686">
        <v>797</v>
      </c>
      <c r="O7686" s="9" t="s">
        <v>2302</v>
      </c>
    </row>
    <row r="7687" spans="1:15" x14ac:dyDescent="0.25">
      <c r="A7687" s="8">
        <v>44909</v>
      </c>
      <c r="B7687" s="8">
        <v>44918</v>
      </c>
      <c r="C7687">
        <v>29</v>
      </c>
      <c r="D7687">
        <v>24</v>
      </c>
      <c r="E7687">
        <v>5</v>
      </c>
      <c r="F7687" t="s">
        <v>1043</v>
      </c>
      <c r="G7687">
        <v>32</v>
      </c>
      <c r="H7687">
        <v>26</v>
      </c>
      <c r="I7687">
        <v>0.61</v>
      </c>
      <c r="J7687">
        <v>0.46</v>
      </c>
      <c r="K7687">
        <v>0.8</v>
      </c>
      <c r="L7687" s="1">
        <v>0.23055555555555557</v>
      </c>
      <c r="M7687" s="1">
        <v>0.78472222222222221</v>
      </c>
      <c r="N7687">
        <v>798</v>
      </c>
      <c r="O7687" s="9" t="s">
        <v>2302</v>
      </c>
    </row>
    <row r="7688" spans="1:15" x14ac:dyDescent="0.25">
      <c r="A7688" s="8">
        <v>44909</v>
      </c>
      <c r="B7688" s="8">
        <v>44919</v>
      </c>
      <c r="C7688">
        <v>29</v>
      </c>
      <c r="D7688">
        <v>24</v>
      </c>
      <c r="E7688">
        <v>5</v>
      </c>
      <c r="F7688" t="s">
        <v>922</v>
      </c>
      <c r="G7688">
        <v>33</v>
      </c>
      <c r="H7688">
        <v>23</v>
      </c>
      <c r="I7688">
        <v>0.66</v>
      </c>
      <c r="J7688">
        <v>0.52</v>
      </c>
      <c r="K7688">
        <v>2.4</v>
      </c>
      <c r="L7688" s="1">
        <v>0.23125000000000001</v>
      </c>
      <c r="M7688" s="1">
        <v>0.78472222222222221</v>
      </c>
      <c r="N7688">
        <v>797</v>
      </c>
      <c r="O7688" s="9" t="s">
        <v>2302</v>
      </c>
    </row>
    <row r="7689" spans="1:15" x14ac:dyDescent="0.25">
      <c r="A7689" s="8">
        <v>44909</v>
      </c>
      <c r="B7689" s="8">
        <v>44920</v>
      </c>
      <c r="C7689">
        <v>29</v>
      </c>
      <c r="D7689">
        <v>24</v>
      </c>
      <c r="E7689">
        <v>5</v>
      </c>
      <c r="F7689" t="s">
        <v>110</v>
      </c>
      <c r="G7689">
        <v>33</v>
      </c>
      <c r="H7689">
        <v>16</v>
      </c>
      <c r="I7689">
        <v>0.67</v>
      </c>
      <c r="J7689">
        <v>0.41</v>
      </c>
      <c r="K7689">
        <v>0.1</v>
      </c>
      <c r="L7689" s="1">
        <v>0.23125000000000001</v>
      </c>
      <c r="M7689" s="1">
        <v>0.78541666666666665</v>
      </c>
      <c r="N7689">
        <v>798</v>
      </c>
      <c r="O7689" s="9" t="s">
        <v>2302</v>
      </c>
    </row>
    <row r="7690" spans="1:15" x14ac:dyDescent="0.25">
      <c r="A7690" s="8">
        <v>44909</v>
      </c>
      <c r="B7690" s="8">
        <v>44921</v>
      </c>
      <c r="C7690">
        <v>29</v>
      </c>
      <c r="D7690">
        <v>24</v>
      </c>
      <c r="E7690">
        <v>5</v>
      </c>
      <c r="F7690" t="s">
        <v>944</v>
      </c>
      <c r="G7690">
        <v>33</v>
      </c>
      <c r="H7690">
        <v>17</v>
      </c>
      <c r="I7690">
        <v>0.69</v>
      </c>
      <c r="J7690">
        <v>0.99</v>
      </c>
      <c r="K7690">
        <v>10</v>
      </c>
      <c r="L7690" s="1">
        <v>0.23194444444444445</v>
      </c>
      <c r="M7690" s="1">
        <v>0.78541666666666665</v>
      </c>
      <c r="N7690">
        <v>797</v>
      </c>
      <c r="O7690" s="9" t="s">
        <v>2302</v>
      </c>
    </row>
    <row r="7691" spans="1:15" x14ac:dyDescent="0.25">
      <c r="A7691" s="8">
        <v>44909</v>
      </c>
      <c r="B7691" s="8">
        <v>44922</v>
      </c>
      <c r="C7691">
        <v>30</v>
      </c>
      <c r="D7691">
        <v>25</v>
      </c>
      <c r="E7691">
        <v>5</v>
      </c>
      <c r="F7691" t="s">
        <v>843</v>
      </c>
      <c r="G7691">
        <v>33</v>
      </c>
      <c r="H7691">
        <v>17</v>
      </c>
      <c r="I7691">
        <v>0.67</v>
      </c>
      <c r="J7691">
        <v>0.99</v>
      </c>
      <c r="K7691">
        <v>11.9</v>
      </c>
      <c r="L7691" s="1">
        <v>0.23194444444444445</v>
      </c>
      <c r="M7691" s="1">
        <v>0.78611111111111109</v>
      </c>
      <c r="N7691">
        <v>798</v>
      </c>
      <c r="O7691" s="9" t="s">
        <v>2302</v>
      </c>
    </row>
    <row r="7692" spans="1:15" x14ac:dyDescent="0.25">
      <c r="A7692" s="8">
        <v>44909</v>
      </c>
      <c r="B7692" s="8">
        <v>44923</v>
      </c>
      <c r="C7692">
        <v>30</v>
      </c>
      <c r="D7692">
        <v>25</v>
      </c>
      <c r="E7692">
        <v>5</v>
      </c>
      <c r="F7692" t="s">
        <v>121</v>
      </c>
      <c r="G7692">
        <v>33</v>
      </c>
      <c r="H7692">
        <v>21</v>
      </c>
      <c r="I7692">
        <v>0.65</v>
      </c>
      <c r="J7692">
        <v>0.96</v>
      </c>
      <c r="K7692">
        <v>10</v>
      </c>
      <c r="L7692" s="1">
        <v>0.2326388888888889</v>
      </c>
      <c r="M7692" s="1">
        <v>0.78611111111111109</v>
      </c>
      <c r="N7692">
        <v>797</v>
      </c>
      <c r="O7692" s="9" t="s">
        <v>2302</v>
      </c>
    </row>
    <row r="7693" spans="1:15" x14ac:dyDescent="0.25">
      <c r="A7693" s="8">
        <v>44910</v>
      </c>
      <c r="B7693" s="8">
        <v>44910</v>
      </c>
      <c r="C7693">
        <v>32</v>
      </c>
      <c r="D7693">
        <v>25</v>
      </c>
      <c r="E7693">
        <v>7</v>
      </c>
      <c r="F7693" t="s">
        <v>145</v>
      </c>
      <c r="G7693">
        <v>37</v>
      </c>
      <c r="H7693">
        <v>19</v>
      </c>
      <c r="I7693">
        <v>0.62</v>
      </c>
      <c r="J7693">
        <v>0.02</v>
      </c>
      <c r="K7693" t="s">
        <v>4</v>
      </c>
      <c r="L7693" s="1">
        <v>0.22847222222222222</v>
      </c>
      <c r="M7693" s="1">
        <v>0.78194444444444444</v>
      </c>
      <c r="N7693">
        <v>797</v>
      </c>
      <c r="O7693" s="9" t="s">
        <v>2302</v>
      </c>
    </row>
    <row r="7694" spans="1:15" x14ac:dyDescent="0.25">
      <c r="A7694" s="8">
        <v>44910</v>
      </c>
      <c r="B7694" s="8">
        <v>44911</v>
      </c>
      <c r="C7694">
        <v>30</v>
      </c>
      <c r="D7694">
        <v>25</v>
      </c>
      <c r="E7694">
        <v>5</v>
      </c>
      <c r="F7694" t="s">
        <v>110</v>
      </c>
      <c r="G7694">
        <v>34</v>
      </c>
      <c r="H7694">
        <v>25</v>
      </c>
      <c r="I7694">
        <v>0.68</v>
      </c>
      <c r="J7694">
        <v>0.08</v>
      </c>
      <c r="K7694" t="s">
        <v>4</v>
      </c>
      <c r="L7694" s="1">
        <v>0.22847222222222222</v>
      </c>
      <c r="M7694" s="1">
        <v>0.78194444444444444</v>
      </c>
      <c r="N7694">
        <v>797</v>
      </c>
      <c r="O7694" s="9" t="s">
        <v>2302</v>
      </c>
    </row>
    <row r="7695" spans="1:15" x14ac:dyDescent="0.25">
      <c r="A7695" s="8">
        <v>44910</v>
      </c>
      <c r="B7695" s="8">
        <v>44912</v>
      </c>
      <c r="C7695">
        <v>30</v>
      </c>
      <c r="D7695">
        <v>26</v>
      </c>
      <c r="E7695">
        <v>4</v>
      </c>
      <c r="F7695" t="s">
        <v>966</v>
      </c>
      <c r="G7695">
        <v>32</v>
      </c>
      <c r="H7695">
        <v>32</v>
      </c>
      <c r="I7695">
        <v>0.62</v>
      </c>
      <c r="J7695">
        <v>0.15</v>
      </c>
      <c r="K7695">
        <v>1.5</v>
      </c>
      <c r="L7695" s="1">
        <v>0.22847222222222222</v>
      </c>
      <c r="M7695" s="1">
        <v>0.78263888888888888</v>
      </c>
      <c r="N7695">
        <v>798</v>
      </c>
      <c r="O7695" s="9" t="s">
        <v>2302</v>
      </c>
    </row>
    <row r="7696" spans="1:15" x14ac:dyDescent="0.25">
      <c r="A7696" s="8">
        <v>44910</v>
      </c>
      <c r="B7696" s="8">
        <v>44913</v>
      </c>
      <c r="C7696">
        <v>30</v>
      </c>
      <c r="D7696">
        <v>26</v>
      </c>
      <c r="E7696">
        <v>4</v>
      </c>
      <c r="F7696" t="s">
        <v>157</v>
      </c>
      <c r="G7696">
        <v>31</v>
      </c>
      <c r="H7696">
        <v>39</v>
      </c>
      <c r="I7696">
        <v>0.6</v>
      </c>
      <c r="J7696">
        <v>0.18</v>
      </c>
      <c r="K7696">
        <v>3.4</v>
      </c>
      <c r="L7696" s="1">
        <v>0.22916666666666666</v>
      </c>
      <c r="M7696" s="1">
        <v>0.78263888888888888</v>
      </c>
      <c r="N7696">
        <v>797</v>
      </c>
      <c r="O7696" s="9" t="s">
        <v>2302</v>
      </c>
    </row>
    <row r="7697" spans="1:15" x14ac:dyDescent="0.25">
      <c r="A7697" s="8">
        <v>44910</v>
      </c>
      <c r="B7697" s="8">
        <v>44914</v>
      </c>
      <c r="C7697">
        <v>29</v>
      </c>
      <c r="D7697">
        <v>26</v>
      </c>
      <c r="E7697">
        <v>3</v>
      </c>
      <c r="F7697" t="s">
        <v>105</v>
      </c>
      <c r="G7697">
        <v>31</v>
      </c>
      <c r="H7697">
        <v>35</v>
      </c>
      <c r="I7697">
        <v>0.6</v>
      </c>
      <c r="J7697">
        <v>0</v>
      </c>
      <c r="K7697" t="s">
        <v>4</v>
      </c>
      <c r="L7697" s="1">
        <v>0.22916666666666666</v>
      </c>
      <c r="M7697" s="1">
        <v>0.78333333333333333</v>
      </c>
      <c r="N7697">
        <v>798</v>
      </c>
      <c r="O7697" s="9" t="s">
        <v>2302</v>
      </c>
    </row>
    <row r="7698" spans="1:15" x14ac:dyDescent="0.25">
      <c r="A7698" s="8">
        <v>44910</v>
      </c>
      <c r="B7698" s="8">
        <v>44915</v>
      </c>
      <c r="C7698">
        <v>29</v>
      </c>
      <c r="D7698">
        <v>24</v>
      </c>
      <c r="E7698">
        <v>5</v>
      </c>
      <c r="F7698" t="s">
        <v>9</v>
      </c>
      <c r="G7698">
        <v>31</v>
      </c>
      <c r="H7698">
        <v>25</v>
      </c>
      <c r="I7698">
        <v>0.57999999999999996</v>
      </c>
      <c r="J7698">
        <v>0.01</v>
      </c>
      <c r="K7698" t="s">
        <v>4</v>
      </c>
      <c r="L7698" s="1">
        <v>0.2298611111111111</v>
      </c>
      <c r="M7698" s="1">
        <v>0.78333333333333333</v>
      </c>
      <c r="N7698">
        <v>797</v>
      </c>
      <c r="O7698" s="9" t="s">
        <v>2302</v>
      </c>
    </row>
    <row r="7699" spans="1:15" x14ac:dyDescent="0.25">
      <c r="A7699" s="8">
        <v>44910</v>
      </c>
      <c r="B7699" s="8">
        <v>44916</v>
      </c>
      <c r="C7699">
        <v>30</v>
      </c>
      <c r="D7699">
        <v>23</v>
      </c>
      <c r="E7699">
        <v>7</v>
      </c>
      <c r="F7699" t="s">
        <v>115</v>
      </c>
      <c r="G7699">
        <v>31</v>
      </c>
      <c r="H7699">
        <v>29</v>
      </c>
      <c r="I7699">
        <v>0.55000000000000004</v>
      </c>
      <c r="J7699">
        <v>0.03</v>
      </c>
      <c r="K7699" t="s">
        <v>4</v>
      </c>
      <c r="L7699" s="1">
        <v>0.2298611111111111</v>
      </c>
      <c r="M7699" s="1">
        <v>0.78402777777777777</v>
      </c>
      <c r="N7699">
        <v>798</v>
      </c>
      <c r="O7699" s="9" t="s">
        <v>2302</v>
      </c>
    </row>
    <row r="7700" spans="1:15" x14ac:dyDescent="0.25">
      <c r="A7700" s="8">
        <v>44910</v>
      </c>
      <c r="B7700" s="8">
        <v>44917</v>
      </c>
      <c r="C7700">
        <v>29</v>
      </c>
      <c r="D7700">
        <v>24</v>
      </c>
      <c r="E7700">
        <v>5</v>
      </c>
      <c r="F7700" t="s">
        <v>1059</v>
      </c>
      <c r="G7700">
        <v>31</v>
      </c>
      <c r="H7700">
        <v>27</v>
      </c>
      <c r="I7700">
        <v>0.62</v>
      </c>
      <c r="J7700">
        <v>0.48</v>
      </c>
      <c r="K7700">
        <v>2.5</v>
      </c>
      <c r="L7700" s="1">
        <v>0.23055555555555557</v>
      </c>
      <c r="M7700" s="1">
        <v>0.78402777777777777</v>
      </c>
      <c r="N7700">
        <v>797</v>
      </c>
      <c r="O7700" s="9" t="s">
        <v>2302</v>
      </c>
    </row>
    <row r="7701" spans="1:15" x14ac:dyDescent="0.25">
      <c r="A7701" s="8">
        <v>44910</v>
      </c>
      <c r="B7701" s="8">
        <v>44918</v>
      </c>
      <c r="C7701">
        <v>29</v>
      </c>
      <c r="D7701">
        <v>25</v>
      </c>
      <c r="E7701">
        <v>4</v>
      </c>
      <c r="F7701" t="s">
        <v>897</v>
      </c>
      <c r="G7701">
        <v>33</v>
      </c>
      <c r="H7701">
        <v>22</v>
      </c>
      <c r="I7701">
        <v>0.69</v>
      </c>
      <c r="J7701">
        <v>0.47</v>
      </c>
      <c r="K7701">
        <v>0.6</v>
      </c>
      <c r="L7701" s="1">
        <v>0.23055555555555557</v>
      </c>
      <c r="M7701" s="1">
        <v>0.78472222222222221</v>
      </c>
      <c r="N7701">
        <v>798</v>
      </c>
      <c r="O7701" s="9" t="s">
        <v>2302</v>
      </c>
    </row>
    <row r="7702" spans="1:15" x14ac:dyDescent="0.25">
      <c r="A7702" s="8">
        <v>44910</v>
      </c>
      <c r="B7702" s="8">
        <v>44919</v>
      </c>
      <c r="C7702">
        <v>30</v>
      </c>
      <c r="D7702">
        <v>26</v>
      </c>
      <c r="E7702">
        <v>4</v>
      </c>
      <c r="F7702" t="s">
        <v>1168</v>
      </c>
      <c r="G7702">
        <v>35</v>
      </c>
      <c r="H7702">
        <v>15</v>
      </c>
      <c r="I7702">
        <v>0.69</v>
      </c>
      <c r="J7702">
        <v>0.99</v>
      </c>
      <c r="K7702">
        <v>14.2</v>
      </c>
      <c r="L7702" s="1">
        <v>0.23125000000000001</v>
      </c>
      <c r="M7702" s="1">
        <v>0.78472222222222221</v>
      </c>
      <c r="N7702">
        <v>797</v>
      </c>
      <c r="O7702" s="9" t="s">
        <v>2302</v>
      </c>
    </row>
    <row r="7703" spans="1:15" x14ac:dyDescent="0.25">
      <c r="A7703" s="8">
        <v>44910</v>
      </c>
      <c r="B7703" s="8">
        <v>44920</v>
      </c>
      <c r="C7703">
        <v>30</v>
      </c>
      <c r="D7703">
        <v>26</v>
      </c>
      <c r="E7703">
        <v>4</v>
      </c>
      <c r="F7703" t="s">
        <v>1167</v>
      </c>
      <c r="G7703">
        <v>34</v>
      </c>
      <c r="H7703">
        <v>13</v>
      </c>
      <c r="I7703">
        <v>0.67</v>
      </c>
      <c r="J7703">
        <v>0.97</v>
      </c>
      <c r="K7703">
        <v>8.3000000000000007</v>
      </c>
      <c r="L7703" s="1">
        <v>0.23125000000000001</v>
      </c>
      <c r="M7703" s="1">
        <v>0.78541666666666665</v>
      </c>
      <c r="N7703">
        <v>798</v>
      </c>
      <c r="O7703" s="9" t="s">
        <v>2302</v>
      </c>
    </row>
    <row r="7704" spans="1:15" x14ac:dyDescent="0.25">
      <c r="A7704" s="8">
        <v>44910</v>
      </c>
      <c r="B7704" s="8">
        <v>44921</v>
      </c>
      <c r="C7704">
        <v>30</v>
      </c>
      <c r="D7704">
        <v>26</v>
      </c>
      <c r="E7704">
        <v>4</v>
      </c>
      <c r="F7704" t="s">
        <v>269</v>
      </c>
      <c r="G7704">
        <v>34</v>
      </c>
      <c r="H7704">
        <v>14</v>
      </c>
      <c r="I7704">
        <v>0.68</v>
      </c>
      <c r="J7704">
        <v>0.66</v>
      </c>
      <c r="K7704">
        <v>4.8</v>
      </c>
      <c r="L7704" s="1">
        <v>0.23194444444444445</v>
      </c>
      <c r="M7704" s="1">
        <v>0.78541666666666665</v>
      </c>
      <c r="N7704">
        <v>797</v>
      </c>
      <c r="O7704" s="9" t="s">
        <v>2302</v>
      </c>
    </row>
    <row r="7705" spans="1:15" x14ac:dyDescent="0.25">
      <c r="A7705" s="8">
        <v>44910</v>
      </c>
      <c r="B7705" s="8">
        <v>44922</v>
      </c>
      <c r="C7705">
        <v>30</v>
      </c>
      <c r="D7705">
        <v>26</v>
      </c>
      <c r="E7705">
        <v>4</v>
      </c>
      <c r="F7705" t="s">
        <v>838</v>
      </c>
      <c r="G7705">
        <v>34</v>
      </c>
      <c r="H7705">
        <v>15</v>
      </c>
      <c r="I7705">
        <v>0.64</v>
      </c>
      <c r="J7705">
        <v>0.87</v>
      </c>
      <c r="K7705">
        <v>5.2</v>
      </c>
      <c r="L7705" s="1">
        <v>0.23194444444444445</v>
      </c>
      <c r="M7705" s="1">
        <v>0.78611111111111109</v>
      </c>
      <c r="N7705">
        <v>798</v>
      </c>
      <c r="O7705" s="9" t="s">
        <v>2302</v>
      </c>
    </row>
    <row r="7706" spans="1:15" x14ac:dyDescent="0.25">
      <c r="A7706" s="8">
        <v>44910</v>
      </c>
      <c r="B7706" s="8">
        <v>44923</v>
      </c>
      <c r="C7706">
        <v>30</v>
      </c>
      <c r="D7706">
        <v>26</v>
      </c>
      <c r="E7706">
        <v>4</v>
      </c>
      <c r="F7706" t="s">
        <v>843</v>
      </c>
      <c r="G7706">
        <v>36</v>
      </c>
      <c r="H7706">
        <v>8</v>
      </c>
      <c r="I7706">
        <v>0.72</v>
      </c>
      <c r="J7706">
        <v>0.99</v>
      </c>
      <c r="K7706">
        <v>10.8</v>
      </c>
      <c r="L7706" s="1">
        <v>0.2326388888888889</v>
      </c>
      <c r="M7706" s="1">
        <v>0.78611111111111109</v>
      </c>
      <c r="N7706">
        <v>797</v>
      </c>
      <c r="O7706" s="9" t="s">
        <v>2302</v>
      </c>
    </row>
    <row r="7707" spans="1:15" x14ac:dyDescent="0.25">
      <c r="A7707" s="8">
        <v>44910</v>
      </c>
      <c r="B7707" s="8">
        <v>44924</v>
      </c>
      <c r="C7707">
        <v>30</v>
      </c>
      <c r="D7707">
        <v>26</v>
      </c>
      <c r="E7707">
        <v>4</v>
      </c>
      <c r="F7707" t="s">
        <v>638</v>
      </c>
      <c r="G7707">
        <v>38</v>
      </c>
      <c r="H7707">
        <v>7</v>
      </c>
      <c r="I7707">
        <v>0.81</v>
      </c>
      <c r="J7707">
        <v>0.88</v>
      </c>
      <c r="K7707">
        <v>16.100000000000001</v>
      </c>
      <c r="L7707" s="1">
        <v>0.2326388888888889</v>
      </c>
      <c r="M7707" s="1">
        <v>0.78680555555555554</v>
      </c>
      <c r="N7707">
        <v>798</v>
      </c>
      <c r="O7707" s="9" t="s">
        <v>2302</v>
      </c>
    </row>
    <row r="7708" spans="1:15" x14ac:dyDescent="0.25">
      <c r="A7708" s="8">
        <v>44911</v>
      </c>
      <c r="B7708" s="8">
        <v>44911</v>
      </c>
      <c r="C7708">
        <v>31</v>
      </c>
      <c r="D7708">
        <v>26</v>
      </c>
      <c r="E7708">
        <v>5</v>
      </c>
      <c r="F7708" t="s">
        <v>233</v>
      </c>
      <c r="G7708">
        <v>35</v>
      </c>
      <c r="H7708">
        <v>24</v>
      </c>
      <c r="I7708">
        <v>0.67</v>
      </c>
      <c r="J7708">
        <v>0.16</v>
      </c>
      <c r="K7708">
        <v>0.4</v>
      </c>
      <c r="L7708" s="1">
        <v>0.22847222222222222</v>
      </c>
      <c r="M7708" s="1">
        <v>0.78194444444444444</v>
      </c>
      <c r="N7708">
        <v>797</v>
      </c>
      <c r="O7708" s="9" t="s">
        <v>2302</v>
      </c>
    </row>
    <row r="7709" spans="1:15" x14ac:dyDescent="0.25">
      <c r="A7709" s="8">
        <v>44911</v>
      </c>
      <c r="B7709" s="8">
        <v>44912</v>
      </c>
      <c r="C7709">
        <v>30</v>
      </c>
      <c r="D7709">
        <v>25</v>
      </c>
      <c r="E7709">
        <v>5</v>
      </c>
      <c r="F7709" t="s">
        <v>1164</v>
      </c>
      <c r="G7709">
        <v>33</v>
      </c>
      <c r="H7709">
        <v>30</v>
      </c>
      <c r="I7709">
        <v>0.67</v>
      </c>
      <c r="J7709">
        <v>0.16</v>
      </c>
      <c r="K7709">
        <v>2.5</v>
      </c>
      <c r="L7709" s="1">
        <v>0.22847222222222222</v>
      </c>
      <c r="M7709" s="1">
        <v>0.78263888888888888</v>
      </c>
      <c r="N7709">
        <v>798</v>
      </c>
      <c r="O7709" s="9" t="s">
        <v>2302</v>
      </c>
    </row>
    <row r="7710" spans="1:15" x14ac:dyDescent="0.25">
      <c r="A7710" s="8">
        <v>44911</v>
      </c>
      <c r="B7710" s="8">
        <v>44913</v>
      </c>
      <c r="C7710">
        <v>30</v>
      </c>
      <c r="D7710">
        <v>26</v>
      </c>
      <c r="E7710">
        <v>4</v>
      </c>
      <c r="F7710" t="s">
        <v>349</v>
      </c>
      <c r="G7710">
        <v>31</v>
      </c>
      <c r="H7710">
        <v>37</v>
      </c>
      <c r="I7710">
        <v>0.59</v>
      </c>
      <c r="J7710">
        <v>0.18</v>
      </c>
      <c r="K7710">
        <v>1.8</v>
      </c>
      <c r="L7710" s="1">
        <v>0.22916666666666666</v>
      </c>
      <c r="M7710" s="1">
        <v>0.78263888888888888</v>
      </c>
      <c r="N7710">
        <v>797</v>
      </c>
      <c r="O7710" s="9" t="s">
        <v>2302</v>
      </c>
    </row>
    <row r="7711" spans="1:15" x14ac:dyDescent="0.25">
      <c r="A7711" s="8">
        <v>44911</v>
      </c>
      <c r="B7711" s="8">
        <v>44914</v>
      </c>
      <c r="C7711">
        <v>30</v>
      </c>
      <c r="D7711">
        <v>25</v>
      </c>
      <c r="E7711">
        <v>5</v>
      </c>
      <c r="F7711" t="s">
        <v>9</v>
      </c>
      <c r="G7711">
        <v>31</v>
      </c>
      <c r="H7711">
        <v>35</v>
      </c>
      <c r="I7711">
        <v>0.56999999999999995</v>
      </c>
      <c r="J7711">
        <v>0.02</v>
      </c>
      <c r="K7711" t="s">
        <v>4</v>
      </c>
      <c r="L7711" s="1">
        <v>0.22916666666666666</v>
      </c>
      <c r="M7711" s="1">
        <v>0.78333333333333333</v>
      </c>
      <c r="N7711">
        <v>798</v>
      </c>
      <c r="O7711" s="9" t="s">
        <v>2302</v>
      </c>
    </row>
    <row r="7712" spans="1:15" x14ac:dyDescent="0.25">
      <c r="A7712" s="8">
        <v>44911</v>
      </c>
      <c r="B7712" s="8">
        <v>44915</v>
      </c>
      <c r="C7712">
        <v>29</v>
      </c>
      <c r="D7712">
        <v>24</v>
      </c>
      <c r="E7712">
        <v>5</v>
      </c>
      <c r="F7712" t="s">
        <v>868</v>
      </c>
      <c r="G7712">
        <v>30</v>
      </c>
      <c r="H7712">
        <v>35</v>
      </c>
      <c r="I7712">
        <v>0.55000000000000004</v>
      </c>
      <c r="J7712">
        <v>0</v>
      </c>
      <c r="K7712" t="s">
        <v>4</v>
      </c>
      <c r="L7712" s="1">
        <v>0.2298611111111111</v>
      </c>
      <c r="M7712" s="1">
        <v>0.78333333333333333</v>
      </c>
      <c r="N7712">
        <v>797</v>
      </c>
      <c r="O7712" s="9" t="s">
        <v>2302</v>
      </c>
    </row>
    <row r="7713" spans="1:15" x14ac:dyDescent="0.25">
      <c r="A7713" s="8">
        <v>44911</v>
      </c>
      <c r="B7713" s="8">
        <v>44916</v>
      </c>
      <c r="C7713">
        <v>29</v>
      </c>
      <c r="D7713">
        <v>24</v>
      </c>
      <c r="E7713">
        <v>5</v>
      </c>
      <c r="F7713" t="s">
        <v>26</v>
      </c>
      <c r="G7713">
        <v>31</v>
      </c>
      <c r="H7713">
        <v>27</v>
      </c>
      <c r="I7713">
        <v>0.61</v>
      </c>
      <c r="J7713">
        <v>0.15</v>
      </c>
      <c r="K7713">
        <v>0.3</v>
      </c>
      <c r="L7713" s="1">
        <v>0.2298611111111111</v>
      </c>
      <c r="M7713" s="1">
        <v>0.78402777777777777</v>
      </c>
      <c r="N7713">
        <v>798</v>
      </c>
      <c r="O7713" s="9" t="s">
        <v>2302</v>
      </c>
    </row>
    <row r="7714" spans="1:15" x14ac:dyDescent="0.25">
      <c r="A7714" s="8">
        <v>44911</v>
      </c>
      <c r="B7714" s="8">
        <v>44917</v>
      </c>
      <c r="C7714">
        <v>30</v>
      </c>
      <c r="D7714">
        <v>24</v>
      </c>
      <c r="E7714">
        <v>6</v>
      </c>
      <c r="F7714" t="s">
        <v>868</v>
      </c>
      <c r="G7714">
        <v>31</v>
      </c>
      <c r="H7714">
        <v>27</v>
      </c>
      <c r="I7714">
        <v>0.55000000000000004</v>
      </c>
      <c r="J7714">
        <v>0.05</v>
      </c>
      <c r="K7714" t="s">
        <v>4</v>
      </c>
      <c r="L7714" s="1">
        <v>0.23055555555555557</v>
      </c>
      <c r="M7714" s="1">
        <v>0.78402777777777777</v>
      </c>
      <c r="N7714">
        <v>797</v>
      </c>
      <c r="O7714" s="9" t="s">
        <v>2302</v>
      </c>
    </row>
    <row r="7715" spans="1:15" x14ac:dyDescent="0.25">
      <c r="A7715" s="8">
        <v>44911</v>
      </c>
      <c r="B7715" s="8">
        <v>44918</v>
      </c>
      <c r="C7715">
        <v>30</v>
      </c>
      <c r="D7715">
        <v>25</v>
      </c>
      <c r="E7715">
        <v>5</v>
      </c>
      <c r="F7715" t="s">
        <v>217</v>
      </c>
      <c r="G7715">
        <v>33</v>
      </c>
      <c r="H7715">
        <v>24</v>
      </c>
      <c r="I7715">
        <v>0.65</v>
      </c>
      <c r="J7715">
        <v>0.48</v>
      </c>
      <c r="K7715">
        <v>1.2</v>
      </c>
      <c r="L7715" s="1">
        <v>0.23055555555555557</v>
      </c>
      <c r="M7715" s="1">
        <v>0.78472222222222221</v>
      </c>
      <c r="N7715">
        <v>798</v>
      </c>
      <c r="O7715" s="9" t="s">
        <v>2302</v>
      </c>
    </row>
    <row r="7716" spans="1:15" x14ac:dyDescent="0.25">
      <c r="A7716" s="8">
        <v>44911</v>
      </c>
      <c r="B7716" s="8">
        <v>44919</v>
      </c>
      <c r="C7716">
        <v>30</v>
      </c>
      <c r="D7716">
        <v>26</v>
      </c>
      <c r="E7716">
        <v>4</v>
      </c>
      <c r="F7716" t="s">
        <v>217</v>
      </c>
      <c r="G7716">
        <v>34</v>
      </c>
      <c r="H7716">
        <v>16</v>
      </c>
      <c r="I7716">
        <v>0.68</v>
      </c>
      <c r="J7716">
        <v>0.46</v>
      </c>
      <c r="K7716">
        <v>0.5</v>
      </c>
      <c r="L7716" s="1">
        <v>0.23125000000000001</v>
      </c>
      <c r="M7716" s="1">
        <v>0.78472222222222221</v>
      </c>
      <c r="N7716">
        <v>797</v>
      </c>
      <c r="O7716" s="9" t="s">
        <v>2302</v>
      </c>
    </row>
    <row r="7717" spans="1:15" x14ac:dyDescent="0.25">
      <c r="A7717" s="8">
        <v>44911</v>
      </c>
      <c r="B7717" s="8">
        <v>44920</v>
      </c>
      <c r="C7717">
        <v>30</v>
      </c>
      <c r="D7717">
        <v>27</v>
      </c>
      <c r="E7717">
        <v>3</v>
      </c>
      <c r="F7717" t="s">
        <v>123</v>
      </c>
      <c r="G7717">
        <v>34</v>
      </c>
      <c r="H7717">
        <v>13</v>
      </c>
      <c r="I7717">
        <v>0.71</v>
      </c>
      <c r="J7717">
        <v>0.6</v>
      </c>
      <c r="K7717">
        <v>4.8</v>
      </c>
      <c r="L7717" s="1">
        <v>0.23125000000000001</v>
      </c>
      <c r="M7717" s="1">
        <v>0.78541666666666665</v>
      </c>
      <c r="N7717">
        <v>798</v>
      </c>
      <c r="O7717" s="9" t="s">
        <v>2302</v>
      </c>
    </row>
    <row r="7718" spans="1:15" x14ac:dyDescent="0.25">
      <c r="A7718" s="8">
        <v>44911</v>
      </c>
      <c r="B7718" s="8">
        <v>44921</v>
      </c>
      <c r="C7718">
        <v>30</v>
      </c>
      <c r="D7718">
        <v>27</v>
      </c>
      <c r="E7718">
        <v>3</v>
      </c>
      <c r="F7718" t="s">
        <v>118</v>
      </c>
      <c r="G7718">
        <v>32</v>
      </c>
      <c r="H7718">
        <v>14</v>
      </c>
      <c r="I7718">
        <v>0.63</v>
      </c>
      <c r="J7718">
        <v>0.65</v>
      </c>
      <c r="K7718">
        <v>3.4</v>
      </c>
      <c r="L7718" s="1">
        <v>0.23194444444444445</v>
      </c>
      <c r="M7718" s="1">
        <v>0.78541666666666665</v>
      </c>
      <c r="N7718">
        <v>797</v>
      </c>
      <c r="O7718" s="9" t="s">
        <v>2302</v>
      </c>
    </row>
    <row r="7719" spans="1:15" x14ac:dyDescent="0.25">
      <c r="A7719" s="8">
        <v>44911</v>
      </c>
      <c r="B7719" s="8">
        <v>44922</v>
      </c>
      <c r="C7719">
        <v>30</v>
      </c>
      <c r="D7719">
        <v>27</v>
      </c>
      <c r="E7719">
        <v>3</v>
      </c>
      <c r="F7719" t="s">
        <v>1059</v>
      </c>
      <c r="G7719">
        <v>33</v>
      </c>
      <c r="H7719">
        <v>16</v>
      </c>
      <c r="I7719">
        <v>0.65</v>
      </c>
      <c r="J7719">
        <v>0.51</v>
      </c>
      <c r="K7719">
        <v>1.9</v>
      </c>
      <c r="L7719" s="1">
        <v>0.23194444444444445</v>
      </c>
      <c r="M7719" s="1">
        <v>0.78611111111111109</v>
      </c>
      <c r="N7719">
        <v>798</v>
      </c>
      <c r="O7719" s="9" t="s">
        <v>2302</v>
      </c>
    </row>
    <row r="7720" spans="1:15" x14ac:dyDescent="0.25">
      <c r="A7720" s="8">
        <v>44911</v>
      </c>
      <c r="B7720" s="8">
        <v>44923</v>
      </c>
      <c r="C7720">
        <v>30</v>
      </c>
      <c r="D7720">
        <v>27</v>
      </c>
      <c r="E7720">
        <v>3</v>
      </c>
      <c r="F7720" t="s">
        <v>1072</v>
      </c>
      <c r="G7720">
        <v>33</v>
      </c>
      <c r="H7720">
        <v>16</v>
      </c>
      <c r="I7720">
        <v>0.64</v>
      </c>
      <c r="J7720">
        <v>0.48</v>
      </c>
      <c r="K7720">
        <v>2.4</v>
      </c>
      <c r="L7720" s="1">
        <v>0.2326388888888889</v>
      </c>
      <c r="M7720" s="1">
        <v>0.78611111111111109</v>
      </c>
      <c r="N7720">
        <v>797</v>
      </c>
      <c r="O7720" s="9" t="s">
        <v>2302</v>
      </c>
    </row>
    <row r="7721" spans="1:15" x14ac:dyDescent="0.25">
      <c r="A7721" s="8">
        <v>44911</v>
      </c>
      <c r="B7721" s="8">
        <v>44924</v>
      </c>
      <c r="C7721">
        <v>30</v>
      </c>
      <c r="D7721">
        <v>27</v>
      </c>
      <c r="E7721">
        <v>3</v>
      </c>
      <c r="F7721" t="s">
        <v>162</v>
      </c>
      <c r="G7721">
        <v>32</v>
      </c>
      <c r="H7721">
        <v>18</v>
      </c>
      <c r="I7721">
        <v>0.61</v>
      </c>
      <c r="J7721">
        <v>0.43</v>
      </c>
      <c r="K7721">
        <v>0.2</v>
      </c>
      <c r="L7721" s="1">
        <v>0.2326388888888889</v>
      </c>
      <c r="M7721" s="1">
        <v>0.78680555555555554</v>
      </c>
      <c r="N7721">
        <v>798</v>
      </c>
      <c r="O7721" s="9" t="s">
        <v>2302</v>
      </c>
    </row>
    <row r="7722" spans="1:15" x14ac:dyDescent="0.25">
      <c r="A7722" s="8">
        <v>44911</v>
      </c>
      <c r="B7722" s="8">
        <v>44925</v>
      </c>
      <c r="C7722">
        <v>30</v>
      </c>
      <c r="D7722">
        <v>27</v>
      </c>
      <c r="E7722">
        <v>3</v>
      </c>
      <c r="F7722" t="s">
        <v>349</v>
      </c>
      <c r="G7722">
        <v>33</v>
      </c>
      <c r="H7722">
        <v>20</v>
      </c>
      <c r="I7722">
        <v>0.61</v>
      </c>
      <c r="J7722">
        <v>0.5</v>
      </c>
      <c r="K7722">
        <v>1</v>
      </c>
      <c r="L7722" s="1">
        <v>0.23333333333333334</v>
      </c>
      <c r="M7722" s="1">
        <v>0.78680555555555554</v>
      </c>
      <c r="N7722">
        <v>797</v>
      </c>
      <c r="O7722" s="9" t="s">
        <v>2302</v>
      </c>
    </row>
    <row r="7723" spans="1:15" x14ac:dyDescent="0.25">
      <c r="A7723" s="8">
        <v>44912</v>
      </c>
      <c r="B7723" s="8">
        <v>44912</v>
      </c>
      <c r="C7723">
        <v>30</v>
      </c>
      <c r="D7723">
        <v>25</v>
      </c>
      <c r="E7723">
        <v>5</v>
      </c>
      <c r="F7723" t="s">
        <v>881</v>
      </c>
      <c r="G7723">
        <v>33</v>
      </c>
      <c r="H7723">
        <v>27</v>
      </c>
      <c r="I7723">
        <v>0.71</v>
      </c>
      <c r="J7723">
        <v>0.24</v>
      </c>
      <c r="K7723">
        <v>4.8</v>
      </c>
      <c r="L7723" s="1">
        <v>0.22847222222222222</v>
      </c>
      <c r="M7723" s="1">
        <v>0.78263888888888888</v>
      </c>
      <c r="N7723">
        <v>798</v>
      </c>
      <c r="O7723" s="9" t="s">
        <v>2302</v>
      </c>
    </row>
    <row r="7724" spans="1:15" x14ac:dyDescent="0.25">
      <c r="A7724" s="8">
        <v>44912</v>
      </c>
      <c r="B7724" s="8">
        <v>44913</v>
      </c>
      <c r="C7724">
        <v>30</v>
      </c>
      <c r="D7724">
        <v>25</v>
      </c>
      <c r="E7724">
        <v>5</v>
      </c>
      <c r="F7724" t="s">
        <v>926</v>
      </c>
      <c r="G7724">
        <v>31</v>
      </c>
      <c r="H7724">
        <v>36</v>
      </c>
      <c r="I7724">
        <v>0.62</v>
      </c>
      <c r="J7724">
        <v>0.18</v>
      </c>
      <c r="K7724">
        <v>1.1000000000000001</v>
      </c>
      <c r="L7724" s="1">
        <v>0.22916666666666666</v>
      </c>
      <c r="M7724" s="1">
        <v>0.78263888888888888</v>
      </c>
      <c r="N7724">
        <v>797</v>
      </c>
      <c r="O7724" s="9" t="s">
        <v>2302</v>
      </c>
    </row>
    <row r="7725" spans="1:15" x14ac:dyDescent="0.25">
      <c r="A7725" s="8">
        <v>44912</v>
      </c>
      <c r="B7725" s="8">
        <v>44914</v>
      </c>
      <c r="C7725">
        <v>29</v>
      </c>
      <c r="D7725">
        <v>25</v>
      </c>
      <c r="E7725">
        <v>4</v>
      </c>
      <c r="F7725" t="s">
        <v>9</v>
      </c>
      <c r="G7725">
        <v>30</v>
      </c>
      <c r="H7725">
        <v>37</v>
      </c>
      <c r="I7725">
        <v>0.59</v>
      </c>
      <c r="J7725">
        <v>0.01</v>
      </c>
      <c r="K7725" t="s">
        <v>4</v>
      </c>
      <c r="L7725" s="1">
        <v>0.22916666666666666</v>
      </c>
      <c r="M7725" s="1">
        <v>0.78333333333333333</v>
      </c>
      <c r="N7725">
        <v>798</v>
      </c>
      <c r="O7725" s="9" t="s">
        <v>2302</v>
      </c>
    </row>
    <row r="7726" spans="1:15" x14ac:dyDescent="0.25">
      <c r="A7726" s="8">
        <v>44912</v>
      </c>
      <c r="B7726" s="8">
        <v>44915</v>
      </c>
      <c r="C7726">
        <v>29</v>
      </c>
      <c r="D7726">
        <v>24</v>
      </c>
      <c r="E7726">
        <v>5</v>
      </c>
      <c r="F7726" t="s">
        <v>868</v>
      </c>
      <c r="G7726">
        <v>30</v>
      </c>
      <c r="H7726">
        <v>33</v>
      </c>
      <c r="I7726">
        <v>0.54</v>
      </c>
      <c r="J7726">
        <v>0.01</v>
      </c>
      <c r="K7726" t="s">
        <v>4</v>
      </c>
      <c r="L7726" s="1">
        <v>0.2298611111111111</v>
      </c>
      <c r="M7726" s="1">
        <v>0.78333333333333333</v>
      </c>
      <c r="N7726">
        <v>797</v>
      </c>
      <c r="O7726" s="9" t="s">
        <v>2302</v>
      </c>
    </row>
    <row r="7727" spans="1:15" x14ac:dyDescent="0.25">
      <c r="A7727" s="8">
        <v>44912</v>
      </c>
      <c r="B7727" s="8">
        <v>44916</v>
      </c>
      <c r="C7727">
        <v>28</v>
      </c>
      <c r="D7727">
        <v>24</v>
      </c>
      <c r="E7727">
        <v>4</v>
      </c>
      <c r="F7727" t="s">
        <v>868</v>
      </c>
      <c r="G7727">
        <v>30</v>
      </c>
      <c r="H7727">
        <v>34</v>
      </c>
      <c r="I7727">
        <v>0.65</v>
      </c>
      <c r="J7727">
        <v>0.02</v>
      </c>
      <c r="K7727" t="s">
        <v>4</v>
      </c>
      <c r="L7727" s="1">
        <v>0.2298611111111111</v>
      </c>
      <c r="M7727" s="1">
        <v>0.78402777777777777</v>
      </c>
      <c r="N7727">
        <v>798</v>
      </c>
      <c r="O7727" s="9" t="s">
        <v>2302</v>
      </c>
    </row>
    <row r="7728" spans="1:15" x14ac:dyDescent="0.25">
      <c r="A7728" s="8">
        <v>44912</v>
      </c>
      <c r="B7728" s="8">
        <v>44917</v>
      </c>
      <c r="C7728">
        <v>30</v>
      </c>
      <c r="D7728">
        <v>24</v>
      </c>
      <c r="E7728">
        <v>6</v>
      </c>
      <c r="F7728" t="s">
        <v>1054</v>
      </c>
      <c r="G7728">
        <v>31</v>
      </c>
      <c r="H7728">
        <v>26</v>
      </c>
      <c r="I7728">
        <v>0.56000000000000005</v>
      </c>
      <c r="J7728">
        <v>0.24</v>
      </c>
      <c r="K7728">
        <v>1.1000000000000001</v>
      </c>
      <c r="L7728" s="1">
        <v>0.23055555555555557</v>
      </c>
      <c r="M7728" s="1">
        <v>0.78402777777777777</v>
      </c>
      <c r="N7728">
        <v>797</v>
      </c>
      <c r="O7728" s="9" t="s">
        <v>2302</v>
      </c>
    </row>
    <row r="7729" spans="1:15" x14ac:dyDescent="0.25">
      <c r="A7729" s="8">
        <v>44912</v>
      </c>
      <c r="B7729" s="8">
        <v>44918</v>
      </c>
      <c r="C7729">
        <v>30</v>
      </c>
      <c r="D7729">
        <v>24</v>
      </c>
      <c r="E7729">
        <v>6</v>
      </c>
      <c r="F7729" t="s">
        <v>1072</v>
      </c>
      <c r="G7729">
        <v>34</v>
      </c>
      <c r="H7729">
        <v>25</v>
      </c>
      <c r="I7729">
        <v>0.63</v>
      </c>
      <c r="J7729">
        <v>0.22</v>
      </c>
      <c r="K7729">
        <v>1.2</v>
      </c>
      <c r="L7729" s="1">
        <v>0.23055555555555557</v>
      </c>
      <c r="M7729" s="1">
        <v>0.78472222222222221</v>
      </c>
      <c r="N7729">
        <v>798</v>
      </c>
      <c r="O7729" s="9" t="s">
        <v>2302</v>
      </c>
    </row>
    <row r="7730" spans="1:15" x14ac:dyDescent="0.25">
      <c r="A7730" s="8">
        <v>44912</v>
      </c>
      <c r="B7730" s="8">
        <v>44919</v>
      </c>
      <c r="C7730">
        <v>30</v>
      </c>
      <c r="D7730">
        <v>26</v>
      </c>
      <c r="E7730">
        <v>4</v>
      </c>
      <c r="F7730" t="s">
        <v>843</v>
      </c>
      <c r="G7730">
        <v>35</v>
      </c>
      <c r="H7730">
        <v>17</v>
      </c>
      <c r="I7730">
        <v>0.7</v>
      </c>
      <c r="J7730">
        <v>0.72</v>
      </c>
      <c r="K7730">
        <v>9.4</v>
      </c>
      <c r="L7730" s="1">
        <v>0.23125000000000001</v>
      </c>
      <c r="M7730" s="1">
        <v>0.78472222222222221</v>
      </c>
      <c r="N7730">
        <v>797</v>
      </c>
      <c r="O7730" s="9" t="s">
        <v>2302</v>
      </c>
    </row>
    <row r="7731" spans="1:15" x14ac:dyDescent="0.25">
      <c r="A7731" s="8">
        <v>44912</v>
      </c>
      <c r="B7731" s="8">
        <v>44920</v>
      </c>
      <c r="C7731">
        <v>31</v>
      </c>
      <c r="D7731">
        <v>26</v>
      </c>
      <c r="E7731">
        <v>5</v>
      </c>
      <c r="F7731" t="s">
        <v>1033</v>
      </c>
      <c r="G7731">
        <v>35</v>
      </c>
      <c r="H7731">
        <v>15</v>
      </c>
      <c r="I7731">
        <v>0.69</v>
      </c>
      <c r="J7731">
        <v>0.64</v>
      </c>
      <c r="K7731">
        <v>4.5999999999999996</v>
      </c>
      <c r="L7731" s="1">
        <v>0.23125000000000001</v>
      </c>
      <c r="M7731" s="1">
        <v>0.78541666666666665</v>
      </c>
      <c r="N7731">
        <v>798</v>
      </c>
      <c r="O7731" s="9" t="s">
        <v>2302</v>
      </c>
    </row>
    <row r="7732" spans="1:15" x14ac:dyDescent="0.25">
      <c r="A7732" s="8">
        <v>44912</v>
      </c>
      <c r="B7732" s="8">
        <v>44921</v>
      </c>
      <c r="C7732">
        <v>31</v>
      </c>
      <c r="D7732">
        <v>27</v>
      </c>
      <c r="E7732">
        <v>4</v>
      </c>
      <c r="F7732" t="s">
        <v>912</v>
      </c>
      <c r="G7732">
        <v>35</v>
      </c>
      <c r="H7732">
        <v>16</v>
      </c>
      <c r="I7732">
        <v>0.71</v>
      </c>
      <c r="J7732">
        <v>0.51</v>
      </c>
      <c r="K7732">
        <v>2.6</v>
      </c>
      <c r="L7732" s="1">
        <v>0.23194444444444445</v>
      </c>
      <c r="M7732" s="1">
        <v>0.78541666666666665</v>
      </c>
      <c r="N7732">
        <v>797</v>
      </c>
      <c r="O7732" s="9" t="s">
        <v>2302</v>
      </c>
    </row>
    <row r="7733" spans="1:15" x14ac:dyDescent="0.25">
      <c r="A7733" s="8">
        <v>44912</v>
      </c>
      <c r="B7733" s="8">
        <v>44922</v>
      </c>
      <c r="C7733">
        <v>31</v>
      </c>
      <c r="D7733">
        <v>27</v>
      </c>
      <c r="E7733">
        <v>4</v>
      </c>
      <c r="F7733" t="s">
        <v>843</v>
      </c>
      <c r="G7733">
        <v>34</v>
      </c>
      <c r="H7733">
        <v>15</v>
      </c>
      <c r="I7733">
        <v>0.65</v>
      </c>
      <c r="J7733">
        <v>0.99</v>
      </c>
      <c r="K7733">
        <v>7.9</v>
      </c>
      <c r="L7733" s="1">
        <v>0.23194444444444445</v>
      </c>
      <c r="M7733" s="1">
        <v>0.78611111111111109</v>
      </c>
      <c r="N7733">
        <v>798</v>
      </c>
      <c r="O7733" s="9" t="s">
        <v>2302</v>
      </c>
    </row>
    <row r="7734" spans="1:15" x14ac:dyDescent="0.25">
      <c r="A7734" s="8">
        <v>44912</v>
      </c>
      <c r="B7734" s="8">
        <v>44923</v>
      </c>
      <c r="C7734">
        <v>31</v>
      </c>
      <c r="D7734">
        <v>27</v>
      </c>
      <c r="E7734">
        <v>4</v>
      </c>
      <c r="F7734" t="s">
        <v>843</v>
      </c>
      <c r="G7734">
        <v>34</v>
      </c>
      <c r="H7734">
        <v>8</v>
      </c>
      <c r="I7734">
        <v>0.65</v>
      </c>
      <c r="J7734">
        <v>0.99</v>
      </c>
      <c r="K7734">
        <v>20.6</v>
      </c>
      <c r="L7734" s="1">
        <v>0.2326388888888889</v>
      </c>
      <c r="M7734" s="1">
        <v>0.78611111111111109</v>
      </c>
      <c r="N7734">
        <v>797</v>
      </c>
      <c r="O7734" s="9" t="s">
        <v>2302</v>
      </c>
    </row>
    <row r="7735" spans="1:15" x14ac:dyDescent="0.25">
      <c r="A7735" s="8">
        <v>44912</v>
      </c>
      <c r="B7735" s="8">
        <v>44924</v>
      </c>
      <c r="C7735">
        <v>31</v>
      </c>
      <c r="D7735">
        <v>27</v>
      </c>
      <c r="E7735">
        <v>4</v>
      </c>
      <c r="F7735" t="s">
        <v>843</v>
      </c>
      <c r="G7735">
        <v>33</v>
      </c>
      <c r="H7735">
        <v>6</v>
      </c>
      <c r="I7735">
        <v>0.61</v>
      </c>
      <c r="J7735">
        <v>0.77</v>
      </c>
      <c r="K7735">
        <v>8.8000000000000007</v>
      </c>
      <c r="L7735" s="1">
        <v>0.2326388888888889</v>
      </c>
      <c r="M7735" s="1">
        <v>0.78680555555555554</v>
      </c>
      <c r="N7735">
        <v>798</v>
      </c>
      <c r="O7735" s="9" t="s">
        <v>2302</v>
      </c>
    </row>
    <row r="7736" spans="1:15" x14ac:dyDescent="0.25">
      <c r="A7736" s="8">
        <v>44912</v>
      </c>
      <c r="B7736" s="8">
        <v>44925</v>
      </c>
      <c r="C7736">
        <v>31</v>
      </c>
      <c r="D7736">
        <v>27</v>
      </c>
      <c r="E7736">
        <v>4</v>
      </c>
      <c r="F7736" t="s">
        <v>105</v>
      </c>
      <c r="G7736">
        <v>30</v>
      </c>
      <c r="H7736">
        <v>8</v>
      </c>
      <c r="I7736">
        <v>0.41</v>
      </c>
      <c r="J7736">
        <v>0.14000000000000001</v>
      </c>
      <c r="K7736">
        <v>0.1</v>
      </c>
      <c r="L7736" s="1">
        <v>0.23333333333333334</v>
      </c>
      <c r="M7736" s="1">
        <v>0.78680555555555554</v>
      </c>
      <c r="N7736">
        <v>797</v>
      </c>
      <c r="O7736" s="9" t="s">
        <v>2302</v>
      </c>
    </row>
    <row r="7737" spans="1:15" x14ac:dyDescent="0.25">
      <c r="A7737" s="8">
        <v>44912</v>
      </c>
      <c r="B7737" s="8">
        <v>44926</v>
      </c>
      <c r="C7737">
        <v>31</v>
      </c>
      <c r="D7737">
        <v>27</v>
      </c>
      <c r="E7737">
        <v>4</v>
      </c>
      <c r="F7737" t="s">
        <v>1146</v>
      </c>
      <c r="G7737">
        <v>34</v>
      </c>
      <c r="H7737">
        <v>20</v>
      </c>
      <c r="I7737">
        <v>0.65</v>
      </c>
      <c r="J7737">
        <v>0.47</v>
      </c>
      <c r="K7737">
        <v>1</v>
      </c>
      <c r="L7737" s="1">
        <v>0.23402777777777778</v>
      </c>
      <c r="M7737" s="1">
        <v>0.78680555555555554</v>
      </c>
      <c r="N7737">
        <v>796</v>
      </c>
      <c r="O7737" s="9" t="s">
        <v>2302</v>
      </c>
    </row>
    <row r="7738" spans="1:15" x14ac:dyDescent="0.25">
      <c r="A7738" s="8">
        <v>44913</v>
      </c>
      <c r="B7738" s="8">
        <v>44913</v>
      </c>
      <c r="C7738">
        <v>30</v>
      </c>
      <c r="D7738">
        <v>26</v>
      </c>
      <c r="E7738">
        <v>4</v>
      </c>
      <c r="F7738" t="s">
        <v>144</v>
      </c>
      <c r="G7738">
        <v>32</v>
      </c>
      <c r="H7738">
        <v>34</v>
      </c>
      <c r="I7738">
        <v>0.61</v>
      </c>
      <c r="J7738">
        <v>0.04</v>
      </c>
      <c r="K7738" t="s">
        <v>4</v>
      </c>
      <c r="L7738" s="1">
        <v>0.22916666666666666</v>
      </c>
      <c r="M7738" s="1">
        <v>0.78263888888888888</v>
      </c>
      <c r="N7738">
        <v>797</v>
      </c>
      <c r="O7738" s="9" t="s">
        <v>2302</v>
      </c>
    </row>
    <row r="7739" spans="1:15" x14ac:dyDescent="0.25">
      <c r="A7739" s="8">
        <v>44913</v>
      </c>
      <c r="B7739" s="8">
        <v>44914</v>
      </c>
      <c r="C7739">
        <v>30</v>
      </c>
      <c r="D7739">
        <v>25</v>
      </c>
      <c r="E7739">
        <v>5</v>
      </c>
      <c r="F7739" t="s">
        <v>9</v>
      </c>
      <c r="G7739">
        <v>31</v>
      </c>
      <c r="H7739">
        <v>31</v>
      </c>
      <c r="I7739">
        <v>0.57999999999999996</v>
      </c>
      <c r="J7739">
        <v>0.02</v>
      </c>
      <c r="K7739" t="s">
        <v>4</v>
      </c>
      <c r="L7739" s="1">
        <v>0.22916666666666666</v>
      </c>
      <c r="M7739" s="1">
        <v>0.78333333333333333</v>
      </c>
      <c r="N7739">
        <v>798</v>
      </c>
      <c r="O7739" s="9" t="s">
        <v>2302</v>
      </c>
    </row>
    <row r="7740" spans="1:15" x14ac:dyDescent="0.25">
      <c r="A7740" s="8">
        <v>44913</v>
      </c>
      <c r="B7740" s="8">
        <v>44915</v>
      </c>
      <c r="C7740">
        <v>29</v>
      </c>
      <c r="D7740">
        <v>24</v>
      </c>
      <c r="E7740">
        <v>5</v>
      </c>
      <c r="F7740" t="s">
        <v>110</v>
      </c>
      <c r="G7740">
        <v>30</v>
      </c>
      <c r="H7740">
        <v>31</v>
      </c>
      <c r="I7740">
        <v>0.55000000000000004</v>
      </c>
      <c r="J7740">
        <v>0</v>
      </c>
      <c r="K7740" t="s">
        <v>4</v>
      </c>
      <c r="L7740" s="1">
        <v>0.2298611111111111</v>
      </c>
      <c r="M7740" s="1">
        <v>0.78333333333333333</v>
      </c>
      <c r="N7740">
        <v>797</v>
      </c>
      <c r="O7740" s="9" t="s">
        <v>2302</v>
      </c>
    </row>
    <row r="7741" spans="1:15" x14ac:dyDescent="0.25">
      <c r="A7741" s="8">
        <v>44913</v>
      </c>
      <c r="B7741" s="8">
        <v>44916</v>
      </c>
      <c r="C7741">
        <v>29</v>
      </c>
      <c r="D7741">
        <v>24</v>
      </c>
      <c r="E7741">
        <v>5</v>
      </c>
      <c r="F7741" t="s">
        <v>199</v>
      </c>
      <c r="G7741">
        <v>30</v>
      </c>
      <c r="H7741">
        <v>33</v>
      </c>
      <c r="I7741">
        <v>0.59</v>
      </c>
      <c r="J7741">
        <v>0.02</v>
      </c>
      <c r="K7741" t="s">
        <v>4</v>
      </c>
      <c r="L7741" s="1">
        <v>0.2298611111111111</v>
      </c>
      <c r="M7741" s="1">
        <v>0.78402777777777777</v>
      </c>
      <c r="N7741">
        <v>798</v>
      </c>
      <c r="O7741" s="9" t="s">
        <v>2302</v>
      </c>
    </row>
    <row r="7742" spans="1:15" x14ac:dyDescent="0.25">
      <c r="A7742" s="8">
        <v>44913</v>
      </c>
      <c r="B7742" s="8">
        <v>44917</v>
      </c>
      <c r="C7742">
        <v>30</v>
      </c>
      <c r="D7742">
        <v>24</v>
      </c>
      <c r="E7742">
        <v>6</v>
      </c>
      <c r="F7742" t="s">
        <v>1043</v>
      </c>
      <c r="G7742">
        <v>31</v>
      </c>
      <c r="H7742">
        <v>29</v>
      </c>
      <c r="I7742">
        <v>0.56000000000000005</v>
      </c>
      <c r="J7742">
        <v>0.47</v>
      </c>
      <c r="K7742">
        <v>2.4</v>
      </c>
      <c r="L7742" s="1">
        <v>0.23055555555555557</v>
      </c>
      <c r="M7742" s="1">
        <v>0.78402777777777777</v>
      </c>
      <c r="N7742">
        <v>797</v>
      </c>
      <c r="O7742" s="9" t="s">
        <v>2302</v>
      </c>
    </row>
    <row r="7743" spans="1:15" x14ac:dyDescent="0.25">
      <c r="A7743" s="8">
        <v>44913</v>
      </c>
      <c r="B7743" s="8">
        <v>44918</v>
      </c>
      <c r="C7743">
        <v>30</v>
      </c>
      <c r="D7743">
        <v>25</v>
      </c>
      <c r="E7743">
        <v>5</v>
      </c>
      <c r="F7743" t="s">
        <v>1072</v>
      </c>
      <c r="G7743">
        <v>34</v>
      </c>
      <c r="H7743">
        <v>22</v>
      </c>
      <c r="I7743">
        <v>0.67</v>
      </c>
      <c r="J7743">
        <v>0.42</v>
      </c>
      <c r="K7743">
        <v>1.6</v>
      </c>
      <c r="L7743" s="1">
        <v>0.23055555555555557</v>
      </c>
      <c r="M7743" s="1">
        <v>0.78472222222222221</v>
      </c>
      <c r="N7743">
        <v>798</v>
      </c>
      <c r="O7743" s="9" t="s">
        <v>2302</v>
      </c>
    </row>
    <row r="7744" spans="1:15" x14ac:dyDescent="0.25">
      <c r="A7744" s="8">
        <v>44913</v>
      </c>
      <c r="B7744" s="8">
        <v>44919</v>
      </c>
      <c r="C7744">
        <v>27</v>
      </c>
      <c r="D7744">
        <v>24</v>
      </c>
      <c r="E7744">
        <v>3</v>
      </c>
      <c r="F7744" t="s">
        <v>843</v>
      </c>
      <c r="G7744">
        <v>30</v>
      </c>
      <c r="H7744">
        <v>13</v>
      </c>
      <c r="I7744">
        <v>0.8</v>
      </c>
      <c r="J7744">
        <v>0.9</v>
      </c>
      <c r="K7744">
        <v>34.1</v>
      </c>
      <c r="L7744" s="1">
        <v>0.23125000000000001</v>
      </c>
      <c r="M7744" s="1">
        <v>0.78472222222222221</v>
      </c>
      <c r="N7744">
        <v>797</v>
      </c>
      <c r="O7744" s="9" t="s">
        <v>2302</v>
      </c>
    </row>
    <row r="7745" spans="1:15" x14ac:dyDescent="0.25">
      <c r="A7745" s="8">
        <v>44913</v>
      </c>
      <c r="B7745" s="8">
        <v>44920</v>
      </c>
      <c r="C7745">
        <v>27</v>
      </c>
      <c r="D7745">
        <v>24</v>
      </c>
      <c r="E7745">
        <v>3</v>
      </c>
      <c r="F7745" t="s">
        <v>638</v>
      </c>
      <c r="G7745">
        <v>29</v>
      </c>
      <c r="H7745">
        <v>14</v>
      </c>
      <c r="I7745">
        <v>0.82</v>
      </c>
      <c r="J7745">
        <v>0.75</v>
      </c>
      <c r="K7745">
        <v>13.8</v>
      </c>
      <c r="L7745" s="1">
        <v>0.23125000000000001</v>
      </c>
      <c r="M7745" s="1">
        <v>0.78541666666666665</v>
      </c>
      <c r="N7745">
        <v>798</v>
      </c>
      <c r="O7745" s="9" t="s">
        <v>2302</v>
      </c>
    </row>
    <row r="7746" spans="1:15" x14ac:dyDescent="0.25">
      <c r="A7746" s="8">
        <v>44913</v>
      </c>
      <c r="B7746" s="8">
        <v>44921</v>
      </c>
      <c r="C7746">
        <v>28</v>
      </c>
      <c r="D7746">
        <v>24</v>
      </c>
      <c r="E7746">
        <v>4</v>
      </c>
      <c r="F7746" t="s">
        <v>1141</v>
      </c>
      <c r="G7746">
        <v>31</v>
      </c>
      <c r="H7746">
        <v>16</v>
      </c>
      <c r="I7746">
        <v>0.7</v>
      </c>
      <c r="J7746">
        <v>0.88</v>
      </c>
      <c r="K7746">
        <v>7.2</v>
      </c>
      <c r="L7746" s="1">
        <v>0.23194444444444445</v>
      </c>
      <c r="M7746" s="1">
        <v>0.78541666666666665</v>
      </c>
      <c r="N7746">
        <v>797</v>
      </c>
      <c r="O7746" s="9" t="s">
        <v>2302</v>
      </c>
    </row>
    <row r="7747" spans="1:15" x14ac:dyDescent="0.25">
      <c r="A7747" s="8">
        <v>44913</v>
      </c>
      <c r="B7747" s="8">
        <v>44922</v>
      </c>
      <c r="C7747">
        <v>30</v>
      </c>
      <c r="D7747">
        <v>25</v>
      </c>
      <c r="E7747">
        <v>5</v>
      </c>
      <c r="F7747" t="s">
        <v>162</v>
      </c>
      <c r="G7747">
        <v>32</v>
      </c>
      <c r="H7747">
        <v>22</v>
      </c>
      <c r="I7747">
        <v>0.61</v>
      </c>
      <c r="J7747">
        <v>0.06</v>
      </c>
      <c r="K7747" t="s">
        <v>4</v>
      </c>
      <c r="L7747" s="1">
        <v>0.23194444444444445</v>
      </c>
      <c r="M7747" s="1">
        <v>0.78611111111111109</v>
      </c>
      <c r="N7747">
        <v>798</v>
      </c>
      <c r="O7747" s="9" t="s">
        <v>2302</v>
      </c>
    </row>
    <row r="7748" spans="1:15" x14ac:dyDescent="0.25">
      <c r="A7748" s="8">
        <v>44913</v>
      </c>
      <c r="B7748" s="8">
        <v>44923</v>
      </c>
      <c r="C7748">
        <v>30</v>
      </c>
      <c r="D7748">
        <v>25</v>
      </c>
      <c r="E7748">
        <v>5</v>
      </c>
      <c r="F7748" t="s">
        <v>144</v>
      </c>
      <c r="G7748">
        <v>32</v>
      </c>
      <c r="H7748">
        <v>15</v>
      </c>
      <c r="I7748">
        <v>0.59</v>
      </c>
      <c r="J7748">
        <v>0.05</v>
      </c>
      <c r="K7748" t="s">
        <v>4</v>
      </c>
      <c r="L7748" s="1">
        <v>0.2326388888888889</v>
      </c>
      <c r="M7748" s="1">
        <v>0.78611111111111109</v>
      </c>
      <c r="N7748">
        <v>797</v>
      </c>
      <c r="O7748" s="9" t="s">
        <v>2302</v>
      </c>
    </row>
    <row r="7749" spans="1:15" x14ac:dyDescent="0.25">
      <c r="A7749" s="8">
        <v>44913</v>
      </c>
      <c r="B7749" s="8">
        <v>44924</v>
      </c>
      <c r="C7749">
        <v>30</v>
      </c>
      <c r="D7749">
        <v>25</v>
      </c>
      <c r="E7749">
        <v>5</v>
      </c>
      <c r="F7749" t="s">
        <v>199</v>
      </c>
      <c r="G7749">
        <v>32</v>
      </c>
      <c r="H7749">
        <v>14</v>
      </c>
      <c r="I7749">
        <v>0.59</v>
      </c>
      <c r="J7749">
        <v>0.05</v>
      </c>
      <c r="K7749" t="s">
        <v>4</v>
      </c>
      <c r="L7749" s="1">
        <v>0.2326388888888889</v>
      </c>
      <c r="M7749" s="1">
        <v>0.78680555555555554</v>
      </c>
      <c r="N7749">
        <v>798</v>
      </c>
      <c r="O7749" s="9" t="s">
        <v>2302</v>
      </c>
    </row>
    <row r="7750" spans="1:15" x14ac:dyDescent="0.25">
      <c r="A7750" s="8">
        <v>44913</v>
      </c>
      <c r="B7750" s="8">
        <v>44925</v>
      </c>
      <c r="C7750">
        <v>30</v>
      </c>
      <c r="D7750">
        <v>25</v>
      </c>
      <c r="E7750">
        <v>5</v>
      </c>
      <c r="F7750" t="s">
        <v>115</v>
      </c>
      <c r="G7750">
        <v>32</v>
      </c>
      <c r="H7750">
        <v>16</v>
      </c>
      <c r="I7750">
        <v>0.63</v>
      </c>
      <c r="J7750">
        <v>0.06</v>
      </c>
      <c r="K7750" t="s">
        <v>4</v>
      </c>
      <c r="L7750" s="1">
        <v>0.23333333333333334</v>
      </c>
      <c r="M7750" s="1">
        <v>0.78680555555555554</v>
      </c>
      <c r="N7750">
        <v>797</v>
      </c>
      <c r="O7750" s="9" t="s">
        <v>2302</v>
      </c>
    </row>
    <row r="7751" spans="1:15" x14ac:dyDescent="0.25">
      <c r="A7751" s="8">
        <v>44913</v>
      </c>
      <c r="B7751" s="8">
        <v>44926</v>
      </c>
      <c r="C7751">
        <v>30</v>
      </c>
      <c r="D7751">
        <v>25</v>
      </c>
      <c r="E7751">
        <v>5</v>
      </c>
      <c r="F7751" t="s">
        <v>162</v>
      </c>
      <c r="G7751">
        <v>33</v>
      </c>
      <c r="H7751">
        <v>21</v>
      </c>
      <c r="I7751">
        <v>0.66</v>
      </c>
      <c r="J7751">
        <v>0.39</v>
      </c>
      <c r="K7751">
        <v>0.3</v>
      </c>
      <c r="L7751" s="1">
        <v>0.23402777777777778</v>
      </c>
      <c r="M7751" s="1">
        <v>0.78680555555555554</v>
      </c>
      <c r="N7751">
        <v>796</v>
      </c>
      <c r="O7751" s="9" t="s">
        <v>2302</v>
      </c>
    </row>
    <row r="7752" spans="1:15" x14ac:dyDescent="0.25">
      <c r="A7752" s="8">
        <v>44913</v>
      </c>
      <c r="B7752" s="8">
        <v>44927</v>
      </c>
      <c r="C7752">
        <v>30</v>
      </c>
      <c r="D7752">
        <v>25</v>
      </c>
      <c r="E7752">
        <v>5</v>
      </c>
      <c r="F7752" t="s">
        <v>246</v>
      </c>
      <c r="G7752">
        <v>32</v>
      </c>
      <c r="H7752">
        <v>18</v>
      </c>
      <c r="I7752">
        <v>0.61</v>
      </c>
      <c r="J7752">
        <v>0.47</v>
      </c>
      <c r="K7752">
        <v>0.3</v>
      </c>
      <c r="L7752" s="1">
        <v>0.23402777777777778</v>
      </c>
      <c r="M7752" s="1">
        <v>0.78749999999999998</v>
      </c>
      <c r="N7752">
        <v>797</v>
      </c>
      <c r="O7752" s="9" t="s">
        <v>2302</v>
      </c>
    </row>
    <row r="7753" spans="1:15" x14ac:dyDescent="0.25">
      <c r="A7753" s="8">
        <v>44914</v>
      </c>
      <c r="B7753" s="8">
        <v>44914</v>
      </c>
      <c r="C7753">
        <v>29</v>
      </c>
      <c r="D7753">
        <v>26</v>
      </c>
      <c r="E7753">
        <v>3</v>
      </c>
      <c r="F7753" t="s">
        <v>105</v>
      </c>
      <c r="G7753">
        <v>30</v>
      </c>
      <c r="H7753">
        <v>35</v>
      </c>
      <c r="I7753">
        <v>0.57999999999999996</v>
      </c>
      <c r="J7753">
        <v>0.01</v>
      </c>
      <c r="K7753" t="s">
        <v>4</v>
      </c>
      <c r="L7753" s="1">
        <v>0.22916666666666666</v>
      </c>
      <c r="M7753" s="1">
        <v>0.78333333333333333</v>
      </c>
      <c r="N7753">
        <v>798</v>
      </c>
      <c r="O7753" s="9" t="s">
        <v>2302</v>
      </c>
    </row>
    <row r="7754" spans="1:15" x14ac:dyDescent="0.25">
      <c r="A7754" s="8">
        <v>44914</v>
      </c>
      <c r="B7754" s="8">
        <v>44915</v>
      </c>
      <c r="C7754">
        <v>29</v>
      </c>
      <c r="D7754">
        <v>24</v>
      </c>
      <c r="E7754">
        <v>5</v>
      </c>
      <c r="F7754" t="s">
        <v>110</v>
      </c>
      <c r="G7754">
        <v>30</v>
      </c>
      <c r="H7754">
        <v>38</v>
      </c>
      <c r="I7754">
        <v>0.52</v>
      </c>
      <c r="J7754">
        <v>0</v>
      </c>
      <c r="K7754" t="s">
        <v>4</v>
      </c>
      <c r="L7754" s="1">
        <v>0.2298611111111111</v>
      </c>
      <c r="M7754" s="1">
        <v>0.78333333333333333</v>
      </c>
      <c r="N7754">
        <v>797</v>
      </c>
      <c r="O7754" s="9" t="s">
        <v>2302</v>
      </c>
    </row>
    <row r="7755" spans="1:15" x14ac:dyDescent="0.25">
      <c r="A7755" s="8">
        <v>44914</v>
      </c>
      <c r="B7755" s="8">
        <v>44916</v>
      </c>
      <c r="C7755">
        <v>30</v>
      </c>
      <c r="D7755">
        <v>24</v>
      </c>
      <c r="E7755">
        <v>6</v>
      </c>
      <c r="F7755" t="s">
        <v>199</v>
      </c>
      <c r="G7755">
        <v>31</v>
      </c>
      <c r="H7755">
        <v>39</v>
      </c>
      <c r="I7755">
        <v>0.56000000000000005</v>
      </c>
      <c r="J7755">
        <v>0.02</v>
      </c>
      <c r="K7755" t="s">
        <v>4</v>
      </c>
      <c r="L7755" s="1">
        <v>0.2298611111111111</v>
      </c>
      <c r="M7755" s="1">
        <v>0.78402777777777777</v>
      </c>
      <c r="N7755">
        <v>798</v>
      </c>
      <c r="O7755" s="9" t="s">
        <v>2302</v>
      </c>
    </row>
    <row r="7756" spans="1:15" x14ac:dyDescent="0.25">
      <c r="A7756" s="8">
        <v>44914</v>
      </c>
      <c r="B7756" s="8">
        <v>44917</v>
      </c>
      <c r="C7756">
        <v>30</v>
      </c>
      <c r="D7756">
        <v>25</v>
      </c>
      <c r="E7756">
        <v>5</v>
      </c>
      <c r="F7756" t="s">
        <v>157</v>
      </c>
      <c r="G7756">
        <v>30</v>
      </c>
      <c r="H7756">
        <v>33</v>
      </c>
      <c r="I7756">
        <v>0.54</v>
      </c>
      <c r="J7756">
        <v>0.21</v>
      </c>
      <c r="K7756">
        <v>0.2</v>
      </c>
      <c r="L7756" s="1">
        <v>0.23055555555555557</v>
      </c>
      <c r="M7756" s="1">
        <v>0.78402777777777777</v>
      </c>
      <c r="N7756">
        <v>797</v>
      </c>
      <c r="O7756" s="9" t="s">
        <v>2302</v>
      </c>
    </row>
    <row r="7757" spans="1:15" x14ac:dyDescent="0.25">
      <c r="A7757" s="8">
        <v>44914</v>
      </c>
      <c r="B7757" s="8">
        <v>44918</v>
      </c>
      <c r="C7757">
        <v>29</v>
      </c>
      <c r="D7757">
        <v>25</v>
      </c>
      <c r="E7757">
        <v>4</v>
      </c>
      <c r="F7757" t="s">
        <v>6</v>
      </c>
      <c r="G7757">
        <v>31</v>
      </c>
      <c r="H7757">
        <v>25</v>
      </c>
      <c r="I7757">
        <v>0.66</v>
      </c>
      <c r="J7757">
        <v>0.23</v>
      </c>
      <c r="K7757">
        <v>1.2</v>
      </c>
      <c r="L7757" s="1">
        <v>0.23055555555555557</v>
      </c>
      <c r="M7757" s="1">
        <v>0.78472222222222221</v>
      </c>
      <c r="N7757">
        <v>798</v>
      </c>
      <c r="O7757" s="9" t="s">
        <v>2302</v>
      </c>
    </row>
    <row r="7758" spans="1:15" x14ac:dyDescent="0.25">
      <c r="A7758" s="8">
        <v>44914</v>
      </c>
      <c r="B7758" s="8">
        <v>44919</v>
      </c>
      <c r="C7758">
        <v>28</v>
      </c>
      <c r="D7758">
        <v>26</v>
      </c>
      <c r="E7758">
        <v>2</v>
      </c>
      <c r="F7758" t="s">
        <v>843</v>
      </c>
      <c r="G7758">
        <v>31</v>
      </c>
      <c r="H7758">
        <v>13</v>
      </c>
      <c r="I7758">
        <v>0.79</v>
      </c>
      <c r="J7758">
        <v>0.78</v>
      </c>
      <c r="K7758">
        <v>26.4</v>
      </c>
      <c r="L7758" s="1">
        <v>0.23125000000000001</v>
      </c>
      <c r="M7758" s="1">
        <v>0.78472222222222221</v>
      </c>
      <c r="N7758">
        <v>797</v>
      </c>
      <c r="O7758" s="9" t="s">
        <v>2302</v>
      </c>
    </row>
    <row r="7759" spans="1:15" x14ac:dyDescent="0.25">
      <c r="A7759" s="8">
        <v>44914</v>
      </c>
      <c r="B7759" s="8">
        <v>44920</v>
      </c>
      <c r="C7759">
        <v>30</v>
      </c>
      <c r="D7759">
        <v>25</v>
      </c>
      <c r="E7759">
        <v>5</v>
      </c>
      <c r="F7759" t="s">
        <v>1013</v>
      </c>
      <c r="G7759">
        <v>34</v>
      </c>
      <c r="H7759">
        <v>21</v>
      </c>
      <c r="I7759">
        <v>0.67</v>
      </c>
      <c r="J7759">
        <v>0.61</v>
      </c>
      <c r="K7759">
        <v>14.2</v>
      </c>
      <c r="L7759" s="1">
        <v>0.23125000000000001</v>
      </c>
      <c r="M7759" s="1">
        <v>0.78541666666666665</v>
      </c>
      <c r="N7759">
        <v>798</v>
      </c>
      <c r="O7759" s="9" t="s">
        <v>2302</v>
      </c>
    </row>
    <row r="7760" spans="1:15" x14ac:dyDescent="0.25">
      <c r="A7760" s="8">
        <v>44914</v>
      </c>
      <c r="B7760" s="8">
        <v>44921</v>
      </c>
      <c r="C7760">
        <v>29</v>
      </c>
      <c r="D7760">
        <v>24</v>
      </c>
      <c r="E7760">
        <v>5</v>
      </c>
      <c r="F7760" t="s">
        <v>10</v>
      </c>
      <c r="G7760">
        <v>31</v>
      </c>
      <c r="H7760">
        <v>10</v>
      </c>
      <c r="I7760">
        <v>0.64</v>
      </c>
      <c r="J7760">
        <v>0.5</v>
      </c>
      <c r="K7760">
        <v>0.3</v>
      </c>
      <c r="L7760" s="1">
        <v>0.23194444444444445</v>
      </c>
      <c r="M7760" s="1">
        <v>0.78541666666666665</v>
      </c>
      <c r="N7760">
        <v>797</v>
      </c>
      <c r="O7760" s="9" t="s">
        <v>2302</v>
      </c>
    </row>
    <row r="7761" spans="1:15" x14ac:dyDescent="0.25">
      <c r="A7761" s="8">
        <v>44914</v>
      </c>
      <c r="B7761" s="8">
        <v>44922</v>
      </c>
      <c r="C7761">
        <v>29</v>
      </c>
      <c r="D7761">
        <v>25</v>
      </c>
      <c r="E7761">
        <v>4</v>
      </c>
      <c r="F7761" t="s">
        <v>580</v>
      </c>
      <c r="G7761">
        <v>31</v>
      </c>
      <c r="H7761">
        <v>19</v>
      </c>
      <c r="I7761">
        <v>0.61</v>
      </c>
      <c r="J7761">
        <v>0.52</v>
      </c>
      <c r="K7761">
        <v>0.9</v>
      </c>
      <c r="L7761" s="1">
        <v>0.23194444444444445</v>
      </c>
      <c r="M7761" s="1">
        <v>0.78611111111111109</v>
      </c>
      <c r="N7761">
        <v>798</v>
      </c>
      <c r="O7761" s="9" t="s">
        <v>2302</v>
      </c>
    </row>
    <row r="7762" spans="1:15" x14ac:dyDescent="0.25">
      <c r="A7762" s="8">
        <v>44914</v>
      </c>
      <c r="B7762" s="8">
        <v>44923</v>
      </c>
      <c r="C7762">
        <v>30</v>
      </c>
      <c r="D7762">
        <v>26</v>
      </c>
      <c r="E7762">
        <v>4</v>
      </c>
      <c r="F7762" t="s">
        <v>1067</v>
      </c>
      <c r="G7762">
        <v>33</v>
      </c>
      <c r="H7762">
        <v>14</v>
      </c>
      <c r="I7762">
        <v>0.64</v>
      </c>
      <c r="J7762">
        <v>0.46</v>
      </c>
      <c r="K7762">
        <v>2.1</v>
      </c>
      <c r="L7762" s="1">
        <v>0.2326388888888889</v>
      </c>
      <c r="M7762" s="1">
        <v>0.78611111111111109</v>
      </c>
      <c r="N7762">
        <v>797</v>
      </c>
      <c r="O7762" s="9" t="s">
        <v>2302</v>
      </c>
    </row>
    <row r="7763" spans="1:15" x14ac:dyDescent="0.25">
      <c r="A7763" s="8">
        <v>44914</v>
      </c>
      <c r="B7763" s="8">
        <v>44924</v>
      </c>
      <c r="C7763">
        <v>30</v>
      </c>
      <c r="D7763">
        <v>26</v>
      </c>
      <c r="E7763">
        <v>4</v>
      </c>
      <c r="F7763" t="s">
        <v>144</v>
      </c>
      <c r="G7763">
        <v>33</v>
      </c>
      <c r="H7763">
        <v>14</v>
      </c>
      <c r="I7763">
        <v>0.61</v>
      </c>
      <c r="J7763">
        <v>0.05</v>
      </c>
      <c r="K7763" t="s">
        <v>4</v>
      </c>
      <c r="L7763" s="1">
        <v>0.2326388888888889</v>
      </c>
      <c r="M7763" s="1">
        <v>0.78680555555555554</v>
      </c>
      <c r="N7763">
        <v>798</v>
      </c>
      <c r="O7763" s="9" t="s">
        <v>2302</v>
      </c>
    </row>
    <row r="7764" spans="1:15" x14ac:dyDescent="0.25">
      <c r="A7764" s="8">
        <v>44914</v>
      </c>
      <c r="B7764" s="8">
        <v>44925</v>
      </c>
      <c r="C7764">
        <v>30</v>
      </c>
      <c r="D7764">
        <v>26</v>
      </c>
      <c r="E7764">
        <v>4</v>
      </c>
      <c r="F7764" t="s">
        <v>115</v>
      </c>
      <c r="G7764">
        <v>34</v>
      </c>
      <c r="H7764">
        <v>14</v>
      </c>
      <c r="I7764">
        <v>0.63</v>
      </c>
      <c r="J7764">
        <v>0.05</v>
      </c>
      <c r="K7764" t="s">
        <v>4</v>
      </c>
      <c r="L7764" s="1">
        <v>0.23333333333333334</v>
      </c>
      <c r="M7764" s="1">
        <v>0.78680555555555554</v>
      </c>
      <c r="N7764">
        <v>797</v>
      </c>
      <c r="O7764" s="9" t="s">
        <v>2302</v>
      </c>
    </row>
    <row r="7765" spans="1:15" x14ac:dyDescent="0.25">
      <c r="A7765" s="8">
        <v>44914</v>
      </c>
      <c r="B7765" s="8">
        <v>44926</v>
      </c>
      <c r="C7765">
        <v>30</v>
      </c>
      <c r="D7765">
        <v>26</v>
      </c>
      <c r="E7765">
        <v>4</v>
      </c>
      <c r="F7765" t="s">
        <v>933</v>
      </c>
      <c r="G7765">
        <v>34</v>
      </c>
      <c r="H7765">
        <v>16</v>
      </c>
      <c r="I7765">
        <v>0.63</v>
      </c>
      <c r="J7765">
        <v>0.52</v>
      </c>
      <c r="K7765">
        <v>0.2</v>
      </c>
      <c r="L7765" s="1">
        <v>0.23402777777777778</v>
      </c>
      <c r="M7765" s="1">
        <v>0.78680555555555554</v>
      </c>
      <c r="N7765">
        <v>796</v>
      </c>
      <c r="O7765" s="9" t="s">
        <v>2302</v>
      </c>
    </row>
    <row r="7766" spans="1:15" x14ac:dyDescent="0.25">
      <c r="A7766" s="8">
        <v>44914</v>
      </c>
      <c r="B7766" s="8">
        <v>44927</v>
      </c>
      <c r="C7766">
        <v>30</v>
      </c>
      <c r="D7766">
        <v>26</v>
      </c>
      <c r="E7766">
        <v>4</v>
      </c>
      <c r="F7766" t="s">
        <v>844</v>
      </c>
      <c r="G7766">
        <v>37</v>
      </c>
      <c r="H7766">
        <v>22</v>
      </c>
      <c r="I7766">
        <v>0.74</v>
      </c>
      <c r="J7766">
        <v>0.99</v>
      </c>
      <c r="K7766">
        <v>30.5</v>
      </c>
      <c r="L7766" s="1">
        <v>0.23402777777777778</v>
      </c>
      <c r="M7766" s="1">
        <v>0.78749999999999998</v>
      </c>
      <c r="N7766">
        <v>797</v>
      </c>
      <c r="O7766" s="9" t="s">
        <v>2302</v>
      </c>
    </row>
    <row r="7767" spans="1:15" x14ac:dyDescent="0.25">
      <c r="A7767" s="8">
        <v>44914</v>
      </c>
      <c r="B7767" s="8">
        <v>44928</v>
      </c>
      <c r="C7767">
        <v>30</v>
      </c>
      <c r="D7767">
        <v>26</v>
      </c>
      <c r="E7767">
        <v>4</v>
      </c>
      <c r="F7767" t="s">
        <v>1012</v>
      </c>
      <c r="G7767">
        <v>34</v>
      </c>
      <c r="H7767">
        <v>23</v>
      </c>
      <c r="I7767">
        <v>0.64</v>
      </c>
      <c r="J7767">
        <v>0.6</v>
      </c>
      <c r="K7767">
        <v>2.1</v>
      </c>
      <c r="L7767" s="1">
        <v>0.23472222222222222</v>
      </c>
      <c r="M7767" s="1">
        <v>0.78749999999999998</v>
      </c>
      <c r="N7767">
        <v>796</v>
      </c>
      <c r="O7767" s="9" t="s">
        <v>2302</v>
      </c>
    </row>
    <row r="7768" spans="1:15" x14ac:dyDescent="0.25">
      <c r="A7768" s="8">
        <v>44915</v>
      </c>
      <c r="B7768" s="8">
        <v>44915</v>
      </c>
      <c r="C7768">
        <v>29</v>
      </c>
      <c r="D7768">
        <v>24</v>
      </c>
      <c r="E7768">
        <v>5</v>
      </c>
      <c r="F7768" t="s">
        <v>868</v>
      </c>
      <c r="G7768">
        <v>30</v>
      </c>
      <c r="H7768">
        <v>40</v>
      </c>
      <c r="I7768">
        <v>0.52</v>
      </c>
      <c r="J7768">
        <v>0</v>
      </c>
      <c r="K7768" t="s">
        <v>4</v>
      </c>
      <c r="L7768" s="1">
        <v>0.2298611111111111</v>
      </c>
      <c r="M7768" s="1">
        <v>0.78333333333333333</v>
      </c>
      <c r="N7768">
        <v>797</v>
      </c>
      <c r="O7768" s="9" t="s">
        <v>2302</v>
      </c>
    </row>
    <row r="7769" spans="1:15" x14ac:dyDescent="0.25">
      <c r="A7769" s="8">
        <v>44915</v>
      </c>
      <c r="B7769" s="8">
        <v>44916</v>
      </c>
      <c r="C7769">
        <v>30</v>
      </c>
      <c r="D7769">
        <v>24</v>
      </c>
      <c r="E7769">
        <v>6</v>
      </c>
      <c r="F7769" t="s">
        <v>115</v>
      </c>
      <c r="G7769">
        <v>31</v>
      </c>
      <c r="H7769">
        <v>37</v>
      </c>
      <c r="I7769">
        <v>0.57999999999999996</v>
      </c>
      <c r="J7769">
        <v>0.01</v>
      </c>
      <c r="K7769" t="s">
        <v>4</v>
      </c>
      <c r="L7769" s="1">
        <v>0.2298611111111111</v>
      </c>
      <c r="M7769" s="1">
        <v>0.78402777777777777</v>
      </c>
      <c r="N7769">
        <v>798</v>
      </c>
      <c r="O7769" s="9" t="s">
        <v>2302</v>
      </c>
    </row>
    <row r="7770" spans="1:15" x14ac:dyDescent="0.25">
      <c r="A7770" s="8">
        <v>44915</v>
      </c>
      <c r="B7770" s="8">
        <v>44917</v>
      </c>
      <c r="C7770">
        <v>30</v>
      </c>
      <c r="D7770">
        <v>25</v>
      </c>
      <c r="E7770">
        <v>5</v>
      </c>
      <c r="F7770" t="s">
        <v>1072</v>
      </c>
      <c r="G7770">
        <v>30</v>
      </c>
      <c r="H7770">
        <v>31</v>
      </c>
      <c r="I7770">
        <v>0.59</v>
      </c>
      <c r="J7770">
        <v>0.55000000000000004</v>
      </c>
      <c r="K7770">
        <v>2.8</v>
      </c>
      <c r="L7770" s="1">
        <v>0.23055555555555557</v>
      </c>
      <c r="M7770" s="1">
        <v>0.78402777777777777</v>
      </c>
      <c r="N7770">
        <v>797</v>
      </c>
      <c r="O7770" s="9" t="s">
        <v>2302</v>
      </c>
    </row>
    <row r="7771" spans="1:15" x14ac:dyDescent="0.25">
      <c r="A7771" s="8">
        <v>44915</v>
      </c>
      <c r="B7771" s="8">
        <v>44918</v>
      </c>
      <c r="C7771">
        <v>30</v>
      </c>
      <c r="D7771">
        <v>24</v>
      </c>
      <c r="E7771">
        <v>6</v>
      </c>
      <c r="F7771" t="s">
        <v>105</v>
      </c>
      <c r="G7771">
        <v>32</v>
      </c>
      <c r="H7771">
        <v>26</v>
      </c>
      <c r="I7771">
        <v>0.62</v>
      </c>
      <c r="J7771">
        <v>0.05</v>
      </c>
      <c r="K7771" t="s">
        <v>4</v>
      </c>
      <c r="L7771" s="1">
        <v>0.23055555555555557</v>
      </c>
      <c r="M7771" s="1">
        <v>0.78472222222222221</v>
      </c>
      <c r="N7771">
        <v>798</v>
      </c>
      <c r="O7771" s="9" t="s">
        <v>2302</v>
      </c>
    </row>
    <row r="7772" spans="1:15" x14ac:dyDescent="0.25">
      <c r="A7772" s="8">
        <v>44915</v>
      </c>
      <c r="B7772" s="8">
        <v>44919</v>
      </c>
      <c r="C7772">
        <v>28</v>
      </c>
      <c r="D7772">
        <v>27</v>
      </c>
      <c r="E7772">
        <v>1</v>
      </c>
      <c r="F7772" t="s">
        <v>957</v>
      </c>
      <c r="G7772">
        <v>32</v>
      </c>
      <c r="H7772">
        <v>22</v>
      </c>
      <c r="I7772">
        <v>0.74</v>
      </c>
      <c r="J7772">
        <v>0.55000000000000004</v>
      </c>
      <c r="K7772">
        <v>6.8</v>
      </c>
      <c r="L7772" s="1">
        <v>0.23125000000000001</v>
      </c>
      <c r="M7772" s="1">
        <v>0.78472222222222221</v>
      </c>
      <c r="N7772">
        <v>797</v>
      </c>
      <c r="O7772" s="9" t="s">
        <v>2302</v>
      </c>
    </row>
    <row r="7773" spans="1:15" x14ac:dyDescent="0.25">
      <c r="A7773" s="8">
        <v>44915</v>
      </c>
      <c r="B7773" s="8">
        <v>44920</v>
      </c>
      <c r="C7773">
        <v>27</v>
      </c>
      <c r="D7773">
        <v>22</v>
      </c>
      <c r="E7773">
        <v>5</v>
      </c>
      <c r="F7773" t="s">
        <v>6</v>
      </c>
      <c r="G7773">
        <v>27</v>
      </c>
      <c r="H7773">
        <v>13</v>
      </c>
      <c r="I7773">
        <v>0.7</v>
      </c>
      <c r="J7773">
        <v>0.64</v>
      </c>
      <c r="K7773">
        <v>8.5</v>
      </c>
      <c r="L7773" s="1">
        <v>0.23125000000000001</v>
      </c>
      <c r="M7773" s="1">
        <v>0.78541666666666665</v>
      </c>
      <c r="N7773">
        <v>798</v>
      </c>
      <c r="O7773" s="9" t="s">
        <v>2302</v>
      </c>
    </row>
    <row r="7774" spans="1:15" x14ac:dyDescent="0.25">
      <c r="A7774" s="8">
        <v>44915</v>
      </c>
      <c r="B7774" s="8">
        <v>44921</v>
      </c>
      <c r="C7774">
        <v>25</v>
      </c>
      <c r="D7774">
        <v>22</v>
      </c>
      <c r="E7774">
        <v>3</v>
      </c>
      <c r="F7774" t="s">
        <v>638</v>
      </c>
      <c r="G7774">
        <v>26</v>
      </c>
      <c r="H7774">
        <v>13</v>
      </c>
      <c r="I7774">
        <v>0.84</v>
      </c>
      <c r="J7774">
        <v>0.55000000000000004</v>
      </c>
      <c r="K7774">
        <v>11.2</v>
      </c>
      <c r="L7774" s="1">
        <v>0.23194444444444445</v>
      </c>
      <c r="M7774" s="1">
        <v>0.78541666666666665</v>
      </c>
      <c r="N7774">
        <v>797</v>
      </c>
      <c r="O7774" s="9" t="s">
        <v>2302</v>
      </c>
    </row>
    <row r="7775" spans="1:15" x14ac:dyDescent="0.25">
      <c r="A7775" s="8">
        <v>44915</v>
      </c>
      <c r="B7775" s="8">
        <v>44922</v>
      </c>
      <c r="C7775">
        <v>27</v>
      </c>
      <c r="D7775">
        <v>24</v>
      </c>
      <c r="E7775">
        <v>3</v>
      </c>
      <c r="F7775" t="s">
        <v>1054</v>
      </c>
      <c r="G7775">
        <v>28</v>
      </c>
      <c r="H7775">
        <v>26</v>
      </c>
      <c r="I7775">
        <v>0.64</v>
      </c>
      <c r="J7775">
        <v>0.59</v>
      </c>
      <c r="K7775">
        <v>5.0999999999999996</v>
      </c>
      <c r="L7775" s="1">
        <v>0.23194444444444445</v>
      </c>
      <c r="M7775" s="1">
        <v>0.78611111111111109</v>
      </c>
      <c r="N7775">
        <v>798</v>
      </c>
      <c r="O7775" s="9" t="s">
        <v>2302</v>
      </c>
    </row>
    <row r="7776" spans="1:15" x14ac:dyDescent="0.25">
      <c r="A7776" s="8">
        <v>44915</v>
      </c>
      <c r="B7776" s="8">
        <v>44923</v>
      </c>
      <c r="C7776">
        <v>29</v>
      </c>
      <c r="D7776">
        <v>24</v>
      </c>
      <c r="E7776">
        <v>5</v>
      </c>
      <c r="F7776" t="s">
        <v>1023</v>
      </c>
      <c r="G7776">
        <v>32</v>
      </c>
      <c r="H7776">
        <v>17</v>
      </c>
      <c r="I7776">
        <v>0.65</v>
      </c>
      <c r="J7776">
        <v>0.83</v>
      </c>
      <c r="K7776">
        <v>4.3</v>
      </c>
      <c r="L7776" s="1">
        <v>0.2326388888888889</v>
      </c>
      <c r="M7776" s="1">
        <v>0.78611111111111109</v>
      </c>
      <c r="N7776">
        <v>797</v>
      </c>
      <c r="O7776" s="9" t="s">
        <v>2302</v>
      </c>
    </row>
    <row r="7777" spans="1:15" x14ac:dyDescent="0.25">
      <c r="A7777" s="8">
        <v>44915</v>
      </c>
      <c r="B7777" s="8">
        <v>44924</v>
      </c>
      <c r="C7777">
        <v>30</v>
      </c>
      <c r="D7777">
        <v>25</v>
      </c>
      <c r="E7777">
        <v>5</v>
      </c>
      <c r="F7777" t="s">
        <v>263</v>
      </c>
      <c r="G7777">
        <v>31</v>
      </c>
      <c r="H7777">
        <v>15</v>
      </c>
      <c r="I7777">
        <v>0.59</v>
      </c>
      <c r="J7777">
        <v>0.06</v>
      </c>
      <c r="K7777" t="s">
        <v>4</v>
      </c>
      <c r="L7777" s="1">
        <v>0.2326388888888889</v>
      </c>
      <c r="M7777" s="1">
        <v>0.78680555555555554</v>
      </c>
      <c r="N7777">
        <v>798</v>
      </c>
      <c r="O7777" s="9" t="s">
        <v>2302</v>
      </c>
    </row>
    <row r="7778" spans="1:15" x14ac:dyDescent="0.25">
      <c r="A7778" s="8">
        <v>44915</v>
      </c>
      <c r="B7778" s="8">
        <v>44925</v>
      </c>
      <c r="C7778">
        <v>30</v>
      </c>
      <c r="D7778">
        <v>25</v>
      </c>
      <c r="E7778">
        <v>5</v>
      </c>
      <c r="F7778" t="s">
        <v>115</v>
      </c>
      <c r="G7778">
        <v>32</v>
      </c>
      <c r="H7778">
        <v>15</v>
      </c>
      <c r="I7778">
        <v>0.63</v>
      </c>
      <c r="J7778">
        <v>0.06</v>
      </c>
      <c r="K7778" t="s">
        <v>4</v>
      </c>
      <c r="L7778" s="1">
        <v>0.23333333333333334</v>
      </c>
      <c r="M7778" s="1">
        <v>0.78680555555555554</v>
      </c>
      <c r="N7778">
        <v>797</v>
      </c>
      <c r="O7778" s="9" t="s">
        <v>2302</v>
      </c>
    </row>
    <row r="7779" spans="1:15" x14ac:dyDescent="0.25">
      <c r="A7779" s="8">
        <v>44915</v>
      </c>
      <c r="B7779" s="8">
        <v>44926</v>
      </c>
      <c r="C7779">
        <v>30</v>
      </c>
      <c r="D7779">
        <v>25</v>
      </c>
      <c r="E7779">
        <v>5</v>
      </c>
      <c r="F7779" t="s">
        <v>844</v>
      </c>
      <c r="G7779">
        <v>33</v>
      </c>
      <c r="H7779">
        <v>19</v>
      </c>
      <c r="I7779">
        <v>0.67</v>
      </c>
      <c r="J7779">
        <v>0.99</v>
      </c>
      <c r="K7779">
        <v>15.8</v>
      </c>
      <c r="L7779" s="1">
        <v>0.23402777777777778</v>
      </c>
      <c r="M7779" s="1">
        <v>0.78680555555555554</v>
      </c>
      <c r="N7779">
        <v>796</v>
      </c>
      <c r="O7779" s="9" t="s">
        <v>2302</v>
      </c>
    </row>
    <row r="7780" spans="1:15" x14ac:dyDescent="0.25">
      <c r="A7780" s="8">
        <v>44915</v>
      </c>
      <c r="B7780" s="8">
        <v>44927</v>
      </c>
      <c r="C7780">
        <v>30</v>
      </c>
      <c r="D7780">
        <v>25</v>
      </c>
      <c r="E7780">
        <v>5</v>
      </c>
      <c r="F7780" t="s">
        <v>869</v>
      </c>
      <c r="G7780">
        <v>33</v>
      </c>
      <c r="H7780">
        <v>18</v>
      </c>
      <c r="I7780">
        <v>0.67</v>
      </c>
      <c r="J7780">
        <v>0.99</v>
      </c>
      <c r="K7780">
        <v>11.6</v>
      </c>
      <c r="L7780" s="1">
        <v>0.23402777777777778</v>
      </c>
      <c r="M7780" s="1">
        <v>0.78749999999999998</v>
      </c>
      <c r="N7780">
        <v>797</v>
      </c>
      <c r="O7780" s="9" t="s">
        <v>2302</v>
      </c>
    </row>
    <row r="7781" spans="1:15" x14ac:dyDescent="0.25">
      <c r="A7781" s="8">
        <v>44915</v>
      </c>
      <c r="B7781" s="8">
        <v>44928</v>
      </c>
      <c r="C7781">
        <v>30</v>
      </c>
      <c r="D7781">
        <v>25</v>
      </c>
      <c r="E7781">
        <v>5</v>
      </c>
      <c r="F7781" t="s">
        <v>886</v>
      </c>
      <c r="G7781">
        <v>34</v>
      </c>
      <c r="H7781">
        <v>19</v>
      </c>
      <c r="I7781">
        <v>0.7</v>
      </c>
      <c r="J7781">
        <v>0.64</v>
      </c>
      <c r="K7781">
        <v>3.8</v>
      </c>
      <c r="L7781" s="1">
        <v>0.23472222222222222</v>
      </c>
      <c r="M7781" s="1">
        <v>0.78749999999999998</v>
      </c>
      <c r="N7781">
        <v>796</v>
      </c>
      <c r="O7781" s="9" t="s">
        <v>2302</v>
      </c>
    </row>
    <row r="7782" spans="1:15" x14ac:dyDescent="0.25">
      <c r="A7782" s="8">
        <v>44915</v>
      </c>
      <c r="B7782" s="8">
        <v>44929</v>
      </c>
      <c r="C7782">
        <v>31</v>
      </c>
      <c r="D7782">
        <v>25</v>
      </c>
      <c r="E7782">
        <v>6</v>
      </c>
      <c r="F7782" t="s">
        <v>844</v>
      </c>
      <c r="G7782">
        <v>36</v>
      </c>
      <c r="H7782">
        <v>19</v>
      </c>
      <c r="I7782">
        <v>0.75</v>
      </c>
      <c r="J7782">
        <v>0.99</v>
      </c>
      <c r="K7782">
        <v>22.1</v>
      </c>
      <c r="L7782" s="1">
        <v>0.23472222222222222</v>
      </c>
      <c r="M7782" s="1">
        <v>0.78749999999999998</v>
      </c>
      <c r="N7782">
        <v>796</v>
      </c>
      <c r="O7782" s="9" t="s">
        <v>2302</v>
      </c>
    </row>
    <row r="7783" spans="1:15" x14ac:dyDescent="0.25">
      <c r="A7783" s="8">
        <v>44916</v>
      </c>
      <c r="B7783" s="8">
        <v>44916</v>
      </c>
      <c r="C7783">
        <v>29</v>
      </c>
      <c r="D7783">
        <v>24</v>
      </c>
      <c r="E7783">
        <v>5</v>
      </c>
      <c r="F7783" t="s">
        <v>115</v>
      </c>
      <c r="G7783">
        <v>30</v>
      </c>
      <c r="H7783">
        <v>36</v>
      </c>
      <c r="I7783">
        <v>0.6</v>
      </c>
      <c r="J7783">
        <v>0.03</v>
      </c>
      <c r="K7783" t="s">
        <v>4</v>
      </c>
      <c r="L7783" s="1">
        <v>0.2298611111111111</v>
      </c>
      <c r="M7783" s="1">
        <v>0.78402777777777777</v>
      </c>
      <c r="N7783">
        <v>798</v>
      </c>
      <c r="O7783" s="9" t="s">
        <v>2302</v>
      </c>
    </row>
    <row r="7784" spans="1:15" x14ac:dyDescent="0.25">
      <c r="A7784" s="8">
        <v>44916</v>
      </c>
      <c r="B7784" s="8">
        <v>44917</v>
      </c>
      <c r="C7784">
        <v>30</v>
      </c>
      <c r="D7784">
        <v>25</v>
      </c>
      <c r="E7784">
        <v>5</v>
      </c>
      <c r="F7784" t="s">
        <v>667</v>
      </c>
      <c r="G7784">
        <v>30</v>
      </c>
      <c r="H7784">
        <v>34</v>
      </c>
      <c r="I7784">
        <v>0.54</v>
      </c>
      <c r="J7784">
        <v>0.21</v>
      </c>
      <c r="K7784">
        <v>1</v>
      </c>
      <c r="L7784" s="1">
        <v>0.23055555555555557</v>
      </c>
      <c r="M7784" s="1">
        <v>0.78402777777777777</v>
      </c>
      <c r="N7784">
        <v>797</v>
      </c>
      <c r="O7784" s="9" t="s">
        <v>2302</v>
      </c>
    </row>
    <row r="7785" spans="1:15" x14ac:dyDescent="0.25">
      <c r="A7785" s="8">
        <v>44916</v>
      </c>
      <c r="B7785" s="8">
        <v>44918</v>
      </c>
      <c r="C7785">
        <v>29</v>
      </c>
      <c r="D7785">
        <v>24</v>
      </c>
      <c r="E7785">
        <v>5</v>
      </c>
      <c r="F7785" t="s">
        <v>10</v>
      </c>
      <c r="G7785">
        <v>31</v>
      </c>
      <c r="H7785">
        <v>30</v>
      </c>
      <c r="I7785">
        <v>0.67</v>
      </c>
      <c r="J7785">
        <v>0.19</v>
      </c>
      <c r="K7785">
        <v>0.2</v>
      </c>
      <c r="L7785" s="1">
        <v>0.23055555555555557</v>
      </c>
      <c r="M7785" s="1">
        <v>0.78472222222222221</v>
      </c>
      <c r="N7785">
        <v>798</v>
      </c>
      <c r="O7785" s="9" t="s">
        <v>2302</v>
      </c>
    </row>
    <row r="7786" spans="1:15" x14ac:dyDescent="0.25">
      <c r="A7786" s="8">
        <v>44916</v>
      </c>
      <c r="B7786" s="8">
        <v>44919</v>
      </c>
      <c r="C7786">
        <v>28</v>
      </c>
      <c r="D7786">
        <v>26</v>
      </c>
      <c r="E7786">
        <v>2</v>
      </c>
      <c r="F7786" t="s">
        <v>638</v>
      </c>
      <c r="G7786">
        <v>31</v>
      </c>
      <c r="H7786">
        <v>23</v>
      </c>
      <c r="I7786">
        <v>0.77</v>
      </c>
      <c r="J7786">
        <v>0.62</v>
      </c>
      <c r="K7786">
        <v>13.1</v>
      </c>
      <c r="L7786" s="1">
        <v>0.23125000000000001</v>
      </c>
      <c r="M7786" s="1">
        <v>0.78472222222222221</v>
      </c>
      <c r="N7786">
        <v>797</v>
      </c>
      <c r="O7786" s="9" t="s">
        <v>2302</v>
      </c>
    </row>
    <row r="7787" spans="1:15" x14ac:dyDescent="0.25">
      <c r="A7787" s="8">
        <v>44916</v>
      </c>
      <c r="B7787" s="8">
        <v>44920</v>
      </c>
      <c r="C7787">
        <v>28</v>
      </c>
      <c r="D7787">
        <v>24</v>
      </c>
      <c r="E7787">
        <v>4</v>
      </c>
      <c r="F7787" t="s">
        <v>638</v>
      </c>
      <c r="G7787">
        <v>29</v>
      </c>
      <c r="H7787">
        <v>20</v>
      </c>
      <c r="I7787">
        <v>0.71</v>
      </c>
      <c r="J7787">
        <v>0.57999999999999996</v>
      </c>
      <c r="K7787">
        <v>10.1</v>
      </c>
      <c r="L7787" s="1">
        <v>0.23125000000000001</v>
      </c>
      <c r="M7787" s="1">
        <v>0.78541666666666665</v>
      </c>
      <c r="N7787">
        <v>798</v>
      </c>
      <c r="O7787" s="9" t="s">
        <v>2302</v>
      </c>
    </row>
    <row r="7788" spans="1:15" x14ac:dyDescent="0.25">
      <c r="A7788" s="8">
        <v>44916</v>
      </c>
      <c r="B7788" s="8">
        <v>44921</v>
      </c>
      <c r="C7788">
        <v>29</v>
      </c>
      <c r="D7788">
        <v>25</v>
      </c>
      <c r="E7788">
        <v>4</v>
      </c>
      <c r="F7788" t="s">
        <v>1067</v>
      </c>
      <c r="G7788">
        <v>32</v>
      </c>
      <c r="H7788">
        <v>13</v>
      </c>
      <c r="I7788">
        <v>0.65</v>
      </c>
      <c r="J7788">
        <v>0.59</v>
      </c>
      <c r="K7788">
        <v>7.5</v>
      </c>
      <c r="L7788" s="1">
        <v>0.23194444444444445</v>
      </c>
      <c r="M7788" s="1">
        <v>0.78541666666666665</v>
      </c>
      <c r="N7788">
        <v>797</v>
      </c>
      <c r="O7788" s="9" t="s">
        <v>2302</v>
      </c>
    </row>
    <row r="7789" spans="1:15" x14ac:dyDescent="0.25">
      <c r="A7789" s="8">
        <v>44916</v>
      </c>
      <c r="B7789" s="8">
        <v>44922</v>
      </c>
      <c r="C7789">
        <v>31</v>
      </c>
      <c r="D7789">
        <v>23</v>
      </c>
      <c r="E7789">
        <v>8</v>
      </c>
      <c r="F7789" t="s">
        <v>199</v>
      </c>
      <c r="G7789">
        <v>33</v>
      </c>
      <c r="H7789">
        <v>17</v>
      </c>
      <c r="I7789">
        <v>0.56999999999999995</v>
      </c>
      <c r="J7789">
        <v>0.03</v>
      </c>
      <c r="K7789" t="s">
        <v>4</v>
      </c>
      <c r="L7789" s="1">
        <v>0.23194444444444445</v>
      </c>
      <c r="M7789" s="1">
        <v>0.78611111111111109</v>
      </c>
      <c r="N7789">
        <v>798</v>
      </c>
      <c r="O7789" s="9" t="s">
        <v>2302</v>
      </c>
    </row>
    <row r="7790" spans="1:15" x14ac:dyDescent="0.25">
      <c r="A7790" s="8">
        <v>44916</v>
      </c>
      <c r="B7790" s="8">
        <v>44923</v>
      </c>
      <c r="C7790">
        <v>29</v>
      </c>
      <c r="D7790">
        <v>23</v>
      </c>
      <c r="E7790">
        <v>6</v>
      </c>
      <c r="F7790" t="s">
        <v>233</v>
      </c>
      <c r="G7790">
        <v>31</v>
      </c>
      <c r="H7790">
        <v>18</v>
      </c>
      <c r="I7790">
        <v>0.62</v>
      </c>
      <c r="J7790">
        <v>0.5</v>
      </c>
      <c r="K7790">
        <v>0.7</v>
      </c>
      <c r="L7790" s="1">
        <v>0.2326388888888889</v>
      </c>
      <c r="M7790" s="1">
        <v>0.78611111111111109</v>
      </c>
      <c r="N7790">
        <v>797</v>
      </c>
      <c r="O7790" s="9" t="s">
        <v>2302</v>
      </c>
    </row>
    <row r="7791" spans="1:15" x14ac:dyDescent="0.25">
      <c r="A7791" s="8">
        <v>44916</v>
      </c>
      <c r="B7791" s="8">
        <v>44924</v>
      </c>
      <c r="C7791">
        <v>29</v>
      </c>
      <c r="D7791">
        <v>25</v>
      </c>
      <c r="E7791">
        <v>4</v>
      </c>
      <c r="F7791" t="s">
        <v>336</v>
      </c>
      <c r="G7791">
        <v>31</v>
      </c>
      <c r="H7791">
        <v>18</v>
      </c>
      <c r="I7791">
        <v>0.6</v>
      </c>
      <c r="J7791">
        <v>0.42</v>
      </c>
      <c r="K7791">
        <v>0.4</v>
      </c>
      <c r="L7791" s="1">
        <v>0.2326388888888889</v>
      </c>
      <c r="M7791" s="1">
        <v>0.78680555555555554</v>
      </c>
      <c r="N7791">
        <v>798</v>
      </c>
      <c r="O7791" s="9" t="s">
        <v>2302</v>
      </c>
    </row>
    <row r="7792" spans="1:15" x14ac:dyDescent="0.25">
      <c r="A7792" s="8">
        <v>44916</v>
      </c>
      <c r="B7792" s="8">
        <v>44925</v>
      </c>
      <c r="C7792">
        <v>30</v>
      </c>
      <c r="D7792">
        <v>26</v>
      </c>
      <c r="E7792">
        <v>4</v>
      </c>
      <c r="F7792" t="s">
        <v>9</v>
      </c>
      <c r="G7792">
        <v>31</v>
      </c>
      <c r="H7792">
        <v>19</v>
      </c>
      <c r="I7792">
        <v>0.56000000000000005</v>
      </c>
      <c r="J7792">
        <v>0.06</v>
      </c>
      <c r="K7792" t="s">
        <v>4</v>
      </c>
      <c r="L7792" s="1">
        <v>0.23333333333333334</v>
      </c>
      <c r="M7792" s="1">
        <v>0.78680555555555554</v>
      </c>
      <c r="N7792">
        <v>797</v>
      </c>
      <c r="O7792" s="9" t="s">
        <v>2302</v>
      </c>
    </row>
    <row r="7793" spans="1:15" x14ac:dyDescent="0.25">
      <c r="A7793" s="8">
        <v>44916</v>
      </c>
      <c r="B7793" s="8">
        <v>44926</v>
      </c>
      <c r="C7793">
        <v>30</v>
      </c>
      <c r="D7793">
        <v>26</v>
      </c>
      <c r="E7793">
        <v>4</v>
      </c>
      <c r="F7793" t="s">
        <v>110</v>
      </c>
      <c r="G7793">
        <v>32</v>
      </c>
      <c r="H7793">
        <v>23</v>
      </c>
      <c r="I7793">
        <v>0.57999999999999996</v>
      </c>
      <c r="J7793">
        <v>0.05</v>
      </c>
      <c r="K7793" t="s">
        <v>4</v>
      </c>
      <c r="L7793" s="1">
        <v>0.23402777777777778</v>
      </c>
      <c r="M7793" s="1">
        <v>0.78680555555555554</v>
      </c>
      <c r="N7793">
        <v>796</v>
      </c>
      <c r="O7793" s="9" t="s">
        <v>2302</v>
      </c>
    </row>
    <row r="7794" spans="1:15" x14ac:dyDescent="0.25">
      <c r="A7794" s="8">
        <v>44916</v>
      </c>
      <c r="B7794" s="8">
        <v>44927</v>
      </c>
      <c r="C7794">
        <v>30</v>
      </c>
      <c r="D7794">
        <v>26</v>
      </c>
      <c r="E7794">
        <v>4</v>
      </c>
      <c r="F7794" t="s">
        <v>217</v>
      </c>
      <c r="G7794">
        <v>32</v>
      </c>
      <c r="H7794">
        <v>21</v>
      </c>
      <c r="I7794">
        <v>0.57999999999999996</v>
      </c>
      <c r="J7794">
        <v>0.45</v>
      </c>
      <c r="K7794">
        <v>0.3</v>
      </c>
      <c r="L7794" s="1">
        <v>0.23402777777777778</v>
      </c>
      <c r="M7794" s="1">
        <v>0.78749999999999998</v>
      </c>
      <c r="N7794">
        <v>797</v>
      </c>
      <c r="O7794" s="9" t="s">
        <v>2302</v>
      </c>
    </row>
    <row r="7795" spans="1:15" x14ac:dyDescent="0.25">
      <c r="A7795" s="8">
        <v>44916</v>
      </c>
      <c r="B7795" s="8">
        <v>44928</v>
      </c>
      <c r="C7795">
        <v>30</v>
      </c>
      <c r="D7795">
        <v>26</v>
      </c>
      <c r="E7795">
        <v>4</v>
      </c>
      <c r="F7795" t="s">
        <v>145</v>
      </c>
      <c r="G7795">
        <v>32</v>
      </c>
      <c r="H7795">
        <v>20</v>
      </c>
      <c r="I7795">
        <v>0.6</v>
      </c>
      <c r="J7795">
        <v>0.06</v>
      </c>
      <c r="K7795" t="s">
        <v>4</v>
      </c>
      <c r="L7795" s="1">
        <v>0.23472222222222222</v>
      </c>
      <c r="M7795" s="1">
        <v>0.78749999999999998</v>
      </c>
      <c r="N7795">
        <v>796</v>
      </c>
      <c r="O7795" s="9" t="s">
        <v>2302</v>
      </c>
    </row>
    <row r="7796" spans="1:15" x14ac:dyDescent="0.25">
      <c r="A7796" s="8">
        <v>44916</v>
      </c>
      <c r="B7796" s="8">
        <v>44929</v>
      </c>
      <c r="C7796">
        <v>30</v>
      </c>
      <c r="D7796">
        <v>26</v>
      </c>
      <c r="E7796">
        <v>4</v>
      </c>
      <c r="F7796" t="s">
        <v>115</v>
      </c>
      <c r="G7796">
        <v>32</v>
      </c>
      <c r="H7796">
        <v>18</v>
      </c>
      <c r="I7796">
        <v>0.57999999999999996</v>
      </c>
      <c r="J7796">
        <v>0.05</v>
      </c>
      <c r="K7796" t="s">
        <v>4</v>
      </c>
      <c r="L7796" s="1">
        <v>0.23472222222222222</v>
      </c>
      <c r="M7796" s="1">
        <v>0.78749999999999998</v>
      </c>
      <c r="N7796">
        <v>796</v>
      </c>
      <c r="O7796" s="9" t="s">
        <v>2302</v>
      </c>
    </row>
    <row r="7797" spans="1:15" x14ac:dyDescent="0.25">
      <c r="A7797" s="8">
        <v>44916</v>
      </c>
      <c r="B7797" s="8">
        <v>44930</v>
      </c>
      <c r="C7797">
        <v>30</v>
      </c>
      <c r="D7797">
        <v>26</v>
      </c>
      <c r="E7797">
        <v>4</v>
      </c>
      <c r="F7797" t="s">
        <v>110</v>
      </c>
      <c r="G7797">
        <v>32</v>
      </c>
      <c r="H7797">
        <v>16</v>
      </c>
      <c r="I7797">
        <v>0.57999999999999996</v>
      </c>
      <c r="J7797">
        <v>0.05</v>
      </c>
      <c r="K7797" t="s">
        <v>4</v>
      </c>
      <c r="L7797" s="1">
        <v>0.23541666666666666</v>
      </c>
      <c r="M7797" s="1">
        <v>0.78819444444444442</v>
      </c>
      <c r="N7797">
        <v>796</v>
      </c>
      <c r="O7797" s="9" t="s">
        <v>2302</v>
      </c>
    </row>
    <row r="7798" spans="1:15" x14ac:dyDescent="0.25">
      <c r="A7798" s="8">
        <v>44917</v>
      </c>
      <c r="B7798" s="8">
        <v>44917</v>
      </c>
      <c r="C7798">
        <v>29</v>
      </c>
      <c r="D7798">
        <v>25</v>
      </c>
      <c r="E7798">
        <v>4</v>
      </c>
      <c r="F7798" t="s">
        <v>8</v>
      </c>
      <c r="G7798">
        <v>30</v>
      </c>
      <c r="H7798">
        <v>33</v>
      </c>
      <c r="I7798">
        <v>0.57999999999999996</v>
      </c>
      <c r="J7798">
        <v>0.21</v>
      </c>
      <c r="K7798">
        <v>0.2</v>
      </c>
      <c r="L7798" s="1">
        <v>0.23055555555555557</v>
      </c>
      <c r="M7798" s="1">
        <v>0.78402777777777777</v>
      </c>
      <c r="N7798">
        <v>797</v>
      </c>
      <c r="O7798" s="9" t="s">
        <v>2302</v>
      </c>
    </row>
    <row r="7799" spans="1:15" x14ac:dyDescent="0.25">
      <c r="A7799" s="8">
        <v>44917</v>
      </c>
      <c r="B7799" s="8">
        <v>44918</v>
      </c>
      <c r="C7799">
        <v>29</v>
      </c>
      <c r="D7799">
        <v>24</v>
      </c>
      <c r="E7799">
        <v>5</v>
      </c>
      <c r="F7799" t="s">
        <v>1059</v>
      </c>
      <c r="G7799">
        <v>32</v>
      </c>
      <c r="H7799">
        <v>30</v>
      </c>
      <c r="I7799">
        <v>0.69</v>
      </c>
      <c r="J7799">
        <v>0.52</v>
      </c>
      <c r="K7799">
        <v>3.3</v>
      </c>
      <c r="L7799" s="1">
        <v>0.23055555555555557</v>
      </c>
      <c r="M7799" s="1">
        <v>0.78472222222222221</v>
      </c>
      <c r="N7799">
        <v>798</v>
      </c>
      <c r="O7799" s="9" t="s">
        <v>2302</v>
      </c>
    </row>
    <row r="7800" spans="1:15" x14ac:dyDescent="0.25">
      <c r="A7800" s="8">
        <v>44917</v>
      </c>
      <c r="B7800" s="8">
        <v>44919</v>
      </c>
      <c r="C7800">
        <v>28</v>
      </c>
      <c r="D7800">
        <v>25</v>
      </c>
      <c r="E7800">
        <v>3</v>
      </c>
      <c r="F7800" t="s">
        <v>11</v>
      </c>
      <c r="G7800">
        <v>31</v>
      </c>
      <c r="H7800">
        <v>23</v>
      </c>
      <c r="I7800">
        <v>0.76</v>
      </c>
      <c r="J7800">
        <v>0.91</v>
      </c>
      <c r="K7800">
        <v>41.2</v>
      </c>
      <c r="L7800" s="1">
        <v>0.23125000000000001</v>
      </c>
      <c r="M7800" s="1">
        <v>0.78472222222222221</v>
      </c>
      <c r="N7800">
        <v>797</v>
      </c>
      <c r="O7800" s="9" t="s">
        <v>2302</v>
      </c>
    </row>
    <row r="7801" spans="1:15" x14ac:dyDescent="0.25">
      <c r="A7801" s="8">
        <v>44917</v>
      </c>
      <c r="B7801" s="8">
        <v>44920</v>
      </c>
      <c r="C7801">
        <v>27</v>
      </c>
      <c r="D7801">
        <v>24</v>
      </c>
      <c r="E7801">
        <v>3</v>
      </c>
      <c r="F7801" t="s">
        <v>6</v>
      </c>
      <c r="G7801">
        <v>28</v>
      </c>
      <c r="H7801">
        <v>23</v>
      </c>
      <c r="I7801">
        <v>0.73</v>
      </c>
      <c r="J7801">
        <v>0.47</v>
      </c>
      <c r="K7801">
        <v>5.4</v>
      </c>
      <c r="L7801" s="1">
        <v>0.23125000000000001</v>
      </c>
      <c r="M7801" s="1">
        <v>0.78541666666666665</v>
      </c>
      <c r="N7801">
        <v>798</v>
      </c>
      <c r="O7801" s="9" t="s">
        <v>2302</v>
      </c>
    </row>
    <row r="7802" spans="1:15" x14ac:dyDescent="0.25">
      <c r="A7802" s="8">
        <v>44917</v>
      </c>
      <c r="B7802" s="8">
        <v>44921</v>
      </c>
      <c r="C7802">
        <v>29</v>
      </c>
      <c r="D7802">
        <v>24</v>
      </c>
      <c r="E7802">
        <v>5</v>
      </c>
      <c r="F7802" t="s">
        <v>151</v>
      </c>
      <c r="G7802">
        <v>31</v>
      </c>
      <c r="H7802">
        <v>23</v>
      </c>
      <c r="I7802">
        <v>0.68</v>
      </c>
      <c r="J7802">
        <v>0.02</v>
      </c>
      <c r="K7802" t="s">
        <v>4</v>
      </c>
      <c r="L7802" s="1">
        <v>0.23194444444444445</v>
      </c>
      <c r="M7802" s="1">
        <v>0.78541666666666665</v>
      </c>
      <c r="N7802">
        <v>797</v>
      </c>
      <c r="O7802" s="9" t="s">
        <v>2302</v>
      </c>
    </row>
    <row r="7803" spans="1:15" x14ac:dyDescent="0.25">
      <c r="A7803" s="8">
        <v>44917</v>
      </c>
      <c r="B7803" s="8">
        <v>44922</v>
      </c>
      <c r="C7803">
        <v>30</v>
      </c>
      <c r="D7803">
        <v>24</v>
      </c>
      <c r="E7803">
        <v>6</v>
      </c>
      <c r="F7803" t="s">
        <v>9</v>
      </c>
      <c r="G7803">
        <v>32</v>
      </c>
      <c r="H7803">
        <v>21</v>
      </c>
      <c r="I7803">
        <v>0.62</v>
      </c>
      <c r="J7803">
        <v>0.03</v>
      </c>
      <c r="K7803" t="s">
        <v>4</v>
      </c>
      <c r="L7803" s="1">
        <v>0.23194444444444445</v>
      </c>
      <c r="M7803" s="1">
        <v>0.78611111111111109</v>
      </c>
      <c r="N7803">
        <v>798</v>
      </c>
      <c r="O7803" s="9" t="s">
        <v>2302</v>
      </c>
    </row>
    <row r="7804" spans="1:15" x14ac:dyDescent="0.25">
      <c r="A7804" s="8">
        <v>44917</v>
      </c>
      <c r="B7804" s="8">
        <v>44923</v>
      </c>
      <c r="C7804">
        <v>29</v>
      </c>
      <c r="D7804">
        <v>23</v>
      </c>
      <c r="E7804">
        <v>6</v>
      </c>
      <c r="F7804" t="s">
        <v>476</v>
      </c>
      <c r="G7804">
        <v>31</v>
      </c>
      <c r="H7804">
        <v>16</v>
      </c>
      <c r="I7804">
        <v>0.63</v>
      </c>
      <c r="J7804">
        <v>0.24</v>
      </c>
      <c r="K7804">
        <v>2.1</v>
      </c>
      <c r="L7804" s="1">
        <v>0.2326388888888889</v>
      </c>
      <c r="M7804" s="1">
        <v>0.78611111111111109</v>
      </c>
      <c r="N7804">
        <v>797</v>
      </c>
      <c r="O7804" s="9" t="s">
        <v>2302</v>
      </c>
    </row>
    <row r="7805" spans="1:15" x14ac:dyDescent="0.25">
      <c r="A7805" s="8">
        <v>44917</v>
      </c>
      <c r="B7805" s="8">
        <v>44924</v>
      </c>
      <c r="C7805">
        <v>29</v>
      </c>
      <c r="D7805">
        <v>25</v>
      </c>
      <c r="E7805">
        <v>4</v>
      </c>
      <c r="F7805" t="s">
        <v>7</v>
      </c>
      <c r="G7805">
        <v>32</v>
      </c>
      <c r="H7805">
        <v>16</v>
      </c>
      <c r="I7805">
        <v>0.65</v>
      </c>
      <c r="J7805">
        <v>0.06</v>
      </c>
      <c r="K7805" t="s">
        <v>4</v>
      </c>
      <c r="L7805" s="1">
        <v>0.2326388888888889</v>
      </c>
      <c r="M7805" s="1">
        <v>0.78680555555555554</v>
      </c>
      <c r="N7805">
        <v>798</v>
      </c>
      <c r="O7805" s="9" t="s">
        <v>2302</v>
      </c>
    </row>
    <row r="7806" spans="1:15" x14ac:dyDescent="0.25">
      <c r="A7806" s="8">
        <v>44917</v>
      </c>
      <c r="B7806" s="8">
        <v>44925</v>
      </c>
      <c r="C7806">
        <v>30</v>
      </c>
      <c r="D7806">
        <v>26</v>
      </c>
      <c r="E7806">
        <v>4</v>
      </c>
      <c r="F7806" t="s">
        <v>171</v>
      </c>
      <c r="G7806">
        <v>33</v>
      </c>
      <c r="H7806">
        <v>16</v>
      </c>
      <c r="I7806">
        <v>0.57999999999999996</v>
      </c>
      <c r="J7806">
        <v>0.06</v>
      </c>
      <c r="K7806" t="s">
        <v>4</v>
      </c>
      <c r="L7806" s="1">
        <v>0.23333333333333334</v>
      </c>
      <c r="M7806" s="1">
        <v>0.78680555555555554</v>
      </c>
      <c r="N7806">
        <v>797</v>
      </c>
      <c r="O7806" s="9" t="s">
        <v>2302</v>
      </c>
    </row>
    <row r="7807" spans="1:15" x14ac:dyDescent="0.25">
      <c r="A7807" s="8">
        <v>44917</v>
      </c>
      <c r="B7807" s="8">
        <v>44926</v>
      </c>
      <c r="C7807">
        <v>30</v>
      </c>
      <c r="D7807">
        <v>27</v>
      </c>
      <c r="E7807">
        <v>3</v>
      </c>
      <c r="F7807" t="s">
        <v>9</v>
      </c>
      <c r="G7807">
        <v>34</v>
      </c>
      <c r="H7807">
        <v>13</v>
      </c>
      <c r="I7807">
        <v>0.62</v>
      </c>
      <c r="J7807">
        <v>0.06</v>
      </c>
      <c r="K7807" t="s">
        <v>4</v>
      </c>
      <c r="L7807" s="1">
        <v>0.23402777777777778</v>
      </c>
      <c r="M7807" s="1">
        <v>0.78680555555555554</v>
      </c>
      <c r="N7807">
        <v>796</v>
      </c>
      <c r="O7807" s="9" t="s">
        <v>2302</v>
      </c>
    </row>
    <row r="7808" spans="1:15" x14ac:dyDescent="0.25">
      <c r="A7808" s="8">
        <v>44917</v>
      </c>
      <c r="B7808" s="8">
        <v>44927</v>
      </c>
      <c r="C7808">
        <v>30</v>
      </c>
      <c r="D7808">
        <v>27</v>
      </c>
      <c r="E7808">
        <v>3</v>
      </c>
      <c r="F7808" t="s">
        <v>115</v>
      </c>
      <c r="G7808">
        <v>34</v>
      </c>
      <c r="H7808">
        <v>19</v>
      </c>
      <c r="I7808">
        <v>0.65</v>
      </c>
      <c r="J7808">
        <v>0.06</v>
      </c>
      <c r="K7808" t="s">
        <v>4</v>
      </c>
      <c r="L7808" s="1">
        <v>0.23402777777777778</v>
      </c>
      <c r="M7808" s="1">
        <v>0.78749999999999998</v>
      </c>
      <c r="N7808">
        <v>797</v>
      </c>
      <c r="O7808" s="9" t="s">
        <v>2302</v>
      </c>
    </row>
    <row r="7809" spans="1:15" x14ac:dyDescent="0.25">
      <c r="A7809" s="8">
        <v>44917</v>
      </c>
      <c r="B7809" s="8">
        <v>44928</v>
      </c>
      <c r="C7809">
        <v>30</v>
      </c>
      <c r="D7809">
        <v>27</v>
      </c>
      <c r="E7809">
        <v>3</v>
      </c>
      <c r="F7809" t="s">
        <v>1151</v>
      </c>
      <c r="G7809">
        <v>33</v>
      </c>
      <c r="H7809">
        <v>22</v>
      </c>
      <c r="I7809">
        <v>0.62</v>
      </c>
      <c r="J7809">
        <v>0.48</v>
      </c>
      <c r="K7809">
        <v>0.3</v>
      </c>
      <c r="L7809" s="1">
        <v>0.23472222222222222</v>
      </c>
      <c r="M7809" s="1">
        <v>0.78749999999999998</v>
      </c>
      <c r="N7809">
        <v>796</v>
      </c>
      <c r="O7809" s="9" t="s">
        <v>2302</v>
      </c>
    </row>
    <row r="7810" spans="1:15" x14ac:dyDescent="0.25">
      <c r="A7810" s="8">
        <v>44917</v>
      </c>
      <c r="B7810" s="8">
        <v>44929</v>
      </c>
      <c r="C7810">
        <v>30</v>
      </c>
      <c r="D7810">
        <v>27</v>
      </c>
      <c r="E7810">
        <v>3</v>
      </c>
      <c r="F7810" t="s">
        <v>1059</v>
      </c>
      <c r="G7810">
        <v>33</v>
      </c>
      <c r="H7810">
        <v>20</v>
      </c>
      <c r="I7810">
        <v>0.59</v>
      </c>
      <c r="J7810">
        <v>0.57999999999999996</v>
      </c>
      <c r="K7810">
        <v>1</v>
      </c>
      <c r="L7810" s="1">
        <v>0.23472222222222222</v>
      </c>
      <c r="M7810" s="1">
        <v>0.78749999999999998</v>
      </c>
      <c r="N7810">
        <v>796</v>
      </c>
      <c r="O7810" s="9" t="s">
        <v>2302</v>
      </c>
    </row>
    <row r="7811" spans="1:15" x14ac:dyDescent="0.25">
      <c r="A7811" s="8">
        <v>44917</v>
      </c>
      <c r="B7811" s="8">
        <v>44930</v>
      </c>
      <c r="C7811">
        <v>30</v>
      </c>
      <c r="D7811">
        <v>27</v>
      </c>
      <c r="E7811">
        <v>3</v>
      </c>
      <c r="F7811" t="s">
        <v>638</v>
      </c>
      <c r="G7811">
        <v>36</v>
      </c>
      <c r="H7811">
        <v>11</v>
      </c>
      <c r="I7811">
        <v>0.76</v>
      </c>
      <c r="J7811">
        <v>0.72</v>
      </c>
      <c r="K7811">
        <v>10.4</v>
      </c>
      <c r="L7811" s="1">
        <v>0.23541666666666666</v>
      </c>
      <c r="M7811" s="1">
        <v>0.78819444444444442</v>
      </c>
      <c r="N7811">
        <v>796</v>
      </c>
      <c r="O7811" s="9" t="s">
        <v>2302</v>
      </c>
    </row>
    <row r="7812" spans="1:15" x14ac:dyDescent="0.25">
      <c r="A7812" s="8">
        <v>44917</v>
      </c>
      <c r="B7812" s="8">
        <v>44931</v>
      </c>
      <c r="C7812">
        <v>30</v>
      </c>
      <c r="D7812">
        <v>27</v>
      </c>
      <c r="E7812">
        <v>3</v>
      </c>
      <c r="F7812" t="s">
        <v>843</v>
      </c>
      <c r="G7812">
        <v>40</v>
      </c>
      <c r="H7812">
        <v>21</v>
      </c>
      <c r="I7812">
        <v>0.88</v>
      </c>
      <c r="J7812">
        <v>0.99</v>
      </c>
      <c r="K7812">
        <v>26.8</v>
      </c>
      <c r="L7812" s="1">
        <v>0.2361111111111111</v>
      </c>
      <c r="M7812" s="1">
        <v>0.78819444444444442</v>
      </c>
      <c r="N7812">
        <v>795</v>
      </c>
      <c r="O7812" s="9" t="s">
        <v>2302</v>
      </c>
    </row>
    <row r="7813" spans="1:15" x14ac:dyDescent="0.25">
      <c r="A7813" s="8">
        <v>44918</v>
      </c>
      <c r="B7813" s="8">
        <v>44918</v>
      </c>
      <c r="C7813">
        <v>30</v>
      </c>
      <c r="D7813">
        <v>25</v>
      </c>
      <c r="E7813">
        <v>5</v>
      </c>
      <c r="F7813" t="s">
        <v>995</v>
      </c>
      <c r="G7813">
        <v>32</v>
      </c>
      <c r="H7813">
        <v>28</v>
      </c>
      <c r="I7813">
        <v>0.67</v>
      </c>
      <c r="J7813">
        <v>0.59</v>
      </c>
      <c r="K7813">
        <v>1.2</v>
      </c>
      <c r="L7813" s="1">
        <v>0.23055555555555557</v>
      </c>
      <c r="M7813" s="1">
        <v>0.78472222222222221</v>
      </c>
      <c r="N7813">
        <v>798</v>
      </c>
      <c r="O7813" s="9" t="s">
        <v>2302</v>
      </c>
    </row>
    <row r="7814" spans="1:15" x14ac:dyDescent="0.25">
      <c r="A7814" s="8">
        <v>44918</v>
      </c>
      <c r="B7814" s="8">
        <v>44919</v>
      </c>
      <c r="C7814">
        <v>28</v>
      </c>
      <c r="D7814">
        <v>25</v>
      </c>
      <c r="E7814">
        <v>3</v>
      </c>
      <c r="F7814" t="s">
        <v>843</v>
      </c>
      <c r="G7814">
        <v>30</v>
      </c>
      <c r="H7814">
        <v>20</v>
      </c>
      <c r="I7814">
        <v>0.81</v>
      </c>
      <c r="J7814">
        <v>0.76</v>
      </c>
      <c r="K7814">
        <v>22.5</v>
      </c>
      <c r="L7814" s="1">
        <v>0.23125000000000001</v>
      </c>
      <c r="M7814" s="1">
        <v>0.78472222222222221</v>
      </c>
      <c r="N7814">
        <v>797</v>
      </c>
      <c r="O7814" s="9" t="s">
        <v>2302</v>
      </c>
    </row>
    <row r="7815" spans="1:15" x14ac:dyDescent="0.25">
      <c r="A7815" s="8">
        <v>44918</v>
      </c>
      <c r="B7815" s="8">
        <v>44920</v>
      </c>
      <c r="C7815">
        <v>27</v>
      </c>
      <c r="D7815">
        <v>24</v>
      </c>
      <c r="E7815">
        <v>3</v>
      </c>
      <c r="F7815" t="s">
        <v>843</v>
      </c>
      <c r="G7815">
        <v>30</v>
      </c>
      <c r="H7815">
        <v>23</v>
      </c>
      <c r="I7815">
        <v>0.83</v>
      </c>
      <c r="J7815">
        <v>0.9</v>
      </c>
      <c r="K7815">
        <v>39</v>
      </c>
      <c r="L7815" s="1">
        <v>0.23125000000000001</v>
      </c>
      <c r="M7815" s="1">
        <v>0.78541666666666665</v>
      </c>
      <c r="N7815">
        <v>798</v>
      </c>
      <c r="O7815" s="9" t="s">
        <v>2302</v>
      </c>
    </row>
    <row r="7816" spans="1:15" x14ac:dyDescent="0.25">
      <c r="A7816" s="8">
        <v>44918</v>
      </c>
      <c r="B7816" s="8">
        <v>44921</v>
      </c>
      <c r="C7816">
        <v>28</v>
      </c>
      <c r="D7816">
        <v>25</v>
      </c>
      <c r="E7816">
        <v>3</v>
      </c>
      <c r="F7816" t="s">
        <v>911</v>
      </c>
      <c r="G7816">
        <v>30</v>
      </c>
      <c r="H7816">
        <v>30</v>
      </c>
      <c r="I7816">
        <v>0.76</v>
      </c>
      <c r="J7816">
        <v>0.72</v>
      </c>
      <c r="K7816">
        <v>17.600000000000001</v>
      </c>
      <c r="L7816" s="1">
        <v>0.23194444444444445</v>
      </c>
      <c r="M7816" s="1">
        <v>0.78541666666666665</v>
      </c>
      <c r="N7816">
        <v>797</v>
      </c>
      <c r="O7816" s="9" t="s">
        <v>2302</v>
      </c>
    </row>
    <row r="7817" spans="1:15" x14ac:dyDescent="0.25">
      <c r="A7817" s="8">
        <v>44918</v>
      </c>
      <c r="B7817" s="8">
        <v>44922</v>
      </c>
      <c r="C7817">
        <v>29</v>
      </c>
      <c r="D7817">
        <v>23</v>
      </c>
      <c r="E7817">
        <v>6</v>
      </c>
      <c r="F7817" t="s">
        <v>791</v>
      </c>
      <c r="G7817">
        <v>31</v>
      </c>
      <c r="H7817">
        <v>29</v>
      </c>
      <c r="I7817">
        <v>0.65</v>
      </c>
      <c r="J7817">
        <v>0.2</v>
      </c>
      <c r="K7817">
        <v>0.9</v>
      </c>
      <c r="L7817" s="1">
        <v>0.23194444444444445</v>
      </c>
      <c r="M7817" s="1">
        <v>0.78611111111111109</v>
      </c>
      <c r="N7817">
        <v>798</v>
      </c>
      <c r="O7817" s="9" t="s">
        <v>2302</v>
      </c>
    </row>
    <row r="7818" spans="1:15" x14ac:dyDescent="0.25">
      <c r="A7818" s="8">
        <v>44918</v>
      </c>
      <c r="B7818" s="8">
        <v>44923</v>
      </c>
      <c r="C7818">
        <v>29</v>
      </c>
      <c r="D7818">
        <v>23</v>
      </c>
      <c r="E7818">
        <v>6</v>
      </c>
      <c r="F7818" t="s">
        <v>233</v>
      </c>
      <c r="G7818">
        <v>32</v>
      </c>
      <c r="H7818">
        <v>16</v>
      </c>
      <c r="I7818">
        <v>0.64</v>
      </c>
      <c r="J7818">
        <v>0.39</v>
      </c>
      <c r="K7818">
        <v>1.5</v>
      </c>
      <c r="L7818" s="1">
        <v>0.2326388888888889</v>
      </c>
      <c r="M7818" s="1">
        <v>0.78611111111111109</v>
      </c>
      <c r="N7818">
        <v>797</v>
      </c>
      <c r="O7818" s="9" t="s">
        <v>2302</v>
      </c>
    </row>
    <row r="7819" spans="1:15" x14ac:dyDescent="0.25">
      <c r="A7819" s="8">
        <v>44918</v>
      </c>
      <c r="B7819" s="8">
        <v>44924</v>
      </c>
      <c r="C7819">
        <v>29</v>
      </c>
      <c r="D7819">
        <v>23</v>
      </c>
      <c r="E7819">
        <v>6</v>
      </c>
      <c r="F7819" t="s">
        <v>263</v>
      </c>
      <c r="G7819">
        <v>32</v>
      </c>
      <c r="H7819">
        <v>14</v>
      </c>
      <c r="I7819">
        <v>0.64</v>
      </c>
      <c r="J7819">
        <v>0.02</v>
      </c>
      <c r="K7819" t="s">
        <v>4</v>
      </c>
      <c r="L7819" s="1">
        <v>0.2326388888888889</v>
      </c>
      <c r="M7819" s="1">
        <v>0.78680555555555554</v>
      </c>
      <c r="N7819">
        <v>798</v>
      </c>
      <c r="O7819" s="9" t="s">
        <v>2302</v>
      </c>
    </row>
    <row r="7820" spans="1:15" x14ac:dyDescent="0.25">
      <c r="A7820" s="8">
        <v>44918</v>
      </c>
      <c r="B7820" s="8">
        <v>44925</v>
      </c>
      <c r="C7820">
        <v>30</v>
      </c>
      <c r="D7820">
        <v>24</v>
      </c>
      <c r="E7820">
        <v>6</v>
      </c>
      <c r="F7820" t="s">
        <v>162</v>
      </c>
      <c r="G7820">
        <v>32</v>
      </c>
      <c r="H7820">
        <v>13</v>
      </c>
      <c r="I7820">
        <v>0.63</v>
      </c>
      <c r="J7820">
        <v>0.06</v>
      </c>
      <c r="K7820" t="s">
        <v>4</v>
      </c>
      <c r="L7820" s="1">
        <v>0.23333333333333334</v>
      </c>
      <c r="M7820" s="1">
        <v>0.78680555555555554</v>
      </c>
      <c r="N7820">
        <v>797</v>
      </c>
      <c r="O7820" s="9" t="s">
        <v>2302</v>
      </c>
    </row>
    <row r="7821" spans="1:15" x14ac:dyDescent="0.25">
      <c r="A7821" s="8">
        <v>44918</v>
      </c>
      <c r="B7821" s="8">
        <v>44926</v>
      </c>
      <c r="C7821">
        <v>31</v>
      </c>
      <c r="D7821">
        <v>27</v>
      </c>
      <c r="E7821">
        <v>4</v>
      </c>
      <c r="F7821" t="s">
        <v>9</v>
      </c>
      <c r="G7821">
        <v>36</v>
      </c>
      <c r="H7821">
        <v>17</v>
      </c>
      <c r="I7821">
        <v>0.7</v>
      </c>
      <c r="J7821">
        <v>0.09</v>
      </c>
      <c r="K7821" t="s">
        <v>4</v>
      </c>
      <c r="L7821" s="1">
        <v>0.23402777777777778</v>
      </c>
      <c r="M7821" s="1">
        <v>0.78680555555555554</v>
      </c>
      <c r="N7821">
        <v>796</v>
      </c>
      <c r="O7821" s="9" t="s">
        <v>2302</v>
      </c>
    </row>
    <row r="7822" spans="1:15" x14ac:dyDescent="0.25">
      <c r="A7822" s="8">
        <v>44918</v>
      </c>
      <c r="B7822" s="8">
        <v>44927</v>
      </c>
      <c r="C7822">
        <v>30</v>
      </c>
      <c r="D7822">
        <v>27</v>
      </c>
      <c r="E7822">
        <v>3</v>
      </c>
      <c r="F7822" t="s">
        <v>267</v>
      </c>
      <c r="G7822">
        <v>35</v>
      </c>
      <c r="H7822">
        <v>16</v>
      </c>
      <c r="I7822">
        <v>0.69</v>
      </c>
      <c r="J7822">
        <v>0.5</v>
      </c>
      <c r="K7822">
        <v>0.4</v>
      </c>
      <c r="L7822" s="1">
        <v>0.23402777777777778</v>
      </c>
      <c r="M7822" s="1">
        <v>0.78749999999999998</v>
      </c>
      <c r="N7822">
        <v>797</v>
      </c>
      <c r="O7822" s="9" t="s">
        <v>2302</v>
      </c>
    </row>
    <row r="7823" spans="1:15" x14ac:dyDescent="0.25">
      <c r="A7823" s="8">
        <v>44918</v>
      </c>
      <c r="B7823" s="8">
        <v>44928</v>
      </c>
      <c r="C7823">
        <v>31</v>
      </c>
      <c r="D7823">
        <v>28</v>
      </c>
      <c r="E7823">
        <v>3</v>
      </c>
      <c r="F7823" t="s">
        <v>267</v>
      </c>
      <c r="G7823">
        <v>36</v>
      </c>
      <c r="H7823">
        <v>16</v>
      </c>
      <c r="I7823">
        <v>0.67</v>
      </c>
      <c r="J7823">
        <v>0.44</v>
      </c>
      <c r="K7823">
        <v>0.2</v>
      </c>
      <c r="L7823" s="1">
        <v>0.23472222222222222</v>
      </c>
      <c r="M7823" s="1">
        <v>0.78749999999999998</v>
      </c>
      <c r="N7823">
        <v>796</v>
      </c>
      <c r="O7823" s="9" t="s">
        <v>2302</v>
      </c>
    </row>
    <row r="7824" spans="1:15" x14ac:dyDescent="0.25">
      <c r="A7824" s="8">
        <v>44918</v>
      </c>
      <c r="B7824" s="8">
        <v>44929</v>
      </c>
      <c r="C7824">
        <v>31</v>
      </c>
      <c r="D7824">
        <v>28</v>
      </c>
      <c r="E7824">
        <v>3</v>
      </c>
      <c r="F7824" t="s">
        <v>110</v>
      </c>
      <c r="G7824">
        <v>36</v>
      </c>
      <c r="H7824">
        <v>21</v>
      </c>
      <c r="I7824">
        <v>0.67</v>
      </c>
      <c r="J7824">
        <v>0.09</v>
      </c>
      <c r="K7824" t="s">
        <v>4</v>
      </c>
      <c r="L7824" s="1">
        <v>0.23472222222222222</v>
      </c>
      <c r="M7824" s="1">
        <v>0.78749999999999998</v>
      </c>
      <c r="N7824">
        <v>796</v>
      </c>
      <c r="O7824" s="9" t="s">
        <v>2302</v>
      </c>
    </row>
    <row r="7825" spans="1:15" x14ac:dyDescent="0.25">
      <c r="A7825" s="8">
        <v>44918</v>
      </c>
      <c r="B7825" s="8">
        <v>44930</v>
      </c>
      <c r="C7825">
        <v>32</v>
      </c>
      <c r="D7825">
        <v>29</v>
      </c>
      <c r="E7825">
        <v>3</v>
      </c>
      <c r="F7825" t="s">
        <v>162</v>
      </c>
      <c r="G7825">
        <v>37</v>
      </c>
      <c r="H7825">
        <v>25</v>
      </c>
      <c r="I7825">
        <v>0.64</v>
      </c>
      <c r="J7825">
        <v>0.06</v>
      </c>
      <c r="K7825" t="s">
        <v>4</v>
      </c>
      <c r="L7825" s="1">
        <v>0.23541666666666666</v>
      </c>
      <c r="M7825" s="1">
        <v>0.78819444444444442</v>
      </c>
      <c r="N7825">
        <v>796</v>
      </c>
      <c r="O7825" s="9" t="s">
        <v>2302</v>
      </c>
    </row>
    <row r="7826" spans="1:15" x14ac:dyDescent="0.25">
      <c r="A7826" s="8">
        <v>44918</v>
      </c>
      <c r="B7826" s="8">
        <v>44931</v>
      </c>
      <c r="C7826">
        <v>32</v>
      </c>
      <c r="D7826">
        <v>29</v>
      </c>
      <c r="E7826">
        <v>3</v>
      </c>
      <c r="F7826" t="s">
        <v>121</v>
      </c>
      <c r="G7826">
        <v>42</v>
      </c>
      <c r="H7826">
        <v>23</v>
      </c>
      <c r="I7826">
        <v>0.76</v>
      </c>
      <c r="J7826">
        <v>0.62</v>
      </c>
      <c r="K7826">
        <v>5.8</v>
      </c>
      <c r="L7826" s="1">
        <v>0.2361111111111111</v>
      </c>
      <c r="M7826" s="1">
        <v>0.78819444444444442</v>
      </c>
      <c r="N7826">
        <v>795</v>
      </c>
      <c r="O7826" s="9" t="s">
        <v>2302</v>
      </c>
    </row>
    <row r="7827" spans="1:15" x14ac:dyDescent="0.25">
      <c r="A7827" s="8">
        <v>44918</v>
      </c>
      <c r="B7827" s="8">
        <v>44932</v>
      </c>
      <c r="C7827">
        <v>32</v>
      </c>
      <c r="D7827">
        <v>29</v>
      </c>
      <c r="E7827">
        <v>3</v>
      </c>
      <c r="F7827" t="s">
        <v>653</v>
      </c>
      <c r="G7827">
        <v>46</v>
      </c>
      <c r="H7827">
        <v>14</v>
      </c>
      <c r="I7827">
        <v>0.91</v>
      </c>
      <c r="J7827">
        <v>0.95</v>
      </c>
      <c r="K7827">
        <v>56.1</v>
      </c>
      <c r="L7827" s="1">
        <v>0.2361111111111111</v>
      </c>
      <c r="M7827" s="1">
        <v>0.78819444444444442</v>
      </c>
      <c r="N7827">
        <v>795</v>
      </c>
      <c r="O7827" s="9" t="s">
        <v>2302</v>
      </c>
    </row>
    <row r="7828" spans="1:15" x14ac:dyDescent="0.25">
      <c r="A7828" s="8">
        <v>44919</v>
      </c>
      <c r="B7828" s="8">
        <v>44919</v>
      </c>
      <c r="C7828">
        <v>30</v>
      </c>
      <c r="D7828">
        <v>26</v>
      </c>
      <c r="E7828">
        <v>4</v>
      </c>
      <c r="F7828" t="s">
        <v>102</v>
      </c>
      <c r="G7828">
        <v>33</v>
      </c>
      <c r="H7828">
        <v>26</v>
      </c>
      <c r="I7828">
        <v>0.71</v>
      </c>
      <c r="J7828">
        <v>0.49</v>
      </c>
      <c r="K7828">
        <v>6</v>
      </c>
      <c r="L7828" s="1">
        <v>0.23125000000000001</v>
      </c>
      <c r="M7828" s="1">
        <v>0.78472222222222221</v>
      </c>
      <c r="N7828">
        <v>797</v>
      </c>
      <c r="O7828" s="9" t="s">
        <v>2302</v>
      </c>
    </row>
    <row r="7829" spans="1:15" x14ac:dyDescent="0.25">
      <c r="A7829" s="8">
        <v>44919</v>
      </c>
      <c r="B7829" s="8">
        <v>44920</v>
      </c>
      <c r="C7829">
        <v>28</v>
      </c>
      <c r="D7829">
        <v>25</v>
      </c>
      <c r="E7829">
        <v>3</v>
      </c>
      <c r="F7829" t="s">
        <v>6</v>
      </c>
      <c r="G7829">
        <v>29</v>
      </c>
      <c r="H7829">
        <v>26</v>
      </c>
      <c r="I7829">
        <v>0.75</v>
      </c>
      <c r="J7829">
        <v>0.8</v>
      </c>
      <c r="K7829">
        <v>21.8</v>
      </c>
      <c r="L7829" s="1">
        <v>0.23125000000000001</v>
      </c>
      <c r="M7829" s="1">
        <v>0.78541666666666665</v>
      </c>
      <c r="N7829">
        <v>798</v>
      </c>
      <c r="O7829" s="9" t="s">
        <v>2302</v>
      </c>
    </row>
    <row r="7830" spans="1:15" x14ac:dyDescent="0.25">
      <c r="A7830" s="8">
        <v>44919</v>
      </c>
      <c r="B7830" s="8">
        <v>44921</v>
      </c>
      <c r="C7830">
        <v>30</v>
      </c>
      <c r="D7830">
        <v>24</v>
      </c>
      <c r="E7830">
        <v>6</v>
      </c>
      <c r="F7830" t="s">
        <v>393</v>
      </c>
      <c r="G7830">
        <v>31</v>
      </c>
      <c r="H7830">
        <v>28</v>
      </c>
      <c r="I7830">
        <v>0.72</v>
      </c>
      <c r="J7830">
        <v>0.5</v>
      </c>
      <c r="K7830">
        <v>5.3</v>
      </c>
      <c r="L7830" s="1">
        <v>0.23194444444444445</v>
      </c>
      <c r="M7830" s="1">
        <v>0.78541666666666665</v>
      </c>
      <c r="N7830">
        <v>797</v>
      </c>
      <c r="O7830" s="9" t="s">
        <v>2302</v>
      </c>
    </row>
    <row r="7831" spans="1:15" x14ac:dyDescent="0.25">
      <c r="A7831" s="8">
        <v>44919</v>
      </c>
      <c r="B7831" s="8">
        <v>44922</v>
      </c>
      <c r="C7831">
        <v>28</v>
      </c>
      <c r="D7831">
        <v>24</v>
      </c>
      <c r="E7831">
        <v>4</v>
      </c>
      <c r="F7831" t="s">
        <v>25</v>
      </c>
      <c r="G7831">
        <v>30</v>
      </c>
      <c r="H7831">
        <v>26</v>
      </c>
      <c r="I7831">
        <v>0.67</v>
      </c>
      <c r="J7831">
        <v>0.15</v>
      </c>
      <c r="K7831">
        <v>0.3</v>
      </c>
      <c r="L7831" s="1">
        <v>0.23194444444444445</v>
      </c>
      <c r="M7831" s="1">
        <v>0.78611111111111109</v>
      </c>
      <c r="N7831">
        <v>798</v>
      </c>
      <c r="O7831" s="9" t="s">
        <v>2302</v>
      </c>
    </row>
    <row r="7832" spans="1:15" x14ac:dyDescent="0.25">
      <c r="A7832" s="8">
        <v>44919</v>
      </c>
      <c r="B7832" s="8">
        <v>44923</v>
      </c>
      <c r="C7832">
        <v>30</v>
      </c>
      <c r="D7832">
        <v>23</v>
      </c>
      <c r="E7832">
        <v>7</v>
      </c>
      <c r="F7832" t="s">
        <v>145</v>
      </c>
      <c r="G7832">
        <v>32</v>
      </c>
      <c r="H7832">
        <v>28</v>
      </c>
      <c r="I7832">
        <v>0.62</v>
      </c>
      <c r="J7832">
        <v>0.08</v>
      </c>
      <c r="K7832" t="s">
        <v>4</v>
      </c>
      <c r="L7832" s="1">
        <v>0.2326388888888889</v>
      </c>
      <c r="M7832" s="1">
        <v>0.78611111111111109</v>
      </c>
      <c r="N7832">
        <v>797</v>
      </c>
      <c r="O7832" s="9" t="s">
        <v>2302</v>
      </c>
    </row>
    <row r="7833" spans="1:15" x14ac:dyDescent="0.25">
      <c r="A7833" s="8">
        <v>44919</v>
      </c>
      <c r="B7833" s="8">
        <v>44924</v>
      </c>
      <c r="C7833">
        <v>30</v>
      </c>
      <c r="D7833">
        <v>24</v>
      </c>
      <c r="E7833">
        <v>6</v>
      </c>
      <c r="F7833" t="s">
        <v>110</v>
      </c>
      <c r="G7833">
        <v>33</v>
      </c>
      <c r="H7833">
        <v>16</v>
      </c>
      <c r="I7833">
        <v>0.64</v>
      </c>
      <c r="J7833">
        <v>0.08</v>
      </c>
      <c r="K7833" t="s">
        <v>4</v>
      </c>
      <c r="L7833" s="1">
        <v>0.2326388888888889</v>
      </c>
      <c r="M7833" s="1">
        <v>0.78680555555555554</v>
      </c>
      <c r="N7833">
        <v>798</v>
      </c>
      <c r="O7833" s="9" t="s">
        <v>2302</v>
      </c>
    </row>
    <row r="7834" spans="1:15" x14ac:dyDescent="0.25">
      <c r="A7834" s="8">
        <v>44919</v>
      </c>
      <c r="B7834" s="8">
        <v>44925</v>
      </c>
      <c r="C7834">
        <v>31</v>
      </c>
      <c r="D7834">
        <v>26</v>
      </c>
      <c r="E7834">
        <v>5</v>
      </c>
      <c r="F7834" t="s">
        <v>233</v>
      </c>
      <c r="G7834">
        <v>34</v>
      </c>
      <c r="H7834">
        <v>18</v>
      </c>
      <c r="I7834">
        <v>0.59</v>
      </c>
      <c r="J7834">
        <v>0.21</v>
      </c>
      <c r="K7834">
        <v>0.1</v>
      </c>
      <c r="L7834" s="1">
        <v>0.23333333333333334</v>
      </c>
      <c r="M7834" s="1">
        <v>0.78680555555555554</v>
      </c>
      <c r="N7834">
        <v>797</v>
      </c>
      <c r="O7834" s="9" t="s">
        <v>2302</v>
      </c>
    </row>
    <row r="7835" spans="1:15" x14ac:dyDescent="0.25">
      <c r="A7835" s="8">
        <v>44919</v>
      </c>
      <c r="B7835" s="8">
        <v>44926</v>
      </c>
      <c r="C7835">
        <v>31</v>
      </c>
      <c r="D7835">
        <v>27</v>
      </c>
      <c r="E7835">
        <v>4</v>
      </c>
      <c r="F7835" t="s">
        <v>1146</v>
      </c>
      <c r="G7835">
        <v>36</v>
      </c>
      <c r="H7835">
        <v>15</v>
      </c>
      <c r="I7835">
        <v>0.64</v>
      </c>
      <c r="J7835">
        <v>0.41</v>
      </c>
      <c r="K7835">
        <v>0.8</v>
      </c>
      <c r="L7835" s="1">
        <v>0.23402777777777778</v>
      </c>
      <c r="M7835" s="1">
        <v>0.78680555555555554</v>
      </c>
      <c r="N7835">
        <v>796</v>
      </c>
      <c r="O7835" s="9" t="s">
        <v>2302</v>
      </c>
    </row>
    <row r="7836" spans="1:15" x14ac:dyDescent="0.25">
      <c r="A7836" s="8">
        <v>44919</v>
      </c>
      <c r="B7836" s="8">
        <v>44927</v>
      </c>
      <c r="C7836">
        <v>31</v>
      </c>
      <c r="D7836">
        <v>28</v>
      </c>
      <c r="E7836">
        <v>3</v>
      </c>
      <c r="F7836" t="s">
        <v>1077</v>
      </c>
      <c r="G7836">
        <v>38</v>
      </c>
      <c r="H7836">
        <v>13</v>
      </c>
      <c r="I7836">
        <v>0.66</v>
      </c>
      <c r="J7836">
        <v>0.41</v>
      </c>
      <c r="K7836">
        <v>1.2</v>
      </c>
      <c r="L7836" s="1">
        <v>0.23402777777777778</v>
      </c>
      <c r="M7836" s="1">
        <v>0.78749999999999998</v>
      </c>
      <c r="N7836">
        <v>797</v>
      </c>
      <c r="O7836" s="9" t="s">
        <v>2302</v>
      </c>
    </row>
    <row r="7837" spans="1:15" x14ac:dyDescent="0.25">
      <c r="A7837" s="8">
        <v>44919</v>
      </c>
      <c r="B7837" s="8">
        <v>44928</v>
      </c>
      <c r="C7837">
        <v>31</v>
      </c>
      <c r="D7837">
        <v>29</v>
      </c>
      <c r="E7837">
        <v>2</v>
      </c>
      <c r="F7837" t="s">
        <v>886</v>
      </c>
      <c r="G7837">
        <v>40</v>
      </c>
      <c r="H7837">
        <v>18</v>
      </c>
      <c r="I7837">
        <v>0.72</v>
      </c>
      <c r="J7837">
        <v>0.44</v>
      </c>
      <c r="K7837">
        <v>0.9</v>
      </c>
      <c r="L7837" s="1">
        <v>0.23472222222222222</v>
      </c>
      <c r="M7837" s="1">
        <v>0.78749999999999998</v>
      </c>
      <c r="N7837">
        <v>796</v>
      </c>
      <c r="O7837" s="9" t="s">
        <v>2302</v>
      </c>
    </row>
    <row r="7838" spans="1:15" x14ac:dyDescent="0.25">
      <c r="A7838" s="8">
        <v>44919</v>
      </c>
      <c r="B7838" s="8">
        <v>44929</v>
      </c>
      <c r="C7838">
        <v>31</v>
      </c>
      <c r="D7838">
        <v>28</v>
      </c>
      <c r="E7838">
        <v>3</v>
      </c>
      <c r="F7838" t="s">
        <v>263</v>
      </c>
      <c r="G7838">
        <v>39</v>
      </c>
      <c r="H7838">
        <v>15</v>
      </c>
      <c r="I7838">
        <v>0.7</v>
      </c>
      <c r="J7838">
        <v>7.0000000000000007E-2</v>
      </c>
      <c r="K7838" t="s">
        <v>4</v>
      </c>
      <c r="L7838" s="1">
        <v>0.23472222222222222</v>
      </c>
      <c r="M7838" s="1">
        <v>0.78749999999999998</v>
      </c>
      <c r="N7838">
        <v>796</v>
      </c>
      <c r="O7838" s="9" t="s">
        <v>2302</v>
      </c>
    </row>
    <row r="7839" spans="1:15" x14ac:dyDescent="0.25">
      <c r="A7839" s="8">
        <v>44919</v>
      </c>
      <c r="B7839" s="8">
        <v>44930</v>
      </c>
      <c r="C7839">
        <v>31</v>
      </c>
      <c r="D7839">
        <v>28</v>
      </c>
      <c r="E7839">
        <v>3</v>
      </c>
      <c r="F7839" t="s">
        <v>239</v>
      </c>
      <c r="G7839">
        <v>39</v>
      </c>
      <c r="H7839">
        <v>18</v>
      </c>
      <c r="I7839">
        <v>0.7</v>
      </c>
      <c r="J7839">
        <v>0.06</v>
      </c>
      <c r="K7839" t="s">
        <v>4</v>
      </c>
      <c r="L7839" s="1">
        <v>0.23541666666666666</v>
      </c>
      <c r="M7839" s="1">
        <v>0.78819444444444442</v>
      </c>
      <c r="N7839">
        <v>796</v>
      </c>
      <c r="O7839" s="9" t="s">
        <v>2302</v>
      </c>
    </row>
    <row r="7840" spans="1:15" x14ac:dyDescent="0.25">
      <c r="A7840" s="8">
        <v>44919</v>
      </c>
      <c r="B7840" s="8">
        <v>44931</v>
      </c>
      <c r="C7840">
        <v>32</v>
      </c>
      <c r="D7840">
        <v>28</v>
      </c>
      <c r="E7840">
        <v>4</v>
      </c>
      <c r="F7840" t="s">
        <v>1052</v>
      </c>
      <c r="G7840">
        <v>39</v>
      </c>
      <c r="H7840">
        <v>20</v>
      </c>
      <c r="I7840">
        <v>0.71</v>
      </c>
      <c r="J7840">
        <v>0.87</v>
      </c>
      <c r="K7840">
        <v>3.5</v>
      </c>
      <c r="L7840" s="1">
        <v>0.2361111111111111</v>
      </c>
      <c r="M7840" s="1">
        <v>0.78819444444444442</v>
      </c>
      <c r="N7840">
        <v>795</v>
      </c>
      <c r="O7840" s="9" t="s">
        <v>2302</v>
      </c>
    </row>
    <row r="7841" spans="1:15" x14ac:dyDescent="0.25">
      <c r="A7841" s="8">
        <v>44919</v>
      </c>
      <c r="B7841" s="8">
        <v>44932</v>
      </c>
      <c r="C7841">
        <v>32</v>
      </c>
      <c r="D7841">
        <v>29</v>
      </c>
      <c r="E7841">
        <v>3</v>
      </c>
      <c r="F7841" t="s">
        <v>838</v>
      </c>
      <c r="G7841">
        <v>40</v>
      </c>
      <c r="H7841">
        <v>17</v>
      </c>
      <c r="I7841">
        <v>0.72</v>
      </c>
      <c r="J7841">
        <v>0.8</v>
      </c>
      <c r="K7841">
        <v>0.9</v>
      </c>
      <c r="L7841" s="1">
        <v>0.2361111111111111</v>
      </c>
      <c r="M7841" s="1">
        <v>0.78819444444444442</v>
      </c>
      <c r="N7841">
        <v>795</v>
      </c>
      <c r="O7841" s="9" t="s">
        <v>2302</v>
      </c>
    </row>
    <row r="7842" spans="1:15" x14ac:dyDescent="0.25">
      <c r="A7842" s="8">
        <v>44919</v>
      </c>
      <c r="B7842" s="8">
        <v>44933</v>
      </c>
      <c r="C7842">
        <v>32</v>
      </c>
      <c r="D7842">
        <v>29</v>
      </c>
      <c r="E7842">
        <v>3</v>
      </c>
      <c r="F7842" t="s">
        <v>999</v>
      </c>
      <c r="G7842">
        <v>41</v>
      </c>
      <c r="H7842">
        <v>20</v>
      </c>
      <c r="I7842">
        <v>0.74</v>
      </c>
      <c r="J7842">
        <v>0.99</v>
      </c>
      <c r="K7842">
        <v>7.4</v>
      </c>
      <c r="L7842" s="1">
        <v>0.23680555555555555</v>
      </c>
      <c r="M7842" s="1">
        <v>0.78819444444444442</v>
      </c>
      <c r="N7842">
        <v>794</v>
      </c>
      <c r="O7842" s="9" t="s">
        <v>2302</v>
      </c>
    </row>
    <row r="7843" spans="1:15" x14ac:dyDescent="0.25">
      <c r="A7843" s="8">
        <v>44920</v>
      </c>
      <c r="B7843" s="8">
        <v>44920</v>
      </c>
      <c r="C7843">
        <v>28</v>
      </c>
      <c r="D7843">
        <v>25</v>
      </c>
      <c r="E7843">
        <v>3</v>
      </c>
      <c r="F7843" t="s">
        <v>653</v>
      </c>
      <c r="G7843">
        <v>30</v>
      </c>
      <c r="H7843">
        <v>23</v>
      </c>
      <c r="I7843">
        <v>0.75</v>
      </c>
      <c r="J7843">
        <v>0.96</v>
      </c>
      <c r="K7843">
        <v>47.5</v>
      </c>
      <c r="L7843" s="1">
        <v>0.23125000000000001</v>
      </c>
      <c r="M7843" s="1">
        <v>0.78541666666666665</v>
      </c>
      <c r="N7843">
        <v>798</v>
      </c>
      <c r="O7843" s="9" t="s">
        <v>2302</v>
      </c>
    </row>
    <row r="7844" spans="1:15" x14ac:dyDescent="0.25">
      <c r="A7844" s="8">
        <v>44920</v>
      </c>
      <c r="B7844" s="8">
        <v>44921</v>
      </c>
      <c r="C7844">
        <v>29</v>
      </c>
      <c r="D7844">
        <v>25</v>
      </c>
      <c r="E7844">
        <v>4</v>
      </c>
      <c r="F7844" t="s">
        <v>10</v>
      </c>
      <c r="G7844">
        <v>32</v>
      </c>
      <c r="H7844">
        <v>30</v>
      </c>
      <c r="I7844">
        <v>0.69</v>
      </c>
      <c r="J7844">
        <v>0.42</v>
      </c>
      <c r="K7844">
        <v>3</v>
      </c>
      <c r="L7844" s="1">
        <v>0.23194444444444445</v>
      </c>
      <c r="M7844" s="1">
        <v>0.78541666666666665</v>
      </c>
      <c r="N7844">
        <v>797</v>
      </c>
      <c r="O7844" s="9" t="s">
        <v>2302</v>
      </c>
    </row>
    <row r="7845" spans="1:15" x14ac:dyDescent="0.25">
      <c r="A7845" s="8">
        <v>44920</v>
      </c>
      <c r="B7845" s="8">
        <v>44922</v>
      </c>
      <c r="C7845">
        <v>29</v>
      </c>
      <c r="D7845">
        <v>24</v>
      </c>
      <c r="E7845">
        <v>5</v>
      </c>
      <c r="F7845" t="s">
        <v>9</v>
      </c>
      <c r="G7845">
        <v>31</v>
      </c>
      <c r="H7845">
        <v>30</v>
      </c>
      <c r="I7845">
        <v>0.65</v>
      </c>
      <c r="J7845">
        <v>0.06</v>
      </c>
      <c r="K7845" t="s">
        <v>4</v>
      </c>
      <c r="L7845" s="1">
        <v>0.23194444444444445</v>
      </c>
      <c r="M7845" s="1">
        <v>0.78611111111111109</v>
      </c>
      <c r="N7845">
        <v>798</v>
      </c>
      <c r="O7845" s="9" t="s">
        <v>2302</v>
      </c>
    </row>
    <row r="7846" spans="1:15" x14ac:dyDescent="0.25">
      <c r="A7846" s="8">
        <v>44920</v>
      </c>
      <c r="B7846" s="8">
        <v>44923</v>
      </c>
      <c r="C7846">
        <v>30</v>
      </c>
      <c r="D7846">
        <v>24</v>
      </c>
      <c r="E7846">
        <v>6</v>
      </c>
      <c r="F7846" t="s">
        <v>9</v>
      </c>
      <c r="G7846">
        <v>32</v>
      </c>
      <c r="H7846">
        <v>27</v>
      </c>
      <c r="I7846">
        <v>0.62</v>
      </c>
      <c r="J7846">
        <v>0.01</v>
      </c>
      <c r="K7846" t="s">
        <v>4</v>
      </c>
      <c r="L7846" s="1">
        <v>0.2326388888888889</v>
      </c>
      <c r="M7846" s="1">
        <v>0.78611111111111109</v>
      </c>
      <c r="N7846">
        <v>797</v>
      </c>
      <c r="O7846" s="9" t="s">
        <v>2302</v>
      </c>
    </row>
    <row r="7847" spans="1:15" x14ac:dyDescent="0.25">
      <c r="A7847" s="8">
        <v>44920</v>
      </c>
      <c r="B7847" s="8">
        <v>44924</v>
      </c>
      <c r="C7847">
        <v>30</v>
      </c>
      <c r="D7847">
        <v>24</v>
      </c>
      <c r="E7847">
        <v>6</v>
      </c>
      <c r="F7847" t="s">
        <v>110</v>
      </c>
      <c r="G7847">
        <v>31</v>
      </c>
      <c r="H7847">
        <v>24</v>
      </c>
      <c r="I7847">
        <v>0.61</v>
      </c>
      <c r="J7847">
        <v>0.05</v>
      </c>
      <c r="K7847" t="s">
        <v>4</v>
      </c>
      <c r="L7847" s="1">
        <v>0.2326388888888889</v>
      </c>
      <c r="M7847" s="1">
        <v>0.78680555555555554</v>
      </c>
      <c r="N7847">
        <v>798</v>
      </c>
      <c r="O7847" s="9" t="s">
        <v>2302</v>
      </c>
    </row>
    <row r="7848" spans="1:15" x14ac:dyDescent="0.25">
      <c r="A7848" s="8">
        <v>44920</v>
      </c>
      <c r="B7848" s="8">
        <v>44925</v>
      </c>
      <c r="C7848">
        <v>30</v>
      </c>
      <c r="D7848">
        <v>24</v>
      </c>
      <c r="E7848">
        <v>6</v>
      </c>
      <c r="F7848" t="s">
        <v>199</v>
      </c>
      <c r="G7848">
        <v>33</v>
      </c>
      <c r="H7848">
        <v>14</v>
      </c>
      <c r="I7848">
        <v>0.56999999999999995</v>
      </c>
      <c r="J7848">
        <v>0.05</v>
      </c>
      <c r="K7848" t="s">
        <v>4</v>
      </c>
      <c r="L7848" s="1">
        <v>0.23333333333333334</v>
      </c>
      <c r="M7848" s="1">
        <v>0.78680555555555554</v>
      </c>
      <c r="N7848">
        <v>797</v>
      </c>
      <c r="O7848" s="9" t="s">
        <v>2302</v>
      </c>
    </row>
    <row r="7849" spans="1:15" x14ac:dyDescent="0.25">
      <c r="A7849" s="8">
        <v>44920</v>
      </c>
      <c r="B7849" s="8">
        <v>44926</v>
      </c>
      <c r="C7849">
        <v>31</v>
      </c>
      <c r="D7849">
        <v>27</v>
      </c>
      <c r="E7849">
        <v>4</v>
      </c>
      <c r="F7849" t="s">
        <v>7</v>
      </c>
      <c r="G7849">
        <v>36</v>
      </c>
      <c r="H7849">
        <v>14</v>
      </c>
      <c r="I7849">
        <v>0.69</v>
      </c>
      <c r="J7849">
        <v>0.04</v>
      </c>
      <c r="K7849" t="s">
        <v>4</v>
      </c>
      <c r="L7849" s="1">
        <v>0.23402777777777778</v>
      </c>
      <c r="M7849" s="1">
        <v>0.78680555555555554</v>
      </c>
      <c r="N7849">
        <v>796</v>
      </c>
      <c r="O7849" s="9" t="s">
        <v>2302</v>
      </c>
    </row>
    <row r="7850" spans="1:15" x14ac:dyDescent="0.25">
      <c r="A7850" s="8">
        <v>44920</v>
      </c>
      <c r="B7850" s="8">
        <v>44927</v>
      </c>
      <c r="C7850">
        <v>30</v>
      </c>
      <c r="D7850">
        <v>27</v>
      </c>
      <c r="E7850">
        <v>3</v>
      </c>
      <c r="F7850" t="s">
        <v>144</v>
      </c>
      <c r="G7850">
        <v>34</v>
      </c>
      <c r="H7850">
        <v>15</v>
      </c>
      <c r="I7850">
        <v>0.64</v>
      </c>
      <c r="J7850">
        <v>0.06</v>
      </c>
      <c r="K7850" t="s">
        <v>4</v>
      </c>
      <c r="L7850" s="1">
        <v>0.23402777777777778</v>
      </c>
      <c r="M7850" s="1">
        <v>0.78749999999999998</v>
      </c>
      <c r="N7850">
        <v>797</v>
      </c>
      <c r="O7850" s="9" t="s">
        <v>2302</v>
      </c>
    </row>
    <row r="7851" spans="1:15" x14ac:dyDescent="0.25">
      <c r="A7851" s="8">
        <v>44920</v>
      </c>
      <c r="B7851" s="8">
        <v>44928</v>
      </c>
      <c r="C7851">
        <v>30</v>
      </c>
      <c r="D7851">
        <v>27</v>
      </c>
      <c r="E7851">
        <v>3</v>
      </c>
      <c r="F7851" t="s">
        <v>162</v>
      </c>
      <c r="G7851">
        <v>33</v>
      </c>
      <c r="H7851">
        <v>13</v>
      </c>
      <c r="I7851">
        <v>0.62</v>
      </c>
      <c r="J7851">
        <v>0.06</v>
      </c>
      <c r="K7851" t="s">
        <v>4</v>
      </c>
      <c r="L7851" s="1">
        <v>0.23472222222222222</v>
      </c>
      <c r="M7851" s="1">
        <v>0.78749999999999998</v>
      </c>
      <c r="N7851">
        <v>796</v>
      </c>
      <c r="O7851" s="9" t="s">
        <v>2302</v>
      </c>
    </row>
    <row r="7852" spans="1:15" x14ac:dyDescent="0.25">
      <c r="A7852" s="8">
        <v>44920</v>
      </c>
      <c r="B7852" s="8">
        <v>44929</v>
      </c>
      <c r="C7852">
        <v>30</v>
      </c>
      <c r="D7852">
        <v>27</v>
      </c>
      <c r="E7852">
        <v>3</v>
      </c>
      <c r="F7852" t="s">
        <v>144</v>
      </c>
      <c r="G7852">
        <v>34</v>
      </c>
      <c r="H7852">
        <v>14</v>
      </c>
      <c r="I7852">
        <v>0.64</v>
      </c>
      <c r="J7852">
        <v>0.06</v>
      </c>
      <c r="K7852" t="s">
        <v>4</v>
      </c>
      <c r="L7852" s="1">
        <v>0.23472222222222222</v>
      </c>
      <c r="M7852" s="1">
        <v>0.78749999999999998</v>
      </c>
      <c r="N7852">
        <v>796</v>
      </c>
      <c r="O7852" s="9" t="s">
        <v>2302</v>
      </c>
    </row>
    <row r="7853" spans="1:15" x14ac:dyDescent="0.25">
      <c r="A7853" s="8">
        <v>44920</v>
      </c>
      <c r="B7853" s="8">
        <v>44930</v>
      </c>
      <c r="C7853">
        <v>30</v>
      </c>
      <c r="D7853">
        <v>27</v>
      </c>
      <c r="E7853">
        <v>3</v>
      </c>
      <c r="F7853" t="s">
        <v>699</v>
      </c>
      <c r="G7853">
        <v>36</v>
      </c>
      <c r="H7853">
        <v>17</v>
      </c>
      <c r="I7853">
        <v>0.72</v>
      </c>
      <c r="J7853">
        <v>0.48</v>
      </c>
      <c r="K7853">
        <v>1.2</v>
      </c>
      <c r="L7853" s="1">
        <v>0.23541666666666666</v>
      </c>
      <c r="M7853" s="1">
        <v>0.78819444444444442</v>
      </c>
      <c r="N7853">
        <v>796</v>
      </c>
      <c r="O7853" s="9" t="s">
        <v>2302</v>
      </c>
    </row>
    <row r="7854" spans="1:15" x14ac:dyDescent="0.25">
      <c r="A7854" s="8">
        <v>44920</v>
      </c>
      <c r="B7854" s="8">
        <v>44931</v>
      </c>
      <c r="C7854">
        <v>30</v>
      </c>
      <c r="D7854">
        <v>27</v>
      </c>
      <c r="E7854">
        <v>3</v>
      </c>
      <c r="F7854" t="s">
        <v>667</v>
      </c>
      <c r="G7854">
        <v>34</v>
      </c>
      <c r="H7854">
        <v>16</v>
      </c>
      <c r="I7854">
        <v>0.67</v>
      </c>
      <c r="J7854">
        <v>0.63</v>
      </c>
      <c r="K7854">
        <v>3.8</v>
      </c>
      <c r="L7854" s="1">
        <v>0.2361111111111111</v>
      </c>
      <c r="M7854" s="1">
        <v>0.78819444444444442</v>
      </c>
      <c r="N7854">
        <v>795</v>
      </c>
      <c r="O7854" s="9" t="s">
        <v>2302</v>
      </c>
    </row>
    <row r="7855" spans="1:15" x14ac:dyDescent="0.25">
      <c r="A7855" s="8">
        <v>44920</v>
      </c>
      <c r="B7855" s="8">
        <v>44932</v>
      </c>
      <c r="C7855">
        <v>30</v>
      </c>
      <c r="D7855">
        <v>27</v>
      </c>
      <c r="E7855">
        <v>3</v>
      </c>
      <c r="F7855" t="s">
        <v>638</v>
      </c>
      <c r="G7855">
        <v>36</v>
      </c>
      <c r="H7855">
        <v>13</v>
      </c>
      <c r="I7855">
        <v>0.75</v>
      </c>
      <c r="J7855">
        <v>0.71</v>
      </c>
      <c r="K7855">
        <v>10.5</v>
      </c>
      <c r="L7855" s="1">
        <v>0.2361111111111111</v>
      </c>
      <c r="M7855" s="1">
        <v>0.78819444444444442</v>
      </c>
      <c r="N7855">
        <v>795</v>
      </c>
      <c r="O7855" s="9" t="s">
        <v>2302</v>
      </c>
    </row>
    <row r="7856" spans="1:15" x14ac:dyDescent="0.25">
      <c r="A7856" s="8">
        <v>44920</v>
      </c>
      <c r="B7856" s="8">
        <v>44933</v>
      </c>
      <c r="C7856">
        <v>30</v>
      </c>
      <c r="D7856">
        <v>27</v>
      </c>
      <c r="E7856">
        <v>3</v>
      </c>
      <c r="F7856" t="s">
        <v>155</v>
      </c>
      <c r="G7856">
        <v>35</v>
      </c>
      <c r="H7856">
        <v>24</v>
      </c>
      <c r="I7856">
        <v>0.66</v>
      </c>
      <c r="J7856">
        <v>0.57999999999999996</v>
      </c>
      <c r="K7856">
        <v>4.7</v>
      </c>
      <c r="L7856" s="1">
        <v>0.23680555555555555</v>
      </c>
      <c r="M7856" s="1">
        <v>0.78819444444444442</v>
      </c>
      <c r="N7856">
        <v>794</v>
      </c>
      <c r="O7856" s="9" t="s">
        <v>2302</v>
      </c>
    </row>
    <row r="7857" spans="1:15" x14ac:dyDescent="0.25">
      <c r="A7857" s="8">
        <v>44920</v>
      </c>
      <c r="B7857" s="8">
        <v>44934</v>
      </c>
      <c r="C7857">
        <v>30</v>
      </c>
      <c r="D7857">
        <v>27</v>
      </c>
      <c r="E7857">
        <v>3</v>
      </c>
      <c r="F7857" t="s">
        <v>571</v>
      </c>
      <c r="G7857">
        <v>34</v>
      </c>
      <c r="H7857">
        <v>26</v>
      </c>
      <c r="I7857">
        <v>0.61</v>
      </c>
      <c r="J7857">
        <v>0.46</v>
      </c>
      <c r="K7857">
        <v>1.1000000000000001</v>
      </c>
      <c r="L7857" s="1">
        <v>0.23749999999999999</v>
      </c>
      <c r="M7857" s="1">
        <v>0.78819444444444442</v>
      </c>
      <c r="N7857">
        <v>793</v>
      </c>
      <c r="O7857" s="9" t="s">
        <v>2302</v>
      </c>
    </row>
    <row r="7858" spans="1:15" x14ac:dyDescent="0.25">
      <c r="A7858" s="8">
        <v>44921</v>
      </c>
      <c r="B7858" s="8">
        <v>44921</v>
      </c>
      <c r="C7858">
        <v>29</v>
      </c>
      <c r="D7858">
        <v>25</v>
      </c>
      <c r="E7858">
        <v>4</v>
      </c>
      <c r="F7858" t="s">
        <v>10</v>
      </c>
      <c r="G7858">
        <v>31</v>
      </c>
      <c r="H7858">
        <v>32</v>
      </c>
      <c r="I7858">
        <v>0.74</v>
      </c>
      <c r="J7858">
        <v>0.21</v>
      </c>
      <c r="K7858">
        <v>3</v>
      </c>
      <c r="L7858" s="1">
        <v>0.23194444444444445</v>
      </c>
      <c r="M7858" s="1">
        <v>0.78541666666666665</v>
      </c>
      <c r="N7858">
        <v>797</v>
      </c>
      <c r="O7858" s="9" t="s">
        <v>2302</v>
      </c>
    </row>
    <row r="7859" spans="1:15" x14ac:dyDescent="0.25">
      <c r="A7859" s="8">
        <v>44921</v>
      </c>
      <c r="B7859" s="8">
        <v>44922</v>
      </c>
      <c r="C7859">
        <v>29</v>
      </c>
      <c r="D7859">
        <v>24</v>
      </c>
      <c r="E7859">
        <v>5</v>
      </c>
      <c r="F7859" t="s">
        <v>676</v>
      </c>
      <c r="G7859">
        <v>31</v>
      </c>
      <c r="H7859">
        <v>30</v>
      </c>
      <c r="I7859">
        <v>0.68</v>
      </c>
      <c r="J7859">
        <v>0.21</v>
      </c>
      <c r="K7859">
        <v>1.3</v>
      </c>
      <c r="L7859" s="1">
        <v>0.23194444444444445</v>
      </c>
      <c r="M7859" s="1">
        <v>0.78611111111111109</v>
      </c>
      <c r="N7859">
        <v>798</v>
      </c>
      <c r="O7859" s="9" t="s">
        <v>2302</v>
      </c>
    </row>
    <row r="7860" spans="1:15" x14ac:dyDescent="0.25">
      <c r="A7860" s="8">
        <v>44921</v>
      </c>
      <c r="B7860" s="8">
        <v>44923</v>
      </c>
      <c r="C7860">
        <v>30</v>
      </c>
      <c r="D7860">
        <v>23</v>
      </c>
      <c r="E7860">
        <v>7</v>
      </c>
      <c r="F7860" t="s">
        <v>144</v>
      </c>
      <c r="G7860">
        <v>32</v>
      </c>
      <c r="H7860">
        <v>27</v>
      </c>
      <c r="I7860">
        <v>0.64</v>
      </c>
      <c r="J7860">
        <v>0</v>
      </c>
      <c r="K7860" t="s">
        <v>4</v>
      </c>
      <c r="L7860" s="1">
        <v>0.2326388888888889</v>
      </c>
      <c r="M7860" s="1">
        <v>0.78611111111111109</v>
      </c>
      <c r="N7860">
        <v>797</v>
      </c>
      <c r="O7860" s="9" t="s">
        <v>2302</v>
      </c>
    </row>
    <row r="7861" spans="1:15" x14ac:dyDescent="0.25">
      <c r="A7861" s="8">
        <v>44921</v>
      </c>
      <c r="B7861" s="8">
        <v>44924</v>
      </c>
      <c r="C7861">
        <v>30</v>
      </c>
      <c r="D7861">
        <v>24</v>
      </c>
      <c r="E7861">
        <v>6</v>
      </c>
      <c r="F7861" t="s">
        <v>1059</v>
      </c>
      <c r="G7861">
        <v>31</v>
      </c>
      <c r="H7861">
        <v>23</v>
      </c>
      <c r="I7861">
        <v>0.62</v>
      </c>
      <c r="J7861">
        <v>0.19</v>
      </c>
      <c r="K7861">
        <v>1.2</v>
      </c>
      <c r="L7861" s="1">
        <v>0.2326388888888889</v>
      </c>
      <c r="M7861" s="1">
        <v>0.78680555555555554</v>
      </c>
      <c r="N7861">
        <v>798</v>
      </c>
      <c r="O7861" s="9" t="s">
        <v>2302</v>
      </c>
    </row>
    <row r="7862" spans="1:15" x14ac:dyDescent="0.25">
      <c r="A7862" s="8">
        <v>44921</v>
      </c>
      <c r="B7862" s="8">
        <v>44925</v>
      </c>
      <c r="C7862">
        <v>30</v>
      </c>
      <c r="D7862">
        <v>24</v>
      </c>
      <c r="E7862">
        <v>6</v>
      </c>
      <c r="F7862" t="s">
        <v>7</v>
      </c>
      <c r="G7862">
        <v>32</v>
      </c>
      <c r="H7862">
        <v>21</v>
      </c>
      <c r="I7862">
        <v>0.67</v>
      </c>
      <c r="J7862">
        <v>0</v>
      </c>
      <c r="K7862" t="s">
        <v>4</v>
      </c>
      <c r="L7862" s="1">
        <v>0.23333333333333334</v>
      </c>
      <c r="M7862" s="1">
        <v>0.78680555555555554</v>
      </c>
      <c r="N7862">
        <v>797</v>
      </c>
      <c r="O7862" s="9" t="s">
        <v>2302</v>
      </c>
    </row>
    <row r="7863" spans="1:15" x14ac:dyDescent="0.25">
      <c r="A7863" s="8">
        <v>44921</v>
      </c>
      <c r="B7863" s="8">
        <v>44926</v>
      </c>
      <c r="C7863">
        <v>30</v>
      </c>
      <c r="D7863">
        <v>25</v>
      </c>
      <c r="E7863">
        <v>5</v>
      </c>
      <c r="F7863" t="s">
        <v>105</v>
      </c>
      <c r="G7863">
        <v>34</v>
      </c>
      <c r="H7863">
        <v>16</v>
      </c>
      <c r="I7863">
        <v>0.64</v>
      </c>
      <c r="J7863">
        <v>0</v>
      </c>
      <c r="K7863" t="s">
        <v>4</v>
      </c>
      <c r="L7863" s="1">
        <v>0.23402777777777778</v>
      </c>
      <c r="M7863" s="1">
        <v>0.78680555555555554</v>
      </c>
      <c r="N7863">
        <v>796</v>
      </c>
      <c r="O7863" s="9" t="s">
        <v>2302</v>
      </c>
    </row>
    <row r="7864" spans="1:15" x14ac:dyDescent="0.25">
      <c r="A7864" s="8">
        <v>44921</v>
      </c>
      <c r="B7864" s="8">
        <v>44927</v>
      </c>
      <c r="C7864">
        <v>30</v>
      </c>
      <c r="D7864">
        <v>25</v>
      </c>
      <c r="E7864">
        <v>5</v>
      </c>
      <c r="F7864" t="s">
        <v>199</v>
      </c>
      <c r="G7864">
        <v>34</v>
      </c>
      <c r="H7864">
        <v>14</v>
      </c>
      <c r="I7864">
        <v>0.65</v>
      </c>
      <c r="J7864">
        <v>0</v>
      </c>
      <c r="K7864" t="s">
        <v>4</v>
      </c>
      <c r="L7864" s="1">
        <v>0.23402777777777778</v>
      </c>
      <c r="M7864" s="1">
        <v>0.78749999999999998</v>
      </c>
      <c r="N7864">
        <v>797</v>
      </c>
      <c r="O7864" s="9" t="s">
        <v>2302</v>
      </c>
    </row>
    <row r="7865" spans="1:15" x14ac:dyDescent="0.25">
      <c r="A7865" s="8">
        <v>44921</v>
      </c>
      <c r="B7865" s="8">
        <v>44928</v>
      </c>
      <c r="C7865">
        <v>32</v>
      </c>
      <c r="D7865">
        <v>26</v>
      </c>
      <c r="E7865">
        <v>6</v>
      </c>
      <c r="F7865" t="s">
        <v>9</v>
      </c>
      <c r="G7865">
        <v>37</v>
      </c>
      <c r="H7865">
        <v>16</v>
      </c>
      <c r="I7865">
        <v>0.7</v>
      </c>
      <c r="J7865">
        <v>0.06</v>
      </c>
      <c r="K7865" t="s">
        <v>4</v>
      </c>
      <c r="L7865" s="1">
        <v>0.23472222222222222</v>
      </c>
      <c r="M7865" s="1">
        <v>0.78749999999999998</v>
      </c>
      <c r="N7865">
        <v>796</v>
      </c>
      <c r="O7865" s="9" t="s">
        <v>2302</v>
      </c>
    </row>
    <row r="7866" spans="1:15" x14ac:dyDescent="0.25">
      <c r="A7866" s="8">
        <v>44921</v>
      </c>
      <c r="B7866" s="8">
        <v>44929</v>
      </c>
      <c r="C7866">
        <v>32</v>
      </c>
      <c r="D7866">
        <v>28</v>
      </c>
      <c r="E7866">
        <v>4</v>
      </c>
      <c r="F7866" t="s">
        <v>476</v>
      </c>
      <c r="G7866">
        <v>36</v>
      </c>
      <c r="H7866">
        <v>12</v>
      </c>
      <c r="I7866">
        <v>0.71</v>
      </c>
      <c r="J7866">
        <v>0.5</v>
      </c>
      <c r="K7866">
        <v>0.4</v>
      </c>
      <c r="L7866" s="1">
        <v>0.23472222222222222</v>
      </c>
      <c r="M7866" s="1">
        <v>0.78749999999999998</v>
      </c>
      <c r="N7866">
        <v>796</v>
      </c>
      <c r="O7866" s="9" t="s">
        <v>2302</v>
      </c>
    </row>
    <row r="7867" spans="1:15" x14ac:dyDescent="0.25">
      <c r="A7867" s="8">
        <v>44921</v>
      </c>
      <c r="B7867" s="8">
        <v>44930</v>
      </c>
      <c r="C7867">
        <v>32</v>
      </c>
      <c r="D7867">
        <v>28</v>
      </c>
      <c r="E7867">
        <v>4</v>
      </c>
      <c r="F7867" t="s">
        <v>145</v>
      </c>
      <c r="G7867">
        <v>36</v>
      </c>
      <c r="H7867">
        <v>18</v>
      </c>
      <c r="I7867">
        <v>0.69</v>
      </c>
      <c r="J7867">
        <v>0.05</v>
      </c>
      <c r="K7867" t="s">
        <v>4</v>
      </c>
      <c r="L7867" s="1">
        <v>0.23541666666666666</v>
      </c>
      <c r="M7867" s="1">
        <v>0.78819444444444442</v>
      </c>
      <c r="N7867">
        <v>796</v>
      </c>
      <c r="O7867" s="9" t="s">
        <v>2302</v>
      </c>
    </row>
    <row r="7868" spans="1:15" x14ac:dyDescent="0.25">
      <c r="A7868" s="8">
        <v>44921</v>
      </c>
      <c r="B7868" s="8">
        <v>44931</v>
      </c>
      <c r="C7868">
        <v>32</v>
      </c>
      <c r="D7868">
        <v>28</v>
      </c>
      <c r="E7868">
        <v>4</v>
      </c>
      <c r="F7868" t="s">
        <v>1141</v>
      </c>
      <c r="G7868">
        <v>36</v>
      </c>
      <c r="H7868">
        <v>17</v>
      </c>
      <c r="I7868">
        <v>0.7</v>
      </c>
      <c r="J7868">
        <v>0.6</v>
      </c>
      <c r="K7868">
        <v>2.8</v>
      </c>
      <c r="L7868" s="1">
        <v>0.2361111111111111</v>
      </c>
      <c r="M7868" s="1">
        <v>0.78819444444444442</v>
      </c>
      <c r="N7868">
        <v>795</v>
      </c>
      <c r="O7868" s="9" t="s">
        <v>2302</v>
      </c>
    </row>
    <row r="7869" spans="1:15" x14ac:dyDescent="0.25">
      <c r="A7869" s="8">
        <v>44921</v>
      </c>
      <c r="B7869" s="8">
        <v>44932</v>
      </c>
      <c r="C7869">
        <v>32</v>
      </c>
      <c r="D7869">
        <v>28</v>
      </c>
      <c r="E7869">
        <v>4</v>
      </c>
      <c r="F7869" t="s">
        <v>199</v>
      </c>
      <c r="G7869">
        <v>36</v>
      </c>
      <c r="H7869">
        <v>22</v>
      </c>
      <c r="I7869">
        <v>0.7</v>
      </c>
      <c r="J7869">
        <v>0.06</v>
      </c>
      <c r="K7869" t="s">
        <v>4</v>
      </c>
      <c r="L7869" s="1">
        <v>0.2361111111111111</v>
      </c>
      <c r="M7869" s="1">
        <v>0.78819444444444442</v>
      </c>
      <c r="N7869">
        <v>795</v>
      </c>
      <c r="O7869" s="9" t="s">
        <v>2302</v>
      </c>
    </row>
    <row r="7870" spans="1:15" x14ac:dyDescent="0.25">
      <c r="A7870" s="8">
        <v>44921</v>
      </c>
      <c r="B7870" s="8">
        <v>44933</v>
      </c>
      <c r="C7870">
        <v>32</v>
      </c>
      <c r="D7870">
        <v>28</v>
      </c>
      <c r="E7870">
        <v>4</v>
      </c>
      <c r="F7870" t="s">
        <v>105</v>
      </c>
      <c r="G7870">
        <v>36</v>
      </c>
      <c r="H7870">
        <v>20</v>
      </c>
      <c r="I7870">
        <v>0.69</v>
      </c>
      <c r="J7870">
        <v>0.06</v>
      </c>
      <c r="K7870" t="s">
        <v>4</v>
      </c>
      <c r="L7870" s="1">
        <v>0.23680555555555555</v>
      </c>
      <c r="M7870" s="1">
        <v>0.78819444444444442</v>
      </c>
      <c r="N7870">
        <v>794</v>
      </c>
      <c r="O7870" s="9" t="s">
        <v>2302</v>
      </c>
    </row>
    <row r="7871" spans="1:15" x14ac:dyDescent="0.25">
      <c r="A7871" s="8">
        <v>44921</v>
      </c>
      <c r="B7871" s="8">
        <v>44934</v>
      </c>
      <c r="C7871">
        <v>32</v>
      </c>
      <c r="D7871">
        <v>29</v>
      </c>
      <c r="E7871">
        <v>3</v>
      </c>
      <c r="F7871" t="s">
        <v>144</v>
      </c>
      <c r="G7871">
        <v>36</v>
      </c>
      <c r="H7871">
        <v>18</v>
      </c>
      <c r="I7871">
        <v>0.68</v>
      </c>
      <c r="J7871">
        <v>0.06</v>
      </c>
      <c r="K7871" t="s">
        <v>4</v>
      </c>
      <c r="L7871" s="1">
        <v>0.23749999999999999</v>
      </c>
      <c r="M7871" s="1">
        <v>0.78819444444444442</v>
      </c>
      <c r="N7871">
        <v>793</v>
      </c>
      <c r="O7871" s="9" t="s">
        <v>2302</v>
      </c>
    </row>
    <row r="7872" spans="1:15" x14ac:dyDescent="0.25">
      <c r="A7872" s="8">
        <v>44921</v>
      </c>
      <c r="B7872" s="8">
        <v>44935</v>
      </c>
      <c r="C7872">
        <v>32</v>
      </c>
      <c r="D7872">
        <v>28</v>
      </c>
      <c r="E7872">
        <v>4</v>
      </c>
      <c r="F7872" t="s">
        <v>1140</v>
      </c>
      <c r="G7872">
        <v>39</v>
      </c>
      <c r="H7872">
        <v>17</v>
      </c>
      <c r="I7872">
        <v>0.72</v>
      </c>
      <c r="J7872">
        <v>0.45</v>
      </c>
      <c r="K7872">
        <v>0.8</v>
      </c>
      <c r="L7872" s="1">
        <v>0.23749999999999999</v>
      </c>
      <c r="M7872" s="1">
        <v>0.78888888888888886</v>
      </c>
      <c r="N7872">
        <v>794</v>
      </c>
      <c r="O7872" s="9" t="s">
        <v>2302</v>
      </c>
    </row>
    <row r="7873" spans="1:15" x14ac:dyDescent="0.25">
      <c r="A7873" s="8">
        <v>44922</v>
      </c>
      <c r="B7873" s="8">
        <v>44922</v>
      </c>
      <c r="C7873">
        <v>28</v>
      </c>
      <c r="D7873">
        <v>24</v>
      </c>
      <c r="E7873">
        <v>4</v>
      </c>
      <c r="F7873" t="s">
        <v>151</v>
      </c>
      <c r="G7873">
        <v>30</v>
      </c>
      <c r="H7873">
        <v>28</v>
      </c>
      <c r="I7873">
        <v>0.71</v>
      </c>
      <c r="J7873">
        <v>0.03</v>
      </c>
      <c r="K7873" t="s">
        <v>4</v>
      </c>
      <c r="L7873" s="1">
        <v>0.23194444444444445</v>
      </c>
      <c r="M7873" s="1">
        <v>0.78611111111111109</v>
      </c>
      <c r="N7873">
        <v>798</v>
      </c>
      <c r="O7873" s="9" t="s">
        <v>2302</v>
      </c>
    </row>
    <row r="7874" spans="1:15" x14ac:dyDescent="0.25">
      <c r="A7874" s="8">
        <v>44922</v>
      </c>
      <c r="B7874" s="8">
        <v>44923</v>
      </c>
      <c r="C7874">
        <v>29</v>
      </c>
      <c r="D7874">
        <v>23</v>
      </c>
      <c r="E7874">
        <v>6</v>
      </c>
      <c r="F7874" t="s">
        <v>868</v>
      </c>
      <c r="G7874">
        <v>31</v>
      </c>
      <c r="H7874">
        <v>25</v>
      </c>
      <c r="I7874">
        <v>0.65</v>
      </c>
      <c r="J7874">
        <v>0.03</v>
      </c>
      <c r="K7874" t="s">
        <v>4</v>
      </c>
      <c r="L7874" s="1">
        <v>0.2326388888888889</v>
      </c>
      <c r="M7874" s="1">
        <v>0.78611111111111109</v>
      </c>
      <c r="N7874">
        <v>797</v>
      </c>
      <c r="O7874" s="9" t="s">
        <v>2302</v>
      </c>
    </row>
    <row r="7875" spans="1:15" x14ac:dyDescent="0.25">
      <c r="A7875" s="8">
        <v>44922</v>
      </c>
      <c r="B7875" s="8">
        <v>44924</v>
      </c>
      <c r="C7875">
        <v>29</v>
      </c>
      <c r="D7875">
        <v>24</v>
      </c>
      <c r="E7875">
        <v>5</v>
      </c>
      <c r="F7875" t="s">
        <v>105</v>
      </c>
      <c r="G7875">
        <v>31</v>
      </c>
      <c r="H7875">
        <v>23</v>
      </c>
      <c r="I7875">
        <v>0.64</v>
      </c>
      <c r="J7875">
        <v>0.05</v>
      </c>
      <c r="K7875" t="s">
        <v>4</v>
      </c>
      <c r="L7875" s="1">
        <v>0.2326388888888889</v>
      </c>
      <c r="M7875" s="1">
        <v>0.78680555555555554</v>
      </c>
      <c r="N7875">
        <v>798</v>
      </c>
      <c r="O7875" s="9" t="s">
        <v>2302</v>
      </c>
    </row>
    <row r="7876" spans="1:15" x14ac:dyDescent="0.25">
      <c r="A7876" s="8">
        <v>44922</v>
      </c>
      <c r="B7876" s="8">
        <v>44925</v>
      </c>
      <c r="C7876">
        <v>30</v>
      </c>
      <c r="D7876">
        <v>23</v>
      </c>
      <c r="E7876">
        <v>7</v>
      </c>
      <c r="F7876" t="s">
        <v>9</v>
      </c>
      <c r="G7876">
        <v>32</v>
      </c>
      <c r="H7876">
        <v>20</v>
      </c>
      <c r="I7876">
        <v>0.62</v>
      </c>
      <c r="J7876">
        <v>0</v>
      </c>
      <c r="K7876" t="s">
        <v>4</v>
      </c>
      <c r="L7876" s="1">
        <v>0.23333333333333334</v>
      </c>
      <c r="M7876" s="1">
        <v>0.78680555555555554</v>
      </c>
      <c r="N7876">
        <v>797</v>
      </c>
      <c r="O7876" s="9" t="s">
        <v>2302</v>
      </c>
    </row>
    <row r="7877" spans="1:15" x14ac:dyDescent="0.25">
      <c r="A7877" s="8">
        <v>44922</v>
      </c>
      <c r="B7877" s="8">
        <v>44926</v>
      </c>
      <c r="C7877">
        <v>31</v>
      </c>
      <c r="D7877">
        <v>24</v>
      </c>
      <c r="E7877">
        <v>7</v>
      </c>
      <c r="F7877" t="s">
        <v>263</v>
      </c>
      <c r="G7877">
        <v>34</v>
      </c>
      <c r="H7877">
        <v>25</v>
      </c>
      <c r="I7877">
        <v>0.65</v>
      </c>
      <c r="J7877">
        <v>0.04</v>
      </c>
      <c r="K7877" t="s">
        <v>4</v>
      </c>
      <c r="L7877" s="1">
        <v>0.23402777777777778</v>
      </c>
      <c r="M7877" s="1">
        <v>0.78680555555555554</v>
      </c>
      <c r="N7877">
        <v>796</v>
      </c>
      <c r="O7877" s="9" t="s">
        <v>2302</v>
      </c>
    </row>
    <row r="7878" spans="1:15" x14ac:dyDescent="0.25">
      <c r="A7878" s="8">
        <v>44922</v>
      </c>
      <c r="B7878" s="8">
        <v>44927</v>
      </c>
      <c r="C7878">
        <v>30</v>
      </c>
      <c r="D7878">
        <v>26</v>
      </c>
      <c r="E7878">
        <v>4</v>
      </c>
      <c r="F7878" t="s">
        <v>7</v>
      </c>
      <c r="G7878">
        <v>34</v>
      </c>
      <c r="H7878">
        <v>22</v>
      </c>
      <c r="I7878">
        <v>0.7</v>
      </c>
      <c r="J7878">
        <v>0.02</v>
      </c>
      <c r="K7878" t="s">
        <v>4</v>
      </c>
      <c r="L7878" s="1">
        <v>0.23402777777777778</v>
      </c>
      <c r="M7878" s="1">
        <v>0.78749999999999998</v>
      </c>
      <c r="N7878">
        <v>797</v>
      </c>
      <c r="O7878" s="9" t="s">
        <v>2302</v>
      </c>
    </row>
    <row r="7879" spans="1:15" x14ac:dyDescent="0.25">
      <c r="A7879" s="8">
        <v>44922</v>
      </c>
      <c r="B7879" s="8">
        <v>44928</v>
      </c>
      <c r="C7879">
        <v>30</v>
      </c>
      <c r="D7879">
        <v>26</v>
      </c>
      <c r="E7879">
        <v>4</v>
      </c>
      <c r="F7879" t="s">
        <v>7</v>
      </c>
      <c r="G7879">
        <v>33</v>
      </c>
      <c r="H7879">
        <v>20</v>
      </c>
      <c r="I7879">
        <v>0.63</v>
      </c>
      <c r="J7879">
        <v>0.01</v>
      </c>
      <c r="K7879" t="s">
        <v>4</v>
      </c>
      <c r="L7879" s="1">
        <v>0.23472222222222222</v>
      </c>
      <c r="M7879" s="1">
        <v>0.78749999999999998</v>
      </c>
      <c r="N7879">
        <v>796</v>
      </c>
      <c r="O7879" s="9" t="s">
        <v>2302</v>
      </c>
    </row>
    <row r="7880" spans="1:15" x14ac:dyDescent="0.25">
      <c r="A7880" s="8">
        <v>44922</v>
      </c>
      <c r="B7880" s="8">
        <v>44929</v>
      </c>
      <c r="C7880">
        <v>31</v>
      </c>
      <c r="D7880">
        <v>25</v>
      </c>
      <c r="E7880">
        <v>6</v>
      </c>
      <c r="F7880" t="s">
        <v>105</v>
      </c>
      <c r="G7880">
        <v>35</v>
      </c>
      <c r="H7880">
        <v>20</v>
      </c>
      <c r="I7880">
        <v>0.6</v>
      </c>
      <c r="J7880">
        <v>0.06</v>
      </c>
      <c r="K7880" t="s">
        <v>4</v>
      </c>
      <c r="L7880" s="1">
        <v>0.23472222222222222</v>
      </c>
      <c r="M7880" s="1">
        <v>0.78749999999999998</v>
      </c>
      <c r="N7880">
        <v>796</v>
      </c>
      <c r="O7880" s="9" t="s">
        <v>2302</v>
      </c>
    </row>
    <row r="7881" spans="1:15" x14ac:dyDescent="0.25">
      <c r="A7881" s="8">
        <v>44922</v>
      </c>
      <c r="B7881" s="8">
        <v>44930</v>
      </c>
      <c r="C7881">
        <v>32</v>
      </c>
      <c r="D7881">
        <v>28</v>
      </c>
      <c r="E7881">
        <v>4</v>
      </c>
      <c r="F7881" t="s">
        <v>7</v>
      </c>
      <c r="G7881">
        <v>39</v>
      </c>
      <c r="H7881">
        <v>18</v>
      </c>
      <c r="I7881">
        <v>0.66</v>
      </c>
      <c r="J7881">
        <v>0.06</v>
      </c>
      <c r="K7881" t="s">
        <v>4</v>
      </c>
      <c r="L7881" s="1">
        <v>0.23541666666666666</v>
      </c>
      <c r="M7881" s="1">
        <v>0.78819444444444442</v>
      </c>
      <c r="N7881">
        <v>796</v>
      </c>
      <c r="O7881" s="9" t="s">
        <v>2302</v>
      </c>
    </row>
    <row r="7882" spans="1:15" x14ac:dyDescent="0.25">
      <c r="A7882" s="8">
        <v>44922</v>
      </c>
      <c r="B7882" s="8">
        <v>44931</v>
      </c>
      <c r="C7882">
        <v>32</v>
      </c>
      <c r="D7882">
        <v>28</v>
      </c>
      <c r="E7882">
        <v>4</v>
      </c>
      <c r="F7882" t="s">
        <v>995</v>
      </c>
      <c r="G7882">
        <v>38</v>
      </c>
      <c r="H7882">
        <v>15</v>
      </c>
      <c r="I7882">
        <v>0.64</v>
      </c>
      <c r="J7882">
        <v>0.51</v>
      </c>
      <c r="K7882">
        <v>0.5</v>
      </c>
      <c r="L7882" s="1">
        <v>0.2361111111111111</v>
      </c>
      <c r="M7882" s="1">
        <v>0.78819444444444442</v>
      </c>
      <c r="N7882">
        <v>795</v>
      </c>
      <c r="O7882" s="9" t="s">
        <v>2302</v>
      </c>
    </row>
    <row r="7883" spans="1:15" x14ac:dyDescent="0.25">
      <c r="A7883" s="8">
        <v>44922</v>
      </c>
      <c r="B7883" s="8">
        <v>44932</v>
      </c>
      <c r="C7883">
        <v>32</v>
      </c>
      <c r="D7883">
        <v>28</v>
      </c>
      <c r="E7883">
        <v>4</v>
      </c>
      <c r="F7883" t="s">
        <v>843</v>
      </c>
      <c r="G7883">
        <v>43</v>
      </c>
      <c r="H7883">
        <v>5</v>
      </c>
      <c r="I7883">
        <v>0.77</v>
      </c>
      <c r="J7883">
        <v>0.99</v>
      </c>
      <c r="K7883">
        <v>27.5</v>
      </c>
      <c r="L7883" s="1">
        <v>0.2361111111111111</v>
      </c>
      <c r="M7883" s="1">
        <v>0.78819444444444442</v>
      </c>
      <c r="N7883">
        <v>795</v>
      </c>
      <c r="O7883" s="9" t="s">
        <v>2302</v>
      </c>
    </row>
    <row r="7884" spans="1:15" x14ac:dyDescent="0.25">
      <c r="A7884" s="8">
        <v>44922</v>
      </c>
      <c r="B7884" s="8">
        <v>44933</v>
      </c>
      <c r="C7884">
        <v>33</v>
      </c>
      <c r="D7884">
        <v>28</v>
      </c>
      <c r="E7884">
        <v>5</v>
      </c>
      <c r="F7884" t="s">
        <v>175</v>
      </c>
      <c r="G7884">
        <v>48</v>
      </c>
      <c r="H7884">
        <v>25</v>
      </c>
      <c r="I7884">
        <v>0.85</v>
      </c>
      <c r="J7884">
        <v>0.99</v>
      </c>
      <c r="K7884">
        <v>21.4</v>
      </c>
      <c r="L7884" s="1">
        <v>0.23680555555555555</v>
      </c>
      <c r="M7884" s="1">
        <v>0.78819444444444442</v>
      </c>
      <c r="N7884">
        <v>794</v>
      </c>
      <c r="O7884" s="9" t="s">
        <v>2302</v>
      </c>
    </row>
    <row r="7885" spans="1:15" x14ac:dyDescent="0.25">
      <c r="A7885" s="8">
        <v>44922</v>
      </c>
      <c r="B7885" s="8">
        <v>44934</v>
      </c>
      <c r="C7885">
        <v>35</v>
      </c>
      <c r="D7885">
        <v>28</v>
      </c>
      <c r="E7885">
        <v>7</v>
      </c>
      <c r="F7885" t="s">
        <v>17</v>
      </c>
      <c r="G7885">
        <v>43</v>
      </c>
      <c r="H7885">
        <v>7</v>
      </c>
      <c r="I7885">
        <v>0.56000000000000005</v>
      </c>
      <c r="J7885">
        <v>0.43</v>
      </c>
      <c r="K7885">
        <v>0.9</v>
      </c>
      <c r="L7885" s="1">
        <v>0.23749999999999999</v>
      </c>
      <c r="M7885" s="1">
        <v>0.78819444444444442</v>
      </c>
      <c r="N7885">
        <v>793</v>
      </c>
      <c r="O7885" s="9" t="s">
        <v>2302</v>
      </c>
    </row>
    <row r="7886" spans="1:15" x14ac:dyDescent="0.25">
      <c r="A7886" s="8">
        <v>44922</v>
      </c>
      <c r="B7886" s="8">
        <v>44935</v>
      </c>
      <c r="C7886">
        <v>36</v>
      </c>
      <c r="D7886">
        <v>28</v>
      </c>
      <c r="E7886">
        <v>8</v>
      </c>
      <c r="F7886" t="s">
        <v>199</v>
      </c>
      <c r="G7886">
        <v>45</v>
      </c>
      <c r="H7886">
        <v>10</v>
      </c>
      <c r="I7886">
        <v>0.55000000000000004</v>
      </c>
      <c r="J7886">
        <v>0.39</v>
      </c>
      <c r="K7886">
        <v>0.2</v>
      </c>
      <c r="L7886" s="1">
        <v>0.23749999999999999</v>
      </c>
      <c r="M7886" s="1">
        <v>0.78888888888888886</v>
      </c>
      <c r="N7886">
        <v>794</v>
      </c>
      <c r="O7886" s="9" t="s">
        <v>2302</v>
      </c>
    </row>
    <row r="7887" spans="1:15" x14ac:dyDescent="0.25">
      <c r="A7887" s="8">
        <v>44922</v>
      </c>
      <c r="B7887" s="8">
        <v>44936</v>
      </c>
      <c r="C7887">
        <v>36</v>
      </c>
      <c r="D7887">
        <v>28</v>
      </c>
      <c r="E7887">
        <v>8</v>
      </c>
      <c r="F7887" t="s">
        <v>868</v>
      </c>
      <c r="G7887">
        <v>48</v>
      </c>
      <c r="H7887">
        <v>13</v>
      </c>
      <c r="I7887">
        <v>0.56999999999999995</v>
      </c>
      <c r="J7887">
        <v>0.06</v>
      </c>
      <c r="K7887" t="s">
        <v>4</v>
      </c>
      <c r="L7887" s="1">
        <v>0.23819444444444443</v>
      </c>
      <c r="M7887" s="1">
        <v>0.78888888888888886</v>
      </c>
      <c r="N7887">
        <v>793</v>
      </c>
      <c r="O7887" s="9" t="s">
        <v>2302</v>
      </c>
    </row>
    <row r="7888" spans="1:15" x14ac:dyDescent="0.25">
      <c r="A7888" s="8">
        <v>44923</v>
      </c>
      <c r="B7888" s="8">
        <v>44923</v>
      </c>
      <c r="C7888">
        <v>30</v>
      </c>
      <c r="D7888">
        <v>23</v>
      </c>
      <c r="E7888">
        <v>7</v>
      </c>
      <c r="F7888" t="s">
        <v>199</v>
      </c>
      <c r="G7888">
        <v>32</v>
      </c>
      <c r="H7888">
        <v>28</v>
      </c>
      <c r="I7888">
        <v>0.63</v>
      </c>
      <c r="J7888">
        <v>0.01</v>
      </c>
      <c r="K7888" t="s">
        <v>4</v>
      </c>
      <c r="L7888" s="1">
        <v>0.2326388888888889</v>
      </c>
      <c r="M7888" s="1">
        <v>0.78611111111111109</v>
      </c>
      <c r="N7888">
        <v>797</v>
      </c>
      <c r="O7888" s="9" t="s">
        <v>2302</v>
      </c>
    </row>
    <row r="7889" spans="1:15" x14ac:dyDescent="0.25">
      <c r="A7889" s="8">
        <v>44923</v>
      </c>
      <c r="B7889" s="8">
        <v>44924</v>
      </c>
      <c r="C7889">
        <v>29</v>
      </c>
      <c r="D7889">
        <v>24</v>
      </c>
      <c r="E7889">
        <v>5</v>
      </c>
      <c r="F7889" t="s">
        <v>105</v>
      </c>
      <c r="G7889">
        <v>31</v>
      </c>
      <c r="H7889">
        <v>23</v>
      </c>
      <c r="I7889">
        <v>0.62</v>
      </c>
      <c r="J7889">
        <v>0.05</v>
      </c>
      <c r="K7889" t="s">
        <v>4</v>
      </c>
      <c r="L7889" s="1">
        <v>0.2326388888888889</v>
      </c>
      <c r="M7889" s="1">
        <v>0.78680555555555554</v>
      </c>
      <c r="N7889">
        <v>798</v>
      </c>
      <c r="O7889" s="9" t="s">
        <v>2302</v>
      </c>
    </row>
    <row r="7890" spans="1:15" x14ac:dyDescent="0.25">
      <c r="A7890" s="8">
        <v>44923</v>
      </c>
      <c r="B7890" s="8">
        <v>44925</v>
      </c>
      <c r="C7890">
        <v>29</v>
      </c>
      <c r="D7890">
        <v>23</v>
      </c>
      <c r="E7890">
        <v>6</v>
      </c>
      <c r="F7890" t="s">
        <v>9</v>
      </c>
      <c r="G7890">
        <v>31</v>
      </c>
      <c r="H7890">
        <v>22</v>
      </c>
      <c r="I7890">
        <v>0.61</v>
      </c>
      <c r="J7890">
        <v>0.03</v>
      </c>
      <c r="K7890" t="s">
        <v>4</v>
      </c>
      <c r="L7890" s="1">
        <v>0.23333333333333334</v>
      </c>
      <c r="M7890" s="1">
        <v>0.78680555555555554</v>
      </c>
      <c r="N7890">
        <v>797</v>
      </c>
      <c r="O7890" s="9" t="s">
        <v>2302</v>
      </c>
    </row>
    <row r="7891" spans="1:15" x14ac:dyDescent="0.25">
      <c r="A7891" s="8">
        <v>44923</v>
      </c>
      <c r="B7891" s="8">
        <v>44926</v>
      </c>
      <c r="C7891">
        <v>30</v>
      </c>
      <c r="D7891">
        <v>25</v>
      </c>
      <c r="E7891">
        <v>5</v>
      </c>
      <c r="F7891" t="s">
        <v>349</v>
      </c>
      <c r="G7891">
        <v>33</v>
      </c>
      <c r="H7891">
        <v>27</v>
      </c>
      <c r="I7891">
        <v>0.67</v>
      </c>
      <c r="J7891">
        <v>0.23</v>
      </c>
      <c r="K7891">
        <v>0.8</v>
      </c>
      <c r="L7891" s="1">
        <v>0.23402777777777778</v>
      </c>
      <c r="M7891" s="1">
        <v>0.78680555555555554</v>
      </c>
      <c r="N7891">
        <v>796</v>
      </c>
      <c r="O7891" s="9" t="s">
        <v>2302</v>
      </c>
    </row>
    <row r="7892" spans="1:15" x14ac:dyDescent="0.25">
      <c r="A7892" s="8">
        <v>44923</v>
      </c>
      <c r="B7892" s="8">
        <v>44927</v>
      </c>
      <c r="C7892">
        <v>29</v>
      </c>
      <c r="D7892">
        <v>26</v>
      </c>
      <c r="E7892">
        <v>3</v>
      </c>
      <c r="F7892" t="s">
        <v>638</v>
      </c>
      <c r="G7892">
        <v>32</v>
      </c>
      <c r="H7892">
        <v>25</v>
      </c>
      <c r="I7892">
        <v>0.69</v>
      </c>
      <c r="J7892">
        <v>0.57999999999999996</v>
      </c>
      <c r="K7892">
        <v>9.4</v>
      </c>
      <c r="L7892" s="1">
        <v>0.23402777777777778</v>
      </c>
      <c r="M7892" s="1">
        <v>0.78749999999999998</v>
      </c>
      <c r="N7892">
        <v>797</v>
      </c>
      <c r="O7892" s="9" t="s">
        <v>2302</v>
      </c>
    </row>
    <row r="7893" spans="1:15" x14ac:dyDescent="0.25">
      <c r="A7893" s="8">
        <v>44923</v>
      </c>
      <c r="B7893" s="8">
        <v>44928</v>
      </c>
      <c r="C7893">
        <v>30</v>
      </c>
      <c r="D7893">
        <v>25</v>
      </c>
      <c r="E7893">
        <v>5</v>
      </c>
      <c r="F7893" t="s">
        <v>7</v>
      </c>
      <c r="G7893">
        <v>33</v>
      </c>
      <c r="H7893">
        <v>25</v>
      </c>
      <c r="I7893">
        <v>0.61</v>
      </c>
      <c r="J7893">
        <v>0.02</v>
      </c>
      <c r="K7893" t="s">
        <v>4</v>
      </c>
      <c r="L7893" s="1">
        <v>0.23472222222222222</v>
      </c>
      <c r="M7893" s="1">
        <v>0.78749999999999998</v>
      </c>
      <c r="N7893">
        <v>796</v>
      </c>
      <c r="O7893" s="9" t="s">
        <v>2302</v>
      </c>
    </row>
    <row r="7894" spans="1:15" x14ac:dyDescent="0.25">
      <c r="A7894" s="8">
        <v>44923</v>
      </c>
      <c r="B7894" s="8">
        <v>44929</v>
      </c>
      <c r="C7894">
        <v>30</v>
      </c>
      <c r="D7894">
        <v>24</v>
      </c>
      <c r="E7894">
        <v>6</v>
      </c>
      <c r="F7894" t="s">
        <v>7</v>
      </c>
      <c r="G7894">
        <v>33</v>
      </c>
      <c r="H7894">
        <v>22</v>
      </c>
      <c r="I7894">
        <v>0.6</v>
      </c>
      <c r="J7894">
        <v>0</v>
      </c>
      <c r="K7894" t="s">
        <v>4</v>
      </c>
      <c r="L7894" s="1">
        <v>0.23472222222222222</v>
      </c>
      <c r="M7894" s="1">
        <v>0.78749999999999998</v>
      </c>
      <c r="N7894">
        <v>796</v>
      </c>
      <c r="O7894" s="9" t="s">
        <v>2302</v>
      </c>
    </row>
    <row r="7895" spans="1:15" x14ac:dyDescent="0.25">
      <c r="A7895" s="8">
        <v>44923</v>
      </c>
      <c r="B7895" s="8">
        <v>44930</v>
      </c>
      <c r="C7895">
        <v>30</v>
      </c>
      <c r="D7895">
        <v>24</v>
      </c>
      <c r="E7895">
        <v>6</v>
      </c>
      <c r="F7895" t="s">
        <v>393</v>
      </c>
      <c r="G7895">
        <v>32</v>
      </c>
      <c r="H7895">
        <v>30</v>
      </c>
      <c r="I7895">
        <v>0.57999999999999996</v>
      </c>
      <c r="J7895">
        <v>0.52</v>
      </c>
      <c r="K7895">
        <v>0.2</v>
      </c>
      <c r="L7895" s="1">
        <v>0.23541666666666666</v>
      </c>
      <c r="M7895" s="1">
        <v>0.78819444444444442</v>
      </c>
      <c r="N7895">
        <v>796</v>
      </c>
      <c r="O7895" s="9" t="s">
        <v>2302</v>
      </c>
    </row>
    <row r="7896" spans="1:15" x14ac:dyDescent="0.25">
      <c r="A7896" s="8">
        <v>44923</v>
      </c>
      <c r="B7896" s="8">
        <v>44931</v>
      </c>
      <c r="C7896">
        <v>29</v>
      </c>
      <c r="D7896">
        <v>26</v>
      </c>
      <c r="E7896">
        <v>3</v>
      </c>
      <c r="F7896" t="s">
        <v>653</v>
      </c>
      <c r="G7896">
        <v>34</v>
      </c>
      <c r="H7896">
        <v>16</v>
      </c>
      <c r="I7896">
        <v>0.94</v>
      </c>
      <c r="J7896">
        <v>0.99</v>
      </c>
      <c r="K7896">
        <v>54.3</v>
      </c>
      <c r="L7896" s="1">
        <v>0.2361111111111111</v>
      </c>
      <c r="M7896" s="1">
        <v>0.78819444444444442</v>
      </c>
      <c r="N7896">
        <v>795</v>
      </c>
      <c r="O7896" s="9" t="s">
        <v>2302</v>
      </c>
    </row>
    <row r="7897" spans="1:15" x14ac:dyDescent="0.25">
      <c r="A7897" s="8">
        <v>44923</v>
      </c>
      <c r="B7897" s="8">
        <v>44932</v>
      </c>
      <c r="C7897">
        <v>28</v>
      </c>
      <c r="D7897">
        <v>25</v>
      </c>
      <c r="E7897">
        <v>3</v>
      </c>
      <c r="F7897" t="s">
        <v>919</v>
      </c>
      <c r="G7897">
        <v>30</v>
      </c>
      <c r="H7897">
        <v>11</v>
      </c>
      <c r="I7897">
        <v>0.65</v>
      </c>
      <c r="J7897">
        <v>0.99</v>
      </c>
      <c r="K7897">
        <v>49.4</v>
      </c>
      <c r="L7897" s="1">
        <v>0.2361111111111111</v>
      </c>
      <c r="M7897" s="1">
        <v>0.78819444444444442</v>
      </c>
      <c r="N7897">
        <v>795</v>
      </c>
      <c r="O7897" s="9" t="s">
        <v>2302</v>
      </c>
    </row>
    <row r="7898" spans="1:15" x14ac:dyDescent="0.25">
      <c r="A7898" s="8">
        <v>44923</v>
      </c>
      <c r="B7898" s="8">
        <v>44933</v>
      </c>
      <c r="C7898">
        <v>29</v>
      </c>
      <c r="D7898">
        <v>26</v>
      </c>
      <c r="E7898">
        <v>3</v>
      </c>
      <c r="F7898" t="s">
        <v>10</v>
      </c>
      <c r="G7898">
        <v>32</v>
      </c>
      <c r="H7898">
        <v>13</v>
      </c>
      <c r="I7898">
        <v>0.66</v>
      </c>
      <c r="J7898">
        <v>0.56000000000000005</v>
      </c>
      <c r="K7898">
        <v>1.4</v>
      </c>
      <c r="L7898" s="1">
        <v>0.23680555555555555</v>
      </c>
      <c r="M7898" s="1">
        <v>0.78819444444444442</v>
      </c>
      <c r="N7898">
        <v>794</v>
      </c>
      <c r="O7898" s="9" t="s">
        <v>2302</v>
      </c>
    </row>
    <row r="7899" spans="1:15" x14ac:dyDescent="0.25">
      <c r="A7899" s="8">
        <v>44923</v>
      </c>
      <c r="B7899" s="8">
        <v>44934</v>
      </c>
      <c r="C7899">
        <v>29</v>
      </c>
      <c r="D7899">
        <v>26</v>
      </c>
      <c r="E7899">
        <v>3</v>
      </c>
      <c r="F7899" t="s">
        <v>121</v>
      </c>
      <c r="G7899">
        <v>34</v>
      </c>
      <c r="H7899">
        <v>20</v>
      </c>
      <c r="I7899">
        <v>0.76</v>
      </c>
      <c r="J7899">
        <v>0.7</v>
      </c>
      <c r="K7899">
        <v>10.199999999999999</v>
      </c>
      <c r="L7899" s="1">
        <v>0.23749999999999999</v>
      </c>
      <c r="M7899" s="1">
        <v>0.78819444444444442</v>
      </c>
      <c r="N7899">
        <v>793</v>
      </c>
      <c r="O7899" s="9" t="s">
        <v>2302</v>
      </c>
    </row>
    <row r="7900" spans="1:15" x14ac:dyDescent="0.25">
      <c r="A7900" s="8">
        <v>44923</v>
      </c>
      <c r="B7900" s="8">
        <v>44935</v>
      </c>
      <c r="C7900">
        <v>29</v>
      </c>
      <c r="D7900">
        <v>26</v>
      </c>
      <c r="E7900">
        <v>3</v>
      </c>
      <c r="F7900" t="s">
        <v>11</v>
      </c>
      <c r="G7900">
        <v>34</v>
      </c>
      <c r="H7900">
        <v>20</v>
      </c>
      <c r="I7900">
        <v>0.75</v>
      </c>
      <c r="J7900">
        <v>0.86</v>
      </c>
      <c r="K7900">
        <v>20.9</v>
      </c>
      <c r="L7900" s="1">
        <v>0.23749999999999999</v>
      </c>
      <c r="M7900" s="1">
        <v>0.78888888888888886</v>
      </c>
      <c r="N7900">
        <v>794</v>
      </c>
      <c r="O7900" s="9" t="s">
        <v>2302</v>
      </c>
    </row>
    <row r="7901" spans="1:15" x14ac:dyDescent="0.25">
      <c r="A7901" s="8">
        <v>44923</v>
      </c>
      <c r="B7901" s="8">
        <v>44936</v>
      </c>
      <c r="C7901">
        <v>29</v>
      </c>
      <c r="D7901">
        <v>27</v>
      </c>
      <c r="E7901">
        <v>2</v>
      </c>
      <c r="F7901" t="s">
        <v>1059</v>
      </c>
      <c r="G7901">
        <v>32</v>
      </c>
      <c r="H7901">
        <v>24</v>
      </c>
      <c r="I7901">
        <v>0.67</v>
      </c>
      <c r="J7901">
        <v>0.56999999999999995</v>
      </c>
      <c r="K7901">
        <v>2.5</v>
      </c>
      <c r="L7901" s="1">
        <v>0.23819444444444443</v>
      </c>
      <c r="M7901" s="1">
        <v>0.78888888888888886</v>
      </c>
      <c r="N7901">
        <v>793</v>
      </c>
      <c r="O7901" s="9" t="s">
        <v>2302</v>
      </c>
    </row>
    <row r="7902" spans="1:15" x14ac:dyDescent="0.25">
      <c r="A7902" s="8">
        <v>44923</v>
      </c>
      <c r="B7902" s="8">
        <v>44937</v>
      </c>
      <c r="C7902">
        <v>29</v>
      </c>
      <c r="D7902">
        <v>27</v>
      </c>
      <c r="E7902">
        <v>2</v>
      </c>
      <c r="F7902" t="s">
        <v>667</v>
      </c>
      <c r="G7902">
        <v>32</v>
      </c>
      <c r="H7902">
        <v>19</v>
      </c>
      <c r="I7902">
        <v>0.68</v>
      </c>
      <c r="J7902">
        <v>0.56999999999999995</v>
      </c>
      <c r="K7902">
        <v>2</v>
      </c>
      <c r="L7902" s="1">
        <v>0.2388888888888889</v>
      </c>
      <c r="M7902" s="1">
        <v>0.78888888888888886</v>
      </c>
      <c r="N7902">
        <v>792</v>
      </c>
      <c r="O7902" s="9" t="s">
        <v>2302</v>
      </c>
    </row>
    <row r="7903" spans="1:15" x14ac:dyDescent="0.25">
      <c r="A7903" s="8">
        <v>44924</v>
      </c>
      <c r="B7903" s="8">
        <v>44924</v>
      </c>
      <c r="C7903">
        <v>29</v>
      </c>
      <c r="D7903">
        <v>24</v>
      </c>
      <c r="E7903">
        <v>5</v>
      </c>
      <c r="F7903" t="s">
        <v>224</v>
      </c>
      <c r="G7903">
        <v>31</v>
      </c>
      <c r="H7903">
        <v>24</v>
      </c>
      <c r="I7903">
        <v>0.64</v>
      </c>
      <c r="J7903">
        <v>0.46</v>
      </c>
      <c r="K7903">
        <v>1.6</v>
      </c>
      <c r="L7903" s="1">
        <v>0.2326388888888889</v>
      </c>
      <c r="M7903" s="1">
        <v>0.78680555555555554</v>
      </c>
      <c r="N7903">
        <v>798</v>
      </c>
      <c r="O7903" s="9" t="s">
        <v>2302</v>
      </c>
    </row>
    <row r="7904" spans="1:15" x14ac:dyDescent="0.25">
      <c r="A7904" s="8">
        <v>44924</v>
      </c>
      <c r="B7904" s="8">
        <v>44925</v>
      </c>
      <c r="C7904">
        <v>29</v>
      </c>
      <c r="D7904">
        <v>24</v>
      </c>
      <c r="E7904">
        <v>5</v>
      </c>
      <c r="F7904" t="s">
        <v>151</v>
      </c>
      <c r="G7904">
        <v>31</v>
      </c>
      <c r="H7904">
        <v>20</v>
      </c>
      <c r="I7904">
        <v>0.61</v>
      </c>
      <c r="J7904">
        <v>0</v>
      </c>
      <c r="K7904" t="s">
        <v>4</v>
      </c>
      <c r="L7904" s="1">
        <v>0.23333333333333334</v>
      </c>
      <c r="M7904" s="1">
        <v>0.78680555555555554</v>
      </c>
      <c r="N7904">
        <v>797</v>
      </c>
      <c r="O7904" s="9" t="s">
        <v>2302</v>
      </c>
    </row>
    <row r="7905" spans="1:15" x14ac:dyDescent="0.25">
      <c r="A7905" s="8">
        <v>44924</v>
      </c>
      <c r="B7905" s="8">
        <v>44926</v>
      </c>
      <c r="C7905">
        <v>30</v>
      </c>
      <c r="D7905">
        <v>24</v>
      </c>
      <c r="E7905">
        <v>6</v>
      </c>
      <c r="F7905" t="s">
        <v>26</v>
      </c>
      <c r="G7905">
        <v>34</v>
      </c>
      <c r="H7905">
        <v>28</v>
      </c>
      <c r="I7905">
        <v>0.68</v>
      </c>
      <c r="J7905">
        <v>0.22</v>
      </c>
      <c r="K7905">
        <v>1</v>
      </c>
      <c r="L7905" s="1">
        <v>0.23402777777777778</v>
      </c>
      <c r="M7905" s="1">
        <v>0.78680555555555554</v>
      </c>
      <c r="N7905">
        <v>796</v>
      </c>
      <c r="O7905" s="9" t="s">
        <v>2302</v>
      </c>
    </row>
    <row r="7906" spans="1:15" x14ac:dyDescent="0.25">
      <c r="A7906" s="8">
        <v>44924</v>
      </c>
      <c r="B7906" s="8">
        <v>44927</v>
      </c>
      <c r="C7906">
        <v>29</v>
      </c>
      <c r="D7906">
        <v>26</v>
      </c>
      <c r="E7906">
        <v>3</v>
      </c>
      <c r="F7906" t="s">
        <v>7</v>
      </c>
      <c r="G7906">
        <v>32</v>
      </c>
      <c r="H7906">
        <v>27</v>
      </c>
      <c r="I7906">
        <v>0.7</v>
      </c>
      <c r="J7906">
        <v>0.02</v>
      </c>
      <c r="K7906" t="s">
        <v>4</v>
      </c>
      <c r="L7906" s="1">
        <v>0.23402777777777778</v>
      </c>
      <c r="M7906" s="1">
        <v>0.78749999999999998</v>
      </c>
      <c r="N7906">
        <v>797</v>
      </c>
      <c r="O7906" s="9" t="s">
        <v>2302</v>
      </c>
    </row>
    <row r="7907" spans="1:15" x14ac:dyDescent="0.25">
      <c r="A7907" s="8">
        <v>44924</v>
      </c>
      <c r="B7907" s="8">
        <v>44928</v>
      </c>
      <c r="C7907">
        <v>30</v>
      </c>
      <c r="D7907">
        <v>25</v>
      </c>
      <c r="E7907">
        <v>5</v>
      </c>
      <c r="F7907" t="s">
        <v>162</v>
      </c>
      <c r="G7907">
        <v>32</v>
      </c>
      <c r="H7907">
        <v>33</v>
      </c>
      <c r="I7907">
        <v>0.64</v>
      </c>
      <c r="J7907">
        <v>0.05</v>
      </c>
      <c r="K7907" t="s">
        <v>4</v>
      </c>
      <c r="L7907" s="1">
        <v>0.23472222222222222</v>
      </c>
      <c r="M7907" s="1">
        <v>0.78749999999999998</v>
      </c>
      <c r="N7907">
        <v>796</v>
      </c>
      <c r="O7907" s="9" t="s">
        <v>2302</v>
      </c>
    </row>
    <row r="7908" spans="1:15" x14ac:dyDescent="0.25">
      <c r="A7908" s="8">
        <v>44924</v>
      </c>
      <c r="B7908" s="8">
        <v>44929</v>
      </c>
      <c r="C7908">
        <v>31</v>
      </c>
      <c r="D7908">
        <v>24</v>
      </c>
      <c r="E7908">
        <v>7</v>
      </c>
      <c r="F7908" t="s">
        <v>7</v>
      </c>
      <c r="G7908">
        <v>32</v>
      </c>
      <c r="H7908">
        <v>30</v>
      </c>
      <c r="I7908">
        <v>0.51</v>
      </c>
      <c r="J7908">
        <v>0.03</v>
      </c>
      <c r="K7908" t="s">
        <v>4</v>
      </c>
      <c r="L7908" s="1">
        <v>0.23472222222222222</v>
      </c>
      <c r="M7908" s="1">
        <v>0.78749999999999998</v>
      </c>
      <c r="N7908">
        <v>796</v>
      </c>
      <c r="O7908" s="9" t="s">
        <v>2302</v>
      </c>
    </row>
    <row r="7909" spans="1:15" x14ac:dyDescent="0.25">
      <c r="A7909" s="8">
        <v>44924</v>
      </c>
      <c r="B7909" s="8">
        <v>44930</v>
      </c>
      <c r="C7909">
        <v>30</v>
      </c>
      <c r="D7909">
        <v>23</v>
      </c>
      <c r="E7909">
        <v>7</v>
      </c>
      <c r="F7909" t="s">
        <v>10</v>
      </c>
      <c r="G7909">
        <v>33</v>
      </c>
      <c r="H7909">
        <v>20</v>
      </c>
      <c r="I7909">
        <v>0.61</v>
      </c>
      <c r="J7909">
        <v>0.18</v>
      </c>
      <c r="K7909">
        <v>1.8</v>
      </c>
      <c r="L7909" s="1">
        <v>0.23541666666666666</v>
      </c>
      <c r="M7909" s="1">
        <v>0.78819444444444442</v>
      </c>
      <c r="N7909">
        <v>796</v>
      </c>
      <c r="O7909" s="9" t="s">
        <v>2302</v>
      </c>
    </row>
    <row r="7910" spans="1:15" x14ac:dyDescent="0.25">
      <c r="A7910" s="8">
        <v>44924</v>
      </c>
      <c r="B7910" s="8">
        <v>44931</v>
      </c>
      <c r="C7910">
        <v>31</v>
      </c>
      <c r="D7910">
        <v>24</v>
      </c>
      <c r="E7910">
        <v>7</v>
      </c>
      <c r="F7910" t="s">
        <v>7</v>
      </c>
      <c r="G7910">
        <v>34</v>
      </c>
      <c r="H7910">
        <v>11</v>
      </c>
      <c r="I7910">
        <v>0.54</v>
      </c>
      <c r="J7910">
        <v>0.06</v>
      </c>
      <c r="K7910" t="s">
        <v>4</v>
      </c>
      <c r="L7910" s="1">
        <v>0.2361111111111111</v>
      </c>
      <c r="M7910" s="1">
        <v>0.78819444444444442</v>
      </c>
      <c r="N7910">
        <v>795</v>
      </c>
      <c r="O7910" s="9" t="s">
        <v>2302</v>
      </c>
    </row>
    <row r="7911" spans="1:15" x14ac:dyDescent="0.25">
      <c r="A7911" s="8">
        <v>44924</v>
      </c>
      <c r="B7911" s="8">
        <v>44932</v>
      </c>
      <c r="C7911">
        <v>32</v>
      </c>
      <c r="D7911">
        <v>27</v>
      </c>
      <c r="E7911">
        <v>5</v>
      </c>
      <c r="F7911" t="s">
        <v>105</v>
      </c>
      <c r="G7911">
        <v>42</v>
      </c>
      <c r="H7911">
        <v>15</v>
      </c>
      <c r="I7911">
        <v>0.73</v>
      </c>
      <c r="J7911">
        <v>0.06</v>
      </c>
      <c r="K7911" t="s">
        <v>4</v>
      </c>
      <c r="L7911" s="1">
        <v>0.2361111111111111</v>
      </c>
      <c r="M7911" s="1">
        <v>0.78819444444444442</v>
      </c>
      <c r="N7911">
        <v>795</v>
      </c>
      <c r="O7911" s="9" t="s">
        <v>2302</v>
      </c>
    </row>
    <row r="7912" spans="1:15" x14ac:dyDescent="0.25">
      <c r="A7912" s="8">
        <v>44924</v>
      </c>
      <c r="B7912" s="8">
        <v>44933</v>
      </c>
      <c r="C7912">
        <v>34</v>
      </c>
      <c r="D7912">
        <v>28</v>
      </c>
      <c r="E7912">
        <v>6</v>
      </c>
      <c r="F7912" t="s">
        <v>868</v>
      </c>
      <c r="G7912">
        <v>37</v>
      </c>
      <c r="H7912">
        <v>11</v>
      </c>
      <c r="I7912">
        <v>0.55000000000000004</v>
      </c>
      <c r="J7912">
        <v>0.06</v>
      </c>
      <c r="K7912" t="s">
        <v>4</v>
      </c>
      <c r="L7912" s="1">
        <v>0.23680555555555555</v>
      </c>
      <c r="M7912" s="1">
        <v>0.78819444444444442</v>
      </c>
      <c r="N7912">
        <v>794</v>
      </c>
      <c r="O7912" s="9" t="s">
        <v>2302</v>
      </c>
    </row>
    <row r="7913" spans="1:15" x14ac:dyDescent="0.25">
      <c r="A7913" s="8">
        <v>44924</v>
      </c>
      <c r="B7913" s="8">
        <v>44934</v>
      </c>
      <c r="C7913">
        <v>34</v>
      </c>
      <c r="D7913">
        <v>28</v>
      </c>
      <c r="E7913">
        <v>6</v>
      </c>
      <c r="F7913" t="s">
        <v>187</v>
      </c>
      <c r="G7913">
        <v>46</v>
      </c>
      <c r="H7913">
        <v>18</v>
      </c>
      <c r="I7913">
        <v>0.74</v>
      </c>
      <c r="J7913">
        <v>0.45</v>
      </c>
      <c r="K7913">
        <v>0.7</v>
      </c>
      <c r="L7913" s="1">
        <v>0.23749999999999999</v>
      </c>
      <c r="M7913" s="1">
        <v>0.78819444444444442</v>
      </c>
      <c r="N7913">
        <v>793</v>
      </c>
      <c r="O7913" s="9" t="s">
        <v>2302</v>
      </c>
    </row>
    <row r="7914" spans="1:15" x14ac:dyDescent="0.25">
      <c r="A7914" s="8">
        <v>44924</v>
      </c>
      <c r="B7914" s="8">
        <v>44935</v>
      </c>
      <c r="C7914">
        <v>35</v>
      </c>
      <c r="D7914">
        <v>29</v>
      </c>
      <c r="E7914">
        <v>6</v>
      </c>
      <c r="F7914" t="s">
        <v>903</v>
      </c>
      <c r="G7914">
        <v>48</v>
      </c>
      <c r="H7914">
        <v>19</v>
      </c>
      <c r="I7914">
        <v>0.74</v>
      </c>
      <c r="J7914">
        <v>0.99</v>
      </c>
      <c r="K7914">
        <v>9.9</v>
      </c>
      <c r="L7914" s="1">
        <v>0.23749999999999999</v>
      </c>
      <c r="M7914" s="1">
        <v>0.78888888888888886</v>
      </c>
      <c r="N7914">
        <v>794</v>
      </c>
      <c r="O7914" s="9" t="s">
        <v>2302</v>
      </c>
    </row>
    <row r="7915" spans="1:15" x14ac:dyDescent="0.25">
      <c r="A7915" s="8">
        <v>44924</v>
      </c>
      <c r="B7915" s="8">
        <v>44936</v>
      </c>
      <c r="C7915">
        <v>35</v>
      </c>
      <c r="D7915">
        <v>29</v>
      </c>
      <c r="E7915">
        <v>6</v>
      </c>
      <c r="F7915" t="s">
        <v>204</v>
      </c>
      <c r="G7915">
        <v>47</v>
      </c>
      <c r="H7915">
        <v>17</v>
      </c>
      <c r="I7915">
        <v>0.71</v>
      </c>
      <c r="J7915">
        <v>0.52</v>
      </c>
      <c r="K7915">
        <v>0.9</v>
      </c>
      <c r="L7915" s="1">
        <v>0.23819444444444443</v>
      </c>
      <c r="M7915" s="1">
        <v>0.78888888888888886</v>
      </c>
      <c r="N7915">
        <v>793</v>
      </c>
      <c r="O7915" s="9" t="s">
        <v>2302</v>
      </c>
    </row>
    <row r="7916" spans="1:15" x14ac:dyDescent="0.25">
      <c r="A7916" s="8">
        <v>44924</v>
      </c>
      <c r="B7916" s="8">
        <v>44937</v>
      </c>
      <c r="C7916">
        <v>34</v>
      </c>
      <c r="D7916">
        <v>29</v>
      </c>
      <c r="E7916">
        <v>5</v>
      </c>
      <c r="F7916" t="s">
        <v>1130</v>
      </c>
      <c r="G7916">
        <v>46</v>
      </c>
      <c r="H7916">
        <v>18</v>
      </c>
      <c r="I7916">
        <v>0.73</v>
      </c>
      <c r="J7916">
        <v>0.56000000000000005</v>
      </c>
      <c r="K7916">
        <v>1.6</v>
      </c>
      <c r="L7916" s="1">
        <v>0.2388888888888889</v>
      </c>
      <c r="M7916" s="1">
        <v>0.78888888888888886</v>
      </c>
      <c r="N7916">
        <v>792</v>
      </c>
      <c r="O7916" s="9" t="s">
        <v>2302</v>
      </c>
    </row>
    <row r="7917" spans="1:15" x14ac:dyDescent="0.25">
      <c r="A7917" s="8">
        <v>44924</v>
      </c>
      <c r="B7917" s="8">
        <v>44938</v>
      </c>
      <c r="C7917">
        <v>35</v>
      </c>
      <c r="D7917">
        <v>29</v>
      </c>
      <c r="E7917">
        <v>6</v>
      </c>
      <c r="F7917" t="s">
        <v>844</v>
      </c>
      <c r="G7917">
        <v>48</v>
      </c>
      <c r="H7917">
        <v>14</v>
      </c>
      <c r="I7917">
        <v>0.74</v>
      </c>
      <c r="J7917">
        <v>0.98</v>
      </c>
      <c r="K7917">
        <v>10.7</v>
      </c>
      <c r="L7917" s="1">
        <v>0.2388888888888889</v>
      </c>
      <c r="M7917" s="1">
        <v>0.78888888888888886</v>
      </c>
      <c r="N7917">
        <v>792</v>
      </c>
      <c r="O7917" s="9" t="s">
        <v>2302</v>
      </c>
    </row>
    <row r="7918" spans="1:15" x14ac:dyDescent="0.25">
      <c r="A7918" s="8">
        <v>44925</v>
      </c>
      <c r="B7918" s="8">
        <v>44925</v>
      </c>
      <c r="C7918">
        <v>30</v>
      </c>
      <c r="D7918">
        <v>23</v>
      </c>
      <c r="E7918">
        <v>7</v>
      </c>
      <c r="F7918" t="s">
        <v>7</v>
      </c>
      <c r="G7918">
        <v>32</v>
      </c>
      <c r="H7918">
        <v>21</v>
      </c>
      <c r="I7918">
        <v>0.63</v>
      </c>
      <c r="J7918">
        <v>0.05</v>
      </c>
      <c r="K7918" t="s">
        <v>4</v>
      </c>
      <c r="L7918" s="1">
        <v>0.23333333333333334</v>
      </c>
      <c r="M7918" s="1">
        <v>0.78680555555555554</v>
      </c>
      <c r="N7918">
        <v>797</v>
      </c>
      <c r="O7918" s="9" t="s">
        <v>2302</v>
      </c>
    </row>
    <row r="7919" spans="1:15" x14ac:dyDescent="0.25">
      <c r="A7919" s="8">
        <v>44925</v>
      </c>
      <c r="B7919" s="8">
        <v>44926</v>
      </c>
      <c r="C7919">
        <v>29</v>
      </c>
      <c r="D7919">
        <v>24</v>
      </c>
      <c r="E7919">
        <v>5</v>
      </c>
      <c r="F7919" t="s">
        <v>1125</v>
      </c>
      <c r="G7919">
        <v>32</v>
      </c>
      <c r="H7919">
        <v>24</v>
      </c>
      <c r="I7919">
        <v>0.67</v>
      </c>
      <c r="J7919">
        <v>0.2</v>
      </c>
      <c r="K7919">
        <v>1.3</v>
      </c>
      <c r="L7919" s="1">
        <v>0.23402777777777778</v>
      </c>
      <c r="M7919" s="1">
        <v>0.78680555555555554</v>
      </c>
      <c r="N7919">
        <v>796</v>
      </c>
      <c r="O7919" s="9" t="s">
        <v>2302</v>
      </c>
    </row>
    <row r="7920" spans="1:15" x14ac:dyDescent="0.25">
      <c r="A7920" s="8">
        <v>44925</v>
      </c>
      <c r="B7920" s="8">
        <v>44927</v>
      </c>
      <c r="C7920">
        <v>30</v>
      </c>
      <c r="D7920">
        <v>25</v>
      </c>
      <c r="E7920">
        <v>5</v>
      </c>
      <c r="F7920" t="s">
        <v>1072</v>
      </c>
      <c r="G7920">
        <v>33</v>
      </c>
      <c r="H7920">
        <v>28</v>
      </c>
      <c r="I7920">
        <v>0.67</v>
      </c>
      <c r="J7920">
        <v>0.21</v>
      </c>
      <c r="K7920">
        <v>6.7</v>
      </c>
      <c r="L7920" s="1">
        <v>0.23402777777777778</v>
      </c>
      <c r="M7920" s="1">
        <v>0.78749999999999998</v>
      </c>
      <c r="N7920">
        <v>797</v>
      </c>
      <c r="O7920" s="9" t="s">
        <v>2302</v>
      </c>
    </row>
    <row r="7921" spans="1:15" x14ac:dyDescent="0.25">
      <c r="A7921" s="8">
        <v>44925</v>
      </c>
      <c r="B7921" s="8">
        <v>44928</v>
      </c>
      <c r="C7921">
        <v>30</v>
      </c>
      <c r="D7921">
        <v>25</v>
      </c>
      <c r="E7921">
        <v>5</v>
      </c>
      <c r="F7921" t="s">
        <v>10</v>
      </c>
      <c r="G7921">
        <v>32</v>
      </c>
      <c r="H7921">
        <v>31</v>
      </c>
      <c r="I7921">
        <v>0.62</v>
      </c>
      <c r="J7921">
        <v>0.48</v>
      </c>
      <c r="K7921">
        <v>4.5999999999999996</v>
      </c>
      <c r="L7921" s="1">
        <v>0.23472222222222222</v>
      </c>
      <c r="M7921" s="1">
        <v>0.78749999999999998</v>
      </c>
      <c r="N7921">
        <v>796</v>
      </c>
      <c r="O7921" s="9" t="s">
        <v>2302</v>
      </c>
    </row>
    <row r="7922" spans="1:15" x14ac:dyDescent="0.25">
      <c r="A7922" s="8">
        <v>44925</v>
      </c>
      <c r="B7922" s="8">
        <v>44929</v>
      </c>
      <c r="C7922">
        <v>30</v>
      </c>
      <c r="D7922">
        <v>25</v>
      </c>
      <c r="E7922">
        <v>5</v>
      </c>
      <c r="F7922" t="s">
        <v>6</v>
      </c>
      <c r="G7922">
        <v>32</v>
      </c>
      <c r="H7922">
        <v>29</v>
      </c>
      <c r="I7922">
        <v>0.61</v>
      </c>
      <c r="J7922">
        <v>0.18</v>
      </c>
      <c r="K7922">
        <v>1.4</v>
      </c>
      <c r="L7922" s="1">
        <v>0.23472222222222222</v>
      </c>
      <c r="M7922" s="1">
        <v>0.78749999999999998</v>
      </c>
      <c r="N7922">
        <v>796</v>
      </c>
      <c r="O7922" s="9" t="s">
        <v>2302</v>
      </c>
    </row>
    <row r="7923" spans="1:15" x14ac:dyDescent="0.25">
      <c r="A7923" s="8">
        <v>44925</v>
      </c>
      <c r="B7923" s="8">
        <v>44930</v>
      </c>
      <c r="C7923">
        <v>29</v>
      </c>
      <c r="D7923">
        <v>24</v>
      </c>
      <c r="E7923">
        <v>5</v>
      </c>
      <c r="F7923" t="s">
        <v>10</v>
      </c>
      <c r="G7923">
        <v>30</v>
      </c>
      <c r="H7923">
        <v>25</v>
      </c>
      <c r="I7923">
        <v>0.71</v>
      </c>
      <c r="J7923">
        <v>0.24</v>
      </c>
      <c r="K7923">
        <v>1.1000000000000001</v>
      </c>
      <c r="L7923" s="1">
        <v>0.23541666666666666</v>
      </c>
      <c r="M7923" s="1">
        <v>0.78819444444444442</v>
      </c>
      <c r="N7923">
        <v>796</v>
      </c>
      <c r="O7923" s="9" t="s">
        <v>2302</v>
      </c>
    </row>
    <row r="7924" spans="1:15" x14ac:dyDescent="0.25">
      <c r="A7924" s="8">
        <v>44925</v>
      </c>
      <c r="B7924" s="8">
        <v>44931</v>
      </c>
      <c r="C7924">
        <v>28</v>
      </c>
      <c r="D7924">
        <v>24</v>
      </c>
      <c r="E7924">
        <v>4</v>
      </c>
      <c r="F7924" t="s">
        <v>638</v>
      </c>
      <c r="G7924">
        <v>31</v>
      </c>
      <c r="H7924">
        <v>23</v>
      </c>
      <c r="I7924">
        <v>0.75</v>
      </c>
      <c r="J7924">
        <v>0.62</v>
      </c>
      <c r="K7924">
        <v>13.8</v>
      </c>
      <c r="L7924" s="1">
        <v>0.2361111111111111</v>
      </c>
      <c r="M7924" s="1">
        <v>0.78819444444444442</v>
      </c>
      <c r="N7924">
        <v>795</v>
      </c>
      <c r="O7924" s="9" t="s">
        <v>2302</v>
      </c>
    </row>
    <row r="7925" spans="1:15" x14ac:dyDescent="0.25">
      <c r="A7925" s="8">
        <v>44925</v>
      </c>
      <c r="B7925" s="8">
        <v>44932</v>
      </c>
      <c r="C7925">
        <v>29</v>
      </c>
      <c r="D7925">
        <v>25</v>
      </c>
      <c r="E7925">
        <v>4</v>
      </c>
      <c r="F7925" t="s">
        <v>9</v>
      </c>
      <c r="G7925">
        <v>32</v>
      </c>
      <c r="H7925">
        <v>18</v>
      </c>
      <c r="I7925">
        <v>0.69</v>
      </c>
      <c r="J7925">
        <v>0.08</v>
      </c>
      <c r="K7925" t="s">
        <v>4</v>
      </c>
      <c r="L7925" s="1">
        <v>0.2361111111111111</v>
      </c>
      <c r="M7925" s="1">
        <v>0.78819444444444442</v>
      </c>
      <c r="N7925">
        <v>795</v>
      </c>
      <c r="O7925" s="9" t="s">
        <v>2302</v>
      </c>
    </row>
    <row r="7926" spans="1:15" x14ac:dyDescent="0.25">
      <c r="A7926" s="8">
        <v>44925</v>
      </c>
      <c r="B7926" s="8">
        <v>44933</v>
      </c>
      <c r="C7926">
        <v>29</v>
      </c>
      <c r="D7926">
        <v>26</v>
      </c>
      <c r="E7926">
        <v>3</v>
      </c>
      <c r="F7926" t="s">
        <v>1072</v>
      </c>
      <c r="G7926">
        <v>31</v>
      </c>
      <c r="H7926">
        <v>21</v>
      </c>
      <c r="I7926">
        <v>0.67</v>
      </c>
      <c r="J7926">
        <v>0.53</v>
      </c>
      <c r="K7926">
        <v>1.4</v>
      </c>
      <c r="L7926" s="1">
        <v>0.23680555555555555</v>
      </c>
      <c r="M7926" s="1">
        <v>0.78819444444444442</v>
      </c>
      <c r="N7926">
        <v>794</v>
      </c>
      <c r="O7926" s="9" t="s">
        <v>2302</v>
      </c>
    </row>
    <row r="7927" spans="1:15" x14ac:dyDescent="0.25">
      <c r="A7927" s="8">
        <v>44925</v>
      </c>
      <c r="B7927" s="8">
        <v>44934</v>
      </c>
      <c r="C7927">
        <v>29</v>
      </c>
      <c r="D7927">
        <v>26</v>
      </c>
      <c r="E7927">
        <v>3</v>
      </c>
      <c r="F7927" t="s">
        <v>121</v>
      </c>
      <c r="G7927">
        <v>30</v>
      </c>
      <c r="H7927">
        <v>25</v>
      </c>
      <c r="I7927">
        <v>0.69</v>
      </c>
      <c r="J7927">
        <v>0.74</v>
      </c>
      <c r="K7927">
        <v>10.4</v>
      </c>
      <c r="L7927" s="1">
        <v>0.23749999999999999</v>
      </c>
      <c r="M7927" s="1">
        <v>0.78819444444444442</v>
      </c>
      <c r="N7927">
        <v>793</v>
      </c>
      <c r="O7927" s="9" t="s">
        <v>2302</v>
      </c>
    </row>
    <row r="7928" spans="1:15" x14ac:dyDescent="0.25">
      <c r="A7928" s="8">
        <v>44925</v>
      </c>
      <c r="B7928" s="8">
        <v>44935</v>
      </c>
      <c r="C7928">
        <v>29</v>
      </c>
      <c r="D7928">
        <v>27</v>
      </c>
      <c r="E7928">
        <v>2</v>
      </c>
      <c r="F7928" t="s">
        <v>940</v>
      </c>
      <c r="G7928">
        <v>35</v>
      </c>
      <c r="H7928">
        <v>18</v>
      </c>
      <c r="I7928">
        <v>0.94</v>
      </c>
      <c r="J7928">
        <v>0.96</v>
      </c>
      <c r="K7928">
        <v>77.8</v>
      </c>
      <c r="L7928" s="1">
        <v>0.23749999999999999</v>
      </c>
      <c r="M7928" s="1">
        <v>0.78888888888888886</v>
      </c>
      <c r="N7928">
        <v>794</v>
      </c>
      <c r="O7928" s="9" t="s">
        <v>2302</v>
      </c>
    </row>
    <row r="7929" spans="1:15" x14ac:dyDescent="0.25">
      <c r="A7929" s="8">
        <v>44925</v>
      </c>
      <c r="B7929" s="8">
        <v>44936</v>
      </c>
      <c r="C7929">
        <v>29</v>
      </c>
      <c r="D7929">
        <v>27</v>
      </c>
      <c r="E7929">
        <v>2</v>
      </c>
      <c r="F7929" t="s">
        <v>653</v>
      </c>
      <c r="G7929">
        <v>35</v>
      </c>
      <c r="H7929">
        <v>13</v>
      </c>
      <c r="I7929">
        <v>0.95</v>
      </c>
      <c r="J7929">
        <v>0.96</v>
      </c>
      <c r="K7929">
        <v>50.7</v>
      </c>
      <c r="L7929" s="1">
        <v>0.23819444444444443</v>
      </c>
      <c r="M7929" s="1">
        <v>0.78888888888888886</v>
      </c>
      <c r="N7929">
        <v>793</v>
      </c>
      <c r="O7929" s="9" t="s">
        <v>2302</v>
      </c>
    </row>
    <row r="7930" spans="1:15" x14ac:dyDescent="0.25">
      <c r="A7930" s="8">
        <v>44925</v>
      </c>
      <c r="B7930" s="8">
        <v>44937</v>
      </c>
      <c r="C7930">
        <v>29</v>
      </c>
      <c r="D7930">
        <v>26</v>
      </c>
      <c r="E7930">
        <v>3</v>
      </c>
      <c r="F7930" t="s">
        <v>940</v>
      </c>
      <c r="G7930">
        <v>35</v>
      </c>
      <c r="H7930">
        <v>14</v>
      </c>
      <c r="I7930">
        <v>0.92</v>
      </c>
      <c r="J7930">
        <v>0.96</v>
      </c>
      <c r="K7930">
        <v>96</v>
      </c>
      <c r="L7930" s="1">
        <v>0.2388888888888889</v>
      </c>
      <c r="M7930" s="1">
        <v>0.78888888888888886</v>
      </c>
      <c r="N7930">
        <v>792</v>
      </c>
      <c r="O7930" s="9" t="s">
        <v>2302</v>
      </c>
    </row>
    <row r="7931" spans="1:15" x14ac:dyDescent="0.25">
      <c r="A7931" s="8">
        <v>44925</v>
      </c>
      <c r="B7931" s="8">
        <v>44938</v>
      </c>
      <c r="C7931">
        <v>30</v>
      </c>
      <c r="D7931">
        <v>27</v>
      </c>
      <c r="E7931">
        <v>3</v>
      </c>
      <c r="F7931" t="s">
        <v>1012</v>
      </c>
      <c r="G7931">
        <v>33</v>
      </c>
      <c r="H7931">
        <v>17</v>
      </c>
      <c r="I7931">
        <v>0.71</v>
      </c>
      <c r="J7931">
        <v>0.54</v>
      </c>
      <c r="K7931">
        <v>1.1000000000000001</v>
      </c>
      <c r="L7931" s="1">
        <v>0.2388888888888889</v>
      </c>
      <c r="M7931" s="1">
        <v>0.78888888888888886</v>
      </c>
      <c r="N7931">
        <v>792</v>
      </c>
      <c r="O7931" s="9" t="s">
        <v>2302</v>
      </c>
    </row>
    <row r="7932" spans="1:15" x14ac:dyDescent="0.25">
      <c r="A7932" s="8">
        <v>44925</v>
      </c>
      <c r="B7932" s="8">
        <v>44939</v>
      </c>
      <c r="C7932">
        <v>31</v>
      </c>
      <c r="D7932">
        <v>28</v>
      </c>
      <c r="E7932">
        <v>3</v>
      </c>
      <c r="F7932" t="s">
        <v>922</v>
      </c>
      <c r="G7932">
        <v>33</v>
      </c>
      <c r="H7932">
        <v>17</v>
      </c>
      <c r="I7932">
        <v>0.69</v>
      </c>
      <c r="J7932">
        <v>0.46</v>
      </c>
      <c r="K7932">
        <v>1.2</v>
      </c>
      <c r="L7932" s="1">
        <v>0.23958333333333334</v>
      </c>
      <c r="M7932" s="1">
        <v>0.78888888888888886</v>
      </c>
      <c r="N7932">
        <v>791</v>
      </c>
      <c r="O7932" s="9" t="s">
        <v>2302</v>
      </c>
    </row>
    <row r="7933" spans="1:15" x14ac:dyDescent="0.25">
      <c r="A7933" s="8">
        <v>44926</v>
      </c>
      <c r="B7933" s="8">
        <v>44926</v>
      </c>
      <c r="C7933">
        <v>30</v>
      </c>
      <c r="D7933">
        <v>23</v>
      </c>
      <c r="E7933">
        <v>7</v>
      </c>
      <c r="F7933" t="s">
        <v>1067</v>
      </c>
      <c r="G7933">
        <v>33</v>
      </c>
      <c r="H7933">
        <v>29</v>
      </c>
      <c r="I7933">
        <v>0.68</v>
      </c>
      <c r="J7933">
        <v>0.46</v>
      </c>
      <c r="K7933">
        <v>2.2000000000000002</v>
      </c>
      <c r="L7933" s="1">
        <v>0.23402777777777778</v>
      </c>
      <c r="M7933" s="1">
        <v>0.78680555555555554</v>
      </c>
      <c r="N7933">
        <v>796</v>
      </c>
      <c r="O7933" s="9" t="s">
        <v>2302</v>
      </c>
    </row>
    <row r="7934" spans="1:15" x14ac:dyDescent="0.25">
      <c r="A7934" s="8">
        <v>44926</v>
      </c>
      <c r="B7934" s="8">
        <v>44927</v>
      </c>
      <c r="C7934">
        <v>29</v>
      </c>
      <c r="D7934">
        <v>26</v>
      </c>
      <c r="E7934">
        <v>3</v>
      </c>
      <c r="F7934" t="s">
        <v>1059</v>
      </c>
      <c r="G7934">
        <v>32</v>
      </c>
      <c r="H7934">
        <v>33</v>
      </c>
      <c r="I7934">
        <v>0.71</v>
      </c>
      <c r="J7934">
        <v>0.21</v>
      </c>
      <c r="K7934">
        <v>3.5</v>
      </c>
      <c r="L7934" s="1">
        <v>0.23402777777777778</v>
      </c>
      <c r="M7934" s="1">
        <v>0.78749999999999998</v>
      </c>
      <c r="N7934">
        <v>797</v>
      </c>
      <c r="O7934" s="9" t="s">
        <v>2302</v>
      </c>
    </row>
    <row r="7935" spans="1:15" x14ac:dyDescent="0.25">
      <c r="A7935" s="8">
        <v>44926</v>
      </c>
      <c r="B7935" s="8">
        <v>44928</v>
      </c>
      <c r="C7935">
        <v>30</v>
      </c>
      <c r="D7935">
        <v>25</v>
      </c>
      <c r="E7935">
        <v>5</v>
      </c>
      <c r="F7935" t="s">
        <v>10</v>
      </c>
      <c r="G7935">
        <v>32</v>
      </c>
      <c r="H7935">
        <v>33</v>
      </c>
      <c r="I7935">
        <v>0.61</v>
      </c>
      <c r="J7935">
        <v>0.23</v>
      </c>
      <c r="K7935">
        <v>1</v>
      </c>
      <c r="L7935" s="1">
        <v>0.23472222222222222</v>
      </c>
      <c r="M7935" s="1">
        <v>0.78749999999999998</v>
      </c>
      <c r="N7935">
        <v>796</v>
      </c>
      <c r="O7935" s="9" t="s">
        <v>2302</v>
      </c>
    </row>
    <row r="7936" spans="1:15" x14ac:dyDescent="0.25">
      <c r="A7936" s="8">
        <v>44926</v>
      </c>
      <c r="B7936" s="8">
        <v>44929</v>
      </c>
      <c r="C7936">
        <v>30</v>
      </c>
      <c r="D7936">
        <v>24</v>
      </c>
      <c r="E7936">
        <v>6</v>
      </c>
      <c r="F7936" t="s">
        <v>830</v>
      </c>
      <c r="G7936">
        <v>31</v>
      </c>
      <c r="H7936">
        <v>29</v>
      </c>
      <c r="I7936">
        <v>0.65</v>
      </c>
      <c r="J7936">
        <v>0.17</v>
      </c>
      <c r="K7936">
        <v>1.6</v>
      </c>
      <c r="L7936" s="1">
        <v>0.23472222222222222</v>
      </c>
      <c r="M7936" s="1">
        <v>0.78749999999999998</v>
      </c>
      <c r="N7936">
        <v>796</v>
      </c>
      <c r="O7936" s="9" t="s">
        <v>2302</v>
      </c>
    </row>
    <row r="7937" spans="1:15" x14ac:dyDescent="0.25">
      <c r="A7937" s="8">
        <v>44926</v>
      </c>
      <c r="B7937" s="8">
        <v>44930</v>
      </c>
      <c r="C7937">
        <v>28</v>
      </c>
      <c r="D7937">
        <v>25</v>
      </c>
      <c r="E7937">
        <v>3</v>
      </c>
      <c r="F7937" t="s">
        <v>10</v>
      </c>
      <c r="G7937">
        <v>30</v>
      </c>
      <c r="H7937">
        <v>29</v>
      </c>
      <c r="I7937">
        <v>0.68</v>
      </c>
      <c r="J7937">
        <v>0.24</v>
      </c>
      <c r="K7937">
        <v>1</v>
      </c>
      <c r="L7937" s="1">
        <v>0.23541666666666666</v>
      </c>
      <c r="M7937" s="1">
        <v>0.78819444444444442</v>
      </c>
      <c r="N7937">
        <v>796</v>
      </c>
      <c r="O7937" s="9" t="s">
        <v>2302</v>
      </c>
    </row>
    <row r="7938" spans="1:15" x14ac:dyDescent="0.25">
      <c r="A7938" s="8">
        <v>44926</v>
      </c>
      <c r="B7938" s="8">
        <v>44931</v>
      </c>
      <c r="C7938">
        <v>28</v>
      </c>
      <c r="D7938">
        <v>24</v>
      </c>
      <c r="E7938">
        <v>4</v>
      </c>
      <c r="F7938" t="s">
        <v>638</v>
      </c>
      <c r="G7938">
        <v>31</v>
      </c>
      <c r="H7938">
        <v>23</v>
      </c>
      <c r="I7938">
        <v>0.75</v>
      </c>
      <c r="J7938">
        <v>0.62</v>
      </c>
      <c r="K7938">
        <v>13.8</v>
      </c>
      <c r="L7938" s="1">
        <v>0.2361111111111111</v>
      </c>
      <c r="M7938" s="1">
        <v>0.78819444444444442</v>
      </c>
      <c r="N7938">
        <v>795</v>
      </c>
      <c r="O7938" s="9" t="s">
        <v>2302</v>
      </c>
    </row>
    <row r="7939" spans="1:15" x14ac:dyDescent="0.25">
      <c r="A7939" s="8">
        <v>44926</v>
      </c>
      <c r="B7939" s="8">
        <v>44932</v>
      </c>
      <c r="C7939">
        <v>29</v>
      </c>
      <c r="D7939">
        <v>25</v>
      </c>
      <c r="E7939">
        <v>4</v>
      </c>
      <c r="F7939" t="s">
        <v>9</v>
      </c>
      <c r="G7939">
        <v>32</v>
      </c>
      <c r="H7939">
        <v>18</v>
      </c>
      <c r="I7939">
        <v>0.69</v>
      </c>
      <c r="J7939">
        <v>0.08</v>
      </c>
      <c r="K7939" t="s">
        <v>4</v>
      </c>
      <c r="L7939" s="1">
        <v>0.2361111111111111</v>
      </c>
      <c r="M7939" s="1">
        <v>0.78819444444444442</v>
      </c>
      <c r="N7939">
        <v>795</v>
      </c>
      <c r="O7939" s="9" t="s">
        <v>2302</v>
      </c>
    </row>
    <row r="7940" spans="1:15" x14ac:dyDescent="0.25">
      <c r="A7940" s="8">
        <v>44926</v>
      </c>
      <c r="B7940" s="8">
        <v>44933</v>
      </c>
      <c r="C7940">
        <v>29</v>
      </c>
      <c r="D7940">
        <v>26</v>
      </c>
      <c r="E7940">
        <v>3</v>
      </c>
      <c r="F7940" t="s">
        <v>1072</v>
      </c>
      <c r="G7940">
        <v>31</v>
      </c>
      <c r="H7940">
        <v>21</v>
      </c>
      <c r="I7940">
        <v>0.67</v>
      </c>
      <c r="J7940">
        <v>0.53</v>
      </c>
      <c r="K7940">
        <v>1.4</v>
      </c>
      <c r="L7940" s="1">
        <v>0.23680555555555555</v>
      </c>
      <c r="M7940" s="1">
        <v>0.78819444444444442</v>
      </c>
      <c r="N7940">
        <v>794</v>
      </c>
      <c r="O7940" s="9" t="s">
        <v>2302</v>
      </c>
    </row>
    <row r="7941" spans="1:15" x14ac:dyDescent="0.25">
      <c r="A7941" s="8">
        <v>44926</v>
      </c>
      <c r="B7941" s="8">
        <v>44934</v>
      </c>
      <c r="C7941">
        <v>29</v>
      </c>
      <c r="D7941">
        <v>26</v>
      </c>
      <c r="E7941">
        <v>3</v>
      </c>
      <c r="F7941" t="s">
        <v>121</v>
      </c>
      <c r="G7941">
        <v>30</v>
      </c>
      <c r="H7941">
        <v>25</v>
      </c>
      <c r="I7941">
        <v>0.69</v>
      </c>
      <c r="J7941">
        <v>0.74</v>
      </c>
      <c r="K7941">
        <v>10.4</v>
      </c>
      <c r="L7941" s="1">
        <v>0.23749999999999999</v>
      </c>
      <c r="M7941" s="1">
        <v>0.78819444444444442</v>
      </c>
      <c r="N7941">
        <v>793</v>
      </c>
      <c r="O7941" s="9" t="s">
        <v>2302</v>
      </c>
    </row>
    <row r="7942" spans="1:15" x14ac:dyDescent="0.25">
      <c r="A7942" s="8">
        <v>44926</v>
      </c>
      <c r="B7942" s="8">
        <v>44935</v>
      </c>
      <c r="C7942">
        <v>29</v>
      </c>
      <c r="D7942">
        <v>27</v>
      </c>
      <c r="E7942">
        <v>2</v>
      </c>
      <c r="F7942" t="s">
        <v>940</v>
      </c>
      <c r="G7942">
        <v>35</v>
      </c>
      <c r="H7942">
        <v>18</v>
      </c>
      <c r="I7942">
        <v>0.94</v>
      </c>
      <c r="J7942">
        <v>0.96</v>
      </c>
      <c r="K7942">
        <v>77.8</v>
      </c>
      <c r="L7942" s="1">
        <v>0.23749999999999999</v>
      </c>
      <c r="M7942" s="1">
        <v>0.78888888888888886</v>
      </c>
      <c r="N7942">
        <v>794</v>
      </c>
      <c r="O7942" s="9" t="s">
        <v>2302</v>
      </c>
    </row>
    <row r="7943" spans="1:15" x14ac:dyDescent="0.25">
      <c r="A7943" s="8">
        <v>44926</v>
      </c>
      <c r="B7943" s="8">
        <v>44936</v>
      </c>
      <c r="C7943">
        <v>29</v>
      </c>
      <c r="D7943">
        <v>27</v>
      </c>
      <c r="E7943">
        <v>2</v>
      </c>
      <c r="F7943" t="s">
        <v>653</v>
      </c>
      <c r="G7943">
        <v>35</v>
      </c>
      <c r="H7943">
        <v>13</v>
      </c>
      <c r="I7943">
        <v>0.95</v>
      </c>
      <c r="J7943">
        <v>0.96</v>
      </c>
      <c r="K7943">
        <v>50.7</v>
      </c>
      <c r="L7943" s="1">
        <v>0.23819444444444443</v>
      </c>
      <c r="M7943" s="1">
        <v>0.78888888888888886</v>
      </c>
      <c r="N7943">
        <v>793</v>
      </c>
      <c r="O7943" s="9" t="s">
        <v>2302</v>
      </c>
    </row>
    <row r="7944" spans="1:15" x14ac:dyDescent="0.25">
      <c r="A7944" s="8">
        <v>44926</v>
      </c>
      <c r="B7944" s="8">
        <v>44937</v>
      </c>
      <c r="C7944">
        <v>29</v>
      </c>
      <c r="D7944">
        <v>26</v>
      </c>
      <c r="E7944">
        <v>3</v>
      </c>
      <c r="F7944" t="s">
        <v>940</v>
      </c>
      <c r="G7944">
        <v>35</v>
      </c>
      <c r="H7944">
        <v>14</v>
      </c>
      <c r="I7944">
        <v>0.92</v>
      </c>
      <c r="J7944">
        <v>0.96</v>
      </c>
      <c r="K7944">
        <v>96</v>
      </c>
      <c r="L7944" s="1">
        <v>0.2388888888888889</v>
      </c>
      <c r="M7944" s="1">
        <v>0.78888888888888886</v>
      </c>
      <c r="N7944">
        <v>792</v>
      </c>
      <c r="O7944" s="9" t="s">
        <v>2302</v>
      </c>
    </row>
    <row r="7945" spans="1:15" x14ac:dyDescent="0.25">
      <c r="A7945" s="8">
        <v>44926</v>
      </c>
      <c r="B7945" s="8">
        <v>44938</v>
      </c>
      <c r="C7945">
        <v>30</v>
      </c>
      <c r="D7945">
        <v>27</v>
      </c>
      <c r="E7945">
        <v>3</v>
      </c>
      <c r="F7945" t="s">
        <v>1012</v>
      </c>
      <c r="G7945">
        <v>33</v>
      </c>
      <c r="H7945">
        <v>17</v>
      </c>
      <c r="I7945">
        <v>0.71</v>
      </c>
      <c r="J7945">
        <v>0.54</v>
      </c>
      <c r="K7945">
        <v>1.1000000000000001</v>
      </c>
      <c r="L7945" s="1">
        <v>0.2388888888888889</v>
      </c>
      <c r="M7945" s="1">
        <v>0.78888888888888886</v>
      </c>
      <c r="N7945">
        <v>792</v>
      </c>
      <c r="O7945" s="9" t="s">
        <v>2302</v>
      </c>
    </row>
    <row r="7946" spans="1:15" x14ac:dyDescent="0.25">
      <c r="A7946" s="8">
        <v>44926</v>
      </c>
      <c r="B7946" s="8">
        <v>44939</v>
      </c>
      <c r="C7946">
        <v>31</v>
      </c>
      <c r="D7946">
        <v>28</v>
      </c>
      <c r="E7946">
        <v>3</v>
      </c>
      <c r="F7946" t="s">
        <v>922</v>
      </c>
      <c r="G7946">
        <v>33</v>
      </c>
      <c r="H7946">
        <v>17</v>
      </c>
      <c r="I7946">
        <v>0.69</v>
      </c>
      <c r="J7946">
        <v>0.46</v>
      </c>
      <c r="K7946">
        <v>1.2</v>
      </c>
      <c r="L7946" s="1">
        <v>0.23958333333333334</v>
      </c>
      <c r="M7946" s="1">
        <v>0.78888888888888886</v>
      </c>
      <c r="N7946">
        <v>791</v>
      </c>
      <c r="O7946" s="9" t="s">
        <v>2302</v>
      </c>
    </row>
    <row r="7947" spans="1:15" x14ac:dyDescent="0.25">
      <c r="A7947" s="8">
        <v>44926</v>
      </c>
      <c r="B7947" s="8">
        <v>44940</v>
      </c>
      <c r="C7947">
        <v>31</v>
      </c>
      <c r="D7947">
        <v>28</v>
      </c>
      <c r="E7947">
        <v>3</v>
      </c>
      <c r="F7947" t="s">
        <v>922</v>
      </c>
      <c r="G7947">
        <v>33</v>
      </c>
      <c r="H7947">
        <v>17</v>
      </c>
      <c r="I7947">
        <v>0.69</v>
      </c>
      <c r="J7947">
        <v>0.46</v>
      </c>
      <c r="K7947">
        <v>1.2</v>
      </c>
      <c r="L7947" s="1">
        <v>0.24027777777777778</v>
      </c>
      <c r="M7947" s="1">
        <v>0.78888888888888886</v>
      </c>
      <c r="N7947">
        <v>790</v>
      </c>
      <c r="O7947" s="9" t="s">
        <v>2302</v>
      </c>
    </row>
    <row r="7948" spans="1:15" x14ac:dyDescent="0.25">
      <c r="A7948" s="8">
        <v>44927</v>
      </c>
      <c r="B7948" s="8">
        <v>44927</v>
      </c>
      <c r="C7948">
        <v>29</v>
      </c>
      <c r="D7948">
        <v>25</v>
      </c>
      <c r="E7948">
        <v>4</v>
      </c>
      <c r="F7948" t="s">
        <v>1059</v>
      </c>
      <c r="G7948">
        <v>32</v>
      </c>
      <c r="H7948">
        <v>30</v>
      </c>
      <c r="I7948">
        <v>0.73</v>
      </c>
      <c r="J7948">
        <v>0.21</v>
      </c>
      <c r="K7948">
        <v>3.5</v>
      </c>
      <c r="L7948" s="1">
        <v>0.23402777777777778</v>
      </c>
      <c r="M7948" s="1">
        <v>0.78749999999999998</v>
      </c>
      <c r="N7948">
        <v>797</v>
      </c>
      <c r="O7948" s="9" t="s">
        <v>2302</v>
      </c>
    </row>
    <row r="7949" spans="1:15" x14ac:dyDescent="0.25">
      <c r="A7949" s="8">
        <v>44927</v>
      </c>
      <c r="B7949" s="8">
        <v>44928</v>
      </c>
      <c r="C7949">
        <v>30</v>
      </c>
      <c r="D7949">
        <v>25</v>
      </c>
      <c r="E7949">
        <v>5</v>
      </c>
      <c r="F7949" t="s">
        <v>10</v>
      </c>
      <c r="G7949">
        <v>32</v>
      </c>
      <c r="H7949">
        <v>29</v>
      </c>
      <c r="I7949">
        <v>0.64</v>
      </c>
      <c r="J7949">
        <v>0.23</v>
      </c>
      <c r="K7949">
        <v>1</v>
      </c>
      <c r="L7949" s="1">
        <v>0.23472222222222222</v>
      </c>
      <c r="M7949" s="1">
        <v>0.78749999999999998</v>
      </c>
      <c r="N7949">
        <v>796</v>
      </c>
      <c r="O7949" s="9" t="s">
        <v>2302</v>
      </c>
    </row>
    <row r="7950" spans="1:15" x14ac:dyDescent="0.25">
      <c r="A7950" s="8">
        <v>44927</v>
      </c>
      <c r="B7950" s="8">
        <v>44929</v>
      </c>
      <c r="C7950">
        <v>30</v>
      </c>
      <c r="D7950">
        <v>24</v>
      </c>
      <c r="E7950">
        <v>6</v>
      </c>
      <c r="F7950" t="s">
        <v>830</v>
      </c>
      <c r="G7950">
        <v>32</v>
      </c>
      <c r="H7950">
        <v>22</v>
      </c>
      <c r="I7950">
        <v>0.64</v>
      </c>
      <c r="J7950">
        <v>0.17</v>
      </c>
      <c r="K7950">
        <v>1.6</v>
      </c>
      <c r="L7950" s="1">
        <v>0.23472222222222222</v>
      </c>
      <c r="M7950" s="1">
        <v>0.78749999999999998</v>
      </c>
      <c r="N7950">
        <v>796</v>
      </c>
      <c r="O7950" s="9" t="s">
        <v>2302</v>
      </c>
    </row>
    <row r="7951" spans="1:15" x14ac:dyDescent="0.25">
      <c r="A7951" s="8">
        <v>44927</v>
      </c>
      <c r="B7951" s="8">
        <v>44930</v>
      </c>
      <c r="C7951">
        <v>30</v>
      </c>
      <c r="D7951">
        <v>25</v>
      </c>
      <c r="E7951">
        <v>5</v>
      </c>
      <c r="F7951" t="s">
        <v>10</v>
      </c>
      <c r="G7951">
        <v>32</v>
      </c>
      <c r="H7951">
        <v>21</v>
      </c>
      <c r="I7951">
        <v>0.63</v>
      </c>
      <c r="J7951">
        <v>0.24</v>
      </c>
      <c r="K7951">
        <v>1</v>
      </c>
      <c r="L7951" s="1">
        <v>0.23541666666666666</v>
      </c>
      <c r="M7951" s="1">
        <v>0.78819444444444442</v>
      </c>
      <c r="N7951">
        <v>796</v>
      </c>
      <c r="O7951" s="9" t="s">
        <v>2302</v>
      </c>
    </row>
    <row r="7952" spans="1:15" x14ac:dyDescent="0.25">
      <c r="A7952" s="8">
        <v>44927</v>
      </c>
      <c r="B7952" s="8">
        <v>44931</v>
      </c>
      <c r="C7952">
        <v>30</v>
      </c>
      <c r="D7952">
        <v>24</v>
      </c>
      <c r="E7952">
        <v>6</v>
      </c>
      <c r="F7952" t="s">
        <v>638</v>
      </c>
      <c r="G7952">
        <v>32</v>
      </c>
      <c r="H7952">
        <v>25</v>
      </c>
      <c r="I7952">
        <v>0.62</v>
      </c>
      <c r="J7952">
        <v>0.62</v>
      </c>
      <c r="K7952">
        <v>13.8</v>
      </c>
      <c r="L7952" s="1">
        <v>0.2361111111111111</v>
      </c>
      <c r="M7952" s="1">
        <v>0.78819444444444442</v>
      </c>
      <c r="N7952">
        <v>795</v>
      </c>
      <c r="O7952" s="9" t="s">
        <v>2302</v>
      </c>
    </row>
    <row r="7953" spans="1:15" x14ac:dyDescent="0.25">
      <c r="A7953" s="8">
        <v>44927</v>
      </c>
      <c r="B7953" s="8">
        <v>44932</v>
      </c>
      <c r="C7953">
        <v>29</v>
      </c>
      <c r="D7953">
        <v>25</v>
      </c>
      <c r="E7953">
        <v>4</v>
      </c>
      <c r="F7953" t="s">
        <v>9</v>
      </c>
      <c r="G7953">
        <v>32</v>
      </c>
      <c r="H7953">
        <v>18</v>
      </c>
      <c r="I7953">
        <v>0.69</v>
      </c>
      <c r="J7953">
        <v>0.08</v>
      </c>
      <c r="K7953" t="s">
        <v>4</v>
      </c>
      <c r="L7953" s="1">
        <v>0.2361111111111111</v>
      </c>
      <c r="M7953" s="1">
        <v>0.78819444444444442</v>
      </c>
      <c r="N7953">
        <v>795</v>
      </c>
      <c r="O7953" s="9" t="s">
        <v>2302</v>
      </c>
    </row>
    <row r="7954" spans="1:15" x14ac:dyDescent="0.25">
      <c r="A7954" s="8">
        <v>44927</v>
      </c>
      <c r="B7954" s="8">
        <v>44933</v>
      </c>
      <c r="C7954">
        <v>29</v>
      </c>
      <c r="D7954">
        <v>26</v>
      </c>
      <c r="E7954">
        <v>3</v>
      </c>
      <c r="F7954" t="s">
        <v>1072</v>
      </c>
      <c r="G7954">
        <v>31</v>
      </c>
      <c r="H7954">
        <v>21</v>
      </c>
      <c r="I7954">
        <v>0.67</v>
      </c>
      <c r="J7954">
        <v>0.53</v>
      </c>
      <c r="K7954">
        <v>1.4</v>
      </c>
      <c r="L7954" s="1">
        <v>0.23680555555555555</v>
      </c>
      <c r="M7954" s="1">
        <v>0.78819444444444442</v>
      </c>
      <c r="N7954">
        <v>794</v>
      </c>
      <c r="O7954" s="9" t="s">
        <v>2302</v>
      </c>
    </row>
    <row r="7955" spans="1:15" x14ac:dyDescent="0.25">
      <c r="A7955" s="8">
        <v>44927</v>
      </c>
      <c r="B7955" s="8">
        <v>44934</v>
      </c>
      <c r="C7955">
        <v>29</v>
      </c>
      <c r="D7955">
        <v>26</v>
      </c>
      <c r="E7955">
        <v>3</v>
      </c>
      <c r="F7955" t="s">
        <v>121</v>
      </c>
      <c r="G7955">
        <v>30</v>
      </c>
      <c r="H7955">
        <v>25</v>
      </c>
      <c r="I7955">
        <v>0.69</v>
      </c>
      <c r="J7955">
        <v>0.74</v>
      </c>
      <c r="K7955">
        <v>10.4</v>
      </c>
      <c r="L7955" s="1">
        <v>0.23749999999999999</v>
      </c>
      <c r="M7955" s="1">
        <v>0.78819444444444442</v>
      </c>
      <c r="N7955">
        <v>793</v>
      </c>
      <c r="O7955" s="9" t="s">
        <v>2302</v>
      </c>
    </row>
    <row r="7956" spans="1:15" x14ac:dyDescent="0.25">
      <c r="A7956" s="8">
        <v>44927</v>
      </c>
      <c r="B7956" s="8">
        <v>44935</v>
      </c>
      <c r="C7956">
        <v>29</v>
      </c>
      <c r="D7956">
        <v>27</v>
      </c>
      <c r="E7956">
        <v>2</v>
      </c>
      <c r="F7956" t="s">
        <v>940</v>
      </c>
      <c r="G7956">
        <v>35</v>
      </c>
      <c r="H7956">
        <v>18</v>
      </c>
      <c r="I7956">
        <v>0.94</v>
      </c>
      <c r="J7956">
        <v>0.96</v>
      </c>
      <c r="K7956">
        <v>77.8</v>
      </c>
      <c r="L7956" s="1">
        <v>0.23749999999999999</v>
      </c>
      <c r="M7956" s="1">
        <v>0.78888888888888886</v>
      </c>
      <c r="N7956">
        <v>794</v>
      </c>
      <c r="O7956" s="9" t="s">
        <v>2302</v>
      </c>
    </row>
    <row r="7957" spans="1:15" x14ac:dyDescent="0.25">
      <c r="A7957" s="8">
        <v>44927</v>
      </c>
      <c r="B7957" s="8">
        <v>44936</v>
      </c>
      <c r="C7957">
        <v>29</v>
      </c>
      <c r="D7957">
        <v>27</v>
      </c>
      <c r="E7957">
        <v>2</v>
      </c>
      <c r="F7957" t="s">
        <v>653</v>
      </c>
      <c r="G7957">
        <v>35</v>
      </c>
      <c r="H7957">
        <v>13</v>
      </c>
      <c r="I7957">
        <v>0.95</v>
      </c>
      <c r="J7957">
        <v>0.96</v>
      </c>
      <c r="K7957">
        <v>50.7</v>
      </c>
      <c r="L7957" s="1">
        <v>0.23819444444444443</v>
      </c>
      <c r="M7957" s="1">
        <v>0.78888888888888886</v>
      </c>
      <c r="N7957">
        <v>793</v>
      </c>
      <c r="O7957" s="9" t="s">
        <v>2302</v>
      </c>
    </row>
    <row r="7958" spans="1:15" x14ac:dyDescent="0.25">
      <c r="A7958" s="8">
        <v>44927</v>
      </c>
      <c r="B7958" s="8">
        <v>44937</v>
      </c>
      <c r="C7958">
        <v>29</v>
      </c>
      <c r="D7958">
        <v>26</v>
      </c>
      <c r="E7958">
        <v>3</v>
      </c>
      <c r="F7958" t="s">
        <v>940</v>
      </c>
      <c r="G7958">
        <v>35</v>
      </c>
      <c r="H7958">
        <v>14</v>
      </c>
      <c r="I7958">
        <v>0.92</v>
      </c>
      <c r="J7958">
        <v>0.96</v>
      </c>
      <c r="K7958">
        <v>96</v>
      </c>
      <c r="L7958" s="1">
        <v>0.2388888888888889</v>
      </c>
      <c r="M7958" s="1">
        <v>0.78888888888888886</v>
      </c>
      <c r="N7958">
        <v>792</v>
      </c>
      <c r="O7958" s="9" t="s">
        <v>2302</v>
      </c>
    </row>
    <row r="7959" spans="1:15" x14ac:dyDescent="0.25">
      <c r="A7959" s="8">
        <v>44927</v>
      </c>
      <c r="B7959" s="8">
        <v>44938</v>
      </c>
      <c r="C7959">
        <v>30</v>
      </c>
      <c r="D7959">
        <v>27</v>
      </c>
      <c r="E7959">
        <v>3</v>
      </c>
      <c r="F7959" t="s">
        <v>1012</v>
      </c>
      <c r="G7959">
        <v>33</v>
      </c>
      <c r="H7959">
        <v>17</v>
      </c>
      <c r="I7959">
        <v>0.71</v>
      </c>
      <c r="J7959">
        <v>0.54</v>
      </c>
      <c r="K7959">
        <v>1.1000000000000001</v>
      </c>
      <c r="L7959" s="1">
        <v>0.2388888888888889</v>
      </c>
      <c r="M7959" s="1">
        <v>0.78888888888888886</v>
      </c>
      <c r="N7959">
        <v>792</v>
      </c>
      <c r="O7959" s="9" t="s">
        <v>2302</v>
      </c>
    </row>
    <row r="7960" spans="1:15" x14ac:dyDescent="0.25">
      <c r="A7960" s="8">
        <v>44927</v>
      </c>
      <c r="B7960" s="8">
        <v>44939</v>
      </c>
      <c r="C7960">
        <v>31</v>
      </c>
      <c r="D7960">
        <v>28</v>
      </c>
      <c r="E7960">
        <v>3</v>
      </c>
      <c r="F7960" t="s">
        <v>922</v>
      </c>
      <c r="G7960">
        <v>33</v>
      </c>
      <c r="H7960">
        <v>17</v>
      </c>
      <c r="I7960">
        <v>0.69</v>
      </c>
      <c r="J7960">
        <v>0.46</v>
      </c>
      <c r="K7960">
        <v>1.2</v>
      </c>
      <c r="L7960" s="1">
        <v>0.23958333333333334</v>
      </c>
      <c r="M7960" s="1">
        <v>0.78888888888888886</v>
      </c>
      <c r="N7960">
        <v>791</v>
      </c>
      <c r="O7960" s="9" t="s">
        <v>2302</v>
      </c>
    </row>
    <row r="7961" spans="1:15" x14ac:dyDescent="0.25">
      <c r="A7961" s="8">
        <v>44927</v>
      </c>
      <c r="B7961" s="8">
        <v>44940</v>
      </c>
      <c r="C7961">
        <v>31</v>
      </c>
      <c r="D7961">
        <v>28</v>
      </c>
      <c r="E7961">
        <v>3</v>
      </c>
      <c r="F7961" t="s">
        <v>922</v>
      </c>
      <c r="G7961">
        <v>33</v>
      </c>
      <c r="H7961">
        <v>17</v>
      </c>
      <c r="I7961">
        <v>0.69</v>
      </c>
      <c r="J7961">
        <v>0.46</v>
      </c>
      <c r="K7961">
        <v>1.2</v>
      </c>
      <c r="L7961" s="1">
        <v>0.24027777777777778</v>
      </c>
      <c r="M7961" s="1">
        <v>0.78888888888888886</v>
      </c>
      <c r="N7961">
        <v>790</v>
      </c>
      <c r="O7961" s="9" t="s">
        <v>2302</v>
      </c>
    </row>
    <row r="7962" spans="1:15" x14ac:dyDescent="0.25">
      <c r="A7962" s="8">
        <v>44927</v>
      </c>
      <c r="B7962" s="8">
        <v>44941</v>
      </c>
      <c r="C7962">
        <v>31</v>
      </c>
      <c r="D7962">
        <v>28</v>
      </c>
      <c r="E7962">
        <v>3</v>
      </c>
      <c r="F7962" t="s">
        <v>922</v>
      </c>
      <c r="G7962">
        <v>33</v>
      </c>
      <c r="H7962">
        <v>17</v>
      </c>
      <c r="I7962">
        <v>0.69</v>
      </c>
      <c r="J7962">
        <v>0.46</v>
      </c>
      <c r="K7962">
        <v>1.2</v>
      </c>
      <c r="L7962" s="1">
        <v>0.24027777777777778</v>
      </c>
      <c r="M7962" s="1">
        <v>0.78888888888888886</v>
      </c>
      <c r="N7962">
        <v>790</v>
      </c>
      <c r="O7962" s="9" t="s">
        <v>2302</v>
      </c>
    </row>
    <row r="7963" spans="1:15" x14ac:dyDescent="0.25">
      <c r="A7963" s="8">
        <v>44928</v>
      </c>
      <c r="B7963" s="8">
        <v>44928</v>
      </c>
      <c r="C7963">
        <v>30</v>
      </c>
      <c r="D7963">
        <v>25</v>
      </c>
      <c r="E7963">
        <v>5</v>
      </c>
      <c r="F7963" t="s">
        <v>10</v>
      </c>
      <c r="G7963">
        <v>32</v>
      </c>
      <c r="H7963">
        <v>28</v>
      </c>
      <c r="I7963">
        <v>0.63</v>
      </c>
      <c r="J7963">
        <v>0.23</v>
      </c>
      <c r="K7963">
        <v>1</v>
      </c>
      <c r="L7963" s="1">
        <v>0.23472222222222222</v>
      </c>
      <c r="M7963" s="1">
        <v>0.78749999999999998</v>
      </c>
      <c r="N7963">
        <v>796</v>
      </c>
      <c r="O7963" s="9" t="s">
        <v>2302</v>
      </c>
    </row>
    <row r="7964" spans="1:15" x14ac:dyDescent="0.25">
      <c r="A7964" s="8">
        <v>44928</v>
      </c>
      <c r="B7964" s="8">
        <v>44929</v>
      </c>
      <c r="C7964">
        <v>30</v>
      </c>
      <c r="D7964">
        <v>24</v>
      </c>
      <c r="E7964">
        <v>6</v>
      </c>
      <c r="F7964" t="s">
        <v>830</v>
      </c>
      <c r="G7964">
        <v>32</v>
      </c>
      <c r="H7964">
        <v>19</v>
      </c>
      <c r="I7964">
        <v>0.63</v>
      </c>
      <c r="J7964">
        <v>0.17</v>
      </c>
      <c r="K7964">
        <v>1.6</v>
      </c>
      <c r="L7964" s="1">
        <v>0.23472222222222222</v>
      </c>
      <c r="M7964" s="1">
        <v>0.78749999999999998</v>
      </c>
      <c r="N7964">
        <v>796</v>
      </c>
      <c r="O7964" s="9" t="s">
        <v>2302</v>
      </c>
    </row>
    <row r="7965" spans="1:15" x14ac:dyDescent="0.25">
      <c r="A7965" s="8">
        <v>44928</v>
      </c>
      <c r="B7965" s="8">
        <v>44930</v>
      </c>
      <c r="C7965">
        <v>30</v>
      </c>
      <c r="D7965">
        <v>25</v>
      </c>
      <c r="E7965">
        <v>5</v>
      </c>
      <c r="F7965" t="s">
        <v>10</v>
      </c>
      <c r="G7965">
        <v>32</v>
      </c>
      <c r="H7965">
        <v>18</v>
      </c>
      <c r="I7965">
        <v>0.61</v>
      </c>
      <c r="J7965">
        <v>0.24</v>
      </c>
      <c r="K7965">
        <v>1</v>
      </c>
      <c r="L7965" s="1">
        <v>0.23541666666666666</v>
      </c>
      <c r="M7965" s="1">
        <v>0.78819444444444442</v>
      </c>
      <c r="N7965">
        <v>796</v>
      </c>
      <c r="O7965" s="9" t="s">
        <v>2302</v>
      </c>
    </row>
    <row r="7966" spans="1:15" x14ac:dyDescent="0.25">
      <c r="A7966" s="8">
        <v>44928</v>
      </c>
      <c r="B7966" s="8">
        <v>44931</v>
      </c>
      <c r="C7966">
        <v>30</v>
      </c>
      <c r="D7966">
        <v>24</v>
      </c>
      <c r="E7966">
        <v>6</v>
      </c>
      <c r="F7966" t="s">
        <v>638</v>
      </c>
      <c r="G7966">
        <v>31</v>
      </c>
      <c r="H7966">
        <v>17</v>
      </c>
      <c r="I7966">
        <v>0.64</v>
      </c>
      <c r="J7966">
        <v>0.62</v>
      </c>
      <c r="K7966">
        <v>13.8</v>
      </c>
      <c r="L7966" s="1">
        <v>0.2361111111111111</v>
      </c>
      <c r="M7966" s="1">
        <v>0.78819444444444442</v>
      </c>
      <c r="N7966">
        <v>795</v>
      </c>
      <c r="O7966" s="9" t="s">
        <v>2302</v>
      </c>
    </row>
    <row r="7967" spans="1:15" x14ac:dyDescent="0.25">
      <c r="A7967" s="8">
        <v>44928</v>
      </c>
      <c r="B7967" s="8">
        <v>44932</v>
      </c>
      <c r="C7967">
        <v>28</v>
      </c>
      <c r="D7967">
        <v>23</v>
      </c>
      <c r="E7967">
        <v>5</v>
      </c>
      <c r="F7967" t="s">
        <v>9</v>
      </c>
      <c r="G7967">
        <v>29</v>
      </c>
      <c r="H7967">
        <v>30</v>
      </c>
      <c r="I7967">
        <v>0.72</v>
      </c>
      <c r="J7967">
        <v>0.08</v>
      </c>
      <c r="K7967" t="s">
        <v>4</v>
      </c>
      <c r="L7967" s="1">
        <v>0.2361111111111111</v>
      </c>
      <c r="M7967" s="1">
        <v>0.78819444444444442</v>
      </c>
      <c r="N7967">
        <v>795</v>
      </c>
      <c r="O7967" s="9" t="s">
        <v>2302</v>
      </c>
    </row>
    <row r="7968" spans="1:15" x14ac:dyDescent="0.25">
      <c r="A7968" s="8">
        <v>44928</v>
      </c>
      <c r="B7968" s="8">
        <v>44933</v>
      </c>
      <c r="C7968">
        <v>29</v>
      </c>
      <c r="D7968">
        <v>26</v>
      </c>
      <c r="E7968">
        <v>3</v>
      </c>
      <c r="F7968" t="s">
        <v>1072</v>
      </c>
      <c r="G7968">
        <v>31</v>
      </c>
      <c r="H7968">
        <v>21</v>
      </c>
      <c r="I7968">
        <v>0.67</v>
      </c>
      <c r="J7968">
        <v>0.53</v>
      </c>
      <c r="K7968">
        <v>1.4</v>
      </c>
      <c r="L7968" s="1">
        <v>0.23680555555555555</v>
      </c>
      <c r="M7968" s="1">
        <v>0.78819444444444442</v>
      </c>
      <c r="N7968">
        <v>794</v>
      </c>
      <c r="O7968" s="9" t="s">
        <v>2302</v>
      </c>
    </row>
    <row r="7969" spans="1:15" x14ac:dyDescent="0.25">
      <c r="A7969" s="8">
        <v>44928</v>
      </c>
      <c r="B7969" s="8">
        <v>44934</v>
      </c>
      <c r="C7969">
        <v>29</v>
      </c>
      <c r="D7969">
        <v>26</v>
      </c>
      <c r="E7969">
        <v>3</v>
      </c>
      <c r="F7969" t="s">
        <v>121</v>
      </c>
      <c r="G7969">
        <v>30</v>
      </c>
      <c r="H7969">
        <v>25</v>
      </c>
      <c r="I7969">
        <v>0.69</v>
      </c>
      <c r="J7969">
        <v>0.74</v>
      </c>
      <c r="K7969">
        <v>10.4</v>
      </c>
      <c r="L7969" s="1">
        <v>0.23749999999999999</v>
      </c>
      <c r="M7969" s="1">
        <v>0.78819444444444442</v>
      </c>
      <c r="N7969">
        <v>793</v>
      </c>
      <c r="O7969" s="9" t="s">
        <v>2302</v>
      </c>
    </row>
    <row r="7970" spans="1:15" x14ac:dyDescent="0.25">
      <c r="A7970" s="8">
        <v>44928</v>
      </c>
      <c r="B7970" s="8">
        <v>44935</v>
      </c>
      <c r="C7970">
        <v>29</v>
      </c>
      <c r="D7970">
        <v>27</v>
      </c>
      <c r="E7970">
        <v>2</v>
      </c>
      <c r="F7970" t="s">
        <v>940</v>
      </c>
      <c r="G7970">
        <v>35</v>
      </c>
      <c r="H7970">
        <v>18</v>
      </c>
      <c r="I7970">
        <v>0.94</v>
      </c>
      <c r="J7970">
        <v>0.96</v>
      </c>
      <c r="K7970">
        <v>77.8</v>
      </c>
      <c r="L7970" s="1">
        <v>0.23749999999999999</v>
      </c>
      <c r="M7970" s="1">
        <v>0.78888888888888886</v>
      </c>
      <c r="N7970">
        <v>794</v>
      </c>
      <c r="O7970" s="9" t="s">
        <v>2302</v>
      </c>
    </row>
    <row r="7971" spans="1:15" x14ac:dyDescent="0.25">
      <c r="A7971" s="8">
        <v>44928</v>
      </c>
      <c r="B7971" s="8">
        <v>44936</v>
      </c>
      <c r="C7971">
        <v>29</v>
      </c>
      <c r="D7971">
        <v>27</v>
      </c>
      <c r="E7971">
        <v>2</v>
      </c>
      <c r="F7971" t="s">
        <v>653</v>
      </c>
      <c r="G7971">
        <v>35</v>
      </c>
      <c r="H7971">
        <v>13</v>
      </c>
      <c r="I7971">
        <v>0.95</v>
      </c>
      <c r="J7971">
        <v>0.96</v>
      </c>
      <c r="K7971">
        <v>50.7</v>
      </c>
      <c r="L7971" s="1">
        <v>0.23819444444444443</v>
      </c>
      <c r="M7971" s="1">
        <v>0.78888888888888886</v>
      </c>
      <c r="N7971">
        <v>793</v>
      </c>
      <c r="O7971" s="9" t="s">
        <v>2302</v>
      </c>
    </row>
    <row r="7972" spans="1:15" x14ac:dyDescent="0.25">
      <c r="A7972" s="8">
        <v>44928</v>
      </c>
      <c r="B7972" s="8">
        <v>44937</v>
      </c>
      <c r="C7972">
        <v>29</v>
      </c>
      <c r="D7972">
        <v>26</v>
      </c>
      <c r="E7972">
        <v>3</v>
      </c>
      <c r="F7972" t="s">
        <v>940</v>
      </c>
      <c r="G7972">
        <v>35</v>
      </c>
      <c r="H7972">
        <v>14</v>
      </c>
      <c r="I7972">
        <v>0.92</v>
      </c>
      <c r="J7972">
        <v>0.96</v>
      </c>
      <c r="K7972">
        <v>96</v>
      </c>
      <c r="L7972" s="1">
        <v>0.2388888888888889</v>
      </c>
      <c r="M7972" s="1">
        <v>0.78888888888888886</v>
      </c>
      <c r="N7972">
        <v>792</v>
      </c>
      <c r="O7972" s="9" t="s">
        <v>2302</v>
      </c>
    </row>
    <row r="7973" spans="1:15" x14ac:dyDescent="0.25">
      <c r="A7973" s="8">
        <v>44928</v>
      </c>
      <c r="B7973" s="8">
        <v>44938</v>
      </c>
      <c r="C7973">
        <v>30</v>
      </c>
      <c r="D7973">
        <v>27</v>
      </c>
      <c r="E7973">
        <v>3</v>
      </c>
      <c r="F7973" t="s">
        <v>1012</v>
      </c>
      <c r="G7973">
        <v>33</v>
      </c>
      <c r="H7973">
        <v>17</v>
      </c>
      <c r="I7973">
        <v>0.71</v>
      </c>
      <c r="J7973">
        <v>0.54</v>
      </c>
      <c r="K7973">
        <v>1.1000000000000001</v>
      </c>
      <c r="L7973" s="1">
        <v>0.2388888888888889</v>
      </c>
      <c r="M7973" s="1">
        <v>0.78888888888888886</v>
      </c>
      <c r="N7973">
        <v>792</v>
      </c>
      <c r="O7973" s="9" t="s">
        <v>2302</v>
      </c>
    </row>
    <row r="7974" spans="1:15" x14ac:dyDescent="0.25">
      <c r="A7974" s="8">
        <v>44928</v>
      </c>
      <c r="B7974" s="8">
        <v>44939</v>
      </c>
      <c r="C7974">
        <v>31</v>
      </c>
      <c r="D7974">
        <v>28</v>
      </c>
      <c r="E7974">
        <v>3</v>
      </c>
      <c r="F7974" t="s">
        <v>922</v>
      </c>
      <c r="G7974">
        <v>33</v>
      </c>
      <c r="H7974">
        <v>17</v>
      </c>
      <c r="I7974">
        <v>0.69</v>
      </c>
      <c r="J7974">
        <v>0.46</v>
      </c>
      <c r="K7974">
        <v>1.2</v>
      </c>
      <c r="L7974" s="1">
        <v>0.23958333333333334</v>
      </c>
      <c r="M7974" s="1">
        <v>0.78888888888888886</v>
      </c>
      <c r="N7974">
        <v>791</v>
      </c>
      <c r="O7974" s="9" t="s">
        <v>2302</v>
      </c>
    </row>
    <row r="7975" spans="1:15" x14ac:dyDescent="0.25">
      <c r="A7975" s="8">
        <v>44928</v>
      </c>
      <c r="B7975" s="8">
        <v>44940</v>
      </c>
      <c r="C7975">
        <v>31</v>
      </c>
      <c r="D7975">
        <v>28</v>
      </c>
      <c r="E7975">
        <v>3</v>
      </c>
      <c r="F7975" t="s">
        <v>922</v>
      </c>
      <c r="G7975">
        <v>33</v>
      </c>
      <c r="H7975">
        <v>17</v>
      </c>
      <c r="I7975">
        <v>0.69</v>
      </c>
      <c r="J7975">
        <v>0.46</v>
      </c>
      <c r="K7975">
        <v>1.2</v>
      </c>
      <c r="L7975" s="1">
        <v>0.24027777777777778</v>
      </c>
      <c r="M7975" s="1">
        <v>0.78888888888888886</v>
      </c>
      <c r="N7975">
        <v>790</v>
      </c>
      <c r="O7975" s="9" t="s">
        <v>2302</v>
      </c>
    </row>
    <row r="7976" spans="1:15" x14ac:dyDescent="0.25">
      <c r="A7976" s="8">
        <v>44928</v>
      </c>
      <c r="B7976" s="8">
        <v>44941</v>
      </c>
      <c r="C7976">
        <v>31</v>
      </c>
      <c r="D7976">
        <v>28</v>
      </c>
      <c r="E7976">
        <v>3</v>
      </c>
      <c r="F7976" t="s">
        <v>922</v>
      </c>
      <c r="G7976">
        <v>33</v>
      </c>
      <c r="H7976">
        <v>17</v>
      </c>
      <c r="I7976">
        <v>0.69</v>
      </c>
      <c r="J7976">
        <v>0.46</v>
      </c>
      <c r="K7976">
        <v>1.2</v>
      </c>
      <c r="L7976" s="1">
        <v>0.24027777777777778</v>
      </c>
      <c r="M7976" s="1">
        <v>0.78888888888888886</v>
      </c>
      <c r="N7976">
        <v>790</v>
      </c>
      <c r="O7976" s="9" t="s">
        <v>2302</v>
      </c>
    </row>
    <row r="7977" spans="1:15" x14ac:dyDescent="0.25">
      <c r="A7977" s="8">
        <v>44928</v>
      </c>
      <c r="B7977" s="8">
        <v>44942</v>
      </c>
      <c r="C7977">
        <v>31</v>
      </c>
      <c r="D7977">
        <v>28</v>
      </c>
      <c r="E7977">
        <v>3</v>
      </c>
      <c r="F7977" t="s">
        <v>922</v>
      </c>
      <c r="G7977">
        <v>33</v>
      </c>
      <c r="H7977">
        <v>17</v>
      </c>
      <c r="I7977">
        <v>0.69</v>
      </c>
      <c r="J7977">
        <v>0.46</v>
      </c>
      <c r="K7977">
        <v>1.2</v>
      </c>
      <c r="L7977" s="1">
        <v>0.24097222222222223</v>
      </c>
      <c r="M7977" s="1">
        <v>0.78888888888888886</v>
      </c>
      <c r="N7977">
        <v>789</v>
      </c>
      <c r="O7977" s="9" t="s">
        <v>2302</v>
      </c>
    </row>
    <row r="7978" spans="1:15" x14ac:dyDescent="0.25">
      <c r="A7978" s="8">
        <v>44929</v>
      </c>
      <c r="B7978" s="8">
        <v>44929</v>
      </c>
      <c r="C7978">
        <v>30</v>
      </c>
      <c r="D7978">
        <v>24</v>
      </c>
      <c r="E7978">
        <v>6</v>
      </c>
      <c r="F7978" t="s">
        <v>830</v>
      </c>
      <c r="G7978">
        <v>32</v>
      </c>
      <c r="H7978">
        <v>19</v>
      </c>
      <c r="I7978">
        <v>0.64</v>
      </c>
      <c r="J7978">
        <v>0.17</v>
      </c>
      <c r="K7978">
        <v>1.6</v>
      </c>
      <c r="L7978" s="1">
        <v>0.23472222222222222</v>
      </c>
      <c r="M7978" s="1">
        <v>0.78749999999999998</v>
      </c>
      <c r="N7978">
        <v>796</v>
      </c>
      <c r="O7978" s="9" t="s">
        <v>2302</v>
      </c>
    </row>
    <row r="7979" spans="1:15" x14ac:dyDescent="0.25">
      <c r="A7979" s="8">
        <v>44929</v>
      </c>
      <c r="B7979" s="8">
        <v>44930</v>
      </c>
      <c r="C7979">
        <v>30</v>
      </c>
      <c r="D7979">
        <v>25</v>
      </c>
      <c r="E7979">
        <v>5</v>
      </c>
      <c r="F7979" t="s">
        <v>10</v>
      </c>
      <c r="G7979">
        <v>32</v>
      </c>
      <c r="H7979">
        <v>18</v>
      </c>
      <c r="I7979">
        <v>0.67</v>
      </c>
      <c r="J7979">
        <v>0.24</v>
      </c>
      <c r="K7979">
        <v>1</v>
      </c>
      <c r="L7979" s="1">
        <v>0.23541666666666666</v>
      </c>
      <c r="M7979" s="1">
        <v>0.78819444444444442</v>
      </c>
      <c r="N7979">
        <v>796</v>
      </c>
      <c r="O7979" s="9" t="s">
        <v>2302</v>
      </c>
    </row>
    <row r="7980" spans="1:15" x14ac:dyDescent="0.25">
      <c r="A7980" s="8">
        <v>44929</v>
      </c>
      <c r="B7980" s="8">
        <v>44931</v>
      </c>
      <c r="C7980">
        <v>28</v>
      </c>
      <c r="D7980">
        <v>25</v>
      </c>
      <c r="E7980">
        <v>3</v>
      </c>
      <c r="F7980" t="s">
        <v>638</v>
      </c>
      <c r="G7980">
        <v>30</v>
      </c>
      <c r="H7980">
        <v>18</v>
      </c>
      <c r="I7980">
        <v>0.73</v>
      </c>
      <c r="J7980">
        <v>0.62</v>
      </c>
      <c r="K7980">
        <v>13.8</v>
      </c>
      <c r="L7980" s="1">
        <v>0.2361111111111111</v>
      </c>
      <c r="M7980" s="1">
        <v>0.78819444444444442</v>
      </c>
      <c r="N7980">
        <v>795</v>
      </c>
      <c r="O7980" s="9" t="s">
        <v>2302</v>
      </c>
    </row>
    <row r="7981" spans="1:15" x14ac:dyDescent="0.25">
      <c r="A7981" s="8">
        <v>44929</v>
      </c>
      <c r="B7981" s="8">
        <v>44932</v>
      </c>
      <c r="C7981">
        <v>28</v>
      </c>
      <c r="D7981">
        <v>24</v>
      </c>
      <c r="E7981">
        <v>4</v>
      </c>
      <c r="F7981" t="s">
        <v>9</v>
      </c>
      <c r="G7981">
        <v>30</v>
      </c>
      <c r="H7981">
        <v>23</v>
      </c>
      <c r="I7981">
        <v>0.75</v>
      </c>
      <c r="J7981">
        <v>0.08</v>
      </c>
      <c r="K7981" t="s">
        <v>4</v>
      </c>
      <c r="L7981" s="1">
        <v>0.2361111111111111</v>
      </c>
      <c r="M7981" s="1">
        <v>0.78819444444444442</v>
      </c>
      <c r="N7981">
        <v>795</v>
      </c>
      <c r="O7981" s="9" t="s">
        <v>2302</v>
      </c>
    </row>
    <row r="7982" spans="1:15" x14ac:dyDescent="0.25">
      <c r="A7982" s="8">
        <v>44929</v>
      </c>
      <c r="B7982" s="8">
        <v>44933</v>
      </c>
      <c r="C7982">
        <v>30</v>
      </c>
      <c r="D7982">
        <v>24</v>
      </c>
      <c r="E7982">
        <v>6</v>
      </c>
      <c r="F7982" t="s">
        <v>1072</v>
      </c>
      <c r="G7982">
        <v>32</v>
      </c>
      <c r="H7982">
        <v>20</v>
      </c>
      <c r="I7982">
        <v>0.65</v>
      </c>
      <c r="J7982">
        <v>0.53</v>
      </c>
      <c r="K7982">
        <v>2.8</v>
      </c>
      <c r="L7982" s="1">
        <v>0.23680555555555555</v>
      </c>
      <c r="M7982" s="1">
        <v>0.78819444444444442</v>
      </c>
      <c r="N7982">
        <v>794</v>
      </c>
      <c r="O7982" s="9" t="s">
        <v>2302</v>
      </c>
    </row>
    <row r="7983" spans="1:15" x14ac:dyDescent="0.25">
      <c r="A7983" s="8">
        <v>44929</v>
      </c>
      <c r="B7983" s="8">
        <v>44934</v>
      </c>
      <c r="C7983">
        <v>29</v>
      </c>
      <c r="D7983">
        <v>26</v>
      </c>
      <c r="E7983">
        <v>3</v>
      </c>
      <c r="F7983" t="s">
        <v>121</v>
      </c>
      <c r="G7983">
        <v>30</v>
      </c>
      <c r="H7983">
        <v>25</v>
      </c>
      <c r="I7983">
        <v>0.69</v>
      </c>
      <c r="J7983">
        <v>0.74</v>
      </c>
      <c r="K7983">
        <v>10.4</v>
      </c>
      <c r="L7983" s="1">
        <v>0.23749999999999999</v>
      </c>
      <c r="M7983" s="1">
        <v>0.78819444444444442</v>
      </c>
      <c r="N7983">
        <v>793</v>
      </c>
      <c r="O7983" s="9" t="s">
        <v>2302</v>
      </c>
    </row>
    <row r="7984" spans="1:15" x14ac:dyDescent="0.25">
      <c r="A7984" s="8">
        <v>44929</v>
      </c>
      <c r="B7984" s="8">
        <v>44935</v>
      </c>
      <c r="C7984">
        <v>29</v>
      </c>
      <c r="D7984">
        <v>27</v>
      </c>
      <c r="E7984">
        <v>2</v>
      </c>
      <c r="F7984" t="s">
        <v>940</v>
      </c>
      <c r="G7984">
        <v>35</v>
      </c>
      <c r="H7984">
        <v>18</v>
      </c>
      <c r="I7984">
        <v>0.94</v>
      </c>
      <c r="J7984">
        <v>0.96</v>
      </c>
      <c r="K7984">
        <v>77.8</v>
      </c>
      <c r="L7984" s="1">
        <v>0.23749999999999999</v>
      </c>
      <c r="M7984" s="1">
        <v>0.78888888888888886</v>
      </c>
      <c r="N7984">
        <v>794</v>
      </c>
      <c r="O7984" s="9" t="s">
        <v>2302</v>
      </c>
    </row>
    <row r="7985" spans="1:15" x14ac:dyDescent="0.25">
      <c r="A7985" s="8">
        <v>44929</v>
      </c>
      <c r="B7985" s="8">
        <v>44936</v>
      </c>
      <c r="C7985">
        <v>29</v>
      </c>
      <c r="D7985">
        <v>27</v>
      </c>
      <c r="E7985">
        <v>2</v>
      </c>
      <c r="F7985" t="s">
        <v>653</v>
      </c>
      <c r="G7985">
        <v>35</v>
      </c>
      <c r="H7985">
        <v>13</v>
      </c>
      <c r="I7985">
        <v>0.95</v>
      </c>
      <c r="J7985">
        <v>0.96</v>
      </c>
      <c r="K7985">
        <v>50.7</v>
      </c>
      <c r="L7985" s="1">
        <v>0.23819444444444443</v>
      </c>
      <c r="M7985" s="1">
        <v>0.78888888888888886</v>
      </c>
      <c r="N7985">
        <v>793</v>
      </c>
      <c r="O7985" s="9" t="s">
        <v>2302</v>
      </c>
    </row>
    <row r="7986" spans="1:15" x14ac:dyDescent="0.25">
      <c r="A7986" s="8">
        <v>44929</v>
      </c>
      <c r="B7986" s="8">
        <v>44937</v>
      </c>
      <c r="C7986">
        <v>29</v>
      </c>
      <c r="D7986">
        <v>26</v>
      </c>
      <c r="E7986">
        <v>3</v>
      </c>
      <c r="F7986" t="s">
        <v>940</v>
      </c>
      <c r="G7986">
        <v>35</v>
      </c>
      <c r="H7986">
        <v>14</v>
      </c>
      <c r="I7986">
        <v>0.92</v>
      </c>
      <c r="J7986">
        <v>0.96</v>
      </c>
      <c r="K7986">
        <v>96</v>
      </c>
      <c r="L7986" s="1">
        <v>0.2388888888888889</v>
      </c>
      <c r="M7986" s="1">
        <v>0.78888888888888886</v>
      </c>
      <c r="N7986">
        <v>792</v>
      </c>
      <c r="O7986" s="9" t="s">
        <v>2302</v>
      </c>
    </row>
    <row r="7987" spans="1:15" x14ac:dyDescent="0.25">
      <c r="A7987" s="8">
        <v>44929</v>
      </c>
      <c r="B7987" s="8">
        <v>44938</v>
      </c>
      <c r="C7987">
        <v>30</v>
      </c>
      <c r="D7987">
        <v>27</v>
      </c>
      <c r="E7987">
        <v>3</v>
      </c>
      <c r="F7987" t="s">
        <v>1012</v>
      </c>
      <c r="G7987">
        <v>33</v>
      </c>
      <c r="H7987">
        <v>17</v>
      </c>
      <c r="I7987">
        <v>0.71</v>
      </c>
      <c r="J7987">
        <v>0.54</v>
      </c>
      <c r="K7987">
        <v>1.1000000000000001</v>
      </c>
      <c r="L7987" s="1">
        <v>0.2388888888888889</v>
      </c>
      <c r="M7987" s="1">
        <v>0.78888888888888886</v>
      </c>
      <c r="N7987">
        <v>792</v>
      </c>
      <c r="O7987" s="9" t="s">
        <v>2302</v>
      </c>
    </row>
    <row r="7988" spans="1:15" x14ac:dyDescent="0.25">
      <c r="A7988" s="8">
        <v>44929</v>
      </c>
      <c r="B7988" s="8">
        <v>44939</v>
      </c>
      <c r="C7988">
        <v>31</v>
      </c>
      <c r="D7988">
        <v>28</v>
      </c>
      <c r="E7988">
        <v>3</v>
      </c>
      <c r="F7988" t="s">
        <v>922</v>
      </c>
      <c r="G7988">
        <v>33</v>
      </c>
      <c r="H7988">
        <v>17</v>
      </c>
      <c r="I7988">
        <v>0.69</v>
      </c>
      <c r="J7988">
        <v>0.46</v>
      </c>
      <c r="K7988">
        <v>1.2</v>
      </c>
      <c r="L7988" s="1">
        <v>0.23958333333333334</v>
      </c>
      <c r="M7988" s="1">
        <v>0.78888888888888886</v>
      </c>
      <c r="N7988">
        <v>791</v>
      </c>
      <c r="O7988" s="9" t="s">
        <v>2302</v>
      </c>
    </row>
    <row r="7989" spans="1:15" x14ac:dyDescent="0.25">
      <c r="A7989" s="8">
        <v>44929</v>
      </c>
      <c r="B7989" s="8">
        <v>44940</v>
      </c>
      <c r="C7989">
        <v>31</v>
      </c>
      <c r="D7989">
        <v>28</v>
      </c>
      <c r="E7989">
        <v>3</v>
      </c>
      <c r="F7989" t="s">
        <v>922</v>
      </c>
      <c r="G7989">
        <v>33</v>
      </c>
      <c r="H7989">
        <v>17</v>
      </c>
      <c r="I7989">
        <v>0.69</v>
      </c>
      <c r="J7989">
        <v>0.46</v>
      </c>
      <c r="K7989">
        <v>1.2</v>
      </c>
      <c r="L7989" s="1">
        <v>0.24027777777777778</v>
      </c>
      <c r="M7989" s="1">
        <v>0.78888888888888886</v>
      </c>
      <c r="N7989">
        <v>790</v>
      </c>
      <c r="O7989" s="9" t="s">
        <v>2302</v>
      </c>
    </row>
    <row r="7990" spans="1:15" x14ac:dyDescent="0.25">
      <c r="A7990" s="8">
        <v>44929</v>
      </c>
      <c r="B7990" s="8">
        <v>44941</v>
      </c>
      <c r="C7990">
        <v>31</v>
      </c>
      <c r="D7990">
        <v>28</v>
      </c>
      <c r="E7990">
        <v>3</v>
      </c>
      <c r="F7990" t="s">
        <v>922</v>
      </c>
      <c r="G7990">
        <v>33</v>
      </c>
      <c r="H7990">
        <v>17</v>
      </c>
      <c r="I7990">
        <v>0.69</v>
      </c>
      <c r="J7990">
        <v>0.46</v>
      </c>
      <c r="K7990">
        <v>1.2</v>
      </c>
      <c r="L7990" s="1">
        <v>0.24027777777777778</v>
      </c>
      <c r="M7990" s="1">
        <v>0.78888888888888886</v>
      </c>
      <c r="N7990">
        <v>790</v>
      </c>
      <c r="O7990" s="9" t="s">
        <v>2302</v>
      </c>
    </row>
    <row r="7991" spans="1:15" x14ac:dyDescent="0.25">
      <c r="A7991" s="8">
        <v>44929</v>
      </c>
      <c r="B7991" s="8">
        <v>44942</v>
      </c>
      <c r="C7991">
        <v>31</v>
      </c>
      <c r="D7991">
        <v>28</v>
      </c>
      <c r="E7991">
        <v>3</v>
      </c>
      <c r="F7991" t="s">
        <v>922</v>
      </c>
      <c r="G7991">
        <v>33</v>
      </c>
      <c r="H7991">
        <v>17</v>
      </c>
      <c r="I7991">
        <v>0.69</v>
      </c>
      <c r="J7991">
        <v>0.46</v>
      </c>
      <c r="K7991">
        <v>1.2</v>
      </c>
      <c r="L7991" s="1">
        <v>0.24097222222222223</v>
      </c>
      <c r="M7991" s="1">
        <v>0.78888888888888886</v>
      </c>
      <c r="N7991">
        <v>789</v>
      </c>
      <c r="O7991" s="9" t="s">
        <v>2302</v>
      </c>
    </row>
    <row r="7992" spans="1:15" x14ac:dyDescent="0.25">
      <c r="A7992" s="8">
        <v>44929</v>
      </c>
      <c r="B7992" s="8">
        <v>44943</v>
      </c>
      <c r="C7992">
        <v>31</v>
      </c>
      <c r="D7992">
        <v>28</v>
      </c>
      <c r="E7992">
        <v>3</v>
      </c>
      <c r="F7992" t="s">
        <v>922</v>
      </c>
      <c r="G7992">
        <v>33</v>
      </c>
      <c r="H7992">
        <v>17</v>
      </c>
      <c r="I7992">
        <v>0.69</v>
      </c>
      <c r="J7992">
        <v>0.46</v>
      </c>
      <c r="K7992">
        <v>1.2</v>
      </c>
      <c r="L7992" s="1">
        <v>0.24166666666666667</v>
      </c>
      <c r="M7992" s="1">
        <v>0.78888888888888886</v>
      </c>
      <c r="N7992">
        <v>788</v>
      </c>
      <c r="O7992" s="9" t="s">
        <v>2302</v>
      </c>
    </row>
    <row r="7993" spans="1:15" x14ac:dyDescent="0.25">
      <c r="A7993" s="8">
        <v>44930</v>
      </c>
      <c r="B7993" s="8">
        <v>44930</v>
      </c>
      <c r="C7993">
        <v>30</v>
      </c>
      <c r="D7993">
        <v>26</v>
      </c>
      <c r="E7993">
        <v>4</v>
      </c>
      <c r="F7993" t="s">
        <v>7</v>
      </c>
      <c r="G7993">
        <v>33</v>
      </c>
      <c r="H7993">
        <v>17</v>
      </c>
      <c r="I7993">
        <v>0.64</v>
      </c>
      <c r="J7993">
        <v>0.01</v>
      </c>
      <c r="K7993" t="s">
        <v>4</v>
      </c>
      <c r="L7993" s="1">
        <v>0.23541666666666666</v>
      </c>
      <c r="M7993" s="1">
        <v>0.78819444444444442</v>
      </c>
      <c r="N7993">
        <v>796</v>
      </c>
      <c r="O7993" s="9" t="s">
        <v>2302</v>
      </c>
    </row>
    <row r="7994" spans="1:15" x14ac:dyDescent="0.25">
      <c r="A7994" s="8">
        <v>44930</v>
      </c>
      <c r="B7994" s="8">
        <v>44931</v>
      </c>
      <c r="C7994">
        <v>28</v>
      </c>
      <c r="D7994">
        <v>26</v>
      </c>
      <c r="E7994">
        <v>2</v>
      </c>
      <c r="F7994" t="s">
        <v>11</v>
      </c>
      <c r="G7994">
        <v>31</v>
      </c>
      <c r="H7994">
        <v>21</v>
      </c>
      <c r="I7994">
        <v>0.73</v>
      </c>
      <c r="J7994">
        <v>0.97</v>
      </c>
      <c r="K7994">
        <v>31.4</v>
      </c>
      <c r="L7994" s="1">
        <v>0.2361111111111111</v>
      </c>
      <c r="M7994" s="1">
        <v>0.78819444444444442</v>
      </c>
      <c r="N7994">
        <v>795</v>
      </c>
      <c r="O7994" s="9" t="s">
        <v>2302</v>
      </c>
    </row>
    <row r="7995" spans="1:15" x14ac:dyDescent="0.25">
      <c r="A7995" s="8">
        <v>44930</v>
      </c>
      <c r="B7995" s="8">
        <v>44932</v>
      </c>
      <c r="C7995">
        <v>29</v>
      </c>
      <c r="D7995">
        <v>25</v>
      </c>
      <c r="E7995">
        <v>4</v>
      </c>
      <c r="F7995" t="s">
        <v>11</v>
      </c>
      <c r="G7995">
        <v>31</v>
      </c>
      <c r="H7995">
        <v>25</v>
      </c>
      <c r="I7995">
        <v>0.74</v>
      </c>
      <c r="J7995">
        <v>0.99</v>
      </c>
      <c r="K7995">
        <v>34.5</v>
      </c>
      <c r="L7995" s="1">
        <v>0.2361111111111111</v>
      </c>
      <c r="M7995" s="1">
        <v>0.78819444444444442</v>
      </c>
      <c r="N7995">
        <v>795</v>
      </c>
      <c r="O7995" s="9" t="s">
        <v>2302</v>
      </c>
    </row>
    <row r="7996" spans="1:15" x14ac:dyDescent="0.25">
      <c r="A7996" s="8">
        <v>44930</v>
      </c>
      <c r="B7996" s="8">
        <v>44933</v>
      </c>
      <c r="C7996">
        <v>26</v>
      </c>
      <c r="D7996">
        <v>24</v>
      </c>
      <c r="E7996">
        <v>2</v>
      </c>
      <c r="F7996" t="s">
        <v>6</v>
      </c>
      <c r="G7996">
        <v>28</v>
      </c>
      <c r="H7996">
        <v>19</v>
      </c>
      <c r="I7996">
        <v>0.78</v>
      </c>
      <c r="J7996">
        <v>0.52</v>
      </c>
      <c r="K7996">
        <v>5.5</v>
      </c>
      <c r="L7996" s="1">
        <v>0.23680555555555555</v>
      </c>
      <c r="M7996" s="1">
        <v>0.78819444444444442</v>
      </c>
      <c r="N7996">
        <v>794</v>
      </c>
      <c r="O7996" s="9" t="s">
        <v>2302</v>
      </c>
    </row>
    <row r="7997" spans="1:15" x14ac:dyDescent="0.25">
      <c r="A7997" s="8">
        <v>44930</v>
      </c>
      <c r="B7997" s="8">
        <v>44934</v>
      </c>
      <c r="C7997">
        <v>30</v>
      </c>
      <c r="D7997">
        <v>24</v>
      </c>
      <c r="E7997">
        <v>6</v>
      </c>
      <c r="F7997" t="s">
        <v>105</v>
      </c>
      <c r="G7997">
        <v>33</v>
      </c>
      <c r="H7997">
        <v>22</v>
      </c>
      <c r="I7997">
        <v>0.68</v>
      </c>
      <c r="J7997">
        <v>0.01</v>
      </c>
      <c r="K7997" t="s">
        <v>4</v>
      </c>
      <c r="L7997" s="1">
        <v>0.23749999999999999</v>
      </c>
      <c r="M7997" s="1">
        <v>0.78819444444444442</v>
      </c>
      <c r="N7997">
        <v>793</v>
      </c>
      <c r="O7997" s="9" t="s">
        <v>2302</v>
      </c>
    </row>
    <row r="7998" spans="1:15" x14ac:dyDescent="0.25">
      <c r="A7998" s="8">
        <v>44930</v>
      </c>
      <c r="B7998" s="8">
        <v>44935</v>
      </c>
      <c r="C7998">
        <v>29</v>
      </c>
      <c r="D7998">
        <v>25</v>
      </c>
      <c r="E7998">
        <v>4</v>
      </c>
      <c r="F7998" t="s">
        <v>6</v>
      </c>
      <c r="G7998">
        <v>32</v>
      </c>
      <c r="H7998">
        <v>17</v>
      </c>
      <c r="I7998">
        <v>0.63</v>
      </c>
      <c r="J7998">
        <v>0.47</v>
      </c>
      <c r="K7998">
        <v>3.6</v>
      </c>
      <c r="L7998" s="1">
        <v>0.23749999999999999</v>
      </c>
      <c r="M7998" s="1">
        <v>0.78888888888888886</v>
      </c>
      <c r="N7998">
        <v>794</v>
      </c>
      <c r="O7998" s="9" t="s">
        <v>2302</v>
      </c>
    </row>
    <row r="7999" spans="1:15" x14ac:dyDescent="0.25">
      <c r="A7999" s="8">
        <v>44930</v>
      </c>
      <c r="B7999" s="8">
        <v>44936</v>
      </c>
      <c r="C7999">
        <v>29</v>
      </c>
      <c r="D7999">
        <v>24</v>
      </c>
      <c r="E7999">
        <v>5</v>
      </c>
      <c r="F7999" t="s">
        <v>151</v>
      </c>
      <c r="G7999">
        <v>32</v>
      </c>
      <c r="H7999">
        <v>13</v>
      </c>
      <c r="I7999">
        <v>0.64</v>
      </c>
      <c r="J7999">
        <v>0</v>
      </c>
      <c r="K7999" t="s">
        <v>4</v>
      </c>
      <c r="L7999" s="1">
        <v>0.23819444444444443</v>
      </c>
      <c r="M7999" s="1">
        <v>0.78888888888888886</v>
      </c>
      <c r="N7999">
        <v>793</v>
      </c>
      <c r="O7999" s="9" t="s">
        <v>2302</v>
      </c>
    </row>
    <row r="8000" spans="1:15" x14ac:dyDescent="0.25">
      <c r="A8000" s="8">
        <v>44930</v>
      </c>
      <c r="B8000" s="8">
        <v>44937</v>
      </c>
      <c r="C8000">
        <v>30</v>
      </c>
      <c r="D8000">
        <v>25</v>
      </c>
      <c r="E8000">
        <v>5</v>
      </c>
      <c r="F8000" t="s">
        <v>162</v>
      </c>
      <c r="G8000">
        <v>33</v>
      </c>
      <c r="H8000">
        <v>15</v>
      </c>
      <c r="I8000">
        <v>0.64</v>
      </c>
      <c r="J8000">
        <v>0.06</v>
      </c>
      <c r="K8000" t="s">
        <v>4</v>
      </c>
      <c r="L8000" s="1">
        <v>0.2388888888888889</v>
      </c>
      <c r="M8000" s="1">
        <v>0.78888888888888886</v>
      </c>
      <c r="N8000">
        <v>792</v>
      </c>
      <c r="O8000" s="9" t="s">
        <v>2302</v>
      </c>
    </row>
    <row r="8001" spans="1:15" x14ac:dyDescent="0.25">
      <c r="A8001" s="8">
        <v>44930</v>
      </c>
      <c r="B8001" s="8">
        <v>44938</v>
      </c>
      <c r="C8001">
        <v>30</v>
      </c>
      <c r="D8001">
        <v>27</v>
      </c>
      <c r="E8001">
        <v>3</v>
      </c>
      <c r="F8001" t="s">
        <v>110</v>
      </c>
      <c r="G8001">
        <v>33</v>
      </c>
      <c r="H8001">
        <v>16</v>
      </c>
      <c r="I8001">
        <v>0.63</v>
      </c>
      <c r="J8001">
        <v>0.04</v>
      </c>
      <c r="K8001" t="s">
        <v>4</v>
      </c>
      <c r="L8001" s="1">
        <v>0.2388888888888889</v>
      </c>
      <c r="M8001" s="1">
        <v>0.78888888888888886</v>
      </c>
      <c r="N8001">
        <v>792</v>
      </c>
      <c r="O8001" s="9" t="s">
        <v>2302</v>
      </c>
    </row>
    <row r="8002" spans="1:15" x14ac:dyDescent="0.25">
      <c r="A8002" s="8">
        <v>44930</v>
      </c>
      <c r="B8002" s="8">
        <v>44939</v>
      </c>
      <c r="C8002">
        <v>30</v>
      </c>
      <c r="D8002">
        <v>27</v>
      </c>
      <c r="E8002">
        <v>3</v>
      </c>
      <c r="F8002" t="s">
        <v>157</v>
      </c>
      <c r="G8002">
        <v>33</v>
      </c>
      <c r="H8002">
        <v>15</v>
      </c>
      <c r="I8002">
        <v>0.62</v>
      </c>
      <c r="J8002">
        <v>0.45</v>
      </c>
      <c r="K8002">
        <v>0.3</v>
      </c>
      <c r="L8002" s="1">
        <v>0.23958333333333334</v>
      </c>
      <c r="M8002" s="1">
        <v>0.78888888888888886</v>
      </c>
      <c r="N8002">
        <v>791</v>
      </c>
      <c r="O8002" s="9" t="s">
        <v>2302</v>
      </c>
    </row>
    <row r="8003" spans="1:15" x14ac:dyDescent="0.25">
      <c r="A8003" s="8">
        <v>44930</v>
      </c>
      <c r="B8003" s="8">
        <v>44940</v>
      </c>
      <c r="C8003">
        <v>30</v>
      </c>
      <c r="D8003">
        <v>27</v>
      </c>
      <c r="E8003">
        <v>3</v>
      </c>
      <c r="F8003" t="s">
        <v>843</v>
      </c>
      <c r="G8003">
        <v>35</v>
      </c>
      <c r="H8003">
        <v>16</v>
      </c>
      <c r="I8003">
        <v>0.72</v>
      </c>
      <c r="J8003">
        <v>0.99</v>
      </c>
      <c r="K8003">
        <v>16.2</v>
      </c>
      <c r="L8003" s="1">
        <v>0.24027777777777778</v>
      </c>
      <c r="M8003" s="1">
        <v>0.78888888888888886</v>
      </c>
      <c r="N8003">
        <v>790</v>
      </c>
      <c r="O8003" s="9" t="s">
        <v>2302</v>
      </c>
    </row>
    <row r="8004" spans="1:15" x14ac:dyDescent="0.25">
      <c r="A8004" s="8">
        <v>44930</v>
      </c>
      <c r="B8004" s="8">
        <v>44941</v>
      </c>
      <c r="C8004">
        <v>30</v>
      </c>
      <c r="D8004">
        <v>27</v>
      </c>
      <c r="E8004">
        <v>3</v>
      </c>
      <c r="F8004" t="s">
        <v>843</v>
      </c>
      <c r="G8004">
        <v>39</v>
      </c>
      <c r="H8004">
        <v>11</v>
      </c>
      <c r="I8004">
        <v>0.84</v>
      </c>
      <c r="J8004">
        <v>0.99</v>
      </c>
      <c r="K8004">
        <v>13.7</v>
      </c>
      <c r="L8004" s="1">
        <v>0.24027777777777778</v>
      </c>
      <c r="M8004" s="1">
        <v>0.78888888888888886</v>
      </c>
      <c r="N8004">
        <v>790</v>
      </c>
      <c r="O8004" s="9" t="s">
        <v>2302</v>
      </c>
    </row>
    <row r="8005" spans="1:15" x14ac:dyDescent="0.25">
      <c r="A8005" s="8">
        <v>44930</v>
      </c>
      <c r="B8005" s="8">
        <v>44942</v>
      </c>
      <c r="C8005">
        <v>31</v>
      </c>
      <c r="D8005">
        <v>27</v>
      </c>
      <c r="E8005">
        <v>4</v>
      </c>
      <c r="F8005" t="s">
        <v>843</v>
      </c>
      <c r="G8005">
        <v>41</v>
      </c>
      <c r="H8005">
        <v>8</v>
      </c>
      <c r="I8005">
        <v>0.86</v>
      </c>
      <c r="J8005">
        <v>0.99</v>
      </c>
      <c r="K8005">
        <v>13.1</v>
      </c>
      <c r="L8005" s="1">
        <v>0.24097222222222223</v>
      </c>
      <c r="M8005" s="1">
        <v>0.78888888888888886</v>
      </c>
      <c r="N8005">
        <v>789</v>
      </c>
      <c r="O8005" s="9" t="s">
        <v>2302</v>
      </c>
    </row>
    <row r="8006" spans="1:15" x14ac:dyDescent="0.25">
      <c r="A8006" s="8">
        <v>44930</v>
      </c>
      <c r="B8006" s="8">
        <v>44943</v>
      </c>
      <c r="C8006">
        <v>31</v>
      </c>
      <c r="D8006">
        <v>27</v>
      </c>
      <c r="E8006">
        <v>4</v>
      </c>
      <c r="F8006" t="s">
        <v>653</v>
      </c>
      <c r="G8006">
        <v>42</v>
      </c>
      <c r="H8006">
        <v>7</v>
      </c>
      <c r="I8006">
        <v>0.91</v>
      </c>
      <c r="J8006">
        <v>0.96</v>
      </c>
      <c r="K8006">
        <v>55.5</v>
      </c>
      <c r="L8006" s="1">
        <v>0.24166666666666667</v>
      </c>
      <c r="M8006" s="1">
        <v>0.78888888888888886</v>
      </c>
      <c r="N8006">
        <v>788</v>
      </c>
      <c r="O8006" s="9" t="s">
        <v>2302</v>
      </c>
    </row>
    <row r="8007" spans="1:15" x14ac:dyDescent="0.25">
      <c r="A8007" s="8">
        <v>44930</v>
      </c>
      <c r="B8007" s="8">
        <v>44944</v>
      </c>
      <c r="C8007">
        <v>30</v>
      </c>
      <c r="D8007">
        <v>27</v>
      </c>
      <c r="E8007">
        <v>3</v>
      </c>
      <c r="F8007" t="s">
        <v>1105</v>
      </c>
      <c r="G8007">
        <v>36</v>
      </c>
      <c r="H8007">
        <v>8</v>
      </c>
      <c r="I8007">
        <v>0.75</v>
      </c>
      <c r="J8007">
        <v>0.87</v>
      </c>
      <c r="K8007">
        <v>15.4</v>
      </c>
      <c r="L8007" s="1">
        <v>0.24166666666666667</v>
      </c>
      <c r="M8007" s="1">
        <v>0.78888888888888886</v>
      </c>
      <c r="N8007">
        <v>788</v>
      </c>
      <c r="O8007" s="9" t="s">
        <v>2302</v>
      </c>
    </row>
    <row r="8008" spans="1:15" x14ac:dyDescent="0.25">
      <c r="A8008" s="8">
        <v>44931</v>
      </c>
      <c r="B8008" s="8">
        <v>44931</v>
      </c>
      <c r="C8008">
        <v>28</v>
      </c>
      <c r="D8008">
        <v>25</v>
      </c>
      <c r="E8008">
        <v>3</v>
      </c>
      <c r="F8008" t="s">
        <v>1018</v>
      </c>
      <c r="G8008">
        <v>31</v>
      </c>
      <c r="H8008">
        <v>20</v>
      </c>
      <c r="I8008">
        <v>0.8</v>
      </c>
      <c r="J8008">
        <v>0.78</v>
      </c>
      <c r="K8008">
        <v>27.9</v>
      </c>
      <c r="L8008" s="1">
        <v>0.2361111111111111</v>
      </c>
      <c r="M8008" s="1">
        <v>0.78819444444444442</v>
      </c>
      <c r="N8008">
        <v>795</v>
      </c>
      <c r="O8008" s="9" t="s">
        <v>2302</v>
      </c>
    </row>
    <row r="8009" spans="1:15" x14ac:dyDescent="0.25">
      <c r="A8009" s="8">
        <v>44931</v>
      </c>
      <c r="B8009" s="8">
        <v>44932</v>
      </c>
      <c r="C8009">
        <v>26</v>
      </c>
      <c r="D8009">
        <v>24</v>
      </c>
      <c r="E8009">
        <v>2</v>
      </c>
      <c r="F8009" t="s">
        <v>11</v>
      </c>
      <c r="G8009">
        <v>26</v>
      </c>
      <c r="H8009">
        <v>21</v>
      </c>
      <c r="I8009">
        <v>0.81</v>
      </c>
      <c r="J8009">
        <v>0.77</v>
      </c>
      <c r="K8009">
        <v>24.9</v>
      </c>
      <c r="L8009" s="1">
        <v>0.2361111111111111</v>
      </c>
      <c r="M8009" s="1">
        <v>0.78819444444444442</v>
      </c>
      <c r="N8009">
        <v>795</v>
      </c>
      <c r="O8009" s="9" t="s">
        <v>2302</v>
      </c>
    </row>
    <row r="8010" spans="1:15" x14ac:dyDescent="0.25">
      <c r="A8010" s="8">
        <v>44931</v>
      </c>
      <c r="B8010" s="8">
        <v>44933</v>
      </c>
      <c r="C8010">
        <v>27</v>
      </c>
      <c r="D8010">
        <v>23</v>
      </c>
      <c r="E8010">
        <v>4</v>
      </c>
      <c r="F8010" t="s">
        <v>6</v>
      </c>
      <c r="G8010">
        <v>28</v>
      </c>
      <c r="H8010">
        <v>20</v>
      </c>
      <c r="I8010">
        <v>0.75</v>
      </c>
      <c r="J8010">
        <v>0.23</v>
      </c>
      <c r="K8010">
        <v>4.4000000000000004</v>
      </c>
      <c r="L8010" s="1">
        <v>0.23680555555555555</v>
      </c>
      <c r="M8010" s="1">
        <v>0.78819444444444442</v>
      </c>
      <c r="N8010">
        <v>794</v>
      </c>
      <c r="O8010" s="9" t="s">
        <v>2302</v>
      </c>
    </row>
    <row r="8011" spans="1:15" x14ac:dyDescent="0.25">
      <c r="A8011" s="8">
        <v>44931</v>
      </c>
      <c r="B8011" s="8">
        <v>44934</v>
      </c>
      <c r="C8011">
        <v>28</v>
      </c>
      <c r="D8011">
        <v>24</v>
      </c>
      <c r="E8011">
        <v>4</v>
      </c>
      <c r="F8011" t="s">
        <v>911</v>
      </c>
      <c r="G8011">
        <v>31</v>
      </c>
      <c r="H8011">
        <v>19</v>
      </c>
      <c r="I8011">
        <v>0.75</v>
      </c>
      <c r="J8011">
        <v>0.22</v>
      </c>
      <c r="K8011">
        <v>7.7</v>
      </c>
      <c r="L8011" s="1">
        <v>0.23749999999999999</v>
      </c>
      <c r="M8011" s="1">
        <v>0.78819444444444442</v>
      </c>
      <c r="N8011">
        <v>793</v>
      </c>
      <c r="O8011" s="9" t="s">
        <v>2302</v>
      </c>
    </row>
    <row r="8012" spans="1:15" x14ac:dyDescent="0.25">
      <c r="A8012" s="8">
        <v>44931</v>
      </c>
      <c r="B8012" s="8">
        <v>44935</v>
      </c>
      <c r="C8012">
        <v>29</v>
      </c>
      <c r="D8012">
        <v>25</v>
      </c>
      <c r="E8012">
        <v>4</v>
      </c>
      <c r="F8012" t="s">
        <v>263</v>
      </c>
      <c r="G8012">
        <v>33</v>
      </c>
      <c r="H8012">
        <v>18</v>
      </c>
      <c r="I8012">
        <v>0.7</v>
      </c>
      <c r="J8012">
        <v>0.06</v>
      </c>
      <c r="K8012" t="s">
        <v>4</v>
      </c>
      <c r="L8012" s="1">
        <v>0.23749999999999999</v>
      </c>
      <c r="M8012" s="1">
        <v>0.78888888888888886</v>
      </c>
      <c r="N8012">
        <v>794</v>
      </c>
      <c r="O8012" s="9" t="s">
        <v>2302</v>
      </c>
    </row>
    <row r="8013" spans="1:15" x14ac:dyDescent="0.25">
      <c r="A8013" s="8">
        <v>44931</v>
      </c>
      <c r="B8013" s="8">
        <v>44936</v>
      </c>
      <c r="C8013">
        <v>30</v>
      </c>
      <c r="D8013">
        <v>26</v>
      </c>
      <c r="E8013">
        <v>4</v>
      </c>
      <c r="F8013" t="s">
        <v>144</v>
      </c>
      <c r="G8013">
        <v>33</v>
      </c>
      <c r="H8013">
        <v>16</v>
      </c>
      <c r="I8013">
        <v>0.64</v>
      </c>
      <c r="J8013">
        <v>0.14000000000000001</v>
      </c>
      <c r="K8013">
        <v>0.3</v>
      </c>
      <c r="L8013" s="1">
        <v>0.23819444444444443</v>
      </c>
      <c r="M8013" s="1">
        <v>0.78888888888888886</v>
      </c>
      <c r="N8013">
        <v>793</v>
      </c>
      <c r="O8013" s="9" t="s">
        <v>2302</v>
      </c>
    </row>
    <row r="8014" spans="1:15" x14ac:dyDescent="0.25">
      <c r="A8014" s="8">
        <v>44931</v>
      </c>
      <c r="B8014" s="8">
        <v>44937</v>
      </c>
      <c r="C8014">
        <v>30</v>
      </c>
      <c r="D8014">
        <v>26</v>
      </c>
      <c r="E8014">
        <v>4</v>
      </c>
      <c r="F8014" t="s">
        <v>1002</v>
      </c>
      <c r="G8014">
        <v>34</v>
      </c>
      <c r="H8014">
        <v>12</v>
      </c>
      <c r="I8014">
        <v>0.67</v>
      </c>
      <c r="J8014">
        <v>0.46</v>
      </c>
      <c r="K8014">
        <v>3.6</v>
      </c>
      <c r="L8014" s="1">
        <v>0.2388888888888889</v>
      </c>
      <c r="M8014" s="1">
        <v>0.78888888888888886</v>
      </c>
      <c r="N8014">
        <v>792</v>
      </c>
      <c r="O8014" s="9" t="s">
        <v>2302</v>
      </c>
    </row>
    <row r="8015" spans="1:15" x14ac:dyDescent="0.25">
      <c r="A8015" s="8">
        <v>44931</v>
      </c>
      <c r="B8015" s="8">
        <v>44938</v>
      </c>
      <c r="C8015">
        <v>29</v>
      </c>
      <c r="D8015">
        <v>25</v>
      </c>
      <c r="E8015">
        <v>4</v>
      </c>
      <c r="F8015" t="s">
        <v>1105</v>
      </c>
      <c r="G8015">
        <v>34</v>
      </c>
      <c r="H8015">
        <v>14</v>
      </c>
      <c r="I8015">
        <v>0.75</v>
      </c>
      <c r="J8015">
        <v>0.73</v>
      </c>
      <c r="K8015">
        <v>12.8</v>
      </c>
      <c r="L8015" s="1">
        <v>0.2388888888888889</v>
      </c>
      <c r="M8015" s="1">
        <v>0.78888888888888886</v>
      </c>
      <c r="N8015">
        <v>792</v>
      </c>
      <c r="O8015" s="9" t="s">
        <v>2302</v>
      </c>
    </row>
    <row r="8016" spans="1:15" x14ac:dyDescent="0.25">
      <c r="A8016" s="8">
        <v>44931</v>
      </c>
      <c r="B8016" s="8">
        <v>44939</v>
      </c>
      <c r="C8016">
        <v>29</v>
      </c>
      <c r="D8016">
        <v>26</v>
      </c>
      <c r="E8016">
        <v>3</v>
      </c>
      <c r="F8016" t="s">
        <v>1047</v>
      </c>
      <c r="G8016">
        <v>31</v>
      </c>
      <c r="H8016">
        <v>16</v>
      </c>
      <c r="I8016">
        <v>0.65</v>
      </c>
      <c r="J8016">
        <v>0.54</v>
      </c>
      <c r="K8016">
        <v>1.2</v>
      </c>
      <c r="L8016" s="1">
        <v>0.23958333333333334</v>
      </c>
      <c r="M8016" s="1">
        <v>0.78888888888888886</v>
      </c>
      <c r="N8016">
        <v>791</v>
      </c>
      <c r="O8016" s="9" t="s">
        <v>2302</v>
      </c>
    </row>
    <row r="8017" spans="1:15" x14ac:dyDescent="0.25">
      <c r="A8017" s="8">
        <v>44931</v>
      </c>
      <c r="B8017" s="8">
        <v>44940</v>
      </c>
      <c r="C8017">
        <v>29</v>
      </c>
      <c r="D8017">
        <v>26</v>
      </c>
      <c r="E8017">
        <v>3</v>
      </c>
      <c r="F8017" t="s">
        <v>17</v>
      </c>
      <c r="G8017">
        <v>32</v>
      </c>
      <c r="H8017">
        <v>17</v>
      </c>
      <c r="I8017">
        <v>0.64</v>
      </c>
      <c r="J8017">
        <v>0.57999999999999996</v>
      </c>
      <c r="K8017">
        <v>2.5</v>
      </c>
      <c r="L8017" s="1">
        <v>0.24027777777777778</v>
      </c>
      <c r="M8017" s="1">
        <v>0.78888888888888886</v>
      </c>
      <c r="N8017">
        <v>790</v>
      </c>
      <c r="O8017" s="9" t="s">
        <v>2302</v>
      </c>
    </row>
    <row r="8018" spans="1:15" x14ac:dyDescent="0.25">
      <c r="A8018" s="8">
        <v>44931</v>
      </c>
      <c r="B8018" s="8">
        <v>44941</v>
      </c>
      <c r="C8018">
        <v>29</v>
      </c>
      <c r="D8018">
        <v>26</v>
      </c>
      <c r="E8018">
        <v>3</v>
      </c>
      <c r="F8018" t="s">
        <v>648</v>
      </c>
      <c r="G8018">
        <v>33</v>
      </c>
      <c r="H8018">
        <v>13</v>
      </c>
      <c r="I8018">
        <v>0.7</v>
      </c>
      <c r="J8018">
        <v>0.63</v>
      </c>
      <c r="K8018">
        <v>4.4000000000000004</v>
      </c>
      <c r="L8018" s="1">
        <v>0.24027777777777778</v>
      </c>
      <c r="M8018" s="1">
        <v>0.78888888888888886</v>
      </c>
      <c r="N8018">
        <v>790</v>
      </c>
      <c r="O8018" s="9" t="s">
        <v>2302</v>
      </c>
    </row>
    <row r="8019" spans="1:15" x14ac:dyDescent="0.25">
      <c r="A8019" s="8">
        <v>44931</v>
      </c>
      <c r="B8019" s="8">
        <v>44942</v>
      </c>
      <c r="C8019">
        <v>30</v>
      </c>
      <c r="D8019">
        <v>27</v>
      </c>
      <c r="E8019">
        <v>3</v>
      </c>
      <c r="F8019" t="s">
        <v>121</v>
      </c>
      <c r="G8019">
        <v>38</v>
      </c>
      <c r="H8019">
        <v>12</v>
      </c>
      <c r="I8019">
        <v>0.83</v>
      </c>
      <c r="J8019">
        <v>0.79</v>
      </c>
      <c r="K8019">
        <v>15.5</v>
      </c>
      <c r="L8019" s="1">
        <v>0.24097222222222223</v>
      </c>
      <c r="M8019" s="1">
        <v>0.78888888888888886</v>
      </c>
      <c r="N8019">
        <v>789</v>
      </c>
      <c r="O8019" s="9" t="s">
        <v>2302</v>
      </c>
    </row>
    <row r="8020" spans="1:15" x14ac:dyDescent="0.25">
      <c r="A8020" s="8">
        <v>44931</v>
      </c>
      <c r="B8020" s="8">
        <v>44943</v>
      </c>
      <c r="C8020">
        <v>30</v>
      </c>
      <c r="D8020">
        <v>27</v>
      </c>
      <c r="E8020">
        <v>3</v>
      </c>
      <c r="F8020" t="s">
        <v>1111</v>
      </c>
      <c r="G8020">
        <v>33</v>
      </c>
      <c r="H8020">
        <v>17</v>
      </c>
      <c r="I8020">
        <v>0.64</v>
      </c>
      <c r="J8020">
        <v>0.49</v>
      </c>
      <c r="K8020">
        <v>1</v>
      </c>
      <c r="L8020" s="1">
        <v>0.24166666666666667</v>
      </c>
      <c r="M8020" s="1">
        <v>0.78888888888888886</v>
      </c>
      <c r="N8020">
        <v>788</v>
      </c>
      <c r="O8020" s="9" t="s">
        <v>2302</v>
      </c>
    </row>
    <row r="8021" spans="1:15" x14ac:dyDescent="0.25">
      <c r="A8021" s="8">
        <v>44931</v>
      </c>
      <c r="B8021" s="8">
        <v>44944</v>
      </c>
      <c r="C8021">
        <v>30</v>
      </c>
      <c r="D8021">
        <v>27</v>
      </c>
      <c r="E8021">
        <v>3</v>
      </c>
      <c r="F8021" t="s">
        <v>145</v>
      </c>
      <c r="G8021">
        <v>33</v>
      </c>
      <c r="H8021">
        <v>13</v>
      </c>
      <c r="I8021">
        <v>0.65</v>
      </c>
      <c r="J8021">
        <v>0.06</v>
      </c>
      <c r="K8021" t="s">
        <v>4</v>
      </c>
      <c r="L8021" s="1">
        <v>0.24166666666666667</v>
      </c>
      <c r="M8021" s="1">
        <v>0.78888888888888886</v>
      </c>
      <c r="N8021">
        <v>788</v>
      </c>
      <c r="O8021" s="9" t="s">
        <v>2302</v>
      </c>
    </row>
    <row r="8022" spans="1:15" x14ac:dyDescent="0.25">
      <c r="A8022" s="8">
        <v>44931</v>
      </c>
      <c r="B8022" s="8">
        <v>44945</v>
      </c>
      <c r="C8022">
        <v>30</v>
      </c>
      <c r="D8022">
        <v>27</v>
      </c>
      <c r="E8022">
        <v>3</v>
      </c>
      <c r="F8022" t="s">
        <v>1039</v>
      </c>
      <c r="G8022">
        <v>33</v>
      </c>
      <c r="H8022">
        <v>17</v>
      </c>
      <c r="I8022">
        <v>0.64</v>
      </c>
      <c r="J8022">
        <v>0.13</v>
      </c>
      <c r="K8022">
        <v>0.1</v>
      </c>
      <c r="L8022" s="1">
        <v>0.24236111111111111</v>
      </c>
      <c r="M8022" s="1">
        <v>0.78888888888888886</v>
      </c>
      <c r="N8022">
        <v>787</v>
      </c>
      <c r="O8022" s="9" t="s">
        <v>2302</v>
      </c>
    </row>
    <row r="8023" spans="1:15" x14ac:dyDescent="0.25">
      <c r="A8023" s="8">
        <v>44932</v>
      </c>
      <c r="B8023" s="8">
        <v>44932</v>
      </c>
      <c r="C8023">
        <v>25</v>
      </c>
      <c r="D8023">
        <v>22</v>
      </c>
      <c r="E8023">
        <v>3</v>
      </c>
      <c r="F8023" t="s">
        <v>6</v>
      </c>
      <c r="G8023">
        <v>26</v>
      </c>
      <c r="H8023">
        <v>21</v>
      </c>
      <c r="I8023">
        <v>0.8</v>
      </c>
      <c r="J8023">
        <v>0.71</v>
      </c>
      <c r="K8023">
        <v>12.2</v>
      </c>
      <c r="L8023" s="1">
        <v>0.2361111111111111</v>
      </c>
      <c r="M8023" s="1">
        <v>0.78819444444444442</v>
      </c>
      <c r="N8023">
        <v>795</v>
      </c>
      <c r="O8023" s="9" t="s">
        <v>2302</v>
      </c>
    </row>
    <row r="8024" spans="1:15" x14ac:dyDescent="0.25">
      <c r="A8024" s="8">
        <v>44932</v>
      </c>
      <c r="B8024" s="8">
        <v>44933</v>
      </c>
      <c r="C8024">
        <v>30</v>
      </c>
      <c r="D8024">
        <v>23</v>
      </c>
      <c r="E8024">
        <v>7</v>
      </c>
      <c r="F8024" t="s">
        <v>393</v>
      </c>
      <c r="G8024">
        <v>33</v>
      </c>
      <c r="H8024">
        <v>20</v>
      </c>
      <c r="I8024">
        <v>0.65</v>
      </c>
      <c r="J8024">
        <v>0.19</v>
      </c>
      <c r="K8024">
        <v>2</v>
      </c>
      <c r="L8024" s="1">
        <v>0.23680555555555555</v>
      </c>
      <c r="M8024" s="1">
        <v>0.78819444444444442</v>
      </c>
      <c r="N8024">
        <v>794</v>
      </c>
      <c r="O8024" s="9" t="s">
        <v>2302</v>
      </c>
    </row>
    <row r="8025" spans="1:15" x14ac:dyDescent="0.25">
      <c r="A8025" s="8">
        <v>44932</v>
      </c>
      <c r="B8025" s="8">
        <v>44934</v>
      </c>
      <c r="C8025">
        <v>30</v>
      </c>
      <c r="D8025">
        <v>25</v>
      </c>
      <c r="E8025">
        <v>5</v>
      </c>
      <c r="F8025" t="s">
        <v>371</v>
      </c>
      <c r="G8025">
        <v>33</v>
      </c>
      <c r="H8025">
        <v>22</v>
      </c>
      <c r="I8025">
        <v>0.65</v>
      </c>
      <c r="J8025">
        <v>0.5</v>
      </c>
      <c r="K8025">
        <v>5.7</v>
      </c>
      <c r="L8025" s="1">
        <v>0.23749999999999999</v>
      </c>
      <c r="M8025" s="1">
        <v>0.78819444444444442</v>
      </c>
      <c r="N8025">
        <v>793</v>
      </c>
      <c r="O8025" s="9" t="s">
        <v>2302</v>
      </c>
    </row>
    <row r="8026" spans="1:15" x14ac:dyDescent="0.25">
      <c r="A8026" s="8">
        <v>44932</v>
      </c>
      <c r="B8026" s="8">
        <v>44935</v>
      </c>
      <c r="C8026">
        <v>30</v>
      </c>
      <c r="D8026">
        <v>25</v>
      </c>
      <c r="E8026">
        <v>5</v>
      </c>
      <c r="F8026" t="s">
        <v>404</v>
      </c>
      <c r="G8026">
        <v>33</v>
      </c>
      <c r="H8026">
        <v>19</v>
      </c>
      <c r="I8026">
        <v>0.63</v>
      </c>
      <c r="J8026">
        <v>0.5</v>
      </c>
      <c r="K8026">
        <v>4.3</v>
      </c>
      <c r="L8026" s="1">
        <v>0.23749999999999999</v>
      </c>
      <c r="M8026" s="1">
        <v>0.78888888888888886</v>
      </c>
      <c r="N8026">
        <v>794</v>
      </c>
      <c r="O8026" s="9" t="s">
        <v>2302</v>
      </c>
    </row>
    <row r="8027" spans="1:15" x14ac:dyDescent="0.25">
      <c r="A8027" s="8">
        <v>44932</v>
      </c>
      <c r="B8027" s="8">
        <v>44936</v>
      </c>
      <c r="C8027">
        <v>30</v>
      </c>
      <c r="D8027">
        <v>25</v>
      </c>
      <c r="E8027">
        <v>5</v>
      </c>
      <c r="F8027" t="s">
        <v>1108</v>
      </c>
      <c r="G8027">
        <v>33</v>
      </c>
      <c r="H8027">
        <v>16</v>
      </c>
      <c r="I8027">
        <v>0.64</v>
      </c>
      <c r="J8027">
        <v>0.16</v>
      </c>
      <c r="K8027">
        <v>1</v>
      </c>
      <c r="L8027" s="1">
        <v>0.23819444444444443</v>
      </c>
      <c r="M8027" s="1">
        <v>0.78888888888888886</v>
      </c>
      <c r="N8027">
        <v>793</v>
      </c>
      <c r="O8027" s="9" t="s">
        <v>2302</v>
      </c>
    </row>
    <row r="8028" spans="1:15" x14ac:dyDescent="0.25">
      <c r="A8028" s="8">
        <v>44932</v>
      </c>
      <c r="B8028" s="8">
        <v>44937</v>
      </c>
      <c r="C8028">
        <v>30</v>
      </c>
      <c r="D8028">
        <v>26</v>
      </c>
      <c r="E8028">
        <v>4</v>
      </c>
      <c r="F8028" t="s">
        <v>199</v>
      </c>
      <c r="G8028">
        <v>34</v>
      </c>
      <c r="H8028">
        <v>17</v>
      </c>
      <c r="I8028">
        <v>0.66</v>
      </c>
      <c r="J8028">
        <v>0</v>
      </c>
      <c r="K8028" t="s">
        <v>4</v>
      </c>
      <c r="L8028" s="1">
        <v>0.2388888888888889</v>
      </c>
      <c r="M8028" s="1">
        <v>0.78888888888888886</v>
      </c>
      <c r="N8028">
        <v>792</v>
      </c>
      <c r="O8028" s="9" t="s">
        <v>2302</v>
      </c>
    </row>
    <row r="8029" spans="1:15" x14ac:dyDescent="0.25">
      <c r="A8029" s="8">
        <v>44932</v>
      </c>
      <c r="B8029" s="8">
        <v>44938</v>
      </c>
      <c r="C8029">
        <v>28</v>
      </c>
      <c r="D8029">
        <v>25</v>
      </c>
      <c r="E8029">
        <v>3</v>
      </c>
      <c r="F8029" t="s">
        <v>638</v>
      </c>
      <c r="G8029">
        <v>28</v>
      </c>
      <c r="H8029">
        <v>4</v>
      </c>
      <c r="I8029">
        <v>0.82</v>
      </c>
      <c r="J8029">
        <v>0.76</v>
      </c>
      <c r="K8029">
        <v>20.399999999999999</v>
      </c>
      <c r="L8029" s="1">
        <v>0.2388888888888889</v>
      </c>
      <c r="M8029" s="1">
        <v>0.78888888888888886</v>
      </c>
      <c r="N8029">
        <v>792</v>
      </c>
      <c r="O8029" s="9" t="s">
        <v>2302</v>
      </c>
    </row>
    <row r="8030" spans="1:15" x14ac:dyDescent="0.25">
      <c r="A8030" s="8">
        <v>44932</v>
      </c>
      <c r="B8030" s="8">
        <v>44939</v>
      </c>
      <c r="C8030">
        <v>26</v>
      </c>
      <c r="D8030">
        <v>24</v>
      </c>
      <c r="E8030">
        <v>2</v>
      </c>
      <c r="F8030" t="s">
        <v>11</v>
      </c>
      <c r="G8030">
        <v>28</v>
      </c>
      <c r="H8030">
        <v>15</v>
      </c>
      <c r="I8030">
        <v>0.85</v>
      </c>
      <c r="J8030">
        <v>0.84</v>
      </c>
      <c r="K8030">
        <v>21.1</v>
      </c>
      <c r="L8030" s="1">
        <v>0.23958333333333334</v>
      </c>
      <c r="M8030" s="1">
        <v>0.78888888888888886</v>
      </c>
      <c r="N8030">
        <v>791</v>
      </c>
      <c r="O8030" s="9" t="s">
        <v>2302</v>
      </c>
    </row>
    <row r="8031" spans="1:15" x14ac:dyDescent="0.25">
      <c r="A8031" s="8">
        <v>44932</v>
      </c>
      <c r="B8031" s="8">
        <v>44940</v>
      </c>
      <c r="C8031">
        <v>27</v>
      </c>
      <c r="D8031">
        <v>25</v>
      </c>
      <c r="E8031">
        <v>2</v>
      </c>
      <c r="F8031" t="s">
        <v>1105</v>
      </c>
      <c r="G8031">
        <v>29</v>
      </c>
      <c r="H8031">
        <v>16</v>
      </c>
      <c r="I8031">
        <v>0.72</v>
      </c>
      <c r="J8031">
        <v>0.74</v>
      </c>
      <c r="K8031">
        <v>7.6</v>
      </c>
      <c r="L8031" s="1">
        <v>0.24027777777777778</v>
      </c>
      <c r="M8031" s="1">
        <v>0.78888888888888886</v>
      </c>
      <c r="N8031">
        <v>790</v>
      </c>
      <c r="O8031" s="9" t="s">
        <v>2302</v>
      </c>
    </row>
    <row r="8032" spans="1:15" x14ac:dyDescent="0.25">
      <c r="A8032" s="8">
        <v>44932</v>
      </c>
      <c r="B8032" s="8">
        <v>44941</v>
      </c>
      <c r="C8032">
        <v>28</v>
      </c>
      <c r="D8032">
        <v>25</v>
      </c>
      <c r="E8032">
        <v>3</v>
      </c>
      <c r="F8032" t="s">
        <v>110</v>
      </c>
      <c r="G8032">
        <v>31</v>
      </c>
      <c r="H8032">
        <v>17</v>
      </c>
      <c r="I8032">
        <v>0.71</v>
      </c>
      <c r="J8032">
        <v>0.49</v>
      </c>
      <c r="K8032">
        <v>0.5</v>
      </c>
      <c r="L8032" s="1">
        <v>0.24027777777777778</v>
      </c>
      <c r="M8032" s="1">
        <v>0.78888888888888886</v>
      </c>
      <c r="N8032">
        <v>790</v>
      </c>
      <c r="O8032" s="9" t="s">
        <v>2302</v>
      </c>
    </row>
    <row r="8033" spans="1:15" x14ac:dyDescent="0.25">
      <c r="A8033" s="8">
        <v>44932</v>
      </c>
      <c r="B8033" s="8">
        <v>44942</v>
      </c>
      <c r="C8033">
        <v>28</v>
      </c>
      <c r="D8033">
        <v>25</v>
      </c>
      <c r="E8033">
        <v>3</v>
      </c>
      <c r="F8033" t="s">
        <v>580</v>
      </c>
      <c r="G8033">
        <v>31</v>
      </c>
      <c r="H8033">
        <v>22</v>
      </c>
      <c r="I8033">
        <v>0.68</v>
      </c>
      <c r="J8033">
        <v>0.54</v>
      </c>
      <c r="K8033">
        <v>1.7</v>
      </c>
      <c r="L8033" s="1">
        <v>0.24097222222222223</v>
      </c>
      <c r="M8033" s="1">
        <v>0.78888888888888886</v>
      </c>
      <c r="N8033">
        <v>789</v>
      </c>
      <c r="O8033" s="9" t="s">
        <v>2302</v>
      </c>
    </row>
    <row r="8034" spans="1:15" x14ac:dyDescent="0.25">
      <c r="A8034" s="8">
        <v>44932</v>
      </c>
      <c r="B8034" s="8">
        <v>44943</v>
      </c>
      <c r="C8034">
        <v>28</v>
      </c>
      <c r="D8034">
        <v>25</v>
      </c>
      <c r="E8034">
        <v>3</v>
      </c>
      <c r="F8034" t="s">
        <v>1067</v>
      </c>
      <c r="G8034">
        <v>31</v>
      </c>
      <c r="H8034">
        <v>20</v>
      </c>
      <c r="I8034">
        <v>0.7</v>
      </c>
      <c r="J8034">
        <v>0.59</v>
      </c>
      <c r="K8034">
        <v>4.4000000000000004</v>
      </c>
      <c r="L8034" s="1">
        <v>0.24166666666666667</v>
      </c>
      <c r="M8034" s="1">
        <v>0.78888888888888886</v>
      </c>
      <c r="N8034">
        <v>788</v>
      </c>
      <c r="O8034" s="9" t="s">
        <v>2302</v>
      </c>
    </row>
    <row r="8035" spans="1:15" x14ac:dyDescent="0.25">
      <c r="A8035" s="8">
        <v>44932</v>
      </c>
      <c r="B8035" s="8">
        <v>44944</v>
      </c>
      <c r="C8035">
        <v>29</v>
      </c>
      <c r="D8035">
        <v>25</v>
      </c>
      <c r="E8035">
        <v>4</v>
      </c>
      <c r="F8035" t="s">
        <v>868</v>
      </c>
      <c r="G8035">
        <v>31</v>
      </c>
      <c r="H8035">
        <v>16</v>
      </c>
      <c r="I8035">
        <v>0.66</v>
      </c>
      <c r="J8035">
        <v>0.05</v>
      </c>
      <c r="K8035" t="s">
        <v>4</v>
      </c>
      <c r="L8035" s="1">
        <v>0.24166666666666667</v>
      </c>
      <c r="M8035" s="1">
        <v>0.78888888888888886</v>
      </c>
      <c r="N8035">
        <v>788</v>
      </c>
      <c r="O8035" s="9" t="s">
        <v>2302</v>
      </c>
    </row>
    <row r="8036" spans="1:15" x14ac:dyDescent="0.25">
      <c r="A8036" s="8">
        <v>44932</v>
      </c>
      <c r="B8036" s="8">
        <v>44945</v>
      </c>
      <c r="C8036">
        <v>29</v>
      </c>
      <c r="D8036">
        <v>25</v>
      </c>
      <c r="E8036">
        <v>4</v>
      </c>
      <c r="F8036" t="s">
        <v>145</v>
      </c>
      <c r="G8036">
        <v>31</v>
      </c>
      <c r="H8036">
        <v>13</v>
      </c>
      <c r="I8036">
        <v>0.64</v>
      </c>
      <c r="J8036">
        <v>0.06</v>
      </c>
      <c r="K8036" t="s">
        <v>4</v>
      </c>
      <c r="L8036" s="1">
        <v>0.24236111111111111</v>
      </c>
      <c r="M8036" s="1">
        <v>0.78888888888888886</v>
      </c>
      <c r="N8036">
        <v>787</v>
      </c>
      <c r="O8036" s="9" t="s">
        <v>2302</v>
      </c>
    </row>
    <row r="8037" spans="1:15" x14ac:dyDescent="0.25">
      <c r="A8037" s="8">
        <v>44932</v>
      </c>
      <c r="B8037" s="8">
        <v>44946</v>
      </c>
      <c r="C8037">
        <v>29</v>
      </c>
      <c r="D8037">
        <v>25</v>
      </c>
      <c r="E8037">
        <v>4</v>
      </c>
      <c r="F8037" t="s">
        <v>110</v>
      </c>
      <c r="G8037">
        <v>31</v>
      </c>
      <c r="H8037">
        <v>15</v>
      </c>
      <c r="I8037">
        <v>0.65</v>
      </c>
      <c r="J8037">
        <v>0.43</v>
      </c>
      <c r="K8037">
        <v>0.6</v>
      </c>
      <c r="L8037" s="1">
        <v>0.24236111111111111</v>
      </c>
      <c r="M8037" s="1">
        <v>0.78888888888888886</v>
      </c>
      <c r="N8037">
        <v>787</v>
      </c>
      <c r="O8037" s="9" t="s">
        <v>2302</v>
      </c>
    </row>
    <row r="8038" spans="1:15" x14ac:dyDescent="0.25">
      <c r="A8038" s="8">
        <v>44933</v>
      </c>
      <c r="B8038" s="8">
        <v>44933</v>
      </c>
      <c r="C8038">
        <v>30</v>
      </c>
      <c r="D8038">
        <v>24</v>
      </c>
      <c r="E8038">
        <v>6</v>
      </c>
      <c r="F8038" t="s">
        <v>9</v>
      </c>
      <c r="G8038">
        <v>32</v>
      </c>
      <c r="H8038">
        <v>17</v>
      </c>
      <c r="I8038">
        <v>0.65</v>
      </c>
      <c r="J8038">
        <v>0.01</v>
      </c>
      <c r="K8038" t="s">
        <v>4</v>
      </c>
      <c r="L8038" s="1">
        <v>0.23680555555555555</v>
      </c>
      <c r="M8038" s="1">
        <v>0.78819444444444442</v>
      </c>
      <c r="N8038">
        <v>794</v>
      </c>
      <c r="O8038" s="9" t="s">
        <v>2302</v>
      </c>
    </row>
    <row r="8039" spans="1:15" x14ac:dyDescent="0.25">
      <c r="A8039" s="8">
        <v>44933</v>
      </c>
      <c r="B8039" s="8">
        <v>44934</v>
      </c>
      <c r="C8039">
        <v>30</v>
      </c>
      <c r="D8039">
        <v>26</v>
      </c>
      <c r="E8039">
        <v>4</v>
      </c>
      <c r="F8039" t="s">
        <v>199</v>
      </c>
      <c r="G8039">
        <v>33</v>
      </c>
      <c r="H8039">
        <v>21</v>
      </c>
      <c r="I8039">
        <v>0.64</v>
      </c>
      <c r="J8039">
        <v>0.02</v>
      </c>
      <c r="K8039" t="s">
        <v>4</v>
      </c>
      <c r="L8039" s="1">
        <v>0.23749999999999999</v>
      </c>
      <c r="M8039" s="1">
        <v>0.78819444444444442</v>
      </c>
      <c r="N8039">
        <v>793</v>
      </c>
      <c r="O8039" s="9" t="s">
        <v>2302</v>
      </c>
    </row>
    <row r="8040" spans="1:15" x14ac:dyDescent="0.25">
      <c r="A8040" s="8">
        <v>44933</v>
      </c>
      <c r="B8040" s="8">
        <v>44935</v>
      </c>
      <c r="C8040">
        <v>30</v>
      </c>
      <c r="D8040">
        <v>25</v>
      </c>
      <c r="E8040">
        <v>5</v>
      </c>
      <c r="F8040" t="s">
        <v>9</v>
      </c>
      <c r="G8040">
        <v>33</v>
      </c>
      <c r="H8040">
        <v>18</v>
      </c>
      <c r="I8040">
        <v>0.63</v>
      </c>
      <c r="J8040">
        <v>0</v>
      </c>
      <c r="K8040" t="s">
        <v>4</v>
      </c>
      <c r="L8040" s="1">
        <v>0.23749999999999999</v>
      </c>
      <c r="M8040" s="1">
        <v>0.78888888888888886</v>
      </c>
      <c r="N8040">
        <v>794</v>
      </c>
      <c r="O8040" s="9" t="s">
        <v>2302</v>
      </c>
    </row>
    <row r="8041" spans="1:15" x14ac:dyDescent="0.25">
      <c r="A8041" s="8">
        <v>44933</v>
      </c>
      <c r="B8041" s="8">
        <v>44936</v>
      </c>
      <c r="C8041">
        <v>30</v>
      </c>
      <c r="D8041">
        <v>24</v>
      </c>
      <c r="E8041">
        <v>6</v>
      </c>
      <c r="F8041" t="s">
        <v>144</v>
      </c>
      <c r="G8041">
        <v>33</v>
      </c>
      <c r="H8041">
        <v>17</v>
      </c>
      <c r="I8041">
        <v>0.63</v>
      </c>
      <c r="J8041">
        <v>0</v>
      </c>
      <c r="K8041" t="s">
        <v>4</v>
      </c>
      <c r="L8041" s="1">
        <v>0.23819444444444443</v>
      </c>
      <c r="M8041" s="1">
        <v>0.78888888888888886</v>
      </c>
      <c r="N8041">
        <v>793</v>
      </c>
      <c r="O8041" s="9" t="s">
        <v>2302</v>
      </c>
    </row>
    <row r="8042" spans="1:15" x14ac:dyDescent="0.25">
      <c r="A8042" s="8">
        <v>44933</v>
      </c>
      <c r="B8042" s="8">
        <v>44937</v>
      </c>
      <c r="C8042">
        <v>30</v>
      </c>
      <c r="D8042">
        <v>26</v>
      </c>
      <c r="E8042">
        <v>4</v>
      </c>
      <c r="F8042" t="s">
        <v>263</v>
      </c>
      <c r="G8042">
        <v>33</v>
      </c>
      <c r="H8042">
        <v>21</v>
      </c>
      <c r="I8042">
        <v>0.64</v>
      </c>
      <c r="J8042">
        <v>0</v>
      </c>
      <c r="K8042" t="s">
        <v>4</v>
      </c>
      <c r="L8042" s="1">
        <v>0.2388888888888889</v>
      </c>
      <c r="M8042" s="1">
        <v>0.78888888888888886</v>
      </c>
      <c r="N8042">
        <v>792</v>
      </c>
      <c r="O8042" s="9" t="s">
        <v>2302</v>
      </c>
    </row>
    <row r="8043" spans="1:15" x14ac:dyDescent="0.25">
      <c r="A8043" s="8">
        <v>44933</v>
      </c>
      <c r="B8043" s="8">
        <v>44938</v>
      </c>
      <c r="C8043">
        <v>30</v>
      </c>
      <c r="D8043">
        <v>26</v>
      </c>
      <c r="E8043">
        <v>4</v>
      </c>
      <c r="F8043" t="s">
        <v>197</v>
      </c>
      <c r="G8043">
        <v>33</v>
      </c>
      <c r="H8043">
        <v>17</v>
      </c>
      <c r="I8043">
        <v>0.65</v>
      </c>
      <c r="J8043">
        <v>0.23</v>
      </c>
      <c r="K8043">
        <v>2.7</v>
      </c>
      <c r="L8043" s="1">
        <v>0.2388888888888889</v>
      </c>
      <c r="M8043" s="1">
        <v>0.78888888888888886</v>
      </c>
      <c r="N8043">
        <v>792</v>
      </c>
      <c r="O8043" s="9" t="s">
        <v>2302</v>
      </c>
    </row>
    <row r="8044" spans="1:15" x14ac:dyDescent="0.25">
      <c r="A8044" s="8">
        <v>44933</v>
      </c>
      <c r="B8044" s="8">
        <v>44939</v>
      </c>
      <c r="C8044">
        <v>30</v>
      </c>
      <c r="D8044">
        <v>26</v>
      </c>
      <c r="E8044">
        <v>4</v>
      </c>
      <c r="F8044" t="s">
        <v>26</v>
      </c>
      <c r="G8044">
        <v>33</v>
      </c>
      <c r="H8044">
        <v>21</v>
      </c>
      <c r="I8044">
        <v>0.62</v>
      </c>
      <c r="J8044">
        <v>0.16</v>
      </c>
      <c r="K8044">
        <v>0.4</v>
      </c>
      <c r="L8044" s="1">
        <v>0.23958333333333334</v>
      </c>
      <c r="M8044" s="1">
        <v>0.78888888888888886</v>
      </c>
      <c r="N8044">
        <v>791</v>
      </c>
      <c r="O8044" s="9" t="s">
        <v>2302</v>
      </c>
    </row>
    <row r="8045" spans="1:15" x14ac:dyDescent="0.25">
      <c r="A8045" s="8">
        <v>44933</v>
      </c>
      <c r="B8045" s="8">
        <v>44940</v>
      </c>
      <c r="C8045">
        <v>29</v>
      </c>
      <c r="D8045">
        <v>25</v>
      </c>
      <c r="E8045">
        <v>4</v>
      </c>
      <c r="F8045" t="s">
        <v>1105</v>
      </c>
      <c r="G8045">
        <v>32</v>
      </c>
      <c r="H8045">
        <v>20</v>
      </c>
      <c r="I8045">
        <v>0.71</v>
      </c>
      <c r="J8045">
        <v>0.68</v>
      </c>
      <c r="K8045">
        <v>10.1</v>
      </c>
      <c r="L8045" s="1">
        <v>0.24027777777777778</v>
      </c>
      <c r="M8045" s="1">
        <v>0.78888888888888886</v>
      </c>
      <c r="N8045">
        <v>790</v>
      </c>
      <c r="O8045" s="9" t="s">
        <v>2302</v>
      </c>
    </row>
    <row r="8046" spans="1:15" x14ac:dyDescent="0.25">
      <c r="A8046" s="8">
        <v>44933</v>
      </c>
      <c r="B8046" s="8">
        <v>44941</v>
      </c>
      <c r="C8046">
        <v>28</v>
      </c>
      <c r="D8046">
        <v>25</v>
      </c>
      <c r="E8046">
        <v>3</v>
      </c>
      <c r="F8046" t="s">
        <v>1104</v>
      </c>
      <c r="G8046">
        <v>31</v>
      </c>
      <c r="H8046">
        <v>18</v>
      </c>
      <c r="I8046">
        <v>0.67</v>
      </c>
      <c r="J8046">
        <v>0.61</v>
      </c>
      <c r="K8046">
        <v>5.9</v>
      </c>
      <c r="L8046" s="1">
        <v>0.24027777777777778</v>
      </c>
      <c r="M8046" s="1">
        <v>0.78888888888888886</v>
      </c>
      <c r="N8046">
        <v>790</v>
      </c>
      <c r="O8046" s="9" t="s">
        <v>2302</v>
      </c>
    </row>
    <row r="8047" spans="1:15" x14ac:dyDescent="0.25">
      <c r="A8047" s="8">
        <v>44933</v>
      </c>
      <c r="B8047" s="8">
        <v>44942</v>
      </c>
      <c r="C8047">
        <v>29</v>
      </c>
      <c r="D8047">
        <v>24</v>
      </c>
      <c r="E8047">
        <v>5</v>
      </c>
      <c r="F8047" t="s">
        <v>145</v>
      </c>
      <c r="G8047">
        <v>33</v>
      </c>
      <c r="H8047">
        <v>20</v>
      </c>
      <c r="I8047">
        <v>0.67</v>
      </c>
      <c r="J8047">
        <v>0.1</v>
      </c>
      <c r="K8047" t="s">
        <v>4</v>
      </c>
      <c r="L8047" s="1">
        <v>0.24097222222222223</v>
      </c>
      <c r="M8047" s="1">
        <v>0.78888888888888886</v>
      </c>
      <c r="N8047">
        <v>789</v>
      </c>
      <c r="O8047" s="9" t="s">
        <v>2302</v>
      </c>
    </row>
    <row r="8048" spans="1:15" x14ac:dyDescent="0.25">
      <c r="A8048" s="8">
        <v>44933</v>
      </c>
      <c r="B8048" s="8">
        <v>44943</v>
      </c>
      <c r="C8048">
        <v>29</v>
      </c>
      <c r="D8048">
        <v>24</v>
      </c>
      <c r="E8048">
        <v>5</v>
      </c>
      <c r="F8048" t="s">
        <v>145</v>
      </c>
      <c r="G8048">
        <v>33</v>
      </c>
      <c r="H8048">
        <v>19</v>
      </c>
      <c r="I8048">
        <v>0.69</v>
      </c>
      <c r="J8048">
        <v>0.21</v>
      </c>
      <c r="K8048" t="s">
        <v>4</v>
      </c>
      <c r="L8048" s="1">
        <v>0.24166666666666667</v>
      </c>
      <c r="M8048" s="1">
        <v>0.78888888888888886</v>
      </c>
      <c r="N8048">
        <v>788</v>
      </c>
      <c r="O8048" s="9" t="s">
        <v>2302</v>
      </c>
    </row>
    <row r="8049" spans="1:15" x14ac:dyDescent="0.25">
      <c r="A8049" s="8">
        <v>44933</v>
      </c>
      <c r="B8049" s="8">
        <v>44944</v>
      </c>
      <c r="C8049">
        <v>29</v>
      </c>
      <c r="D8049">
        <v>24</v>
      </c>
      <c r="E8049">
        <v>5</v>
      </c>
      <c r="F8049" t="s">
        <v>873</v>
      </c>
      <c r="G8049">
        <v>33</v>
      </c>
      <c r="H8049">
        <v>16</v>
      </c>
      <c r="I8049">
        <v>0.69</v>
      </c>
      <c r="J8049">
        <v>0.43</v>
      </c>
      <c r="K8049">
        <v>0.4</v>
      </c>
      <c r="L8049" s="1">
        <v>0.24166666666666667</v>
      </c>
      <c r="M8049" s="1">
        <v>0.78888888888888886</v>
      </c>
      <c r="N8049">
        <v>788</v>
      </c>
      <c r="O8049" s="9" t="s">
        <v>2302</v>
      </c>
    </row>
    <row r="8050" spans="1:15" x14ac:dyDescent="0.25">
      <c r="A8050" s="8">
        <v>44933</v>
      </c>
      <c r="B8050" s="8">
        <v>44945</v>
      </c>
      <c r="C8050">
        <v>29</v>
      </c>
      <c r="D8050">
        <v>24</v>
      </c>
      <c r="E8050">
        <v>5</v>
      </c>
      <c r="F8050" t="s">
        <v>145</v>
      </c>
      <c r="G8050">
        <v>33</v>
      </c>
      <c r="H8050">
        <v>19</v>
      </c>
      <c r="I8050">
        <v>0.67</v>
      </c>
      <c r="J8050">
        <v>0.08</v>
      </c>
      <c r="K8050" t="s">
        <v>4</v>
      </c>
      <c r="L8050" s="1">
        <v>0.24236111111111111</v>
      </c>
      <c r="M8050" s="1">
        <v>0.78888888888888886</v>
      </c>
      <c r="N8050">
        <v>787</v>
      </c>
      <c r="O8050" s="9" t="s">
        <v>2302</v>
      </c>
    </row>
    <row r="8051" spans="1:15" x14ac:dyDescent="0.25">
      <c r="A8051" s="8">
        <v>44933</v>
      </c>
      <c r="B8051" s="8">
        <v>44946</v>
      </c>
      <c r="C8051">
        <v>29</v>
      </c>
      <c r="D8051">
        <v>25</v>
      </c>
      <c r="E8051">
        <v>4</v>
      </c>
      <c r="F8051" t="s">
        <v>110</v>
      </c>
      <c r="G8051">
        <v>33</v>
      </c>
      <c r="H8051">
        <v>17</v>
      </c>
      <c r="I8051">
        <v>0.69</v>
      </c>
      <c r="J8051">
        <v>0.09</v>
      </c>
      <c r="K8051" t="s">
        <v>4</v>
      </c>
      <c r="L8051" s="1">
        <v>0.24236111111111111</v>
      </c>
      <c r="M8051" s="1">
        <v>0.78888888888888886</v>
      </c>
      <c r="N8051">
        <v>787</v>
      </c>
      <c r="O8051" s="9" t="s">
        <v>2302</v>
      </c>
    </row>
    <row r="8052" spans="1:15" x14ac:dyDescent="0.25">
      <c r="A8052" s="8">
        <v>44933</v>
      </c>
      <c r="B8052" s="8">
        <v>44947</v>
      </c>
      <c r="C8052">
        <v>29</v>
      </c>
      <c r="D8052">
        <v>25</v>
      </c>
      <c r="E8052">
        <v>4</v>
      </c>
      <c r="F8052" t="s">
        <v>263</v>
      </c>
      <c r="G8052">
        <v>32</v>
      </c>
      <c r="H8052">
        <v>13</v>
      </c>
      <c r="I8052">
        <v>0.61</v>
      </c>
      <c r="J8052">
        <v>0.09</v>
      </c>
      <c r="K8052" t="s">
        <v>4</v>
      </c>
      <c r="L8052" s="1">
        <v>0.24305555555555555</v>
      </c>
      <c r="M8052" s="1">
        <v>0.78888888888888886</v>
      </c>
      <c r="N8052">
        <v>786</v>
      </c>
      <c r="O8052" s="9" t="s">
        <v>2302</v>
      </c>
    </row>
    <row r="8053" spans="1:15" x14ac:dyDescent="0.25">
      <c r="A8053" s="8">
        <v>44934</v>
      </c>
      <c r="B8053" s="8">
        <v>44934</v>
      </c>
      <c r="C8053">
        <v>31</v>
      </c>
      <c r="D8053">
        <v>26</v>
      </c>
      <c r="E8053">
        <v>5</v>
      </c>
      <c r="F8053" t="s">
        <v>7</v>
      </c>
      <c r="G8053">
        <v>34</v>
      </c>
      <c r="H8053">
        <v>23</v>
      </c>
      <c r="I8053">
        <v>0.64</v>
      </c>
      <c r="J8053">
        <v>0.01</v>
      </c>
      <c r="K8053" t="s">
        <v>4</v>
      </c>
      <c r="L8053" s="1">
        <v>0.23749999999999999</v>
      </c>
      <c r="M8053" s="1">
        <v>0.78819444444444442</v>
      </c>
      <c r="N8053">
        <v>793</v>
      </c>
      <c r="O8053" s="9" t="s">
        <v>2302</v>
      </c>
    </row>
    <row r="8054" spans="1:15" x14ac:dyDescent="0.25">
      <c r="A8054" s="8">
        <v>44934</v>
      </c>
      <c r="B8054" s="8">
        <v>44935</v>
      </c>
      <c r="C8054">
        <v>30</v>
      </c>
      <c r="D8054">
        <v>26</v>
      </c>
      <c r="E8054">
        <v>4</v>
      </c>
      <c r="F8054" t="s">
        <v>7</v>
      </c>
      <c r="G8054">
        <v>33</v>
      </c>
      <c r="H8054">
        <v>16</v>
      </c>
      <c r="I8054">
        <v>0.64</v>
      </c>
      <c r="J8054">
        <v>0</v>
      </c>
      <c r="K8054" t="s">
        <v>4</v>
      </c>
      <c r="L8054" s="1">
        <v>0.23749999999999999</v>
      </c>
      <c r="M8054" s="1">
        <v>0.78888888888888886</v>
      </c>
      <c r="N8054">
        <v>794</v>
      </c>
      <c r="O8054" s="9" t="s">
        <v>2302</v>
      </c>
    </row>
    <row r="8055" spans="1:15" x14ac:dyDescent="0.25">
      <c r="A8055" s="8">
        <v>44934</v>
      </c>
      <c r="B8055" s="8">
        <v>44936</v>
      </c>
      <c r="C8055">
        <v>30</v>
      </c>
      <c r="D8055">
        <v>24</v>
      </c>
      <c r="E8055">
        <v>6</v>
      </c>
      <c r="F8055" t="s">
        <v>105</v>
      </c>
      <c r="G8055">
        <v>33</v>
      </c>
      <c r="H8055">
        <v>17</v>
      </c>
      <c r="I8055">
        <v>0.61</v>
      </c>
      <c r="J8055">
        <v>0</v>
      </c>
      <c r="K8055" t="s">
        <v>4</v>
      </c>
      <c r="L8055" s="1">
        <v>0.23819444444444443</v>
      </c>
      <c r="M8055" s="1">
        <v>0.78888888888888886</v>
      </c>
      <c r="N8055">
        <v>793</v>
      </c>
      <c r="O8055" s="9" t="s">
        <v>2302</v>
      </c>
    </row>
    <row r="8056" spans="1:15" x14ac:dyDescent="0.25">
      <c r="A8056" s="8">
        <v>44934</v>
      </c>
      <c r="B8056" s="8">
        <v>44937</v>
      </c>
      <c r="C8056">
        <v>31</v>
      </c>
      <c r="D8056">
        <v>26</v>
      </c>
      <c r="E8056">
        <v>5</v>
      </c>
      <c r="F8056" t="s">
        <v>105</v>
      </c>
      <c r="G8056">
        <v>34</v>
      </c>
      <c r="H8056">
        <v>20</v>
      </c>
      <c r="I8056">
        <v>0.63</v>
      </c>
      <c r="J8056">
        <v>0.01</v>
      </c>
      <c r="K8056" t="s">
        <v>4</v>
      </c>
      <c r="L8056" s="1">
        <v>0.2388888888888889</v>
      </c>
      <c r="M8056" s="1">
        <v>0.78888888888888886</v>
      </c>
      <c r="N8056">
        <v>792</v>
      </c>
      <c r="O8056" s="9" t="s">
        <v>2302</v>
      </c>
    </row>
    <row r="8057" spans="1:15" x14ac:dyDescent="0.25">
      <c r="A8057" s="8">
        <v>44934</v>
      </c>
      <c r="B8057" s="8">
        <v>44938</v>
      </c>
      <c r="C8057">
        <v>29</v>
      </c>
      <c r="D8057">
        <v>26</v>
      </c>
      <c r="E8057">
        <v>3</v>
      </c>
      <c r="F8057" t="s">
        <v>217</v>
      </c>
      <c r="G8057">
        <v>32</v>
      </c>
      <c r="H8057">
        <v>26</v>
      </c>
      <c r="I8057">
        <v>0.69</v>
      </c>
      <c r="J8057">
        <v>0.47</v>
      </c>
      <c r="K8057">
        <v>6.9</v>
      </c>
      <c r="L8057" s="1">
        <v>0.2388888888888889</v>
      </c>
      <c r="M8057" s="1">
        <v>0.78888888888888886</v>
      </c>
      <c r="N8057">
        <v>792</v>
      </c>
      <c r="O8057" s="9" t="s">
        <v>2302</v>
      </c>
    </row>
    <row r="8058" spans="1:15" x14ac:dyDescent="0.25">
      <c r="A8058" s="8">
        <v>44934</v>
      </c>
      <c r="B8058" s="8">
        <v>44939</v>
      </c>
      <c r="C8058">
        <v>30</v>
      </c>
      <c r="D8058">
        <v>25</v>
      </c>
      <c r="E8058">
        <v>5</v>
      </c>
      <c r="F8058" t="s">
        <v>1059</v>
      </c>
      <c r="G8058">
        <v>32</v>
      </c>
      <c r="H8058">
        <v>25</v>
      </c>
      <c r="I8058">
        <v>0.61</v>
      </c>
      <c r="J8058">
        <v>0.21</v>
      </c>
      <c r="K8058">
        <v>4.8</v>
      </c>
      <c r="L8058" s="1">
        <v>0.23958333333333334</v>
      </c>
      <c r="M8058" s="1">
        <v>0.78888888888888886</v>
      </c>
      <c r="N8058">
        <v>791</v>
      </c>
      <c r="O8058" s="9" t="s">
        <v>2302</v>
      </c>
    </row>
    <row r="8059" spans="1:15" x14ac:dyDescent="0.25">
      <c r="A8059" s="8">
        <v>44934</v>
      </c>
      <c r="B8059" s="8">
        <v>44940</v>
      </c>
      <c r="C8059">
        <v>29</v>
      </c>
      <c r="D8059">
        <v>25</v>
      </c>
      <c r="E8059">
        <v>4</v>
      </c>
      <c r="F8059" t="s">
        <v>10</v>
      </c>
      <c r="G8059">
        <v>31</v>
      </c>
      <c r="H8059">
        <v>19</v>
      </c>
      <c r="I8059">
        <v>0.64</v>
      </c>
      <c r="J8059">
        <v>0.14000000000000001</v>
      </c>
      <c r="K8059">
        <v>0.3</v>
      </c>
      <c r="L8059" s="1">
        <v>0.24027777777777778</v>
      </c>
      <c r="M8059" s="1">
        <v>0.78888888888888886</v>
      </c>
      <c r="N8059">
        <v>790</v>
      </c>
      <c r="O8059" s="9" t="s">
        <v>2302</v>
      </c>
    </row>
    <row r="8060" spans="1:15" x14ac:dyDescent="0.25">
      <c r="A8060" s="8">
        <v>44934</v>
      </c>
      <c r="B8060" s="8">
        <v>44941</v>
      </c>
      <c r="C8060">
        <v>27</v>
      </c>
      <c r="D8060">
        <v>24</v>
      </c>
      <c r="E8060">
        <v>3</v>
      </c>
      <c r="F8060" t="s">
        <v>638</v>
      </c>
      <c r="G8060">
        <v>29</v>
      </c>
      <c r="H8060">
        <v>13</v>
      </c>
      <c r="I8060">
        <v>0.83</v>
      </c>
      <c r="J8060">
        <v>0.73</v>
      </c>
      <c r="K8060">
        <v>14.1</v>
      </c>
      <c r="L8060" s="1">
        <v>0.24027777777777778</v>
      </c>
      <c r="M8060" s="1">
        <v>0.78888888888888886</v>
      </c>
      <c r="N8060">
        <v>790</v>
      </c>
      <c r="O8060" s="9" t="s">
        <v>2302</v>
      </c>
    </row>
    <row r="8061" spans="1:15" x14ac:dyDescent="0.25">
      <c r="A8061" s="8">
        <v>44934</v>
      </c>
      <c r="B8061" s="8">
        <v>44942</v>
      </c>
      <c r="C8061">
        <v>27</v>
      </c>
      <c r="D8061">
        <v>24</v>
      </c>
      <c r="E8061">
        <v>3</v>
      </c>
      <c r="F8061" t="s">
        <v>638</v>
      </c>
      <c r="G8061">
        <v>29</v>
      </c>
      <c r="H8061">
        <v>12</v>
      </c>
      <c r="I8061">
        <v>0.79</v>
      </c>
      <c r="J8061">
        <v>0.72</v>
      </c>
      <c r="K8061">
        <v>9.5</v>
      </c>
      <c r="L8061" s="1">
        <v>0.24097222222222223</v>
      </c>
      <c r="M8061" s="1">
        <v>0.78888888888888886</v>
      </c>
      <c r="N8061">
        <v>789</v>
      </c>
      <c r="O8061" s="9" t="s">
        <v>2302</v>
      </c>
    </row>
    <row r="8062" spans="1:15" x14ac:dyDescent="0.25">
      <c r="A8062" s="8">
        <v>44934</v>
      </c>
      <c r="B8062" s="8">
        <v>44943</v>
      </c>
      <c r="C8062">
        <v>28</v>
      </c>
      <c r="D8062">
        <v>24</v>
      </c>
      <c r="E8062">
        <v>4</v>
      </c>
      <c r="F8062" t="s">
        <v>638</v>
      </c>
      <c r="G8062">
        <v>30</v>
      </c>
      <c r="H8062">
        <v>13</v>
      </c>
      <c r="I8062">
        <v>0.74</v>
      </c>
      <c r="J8062">
        <v>0.72</v>
      </c>
      <c r="K8062">
        <v>14.2</v>
      </c>
      <c r="L8062" s="1">
        <v>0.24166666666666667</v>
      </c>
      <c r="M8062" s="1">
        <v>0.78888888888888886</v>
      </c>
      <c r="N8062">
        <v>788</v>
      </c>
      <c r="O8062" s="9" t="s">
        <v>2302</v>
      </c>
    </row>
    <row r="8063" spans="1:15" x14ac:dyDescent="0.25">
      <c r="A8063" s="8">
        <v>44934</v>
      </c>
      <c r="B8063" s="8">
        <v>44944</v>
      </c>
      <c r="C8063">
        <v>28</v>
      </c>
      <c r="D8063">
        <v>24</v>
      </c>
      <c r="E8063">
        <v>4</v>
      </c>
      <c r="F8063" t="s">
        <v>345</v>
      </c>
      <c r="G8063">
        <v>29</v>
      </c>
      <c r="H8063">
        <v>21</v>
      </c>
      <c r="I8063">
        <v>0.63</v>
      </c>
      <c r="J8063">
        <v>0.52</v>
      </c>
      <c r="K8063">
        <v>1.4</v>
      </c>
      <c r="L8063" s="1">
        <v>0.24166666666666667</v>
      </c>
      <c r="M8063" s="1">
        <v>0.78888888888888886</v>
      </c>
      <c r="N8063">
        <v>788</v>
      </c>
      <c r="O8063" s="9" t="s">
        <v>2302</v>
      </c>
    </row>
    <row r="8064" spans="1:15" x14ac:dyDescent="0.25">
      <c r="A8064" s="8">
        <v>44934</v>
      </c>
      <c r="B8064" s="8">
        <v>44945</v>
      </c>
      <c r="C8064">
        <v>28</v>
      </c>
      <c r="D8064">
        <v>24</v>
      </c>
      <c r="E8064">
        <v>4</v>
      </c>
      <c r="F8064" t="s">
        <v>245</v>
      </c>
      <c r="G8064">
        <v>29</v>
      </c>
      <c r="H8064">
        <v>18</v>
      </c>
      <c r="I8064">
        <v>0.59</v>
      </c>
      <c r="J8064">
        <v>0.48</v>
      </c>
      <c r="K8064">
        <v>0.5</v>
      </c>
      <c r="L8064" s="1">
        <v>0.24236111111111111</v>
      </c>
      <c r="M8064" s="1">
        <v>0.78888888888888886</v>
      </c>
      <c r="N8064">
        <v>787</v>
      </c>
      <c r="O8064" s="9" t="s">
        <v>2302</v>
      </c>
    </row>
    <row r="8065" spans="1:15" x14ac:dyDescent="0.25">
      <c r="A8065" s="8">
        <v>44934</v>
      </c>
      <c r="B8065" s="8">
        <v>44946</v>
      </c>
      <c r="C8065">
        <v>28</v>
      </c>
      <c r="D8065">
        <v>24</v>
      </c>
      <c r="E8065">
        <v>4</v>
      </c>
      <c r="F8065" t="s">
        <v>145</v>
      </c>
      <c r="G8065">
        <v>29</v>
      </c>
      <c r="H8065">
        <v>20</v>
      </c>
      <c r="I8065">
        <v>0.56000000000000005</v>
      </c>
      <c r="J8065">
        <v>0.06</v>
      </c>
      <c r="K8065" t="s">
        <v>4</v>
      </c>
      <c r="L8065" s="1">
        <v>0.24236111111111111</v>
      </c>
      <c r="M8065" s="1">
        <v>0.78888888888888886</v>
      </c>
      <c r="N8065">
        <v>787</v>
      </c>
      <c r="O8065" s="9" t="s">
        <v>2302</v>
      </c>
    </row>
    <row r="8066" spans="1:15" x14ac:dyDescent="0.25">
      <c r="A8066" s="8">
        <v>44934</v>
      </c>
      <c r="B8066" s="8">
        <v>44947</v>
      </c>
      <c r="C8066">
        <v>28</v>
      </c>
      <c r="D8066">
        <v>24</v>
      </c>
      <c r="E8066">
        <v>4</v>
      </c>
      <c r="F8066" t="s">
        <v>13</v>
      </c>
      <c r="G8066">
        <v>31</v>
      </c>
      <c r="H8066">
        <v>19</v>
      </c>
      <c r="I8066">
        <v>0.69</v>
      </c>
      <c r="J8066">
        <v>0.39</v>
      </c>
      <c r="K8066">
        <v>0.1</v>
      </c>
      <c r="L8066" s="1">
        <v>0.24305555555555555</v>
      </c>
      <c r="M8066" s="1">
        <v>0.78888888888888886</v>
      </c>
      <c r="N8066">
        <v>786</v>
      </c>
      <c r="O8066" s="9" t="s">
        <v>2302</v>
      </c>
    </row>
    <row r="8067" spans="1:15" x14ac:dyDescent="0.25">
      <c r="A8067" s="8">
        <v>44934</v>
      </c>
      <c r="B8067" s="8">
        <v>44948</v>
      </c>
      <c r="C8067">
        <v>28</v>
      </c>
      <c r="D8067">
        <v>24</v>
      </c>
      <c r="E8067">
        <v>4</v>
      </c>
      <c r="F8067" t="s">
        <v>91</v>
      </c>
      <c r="G8067">
        <v>31</v>
      </c>
      <c r="H8067">
        <v>21</v>
      </c>
      <c r="I8067">
        <v>0.72</v>
      </c>
      <c r="J8067">
        <v>0.61</v>
      </c>
      <c r="K8067">
        <v>6.4</v>
      </c>
      <c r="L8067" s="1">
        <v>0.24374999999999999</v>
      </c>
      <c r="M8067" s="1">
        <v>0.78888888888888886</v>
      </c>
      <c r="N8067">
        <v>785</v>
      </c>
      <c r="O8067" s="9" t="s">
        <v>2302</v>
      </c>
    </row>
    <row r="8068" spans="1:15" x14ac:dyDescent="0.25">
      <c r="A8068" s="8">
        <v>44935</v>
      </c>
      <c r="B8068" s="8">
        <v>44935</v>
      </c>
      <c r="C8068">
        <v>30</v>
      </c>
      <c r="D8068">
        <v>26</v>
      </c>
      <c r="E8068">
        <v>4</v>
      </c>
      <c r="F8068" t="s">
        <v>7</v>
      </c>
      <c r="G8068">
        <v>33</v>
      </c>
      <c r="H8068">
        <v>19</v>
      </c>
      <c r="I8068">
        <v>0.65</v>
      </c>
      <c r="J8068">
        <v>0</v>
      </c>
      <c r="K8068" t="s">
        <v>4</v>
      </c>
      <c r="L8068" s="1">
        <v>0.23749999999999999</v>
      </c>
      <c r="M8068" s="1">
        <v>0.78888888888888886</v>
      </c>
      <c r="N8068">
        <v>794</v>
      </c>
      <c r="O8068" s="9" t="s">
        <v>2302</v>
      </c>
    </row>
    <row r="8069" spans="1:15" x14ac:dyDescent="0.25">
      <c r="A8069" s="8">
        <v>44935</v>
      </c>
      <c r="B8069" s="8">
        <v>44936</v>
      </c>
      <c r="C8069">
        <v>30</v>
      </c>
      <c r="D8069">
        <v>25</v>
      </c>
      <c r="E8069">
        <v>5</v>
      </c>
      <c r="F8069" t="s">
        <v>7</v>
      </c>
      <c r="G8069">
        <v>33</v>
      </c>
      <c r="H8069">
        <v>18</v>
      </c>
      <c r="I8069">
        <v>0.64</v>
      </c>
      <c r="J8069">
        <v>0</v>
      </c>
      <c r="K8069" t="s">
        <v>4</v>
      </c>
      <c r="L8069" s="1">
        <v>0.23819444444444443</v>
      </c>
      <c r="M8069" s="1">
        <v>0.78888888888888886</v>
      </c>
      <c r="N8069">
        <v>793</v>
      </c>
      <c r="O8069" s="9" t="s">
        <v>2302</v>
      </c>
    </row>
    <row r="8070" spans="1:15" x14ac:dyDescent="0.25">
      <c r="A8070" s="8">
        <v>44935</v>
      </c>
      <c r="B8070" s="8">
        <v>44937</v>
      </c>
      <c r="C8070">
        <v>30</v>
      </c>
      <c r="D8070">
        <v>26</v>
      </c>
      <c r="E8070">
        <v>4</v>
      </c>
      <c r="F8070" t="s">
        <v>7</v>
      </c>
      <c r="G8070">
        <v>34</v>
      </c>
      <c r="H8070">
        <v>20</v>
      </c>
      <c r="I8070">
        <v>0.65</v>
      </c>
      <c r="J8070">
        <v>0.03</v>
      </c>
      <c r="K8070" t="s">
        <v>4</v>
      </c>
      <c r="L8070" s="1">
        <v>0.2388888888888889</v>
      </c>
      <c r="M8070" s="1">
        <v>0.78888888888888886</v>
      </c>
      <c r="N8070">
        <v>792</v>
      </c>
      <c r="O8070" s="9" t="s">
        <v>2302</v>
      </c>
    </row>
    <row r="8071" spans="1:15" x14ac:dyDescent="0.25">
      <c r="A8071" s="8">
        <v>44935</v>
      </c>
      <c r="B8071" s="8">
        <v>44938</v>
      </c>
      <c r="C8071">
        <v>30</v>
      </c>
      <c r="D8071">
        <v>26</v>
      </c>
      <c r="E8071">
        <v>4</v>
      </c>
      <c r="F8071" t="s">
        <v>1067</v>
      </c>
      <c r="G8071">
        <v>33</v>
      </c>
      <c r="H8071">
        <v>25</v>
      </c>
      <c r="I8071">
        <v>0.68</v>
      </c>
      <c r="J8071">
        <v>0.57999999999999996</v>
      </c>
      <c r="K8071">
        <v>8</v>
      </c>
      <c r="L8071" s="1">
        <v>0.2388888888888889</v>
      </c>
      <c r="M8071" s="1">
        <v>0.78888888888888886</v>
      </c>
      <c r="N8071">
        <v>792</v>
      </c>
      <c r="O8071" s="9" t="s">
        <v>2302</v>
      </c>
    </row>
    <row r="8072" spans="1:15" x14ac:dyDescent="0.25">
      <c r="A8072" s="8">
        <v>44935</v>
      </c>
      <c r="B8072" s="8">
        <v>44939</v>
      </c>
      <c r="C8072">
        <v>28</v>
      </c>
      <c r="D8072">
        <v>25</v>
      </c>
      <c r="E8072">
        <v>3</v>
      </c>
      <c r="F8072" t="s">
        <v>199</v>
      </c>
      <c r="G8072">
        <v>29</v>
      </c>
      <c r="H8072">
        <v>29</v>
      </c>
      <c r="I8072">
        <v>0.76</v>
      </c>
      <c r="J8072">
        <v>0.01</v>
      </c>
      <c r="K8072" t="s">
        <v>4</v>
      </c>
      <c r="L8072" s="1">
        <v>0.23958333333333334</v>
      </c>
      <c r="M8072" s="1">
        <v>0.78888888888888886</v>
      </c>
      <c r="N8072">
        <v>791</v>
      </c>
      <c r="O8072" s="9" t="s">
        <v>2302</v>
      </c>
    </row>
    <row r="8073" spans="1:15" x14ac:dyDescent="0.25">
      <c r="A8073" s="8">
        <v>44935</v>
      </c>
      <c r="B8073" s="8">
        <v>44940</v>
      </c>
      <c r="C8073">
        <v>28</v>
      </c>
      <c r="D8073">
        <v>25</v>
      </c>
      <c r="E8073">
        <v>3</v>
      </c>
      <c r="F8073" t="s">
        <v>638</v>
      </c>
      <c r="G8073">
        <v>28</v>
      </c>
      <c r="H8073">
        <v>20</v>
      </c>
      <c r="I8073">
        <v>0.78</v>
      </c>
      <c r="J8073">
        <v>0.61</v>
      </c>
      <c r="K8073">
        <v>11.5</v>
      </c>
      <c r="L8073" s="1">
        <v>0.24027777777777778</v>
      </c>
      <c r="M8073" s="1">
        <v>0.78888888888888886</v>
      </c>
      <c r="N8073">
        <v>790</v>
      </c>
      <c r="O8073" s="9" t="s">
        <v>2302</v>
      </c>
    </row>
    <row r="8074" spans="1:15" x14ac:dyDescent="0.25">
      <c r="A8074" s="8">
        <v>44935</v>
      </c>
      <c r="B8074" s="8">
        <v>44941</v>
      </c>
      <c r="C8074">
        <v>25</v>
      </c>
      <c r="D8074">
        <v>24</v>
      </c>
      <c r="E8074">
        <v>1</v>
      </c>
      <c r="F8074" t="s">
        <v>11</v>
      </c>
      <c r="G8074">
        <v>25</v>
      </c>
      <c r="H8074">
        <v>18</v>
      </c>
      <c r="I8074">
        <v>0.87</v>
      </c>
      <c r="J8074">
        <v>0.9</v>
      </c>
      <c r="K8074">
        <v>42.1</v>
      </c>
      <c r="L8074" s="1">
        <v>0.24027777777777778</v>
      </c>
      <c r="M8074" s="1">
        <v>0.78888888888888886</v>
      </c>
      <c r="N8074">
        <v>790</v>
      </c>
      <c r="O8074" s="9" t="s">
        <v>2302</v>
      </c>
    </row>
    <row r="8075" spans="1:15" x14ac:dyDescent="0.25">
      <c r="A8075" s="8">
        <v>44935</v>
      </c>
      <c r="B8075" s="8">
        <v>44942</v>
      </c>
      <c r="C8075">
        <v>24</v>
      </c>
      <c r="D8075">
        <v>23</v>
      </c>
      <c r="E8075">
        <v>1</v>
      </c>
      <c r="F8075" t="s">
        <v>940</v>
      </c>
      <c r="G8075">
        <v>24</v>
      </c>
      <c r="H8075">
        <v>14</v>
      </c>
      <c r="I8075">
        <v>0.97</v>
      </c>
      <c r="J8075">
        <v>0.91</v>
      </c>
      <c r="K8075">
        <v>134.9</v>
      </c>
      <c r="L8075" s="1">
        <v>0.24097222222222223</v>
      </c>
      <c r="M8075" s="1">
        <v>0.78888888888888886</v>
      </c>
      <c r="N8075">
        <v>789</v>
      </c>
      <c r="O8075" s="9" t="s">
        <v>2302</v>
      </c>
    </row>
    <row r="8076" spans="1:15" x14ac:dyDescent="0.25">
      <c r="A8076" s="8">
        <v>44935</v>
      </c>
      <c r="B8076" s="8">
        <v>44943</v>
      </c>
      <c r="C8076">
        <v>27</v>
      </c>
      <c r="D8076">
        <v>24</v>
      </c>
      <c r="E8076">
        <v>3</v>
      </c>
      <c r="F8076" t="s">
        <v>1067</v>
      </c>
      <c r="G8076">
        <v>28</v>
      </c>
      <c r="H8076">
        <v>12</v>
      </c>
      <c r="I8076">
        <v>0.71</v>
      </c>
      <c r="J8076">
        <v>0.62</v>
      </c>
      <c r="K8076">
        <v>3</v>
      </c>
      <c r="L8076" s="1">
        <v>0.24166666666666667</v>
      </c>
      <c r="M8076" s="1">
        <v>0.78888888888888886</v>
      </c>
      <c r="N8076">
        <v>788</v>
      </c>
      <c r="O8076" s="9" t="s">
        <v>2302</v>
      </c>
    </row>
    <row r="8077" spans="1:15" x14ac:dyDescent="0.25">
      <c r="A8077" s="8">
        <v>44935</v>
      </c>
      <c r="B8077" s="8">
        <v>44944</v>
      </c>
      <c r="C8077">
        <v>29</v>
      </c>
      <c r="D8077">
        <v>25</v>
      </c>
      <c r="E8077">
        <v>4</v>
      </c>
      <c r="F8077" t="s">
        <v>1054</v>
      </c>
      <c r="G8077">
        <v>32</v>
      </c>
      <c r="H8077">
        <v>12</v>
      </c>
      <c r="I8077">
        <v>0.7</v>
      </c>
      <c r="J8077">
        <v>0.51</v>
      </c>
      <c r="K8077">
        <v>0.8</v>
      </c>
      <c r="L8077" s="1">
        <v>0.24166666666666667</v>
      </c>
      <c r="M8077" s="1">
        <v>0.78888888888888886</v>
      </c>
      <c r="N8077">
        <v>788</v>
      </c>
      <c r="O8077" s="9" t="s">
        <v>2302</v>
      </c>
    </row>
    <row r="8078" spans="1:15" x14ac:dyDescent="0.25">
      <c r="A8078" s="8">
        <v>44935</v>
      </c>
      <c r="B8078" s="8">
        <v>44945</v>
      </c>
      <c r="C8078">
        <v>29</v>
      </c>
      <c r="D8078">
        <v>25</v>
      </c>
      <c r="E8078">
        <v>4</v>
      </c>
      <c r="F8078" t="s">
        <v>868</v>
      </c>
      <c r="G8078">
        <v>32</v>
      </c>
      <c r="H8078">
        <v>6</v>
      </c>
      <c r="I8078">
        <v>0.66</v>
      </c>
      <c r="J8078">
        <v>0.05</v>
      </c>
      <c r="K8078" t="s">
        <v>4</v>
      </c>
      <c r="L8078" s="1">
        <v>0.24236111111111111</v>
      </c>
      <c r="M8078" s="1">
        <v>0.78888888888888886</v>
      </c>
      <c r="N8078">
        <v>787</v>
      </c>
      <c r="O8078" s="9" t="s">
        <v>2302</v>
      </c>
    </row>
    <row r="8079" spans="1:15" x14ac:dyDescent="0.25">
      <c r="A8079" s="8">
        <v>44935</v>
      </c>
      <c r="B8079" s="8">
        <v>44946</v>
      </c>
      <c r="C8079">
        <v>29</v>
      </c>
      <c r="D8079">
        <v>25</v>
      </c>
      <c r="E8079">
        <v>4</v>
      </c>
      <c r="F8079" t="s">
        <v>110</v>
      </c>
      <c r="G8079">
        <v>32</v>
      </c>
      <c r="H8079">
        <v>12</v>
      </c>
      <c r="I8079">
        <v>0.67</v>
      </c>
      <c r="J8079">
        <v>7.0000000000000007E-2</v>
      </c>
      <c r="K8079" t="s">
        <v>4</v>
      </c>
      <c r="L8079" s="1">
        <v>0.24236111111111111</v>
      </c>
      <c r="M8079" s="1">
        <v>0.78888888888888886</v>
      </c>
      <c r="N8079">
        <v>787</v>
      </c>
      <c r="O8079" s="9" t="s">
        <v>2302</v>
      </c>
    </row>
    <row r="8080" spans="1:15" x14ac:dyDescent="0.25">
      <c r="A8080" s="8">
        <v>44935</v>
      </c>
      <c r="B8080" s="8">
        <v>44947</v>
      </c>
      <c r="C8080">
        <v>29</v>
      </c>
      <c r="D8080">
        <v>25</v>
      </c>
      <c r="E8080">
        <v>4</v>
      </c>
      <c r="F8080" t="s">
        <v>110</v>
      </c>
      <c r="G8080">
        <v>32</v>
      </c>
      <c r="H8080">
        <v>15</v>
      </c>
      <c r="I8080">
        <v>0.67</v>
      </c>
      <c r="J8080">
        <v>0.51</v>
      </c>
      <c r="K8080">
        <v>0.3</v>
      </c>
      <c r="L8080" s="1">
        <v>0.24305555555555555</v>
      </c>
      <c r="M8080" s="1">
        <v>0.78888888888888886</v>
      </c>
      <c r="N8080">
        <v>786</v>
      </c>
      <c r="O8080" s="9" t="s">
        <v>2302</v>
      </c>
    </row>
    <row r="8081" spans="1:15" x14ac:dyDescent="0.25">
      <c r="A8081" s="8">
        <v>44935</v>
      </c>
      <c r="B8081" s="8">
        <v>44948</v>
      </c>
      <c r="C8081">
        <v>29</v>
      </c>
      <c r="D8081">
        <v>25</v>
      </c>
      <c r="E8081">
        <v>4</v>
      </c>
      <c r="F8081" t="s">
        <v>1099</v>
      </c>
      <c r="G8081">
        <v>32</v>
      </c>
      <c r="H8081">
        <v>22</v>
      </c>
      <c r="I8081">
        <v>0.68</v>
      </c>
      <c r="J8081">
        <v>0.68</v>
      </c>
      <c r="K8081">
        <v>7.2</v>
      </c>
      <c r="L8081" s="1">
        <v>0.24374999999999999</v>
      </c>
      <c r="M8081" s="1">
        <v>0.78888888888888886</v>
      </c>
      <c r="N8081">
        <v>785</v>
      </c>
      <c r="O8081" s="9" t="s">
        <v>2302</v>
      </c>
    </row>
    <row r="8082" spans="1:15" x14ac:dyDescent="0.25">
      <c r="A8082" s="8">
        <v>44935</v>
      </c>
      <c r="B8082" s="8">
        <v>44949</v>
      </c>
      <c r="C8082">
        <v>29</v>
      </c>
      <c r="D8082">
        <v>25</v>
      </c>
      <c r="E8082">
        <v>4</v>
      </c>
      <c r="F8082" t="s">
        <v>118</v>
      </c>
      <c r="G8082">
        <v>31</v>
      </c>
      <c r="H8082">
        <v>22</v>
      </c>
      <c r="I8082">
        <v>0.6</v>
      </c>
      <c r="J8082">
        <v>0.46</v>
      </c>
      <c r="K8082">
        <v>0.8</v>
      </c>
      <c r="L8082" s="1">
        <v>0.24374999999999999</v>
      </c>
      <c r="M8082" s="1">
        <v>0.78888888888888886</v>
      </c>
      <c r="N8082">
        <v>785</v>
      </c>
      <c r="O8082" s="9" t="s">
        <v>2302</v>
      </c>
    </row>
    <row r="8083" spans="1:15" x14ac:dyDescent="0.25">
      <c r="A8083" s="8">
        <v>44936</v>
      </c>
      <c r="B8083" s="8">
        <v>44936</v>
      </c>
      <c r="C8083">
        <v>31</v>
      </c>
      <c r="D8083">
        <v>25</v>
      </c>
      <c r="E8083">
        <v>6</v>
      </c>
      <c r="F8083" t="s">
        <v>151</v>
      </c>
      <c r="G8083">
        <v>34</v>
      </c>
      <c r="H8083">
        <v>18</v>
      </c>
      <c r="I8083">
        <v>0.63</v>
      </c>
      <c r="J8083">
        <v>0</v>
      </c>
      <c r="K8083" t="s">
        <v>4</v>
      </c>
      <c r="L8083" s="1">
        <v>0.23819444444444443</v>
      </c>
      <c r="M8083" s="1">
        <v>0.78888888888888886</v>
      </c>
      <c r="N8083">
        <v>793</v>
      </c>
      <c r="O8083" s="9" t="s">
        <v>2302</v>
      </c>
    </row>
    <row r="8084" spans="1:15" x14ac:dyDescent="0.25">
      <c r="A8084" s="8">
        <v>44936</v>
      </c>
      <c r="B8084" s="8">
        <v>44937</v>
      </c>
      <c r="C8084">
        <v>31</v>
      </c>
      <c r="D8084">
        <v>26</v>
      </c>
      <c r="E8084">
        <v>5</v>
      </c>
      <c r="F8084" t="s">
        <v>171</v>
      </c>
      <c r="G8084">
        <v>34</v>
      </c>
      <c r="H8084">
        <v>19</v>
      </c>
      <c r="I8084">
        <v>0.65</v>
      </c>
      <c r="J8084">
        <v>0</v>
      </c>
      <c r="K8084" t="s">
        <v>4</v>
      </c>
      <c r="L8084" s="1">
        <v>0.2388888888888889</v>
      </c>
      <c r="M8084" s="1">
        <v>0.78888888888888886</v>
      </c>
      <c r="N8084">
        <v>792</v>
      </c>
      <c r="O8084" s="9" t="s">
        <v>2302</v>
      </c>
    </row>
    <row r="8085" spans="1:15" x14ac:dyDescent="0.25">
      <c r="A8085" s="8">
        <v>44936</v>
      </c>
      <c r="B8085" s="8">
        <v>44938</v>
      </c>
      <c r="C8085">
        <v>30</v>
      </c>
      <c r="D8085">
        <v>26</v>
      </c>
      <c r="E8085">
        <v>4</v>
      </c>
      <c r="F8085" t="s">
        <v>245</v>
      </c>
      <c r="G8085">
        <v>33</v>
      </c>
      <c r="H8085">
        <v>24</v>
      </c>
      <c r="I8085">
        <v>0.7</v>
      </c>
      <c r="J8085">
        <v>0.16</v>
      </c>
      <c r="K8085">
        <v>1.3</v>
      </c>
      <c r="L8085" s="1">
        <v>0.2388888888888889</v>
      </c>
      <c r="M8085" s="1">
        <v>0.78888888888888886</v>
      </c>
      <c r="N8085">
        <v>792</v>
      </c>
      <c r="O8085" s="9" t="s">
        <v>2302</v>
      </c>
    </row>
    <row r="8086" spans="1:15" x14ac:dyDescent="0.25">
      <c r="A8086" s="8">
        <v>44936</v>
      </c>
      <c r="B8086" s="8">
        <v>44939</v>
      </c>
      <c r="C8086">
        <v>28</v>
      </c>
      <c r="D8086">
        <v>25</v>
      </c>
      <c r="E8086">
        <v>3</v>
      </c>
      <c r="F8086" t="s">
        <v>336</v>
      </c>
      <c r="G8086">
        <v>30</v>
      </c>
      <c r="H8086">
        <v>27</v>
      </c>
      <c r="I8086">
        <v>0.76</v>
      </c>
      <c r="J8086">
        <v>0.52</v>
      </c>
      <c r="K8086">
        <v>6.7</v>
      </c>
      <c r="L8086" s="1">
        <v>0.23958333333333334</v>
      </c>
      <c r="M8086" s="1">
        <v>0.78888888888888886</v>
      </c>
      <c r="N8086">
        <v>791</v>
      </c>
      <c r="O8086" s="9" t="s">
        <v>2302</v>
      </c>
    </row>
    <row r="8087" spans="1:15" x14ac:dyDescent="0.25">
      <c r="A8087" s="8">
        <v>44936</v>
      </c>
      <c r="B8087" s="8">
        <v>44940</v>
      </c>
      <c r="C8087">
        <v>25</v>
      </c>
      <c r="D8087">
        <v>24</v>
      </c>
      <c r="E8087">
        <v>1</v>
      </c>
      <c r="F8087" t="s">
        <v>11</v>
      </c>
      <c r="G8087">
        <v>24</v>
      </c>
      <c r="H8087">
        <v>28</v>
      </c>
      <c r="I8087">
        <v>0.86</v>
      </c>
      <c r="J8087">
        <v>0.91</v>
      </c>
      <c r="K8087">
        <v>30.5</v>
      </c>
      <c r="L8087" s="1">
        <v>0.24027777777777778</v>
      </c>
      <c r="M8087" s="1">
        <v>0.78888888888888886</v>
      </c>
      <c r="N8087">
        <v>790</v>
      </c>
      <c r="O8087" s="9" t="s">
        <v>2302</v>
      </c>
    </row>
    <row r="8088" spans="1:15" x14ac:dyDescent="0.25">
      <c r="A8088" s="8">
        <v>44936</v>
      </c>
      <c r="B8088" s="8">
        <v>44941</v>
      </c>
      <c r="C8088">
        <v>26</v>
      </c>
      <c r="D8088">
        <v>24</v>
      </c>
      <c r="E8088">
        <v>2</v>
      </c>
      <c r="F8088" t="s">
        <v>653</v>
      </c>
      <c r="G8088">
        <v>27</v>
      </c>
      <c r="H8088">
        <v>22</v>
      </c>
      <c r="I8088">
        <v>0.8</v>
      </c>
      <c r="J8088">
        <v>0.9</v>
      </c>
      <c r="K8088">
        <v>49.9</v>
      </c>
      <c r="L8088" s="1">
        <v>0.24027777777777778</v>
      </c>
      <c r="M8088" s="1">
        <v>0.78888888888888886</v>
      </c>
      <c r="N8088">
        <v>790</v>
      </c>
      <c r="O8088" s="9" t="s">
        <v>2302</v>
      </c>
    </row>
    <row r="8089" spans="1:15" x14ac:dyDescent="0.25">
      <c r="A8089" s="8">
        <v>44936</v>
      </c>
      <c r="B8089" s="8">
        <v>44942</v>
      </c>
      <c r="C8089">
        <v>26</v>
      </c>
      <c r="D8089">
        <v>24</v>
      </c>
      <c r="E8089">
        <v>2</v>
      </c>
      <c r="F8089" t="s">
        <v>940</v>
      </c>
      <c r="G8089">
        <v>28</v>
      </c>
      <c r="H8089">
        <v>26</v>
      </c>
      <c r="I8089">
        <v>0.84</v>
      </c>
      <c r="J8089">
        <v>0.99</v>
      </c>
      <c r="K8089">
        <v>190.4</v>
      </c>
      <c r="L8089" s="1">
        <v>0.24097222222222223</v>
      </c>
      <c r="M8089" s="1">
        <v>0.78888888888888886</v>
      </c>
      <c r="N8089">
        <v>789</v>
      </c>
      <c r="O8089" s="9" t="s">
        <v>2302</v>
      </c>
    </row>
    <row r="8090" spans="1:15" x14ac:dyDescent="0.25">
      <c r="A8090" s="8">
        <v>44936</v>
      </c>
      <c r="B8090" s="8">
        <v>44943</v>
      </c>
      <c r="C8090">
        <v>26</v>
      </c>
      <c r="D8090">
        <v>24</v>
      </c>
      <c r="E8090">
        <v>2</v>
      </c>
      <c r="F8090" t="s">
        <v>843</v>
      </c>
      <c r="G8090">
        <v>28</v>
      </c>
      <c r="H8090">
        <v>18</v>
      </c>
      <c r="I8090">
        <v>0.85</v>
      </c>
      <c r="J8090">
        <v>0.84</v>
      </c>
      <c r="K8090">
        <v>21.1</v>
      </c>
      <c r="L8090" s="1">
        <v>0.24166666666666667</v>
      </c>
      <c r="M8090" s="1">
        <v>0.78888888888888886</v>
      </c>
      <c r="N8090">
        <v>788</v>
      </c>
      <c r="O8090" s="9" t="s">
        <v>2302</v>
      </c>
    </row>
    <row r="8091" spans="1:15" x14ac:dyDescent="0.25">
      <c r="A8091" s="8">
        <v>44936</v>
      </c>
      <c r="B8091" s="8">
        <v>44944</v>
      </c>
      <c r="C8091">
        <v>27</v>
      </c>
      <c r="D8091">
        <v>25</v>
      </c>
      <c r="E8091">
        <v>2</v>
      </c>
      <c r="F8091" t="s">
        <v>11</v>
      </c>
      <c r="G8091">
        <v>29</v>
      </c>
      <c r="H8091">
        <v>15</v>
      </c>
      <c r="I8091">
        <v>0.88</v>
      </c>
      <c r="J8091">
        <v>0.81</v>
      </c>
      <c r="K8091">
        <v>27.5</v>
      </c>
      <c r="L8091" s="1">
        <v>0.24166666666666667</v>
      </c>
      <c r="M8091" s="1">
        <v>0.78888888888888886</v>
      </c>
      <c r="N8091">
        <v>788</v>
      </c>
      <c r="O8091" s="9" t="s">
        <v>2302</v>
      </c>
    </row>
    <row r="8092" spans="1:15" x14ac:dyDescent="0.25">
      <c r="A8092" s="8">
        <v>44936</v>
      </c>
      <c r="B8092" s="8">
        <v>44945</v>
      </c>
      <c r="C8092">
        <v>28</v>
      </c>
      <c r="D8092">
        <v>25</v>
      </c>
      <c r="E8092">
        <v>3</v>
      </c>
      <c r="F8092" t="s">
        <v>1096</v>
      </c>
      <c r="G8092">
        <v>30</v>
      </c>
      <c r="H8092">
        <v>6</v>
      </c>
      <c r="I8092">
        <v>0.72</v>
      </c>
      <c r="J8092">
        <v>0.99</v>
      </c>
      <c r="K8092">
        <v>11.4</v>
      </c>
      <c r="L8092" s="1">
        <v>0.24236111111111111</v>
      </c>
      <c r="M8092" s="1">
        <v>0.78888888888888886</v>
      </c>
      <c r="N8092">
        <v>787</v>
      </c>
      <c r="O8092" s="9" t="s">
        <v>2302</v>
      </c>
    </row>
    <row r="8093" spans="1:15" x14ac:dyDescent="0.25">
      <c r="A8093" s="8">
        <v>44936</v>
      </c>
      <c r="B8093" s="8">
        <v>44946</v>
      </c>
      <c r="C8093">
        <v>28</v>
      </c>
      <c r="D8093">
        <v>25</v>
      </c>
      <c r="E8093">
        <v>3</v>
      </c>
      <c r="F8093" t="s">
        <v>96</v>
      </c>
      <c r="G8093">
        <v>31</v>
      </c>
      <c r="H8093">
        <v>12</v>
      </c>
      <c r="I8093">
        <v>0.73</v>
      </c>
      <c r="J8093">
        <v>0.64</v>
      </c>
      <c r="K8093">
        <v>5.7</v>
      </c>
      <c r="L8093" s="1">
        <v>0.24236111111111111</v>
      </c>
      <c r="M8093" s="1">
        <v>0.78888888888888886</v>
      </c>
      <c r="N8093">
        <v>787</v>
      </c>
      <c r="O8093" s="9" t="s">
        <v>2302</v>
      </c>
    </row>
    <row r="8094" spans="1:15" x14ac:dyDescent="0.25">
      <c r="A8094" s="8">
        <v>44936</v>
      </c>
      <c r="B8094" s="8">
        <v>44947</v>
      </c>
      <c r="C8094">
        <v>28</v>
      </c>
      <c r="D8094">
        <v>25</v>
      </c>
      <c r="E8094">
        <v>3</v>
      </c>
      <c r="F8094" t="s">
        <v>15</v>
      </c>
      <c r="G8094">
        <v>30</v>
      </c>
      <c r="H8094">
        <v>10</v>
      </c>
      <c r="I8094">
        <v>0.67</v>
      </c>
      <c r="J8094">
        <v>0.39</v>
      </c>
      <c r="K8094">
        <v>0.7</v>
      </c>
      <c r="L8094" s="1">
        <v>0.24305555555555555</v>
      </c>
      <c r="M8094" s="1">
        <v>0.78888888888888886</v>
      </c>
      <c r="N8094">
        <v>786</v>
      </c>
      <c r="O8094" s="9" t="s">
        <v>2302</v>
      </c>
    </row>
    <row r="8095" spans="1:15" x14ac:dyDescent="0.25">
      <c r="A8095" s="8">
        <v>44936</v>
      </c>
      <c r="B8095" s="8">
        <v>44948</v>
      </c>
      <c r="C8095">
        <v>28</v>
      </c>
      <c r="D8095">
        <v>25</v>
      </c>
      <c r="E8095">
        <v>3</v>
      </c>
      <c r="F8095" t="s">
        <v>151</v>
      </c>
      <c r="G8095">
        <v>30</v>
      </c>
      <c r="H8095">
        <v>10</v>
      </c>
      <c r="I8095">
        <v>0.7</v>
      </c>
      <c r="J8095">
        <v>0.06</v>
      </c>
      <c r="K8095" t="s">
        <v>4</v>
      </c>
      <c r="L8095" s="1">
        <v>0.24374999999999999</v>
      </c>
      <c r="M8095" s="1">
        <v>0.78888888888888886</v>
      </c>
      <c r="N8095">
        <v>785</v>
      </c>
      <c r="O8095" s="9" t="s">
        <v>2302</v>
      </c>
    </row>
    <row r="8096" spans="1:15" x14ac:dyDescent="0.25">
      <c r="A8096" s="8">
        <v>44936</v>
      </c>
      <c r="B8096" s="8">
        <v>44949</v>
      </c>
      <c r="C8096">
        <v>28</v>
      </c>
      <c r="D8096">
        <v>25</v>
      </c>
      <c r="E8096">
        <v>3</v>
      </c>
      <c r="F8096" t="s">
        <v>7</v>
      </c>
      <c r="G8096">
        <v>31</v>
      </c>
      <c r="H8096">
        <v>9</v>
      </c>
      <c r="I8096">
        <v>0.72</v>
      </c>
      <c r="J8096">
        <v>0.06</v>
      </c>
      <c r="K8096" t="s">
        <v>4</v>
      </c>
      <c r="L8096" s="1">
        <v>0.24374999999999999</v>
      </c>
      <c r="M8096" s="1">
        <v>0.78888888888888886</v>
      </c>
      <c r="N8096">
        <v>785</v>
      </c>
      <c r="O8096" s="9" t="s">
        <v>2302</v>
      </c>
    </row>
    <row r="8097" spans="1:15" x14ac:dyDescent="0.25">
      <c r="A8097" s="8">
        <v>44936</v>
      </c>
      <c r="B8097" s="8">
        <v>44950</v>
      </c>
      <c r="C8097">
        <v>28</v>
      </c>
      <c r="D8097">
        <v>25</v>
      </c>
      <c r="E8097">
        <v>3</v>
      </c>
      <c r="F8097" t="s">
        <v>129</v>
      </c>
      <c r="G8097">
        <v>31</v>
      </c>
      <c r="H8097">
        <v>12</v>
      </c>
      <c r="I8097">
        <v>0.71</v>
      </c>
      <c r="J8097">
        <v>0.19</v>
      </c>
      <c r="K8097">
        <v>0.9</v>
      </c>
      <c r="L8097" s="1">
        <v>0.24444444444444444</v>
      </c>
      <c r="M8097" s="1">
        <v>0.78888888888888886</v>
      </c>
      <c r="N8097">
        <v>784</v>
      </c>
      <c r="O8097" s="9" t="s">
        <v>2302</v>
      </c>
    </row>
    <row r="8098" spans="1:15" x14ac:dyDescent="0.25">
      <c r="A8098" s="8">
        <v>44937</v>
      </c>
      <c r="B8098" s="8">
        <v>44937</v>
      </c>
      <c r="C8098">
        <v>31</v>
      </c>
      <c r="D8098">
        <v>26</v>
      </c>
      <c r="E8098">
        <v>5</v>
      </c>
      <c r="F8098" t="s">
        <v>199</v>
      </c>
      <c r="G8098">
        <v>34</v>
      </c>
      <c r="H8098">
        <v>19</v>
      </c>
      <c r="I8098">
        <v>0.65</v>
      </c>
      <c r="J8098">
        <v>0.01</v>
      </c>
      <c r="K8098" t="s">
        <v>4</v>
      </c>
      <c r="L8098" s="1">
        <v>0.2388888888888889</v>
      </c>
      <c r="M8098" s="1">
        <v>0.78888888888888886</v>
      </c>
      <c r="N8098">
        <v>792</v>
      </c>
      <c r="O8098" s="9" t="s">
        <v>2302</v>
      </c>
    </row>
    <row r="8099" spans="1:15" x14ac:dyDescent="0.25">
      <c r="A8099" s="8">
        <v>44937</v>
      </c>
      <c r="B8099" s="8">
        <v>44938</v>
      </c>
      <c r="C8099">
        <v>29</v>
      </c>
      <c r="D8099">
        <v>26</v>
      </c>
      <c r="E8099">
        <v>3</v>
      </c>
      <c r="F8099" t="s">
        <v>269</v>
      </c>
      <c r="G8099">
        <v>32</v>
      </c>
      <c r="H8099">
        <v>24</v>
      </c>
      <c r="I8099">
        <v>0.74</v>
      </c>
      <c r="J8099">
        <v>0.45</v>
      </c>
      <c r="K8099">
        <v>3.7</v>
      </c>
      <c r="L8099" s="1">
        <v>0.2388888888888889</v>
      </c>
      <c r="M8099" s="1">
        <v>0.78888888888888886</v>
      </c>
      <c r="N8099">
        <v>792</v>
      </c>
      <c r="O8099" s="9" t="s">
        <v>2302</v>
      </c>
    </row>
    <row r="8100" spans="1:15" x14ac:dyDescent="0.25">
      <c r="A8100" s="8">
        <v>44937</v>
      </c>
      <c r="B8100" s="8">
        <v>44939</v>
      </c>
      <c r="C8100">
        <v>27</v>
      </c>
      <c r="D8100">
        <v>25</v>
      </c>
      <c r="E8100">
        <v>2</v>
      </c>
      <c r="F8100" t="s">
        <v>638</v>
      </c>
      <c r="G8100">
        <v>28</v>
      </c>
      <c r="H8100">
        <v>28</v>
      </c>
      <c r="I8100">
        <v>0.78</v>
      </c>
      <c r="J8100">
        <v>0.6</v>
      </c>
      <c r="K8100">
        <v>11.1</v>
      </c>
      <c r="L8100" s="1">
        <v>0.23958333333333334</v>
      </c>
      <c r="M8100" s="1">
        <v>0.78888888888888886</v>
      </c>
      <c r="N8100">
        <v>791</v>
      </c>
      <c r="O8100" s="9" t="s">
        <v>2302</v>
      </c>
    </row>
    <row r="8101" spans="1:15" x14ac:dyDescent="0.25">
      <c r="A8101" s="8">
        <v>44937</v>
      </c>
      <c r="B8101" s="8">
        <v>44940</v>
      </c>
      <c r="C8101">
        <v>26</v>
      </c>
      <c r="D8101">
        <v>24</v>
      </c>
      <c r="E8101">
        <v>2</v>
      </c>
      <c r="F8101" t="s">
        <v>653</v>
      </c>
      <c r="G8101">
        <v>27</v>
      </c>
      <c r="H8101">
        <v>25</v>
      </c>
      <c r="I8101">
        <v>0.79</v>
      </c>
      <c r="J8101">
        <v>0.93</v>
      </c>
      <c r="K8101">
        <v>43.1</v>
      </c>
      <c r="L8101" s="1">
        <v>0.24027777777777778</v>
      </c>
      <c r="M8101" s="1">
        <v>0.78888888888888886</v>
      </c>
      <c r="N8101">
        <v>790</v>
      </c>
      <c r="O8101" s="9" t="s">
        <v>2302</v>
      </c>
    </row>
    <row r="8102" spans="1:15" x14ac:dyDescent="0.25">
      <c r="A8102" s="8">
        <v>44937</v>
      </c>
      <c r="B8102" s="8">
        <v>44941</v>
      </c>
      <c r="C8102">
        <v>25</v>
      </c>
      <c r="D8102">
        <v>24</v>
      </c>
      <c r="E8102">
        <v>1</v>
      </c>
      <c r="F8102" t="s">
        <v>653</v>
      </c>
      <c r="G8102">
        <v>26</v>
      </c>
      <c r="H8102">
        <v>26</v>
      </c>
      <c r="I8102">
        <v>0.86</v>
      </c>
      <c r="J8102">
        <v>0.9</v>
      </c>
      <c r="K8102">
        <v>54.6</v>
      </c>
      <c r="L8102" s="1">
        <v>0.24027777777777778</v>
      </c>
      <c r="M8102" s="1">
        <v>0.78888888888888886</v>
      </c>
      <c r="N8102">
        <v>790</v>
      </c>
      <c r="O8102" s="9" t="s">
        <v>2302</v>
      </c>
    </row>
    <row r="8103" spans="1:15" x14ac:dyDescent="0.25">
      <c r="A8103" s="8">
        <v>44937</v>
      </c>
      <c r="B8103" s="8">
        <v>44942</v>
      </c>
      <c r="C8103">
        <v>26</v>
      </c>
      <c r="D8103">
        <v>24</v>
      </c>
      <c r="E8103">
        <v>2</v>
      </c>
      <c r="F8103" t="s">
        <v>653</v>
      </c>
      <c r="G8103">
        <v>28</v>
      </c>
      <c r="H8103">
        <v>4</v>
      </c>
      <c r="I8103">
        <v>0.85</v>
      </c>
      <c r="J8103">
        <v>0.94</v>
      </c>
      <c r="K8103">
        <v>57.2</v>
      </c>
      <c r="L8103" s="1">
        <v>0.24097222222222223</v>
      </c>
      <c r="M8103" s="1">
        <v>0.78888888888888886</v>
      </c>
      <c r="N8103">
        <v>789</v>
      </c>
      <c r="O8103" s="9" t="s">
        <v>2302</v>
      </c>
    </row>
    <row r="8104" spans="1:15" x14ac:dyDescent="0.25">
      <c r="A8104" s="8">
        <v>44937</v>
      </c>
      <c r="B8104" s="8">
        <v>44943</v>
      </c>
      <c r="C8104">
        <v>26</v>
      </c>
      <c r="D8104">
        <v>25</v>
      </c>
      <c r="E8104">
        <v>1</v>
      </c>
      <c r="F8104" t="s">
        <v>11</v>
      </c>
      <c r="G8104">
        <v>28</v>
      </c>
      <c r="H8104">
        <v>2</v>
      </c>
      <c r="I8104">
        <v>0.82</v>
      </c>
      <c r="J8104">
        <v>0.87</v>
      </c>
      <c r="K8104">
        <v>32.200000000000003</v>
      </c>
      <c r="L8104" s="1">
        <v>0.24166666666666667</v>
      </c>
      <c r="M8104" s="1">
        <v>0.78888888888888886</v>
      </c>
      <c r="N8104">
        <v>788</v>
      </c>
      <c r="O8104" s="9" t="s">
        <v>2302</v>
      </c>
    </row>
    <row r="8105" spans="1:15" x14ac:dyDescent="0.25">
      <c r="A8105" s="8">
        <v>44937</v>
      </c>
      <c r="B8105" s="8">
        <v>44944</v>
      </c>
      <c r="C8105">
        <v>25</v>
      </c>
      <c r="D8105">
        <v>24</v>
      </c>
      <c r="E8105">
        <v>1</v>
      </c>
      <c r="F8105" t="s">
        <v>123</v>
      </c>
      <c r="G8105">
        <v>26</v>
      </c>
      <c r="H8105">
        <v>6</v>
      </c>
      <c r="I8105">
        <v>0.94</v>
      </c>
      <c r="J8105">
        <v>0.81</v>
      </c>
      <c r="K8105">
        <v>20.7</v>
      </c>
      <c r="L8105" s="1">
        <v>0.24166666666666667</v>
      </c>
      <c r="M8105" s="1">
        <v>0.78888888888888886</v>
      </c>
      <c r="N8105">
        <v>788</v>
      </c>
      <c r="O8105" s="9" t="s">
        <v>2302</v>
      </c>
    </row>
    <row r="8106" spans="1:15" x14ac:dyDescent="0.25">
      <c r="A8106" s="8">
        <v>44937</v>
      </c>
      <c r="B8106" s="8">
        <v>44945</v>
      </c>
      <c r="C8106">
        <v>27</v>
      </c>
      <c r="D8106">
        <v>25</v>
      </c>
      <c r="E8106">
        <v>2</v>
      </c>
      <c r="F8106" t="s">
        <v>843</v>
      </c>
      <c r="G8106">
        <v>28</v>
      </c>
      <c r="H8106">
        <v>7</v>
      </c>
      <c r="I8106">
        <v>0.77</v>
      </c>
      <c r="J8106">
        <v>0.99</v>
      </c>
      <c r="K8106">
        <v>16.5</v>
      </c>
      <c r="L8106" s="1">
        <v>0.24236111111111111</v>
      </c>
      <c r="M8106" s="1">
        <v>0.78888888888888886</v>
      </c>
      <c r="N8106">
        <v>787</v>
      </c>
      <c r="O8106" s="9" t="s">
        <v>2302</v>
      </c>
    </row>
    <row r="8107" spans="1:15" x14ac:dyDescent="0.25">
      <c r="A8107" s="8">
        <v>44937</v>
      </c>
      <c r="B8107" s="8">
        <v>44946</v>
      </c>
      <c r="C8107">
        <v>29</v>
      </c>
      <c r="D8107">
        <v>25</v>
      </c>
      <c r="E8107">
        <v>4</v>
      </c>
      <c r="F8107" t="s">
        <v>844</v>
      </c>
      <c r="G8107">
        <v>33</v>
      </c>
      <c r="H8107">
        <v>13</v>
      </c>
      <c r="I8107">
        <v>0.75</v>
      </c>
      <c r="J8107">
        <v>0.99</v>
      </c>
      <c r="K8107">
        <v>16</v>
      </c>
      <c r="L8107" s="1">
        <v>0.24236111111111111</v>
      </c>
      <c r="M8107" s="1">
        <v>0.78888888888888886</v>
      </c>
      <c r="N8107">
        <v>787</v>
      </c>
      <c r="O8107" s="9" t="s">
        <v>2302</v>
      </c>
    </row>
    <row r="8108" spans="1:15" x14ac:dyDescent="0.25">
      <c r="A8108" s="8">
        <v>44937</v>
      </c>
      <c r="B8108" s="8">
        <v>44947</v>
      </c>
      <c r="C8108">
        <v>29</v>
      </c>
      <c r="D8108">
        <v>25</v>
      </c>
      <c r="E8108">
        <v>4</v>
      </c>
      <c r="F8108" t="s">
        <v>838</v>
      </c>
      <c r="G8108">
        <v>32</v>
      </c>
      <c r="H8108">
        <v>9</v>
      </c>
      <c r="I8108">
        <v>0.67</v>
      </c>
      <c r="J8108">
        <v>0.86</v>
      </c>
      <c r="K8108">
        <v>5.2</v>
      </c>
      <c r="L8108" s="1">
        <v>0.24305555555555555</v>
      </c>
      <c r="M8108" s="1">
        <v>0.78888888888888886</v>
      </c>
      <c r="N8108">
        <v>786</v>
      </c>
      <c r="O8108" s="9" t="s">
        <v>2302</v>
      </c>
    </row>
    <row r="8109" spans="1:15" x14ac:dyDescent="0.25">
      <c r="A8109" s="8">
        <v>44937</v>
      </c>
      <c r="B8109" s="8">
        <v>44948</v>
      </c>
      <c r="C8109">
        <v>29</v>
      </c>
      <c r="D8109">
        <v>25</v>
      </c>
      <c r="E8109">
        <v>4</v>
      </c>
      <c r="F8109" t="s">
        <v>1061</v>
      </c>
      <c r="G8109">
        <v>32</v>
      </c>
      <c r="H8109">
        <v>11</v>
      </c>
      <c r="I8109">
        <v>0.66</v>
      </c>
      <c r="J8109">
        <v>0.39</v>
      </c>
      <c r="K8109">
        <v>0.7</v>
      </c>
      <c r="L8109" s="1">
        <v>0.24374999999999999</v>
      </c>
      <c r="M8109" s="1">
        <v>0.78888888888888886</v>
      </c>
      <c r="N8109">
        <v>785</v>
      </c>
      <c r="O8109" s="9" t="s">
        <v>2302</v>
      </c>
    </row>
    <row r="8110" spans="1:15" x14ac:dyDescent="0.25">
      <c r="A8110" s="8">
        <v>44937</v>
      </c>
      <c r="B8110" s="8">
        <v>44949</v>
      </c>
      <c r="C8110">
        <v>29</v>
      </c>
      <c r="D8110">
        <v>25</v>
      </c>
      <c r="E8110">
        <v>4</v>
      </c>
      <c r="F8110" t="s">
        <v>1093</v>
      </c>
      <c r="G8110">
        <v>32</v>
      </c>
      <c r="H8110">
        <v>15</v>
      </c>
      <c r="I8110">
        <v>0.67</v>
      </c>
      <c r="J8110">
        <v>0.44</v>
      </c>
      <c r="K8110">
        <v>0.7</v>
      </c>
      <c r="L8110" s="1">
        <v>0.24374999999999999</v>
      </c>
      <c r="M8110" s="1">
        <v>0.78888888888888886</v>
      </c>
      <c r="N8110">
        <v>785</v>
      </c>
      <c r="O8110" s="9" t="s">
        <v>2302</v>
      </c>
    </row>
    <row r="8111" spans="1:15" x14ac:dyDescent="0.25">
      <c r="A8111" s="8">
        <v>44937</v>
      </c>
      <c r="B8111" s="8">
        <v>44950</v>
      </c>
      <c r="C8111">
        <v>29</v>
      </c>
      <c r="D8111">
        <v>25</v>
      </c>
      <c r="E8111">
        <v>4</v>
      </c>
      <c r="F8111" t="s">
        <v>110</v>
      </c>
      <c r="G8111">
        <v>32</v>
      </c>
      <c r="H8111">
        <v>15</v>
      </c>
      <c r="I8111">
        <v>0.69</v>
      </c>
      <c r="J8111">
        <v>0.41</v>
      </c>
      <c r="K8111">
        <v>0.4</v>
      </c>
      <c r="L8111" s="1">
        <v>0.24444444444444444</v>
      </c>
      <c r="M8111" s="1">
        <v>0.78888888888888886</v>
      </c>
      <c r="N8111">
        <v>784</v>
      </c>
      <c r="O8111" s="9" t="s">
        <v>2302</v>
      </c>
    </row>
    <row r="8112" spans="1:15" x14ac:dyDescent="0.25">
      <c r="A8112" s="8">
        <v>44937</v>
      </c>
      <c r="B8112" s="8">
        <v>44951</v>
      </c>
      <c r="C8112">
        <v>29</v>
      </c>
      <c r="D8112">
        <v>25</v>
      </c>
      <c r="E8112">
        <v>4</v>
      </c>
      <c r="F8112" t="s">
        <v>1067</v>
      </c>
      <c r="G8112">
        <v>32</v>
      </c>
      <c r="H8112">
        <v>13</v>
      </c>
      <c r="I8112">
        <v>0.67</v>
      </c>
      <c r="J8112">
        <v>0.51</v>
      </c>
      <c r="K8112">
        <v>1.3</v>
      </c>
      <c r="L8112" s="1">
        <v>0.24513888888888888</v>
      </c>
      <c r="M8112" s="1">
        <v>0.78888888888888886</v>
      </c>
      <c r="N8112">
        <v>783</v>
      </c>
      <c r="O8112" s="9" t="s">
        <v>2302</v>
      </c>
    </row>
    <row r="8113" spans="1:15" x14ac:dyDescent="0.25">
      <c r="A8113" s="8">
        <v>44938</v>
      </c>
      <c r="B8113" s="8">
        <v>44938</v>
      </c>
      <c r="C8113">
        <v>29</v>
      </c>
      <c r="D8113">
        <v>26</v>
      </c>
      <c r="E8113">
        <v>3</v>
      </c>
      <c r="F8113" t="s">
        <v>1043</v>
      </c>
      <c r="G8113">
        <v>33</v>
      </c>
      <c r="H8113">
        <v>25</v>
      </c>
      <c r="I8113">
        <v>0.73</v>
      </c>
      <c r="J8113">
        <v>0.14000000000000001</v>
      </c>
      <c r="K8113">
        <v>0.6</v>
      </c>
      <c r="L8113" s="1">
        <v>0.2388888888888889</v>
      </c>
      <c r="M8113" s="1">
        <v>0.78888888888888886</v>
      </c>
      <c r="N8113">
        <v>792</v>
      </c>
      <c r="O8113" s="9" t="s">
        <v>2302</v>
      </c>
    </row>
    <row r="8114" spans="1:15" x14ac:dyDescent="0.25">
      <c r="A8114" s="8">
        <v>44938</v>
      </c>
      <c r="B8114" s="8">
        <v>44939</v>
      </c>
      <c r="C8114">
        <v>27</v>
      </c>
      <c r="D8114">
        <v>24</v>
      </c>
      <c r="E8114">
        <v>3</v>
      </c>
      <c r="F8114" t="s">
        <v>11</v>
      </c>
      <c r="G8114">
        <v>29</v>
      </c>
      <c r="H8114">
        <v>20</v>
      </c>
      <c r="I8114">
        <v>0.82</v>
      </c>
      <c r="J8114">
        <v>0.82</v>
      </c>
      <c r="K8114">
        <v>28.4</v>
      </c>
      <c r="L8114" s="1">
        <v>0.23958333333333334</v>
      </c>
      <c r="M8114" s="1">
        <v>0.78888888888888886</v>
      </c>
      <c r="N8114">
        <v>791</v>
      </c>
      <c r="O8114" s="9" t="s">
        <v>2302</v>
      </c>
    </row>
    <row r="8115" spans="1:15" x14ac:dyDescent="0.25">
      <c r="A8115" s="8">
        <v>44938</v>
      </c>
      <c r="B8115" s="8">
        <v>44940</v>
      </c>
      <c r="C8115">
        <v>25</v>
      </c>
      <c r="D8115">
        <v>23</v>
      </c>
      <c r="E8115">
        <v>2</v>
      </c>
      <c r="F8115" t="s">
        <v>653</v>
      </c>
      <c r="G8115">
        <v>26</v>
      </c>
      <c r="H8115">
        <v>26</v>
      </c>
      <c r="I8115">
        <v>0.89</v>
      </c>
      <c r="J8115">
        <v>0.91</v>
      </c>
      <c r="K8115">
        <v>49.4</v>
      </c>
      <c r="L8115" s="1">
        <v>0.24027777777777778</v>
      </c>
      <c r="M8115" s="1">
        <v>0.78888888888888886</v>
      </c>
      <c r="N8115">
        <v>790</v>
      </c>
      <c r="O8115" s="9" t="s">
        <v>2302</v>
      </c>
    </row>
    <row r="8116" spans="1:15" x14ac:dyDescent="0.25">
      <c r="A8116" s="8">
        <v>44938</v>
      </c>
      <c r="B8116" s="8">
        <v>44941</v>
      </c>
      <c r="C8116">
        <v>25</v>
      </c>
      <c r="D8116">
        <v>24</v>
      </c>
      <c r="E8116">
        <v>1</v>
      </c>
      <c r="F8116" t="s">
        <v>940</v>
      </c>
      <c r="G8116">
        <v>26</v>
      </c>
      <c r="H8116">
        <v>20</v>
      </c>
      <c r="I8116">
        <v>0.91</v>
      </c>
      <c r="J8116">
        <v>0.97</v>
      </c>
      <c r="K8116">
        <v>117.5</v>
      </c>
      <c r="L8116" s="1">
        <v>0.24027777777777778</v>
      </c>
      <c r="M8116" s="1">
        <v>0.78888888888888886</v>
      </c>
      <c r="N8116">
        <v>790</v>
      </c>
      <c r="O8116" s="9" t="s">
        <v>2302</v>
      </c>
    </row>
    <row r="8117" spans="1:15" x14ac:dyDescent="0.25">
      <c r="A8117" s="8">
        <v>44938</v>
      </c>
      <c r="B8117" s="8">
        <v>44942</v>
      </c>
      <c r="C8117">
        <v>26</v>
      </c>
      <c r="D8117">
        <v>24</v>
      </c>
      <c r="E8117">
        <v>2</v>
      </c>
      <c r="F8117" t="s">
        <v>940</v>
      </c>
      <c r="G8117">
        <v>28</v>
      </c>
      <c r="H8117">
        <v>17</v>
      </c>
      <c r="I8117">
        <v>0.88</v>
      </c>
      <c r="J8117">
        <v>0.99</v>
      </c>
      <c r="K8117">
        <v>246.4</v>
      </c>
      <c r="L8117" s="1">
        <v>0.24097222222222223</v>
      </c>
      <c r="M8117" s="1">
        <v>0.78888888888888886</v>
      </c>
      <c r="N8117">
        <v>789</v>
      </c>
      <c r="O8117" s="9" t="s">
        <v>2302</v>
      </c>
    </row>
    <row r="8118" spans="1:15" x14ac:dyDescent="0.25">
      <c r="A8118" s="8">
        <v>44938</v>
      </c>
      <c r="B8118" s="8">
        <v>44943</v>
      </c>
      <c r="C8118">
        <v>25</v>
      </c>
      <c r="D8118">
        <v>23</v>
      </c>
      <c r="E8118">
        <v>2</v>
      </c>
      <c r="F8118" t="s">
        <v>667</v>
      </c>
      <c r="G8118">
        <v>26</v>
      </c>
      <c r="H8118">
        <v>11</v>
      </c>
      <c r="I8118">
        <v>0.87</v>
      </c>
      <c r="J8118">
        <v>0.55000000000000004</v>
      </c>
      <c r="K8118">
        <v>7.9</v>
      </c>
      <c r="L8118" s="1">
        <v>0.24166666666666667</v>
      </c>
      <c r="M8118" s="1">
        <v>0.78888888888888886</v>
      </c>
      <c r="N8118">
        <v>788</v>
      </c>
      <c r="O8118" s="9" t="s">
        <v>2302</v>
      </c>
    </row>
    <row r="8119" spans="1:15" x14ac:dyDescent="0.25">
      <c r="A8119" s="8">
        <v>44938</v>
      </c>
      <c r="B8119" s="8">
        <v>44944</v>
      </c>
      <c r="C8119">
        <v>27</v>
      </c>
      <c r="D8119">
        <v>23</v>
      </c>
      <c r="E8119">
        <v>4</v>
      </c>
      <c r="F8119" t="s">
        <v>667</v>
      </c>
      <c r="G8119">
        <v>28</v>
      </c>
      <c r="H8119">
        <v>20</v>
      </c>
      <c r="I8119">
        <v>0.8</v>
      </c>
      <c r="J8119">
        <v>0.24</v>
      </c>
      <c r="K8119">
        <v>5.3</v>
      </c>
      <c r="L8119" s="1">
        <v>0.24166666666666667</v>
      </c>
      <c r="M8119" s="1">
        <v>0.78888888888888886</v>
      </c>
      <c r="N8119">
        <v>788</v>
      </c>
      <c r="O8119" s="9" t="s">
        <v>2302</v>
      </c>
    </row>
    <row r="8120" spans="1:15" x14ac:dyDescent="0.25">
      <c r="A8120" s="8">
        <v>44938</v>
      </c>
      <c r="B8120" s="8">
        <v>44945</v>
      </c>
      <c r="C8120">
        <v>29</v>
      </c>
      <c r="D8120">
        <v>23</v>
      </c>
      <c r="E8120">
        <v>6</v>
      </c>
      <c r="F8120" t="s">
        <v>1059</v>
      </c>
      <c r="G8120">
        <v>31</v>
      </c>
      <c r="H8120">
        <v>15</v>
      </c>
      <c r="I8120">
        <v>0.61</v>
      </c>
      <c r="J8120">
        <v>0.46</v>
      </c>
      <c r="K8120">
        <v>0.7</v>
      </c>
      <c r="L8120" s="1">
        <v>0.24236111111111111</v>
      </c>
      <c r="M8120" s="1">
        <v>0.78888888888888886</v>
      </c>
      <c r="N8120">
        <v>787</v>
      </c>
      <c r="O8120" s="9" t="s">
        <v>2302</v>
      </c>
    </row>
    <row r="8121" spans="1:15" x14ac:dyDescent="0.25">
      <c r="A8121" s="8">
        <v>44938</v>
      </c>
      <c r="B8121" s="8">
        <v>44946</v>
      </c>
      <c r="C8121">
        <v>29</v>
      </c>
      <c r="D8121">
        <v>24</v>
      </c>
      <c r="E8121">
        <v>5</v>
      </c>
      <c r="F8121" t="s">
        <v>476</v>
      </c>
      <c r="G8121">
        <v>32</v>
      </c>
      <c r="H8121">
        <v>14</v>
      </c>
      <c r="I8121">
        <v>0.67</v>
      </c>
      <c r="J8121">
        <v>0.56000000000000005</v>
      </c>
      <c r="K8121">
        <v>1.2</v>
      </c>
      <c r="L8121" s="1">
        <v>0.24236111111111111</v>
      </c>
      <c r="M8121" s="1">
        <v>0.78888888888888886</v>
      </c>
      <c r="N8121">
        <v>787</v>
      </c>
      <c r="O8121" s="9" t="s">
        <v>2302</v>
      </c>
    </row>
    <row r="8122" spans="1:15" x14ac:dyDescent="0.25">
      <c r="A8122" s="8">
        <v>44938</v>
      </c>
      <c r="B8122" s="8">
        <v>44947</v>
      </c>
      <c r="C8122">
        <v>28</v>
      </c>
      <c r="D8122">
        <v>24</v>
      </c>
      <c r="E8122">
        <v>4</v>
      </c>
      <c r="F8122" t="s">
        <v>638</v>
      </c>
      <c r="G8122">
        <v>30</v>
      </c>
      <c r="H8122">
        <v>9</v>
      </c>
      <c r="I8122">
        <v>0.89</v>
      </c>
      <c r="J8122">
        <v>0.71</v>
      </c>
      <c r="K8122">
        <v>11.5</v>
      </c>
      <c r="L8122" s="1">
        <v>0.24305555555555555</v>
      </c>
      <c r="M8122" s="1">
        <v>0.78888888888888886</v>
      </c>
      <c r="N8122">
        <v>786</v>
      </c>
      <c r="O8122" s="9" t="s">
        <v>2302</v>
      </c>
    </row>
    <row r="8123" spans="1:15" x14ac:dyDescent="0.25">
      <c r="A8123" s="8">
        <v>44938</v>
      </c>
      <c r="B8123" s="8">
        <v>44948</v>
      </c>
      <c r="C8123">
        <v>30</v>
      </c>
      <c r="D8123">
        <v>25</v>
      </c>
      <c r="E8123">
        <v>5</v>
      </c>
      <c r="F8123" t="s">
        <v>981</v>
      </c>
      <c r="G8123">
        <v>30</v>
      </c>
      <c r="H8123">
        <v>16</v>
      </c>
      <c r="I8123">
        <v>0.73</v>
      </c>
      <c r="J8123">
        <v>0.99</v>
      </c>
      <c r="K8123">
        <v>10.5</v>
      </c>
      <c r="L8123" s="1">
        <v>0.24374999999999999</v>
      </c>
      <c r="M8123" s="1">
        <v>0.78888888888888886</v>
      </c>
      <c r="N8123">
        <v>785</v>
      </c>
      <c r="O8123" s="9" t="s">
        <v>2302</v>
      </c>
    </row>
    <row r="8124" spans="1:15" x14ac:dyDescent="0.25">
      <c r="A8124" s="8">
        <v>44938</v>
      </c>
      <c r="B8124" s="8">
        <v>44949</v>
      </c>
      <c r="C8124">
        <v>31</v>
      </c>
      <c r="D8124">
        <v>26</v>
      </c>
      <c r="E8124">
        <v>5</v>
      </c>
      <c r="F8124" t="s">
        <v>571</v>
      </c>
      <c r="G8124">
        <v>30</v>
      </c>
      <c r="H8124">
        <v>20</v>
      </c>
      <c r="I8124">
        <v>0.7</v>
      </c>
      <c r="J8124">
        <v>0.46</v>
      </c>
      <c r="K8124">
        <v>0.3</v>
      </c>
      <c r="L8124" s="1">
        <v>0.24374999999999999</v>
      </c>
      <c r="M8124" s="1">
        <v>0.78888888888888886</v>
      </c>
      <c r="N8124">
        <v>785</v>
      </c>
      <c r="O8124" s="9" t="s">
        <v>2302</v>
      </c>
    </row>
    <row r="8125" spans="1:15" x14ac:dyDescent="0.25">
      <c r="A8125" s="8">
        <v>44938</v>
      </c>
      <c r="B8125" s="8">
        <v>44950</v>
      </c>
      <c r="C8125">
        <v>31</v>
      </c>
      <c r="D8125">
        <v>26</v>
      </c>
      <c r="E8125">
        <v>5</v>
      </c>
      <c r="F8125" t="s">
        <v>9</v>
      </c>
      <c r="G8125">
        <v>30</v>
      </c>
      <c r="H8125">
        <v>15</v>
      </c>
      <c r="I8125">
        <v>0.65</v>
      </c>
      <c r="J8125">
        <v>0.05</v>
      </c>
      <c r="K8125" t="s">
        <v>4</v>
      </c>
      <c r="L8125" s="1">
        <v>0.24444444444444444</v>
      </c>
      <c r="M8125" s="1">
        <v>0.78888888888888886</v>
      </c>
      <c r="N8125">
        <v>784</v>
      </c>
      <c r="O8125" s="9" t="s">
        <v>2302</v>
      </c>
    </row>
    <row r="8126" spans="1:15" x14ac:dyDescent="0.25">
      <c r="A8126" s="8">
        <v>44938</v>
      </c>
      <c r="B8126" s="8">
        <v>44951</v>
      </c>
      <c r="C8126">
        <v>31</v>
      </c>
      <c r="D8126">
        <v>26</v>
      </c>
      <c r="E8126">
        <v>5</v>
      </c>
      <c r="F8126" t="s">
        <v>171</v>
      </c>
      <c r="G8126">
        <v>30</v>
      </c>
      <c r="H8126">
        <v>11</v>
      </c>
      <c r="I8126">
        <v>0.64</v>
      </c>
      <c r="J8126">
        <v>0.05</v>
      </c>
      <c r="K8126" t="s">
        <v>4</v>
      </c>
      <c r="L8126" s="1">
        <v>0.24513888888888888</v>
      </c>
      <c r="M8126" s="1">
        <v>0.78888888888888886</v>
      </c>
      <c r="N8126">
        <v>783</v>
      </c>
      <c r="O8126" s="9" t="s">
        <v>2302</v>
      </c>
    </row>
    <row r="8127" spans="1:15" x14ac:dyDescent="0.25">
      <c r="A8127" s="8">
        <v>44938</v>
      </c>
      <c r="B8127" s="8">
        <v>44952</v>
      </c>
      <c r="C8127">
        <v>31</v>
      </c>
      <c r="D8127">
        <v>26</v>
      </c>
      <c r="E8127">
        <v>5</v>
      </c>
      <c r="F8127" t="s">
        <v>144</v>
      </c>
      <c r="G8127">
        <v>31</v>
      </c>
      <c r="H8127">
        <v>14</v>
      </c>
      <c r="I8127">
        <v>0.69</v>
      </c>
      <c r="J8127">
        <v>0.05</v>
      </c>
      <c r="K8127" t="s">
        <v>4</v>
      </c>
      <c r="L8127" s="1">
        <v>0.24513888888888888</v>
      </c>
      <c r="M8127" s="1">
        <v>0.78888888888888886</v>
      </c>
      <c r="N8127">
        <v>783</v>
      </c>
      <c r="O8127" s="9" t="s">
        <v>2302</v>
      </c>
    </row>
    <row r="8128" spans="1:15" x14ac:dyDescent="0.25">
      <c r="A8128" s="8">
        <v>44939</v>
      </c>
      <c r="B8128" s="8">
        <v>44939</v>
      </c>
      <c r="C8128">
        <v>27</v>
      </c>
      <c r="D8128">
        <v>25</v>
      </c>
      <c r="E8128">
        <v>2</v>
      </c>
      <c r="F8128" t="s">
        <v>638</v>
      </c>
      <c r="G8128">
        <v>29</v>
      </c>
      <c r="H8128">
        <v>19</v>
      </c>
      <c r="I8128">
        <v>0.8</v>
      </c>
      <c r="J8128">
        <v>0.77</v>
      </c>
      <c r="K8128">
        <v>19.8</v>
      </c>
      <c r="L8128" s="1">
        <v>0.23958333333333334</v>
      </c>
      <c r="M8128" s="1">
        <v>0.78888888888888886</v>
      </c>
      <c r="N8128">
        <v>791</v>
      </c>
      <c r="O8128" s="9" t="s">
        <v>2302</v>
      </c>
    </row>
    <row r="8129" spans="1:15" x14ac:dyDescent="0.25">
      <c r="A8129" s="8">
        <v>44939</v>
      </c>
      <c r="B8129" s="8">
        <v>44940</v>
      </c>
      <c r="C8129">
        <v>25</v>
      </c>
      <c r="D8129">
        <v>23</v>
      </c>
      <c r="E8129">
        <v>2</v>
      </c>
      <c r="F8129" t="s">
        <v>940</v>
      </c>
      <c r="G8129">
        <v>24</v>
      </c>
      <c r="H8129">
        <v>28</v>
      </c>
      <c r="I8129">
        <v>0.92</v>
      </c>
      <c r="J8129">
        <v>0.91</v>
      </c>
      <c r="K8129">
        <v>65.400000000000006</v>
      </c>
      <c r="L8129" s="1">
        <v>0.24027777777777778</v>
      </c>
      <c r="M8129" s="1">
        <v>0.78888888888888886</v>
      </c>
      <c r="N8129">
        <v>790</v>
      </c>
      <c r="O8129" s="9" t="s">
        <v>2302</v>
      </c>
    </row>
    <row r="8130" spans="1:15" x14ac:dyDescent="0.25">
      <c r="A8130" s="8">
        <v>44939</v>
      </c>
      <c r="B8130" s="8">
        <v>44941</v>
      </c>
      <c r="C8130">
        <v>25</v>
      </c>
      <c r="D8130">
        <v>23</v>
      </c>
      <c r="E8130">
        <v>2</v>
      </c>
      <c r="F8130" t="s">
        <v>940</v>
      </c>
      <c r="G8130">
        <v>24</v>
      </c>
      <c r="H8130">
        <v>24</v>
      </c>
      <c r="I8130">
        <v>0.9</v>
      </c>
      <c r="J8130">
        <v>0.94</v>
      </c>
      <c r="K8130">
        <v>68</v>
      </c>
      <c r="L8130" s="1">
        <v>0.24027777777777778</v>
      </c>
      <c r="M8130" s="1">
        <v>0.78888888888888886</v>
      </c>
      <c r="N8130">
        <v>790</v>
      </c>
      <c r="O8130" s="9" t="s">
        <v>2302</v>
      </c>
    </row>
    <row r="8131" spans="1:15" x14ac:dyDescent="0.25">
      <c r="A8131" s="8">
        <v>44939</v>
      </c>
      <c r="B8131" s="8">
        <v>44942</v>
      </c>
      <c r="C8131">
        <v>26</v>
      </c>
      <c r="D8131">
        <v>23</v>
      </c>
      <c r="E8131">
        <v>3</v>
      </c>
      <c r="F8131" t="s">
        <v>653</v>
      </c>
      <c r="G8131">
        <v>26</v>
      </c>
      <c r="H8131">
        <v>23</v>
      </c>
      <c r="I8131">
        <v>0.84</v>
      </c>
      <c r="J8131">
        <v>0.95</v>
      </c>
      <c r="K8131">
        <v>49</v>
      </c>
      <c r="L8131" s="1">
        <v>0.24097222222222223</v>
      </c>
      <c r="M8131" s="1">
        <v>0.78888888888888886</v>
      </c>
      <c r="N8131">
        <v>789</v>
      </c>
      <c r="O8131" s="9" t="s">
        <v>2302</v>
      </c>
    </row>
    <row r="8132" spans="1:15" x14ac:dyDescent="0.25">
      <c r="A8132" s="8">
        <v>44939</v>
      </c>
      <c r="B8132" s="8">
        <v>44943</v>
      </c>
      <c r="C8132">
        <v>25</v>
      </c>
      <c r="D8132">
        <v>23</v>
      </c>
      <c r="E8132">
        <v>2</v>
      </c>
      <c r="F8132" t="s">
        <v>638</v>
      </c>
      <c r="G8132">
        <v>26</v>
      </c>
      <c r="H8132">
        <v>27</v>
      </c>
      <c r="I8132">
        <v>0.86</v>
      </c>
      <c r="J8132">
        <v>0.6</v>
      </c>
      <c r="K8132">
        <v>11</v>
      </c>
      <c r="L8132" s="1">
        <v>0.24166666666666667</v>
      </c>
      <c r="M8132" s="1">
        <v>0.78888888888888886</v>
      </c>
      <c r="N8132">
        <v>788</v>
      </c>
      <c r="O8132" s="9" t="s">
        <v>2302</v>
      </c>
    </row>
    <row r="8133" spans="1:15" x14ac:dyDescent="0.25">
      <c r="A8133" s="8">
        <v>44939</v>
      </c>
      <c r="B8133" s="8">
        <v>44944</v>
      </c>
      <c r="C8133">
        <v>28</v>
      </c>
      <c r="D8133">
        <v>23</v>
      </c>
      <c r="E8133">
        <v>5</v>
      </c>
      <c r="F8133" t="s">
        <v>1043</v>
      </c>
      <c r="G8133">
        <v>29</v>
      </c>
      <c r="H8133">
        <v>17</v>
      </c>
      <c r="I8133">
        <v>0.73</v>
      </c>
      <c r="J8133">
        <v>0.38</v>
      </c>
      <c r="K8133">
        <v>1.2</v>
      </c>
      <c r="L8133" s="1">
        <v>0.24166666666666667</v>
      </c>
      <c r="M8133" s="1">
        <v>0.78888888888888886</v>
      </c>
      <c r="N8133">
        <v>788</v>
      </c>
      <c r="O8133" s="9" t="s">
        <v>2302</v>
      </c>
    </row>
    <row r="8134" spans="1:15" x14ac:dyDescent="0.25">
      <c r="A8134" s="8">
        <v>44939</v>
      </c>
      <c r="B8134" s="8">
        <v>44945</v>
      </c>
      <c r="C8134">
        <v>31</v>
      </c>
      <c r="D8134">
        <v>22</v>
      </c>
      <c r="E8134">
        <v>9</v>
      </c>
      <c r="F8134" t="s">
        <v>9</v>
      </c>
      <c r="G8134">
        <v>33</v>
      </c>
      <c r="H8134">
        <v>13</v>
      </c>
      <c r="I8134">
        <v>0.52</v>
      </c>
      <c r="J8134">
        <v>0.01</v>
      </c>
      <c r="K8134" t="s">
        <v>4</v>
      </c>
      <c r="L8134" s="1">
        <v>0.24236111111111111</v>
      </c>
      <c r="M8134" s="1">
        <v>0.78888888888888886</v>
      </c>
      <c r="N8134">
        <v>787</v>
      </c>
      <c r="O8134" s="9" t="s">
        <v>2302</v>
      </c>
    </row>
    <row r="8135" spans="1:15" x14ac:dyDescent="0.25">
      <c r="A8135" s="8">
        <v>44939</v>
      </c>
      <c r="B8135" s="8">
        <v>44946</v>
      </c>
      <c r="C8135">
        <v>30</v>
      </c>
      <c r="D8135">
        <v>24</v>
      </c>
      <c r="E8135">
        <v>6</v>
      </c>
      <c r="F8135" t="s">
        <v>145</v>
      </c>
      <c r="G8135">
        <v>32</v>
      </c>
      <c r="H8135">
        <v>16</v>
      </c>
      <c r="I8135">
        <v>0.57999999999999996</v>
      </c>
      <c r="J8135">
        <v>0.1</v>
      </c>
      <c r="K8135" t="s">
        <v>4</v>
      </c>
      <c r="L8135" s="1">
        <v>0.24236111111111111</v>
      </c>
      <c r="M8135" s="1">
        <v>0.78888888888888886</v>
      </c>
      <c r="N8135">
        <v>787</v>
      </c>
      <c r="O8135" s="9" t="s">
        <v>2302</v>
      </c>
    </row>
    <row r="8136" spans="1:15" x14ac:dyDescent="0.25">
      <c r="A8136" s="8">
        <v>44939</v>
      </c>
      <c r="B8136" s="8">
        <v>44947</v>
      </c>
      <c r="C8136">
        <v>29</v>
      </c>
      <c r="D8136">
        <v>25</v>
      </c>
      <c r="E8136">
        <v>4</v>
      </c>
      <c r="F8136" t="s">
        <v>145</v>
      </c>
      <c r="G8136">
        <v>32</v>
      </c>
      <c r="H8136">
        <v>19</v>
      </c>
      <c r="I8136">
        <v>0.64</v>
      </c>
      <c r="J8136">
        <v>0.06</v>
      </c>
      <c r="K8136" t="s">
        <v>4</v>
      </c>
      <c r="L8136" s="1">
        <v>0.24305555555555555</v>
      </c>
      <c r="M8136" s="1">
        <v>0.78888888888888886</v>
      </c>
      <c r="N8136">
        <v>786</v>
      </c>
      <c r="O8136" s="9" t="s">
        <v>2302</v>
      </c>
    </row>
    <row r="8137" spans="1:15" x14ac:dyDescent="0.25">
      <c r="A8137" s="8">
        <v>44939</v>
      </c>
      <c r="B8137" s="8">
        <v>44948</v>
      </c>
      <c r="C8137">
        <v>29</v>
      </c>
      <c r="D8137">
        <v>25</v>
      </c>
      <c r="E8137">
        <v>4</v>
      </c>
      <c r="F8137" t="s">
        <v>145</v>
      </c>
      <c r="G8137">
        <v>31</v>
      </c>
      <c r="H8137">
        <v>19</v>
      </c>
      <c r="I8137">
        <v>0.61</v>
      </c>
      <c r="J8137">
        <v>0.06</v>
      </c>
      <c r="K8137" t="s">
        <v>4</v>
      </c>
      <c r="L8137" s="1">
        <v>0.24374999999999999</v>
      </c>
      <c r="M8137" s="1">
        <v>0.78888888888888886</v>
      </c>
      <c r="N8137">
        <v>785</v>
      </c>
      <c r="O8137" s="9" t="s">
        <v>2302</v>
      </c>
    </row>
    <row r="8138" spans="1:15" x14ac:dyDescent="0.25">
      <c r="A8138" s="8">
        <v>44939</v>
      </c>
      <c r="B8138" s="8">
        <v>44949</v>
      </c>
      <c r="C8138">
        <v>29</v>
      </c>
      <c r="D8138">
        <v>25</v>
      </c>
      <c r="E8138">
        <v>4</v>
      </c>
      <c r="F8138" t="s">
        <v>115</v>
      </c>
      <c r="G8138">
        <v>32</v>
      </c>
      <c r="H8138">
        <v>21</v>
      </c>
      <c r="I8138">
        <v>0.63</v>
      </c>
      <c r="J8138">
        <v>0.06</v>
      </c>
      <c r="K8138" t="s">
        <v>4</v>
      </c>
      <c r="L8138" s="1">
        <v>0.24374999999999999</v>
      </c>
      <c r="M8138" s="1">
        <v>0.78888888888888886</v>
      </c>
      <c r="N8138">
        <v>785</v>
      </c>
      <c r="O8138" s="9" t="s">
        <v>2302</v>
      </c>
    </row>
    <row r="8139" spans="1:15" x14ac:dyDescent="0.25">
      <c r="A8139" s="8">
        <v>44939</v>
      </c>
      <c r="B8139" s="8">
        <v>44950</v>
      </c>
      <c r="C8139">
        <v>29</v>
      </c>
      <c r="D8139">
        <v>25</v>
      </c>
      <c r="E8139">
        <v>4</v>
      </c>
      <c r="F8139" t="s">
        <v>199</v>
      </c>
      <c r="G8139">
        <v>32</v>
      </c>
      <c r="H8139">
        <v>19</v>
      </c>
      <c r="I8139">
        <v>0.62</v>
      </c>
      <c r="J8139">
        <v>0.05</v>
      </c>
      <c r="K8139" t="s">
        <v>4</v>
      </c>
      <c r="L8139" s="1">
        <v>0.24444444444444444</v>
      </c>
      <c r="M8139" s="1">
        <v>0.78888888888888886</v>
      </c>
      <c r="N8139">
        <v>784</v>
      </c>
      <c r="O8139" s="9" t="s">
        <v>2302</v>
      </c>
    </row>
    <row r="8140" spans="1:15" x14ac:dyDescent="0.25">
      <c r="A8140" s="8">
        <v>44939</v>
      </c>
      <c r="B8140" s="8">
        <v>44951</v>
      </c>
      <c r="C8140">
        <v>30</v>
      </c>
      <c r="D8140">
        <v>25</v>
      </c>
      <c r="E8140">
        <v>5</v>
      </c>
      <c r="F8140" t="s">
        <v>151</v>
      </c>
      <c r="G8140">
        <v>32</v>
      </c>
      <c r="H8140">
        <v>14</v>
      </c>
      <c r="I8140">
        <v>0.63</v>
      </c>
      <c r="J8140">
        <v>0.06</v>
      </c>
      <c r="K8140" t="s">
        <v>4</v>
      </c>
      <c r="L8140" s="1">
        <v>0.24513888888888888</v>
      </c>
      <c r="M8140" s="1">
        <v>0.78888888888888886</v>
      </c>
      <c r="N8140">
        <v>783</v>
      </c>
      <c r="O8140" s="9" t="s">
        <v>2302</v>
      </c>
    </row>
    <row r="8141" spans="1:15" x14ac:dyDescent="0.25">
      <c r="A8141" s="8">
        <v>44939</v>
      </c>
      <c r="B8141" s="8">
        <v>44952</v>
      </c>
      <c r="C8141">
        <v>30</v>
      </c>
      <c r="D8141">
        <v>26</v>
      </c>
      <c r="E8141">
        <v>4</v>
      </c>
      <c r="F8141" t="s">
        <v>110</v>
      </c>
      <c r="G8141">
        <v>33</v>
      </c>
      <c r="H8141">
        <v>14</v>
      </c>
      <c r="I8141">
        <v>0.64</v>
      </c>
      <c r="J8141">
        <v>0.05</v>
      </c>
      <c r="K8141" t="s">
        <v>4</v>
      </c>
      <c r="L8141" s="1">
        <v>0.24513888888888888</v>
      </c>
      <c r="M8141" s="1">
        <v>0.78888888888888886</v>
      </c>
      <c r="N8141">
        <v>783</v>
      </c>
      <c r="O8141" s="9" t="s">
        <v>2302</v>
      </c>
    </row>
    <row r="8142" spans="1:15" x14ac:dyDescent="0.25">
      <c r="A8142" s="8">
        <v>44939</v>
      </c>
      <c r="B8142" s="8">
        <v>44953</v>
      </c>
      <c r="C8142">
        <v>30</v>
      </c>
      <c r="D8142">
        <v>26</v>
      </c>
      <c r="E8142">
        <v>4</v>
      </c>
      <c r="F8142" t="s">
        <v>1088</v>
      </c>
      <c r="G8142">
        <v>34</v>
      </c>
      <c r="H8142">
        <v>20</v>
      </c>
      <c r="I8142">
        <v>0.68</v>
      </c>
      <c r="J8142">
        <v>0.83</v>
      </c>
      <c r="K8142">
        <v>2.8</v>
      </c>
      <c r="L8142" s="1">
        <v>0.24583333333333332</v>
      </c>
      <c r="M8142" s="1">
        <v>0.78819444444444442</v>
      </c>
      <c r="N8142">
        <v>781</v>
      </c>
      <c r="O8142" s="9" t="s">
        <v>2302</v>
      </c>
    </row>
    <row r="8143" spans="1:15" x14ac:dyDescent="0.25">
      <c r="A8143" s="8">
        <v>44940</v>
      </c>
      <c r="B8143" s="8">
        <v>44940</v>
      </c>
      <c r="C8143">
        <v>26</v>
      </c>
      <c r="D8143">
        <v>24</v>
      </c>
      <c r="E8143">
        <v>2</v>
      </c>
      <c r="F8143" t="s">
        <v>940</v>
      </c>
      <c r="G8143">
        <v>27</v>
      </c>
      <c r="H8143">
        <v>24</v>
      </c>
      <c r="I8143">
        <v>0.84</v>
      </c>
      <c r="J8143">
        <v>0.92</v>
      </c>
      <c r="K8143">
        <v>64.400000000000006</v>
      </c>
      <c r="L8143" s="1">
        <v>0.24027777777777778</v>
      </c>
      <c r="M8143" s="1">
        <v>0.78888888888888886</v>
      </c>
      <c r="N8143">
        <v>790</v>
      </c>
      <c r="O8143" s="9" t="s">
        <v>2302</v>
      </c>
    </row>
    <row r="8144" spans="1:15" x14ac:dyDescent="0.25">
      <c r="A8144" s="8">
        <v>44940</v>
      </c>
      <c r="B8144" s="8">
        <v>44941</v>
      </c>
      <c r="C8144">
        <v>29</v>
      </c>
      <c r="D8144">
        <v>23</v>
      </c>
      <c r="E8144">
        <v>6</v>
      </c>
      <c r="F8144" t="s">
        <v>123</v>
      </c>
      <c r="G8144">
        <v>32</v>
      </c>
      <c r="H8144">
        <v>17</v>
      </c>
      <c r="I8144">
        <v>0.77</v>
      </c>
      <c r="J8144">
        <v>0.97</v>
      </c>
      <c r="K8144">
        <v>37</v>
      </c>
      <c r="L8144" s="1">
        <v>0.24027777777777778</v>
      </c>
      <c r="M8144" s="1">
        <v>0.78888888888888886</v>
      </c>
      <c r="N8144">
        <v>790</v>
      </c>
      <c r="O8144" s="9" t="s">
        <v>2302</v>
      </c>
    </row>
    <row r="8145" spans="1:15" x14ac:dyDescent="0.25">
      <c r="A8145" s="8">
        <v>44940</v>
      </c>
      <c r="B8145" s="8">
        <v>44942</v>
      </c>
      <c r="C8145">
        <v>28</v>
      </c>
      <c r="D8145">
        <v>25</v>
      </c>
      <c r="E8145">
        <v>3</v>
      </c>
      <c r="F8145" t="s">
        <v>176</v>
      </c>
      <c r="G8145">
        <v>30</v>
      </c>
      <c r="H8145">
        <v>19</v>
      </c>
      <c r="I8145">
        <v>0.83</v>
      </c>
      <c r="J8145">
        <v>0.75</v>
      </c>
      <c r="K8145">
        <v>25.1</v>
      </c>
      <c r="L8145" s="1">
        <v>0.24097222222222223</v>
      </c>
      <c r="M8145" s="1">
        <v>0.78888888888888886</v>
      </c>
      <c r="N8145">
        <v>789</v>
      </c>
      <c r="O8145" s="9" t="s">
        <v>2302</v>
      </c>
    </row>
    <row r="8146" spans="1:15" x14ac:dyDescent="0.25">
      <c r="A8146" s="8">
        <v>44940</v>
      </c>
      <c r="B8146" s="8">
        <v>44943</v>
      </c>
      <c r="C8146">
        <v>28</v>
      </c>
      <c r="D8146">
        <v>24</v>
      </c>
      <c r="E8146">
        <v>4</v>
      </c>
      <c r="F8146" t="s">
        <v>653</v>
      </c>
      <c r="G8146">
        <v>29</v>
      </c>
      <c r="H8146">
        <v>18</v>
      </c>
      <c r="I8146">
        <v>0.82</v>
      </c>
      <c r="J8146">
        <v>0.95</v>
      </c>
      <c r="K8146">
        <v>42.3</v>
      </c>
      <c r="L8146" s="1">
        <v>0.24166666666666667</v>
      </c>
      <c r="M8146" s="1">
        <v>0.78888888888888886</v>
      </c>
      <c r="N8146">
        <v>788</v>
      </c>
      <c r="O8146" s="9" t="s">
        <v>2302</v>
      </c>
    </row>
    <row r="8147" spans="1:15" x14ac:dyDescent="0.25">
      <c r="A8147" s="8">
        <v>44940</v>
      </c>
      <c r="B8147" s="8">
        <v>44944</v>
      </c>
      <c r="C8147">
        <v>28</v>
      </c>
      <c r="D8147">
        <v>24</v>
      </c>
      <c r="E8147">
        <v>4</v>
      </c>
      <c r="F8147" t="s">
        <v>638</v>
      </c>
      <c r="G8147">
        <v>31</v>
      </c>
      <c r="H8147">
        <v>27</v>
      </c>
      <c r="I8147">
        <v>0.72</v>
      </c>
      <c r="J8147">
        <v>0.77</v>
      </c>
      <c r="K8147">
        <v>15.8</v>
      </c>
      <c r="L8147" s="1">
        <v>0.24166666666666667</v>
      </c>
      <c r="M8147" s="1">
        <v>0.78888888888888886</v>
      </c>
      <c r="N8147">
        <v>788</v>
      </c>
      <c r="O8147" s="9" t="s">
        <v>2302</v>
      </c>
    </row>
    <row r="8148" spans="1:15" x14ac:dyDescent="0.25">
      <c r="A8148" s="8">
        <v>44940</v>
      </c>
      <c r="B8148" s="8">
        <v>44945</v>
      </c>
      <c r="C8148">
        <v>29</v>
      </c>
      <c r="D8148">
        <v>23</v>
      </c>
      <c r="E8148">
        <v>6</v>
      </c>
      <c r="F8148" t="s">
        <v>199</v>
      </c>
      <c r="G8148">
        <v>31</v>
      </c>
      <c r="H8148">
        <v>20</v>
      </c>
      <c r="I8148">
        <v>0.61</v>
      </c>
      <c r="J8148">
        <v>0.01</v>
      </c>
      <c r="K8148" t="s">
        <v>4</v>
      </c>
      <c r="L8148" s="1">
        <v>0.24236111111111111</v>
      </c>
      <c r="M8148" s="1">
        <v>0.78888888888888886</v>
      </c>
      <c r="N8148">
        <v>787</v>
      </c>
      <c r="O8148" s="9" t="s">
        <v>2302</v>
      </c>
    </row>
    <row r="8149" spans="1:15" x14ac:dyDescent="0.25">
      <c r="A8149" s="8">
        <v>44940</v>
      </c>
      <c r="B8149" s="8">
        <v>44946</v>
      </c>
      <c r="C8149">
        <v>28</v>
      </c>
      <c r="D8149">
        <v>23</v>
      </c>
      <c r="E8149">
        <v>5</v>
      </c>
      <c r="F8149" t="s">
        <v>7</v>
      </c>
      <c r="G8149">
        <v>30</v>
      </c>
      <c r="H8149">
        <v>23</v>
      </c>
      <c r="I8149">
        <v>0.72</v>
      </c>
      <c r="J8149">
        <v>0.03</v>
      </c>
      <c r="K8149" t="s">
        <v>4</v>
      </c>
      <c r="L8149" s="1">
        <v>0.24236111111111111</v>
      </c>
      <c r="M8149" s="1">
        <v>0.78888888888888886</v>
      </c>
      <c r="N8149">
        <v>787</v>
      </c>
      <c r="O8149" s="9" t="s">
        <v>2302</v>
      </c>
    </row>
    <row r="8150" spans="1:15" x14ac:dyDescent="0.25">
      <c r="A8150" s="8">
        <v>44940</v>
      </c>
      <c r="B8150" s="8">
        <v>44947</v>
      </c>
      <c r="C8150">
        <v>28</v>
      </c>
      <c r="D8150">
        <v>24</v>
      </c>
      <c r="E8150">
        <v>4</v>
      </c>
      <c r="F8150" t="s">
        <v>638</v>
      </c>
      <c r="G8150">
        <v>31</v>
      </c>
      <c r="H8150">
        <v>27</v>
      </c>
      <c r="I8150">
        <v>0.74</v>
      </c>
      <c r="J8150">
        <v>0.72</v>
      </c>
      <c r="K8150">
        <v>10.5</v>
      </c>
      <c r="L8150" s="1">
        <v>0.24305555555555555</v>
      </c>
      <c r="M8150" s="1">
        <v>0.78888888888888886</v>
      </c>
      <c r="N8150">
        <v>786</v>
      </c>
      <c r="O8150" s="9" t="s">
        <v>2302</v>
      </c>
    </row>
    <row r="8151" spans="1:15" x14ac:dyDescent="0.25">
      <c r="A8151" s="8">
        <v>44940</v>
      </c>
      <c r="B8151" s="8">
        <v>44948</v>
      </c>
      <c r="C8151">
        <v>27</v>
      </c>
      <c r="D8151">
        <v>25</v>
      </c>
      <c r="E8151">
        <v>2</v>
      </c>
      <c r="F8151" t="s">
        <v>638</v>
      </c>
      <c r="G8151">
        <v>30</v>
      </c>
      <c r="H8151">
        <v>24</v>
      </c>
      <c r="I8151">
        <v>0.86</v>
      </c>
      <c r="J8151">
        <v>0.81</v>
      </c>
      <c r="K8151">
        <v>16.5</v>
      </c>
      <c r="L8151" s="1">
        <v>0.24374999999999999</v>
      </c>
      <c r="M8151" s="1">
        <v>0.78888888888888886</v>
      </c>
      <c r="N8151">
        <v>785</v>
      </c>
      <c r="O8151" s="9" t="s">
        <v>2302</v>
      </c>
    </row>
    <row r="8152" spans="1:15" x14ac:dyDescent="0.25">
      <c r="A8152" s="8">
        <v>44940</v>
      </c>
      <c r="B8152" s="8">
        <v>44949</v>
      </c>
      <c r="C8152">
        <v>28</v>
      </c>
      <c r="D8152">
        <v>25</v>
      </c>
      <c r="E8152">
        <v>3</v>
      </c>
      <c r="F8152" t="s">
        <v>1085</v>
      </c>
      <c r="G8152">
        <v>30</v>
      </c>
      <c r="H8152">
        <v>23</v>
      </c>
      <c r="I8152">
        <v>0.63</v>
      </c>
      <c r="J8152">
        <v>0.66</v>
      </c>
      <c r="K8152">
        <v>10</v>
      </c>
      <c r="L8152" s="1">
        <v>0.24374999999999999</v>
      </c>
      <c r="M8152" s="1">
        <v>0.78888888888888886</v>
      </c>
      <c r="N8152">
        <v>785</v>
      </c>
      <c r="O8152" s="9" t="s">
        <v>2302</v>
      </c>
    </row>
    <row r="8153" spans="1:15" x14ac:dyDescent="0.25">
      <c r="A8153" s="8">
        <v>44940</v>
      </c>
      <c r="B8153" s="8">
        <v>44950</v>
      </c>
      <c r="C8153">
        <v>28</v>
      </c>
      <c r="D8153">
        <v>25</v>
      </c>
      <c r="E8153">
        <v>3</v>
      </c>
      <c r="F8153" t="s">
        <v>781</v>
      </c>
      <c r="G8153">
        <v>30</v>
      </c>
      <c r="H8153">
        <v>16</v>
      </c>
      <c r="I8153">
        <v>0.7</v>
      </c>
      <c r="J8153">
        <v>0.43</v>
      </c>
      <c r="K8153">
        <v>0.4</v>
      </c>
      <c r="L8153" s="1">
        <v>0.24444444444444444</v>
      </c>
      <c r="M8153" s="1">
        <v>0.78888888888888886</v>
      </c>
      <c r="N8153">
        <v>784</v>
      </c>
      <c r="O8153" s="9" t="s">
        <v>2302</v>
      </c>
    </row>
    <row r="8154" spans="1:15" x14ac:dyDescent="0.25">
      <c r="A8154" s="8">
        <v>44940</v>
      </c>
      <c r="B8154" s="8">
        <v>44951</v>
      </c>
      <c r="C8154">
        <v>28</v>
      </c>
      <c r="D8154">
        <v>25</v>
      </c>
      <c r="E8154">
        <v>3</v>
      </c>
      <c r="F8154" t="s">
        <v>110</v>
      </c>
      <c r="G8154">
        <v>31</v>
      </c>
      <c r="H8154">
        <v>14</v>
      </c>
      <c r="I8154">
        <v>0.69</v>
      </c>
      <c r="J8154">
        <v>0.39</v>
      </c>
      <c r="K8154">
        <v>0.3</v>
      </c>
      <c r="L8154" s="1">
        <v>0.24513888888888888</v>
      </c>
      <c r="M8154" s="1">
        <v>0.78888888888888886</v>
      </c>
      <c r="N8154">
        <v>783</v>
      </c>
      <c r="O8154" s="9" t="s">
        <v>2302</v>
      </c>
    </row>
    <row r="8155" spans="1:15" x14ac:dyDescent="0.25">
      <c r="A8155" s="8">
        <v>44940</v>
      </c>
      <c r="B8155" s="8">
        <v>44952</v>
      </c>
      <c r="C8155">
        <v>28</v>
      </c>
      <c r="D8155">
        <v>25</v>
      </c>
      <c r="E8155">
        <v>3</v>
      </c>
      <c r="F8155" t="s">
        <v>145</v>
      </c>
      <c r="G8155">
        <v>30</v>
      </c>
      <c r="H8155">
        <v>13</v>
      </c>
      <c r="I8155">
        <v>0.66</v>
      </c>
      <c r="J8155">
        <v>0.06</v>
      </c>
      <c r="K8155" t="s">
        <v>4</v>
      </c>
      <c r="L8155" s="1">
        <v>0.24513888888888888</v>
      </c>
      <c r="M8155" s="1">
        <v>0.78888888888888886</v>
      </c>
      <c r="N8155">
        <v>783</v>
      </c>
      <c r="O8155" s="9" t="s">
        <v>2302</v>
      </c>
    </row>
    <row r="8156" spans="1:15" x14ac:dyDescent="0.25">
      <c r="A8156" s="8">
        <v>44940</v>
      </c>
      <c r="B8156" s="8">
        <v>44953</v>
      </c>
      <c r="C8156">
        <v>28</v>
      </c>
      <c r="D8156">
        <v>25</v>
      </c>
      <c r="E8156">
        <v>3</v>
      </c>
      <c r="F8156" t="s">
        <v>145</v>
      </c>
      <c r="G8156">
        <v>32</v>
      </c>
      <c r="H8156">
        <v>14</v>
      </c>
      <c r="I8156">
        <v>0.71</v>
      </c>
      <c r="J8156">
        <v>0.1</v>
      </c>
      <c r="K8156" t="s">
        <v>4</v>
      </c>
      <c r="L8156" s="1">
        <v>0.24583333333333332</v>
      </c>
      <c r="M8156" s="1">
        <v>0.78819444444444442</v>
      </c>
      <c r="N8156">
        <v>781</v>
      </c>
      <c r="O8156" s="9" t="s">
        <v>2302</v>
      </c>
    </row>
    <row r="8157" spans="1:15" x14ac:dyDescent="0.25">
      <c r="A8157" s="8">
        <v>44940</v>
      </c>
      <c r="B8157" s="8">
        <v>44954</v>
      </c>
      <c r="C8157">
        <v>28</v>
      </c>
      <c r="D8157">
        <v>25</v>
      </c>
      <c r="E8157">
        <v>3</v>
      </c>
      <c r="F8157" t="s">
        <v>1084</v>
      </c>
      <c r="G8157">
        <v>32</v>
      </c>
      <c r="H8157">
        <v>12</v>
      </c>
      <c r="I8157">
        <v>0.75</v>
      </c>
      <c r="J8157">
        <v>0.9</v>
      </c>
      <c r="K8157">
        <v>3.8</v>
      </c>
      <c r="L8157" s="1">
        <v>0.24652777777777779</v>
      </c>
      <c r="M8157" s="1">
        <v>0.78819444444444442</v>
      </c>
      <c r="N8157">
        <v>780</v>
      </c>
      <c r="O8157" s="9" t="s">
        <v>2302</v>
      </c>
    </row>
    <row r="8158" spans="1:15" x14ac:dyDescent="0.25">
      <c r="A8158" s="8">
        <v>44941</v>
      </c>
      <c r="B8158" s="8">
        <v>44941</v>
      </c>
      <c r="C8158">
        <v>28</v>
      </c>
      <c r="D8158">
        <v>24</v>
      </c>
      <c r="E8158">
        <v>4</v>
      </c>
      <c r="F8158" t="s">
        <v>911</v>
      </c>
      <c r="G8158">
        <v>30</v>
      </c>
      <c r="H8158">
        <v>18</v>
      </c>
      <c r="I8158">
        <v>0.81</v>
      </c>
      <c r="J8158">
        <v>0.7</v>
      </c>
      <c r="K8158">
        <v>12</v>
      </c>
      <c r="L8158" s="1">
        <v>0.24027777777777778</v>
      </c>
      <c r="M8158" s="1">
        <v>0.78888888888888886</v>
      </c>
      <c r="N8158">
        <v>790</v>
      </c>
      <c r="O8158" s="9" t="s">
        <v>2302</v>
      </c>
    </row>
    <row r="8159" spans="1:15" x14ac:dyDescent="0.25">
      <c r="A8159" s="8">
        <v>44941</v>
      </c>
      <c r="B8159" s="8">
        <v>44942</v>
      </c>
      <c r="C8159">
        <v>27</v>
      </c>
      <c r="D8159">
        <v>24</v>
      </c>
      <c r="E8159">
        <v>3</v>
      </c>
      <c r="F8159" t="s">
        <v>824</v>
      </c>
      <c r="G8159">
        <v>30</v>
      </c>
      <c r="H8159">
        <v>13</v>
      </c>
      <c r="I8159">
        <v>0.84</v>
      </c>
      <c r="J8159">
        <v>0.77</v>
      </c>
      <c r="K8159">
        <v>22.3</v>
      </c>
      <c r="L8159" s="1">
        <v>0.24097222222222223</v>
      </c>
      <c r="M8159" s="1">
        <v>0.78888888888888886</v>
      </c>
      <c r="N8159">
        <v>789</v>
      </c>
      <c r="O8159" s="9" t="s">
        <v>2302</v>
      </c>
    </row>
    <row r="8160" spans="1:15" x14ac:dyDescent="0.25">
      <c r="A8160" s="8">
        <v>44941</v>
      </c>
      <c r="B8160" s="8">
        <v>44943</v>
      </c>
      <c r="C8160">
        <v>27</v>
      </c>
      <c r="D8160">
        <v>24</v>
      </c>
      <c r="E8160">
        <v>3</v>
      </c>
      <c r="F8160" t="s">
        <v>844</v>
      </c>
      <c r="G8160">
        <v>30</v>
      </c>
      <c r="H8160">
        <v>21</v>
      </c>
      <c r="I8160">
        <v>0.84</v>
      </c>
      <c r="J8160">
        <v>0.74</v>
      </c>
      <c r="K8160">
        <v>16.5</v>
      </c>
      <c r="L8160" s="1">
        <v>0.24166666666666667</v>
      </c>
      <c r="M8160" s="1">
        <v>0.78888888888888886</v>
      </c>
      <c r="N8160">
        <v>788</v>
      </c>
      <c r="O8160" s="9" t="s">
        <v>2302</v>
      </c>
    </row>
    <row r="8161" spans="1:15" x14ac:dyDescent="0.25">
      <c r="A8161" s="8">
        <v>44941</v>
      </c>
      <c r="B8161" s="8">
        <v>44944</v>
      </c>
      <c r="C8161">
        <v>26</v>
      </c>
      <c r="D8161">
        <v>24</v>
      </c>
      <c r="E8161">
        <v>2</v>
      </c>
      <c r="F8161" t="s">
        <v>667</v>
      </c>
      <c r="G8161">
        <v>28</v>
      </c>
      <c r="H8161">
        <v>29</v>
      </c>
      <c r="I8161">
        <v>0.83</v>
      </c>
      <c r="J8161">
        <v>0.53</v>
      </c>
      <c r="K8161">
        <v>5.5</v>
      </c>
      <c r="L8161" s="1">
        <v>0.24166666666666667</v>
      </c>
      <c r="M8161" s="1">
        <v>0.78888888888888886</v>
      </c>
      <c r="N8161">
        <v>788</v>
      </c>
      <c r="O8161" s="9" t="s">
        <v>2302</v>
      </c>
    </row>
    <row r="8162" spans="1:15" x14ac:dyDescent="0.25">
      <c r="A8162" s="8">
        <v>44941</v>
      </c>
      <c r="B8162" s="8">
        <v>44945</v>
      </c>
      <c r="C8162">
        <v>29</v>
      </c>
      <c r="D8162">
        <v>23</v>
      </c>
      <c r="E8162">
        <v>6</v>
      </c>
      <c r="F8162" t="s">
        <v>145</v>
      </c>
      <c r="G8162">
        <v>31</v>
      </c>
      <c r="H8162">
        <v>25</v>
      </c>
      <c r="I8162">
        <v>0.68</v>
      </c>
      <c r="J8162">
        <v>0.03</v>
      </c>
      <c r="K8162" t="s">
        <v>4</v>
      </c>
      <c r="L8162" s="1">
        <v>0.24236111111111111</v>
      </c>
      <c r="M8162" s="1">
        <v>0.78888888888888886</v>
      </c>
      <c r="N8162">
        <v>787</v>
      </c>
      <c r="O8162" s="9" t="s">
        <v>2302</v>
      </c>
    </row>
    <row r="8163" spans="1:15" x14ac:dyDescent="0.25">
      <c r="A8163" s="8">
        <v>44941</v>
      </c>
      <c r="B8163" s="8">
        <v>44946</v>
      </c>
      <c r="C8163">
        <v>29</v>
      </c>
      <c r="D8163">
        <v>22</v>
      </c>
      <c r="E8163">
        <v>7</v>
      </c>
      <c r="F8163" t="s">
        <v>7</v>
      </c>
      <c r="G8163">
        <v>31</v>
      </c>
      <c r="H8163">
        <v>23</v>
      </c>
      <c r="I8163">
        <v>0.65</v>
      </c>
      <c r="J8163">
        <v>0</v>
      </c>
      <c r="K8163" t="s">
        <v>4</v>
      </c>
      <c r="L8163" s="1">
        <v>0.24236111111111111</v>
      </c>
      <c r="M8163" s="1">
        <v>0.78888888888888886</v>
      </c>
      <c r="N8163">
        <v>787</v>
      </c>
      <c r="O8163" s="9" t="s">
        <v>2302</v>
      </c>
    </row>
    <row r="8164" spans="1:15" x14ac:dyDescent="0.25">
      <c r="A8164" s="8">
        <v>44941</v>
      </c>
      <c r="B8164" s="8">
        <v>44947</v>
      </c>
      <c r="C8164">
        <v>29</v>
      </c>
      <c r="D8164">
        <v>22</v>
      </c>
      <c r="E8164">
        <v>7</v>
      </c>
      <c r="F8164" t="s">
        <v>105</v>
      </c>
      <c r="G8164">
        <v>31</v>
      </c>
      <c r="H8164">
        <v>21</v>
      </c>
      <c r="I8164">
        <v>0.6</v>
      </c>
      <c r="J8164">
        <v>0.03</v>
      </c>
      <c r="K8164" t="s">
        <v>4</v>
      </c>
      <c r="L8164" s="1">
        <v>0.24305555555555555</v>
      </c>
      <c r="M8164" s="1">
        <v>0.78888888888888886</v>
      </c>
      <c r="N8164">
        <v>786</v>
      </c>
      <c r="O8164" s="9" t="s">
        <v>2302</v>
      </c>
    </row>
    <row r="8165" spans="1:15" x14ac:dyDescent="0.25">
      <c r="A8165" s="8">
        <v>44941</v>
      </c>
      <c r="B8165" s="8">
        <v>44948</v>
      </c>
      <c r="C8165">
        <v>29</v>
      </c>
      <c r="D8165">
        <v>23</v>
      </c>
      <c r="E8165">
        <v>6</v>
      </c>
      <c r="F8165" t="s">
        <v>1054</v>
      </c>
      <c r="G8165">
        <v>31</v>
      </c>
      <c r="H8165">
        <v>22</v>
      </c>
      <c r="I8165">
        <v>0.62</v>
      </c>
      <c r="J8165">
        <v>0.51</v>
      </c>
      <c r="K8165">
        <v>1.1000000000000001</v>
      </c>
      <c r="L8165" s="1">
        <v>0.24374999999999999</v>
      </c>
      <c r="M8165" s="1">
        <v>0.78888888888888886</v>
      </c>
      <c r="N8165">
        <v>785</v>
      </c>
      <c r="O8165" s="9" t="s">
        <v>2302</v>
      </c>
    </row>
    <row r="8166" spans="1:15" x14ac:dyDescent="0.25">
      <c r="A8166" s="8">
        <v>44941</v>
      </c>
      <c r="B8166" s="8">
        <v>44949</v>
      </c>
      <c r="C8166">
        <v>29</v>
      </c>
      <c r="D8166">
        <v>24</v>
      </c>
      <c r="E8166">
        <v>5</v>
      </c>
      <c r="F8166" t="s">
        <v>10</v>
      </c>
      <c r="G8166">
        <v>32</v>
      </c>
      <c r="H8166">
        <v>18</v>
      </c>
      <c r="I8166">
        <v>0.63</v>
      </c>
      <c r="J8166">
        <v>0.48</v>
      </c>
      <c r="K8166">
        <v>0.6</v>
      </c>
      <c r="L8166" s="1">
        <v>0.24374999999999999</v>
      </c>
      <c r="M8166" s="1">
        <v>0.78888888888888886</v>
      </c>
      <c r="N8166">
        <v>785</v>
      </c>
      <c r="O8166" s="9" t="s">
        <v>2302</v>
      </c>
    </row>
    <row r="8167" spans="1:15" x14ac:dyDescent="0.25">
      <c r="A8167" s="8">
        <v>44941</v>
      </c>
      <c r="B8167" s="8">
        <v>44950</v>
      </c>
      <c r="C8167">
        <v>31</v>
      </c>
      <c r="D8167">
        <v>24</v>
      </c>
      <c r="E8167">
        <v>7</v>
      </c>
      <c r="F8167" t="s">
        <v>10</v>
      </c>
      <c r="G8167">
        <v>33</v>
      </c>
      <c r="H8167">
        <v>10</v>
      </c>
      <c r="I8167">
        <v>0.57999999999999996</v>
      </c>
      <c r="J8167">
        <v>0.42</v>
      </c>
      <c r="K8167">
        <v>0.3</v>
      </c>
      <c r="L8167" s="1">
        <v>0.24444444444444444</v>
      </c>
      <c r="M8167" s="1">
        <v>0.78888888888888886</v>
      </c>
      <c r="N8167">
        <v>784</v>
      </c>
      <c r="O8167" s="9" t="s">
        <v>2302</v>
      </c>
    </row>
    <row r="8168" spans="1:15" x14ac:dyDescent="0.25">
      <c r="A8168" s="8">
        <v>44941</v>
      </c>
      <c r="B8168" s="8">
        <v>44951</v>
      </c>
      <c r="C8168">
        <v>31</v>
      </c>
      <c r="D8168">
        <v>24</v>
      </c>
      <c r="E8168">
        <v>7</v>
      </c>
      <c r="F8168" t="s">
        <v>105</v>
      </c>
      <c r="G8168">
        <v>35</v>
      </c>
      <c r="H8168">
        <v>12</v>
      </c>
      <c r="I8168">
        <v>0.64</v>
      </c>
      <c r="J8168">
        <v>0.05</v>
      </c>
      <c r="K8168" t="s">
        <v>4</v>
      </c>
      <c r="L8168" s="1">
        <v>0.24513888888888888</v>
      </c>
      <c r="M8168" s="1">
        <v>0.78888888888888886</v>
      </c>
      <c r="N8168">
        <v>783</v>
      </c>
      <c r="O8168" s="9" t="s">
        <v>2302</v>
      </c>
    </row>
    <row r="8169" spans="1:15" x14ac:dyDescent="0.25">
      <c r="A8169" s="8">
        <v>44941</v>
      </c>
      <c r="B8169" s="8">
        <v>44952</v>
      </c>
      <c r="C8169">
        <v>31</v>
      </c>
      <c r="D8169">
        <v>25</v>
      </c>
      <c r="E8169">
        <v>6</v>
      </c>
      <c r="F8169" t="s">
        <v>185</v>
      </c>
      <c r="G8169">
        <v>37</v>
      </c>
      <c r="H8169">
        <v>14</v>
      </c>
      <c r="I8169">
        <v>0.71</v>
      </c>
      <c r="J8169">
        <v>0.19</v>
      </c>
      <c r="K8169">
        <v>0.4</v>
      </c>
      <c r="L8169" s="1">
        <v>0.24513888888888888</v>
      </c>
      <c r="M8169" s="1">
        <v>0.78888888888888886</v>
      </c>
      <c r="N8169">
        <v>783</v>
      </c>
      <c r="O8169" s="9" t="s">
        <v>2302</v>
      </c>
    </row>
    <row r="8170" spans="1:15" x14ac:dyDescent="0.25">
      <c r="A8170" s="8">
        <v>44941</v>
      </c>
      <c r="B8170" s="8">
        <v>44953</v>
      </c>
      <c r="C8170">
        <v>31</v>
      </c>
      <c r="D8170">
        <v>25</v>
      </c>
      <c r="E8170">
        <v>6</v>
      </c>
      <c r="F8170" t="s">
        <v>129</v>
      </c>
      <c r="G8170">
        <v>38</v>
      </c>
      <c r="H8170">
        <v>18</v>
      </c>
      <c r="I8170">
        <v>0.74</v>
      </c>
      <c r="J8170">
        <v>0.54</v>
      </c>
      <c r="K8170">
        <v>1.7</v>
      </c>
      <c r="L8170" s="1">
        <v>0.24583333333333332</v>
      </c>
      <c r="M8170" s="1">
        <v>0.78819444444444442</v>
      </c>
      <c r="N8170">
        <v>781</v>
      </c>
      <c r="O8170" s="9" t="s">
        <v>2302</v>
      </c>
    </row>
    <row r="8171" spans="1:15" x14ac:dyDescent="0.25">
      <c r="A8171" s="8">
        <v>44941</v>
      </c>
      <c r="B8171" s="8">
        <v>44954</v>
      </c>
      <c r="C8171">
        <v>31</v>
      </c>
      <c r="D8171">
        <v>25</v>
      </c>
      <c r="E8171">
        <v>6</v>
      </c>
      <c r="F8171" t="s">
        <v>204</v>
      </c>
      <c r="G8171">
        <v>37</v>
      </c>
      <c r="H8171">
        <v>20</v>
      </c>
      <c r="I8171">
        <v>0.72</v>
      </c>
      <c r="J8171">
        <v>0.41</v>
      </c>
      <c r="K8171">
        <v>0.9</v>
      </c>
      <c r="L8171" s="1">
        <v>0.24652777777777779</v>
      </c>
      <c r="M8171" s="1">
        <v>0.78819444444444442</v>
      </c>
      <c r="N8171">
        <v>780</v>
      </c>
      <c r="O8171" s="9" t="s">
        <v>2302</v>
      </c>
    </row>
    <row r="8172" spans="1:15" x14ac:dyDescent="0.25">
      <c r="A8172" s="8">
        <v>44941</v>
      </c>
      <c r="B8172" s="8">
        <v>44955</v>
      </c>
      <c r="C8172">
        <v>31</v>
      </c>
      <c r="D8172">
        <v>25</v>
      </c>
      <c r="E8172">
        <v>6</v>
      </c>
      <c r="F8172" t="s">
        <v>1081</v>
      </c>
      <c r="G8172">
        <v>36</v>
      </c>
      <c r="H8172">
        <v>13</v>
      </c>
      <c r="I8172">
        <v>0.65</v>
      </c>
      <c r="J8172">
        <v>0.41</v>
      </c>
      <c r="K8172">
        <v>1.5</v>
      </c>
      <c r="L8172" s="1">
        <v>0.24652777777777779</v>
      </c>
      <c r="M8172" s="1">
        <v>0.78819444444444442</v>
      </c>
      <c r="N8172">
        <v>780</v>
      </c>
      <c r="O8172" s="9" t="s">
        <v>2302</v>
      </c>
    </row>
    <row r="8173" spans="1:15" x14ac:dyDescent="0.25">
      <c r="A8173" s="8">
        <v>44942</v>
      </c>
      <c r="B8173" s="8">
        <v>44942</v>
      </c>
      <c r="C8173">
        <v>28</v>
      </c>
      <c r="D8173">
        <v>24</v>
      </c>
      <c r="E8173">
        <v>4</v>
      </c>
      <c r="F8173" t="s">
        <v>96</v>
      </c>
      <c r="G8173">
        <v>31</v>
      </c>
      <c r="H8173">
        <v>17</v>
      </c>
      <c r="I8173">
        <v>0.77</v>
      </c>
      <c r="J8173">
        <v>0.63</v>
      </c>
      <c r="K8173">
        <v>7.2</v>
      </c>
      <c r="L8173" s="1">
        <v>0.24097222222222223</v>
      </c>
      <c r="M8173" s="1">
        <v>0.78888888888888886</v>
      </c>
      <c r="N8173">
        <v>789</v>
      </c>
      <c r="O8173" s="9" t="s">
        <v>2302</v>
      </c>
    </row>
    <row r="8174" spans="1:15" x14ac:dyDescent="0.25">
      <c r="A8174" s="8">
        <v>44942</v>
      </c>
      <c r="B8174" s="8">
        <v>44943</v>
      </c>
      <c r="C8174">
        <v>28</v>
      </c>
      <c r="D8174">
        <v>25</v>
      </c>
      <c r="E8174">
        <v>3</v>
      </c>
      <c r="F8174" t="s">
        <v>11</v>
      </c>
      <c r="G8174">
        <v>32</v>
      </c>
      <c r="H8174">
        <v>15</v>
      </c>
      <c r="I8174">
        <v>0.82</v>
      </c>
      <c r="J8174">
        <v>0.8</v>
      </c>
      <c r="K8174">
        <v>26.4</v>
      </c>
      <c r="L8174" s="1">
        <v>0.24166666666666667</v>
      </c>
      <c r="M8174" s="1">
        <v>0.78888888888888886</v>
      </c>
      <c r="N8174">
        <v>788</v>
      </c>
      <c r="O8174" s="9" t="s">
        <v>2302</v>
      </c>
    </row>
    <row r="8175" spans="1:15" x14ac:dyDescent="0.25">
      <c r="A8175" s="8">
        <v>44942</v>
      </c>
      <c r="B8175" s="8">
        <v>44944</v>
      </c>
      <c r="C8175">
        <v>26</v>
      </c>
      <c r="D8175">
        <v>24</v>
      </c>
      <c r="E8175">
        <v>2</v>
      </c>
      <c r="F8175" t="s">
        <v>905</v>
      </c>
      <c r="G8175">
        <v>27</v>
      </c>
      <c r="H8175">
        <v>26</v>
      </c>
      <c r="I8175">
        <v>0.84</v>
      </c>
      <c r="J8175">
        <v>0.99</v>
      </c>
      <c r="K8175">
        <v>54.5</v>
      </c>
      <c r="L8175" s="1">
        <v>0.24166666666666667</v>
      </c>
      <c r="M8175" s="1">
        <v>0.78888888888888886</v>
      </c>
      <c r="N8175">
        <v>788</v>
      </c>
      <c r="O8175" s="9" t="s">
        <v>2302</v>
      </c>
    </row>
    <row r="8176" spans="1:15" x14ac:dyDescent="0.25">
      <c r="A8176" s="8">
        <v>44942</v>
      </c>
      <c r="B8176" s="8">
        <v>44945</v>
      </c>
      <c r="C8176">
        <v>29</v>
      </c>
      <c r="D8176">
        <v>23</v>
      </c>
      <c r="E8176">
        <v>6</v>
      </c>
      <c r="F8176" t="s">
        <v>1078</v>
      </c>
      <c r="G8176">
        <v>31</v>
      </c>
      <c r="H8176">
        <v>26</v>
      </c>
      <c r="I8176">
        <v>0.7</v>
      </c>
      <c r="J8176">
        <v>0.2</v>
      </c>
      <c r="K8176">
        <v>1.4</v>
      </c>
      <c r="L8176" s="1">
        <v>0.24236111111111111</v>
      </c>
      <c r="M8176" s="1">
        <v>0.78888888888888886</v>
      </c>
      <c r="N8176">
        <v>787</v>
      </c>
      <c r="O8176" s="9" t="s">
        <v>2302</v>
      </c>
    </row>
    <row r="8177" spans="1:15" x14ac:dyDescent="0.25">
      <c r="A8177" s="8">
        <v>44942</v>
      </c>
      <c r="B8177" s="8">
        <v>44946</v>
      </c>
      <c r="C8177">
        <v>30</v>
      </c>
      <c r="D8177">
        <v>22</v>
      </c>
      <c r="E8177">
        <v>8</v>
      </c>
      <c r="F8177" t="s">
        <v>9</v>
      </c>
      <c r="G8177">
        <v>32</v>
      </c>
      <c r="H8177">
        <v>21</v>
      </c>
      <c r="I8177">
        <v>0.61</v>
      </c>
      <c r="J8177">
        <v>0</v>
      </c>
      <c r="K8177" t="s">
        <v>4</v>
      </c>
      <c r="L8177" s="1">
        <v>0.24236111111111111</v>
      </c>
      <c r="M8177" s="1">
        <v>0.78888888888888886</v>
      </c>
      <c r="N8177">
        <v>787</v>
      </c>
      <c r="O8177" s="9" t="s">
        <v>2302</v>
      </c>
    </row>
    <row r="8178" spans="1:15" x14ac:dyDescent="0.25">
      <c r="A8178" s="8">
        <v>44942</v>
      </c>
      <c r="B8178" s="8">
        <v>44947</v>
      </c>
      <c r="C8178">
        <v>29</v>
      </c>
      <c r="D8178">
        <v>23</v>
      </c>
      <c r="E8178">
        <v>6</v>
      </c>
      <c r="F8178" t="s">
        <v>115</v>
      </c>
      <c r="G8178">
        <v>32</v>
      </c>
      <c r="H8178">
        <v>17</v>
      </c>
      <c r="I8178">
        <v>0.68</v>
      </c>
      <c r="J8178">
        <v>0.05</v>
      </c>
      <c r="K8178" t="s">
        <v>4</v>
      </c>
      <c r="L8178" s="1">
        <v>0.24305555555555555</v>
      </c>
      <c r="M8178" s="1">
        <v>0.78888888888888886</v>
      </c>
      <c r="N8178">
        <v>786</v>
      </c>
      <c r="O8178" s="9" t="s">
        <v>2302</v>
      </c>
    </row>
    <row r="8179" spans="1:15" x14ac:dyDescent="0.25">
      <c r="A8179" s="8">
        <v>44942</v>
      </c>
      <c r="B8179" s="8">
        <v>44948</v>
      </c>
      <c r="C8179">
        <v>29</v>
      </c>
      <c r="D8179">
        <v>23</v>
      </c>
      <c r="E8179">
        <v>6</v>
      </c>
      <c r="F8179" t="s">
        <v>868</v>
      </c>
      <c r="G8179">
        <v>32</v>
      </c>
      <c r="H8179">
        <v>21</v>
      </c>
      <c r="I8179">
        <v>0.61</v>
      </c>
      <c r="J8179">
        <v>0</v>
      </c>
      <c r="K8179" t="s">
        <v>4</v>
      </c>
      <c r="L8179" s="1">
        <v>0.24374999999999999</v>
      </c>
      <c r="M8179" s="1">
        <v>0.78888888888888886</v>
      </c>
      <c r="N8179">
        <v>785</v>
      </c>
      <c r="O8179" s="9" t="s">
        <v>2302</v>
      </c>
    </row>
    <row r="8180" spans="1:15" x14ac:dyDescent="0.25">
      <c r="A8180" s="8">
        <v>44942</v>
      </c>
      <c r="B8180" s="8">
        <v>44949</v>
      </c>
      <c r="C8180">
        <v>29</v>
      </c>
      <c r="D8180">
        <v>22</v>
      </c>
      <c r="E8180">
        <v>7</v>
      </c>
      <c r="F8180" t="s">
        <v>476</v>
      </c>
      <c r="G8180">
        <v>31</v>
      </c>
      <c r="H8180">
        <v>22</v>
      </c>
      <c r="I8180">
        <v>0.63</v>
      </c>
      <c r="J8180">
        <v>0.39</v>
      </c>
      <c r="K8180">
        <v>0.3</v>
      </c>
      <c r="L8180" s="1">
        <v>0.24374999999999999</v>
      </c>
      <c r="M8180" s="1">
        <v>0.78888888888888886</v>
      </c>
      <c r="N8180">
        <v>785</v>
      </c>
      <c r="O8180" s="9" t="s">
        <v>2302</v>
      </c>
    </row>
    <row r="8181" spans="1:15" x14ac:dyDescent="0.25">
      <c r="A8181" s="8">
        <v>44942</v>
      </c>
      <c r="B8181" s="8">
        <v>44950</v>
      </c>
      <c r="C8181">
        <v>29</v>
      </c>
      <c r="D8181">
        <v>24</v>
      </c>
      <c r="E8181">
        <v>5</v>
      </c>
      <c r="F8181" t="s">
        <v>26</v>
      </c>
      <c r="G8181">
        <v>31</v>
      </c>
      <c r="H8181">
        <v>20</v>
      </c>
      <c r="I8181">
        <v>0.64</v>
      </c>
      <c r="J8181">
        <v>0.4</v>
      </c>
      <c r="K8181">
        <v>0.3</v>
      </c>
      <c r="L8181" s="1">
        <v>0.24444444444444444</v>
      </c>
      <c r="M8181" s="1">
        <v>0.78888888888888886</v>
      </c>
      <c r="N8181">
        <v>784</v>
      </c>
      <c r="O8181" s="9" t="s">
        <v>2302</v>
      </c>
    </row>
    <row r="8182" spans="1:15" x14ac:dyDescent="0.25">
      <c r="A8182" s="8">
        <v>44942</v>
      </c>
      <c r="B8182" s="8">
        <v>44951</v>
      </c>
      <c r="C8182">
        <v>30</v>
      </c>
      <c r="D8182">
        <v>24</v>
      </c>
      <c r="E8182">
        <v>6</v>
      </c>
      <c r="F8182" t="s">
        <v>233</v>
      </c>
      <c r="G8182">
        <v>33</v>
      </c>
      <c r="H8182">
        <v>21</v>
      </c>
      <c r="I8182">
        <v>0.68</v>
      </c>
      <c r="J8182">
        <v>0.45</v>
      </c>
      <c r="K8182">
        <v>0.1</v>
      </c>
      <c r="L8182" s="1">
        <v>0.24513888888888888</v>
      </c>
      <c r="M8182" s="1">
        <v>0.78888888888888886</v>
      </c>
      <c r="N8182">
        <v>783</v>
      </c>
      <c r="O8182" s="9" t="s">
        <v>2302</v>
      </c>
    </row>
    <row r="8183" spans="1:15" x14ac:dyDescent="0.25">
      <c r="A8183" s="8">
        <v>44942</v>
      </c>
      <c r="B8183" s="8">
        <v>44952</v>
      </c>
      <c r="C8183">
        <v>30</v>
      </c>
      <c r="D8183">
        <v>24</v>
      </c>
      <c r="E8183">
        <v>6</v>
      </c>
      <c r="F8183" t="s">
        <v>105</v>
      </c>
      <c r="G8183">
        <v>34</v>
      </c>
      <c r="H8183">
        <v>16</v>
      </c>
      <c r="I8183">
        <v>0.73</v>
      </c>
      <c r="J8183">
        <v>0.06</v>
      </c>
      <c r="K8183" t="s">
        <v>4</v>
      </c>
      <c r="L8183" s="1">
        <v>0.24513888888888888</v>
      </c>
      <c r="M8183" s="1">
        <v>0.78888888888888886</v>
      </c>
      <c r="N8183">
        <v>783</v>
      </c>
      <c r="O8183" s="9" t="s">
        <v>2302</v>
      </c>
    </row>
    <row r="8184" spans="1:15" x14ac:dyDescent="0.25">
      <c r="A8184" s="8">
        <v>44942</v>
      </c>
      <c r="B8184" s="8">
        <v>44953</v>
      </c>
      <c r="C8184">
        <v>30</v>
      </c>
      <c r="D8184">
        <v>24</v>
      </c>
      <c r="E8184">
        <v>6</v>
      </c>
      <c r="F8184" t="s">
        <v>868</v>
      </c>
      <c r="G8184">
        <v>32</v>
      </c>
      <c r="H8184">
        <v>12</v>
      </c>
      <c r="I8184">
        <v>0.63</v>
      </c>
      <c r="J8184">
        <v>0.04</v>
      </c>
      <c r="K8184" t="s">
        <v>4</v>
      </c>
      <c r="L8184" s="1">
        <v>0.24583333333333332</v>
      </c>
      <c r="M8184" s="1">
        <v>0.78819444444444442</v>
      </c>
      <c r="N8184">
        <v>781</v>
      </c>
      <c r="O8184" s="9" t="s">
        <v>2302</v>
      </c>
    </row>
    <row r="8185" spans="1:15" x14ac:dyDescent="0.25">
      <c r="A8185" s="8">
        <v>44942</v>
      </c>
      <c r="B8185" s="8">
        <v>44954</v>
      </c>
      <c r="C8185">
        <v>30</v>
      </c>
      <c r="D8185">
        <v>25</v>
      </c>
      <c r="E8185">
        <v>5</v>
      </c>
      <c r="F8185" t="s">
        <v>110</v>
      </c>
      <c r="G8185">
        <v>33</v>
      </c>
      <c r="H8185">
        <v>12</v>
      </c>
      <c r="I8185">
        <v>0.66</v>
      </c>
      <c r="J8185">
        <v>0.05</v>
      </c>
      <c r="K8185" t="s">
        <v>4</v>
      </c>
      <c r="L8185" s="1">
        <v>0.24652777777777779</v>
      </c>
      <c r="M8185" s="1">
        <v>0.78819444444444442</v>
      </c>
      <c r="N8185">
        <v>780</v>
      </c>
      <c r="O8185" s="9" t="s">
        <v>2302</v>
      </c>
    </row>
    <row r="8186" spans="1:15" x14ac:dyDescent="0.25">
      <c r="A8186" s="8">
        <v>44942</v>
      </c>
      <c r="B8186" s="8">
        <v>44955</v>
      </c>
      <c r="C8186">
        <v>30</v>
      </c>
      <c r="D8186">
        <v>25</v>
      </c>
      <c r="E8186">
        <v>5</v>
      </c>
      <c r="F8186" t="s">
        <v>1077</v>
      </c>
      <c r="G8186">
        <v>34</v>
      </c>
      <c r="H8186">
        <v>16</v>
      </c>
      <c r="I8186">
        <v>0.68</v>
      </c>
      <c r="J8186">
        <v>0.19</v>
      </c>
      <c r="K8186">
        <v>0.5</v>
      </c>
      <c r="L8186" s="1">
        <v>0.24652777777777779</v>
      </c>
      <c r="M8186" s="1">
        <v>0.78819444444444442</v>
      </c>
      <c r="N8186">
        <v>780</v>
      </c>
      <c r="O8186" s="9" t="s">
        <v>2302</v>
      </c>
    </row>
    <row r="8187" spans="1:15" x14ac:dyDescent="0.25">
      <c r="A8187" s="8">
        <v>44942</v>
      </c>
      <c r="B8187" s="8">
        <v>44956</v>
      </c>
      <c r="C8187">
        <v>30</v>
      </c>
      <c r="D8187">
        <v>25</v>
      </c>
      <c r="E8187">
        <v>5</v>
      </c>
      <c r="F8187" t="s">
        <v>96</v>
      </c>
      <c r="G8187">
        <v>35</v>
      </c>
      <c r="H8187">
        <v>17</v>
      </c>
      <c r="I8187">
        <v>0.72</v>
      </c>
      <c r="J8187">
        <v>0.15</v>
      </c>
      <c r="K8187">
        <v>0.7</v>
      </c>
      <c r="L8187" s="1">
        <v>0.24722222222222223</v>
      </c>
      <c r="M8187" s="1">
        <v>0.78819444444444442</v>
      </c>
      <c r="N8187">
        <v>779</v>
      </c>
      <c r="O8187" s="9" t="s">
        <v>2302</v>
      </c>
    </row>
    <row r="8188" spans="1:15" x14ac:dyDescent="0.25">
      <c r="A8188" s="8">
        <v>44943</v>
      </c>
      <c r="B8188" s="8">
        <v>44943</v>
      </c>
      <c r="C8188">
        <v>29</v>
      </c>
      <c r="D8188">
        <v>25</v>
      </c>
      <c r="E8188">
        <v>4</v>
      </c>
      <c r="F8188" t="s">
        <v>844</v>
      </c>
      <c r="G8188">
        <v>32</v>
      </c>
      <c r="H8188">
        <v>16</v>
      </c>
      <c r="I8188">
        <v>0.81</v>
      </c>
      <c r="J8188">
        <v>0.77</v>
      </c>
      <c r="K8188">
        <v>29.1</v>
      </c>
      <c r="L8188" s="1">
        <v>0.24166666666666667</v>
      </c>
      <c r="M8188" s="1">
        <v>0.78888888888888886</v>
      </c>
      <c r="N8188">
        <v>788</v>
      </c>
      <c r="O8188" s="9" t="s">
        <v>2302</v>
      </c>
    </row>
    <row r="8189" spans="1:15" x14ac:dyDescent="0.25">
      <c r="A8189" s="8">
        <v>44943</v>
      </c>
      <c r="B8189" s="8">
        <v>44944</v>
      </c>
      <c r="C8189">
        <v>27</v>
      </c>
      <c r="D8189">
        <v>24</v>
      </c>
      <c r="E8189">
        <v>3</v>
      </c>
      <c r="F8189" t="s">
        <v>638</v>
      </c>
      <c r="G8189">
        <v>29</v>
      </c>
      <c r="H8189">
        <v>23</v>
      </c>
      <c r="I8189">
        <v>0.8</v>
      </c>
      <c r="J8189">
        <v>0.7</v>
      </c>
      <c r="K8189">
        <v>14.8</v>
      </c>
      <c r="L8189" s="1">
        <v>0.24166666666666667</v>
      </c>
      <c r="M8189" s="1">
        <v>0.78888888888888886</v>
      </c>
      <c r="N8189">
        <v>788</v>
      </c>
      <c r="O8189" s="9" t="s">
        <v>2302</v>
      </c>
    </row>
    <row r="8190" spans="1:15" x14ac:dyDescent="0.25">
      <c r="A8190" s="8">
        <v>44943</v>
      </c>
      <c r="B8190" s="8">
        <v>44945</v>
      </c>
      <c r="C8190">
        <v>28</v>
      </c>
      <c r="D8190">
        <v>23</v>
      </c>
      <c r="E8190">
        <v>5</v>
      </c>
      <c r="F8190" t="s">
        <v>1043</v>
      </c>
      <c r="G8190">
        <v>31</v>
      </c>
      <c r="H8190">
        <v>27</v>
      </c>
      <c r="I8190">
        <v>0.75</v>
      </c>
      <c r="J8190">
        <v>0.23</v>
      </c>
      <c r="K8190">
        <v>1.2</v>
      </c>
      <c r="L8190" s="1">
        <v>0.24236111111111111</v>
      </c>
      <c r="M8190" s="1">
        <v>0.78888888888888886</v>
      </c>
      <c r="N8190">
        <v>787</v>
      </c>
      <c r="O8190" s="9" t="s">
        <v>2302</v>
      </c>
    </row>
    <row r="8191" spans="1:15" x14ac:dyDescent="0.25">
      <c r="A8191" s="8">
        <v>44943</v>
      </c>
      <c r="B8191" s="8">
        <v>44946</v>
      </c>
      <c r="C8191">
        <v>29</v>
      </c>
      <c r="D8191">
        <v>22</v>
      </c>
      <c r="E8191">
        <v>7</v>
      </c>
      <c r="F8191" t="s">
        <v>145</v>
      </c>
      <c r="G8191">
        <v>32</v>
      </c>
      <c r="H8191">
        <v>23</v>
      </c>
      <c r="I8191">
        <v>0.66</v>
      </c>
      <c r="J8191">
        <v>0</v>
      </c>
      <c r="K8191" t="s">
        <v>4</v>
      </c>
      <c r="L8191" s="1">
        <v>0.24236111111111111</v>
      </c>
      <c r="M8191" s="1">
        <v>0.78888888888888886</v>
      </c>
      <c r="N8191">
        <v>787</v>
      </c>
      <c r="O8191" s="9" t="s">
        <v>2302</v>
      </c>
    </row>
    <row r="8192" spans="1:15" x14ac:dyDescent="0.25">
      <c r="A8192" s="8">
        <v>44943</v>
      </c>
      <c r="B8192" s="8">
        <v>44947</v>
      </c>
      <c r="C8192">
        <v>29</v>
      </c>
      <c r="D8192">
        <v>23</v>
      </c>
      <c r="E8192">
        <v>6</v>
      </c>
      <c r="F8192" t="s">
        <v>115</v>
      </c>
      <c r="G8192">
        <v>31</v>
      </c>
      <c r="H8192">
        <v>26</v>
      </c>
      <c r="I8192">
        <v>0.63</v>
      </c>
      <c r="J8192">
        <v>0</v>
      </c>
      <c r="K8192" t="s">
        <v>4</v>
      </c>
      <c r="L8192" s="1">
        <v>0.24305555555555555</v>
      </c>
      <c r="M8192" s="1">
        <v>0.78888888888888886</v>
      </c>
      <c r="N8192">
        <v>786</v>
      </c>
      <c r="O8192" s="9" t="s">
        <v>2302</v>
      </c>
    </row>
    <row r="8193" spans="1:15" x14ac:dyDescent="0.25">
      <c r="A8193" s="8">
        <v>44943</v>
      </c>
      <c r="B8193" s="8">
        <v>44948</v>
      </c>
      <c r="C8193">
        <v>29</v>
      </c>
      <c r="D8193">
        <v>23</v>
      </c>
      <c r="E8193">
        <v>6</v>
      </c>
      <c r="F8193" t="s">
        <v>8</v>
      </c>
      <c r="G8193">
        <v>31</v>
      </c>
      <c r="H8193">
        <v>20</v>
      </c>
      <c r="I8193">
        <v>0.64</v>
      </c>
      <c r="J8193">
        <v>0.23</v>
      </c>
      <c r="K8193">
        <v>0.6</v>
      </c>
      <c r="L8193" s="1">
        <v>0.24374999999999999</v>
      </c>
      <c r="M8193" s="1">
        <v>0.78888888888888886</v>
      </c>
      <c r="N8193">
        <v>785</v>
      </c>
      <c r="O8193" s="9" t="s">
        <v>2302</v>
      </c>
    </row>
    <row r="8194" spans="1:15" x14ac:dyDescent="0.25">
      <c r="A8194" s="8">
        <v>44943</v>
      </c>
      <c r="B8194" s="8">
        <v>44949</v>
      </c>
      <c r="C8194">
        <v>29</v>
      </c>
      <c r="D8194">
        <v>23</v>
      </c>
      <c r="E8194">
        <v>6</v>
      </c>
      <c r="F8194" t="s">
        <v>115</v>
      </c>
      <c r="G8194">
        <v>31</v>
      </c>
      <c r="H8194">
        <v>21</v>
      </c>
      <c r="I8194">
        <v>0.65</v>
      </c>
      <c r="J8194">
        <v>0.17</v>
      </c>
      <c r="K8194">
        <v>0.4</v>
      </c>
      <c r="L8194" s="1">
        <v>0.24374999999999999</v>
      </c>
      <c r="M8194" s="1">
        <v>0.78888888888888886</v>
      </c>
      <c r="N8194">
        <v>785</v>
      </c>
      <c r="O8194" s="9" t="s">
        <v>2302</v>
      </c>
    </row>
    <row r="8195" spans="1:15" x14ac:dyDescent="0.25">
      <c r="A8195" s="8">
        <v>44943</v>
      </c>
      <c r="B8195" s="8">
        <v>44950</v>
      </c>
      <c r="C8195">
        <v>29</v>
      </c>
      <c r="D8195">
        <v>24</v>
      </c>
      <c r="E8195">
        <v>5</v>
      </c>
      <c r="F8195" t="s">
        <v>1054</v>
      </c>
      <c r="G8195">
        <v>32</v>
      </c>
      <c r="H8195">
        <v>23</v>
      </c>
      <c r="I8195">
        <v>0.67</v>
      </c>
      <c r="J8195">
        <v>0.44</v>
      </c>
      <c r="K8195">
        <v>3</v>
      </c>
      <c r="L8195" s="1">
        <v>0.24444444444444444</v>
      </c>
      <c r="M8195" s="1">
        <v>0.78888888888888886</v>
      </c>
      <c r="N8195">
        <v>784</v>
      </c>
      <c r="O8195" s="9" t="s">
        <v>2302</v>
      </c>
    </row>
    <row r="8196" spans="1:15" x14ac:dyDescent="0.25">
      <c r="A8196" s="8">
        <v>44943</v>
      </c>
      <c r="B8196" s="8">
        <v>44951</v>
      </c>
      <c r="C8196">
        <v>29</v>
      </c>
      <c r="D8196">
        <v>25</v>
      </c>
      <c r="E8196">
        <v>4</v>
      </c>
      <c r="F8196" t="s">
        <v>667</v>
      </c>
      <c r="G8196">
        <v>32</v>
      </c>
      <c r="H8196">
        <v>18</v>
      </c>
      <c r="I8196">
        <v>0.64</v>
      </c>
      <c r="J8196">
        <v>0.46</v>
      </c>
      <c r="K8196">
        <v>2.1</v>
      </c>
      <c r="L8196" s="1">
        <v>0.24513888888888888</v>
      </c>
      <c r="M8196" s="1">
        <v>0.78888888888888886</v>
      </c>
      <c r="N8196">
        <v>783</v>
      </c>
      <c r="O8196" s="9" t="s">
        <v>2302</v>
      </c>
    </row>
    <row r="8197" spans="1:15" x14ac:dyDescent="0.25">
      <c r="A8197" s="8">
        <v>44943</v>
      </c>
      <c r="B8197" s="8">
        <v>44952</v>
      </c>
      <c r="C8197">
        <v>29</v>
      </c>
      <c r="D8197">
        <v>25</v>
      </c>
      <c r="E8197">
        <v>4</v>
      </c>
      <c r="F8197" t="s">
        <v>1072</v>
      </c>
      <c r="G8197">
        <v>33</v>
      </c>
      <c r="H8197">
        <v>21</v>
      </c>
      <c r="I8197">
        <v>0.69</v>
      </c>
      <c r="J8197">
        <v>0.52</v>
      </c>
      <c r="K8197">
        <v>3</v>
      </c>
      <c r="L8197" s="1">
        <v>0.24513888888888888</v>
      </c>
      <c r="M8197" s="1">
        <v>0.78888888888888886</v>
      </c>
      <c r="N8197">
        <v>783</v>
      </c>
      <c r="O8197" s="9" t="s">
        <v>2302</v>
      </c>
    </row>
    <row r="8198" spans="1:15" x14ac:dyDescent="0.25">
      <c r="A8198" s="8">
        <v>44943</v>
      </c>
      <c r="B8198" s="8">
        <v>44953</v>
      </c>
      <c r="C8198">
        <v>29</v>
      </c>
      <c r="D8198">
        <v>25</v>
      </c>
      <c r="E8198">
        <v>4</v>
      </c>
      <c r="F8198" t="s">
        <v>122</v>
      </c>
      <c r="G8198">
        <v>33</v>
      </c>
      <c r="H8198">
        <v>17</v>
      </c>
      <c r="I8198">
        <v>0.68</v>
      </c>
      <c r="J8198">
        <v>0.45</v>
      </c>
      <c r="K8198">
        <v>0.4</v>
      </c>
      <c r="L8198" s="1">
        <v>0.24583333333333332</v>
      </c>
      <c r="M8198" s="1">
        <v>0.78819444444444442</v>
      </c>
      <c r="N8198">
        <v>781</v>
      </c>
      <c r="O8198" s="9" t="s">
        <v>2302</v>
      </c>
    </row>
    <row r="8199" spans="1:15" x14ac:dyDescent="0.25">
      <c r="A8199" s="8">
        <v>44943</v>
      </c>
      <c r="B8199" s="8">
        <v>44954</v>
      </c>
      <c r="C8199">
        <v>30</v>
      </c>
      <c r="D8199">
        <v>25</v>
      </c>
      <c r="E8199">
        <v>5</v>
      </c>
      <c r="F8199" t="s">
        <v>922</v>
      </c>
      <c r="G8199">
        <v>34</v>
      </c>
      <c r="H8199">
        <v>14</v>
      </c>
      <c r="I8199">
        <v>0.73</v>
      </c>
      <c r="J8199">
        <v>0.61</v>
      </c>
      <c r="K8199">
        <v>3.7</v>
      </c>
      <c r="L8199" s="1">
        <v>0.24652777777777779</v>
      </c>
      <c r="M8199" s="1">
        <v>0.78819444444444442</v>
      </c>
      <c r="N8199">
        <v>780</v>
      </c>
      <c r="O8199" s="9" t="s">
        <v>2302</v>
      </c>
    </row>
    <row r="8200" spans="1:15" x14ac:dyDescent="0.25">
      <c r="A8200" s="8">
        <v>44943</v>
      </c>
      <c r="B8200" s="8">
        <v>44955</v>
      </c>
      <c r="C8200">
        <v>30</v>
      </c>
      <c r="D8200">
        <v>25</v>
      </c>
      <c r="E8200">
        <v>5</v>
      </c>
      <c r="F8200" t="s">
        <v>145</v>
      </c>
      <c r="G8200">
        <v>33</v>
      </c>
      <c r="H8200">
        <v>14</v>
      </c>
      <c r="I8200">
        <v>0.68</v>
      </c>
      <c r="J8200">
        <v>0.43</v>
      </c>
      <c r="K8200">
        <v>0.4</v>
      </c>
      <c r="L8200" s="1">
        <v>0.24652777777777779</v>
      </c>
      <c r="M8200" s="1">
        <v>0.78819444444444442</v>
      </c>
      <c r="N8200">
        <v>780</v>
      </c>
      <c r="O8200" s="9" t="s">
        <v>2302</v>
      </c>
    </row>
    <row r="8201" spans="1:15" x14ac:dyDescent="0.25">
      <c r="A8201" s="8">
        <v>44943</v>
      </c>
      <c r="B8201" s="8">
        <v>44956</v>
      </c>
      <c r="C8201">
        <v>30</v>
      </c>
      <c r="D8201">
        <v>25</v>
      </c>
      <c r="E8201">
        <v>5</v>
      </c>
      <c r="F8201" t="s">
        <v>110</v>
      </c>
      <c r="G8201">
        <v>34</v>
      </c>
      <c r="H8201">
        <v>15</v>
      </c>
      <c r="I8201">
        <v>0.69</v>
      </c>
      <c r="J8201">
        <v>0.05</v>
      </c>
      <c r="K8201" t="s">
        <v>4</v>
      </c>
      <c r="L8201" s="1">
        <v>0.24722222222222223</v>
      </c>
      <c r="M8201" s="1">
        <v>0.78819444444444442</v>
      </c>
      <c r="N8201">
        <v>779</v>
      </c>
      <c r="O8201" s="9" t="s">
        <v>2302</v>
      </c>
    </row>
    <row r="8202" spans="1:15" x14ac:dyDescent="0.25">
      <c r="A8202" s="8">
        <v>44943</v>
      </c>
      <c r="B8202" s="8">
        <v>44957</v>
      </c>
      <c r="C8202">
        <v>30</v>
      </c>
      <c r="D8202">
        <v>25</v>
      </c>
      <c r="E8202">
        <v>5</v>
      </c>
      <c r="F8202" t="s">
        <v>800</v>
      </c>
      <c r="G8202">
        <v>34</v>
      </c>
      <c r="H8202">
        <v>14</v>
      </c>
      <c r="I8202">
        <v>0.68</v>
      </c>
      <c r="J8202">
        <v>0.59</v>
      </c>
      <c r="K8202">
        <v>3.3</v>
      </c>
      <c r="L8202" s="1">
        <v>0.24722222222222223</v>
      </c>
      <c r="M8202" s="1">
        <v>0.78749999999999998</v>
      </c>
      <c r="N8202">
        <v>778</v>
      </c>
      <c r="O8202" s="9" t="s">
        <v>2302</v>
      </c>
    </row>
    <row r="8203" spans="1:15" x14ac:dyDescent="0.25">
      <c r="A8203" s="8">
        <v>44944</v>
      </c>
      <c r="B8203" s="8">
        <v>44944</v>
      </c>
      <c r="C8203">
        <v>27</v>
      </c>
      <c r="D8203">
        <v>23</v>
      </c>
      <c r="E8203">
        <v>4</v>
      </c>
      <c r="F8203" t="s">
        <v>1067</v>
      </c>
      <c r="G8203">
        <v>28</v>
      </c>
      <c r="H8203">
        <v>28</v>
      </c>
      <c r="I8203">
        <v>0.78</v>
      </c>
      <c r="J8203">
        <v>0.61</v>
      </c>
      <c r="K8203">
        <v>2.7</v>
      </c>
      <c r="L8203" s="1">
        <v>0.24166666666666667</v>
      </c>
      <c r="M8203" s="1">
        <v>0.78888888888888886</v>
      </c>
      <c r="N8203">
        <v>788</v>
      </c>
      <c r="O8203" s="9" t="s">
        <v>2302</v>
      </c>
    </row>
    <row r="8204" spans="1:15" x14ac:dyDescent="0.25">
      <c r="A8204" s="8">
        <v>44944</v>
      </c>
      <c r="B8204" s="8">
        <v>44945</v>
      </c>
      <c r="C8204">
        <v>29</v>
      </c>
      <c r="D8204">
        <v>23</v>
      </c>
      <c r="E8204">
        <v>6</v>
      </c>
      <c r="F8204" t="s">
        <v>145</v>
      </c>
      <c r="G8204">
        <v>32</v>
      </c>
      <c r="H8204">
        <v>25</v>
      </c>
      <c r="I8204">
        <v>0.72</v>
      </c>
      <c r="J8204">
        <v>0.06</v>
      </c>
      <c r="K8204" t="s">
        <v>4</v>
      </c>
      <c r="L8204" s="1">
        <v>0.24236111111111111</v>
      </c>
      <c r="M8204" s="1">
        <v>0.78888888888888886</v>
      </c>
      <c r="N8204">
        <v>787</v>
      </c>
      <c r="O8204" s="9" t="s">
        <v>2302</v>
      </c>
    </row>
    <row r="8205" spans="1:15" x14ac:dyDescent="0.25">
      <c r="A8205" s="8">
        <v>44944</v>
      </c>
      <c r="B8205" s="8">
        <v>44946</v>
      </c>
      <c r="C8205">
        <v>30</v>
      </c>
      <c r="D8205">
        <v>22</v>
      </c>
      <c r="E8205">
        <v>8</v>
      </c>
      <c r="F8205" t="s">
        <v>145</v>
      </c>
      <c r="G8205">
        <v>31</v>
      </c>
      <c r="H8205">
        <v>22</v>
      </c>
      <c r="I8205">
        <v>0.6</v>
      </c>
      <c r="J8205">
        <v>0</v>
      </c>
      <c r="K8205" t="s">
        <v>4</v>
      </c>
      <c r="L8205" s="1">
        <v>0.24236111111111111</v>
      </c>
      <c r="M8205" s="1">
        <v>0.78888888888888886</v>
      </c>
      <c r="N8205">
        <v>787</v>
      </c>
      <c r="O8205" s="9" t="s">
        <v>2302</v>
      </c>
    </row>
    <row r="8206" spans="1:15" x14ac:dyDescent="0.25">
      <c r="A8206" s="8">
        <v>44944</v>
      </c>
      <c r="B8206" s="8">
        <v>44947</v>
      </c>
      <c r="C8206">
        <v>29</v>
      </c>
      <c r="D8206">
        <v>23</v>
      </c>
      <c r="E8206">
        <v>6</v>
      </c>
      <c r="F8206" t="s">
        <v>233</v>
      </c>
      <c r="G8206">
        <v>30</v>
      </c>
      <c r="H8206">
        <v>26</v>
      </c>
      <c r="I8206">
        <v>0.65</v>
      </c>
      <c r="J8206">
        <v>0.18</v>
      </c>
      <c r="K8206">
        <v>0.2</v>
      </c>
      <c r="L8206" s="1">
        <v>0.24305555555555555</v>
      </c>
      <c r="M8206" s="1">
        <v>0.78888888888888886</v>
      </c>
      <c r="N8206">
        <v>786</v>
      </c>
      <c r="O8206" s="9" t="s">
        <v>2302</v>
      </c>
    </row>
    <row r="8207" spans="1:15" x14ac:dyDescent="0.25">
      <c r="A8207" s="8">
        <v>44944</v>
      </c>
      <c r="B8207" s="8">
        <v>44948</v>
      </c>
      <c r="C8207">
        <v>29</v>
      </c>
      <c r="D8207">
        <v>24</v>
      </c>
      <c r="E8207">
        <v>5</v>
      </c>
      <c r="F8207" t="s">
        <v>232</v>
      </c>
      <c r="G8207">
        <v>31</v>
      </c>
      <c r="H8207">
        <v>27</v>
      </c>
      <c r="I8207">
        <v>0.69</v>
      </c>
      <c r="J8207">
        <v>0.17</v>
      </c>
      <c r="K8207">
        <v>1</v>
      </c>
      <c r="L8207" s="1">
        <v>0.24374999999999999</v>
      </c>
      <c r="M8207" s="1">
        <v>0.78888888888888886</v>
      </c>
      <c r="N8207">
        <v>785</v>
      </c>
      <c r="O8207" s="9" t="s">
        <v>2302</v>
      </c>
    </row>
    <row r="8208" spans="1:15" x14ac:dyDescent="0.25">
      <c r="A8208" s="8">
        <v>44944</v>
      </c>
      <c r="B8208" s="8">
        <v>44949</v>
      </c>
      <c r="C8208">
        <v>29</v>
      </c>
      <c r="D8208">
        <v>23</v>
      </c>
      <c r="E8208">
        <v>6</v>
      </c>
      <c r="F8208" t="s">
        <v>110</v>
      </c>
      <c r="G8208">
        <v>32</v>
      </c>
      <c r="H8208">
        <v>21</v>
      </c>
      <c r="I8208">
        <v>0.68</v>
      </c>
      <c r="J8208">
        <v>0.03</v>
      </c>
      <c r="K8208" t="s">
        <v>4</v>
      </c>
      <c r="L8208" s="1">
        <v>0.24374999999999999</v>
      </c>
      <c r="M8208" s="1">
        <v>0.78888888888888886</v>
      </c>
      <c r="N8208">
        <v>785</v>
      </c>
      <c r="O8208" s="9" t="s">
        <v>2302</v>
      </c>
    </row>
    <row r="8209" spans="1:15" x14ac:dyDescent="0.25">
      <c r="A8209" s="8">
        <v>44944</v>
      </c>
      <c r="B8209" s="8">
        <v>44950</v>
      </c>
      <c r="C8209">
        <v>29</v>
      </c>
      <c r="D8209">
        <v>24</v>
      </c>
      <c r="E8209">
        <v>5</v>
      </c>
      <c r="F8209" t="s">
        <v>110</v>
      </c>
      <c r="G8209">
        <v>32</v>
      </c>
      <c r="H8209">
        <v>20</v>
      </c>
      <c r="I8209">
        <v>0.71</v>
      </c>
      <c r="J8209">
        <v>0.06</v>
      </c>
      <c r="K8209" t="s">
        <v>4</v>
      </c>
      <c r="L8209" s="1">
        <v>0.24444444444444444</v>
      </c>
      <c r="M8209" s="1">
        <v>0.78888888888888886</v>
      </c>
      <c r="N8209">
        <v>784</v>
      </c>
      <c r="O8209" s="9" t="s">
        <v>2302</v>
      </c>
    </row>
    <row r="8210" spans="1:15" x14ac:dyDescent="0.25">
      <c r="A8210" s="8">
        <v>44944</v>
      </c>
      <c r="B8210" s="8">
        <v>44951</v>
      </c>
      <c r="C8210">
        <v>31</v>
      </c>
      <c r="D8210">
        <v>24</v>
      </c>
      <c r="E8210">
        <v>7</v>
      </c>
      <c r="F8210" t="s">
        <v>1072</v>
      </c>
      <c r="G8210">
        <v>36</v>
      </c>
      <c r="H8210">
        <v>18</v>
      </c>
      <c r="I8210">
        <v>0.73</v>
      </c>
      <c r="J8210">
        <v>0.42</v>
      </c>
      <c r="K8210">
        <v>0.9</v>
      </c>
      <c r="L8210" s="1">
        <v>0.24513888888888888</v>
      </c>
      <c r="M8210" s="1">
        <v>0.78888888888888886</v>
      </c>
      <c r="N8210">
        <v>783</v>
      </c>
      <c r="O8210" s="9" t="s">
        <v>2302</v>
      </c>
    </row>
    <row r="8211" spans="1:15" x14ac:dyDescent="0.25">
      <c r="A8211" s="8">
        <v>44944</v>
      </c>
      <c r="B8211" s="8">
        <v>44952</v>
      </c>
      <c r="C8211">
        <v>31</v>
      </c>
      <c r="D8211">
        <v>27</v>
      </c>
      <c r="E8211">
        <v>4</v>
      </c>
      <c r="F8211" t="s">
        <v>897</v>
      </c>
      <c r="G8211">
        <v>35</v>
      </c>
      <c r="H8211">
        <v>19</v>
      </c>
      <c r="I8211">
        <v>0.63</v>
      </c>
      <c r="J8211">
        <v>0.48</v>
      </c>
      <c r="K8211">
        <v>0.9</v>
      </c>
      <c r="L8211" s="1">
        <v>0.24513888888888888</v>
      </c>
      <c r="M8211" s="1">
        <v>0.78888888888888886</v>
      </c>
      <c r="N8211">
        <v>783</v>
      </c>
      <c r="O8211" s="9" t="s">
        <v>2302</v>
      </c>
    </row>
    <row r="8212" spans="1:15" x14ac:dyDescent="0.25">
      <c r="A8212" s="8">
        <v>44944</v>
      </c>
      <c r="B8212" s="8">
        <v>44953</v>
      </c>
      <c r="C8212">
        <v>31</v>
      </c>
      <c r="D8212">
        <v>27</v>
      </c>
      <c r="E8212">
        <v>4</v>
      </c>
      <c r="F8212" t="s">
        <v>175</v>
      </c>
      <c r="G8212">
        <v>37</v>
      </c>
      <c r="H8212">
        <v>22</v>
      </c>
      <c r="I8212">
        <v>0.71</v>
      </c>
      <c r="J8212">
        <v>0.99</v>
      </c>
      <c r="K8212">
        <v>11.8</v>
      </c>
      <c r="L8212" s="1">
        <v>0.24583333333333332</v>
      </c>
      <c r="M8212" s="1">
        <v>0.78819444444444442</v>
      </c>
      <c r="N8212">
        <v>781</v>
      </c>
      <c r="O8212" s="9" t="s">
        <v>2302</v>
      </c>
    </row>
    <row r="8213" spans="1:15" x14ac:dyDescent="0.25">
      <c r="A8213" s="8">
        <v>44944</v>
      </c>
      <c r="B8213" s="8">
        <v>44954</v>
      </c>
      <c r="C8213">
        <v>31</v>
      </c>
      <c r="D8213">
        <v>27</v>
      </c>
      <c r="E8213">
        <v>4</v>
      </c>
      <c r="F8213" t="s">
        <v>941</v>
      </c>
      <c r="G8213">
        <v>44</v>
      </c>
      <c r="H8213">
        <v>16</v>
      </c>
      <c r="I8213">
        <v>0.91</v>
      </c>
      <c r="J8213">
        <v>0.82</v>
      </c>
      <c r="K8213">
        <v>27</v>
      </c>
      <c r="L8213" s="1">
        <v>0.24652777777777779</v>
      </c>
      <c r="M8213" s="1">
        <v>0.78819444444444442</v>
      </c>
      <c r="N8213">
        <v>780</v>
      </c>
      <c r="O8213" s="9" t="s">
        <v>2302</v>
      </c>
    </row>
    <row r="8214" spans="1:15" x14ac:dyDescent="0.25">
      <c r="A8214" s="8">
        <v>44944</v>
      </c>
      <c r="B8214" s="8">
        <v>44955</v>
      </c>
      <c r="C8214">
        <v>31</v>
      </c>
      <c r="D8214">
        <v>27</v>
      </c>
      <c r="E8214">
        <v>4</v>
      </c>
      <c r="F8214" t="s">
        <v>638</v>
      </c>
      <c r="G8214">
        <v>41</v>
      </c>
      <c r="H8214">
        <v>18</v>
      </c>
      <c r="I8214">
        <v>0.84</v>
      </c>
      <c r="J8214">
        <v>0.83</v>
      </c>
      <c r="K8214">
        <v>16.2</v>
      </c>
      <c r="L8214" s="1">
        <v>0.24652777777777779</v>
      </c>
      <c r="M8214" s="1">
        <v>0.78819444444444442</v>
      </c>
      <c r="N8214">
        <v>780</v>
      </c>
      <c r="O8214" s="9" t="s">
        <v>2302</v>
      </c>
    </row>
    <row r="8215" spans="1:15" x14ac:dyDescent="0.25">
      <c r="A8215" s="8">
        <v>44944</v>
      </c>
      <c r="B8215" s="8">
        <v>44956</v>
      </c>
      <c r="C8215">
        <v>31</v>
      </c>
      <c r="D8215">
        <v>26</v>
      </c>
      <c r="E8215">
        <v>5</v>
      </c>
      <c r="F8215" t="s">
        <v>224</v>
      </c>
      <c r="G8215">
        <v>34</v>
      </c>
      <c r="H8215">
        <v>22</v>
      </c>
      <c r="I8215">
        <v>0.59</v>
      </c>
      <c r="J8215">
        <v>0.53</v>
      </c>
      <c r="K8215">
        <v>0.9</v>
      </c>
      <c r="L8215" s="1">
        <v>0.24722222222222223</v>
      </c>
      <c r="M8215" s="1">
        <v>0.78819444444444442</v>
      </c>
      <c r="N8215">
        <v>779</v>
      </c>
      <c r="O8215" s="9" t="s">
        <v>2302</v>
      </c>
    </row>
    <row r="8216" spans="1:15" x14ac:dyDescent="0.25">
      <c r="A8216" s="8">
        <v>44944</v>
      </c>
      <c r="B8216" s="8">
        <v>44957</v>
      </c>
      <c r="C8216">
        <v>31</v>
      </c>
      <c r="D8216">
        <v>26</v>
      </c>
      <c r="E8216">
        <v>5</v>
      </c>
      <c r="F8216" t="s">
        <v>145</v>
      </c>
      <c r="G8216">
        <v>33</v>
      </c>
      <c r="H8216">
        <v>17</v>
      </c>
      <c r="I8216">
        <v>0.57999999999999996</v>
      </c>
      <c r="J8216">
        <v>0.04</v>
      </c>
      <c r="K8216" t="s">
        <v>4</v>
      </c>
      <c r="L8216" s="1">
        <v>0.24722222222222223</v>
      </c>
      <c r="M8216" s="1">
        <v>0.78749999999999998</v>
      </c>
      <c r="N8216">
        <v>778</v>
      </c>
      <c r="O8216" s="9" t="s">
        <v>2302</v>
      </c>
    </row>
    <row r="8217" spans="1:15" x14ac:dyDescent="0.25">
      <c r="A8217" s="8">
        <v>44944</v>
      </c>
      <c r="B8217" s="8">
        <v>44958</v>
      </c>
      <c r="C8217">
        <v>31</v>
      </c>
      <c r="D8217">
        <v>26</v>
      </c>
      <c r="E8217">
        <v>5</v>
      </c>
      <c r="F8217" t="s">
        <v>263</v>
      </c>
      <c r="G8217">
        <v>35</v>
      </c>
      <c r="H8217">
        <v>13</v>
      </c>
      <c r="I8217">
        <v>0.67</v>
      </c>
      <c r="J8217">
        <v>0.06</v>
      </c>
      <c r="K8217" t="s">
        <v>4</v>
      </c>
      <c r="L8217" s="1">
        <v>0.24791666666666667</v>
      </c>
      <c r="M8217" s="1">
        <v>0.78749999999999998</v>
      </c>
      <c r="N8217">
        <v>777</v>
      </c>
      <c r="O8217" s="9" t="s">
        <v>2302</v>
      </c>
    </row>
    <row r="8218" spans="1:15" x14ac:dyDescent="0.25">
      <c r="A8218" s="8">
        <v>44945</v>
      </c>
      <c r="B8218" s="8">
        <v>44945</v>
      </c>
      <c r="C8218">
        <v>29</v>
      </c>
      <c r="D8218">
        <v>23</v>
      </c>
      <c r="E8218">
        <v>6</v>
      </c>
      <c r="F8218" t="s">
        <v>1068</v>
      </c>
      <c r="G8218">
        <v>32</v>
      </c>
      <c r="H8218">
        <v>22</v>
      </c>
      <c r="I8218">
        <v>0.7</v>
      </c>
      <c r="J8218">
        <v>0.23</v>
      </c>
      <c r="K8218">
        <v>0.6</v>
      </c>
      <c r="L8218" s="1">
        <v>0.24236111111111111</v>
      </c>
      <c r="M8218" s="1">
        <v>0.78888888888888886</v>
      </c>
      <c r="N8218">
        <v>787</v>
      </c>
      <c r="O8218" s="9" t="s">
        <v>2302</v>
      </c>
    </row>
    <row r="8219" spans="1:15" x14ac:dyDescent="0.25">
      <c r="A8219" s="8">
        <v>44945</v>
      </c>
      <c r="B8219" s="8">
        <v>44946</v>
      </c>
      <c r="C8219">
        <v>29</v>
      </c>
      <c r="D8219">
        <v>23</v>
      </c>
      <c r="E8219">
        <v>6</v>
      </c>
      <c r="F8219" t="s">
        <v>145</v>
      </c>
      <c r="G8219">
        <v>31</v>
      </c>
      <c r="H8219">
        <v>22</v>
      </c>
      <c r="I8219">
        <v>0.64</v>
      </c>
      <c r="J8219">
        <v>0</v>
      </c>
      <c r="K8219" t="s">
        <v>4</v>
      </c>
      <c r="L8219" s="1">
        <v>0.24236111111111111</v>
      </c>
      <c r="M8219" s="1">
        <v>0.78888888888888886</v>
      </c>
      <c r="N8219">
        <v>787</v>
      </c>
      <c r="O8219" s="9" t="s">
        <v>2302</v>
      </c>
    </row>
    <row r="8220" spans="1:15" x14ac:dyDescent="0.25">
      <c r="A8220" s="8">
        <v>44945</v>
      </c>
      <c r="B8220" s="8">
        <v>44947</v>
      </c>
      <c r="C8220">
        <v>28</v>
      </c>
      <c r="D8220">
        <v>24</v>
      </c>
      <c r="E8220">
        <v>4</v>
      </c>
      <c r="F8220" t="s">
        <v>868</v>
      </c>
      <c r="G8220">
        <v>31</v>
      </c>
      <c r="H8220">
        <v>23</v>
      </c>
      <c r="I8220">
        <v>0.7</v>
      </c>
      <c r="J8220">
        <v>0.01</v>
      </c>
      <c r="K8220" t="s">
        <v>4</v>
      </c>
      <c r="L8220" s="1">
        <v>0.24305555555555555</v>
      </c>
      <c r="M8220" s="1">
        <v>0.78888888888888886</v>
      </c>
      <c r="N8220">
        <v>786</v>
      </c>
      <c r="O8220" s="9" t="s">
        <v>2302</v>
      </c>
    </row>
    <row r="8221" spans="1:15" x14ac:dyDescent="0.25">
      <c r="A8221" s="8">
        <v>44945</v>
      </c>
      <c r="B8221" s="8">
        <v>44948</v>
      </c>
      <c r="C8221">
        <v>29</v>
      </c>
      <c r="D8221">
        <v>24</v>
      </c>
      <c r="E8221">
        <v>5</v>
      </c>
      <c r="F8221" t="s">
        <v>1047</v>
      </c>
      <c r="G8221">
        <v>31</v>
      </c>
      <c r="H8221">
        <v>26</v>
      </c>
      <c r="I8221">
        <v>0.68</v>
      </c>
      <c r="J8221">
        <v>0.16</v>
      </c>
      <c r="K8221">
        <v>0.4</v>
      </c>
      <c r="L8221" s="1">
        <v>0.24374999999999999</v>
      </c>
      <c r="M8221" s="1">
        <v>0.78888888888888886</v>
      </c>
      <c r="N8221">
        <v>785</v>
      </c>
      <c r="O8221" s="9" t="s">
        <v>2302</v>
      </c>
    </row>
    <row r="8222" spans="1:15" x14ac:dyDescent="0.25">
      <c r="A8222" s="8">
        <v>44945</v>
      </c>
      <c r="B8222" s="8">
        <v>44949</v>
      </c>
      <c r="C8222">
        <v>29</v>
      </c>
      <c r="D8222">
        <v>24</v>
      </c>
      <c r="E8222">
        <v>5</v>
      </c>
      <c r="F8222" t="s">
        <v>110</v>
      </c>
      <c r="G8222">
        <v>31</v>
      </c>
      <c r="H8222">
        <v>26</v>
      </c>
      <c r="I8222">
        <v>0.67</v>
      </c>
      <c r="J8222">
        <v>0.02</v>
      </c>
      <c r="K8222" t="s">
        <v>4</v>
      </c>
      <c r="L8222" s="1">
        <v>0.24374999999999999</v>
      </c>
      <c r="M8222" s="1">
        <v>0.78888888888888886</v>
      </c>
      <c r="N8222">
        <v>785</v>
      </c>
      <c r="O8222" s="9" t="s">
        <v>2302</v>
      </c>
    </row>
    <row r="8223" spans="1:15" x14ac:dyDescent="0.25">
      <c r="A8223" s="8">
        <v>44945</v>
      </c>
      <c r="B8223" s="8">
        <v>44950</v>
      </c>
      <c r="C8223">
        <v>29</v>
      </c>
      <c r="D8223">
        <v>24</v>
      </c>
      <c r="E8223">
        <v>5</v>
      </c>
      <c r="F8223" t="s">
        <v>1067</v>
      </c>
      <c r="G8223">
        <v>32</v>
      </c>
      <c r="H8223">
        <v>19</v>
      </c>
      <c r="I8223">
        <v>0.67</v>
      </c>
      <c r="J8223">
        <v>0.22</v>
      </c>
      <c r="K8223">
        <v>1.1000000000000001</v>
      </c>
      <c r="L8223" s="1">
        <v>0.24444444444444444</v>
      </c>
      <c r="M8223" s="1">
        <v>0.78888888888888886</v>
      </c>
      <c r="N8223">
        <v>784</v>
      </c>
      <c r="O8223" s="9" t="s">
        <v>2302</v>
      </c>
    </row>
    <row r="8224" spans="1:15" x14ac:dyDescent="0.25">
      <c r="A8224" s="8">
        <v>44945</v>
      </c>
      <c r="B8224" s="8">
        <v>44951</v>
      </c>
      <c r="C8224">
        <v>29</v>
      </c>
      <c r="D8224">
        <v>24</v>
      </c>
      <c r="E8224">
        <v>5</v>
      </c>
      <c r="F8224" t="s">
        <v>9</v>
      </c>
      <c r="G8224">
        <v>34</v>
      </c>
      <c r="H8224">
        <v>17</v>
      </c>
      <c r="I8224">
        <v>0.73</v>
      </c>
      <c r="J8224">
        <v>0.03</v>
      </c>
      <c r="K8224" t="s">
        <v>4</v>
      </c>
      <c r="L8224" s="1">
        <v>0.24513888888888888</v>
      </c>
      <c r="M8224" s="1">
        <v>0.78888888888888886</v>
      </c>
      <c r="N8224">
        <v>783</v>
      </c>
      <c r="O8224" s="9" t="s">
        <v>2302</v>
      </c>
    </row>
    <row r="8225" spans="1:15" x14ac:dyDescent="0.25">
      <c r="A8225" s="8">
        <v>44945</v>
      </c>
      <c r="B8225" s="8">
        <v>44952</v>
      </c>
      <c r="C8225">
        <v>30</v>
      </c>
      <c r="D8225">
        <v>26</v>
      </c>
      <c r="E8225">
        <v>4</v>
      </c>
      <c r="F8225" t="s">
        <v>350</v>
      </c>
      <c r="G8225">
        <v>35</v>
      </c>
      <c r="H8225">
        <v>18</v>
      </c>
      <c r="I8225">
        <v>0.71</v>
      </c>
      <c r="J8225">
        <v>0.39</v>
      </c>
      <c r="K8225">
        <v>0.1</v>
      </c>
      <c r="L8225" s="1">
        <v>0.24513888888888888</v>
      </c>
      <c r="M8225" s="1">
        <v>0.78888888888888886</v>
      </c>
      <c r="N8225">
        <v>783</v>
      </c>
      <c r="O8225" s="9" t="s">
        <v>2302</v>
      </c>
    </row>
    <row r="8226" spans="1:15" x14ac:dyDescent="0.25">
      <c r="A8226" s="8">
        <v>44945</v>
      </c>
      <c r="B8226" s="8">
        <v>44953</v>
      </c>
      <c r="C8226">
        <v>30</v>
      </c>
      <c r="D8226">
        <v>26</v>
      </c>
      <c r="E8226">
        <v>4</v>
      </c>
      <c r="F8226" t="s">
        <v>843</v>
      </c>
      <c r="G8226">
        <v>35</v>
      </c>
      <c r="H8226">
        <v>21</v>
      </c>
      <c r="I8226">
        <v>0.71</v>
      </c>
      <c r="J8226">
        <v>0.99</v>
      </c>
      <c r="K8226">
        <v>19</v>
      </c>
      <c r="L8226" s="1">
        <v>0.24583333333333332</v>
      </c>
      <c r="M8226" s="1">
        <v>0.78819444444444442</v>
      </c>
      <c r="N8226">
        <v>781</v>
      </c>
      <c r="O8226" s="9" t="s">
        <v>2302</v>
      </c>
    </row>
    <row r="8227" spans="1:15" x14ac:dyDescent="0.25">
      <c r="A8227" s="8">
        <v>44945</v>
      </c>
      <c r="B8227" s="8">
        <v>44954</v>
      </c>
      <c r="C8227">
        <v>30</v>
      </c>
      <c r="D8227">
        <v>26</v>
      </c>
      <c r="E8227">
        <v>4</v>
      </c>
      <c r="F8227" t="s">
        <v>1067</v>
      </c>
      <c r="G8227">
        <v>35</v>
      </c>
      <c r="H8227">
        <v>21</v>
      </c>
      <c r="I8227">
        <v>0.71</v>
      </c>
      <c r="J8227">
        <v>0.59</v>
      </c>
      <c r="K8227">
        <v>6.3</v>
      </c>
      <c r="L8227" s="1">
        <v>0.24652777777777779</v>
      </c>
      <c r="M8227" s="1">
        <v>0.78819444444444442</v>
      </c>
      <c r="N8227">
        <v>780</v>
      </c>
      <c r="O8227" s="9" t="s">
        <v>2302</v>
      </c>
    </row>
    <row r="8228" spans="1:15" x14ac:dyDescent="0.25">
      <c r="A8228" s="8">
        <v>44945</v>
      </c>
      <c r="B8228" s="8">
        <v>44955</v>
      </c>
      <c r="C8228">
        <v>30</v>
      </c>
      <c r="D8228">
        <v>26</v>
      </c>
      <c r="E8228">
        <v>4</v>
      </c>
      <c r="F8228" t="s">
        <v>1043</v>
      </c>
      <c r="G8228">
        <v>34</v>
      </c>
      <c r="H8228">
        <v>15</v>
      </c>
      <c r="I8228">
        <v>0.68</v>
      </c>
      <c r="J8228">
        <v>0.52</v>
      </c>
      <c r="K8228">
        <v>1.2</v>
      </c>
      <c r="L8228" s="1">
        <v>0.24652777777777779</v>
      </c>
      <c r="M8228" s="1">
        <v>0.78819444444444442</v>
      </c>
      <c r="N8228">
        <v>780</v>
      </c>
      <c r="O8228" s="9" t="s">
        <v>2302</v>
      </c>
    </row>
    <row r="8229" spans="1:15" x14ac:dyDescent="0.25">
      <c r="A8229" s="8">
        <v>44945</v>
      </c>
      <c r="B8229" s="8">
        <v>44956</v>
      </c>
      <c r="C8229">
        <v>30</v>
      </c>
      <c r="D8229">
        <v>26</v>
      </c>
      <c r="E8229">
        <v>4</v>
      </c>
      <c r="F8229" t="s">
        <v>145</v>
      </c>
      <c r="G8229">
        <v>34</v>
      </c>
      <c r="H8229">
        <v>20</v>
      </c>
      <c r="I8229">
        <v>0.67</v>
      </c>
      <c r="J8229">
        <v>0.17</v>
      </c>
      <c r="K8229" t="s">
        <v>4</v>
      </c>
      <c r="L8229" s="1">
        <v>0.24722222222222223</v>
      </c>
      <c r="M8229" s="1">
        <v>0.78819444444444442</v>
      </c>
      <c r="N8229">
        <v>779</v>
      </c>
      <c r="O8229" s="9" t="s">
        <v>2302</v>
      </c>
    </row>
    <row r="8230" spans="1:15" x14ac:dyDescent="0.25">
      <c r="A8230" s="8">
        <v>44945</v>
      </c>
      <c r="B8230" s="8">
        <v>44957</v>
      </c>
      <c r="C8230">
        <v>30</v>
      </c>
      <c r="D8230">
        <v>26</v>
      </c>
      <c r="E8230">
        <v>4</v>
      </c>
      <c r="F8230" t="s">
        <v>1066</v>
      </c>
      <c r="G8230">
        <v>34</v>
      </c>
      <c r="H8230">
        <v>19</v>
      </c>
      <c r="I8230">
        <v>0.69</v>
      </c>
      <c r="J8230">
        <v>0.77</v>
      </c>
      <c r="K8230">
        <v>2.8</v>
      </c>
      <c r="L8230" s="1">
        <v>0.24722222222222223</v>
      </c>
      <c r="M8230" s="1">
        <v>0.78749999999999998</v>
      </c>
      <c r="N8230">
        <v>778</v>
      </c>
      <c r="O8230" s="9" t="s">
        <v>2302</v>
      </c>
    </row>
    <row r="8231" spans="1:15" x14ac:dyDescent="0.25">
      <c r="A8231" s="8">
        <v>44945</v>
      </c>
      <c r="B8231" s="8">
        <v>44958</v>
      </c>
      <c r="C8231">
        <v>31</v>
      </c>
      <c r="D8231">
        <v>26</v>
      </c>
      <c r="E8231">
        <v>5</v>
      </c>
      <c r="F8231" t="s">
        <v>145</v>
      </c>
      <c r="G8231">
        <v>34</v>
      </c>
      <c r="H8231">
        <v>21</v>
      </c>
      <c r="I8231">
        <v>0.65</v>
      </c>
      <c r="J8231">
        <v>0.09</v>
      </c>
      <c r="K8231" t="s">
        <v>4</v>
      </c>
      <c r="L8231" s="1">
        <v>0.24791666666666667</v>
      </c>
      <c r="M8231" s="1">
        <v>0.78749999999999998</v>
      </c>
      <c r="N8231">
        <v>777</v>
      </c>
      <c r="O8231" s="9" t="s">
        <v>2302</v>
      </c>
    </row>
    <row r="8232" spans="1:15" x14ac:dyDescent="0.25">
      <c r="A8232" s="8">
        <v>44945</v>
      </c>
      <c r="B8232" s="8">
        <v>44959</v>
      </c>
      <c r="C8232">
        <v>32</v>
      </c>
      <c r="D8232">
        <v>26</v>
      </c>
      <c r="E8232">
        <v>6</v>
      </c>
      <c r="F8232" t="s">
        <v>873</v>
      </c>
      <c r="G8232">
        <v>36</v>
      </c>
      <c r="H8232">
        <v>21</v>
      </c>
      <c r="I8232">
        <v>0.63</v>
      </c>
      <c r="J8232">
        <v>0.48</v>
      </c>
      <c r="K8232">
        <v>0.5</v>
      </c>
      <c r="L8232" s="1">
        <v>0.24861111111111112</v>
      </c>
      <c r="M8232" s="1">
        <v>0.78749999999999998</v>
      </c>
      <c r="N8232">
        <v>776</v>
      </c>
      <c r="O8232" s="9" t="s">
        <v>2302</v>
      </c>
    </row>
    <row r="8233" spans="1:15" x14ac:dyDescent="0.25">
      <c r="A8233" s="8">
        <v>44946</v>
      </c>
      <c r="B8233" s="8">
        <v>44946</v>
      </c>
      <c r="C8233">
        <v>29</v>
      </c>
      <c r="D8233">
        <v>23</v>
      </c>
      <c r="E8233">
        <v>6</v>
      </c>
      <c r="F8233" t="s">
        <v>239</v>
      </c>
      <c r="G8233">
        <v>31</v>
      </c>
      <c r="H8233">
        <v>23</v>
      </c>
      <c r="I8233">
        <v>0.64</v>
      </c>
      <c r="J8233">
        <v>0</v>
      </c>
      <c r="K8233" t="s">
        <v>4</v>
      </c>
      <c r="L8233" s="1">
        <v>0.24236111111111111</v>
      </c>
      <c r="M8233" s="1">
        <v>0.78888888888888886</v>
      </c>
      <c r="N8233">
        <v>787</v>
      </c>
      <c r="O8233" s="9" t="s">
        <v>2302</v>
      </c>
    </row>
    <row r="8234" spans="1:15" x14ac:dyDescent="0.25">
      <c r="A8234" s="8">
        <v>44946</v>
      </c>
      <c r="B8234" s="8">
        <v>44947</v>
      </c>
      <c r="C8234">
        <v>29</v>
      </c>
      <c r="D8234">
        <v>24</v>
      </c>
      <c r="E8234">
        <v>5</v>
      </c>
      <c r="F8234" t="s">
        <v>213</v>
      </c>
      <c r="G8234">
        <v>31</v>
      </c>
      <c r="H8234">
        <v>25</v>
      </c>
      <c r="I8234">
        <v>0.67</v>
      </c>
      <c r="J8234">
        <v>0.16</v>
      </c>
      <c r="K8234">
        <v>0.2</v>
      </c>
      <c r="L8234" s="1">
        <v>0.24305555555555555</v>
      </c>
      <c r="M8234" s="1">
        <v>0.78888888888888886</v>
      </c>
      <c r="N8234">
        <v>786</v>
      </c>
      <c r="O8234" s="9" t="s">
        <v>2302</v>
      </c>
    </row>
    <row r="8235" spans="1:15" x14ac:dyDescent="0.25">
      <c r="A8235" s="8">
        <v>44946</v>
      </c>
      <c r="B8235" s="8">
        <v>44948</v>
      </c>
      <c r="C8235">
        <v>29</v>
      </c>
      <c r="D8235">
        <v>24</v>
      </c>
      <c r="E8235">
        <v>5</v>
      </c>
      <c r="F8235" t="s">
        <v>115</v>
      </c>
      <c r="G8235">
        <v>31</v>
      </c>
      <c r="H8235">
        <v>25</v>
      </c>
      <c r="I8235">
        <v>0.68</v>
      </c>
      <c r="J8235">
        <v>0.05</v>
      </c>
      <c r="K8235" t="s">
        <v>4</v>
      </c>
      <c r="L8235" s="1">
        <v>0.24374999999999999</v>
      </c>
      <c r="M8235" s="1">
        <v>0.78888888888888886</v>
      </c>
      <c r="N8235">
        <v>785</v>
      </c>
      <c r="O8235" s="9" t="s">
        <v>2302</v>
      </c>
    </row>
    <row r="8236" spans="1:15" x14ac:dyDescent="0.25">
      <c r="A8236" s="8">
        <v>44946</v>
      </c>
      <c r="B8236" s="8">
        <v>44949</v>
      </c>
      <c r="C8236">
        <v>30</v>
      </c>
      <c r="D8236">
        <v>24</v>
      </c>
      <c r="E8236">
        <v>6</v>
      </c>
      <c r="F8236" t="s">
        <v>199</v>
      </c>
      <c r="G8236">
        <v>32</v>
      </c>
      <c r="H8236">
        <v>25</v>
      </c>
      <c r="I8236">
        <v>0.7</v>
      </c>
      <c r="J8236">
        <v>0.02</v>
      </c>
      <c r="K8236" t="s">
        <v>4</v>
      </c>
      <c r="L8236" s="1">
        <v>0.24374999999999999</v>
      </c>
      <c r="M8236" s="1">
        <v>0.78888888888888886</v>
      </c>
      <c r="N8236">
        <v>785</v>
      </c>
      <c r="O8236" s="9" t="s">
        <v>2302</v>
      </c>
    </row>
    <row r="8237" spans="1:15" x14ac:dyDescent="0.25">
      <c r="A8237" s="8">
        <v>44946</v>
      </c>
      <c r="B8237" s="8">
        <v>44950</v>
      </c>
      <c r="C8237">
        <v>29</v>
      </c>
      <c r="D8237">
        <v>24</v>
      </c>
      <c r="E8237">
        <v>5</v>
      </c>
      <c r="F8237" t="s">
        <v>151</v>
      </c>
      <c r="G8237">
        <v>32</v>
      </c>
      <c r="H8237">
        <v>24</v>
      </c>
      <c r="I8237">
        <v>0.74</v>
      </c>
      <c r="J8237">
        <v>0.05</v>
      </c>
      <c r="K8237" t="s">
        <v>4</v>
      </c>
      <c r="L8237" s="1">
        <v>0.24444444444444444</v>
      </c>
      <c r="M8237" s="1">
        <v>0.78888888888888886</v>
      </c>
      <c r="N8237">
        <v>784</v>
      </c>
      <c r="O8237" s="9" t="s">
        <v>2302</v>
      </c>
    </row>
    <row r="8238" spans="1:15" x14ac:dyDescent="0.25">
      <c r="A8238" s="8">
        <v>44946</v>
      </c>
      <c r="B8238" s="8">
        <v>44951</v>
      </c>
      <c r="C8238">
        <v>30</v>
      </c>
      <c r="D8238">
        <v>24</v>
      </c>
      <c r="E8238">
        <v>6</v>
      </c>
      <c r="F8238" t="s">
        <v>7</v>
      </c>
      <c r="G8238">
        <v>34</v>
      </c>
      <c r="H8238">
        <v>8</v>
      </c>
      <c r="I8238">
        <v>0.72</v>
      </c>
      <c r="J8238">
        <v>0.14000000000000001</v>
      </c>
      <c r="K8238">
        <v>0.1</v>
      </c>
      <c r="L8238" s="1">
        <v>0.24513888888888888</v>
      </c>
      <c r="M8238" s="1">
        <v>0.78888888888888886</v>
      </c>
      <c r="N8238">
        <v>783</v>
      </c>
      <c r="O8238" s="9" t="s">
        <v>2302</v>
      </c>
    </row>
    <row r="8239" spans="1:15" x14ac:dyDescent="0.25">
      <c r="A8239" s="8">
        <v>44946</v>
      </c>
      <c r="B8239" s="8">
        <v>44952</v>
      </c>
      <c r="C8239">
        <v>30</v>
      </c>
      <c r="D8239">
        <v>26</v>
      </c>
      <c r="E8239">
        <v>4</v>
      </c>
      <c r="F8239" t="s">
        <v>110</v>
      </c>
      <c r="G8239">
        <v>35</v>
      </c>
      <c r="H8239">
        <v>13</v>
      </c>
      <c r="I8239">
        <v>0.76</v>
      </c>
      <c r="J8239">
        <v>0.05</v>
      </c>
      <c r="K8239" t="s">
        <v>4</v>
      </c>
      <c r="L8239" s="1">
        <v>0.24513888888888888</v>
      </c>
      <c r="M8239" s="1">
        <v>0.78888888888888886</v>
      </c>
      <c r="N8239">
        <v>783</v>
      </c>
      <c r="O8239" s="9" t="s">
        <v>2302</v>
      </c>
    </row>
    <row r="8240" spans="1:15" x14ac:dyDescent="0.25">
      <c r="A8240" s="8">
        <v>44946</v>
      </c>
      <c r="B8240" s="8">
        <v>44953</v>
      </c>
      <c r="C8240">
        <v>30</v>
      </c>
      <c r="D8240">
        <v>26</v>
      </c>
      <c r="E8240">
        <v>4</v>
      </c>
      <c r="F8240" t="s">
        <v>145</v>
      </c>
      <c r="G8240">
        <v>34</v>
      </c>
      <c r="H8240">
        <v>16</v>
      </c>
      <c r="I8240">
        <v>0.72</v>
      </c>
      <c r="J8240">
        <v>0.09</v>
      </c>
      <c r="K8240" t="s">
        <v>4</v>
      </c>
      <c r="L8240" s="1">
        <v>0.24583333333333332</v>
      </c>
      <c r="M8240" s="1">
        <v>0.78819444444444442</v>
      </c>
      <c r="N8240">
        <v>781</v>
      </c>
      <c r="O8240" s="9" t="s">
        <v>2302</v>
      </c>
    </row>
    <row r="8241" spans="1:15" x14ac:dyDescent="0.25">
      <c r="A8241" s="8">
        <v>44946</v>
      </c>
      <c r="B8241" s="8">
        <v>44954</v>
      </c>
      <c r="C8241">
        <v>30</v>
      </c>
      <c r="D8241">
        <v>27</v>
      </c>
      <c r="E8241">
        <v>3</v>
      </c>
      <c r="F8241" t="s">
        <v>233</v>
      </c>
      <c r="G8241">
        <v>36</v>
      </c>
      <c r="H8241">
        <v>13</v>
      </c>
      <c r="I8241">
        <v>0.72</v>
      </c>
      <c r="J8241">
        <v>0.45</v>
      </c>
      <c r="K8241">
        <v>0.3</v>
      </c>
      <c r="L8241" s="1">
        <v>0.24652777777777779</v>
      </c>
      <c r="M8241" s="1">
        <v>0.78819444444444442</v>
      </c>
      <c r="N8241">
        <v>780</v>
      </c>
      <c r="O8241" s="9" t="s">
        <v>2302</v>
      </c>
    </row>
    <row r="8242" spans="1:15" x14ac:dyDescent="0.25">
      <c r="A8242" s="8">
        <v>44946</v>
      </c>
      <c r="B8242" s="8">
        <v>44955</v>
      </c>
      <c r="C8242">
        <v>30</v>
      </c>
      <c r="D8242">
        <v>27</v>
      </c>
      <c r="E8242">
        <v>3</v>
      </c>
      <c r="F8242" t="s">
        <v>110</v>
      </c>
      <c r="G8242">
        <v>35</v>
      </c>
      <c r="H8242">
        <v>11</v>
      </c>
      <c r="I8242">
        <v>0.67</v>
      </c>
      <c r="J8242">
        <v>0.06</v>
      </c>
      <c r="K8242" t="s">
        <v>4</v>
      </c>
      <c r="L8242" s="1">
        <v>0.24652777777777779</v>
      </c>
      <c r="M8242" s="1">
        <v>0.78819444444444442</v>
      </c>
      <c r="N8242">
        <v>780</v>
      </c>
      <c r="O8242" s="9" t="s">
        <v>2302</v>
      </c>
    </row>
    <row r="8243" spans="1:15" x14ac:dyDescent="0.25">
      <c r="A8243" s="8">
        <v>44946</v>
      </c>
      <c r="B8243" s="8">
        <v>44956</v>
      </c>
      <c r="C8243">
        <v>30</v>
      </c>
      <c r="D8243">
        <v>27</v>
      </c>
      <c r="E8243">
        <v>3</v>
      </c>
      <c r="F8243" t="s">
        <v>944</v>
      </c>
      <c r="G8243">
        <v>35</v>
      </c>
      <c r="H8243">
        <v>13</v>
      </c>
      <c r="I8243">
        <v>0.67</v>
      </c>
      <c r="J8243">
        <v>0.91</v>
      </c>
      <c r="K8243">
        <v>6.9</v>
      </c>
      <c r="L8243" s="1">
        <v>0.24722222222222223</v>
      </c>
      <c r="M8243" s="1">
        <v>0.78819444444444442</v>
      </c>
      <c r="N8243">
        <v>779</v>
      </c>
      <c r="O8243" s="9" t="s">
        <v>2302</v>
      </c>
    </row>
    <row r="8244" spans="1:15" x14ac:dyDescent="0.25">
      <c r="A8244" s="8">
        <v>44946</v>
      </c>
      <c r="B8244" s="8">
        <v>44957</v>
      </c>
      <c r="C8244">
        <v>31</v>
      </c>
      <c r="D8244">
        <v>27</v>
      </c>
      <c r="E8244">
        <v>4</v>
      </c>
      <c r="F8244" t="s">
        <v>136</v>
      </c>
      <c r="G8244">
        <v>37</v>
      </c>
      <c r="H8244">
        <v>15</v>
      </c>
      <c r="I8244">
        <v>0.73</v>
      </c>
      <c r="J8244">
        <v>0.84</v>
      </c>
      <c r="K8244">
        <v>1</v>
      </c>
      <c r="L8244" s="1">
        <v>0.24722222222222223</v>
      </c>
      <c r="M8244" s="1">
        <v>0.78749999999999998</v>
      </c>
      <c r="N8244">
        <v>778</v>
      </c>
      <c r="O8244" s="9" t="s">
        <v>2302</v>
      </c>
    </row>
    <row r="8245" spans="1:15" x14ac:dyDescent="0.25">
      <c r="A8245" s="8">
        <v>44946</v>
      </c>
      <c r="B8245" s="8">
        <v>44958</v>
      </c>
      <c r="C8245">
        <v>31</v>
      </c>
      <c r="D8245">
        <v>28</v>
      </c>
      <c r="E8245">
        <v>3</v>
      </c>
      <c r="F8245" t="s">
        <v>138</v>
      </c>
      <c r="G8245">
        <v>36</v>
      </c>
      <c r="H8245">
        <v>14</v>
      </c>
      <c r="I8245">
        <v>0.71</v>
      </c>
      <c r="J8245">
        <v>0.51</v>
      </c>
      <c r="K8245">
        <v>2.1</v>
      </c>
      <c r="L8245" s="1">
        <v>0.24791666666666667</v>
      </c>
      <c r="M8245" s="1">
        <v>0.78749999999999998</v>
      </c>
      <c r="N8245">
        <v>777</v>
      </c>
      <c r="O8245" s="9" t="s">
        <v>2302</v>
      </c>
    </row>
    <row r="8246" spans="1:15" x14ac:dyDescent="0.25">
      <c r="A8246" s="8">
        <v>44946</v>
      </c>
      <c r="B8246" s="8">
        <v>44959</v>
      </c>
      <c r="C8246">
        <v>31</v>
      </c>
      <c r="D8246">
        <v>28</v>
      </c>
      <c r="E8246">
        <v>3</v>
      </c>
      <c r="F8246" t="s">
        <v>1032</v>
      </c>
      <c r="G8246">
        <v>36</v>
      </c>
      <c r="H8246">
        <v>13</v>
      </c>
      <c r="I8246">
        <v>0.69</v>
      </c>
      <c r="J8246">
        <v>0.4</v>
      </c>
      <c r="K8246">
        <v>0.5</v>
      </c>
      <c r="L8246" s="1">
        <v>0.24861111111111112</v>
      </c>
      <c r="M8246" s="1">
        <v>0.78749999999999998</v>
      </c>
      <c r="N8246">
        <v>776</v>
      </c>
      <c r="O8246" s="9" t="s">
        <v>2302</v>
      </c>
    </row>
    <row r="8247" spans="1:15" x14ac:dyDescent="0.25">
      <c r="A8247" s="8">
        <v>44946</v>
      </c>
      <c r="B8247" s="8">
        <v>44960</v>
      </c>
      <c r="C8247">
        <v>31</v>
      </c>
      <c r="D8247">
        <v>28</v>
      </c>
      <c r="E8247">
        <v>3</v>
      </c>
      <c r="F8247" t="s">
        <v>157</v>
      </c>
      <c r="G8247">
        <v>38</v>
      </c>
      <c r="H8247">
        <v>15</v>
      </c>
      <c r="I8247">
        <v>0.72</v>
      </c>
      <c r="J8247">
        <v>0.52</v>
      </c>
      <c r="K8247">
        <v>1.4</v>
      </c>
      <c r="L8247" s="1">
        <v>0.24861111111111112</v>
      </c>
      <c r="M8247" s="1">
        <v>0.78680555555555554</v>
      </c>
      <c r="N8247">
        <v>775</v>
      </c>
      <c r="O8247" s="9" t="s">
        <v>2302</v>
      </c>
    </row>
    <row r="8248" spans="1:15" x14ac:dyDescent="0.25">
      <c r="A8248" s="8">
        <v>44947</v>
      </c>
      <c r="B8248" s="8">
        <v>44947</v>
      </c>
      <c r="C8248">
        <v>29</v>
      </c>
      <c r="D8248">
        <v>24</v>
      </c>
      <c r="E8248">
        <v>5</v>
      </c>
      <c r="F8248" t="s">
        <v>181</v>
      </c>
      <c r="G8248">
        <v>31</v>
      </c>
      <c r="H8248">
        <v>25</v>
      </c>
      <c r="I8248">
        <v>0.66</v>
      </c>
      <c r="J8248">
        <v>0.38</v>
      </c>
      <c r="K8248">
        <v>0.4</v>
      </c>
      <c r="L8248" s="1">
        <v>0.24305555555555555</v>
      </c>
      <c r="M8248" s="1">
        <v>0.78888888888888886</v>
      </c>
      <c r="N8248">
        <v>786</v>
      </c>
      <c r="O8248" s="9" t="s">
        <v>2302</v>
      </c>
    </row>
    <row r="8249" spans="1:15" x14ac:dyDescent="0.25">
      <c r="A8249" s="8">
        <v>44947</v>
      </c>
      <c r="B8249" s="8">
        <v>44948</v>
      </c>
      <c r="C8249">
        <v>29</v>
      </c>
      <c r="D8249">
        <v>25</v>
      </c>
      <c r="E8249">
        <v>4</v>
      </c>
      <c r="F8249" t="s">
        <v>1047</v>
      </c>
      <c r="G8249">
        <v>31</v>
      </c>
      <c r="H8249">
        <v>24</v>
      </c>
      <c r="I8249">
        <v>0.72</v>
      </c>
      <c r="J8249">
        <v>0.41</v>
      </c>
      <c r="K8249">
        <v>2</v>
      </c>
      <c r="L8249" s="1">
        <v>0.24374999999999999</v>
      </c>
      <c r="M8249" s="1">
        <v>0.78888888888888886</v>
      </c>
      <c r="N8249">
        <v>785</v>
      </c>
      <c r="O8249" s="9" t="s">
        <v>2302</v>
      </c>
    </row>
    <row r="8250" spans="1:15" x14ac:dyDescent="0.25">
      <c r="A8250" s="8">
        <v>44947</v>
      </c>
      <c r="B8250" s="8">
        <v>44949</v>
      </c>
      <c r="C8250">
        <v>29</v>
      </c>
      <c r="D8250">
        <v>24</v>
      </c>
      <c r="E8250">
        <v>5</v>
      </c>
      <c r="F8250" t="s">
        <v>1061</v>
      </c>
      <c r="G8250">
        <v>31</v>
      </c>
      <c r="H8250">
        <v>24</v>
      </c>
      <c r="I8250">
        <v>0.66</v>
      </c>
      <c r="J8250">
        <v>0.23</v>
      </c>
      <c r="K8250">
        <v>0.7</v>
      </c>
      <c r="L8250" s="1">
        <v>0.24374999999999999</v>
      </c>
      <c r="M8250" s="1">
        <v>0.78888888888888886</v>
      </c>
      <c r="N8250">
        <v>785</v>
      </c>
      <c r="O8250" s="9" t="s">
        <v>2302</v>
      </c>
    </row>
    <row r="8251" spans="1:15" x14ac:dyDescent="0.25">
      <c r="A8251" s="8">
        <v>44947</v>
      </c>
      <c r="B8251" s="8">
        <v>44950</v>
      </c>
      <c r="C8251">
        <v>28</v>
      </c>
      <c r="D8251">
        <v>25</v>
      </c>
      <c r="E8251">
        <v>3</v>
      </c>
      <c r="F8251" t="s">
        <v>667</v>
      </c>
      <c r="G8251">
        <v>31</v>
      </c>
      <c r="H8251">
        <v>23</v>
      </c>
      <c r="I8251">
        <v>0.76</v>
      </c>
      <c r="J8251">
        <v>0.51</v>
      </c>
      <c r="K8251">
        <v>5.6</v>
      </c>
      <c r="L8251" s="1">
        <v>0.24444444444444444</v>
      </c>
      <c r="M8251" s="1">
        <v>0.78888888888888886</v>
      </c>
      <c r="N8251">
        <v>784</v>
      </c>
      <c r="O8251" s="9" t="s">
        <v>2302</v>
      </c>
    </row>
    <row r="8252" spans="1:15" x14ac:dyDescent="0.25">
      <c r="A8252" s="8">
        <v>44947</v>
      </c>
      <c r="B8252" s="8">
        <v>44951</v>
      </c>
      <c r="C8252">
        <v>29</v>
      </c>
      <c r="D8252">
        <v>24</v>
      </c>
      <c r="E8252">
        <v>5</v>
      </c>
      <c r="F8252" t="s">
        <v>951</v>
      </c>
      <c r="G8252">
        <v>31</v>
      </c>
      <c r="H8252">
        <v>24</v>
      </c>
      <c r="I8252">
        <v>0.71</v>
      </c>
      <c r="J8252">
        <v>0.81</v>
      </c>
      <c r="K8252">
        <v>20.399999999999999</v>
      </c>
      <c r="L8252" s="1">
        <v>0.24513888888888888</v>
      </c>
      <c r="M8252" s="1">
        <v>0.78888888888888886</v>
      </c>
      <c r="N8252">
        <v>783</v>
      </c>
      <c r="O8252" s="9" t="s">
        <v>2302</v>
      </c>
    </row>
    <row r="8253" spans="1:15" x14ac:dyDescent="0.25">
      <c r="A8253" s="8">
        <v>44947</v>
      </c>
      <c r="B8253" s="8">
        <v>44952</v>
      </c>
      <c r="C8253">
        <v>28</v>
      </c>
      <c r="D8253">
        <v>24</v>
      </c>
      <c r="E8253">
        <v>4</v>
      </c>
      <c r="F8253" t="s">
        <v>1060</v>
      </c>
      <c r="G8253">
        <v>32</v>
      </c>
      <c r="H8253">
        <v>16</v>
      </c>
      <c r="I8253">
        <v>0.79</v>
      </c>
      <c r="J8253">
        <v>0.99</v>
      </c>
      <c r="K8253">
        <v>112.5</v>
      </c>
      <c r="L8253" s="1">
        <v>0.24513888888888888</v>
      </c>
      <c r="M8253" s="1">
        <v>0.78888888888888886</v>
      </c>
      <c r="N8253">
        <v>783</v>
      </c>
      <c r="O8253" s="9" t="s">
        <v>2302</v>
      </c>
    </row>
    <row r="8254" spans="1:15" x14ac:dyDescent="0.25">
      <c r="A8254" s="8">
        <v>44947</v>
      </c>
      <c r="B8254" s="8">
        <v>44953</v>
      </c>
      <c r="C8254">
        <v>29</v>
      </c>
      <c r="D8254">
        <v>25</v>
      </c>
      <c r="E8254">
        <v>4</v>
      </c>
      <c r="F8254" t="s">
        <v>371</v>
      </c>
      <c r="G8254">
        <v>34</v>
      </c>
      <c r="H8254">
        <v>14</v>
      </c>
      <c r="I8254">
        <v>0.81</v>
      </c>
      <c r="J8254">
        <v>0.49</v>
      </c>
      <c r="K8254">
        <v>0.2</v>
      </c>
      <c r="L8254" s="1">
        <v>0.24583333333333332</v>
      </c>
      <c r="M8254" s="1">
        <v>0.78819444444444442</v>
      </c>
      <c r="N8254">
        <v>781</v>
      </c>
      <c r="O8254" s="9" t="s">
        <v>2302</v>
      </c>
    </row>
    <row r="8255" spans="1:15" x14ac:dyDescent="0.25">
      <c r="A8255" s="8">
        <v>44947</v>
      </c>
      <c r="B8255" s="8">
        <v>44954</v>
      </c>
      <c r="C8255">
        <v>29</v>
      </c>
      <c r="D8255">
        <v>26</v>
      </c>
      <c r="E8255">
        <v>3</v>
      </c>
      <c r="F8255" t="s">
        <v>580</v>
      </c>
      <c r="G8255">
        <v>34</v>
      </c>
      <c r="H8255">
        <v>21</v>
      </c>
      <c r="I8255">
        <v>0.74</v>
      </c>
      <c r="J8255">
        <v>0.5</v>
      </c>
      <c r="K8255">
        <v>0.8</v>
      </c>
      <c r="L8255" s="1">
        <v>0.24652777777777779</v>
      </c>
      <c r="M8255" s="1">
        <v>0.78819444444444442</v>
      </c>
      <c r="N8255">
        <v>780</v>
      </c>
      <c r="O8255" s="9" t="s">
        <v>2302</v>
      </c>
    </row>
    <row r="8256" spans="1:15" x14ac:dyDescent="0.25">
      <c r="A8256" s="8">
        <v>44947</v>
      </c>
      <c r="B8256" s="8">
        <v>44955</v>
      </c>
      <c r="C8256">
        <v>30</v>
      </c>
      <c r="D8256">
        <v>27</v>
      </c>
      <c r="E8256">
        <v>3</v>
      </c>
      <c r="F8256" t="s">
        <v>868</v>
      </c>
      <c r="G8256">
        <v>33</v>
      </c>
      <c r="H8256">
        <v>16</v>
      </c>
      <c r="I8256">
        <v>0.67</v>
      </c>
      <c r="J8256">
        <v>0.5</v>
      </c>
      <c r="K8256">
        <v>0.4</v>
      </c>
      <c r="L8256" s="1">
        <v>0.24652777777777779</v>
      </c>
      <c r="M8256" s="1">
        <v>0.78819444444444442</v>
      </c>
      <c r="N8256">
        <v>780</v>
      </c>
      <c r="O8256" s="9" t="s">
        <v>2302</v>
      </c>
    </row>
    <row r="8257" spans="1:15" x14ac:dyDescent="0.25">
      <c r="A8257" s="8">
        <v>44947</v>
      </c>
      <c r="B8257" s="8">
        <v>44956</v>
      </c>
      <c r="C8257">
        <v>30</v>
      </c>
      <c r="D8257">
        <v>27</v>
      </c>
      <c r="E8257">
        <v>3</v>
      </c>
      <c r="F8257" t="s">
        <v>232</v>
      </c>
      <c r="G8257">
        <v>33</v>
      </c>
      <c r="H8257">
        <v>17</v>
      </c>
      <c r="I8257">
        <v>0.7</v>
      </c>
      <c r="J8257">
        <v>0.49</v>
      </c>
      <c r="K8257">
        <v>0.2</v>
      </c>
      <c r="L8257" s="1">
        <v>0.24722222222222223</v>
      </c>
      <c r="M8257" s="1">
        <v>0.78819444444444442</v>
      </c>
      <c r="N8257">
        <v>779</v>
      </c>
      <c r="O8257" s="9" t="s">
        <v>2302</v>
      </c>
    </row>
    <row r="8258" spans="1:15" x14ac:dyDescent="0.25">
      <c r="A8258" s="8">
        <v>44947</v>
      </c>
      <c r="B8258" s="8">
        <v>44957</v>
      </c>
      <c r="C8258">
        <v>30</v>
      </c>
      <c r="D8258">
        <v>26</v>
      </c>
      <c r="E8258">
        <v>4</v>
      </c>
      <c r="F8258" t="s">
        <v>145</v>
      </c>
      <c r="G8258">
        <v>33</v>
      </c>
      <c r="H8258">
        <v>19</v>
      </c>
      <c r="I8258">
        <v>0.69</v>
      </c>
      <c r="J8258">
        <v>7.0000000000000007E-2</v>
      </c>
      <c r="K8258" t="s">
        <v>4</v>
      </c>
      <c r="L8258" s="1">
        <v>0.24722222222222223</v>
      </c>
      <c r="M8258" s="1">
        <v>0.78749999999999998</v>
      </c>
      <c r="N8258">
        <v>778</v>
      </c>
      <c r="O8258" s="9" t="s">
        <v>2302</v>
      </c>
    </row>
    <row r="8259" spans="1:15" x14ac:dyDescent="0.25">
      <c r="A8259" s="8">
        <v>44947</v>
      </c>
      <c r="B8259" s="8">
        <v>44958</v>
      </c>
      <c r="C8259">
        <v>30</v>
      </c>
      <c r="D8259">
        <v>26</v>
      </c>
      <c r="E8259">
        <v>4</v>
      </c>
      <c r="F8259" t="s">
        <v>110</v>
      </c>
      <c r="G8259">
        <v>33</v>
      </c>
      <c r="H8259">
        <v>18</v>
      </c>
      <c r="I8259">
        <v>0.67</v>
      </c>
      <c r="J8259">
        <v>0.04</v>
      </c>
      <c r="K8259" t="s">
        <v>4</v>
      </c>
      <c r="L8259" s="1">
        <v>0.24791666666666667</v>
      </c>
      <c r="M8259" s="1">
        <v>0.78749999999999998</v>
      </c>
      <c r="N8259">
        <v>777</v>
      </c>
      <c r="O8259" s="9" t="s">
        <v>2302</v>
      </c>
    </row>
    <row r="8260" spans="1:15" x14ac:dyDescent="0.25">
      <c r="A8260" s="8">
        <v>44947</v>
      </c>
      <c r="B8260" s="8">
        <v>44959</v>
      </c>
      <c r="C8260">
        <v>30</v>
      </c>
      <c r="D8260">
        <v>26</v>
      </c>
      <c r="E8260">
        <v>4</v>
      </c>
      <c r="F8260" t="s">
        <v>199</v>
      </c>
      <c r="G8260">
        <v>33</v>
      </c>
      <c r="H8260">
        <v>16</v>
      </c>
      <c r="I8260">
        <v>0.68</v>
      </c>
      <c r="J8260">
        <v>0.05</v>
      </c>
      <c r="K8260" t="s">
        <v>4</v>
      </c>
      <c r="L8260" s="1">
        <v>0.24861111111111112</v>
      </c>
      <c r="M8260" s="1">
        <v>0.78749999999999998</v>
      </c>
      <c r="N8260">
        <v>776</v>
      </c>
      <c r="O8260" s="9" t="s">
        <v>2302</v>
      </c>
    </row>
    <row r="8261" spans="1:15" x14ac:dyDescent="0.25">
      <c r="A8261" s="8">
        <v>44947</v>
      </c>
      <c r="B8261" s="8">
        <v>44960</v>
      </c>
      <c r="C8261">
        <v>30</v>
      </c>
      <c r="D8261">
        <v>26</v>
      </c>
      <c r="E8261">
        <v>4</v>
      </c>
      <c r="F8261" t="s">
        <v>155</v>
      </c>
      <c r="G8261">
        <v>34</v>
      </c>
      <c r="H8261">
        <v>16</v>
      </c>
      <c r="I8261">
        <v>0.71</v>
      </c>
      <c r="J8261">
        <v>0.52</v>
      </c>
      <c r="K8261">
        <v>0.9</v>
      </c>
      <c r="L8261" s="1">
        <v>0.24861111111111112</v>
      </c>
      <c r="M8261" s="1">
        <v>0.78680555555555554</v>
      </c>
      <c r="N8261">
        <v>775</v>
      </c>
      <c r="O8261" s="9" t="s">
        <v>2302</v>
      </c>
    </row>
    <row r="8262" spans="1:15" x14ac:dyDescent="0.25">
      <c r="A8262" s="8">
        <v>44947</v>
      </c>
      <c r="B8262" s="8">
        <v>44961</v>
      </c>
      <c r="C8262">
        <v>30</v>
      </c>
      <c r="D8262">
        <v>27</v>
      </c>
      <c r="E8262">
        <v>3</v>
      </c>
      <c r="F8262" t="s">
        <v>1059</v>
      </c>
      <c r="G8262">
        <v>34</v>
      </c>
      <c r="H8262">
        <v>16</v>
      </c>
      <c r="I8262">
        <v>0.72</v>
      </c>
      <c r="J8262">
        <v>0.56000000000000005</v>
      </c>
      <c r="K8262">
        <v>2.2999999999999998</v>
      </c>
      <c r="L8262" s="1">
        <v>0.24930555555555556</v>
      </c>
      <c r="M8262" s="1">
        <v>0.78680555555555554</v>
      </c>
      <c r="N8262">
        <v>774</v>
      </c>
      <c r="O8262" s="9" t="s">
        <v>2302</v>
      </c>
    </row>
    <row r="8263" spans="1:15" x14ac:dyDescent="0.25">
      <c r="A8263" s="8">
        <v>44948</v>
      </c>
      <c r="B8263" s="8">
        <v>44948</v>
      </c>
      <c r="C8263">
        <v>28</v>
      </c>
      <c r="D8263">
        <v>25</v>
      </c>
      <c r="E8263">
        <v>3</v>
      </c>
      <c r="F8263" t="s">
        <v>232</v>
      </c>
      <c r="G8263">
        <v>30</v>
      </c>
      <c r="H8263">
        <v>23</v>
      </c>
      <c r="I8263">
        <v>0.75</v>
      </c>
      <c r="J8263">
        <v>0.48</v>
      </c>
      <c r="K8263">
        <v>1</v>
      </c>
      <c r="L8263" s="1">
        <v>0.24374999999999999</v>
      </c>
      <c r="M8263" s="1">
        <v>0.78888888888888886</v>
      </c>
      <c r="N8263">
        <v>785</v>
      </c>
      <c r="O8263" s="9" t="s">
        <v>2302</v>
      </c>
    </row>
    <row r="8264" spans="1:15" x14ac:dyDescent="0.25">
      <c r="A8264" s="8">
        <v>44948</v>
      </c>
      <c r="B8264" s="8">
        <v>44949</v>
      </c>
      <c r="C8264">
        <v>28</v>
      </c>
      <c r="D8264">
        <v>25</v>
      </c>
      <c r="E8264">
        <v>3</v>
      </c>
      <c r="F8264" t="s">
        <v>9</v>
      </c>
      <c r="G8264">
        <v>30</v>
      </c>
      <c r="H8264">
        <v>20</v>
      </c>
      <c r="I8264">
        <v>0.7</v>
      </c>
      <c r="J8264">
        <v>0.01</v>
      </c>
      <c r="K8264" t="s">
        <v>4</v>
      </c>
      <c r="L8264" s="1">
        <v>0.24374999999999999</v>
      </c>
      <c r="M8264" s="1">
        <v>0.78888888888888886</v>
      </c>
      <c r="N8264">
        <v>785</v>
      </c>
      <c r="O8264" s="9" t="s">
        <v>2302</v>
      </c>
    </row>
    <row r="8265" spans="1:15" x14ac:dyDescent="0.25">
      <c r="A8265" s="8">
        <v>44948</v>
      </c>
      <c r="B8265" s="8">
        <v>44950</v>
      </c>
      <c r="C8265">
        <v>29</v>
      </c>
      <c r="D8265">
        <v>24</v>
      </c>
      <c r="E8265">
        <v>5</v>
      </c>
      <c r="F8265" t="s">
        <v>110</v>
      </c>
      <c r="G8265">
        <v>31</v>
      </c>
      <c r="H8265">
        <v>19</v>
      </c>
      <c r="I8265">
        <v>0.68</v>
      </c>
      <c r="J8265">
        <v>0.05</v>
      </c>
      <c r="K8265" t="s">
        <v>4</v>
      </c>
      <c r="L8265" s="1">
        <v>0.24444444444444444</v>
      </c>
      <c r="M8265" s="1">
        <v>0.78888888888888886</v>
      </c>
      <c r="N8265">
        <v>784</v>
      </c>
      <c r="O8265" s="9" t="s">
        <v>2302</v>
      </c>
    </row>
    <row r="8266" spans="1:15" x14ac:dyDescent="0.25">
      <c r="A8266" s="8">
        <v>44948</v>
      </c>
      <c r="B8266" s="8">
        <v>44951</v>
      </c>
      <c r="C8266">
        <v>29</v>
      </c>
      <c r="D8266">
        <v>24</v>
      </c>
      <c r="E8266">
        <v>5</v>
      </c>
      <c r="F8266" t="s">
        <v>162</v>
      </c>
      <c r="G8266">
        <v>31</v>
      </c>
      <c r="H8266">
        <v>21</v>
      </c>
      <c r="I8266">
        <v>0.72</v>
      </c>
      <c r="J8266">
        <v>0.01</v>
      </c>
      <c r="K8266" t="s">
        <v>4</v>
      </c>
      <c r="L8266" s="1">
        <v>0.24513888888888888</v>
      </c>
      <c r="M8266" s="1">
        <v>0.78888888888888886</v>
      </c>
      <c r="N8266">
        <v>783</v>
      </c>
      <c r="O8266" s="9" t="s">
        <v>2302</v>
      </c>
    </row>
    <row r="8267" spans="1:15" x14ac:dyDescent="0.25">
      <c r="A8267" s="8">
        <v>44948</v>
      </c>
      <c r="B8267" s="8">
        <v>44952</v>
      </c>
      <c r="C8267">
        <v>29</v>
      </c>
      <c r="D8267">
        <v>24</v>
      </c>
      <c r="E8267">
        <v>5</v>
      </c>
      <c r="F8267" t="s">
        <v>115</v>
      </c>
      <c r="G8267">
        <v>32</v>
      </c>
      <c r="H8267">
        <v>20</v>
      </c>
      <c r="I8267">
        <v>0.69</v>
      </c>
      <c r="J8267">
        <v>0.03</v>
      </c>
      <c r="K8267" t="s">
        <v>4</v>
      </c>
      <c r="L8267" s="1">
        <v>0.24513888888888888</v>
      </c>
      <c r="M8267" s="1">
        <v>0.78888888888888886</v>
      </c>
      <c r="N8267">
        <v>783</v>
      </c>
      <c r="O8267" s="9" t="s">
        <v>2302</v>
      </c>
    </row>
    <row r="8268" spans="1:15" x14ac:dyDescent="0.25">
      <c r="A8268" s="8">
        <v>44948</v>
      </c>
      <c r="B8268" s="8">
        <v>44953</v>
      </c>
      <c r="C8268">
        <v>29</v>
      </c>
      <c r="D8268">
        <v>25</v>
      </c>
      <c r="E8268">
        <v>4</v>
      </c>
      <c r="F8268" t="s">
        <v>1008</v>
      </c>
      <c r="G8268">
        <v>34</v>
      </c>
      <c r="H8268">
        <v>24</v>
      </c>
      <c r="I8268">
        <v>0.76</v>
      </c>
      <c r="J8268">
        <v>0.22</v>
      </c>
      <c r="K8268">
        <v>2.5</v>
      </c>
      <c r="L8268" s="1">
        <v>0.24583333333333332</v>
      </c>
      <c r="M8268" s="1">
        <v>0.78819444444444442</v>
      </c>
      <c r="N8268">
        <v>781</v>
      </c>
      <c r="O8268" s="9" t="s">
        <v>2302</v>
      </c>
    </row>
    <row r="8269" spans="1:15" x14ac:dyDescent="0.25">
      <c r="A8269" s="8">
        <v>44948</v>
      </c>
      <c r="B8269" s="8">
        <v>44954</v>
      </c>
      <c r="C8269">
        <v>29</v>
      </c>
      <c r="D8269">
        <v>25</v>
      </c>
      <c r="E8269">
        <v>4</v>
      </c>
      <c r="F8269" t="s">
        <v>868</v>
      </c>
      <c r="G8269">
        <v>32</v>
      </c>
      <c r="H8269">
        <v>21</v>
      </c>
      <c r="I8269">
        <v>0.69</v>
      </c>
      <c r="J8269">
        <v>0.03</v>
      </c>
      <c r="K8269" t="s">
        <v>4</v>
      </c>
      <c r="L8269" s="1">
        <v>0.24652777777777779</v>
      </c>
      <c r="M8269" s="1">
        <v>0.78819444444444442</v>
      </c>
      <c r="N8269">
        <v>780</v>
      </c>
      <c r="O8269" s="9" t="s">
        <v>2302</v>
      </c>
    </row>
    <row r="8270" spans="1:15" x14ac:dyDescent="0.25">
      <c r="A8270" s="8">
        <v>44948</v>
      </c>
      <c r="B8270" s="8">
        <v>44955</v>
      </c>
      <c r="C8270">
        <v>30</v>
      </c>
      <c r="D8270">
        <v>25</v>
      </c>
      <c r="E8270">
        <v>5</v>
      </c>
      <c r="F8270" t="s">
        <v>144</v>
      </c>
      <c r="G8270">
        <v>32</v>
      </c>
      <c r="H8270">
        <v>15</v>
      </c>
      <c r="I8270">
        <v>0.63</v>
      </c>
      <c r="J8270">
        <v>0.05</v>
      </c>
      <c r="K8270" t="s">
        <v>4</v>
      </c>
      <c r="L8270" s="1">
        <v>0.24652777777777779</v>
      </c>
      <c r="M8270" s="1">
        <v>0.78819444444444442</v>
      </c>
      <c r="N8270">
        <v>780</v>
      </c>
      <c r="O8270" s="9" t="s">
        <v>2302</v>
      </c>
    </row>
    <row r="8271" spans="1:15" x14ac:dyDescent="0.25">
      <c r="A8271" s="8">
        <v>44948</v>
      </c>
      <c r="B8271" s="8">
        <v>44956</v>
      </c>
      <c r="C8271">
        <v>30</v>
      </c>
      <c r="D8271">
        <v>26</v>
      </c>
      <c r="E8271">
        <v>4</v>
      </c>
      <c r="F8271" t="s">
        <v>9</v>
      </c>
      <c r="G8271">
        <v>32</v>
      </c>
      <c r="H8271">
        <v>13</v>
      </c>
      <c r="I8271">
        <v>0.6</v>
      </c>
      <c r="J8271">
        <v>0.06</v>
      </c>
      <c r="K8271" t="s">
        <v>4</v>
      </c>
      <c r="L8271" s="1">
        <v>0.24722222222222223</v>
      </c>
      <c r="M8271" s="1">
        <v>0.78819444444444442</v>
      </c>
      <c r="N8271">
        <v>779</v>
      </c>
      <c r="O8271" s="9" t="s">
        <v>2302</v>
      </c>
    </row>
    <row r="8272" spans="1:15" x14ac:dyDescent="0.25">
      <c r="A8272" s="8">
        <v>44948</v>
      </c>
      <c r="B8272" s="8">
        <v>44957</v>
      </c>
      <c r="C8272">
        <v>30</v>
      </c>
      <c r="D8272">
        <v>26</v>
      </c>
      <c r="E8272">
        <v>4</v>
      </c>
      <c r="F8272" t="s">
        <v>105</v>
      </c>
      <c r="G8272">
        <v>32</v>
      </c>
      <c r="H8272">
        <v>13</v>
      </c>
      <c r="I8272">
        <v>0.64</v>
      </c>
      <c r="J8272">
        <v>0.06</v>
      </c>
      <c r="K8272" t="s">
        <v>4</v>
      </c>
      <c r="L8272" s="1">
        <v>0.24722222222222223</v>
      </c>
      <c r="M8272" s="1">
        <v>0.78749999999999998</v>
      </c>
      <c r="N8272">
        <v>778</v>
      </c>
      <c r="O8272" s="9" t="s">
        <v>2302</v>
      </c>
    </row>
    <row r="8273" spans="1:15" x14ac:dyDescent="0.25">
      <c r="A8273" s="8">
        <v>44948</v>
      </c>
      <c r="B8273" s="8">
        <v>44958</v>
      </c>
      <c r="C8273">
        <v>30</v>
      </c>
      <c r="D8273">
        <v>26</v>
      </c>
      <c r="E8273">
        <v>4</v>
      </c>
      <c r="F8273" t="s">
        <v>117</v>
      </c>
      <c r="G8273">
        <v>34</v>
      </c>
      <c r="H8273">
        <v>15</v>
      </c>
      <c r="I8273">
        <v>0.71</v>
      </c>
      <c r="J8273">
        <v>0.51</v>
      </c>
      <c r="K8273">
        <v>1.3</v>
      </c>
      <c r="L8273" s="1">
        <v>0.24791666666666667</v>
      </c>
      <c r="M8273" s="1">
        <v>0.78749999999999998</v>
      </c>
      <c r="N8273">
        <v>777</v>
      </c>
      <c r="O8273" s="9" t="s">
        <v>2302</v>
      </c>
    </row>
    <row r="8274" spans="1:15" x14ac:dyDescent="0.25">
      <c r="A8274" s="8">
        <v>44948</v>
      </c>
      <c r="B8274" s="8">
        <v>44959</v>
      </c>
      <c r="C8274">
        <v>30</v>
      </c>
      <c r="D8274">
        <v>27</v>
      </c>
      <c r="E8274">
        <v>3</v>
      </c>
      <c r="F8274" t="s">
        <v>981</v>
      </c>
      <c r="G8274">
        <v>36</v>
      </c>
      <c r="H8274">
        <v>17</v>
      </c>
      <c r="I8274">
        <v>0.79</v>
      </c>
      <c r="J8274">
        <v>0.99</v>
      </c>
      <c r="K8274">
        <v>23</v>
      </c>
      <c r="L8274" s="1">
        <v>0.24861111111111112</v>
      </c>
      <c r="M8274" s="1">
        <v>0.78749999999999998</v>
      </c>
      <c r="N8274">
        <v>776</v>
      </c>
      <c r="O8274" s="9" t="s">
        <v>2302</v>
      </c>
    </row>
    <row r="8275" spans="1:15" x14ac:dyDescent="0.25">
      <c r="A8275" s="8">
        <v>44948</v>
      </c>
      <c r="B8275" s="8">
        <v>44960</v>
      </c>
      <c r="C8275">
        <v>30</v>
      </c>
      <c r="D8275">
        <v>27</v>
      </c>
      <c r="E8275">
        <v>3</v>
      </c>
      <c r="F8275" t="s">
        <v>1043</v>
      </c>
      <c r="G8275">
        <v>37</v>
      </c>
      <c r="H8275">
        <v>18</v>
      </c>
      <c r="I8275">
        <v>0.73</v>
      </c>
      <c r="J8275">
        <v>0.76</v>
      </c>
      <c r="K8275">
        <v>8.3000000000000007</v>
      </c>
      <c r="L8275" s="1">
        <v>0.24861111111111112</v>
      </c>
      <c r="M8275" s="1">
        <v>0.78680555555555554</v>
      </c>
      <c r="N8275">
        <v>775</v>
      </c>
      <c r="O8275" s="9" t="s">
        <v>2302</v>
      </c>
    </row>
    <row r="8276" spans="1:15" x14ac:dyDescent="0.25">
      <c r="A8276" s="8">
        <v>44948</v>
      </c>
      <c r="B8276" s="8">
        <v>44961</v>
      </c>
      <c r="C8276">
        <v>31</v>
      </c>
      <c r="D8276">
        <v>28</v>
      </c>
      <c r="E8276">
        <v>3</v>
      </c>
      <c r="F8276" t="s">
        <v>96</v>
      </c>
      <c r="G8276">
        <v>37</v>
      </c>
      <c r="H8276">
        <v>12</v>
      </c>
      <c r="I8276">
        <v>0.7</v>
      </c>
      <c r="J8276">
        <v>0.56999999999999995</v>
      </c>
      <c r="K8276">
        <v>2.5</v>
      </c>
      <c r="L8276" s="1">
        <v>0.24930555555555556</v>
      </c>
      <c r="M8276" s="1">
        <v>0.78680555555555554</v>
      </c>
      <c r="N8276">
        <v>774</v>
      </c>
      <c r="O8276" s="9" t="s">
        <v>2302</v>
      </c>
    </row>
    <row r="8277" spans="1:15" x14ac:dyDescent="0.25">
      <c r="A8277" s="8">
        <v>44948</v>
      </c>
      <c r="B8277" s="8">
        <v>44962</v>
      </c>
      <c r="C8277">
        <v>31</v>
      </c>
      <c r="D8277">
        <v>28</v>
      </c>
      <c r="E8277">
        <v>3</v>
      </c>
      <c r="F8277" t="s">
        <v>140</v>
      </c>
      <c r="G8277">
        <v>38</v>
      </c>
      <c r="H8277">
        <v>12</v>
      </c>
      <c r="I8277">
        <v>0.71</v>
      </c>
      <c r="J8277">
        <v>0.57999999999999996</v>
      </c>
      <c r="K8277">
        <v>3.2</v>
      </c>
      <c r="L8277" s="1">
        <v>0.24930555555555556</v>
      </c>
      <c r="M8277" s="1">
        <v>0.78680555555555554</v>
      </c>
      <c r="N8277">
        <v>774</v>
      </c>
      <c r="O8277" s="9" t="s">
        <v>2302</v>
      </c>
    </row>
    <row r="8278" spans="1:15" x14ac:dyDescent="0.25">
      <c r="A8278" s="8">
        <v>44949</v>
      </c>
      <c r="B8278" s="8">
        <v>44949</v>
      </c>
      <c r="C8278">
        <v>30</v>
      </c>
      <c r="D8278">
        <v>25</v>
      </c>
      <c r="E8278">
        <v>5</v>
      </c>
      <c r="F8278" t="s">
        <v>115</v>
      </c>
      <c r="G8278">
        <v>32</v>
      </c>
      <c r="H8278">
        <v>22</v>
      </c>
      <c r="I8278">
        <v>0.64</v>
      </c>
      <c r="J8278">
        <v>0.04</v>
      </c>
      <c r="K8278" t="s">
        <v>4</v>
      </c>
      <c r="L8278" s="1">
        <v>0.24374999999999999</v>
      </c>
      <c r="M8278" s="1">
        <v>0.78888888888888886</v>
      </c>
      <c r="N8278">
        <v>785</v>
      </c>
      <c r="O8278" s="9" t="s">
        <v>2302</v>
      </c>
    </row>
    <row r="8279" spans="1:15" x14ac:dyDescent="0.25">
      <c r="A8279" s="8">
        <v>44949</v>
      </c>
      <c r="B8279" s="8">
        <v>44950</v>
      </c>
      <c r="C8279">
        <v>30</v>
      </c>
      <c r="D8279">
        <v>25</v>
      </c>
      <c r="E8279">
        <v>5</v>
      </c>
      <c r="F8279" t="s">
        <v>9</v>
      </c>
      <c r="G8279">
        <v>33</v>
      </c>
      <c r="H8279">
        <v>25</v>
      </c>
      <c r="I8279">
        <v>0.67</v>
      </c>
      <c r="J8279">
        <v>0.05</v>
      </c>
      <c r="K8279" t="s">
        <v>4</v>
      </c>
      <c r="L8279" s="1">
        <v>0.24444444444444444</v>
      </c>
      <c r="M8279" s="1">
        <v>0.78888888888888886</v>
      </c>
      <c r="N8279">
        <v>784</v>
      </c>
      <c r="O8279" s="9" t="s">
        <v>2302</v>
      </c>
    </row>
    <row r="8280" spans="1:15" x14ac:dyDescent="0.25">
      <c r="A8280" s="8">
        <v>44949</v>
      </c>
      <c r="B8280" s="8">
        <v>44951</v>
      </c>
      <c r="C8280">
        <v>30</v>
      </c>
      <c r="D8280">
        <v>25</v>
      </c>
      <c r="E8280">
        <v>5</v>
      </c>
      <c r="F8280" t="s">
        <v>9</v>
      </c>
      <c r="G8280">
        <v>32</v>
      </c>
      <c r="H8280">
        <v>24</v>
      </c>
      <c r="I8280">
        <v>0.63</v>
      </c>
      <c r="J8280">
        <v>0.02</v>
      </c>
      <c r="K8280" t="s">
        <v>4</v>
      </c>
      <c r="L8280" s="1">
        <v>0.24513888888888888</v>
      </c>
      <c r="M8280" s="1">
        <v>0.78888888888888886</v>
      </c>
      <c r="N8280">
        <v>783</v>
      </c>
      <c r="O8280" s="9" t="s">
        <v>2302</v>
      </c>
    </row>
    <row r="8281" spans="1:15" x14ac:dyDescent="0.25">
      <c r="A8281" s="8">
        <v>44949</v>
      </c>
      <c r="B8281" s="8">
        <v>44952</v>
      </c>
      <c r="C8281">
        <v>30</v>
      </c>
      <c r="D8281">
        <v>25</v>
      </c>
      <c r="E8281">
        <v>5</v>
      </c>
      <c r="F8281" t="s">
        <v>868</v>
      </c>
      <c r="G8281">
        <v>33</v>
      </c>
      <c r="H8281">
        <v>29</v>
      </c>
      <c r="I8281">
        <v>0.66</v>
      </c>
      <c r="J8281">
        <v>0.03</v>
      </c>
      <c r="K8281" t="s">
        <v>4</v>
      </c>
      <c r="L8281" s="1">
        <v>0.24513888888888888</v>
      </c>
      <c r="M8281" s="1">
        <v>0.78888888888888886</v>
      </c>
      <c r="N8281">
        <v>783</v>
      </c>
      <c r="O8281" s="9" t="s">
        <v>2302</v>
      </c>
    </row>
    <row r="8282" spans="1:15" x14ac:dyDescent="0.25">
      <c r="A8282" s="8">
        <v>44949</v>
      </c>
      <c r="B8282" s="8">
        <v>44953</v>
      </c>
      <c r="C8282">
        <v>30</v>
      </c>
      <c r="D8282">
        <v>25</v>
      </c>
      <c r="E8282">
        <v>5</v>
      </c>
      <c r="F8282" t="s">
        <v>115</v>
      </c>
      <c r="G8282">
        <v>33</v>
      </c>
      <c r="H8282">
        <v>29</v>
      </c>
      <c r="I8282">
        <v>0.66</v>
      </c>
      <c r="J8282">
        <v>0.02</v>
      </c>
      <c r="K8282" t="s">
        <v>4</v>
      </c>
      <c r="L8282" s="1">
        <v>0.24583333333333332</v>
      </c>
      <c r="M8282" s="1">
        <v>0.78819444444444442</v>
      </c>
      <c r="N8282">
        <v>781</v>
      </c>
      <c r="O8282" s="9" t="s">
        <v>2302</v>
      </c>
    </row>
    <row r="8283" spans="1:15" x14ac:dyDescent="0.25">
      <c r="A8283" s="8">
        <v>44949</v>
      </c>
      <c r="B8283" s="8">
        <v>44954</v>
      </c>
      <c r="C8283">
        <v>29</v>
      </c>
      <c r="D8283">
        <v>25</v>
      </c>
      <c r="E8283">
        <v>4</v>
      </c>
      <c r="F8283" t="s">
        <v>868</v>
      </c>
      <c r="G8283">
        <v>32</v>
      </c>
      <c r="H8283">
        <v>23</v>
      </c>
      <c r="I8283">
        <v>0.63</v>
      </c>
      <c r="J8283">
        <v>0.01</v>
      </c>
      <c r="K8283" t="s">
        <v>4</v>
      </c>
      <c r="L8283" s="1">
        <v>0.24652777777777779</v>
      </c>
      <c r="M8283" s="1">
        <v>0.78819444444444442</v>
      </c>
      <c r="N8283">
        <v>780</v>
      </c>
      <c r="O8283" s="9" t="s">
        <v>2302</v>
      </c>
    </row>
    <row r="8284" spans="1:15" x14ac:dyDescent="0.25">
      <c r="A8284" s="8">
        <v>44949</v>
      </c>
      <c r="B8284" s="8">
        <v>44955</v>
      </c>
      <c r="C8284">
        <v>30</v>
      </c>
      <c r="D8284">
        <v>24</v>
      </c>
      <c r="E8284">
        <v>6</v>
      </c>
      <c r="F8284" t="s">
        <v>232</v>
      </c>
      <c r="G8284">
        <v>32</v>
      </c>
      <c r="H8284">
        <v>19</v>
      </c>
      <c r="I8284">
        <v>0.64</v>
      </c>
      <c r="J8284">
        <v>0.2</v>
      </c>
      <c r="K8284">
        <v>0.4</v>
      </c>
      <c r="L8284" s="1">
        <v>0.24652777777777779</v>
      </c>
      <c r="M8284" s="1">
        <v>0.78819444444444442</v>
      </c>
      <c r="N8284">
        <v>780</v>
      </c>
      <c r="O8284" s="9" t="s">
        <v>2302</v>
      </c>
    </row>
    <row r="8285" spans="1:15" x14ac:dyDescent="0.25">
      <c r="A8285" s="8">
        <v>44949</v>
      </c>
      <c r="B8285" s="8">
        <v>44956</v>
      </c>
      <c r="C8285">
        <v>29</v>
      </c>
      <c r="D8285">
        <v>24</v>
      </c>
      <c r="E8285">
        <v>5</v>
      </c>
      <c r="F8285" t="s">
        <v>336</v>
      </c>
      <c r="G8285">
        <v>32</v>
      </c>
      <c r="H8285">
        <v>17</v>
      </c>
      <c r="I8285">
        <v>0.68</v>
      </c>
      <c r="J8285">
        <v>0.46</v>
      </c>
      <c r="K8285">
        <v>0.3</v>
      </c>
      <c r="L8285" s="1">
        <v>0.24722222222222223</v>
      </c>
      <c r="M8285" s="1">
        <v>0.78819444444444442</v>
      </c>
      <c r="N8285">
        <v>779</v>
      </c>
      <c r="O8285" s="9" t="s">
        <v>2302</v>
      </c>
    </row>
    <row r="8286" spans="1:15" x14ac:dyDescent="0.25">
      <c r="A8286" s="8">
        <v>44949</v>
      </c>
      <c r="B8286" s="8">
        <v>44957</v>
      </c>
      <c r="C8286">
        <v>29</v>
      </c>
      <c r="D8286">
        <v>25</v>
      </c>
      <c r="E8286">
        <v>4</v>
      </c>
      <c r="F8286" t="s">
        <v>1054</v>
      </c>
      <c r="G8286">
        <v>32</v>
      </c>
      <c r="H8286">
        <v>17</v>
      </c>
      <c r="I8286">
        <v>0.65</v>
      </c>
      <c r="J8286">
        <v>0.5</v>
      </c>
      <c r="K8286">
        <v>1.3</v>
      </c>
      <c r="L8286" s="1">
        <v>0.24722222222222223</v>
      </c>
      <c r="M8286" s="1">
        <v>0.78749999999999998</v>
      </c>
      <c r="N8286">
        <v>778</v>
      </c>
      <c r="O8286" s="9" t="s">
        <v>2302</v>
      </c>
    </row>
    <row r="8287" spans="1:15" x14ac:dyDescent="0.25">
      <c r="A8287" s="8">
        <v>44949</v>
      </c>
      <c r="B8287" s="8">
        <v>44958</v>
      </c>
      <c r="C8287">
        <v>29</v>
      </c>
      <c r="D8287">
        <v>25</v>
      </c>
      <c r="E8287">
        <v>4</v>
      </c>
      <c r="F8287" t="s">
        <v>1053</v>
      </c>
      <c r="G8287">
        <v>32</v>
      </c>
      <c r="H8287">
        <v>17</v>
      </c>
      <c r="I8287">
        <v>0.7</v>
      </c>
      <c r="J8287">
        <v>0.79</v>
      </c>
      <c r="K8287">
        <v>6.1</v>
      </c>
      <c r="L8287" s="1">
        <v>0.24791666666666667</v>
      </c>
      <c r="M8287" s="1">
        <v>0.78749999999999998</v>
      </c>
      <c r="N8287">
        <v>777</v>
      </c>
      <c r="O8287" s="9" t="s">
        <v>2302</v>
      </c>
    </row>
    <row r="8288" spans="1:15" x14ac:dyDescent="0.25">
      <c r="A8288" s="8">
        <v>44949</v>
      </c>
      <c r="B8288" s="8">
        <v>44959</v>
      </c>
      <c r="C8288">
        <v>29</v>
      </c>
      <c r="D8288">
        <v>25</v>
      </c>
      <c r="E8288">
        <v>4</v>
      </c>
      <c r="F8288" t="s">
        <v>881</v>
      </c>
      <c r="G8288">
        <v>33</v>
      </c>
      <c r="H8288">
        <v>16</v>
      </c>
      <c r="I8288">
        <v>0.73</v>
      </c>
      <c r="J8288">
        <v>0.9</v>
      </c>
      <c r="K8288">
        <v>3.7</v>
      </c>
      <c r="L8288" s="1">
        <v>0.24861111111111112</v>
      </c>
      <c r="M8288" s="1">
        <v>0.78749999999999998</v>
      </c>
      <c r="N8288">
        <v>776</v>
      </c>
      <c r="O8288" s="9" t="s">
        <v>2302</v>
      </c>
    </row>
    <row r="8289" spans="1:15" x14ac:dyDescent="0.25">
      <c r="A8289" s="8">
        <v>44949</v>
      </c>
      <c r="B8289" s="8">
        <v>44960</v>
      </c>
      <c r="C8289">
        <v>29</v>
      </c>
      <c r="D8289">
        <v>26</v>
      </c>
      <c r="E8289">
        <v>3</v>
      </c>
      <c r="F8289" t="s">
        <v>1052</v>
      </c>
      <c r="G8289">
        <v>33</v>
      </c>
      <c r="H8289">
        <v>14</v>
      </c>
      <c r="I8289">
        <v>0.71</v>
      </c>
      <c r="J8289">
        <v>0.99</v>
      </c>
      <c r="K8289">
        <v>7.9</v>
      </c>
      <c r="L8289" s="1">
        <v>0.24861111111111112</v>
      </c>
      <c r="M8289" s="1">
        <v>0.78680555555555554</v>
      </c>
      <c r="N8289">
        <v>775</v>
      </c>
      <c r="O8289" s="9" t="s">
        <v>2302</v>
      </c>
    </row>
    <row r="8290" spans="1:15" x14ac:dyDescent="0.25">
      <c r="A8290" s="8">
        <v>44949</v>
      </c>
      <c r="B8290" s="8">
        <v>44961</v>
      </c>
      <c r="C8290">
        <v>29</v>
      </c>
      <c r="D8290">
        <v>26</v>
      </c>
      <c r="E8290">
        <v>3</v>
      </c>
      <c r="F8290" t="s">
        <v>905</v>
      </c>
      <c r="G8290">
        <v>36</v>
      </c>
      <c r="H8290">
        <v>8</v>
      </c>
      <c r="I8290">
        <v>0.86</v>
      </c>
      <c r="J8290">
        <v>0.95</v>
      </c>
      <c r="K8290">
        <v>41.9</v>
      </c>
      <c r="L8290" s="1">
        <v>0.24930555555555556</v>
      </c>
      <c r="M8290" s="1">
        <v>0.78680555555555554</v>
      </c>
      <c r="N8290">
        <v>774</v>
      </c>
      <c r="O8290" s="9" t="s">
        <v>2302</v>
      </c>
    </row>
    <row r="8291" spans="1:15" x14ac:dyDescent="0.25">
      <c r="A8291" s="8">
        <v>44949</v>
      </c>
      <c r="B8291" s="8">
        <v>44962</v>
      </c>
      <c r="C8291">
        <v>29</v>
      </c>
      <c r="D8291">
        <v>26</v>
      </c>
      <c r="E8291">
        <v>3</v>
      </c>
      <c r="F8291" t="s">
        <v>176</v>
      </c>
      <c r="G8291">
        <v>34</v>
      </c>
      <c r="H8291">
        <v>10</v>
      </c>
      <c r="I8291">
        <v>0.74</v>
      </c>
      <c r="J8291">
        <v>0.73</v>
      </c>
      <c r="K8291">
        <v>9.6999999999999993</v>
      </c>
      <c r="L8291" s="1">
        <v>0.24930555555555556</v>
      </c>
      <c r="M8291" s="1">
        <v>0.78680555555555554</v>
      </c>
      <c r="N8291">
        <v>774</v>
      </c>
      <c r="O8291" s="9" t="s">
        <v>2302</v>
      </c>
    </row>
    <row r="8292" spans="1:15" x14ac:dyDescent="0.25">
      <c r="A8292" s="8">
        <v>44949</v>
      </c>
      <c r="B8292" s="8">
        <v>44963</v>
      </c>
      <c r="C8292">
        <v>29</v>
      </c>
      <c r="D8292">
        <v>26</v>
      </c>
      <c r="E8292">
        <v>3</v>
      </c>
      <c r="F8292" t="s">
        <v>869</v>
      </c>
      <c r="G8292">
        <v>35</v>
      </c>
      <c r="H8292">
        <v>12</v>
      </c>
      <c r="I8292">
        <v>0.77</v>
      </c>
      <c r="J8292">
        <v>0.99</v>
      </c>
      <c r="K8292">
        <v>9.3000000000000007</v>
      </c>
      <c r="L8292" s="1">
        <v>0.25</v>
      </c>
      <c r="M8292" s="1">
        <v>0.78611111111111109</v>
      </c>
      <c r="N8292">
        <v>772</v>
      </c>
      <c r="O8292" s="9" t="s">
        <v>2302</v>
      </c>
    </row>
    <row r="8293" spans="1:15" x14ac:dyDescent="0.25">
      <c r="A8293" s="8">
        <v>44950</v>
      </c>
      <c r="B8293" s="8">
        <v>44950</v>
      </c>
      <c r="C8293">
        <v>30</v>
      </c>
      <c r="D8293">
        <v>26</v>
      </c>
      <c r="E8293">
        <v>4</v>
      </c>
      <c r="F8293" t="s">
        <v>263</v>
      </c>
      <c r="G8293">
        <v>32</v>
      </c>
      <c r="H8293">
        <v>22</v>
      </c>
      <c r="I8293">
        <v>0.68</v>
      </c>
      <c r="J8293">
        <v>0.05</v>
      </c>
      <c r="K8293" t="s">
        <v>4</v>
      </c>
      <c r="L8293" s="1">
        <v>0.24444444444444444</v>
      </c>
      <c r="M8293" s="1">
        <v>0.78888888888888886</v>
      </c>
      <c r="N8293">
        <v>784</v>
      </c>
      <c r="O8293" s="9" t="s">
        <v>2302</v>
      </c>
    </row>
    <row r="8294" spans="1:15" x14ac:dyDescent="0.25">
      <c r="A8294" s="8">
        <v>44950</v>
      </c>
      <c r="B8294" s="8">
        <v>44951</v>
      </c>
      <c r="C8294">
        <v>30</v>
      </c>
      <c r="D8294">
        <v>25</v>
      </c>
      <c r="E8294">
        <v>5</v>
      </c>
      <c r="F8294" t="s">
        <v>868</v>
      </c>
      <c r="G8294">
        <v>33</v>
      </c>
      <c r="H8294">
        <v>24</v>
      </c>
      <c r="I8294">
        <v>0.7</v>
      </c>
      <c r="J8294">
        <v>0.02</v>
      </c>
      <c r="K8294" t="s">
        <v>4</v>
      </c>
      <c r="L8294" s="1">
        <v>0.24513888888888888</v>
      </c>
      <c r="M8294" s="1">
        <v>0.78888888888888886</v>
      </c>
      <c r="N8294">
        <v>783</v>
      </c>
      <c r="O8294" s="9" t="s">
        <v>2302</v>
      </c>
    </row>
    <row r="8295" spans="1:15" x14ac:dyDescent="0.25">
      <c r="A8295" s="8">
        <v>44950</v>
      </c>
      <c r="B8295" s="8">
        <v>44952</v>
      </c>
      <c r="C8295">
        <v>30</v>
      </c>
      <c r="D8295">
        <v>24</v>
      </c>
      <c r="E8295">
        <v>6</v>
      </c>
      <c r="F8295" t="s">
        <v>144</v>
      </c>
      <c r="G8295">
        <v>33</v>
      </c>
      <c r="H8295">
        <v>23</v>
      </c>
      <c r="I8295">
        <v>0.65</v>
      </c>
      <c r="J8295">
        <v>0.01</v>
      </c>
      <c r="K8295" t="s">
        <v>4</v>
      </c>
      <c r="L8295" s="1">
        <v>0.24513888888888888</v>
      </c>
      <c r="M8295" s="1">
        <v>0.78888888888888886</v>
      </c>
      <c r="N8295">
        <v>783</v>
      </c>
      <c r="O8295" s="9" t="s">
        <v>2302</v>
      </c>
    </row>
    <row r="8296" spans="1:15" x14ac:dyDescent="0.25">
      <c r="A8296" s="8">
        <v>44950</v>
      </c>
      <c r="B8296" s="8">
        <v>44953</v>
      </c>
      <c r="C8296">
        <v>30</v>
      </c>
      <c r="D8296">
        <v>26</v>
      </c>
      <c r="E8296">
        <v>4</v>
      </c>
      <c r="F8296" t="s">
        <v>110</v>
      </c>
      <c r="G8296">
        <v>34</v>
      </c>
      <c r="H8296">
        <v>26</v>
      </c>
      <c r="I8296">
        <v>0.72</v>
      </c>
      <c r="J8296">
        <v>0.06</v>
      </c>
      <c r="K8296" t="s">
        <v>4</v>
      </c>
      <c r="L8296" s="1">
        <v>0.24583333333333332</v>
      </c>
      <c r="M8296" s="1">
        <v>0.78819444444444442</v>
      </c>
      <c r="N8296">
        <v>781</v>
      </c>
      <c r="O8296" s="9" t="s">
        <v>2302</v>
      </c>
    </row>
    <row r="8297" spans="1:15" x14ac:dyDescent="0.25">
      <c r="A8297" s="8">
        <v>44950</v>
      </c>
      <c r="B8297" s="8">
        <v>44954</v>
      </c>
      <c r="C8297">
        <v>29</v>
      </c>
      <c r="D8297">
        <v>26</v>
      </c>
      <c r="E8297">
        <v>3</v>
      </c>
      <c r="F8297" t="s">
        <v>910</v>
      </c>
      <c r="G8297">
        <v>32</v>
      </c>
      <c r="H8297">
        <v>25</v>
      </c>
      <c r="I8297">
        <v>0.73</v>
      </c>
      <c r="J8297">
        <v>0.68</v>
      </c>
      <c r="K8297">
        <v>15.2</v>
      </c>
      <c r="L8297" s="1">
        <v>0.24652777777777779</v>
      </c>
      <c r="M8297" s="1">
        <v>0.78819444444444442</v>
      </c>
      <c r="N8297">
        <v>780</v>
      </c>
      <c r="O8297" s="9" t="s">
        <v>2302</v>
      </c>
    </row>
    <row r="8298" spans="1:15" x14ac:dyDescent="0.25">
      <c r="A8298" s="8">
        <v>44950</v>
      </c>
      <c r="B8298" s="8">
        <v>44955</v>
      </c>
      <c r="C8298">
        <v>29</v>
      </c>
      <c r="D8298">
        <v>25</v>
      </c>
      <c r="E8298">
        <v>4</v>
      </c>
      <c r="F8298" t="s">
        <v>110</v>
      </c>
      <c r="G8298">
        <v>31</v>
      </c>
      <c r="H8298">
        <v>20</v>
      </c>
      <c r="I8298">
        <v>0.62</v>
      </c>
      <c r="J8298">
        <v>0.05</v>
      </c>
      <c r="K8298" t="s">
        <v>4</v>
      </c>
      <c r="L8298" s="1">
        <v>0.24652777777777779</v>
      </c>
      <c r="M8298" s="1">
        <v>0.78819444444444442</v>
      </c>
      <c r="N8298">
        <v>780</v>
      </c>
      <c r="O8298" s="9" t="s">
        <v>2302</v>
      </c>
    </row>
    <row r="8299" spans="1:15" x14ac:dyDescent="0.25">
      <c r="A8299" s="8">
        <v>44950</v>
      </c>
      <c r="B8299" s="8">
        <v>44956</v>
      </c>
      <c r="C8299">
        <v>29</v>
      </c>
      <c r="D8299">
        <v>24</v>
      </c>
      <c r="E8299">
        <v>5</v>
      </c>
      <c r="F8299" t="s">
        <v>145</v>
      </c>
      <c r="G8299">
        <v>32</v>
      </c>
      <c r="H8299">
        <v>17</v>
      </c>
      <c r="I8299">
        <v>0.64</v>
      </c>
      <c r="J8299">
        <v>0.05</v>
      </c>
      <c r="K8299" t="s">
        <v>4</v>
      </c>
      <c r="L8299" s="1">
        <v>0.24722222222222223</v>
      </c>
      <c r="M8299" s="1">
        <v>0.78819444444444442</v>
      </c>
      <c r="N8299">
        <v>779</v>
      </c>
      <c r="O8299" s="9" t="s">
        <v>2302</v>
      </c>
    </row>
    <row r="8300" spans="1:15" x14ac:dyDescent="0.25">
      <c r="A8300" s="8">
        <v>44950</v>
      </c>
      <c r="B8300" s="8">
        <v>44957</v>
      </c>
      <c r="C8300">
        <v>29</v>
      </c>
      <c r="D8300">
        <v>26</v>
      </c>
      <c r="E8300">
        <v>3</v>
      </c>
      <c r="F8300" t="s">
        <v>239</v>
      </c>
      <c r="G8300">
        <v>31</v>
      </c>
      <c r="H8300">
        <v>13</v>
      </c>
      <c r="I8300">
        <v>0.6</v>
      </c>
      <c r="J8300">
        <v>0.06</v>
      </c>
      <c r="K8300" t="s">
        <v>4</v>
      </c>
      <c r="L8300" s="1">
        <v>0.24722222222222223</v>
      </c>
      <c r="M8300" s="1">
        <v>0.78749999999999998</v>
      </c>
      <c r="N8300">
        <v>778</v>
      </c>
      <c r="O8300" s="9" t="s">
        <v>2302</v>
      </c>
    </row>
    <row r="8301" spans="1:15" x14ac:dyDescent="0.25">
      <c r="A8301" s="8">
        <v>44950</v>
      </c>
      <c r="B8301" s="8">
        <v>44958</v>
      </c>
      <c r="C8301">
        <v>29</v>
      </c>
      <c r="D8301">
        <v>25</v>
      </c>
      <c r="E8301">
        <v>4</v>
      </c>
      <c r="F8301" t="s">
        <v>1043</v>
      </c>
      <c r="G8301">
        <v>32</v>
      </c>
      <c r="H8301">
        <v>13</v>
      </c>
      <c r="I8301">
        <v>0.66</v>
      </c>
      <c r="J8301">
        <v>0.42</v>
      </c>
      <c r="K8301">
        <v>0.8</v>
      </c>
      <c r="L8301" s="1">
        <v>0.24791666666666667</v>
      </c>
      <c r="M8301" s="1">
        <v>0.78749999999999998</v>
      </c>
      <c r="N8301">
        <v>777</v>
      </c>
      <c r="O8301" s="9" t="s">
        <v>2302</v>
      </c>
    </row>
    <row r="8302" spans="1:15" x14ac:dyDescent="0.25">
      <c r="A8302" s="8">
        <v>44950</v>
      </c>
      <c r="B8302" s="8">
        <v>44959</v>
      </c>
      <c r="C8302">
        <v>29</v>
      </c>
      <c r="D8302">
        <v>25</v>
      </c>
      <c r="E8302">
        <v>4</v>
      </c>
      <c r="F8302" t="s">
        <v>1043</v>
      </c>
      <c r="G8302">
        <v>31</v>
      </c>
      <c r="H8302">
        <v>15</v>
      </c>
      <c r="I8302">
        <v>0.62</v>
      </c>
      <c r="J8302">
        <v>0.43</v>
      </c>
      <c r="K8302">
        <v>1.4</v>
      </c>
      <c r="L8302" s="1">
        <v>0.24861111111111112</v>
      </c>
      <c r="M8302" s="1">
        <v>0.78749999999999998</v>
      </c>
      <c r="N8302">
        <v>776</v>
      </c>
      <c r="O8302" s="9" t="s">
        <v>2302</v>
      </c>
    </row>
    <row r="8303" spans="1:15" x14ac:dyDescent="0.25">
      <c r="A8303" s="8">
        <v>44950</v>
      </c>
      <c r="B8303" s="8">
        <v>44960</v>
      </c>
      <c r="C8303">
        <v>29</v>
      </c>
      <c r="D8303">
        <v>25</v>
      </c>
      <c r="E8303">
        <v>4</v>
      </c>
      <c r="F8303" t="s">
        <v>145</v>
      </c>
      <c r="G8303">
        <v>32</v>
      </c>
      <c r="H8303">
        <v>14</v>
      </c>
      <c r="I8303">
        <v>0.64</v>
      </c>
      <c r="J8303">
        <v>0.08</v>
      </c>
      <c r="K8303" t="s">
        <v>4</v>
      </c>
      <c r="L8303" s="1">
        <v>0.24861111111111112</v>
      </c>
      <c r="M8303" s="1">
        <v>0.78680555555555554</v>
      </c>
      <c r="N8303">
        <v>775</v>
      </c>
      <c r="O8303" s="9" t="s">
        <v>2302</v>
      </c>
    </row>
    <row r="8304" spans="1:15" x14ac:dyDescent="0.25">
      <c r="A8304" s="8">
        <v>44950</v>
      </c>
      <c r="B8304" s="8">
        <v>44961</v>
      </c>
      <c r="C8304">
        <v>29</v>
      </c>
      <c r="D8304">
        <v>25</v>
      </c>
      <c r="E8304">
        <v>4</v>
      </c>
      <c r="F8304" t="s">
        <v>110</v>
      </c>
      <c r="G8304">
        <v>32</v>
      </c>
      <c r="H8304">
        <v>16</v>
      </c>
      <c r="I8304">
        <v>0.68</v>
      </c>
      <c r="J8304">
        <v>0.08</v>
      </c>
      <c r="K8304" t="s">
        <v>4</v>
      </c>
      <c r="L8304" s="1">
        <v>0.24930555555555556</v>
      </c>
      <c r="M8304" s="1">
        <v>0.78680555555555554</v>
      </c>
      <c r="N8304">
        <v>774</v>
      </c>
      <c r="O8304" s="9" t="s">
        <v>2302</v>
      </c>
    </row>
    <row r="8305" spans="1:15" x14ac:dyDescent="0.25">
      <c r="A8305" s="8">
        <v>44950</v>
      </c>
      <c r="B8305" s="8">
        <v>44962</v>
      </c>
      <c r="C8305">
        <v>29</v>
      </c>
      <c r="D8305">
        <v>25</v>
      </c>
      <c r="E8305">
        <v>4</v>
      </c>
      <c r="F8305" t="s">
        <v>145</v>
      </c>
      <c r="G8305">
        <v>33</v>
      </c>
      <c r="H8305">
        <v>17</v>
      </c>
      <c r="I8305">
        <v>0.71</v>
      </c>
      <c r="J8305">
        <v>0.1</v>
      </c>
      <c r="K8305" t="s">
        <v>4</v>
      </c>
      <c r="L8305" s="1">
        <v>0.24930555555555556</v>
      </c>
      <c r="M8305" s="1">
        <v>0.78680555555555554</v>
      </c>
      <c r="N8305">
        <v>774</v>
      </c>
      <c r="O8305" s="9" t="s">
        <v>2302</v>
      </c>
    </row>
    <row r="8306" spans="1:15" x14ac:dyDescent="0.25">
      <c r="A8306" s="8">
        <v>44950</v>
      </c>
      <c r="B8306" s="8">
        <v>44963</v>
      </c>
      <c r="C8306">
        <v>29</v>
      </c>
      <c r="D8306">
        <v>25</v>
      </c>
      <c r="E8306">
        <v>4</v>
      </c>
      <c r="F8306" t="s">
        <v>910</v>
      </c>
      <c r="G8306">
        <v>33</v>
      </c>
      <c r="H8306">
        <v>17</v>
      </c>
      <c r="I8306">
        <v>0.71</v>
      </c>
      <c r="J8306">
        <v>0.85</v>
      </c>
      <c r="K8306">
        <v>6.3</v>
      </c>
      <c r="L8306" s="1">
        <v>0.25</v>
      </c>
      <c r="M8306" s="1">
        <v>0.78611111111111109</v>
      </c>
      <c r="N8306">
        <v>772</v>
      </c>
      <c r="O8306" s="9" t="s">
        <v>2302</v>
      </c>
    </row>
    <row r="8307" spans="1:15" x14ac:dyDescent="0.25">
      <c r="A8307" s="8">
        <v>44950</v>
      </c>
      <c r="B8307" s="8">
        <v>44964</v>
      </c>
      <c r="C8307">
        <v>29</v>
      </c>
      <c r="D8307">
        <v>25</v>
      </c>
      <c r="E8307">
        <v>4</v>
      </c>
      <c r="F8307" t="s">
        <v>910</v>
      </c>
      <c r="G8307">
        <v>35</v>
      </c>
      <c r="H8307">
        <v>12</v>
      </c>
      <c r="I8307">
        <v>0.77</v>
      </c>
      <c r="J8307">
        <v>0.7</v>
      </c>
      <c r="K8307">
        <v>8.5</v>
      </c>
      <c r="L8307" s="1">
        <v>0.25</v>
      </c>
      <c r="M8307" s="1">
        <v>0.78611111111111109</v>
      </c>
      <c r="N8307">
        <v>772</v>
      </c>
      <c r="O8307" s="9" t="s">
        <v>2302</v>
      </c>
    </row>
    <row r="8308" spans="1:15" x14ac:dyDescent="0.25">
      <c r="A8308" s="8">
        <v>44951</v>
      </c>
      <c r="B8308" s="8">
        <v>44951</v>
      </c>
      <c r="C8308">
        <v>29</v>
      </c>
      <c r="D8308">
        <v>24</v>
      </c>
      <c r="E8308">
        <v>5</v>
      </c>
      <c r="F8308" t="s">
        <v>868</v>
      </c>
      <c r="G8308">
        <v>32</v>
      </c>
      <c r="H8308">
        <v>25</v>
      </c>
      <c r="I8308">
        <v>0.69</v>
      </c>
      <c r="J8308">
        <v>0.03</v>
      </c>
      <c r="K8308" t="s">
        <v>4</v>
      </c>
      <c r="L8308" s="1">
        <v>0.24513888888888888</v>
      </c>
      <c r="M8308" s="1">
        <v>0.78888888888888886</v>
      </c>
      <c r="N8308">
        <v>783</v>
      </c>
      <c r="O8308" s="9" t="s">
        <v>2302</v>
      </c>
    </row>
    <row r="8309" spans="1:15" x14ac:dyDescent="0.25">
      <c r="A8309" s="8">
        <v>44951</v>
      </c>
      <c r="B8309" s="8">
        <v>44952</v>
      </c>
      <c r="C8309">
        <v>30</v>
      </c>
      <c r="D8309">
        <v>24</v>
      </c>
      <c r="E8309">
        <v>6</v>
      </c>
      <c r="F8309" t="s">
        <v>263</v>
      </c>
      <c r="G8309">
        <v>33</v>
      </c>
      <c r="H8309">
        <v>23</v>
      </c>
      <c r="I8309">
        <v>0.65</v>
      </c>
      <c r="J8309">
        <v>0.01</v>
      </c>
      <c r="K8309" t="s">
        <v>4</v>
      </c>
      <c r="L8309" s="1">
        <v>0.24513888888888888</v>
      </c>
      <c r="M8309" s="1">
        <v>0.78888888888888886</v>
      </c>
      <c r="N8309">
        <v>783</v>
      </c>
      <c r="O8309" s="9" t="s">
        <v>2302</v>
      </c>
    </row>
    <row r="8310" spans="1:15" x14ac:dyDescent="0.25">
      <c r="A8310" s="8">
        <v>44951</v>
      </c>
      <c r="B8310" s="8">
        <v>44953</v>
      </c>
      <c r="C8310">
        <v>30</v>
      </c>
      <c r="D8310">
        <v>25</v>
      </c>
      <c r="E8310">
        <v>5</v>
      </c>
      <c r="F8310" t="s">
        <v>1043</v>
      </c>
      <c r="G8310">
        <v>34</v>
      </c>
      <c r="H8310">
        <v>26</v>
      </c>
      <c r="I8310">
        <v>0.76</v>
      </c>
      <c r="J8310">
        <v>0.23</v>
      </c>
      <c r="K8310">
        <v>1.2</v>
      </c>
      <c r="L8310" s="1">
        <v>0.24583333333333332</v>
      </c>
      <c r="M8310" s="1">
        <v>0.78819444444444442</v>
      </c>
      <c r="N8310">
        <v>781</v>
      </c>
      <c r="O8310" s="9" t="s">
        <v>2302</v>
      </c>
    </row>
    <row r="8311" spans="1:15" x14ac:dyDescent="0.25">
      <c r="A8311" s="8">
        <v>44951</v>
      </c>
      <c r="B8311" s="8">
        <v>44954</v>
      </c>
      <c r="C8311">
        <v>28</v>
      </c>
      <c r="D8311">
        <v>25</v>
      </c>
      <c r="E8311">
        <v>3</v>
      </c>
      <c r="F8311" t="s">
        <v>806</v>
      </c>
      <c r="G8311">
        <v>32</v>
      </c>
      <c r="H8311">
        <v>24</v>
      </c>
      <c r="I8311">
        <v>0.76</v>
      </c>
      <c r="J8311">
        <v>0.43</v>
      </c>
      <c r="K8311">
        <v>1.1000000000000001</v>
      </c>
      <c r="L8311" s="1">
        <v>0.24652777777777779</v>
      </c>
      <c r="M8311" s="1">
        <v>0.78819444444444442</v>
      </c>
      <c r="N8311">
        <v>780</v>
      </c>
      <c r="O8311" s="9" t="s">
        <v>2302</v>
      </c>
    </row>
    <row r="8312" spans="1:15" x14ac:dyDescent="0.25">
      <c r="A8312" s="8">
        <v>44951</v>
      </c>
      <c r="B8312" s="8">
        <v>44955</v>
      </c>
      <c r="C8312">
        <v>30</v>
      </c>
      <c r="D8312">
        <v>25</v>
      </c>
      <c r="E8312">
        <v>5</v>
      </c>
      <c r="F8312" t="s">
        <v>1047</v>
      </c>
      <c r="G8312">
        <v>32</v>
      </c>
      <c r="H8312">
        <v>28</v>
      </c>
      <c r="I8312">
        <v>0.67</v>
      </c>
      <c r="J8312">
        <v>0.49</v>
      </c>
      <c r="K8312">
        <v>1.2</v>
      </c>
      <c r="L8312" s="1">
        <v>0.24652777777777779</v>
      </c>
      <c r="M8312" s="1">
        <v>0.78819444444444442</v>
      </c>
      <c r="N8312">
        <v>780</v>
      </c>
      <c r="O8312" s="9" t="s">
        <v>2302</v>
      </c>
    </row>
    <row r="8313" spans="1:15" x14ac:dyDescent="0.25">
      <c r="A8313" s="8">
        <v>44951</v>
      </c>
      <c r="B8313" s="8">
        <v>44956</v>
      </c>
      <c r="C8313">
        <v>28</v>
      </c>
      <c r="D8313">
        <v>25</v>
      </c>
      <c r="E8313">
        <v>3</v>
      </c>
      <c r="F8313" t="s">
        <v>110</v>
      </c>
      <c r="G8313">
        <v>31</v>
      </c>
      <c r="H8313">
        <v>16</v>
      </c>
      <c r="I8313">
        <v>0.66</v>
      </c>
      <c r="J8313">
        <v>0.05</v>
      </c>
      <c r="K8313" t="s">
        <v>4</v>
      </c>
      <c r="L8313" s="1">
        <v>0.24722222222222223</v>
      </c>
      <c r="M8313" s="1">
        <v>0.78819444444444442</v>
      </c>
      <c r="N8313">
        <v>779</v>
      </c>
      <c r="O8313" s="9" t="s">
        <v>2302</v>
      </c>
    </row>
    <row r="8314" spans="1:15" x14ac:dyDescent="0.25">
      <c r="A8314" s="8">
        <v>44951</v>
      </c>
      <c r="B8314" s="8">
        <v>44957</v>
      </c>
      <c r="C8314">
        <v>28</v>
      </c>
      <c r="D8314">
        <v>25</v>
      </c>
      <c r="E8314">
        <v>3</v>
      </c>
      <c r="F8314" t="s">
        <v>171</v>
      </c>
      <c r="G8314">
        <v>31</v>
      </c>
      <c r="H8314">
        <v>16</v>
      </c>
      <c r="I8314">
        <v>0.68</v>
      </c>
      <c r="J8314">
        <v>0.03</v>
      </c>
      <c r="K8314" t="s">
        <v>4</v>
      </c>
      <c r="L8314" s="1">
        <v>0.24722222222222223</v>
      </c>
      <c r="M8314" s="1">
        <v>0.78749999999999998</v>
      </c>
      <c r="N8314">
        <v>778</v>
      </c>
      <c r="O8314" s="9" t="s">
        <v>2302</v>
      </c>
    </row>
    <row r="8315" spans="1:15" x14ac:dyDescent="0.25">
      <c r="A8315" s="8">
        <v>44951</v>
      </c>
      <c r="B8315" s="8">
        <v>44958</v>
      </c>
      <c r="C8315">
        <v>29</v>
      </c>
      <c r="D8315">
        <v>25</v>
      </c>
      <c r="E8315">
        <v>4</v>
      </c>
      <c r="F8315" t="s">
        <v>897</v>
      </c>
      <c r="G8315">
        <v>31</v>
      </c>
      <c r="H8315">
        <v>16</v>
      </c>
      <c r="I8315">
        <v>0.6</v>
      </c>
      <c r="J8315">
        <v>0.54</v>
      </c>
      <c r="K8315">
        <v>3.7</v>
      </c>
      <c r="L8315" s="1">
        <v>0.24791666666666667</v>
      </c>
      <c r="M8315" s="1">
        <v>0.78749999999999998</v>
      </c>
      <c r="N8315">
        <v>777</v>
      </c>
      <c r="O8315" s="9" t="s">
        <v>2302</v>
      </c>
    </row>
    <row r="8316" spans="1:15" x14ac:dyDescent="0.25">
      <c r="A8316" s="8">
        <v>44951</v>
      </c>
      <c r="B8316" s="8">
        <v>44959</v>
      </c>
      <c r="C8316">
        <v>29</v>
      </c>
      <c r="D8316">
        <v>26</v>
      </c>
      <c r="E8316">
        <v>3</v>
      </c>
      <c r="F8316" t="s">
        <v>863</v>
      </c>
      <c r="G8316">
        <v>33</v>
      </c>
      <c r="H8316">
        <v>16</v>
      </c>
      <c r="I8316">
        <v>0.79</v>
      </c>
      <c r="J8316">
        <v>0.99</v>
      </c>
      <c r="K8316">
        <v>15.8</v>
      </c>
      <c r="L8316" s="1">
        <v>0.24861111111111112</v>
      </c>
      <c r="M8316" s="1">
        <v>0.78749999999999998</v>
      </c>
      <c r="N8316">
        <v>776</v>
      </c>
      <c r="O8316" s="9" t="s">
        <v>2302</v>
      </c>
    </row>
    <row r="8317" spans="1:15" x14ac:dyDescent="0.25">
      <c r="A8317" s="8">
        <v>44951</v>
      </c>
      <c r="B8317" s="8">
        <v>44960</v>
      </c>
      <c r="C8317">
        <v>29</v>
      </c>
      <c r="D8317">
        <v>26</v>
      </c>
      <c r="E8317">
        <v>3</v>
      </c>
      <c r="F8317" t="s">
        <v>638</v>
      </c>
      <c r="G8317">
        <v>30</v>
      </c>
      <c r="H8317">
        <v>13</v>
      </c>
      <c r="I8317">
        <v>0.72</v>
      </c>
      <c r="J8317">
        <v>0.61</v>
      </c>
      <c r="K8317">
        <v>6.6</v>
      </c>
      <c r="L8317" s="1">
        <v>0.24861111111111112</v>
      </c>
      <c r="M8317" s="1">
        <v>0.78680555555555554</v>
      </c>
      <c r="N8317">
        <v>775</v>
      </c>
      <c r="O8317" s="9" t="s">
        <v>2302</v>
      </c>
    </row>
    <row r="8318" spans="1:15" x14ac:dyDescent="0.25">
      <c r="A8318" s="8">
        <v>44951</v>
      </c>
      <c r="B8318" s="8">
        <v>44961</v>
      </c>
      <c r="C8318">
        <v>30</v>
      </c>
      <c r="D8318">
        <v>26</v>
      </c>
      <c r="E8318">
        <v>4</v>
      </c>
      <c r="F8318" t="s">
        <v>121</v>
      </c>
      <c r="G8318">
        <v>32</v>
      </c>
      <c r="H8318">
        <v>14</v>
      </c>
      <c r="I8318">
        <v>0.8</v>
      </c>
      <c r="J8318">
        <v>0.86</v>
      </c>
      <c r="K8318">
        <v>16.100000000000001</v>
      </c>
      <c r="L8318" s="1">
        <v>0.24930555555555556</v>
      </c>
      <c r="M8318" s="1">
        <v>0.78680555555555554</v>
      </c>
      <c r="N8318">
        <v>774</v>
      </c>
      <c r="O8318" s="9" t="s">
        <v>2302</v>
      </c>
    </row>
    <row r="8319" spans="1:15" x14ac:dyDescent="0.25">
      <c r="A8319" s="8">
        <v>44951</v>
      </c>
      <c r="B8319" s="8">
        <v>44962</v>
      </c>
      <c r="C8319">
        <v>30</v>
      </c>
      <c r="D8319">
        <v>26</v>
      </c>
      <c r="E8319">
        <v>4</v>
      </c>
      <c r="F8319" t="s">
        <v>830</v>
      </c>
      <c r="G8319">
        <v>33</v>
      </c>
      <c r="H8319">
        <v>10</v>
      </c>
      <c r="I8319">
        <v>0.86</v>
      </c>
      <c r="J8319">
        <v>0.63</v>
      </c>
      <c r="K8319">
        <v>7</v>
      </c>
      <c r="L8319" s="1">
        <v>0.24930555555555556</v>
      </c>
      <c r="M8319" s="1">
        <v>0.78680555555555554</v>
      </c>
      <c r="N8319">
        <v>774</v>
      </c>
      <c r="O8319" s="9" t="s">
        <v>2302</v>
      </c>
    </row>
    <row r="8320" spans="1:15" x14ac:dyDescent="0.25">
      <c r="A8320" s="8">
        <v>44951</v>
      </c>
      <c r="B8320" s="8">
        <v>44963</v>
      </c>
      <c r="C8320">
        <v>31</v>
      </c>
      <c r="D8320">
        <v>26</v>
      </c>
      <c r="E8320">
        <v>5</v>
      </c>
      <c r="F8320" t="s">
        <v>929</v>
      </c>
      <c r="G8320">
        <v>31</v>
      </c>
      <c r="H8320">
        <v>18</v>
      </c>
      <c r="I8320">
        <v>0.73</v>
      </c>
      <c r="J8320">
        <v>0.57999999999999996</v>
      </c>
      <c r="K8320">
        <v>1.1000000000000001</v>
      </c>
      <c r="L8320" s="1">
        <v>0.25</v>
      </c>
      <c r="M8320" s="1">
        <v>0.78611111111111109</v>
      </c>
      <c r="N8320">
        <v>772</v>
      </c>
      <c r="O8320" s="9" t="s">
        <v>2302</v>
      </c>
    </row>
    <row r="8321" spans="1:15" x14ac:dyDescent="0.25">
      <c r="A8321" s="8">
        <v>44951</v>
      </c>
      <c r="B8321" s="8">
        <v>44964</v>
      </c>
      <c r="C8321">
        <v>31</v>
      </c>
      <c r="D8321">
        <v>26</v>
      </c>
      <c r="E8321">
        <v>5</v>
      </c>
      <c r="F8321" t="s">
        <v>269</v>
      </c>
      <c r="G8321">
        <v>31</v>
      </c>
      <c r="H8321">
        <v>13</v>
      </c>
      <c r="I8321">
        <v>0.7</v>
      </c>
      <c r="J8321">
        <v>0.52</v>
      </c>
      <c r="K8321">
        <v>2.5</v>
      </c>
      <c r="L8321" s="1">
        <v>0.25</v>
      </c>
      <c r="M8321" s="1">
        <v>0.78611111111111109</v>
      </c>
      <c r="N8321">
        <v>772</v>
      </c>
      <c r="O8321" s="9" t="s">
        <v>2302</v>
      </c>
    </row>
    <row r="8322" spans="1:15" x14ac:dyDescent="0.25">
      <c r="A8322" s="8">
        <v>44951</v>
      </c>
      <c r="B8322" s="8">
        <v>44965</v>
      </c>
      <c r="C8322">
        <v>31</v>
      </c>
      <c r="D8322">
        <v>26</v>
      </c>
      <c r="E8322">
        <v>5</v>
      </c>
      <c r="F8322" t="s">
        <v>187</v>
      </c>
      <c r="G8322">
        <v>31</v>
      </c>
      <c r="H8322">
        <v>12</v>
      </c>
      <c r="I8322">
        <v>0.7</v>
      </c>
      <c r="J8322">
        <v>0.44</v>
      </c>
      <c r="K8322">
        <v>0.5</v>
      </c>
      <c r="L8322" s="1">
        <v>0.25069444444444444</v>
      </c>
      <c r="M8322" s="1">
        <v>0.78611111111111109</v>
      </c>
      <c r="N8322">
        <v>771</v>
      </c>
      <c r="O8322" s="9" t="s">
        <v>2302</v>
      </c>
    </row>
    <row r="8323" spans="1:15" x14ac:dyDescent="0.25">
      <c r="A8323" s="8">
        <v>44952</v>
      </c>
      <c r="B8323" s="8">
        <v>44952</v>
      </c>
      <c r="C8323">
        <v>30</v>
      </c>
      <c r="D8323">
        <v>25</v>
      </c>
      <c r="E8323">
        <v>5</v>
      </c>
      <c r="F8323" t="s">
        <v>110</v>
      </c>
      <c r="G8323">
        <v>33</v>
      </c>
      <c r="H8323">
        <v>24</v>
      </c>
      <c r="I8323">
        <v>0.67</v>
      </c>
      <c r="J8323">
        <v>0.03</v>
      </c>
      <c r="K8323" t="s">
        <v>4</v>
      </c>
      <c r="L8323" s="1">
        <v>0.24513888888888888</v>
      </c>
      <c r="M8323" s="1">
        <v>0.78888888888888886</v>
      </c>
      <c r="N8323">
        <v>783</v>
      </c>
      <c r="O8323" s="9" t="s">
        <v>2302</v>
      </c>
    </row>
    <row r="8324" spans="1:15" x14ac:dyDescent="0.25">
      <c r="A8324" s="8">
        <v>44952</v>
      </c>
      <c r="B8324" s="8">
        <v>44953</v>
      </c>
      <c r="C8324">
        <v>30</v>
      </c>
      <c r="D8324">
        <v>26</v>
      </c>
      <c r="E8324">
        <v>4</v>
      </c>
      <c r="F8324" t="s">
        <v>219</v>
      </c>
      <c r="G8324">
        <v>35</v>
      </c>
      <c r="H8324">
        <v>26</v>
      </c>
      <c r="I8324">
        <v>0.75</v>
      </c>
      <c r="J8324">
        <v>0.14000000000000001</v>
      </c>
      <c r="K8324">
        <v>0.3</v>
      </c>
      <c r="L8324" s="1">
        <v>0.24583333333333332</v>
      </c>
      <c r="M8324" s="1">
        <v>0.78819444444444442</v>
      </c>
      <c r="N8324">
        <v>781</v>
      </c>
      <c r="O8324" s="9" t="s">
        <v>2302</v>
      </c>
    </row>
    <row r="8325" spans="1:15" x14ac:dyDescent="0.25">
      <c r="A8325" s="8">
        <v>44952</v>
      </c>
      <c r="B8325" s="8">
        <v>44954</v>
      </c>
      <c r="C8325">
        <v>29</v>
      </c>
      <c r="D8325">
        <v>26</v>
      </c>
      <c r="E8325">
        <v>3</v>
      </c>
      <c r="F8325" t="s">
        <v>817</v>
      </c>
      <c r="G8325">
        <v>33</v>
      </c>
      <c r="H8325">
        <v>24</v>
      </c>
      <c r="I8325">
        <v>0.78</v>
      </c>
      <c r="J8325">
        <v>0.23</v>
      </c>
      <c r="K8325">
        <v>0.7</v>
      </c>
      <c r="L8325" s="1">
        <v>0.24652777777777779</v>
      </c>
      <c r="M8325" s="1">
        <v>0.78819444444444442</v>
      </c>
      <c r="N8325">
        <v>780</v>
      </c>
      <c r="O8325" s="9" t="s">
        <v>2302</v>
      </c>
    </row>
    <row r="8326" spans="1:15" x14ac:dyDescent="0.25">
      <c r="A8326" s="8">
        <v>44952</v>
      </c>
      <c r="B8326" s="8">
        <v>44955</v>
      </c>
      <c r="C8326">
        <v>29</v>
      </c>
      <c r="D8326">
        <v>26</v>
      </c>
      <c r="E8326">
        <v>3</v>
      </c>
      <c r="F8326" t="s">
        <v>1043</v>
      </c>
      <c r="G8326">
        <v>32</v>
      </c>
      <c r="H8326">
        <v>28</v>
      </c>
      <c r="I8326">
        <v>0.71</v>
      </c>
      <c r="J8326">
        <v>0.4</v>
      </c>
      <c r="K8326">
        <v>2.8</v>
      </c>
      <c r="L8326" s="1">
        <v>0.24652777777777779</v>
      </c>
      <c r="M8326" s="1">
        <v>0.78819444444444442</v>
      </c>
      <c r="N8326">
        <v>780</v>
      </c>
      <c r="O8326" s="9" t="s">
        <v>2302</v>
      </c>
    </row>
    <row r="8327" spans="1:15" x14ac:dyDescent="0.25">
      <c r="A8327" s="8">
        <v>44952</v>
      </c>
      <c r="B8327" s="8">
        <v>44956</v>
      </c>
      <c r="C8327">
        <v>29</v>
      </c>
      <c r="D8327">
        <v>25</v>
      </c>
      <c r="E8327">
        <v>4</v>
      </c>
      <c r="F8327" t="s">
        <v>245</v>
      </c>
      <c r="G8327">
        <v>32</v>
      </c>
      <c r="H8327">
        <v>24</v>
      </c>
      <c r="I8327">
        <v>0.69</v>
      </c>
      <c r="J8327">
        <v>0.17</v>
      </c>
      <c r="K8327">
        <v>0.4</v>
      </c>
      <c r="L8327" s="1">
        <v>0.24722222222222223</v>
      </c>
      <c r="M8327" s="1">
        <v>0.78819444444444442</v>
      </c>
      <c r="N8327">
        <v>779</v>
      </c>
      <c r="O8327" s="9" t="s">
        <v>2302</v>
      </c>
    </row>
    <row r="8328" spans="1:15" x14ac:dyDescent="0.25">
      <c r="A8328" s="8">
        <v>44952</v>
      </c>
      <c r="B8328" s="8">
        <v>44957</v>
      </c>
      <c r="C8328">
        <v>29</v>
      </c>
      <c r="D8328">
        <v>25</v>
      </c>
      <c r="E8328">
        <v>4</v>
      </c>
      <c r="F8328" t="s">
        <v>239</v>
      </c>
      <c r="G8328">
        <v>31</v>
      </c>
      <c r="H8328">
        <v>13</v>
      </c>
      <c r="I8328">
        <v>0.59</v>
      </c>
      <c r="J8328">
        <v>0.04</v>
      </c>
      <c r="K8328" t="s">
        <v>4</v>
      </c>
      <c r="L8328" s="1">
        <v>0.24722222222222223</v>
      </c>
      <c r="M8328" s="1">
        <v>0.78749999999999998</v>
      </c>
      <c r="N8328">
        <v>778</v>
      </c>
      <c r="O8328" s="9" t="s">
        <v>2302</v>
      </c>
    </row>
    <row r="8329" spans="1:15" x14ac:dyDescent="0.25">
      <c r="A8329" s="8">
        <v>44952</v>
      </c>
      <c r="B8329" s="8">
        <v>44958</v>
      </c>
      <c r="C8329">
        <v>29</v>
      </c>
      <c r="D8329">
        <v>26</v>
      </c>
      <c r="E8329">
        <v>3</v>
      </c>
      <c r="F8329" t="s">
        <v>7</v>
      </c>
      <c r="G8329">
        <v>31</v>
      </c>
      <c r="H8329">
        <v>10</v>
      </c>
      <c r="I8329">
        <v>0.57999999999999996</v>
      </c>
      <c r="J8329">
        <v>0.02</v>
      </c>
      <c r="K8329" t="s">
        <v>4</v>
      </c>
      <c r="L8329" s="1">
        <v>0.24791666666666667</v>
      </c>
      <c r="M8329" s="1">
        <v>0.78749999999999998</v>
      </c>
      <c r="N8329">
        <v>777</v>
      </c>
      <c r="O8329" s="9" t="s">
        <v>2302</v>
      </c>
    </row>
    <row r="8330" spans="1:15" x14ac:dyDescent="0.25">
      <c r="A8330" s="8">
        <v>44952</v>
      </c>
      <c r="B8330" s="8">
        <v>44959</v>
      </c>
      <c r="C8330">
        <v>29</v>
      </c>
      <c r="D8330">
        <v>26</v>
      </c>
      <c r="E8330">
        <v>3</v>
      </c>
      <c r="F8330" t="s">
        <v>667</v>
      </c>
      <c r="G8330">
        <v>33</v>
      </c>
      <c r="H8330">
        <v>13</v>
      </c>
      <c r="I8330">
        <v>0.68</v>
      </c>
      <c r="J8330">
        <v>0.51</v>
      </c>
      <c r="K8330">
        <v>1.3</v>
      </c>
      <c r="L8330" s="1">
        <v>0.24861111111111112</v>
      </c>
      <c r="M8330" s="1">
        <v>0.78749999999999998</v>
      </c>
      <c r="N8330">
        <v>776</v>
      </c>
      <c r="O8330" s="9" t="s">
        <v>2302</v>
      </c>
    </row>
    <row r="8331" spans="1:15" x14ac:dyDescent="0.25">
      <c r="A8331" s="8">
        <v>44952</v>
      </c>
      <c r="B8331" s="8">
        <v>44960</v>
      </c>
      <c r="C8331">
        <v>29</v>
      </c>
      <c r="D8331">
        <v>26</v>
      </c>
      <c r="E8331">
        <v>3</v>
      </c>
      <c r="F8331" t="s">
        <v>638</v>
      </c>
      <c r="G8331">
        <v>32</v>
      </c>
      <c r="H8331">
        <v>6</v>
      </c>
      <c r="I8331">
        <v>0.73</v>
      </c>
      <c r="J8331">
        <v>0.72</v>
      </c>
      <c r="K8331">
        <v>12.1</v>
      </c>
      <c r="L8331" s="1">
        <v>0.24861111111111112</v>
      </c>
      <c r="M8331" s="1">
        <v>0.78680555555555554</v>
      </c>
      <c r="N8331">
        <v>775</v>
      </c>
      <c r="O8331" s="9" t="s">
        <v>2302</v>
      </c>
    </row>
    <row r="8332" spans="1:15" x14ac:dyDescent="0.25">
      <c r="A8332" s="8">
        <v>44952</v>
      </c>
      <c r="B8332" s="8">
        <v>44961</v>
      </c>
      <c r="C8332">
        <v>29</v>
      </c>
      <c r="D8332">
        <v>26</v>
      </c>
      <c r="E8332">
        <v>3</v>
      </c>
      <c r="F8332" t="s">
        <v>843</v>
      </c>
      <c r="G8332">
        <v>32</v>
      </c>
      <c r="H8332">
        <v>4</v>
      </c>
      <c r="I8332">
        <v>0.8</v>
      </c>
      <c r="J8332">
        <v>0.87</v>
      </c>
      <c r="K8332">
        <v>12.5</v>
      </c>
      <c r="L8332" s="1">
        <v>0.24930555555555556</v>
      </c>
      <c r="M8332" s="1">
        <v>0.78680555555555554</v>
      </c>
      <c r="N8332">
        <v>774</v>
      </c>
      <c r="O8332" s="9" t="s">
        <v>2302</v>
      </c>
    </row>
    <row r="8333" spans="1:15" x14ac:dyDescent="0.25">
      <c r="A8333" s="8">
        <v>44952</v>
      </c>
      <c r="B8333" s="8">
        <v>44962</v>
      </c>
      <c r="C8333">
        <v>30</v>
      </c>
      <c r="D8333">
        <v>26</v>
      </c>
      <c r="E8333">
        <v>4</v>
      </c>
      <c r="F8333" t="s">
        <v>123</v>
      </c>
      <c r="G8333">
        <v>34</v>
      </c>
      <c r="H8333">
        <v>6</v>
      </c>
      <c r="I8333">
        <v>0.84</v>
      </c>
      <c r="J8333">
        <v>0.95</v>
      </c>
      <c r="K8333">
        <v>35.200000000000003</v>
      </c>
      <c r="L8333" s="1">
        <v>0.24930555555555556</v>
      </c>
      <c r="M8333" s="1">
        <v>0.78680555555555554</v>
      </c>
      <c r="N8333">
        <v>774</v>
      </c>
      <c r="O8333" s="9" t="s">
        <v>2302</v>
      </c>
    </row>
    <row r="8334" spans="1:15" x14ac:dyDescent="0.25">
      <c r="A8334" s="8">
        <v>44952</v>
      </c>
      <c r="B8334" s="8">
        <v>44963</v>
      </c>
      <c r="C8334">
        <v>31</v>
      </c>
      <c r="D8334">
        <v>27</v>
      </c>
      <c r="E8334">
        <v>4</v>
      </c>
      <c r="F8334" t="s">
        <v>830</v>
      </c>
      <c r="G8334">
        <v>40</v>
      </c>
      <c r="H8334">
        <v>12</v>
      </c>
      <c r="I8334">
        <v>0.92</v>
      </c>
      <c r="J8334">
        <v>0.69</v>
      </c>
      <c r="K8334">
        <v>7.4</v>
      </c>
      <c r="L8334" s="1">
        <v>0.25</v>
      </c>
      <c r="M8334" s="1">
        <v>0.78611111111111109</v>
      </c>
      <c r="N8334">
        <v>772</v>
      </c>
      <c r="O8334" s="9" t="s">
        <v>2302</v>
      </c>
    </row>
    <row r="8335" spans="1:15" x14ac:dyDescent="0.25">
      <c r="A8335" s="8">
        <v>44952</v>
      </c>
      <c r="B8335" s="8">
        <v>44964</v>
      </c>
      <c r="C8335">
        <v>31</v>
      </c>
      <c r="D8335">
        <v>28</v>
      </c>
      <c r="E8335">
        <v>3</v>
      </c>
      <c r="F8335" t="s">
        <v>911</v>
      </c>
      <c r="G8335">
        <v>36</v>
      </c>
      <c r="H8335">
        <v>20</v>
      </c>
      <c r="I8335">
        <v>0.74</v>
      </c>
      <c r="J8335">
        <v>0.65</v>
      </c>
      <c r="K8335">
        <v>6.7</v>
      </c>
      <c r="L8335" s="1">
        <v>0.25</v>
      </c>
      <c r="M8335" s="1">
        <v>0.78611111111111109</v>
      </c>
      <c r="N8335">
        <v>772</v>
      </c>
      <c r="O8335" s="9" t="s">
        <v>2302</v>
      </c>
    </row>
    <row r="8336" spans="1:15" x14ac:dyDescent="0.25">
      <c r="A8336" s="8">
        <v>44952</v>
      </c>
      <c r="B8336" s="8">
        <v>44965</v>
      </c>
      <c r="C8336">
        <v>31</v>
      </c>
      <c r="D8336">
        <v>28</v>
      </c>
      <c r="E8336">
        <v>3</v>
      </c>
      <c r="F8336" t="s">
        <v>838</v>
      </c>
      <c r="G8336">
        <v>37</v>
      </c>
      <c r="H8336">
        <v>14</v>
      </c>
      <c r="I8336">
        <v>0.77</v>
      </c>
      <c r="J8336">
        <v>0.99</v>
      </c>
      <c r="K8336">
        <v>22</v>
      </c>
      <c r="L8336" s="1">
        <v>0.25069444444444444</v>
      </c>
      <c r="M8336" s="1">
        <v>0.78611111111111109</v>
      </c>
      <c r="N8336">
        <v>771</v>
      </c>
      <c r="O8336" s="9" t="s">
        <v>2302</v>
      </c>
    </row>
    <row r="8337" spans="1:15" x14ac:dyDescent="0.25">
      <c r="A8337" s="8">
        <v>44952</v>
      </c>
      <c r="B8337" s="8">
        <v>44966</v>
      </c>
      <c r="C8337">
        <v>31</v>
      </c>
      <c r="D8337">
        <v>28</v>
      </c>
      <c r="E8337">
        <v>3</v>
      </c>
      <c r="F8337" t="s">
        <v>121</v>
      </c>
      <c r="G8337">
        <v>38</v>
      </c>
      <c r="H8337">
        <v>16</v>
      </c>
      <c r="I8337">
        <v>0.8</v>
      </c>
      <c r="J8337">
        <v>0.76</v>
      </c>
      <c r="K8337">
        <v>11.5</v>
      </c>
      <c r="L8337" s="1">
        <v>0.25069444444444444</v>
      </c>
      <c r="M8337" s="1">
        <v>0.78541666666666665</v>
      </c>
      <c r="N8337">
        <v>770</v>
      </c>
      <c r="O8337" s="9" t="s">
        <v>2302</v>
      </c>
    </row>
    <row r="8338" spans="1:15" x14ac:dyDescent="0.25">
      <c r="A8338" s="8">
        <v>44953</v>
      </c>
      <c r="B8338" s="8">
        <v>44953</v>
      </c>
      <c r="C8338">
        <v>30</v>
      </c>
      <c r="D8338">
        <v>26</v>
      </c>
      <c r="E8338">
        <v>4</v>
      </c>
      <c r="F8338" t="s">
        <v>1040</v>
      </c>
      <c r="G8338">
        <v>35</v>
      </c>
      <c r="H8338">
        <v>24</v>
      </c>
      <c r="I8338">
        <v>0.73</v>
      </c>
      <c r="J8338">
        <v>0.38</v>
      </c>
      <c r="K8338">
        <v>2.7</v>
      </c>
      <c r="L8338" s="1">
        <v>0.24583333333333332</v>
      </c>
      <c r="M8338" s="1">
        <v>0.78819444444444442</v>
      </c>
      <c r="N8338">
        <v>781</v>
      </c>
      <c r="O8338" s="9" t="s">
        <v>2302</v>
      </c>
    </row>
    <row r="8339" spans="1:15" x14ac:dyDescent="0.25">
      <c r="A8339" s="8">
        <v>44953</v>
      </c>
      <c r="B8339" s="8">
        <v>44954</v>
      </c>
      <c r="C8339">
        <v>30</v>
      </c>
      <c r="D8339">
        <v>26</v>
      </c>
      <c r="E8339">
        <v>4</v>
      </c>
      <c r="F8339" t="s">
        <v>1039</v>
      </c>
      <c r="G8339">
        <v>34</v>
      </c>
      <c r="H8339">
        <v>22</v>
      </c>
      <c r="I8339">
        <v>0.72</v>
      </c>
      <c r="J8339">
        <v>0.18</v>
      </c>
      <c r="K8339">
        <v>1.6</v>
      </c>
      <c r="L8339" s="1">
        <v>0.24652777777777779</v>
      </c>
      <c r="M8339" s="1">
        <v>0.78819444444444442</v>
      </c>
      <c r="N8339">
        <v>780</v>
      </c>
      <c r="O8339" s="9" t="s">
        <v>2302</v>
      </c>
    </row>
    <row r="8340" spans="1:15" x14ac:dyDescent="0.25">
      <c r="A8340" s="8">
        <v>44953</v>
      </c>
      <c r="B8340" s="8">
        <v>44955</v>
      </c>
      <c r="C8340">
        <v>30</v>
      </c>
      <c r="D8340">
        <v>26</v>
      </c>
      <c r="E8340">
        <v>4</v>
      </c>
      <c r="F8340" t="s">
        <v>580</v>
      </c>
      <c r="G8340">
        <v>34</v>
      </c>
      <c r="H8340">
        <v>26</v>
      </c>
      <c r="I8340">
        <v>0.67</v>
      </c>
      <c r="J8340">
        <v>0.24</v>
      </c>
      <c r="K8340">
        <v>2.6</v>
      </c>
      <c r="L8340" s="1">
        <v>0.24652777777777779</v>
      </c>
      <c r="M8340" s="1">
        <v>0.78819444444444442</v>
      </c>
      <c r="N8340">
        <v>780</v>
      </c>
      <c r="O8340" s="9" t="s">
        <v>2302</v>
      </c>
    </row>
    <row r="8341" spans="1:15" x14ac:dyDescent="0.25">
      <c r="A8341" s="8">
        <v>44953</v>
      </c>
      <c r="B8341" s="8">
        <v>44956</v>
      </c>
      <c r="C8341">
        <v>30</v>
      </c>
      <c r="D8341">
        <v>26</v>
      </c>
      <c r="E8341">
        <v>4</v>
      </c>
      <c r="F8341" t="s">
        <v>868</v>
      </c>
      <c r="G8341">
        <v>33</v>
      </c>
      <c r="H8341">
        <v>19</v>
      </c>
      <c r="I8341">
        <v>0.64</v>
      </c>
      <c r="J8341">
        <v>0.02</v>
      </c>
      <c r="K8341" t="s">
        <v>4</v>
      </c>
      <c r="L8341" s="1">
        <v>0.24722222222222223</v>
      </c>
      <c r="M8341" s="1">
        <v>0.78819444444444442</v>
      </c>
      <c r="N8341">
        <v>779</v>
      </c>
      <c r="O8341" s="9" t="s">
        <v>2302</v>
      </c>
    </row>
    <row r="8342" spans="1:15" x14ac:dyDescent="0.25">
      <c r="A8342" s="8">
        <v>44953</v>
      </c>
      <c r="B8342" s="8">
        <v>44957</v>
      </c>
      <c r="C8342">
        <v>30</v>
      </c>
      <c r="D8342">
        <v>26</v>
      </c>
      <c r="E8342">
        <v>4</v>
      </c>
      <c r="F8342" t="s">
        <v>105</v>
      </c>
      <c r="G8342">
        <v>33</v>
      </c>
      <c r="H8342">
        <v>17</v>
      </c>
      <c r="I8342">
        <v>0.67</v>
      </c>
      <c r="J8342">
        <v>0</v>
      </c>
      <c r="K8342" t="s">
        <v>4</v>
      </c>
      <c r="L8342" s="1">
        <v>0.24722222222222223</v>
      </c>
      <c r="M8342" s="1">
        <v>0.78749999999999998</v>
      </c>
      <c r="N8342">
        <v>778</v>
      </c>
      <c r="O8342" s="9" t="s">
        <v>2302</v>
      </c>
    </row>
    <row r="8343" spans="1:15" x14ac:dyDescent="0.25">
      <c r="A8343" s="8">
        <v>44953</v>
      </c>
      <c r="B8343" s="8">
        <v>44958</v>
      </c>
      <c r="C8343">
        <v>30</v>
      </c>
      <c r="D8343">
        <v>24</v>
      </c>
      <c r="E8343">
        <v>6</v>
      </c>
      <c r="F8343" t="s">
        <v>863</v>
      </c>
      <c r="G8343">
        <v>35</v>
      </c>
      <c r="H8343">
        <v>17</v>
      </c>
      <c r="I8343">
        <v>0.71</v>
      </c>
      <c r="J8343">
        <v>0.65</v>
      </c>
      <c r="K8343">
        <v>7.7</v>
      </c>
      <c r="L8343" s="1">
        <v>0.24791666666666667</v>
      </c>
      <c r="M8343" s="1">
        <v>0.78749999999999998</v>
      </c>
      <c r="N8343">
        <v>777</v>
      </c>
      <c r="O8343" s="9" t="s">
        <v>2302</v>
      </c>
    </row>
    <row r="8344" spans="1:15" x14ac:dyDescent="0.25">
      <c r="A8344" s="8">
        <v>44953</v>
      </c>
      <c r="B8344" s="8">
        <v>44959</v>
      </c>
      <c r="C8344">
        <v>29</v>
      </c>
      <c r="D8344">
        <v>24</v>
      </c>
      <c r="E8344">
        <v>5</v>
      </c>
      <c r="F8344" t="s">
        <v>638</v>
      </c>
      <c r="G8344">
        <v>33</v>
      </c>
      <c r="H8344">
        <v>13</v>
      </c>
      <c r="I8344">
        <v>0.75</v>
      </c>
      <c r="J8344">
        <v>0.67</v>
      </c>
      <c r="K8344">
        <v>11.5</v>
      </c>
      <c r="L8344" s="1">
        <v>0.24861111111111112</v>
      </c>
      <c r="M8344" s="1">
        <v>0.78749999999999998</v>
      </c>
      <c r="N8344">
        <v>776</v>
      </c>
      <c r="O8344" s="9" t="s">
        <v>2302</v>
      </c>
    </row>
    <row r="8345" spans="1:15" x14ac:dyDescent="0.25">
      <c r="A8345" s="8">
        <v>44953</v>
      </c>
      <c r="B8345" s="8">
        <v>44960</v>
      </c>
      <c r="C8345">
        <v>28</v>
      </c>
      <c r="D8345">
        <v>26</v>
      </c>
      <c r="E8345">
        <v>2</v>
      </c>
      <c r="F8345" t="s">
        <v>869</v>
      </c>
      <c r="G8345">
        <v>33</v>
      </c>
      <c r="H8345">
        <v>6</v>
      </c>
      <c r="I8345">
        <v>0.81</v>
      </c>
      <c r="J8345">
        <v>0.99</v>
      </c>
      <c r="K8345">
        <v>23.8</v>
      </c>
      <c r="L8345" s="1">
        <v>0.24861111111111112</v>
      </c>
      <c r="M8345" s="1">
        <v>0.78680555555555554</v>
      </c>
      <c r="N8345">
        <v>775</v>
      </c>
      <c r="O8345" s="9" t="s">
        <v>2302</v>
      </c>
    </row>
    <row r="8346" spans="1:15" x14ac:dyDescent="0.25">
      <c r="A8346" s="8">
        <v>44953</v>
      </c>
      <c r="B8346" s="8">
        <v>44961</v>
      </c>
      <c r="C8346">
        <v>28</v>
      </c>
      <c r="D8346">
        <v>25</v>
      </c>
      <c r="E8346">
        <v>3</v>
      </c>
      <c r="F8346" t="s">
        <v>843</v>
      </c>
      <c r="G8346">
        <v>32</v>
      </c>
      <c r="H8346">
        <v>17</v>
      </c>
      <c r="I8346">
        <v>0.79</v>
      </c>
      <c r="J8346">
        <v>0.99</v>
      </c>
      <c r="K8346">
        <v>28.1</v>
      </c>
      <c r="L8346" s="1">
        <v>0.24930555555555556</v>
      </c>
      <c r="M8346" s="1">
        <v>0.78680555555555554</v>
      </c>
      <c r="N8346">
        <v>774</v>
      </c>
      <c r="O8346" s="9" t="s">
        <v>2302</v>
      </c>
    </row>
    <row r="8347" spans="1:15" x14ac:dyDescent="0.25">
      <c r="A8347" s="8">
        <v>44953</v>
      </c>
      <c r="B8347" s="8">
        <v>44962</v>
      </c>
      <c r="C8347">
        <v>28</v>
      </c>
      <c r="D8347">
        <v>25</v>
      </c>
      <c r="E8347">
        <v>3</v>
      </c>
      <c r="F8347" t="s">
        <v>123</v>
      </c>
      <c r="G8347">
        <v>32</v>
      </c>
      <c r="H8347">
        <v>8</v>
      </c>
      <c r="I8347">
        <v>0.79</v>
      </c>
      <c r="J8347">
        <v>0.71</v>
      </c>
      <c r="K8347">
        <v>13.1</v>
      </c>
      <c r="L8347" s="1">
        <v>0.24930555555555556</v>
      </c>
      <c r="M8347" s="1">
        <v>0.78680555555555554</v>
      </c>
      <c r="N8347">
        <v>774</v>
      </c>
      <c r="O8347" s="9" t="s">
        <v>2302</v>
      </c>
    </row>
    <row r="8348" spans="1:15" x14ac:dyDescent="0.25">
      <c r="A8348" s="8">
        <v>44953</v>
      </c>
      <c r="B8348" s="8">
        <v>44963</v>
      </c>
      <c r="C8348">
        <v>28</v>
      </c>
      <c r="D8348">
        <v>25</v>
      </c>
      <c r="E8348">
        <v>3</v>
      </c>
      <c r="F8348" t="s">
        <v>123</v>
      </c>
      <c r="G8348">
        <v>31</v>
      </c>
      <c r="H8348">
        <v>7</v>
      </c>
      <c r="I8348">
        <v>0.75</v>
      </c>
      <c r="J8348">
        <v>0.57999999999999996</v>
      </c>
      <c r="K8348">
        <v>2.7</v>
      </c>
      <c r="L8348" s="1">
        <v>0.25</v>
      </c>
      <c r="M8348" s="1">
        <v>0.78611111111111109</v>
      </c>
      <c r="N8348">
        <v>772</v>
      </c>
      <c r="O8348" s="9" t="s">
        <v>2302</v>
      </c>
    </row>
    <row r="8349" spans="1:15" x14ac:dyDescent="0.25">
      <c r="A8349" s="8">
        <v>44953</v>
      </c>
      <c r="B8349" s="8">
        <v>44964</v>
      </c>
      <c r="C8349">
        <v>28</v>
      </c>
      <c r="D8349">
        <v>25</v>
      </c>
      <c r="E8349">
        <v>3</v>
      </c>
      <c r="F8349" t="s">
        <v>123</v>
      </c>
      <c r="G8349">
        <v>30</v>
      </c>
      <c r="H8349">
        <v>9</v>
      </c>
      <c r="I8349">
        <v>0.7</v>
      </c>
      <c r="J8349">
        <v>0.53</v>
      </c>
      <c r="K8349">
        <v>2.7</v>
      </c>
      <c r="L8349" s="1">
        <v>0.25</v>
      </c>
      <c r="M8349" s="1">
        <v>0.78611111111111109</v>
      </c>
      <c r="N8349">
        <v>772</v>
      </c>
      <c r="O8349" s="9" t="s">
        <v>2302</v>
      </c>
    </row>
    <row r="8350" spans="1:15" x14ac:dyDescent="0.25">
      <c r="A8350" s="8">
        <v>44953</v>
      </c>
      <c r="B8350" s="8">
        <v>44965</v>
      </c>
      <c r="C8350">
        <v>28</v>
      </c>
      <c r="D8350">
        <v>25</v>
      </c>
      <c r="E8350">
        <v>3</v>
      </c>
      <c r="F8350" t="s">
        <v>96</v>
      </c>
      <c r="G8350">
        <v>31</v>
      </c>
      <c r="H8350">
        <v>11</v>
      </c>
      <c r="I8350">
        <v>0.72</v>
      </c>
      <c r="J8350">
        <v>0.46</v>
      </c>
      <c r="K8350">
        <v>2.2999999999999998</v>
      </c>
      <c r="L8350" s="1">
        <v>0.25069444444444444</v>
      </c>
      <c r="M8350" s="1">
        <v>0.78611111111111109</v>
      </c>
      <c r="N8350">
        <v>771</v>
      </c>
      <c r="O8350" s="9" t="s">
        <v>2302</v>
      </c>
    </row>
    <row r="8351" spans="1:15" x14ac:dyDescent="0.25">
      <c r="A8351" s="8">
        <v>44953</v>
      </c>
      <c r="B8351" s="8">
        <v>44966</v>
      </c>
      <c r="C8351">
        <v>29</v>
      </c>
      <c r="D8351">
        <v>25</v>
      </c>
      <c r="E8351">
        <v>4</v>
      </c>
      <c r="F8351" t="s">
        <v>140</v>
      </c>
      <c r="G8351">
        <v>32</v>
      </c>
      <c r="H8351">
        <v>10</v>
      </c>
      <c r="I8351">
        <v>0.72</v>
      </c>
      <c r="J8351">
        <v>0.45</v>
      </c>
      <c r="K8351">
        <v>1.1000000000000001</v>
      </c>
      <c r="L8351" s="1">
        <v>0.25069444444444444</v>
      </c>
      <c r="M8351" s="1">
        <v>0.78541666666666665</v>
      </c>
      <c r="N8351">
        <v>770</v>
      </c>
      <c r="O8351" s="9" t="s">
        <v>2302</v>
      </c>
    </row>
    <row r="8352" spans="1:15" x14ac:dyDescent="0.25">
      <c r="A8352" s="8">
        <v>44953</v>
      </c>
      <c r="B8352" s="8">
        <v>44967</v>
      </c>
      <c r="C8352">
        <v>29</v>
      </c>
      <c r="D8352">
        <v>25</v>
      </c>
      <c r="E8352">
        <v>4</v>
      </c>
      <c r="F8352" t="s">
        <v>110</v>
      </c>
      <c r="G8352">
        <v>31</v>
      </c>
      <c r="H8352">
        <v>12</v>
      </c>
      <c r="I8352">
        <v>0.65</v>
      </c>
      <c r="J8352">
        <v>0.47</v>
      </c>
      <c r="K8352">
        <v>0.7</v>
      </c>
      <c r="L8352" s="1">
        <v>0.25138888888888888</v>
      </c>
      <c r="M8352" s="1">
        <v>0.78541666666666665</v>
      </c>
      <c r="N8352">
        <v>769</v>
      </c>
      <c r="O8352" s="9" t="s">
        <v>2302</v>
      </c>
    </row>
    <row r="8353" spans="1:15" x14ac:dyDescent="0.25">
      <c r="A8353" s="8">
        <v>44954</v>
      </c>
      <c r="B8353" s="8">
        <v>44954</v>
      </c>
      <c r="C8353">
        <v>30</v>
      </c>
      <c r="D8353">
        <v>26</v>
      </c>
      <c r="E8353">
        <v>4</v>
      </c>
      <c r="F8353" t="s">
        <v>791</v>
      </c>
      <c r="G8353">
        <v>34</v>
      </c>
      <c r="H8353">
        <v>23</v>
      </c>
      <c r="I8353">
        <v>0.73</v>
      </c>
      <c r="J8353">
        <v>0.45</v>
      </c>
      <c r="K8353">
        <v>4.8</v>
      </c>
      <c r="L8353" s="1">
        <v>0.24652777777777779</v>
      </c>
      <c r="M8353" s="1">
        <v>0.78819444444444442</v>
      </c>
      <c r="N8353">
        <v>780</v>
      </c>
      <c r="O8353" s="9" t="s">
        <v>2302</v>
      </c>
    </row>
    <row r="8354" spans="1:15" x14ac:dyDescent="0.25">
      <c r="A8354" s="8">
        <v>44954</v>
      </c>
      <c r="B8354" s="8">
        <v>44955</v>
      </c>
      <c r="C8354">
        <v>30</v>
      </c>
      <c r="D8354">
        <v>26</v>
      </c>
      <c r="E8354">
        <v>4</v>
      </c>
      <c r="F8354" t="s">
        <v>145</v>
      </c>
      <c r="G8354">
        <v>34</v>
      </c>
      <c r="H8354">
        <v>27</v>
      </c>
      <c r="I8354">
        <v>0.68</v>
      </c>
      <c r="J8354">
        <v>0.09</v>
      </c>
      <c r="K8354" t="s">
        <v>4</v>
      </c>
      <c r="L8354" s="1">
        <v>0.24652777777777779</v>
      </c>
      <c r="M8354" s="1">
        <v>0.78819444444444442</v>
      </c>
      <c r="N8354">
        <v>780</v>
      </c>
      <c r="O8354" s="9" t="s">
        <v>2302</v>
      </c>
    </row>
    <row r="8355" spans="1:15" x14ac:dyDescent="0.25">
      <c r="A8355" s="8">
        <v>44954</v>
      </c>
      <c r="B8355" s="8">
        <v>44956</v>
      </c>
      <c r="C8355">
        <v>30</v>
      </c>
      <c r="D8355">
        <v>25</v>
      </c>
      <c r="E8355">
        <v>5</v>
      </c>
      <c r="F8355" t="s">
        <v>16</v>
      </c>
      <c r="G8355">
        <v>33</v>
      </c>
      <c r="H8355">
        <v>23</v>
      </c>
      <c r="I8355">
        <v>0.66</v>
      </c>
      <c r="J8355">
        <v>0.42</v>
      </c>
      <c r="K8355">
        <v>2</v>
      </c>
      <c r="L8355" s="1">
        <v>0.24722222222222223</v>
      </c>
      <c r="M8355" s="1">
        <v>0.78819444444444442</v>
      </c>
      <c r="N8355">
        <v>779</v>
      </c>
      <c r="O8355" s="9" t="s">
        <v>2302</v>
      </c>
    </row>
    <row r="8356" spans="1:15" x14ac:dyDescent="0.25">
      <c r="A8356" s="8">
        <v>44954</v>
      </c>
      <c r="B8356" s="8">
        <v>44957</v>
      </c>
      <c r="C8356">
        <v>29</v>
      </c>
      <c r="D8356">
        <v>26</v>
      </c>
      <c r="E8356">
        <v>3</v>
      </c>
      <c r="F8356" t="s">
        <v>102</v>
      </c>
      <c r="G8356">
        <v>32</v>
      </c>
      <c r="H8356">
        <v>20</v>
      </c>
      <c r="I8356">
        <v>0.7</v>
      </c>
      <c r="J8356">
        <v>0.13</v>
      </c>
      <c r="K8356">
        <v>0.6</v>
      </c>
      <c r="L8356" s="1">
        <v>0.24722222222222223</v>
      </c>
      <c r="M8356" s="1">
        <v>0.78749999999999998</v>
      </c>
      <c r="N8356">
        <v>778</v>
      </c>
      <c r="O8356" s="9" t="s">
        <v>2302</v>
      </c>
    </row>
    <row r="8357" spans="1:15" x14ac:dyDescent="0.25">
      <c r="A8357" s="8">
        <v>44954</v>
      </c>
      <c r="B8357" s="8">
        <v>44958</v>
      </c>
      <c r="C8357">
        <v>30</v>
      </c>
      <c r="D8357">
        <v>26</v>
      </c>
      <c r="E8357">
        <v>4</v>
      </c>
      <c r="F8357" t="s">
        <v>951</v>
      </c>
      <c r="G8357">
        <v>34</v>
      </c>
      <c r="H8357">
        <v>19</v>
      </c>
      <c r="I8357">
        <v>0.78</v>
      </c>
      <c r="J8357">
        <v>0.93</v>
      </c>
      <c r="K8357">
        <v>35.4</v>
      </c>
      <c r="L8357" s="1">
        <v>0.24791666666666667</v>
      </c>
      <c r="M8357" s="1">
        <v>0.78749999999999998</v>
      </c>
      <c r="N8357">
        <v>777</v>
      </c>
      <c r="O8357" s="9" t="s">
        <v>2302</v>
      </c>
    </row>
    <row r="8358" spans="1:15" x14ac:dyDescent="0.25">
      <c r="A8358" s="8">
        <v>44954</v>
      </c>
      <c r="B8358" s="8">
        <v>44959</v>
      </c>
      <c r="C8358">
        <v>29</v>
      </c>
      <c r="D8358">
        <v>25</v>
      </c>
      <c r="E8358">
        <v>4</v>
      </c>
      <c r="F8358" t="s">
        <v>843</v>
      </c>
      <c r="G8358">
        <v>33</v>
      </c>
      <c r="H8358">
        <v>15</v>
      </c>
      <c r="I8358">
        <v>0.78</v>
      </c>
      <c r="J8358">
        <v>0.67</v>
      </c>
      <c r="K8358">
        <v>14.7</v>
      </c>
      <c r="L8358" s="1">
        <v>0.24861111111111112</v>
      </c>
      <c r="M8358" s="1">
        <v>0.78749999999999998</v>
      </c>
      <c r="N8358">
        <v>776</v>
      </c>
      <c r="O8358" s="9" t="s">
        <v>2302</v>
      </c>
    </row>
    <row r="8359" spans="1:15" x14ac:dyDescent="0.25">
      <c r="A8359" s="8">
        <v>44954</v>
      </c>
      <c r="B8359" s="8">
        <v>44960</v>
      </c>
      <c r="C8359">
        <v>30</v>
      </c>
      <c r="D8359">
        <v>27</v>
      </c>
      <c r="E8359">
        <v>3</v>
      </c>
      <c r="F8359" t="s">
        <v>838</v>
      </c>
      <c r="G8359">
        <v>34</v>
      </c>
      <c r="H8359">
        <v>19</v>
      </c>
      <c r="I8359">
        <v>0.78</v>
      </c>
      <c r="J8359">
        <v>0.22</v>
      </c>
      <c r="K8359">
        <v>6.8</v>
      </c>
      <c r="L8359" s="1">
        <v>0.24861111111111112</v>
      </c>
      <c r="M8359" s="1">
        <v>0.78680555555555554</v>
      </c>
      <c r="N8359">
        <v>775</v>
      </c>
      <c r="O8359" s="9" t="s">
        <v>2302</v>
      </c>
    </row>
    <row r="8360" spans="1:15" x14ac:dyDescent="0.25">
      <c r="A8360" s="8">
        <v>44954</v>
      </c>
      <c r="B8360" s="8">
        <v>44961</v>
      </c>
      <c r="C8360">
        <v>29</v>
      </c>
      <c r="D8360">
        <v>26</v>
      </c>
      <c r="E8360">
        <v>3</v>
      </c>
      <c r="F8360" t="s">
        <v>653</v>
      </c>
      <c r="G8360">
        <v>34</v>
      </c>
      <c r="H8360">
        <v>11</v>
      </c>
      <c r="I8360">
        <v>0.86</v>
      </c>
      <c r="J8360">
        <v>0.99</v>
      </c>
      <c r="K8360">
        <v>44.3</v>
      </c>
      <c r="L8360" s="1">
        <v>0.24930555555555556</v>
      </c>
      <c r="M8360" s="1">
        <v>0.78680555555555554</v>
      </c>
      <c r="N8360">
        <v>774</v>
      </c>
      <c r="O8360" s="9" t="s">
        <v>2302</v>
      </c>
    </row>
    <row r="8361" spans="1:15" x14ac:dyDescent="0.25">
      <c r="A8361" s="8">
        <v>44954</v>
      </c>
      <c r="B8361" s="8">
        <v>44962</v>
      </c>
      <c r="C8361">
        <v>27</v>
      </c>
      <c r="D8361">
        <v>26</v>
      </c>
      <c r="E8361">
        <v>1</v>
      </c>
      <c r="F8361" t="s">
        <v>653</v>
      </c>
      <c r="G8361">
        <v>30</v>
      </c>
      <c r="H8361">
        <v>12</v>
      </c>
      <c r="I8361">
        <v>0.95</v>
      </c>
      <c r="J8361">
        <v>0.9</v>
      </c>
      <c r="K8361">
        <v>42.8</v>
      </c>
      <c r="L8361" s="1">
        <v>0.24930555555555556</v>
      </c>
      <c r="M8361" s="1">
        <v>0.78680555555555554</v>
      </c>
      <c r="N8361">
        <v>774</v>
      </c>
      <c r="O8361" s="9" t="s">
        <v>2302</v>
      </c>
    </row>
    <row r="8362" spans="1:15" x14ac:dyDescent="0.25">
      <c r="A8362" s="8">
        <v>44954</v>
      </c>
      <c r="B8362" s="8">
        <v>44963</v>
      </c>
      <c r="C8362">
        <v>27</v>
      </c>
      <c r="D8362">
        <v>26</v>
      </c>
      <c r="E8362">
        <v>1</v>
      </c>
      <c r="F8362" t="s">
        <v>130</v>
      </c>
      <c r="G8362">
        <v>28</v>
      </c>
      <c r="H8362">
        <v>3</v>
      </c>
      <c r="I8362">
        <v>0.85</v>
      </c>
      <c r="J8362">
        <v>0.59</v>
      </c>
      <c r="K8362">
        <v>3.4</v>
      </c>
      <c r="L8362" s="1">
        <v>0.25</v>
      </c>
      <c r="M8362" s="1">
        <v>0.78611111111111109</v>
      </c>
      <c r="N8362">
        <v>772</v>
      </c>
      <c r="O8362" s="9" t="s">
        <v>2302</v>
      </c>
    </row>
    <row r="8363" spans="1:15" x14ac:dyDescent="0.25">
      <c r="A8363" s="8">
        <v>44954</v>
      </c>
      <c r="B8363" s="8">
        <v>44964</v>
      </c>
      <c r="C8363">
        <v>27</v>
      </c>
      <c r="D8363">
        <v>26</v>
      </c>
      <c r="E8363">
        <v>1</v>
      </c>
      <c r="F8363" t="s">
        <v>1002</v>
      </c>
      <c r="G8363">
        <v>28</v>
      </c>
      <c r="H8363">
        <v>11</v>
      </c>
      <c r="I8363">
        <v>0.69</v>
      </c>
      <c r="J8363">
        <v>0.54</v>
      </c>
      <c r="K8363">
        <v>1.2</v>
      </c>
      <c r="L8363" s="1">
        <v>0.25</v>
      </c>
      <c r="M8363" s="1">
        <v>0.78611111111111109</v>
      </c>
      <c r="N8363">
        <v>772</v>
      </c>
      <c r="O8363" s="9" t="s">
        <v>2302</v>
      </c>
    </row>
    <row r="8364" spans="1:15" x14ac:dyDescent="0.25">
      <c r="A8364" s="8">
        <v>44954</v>
      </c>
      <c r="B8364" s="8">
        <v>44965</v>
      </c>
      <c r="C8364">
        <v>28</v>
      </c>
      <c r="D8364">
        <v>26</v>
      </c>
      <c r="E8364">
        <v>2</v>
      </c>
      <c r="F8364" t="s">
        <v>843</v>
      </c>
      <c r="G8364">
        <v>30</v>
      </c>
      <c r="H8364">
        <v>15</v>
      </c>
      <c r="I8364">
        <v>0.76</v>
      </c>
      <c r="J8364">
        <v>0.98</v>
      </c>
      <c r="K8364">
        <v>13.8</v>
      </c>
      <c r="L8364" s="1">
        <v>0.25069444444444444</v>
      </c>
      <c r="M8364" s="1">
        <v>0.78611111111111109</v>
      </c>
      <c r="N8364">
        <v>771</v>
      </c>
      <c r="O8364" s="9" t="s">
        <v>2302</v>
      </c>
    </row>
    <row r="8365" spans="1:15" x14ac:dyDescent="0.25">
      <c r="A8365" s="8">
        <v>44954</v>
      </c>
      <c r="B8365" s="8">
        <v>44966</v>
      </c>
      <c r="C8365">
        <v>28</v>
      </c>
      <c r="D8365">
        <v>26</v>
      </c>
      <c r="E8365">
        <v>2</v>
      </c>
      <c r="F8365" t="s">
        <v>843</v>
      </c>
      <c r="G8365">
        <v>30</v>
      </c>
      <c r="H8365">
        <v>17</v>
      </c>
      <c r="I8365">
        <v>0.75</v>
      </c>
      <c r="J8365">
        <v>0.99</v>
      </c>
      <c r="K8365">
        <v>12.8</v>
      </c>
      <c r="L8365" s="1">
        <v>0.25069444444444444</v>
      </c>
      <c r="M8365" s="1">
        <v>0.78541666666666665</v>
      </c>
      <c r="N8365">
        <v>770</v>
      </c>
      <c r="O8365" s="9" t="s">
        <v>2302</v>
      </c>
    </row>
    <row r="8366" spans="1:15" x14ac:dyDescent="0.25">
      <c r="A8366" s="8">
        <v>44954</v>
      </c>
      <c r="B8366" s="8">
        <v>44967</v>
      </c>
      <c r="C8366">
        <v>28</v>
      </c>
      <c r="D8366">
        <v>26</v>
      </c>
      <c r="E8366">
        <v>2</v>
      </c>
      <c r="F8366" t="s">
        <v>1036</v>
      </c>
      <c r="G8366">
        <v>31</v>
      </c>
      <c r="H8366">
        <v>14</v>
      </c>
      <c r="I8366">
        <v>0.71</v>
      </c>
      <c r="J8366">
        <v>0.91</v>
      </c>
      <c r="K8366">
        <v>6.9</v>
      </c>
      <c r="L8366" s="1">
        <v>0.25138888888888888</v>
      </c>
      <c r="M8366" s="1">
        <v>0.78541666666666665</v>
      </c>
      <c r="N8366">
        <v>769</v>
      </c>
      <c r="O8366" s="9" t="s">
        <v>2302</v>
      </c>
    </row>
    <row r="8367" spans="1:15" x14ac:dyDescent="0.25">
      <c r="A8367" s="8">
        <v>44954</v>
      </c>
      <c r="B8367" s="8">
        <v>44968</v>
      </c>
      <c r="C8367">
        <v>29</v>
      </c>
      <c r="D8367">
        <v>26</v>
      </c>
      <c r="E8367">
        <v>3</v>
      </c>
      <c r="F8367" t="s">
        <v>869</v>
      </c>
      <c r="G8367">
        <v>32</v>
      </c>
      <c r="H8367">
        <v>11</v>
      </c>
      <c r="I8367">
        <v>0.78</v>
      </c>
      <c r="J8367">
        <v>0.98</v>
      </c>
      <c r="K8367">
        <v>12.6</v>
      </c>
      <c r="L8367" s="1">
        <v>0.25138888888888888</v>
      </c>
      <c r="M8367" s="1">
        <v>0.78472222222222221</v>
      </c>
      <c r="N8367">
        <v>768</v>
      </c>
      <c r="O8367" s="9" t="s">
        <v>2302</v>
      </c>
    </row>
    <row r="8368" spans="1:15" x14ac:dyDescent="0.25">
      <c r="A8368" s="8">
        <v>44955</v>
      </c>
      <c r="B8368" s="8">
        <v>44955</v>
      </c>
      <c r="C8368">
        <v>30</v>
      </c>
      <c r="D8368">
        <v>25</v>
      </c>
      <c r="E8368">
        <v>5</v>
      </c>
      <c r="F8368" t="s">
        <v>786</v>
      </c>
      <c r="G8368">
        <v>33</v>
      </c>
      <c r="H8368">
        <v>29</v>
      </c>
      <c r="I8368">
        <v>0.69</v>
      </c>
      <c r="J8368">
        <v>0.42</v>
      </c>
      <c r="K8368">
        <v>1.4</v>
      </c>
      <c r="L8368" s="1">
        <v>0.24652777777777779</v>
      </c>
      <c r="M8368" s="1">
        <v>0.78819444444444442</v>
      </c>
      <c r="N8368">
        <v>780</v>
      </c>
      <c r="O8368" s="9" t="s">
        <v>2302</v>
      </c>
    </row>
    <row r="8369" spans="1:15" x14ac:dyDescent="0.25">
      <c r="A8369" s="8">
        <v>44955</v>
      </c>
      <c r="B8369" s="8">
        <v>44956</v>
      </c>
      <c r="C8369">
        <v>30</v>
      </c>
      <c r="D8369">
        <v>26</v>
      </c>
      <c r="E8369">
        <v>4</v>
      </c>
      <c r="F8369" t="s">
        <v>200</v>
      </c>
      <c r="G8369">
        <v>32</v>
      </c>
      <c r="H8369">
        <v>22</v>
      </c>
      <c r="I8369">
        <v>0.65</v>
      </c>
      <c r="J8369">
        <v>0.62</v>
      </c>
      <c r="K8369">
        <v>2.8</v>
      </c>
      <c r="L8369" s="1">
        <v>0.24722222222222223</v>
      </c>
      <c r="M8369" s="1">
        <v>0.78819444444444442</v>
      </c>
      <c r="N8369">
        <v>779</v>
      </c>
      <c r="O8369" s="9" t="s">
        <v>2302</v>
      </c>
    </row>
    <row r="8370" spans="1:15" x14ac:dyDescent="0.25">
      <c r="A8370" s="8">
        <v>44955</v>
      </c>
      <c r="B8370" s="8">
        <v>44957</v>
      </c>
      <c r="C8370">
        <v>28</v>
      </c>
      <c r="D8370">
        <v>25</v>
      </c>
      <c r="E8370">
        <v>3</v>
      </c>
      <c r="F8370" t="s">
        <v>1033</v>
      </c>
      <c r="G8370">
        <v>31</v>
      </c>
      <c r="H8370">
        <v>18</v>
      </c>
      <c r="I8370">
        <v>0.73</v>
      </c>
      <c r="J8370">
        <v>0.19</v>
      </c>
      <c r="K8370">
        <v>1.3</v>
      </c>
      <c r="L8370" s="1">
        <v>0.24722222222222223</v>
      </c>
      <c r="M8370" s="1">
        <v>0.78749999999999998</v>
      </c>
      <c r="N8370">
        <v>778</v>
      </c>
      <c r="O8370" s="9" t="s">
        <v>2302</v>
      </c>
    </row>
    <row r="8371" spans="1:15" x14ac:dyDescent="0.25">
      <c r="A8371" s="8">
        <v>44955</v>
      </c>
      <c r="B8371" s="8">
        <v>44958</v>
      </c>
      <c r="C8371">
        <v>30</v>
      </c>
      <c r="D8371">
        <v>26</v>
      </c>
      <c r="E8371">
        <v>4</v>
      </c>
      <c r="F8371" t="s">
        <v>1033</v>
      </c>
      <c r="G8371">
        <v>33</v>
      </c>
      <c r="H8371">
        <v>19</v>
      </c>
      <c r="I8371">
        <v>0.78</v>
      </c>
      <c r="J8371">
        <v>0.55000000000000004</v>
      </c>
      <c r="K8371">
        <v>6.3</v>
      </c>
      <c r="L8371" s="1">
        <v>0.24791666666666667</v>
      </c>
      <c r="M8371" s="1">
        <v>0.78749999999999998</v>
      </c>
      <c r="N8371">
        <v>777</v>
      </c>
      <c r="O8371" s="9" t="s">
        <v>2302</v>
      </c>
    </row>
    <row r="8372" spans="1:15" x14ac:dyDescent="0.25">
      <c r="A8372" s="8">
        <v>44955</v>
      </c>
      <c r="B8372" s="8">
        <v>44959</v>
      </c>
      <c r="C8372">
        <v>31</v>
      </c>
      <c r="D8372">
        <v>26</v>
      </c>
      <c r="E8372">
        <v>5</v>
      </c>
      <c r="F8372" t="s">
        <v>123</v>
      </c>
      <c r="G8372">
        <v>35</v>
      </c>
      <c r="H8372">
        <v>17</v>
      </c>
      <c r="I8372">
        <v>0.74</v>
      </c>
      <c r="J8372">
        <v>0.47</v>
      </c>
      <c r="K8372">
        <v>3.8</v>
      </c>
      <c r="L8372" s="1">
        <v>0.24861111111111112</v>
      </c>
      <c r="M8372" s="1">
        <v>0.78749999999999998</v>
      </c>
      <c r="N8372">
        <v>776</v>
      </c>
      <c r="O8372" s="9" t="s">
        <v>2302</v>
      </c>
    </row>
    <row r="8373" spans="1:15" x14ac:dyDescent="0.25">
      <c r="A8373" s="8">
        <v>44955</v>
      </c>
      <c r="B8373" s="8">
        <v>44960</v>
      </c>
      <c r="C8373">
        <v>31</v>
      </c>
      <c r="D8373">
        <v>26</v>
      </c>
      <c r="E8373">
        <v>5</v>
      </c>
      <c r="F8373" t="s">
        <v>129</v>
      </c>
      <c r="G8373">
        <v>37</v>
      </c>
      <c r="H8373">
        <v>14</v>
      </c>
      <c r="I8373">
        <v>0.73</v>
      </c>
      <c r="J8373">
        <v>0.43</v>
      </c>
      <c r="K8373">
        <v>0.8</v>
      </c>
      <c r="L8373" s="1">
        <v>0.24861111111111112</v>
      </c>
      <c r="M8373" s="1">
        <v>0.78680555555555554</v>
      </c>
      <c r="N8373">
        <v>775</v>
      </c>
      <c r="O8373" s="9" t="s">
        <v>2302</v>
      </c>
    </row>
    <row r="8374" spans="1:15" x14ac:dyDescent="0.25">
      <c r="A8374" s="8">
        <v>44955</v>
      </c>
      <c r="B8374" s="8">
        <v>44961</v>
      </c>
      <c r="C8374">
        <v>31</v>
      </c>
      <c r="D8374">
        <v>28</v>
      </c>
      <c r="E8374">
        <v>3</v>
      </c>
      <c r="F8374" t="s">
        <v>1032</v>
      </c>
      <c r="G8374">
        <v>36</v>
      </c>
      <c r="H8374">
        <v>11</v>
      </c>
      <c r="I8374">
        <v>0.76</v>
      </c>
      <c r="J8374">
        <v>0.16</v>
      </c>
      <c r="K8374">
        <v>1.5</v>
      </c>
      <c r="L8374" s="1">
        <v>0.24930555555555556</v>
      </c>
      <c r="M8374" s="1">
        <v>0.78680555555555554</v>
      </c>
      <c r="N8374">
        <v>774</v>
      </c>
      <c r="O8374" s="9" t="s">
        <v>2302</v>
      </c>
    </row>
    <row r="8375" spans="1:15" x14ac:dyDescent="0.25">
      <c r="A8375" s="8">
        <v>44955</v>
      </c>
      <c r="B8375" s="8">
        <v>44962</v>
      </c>
      <c r="C8375">
        <v>30</v>
      </c>
      <c r="D8375">
        <v>27</v>
      </c>
      <c r="E8375">
        <v>3</v>
      </c>
      <c r="F8375" t="s">
        <v>27</v>
      </c>
      <c r="G8375">
        <v>34</v>
      </c>
      <c r="H8375">
        <v>3</v>
      </c>
      <c r="I8375">
        <v>0.75</v>
      </c>
      <c r="J8375">
        <v>0.53</v>
      </c>
      <c r="K8375">
        <v>0.7</v>
      </c>
      <c r="L8375" s="1">
        <v>0.24930555555555556</v>
      </c>
      <c r="M8375" s="1">
        <v>0.78680555555555554</v>
      </c>
      <c r="N8375">
        <v>774</v>
      </c>
      <c r="O8375" s="9" t="s">
        <v>2302</v>
      </c>
    </row>
    <row r="8376" spans="1:15" x14ac:dyDescent="0.25">
      <c r="A8376" s="8">
        <v>44955</v>
      </c>
      <c r="B8376" s="8">
        <v>44963</v>
      </c>
      <c r="C8376">
        <v>29</v>
      </c>
      <c r="D8376">
        <v>27</v>
      </c>
      <c r="E8376">
        <v>2</v>
      </c>
      <c r="F8376" t="s">
        <v>96</v>
      </c>
      <c r="G8376">
        <v>32</v>
      </c>
      <c r="H8376">
        <v>11</v>
      </c>
      <c r="I8376">
        <v>0.68</v>
      </c>
      <c r="J8376">
        <v>0.61</v>
      </c>
      <c r="K8376">
        <v>3.3</v>
      </c>
      <c r="L8376" s="1">
        <v>0.25</v>
      </c>
      <c r="M8376" s="1">
        <v>0.78611111111111109</v>
      </c>
      <c r="N8376">
        <v>772</v>
      </c>
      <c r="O8376" s="9" t="s">
        <v>2302</v>
      </c>
    </row>
    <row r="8377" spans="1:15" x14ac:dyDescent="0.25">
      <c r="A8377" s="8">
        <v>44955</v>
      </c>
      <c r="B8377" s="8">
        <v>44964</v>
      </c>
      <c r="C8377">
        <v>30</v>
      </c>
      <c r="D8377">
        <v>26</v>
      </c>
      <c r="E8377">
        <v>4</v>
      </c>
      <c r="F8377" t="s">
        <v>981</v>
      </c>
      <c r="G8377">
        <v>35</v>
      </c>
      <c r="H8377">
        <v>12</v>
      </c>
      <c r="I8377">
        <v>0.74</v>
      </c>
      <c r="J8377">
        <v>0.99</v>
      </c>
      <c r="K8377">
        <v>18.7</v>
      </c>
      <c r="L8377" s="1">
        <v>0.25</v>
      </c>
      <c r="M8377" s="1">
        <v>0.78611111111111109</v>
      </c>
      <c r="N8377">
        <v>772</v>
      </c>
      <c r="O8377" s="9" t="s">
        <v>2302</v>
      </c>
    </row>
    <row r="8378" spans="1:15" x14ac:dyDescent="0.25">
      <c r="A8378" s="8">
        <v>44955</v>
      </c>
      <c r="B8378" s="8">
        <v>44965</v>
      </c>
      <c r="C8378">
        <v>30</v>
      </c>
      <c r="D8378">
        <v>26</v>
      </c>
      <c r="E8378">
        <v>4</v>
      </c>
      <c r="F8378" t="s">
        <v>873</v>
      </c>
      <c r="G8378">
        <v>35</v>
      </c>
      <c r="H8378">
        <v>10</v>
      </c>
      <c r="I8378">
        <v>0.72</v>
      </c>
      <c r="J8378">
        <v>0.96</v>
      </c>
      <c r="K8378">
        <v>6.5</v>
      </c>
      <c r="L8378" s="1">
        <v>0.25069444444444444</v>
      </c>
      <c r="M8378" s="1">
        <v>0.78611111111111109</v>
      </c>
      <c r="N8378">
        <v>771</v>
      </c>
      <c r="O8378" s="9" t="s">
        <v>2302</v>
      </c>
    </row>
    <row r="8379" spans="1:15" x14ac:dyDescent="0.25">
      <c r="A8379" s="8">
        <v>44955</v>
      </c>
      <c r="B8379" s="8">
        <v>44966</v>
      </c>
      <c r="C8379">
        <v>30</v>
      </c>
      <c r="D8379">
        <v>26</v>
      </c>
      <c r="E8379">
        <v>4</v>
      </c>
      <c r="F8379" t="s">
        <v>916</v>
      </c>
      <c r="G8379">
        <v>35</v>
      </c>
      <c r="H8379">
        <v>15</v>
      </c>
      <c r="I8379">
        <v>0.72</v>
      </c>
      <c r="J8379">
        <v>0.44</v>
      </c>
      <c r="K8379">
        <v>0.2</v>
      </c>
      <c r="L8379" s="1">
        <v>0.25069444444444444</v>
      </c>
      <c r="M8379" s="1">
        <v>0.78541666666666665</v>
      </c>
      <c r="N8379">
        <v>770</v>
      </c>
      <c r="O8379" s="9" t="s">
        <v>2302</v>
      </c>
    </row>
    <row r="8380" spans="1:15" x14ac:dyDescent="0.25">
      <c r="A8380" s="8">
        <v>44955</v>
      </c>
      <c r="B8380" s="8">
        <v>44967</v>
      </c>
      <c r="C8380">
        <v>31</v>
      </c>
      <c r="D8380">
        <v>27</v>
      </c>
      <c r="E8380">
        <v>4</v>
      </c>
      <c r="F8380" t="s">
        <v>145</v>
      </c>
      <c r="G8380">
        <v>34</v>
      </c>
      <c r="H8380">
        <v>16</v>
      </c>
      <c r="I8380">
        <v>0.7</v>
      </c>
      <c r="J8380">
        <v>0.05</v>
      </c>
      <c r="K8380" t="s">
        <v>4</v>
      </c>
      <c r="L8380" s="1">
        <v>0.25138888888888888</v>
      </c>
      <c r="M8380" s="1">
        <v>0.78541666666666665</v>
      </c>
      <c r="N8380">
        <v>769</v>
      </c>
      <c r="O8380" s="9" t="s">
        <v>2302</v>
      </c>
    </row>
    <row r="8381" spans="1:15" x14ac:dyDescent="0.25">
      <c r="A8381" s="8">
        <v>44955</v>
      </c>
      <c r="B8381" s="8">
        <v>44968</v>
      </c>
      <c r="C8381">
        <v>32</v>
      </c>
      <c r="D8381">
        <v>28</v>
      </c>
      <c r="E8381">
        <v>4</v>
      </c>
      <c r="F8381" t="s">
        <v>110</v>
      </c>
      <c r="G8381">
        <v>34</v>
      </c>
      <c r="H8381">
        <v>18</v>
      </c>
      <c r="I8381">
        <v>0.68</v>
      </c>
      <c r="J8381">
        <v>0.08</v>
      </c>
      <c r="K8381" t="s">
        <v>4</v>
      </c>
      <c r="L8381" s="1">
        <v>0.25138888888888888</v>
      </c>
      <c r="M8381" s="1">
        <v>0.78472222222222221</v>
      </c>
      <c r="N8381">
        <v>768</v>
      </c>
      <c r="O8381" s="9" t="s">
        <v>2302</v>
      </c>
    </row>
    <row r="8382" spans="1:15" x14ac:dyDescent="0.25">
      <c r="A8382" s="8">
        <v>44955</v>
      </c>
      <c r="B8382" s="8">
        <v>44969</v>
      </c>
      <c r="C8382">
        <v>32</v>
      </c>
      <c r="D8382">
        <v>28</v>
      </c>
      <c r="E8382">
        <v>4</v>
      </c>
      <c r="F8382" t="s">
        <v>1031</v>
      </c>
      <c r="G8382">
        <v>34</v>
      </c>
      <c r="H8382">
        <v>23</v>
      </c>
      <c r="I8382">
        <v>0.66</v>
      </c>
      <c r="J8382">
        <v>0.81</v>
      </c>
      <c r="K8382">
        <v>2.2000000000000002</v>
      </c>
      <c r="L8382" s="1">
        <v>0.25208333333333333</v>
      </c>
      <c r="M8382" s="1">
        <v>0.78472222222222221</v>
      </c>
      <c r="N8382">
        <v>767</v>
      </c>
      <c r="O8382" s="9" t="s">
        <v>2302</v>
      </c>
    </row>
    <row r="8383" spans="1:15" x14ac:dyDescent="0.25">
      <c r="A8383" s="8">
        <v>44956</v>
      </c>
      <c r="B8383" s="8">
        <v>44956</v>
      </c>
      <c r="C8383">
        <v>30</v>
      </c>
      <c r="D8383">
        <v>26</v>
      </c>
      <c r="E8383">
        <v>4</v>
      </c>
      <c r="F8383" t="s">
        <v>797</v>
      </c>
      <c r="G8383">
        <v>33</v>
      </c>
      <c r="H8383">
        <v>22</v>
      </c>
      <c r="I8383">
        <v>0.69</v>
      </c>
      <c r="J8383">
        <v>0.38</v>
      </c>
      <c r="K8383">
        <v>2.2000000000000002</v>
      </c>
      <c r="L8383" s="1">
        <v>0.24722222222222223</v>
      </c>
      <c r="M8383" s="1">
        <v>0.78819444444444442</v>
      </c>
      <c r="N8383">
        <v>779</v>
      </c>
      <c r="O8383" s="9" t="s">
        <v>2302</v>
      </c>
    </row>
    <row r="8384" spans="1:15" x14ac:dyDescent="0.25">
      <c r="A8384" s="8">
        <v>44956</v>
      </c>
      <c r="B8384" s="8">
        <v>44957</v>
      </c>
      <c r="C8384">
        <v>29</v>
      </c>
      <c r="D8384">
        <v>26</v>
      </c>
      <c r="E8384">
        <v>3</v>
      </c>
      <c r="F8384" t="s">
        <v>7</v>
      </c>
      <c r="G8384">
        <v>32</v>
      </c>
      <c r="H8384">
        <v>19</v>
      </c>
      <c r="I8384">
        <v>0.73</v>
      </c>
      <c r="J8384">
        <v>0.05</v>
      </c>
      <c r="K8384" t="s">
        <v>4</v>
      </c>
      <c r="L8384" s="1">
        <v>0.24722222222222223</v>
      </c>
      <c r="M8384" s="1">
        <v>0.78749999999999998</v>
      </c>
      <c r="N8384">
        <v>778</v>
      </c>
      <c r="O8384" s="9" t="s">
        <v>2302</v>
      </c>
    </row>
    <row r="8385" spans="1:15" x14ac:dyDescent="0.25">
      <c r="A8385" s="8">
        <v>44956</v>
      </c>
      <c r="B8385" s="8">
        <v>44958</v>
      </c>
      <c r="C8385">
        <v>30</v>
      </c>
      <c r="D8385">
        <v>26</v>
      </c>
      <c r="E8385">
        <v>4</v>
      </c>
      <c r="F8385" t="s">
        <v>844</v>
      </c>
      <c r="G8385">
        <v>32</v>
      </c>
      <c r="H8385">
        <v>16</v>
      </c>
      <c r="I8385">
        <v>0.81</v>
      </c>
      <c r="J8385">
        <v>0.77</v>
      </c>
      <c r="K8385">
        <v>16.600000000000001</v>
      </c>
      <c r="L8385" s="1">
        <v>0.24791666666666667</v>
      </c>
      <c r="M8385" s="1">
        <v>0.78749999999999998</v>
      </c>
      <c r="N8385">
        <v>777</v>
      </c>
      <c r="O8385" s="9" t="s">
        <v>2302</v>
      </c>
    </row>
    <row r="8386" spans="1:15" x14ac:dyDescent="0.25">
      <c r="A8386" s="8">
        <v>44956</v>
      </c>
      <c r="B8386" s="8">
        <v>44959</v>
      </c>
      <c r="C8386">
        <v>31</v>
      </c>
      <c r="D8386">
        <v>25</v>
      </c>
      <c r="E8386">
        <v>6</v>
      </c>
      <c r="F8386" t="s">
        <v>123</v>
      </c>
      <c r="G8386">
        <v>36</v>
      </c>
      <c r="H8386">
        <v>16</v>
      </c>
      <c r="I8386">
        <v>0.73</v>
      </c>
      <c r="J8386">
        <v>0.7</v>
      </c>
      <c r="K8386">
        <v>13.4</v>
      </c>
      <c r="L8386" s="1">
        <v>0.24861111111111112</v>
      </c>
      <c r="M8386" s="1">
        <v>0.78749999999999998</v>
      </c>
      <c r="N8386">
        <v>776</v>
      </c>
      <c r="O8386" s="9" t="s">
        <v>2302</v>
      </c>
    </row>
    <row r="8387" spans="1:15" x14ac:dyDescent="0.25">
      <c r="A8387" s="8">
        <v>44956</v>
      </c>
      <c r="B8387" s="8">
        <v>44960</v>
      </c>
      <c r="C8387">
        <v>31</v>
      </c>
      <c r="D8387">
        <v>27</v>
      </c>
      <c r="E8387">
        <v>4</v>
      </c>
      <c r="F8387" t="s">
        <v>197</v>
      </c>
      <c r="G8387">
        <v>37</v>
      </c>
      <c r="H8387">
        <v>16</v>
      </c>
      <c r="I8387">
        <v>0.72</v>
      </c>
      <c r="J8387">
        <v>0.23</v>
      </c>
      <c r="K8387">
        <v>2.4</v>
      </c>
      <c r="L8387" s="1">
        <v>0.24861111111111112</v>
      </c>
      <c r="M8387" s="1">
        <v>0.78680555555555554</v>
      </c>
      <c r="N8387">
        <v>775</v>
      </c>
      <c r="O8387" s="9" t="s">
        <v>2302</v>
      </c>
    </row>
    <row r="8388" spans="1:15" x14ac:dyDescent="0.25">
      <c r="A8388" s="8">
        <v>44956</v>
      </c>
      <c r="B8388" s="8">
        <v>44961</v>
      </c>
      <c r="C8388">
        <v>33</v>
      </c>
      <c r="D8388">
        <v>27</v>
      </c>
      <c r="E8388">
        <v>6</v>
      </c>
      <c r="F8388" t="s">
        <v>868</v>
      </c>
      <c r="G8388">
        <v>38</v>
      </c>
      <c r="H8388">
        <v>11</v>
      </c>
      <c r="I8388">
        <v>0.6</v>
      </c>
      <c r="J8388">
        <v>0</v>
      </c>
      <c r="K8388" t="s">
        <v>4</v>
      </c>
      <c r="L8388" s="1">
        <v>0.24930555555555556</v>
      </c>
      <c r="M8388" s="1">
        <v>0.78680555555555554</v>
      </c>
      <c r="N8388">
        <v>774</v>
      </c>
      <c r="O8388" s="9" t="s">
        <v>2302</v>
      </c>
    </row>
    <row r="8389" spans="1:15" x14ac:dyDescent="0.25">
      <c r="A8389" s="8">
        <v>44956</v>
      </c>
      <c r="B8389" s="8">
        <v>44962</v>
      </c>
      <c r="C8389">
        <v>31</v>
      </c>
      <c r="D8389">
        <v>28</v>
      </c>
      <c r="E8389">
        <v>3</v>
      </c>
      <c r="F8389" t="s">
        <v>162</v>
      </c>
      <c r="G8389">
        <v>37</v>
      </c>
      <c r="H8389">
        <v>12</v>
      </c>
      <c r="I8389">
        <v>0.67</v>
      </c>
      <c r="J8389">
        <v>0.01</v>
      </c>
      <c r="K8389" t="s">
        <v>4</v>
      </c>
      <c r="L8389" s="1">
        <v>0.24930555555555556</v>
      </c>
      <c r="M8389" s="1">
        <v>0.78680555555555554</v>
      </c>
      <c r="N8389">
        <v>774</v>
      </c>
      <c r="O8389" s="9" t="s">
        <v>2302</v>
      </c>
    </row>
    <row r="8390" spans="1:15" x14ac:dyDescent="0.25">
      <c r="A8390" s="8">
        <v>44956</v>
      </c>
      <c r="B8390" s="8">
        <v>44963</v>
      </c>
      <c r="C8390">
        <v>31</v>
      </c>
      <c r="D8390">
        <v>27</v>
      </c>
      <c r="E8390">
        <v>4</v>
      </c>
      <c r="F8390" t="s">
        <v>175</v>
      </c>
      <c r="G8390">
        <v>37</v>
      </c>
      <c r="H8390">
        <v>13</v>
      </c>
      <c r="I8390">
        <v>0.74</v>
      </c>
      <c r="J8390">
        <v>0.89</v>
      </c>
      <c r="K8390">
        <v>5.0999999999999996</v>
      </c>
      <c r="L8390" s="1">
        <v>0.25</v>
      </c>
      <c r="M8390" s="1">
        <v>0.78611111111111109</v>
      </c>
      <c r="N8390">
        <v>772</v>
      </c>
      <c r="O8390" s="9" t="s">
        <v>2302</v>
      </c>
    </row>
    <row r="8391" spans="1:15" x14ac:dyDescent="0.25">
      <c r="A8391" s="8">
        <v>44956</v>
      </c>
      <c r="B8391" s="8">
        <v>44964</v>
      </c>
      <c r="C8391">
        <v>30</v>
      </c>
      <c r="D8391">
        <v>26</v>
      </c>
      <c r="E8391">
        <v>4</v>
      </c>
      <c r="F8391" t="s">
        <v>843</v>
      </c>
      <c r="G8391">
        <v>34</v>
      </c>
      <c r="H8391">
        <v>15</v>
      </c>
      <c r="I8391">
        <v>0.82</v>
      </c>
      <c r="J8391">
        <v>0.97</v>
      </c>
      <c r="K8391">
        <v>14.9</v>
      </c>
      <c r="L8391" s="1">
        <v>0.25</v>
      </c>
      <c r="M8391" s="1">
        <v>0.78611111111111109</v>
      </c>
      <c r="N8391">
        <v>772</v>
      </c>
      <c r="O8391" s="9" t="s">
        <v>2302</v>
      </c>
    </row>
    <row r="8392" spans="1:15" x14ac:dyDescent="0.25">
      <c r="A8392" s="8">
        <v>44956</v>
      </c>
      <c r="B8392" s="8">
        <v>44965</v>
      </c>
      <c r="C8392">
        <v>28</v>
      </c>
      <c r="D8392">
        <v>26</v>
      </c>
      <c r="E8392">
        <v>2</v>
      </c>
      <c r="F8392" t="s">
        <v>11</v>
      </c>
      <c r="G8392">
        <v>31</v>
      </c>
      <c r="H8392">
        <v>16</v>
      </c>
      <c r="I8392">
        <v>0.87</v>
      </c>
      <c r="J8392">
        <v>0.81</v>
      </c>
      <c r="K8392">
        <v>29.3</v>
      </c>
      <c r="L8392" s="1">
        <v>0.25069444444444444</v>
      </c>
      <c r="M8392" s="1">
        <v>0.78611111111111109</v>
      </c>
      <c r="N8392">
        <v>771</v>
      </c>
      <c r="O8392" s="9" t="s">
        <v>2302</v>
      </c>
    </row>
    <row r="8393" spans="1:15" x14ac:dyDescent="0.25">
      <c r="A8393" s="8">
        <v>44956</v>
      </c>
      <c r="B8393" s="8">
        <v>44966</v>
      </c>
      <c r="C8393">
        <v>28</v>
      </c>
      <c r="D8393">
        <v>26</v>
      </c>
      <c r="E8393">
        <v>2</v>
      </c>
      <c r="F8393" t="s">
        <v>838</v>
      </c>
      <c r="G8393">
        <v>30</v>
      </c>
      <c r="H8393">
        <v>17</v>
      </c>
      <c r="I8393">
        <v>0.8</v>
      </c>
      <c r="J8393">
        <v>0.99</v>
      </c>
      <c r="K8393">
        <v>15.5</v>
      </c>
      <c r="L8393" s="1">
        <v>0.25069444444444444</v>
      </c>
      <c r="M8393" s="1">
        <v>0.78541666666666665</v>
      </c>
      <c r="N8393">
        <v>770</v>
      </c>
      <c r="O8393" s="9" t="s">
        <v>2302</v>
      </c>
    </row>
    <row r="8394" spans="1:15" x14ac:dyDescent="0.25">
      <c r="A8394" s="8">
        <v>44956</v>
      </c>
      <c r="B8394" s="8">
        <v>44967</v>
      </c>
      <c r="C8394">
        <v>28</v>
      </c>
      <c r="D8394">
        <v>26</v>
      </c>
      <c r="E8394">
        <v>2</v>
      </c>
      <c r="F8394" t="s">
        <v>844</v>
      </c>
      <c r="G8394">
        <v>31</v>
      </c>
      <c r="H8394">
        <v>8</v>
      </c>
      <c r="I8394">
        <v>0.87</v>
      </c>
      <c r="J8394">
        <v>0.99</v>
      </c>
      <c r="K8394">
        <v>16.8</v>
      </c>
      <c r="L8394" s="1">
        <v>0.25138888888888888</v>
      </c>
      <c r="M8394" s="1">
        <v>0.78541666666666665</v>
      </c>
      <c r="N8394">
        <v>769</v>
      </c>
      <c r="O8394" s="9" t="s">
        <v>2302</v>
      </c>
    </row>
    <row r="8395" spans="1:15" x14ac:dyDescent="0.25">
      <c r="A8395" s="8">
        <v>44956</v>
      </c>
      <c r="B8395" s="8">
        <v>44968</v>
      </c>
      <c r="C8395">
        <v>28</v>
      </c>
      <c r="D8395">
        <v>26</v>
      </c>
      <c r="E8395">
        <v>2</v>
      </c>
      <c r="F8395" t="s">
        <v>110</v>
      </c>
      <c r="G8395">
        <v>29</v>
      </c>
      <c r="H8395">
        <v>15</v>
      </c>
      <c r="I8395">
        <v>0.72</v>
      </c>
      <c r="J8395">
        <v>0.05</v>
      </c>
      <c r="K8395" t="s">
        <v>4</v>
      </c>
      <c r="L8395" s="1">
        <v>0.25138888888888888</v>
      </c>
      <c r="M8395" s="1">
        <v>0.78472222222222221</v>
      </c>
      <c r="N8395">
        <v>768</v>
      </c>
      <c r="O8395" s="9" t="s">
        <v>2302</v>
      </c>
    </row>
    <row r="8396" spans="1:15" x14ac:dyDescent="0.25">
      <c r="A8396" s="8">
        <v>44956</v>
      </c>
      <c r="B8396" s="8">
        <v>44969</v>
      </c>
      <c r="C8396">
        <v>28</v>
      </c>
      <c r="D8396">
        <v>26</v>
      </c>
      <c r="E8396">
        <v>2</v>
      </c>
      <c r="F8396" t="s">
        <v>275</v>
      </c>
      <c r="G8396">
        <v>29</v>
      </c>
      <c r="H8396">
        <v>12</v>
      </c>
      <c r="I8396">
        <v>0.69</v>
      </c>
      <c r="J8396">
        <v>0.47</v>
      </c>
      <c r="K8396">
        <v>0.5</v>
      </c>
      <c r="L8396" s="1">
        <v>0.25208333333333333</v>
      </c>
      <c r="M8396" s="1">
        <v>0.78472222222222221</v>
      </c>
      <c r="N8396">
        <v>767</v>
      </c>
      <c r="O8396" s="9" t="s">
        <v>2302</v>
      </c>
    </row>
    <row r="8397" spans="1:15" x14ac:dyDescent="0.25">
      <c r="A8397" s="8">
        <v>44956</v>
      </c>
      <c r="B8397" s="8">
        <v>44970</v>
      </c>
      <c r="C8397">
        <v>28</v>
      </c>
      <c r="D8397">
        <v>26</v>
      </c>
      <c r="E8397">
        <v>2</v>
      </c>
      <c r="F8397" t="s">
        <v>868</v>
      </c>
      <c r="G8397">
        <v>30</v>
      </c>
      <c r="H8397">
        <v>13</v>
      </c>
      <c r="I8397">
        <v>0.7</v>
      </c>
      <c r="J8397">
        <v>0.52</v>
      </c>
      <c r="K8397">
        <v>1.1000000000000001</v>
      </c>
      <c r="L8397" s="1">
        <v>0.25208333333333333</v>
      </c>
      <c r="M8397" s="1">
        <v>0.78402777777777777</v>
      </c>
      <c r="N8397">
        <v>766</v>
      </c>
      <c r="O8397" s="9" t="s">
        <v>2302</v>
      </c>
    </row>
    <row r="8398" spans="1:15" x14ac:dyDescent="0.25">
      <c r="A8398" s="8">
        <v>44957</v>
      </c>
      <c r="B8398" s="8">
        <v>44957</v>
      </c>
      <c r="C8398">
        <v>30</v>
      </c>
      <c r="D8398">
        <v>26</v>
      </c>
      <c r="E8398">
        <v>4</v>
      </c>
      <c r="F8398" t="s">
        <v>123</v>
      </c>
      <c r="G8398">
        <v>33</v>
      </c>
      <c r="H8398">
        <v>18</v>
      </c>
      <c r="I8398">
        <v>0.73</v>
      </c>
      <c r="J8398">
        <v>0.23</v>
      </c>
      <c r="K8398">
        <v>2.1</v>
      </c>
      <c r="L8398" s="1">
        <v>0.24722222222222223</v>
      </c>
      <c r="M8398" s="1">
        <v>0.78749999999999998</v>
      </c>
      <c r="N8398">
        <v>778</v>
      </c>
      <c r="O8398" s="9" t="s">
        <v>2302</v>
      </c>
    </row>
    <row r="8399" spans="1:15" x14ac:dyDescent="0.25">
      <c r="A8399" s="8">
        <v>44957</v>
      </c>
      <c r="B8399" s="8">
        <v>44958</v>
      </c>
      <c r="C8399">
        <v>29</v>
      </c>
      <c r="D8399">
        <v>25</v>
      </c>
      <c r="E8399">
        <v>4</v>
      </c>
      <c r="F8399" t="s">
        <v>843</v>
      </c>
      <c r="G8399">
        <v>34</v>
      </c>
      <c r="H8399">
        <v>14</v>
      </c>
      <c r="I8399">
        <v>0.8</v>
      </c>
      <c r="J8399">
        <v>0.9</v>
      </c>
      <c r="K8399">
        <v>32.1</v>
      </c>
      <c r="L8399" s="1">
        <v>0.24791666666666667</v>
      </c>
      <c r="M8399" s="1">
        <v>0.78749999999999998</v>
      </c>
      <c r="N8399">
        <v>777</v>
      </c>
      <c r="O8399" s="9" t="s">
        <v>2302</v>
      </c>
    </row>
    <row r="8400" spans="1:15" x14ac:dyDescent="0.25">
      <c r="A8400" s="8">
        <v>44957</v>
      </c>
      <c r="B8400" s="8">
        <v>44959</v>
      </c>
      <c r="C8400">
        <v>31</v>
      </c>
      <c r="D8400">
        <v>26</v>
      </c>
      <c r="E8400">
        <v>5</v>
      </c>
      <c r="F8400" t="s">
        <v>182</v>
      </c>
      <c r="G8400">
        <v>36</v>
      </c>
      <c r="H8400">
        <v>15</v>
      </c>
      <c r="I8400">
        <v>0.72</v>
      </c>
      <c r="J8400">
        <v>0.73</v>
      </c>
      <c r="K8400">
        <v>12.5</v>
      </c>
      <c r="L8400" s="1">
        <v>0.24861111111111112</v>
      </c>
      <c r="M8400" s="1">
        <v>0.78749999999999998</v>
      </c>
      <c r="N8400">
        <v>776</v>
      </c>
      <c r="O8400" s="9" t="s">
        <v>2302</v>
      </c>
    </row>
    <row r="8401" spans="1:15" x14ac:dyDescent="0.25">
      <c r="A8401" s="8">
        <v>44957</v>
      </c>
      <c r="B8401" s="8">
        <v>44960</v>
      </c>
      <c r="C8401">
        <v>34</v>
      </c>
      <c r="D8401">
        <v>27</v>
      </c>
      <c r="E8401">
        <v>7</v>
      </c>
      <c r="F8401" t="s">
        <v>162</v>
      </c>
      <c r="G8401">
        <v>39</v>
      </c>
      <c r="H8401">
        <v>14</v>
      </c>
      <c r="I8401">
        <v>0.61</v>
      </c>
      <c r="J8401">
        <v>0.05</v>
      </c>
      <c r="K8401" t="s">
        <v>4</v>
      </c>
      <c r="L8401" s="1">
        <v>0.24861111111111112</v>
      </c>
      <c r="M8401" s="1">
        <v>0.78680555555555554</v>
      </c>
      <c r="N8401">
        <v>775</v>
      </c>
      <c r="O8401" s="9" t="s">
        <v>2302</v>
      </c>
    </row>
    <row r="8402" spans="1:15" x14ac:dyDescent="0.25">
      <c r="A8402" s="8">
        <v>44957</v>
      </c>
      <c r="B8402" s="8">
        <v>44961</v>
      </c>
      <c r="C8402">
        <v>33</v>
      </c>
      <c r="D8402">
        <v>27</v>
      </c>
      <c r="E8402">
        <v>6</v>
      </c>
      <c r="F8402" t="s">
        <v>199</v>
      </c>
      <c r="G8402">
        <v>38</v>
      </c>
      <c r="H8402">
        <v>17</v>
      </c>
      <c r="I8402">
        <v>0.67</v>
      </c>
      <c r="J8402">
        <v>0</v>
      </c>
      <c r="K8402" t="s">
        <v>4</v>
      </c>
      <c r="L8402" s="1">
        <v>0.24930555555555556</v>
      </c>
      <c r="M8402" s="1">
        <v>0.78680555555555554</v>
      </c>
      <c r="N8402">
        <v>774</v>
      </c>
      <c r="O8402" s="9" t="s">
        <v>2302</v>
      </c>
    </row>
    <row r="8403" spans="1:15" x14ac:dyDescent="0.25">
      <c r="A8403" s="8">
        <v>44957</v>
      </c>
      <c r="B8403" s="8">
        <v>44962</v>
      </c>
      <c r="C8403">
        <v>31</v>
      </c>
      <c r="D8403">
        <v>28</v>
      </c>
      <c r="E8403">
        <v>3</v>
      </c>
      <c r="F8403" t="s">
        <v>1002</v>
      </c>
      <c r="G8403">
        <v>38</v>
      </c>
      <c r="H8403">
        <v>13</v>
      </c>
      <c r="I8403">
        <v>0.67</v>
      </c>
      <c r="J8403">
        <v>0.19</v>
      </c>
      <c r="K8403">
        <v>0.4</v>
      </c>
      <c r="L8403" s="1">
        <v>0.24930555555555556</v>
      </c>
      <c r="M8403" s="1">
        <v>0.78680555555555554</v>
      </c>
      <c r="N8403">
        <v>774</v>
      </c>
      <c r="O8403" s="9" t="s">
        <v>2302</v>
      </c>
    </row>
    <row r="8404" spans="1:15" x14ac:dyDescent="0.25">
      <c r="A8404" s="8">
        <v>44957</v>
      </c>
      <c r="B8404" s="8">
        <v>44963</v>
      </c>
      <c r="C8404">
        <v>29</v>
      </c>
      <c r="D8404">
        <v>27</v>
      </c>
      <c r="E8404">
        <v>2</v>
      </c>
      <c r="F8404" t="s">
        <v>162</v>
      </c>
      <c r="G8404">
        <v>34</v>
      </c>
      <c r="H8404">
        <v>12</v>
      </c>
      <c r="I8404">
        <v>0.76</v>
      </c>
      <c r="J8404">
        <v>0.45</v>
      </c>
      <c r="K8404">
        <v>3.6</v>
      </c>
      <c r="L8404" s="1">
        <v>0.25</v>
      </c>
      <c r="M8404" s="1">
        <v>0.78611111111111109</v>
      </c>
      <c r="N8404">
        <v>772</v>
      </c>
      <c r="O8404" s="9" t="s">
        <v>2302</v>
      </c>
    </row>
    <row r="8405" spans="1:15" x14ac:dyDescent="0.25">
      <c r="A8405" s="8">
        <v>44957</v>
      </c>
      <c r="B8405" s="8">
        <v>44964</v>
      </c>
      <c r="C8405">
        <v>29</v>
      </c>
      <c r="D8405">
        <v>26</v>
      </c>
      <c r="E8405">
        <v>3</v>
      </c>
      <c r="F8405" t="s">
        <v>843</v>
      </c>
      <c r="G8405">
        <v>33</v>
      </c>
      <c r="H8405">
        <v>16</v>
      </c>
      <c r="I8405">
        <v>0.79</v>
      </c>
      <c r="J8405">
        <v>0.96</v>
      </c>
      <c r="K8405">
        <v>14.9</v>
      </c>
      <c r="L8405" s="1">
        <v>0.25</v>
      </c>
      <c r="M8405" s="1">
        <v>0.78611111111111109</v>
      </c>
      <c r="N8405">
        <v>772</v>
      </c>
      <c r="O8405" s="9" t="s">
        <v>2302</v>
      </c>
    </row>
    <row r="8406" spans="1:15" x14ac:dyDescent="0.25">
      <c r="A8406" s="8">
        <v>44957</v>
      </c>
      <c r="B8406" s="8">
        <v>44965</v>
      </c>
      <c r="C8406">
        <v>29</v>
      </c>
      <c r="D8406">
        <v>26</v>
      </c>
      <c r="E8406">
        <v>3</v>
      </c>
      <c r="F8406" t="s">
        <v>175</v>
      </c>
      <c r="G8406">
        <v>33</v>
      </c>
      <c r="H8406">
        <v>11</v>
      </c>
      <c r="I8406">
        <v>0.8</v>
      </c>
      <c r="J8406">
        <v>0.97</v>
      </c>
      <c r="K8406">
        <v>14.5</v>
      </c>
      <c r="L8406" s="1">
        <v>0.25069444444444444</v>
      </c>
      <c r="M8406" s="1">
        <v>0.78611111111111109</v>
      </c>
      <c r="N8406">
        <v>771</v>
      </c>
      <c r="O8406" s="9" t="s">
        <v>2302</v>
      </c>
    </row>
    <row r="8407" spans="1:15" x14ac:dyDescent="0.25">
      <c r="A8407" s="8">
        <v>44957</v>
      </c>
      <c r="B8407" s="8">
        <v>44966</v>
      </c>
      <c r="C8407">
        <v>30</v>
      </c>
      <c r="D8407">
        <v>26</v>
      </c>
      <c r="E8407">
        <v>4</v>
      </c>
      <c r="F8407" t="s">
        <v>910</v>
      </c>
      <c r="G8407">
        <v>33</v>
      </c>
      <c r="H8407">
        <v>15</v>
      </c>
      <c r="I8407">
        <v>0.73</v>
      </c>
      <c r="J8407">
        <v>0.93</v>
      </c>
      <c r="K8407">
        <v>6.7</v>
      </c>
      <c r="L8407" s="1">
        <v>0.25069444444444444</v>
      </c>
      <c r="M8407" s="1">
        <v>0.78541666666666665</v>
      </c>
      <c r="N8407">
        <v>770</v>
      </c>
      <c r="O8407" s="9" t="s">
        <v>2302</v>
      </c>
    </row>
    <row r="8408" spans="1:15" x14ac:dyDescent="0.25">
      <c r="A8408" s="8">
        <v>44957</v>
      </c>
      <c r="B8408" s="8">
        <v>44967</v>
      </c>
      <c r="C8408">
        <v>30</v>
      </c>
      <c r="D8408">
        <v>26</v>
      </c>
      <c r="E8408">
        <v>4</v>
      </c>
      <c r="F8408" t="s">
        <v>844</v>
      </c>
      <c r="G8408">
        <v>34</v>
      </c>
      <c r="H8408">
        <v>20</v>
      </c>
      <c r="I8408">
        <v>0.8</v>
      </c>
      <c r="J8408">
        <v>0.99</v>
      </c>
      <c r="K8408">
        <v>17.899999999999999</v>
      </c>
      <c r="L8408" s="1">
        <v>0.25138888888888888</v>
      </c>
      <c r="M8408" s="1">
        <v>0.78541666666666665</v>
      </c>
      <c r="N8408">
        <v>769</v>
      </c>
      <c r="O8408" s="9" t="s">
        <v>2302</v>
      </c>
    </row>
    <row r="8409" spans="1:15" x14ac:dyDescent="0.25">
      <c r="A8409" s="8">
        <v>44957</v>
      </c>
      <c r="B8409" s="8">
        <v>44968</v>
      </c>
      <c r="C8409">
        <v>30</v>
      </c>
      <c r="D8409">
        <v>26</v>
      </c>
      <c r="E8409">
        <v>4</v>
      </c>
      <c r="F8409" t="s">
        <v>843</v>
      </c>
      <c r="G8409">
        <v>34</v>
      </c>
      <c r="H8409">
        <v>19</v>
      </c>
      <c r="I8409">
        <v>0.78</v>
      </c>
      <c r="J8409">
        <v>0.99</v>
      </c>
      <c r="K8409">
        <v>18.2</v>
      </c>
      <c r="L8409" s="1">
        <v>0.25138888888888888</v>
      </c>
      <c r="M8409" s="1">
        <v>0.78472222222222221</v>
      </c>
      <c r="N8409">
        <v>768</v>
      </c>
      <c r="O8409" s="9" t="s">
        <v>2302</v>
      </c>
    </row>
    <row r="8410" spans="1:15" x14ac:dyDescent="0.25">
      <c r="A8410" s="8">
        <v>44957</v>
      </c>
      <c r="B8410" s="8">
        <v>44969</v>
      </c>
      <c r="C8410">
        <v>30</v>
      </c>
      <c r="D8410">
        <v>26</v>
      </c>
      <c r="E8410">
        <v>4</v>
      </c>
      <c r="F8410" t="s">
        <v>910</v>
      </c>
      <c r="G8410">
        <v>34</v>
      </c>
      <c r="H8410">
        <v>17</v>
      </c>
      <c r="I8410">
        <v>0.75</v>
      </c>
      <c r="J8410">
        <v>0.95</v>
      </c>
      <c r="K8410">
        <v>7.5</v>
      </c>
      <c r="L8410" s="1">
        <v>0.25208333333333333</v>
      </c>
      <c r="M8410" s="1">
        <v>0.78472222222222221</v>
      </c>
      <c r="N8410">
        <v>767</v>
      </c>
      <c r="O8410" s="9" t="s">
        <v>2302</v>
      </c>
    </row>
    <row r="8411" spans="1:15" x14ac:dyDescent="0.25">
      <c r="A8411" s="8">
        <v>44957</v>
      </c>
      <c r="B8411" s="8">
        <v>44970</v>
      </c>
      <c r="C8411">
        <v>30</v>
      </c>
      <c r="D8411">
        <v>26</v>
      </c>
      <c r="E8411">
        <v>4</v>
      </c>
      <c r="F8411" t="s">
        <v>844</v>
      </c>
      <c r="G8411">
        <v>35</v>
      </c>
      <c r="H8411">
        <v>15</v>
      </c>
      <c r="I8411">
        <v>0.77</v>
      </c>
      <c r="J8411">
        <v>0.97</v>
      </c>
      <c r="K8411">
        <v>9</v>
      </c>
      <c r="L8411" s="1">
        <v>0.25208333333333333</v>
      </c>
      <c r="M8411" s="1">
        <v>0.78402777777777777</v>
      </c>
      <c r="N8411">
        <v>766</v>
      </c>
      <c r="O8411" s="9" t="s">
        <v>2302</v>
      </c>
    </row>
    <row r="8412" spans="1:15" x14ac:dyDescent="0.25">
      <c r="A8412" s="8">
        <v>44957</v>
      </c>
      <c r="B8412" s="8">
        <v>44971</v>
      </c>
      <c r="C8412">
        <v>30</v>
      </c>
      <c r="D8412">
        <v>26</v>
      </c>
      <c r="E8412">
        <v>4</v>
      </c>
      <c r="F8412" t="s">
        <v>696</v>
      </c>
      <c r="G8412">
        <v>34</v>
      </c>
      <c r="H8412">
        <v>16</v>
      </c>
      <c r="I8412">
        <v>0.69</v>
      </c>
      <c r="J8412">
        <v>0.42</v>
      </c>
      <c r="K8412">
        <v>0.1</v>
      </c>
      <c r="L8412" s="1">
        <v>0.25277777777777777</v>
      </c>
      <c r="M8412" s="1">
        <v>0.78402777777777777</v>
      </c>
      <c r="N8412">
        <v>765</v>
      </c>
      <c r="O8412" s="9" t="s">
        <v>2302</v>
      </c>
    </row>
    <row r="8413" spans="1:15" x14ac:dyDescent="0.25">
      <c r="A8413" s="8">
        <v>44958</v>
      </c>
      <c r="B8413" s="8">
        <v>44958</v>
      </c>
      <c r="C8413">
        <v>30</v>
      </c>
      <c r="D8413">
        <v>26</v>
      </c>
      <c r="E8413">
        <v>4</v>
      </c>
      <c r="F8413" t="s">
        <v>843</v>
      </c>
      <c r="G8413">
        <v>35</v>
      </c>
      <c r="H8413">
        <v>13</v>
      </c>
      <c r="I8413">
        <v>0.77</v>
      </c>
      <c r="J8413">
        <v>0.81</v>
      </c>
      <c r="K8413">
        <v>22.9</v>
      </c>
      <c r="L8413" s="1">
        <v>0.24791666666666667</v>
      </c>
      <c r="M8413" s="1">
        <v>0.78749999999999998</v>
      </c>
      <c r="N8413">
        <v>777</v>
      </c>
      <c r="O8413" s="9" t="s">
        <v>2302</v>
      </c>
    </row>
    <row r="8414" spans="1:15" x14ac:dyDescent="0.25">
      <c r="A8414" s="8">
        <v>44958</v>
      </c>
      <c r="B8414" s="8">
        <v>44959</v>
      </c>
      <c r="C8414">
        <v>32</v>
      </c>
      <c r="D8414">
        <v>26</v>
      </c>
      <c r="E8414">
        <v>6</v>
      </c>
      <c r="F8414" t="s">
        <v>151</v>
      </c>
      <c r="G8414">
        <v>38</v>
      </c>
      <c r="H8414">
        <v>14</v>
      </c>
      <c r="I8414">
        <v>0.69</v>
      </c>
      <c r="J8414">
        <v>0.03</v>
      </c>
      <c r="K8414" t="s">
        <v>4</v>
      </c>
      <c r="L8414" s="1">
        <v>0.24861111111111112</v>
      </c>
      <c r="M8414" s="1">
        <v>0.78749999999999998</v>
      </c>
      <c r="N8414">
        <v>776</v>
      </c>
      <c r="O8414" s="9" t="s">
        <v>2302</v>
      </c>
    </row>
    <row r="8415" spans="1:15" x14ac:dyDescent="0.25">
      <c r="A8415" s="8">
        <v>44958</v>
      </c>
      <c r="B8415" s="8">
        <v>44960</v>
      </c>
      <c r="C8415">
        <v>32</v>
      </c>
      <c r="D8415">
        <v>26</v>
      </c>
      <c r="E8415">
        <v>6</v>
      </c>
      <c r="F8415" t="s">
        <v>1023</v>
      </c>
      <c r="G8415">
        <v>37</v>
      </c>
      <c r="H8415">
        <v>15</v>
      </c>
      <c r="I8415">
        <v>0.7</v>
      </c>
      <c r="J8415">
        <v>0.38</v>
      </c>
      <c r="K8415">
        <v>2.9</v>
      </c>
      <c r="L8415" s="1">
        <v>0.24861111111111112</v>
      </c>
      <c r="M8415" s="1">
        <v>0.78680555555555554</v>
      </c>
      <c r="N8415">
        <v>775</v>
      </c>
      <c r="O8415" s="9" t="s">
        <v>2302</v>
      </c>
    </row>
    <row r="8416" spans="1:15" x14ac:dyDescent="0.25">
      <c r="A8416" s="8">
        <v>44958</v>
      </c>
      <c r="B8416" s="8">
        <v>44961</v>
      </c>
      <c r="C8416">
        <v>30</v>
      </c>
      <c r="D8416">
        <v>26</v>
      </c>
      <c r="E8416">
        <v>4</v>
      </c>
      <c r="F8416" t="s">
        <v>830</v>
      </c>
      <c r="G8416">
        <v>35</v>
      </c>
      <c r="H8416">
        <v>15</v>
      </c>
      <c r="I8416">
        <v>0.73</v>
      </c>
      <c r="J8416">
        <v>0.24</v>
      </c>
      <c r="K8416">
        <v>2.6</v>
      </c>
      <c r="L8416" s="1">
        <v>0.24930555555555556</v>
      </c>
      <c r="M8416" s="1">
        <v>0.78680555555555554</v>
      </c>
      <c r="N8416">
        <v>774</v>
      </c>
      <c r="O8416" s="9" t="s">
        <v>2302</v>
      </c>
    </row>
    <row r="8417" spans="1:15" x14ac:dyDescent="0.25">
      <c r="A8417" s="8">
        <v>44958</v>
      </c>
      <c r="B8417" s="8">
        <v>44962</v>
      </c>
      <c r="C8417">
        <v>31</v>
      </c>
      <c r="D8417">
        <v>27</v>
      </c>
      <c r="E8417">
        <v>4</v>
      </c>
      <c r="F8417" t="s">
        <v>175</v>
      </c>
      <c r="G8417">
        <v>38</v>
      </c>
      <c r="H8417">
        <v>19</v>
      </c>
      <c r="I8417">
        <v>0.71</v>
      </c>
      <c r="J8417">
        <v>0.24</v>
      </c>
      <c r="K8417">
        <v>3.1</v>
      </c>
      <c r="L8417" s="1">
        <v>0.24930555555555556</v>
      </c>
      <c r="M8417" s="1">
        <v>0.78680555555555554</v>
      </c>
      <c r="N8417">
        <v>774</v>
      </c>
      <c r="O8417" s="9" t="s">
        <v>2302</v>
      </c>
    </row>
    <row r="8418" spans="1:15" x14ac:dyDescent="0.25">
      <c r="A8418" s="8">
        <v>44958</v>
      </c>
      <c r="B8418" s="8">
        <v>44963</v>
      </c>
      <c r="C8418">
        <v>30</v>
      </c>
      <c r="D8418">
        <v>27</v>
      </c>
      <c r="E8418">
        <v>3</v>
      </c>
      <c r="F8418" t="s">
        <v>151</v>
      </c>
      <c r="G8418">
        <v>35</v>
      </c>
      <c r="H8418">
        <v>14</v>
      </c>
      <c r="I8418">
        <v>0.73</v>
      </c>
      <c r="J8418">
        <v>0.17</v>
      </c>
      <c r="K8418">
        <v>0.7</v>
      </c>
      <c r="L8418" s="1">
        <v>0.25</v>
      </c>
      <c r="M8418" s="1">
        <v>0.78611111111111109</v>
      </c>
      <c r="N8418">
        <v>772</v>
      </c>
      <c r="O8418" s="9" t="s">
        <v>2302</v>
      </c>
    </row>
    <row r="8419" spans="1:15" x14ac:dyDescent="0.25">
      <c r="A8419" s="8">
        <v>44958</v>
      </c>
      <c r="B8419" s="8">
        <v>44964</v>
      </c>
      <c r="C8419">
        <v>30</v>
      </c>
      <c r="D8419">
        <v>27</v>
      </c>
      <c r="E8419">
        <v>3</v>
      </c>
      <c r="F8419" t="s">
        <v>9</v>
      </c>
      <c r="G8419">
        <v>35</v>
      </c>
      <c r="H8419">
        <v>18</v>
      </c>
      <c r="I8419">
        <v>0.67</v>
      </c>
      <c r="J8419">
        <v>0.19</v>
      </c>
      <c r="K8419">
        <v>1.2</v>
      </c>
      <c r="L8419" s="1">
        <v>0.25</v>
      </c>
      <c r="M8419" s="1">
        <v>0.78611111111111109</v>
      </c>
      <c r="N8419">
        <v>772</v>
      </c>
      <c r="O8419" s="9" t="s">
        <v>2302</v>
      </c>
    </row>
    <row r="8420" spans="1:15" x14ac:dyDescent="0.25">
      <c r="A8420" s="8">
        <v>44958</v>
      </c>
      <c r="B8420" s="8">
        <v>44965</v>
      </c>
      <c r="C8420">
        <v>30</v>
      </c>
      <c r="D8420">
        <v>26</v>
      </c>
      <c r="E8420">
        <v>4</v>
      </c>
      <c r="F8420" t="s">
        <v>103</v>
      </c>
      <c r="G8420">
        <v>36</v>
      </c>
      <c r="H8420">
        <v>13</v>
      </c>
      <c r="I8420">
        <v>0.74</v>
      </c>
      <c r="J8420">
        <v>0.57999999999999996</v>
      </c>
      <c r="K8420">
        <v>3.8</v>
      </c>
      <c r="L8420" s="1">
        <v>0.25069444444444444</v>
      </c>
      <c r="M8420" s="1">
        <v>0.78611111111111109</v>
      </c>
      <c r="N8420">
        <v>771</v>
      </c>
      <c r="O8420" s="9" t="s">
        <v>2302</v>
      </c>
    </row>
    <row r="8421" spans="1:15" x14ac:dyDescent="0.25">
      <c r="A8421" s="8">
        <v>44958</v>
      </c>
      <c r="B8421" s="8">
        <v>44966</v>
      </c>
      <c r="C8421">
        <v>30</v>
      </c>
      <c r="D8421">
        <v>27</v>
      </c>
      <c r="E8421">
        <v>3</v>
      </c>
      <c r="F8421" t="s">
        <v>130</v>
      </c>
      <c r="G8421">
        <v>35</v>
      </c>
      <c r="H8421">
        <v>12</v>
      </c>
      <c r="I8421">
        <v>0.71</v>
      </c>
      <c r="J8421">
        <v>0.56999999999999995</v>
      </c>
      <c r="K8421">
        <v>2.2000000000000002</v>
      </c>
      <c r="L8421" s="1">
        <v>0.25069444444444444</v>
      </c>
      <c r="M8421" s="1">
        <v>0.78541666666666665</v>
      </c>
      <c r="N8421">
        <v>770</v>
      </c>
      <c r="O8421" s="9" t="s">
        <v>2302</v>
      </c>
    </row>
    <row r="8422" spans="1:15" x14ac:dyDescent="0.25">
      <c r="A8422" s="8">
        <v>44958</v>
      </c>
      <c r="B8422" s="8">
        <v>44967</v>
      </c>
      <c r="C8422">
        <v>30</v>
      </c>
      <c r="D8422">
        <v>27</v>
      </c>
      <c r="E8422">
        <v>3</v>
      </c>
      <c r="F8422" t="s">
        <v>9</v>
      </c>
      <c r="G8422">
        <v>35</v>
      </c>
      <c r="H8422">
        <v>14</v>
      </c>
      <c r="I8422">
        <v>0.71</v>
      </c>
      <c r="J8422">
        <v>0.5</v>
      </c>
      <c r="K8422">
        <v>0.8</v>
      </c>
      <c r="L8422" s="1">
        <v>0.25138888888888888</v>
      </c>
      <c r="M8422" s="1">
        <v>0.78541666666666665</v>
      </c>
      <c r="N8422">
        <v>769</v>
      </c>
      <c r="O8422" s="9" t="s">
        <v>2302</v>
      </c>
    </row>
    <row r="8423" spans="1:15" x14ac:dyDescent="0.25">
      <c r="A8423" s="8">
        <v>44958</v>
      </c>
      <c r="B8423" s="8">
        <v>44968</v>
      </c>
      <c r="C8423">
        <v>30</v>
      </c>
      <c r="D8423">
        <v>27</v>
      </c>
      <c r="E8423">
        <v>3</v>
      </c>
      <c r="F8423" t="s">
        <v>1022</v>
      </c>
      <c r="G8423">
        <v>36</v>
      </c>
      <c r="H8423">
        <v>16</v>
      </c>
      <c r="I8423">
        <v>0.71</v>
      </c>
      <c r="J8423">
        <v>0.16</v>
      </c>
      <c r="K8423">
        <v>0.3</v>
      </c>
      <c r="L8423" s="1">
        <v>0.25138888888888888</v>
      </c>
      <c r="M8423" s="1">
        <v>0.78472222222222221</v>
      </c>
      <c r="N8423">
        <v>768</v>
      </c>
      <c r="O8423" s="9" t="s">
        <v>2302</v>
      </c>
    </row>
    <row r="8424" spans="1:15" x14ac:dyDescent="0.25">
      <c r="A8424" s="8">
        <v>44958</v>
      </c>
      <c r="B8424" s="8">
        <v>44969</v>
      </c>
      <c r="C8424">
        <v>30</v>
      </c>
      <c r="D8424">
        <v>27</v>
      </c>
      <c r="E8424">
        <v>3</v>
      </c>
      <c r="F8424" t="s">
        <v>140</v>
      </c>
      <c r="G8424">
        <v>37</v>
      </c>
      <c r="H8424">
        <v>17</v>
      </c>
      <c r="I8424">
        <v>0.73</v>
      </c>
      <c r="J8424">
        <v>0.19</v>
      </c>
      <c r="K8424">
        <v>0.7</v>
      </c>
      <c r="L8424" s="1">
        <v>0.25208333333333333</v>
      </c>
      <c r="M8424" s="1">
        <v>0.78472222222222221</v>
      </c>
      <c r="N8424">
        <v>767</v>
      </c>
      <c r="O8424" s="9" t="s">
        <v>2302</v>
      </c>
    </row>
    <row r="8425" spans="1:15" x14ac:dyDescent="0.25">
      <c r="A8425" s="8">
        <v>44958</v>
      </c>
      <c r="B8425" s="8">
        <v>44970</v>
      </c>
      <c r="C8425">
        <v>31</v>
      </c>
      <c r="D8425">
        <v>27</v>
      </c>
      <c r="E8425">
        <v>4</v>
      </c>
      <c r="F8425" t="s">
        <v>868</v>
      </c>
      <c r="G8425">
        <v>36</v>
      </c>
      <c r="H8425">
        <v>14</v>
      </c>
      <c r="I8425">
        <v>0.69</v>
      </c>
      <c r="J8425">
        <v>0.08</v>
      </c>
      <c r="K8425" t="s">
        <v>4</v>
      </c>
      <c r="L8425" s="1">
        <v>0.25208333333333333</v>
      </c>
      <c r="M8425" s="1">
        <v>0.78402777777777777</v>
      </c>
      <c r="N8425">
        <v>766</v>
      </c>
      <c r="O8425" s="9" t="s">
        <v>2302</v>
      </c>
    </row>
    <row r="8426" spans="1:15" x14ac:dyDescent="0.25">
      <c r="A8426" s="8">
        <v>44958</v>
      </c>
      <c r="B8426" s="8">
        <v>44971</v>
      </c>
      <c r="C8426">
        <v>31</v>
      </c>
      <c r="D8426">
        <v>27</v>
      </c>
      <c r="E8426">
        <v>4</v>
      </c>
      <c r="F8426" t="s">
        <v>110</v>
      </c>
      <c r="G8426">
        <v>36</v>
      </c>
      <c r="H8426">
        <v>12</v>
      </c>
      <c r="I8426">
        <v>0.67</v>
      </c>
      <c r="J8426">
        <v>0.06</v>
      </c>
      <c r="K8426" t="s">
        <v>4</v>
      </c>
      <c r="L8426" s="1">
        <v>0.25277777777777777</v>
      </c>
      <c r="M8426" s="1">
        <v>0.78402777777777777</v>
      </c>
      <c r="N8426">
        <v>765</v>
      </c>
      <c r="O8426" s="9" t="s">
        <v>2302</v>
      </c>
    </row>
    <row r="8427" spans="1:15" x14ac:dyDescent="0.25">
      <c r="A8427" s="8">
        <v>44958</v>
      </c>
      <c r="B8427" s="8">
        <v>44972</v>
      </c>
      <c r="C8427">
        <v>31</v>
      </c>
      <c r="D8427">
        <v>27</v>
      </c>
      <c r="E8427">
        <v>4</v>
      </c>
      <c r="F8427" t="s">
        <v>93</v>
      </c>
      <c r="G8427">
        <v>36</v>
      </c>
      <c r="H8427">
        <v>15</v>
      </c>
      <c r="I8427">
        <v>0.68</v>
      </c>
      <c r="J8427">
        <v>0.41</v>
      </c>
      <c r="K8427">
        <v>0.8</v>
      </c>
      <c r="L8427" s="1">
        <v>0.25277777777777777</v>
      </c>
      <c r="M8427" s="1">
        <v>0.78333333333333333</v>
      </c>
      <c r="N8427">
        <v>764</v>
      </c>
      <c r="O8427" s="9" t="s">
        <v>2302</v>
      </c>
    </row>
    <row r="8428" spans="1:15" x14ac:dyDescent="0.25">
      <c r="A8428" s="8">
        <v>44959</v>
      </c>
      <c r="B8428" s="8">
        <v>44959</v>
      </c>
      <c r="C8428">
        <v>32</v>
      </c>
      <c r="D8428">
        <v>26</v>
      </c>
      <c r="E8428">
        <v>6</v>
      </c>
      <c r="F8428" t="s">
        <v>179</v>
      </c>
      <c r="G8428">
        <v>38</v>
      </c>
      <c r="H8428">
        <v>15</v>
      </c>
      <c r="I8428">
        <v>0.7</v>
      </c>
      <c r="J8428">
        <v>0.17</v>
      </c>
      <c r="K8428">
        <v>0.2</v>
      </c>
      <c r="L8428" s="1">
        <v>0.24861111111111112</v>
      </c>
      <c r="M8428" s="1">
        <v>0.78749999999999998</v>
      </c>
      <c r="N8428">
        <v>776</v>
      </c>
      <c r="O8428" s="9" t="s">
        <v>2302</v>
      </c>
    </row>
    <row r="8429" spans="1:15" x14ac:dyDescent="0.25">
      <c r="A8429" s="8">
        <v>44959</v>
      </c>
      <c r="B8429" s="8">
        <v>44960</v>
      </c>
      <c r="C8429">
        <v>32</v>
      </c>
      <c r="D8429">
        <v>26</v>
      </c>
      <c r="E8429">
        <v>6</v>
      </c>
      <c r="F8429" t="s">
        <v>1018</v>
      </c>
      <c r="G8429">
        <v>36</v>
      </c>
      <c r="H8429">
        <v>14</v>
      </c>
      <c r="I8429">
        <v>0.74</v>
      </c>
      <c r="J8429">
        <v>0.66</v>
      </c>
      <c r="K8429">
        <v>12.4</v>
      </c>
      <c r="L8429" s="1">
        <v>0.24861111111111112</v>
      </c>
      <c r="M8429" s="1">
        <v>0.78680555555555554</v>
      </c>
      <c r="N8429">
        <v>775</v>
      </c>
      <c r="O8429" s="9" t="s">
        <v>2302</v>
      </c>
    </row>
    <row r="8430" spans="1:15" x14ac:dyDescent="0.25">
      <c r="A8430" s="8">
        <v>44959</v>
      </c>
      <c r="B8430" s="8">
        <v>44961</v>
      </c>
      <c r="C8430">
        <v>30</v>
      </c>
      <c r="D8430">
        <v>26</v>
      </c>
      <c r="E8430">
        <v>4</v>
      </c>
      <c r="F8430" t="s">
        <v>830</v>
      </c>
      <c r="G8430">
        <v>36</v>
      </c>
      <c r="H8430">
        <v>17</v>
      </c>
      <c r="I8430">
        <v>0.76</v>
      </c>
      <c r="J8430">
        <v>0.16</v>
      </c>
      <c r="K8430">
        <v>0.6</v>
      </c>
      <c r="L8430" s="1">
        <v>0.24930555555555556</v>
      </c>
      <c r="M8430" s="1">
        <v>0.78680555555555554</v>
      </c>
      <c r="N8430">
        <v>774</v>
      </c>
      <c r="O8430" s="9" t="s">
        <v>2302</v>
      </c>
    </row>
    <row r="8431" spans="1:15" x14ac:dyDescent="0.25">
      <c r="A8431" s="8">
        <v>44959</v>
      </c>
      <c r="B8431" s="8">
        <v>44962</v>
      </c>
      <c r="C8431">
        <v>30</v>
      </c>
      <c r="D8431">
        <v>27</v>
      </c>
      <c r="E8431">
        <v>3</v>
      </c>
      <c r="F8431" t="s">
        <v>838</v>
      </c>
      <c r="G8431">
        <v>35</v>
      </c>
      <c r="H8431">
        <v>20</v>
      </c>
      <c r="I8431">
        <v>0.81</v>
      </c>
      <c r="J8431">
        <v>0.23</v>
      </c>
      <c r="K8431">
        <v>3.8</v>
      </c>
      <c r="L8431" s="1">
        <v>0.24930555555555556</v>
      </c>
      <c r="M8431" s="1">
        <v>0.78680555555555554</v>
      </c>
      <c r="N8431">
        <v>774</v>
      </c>
      <c r="O8431" s="9" t="s">
        <v>2302</v>
      </c>
    </row>
    <row r="8432" spans="1:15" x14ac:dyDescent="0.25">
      <c r="A8432" s="8">
        <v>44959</v>
      </c>
      <c r="B8432" s="8">
        <v>44963</v>
      </c>
      <c r="C8432">
        <v>30</v>
      </c>
      <c r="D8432">
        <v>27</v>
      </c>
      <c r="E8432">
        <v>3</v>
      </c>
      <c r="F8432" t="s">
        <v>263</v>
      </c>
      <c r="G8432">
        <v>36</v>
      </c>
      <c r="H8432">
        <v>21</v>
      </c>
      <c r="I8432">
        <v>0.76</v>
      </c>
      <c r="J8432">
        <v>7.0000000000000007E-2</v>
      </c>
      <c r="K8432" t="s">
        <v>4</v>
      </c>
      <c r="L8432" s="1">
        <v>0.25</v>
      </c>
      <c r="M8432" s="1">
        <v>0.78611111111111109</v>
      </c>
      <c r="N8432">
        <v>772</v>
      </c>
      <c r="O8432" s="9" t="s">
        <v>2302</v>
      </c>
    </row>
    <row r="8433" spans="1:15" x14ac:dyDescent="0.25">
      <c r="A8433" s="8">
        <v>44959</v>
      </c>
      <c r="B8433" s="8">
        <v>44964</v>
      </c>
      <c r="C8433">
        <v>30</v>
      </c>
      <c r="D8433">
        <v>27</v>
      </c>
      <c r="E8433">
        <v>3</v>
      </c>
      <c r="F8433" t="s">
        <v>868</v>
      </c>
      <c r="G8433">
        <v>35</v>
      </c>
      <c r="H8433">
        <v>15</v>
      </c>
      <c r="I8433">
        <v>0.71</v>
      </c>
      <c r="J8433">
        <v>0.15</v>
      </c>
      <c r="K8433">
        <v>1.2</v>
      </c>
      <c r="L8433" s="1">
        <v>0.25</v>
      </c>
      <c r="M8433" s="1">
        <v>0.78611111111111109</v>
      </c>
      <c r="N8433">
        <v>772</v>
      </c>
      <c r="O8433" s="9" t="s">
        <v>2302</v>
      </c>
    </row>
    <row r="8434" spans="1:15" x14ac:dyDescent="0.25">
      <c r="A8434" s="8">
        <v>44959</v>
      </c>
      <c r="B8434" s="8">
        <v>44965</v>
      </c>
      <c r="C8434">
        <v>30</v>
      </c>
      <c r="D8434">
        <v>26</v>
      </c>
      <c r="E8434">
        <v>4</v>
      </c>
      <c r="F8434" t="s">
        <v>144</v>
      </c>
      <c r="G8434">
        <v>34</v>
      </c>
      <c r="H8434">
        <v>14</v>
      </c>
      <c r="I8434">
        <v>0.68</v>
      </c>
      <c r="J8434">
        <v>0.03</v>
      </c>
      <c r="K8434" t="s">
        <v>4</v>
      </c>
      <c r="L8434" s="1">
        <v>0.25069444444444444</v>
      </c>
      <c r="M8434" s="1">
        <v>0.78611111111111109</v>
      </c>
      <c r="N8434">
        <v>771</v>
      </c>
      <c r="O8434" s="9" t="s">
        <v>2302</v>
      </c>
    </row>
    <row r="8435" spans="1:15" x14ac:dyDescent="0.25">
      <c r="A8435" s="8">
        <v>44959</v>
      </c>
      <c r="B8435" s="8">
        <v>44966</v>
      </c>
      <c r="C8435">
        <v>29</v>
      </c>
      <c r="D8435">
        <v>26</v>
      </c>
      <c r="E8435">
        <v>3</v>
      </c>
      <c r="F8435" t="s">
        <v>27</v>
      </c>
      <c r="G8435">
        <v>33</v>
      </c>
      <c r="H8435">
        <v>5</v>
      </c>
      <c r="I8435">
        <v>0.67</v>
      </c>
      <c r="J8435">
        <v>0.57999999999999996</v>
      </c>
      <c r="K8435">
        <v>1.7</v>
      </c>
      <c r="L8435" s="1">
        <v>0.25069444444444444</v>
      </c>
      <c r="M8435" s="1">
        <v>0.78541666666666665</v>
      </c>
      <c r="N8435">
        <v>770</v>
      </c>
      <c r="O8435" s="9" t="s">
        <v>2302</v>
      </c>
    </row>
    <row r="8436" spans="1:15" x14ac:dyDescent="0.25">
      <c r="A8436" s="8">
        <v>44959</v>
      </c>
      <c r="B8436" s="8">
        <v>44967</v>
      </c>
      <c r="C8436">
        <v>29</v>
      </c>
      <c r="D8436">
        <v>26</v>
      </c>
      <c r="E8436">
        <v>3</v>
      </c>
      <c r="F8436" t="s">
        <v>886</v>
      </c>
      <c r="G8436">
        <v>34</v>
      </c>
      <c r="H8436">
        <v>13</v>
      </c>
      <c r="I8436">
        <v>0.73</v>
      </c>
      <c r="J8436">
        <v>0.57999999999999996</v>
      </c>
      <c r="K8436">
        <v>1.5</v>
      </c>
      <c r="L8436" s="1">
        <v>0.25138888888888888</v>
      </c>
      <c r="M8436" s="1">
        <v>0.78541666666666665</v>
      </c>
      <c r="N8436">
        <v>769</v>
      </c>
      <c r="O8436" s="9" t="s">
        <v>2302</v>
      </c>
    </row>
    <row r="8437" spans="1:15" x14ac:dyDescent="0.25">
      <c r="A8437" s="8">
        <v>44959</v>
      </c>
      <c r="B8437" s="8">
        <v>44968</v>
      </c>
      <c r="C8437">
        <v>30</v>
      </c>
      <c r="D8437">
        <v>26</v>
      </c>
      <c r="E8437">
        <v>4</v>
      </c>
      <c r="F8437" t="s">
        <v>110</v>
      </c>
      <c r="G8437">
        <v>34</v>
      </c>
      <c r="H8437">
        <v>9</v>
      </c>
      <c r="I8437">
        <v>0.61</v>
      </c>
      <c r="J8437">
        <v>0.05</v>
      </c>
      <c r="K8437" t="s">
        <v>4</v>
      </c>
      <c r="L8437" s="1">
        <v>0.25138888888888888</v>
      </c>
      <c r="M8437" s="1">
        <v>0.78472222222222221</v>
      </c>
      <c r="N8437">
        <v>768</v>
      </c>
      <c r="O8437" s="9" t="s">
        <v>2302</v>
      </c>
    </row>
    <row r="8438" spans="1:15" x14ac:dyDescent="0.25">
      <c r="A8438" s="8">
        <v>44959</v>
      </c>
      <c r="B8438" s="8">
        <v>44969</v>
      </c>
      <c r="C8438">
        <v>30</v>
      </c>
      <c r="D8438">
        <v>26</v>
      </c>
      <c r="E8438">
        <v>4</v>
      </c>
      <c r="F8438" t="s">
        <v>145</v>
      </c>
      <c r="G8438">
        <v>35</v>
      </c>
      <c r="H8438">
        <v>15</v>
      </c>
      <c r="I8438">
        <v>0.64</v>
      </c>
      <c r="J8438">
        <v>0.03</v>
      </c>
      <c r="K8438" t="s">
        <v>4</v>
      </c>
      <c r="L8438" s="1">
        <v>0.25208333333333333</v>
      </c>
      <c r="M8438" s="1">
        <v>0.78472222222222221</v>
      </c>
      <c r="N8438">
        <v>767</v>
      </c>
      <c r="O8438" s="9" t="s">
        <v>2302</v>
      </c>
    </row>
    <row r="8439" spans="1:15" x14ac:dyDescent="0.25">
      <c r="A8439" s="8">
        <v>44959</v>
      </c>
      <c r="B8439" s="8">
        <v>44970</v>
      </c>
      <c r="C8439">
        <v>30</v>
      </c>
      <c r="D8439">
        <v>26</v>
      </c>
      <c r="E8439">
        <v>4</v>
      </c>
      <c r="F8439" t="s">
        <v>145</v>
      </c>
      <c r="G8439">
        <v>34</v>
      </c>
      <c r="H8439">
        <v>22</v>
      </c>
      <c r="I8439">
        <v>0.62</v>
      </c>
      <c r="J8439">
        <v>0.04</v>
      </c>
      <c r="K8439" t="s">
        <v>4</v>
      </c>
      <c r="L8439" s="1">
        <v>0.25208333333333333</v>
      </c>
      <c r="M8439" s="1">
        <v>0.78402777777777777</v>
      </c>
      <c r="N8439">
        <v>766</v>
      </c>
      <c r="O8439" s="9" t="s">
        <v>2302</v>
      </c>
    </row>
    <row r="8440" spans="1:15" x14ac:dyDescent="0.25">
      <c r="A8440" s="8">
        <v>44959</v>
      </c>
      <c r="B8440" s="8">
        <v>44971</v>
      </c>
      <c r="C8440">
        <v>30</v>
      </c>
      <c r="D8440">
        <v>26</v>
      </c>
      <c r="E8440">
        <v>4</v>
      </c>
      <c r="F8440" t="s">
        <v>9</v>
      </c>
      <c r="G8440">
        <v>34</v>
      </c>
      <c r="H8440">
        <v>21</v>
      </c>
      <c r="I8440">
        <v>0.6</v>
      </c>
      <c r="J8440">
        <v>0.06</v>
      </c>
      <c r="K8440" t="s">
        <v>4</v>
      </c>
      <c r="L8440" s="1">
        <v>0.25277777777777777</v>
      </c>
      <c r="M8440" s="1">
        <v>0.78402777777777777</v>
      </c>
      <c r="N8440">
        <v>765</v>
      </c>
      <c r="O8440" s="9" t="s">
        <v>2302</v>
      </c>
    </row>
    <row r="8441" spans="1:15" x14ac:dyDescent="0.25">
      <c r="A8441" s="8">
        <v>44959</v>
      </c>
      <c r="B8441" s="8">
        <v>44972</v>
      </c>
      <c r="C8441">
        <v>31</v>
      </c>
      <c r="D8441">
        <v>26</v>
      </c>
      <c r="E8441">
        <v>5</v>
      </c>
      <c r="F8441" t="s">
        <v>115</v>
      </c>
      <c r="G8441">
        <v>36</v>
      </c>
      <c r="H8441">
        <v>14</v>
      </c>
      <c r="I8441">
        <v>0.66</v>
      </c>
      <c r="J8441">
        <v>0.04</v>
      </c>
      <c r="K8441" t="s">
        <v>4</v>
      </c>
      <c r="L8441" s="1">
        <v>0.25277777777777777</v>
      </c>
      <c r="M8441" s="1">
        <v>0.78333333333333333</v>
      </c>
      <c r="N8441">
        <v>764</v>
      </c>
      <c r="O8441" s="9" t="s">
        <v>2302</v>
      </c>
    </row>
    <row r="8442" spans="1:15" x14ac:dyDescent="0.25">
      <c r="A8442" s="8">
        <v>44959</v>
      </c>
      <c r="B8442" s="8">
        <v>44973</v>
      </c>
      <c r="C8442">
        <v>32</v>
      </c>
      <c r="D8442">
        <v>27</v>
      </c>
      <c r="E8442">
        <v>5</v>
      </c>
      <c r="F8442" t="s">
        <v>162</v>
      </c>
      <c r="G8442">
        <v>38</v>
      </c>
      <c r="H8442">
        <v>14</v>
      </c>
      <c r="I8442">
        <v>0.65</v>
      </c>
      <c r="J8442">
        <v>0.04</v>
      </c>
      <c r="K8442" t="s">
        <v>4</v>
      </c>
      <c r="L8442" s="1">
        <v>0.25347222222222221</v>
      </c>
      <c r="M8442" s="1">
        <v>0.78263888888888888</v>
      </c>
      <c r="N8442">
        <v>762</v>
      </c>
      <c r="O8442" s="9" t="s">
        <v>2302</v>
      </c>
    </row>
    <row r="8443" spans="1:15" x14ac:dyDescent="0.25">
      <c r="A8443" s="8">
        <v>44960</v>
      </c>
      <c r="B8443" s="8">
        <v>44960</v>
      </c>
      <c r="C8443">
        <v>32</v>
      </c>
      <c r="D8443">
        <v>26</v>
      </c>
      <c r="E8443">
        <v>6</v>
      </c>
      <c r="F8443" t="s">
        <v>844</v>
      </c>
      <c r="G8443">
        <v>36</v>
      </c>
      <c r="H8443">
        <v>13</v>
      </c>
      <c r="I8443">
        <v>0.74</v>
      </c>
      <c r="J8443">
        <v>0.68</v>
      </c>
      <c r="K8443">
        <v>12.7</v>
      </c>
      <c r="L8443" s="1">
        <v>0.24861111111111112</v>
      </c>
      <c r="M8443" s="1">
        <v>0.78680555555555554</v>
      </c>
      <c r="N8443">
        <v>775</v>
      </c>
      <c r="O8443" s="9" t="s">
        <v>2302</v>
      </c>
    </row>
    <row r="8444" spans="1:15" x14ac:dyDescent="0.25">
      <c r="A8444" s="8">
        <v>44960</v>
      </c>
      <c r="B8444" s="8">
        <v>44961</v>
      </c>
      <c r="C8444">
        <v>30</v>
      </c>
      <c r="D8444">
        <v>26</v>
      </c>
      <c r="E8444">
        <v>4</v>
      </c>
      <c r="F8444" t="s">
        <v>930</v>
      </c>
      <c r="G8444">
        <v>35</v>
      </c>
      <c r="H8444">
        <v>16</v>
      </c>
      <c r="I8444">
        <v>0.77</v>
      </c>
      <c r="J8444">
        <v>0.53</v>
      </c>
      <c r="K8444">
        <v>5.3</v>
      </c>
      <c r="L8444" s="1">
        <v>0.24930555555555556</v>
      </c>
      <c r="M8444" s="1">
        <v>0.78680555555555554</v>
      </c>
      <c r="N8444">
        <v>774</v>
      </c>
      <c r="O8444" s="9" t="s">
        <v>2302</v>
      </c>
    </row>
    <row r="8445" spans="1:15" x14ac:dyDescent="0.25">
      <c r="A8445" s="8">
        <v>44960</v>
      </c>
      <c r="B8445" s="8">
        <v>44962</v>
      </c>
      <c r="C8445">
        <v>30</v>
      </c>
      <c r="D8445">
        <v>27</v>
      </c>
      <c r="E8445">
        <v>3</v>
      </c>
      <c r="F8445" t="s">
        <v>844</v>
      </c>
      <c r="G8445">
        <v>36</v>
      </c>
      <c r="H8445">
        <v>23</v>
      </c>
      <c r="I8445">
        <v>0.78</v>
      </c>
      <c r="J8445">
        <v>0.74</v>
      </c>
      <c r="K8445">
        <v>26.3</v>
      </c>
      <c r="L8445" s="1">
        <v>0.24930555555555556</v>
      </c>
      <c r="M8445" s="1">
        <v>0.78680555555555554</v>
      </c>
      <c r="N8445">
        <v>774</v>
      </c>
      <c r="O8445" s="9" t="s">
        <v>2302</v>
      </c>
    </row>
    <row r="8446" spans="1:15" x14ac:dyDescent="0.25">
      <c r="A8446" s="8">
        <v>44960</v>
      </c>
      <c r="B8446" s="8">
        <v>44963</v>
      </c>
      <c r="C8446">
        <v>30</v>
      </c>
      <c r="D8446">
        <v>27</v>
      </c>
      <c r="E8446">
        <v>3</v>
      </c>
      <c r="F8446" t="s">
        <v>843</v>
      </c>
      <c r="G8446">
        <v>36</v>
      </c>
      <c r="H8446">
        <v>23</v>
      </c>
      <c r="I8446">
        <v>0.76</v>
      </c>
      <c r="J8446">
        <v>0.64</v>
      </c>
      <c r="K8446">
        <v>14.6</v>
      </c>
      <c r="L8446" s="1">
        <v>0.25</v>
      </c>
      <c r="M8446" s="1">
        <v>0.78611111111111109</v>
      </c>
      <c r="N8446">
        <v>772</v>
      </c>
      <c r="O8446" s="9" t="s">
        <v>2302</v>
      </c>
    </row>
    <row r="8447" spans="1:15" x14ac:dyDescent="0.25">
      <c r="A8447" s="8">
        <v>44960</v>
      </c>
      <c r="B8447" s="8">
        <v>44964</v>
      </c>
      <c r="C8447">
        <v>31</v>
      </c>
      <c r="D8447">
        <v>27</v>
      </c>
      <c r="E8447">
        <v>4</v>
      </c>
      <c r="F8447" t="s">
        <v>930</v>
      </c>
      <c r="G8447">
        <v>35</v>
      </c>
      <c r="H8447">
        <v>24</v>
      </c>
      <c r="I8447">
        <v>0.7</v>
      </c>
      <c r="J8447">
        <v>0.23</v>
      </c>
      <c r="K8447">
        <v>3.2</v>
      </c>
      <c r="L8447" s="1">
        <v>0.25</v>
      </c>
      <c r="M8447" s="1">
        <v>0.78611111111111109</v>
      </c>
      <c r="N8447">
        <v>772</v>
      </c>
      <c r="O8447" s="9" t="s">
        <v>2302</v>
      </c>
    </row>
    <row r="8448" spans="1:15" x14ac:dyDescent="0.25">
      <c r="A8448" s="8">
        <v>44960</v>
      </c>
      <c r="B8448" s="8">
        <v>44965</v>
      </c>
      <c r="C8448">
        <v>30</v>
      </c>
      <c r="D8448">
        <v>26</v>
      </c>
      <c r="E8448">
        <v>4</v>
      </c>
      <c r="F8448" t="s">
        <v>897</v>
      </c>
      <c r="G8448">
        <v>35</v>
      </c>
      <c r="H8448">
        <v>16</v>
      </c>
      <c r="I8448">
        <v>0.67</v>
      </c>
      <c r="J8448">
        <v>0.21</v>
      </c>
      <c r="K8448">
        <v>3.7</v>
      </c>
      <c r="L8448" s="1">
        <v>0.25069444444444444</v>
      </c>
      <c r="M8448" s="1">
        <v>0.78611111111111109</v>
      </c>
      <c r="N8448">
        <v>771</v>
      </c>
      <c r="O8448" s="9" t="s">
        <v>2302</v>
      </c>
    </row>
    <row r="8449" spans="1:15" x14ac:dyDescent="0.25">
      <c r="A8449" s="8">
        <v>44960</v>
      </c>
      <c r="B8449" s="8">
        <v>44966</v>
      </c>
      <c r="C8449">
        <v>29</v>
      </c>
      <c r="D8449">
        <v>26</v>
      </c>
      <c r="E8449">
        <v>3</v>
      </c>
      <c r="F8449" t="s">
        <v>1002</v>
      </c>
      <c r="G8449">
        <v>34</v>
      </c>
      <c r="H8449">
        <v>10</v>
      </c>
      <c r="I8449">
        <v>0.72</v>
      </c>
      <c r="J8449">
        <v>0.38</v>
      </c>
      <c r="K8449">
        <v>1.1000000000000001</v>
      </c>
      <c r="L8449" s="1">
        <v>0.25069444444444444</v>
      </c>
      <c r="M8449" s="1">
        <v>0.78541666666666665</v>
      </c>
      <c r="N8449">
        <v>770</v>
      </c>
      <c r="O8449" s="9" t="s">
        <v>2302</v>
      </c>
    </row>
    <row r="8450" spans="1:15" x14ac:dyDescent="0.25">
      <c r="A8450" s="8">
        <v>44960</v>
      </c>
      <c r="B8450" s="8">
        <v>44967</v>
      </c>
      <c r="C8450">
        <v>29</v>
      </c>
      <c r="D8450">
        <v>26</v>
      </c>
      <c r="E8450">
        <v>3</v>
      </c>
      <c r="F8450" t="s">
        <v>143</v>
      </c>
      <c r="G8450">
        <v>34</v>
      </c>
      <c r="H8450">
        <v>14</v>
      </c>
      <c r="I8450">
        <v>0.8</v>
      </c>
      <c r="J8450">
        <v>0.99</v>
      </c>
      <c r="K8450">
        <v>16</v>
      </c>
      <c r="L8450" s="1">
        <v>0.25138888888888888</v>
      </c>
      <c r="M8450" s="1">
        <v>0.78541666666666665</v>
      </c>
      <c r="N8450">
        <v>769</v>
      </c>
      <c r="O8450" s="9" t="s">
        <v>2302</v>
      </c>
    </row>
    <row r="8451" spans="1:15" x14ac:dyDescent="0.25">
      <c r="A8451" s="8">
        <v>44960</v>
      </c>
      <c r="B8451" s="8">
        <v>44968</v>
      </c>
      <c r="C8451">
        <v>27</v>
      </c>
      <c r="D8451">
        <v>25</v>
      </c>
      <c r="E8451">
        <v>2</v>
      </c>
      <c r="F8451" t="s">
        <v>11</v>
      </c>
      <c r="G8451">
        <v>31</v>
      </c>
      <c r="H8451">
        <v>13</v>
      </c>
      <c r="I8451">
        <v>0.89</v>
      </c>
      <c r="J8451">
        <v>0.81</v>
      </c>
      <c r="K8451">
        <v>28.8</v>
      </c>
      <c r="L8451" s="1">
        <v>0.25138888888888888</v>
      </c>
      <c r="M8451" s="1">
        <v>0.78472222222222221</v>
      </c>
      <c r="N8451">
        <v>768</v>
      </c>
      <c r="O8451" s="9" t="s">
        <v>2302</v>
      </c>
    </row>
    <row r="8452" spans="1:15" x14ac:dyDescent="0.25">
      <c r="A8452" s="8">
        <v>44960</v>
      </c>
      <c r="B8452" s="8">
        <v>44969</v>
      </c>
      <c r="C8452">
        <v>28</v>
      </c>
      <c r="D8452">
        <v>25</v>
      </c>
      <c r="E8452">
        <v>3</v>
      </c>
      <c r="F8452" t="s">
        <v>741</v>
      </c>
      <c r="G8452">
        <v>31</v>
      </c>
      <c r="H8452">
        <v>18</v>
      </c>
      <c r="I8452">
        <v>0.8</v>
      </c>
      <c r="J8452">
        <v>0.64</v>
      </c>
      <c r="K8452">
        <v>6</v>
      </c>
      <c r="L8452" s="1">
        <v>0.25208333333333333</v>
      </c>
      <c r="M8452" s="1">
        <v>0.78472222222222221</v>
      </c>
      <c r="N8452">
        <v>767</v>
      </c>
      <c r="O8452" s="9" t="s">
        <v>2302</v>
      </c>
    </row>
    <row r="8453" spans="1:15" x14ac:dyDescent="0.25">
      <c r="A8453" s="8">
        <v>44960</v>
      </c>
      <c r="B8453" s="8">
        <v>44970</v>
      </c>
      <c r="C8453">
        <v>28</v>
      </c>
      <c r="D8453">
        <v>25</v>
      </c>
      <c r="E8453">
        <v>3</v>
      </c>
      <c r="F8453" t="s">
        <v>905</v>
      </c>
      <c r="G8453">
        <v>31</v>
      </c>
      <c r="H8453">
        <v>20</v>
      </c>
      <c r="I8453">
        <v>0.8</v>
      </c>
      <c r="J8453">
        <v>0.95</v>
      </c>
      <c r="K8453">
        <v>44.5</v>
      </c>
      <c r="L8453" s="1">
        <v>0.25208333333333333</v>
      </c>
      <c r="M8453" s="1">
        <v>0.78402777777777777</v>
      </c>
      <c r="N8453">
        <v>766</v>
      </c>
      <c r="O8453" s="9" t="s">
        <v>2302</v>
      </c>
    </row>
    <row r="8454" spans="1:15" x14ac:dyDescent="0.25">
      <c r="A8454" s="8">
        <v>44960</v>
      </c>
      <c r="B8454" s="8">
        <v>44971</v>
      </c>
      <c r="C8454">
        <v>28</v>
      </c>
      <c r="D8454">
        <v>25</v>
      </c>
      <c r="E8454">
        <v>3</v>
      </c>
      <c r="F8454" t="s">
        <v>151</v>
      </c>
      <c r="G8454">
        <v>30</v>
      </c>
      <c r="H8454">
        <v>20</v>
      </c>
      <c r="I8454">
        <v>0.65</v>
      </c>
      <c r="J8454">
        <v>0.57999999999999996</v>
      </c>
      <c r="K8454">
        <v>2.9</v>
      </c>
      <c r="L8454" s="1">
        <v>0.25277777777777777</v>
      </c>
      <c r="M8454" s="1">
        <v>0.78402777777777777</v>
      </c>
      <c r="N8454">
        <v>765</v>
      </c>
      <c r="O8454" s="9" t="s">
        <v>2302</v>
      </c>
    </row>
    <row r="8455" spans="1:15" x14ac:dyDescent="0.25">
      <c r="A8455" s="8">
        <v>44960</v>
      </c>
      <c r="B8455" s="8">
        <v>44972</v>
      </c>
      <c r="C8455">
        <v>28</v>
      </c>
      <c r="D8455">
        <v>25</v>
      </c>
      <c r="E8455">
        <v>3</v>
      </c>
      <c r="F8455" t="s">
        <v>103</v>
      </c>
      <c r="G8455">
        <v>30</v>
      </c>
      <c r="H8455">
        <v>24</v>
      </c>
      <c r="I8455">
        <v>0.64</v>
      </c>
      <c r="J8455">
        <v>0.51</v>
      </c>
      <c r="K8455">
        <v>1.1000000000000001</v>
      </c>
      <c r="L8455" s="1">
        <v>0.25277777777777777</v>
      </c>
      <c r="M8455" s="1">
        <v>0.78333333333333333</v>
      </c>
      <c r="N8455">
        <v>764</v>
      </c>
      <c r="O8455" s="9" t="s">
        <v>2302</v>
      </c>
    </row>
    <row r="8456" spans="1:15" x14ac:dyDescent="0.25">
      <c r="A8456" s="8">
        <v>44960</v>
      </c>
      <c r="B8456" s="8">
        <v>44973</v>
      </c>
      <c r="C8456">
        <v>28</v>
      </c>
      <c r="D8456">
        <v>26</v>
      </c>
      <c r="E8456">
        <v>2</v>
      </c>
      <c r="F8456" t="s">
        <v>121</v>
      </c>
      <c r="G8456">
        <v>32</v>
      </c>
      <c r="H8456">
        <v>22</v>
      </c>
      <c r="I8456">
        <v>0.77</v>
      </c>
      <c r="J8456">
        <v>0.63</v>
      </c>
      <c r="K8456">
        <v>7</v>
      </c>
      <c r="L8456" s="1">
        <v>0.25347222222222221</v>
      </c>
      <c r="M8456" s="1">
        <v>0.78263888888888888</v>
      </c>
      <c r="N8456">
        <v>762</v>
      </c>
      <c r="O8456" s="9" t="s">
        <v>2302</v>
      </c>
    </row>
    <row r="8457" spans="1:15" x14ac:dyDescent="0.25">
      <c r="A8457" s="8">
        <v>44960</v>
      </c>
      <c r="B8457" s="8">
        <v>44974</v>
      </c>
      <c r="C8457">
        <v>28</v>
      </c>
      <c r="D8457">
        <v>26</v>
      </c>
      <c r="E8457">
        <v>2</v>
      </c>
      <c r="F8457" t="s">
        <v>121</v>
      </c>
      <c r="G8457">
        <v>35</v>
      </c>
      <c r="H8457">
        <v>11</v>
      </c>
      <c r="I8457">
        <v>0.92</v>
      </c>
      <c r="J8457">
        <v>0.83</v>
      </c>
      <c r="K8457">
        <v>17.7</v>
      </c>
      <c r="L8457" s="1">
        <v>0.25347222222222221</v>
      </c>
      <c r="M8457" s="1">
        <v>0.78263888888888888</v>
      </c>
      <c r="N8457">
        <v>762</v>
      </c>
      <c r="O8457" s="9" t="s">
        <v>2302</v>
      </c>
    </row>
    <row r="8458" spans="1:15" x14ac:dyDescent="0.25">
      <c r="A8458" s="8">
        <v>44961</v>
      </c>
      <c r="B8458" s="8">
        <v>44961</v>
      </c>
      <c r="C8458">
        <v>30</v>
      </c>
      <c r="D8458">
        <v>25</v>
      </c>
      <c r="E8458">
        <v>5</v>
      </c>
      <c r="F8458" t="s">
        <v>143</v>
      </c>
      <c r="G8458">
        <v>35</v>
      </c>
      <c r="H8458">
        <v>18</v>
      </c>
      <c r="I8458">
        <v>0.79</v>
      </c>
      <c r="J8458">
        <v>0.61</v>
      </c>
      <c r="K8458">
        <v>13</v>
      </c>
      <c r="L8458" s="1">
        <v>0.24930555555555556</v>
      </c>
      <c r="M8458" s="1">
        <v>0.78680555555555554</v>
      </c>
      <c r="N8458">
        <v>774</v>
      </c>
      <c r="O8458" s="9" t="s">
        <v>2302</v>
      </c>
    </row>
    <row r="8459" spans="1:15" x14ac:dyDescent="0.25">
      <c r="A8459" s="8">
        <v>44961</v>
      </c>
      <c r="B8459" s="8">
        <v>44962</v>
      </c>
      <c r="C8459">
        <v>29</v>
      </c>
      <c r="D8459">
        <v>27</v>
      </c>
      <c r="E8459">
        <v>2</v>
      </c>
      <c r="F8459" t="s">
        <v>843</v>
      </c>
      <c r="G8459">
        <v>34</v>
      </c>
      <c r="H8459">
        <v>21</v>
      </c>
      <c r="I8459">
        <v>0.81</v>
      </c>
      <c r="J8459">
        <v>0.75</v>
      </c>
      <c r="K8459">
        <v>26.9</v>
      </c>
      <c r="L8459" s="1">
        <v>0.24930555555555556</v>
      </c>
      <c r="M8459" s="1">
        <v>0.78680555555555554</v>
      </c>
      <c r="N8459">
        <v>774</v>
      </c>
      <c r="O8459" s="9" t="s">
        <v>2302</v>
      </c>
    </row>
    <row r="8460" spans="1:15" x14ac:dyDescent="0.25">
      <c r="A8460" s="8">
        <v>44961</v>
      </c>
      <c r="B8460" s="8">
        <v>44963</v>
      </c>
      <c r="C8460">
        <v>30</v>
      </c>
      <c r="D8460">
        <v>27</v>
      </c>
      <c r="E8460">
        <v>3</v>
      </c>
      <c r="F8460" t="s">
        <v>869</v>
      </c>
      <c r="G8460">
        <v>35</v>
      </c>
      <c r="H8460">
        <v>22</v>
      </c>
      <c r="I8460">
        <v>0.77</v>
      </c>
      <c r="J8460">
        <v>0.75</v>
      </c>
      <c r="K8460">
        <v>16.7</v>
      </c>
      <c r="L8460" s="1">
        <v>0.25</v>
      </c>
      <c r="M8460" s="1">
        <v>0.78611111111111109</v>
      </c>
      <c r="N8460">
        <v>772</v>
      </c>
      <c r="O8460" s="9" t="s">
        <v>2302</v>
      </c>
    </row>
    <row r="8461" spans="1:15" x14ac:dyDescent="0.25">
      <c r="A8461" s="8">
        <v>44961</v>
      </c>
      <c r="B8461" s="8">
        <v>44964</v>
      </c>
      <c r="C8461">
        <v>31</v>
      </c>
      <c r="D8461">
        <v>27</v>
      </c>
      <c r="E8461">
        <v>4</v>
      </c>
      <c r="F8461" t="s">
        <v>162</v>
      </c>
      <c r="G8461">
        <v>35</v>
      </c>
      <c r="H8461">
        <v>23</v>
      </c>
      <c r="I8461">
        <v>0.7</v>
      </c>
      <c r="J8461">
        <v>0.03</v>
      </c>
      <c r="K8461" t="s">
        <v>4</v>
      </c>
      <c r="L8461" s="1">
        <v>0.25</v>
      </c>
      <c r="M8461" s="1">
        <v>0.78611111111111109</v>
      </c>
      <c r="N8461">
        <v>772</v>
      </c>
      <c r="O8461" s="9" t="s">
        <v>2302</v>
      </c>
    </row>
    <row r="8462" spans="1:15" x14ac:dyDescent="0.25">
      <c r="A8462" s="8">
        <v>44961</v>
      </c>
      <c r="B8462" s="8">
        <v>44965</v>
      </c>
      <c r="C8462">
        <v>31</v>
      </c>
      <c r="D8462">
        <v>26</v>
      </c>
      <c r="E8462">
        <v>5</v>
      </c>
      <c r="F8462" t="s">
        <v>926</v>
      </c>
      <c r="G8462">
        <v>35</v>
      </c>
      <c r="H8462">
        <v>21</v>
      </c>
      <c r="I8462">
        <v>0.73</v>
      </c>
      <c r="J8462">
        <v>0.17</v>
      </c>
      <c r="K8462">
        <v>1.6</v>
      </c>
      <c r="L8462" s="1">
        <v>0.25069444444444444</v>
      </c>
      <c r="M8462" s="1">
        <v>0.78611111111111109</v>
      </c>
      <c r="N8462">
        <v>771</v>
      </c>
      <c r="O8462" s="9" t="s">
        <v>2302</v>
      </c>
    </row>
    <row r="8463" spans="1:15" x14ac:dyDescent="0.25">
      <c r="A8463" s="8">
        <v>44961</v>
      </c>
      <c r="B8463" s="8">
        <v>44966</v>
      </c>
      <c r="C8463">
        <v>29</v>
      </c>
      <c r="D8463">
        <v>26</v>
      </c>
      <c r="E8463">
        <v>3</v>
      </c>
      <c r="F8463" t="s">
        <v>213</v>
      </c>
      <c r="G8463">
        <v>33</v>
      </c>
      <c r="H8463">
        <v>13</v>
      </c>
      <c r="I8463">
        <v>0.76</v>
      </c>
      <c r="J8463">
        <v>0.71</v>
      </c>
      <c r="K8463">
        <v>7.2</v>
      </c>
      <c r="L8463" s="1">
        <v>0.25069444444444444</v>
      </c>
      <c r="M8463" s="1">
        <v>0.78541666666666665</v>
      </c>
      <c r="N8463">
        <v>770</v>
      </c>
      <c r="O8463" s="9" t="s">
        <v>2302</v>
      </c>
    </row>
    <row r="8464" spans="1:15" x14ac:dyDescent="0.25">
      <c r="A8464" s="8">
        <v>44961</v>
      </c>
      <c r="B8464" s="8">
        <v>44967</v>
      </c>
      <c r="C8464">
        <v>28</v>
      </c>
      <c r="D8464">
        <v>24</v>
      </c>
      <c r="E8464">
        <v>4</v>
      </c>
      <c r="F8464" t="s">
        <v>1013</v>
      </c>
      <c r="G8464">
        <v>32</v>
      </c>
      <c r="H8464">
        <v>7</v>
      </c>
      <c r="I8464">
        <v>0.81</v>
      </c>
      <c r="J8464">
        <v>0.84</v>
      </c>
      <c r="K8464">
        <v>23.6</v>
      </c>
      <c r="L8464" s="1">
        <v>0.25138888888888888</v>
      </c>
      <c r="M8464" s="1">
        <v>0.78541666666666665</v>
      </c>
      <c r="N8464">
        <v>769</v>
      </c>
      <c r="O8464" s="9" t="s">
        <v>2302</v>
      </c>
    </row>
    <row r="8465" spans="1:15" x14ac:dyDescent="0.25">
      <c r="A8465" s="8">
        <v>44961</v>
      </c>
      <c r="B8465" s="8">
        <v>44968</v>
      </c>
      <c r="C8465">
        <v>29</v>
      </c>
      <c r="D8465">
        <v>23</v>
      </c>
      <c r="E8465">
        <v>6</v>
      </c>
      <c r="F8465" t="s">
        <v>115</v>
      </c>
      <c r="G8465">
        <v>32</v>
      </c>
      <c r="H8465">
        <v>11</v>
      </c>
      <c r="I8465">
        <v>0.68</v>
      </c>
      <c r="J8465">
        <v>0.1</v>
      </c>
      <c r="K8465" t="s">
        <v>4</v>
      </c>
      <c r="L8465" s="1">
        <v>0.25138888888888888</v>
      </c>
      <c r="M8465" s="1">
        <v>0.78472222222222221</v>
      </c>
      <c r="N8465">
        <v>768</v>
      </c>
      <c r="O8465" s="9" t="s">
        <v>2302</v>
      </c>
    </row>
    <row r="8466" spans="1:15" x14ac:dyDescent="0.25">
      <c r="A8466" s="8">
        <v>44961</v>
      </c>
      <c r="B8466" s="8">
        <v>44969</v>
      </c>
      <c r="C8466">
        <v>28</v>
      </c>
      <c r="D8466">
        <v>23</v>
      </c>
      <c r="E8466">
        <v>5</v>
      </c>
      <c r="F8466" t="s">
        <v>110</v>
      </c>
      <c r="G8466">
        <v>30</v>
      </c>
      <c r="H8466">
        <v>12</v>
      </c>
      <c r="I8466">
        <v>0.64</v>
      </c>
      <c r="J8466">
        <v>0.47</v>
      </c>
      <c r="K8466">
        <v>1.9</v>
      </c>
      <c r="L8466" s="1">
        <v>0.25208333333333333</v>
      </c>
      <c r="M8466" s="1">
        <v>0.78472222222222221</v>
      </c>
      <c r="N8466">
        <v>767</v>
      </c>
      <c r="O8466" s="9" t="s">
        <v>2302</v>
      </c>
    </row>
    <row r="8467" spans="1:15" x14ac:dyDescent="0.25">
      <c r="A8467" s="8">
        <v>44961</v>
      </c>
      <c r="B8467" s="8">
        <v>44970</v>
      </c>
      <c r="C8467">
        <v>28</v>
      </c>
      <c r="D8467">
        <v>24</v>
      </c>
      <c r="E8467">
        <v>4</v>
      </c>
      <c r="F8467" t="s">
        <v>584</v>
      </c>
      <c r="G8467">
        <v>30</v>
      </c>
      <c r="H8467">
        <v>10</v>
      </c>
      <c r="I8467">
        <v>0.68</v>
      </c>
      <c r="J8467">
        <v>0.48</v>
      </c>
      <c r="K8467">
        <v>2.2000000000000002</v>
      </c>
      <c r="L8467" s="1">
        <v>0.25208333333333333</v>
      </c>
      <c r="M8467" s="1">
        <v>0.78402777777777777</v>
      </c>
      <c r="N8467">
        <v>766</v>
      </c>
      <c r="O8467" s="9" t="s">
        <v>2302</v>
      </c>
    </row>
    <row r="8468" spans="1:15" x14ac:dyDescent="0.25">
      <c r="A8468" s="8">
        <v>44961</v>
      </c>
      <c r="B8468" s="8">
        <v>44971</v>
      </c>
      <c r="C8468">
        <v>29</v>
      </c>
      <c r="D8468">
        <v>24</v>
      </c>
      <c r="E8468">
        <v>5</v>
      </c>
      <c r="F8468" t="s">
        <v>151</v>
      </c>
      <c r="G8468">
        <v>31</v>
      </c>
      <c r="H8468">
        <v>13</v>
      </c>
      <c r="I8468">
        <v>0.67</v>
      </c>
      <c r="J8468">
        <v>0.06</v>
      </c>
      <c r="K8468" t="s">
        <v>4</v>
      </c>
      <c r="L8468" s="1">
        <v>0.25277777777777777</v>
      </c>
      <c r="M8468" s="1">
        <v>0.78402777777777777</v>
      </c>
      <c r="N8468">
        <v>765</v>
      </c>
      <c r="O8468" s="9" t="s">
        <v>2302</v>
      </c>
    </row>
    <row r="8469" spans="1:15" x14ac:dyDescent="0.25">
      <c r="A8469" s="8">
        <v>44961</v>
      </c>
      <c r="B8469" s="8">
        <v>44972</v>
      </c>
      <c r="C8469">
        <v>29</v>
      </c>
      <c r="D8469">
        <v>24</v>
      </c>
      <c r="E8469">
        <v>5</v>
      </c>
      <c r="F8469" t="s">
        <v>162</v>
      </c>
      <c r="G8469">
        <v>30</v>
      </c>
      <c r="H8469">
        <v>18</v>
      </c>
      <c r="I8469">
        <v>0.62</v>
      </c>
      <c r="J8469">
        <v>0.05</v>
      </c>
      <c r="K8469" t="s">
        <v>4</v>
      </c>
      <c r="L8469" s="1">
        <v>0.25277777777777777</v>
      </c>
      <c r="M8469" s="1">
        <v>0.78333333333333333</v>
      </c>
      <c r="N8469">
        <v>764</v>
      </c>
      <c r="O8469" s="9" t="s">
        <v>2302</v>
      </c>
    </row>
    <row r="8470" spans="1:15" x14ac:dyDescent="0.25">
      <c r="A8470" s="8">
        <v>44961</v>
      </c>
      <c r="B8470" s="8">
        <v>44973</v>
      </c>
      <c r="C8470">
        <v>29</v>
      </c>
      <c r="D8470">
        <v>24</v>
      </c>
      <c r="E8470">
        <v>5</v>
      </c>
      <c r="F8470" t="s">
        <v>696</v>
      </c>
      <c r="G8470">
        <v>31</v>
      </c>
      <c r="H8470">
        <v>21</v>
      </c>
      <c r="I8470">
        <v>0.65</v>
      </c>
      <c r="J8470">
        <v>0.47</v>
      </c>
      <c r="K8470">
        <v>0.3</v>
      </c>
      <c r="L8470" s="1">
        <v>0.25347222222222221</v>
      </c>
      <c r="M8470" s="1">
        <v>0.78263888888888888</v>
      </c>
      <c r="N8470">
        <v>762</v>
      </c>
      <c r="O8470" s="9" t="s">
        <v>2302</v>
      </c>
    </row>
    <row r="8471" spans="1:15" x14ac:dyDescent="0.25">
      <c r="A8471" s="8">
        <v>44961</v>
      </c>
      <c r="B8471" s="8">
        <v>44974</v>
      </c>
      <c r="C8471">
        <v>29</v>
      </c>
      <c r="D8471">
        <v>24</v>
      </c>
      <c r="E8471">
        <v>5</v>
      </c>
      <c r="F8471" t="s">
        <v>1012</v>
      </c>
      <c r="G8471">
        <v>34</v>
      </c>
      <c r="H8471">
        <v>13</v>
      </c>
      <c r="I8471">
        <v>0.78</v>
      </c>
      <c r="J8471">
        <v>0.54</v>
      </c>
      <c r="K8471">
        <v>1.7</v>
      </c>
      <c r="L8471" s="1">
        <v>0.25347222222222221</v>
      </c>
      <c r="M8471" s="1">
        <v>0.78263888888888888</v>
      </c>
      <c r="N8471">
        <v>762</v>
      </c>
      <c r="O8471" s="9" t="s">
        <v>2302</v>
      </c>
    </row>
    <row r="8472" spans="1:15" x14ac:dyDescent="0.25">
      <c r="A8472" s="8">
        <v>44961</v>
      </c>
      <c r="B8472" s="8">
        <v>44975</v>
      </c>
      <c r="C8472">
        <v>29</v>
      </c>
      <c r="D8472">
        <v>24</v>
      </c>
      <c r="E8472">
        <v>5</v>
      </c>
      <c r="F8472" t="s">
        <v>105</v>
      </c>
      <c r="G8472">
        <v>31</v>
      </c>
      <c r="H8472">
        <v>21</v>
      </c>
      <c r="I8472">
        <v>0.63</v>
      </c>
      <c r="J8472">
        <v>0.46</v>
      </c>
      <c r="K8472">
        <v>0.3</v>
      </c>
      <c r="L8472" s="1">
        <v>0.25416666666666665</v>
      </c>
      <c r="M8472" s="1">
        <v>0.78194444444444444</v>
      </c>
      <c r="N8472">
        <v>760</v>
      </c>
      <c r="O8472" s="9" t="s">
        <v>2302</v>
      </c>
    </row>
    <row r="8473" spans="1:15" x14ac:dyDescent="0.25">
      <c r="A8473" s="8">
        <v>44962</v>
      </c>
      <c r="B8473" s="8">
        <v>44962</v>
      </c>
      <c r="C8473">
        <v>29</v>
      </c>
      <c r="D8473">
        <v>27</v>
      </c>
      <c r="E8473">
        <v>2</v>
      </c>
      <c r="F8473" t="s">
        <v>843</v>
      </c>
      <c r="G8473">
        <v>33</v>
      </c>
      <c r="H8473">
        <v>21</v>
      </c>
      <c r="I8473">
        <v>0.82</v>
      </c>
      <c r="J8473">
        <v>0.75</v>
      </c>
      <c r="K8473">
        <v>18.7</v>
      </c>
      <c r="L8473" s="1">
        <v>0.24930555555555556</v>
      </c>
      <c r="M8473" s="1">
        <v>0.78680555555555554</v>
      </c>
      <c r="N8473">
        <v>774</v>
      </c>
      <c r="O8473" s="9" t="s">
        <v>2302</v>
      </c>
    </row>
    <row r="8474" spans="1:15" x14ac:dyDescent="0.25">
      <c r="A8474" s="8">
        <v>44962</v>
      </c>
      <c r="B8474" s="8">
        <v>44963</v>
      </c>
      <c r="C8474">
        <v>30</v>
      </c>
      <c r="D8474">
        <v>27</v>
      </c>
      <c r="E8474">
        <v>3</v>
      </c>
      <c r="F8474" t="s">
        <v>843</v>
      </c>
      <c r="G8474">
        <v>35</v>
      </c>
      <c r="H8474">
        <v>24</v>
      </c>
      <c r="I8474">
        <v>0.76</v>
      </c>
      <c r="J8474">
        <v>0.75</v>
      </c>
      <c r="K8474">
        <v>17.600000000000001</v>
      </c>
      <c r="L8474" s="1">
        <v>0.25</v>
      </c>
      <c r="M8474" s="1">
        <v>0.78611111111111109</v>
      </c>
      <c r="N8474">
        <v>772</v>
      </c>
      <c r="O8474" s="9" t="s">
        <v>2302</v>
      </c>
    </row>
    <row r="8475" spans="1:15" x14ac:dyDescent="0.25">
      <c r="A8475" s="8">
        <v>44962</v>
      </c>
      <c r="B8475" s="8">
        <v>44964</v>
      </c>
      <c r="C8475">
        <v>31</v>
      </c>
      <c r="D8475">
        <v>26</v>
      </c>
      <c r="E8475">
        <v>5</v>
      </c>
      <c r="F8475" t="s">
        <v>25</v>
      </c>
      <c r="G8475">
        <v>36</v>
      </c>
      <c r="H8475">
        <v>21</v>
      </c>
      <c r="I8475">
        <v>0.73</v>
      </c>
      <c r="J8475">
        <v>0.21</v>
      </c>
      <c r="K8475">
        <v>1</v>
      </c>
      <c r="L8475" s="1">
        <v>0.25</v>
      </c>
      <c r="M8475" s="1">
        <v>0.78611111111111109</v>
      </c>
      <c r="N8475">
        <v>772</v>
      </c>
      <c r="O8475" s="9" t="s">
        <v>2302</v>
      </c>
    </row>
    <row r="8476" spans="1:15" x14ac:dyDescent="0.25">
      <c r="A8476" s="8">
        <v>44962</v>
      </c>
      <c r="B8476" s="8">
        <v>44965</v>
      </c>
      <c r="C8476">
        <v>31</v>
      </c>
      <c r="D8476">
        <v>26</v>
      </c>
      <c r="E8476">
        <v>5</v>
      </c>
      <c r="F8476" t="s">
        <v>1008</v>
      </c>
      <c r="G8476">
        <v>35</v>
      </c>
      <c r="H8476">
        <v>23</v>
      </c>
      <c r="I8476">
        <v>0.73</v>
      </c>
      <c r="J8476">
        <v>0.46</v>
      </c>
      <c r="K8476">
        <v>6.3</v>
      </c>
      <c r="L8476" s="1">
        <v>0.25069444444444444</v>
      </c>
      <c r="M8476" s="1">
        <v>0.78611111111111109</v>
      </c>
      <c r="N8476">
        <v>771</v>
      </c>
      <c r="O8476" s="9" t="s">
        <v>2302</v>
      </c>
    </row>
    <row r="8477" spans="1:15" x14ac:dyDescent="0.25">
      <c r="A8477" s="8">
        <v>44962</v>
      </c>
      <c r="B8477" s="8">
        <v>44966</v>
      </c>
      <c r="C8477">
        <v>29</v>
      </c>
      <c r="D8477">
        <v>25</v>
      </c>
      <c r="E8477">
        <v>4</v>
      </c>
      <c r="F8477" t="s">
        <v>200</v>
      </c>
      <c r="G8477">
        <v>33</v>
      </c>
      <c r="H8477">
        <v>17</v>
      </c>
      <c r="I8477">
        <v>0.72</v>
      </c>
      <c r="J8477">
        <v>0.39</v>
      </c>
      <c r="K8477">
        <v>2.8</v>
      </c>
      <c r="L8477" s="1">
        <v>0.25069444444444444</v>
      </c>
      <c r="M8477" s="1">
        <v>0.78541666666666665</v>
      </c>
      <c r="N8477">
        <v>770</v>
      </c>
      <c r="O8477" s="9" t="s">
        <v>2302</v>
      </c>
    </row>
    <row r="8478" spans="1:15" x14ac:dyDescent="0.25">
      <c r="A8478" s="8">
        <v>44962</v>
      </c>
      <c r="B8478" s="8">
        <v>44967</v>
      </c>
      <c r="C8478">
        <v>26</v>
      </c>
      <c r="D8478">
        <v>24</v>
      </c>
      <c r="E8478">
        <v>2</v>
      </c>
      <c r="F8478" t="s">
        <v>151</v>
      </c>
      <c r="G8478">
        <v>26</v>
      </c>
      <c r="H8478">
        <v>2</v>
      </c>
      <c r="I8478">
        <v>0.83</v>
      </c>
      <c r="J8478">
        <v>0.51</v>
      </c>
      <c r="K8478">
        <v>6.2</v>
      </c>
      <c r="L8478" s="1">
        <v>0.25138888888888888</v>
      </c>
      <c r="M8478" s="1">
        <v>0.78541666666666665</v>
      </c>
      <c r="N8478">
        <v>769</v>
      </c>
      <c r="O8478" s="9" t="s">
        <v>2302</v>
      </c>
    </row>
    <row r="8479" spans="1:15" x14ac:dyDescent="0.25">
      <c r="A8479" s="8">
        <v>44962</v>
      </c>
      <c r="B8479" s="8">
        <v>44968</v>
      </c>
      <c r="C8479">
        <v>29</v>
      </c>
      <c r="D8479">
        <v>23</v>
      </c>
      <c r="E8479">
        <v>6</v>
      </c>
      <c r="F8479" t="s">
        <v>868</v>
      </c>
      <c r="G8479">
        <v>32</v>
      </c>
      <c r="H8479">
        <v>17</v>
      </c>
      <c r="I8479">
        <v>0.66</v>
      </c>
      <c r="J8479">
        <v>0.03</v>
      </c>
      <c r="K8479" t="s">
        <v>4</v>
      </c>
      <c r="L8479" s="1">
        <v>0.25138888888888888</v>
      </c>
      <c r="M8479" s="1">
        <v>0.78472222222222221</v>
      </c>
      <c r="N8479">
        <v>768</v>
      </c>
      <c r="O8479" s="9" t="s">
        <v>2302</v>
      </c>
    </row>
    <row r="8480" spans="1:15" x14ac:dyDescent="0.25">
      <c r="A8480" s="8">
        <v>44962</v>
      </c>
      <c r="B8480" s="8">
        <v>44969</v>
      </c>
      <c r="C8480">
        <v>29</v>
      </c>
      <c r="D8480">
        <v>24</v>
      </c>
      <c r="E8480">
        <v>5</v>
      </c>
      <c r="F8480" t="s">
        <v>144</v>
      </c>
      <c r="G8480">
        <v>32</v>
      </c>
      <c r="H8480">
        <v>13</v>
      </c>
      <c r="I8480">
        <v>0.66</v>
      </c>
      <c r="J8480">
        <v>0.43</v>
      </c>
      <c r="K8480">
        <v>0.9</v>
      </c>
      <c r="L8480" s="1">
        <v>0.25208333333333333</v>
      </c>
      <c r="M8480" s="1">
        <v>0.78472222222222221</v>
      </c>
      <c r="N8480">
        <v>767</v>
      </c>
      <c r="O8480" s="9" t="s">
        <v>2302</v>
      </c>
    </row>
    <row r="8481" spans="1:15" x14ac:dyDescent="0.25">
      <c r="A8481" s="8">
        <v>44962</v>
      </c>
      <c r="B8481" s="8">
        <v>44970</v>
      </c>
      <c r="C8481">
        <v>30</v>
      </c>
      <c r="D8481">
        <v>25</v>
      </c>
      <c r="E8481">
        <v>5</v>
      </c>
      <c r="F8481" t="s">
        <v>105</v>
      </c>
      <c r="G8481">
        <v>32</v>
      </c>
      <c r="H8481">
        <v>10</v>
      </c>
      <c r="I8481">
        <v>0.66</v>
      </c>
      <c r="J8481">
        <v>0.4</v>
      </c>
      <c r="K8481">
        <v>0.3</v>
      </c>
      <c r="L8481" s="1">
        <v>0.25208333333333333</v>
      </c>
      <c r="M8481" s="1">
        <v>0.78402777777777777</v>
      </c>
      <c r="N8481">
        <v>766</v>
      </c>
      <c r="O8481" s="9" t="s">
        <v>2302</v>
      </c>
    </row>
    <row r="8482" spans="1:15" x14ac:dyDescent="0.25">
      <c r="A8482" s="8">
        <v>44962</v>
      </c>
      <c r="B8482" s="8">
        <v>44971</v>
      </c>
      <c r="C8482">
        <v>30</v>
      </c>
      <c r="D8482">
        <v>26</v>
      </c>
      <c r="E8482">
        <v>4</v>
      </c>
      <c r="F8482" t="s">
        <v>868</v>
      </c>
      <c r="G8482">
        <v>33</v>
      </c>
      <c r="H8482">
        <v>10</v>
      </c>
      <c r="I8482">
        <v>0.64</v>
      </c>
      <c r="J8482">
        <v>0.05</v>
      </c>
      <c r="K8482" t="s">
        <v>4</v>
      </c>
      <c r="L8482" s="1">
        <v>0.25277777777777777</v>
      </c>
      <c r="M8482" s="1">
        <v>0.78402777777777777</v>
      </c>
      <c r="N8482">
        <v>765</v>
      </c>
      <c r="O8482" s="9" t="s">
        <v>2302</v>
      </c>
    </row>
    <row r="8483" spans="1:15" x14ac:dyDescent="0.25">
      <c r="A8483" s="8">
        <v>44962</v>
      </c>
      <c r="B8483" s="8">
        <v>44972</v>
      </c>
      <c r="C8483">
        <v>30</v>
      </c>
      <c r="D8483">
        <v>26</v>
      </c>
      <c r="E8483">
        <v>4</v>
      </c>
      <c r="F8483" t="s">
        <v>151</v>
      </c>
      <c r="G8483">
        <v>34</v>
      </c>
      <c r="H8483">
        <v>11</v>
      </c>
      <c r="I8483">
        <v>0.65</v>
      </c>
      <c r="J8483">
        <v>0.05</v>
      </c>
      <c r="K8483" t="s">
        <v>4</v>
      </c>
      <c r="L8483" s="1">
        <v>0.25277777777777777</v>
      </c>
      <c r="M8483" s="1">
        <v>0.78333333333333333</v>
      </c>
      <c r="N8483">
        <v>764</v>
      </c>
      <c r="O8483" s="9" t="s">
        <v>2302</v>
      </c>
    </row>
    <row r="8484" spans="1:15" x14ac:dyDescent="0.25">
      <c r="A8484" s="8">
        <v>44962</v>
      </c>
      <c r="B8484" s="8">
        <v>44973</v>
      </c>
      <c r="C8484">
        <v>30</v>
      </c>
      <c r="D8484">
        <v>26</v>
      </c>
      <c r="E8484">
        <v>4</v>
      </c>
      <c r="F8484" t="s">
        <v>151</v>
      </c>
      <c r="G8484">
        <v>34</v>
      </c>
      <c r="H8484">
        <v>12</v>
      </c>
      <c r="I8484">
        <v>0.65</v>
      </c>
      <c r="J8484">
        <v>0.05</v>
      </c>
      <c r="K8484" t="s">
        <v>4</v>
      </c>
      <c r="L8484" s="1">
        <v>0.25347222222222221</v>
      </c>
      <c r="M8484" s="1">
        <v>0.78263888888888888</v>
      </c>
      <c r="N8484">
        <v>762</v>
      </c>
      <c r="O8484" s="9" t="s">
        <v>2302</v>
      </c>
    </row>
    <row r="8485" spans="1:15" x14ac:dyDescent="0.25">
      <c r="A8485" s="8">
        <v>44962</v>
      </c>
      <c r="B8485" s="8">
        <v>44974</v>
      </c>
      <c r="C8485">
        <v>30</v>
      </c>
      <c r="D8485">
        <v>26</v>
      </c>
      <c r="E8485">
        <v>4</v>
      </c>
      <c r="F8485" t="s">
        <v>868</v>
      </c>
      <c r="G8485">
        <v>34</v>
      </c>
      <c r="H8485">
        <v>18</v>
      </c>
      <c r="I8485">
        <v>0.65</v>
      </c>
      <c r="J8485">
        <v>0.04</v>
      </c>
      <c r="K8485" t="s">
        <v>4</v>
      </c>
      <c r="L8485" s="1">
        <v>0.25347222222222221</v>
      </c>
      <c r="M8485" s="1">
        <v>0.78263888888888888</v>
      </c>
      <c r="N8485">
        <v>762</v>
      </c>
      <c r="O8485" s="9" t="s">
        <v>2302</v>
      </c>
    </row>
    <row r="8486" spans="1:15" x14ac:dyDescent="0.25">
      <c r="A8486" s="8">
        <v>44962</v>
      </c>
      <c r="B8486" s="8">
        <v>44975</v>
      </c>
      <c r="C8486">
        <v>30</v>
      </c>
      <c r="D8486">
        <v>26</v>
      </c>
      <c r="E8486">
        <v>4</v>
      </c>
      <c r="F8486" t="s">
        <v>9</v>
      </c>
      <c r="G8486">
        <v>33</v>
      </c>
      <c r="H8486">
        <v>15</v>
      </c>
      <c r="I8486">
        <v>0.63</v>
      </c>
      <c r="J8486">
        <v>0.05</v>
      </c>
      <c r="K8486" t="s">
        <v>4</v>
      </c>
      <c r="L8486" s="1">
        <v>0.25416666666666665</v>
      </c>
      <c r="M8486" s="1">
        <v>0.78194444444444444</v>
      </c>
      <c r="N8486">
        <v>760</v>
      </c>
      <c r="O8486" s="9" t="s">
        <v>2302</v>
      </c>
    </row>
    <row r="8487" spans="1:15" x14ac:dyDescent="0.25">
      <c r="A8487" s="8">
        <v>44962</v>
      </c>
      <c r="B8487" s="8">
        <v>44976</v>
      </c>
      <c r="C8487">
        <v>31</v>
      </c>
      <c r="D8487">
        <v>26</v>
      </c>
      <c r="E8487">
        <v>5</v>
      </c>
      <c r="F8487" t="s">
        <v>631</v>
      </c>
      <c r="G8487">
        <v>34</v>
      </c>
      <c r="H8487">
        <v>20</v>
      </c>
      <c r="I8487">
        <v>0.66</v>
      </c>
      <c r="J8487">
        <v>0.44</v>
      </c>
      <c r="K8487">
        <v>0.4</v>
      </c>
      <c r="L8487" s="1">
        <v>0.25416666666666665</v>
      </c>
      <c r="M8487" s="1">
        <v>0.78194444444444444</v>
      </c>
      <c r="N8487">
        <v>760</v>
      </c>
      <c r="O8487" s="9" t="s">
        <v>2302</v>
      </c>
    </row>
    <row r="8488" spans="1:15" x14ac:dyDescent="0.25">
      <c r="A8488" s="8">
        <v>44963</v>
      </c>
      <c r="B8488" s="8">
        <v>44963</v>
      </c>
      <c r="C8488">
        <v>30</v>
      </c>
      <c r="D8488">
        <v>27</v>
      </c>
      <c r="E8488">
        <v>3</v>
      </c>
      <c r="F8488" t="s">
        <v>12</v>
      </c>
      <c r="G8488">
        <v>35</v>
      </c>
      <c r="H8488">
        <v>24</v>
      </c>
      <c r="I8488">
        <v>0.77</v>
      </c>
      <c r="J8488">
        <v>0.45</v>
      </c>
      <c r="K8488">
        <v>4</v>
      </c>
      <c r="L8488" s="1">
        <v>0.25</v>
      </c>
      <c r="M8488" s="1">
        <v>0.78611111111111109</v>
      </c>
      <c r="N8488">
        <v>772</v>
      </c>
      <c r="O8488" s="9" t="s">
        <v>2302</v>
      </c>
    </row>
    <row r="8489" spans="1:15" x14ac:dyDescent="0.25">
      <c r="A8489" s="8">
        <v>44963</v>
      </c>
      <c r="B8489" s="8">
        <v>44964</v>
      </c>
      <c r="C8489">
        <v>31</v>
      </c>
      <c r="D8489">
        <v>26</v>
      </c>
      <c r="E8489">
        <v>5</v>
      </c>
      <c r="F8489" t="s">
        <v>1005</v>
      </c>
      <c r="G8489">
        <v>36</v>
      </c>
      <c r="H8489">
        <v>23</v>
      </c>
      <c r="I8489">
        <v>0.69</v>
      </c>
      <c r="J8489">
        <v>0.53</v>
      </c>
      <c r="K8489">
        <v>6.3</v>
      </c>
      <c r="L8489" s="1">
        <v>0.25</v>
      </c>
      <c r="M8489" s="1">
        <v>0.78611111111111109</v>
      </c>
      <c r="N8489">
        <v>772</v>
      </c>
      <c r="O8489" s="9" t="s">
        <v>2302</v>
      </c>
    </row>
    <row r="8490" spans="1:15" x14ac:dyDescent="0.25">
      <c r="A8490" s="8">
        <v>44963</v>
      </c>
      <c r="B8490" s="8">
        <v>44965</v>
      </c>
      <c r="C8490">
        <v>32</v>
      </c>
      <c r="D8490">
        <v>25</v>
      </c>
      <c r="E8490">
        <v>7</v>
      </c>
      <c r="F8490" t="s">
        <v>930</v>
      </c>
      <c r="G8490">
        <v>35</v>
      </c>
      <c r="H8490">
        <v>17</v>
      </c>
      <c r="I8490">
        <v>0.64</v>
      </c>
      <c r="J8490">
        <v>0.48</v>
      </c>
      <c r="K8490">
        <v>2.5</v>
      </c>
      <c r="L8490" s="1">
        <v>0.25069444444444444</v>
      </c>
      <c r="M8490" s="1">
        <v>0.78611111111111109</v>
      </c>
      <c r="N8490">
        <v>771</v>
      </c>
      <c r="O8490" s="9" t="s">
        <v>2302</v>
      </c>
    </row>
    <row r="8491" spans="1:15" x14ac:dyDescent="0.25">
      <c r="A8491" s="8">
        <v>44963</v>
      </c>
      <c r="B8491" s="8">
        <v>44966</v>
      </c>
      <c r="C8491">
        <v>31</v>
      </c>
      <c r="D8491">
        <v>26</v>
      </c>
      <c r="E8491">
        <v>5</v>
      </c>
      <c r="F8491" t="s">
        <v>605</v>
      </c>
      <c r="G8491">
        <v>34</v>
      </c>
      <c r="H8491">
        <v>18</v>
      </c>
      <c r="I8491">
        <v>0.6</v>
      </c>
      <c r="J8491">
        <v>0.39</v>
      </c>
      <c r="K8491">
        <v>0.6</v>
      </c>
      <c r="L8491" s="1">
        <v>0.25069444444444444</v>
      </c>
      <c r="M8491" s="1">
        <v>0.78541666666666665</v>
      </c>
      <c r="N8491">
        <v>770</v>
      </c>
      <c r="O8491" s="9" t="s">
        <v>2302</v>
      </c>
    </row>
    <row r="8492" spans="1:15" x14ac:dyDescent="0.25">
      <c r="A8492" s="8">
        <v>44963</v>
      </c>
      <c r="B8492" s="8">
        <v>44967</v>
      </c>
      <c r="C8492">
        <v>29</v>
      </c>
      <c r="D8492">
        <v>26</v>
      </c>
      <c r="E8492">
        <v>3</v>
      </c>
      <c r="F8492" t="s">
        <v>145</v>
      </c>
      <c r="G8492">
        <v>32</v>
      </c>
      <c r="H8492">
        <v>19</v>
      </c>
      <c r="I8492">
        <v>0.69</v>
      </c>
      <c r="J8492">
        <v>0.02</v>
      </c>
      <c r="K8492" t="s">
        <v>4</v>
      </c>
      <c r="L8492" s="1">
        <v>0.25138888888888888</v>
      </c>
      <c r="M8492" s="1">
        <v>0.78541666666666665</v>
      </c>
      <c r="N8492">
        <v>769</v>
      </c>
      <c r="O8492" s="9" t="s">
        <v>2302</v>
      </c>
    </row>
    <row r="8493" spans="1:15" x14ac:dyDescent="0.25">
      <c r="A8493" s="8">
        <v>44963</v>
      </c>
      <c r="B8493" s="8">
        <v>44968</v>
      </c>
      <c r="C8493">
        <v>30</v>
      </c>
      <c r="D8493">
        <v>26</v>
      </c>
      <c r="E8493">
        <v>4</v>
      </c>
      <c r="F8493" t="s">
        <v>868</v>
      </c>
      <c r="G8493">
        <v>34</v>
      </c>
      <c r="H8493">
        <v>14</v>
      </c>
      <c r="I8493">
        <v>0.65</v>
      </c>
      <c r="J8493">
        <v>0.01</v>
      </c>
      <c r="K8493" t="s">
        <v>4</v>
      </c>
      <c r="L8493" s="1">
        <v>0.25138888888888888</v>
      </c>
      <c r="M8493" s="1">
        <v>0.78472222222222221</v>
      </c>
      <c r="N8493">
        <v>768</v>
      </c>
      <c r="O8493" s="9" t="s">
        <v>2302</v>
      </c>
    </row>
    <row r="8494" spans="1:15" x14ac:dyDescent="0.25">
      <c r="A8494" s="8">
        <v>44963</v>
      </c>
      <c r="B8494" s="8">
        <v>44969</v>
      </c>
      <c r="C8494">
        <v>30</v>
      </c>
      <c r="D8494">
        <v>26</v>
      </c>
      <c r="E8494">
        <v>4</v>
      </c>
      <c r="F8494" t="s">
        <v>144</v>
      </c>
      <c r="G8494">
        <v>34</v>
      </c>
      <c r="H8494">
        <v>15</v>
      </c>
      <c r="I8494">
        <v>0.64</v>
      </c>
      <c r="J8494">
        <v>0</v>
      </c>
      <c r="K8494" t="s">
        <v>4</v>
      </c>
      <c r="L8494" s="1">
        <v>0.25208333333333333</v>
      </c>
      <c r="M8494" s="1">
        <v>0.78472222222222221</v>
      </c>
      <c r="N8494">
        <v>767</v>
      </c>
      <c r="O8494" s="9" t="s">
        <v>2302</v>
      </c>
    </row>
    <row r="8495" spans="1:15" x14ac:dyDescent="0.25">
      <c r="A8495" s="8">
        <v>44963</v>
      </c>
      <c r="B8495" s="8">
        <v>44970</v>
      </c>
      <c r="C8495">
        <v>30</v>
      </c>
      <c r="D8495">
        <v>26</v>
      </c>
      <c r="E8495">
        <v>4</v>
      </c>
      <c r="F8495" t="s">
        <v>9</v>
      </c>
      <c r="G8495">
        <v>33</v>
      </c>
      <c r="H8495">
        <v>12</v>
      </c>
      <c r="I8495">
        <v>0.62</v>
      </c>
      <c r="J8495">
        <v>0.05</v>
      </c>
      <c r="K8495" t="s">
        <v>4</v>
      </c>
      <c r="L8495" s="1">
        <v>0.25208333333333333</v>
      </c>
      <c r="M8495" s="1">
        <v>0.78402777777777777</v>
      </c>
      <c r="N8495">
        <v>766</v>
      </c>
      <c r="O8495" s="9" t="s">
        <v>2302</v>
      </c>
    </row>
    <row r="8496" spans="1:15" x14ac:dyDescent="0.25">
      <c r="A8496" s="8">
        <v>44963</v>
      </c>
      <c r="B8496" s="8">
        <v>44971</v>
      </c>
      <c r="C8496">
        <v>30</v>
      </c>
      <c r="D8496">
        <v>26</v>
      </c>
      <c r="E8496">
        <v>4</v>
      </c>
      <c r="F8496" t="s">
        <v>162</v>
      </c>
      <c r="G8496">
        <v>33</v>
      </c>
      <c r="H8496">
        <v>14</v>
      </c>
      <c r="I8496">
        <v>0.64</v>
      </c>
      <c r="J8496">
        <v>0.06</v>
      </c>
      <c r="K8496" t="s">
        <v>4</v>
      </c>
      <c r="L8496" s="1">
        <v>0.25277777777777777</v>
      </c>
      <c r="M8496" s="1">
        <v>0.78402777777777777</v>
      </c>
      <c r="N8496">
        <v>765</v>
      </c>
      <c r="O8496" s="9" t="s">
        <v>2302</v>
      </c>
    </row>
    <row r="8497" spans="1:15" x14ac:dyDescent="0.25">
      <c r="A8497" s="8">
        <v>44963</v>
      </c>
      <c r="B8497" s="8">
        <v>44972</v>
      </c>
      <c r="C8497">
        <v>30</v>
      </c>
      <c r="D8497">
        <v>27</v>
      </c>
      <c r="E8497">
        <v>3</v>
      </c>
      <c r="F8497" t="s">
        <v>7</v>
      </c>
      <c r="G8497">
        <v>33</v>
      </c>
      <c r="H8497">
        <v>12</v>
      </c>
      <c r="I8497">
        <v>0.61</v>
      </c>
      <c r="J8497">
        <v>0.06</v>
      </c>
      <c r="K8497" t="s">
        <v>4</v>
      </c>
      <c r="L8497" s="1">
        <v>0.25277777777777777</v>
      </c>
      <c r="M8497" s="1">
        <v>0.78333333333333333</v>
      </c>
      <c r="N8497">
        <v>764</v>
      </c>
      <c r="O8497" s="9" t="s">
        <v>2302</v>
      </c>
    </row>
    <row r="8498" spans="1:15" x14ac:dyDescent="0.25">
      <c r="A8498" s="8">
        <v>44963</v>
      </c>
      <c r="B8498" s="8">
        <v>44973</v>
      </c>
      <c r="C8498">
        <v>31</v>
      </c>
      <c r="D8498">
        <v>27</v>
      </c>
      <c r="E8498">
        <v>4</v>
      </c>
      <c r="F8498" t="s">
        <v>27</v>
      </c>
      <c r="G8498">
        <v>34</v>
      </c>
      <c r="H8498">
        <v>15</v>
      </c>
      <c r="I8498">
        <v>0.68</v>
      </c>
      <c r="J8498">
        <v>0.5</v>
      </c>
      <c r="K8498">
        <v>0.6</v>
      </c>
      <c r="L8498" s="1">
        <v>0.25347222222222221</v>
      </c>
      <c r="M8498" s="1">
        <v>0.78263888888888888</v>
      </c>
      <c r="N8498">
        <v>762</v>
      </c>
      <c r="O8498" s="9" t="s">
        <v>2302</v>
      </c>
    </row>
    <row r="8499" spans="1:15" x14ac:dyDescent="0.25">
      <c r="A8499" s="8">
        <v>44963</v>
      </c>
      <c r="B8499" s="8">
        <v>44974</v>
      </c>
      <c r="C8499">
        <v>31</v>
      </c>
      <c r="D8499">
        <v>27</v>
      </c>
      <c r="E8499">
        <v>4</v>
      </c>
      <c r="F8499" t="s">
        <v>830</v>
      </c>
      <c r="G8499">
        <v>36</v>
      </c>
      <c r="H8499">
        <v>11</v>
      </c>
      <c r="I8499">
        <v>0.76</v>
      </c>
      <c r="J8499">
        <v>0.64</v>
      </c>
      <c r="K8499">
        <v>3.8</v>
      </c>
      <c r="L8499" s="1">
        <v>0.25347222222222221</v>
      </c>
      <c r="M8499" s="1">
        <v>0.78263888888888888</v>
      </c>
      <c r="N8499">
        <v>762</v>
      </c>
      <c r="O8499" s="9" t="s">
        <v>2302</v>
      </c>
    </row>
    <row r="8500" spans="1:15" x14ac:dyDescent="0.25">
      <c r="A8500" s="8">
        <v>44963</v>
      </c>
      <c r="B8500" s="8">
        <v>44975</v>
      </c>
      <c r="C8500">
        <v>31</v>
      </c>
      <c r="D8500">
        <v>27</v>
      </c>
      <c r="E8500">
        <v>4</v>
      </c>
      <c r="F8500" t="s">
        <v>830</v>
      </c>
      <c r="G8500">
        <v>37</v>
      </c>
      <c r="H8500">
        <v>6</v>
      </c>
      <c r="I8500">
        <v>0.8</v>
      </c>
      <c r="J8500">
        <v>0.65</v>
      </c>
      <c r="K8500">
        <v>5.5</v>
      </c>
      <c r="L8500" s="1">
        <v>0.25416666666666665</v>
      </c>
      <c r="M8500" s="1">
        <v>0.78194444444444444</v>
      </c>
      <c r="N8500">
        <v>760</v>
      </c>
      <c r="O8500" s="9" t="s">
        <v>2302</v>
      </c>
    </row>
    <row r="8501" spans="1:15" x14ac:dyDescent="0.25">
      <c r="A8501" s="8">
        <v>44963</v>
      </c>
      <c r="B8501" s="8">
        <v>44976</v>
      </c>
      <c r="C8501">
        <v>31</v>
      </c>
      <c r="D8501">
        <v>27</v>
      </c>
      <c r="E8501">
        <v>4</v>
      </c>
      <c r="F8501" t="s">
        <v>103</v>
      </c>
      <c r="G8501">
        <v>32</v>
      </c>
      <c r="H8501">
        <v>20</v>
      </c>
      <c r="I8501">
        <v>0.6</v>
      </c>
      <c r="J8501">
        <v>0.51</v>
      </c>
      <c r="K8501">
        <v>1.6</v>
      </c>
      <c r="L8501" s="1">
        <v>0.25416666666666665</v>
      </c>
      <c r="M8501" s="1">
        <v>0.78194444444444444</v>
      </c>
      <c r="N8501">
        <v>760</v>
      </c>
      <c r="O8501" s="9" t="s">
        <v>2302</v>
      </c>
    </row>
    <row r="8502" spans="1:15" x14ac:dyDescent="0.25">
      <c r="A8502" s="8">
        <v>44963</v>
      </c>
      <c r="B8502" s="8">
        <v>44977</v>
      </c>
      <c r="C8502">
        <v>31</v>
      </c>
      <c r="D8502">
        <v>26</v>
      </c>
      <c r="E8502">
        <v>5</v>
      </c>
      <c r="F8502" t="s">
        <v>121</v>
      </c>
      <c r="G8502">
        <v>33</v>
      </c>
      <c r="H8502">
        <v>19</v>
      </c>
      <c r="I8502">
        <v>0.65</v>
      </c>
      <c r="J8502">
        <v>0.73</v>
      </c>
      <c r="K8502">
        <v>7.3</v>
      </c>
      <c r="L8502" s="1">
        <v>0.25486111111111109</v>
      </c>
      <c r="M8502" s="1">
        <v>0.78125</v>
      </c>
      <c r="N8502">
        <v>758</v>
      </c>
      <c r="O8502" s="9" t="s">
        <v>2302</v>
      </c>
    </row>
    <row r="8503" spans="1:15" x14ac:dyDescent="0.25">
      <c r="A8503" s="8">
        <v>44964</v>
      </c>
      <c r="B8503" s="8">
        <v>44964</v>
      </c>
      <c r="C8503">
        <v>31</v>
      </c>
      <c r="D8503">
        <v>27</v>
      </c>
      <c r="E8503">
        <v>4</v>
      </c>
      <c r="F8503" t="s">
        <v>110</v>
      </c>
      <c r="G8503">
        <v>36</v>
      </c>
      <c r="H8503">
        <v>23</v>
      </c>
      <c r="I8503">
        <v>0.7</v>
      </c>
      <c r="J8503">
        <v>0.08</v>
      </c>
      <c r="K8503" t="s">
        <v>4</v>
      </c>
      <c r="L8503" s="1">
        <v>0.25</v>
      </c>
      <c r="M8503" s="1">
        <v>0.78611111111111109</v>
      </c>
      <c r="N8503">
        <v>772</v>
      </c>
      <c r="O8503" s="9" t="s">
        <v>2302</v>
      </c>
    </row>
    <row r="8504" spans="1:15" x14ac:dyDescent="0.25">
      <c r="A8504" s="8">
        <v>44964</v>
      </c>
      <c r="B8504" s="8">
        <v>44965</v>
      </c>
      <c r="C8504">
        <v>31</v>
      </c>
      <c r="D8504">
        <v>26</v>
      </c>
      <c r="E8504">
        <v>5</v>
      </c>
      <c r="F8504" t="s">
        <v>1002</v>
      </c>
      <c r="G8504">
        <v>35</v>
      </c>
      <c r="H8504">
        <v>20</v>
      </c>
      <c r="I8504">
        <v>0.66</v>
      </c>
      <c r="J8504">
        <v>0.52</v>
      </c>
      <c r="K8504">
        <v>1.1000000000000001</v>
      </c>
      <c r="L8504" s="1">
        <v>0.25069444444444444</v>
      </c>
      <c r="M8504" s="1">
        <v>0.78611111111111109</v>
      </c>
      <c r="N8504">
        <v>771</v>
      </c>
      <c r="O8504" s="9" t="s">
        <v>2302</v>
      </c>
    </row>
    <row r="8505" spans="1:15" x14ac:dyDescent="0.25">
      <c r="A8505" s="8">
        <v>44964</v>
      </c>
      <c r="B8505" s="8">
        <v>44966</v>
      </c>
      <c r="C8505">
        <v>30</v>
      </c>
      <c r="D8505">
        <v>25</v>
      </c>
      <c r="E8505">
        <v>5</v>
      </c>
      <c r="F8505" t="s">
        <v>904</v>
      </c>
      <c r="G8505">
        <v>33</v>
      </c>
      <c r="H8505">
        <v>15</v>
      </c>
      <c r="I8505">
        <v>0.66</v>
      </c>
      <c r="J8505">
        <v>0.51</v>
      </c>
      <c r="K8505">
        <v>3.3</v>
      </c>
      <c r="L8505" s="1">
        <v>0.25069444444444444</v>
      </c>
      <c r="M8505" s="1">
        <v>0.78541666666666665</v>
      </c>
      <c r="N8505">
        <v>770</v>
      </c>
      <c r="O8505" s="9" t="s">
        <v>2302</v>
      </c>
    </row>
    <row r="8506" spans="1:15" x14ac:dyDescent="0.25">
      <c r="A8506" s="8">
        <v>44964</v>
      </c>
      <c r="B8506" s="8">
        <v>44967</v>
      </c>
      <c r="C8506">
        <v>29</v>
      </c>
      <c r="D8506">
        <v>26</v>
      </c>
      <c r="E8506">
        <v>3</v>
      </c>
      <c r="F8506" t="s">
        <v>926</v>
      </c>
      <c r="G8506">
        <v>32</v>
      </c>
      <c r="H8506">
        <v>18</v>
      </c>
      <c r="I8506">
        <v>0.7</v>
      </c>
      <c r="J8506">
        <v>0.14000000000000001</v>
      </c>
      <c r="K8506">
        <v>0.2</v>
      </c>
      <c r="L8506" s="1">
        <v>0.25138888888888888</v>
      </c>
      <c r="M8506" s="1">
        <v>0.78541666666666665</v>
      </c>
      <c r="N8506">
        <v>769</v>
      </c>
      <c r="O8506" s="9" t="s">
        <v>2302</v>
      </c>
    </row>
    <row r="8507" spans="1:15" x14ac:dyDescent="0.25">
      <c r="A8507" s="8">
        <v>44964</v>
      </c>
      <c r="B8507" s="8">
        <v>44968</v>
      </c>
      <c r="C8507">
        <v>30</v>
      </c>
      <c r="D8507">
        <v>26</v>
      </c>
      <c r="E8507">
        <v>4</v>
      </c>
      <c r="F8507" t="s">
        <v>145</v>
      </c>
      <c r="G8507">
        <v>33</v>
      </c>
      <c r="H8507">
        <v>20</v>
      </c>
      <c r="I8507">
        <v>0.64</v>
      </c>
      <c r="J8507">
        <v>0</v>
      </c>
      <c r="K8507" t="s">
        <v>4</v>
      </c>
      <c r="L8507" s="1">
        <v>0.25138888888888888</v>
      </c>
      <c r="M8507" s="1">
        <v>0.78472222222222221</v>
      </c>
      <c r="N8507">
        <v>768</v>
      </c>
      <c r="O8507" s="9" t="s">
        <v>2302</v>
      </c>
    </row>
    <row r="8508" spans="1:15" x14ac:dyDescent="0.25">
      <c r="A8508" s="8">
        <v>44964</v>
      </c>
      <c r="B8508" s="8">
        <v>44969</v>
      </c>
      <c r="C8508">
        <v>30</v>
      </c>
      <c r="D8508">
        <v>25</v>
      </c>
      <c r="E8508">
        <v>5</v>
      </c>
      <c r="F8508" t="s">
        <v>9</v>
      </c>
      <c r="G8508">
        <v>33</v>
      </c>
      <c r="H8508">
        <v>10</v>
      </c>
      <c r="I8508">
        <v>0.63</v>
      </c>
      <c r="J8508">
        <v>0</v>
      </c>
      <c r="K8508" t="s">
        <v>4</v>
      </c>
      <c r="L8508" s="1">
        <v>0.25208333333333333</v>
      </c>
      <c r="M8508" s="1">
        <v>0.78472222222222221</v>
      </c>
      <c r="N8508">
        <v>767</v>
      </c>
      <c r="O8508" s="9" t="s">
        <v>2302</v>
      </c>
    </row>
    <row r="8509" spans="1:15" x14ac:dyDescent="0.25">
      <c r="A8509" s="8">
        <v>44964</v>
      </c>
      <c r="B8509" s="8">
        <v>44970</v>
      </c>
      <c r="C8509">
        <v>30</v>
      </c>
      <c r="D8509">
        <v>25</v>
      </c>
      <c r="E8509">
        <v>5</v>
      </c>
      <c r="F8509" t="s">
        <v>162</v>
      </c>
      <c r="G8509">
        <v>32</v>
      </c>
      <c r="H8509">
        <v>12</v>
      </c>
      <c r="I8509">
        <v>0.64</v>
      </c>
      <c r="J8509">
        <v>0</v>
      </c>
      <c r="K8509" t="s">
        <v>4</v>
      </c>
      <c r="L8509" s="1">
        <v>0.25208333333333333</v>
      </c>
      <c r="M8509" s="1">
        <v>0.78402777777777777</v>
      </c>
      <c r="N8509">
        <v>766</v>
      </c>
      <c r="O8509" s="9" t="s">
        <v>2302</v>
      </c>
    </row>
    <row r="8510" spans="1:15" x14ac:dyDescent="0.25">
      <c r="A8510" s="8">
        <v>44964</v>
      </c>
      <c r="B8510" s="8">
        <v>44971</v>
      </c>
      <c r="C8510">
        <v>30</v>
      </c>
      <c r="D8510">
        <v>25</v>
      </c>
      <c r="E8510">
        <v>5</v>
      </c>
      <c r="F8510" t="s">
        <v>151</v>
      </c>
      <c r="G8510">
        <v>33</v>
      </c>
      <c r="H8510">
        <v>9</v>
      </c>
      <c r="I8510">
        <v>0.63</v>
      </c>
      <c r="J8510">
        <v>0.05</v>
      </c>
      <c r="K8510" t="s">
        <v>4</v>
      </c>
      <c r="L8510" s="1">
        <v>0.25277777777777777</v>
      </c>
      <c r="M8510" s="1">
        <v>0.78402777777777777</v>
      </c>
      <c r="N8510">
        <v>765</v>
      </c>
      <c r="O8510" s="9" t="s">
        <v>2302</v>
      </c>
    </row>
    <row r="8511" spans="1:15" x14ac:dyDescent="0.25">
      <c r="A8511" s="8">
        <v>44964</v>
      </c>
      <c r="B8511" s="8">
        <v>44972</v>
      </c>
      <c r="C8511">
        <v>29</v>
      </c>
      <c r="D8511">
        <v>26</v>
      </c>
      <c r="E8511">
        <v>3</v>
      </c>
      <c r="F8511" t="s">
        <v>7</v>
      </c>
      <c r="G8511">
        <v>33</v>
      </c>
      <c r="H8511">
        <v>3</v>
      </c>
      <c r="I8511">
        <v>0.71</v>
      </c>
      <c r="J8511">
        <v>0.06</v>
      </c>
      <c r="K8511" t="s">
        <v>4</v>
      </c>
      <c r="L8511" s="1">
        <v>0.25277777777777777</v>
      </c>
      <c r="M8511" s="1">
        <v>0.78333333333333333</v>
      </c>
      <c r="N8511">
        <v>764</v>
      </c>
      <c r="O8511" s="9" t="s">
        <v>2302</v>
      </c>
    </row>
    <row r="8512" spans="1:15" x14ac:dyDescent="0.25">
      <c r="A8512" s="8">
        <v>44964</v>
      </c>
      <c r="B8512" s="8">
        <v>44973</v>
      </c>
      <c r="C8512">
        <v>29</v>
      </c>
      <c r="D8512">
        <v>27</v>
      </c>
      <c r="E8512">
        <v>2</v>
      </c>
      <c r="F8512" t="s">
        <v>583</v>
      </c>
      <c r="G8512">
        <v>32</v>
      </c>
      <c r="H8512">
        <v>13</v>
      </c>
      <c r="I8512">
        <v>0.68</v>
      </c>
      <c r="J8512">
        <v>0.43</v>
      </c>
      <c r="K8512">
        <v>0.1</v>
      </c>
      <c r="L8512" s="1">
        <v>0.25347222222222221</v>
      </c>
      <c r="M8512" s="1">
        <v>0.78263888888888888</v>
      </c>
      <c r="N8512">
        <v>762</v>
      </c>
      <c r="O8512" s="9" t="s">
        <v>2302</v>
      </c>
    </row>
    <row r="8513" spans="1:15" x14ac:dyDescent="0.25">
      <c r="A8513" s="8">
        <v>44964</v>
      </c>
      <c r="B8513" s="8">
        <v>44974</v>
      </c>
      <c r="C8513">
        <v>29</v>
      </c>
      <c r="D8513">
        <v>27</v>
      </c>
      <c r="E8513">
        <v>2</v>
      </c>
      <c r="F8513" t="s">
        <v>130</v>
      </c>
      <c r="G8513">
        <v>32</v>
      </c>
      <c r="H8513">
        <v>16</v>
      </c>
      <c r="I8513">
        <v>0.66</v>
      </c>
      <c r="J8513">
        <v>0.53</v>
      </c>
      <c r="K8513">
        <v>1.2</v>
      </c>
      <c r="L8513" s="1">
        <v>0.25347222222222221</v>
      </c>
      <c r="M8513" s="1">
        <v>0.78263888888888888</v>
      </c>
      <c r="N8513">
        <v>762</v>
      </c>
      <c r="O8513" s="9" t="s">
        <v>2302</v>
      </c>
    </row>
    <row r="8514" spans="1:15" x14ac:dyDescent="0.25">
      <c r="A8514" s="8">
        <v>44964</v>
      </c>
      <c r="B8514" s="8">
        <v>44975</v>
      </c>
      <c r="C8514">
        <v>29</v>
      </c>
      <c r="D8514">
        <v>27</v>
      </c>
      <c r="E8514">
        <v>2</v>
      </c>
      <c r="F8514" t="s">
        <v>27</v>
      </c>
      <c r="G8514">
        <v>33</v>
      </c>
      <c r="H8514">
        <v>10</v>
      </c>
      <c r="I8514">
        <v>0.72</v>
      </c>
      <c r="J8514">
        <v>0.59</v>
      </c>
      <c r="K8514">
        <v>1.4</v>
      </c>
      <c r="L8514" s="1">
        <v>0.25416666666666665</v>
      </c>
      <c r="M8514" s="1">
        <v>0.78194444444444444</v>
      </c>
      <c r="N8514">
        <v>760</v>
      </c>
      <c r="O8514" s="9" t="s">
        <v>2302</v>
      </c>
    </row>
    <row r="8515" spans="1:15" x14ac:dyDescent="0.25">
      <c r="A8515" s="8">
        <v>44964</v>
      </c>
      <c r="B8515" s="8">
        <v>44976</v>
      </c>
      <c r="C8515">
        <v>30</v>
      </c>
      <c r="D8515">
        <v>27</v>
      </c>
      <c r="E8515">
        <v>3</v>
      </c>
      <c r="F8515" t="s">
        <v>130</v>
      </c>
      <c r="G8515">
        <v>34</v>
      </c>
      <c r="H8515">
        <v>15</v>
      </c>
      <c r="I8515">
        <v>0.73</v>
      </c>
      <c r="J8515">
        <v>0.62</v>
      </c>
      <c r="K8515">
        <v>6.8</v>
      </c>
      <c r="L8515" s="1">
        <v>0.25416666666666665</v>
      </c>
      <c r="M8515" s="1">
        <v>0.78194444444444444</v>
      </c>
      <c r="N8515">
        <v>760</v>
      </c>
      <c r="O8515" s="9" t="s">
        <v>2302</v>
      </c>
    </row>
    <row r="8516" spans="1:15" x14ac:dyDescent="0.25">
      <c r="A8516" s="8">
        <v>44964</v>
      </c>
      <c r="B8516" s="8">
        <v>44977</v>
      </c>
      <c r="C8516">
        <v>30</v>
      </c>
      <c r="D8516">
        <v>26</v>
      </c>
      <c r="E8516">
        <v>4</v>
      </c>
      <c r="F8516" t="s">
        <v>200</v>
      </c>
      <c r="G8516">
        <v>32</v>
      </c>
      <c r="H8516">
        <v>19</v>
      </c>
      <c r="I8516">
        <v>0.66</v>
      </c>
      <c r="J8516">
        <v>0.5</v>
      </c>
      <c r="K8516">
        <v>1.7</v>
      </c>
      <c r="L8516" s="1">
        <v>0.25486111111111109</v>
      </c>
      <c r="M8516" s="1">
        <v>0.78125</v>
      </c>
      <c r="N8516">
        <v>758</v>
      </c>
      <c r="O8516" s="9" t="s">
        <v>2302</v>
      </c>
    </row>
    <row r="8517" spans="1:15" x14ac:dyDescent="0.25">
      <c r="A8517" s="8">
        <v>44964</v>
      </c>
      <c r="B8517" s="8">
        <v>44978</v>
      </c>
      <c r="C8517">
        <v>30</v>
      </c>
      <c r="D8517">
        <v>27</v>
      </c>
      <c r="E8517">
        <v>3</v>
      </c>
      <c r="F8517" t="s">
        <v>103</v>
      </c>
      <c r="G8517">
        <v>32</v>
      </c>
      <c r="H8517">
        <v>24</v>
      </c>
      <c r="I8517">
        <v>0.66</v>
      </c>
      <c r="J8517">
        <v>0.6</v>
      </c>
      <c r="K8517">
        <v>2.5</v>
      </c>
      <c r="L8517" s="1">
        <v>0.25486111111111109</v>
      </c>
      <c r="M8517" s="1">
        <v>0.78055555555555556</v>
      </c>
      <c r="N8517">
        <v>757</v>
      </c>
      <c r="O8517" s="9" t="s">
        <v>2302</v>
      </c>
    </row>
    <row r="8518" spans="1:15" x14ac:dyDescent="0.25">
      <c r="A8518" s="8">
        <v>44965</v>
      </c>
      <c r="B8518" s="8">
        <v>44965</v>
      </c>
      <c r="C8518">
        <v>31</v>
      </c>
      <c r="D8518">
        <v>26</v>
      </c>
      <c r="E8518">
        <v>5</v>
      </c>
      <c r="F8518" t="s">
        <v>999</v>
      </c>
      <c r="G8518">
        <v>36</v>
      </c>
      <c r="H8518">
        <v>20</v>
      </c>
      <c r="I8518">
        <v>0.69</v>
      </c>
      <c r="J8518">
        <v>0.67</v>
      </c>
      <c r="K8518">
        <v>7.1</v>
      </c>
      <c r="L8518" s="1">
        <v>0.25069444444444444</v>
      </c>
      <c r="M8518" s="1">
        <v>0.78611111111111109</v>
      </c>
      <c r="N8518">
        <v>771</v>
      </c>
      <c r="O8518" s="9" t="s">
        <v>2302</v>
      </c>
    </row>
    <row r="8519" spans="1:15" x14ac:dyDescent="0.25">
      <c r="A8519" s="8">
        <v>44965</v>
      </c>
      <c r="B8519" s="8">
        <v>44966</v>
      </c>
      <c r="C8519">
        <v>31</v>
      </c>
      <c r="D8519">
        <v>25</v>
      </c>
      <c r="E8519">
        <v>6</v>
      </c>
      <c r="F8519" t="s">
        <v>130</v>
      </c>
      <c r="G8519">
        <v>34</v>
      </c>
      <c r="H8519">
        <v>14</v>
      </c>
      <c r="I8519">
        <v>0.67</v>
      </c>
      <c r="J8519">
        <v>0.67</v>
      </c>
      <c r="K8519">
        <v>10.5</v>
      </c>
      <c r="L8519" s="1">
        <v>0.25069444444444444</v>
      </c>
      <c r="M8519" s="1">
        <v>0.78541666666666665</v>
      </c>
      <c r="N8519">
        <v>770</v>
      </c>
      <c r="O8519" s="9" t="s">
        <v>2302</v>
      </c>
    </row>
    <row r="8520" spans="1:15" x14ac:dyDescent="0.25">
      <c r="A8520" s="8">
        <v>44965</v>
      </c>
      <c r="B8520" s="8">
        <v>44967</v>
      </c>
      <c r="C8520">
        <v>30</v>
      </c>
      <c r="D8520">
        <v>25</v>
      </c>
      <c r="E8520">
        <v>5</v>
      </c>
      <c r="F8520" t="s">
        <v>118</v>
      </c>
      <c r="G8520">
        <v>33</v>
      </c>
      <c r="H8520">
        <v>17</v>
      </c>
      <c r="I8520">
        <v>0.68</v>
      </c>
      <c r="J8520">
        <v>0.46</v>
      </c>
      <c r="K8520">
        <v>4.3</v>
      </c>
      <c r="L8520" s="1">
        <v>0.25138888888888888</v>
      </c>
      <c r="M8520" s="1">
        <v>0.78541666666666665</v>
      </c>
      <c r="N8520">
        <v>769</v>
      </c>
      <c r="O8520" s="9" t="s">
        <v>2302</v>
      </c>
    </row>
    <row r="8521" spans="1:15" x14ac:dyDescent="0.25">
      <c r="A8521" s="8">
        <v>44965</v>
      </c>
      <c r="B8521" s="8">
        <v>44968</v>
      </c>
      <c r="C8521">
        <v>30</v>
      </c>
      <c r="D8521">
        <v>26</v>
      </c>
      <c r="E8521">
        <v>4</v>
      </c>
      <c r="F8521" t="s">
        <v>263</v>
      </c>
      <c r="G8521">
        <v>33</v>
      </c>
      <c r="H8521">
        <v>18</v>
      </c>
      <c r="I8521">
        <v>0.62</v>
      </c>
      <c r="J8521">
        <v>0</v>
      </c>
      <c r="K8521" t="s">
        <v>4</v>
      </c>
      <c r="L8521" s="1">
        <v>0.25138888888888888</v>
      </c>
      <c r="M8521" s="1">
        <v>0.78472222222222221</v>
      </c>
      <c r="N8521">
        <v>768</v>
      </c>
      <c r="O8521" s="9" t="s">
        <v>2302</v>
      </c>
    </row>
    <row r="8522" spans="1:15" x14ac:dyDescent="0.25">
      <c r="A8522" s="8">
        <v>44965</v>
      </c>
      <c r="B8522" s="8">
        <v>44969</v>
      </c>
      <c r="C8522">
        <v>31</v>
      </c>
      <c r="D8522">
        <v>25</v>
      </c>
      <c r="E8522">
        <v>6</v>
      </c>
      <c r="F8522" t="s">
        <v>199</v>
      </c>
      <c r="G8522">
        <v>33</v>
      </c>
      <c r="H8522">
        <v>16</v>
      </c>
      <c r="I8522">
        <v>0.61</v>
      </c>
      <c r="J8522">
        <v>0</v>
      </c>
      <c r="K8522" t="s">
        <v>4</v>
      </c>
      <c r="L8522" s="1">
        <v>0.25208333333333333</v>
      </c>
      <c r="M8522" s="1">
        <v>0.78472222222222221</v>
      </c>
      <c r="N8522">
        <v>767</v>
      </c>
      <c r="O8522" s="9" t="s">
        <v>2302</v>
      </c>
    </row>
    <row r="8523" spans="1:15" x14ac:dyDescent="0.25">
      <c r="A8523" s="8">
        <v>44965</v>
      </c>
      <c r="B8523" s="8">
        <v>44970</v>
      </c>
      <c r="C8523">
        <v>30</v>
      </c>
      <c r="D8523">
        <v>25</v>
      </c>
      <c r="E8523">
        <v>5</v>
      </c>
      <c r="F8523" t="s">
        <v>110</v>
      </c>
      <c r="G8523">
        <v>33</v>
      </c>
      <c r="H8523">
        <v>12</v>
      </c>
      <c r="I8523">
        <v>0.64</v>
      </c>
      <c r="J8523">
        <v>0</v>
      </c>
      <c r="K8523" t="s">
        <v>4</v>
      </c>
      <c r="L8523" s="1">
        <v>0.25208333333333333</v>
      </c>
      <c r="M8523" s="1">
        <v>0.78402777777777777</v>
      </c>
      <c r="N8523">
        <v>766</v>
      </c>
      <c r="O8523" s="9" t="s">
        <v>2302</v>
      </c>
    </row>
    <row r="8524" spans="1:15" x14ac:dyDescent="0.25">
      <c r="A8524" s="8">
        <v>44965</v>
      </c>
      <c r="B8524" s="8">
        <v>44971</v>
      </c>
      <c r="C8524">
        <v>30</v>
      </c>
      <c r="D8524">
        <v>26</v>
      </c>
      <c r="E8524">
        <v>4</v>
      </c>
      <c r="F8524" t="s">
        <v>110</v>
      </c>
      <c r="G8524">
        <v>34</v>
      </c>
      <c r="H8524">
        <v>13</v>
      </c>
      <c r="I8524">
        <v>0.67</v>
      </c>
      <c r="J8524">
        <v>0</v>
      </c>
      <c r="K8524" t="s">
        <v>4</v>
      </c>
      <c r="L8524" s="1">
        <v>0.25277777777777777</v>
      </c>
      <c r="M8524" s="1">
        <v>0.78402777777777777</v>
      </c>
      <c r="N8524">
        <v>765</v>
      </c>
      <c r="O8524" s="9" t="s">
        <v>2302</v>
      </c>
    </row>
    <row r="8525" spans="1:15" x14ac:dyDescent="0.25">
      <c r="A8525" s="8">
        <v>44965</v>
      </c>
      <c r="B8525" s="8">
        <v>44972</v>
      </c>
      <c r="C8525">
        <v>31</v>
      </c>
      <c r="D8525">
        <v>26</v>
      </c>
      <c r="E8525">
        <v>5</v>
      </c>
      <c r="F8525" t="s">
        <v>162</v>
      </c>
      <c r="G8525">
        <v>35</v>
      </c>
      <c r="H8525">
        <v>11</v>
      </c>
      <c r="I8525">
        <v>0.67</v>
      </c>
      <c r="J8525">
        <v>0.05</v>
      </c>
      <c r="K8525" t="s">
        <v>4</v>
      </c>
      <c r="L8525" s="1">
        <v>0.25277777777777777</v>
      </c>
      <c r="M8525" s="1">
        <v>0.78333333333333333</v>
      </c>
      <c r="N8525">
        <v>764</v>
      </c>
      <c r="O8525" s="9" t="s">
        <v>2302</v>
      </c>
    </row>
    <row r="8526" spans="1:15" x14ac:dyDescent="0.25">
      <c r="A8526" s="8">
        <v>44965</v>
      </c>
      <c r="B8526" s="8">
        <v>44973</v>
      </c>
      <c r="C8526">
        <v>30</v>
      </c>
      <c r="D8526">
        <v>27</v>
      </c>
      <c r="E8526">
        <v>3</v>
      </c>
      <c r="F8526" t="s">
        <v>7</v>
      </c>
      <c r="G8526">
        <v>35</v>
      </c>
      <c r="H8526">
        <v>18</v>
      </c>
      <c r="I8526">
        <v>0.67</v>
      </c>
      <c r="J8526">
        <v>0.06</v>
      </c>
      <c r="K8526" t="s">
        <v>4</v>
      </c>
      <c r="L8526" s="1">
        <v>0.25347222222222221</v>
      </c>
      <c r="M8526" s="1">
        <v>0.78263888888888888</v>
      </c>
      <c r="N8526">
        <v>762</v>
      </c>
      <c r="O8526" s="9" t="s">
        <v>2302</v>
      </c>
    </row>
    <row r="8527" spans="1:15" x14ac:dyDescent="0.25">
      <c r="A8527" s="8">
        <v>44965</v>
      </c>
      <c r="B8527" s="8">
        <v>44974</v>
      </c>
      <c r="C8527">
        <v>30</v>
      </c>
      <c r="D8527">
        <v>27</v>
      </c>
      <c r="E8527">
        <v>3</v>
      </c>
      <c r="F8527" t="s">
        <v>151</v>
      </c>
      <c r="G8527">
        <v>34</v>
      </c>
      <c r="H8527">
        <v>16</v>
      </c>
      <c r="I8527">
        <v>0.64</v>
      </c>
      <c r="J8527">
        <v>0.42</v>
      </c>
      <c r="K8527">
        <v>0.2</v>
      </c>
      <c r="L8527" s="1">
        <v>0.25347222222222221</v>
      </c>
      <c r="M8527" s="1">
        <v>0.78263888888888888</v>
      </c>
      <c r="N8527">
        <v>762</v>
      </c>
      <c r="O8527" s="9" t="s">
        <v>2302</v>
      </c>
    </row>
    <row r="8528" spans="1:15" x14ac:dyDescent="0.25">
      <c r="A8528" s="8">
        <v>44965</v>
      </c>
      <c r="B8528" s="8">
        <v>44975</v>
      </c>
      <c r="C8528">
        <v>30</v>
      </c>
      <c r="D8528">
        <v>27</v>
      </c>
      <c r="E8528">
        <v>3</v>
      </c>
      <c r="F8528" t="s">
        <v>121</v>
      </c>
      <c r="G8528">
        <v>36</v>
      </c>
      <c r="H8528">
        <v>19</v>
      </c>
      <c r="I8528">
        <v>0.73</v>
      </c>
      <c r="J8528">
        <v>0.72</v>
      </c>
      <c r="K8528">
        <v>8.9</v>
      </c>
      <c r="L8528" s="1">
        <v>0.25416666666666665</v>
      </c>
      <c r="M8528" s="1">
        <v>0.78194444444444444</v>
      </c>
      <c r="N8528">
        <v>760</v>
      </c>
      <c r="O8528" s="9" t="s">
        <v>2302</v>
      </c>
    </row>
    <row r="8529" spans="1:15" x14ac:dyDescent="0.25">
      <c r="A8529" s="8">
        <v>44965</v>
      </c>
      <c r="B8529" s="8">
        <v>44976</v>
      </c>
      <c r="C8529">
        <v>30</v>
      </c>
      <c r="D8529">
        <v>27</v>
      </c>
      <c r="E8529">
        <v>3</v>
      </c>
      <c r="F8529" t="s">
        <v>179</v>
      </c>
      <c r="G8529">
        <v>34</v>
      </c>
      <c r="H8529">
        <v>21</v>
      </c>
      <c r="I8529">
        <v>0.68</v>
      </c>
      <c r="J8529">
        <v>0.6</v>
      </c>
      <c r="K8529">
        <v>4.3</v>
      </c>
      <c r="L8529" s="1">
        <v>0.25416666666666665</v>
      </c>
      <c r="M8529" s="1">
        <v>0.78194444444444444</v>
      </c>
      <c r="N8529">
        <v>760</v>
      </c>
      <c r="O8529" s="9" t="s">
        <v>2302</v>
      </c>
    </row>
    <row r="8530" spans="1:15" x14ac:dyDescent="0.25">
      <c r="A8530" s="8">
        <v>44965</v>
      </c>
      <c r="B8530" s="8">
        <v>44977</v>
      </c>
      <c r="C8530">
        <v>31</v>
      </c>
      <c r="D8530">
        <v>27</v>
      </c>
      <c r="E8530">
        <v>4</v>
      </c>
      <c r="F8530" t="s">
        <v>981</v>
      </c>
      <c r="G8530">
        <v>38</v>
      </c>
      <c r="H8530">
        <v>23</v>
      </c>
      <c r="I8530">
        <v>0.72</v>
      </c>
      <c r="J8530">
        <v>0.99</v>
      </c>
      <c r="K8530">
        <v>19.7</v>
      </c>
      <c r="L8530" s="1">
        <v>0.25486111111111109</v>
      </c>
      <c r="M8530" s="1">
        <v>0.78125</v>
      </c>
      <c r="N8530">
        <v>758</v>
      </c>
      <c r="O8530" s="9" t="s">
        <v>2302</v>
      </c>
    </row>
    <row r="8531" spans="1:15" x14ac:dyDescent="0.25">
      <c r="A8531" s="8">
        <v>44965</v>
      </c>
      <c r="B8531" s="8">
        <v>44978</v>
      </c>
      <c r="C8531">
        <v>31</v>
      </c>
      <c r="D8531">
        <v>28</v>
      </c>
      <c r="E8531">
        <v>3</v>
      </c>
      <c r="F8531" t="s">
        <v>843</v>
      </c>
      <c r="G8531">
        <v>37</v>
      </c>
      <c r="H8531">
        <v>26</v>
      </c>
      <c r="I8531">
        <v>0.68</v>
      </c>
      <c r="J8531">
        <v>0.99</v>
      </c>
      <c r="K8531">
        <v>16.100000000000001</v>
      </c>
      <c r="L8531" s="1">
        <v>0.25486111111111109</v>
      </c>
      <c r="M8531" s="1">
        <v>0.78055555555555556</v>
      </c>
      <c r="N8531">
        <v>757</v>
      </c>
      <c r="O8531" s="9" t="s">
        <v>2302</v>
      </c>
    </row>
    <row r="8532" spans="1:15" x14ac:dyDescent="0.25">
      <c r="A8532" s="8">
        <v>44965</v>
      </c>
      <c r="B8532" s="8">
        <v>44979</v>
      </c>
      <c r="C8532">
        <v>31</v>
      </c>
      <c r="D8532">
        <v>28</v>
      </c>
      <c r="E8532">
        <v>3</v>
      </c>
      <c r="F8532" t="s">
        <v>121</v>
      </c>
      <c r="G8532">
        <v>37</v>
      </c>
      <c r="H8532">
        <v>27</v>
      </c>
      <c r="I8532">
        <v>0.71</v>
      </c>
      <c r="J8532">
        <v>0.72</v>
      </c>
      <c r="K8532">
        <v>7.4</v>
      </c>
      <c r="L8532" s="1">
        <v>0.25486111111111109</v>
      </c>
      <c r="M8532" s="1">
        <v>0.78055555555555556</v>
      </c>
      <c r="N8532">
        <v>757</v>
      </c>
      <c r="O8532" s="9" t="s">
        <v>2302</v>
      </c>
    </row>
    <row r="8533" spans="1:15" x14ac:dyDescent="0.25">
      <c r="A8533" s="8">
        <v>44966</v>
      </c>
      <c r="B8533" s="8">
        <v>44966</v>
      </c>
      <c r="C8533">
        <v>31</v>
      </c>
      <c r="D8533">
        <v>25</v>
      </c>
      <c r="E8533">
        <v>6</v>
      </c>
      <c r="F8533" t="s">
        <v>995</v>
      </c>
      <c r="G8533">
        <v>35</v>
      </c>
      <c r="H8533">
        <v>15</v>
      </c>
      <c r="I8533">
        <v>0.65</v>
      </c>
      <c r="J8533">
        <v>0.46</v>
      </c>
      <c r="K8533">
        <v>2.1</v>
      </c>
      <c r="L8533" s="1">
        <v>0.25069444444444444</v>
      </c>
      <c r="M8533" s="1">
        <v>0.78541666666666665</v>
      </c>
      <c r="N8533">
        <v>770</v>
      </c>
      <c r="O8533" s="9" t="s">
        <v>2302</v>
      </c>
    </row>
    <row r="8534" spans="1:15" x14ac:dyDescent="0.25">
      <c r="A8534" s="8">
        <v>44966</v>
      </c>
      <c r="B8534" s="8">
        <v>44967</v>
      </c>
      <c r="C8534">
        <v>30</v>
      </c>
      <c r="D8534">
        <v>25</v>
      </c>
      <c r="E8534">
        <v>5</v>
      </c>
      <c r="F8534" t="s">
        <v>926</v>
      </c>
      <c r="G8534">
        <v>33</v>
      </c>
      <c r="H8534">
        <v>16</v>
      </c>
      <c r="I8534">
        <v>0.67</v>
      </c>
      <c r="J8534">
        <v>0.45</v>
      </c>
      <c r="K8534">
        <v>4.3</v>
      </c>
      <c r="L8534" s="1">
        <v>0.25138888888888888</v>
      </c>
      <c r="M8534" s="1">
        <v>0.78541666666666665</v>
      </c>
      <c r="N8534">
        <v>769</v>
      </c>
      <c r="O8534" s="9" t="s">
        <v>2302</v>
      </c>
    </row>
    <row r="8535" spans="1:15" x14ac:dyDescent="0.25">
      <c r="A8535" s="8">
        <v>44966</v>
      </c>
      <c r="B8535" s="8">
        <v>44968</v>
      </c>
      <c r="C8535">
        <v>31</v>
      </c>
      <c r="D8535">
        <v>26</v>
      </c>
      <c r="E8535">
        <v>5</v>
      </c>
      <c r="F8535" t="s">
        <v>162</v>
      </c>
      <c r="G8535">
        <v>33</v>
      </c>
      <c r="H8535">
        <v>17</v>
      </c>
      <c r="I8535">
        <v>0.62</v>
      </c>
      <c r="J8535">
        <v>0</v>
      </c>
      <c r="K8535" t="s">
        <v>4</v>
      </c>
      <c r="L8535" s="1">
        <v>0.25138888888888888</v>
      </c>
      <c r="M8535" s="1">
        <v>0.78472222222222221</v>
      </c>
      <c r="N8535">
        <v>768</v>
      </c>
      <c r="O8535" s="9" t="s">
        <v>2302</v>
      </c>
    </row>
    <row r="8536" spans="1:15" x14ac:dyDescent="0.25">
      <c r="A8536" s="8">
        <v>44966</v>
      </c>
      <c r="B8536" s="8">
        <v>44969</v>
      </c>
      <c r="C8536">
        <v>31</v>
      </c>
      <c r="D8536">
        <v>25</v>
      </c>
      <c r="E8536">
        <v>6</v>
      </c>
      <c r="F8536" t="s">
        <v>144</v>
      </c>
      <c r="G8536">
        <v>34</v>
      </c>
      <c r="H8536">
        <v>14</v>
      </c>
      <c r="I8536">
        <v>0.62</v>
      </c>
      <c r="J8536">
        <v>0</v>
      </c>
      <c r="K8536" t="s">
        <v>4</v>
      </c>
      <c r="L8536" s="1">
        <v>0.25208333333333333</v>
      </c>
      <c r="M8536" s="1">
        <v>0.78472222222222221</v>
      </c>
      <c r="N8536">
        <v>767</v>
      </c>
      <c r="O8536" s="9" t="s">
        <v>2302</v>
      </c>
    </row>
    <row r="8537" spans="1:15" x14ac:dyDescent="0.25">
      <c r="A8537" s="8">
        <v>44966</v>
      </c>
      <c r="B8537" s="8">
        <v>44970</v>
      </c>
      <c r="C8537">
        <v>31</v>
      </c>
      <c r="D8537">
        <v>25</v>
      </c>
      <c r="E8537">
        <v>6</v>
      </c>
      <c r="F8537" t="s">
        <v>110</v>
      </c>
      <c r="G8537">
        <v>34</v>
      </c>
      <c r="H8537">
        <v>15</v>
      </c>
      <c r="I8537">
        <v>0.63</v>
      </c>
      <c r="J8537">
        <v>0</v>
      </c>
      <c r="K8537" t="s">
        <v>4</v>
      </c>
      <c r="L8537" s="1">
        <v>0.25208333333333333</v>
      </c>
      <c r="M8537" s="1">
        <v>0.78402777777777777</v>
      </c>
      <c r="N8537">
        <v>766</v>
      </c>
      <c r="O8537" s="9" t="s">
        <v>2302</v>
      </c>
    </row>
    <row r="8538" spans="1:15" x14ac:dyDescent="0.25">
      <c r="A8538" s="8">
        <v>44966</v>
      </c>
      <c r="B8538" s="8">
        <v>44971</v>
      </c>
      <c r="C8538">
        <v>30</v>
      </c>
      <c r="D8538">
        <v>26</v>
      </c>
      <c r="E8538">
        <v>4</v>
      </c>
      <c r="F8538" t="s">
        <v>239</v>
      </c>
      <c r="G8538">
        <v>34</v>
      </c>
      <c r="H8538">
        <v>15</v>
      </c>
      <c r="I8538">
        <v>0.69</v>
      </c>
      <c r="J8538">
        <v>0</v>
      </c>
      <c r="K8538" t="s">
        <v>4</v>
      </c>
      <c r="L8538" s="1">
        <v>0.25277777777777777</v>
      </c>
      <c r="M8538" s="1">
        <v>0.78402777777777777</v>
      </c>
      <c r="N8538">
        <v>765</v>
      </c>
      <c r="O8538" s="9" t="s">
        <v>2302</v>
      </c>
    </row>
    <row r="8539" spans="1:15" x14ac:dyDescent="0.25">
      <c r="A8539" s="8">
        <v>44966</v>
      </c>
      <c r="B8539" s="8">
        <v>44972</v>
      </c>
      <c r="C8539">
        <v>30</v>
      </c>
      <c r="D8539">
        <v>27</v>
      </c>
      <c r="E8539">
        <v>3</v>
      </c>
      <c r="F8539" t="s">
        <v>7</v>
      </c>
      <c r="G8539">
        <v>33</v>
      </c>
      <c r="H8539">
        <v>16</v>
      </c>
      <c r="I8539">
        <v>0.73</v>
      </c>
      <c r="J8539">
        <v>0</v>
      </c>
      <c r="K8539" t="s">
        <v>4</v>
      </c>
      <c r="L8539" s="1">
        <v>0.25277777777777777</v>
      </c>
      <c r="M8539" s="1">
        <v>0.78333333333333333</v>
      </c>
      <c r="N8539">
        <v>764</v>
      </c>
      <c r="O8539" s="9" t="s">
        <v>2302</v>
      </c>
    </row>
    <row r="8540" spans="1:15" x14ac:dyDescent="0.25">
      <c r="A8540" s="8">
        <v>44966</v>
      </c>
      <c r="B8540" s="8">
        <v>44973</v>
      </c>
      <c r="C8540">
        <v>30</v>
      </c>
      <c r="D8540">
        <v>27</v>
      </c>
      <c r="E8540">
        <v>3</v>
      </c>
      <c r="F8540" t="s">
        <v>130</v>
      </c>
      <c r="G8540">
        <v>33</v>
      </c>
      <c r="H8540">
        <v>17</v>
      </c>
      <c r="I8540">
        <v>0.71</v>
      </c>
      <c r="J8540">
        <v>0.62</v>
      </c>
      <c r="K8540">
        <v>5.7</v>
      </c>
      <c r="L8540" s="1">
        <v>0.25347222222222221</v>
      </c>
      <c r="M8540" s="1">
        <v>0.78263888888888888</v>
      </c>
      <c r="N8540">
        <v>762</v>
      </c>
      <c r="O8540" s="9" t="s">
        <v>2302</v>
      </c>
    </row>
    <row r="8541" spans="1:15" x14ac:dyDescent="0.25">
      <c r="A8541" s="8">
        <v>44966</v>
      </c>
      <c r="B8541" s="8">
        <v>44974</v>
      </c>
      <c r="C8541">
        <v>29</v>
      </c>
      <c r="D8541">
        <v>26</v>
      </c>
      <c r="E8541">
        <v>3</v>
      </c>
      <c r="F8541" t="s">
        <v>27</v>
      </c>
      <c r="G8541">
        <v>31</v>
      </c>
      <c r="H8541">
        <v>17</v>
      </c>
      <c r="I8541">
        <v>0.7</v>
      </c>
      <c r="J8541">
        <v>0.6</v>
      </c>
      <c r="K8541">
        <v>4.3</v>
      </c>
      <c r="L8541" s="1">
        <v>0.25347222222222221</v>
      </c>
      <c r="M8541" s="1">
        <v>0.78263888888888888</v>
      </c>
      <c r="N8541">
        <v>762</v>
      </c>
      <c r="O8541" s="9" t="s">
        <v>2302</v>
      </c>
    </row>
    <row r="8542" spans="1:15" x14ac:dyDescent="0.25">
      <c r="A8542" s="8">
        <v>44966</v>
      </c>
      <c r="B8542" s="8">
        <v>44975</v>
      </c>
      <c r="C8542">
        <v>29</v>
      </c>
      <c r="D8542">
        <v>26</v>
      </c>
      <c r="E8542">
        <v>3</v>
      </c>
      <c r="F8542" t="s">
        <v>268</v>
      </c>
      <c r="G8542">
        <v>30</v>
      </c>
      <c r="H8542">
        <v>18</v>
      </c>
      <c r="I8542">
        <v>0.6</v>
      </c>
      <c r="J8542">
        <v>0.49</v>
      </c>
      <c r="K8542">
        <v>0.8</v>
      </c>
      <c r="L8542" s="1">
        <v>0.25416666666666665</v>
      </c>
      <c r="M8542" s="1">
        <v>0.78194444444444444</v>
      </c>
      <c r="N8542">
        <v>760</v>
      </c>
      <c r="O8542" s="9" t="s">
        <v>2302</v>
      </c>
    </row>
    <row r="8543" spans="1:15" x14ac:dyDescent="0.25">
      <c r="A8543" s="8">
        <v>44966</v>
      </c>
      <c r="B8543" s="8">
        <v>44976</v>
      </c>
      <c r="C8543">
        <v>29</v>
      </c>
      <c r="D8543">
        <v>26</v>
      </c>
      <c r="E8543">
        <v>3</v>
      </c>
      <c r="F8543" t="s">
        <v>916</v>
      </c>
      <c r="G8543">
        <v>32</v>
      </c>
      <c r="H8543">
        <v>22</v>
      </c>
      <c r="I8543">
        <v>0.68</v>
      </c>
      <c r="J8543">
        <v>0.41</v>
      </c>
      <c r="K8543">
        <v>0.2</v>
      </c>
      <c r="L8543" s="1">
        <v>0.25416666666666665</v>
      </c>
      <c r="M8543" s="1">
        <v>0.78194444444444444</v>
      </c>
      <c r="N8543">
        <v>760</v>
      </c>
      <c r="O8543" s="9" t="s">
        <v>2302</v>
      </c>
    </row>
    <row r="8544" spans="1:15" x14ac:dyDescent="0.25">
      <c r="A8544" s="8">
        <v>44966</v>
      </c>
      <c r="B8544" s="8">
        <v>44977</v>
      </c>
      <c r="C8544">
        <v>29</v>
      </c>
      <c r="D8544">
        <v>26</v>
      </c>
      <c r="E8544">
        <v>3</v>
      </c>
      <c r="F8544" t="s">
        <v>110</v>
      </c>
      <c r="G8544">
        <v>31</v>
      </c>
      <c r="H8544">
        <v>23</v>
      </c>
      <c r="I8544">
        <v>0.64</v>
      </c>
      <c r="J8544">
        <v>0.09</v>
      </c>
      <c r="K8544" t="s">
        <v>4</v>
      </c>
      <c r="L8544" s="1">
        <v>0.25486111111111109</v>
      </c>
      <c r="M8544" s="1">
        <v>0.78125</v>
      </c>
      <c r="N8544">
        <v>758</v>
      </c>
      <c r="O8544" s="9" t="s">
        <v>2302</v>
      </c>
    </row>
    <row r="8545" spans="1:15" x14ac:dyDescent="0.25">
      <c r="A8545" s="8">
        <v>44966</v>
      </c>
      <c r="B8545" s="8">
        <v>44978</v>
      </c>
      <c r="C8545">
        <v>29</v>
      </c>
      <c r="D8545">
        <v>26</v>
      </c>
      <c r="E8545">
        <v>3</v>
      </c>
      <c r="F8545" t="s">
        <v>901</v>
      </c>
      <c r="G8545">
        <v>32</v>
      </c>
      <c r="H8545">
        <v>24</v>
      </c>
      <c r="I8545">
        <v>0.68</v>
      </c>
      <c r="J8545">
        <v>0.52</v>
      </c>
      <c r="K8545">
        <v>2.2000000000000002</v>
      </c>
      <c r="L8545" s="1">
        <v>0.25486111111111109</v>
      </c>
      <c r="M8545" s="1">
        <v>0.78055555555555556</v>
      </c>
      <c r="N8545">
        <v>757</v>
      </c>
      <c r="O8545" s="9" t="s">
        <v>2302</v>
      </c>
    </row>
    <row r="8546" spans="1:15" x14ac:dyDescent="0.25">
      <c r="A8546" s="8">
        <v>44966</v>
      </c>
      <c r="B8546" s="8">
        <v>44979</v>
      </c>
      <c r="C8546">
        <v>29</v>
      </c>
      <c r="D8546">
        <v>26</v>
      </c>
      <c r="E8546">
        <v>3</v>
      </c>
      <c r="F8546" t="s">
        <v>121</v>
      </c>
      <c r="G8546">
        <v>35</v>
      </c>
      <c r="H8546">
        <v>23</v>
      </c>
      <c r="I8546">
        <v>0.83</v>
      </c>
      <c r="J8546">
        <v>0.73</v>
      </c>
      <c r="K8546">
        <v>12.5</v>
      </c>
      <c r="L8546" s="1">
        <v>0.25486111111111109</v>
      </c>
      <c r="M8546" s="1">
        <v>0.78055555555555556</v>
      </c>
      <c r="N8546">
        <v>757</v>
      </c>
      <c r="O8546" s="9" t="s">
        <v>2302</v>
      </c>
    </row>
    <row r="8547" spans="1:15" x14ac:dyDescent="0.25">
      <c r="A8547" s="8">
        <v>44966</v>
      </c>
      <c r="B8547" s="8">
        <v>44980</v>
      </c>
      <c r="C8547">
        <v>30</v>
      </c>
      <c r="D8547">
        <v>27</v>
      </c>
      <c r="E8547">
        <v>3</v>
      </c>
      <c r="F8547" t="s">
        <v>843</v>
      </c>
      <c r="G8547">
        <v>38</v>
      </c>
      <c r="H8547">
        <v>20</v>
      </c>
      <c r="I8547">
        <v>0.87</v>
      </c>
      <c r="J8547">
        <v>0.99</v>
      </c>
      <c r="K8547">
        <v>34.799999999999997</v>
      </c>
      <c r="L8547" s="1">
        <v>0.25555555555555554</v>
      </c>
      <c r="M8547" s="1">
        <v>0.77986111111111112</v>
      </c>
      <c r="N8547">
        <v>755</v>
      </c>
      <c r="O8547" s="9" t="s">
        <v>2302</v>
      </c>
    </row>
    <row r="8548" spans="1:15" x14ac:dyDescent="0.25">
      <c r="A8548" s="8">
        <v>44967</v>
      </c>
      <c r="B8548" s="8">
        <v>44967</v>
      </c>
      <c r="C8548">
        <v>30</v>
      </c>
      <c r="D8548">
        <v>25</v>
      </c>
      <c r="E8548">
        <v>5</v>
      </c>
      <c r="F8548" t="s">
        <v>930</v>
      </c>
      <c r="G8548">
        <v>32</v>
      </c>
      <c r="H8548">
        <v>15</v>
      </c>
      <c r="I8548">
        <v>0.64</v>
      </c>
      <c r="J8548">
        <v>0.16</v>
      </c>
      <c r="K8548">
        <v>0.7</v>
      </c>
      <c r="L8548" s="1">
        <v>0.25138888888888888</v>
      </c>
      <c r="M8548" s="1">
        <v>0.78541666666666665</v>
      </c>
      <c r="N8548">
        <v>769</v>
      </c>
      <c r="O8548" s="9" t="s">
        <v>2302</v>
      </c>
    </row>
    <row r="8549" spans="1:15" x14ac:dyDescent="0.25">
      <c r="A8549" s="8">
        <v>44967</v>
      </c>
      <c r="B8549" s="8">
        <v>44968</v>
      </c>
      <c r="C8549">
        <v>30</v>
      </c>
      <c r="D8549">
        <v>24</v>
      </c>
      <c r="E8549">
        <v>6</v>
      </c>
      <c r="F8549" t="s">
        <v>162</v>
      </c>
      <c r="G8549">
        <v>33</v>
      </c>
      <c r="H8549">
        <v>18</v>
      </c>
      <c r="I8549">
        <v>0.62</v>
      </c>
      <c r="J8549">
        <v>0</v>
      </c>
      <c r="K8549" t="s">
        <v>4</v>
      </c>
      <c r="L8549" s="1">
        <v>0.25138888888888888</v>
      </c>
      <c r="M8549" s="1">
        <v>0.78472222222222221</v>
      </c>
      <c r="N8549">
        <v>768</v>
      </c>
      <c r="O8549" s="9" t="s">
        <v>2302</v>
      </c>
    </row>
    <row r="8550" spans="1:15" x14ac:dyDescent="0.25">
      <c r="A8550" s="8">
        <v>44967</v>
      </c>
      <c r="B8550" s="8">
        <v>44969</v>
      </c>
      <c r="C8550">
        <v>31</v>
      </c>
      <c r="D8550">
        <v>25</v>
      </c>
      <c r="E8550">
        <v>6</v>
      </c>
      <c r="F8550" t="s">
        <v>199</v>
      </c>
      <c r="G8550">
        <v>34</v>
      </c>
      <c r="H8550">
        <v>16</v>
      </c>
      <c r="I8550">
        <v>0.63</v>
      </c>
      <c r="J8550">
        <v>0</v>
      </c>
      <c r="K8550" t="s">
        <v>4</v>
      </c>
      <c r="L8550" s="1">
        <v>0.25208333333333333</v>
      </c>
      <c r="M8550" s="1">
        <v>0.78472222222222221</v>
      </c>
      <c r="N8550">
        <v>767</v>
      </c>
      <c r="O8550" s="9" t="s">
        <v>2302</v>
      </c>
    </row>
    <row r="8551" spans="1:15" x14ac:dyDescent="0.25">
      <c r="A8551" s="8">
        <v>44967</v>
      </c>
      <c r="B8551" s="8">
        <v>44970</v>
      </c>
      <c r="C8551">
        <v>30</v>
      </c>
      <c r="D8551">
        <v>25</v>
      </c>
      <c r="E8551">
        <v>5</v>
      </c>
      <c r="F8551" t="s">
        <v>868</v>
      </c>
      <c r="G8551">
        <v>33</v>
      </c>
      <c r="H8551">
        <v>13</v>
      </c>
      <c r="I8551">
        <v>0.61</v>
      </c>
      <c r="J8551">
        <v>0</v>
      </c>
      <c r="K8551" t="s">
        <v>4</v>
      </c>
      <c r="L8551" s="1">
        <v>0.25208333333333333</v>
      </c>
      <c r="M8551" s="1">
        <v>0.78402777777777777</v>
      </c>
      <c r="N8551">
        <v>766</v>
      </c>
      <c r="O8551" s="9" t="s">
        <v>2302</v>
      </c>
    </row>
    <row r="8552" spans="1:15" x14ac:dyDescent="0.25">
      <c r="A8552" s="8">
        <v>44967</v>
      </c>
      <c r="B8552" s="8">
        <v>44971</v>
      </c>
      <c r="C8552">
        <v>30</v>
      </c>
      <c r="D8552">
        <v>26</v>
      </c>
      <c r="E8552">
        <v>4</v>
      </c>
      <c r="F8552" t="s">
        <v>151</v>
      </c>
      <c r="G8552">
        <v>33</v>
      </c>
      <c r="H8552">
        <v>13</v>
      </c>
      <c r="I8552">
        <v>0.72</v>
      </c>
      <c r="J8552">
        <v>0.03</v>
      </c>
      <c r="K8552" t="s">
        <v>4</v>
      </c>
      <c r="L8552" s="1">
        <v>0.25277777777777777</v>
      </c>
      <c r="M8552" s="1">
        <v>0.78402777777777777</v>
      </c>
      <c r="N8552">
        <v>765</v>
      </c>
      <c r="O8552" s="9" t="s">
        <v>2302</v>
      </c>
    </row>
    <row r="8553" spans="1:15" x14ac:dyDescent="0.25">
      <c r="A8553" s="8">
        <v>44967</v>
      </c>
      <c r="B8553" s="8">
        <v>44972</v>
      </c>
      <c r="C8553">
        <v>27</v>
      </c>
      <c r="D8553">
        <v>24</v>
      </c>
      <c r="E8553">
        <v>3</v>
      </c>
      <c r="F8553" t="s">
        <v>653</v>
      </c>
      <c r="G8553">
        <v>26</v>
      </c>
      <c r="H8553">
        <v>22</v>
      </c>
      <c r="I8553">
        <v>0.85</v>
      </c>
      <c r="J8553">
        <v>0.99</v>
      </c>
      <c r="K8553">
        <v>52.3</v>
      </c>
      <c r="L8553" s="1">
        <v>0.25277777777777777</v>
      </c>
      <c r="M8553" s="1">
        <v>0.78333333333333333</v>
      </c>
      <c r="N8553">
        <v>764</v>
      </c>
      <c r="O8553" s="9" t="s">
        <v>2302</v>
      </c>
    </row>
    <row r="8554" spans="1:15" x14ac:dyDescent="0.25">
      <c r="A8554" s="8">
        <v>44967</v>
      </c>
      <c r="B8554" s="8">
        <v>44973</v>
      </c>
      <c r="C8554">
        <v>26</v>
      </c>
      <c r="D8554">
        <v>25</v>
      </c>
      <c r="E8554">
        <v>1</v>
      </c>
      <c r="F8554" t="s">
        <v>940</v>
      </c>
      <c r="G8554">
        <v>28</v>
      </c>
      <c r="H8554">
        <v>15</v>
      </c>
      <c r="I8554">
        <v>0.85</v>
      </c>
      <c r="J8554">
        <v>0.99</v>
      </c>
      <c r="K8554">
        <v>153.5</v>
      </c>
      <c r="L8554" s="1">
        <v>0.25347222222222221</v>
      </c>
      <c r="M8554" s="1">
        <v>0.78263888888888888</v>
      </c>
      <c r="N8554">
        <v>762</v>
      </c>
      <c r="O8554" s="9" t="s">
        <v>2302</v>
      </c>
    </row>
    <row r="8555" spans="1:15" x14ac:dyDescent="0.25">
      <c r="A8555" s="8">
        <v>44967</v>
      </c>
      <c r="B8555" s="8">
        <v>44974</v>
      </c>
      <c r="C8555">
        <v>26</v>
      </c>
      <c r="D8555">
        <v>24</v>
      </c>
      <c r="E8555">
        <v>2</v>
      </c>
      <c r="F8555" t="s">
        <v>940</v>
      </c>
      <c r="G8555">
        <v>28</v>
      </c>
      <c r="H8555">
        <v>16</v>
      </c>
      <c r="I8555">
        <v>0.94</v>
      </c>
      <c r="J8555">
        <v>0.99</v>
      </c>
      <c r="K8555">
        <v>170.3</v>
      </c>
      <c r="L8555" s="1">
        <v>0.25347222222222221</v>
      </c>
      <c r="M8555" s="1">
        <v>0.78263888888888888</v>
      </c>
      <c r="N8555">
        <v>762</v>
      </c>
      <c r="O8555" s="9" t="s">
        <v>2302</v>
      </c>
    </row>
    <row r="8556" spans="1:15" x14ac:dyDescent="0.25">
      <c r="A8556" s="8">
        <v>44967</v>
      </c>
      <c r="B8556" s="8">
        <v>44975</v>
      </c>
      <c r="C8556">
        <v>26</v>
      </c>
      <c r="D8556">
        <v>25</v>
      </c>
      <c r="E8556">
        <v>1</v>
      </c>
      <c r="F8556" t="s">
        <v>11</v>
      </c>
      <c r="G8556">
        <v>27</v>
      </c>
      <c r="H8556">
        <v>7</v>
      </c>
      <c r="I8556">
        <v>0.93</v>
      </c>
      <c r="J8556">
        <v>0.8</v>
      </c>
      <c r="K8556">
        <v>21.3</v>
      </c>
      <c r="L8556" s="1">
        <v>0.25416666666666665</v>
      </c>
      <c r="M8556" s="1">
        <v>0.78194444444444444</v>
      </c>
      <c r="N8556">
        <v>760</v>
      </c>
      <c r="O8556" s="9" t="s">
        <v>2302</v>
      </c>
    </row>
    <row r="8557" spans="1:15" x14ac:dyDescent="0.25">
      <c r="A8557" s="8">
        <v>44967</v>
      </c>
      <c r="B8557" s="8">
        <v>44976</v>
      </c>
      <c r="C8557">
        <v>27</v>
      </c>
      <c r="D8557">
        <v>25</v>
      </c>
      <c r="E8557">
        <v>2</v>
      </c>
      <c r="F8557" t="s">
        <v>121</v>
      </c>
      <c r="G8557">
        <v>28</v>
      </c>
      <c r="H8557">
        <v>11</v>
      </c>
      <c r="I8557">
        <v>0.79</v>
      </c>
      <c r="J8557">
        <v>0.69</v>
      </c>
      <c r="K8557">
        <v>12.6</v>
      </c>
      <c r="L8557" s="1">
        <v>0.25416666666666665</v>
      </c>
      <c r="M8557" s="1">
        <v>0.78194444444444444</v>
      </c>
      <c r="N8557">
        <v>760</v>
      </c>
      <c r="O8557" s="9" t="s">
        <v>2302</v>
      </c>
    </row>
    <row r="8558" spans="1:15" x14ac:dyDescent="0.25">
      <c r="A8558" s="8">
        <v>44967</v>
      </c>
      <c r="B8558" s="8">
        <v>44977</v>
      </c>
      <c r="C8558">
        <v>27</v>
      </c>
      <c r="D8558">
        <v>25</v>
      </c>
      <c r="E8558">
        <v>2</v>
      </c>
      <c r="F8558" t="s">
        <v>944</v>
      </c>
      <c r="G8558">
        <v>28</v>
      </c>
      <c r="H8558">
        <v>20</v>
      </c>
      <c r="I8558">
        <v>0.77</v>
      </c>
      <c r="J8558">
        <v>0.99</v>
      </c>
      <c r="K8558">
        <v>17.600000000000001</v>
      </c>
      <c r="L8558" s="1">
        <v>0.25486111111111109</v>
      </c>
      <c r="M8558" s="1">
        <v>0.78125</v>
      </c>
      <c r="N8558">
        <v>758</v>
      </c>
      <c r="O8558" s="9" t="s">
        <v>2302</v>
      </c>
    </row>
    <row r="8559" spans="1:15" x14ac:dyDescent="0.25">
      <c r="A8559" s="8">
        <v>44967</v>
      </c>
      <c r="B8559" s="8">
        <v>44978</v>
      </c>
      <c r="C8559">
        <v>27</v>
      </c>
      <c r="D8559">
        <v>25</v>
      </c>
      <c r="E8559">
        <v>2</v>
      </c>
      <c r="F8559" t="s">
        <v>844</v>
      </c>
      <c r="G8559">
        <v>29</v>
      </c>
      <c r="H8559">
        <v>16</v>
      </c>
      <c r="I8559">
        <v>0.85</v>
      </c>
      <c r="J8559">
        <v>0.99</v>
      </c>
      <c r="K8559">
        <v>25.2</v>
      </c>
      <c r="L8559" s="1">
        <v>0.25486111111111109</v>
      </c>
      <c r="M8559" s="1">
        <v>0.78055555555555556</v>
      </c>
      <c r="N8559">
        <v>757</v>
      </c>
      <c r="O8559" s="9" t="s">
        <v>2302</v>
      </c>
    </row>
    <row r="8560" spans="1:15" x14ac:dyDescent="0.25">
      <c r="A8560" s="8">
        <v>44967</v>
      </c>
      <c r="B8560" s="8">
        <v>44979</v>
      </c>
      <c r="C8560">
        <v>27</v>
      </c>
      <c r="D8560">
        <v>25</v>
      </c>
      <c r="E8560">
        <v>2</v>
      </c>
      <c r="F8560" t="s">
        <v>176</v>
      </c>
      <c r="G8560">
        <v>30</v>
      </c>
      <c r="H8560">
        <v>12</v>
      </c>
      <c r="I8560">
        <v>0.88</v>
      </c>
      <c r="J8560">
        <v>0.84</v>
      </c>
      <c r="K8560">
        <v>20</v>
      </c>
      <c r="L8560" s="1">
        <v>0.25486111111111109</v>
      </c>
      <c r="M8560" s="1">
        <v>0.78055555555555556</v>
      </c>
      <c r="N8560">
        <v>757</v>
      </c>
      <c r="O8560" s="9" t="s">
        <v>2302</v>
      </c>
    </row>
    <row r="8561" spans="1:15" x14ac:dyDescent="0.25">
      <c r="A8561" s="8">
        <v>44967</v>
      </c>
      <c r="B8561" s="8">
        <v>44980</v>
      </c>
      <c r="C8561">
        <v>27</v>
      </c>
      <c r="D8561">
        <v>25</v>
      </c>
      <c r="E8561">
        <v>2</v>
      </c>
      <c r="F8561" t="s">
        <v>941</v>
      </c>
      <c r="G8561">
        <v>30</v>
      </c>
      <c r="H8561">
        <v>12</v>
      </c>
      <c r="I8561">
        <v>0.89</v>
      </c>
      <c r="J8561">
        <v>0.85</v>
      </c>
      <c r="K8561">
        <v>26</v>
      </c>
      <c r="L8561" s="1">
        <v>0.25555555555555554</v>
      </c>
      <c r="M8561" s="1">
        <v>0.77986111111111112</v>
      </c>
      <c r="N8561">
        <v>755</v>
      </c>
      <c r="O8561" s="9" t="s">
        <v>2302</v>
      </c>
    </row>
    <row r="8562" spans="1:15" x14ac:dyDescent="0.25">
      <c r="A8562" s="8">
        <v>44967</v>
      </c>
      <c r="B8562" s="8">
        <v>44981</v>
      </c>
      <c r="C8562">
        <v>27</v>
      </c>
      <c r="D8562">
        <v>25</v>
      </c>
      <c r="E8562">
        <v>2</v>
      </c>
      <c r="F8562" t="s">
        <v>940</v>
      </c>
      <c r="G8562">
        <v>31</v>
      </c>
      <c r="H8562">
        <v>17</v>
      </c>
      <c r="I8562">
        <v>0.9</v>
      </c>
      <c r="J8562">
        <v>0.91</v>
      </c>
      <c r="K8562">
        <v>66.5</v>
      </c>
      <c r="L8562" s="1">
        <v>0.25555555555555554</v>
      </c>
      <c r="M8562" s="1">
        <v>0.77916666666666667</v>
      </c>
      <c r="N8562">
        <v>754</v>
      </c>
      <c r="O8562" s="9" t="s">
        <v>2302</v>
      </c>
    </row>
    <row r="8563" spans="1:15" x14ac:dyDescent="0.25">
      <c r="A8563" s="8">
        <v>44968</v>
      </c>
      <c r="B8563" s="8">
        <v>44968</v>
      </c>
      <c r="C8563">
        <v>30</v>
      </c>
      <c r="D8563">
        <v>25</v>
      </c>
      <c r="E8563">
        <v>5</v>
      </c>
      <c r="F8563" t="s">
        <v>162</v>
      </c>
      <c r="G8563">
        <v>33</v>
      </c>
      <c r="H8563">
        <v>19</v>
      </c>
      <c r="I8563">
        <v>0.62</v>
      </c>
      <c r="J8563">
        <v>0</v>
      </c>
      <c r="K8563" t="s">
        <v>4</v>
      </c>
      <c r="L8563" s="1">
        <v>0.25138888888888888</v>
      </c>
      <c r="M8563" s="1">
        <v>0.78472222222222221</v>
      </c>
      <c r="N8563">
        <v>768</v>
      </c>
      <c r="O8563" s="9" t="s">
        <v>2302</v>
      </c>
    </row>
    <row r="8564" spans="1:15" x14ac:dyDescent="0.25">
      <c r="A8564" s="8">
        <v>44968</v>
      </c>
      <c r="B8564" s="8">
        <v>44969</v>
      </c>
      <c r="C8564">
        <v>31</v>
      </c>
      <c r="D8564">
        <v>26</v>
      </c>
      <c r="E8564">
        <v>5</v>
      </c>
      <c r="F8564" t="s">
        <v>151</v>
      </c>
      <c r="G8564">
        <v>34</v>
      </c>
      <c r="H8564">
        <v>18</v>
      </c>
      <c r="I8564">
        <v>0.61</v>
      </c>
      <c r="J8564">
        <v>0.01</v>
      </c>
      <c r="K8564" t="s">
        <v>4</v>
      </c>
      <c r="L8564" s="1">
        <v>0.25208333333333333</v>
      </c>
      <c r="M8564" s="1">
        <v>0.78472222222222221</v>
      </c>
      <c r="N8564">
        <v>767</v>
      </c>
      <c r="O8564" s="9" t="s">
        <v>2302</v>
      </c>
    </row>
    <row r="8565" spans="1:15" x14ac:dyDescent="0.25">
      <c r="A8565" s="8">
        <v>44968</v>
      </c>
      <c r="B8565" s="8">
        <v>44970</v>
      </c>
      <c r="C8565">
        <v>31</v>
      </c>
      <c r="D8565">
        <v>25</v>
      </c>
      <c r="E8565">
        <v>6</v>
      </c>
      <c r="F8565" t="s">
        <v>239</v>
      </c>
      <c r="G8565">
        <v>33</v>
      </c>
      <c r="H8565">
        <v>15</v>
      </c>
      <c r="I8565">
        <v>0.57999999999999996</v>
      </c>
      <c r="J8565">
        <v>0</v>
      </c>
      <c r="K8565" t="s">
        <v>4</v>
      </c>
      <c r="L8565" s="1">
        <v>0.25208333333333333</v>
      </c>
      <c r="M8565" s="1">
        <v>0.78402777777777777</v>
      </c>
      <c r="N8565">
        <v>766</v>
      </c>
      <c r="O8565" s="9" t="s">
        <v>2302</v>
      </c>
    </row>
    <row r="8566" spans="1:15" x14ac:dyDescent="0.25">
      <c r="A8566" s="8">
        <v>44968</v>
      </c>
      <c r="B8566" s="8">
        <v>44971</v>
      </c>
      <c r="C8566">
        <v>30</v>
      </c>
      <c r="D8566">
        <v>26</v>
      </c>
      <c r="E8566">
        <v>4</v>
      </c>
      <c r="F8566" t="s">
        <v>7</v>
      </c>
      <c r="G8566">
        <v>32</v>
      </c>
      <c r="H8566">
        <v>16</v>
      </c>
      <c r="I8566">
        <v>0.67</v>
      </c>
      <c r="J8566">
        <v>0</v>
      </c>
      <c r="K8566" t="s">
        <v>4</v>
      </c>
      <c r="L8566" s="1">
        <v>0.25277777777777777</v>
      </c>
      <c r="M8566" s="1">
        <v>0.78402777777777777</v>
      </c>
      <c r="N8566">
        <v>765</v>
      </c>
      <c r="O8566" s="9" t="s">
        <v>2302</v>
      </c>
    </row>
    <row r="8567" spans="1:15" x14ac:dyDescent="0.25">
      <c r="A8567" s="8">
        <v>44968</v>
      </c>
      <c r="B8567" s="8">
        <v>44972</v>
      </c>
      <c r="C8567">
        <v>30</v>
      </c>
      <c r="D8567">
        <v>26</v>
      </c>
      <c r="E8567">
        <v>4</v>
      </c>
      <c r="F8567" t="s">
        <v>27</v>
      </c>
      <c r="G8567">
        <v>32</v>
      </c>
      <c r="H8567">
        <v>21</v>
      </c>
      <c r="I8567">
        <v>0.66</v>
      </c>
      <c r="J8567">
        <v>0.22</v>
      </c>
      <c r="K8567">
        <v>4.0999999999999996</v>
      </c>
      <c r="L8567" s="1">
        <v>0.25277777777777777</v>
      </c>
      <c r="M8567" s="1">
        <v>0.78333333333333333</v>
      </c>
      <c r="N8567">
        <v>764</v>
      </c>
      <c r="O8567" s="9" t="s">
        <v>2302</v>
      </c>
    </row>
    <row r="8568" spans="1:15" x14ac:dyDescent="0.25">
      <c r="A8568" s="8">
        <v>44968</v>
      </c>
      <c r="B8568" s="8">
        <v>44973</v>
      </c>
      <c r="C8568">
        <v>29</v>
      </c>
      <c r="D8568">
        <v>25</v>
      </c>
      <c r="E8568">
        <v>4</v>
      </c>
      <c r="F8568" t="s">
        <v>7</v>
      </c>
      <c r="G8568">
        <v>31</v>
      </c>
      <c r="H8568">
        <v>14</v>
      </c>
      <c r="I8568">
        <v>0.63</v>
      </c>
      <c r="J8568">
        <v>0.03</v>
      </c>
      <c r="K8568" t="s">
        <v>4</v>
      </c>
      <c r="L8568" s="1">
        <v>0.25347222222222221</v>
      </c>
      <c r="M8568" s="1">
        <v>0.78263888888888888</v>
      </c>
      <c r="N8568">
        <v>762</v>
      </c>
      <c r="O8568" s="9" t="s">
        <v>2302</v>
      </c>
    </row>
    <row r="8569" spans="1:15" x14ac:dyDescent="0.25">
      <c r="A8569" s="8">
        <v>44968</v>
      </c>
      <c r="B8569" s="8">
        <v>44974</v>
      </c>
      <c r="C8569">
        <v>30</v>
      </c>
      <c r="D8569">
        <v>25</v>
      </c>
      <c r="E8569">
        <v>5</v>
      </c>
      <c r="F8569" t="s">
        <v>151</v>
      </c>
      <c r="G8569">
        <v>32</v>
      </c>
      <c r="H8569">
        <v>22</v>
      </c>
      <c r="I8569">
        <v>0.6</v>
      </c>
      <c r="J8569">
        <v>0.03</v>
      </c>
      <c r="K8569" t="s">
        <v>4</v>
      </c>
      <c r="L8569" s="1">
        <v>0.25347222222222221</v>
      </c>
      <c r="M8569" s="1">
        <v>0.78263888888888888</v>
      </c>
      <c r="N8569">
        <v>762</v>
      </c>
      <c r="O8569" s="9" t="s">
        <v>2302</v>
      </c>
    </row>
    <row r="8570" spans="1:15" x14ac:dyDescent="0.25">
      <c r="A8570" s="8">
        <v>44968</v>
      </c>
      <c r="B8570" s="8">
        <v>44975</v>
      </c>
      <c r="C8570">
        <v>30</v>
      </c>
      <c r="D8570">
        <v>23</v>
      </c>
      <c r="E8570">
        <v>7</v>
      </c>
      <c r="F8570" t="s">
        <v>199</v>
      </c>
      <c r="G8570">
        <v>32</v>
      </c>
      <c r="H8570">
        <v>18</v>
      </c>
      <c r="I8570">
        <v>0.63</v>
      </c>
      <c r="J8570">
        <v>0.06</v>
      </c>
      <c r="K8570" t="s">
        <v>4</v>
      </c>
      <c r="L8570" s="1">
        <v>0.25416666666666665</v>
      </c>
      <c r="M8570" s="1">
        <v>0.78194444444444444</v>
      </c>
      <c r="N8570">
        <v>760</v>
      </c>
      <c r="O8570" s="9" t="s">
        <v>2302</v>
      </c>
    </row>
    <row r="8571" spans="1:15" x14ac:dyDescent="0.25">
      <c r="A8571" s="8">
        <v>44968</v>
      </c>
      <c r="B8571" s="8">
        <v>44976</v>
      </c>
      <c r="C8571">
        <v>29</v>
      </c>
      <c r="D8571">
        <v>24</v>
      </c>
      <c r="E8571">
        <v>5</v>
      </c>
      <c r="F8571" t="s">
        <v>110</v>
      </c>
      <c r="G8571">
        <v>31</v>
      </c>
      <c r="H8571">
        <v>19</v>
      </c>
      <c r="I8571">
        <v>0.56999999999999995</v>
      </c>
      <c r="J8571">
        <v>0.4</v>
      </c>
      <c r="K8571">
        <v>0.3</v>
      </c>
      <c r="L8571" s="1">
        <v>0.25416666666666665</v>
      </c>
      <c r="M8571" s="1">
        <v>0.78194444444444444</v>
      </c>
      <c r="N8571">
        <v>760</v>
      </c>
      <c r="O8571" s="9" t="s">
        <v>2302</v>
      </c>
    </row>
    <row r="8572" spans="1:15" x14ac:dyDescent="0.25">
      <c r="A8572" s="8">
        <v>44968</v>
      </c>
      <c r="B8572" s="8">
        <v>44977</v>
      </c>
      <c r="C8572">
        <v>29</v>
      </c>
      <c r="D8572">
        <v>24</v>
      </c>
      <c r="E8572">
        <v>5</v>
      </c>
      <c r="F8572" t="s">
        <v>211</v>
      </c>
      <c r="G8572">
        <v>32</v>
      </c>
      <c r="H8572">
        <v>21</v>
      </c>
      <c r="I8572">
        <v>0.68</v>
      </c>
      <c r="J8572">
        <v>0.44</v>
      </c>
      <c r="K8572">
        <v>1</v>
      </c>
      <c r="L8572" s="1">
        <v>0.25486111111111109</v>
      </c>
      <c r="M8572" s="1">
        <v>0.78125</v>
      </c>
      <c r="N8572">
        <v>758</v>
      </c>
      <c r="O8572" s="9" t="s">
        <v>2302</v>
      </c>
    </row>
    <row r="8573" spans="1:15" x14ac:dyDescent="0.25">
      <c r="A8573" s="8">
        <v>44968</v>
      </c>
      <c r="B8573" s="8">
        <v>44978</v>
      </c>
      <c r="C8573">
        <v>29</v>
      </c>
      <c r="D8573">
        <v>24</v>
      </c>
      <c r="E8573">
        <v>5</v>
      </c>
      <c r="F8573" t="s">
        <v>917</v>
      </c>
      <c r="G8573">
        <v>31</v>
      </c>
      <c r="H8573">
        <v>21</v>
      </c>
      <c r="I8573">
        <v>0.62</v>
      </c>
      <c r="J8573">
        <v>0.5</v>
      </c>
      <c r="K8573">
        <v>1.2</v>
      </c>
      <c r="L8573" s="1">
        <v>0.25486111111111109</v>
      </c>
      <c r="M8573" s="1">
        <v>0.78055555555555556</v>
      </c>
      <c r="N8573">
        <v>757</v>
      </c>
      <c r="O8573" s="9" t="s">
        <v>2302</v>
      </c>
    </row>
    <row r="8574" spans="1:15" x14ac:dyDescent="0.25">
      <c r="A8574" s="8">
        <v>44968</v>
      </c>
      <c r="B8574" s="8">
        <v>44979</v>
      </c>
      <c r="C8574">
        <v>29</v>
      </c>
      <c r="D8574">
        <v>24</v>
      </c>
      <c r="E8574">
        <v>5</v>
      </c>
      <c r="F8574" t="s">
        <v>145</v>
      </c>
      <c r="G8574">
        <v>31</v>
      </c>
      <c r="H8574">
        <v>18</v>
      </c>
      <c r="I8574">
        <v>0.6</v>
      </c>
      <c r="J8574">
        <v>0.41</v>
      </c>
      <c r="K8574">
        <v>0.2</v>
      </c>
      <c r="L8574" s="1">
        <v>0.25486111111111109</v>
      </c>
      <c r="M8574" s="1">
        <v>0.78055555555555556</v>
      </c>
      <c r="N8574">
        <v>757</v>
      </c>
      <c r="O8574" s="9" t="s">
        <v>2302</v>
      </c>
    </row>
    <row r="8575" spans="1:15" x14ac:dyDescent="0.25">
      <c r="A8575" s="8">
        <v>44968</v>
      </c>
      <c r="B8575" s="8">
        <v>44980</v>
      </c>
      <c r="C8575">
        <v>29</v>
      </c>
      <c r="D8575">
        <v>24</v>
      </c>
      <c r="E8575">
        <v>5</v>
      </c>
      <c r="F8575" t="s">
        <v>571</v>
      </c>
      <c r="G8575">
        <v>32</v>
      </c>
      <c r="H8575">
        <v>15</v>
      </c>
      <c r="I8575">
        <v>0.63</v>
      </c>
      <c r="J8575">
        <v>0.51</v>
      </c>
      <c r="K8575">
        <v>0.7</v>
      </c>
      <c r="L8575" s="1">
        <v>0.25555555555555554</v>
      </c>
      <c r="M8575" s="1">
        <v>0.77986111111111112</v>
      </c>
      <c r="N8575">
        <v>755</v>
      </c>
      <c r="O8575" s="9" t="s">
        <v>2302</v>
      </c>
    </row>
    <row r="8576" spans="1:15" x14ac:dyDescent="0.25">
      <c r="A8576" s="8">
        <v>44968</v>
      </c>
      <c r="B8576" s="8">
        <v>44981</v>
      </c>
      <c r="C8576">
        <v>29</v>
      </c>
      <c r="D8576">
        <v>24</v>
      </c>
      <c r="E8576">
        <v>5</v>
      </c>
      <c r="F8576" t="s">
        <v>923</v>
      </c>
      <c r="G8576">
        <v>33</v>
      </c>
      <c r="H8576">
        <v>15</v>
      </c>
      <c r="I8576">
        <v>0.68</v>
      </c>
      <c r="J8576">
        <v>0.49</v>
      </c>
      <c r="K8576">
        <v>1</v>
      </c>
      <c r="L8576" s="1">
        <v>0.25555555555555554</v>
      </c>
      <c r="M8576" s="1">
        <v>0.77916666666666667</v>
      </c>
      <c r="N8576">
        <v>754</v>
      </c>
      <c r="O8576" s="9" t="s">
        <v>2302</v>
      </c>
    </row>
    <row r="8577" spans="1:15" x14ac:dyDescent="0.25">
      <c r="A8577" s="8">
        <v>44968</v>
      </c>
      <c r="B8577" s="8">
        <v>44982</v>
      </c>
      <c r="C8577">
        <v>29</v>
      </c>
      <c r="D8577">
        <v>24</v>
      </c>
      <c r="E8577">
        <v>5</v>
      </c>
      <c r="F8577" t="s">
        <v>27</v>
      </c>
      <c r="G8577">
        <v>33</v>
      </c>
      <c r="H8577">
        <v>12</v>
      </c>
      <c r="I8577">
        <v>0.68</v>
      </c>
      <c r="J8577">
        <v>0.51</v>
      </c>
      <c r="K8577">
        <v>3.1</v>
      </c>
      <c r="L8577" s="1">
        <v>0.25624999999999998</v>
      </c>
      <c r="M8577" s="1">
        <v>0.77916666666666667</v>
      </c>
      <c r="N8577">
        <v>753</v>
      </c>
      <c r="O8577" s="9" t="s">
        <v>2302</v>
      </c>
    </row>
    <row r="8578" spans="1:15" x14ac:dyDescent="0.25">
      <c r="A8578" s="8">
        <v>44969</v>
      </c>
      <c r="B8578" s="8">
        <v>44969</v>
      </c>
      <c r="C8578">
        <v>30</v>
      </c>
      <c r="D8578">
        <v>25</v>
      </c>
      <c r="E8578">
        <v>5</v>
      </c>
      <c r="F8578" t="s">
        <v>199</v>
      </c>
      <c r="G8578">
        <v>33</v>
      </c>
      <c r="H8578">
        <v>15</v>
      </c>
      <c r="I8578">
        <v>0.63</v>
      </c>
      <c r="J8578">
        <v>0</v>
      </c>
      <c r="K8578" t="s">
        <v>4</v>
      </c>
      <c r="L8578" s="1">
        <v>0.25208333333333333</v>
      </c>
      <c r="M8578" s="1">
        <v>0.78472222222222221</v>
      </c>
      <c r="N8578">
        <v>767</v>
      </c>
      <c r="O8578" s="9" t="s">
        <v>2302</v>
      </c>
    </row>
    <row r="8579" spans="1:15" x14ac:dyDescent="0.25">
      <c r="A8579" s="8">
        <v>44969</v>
      </c>
      <c r="B8579" s="8">
        <v>44970</v>
      </c>
      <c r="C8579">
        <v>30</v>
      </c>
      <c r="D8579">
        <v>25</v>
      </c>
      <c r="E8579">
        <v>5</v>
      </c>
      <c r="F8579" t="s">
        <v>239</v>
      </c>
      <c r="G8579">
        <v>32</v>
      </c>
      <c r="H8579">
        <v>15</v>
      </c>
      <c r="I8579">
        <v>0.59</v>
      </c>
      <c r="J8579">
        <v>0</v>
      </c>
      <c r="K8579" t="s">
        <v>4</v>
      </c>
      <c r="L8579" s="1">
        <v>0.25208333333333333</v>
      </c>
      <c r="M8579" s="1">
        <v>0.78402777777777777</v>
      </c>
      <c r="N8579">
        <v>766</v>
      </c>
      <c r="O8579" s="9" t="s">
        <v>2302</v>
      </c>
    </row>
    <row r="8580" spans="1:15" x14ac:dyDescent="0.25">
      <c r="A8580" s="8">
        <v>44969</v>
      </c>
      <c r="B8580" s="8">
        <v>44971</v>
      </c>
      <c r="C8580">
        <v>29</v>
      </c>
      <c r="D8580">
        <v>25</v>
      </c>
      <c r="E8580">
        <v>4</v>
      </c>
      <c r="F8580" t="s">
        <v>7</v>
      </c>
      <c r="G8580">
        <v>31</v>
      </c>
      <c r="H8580">
        <v>15</v>
      </c>
      <c r="I8580">
        <v>0.7</v>
      </c>
      <c r="J8580">
        <v>0.02</v>
      </c>
      <c r="K8580" t="s">
        <v>4</v>
      </c>
      <c r="L8580" s="1">
        <v>0.25277777777777777</v>
      </c>
      <c r="M8580" s="1">
        <v>0.78402777777777777</v>
      </c>
      <c r="N8580">
        <v>765</v>
      </c>
      <c r="O8580" s="9" t="s">
        <v>2302</v>
      </c>
    </row>
    <row r="8581" spans="1:15" x14ac:dyDescent="0.25">
      <c r="A8581" s="8">
        <v>44969</v>
      </c>
      <c r="B8581" s="8">
        <v>44972</v>
      </c>
      <c r="C8581">
        <v>26</v>
      </c>
      <c r="D8581">
        <v>23</v>
      </c>
      <c r="E8581">
        <v>3</v>
      </c>
      <c r="F8581" t="s">
        <v>11</v>
      </c>
      <c r="G8581">
        <v>23</v>
      </c>
      <c r="H8581">
        <v>30</v>
      </c>
      <c r="I8581">
        <v>0.82</v>
      </c>
      <c r="J8581">
        <v>0.92</v>
      </c>
      <c r="K8581">
        <v>35.5</v>
      </c>
      <c r="L8581" s="1">
        <v>0.25277777777777777</v>
      </c>
      <c r="M8581" s="1">
        <v>0.78333333333333333</v>
      </c>
      <c r="N8581">
        <v>764</v>
      </c>
      <c r="O8581" s="9" t="s">
        <v>2302</v>
      </c>
    </row>
    <row r="8582" spans="1:15" x14ac:dyDescent="0.25">
      <c r="A8582" s="8">
        <v>44969</v>
      </c>
      <c r="B8582" s="8">
        <v>44973</v>
      </c>
      <c r="C8582">
        <v>26</v>
      </c>
      <c r="D8582">
        <v>23</v>
      </c>
      <c r="E8582">
        <v>3</v>
      </c>
      <c r="F8582" t="s">
        <v>653</v>
      </c>
      <c r="G8582">
        <v>26</v>
      </c>
      <c r="H8582">
        <v>29</v>
      </c>
      <c r="I8582">
        <v>0.83</v>
      </c>
      <c r="J8582">
        <v>0.89</v>
      </c>
      <c r="K8582">
        <v>45.9</v>
      </c>
      <c r="L8582" s="1">
        <v>0.25347222222222221</v>
      </c>
      <c r="M8582" s="1">
        <v>0.78263888888888888</v>
      </c>
      <c r="N8582">
        <v>762</v>
      </c>
      <c r="O8582" s="9" t="s">
        <v>2302</v>
      </c>
    </row>
    <row r="8583" spans="1:15" x14ac:dyDescent="0.25">
      <c r="A8583" s="8">
        <v>44969</v>
      </c>
      <c r="B8583" s="8">
        <v>44974</v>
      </c>
      <c r="C8583">
        <v>29</v>
      </c>
      <c r="D8583">
        <v>24</v>
      </c>
      <c r="E8583">
        <v>5</v>
      </c>
      <c r="F8583" t="s">
        <v>27</v>
      </c>
      <c r="G8583">
        <v>31</v>
      </c>
      <c r="H8583">
        <v>21</v>
      </c>
      <c r="I8583">
        <v>0.73</v>
      </c>
      <c r="J8583">
        <v>0.59</v>
      </c>
      <c r="K8583">
        <v>8.6</v>
      </c>
      <c r="L8583" s="1">
        <v>0.25347222222222221</v>
      </c>
      <c r="M8583" s="1">
        <v>0.78263888888888888</v>
      </c>
      <c r="N8583">
        <v>762</v>
      </c>
      <c r="O8583" s="9" t="s">
        <v>2302</v>
      </c>
    </row>
    <row r="8584" spans="1:15" x14ac:dyDescent="0.25">
      <c r="A8584" s="8">
        <v>44969</v>
      </c>
      <c r="B8584" s="8">
        <v>44975</v>
      </c>
      <c r="C8584">
        <v>29</v>
      </c>
      <c r="D8584">
        <v>24</v>
      </c>
      <c r="E8584">
        <v>5</v>
      </c>
      <c r="F8584" t="s">
        <v>10</v>
      </c>
      <c r="G8584">
        <v>32</v>
      </c>
      <c r="H8584">
        <v>19</v>
      </c>
      <c r="I8584">
        <v>0.67</v>
      </c>
      <c r="J8584">
        <v>0.22</v>
      </c>
      <c r="K8584">
        <v>1</v>
      </c>
      <c r="L8584" s="1">
        <v>0.25416666666666665</v>
      </c>
      <c r="M8584" s="1">
        <v>0.78194444444444444</v>
      </c>
      <c r="N8584">
        <v>760</v>
      </c>
      <c r="O8584" s="9" t="s">
        <v>2302</v>
      </c>
    </row>
    <row r="8585" spans="1:15" x14ac:dyDescent="0.25">
      <c r="A8585" s="8">
        <v>44969</v>
      </c>
      <c r="B8585" s="8">
        <v>44976</v>
      </c>
      <c r="C8585">
        <v>29</v>
      </c>
      <c r="D8585">
        <v>25</v>
      </c>
      <c r="E8585">
        <v>4</v>
      </c>
      <c r="F8585" t="s">
        <v>9</v>
      </c>
      <c r="G8585">
        <v>32</v>
      </c>
      <c r="H8585">
        <v>22</v>
      </c>
      <c r="I8585">
        <v>0.62</v>
      </c>
      <c r="J8585">
        <v>0.55000000000000004</v>
      </c>
      <c r="K8585">
        <v>5</v>
      </c>
      <c r="L8585" s="1">
        <v>0.25416666666666665</v>
      </c>
      <c r="M8585" s="1">
        <v>0.78194444444444444</v>
      </c>
      <c r="N8585">
        <v>760</v>
      </c>
      <c r="O8585" s="9" t="s">
        <v>2302</v>
      </c>
    </row>
    <row r="8586" spans="1:15" x14ac:dyDescent="0.25">
      <c r="A8586" s="8">
        <v>44969</v>
      </c>
      <c r="B8586" s="8">
        <v>44977</v>
      </c>
      <c r="C8586">
        <v>29</v>
      </c>
      <c r="D8586">
        <v>25</v>
      </c>
      <c r="E8586">
        <v>4</v>
      </c>
      <c r="F8586" t="s">
        <v>5</v>
      </c>
      <c r="G8586">
        <v>32</v>
      </c>
      <c r="H8586">
        <v>24</v>
      </c>
      <c r="I8586">
        <v>0.62</v>
      </c>
      <c r="J8586">
        <v>0.43</v>
      </c>
      <c r="K8586">
        <v>2</v>
      </c>
      <c r="L8586" s="1">
        <v>0.25486111111111109</v>
      </c>
      <c r="M8586" s="1">
        <v>0.78125</v>
      </c>
      <c r="N8586">
        <v>758</v>
      </c>
      <c r="O8586" s="9" t="s">
        <v>2302</v>
      </c>
    </row>
    <row r="8587" spans="1:15" x14ac:dyDescent="0.25">
      <c r="A8587" s="8">
        <v>44969</v>
      </c>
      <c r="B8587" s="8">
        <v>44978</v>
      </c>
      <c r="C8587">
        <v>29</v>
      </c>
      <c r="D8587">
        <v>25</v>
      </c>
      <c r="E8587">
        <v>4</v>
      </c>
      <c r="F8587" t="s">
        <v>151</v>
      </c>
      <c r="G8587">
        <v>32</v>
      </c>
      <c r="H8587">
        <v>26</v>
      </c>
      <c r="I8587">
        <v>0.65</v>
      </c>
      <c r="J8587">
        <v>0.46</v>
      </c>
      <c r="K8587">
        <v>0.7</v>
      </c>
      <c r="L8587" s="1">
        <v>0.25486111111111109</v>
      </c>
      <c r="M8587" s="1">
        <v>0.78055555555555556</v>
      </c>
      <c r="N8587">
        <v>757</v>
      </c>
      <c r="O8587" s="9" t="s">
        <v>2302</v>
      </c>
    </row>
    <row r="8588" spans="1:15" x14ac:dyDescent="0.25">
      <c r="A8588" s="8">
        <v>44969</v>
      </c>
      <c r="B8588" s="8">
        <v>44979</v>
      </c>
      <c r="C8588">
        <v>29</v>
      </c>
      <c r="D8588">
        <v>25</v>
      </c>
      <c r="E8588">
        <v>4</v>
      </c>
      <c r="F8588" t="s">
        <v>175</v>
      </c>
      <c r="G8588">
        <v>34</v>
      </c>
      <c r="H8588">
        <v>27</v>
      </c>
      <c r="I8588">
        <v>0.76</v>
      </c>
      <c r="J8588">
        <v>0.99</v>
      </c>
      <c r="K8588">
        <v>14.6</v>
      </c>
      <c r="L8588" s="1">
        <v>0.25486111111111109</v>
      </c>
      <c r="M8588" s="1">
        <v>0.78055555555555556</v>
      </c>
      <c r="N8588">
        <v>757</v>
      </c>
      <c r="O8588" s="9" t="s">
        <v>2302</v>
      </c>
    </row>
    <row r="8589" spans="1:15" x14ac:dyDescent="0.25">
      <c r="A8589" s="8">
        <v>44969</v>
      </c>
      <c r="B8589" s="8">
        <v>44980</v>
      </c>
      <c r="C8589">
        <v>29</v>
      </c>
      <c r="D8589">
        <v>25</v>
      </c>
      <c r="E8589">
        <v>4</v>
      </c>
      <c r="F8589" t="s">
        <v>940</v>
      </c>
      <c r="G8589">
        <v>37</v>
      </c>
      <c r="H8589">
        <v>21</v>
      </c>
      <c r="I8589">
        <v>0.93</v>
      </c>
      <c r="J8589">
        <v>0.92</v>
      </c>
      <c r="K8589">
        <v>72</v>
      </c>
      <c r="L8589" s="1">
        <v>0.25555555555555554</v>
      </c>
      <c r="M8589" s="1">
        <v>0.77986111111111112</v>
      </c>
      <c r="N8589">
        <v>755</v>
      </c>
      <c r="O8589" s="9" t="s">
        <v>2302</v>
      </c>
    </row>
    <row r="8590" spans="1:15" x14ac:dyDescent="0.25">
      <c r="A8590" s="8">
        <v>44969</v>
      </c>
      <c r="B8590" s="8">
        <v>44981</v>
      </c>
      <c r="C8590">
        <v>29</v>
      </c>
      <c r="D8590">
        <v>25</v>
      </c>
      <c r="E8590">
        <v>4</v>
      </c>
      <c r="F8590" t="s">
        <v>940</v>
      </c>
      <c r="G8590">
        <v>36</v>
      </c>
      <c r="H8590">
        <v>22</v>
      </c>
      <c r="I8590">
        <v>0.89</v>
      </c>
      <c r="J8590">
        <v>0.96</v>
      </c>
      <c r="K8590">
        <v>73.5</v>
      </c>
      <c r="L8590" s="1">
        <v>0.25555555555555554</v>
      </c>
      <c r="M8590" s="1">
        <v>0.77916666666666667</v>
      </c>
      <c r="N8590">
        <v>754</v>
      </c>
      <c r="O8590" s="9" t="s">
        <v>2302</v>
      </c>
    </row>
    <row r="8591" spans="1:15" x14ac:dyDescent="0.25">
      <c r="A8591" s="8">
        <v>44969</v>
      </c>
      <c r="B8591" s="8">
        <v>44982</v>
      </c>
      <c r="C8591">
        <v>30</v>
      </c>
      <c r="D8591">
        <v>25</v>
      </c>
      <c r="E8591">
        <v>5</v>
      </c>
      <c r="F8591" t="s">
        <v>638</v>
      </c>
      <c r="G8591">
        <v>37</v>
      </c>
      <c r="H8591">
        <v>11</v>
      </c>
      <c r="I8591">
        <v>0.77</v>
      </c>
      <c r="J8591">
        <v>0.77</v>
      </c>
      <c r="K8591">
        <v>10.5</v>
      </c>
      <c r="L8591" s="1">
        <v>0.25624999999999998</v>
      </c>
      <c r="M8591" s="1">
        <v>0.77916666666666667</v>
      </c>
      <c r="N8591">
        <v>753</v>
      </c>
      <c r="O8591" s="9" t="s">
        <v>2302</v>
      </c>
    </row>
    <row r="8592" spans="1:15" x14ac:dyDescent="0.25">
      <c r="A8592" s="8">
        <v>44969</v>
      </c>
      <c r="B8592" s="8">
        <v>44983</v>
      </c>
      <c r="C8592">
        <v>31</v>
      </c>
      <c r="D8592">
        <v>26</v>
      </c>
      <c r="E8592">
        <v>5</v>
      </c>
      <c r="F8592" t="s">
        <v>122</v>
      </c>
      <c r="G8592">
        <v>36</v>
      </c>
      <c r="H8592">
        <v>9</v>
      </c>
      <c r="I8592">
        <v>0.75</v>
      </c>
      <c r="J8592">
        <v>0.55000000000000004</v>
      </c>
      <c r="K8592">
        <v>3.9</v>
      </c>
      <c r="L8592" s="1">
        <v>0.25624999999999998</v>
      </c>
      <c r="M8592" s="1">
        <v>0.77847222222222223</v>
      </c>
      <c r="N8592">
        <v>752</v>
      </c>
      <c r="O8592" s="9" t="s">
        <v>2302</v>
      </c>
    </row>
    <row r="8593" spans="1:15" x14ac:dyDescent="0.25">
      <c r="A8593" s="8">
        <v>44970</v>
      </c>
      <c r="B8593" s="8">
        <v>44970</v>
      </c>
      <c r="C8593">
        <v>30</v>
      </c>
      <c r="D8593">
        <v>24</v>
      </c>
      <c r="E8593">
        <v>6</v>
      </c>
      <c r="F8593" t="s">
        <v>263</v>
      </c>
      <c r="G8593">
        <v>33</v>
      </c>
      <c r="H8593">
        <v>15</v>
      </c>
      <c r="I8593">
        <v>0.61</v>
      </c>
      <c r="J8593">
        <v>0</v>
      </c>
      <c r="K8593" t="s">
        <v>4</v>
      </c>
      <c r="L8593" s="1">
        <v>0.25208333333333333</v>
      </c>
      <c r="M8593" s="1">
        <v>0.78402777777777777</v>
      </c>
      <c r="N8593">
        <v>766</v>
      </c>
      <c r="O8593" s="9" t="s">
        <v>2302</v>
      </c>
    </row>
    <row r="8594" spans="1:15" x14ac:dyDescent="0.25">
      <c r="A8594" s="8">
        <v>44970</v>
      </c>
      <c r="B8594" s="8">
        <v>44971</v>
      </c>
      <c r="C8594">
        <v>30</v>
      </c>
      <c r="D8594">
        <v>26</v>
      </c>
      <c r="E8594">
        <v>4</v>
      </c>
      <c r="F8594" t="s">
        <v>7</v>
      </c>
      <c r="G8594">
        <v>33</v>
      </c>
      <c r="H8594">
        <v>15</v>
      </c>
      <c r="I8594">
        <v>0.65</v>
      </c>
      <c r="J8594">
        <v>0</v>
      </c>
      <c r="K8594" t="s">
        <v>4</v>
      </c>
      <c r="L8594" s="1">
        <v>0.25277777777777777</v>
      </c>
      <c r="M8594" s="1">
        <v>0.78402777777777777</v>
      </c>
      <c r="N8594">
        <v>765</v>
      </c>
      <c r="O8594" s="9" t="s">
        <v>2302</v>
      </c>
    </row>
    <row r="8595" spans="1:15" x14ac:dyDescent="0.25">
      <c r="A8595" s="8">
        <v>44970</v>
      </c>
      <c r="B8595" s="8">
        <v>44972</v>
      </c>
      <c r="C8595">
        <v>27</v>
      </c>
      <c r="D8595">
        <v>24</v>
      </c>
      <c r="E8595">
        <v>3</v>
      </c>
      <c r="F8595" t="s">
        <v>638</v>
      </c>
      <c r="G8595">
        <v>27</v>
      </c>
      <c r="H8595">
        <v>18</v>
      </c>
      <c r="I8595">
        <v>0.76</v>
      </c>
      <c r="J8595">
        <v>0.76</v>
      </c>
      <c r="K8595">
        <v>17.2</v>
      </c>
      <c r="L8595" s="1">
        <v>0.25277777777777777</v>
      </c>
      <c r="M8595" s="1">
        <v>0.78333333333333333</v>
      </c>
      <c r="N8595">
        <v>764</v>
      </c>
      <c r="O8595" s="9" t="s">
        <v>2302</v>
      </c>
    </row>
    <row r="8596" spans="1:15" x14ac:dyDescent="0.25">
      <c r="A8596" s="8">
        <v>44970</v>
      </c>
      <c r="B8596" s="8">
        <v>44973</v>
      </c>
      <c r="C8596">
        <v>26</v>
      </c>
      <c r="D8596">
        <v>24</v>
      </c>
      <c r="E8596">
        <v>2</v>
      </c>
      <c r="F8596" t="s">
        <v>940</v>
      </c>
      <c r="G8596">
        <v>28</v>
      </c>
      <c r="H8596">
        <v>26</v>
      </c>
      <c r="I8596">
        <v>0.81</v>
      </c>
      <c r="J8596">
        <v>0.99</v>
      </c>
      <c r="K8596">
        <v>128</v>
      </c>
      <c r="L8596" s="1">
        <v>0.25347222222222221</v>
      </c>
      <c r="M8596" s="1">
        <v>0.78263888888888888</v>
      </c>
      <c r="N8596">
        <v>762</v>
      </c>
      <c r="O8596" s="9" t="s">
        <v>2302</v>
      </c>
    </row>
    <row r="8597" spans="1:15" x14ac:dyDescent="0.25">
      <c r="A8597" s="8">
        <v>44970</v>
      </c>
      <c r="B8597" s="8">
        <v>44974</v>
      </c>
      <c r="C8597">
        <v>25</v>
      </c>
      <c r="D8597">
        <v>24</v>
      </c>
      <c r="E8597">
        <v>1</v>
      </c>
      <c r="F8597" t="s">
        <v>940</v>
      </c>
      <c r="G8597">
        <v>25</v>
      </c>
      <c r="H8597">
        <v>25</v>
      </c>
      <c r="I8597">
        <v>0.85</v>
      </c>
      <c r="J8597">
        <v>0.99</v>
      </c>
      <c r="K8597">
        <v>84.8</v>
      </c>
      <c r="L8597" s="1">
        <v>0.25347222222222221</v>
      </c>
      <c r="M8597" s="1">
        <v>0.78263888888888888</v>
      </c>
      <c r="N8597">
        <v>762</v>
      </c>
      <c r="O8597" s="9" t="s">
        <v>2302</v>
      </c>
    </row>
    <row r="8598" spans="1:15" x14ac:dyDescent="0.25">
      <c r="A8598" s="8">
        <v>44970</v>
      </c>
      <c r="B8598" s="8">
        <v>44975</v>
      </c>
      <c r="C8598">
        <v>30</v>
      </c>
      <c r="D8598">
        <v>24</v>
      </c>
      <c r="E8598">
        <v>6</v>
      </c>
      <c r="F8598" t="s">
        <v>6</v>
      </c>
      <c r="G8598">
        <v>32</v>
      </c>
      <c r="H8598">
        <v>17</v>
      </c>
      <c r="I8598">
        <v>0.6</v>
      </c>
      <c r="J8598">
        <v>0.84</v>
      </c>
      <c r="K8598">
        <v>28.4</v>
      </c>
      <c r="L8598" s="1">
        <v>0.25416666666666665</v>
      </c>
      <c r="M8598" s="1">
        <v>0.78194444444444444</v>
      </c>
      <c r="N8598">
        <v>760</v>
      </c>
      <c r="O8598" s="9" t="s">
        <v>2302</v>
      </c>
    </row>
    <row r="8599" spans="1:15" x14ac:dyDescent="0.25">
      <c r="A8599" s="8">
        <v>44970</v>
      </c>
      <c r="B8599" s="8">
        <v>44976</v>
      </c>
      <c r="C8599">
        <v>29</v>
      </c>
      <c r="D8599">
        <v>23</v>
      </c>
      <c r="E8599">
        <v>6</v>
      </c>
      <c r="F8599" t="s">
        <v>9</v>
      </c>
      <c r="G8599">
        <v>32</v>
      </c>
      <c r="H8599">
        <v>18</v>
      </c>
      <c r="I8599">
        <v>0.65</v>
      </c>
      <c r="J8599">
        <v>0</v>
      </c>
      <c r="K8599" t="s">
        <v>4</v>
      </c>
      <c r="L8599" s="1">
        <v>0.25416666666666665</v>
      </c>
      <c r="M8599" s="1">
        <v>0.78194444444444444</v>
      </c>
      <c r="N8599">
        <v>760</v>
      </c>
      <c r="O8599" s="9" t="s">
        <v>2302</v>
      </c>
    </row>
    <row r="8600" spans="1:15" x14ac:dyDescent="0.25">
      <c r="A8600" s="8">
        <v>44970</v>
      </c>
      <c r="B8600" s="8">
        <v>44977</v>
      </c>
      <c r="C8600">
        <v>29</v>
      </c>
      <c r="D8600">
        <v>23</v>
      </c>
      <c r="E8600">
        <v>6</v>
      </c>
      <c r="F8600" t="s">
        <v>9</v>
      </c>
      <c r="G8600">
        <v>32</v>
      </c>
      <c r="H8600">
        <v>21</v>
      </c>
      <c r="I8600">
        <v>0.61</v>
      </c>
      <c r="J8600">
        <v>7.0000000000000007E-2</v>
      </c>
      <c r="K8600" t="s">
        <v>4</v>
      </c>
      <c r="L8600" s="1">
        <v>0.25486111111111109</v>
      </c>
      <c r="M8600" s="1">
        <v>0.78125</v>
      </c>
      <c r="N8600">
        <v>758</v>
      </c>
      <c r="O8600" s="9" t="s">
        <v>2302</v>
      </c>
    </row>
    <row r="8601" spans="1:15" x14ac:dyDescent="0.25">
      <c r="A8601" s="8">
        <v>44970</v>
      </c>
      <c r="B8601" s="8">
        <v>44978</v>
      </c>
      <c r="C8601">
        <v>30</v>
      </c>
      <c r="D8601">
        <v>24</v>
      </c>
      <c r="E8601">
        <v>6</v>
      </c>
      <c r="F8601" t="s">
        <v>9</v>
      </c>
      <c r="G8601">
        <v>34</v>
      </c>
      <c r="H8601">
        <v>18</v>
      </c>
      <c r="I8601">
        <v>0.69</v>
      </c>
      <c r="J8601">
        <v>0.06</v>
      </c>
      <c r="K8601" t="s">
        <v>4</v>
      </c>
      <c r="L8601" s="1">
        <v>0.25486111111111109</v>
      </c>
      <c r="M8601" s="1">
        <v>0.78055555555555556</v>
      </c>
      <c r="N8601">
        <v>757</v>
      </c>
      <c r="O8601" s="9" t="s">
        <v>2302</v>
      </c>
    </row>
    <row r="8602" spans="1:15" x14ac:dyDescent="0.25">
      <c r="A8602" s="8">
        <v>44970</v>
      </c>
      <c r="B8602" s="8">
        <v>44979</v>
      </c>
      <c r="C8602">
        <v>29</v>
      </c>
      <c r="D8602">
        <v>25</v>
      </c>
      <c r="E8602">
        <v>4</v>
      </c>
      <c r="F8602" t="s">
        <v>110</v>
      </c>
      <c r="G8602">
        <v>32</v>
      </c>
      <c r="H8602">
        <v>17</v>
      </c>
      <c r="I8602">
        <v>0.64</v>
      </c>
      <c r="J8602">
        <v>0.05</v>
      </c>
      <c r="K8602" t="s">
        <v>4</v>
      </c>
      <c r="L8602" s="1">
        <v>0.25486111111111109</v>
      </c>
      <c r="M8602" s="1">
        <v>0.78055555555555556</v>
      </c>
      <c r="N8602">
        <v>757</v>
      </c>
      <c r="O8602" s="9" t="s">
        <v>2302</v>
      </c>
    </row>
    <row r="8603" spans="1:15" x14ac:dyDescent="0.25">
      <c r="A8603" s="8">
        <v>44970</v>
      </c>
      <c r="B8603" s="8">
        <v>44980</v>
      </c>
      <c r="C8603">
        <v>29</v>
      </c>
      <c r="D8603">
        <v>25</v>
      </c>
      <c r="E8603">
        <v>4</v>
      </c>
      <c r="F8603" t="s">
        <v>571</v>
      </c>
      <c r="G8603">
        <v>33</v>
      </c>
      <c r="H8603">
        <v>14</v>
      </c>
      <c r="I8603">
        <v>0.66</v>
      </c>
      <c r="J8603">
        <v>0.39</v>
      </c>
      <c r="K8603">
        <v>0.1</v>
      </c>
      <c r="L8603" s="1">
        <v>0.25555555555555554</v>
      </c>
      <c r="M8603" s="1">
        <v>0.77986111111111112</v>
      </c>
      <c r="N8603">
        <v>755</v>
      </c>
      <c r="O8603" s="9" t="s">
        <v>2302</v>
      </c>
    </row>
    <row r="8604" spans="1:15" x14ac:dyDescent="0.25">
      <c r="A8604" s="8">
        <v>44970</v>
      </c>
      <c r="B8604" s="8">
        <v>44981</v>
      </c>
      <c r="C8604">
        <v>29</v>
      </c>
      <c r="D8604">
        <v>25</v>
      </c>
      <c r="E8604">
        <v>4</v>
      </c>
      <c r="F8604" t="s">
        <v>901</v>
      </c>
      <c r="G8604">
        <v>33</v>
      </c>
      <c r="H8604">
        <v>14</v>
      </c>
      <c r="I8604">
        <v>0.69</v>
      </c>
      <c r="J8604">
        <v>0.46</v>
      </c>
      <c r="K8604">
        <v>0.6</v>
      </c>
      <c r="L8604" s="1">
        <v>0.25555555555555554</v>
      </c>
      <c r="M8604" s="1">
        <v>0.77916666666666667</v>
      </c>
      <c r="N8604">
        <v>754</v>
      </c>
      <c r="O8604" s="9" t="s">
        <v>2302</v>
      </c>
    </row>
    <row r="8605" spans="1:15" x14ac:dyDescent="0.25">
      <c r="A8605" s="8">
        <v>44970</v>
      </c>
      <c r="B8605" s="8">
        <v>44982</v>
      </c>
      <c r="C8605">
        <v>29</v>
      </c>
      <c r="D8605">
        <v>25</v>
      </c>
      <c r="E8605">
        <v>4</v>
      </c>
      <c r="F8605" t="s">
        <v>138</v>
      </c>
      <c r="G8605">
        <v>33</v>
      </c>
      <c r="H8605">
        <v>13</v>
      </c>
      <c r="I8605">
        <v>0.65</v>
      </c>
      <c r="J8605">
        <v>0.43</v>
      </c>
      <c r="K8605">
        <v>1.1000000000000001</v>
      </c>
      <c r="L8605" s="1">
        <v>0.25624999999999998</v>
      </c>
      <c r="M8605" s="1">
        <v>0.77916666666666667</v>
      </c>
      <c r="N8605">
        <v>753</v>
      </c>
      <c r="O8605" s="9" t="s">
        <v>2302</v>
      </c>
    </row>
    <row r="8606" spans="1:15" x14ac:dyDescent="0.25">
      <c r="A8606" s="8">
        <v>44970</v>
      </c>
      <c r="B8606" s="8">
        <v>44983</v>
      </c>
      <c r="C8606">
        <v>29</v>
      </c>
      <c r="D8606">
        <v>25</v>
      </c>
      <c r="E8606">
        <v>4</v>
      </c>
      <c r="F8606" t="s">
        <v>110</v>
      </c>
      <c r="G8606">
        <v>33</v>
      </c>
      <c r="H8606">
        <v>11</v>
      </c>
      <c r="I8606">
        <v>0.67</v>
      </c>
      <c r="J8606">
        <v>0.06</v>
      </c>
      <c r="K8606" t="s">
        <v>4</v>
      </c>
      <c r="L8606" s="1">
        <v>0.25624999999999998</v>
      </c>
      <c r="M8606" s="1">
        <v>0.77847222222222223</v>
      </c>
      <c r="N8606">
        <v>752</v>
      </c>
      <c r="O8606" s="9" t="s">
        <v>2302</v>
      </c>
    </row>
    <row r="8607" spans="1:15" x14ac:dyDescent="0.25">
      <c r="A8607" s="8">
        <v>44970</v>
      </c>
      <c r="B8607" s="8">
        <v>44984</v>
      </c>
      <c r="C8607">
        <v>29</v>
      </c>
      <c r="D8607">
        <v>25</v>
      </c>
      <c r="E8607">
        <v>4</v>
      </c>
      <c r="F8607" t="s">
        <v>145</v>
      </c>
      <c r="G8607">
        <v>33</v>
      </c>
      <c r="H8607">
        <v>13</v>
      </c>
      <c r="I8607">
        <v>0.67</v>
      </c>
      <c r="J8607">
        <v>0.06</v>
      </c>
      <c r="K8607" t="s">
        <v>4</v>
      </c>
      <c r="L8607" s="1">
        <v>0.25624999999999998</v>
      </c>
      <c r="M8607" s="1">
        <v>0.77777777777777779</v>
      </c>
      <c r="N8607">
        <v>751</v>
      </c>
      <c r="O8607" s="9" t="s">
        <v>2302</v>
      </c>
    </row>
    <row r="8608" spans="1:15" x14ac:dyDescent="0.25">
      <c r="A8608" s="8">
        <v>44971</v>
      </c>
      <c r="B8608" s="8">
        <v>44971</v>
      </c>
      <c r="C8608">
        <v>30</v>
      </c>
      <c r="D8608">
        <v>26</v>
      </c>
      <c r="E8608">
        <v>4</v>
      </c>
      <c r="F8608" t="s">
        <v>7</v>
      </c>
      <c r="G8608">
        <v>32</v>
      </c>
      <c r="H8608">
        <v>17</v>
      </c>
      <c r="I8608">
        <v>0.67</v>
      </c>
      <c r="J8608">
        <v>0</v>
      </c>
      <c r="K8608" t="s">
        <v>4</v>
      </c>
      <c r="L8608" s="1">
        <v>0.25277777777777777</v>
      </c>
      <c r="M8608" s="1">
        <v>0.78402777777777777</v>
      </c>
      <c r="N8608">
        <v>765</v>
      </c>
      <c r="O8608" s="9" t="s">
        <v>2302</v>
      </c>
    </row>
    <row r="8609" spans="1:15" x14ac:dyDescent="0.25">
      <c r="A8609" s="8">
        <v>44971</v>
      </c>
      <c r="B8609" s="8">
        <v>44972</v>
      </c>
      <c r="C8609">
        <v>29</v>
      </c>
      <c r="D8609">
        <v>25</v>
      </c>
      <c r="E8609">
        <v>4</v>
      </c>
      <c r="F8609" t="s">
        <v>830</v>
      </c>
      <c r="G8609">
        <v>31</v>
      </c>
      <c r="H8609">
        <v>21</v>
      </c>
      <c r="I8609">
        <v>0.7</v>
      </c>
      <c r="J8609">
        <v>0.15</v>
      </c>
      <c r="K8609">
        <v>1.2</v>
      </c>
      <c r="L8609" s="1">
        <v>0.25277777777777777</v>
      </c>
      <c r="M8609" s="1">
        <v>0.78333333333333333</v>
      </c>
      <c r="N8609">
        <v>764</v>
      </c>
      <c r="O8609" s="9" t="s">
        <v>2302</v>
      </c>
    </row>
    <row r="8610" spans="1:15" x14ac:dyDescent="0.25">
      <c r="A8610" s="8">
        <v>44971</v>
      </c>
      <c r="B8610" s="8">
        <v>44973</v>
      </c>
      <c r="C8610">
        <v>26</v>
      </c>
      <c r="D8610">
        <v>25</v>
      </c>
      <c r="E8610">
        <v>1</v>
      </c>
      <c r="F8610" t="s">
        <v>11</v>
      </c>
      <c r="G8610">
        <v>26</v>
      </c>
      <c r="H8610">
        <v>25</v>
      </c>
      <c r="I8610">
        <v>0.84</v>
      </c>
      <c r="J8610">
        <v>0.75</v>
      </c>
      <c r="K8610">
        <v>28.8</v>
      </c>
      <c r="L8610" s="1">
        <v>0.25347222222222221</v>
      </c>
      <c r="M8610" s="1">
        <v>0.78263888888888888</v>
      </c>
      <c r="N8610">
        <v>762</v>
      </c>
      <c r="O8610" s="9" t="s">
        <v>2302</v>
      </c>
    </row>
    <row r="8611" spans="1:15" x14ac:dyDescent="0.25">
      <c r="A8611" s="8">
        <v>44971</v>
      </c>
      <c r="B8611" s="8">
        <v>44974</v>
      </c>
      <c r="C8611">
        <v>26</v>
      </c>
      <c r="D8611">
        <v>24</v>
      </c>
      <c r="E8611">
        <v>2</v>
      </c>
      <c r="F8611" t="s">
        <v>11</v>
      </c>
      <c r="G8611">
        <v>27</v>
      </c>
      <c r="H8611">
        <v>21</v>
      </c>
      <c r="I8611">
        <v>0.85</v>
      </c>
      <c r="J8611">
        <v>0.79</v>
      </c>
      <c r="K8611">
        <v>26</v>
      </c>
      <c r="L8611" s="1">
        <v>0.25347222222222221</v>
      </c>
      <c r="M8611" s="1">
        <v>0.78263888888888888</v>
      </c>
      <c r="N8611">
        <v>762</v>
      </c>
      <c r="O8611" s="9" t="s">
        <v>2302</v>
      </c>
    </row>
    <row r="8612" spans="1:15" x14ac:dyDescent="0.25">
      <c r="A8612" s="8">
        <v>44971</v>
      </c>
      <c r="B8612" s="8">
        <v>44975</v>
      </c>
      <c r="C8612">
        <v>26</v>
      </c>
      <c r="D8612">
        <v>24</v>
      </c>
      <c r="E8612">
        <v>2</v>
      </c>
      <c r="F8612" t="s">
        <v>940</v>
      </c>
      <c r="G8612">
        <v>27</v>
      </c>
      <c r="H8612">
        <v>18</v>
      </c>
      <c r="I8612">
        <v>0.79</v>
      </c>
      <c r="J8612">
        <v>0.99</v>
      </c>
      <c r="K8612">
        <v>78.900000000000006</v>
      </c>
      <c r="L8612" s="1">
        <v>0.25416666666666665</v>
      </c>
      <c r="M8612" s="1">
        <v>0.78194444444444444</v>
      </c>
      <c r="N8612">
        <v>760</v>
      </c>
      <c r="O8612" s="9" t="s">
        <v>2302</v>
      </c>
    </row>
    <row r="8613" spans="1:15" x14ac:dyDescent="0.25">
      <c r="A8613" s="8">
        <v>44971</v>
      </c>
      <c r="B8613" s="8">
        <v>44976</v>
      </c>
      <c r="C8613">
        <v>29</v>
      </c>
      <c r="D8613">
        <v>24</v>
      </c>
      <c r="E8613">
        <v>5</v>
      </c>
      <c r="F8613" t="s">
        <v>6</v>
      </c>
      <c r="G8613">
        <v>32</v>
      </c>
      <c r="H8613">
        <v>20</v>
      </c>
      <c r="I8613">
        <v>0.7</v>
      </c>
      <c r="J8613">
        <v>0.51</v>
      </c>
      <c r="K8613">
        <v>6.1</v>
      </c>
      <c r="L8613" s="1">
        <v>0.25416666666666665</v>
      </c>
      <c r="M8613" s="1">
        <v>0.78194444444444444</v>
      </c>
      <c r="N8613">
        <v>760</v>
      </c>
      <c r="O8613" s="9" t="s">
        <v>2302</v>
      </c>
    </row>
    <row r="8614" spans="1:15" x14ac:dyDescent="0.25">
      <c r="A8614" s="8">
        <v>44971</v>
      </c>
      <c r="B8614" s="8">
        <v>44977</v>
      </c>
      <c r="C8614">
        <v>30</v>
      </c>
      <c r="D8614">
        <v>24</v>
      </c>
      <c r="E8614">
        <v>6</v>
      </c>
      <c r="F8614" t="s">
        <v>151</v>
      </c>
      <c r="G8614">
        <v>32</v>
      </c>
      <c r="H8614">
        <v>21</v>
      </c>
      <c r="I8614">
        <v>0.59</v>
      </c>
      <c r="J8614">
        <v>0.14000000000000001</v>
      </c>
      <c r="K8614">
        <v>0.3</v>
      </c>
      <c r="L8614" s="1">
        <v>0.25486111111111109</v>
      </c>
      <c r="M8614" s="1">
        <v>0.78125</v>
      </c>
      <c r="N8614">
        <v>758</v>
      </c>
      <c r="O8614" s="9" t="s">
        <v>2302</v>
      </c>
    </row>
    <row r="8615" spans="1:15" x14ac:dyDescent="0.25">
      <c r="A8615" s="8">
        <v>44971</v>
      </c>
      <c r="B8615" s="8">
        <v>44978</v>
      </c>
      <c r="C8615">
        <v>28</v>
      </c>
      <c r="D8615">
        <v>25</v>
      </c>
      <c r="E8615">
        <v>3</v>
      </c>
      <c r="F8615" t="s">
        <v>843</v>
      </c>
      <c r="G8615">
        <v>32</v>
      </c>
      <c r="H8615">
        <v>18</v>
      </c>
      <c r="I8615">
        <v>0.84</v>
      </c>
      <c r="J8615">
        <v>0.99</v>
      </c>
      <c r="K8615">
        <v>27.3</v>
      </c>
      <c r="L8615" s="1">
        <v>0.25486111111111109</v>
      </c>
      <c r="M8615" s="1">
        <v>0.78055555555555556</v>
      </c>
      <c r="N8615">
        <v>757</v>
      </c>
      <c r="O8615" s="9" t="s">
        <v>2302</v>
      </c>
    </row>
    <row r="8616" spans="1:15" x14ac:dyDescent="0.25">
      <c r="A8616" s="8">
        <v>44971</v>
      </c>
      <c r="B8616" s="8">
        <v>44979</v>
      </c>
      <c r="C8616">
        <v>28</v>
      </c>
      <c r="D8616">
        <v>25</v>
      </c>
      <c r="E8616">
        <v>3</v>
      </c>
      <c r="F8616" t="s">
        <v>843</v>
      </c>
      <c r="G8616">
        <v>30</v>
      </c>
      <c r="H8616">
        <v>19</v>
      </c>
      <c r="I8616">
        <v>0.78</v>
      </c>
      <c r="J8616">
        <v>0.99</v>
      </c>
      <c r="K8616">
        <v>21.5</v>
      </c>
      <c r="L8616" s="1">
        <v>0.25486111111111109</v>
      </c>
      <c r="M8616" s="1">
        <v>0.78055555555555556</v>
      </c>
      <c r="N8616">
        <v>757</v>
      </c>
      <c r="O8616" s="9" t="s">
        <v>2302</v>
      </c>
    </row>
    <row r="8617" spans="1:15" x14ac:dyDescent="0.25">
      <c r="A8617" s="8">
        <v>44971</v>
      </c>
      <c r="B8617" s="8">
        <v>44980</v>
      </c>
      <c r="C8617">
        <v>28</v>
      </c>
      <c r="D8617">
        <v>25</v>
      </c>
      <c r="E8617">
        <v>3</v>
      </c>
      <c r="F8617" t="s">
        <v>11</v>
      </c>
      <c r="G8617">
        <v>31</v>
      </c>
      <c r="H8617">
        <v>13</v>
      </c>
      <c r="I8617">
        <v>0.81</v>
      </c>
      <c r="J8617">
        <v>0.79</v>
      </c>
      <c r="K8617">
        <v>20.5</v>
      </c>
      <c r="L8617" s="1">
        <v>0.25555555555555554</v>
      </c>
      <c r="M8617" s="1">
        <v>0.77986111111111112</v>
      </c>
      <c r="N8617">
        <v>755</v>
      </c>
      <c r="O8617" s="9" t="s">
        <v>2302</v>
      </c>
    </row>
    <row r="8618" spans="1:15" x14ac:dyDescent="0.25">
      <c r="A8618" s="8">
        <v>44971</v>
      </c>
      <c r="B8618" s="8">
        <v>44981</v>
      </c>
      <c r="C8618">
        <v>28</v>
      </c>
      <c r="D8618">
        <v>25</v>
      </c>
      <c r="E8618">
        <v>3</v>
      </c>
      <c r="F8618" t="s">
        <v>121</v>
      </c>
      <c r="G8618">
        <v>31</v>
      </c>
      <c r="H8618">
        <v>4</v>
      </c>
      <c r="I8618">
        <v>0.84</v>
      </c>
      <c r="J8618">
        <v>0.76</v>
      </c>
      <c r="K8618">
        <v>10.9</v>
      </c>
      <c r="L8618" s="1">
        <v>0.25555555555555554</v>
      </c>
      <c r="M8618" s="1">
        <v>0.77916666666666667</v>
      </c>
      <c r="N8618">
        <v>754</v>
      </c>
      <c r="O8618" s="9" t="s">
        <v>2302</v>
      </c>
    </row>
    <row r="8619" spans="1:15" x14ac:dyDescent="0.25">
      <c r="A8619" s="8">
        <v>44971</v>
      </c>
      <c r="B8619" s="8">
        <v>44982</v>
      </c>
      <c r="C8619">
        <v>28</v>
      </c>
      <c r="D8619">
        <v>25</v>
      </c>
      <c r="E8619">
        <v>3</v>
      </c>
      <c r="F8619" t="s">
        <v>121</v>
      </c>
      <c r="G8619">
        <v>30</v>
      </c>
      <c r="H8619">
        <v>7</v>
      </c>
      <c r="I8619">
        <v>0.74</v>
      </c>
      <c r="J8619">
        <v>0.75</v>
      </c>
      <c r="K8619">
        <v>10.5</v>
      </c>
      <c r="L8619" s="1">
        <v>0.25624999999999998</v>
      </c>
      <c r="M8619" s="1">
        <v>0.77916666666666667</v>
      </c>
      <c r="N8619">
        <v>753</v>
      </c>
      <c r="O8619" s="9" t="s">
        <v>2302</v>
      </c>
    </row>
    <row r="8620" spans="1:15" x14ac:dyDescent="0.25">
      <c r="A8620" s="8">
        <v>44971</v>
      </c>
      <c r="B8620" s="8">
        <v>44983</v>
      </c>
      <c r="C8620">
        <v>28</v>
      </c>
      <c r="D8620">
        <v>25</v>
      </c>
      <c r="E8620">
        <v>3</v>
      </c>
      <c r="F8620" t="s">
        <v>981</v>
      </c>
      <c r="G8620">
        <v>31</v>
      </c>
      <c r="H8620">
        <v>10</v>
      </c>
      <c r="I8620">
        <v>0.81</v>
      </c>
      <c r="J8620">
        <v>0.99</v>
      </c>
      <c r="K8620">
        <v>18.899999999999999</v>
      </c>
      <c r="L8620" s="1">
        <v>0.25624999999999998</v>
      </c>
      <c r="M8620" s="1">
        <v>0.77847222222222223</v>
      </c>
      <c r="N8620">
        <v>752</v>
      </c>
      <c r="O8620" s="9" t="s">
        <v>2302</v>
      </c>
    </row>
    <row r="8621" spans="1:15" x14ac:dyDescent="0.25">
      <c r="A8621" s="8">
        <v>44971</v>
      </c>
      <c r="B8621" s="8">
        <v>44984</v>
      </c>
      <c r="C8621">
        <v>28</v>
      </c>
      <c r="D8621">
        <v>25</v>
      </c>
      <c r="E8621">
        <v>3</v>
      </c>
      <c r="F8621" t="s">
        <v>843</v>
      </c>
      <c r="G8621">
        <v>30</v>
      </c>
      <c r="H8621">
        <v>13</v>
      </c>
      <c r="I8621">
        <v>0.71</v>
      </c>
      <c r="J8621">
        <v>0.99</v>
      </c>
      <c r="K8621">
        <v>11.9</v>
      </c>
      <c r="L8621" s="1">
        <v>0.25624999999999998</v>
      </c>
      <c r="M8621" s="1">
        <v>0.77777777777777779</v>
      </c>
      <c r="N8621">
        <v>751</v>
      </c>
      <c r="O8621" s="9" t="s">
        <v>2302</v>
      </c>
    </row>
    <row r="8622" spans="1:15" x14ac:dyDescent="0.25">
      <c r="A8622" s="8">
        <v>44971</v>
      </c>
      <c r="B8622" s="8">
        <v>44985</v>
      </c>
      <c r="C8622">
        <v>28</v>
      </c>
      <c r="D8622">
        <v>25</v>
      </c>
      <c r="E8622">
        <v>3</v>
      </c>
      <c r="F8622" t="s">
        <v>843</v>
      </c>
      <c r="G8622">
        <v>33</v>
      </c>
      <c r="H8622">
        <v>5</v>
      </c>
      <c r="I8622">
        <v>0.85</v>
      </c>
      <c r="J8622">
        <v>0.99</v>
      </c>
      <c r="K8622">
        <v>24.1</v>
      </c>
      <c r="L8622" s="1">
        <v>0.25694444444444442</v>
      </c>
      <c r="M8622" s="1">
        <v>0.77777777777777779</v>
      </c>
      <c r="N8622">
        <v>750</v>
      </c>
      <c r="O8622" s="9" t="s">
        <v>2302</v>
      </c>
    </row>
    <row r="8623" spans="1:15" x14ac:dyDescent="0.25">
      <c r="A8623" s="8">
        <v>44972</v>
      </c>
      <c r="B8623" s="8">
        <v>44972</v>
      </c>
      <c r="C8623">
        <v>29</v>
      </c>
      <c r="D8623">
        <v>24</v>
      </c>
      <c r="E8623">
        <v>5</v>
      </c>
      <c r="F8623" t="s">
        <v>830</v>
      </c>
      <c r="G8623">
        <v>30</v>
      </c>
      <c r="H8623">
        <v>18</v>
      </c>
      <c r="I8623">
        <v>0.7</v>
      </c>
      <c r="J8623">
        <v>0.22</v>
      </c>
      <c r="K8623">
        <v>3.2</v>
      </c>
      <c r="L8623" s="1">
        <v>0.25277777777777777</v>
      </c>
      <c r="M8623" s="1">
        <v>0.78333333333333333</v>
      </c>
      <c r="N8623">
        <v>764</v>
      </c>
      <c r="O8623" s="9" t="s">
        <v>2302</v>
      </c>
    </row>
    <row r="8624" spans="1:15" x14ac:dyDescent="0.25">
      <c r="A8624" s="8">
        <v>44972</v>
      </c>
      <c r="B8624" s="8">
        <v>44973</v>
      </c>
      <c r="C8624">
        <v>26</v>
      </c>
      <c r="D8624">
        <v>24</v>
      </c>
      <c r="E8624">
        <v>2</v>
      </c>
      <c r="F8624" t="s">
        <v>27</v>
      </c>
      <c r="G8624">
        <v>27</v>
      </c>
      <c r="H8624">
        <v>24</v>
      </c>
      <c r="I8624">
        <v>0.74</v>
      </c>
      <c r="J8624">
        <v>0.61</v>
      </c>
      <c r="K8624">
        <v>14.9</v>
      </c>
      <c r="L8624" s="1">
        <v>0.25347222222222221</v>
      </c>
      <c r="M8624" s="1">
        <v>0.78263888888888888</v>
      </c>
      <c r="N8624">
        <v>762</v>
      </c>
      <c r="O8624" s="9" t="s">
        <v>2302</v>
      </c>
    </row>
    <row r="8625" spans="1:15" x14ac:dyDescent="0.25">
      <c r="A8625" s="8">
        <v>44972</v>
      </c>
      <c r="B8625" s="8">
        <v>44974</v>
      </c>
      <c r="C8625">
        <v>26</v>
      </c>
      <c r="D8625">
        <v>25</v>
      </c>
      <c r="E8625">
        <v>1</v>
      </c>
      <c r="F8625" t="s">
        <v>27</v>
      </c>
      <c r="G8625">
        <v>28</v>
      </c>
      <c r="H8625">
        <v>23</v>
      </c>
      <c r="I8625">
        <v>0.82</v>
      </c>
      <c r="J8625">
        <v>0.6</v>
      </c>
      <c r="K8625">
        <v>14.8</v>
      </c>
      <c r="L8625" s="1">
        <v>0.25347222222222221</v>
      </c>
      <c r="M8625" s="1">
        <v>0.78263888888888888</v>
      </c>
      <c r="N8625">
        <v>762</v>
      </c>
      <c r="O8625" s="9" t="s">
        <v>2302</v>
      </c>
    </row>
    <row r="8626" spans="1:15" x14ac:dyDescent="0.25">
      <c r="A8626" s="8">
        <v>44972</v>
      </c>
      <c r="B8626" s="8">
        <v>44975</v>
      </c>
      <c r="C8626">
        <v>27</v>
      </c>
      <c r="D8626">
        <v>24</v>
      </c>
      <c r="E8626">
        <v>3</v>
      </c>
      <c r="F8626" t="s">
        <v>27</v>
      </c>
      <c r="G8626">
        <v>29</v>
      </c>
      <c r="H8626">
        <v>20</v>
      </c>
      <c r="I8626">
        <v>0.77</v>
      </c>
      <c r="J8626">
        <v>0.23</v>
      </c>
      <c r="K8626">
        <v>6.9</v>
      </c>
      <c r="L8626" s="1">
        <v>0.25416666666666665</v>
      </c>
      <c r="M8626" s="1">
        <v>0.78194444444444444</v>
      </c>
      <c r="N8626">
        <v>760</v>
      </c>
      <c r="O8626" s="9" t="s">
        <v>2302</v>
      </c>
    </row>
    <row r="8627" spans="1:15" x14ac:dyDescent="0.25">
      <c r="A8627" s="8">
        <v>44972</v>
      </c>
      <c r="B8627" s="8">
        <v>44976</v>
      </c>
      <c r="C8627">
        <v>27</v>
      </c>
      <c r="D8627">
        <v>24</v>
      </c>
      <c r="E8627">
        <v>3</v>
      </c>
      <c r="F8627" t="s">
        <v>791</v>
      </c>
      <c r="G8627">
        <v>29</v>
      </c>
      <c r="H8627">
        <v>19</v>
      </c>
      <c r="I8627">
        <v>0.75</v>
      </c>
      <c r="J8627">
        <v>0.24</v>
      </c>
      <c r="K8627">
        <v>4.2</v>
      </c>
      <c r="L8627" s="1">
        <v>0.25416666666666665</v>
      </c>
      <c r="M8627" s="1">
        <v>0.78194444444444444</v>
      </c>
      <c r="N8627">
        <v>760</v>
      </c>
      <c r="O8627" s="9" t="s">
        <v>2302</v>
      </c>
    </row>
    <row r="8628" spans="1:15" x14ac:dyDescent="0.25">
      <c r="A8628" s="8">
        <v>44972</v>
      </c>
      <c r="B8628" s="8">
        <v>44977</v>
      </c>
      <c r="C8628">
        <v>29</v>
      </c>
      <c r="D8628">
        <v>24</v>
      </c>
      <c r="E8628">
        <v>5</v>
      </c>
      <c r="F8628" t="s">
        <v>9</v>
      </c>
      <c r="G8628">
        <v>32</v>
      </c>
      <c r="H8628">
        <v>19</v>
      </c>
      <c r="I8628">
        <v>0.68</v>
      </c>
      <c r="J8628">
        <v>0.05</v>
      </c>
      <c r="K8628" t="s">
        <v>4</v>
      </c>
      <c r="L8628" s="1">
        <v>0.25486111111111109</v>
      </c>
      <c r="M8628" s="1">
        <v>0.78125</v>
      </c>
      <c r="N8628">
        <v>758</v>
      </c>
      <c r="O8628" s="9" t="s">
        <v>2302</v>
      </c>
    </row>
    <row r="8629" spans="1:15" x14ac:dyDescent="0.25">
      <c r="A8629" s="8">
        <v>44972</v>
      </c>
      <c r="B8629" s="8">
        <v>44978</v>
      </c>
      <c r="C8629">
        <v>30</v>
      </c>
      <c r="D8629">
        <v>24</v>
      </c>
      <c r="E8629">
        <v>6</v>
      </c>
      <c r="F8629" t="s">
        <v>145</v>
      </c>
      <c r="G8629">
        <v>34</v>
      </c>
      <c r="H8629">
        <v>22</v>
      </c>
      <c r="I8629">
        <v>0.62</v>
      </c>
      <c r="J8629">
        <v>0.17</v>
      </c>
      <c r="K8629">
        <v>0.4</v>
      </c>
      <c r="L8629" s="1">
        <v>0.25486111111111109</v>
      </c>
      <c r="M8629" s="1">
        <v>0.78055555555555556</v>
      </c>
      <c r="N8629">
        <v>757</v>
      </c>
      <c r="O8629" s="9" t="s">
        <v>2302</v>
      </c>
    </row>
    <row r="8630" spans="1:15" x14ac:dyDescent="0.25">
      <c r="A8630" s="8">
        <v>44972</v>
      </c>
      <c r="B8630" s="8">
        <v>44979</v>
      </c>
      <c r="C8630">
        <v>29</v>
      </c>
      <c r="D8630">
        <v>23</v>
      </c>
      <c r="E8630">
        <v>6</v>
      </c>
      <c r="F8630" t="s">
        <v>894</v>
      </c>
      <c r="G8630">
        <v>32</v>
      </c>
      <c r="H8630">
        <v>19</v>
      </c>
      <c r="I8630">
        <v>0.75</v>
      </c>
      <c r="J8630">
        <v>0.9</v>
      </c>
      <c r="K8630">
        <v>12.2</v>
      </c>
      <c r="L8630" s="1">
        <v>0.25486111111111109</v>
      </c>
      <c r="M8630" s="1">
        <v>0.78055555555555556</v>
      </c>
      <c r="N8630">
        <v>757</v>
      </c>
      <c r="O8630" s="9" t="s">
        <v>2302</v>
      </c>
    </row>
    <row r="8631" spans="1:15" x14ac:dyDescent="0.25">
      <c r="A8631" s="8">
        <v>44972</v>
      </c>
      <c r="B8631" s="8">
        <v>44980</v>
      </c>
      <c r="C8631">
        <v>28</v>
      </c>
      <c r="D8631">
        <v>24</v>
      </c>
      <c r="E8631">
        <v>4</v>
      </c>
      <c r="F8631" t="s">
        <v>145</v>
      </c>
      <c r="G8631">
        <v>31</v>
      </c>
      <c r="H8631">
        <v>18</v>
      </c>
      <c r="I8631">
        <v>0.67</v>
      </c>
      <c r="J8631">
        <v>0.43</v>
      </c>
      <c r="K8631">
        <v>0.6</v>
      </c>
      <c r="L8631" s="1">
        <v>0.25555555555555554</v>
      </c>
      <c r="M8631" s="1">
        <v>0.77986111111111112</v>
      </c>
      <c r="N8631">
        <v>755</v>
      </c>
      <c r="O8631" s="9" t="s">
        <v>2302</v>
      </c>
    </row>
    <row r="8632" spans="1:15" x14ac:dyDescent="0.25">
      <c r="A8632" s="8">
        <v>44972</v>
      </c>
      <c r="B8632" s="8">
        <v>44981</v>
      </c>
      <c r="C8632">
        <v>29</v>
      </c>
      <c r="D8632">
        <v>24</v>
      </c>
      <c r="E8632">
        <v>5</v>
      </c>
      <c r="F8632" t="s">
        <v>211</v>
      </c>
      <c r="G8632">
        <v>32</v>
      </c>
      <c r="H8632">
        <v>22</v>
      </c>
      <c r="I8632">
        <v>0.66</v>
      </c>
      <c r="J8632">
        <v>0.47</v>
      </c>
      <c r="K8632">
        <v>0.9</v>
      </c>
      <c r="L8632" s="1">
        <v>0.25555555555555554</v>
      </c>
      <c r="M8632" s="1">
        <v>0.77916666666666667</v>
      </c>
      <c r="N8632">
        <v>754</v>
      </c>
      <c r="O8632" s="9" t="s">
        <v>2302</v>
      </c>
    </row>
    <row r="8633" spans="1:15" x14ac:dyDescent="0.25">
      <c r="A8633" s="8">
        <v>44972</v>
      </c>
      <c r="B8633" s="8">
        <v>44982</v>
      </c>
      <c r="C8633">
        <v>29</v>
      </c>
      <c r="D8633">
        <v>25</v>
      </c>
      <c r="E8633">
        <v>4</v>
      </c>
      <c r="F8633" t="s">
        <v>7</v>
      </c>
      <c r="G8633">
        <v>31</v>
      </c>
      <c r="H8633">
        <v>18</v>
      </c>
      <c r="I8633">
        <v>0.61</v>
      </c>
      <c r="J8633">
        <v>0.06</v>
      </c>
      <c r="K8633" t="s">
        <v>4</v>
      </c>
      <c r="L8633" s="1">
        <v>0.25624999999999998</v>
      </c>
      <c r="M8633" s="1">
        <v>0.77916666666666667</v>
      </c>
      <c r="N8633">
        <v>753</v>
      </c>
      <c r="O8633" s="9" t="s">
        <v>2302</v>
      </c>
    </row>
    <row r="8634" spans="1:15" x14ac:dyDescent="0.25">
      <c r="A8634" s="8">
        <v>44972</v>
      </c>
      <c r="B8634" s="8">
        <v>44983</v>
      </c>
      <c r="C8634">
        <v>29</v>
      </c>
      <c r="D8634">
        <v>25</v>
      </c>
      <c r="E8634">
        <v>4</v>
      </c>
      <c r="F8634" t="s">
        <v>830</v>
      </c>
      <c r="G8634">
        <v>32</v>
      </c>
      <c r="H8634">
        <v>20</v>
      </c>
      <c r="I8634">
        <v>0.7</v>
      </c>
      <c r="J8634">
        <v>0.4</v>
      </c>
      <c r="K8634">
        <v>2.6</v>
      </c>
      <c r="L8634" s="1">
        <v>0.25624999999999998</v>
      </c>
      <c r="M8634" s="1">
        <v>0.77847222222222223</v>
      </c>
      <c r="N8634">
        <v>752</v>
      </c>
      <c r="O8634" s="9" t="s">
        <v>2302</v>
      </c>
    </row>
    <row r="8635" spans="1:15" x14ac:dyDescent="0.25">
      <c r="A8635" s="8">
        <v>44972</v>
      </c>
      <c r="B8635" s="8">
        <v>44984</v>
      </c>
      <c r="C8635">
        <v>29</v>
      </c>
      <c r="D8635">
        <v>25</v>
      </c>
      <c r="E8635">
        <v>4</v>
      </c>
      <c r="F8635" t="s">
        <v>830</v>
      </c>
      <c r="G8635">
        <v>31</v>
      </c>
      <c r="H8635">
        <v>21</v>
      </c>
      <c r="I8635">
        <v>0.62</v>
      </c>
      <c r="J8635">
        <v>0.53</v>
      </c>
      <c r="K8635">
        <v>5.4</v>
      </c>
      <c r="L8635" s="1">
        <v>0.25624999999999998</v>
      </c>
      <c r="M8635" s="1">
        <v>0.77777777777777779</v>
      </c>
      <c r="N8635">
        <v>751</v>
      </c>
      <c r="O8635" s="9" t="s">
        <v>2302</v>
      </c>
    </row>
    <row r="8636" spans="1:15" x14ac:dyDescent="0.25">
      <c r="A8636" s="8">
        <v>44972</v>
      </c>
      <c r="B8636" s="8">
        <v>44985</v>
      </c>
      <c r="C8636">
        <v>29</v>
      </c>
      <c r="D8636">
        <v>25</v>
      </c>
      <c r="E8636">
        <v>4</v>
      </c>
      <c r="F8636" t="s">
        <v>121</v>
      </c>
      <c r="G8636">
        <v>35</v>
      </c>
      <c r="H8636">
        <v>16</v>
      </c>
      <c r="I8636">
        <v>0.83</v>
      </c>
      <c r="J8636">
        <v>0.83</v>
      </c>
      <c r="K8636">
        <v>24.1</v>
      </c>
      <c r="L8636" s="1">
        <v>0.25694444444444442</v>
      </c>
      <c r="M8636" s="1">
        <v>0.77777777777777779</v>
      </c>
      <c r="N8636">
        <v>750</v>
      </c>
      <c r="O8636" s="9" t="s">
        <v>2302</v>
      </c>
    </row>
    <row r="8637" spans="1:15" x14ac:dyDescent="0.25">
      <c r="A8637" s="8">
        <v>44972</v>
      </c>
      <c r="B8637" s="8">
        <v>44986</v>
      </c>
      <c r="C8637">
        <v>29</v>
      </c>
      <c r="D8637">
        <v>25</v>
      </c>
      <c r="E8637">
        <v>4</v>
      </c>
      <c r="F8637" t="s">
        <v>977</v>
      </c>
      <c r="G8637">
        <v>34</v>
      </c>
      <c r="H8637">
        <v>20</v>
      </c>
      <c r="I8637">
        <v>0.75</v>
      </c>
      <c r="J8637">
        <v>0.71</v>
      </c>
      <c r="K8637">
        <v>11</v>
      </c>
      <c r="L8637" s="1">
        <v>0.25694444444444442</v>
      </c>
      <c r="M8637" s="1">
        <v>0.77708333333333335</v>
      </c>
      <c r="N8637">
        <v>749</v>
      </c>
      <c r="O8637" s="9" t="s">
        <v>2302</v>
      </c>
    </row>
    <row r="8638" spans="1:15" x14ac:dyDescent="0.25">
      <c r="A8638" s="8">
        <v>44973</v>
      </c>
      <c r="B8638" s="8">
        <v>44973</v>
      </c>
      <c r="C8638">
        <v>28</v>
      </c>
      <c r="D8638">
        <v>25</v>
      </c>
      <c r="E8638">
        <v>3</v>
      </c>
      <c r="F8638" t="s">
        <v>27</v>
      </c>
      <c r="G8638">
        <v>30</v>
      </c>
      <c r="H8638">
        <v>29</v>
      </c>
      <c r="I8638">
        <v>0.7</v>
      </c>
      <c r="J8638">
        <v>0.23</v>
      </c>
      <c r="K8638">
        <v>7.1</v>
      </c>
      <c r="L8638" s="1">
        <v>0.25347222222222221</v>
      </c>
      <c r="M8638" s="1">
        <v>0.78263888888888888</v>
      </c>
      <c r="N8638">
        <v>762</v>
      </c>
      <c r="O8638" s="9" t="s">
        <v>2302</v>
      </c>
    </row>
    <row r="8639" spans="1:15" x14ac:dyDescent="0.25">
      <c r="A8639" s="8">
        <v>44973</v>
      </c>
      <c r="B8639" s="8">
        <v>44974</v>
      </c>
      <c r="C8639">
        <v>26</v>
      </c>
      <c r="D8639">
        <v>24</v>
      </c>
      <c r="E8639">
        <v>2</v>
      </c>
      <c r="F8639" t="s">
        <v>11</v>
      </c>
      <c r="G8639">
        <v>27</v>
      </c>
      <c r="H8639">
        <v>23</v>
      </c>
      <c r="I8639">
        <v>0.87</v>
      </c>
      <c r="J8639">
        <v>0.79</v>
      </c>
      <c r="K8639">
        <v>23.3</v>
      </c>
      <c r="L8639" s="1">
        <v>0.25347222222222221</v>
      </c>
      <c r="M8639" s="1">
        <v>0.78263888888888888</v>
      </c>
      <c r="N8639">
        <v>762</v>
      </c>
      <c r="O8639" s="9" t="s">
        <v>2302</v>
      </c>
    </row>
    <row r="8640" spans="1:15" x14ac:dyDescent="0.25">
      <c r="A8640" s="8">
        <v>44973</v>
      </c>
      <c r="B8640" s="8">
        <v>44975</v>
      </c>
      <c r="C8640">
        <v>26</v>
      </c>
      <c r="D8640">
        <v>24</v>
      </c>
      <c r="E8640">
        <v>2</v>
      </c>
      <c r="F8640" t="s">
        <v>11</v>
      </c>
      <c r="G8640">
        <v>27</v>
      </c>
      <c r="H8640">
        <v>21</v>
      </c>
      <c r="I8640">
        <v>0.83</v>
      </c>
      <c r="J8640">
        <v>0.76</v>
      </c>
      <c r="K8640">
        <v>23.1</v>
      </c>
      <c r="L8640" s="1">
        <v>0.25416666666666665</v>
      </c>
      <c r="M8640" s="1">
        <v>0.78194444444444444</v>
      </c>
      <c r="N8640">
        <v>760</v>
      </c>
      <c r="O8640" s="9" t="s">
        <v>2302</v>
      </c>
    </row>
    <row r="8641" spans="1:15" x14ac:dyDescent="0.25">
      <c r="A8641" s="8">
        <v>44973</v>
      </c>
      <c r="B8641" s="8">
        <v>44976</v>
      </c>
      <c r="C8641">
        <v>27</v>
      </c>
      <c r="D8641">
        <v>24</v>
      </c>
      <c r="E8641">
        <v>3</v>
      </c>
      <c r="F8641" t="s">
        <v>27</v>
      </c>
      <c r="G8641">
        <v>29</v>
      </c>
      <c r="H8641">
        <v>18</v>
      </c>
      <c r="I8641">
        <v>0.79</v>
      </c>
      <c r="J8641">
        <v>0.5</v>
      </c>
      <c r="K8641">
        <v>4.5999999999999996</v>
      </c>
      <c r="L8641" s="1">
        <v>0.25416666666666665</v>
      </c>
      <c r="M8641" s="1">
        <v>0.78194444444444444</v>
      </c>
      <c r="N8641">
        <v>760</v>
      </c>
      <c r="O8641" s="9" t="s">
        <v>2302</v>
      </c>
    </row>
    <row r="8642" spans="1:15" x14ac:dyDescent="0.25">
      <c r="A8642" s="8">
        <v>44973</v>
      </c>
      <c r="B8642" s="8">
        <v>44977</v>
      </c>
      <c r="C8642">
        <v>29</v>
      </c>
      <c r="D8642">
        <v>24</v>
      </c>
      <c r="E8642">
        <v>5</v>
      </c>
      <c r="F8642" t="s">
        <v>830</v>
      </c>
      <c r="G8642">
        <v>31</v>
      </c>
      <c r="H8642">
        <v>25</v>
      </c>
      <c r="I8642">
        <v>0.68</v>
      </c>
      <c r="J8642">
        <v>0.14000000000000001</v>
      </c>
      <c r="K8642">
        <v>0.6</v>
      </c>
      <c r="L8642" s="1">
        <v>0.25486111111111109</v>
      </c>
      <c r="M8642" s="1">
        <v>0.78125</v>
      </c>
      <c r="N8642">
        <v>758</v>
      </c>
      <c r="O8642" s="9" t="s">
        <v>2302</v>
      </c>
    </row>
    <row r="8643" spans="1:15" x14ac:dyDescent="0.25">
      <c r="A8643" s="8">
        <v>44973</v>
      </c>
      <c r="B8643" s="8">
        <v>44978</v>
      </c>
      <c r="C8643">
        <v>29</v>
      </c>
      <c r="D8643">
        <v>24</v>
      </c>
      <c r="E8643">
        <v>5</v>
      </c>
      <c r="F8643" t="s">
        <v>7</v>
      </c>
      <c r="G8643">
        <v>32</v>
      </c>
      <c r="H8643">
        <v>18</v>
      </c>
      <c r="I8643">
        <v>0.66</v>
      </c>
      <c r="J8643">
        <v>0.2</v>
      </c>
      <c r="K8643">
        <v>2.2000000000000002</v>
      </c>
      <c r="L8643" s="1">
        <v>0.25486111111111109</v>
      </c>
      <c r="M8643" s="1">
        <v>0.78055555555555556</v>
      </c>
      <c r="N8643">
        <v>757</v>
      </c>
      <c r="O8643" s="9" t="s">
        <v>2302</v>
      </c>
    </row>
    <row r="8644" spans="1:15" x14ac:dyDescent="0.25">
      <c r="A8644" s="8">
        <v>44973</v>
      </c>
      <c r="B8644" s="8">
        <v>44979</v>
      </c>
      <c r="C8644">
        <v>28</v>
      </c>
      <c r="D8644">
        <v>24</v>
      </c>
      <c r="E8644">
        <v>4</v>
      </c>
      <c r="F8644" t="s">
        <v>27</v>
      </c>
      <c r="G8644">
        <v>31</v>
      </c>
      <c r="H8644">
        <v>19</v>
      </c>
      <c r="I8644">
        <v>0.73</v>
      </c>
      <c r="J8644">
        <v>0.47</v>
      </c>
      <c r="K8644">
        <v>6.6</v>
      </c>
      <c r="L8644" s="1">
        <v>0.25486111111111109</v>
      </c>
      <c r="M8644" s="1">
        <v>0.78055555555555556</v>
      </c>
      <c r="N8644">
        <v>757</v>
      </c>
      <c r="O8644" s="9" t="s">
        <v>2302</v>
      </c>
    </row>
    <row r="8645" spans="1:15" x14ac:dyDescent="0.25">
      <c r="A8645" s="8">
        <v>44973</v>
      </c>
      <c r="B8645" s="8">
        <v>44980</v>
      </c>
      <c r="C8645">
        <v>28</v>
      </c>
      <c r="D8645">
        <v>24</v>
      </c>
      <c r="E8645">
        <v>4</v>
      </c>
      <c r="F8645" t="s">
        <v>27</v>
      </c>
      <c r="G8645">
        <v>30</v>
      </c>
      <c r="H8645">
        <v>19</v>
      </c>
      <c r="I8645">
        <v>0.7</v>
      </c>
      <c r="J8645">
        <v>0.54</v>
      </c>
      <c r="K8645">
        <v>3.4</v>
      </c>
      <c r="L8645" s="1">
        <v>0.25555555555555554</v>
      </c>
      <c r="M8645" s="1">
        <v>0.77986111111111112</v>
      </c>
      <c r="N8645">
        <v>755</v>
      </c>
      <c r="O8645" s="9" t="s">
        <v>2302</v>
      </c>
    </row>
    <row r="8646" spans="1:15" x14ac:dyDescent="0.25">
      <c r="A8646" s="8">
        <v>44973</v>
      </c>
      <c r="B8646" s="8">
        <v>44981</v>
      </c>
      <c r="C8646">
        <v>29</v>
      </c>
      <c r="D8646">
        <v>24</v>
      </c>
      <c r="E8646">
        <v>5</v>
      </c>
      <c r="F8646" t="s">
        <v>27</v>
      </c>
      <c r="G8646">
        <v>31</v>
      </c>
      <c r="H8646">
        <v>20</v>
      </c>
      <c r="I8646">
        <v>0.66</v>
      </c>
      <c r="J8646">
        <v>0.57999999999999996</v>
      </c>
      <c r="K8646">
        <v>3.1</v>
      </c>
      <c r="L8646" s="1">
        <v>0.25555555555555554</v>
      </c>
      <c r="M8646" s="1">
        <v>0.77916666666666667</v>
      </c>
      <c r="N8646">
        <v>754</v>
      </c>
      <c r="O8646" s="9" t="s">
        <v>2302</v>
      </c>
    </row>
    <row r="8647" spans="1:15" x14ac:dyDescent="0.25">
      <c r="A8647" s="8">
        <v>44973</v>
      </c>
      <c r="B8647" s="8">
        <v>44982</v>
      </c>
      <c r="C8647">
        <v>29</v>
      </c>
      <c r="D8647">
        <v>25</v>
      </c>
      <c r="E8647">
        <v>4</v>
      </c>
      <c r="F8647" t="s">
        <v>27</v>
      </c>
      <c r="G8647">
        <v>32</v>
      </c>
      <c r="H8647">
        <v>23</v>
      </c>
      <c r="I8647">
        <v>0.64</v>
      </c>
      <c r="J8647">
        <v>0.44</v>
      </c>
      <c r="K8647">
        <v>2</v>
      </c>
      <c r="L8647" s="1">
        <v>0.25624999999999998</v>
      </c>
      <c r="M8647" s="1">
        <v>0.77916666666666667</v>
      </c>
      <c r="N8647">
        <v>753</v>
      </c>
      <c r="O8647" s="9" t="s">
        <v>2302</v>
      </c>
    </row>
    <row r="8648" spans="1:15" x14ac:dyDescent="0.25">
      <c r="A8648" s="8">
        <v>44973</v>
      </c>
      <c r="B8648" s="8">
        <v>44983</v>
      </c>
      <c r="C8648">
        <v>29</v>
      </c>
      <c r="D8648">
        <v>25</v>
      </c>
      <c r="E8648">
        <v>4</v>
      </c>
      <c r="F8648" t="s">
        <v>7</v>
      </c>
      <c r="G8648">
        <v>33</v>
      </c>
      <c r="H8648">
        <v>19</v>
      </c>
      <c r="I8648">
        <v>0.68</v>
      </c>
      <c r="J8648">
        <v>0.06</v>
      </c>
      <c r="K8648" t="s">
        <v>4</v>
      </c>
      <c r="L8648" s="1">
        <v>0.25624999999999998</v>
      </c>
      <c r="M8648" s="1">
        <v>0.77847222222222223</v>
      </c>
      <c r="N8648">
        <v>752</v>
      </c>
      <c r="O8648" s="9" t="s">
        <v>2302</v>
      </c>
    </row>
    <row r="8649" spans="1:15" x14ac:dyDescent="0.25">
      <c r="A8649" s="8">
        <v>44973</v>
      </c>
      <c r="B8649" s="8">
        <v>44984</v>
      </c>
      <c r="C8649">
        <v>29</v>
      </c>
      <c r="D8649">
        <v>25</v>
      </c>
      <c r="E8649">
        <v>4</v>
      </c>
      <c r="F8649" t="s">
        <v>121</v>
      </c>
      <c r="G8649">
        <v>34</v>
      </c>
      <c r="H8649">
        <v>23</v>
      </c>
      <c r="I8649">
        <v>0.77</v>
      </c>
      <c r="J8649">
        <v>0.74</v>
      </c>
      <c r="K8649">
        <v>8.1</v>
      </c>
      <c r="L8649" s="1">
        <v>0.25624999999999998</v>
      </c>
      <c r="M8649" s="1">
        <v>0.77777777777777779</v>
      </c>
      <c r="N8649">
        <v>751</v>
      </c>
      <c r="O8649" s="9" t="s">
        <v>2302</v>
      </c>
    </row>
    <row r="8650" spans="1:15" x14ac:dyDescent="0.25">
      <c r="A8650" s="8">
        <v>44973</v>
      </c>
      <c r="B8650" s="8">
        <v>44985</v>
      </c>
      <c r="C8650">
        <v>29</v>
      </c>
      <c r="D8650">
        <v>25</v>
      </c>
      <c r="E8650">
        <v>4</v>
      </c>
      <c r="F8650" t="s">
        <v>123</v>
      </c>
      <c r="G8650">
        <v>35</v>
      </c>
      <c r="H8650">
        <v>24</v>
      </c>
      <c r="I8650">
        <v>0.79</v>
      </c>
      <c r="J8650">
        <v>0.86</v>
      </c>
      <c r="K8650">
        <v>18.2</v>
      </c>
      <c r="L8650" s="1">
        <v>0.25694444444444442</v>
      </c>
      <c r="M8650" s="1">
        <v>0.77777777777777779</v>
      </c>
      <c r="N8650">
        <v>750</v>
      </c>
      <c r="O8650" s="9" t="s">
        <v>2302</v>
      </c>
    </row>
    <row r="8651" spans="1:15" x14ac:dyDescent="0.25">
      <c r="A8651" s="8">
        <v>44973</v>
      </c>
      <c r="B8651" s="8">
        <v>44986</v>
      </c>
      <c r="C8651">
        <v>31</v>
      </c>
      <c r="D8651">
        <v>25</v>
      </c>
      <c r="E8651">
        <v>6</v>
      </c>
      <c r="F8651" t="s">
        <v>830</v>
      </c>
      <c r="G8651">
        <v>33</v>
      </c>
      <c r="H8651">
        <v>13</v>
      </c>
      <c r="I8651">
        <v>0.7</v>
      </c>
      <c r="J8651">
        <v>0.59</v>
      </c>
      <c r="K8651">
        <v>3.7</v>
      </c>
      <c r="L8651" s="1">
        <v>0.25694444444444442</v>
      </c>
      <c r="M8651" s="1">
        <v>0.77708333333333335</v>
      </c>
      <c r="N8651">
        <v>749</v>
      </c>
      <c r="O8651" s="9" t="s">
        <v>2302</v>
      </c>
    </row>
    <row r="8652" spans="1:15" x14ac:dyDescent="0.25">
      <c r="A8652" s="8">
        <v>44973</v>
      </c>
      <c r="B8652" s="8">
        <v>44987</v>
      </c>
      <c r="C8652">
        <v>31</v>
      </c>
      <c r="D8652">
        <v>26</v>
      </c>
      <c r="E8652">
        <v>5</v>
      </c>
      <c r="F8652" t="s">
        <v>151</v>
      </c>
      <c r="G8652">
        <v>34</v>
      </c>
      <c r="H8652">
        <v>17</v>
      </c>
      <c r="I8652">
        <v>0.75</v>
      </c>
      <c r="J8652">
        <v>0.06</v>
      </c>
      <c r="K8652" t="s">
        <v>4</v>
      </c>
      <c r="L8652" s="1">
        <v>0.25694444444444442</v>
      </c>
      <c r="M8652" s="1">
        <v>0.77638888888888891</v>
      </c>
      <c r="N8652">
        <v>748</v>
      </c>
      <c r="O8652" s="9" t="s">
        <v>2302</v>
      </c>
    </row>
    <row r="8653" spans="1:15" x14ac:dyDescent="0.25">
      <c r="A8653" s="8">
        <v>44974</v>
      </c>
      <c r="B8653" s="8">
        <v>44974</v>
      </c>
      <c r="C8653">
        <v>26</v>
      </c>
      <c r="D8653">
        <v>25</v>
      </c>
      <c r="E8653">
        <v>1</v>
      </c>
      <c r="F8653" t="s">
        <v>27</v>
      </c>
      <c r="G8653">
        <v>28</v>
      </c>
      <c r="H8653">
        <v>25</v>
      </c>
      <c r="I8653">
        <v>0.8</v>
      </c>
      <c r="J8653">
        <v>0.8</v>
      </c>
      <c r="K8653">
        <v>17.2</v>
      </c>
      <c r="L8653" s="1">
        <v>0.25347222222222221</v>
      </c>
      <c r="M8653" s="1">
        <v>0.78263888888888888</v>
      </c>
      <c r="N8653">
        <v>762</v>
      </c>
      <c r="O8653" s="9" t="s">
        <v>2302</v>
      </c>
    </row>
    <row r="8654" spans="1:15" x14ac:dyDescent="0.25">
      <c r="A8654" s="8">
        <v>44974</v>
      </c>
      <c r="B8654" s="8">
        <v>44975</v>
      </c>
      <c r="C8654">
        <v>26</v>
      </c>
      <c r="D8654">
        <v>24</v>
      </c>
      <c r="E8654">
        <v>2</v>
      </c>
      <c r="F8654" t="s">
        <v>940</v>
      </c>
      <c r="G8654">
        <v>27</v>
      </c>
      <c r="H8654">
        <v>21</v>
      </c>
      <c r="I8654">
        <v>0.87</v>
      </c>
      <c r="J8654">
        <v>0.97</v>
      </c>
      <c r="K8654">
        <v>68.3</v>
      </c>
      <c r="L8654" s="1">
        <v>0.25416666666666665</v>
      </c>
      <c r="M8654" s="1">
        <v>0.78194444444444444</v>
      </c>
      <c r="N8654">
        <v>760</v>
      </c>
      <c r="O8654" s="9" t="s">
        <v>2302</v>
      </c>
    </row>
    <row r="8655" spans="1:15" x14ac:dyDescent="0.25">
      <c r="A8655" s="8">
        <v>44974</v>
      </c>
      <c r="B8655" s="8">
        <v>44976</v>
      </c>
      <c r="C8655">
        <v>28</v>
      </c>
      <c r="D8655">
        <v>24</v>
      </c>
      <c r="E8655">
        <v>4</v>
      </c>
      <c r="F8655" t="s">
        <v>830</v>
      </c>
      <c r="G8655">
        <v>30</v>
      </c>
      <c r="H8655">
        <v>20</v>
      </c>
      <c r="I8655">
        <v>0.75</v>
      </c>
      <c r="J8655">
        <v>0.39</v>
      </c>
      <c r="K8655">
        <v>2.4</v>
      </c>
      <c r="L8655" s="1">
        <v>0.25416666666666665</v>
      </c>
      <c r="M8655" s="1">
        <v>0.78194444444444444</v>
      </c>
      <c r="N8655">
        <v>760</v>
      </c>
      <c r="O8655" s="9" t="s">
        <v>2302</v>
      </c>
    </row>
    <row r="8656" spans="1:15" x14ac:dyDescent="0.25">
      <c r="A8656" s="8">
        <v>44974</v>
      </c>
      <c r="B8656" s="8">
        <v>44977</v>
      </c>
      <c r="C8656">
        <v>27</v>
      </c>
      <c r="D8656">
        <v>24</v>
      </c>
      <c r="E8656">
        <v>3</v>
      </c>
      <c r="F8656" t="s">
        <v>27</v>
      </c>
      <c r="G8656">
        <v>29</v>
      </c>
      <c r="H8656">
        <v>23</v>
      </c>
      <c r="I8656">
        <v>0.77</v>
      </c>
      <c r="J8656">
        <v>0.24</v>
      </c>
      <c r="K8656">
        <v>3.1</v>
      </c>
      <c r="L8656" s="1">
        <v>0.25486111111111109</v>
      </c>
      <c r="M8656" s="1">
        <v>0.78125</v>
      </c>
      <c r="N8656">
        <v>758</v>
      </c>
      <c r="O8656" s="9" t="s">
        <v>2302</v>
      </c>
    </row>
    <row r="8657" spans="1:15" x14ac:dyDescent="0.25">
      <c r="A8657" s="8">
        <v>44974</v>
      </c>
      <c r="B8657" s="8">
        <v>44978</v>
      </c>
      <c r="C8657">
        <v>28</v>
      </c>
      <c r="D8657">
        <v>24</v>
      </c>
      <c r="E8657">
        <v>4</v>
      </c>
      <c r="F8657" t="s">
        <v>10</v>
      </c>
      <c r="G8657">
        <v>30</v>
      </c>
      <c r="H8657">
        <v>27</v>
      </c>
      <c r="I8657">
        <v>0.73</v>
      </c>
      <c r="J8657">
        <v>0.65</v>
      </c>
      <c r="K8657">
        <v>8.4</v>
      </c>
      <c r="L8657" s="1">
        <v>0.25486111111111109</v>
      </c>
      <c r="M8657" s="1">
        <v>0.78055555555555556</v>
      </c>
      <c r="N8657">
        <v>757</v>
      </c>
      <c r="O8657" s="9" t="s">
        <v>2302</v>
      </c>
    </row>
    <row r="8658" spans="1:15" x14ac:dyDescent="0.25">
      <c r="A8658" s="8">
        <v>44974</v>
      </c>
      <c r="B8658" s="8">
        <v>44979</v>
      </c>
      <c r="C8658">
        <v>27</v>
      </c>
      <c r="D8658">
        <v>24</v>
      </c>
      <c r="E8658">
        <v>3</v>
      </c>
      <c r="F8658" t="s">
        <v>27</v>
      </c>
      <c r="G8658">
        <v>28</v>
      </c>
      <c r="H8658">
        <v>18</v>
      </c>
      <c r="I8658">
        <v>0.78</v>
      </c>
      <c r="J8658">
        <v>0.57999999999999996</v>
      </c>
      <c r="K8658">
        <v>10.1</v>
      </c>
      <c r="L8658" s="1">
        <v>0.25486111111111109</v>
      </c>
      <c r="M8658" s="1">
        <v>0.78055555555555556</v>
      </c>
      <c r="N8658">
        <v>757</v>
      </c>
      <c r="O8658" s="9" t="s">
        <v>2302</v>
      </c>
    </row>
    <row r="8659" spans="1:15" x14ac:dyDescent="0.25">
      <c r="A8659" s="8">
        <v>44974</v>
      </c>
      <c r="B8659" s="8">
        <v>44980</v>
      </c>
      <c r="C8659">
        <v>27</v>
      </c>
      <c r="D8659">
        <v>24</v>
      </c>
      <c r="E8659">
        <v>3</v>
      </c>
      <c r="F8659" t="s">
        <v>638</v>
      </c>
      <c r="G8659">
        <v>28</v>
      </c>
      <c r="H8659">
        <v>18</v>
      </c>
      <c r="I8659">
        <v>0.82</v>
      </c>
      <c r="J8659">
        <v>0.78</v>
      </c>
      <c r="K8659">
        <v>22.8</v>
      </c>
      <c r="L8659" s="1">
        <v>0.25555555555555554</v>
      </c>
      <c r="M8659" s="1">
        <v>0.77986111111111112</v>
      </c>
      <c r="N8659">
        <v>755</v>
      </c>
      <c r="O8659" s="9" t="s">
        <v>2302</v>
      </c>
    </row>
    <row r="8660" spans="1:15" x14ac:dyDescent="0.25">
      <c r="A8660" s="8">
        <v>44974</v>
      </c>
      <c r="B8660" s="8">
        <v>44981</v>
      </c>
      <c r="C8660">
        <v>26</v>
      </c>
      <c r="D8660">
        <v>24</v>
      </c>
      <c r="E8660">
        <v>2</v>
      </c>
      <c r="F8660" t="s">
        <v>638</v>
      </c>
      <c r="G8660">
        <v>27</v>
      </c>
      <c r="H8660">
        <v>15</v>
      </c>
      <c r="I8660">
        <v>0.89</v>
      </c>
      <c r="J8660">
        <v>0.82</v>
      </c>
      <c r="K8660">
        <v>21.4</v>
      </c>
      <c r="L8660" s="1">
        <v>0.25555555555555554</v>
      </c>
      <c r="M8660" s="1">
        <v>0.77916666666666667</v>
      </c>
      <c r="N8660">
        <v>754</v>
      </c>
      <c r="O8660" s="9" t="s">
        <v>2302</v>
      </c>
    </row>
    <row r="8661" spans="1:15" x14ac:dyDescent="0.25">
      <c r="A8661" s="8">
        <v>44974</v>
      </c>
      <c r="B8661" s="8">
        <v>44982</v>
      </c>
      <c r="C8661">
        <v>26</v>
      </c>
      <c r="D8661">
        <v>24</v>
      </c>
      <c r="E8661">
        <v>2</v>
      </c>
      <c r="F8661" t="s">
        <v>940</v>
      </c>
      <c r="G8661">
        <v>28</v>
      </c>
      <c r="H8661">
        <v>22</v>
      </c>
      <c r="I8661">
        <v>0.95</v>
      </c>
      <c r="J8661">
        <v>0.94</v>
      </c>
      <c r="K8661">
        <v>98.9</v>
      </c>
      <c r="L8661" s="1">
        <v>0.25624999999999998</v>
      </c>
      <c r="M8661" s="1">
        <v>0.77916666666666667</v>
      </c>
      <c r="N8661">
        <v>753</v>
      </c>
      <c r="O8661" s="9" t="s">
        <v>2302</v>
      </c>
    </row>
    <row r="8662" spans="1:15" x14ac:dyDescent="0.25">
      <c r="A8662" s="8">
        <v>44974</v>
      </c>
      <c r="B8662" s="8">
        <v>44983</v>
      </c>
      <c r="C8662">
        <v>27</v>
      </c>
      <c r="D8662">
        <v>24</v>
      </c>
      <c r="E8662">
        <v>3</v>
      </c>
      <c r="F8662" t="s">
        <v>843</v>
      </c>
      <c r="G8662">
        <v>29</v>
      </c>
      <c r="H8662">
        <v>17</v>
      </c>
      <c r="I8662">
        <v>0.88</v>
      </c>
      <c r="J8662">
        <v>0.99</v>
      </c>
      <c r="K8662">
        <v>32</v>
      </c>
      <c r="L8662" s="1">
        <v>0.25624999999999998</v>
      </c>
      <c r="M8662" s="1">
        <v>0.77847222222222223</v>
      </c>
      <c r="N8662">
        <v>752</v>
      </c>
      <c r="O8662" s="9" t="s">
        <v>2302</v>
      </c>
    </row>
    <row r="8663" spans="1:15" x14ac:dyDescent="0.25">
      <c r="A8663" s="8">
        <v>44974</v>
      </c>
      <c r="B8663" s="8">
        <v>44984</v>
      </c>
      <c r="C8663">
        <v>27</v>
      </c>
      <c r="D8663">
        <v>24</v>
      </c>
      <c r="E8663">
        <v>3</v>
      </c>
      <c r="F8663" t="s">
        <v>971</v>
      </c>
      <c r="G8663">
        <v>30</v>
      </c>
      <c r="H8663">
        <v>15</v>
      </c>
      <c r="I8663">
        <v>0.96</v>
      </c>
      <c r="J8663">
        <v>0.92</v>
      </c>
      <c r="K8663">
        <v>128.80000000000001</v>
      </c>
      <c r="L8663" s="1">
        <v>0.25624999999999998</v>
      </c>
      <c r="M8663" s="1">
        <v>0.77777777777777779</v>
      </c>
      <c r="N8663">
        <v>751</v>
      </c>
      <c r="O8663" s="9" t="s">
        <v>2302</v>
      </c>
    </row>
    <row r="8664" spans="1:15" x14ac:dyDescent="0.25">
      <c r="A8664" s="8">
        <v>44974</v>
      </c>
      <c r="B8664" s="8">
        <v>44985</v>
      </c>
      <c r="C8664">
        <v>27</v>
      </c>
      <c r="D8664">
        <v>24</v>
      </c>
      <c r="E8664">
        <v>3</v>
      </c>
      <c r="F8664" t="s">
        <v>638</v>
      </c>
      <c r="G8664">
        <v>30</v>
      </c>
      <c r="H8664">
        <v>11</v>
      </c>
      <c r="I8664">
        <v>0.81</v>
      </c>
      <c r="J8664">
        <v>0.71</v>
      </c>
      <c r="K8664">
        <v>8.6999999999999993</v>
      </c>
      <c r="L8664" s="1">
        <v>0.25694444444444442</v>
      </c>
      <c r="M8664" s="1">
        <v>0.77777777777777779</v>
      </c>
      <c r="N8664">
        <v>750</v>
      </c>
      <c r="O8664" s="9" t="s">
        <v>2302</v>
      </c>
    </row>
    <row r="8665" spans="1:15" x14ac:dyDescent="0.25">
      <c r="A8665" s="8">
        <v>44974</v>
      </c>
      <c r="B8665" s="8">
        <v>44986</v>
      </c>
      <c r="C8665">
        <v>27</v>
      </c>
      <c r="D8665">
        <v>24</v>
      </c>
      <c r="E8665">
        <v>3</v>
      </c>
      <c r="F8665" t="s">
        <v>115</v>
      </c>
      <c r="G8665">
        <v>28</v>
      </c>
      <c r="H8665">
        <v>17</v>
      </c>
      <c r="I8665">
        <v>0.6</v>
      </c>
      <c r="J8665">
        <v>0.48</v>
      </c>
      <c r="K8665">
        <v>0.2</v>
      </c>
      <c r="L8665" s="1">
        <v>0.25694444444444442</v>
      </c>
      <c r="M8665" s="1">
        <v>0.77708333333333335</v>
      </c>
      <c r="N8665">
        <v>749</v>
      </c>
      <c r="O8665" s="9" t="s">
        <v>2302</v>
      </c>
    </row>
    <row r="8666" spans="1:15" x14ac:dyDescent="0.25">
      <c r="A8666" s="8">
        <v>44974</v>
      </c>
      <c r="B8666" s="8">
        <v>44987</v>
      </c>
      <c r="C8666">
        <v>27</v>
      </c>
      <c r="D8666">
        <v>24</v>
      </c>
      <c r="E8666">
        <v>3</v>
      </c>
      <c r="F8666" t="s">
        <v>923</v>
      </c>
      <c r="G8666">
        <v>28</v>
      </c>
      <c r="H8666">
        <v>16</v>
      </c>
      <c r="I8666">
        <v>0.64</v>
      </c>
      <c r="J8666">
        <v>0.39</v>
      </c>
      <c r="K8666">
        <v>0.2</v>
      </c>
      <c r="L8666" s="1">
        <v>0.25694444444444442</v>
      </c>
      <c r="M8666" s="1">
        <v>0.77638888888888891</v>
      </c>
      <c r="N8666">
        <v>748</v>
      </c>
      <c r="O8666" s="9" t="s">
        <v>2302</v>
      </c>
    </row>
    <row r="8667" spans="1:15" x14ac:dyDescent="0.25">
      <c r="A8667" s="8">
        <v>44974</v>
      </c>
      <c r="B8667" s="8">
        <v>44988</v>
      </c>
      <c r="C8667">
        <v>28</v>
      </c>
      <c r="D8667">
        <v>24</v>
      </c>
      <c r="E8667">
        <v>4</v>
      </c>
      <c r="F8667" t="s">
        <v>868</v>
      </c>
      <c r="G8667">
        <v>28</v>
      </c>
      <c r="H8667">
        <v>13</v>
      </c>
      <c r="I8667">
        <v>0.6</v>
      </c>
      <c r="J8667">
        <v>0.05</v>
      </c>
      <c r="K8667" t="s">
        <v>4</v>
      </c>
      <c r="L8667" s="1">
        <v>0.25763888888888886</v>
      </c>
      <c r="M8667" s="1">
        <v>0.77569444444444446</v>
      </c>
      <c r="N8667">
        <v>746</v>
      </c>
      <c r="O8667" s="9" t="s">
        <v>2302</v>
      </c>
    </row>
    <row r="8668" spans="1:15" x14ac:dyDescent="0.25">
      <c r="A8668" s="8">
        <v>44975</v>
      </c>
      <c r="B8668" s="8">
        <v>44975</v>
      </c>
      <c r="C8668">
        <v>26</v>
      </c>
      <c r="D8668">
        <v>22</v>
      </c>
      <c r="E8668">
        <v>4</v>
      </c>
      <c r="F8668" t="s">
        <v>11</v>
      </c>
      <c r="G8668">
        <v>26</v>
      </c>
      <c r="H8668">
        <v>20</v>
      </c>
      <c r="I8668">
        <v>0.8</v>
      </c>
      <c r="J8668">
        <v>0.88</v>
      </c>
      <c r="K8668">
        <v>35.299999999999997</v>
      </c>
      <c r="L8668" s="1">
        <v>0.25416666666666665</v>
      </c>
      <c r="M8668" s="1">
        <v>0.78194444444444444</v>
      </c>
      <c r="N8668">
        <v>760</v>
      </c>
      <c r="O8668" s="9" t="s">
        <v>2302</v>
      </c>
    </row>
    <row r="8669" spans="1:15" x14ac:dyDescent="0.25">
      <c r="A8669" s="8">
        <v>44975</v>
      </c>
      <c r="B8669" s="8">
        <v>44976</v>
      </c>
      <c r="C8669">
        <v>26</v>
      </c>
      <c r="D8669">
        <v>22</v>
      </c>
      <c r="E8669">
        <v>4</v>
      </c>
      <c r="F8669" t="s">
        <v>830</v>
      </c>
      <c r="G8669">
        <v>27</v>
      </c>
      <c r="H8669">
        <v>18</v>
      </c>
      <c r="I8669">
        <v>0.75</v>
      </c>
      <c r="J8669">
        <v>0.4</v>
      </c>
      <c r="K8669">
        <v>1.9</v>
      </c>
      <c r="L8669" s="1">
        <v>0.25416666666666665</v>
      </c>
      <c r="M8669" s="1">
        <v>0.78194444444444444</v>
      </c>
      <c r="N8669">
        <v>760</v>
      </c>
      <c r="O8669" s="9" t="s">
        <v>2302</v>
      </c>
    </row>
    <row r="8670" spans="1:15" x14ac:dyDescent="0.25">
      <c r="A8670" s="8">
        <v>44975</v>
      </c>
      <c r="B8670" s="8">
        <v>44977</v>
      </c>
      <c r="C8670">
        <v>29</v>
      </c>
      <c r="D8670">
        <v>24</v>
      </c>
      <c r="E8670">
        <v>5</v>
      </c>
      <c r="F8670" t="s">
        <v>27</v>
      </c>
      <c r="G8670">
        <v>31</v>
      </c>
      <c r="H8670">
        <v>26</v>
      </c>
      <c r="I8670">
        <v>0.64</v>
      </c>
      <c r="J8670">
        <v>0.18</v>
      </c>
      <c r="K8670">
        <v>1.4</v>
      </c>
      <c r="L8670" s="1">
        <v>0.25486111111111109</v>
      </c>
      <c r="M8670" s="1">
        <v>0.78125</v>
      </c>
      <c r="N8670">
        <v>758</v>
      </c>
      <c r="O8670" s="9" t="s">
        <v>2302</v>
      </c>
    </row>
    <row r="8671" spans="1:15" x14ac:dyDescent="0.25">
      <c r="A8671" s="8">
        <v>44975</v>
      </c>
      <c r="B8671" s="8">
        <v>44978</v>
      </c>
      <c r="C8671">
        <v>29</v>
      </c>
      <c r="D8671">
        <v>24</v>
      </c>
      <c r="E8671">
        <v>5</v>
      </c>
      <c r="F8671" t="s">
        <v>830</v>
      </c>
      <c r="G8671">
        <v>31</v>
      </c>
      <c r="H8671">
        <v>25</v>
      </c>
      <c r="I8671">
        <v>0.71</v>
      </c>
      <c r="J8671">
        <v>0.15</v>
      </c>
      <c r="K8671">
        <v>0.9</v>
      </c>
      <c r="L8671" s="1">
        <v>0.25486111111111109</v>
      </c>
      <c r="M8671" s="1">
        <v>0.78055555555555556</v>
      </c>
      <c r="N8671">
        <v>757</v>
      </c>
      <c r="O8671" s="9" t="s">
        <v>2302</v>
      </c>
    </row>
    <row r="8672" spans="1:15" x14ac:dyDescent="0.25">
      <c r="A8672" s="8">
        <v>44975</v>
      </c>
      <c r="B8672" s="8">
        <v>44979</v>
      </c>
      <c r="C8672">
        <v>28</v>
      </c>
      <c r="D8672">
        <v>24</v>
      </c>
      <c r="E8672">
        <v>4</v>
      </c>
      <c r="F8672" t="s">
        <v>27</v>
      </c>
      <c r="G8672">
        <v>30</v>
      </c>
      <c r="H8672">
        <v>24</v>
      </c>
      <c r="I8672">
        <v>0.7</v>
      </c>
      <c r="J8672">
        <v>0.57999999999999996</v>
      </c>
      <c r="K8672">
        <v>7.8</v>
      </c>
      <c r="L8672" s="1">
        <v>0.25486111111111109</v>
      </c>
      <c r="M8672" s="1">
        <v>0.78055555555555556</v>
      </c>
      <c r="N8672">
        <v>757</v>
      </c>
      <c r="O8672" s="9" t="s">
        <v>2302</v>
      </c>
    </row>
    <row r="8673" spans="1:15" x14ac:dyDescent="0.25">
      <c r="A8673" s="8">
        <v>44975</v>
      </c>
      <c r="B8673" s="8">
        <v>44980</v>
      </c>
      <c r="C8673">
        <v>27</v>
      </c>
      <c r="D8673">
        <v>24</v>
      </c>
      <c r="E8673">
        <v>3</v>
      </c>
      <c r="F8673" t="s">
        <v>27</v>
      </c>
      <c r="G8673">
        <v>29</v>
      </c>
      <c r="H8673">
        <v>18</v>
      </c>
      <c r="I8673">
        <v>0.71</v>
      </c>
      <c r="J8673">
        <v>0.55000000000000004</v>
      </c>
      <c r="K8673">
        <v>8</v>
      </c>
      <c r="L8673" s="1">
        <v>0.25555555555555554</v>
      </c>
      <c r="M8673" s="1">
        <v>0.77986111111111112</v>
      </c>
      <c r="N8673">
        <v>755</v>
      </c>
      <c r="O8673" s="9" t="s">
        <v>2302</v>
      </c>
    </row>
    <row r="8674" spans="1:15" x14ac:dyDescent="0.25">
      <c r="A8674" s="8">
        <v>44975</v>
      </c>
      <c r="B8674" s="8">
        <v>44981</v>
      </c>
      <c r="C8674">
        <v>26</v>
      </c>
      <c r="D8674">
        <v>24</v>
      </c>
      <c r="E8674">
        <v>2</v>
      </c>
      <c r="F8674" t="s">
        <v>638</v>
      </c>
      <c r="G8674">
        <v>26</v>
      </c>
      <c r="H8674">
        <v>14</v>
      </c>
      <c r="I8674">
        <v>0.8</v>
      </c>
      <c r="J8674">
        <v>0.6</v>
      </c>
      <c r="K8674">
        <v>13.6</v>
      </c>
      <c r="L8674" s="1">
        <v>0.25555555555555554</v>
      </c>
      <c r="M8674" s="1">
        <v>0.77916666666666667</v>
      </c>
      <c r="N8674">
        <v>754</v>
      </c>
      <c r="O8674" s="9" t="s">
        <v>2302</v>
      </c>
    </row>
    <row r="8675" spans="1:15" x14ac:dyDescent="0.25">
      <c r="A8675" s="8">
        <v>44975</v>
      </c>
      <c r="B8675" s="8">
        <v>44982</v>
      </c>
      <c r="C8675">
        <v>27</v>
      </c>
      <c r="D8675">
        <v>24</v>
      </c>
      <c r="E8675">
        <v>3</v>
      </c>
      <c r="F8675" t="s">
        <v>130</v>
      </c>
      <c r="G8675">
        <v>28</v>
      </c>
      <c r="H8675">
        <v>26</v>
      </c>
      <c r="I8675">
        <v>0.67</v>
      </c>
      <c r="J8675">
        <v>0.67</v>
      </c>
      <c r="K8675">
        <v>8.9</v>
      </c>
      <c r="L8675" s="1">
        <v>0.25624999999999998</v>
      </c>
      <c r="M8675" s="1">
        <v>0.77916666666666667</v>
      </c>
      <c r="N8675">
        <v>753</v>
      </c>
      <c r="O8675" s="9" t="s">
        <v>2302</v>
      </c>
    </row>
    <row r="8676" spans="1:15" x14ac:dyDescent="0.25">
      <c r="A8676" s="8">
        <v>44975</v>
      </c>
      <c r="B8676" s="8">
        <v>44983</v>
      </c>
      <c r="C8676">
        <v>29</v>
      </c>
      <c r="D8676">
        <v>24</v>
      </c>
      <c r="E8676">
        <v>5</v>
      </c>
      <c r="F8676" t="s">
        <v>130</v>
      </c>
      <c r="G8676">
        <v>31</v>
      </c>
      <c r="H8676">
        <v>23</v>
      </c>
      <c r="I8676">
        <v>0.63</v>
      </c>
      <c r="J8676">
        <v>0.56999999999999995</v>
      </c>
      <c r="K8676">
        <v>2.8</v>
      </c>
      <c r="L8676" s="1">
        <v>0.25624999999999998</v>
      </c>
      <c r="M8676" s="1">
        <v>0.77847222222222223</v>
      </c>
      <c r="N8676">
        <v>752</v>
      </c>
      <c r="O8676" s="9" t="s">
        <v>2302</v>
      </c>
    </row>
    <row r="8677" spans="1:15" x14ac:dyDescent="0.25">
      <c r="A8677" s="8">
        <v>44975</v>
      </c>
      <c r="B8677" s="8">
        <v>44984</v>
      </c>
      <c r="C8677">
        <v>29</v>
      </c>
      <c r="D8677">
        <v>24</v>
      </c>
      <c r="E8677">
        <v>5</v>
      </c>
      <c r="F8677" t="s">
        <v>9</v>
      </c>
      <c r="G8677">
        <v>32</v>
      </c>
      <c r="H8677">
        <v>16</v>
      </c>
      <c r="I8677">
        <v>0.61</v>
      </c>
      <c r="J8677">
        <v>0.43</v>
      </c>
      <c r="K8677">
        <v>0.1</v>
      </c>
      <c r="L8677" s="1">
        <v>0.25624999999999998</v>
      </c>
      <c r="M8677" s="1">
        <v>0.77777777777777779</v>
      </c>
      <c r="N8677">
        <v>751</v>
      </c>
      <c r="O8677" s="9" t="s">
        <v>2302</v>
      </c>
    </row>
    <row r="8678" spans="1:15" x14ac:dyDescent="0.25">
      <c r="A8678" s="8">
        <v>44975</v>
      </c>
      <c r="B8678" s="8">
        <v>44985</v>
      </c>
      <c r="C8678">
        <v>29</v>
      </c>
      <c r="D8678">
        <v>24</v>
      </c>
      <c r="E8678">
        <v>5</v>
      </c>
      <c r="F8678" t="s">
        <v>199</v>
      </c>
      <c r="G8678">
        <v>32</v>
      </c>
      <c r="H8678">
        <v>11</v>
      </c>
      <c r="I8678">
        <v>0.61</v>
      </c>
      <c r="J8678">
        <v>0.05</v>
      </c>
      <c r="K8678" t="s">
        <v>4</v>
      </c>
      <c r="L8678" s="1">
        <v>0.25694444444444442</v>
      </c>
      <c r="M8678" s="1">
        <v>0.77777777777777779</v>
      </c>
      <c r="N8678">
        <v>750</v>
      </c>
      <c r="O8678" s="9" t="s">
        <v>2302</v>
      </c>
    </row>
    <row r="8679" spans="1:15" x14ac:dyDescent="0.25">
      <c r="A8679" s="8">
        <v>44975</v>
      </c>
      <c r="B8679" s="8">
        <v>44986</v>
      </c>
      <c r="C8679">
        <v>29</v>
      </c>
      <c r="D8679">
        <v>24</v>
      </c>
      <c r="E8679">
        <v>5</v>
      </c>
      <c r="F8679" t="s">
        <v>239</v>
      </c>
      <c r="G8679">
        <v>32</v>
      </c>
      <c r="H8679">
        <v>12</v>
      </c>
      <c r="I8679">
        <v>0.66</v>
      </c>
      <c r="J8679">
        <v>0.05</v>
      </c>
      <c r="K8679" t="s">
        <v>4</v>
      </c>
      <c r="L8679" s="1">
        <v>0.25694444444444442</v>
      </c>
      <c r="M8679" s="1">
        <v>0.77708333333333335</v>
      </c>
      <c r="N8679">
        <v>749</v>
      </c>
      <c r="O8679" s="9" t="s">
        <v>2302</v>
      </c>
    </row>
    <row r="8680" spans="1:15" x14ac:dyDescent="0.25">
      <c r="A8680" s="8">
        <v>44975</v>
      </c>
      <c r="B8680" s="8">
        <v>44987</v>
      </c>
      <c r="C8680">
        <v>30</v>
      </c>
      <c r="D8680">
        <v>24</v>
      </c>
      <c r="E8680">
        <v>6</v>
      </c>
      <c r="F8680" t="s">
        <v>933</v>
      </c>
      <c r="G8680">
        <v>33</v>
      </c>
      <c r="H8680">
        <v>14</v>
      </c>
      <c r="I8680">
        <v>0.65</v>
      </c>
      <c r="J8680">
        <v>0.39</v>
      </c>
      <c r="K8680">
        <v>0.3</v>
      </c>
      <c r="L8680" s="1">
        <v>0.25694444444444442</v>
      </c>
      <c r="M8680" s="1">
        <v>0.77638888888888891</v>
      </c>
      <c r="N8680">
        <v>748</v>
      </c>
      <c r="O8680" s="9" t="s">
        <v>2302</v>
      </c>
    </row>
    <row r="8681" spans="1:15" x14ac:dyDescent="0.25">
      <c r="A8681" s="8">
        <v>44975</v>
      </c>
      <c r="B8681" s="8">
        <v>44988</v>
      </c>
      <c r="C8681">
        <v>30</v>
      </c>
      <c r="D8681">
        <v>24</v>
      </c>
      <c r="E8681">
        <v>6</v>
      </c>
      <c r="F8681" t="s">
        <v>13</v>
      </c>
      <c r="G8681">
        <v>34</v>
      </c>
      <c r="H8681">
        <v>12</v>
      </c>
      <c r="I8681">
        <v>0.71</v>
      </c>
      <c r="J8681">
        <v>0.45</v>
      </c>
      <c r="K8681">
        <v>0.7</v>
      </c>
      <c r="L8681" s="1">
        <v>0.25763888888888886</v>
      </c>
      <c r="M8681" s="1">
        <v>0.77569444444444446</v>
      </c>
      <c r="N8681">
        <v>746</v>
      </c>
      <c r="O8681" s="9" t="s">
        <v>2302</v>
      </c>
    </row>
    <row r="8682" spans="1:15" x14ac:dyDescent="0.25">
      <c r="A8682" s="8">
        <v>44975</v>
      </c>
      <c r="B8682" s="8">
        <v>44989</v>
      </c>
      <c r="C8682">
        <v>30</v>
      </c>
      <c r="D8682">
        <v>24</v>
      </c>
      <c r="E8682">
        <v>6</v>
      </c>
      <c r="F8682" t="s">
        <v>966</v>
      </c>
      <c r="G8682">
        <v>34</v>
      </c>
      <c r="H8682">
        <v>14</v>
      </c>
      <c r="I8682">
        <v>0.72</v>
      </c>
      <c r="J8682">
        <v>0.14000000000000001</v>
      </c>
      <c r="K8682">
        <v>0.2</v>
      </c>
      <c r="L8682" s="1">
        <v>0.25763888888888886</v>
      </c>
      <c r="M8682" s="1">
        <v>0.77569444444444446</v>
      </c>
      <c r="N8682">
        <v>746</v>
      </c>
      <c r="O8682" s="9" t="s">
        <v>2302</v>
      </c>
    </row>
    <row r="8683" spans="1:15" x14ac:dyDescent="0.25">
      <c r="A8683" s="8">
        <v>44977</v>
      </c>
      <c r="B8683" s="8">
        <v>44977</v>
      </c>
      <c r="C8683">
        <v>28</v>
      </c>
      <c r="D8683">
        <v>23</v>
      </c>
      <c r="E8683">
        <v>5</v>
      </c>
      <c r="F8683" t="s">
        <v>27</v>
      </c>
      <c r="G8683">
        <v>30</v>
      </c>
      <c r="H8683">
        <v>23</v>
      </c>
      <c r="I8683">
        <v>0.74</v>
      </c>
      <c r="J8683">
        <v>0.19</v>
      </c>
      <c r="K8683">
        <v>4.3</v>
      </c>
      <c r="L8683" s="1">
        <v>0.25486111111111109</v>
      </c>
      <c r="M8683" s="1">
        <v>0.78125</v>
      </c>
      <c r="N8683">
        <v>758</v>
      </c>
      <c r="O8683" s="9" t="s">
        <v>2302</v>
      </c>
    </row>
    <row r="8684" spans="1:15" x14ac:dyDescent="0.25">
      <c r="A8684" s="8">
        <v>44977</v>
      </c>
      <c r="B8684" s="8">
        <v>44978</v>
      </c>
      <c r="C8684">
        <v>28</v>
      </c>
      <c r="D8684">
        <v>24</v>
      </c>
      <c r="E8684">
        <v>4</v>
      </c>
      <c r="F8684" t="s">
        <v>843</v>
      </c>
      <c r="G8684">
        <v>30</v>
      </c>
      <c r="H8684">
        <v>25</v>
      </c>
      <c r="I8684">
        <v>0.79</v>
      </c>
      <c r="J8684">
        <v>0.66</v>
      </c>
      <c r="K8684">
        <v>14.6</v>
      </c>
      <c r="L8684" s="1">
        <v>0.25486111111111109</v>
      </c>
      <c r="M8684" s="1">
        <v>0.78055555555555556</v>
      </c>
      <c r="N8684">
        <v>757</v>
      </c>
      <c r="O8684" s="9" t="s">
        <v>2302</v>
      </c>
    </row>
    <row r="8685" spans="1:15" x14ac:dyDescent="0.25">
      <c r="A8685" s="8">
        <v>44977</v>
      </c>
      <c r="B8685" s="8">
        <v>44979</v>
      </c>
      <c r="C8685">
        <v>27</v>
      </c>
      <c r="D8685">
        <v>23</v>
      </c>
      <c r="E8685">
        <v>4</v>
      </c>
      <c r="F8685" t="s">
        <v>27</v>
      </c>
      <c r="G8685">
        <v>29</v>
      </c>
      <c r="H8685">
        <v>19</v>
      </c>
      <c r="I8685">
        <v>0.75</v>
      </c>
      <c r="J8685">
        <v>0.56000000000000005</v>
      </c>
      <c r="K8685">
        <v>5.8</v>
      </c>
      <c r="L8685" s="1">
        <v>0.25486111111111109</v>
      </c>
      <c r="M8685" s="1">
        <v>0.78055555555555556</v>
      </c>
      <c r="N8685">
        <v>757</v>
      </c>
      <c r="O8685" s="9" t="s">
        <v>2302</v>
      </c>
    </row>
    <row r="8686" spans="1:15" x14ac:dyDescent="0.25">
      <c r="A8686" s="8">
        <v>44977</v>
      </c>
      <c r="B8686" s="8">
        <v>44980</v>
      </c>
      <c r="C8686">
        <v>28</v>
      </c>
      <c r="D8686">
        <v>23</v>
      </c>
      <c r="E8686">
        <v>5</v>
      </c>
      <c r="F8686" t="s">
        <v>27</v>
      </c>
      <c r="G8686">
        <v>30</v>
      </c>
      <c r="H8686">
        <v>21</v>
      </c>
      <c r="I8686">
        <v>0.71</v>
      </c>
      <c r="J8686">
        <v>0.2</v>
      </c>
      <c r="K8686">
        <v>3.3</v>
      </c>
      <c r="L8686" s="1">
        <v>0.25555555555555554</v>
      </c>
      <c r="M8686" s="1">
        <v>0.77986111111111112</v>
      </c>
      <c r="N8686">
        <v>755</v>
      </c>
      <c r="O8686" s="9" t="s">
        <v>2302</v>
      </c>
    </row>
    <row r="8687" spans="1:15" x14ac:dyDescent="0.25">
      <c r="A8687" s="8">
        <v>44977</v>
      </c>
      <c r="B8687" s="8">
        <v>44981</v>
      </c>
      <c r="C8687">
        <v>29</v>
      </c>
      <c r="D8687">
        <v>24</v>
      </c>
      <c r="E8687">
        <v>5</v>
      </c>
      <c r="F8687" t="s">
        <v>830</v>
      </c>
      <c r="G8687">
        <v>31</v>
      </c>
      <c r="H8687">
        <v>26</v>
      </c>
      <c r="I8687">
        <v>0.68</v>
      </c>
      <c r="J8687">
        <v>0.47</v>
      </c>
      <c r="K8687">
        <v>5.7</v>
      </c>
      <c r="L8687" s="1">
        <v>0.25555555555555554</v>
      </c>
      <c r="M8687" s="1">
        <v>0.77916666666666667</v>
      </c>
      <c r="N8687">
        <v>754</v>
      </c>
      <c r="O8687" s="9" t="s">
        <v>2302</v>
      </c>
    </row>
    <row r="8688" spans="1:15" x14ac:dyDescent="0.25">
      <c r="A8688" s="8">
        <v>44977</v>
      </c>
      <c r="B8688" s="8">
        <v>44982</v>
      </c>
      <c r="C8688">
        <v>28</v>
      </c>
      <c r="D8688">
        <v>24</v>
      </c>
      <c r="E8688">
        <v>4</v>
      </c>
      <c r="F8688" t="s">
        <v>27</v>
      </c>
      <c r="G8688">
        <v>31</v>
      </c>
      <c r="H8688">
        <v>24</v>
      </c>
      <c r="I8688">
        <v>0.75</v>
      </c>
      <c r="J8688">
        <v>0.59</v>
      </c>
      <c r="K8688">
        <v>12.6</v>
      </c>
      <c r="L8688" s="1">
        <v>0.25624999999999998</v>
      </c>
      <c r="M8688" s="1">
        <v>0.77916666666666667</v>
      </c>
      <c r="N8688">
        <v>753</v>
      </c>
      <c r="O8688" s="9" t="s">
        <v>2302</v>
      </c>
    </row>
    <row r="8689" spans="1:15" x14ac:dyDescent="0.25">
      <c r="A8689" s="8">
        <v>44977</v>
      </c>
      <c r="B8689" s="8">
        <v>44983</v>
      </c>
      <c r="C8689">
        <v>25</v>
      </c>
      <c r="D8689">
        <v>24</v>
      </c>
      <c r="E8689">
        <v>1</v>
      </c>
      <c r="F8689" t="s">
        <v>11</v>
      </c>
      <c r="G8689">
        <v>26</v>
      </c>
      <c r="H8689">
        <v>21</v>
      </c>
      <c r="I8689">
        <v>0.88</v>
      </c>
      <c r="J8689">
        <v>0.72</v>
      </c>
      <c r="K8689">
        <v>27</v>
      </c>
      <c r="L8689" s="1">
        <v>0.25624999999999998</v>
      </c>
      <c r="M8689" s="1">
        <v>0.77847222222222223</v>
      </c>
      <c r="N8689">
        <v>752</v>
      </c>
      <c r="O8689" s="9" t="s">
        <v>2302</v>
      </c>
    </row>
    <row r="8690" spans="1:15" x14ac:dyDescent="0.25">
      <c r="A8690" s="8">
        <v>44977</v>
      </c>
      <c r="B8690" s="8">
        <v>44984</v>
      </c>
      <c r="C8690">
        <v>26</v>
      </c>
      <c r="D8690">
        <v>25</v>
      </c>
      <c r="E8690">
        <v>1</v>
      </c>
      <c r="F8690" t="s">
        <v>27</v>
      </c>
      <c r="G8690">
        <v>28</v>
      </c>
      <c r="H8690">
        <v>27</v>
      </c>
      <c r="I8690">
        <v>0.8</v>
      </c>
      <c r="J8690">
        <v>0.81</v>
      </c>
      <c r="K8690">
        <v>17.5</v>
      </c>
      <c r="L8690" s="1">
        <v>0.25624999999999998</v>
      </c>
      <c r="M8690" s="1">
        <v>0.77777777777777779</v>
      </c>
      <c r="N8690">
        <v>751</v>
      </c>
      <c r="O8690" s="9" t="s">
        <v>2302</v>
      </c>
    </row>
    <row r="8691" spans="1:15" x14ac:dyDescent="0.25">
      <c r="A8691" s="8">
        <v>44977</v>
      </c>
      <c r="B8691" s="8">
        <v>44985</v>
      </c>
      <c r="C8691">
        <v>28</v>
      </c>
      <c r="D8691">
        <v>25</v>
      </c>
      <c r="E8691">
        <v>3</v>
      </c>
      <c r="F8691" t="s">
        <v>7</v>
      </c>
      <c r="G8691">
        <v>30</v>
      </c>
      <c r="H8691">
        <v>15</v>
      </c>
      <c r="I8691">
        <v>0.7</v>
      </c>
      <c r="J8691">
        <v>0.56000000000000005</v>
      </c>
      <c r="K8691">
        <v>0.4</v>
      </c>
      <c r="L8691" s="1">
        <v>0.25694444444444442</v>
      </c>
      <c r="M8691" s="1">
        <v>0.77777777777777779</v>
      </c>
      <c r="N8691">
        <v>750</v>
      </c>
      <c r="O8691" s="9" t="s">
        <v>2302</v>
      </c>
    </row>
    <row r="8692" spans="1:15" x14ac:dyDescent="0.25">
      <c r="A8692" s="8">
        <v>44977</v>
      </c>
      <c r="B8692" s="8">
        <v>44986</v>
      </c>
      <c r="C8692">
        <v>29</v>
      </c>
      <c r="D8692">
        <v>24</v>
      </c>
      <c r="E8692">
        <v>5</v>
      </c>
      <c r="F8692" t="s">
        <v>199</v>
      </c>
      <c r="G8692">
        <v>31</v>
      </c>
      <c r="H8692">
        <v>12</v>
      </c>
      <c r="I8692">
        <v>0.59</v>
      </c>
      <c r="J8692">
        <v>0.51</v>
      </c>
      <c r="K8692">
        <v>3</v>
      </c>
      <c r="L8692" s="1">
        <v>0.25694444444444442</v>
      </c>
      <c r="M8692" s="1">
        <v>0.77708333333333335</v>
      </c>
      <c r="N8692">
        <v>749</v>
      </c>
      <c r="O8692" s="9" t="s">
        <v>2302</v>
      </c>
    </row>
    <row r="8693" spans="1:15" x14ac:dyDescent="0.25">
      <c r="A8693" s="8">
        <v>44977</v>
      </c>
      <c r="B8693" s="8">
        <v>44987</v>
      </c>
      <c r="C8693">
        <v>29</v>
      </c>
      <c r="D8693">
        <v>25</v>
      </c>
      <c r="E8693">
        <v>4</v>
      </c>
      <c r="F8693" t="s">
        <v>9</v>
      </c>
      <c r="G8693">
        <v>32</v>
      </c>
      <c r="H8693">
        <v>12</v>
      </c>
      <c r="I8693">
        <v>0.66</v>
      </c>
      <c r="J8693">
        <v>0.56000000000000005</v>
      </c>
      <c r="K8693">
        <v>0.4</v>
      </c>
      <c r="L8693" s="1">
        <v>0.25694444444444442</v>
      </c>
      <c r="M8693" s="1">
        <v>0.77638888888888891</v>
      </c>
      <c r="N8693">
        <v>748</v>
      </c>
      <c r="O8693" s="9" t="s">
        <v>2302</v>
      </c>
    </row>
    <row r="8694" spans="1:15" x14ac:dyDescent="0.25">
      <c r="A8694" s="8">
        <v>44977</v>
      </c>
      <c r="B8694" s="8">
        <v>44988</v>
      </c>
      <c r="C8694">
        <v>29</v>
      </c>
      <c r="D8694">
        <v>25</v>
      </c>
      <c r="E8694">
        <v>4</v>
      </c>
      <c r="F8694" t="s">
        <v>93</v>
      </c>
      <c r="G8694">
        <v>34</v>
      </c>
      <c r="H8694">
        <v>11</v>
      </c>
      <c r="I8694">
        <v>0.71</v>
      </c>
      <c r="J8694">
        <v>0.57999999999999996</v>
      </c>
      <c r="K8694">
        <v>5.4</v>
      </c>
      <c r="L8694" s="1">
        <v>0.25763888888888886</v>
      </c>
      <c r="M8694" s="1">
        <v>0.77569444444444446</v>
      </c>
      <c r="N8694">
        <v>746</v>
      </c>
      <c r="O8694" s="9" t="s">
        <v>2302</v>
      </c>
    </row>
    <row r="8695" spans="1:15" x14ac:dyDescent="0.25">
      <c r="A8695" s="8">
        <v>44977</v>
      </c>
      <c r="B8695" s="8">
        <v>44989</v>
      </c>
      <c r="C8695">
        <v>29</v>
      </c>
      <c r="D8695">
        <v>25</v>
      </c>
      <c r="E8695">
        <v>4</v>
      </c>
      <c r="F8695" t="s">
        <v>96</v>
      </c>
      <c r="G8695">
        <v>34</v>
      </c>
      <c r="H8695">
        <v>13</v>
      </c>
      <c r="I8695">
        <v>0.7</v>
      </c>
      <c r="J8695">
        <v>0.52</v>
      </c>
      <c r="K8695">
        <v>3.4</v>
      </c>
      <c r="L8695" s="1">
        <v>0.25763888888888886</v>
      </c>
      <c r="M8695" s="1">
        <v>0.77569444444444446</v>
      </c>
      <c r="N8695">
        <v>746</v>
      </c>
      <c r="O8695" s="9" t="s">
        <v>2302</v>
      </c>
    </row>
    <row r="8696" spans="1:15" x14ac:dyDescent="0.25">
      <c r="A8696" s="8">
        <v>44977</v>
      </c>
      <c r="B8696" s="8">
        <v>44990</v>
      </c>
      <c r="C8696">
        <v>29</v>
      </c>
      <c r="D8696">
        <v>25</v>
      </c>
      <c r="E8696">
        <v>4</v>
      </c>
      <c r="F8696" t="s">
        <v>115</v>
      </c>
      <c r="G8696">
        <v>34</v>
      </c>
      <c r="H8696">
        <v>14</v>
      </c>
      <c r="I8696">
        <v>0.7</v>
      </c>
      <c r="J8696">
        <v>0.06</v>
      </c>
      <c r="K8696" t="s">
        <v>4</v>
      </c>
      <c r="L8696" s="1">
        <v>0.25763888888888886</v>
      </c>
      <c r="M8696" s="1">
        <v>0.77500000000000002</v>
      </c>
      <c r="N8696">
        <v>745</v>
      </c>
      <c r="O8696" s="9" t="s">
        <v>2302</v>
      </c>
    </row>
    <row r="8697" spans="1:15" x14ac:dyDescent="0.25">
      <c r="A8697" s="8">
        <v>44977</v>
      </c>
      <c r="B8697" s="8">
        <v>44991</v>
      </c>
      <c r="C8697">
        <v>30</v>
      </c>
      <c r="D8697">
        <v>25</v>
      </c>
      <c r="E8697">
        <v>5</v>
      </c>
      <c r="F8697" t="s">
        <v>199</v>
      </c>
      <c r="G8697">
        <v>34</v>
      </c>
      <c r="H8697">
        <v>12</v>
      </c>
      <c r="I8697">
        <v>0.68</v>
      </c>
      <c r="J8697">
        <v>0.06</v>
      </c>
      <c r="K8697" t="s">
        <v>4</v>
      </c>
      <c r="L8697" s="1">
        <v>0.25833333333333336</v>
      </c>
      <c r="M8697" s="1">
        <v>0.77430555555555558</v>
      </c>
      <c r="N8697">
        <v>743</v>
      </c>
      <c r="O8697" s="9" t="s">
        <v>2302</v>
      </c>
    </row>
    <row r="8698" spans="1:15" x14ac:dyDescent="0.25">
      <c r="A8698" s="8">
        <v>44978</v>
      </c>
      <c r="B8698" s="8">
        <v>44978</v>
      </c>
      <c r="C8698">
        <v>27</v>
      </c>
      <c r="D8698">
        <v>24</v>
      </c>
      <c r="E8698">
        <v>3</v>
      </c>
      <c r="F8698" t="s">
        <v>175</v>
      </c>
      <c r="G8698">
        <v>29</v>
      </c>
      <c r="H8698">
        <v>25</v>
      </c>
      <c r="I8698">
        <v>0.78</v>
      </c>
      <c r="J8698">
        <v>0.73</v>
      </c>
      <c r="K8698">
        <v>9.1999999999999993</v>
      </c>
      <c r="L8698" s="1">
        <v>0.25486111111111109</v>
      </c>
      <c r="M8698" s="1">
        <v>0.78055555555555556</v>
      </c>
      <c r="N8698">
        <v>757</v>
      </c>
      <c r="O8698" s="9" t="s">
        <v>2302</v>
      </c>
    </row>
    <row r="8699" spans="1:15" x14ac:dyDescent="0.25">
      <c r="A8699" s="8">
        <v>44978</v>
      </c>
      <c r="B8699" s="8">
        <v>44979</v>
      </c>
      <c r="C8699">
        <v>28</v>
      </c>
      <c r="D8699">
        <v>23</v>
      </c>
      <c r="E8699">
        <v>5</v>
      </c>
      <c r="F8699" t="s">
        <v>638</v>
      </c>
      <c r="G8699">
        <v>29</v>
      </c>
      <c r="H8699">
        <v>20</v>
      </c>
      <c r="I8699">
        <v>0.76</v>
      </c>
      <c r="J8699">
        <v>0.8</v>
      </c>
      <c r="K8699">
        <v>21</v>
      </c>
      <c r="L8699" s="1">
        <v>0.25486111111111109</v>
      </c>
      <c r="M8699" s="1">
        <v>0.78055555555555556</v>
      </c>
      <c r="N8699">
        <v>757</v>
      </c>
      <c r="O8699" s="9" t="s">
        <v>2302</v>
      </c>
    </row>
    <row r="8700" spans="1:15" x14ac:dyDescent="0.25">
      <c r="A8700" s="8">
        <v>44978</v>
      </c>
      <c r="B8700" s="8">
        <v>44980</v>
      </c>
      <c r="C8700">
        <v>29</v>
      </c>
      <c r="D8700">
        <v>23</v>
      </c>
      <c r="E8700">
        <v>6</v>
      </c>
      <c r="F8700" t="s">
        <v>151</v>
      </c>
      <c r="G8700">
        <v>31</v>
      </c>
      <c r="H8700">
        <v>24</v>
      </c>
      <c r="I8700">
        <v>0.68</v>
      </c>
      <c r="J8700">
        <v>0.03</v>
      </c>
      <c r="K8700" t="s">
        <v>4</v>
      </c>
      <c r="L8700" s="1">
        <v>0.25555555555555554</v>
      </c>
      <c r="M8700" s="1">
        <v>0.77986111111111112</v>
      </c>
      <c r="N8700">
        <v>755</v>
      </c>
      <c r="O8700" s="9" t="s">
        <v>2302</v>
      </c>
    </row>
    <row r="8701" spans="1:15" x14ac:dyDescent="0.25">
      <c r="A8701" s="8">
        <v>44978</v>
      </c>
      <c r="B8701" s="8">
        <v>44981</v>
      </c>
      <c r="C8701">
        <v>30</v>
      </c>
      <c r="D8701">
        <v>23</v>
      </c>
      <c r="E8701">
        <v>7</v>
      </c>
      <c r="F8701" t="s">
        <v>830</v>
      </c>
      <c r="G8701">
        <v>32</v>
      </c>
      <c r="H8701">
        <v>25</v>
      </c>
      <c r="I8701">
        <v>0.66</v>
      </c>
      <c r="J8701">
        <v>0.22</v>
      </c>
      <c r="K8701">
        <v>3.9</v>
      </c>
      <c r="L8701" s="1">
        <v>0.25555555555555554</v>
      </c>
      <c r="M8701" s="1">
        <v>0.77916666666666667</v>
      </c>
      <c r="N8701">
        <v>754</v>
      </c>
      <c r="O8701" s="9" t="s">
        <v>2302</v>
      </c>
    </row>
    <row r="8702" spans="1:15" x14ac:dyDescent="0.25">
      <c r="A8702" s="8">
        <v>44978</v>
      </c>
      <c r="B8702" s="8">
        <v>44982</v>
      </c>
      <c r="C8702">
        <v>29</v>
      </c>
      <c r="D8702">
        <v>24</v>
      </c>
      <c r="E8702">
        <v>5</v>
      </c>
      <c r="F8702" t="s">
        <v>800</v>
      </c>
      <c r="G8702">
        <v>32</v>
      </c>
      <c r="H8702">
        <v>28</v>
      </c>
      <c r="I8702">
        <v>0.68</v>
      </c>
      <c r="J8702">
        <v>0.23</v>
      </c>
      <c r="K8702">
        <v>1.5</v>
      </c>
      <c r="L8702" s="1">
        <v>0.25624999999999998</v>
      </c>
      <c r="M8702" s="1">
        <v>0.77916666666666667</v>
      </c>
      <c r="N8702">
        <v>753</v>
      </c>
      <c r="O8702" s="9" t="s">
        <v>2302</v>
      </c>
    </row>
    <row r="8703" spans="1:15" x14ac:dyDescent="0.25">
      <c r="A8703" s="8">
        <v>44978</v>
      </c>
      <c r="B8703" s="8">
        <v>44983</v>
      </c>
      <c r="C8703">
        <v>30</v>
      </c>
      <c r="D8703">
        <v>25</v>
      </c>
      <c r="E8703">
        <v>5</v>
      </c>
      <c r="F8703" t="s">
        <v>5</v>
      </c>
      <c r="G8703">
        <v>34</v>
      </c>
      <c r="H8703">
        <v>23</v>
      </c>
      <c r="I8703">
        <v>0.69</v>
      </c>
      <c r="J8703">
        <v>0.42</v>
      </c>
      <c r="K8703">
        <v>2.2000000000000002</v>
      </c>
      <c r="L8703" s="1">
        <v>0.25624999999999998</v>
      </c>
      <c r="M8703" s="1">
        <v>0.77847222222222223</v>
      </c>
      <c r="N8703">
        <v>752</v>
      </c>
      <c r="O8703" s="9" t="s">
        <v>2302</v>
      </c>
    </row>
    <row r="8704" spans="1:15" x14ac:dyDescent="0.25">
      <c r="A8704" s="8">
        <v>44978</v>
      </c>
      <c r="B8704" s="8">
        <v>44984</v>
      </c>
      <c r="C8704">
        <v>30</v>
      </c>
      <c r="D8704">
        <v>25</v>
      </c>
      <c r="E8704">
        <v>5</v>
      </c>
      <c r="F8704" t="s">
        <v>960</v>
      </c>
      <c r="G8704">
        <v>34</v>
      </c>
      <c r="H8704">
        <v>24</v>
      </c>
      <c r="I8704">
        <v>0.74</v>
      </c>
      <c r="J8704">
        <v>0.47</v>
      </c>
      <c r="K8704">
        <v>5.8</v>
      </c>
      <c r="L8704" s="1">
        <v>0.25624999999999998</v>
      </c>
      <c r="M8704" s="1">
        <v>0.77777777777777779</v>
      </c>
      <c r="N8704">
        <v>751</v>
      </c>
      <c r="O8704" s="9" t="s">
        <v>2302</v>
      </c>
    </row>
    <row r="8705" spans="1:15" x14ac:dyDescent="0.25">
      <c r="A8705" s="8">
        <v>44978</v>
      </c>
      <c r="B8705" s="8">
        <v>44985</v>
      </c>
      <c r="C8705">
        <v>29</v>
      </c>
      <c r="D8705">
        <v>23</v>
      </c>
      <c r="E8705">
        <v>6</v>
      </c>
      <c r="F8705" t="s">
        <v>162</v>
      </c>
      <c r="G8705">
        <v>32</v>
      </c>
      <c r="H8705">
        <v>14</v>
      </c>
      <c r="I8705">
        <v>0.63</v>
      </c>
      <c r="J8705">
        <v>0.44</v>
      </c>
      <c r="K8705">
        <v>0.5</v>
      </c>
      <c r="L8705" s="1">
        <v>0.25694444444444442</v>
      </c>
      <c r="M8705" s="1">
        <v>0.77777777777777779</v>
      </c>
      <c r="N8705">
        <v>750</v>
      </c>
      <c r="O8705" s="9" t="s">
        <v>2302</v>
      </c>
    </row>
    <row r="8706" spans="1:15" x14ac:dyDescent="0.25">
      <c r="A8706" s="8">
        <v>44978</v>
      </c>
      <c r="B8706" s="8">
        <v>44986</v>
      </c>
      <c r="C8706">
        <v>30</v>
      </c>
      <c r="D8706">
        <v>24</v>
      </c>
      <c r="E8706">
        <v>6</v>
      </c>
      <c r="F8706" t="s">
        <v>110</v>
      </c>
      <c r="G8706">
        <v>33</v>
      </c>
      <c r="H8706">
        <v>10</v>
      </c>
      <c r="I8706">
        <v>0.66</v>
      </c>
      <c r="J8706">
        <v>0.06</v>
      </c>
      <c r="K8706" t="s">
        <v>4</v>
      </c>
      <c r="L8706" s="1">
        <v>0.25694444444444442</v>
      </c>
      <c r="M8706" s="1">
        <v>0.77708333333333335</v>
      </c>
      <c r="N8706">
        <v>749</v>
      </c>
      <c r="O8706" s="9" t="s">
        <v>2302</v>
      </c>
    </row>
    <row r="8707" spans="1:15" x14ac:dyDescent="0.25">
      <c r="A8707" s="8">
        <v>44978</v>
      </c>
      <c r="B8707" s="8">
        <v>44987</v>
      </c>
      <c r="C8707">
        <v>30</v>
      </c>
      <c r="D8707">
        <v>26</v>
      </c>
      <c r="E8707">
        <v>4</v>
      </c>
      <c r="F8707" t="s">
        <v>162</v>
      </c>
      <c r="G8707">
        <v>34</v>
      </c>
      <c r="H8707">
        <v>12</v>
      </c>
      <c r="I8707">
        <v>0.69</v>
      </c>
      <c r="J8707">
        <v>0.49</v>
      </c>
      <c r="K8707">
        <v>1.1000000000000001</v>
      </c>
      <c r="L8707" s="1">
        <v>0.25694444444444442</v>
      </c>
      <c r="M8707" s="1">
        <v>0.77638888888888891</v>
      </c>
      <c r="N8707">
        <v>748</v>
      </c>
      <c r="O8707" s="9" t="s">
        <v>2302</v>
      </c>
    </row>
    <row r="8708" spans="1:15" x14ac:dyDescent="0.25">
      <c r="A8708" s="8">
        <v>44978</v>
      </c>
      <c r="B8708" s="8">
        <v>44988</v>
      </c>
      <c r="C8708">
        <v>30</v>
      </c>
      <c r="D8708">
        <v>26</v>
      </c>
      <c r="E8708">
        <v>4</v>
      </c>
      <c r="F8708" t="s">
        <v>162</v>
      </c>
      <c r="G8708">
        <v>34</v>
      </c>
      <c r="H8708">
        <v>13</v>
      </c>
      <c r="I8708">
        <v>0.71</v>
      </c>
      <c r="J8708">
        <v>0.06</v>
      </c>
      <c r="K8708" t="s">
        <v>4</v>
      </c>
      <c r="L8708" s="1">
        <v>0.25763888888888886</v>
      </c>
      <c r="M8708" s="1">
        <v>0.77569444444444446</v>
      </c>
      <c r="N8708">
        <v>746</v>
      </c>
      <c r="O8708" s="9" t="s">
        <v>2302</v>
      </c>
    </row>
    <row r="8709" spans="1:15" x14ac:dyDescent="0.25">
      <c r="A8709" s="8">
        <v>44978</v>
      </c>
      <c r="B8709" s="8">
        <v>44989</v>
      </c>
      <c r="C8709">
        <v>30</v>
      </c>
      <c r="D8709">
        <v>26</v>
      </c>
      <c r="E8709">
        <v>4</v>
      </c>
      <c r="F8709" t="s">
        <v>838</v>
      </c>
      <c r="G8709">
        <v>36</v>
      </c>
      <c r="H8709">
        <v>9</v>
      </c>
      <c r="I8709">
        <v>0.76</v>
      </c>
      <c r="J8709">
        <v>0.95</v>
      </c>
      <c r="K8709">
        <v>5.9</v>
      </c>
      <c r="L8709" s="1">
        <v>0.25763888888888886</v>
      </c>
      <c r="M8709" s="1">
        <v>0.77569444444444446</v>
      </c>
      <c r="N8709">
        <v>746</v>
      </c>
      <c r="O8709" s="9" t="s">
        <v>2302</v>
      </c>
    </row>
    <row r="8710" spans="1:15" x14ac:dyDescent="0.25">
      <c r="A8710" s="8">
        <v>44978</v>
      </c>
      <c r="B8710" s="8">
        <v>44990</v>
      </c>
      <c r="C8710">
        <v>30</v>
      </c>
      <c r="D8710">
        <v>26</v>
      </c>
      <c r="E8710">
        <v>4</v>
      </c>
      <c r="F8710" t="s">
        <v>175</v>
      </c>
      <c r="G8710">
        <v>35</v>
      </c>
      <c r="H8710">
        <v>8</v>
      </c>
      <c r="I8710">
        <v>0.75</v>
      </c>
      <c r="J8710">
        <v>0.64</v>
      </c>
      <c r="K8710">
        <v>6.8</v>
      </c>
      <c r="L8710" s="1">
        <v>0.25763888888888886</v>
      </c>
      <c r="M8710" s="1">
        <v>0.77500000000000002</v>
      </c>
      <c r="N8710">
        <v>745</v>
      </c>
      <c r="O8710" s="9" t="s">
        <v>2302</v>
      </c>
    </row>
    <row r="8711" spans="1:15" x14ac:dyDescent="0.25">
      <c r="A8711" s="8">
        <v>44978</v>
      </c>
      <c r="B8711" s="8">
        <v>44991</v>
      </c>
      <c r="C8711">
        <v>30</v>
      </c>
      <c r="D8711">
        <v>26</v>
      </c>
      <c r="E8711">
        <v>4</v>
      </c>
      <c r="F8711" t="s">
        <v>123</v>
      </c>
      <c r="G8711">
        <v>34</v>
      </c>
      <c r="H8711">
        <v>7</v>
      </c>
      <c r="I8711">
        <v>0.7</v>
      </c>
      <c r="J8711">
        <v>0.48</v>
      </c>
      <c r="K8711">
        <v>1.4</v>
      </c>
      <c r="L8711" s="1">
        <v>0.25833333333333336</v>
      </c>
      <c r="M8711" s="1">
        <v>0.77430555555555558</v>
      </c>
      <c r="N8711">
        <v>743</v>
      </c>
      <c r="O8711" s="9" t="s">
        <v>2302</v>
      </c>
    </row>
    <row r="8712" spans="1:15" x14ac:dyDescent="0.25">
      <c r="A8712" s="8">
        <v>44978</v>
      </c>
      <c r="B8712" s="8">
        <v>44992</v>
      </c>
      <c r="C8712">
        <v>30</v>
      </c>
      <c r="D8712">
        <v>26</v>
      </c>
      <c r="E8712">
        <v>4</v>
      </c>
      <c r="F8712" t="s">
        <v>138</v>
      </c>
      <c r="G8712">
        <v>30</v>
      </c>
      <c r="H8712">
        <v>9</v>
      </c>
      <c r="I8712">
        <v>0.46</v>
      </c>
      <c r="J8712">
        <v>0.14000000000000001</v>
      </c>
      <c r="K8712">
        <v>0.3</v>
      </c>
      <c r="L8712" s="1">
        <v>0.25833333333333336</v>
      </c>
      <c r="M8712" s="1">
        <v>0.77361111111111114</v>
      </c>
      <c r="N8712">
        <v>742</v>
      </c>
      <c r="O8712" s="9" t="s">
        <v>2302</v>
      </c>
    </row>
    <row r="8713" spans="1:15" x14ac:dyDescent="0.25">
      <c r="A8713" s="8">
        <v>44979</v>
      </c>
      <c r="B8713" s="8">
        <v>44979</v>
      </c>
      <c r="C8713">
        <v>28</v>
      </c>
      <c r="D8713">
        <v>23</v>
      </c>
      <c r="E8713">
        <v>5</v>
      </c>
      <c r="F8713" t="s">
        <v>957</v>
      </c>
      <c r="G8713">
        <v>29</v>
      </c>
      <c r="H8713">
        <v>20</v>
      </c>
      <c r="I8713">
        <v>0.77</v>
      </c>
      <c r="J8713">
        <v>0.66</v>
      </c>
      <c r="K8713">
        <v>13.7</v>
      </c>
      <c r="L8713" s="1">
        <v>0.25486111111111109</v>
      </c>
      <c r="M8713" s="1">
        <v>0.78055555555555556</v>
      </c>
      <c r="N8713">
        <v>757</v>
      </c>
      <c r="O8713" s="9" t="s">
        <v>2302</v>
      </c>
    </row>
    <row r="8714" spans="1:15" x14ac:dyDescent="0.25">
      <c r="A8714" s="8">
        <v>44979</v>
      </c>
      <c r="B8714" s="8">
        <v>44980</v>
      </c>
      <c r="C8714">
        <v>29</v>
      </c>
      <c r="D8714">
        <v>23</v>
      </c>
      <c r="E8714">
        <v>6</v>
      </c>
      <c r="F8714" t="s">
        <v>830</v>
      </c>
      <c r="G8714">
        <v>31</v>
      </c>
      <c r="H8714">
        <v>23</v>
      </c>
      <c r="I8714">
        <v>0.7</v>
      </c>
      <c r="J8714">
        <v>0.2</v>
      </c>
      <c r="K8714">
        <v>1.6</v>
      </c>
      <c r="L8714" s="1">
        <v>0.25555555555555554</v>
      </c>
      <c r="M8714" s="1">
        <v>0.77986111111111112</v>
      </c>
      <c r="N8714">
        <v>755</v>
      </c>
      <c r="O8714" s="9" t="s">
        <v>2302</v>
      </c>
    </row>
    <row r="8715" spans="1:15" x14ac:dyDescent="0.25">
      <c r="A8715" s="8">
        <v>44979</v>
      </c>
      <c r="B8715" s="8">
        <v>44981</v>
      </c>
      <c r="C8715">
        <v>29</v>
      </c>
      <c r="D8715">
        <v>24</v>
      </c>
      <c r="E8715">
        <v>5</v>
      </c>
      <c r="F8715" t="s">
        <v>7</v>
      </c>
      <c r="G8715">
        <v>32</v>
      </c>
      <c r="H8715">
        <v>27</v>
      </c>
      <c r="I8715">
        <v>0.7</v>
      </c>
      <c r="J8715">
        <v>0.03</v>
      </c>
      <c r="K8715" t="s">
        <v>4</v>
      </c>
      <c r="L8715" s="1">
        <v>0.25555555555555554</v>
      </c>
      <c r="M8715" s="1">
        <v>0.77916666666666667</v>
      </c>
      <c r="N8715">
        <v>754</v>
      </c>
      <c r="O8715" s="9" t="s">
        <v>2302</v>
      </c>
    </row>
    <row r="8716" spans="1:15" x14ac:dyDescent="0.25">
      <c r="A8716" s="8">
        <v>44979</v>
      </c>
      <c r="B8716" s="8">
        <v>44982</v>
      </c>
      <c r="C8716">
        <v>30</v>
      </c>
      <c r="D8716">
        <v>24</v>
      </c>
      <c r="E8716">
        <v>6</v>
      </c>
      <c r="F8716" t="s">
        <v>952</v>
      </c>
      <c r="G8716">
        <v>32</v>
      </c>
      <c r="H8716">
        <v>29</v>
      </c>
      <c r="I8716">
        <v>0.65</v>
      </c>
      <c r="J8716">
        <v>0.14000000000000001</v>
      </c>
      <c r="K8716">
        <v>0.6</v>
      </c>
      <c r="L8716" s="1">
        <v>0.25624999999999998</v>
      </c>
      <c r="M8716" s="1">
        <v>0.77916666666666667</v>
      </c>
      <c r="N8716">
        <v>753</v>
      </c>
      <c r="O8716" s="9" t="s">
        <v>2302</v>
      </c>
    </row>
    <row r="8717" spans="1:15" x14ac:dyDescent="0.25">
      <c r="A8717" s="8">
        <v>44979</v>
      </c>
      <c r="B8717" s="8">
        <v>44983</v>
      </c>
      <c r="C8717">
        <v>30</v>
      </c>
      <c r="D8717">
        <v>25</v>
      </c>
      <c r="E8717">
        <v>5</v>
      </c>
      <c r="F8717" t="s">
        <v>179</v>
      </c>
      <c r="G8717">
        <v>33</v>
      </c>
      <c r="H8717">
        <v>31</v>
      </c>
      <c r="I8717">
        <v>0.65</v>
      </c>
      <c r="J8717">
        <v>0.23</v>
      </c>
      <c r="K8717">
        <v>1.6</v>
      </c>
      <c r="L8717" s="1">
        <v>0.25624999999999998</v>
      </c>
      <c r="M8717" s="1">
        <v>0.77847222222222223</v>
      </c>
      <c r="N8717">
        <v>752</v>
      </c>
      <c r="O8717" s="9" t="s">
        <v>2302</v>
      </c>
    </row>
    <row r="8718" spans="1:15" x14ac:dyDescent="0.25">
      <c r="A8718" s="8">
        <v>44979</v>
      </c>
      <c r="B8718" s="8">
        <v>44984</v>
      </c>
      <c r="C8718">
        <v>30</v>
      </c>
      <c r="D8718">
        <v>25</v>
      </c>
      <c r="E8718">
        <v>5</v>
      </c>
      <c r="F8718" t="s">
        <v>7</v>
      </c>
      <c r="G8718">
        <v>34</v>
      </c>
      <c r="H8718">
        <v>26</v>
      </c>
      <c r="I8718">
        <v>0.65</v>
      </c>
      <c r="J8718">
        <v>0.19</v>
      </c>
      <c r="K8718">
        <v>2.1</v>
      </c>
      <c r="L8718" s="1">
        <v>0.25624999999999998</v>
      </c>
      <c r="M8718" s="1">
        <v>0.77777777777777779</v>
      </c>
      <c r="N8718">
        <v>751</v>
      </c>
      <c r="O8718" s="9" t="s">
        <v>2302</v>
      </c>
    </row>
    <row r="8719" spans="1:15" x14ac:dyDescent="0.25">
      <c r="A8719" s="8">
        <v>44979</v>
      </c>
      <c r="B8719" s="8">
        <v>44985</v>
      </c>
      <c r="C8719">
        <v>30</v>
      </c>
      <c r="D8719">
        <v>24</v>
      </c>
      <c r="E8719">
        <v>6</v>
      </c>
      <c r="F8719" t="s">
        <v>7</v>
      </c>
      <c r="G8719">
        <v>33</v>
      </c>
      <c r="H8719">
        <v>9</v>
      </c>
      <c r="I8719">
        <v>0.64</v>
      </c>
      <c r="J8719">
        <v>0.01</v>
      </c>
      <c r="K8719" t="s">
        <v>4</v>
      </c>
      <c r="L8719" s="1">
        <v>0.25694444444444442</v>
      </c>
      <c r="M8719" s="1">
        <v>0.77777777777777779</v>
      </c>
      <c r="N8719">
        <v>750</v>
      </c>
      <c r="O8719" s="9" t="s">
        <v>2302</v>
      </c>
    </row>
    <row r="8720" spans="1:15" x14ac:dyDescent="0.25">
      <c r="A8720" s="8">
        <v>44979</v>
      </c>
      <c r="B8720" s="8">
        <v>44986</v>
      </c>
      <c r="C8720">
        <v>30</v>
      </c>
      <c r="D8720">
        <v>24</v>
      </c>
      <c r="E8720">
        <v>6</v>
      </c>
      <c r="F8720" t="s">
        <v>151</v>
      </c>
      <c r="G8720">
        <v>36</v>
      </c>
      <c r="H8720">
        <v>14</v>
      </c>
      <c r="I8720">
        <v>0.7</v>
      </c>
      <c r="J8720">
        <v>0.6</v>
      </c>
      <c r="K8720">
        <v>2.7</v>
      </c>
      <c r="L8720" s="1">
        <v>0.25694444444444442</v>
      </c>
      <c r="M8720" s="1">
        <v>0.77708333333333335</v>
      </c>
      <c r="N8720">
        <v>749</v>
      </c>
      <c r="O8720" s="9" t="s">
        <v>2302</v>
      </c>
    </row>
    <row r="8721" spans="1:15" x14ac:dyDescent="0.25">
      <c r="A8721" s="8">
        <v>44979</v>
      </c>
      <c r="B8721" s="8">
        <v>44987</v>
      </c>
      <c r="C8721">
        <v>29</v>
      </c>
      <c r="D8721">
        <v>26</v>
      </c>
      <c r="E8721">
        <v>3</v>
      </c>
      <c r="F8721" t="s">
        <v>951</v>
      </c>
      <c r="G8721">
        <v>36</v>
      </c>
      <c r="H8721">
        <v>19</v>
      </c>
      <c r="I8721">
        <v>0.91</v>
      </c>
      <c r="J8721">
        <v>0.99</v>
      </c>
      <c r="K8721">
        <v>44.8</v>
      </c>
      <c r="L8721" s="1">
        <v>0.25694444444444442</v>
      </c>
      <c r="M8721" s="1">
        <v>0.77638888888888891</v>
      </c>
      <c r="N8721">
        <v>748</v>
      </c>
      <c r="O8721" s="9" t="s">
        <v>2302</v>
      </c>
    </row>
    <row r="8722" spans="1:15" x14ac:dyDescent="0.25">
      <c r="A8722" s="8">
        <v>44979</v>
      </c>
      <c r="B8722" s="8">
        <v>44988</v>
      </c>
      <c r="C8722">
        <v>30</v>
      </c>
      <c r="D8722">
        <v>27</v>
      </c>
      <c r="E8722">
        <v>3</v>
      </c>
      <c r="F8722" t="s">
        <v>869</v>
      </c>
      <c r="G8722">
        <v>33</v>
      </c>
      <c r="H8722">
        <v>16</v>
      </c>
      <c r="I8722">
        <v>0.76</v>
      </c>
      <c r="J8722">
        <v>0.99</v>
      </c>
      <c r="K8722">
        <v>21.5</v>
      </c>
      <c r="L8722" s="1">
        <v>0.25763888888888886</v>
      </c>
      <c r="M8722" s="1">
        <v>0.77569444444444446</v>
      </c>
      <c r="N8722">
        <v>746</v>
      </c>
      <c r="O8722" s="9" t="s">
        <v>2302</v>
      </c>
    </row>
    <row r="8723" spans="1:15" x14ac:dyDescent="0.25">
      <c r="A8723" s="8">
        <v>44979</v>
      </c>
      <c r="B8723" s="8">
        <v>44989</v>
      </c>
      <c r="C8723">
        <v>30</v>
      </c>
      <c r="D8723">
        <v>27</v>
      </c>
      <c r="E8723">
        <v>3</v>
      </c>
      <c r="F8723" t="s">
        <v>824</v>
      </c>
      <c r="G8723">
        <v>33</v>
      </c>
      <c r="H8723">
        <v>20</v>
      </c>
      <c r="I8723">
        <v>0.77</v>
      </c>
      <c r="J8723">
        <v>0.85</v>
      </c>
      <c r="K8723">
        <v>27.8</v>
      </c>
      <c r="L8723" s="1">
        <v>0.25763888888888886</v>
      </c>
      <c r="M8723" s="1">
        <v>0.77569444444444446</v>
      </c>
      <c r="N8723">
        <v>746</v>
      </c>
      <c r="O8723" s="9" t="s">
        <v>2302</v>
      </c>
    </row>
    <row r="8724" spans="1:15" x14ac:dyDescent="0.25">
      <c r="A8724" s="8">
        <v>44979</v>
      </c>
      <c r="B8724" s="8">
        <v>44990</v>
      </c>
      <c r="C8724">
        <v>30</v>
      </c>
      <c r="D8724">
        <v>27</v>
      </c>
      <c r="E8724">
        <v>3</v>
      </c>
      <c r="F8724" t="s">
        <v>838</v>
      </c>
      <c r="G8724">
        <v>34</v>
      </c>
      <c r="H8724">
        <v>18</v>
      </c>
      <c r="I8724">
        <v>0.79</v>
      </c>
      <c r="J8724">
        <v>0.77</v>
      </c>
      <c r="K8724">
        <v>14.9</v>
      </c>
      <c r="L8724" s="1">
        <v>0.25763888888888886</v>
      </c>
      <c r="M8724" s="1">
        <v>0.77500000000000002</v>
      </c>
      <c r="N8724">
        <v>745</v>
      </c>
      <c r="O8724" s="9" t="s">
        <v>2302</v>
      </c>
    </row>
    <row r="8725" spans="1:15" x14ac:dyDescent="0.25">
      <c r="A8725" s="8">
        <v>44979</v>
      </c>
      <c r="B8725" s="8">
        <v>44991</v>
      </c>
      <c r="C8725">
        <v>30</v>
      </c>
      <c r="D8725">
        <v>27</v>
      </c>
      <c r="E8725">
        <v>3</v>
      </c>
      <c r="F8725" t="s">
        <v>873</v>
      </c>
      <c r="G8725">
        <v>33</v>
      </c>
      <c r="H8725">
        <v>17</v>
      </c>
      <c r="I8725">
        <v>0.68</v>
      </c>
      <c r="J8725">
        <v>0.57999999999999996</v>
      </c>
      <c r="K8725">
        <v>0.7</v>
      </c>
      <c r="L8725" s="1">
        <v>0.25833333333333336</v>
      </c>
      <c r="M8725" s="1">
        <v>0.77430555555555558</v>
      </c>
      <c r="N8725">
        <v>743</v>
      </c>
      <c r="O8725" s="9" t="s">
        <v>2302</v>
      </c>
    </row>
    <row r="8726" spans="1:15" x14ac:dyDescent="0.25">
      <c r="A8726" s="8">
        <v>44979</v>
      </c>
      <c r="B8726" s="8">
        <v>44992</v>
      </c>
      <c r="C8726">
        <v>31</v>
      </c>
      <c r="D8726">
        <v>27</v>
      </c>
      <c r="E8726">
        <v>4</v>
      </c>
      <c r="F8726" t="s">
        <v>12</v>
      </c>
      <c r="G8726">
        <v>33</v>
      </c>
      <c r="H8726">
        <v>18</v>
      </c>
      <c r="I8726">
        <v>0.67</v>
      </c>
      <c r="J8726">
        <v>0.54</v>
      </c>
      <c r="K8726">
        <v>1.7</v>
      </c>
      <c r="L8726" s="1">
        <v>0.25833333333333336</v>
      </c>
      <c r="M8726" s="1">
        <v>0.77361111111111114</v>
      </c>
      <c r="N8726">
        <v>742</v>
      </c>
      <c r="O8726" s="9" t="s">
        <v>2302</v>
      </c>
    </row>
    <row r="8727" spans="1:15" x14ac:dyDescent="0.25">
      <c r="A8727" s="8">
        <v>44979</v>
      </c>
      <c r="B8727" s="8">
        <v>44993</v>
      </c>
      <c r="C8727">
        <v>30</v>
      </c>
      <c r="D8727">
        <v>27</v>
      </c>
      <c r="E8727">
        <v>3</v>
      </c>
      <c r="F8727" t="s">
        <v>110</v>
      </c>
      <c r="G8727">
        <v>33</v>
      </c>
      <c r="H8727">
        <v>13</v>
      </c>
      <c r="I8727">
        <v>0.68</v>
      </c>
      <c r="J8727">
        <v>0.06</v>
      </c>
      <c r="K8727" t="s">
        <v>4</v>
      </c>
      <c r="L8727" s="1">
        <v>0.25833333333333336</v>
      </c>
      <c r="M8727" s="1">
        <v>0.77361111111111114</v>
      </c>
      <c r="N8727">
        <v>742</v>
      </c>
      <c r="O8727" s="9" t="s">
        <v>2302</v>
      </c>
    </row>
    <row r="8728" spans="1:15" x14ac:dyDescent="0.25">
      <c r="A8728" s="8">
        <v>44982</v>
      </c>
      <c r="B8728" s="8">
        <v>44982</v>
      </c>
      <c r="C8728">
        <v>30</v>
      </c>
      <c r="D8728">
        <v>23</v>
      </c>
      <c r="E8728">
        <v>7</v>
      </c>
      <c r="F8728" t="s">
        <v>151</v>
      </c>
      <c r="G8728">
        <v>33</v>
      </c>
      <c r="H8728">
        <v>26</v>
      </c>
      <c r="I8728">
        <v>0.62</v>
      </c>
      <c r="J8728">
        <v>0.01</v>
      </c>
      <c r="K8728" t="s">
        <v>4</v>
      </c>
      <c r="L8728" s="1">
        <v>0.25624999999999998</v>
      </c>
      <c r="M8728" s="1">
        <v>0.77916666666666667</v>
      </c>
      <c r="N8728">
        <v>753</v>
      </c>
      <c r="O8728" s="9" t="s">
        <v>2302</v>
      </c>
    </row>
    <row r="8729" spans="1:15" x14ac:dyDescent="0.25">
      <c r="A8729" s="8">
        <v>44982</v>
      </c>
      <c r="B8729" s="8">
        <v>44983</v>
      </c>
      <c r="C8729">
        <v>30</v>
      </c>
      <c r="D8729">
        <v>24</v>
      </c>
      <c r="E8729">
        <v>6</v>
      </c>
      <c r="F8729" t="s">
        <v>9</v>
      </c>
      <c r="G8729">
        <v>33</v>
      </c>
      <c r="H8729">
        <v>27</v>
      </c>
      <c r="I8729">
        <v>0.66</v>
      </c>
      <c r="J8729">
        <v>0.01</v>
      </c>
      <c r="K8729" t="s">
        <v>4</v>
      </c>
      <c r="L8729" s="1">
        <v>0.25624999999999998</v>
      </c>
      <c r="M8729" s="1">
        <v>0.77847222222222223</v>
      </c>
      <c r="N8729">
        <v>752</v>
      </c>
      <c r="O8729" s="9" t="s">
        <v>2302</v>
      </c>
    </row>
    <row r="8730" spans="1:15" x14ac:dyDescent="0.25">
      <c r="A8730" s="8">
        <v>44982</v>
      </c>
      <c r="B8730" s="8">
        <v>44984</v>
      </c>
      <c r="C8730">
        <v>30</v>
      </c>
      <c r="D8730">
        <v>25</v>
      </c>
      <c r="E8730">
        <v>5</v>
      </c>
      <c r="F8730" t="s">
        <v>151</v>
      </c>
      <c r="G8730">
        <v>32</v>
      </c>
      <c r="H8730">
        <v>22</v>
      </c>
      <c r="I8730">
        <v>0.67</v>
      </c>
      <c r="J8730">
        <v>0.01</v>
      </c>
      <c r="K8730" t="s">
        <v>4</v>
      </c>
      <c r="L8730" s="1">
        <v>0.25624999999999998</v>
      </c>
      <c r="M8730" s="1">
        <v>0.77777777777777779</v>
      </c>
      <c r="N8730">
        <v>751</v>
      </c>
      <c r="O8730" s="9" t="s">
        <v>2302</v>
      </c>
    </row>
    <row r="8731" spans="1:15" x14ac:dyDescent="0.25">
      <c r="A8731" s="8">
        <v>44982</v>
      </c>
      <c r="B8731" s="8">
        <v>44985</v>
      </c>
      <c r="C8731">
        <v>31</v>
      </c>
      <c r="D8731">
        <v>24</v>
      </c>
      <c r="E8731">
        <v>7</v>
      </c>
      <c r="F8731" t="s">
        <v>151</v>
      </c>
      <c r="G8731">
        <v>32</v>
      </c>
      <c r="H8731">
        <v>21</v>
      </c>
      <c r="I8731">
        <v>0.57999999999999996</v>
      </c>
      <c r="J8731">
        <v>0</v>
      </c>
      <c r="K8731" t="s">
        <v>4</v>
      </c>
      <c r="L8731" s="1">
        <v>0.25694444444444442</v>
      </c>
      <c r="M8731" s="1">
        <v>0.77777777777777779</v>
      </c>
      <c r="N8731">
        <v>750</v>
      </c>
      <c r="O8731" s="9" t="s">
        <v>2302</v>
      </c>
    </row>
    <row r="8732" spans="1:15" x14ac:dyDescent="0.25">
      <c r="A8732" s="8">
        <v>44982</v>
      </c>
      <c r="B8732" s="8">
        <v>44986</v>
      </c>
      <c r="C8732">
        <v>30</v>
      </c>
      <c r="D8732">
        <v>23</v>
      </c>
      <c r="E8732">
        <v>7</v>
      </c>
      <c r="F8732" t="s">
        <v>9</v>
      </c>
      <c r="G8732">
        <v>31</v>
      </c>
      <c r="H8732">
        <v>19</v>
      </c>
      <c r="I8732">
        <v>0.55000000000000004</v>
      </c>
      <c r="J8732">
        <v>0</v>
      </c>
      <c r="K8732" t="s">
        <v>4</v>
      </c>
      <c r="L8732" s="1">
        <v>0.25694444444444442</v>
      </c>
      <c r="M8732" s="1">
        <v>0.77708333333333335</v>
      </c>
      <c r="N8732">
        <v>749</v>
      </c>
      <c r="O8732" s="9" t="s">
        <v>2302</v>
      </c>
    </row>
    <row r="8733" spans="1:15" x14ac:dyDescent="0.25">
      <c r="A8733" s="8">
        <v>44982</v>
      </c>
      <c r="B8733" s="8">
        <v>44987</v>
      </c>
      <c r="C8733">
        <v>29</v>
      </c>
      <c r="D8733">
        <v>22</v>
      </c>
      <c r="E8733">
        <v>7</v>
      </c>
      <c r="F8733" t="s">
        <v>263</v>
      </c>
      <c r="G8733">
        <v>31</v>
      </c>
      <c r="H8733">
        <v>13</v>
      </c>
      <c r="I8733">
        <v>0.62</v>
      </c>
      <c r="J8733">
        <v>0</v>
      </c>
      <c r="K8733" t="s">
        <v>4</v>
      </c>
      <c r="L8733" s="1">
        <v>0.25694444444444442</v>
      </c>
      <c r="M8733" s="1">
        <v>0.77638888888888891</v>
      </c>
      <c r="N8733">
        <v>748</v>
      </c>
      <c r="O8733" s="9" t="s">
        <v>2302</v>
      </c>
    </row>
    <row r="8734" spans="1:15" x14ac:dyDescent="0.25">
      <c r="A8734" s="8">
        <v>44982</v>
      </c>
      <c r="B8734" s="8">
        <v>44988</v>
      </c>
      <c r="C8734">
        <v>30</v>
      </c>
      <c r="D8734">
        <v>25</v>
      </c>
      <c r="E8734">
        <v>5</v>
      </c>
      <c r="F8734" t="s">
        <v>110</v>
      </c>
      <c r="G8734">
        <v>33</v>
      </c>
      <c r="H8734">
        <v>16</v>
      </c>
      <c r="I8734">
        <v>0.64</v>
      </c>
      <c r="J8734">
        <v>0</v>
      </c>
      <c r="K8734" t="s">
        <v>4</v>
      </c>
      <c r="L8734" s="1">
        <v>0.25763888888888886</v>
      </c>
      <c r="M8734" s="1">
        <v>0.77569444444444446</v>
      </c>
      <c r="N8734">
        <v>746</v>
      </c>
      <c r="O8734" s="9" t="s">
        <v>2302</v>
      </c>
    </row>
    <row r="8735" spans="1:15" x14ac:dyDescent="0.25">
      <c r="A8735" s="8">
        <v>44982</v>
      </c>
      <c r="B8735" s="8">
        <v>44989</v>
      </c>
      <c r="C8735">
        <v>30</v>
      </c>
      <c r="D8735">
        <v>24</v>
      </c>
      <c r="E8735">
        <v>6</v>
      </c>
      <c r="F8735" t="s">
        <v>145</v>
      </c>
      <c r="G8735">
        <v>32</v>
      </c>
      <c r="H8735">
        <v>13</v>
      </c>
      <c r="I8735">
        <v>0.64</v>
      </c>
      <c r="J8735">
        <v>0.06</v>
      </c>
      <c r="K8735" t="s">
        <v>4</v>
      </c>
      <c r="L8735" s="1">
        <v>0.25763888888888886</v>
      </c>
      <c r="M8735" s="1">
        <v>0.77569444444444446</v>
      </c>
      <c r="N8735">
        <v>746</v>
      </c>
      <c r="O8735" s="9" t="s">
        <v>2302</v>
      </c>
    </row>
    <row r="8736" spans="1:15" x14ac:dyDescent="0.25">
      <c r="A8736" s="8">
        <v>44982</v>
      </c>
      <c r="B8736" s="8">
        <v>44990</v>
      </c>
      <c r="C8736">
        <v>30</v>
      </c>
      <c r="D8736">
        <v>25</v>
      </c>
      <c r="E8736">
        <v>5</v>
      </c>
      <c r="F8736" t="s">
        <v>145</v>
      </c>
      <c r="G8736">
        <v>33</v>
      </c>
      <c r="H8736">
        <v>12</v>
      </c>
      <c r="I8736">
        <v>0.66</v>
      </c>
      <c r="J8736">
        <v>0.44</v>
      </c>
      <c r="K8736">
        <v>0.3</v>
      </c>
      <c r="L8736" s="1">
        <v>0.25763888888888886</v>
      </c>
      <c r="M8736" s="1">
        <v>0.77500000000000002</v>
      </c>
      <c r="N8736">
        <v>745</v>
      </c>
      <c r="O8736" s="9" t="s">
        <v>2302</v>
      </c>
    </row>
    <row r="8737" spans="1:15" x14ac:dyDescent="0.25">
      <c r="A8737" s="8">
        <v>44982</v>
      </c>
      <c r="B8737" s="8">
        <v>44991</v>
      </c>
      <c r="C8737">
        <v>30</v>
      </c>
      <c r="D8737">
        <v>26</v>
      </c>
      <c r="E8737">
        <v>4</v>
      </c>
      <c r="F8737" t="s">
        <v>239</v>
      </c>
      <c r="G8737">
        <v>34</v>
      </c>
      <c r="H8737">
        <v>15</v>
      </c>
      <c r="I8737">
        <v>0.72</v>
      </c>
      <c r="J8737">
        <v>0.4</v>
      </c>
      <c r="K8737">
        <v>0.2</v>
      </c>
      <c r="L8737" s="1">
        <v>0.25833333333333336</v>
      </c>
      <c r="M8737" s="1">
        <v>0.77430555555555558</v>
      </c>
      <c r="N8737">
        <v>743</v>
      </c>
      <c r="O8737" s="9" t="s">
        <v>2302</v>
      </c>
    </row>
    <row r="8738" spans="1:15" x14ac:dyDescent="0.25">
      <c r="A8738" s="8">
        <v>44982</v>
      </c>
      <c r="B8738" s="8">
        <v>44992</v>
      </c>
      <c r="C8738">
        <v>32</v>
      </c>
      <c r="D8738">
        <v>26</v>
      </c>
      <c r="E8738">
        <v>6</v>
      </c>
      <c r="F8738" t="s">
        <v>5</v>
      </c>
      <c r="G8738">
        <v>34</v>
      </c>
      <c r="H8738">
        <v>15</v>
      </c>
      <c r="I8738">
        <v>0.68</v>
      </c>
      <c r="J8738">
        <v>0.46</v>
      </c>
      <c r="K8738">
        <v>1.3</v>
      </c>
      <c r="L8738" s="1">
        <v>0.25833333333333336</v>
      </c>
      <c r="M8738" s="1">
        <v>0.77361111111111114</v>
      </c>
      <c r="N8738">
        <v>742</v>
      </c>
      <c r="O8738" s="9" t="s">
        <v>2302</v>
      </c>
    </row>
    <row r="8739" spans="1:15" x14ac:dyDescent="0.25">
      <c r="A8739" s="8">
        <v>44982</v>
      </c>
      <c r="B8739" s="8">
        <v>44993</v>
      </c>
      <c r="C8739">
        <v>32</v>
      </c>
      <c r="D8739">
        <v>27</v>
      </c>
      <c r="E8739">
        <v>5</v>
      </c>
      <c r="F8739" t="s">
        <v>110</v>
      </c>
      <c r="G8739">
        <v>32</v>
      </c>
      <c r="H8739">
        <v>24</v>
      </c>
      <c r="I8739">
        <v>0.57999999999999996</v>
      </c>
      <c r="J8739">
        <v>0.59</v>
      </c>
      <c r="K8739">
        <v>1.4</v>
      </c>
      <c r="L8739" s="1">
        <v>0.25833333333333336</v>
      </c>
      <c r="M8739" s="1">
        <v>0.77361111111111114</v>
      </c>
      <c r="N8739">
        <v>742</v>
      </c>
      <c r="O8739" s="9" t="s">
        <v>2302</v>
      </c>
    </row>
    <row r="8740" spans="1:15" x14ac:dyDescent="0.25">
      <c r="A8740" s="8">
        <v>44982</v>
      </c>
      <c r="B8740" s="8">
        <v>44994</v>
      </c>
      <c r="C8740">
        <v>32</v>
      </c>
      <c r="D8740">
        <v>27</v>
      </c>
      <c r="E8740">
        <v>5</v>
      </c>
      <c r="F8740" t="s">
        <v>145</v>
      </c>
      <c r="G8740">
        <v>33</v>
      </c>
      <c r="H8740">
        <v>15</v>
      </c>
      <c r="I8740">
        <v>0.59</v>
      </c>
      <c r="J8740">
        <v>0.06</v>
      </c>
      <c r="K8740" t="s">
        <v>4</v>
      </c>
      <c r="L8740" s="1">
        <v>0.2590277777777778</v>
      </c>
      <c r="M8740" s="1">
        <v>0.7729166666666667</v>
      </c>
      <c r="N8740">
        <v>740</v>
      </c>
      <c r="O8740" s="9" t="s">
        <v>2302</v>
      </c>
    </row>
    <row r="8741" spans="1:15" x14ac:dyDescent="0.25">
      <c r="A8741" s="8">
        <v>44982</v>
      </c>
      <c r="B8741" s="8">
        <v>44995</v>
      </c>
      <c r="C8741">
        <v>31</v>
      </c>
      <c r="D8741">
        <v>27</v>
      </c>
      <c r="E8741">
        <v>4</v>
      </c>
      <c r="F8741" t="s">
        <v>110</v>
      </c>
      <c r="G8741">
        <v>32</v>
      </c>
      <c r="H8741">
        <v>12</v>
      </c>
      <c r="I8741">
        <v>0.6</v>
      </c>
      <c r="J8741">
        <v>0.06</v>
      </c>
      <c r="K8741" t="s">
        <v>4</v>
      </c>
      <c r="L8741" s="1">
        <v>0.2590277777777778</v>
      </c>
      <c r="M8741" s="1">
        <v>0.77222222222222225</v>
      </c>
      <c r="N8741">
        <v>739</v>
      </c>
      <c r="O8741" s="9" t="s">
        <v>2302</v>
      </c>
    </row>
    <row r="8742" spans="1:15" x14ac:dyDescent="0.25">
      <c r="A8742" s="8">
        <v>44982</v>
      </c>
      <c r="B8742" s="8">
        <v>44996</v>
      </c>
      <c r="C8742">
        <v>31</v>
      </c>
      <c r="D8742">
        <v>26</v>
      </c>
      <c r="E8742">
        <v>5</v>
      </c>
      <c r="F8742" t="s">
        <v>145</v>
      </c>
      <c r="G8742">
        <v>31</v>
      </c>
      <c r="H8742">
        <v>11</v>
      </c>
      <c r="I8742">
        <v>0.5</v>
      </c>
      <c r="J8742">
        <v>0.05</v>
      </c>
      <c r="K8742" t="s">
        <v>4</v>
      </c>
      <c r="L8742" s="1">
        <v>0.2590277777777778</v>
      </c>
      <c r="M8742" s="1">
        <v>0.77152777777777781</v>
      </c>
      <c r="N8742">
        <v>738</v>
      </c>
      <c r="O8742" s="9" t="s">
        <v>2302</v>
      </c>
    </row>
    <row r="8743" spans="1:15" x14ac:dyDescent="0.25">
      <c r="A8743" s="8">
        <v>44983</v>
      </c>
      <c r="B8743" s="8">
        <v>44983</v>
      </c>
      <c r="C8743">
        <v>30</v>
      </c>
      <c r="D8743">
        <v>24</v>
      </c>
      <c r="E8743">
        <v>6</v>
      </c>
      <c r="F8743" t="s">
        <v>7</v>
      </c>
      <c r="G8743">
        <v>32</v>
      </c>
      <c r="H8743">
        <v>28</v>
      </c>
      <c r="I8743">
        <v>0.63</v>
      </c>
      <c r="J8743">
        <v>0.01</v>
      </c>
      <c r="K8743" t="s">
        <v>4</v>
      </c>
      <c r="L8743" s="1">
        <v>0.25624999999999998</v>
      </c>
      <c r="M8743" s="1">
        <v>0.77847222222222223</v>
      </c>
      <c r="N8743">
        <v>752</v>
      </c>
      <c r="O8743" s="9" t="s">
        <v>2302</v>
      </c>
    </row>
    <row r="8744" spans="1:15" x14ac:dyDescent="0.25">
      <c r="A8744" s="8">
        <v>44983</v>
      </c>
      <c r="B8744" s="8">
        <v>44984</v>
      </c>
      <c r="C8744">
        <v>29</v>
      </c>
      <c r="D8744">
        <v>25</v>
      </c>
      <c r="E8744">
        <v>4</v>
      </c>
      <c r="F8744" t="s">
        <v>7</v>
      </c>
      <c r="G8744">
        <v>32</v>
      </c>
      <c r="H8744">
        <v>28</v>
      </c>
      <c r="I8744">
        <v>0.67</v>
      </c>
      <c r="J8744">
        <v>0.02</v>
      </c>
      <c r="K8744" t="s">
        <v>4</v>
      </c>
      <c r="L8744" s="1">
        <v>0.25624999999999998</v>
      </c>
      <c r="M8744" s="1">
        <v>0.77777777777777779</v>
      </c>
      <c r="N8744">
        <v>751</v>
      </c>
      <c r="O8744" s="9" t="s">
        <v>2302</v>
      </c>
    </row>
    <row r="8745" spans="1:15" x14ac:dyDescent="0.25">
      <c r="A8745" s="8">
        <v>44983</v>
      </c>
      <c r="B8745" s="8">
        <v>44985</v>
      </c>
      <c r="C8745">
        <v>30</v>
      </c>
      <c r="D8745">
        <v>24</v>
      </c>
      <c r="E8745">
        <v>6</v>
      </c>
      <c r="F8745" t="s">
        <v>7</v>
      </c>
      <c r="G8745">
        <v>32</v>
      </c>
      <c r="H8745">
        <v>26</v>
      </c>
      <c r="I8745">
        <v>0.64</v>
      </c>
      <c r="J8745">
        <v>0</v>
      </c>
      <c r="K8745" t="s">
        <v>4</v>
      </c>
      <c r="L8745" s="1">
        <v>0.25694444444444442</v>
      </c>
      <c r="M8745" s="1">
        <v>0.77777777777777779</v>
      </c>
      <c r="N8745">
        <v>750</v>
      </c>
      <c r="O8745" s="9" t="s">
        <v>2302</v>
      </c>
    </row>
    <row r="8746" spans="1:15" x14ac:dyDescent="0.25">
      <c r="A8746" s="8">
        <v>44983</v>
      </c>
      <c r="B8746" s="8">
        <v>44986</v>
      </c>
      <c r="C8746">
        <v>29</v>
      </c>
      <c r="D8746">
        <v>23</v>
      </c>
      <c r="E8746">
        <v>6</v>
      </c>
      <c r="F8746" t="s">
        <v>151</v>
      </c>
      <c r="G8746">
        <v>30</v>
      </c>
      <c r="H8746">
        <v>19</v>
      </c>
      <c r="I8746">
        <v>0.65</v>
      </c>
      <c r="J8746">
        <v>0</v>
      </c>
      <c r="K8746" t="s">
        <v>4</v>
      </c>
      <c r="L8746" s="1">
        <v>0.25694444444444442</v>
      </c>
      <c r="M8746" s="1">
        <v>0.77708333333333335</v>
      </c>
      <c r="N8746">
        <v>749</v>
      </c>
      <c r="O8746" s="9" t="s">
        <v>2302</v>
      </c>
    </row>
    <row r="8747" spans="1:15" x14ac:dyDescent="0.25">
      <c r="A8747" s="8">
        <v>44983</v>
      </c>
      <c r="B8747" s="8">
        <v>44987</v>
      </c>
      <c r="C8747">
        <v>28</v>
      </c>
      <c r="D8747">
        <v>24</v>
      </c>
      <c r="E8747">
        <v>4</v>
      </c>
      <c r="F8747" t="s">
        <v>7</v>
      </c>
      <c r="G8747">
        <v>30</v>
      </c>
      <c r="H8747">
        <v>13</v>
      </c>
      <c r="I8747">
        <v>0.66</v>
      </c>
      <c r="J8747">
        <v>0</v>
      </c>
      <c r="K8747" t="s">
        <v>4</v>
      </c>
      <c r="L8747" s="1">
        <v>0.25694444444444442</v>
      </c>
      <c r="M8747" s="1">
        <v>0.77638888888888891</v>
      </c>
      <c r="N8747">
        <v>748</v>
      </c>
      <c r="O8747" s="9" t="s">
        <v>2302</v>
      </c>
    </row>
    <row r="8748" spans="1:15" x14ac:dyDescent="0.25">
      <c r="A8748" s="8">
        <v>44983</v>
      </c>
      <c r="B8748" s="8">
        <v>44988</v>
      </c>
      <c r="C8748">
        <v>29</v>
      </c>
      <c r="D8748">
        <v>24</v>
      </c>
      <c r="E8748">
        <v>5</v>
      </c>
      <c r="F8748" t="s">
        <v>162</v>
      </c>
      <c r="G8748">
        <v>32</v>
      </c>
      <c r="H8748">
        <v>6</v>
      </c>
      <c r="I8748">
        <v>0.64</v>
      </c>
      <c r="J8748">
        <v>0</v>
      </c>
      <c r="K8748" t="s">
        <v>4</v>
      </c>
      <c r="L8748" s="1">
        <v>0.25763888888888886</v>
      </c>
      <c r="M8748" s="1">
        <v>0.77569444444444446</v>
      </c>
      <c r="N8748">
        <v>746</v>
      </c>
      <c r="O8748" s="9" t="s">
        <v>2302</v>
      </c>
    </row>
    <row r="8749" spans="1:15" x14ac:dyDescent="0.25">
      <c r="A8749" s="8">
        <v>44983</v>
      </c>
      <c r="B8749" s="8">
        <v>44989</v>
      </c>
      <c r="C8749">
        <v>29</v>
      </c>
      <c r="D8749">
        <v>25</v>
      </c>
      <c r="E8749">
        <v>4</v>
      </c>
      <c r="F8749" t="s">
        <v>162</v>
      </c>
      <c r="G8749">
        <v>32</v>
      </c>
      <c r="H8749">
        <v>16</v>
      </c>
      <c r="I8749">
        <v>0.68</v>
      </c>
      <c r="J8749">
        <v>0.18</v>
      </c>
      <c r="K8749">
        <v>3.3</v>
      </c>
      <c r="L8749" s="1">
        <v>0.25763888888888886</v>
      </c>
      <c r="M8749" s="1">
        <v>0.77569444444444446</v>
      </c>
      <c r="N8749">
        <v>746</v>
      </c>
      <c r="O8749" s="9" t="s">
        <v>2302</v>
      </c>
    </row>
    <row r="8750" spans="1:15" x14ac:dyDescent="0.25">
      <c r="A8750" s="8">
        <v>44983</v>
      </c>
      <c r="B8750" s="8">
        <v>44990</v>
      </c>
      <c r="C8750">
        <v>28</v>
      </c>
      <c r="D8750">
        <v>25</v>
      </c>
      <c r="E8750">
        <v>3</v>
      </c>
      <c r="F8750" t="s">
        <v>27</v>
      </c>
      <c r="G8750">
        <v>31</v>
      </c>
      <c r="H8750">
        <v>21</v>
      </c>
      <c r="I8750">
        <v>0.69</v>
      </c>
      <c r="J8750">
        <v>0.57999999999999996</v>
      </c>
      <c r="K8750">
        <v>6.8</v>
      </c>
      <c r="L8750" s="1">
        <v>0.25763888888888886</v>
      </c>
      <c r="M8750" s="1">
        <v>0.77500000000000002</v>
      </c>
      <c r="N8750">
        <v>745</v>
      </c>
      <c r="O8750" s="9" t="s">
        <v>2302</v>
      </c>
    </row>
    <row r="8751" spans="1:15" x14ac:dyDescent="0.25">
      <c r="A8751" s="8">
        <v>44983</v>
      </c>
      <c r="B8751" s="8">
        <v>44991</v>
      </c>
      <c r="C8751">
        <v>28</v>
      </c>
      <c r="D8751">
        <v>24</v>
      </c>
      <c r="E8751">
        <v>4</v>
      </c>
      <c r="F8751" t="s">
        <v>27</v>
      </c>
      <c r="G8751">
        <v>31</v>
      </c>
      <c r="H8751">
        <v>25</v>
      </c>
      <c r="I8751">
        <v>0.67</v>
      </c>
      <c r="J8751">
        <v>0.56999999999999995</v>
      </c>
      <c r="K8751">
        <v>2.8</v>
      </c>
      <c r="L8751" s="1">
        <v>0.25833333333333336</v>
      </c>
      <c r="M8751" s="1">
        <v>0.77430555555555558</v>
      </c>
      <c r="N8751">
        <v>743</v>
      </c>
      <c r="O8751" s="9" t="s">
        <v>2302</v>
      </c>
    </row>
    <row r="8752" spans="1:15" x14ac:dyDescent="0.25">
      <c r="A8752" s="8">
        <v>44983</v>
      </c>
      <c r="B8752" s="8">
        <v>44992</v>
      </c>
      <c r="C8752">
        <v>29</v>
      </c>
      <c r="D8752">
        <v>23</v>
      </c>
      <c r="E8752">
        <v>6</v>
      </c>
      <c r="F8752" t="s">
        <v>7</v>
      </c>
      <c r="G8752">
        <v>30</v>
      </c>
      <c r="H8752">
        <v>14</v>
      </c>
      <c r="I8752">
        <v>0.79</v>
      </c>
      <c r="J8752">
        <v>0.51</v>
      </c>
      <c r="K8752">
        <v>2.5</v>
      </c>
      <c r="L8752" s="1">
        <v>0.25833333333333336</v>
      </c>
      <c r="M8752" s="1">
        <v>0.77361111111111114</v>
      </c>
      <c r="N8752">
        <v>742</v>
      </c>
      <c r="O8752" s="9" t="s">
        <v>2302</v>
      </c>
    </row>
    <row r="8753" spans="1:15" x14ac:dyDescent="0.25">
      <c r="A8753" s="8">
        <v>44983</v>
      </c>
      <c r="B8753" s="8">
        <v>44993</v>
      </c>
      <c r="C8753">
        <v>29</v>
      </c>
      <c r="D8753">
        <v>23</v>
      </c>
      <c r="E8753">
        <v>6</v>
      </c>
      <c r="F8753" t="s">
        <v>27</v>
      </c>
      <c r="G8753">
        <v>29</v>
      </c>
      <c r="H8753">
        <v>15</v>
      </c>
      <c r="I8753">
        <v>0.71</v>
      </c>
      <c r="J8753">
        <v>0.48</v>
      </c>
      <c r="K8753">
        <v>0.8</v>
      </c>
      <c r="L8753" s="1">
        <v>0.25833333333333336</v>
      </c>
      <c r="M8753" s="1">
        <v>0.77361111111111114</v>
      </c>
      <c r="N8753">
        <v>742</v>
      </c>
      <c r="O8753" s="9" t="s">
        <v>2302</v>
      </c>
    </row>
    <row r="8754" spans="1:15" x14ac:dyDescent="0.25">
      <c r="A8754" s="8">
        <v>44983</v>
      </c>
      <c r="B8754" s="8">
        <v>44994</v>
      </c>
      <c r="C8754">
        <v>29</v>
      </c>
      <c r="D8754">
        <v>23</v>
      </c>
      <c r="E8754">
        <v>6</v>
      </c>
      <c r="F8754" t="s">
        <v>151</v>
      </c>
      <c r="G8754">
        <v>30</v>
      </c>
      <c r="H8754">
        <v>11</v>
      </c>
      <c r="I8754">
        <v>0.8</v>
      </c>
      <c r="J8754">
        <v>0.59</v>
      </c>
      <c r="K8754">
        <v>0.6</v>
      </c>
      <c r="L8754" s="1">
        <v>0.2590277777777778</v>
      </c>
      <c r="M8754" s="1">
        <v>0.7729166666666667</v>
      </c>
      <c r="N8754">
        <v>740</v>
      </c>
      <c r="O8754" s="9" t="s">
        <v>2302</v>
      </c>
    </row>
    <row r="8755" spans="1:15" x14ac:dyDescent="0.25">
      <c r="A8755" s="8">
        <v>44983</v>
      </c>
      <c r="B8755" s="8">
        <v>44995</v>
      </c>
      <c r="C8755">
        <v>29</v>
      </c>
      <c r="D8755">
        <v>23</v>
      </c>
      <c r="E8755">
        <v>6</v>
      </c>
      <c r="F8755" t="s">
        <v>7</v>
      </c>
      <c r="G8755">
        <v>29</v>
      </c>
      <c r="H8755">
        <v>13</v>
      </c>
      <c r="I8755">
        <v>0.66</v>
      </c>
      <c r="J8755">
        <v>0.62</v>
      </c>
      <c r="K8755">
        <v>2.2999999999999998</v>
      </c>
      <c r="L8755" s="1">
        <v>0.2590277777777778</v>
      </c>
      <c r="M8755" s="1">
        <v>0.77222222222222225</v>
      </c>
      <c r="N8755">
        <v>739</v>
      </c>
      <c r="O8755" s="9" t="s">
        <v>2302</v>
      </c>
    </row>
    <row r="8756" spans="1:15" x14ac:dyDescent="0.25">
      <c r="A8756" s="8">
        <v>44983</v>
      </c>
      <c r="B8756" s="8">
        <v>44996</v>
      </c>
      <c r="C8756">
        <v>30</v>
      </c>
      <c r="D8756">
        <v>23</v>
      </c>
      <c r="E8756">
        <v>7</v>
      </c>
      <c r="F8756" t="s">
        <v>843</v>
      </c>
      <c r="G8756">
        <v>31</v>
      </c>
      <c r="H8756">
        <v>25</v>
      </c>
      <c r="I8756">
        <v>0.84</v>
      </c>
      <c r="J8756">
        <v>0.99</v>
      </c>
      <c r="K8756">
        <v>21.5</v>
      </c>
      <c r="L8756" s="1">
        <v>0.2590277777777778</v>
      </c>
      <c r="M8756" s="1">
        <v>0.77152777777777781</v>
      </c>
      <c r="N8756">
        <v>738</v>
      </c>
      <c r="O8756" s="9" t="s">
        <v>2302</v>
      </c>
    </row>
    <row r="8757" spans="1:15" x14ac:dyDescent="0.25">
      <c r="A8757" s="8">
        <v>44983</v>
      </c>
      <c r="B8757" s="8">
        <v>44997</v>
      </c>
      <c r="C8757">
        <v>31</v>
      </c>
      <c r="D8757">
        <v>23</v>
      </c>
      <c r="E8757">
        <v>8</v>
      </c>
      <c r="F8757" t="s">
        <v>944</v>
      </c>
      <c r="G8757">
        <v>31</v>
      </c>
      <c r="H8757">
        <v>22</v>
      </c>
      <c r="I8757">
        <v>0.83</v>
      </c>
      <c r="J8757">
        <v>0.99</v>
      </c>
      <c r="K8757">
        <v>20</v>
      </c>
      <c r="L8757" s="1">
        <v>0.25972222222222224</v>
      </c>
      <c r="M8757" s="1">
        <v>0.77083333333333337</v>
      </c>
      <c r="N8757">
        <v>736</v>
      </c>
      <c r="O8757" s="9" t="s">
        <v>2302</v>
      </c>
    </row>
    <row r="8758" spans="1:15" x14ac:dyDescent="0.25">
      <c r="A8758" s="8">
        <v>44984</v>
      </c>
      <c r="B8758" s="8">
        <v>44984</v>
      </c>
      <c r="C8758">
        <v>29</v>
      </c>
      <c r="D8758">
        <v>24</v>
      </c>
      <c r="E8758">
        <v>5</v>
      </c>
      <c r="F8758" t="s">
        <v>10</v>
      </c>
      <c r="G8758">
        <v>31</v>
      </c>
      <c r="H8758">
        <v>23</v>
      </c>
      <c r="I8758">
        <v>0.7</v>
      </c>
      <c r="J8758">
        <v>0.22</v>
      </c>
      <c r="K8758">
        <v>3.4</v>
      </c>
      <c r="L8758" s="1">
        <v>0.25624999999999998</v>
      </c>
      <c r="M8758" s="1">
        <v>0.77777777777777779</v>
      </c>
      <c r="N8758">
        <v>751</v>
      </c>
      <c r="O8758" s="9" t="s">
        <v>2302</v>
      </c>
    </row>
    <row r="8759" spans="1:15" x14ac:dyDescent="0.25">
      <c r="A8759" s="8">
        <v>44984</v>
      </c>
      <c r="B8759" s="8">
        <v>44985</v>
      </c>
      <c r="C8759">
        <v>30</v>
      </c>
      <c r="D8759">
        <v>24</v>
      </c>
      <c r="E8759">
        <v>6</v>
      </c>
      <c r="F8759" t="s">
        <v>830</v>
      </c>
      <c r="G8759">
        <v>32</v>
      </c>
      <c r="H8759">
        <v>23</v>
      </c>
      <c r="I8759">
        <v>0.68</v>
      </c>
      <c r="J8759">
        <v>0.18</v>
      </c>
      <c r="K8759">
        <v>1.5</v>
      </c>
      <c r="L8759" s="1">
        <v>0.25694444444444442</v>
      </c>
      <c r="M8759" s="1">
        <v>0.77777777777777779</v>
      </c>
      <c r="N8759">
        <v>750</v>
      </c>
      <c r="O8759" s="9" t="s">
        <v>2302</v>
      </c>
    </row>
    <row r="8760" spans="1:15" x14ac:dyDescent="0.25">
      <c r="A8760" s="8">
        <v>44984</v>
      </c>
      <c r="B8760" s="8">
        <v>44986</v>
      </c>
      <c r="C8760">
        <v>29</v>
      </c>
      <c r="D8760">
        <v>22</v>
      </c>
      <c r="E8760">
        <v>7</v>
      </c>
      <c r="F8760" t="s">
        <v>151</v>
      </c>
      <c r="G8760">
        <v>31</v>
      </c>
      <c r="H8760">
        <v>17</v>
      </c>
      <c r="I8760">
        <v>0.63</v>
      </c>
      <c r="J8760">
        <v>0</v>
      </c>
      <c r="K8760" t="s">
        <v>4</v>
      </c>
      <c r="L8760" s="1">
        <v>0.25694444444444442</v>
      </c>
      <c r="M8760" s="1">
        <v>0.77708333333333335</v>
      </c>
      <c r="N8760">
        <v>749</v>
      </c>
      <c r="O8760" s="9" t="s">
        <v>2302</v>
      </c>
    </row>
    <row r="8761" spans="1:15" x14ac:dyDescent="0.25">
      <c r="A8761" s="8">
        <v>44984</v>
      </c>
      <c r="B8761" s="8">
        <v>44987</v>
      </c>
      <c r="C8761">
        <v>29</v>
      </c>
      <c r="D8761">
        <v>23</v>
      </c>
      <c r="E8761">
        <v>6</v>
      </c>
      <c r="F8761" t="s">
        <v>926</v>
      </c>
      <c r="G8761">
        <v>31</v>
      </c>
      <c r="H8761">
        <v>16</v>
      </c>
      <c r="I8761">
        <v>0.64</v>
      </c>
      <c r="J8761">
        <v>0.16</v>
      </c>
      <c r="K8761">
        <v>0.4</v>
      </c>
      <c r="L8761" s="1">
        <v>0.25694444444444442</v>
      </c>
      <c r="M8761" s="1">
        <v>0.77638888888888891</v>
      </c>
      <c r="N8761">
        <v>748</v>
      </c>
      <c r="O8761" s="9" t="s">
        <v>2302</v>
      </c>
    </row>
    <row r="8762" spans="1:15" x14ac:dyDescent="0.25">
      <c r="A8762" s="8">
        <v>44984</v>
      </c>
      <c r="B8762" s="8">
        <v>44988</v>
      </c>
      <c r="C8762">
        <v>28</v>
      </c>
      <c r="D8762">
        <v>25</v>
      </c>
      <c r="E8762">
        <v>3</v>
      </c>
      <c r="F8762" t="s">
        <v>179</v>
      </c>
      <c r="G8762">
        <v>30</v>
      </c>
      <c r="H8762">
        <v>18</v>
      </c>
      <c r="I8762">
        <v>0.68</v>
      </c>
      <c r="J8762">
        <v>0.24</v>
      </c>
      <c r="K8762">
        <v>4.8</v>
      </c>
      <c r="L8762" s="1">
        <v>0.25763888888888886</v>
      </c>
      <c r="M8762" s="1">
        <v>0.77569444444444446</v>
      </c>
      <c r="N8762">
        <v>746</v>
      </c>
      <c r="O8762" s="9" t="s">
        <v>2302</v>
      </c>
    </row>
    <row r="8763" spans="1:15" x14ac:dyDescent="0.25">
      <c r="A8763" s="8">
        <v>44984</v>
      </c>
      <c r="B8763" s="8">
        <v>44989</v>
      </c>
      <c r="C8763">
        <v>26</v>
      </c>
      <c r="D8763">
        <v>24</v>
      </c>
      <c r="E8763">
        <v>2</v>
      </c>
      <c r="F8763" t="s">
        <v>27</v>
      </c>
      <c r="G8763">
        <v>27</v>
      </c>
      <c r="H8763">
        <v>7</v>
      </c>
      <c r="I8763">
        <v>0.8</v>
      </c>
      <c r="J8763">
        <v>0.62</v>
      </c>
      <c r="K8763">
        <v>14.5</v>
      </c>
      <c r="L8763" s="1">
        <v>0.25763888888888886</v>
      </c>
      <c r="M8763" s="1">
        <v>0.77569444444444446</v>
      </c>
      <c r="N8763">
        <v>746</v>
      </c>
      <c r="O8763" s="9" t="s">
        <v>2302</v>
      </c>
    </row>
    <row r="8764" spans="1:15" x14ac:dyDescent="0.25">
      <c r="A8764" s="8">
        <v>44984</v>
      </c>
      <c r="B8764" s="8">
        <v>44990</v>
      </c>
      <c r="C8764">
        <v>27</v>
      </c>
      <c r="D8764">
        <v>23</v>
      </c>
      <c r="E8764">
        <v>4</v>
      </c>
      <c r="F8764" t="s">
        <v>27</v>
      </c>
      <c r="G8764">
        <v>30</v>
      </c>
      <c r="H8764">
        <v>16</v>
      </c>
      <c r="I8764">
        <v>0.77</v>
      </c>
      <c r="J8764">
        <v>0.45</v>
      </c>
      <c r="K8764">
        <v>6</v>
      </c>
      <c r="L8764" s="1">
        <v>0.25763888888888886</v>
      </c>
      <c r="M8764" s="1">
        <v>0.77500000000000002</v>
      </c>
      <c r="N8764">
        <v>745</v>
      </c>
      <c r="O8764" s="9" t="s">
        <v>2302</v>
      </c>
    </row>
    <row r="8765" spans="1:15" x14ac:dyDescent="0.25">
      <c r="A8765" s="8">
        <v>44984</v>
      </c>
      <c r="B8765" s="8">
        <v>44991</v>
      </c>
      <c r="C8765">
        <v>26</v>
      </c>
      <c r="D8765">
        <v>24</v>
      </c>
      <c r="E8765">
        <v>2</v>
      </c>
      <c r="F8765" t="s">
        <v>27</v>
      </c>
      <c r="G8765">
        <v>28</v>
      </c>
      <c r="H8765">
        <v>17</v>
      </c>
      <c r="I8765">
        <v>0.85</v>
      </c>
      <c r="J8765">
        <v>0.69</v>
      </c>
      <c r="K8765">
        <v>11.5</v>
      </c>
      <c r="L8765" s="1">
        <v>0.25833333333333336</v>
      </c>
      <c r="M8765" s="1">
        <v>0.77430555555555558</v>
      </c>
      <c r="N8765">
        <v>743</v>
      </c>
      <c r="O8765" s="9" t="s">
        <v>2302</v>
      </c>
    </row>
    <row r="8766" spans="1:15" x14ac:dyDescent="0.25">
      <c r="A8766" s="8">
        <v>44984</v>
      </c>
      <c r="B8766" s="8">
        <v>44992</v>
      </c>
      <c r="C8766">
        <v>26</v>
      </c>
      <c r="D8766">
        <v>23</v>
      </c>
      <c r="E8766">
        <v>3</v>
      </c>
      <c r="F8766" t="s">
        <v>27</v>
      </c>
      <c r="G8766">
        <v>26</v>
      </c>
      <c r="H8766">
        <v>16</v>
      </c>
      <c r="I8766">
        <v>0.91</v>
      </c>
      <c r="J8766">
        <v>0.71</v>
      </c>
      <c r="K8766">
        <v>12</v>
      </c>
      <c r="L8766" s="1">
        <v>0.25833333333333336</v>
      </c>
      <c r="M8766" s="1">
        <v>0.77361111111111114</v>
      </c>
      <c r="N8766">
        <v>742</v>
      </c>
      <c r="O8766" s="9" t="s">
        <v>2302</v>
      </c>
    </row>
    <row r="8767" spans="1:15" x14ac:dyDescent="0.25">
      <c r="A8767" s="8">
        <v>44984</v>
      </c>
      <c r="B8767" s="8">
        <v>44993</v>
      </c>
      <c r="C8767">
        <v>26</v>
      </c>
      <c r="D8767">
        <v>23</v>
      </c>
      <c r="E8767">
        <v>3</v>
      </c>
      <c r="F8767" t="s">
        <v>7</v>
      </c>
      <c r="G8767">
        <v>27</v>
      </c>
      <c r="H8767">
        <v>18</v>
      </c>
      <c r="I8767">
        <v>0.71</v>
      </c>
      <c r="J8767">
        <v>0.55000000000000004</v>
      </c>
      <c r="K8767">
        <v>1.2</v>
      </c>
      <c r="L8767" s="1">
        <v>0.25833333333333336</v>
      </c>
      <c r="M8767" s="1">
        <v>0.77361111111111114</v>
      </c>
      <c r="N8767">
        <v>742</v>
      </c>
      <c r="O8767" s="9" t="s">
        <v>2302</v>
      </c>
    </row>
    <row r="8768" spans="1:15" x14ac:dyDescent="0.25">
      <c r="A8768" s="8">
        <v>44984</v>
      </c>
      <c r="B8768" s="8">
        <v>44994</v>
      </c>
      <c r="C8768">
        <v>27</v>
      </c>
      <c r="D8768">
        <v>23</v>
      </c>
      <c r="E8768">
        <v>4</v>
      </c>
      <c r="F8768" t="s">
        <v>583</v>
      </c>
      <c r="G8768">
        <v>27</v>
      </c>
      <c r="H8768">
        <v>18</v>
      </c>
      <c r="I8768">
        <v>0.65</v>
      </c>
      <c r="J8768">
        <v>0.44</v>
      </c>
      <c r="K8768">
        <v>0.6</v>
      </c>
      <c r="L8768" s="1">
        <v>0.2590277777777778</v>
      </c>
      <c r="M8768" s="1">
        <v>0.7729166666666667</v>
      </c>
      <c r="N8768">
        <v>740</v>
      </c>
      <c r="O8768" s="9" t="s">
        <v>2302</v>
      </c>
    </row>
    <row r="8769" spans="1:15" x14ac:dyDescent="0.25">
      <c r="A8769" s="8">
        <v>44984</v>
      </c>
      <c r="B8769" s="8">
        <v>44995</v>
      </c>
      <c r="C8769">
        <v>27</v>
      </c>
      <c r="D8769">
        <v>23</v>
      </c>
      <c r="E8769">
        <v>4</v>
      </c>
      <c r="F8769" t="s">
        <v>122</v>
      </c>
      <c r="G8769">
        <v>28</v>
      </c>
      <c r="H8769">
        <v>19</v>
      </c>
      <c r="I8769">
        <v>0.71</v>
      </c>
      <c r="J8769">
        <v>0.51</v>
      </c>
      <c r="K8769">
        <v>1.5</v>
      </c>
      <c r="L8769" s="1">
        <v>0.2590277777777778</v>
      </c>
      <c r="M8769" s="1">
        <v>0.77222222222222225</v>
      </c>
      <c r="N8769">
        <v>739</v>
      </c>
      <c r="O8769" s="9" t="s">
        <v>2302</v>
      </c>
    </row>
    <row r="8770" spans="1:15" x14ac:dyDescent="0.25">
      <c r="A8770" s="8">
        <v>44984</v>
      </c>
      <c r="B8770" s="8">
        <v>44996</v>
      </c>
      <c r="C8770">
        <v>27</v>
      </c>
      <c r="D8770">
        <v>23</v>
      </c>
      <c r="E8770">
        <v>4</v>
      </c>
      <c r="F8770" t="s">
        <v>941</v>
      </c>
      <c r="G8770">
        <v>29</v>
      </c>
      <c r="H8770">
        <v>23</v>
      </c>
      <c r="I8770">
        <v>0.93</v>
      </c>
      <c r="J8770">
        <v>0.98</v>
      </c>
      <c r="K8770">
        <v>33.6</v>
      </c>
      <c r="L8770" s="1">
        <v>0.2590277777777778</v>
      </c>
      <c r="M8770" s="1">
        <v>0.77152777777777781</v>
      </c>
      <c r="N8770">
        <v>738</v>
      </c>
      <c r="O8770" s="9" t="s">
        <v>2302</v>
      </c>
    </row>
    <row r="8771" spans="1:15" x14ac:dyDescent="0.25">
      <c r="A8771" s="8">
        <v>44984</v>
      </c>
      <c r="B8771" s="8">
        <v>44997</v>
      </c>
      <c r="C8771">
        <v>27</v>
      </c>
      <c r="D8771">
        <v>23</v>
      </c>
      <c r="E8771">
        <v>4</v>
      </c>
      <c r="F8771" t="s">
        <v>940</v>
      </c>
      <c r="G8771">
        <v>30</v>
      </c>
      <c r="H8771">
        <v>28</v>
      </c>
      <c r="I8771">
        <v>0.94</v>
      </c>
      <c r="J8771">
        <v>0.96</v>
      </c>
      <c r="K8771">
        <v>72.599999999999994</v>
      </c>
      <c r="L8771" s="1">
        <v>0.25972222222222224</v>
      </c>
      <c r="M8771" s="1">
        <v>0.77083333333333337</v>
      </c>
      <c r="N8771">
        <v>736</v>
      </c>
      <c r="O8771" s="9" t="s">
        <v>2302</v>
      </c>
    </row>
    <row r="8772" spans="1:15" x14ac:dyDescent="0.25">
      <c r="A8772" s="8">
        <v>44984</v>
      </c>
      <c r="B8772" s="8">
        <v>44998</v>
      </c>
      <c r="C8772">
        <v>27</v>
      </c>
      <c r="D8772">
        <v>23</v>
      </c>
      <c r="E8772">
        <v>4</v>
      </c>
      <c r="F8772" t="s">
        <v>130</v>
      </c>
      <c r="G8772">
        <v>29</v>
      </c>
      <c r="H8772">
        <v>20</v>
      </c>
      <c r="I8772">
        <v>0.76</v>
      </c>
      <c r="J8772">
        <v>0.72</v>
      </c>
      <c r="K8772">
        <v>7.2</v>
      </c>
      <c r="L8772" s="1">
        <v>0.25972222222222224</v>
      </c>
      <c r="M8772" s="1">
        <v>0.77013888888888893</v>
      </c>
      <c r="N8772">
        <v>735</v>
      </c>
      <c r="O8772" s="9" t="s">
        <v>2302</v>
      </c>
    </row>
    <row r="8773" spans="1:15" x14ac:dyDescent="0.25">
      <c r="A8773" s="8">
        <v>44985</v>
      </c>
      <c r="B8773" s="8">
        <v>44985</v>
      </c>
      <c r="C8773">
        <v>29</v>
      </c>
      <c r="D8773">
        <v>25</v>
      </c>
      <c r="E8773">
        <v>4</v>
      </c>
      <c r="F8773" t="s">
        <v>930</v>
      </c>
      <c r="G8773">
        <v>31</v>
      </c>
      <c r="H8773">
        <v>22</v>
      </c>
      <c r="I8773">
        <v>0.68</v>
      </c>
      <c r="J8773">
        <v>0.17</v>
      </c>
      <c r="K8773">
        <v>1.9</v>
      </c>
      <c r="L8773" s="1">
        <v>0.25694444444444442</v>
      </c>
      <c r="M8773" s="1">
        <v>0.77777777777777779</v>
      </c>
      <c r="N8773">
        <v>750</v>
      </c>
      <c r="O8773" s="9" t="s">
        <v>2302</v>
      </c>
    </row>
    <row r="8774" spans="1:15" x14ac:dyDescent="0.25">
      <c r="A8774" s="8">
        <v>44985</v>
      </c>
      <c r="B8774" s="8">
        <v>44986</v>
      </c>
      <c r="C8774">
        <v>29</v>
      </c>
      <c r="D8774">
        <v>23</v>
      </c>
      <c r="E8774">
        <v>6</v>
      </c>
      <c r="F8774" t="s">
        <v>199</v>
      </c>
      <c r="G8774">
        <v>31</v>
      </c>
      <c r="H8774">
        <v>18</v>
      </c>
      <c r="I8774">
        <v>0.61</v>
      </c>
      <c r="J8774">
        <v>0</v>
      </c>
      <c r="K8774" t="s">
        <v>4</v>
      </c>
      <c r="L8774" s="1">
        <v>0.25694444444444442</v>
      </c>
      <c r="M8774" s="1">
        <v>0.77708333333333335</v>
      </c>
      <c r="N8774">
        <v>749</v>
      </c>
      <c r="O8774" s="9" t="s">
        <v>2302</v>
      </c>
    </row>
    <row r="8775" spans="1:15" x14ac:dyDescent="0.25">
      <c r="A8775" s="8">
        <v>44985</v>
      </c>
      <c r="B8775" s="8">
        <v>44987</v>
      </c>
      <c r="C8775">
        <v>30</v>
      </c>
      <c r="D8775">
        <v>22</v>
      </c>
      <c r="E8775">
        <v>8</v>
      </c>
      <c r="F8775" t="s">
        <v>868</v>
      </c>
      <c r="G8775">
        <v>32</v>
      </c>
      <c r="H8775">
        <v>17</v>
      </c>
      <c r="I8775">
        <v>0.63</v>
      </c>
      <c r="J8775">
        <v>0</v>
      </c>
      <c r="K8775" t="s">
        <v>4</v>
      </c>
      <c r="L8775" s="1">
        <v>0.25694444444444442</v>
      </c>
      <c r="M8775" s="1">
        <v>0.77638888888888891</v>
      </c>
      <c r="N8775">
        <v>748</v>
      </c>
      <c r="O8775" s="9" t="s">
        <v>2302</v>
      </c>
    </row>
    <row r="8776" spans="1:15" x14ac:dyDescent="0.25">
      <c r="A8776" s="8">
        <v>44985</v>
      </c>
      <c r="B8776" s="8">
        <v>44988</v>
      </c>
      <c r="C8776">
        <v>29</v>
      </c>
      <c r="D8776">
        <v>24</v>
      </c>
      <c r="E8776">
        <v>5</v>
      </c>
      <c r="F8776" t="s">
        <v>84</v>
      </c>
      <c r="G8776">
        <v>31</v>
      </c>
      <c r="H8776">
        <v>18</v>
      </c>
      <c r="I8776">
        <v>0.68</v>
      </c>
      <c r="J8776">
        <v>0.17</v>
      </c>
      <c r="K8776">
        <v>0.6</v>
      </c>
      <c r="L8776" s="1">
        <v>0.25763888888888886</v>
      </c>
      <c r="M8776" s="1">
        <v>0.77569444444444446</v>
      </c>
      <c r="N8776">
        <v>746</v>
      </c>
      <c r="O8776" s="9" t="s">
        <v>2302</v>
      </c>
    </row>
    <row r="8777" spans="1:15" x14ac:dyDescent="0.25">
      <c r="A8777" s="8">
        <v>44985</v>
      </c>
      <c r="B8777" s="8">
        <v>44989</v>
      </c>
      <c r="C8777">
        <v>28</v>
      </c>
      <c r="D8777">
        <v>26</v>
      </c>
      <c r="E8777">
        <v>2</v>
      </c>
      <c r="F8777" t="s">
        <v>130</v>
      </c>
      <c r="G8777">
        <v>30</v>
      </c>
      <c r="H8777">
        <v>22</v>
      </c>
      <c r="I8777">
        <v>0.74</v>
      </c>
      <c r="J8777">
        <v>0.51</v>
      </c>
      <c r="K8777">
        <v>5</v>
      </c>
      <c r="L8777" s="1">
        <v>0.25763888888888886</v>
      </c>
      <c r="M8777" s="1">
        <v>0.77569444444444446</v>
      </c>
      <c r="N8777">
        <v>746</v>
      </c>
      <c r="O8777" s="9" t="s">
        <v>2302</v>
      </c>
    </row>
    <row r="8778" spans="1:15" x14ac:dyDescent="0.25">
      <c r="A8778" s="8">
        <v>44985</v>
      </c>
      <c r="B8778" s="8">
        <v>44990</v>
      </c>
      <c r="C8778">
        <v>29</v>
      </c>
      <c r="D8778">
        <v>25</v>
      </c>
      <c r="E8778">
        <v>4</v>
      </c>
      <c r="F8778" t="s">
        <v>349</v>
      </c>
      <c r="G8778">
        <v>31</v>
      </c>
      <c r="H8778">
        <v>19</v>
      </c>
      <c r="I8778">
        <v>0.66</v>
      </c>
      <c r="J8778">
        <v>0.47</v>
      </c>
      <c r="K8778">
        <v>4.2</v>
      </c>
      <c r="L8778" s="1">
        <v>0.25763888888888886</v>
      </c>
      <c r="M8778" s="1">
        <v>0.77500000000000002</v>
      </c>
      <c r="N8778">
        <v>745</v>
      </c>
      <c r="O8778" s="9" t="s">
        <v>2302</v>
      </c>
    </row>
    <row r="8779" spans="1:15" x14ac:dyDescent="0.25">
      <c r="A8779" s="8">
        <v>44985</v>
      </c>
      <c r="B8779" s="8">
        <v>44991</v>
      </c>
      <c r="C8779">
        <v>29</v>
      </c>
      <c r="D8779">
        <v>24</v>
      </c>
      <c r="E8779">
        <v>5</v>
      </c>
      <c r="F8779" t="s">
        <v>199</v>
      </c>
      <c r="G8779">
        <v>31</v>
      </c>
      <c r="H8779">
        <v>20</v>
      </c>
      <c r="I8779">
        <v>0.57999999999999996</v>
      </c>
      <c r="J8779">
        <v>0.02</v>
      </c>
      <c r="K8779" t="s">
        <v>4</v>
      </c>
      <c r="L8779" s="1">
        <v>0.25833333333333336</v>
      </c>
      <c r="M8779" s="1">
        <v>0.77430555555555558</v>
      </c>
      <c r="N8779">
        <v>743</v>
      </c>
      <c r="O8779" s="9" t="s">
        <v>2302</v>
      </c>
    </row>
    <row r="8780" spans="1:15" x14ac:dyDescent="0.25">
      <c r="A8780" s="8">
        <v>44985</v>
      </c>
      <c r="B8780" s="8">
        <v>44992</v>
      </c>
      <c r="C8780">
        <v>27</v>
      </c>
      <c r="D8780">
        <v>23</v>
      </c>
      <c r="E8780">
        <v>4</v>
      </c>
      <c r="F8780" t="s">
        <v>27</v>
      </c>
      <c r="G8780">
        <v>30</v>
      </c>
      <c r="H8780">
        <v>10</v>
      </c>
      <c r="I8780">
        <v>0.82</v>
      </c>
      <c r="J8780">
        <v>0.53</v>
      </c>
      <c r="K8780">
        <v>2.7</v>
      </c>
      <c r="L8780" s="1">
        <v>0.25833333333333336</v>
      </c>
      <c r="M8780" s="1">
        <v>0.77361111111111114</v>
      </c>
      <c r="N8780">
        <v>742</v>
      </c>
      <c r="O8780" s="9" t="s">
        <v>2302</v>
      </c>
    </row>
    <row r="8781" spans="1:15" x14ac:dyDescent="0.25">
      <c r="A8781" s="8">
        <v>44985</v>
      </c>
      <c r="B8781" s="8">
        <v>44993</v>
      </c>
      <c r="C8781">
        <v>26</v>
      </c>
      <c r="D8781">
        <v>24</v>
      </c>
      <c r="E8781">
        <v>2</v>
      </c>
      <c r="F8781" t="s">
        <v>27</v>
      </c>
      <c r="G8781">
        <v>27</v>
      </c>
      <c r="H8781">
        <v>6</v>
      </c>
      <c r="I8781">
        <v>0.79</v>
      </c>
      <c r="J8781">
        <v>0.56000000000000005</v>
      </c>
      <c r="K8781">
        <v>2.1</v>
      </c>
      <c r="L8781" s="1">
        <v>0.25833333333333336</v>
      </c>
      <c r="M8781" s="1">
        <v>0.77361111111111114</v>
      </c>
      <c r="N8781">
        <v>742</v>
      </c>
      <c r="O8781" s="9" t="s">
        <v>2302</v>
      </c>
    </row>
    <row r="8782" spans="1:15" x14ac:dyDescent="0.25">
      <c r="A8782" s="8">
        <v>44985</v>
      </c>
      <c r="B8782" s="8">
        <v>44994</v>
      </c>
      <c r="C8782">
        <v>28</v>
      </c>
      <c r="D8782">
        <v>24</v>
      </c>
      <c r="E8782">
        <v>4</v>
      </c>
      <c r="F8782" t="s">
        <v>151</v>
      </c>
      <c r="G8782">
        <v>29</v>
      </c>
      <c r="H8782">
        <v>15</v>
      </c>
      <c r="I8782">
        <v>0.63</v>
      </c>
      <c r="J8782">
        <v>0.06</v>
      </c>
      <c r="K8782" t="s">
        <v>4</v>
      </c>
      <c r="L8782" s="1">
        <v>0.2590277777777778</v>
      </c>
      <c r="M8782" s="1">
        <v>0.7729166666666667</v>
      </c>
      <c r="N8782">
        <v>740</v>
      </c>
      <c r="O8782" s="9" t="s">
        <v>2302</v>
      </c>
    </row>
    <row r="8783" spans="1:15" x14ac:dyDescent="0.25">
      <c r="A8783" s="8">
        <v>44985</v>
      </c>
      <c r="B8783" s="8">
        <v>44995</v>
      </c>
      <c r="C8783">
        <v>28</v>
      </c>
      <c r="D8783">
        <v>24</v>
      </c>
      <c r="E8783">
        <v>4</v>
      </c>
      <c r="F8783" t="s">
        <v>7</v>
      </c>
      <c r="G8783">
        <v>30</v>
      </c>
      <c r="H8783">
        <v>14</v>
      </c>
      <c r="I8783">
        <v>0.71</v>
      </c>
      <c r="J8783">
        <v>0.48</v>
      </c>
      <c r="K8783">
        <v>1.5</v>
      </c>
      <c r="L8783" s="1">
        <v>0.2590277777777778</v>
      </c>
      <c r="M8783" s="1">
        <v>0.77222222222222225</v>
      </c>
      <c r="N8783">
        <v>739</v>
      </c>
      <c r="O8783" s="9" t="s">
        <v>2302</v>
      </c>
    </row>
    <row r="8784" spans="1:15" x14ac:dyDescent="0.25">
      <c r="A8784" s="8">
        <v>44985</v>
      </c>
      <c r="B8784" s="8">
        <v>44996</v>
      </c>
      <c r="C8784">
        <v>28</v>
      </c>
      <c r="D8784">
        <v>24</v>
      </c>
      <c r="E8784">
        <v>4</v>
      </c>
      <c r="F8784" t="s">
        <v>27</v>
      </c>
      <c r="G8784">
        <v>30</v>
      </c>
      <c r="H8784">
        <v>21</v>
      </c>
      <c r="I8784">
        <v>0.73</v>
      </c>
      <c r="J8784">
        <v>0.65</v>
      </c>
      <c r="K8784">
        <v>6.2</v>
      </c>
      <c r="L8784" s="1">
        <v>0.2590277777777778</v>
      </c>
      <c r="M8784" s="1">
        <v>0.77152777777777781</v>
      </c>
      <c r="N8784">
        <v>738</v>
      </c>
      <c r="O8784" s="9" t="s">
        <v>2302</v>
      </c>
    </row>
    <row r="8785" spans="1:15" x14ac:dyDescent="0.25">
      <c r="A8785" s="8">
        <v>44985</v>
      </c>
      <c r="B8785" s="8">
        <v>44997</v>
      </c>
      <c r="C8785">
        <v>29</v>
      </c>
      <c r="D8785">
        <v>24</v>
      </c>
      <c r="E8785">
        <v>5</v>
      </c>
      <c r="F8785" t="s">
        <v>162</v>
      </c>
      <c r="G8785">
        <v>30</v>
      </c>
      <c r="H8785">
        <v>22</v>
      </c>
      <c r="I8785">
        <v>0.61</v>
      </c>
      <c r="J8785">
        <v>0.05</v>
      </c>
      <c r="K8785" t="s">
        <v>4</v>
      </c>
      <c r="L8785" s="1">
        <v>0.25972222222222224</v>
      </c>
      <c r="M8785" s="1">
        <v>0.77083333333333337</v>
      </c>
      <c r="N8785">
        <v>736</v>
      </c>
      <c r="O8785" s="9" t="s">
        <v>2302</v>
      </c>
    </row>
    <row r="8786" spans="1:15" x14ac:dyDescent="0.25">
      <c r="A8786" s="8">
        <v>44985</v>
      </c>
      <c r="B8786" s="8">
        <v>44998</v>
      </c>
      <c r="C8786">
        <v>29</v>
      </c>
      <c r="D8786">
        <v>24</v>
      </c>
      <c r="E8786">
        <v>5</v>
      </c>
      <c r="F8786" t="s">
        <v>115</v>
      </c>
      <c r="G8786">
        <v>29</v>
      </c>
      <c r="H8786">
        <v>25</v>
      </c>
      <c r="I8786">
        <v>0.59</v>
      </c>
      <c r="J8786">
        <v>0.05</v>
      </c>
      <c r="K8786" t="s">
        <v>4</v>
      </c>
      <c r="L8786" s="1">
        <v>0.25972222222222224</v>
      </c>
      <c r="M8786" s="1">
        <v>0.77013888888888893</v>
      </c>
      <c r="N8786">
        <v>735</v>
      </c>
      <c r="O8786" s="9" t="s">
        <v>2302</v>
      </c>
    </row>
    <row r="8787" spans="1:15" x14ac:dyDescent="0.25">
      <c r="A8787" s="8">
        <v>44985</v>
      </c>
      <c r="B8787" s="8">
        <v>44999</v>
      </c>
      <c r="C8787">
        <v>29</v>
      </c>
      <c r="D8787">
        <v>25</v>
      </c>
      <c r="E8787">
        <v>4</v>
      </c>
      <c r="F8787" t="s">
        <v>868</v>
      </c>
      <c r="G8787">
        <v>30</v>
      </c>
      <c r="H8787">
        <v>23</v>
      </c>
      <c r="I8787">
        <v>0.62</v>
      </c>
      <c r="J8787">
        <v>0.06</v>
      </c>
      <c r="K8787" t="s">
        <v>4</v>
      </c>
      <c r="L8787" s="1">
        <v>0.25972222222222224</v>
      </c>
      <c r="M8787" s="1">
        <v>0.77013888888888893</v>
      </c>
      <c r="N8787">
        <v>735</v>
      </c>
      <c r="O8787" s="9" t="s">
        <v>2302</v>
      </c>
    </row>
    <row r="8788" spans="1:15" x14ac:dyDescent="0.25">
      <c r="A8788" s="8">
        <v>44986</v>
      </c>
      <c r="B8788" s="8">
        <v>44986</v>
      </c>
      <c r="C8788">
        <v>30</v>
      </c>
      <c r="D8788">
        <v>23</v>
      </c>
      <c r="E8788">
        <v>7</v>
      </c>
      <c r="F8788" t="s">
        <v>868</v>
      </c>
      <c r="G8788">
        <v>31</v>
      </c>
      <c r="H8788">
        <v>17</v>
      </c>
      <c r="I8788">
        <v>0.61</v>
      </c>
      <c r="J8788">
        <v>0</v>
      </c>
      <c r="K8788" t="s">
        <v>4</v>
      </c>
      <c r="L8788" s="1">
        <v>0.25694444444444442</v>
      </c>
      <c r="M8788" s="1">
        <v>0.77708333333333335</v>
      </c>
      <c r="N8788">
        <v>749</v>
      </c>
      <c r="O8788" s="9" t="s">
        <v>2302</v>
      </c>
    </row>
    <row r="8789" spans="1:15" x14ac:dyDescent="0.25">
      <c r="A8789" s="8">
        <v>44986</v>
      </c>
      <c r="B8789" s="8">
        <v>44987</v>
      </c>
      <c r="C8789">
        <v>30</v>
      </c>
      <c r="D8789">
        <v>22</v>
      </c>
      <c r="E8789">
        <v>8</v>
      </c>
      <c r="F8789" t="s">
        <v>199</v>
      </c>
      <c r="G8789">
        <v>32</v>
      </c>
      <c r="H8789">
        <v>17</v>
      </c>
      <c r="I8789">
        <v>0.62</v>
      </c>
      <c r="J8789">
        <v>0</v>
      </c>
      <c r="K8789" t="s">
        <v>4</v>
      </c>
      <c r="L8789" s="1">
        <v>0.25694444444444442</v>
      </c>
      <c r="M8789" s="1">
        <v>0.77638888888888891</v>
      </c>
      <c r="N8789">
        <v>748</v>
      </c>
      <c r="O8789" s="9" t="s">
        <v>2302</v>
      </c>
    </row>
    <row r="8790" spans="1:15" x14ac:dyDescent="0.25">
      <c r="A8790" s="8">
        <v>44986</v>
      </c>
      <c r="B8790" s="8">
        <v>44988</v>
      </c>
      <c r="C8790">
        <v>30</v>
      </c>
      <c r="D8790">
        <v>24</v>
      </c>
      <c r="E8790">
        <v>6</v>
      </c>
      <c r="F8790" t="s">
        <v>868</v>
      </c>
      <c r="G8790">
        <v>32</v>
      </c>
      <c r="H8790">
        <v>17</v>
      </c>
      <c r="I8790">
        <v>0.65</v>
      </c>
      <c r="J8790">
        <v>0</v>
      </c>
      <c r="K8790" t="s">
        <v>4</v>
      </c>
      <c r="L8790" s="1">
        <v>0.25763888888888886</v>
      </c>
      <c r="M8790" s="1">
        <v>0.77569444444444446</v>
      </c>
      <c r="N8790">
        <v>746</v>
      </c>
      <c r="O8790" s="9" t="s">
        <v>2302</v>
      </c>
    </row>
    <row r="8791" spans="1:15" x14ac:dyDescent="0.25">
      <c r="A8791" s="8">
        <v>44986</v>
      </c>
      <c r="B8791" s="8">
        <v>44989</v>
      </c>
      <c r="C8791">
        <v>28</v>
      </c>
      <c r="D8791">
        <v>25</v>
      </c>
      <c r="E8791">
        <v>3</v>
      </c>
      <c r="F8791" t="s">
        <v>200</v>
      </c>
      <c r="G8791">
        <v>30</v>
      </c>
      <c r="H8791">
        <v>20</v>
      </c>
      <c r="I8791">
        <v>0.72</v>
      </c>
      <c r="J8791">
        <v>0.21</v>
      </c>
      <c r="K8791">
        <v>6.4</v>
      </c>
      <c r="L8791" s="1">
        <v>0.25763888888888886</v>
      </c>
      <c r="M8791" s="1">
        <v>0.77569444444444446</v>
      </c>
      <c r="N8791">
        <v>746</v>
      </c>
      <c r="O8791" s="9" t="s">
        <v>2302</v>
      </c>
    </row>
    <row r="8792" spans="1:15" x14ac:dyDescent="0.25">
      <c r="A8792" s="8">
        <v>44986</v>
      </c>
      <c r="B8792" s="8">
        <v>44990</v>
      </c>
      <c r="C8792">
        <v>28</v>
      </c>
      <c r="D8792">
        <v>24</v>
      </c>
      <c r="E8792">
        <v>4</v>
      </c>
      <c r="F8792" t="s">
        <v>219</v>
      </c>
      <c r="G8792">
        <v>30</v>
      </c>
      <c r="H8792">
        <v>27</v>
      </c>
      <c r="I8792">
        <v>0.7</v>
      </c>
      <c r="J8792">
        <v>0.24</v>
      </c>
      <c r="K8792">
        <v>3.3</v>
      </c>
      <c r="L8792" s="1">
        <v>0.25763888888888886</v>
      </c>
      <c r="M8792" s="1">
        <v>0.77500000000000002</v>
      </c>
      <c r="N8792">
        <v>745</v>
      </c>
      <c r="O8792" s="9" t="s">
        <v>2302</v>
      </c>
    </row>
    <row r="8793" spans="1:15" x14ac:dyDescent="0.25">
      <c r="A8793" s="8">
        <v>44986</v>
      </c>
      <c r="B8793" s="8">
        <v>44991</v>
      </c>
      <c r="C8793">
        <v>29</v>
      </c>
      <c r="D8793">
        <v>25</v>
      </c>
      <c r="E8793">
        <v>4</v>
      </c>
      <c r="F8793" t="s">
        <v>110</v>
      </c>
      <c r="G8793">
        <v>31</v>
      </c>
      <c r="H8793">
        <v>19</v>
      </c>
      <c r="I8793">
        <v>0.57999999999999996</v>
      </c>
      <c r="J8793">
        <v>0.04</v>
      </c>
      <c r="K8793" t="s">
        <v>4</v>
      </c>
      <c r="L8793" s="1">
        <v>0.25833333333333336</v>
      </c>
      <c r="M8793" s="1">
        <v>0.77430555555555558</v>
      </c>
      <c r="N8793">
        <v>743</v>
      </c>
      <c r="O8793" s="9" t="s">
        <v>2302</v>
      </c>
    </row>
    <row r="8794" spans="1:15" x14ac:dyDescent="0.25">
      <c r="A8794" s="8">
        <v>44986</v>
      </c>
      <c r="B8794" s="8">
        <v>44992</v>
      </c>
      <c r="C8794">
        <v>29</v>
      </c>
      <c r="D8794">
        <v>24</v>
      </c>
      <c r="E8794">
        <v>5</v>
      </c>
      <c r="F8794" t="s">
        <v>110</v>
      </c>
      <c r="G8794">
        <v>30</v>
      </c>
      <c r="H8794">
        <v>17</v>
      </c>
      <c r="I8794">
        <v>0.56999999999999995</v>
      </c>
      <c r="J8794">
        <v>0.18</v>
      </c>
      <c r="K8794">
        <v>0.3</v>
      </c>
      <c r="L8794" s="1">
        <v>0.25833333333333336</v>
      </c>
      <c r="M8794" s="1">
        <v>0.77361111111111114</v>
      </c>
      <c r="N8794">
        <v>742</v>
      </c>
      <c r="O8794" s="9" t="s">
        <v>2302</v>
      </c>
    </row>
    <row r="8795" spans="1:15" x14ac:dyDescent="0.25">
      <c r="A8795" s="8">
        <v>44986</v>
      </c>
      <c r="B8795" s="8">
        <v>44993</v>
      </c>
      <c r="C8795">
        <v>28</v>
      </c>
      <c r="D8795">
        <v>24</v>
      </c>
      <c r="E8795">
        <v>4</v>
      </c>
      <c r="F8795" t="s">
        <v>199</v>
      </c>
      <c r="G8795">
        <v>30</v>
      </c>
      <c r="H8795">
        <v>11</v>
      </c>
      <c r="I8795">
        <v>0.6</v>
      </c>
      <c r="J8795">
        <v>0.05</v>
      </c>
      <c r="K8795" t="s">
        <v>4</v>
      </c>
      <c r="L8795" s="1">
        <v>0.25833333333333336</v>
      </c>
      <c r="M8795" s="1">
        <v>0.77361111111111114</v>
      </c>
      <c r="N8795">
        <v>742</v>
      </c>
      <c r="O8795" s="9" t="s">
        <v>2302</v>
      </c>
    </row>
    <row r="8796" spans="1:15" x14ac:dyDescent="0.25">
      <c r="A8796" s="8">
        <v>44986</v>
      </c>
      <c r="B8796" s="8">
        <v>44994</v>
      </c>
      <c r="C8796">
        <v>29</v>
      </c>
      <c r="D8796">
        <v>24</v>
      </c>
      <c r="E8796">
        <v>5</v>
      </c>
      <c r="F8796" t="s">
        <v>162</v>
      </c>
      <c r="G8796">
        <v>30</v>
      </c>
      <c r="H8796">
        <v>7</v>
      </c>
      <c r="I8796">
        <v>0.61</v>
      </c>
      <c r="J8796">
        <v>0.06</v>
      </c>
      <c r="K8796" t="s">
        <v>4</v>
      </c>
      <c r="L8796" s="1">
        <v>0.2590277777777778</v>
      </c>
      <c r="M8796" s="1">
        <v>0.7729166666666667</v>
      </c>
      <c r="N8796">
        <v>740</v>
      </c>
      <c r="O8796" s="9" t="s">
        <v>2302</v>
      </c>
    </row>
    <row r="8797" spans="1:15" x14ac:dyDescent="0.25">
      <c r="A8797" s="8">
        <v>44986</v>
      </c>
      <c r="B8797" s="8">
        <v>44995</v>
      </c>
      <c r="C8797">
        <v>30</v>
      </c>
      <c r="D8797">
        <v>25</v>
      </c>
      <c r="E8797">
        <v>5</v>
      </c>
      <c r="F8797" t="s">
        <v>151</v>
      </c>
      <c r="G8797">
        <v>30</v>
      </c>
      <c r="H8797">
        <v>8</v>
      </c>
      <c r="I8797">
        <v>0.6</v>
      </c>
      <c r="J8797">
        <v>0.06</v>
      </c>
      <c r="K8797" t="s">
        <v>4</v>
      </c>
      <c r="L8797" s="1">
        <v>0.2590277777777778</v>
      </c>
      <c r="M8797" s="1">
        <v>0.77222222222222225</v>
      </c>
      <c r="N8797">
        <v>739</v>
      </c>
      <c r="O8797" s="9" t="s">
        <v>2302</v>
      </c>
    </row>
    <row r="8798" spans="1:15" x14ac:dyDescent="0.25">
      <c r="A8798" s="8">
        <v>44986</v>
      </c>
      <c r="B8798" s="8">
        <v>44996</v>
      </c>
      <c r="C8798">
        <v>30</v>
      </c>
      <c r="D8798">
        <v>25</v>
      </c>
      <c r="E8798">
        <v>5</v>
      </c>
      <c r="F8798" t="s">
        <v>84</v>
      </c>
      <c r="G8798">
        <v>32</v>
      </c>
      <c r="H8798">
        <v>17</v>
      </c>
      <c r="I8798">
        <v>0.71</v>
      </c>
      <c r="J8798">
        <v>0.51</v>
      </c>
      <c r="K8798">
        <v>2.2000000000000002</v>
      </c>
      <c r="L8798" s="1">
        <v>0.2590277777777778</v>
      </c>
      <c r="M8798" s="1">
        <v>0.77152777777777781</v>
      </c>
      <c r="N8798">
        <v>738</v>
      </c>
      <c r="O8798" s="9" t="s">
        <v>2302</v>
      </c>
    </row>
    <row r="8799" spans="1:15" x14ac:dyDescent="0.25">
      <c r="A8799" s="8">
        <v>44986</v>
      </c>
      <c r="B8799" s="8">
        <v>44997</v>
      </c>
      <c r="C8799">
        <v>30</v>
      </c>
      <c r="D8799">
        <v>25</v>
      </c>
      <c r="E8799">
        <v>5</v>
      </c>
      <c r="F8799" t="s">
        <v>797</v>
      </c>
      <c r="G8799">
        <v>31</v>
      </c>
      <c r="H8799">
        <v>23</v>
      </c>
      <c r="I8799">
        <v>0.65</v>
      </c>
      <c r="J8799">
        <v>0.69</v>
      </c>
      <c r="K8799">
        <v>7.2</v>
      </c>
      <c r="L8799" s="1">
        <v>0.25972222222222224</v>
      </c>
      <c r="M8799" s="1">
        <v>0.77083333333333337</v>
      </c>
      <c r="N8799">
        <v>736</v>
      </c>
      <c r="O8799" s="9" t="s">
        <v>2302</v>
      </c>
    </row>
    <row r="8800" spans="1:15" x14ac:dyDescent="0.25">
      <c r="A8800" s="8">
        <v>44986</v>
      </c>
      <c r="B8800" s="8">
        <v>44998</v>
      </c>
      <c r="C8800">
        <v>30</v>
      </c>
      <c r="D8800">
        <v>25</v>
      </c>
      <c r="E8800">
        <v>5</v>
      </c>
      <c r="F8800" t="s">
        <v>5</v>
      </c>
      <c r="G8800">
        <v>32</v>
      </c>
      <c r="H8800">
        <v>25</v>
      </c>
      <c r="I8800">
        <v>0.67</v>
      </c>
      <c r="J8800">
        <v>0.61</v>
      </c>
      <c r="K8800">
        <v>5.0999999999999996</v>
      </c>
      <c r="L8800" s="1">
        <v>0.25972222222222224</v>
      </c>
      <c r="M8800" s="1">
        <v>0.77013888888888893</v>
      </c>
      <c r="N8800">
        <v>735</v>
      </c>
      <c r="O8800" s="9" t="s">
        <v>2302</v>
      </c>
    </row>
    <row r="8801" spans="1:15" x14ac:dyDescent="0.25">
      <c r="A8801" s="8">
        <v>44986</v>
      </c>
      <c r="B8801" s="8">
        <v>44999</v>
      </c>
      <c r="C8801">
        <v>30</v>
      </c>
      <c r="D8801">
        <v>25</v>
      </c>
      <c r="E8801">
        <v>5</v>
      </c>
      <c r="F8801" t="s">
        <v>933</v>
      </c>
      <c r="G8801">
        <v>32</v>
      </c>
      <c r="H8801">
        <v>22</v>
      </c>
      <c r="I8801">
        <v>0.65</v>
      </c>
      <c r="J8801">
        <v>0.41</v>
      </c>
      <c r="K8801">
        <v>0.1</v>
      </c>
      <c r="L8801" s="1">
        <v>0.25972222222222224</v>
      </c>
      <c r="M8801" s="1">
        <v>0.77013888888888893</v>
      </c>
      <c r="N8801">
        <v>735</v>
      </c>
      <c r="O8801" s="9" t="s">
        <v>2302</v>
      </c>
    </row>
    <row r="8802" spans="1:15" x14ac:dyDescent="0.25">
      <c r="A8802" s="8">
        <v>44986</v>
      </c>
      <c r="B8802" s="8">
        <v>45000</v>
      </c>
      <c r="C8802">
        <v>30</v>
      </c>
      <c r="D8802">
        <v>25</v>
      </c>
      <c r="E8802">
        <v>5</v>
      </c>
      <c r="F8802" t="s">
        <v>110</v>
      </c>
      <c r="G8802">
        <v>31</v>
      </c>
      <c r="H8802">
        <v>22</v>
      </c>
      <c r="I8802">
        <v>0.61</v>
      </c>
      <c r="J8802">
        <v>0.06</v>
      </c>
      <c r="K8802" t="s">
        <v>4</v>
      </c>
      <c r="L8802" s="1">
        <v>0.25972222222222224</v>
      </c>
      <c r="M8802" s="1">
        <v>0.76944444444444449</v>
      </c>
      <c r="N8802">
        <v>734</v>
      </c>
      <c r="O8802" s="9" t="s">
        <v>2302</v>
      </c>
    </row>
    <row r="8803" spans="1:15" x14ac:dyDescent="0.25">
      <c r="A8803" s="8">
        <v>44987</v>
      </c>
      <c r="B8803" s="8">
        <v>44987</v>
      </c>
      <c r="C8803">
        <v>30</v>
      </c>
      <c r="D8803">
        <v>23</v>
      </c>
      <c r="E8803">
        <v>7</v>
      </c>
      <c r="F8803" t="s">
        <v>145</v>
      </c>
      <c r="G8803">
        <v>32</v>
      </c>
      <c r="H8803">
        <v>16</v>
      </c>
      <c r="I8803">
        <v>0.63</v>
      </c>
      <c r="J8803">
        <v>0</v>
      </c>
      <c r="K8803" t="s">
        <v>4</v>
      </c>
      <c r="L8803" s="1">
        <v>0.25694444444444442</v>
      </c>
      <c r="M8803" s="1">
        <v>0.77638888888888891</v>
      </c>
      <c r="N8803">
        <v>748</v>
      </c>
      <c r="O8803" s="9" t="s">
        <v>2302</v>
      </c>
    </row>
    <row r="8804" spans="1:15" x14ac:dyDescent="0.25">
      <c r="A8804" s="8">
        <v>44987</v>
      </c>
      <c r="B8804" s="8">
        <v>44988</v>
      </c>
      <c r="C8804">
        <v>30</v>
      </c>
      <c r="D8804">
        <v>24</v>
      </c>
      <c r="E8804">
        <v>6</v>
      </c>
      <c r="F8804" t="s">
        <v>110</v>
      </c>
      <c r="G8804">
        <v>32</v>
      </c>
      <c r="H8804">
        <v>18</v>
      </c>
      <c r="I8804">
        <v>0.64</v>
      </c>
      <c r="J8804">
        <v>0</v>
      </c>
      <c r="K8804" t="s">
        <v>4</v>
      </c>
      <c r="L8804" s="1">
        <v>0.25763888888888886</v>
      </c>
      <c r="M8804" s="1">
        <v>0.77569444444444446</v>
      </c>
      <c r="N8804">
        <v>746</v>
      </c>
      <c r="O8804" s="9" t="s">
        <v>2302</v>
      </c>
    </row>
    <row r="8805" spans="1:15" x14ac:dyDescent="0.25">
      <c r="A8805" s="8">
        <v>44987</v>
      </c>
      <c r="B8805" s="8">
        <v>44989</v>
      </c>
      <c r="C8805">
        <v>28</v>
      </c>
      <c r="D8805">
        <v>26</v>
      </c>
      <c r="E8805">
        <v>2</v>
      </c>
      <c r="F8805" t="s">
        <v>830</v>
      </c>
      <c r="G8805">
        <v>30</v>
      </c>
      <c r="H8805">
        <v>19</v>
      </c>
      <c r="I8805">
        <v>0.74</v>
      </c>
      <c r="J8805">
        <v>0.47</v>
      </c>
      <c r="K8805">
        <v>2.5</v>
      </c>
      <c r="L8805" s="1">
        <v>0.25763888888888886</v>
      </c>
      <c r="M8805" s="1">
        <v>0.77569444444444446</v>
      </c>
      <c r="N8805">
        <v>746</v>
      </c>
      <c r="O8805" s="9" t="s">
        <v>2302</v>
      </c>
    </row>
    <row r="8806" spans="1:15" x14ac:dyDescent="0.25">
      <c r="A8806" s="8">
        <v>44987</v>
      </c>
      <c r="B8806" s="8">
        <v>44990</v>
      </c>
      <c r="C8806">
        <v>29</v>
      </c>
      <c r="D8806">
        <v>25</v>
      </c>
      <c r="E8806">
        <v>4</v>
      </c>
      <c r="F8806" t="s">
        <v>930</v>
      </c>
      <c r="G8806">
        <v>31</v>
      </c>
      <c r="H8806">
        <v>26</v>
      </c>
      <c r="I8806">
        <v>0.66</v>
      </c>
      <c r="J8806">
        <v>0.23</v>
      </c>
      <c r="K8806">
        <v>2.5</v>
      </c>
      <c r="L8806" s="1">
        <v>0.25763888888888886</v>
      </c>
      <c r="M8806" s="1">
        <v>0.77500000000000002</v>
      </c>
      <c r="N8806">
        <v>745</v>
      </c>
      <c r="O8806" s="9" t="s">
        <v>2302</v>
      </c>
    </row>
    <row r="8807" spans="1:15" x14ac:dyDescent="0.25">
      <c r="A8807" s="8">
        <v>44987</v>
      </c>
      <c r="B8807" s="8">
        <v>44991</v>
      </c>
      <c r="C8807">
        <v>29</v>
      </c>
      <c r="D8807">
        <v>25</v>
      </c>
      <c r="E8807">
        <v>4</v>
      </c>
      <c r="F8807" t="s">
        <v>9</v>
      </c>
      <c r="G8807">
        <v>31</v>
      </c>
      <c r="H8807">
        <v>24</v>
      </c>
      <c r="I8807">
        <v>0.62</v>
      </c>
      <c r="J8807">
        <v>0.03</v>
      </c>
      <c r="K8807" t="s">
        <v>4</v>
      </c>
      <c r="L8807" s="1">
        <v>0.25833333333333336</v>
      </c>
      <c r="M8807" s="1">
        <v>0.77430555555555558</v>
      </c>
      <c r="N8807">
        <v>743</v>
      </c>
      <c r="O8807" s="9" t="s">
        <v>2302</v>
      </c>
    </row>
    <row r="8808" spans="1:15" x14ac:dyDescent="0.25">
      <c r="A8808" s="8">
        <v>44987</v>
      </c>
      <c r="B8808" s="8">
        <v>44992</v>
      </c>
      <c r="C8808">
        <v>29</v>
      </c>
      <c r="D8808">
        <v>24</v>
      </c>
      <c r="E8808">
        <v>5</v>
      </c>
      <c r="F8808" t="s">
        <v>115</v>
      </c>
      <c r="G8808">
        <v>31</v>
      </c>
      <c r="H8808">
        <v>13</v>
      </c>
      <c r="I8808">
        <v>0.66</v>
      </c>
      <c r="J8808">
        <v>0.01</v>
      </c>
      <c r="K8808" t="s">
        <v>4</v>
      </c>
      <c r="L8808" s="1">
        <v>0.25833333333333336</v>
      </c>
      <c r="M8808" s="1">
        <v>0.77361111111111114</v>
      </c>
      <c r="N8808">
        <v>742</v>
      </c>
      <c r="O8808" s="9" t="s">
        <v>2302</v>
      </c>
    </row>
    <row r="8809" spans="1:15" x14ac:dyDescent="0.25">
      <c r="A8809" s="8">
        <v>44987</v>
      </c>
      <c r="B8809" s="8">
        <v>44993</v>
      </c>
      <c r="C8809">
        <v>28</v>
      </c>
      <c r="D8809">
        <v>24</v>
      </c>
      <c r="E8809">
        <v>4</v>
      </c>
      <c r="F8809" t="s">
        <v>7</v>
      </c>
      <c r="G8809">
        <v>29</v>
      </c>
      <c r="H8809">
        <v>12</v>
      </c>
      <c r="I8809">
        <v>0.69</v>
      </c>
      <c r="J8809">
        <v>0</v>
      </c>
      <c r="K8809" t="s">
        <v>4</v>
      </c>
      <c r="L8809" s="1">
        <v>0.25833333333333336</v>
      </c>
      <c r="M8809" s="1">
        <v>0.77361111111111114</v>
      </c>
      <c r="N8809">
        <v>742</v>
      </c>
      <c r="O8809" s="9" t="s">
        <v>2302</v>
      </c>
    </row>
    <row r="8810" spans="1:15" x14ac:dyDescent="0.25">
      <c r="A8810" s="8">
        <v>44987</v>
      </c>
      <c r="B8810" s="8">
        <v>44994</v>
      </c>
      <c r="C8810">
        <v>28</v>
      </c>
      <c r="D8810">
        <v>22</v>
      </c>
      <c r="E8810">
        <v>6</v>
      </c>
      <c r="F8810" t="s">
        <v>9</v>
      </c>
      <c r="G8810">
        <v>30</v>
      </c>
      <c r="H8810">
        <v>17</v>
      </c>
      <c r="I8810">
        <v>0.57999999999999996</v>
      </c>
      <c r="J8810">
        <v>0.04</v>
      </c>
      <c r="K8810" t="s">
        <v>4</v>
      </c>
      <c r="L8810" s="1">
        <v>0.2590277777777778</v>
      </c>
      <c r="M8810" s="1">
        <v>0.7729166666666667</v>
      </c>
      <c r="N8810">
        <v>740</v>
      </c>
      <c r="O8810" s="9" t="s">
        <v>2302</v>
      </c>
    </row>
    <row r="8811" spans="1:15" x14ac:dyDescent="0.25">
      <c r="A8811" s="8">
        <v>44987</v>
      </c>
      <c r="B8811" s="8">
        <v>44995</v>
      </c>
      <c r="C8811">
        <v>29</v>
      </c>
      <c r="D8811">
        <v>25</v>
      </c>
      <c r="E8811">
        <v>4</v>
      </c>
      <c r="F8811" t="s">
        <v>12</v>
      </c>
      <c r="G8811">
        <v>33</v>
      </c>
      <c r="H8811">
        <v>18</v>
      </c>
      <c r="I8811">
        <v>0.72</v>
      </c>
      <c r="J8811">
        <v>0.41</v>
      </c>
      <c r="K8811">
        <v>0.7</v>
      </c>
      <c r="L8811" s="1">
        <v>0.2590277777777778</v>
      </c>
      <c r="M8811" s="1">
        <v>0.77222222222222225</v>
      </c>
      <c r="N8811">
        <v>739</v>
      </c>
      <c r="O8811" s="9" t="s">
        <v>2302</v>
      </c>
    </row>
    <row r="8812" spans="1:15" x14ac:dyDescent="0.25">
      <c r="A8812" s="8">
        <v>44987</v>
      </c>
      <c r="B8812" s="8">
        <v>44996</v>
      </c>
      <c r="C8812">
        <v>29</v>
      </c>
      <c r="D8812">
        <v>25</v>
      </c>
      <c r="E8812">
        <v>4</v>
      </c>
      <c r="F8812" t="s">
        <v>110</v>
      </c>
      <c r="G8812">
        <v>33</v>
      </c>
      <c r="H8812">
        <v>17</v>
      </c>
      <c r="I8812">
        <v>0.72</v>
      </c>
      <c r="J8812">
        <v>0.52</v>
      </c>
      <c r="K8812">
        <v>2.7</v>
      </c>
      <c r="L8812" s="1">
        <v>0.2590277777777778</v>
      </c>
      <c r="M8812" s="1">
        <v>0.77152777777777781</v>
      </c>
      <c r="N8812">
        <v>738</v>
      </c>
      <c r="O8812" s="9" t="s">
        <v>2302</v>
      </c>
    </row>
    <row r="8813" spans="1:15" x14ac:dyDescent="0.25">
      <c r="A8813" s="8">
        <v>44987</v>
      </c>
      <c r="B8813" s="8">
        <v>44997</v>
      </c>
      <c r="C8813">
        <v>29</v>
      </c>
      <c r="D8813">
        <v>25</v>
      </c>
      <c r="E8813">
        <v>4</v>
      </c>
      <c r="F8813" t="s">
        <v>145</v>
      </c>
      <c r="G8813">
        <v>32</v>
      </c>
      <c r="H8813">
        <v>15</v>
      </c>
      <c r="I8813">
        <v>0.64</v>
      </c>
      <c r="J8813">
        <v>0.05</v>
      </c>
      <c r="K8813" t="s">
        <v>4</v>
      </c>
      <c r="L8813" s="1">
        <v>0.25972222222222224</v>
      </c>
      <c r="M8813" s="1">
        <v>0.77083333333333337</v>
      </c>
      <c r="N8813">
        <v>736</v>
      </c>
      <c r="O8813" s="9" t="s">
        <v>2302</v>
      </c>
    </row>
    <row r="8814" spans="1:15" x14ac:dyDescent="0.25">
      <c r="A8814" s="8">
        <v>44987</v>
      </c>
      <c r="B8814" s="8">
        <v>44998</v>
      </c>
      <c r="C8814">
        <v>29</v>
      </c>
      <c r="D8814">
        <v>25</v>
      </c>
      <c r="E8814">
        <v>4</v>
      </c>
      <c r="F8814" t="s">
        <v>505</v>
      </c>
      <c r="G8814">
        <v>32</v>
      </c>
      <c r="H8814">
        <v>24</v>
      </c>
      <c r="I8814">
        <v>0.68</v>
      </c>
      <c r="J8814">
        <v>0.46</v>
      </c>
      <c r="K8814">
        <v>0.5</v>
      </c>
      <c r="L8814" s="1">
        <v>0.25972222222222224</v>
      </c>
      <c r="M8814" s="1">
        <v>0.77013888888888893</v>
      </c>
      <c r="N8814">
        <v>735</v>
      </c>
      <c r="O8814" s="9" t="s">
        <v>2302</v>
      </c>
    </row>
    <row r="8815" spans="1:15" x14ac:dyDescent="0.25">
      <c r="A8815" s="8">
        <v>44987</v>
      </c>
      <c r="B8815" s="8">
        <v>44999</v>
      </c>
      <c r="C8815">
        <v>29</v>
      </c>
      <c r="D8815">
        <v>25</v>
      </c>
      <c r="E8815">
        <v>4</v>
      </c>
      <c r="F8815" t="s">
        <v>797</v>
      </c>
      <c r="G8815">
        <v>32</v>
      </c>
      <c r="H8815">
        <v>23</v>
      </c>
      <c r="I8815">
        <v>0.62</v>
      </c>
      <c r="J8815">
        <v>0.48</v>
      </c>
      <c r="K8815">
        <v>1.4</v>
      </c>
      <c r="L8815" s="1">
        <v>0.25972222222222224</v>
      </c>
      <c r="M8815" s="1">
        <v>0.77013888888888893</v>
      </c>
      <c r="N8815">
        <v>735</v>
      </c>
      <c r="O8815" s="9" t="s">
        <v>2302</v>
      </c>
    </row>
    <row r="8816" spans="1:15" x14ac:dyDescent="0.25">
      <c r="A8816" s="8">
        <v>44987</v>
      </c>
      <c r="B8816" s="8">
        <v>45000</v>
      </c>
      <c r="C8816">
        <v>30</v>
      </c>
      <c r="D8816">
        <v>24</v>
      </c>
      <c r="E8816">
        <v>6</v>
      </c>
      <c r="F8816" t="s">
        <v>868</v>
      </c>
      <c r="G8816">
        <v>31</v>
      </c>
      <c r="H8816">
        <v>19</v>
      </c>
      <c r="I8816">
        <v>0.52</v>
      </c>
      <c r="J8816">
        <v>0.05</v>
      </c>
      <c r="K8816" t="s">
        <v>4</v>
      </c>
      <c r="L8816" s="1">
        <v>0.25972222222222224</v>
      </c>
      <c r="M8816" s="1">
        <v>0.76944444444444449</v>
      </c>
      <c r="N8816">
        <v>734</v>
      </c>
      <c r="O8816" s="9" t="s">
        <v>2302</v>
      </c>
    </row>
    <row r="8817" spans="1:15" x14ac:dyDescent="0.25">
      <c r="A8817" s="8">
        <v>44987</v>
      </c>
      <c r="B8817" s="8">
        <v>45001</v>
      </c>
      <c r="C8817">
        <v>30</v>
      </c>
      <c r="D8817">
        <v>23</v>
      </c>
      <c r="E8817">
        <v>7</v>
      </c>
      <c r="F8817" t="s">
        <v>929</v>
      </c>
      <c r="G8817">
        <v>31</v>
      </c>
      <c r="H8817">
        <v>13</v>
      </c>
      <c r="I8817">
        <v>0.54</v>
      </c>
      <c r="J8817">
        <v>0.4</v>
      </c>
      <c r="K8817">
        <v>0.3</v>
      </c>
      <c r="L8817" s="1">
        <v>0.26041666666666669</v>
      </c>
      <c r="M8817" s="1">
        <v>0.76875000000000004</v>
      </c>
      <c r="N8817">
        <v>732</v>
      </c>
      <c r="O8817" s="9" t="s">
        <v>2302</v>
      </c>
    </row>
    <row r="8818" spans="1:15" x14ac:dyDescent="0.25">
      <c r="A8818" s="8">
        <v>44988</v>
      </c>
      <c r="B8818" s="8">
        <v>44988</v>
      </c>
      <c r="C8818">
        <v>30</v>
      </c>
      <c r="D8818">
        <v>25</v>
      </c>
      <c r="E8818">
        <v>5</v>
      </c>
      <c r="F8818" t="s">
        <v>144</v>
      </c>
      <c r="G8818">
        <v>32</v>
      </c>
      <c r="H8818">
        <v>18</v>
      </c>
      <c r="I8818">
        <v>0.66</v>
      </c>
      <c r="J8818">
        <v>0.02</v>
      </c>
      <c r="K8818" t="s">
        <v>4</v>
      </c>
      <c r="L8818" s="1">
        <v>0.25763888888888886</v>
      </c>
      <c r="M8818" s="1">
        <v>0.77569444444444446</v>
      </c>
      <c r="N8818">
        <v>746</v>
      </c>
      <c r="O8818" s="9" t="s">
        <v>2302</v>
      </c>
    </row>
    <row r="8819" spans="1:15" x14ac:dyDescent="0.25">
      <c r="A8819" s="8">
        <v>44988</v>
      </c>
      <c r="B8819" s="8">
        <v>44989</v>
      </c>
      <c r="C8819">
        <v>28</v>
      </c>
      <c r="D8819">
        <v>25</v>
      </c>
      <c r="E8819">
        <v>3</v>
      </c>
      <c r="F8819" t="s">
        <v>130</v>
      </c>
      <c r="G8819">
        <v>29</v>
      </c>
      <c r="H8819">
        <v>19</v>
      </c>
      <c r="I8819">
        <v>0.77</v>
      </c>
      <c r="J8819">
        <v>0.56999999999999995</v>
      </c>
      <c r="K8819">
        <v>5.4</v>
      </c>
      <c r="L8819" s="1">
        <v>0.25763888888888886</v>
      </c>
      <c r="M8819" s="1">
        <v>0.77569444444444446</v>
      </c>
      <c r="N8819">
        <v>746</v>
      </c>
      <c r="O8819" s="9" t="s">
        <v>2302</v>
      </c>
    </row>
    <row r="8820" spans="1:15" x14ac:dyDescent="0.25">
      <c r="A8820" s="8">
        <v>44988</v>
      </c>
      <c r="B8820" s="8">
        <v>44990</v>
      </c>
      <c r="C8820">
        <v>29</v>
      </c>
      <c r="D8820">
        <v>25</v>
      </c>
      <c r="E8820">
        <v>4</v>
      </c>
      <c r="F8820" t="s">
        <v>926</v>
      </c>
      <c r="G8820">
        <v>31</v>
      </c>
      <c r="H8820">
        <v>27</v>
      </c>
      <c r="I8820">
        <v>0.65</v>
      </c>
      <c r="J8820">
        <v>0.56999999999999995</v>
      </c>
      <c r="K8820">
        <v>3.1</v>
      </c>
      <c r="L8820" s="1">
        <v>0.25763888888888886</v>
      </c>
      <c r="M8820" s="1">
        <v>0.77500000000000002</v>
      </c>
      <c r="N8820">
        <v>745</v>
      </c>
      <c r="O8820" s="9" t="s">
        <v>2302</v>
      </c>
    </row>
    <row r="8821" spans="1:15" x14ac:dyDescent="0.25">
      <c r="A8821" s="8">
        <v>44988</v>
      </c>
      <c r="B8821" s="8">
        <v>44991</v>
      </c>
      <c r="C8821">
        <v>30</v>
      </c>
      <c r="D8821">
        <v>24</v>
      </c>
      <c r="E8821">
        <v>6</v>
      </c>
      <c r="F8821" t="s">
        <v>926</v>
      </c>
      <c r="G8821">
        <v>31</v>
      </c>
      <c r="H8821">
        <v>25</v>
      </c>
      <c r="I8821">
        <v>0.65</v>
      </c>
      <c r="J8821">
        <v>0.14000000000000001</v>
      </c>
      <c r="K8821">
        <v>0.6</v>
      </c>
      <c r="L8821" s="1">
        <v>0.25833333333333336</v>
      </c>
      <c r="M8821" s="1">
        <v>0.77430555555555558</v>
      </c>
      <c r="N8821">
        <v>743</v>
      </c>
      <c r="O8821" s="9" t="s">
        <v>2302</v>
      </c>
    </row>
    <row r="8822" spans="1:15" x14ac:dyDescent="0.25">
      <c r="A8822" s="8">
        <v>44988</v>
      </c>
      <c r="B8822" s="8">
        <v>44992</v>
      </c>
      <c r="C8822">
        <v>28</v>
      </c>
      <c r="D8822">
        <v>24</v>
      </c>
      <c r="E8822">
        <v>4</v>
      </c>
      <c r="F8822" t="s">
        <v>110</v>
      </c>
      <c r="G8822">
        <v>30</v>
      </c>
      <c r="H8822">
        <v>25</v>
      </c>
      <c r="I8822">
        <v>0.7</v>
      </c>
      <c r="J8822">
        <v>7.0000000000000007E-2</v>
      </c>
      <c r="K8822" t="s">
        <v>4</v>
      </c>
      <c r="L8822" s="1">
        <v>0.25833333333333336</v>
      </c>
      <c r="M8822" s="1">
        <v>0.77361111111111114</v>
      </c>
      <c r="N8822">
        <v>742</v>
      </c>
      <c r="O8822" s="9" t="s">
        <v>2302</v>
      </c>
    </row>
    <row r="8823" spans="1:15" x14ac:dyDescent="0.25">
      <c r="A8823" s="8">
        <v>44988</v>
      </c>
      <c r="B8823" s="8">
        <v>44993</v>
      </c>
      <c r="C8823">
        <v>28</v>
      </c>
      <c r="D8823">
        <v>24</v>
      </c>
      <c r="E8823">
        <v>4</v>
      </c>
      <c r="F8823" t="s">
        <v>239</v>
      </c>
      <c r="G8823">
        <v>30</v>
      </c>
      <c r="H8823">
        <v>12</v>
      </c>
      <c r="I8823">
        <v>0.65</v>
      </c>
      <c r="J8823">
        <v>0.01</v>
      </c>
      <c r="K8823" t="s">
        <v>4</v>
      </c>
      <c r="L8823" s="1">
        <v>0.25833333333333336</v>
      </c>
      <c r="M8823" s="1">
        <v>0.77361111111111114</v>
      </c>
      <c r="N8823">
        <v>742</v>
      </c>
      <c r="O8823" s="9" t="s">
        <v>2302</v>
      </c>
    </row>
    <row r="8824" spans="1:15" x14ac:dyDescent="0.25">
      <c r="A8824" s="8">
        <v>44988</v>
      </c>
      <c r="B8824" s="8">
        <v>44994</v>
      </c>
      <c r="C8824">
        <v>29</v>
      </c>
      <c r="D8824">
        <v>25</v>
      </c>
      <c r="E8824">
        <v>4</v>
      </c>
      <c r="F8824" t="s">
        <v>7</v>
      </c>
      <c r="G8824">
        <v>30</v>
      </c>
      <c r="H8824">
        <v>10</v>
      </c>
      <c r="I8824">
        <v>0.59</v>
      </c>
      <c r="J8824">
        <v>0</v>
      </c>
      <c r="K8824" t="s">
        <v>4</v>
      </c>
      <c r="L8824" s="1">
        <v>0.2590277777777778</v>
      </c>
      <c r="M8824" s="1">
        <v>0.7729166666666667</v>
      </c>
      <c r="N8824">
        <v>740</v>
      </c>
      <c r="O8824" s="9" t="s">
        <v>2302</v>
      </c>
    </row>
    <row r="8825" spans="1:15" x14ac:dyDescent="0.25">
      <c r="A8825" s="8">
        <v>44988</v>
      </c>
      <c r="B8825" s="8">
        <v>44995</v>
      </c>
      <c r="C8825">
        <v>29</v>
      </c>
      <c r="D8825">
        <v>24</v>
      </c>
      <c r="E8825">
        <v>5</v>
      </c>
      <c r="F8825" t="s">
        <v>9</v>
      </c>
      <c r="G8825">
        <v>30</v>
      </c>
      <c r="H8825">
        <v>17</v>
      </c>
      <c r="I8825">
        <v>0.56999999999999995</v>
      </c>
      <c r="J8825">
        <v>0.56000000000000005</v>
      </c>
      <c r="K8825">
        <v>1</v>
      </c>
      <c r="L8825" s="1">
        <v>0.2590277777777778</v>
      </c>
      <c r="M8825" s="1">
        <v>0.77222222222222225</v>
      </c>
      <c r="N8825">
        <v>739</v>
      </c>
      <c r="O8825" s="9" t="s">
        <v>2302</v>
      </c>
    </row>
    <row r="8826" spans="1:15" x14ac:dyDescent="0.25">
      <c r="A8826" s="8">
        <v>44988</v>
      </c>
      <c r="B8826" s="8">
        <v>44996</v>
      </c>
      <c r="C8826">
        <v>29</v>
      </c>
      <c r="D8826">
        <v>25</v>
      </c>
      <c r="E8826">
        <v>4</v>
      </c>
      <c r="F8826" t="s">
        <v>9</v>
      </c>
      <c r="G8826">
        <v>31</v>
      </c>
      <c r="H8826">
        <v>21</v>
      </c>
      <c r="I8826">
        <v>0.59</v>
      </c>
      <c r="J8826">
        <v>0.57999999999999996</v>
      </c>
      <c r="K8826">
        <v>1.5</v>
      </c>
      <c r="L8826" s="1">
        <v>0.2590277777777778</v>
      </c>
      <c r="M8826" s="1">
        <v>0.77152777777777781</v>
      </c>
      <c r="N8826">
        <v>738</v>
      </c>
      <c r="O8826" s="9" t="s">
        <v>2302</v>
      </c>
    </row>
    <row r="8827" spans="1:15" x14ac:dyDescent="0.25">
      <c r="A8827" s="8">
        <v>44988</v>
      </c>
      <c r="B8827" s="8">
        <v>44997</v>
      </c>
      <c r="C8827">
        <v>29</v>
      </c>
      <c r="D8827">
        <v>25</v>
      </c>
      <c r="E8827">
        <v>4</v>
      </c>
      <c r="F8827" t="s">
        <v>263</v>
      </c>
      <c r="G8827">
        <v>31</v>
      </c>
      <c r="H8827">
        <v>19</v>
      </c>
      <c r="I8827">
        <v>0.59</v>
      </c>
      <c r="J8827">
        <v>0.06</v>
      </c>
      <c r="K8827" t="s">
        <v>4</v>
      </c>
      <c r="L8827" s="1">
        <v>0.25972222222222224</v>
      </c>
      <c r="M8827" s="1">
        <v>0.77083333333333337</v>
      </c>
      <c r="N8827">
        <v>736</v>
      </c>
      <c r="O8827" s="9" t="s">
        <v>2302</v>
      </c>
    </row>
    <row r="8828" spans="1:15" x14ac:dyDescent="0.25">
      <c r="A8828" s="8">
        <v>44988</v>
      </c>
      <c r="B8828" s="8">
        <v>44998</v>
      </c>
      <c r="C8828">
        <v>30</v>
      </c>
      <c r="D8828">
        <v>24</v>
      </c>
      <c r="E8828">
        <v>6</v>
      </c>
      <c r="F8828" t="s">
        <v>7</v>
      </c>
      <c r="G8828">
        <v>29</v>
      </c>
      <c r="H8828">
        <v>9</v>
      </c>
      <c r="I8828">
        <v>0.45</v>
      </c>
      <c r="J8828">
        <v>0.05</v>
      </c>
      <c r="K8828" t="s">
        <v>4</v>
      </c>
      <c r="L8828" s="1">
        <v>0.25972222222222224</v>
      </c>
      <c r="M8828" s="1">
        <v>0.77013888888888893</v>
      </c>
      <c r="N8828">
        <v>735</v>
      </c>
      <c r="O8828" s="9" t="s">
        <v>2302</v>
      </c>
    </row>
    <row r="8829" spans="1:15" x14ac:dyDescent="0.25">
      <c r="A8829" s="8">
        <v>44988</v>
      </c>
      <c r="B8829" s="8">
        <v>44999</v>
      </c>
      <c r="C8829">
        <v>30</v>
      </c>
      <c r="D8829">
        <v>24</v>
      </c>
      <c r="E8829">
        <v>6</v>
      </c>
      <c r="F8829" t="s">
        <v>162</v>
      </c>
      <c r="G8829">
        <v>31</v>
      </c>
      <c r="H8829">
        <v>10</v>
      </c>
      <c r="I8829">
        <v>0.56999999999999995</v>
      </c>
      <c r="J8829">
        <v>0.05</v>
      </c>
      <c r="K8829" t="s">
        <v>4</v>
      </c>
      <c r="L8829" s="1">
        <v>0.25972222222222224</v>
      </c>
      <c r="M8829" s="1">
        <v>0.77013888888888893</v>
      </c>
      <c r="N8829">
        <v>735</v>
      </c>
      <c r="O8829" s="9" t="s">
        <v>2302</v>
      </c>
    </row>
    <row r="8830" spans="1:15" x14ac:dyDescent="0.25">
      <c r="A8830" s="8">
        <v>44988</v>
      </c>
      <c r="B8830" s="8">
        <v>45000</v>
      </c>
      <c r="C8830">
        <v>30</v>
      </c>
      <c r="D8830">
        <v>24</v>
      </c>
      <c r="E8830">
        <v>6</v>
      </c>
      <c r="F8830" t="s">
        <v>267</v>
      </c>
      <c r="G8830">
        <v>32</v>
      </c>
      <c r="H8830">
        <v>12</v>
      </c>
      <c r="I8830">
        <v>0.62</v>
      </c>
      <c r="J8830">
        <v>0.41</v>
      </c>
      <c r="K8830">
        <v>0.1</v>
      </c>
      <c r="L8830" s="1">
        <v>0.25972222222222224</v>
      </c>
      <c r="M8830" s="1">
        <v>0.76944444444444449</v>
      </c>
      <c r="N8830">
        <v>734</v>
      </c>
      <c r="O8830" s="9" t="s">
        <v>2302</v>
      </c>
    </row>
    <row r="8831" spans="1:15" x14ac:dyDescent="0.25">
      <c r="A8831" s="8">
        <v>44988</v>
      </c>
      <c r="B8831" s="8">
        <v>45001</v>
      </c>
      <c r="C8831">
        <v>30</v>
      </c>
      <c r="D8831">
        <v>25</v>
      </c>
      <c r="E8831">
        <v>5</v>
      </c>
      <c r="F8831" t="s">
        <v>7</v>
      </c>
      <c r="G8831">
        <v>33</v>
      </c>
      <c r="H8831">
        <v>17</v>
      </c>
      <c r="I8831">
        <v>0.66</v>
      </c>
      <c r="J8831">
        <v>0.51</v>
      </c>
      <c r="K8831">
        <v>1.2</v>
      </c>
      <c r="L8831" s="1">
        <v>0.26041666666666669</v>
      </c>
      <c r="M8831" s="1">
        <v>0.76875000000000004</v>
      </c>
      <c r="N8831">
        <v>732</v>
      </c>
      <c r="O8831" s="9" t="s">
        <v>2302</v>
      </c>
    </row>
    <row r="8832" spans="1:15" x14ac:dyDescent="0.25">
      <c r="A8832" s="8">
        <v>44988</v>
      </c>
      <c r="B8832" s="8">
        <v>45002</v>
      </c>
      <c r="C8832">
        <v>30</v>
      </c>
      <c r="D8832">
        <v>25</v>
      </c>
      <c r="E8832">
        <v>5</v>
      </c>
      <c r="F8832" t="s">
        <v>151</v>
      </c>
      <c r="G8832">
        <v>32</v>
      </c>
      <c r="H8832">
        <v>12</v>
      </c>
      <c r="I8832">
        <v>0.57999999999999996</v>
      </c>
      <c r="J8832">
        <v>0.05</v>
      </c>
      <c r="K8832" t="s">
        <v>4</v>
      </c>
      <c r="L8832" s="1">
        <v>0.26041666666666669</v>
      </c>
      <c r="M8832" s="1">
        <v>0.7680555555555556</v>
      </c>
      <c r="N8832">
        <v>731</v>
      </c>
      <c r="O8832" s="9" t="s">
        <v>2302</v>
      </c>
    </row>
    <row r="8833" spans="1:15" x14ac:dyDescent="0.25">
      <c r="A8833" s="8">
        <v>44989</v>
      </c>
      <c r="B8833" s="8">
        <v>44989</v>
      </c>
      <c r="C8833">
        <v>28</v>
      </c>
      <c r="D8833">
        <v>26</v>
      </c>
      <c r="E8833">
        <v>2</v>
      </c>
      <c r="F8833" t="s">
        <v>123</v>
      </c>
      <c r="G8833">
        <v>30</v>
      </c>
      <c r="H8833">
        <v>20</v>
      </c>
      <c r="I8833">
        <v>0.72</v>
      </c>
      <c r="J8833">
        <v>0.54</v>
      </c>
      <c r="K8833">
        <v>2.8</v>
      </c>
      <c r="L8833" s="1">
        <v>0.25763888888888886</v>
      </c>
      <c r="M8833" s="1">
        <v>0.77569444444444446</v>
      </c>
      <c r="N8833">
        <v>746</v>
      </c>
      <c r="O8833" s="9" t="s">
        <v>2302</v>
      </c>
    </row>
    <row r="8834" spans="1:15" x14ac:dyDescent="0.25">
      <c r="A8834" s="8">
        <v>44989</v>
      </c>
      <c r="B8834" s="8">
        <v>44990</v>
      </c>
      <c r="C8834">
        <v>28</v>
      </c>
      <c r="D8834">
        <v>25</v>
      </c>
      <c r="E8834">
        <v>3</v>
      </c>
      <c r="F8834" t="s">
        <v>830</v>
      </c>
      <c r="G8834">
        <v>30</v>
      </c>
      <c r="H8834">
        <v>29</v>
      </c>
      <c r="I8834">
        <v>0.65</v>
      </c>
      <c r="J8834">
        <v>0.57999999999999996</v>
      </c>
      <c r="K8834">
        <v>5.5</v>
      </c>
      <c r="L8834" s="1">
        <v>0.25763888888888886</v>
      </c>
      <c r="M8834" s="1">
        <v>0.77500000000000002</v>
      </c>
      <c r="N8834">
        <v>745</v>
      </c>
      <c r="O8834" s="9" t="s">
        <v>2302</v>
      </c>
    </row>
    <row r="8835" spans="1:15" x14ac:dyDescent="0.25">
      <c r="A8835" s="8">
        <v>44989</v>
      </c>
      <c r="B8835" s="8">
        <v>44991</v>
      </c>
      <c r="C8835">
        <v>28</v>
      </c>
      <c r="D8835">
        <v>25</v>
      </c>
      <c r="E8835">
        <v>3</v>
      </c>
      <c r="F8835" t="s">
        <v>868</v>
      </c>
      <c r="G8835">
        <v>28</v>
      </c>
      <c r="H8835">
        <v>26</v>
      </c>
      <c r="I8835">
        <v>0.72</v>
      </c>
      <c r="J8835">
        <v>0.05</v>
      </c>
      <c r="K8835" t="s">
        <v>4</v>
      </c>
      <c r="L8835" s="1">
        <v>0.25833333333333336</v>
      </c>
      <c r="M8835" s="1">
        <v>0.77430555555555558</v>
      </c>
      <c r="N8835">
        <v>743</v>
      </c>
      <c r="O8835" s="9" t="s">
        <v>2302</v>
      </c>
    </row>
    <row r="8836" spans="1:15" x14ac:dyDescent="0.25">
      <c r="A8836" s="8">
        <v>44989</v>
      </c>
      <c r="B8836" s="8">
        <v>44992</v>
      </c>
      <c r="C8836">
        <v>29</v>
      </c>
      <c r="D8836">
        <v>24</v>
      </c>
      <c r="E8836">
        <v>5</v>
      </c>
      <c r="F8836" t="s">
        <v>110</v>
      </c>
      <c r="G8836">
        <v>31</v>
      </c>
      <c r="H8836">
        <v>18</v>
      </c>
      <c r="I8836">
        <v>0.73</v>
      </c>
      <c r="J8836">
        <v>0.05</v>
      </c>
      <c r="K8836" t="s">
        <v>4</v>
      </c>
      <c r="L8836" s="1">
        <v>0.25833333333333336</v>
      </c>
      <c r="M8836" s="1">
        <v>0.77361111111111114</v>
      </c>
      <c r="N8836">
        <v>742</v>
      </c>
      <c r="O8836" s="9" t="s">
        <v>2302</v>
      </c>
    </row>
    <row r="8837" spans="1:15" x14ac:dyDescent="0.25">
      <c r="A8837" s="8">
        <v>44989</v>
      </c>
      <c r="B8837" s="8">
        <v>44993</v>
      </c>
      <c r="C8837">
        <v>29</v>
      </c>
      <c r="D8837">
        <v>25</v>
      </c>
      <c r="E8837">
        <v>4</v>
      </c>
      <c r="F8837" t="s">
        <v>162</v>
      </c>
      <c r="G8837">
        <v>33</v>
      </c>
      <c r="H8837">
        <v>17</v>
      </c>
      <c r="I8837">
        <v>0.74</v>
      </c>
      <c r="J8837">
        <v>0.05</v>
      </c>
      <c r="K8837" t="s">
        <v>4</v>
      </c>
      <c r="L8837" s="1">
        <v>0.25833333333333336</v>
      </c>
      <c r="M8837" s="1">
        <v>0.77361111111111114</v>
      </c>
      <c r="N8837">
        <v>742</v>
      </c>
      <c r="O8837" s="9" t="s">
        <v>2302</v>
      </c>
    </row>
    <row r="8838" spans="1:15" x14ac:dyDescent="0.25">
      <c r="A8838" s="8">
        <v>44989</v>
      </c>
      <c r="B8838" s="8">
        <v>44994</v>
      </c>
      <c r="C8838">
        <v>28</v>
      </c>
      <c r="D8838">
        <v>24</v>
      </c>
      <c r="E8838">
        <v>4</v>
      </c>
      <c r="F8838" t="s">
        <v>7</v>
      </c>
      <c r="G8838">
        <v>32</v>
      </c>
      <c r="H8838">
        <v>16</v>
      </c>
      <c r="I8838">
        <v>0.69</v>
      </c>
      <c r="J8838">
        <v>0.18</v>
      </c>
      <c r="K8838">
        <v>1.5</v>
      </c>
      <c r="L8838" s="1">
        <v>0.2590277777777778</v>
      </c>
      <c r="M8838" s="1">
        <v>0.7729166666666667</v>
      </c>
      <c r="N8838">
        <v>740</v>
      </c>
      <c r="O8838" s="9" t="s">
        <v>2302</v>
      </c>
    </row>
    <row r="8839" spans="1:15" x14ac:dyDescent="0.25">
      <c r="A8839" s="8">
        <v>44989</v>
      </c>
      <c r="B8839" s="8">
        <v>44995</v>
      </c>
      <c r="C8839">
        <v>29</v>
      </c>
      <c r="D8839">
        <v>24</v>
      </c>
      <c r="E8839">
        <v>5</v>
      </c>
      <c r="F8839" t="s">
        <v>162</v>
      </c>
      <c r="G8839">
        <v>31</v>
      </c>
      <c r="H8839">
        <v>20</v>
      </c>
      <c r="I8839">
        <v>0.67</v>
      </c>
      <c r="J8839">
        <v>0</v>
      </c>
      <c r="K8839" t="s">
        <v>4</v>
      </c>
      <c r="L8839" s="1">
        <v>0.2590277777777778</v>
      </c>
      <c r="M8839" s="1">
        <v>0.77222222222222225</v>
      </c>
      <c r="N8839">
        <v>739</v>
      </c>
      <c r="O8839" s="9" t="s">
        <v>2302</v>
      </c>
    </row>
    <row r="8840" spans="1:15" x14ac:dyDescent="0.25">
      <c r="A8840" s="8">
        <v>44989</v>
      </c>
      <c r="B8840" s="8">
        <v>44996</v>
      </c>
      <c r="C8840">
        <v>29</v>
      </c>
      <c r="D8840">
        <v>26</v>
      </c>
      <c r="E8840">
        <v>3</v>
      </c>
      <c r="F8840" t="s">
        <v>805</v>
      </c>
      <c r="G8840">
        <v>33</v>
      </c>
      <c r="H8840">
        <v>20</v>
      </c>
      <c r="I8840">
        <v>0.78</v>
      </c>
      <c r="J8840">
        <v>0.89</v>
      </c>
      <c r="K8840">
        <v>7.8</v>
      </c>
      <c r="L8840" s="1">
        <v>0.2590277777777778</v>
      </c>
      <c r="M8840" s="1">
        <v>0.77152777777777781</v>
      </c>
      <c r="N8840">
        <v>738</v>
      </c>
      <c r="O8840" s="9" t="s">
        <v>2302</v>
      </c>
    </row>
    <row r="8841" spans="1:15" x14ac:dyDescent="0.25">
      <c r="A8841" s="8">
        <v>44989</v>
      </c>
      <c r="B8841" s="8">
        <v>44997</v>
      </c>
      <c r="C8841">
        <v>29</v>
      </c>
      <c r="D8841">
        <v>26</v>
      </c>
      <c r="E8841">
        <v>3</v>
      </c>
      <c r="F8841" t="s">
        <v>890</v>
      </c>
      <c r="G8841">
        <v>31</v>
      </c>
      <c r="H8841">
        <v>20</v>
      </c>
      <c r="I8841">
        <v>0.64</v>
      </c>
      <c r="J8841">
        <v>0.5</v>
      </c>
      <c r="K8841">
        <v>1.8</v>
      </c>
      <c r="L8841" s="1">
        <v>0.25972222222222224</v>
      </c>
      <c r="M8841" s="1">
        <v>0.77083333333333337</v>
      </c>
      <c r="N8841">
        <v>736</v>
      </c>
      <c r="O8841" s="9" t="s">
        <v>2302</v>
      </c>
    </row>
    <row r="8842" spans="1:15" x14ac:dyDescent="0.25">
      <c r="A8842" s="8">
        <v>44989</v>
      </c>
      <c r="B8842" s="8">
        <v>44998</v>
      </c>
      <c r="C8842">
        <v>28</v>
      </c>
      <c r="D8842">
        <v>25</v>
      </c>
      <c r="E8842">
        <v>3</v>
      </c>
      <c r="F8842" t="s">
        <v>130</v>
      </c>
      <c r="G8842">
        <v>30</v>
      </c>
      <c r="H8842">
        <v>19</v>
      </c>
      <c r="I8842">
        <v>0.64</v>
      </c>
      <c r="J8842">
        <v>0.47</v>
      </c>
      <c r="K8842">
        <v>1.4</v>
      </c>
      <c r="L8842" s="1">
        <v>0.25972222222222224</v>
      </c>
      <c r="M8842" s="1">
        <v>0.77013888888888893</v>
      </c>
      <c r="N8842">
        <v>735</v>
      </c>
      <c r="O8842" s="9" t="s">
        <v>2302</v>
      </c>
    </row>
    <row r="8843" spans="1:15" x14ac:dyDescent="0.25">
      <c r="A8843" s="8">
        <v>44989</v>
      </c>
      <c r="B8843" s="8">
        <v>44999</v>
      </c>
      <c r="C8843">
        <v>29</v>
      </c>
      <c r="D8843">
        <v>25</v>
      </c>
      <c r="E8843">
        <v>4</v>
      </c>
      <c r="F8843" t="s">
        <v>12</v>
      </c>
      <c r="G8843">
        <v>31</v>
      </c>
      <c r="H8843">
        <v>16</v>
      </c>
      <c r="I8843">
        <v>0.66</v>
      </c>
      <c r="J8843">
        <v>0.49</v>
      </c>
      <c r="K8843">
        <v>1.1000000000000001</v>
      </c>
      <c r="L8843" s="1">
        <v>0.25972222222222224</v>
      </c>
      <c r="M8843" s="1">
        <v>0.77013888888888893</v>
      </c>
      <c r="N8843">
        <v>735</v>
      </c>
      <c r="O8843" s="9" t="s">
        <v>2302</v>
      </c>
    </row>
    <row r="8844" spans="1:15" x14ac:dyDescent="0.25">
      <c r="A8844" s="8">
        <v>44989</v>
      </c>
      <c r="B8844" s="8">
        <v>45000</v>
      </c>
      <c r="C8844">
        <v>29</v>
      </c>
      <c r="D8844">
        <v>26</v>
      </c>
      <c r="E8844">
        <v>3</v>
      </c>
      <c r="F8844" t="s">
        <v>200</v>
      </c>
      <c r="G8844">
        <v>31</v>
      </c>
      <c r="H8844">
        <v>18</v>
      </c>
      <c r="I8844">
        <v>0.66</v>
      </c>
      <c r="J8844">
        <v>0.61</v>
      </c>
      <c r="K8844">
        <v>3.2</v>
      </c>
      <c r="L8844" s="1">
        <v>0.25972222222222224</v>
      </c>
      <c r="M8844" s="1">
        <v>0.76944444444444449</v>
      </c>
      <c r="N8844">
        <v>734</v>
      </c>
      <c r="O8844" s="9" t="s">
        <v>2302</v>
      </c>
    </row>
    <row r="8845" spans="1:15" x14ac:dyDescent="0.25">
      <c r="A8845" s="8">
        <v>44989</v>
      </c>
      <c r="B8845" s="8">
        <v>45001</v>
      </c>
      <c r="C8845">
        <v>29</v>
      </c>
      <c r="D8845">
        <v>26</v>
      </c>
      <c r="E8845">
        <v>3</v>
      </c>
      <c r="F8845" t="s">
        <v>200</v>
      </c>
      <c r="G8845">
        <v>31</v>
      </c>
      <c r="H8845">
        <v>20</v>
      </c>
      <c r="I8845">
        <v>0.62</v>
      </c>
      <c r="J8845">
        <v>0.5</v>
      </c>
      <c r="K8845">
        <v>2.1</v>
      </c>
      <c r="L8845" s="1">
        <v>0.26041666666666669</v>
      </c>
      <c r="M8845" s="1">
        <v>0.76875000000000004</v>
      </c>
      <c r="N8845">
        <v>732</v>
      </c>
      <c r="O8845" s="9" t="s">
        <v>2302</v>
      </c>
    </row>
    <row r="8846" spans="1:15" x14ac:dyDescent="0.25">
      <c r="A8846" s="8">
        <v>44989</v>
      </c>
      <c r="B8846" s="8">
        <v>45002</v>
      </c>
      <c r="C8846">
        <v>29</v>
      </c>
      <c r="D8846">
        <v>26</v>
      </c>
      <c r="E8846">
        <v>3</v>
      </c>
      <c r="F8846" t="s">
        <v>923</v>
      </c>
      <c r="G8846">
        <v>31</v>
      </c>
      <c r="H8846">
        <v>16</v>
      </c>
      <c r="I8846">
        <v>0.65</v>
      </c>
      <c r="J8846">
        <v>0.51</v>
      </c>
      <c r="K8846">
        <v>1.6</v>
      </c>
      <c r="L8846" s="1">
        <v>0.26041666666666669</v>
      </c>
      <c r="M8846" s="1">
        <v>0.7680555555555556</v>
      </c>
      <c r="N8846">
        <v>731</v>
      </c>
      <c r="O8846" s="9" t="s">
        <v>2302</v>
      </c>
    </row>
    <row r="8847" spans="1:15" x14ac:dyDescent="0.25">
      <c r="A8847" s="8">
        <v>44989</v>
      </c>
      <c r="B8847" s="8">
        <v>45003</v>
      </c>
      <c r="C8847">
        <v>29</v>
      </c>
      <c r="D8847">
        <v>26</v>
      </c>
      <c r="E8847">
        <v>3</v>
      </c>
      <c r="F8847" t="s">
        <v>922</v>
      </c>
      <c r="G8847">
        <v>32</v>
      </c>
      <c r="H8847">
        <v>17</v>
      </c>
      <c r="I8847">
        <v>0.69</v>
      </c>
      <c r="J8847">
        <v>0.51</v>
      </c>
      <c r="K8847">
        <v>2.1</v>
      </c>
      <c r="L8847" s="1">
        <v>0.26041666666666669</v>
      </c>
      <c r="M8847" s="1">
        <v>0.76736111111111116</v>
      </c>
      <c r="N8847">
        <v>730</v>
      </c>
      <c r="O8847" s="9" t="s">
        <v>2302</v>
      </c>
    </row>
    <row r="8848" spans="1:15" x14ac:dyDescent="0.25">
      <c r="A8848" s="8">
        <v>44990</v>
      </c>
      <c r="B8848" s="8">
        <v>44990</v>
      </c>
      <c r="C8848">
        <v>28</v>
      </c>
      <c r="D8848">
        <v>25</v>
      </c>
      <c r="E8848">
        <v>3</v>
      </c>
      <c r="F8848" t="s">
        <v>27</v>
      </c>
      <c r="G8848">
        <v>30</v>
      </c>
      <c r="H8848">
        <v>29</v>
      </c>
      <c r="I8848">
        <v>0.67</v>
      </c>
      <c r="J8848">
        <v>0.62</v>
      </c>
      <c r="K8848">
        <v>4.7</v>
      </c>
      <c r="L8848" s="1">
        <v>0.25763888888888886</v>
      </c>
      <c r="M8848" s="1">
        <v>0.77500000000000002</v>
      </c>
      <c r="N8848">
        <v>745</v>
      </c>
      <c r="O8848" s="9" t="s">
        <v>2302</v>
      </c>
    </row>
    <row r="8849" spans="1:15" x14ac:dyDescent="0.25">
      <c r="A8849" s="8">
        <v>44990</v>
      </c>
      <c r="B8849" s="8">
        <v>44991</v>
      </c>
      <c r="C8849">
        <v>27</v>
      </c>
      <c r="D8849">
        <v>25</v>
      </c>
      <c r="E8849">
        <v>2</v>
      </c>
      <c r="F8849" t="s">
        <v>890</v>
      </c>
      <c r="G8849">
        <v>28</v>
      </c>
      <c r="H8849">
        <v>29</v>
      </c>
      <c r="I8849">
        <v>0.75</v>
      </c>
      <c r="J8849">
        <v>0.48</v>
      </c>
      <c r="K8849">
        <v>5.3</v>
      </c>
      <c r="L8849" s="1">
        <v>0.25833333333333336</v>
      </c>
      <c r="M8849" s="1">
        <v>0.77430555555555558</v>
      </c>
      <c r="N8849">
        <v>743</v>
      </c>
      <c r="O8849" s="9" t="s">
        <v>2302</v>
      </c>
    </row>
    <row r="8850" spans="1:15" x14ac:dyDescent="0.25">
      <c r="A8850" s="8">
        <v>44990</v>
      </c>
      <c r="B8850" s="8">
        <v>44992</v>
      </c>
      <c r="C8850">
        <v>28</v>
      </c>
      <c r="D8850">
        <v>24</v>
      </c>
      <c r="E8850">
        <v>4</v>
      </c>
      <c r="F8850" t="s">
        <v>919</v>
      </c>
      <c r="G8850">
        <v>31</v>
      </c>
      <c r="H8850">
        <v>21</v>
      </c>
      <c r="I8850">
        <v>0.77</v>
      </c>
      <c r="J8850">
        <v>0.96</v>
      </c>
      <c r="K8850">
        <v>48.5</v>
      </c>
      <c r="L8850" s="1">
        <v>0.25833333333333336</v>
      </c>
      <c r="M8850" s="1">
        <v>0.77361111111111114</v>
      </c>
      <c r="N8850">
        <v>742</v>
      </c>
      <c r="O8850" s="9" t="s">
        <v>2302</v>
      </c>
    </row>
    <row r="8851" spans="1:15" x14ac:dyDescent="0.25">
      <c r="A8851" s="8">
        <v>44990</v>
      </c>
      <c r="B8851" s="8">
        <v>44993</v>
      </c>
      <c r="C8851">
        <v>30</v>
      </c>
      <c r="D8851">
        <v>26</v>
      </c>
      <c r="E8851">
        <v>4</v>
      </c>
      <c r="F8851" t="s">
        <v>130</v>
      </c>
      <c r="G8851">
        <v>34</v>
      </c>
      <c r="H8851">
        <v>17</v>
      </c>
      <c r="I8851">
        <v>0.74</v>
      </c>
      <c r="J8851">
        <v>0.6</v>
      </c>
      <c r="K8851">
        <v>8.3000000000000007</v>
      </c>
      <c r="L8851" s="1">
        <v>0.25833333333333336</v>
      </c>
      <c r="M8851" s="1">
        <v>0.77361111111111114</v>
      </c>
      <c r="N8851">
        <v>742</v>
      </c>
      <c r="O8851" s="9" t="s">
        <v>2302</v>
      </c>
    </row>
    <row r="8852" spans="1:15" x14ac:dyDescent="0.25">
      <c r="A8852" s="8">
        <v>44990</v>
      </c>
      <c r="B8852" s="8">
        <v>44994</v>
      </c>
      <c r="C8852">
        <v>28</v>
      </c>
      <c r="D8852">
        <v>24</v>
      </c>
      <c r="E8852">
        <v>4</v>
      </c>
      <c r="F8852" t="s">
        <v>11</v>
      </c>
      <c r="G8852">
        <v>30</v>
      </c>
      <c r="H8852">
        <v>24</v>
      </c>
      <c r="I8852">
        <v>0.74</v>
      </c>
      <c r="J8852">
        <v>0.8</v>
      </c>
      <c r="K8852">
        <v>24.5</v>
      </c>
      <c r="L8852" s="1">
        <v>0.2590277777777778</v>
      </c>
      <c r="M8852" s="1">
        <v>0.7729166666666667</v>
      </c>
      <c r="N8852">
        <v>740</v>
      </c>
      <c r="O8852" s="9" t="s">
        <v>2302</v>
      </c>
    </row>
    <row r="8853" spans="1:15" x14ac:dyDescent="0.25">
      <c r="A8853" s="8">
        <v>44990</v>
      </c>
      <c r="B8853" s="8">
        <v>44995</v>
      </c>
      <c r="C8853">
        <v>29</v>
      </c>
      <c r="D8853">
        <v>24</v>
      </c>
      <c r="E8853">
        <v>5</v>
      </c>
      <c r="F8853" t="s">
        <v>7</v>
      </c>
      <c r="G8853">
        <v>31</v>
      </c>
      <c r="H8853">
        <v>17</v>
      </c>
      <c r="I8853">
        <v>0.74</v>
      </c>
      <c r="J8853">
        <v>0.2</v>
      </c>
      <c r="K8853">
        <v>2.9</v>
      </c>
      <c r="L8853" s="1">
        <v>0.2590277777777778</v>
      </c>
      <c r="M8853" s="1">
        <v>0.77222222222222225</v>
      </c>
      <c r="N8853">
        <v>739</v>
      </c>
      <c r="O8853" s="9" t="s">
        <v>2302</v>
      </c>
    </row>
    <row r="8854" spans="1:15" x14ac:dyDescent="0.25">
      <c r="A8854" s="8">
        <v>44990</v>
      </c>
      <c r="B8854" s="8">
        <v>44996</v>
      </c>
      <c r="C8854">
        <v>29</v>
      </c>
      <c r="D8854">
        <v>25</v>
      </c>
      <c r="E8854">
        <v>4</v>
      </c>
      <c r="F8854" t="s">
        <v>638</v>
      </c>
      <c r="G8854">
        <v>29</v>
      </c>
      <c r="H8854">
        <v>20</v>
      </c>
      <c r="I8854">
        <v>0.81</v>
      </c>
      <c r="J8854">
        <v>0.76</v>
      </c>
      <c r="K8854">
        <v>17.399999999999999</v>
      </c>
      <c r="L8854" s="1">
        <v>0.2590277777777778</v>
      </c>
      <c r="M8854" s="1">
        <v>0.77152777777777781</v>
      </c>
      <c r="N8854">
        <v>738</v>
      </c>
      <c r="O8854" s="9" t="s">
        <v>2302</v>
      </c>
    </row>
    <row r="8855" spans="1:15" x14ac:dyDescent="0.25">
      <c r="A8855" s="8">
        <v>44990</v>
      </c>
      <c r="B8855" s="8">
        <v>44997</v>
      </c>
      <c r="C8855">
        <v>27</v>
      </c>
      <c r="D8855">
        <v>25</v>
      </c>
      <c r="E8855">
        <v>2</v>
      </c>
      <c r="F8855" t="s">
        <v>653</v>
      </c>
      <c r="G8855">
        <v>28</v>
      </c>
      <c r="H8855">
        <v>18</v>
      </c>
      <c r="I8855">
        <v>0.95</v>
      </c>
      <c r="J8855">
        <v>0.94</v>
      </c>
      <c r="K8855">
        <v>60.9</v>
      </c>
      <c r="L8855" s="1">
        <v>0.25972222222222224</v>
      </c>
      <c r="M8855" s="1">
        <v>0.77083333333333337</v>
      </c>
      <c r="N8855">
        <v>736</v>
      </c>
      <c r="O8855" s="9" t="s">
        <v>2302</v>
      </c>
    </row>
    <row r="8856" spans="1:15" x14ac:dyDescent="0.25">
      <c r="A8856" s="8">
        <v>44990</v>
      </c>
      <c r="B8856" s="8">
        <v>44998</v>
      </c>
      <c r="C8856">
        <v>26</v>
      </c>
      <c r="D8856">
        <v>24</v>
      </c>
      <c r="E8856">
        <v>2</v>
      </c>
      <c r="F8856" t="s">
        <v>11</v>
      </c>
      <c r="G8856">
        <v>26</v>
      </c>
      <c r="H8856">
        <v>17</v>
      </c>
      <c r="I8856">
        <v>0.94</v>
      </c>
      <c r="J8856">
        <v>0.92</v>
      </c>
      <c r="K8856">
        <v>32.700000000000003</v>
      </c>
      <c r="L8856" s="1">
        <v>0.25972222222222224</v>
      </c>
      <c r="M8856" s="1">
        <v>0.77013888888888893</v>
      </c>
      <c r="N8856">
        <v>735</v>
      </c>
      <c r="O8856" s="9" t="s">
        <v>2302</v>
      </c>
    </row>
    <row r="8857" spans="1:15" x14ac:dyDescent="0.25">
      <c r="A8857" s="8">
        <v>44990</v>
      </c>
      <c r="B8857" s="8">
        <v>44999</v>
      </c>
      <c r="C8857">
        <v>27</v>
      </c>
      <c r="D8857">
        <v>24</v>
      </c>
      <c r="E8857">
        <v>3</v>
      </c>
      <c r="F8857" t="s">
        <v>27</v>
      </c>
      <c r="G8857">
        <v>29</v>
      </c>
      <c r="H8857">
        <v>23</v>
      </c>
      <c r="I8857">
        <v>0.69</v>
      </c>
      <c r="J8857">
        <v>0.56999999999999995</v>
      </c>
      <c r="K8857">
        <v>4.3</v>
      </c>
      <c r="L8857" s="1">
        <v>0.25972222222222224</v>
      </c>
      <c r="M8857" s="1">
        <v>0.77013888888888893</v>
      </c>
      <c r="N8857">
        <v>735</v>
      </c>
      <c r="O8857" s="9" t="s">
        <v>2302</v>
      </c>
    </row>
    <row r="8858" spans="1:15" x14ac:dyDescent="0.25">
      <c r="A8858" s="8">
        <v>44990</v>
      </c>
      <c r="B8858" s="8">
        <v>45000</v>
      </c>
      <c r="C8858">
        <v>27</v>
      </c>
      <c r="D8858">
        <v>24</v>
      </c>
      <c r="E8858">
        <v>3</v>
      </c>
      <c r="F8858" t="s">
        <v>9</v>
      </c>
      <c r="G8858">
        <v>28</v>
      </c>
      <c r="H8858">
        <v>18</v>
      </c>
      <c r="I8858">
        <v>0.65</v>
      </c>
      <c r="J8858">
        <v>0.06</v>
      </c>
      <c r="K8858" t="s">
        <v>4</v>
      </c>
      <c r="L8858" s="1">
        <v>0.25972222222222224</v>
      </c>
      <c r="M8858" s="1">
        <v>0.76944444444444449</v>
      </c>
      <c r="N8858">
        <v>734</v>
      </c>
      <c r="O8858" s="9" t="s">
        <v>2302</v>
      </c>
    </row>
    <row r="8859" spans="1:15" x14ac:dyDescent="0.25">
      <c r="A8859" s="8">
        <v>44990</v>
      </c>
      <c r="B8859" s="8">
        <v>45001</v>
      </c>
      <c r="C8859">
        <v>27</v>
      </c>
      <c r="D8859">
        <v>24</v>
      </c>
      <c r="E8859">
        <v>3</v>
      </c>
      <c r="F8859" t="s">
        <v>917</v>
      </c>
      <c r="G8859">
        <v>29</v>
      </c>
      <c r="H8859">
        <v>18</v>
      </c>
      <c r="I8859">
        <v>0.64</v>
      </c>
      <c r="J8859">
        <v>0.49</v>
      </c>
      <c r="K8859">
        <v>0.4</v>
      </c>
      <c r="L8859" s="1">
        <v>0.26041666666666669</v>
      </c>
      <c r="M8859" s="1">
        <v>0.76875000000000004</v>
      </c>
      <c r="N8859">
        <v>732</v>
      </c>
      <c r="O8859" s="9" t="s">
        <v>2302</v>
      </c>
    </row>
    <row r="8860" spans="1:15" x14ac:dyDescent="0.25">
      <c r="A8860" s="8">
        <v>44990</v>
      </c>
      <c r="B8860" s="8">
        <v>45002</v>
      </c>
      <c r="C8860">
        <v>28</v>
      </c>
      <c r="D8860">
        <v>24</v>
      </c>
      <c r="E8860">
        <v>4</v>
      </c>
      <c r="F8860" t="s">
        <v>916</v>
      </c>
      <c r="G8860">
        <v>30</v>
      </c>
      <c r="H8860">
        <v>21</v>
      </c>
      <c r="I8860">
        <v>0.69</v>
      </c>
      <c r="J8860">
        <v>0.46</v>
      </c>
      <c r="K8860">
        <v>1</v>
      </c>
      <c r="L8860" s="1">
        <v>0.26041666666666669</v>
      </c>
      <c r="M8860" s="1">
        <v>0.7680555555555556</v>
      </c>
      <c r="N8860">
        <v>731</v>
      </c>
      <c r="O8860" s="9" t="s">
        <v>2302</v>
      </c>
    </row>
    <row r="8861" spans="1:15" x14ac:dyDescent="0.25">
      <c r="A8861" s="8">
        <v>44990</v>
      </c>
      <c r="B8861" s="8">
        <v>45003</v>
      </c>
      <c r="C8861">
        <v>28</v>
      </c>
      <c r="D8861">
        <v>25</v>
      </c>
      <c r="E8861">
        <v>3</v>
      </c>
      <c r="F8861" t="s">
        <v>186</v>
      </c>
      <c r="G8861">
        <v>30</v>
      </c>
      <c r="H8861">
        <v>23</v>
      </c>
      <c r="I8861">
        <v>0.71</v>
      </c>
      <c r="J8861">
        <v>0.39</v>
      </c>
      <c r="K8861">
        <v>0.1</v>
      </c>
      <c r="L8861" s="1">
        <v>0.26041666666666669</v>
      </c>
      <c r="M8861" s="1">
        <v>0.76736111111111116</v>
      </c>
      <c r="N8861">
        <v>730</v>
      </c>
      <c r="O8861" s="9" t="s">
        <v>2302</v>
      </c>
    </row>
    <row r="8862" spans="1:15" x14ac:dyDescent="0.25">
      <c r="A8862" s="8">
        <v>44990</v>
      </c>
      <c r="B8862" s="8">
        <v>45004</v>
      </c>
      <c r="C8862">
        <v>28</v>
      </c>
      <c r="D8862">
        <v>25</v>
      </c>
      <c r="E8862">
        <v>3</v>
      </c>
      <c r="F8862" t="s">
        <v>115</v>
      </c>
      <c r="G8862">
        <v>30</v>
      </c>
      <c r="H8862">
        <v>17</v>
      </c>
      <c r="I8862">
        <v>0.68</v>
      </c>
      <c r="J8862">
        <v>0.06</v>
      </c>
      <c r="K8862" t="s">
        <v>4</v>
      </c>
      <c r="L8862" s="1">
        <v>0.26111111111111113</v>
      </c>
      <c r="M8862" s="1">
        <v>0.76666666666666672</v>
      </c>
      <c r="N8862">
        <v>728</v>
      </c>
      <c r="O8862" s="9" t="s">
        <v>2302</v>
      </c>
    </row>
    <row r="8863" spans="1:15" x14ac:dyDescent="0.25">
      <c r="A8863" s="8">
        <v>44991</v>
      </c>
      <c r="B8863" s="8">
        <v>44991</v>
      </c>
      <c r="C8863">
        <v>29</v>
      </c>
      <c r="D8863">
        <v>25</v>
      </c>
      <c r="E8863">
        <v>4</v>
      </c>
      <c r="F8863" t="s">
        <v>199</v>
      </c>
      <c r="G8863">
        <v>31</v>
      </c>
      <c r="H8863">
        <v>29</v>
      </c>
      <c r="I8863">
        <v>0.68</v>
      </c>
      <c r="J8863">
        <v>0.05</v>
      </c>
      <c r="K8863" t="s">
        <v>4</v>
      </c>
      <c r="L8863" s="1">
        <v>0.25833333333333336</v>
      </c>
      <c r="M8863" s="1">
        <v>0.77430555555555558</v>
      </c>
      <c r="N8863">
        <v>743</v>
      </c>
      <c r="O8863" s="9" t="s">
        <v>2302</v>
      </c>
    </row>
    <row r="8864" spans="1:15" x14ac:dyDescent="0.25">
      <c r="A8864" s="8">
        <v>44991</v>
      </c>
      <c r="B8864" s="8">
        <v>44992</v>
      </c>
      <c r="C8864">
        <v>28</v>
      </c>
      <c r="D8864">
        <v>25</v>
      </c>
      <c r="E8864">
        <v>3</v>
      </c>
      <c r="F8864" t="s">
        <v>130</v>
      </c>
      <c r="G8864">
        <v>29</v>
      </c>
      <c r="H8864">
        <v>20</v>
      </c>
      <c r="I8864">
        <v>0.77</v>
      </c>
      <c r="J8864">
        <v>0.72</v>
      </c>
      <c r="K8864">
        <v>18.100000000000001</v>
      </c>
      <c r="L8864" s="1">
        <v>0.25833333333333336</v>
      </c>
      <c r="M8864" s="1">
        <v>0.77361111111111114</v>
      </c>
      <c r="N8864">
        <v>742</v>
      </c>
      <c r="O8864" s="9" t="s">
        <v>2302</v>
      </c>
    </row>
    <row r="8865" spans="1:15" x14ac:dyDescent="0.25">
      <c r="A8865" s="8">
        <v>44991</v>
      </c>
      <c r="B8865" s="8">
        <v>44993</v>
      </c>
      <c r="C8865">
        <v>29</v>
      </c>
      <c r="D8865">
        <v>26</v>
      </c>
      <c r="E8865">
        <v>3</v>
      </c>
      <c r="F8865" t="s">
        <v>913</v>
      </c>
      <c r="G8865">
        <v>33</v>
      </c>
      <c r="H8865">
        <v>22</v>
      </c>
      <c r="I8865">
        <v>0.78</v>
      </c>
      <c r="J8865">
        <v>0.79</v>
      </c>
      <c r="K8865">
        <v>17.5</v>
      </c>
      <c r="L8865" s="1">
        <v>0.25833333333333336</v>
      </c>
      <c r="M8865" s="1">
        <v>0.77361111111111114</v>
      </c>
      <c r="N8865">
        <v>742</v>
      </c>
      <c r="O8865" s="9" t="s">
        <v>2302</v>
      </c>
    </row>
    <row r="8866" spans="1:15" x14ac:dyDescent="0.25">
      <c r="A8866" s="8">
        <v>44991</v>
      </c>
      <c r="B8866" s="8">
        <v>44994</v>
      </c>
      <c r="C8866">
        <v>30</v>
      </c>
      <c r="D8866">
        <v>27</v>
      </c>
      <c r="E8866">
        <v>3</v>
      </c>
      <c r="F8866" t="s">
        <v>843</v>
      </c>
      <c r="G8866">
        <v>35</v>
      </c>
      <c r="H8866">
        <v>21</v>
      </c>
      <c r="I8866">
        <v>0.75</v>
      </c>
      <c r="J8866">
        <v>0.79</v>
      </c>
      <c r="K8866">
        <v>26.6</v>
      </c>
      <c r="L8866" s="1">
        <v>0.2590277777777778</v>
      </c>
      <c r="M8866" s="1">
        <v>0.7729166666666667</v>
      </c>
      <c r="N8866">
        <v>740</v>
      </c>
      <c r="O8866" s="9" t="s">
        <v>2302</v>
      </c>
    </row>
    <row r="8867" spans="1:15" x14ac:dyDescent="0.25">
      <c r="A8867" s="8">
        <v>44991</v>
      </c>
      <c r="B8867" s="8">
        <v>44995</v>
      </c>
      <c r="C8867">
        <v>29</v>
      </c>
      <c r="D8867">
        <v>27</v>
      </c>
      <c r="E8867">
        <v>2</v>
      </c>
      <c r="F8867" t="s">
        <v>912</v>
      </c>
      <c r="G8867">
        <v>33</v>
      </c>
      <c r="H8867">
        <v>22</v>
      </c>
      <c r="I8867">
        <v>0.78</v>
      </c>
      <c r="J8867">
        <v>0.46</v>
      </c>
      <c r="K8867">
        <v>5.6</v>
      </c>
      <c r="L8867" s="1">
        <v>0.2590277777777778</v>
      </c>
      <c r="M8867" s="1">
        <v>0.77222222222222225</v>
      </c>
      <c r="N8867">
        <v>739</v>
      </c>
      <c r="O8867" s="9" t="s">
        <v>2302</v>
      </c>
    </row>
    <row r="8868" spans="1:15" x14ac:dyDescent="0.25">
      <c r="A8868" s="8">
        <v>44991</v>
      </c>
      <c r="B8868" s="8">
        <v>44996</v>
      </c>
      <c r="C8868">
        <v>29</v>
      </c>
      <c r="D8868">
        <v>26</v>
      </c>
      <c r="E8868">
        <v>3</v>
      </c>
      <c r="F8868" t="s">
        <v>175</v>
      </c>
      <c r="G8868">
        <v>32</v>
      </c>
      <c r="H8868">
        <v>16</v>
      </c>
      <c r="I8868">
        <v>0.71</v>
      </c>
      <c r="J8868">
        <v>0.71</v>
      </c>
      <c r="K8868">
        <v>15.7</v>
      </c>
      <c r="L8868" s="1">
        <v>0.2590277777777778</v>
      </c>
      <c r="M8868" s="1">
        <v>0.77152777777777781</v>
      </c>
      <c r="N8868">
        <v>738</v>
      </c>
      <c r="O8868" s="9" t="s">
        <v>2302</v>
      </c>
    </row>
    <row r="8869" spans="1:15" x14ac:dyDescent="0.25">
      <c r="A8869" s="8">
        <v>44991</v>
      </c>
      <c r="B8869" s="8">
        <v>44997</v>
      </c>
      <c r="C8869">
        <v>29</v>
      </c>
      <c r="D8869">
        <v>25</v>
      </c>
      <c r="E8869">
        <v>4</v>
      </c>
      <c r="F8869" t="s">
        <v>638</v>
      </c>
      <c r="G8869">
        <v>33</v>
      </c>
      <c r="H8869">
        <v>15</v>
      </c>
      <c r="I8869">
        <v>0.71</v>
      </c>
      <c r="J8869">
        <v>0.52</v>
      </c>
      <c r="K8869">
        <v>5.3</v>
      </c>
      <c r="L8869" s="1">
        <v>0.25972222222222224</v>
      </c>
      <c r="M8869" s="1">
        <v>0.77083333333333337</v>
      </c>
      <c r="N8869">
        <v>736</v>
      </c>
      <c r="O8869" s="9" t="s">
        <v>2302</v>
      </c>
    </row>
    <row r="8870" spans="1:15" x14ac:dyDescent="0.25">
      <c r="A8870" s="8">
        <v>44991</v>
      </c>
      <c r="B8870" s="8">
        <v>44998</v>
      </c>
      <c r="C8870">
        <v>28</v>
      </c>
      <c r="D8870">
        <v>25</v>
      </c>
      <c r="E8870">
        <v>3</v>
      </c>
      <c r="F8870" t="s">
        <v>911</v>
      </c>
      <c r="G8870">
        <v>32</v>
      </c>
      <c r="H8870">
        <v>14</v>
      </c>
      <c r="I8870">
        <v>0.75</v>
      </c>
      <c r="J8870">
        <v>0.8</v>
      </c>
      <c r="K8870">
        <v>15.1</v>
      </c>
      <c r="L8870" s="1">
        <v>0.25972222222222224</v>
      </c>
      <c r="M8870" s="1">
        <v>0.77013888888888893</v>
      </c>
      <c r="N8870">
        <v>735</v>
      </c>
      <c r="O8870" s="9" t="s">
        <v>2302</v>
      </c>
    </row>
    <row r="8871" spans="1:15" x14ac:dyDescent="0.25">
      <c r="A8871" s="8">
        <v>44991</v>
      </c>
      <c r="B8871" s="8">
        <v>44999</v>
      </c>
      <c r="C8871">
        <v>28</v>
      </c>
      <c r="D8871">
        <v>25</v>
      </c>
      <c r="E8871">
        <v>3</v>
      </c>
      <c r="F8871" t="s">
        <v>910</v>
      </c>
      <c r="G8871">
        <v>32</v>
      </c>
      <c r="H8871">
        <v>19</v>
      </c>
      <c r="I8871">
        <v>0.81</v>
      </c>
      <c r="J8871">
        <v>0.96</v>
      </c>
      <c r="K8871">
        <v>11.8</v>
      </c>
      <c r="L8871" s="1">
        <v>0.25972222222222224</v>
      </c>
      <c r="M8871" s="1">
        <v>0.77013888888888893</v>
      </c>
      <c r="N8871">
        <v>735</v>
      </c>
      <c r="O8871" s="9" t="s">
        <v>2302</v>
      </c>
    </row>
    <row r="8872" spans="1:15" x14ac:dyDescent="0.25">
      <c r="A8872" s="8">
        <v>44991</v>
      </c>
      <c r="B8872" s="8">
        <v>45000</v>
      </c>
      <c r="C8872">
        <v>29</v>
      </c>
      <c r="D8872">
        <v>25</v>
      </c>
      <c r="E8872">
        <v>4</v>
      </c>
      <c r="F8872" t="s">
        <v>9</v>
      </c>
      <c r="G8872">
        <v>31</v>
      </c>
      <c r="H8872">
        <v>22</v>
      </c>
      <c r="I8872">
        <v>0.69</v>
      </c>
      <c r="J8872">
        <v>0.55000000000000004</v>
      </c>
      <c r="K8872">
        <v>3.3</v>
      </c>
      <c r="L8872" s="1">
        <v>0.25972222222222224</v>
      </c>
      <c r="M8872" s="1">
        <v>0.76944444444444449</v>
      </c>
      <c r="N8872">
        <v>734</v>
      </c>
      <c r="O8872" s="9" t="s">
        <v>2302</v>
      </c>
    </row>
    <row r="8873" spans="1:15" x14ac:dyDescent="0.25">
      <c r="A8873" s="8">
        <v>44991</v>
      </c>
      <c r="B8873" s="8">
        <v>45001</v>
      </c>
      <c r="C8873">
        <v>29</v>
      </c>
      <c r="D8873">
        <v>25</v>
      </c>
      <c r="E8873">
        <v>4</v>
      </c>
      <c r="F8873" t="s">
        <v>145</v>
      </c>
      <c r="G8873">
        <v>30</v>
      </c>
      <c r="H8873">
        <v>20</v>
      </c>
      <c r="I8873">
        <v>0.57999999999999996</v>
      </c>
      <c r="J8873">
        <v>0.05</v>
      </c>
      <c r="K8873" t="s">
        <v>4</v>
      </c>
      <c r="L8873" s="1">
        <v>0.26041666666666669</v>
      </c>
      <c r="M8873" s="1">
        <v>0.76875000000000004</v>
      </c>
      <c r="N8873">
        <v>732</v>
      </c>
      <c r="O8873" s="9" t="s">
        <v>2302</v>
      </c>
    </row>
    <row r="8874" spans="1:15" x14ac:dyDescent="0.25">
      <c r="A8874" s="8">
        <v>44991</v>
      </c>
      <c r="B8874" s="8">
        <v>45002</v>
      </c>
      <c r="C8874">
        <v>29</v>
      </c>
      <c r="D8874">
        <v>25</v>
      </c>
      <c r="E8874">
        <v>4</v>
      </c>
      <c r="F8874" t="s">
        <v>110</v>
      </c>
      <c r="G8874">
        <v>30</v>
      </c>
      <c r="H8874">
        <v>18</v>
      </c>
      <c r="I8874">
        <v>0.64</v>
      </c>
      <c r="J8874">
        <v>0.05</v>
      </c>
      <c r="K8874" t="s">
        <v>4</v>
      </c>
      <c r="L8874" s="1">
        <v>0.26041666666666669</v>
      </c>
      <c r="M8874" s="1">
        <v>0.7680555555555556</v>
      </c>
      <c r="N8874">
        <v>731</v>
      </c>
      <c r="O8874" s="9" t="s">
        <v>2302</v>
      </c>
    </row>
    <row r="8875" spans="1:15" x14ac:dyDescent="0.25">
      <c r="A8875" s="8">
        <v>44991</v>
      </c>
      <c r="B8875" s="8">
        <v>45003</v>
      </c>
      <c r="C8875">
        <v>29</v>
      </c>
      <c r="D8875">
        <v>25</v>
      </c>
      <c r="E8875">
        <v>4</v>
      </c>
      <c r="F8875" t="s">
        <v>144</v>
      </c>
      <c r="G8875">
        <v>31</v>
      </c>
      <c r="H8875">
        <v>16</v>
      </c>
      <c r="I8875">
        <v>0.66</v>
      </c>
      <c r="J8875">
        <v>0.05</v>
      </c>
      <c r="K8875" t="s">
        <v>4</v>
      </c>
      <c r="L8875" s="1">
        <v>0.26041666666666669</v>
      </c>
      <c r="M8875" s="1">
        <v>0.76736111111111116</v>
      </c>
      <c r="N8875">
        <v>730</v>
      </c>
      <c r="O8875" s="9" t="s">
        <v>2302</v>
      </c>
    </row>
    <row r="8876" spans="1:15" x14ac:dyDescent="0.25">
      <c r="A8876" s="8">
        <v>44991</v>
      </c>
      <c r="B8876" s="8">
        <v>45004</v>
      </c>
      <c r="C8876">
        <v>29</v>
      </c>
      <c r="D8876">
        <v>25</v>
      </c>
      <c r="E8876">
        <v>4</v>
      </c>
      <c r="F8876" t="s">
        <v>868</v>
      </c>
      <c r="G8876">
        <v>31</v>
      </c>
      <c r="H8876">
        <v>16</v>
      </c>
      <c r="I8876">
        <v>0.65</v>
      </c>
      <c r="J8876">
        <v>0.39</v>
      </c>
      <c r="K8876">
        <v>0.1</v>
      </c>
      <c r="L8876" s="1">
        <v>0.26111111111111113</v>
      </c>
      <c r="M8876" s="1">
        <v>0.76666666666666672</v>
      </c>
      <c r="N8876">
        <v>728</v>
      </c>
      <c r="O8876" s="9" t="s">
        <v>2302</v>
      </c>
    </row>
    <row r="8877" spans="1:15" x14ac:dyDescent="0.25">
      <c r="A8877" s="8">
        <v>44991</v>
      </c>
      <c r="B8877" s="8">
        <v>45005</v>
      </c>
      <c r="C8877">
        <v>29</v>
      </c>
      <c r="D8877">
        <v>25</v>
      </c>
      <c r="E8877">
        <v>4</v>
      </c>
      <c r="F8877" t="s">
        <v>110</v>
      </c>
      <c r="G8877">
        <v>31</v>
      </c>
      <c r="H8877">
        <v>12</v>
      </c>
      <c r="I8877">
        <v>0.65</v>
      </c>
      <c r="J8877">
        <v>0.05</v>
      </c>
      <c r="K8877" t="s">
        <v>4</v>
      </c>
      <c r="L8877" s="1">
        <v>0.26111111111111113</v>
      </c>
      <c r="M8877" s="1">
        <v>0.76666666666666672</v>
      </c>
      <c r="N8877">
        <v>728</v>
      </c>
      <c r="O8877" s="9" t="s">
        <v>2302</v>
      </c>
    </row>
    <row r="8878" spans="1:15" x14ac:dyDescent="0.25">
      <c r="A8878" s="8">
        <v>44992</v>
      </c>
      <c r="B8878" s="8">
        <v>44992</v>
      </c>
      <c r="C8878">
        <v>28</v>
      </c>
      <c r="D8878">
        <v>26</v>
      </c>
      <c r="E8878">
        <v>2</v>
      </c>
      <c r="F8878" t="s">
        <v>130</v>
      </c>
      <c r="G8878">
        <v>31</v>
      </c>
      <c r="H8878">
        <v>24</v>
      </c>
      <c r="I8878">
        <v>0.75</v>
      </c>
      <c r="J8878">
        <v>0.24</v>
      </c>
      <c r="K8878">
        <v>4</v>
      </c>
      <c r="L8878" s="1">
        <v>0.25833333333333336</v>
      </c>
      <c r="M8878" s="1">
        <v>0.77361111111111114</v>
      </c>
      <c r="N8878">
        <v>742</v>
      </c>
      <c r="O8878" s="9" t="s">
        <v>2302</v>
      </c>
    </row>
    <row r="8879" spans="1:15" x14ac:dyDescent="0.25">
      <c r="A8879" s="8">
        <v>44992</v>
      </c>
      <c r="B8879" s="8">
        <v>44993</v>
      </c>
      <c r="C8879">
        <v>29</v>
      </c>
      <c r="D8879">
        <v>26</v>
      </c>
      <c r="E8879">
        <v>3</v>
      </c>
      <c r="F8879" t="s">
        <v>844</v>
      </c>
      <c r="G8879">
        <v>32</v>
      </c>
      <c r="H8879">
        <v>23</v>
      </c>
      <c r="I8879">
        <v>0.79</v>
      </c>
      <c r="J8879">
        <v>0.88</v>
      </c>
      <c r="K8879">
        <v>39.799999999999997</v>
      </c>
      <c r="L8879" s="1">
        <v>0.25833333333333336</v>
      </c>
      <c r="M8879" s="1">
        <v>0.77361111111111114</v>
      </c>
      <c r="N8879">
        <v>742</v>
      </c>
      <c r="O8879" s="9" t="s">
        <v>2302</v>
      </c>
    </row>
    <row r="8880" spans="1:15" x14ac:dyDescent="0.25">
      <c r="A8880" s="8">
        <v>44992</v>
      </c>
      <c r="B8880" s="8">
        <v>44994</v>
      </c>
      <c r="C8880">
        <v>30</v>
      </c>
      <c r="D8880">
        <v>26</v>
      </c>
      <c r="E8880">
        <v>4</v>
      </c>
      <c r="F8880" t="s">
        <v>905</v>
      </c>
      <c r="G8880">
        <v>34</v>
      </c>
      <c r="H8880">
        <v>23</v>
      </c>
      <c r="I8880">
        <v>0.78</v>
      </c>
      <c r="J8880">
        <v>0.93</v>
      </c>
      <c r="K8880">
        <v>50.5</v>
      </c>
      <c r="L8880" s="1">
        <v>0.2590277777777778</v>
      </c>
      <c r="M8880" s="1">
        <v>0.7729166666666667</v>
      </c>
      <c r="N8880">
        <v>740</v>
      </c>
      <c r="O8880" s="9" t="s">
        <v>2302</v>
      </c>
    </row>
    <row r="8881" spans="1:15" x14ac:dyDescent="0.25">
      <c r="A8881" s="8">
        <v>44992</v>
      </c>
      <c r="B8881" s="8">
        <v>44995</v>
      </c>
      <c r="C8881">
        <v>30</v>
      </c>
      <c r="D8881">
        <v>27</v>
      </c>
      <c r="E8881">
        <v>3</v>
      </c>
      <c r="F8881" t="s">
        <v>904</v>
      </c>
      <c r="G8881">
        <v>34</v>
      </c>
      <c r="H8881">
        <v>22</v>
      </c>
      <c r="I8881">
        <v>0.74</v>
      </c>
      <c r="J8881">
        <v>0.16</v>
      </c>
      <c r="K8881">
        <v>0.3</v>
      </c>
      <c r="L8881" s="1">
        <v>0.2590277777777778</v>
      </c>
      <c r="M8881" s="1">
        <v>0.77222222222222225</v>
      </c>
      <c r="N8881">
        <v>739</v>
      </c>
      <c r="O8881" s="9" t="s">
        <v>2302</v>
      </c>
    </row>
    <row r="8882" spans="1:15" x14ac:dyDescent="0.25">
      <c r="A8882" s="8">
        <v>44992</v>
      </c>
      <c r="B8882" s="8">
        <v>44996</v>
      </c>
      <c r="C8882">
        <v>30</v>
      </c>
      <c r="D8882">
        <v>26</v>
      </c>
      <c r="E8882">
        <v>4</v>
      </c>
      <c r="F8882" t="s">
        <v>903</v>
      </c>
      <c r="G8882">
        <v>34</v>
      </c>
      <c r="H8882">
        <v>20</v>
      </c>
      <c r="I8882">
        <v>0.73</v>
      </c>
      <c r="J8882">
        <v>0.6</v>
      </c>
      <c r="K8882">
        <v>12.2</v>
      </c>
      <c r="L8882" s="1">
        <v>0.2590277777777778</v>
      </c>
      <c r="M8882" s="1">
        <v>0.77152777777777781</v>
      </c>
      <c r="N8882">
        <v>738</v>
      </c>
      <c r="O8882" s="9" t="s">
        <v>2302</v>
      </c>
    </row>
    <row r="8883" spans="1:15" x14ac:dyDescent="0.25">
      <c r="A8883" s="8">
        <v>44992</v>
      </c>
      <c r="B8883" s="8">
        <v>44997</v>
      </c>
      <c r="C8883">
        <v>30</v>
      </c>
      <c r="D8883">
        <v>27</v>
      </c>
      <c r="E8883">
        <v>3</v>
      </c>
      <c r="F8883" t="s">
        <v>145</v>
      </c>
      <c r="G8883">
        <v>35</v>
      </c>
      <c r="H8883">
        <v>14</v>
      </c>
      <c r="I8883">
        <v>0.72</v>
      </c>
      <c r="J8883">
        <v>0.03</v>
      </c>
      <c r="K8883" t="s">
        <v>4</v>
      </c>
      <c r="L8883" s="1">
        <v>0.25972222222222224</v>
      </c>
      <c r="M8883" s="1">
        <v>0.77083333333333337</v>
      </c>
      <c r="N8883">
        <v>736</v>
      </c>
      <c r="O8883" s="9" t="s">
        <v>2302</v>
      </c>
    </row>
    <row r="8884" spans="1:15" x14ac:dyDescent="0.25">
      <c r="A8884" s="8">
        <v>44992</v>
      </c>
      <c r="B8884" s="8">
        <v>44998</v>
      </c>
      <c r="C8884">
        <v>30</v>
      </c>
      <c r="D8884">
        <v>27</v>
      </c>
      <c r="E8884">
        <v>3</v>
      </c>
      <c r="F8884" t="s">
        <v>902</v>
      </c>
      <c r="G8884">
        <v>34</v>
      </c>
      <c r="H8884">
        <v>13</v>
      </c>
      <c r="I8884">
        <v>0.71</v>
      </c>
      <c r="J8884">
        <v>0.17</v>
      </c>
      <c r="K8884">
        <v>0.7</v>
      </c>
      <c r="L8884" s="1">
        <v>0.25972222222222224</v>
      </c>
      <c r="M8884" s="1">
        <v>0.77013888888888893</v>
      </c>
      <c r="N8884">
        <v>735</v>
      </c>
      <c r="O8884" s="9" t="s">
        <v>2302</v>
      </c>
    </row>
    <row r="8885" spans="1:15" x14ac:dyDescent="0.25">
      <c r="A8885" s="8">
        <v>44992</v>
      </c>
      <c r="B8885" s="8">
        <v>44999</v>
      </c>
      <c r="C8885">
        <v>29</v>
      </c>
      <c r="D8885">
        <v>27</v>
      </c>
      <c r="E8885">
        <v>2</v>
      </c>
      <c r="F8885" t="s">
        <v>890</v>
      </c>
      <c r="G8885">
        <v>34</v>
      </c>
      <c r="H8885">
        <v>11</v>
      </c>
      <c r="I8885">
        <v>0.71</v>
      </c>
      <c r="J8885">
        <v>0.5</v>
      </c>
      <c r="K8885">
        <v>0.6</v>
      </c>
      <c r="L8885" s="1">
        <v>0.25972222222222224</v>
      </c>
      <c r="M8885" s="1">
        <v>0.77013888888888893</v>
      </c>
      <c r="N8885">
        <v>735</v>
      </c>
      <c r="O8885" s="9" t="s">
        <v>2302</v>
      </c>
    </row>
    <row r="8886" spans="1:15" x14ac:dyDescent="0.25">
      <c r="A8886" s="8">
        <v>44992</v>
      </c>
      <c r="B8886" s="8">
        <v>45000</v>
      </c>
      <c r="C8886">
        <v>30</v>
      </c>
      <c r="D8886">
        <v>27</v>
      </c>
      <c r="E8886">
        <v>3</v>
      </c>
      <c r="F8886" t="s">
        <v>110</v>
      </c>
      <c r="G8886">
        <v>34</v>
      </c>
      <c r="H8886">
        <v>14</v>
      </c>
      <c r="I8886">
        <v>0.7</v>
      </c>
      <c r="J8886">
        <v>0.5</v>
      </c>
      <c r="K8886">
        <v>1.3</v>
      </c>
      <c r="L8886" s="1">
        <v>0.25972222222222224</v>
      </c>
      <c r="M8886" s="1">
        <v>0.76944444444444449</v>
      </c>
      <c r="N8886">
        <v>734</v>
      </c>
      <c r="O8886" s="9" t="s">
        <v>2302</v>
      </c>
    </row>
    <row r="8887" spans="1:15" x14ac:dyDescent="0.25">
      <c r="A8887" s="8">
        <v>44992</v>
      </c>
      <c r="B8887" s="8">
        <v>45001</v>
      </c>
      <c r="C8887">
        <v>30</v>
      </c>
      <c r="D8887">
        <v>26</v>
      </c>
      <c r="E8887">
        <v>4</v>
      </c>
      <c r="F8887" t="s">
        <v>9</v>
      </c>
      <c r="G8887">
        <v>34</v>
      </c>
      <c r="H8887">
        <v>15</v>
      </c>
      <c r="I8887">
        <v>0.67</v>
      </c>
      <c r="J8887">
        <v>0.45</v>
      </c>
      <c r="K8887">
        <v>0.7</v>
      </c>
      <c r="L8887" s="1">
        <v>0.26041666666666669</v>
      </c>
      <c r="M8887" s="1">
        <v>0.76875000000000004</v>
      </c>
      <c r="N8887">
        <v>732</v>
      </c>
      <c r="O8887" s="9" t="s">
        <v>2302</v>
      </c>
    </row>
    <row r="8888" spans="1:15" x14ac:dyDescent="0.25">
      <c r="A8888" s="8">
        <v>44992</v>
      </c>
      <c r="B8888" s="8">
        <v>45002</v>
      </c>
      <c r="C8888">
        <v>30</v>
      </c>
      <c r="D8888">
        <v>26</v>
      </c>
      <c r="E8888">
        <v>4</v>
      </c>
      <c r="F8888" t="s">
        <v>9</v>
      </c>
      <c r="G8888">
        <v>35</v>
      </c>
      <c r="H8888">
        <v>16</v>
      </c>
      <c r="I8888">
        <v>0.72</v>
      </c>
      <c r="J8888">
        <v>0.08</v>
      </c>
      <c r="K8888" t="s">
        <v>4</v>
      </c>
      <c r="L8888" s="1">
        <v>0.26041666666666669</v>
      </c>
      <c r="M8888" s="1">
        <v>0.7680555555555556</v>
      </c>
      <c r="N8888">
        <v>731</v>
      </c>
      <c r="O8888" s="9" t="s">
        <v>2302</v>
      </c>
    </row>
    <row r="8889" spans="1:15" x14ac:dyDescent="0.25">
      <c r="A8889" s="8">
        <v>44992</v>
      </c>
      <c r="B8889" s="8">
        <v>45003</v>
      </c>
      <c r="C8889">
        <v>30</v>
      </c>
      <c r="D8889">
        <v>26</v>
      </c>
      <c r="E8889">
        <v>4</v>
      </c>
      <c r="F8889" t="s">
        <v>901</v>
      </c>
      <c r="G8889">
        <v>33</v>
      </c>
      <c r="H8889">
        <v>16</v>
      </c>
      <c r="I8889">
        <v>0.65</v>
      </c>
      <c r="J8889">
        <v>0.43</v>
      </c>
      <c r="K8889">
        <v>0.3</v>
      </c>
      <c r="L8889" s="1">
        <v>0.26041666666666669</v>
      </c>
      <c r="M8889" s="1">
        <v>0.76736111111111116</v>
      </c>
      <c r="N8889">
        <v>730</v>
      </c>
      <c r="O8889" s="9" t="s">
        <v>2302</v>
      </c>
    </row>
    <row r="8890" spans="1:15" x14ac:dyDescent="0.25">
      <c r="A8890" s="8">
        <v>44992</v>
      </c>
      <c r="B8890" s="8">
        <v>45004</v>
      </c>
      <c r="C8890">
        <v>30</v>
      </c>
      <c r="D8890">
        <v>27</v>
      </c>
      <c r="E8890">
        <v>3</v>
      </c>
      <c r="F8890" t="s">
        <v>145</v>
      </c>
      <c r="G8890">
        <v>33</v>
      </c>
      <c r="H8890">
        <v>20</v>
      </c>
      <c r="I8890">
        <v>0.65</v>
      </c>
      <c r="J8890">
        <v>7.0000000000000007E-2</v>
      </c>
      <c r="K8890" t="s">
        <v>4</v>
      </c>
      <c r="L8890" s="1">
        <v>0.26111111111111113</v>
      </c>
      <c r="M8890" s="1">
        <v>0.76666666666666672</v>
      </c>
      <c r="N8890">
        <v>728</v>
      </c>
      <c r="O8890" s="9" t="s">
        <v>2302</v>
      </c>
    </row>
    <row r="8891" spans="1:15" x14ac:dyDescent="0.25">
      <c r="A8891" s="8">
        <v>44992</v>
      </c>
      <c r="B8891" s="8">
        <v>45005</v>
      </c>
      <c r="C8891">
        <v>30</v>
      </c>
      <c r="D8891">
        <v>27</v>
      </c>
      <c r="E8891">
        <v>3</v>
      </c>
      <c r="F8891" t="s">
        <v>110</v>
      </c>
      <c r="G8891">
        <v>33</v>
      </c>
      <c r="H8891">
        <v>20</v>
      </c>
      <c r="I8891">
        <v>0.63</v>
      </c>
      <c r="J8891">
        <v>0.06</v>
      </c>
      <c r="K8891" t="s">
        <v>4</v>
      </c>
      <c r="L8891" s="1">
        <v>0.26111111111111113</v>
      </c>
      <c r="M8891" s="1">
        <v>0.76666666666666672</v>
      </c>
      <c r="N8891">
        <v>728</v>
      </c>
      <c r="O8891" s="9" t="s">
        <v>2302</v>
      </c>
    </row>
    <row r="8892" spans="1:15" x14ac:dyDescent="0.25">
      <c r="A8892" s="8">
        <v>44992</v>
      </c>
      <c r="B8892" s="8">
        <v>45006</v>
      </c>
      <c r="C8892">
        <v>30</v>
      </c>
      <c r="D8892">
        <v>26</v>
      </c>
      <c r="E8892">
        <v>4</v>
      </c>
      <c r="F8892" t="s">
        <v>267</v>
      </c>
      <c r="G8892">
        <v>32</v>
      </c>
      <c r="H8892">
        <v>22</v>
      </c>
      <c r="I8892">
        <v>0.6</v>
      </c>
      <c r="J8892">
        <v>0.49</v>
      </c>
      <c r="K8892">
        <v>0.1</v>
      </c>
      <c r="L8892" s="1">
        <v>0.26111111111111113</v>
      </c>
      <c r="M8892" s="1">
        <v>0.76597222222222228</v>
      </c>
      <c r="N8892">
        <v>727</v>
      </c>
      <c r="O8892" s="9" t="s">
        <v>2302</v>
      </c>
    </row>
    <row r="8893" spans="1:15" x14ac:dyDescent="0.25">
      <c r="A8893" s="8">
        <v>44993</v>
      </c>
      <c r="B8893" s="8">
        <v>44993</v>
      </c>
      <c r="C8893">
        <v>30</v>
      </c>
      <c r="D8893">
        <v>26</v>
      </c>
      <c r="E8893">
        <v>4</v>
      </c>
      <c r="F8893" t="s">
        <v>130</v>
      </c>
      <c r="G8893">
        <v>34</v>
      </c>
      <c r="H8893">
        <v>20</v>
      </c>
      <c r="I8893">
        <v>0.72</v>
      </c>
      <c r="J8893">
        <v>0.55000000000000004</v>
      </c>
      <c r="K8893">
        <v>7.9</v>
      </c>
      <c r="L8893" s="1">
        <v>0.25833333333333336</v>
      </c>
      <c r="M8893" s="1">
        <v>0.77361111111111114</v>
      </c>
      <c r="N8893">
        <v>742</v>
      </c>
      <c r="O8893" s="9" t="s">
        <v>2302</v>
      </c>
    </row>
    <row r="8894" spans="1:15" x14ac:dyDescent="0.25">
      <c r="A8894" s="8">
        <v>44993</v>
      </c>
      <c r="B8894" s="8">
        <v>44994</v>
      </c>
      <c r="C8894">
        <v>29</v>
      </c>
      <c r="D8894">
        <v>27</v>
      </c>
      <c r="E8894">
        <v>2</v>
      </c>
      <c r="F8894" t="s">
        <v>898</v>
      </c>
      <c r="G8894">
        <v>33</v>
      </c>
      <c r="H8894">
        <v>21</v>
      </c>
      <c r="I8894">
        <v>0.79</v>
      </c>
      <c r="J8894">
        <v>0.65</v>
      </c>
      <c r="K8894">
        <v>11.4</v>
      </c>
      <c r="L8894" s="1">
        <v>0.2590277777777778</v>
      </c>
      <c r="M8894" s="1">
        <v>0.7729166666666667</v>
      </c>
      <c r="N8894">
        <v>740</v>
      </c>
      <c r="O8894" s="9" t="s">
        <v>2302</v>
      </c>
    </row>
    <row r="8895" spans="1:15" x14ac:dyDescent="0.25">
      <c r="A8895" s="8">
        <v>44993</v>
      </c>
      <c r="B8895" s="8">
        <v>44995</v>
      </c>
      <c r="C8895">
        <v>30</v>
      </c>
      <c r="D8895">
        <v>27</v>
      </c>
      <c r="E8895">
        <v>3</v>
      </c>
      <c r="F8895" t="s">
        <v>897</v>
      </c>
      <c r="G8895">
        <v>34</v>
      </c>
      <c r="H8895">
        <v>21</v>
      </c>
      <c r="I8895">
        <v>0.7</v>
      </c>
      <c r="J8895">
        <v>0.77</v>
      </c>
      <c r="K8895">
        <v>18.100000000000001</v>
      </c>
      <c r="L8895" s="1">
        <v>0.2590277777777778</v>
      </c>
      <c r="M8895" s="1">
        <v>0.77222222222222225</v>
      </c>
      <c r="N8895">
        <v>739</v>
      </c>
      <c r="O8895" s="9" t="s">
        <v>2302</v>
      </c>
    </row>
    <row r="8896" spans="1:15" x14ac:dyDescent="0.25">
      <c r="A8896" s="8">
        <v>44993</v>
      </c>
      <c r="B8896" s="8">
        <v>44996</v>
      </c>
      <c r="C8896">
        <v>30</v>
      </c>
      <c r="D8896">
        <v>27</v>
      </c>
      <c r="E8896">
        <v>3</v>
      </c>
      <c r="F8896" t="s">
        <v>145</v>
      </c>
      <c r="G8896">
        <v>35</v>
      </c>
      <c r="H8896">
        <v>17</v>
      </c>
      <c r="I8896">
        <v>0.7</v>
      </c>
      <c r="J8896">
        <v>0.03</v>
      </c>
      <c r="K8896" t="s">
        <v>4</v>
      </c>
      <c r="L8896" s="1">
        <v>0.2590277777777778</v>
      </c>
      <c r="M8896" s="1">
        <v>0.77152777777777781</v>
      </c>
      <c r="N8896">
        <v>738</v>
      </c>
      <c r="O8896" s="9" t="s">
        <v>2302</v>
      </c>
    </row>
    <row r="8897" spans="1:15" x14ac:dyDescent="0.25">
      <c r="A8897" s="8">
        <v>44993</v>
      </c>
      <c r="B8897" s="8">
        <v>44997</v>
      </c>
      <c r="C8897">
        <v>30</v>
      </c>
      <c r="D8897">
        <v>27</v>
      </c>
      <c r="E8897">
        <v>3</v>
      </c>
      <c r="F8897" t="s">
        <v>263</v>
      </c>
      <c r="G8897">
        <v>34</v>
      </c>
      <c r="H8897">
        <v>17</v>
      </c>
      <c r="I8897">
        <v>0.71</v>
      </c>
      <c r="J8897">
        <v>0</v>
      </c>
      <c r="K8897" t="s">
        <v>4</v>
      </c>
      <c r="L8897" s="1">
        <v>0.25972222222222224</v>
      </c>
      <c r="M8897" s="1">
        <v>0.77083333333333337</v>
      </c>
      <c r="N8897">
        <v>736</v>
      </c>
      <c r="O8897" s="9" t="s">
        <v>2302</v>
      </c>
    </row>
    <row r="8898" spans="1:15" x14ac:dyDescent="0.25">
      <c r="A8898" s="8">
        <v>44993</v>
      </c>
      <c r="B8898" s="8">
        <v>44998</v>
      </c>
      <c r="C8898">
        <v>29</v>
      </c>
      <c r="D8898">
        <v>26</v>
      </c>
      <c r="E8898">
        <v>3</v>
      </c>
      <c r="F8898" t="s">
        <v>93</v>
      </c>
      <c r="G8898">
        <v>34</v>
      </c>
      <c r="H8898">
        <v>11</v>
      </c>
      <c r="I8898">
        <v>0.74</v>
      </c>
      <c r="J8898">
        <v>0.39</v>
      </c>
      <c r="K8898">
        <v>1.5</v>
      </c>
      <c r="L8898" s="1">
        <v>0.25972222222222224</v>
      </c>
      <c r="M8898" s="1">
        <v>0.77013888888888893</v>
      </c>
      <c r="N8898">
        <v>735</v>
      </c>
      <c r="O8898" s="9" t="s">
        <v>2302</v>
      </c>
    </row>
    <row r="8899" spans="1:15" x14ac:dyDescent="0.25">
      <c r="A8899" s="8">
        <v>44993</v>
      </c>
      <c r="B8899" s="8">
        <v>44999</v>
      </c>
      <c r="C8899">
        <v>29</v>
      </c>
      <c r="D8899">
        <v>25</v>
      </c>
      <c r="E8899">
        <v>4</v>
      </c>
      <c r="F8899" t="s">
        <v>151</v>
      </c>
      <c r="G8899">
        <v>33</v>
      </c>
      <c r="H8899">
        <v>10</v>
      </c>
      <c r="I8899">
        <v>0.69</v>
      </c>
      <c r="J8899">
        <v>0.03</v>
      </c>
      <c r="K8899" t="s">
        <v>4</v>
      </c>
      <c r="L8899" s="1">
        <v>0.25972222222222224</v>
      </c>
      <c r="M8899" s="1">
        <v>0.77013888888888893</v>
      </c>
      <c r="N8899">
        <v>735</v>
      </c>
      <c r="O8899" s="9" t="s">
        <v>2302</v>
      </c>
    </row>
    <row r="8900" spans="1:15" x14ac:dyDescent="0.25">
      <c r="A8900" s="8">
        <v>44993</v>
      </c>
      <c r="B8900" s="8">
        <v>45000</v>
      </c>
      <c r="C8900">
        <v>29</v>
      </c>
      <c r="D8900">
        <v>26</v>
      </c>
      <c r="E8900">
        <v>3</v>
      </c>
      <c r="F8900" t="s">
        <v>239</v>
      </c>
      <c r="G8900">
        <v>34</v>
      </c>
      <c r="H8900">
        <v>12</v>
      </c>
      <c r="I8900">
        <v>0.7</v>
      </c>
      <c r="J8900">
        <v>0.44</v>
      </c>
      <c r="K8900">
        <v>0.2</v>
      </c>
      <c r="L8900" s="1">
        <v>0.25972222222222224</v>
      </c>
      <c r="M8900" s="1">
        <v>0.76944444444444449</v>
      </c>
      <c r="N8900">
        <v>734</v>
      </c>
      <c r="O8900" s="9" t="s">
        <v>2302</v>
      </c>
    </row>
    <row r="8901" spans="1:15" x14ac:dyDescent="0.25">
      <c r="A8901" s="8">
        <v>44993</v>
      </c>
      <c r="B8901" s="8">
        <v>45001</v>
      </c>
      <c r="C8901">
        <v>30</v>
      </c>
      <c r="D8901">
        <v>26</v>
      </c>
      <c r="E8901">
        <v>4</v>
      </c>
      <c r="F8901" t="s">
        <v>211</v>
      </c>
      <c r="G8901">
        <v>34</v>
      </c>
      <c r="H8901">
        <v>12</v>
      </c>
      <c r="I8901">
        <v>0.71</v>
      </c>
      <c r="J8901">
        <v>0.49</v>
      </c>
      <c r="K8901">
        <v>0.5</v>
      </c>
      <c r="L8901" s="1">
        <v>0.26041666666666669</v>
      </c>
      <c r="M8901" s="1">
        <v>0.76875000000000004</v>
      </c>
      <c r="N8901">
        <v>732</v>
      </c>
      <c r="O8901" s="9" t="s">
        <v>2302</v>
      </c>
    </row>
    <row r="8902" spans="1:15" x14ac:dyDescent="0.25">
      <c r="A8902" s="8">
        <v>44993</v>
      </c>
      <c r="B8902" s="8">
        <v>45002</v>
      </c>
      <c r="C8902">
        <v>29</v>
      </c>
      <c r="D8902">
        <v>26</v>
      </c>
      <c r="E8902">
        <v>3</v>
      </c>
      <c r="F8902" t="s">
        <v>356</v>
      </c>
      <c r="G8902">
        <v>34</v>
      </c>
      <c r="H8902">
        <v>13</v>
      </c>
      <c r="I8902">
        <v>0.71</v>
      </c>
      <c r="J8902">
        <v>0.46</v>
      </c>
      <c r="K8902">
        <v>1.1000000000000001</v>
      </c>
      <c r="L8902" s="1">
        <v>0.26041666666666669</v>
      </c>
      <c r="M8902" s="1">
        <v>0.7680555555555556</v>
      </c>
      <c r="N8902">
        <v>731</v>
      </c>
      <c r="O8902" s="9" t="s">
        <v>2302</v>
      </c>
    </row>
    <row r="8903" spans="1:15" x14ac:dyDescent="0.25">
      <c r="A8903" s="8">
        <v>44993</v>
      </c>
      <c r="B8903" s="8">
        <v>45003</v>
      </c>
      <c r="C8903">
        <v>29</v>
      </c>
      <c r="D8903">
        <v>26</v>
      </c>
      <c r="E8903">
        <v>3</v>
      </c>
      <c r="F8903" t="s">
        <v>139</v>
      </c>
      <c r="G8903">
        <v>34</v>
      </c>
      <c r="H8903">
        <v>12</v>
      </c>
      <c r="I8903">
        <v>0.71</v>
      </c>
      <c r="J8903">
        <v>0.39</v>
      </c>
      <c r="K8903">
        <v>0.4</v>
      </c>
      <c r="L8903" s="1">
        <v>0.26041666666666669</v>
      </c>
      <c r="M8903" s="1">
        <v>0.76736111111111116</v>
      </c>
      <c r="N8903">
        <v>730</v>
      </c>
      <c r="O8903" s="9" t="s">
        <v>2302</v>
      </c>
    </row>
    <row r="8904" spans="1:15" x14ac:dyDescent="0.25">
      <c r="A8904" s="8">
        <v>44993</v>
      </c>
      <c r="B8904" s="8">
        <v>45004</v>
      </c>
      <c r="C8904">
        <v>29</v>
      </c>
      <c r="D8904">
        <v>27</v>
      </c>
      <c r="E8904">
        <v>2</v>
      </c>
      <c r="F8904" t="s">
        <v>145</v>
      </c>
      <c r="G8904">
        <v>33</v>
      </c>
      <c r="H8904">
        <v>17</v>
      </c>
      <c r="I8904">
        <v>0.67</v>
      </c>
      <c r="J8904">
        <v>0.06</v>
      </c>
      <c r="K8904" t="s">
        <v>4</v>
      </c>
      <c r="L8904" s="1">
        <v>0.26111111111111113</v>
      </c>
      <c r="M8904" s="1">
        <v>0.76666666666666672</v>
      </c>
      <c r="N8904">
        <v>728</v>
      </c>
      <c r="O8904" s="9" t="s">
        <v>2302</v>
      </c>
    </row>
    <row r="8905" spans="1:15" x14ac:dyDescent="0.25">
      <c r="A8905" s="8">
        <v>44993</v>
      </c>
      <c r="B8905" s="8">
        <v>45005</v>
      </c>
      <c r="C8905">
        <v>30</v>
      </c>
      <c r="D8905">
        <v>27</v>
      </c>
      <c r="E8905">
        <v>3</v>
      </c>
      <c r="F8905" t="s">
        <v>145</v>
      </c>
      <c r="G8905">
        <v>34</v>
      </c>
      <c r="H8905">
        <v>18</v>
      </c>
      <c r="I8905">
        <v>0.71</v>
      </c>
      <c r="J8905">
        <v>0.08</v>
      </c>
      <c r="K8905" t="s">
        <v>4</v>
      </c>
      <c r="L8905" s="1">
        <v>0.26111111111111113</v>
      </c>
      <c r="M8905" s="1">
        <v>0.76666666666666672</v>
      </c>
      <c r="N8905">
        <v>728</v>
      </c>
      <c r="O8905" s="9" t="s">
        <v>2302</v>
      </c>
    </row>
    <row r="8906" spans="1:15" x14ac:dyDescent="0.25">
      <c r="A8906" s="8">
        <v>44993</v>
      </c>
      <c r="B8906" s="8">
        <v>45006</v>
      </c>
      <c r="C8906">
        <v>30</v>
      </c>
      <c r="D8906">
        <v>27</v>
      </c>
      <c r="E8906">
        <v>3</v>
      </c>
      <c r="F8906" t="s">
        <v>186</v>
      </c>
      <c r="G8906">
        <v>34</v>
      </c>
      <c r="H8906">
        <v>20</v>
      </c>
      <c r="I8906">
        <v>0.72</v>
      </c>
      <c r="J8906">
        <v>0.44</v>
      </c>
      <c r="K8906">
        <v>0.1</v>
      </c>
      <c r="L8906" s="1">
        <v>0.26111111111111113</v>
      </c>
      <c r="M8906" s="1">
        <v>0.76597222222222228</v>
      </c>
      <c r="N8906">
        <v>727</v>
      </c>
      <c r="O8906" s="9" t="s">
        <v>2302</v>
      </c>
    </row>
    <row r="8907" spans="1:15" x14ac:dyDescent="0.25">
      <c r="A8907" s="8">
        <v>44993</v>
      </c>
      <c r="B8907" s="8">
        <v>45007</v>
      </c>
      <c r="C8907">
        <v>30</v>
      </c>
      <c r="D8907">
        <v>27</v>
      </c>
      <c r="E8907">
        <v>3</v>
      </c>
      <c r="F8907" t="s">
        <v>605</v>
      </c>
      <c r="G8907">
        <v>34</v>
      </c>
      <c r="H8907">
        <v>19</v>
      </c>
      <c r="I8907">
        <v>0.72</v>
      </c>
      <c r="J8907">
        <v>0.49</v>
      </c>
      <c r="K8907">
        <v>1.4</v>
      </c>
      <c r="L8907" s="1">
        <v>0.26111111111111113</v>
      </c>
      <c r="M8907" s="1">
        <v>0.76527777777777772</v>
      </c>
      <c r="N8907">
        <v>726</v>
      </c>
      <c r="O8907" s="9" t="s">
        <v>2302</v>
      </c>
    </row>
    <row r="8908" spans="1:15" x14ac:dyDescent="0.25">
      <c r="A8908" s="8">
        <v>44994</v>
      </c>
      <c r="B8908" s="8">
        <v>44994</v>
      </c>
      <c r="C8908">
        <v>29</v>
      </c>
      <c r="D8908">
        <v>26</v>
      </c>
      <c r="E8908">
        <v>3</v>
      </c>
      <c r="F8908" t="s">
        <v>894</v>
      </c>
      <c r="G8908">
        <v>33</v>
      </c>
      <c r="H8908">
        <v>24</v>
      </c>
      <c r="I8908">
        <v>0.8</v>
      </c>
      <c r="J8908">
        <v>0.76</v>
      </c>
      <c r="K8908">
        <v>16.399999999999999</v>
      </c>
      <c r="L8908" s="1">
        <v>0.2590277777777778</v>
      </c>
      <c r="M8908" s="1">
        <v>0.7729166666666667</v>
      </c>
      <c r="N8908">
        <v>740</v>
      </c>
      <c r="O8908" s="9" t="s">
        <v>2302</v>
      </c>
    </row>
    <row r="8909" spans="1:15" x14ac:dyDescent="0.25">
      <c r="A8909" s="8">
        <v>44994</v>
      </c>
      <c r="B8909" s="8">
        <v>44995</v>
      </c>
      <c r="C8909">
        <v>30</v>
      </c>
      <c r="D8909">
        <v>27</v>
      </c>
      <c r="E8909">
        <v>3</v>
      </c>
      <c r="F8909" t="s">
        <v>145</v>
      </c>
      <c r="G8909">
        <v>34</v>
      </c>
      <c r="H8909">
        <v>21</v>
      </c>
      <c r="I8909">
        <v>0.71</v>
      </c>
      <c r="J8909">
        <v>0.09</v>
      </c>
      <c r="K8909" t="s">
        <v>4</v>
      </c>
      <c r="L8909" s="1">
        <v>0.2590277777777778</v>
      </c>
      <c r="M8909" s="1">
        <v>0.77222222222222225</v>
      </c>
      <c r="N8909">
        <v>739</v>
      </c>
      <c r="O8909" s="9" t="s">
        <v>2302</v>
      </c>
    </row>
    <row r="8910" spans="1:15" x14ac:dyDescent="0.25">
      <c r="A8910" s="8">
        <v>44994</v>
      </c>
      <c r="B8910" s="8">
        <v>44996</v>
      </c>
      <c r="C8910">
        <v>30</v>
      </c>
      <c r="D8910">
        <v>26</v>
      </c>
      <c r="E8910">
        <v>4</v>
      </c>
      <c r="F8910" t="s">
        <v>145</v>
      </c>
      <c r="G8910">
        <v>35</v>
      </c>
      <c r="H8910">
        <v>19</v>
      </c>
      <c r="I8910">
        <v>0.71</v>
      </c>
      <c r="J8910">
        <v>0.03</v>
      </c>
      <c r="K8910" t="s">
        <v>4</v>
      </c>
      <c r="L8910" s="1">
        <v>0.2590277777777778</v>
      </c>
      <c r="M8910" s="1">
        <v>0.77152777777777781</v>
      </c>
      <c r="N8910">
        <v>738</v>
      </c>
      <c r="O8910" s="9" t="s">
        <v>2302</v>
      </c>
    </row>
    <row r="8911" spans="1:15" x14ac:dyDescent="0.25">
      <c r="A8911" s="8">
        <v>44994</v>
      </c>
      <c r="B8911" s="8">
        <v>44997</v>
      </c>
      <c r="C8911">
        <v>30</v>
      </c>
      <c r="D8911">
        <v>26</v>
      </c>
      <c r="E8911">
        <v>4</v>
      </c>
      <c r="F8911" t="s">
        <v>115</v>
      </c>
      <c r="G8911">
        <v>34</v>
      </c>
      <c r="H8911">
        <v>18</v>
      </c>
      <c r="I8911">
        <v>0.71</v>
      </c>
      <c r="J8911">
        <v>0.02</v>
      </c>
      <c r="K8911" t="s">
        <v>4</v>
      </c>
      <c r="L8911" s="1">
        <v>0.25972222222222224</v>
      </c>
      <c r="M8911" s="1">
        <v>0.77083333333333337</v>
      </c>
      <c r="N8911">
        <v>736</v>
      </c>
      <c r="O8911" s="9" t="s">
        <v>2302</v>
      </c>
    </row>
    <row r="8912" spans="1:15" x14ac:dyDescent="0.25">
      <c r="A8912" s="8">
        <v>44994</v>
      </c>
      <c r="B8912" s="8">
        <v>44998</v>
      </c>
      <c r="C8912">
        <v>31</v>
      </c>
      <c r="D8912">
        <v>27</v>
      </c>
      <c r="E8912">
        <v>4</v>
      </c>
      <c r="F8912" t="s">
        <v>151</v>
      </c>
      <c r="G8912">
        <v>35</v>
      </c>
      <c r="H8912">
        <v>18</v>
      </c>
      <c r="I8912">
        <v>0.68</v>
      </c>
      <c r="J8912">
        <v>0.03</v>
      </c>
      <c r="K8912" t="s">
        <v>4</v>
      </c>
      <c r="L8912" s="1">
        <v>0.25972222222222224</v>
      </c>
      <c r="M8912" s="1">
        <v>0.77013888888888893</v>
      </c>
      <c r="N8912">
        <v>735</v>
      </c>
      <c r="O8912" s="9" t="s">
        <v>2302</v>
      </c>
    </row>
    <row r="8913" spans="1:15" x14ac:dyDescent="0.25">
      <c r="A8913" s="8">
        <v>44994</v>
      </c>
      <c r="B8913" s="8">
        <v>44999</v>
      </c>
      <c r="C8913">
        <v>30</v>
      </c>
      <c r="D8913">
        <v>25</v>
      </c>
      <c r="E8913">
        <v>5</v>
      </c>
      <c r="F8913" t="s">
        <v>182</v>
      </c>
      <c r="G8913">
        <v>34</v>
      </c>
      <c r="H8913">
        <v>11</v>
      </c>
      <c r="I8913">
        <v>0.64</v>
      </c>
      <c r="J8913">
        <v>0.51</v>
      </c>
      <c r="K8913">
        <v>5</v>
      </c>
      <c r="L8913" s="1">
        <v>0.25972222222222224</v>
      </c>
      <c r="M8913" s="1">
        <v>0.77013888888888893</v>
      </c>
      <c r="N8913">
        <v>735</v>
      </c>
      <c r="O8913" s="9" t="s">
        <v>2302</v>
      </c>
    </row>
    <row r="8914" spans="1:15" x14ac:dyDescent="0.25">
      <c r="A8914" s="8">
        <v>44994</v>
      </c>
      <c r="B8914" s="8">
        <v>45000</v>
      </c>
      <c r="C8914">
        <v>30</v>
      </c>
      <c r="D8914">
        <v>26</v>
      </c>
      <c r="E8914">
        <v>4</v>
      </c>
      <c r="F8914" t="s">
        <v>868</v>
      </c>
      <c r="G8914">
        <v>33</v>
      </c>
      <c r="H8914">
        <v>13</v>
      </c>
      <c r="I8914">
        <v>0.67</v>
      </c>
      <c r="J8914">
        <v>0.03</v>
      </c>
      <c r="K8914" t="s">
        <v>4</v>
      </c>
      <c r="L8914" s="1">
        <v>0.25972222222222224</v>
      </c>
      <c r="M8914" s="1">
        <v>0.76944444444444449</v>
      </c>
      <c r="N8914">
        <v>734</v>
      </c>
      <c r="O8914" s="9" t="s">
        <v>2302</v>
      </c>
    </row>
    <row r="8915" spans="1:15" x14ac:dyDescent="0.25">
      <c r="A8915" s="8">
        <v>44994</v>
      </c>
      <c r="B8915" s="8">
        <v>45001</v>
      </c>
      <c r="C8915">
        <v>29</v>
      </c>
      <c r="D8915">
        <v>25</v>
      </c>
      <c r="E8915">
        <v>4</v>
      </c>
      <c r="F8915" t="s">
        <v>605</v>
      </c>
      <c r="G8915">
        <v>33</v>
      </c>
      <c r="H8915">
        <v>17</v>
      </c>
      <c r="I8915">
        <v>0.72</v>
      </c>
      <c r="J8915">
        <v>0.47</v>
      </c>
      <c r="K8915">
        <v>1.7</v>
      </c>
      <c r="L8915" s="1">
        <v>0.26041666666666669</v>
      </c>
      <c r="M8915" s="1">
        <v>0.76875000000000004</v>
      </c>
      <c r="N8915">
        <v>732</v>
      </c>
      <c r="O8915" s="9" t="s">
        <v>2302</v>
      </c>
    </row>
    <row r="8916" spans="1:15" x14ac:dyDescent="0.25">
      <c r="A8916" s="8">
        <v>44994</v>
      </c>
      <c r="B8916" s="8">
        <v>45002</v>
      </c>
      <c r="C8916">
        <v>29</v>
      </c>
      <c r="D8916">
        <v>25</v>
      </c>
      <c r="E8916">
        <v>4</v>
      </c>
      <c r="F8916" t="s">
        <v>110</v>
      </c>
      <c r="G8916">
        <v>32</v>
      </c>
      <c r="H8916">
        <v>17</v>
      </c>
      <c r="I8916">
        <v>0.71</v>
      </c>
      <c r="J8916">
        <v>0.52</v>
      </c>
      <c r="K8916">
        <v>0.6</v>
      </c>
      <c r="L8916" s="1">
        <v>0.26041666666666669</v>
      </c>
      <c r="M8916" s="1">
        <v>0.7680555555555556</v>
      </c>
      <c r="N8916">
        <v>731</v>
      </c>
      <c r="O8916" s="9" t="s">
        <v>2302</v>
      </c>
    </row>
    <row r="8917" spans="1:15" x14ac:dyDescent="0.25">
      <c r="A8917" s="8">
        <v>44994</v>
      </c>
      <c r="B8917" s="8">
        <v>45003</v>
      </c>
      <c r="C8917">
        <v>29</v>
      </c>
      <c r="D8917">
        <v>25</v>
      </c>
      <c r="E8917">
        <v>4</v>
      </c>
      <c r="F8917" t="s">
        <v>110</v>
      </c>
      <c r="G8917">
        <v>33</v>
      </c>
      <c r="H8917">
        <v>18</v>
      </c>
      <c r="I8917">
        <v>0.73</v>
      </c>
      <c r="J8917">
        <v>0.52</v>
      </c>
      <c r="K8917">
        <v>1.1000000000000001</v>
      </c>
      <c r="L8917" s="1">
        <v>0.26041666666666669</v>
      </c>
      <c r="M8917" s="1">
        <v>0.76736111111111116</v>
      </c>
      <c r="N8917">
        <v>730</v>
      </c>
      <c r="O8917" s="9" t="s">
        <v>2302</v>
      </c>
    </row>
    <row r="8918" spans="1:15" x14ac:dyDescent="0.25">
      <c r="A8918" s="8">
        <v>44994</v>
      </c>
      <c r="B8918" s="8">
        <v>45004</v>
      </c>
      <c r="C8918">
        <v>29</v>
      </c>
      <c r="D8918">
        <v>25</v>
      </c>
      <c r="E8918">
        <v>4</v>
      </c>
      <c r="F8918" t="s">
        <v>110</v>
      </c>
      <c r="G8918">
        <v>33</v>
      </c>
      <c r="H8918">
        <v>21</v>
      </c>
      <c r="I8918">
        <v>0.73</v>
      </c>
      <c r="J8918">
        <v>0.51</v>
      </c>
      <c r="K8918">
        <v>0.7</v>
      </c>
      <c r="L8918" s="1">
        <v>0.26111111111111113</v>
      </c>
      <c r="M8918" s="1">
        <v>0.76666666666666672</v>
      </c>
      <c r="N8918">
        <v>728</v>
      </c>
      <c r="O8918" s="9" t="s">
        <v>2302</v>
      </c>
    </row>
    <row r="8919" spans="1:15" x14ac:dyDescent="0.25">
      <c r="A8919" s="8">
        <v>44994</v>
      </c>
      <c r="B8919" s="8">
        <v>45005</v>
      </c>
      <c r="C8919">
        <v>29</v>
      </c>
      <c r="D8919">
        <v>24</v>
      </c>
      <c r="E8919">
        <v>5</v>
      </c>
      <c r="F8919" t="s">
        <v>115</v>
      </c>
      <c r="G8919">
        <v>32</v>
      </c>
      <c r="H8919">
        <v>18</v>
      </c>
      <c r="I8919">
        <v>0.65</v>
      </c>
      <c r="J8919">
        <v>0.09</v>
      </c>
      <c r="K8919" t="s">
        <v>4</v>
      </c>
      <c r="L8919" s="1">
        <v>0.26111111111111113</v>
      </c>
      <c r="M8919" s="1">
        <v>0.76666666666666672</v>
      </c>
      <c r="N8919">
        <v>728</v>
      </c>
      <c r="O8919" s="9" t="s">
        <v>2302</v>
      </c>
    </row>
    <row r="8920" spans="1:15" x14ac:dyDescent="0.25">
      <c r="A8920" s="8">
        <v>44994</v>
      </c>
      <c r="B8920" s="8">
        <v>45006</v>
      </c>
      <c r="C8920">
        <v>29</v>
      </c>
      <c r="D8920">
        <v>24</v>
      </c>
      <c r="E8920">
        <v>5</v>
      </c>
      <c r="F8920" t="s">
        <v>122</v>
      </c>
      <c r="G8920">
        <v>32</v>
      </c>
      <c r="H8920">
        <v>20</v>
      </c>
      <c r="I8920">
        <v>0.65</v>
      </c>
      <c r="J8920">
        <v>0.41</v>
      </c>
      <c r="K8920">
        <v>0.6</v>
      </c>
      <c r="L8920" s="1">
        <v>0.26111111111111113</v>
      </c>
      <c r="M8920" s="1">
        <v>0.76597222222222228</v>
      </c>
      <c r="N8920">
        <v>727</v>
      </c>
      <c r="O8920" s="9" t="s">
        <v>2302</v>
      </c>
    </row>
    <row r="8921" spans="1:15" x14ac:dyDescent="0.25">
      <c r="A8921" s="8">
        <v>44994</v>
      </c>
      <c r="B8921" s="8">
        <v>45007</v>
      </c>
      <c r="C8921">
        <v>29</v>
      </c>
      <c r="D8921">
        <v>24</v>
      </c>
      <c r="E8921">
        <v>5</v>
      </c>
      <c r="F8921" t="s">
        <v>505</v>
      </c>
      <c r="G8921">
        <v>32</v>
      </c>
      <c r="H8921">
        <v>19</v>
      </c>
      <c r="I8921">
        <v>0.67</v>
      </c>
      <c r="J8921">
        <v>0.42</v>
      </c>
      <c r="K8921">
        <v>0.3</v>
      </c>
      <c r="L8921" s="1">
        <v>0.26111111111111113</v>
      </c>
      <c r="M8921" s="1">
        <v>0.76527777777777772</v>
      </c>
      <c r="N8921">
        <v>726</v>
      </c>
      <c r="O8921" s="9" t="s">
        <v>2302</v>
      </c>
    </row>
    <row r="8922" spans="1:15" x14ac:dyDescent="0.25">
      <c r="A8922" s="8">
        <v>44994</v>
      </c>
      <c r="B8922" s="8">
        <v>45008</v>
      </c>
      <c r="C8922">
        <v>29</v>
      </c>
      <c r="D8922">
        <v>24</v>
      </c>
      <c r="E8922">
        <v>5</v>
      </c>
      <c r="F8922" t="s">
        <v>893</v>
      </c>
      <c r="G8922">
        <v>32</v>
      </c>
      <c r="H8922">
        <v>20</v>
      </c>
      <c r="I8922">
        <v>0.69</v>
      </c>
      <c r="J8922">
        <v>0.41</v>
      </c>
      <c r="K8922">
        <v>2</v>
      </c>
      <c r="L8922" s="1">
        <v>0.26180555555555557</v>
      </c>
      <c r="M8922" s="1">
        <v>0.76458333333333328</v>
      </c>
      <c r="N8922">
        <v>724</v>
      </c>
      <c r="O8922" s="9" t="s">
        <v>2302</v>
      </c>
    </row>
    <row r="8923" spans="1:15" x14ac:dyDescent="0.25">
      <c r="A8923" s="8">
        <v>44995</v>
      </c>
      <c r="B8923" s="8">
        <v>44995</v>
      </c>
      <c r="C8923">
        <v>30</v>
      </c>
      <c r="D8923">
        <v>27</v>
      </c>
      <c r="E8923">
        <v>3</v>
      </c>
      <c r="F8923" t="s">
        <v>145</v>
      </c>
      <c r="G8923">
        <v>34</v>
      </c>
      <c r="H8923">
        <v>21</v>
      </c>
      <c r="I8923">
        <v>0.71</v>
      </c>
      <c r="J8923">
        <v>7.0000000000000007E-2</v>
      </c>
      <c r="K8923" t="s">
        <v>4</v>
      </c>
      <c r="L8923" s="1">
        <v>0.2590277777777778</v>
      </c>
      <c r="M8923" s="1">
        <v>0.77222222222222225</v>
      </c>
      <c r="N8923">
        <v>739</v>
      </c>
      <c r="O8923" s="9" t="s">
        <v>2302</v>
      </c>
    </row>
    <row r="8924" spans="1:15" x14ac:dyDescent="0.25">
      <c r="A8924" s="8">
        <v>44995</v>
      </c>
      <c r="B8924" s="8">
        <v>44996</v>
      </c>
      <c r="C8924">
        <v>30</v>
      </c>
      <c r="D8924">
        <v>26</v>
      </c>
      <c r="E8924">
        <v>4</v>
      </c>
      <c r="F8924" t="s">
        <v>110</v>
      </c>
      <c r="G8924">
        <v>34</v>
      </c>
      <c r="H8924">
        <v>19</v>
      </c>
      <c r="I8924">
        <v>0.69</v>
      </c>
      <c r="J8924">
        <v>0.04</v>
      </c>
      <c r="K8924" t="s">
        <v>4</v>
      </c>
      <c r="L8924" s="1">
        <v>0.2590277777777778</v>
      </c>
      <c r="M8924" s="1">
        <v>0.77152777777777781</v>
      </c>
      <c r="N8924">
        <v>738</v>
      </c>
      <c r="O8924" s="9" t="s">
        <v>2302</v>
      </c>
    </row>
    <row r="8925" spans="1:15" x14ac:dyDescent="0.25">
      <c r="A8925" s="8">
        <v>44995</v>
      </c>
      <c r="B8925" s="8">
        <v>44997</v>
      </c>
      <c r="C8925">
        <v>30</v>
      </c>
      <c r="D8925">
        <v>26</v>
      </c>
      <c r="E8925">
        <v>4</v>
      </c>
      <c r="F8925" t="s">
        <v>110</v>
      </c>
      <c r="G8925">
        <v>34</v>
      </c>
      <c r="H8925">
        <v>19</v>
      </c>
      <c r="I8925">
        <v>0.7</v>
      </c>
      <c r="J8925">
        <v>0.05</v>
      </c>
      <c r="K8925" t="s">
        <v>4</v>
      </c>
      <c r="L8925" s="1">
        <v>0.25972222222222224</v>
      </c>
      <c r="M8925" s="1">
        <v>0.77083333333333337</v>
      </c>
      <c r="N8925">
        <v>736</v>
      </c>
      <c r="O8925" s="9" t="s">
        <v>2302</v>
      </c>
    </row>
    <row r="8926" spans="1:15" x14ac:dyDescent="0.25">
      <c r="A8926" s="8">
        <v>44995</v>
      </c>
      <c r="B8926" s="8">
        <v>44998</v>
      </c>
      <c r="C8926">
        <v>30</v>
      </c>
      <c r="D8926">
        <v>27</v>
      </c>
      <c r="E8926">
        <v>3</v>
      </c>
      <c r="F8926" t="s">
        <v>239</v>
      </c>
      <c r="G8926">
        <v>35</v>
      </c>
      <c r="H8926">
        <v>18</v>
      </c>
      <c r="I8926">
        <v>0.7</v>
      </c>
      <c r="J8926">
        <v>0.02</v>
      </c>
      <c r="K8926" t="s">
        <v>4</v>
      </c>
      <c r="L8926" s="1">
        <v>0.25972222222222224</v>
      </c>
      <c r="M8926" s="1">
        <v>0.77013888888888893</v>
      </c>
      <c r="N8926">
        <v>735</v>
      </c>
      <c r="O8926" s="9" t="s">
        <v>2302</v>
      </c>
    </row>
    <row r="8927" spans="1:15" x14ac:dyDescent="0.25">
      <c r="A8927" s="8">
        <v>44995</v>
      </c>
      <c r="B8927" s="8">
        <v>44999</v>
      </c>
      <c r="C8927">
        <v>30</v>
      </c>
      <c r="D8927">
        <v>26</v>
      </c>
      <c r="E8927">
        <v>4</v>
      </c>
      <c r="F8927" t="s">
        <v>171</v>
      </c>
      <c r="G8927">
        <v>33</v>
      </c>
      <c r="H8927">
        <v>19</v>
      </c>
      <c r="I8927">
        <v>0.69</v>
      </c>
      <c r="J8927">
        <v>0.02</v>
      </c>
      <c r="K8927" t="s">
        <v>4</v>
      </c>
      <c r="L8927" s="1">
        <v>0.25972222222222224</v>
      </c>
      <c r="M8927" s="1">
        <v>0.77013888888888893</v>
      </c>
      <c r="N8927">
        <v>735</v>
      </c>
      <c r="O8927" s="9" t="s">
        <v>2302</v>
      </c>
    </row>
    <row r="8928" spans="1:15" x14ac:dyDescent="0.25">
      <c r="A8928" s="8">
        <v>44995</v>
      </c>
      <c r="B8928" s="8">
        <v>45000</v>
      </c>
      <c r="C8928">
        <v>30</v>
      </c>
      <c r="D8928">
        <v>25</v>
      </c>
      <c r="E8928">
        <v>5</v>
      </c>
      <c r="F8928" t="s">
        <v>110</v>
      </c>
      <c r="G8928">
        <v>34</v>
      </c>
      <c r="H8928">
        <v>16</v>
      </c>
      <c r="I8928">
        <v>0.66</v>
      </c>
      <c r="J8928">
        <v>0.03</v>
      </c>
      <c r="K8928" t="s">
        <v>4</v>
      </c>
      <c r="L8928" s="1">
        <v>0.25972222222222224</v>
      </c>
      <c r="M8928" s="1">
        <v>0.76944444444444449</v>
      </c>
      <c r="N8928">
        <v>734</v>
      </c>
      <c r="O8928" s="9" t="s">
        <v>2302</v>
      </c>
    </row>
    <row r="8929" spans="1:15" x14ac:dyDescent="0.25">
      <c r="A8929" s="8">
        <v>44995</v>
      </c>
      <c r="B8929" s="8">
        <v>45001</v>
      </c>
      <c r="C8929">
        <v>29</v>
      </c>
      <c r="D8929">
        <v>25</v>
      </c>
      <c r="E8929">
        <v>4</v>
      </c>
      <c r="F8929" t="s">
        <v>863</v>
      </c>
      <c r="G8929">
        <v>32</v>
      </c>
      <c r="H8929">
        <v>18</v>
      </c>
      <c r="I8929">
        <v>0.71</v>
      </c>
      <c r="J8929">
        <v>0.73</v>
      </c>
      <c r="K8929">
        <v>15.6</v>
      </c>
      <c r="L8929" s="1">
        <v>0.26041666666666669</v>
      </c>
      <c r="M8929" s="1">
        <v>0.76875000000000004</v>
      </c>
      <c r="N8929">
        <v>732</v>
      </c>
      <c r="O8929" s="9" t="s">
        <v>2302</v>
      </c>
    </row>
    <row r="8930" spans="1:15" x14ac:dyDescent="0.25">
      <c r="A8930" s="8">
        <v>44995</v>
      </c>
      <c r="B8930" s="8">
        <v>45002</v>
      </c>
      <c r="C8930">
        <v>29</v>
      </c>
      <c r="D8930">
        <v>24</v>
      </c>
      <c r="E8930">
        <v>5</v>
      </c>
      <c r="F8930" t="s">
        <v>162</v>
      </c>
      <c r="G8930">
        <v>30</v>
      </c>
      <c r="H8930">
        <v>18</v>
      </c>
      <c r="I8930">
        <v>0.6</v>
      </c>
      <c r="J8930">
        <v>0.06</v>
      </c>
      <c r="K8930" t="s">
        <v>4</v>
      </c>
      <c r="L8930" s="1">
        <v>0.26041666666666669</v>
      </c>
      <c r="M8930" s="1">
        <v>0.7680555555555556</v>
      </c>
      <c r="N8930">
        <v>731</v>
      </c>
      <c r="O8930" s="9" t="s">
        <v>2302</v>
      </c>
    </row>
    <row r="8931" spans="1:15" x14ac:dyDescent="0.25">
      <c r="A8931" s="8">
        <v>44995</v>
      </c>
      <c r="B8931" s="8">
        <v>45003</v>
      </c>
      <c r="C8931">
        <v>29</v>
      </c>
      <c r="D8931">
        <v>24</v>
      </c>
      <c r="E8931">
        <v>5</v>
      </c>
      <c r="F8931" t="s">
        <v>199</v>
      </c>
      <c r="G8931">
        <v>32</v>
      </c>
      <c r="H8931">
        <v>19</v>
      </c>
      <c r="I8931">
        <v>0.7</v>
      </c>
      <c r="J8931">
        <v>0.5</v>
      </c>
      <c r="K8931">
        <v>0.8</v>
      </c>
      <c r="L8931" s="1">
        <v>0.26041666666666669</v>
      </c>
      <c r="M8931" s="1">
        <v>0.76736111111111116</v>
      </c>
      <c r="N8931">
        <v>730</v>
      </c>
      <c r="O8931" s="9" t="s">
        <v>2302</v>
      </c>
    </row>
    <row r="8932" spans="1:15" x14ac:dyDescent="0.25">
      <c r="A8932" s="8">
        <v>44995</v>
      </c>
      <c r="B8932" s="8">
        <v>45004</v>
      </c>
      <c r="C8932">
        <v>29</v>
      </c>
      <c r="D8932">
        <v>24</v>
      </c>
      <c r="E8932">
        <v>5</v>
      </c>
      <c r="F8932" t="s">
        <v>9</v>
      </c>
      <c r="G8932">
        <v>32</v>
      </c>
      <c r="H8932">
        <v>17</v>
      </c>
      <c r="I8932">
        <v>0.69</v>
      </c>
      <c r="J8932">
        <v>0.44</v>
      </c>
      <c r="K8932">
        <v>1.8</v>
      </c>
      <c r="L8932" s="1">
        <v>0.26111111111111113</v>
      </c>
      <c r="M8932" s="1">
        <v>0.76666666666666672</v>
      </c>
      <c r="N8932">
        <v>728</v>
      </c>
      <c r="O8932" s="9" t="s">
        <v>2302</v>
      </c>
    </row>
    <row r="8933" spans="1:15" x14ac:dyDescent="0.25">
      <c r="A8933" s="8">
        <v>44995</v>
      </c>
      <c r="B8933" s="8">
        <v>45005</v>
      </c>
      <c r="C8933">
        <v>29</v>
      </c>
      <c r="D8933">
        <v>24</v>
      </c>
      <c r="E8933">
        <v>5</v>
      </c>
      <c r="F8933" t="s">
        <v>267</v>
      </c>
      <c r="G8933">
        <v>32</v>
      </c>
      <c r="H8933">
        <v>16</v>
      </c>
      <c r="I8933">
        <v>0.68</v>
      </c>
      <c r="J8933">
        <v>0.39</v>
      </c>
      <c r="K8933">
        <v>0.1</v>
      </c>
      <c r="L8933" s="1">
        <v>0.26111111111111113</v>
      </c>
      <c r="M8933" s="1">
        <v>0.76666666666666672</v>
      </c>
      <c r="N8933">
        <v>728</v>
      </c>
      <c r="O8933" s="9" t="s">
        <v>2302</v>
      </c>
    </row>
    <row r="8934" spans="1:15" x14ac:dyDescent="0.25">
      <c r="A8934" s="8">
        <v>44995</v>
      </c>
      <c r="B8934" s="8">
        <v>45006</v>
      </c>
      <c r="C8934">
        <v>29</v>
      </c>
      <c r="D8934">
        <v>24</v>
      </c>
      <c r="E8934">
        <v>5</v>
      </c>
      <c r="F8934" t="s">
        <v>145</v>
      </c>
      <c r="G8934">
        <v>32</v>
      </c>
      <c r="H8934">
        <v>16</v>
      </c>
      <c r="I8934">
        <v>0.67</v>
      </c>
      <c r="J8934">
        <v>0.1</v>
      </c>
      <c r="K8934" t="s">
        <v>4</v>
      </c>
      <c r="L8934" s="1">
        <v>0.26111111111111113</v>
      </c>
      <c r="M8934" s="1">
        <v>0.76597222222222228</v>
      </c>
      <c r="N8934">
        <v>727</v>
      </c>
      <c r="O8934" s="9" t="s">
        <v>2302</v>
      </c>
    </row>
    <row r="8935" spans="1:15" x14ac:dyDescent="0.25">
      <c r="A8935" s="8">
        <v>44995</v>
      </c>
      <c r="B8935" s="8">
        <v>45007</v>
      </c>
      <c r="C8935">
        <v>29</v>
      </c>
      <c r="D8935">
        <v>24</v>
      </c>
      <c r="E8935">
        <v>5</v>
      </c>
      <c r="F8935" t="s">
        <v>890</v>
      </c>
      <c r="G8935">
        <v>32</v>
      </c>
      <c r="H8935">
        <v>19</v>
      </c>
      <c r="I8935">
        <v>0.67</v>
      </c>
      <c r="J8935">
        <v>0.48</v>
      </c>
      <c r="K8935">
        <v>1</v>
      </c>
      <c r="L8935" s="1">
        <v>0.26111111111111113</v>
      </c>
      <c r="M8935" s="1">
        <v>0.76527777777777772</v>
      </c>
      <c r="N8935">
        <v>726</v>
      </c>
      <c r="O8935" s="9" t="s">
        <v>2302</v>
      </c>
    </row>
    <row r="8936" spans="1:15" x14ac:dyDescent="0.25">
      <c r="A8936" s="8">
        <v>44995</v>
      </c>
      <c r="B8936" s="8">
        <v>45008</v>
      </c>
      <c r="C8936">
        <v>29</v>
      </c>
      <c r="D8936">
        <v>24</v>
      </c>
      <c r="E8936">
        <v>5</v>
      </c>
      <c r="F8936" t="s">
        <v>404</v>
      </c>
      <c r="G8936">
        <v>32</v>
      </c>
      <c r="H8936">
        <v>23</v>
      </c>
      <c r="I8936">
        <v>0.67</v>
      </c>
      <c r="J8936">
        <v>0.52</v>
      </c>
      <c r="K8936">
        <v>1.2</v>
      </c>
      <c r="L8936" s="1">
        <v>0.26180555555555557</v>
      </c>
      <c r="M8936" s="1">
        <v>0.76458333333333328</v>
      </c>
      <c r="N8936">
        <v>724</v>
      </c>
      <c r="O8936" s="9" t="s">
        <v>2302</v>
      </c>
    </row>
    <row r="8937" spans="1:15" x14ac:dyDescent="0.25">
      <c r="A8937" s="8">
        <v>44995</v>
      </c>
      <c r="B8937" s="8">
        <v>45009</v>
      </c>
      <c r="C8937">
        <v>29</v>
      </c>
      <c r="D8937">
        <v>24</v>
      </c>
      <c r="E8937">
        <v>5</v>
      </c>
      <c r="F8937" t="s">
        <v>889</v>
      </c>
      <c r="G8937">
        <v>32</v>
      </c>
      <c r="H8937">
        <v>23</v>
      </c>
      <c r="I8937">
        <v>0.64</v>
      </c>
      <c r="J8937">
        <v>0.48</v>
      </c>
      <c r="K8937">
        <v>0.3</v>
      </c>
      <c r="L8937" s="1">
        <v>0.26180555555555557</v>
      </c>
      <c r="M8937" s="1">
        <v>0.76388888888888884</v>
      </c>
      <c r="N8937">
        <v>723</v>
      </c>
      <c r="O8937" s="9" t="s">
        <v>2302</v>
      </c>
    </row>
    <row r="8938" spans="1:15" x14ac:dyDescent="0.25">
      <c r="A8938" s="8">
        <v>44996</v>
      </c>
      <c r="B8938" s="8">
        <v>44996</v>
      </c>
      <c r="C8938">
        <v>31</v>
      </c>
      <c r="D8938">
        <v>26</v>
      </c>
      <c r="E8938">
        <v>5</v>
      </c>
      <c r="F8938" t="s">
        <v>110</v>
      </c>
      <c r="G8938">
        <v>35</v>
      </c>
      <c r="H8938">
        <v>20</v>
      </c>
      <c r="I8938">
        <v>0.69</v>
      </c>
      <c r="J8938">
        <v>0.01</v>
      </c>
      <c r="K8938" t="s">
        <v>4</v>
      </c>
      <c r="L8938" s="1">
        <v>0.2590277777777778</v>
      </c>
      <c r="M8938" s="1">
        <v>0.77152777777777781</v>
      </c>
      <c r="N8938">
        <v>738</v>
      </c>
      <c r="O8938" s="9" t="s">
        <v>2302</v>
      </c>
    </row>
    <row r="8939" spans="1:15" x14ac:dyDescent="0.25">
      <c r="A8939" s="8">
        <v>44996</v>
      </c>
      <c r="B8939" s="8">
        <v>44997</v>
      </c>
      <c r="C8939">
        <v>30</v>
      </c>
      <c r="D8939">
        <v>26</v>
      </c>
      <c r="E8939">
        <v>4</v>
      </c>
      <c r="F8939" t="s">
        <v>794</v>
      </c>
      <c r="G8939">
        <v>34</v>
      </c>
      <c r="H8939">
        <v>21</v>
      </c>
      <c r="I8939">
        <v>0.69</v>
      </c>
      <c r="J8939">
        <v>0.4</v>
      </c>
      <c r="K8939">
        <v>0.4</v>
      </c>
      <c r="L8939" s="1">
        <v>0.25972222222222224</v>
      </c>
      <c r="M8939" s="1">
        <v>0.77083333333333337</v>
      </c>
      <c r="N8939">
        <v>736</v>
      </c>
      <c r="O8939" s="9" t="s">
        <v>2302</v>
      </c>
    </row>
    <row r="8940" spans="1:15" x14ac:dyDescent="0.25">
      <c r="A8940" s="8">
        <v>44996</v>
      </c>
      <c r="B8940" s="8">
        <v>44998</v>
      </c>
      <c r="C8940">
        <v>31</v>
      </c>
      <c r="D8940">
        <v>26</v>
      </c>
      <c r="E8940">
        <v>5</v>
      </c>
      <c r="F8940" t="s">
        <v>886</v>
      </c>
      <c r="G8940">
        <v>35</v>
      </c>
      <c r="H8940">
        <v>20</v>
      </c>
      <c r="I8940">
        <v>0.71</v>
      </c>
      <c r="J8940">
        <v>0.18</v>
      </c>
      <c r="K8940">
        <v>1</v>
      </c>
      <c r="L8940" s="1">
        <v>0.25972222222222224</v>
      </c>
      <c r="M8940" s="1">
        <v>0.77013888888888893</v>
      </c>
      <c r="N8940">
        <v>735</v>
      </c>
      <c r="O8940" s="9" t="s">
        <v>2302</v>
      </c>
    </row>
    <row r="8941" spans="1:15" x14ac:dyDescent="0.25">
      <c r="A8941" s="8">
        <v>44996</v>
      </c>
      <c r="B8941" s="8">
        <v>44999</v>
      </c>
      <c r="C8941">
        <v>30</v>
      </c>
      <c r="D8941">
        <v>26</v>
      </c>
      <c r="E8941">
        <v>4</v>
      </c>
      <c r="F8941" t="s">
        <v>791</v>
      </c>
      <c r="G8941">
        <v>34</v>
      </c>
      <c r="H8941">
        <v>18</v>
      </c>
      <c r="I8941">
        <v>0.69</v>
      </c>
      <c r="J8941">
        <v>0.14000000000000001</v>
      </c>
      <c r="K8941">
        <v>0.3</v>
      </c>
      <c r="L8941" s="1">
        <v>0.25972222222222224</v>
      </c>
      <c r="M8941" s="1">
        <v>0.77013888888888893</v>
      </c>
      <c r="N8941">
        <v>735</v>
      </c>
      <c r="O8941" s="9" t="s">
        <v>2302</v>
      </c>
    </row>
    <row r="8942" spans="1:15" x14ac:dyDescent="0.25">
      <c r="A8942" s="8">
        <v>44996</v>
      </c>
      <c r="B8942" s="8">
        <v>45000</v>
      </c>
      <c r="C8942">
        <v>30</v>
      </c>
      <c r="D8942">
        <v>26</v>
      </c>
      <c r="E8942">
        <v>4</v>
      </c>
      <c r="F8942" t="s">
        <v>145</v>
      </c>
      <c r="G8942">
        <v>34</v>
      </c>
      <c r="H8942">
        <v>20</v>
      </c>
      <c r="I8942">
        <v>0.68</v>
      </c>
      <c r="J8942">
        <v>0</v>
      </c>
      <c r="K8942" t="s">
        <v>4</v>
      </c>
      <c r="L8942" s="1">
        <v>0.25972222222222224</v>
      </c>
      <c r="M8942" s="1">
        <v>0.76944444444444449</v>
      </c>
      <c r="N8942">
        <v>734</v>
      </c>
      <c r="O8942" s="9" t="s">
        <v>2302</v>
      </c>
    </row>
    <row r="8943" spans="1:15" x14ac:dyDescent="0.25">
      <c r="A8943" s="8">
        <v>44996</v>
      </c>
      <c r="B8943" s="8">
        <v>45001</v>
      </c>
      <c r="C8943">
        <v>29</v>
      </c>
      <c r="D8943">
        <v>25</v>
      </c>
      <c r="E8943">
        <v>4</v>
      </c>
      <c r="F8943" t="s">
        <v>868</v>
      </c>
      <c r="G8943">
        <v>33</v>
      </c>
      <c r="H8943">
        <v>11</v>
      </c>
      <c r="I8943">
        <v>0.67</v>
      </c>
      <c r="J8943">
        <v>0.24</v>
      </c>
      <c r="K8943">
        <v>1.7</v>
      </c>
      <c r="L8943" s="1">
        <v>0.26041666666666669</v>
      </c>
      <c r="M8943" s="1">
        <v>0.76875000000000004</v>
      </c>
      <c r="N8943">
        <v>732</v>
      </c>
      <c r="O8943" s="9" t="s">
        <v>2302</v>
      </c>
    </row>
    <row r="8944" spans="1:15" x14ac:dyDescent="0.25">
      <c r="A8944" s="8">
        <v>44996</v>
      </c>
      <c r="B8944" s="8">
        <v>45002</v>
      </c>
      <c r="C8944">
        <v>30</v>
      </c>
      <c r="D8944">
        <v>26</v>
      </c>
      <c r="E8944">
        <v>4</v>
      </c>
      <c r="F8944" t="s">
        <v>110</v>
      </c>
      <c r="G8944">
        <v>33</v>
      </c>
      <c r="H8944">
        <v>17</v>
      </c>
      <c r="I8944">
        <v>0.65</v>
      </c>
      <c r="J8944">
        <v>0.05</v>
      </c>
      <c r="K8944" t="s">
        <v>4</v>
      </c>
      <c r="L8944" s="1">
        <v>0.26041666666666669</v>
      </c>
      <c r="M8944" s="1">
        <v>0.7680555555555556</v>
      </c>
      <c r="N8944">
        <v>731</v>
      </c>
      <c r="O8944" s="9" t="s">
        <v>2302</v>
      </c>
    </row>
    <row r="8945" spans="1:15" x14ac:dyDescent="0.25">
      <c r="A8945" s="8">
        <v>44996</v>
      </c>
      <c r="B8945" s="8">
        <v>45003</v>
      </c>
      <c r="C8945">
        <v>29</v>
      </c>
      <c r="D8945">
        <v>25</v>
      </c>
      <c r="E8945">
        <v>4</v>
      </c>
      <c r="F8945" t="s">
        <v>145</v>
      </c>
      <c r="G8945">
        <v>32</v>
      </c>
      <c r="H8945">
        <v>17</v>
      </c>
      <c r="I8945">
        <v>0.63</v>
      </c>
      <c r="J8945">
        <v>0.06</v>
      </c>
      <c r="K8945" t="s">
        <v>4</v>
      </c>
      <c r="L8945" s="1">
        <v>0.26041666666666669</v>
      </c>
      <c r="M8945" s="1">
        <v>0.76736111111111116</v>
      </c>
      <c r="N8945">
        <v>730</v>
      </c>
      <c r="O8945" s="9" t="s">
        <v>2302</v>
      </c>
    </row>
    <row r="8946" spans="1:15" x14ac:dyDescent="0.25">
      <c r="A8946" s="8">
        <v>44996</v>
      </c>
      <c r="B8946" s="8">
        <v>45004</v>
      </c>
      <c r="C8946">
        <v>29</v>
      </c>
      <c r="D8946">
        <v>25</v>
      </c>
      <c r="E8946">
        <v>4</v>
      </c>
      <c r="F8946" t="s">
        <v>145</v>
      </c>
      <c r="G8946">
        <v>31</v>
      </c>
      <c r="H8946">
        <v>23</v>
      </c>
      <c r="I8946">
        <v>0.57999999999999996</v>
      </c>
      <c r="J8946">
        <v>0.06</v>
      </c>
      <c r="K8946" t="s">
        <v>4</v>
      </c>
      <c r="L8946" s="1">
        <v>0.26111111111111113</v>
      </c>
      <c r="M8946" s="1">
        <v>0.76666666666666672</v>
      </c>
      <c r="N8946">
        <v>728</v>
      </c>
      <c r="O8946" s="9" t="s">
        <v>2302</v>
      </c>
    </row>
    <row r="8947" spans="1:15" x14ac:dyDescent="0.25">
      <c r="A8947" s="8">
        <v>44996</v>
      </c>
      <c r="B8947" s="8">
        <v>45005</v>
      </c>
      <c r="C8947">
        <v>29</v>
      </c>
      <c r="D8947">
        <v>24</v>
      </c>
      <c r="E8947">
        <v>5</v>
      </c>
      <c r="F8947" t="s">
        <v>145</v>
      </c>
      <c r="G8947">
        <v>32</v>
      </c>
      <c r="H8947">
        <v>26</v>
      </c>
      <c r="I8947">
        <v>0.67</v>
      </c>
      <c r="J8947">
        <v>0.09</v>
      </c>
      <c r="K8947" t="s">
        <v>4</v>
      </c>
      <c r="L8947" s="1">
        <v>0.26111111111111113</v>
      </c>
      <c r="M8947" s="1">
        <v>0.76666666666666672</v>
      </c>
      <c r="N8947">
        <v>728</v>
      </c>
      <c r="O8947" s="9" t="s">
        <v>2302</v>
      </c>
    </row>
    <row r="8948" spans="1:15" x14ac:dyDescent="0.25">
      <c r="A8948" s="8">
        <v>44996</v>
      </c>
      <c r="B8948" s="8">
        <v>45006</v>
      </c>
      <c r="C8948">
        <v>29</v>
      </c>
      <c r="D8948">
        <v>24</v>
      </c>
      <c r="E8948">
        <v>5</v>
      </c>
      <c r="F8948" t="s">
        <v>267</v>
      </c>
      <c r="G8948">
        <v>30</v>
      </c>
      <c r="H8948">
        <v>20</v>
      </c>
      <c r="I8948">
        <v>0.6</v>
      </c>
      <c r="J8948">
        <v>0.49</v>
      </c>
      <c r="K8948">
        <v>0.2</v>
      </c>
      <c r="L8948" s="1">
        <v>0.26111111111111113</v>
      </c>
      <c r="M8948" s="1">
        <v>0.76597222222222228</v>
      </c>
      <c r="N8948">
        <v>727</v>
      </c>
      <c r="O8948" s="9" t="s">
        <v>2302</v>
      </c>
    </row>
    <row r="8949" spans="1:15" x14ac:dyDescent="0.25">
      <c r="A8949" s="8">
        <v>44996</v>
      </c>
      <c r="B8949" s="8">
        <v>45007</v>
      </c>
      <c r="C8949">
        <v>29</v>
      </c>
      <c r="D8949">
        <v>23</v>
      </c>
      <c r="E8949">
        <v>6</v>
      </c>
      <c r="F8949" t="s">
        <v>145</v>
      </c>
      <c r="G8949">
        <v>30</v>
      </c>
      <c r="H8949">
        <v>19</v>
      </c>
      <c r="I8949">
        <v>0.6</v>
      </c>
      <c r="J8949">
        <v>0.06</v>
      </c>
      <c r="K8949" t="s">
        <v>4</v>
      </c>
      <c r="L8949" s="1">
        <v>0.26111111111111113</v>
      </c>
      <c r="M8949" s="1">
        <v>0.76527777777777772</v>
      </c>
      <c r="N8949">
        <v>726</v>
      </c>
      <c r="O8949" s="9" t="s">
        <v>2302</v>
      </c>
    </row>
    <row r="8950" spans="1:15" x14ac:dyDescent="0.25">
      <c r="A8950" s="8">
        <v>44996</v>
      </c>
      <c r="B8950" s="8">
        <v>45008</v>
      </c>
      <c r="C8950">
        <v>29</v>
      </c>
      <c r="D8950">
        <v>23</v>
      </c>
      <c r="E8950">
        <v>6</v>
      </c>
      <c r="F8950" t="s">
        <v>239</v>
      </c>
      <c r="G8950">
        <v>30</v>
      </c>
      <c r="H8950">
        <v>18</v>
      </c>
      <c r="I8950">
        <v>0.56999999999999995</v>
      </c>
      <c r="J8950">
        <v>0.06</v>
      </c>
      <c r="K8950" t="s">
        <v>4</v>
      </c>
      <c r="L8950" s="1">
        <v>0.26180555555555557</v>
      </c>
      <c r="M8950" s="1">
        <v>0.76458333333333328</v>
      </c>
      <c r="N8950">
        <v>724</v>
      </c>
      <c r="O8950" s="9" t="s">
        <v>2302</v>
      </c>
    </row>
    <row r="8951" spans="1:15" x14ac:dyDescent="0.25">
      <c r="A8951" s="8">
        <v>44996</v>
      </c>
      <c r="B8951" s="8">
        <v>45009</v>
      </c>
      <c r="C8951">
        <v>29</v>
      </c>
      <c r="D8951">
        <v>23</v>
      </c>
      <c r="E8951">
        <v>6</v>
      </c>
      <c r="F8951" t="s">
        <v>122</v>
      </c>
      <c r="G8951">
        <v>30</v>
      </c>
      <c r="H8951">
        <v>18</v>
      </c>
      <c r="I8951">
        <v>0.61</v>
      </c>
      <c r="J8951">
        <v>0.4</v>
      </c>
      <c r="K8951">
        <v>0.4</v>
      </c>
      <c r="L8951" s="1">
        <v>0.26180555555555557</v>
      </c>
      <c r="M8951" s="1">
        <v>0.76388888888888884</v>
      </c>
      <c r="N8951">
        <v>723</v>
      </c>
      <c r="O8951" s="9" t="s">
        <v>2302</v>
      </c>
    </row>
    <row r="8952" spans="1:15" x14ac:dyDescent="0.25">
      <c r="A8952" s="8">
        <v>44996</v>
      </c>
      <c r="B8952" s="8">
        <v>45010</v>
      </c>
      <c r="C8952">
        <v>29</v>
      </c>
      <c r="D8952">
        <v>23</v>
      </c>
      <c r="E8952">
        <v>6</v>
      </c>
      <c r="F8952" t="s">
        <v>121</v>
      </c>
      <c r="G8952">
        <v>31</v>
      </c>
      <c r="H8952">
        <v>23</v>
      </c>
      <c r="I8952">
        <v>0.64</v>
      </c>
      <c r="J8952">
        <v>0.6</v>
      </c>
      <c r="K8952">
        <v>5.3</v>
      </c>
      <c r="L8952" s="1">
        <v>0.26180555555555557</v>
      </c>
      <c r="M8952" s="1">
        <v>0.7631944444444444</v>
      </c>
      <c r="N8952">
        <v>722</v>
      </c>
      <c r="O8952" s="9" t="s">
        <v>2302</v>
      </c>
    </row>
    <row r="8953" spans="1:15" x14ac:dyDescent="0.25">
      <c r="A8953" s="8">
        <v>44997</v>
      </c>
      <c r="B8953" s="8">
        <v>44997</v>
      </c>
      <c r="C8953">
        <v>30</v>
      </c>
      <c r="D8953">
        <v>26</v>
      </c>
      <c r="E8953">
        <v>4</v>
      </c>
      <c r="F8953" t="s">
        <v>794</v>
      </c>
      <c r="G8953">
        <v>34</v>
      </c>
      <c r="H8953">
        <v>20</v>
      </c>
      <c r="I8953">
        <v>0.69</v>
      </c>
      <c r="J8953">
        <v>0.42</v>
      </c>
      <c r="K8953">
        <v>0.2</v>
      </c>
      <c r="L8953" s="1">
        <v>0.25972222222222224</v>
      </c>
      <c r="M8953" s="1">
        <v>0.77083333333333337</v>
      </c>
      <c r="N8953">
        <v>736</v>
      </c>
      <c r="O8953" s="9" t="s">
        <v>2302</v>
      </c>
    </row>
    <row r="8954" spans="1:15" x14ac:dyDescent="0.25">
      <c r="A8954" s="8">
        <v>44997</v>
      </c>
      <c r="B8954" s="8">
        <v>44998</v>
      </c>
      <c r="C8954">
        <v>30</v>
      </c>
      <c r="D8954">
        <v>26</v>
      </c>
      <c r="E8954">
        <v>4</v>
      </c>
      <c r="F8954" t="s">
        <v>786</v>
      </c>
      <c r="G8954">
        <v>34</v>
      </c>
      <c r="H8954">
        <v>19</v>
      </c>
      <c r="I8954">
        <v>0.7</v>
      </c>
      <c r="J8954">
        <v>0.53</v>
      </c>
      <c r="K8954">
        <v>1</v>
      </c>
      <c r="L8954" s="1">
        <v>0.25972222222222224</v>
      </c>
      <c r="M8954" s="1">
        <v>0.77013888888888893</v>
      </c>
      <c r="N8954">
        <v>735</v>
      </c>
      <c r="O8954" s="9" t="s">
        <v>2302</v>
      </c>
    </row>
    <row r="8955" spans="1:15" x14ac:dyDescent="0.25">
      <c r="A8955" s="8">
        <v>44997</v>
      </c>
      <c r="B8955" s="8">
        <v>44999</v>
      </c>
      <c r="C8955">
        <v>31</v>
      </c>
      <c r="D8955">
        <v>26</v>
      </c>
      <c r="E8955">
        <v>5</v>
      </c>
      <c r="F8955" t="s">
        <v>868</v>
      </c>
      <c r="G8955">
        <v>35</v>
      </c>
      <c r="H8955">
        <v>19</v>
      </c>
      <c r="I8955">
        <v>0.67</v>
      </c>
      <c r="J8955">
        <v>0.02</v>
      </c>
      <c r="K8955" t="s">
        <v>4</v>
      </c>
      <c r="L8955" s="1">
        <v>0.25972222222222224</v>
      </c>
      <c r="M8955" s="1">
        <v>0.77013888888888893</v>
      </c>
      <c r="N8955">
        <v>735</v>
      </c>
      <c r="O8955" s="9" t="s">
        <v>2302</v>
      </c>
    </row>
    <row r="8956" spans="1:15" x14ac:dyDescent="0.25">
      <c r="A8956" s="8">
        <v>44997</v>
      </c>
      <c r="B8956" s="8">
        <v>45000</v>
      </c>
      <c r="C8956">
        <v>30</v>
      </c>
      <c r="D8956">
        <v>25</v>
      </c>
      <c r="E8956">
        <v>5</v>
      </c>
      <c r="F8956" t="s">
        <v>110</v>
      </c>
      <c r="G8956">
        <v>34</v>
      </c>
      <c r="H8956">
        <v>20</v>
      </c>
      <c r="I8956">
        <v>0.7</v>
      </c>
      <c r="J8956">
        <v>0.04</v>
      </c>
      <c r="K8956" t="s">
        <v>4</v>
      </c>
      <c r="L8956" s="1">
        <v>0.25972222222222224</v>
      </c>
      <c r="M8956" s="1">
        <v>0.76944444444444449</v>
      </c>
      <c r="N8956">
        <v>734</v>
      </c>
      <c r="O8956" s="9" t="s">
        <v>2302</v>
      </c>
    </row>
    <row r="8957" spans="1:15" x14ac:dyDescent="0.25">
      <c r="A8957" s="8">
        <v>44997</v>
      </c>
      <c r="B8957" s="8">
        <v>45001</v>
      </c>
      <c r="C8957">
        <v>31</v>
      </c>
      <c r="D8957">
        <v>25</v>
      </c>
      <c r="E8957">
        <v>6</v>
      </c>
      <c r="F8957" t="s">
        <v>145</v>
      </c>
      <c r="G8957">
        <v>34</v>
      </c>
      <c r="H8957">
        <v>22</v>
      </c>
      <c r="I8957">
        <v>0.65</v>
      </c>
      <c r="J8957">
        <v>0</v>
      </c>
      <c r="K8957" t="s">
        <v>4</v>
      </c>
      <c r="L8957" s="1">
        <v>0.26041666666666669</v>
      </c>
      <c r="M8957" s="1">
        <v>0.76875000000000004</v>
      </c>
      <c r="N8957">
        <v>732</v>
      </c>
      <c r="O8957" s="9" t="s">
        <v>2302</v>
      </c>
    </row>
    <row r="8958" spans="1:15" x14ac:dyDescent="0.25">
      <c r="A8958" s="8">
        <v>44997</v>
      </c>
      <c r="B8958" s="8">
        <v>45002</v>
      </c>
      <c r="C8958">
        <v>30</v>
      </c>
      <c r="D8958">
        <v>25</v>
      </c>
      <c r="E8958">
        <v>5</v>
      </c>
      <c r="F8958" t="s">
        <v>145</v>
      </c>
      <c r="G8958">
        <v>34</v>
      </c>
      <c r="H8958">
        <v>19</v>
      </c>
      <c r="I8958">
        <v>0.65</v>
      </c>
      <c r="J8958">
        <v>0.03</v>
      </c>
      <c r="K8958" t="s">
        <v>4</v>
      </c>
      <c r="L8958" s="1">
        <v>0.26041666666666669</v>
      </c>
      <c r="M8958" s="1">
        <v>0.7680555555555556</v>
      </c>
      <c r="N8958">
        <v>731</v>
      </c>
      <c r="O8958" s="9" t="s">
        <v>2302</v>
      </c>
    </row>
    <row r="8959" spans="1:15" x14ac:dyDescent="0.25">
      <c r="A8959" s="8">
        <v>44997</v>
      </c>
      <c r="B8959" s="8">
        <v>45003</v>
      </c>
      <c r="C8959">
        <v>30</v>
      </c>
      <c r="D8959">
        <v>25</v>
      </c>
      <c r="E8959">
        <v>5</v>
      </c>
      <c r="F8959" t="s">
        <v>110</v>
      </c>
      <c r="G8959">
        <v>33</v>
      </c>
      <c r="H8959">
        <v>20</v>
      </c>
      <c r="I8959">
        <v>0.6</v>
      </c>
      <c r="J8959">
        <v>0</v>
      </c>
      <c r="K8959" t="s">
        <v>4</v>
      </c>
      <c r="L8959" s="1">
        <v>0.26041666666666669</v>
      </c>
      <c r="M8959" s="1">
        <v>0.76736111111111116</v>
      </c>
      <c r="N8959">
        <v>730</v>
      </c>
      <c r="O8959" s="9" t="s">
        <v>2302</v>
      </c>
    </row>
    <row r="8960" spans="1:15" x14ac:dyDescent="0.25">
      <c r="A8960" s="8">
        <v>44997</v>
      </c>
      <c r="B8960" s="8">
        <v>45004</v>
      </c>
      <c r="C8960">
        <v>30</v>
      </c>
      <c r="D8960">
        <v>23</v>
      </c>
      <c r="E8960">
        <v>7</v>
      </c>
      <c r="F8960" t="s">
        <v>9</v>
      </c>
      <c r="G8960">
        <v>32</v>
      </c>
      <c r="H8960">
        <v>17</v>
      </c>
      <c r="I8960">
        <v>0.65</v>
      </c>
      <c r="J8960">
        <v>7.0000000000000007E-2</v>
      </c>
      <c r="K8960" t="s">
        <v>4</v>
      </c>
      <c r="L8960" s="1">
        <v>0.26111111111111113</v>
      </c>
      <c r="M8960" s="1">
        <v>0.76666666666666672</v>
      </c>
      <c r="N8960">
        <v>728</v>
      </c>
      <c r="O8960" s="9" t="s">
        <v>2302</v>
      </c>
    </row>
    <row r="8961" spans="1:15" x14ac:dyDescent="0.25">
      <c r="A8961" s="8">
        <v>44997</v>
      </c>
      <c r="B8961" s="8">
        <v>45005</v>
      </c>
      <c r="C8961">
        <v>29</v>
      </c>
      <c r="D8961">
        <v>24</v>
      </c>
      <c r="E8961">
        <v>5</v>
      </c>
      <c r="F8961" t="s">
        <v>868</v>
      </c>
      <c r="G8961">
        <v>33</v>
      </c>
      <c r="H8961">
        <v>19</v>
      </c>
      <c r="I8961">
        <v>0.69</v>
      </c>
      <c r="J8961">
        <v>0.41</v>
      </c>
      <c r="K8961">
        <v>0.2</v>
      </c>
      <c r="L8961" s="1">
        <v>0.26111111111111113</v>
      </c>
      <c r="M8961" s="1">
        <v>0.76666666666666672</v>
      </c>
      <c r="N8961">
        <v>728</v>
      </c>
      <c r="O8961" s="9" t="s">
        <v>2302</v>
      </c>
    </row>
    <row r="8962" spans="1:15" x14ac:dyDescent="0.25">
      <c r="A8962" s="8">
        <v>44997</v>
      </c>
      <c r="B8962" s="8">
        <v>45006</v>
      </c>
      <c r="C8962">
        <v>29</v>
      </c>
      <c r="D8962">
        <v>24</v>
      </c>
      <c r="E8962">
        <v>5</v>
      </c>
      <c r="F8962" t="s">
        <v>110</v>
      </c>
      <c r="G8962">
        <v>33</v>
      </c>
      <c r="H8962">
        <v>17</v>
      </c>
      <c r="I8962">
        <v>0.69</v>
      </c>
      <c r="J8962">
        <v>0.08</v>
      </c>
      <c r="K8962" t="s">
        <v>4</v>
      </c>
      <c r="L8962" s="1">
        <v>0.26111111111111113</v>
      </c>
      <c r="M8962" s="1">
        <v>0.76597222222222228</v>
      </c>
      <c r="N8962">
        <v>727</v>
      </c>
      <c r="O8962" s="9" t="s">
        <v>2302</v>
      </c>
    </row>
    <row r="8963" spans="1:15" x14ac:dyDescent="0.25">
      <c r="A8963" s="8">
        <v>44997</v>
      </c>
      <c r="B8963" s="8">
        <v>45007</v>
      </c>
      <c r="C8963">
        <v>29</v>
      </c>
      <c r="D8963">
        <v>24</v>
      </c>
      <c r="E8963">
        <v>5</v>
      </c>
      <c r="F8963" t="s">
        <v>873</v>
      </c>
      <c r="G8963">
        <v>32</v>
      </c>
      <c r="H8963">
        <v>14</v>
      </c>
      <c r="I8963">
        <v>0.67</v>
      </c>
      <c r="J8963">
        <v>0.4</v>
      </c>
      <c r="K8963">
        <v>0.2</v>
      </c>
      <c r="L8963" s="1">
        <v>0.26111111111111113</v>
      </c>
      <c r="M8963" s="1">
        <v>0.76527777777777772</v>
      </c>
      <c r="N8963">
        <v>726</v>
      </c>
      <c r="O8963" s="9" t="s">
        <v>2302</v>
      </c>
    </row>
    <row r="8964" spans="1:15" x14ac:dyDescent="0.25">
      <c r="A8964" s="8">
        <v>44997</v>
      </c>
      <c r="B8964" s="8">
        <v>45008</v>
      </c>
      <c r="C8964">
        <v>29</v>
      </c>
      <c r="D8964">
        <v>24</v>
      </c>
      <c r="E8964">
        <v>5</v>
      </c>
      <c r="F8964" t="s">
        <v>145</v>
      </c>
      <c r="G8964">
        <v>32</v>
      </c>
      <c r="H8964">
        <v>14</v>
      </c>
      <c r="I8964">
        <v>0.63</v>
      </c>
      <c r="J8964">
        <v>0.05</v>
      </c>
      <c r="K8964" t="s">
        <v>4</v>
      </c>
      <c r="L8964" s="1">
        <v>0.26180555555555557</v>
      </c>
      <c r="M8964" s="1">
        <v>0.76458333333333328</v>
      </c>
      <c r="N8964">
        <v>724</v>
      </c>
      <c r="O8964" s="9" t="s">
        <v>2302</v>
      </c>
    </row>
    <row r="8965" spans="1:15" x14ac:dyDescent="0.25">
      <c r="A8965" s="8">
        <v>44997</v>
      </c>
      <c r="B8965" s="8">
        <v>45009</v>
      </c>
      <c r="C8965">
        <v>29</v>
      </c>
      <c r="D8965">
        <v>24</v>
      </c>
      <c r="E8965">
        <v>5</v>
      </c>
      <c r="F8965" t="s">
        <v>868</v>
      </c>
      <c r="G8965">
        <v>31</v>
      </c>
      <c r="H8965">
        <v>18</v>
      </c>
      <c r="I8965">
        <v>0.6</v>
      </c>
      <c r="J8965">
        <v>0.06</v>
      </c>
      <c r="K8965" t="s">
        <v>4</v>
      </c>
      <c r="L8965" s="1">
        <v>0.26180555555555557</v>
      </c>
      <c r="M8965" s="1">
        <v>0.76388888888888884</v>
      </c>
      <c r="N8965">
        <v>723</v>
      </c>
      <c r="O8965" s="9" t="s">
        <v>2302</v>
      </c>
    </row>
    <row r="8966" spans="1:15" x14ac:dyDescent="0.25">
      <c r="A8966" s="8">
        <v>44997</v>
      </c>
      <c r="B8966" s="8">
        <v>45010</v>
      </c>
      <c r="C8966">
        <v>29</v>
      </c>
      <c r="D8966">
        <v>24</v>
      </c>
      <c r="E8966">
        <v>5</v>
      </c>
      <c r="F8966" t="s">
        <v>115</v>
      </c>
      <c r="G8966">
        <v>31</v>
      </c>
      <c r="H8966">
        <v>21</v>
      </c>
      <c r="I8966">
        <v>0.6</v>
      </c>
      <c r="J8966">
        <v>7.0000000000000007E-2</v>
      </c>
      <c r="K8966" t="s">
        <v>4</v>
      </c>
      <c r="L8966" s="1">
        <v>0.26180555555555557</v>
      </c>
      <c r="M8966" s="1">
        <v>0.7631944444444444</v>
      </c>
      <c r="N8966">
        <v>722</v>
      </c>
      <c r="O8966" s="9" t="s">
        <v>2302</v>
      </c>
    </row>
    <row r="8967" spans="1:15" x14ac:dyDescent="0.25">
      <c r="A8967" s="8">
        <v>44997</v>
      </c>
      <c r="B8967" s="8">
        <v>45011</v>
      </c>
      <c r="C8967">
        <v>29</v>
      </c>
      <c r="D8967">
        <v>24</v>
      </c>
      <c r="E8967">
        <v>5</v>
      </c>
      <c r="F8967" t="s">
        <v>145</v>
      </c>
      <c r="G8967">
        <v>32</v>
      </c>
      <c r="H8967">
        <v>18</v>
      </c>
      <c r="I8967">
        <v>0.63</v>
      </c>
      <c r="J8967">
        <v>0.1</v>
      </c>
      <c r="K8967" t="s">
        <v>4</v>
      </c>
      <c r="L8967" s="1">
        <v>0.26180555555555557</v>
      </c>
      <c r="M8967" s="1">
        <v>0.7631944444444444</v>
      </c>
      <c r="N8967">
        <v>722</v>
      </c>
      <c r="O8967" s="9" t="s">
        <v>2302</v>
      </c>
    </row>
    <row r="8968" spans="1:15" x14ac:dyDescent="0.25">
      <c r="A8968" s="8">
        <v>44998</v>
      </c>
      <c r="B8968" s="8">
        <v>44998</v>
      </c>
      <c r="C8968">
        <v>31</v>
      </c>
      <c r="D8968">
        <v>26</v>
      </c>
      <c r="E8968">
        <v>5</v>
      </c>
      <c r="F8968" t="s">
        <v>110</v>
      </c>
      <c r="G8968">
        <v>34</v>
      </c>
      <c r="H8968">
        <v>18</v>
      </c>
      <c r="I8968">
        <v>0.67</v>
      </c>
      <c r="J8968">
        <v>0.05</v>
      </c>
      <c r="K8968" t="s">
        <v>4</v>
      </c>
      <c r="L8968" s="1">
        <v>0.25972222222222224</v>
      </c>
      <c r="M8968" s="1">
        <v>0.77013888888888893</v>
      </c>
      <c r="N8968">
        <v>735</v>
      </c>
      <c r="O8968" s="9" t="s">
        <v>2302</v>
      </c>
    </row>
    <row r="8969" spans="1:15" x14ac:dyDescent="0.25">
      <c r="A8969" s="8">
        <v>44998</v>
      </c>
      <c r="B8969" s="8">
        <v>44999</v>
      </c>
      <c r="C8969">
        <v>30</v>
      </c>
      <c r="D8969">
        <v>25</v>
      </c>
      <c r="E8969">
        <v>5</v>
      </c>
      <c r="F8969" t="s">
        <v>145</v>
      </c>
      <c r="G8969">
        <v>34</v>
      </c>
      <c r="H8969">
        <v>18</v>
      </c>
      <c r="I8969">
        <v>0.65</v>
      </c>
      <c r="J8969">
        <v>0</v>
      </c>
      <c r="K8969" t="s">
        <v>4</v>
      </c>
      <c r="L8969" s="1">
        <v>0.25972222222222224</v>
      </c>
      <c r="M8969" s="1">
        <v>0.77013888888888893</v>
      </c>
      <c r="N8969">
        <v>735</v>
      </c>
      <c r="O8969" s="9" t="s">
        <v>2302</v>
      </c>
    </row>
    <row r="8970" spans="1:15" x14ac:dyDescent="0.25">
      <c r="A8970" s="8">
        <v>44998</v>
      </c>
      <c r="B8970" s="8">
        <v>45000</v>
      </c>
      <c r="C8970">
        <v>30</v>
      </c>
      <c r="D8970">
        <v>25</v>
      </c>
      <c r="E8970">
        <v>5</v>
      </c>
      <c r="F8970" t="s">
        <v>145</v>
      </c>
      <c r="G8970">
        <v>34</v>
      </c>
      <c r="H8970">
        <v>20</v>
      </c>
      <c r="I8970">
        <v>0.65</v>
      </c>
      <c r="J8970">
        <v>0.01</v>
      </c>
      <c r="K8970" t="s">
        <v>4</v>
      </c>
      <c r="L8970" s="1">
        <v>0.25972222222222224</v>
      </c>
      <c r="M8970" s="1">
        <v>0.76944444444444449</v>
      </c>
      <c r="N8970">
        <v>734</v>
      </c>
      <c r="O8970" s="9" t="s">
        <v>2302</v>
      </c>
    </row>
    <row r="8971" spans="1:15" x14ac:dyDescent="0.25">
      <c r="A8971" s="8">
        <v>44998</v>
      </c>
      <c r="B8971" s="8">
        <v>45001</v>
      </c>
      <c r="C8971">
        <v>31</v>
      </c>
      <c r="D8971">
        <v>26</v>
      </c>
      <c r="E8971">
        <v>5</v>
      </c>
      <c r="F8971" t="s">
        <v>115</v>
      </c>
      <c r="G8971">
        <v>34</v>
      </c>
      <c r="H8971">
        <v>20</v>
      </c>
      <c r="I8971">
        <v>0.64</v>
      </c>
      <c r="J8971">
        <v>0</v>
      </c>
      <c r="K8971" t="s">
        <v>4</v>
      </c>
      <c r="L8971" s="1">
        <v>0.26041666666666669</v>
      </c>
      <c r="M8971" s="1">
        <v>0.76875000000000004</v>
      </c>
      <c r="N8971">
        <v>732</v>
      </c>
      <c r="O8971" s="9" t="s">
        <v>2302</v>
      </c>
    </row>
    <row r="8972" spans="1:15" x14ac:dyDescent="0.25">
      <c r="A8972" s="8">
        <v>44998</v>
      </c>
      <c r="B8972" s="8">
        <v>45002</v>
      </c>
      <c r="C8972">
        <v>31</v>
      </c>
      <c r="D8972">
        <v>25</v>
      </c>
      <c r="E8972">
        <v>6</v>
      </c>
      <c r="F8972" t="s">
        <v>786</v>
      </c>
      <c r="G8972">
        <v>34</v>
      </c>
      <c r="H8972">
        <v>23</v>
      </c>
      <c r="I8972">
        <v>0.62</v>
      </c>
      <c r="J8972">
        <v>0.16</v>
      </c>
      <c r="K8972">
        <v>0.3</v>
      </c>
      <c r="L8972" s="1">
        <v>0.26041666666666669</v>
      </c>
      <c r="M8972" s="1">
        <v>0.7680555555555556</v>
      </c>
      <c r="N8972">
        <v>731</v>
      </c>
      <c r="O8972" s="9" t="s">
        <v>2302</v>
      </c>
    </row>
    <row r="8973" spans="1:15" x14ac:dyDescent="0.25">
      <c r="A8973" s="8">
        <v>44998</v>
      </c>
      <c r="B8973" s="8">
        <v>45003</v>
      </c>
      <c r="C8973">
        <v>29</v>
      </c>
      <c r="D8973">
        <v>24</v>
      </c>
      <c r="E8973">
        <v>5</v>
      </c>
      <c r="F8973" t="s">
        <v>881</v>
      </c>
      <c r="G8973">
        <v>33</v>
      </c>
      <c r="H8973">
        <v>21</v>
      </c>
      <c r="I8973">
        <v>0.69</v>
      </c>
      <c r="J8973">
        <v>0.55000000000000004</v>
      </c>
      <c r="K8973">
        <v>7</v>
      </c>
      <c r="L8973" s="1">
        <v>0.26041666666666669</v>
      </c>
      <c r="M8973" s="1">
        <v>0.76736111111111116</v>
      </c>
      <c r="N8973">
        <v>730</v>
      </c>
      <c r="O8973" s="9" t="s">
        <v>2302</v>
      </c>
    </row>
    <row r="8974" spans="1:15" x14ac:dyDescent="0.25">
      <c r="A8974" s="8">
        <v>44998</v>
      </c>
      <c r="B8974" s="8">
        <v>45004</v>
      </c>
      <c r="C8974">
        <v>29</v>
      </c>
      <c r="D8974">
        <v>24</v>
      </c>
      <c r="E8974">
        <v>5</v>
      </c>
      <c r="F8974" t="s">
        <v>151</v>
      </c>
      <c r="G8974">
        <v>31</v>
      </c>
      <c r="H8974">
        <v>21</v>
      </c>
      <c r="I8974">
        <v>0.69</v>
      </c>
      <c r="J8974">
        <v>0.02</v>
      </c>
      <c r="K8974" t="s">
        <v>4</v>
      </c>
      <c r="L8974" s="1">
        <v>0.26111111111111113</v>
      </c>
      <c r="M8974" s="1">
        <v>0.76666666666666672</v>
      </c>
      <c r="N8974">
        <v>728</v>
      </c>
      <c r="O8974" s="9" t="s">
        <v>2302</v>
      </c>
    </row>
    <row r="8975" spans="1:15" x14ac:dyDescent="0.25">
      <c r="A8975" s="8">
        <v>44998</v>
      </c>
      <c r="B8975" s="8">
        <v>45005</v>
      </c>
      <c r="C8975">
        <v>29</v>
      </c>
      <c r="D8975">
        <v>24</v>
      </c>
      <c r="E8975">
        <v>5</v>
      </c>
      <c r="F8975" t="s">
        <v>868</v>
      </c>
      <c r="G8975">
        <v>31</v>
      </c>
      <c r="H8975">
        <v>22</v>
      </c>
      <c r="I8975">
        <v>0.67</v>
      </c>
      <c r="J8975">
        <v>0.11</v>
      </c>
      <c r="K8975" t="s">
        <v>4</v>
      </c>
      <c r="L8975" s="1">
        <v>0.26111111111111113</v>
      </c>
      <c r="M8975" s="1">
        <v>0.76666666666666672</v>
      </c>
      <c r="N8975">
        <v>728</v>
      </c>
      <c r="O8975" s="9" t="s">
        <v>2302</v>
      </c>
    </row>
    <row r="8976" spans="1:15" x14ac:dyDescent="0.25">
      <c r="A8976" s="8">
        <v>44998</v>
      </c>
      <c r="B8976" s="8">
        <v>45006</v>
      </c>
      <c r="C8976">
        <v>30</v>
      </c>
      <c r="D8976">
        <v>24</v>
      </c>
      <c r="E8976">
        <v>6</v>
      </c>
      <c r="F8976" t="s">
        <v>145</v>
      </c>
      <c r="G8976">
        <v>33</v>
      </c>
      <c r="H8976">
        <v>17</v>
      </c>
      <c r="I8976">
        <v>0.66</v>
      </c>
      <c r="J8976">
        <v>0.21</v>
      </c>
      <c r="K8976" t="s">
        <v>4</v>
      </c>
      <c r="L8976" s="1">
        <v>0.26111111111111113</v>
      </c>
      <c r="M8976" s="1">
        <v>0.76597222222222228</v>
      </c>
      <c r="N8976">
        <v>727</v>
      </c>
      <c r="O8976" s="9" t="s">
        <v>2302</v>
      </c>
    </row>
    <row r="8977" spans="1:15" x14ac:dyDescent="0.25">
      <c r="A8977" s="8">
        <v>44998</v>
      </c>
      <c r="B8977" s="8">
        <v>45007</v>
      </c>
      <c r="C8977">
        <v>29</v>
      </c>
      <c r="D8977">
        <v>24</v>
      </c>
      <c r="E8977">
        <v>5</v>
      </c>
      <c r="F8977" t="s">
        <v>211</v>
      </c>
      <c r="G8977">
        <v>32</v>
      </c>
      <c r="H8977">
        <v>20</v>
      </c>
      <c r="I8977">
        <v>0.68</v>
      </c>
      <c r="J8977">
        <v>0.52</v>
      </c>
      <c r="K8977">
        <v>1</v>
      </c>
      <c r="L8977" s="1">
        <v>0.26111111111111113</v>
      </c>
      <c r="M8977" s="1">
        <v>0.76527777777777772</v>
      </c>
      <c r="N8977">
        <v>726</v>
      </c>
      <c r="O8977" s="9" t="s">
        <v>2302</v>
      </c>
    </row>
    <row r="8978" spans="1:15" x14ac:dyDescent="0.25">
      <c r="A8978" s="8">
        <v>44998</v>
      </c>
      <c r="B8978" s="8">
        <v>45008</v>
      </c>
      <c r="C8978">
        <v>29</v>
      </c>
      <c r="D8978">
        <v>24</v>
      </c>
      <c r="E8978">
        <v>5</v>
      </c>
      <c r="F8978" t="s">
        <v>145</v>
      </c>
      <c r="G8978">
        <v>31</v>
      </c>
      <c r="H8978">
        <v>15</v>
      </c>
      <c r="I8978">
        <v>0.62</v>
      </c>
      <c r="J8978">
        <v>0.05</v>
      </c>
      <c r="K8978" t="s">
        <v>4</v>
      </c>
      <c r="L8978" s="1">
        <v>0.26180555555555557</v>
      </c>
      <c r="M8978" s="1">
        <v>0.76458333333333328</v>
      </c>
      <c r="N8978">
        <v>724</v>
      </c>
      <c r="O8978" s="9" t="s">
        <v>2302</v>
      </c>
    </row>
    <row r="8979" spans="1:15" x14ac:dyDescent="0.25">
      <c r="A8979" s="8">
        <v>44998</v>
      </c>
      <c r="B8979" s="8">
        <v>45009</v>
      </c>
      <c r="C8979">
        <v>30</v>
      </c>
      <c r="D8979">
        <v>24</v>
      </c>
      <c r="E8979">
        <v>6</v>
      </c>
      <c r="F8979" t="s">
        <v>145</v>
      </c>
      <c r="G8979">
        <v>31</v>
      </c>
      <c r="H8979">
        <v>10</v>
      </c>
      <c r="I8979">
        <v>0.59</v>
      </c>
      <c r="J8979">
        <v>0.05</v>
      </c>
      <c r="K8979" t="s">
        <v>4</v>
      </c>
      <c r="L8979" s="1">
        <v>0.26180555555555557</v>
      </c>
      <c r="M8979" s="1">
        <v>0.76388888888888884</v>
      </c>
      <c r="N8979">
        <v>723</v>
      </c>
      <c r="O8979" s="9" t="s">
        <v>2302</v>
      </c>
    </row>
    <row r="8980" spans="1:15" x14ac:dyDescent="0.25">
      <c r="A8980" s="8">
        <v>44998</v>
      </c>
      <c r="B8980" s="8">
        <v>45010</v>
      </c>
      <c r="C8980">
        <v>30</v>
      </c>
      <c r="D8980">
        <v>24</v>
      </c>
      <c r="E8980">
        <v>6</v>
      </c>
      <c r="F8980" t="s">
        <v>145</v>
      </c>
      <c r="G8980">
        <v>32</v>
      </c>
      <c r="H8980">
        <v>12</v>
      </c>
      <c r="I8980">
        <v>0.61</v>
      </c>
      <c r="J8980">
        <v>0.03</v>
      </c>
      <c r="K8980" t="s">
        <v>4</v>
      </c>
      <c r="L8980" s="1">
        <v>0.26180555555555557</v>
      </c>
      <c r="M8980" s="1">
        <v>0.7631944444444444</v>
      </c>
      <c r="N8980">
        <v>722</v>
      </c>
      <c r="O8980" s="9" t="s">
        <v>2302</v>
      </c>
    </row>
    <row r="8981" spans="1:15" x14ac:dyDescent="0.25">
      <c r="A8981" s="8">
        <v>44998</v>
      </c>
      <c r="B8981" s="8">
        <v>45011</v>
      </c>
      <c r="C8981">
        <v>30</v>
      </c>
      <c r="D8981">
        <v>24</v>
      </c>
      <c r="E8981">
        <v>6</v>
      </c>
      <c r="F8981" t="s">
        <v>145</v>
      </c>
      <c r="G8981">
        <v>30</v>
      </c>
      <c r="H8981">
        <v>9</v>
      </c>
      <c r="I8981">
        <v>0.52</v>
      </c>
      <c r="J8981">
        <v>0.05</v>
      </c>
      <c r="K8981" t="s">
        <v>4</v>
      </c>
      <c r="L8981" s="1">
        <v>0.26180555555555557</v>
      </c>
      <c r="M8981" s="1">
        <v>0.7631944444444444</v>
      </c>
      <c r="N8981">
        <v>722</v>
      </c>
      <c r="O8981" s="9" t="s">
        <v>2302</v>
      </c>
    </row>
    <row r="8982" spans="1:15" x14ac:dyDescent="0.25">
      <c r="A8982" s="8">
        <v>44998</v>
      </c>
      <c r="B8982" s="8">
        <v>45012</v>
      </c>
      <c r="C8982">
        <v>30</v>
      </c>
      <c r="D8982">
        <v>24</v>
      </c>
      <c r="E8982">
        <v>6</v>
      </c>
      <c r="F8982" t="s">
        <v>145</v>
      </c>
      <c r="G8982">
        <v>32</v>
      </c>
      <c r="H8982">
        <v>13</v>
      </c>
      <c r="I8982">
        <v>0.62</v>
      </c>
      <c r="J8982">
        <v>0.05</v>
      </c>
      <c r="K8982" t="s">
        <v>4</v>
      </c>
      <c r="L8982" s="1">
        <v>0.26250000000000001</v>
      </c>
      <c r="M8982" s="1">
        <v>0.76249999999999996</v>
      </c>
      <c r="N8982">
        <v>720</v>
      </c>
      <c r="O8982" s="9" t="s">
        <v>2302</v>
      </c>
    </row>
    <row r="8983" spans="1:15" x14ac:dyDescent="0.25">
      <c r="A8983" s="8">
        <v>44999</v>
      </c>
      <c r="B8983" s="8">
        <v>44999</v>
      </c>
      <c r="C8983">
        <v>31</v>
      </c>
      <c r="D8983">
        <v>26</v>
      </c>
      <c r="E8983">
        <v>5</v>
      </c>
      <c r="F8983" t="s">
        <v>145</v>
      </c>
      <c r="G8983">
        <v>34</v>
      </c>
      <c r="H8983">
        <v>17</v>
      </c>
      <c r="I8983">
        <v>0.65</v>
      </c>
      <c r="J8983">
        <v>0</v>
      </c>
      <c r="K8983" t="s">
        <v>4</v>
      </c>
      <c r="L8983" s="1">
        <v>0.25972222222222224</v>
      </c>
      <c r="M8983" s="1">
        <v>0.77013888888888893</v>
      </c>
      <c r="N8983">
        <v>735</v>
      </c>
      <c r="O8983" s="9" t="s">
        <v>2302</v>
      </c>
    </row>
    <row r="8984" spans="1:15" x14ac:dyDescent="0.25">
      <c r="A8984" s="8">
        <v>44999</v>
      </c>
      <c r="B8984" s="8">
        <v>45000</v>
      </c>
      <c r="C8984">
        <v>30</v>
      </c>
      <c r="D8984">
        <v>26</v>
      </c>
      <c r="E8984">
        <v>4</v>
      </c>
      <c r="F8984" t="s">
        <v>145</v>
      </c>
      <c r="G8984">
        <v>34</v>
      </c>
      <c r="H8984">
        <v>18</v>
      </c>
      <c r="I8984">
        <v>0.67</v>
      </c>
      <c r="J8984">
        <v>0</v>
      </c>
      <c r="K8984" t="s">
        <v>4</v>
      </c>
      <c r="L8984" s="1">
        <v>0.25972222222222224</v>
      </c>
      <c r="M8984" s="1">
        <v>0.76944444444444449</v>
      </c>
      <c r="N8984">
        <v>734</v>
      </c>
      <c r="O8984" s="9" t="s">
        <v>2302</v>
      </c>
    </row>
    <row r="8985" spans="1:15" x14ac:dyDescent="0.25">
      <c r="A8985" s="8">
        <v>44999</v>
      </c>
      <c r="B8985" s="8">
        <v>45001</v>
      </c>
      <c r="C8985">
        <v>30</v>
      </c>
      <c r="D8985">
        <v>26</v>
      </c>
      <c r="E8985">
        <v>4</v>
      </c>
      <c r="F8985" t="s">
        <v>110</v>
      </c>
      <c r="G8985">
        <v>34</v>
      </c>
      <c r="H8985">
        <v>19</v>
      </c>
      <c r="I8985">
        <v>0.67</v>
      </c>
      <c r="J8985">
        <v>0.03</v>
      </c>
      <c r="K8985" t="s">
        <v>4</v>
      </c>
      <c r="L8985" s="1">
        <v>0.26041666666666669</v>
      </c>
      <c r="M8985" s="1">
        <v>0.76875000000000004</v>
      </c>
      <c r="N8985">
        <v>732</v>
      </c>
      <c r="O8985" s="9" t="s">
        <v>2302</v>
      </c>
    </row>
    <row r="8986" spans="1:15" x14ac:dyDescent="0.25">
      <c r="A8986" s="8">
        <v>44999</v>
      </c>
      <c r="B8986" s="8">
        <v>45002</v>
      </c>
      <c r="C8986">
        <v>31</v>
      </c>
      <c r="D8986">
        <v>26</v>
      </c>
      <c r="E8986">
        <v>5</v>
      </c>
      <c r="F8986" t="s">
        <v>110</v>
      </c>
      <c r="G8986">
        <v>34</v>
      </c>
      <c r="H8986">
        <v>23</v>
      </c>
      <c r="I8986">
        <v>0.63</v>
      </c>
      <c r="J8986">
        <v>0.02</v>
      </c>
      <c r="K8986" t="s">
        <v>4</v>
      </c>
      <c r="L8986" s="1">
        <v>0.26041666666666669</v>
      </c>
      <c r="M8986" s="1">
        <v>0.7680555555555556</v>
      </c>
      <c r="N8986">
        <v>731</v>
      </c>
      <c r="O8986" s="9" t="s">
        <v>2302</v>
      </c>
    </row>
    <row r="8987" spans="1:15" x14ac:dyDescent="0.25">
      <c r="A8987" s="8">
        <v>44999</v>
      </c>
      <c r="B8987" s="8">
        <v>45003</v>
      </c>
      <c r="C8987">
        <v>31</v>
      </c>
      <c r="D8987">
        <v>25</v>
      </c>
      <c r="E8987">
        <v>6</v>
      </c>
      <c r="F8987" t="s">
        <v>145</v>
      </c>
      <c r="G8987">
        <v>33</v>
      </c>
      <c r="H8987">
        <v>27</v>
      </c>
      <c r="I8987">
        <v>0.59</v>
      </c>
      <c r="J8987">
        <v>0.02</v>
      </c>
      <c r="K8987" t="s">
        <v>4</v>
      </c>
      <c r="L8987" s="1">
        <v>0.26041666666666669</v>
      </c>
      <c r="M8987" s="1">
        <v>0.76736111111111116</v>
      </c>
      <c r="N8987">
        <v>730</v>
      </c>
      <c r="O8987" s="9" t="s">
        <v>2302</v>
      </c>
    </row>
    <row r="8988" spans="1:15" x14ac:dyDescent="0.25">
      <c r="A8988" s="8">
        <v>44999</v>
      </c>
      <c r="B8988" s="8">
        <v>45004</v>
      </c>
      <c r="C8988">
        <v>31</v>
      </c>
      <c r="D8988">
        <v>24</v>
      </c>
      <c r="E8988">
        <v>7</v>
      </c>
      <c r="F8988" t="s">
        <v>145</v>
      </c>
      <c r="G8988">
        <v>33</v>
      </c>
      <c r="H8988">
        <v>24</v>
      </c>
      <c r="I8988">
        <v>0.57999999999999996</v>
      </c>
      <c r="J8988">
        <v>0</v>
      </c>
      <c r="K8988" t="s">
        <v>4</v>
      </c>
      <c r="L8988" s="1">
        <v>0.26111111111111113</v>
      </c>
      <c r="M8988" s="1">
        <v>0.76666666666666672</v>
      </c>
      <c r="N8988">
        <v>728</v>
      </c>
      <c r="O8988" s="9" t="s">
        <v>2302</v>
      </c>
    </row>
    <row r="8989" spans="1:15" x14ac:dyDescent="0.25">
      <c r="A8989" s="8">
        <v>44999</v>
      </c>
      <c r="B8989" s="8">
        <v>45005</v>
      </c>
      <c r="C8989">
        <v>30</v>
      </c>
      <c r="D8989">
        <v>24</v>
      </c>
      <c r="E8989">
        <v>6</v>
      </c>
      <c r="F8989" t="s">
        <v>110</v>
      </c>
      <c r="G8989">
        <v>34</v>
      </c>
      <c r="H8989">
        <v>24</v>
      </c>
      <c r="I8989">
        <v>0.64</v>
      </c>
      <c r="J8989">
        <v>0.03</v>
      </c>
      <c r="K8989" t="s">
        <v>4</v>
      </c>
      <c r="L8989" s="1">
        <v>0.26111111111111113</v>
      </c>
      <c r="M8989" s="1">
        <v>0.76666666666666672</v>
      </c>
      <c r="N8989">
        <v>728</v>
      </c>
      <c r="O8989" s="9" t="s">
        <v>2302</v>
      </c>
    </row>
    <row r="8990" spans="1:15" x14ac:dyDescent="0.25">
      <c r="A8990" s="8">
        <v>44999</v>
      </c>
      <c r="B8990" s="8">
        <v>45006</v>
      </c>
      <c r="C8990">
        <v>30</v>
      </c>
      <c r="D8990">
        <v>23</v>
      </c>
      <c r="E8990">
        <v>7</v>
      </c>
      <c r="F8990" t="s">
        <v>145</v>
      </c>
      <c r="G8990">
        <v>32</v>
      </c>
      <c r="H8990">
        <v>21</v>
      </c>
      <c r="I8990">
        <v>0.59</v>
      </c>
      <c r="J8990">
        <v>0.05</v>
      </c>
      <c r="K8990" t="s">
        <v>4</v>
      </c>
      <c r="L8990" s="1">
        <v>0.26111111111111113</v>
      </c>
      <c r="M8990" s="1">
        <v>0.76597222222222228</v>
      </c>
      <c r="N8990">
        <v>727</v>
      </c>
      <c r="O8990" s="9" t="s">
        <v>2302</v>
      </c>
    </row>
    <row r="8991" spans="1:15" x14ac:dyDescent="0.25">
      <c r="A8991" s="8">
        <v>44999</v>
      </c>
      <c r="B8991" s="8">
        <v>45007</v>
      </c>
      <c r="C8991">
        <v>29</v>
      </c>
      <c r="D8991">
        <v>23</v>
      </c>
      <c r="E8991">
        <v>6</v>
      </c>
      <c r="F8991" t="s">
        <v>145</v>
      </c>
      <c r="G8991">
        <v>32</v>
      </c>
      <c r="H8991">
        <v>16</v>
      </c>
      <c r="I8991">
        <v>0.63</v>
      </c>
      <c r="J8991">
        <v>0.05</v>
      </c>
      <c r="K8991" t="s">
        <v>4</v>
      </c>
      <c r="L8991" s="1">
        <v>0.26111111111111113</v>
      </c>
      <c r="M8991" s="1">
        <v>0.76527777777777772</v>
      </c>
      <c r="N8991">
        <v>726</v>
      </c>
      <c r="O8991" s="9" t="s">
        <v>2302</v>
      </c>
    </row>
    <row r="8992" spans="1:15" x14ac:dyDescent="0.25">
      <c r="A8992" s="8">
        <v>44999</v>
      </c>
      <c r="B8992" s="8">
        <v>45008</v>
      </c>
      <c r="C8992">
        <v>29</v>
      </c>
      <c r="D8992">
        <v>23</v>
      </c>
      <c r="E8992">
        <v>6</v>
      </c>
      <c r="F8992" t="s">
        <v>110</v>
      </c>
      <c r="G8992">
        <v>30</v>
      </c>
      <c r="H8992">
        <v>15</v>
      </c>
      <c r="I8992">
        <v>0.53</v>
      </c>
      <c r="J8992">
        <v>0.05</v>
      </c>
      <c r="K8992" t="s">
        <v>4</v>
      </c>
      <c r="L8992" s="1">
        <v>0.26180555555555557</v>
      </c>
      <c r="M8992" s="1">
        <v>0.76458333333333328</v>
      </c>
      <c r="N8992">
        <v>724</v>
      </c>
      <c r="O8992" s="9" t="s">
        <v>2302</v>
      </c>
    </row>
    <row r="8993" spans="1:15" x14ac:dyDescent="0.25">
      <c r="A8993" s="8">
        <v>44999</v>
      </c>
      <c r="B8993" s="8">
        <v>45009</v>
      </c>
      <c r="C8993">
        <v>29</v>
      </c>
      <c r="D8993">
        <v>23</v>
      </c>
      <c r="E8993">
        <v>6</v>
      </c>
      <c r="F8993" t="s">
        <v>145</v>
      </c>
      <c r="G8993">
        <v>30</v>
      </c>
      <c r="H8993">
        <v>12</v>
      </c>
      <c r="I8993">
        <v>0.52</v>
      </c>
      <c r="J8993">
        <v>0.04</v>
      </c>
      <c r="K8993" t="s">
        <v>4</v>
      </c>
      <c r="L8993" s="1">
        <v>0.26180555555555557</v>
      </c>
      <c r="M8993" s="1">
        <v>0.76388888888888884</v>
      </c>
      <c r="N8993">
        <v>723</v>
      </c>
      <c r="O8993" s="9" t="s">
        <v>2302</v>
      </c>
    </row>
    <row r="8994" spans="1:15" x14ac:dyDescent="0.25">
      <c r="A8994" s="8">
        <v>44999</v>
      </c>
      <c r="B8994" s="8">
        <v>45010</v>
      </c>
      <c r="C8994">
        <v>29</v>
      </c>
      <c r="D8994">
        <v>23</v>
      </c>
      <c r="E8994">
        <v>6</v>
      </c>
      <c r="F8994" t="s">
        <v>145</v>
      </c>
      <c r="G8994">
        <v>31</v>
      </c>
      <c r="H8994">
        <v>13</v>
      </c>
      <c r="I8994">
        <v>0.61</v>
      </c>
      <c r="J8994">
        <v>0.05</v>
      </c>
      <c r="K8994" t="s">
        <v>4</v>
      </c>
      <c r="L8994" s="1">
        <v>0.26180555555555557</v>
      </c>
      <c r="M8994" s="1">
        <v>0.7631944444444444</v>
      </c>
      <c r="N8994">
        <v>722</v>
      </c>
      <c r="O8994" s="9" t="s">
        <v>2302</v>
      </c>
    </row>
    <row r="8995" spans="1:15" x14ac:dyDescent="0.25">
      <c r="A8995" s="8">
        <v>44999</v>
      </c>
      <c r="B8995" s="8">
        <v>45011</v>
      </c>
      <c r="C8995">
        <v>29</v>
      </c>
      <c r="D8995">
        <v>23</v>
      </c>
      <c r="E8995">
        <v>6</v>
      </c>
      <c r="F8995" t="s">
        <v>145</v>
      </c>
      <c r="G8995">
        <v>32</v>
      </c>
      <c r="H8995">
        <v>12</v>
      </c>
      <c r="I8995">
        <v>0.64</v>
      </c>
      <c r="J8995">
        <v>0.04</v>
      </c>
      <c r="K8995" t="s">
        <v>4</v>
      </c>
      <c r="L8995" s="1">
        <v>0.26180555555555557</v>
      </c>
      <c r="M8995" s="1">
        <v>0.7631944444444444</v>
      </c>
      <c r="N8995">
        <v>722</v>
      </c>
      <c r="O8995" s="9" t="s">
        <v>2302</v>
      </c>
    </row>
    <row r="8996" spans="1:15" x14ac:dyDescent="0.25">
      <c r="A8996" s="8">
        <v>44999</v>
      </c>
      <c r="B8996" s="8">
        <v>45012</v>
      </c>
      <c r="C8996">
        <v>30</v>
      </c>
      <c r="D8996">
        <v>23</v>
      </c>
      <c r="E8996">
        <v>7</v>
      </c>
      <c r="F8996" t="s">
        <v>145</v>
      </c>
      <c r="G8996">
        <v>32</v>
      </c>
      <c r="H8996">
        <v>14</v>
      </c>
      <c r="I8996">
        <v>0.67</v>
      </c>
      <c r="J8996">
        <v>0.04</v>
      </c>
      <c r="K8996" t="s">
        <v>4</v>
      </c>
      <c r="L8996" s="1">
        <v>0.26250000000000001</v>
      </c>
      <c r="M8996" s="1">
        <v>0.76249999999999996</v>
      </c>
      <c r="N8996">
        <v>720</v>
      </c>
      <c r="O8996" s="9" t="s">
        <v>2302</v>
      </c>
    </row>
    <row r="8997" spans="1:15" x14ac:dyDescent="0.25">
      <c r="A8997" s="8">
        <v>44999</v>
      </c>
      <c r="B8997" s="8">
        <v>45013</v>
      </c>
      <c r="C8997">
        <v>30</v>
      </c>
      <c r="D8997">
        <v>23</v>
      </c>
      <c r="E8997">
        <v>7</v>
      </c>
      <c r="F8997" t="s">
        <v>873</v>
      </c>
      <c r="G8997">
        <v>32</v>
      </c>
      <c r="H8997">
        <v>14</v>
      </c>
      <c r="I8997">
        <v>0.64</v>
      </c>
      <c r="J8997">
        <v>0.52</v>
      </c>
      <c r="K8997">
        <v>0.4</v>
      </c>
      <c r="L8997" s="1">
        <v>0.26250000000000001</v>
      </c>
      <c r="M8997" s="1">
        <v>0.76180555555555551</v>
      </c>
      <c r="N8997">
        <v>719</v>
      </c>
      <c r="O8997" s="9" t="s">
        <v>2302</v>
      </c>
    </row>
    <row r="8998" spans="1:15" x14ac:dyDescent="0.25">
      <c r="A8998" s="8">
        <v>45000</v>
      </c>
      <c r="B8998" s="8">
        <v>45000</v>
      </c>
      <c r="C8998">
        <v>30</v>
      </c>
      <c r="D8998">
        <v>25</v>
      </c>
      <c r="E8998">
        <v>5</v>
      </c>
      <c r="F8998" t="s">
        <v>110</v>
      </c>
      <c r="G8998">
        <v>35</v>
      </c>
      <c r="H8998">
        <v>19</v>
      </c>
      <c r="I8998">
        <v>0.68</v>
      </c>
      <c r="J8998">
        <v>0.02</v>
      </c>
      <c r="K8998" t="s">
        <v>4</v>
      </c>
      <c r="L8998" s="1">
        <v>0.25972222222222224</v>
      </c>
      <c r="M8998" s="1">
        <v>0.76944444444444449</v>
      </c>
      <c r="N8998">
        <v>734</v>
      </c>
      <c r="O8998" s="9" t="s">
        <v>2302</v>
      </c>
    </row>
    <row r="8999" spans="1:15" x14ac:dyDescent="0.25">
      <c r="A8999" s="8">
        <v>45000</v>
      </c>
      <c r="B8999" s="8">
        <v>45001</v>
      </c>
      <c r="C8999">
        <v>30</v>
      </c>
      <c r="D8999">
        <v>26</v>
      </c>
      <c r="E8999">
        <v>4</v>
      </c>
      <c r="F8999" t="s">
        <v>145</v>
      </c>
      <c r="G8999">
        <v>34</v>
      </c>
      <c r="H8999">
        <v>17</v>
      </c>
      <c r="I8999">
        <v>0.68</v>
      </c>
      <c r="J8999">
        <v>0.03</v>
      </c>
      <c r="K8999" t="s">
        <v>4</v>
      </c>
      <c r="L8999" s="1">
        <v>0.26041666666666669</v>
      </c>
      <c r="M8999" s="1">
        <v>0.76875000000000004</v>
      </c>
      <c r="N8999">
        <v>732</v>
      </c>
      <c r="O8999" s="9" t="s">
        <v>2302</v>
      </c>
    </row>
    <row r="9000" spans="1:15" x14ac:dyDescent="0.25">
      <c r="A9000" s="8">
        <v>45000</v>
      </c>
      <c r="B9000" s="8">
        <v>45002</v>
      </c>
      <c r="C9000">
        <v>31</v>
      </c>
      <c r="D9000">
        <v>26</v>
      </c>
      <c r="E9000">
        <v>5</v>
      </c>
      <c r="F9000" t="s">
        <v>110</v>
      </c>
      <c r="G9000">
        <v>34</v>
      </c>
      <c r="H9000">
        <v>20</v>
      </c>
      <c r="I9000">
        <v>0.62</v>
      </c>
      <c r="J9000">
        <v>0.01</v>
      </c>
      <c r="K9000" t="s">
        <v>4</v>
      </c>
      <c r="L9000" s="1">
        <v>0.26041666666666669</v>
      </c>
      <c r="M9000" s="1">
        <v>0.7680555555555556</v>
      </c>
      <c r="N9000">
        <v>731</v>
      </c>
      <c r="O9000" s="9" t="s">
        <v>2302</v>
      </c>
    </row>
    <row r="9001" spans="1:15" x14ac:dyDescent="0.25">
      <c r="A9001" s="8">
        <v>45000</v>
      </c>
      <c r="B9001" s="8">
        <v>45003</v>
      </c>
      <c r="C9001">
        <v>31</v>
      </c>
      <c r="D9001">
        <v>25</v>
      </c>
      <c r="E9001">
        <v>6</v>
      </c>
      <c r="F9001" t="s">
        <v>868</v>
      </c>
      <c r="G9001">
        <v>33</v>
      </c>
      <c r="H9001">
        <v>25</v>
      </c>
      <c r="I9001">
        <v>0.59</v>
      </c>
      <c r="J9001">
        <v>0.01</v>
      </c>
      <c r="K9001" t="s">
        <v>4</v>
      </c>
      <c r="L9001" s="1">
        <v>0.26041666666666669</v>
      </c>
      <c r="M9001" s="1">
        <v>0.76736111111111116</v>
      </c>
      <c r="N9001">
        <v>730</v>
      </c>
      <c r="O9001" s="9" t="s">
        <v>2302</v>
      </c>
    </row>
    <row r="9002" spans="1:15" x14ac:dyDescent="0.25">
      <c r="A9002" s="8">
        <v>45000</v>
      </c>
      <c r="B9002" s="8">
        <v>45004</v>
      </c>
      <c r="C9002">
        <v>30</v>
      </c>
      <c r="D9002">
        <v>24</v>
      </c>
      <c r="E9002">
        <v>6</v>
      </c>
      <c r="F9002" t="s">
        <v>9</v>
      </c>
      <c r="G9002">
        <v>33</v>
      </c>
      <c r="H9002">
        <v>28</v>
      </c>
      <c r="I9002">
        <v>0.61</v>
      </c>
      <c r="J9002">
        <v>0.02</v>
      </c>
      <c r="K9002" t="s">
        <v>4</v>
      </c>
      <c r="L9002" s="1">
        <v>0.26111111111111113</v>
      </c>
      <c r="M9002" s="1">
        <v>0.76666666666666672</v>
      </c>
      <c r="N9002">
        <v>728</v>
      </c>
      <c r="O9002" s="9" t="s">
        <v>2302</v>
      </c>
    </row>
    <row r="9003" spans="1:15" x14ac:dyDescent="0.25">
      <c r="A9003" s="8">
        <v>45000</v>
      </c>
      <c r="B9003" s="8">
        <v>45005</v>
      </c>
      <c r="C9003">
        <v>30</v>
      </c>
      <c r="D9003">
        <v>23</v>
      </c>
      <c r="E9003">
        <v>7</v>
      </c>
      <c r="F9003" t="s">
        <v>145</v>
      </c>
      <c r="G9003">
        <v>33</v>
      </c>
      <c r="H9003">
        <v>23</v>
      </c>
      <c r="I9003">
        <v>0.61</v>
      </c>
      <c r="J9003">
        <v>0.01</v>
      </c>
      <c r="K9003" t="s">
        <v>4</v>
      </c>
      <c r="L9003" s="1">
        <v>0.26111111111111113</v>
      </c>
      <c r="M9003" s="1">
        <v>0.76666666666666672</v>
      </c>
      <c r="N9003">
        <v>728</v>
      </c>
      <c r="O9003" s="9" t="s">
        <v>2302</v>
      </c>
    </row>
    <row r="9004" spans="1:15" x14ac:dyDescent="0.25">
      <c r="A9004" s="8">
        <v>45000</v>
      </c>
      <c r="B9004" s="8">
        <v>45006</v>
      </c>
      <c r="C9004">
        <v>31</v>
      </c>
      <c r="D9004">
        <v>24</v>
      </c>
      <c r="E9004">
        <v>7</v>
      </c>
      <c r="F9004" t="s">
        <v>144</v>
      </c>
      <c r="G9004">
        <v>34</v>
      </c>
      <c r="H9004">
        <v>24</v>
      </c>
      <c r="I9004">
        <v>0.57999999999999996</v>
      </c>
      <c r="J9004">
        <v>0.21</v>
      </c>
      <c r="K9004">
        <v>1.9</v>
      </c>
      <c r="L9004" s="1">
        <v>0.26111111111111113</v>
      </c>
      <c r="M9004" s="1">
        <v>0.76597222222222228</v>
      </c>
      <c r="N9004">
        <v>727</v>
      </c>
      <c r="O9004" s="9" t="s">
        <v>2302</v>
      </c>
    </row>
    <row r="9005" spans="1:15" x14ac:dyDescent="0.25">
      <c r="A9005" s="8">
        <v>45000</v>
      </c>
      <c r="B9005" s="8">
        <v>45007</v>
      </c>
      <c r="C9005">
        <v>29</v>
      </c>
      <c r="D9005">
        <v>24</v>
      </c>
      <c r="E9005">
        <v>5</v>
      </c>
      <c r="F9005" t="s">
        <v>103</v>
      </c>
      <c r="G9005">
        <v>33</v>
      </c>
      <c r="H9005">
        <v>17</v>
      </c>
      <c r="I9005">
        <v>0.69</v>
      </c>
      <c r="J9005">
        <v>0.67</v>
      </c>
      <c r="K9005">
        <v>7.3</v>
      </c>
      <c r="L9005" s="1">
        <v>0.26111111111111113</v>
      </c>
      <c r="M9005" s="1">
        <v>0.76527777777777772</v>
      </c>
      <c r="N9005">
        <v>726</v>
      </c>
      <c r="O9005" s="9" t="s">
        <v>2302</v>
      </c>
    </row>
    <row r="9006" spans="1:15" x14ac:dyDescent="0.25">
      <c r="A9006" s="8">
        <v>45000</v>
      </c>
      <c r="B9006" s="8">
        <v>45008</v>
      </c>
      <c r="C9006">
        <v>29</v>
      </c>
      <c r="D9006">
        <v>24</v>
      </c>
      <c r="E9006">
        <v>5</v>
      </c>
      <c r="F9006" t="s">
        <v>110</v>
      </c>
      <c r="G9006">
        <v>32</v>
      </c>
      <c r="H9006">
        <v>21</v>
      </c>
      <c r="I9006">
        <v>0.64</v>
      </c>
      <c r="J9006">
        <v>0.06</v>
      </c>
      <c r="K9006" t="s">
        <v>4</v>
      </c>
      <c r="L9006" s="1">
        <v>0.26180555555555557</v>
      </c>
      <c r="M9006" s="1">
        <v>0.76458333333333328</v>
      </c>
      <c r="N9006">
        <v>724</v>
      </c>
      <c r="O9006" s="9" t="s">
        <v>2302</v>
      </c>
    </row>
    <row r="9007" spans="1:15" x14ac:dyDescent="0.25">
      <c r="A9007" s="8">
        <v>45000</v>
      </c>
      <c r="B9007" s="8">
        <v>45009</v>
      </c>
      <c r="C9007">
        <v>29</v>
      </c>
      <c r="D9007">
        <v>23</v>
      </c>
      <c r="E9007">
        <v>6</v>
      </c>
      <c r="F9007" t="s">
        <v>145</v>
      </c>
      <c r="G9007">
        <v>33</v>
      </c>
      <c r="H9007">
        <v>23</v>
      </c>
      <c r="I9007">
        <v>0.69</v>
      </c>
      <c r="J9007">
        <v>0.52</v>
      </c>
      <c r="K9007">
        <v>0.4</v>
      </c>
      <c r="L9007" s="1">
        <v>0.26180555555555557</v>
      </c>
      <c r="M9007" s="1">
        <v>0.76388888888888884</v>
      </c>
      <c r="N9007">
        <v>723</v>
      </c>
      <c r="O9007" s="9" t="s">
        <v>2302</v>
      </c>
    </row>
    <row r="9008" spans="1:15" x14ac:dyDescent="0.25">
      <c r="A9008" s="8">
        <v>45000</v>
      </c>
      <c r="B9008" s="8">
        <v>45010</v>
      </c>
      <c r="C9008">
        <v>29</v>
      </c>
      <c r="D9008">
        <v>23</v>
      </c>
      <c r="E9008">
        <v>6</v>
      </c>
      <c r="F9008" t="s">
        <v>186</v>
      </c>
      <c r="G9008">
        <v>31</v>
      </c>
      <c r="H9008">
        <v>20</v>
      </c>
      <c r="I9008">
        <v>0.59</v>
      </c>
      <c r="J9008">
        <v>0.51</v>
      </c>
      <c r="K9008">
        <v>0.3</v>
      </c>
      <c r="L9008" s="1">
        <v>0.26180555555555557</v>
      </c>
      <c r="M9008" s="1">
        <v>0.7631944444444444</v>
      </c>
      <c r="N9008">
        <v>722</v>
      </c>
      <c r="O9008" s="9" t="s">
        <v>2302</v>
      </c>
    </row>
    <row r="9009" spans="1:15" x14ac:dyDescent="0.25">
      <c r="A9009" s="8">
        <v>45000</v>
      </c>
      <c r="B9009" s="8">
        <v>45011</v>
      </c>
      <c r="C9009">
        <v>29</v>
      </c>
      <c r="D9009">
        <v>23</v>
      </c>
      <c r="E9009">
        <v>6</v>
      </c>
      <c r="F9009" t="s">
        <v>145</v>
      </c>
      <c r="G9009">
        <v>33</v>
      </c>
      <c r="H9009">
        <v>16</v>
      </c>
      <c r="I9009">
        <v>0.66</v>
      </c>
      <c r="J9009">
        <v>0.06</v>
      </c>
      <c r="K9009" t="s">
        <v>4</v>
      </c>
      <c r="L9009" s="1">
        <v>0.26180555555555557</v>
      </c>
      <c r="M9009" s="1">
        <v>0.7631944444444444</v>
      </c>
      <c r="N9009">
        <v>722</v>
      </c>
      <c r="O9009" s="9" t="s">
        <v>2302</v>
      </c>
    </row>
    <row r="9010" spans="1:15" x14ac:dyDescent="0.25">
      <c r="A9010" s="8">
        <v>45000</v>
      </c>
      <c r="B9010" s="8">
        <v>45012</v>
      </c>
      <c r="C9010">
        <v>29</v>
      </c>
      <c r="D9010">
        <v>24</v>
      </c>
      <c r="E9010">
        <v>5</v>
      </c>
      <c r="F9010" t="s">
        <v>145</v>
      </c>
      <c r="G9010">
        <v>33</v>
      </c>
      <c r="H9010">
        <v>20</v>
      </c>
      <c r="I9010">
        <v>0.69</v>
      </c>
      <c r="J9010">
        <v>7.0000000000000007E-2</v>
      </c>
      <c r="K9010" t="s">
        <v>4</v>
      </c>
      <c r="L9010" s="1">
        <v>0.26250000000000001</v>
      </c>
      <c r="M9010" s="1">
        <v>0.76249999999999996</v>
      </c>
      <c r="N9010">
        <v>720</v>
      </c>
      <c r="O9010" s="9" t="s">
        <v>2302</v>
      </c>
    </row>
    <row r="9011" spans="1:15" x14ac:dyDescent="0.25">
      <c r="A9011" s="8">
        <v>45000</v>
      </c>
      <c r="B9011" s="8">
        <v>45013</v>
      </c>
      <c r="C9011">
        <v>30</v>
      </c>
      <c r="D9011">
        <v>24</v>
      </c>
      <c r="E9011">
        <v>6</v>
      </c>
      <c r="F9011" t="s">
        <v>145</v>
      </c>
      <c r="G9011">
        <v>33</v>
      </c>
      <c r="H9011">
        <v>20</v>
      </c>
      <c r="I9011">
        <v>0.69</v>
      </c>
      <c r="J9011">
        <v>0.06</v>
      </c>
      <c r="K9011" t="s">
        <v>4</v>
      </c>
      <c r="L9011" s="1">
        <v>0.26250000000000001</v>
      </c>
      <c r="M9011" s="1">
        <v>0.76180555555555551</v>
      </c>
      <c r="N9011">
        <v>719</v>
      </c>
      <c r="O9011" s="9" t="s">
        <v>2302</v>
      </c>
    </row>
    <row r="9012" spans="1:15" x14ac:dyDescent="0.25">
      <c r="A9012" s="8">
        <v>45000</v>
      </c>
      <c r="B9012" s="8">
        <v>45014</v>
      </c>
      <c r="C9012">
        <v>30</v>
      </c>
      <c r="D9012">
        <v>24</v>
      </c>
      <c r="E9012">
        <v>6</v>
      </c>
      <c r="F9012" t="s">
        <v>110</v>
      </c>
      <c r="G9012">
        <v>33</v>
      </c>
      <c r="H9012">
        <v>16</v>
      </c>
      <c r="I9012">
        <v>0.68</v>
      </c>
      <c r="J9012">
        <v>0.08</v>
      </c>
      <c r="K9012" t="s">
        <v>4</v>
      </c>
      <c r="L9012" s="1">
        <v>0.26250000000000001</v>
      </c>
      <c r="M9012" s="1">
        <v>0.76111111111111107</v>
      </c>
      <c r="N9012">
        <v>718</v>
      </c>
      <c r="O9012" s="9" t="s">
        <v>2302</v>
      </c>
    </row>
    <row r="9013" spans="1:15" x14ac:dyDescent="0.25">
      <c r="A9013" s="8">
        <v>45001</v>
      </c>
      <c r="B9013" s="8">
        <v>45001</v>
      </c>
      <c r="C9013">
        <v>30</v>
      </c>
      <c r="D9013">
        <v>26</v>
      </c>
      <c r="E9013">
        <v>4</v>
      </c>
      <c r="F9013" t="s">
        <v>110</v>
      </c>
      <c r="G9013">
        <v>34</v>
      </c>
      <c r="H9013">
        <v>19</v>
      </c>
      <c r="I9013">
        <v>0.68</v>
      </c>
      <c r="J9013">
        <v>0.01</v>
      </c>
      <c r="K9013" t="s">
        <v>4</v>
      </c>
      <c r="L9013" s="1">
        <v>0.26041666666666669</v>
      </c>
      <c r="M9013" s="1">
        <v>0.76875000000000004</v>
      </c>
      <c r="N9013">
        <v>732</v>
      </c>
      <c r="O9013" s="9" t="s">
        <v>2302</v>
      </c>
    </row>
    <row r="9014" spans="1:15" x14ac:dyDescent="0.25">
      <c r="A9014" s="8">
        <v>45001</v>
      </c>
      <c r="B9014" s="8">
        <v>45002</v>
      </c>
      <c r="C9014">
        <v>31</v>
      </c>
      <c r="D9014">
        <v>25</v>
      </c>
      <c r="E9014">
        <v>6</v>
      </c>
      <c r="F9014" t="s">
        <v>145</v>
      </c>
      <c r="G9014">
        <v>34</v>
      </c>
      <c r="H9014">
        <v>22</v>
      </c>
      <c r="I9014">
        <v>0.63</v>
      </c>
      <c r="J9014">
        <v>0</v>
      </c>
      <c r="K9014" t="s">
        <v>4</v>
      </c>
      <c r="L9014" s="1">
        <v>0.26041666666666669</v>
      </c>
      <c r="M9014" s="1">
        <v>0.7680555555555556</v>
      </c>
      <c r="N9014">
        <v>731</v>
      </c>
      <c r="O9014" s="9" t="s">
        <v>2302</v>
      </c>
    </row>
    <row r="9015" spans="1:15" x14ac:dyDescent="0.25">
      <c r="A9015" s="8">
        <v>45001</v>
      </c>
      <c r="B9015" s="8">
        <v>45003</v>
      </c>
      <c r="C9015">
        <v>31</v>
      </c>
      <c r="D9015">
        <v>25</v>
      </c>
      <c r="E9015">
        <v>6</v>
      </c>
      <c r="F9015" t="s">
        <v>868</v>
      </c>
      <c r="G9015">
        <v>33</v>
      </c>
      <c r="H9015">
        <v>27</v>
      </c>
      <c r="I9015">
        <v>0.62</v>
      </c>
      <c r="J9015">
        <v>0.01</v>
      </c>
      <c r="K9015" t="s">
        <v>4</v>
      </c>
      <c r="L9015" s="1">
        <v>0.26041666666666669</v>
      </c>
      <c r="M9015" s="1">
        <v>0.76736111111111116</v>
      </c>
      <c r="N9015">
        <v>730</v>
      </c>
      <c r="O9015" s="9" t="s">
        <v>2302</v>
      </c>
    </row>
    <row r="9016" spans="1:15" x14ac:dyDescent="0.25">
      <c r="A9016" s="8">
        <v>45001</v>
      </c>
      <c r="B9016" s="8">
        <v>45004</v>
      </c>
      <c r="C9016">
        <v>31</v>
      </c>
      <c r="D9016">
        <v>25</v>
      </c>
      <c r="E9016">
        <v>6</v>
      </c>
      <c r="F9016" t="s">
        <v>791</v>
      </c>
      <c r="G9016">
        <v>33</v>
      </c>
      <c r="H9016">
        <v>31</v>
      </c>
      <c r="I9016">
        <v>0.62</v>
      </c>
      <c r="J9016">
        <v>0.21</v>
      </c>
      <c r="K9016">
        <v>0.9</v>
      </c>
      <c r="L9016" s="1">
        <v>0.26111111111111113</v>
      </c>
      <c r="M9016" s="1">
        <v>0.76666666666666672</v>
      </c>
      <c r="N9016">
        <v>728</v>
      </c>
      <c r="O9016" s="9" t="s">
        <v>2302</v>
      </c>
    </row>
    <row r="9017" spans="1:15" x14ac:dyDescent="0.25">
      <c r="A9017" s="8">
        <v>45001</v>
      </c>
      <c r="B9017" s="8">
        <v>45005</v>
      </c>
      <c r="C9017">
        <v>31</v>
      </c>
      <c r="D9017">
        <v>24</v>
      </c>
      <c r="E9017">
        <v>7</v>
      </c>
      <c r="F9017" t="s">
        <v>145</v>
      </c>
      <c r="G9017">
        <v>33</v>
      </c>
      <c r="H9017">
        <v>29</v>
      </c>
      <c r="I9017">
        <v>0.61</v>
      </c>
      <c r="J9017">
        <v>0.05</v>
      </c>
      <c r="K9017" t="s">
        <v>4</v>
      </c>
      <c r="L9017" s="1">
        <v>0.26111111111111113</v>
      </c>
      <c r="M9017" s="1">
        <v>0.76666666666666672</v>
      </c>
      <c r="N9017">
        <v>728</v>
      </c>
      <c r="O9017" s="9" t="s">
        <v>2302</v>
      </c>
    </row>
    <row r="9018" spans="1:15" x14ac:dyDescent="0.25">
      <c r="A9018" s="8">
        <v>45001</v>
      </c>
      <c r="B9018" s="8">
        <v>45006</v>
      </c>
      <c r="C9018">
        <v>31</v>
      </c>
      <c r="D9018">
        <v>24</v>
      </c>
      <c r="E9018">
        <v>7</v>
      </c>
      <c r="F9018" t="s">
        <v>9</v>
      </c>
      <c r="G9018">
        <v>33</v>
      </c>
      <c r="H9018">
        <v>26</v>
      </c>
      <c r="I9018">
        <v>0.56000000000000005</v>
      </c>
      <c r="J9018">
        <v>0.01</v>
      </c>
      <c r="K9018" t="s">
        <v>4</v>
      </c>
      <c r="L9018" s="1">
        <v>0.26111111111111113</v>
      </c>
      <c r="M9018" s="1">
        <v>0.76597222222222228</v>
      </c>
      <c r="N9018">
        <v>727</v>
      </c>
      <c r="O9018" s="9" t="s">
        <v>2302</v>
      </c>
    </row>
    <row r="9019" spans="1:15" x14ac:dyDescent="0.25">
      <c r="A9019" s="8">
        <v>45001</v>
      </c>
      <c r="B9019" s="8">
        <v>45007</v>
      </c>
      <c r="C9019">
        <v>30</v>
      </c>
      <c r="D9019">
        <v>24</v>
      </c>
      <c r="E9019">
        <v>6</v>
      </c>
      <c r="F9019" t="s">
        <v>162</v>
      </c>
      <c r="G9019">
        <v>33</v>
      </c>
      <c r="H9019">
        <v>26</v>
      </c>
      <c r="I9019">
        <v>0.59</v>
      </c>
      <c r="J9019">
        <v>0.02</v>
      </c>
      <c r="K9019" t="s">
        <v>4</v>
      </c>
      <c r="L9019" s="1">
        <v>0.26111111111111113</v>
      </c>
      <c r="M9019" s="1">
        <v>0.76527777777777772</v>
      </c>
      <c r="N9019">
        <v>726</v>
      </c>
      <c r="O9019" s="9" t="s">
        <v>2302</v>
      </c>
    </row>
    <row r="9020" spans="1:15" x14ac:dyDescent="0.25">
      <c r="A9020" s="8">
        <v>45001</v>
      </c>
      <c r="B9020" s="8">
        <v>45008</v>
      </c>
      <c r="C9020">
        <v>30</v>
      </c>
      <c r="D9020">
        <v>23</v>
      </c>
      <c r="E9020">
        <v>7</v>
      </c>
      <c r="F9020" t="s">
        <v>9</v>
      </c>
      <c r="G9020">
        <v>32</v>
      </c>
      <c r="H9020">
        <v>27</v>
      </c>
      <c r="I9020">
        <v>0.57999999999999996</v>
      </c>
      <c r="J9020">
        <v>0.05</v>
      </c>
      <c r="K9020" t="s">
        <v>4</v>
      </c>
      <c r="L9020" s="1">
        <v>0.26180555555555557</v>
      </c>
      <c r="M9020" s="1">
        <v>0.76458333333333328</v>
      </c>
      <c r="N9020">
        <v>724</v>
      </c>
      <c r="O9020" s="9" t="s">
        <v>2302</v>
      </c>
    </row>
    <row r="9021" spans="1:15" x14ac:dyDescent="0.25">
      <c r="A9021" s="8">
        <v>45001</v>
      </c>
      <c r="B9021" s="8">
        <v>45009</v>
      </c>
      <c r="C9021">
        <v>30</v>
      </c>
      <c r="D9021">
        <v>23</v>
      </c>
      <c r="E9021">
        <v>7</v>
      </c>
      <c r="F9021" t="s">
        <v>145</v>
      </c>
      <c r="G9021">
        <v>32</v>
      </c>
      <c r="H9021">
        <v>26</v>
      </c>
      <c r="I9021">
        <v>0.56000000000000005</v>
      </c>
      <c r="J9021">
        <v>0.06</v>
      </c>
      <c r="K9021" t="s">
        <v>4</v>
      </c>
      <c r="L9021" s="1">
        <v>0.26180555555555557</v>
      </c>
      <c r="M9021" s="1">
        <v>0.76388888888888884</v>
      </c>
      <c r="N9021">
        <v>723</v>
      </c>
      <c r="O9021" s="9" t="s">
        <v>2302</v>
      </c>
    </row>
    <row r="9022" spans="1:15" x14ac:dyDescent="0.25">
      <c r="A9022" s="8">
        <v>45001</v>
      </c>
      <c r="B9022" s="8">
        <v>45010</v>
      </c>
      <c r="C9022">
        <v>29</v>
      </c>
      <c r="D9022">
        <v>24</v>
      </c>
      <c r="E9022">
        <v>5</v>
      </c>
      <c r="F9022" t="s">
        <v>868</v>
      </c>
      <c r="G9022">
        <v>32</v>
      </c>
      <c r="H9022">
        <v>23</v>
      </c>
      <c r="I9022">
        <v>0.63</v>
      </c>
      <c r="J9022">
        <v>0.06</v>
      </c>
      <c r="K9022" t="s">
        <v>4</v>
      </c>
      <c r="L9022" s="1">
        <v>0.26180555555555557</v>
      </c>
      <c r="M9022" s="1">
        <v>0.7631944444444444</v>
      </c>
      <c r="N9022">
        <v>722</v>
      </c>
      <c r="O9022" s="9" t="s">
        <v>2302</v>
      </c>
    </row>
    <row r="9023" spans="1:15" x14ac:dyDescent="0.25">
      <c r="A9023" s="8">
        <v>45001</v>
      </c>
      <c r="B9023" s="8">
        <v>45011</v>
      </c>
      <c r="C9023">
        <v>29</v>
      </c>
      <c r="D9023">
        <v>24</v>
      </c>
      <c r="E9023">
        <v>5</v>
      </c>
      <c r="F9023" t="s">
        <v>223</v>
      </c>
      <c r="G9023">
        <v>32</v>
      </c>
      <c r="H9023">
        <v>22</v>
      </c>
      <c r="I9023">
        <v>0.65</v>
      </c>
      <c r="J9023">
        <v>0.43</v>
      </c>
      <c r="K9023">
        <v>0.8</v>
      </c>
      <c r="L9023" s="1">
        <v>0.26180555555555557</v>
      </c>
      <c r="M9023" s="1">
        <v>0.7631944444444444</v>
      </c>
      <c r="N9023">
        <v>722</v>
      </c>
      <c r="O9023" s="9" t="s">
        <v>2302</v>
      </c>
    </row>
    <row r="9024" spans="1:15" x14ac:dyDescent="0.25">
      <c r="A9024" s="8">
        <v>45001</v>
      </c>
      <c r="B9024" s="8">
        <v>45012</v>
      </c>
      <c r="C9024">
        <v>30</v>
      </c>
      <c r="D9024">
        <v>24</v>
      </c>
      <c r="E9024">
        <v>6</v>
      </c>
      <c r="F9024" t="s">
        <v>9</v>
      </c>
      <c r="G9024">
        <v>32</v>
      </c>
      <c r="H9024">
        <v>21</v>
      </c>
      <c r="I9024">
        <v>0.6</v>
      </c>
      <c r="J9024">
        <v>0.43</v>
      </c>
      <c r="K9024">
        <v>0.3</v>
      </c>
      <c r="L9024" s="1">
        <v>0.26250000000000001</v>
      </c>
      <c r="M9024" s="1">
        <v>0.76249999999999996</v>
      </c>
      <c r="N9024">
        <v>720</v>
      </c>
      <c r="O9024" s="9" t="s">
        <v>2302</v>
      </c>
    </row>
    <row r="9025" spans="1:15" x14ac:dyDescent="0.25">
      <c r="A9025" s="8">
        <v>45001</v>
      </c>
      <c r="B9025" s="8">
        <v>45013</v>
      </c>
      <c r="C9025">
        <v>30</v>
      </c>
      <c r="D9025">
        <v>24</v>
      </c>
      <c r="E9025">
        <v>6</v>
      </c>
      <c r="F9025" t="s">
        <v>110</v>
      </c>
      <c r="G9025">
        <v>33</v>
      </c>
      <c r="H9025">
        <v>22</v>
      </c>
      <c r="I9025">
        <v>0.67</v>
      </c>
      <c r="J9025">
        <v>0.45</v>
      </c>
      <c r="K9025">
        <v>0.6</v>
      </c>
      <c r="L9025" s="1">
        <v>0.26250000000000001</v>
      </c>
      <c r="M9025" s="1">
        <v>0.76180555555555551</v>
      </c>
      <c r="N9025">
        <v>719</v>
      </c>
      <c r="O9025" s="9" t="s">
        <v>2302</v>
      </c>
    </row>
    <row r="9026" spans="1:15" x14ac:dyDescent="0.25">
      <c r="A9026" s="8">
        <v>45001</v>
      </c>
      <c r="B9026" s="8">
        <v>45014</v>
      </c>
      <c r="C9026">
        <v>31</v>
      </c>
      <c r="D9026">
        <v>24</v>
      </c>
      <c r="E9026">
        <v>7</v>
      </c>
      <c r="F9026" t="s">
        <v>110</v>
      </c>
      <c r="G9026">
        <v>32</v>
      </c>
      <c r="H9026">
        <v>25</v>
      </c>
      <c r="I9026">
        <v>0.62</v>
      </c>
      <c r="J9026">
        <v>0.51</v>
      </c>
      <c r="K9026">
        <v>0.4</v>
      </c>
      <c r="L9026" s="1">
        <v>0.26250000000000001</v>
      </c>
      <c r="M9026" s="1">
        <v>0.76111111111111107</v>
      </c>
      <c r="N9026">
        <v>718</v>
      </c>
      <c r="O9026" s="9" t="s">
        <v>2302</v>
      </c>
    </row>
    <row r="9027" spans="1:15" x14ac:dyDescent="0.25">
      <c r="A9027" s="8">
        <v>45001</v>
      </c>
      <c r="B9027" s="8">
        <v>45015</v>
      </c>
      <c r="C9027">
        <v>30</v>
      </c>
      <c r="D9027">
        <v>24</v>
      </c>
      <c r="E9027">
        <v>6</v>
      </c>
      <c r="F9027" t="s">
        <v>873</v>
      </c>
      <c r="G9027">
        <v>32</v>
      </c>
      <c r="H9027">
        <v>24</v>
      </c>
      <c r="I9027">
        <v>0.61</v>
      </c>
      <c r="J9027">
        <v>0.43</v>
      </c>
      <c r="K9027">
        <v>0.5</v>
      </c>
      <c r="L9027" s="1">
        <v>0.26250000000000001</v>
      </c>
      <c r="M9027" s="1">
        <v>0.76041666666666663</v>
      </c>
      <c r="N9027">
        <v>717</v>
      </c>
      <c r="O9027" s="9" t="s">
        <v>2302</v>
      </c>
    </row>
    <row r="9028" spans="1:15" x14ac:dyDescent="0.25">
      <c r="A9028" s="8">
        <v>45002</v>
      </c>
      <c r="B9028" s="8">
        <v>45002</v>
      </c>
      <c r="C9028">
        <v>31</v>
      </c>
      <c r="D9028">
        <v>26</v>
      </c>
      <c r="E9028">
        <v>5</v>
      </c>
      <c r="F9028" t="s">
        <v>110</v>
      </c>
      <c r="G9028">
        <v>34</v>
      </c>
      <c r="H9028">
        <v>24</v>
      </c>
      <c r="I9028">
        <v>0.63</v>
      </c>
      <c r="J9028">
        <v>0</v>
      </c>
      <c r="K9028" t="s">
        <v>4</v>
      </c>
      <c r="L9028" s="1">
        <v>0.26041666666666669</v>
      </c>
      <c r="M9028" s="1">
        <v>0.7680555555555556</v>
      </c>
      <c r="N9028">
        <v>731</v>
      </c>
      <c r="O9028" s="9" t="s">
        <v>2302</v>
      </c>
    </row>
    <row r="9029" spans="1:15" x14ac:dyDescent="0.25">
      <c r="A9029" s="8">
        <v>45002</v>
      </c>
      <c r="B9029" s="8">
        <v>45003</v>
      </c>
      <c r="C9029">
        <v>31</v>
      </c>
      <c r="D9029">
        <v>25</v>
      </c>
      <c r="E9029">
        <v>6</v>
      </c>
      <c r="F9029" t="s">
        <v>868</v>
      </c>
      <c r="G9029">
        <v>33</v>
      </c>
      <c r="H9029">
        <v>30</v>
      </c>
      <c r="I9029">
        <v>0.61</v>
      </c>
      <c r="J9029">
        <v>0.03</v>
      </c>
      <c r="K9029" t="s">
        <v>4</v>
      </c>
      <c r="L9029" s="1">
        <v>0.26041666666666669</v>
      </c>
      <c r="M9029" s="1">
        <v>0.76736111111111116</v>
      </c>
      <c r="N9029">
        <v>730</v>
      </c>
      <c r="O9029" s="9" t="s">
        <v>2302</v>
      </c>
    </row>
    <row r="9030" spans="1:15" x14ac:dyDescent="0.25">
      <c r="A9030" s="8">
        <v>45002</v>
      </c>
      <c r="B9030" s="8">
        <v>45004</v>
      </c>
      <c r="C9030">
        <v>30</v>
      </c>
      <c r="D9030">
        <v>25</v>
      </c>
      <c r="E9030">
        <v>5</v>
      </c>
      <c r="F9030" t="s">
        <v>786</v>
      </c>
      <c r="G9030">
        <v>32</v>
      </c>
      <c r="H9030">
        <v>32</v>
      </c>
      <c r="I9030">
        <v>0.63</v>
      </c>
      <c r="J9030">
        <v>0.14000000000000001</v>
      </c>
      <c r="K9030">
        <v>0.6</v>
      </c>
      <c r="L9030" s="1">
        <v>0.26111111111111113</v>
      </c>
      <c r="M9030" s="1">
        <v>0.76666666666666672</v>
      </c>
      <c r="N9030">
        <v>728</v>
      </c>
      <c r="O9030" s="9" t="s">
        <v>2302</v>
      </c>
    </row>
    <row r="9031" spans="1:15" x14ac:dyDescent="0.25">
      <c r="A9031" s="8">
        <v>45002</v>
      </c>
      <c r="B9031" s="8">
        <v>45005</v>
      </c>
      <c r="C9031">
        <v>30</v>
      </c>
      <c r="D9031">
        <v>24</v>
      </c>
      <c r="E9031">
        <v>6</v>
      </c>
      <c r="F9031" t="s">
        <v>115</v>
      </c>
      <c r="G9031">
        <v>33</v>
      </c>
      <c r="H9031">
        <v>28</v>
      </c>
      <c r="I9031">
        <v>0.63</v>
      </c>
      <c r="J9031">
        <v>0.04</v>
      </c>
      <c r="K9031" t="s">
        <v>4</v>
      </c>
      <c r="L9031" s="1">
        <v>0.26111111111111113</v>
      </c>
      <c r="M9031" s="1">
        <v>0.76666666666666672</v>
      </c>
      <c r="N9031">
        <v>728</v>
      </c>
      <c r="O9031" s="9" t="s">
        <v>2302</v>
      </c>
    </row>
    <row r="9032" spans="1:15" x14ac:dyDescent="0.25">
      <c r="A9032" s="8">
        <v>45002</v>
      </c>
      <c r="B9032" s="8">
        <v>45006</v>
      </c>
      <c r="C9032">
        <v>30</v>
      </c>
      <c r="D9032">
        <v>24</v>
      </c>
      <c r="E9032">
        <v>6</v>
      </c>
      <c r="F9032" t="s">
        <v>84</v>
      </c>
      <c r="G9032">
        <v>34</v>
      </c>
      <c r="H9032">
        <v>31</v>
      </c>
      <c r="I9032">
        <v>0.66</v>
      </c>
      <c r="J9032">
        <v>0.15</v>
      </c>
      <c r="K9032">
        <v>0.2</v>
      </c>
      <c r="L9032" s="1">
        <v>0.26111111111111113</v>
      </c>
      <c r="M9032" s="1">
        <v>0.76597222222222228</v>
      </c>
      <c r="N9032">
        <v>727</v>
      </c>
      <c r="O9032" s="9" t="s">
        <v>2302</v>
      </c>
    </row>
    <row r="9033" spans="1:15" x14ac:dyDescent="0.25">
      <c r="A9033" s="8">
        <v>45002</v>
      </c>
      <c r="B9033" s="8">
        <v>45007</v>
      </c>
      <c r="C9033">
        <v>28</v>
      </c>
      <c r="D9033">
        <v>24</v>
      </c>
      <c r="E9033">
        <v>4</v>
      </c>
      <c r="F9033" t="s">
        <v>869</v>
      </c>
      <c r="G9033">
        <v>32</v>
      </c>
      <c r="H9033">
        <v>16</v>
      </c>
      <c r="I9033">
        <v>0.7</v>
      </c>
      <c r="J9033">
        <v>0.64</v>
      </c>
      <c r="K9033">
        <v>11.9</v>
      </c>
      <c r="L9033" s="1">
        <v>0.26111111111111113</v>
      </c>
      <c r="M9033" s="1">
        <v>0.76527777777777772</v>
      </c>
      <c r="N9033">
        <v>726</v>
      </c>
      <c r="O9033" s="9" t="s">
        <v>2302</v>
      </c>
    </row>
    <row r="9034" spans="1:15" x14ac:dyDescent="0.25">
      <c r="A9034" s="8">
        <v>45002</v>
      </c>
      <c r="B9034" s="8">
        <v>45008</v>
      </c>
      <c r="C9034">
        <v>30</v>
      </c>
      <c r="D9034">
        <v>24</v>
      </c>
      <c r="E9034">
        <v>6</v>
      </c>
      <c r="F9034" t="s">
        <v>144</v>
      </c>
      <c r="G9034">
        <v>32</v>
      </c>
      <c r="H9034">
        <v>18</v>
      </c>
      <c r="I9034">
        <v>0.55000000000000004</v>
      </c>
      <c r="J9034">
        <v>0.03</v>
      </c>
      <c r="K9034" t="s">
        <v>4</v>
      </c>
      <c r="L9034" s="1">
        <v>0.26180555555555557</v>
      </c>
      <c r="M9034" s="1">
        <v>0.76458333333333328</v>
      </c>
      <c r="N9034">
        <v>724</v>
      </c>
      <c r="O9034" s="9" t="s">
        <v>2302</v>
      </c>
    </row>
    <row r="9035" spans="1:15" x14ac:dyDescent="0.25">
      <c r="A9035" s="8">
        <v>45002</v>
      </c>
      <c r="B9035" s="8">
        <v>45009</v>
      </c>
      <c r="C9035">
        <v>29</v>
      </c>
      <c r="D9035">
        <v>24</v>
      </c>
      <c r="E9035">
        <v>5</v>
      </c>
      <c r="F9035" t="s">
        <v>145</v>
      </c>
      <c r="G9035">
        <v>32</v>
      </c>
      <c r="H9035">
        <v>15</v>
      </c>
      <c r="I9035">
        <v>0.65</v>
      </c>
      <c r="J9035">
        <v>0.1</v>
      </c>
      <c r="K9035" t="s">
        <v>4</v>
      </c>
      <c r="L9035" s="1">
        <v>0.26180555555555557</v>
      </c>
      <c r="M9035" s="1">
        <v>0.76388888888888884</v>
      </c>
      <c r="N9035">
        <v>723</v>
      </c>
      <c r="O9035" s="9" t="s">
        <v>2302</v>
      </c>
    </row>
    <row r="9036" spans="1:15" x14ac:dyDescent="0.25">
      <c r="A9036" s="8">
        <v>45002</v>
      </c>
      <c r="B9036" s="8">
        <v>45010</v>
      </c>
      <c r="C9036">
        <v>29</v>
      </c>
      <c r="D9036">
        <v>24</v>
      </c>
      <c r="E9036">
        <v>5</v>
      </c>
      <c r="F9036" t="s">
        <v>145</v>
      </c>
      <c r="G9036">
        <v>31</v>
      </c>
      <c r="H9036">
        <v>15</v>
      </c>
      <c r="I9036">
        <v>0.62</v>
      </c>
      <c r="J9036">
        <v>0.06</v>
      </c>
      <c r="K9036" t="s">
        <v>4</v>
      </c>
      <c r="L9036" s="1">
        <v>0.26180555555555557</v>
      </c>
      <c r="M9036" s="1">
        <v>0.7631944444444444</v>
      </c>
      <c r="N9036">
        <v>722</v>
      </c>
      <c r="O9036" s="9" t="s">
        <v>2302</v>
      </c>
    </row>
    <row r="9037" spans="1:15" x14ac:dyDescent="0.25">
      <c r="A9037" s="8">
        <v>45002</v>
      </c>
      <c r="B9037" s="8">
        <v>45011</v>
      </c>
      <c r="C9037">
        <v>29</v>
      </c>
      <c r="D9037">
        <v>24</v>
      </c>
      <c r="E9037">
        <v>5</v>
      </c>
      <c r="F9037" t="s">
        <v>145</v>
      </c>
      <c r="G9037">
        <v>31</v>
      </c>
      <c r="H9037">
        <v>16</v>
      </c>
      <c r="I9037">
        <v>0.61</v>
      </c>
      <c r="J9037">
        <v>0.05</v>
      </c>
      <c r="K9037" t="s">
        <v>4</v>
      </c>
      <c r="L9037" s="1">
        <v>0.26180555555555557</v>
      </c>
      <c r="M9037" s="1">
        <v>0.7631944444444444</v>
      </c>
      <c r="N9037">
        <v>722</v>
      </c>
      <c r="O9037" s="9" t="s">
        <v>2302</v>
      </c>
    </row>
    <row r="9038" spans="1:15" x14ac:dyDescent="0.25">
      <c r="A9038" s="8">
        <v>45002</v>
      </c>
      <c r="B9038" s="8">
        <v>45012</v>
      </c>
      <c r="C9038">
        <v>29</v>
      </c>
      <c r="D9038">
        <v>24</v>
      </c>
      <c r="E9038">
        <v>5</v>
      </c>
      <c r="F9038" t="s">
        <v>868</v>
      </c>
      <c r="G9038">
        <v>31</v>
      </c>
      <c r="H9038">
        <v>18</v>
      </c>
      <c r="I9038">
        <v>0.62</v>
      </c>
      <c r="J9038">
        <v>0.43</v>
      </c>
      <c r="K9038">
        <v>0.3</v>
      </c>
      <c r="L9038" s="1">
        <v>0.26250000000000001</v>
      </c>
      <c r="M9038" s="1">
        <v>0.76249999999999996</v>
      </c>
      <c r="N9038">
        <v>720</v>
      </c>
      <c r="O9038" s="9" t="s">
        <v>2302</v>
      </c>
    </row>
    <row r="9039" spans="1:15" x14ac:dyDescent="0.25">
      <c r="A9039" s="8">
        <v>45002</v>
      </c>
      <c r="B9039" s="8">
        <v>45013</v>
      </c>
      <c r="C9039">
        <v>30</v>
      </c>
      <c r="D9039">
        <v>25</v>
      </c>
      <c r="E9039">
        <v>5</v>
      </c>
      <c r="F9039" t="s">
        <v>145</v>
      </c>
      <c r="G9039">
        <v>31</v>
      </c>
      <c r="H9039">
        <v>17</v>
      </c>
      <c r="I9039">
        <v>0.63</v>
      </c>
      <c r="J9039">
        <v>0.08</v>
      </c>
      <c r="K9039" t="s">
        <v>4</v>
      </c>
      <c r="L9039" s="1">
        <v>0.26250000000000001</v>
      </c>
      <c r="M9039" s="1">
        <v>0.76180555555555551</v>
      </c>
      <c r="N9039">
        <v>719</v>
      </c>
      <c r="O9039" s="9" t="s">
        <v>2302</v>
      </c>
    </row>
    <row r="9040" spans="1:15" x14ac:dyDescent="0.25">
      <c r="A9040" s="8">
        <v>45002</v>
      </c>
      <c r="B9040" s="8">
        <v>45014</v>
      </c>
      <c r="C9040">
        <v>30</v>
      </c>
      <c r="D9040">
        <v>25</v>
      </c>
      <c r="E9040">
        <v>5</v>
      </c>
      <c r="F9040" t="s">
        <v>110</v>
      </c>
      <c r="G9040">
        <v>31</v>
      </c>
      <c r="H9040">
        <v>19</v>
      </c>
      <c r="I9040">
        <v>0.6</v>
      </c>
      <c r="J9040">
        <v>0.05</v>
      </c>
      <c r="K9040" t="s">
        <v>4</v>
      </c>
      <c r="L9040" s="1">
        <v>0.26250000000000001</v>
      </c>
      <c r="M9040" s="1">
        <v>0.76111111111111107</v>
      </c>
      <c r="N9040">
        <v>718</v>
      </c>
      <c r="O9040" s="9" t="s">
        <v>2302</v>
      </c>
    </row>
    <row r="9041" spans="1:15" x14ac:dyDescent="0.25">
      <c r="A9041" s="8">
        <v>45002</v>
      </c>
      <c r="B9041" s="8">
        <v>45015</v>
      </c>
      <c r="C9041">
        <v>30</v>
      </c>
      <c r="D9041">
        <v>25</v>
      </c>
      <c r="E9041">
        <v>5</v>
      </c>
      <c r="F9041" t="s">
        <v>110</v>
      </c>
      <c r="G9041">
        <v>32</v>
      </c>
      <c r="H9041">
        <v>20</v>
      </c>
      <c r="I9041">
        <v>0.67</v>
      </c>
      <c r="J9041">
        <v>0.52</v>
      </c>
      <c r="K9041">
        <v>0.1</v>
      </c>
      <c r="L9041" s="1">
        <v>0.26250000000000001</v>
      </c>
      <c r="M9041" s="1">
        <v>0.76041666666666663</v>
      </c>
      <c r="N9041">
        <v>717</v>
      </c>
      <c r="O9041" s="9" t="s">
        <v>2302</v>
      </c>
    </row>
    <row r="9042" spans="1:15" x14ac:dyDescent="0.25">
      <c r="A9042" s="8">
        <v>45002</v>
      </c>
      <c r="B9042" s="8">
        <v>45016</v>
      </c>
      <c r="C9042">
        <v>30</v>
      </c>
      <c r="D9042">
        <v>25</v>
      </c>
      <c r="E9042">
        <v>5</v>
      </c>
      <c r="F9042" t="s">
        <v>204</v>
      </c>
      <c r="G9042">
        <v>32</v>
      </c>
      <c r="H9042">
        <v>21</v>
      </c>
      <c r="I9042">
        <v>0.67</v>
      </c>
      <c r="J9042">
        <v>0.91</v>
      </c>
      <c r="K9042">
        <v>3.4</v>
      </c>
      <c r="L9042" s="1">
        <v>0.26319444444444445</v>
      </c>
      <c r="M9042" s="1">
        <v>0.75972222222222219</v>
      </c>
      <c r="N9042">
        <v>715</v>
      </c>
      <c r="O9042" s="9" t="s">
        <v>2302</v>
      </c>
    </row>
    <row r="9043" spans="1:15" x14ac:dyDescent="0.25">
      <c r="A9043" s="8">
        <v>45004</v>
      </c>
      <c r="B9043" s="8">
        <v>45004</v>
      </c>
      <c r="C9043">
        <v>30</v>
      </c>
      <c r="D9043">
        <v>25</v>
      </c>
      <c r="E9043">
        <v>5</v>
      </c>
      <c r="F9043" t="s">
        <v>7</v>
      </c>
      <c r="G9043">
        <v>32</v>
      </c>
      <c r="H9043">
        <v>32</v>
      </c>
      <c r="I9043">
        <v>0.64</v>
      </c>
      <c r="J9043">
        <v>0.01</v>
      </c>
      <c r="K9043" t="s">
        <v>4</v>
      </c>
      <c r="L9043" s="1">
        <v>0.26111111111111113</v>
      </c>
      <c r="M9043" s="1">
        <v>0.76666666666666672</v>
      </c>
      <c r="N9043">
        <v>728</v>
      </c>
      <c r="O9043" s="9" t="s">
        <v>2302</v>
      </c>
    </row>
    <row r="9044" spans="1:15" x14ac:dyDescent="0.25">
      <c r="A9044" s="8">
        <v>45004</v>
      </c>
      <c r="B9044" s="8">
        <v>45005</v>
      </c>
      <c r="C9044">
        <v>31</v>
      </c>
      <c r="D9044">
        <v>24</v>
      </c>
      <c r="E9044">
        <v>7</v>
      </c>
      <c r="F9044" t="s">
        <v>9</v>
      </c>
      <c r="G9044">
        <v>34</v>
      </c>
      <c r="H9044">
        <v>26</v>
      </c>
      <c r="I9044">
        <v>0.64</v>
      </c>
      <c r="J9044">
        <v>0.03</v>
      </c>
      <c r="K9044" t="s">
        <v>4</v>
      </c>
      <c r="L9044" s="1">
        <v>0.26111111111111113</v>
      </c>
      <c r="M9044" s="1">
        <v>0.76666666666666672</v>
      </c>
      <c r="N9044">
        <v>728</v>
      </c>
      <c r="O9044" s="9" t="s">
        <v>2302</v>
      </c>
    </row>
    <row r="9045" spans="1:15" x14ac:dyDescent="0.25">
      <c r="A9045" s="8">
        <v>45004</v>
      </c>
      <c r="B9045" s="8">
        <v>45006</v>
      </c>
      <c r="C9045">
        <v>31</v>
      </c>
      <c r="D9045">
        <v>25</v>
      </c>
      <c r="E9045">
        <v>6</v>
      </c>
      <c r="F9045" t="s">
        <v>863</v>
      </c>
      <c r="G9045">
        <v>34</v>
      </c>
      <c r="H9045">
        <v>30</v>
      </c>
      <c r="I9045">
        <v>0.69</v>
      </c>
      <c r="J9045">
        <v>0.76</v>
      </c>
      <c r="K9045">
        <v>13.4</v>
      </c>
      <c r="L9045" s="1">
        <v>0.26111111111111113</v>
      </c>
      <c r="M9045" s="1">
        <v>0.76597222222222228</v>
      </c>
      <c r="N9045">
        <v>727</v>
      </c>
      <c r="O9045" s="9" t="s">
        <v>2302</v>
      </c>
    </row>
    <row r="9046" spans="1:15" x14ac:dyDescent="0.25">
      <c r="A9046" s="8">
        <v>45004</v>
      </c>
      <c r="B9046" s="8">
        <v>45007</v>
      </c>
      <c r="C9046">
        <v>30</v>
      </c>
      <c r="D9046">
        <v>25</v>
      </c>
      <c r="E9046">
        <v>5</v>
      </c>
      <c r="F9046" t="s">
        <v>27</v>
      </c>
      <c r="G9046">
        <v>32</v>
      </c>
      <c r="H9046">
        <v>28</v>
      </c>
      <c r="I9046">
        <v>0.63</v>
      </c>
      <c r="J9046">
        <v>0.72</v>
      </c>
      <c r="K9046">
        <v>8.8000000000000007</v>
      </c>
      <c r="L9046" s="1">
        <v>0.26111111111111113</v>
      </c>
      <c r="M9046" s="1">
        <v>0.76527777777777772</v>
      </c>
      <c r="N9046">
        <v>726</v>
      </c>
      <c r="O9046" s="9" t="s">
        <v>2302</v>
      </c>
    </row>
    <row r="9047" spans="1:15" x14ac:dyDescent="0.25">
      <c r="A9047" s="8">
        <v>45004</v>
      </c>
      <c r="B9047" s="8">
        <v>45008</v>
      </c>
      <c r="C9047">
        <v>30</v>
      </c>
      <c r="D9047">
        <v>25</v>
      </c>
      <c r="E9047">
        <v>5</v>
      </c>
      <c r="F9047" t="s">
        <v>130</v>
      </c>
      <c r="G9047">
        <v>33</v>
      </c>
      <c r="H9047">
        <v>28</v>
      </c>
      <c r="I9047">
        <v>0.66</v>
      </c>
      <c r="J9047">
        <v>0.5</v>
      </c>
      <c r="K9047">
        <v>5.6</v>
      </c>
      <c r="L9047" s="1">
        <v>0.26180555555555557</v>
      </c>
      <c r="M9047" s="1">
        <v>0.76458333333333328</v>
      </c>
      <c r="N9047">
        <v>724</v>
      </c>
      <c r="O9047" s="9" t="s">
        <v>2302</v>
      </c>
    </row>
    <row r="9048" spans="1:15" x14ac:dyDescent="0.25">
      <c r="A9048" s="8">
        <v>45004</v>
      </c>
      <c r="B9048" s="8">
        <v>45009</v>
      </c>
      <c r="C9048">
        <v>30</v>
      </c>
      <c r="D9048">
        <v>25</v>
      </c>
      <c r="E9048">
        <v>5</v>
      </c>
      <c r="F9048" t="s">
        <v>9</v>
      </c>
      <c r="G9048">
        <v>33</v>
      </c>
      <c r="H9048">
        <v>21</v>
      </c>
      <c r="I9048">
        <v>0.57999999999999996</v>
      </c>
      <c r="J9048">
        <v>0.02</v>
      </c>
      <c r="K9048" t="s">
        <v>4</v>
      </c>
      <c r="L9048" s="1">
        <v>0.26180555555555557</v>
      </c>
      <c r="M9048" s="1">
        <v>0.76388888888888884</v>
      </c>
      <c r="N9048">
        <v>723</v>
      </c>
      <c r="O9048" s="9" t="s">
        <v>2302</v>
      </c>
    </row>
    <row r="9049" spans="1:15" x14ac:dyDescent="0.25">
      <c r="A9049" s="8">
        <v>45004</v>
      </c>
      <c r="B9049" s="8">
        <v>45010</v>
      </c>
      <c r="C9049">
        <v>30</v>
      </c>
      <c r="D9049">
        <v>24</v>
      </c>
      <c r="E9049">
        <v>6</v>
      </c>
      <c r="F9049" t="s">
        <v>9</v>
      </c>
      <c r="G9049">
        <v>33</v>
      </c>
      <c r="H9049">
        <v>19</v>
      </c>
      <c r="I9049">
        <v>0.61</v>
      </c>
      <c r="J9049">
        <v>0</v>
      </c>
      <c r="K9049" t="s">
        <v>4</v>
      </c>
      <c r="L9049" s="1">
        <v>0.26180555555555557</v>
      </c>
      <c r="M9049" s="1">
        <v>0.7631944444444444</v>
      </c>
      <c r="N9049">
        <v>722</v>
      </c>
      <c r="O9049" s="9" t="s">
        <v>2302</v>
      </c>
    </row>
    <row r="9050" spans="1:15" x14ac:dyDescent="0.25">
      <c r="A9050" s="8">
        <v>45004</v>
      </c>
      <c r="B9050" s="8">
        <v>45011</v>
      </c>
      <c r="C9050">
        <v>30</v>
      </c>
      <c r="D9050">
        <v>23</v>
      </c>
      <c r="E9050">
        <v>7</v>
      </c>
      <c r="F9050" t="s">
        <v>145</v>
      </c>
      <c r="G9050">
        <v>33</v>
      </c>
      <c r="H9050">
        <v>16</v>
      </c>
      <c r="I9050">
        <v>0.64</v>
      </c>
      <c r="J9050">
        <v>0.06</v>
      </c>
      <c r="K9050" t="s">
        <v>4</v>
      </c>
      <c r="L9050" s="1">
        <v>0.26180555555555557</v>
      </c>
      <c r="M9050" s="1">
        <v>0.7631944444444444</v>
      </c>
      <c r="N9050">
        <v>722</v>
      </c>
      <c r="O9050" s="9" t="s">
        <v>2302</v>
      </c>
    </row>
    <row r="9051" spans="1:15" x14ac:dyDescent="0.25">
      <c r="A9051" s="8">
        <v>45004</v>
      </c>
      <c r="B9051" s="8">
        <v>45012</v>
      </c>
      <c r="C9051">
        <v>30</v>
      </c>
      <c r="D9051">
        <v>25</v>
      </c>
      <c r="E9051">
        <v>5</v>
      </c>
      <c r="F9051" t="s">
        <v>145</v>
      </c>
      <c r="G9051">
        <v>32</v>
      </c>
      <c r="H9051">
        <v>17</v>
      </c>
      <c r="I9051">
        <v>0.63</v>
      </c>
      <c r="J9051">
        <v>0.06</v>
      </c>
      <c r="K9051" t="s">
        <v>4</v>
      </c>
      <c r="L9051" s="1">
        <v>0.26250000000000001</v>
      </c>
      <c r="M9051" s="1">
        <v>0.76249999999999996</v>
      </c>
      <c r="N9051">
        <v>720</v>
      </c>
      <c r="O9051" s="9" t="s">
        <v>2302</v>
      </c>
    </row>
    <row r="9052" spans="1:15" x14ac:dyDescent="0.25">
      <c r="A9052" s="8">
        <v>45004</v>
      </c>
      <c r="B9052" s="8">
        <v>45013</v>
      </c>
      <c r="C9052">
        <v>30</v>
      </c>
      <c r="D9052">
        <v>26</v>
      </c>
      <c r="E9052">
        <v>4</v>
      </c>
      <c r="F9052" t="s">
        <v>110</v>
      </c>
      <c r="G9052">
        <v>33</v>
      </c>
      <c r="H9052">
        <v>19</v>
      </c>
      <c r="I9052">
        <v>0.68</v>
      </c>
      <c r="J9052">
        <v>0.42</v>
      </c>
      <c r="K9052">
        <v>0.6</v>
      </c>
      <c r="L9052" s="1">
        <v>0.26250000000000001</v>
      </c>
      <c r="M9052" s="1">
        <v>0.76180555555555551</v>
      </c>
      <c r="N9052">
        <v>719</v>
      </c>
      <c r="O9052" s="9" t="s">
        <v>2302</v>
      </c>
    </row>
    <row r="9053" spans="1:15" x14ac:dyDescent="0.25">
      <c r="A9053" s="8">
        <v>45004</v>
      </c>
      <c r="B9053" s="8">
        <v>45014</v>
      </c>
      <c r="C9053">
        <v>30</v>
      </c>
      <c r="D9053">
        <v>26</v>
      </c>
      <c r="E9053">
        <v>4</v>
      </c>
      <c r="F9053" t="s">
        <v>145</v>
      </c>
      <c r="G9053">
        <v>32</v>
      </c>
      <c r="H9053">
        <v>21</v>
      </c>
      <c r="I9053">
        <v>0.65</v>
      </c>
      <c r="J9053">
        <v>0.05</v>
      </c>
      <c r="K9053" t="s">
        <v>4</v>
      </c>
      <c r="L9053" s="1">
        <v>0.26250000000000001</v>
      </c>
      <c r="M9053" s="1">
        <v>0.76111111111111107</v>
      </c>
      <c r="N9053">
        <v>718</v>
      </c>
      <c r="O9053" s="9" t="s">
        <v>2302</v>
      </c>
    </row>
    <row r="9054" spans="1:15" x14ac:dyDescent="0.25">
      <c r="A9054" s="8">
        <v>45004</v>
      </c>
      <c r="B9054" s="8">
        <v>45015</v>
      </c>
      <c r="C9054">
        <v>30</v>
      </c>
      <c r="D9054">
        <v>26</v>
      </c>
      <c r="E9054">
        <v>4</v>
      </c>
      <c r="F9054" t="s">
        <v>145</v>
      </c>
      <c r="G9054">
        <v>32</v>
      </c>
      <c r="H9054">
        <v>22</v>
      </c>
      <c r="I9054">
        <v>0.65</v>
      </c>
      <c r="J9054">
        <v>0.08</v>
      </c>
      <c r="K9054" t="s">
        <v>4</v>
      </c>
      <c r="L9054" s="1">
        <v>0.26250000000000001</v>
      </c>
      <c r="M9054" s="1">
        <v>0.76041666666666663</v>
      </c>
      <c r="N9054">
        <v>717</v>
      </c>
      <c r="O9054" s="9" t="s">
        <v>2302</v>
      </c>
    </row>
    <row r="9055" spans="1:15" x14ac:dyDescent="0.25">
      <c r="A9055" s="8">
        <v>45004</v>
      </c>
      <c r="B9055" s="8">
        <v>45016</v>
      </c>
      <c r="C9055">
        <v>30</v>
      </c>
      <c r="D9055">
        <v>26</v>
      </c>
      <c r="E9055">
        <v>4</v>
      </c>
      <c r="F9055" t="s">
        <v>145</v>
      </c>
      <c r="G9055">
        <v>33</v>
      </c>
      <c r="H9055">
        <v>21</v>
      </c>
      <c r="I9055">
        <v>0.66</v>
      </c>
      <c r="J9055">
        <v>0.2</v>
      </c>
      <c r="K9055" t="s">
        <v>4</v>
      </c>
      <c r="L9055" s="1">
        <v>0.26319444444444445</v>
      </c>
      <c r="M9055" s="1">
        <v>0.75972222222222219</v>
      </c>
      <c r="N9055">
        <v>715</v>
      </c>
      <c r="O9055" s="9" t="s">
        <v>2302</v>
      </c>
    </row>
    <row r="9056" spans="1:15" x14ac:dyDescent="0.25">
      <c r="A9056" s="8">
        <v>45004</v>
      </c>
      <c r="B9056" s="8">
        <v>45017</v>
      </c>
      <c r="C9056">
        <v>30</v>
      </c>
      <c r="D9056">
        <v>25</v>
      </c>
      <c r="E9056">
        <v>5</v>
      </c>
      <c r="F9056" t="s">
        <v>145</v>
      </c>
      <c r="G9056">
        <v>33</v>
      </c>
      <c r="H9056">
        <v>18</v>
      </c>
      <c r="I9056">
        <v>0.68</v>
      </c>
      <c r="J9056">
        <v>0.21</v>
      </c>
      <c r="K9056" t="s">
        <v>4</v>
      </c>
      <c r="L9056" s="1">
        <v>0.26319444444444445</v>
      </c>
      <c r="M9056" s="1">
        <v>0.75902777777777775</v>
      </c>
      <c r="N9056">
        <v>714</v>
      </c>
      <c r="O9056" s="9" t="s">
        <v>2302</v>
      </c>
    </row>
    <row r="9057" spans="1:15" x14ac:dyDescent="0.25">
      <c r="A9057" s="8">
        <v>45004</v>
      </c>
      <c r="B9057" s="8">
        <v>45018</v>
      </c>
      <c r="C9057">
        <v>30</v>
      </c>
      <c r="D9057">
        <v>25</v>
      </c>
      <c r="E9057">
        <v>5</v>
      </c>
      <c r="F9057" t="s">
        <v>145</v>
      </c>
      <c r="G9057">
        <v>33</v>
      </c>
      <c r="H9057">
        <v>18</v>
      </c>
      <c r="I9057">
        <v>0.69</v>
      </c>
      <c r="J9057">
        <v>0.42</v>
      </c>
      <c r="K9057">
        <v>0.4</v>
      </c>
      <c r="L9057" s="1">
        <v>0.26319444444444445</v>
      </c>
      <c r="M9057" s="1">
        <v>0.75902777777777775</v>
      </c>
      <c r="N9057">
        <v>714</v>
      </c>
      <c r="O9057" s="9" t="s">
        <v>2302</v>
      </c>
    </row>
    <row r="9058" spans="1:15" x14ac:dyDescent="0.25">
      <c r="A9058" s="8">
        <v>45026</v>
      </c>
      <c r="B9058" s="8">
        <v>45026</v>
      </c>
      <c r="C9058">
        <v>30</v>
      </c>
      <c r="D9058">
        <v>21</v>
      </c>
      <c r="E9058">
        <v>9</v>
      </c>
      <c r="F9058" t="s">
        <v>110</v>
      </c>
      <c r="G9058">
        <v>31</v>
      </c>
      <c r="H9058">
        <v>16</v>
      </c>
      <c r="I9058">
        <v>0.52</v>
      </c>
      <c r="J9058">
        <v>0</v>
      </c>
      <c r="K9058" t="s">
        <v>4</v>
      </c>
      <c r="L9058" s="1">
        <v>0.26458333333333334</v>
      </c>
      <c r="M9058" s="1">
        <v>0.75416666666666665</v>
      </c>
      <c r="N9058">
        <v>705</v>
      </c>
      <c r="O9058" s="9" t="s">
        <v>2302</v>
      </c>
    </row>
    <row r="9059" spans="1:15" x14ac:dyDescent="0.25">
      <c r="A9059" s="8">
        <v>45026</v>
      </c>
      <c r="B9059" s="8">
        <v>45027</v>
      </c>
      <c r="C9059">
        <v>30</v>
      </c>
      <c r="D9059">
        <v>23</v>
      </c>
      <c r="E9059">
        <v>7</v>
      </c>
      <c r="F9059" t="s">
        <v>162</v>
      </c>
      <c r="G9059">
        <v>33</v>
      </c>
      <c r="H9059">
        <v>19</v>
      </c>
      <c r="I9059">
        <v>0.64</v>
      </c>
      <c r="J9059">
        <v>0</v>
      </c>
      <c r="K9059" t="s">
        <v>4</v>
      </c>
      <c r="L9059" s="1">
        <v>0.26458333333333334</v>
      </c>
      <c r="M9059" s="1">
        <v>0.75347222222222221</v>
      </c>
      <c r="N9059">
        <v>704</v>
      </c>
      <c r="O9059" s="9" t="s">
        <v>2302</v>
      </c>
    </row>
    <row r="9060" spans="1:15" x14ac:dyDescent="0.25">
      <c r="A9060" s="8">
        <v>45026</v>
      </c>
      <c r="B9060" s="8">
        <v>45028</v>
      </c>
      <c r="C9060">
        <v>31</v>
      </c>
      <c r="D9060">
        <v>25</v>
      </c>
      <c r="E9060">
        <v>6</v>
      </c>
      <c r="F9060" t="s">
        <v>179</v>
      </c>
      <c r="G9060">
        <v>34</v>
      </c>
      <c r="H9060">
        <v>19</v>
      </c>
      <c r="I9060">
        <v>0.62</v>
      </c>
      <c r="J9060">
        <v>0.22</v>
      </c>
      <c r="K9060">
        <v>0.6</v>
      </c>
      <c r="L9060" s="1">
        <v>0.26527777777777778</v>
      </c>
      <c r="M9060" s="1">
        <v>0.75277777777777777</v>
      </c>
      <c r="N9060">
        <v>702</v>
      </c>
      <c r="O9060" s="9" t="s">
        <v>2302</v>
      </c>
    </row>
    <row r="9061" spans="1:15" x14ac:dyDescent="0.25">
      <c r="A9061" s="8">
        <v>45026</v>
      </c>
      <c r="B9061" s="8">
        <v>45029</v>
      </c>
      <c r="C9061">
        <v>31</v>
      </c>
      <c r="D9061">
        <v>25</v>
      </c>
      <c r="E9061">
        <v>6</v>
      </c>
      <c r="F9061" t="s">
        <v>151</v>
      </c>
      <c r="G9061">
        <v>33</v>
      </c>
      <c r="H9061">
        <v>19</v>
      </c>
      <c r="I9061">
        <v>0.61</v>
      </c>
      <c r="J9061">
        <v>0.02</v>
      </c>
      <c r="K9061" t="s">
        <v>4</v>
      </c>
      <c r="L9061" s="1">
        <v>0.26527777777777778</v>
      </c>
      <c r="M9061" s="1">
        <v>0.75277777777777777</v>
      </c>
      <c r="N9061">
        <v>702</v>
      </c>
      <c r="O9061" s="9" t="s">
        <v>2302</v>
      </c>
    </row>
    <row r="9062" spans="1:15" x14ac:dyDescent="0.25">
      <c r="A9062" s="8">
        <v>45026</v>
      </c>
      <c r="B9062" s="8">
        <v>45030</v>
      </c>
      <c r="C9062">
        <v>33</v>
      </c>
      <c r="D9062">
        <v>22</v>
      </c>
      <c r="E9062">
        <v>11</v>
      </c>
      <c r="F9062" t="s">
        <v>7</v>
      </c>
      <c r="G9062">
        <v>31</v>
      </c>
      <c r="H9062">
        <v>14</v>
      </c>
      <c r="I9062">
        <v>0.33</v>
      </c>
      <c r="J9062">
        <v>0</v>
      </c>
      <c r="K9062" t="s">
        <v>4</v>
      </c>
      <c r="L9062" s="1">
        <v>0.26527777777777778</v>
      </c>
      <c r="M9062" s="1">
        <v>0.75208333333333333</v>
      </c>
      <c r="N9062">
        <v>701</v>
      </c>
      <c r="O9062" s="9" t="s">
        <v>2302</v>
      </c>
    </row>
    <row r="9063" spans="1:15" x14ac:dyDescent="0.25">
      <c r="A9063" s="8">
        <v>45026</v>
      </c>
      <c r="B9063" s="8">
        <v>45031</v>
      </c>
      <c r="C9063">
        <v>29</v>
      </c>
      <c r="D9063">
        <v>21</v>
      </c>
      <c r="E9063">
        <v>8</v>
      </c>
      <c r="F9063" t="s">
        <v>7</v>
      </c>
      <c r="G9063">
        <v>30</v>
      </c>
      <c r="H9063">
        <v>12</v>
      </c>
      <c r="I9063">
        <v>0.53</v>
      </c>
      <c r="J9063">
        <v>0</v>
      </c>
      <c r="K9063" t="s">
        <v>4</v>
      </c>
      <c r="L9063" s="1">
        <v>0.26527777777777778</v>
      </c>
      <c r="M9063" s="1">
        <v>0.75138888888888888</v>
      </c>
      <c r="N9063">
        <v>700</v>
      </c>
      <c r="O9063" s="9" t="s">
        <v>2302</v>
      </c>
    </row>
    <row r="9064" spans="1:15" x14ac:dyDescent="0.25">
      <c r="A9064" s="8">
        <v>45026</v>
      </c>
      <c r="B9064" s="8">
        <v>45032</v>
      </c>
      <c r="C9064">
        <v>29</v>
      </c>
      <c r="D9064">
        <v>24</v>
      </c>
      <c r="E9064">
        <v>5</v>
      </c>
      <c r="F9064" t="s">
        <v>151</v>
      </c>
      <c r="G9064">
        <v>32</v>
      </c>
      <c r="H9064">
        <v>14</v>
      </c>
      <c r="I9064">
        <v>0.68</v>
      </c>
      <c r="J9064">
        <v>0</v>
      </c>
      <c r="K9064" t="s">
        <v>4</v>
      </c>
      <c r="L9064" s="1">
        <v>0.26597222222222222</v>
      </c>
      <c r="M9064" s="1">
        <v>0.75069444444444444</v>
      </c>
      <c r="N9064">
        <v>698</v>
      </c>
      <c r="O9064" s="9" t="s">
        <v>2302</v>
      </c>
    </row>
    <row r="9065" spans="1:15" x14ac:dyDescent="0.25">
      <c r="A9065" s="8">
        <v>45026</v>
      </c>
      <c r="B9065" s="8">
        <v>45033</v>
      </c>
      <c r="C9065">
        <v>30</v>
      </c>
      <c r="D9065">
        <v>24</v>
      </c>
      <c r="E9065">
        <v>6</v>
      </c>
      <c r="F9065" t="s">
        <v>162</v>
      </c>
      <c r="G9065">
        <v>32</v>
      </c>
      <c r="H9065">
        <v>8</v>
      </c>
      <c r="I9065">
        <v>0.65</v>
      </c>
      <c r="J9065">
        <v>0.46</v>
      </c>
      <c r="K9065">
        <v>0.1</v>
      </c>
      <c r="L9065" s="1">
        <v>0.26597222222222222</v>
      </c>
      <c r="M9065" s="1">
        <v>0.75069444444444444</v>
      </c>
      <c r="N9065">
        <v>698</v>
      </c>
      <c r="O9065" s="9" t="s">
        <v>2302</v>
      </c>
    </row>
    <row r="9066" spans="1:15" x14ac:dyDescent="0.25">
      <c r="A9066" s="8">
        <v>45026</v>
      </c>
      <c r="B9066" s="8">
        <v>45034</v>
      </c>
      <c r="C9066">
        <v>32</v>
      </c>
      <c r="D9066">
        <v>21</v>
      </c>
      <c r="E9066">
        <v>11</v>
      </c>
      <c r="F9066" t="s">
        <v>110</v>
      </c>
      <c r="G9066">
        <v>33</v>
      </c>
      <c r="H9066">
        <v>19</v>
      </c>
      <c r="I9066">
        <v>0.6</v>
      </c>
      <c r="J9066">
        <v>0.05</v>
      </c>
      <c r="K9066" t="s">
        <v>4</v>
      </c>
      <c r="L9066" s="1">
        <v>0.26597222222222222</v>
      </c>
      <c r="M9066" s="1">
        <v>0.75</v>
      </c>
      <c r="N9066">
        <v>697</v>
      </c>
      <c r="O9066" s="9" t="s">
        <v>2302</v>
      </c>
    </row>
    <row r="9067" spans="1:15" x14ac:dyDescent="0.25">
      <c r="A9067" s="8">
        <v>45026</v>
      </c>
      <c r="B9067" s="8">
        <v>45035</v>
      </c>
      <c r="C9067">
        <v>31</v>
      </c>
      <c r="D9067">
        <v>19</v>
      </c>
      <c r="E9067">
        <v>12</v>
      </c>
      <c r="F9067" t="s">
        <v>263</v>
      </c>
      <c r="G9067">
        <v>31</v>
      </c>
      <c r="H9067">
        <v>21</v>
      </c>
      <c r="I9067">
        <v>0.5</v>
      </c>
      <c r="J9067">
        <v>0.05</v>
      </c>
      <c r="K9067" t="s">
        <v>4</v>
      </c>
      <c r="L9067" s="1">
        <v>0.26597222222222222</v>
      </c>
      <c r="M9067" s="1">
        <v>0.74930555555555556</v>
      </c>
      <c r="N9067">
        <v>696</v>
      </c>
      <c r="O9067" s="9" t="s">
        <v>2302</v>
      </c>
    </row>
    <row r="9068" spans="1:15" x14ac:dyDescent="0.25">
      <c r="A9068" s="8">
        <v>45026</v>
      </c>
      <c r="B9068" s="8">
        <v>45036</v>
      </c>
      <c r="C9068">
        <v>31</v>
      </c>
      <c r="D9068">
        <v>18</v>
      </c>
      <c r="E9068">
        <v>13</v>
      </c>
      <c r="F9068" t="s">
        <v>144</v>
      </c>
      <c r="G9068">
        <v>32</v>
      </c>
      <c r="H9068">
        <v>22</v>
      </c>
      <c r="I9068">
        <v>0.59</v>
      </c>
      <c r="J9068">
        <v>0.04</v>
      </c>
      <c r="K9068" t="s">
        <v>4</v>
      </c>
      <c r="L9068" s="1">
        <v>0.26666666666666666</v>
      </c>
      <c r="M9068" s="1">
        <v>0.74930555555555556</v>
      </c>
      <c r="N9068">
        <v>695</v>
      </c>
      <c r="O9068" s="9" t="s">
        <v>2302</v>
      </c>
    </row>
    <row r="9069" spans="1:15" x14ac:dyDescent="0.25">
      <c r="A9069" s="8">
        <v>45026</v>
      </c>
      <c r="B9069" s="8">
        <v>45037</v>
      </c>
      <c r="C9069">
        <v>31</v>
      </c>
      <c r="D9069">
        <v>19</v>
      </c>
      <c r="E9069">
        <v>12</v>
      </c>
      <c r="F9069" t="s">
        <v>7</v>
      </c>
      <c r="G9069">
        <v>31</v>
      </c>
      <c r="H9069">
        <v>26</v>
      </c>
      <c r="I9069">
        <v>0.53</v>
      </c>
      <c r="J9069">
        <v>0.05</v>
      </c>
      <c r="K9069" t="s">
        <v>4</v>
      </c>
      <c r="L9069" s="1">
        <v>0.26666666666666666</v>
      </c>
      <c r="M9069" s="1">
        <v>0.74861111111111112</v>
      </c>
      <c r="N9069">
        <v>694</v>
      </c>
      <c r="O9069" s="9" t="s">
        <v>2302</v>
      </c>
    </row>
    <row r="9070" spans="1:15" x14ac:dyDescent="0.25">
      <c r="A9070" s="8">
        <v>45026</v>
      </c>
      <c r="B9070" s="8">
        <v>45038</v>
      </c>
      <c r="C9070">
        <v>31</v>
      </c>
      <c r="D9070">
        <v>19</v>
      </c>
      <c r="E9070">
        <v>12</v>
      </c>
      <c r="F9070" t="s">
        <v>7</v>
      </c>
      <c r="G9070">
        <v>33</v>
      </c>
      <c r="H9070">
        <v>30</v>
      </c>
      <c r="I9070">
        <v>0.57999999999999996</v>
      </c>
      <c r="J9070">
        <v>0.05</v>
      </c>
      <c r="K9070" t="s">
        <v>4</v>
      </c>
      <c r="L9070" s="1">
        <v>0.26666666666666666</v>
      </c>
      <c r="M9070" s="1">
        <v>0.74791666666666667</v>
      </c>
      <c r="N9070">
        <v>693</v>
      </c>
      <c r="O9070" s="9" t="s">
        <v>2302</v>
      </c>
    </row>
    <row r="9071" spans="1:15" x14ac:dyDescent="0.25">
      <c r="A9071" s="8">
        <v>45026</v>
      </c>
      <c r="B9071" s="8">
        <v>45039</v>
      </c>
      <c r="C9071">
        <v>31</v>
      </c>
      <c r="D9071">
        <v>18</v>
      </c>
      <c r="E9071">
        <v>13</v>
      </c>
      <c r="F9071" t="s">
        <v>121</v>
      </c>
      <c r="G9071">
        <v>39</v>
      </c>
      <c r="H9071">
        <v>15</v>
      </c>
      <c r="I9071">
        <v>0.92</v>
      </c>
      <c r="J9071">
        <v>0.86</v>
      </c>
      <c r="K9071">
        <v>17.399999999999999</v>
      </c>
      <c r="L9071" s="1">
        <v>0.2673611111111111</v>
      </c>
      <c r="M9071" s="1">
        <v>0.74722222222222223</v>
      </c>
      <c r="N9071">
        <v>691</v>
      </c>
      <c r="O9071" s="9" t="s">
        <v>2302</v>
      </c>
    </row>
    <row r="9072" spans="1:15" x14ac:dyDescent="0.25">
      <c r="A9072" s="8">
        <v>45026</v>
      </c>
      <c r="B9072" s="8">
        <v>45040</v>
      </c>
      <c r="C9072">
        <v>31</v>
      </c>
      <c r="D9072">
        <v>19</v>
      </c>
      <c r="E9072">
        <v>12</v>
      </c>
      <c r="F9072" t="s">
        <v>151</v>
      </c>
      <c r="G9072">
        <v>32</v>
      </c>
      <c r="H9072">
        <v>14</v>
      </c>
      <c r="I9072">
        <v>0.56999999999999995</v>
      </c>
      <c r="J9072">
        <v>0.06</v>
      </c>
      <c r="K9072" t="s">
        <v>4</v>
      </c>
      <c r="L9072" s="1">
        <v>0.2673611111111111</v>
      </c>
      <c r="M9072" s="1">
        <v>0.74722222222222223</v>
      </c>
      <c r="N9072">
        <v>691</v>
      </c>
      <c r="O9072" s="9" t="s">
        <v>2302</v>
      </c>
    </row>
    <row r="9073" spans="1:15" x14ac:dyDescent="0.25">
      <c r="A9073" s="8">
        <v>45027</v>
      </c>
      <c r="B9073" s="8">
        <v>45027</v>
      </c>
      <c r="C9073">
        <v>31</v>
      </c>
      <c r="D9073">
        <v>24</v>
      </c>
      <c r="E9073">
        <v>7</v>
      </c>
      <c r="F9073" t="s">
        <v>151</v>
      </c>
      <c r="G9073">
        <v>34</v>
      </c>
      <c r="H9073">
        <v>20</v>
      </c>
      <c r="I9073">
        <v>0.67</v>
      </c>
      <c r="J9073">
        <v>0.01</v>
      </c>
      <c r="K9073" t="s">
        <v>4</v>
      </c>
      <c r="L9073" s="1">
        <v>0.26458333333333334</v>
      </c>
      <c r="M9073" s="1">
        <v>0.75347222222222221</v>
      </c>
      <c r="N9073">
        <v>704</v>
      </c>
      <c r="O9073" s="9" t="s">
        <v>2302</v>
      </c>
    </row>
    <row r="9074" spans="1:15" x14ac:dyDescent="0.25">
      <c r="A9074" s="8">
        <v>45027</v>
      </c>
      <c r="B9074" s="8">
        <v>45028</v>
      </c>
      <c r="C9074">
        <v>31</v>
      </c>
      <c r="D9074">
        <v>25</v>
      </c>
      <c r="E9074">
        <v>6</v>
      </c>
      <c r="F9074" t="s">
        <v>130</v>
      </c>
      <c r="G9074">
        <v>34</v>
      </c>
      <c r="H9074">
        <v>19</v>
      </c>
      <c r="I9074">
        <v>0.65</v>
      </c>
      <c r="J9074">
        <v>0.22</v>
      </c>
      <c r="K9074">
        <v>1</v>
      </c>
      <c r="L9074" s="1">
        <v>0.26527777777777778</v>
      </c>
      <c r="M9074" s="1">
        <v>0.75277777777777777</v>
      </c>
      <c r="N9074">
        <v>702</v>
      </c>
      <c r="O9074" s="9" t="s">
        <v>2302</v>
      </c>
    </row>
    <row r="9075" spans="1:15" x14ac:dyDescent="0.25">
      <c r="A9075" s="8">
        <v>45027</v>
      </c>
      <c r="B9075" s="8">
        <v>45029</v>
      </c>
      <c r="C9075">
        <v>31</v>
      </c>
      <c r="D9075">
        <v>26</v>
      </c>
      <c r="E9075">
        <v>5</v>
      </c>
      <c r="F9075" t="s">
        <v>7</v>
      </c>
      <c r="G9075">
        <v>34</v>
      </c>
      <c r="H9075">
        <v>20</v>
      </c>
      <c r="I9075">
        <v>0.65</v>
      </c>
      <c r="J9075">
        <v>0.02</v>
      </c>
      <c r="K9075" t="s">
        <v>4</v>
      </c>
      <c r="L9075" s="1">
        <v>0.26527777777777778</v>
      </c>
      <c r="M9075" s="1">
        <v>0.75277777777777777</v>
      </c>
      <c r="N9075">
        <v>702</v>
      </c>
      <c r="O9075" s="9" t="s">
        <v>2302</v>
      </c>
    </row>
    <row r="9076" spans="1:15" x14ac:dyDescent="0.25">
      <c r="A9076" s="8">
        <v>45027</v>
      </c>
      <c r="B9076" s="8">
        <v>45030</v>
      </c>
      <c r="C9076">
        <v>32</v>
      </c>
      <c r="D9076">
        <v>23</v>
      </c>
      <c r="E9076">
        <v>9</v>
      </c>
      <c r="F9076" t="s">
        <v>151</v>
      </c>
      <c r="G9076">
        <v>31</v>
      </c>
      <c r="H9076">
        <v>15</v>
      </c>
      <c r="I9076">
        <v>0.41</v>
      </c>
      <c r="J9076">
        <v>0</v>
      </c>
      <c r="K9076" t="s">
        <v>4</v>
      </c>
      <c r="L9076" s="1">
        <v>0.26527777777777778</v>
      </c>
      <c r="M9076" s="1">
        <v>0.75208333333333333</v>
      </c>
      <c r="N9076">
        <v>701</v>
      </c>
      <c r="O9076" s="9" t="s">
        <v>2302</v>
      </c>
    </row>
    <row r="9077" spans="1:15" x14ac:dyDescent="0.25">
      <c r="A9077" s="8">
        <v>45027</v>
      </c>
      <c r="B9077" s="8">
        <v>45031</v>
      </c>
      <c r="C9077">
        <v>30</v>
      </c>
      <c r="D9077">
        <v>22</v>
      </c>
      <c r="E9077">
        <v>8</v>
      </c>
      <c r="F9077" t="s">
        <v>830</v>
      </c>
      <c r="G9077">
        <v>33</v>
      </c>
      <c r="H9077">
        <v>19</v>
      </c>
      <c r="I9077">
        <v>0.66</v>
      </c>
      <c r="J9077">
        <v>0.14000000000000001</v>
      </c>
      <c r="K9077">
        <v>0.2</v>
      </c>
      <c r="L9077" s="1">
        <v>0.26527777777777778</v>
      </c>
      <c r="M9077" s="1">
        <v>0.75138888888888888</v>
      </c>
      <c r="N9077">
        <v>700</v>
      </c>
      <c r="O9077" s="9" t="s">
        <v>2302</v>
      </c>
    </row>
    <row r="9078" spans="1:15" x14ac:dyDescent="0.25">
      <c r="A9078" s="8">
        <v>45027</v>
      </c>
      <c r="B9078" s="8">
        <v>45032</v>
      </c>
      <c r="C9078">
        <v>29</v>
      </c>
      <c r="D9078">
        <v>25</v>
      </c>
      <c r="E9078">
        <v>4</v>
      </c>
      <c r="F9078" t="s">
        <v>93</v>
      </c>
      <c r="G9078">
        <v>31</v>
      </c>
      <c r="H9078">
        <v>11</v>
      </c>
      <c r="I9078">
        <v>0.72</v>
      </c>
      <c r="J9078">
        <v>0.52</v>
      </c>
      <c r="K9078">
        <v>4.2</v>
      </c>
      <c r="L9078" s="1">
        <v>0.26597222222222222</v>
      </c>
      <c r="M9078" s="1">
        <v>0.75069444444444444</v>
      </c>
      <c r="N9078">
        <v>698</v>
      </c>
      <c r="O9078" s="9" t="s">
        <v>2302</v>
      </c>
    </row>
    <row r="9079" spans="1:15" x14ac:dyDescent="0.25">
      <c r="A9079" s="8">
        <v>45027</v>
      </c>
      <c r="B9079" s="8">
        <v>45033</v>
      </c>
      <c r="C9079">
        <v>30</v>
      </c>
      <c r="D9079">
        <v>22</v>
      </c>
      <c r="E9079">
        <v>8</v>
      </c>
      <c r="F9079" t="s">
        <v>157</v>
      </c>
      <c r="G9079">
        <v>29</v>
      </c>
      <c r="H9079">
        <v>9</v>
      </c>
      <c r="I9079">
        <v>0.38</v>
      </c>
      <c r="J9079">
        <v>0.55000000000000004</v>
      </c>
      <c r="K9079">
        <v>6.5</v>
      </c>
      <c r="L9079" s="1">
        <v>0.26597222222222222</v>
      </c>
      <c r="M9079" s="1">
        <v>0.75069444444444444</v>
      </c>
      <c r="N9079">
        <v>698</v>
      </c>
      <c r="O9079" s="9" t="s">
        <v>2302</v>
      </c>
    </row>
    <row r="9080" spans="1:15" x14ac:dyDescent="0.25">
      <c r="A9080" s="8">
        <v>45027</v>
      </c>
      <c r="B9080" s="8">
        <v>45034</v>
      </c>
      <c r="C9080">
        <v>30</v>
      </c>
      <c r="D9080">
        <v>24</v>
      </c>
      <c r="E9080">
        <v>6</v>
      </c>
      <c r="F9080" t="s">
        <v>26</v>
      </c>
      <c r="G9080">
        <v>33</v>
      </c>
      <c r="H9080">
        <v>19</v>
      </c>
      <c r="I9080">
        <v>0.63</v>
      </c>
      <c r="J9080">
        <v>0.39</v>
      </c>
      <c r="K9080">
        <v>0.6</v>
      </c>
      <c r="L9080" s="1">
        <v>0.26597222222222222</v>
      </c>
      <c r="M9080" s="1">
        <v>0.75</v>
      </c>
      <c r="N9080">
        <v>697</v>
      </c>
      <c r="O9080" s="9" t="s">
        <v>2302</v>
      </c>
    </row>
    <row r="9081" spans="1:15" x14ac:dyDescent="0.25">
      <c r="A9081" s="8">
        <v>45027</v>
      </c>
      <c r="B9081" s="8">
        <v>45035</v>
      </c>
      <c r="C9081">
        <v>29</v>
      </c>
      <c r="D9081">
        <v>22</v>
      </c>
      <c r="E9081">
        <v>7</v>
      </c>
      <c r="F9081" t="s">
        <v>605</v>
      </c>
      <c r="G9081">
        <v>32</v>
      </c>
      <c r="H9081">
        <v>24</v>
      </c>
      <c r="I9081">
        <v>0.64</v>
      </c>
      <c r="J9081">
        <v>0.52</v>
      </c>
      <c r="K9081">
        <v>3.6</v>
      </c>
      <c r="L9081" s="1">
        <v>0.26597222222222222</v>
      </c>
      <c r="M9081" s="1">
        <v>0.74930555555555556</v>
      </c>
      <c r="N9081">
        <v>696</v>
      </c>
      <c r="O9081" s="9" t="s">
        <v>2302</v>
      </c>
    </row>
    <row r="9082" spans="1:15" x14ac:dyDescent="0.25">
      <c r="A9082" s="8">
        <v>45027</v>
      </c>
      <c r="B9082" s="8">
        <v>45036</v>
      </c>
      <c r="C9082">
        <v>29</v>
      </c>
      <c r="D9082">
        <v>20</v>
      </c>
      <c r="E9082">
        <v>9</v>
      </c>
      <c r="F9082" t="s">
        <v>110</v>
      </c>
      <c r="G9082">
        <v>30</v>
      </c>
      <c r="H9082">
        <v>22</v>
      </c>
      <c r="I9082">
        <v>0.59</v>
      </c>
      <c r="J9082">
        <v>0.06</v>
      </c>
      <c r="K9082" t="s">
        <v>4</v>
      </c>
      <c r="L9082" s="1">
        <v>0.26666666666666666</v>
      </c>
      <c r="M9082" s="1">
        <v>0.74930555555555556</v>
      </c>
      <c r="N9082">
        <v>695</v>
      </c>
      <c r="O9082" s="9" t="s">
        <v>2302</v>
      </c>
    </row>
    <row r="9083" spans="1:15" x14ac:dyDescent="0.25">
      <c r="A9083" s="8">
        <v>45027</v>
      </c>
      <c r="B9083" s="8">
        <v>45037</v>
      </c>
      <c r="C9083">
        <v>29</v>
      </c>
      <c r="D9083">
        <v>20</v>
      </c>
      <c r="E9083">
        <v>9</v>
      </c>
      <c r="F9083" t="s">
        <v>239</v>
      </c>
      <c r="G9083">
        <v>30</v>
      </c>
      <c r="H9083">
        <v>26</v>
      </c>
      <c r="I9083">
        <v>0.59</v>
      </c>
      <c r="J9083">
        <v>0.05</v>
      </c>
      <c r="K9083" t="s">
        <v>4</v>
      </c>
      <c r="L9083" s="1">
        <v>0.26666666666666666</v>
      </c>
      <c r="M9083" s="1">
        <v>0.74861111111111112</v>
      </c>
      <c r="N9083">
        <v>694</v>
      </c>
      <c r="O9083" s="9" t="s">
        <v>2302</v>
      </c>
    </row>
    <row r="9084" spans="1:15" x14ac:dyDescent="0.25">
      <c r="A9084" s="8">
        <v>45027</v>
      </c>
      <c r="B9084" s="8">
        <v>45038</v>
      </c>
      <c r="C9084">
        <v>29</v>
      </c>
      <c r="D9084">
        <v>20</v>
      </c>
      <c r="E9084">
        <v>9</v>
      </c>
      <c r="F9084" t="s">
        <v>151</v>
      </c>
      <c r="G9084">
        <v>31</v>
      </c>
      <c r="H9084">
        <v>20</v>
      </c>
      <c r="I9084">
        <v>0.67</v>
      </c>
      <c r="J9084">
        <v>0.05</v>
      </c>
      <c r="K9084" t="s">
        <v>4</v>
      </c>
      <c r="L9084" s="1">
        <v>0.26666666666666666</v>
      </c>
      <c r="M9084" s="1">
        <v>0.74791666666666667</v>
      </c>
      <c r="N9084">
        <v>693</v>
      </c>
      <c r="O9084" s="9" t="s">
        <v>2302</v>
      </c>
    </row>
    <row r="9085" spans="1:15" x14ac:dyDescent="0.25">
      <c r="A9085" s="8">
        <v>45027</v>
      </c>
      <c r="B9085" s="8">
        <v>45039</v>
      </c>
      <c r="C9085">
        <v>29</v>
      </c>
      <c r="D9085">
        <v>20</v>
      </c>
      <c r="E9085">
        <v>9</v>
      </c>
      <c r="F9085" t="s">
        <v>5</v>
      </c>
      <c r="G9085">
        <v>30</v>
      </c>
      <c r="H9085">
        <v>23</v>
      </c>
      <c r="I9085">
        <v>0.59</v>
      </c>
      <c r="J9085">
        <v>0.49</v>
      </c>
      <c r="K9085">
        <v>0.6</v>
      </c>
      <c r="L9085" s="1">
        <v>0.2673611111111111</v>
      </c>
      <c r="M9085" s="1">
        <v>0.74722222222222223</v>
      </c>
      <c r="N9085">
        <v>691</v>
      </c>
      <c r="O9085" s="9" t="s">
        <v>2302</v>
      </c>
    </row>
    <row r="9086" spans="1:15" x14ac:dyDescent="0.25">
      <c r="A9086" s="8">
        <v>45027</v>
      </c>
      <c r="B9086" s="8">
        <v>45040</v>
      </c>
      <c r="C9086">
        <v>29</v>
      </c>
      <c r="D9086">
        <v>20</v>
      </c>
      <c r="E9086">
        <v>9</v>
      </c>
      <c r="F9086" t="s">
        <v>110</v>
      </c>
      <c r="G9086">
        <v>30</v>
      </c>
      <c r="H9086">
        <v>20</v>
      </c>
      <c r="I9086">
        <v>0.64</v>
      </c>
      <c r="J9086">
        <v>0.06</v>
      </c>
      <c r="K9086" t="s">
        <v>4</v>
      </c>
      <c r="L9086" s="1">
        <v>0.2673611111111111</v>
      </c>
      <c r="M9086" s="1">
        <v>0.74722222222222223</v>
      </c>
      <c r="N9086">
        <v>691</v>
      </c>
      <c r="O9086" s="9" t="s">
        <v>2302</v>
      </c>
    </row>
    <row r="9087" spans="1:15" x14ac:dyDescent="0.25">
      <c r="A9087" s="8">
        <v>45027</v>
      </c>
      <c r="B9087" s="8">
        <v>45041</v>
      </c>
      <c r="C9087">
        <v>29</v>
      </c>
      <c r="D9087">
        <v>20</v>
      </c>
      <c r="E9087">
        <v>9</v>
      </c>
      <c r="F9087" t="s">
        <v>110</v>
      </c>
      <c r="G9087">
        <v>30</v>
      </c>
      <c r="H9087">
        <v>12</v>
      </c>
      <c r="I9087">
        <v>0.64</v>
      </c>
      <c r="J9087">
        <v>0.05</v>
      </c>
      <c r="K9087" t="s">
        <v>4</v>
      </c>
      <c r="L9087" s="1">
        <v>0.2673611111111111</v>
      </c>
      <c r="M9087" s="1">
        <v>0.74652777777777779</v>
      </c>
      <c r="N9087">
        <v>690</v>
      </c>
      <c r="O9087" s="9" t="s">
        <v>2302</v>
      </c>
    </row>
    <row r="9088" spans="1:15" x14ac:dyDescent="0.25">
      <c r="A9088" s="8">
        <v>45028</v>
      </c>
      <c r="B9088" s="8">
        <v>45028</v>
      </c>
      <c r="C9088">
        <v>32</v>
      </c>
      <c r="D9088">
        <v>26</v>
      </c>
      <c r="E9088">
        <v>6</v>
      </c>
      <c r="F9088" t="s">
        <v>179</v>
      </c>
      <c r="G9088">
        <v>35</v>
      </c>
      <c r="H9088">
        <v>19</v>
      </c>
      <c r="I9088">
        <v>0.64</v>
      </c>
      <c r="J9088">
        <v>0.23</v>
      </c>
      <c r="K9088">
        <v>0.8</v>
      </c>
      <c r="L9088" s="1">
        <v>0.26527777777777778</v>
      </c>
      <c r="M9088" s="1">
        <v>0.75277777777777777</v>
      </c>
      <c r="N9088">
        <v>702</v>
      </c>
      <c r="O9088" s="9" t="s">
        <v>2302</v>
      </c>
    </row>
    <row r="9089" spans="1:15" x14ac:dyDescent="0.25">
      <c r="A9089" s="8">
        <v>45028</v>
      </c>
      <c r="B9089" s="8">
        <v>45029</v>
      </c>
      <c r="C9089">
        <v>31</v>
      </c>
      <c r="D9089">
        <v>25</v>
      </c>
      <c r="E9089">
        <v>6</v>
      </c>
      <c r="F9089" t="s">
        <v>7</v>
      </c>
      <c r="G9089">
        <v>34</v>
      </c>
      <c r="H9089">
        <v>20</v>
      </c>
      <c r="I9089">
        <v>0.68</v>
      </c>
      <c r="J9089">
        <v>0</v>
      </c>
      <c r="K9089" t="s">
        <v>4</v>
      </c>
      <c r="L9089" s="1">
        <v>0.26527777777777778</v>
      </c>
      <c r="M9089" s="1">
        <v>0.75277777777777777</v>
      </c>
      <c r="N9089">
        <v>702</v>
      </c>
      <c r="O9089" s="9" t="s">
        <v>2302</v>
      </c>
    </row>
    <row r="9090" spans="1:15" x14ac:dyDescent="0.25">
      <c r="A9090" s="8">
        <v>45028</v>
      </c>
      <c r="B9090" s="8">
        <v>45030</v>
      </c>
      <c r="C9090">
        <v>32</v>
      </c>
      <c r="D9090">
        <v>23</v>
      </c>
      <c r="E9090">
        <v>9</v>
      </c>
      <c r="F9090" t="s">
        <v>151</v>
      </c>
      <c r="G9090">
        <v>32</v>
      </c>
      <c r="H9090">
        <v>17</v>
      </c>
      <c r="I9090">
        <v>0.51</v>
      </c>
      <c r="J9090">
        <v>0.01</v>
      </c>
      <c r="K9090" t="s">
        <v>4</v>
      </c>
      <c r="L9090" s="1">
        <v>0.26527777777777778</v>
      </c>
      <c r="M9090" s="1">
        <v>0.75208333333333333</v>
      </c>
      <c r="N9090">
        <v>701</v>
      </c>
      <c r="O9090" s="9" t="s">
        <v>2302</v>
      </c>
    </row>
    <row r="9091" spans="1:15" x14ac:dyDescent="0.25">
      <c r="A9091" s="8">
        <v>45028</v>
      </c>
      <c r="B9091" s="8">
        <v>45031</v>
      </c>
      <c r="C9091">
        <v>30</v>
      </c>
      <c r="D9091">
        <v>24</v>
      </c>
      <c r="E9091">
        <v>6</v>
      </c>
      <c r="F9091" t="s">
        <v>830</v>
      </c>
      <c r="G9091">
        <v>34</v>
      </c>
      <c r="H9091">
        <v>20</v>
      </c>
      <c r="I9091">
        <v>0.7</v>
      </c>
      <c r="J9091">
        <v>0.23</v>
      </c>
      <c r="K9091">
        <v>0.4</v>
      </c>
      <c r="L9091" s="1">
        <v>0.26527777777777778</v>
      </c>
      <c r="M9091" s="1">
        <v>0.75138888888888888</v>
      </c>
      <c r="N9091">
        <v>700</v>
      </c>
      <c r="O9091" s="9" t="s">
        <v>2302</v>
      </c>
    </row>
    <row r="9092" spans="1:15" x14ac:dyDescent="0.25">
      <c r="A9092" s="8">
        <v>45028</v>
      </c>
      <c r="B9092" s="8">
        <v>45032</v>
      </c>
      <c r="C9092">
        <v>31</v>
      </c>
      <c r="D9092">
        <v>26</v>
      </c>
      <c r="E9092">
        <v>5</v>
      </c>
      <c r="F9092" t="s">
        <v>844</v>
      </c>
      <c r="G9092">
        <v>35</v>
      </c>
      <c r="H9092">
        <v>17</v>
      </c>
      <c r="I9092">
        <v>0.69</v>
      </c>
      <c r="J9092">
        <v>0.74</v>
      </c>
      <c r="K9092">
        <v>7.7</v>
      </c>
      <c r="L9092" s="1">
        <v>0.26597222222222222</v>
      </c>
      <c r="M9092" s="1">
        <v>0.75069444444444444</v>
      </c>
      <c r="N9092">
        <v>698</v>
      </c>
      <c r="O9092" s="9" t="s">
        <v>2302</v>
      </c>
    </row>
    <row r="9093" spans="1:15" x14ac:dyDescent="0.25">
      <c r="A9093" s="8">
        <v>45028</v>
      </c>
      <c r="B9093" s="8">
        <v>45033</v>
      </c>
      <c r="C9093">
        <v>32</v>
      </c>
      <c r="D9093">
        <v>22</v>
      </c>
      <c r="E9093">
        <v>10</v>
      </c>
      <c r="F9093" t="s">
        <v>115</v>
      </c>
      <c r="G9093">
        <v>33</v>
      </c>
      <c r="H9093">
        <v>14</v>
      </c>
      <c r="I9093">
        <v>0.54</v>
      </c>
      <c r="J9093">
        <v>0.03</v>
      </c>
      <c r="K9093" t="s">
        <v>4</v>
      </c>
      <c r="L9093" s="1">
        <v>0.26597222222222222</v>
      </c>
      <c r="M9093" s="1">
        <v>0.75069444444444444</v>
      </c>
      <c r="N9093">
        <v>698</v>
      </c>
      <c r="O9093" s="9" t="s">
        <v>2302</v>
      </c>
    </row>
    <row r="9094" spans="1:15" x14ac:dyDescent="0.25">
      <c r="A9094" s="8">
        <v>45028</v>
      </c>
      <c r="B9094" s="8">
        <v>45034</v>
      </c>
      <c r="C9094">
        <v>28</v>
      </c>
      <c r="D9094">
        <v>24</v>
      </c>
      <c r="E9094">
        <v>4</v>
      </c>
      <c r="F9094" t="s">
        <v>151</v>
      </c>
      <c r="G9094">
        <v>30</v>
      </c>
      <c r="H9094">
        <v>16</v>
      </c>
      <c r="I9094">
        <v>0.62</v>
      </c>
      <c r="J9094">
        <v>0.21</v>
      </c>
      <c r="K9094">
        <v>2.5</v>
      </c>
      <c r="L9094" s="1">
        <v>0.26597222222222222</v>
      </c>
      <c r="M9094" s="1">
        <v>0.75</v>
      </c>
      <c r="N9094">
        <v>697</v>
      </c>
      <c r="O9094" s="9" t="s">
        <v>2302</v>
      </c>
    </row>
    <row r="9095" spans="1:15" x14ac:dyDescent="0.25">
      <c r="A9095" s="8">
        <v>45028</v>
      </c>
      <c r="B9095" s="8">
        <v>45035</v>
      </c>
      <c r="C9095">
        <v>29</v>
      </c>
      <c r="D9095">
        <v>23</v>
      </c>
      <c r="E9095">
        <v>6</v>
      </c>
      <c r="F9095" t="s">
        <v>12</v>
      </c>
      <c r="G9095">
        <v>32</v>
      </c>
      <c r="H9095">
        <v>20</v>
      </c>
      <c r="I9095">
        <v>0.62</v>
      </c>
      <c r="J9095">
        <v>0.5</v>
      </c>
      <c r="K9095">
        <v>1.2</v>
      </c>
      <c r="L9095" s="1">
        <v>0.26597222222222222</v>
      </c>
      <c r="M9095" s="1">
        <v>0.74930555555555556</v>
      </c>
      <c r="N9095">
        <v>696</v>
      </c>
      <c r="O9095" s="9" t="s">
        <v>2302</v>
      </c>
    </row>
    <row r="9096" spans="1:15" x14ac:dyDescent="0.25">
      <c r="A9096" s="8">
        <v>45028</v>
      </c>
      <c r="B9096" s="8">
        <v>45036</v>
      </c>
      <c r="C9096">
        <v>30</v>
      </c>
      <c r="D9096">
        <v>22</v>
      </c>
      <c r="E9096">
        <v>8</v>
      </c>
      <c r="F9096" t="s">
        <v>145</v>
      </c>
      <c r="G9096">
        <v>31</v>
      </c>
      <c r="H9096">
        <v>15</v>
      </c>
      <c r="I9096">
        <v>0.51</v>
      </c>
      <c r="J9096">
        <v>7.0000000000000007E-2</v>
      </c>
      <c r="K9096" t="s">
        <v>4</v>
      </c>
      <c r="L9096" s="1">
        <v>0.26666666666666666</v>
      </c>
      <c r="M9096" s="1">
        <v>0.74930555555555556</v>
      </c>
      <c r="N9096">
        <v>695</v>
      </c>
      <c r="O9096" s="9" t="s">
        <v>2302</v>
      </c>
    </row>
    <row r="9097" spans="1:15" x14ac:dyDescent="0.25">
      <c r="A9097" s="8">
        <v>45028</v>
      </c>
      <c r="B9097" s="8">
        <v>45037</v>
      </c>
      <c r="C9097">
        <v>31</v>
      </c>
      <c r="D9097">
        <v>21</v>
      </c>
      <c r="E9097">
        <v>10</v>
      </c>
      <c r="F9097" t="s">
        <v>239</v>
      </c>
      <c r="G9097">
        <v>34</v>
      </c>
      <c r="H9097">
        <v>14</v>
      </c>
      <c r="I9097">
        <v>0.55000000000000004</v>
      </c>
      <c r="J9097">
        <v>0.06</v>
      </c>
      <c r="K9097" t="s">
        <v>4</v>
      </c>
      <c r="L9097" s="1">
        <v>0.26666666666666666</v>
      </c>
      <c r="M9097" s="1">
        <v>0.74861111111111112</v>
      </c>
      <c r="N9097">
        <v>694</v>
      </c>
      <c r="O9097" s="9" t="s">
        <v>2302</v>
      </c>
    </row>
    <row r="9098" spans="1:15" x14ac:dyDescent="0.25">
      <c r="A9098" s="8">
        <v>45028</v>
      </c>
      <c r="B9098" s="8">
        <v>45038</v>
      </c>
      <c r="C9098">
        <v>32</v>
      </c>
      <c r="D9098">
        <v>21</v>
      </c>
      <c r="E9098">
        <v>11</v>
      </c>
      <c r="F9098" t="s">
        <v>110</v>
      </c>
      <c r="G9098">
        <v>32</v>
      </c>
      <c r="H9098">
        <v>9</v>
      </c>
      <c r="I9098">
        <v>0.43</v>
      </c>
      <c r="J9098">
        <v>0.05</v>
      </c>
      <c r="K9098" t="s">
        <v>4</v>
      </c>
      <c r="L9098" s="1">
        <v>0.26666666666666666</v>
      </c>
      <c r="M9098" s="1">
        <v>0.74791666666666667</v>
      </c>
      <c r="N9098">
        <v>693</v>
      </c>
      <c r="O9098" s="9" t="s">
        <v>2302</v>
      </c>
    </row>
    <row r="9099" spans="1:15" x14ac:dyDescent="0.25">
      <c r="A9099" s="8">
        <v>45028</v>
      </c>
      <c r="B9099" s="8">
        <v>45039</v>
      </c>
      <c r="C9099">
        <v>33</v>
      </c>
      <c r="D9099">
        <v>22</v>
      </c>
      <c r="E9099">
        <v>11</v>
      </c>
      <c r="F9099" t="s">
        <v>144</v>
      </c>
      <c r="G9099">
        <v>35</v>
      </c>
      <c r="H9099">
        <v>11</v>
      </c>
      <c r="I9099">
        <v>0.52</v>
      </c>
      <c r="J9099">
        <v>0.05</v>
      </c>
      <c r="K9099" t="s">
        <v>4</v>
      </c>
      <c r="L9099" s="1">
        <v>0.2673611111111111</v>
      </c>
      <c r="M9099" s="1">
        <v>0.74722222222222223</v>
      </c>
      <c r="N9099">
        <v>691</v>
      </c>
      <c r="O9099" s="9" t="s">
        <v>2302</v>
      </c>
    </row>
    <row r="9100" spans="1:15" x14ac:dyDescent="0.25">
      <c r="A9100" s="8">
        <v>45028</v>
      </c>
      <c r="B9100" s="8">
        <v>45040</v>
      </c>
      <c r="C9100">
        <v>33</v>
      </c>
      <c r="D9100">
        <v>22</v>
      </c>
      <c r="E9100">
        <v>11</v>
      </c>
      <c r="F9100" t="s">
        <v>115</v>
      </c>
      <c r="G9100">
        <v>37</v>
      </c>
      <c r="H9100">
        <v>12</v>
      </c>
      <c r="I9100">
        <v>0.56000000000000005</v>
      </c>
      <c r="J9100">
        <v>0.03</v>
      </c>
      <c r="K9100" t="s">
        <v>4</v>
      </c>
      <c r="L9100" s="1">
        <v>0.2673611111111111</v>
      </c>
      <c r="M9100" s="1">
        <v>0.74722222222222223</v>
      </c>
      <c r="N9100">
        <v>691</v>
      </c>
      <c r="O9100" s="9" t="s">
        <v>2302</v>
      </c>
    </row>
    <row r="9101" spans="1:15" x14ac:dyDescent="0.25">
      <c r="A9101" s="8">
        <v>45028</v>
      </c>
      <c r="B9101" s="8">
        <v>45041</v>
      </c>
      <c r="C9101">
        <v>33</v>
      </c>
      <c r="D9101">
        <v>22</v>
      </c>
      <c r="E9101">
        <v>11</v>
      </c>
      <c r="F9101" t="s">
        <v>7</v>
      </c>
      <c r="G9101">
        <v>38</v>
      </c>
      <c r="H9101">
        <v>8</v>
      </c>
      <c r="I9101">
        <v>0.57999999999999996</v>
      </c>
      <c r="J9101">
        <v>0.06</v>
      </c>
      <c r="K9101" t="s">
        <v>4</v>
      </c>
      <c r="L9101" s="1">
        <v>0.2673611111111111</v>
      </c>
      <c r="M9101" s="1">
        <v>0.74652777777777779</v>
      </c>
      <c r="N9101">
        <v>690</v>
      </c>
      <c r="O9101" s="9" t="s">
        <v>2302</v>
      </c>
    </row>
    <row r="9102" spans="1:15" x14ac:dyDescent="0.25">
      <c r="A9102" s="8">
        <v>45028</v>
      </c>
      <c r="B9102" s="8">
        <v>45042</v>
      </c>
      <c r="C9102">
        <v>32</v>
      </c>
      <c r="D9102">
        <v>22</v>
      </c>
      <c r="E9102">
        <v>10</v>
      </c>
      <c r="F9102" t="s">
        <v>843</v>
      </c>
      <c r="G9102">
        <v>44</v>
      </c>
      <c r="H9102">
        <v>18</v>
      </c>
      <c r="I9102">
        <v>0.8</v>
      </c>
      <c r="J9102">
        <v>0.98</v>
      </c>
      <c r="K9102">
        <v>11.2</v>
      </c>
      <c r="L9102" s="1">
        <v>0.26805555555555555</v>
      </c>
      <c r="M9102" s="1">
        <v>0.74652777777777779</v>
      </c>
      <c r="N9102">
        <v>689</v>
      </c>
      <c r="O9102" s="9" t="s">
        <v>2302</v>
      </c>
    </row>
    <row r="9103" spans="1:15" x14ac:dyDescent="0.25">
      <c r="A9103" s="8">
        <v>45029</v>
      </c>
      <c r="B9103" s="8">
        <v>45029</v>
      </c>
      <c r="C9103">
        <v>31</v>
      </c>
      <c r="D9103">
        <v>26</v>
      </c>
      <c r="E9103">
        <v>5</v>
      </c>
      <c r="F9103" t="s">
        <v>162</v>
      </c>
      <c r="G9103">
        <v>34</v>
      </c>
      <c r="H9103">
        <v>19</v>
      </c>
      <c r="I9103">
        <v>0.67</v>
      </c>
      <c r="J9103">
        <v>0.02</v>
      </c>
      <c r="K9103" t="s">
        <v>4</v>
      </c>
      <c r="L9103" s="1">
        <v>0.26527777777777778</v>
      </c>
      <c r="M9103" s="1">
        <v>0.75277777777777777</v>
      </c>
      <c r="N9103">
        <v>702</v>
      </c>
      <c r="O9103" s="9" t="s">
        <v>2302</v>
      </c>
    </row>
    <row r="9104" spans="1:15" x14ac:dyDescent="0.25">
      <c r="A9104" s="8">
        <v>45029</v>
      </c>
      <c r="B9104" s="8">
        <v>45030</v>
      </c>
      <c r="C9104">
        <v>32</v>
      </c>
      <c r="D9104">
        <v>24</v>
      </c>
      <c r="E9104">
        <v>8</v>
      </c>
      <c r="F9104" t="s">
        <v>162</v>
      </c>
      <c r="G9104">
        <v>32</v>
      </c>
      <c r="H9104">
        <v>16</v>
      </c>
      <c r="I9104">
        <v>0.5</v>
      </c>
      <c r="J9104">
        <v>0.01</v>
      </c>
      <c r="K9104" t="s">
        <v>4</v>
      </c>
      <c r="L9104" s="1">
        <v>0.26527777777777778</v>
      </c>
      <c r="M9104" s="1">
        <v>0.75208333333333333</v>
      </c>
      <c r="N9104">
        <v>701</v>
      </c>
      <c r="O9104" s="9" t="s">
        <v>2302</v>
      </c>
    </row>
    <row r="9105" spans="1:15" x14ac:dyDescent="0.25">
      <c r="A9105" s="8">
        <v>45029</v>
      </c>
      <c r="B9105" s="8">
        <v>45031</v>
      </c>
      <c r="C9105">
        <v>30</v>
      </c>
      <c r="D9105">
        <v>24</v>
      </c>
      <c r="E9105">
        <v>6</v>
      </c>
      <c r="F9105" t="s">
        <v>830</v>
      </c>
      <c r="G9105">
        <v>34</v>
      </c>
      <c r="H9105">
        <v>21</v>
      </c>
      <c r="I9105">
        <v>0.69</v>
      </c>
      <c r="J9105">
        <v>0.38</v>
      </c>
      <c r="K9105">
        <v>0.6</v>
      </c>
      <c r="L9105" s="1">
        <v>0.26527777777777778</v>
      </c>
      <c r="M9105" s="1">
        <v>0.75138888888888888</v>
      </c>
      <c r="N9105">
        <v>700</v>
      </c>
      <c r="O9105" s="9" t="s">
        <v>2302</v>
      </c>
    </row>
    <row r="9106" spans="1:15" x14ac:dyDescent="0.25">
      <c r="A9106" s="8">
        <v>45029</v>
      </c>
      <c r="B9106" s="8">
        <v>45032</v>
      </c>
      <c r="C9106">
        <v>28</v>
      </c>
      <c r="D9106">
        <v>26</v>
      </c>
      <c r="E9106">
        <v>2</v>
      </c>
      <c r="F9106" t="s">
        <v>838</v>
      </c>
      <c r="G9106">
        <v>31</v>
      </c>
      <c r="H9106">
        <v>18</v>
      </c>
      <c r="I9106">
        <v>0.75</v>
      </c>
      <c r="J9106">
        <v>0.77</v>
      </c>
      <c r="K9106">
        <v>10</v>
      </c>
      <c r="L9106" s="1">
        <v>0.26597222222222222</v>
      </c>
      <c r="M9106" s="1">
        <v>0.75069444444444444</v>
      </c>
      <c r="N9106">
        <v>698</v>
      </c>
      <c r="O9106" s="9" t="s">
        <v>2302</v>
      </c>
    </row>
    <row r="9107" spans="1:15" x14ac:dyDescent="0.25">
      <c r="A9107" s="8">
        <v>45029</v>
      </c>
      <c r="B9107" s="8">
        <v>45033</v>
      </c>
      <c r="C9107">
        <v>28</v>
      </c>
      <c r="D9107">
        <v>24</v>
      </c>
      <c r="E9107">
        <v>4</v>
      </c>
      <c r="F9107" t="s">
        <v>11</v>
      </c>
      <c r="G9107">
        <v>29</v>
      </c>
      <c r="H9107">
        <v>24</v>
      </c>
      <c r="I9107">
        <v>0.68</v>
      </c>
      <c r="J9107">
        <v>0.76</v>
      </c>
      <c r="K9107">
        <v>25.7</v>
      </c>
      <c r="L9107" s="1">
        <v>0.26597222222222222</v>
      </c>
      <c r="M9107" s="1">
        <v>0.75069444444444444</v>
      </c>
      <c r="N9107">
        <v>698</v>
      </c>
      <c r="O9107" s="9" t="s">
        <v>2302</v>
      </c>
    </row>
    <row r="9108" spans="1:15" x14ac:dyDescent="0.25">
      <c r="A9108" s="8">
        <v>45029</v>
      </c>
      <c r="B9108" s="8">
        <v>45034</v>
      </c>
      <c r="C9108">
        <v>30</v>
      </c>
      <c r="D9108">
        <v>22</v>
      </c>
      <c r="E9108">
        <v>8</v>
      </c>
      <c r="F9108" t="s">
        <v>151</v>
      </c>
      <c r="G9108">
        <v>31</v>
      </c>
      <c r="H9108">
        <v>10</v>
      </c>
      <c r="I9108">
        <v>0.51</v>
      </c>
      <c r="J9108">
        <v>0.17</v>
      </c>
      <c r="K9108">
        <v>1.1000000000000001</v>
      </c>
      <c r="L9108" s="1">
        <v>0.26597222222222222</v>
      </c>
      <c r="M9108" s="1">
        <v>0.75</v>
      </c>
      <c r="N9108">
        <v>697</v>
      </c>
      <c r="O9108" s="9" t="s">
        <v>2302</v>
      </c>
    </row>
    <row r="9109" spans="1:15" x14ac:dyDescent="0.25">
      <c r="A9109" s="8">
        <v>45029</v>
      </c>
      <c r="B9109" s="8">
        <v>45035</v>
      </c>
      <c r="C9109">
        <v>29</v>
      </c>
      <c r="D9109">
        <v>22</v>
      </c>
      <c r="E9109">
        <v>7</v>
      </c>
      <c r="F9109" t="s">
        <v>171</v>
      </c>
      <c r="G9109">
        <v>30</v>
      </c>
      <c r="H9109">
        <v>8</v>
      </c>
      <c r="I9109">
        <v>0.56999999999999995</v>
      </c>
      <c r="J9109">
        <v>0</v>
      </c>
      <c r="K9109" t="s">
        <v>4</v>
      </c>
      <c r="L9109" s="1">
        <v>0.26597222222222222</v>
      </c>
      <c r="M9109" s="1">
        <v>0.74930555555555556</v>
      </c>
      <c r="N9109">
        <v>696</v>
      </c>
      <c r="O9109" s="9" t="s">
        <v>2302</v>
      </c>
    </row>
    <row r="9110" spans="1:15" x14ac:dyDescent="0.25">
      <c r="A9110" s="8">
        <v>45029</v>
      </c>
      <c r="B9110" s="8">
        <v>45036</v>
      </c>
      <c r="C9110">
        <v>30</v>
      </c>
      <c r="D9110">
        <v>21</v>
      </c>
      <c r="E9110">
        <v>9</v>
      </c>
      <c r="F9110" t="s">
        <v>145</v>
      </c>
      <c r="G9110">
        <v>30</v>
      </c>
      <c r="H9110">
        <v>9</v>
      </c>
      <c r="I9110">
        <v>0.47</v>
      </c>
      <c r="J9110">
        <v>0.02</v>
      </c>
      <c r="K9110" t="s">
        <v>4</v>
      </c>
      <c r="L9110" s="1">
        <v>0.26666666666666666</v>
      </c>
      <c r="M9110" s="1">
        <v>0.74930555555555556</v>
      </c>
      <c r="N9110">
        <v>695</v>
      </c>
      <c r="O9110" s="9" t="s">
        <v>2302</v>
      </c>
    </row>
    <row r="9111" spans="1:15" x14ac:dyDescent="0.25">
      <c r="A9111" s="8">
        <v>45029</v>
      </c>
      <c r="B9111" s="8">
        <v>45037</v>
      </c>
      <c r="C9111">
        <v>31</v>
      </c>
      <c r="D9111">
        <v>21</v>
      </c>
      <c r="E9111">
        <v>10</v>
      </c>
      <c r="F9111" t="s">
        <v>110</v>
      </c>
      <c r="G9111">
        <v>31</v>
      </c>
      <c r="H9111">
        <v>10</v>
      </c>
      <c r="I9111">
        <v>0.5</v>
      </c>
      <c r="J9111">
        <v>0.05</v>
      </c>
      <c r="K9111" t="s">
        <v>4</v>
      </c>
      <c r="L9111" s="1">
        <v>0.26666666666666666</v>
      </c>
      <c r="M9111" s="1">
        <v>0.74861111111111112</v>
      </c>
      <c r="N9111">
        <v>694</v>
      </c>
      <c r="O9111" s="9" t="s">
        <v>2302</v>
      </c>
    </row>
    <row r="9112" spans="1:15" x14ac:dyDescent="0.25">
      <c r="A9112" s="8">
        <v>45029</v>
      </c>
      <c r="B9112" s="8">
        <v>45038</v>
      </c>
      <c r="C9112">
        <v>30</v>
      </c>
      <c r="D9112">
        <v>20</v>
      </c>
      <c r="E9112">
        <v>10</v>
      </c>
      <c r="F9112" t="s">
        <v>115</v>
      </c>
      <c r="G9112">
        <v>31</v>
      </c>
      <c r="H9112">
        <v>10</v>
      </c>
      <c r="I9112">
        <v>0.61</v>
      </c>
      <c r="J9112">
        <v>0.04</v>
      </c>
      <c r="K9112" t="s">
        <v>4</v>
      </c>
      <c r="L9112" s="1">
        <v>0.26666666666666666</v>
      </c>
      <c r="M9112" s="1">
        <v>0.74791666666666667</v>
      </c>
      <c r="N9112">
        <v>693</v>
      </c>
      <c r="O9112" s="9" t="s">
        <v>2302</v>
      </c>
    </row>
    <row r="9113" spans="1:15" x14ac:dyDescent="0.25">
      <c r="A9113" s="8">
        <v>45029</v>
      </c>
      <c r="B9113" s="8">
        <v>45039</v>
      </c>
      <c r="C9113">
        <v>31</v>
      </c>
      <c r="D9113">
        <v>21</v>
      </c>
      <c r="E9113">
        <v>10</v>
      </c>
      <c r="F9113" t="s">
        <v>145</v>
      </c>
      <c r="G9113">
        <v>32</v>
      </c>
      <c r="H9113">
        <v>20</v>
      </c>
      <c r="I9113">
        <v>0.66</v>
      </c>
      <c r="J9113">
        <v>0.04</v>
      </c>
      <c r="K9113" t="s">
        <v>4</v>
      </c>
      <c r="L9113" s="1">
        <v>0.2673611111111111</v>
      </c>
      <c r="M9113" s="1">
        <v>0.74722222222222223</v>
      </c>
      <c r="N9113">
        <v>691</v>
      </c>
      <c r="O9113" s="9" t="s">
        <v>2302</v>
      </c>
    </row>
    <row r="9114" spans="1:15" x14ac:dyDescent="0.25">
      <c r="A9114" s="8">
        <v>45029</v>
      </c>
      <c r="B9114" s="8">
        <v>45040</v>
      </c>
      <c r="C9114">
        <v>31</v>
      </c>
      <c r="D9114">
        <v>21</v>
      </c>
      <c r="E9114">
        <v>10</v>
      </c>
      <c r="F9114" t="s">
        <v>9</v>
      </c>
      <c r="G9114">
        <v>31</v>
      </c>
      <c r="H9114">
        <v>27</v>
      </c>
      <c r="I9114">
        <v>0.62</v>
      </c>
      <c r="J9114">
        <v>0.06</v>
      </c>
      <c r="K9114" t="s">
        <v>4</v>
      </c>
      <c r="L9114" s="1">
        <v>0.2673611111111111</v>
      </c>
      <c r="M9114" s="1">
        <v>0.74722222222222223</v>
      </c>
      <c r="N9114">
        <v>691</v>
      </c>
      <c r="O9114" s="9" t="s">
        <v>2302</v>
      </c>
    </row>
    <row r="9115" spans="1:15" x14ac:dyDescent="0.25">
      <c r="A9115" s="8">
        <v>45029</v>
      </c>
      <c r="B9115" s="8">
        <v>45041</v>
      </c>
      <c r="C9115">
        <v>30</v>
      </c>
      <c r="D9115">
        <v>21</v>
      </c>
      <c r="E9115">
        <v>9</v>
      </c>
      <c r="F9115" t="s">
        <v>110</v>
      </c>
      <c r="G9115">
        <v>31</v>
      </c>
      <c r="H9115">
        <v>26</v>
      </c>
      <c r="I9115">
        <v>0.61</v>
      </c>
      <c r="J9115">
        <v>0.05</v>
      </c>
      <c r="K9115" t="s">
        <v>4</v>
      </c>
      <c r="L9115" s="1">
        <v>0.2673611111111111</v>
      </c>
      <c r="M9115" s="1">
        <v>0.74652777777777779</v>
      </c>
      <c r="N9115">
        <v>690</v>
      </c>
      <c r="O9115" s="9" t="s">
        <v>2302</v>
      </c>
    </row>
    <row r="9116" spans="1:15" x14ac:dyDescent="0.25">
      <c r="A9116" s="8">
        <v>45029</v>
      </c>
      <c r="B9116" s="8">
        <v>45042</v>
      </c>
      <c r="C9116">
        <v>30</v>
      </c>
      <c r="D9116">
        <v>21</v>
      </c>
      <c r="E9116">
        <v>9</v>
      </c>
      <c r="F9116" t="s">
        <v>162</v>
      </c>
      <c r="G9116">
        <v>30</v>
      </c>
      <c r="H9116">
        <v>25</v>
      </c>
      <c r="I9116">
        <v>0.56999999999999995</v>
      </c>
      <c r="J9116">
        <v>0.47</v>
      </c>
      <c r="K9116">
        <v>0.9</v>
      </c>
      <c r="L9116" s="1">
        <v>0.26805555555555555</v>
      </c>
      <c r="M9116" s="1">
        <v>0.74652777777777779</v>
      </c>
      <c r="N9116">
        <v>689</v>
      </c>
      <c r="O9116" s="9" t="s">
        <v>2302</v>
      </c>
    </row>
    <row r="9117" spans="1:15" x14ac:dyDescent="0.25">
      <c r="A9117" s="8">
        <v>45029</v>
      </c>
      <c r="B9117" s="8">
        <v>45043</v>
      </c>
      <c r="C9117">
        <v>30</v>
      </c>
      <c r="D9117">
        <v>21</v>
      </c>
      <c r="E9117">
        <v>9</v>
      </c>
      <c r="F9117" t="s">
        <v>837</v>
      </c>
      <c r="G9117">
        <v>31</v>
      </c>
      <c r="H9117">
        <v>20</v>
      </c>
      <c r="I9117">
        <v>0.68</v>
      </c>
      <c r="J9117">
        <v>0.44</v>
      </c>
      <c r="K9117">
        <v>1.9</v>
      </c>
      <c r="L9117" s="1">
        <v>0.26805555555555555</v>
      </c>
      <c r="M9117" s="1">
        <v>0.74583333333333335</v>
      </c>
      <c r="N9117">
        <v>688</v>
      </c>
      <c r="O9117" s="9" t="s">
        <v>2302</v>
      </c>
    </row>
    <row r="9118" spans="1:15" x14ac:dyDescent="0.25">
      <c r="A9118" s="8">
        <v>45030</v>
      </c>
      <c r="B9118" s="8">
        <v>45030</v>
      </c>
      <c r="C9118">
        <v>32</v>
      </c>
      <c r="D9118">
        <v>24</v>
      </c>
      <c r="E9118">
        <v>8</v>
      </c>
      <c r="F9118" t="s">
        <v>151</v>
      </c>
      <c r="G9118">
        <v>32</v>
      </c>
      <c r="H9118">
        <v>17</v>
      </c>
      <c r="I9118">
        <v>0.48</v>
      </c>
      <c r="J9118">
        <v>0</v>
      </c>
      <c r="K9118" t="s">
        <v>4</v>
      </c>
      <c r="L9118" s="1">
        <v>0.26527777777777778</v>
      </c>
      <c r="M9118" s="1">
        <v>0.75208333333333333</v>
      </c>
      <c r="N9118">
        <v>701</v>
      </c>
      <c r="O9118" s="9" t="s">
        <v>2302</v>
      </c>
    </row>
    <row r="9119" spans="1:15" x14ac:dyDescent="0.25">
      <c r="A9119" s="8">
        <v>45030</v>
      </c>
      <c r="B9119" s="8">
        <v>45031</v>
      </c>
      <c r="C9119">
        <v>30</v>
      </c>
      <c r="D9119">
        <v>24</v>
      </c>
      <c r="E9119">
        <v>6</v>
      </c>
      <c r="F9119" t="s">
        <v>830</v>
      </c>
      <c r="G9119">
        <v>33</v>
      </c>
      <c r="H9119">
        <v>22</v>
      </c>
      <c r="I9119">
        <v>0.68</v>
      </c>
      <c r="J9119">
        <v>0.38</v>
      </c>
      <c r="K9119">
        <v>0.4</v>
      </c>
      <c r="L9119" s="1">
        <v>0.26527777777777778</v>
      </c>
      <c r="M9119" s="1">
        <v>0.75138888888888888</v>
      </c>
      <c r="N9119">
        <v>700</v>
      </c>
      <c r="O9119" s="9" t="s">
        <v>2302</v>
      </c>
    </row>
    <row r="9120" spans="1:15" x14ac:dyDescent="0.25">
      <c r="A9120" s="8">
        <v>45030</v>
      </c>
      <c r="B9120" s="8">
        <v>45032</v>
      </c>
      <c r="C9120">
        <v>29</v>
      </c>
      <c r="D9120">
        <v>26</v>
      </c>
      <c r="E9120">
        <v>3</v>
      </c>
      <c r="F9120" t="s">
        <v>176</v>
      </c>
      <c r="G9120">
        <v>32</v>
      </c>
      <c r="H9120">
        <v>19</v>
      </c>
      <c r="I9120">
        <v>0.74</v>
      </c>
      <c r="J9120">
        <v>0.81</v>
      </c>
      <c r="K9120">
        <v>10.7</v>
      </c>
      <c r="L9120" s="1">
        <v>0.26597222222222222</v>
      </c>
      <c r="M9120" s="1">
        <v>0.75069444444444444</v>
      </c>
      <c r="N9120">
        <v>698</v>
      </c>
      <c r="O9120" s="9" t="s">
        <v>2302</v>
      </c>
    </row>
    <row r="9121" spans="1:15" x14ac:dyDescent="0.25">
      <c r="A9121" s="8">
        <v>45030</v>
      </c>
      <c r="B9121" s="8">
        <v>45033</v>
      </c>
      <c r="C9121">
        <v>27</v>
      </c>
      <c r="D9121">
        <v>24</v>
      </c>
      <c r="E9121">
        <v>3</v>
      </c>
      <c r="F9121" t="s">
        <v>834</v>
      </c>
      <c r="G9121">
        <v>28</v>
      </c>
      <c r="H9121">
        <v>18</v>
      </c>
      <c r="I9121">
        <v>0.76</v>
      </c>
      <c r="J9121">
        <v>0.91</v>
      </c>
      <c r="K9121">
        <v>34</v>
      </c>
      <c r="L9121" s="1">
        <v>0.26597222222222222</v>
      </c>
      <c r="M9121" s="1">
        <v>0.75069444444444444</v>
      </c>
      <c r="N9121">
        <v>698</v>
      </c>
      <c r="O9121" s="9" t="s">
        <v>2302</v>
      </c>
    </row>
    <row r="9122" spans="1:15" x14ac:dyDescent="0.25">
      <c r="A9122" s="8">
        <v>45030</v>
      </c>
      <c r="B9122" s="8">
        <v>45034</v>
      </c>
      <c r="C9122">
        <v>28</v>
      </c>
      <c r="D9122">
        <v>24</v>
      </c>
      <c r="E9122">
        <v>4</v>
      </c>
      <c r="F9122" t="s">
        <v>371</v>
      </c>
      <c r="G9122">
        <v>30</v>
      </c>
      <c r="H9122">
        <v>22</v>
      </c>
      <c r="I9122">
        <v>0.67</v>
      </c>
      <c r="J9122">
        <v>0.21</v>
      </c>
      <c r="K9122">
        <v>0.5</v>
      </c>
      <c r="L9122" s="1">
        <v>0.26597222222222222</v>
      </c>
      <c r="M9122" s="1">
        <v>0.75</v>
      </c>
      <c r="N9122">
        <v>697</v>
      </c>
      <c r="O9122" s="9" t="s">
        <v>2302</v>
      </c>
    </row>
    <row r="9123" spans="1:15" x14ac:dyDescent="0.25">
      <c r="A9123" s="8">
        <v>45030</v>
      </c>
      <c r="B9123" s="8">
        <v>45035</v>
      </c>
      <c r="C9123">
        <v>29</v>
      </c>
      <c r="D9123">
        <v>23</v>
      </c>
      <c r="E9123">
        <v>6</v>
      </c>
      <c r="F9123" t="s">
        <v>115</v>
      </c>
      <c r="G9123">
        <v>30</v>
      </c>
      <c r="H9123">
        <v>13</v>
      </c>
      <c r="I9123">
        <v>0.6</v>
      </c>
      <c r="J9123">
        <v>0.18</v>
      </c>
      <c r="K9123">
        <v>0.4</v>
      </c>
      <c r="L9123" s="1">
        <v>0.26597222222222222</v>
      </c>
      <c r="M9123" s="1">
        <v>0.74930555555555556</v>
      </c>
      <c r="N9123">
        <v>696</v>
      </c>
      <c r="O9123" s="9" t="s">
        <v>2302</v>
      </c>
    </row>
    <row r="9124" spans="1:15" x14ac:dyDescent="0.25">
      <c r="A9124" s="8">
        <v>45030</v>
      </c>
      <c r="B9124" s="8">
        <v>45036</v>
      </c>
      <c r="C9124">
        <v>29</v>
      </c>
      <c r="D9124">
        <v>22</v>
      </c>
      <c r="E9124">
        <v>7</v>
      </c>
      <c r="F9124" t="s">
        <v>145</v>
      </c>
      <c r="G9124">
        <v>30</v>
      </c>
      <c r="H9124">
        <v>12</v>
      </c>
      <c r="I9124">
        <v>0.59</v>
      </c>
      <c r="J9124">
        <v>0.03</v>
      </c>
      <c r="K9124" t="s">
        <v>4</v>
      </c>
      <c r="L9124" s="1">
        <v>0.26666666666666666</v>
      </c>
      <c r="M9124" s="1">
        <v>0.74930555555555556</v>
      </c>
      <c r="N9124">
        <v>695</v>
      </c>
      <c r="O9124" s="9" t="s">
        <v>2302</v>
      </c>
    </row>
    <row r="9125" spans="1:15" x14ac:dyDescent="0.25">
      <c r="A9125" s="8">
        <v>45030</v>
      </c>
      <c r="B9125" s="8">
        <v>45037</v>
      </c>
      <c r="C9125">
        <v>29</v>
      </c>
      <c r="D9125">
        <v>21</v>
      </c>
      <c r="E9125">
        <v>8</v>
      </c>
      <c r="F9125" t="s">
        <v>145</v>
      </c>
      <c r="G9125">
        <v>30</v>
      </c>
      <c r="H9125">
        <v>15</v>
      </c>
      <c r="I9125">
        <v>0.61</v>
      </c>
      <c r="J9125">
        <v>0.05</v>
      </c>
      <c r="K9125" t="s">
        <v>4</v>
      </c>
      <c r="L9125" s="1">
        <v>0.26666666666666666</v>
      </c>
      <c r="M9125" s="1">
        <v>0.74861111111111112</v>
      </c>
      <c r="N9125">
        <v>694</v>
      </c>
      <c r="O9125" s="9" t="s">
        <v>2302</v>
      </c>
    </row>
    <row r="9126" spans="1:15" x14ac:dyDescent="0.25">
      <c r="A9126" s="8">
        <v>45030</v>
      </c>
      <c r="B9126" s="8">
        <v>45038</v>
      </c>
      <c r="C9126">
        <v>30</v>
      </c>
      <c r="D9126">
        <v>21</v>
      </c>
      <c r="E9126">
        <v>9</v>
      </c>
      <c r="F9126" t="s">
        <v>145</v>
      </c>
      <c r="G9126">
        <v>31</v>
      </c>
      <c r="H9126">
        <v>14</v>
      </c>
      <c r="I9126">
        <v>0.61</v>
      </c>
      <c r="J9126">
        <v>0.05</v>
      </c>
      <c r="K9126" t="s">
        <v>4</v>
      </c>
      <c r="L9126" s="1">
        <v>0.26666666666666666</v>
      </c>
      <c r="M9126" s="1">
        <v>0.74791666666666667</v>
      </c>
      <c r="N9126">
        <v>693</v>
      </c>
      <c r="O9126" s="9" t="s">
        <v>2302</v>
      </c>
    </row>
    <row r="9127" spans="1:15" x14ac:dyDescent="0.25">
      <c r="A9127" s="8">
        <v>45030</v>
      </c>
      <c r="B9127" s="8">
        <v>45039</v>
      </c>
      <c r="C9127">
        <v>30</v>
      </c>
      <c r="D9127">
        <v>21</v>
      </c>
      <c r="E9127">
        <v>9</v>
      </c>
      <c r="F9127" t="s">
        <v>145</v>
      </c>
      <c r="G9127">
        <v>32</v>
      </c>
      <c r="H9127">
        <v>21</v>
      </c>
      <c r="I9127">
        <v>0.64</v>
      </c>
      <c r="J9127">
        <v>0.08</v>
      </c>
      <c r="K9127" t="s">
        <v>4</v>
      </c>
      <c r="L9127" s="1">
        <v>0.2673611111111111</v>
      </c>
      <c r="M9127" s="1">
        <v>0.74722222222222223</v>
      </c>
      <c r="N9127">
        <v>691</v>
      </c>
      <c r="O9127" s="9" t="s">
        <v>2302</v>
      </c>
    </row>
    <row r="9128" spans="1:15" x14ac:dyDescent="0.25">
      <c r="A9128" s="8">
        <v>45030</v>
      </c>
      <c r="B9128" s="8">
        <v>45040</v>
      </c>
      <c r="C9128">
        <v>30</v>
      </c>
      <c r="D9128">
        <v>21</v>
      </c>
      <c r="E9128">
        <v>9</v>
      </c>
      <c r="F9128" t="s">
        <v>145</v>
      </c>
      <c r="G9128">
        <v>33</v>
      </c>
      <c r="H9128">
        <v>21</v>
      </c>
      <c r="I9128">
        <v>0.67</v>
      </c>
      <c r="J9128">
        <v>0.06</v>
      </c>
      <c r="K9128" t="s">
        <v>4</v>
      </c>
      <c r="L9128" s="1">
        <v>0.2673611111111111</v>
      </c>
      <c r="M9128" s="1">
        <v>0.74722222222222223</v>
      </c>
      <c r="N9128">
        <v>691</v>
      </c>
      <c r="O9128" s="9" t="s">
        <v>2302</v>
      </c>
    </row>
    <row r="9129" spans="1:15" x14ac:dyDescent="0.25">
      <c r="A9129" s="8">
        <v>45030</v>
      </c>
      <c r="B9129" s="8">
        <v>45041</v>
      </c>
      <c r="C9129">
        <v>30</v>
      </c>
      <c r="D9129">
        <v>21</v>
      </c>
      <c r="E9129">
        <v>9</v>
      </c>
      <c r="F9129" t="s">
        <v>145</v>
      </c>
      <c r="G9129">
        <v>34</v>
      </c>
      <c r="H9129">
        <v>18</v>
      </c>
      <c r="I9129">
        <v>0.72</v>
      </c>
      <c r="J9129">
        <v>0.15</v>
      </c>
      <c r="K9129" t="s">
        <v>4</v>
      </c>
      <c r="L9129" s="1">
        <v>0.2673611111111111</v>
      </c>
      <c r="M9129" s="1">
        <v>0.74652777777777779</v>
      </c>
      <c r="N9129">
        <v>690</v>
      </c>
      <c r="O9129" s="9" t="s">
        <v>2302</v>
      </c>
    </row>
    <row r="9130" spans="1:15" x14ac:dyDescent="0.25">
      <c r="A9130" s="8">
        <v>45030</v>
      </c>
      <c r="B9130" s="8">
        <v>45042</v>
      </c>
      <c r="C9130">
        <v>30</v>
      </c>
      <c r="D9130">
        <v>21</v>
      </c>
      <c r="E9130">
        <v>9</v>
      </c>
      <c r="F9130" t="s">
        <v>110</v>
      </c>
      <c r="G9130">
        <v>33</v>
      </c>
      <c r="H9130">
        <v>19</v>
      </c>
      <c r="I9130">
        <v>0.7</v>
      </c>
      <c r="J9130">
        <v>0.15</v>
      </c>
      <c r="K9130" t="s">
        <v>4</v>
      </c>
      <c r="L9130" s="1">
        <v>0.26805555555555555</v>
      </c>
      <c r="M9130" s="1">
        <v>0.74652777777777779</v>
      </c>
      <c r="N9130">
        <v>689</v>
      </c>
      <c r="O9130" s="9" t="s">
        <v>2302</v>
      </c>
    </row>
    <row r="9131" spans="1:15" x14ac:dyDescent="0.25">
      <c r="A9131" s="8">
        <v>45030</v>
      </c>
      <c r="B9131" s="8">
        <v>45043</v>
      </c>
      <c r="C9131">
        <v>31</v>
      </c>
      <c r="D9131">
        <v>21</v>
      </c>
      <c r="E9131">
        <v>10</v>
      </c>
      <c r="F9131" t="s">
        <v>105</v>
      </c>
      <c r="G9131">
        <v>34</v>
      </c>
      <c r="H9131">
        <v>17</v>
      </c>
      <c r="I9131">
        <v>0.69</v>
      </c>
      <c r="J9131">
        <v>0.06</v>
      </c>
      <c r="K9131" t="s">
        <v>4</v>
      </c>
      <c r="L9131" s="1">
        <v>0.26805555555555555</v>
      </c>
      <c r="M9131" s="1">
        <v>0.74583333333333335</v>
      </c>
      <c r="N9131">
        <v>688</v>
      </c>
      <c r="O9131" s="9" t="s">
        <v>2302</v>
      </c>
    </row>
    <row r="9132" spans="1:15" x14ac:dyDescent="0.25">
      <c r="A9132" s="8">
        <v>45030</v>
      </c>
      <c r="B9132" s="8">
        <v>45044</v>
      </c>
      <c r="C9132">
        <v>32</v>
      </c>
      <c r="D9132">
        <v>22</v>
      </c>
      <c r="E9132">
        <v>10</v>
      </c>
      <c r="F9132" t="s">
        <v>144</v>
      </c>
      <c r="G9132">
        <v>37</v>
      </c>
      <c r="H9132">
        <v>14</v>
      </c>
      <c r="I9132">
        <v>0.7</v>
      </c>
      <c r="J9132">
        <v>0.05</v>
      </c>
      <c r="K9132" t="s">
        <v>4</v>
      </c>
      <c r="L9132" s="1">
        <v>0.26805555555555555</v>
      </c>
      <c r="M9132" s="1">
        <v>0.74513888888888891</v>
      </c>
      <c r="N9132">
        <v>687</v>
      </c>
      <c r="O9132" s="9" t="s">
        <v>2302</v>
      </c>
    </row>
    <row r="9133" spans="1:15" x14ac:dyDescent="0.25">
      <c r="A9133" s="8">
        <v>45031</v>
      </c>
      <c r="B9133" s="8">
        <v>45031</v>
      </c>
      <c r="C9133">
        <v>30</v>
      </c>
      <c r="D9133">
        <v>24</v>
      </c>
      <c r="E9133">
        <v>6</v>
      </c>
      <c r="F9133" t="s">
        <v>830</v>
      </c>
      <c r="G9133">
        <v>34</v>
      </c>
      <c r="H9133">
        <v>21</v>
      </c>
      <c r="I9133">
        <v>0.69</v>
      </c>
      <c r="J9133">
        <v>0.39</v>
      </c>
      <c r="K9133">
        <v>1</v>
      </c>
      <c r="L9133" s="1">
        <v>0.26527777777777778</v>
      </c>
      <c r="M9133" s="1">
        <v>0.75138888888888888</v>
      </c>
      <c r="N9133">
        <v>700</v>
      </c>
      <c r="O9133" s="9" t="s">
        <v>2302</v>
      </c>
    </row>
    <row r="9134" spans="1:15" x14ac:dyDescent="0.25">
      <c r="A9134" s="8">
        <v>45031</v>
      </c>
      <c r="B9134" s="8">
        <v>45032</v>
      </c>
      <c r="C9134">
        <v>30</v>
      </c>
      <c r="D9134">
        <v>26</v>
      </c>
      <c r="E9134">
        <v>4</v>
      </c>
      <c r="F9134" t="s">
        <v>27</v>
      </c>
      <c r="G9134">
        <v>33</v>
      </c>
      <c r="H9134">
        <v>21</v>
      </c>
      <c r="I9134">
        <v>0.71</v>
      </c>
      <c r="J9134">
        <v>0.61</v>
      </c>
      <c r="K9134">
        <v>5</v>
      </c>
      <c r="L9134" s="1">
        <v>0.26597222222222222</v>
      </c>
      <c r="M9134" s="1">
        <v>0.75069444444444444</v>
      </c>
      <c r="N9134">
        <v>698</v>
      </c>
      <c r="O9134" s="9" t="s">
        <v>2302</v>
      </c>
    </row>
    <row r="9135" spans="1:15" x14ac:dyDescent="0.25">
      <c r="A9135" s="8">
        <v>45031</v>
      </c>
      <c r="B9135" s="8">
        <v>45033</v>
      </c>
      <c r="C9135">
        <v>27</v>
      </c>
      <c r="D9135">
        <v>23</v>
      </c>
      <c r="E9135">
        <v>4</v>
      </c>
      <c r="F9135" t="s">
        <v>6</v>
      </c>
      <c r="G9135">
        <v>28</v>
      </c>
      <c r="H9135">
        <v>15</v>
      </c>
      <c r="I9135">
        <v>0.75</v>
      </c>
      <c r="J9135">
        <v>0.94</v>
      </c>
      <c r="K9135">
        <v>38.5</v>
      </c>
      <c r="L9135" s="1">
        <v>0.26597222222222222</v>
      </c>
      <c r="M9135" s="1">
        <v>0.75069444444444444</v>
      </c>
      <c r="N9135">
        <v>698</v>
      </c>
      <c r="O9135" s="9" t="s">
        <v>2302</v>
      </c>
    </row>
    <row r="9136" spans="1:15" x14ac:dyDescent="0.25">
      <c r="A9136" s="8">
        <v>45031</v>
      </c>
      <c r="B9136" s="8">
        <v>45034</v>
      </c>
      <c r="C9136">
        <v>27</v>
      </c>
      <c r="D9136">
        <v>23</v>
      </c>
      <c r="E9136">
        <v>4</v>
      </c>
      <c r="F9136" t="s">
        <v>830</v>
      </c>
      <c r="G9136">
        <v>28</v>
      </c>
      <c r="H9136">
        <v>19</v>
      </c>
      <c r="I9136">
        <v>0.72</v>
      </c>
      <c r="J9136">
        <v>0.15</v>
      </c>
      <c r="K9136">
        <v>1.2</v>
      </c>
      <c r="L9136" s="1">
        <v>0.26597222222222222</v>
      </c>
      <c r="M9136" s="1">
        <v>0.75</v>
      </c>
      <c r="N9136">
        <v>697</v>
      </c>
      <c r="O9136" s="9" t="s">
        <v>2302</v>
      </c>
    </row>
    <row r="9137" spans="1:15" x14ac:dyDescent="0.25">
      <c r="A9137" s="8">
        <v>45031</v>
      </c>
      <c r="B9137" s="8">
        <v>45035</v>
      </c>
      <c r="C9137">
        <v>30</v>
      </c>
      <c r="D9137">
        <v>22</v>
      </c>
      <c r="E9137">
        <v>8</v>
      </c>
      <c r="F9137" t="s">
        <v>786</v>
      </c>
      <c r="G9137">
        <v>31</v>
      </c>
      <c r="H9137">
        <v>24</v>
      </c>
      <c r="I9137">
        <v>0.62</v>
      </c>
      <c r="J9137">
        <v>0.49</v>
      </c>
      <c r="K9137">
        <v>5.8</v>
      </c>
      <c r="L9137" s="1">
        <v>0.26597222222222222</v>
      </c>
      <c r="M9137" s="1">
        <v>0.74930555555555556</v>
      </c>
      <c r="N9137">
        <v>696</v>
      </c>
      <c r="O9137" s="9" t="s">
        <v>2302</v>
      </c>
    </row>
    <row r="9138" spans="1:15" x14ac:dyDescent="0.25">
      <c r="A9138" s="8">
        <v>45031</v>
      </c>
      <c r="B9138" s="8">
        <v>45036</v>
      </c>
      <c r="C9138">
        <v>29</v>
      </c>
      <c r="D9138">
        <v>23</v>
      </c>
      <c r="E9138">
        <v>6</v>
      </c>
      <c r="F9138" t="s">
        <v>115</v>
      </c>
      <c r="G9138">
        <v>30</v>
      </c>
      <c r="H9138">
        <v>17</v>
      </c>
      <c r="I9138">
        <v>0.6</v>
      </c>
      <c r="J9138">
        <v>0.21</v>
      </c>
      <c r="K9138">
        <v>1.9</v>
      </c>
      <c r="L9138" s="1">
        <v>0.26666666666666666</v>
      </c>
      <c r="M9138" s="1">
        <v>0.74930555555555556</v>
      </c>
      <c r="N9138">
        <v>695</v>
      </c>
      <c r="O9138" s="9" t="s">
        <v>2302</v>
      </c>
    </row>
    <row r="9139" spans="1:15" x14ac:dyDescent="0.25">
      <c r="A9139" s="8">
        <v>45031</v>
      </c>
      <c r="B9139" s="8">
        <v>45037</v>
      </c>
      <c r="C9139">
        <v>29</v>
      </c>
      <c r="D9139">
        <v>23</v>
      </c>
      <c r="E9139">
        <v>6</v>
      </c>
      <c r="F9139" t="s">
        <v>115</v>
      </c>
      <c r="G9139">
        <v>29</v>
      </c>
      <c r="H9139">
        <v>20</v>
      </c>
      <c r="I9139">
        <v>0.62</v>
      </c>
      <c r="J9139">
        <v>0.03</v>
      </c>
      <c r="K9139" t="s">
        <v>4</v>
      </c>
      <c r="L9139" s="1">
        <v>0.26666666666666666</v>
      </c>
      <c r="M9139" s="1">
        <v>0.74861111111111112</v>
      </c>
      <c r="N9139">
        <v>694</v>
      </c>
      <c r="O9139" s="9" t="s">
        <v>2302</v>
      </c>
    </row>
    <row r="9140" spans="1:15" x14ac:dyDescent="0.25">
      <c r="A9140" s="8">
        <v>45031</v>
      </c>
      <c r="B9140" s="8">
        <v>45038</v>
      </c>
      <c r="C9140">
        <v>29</v>
      </c>
      <c r="D9140">
        <v>22</v>
      </c>
      <c r="E9140">
        <v>7</v>
      </c>
      <c r="F9140" t="s">
        <v>145</v>
      </c>
      <c r="G9140">
        <v>31</v>
      </c>
      <c r="H9140">
        <v>22</v>
      </c>
      <c r="I9140">
        <v>0.61</v>
      </c>
      <c r="J9140">
        <v>0.06</v>
      </c>
      <c r="K9140" t="s">
        <v>4</v>
      </c>
      <c r="L9140" s="1">
        <v>0.26666666666666666</v>
      </c>
      <c r="M9140" s="1">
        <v>0.74791666666666667</v>
      </c>
      <c r="N9140">
        <v>693</v>
      </c>
      <c r="O9140" s="9" t="s">
        <v>2302</v>
      </c>
    </row>
    <row r="9141" spans="1:15" x14ac:dyDescent="0.25">
      <c r="A9141" s="8">
        <v>45031</v>
      </c>
      <c r="B9141" s="8">
        <v>45039</v>
      </c>
      <c r="C9141">
        <v>29</v>
      </c>
      <c r="D9141">
        <v>20</v>
      </c>
      <c r="E9141">
        <v>9</v>
      </c>
      <c r="F9141" t="s">
        <v>115</v>
      </c>
      <c r="G9141">
        <v>33</v>
      </c>
      <c r="H9141">
        <v>20</v>
      </c>
      <c r="I9141">
        <v>0.66</v>
      </c>
      <c r="J9141">
        <v>0.41</v>
      </c>
      <c r="K9141">
        <v>0.5</v>
      </c>
      <c r="L9141" s="1">
        <v>0.2673611111111111</v>
      </c>
      <c r="M9141" s="1">
        <v>0.74722222222222223</v>
      </c>
      <c r="N9141">
        <v>691</v>
      </c>
      <c r="O9141" s="9" t="s">
        <v>2302</v>
      </c>
    </row>
    <row r="9142" spans="1:15" x14ac:dyDescent="0.25">
      <c r="A9142" s="8">
        <v>45031</v>
      </c>
      <c r="B9142" s="8">
        <v>45040</v>
      </c>
      <c r="C9142">
        <v>29</v>
      </c>
      <c r="D9142">
        <v>22</v>
      </c>
      <c r="E9142">
        <v>7</v>
      </c>
      <c r="F9142" t="s">
        <v>9</v>
      </c>
      <c r="G9142">
        <v>33</v>
      </c>
      <c r="H9142">
        <v>20</v>
      </c>
      <c r="I9142">
        <v>0.69</v>
      </c>
      <c r="J9142">
        <v>0.53</v>
      </c>
      <c r="K9142">
        <v>0.7</v>
      </c>
      <c r="L9142" s="1">
        <v>0.2673611111111111</v>
      </c>
      <c r="M9142" s="1">
        <v>0.74722222222222223</v>
      </c>
      <c r="N9142">
        <v>691</v>
      </c>
      <c r="O9142" s="9" t="s">
        <v>2302</v>
      </c>
    </row>
    <row r="9143" spans="1:15" x14ac:dyDescent="0.25">
      <c r="A9143" s="8">
        <v>45031</v>
      </c>
      <c r="B9143" s="8">
        <v>45041</v>
      </c>
      <c r="C9143">
        <v>29</v>
      </c>
      <c r="D9143">
        <v>22</v>
      </c>
      <c r="E9143">
        <v>7</v>
      </c>
      <c r="F9143" t="s">
        <v>144</v>
      </c>
      <c r="G9143">
        <v>33</v>
      </c>
      <c r="H9143">
        <v>17</v>
      </c>
      <c r="I9143">
        <v>0.71</v>
      </c>
      <c r="J9143">
        <v>0.06</v>
      </c>
      <c r="K9143" t="s">
        <v>4</v>
      </c>
      <c r="L9143" s="1">
        <v>0.2673611111111111</v>
      </c>
      <c r="M9143" s="1">
        <v>0.74652777777777779</v>
      </c>
      <c r="N9143">
        <v>690</v>
      </c>
      <c r="O9143" s="9" t="s">
        <v>2302</v>
      </c>
    </row>
    <row r="9144" spans="1:15" x14ac:dyDescent="0.25">
      <c r="A9144" s="8">
        <v>45031</v>
      </c>
      <c r="B9144" s="8">
        <v>45042</v>
      </c>
      <c r="C9144">
        <v>29</v>
      </c>
      <c r="D9144">
        <v>22</v>
      </c>
      <c r="E9144">
        <v>7</v>
      </c>
      <c r="F9144" t="s">
        <v>123</v>
      </c>
      <c r="G9144">
        <v>33</v>
      </c>
      <c r="H9144">
        <v>12</v>
      </c>
      <c r="I9144">
        <v>0.71</v>
      </c>
      <c r="J9144">
        <v>0.74</v>
      </c>
      <c r="K9144">
        <v>8.5</v>
      </c>
      <c r="L9144" s="1">
        <v>0.26805555555555555</v>
      </c>
      <c r="M9144" s="1">
        <v>0.74652777777777779</v>
      </c>
      <c r="N9144">
        <v>689</v>
      </c>
      <c r="O9144" s="9" t="s">
        <v>2302</v>
      </c>
    </row>
    <row r="9145" spans="1:15" x14ac:dyDescent="0.25">
      <c r="A9145" s="8">
        <v>45031</v>
      </c>
      <c r="B9145" s="8">
        <v>45043</v>
      </c>
      <c r="C9145">
        <v>29</v>
      </c>
      <c r="D9145">
        <v>22</v>
      </c>
      <c r="E9145">
        <v>7</v>
      </c>
      <c r="F9145" t="s">
        <v>9</v>
      </c>
      <c r="G9145">
        <v>28</v>
      </c>
      <c r="H9145">
        <v>19</v>
      </c>
      <c r="I9145">
        <v>0.38</v>
      </c>
      <c r="J9145">
        <v>0.57999999999999996</v>
      </c>
      <c r="K9145">
        <v>2.7</v>
      </c>
      <c r="L9145" s="1">
        <v>0.26805555555555555</v>
      </c>
      <c r="M9145" s="1">
        <v>0.74583333333333335</v>
      </c>
      <c r="N9145">
        <v>688</v>
      </c>
      <c r="O9145" s="9" t="s">
        <v>2302</v>
      </c>
    </row>
    <row r="9146" spans="1:15" x14ac:dyDescent="0.25">
      <c r="A9146" s="8">
        <v>45031</v>
      </c>
      <c r="B9146" s="8">
        <v>45044</v>
      </c>
      <c r="C9146">
        <v>30</v>
      </c>
      <c r="D9146">
        <v>22</v>
      </c>
      <c r="E9146">
        <v>8</v>
      </c>
      <c r="F9146" t="s">
        <v>145</v>
      </c>
      <c r="G9146">
        <v>29</v>
      </c>
      <c r="H9146">
        <v>8</v>
      </c>
      <c r="I9146">
        <v>0.35</v>
      </c>
      <c r="J9146">
        <v>0.03</v>
      </c>
      <c r="K9146" t="s">
        <v>4</v>
      </c>
      <c r="L9146" s="1">
        <v>0.26805555555555555</v>
      </c>
      <c r="M9146" s="1">
        <v>0.74513888888888891</v>
      </c>
      <c r="N9146">
        <v>687</v>
      </c>
      <c r="O9146" s="9" t="s">
        <v>2302</v>
      </c>
    </row>
    <row r="9147" spans="1:15" x14ac:dyDescent="0.25">
      <c r="A9147" s="8">
        <v>45031</v>
      </c>
      <c r="B9147" s="8">
        <v>45045</v>
      </c>
      <c r="C9147">
        <v>32</v>
      </c>
      <c r="D9147">
        <v>24</v>
      </c>
      <c r="E9147">
        <v>8</v>
      </c>
      <c r="F9147" t="s">
        <v>110</v>
      </c>
      <c r="G9147">
        <v>34</v>
      </c>
      <c r="H9147">
        <v>11</v>
      </c>
      <c r="I9147">
        <v>0.5</v>
      </c>
      <c r="J9147">
        <v>0.04</v>
      </c>
      <c r="K9147" t="s">
        <v>4</v>
      </c>
      <c r="L9147" s="1">
        <v>0.26805555555555555</v>
      </c>
      <c r="M9147" s="1">
        <v>0.74513888888888891</v>
      </c>
      <c r="N9147">
        <v>687</v>
      </c>
      <c r="O9147" s="9" t="s">
        <v>2302</v>
      </c>
    </row>
    <row r="9148" spans="1:15" x14ac:dyDescent="0.25">
      <c r="A9148" s="8">
        <v>45032</v>
      </c>
      <c r="B9148" s="8">
        <v>45032</v>
      </c>
      <c r="C9148">
        <v>31</v>
      </c>
      <c r="D9148">
        <v>26</v>
      </c>
      <c r="E9148">
        <v>5</v>
      </c>
      <c r="F9148" t="s">
        <v>96</v>
      </c>
      <c r="G9148">
        <v>34</v>
      </c>
      <c r="H9148">
        <v>19</v>
      </c>
      <c r="I9148">
        <v>0.68</v>
      </c>
      <c r="J9148">
        <v>0.62</v>
      </c>
      <c r="K9148">
        <v>5.2</v>
      </c>
      <c r="L9148" s="1">
        <v>0.26597222222222222</v>
      </c>
      <c r="M9148" s="1">
        <v>0.75069444444444444</v>
      </c>
      <c r="N9148">
        <v>698</v>
      </c>
      <c r="O9148" s="9" t="s">
        <v>2302</v>
      </c>
    </row>
    <row r="9149" spans="1:15" x14ac:dyDescent="0.25">
      <c r="A9149" s="8">
        <v>45032</v>
      </c>
      <c r="B9149" s="8">
        <v>45033</v>
      </c>
      <c r="C9149">
        <v>27</v>
      </c>
      <c r="D9149">
        <v>23</v>
      </c>
      <c r="E9149">
        <v>4</v>
      </c>
      <c r="F9149" t="s">
        <v>6</v>
      </c>
      <c r="G9149">
        <v>29</v>
      </c>
      <c r="H9149">
        <v>17</v>
      </c>
      <c r="I9149">
        <v>0.73</v>
      </c>
      <c r="J9149">
        <v>0.67</v>
      </c>
      <c r="K9149">
        <v>12.2</v>
      </c>
      <c r="L9149" s="1">
        <v>0.26597222222222222</v>
      </c>
      <c r="M9149" s="1">
        <v>0.75069444444444444</v>
      </c>
      <c r="N9149">
        <v>698</v>
      </c>
      <c r="O9149" s="9" t="s">
        <v>2302</v>
      </c>
    </row>
    <row r="9150" spans="1:15" x14ac:dyDescent="0.25">
      <c r="A9150" s="8">
        <v>45032</v>
      </c>
      <c r="B9150" s="8">
        <v>45034</v>
      </c>
      <c r="C9150">
        <v>28</v>
      </c>
      <c r="D9150">
        <v>24</v>
      </c>
      <c r="E9150">
        <v>4</v>
      </c>
      <c r="F9150" t="s">
        <v>151</v>
      </c>
      <c r="G9150">
        <v>29</v>
      </c>
      <c r="H9150">
        <v>21</v>
      </c>
      <c r="I9150">
        <v>0.68</v>
      </c>
      <c r="J9150">
        <v>0.03</v>
      </c>
      <c r="K9150" t="s">
        <v>4</v>
      </c>
      <c r="L9150" s="1">
        <v>0.26597222222222222</v>
      </c>
      <c r="M9150" s="1">
        <v>0.75</v>
      </c>
      <c r="N9150">
        <v>697</v>
      </c>
      <c r="O9150" s="9" t="s">
        <v>2302</v>
      </c>
    </row>
    <row r="9151" spans="1:15" x14ac:dyDescent="0.25">
      <c r="A9151" s="8">
        <v>45032</v>
      </c>
      <c r="B9151" s="8">
        <v>45035</v>
      </c>
      <c r="C9151">
        <v>30</v>
      </c>
      <c r="D9151">
        <v>22</v>
      </c>
      <c r="E9151">
        <v>8</v>
      </c>
      <c r="F9151" t="s">
        <v>794</v>
      </c>
      <c r="G9151">
        <v>31</v>
      </c>
      <c r="H9151">
        <v>24</v>
      </c>
      <c r="I9151">
        <v>0.61</v>
      </c>
      <c r="J9151">
        <v>0.23</v>
      </c>
      <c r="K9151">
        <v>2</v>
      </c>
      <c r="L9151" s="1">
        <v>0.26597222222222222</v>
      </c>
      <c r="M9151" s="1">
        <v>0.74930555555555556</v>
      </c>
      <c r="N9151">
        <v>696</v>
      </c>
      <c r="O9151" s="9" t="s">
        <v>2302</v>
      </c>
    </row>
    <row r="9152" spans="1:15" x14ac:dyDescent="0.25">
      <c r="A9152" s="8">
        <v>45032</v>
      </c>
      <c r="B9152" s="8">
        <v>45036</v>
      </c>
      <c r="C9152">
        <v>30</v>
      </c>
      <c r="D9152">
        <v>23</v>
      </c>
      <c r="E9152">
        <v>7</v>
      </c>
      <c r="F9152" t="s">
        <v>794</v>
      </c>
      <c r="G9152">
        <v>30</v>
      </c>
      <c r="H9152">
        <v>25</v>
      </c>
      <c r="I9152">
        <v>0.59</v>
      </c>
      <c r="J9152">
        <v>0.14000000000000001</v>
      </c>
      <c r="K9152">
        <v>0.3</v>
      </c>
      <c r="L9152" s="1">
        <v>0.26666666666666666</v>
      </c>
      <c r="M9152" s="1">
        <v>0.74930555555555556</v>
      </c>
      <c r="N9152">
        <v>695</v>
      </c>
      <c r="O9152" s="9" t="s">
        <v>2302</v>
      </c>
    </row>
    <row r="9153" spans="1:15" x14ac:dyDescent="0.25">
      <c r="A9153" s="8">
        <v>45032</v>
      </c>
      <c r="B9153" s="8">
        <v>45037</v>
      </c>
      <c r="C9153">
        <v>28</v>
      </c>
      <c r="D9153">
        <v>22</v>
      </c>
      <c r="E9153">
        <v>6</v>
      </c>
      <c r="F9153" t="s">
        <v>200</v>
      </c>
      <c r="G9153">
        <v>30</v>
      </c>
      <c r="H9153">
        <v>23</v>
      </c>
      <c r="I9153">
        <v>0.61</v>
      </c>
      <c r="J9153">
        <v>0.56999999999999995</v>
      </c>
      <c r="K9153">
        <v>8.8000000000000007</v>
      </c>
      <c r="L9153" s="1">
        <v>0.26666666666666666</v>
      </c>
      <c r="M9153" s="1">
        <v>0.74861111111111112</v>
      </c>
      <c r="N9153">
        <v>694</v>
      </c>
      <c r="O9153" s="9" t="s">
        <v>2302</v>
      </c>
    </row>
    <row r="9154" spans="1:15" x14ac:dyDescent="0.25">
      <c r="A9154" s="8">
        <v>45032</v>
      </c>
      <c r="B9154" s="8">
        <v>45038</v>
      </c>
      <c r="C9154">
        <v>29</v>
      </c>
      <c r="D9154">
        <v>23</v>
      </c>
      <c r="E9154">
        <v>6</v>
      </c>
      <c r="F9154" t="s">
        <v>151</v>
      </c>
      <c r="G9154">
        <v>30</v>
      </c>
      <c r="H9154">
        <v>22</v>
      </c>
      <c r="I9154">
        <v>0.65</v>
      </c>
      <c r="J9154">
        <v>0.14000000000000001</v>
      </c>
      <c r="K9154">
        <v>0.3</v>
      </c>
      <c r="L9154" s="1">
        <v>0.26666666666666666</v>
      </c>
      <c r="M9154" s="1">
        <v>0.74791666666666667</v>
      </c>
      <c r="N9154">
        <v>693</v>
      </c>
      <c r="O9154" s="9" t="s">
        <v>2302</v>
      </c>
    </row>
    <row r="9155" spans="1:15" x14ac:dyDescent="0.25">
      <c r="A9155" s="8">
        <v>45032</v>
      </c>
      <c r="B9155" s="8">
        <v>45039</v>
      </c>
      <c r="C9155">
        <v>27</v>
      </c>
      <c r="D9155">
        <v>23</v>
      </c>
      <c r="E9155">
        <v>4</v>
      </c>
      <c r="F9155" t="s">
        <v>11</v>
      </c>
      <c r="G9155">
        <v>29</v>
      </c>
      <c r="H9155">
        <v>18</v>
      </c>
      <c r="I9155">
        <v>0.92</v>
      </c>
      <c r="J9155">
        <v>0.89</v>
      </c>
      <c r="K9155">
        <v>37.9</v>
      </c>
      <c r="L9155" s="1">
        <v>0.2673611111111111</v>
      </c>
      <c r="M9155" s="1">
        <v>0.74722222222222223</v>
      </c>
      <c r="N9155">
        <v>691</v>
      </c>
      <c r="O9155" s="9" t="s">
        <v>2302</v>
      </c>
    </row>
    <row r="9156" spans="1:15" x14ac:dyDescent="0.25">
      <c r="A9156" s="8">
        <v>45032</v>
      </c>
      <c r="B9156" s="8">
        <v>45040</v>
      </c>
      <c r="C9156">
        <v>26</v>
      </c>
      <c r="D9156">
        <v>22</v>
      </c>
      <c r="E9156">
        <v>4</v>
      </c>
      <c r="F9156" t="s">
        <v>638</v>
      </c>
      <c r="G9156">
        <v>27</v>
      </c>
      <c r="H9156">
        <v>18</v>
      </c>
      <c r="I9156">
        <v>0.79</v>
      </c>
      <c r="J9156">
        <v>0.69</v>
      </c>
      <c r="K9156">
        <v>12.4</v>
      </c>
      <c r="L9156" s="1">
        <v>0.2673611111111111</v>
      </c>
      <c r="M9156" s="1">
        <v>0.74722222222222223</v>
      </c>
      <c r="N9156">
        <v>691</v>
      </c>
      <c r="O9156" s="9" t="s">
        <v>2302</v>
      </c>
    </row>
    <row r="9157" spans="1:15" x14ac:dyDescent="0.25">
      <c r="A9157" s="8">
        <v>45032</v>
      </c>
      <c r="B9157" s="8">
        <v>45041</v>
      </c>
      <c r="C9157">
        <v>28</v>
      </c>
      <c r="D9157">
        <v>22</v>
      </c>
      <c r="E9157">
        <v>6</v>
      </c>
      <c r="F9157" t="s">
        <v>197</v>
      </c>
      <c r="G9157">
        <v>31</v>
      </c>
      <c r="H9157">
        <v>21</v>
      </c>
      <c r="I9157">
        <v>0.73</v>
      </c>
      <c r="J9157">
        <v>0.74</v>
      </c>
      <c r="K9157">
        <v>1.8</v>
      </c>
      <c r="L9157" s="1">
        <v>0.2673611111111111</v>
      </c>
      <c r="M9157" s="1">
        <v>0.74652777777777779</v>
      </c>
      <c r="N9157">
        <v>690</v>
      </c>
      <c r="O9157" s="9" t="s">
        <v>2302</v>
      </c>
    </row>
    <row r="9158" spans="1:15" x14ac:dyDescent="0.25">
      <c r="A9158" s="8">
        <v>45032</v>
      </c>
      <c r="B9158" s="8">
        <v>45042</v>
      </c>
      <c r="C9158">
        <v>28</v>
      </c>
      <c r="D9158">
        <v>23</v>
      </c>
      <c r="E9158">
        <v>5</v>
      </c>
      <c r="F9158" t="s">
        <v>199</v>
      </c>
      <c r="G9158">
        <v>31</v>
      </c>
      <c r="H9158">
        <v>24</v>
      </c>
      <c r="I9158">
        <v>0.72</v>
      </c>
      <c r="J9158">
        <v>0.06</v>
      </c>
      <c r="K9158" t="s">
        <v>4</v>
      </c>
      <c r="L9158" s="1">
        <v>0.26805555555555555</v>
      </c>
      <c r="M9158" s="1">
        <v>0.74652777777777779</v>
      </c>
      <c r="N9158">
        <v>689</v>
      </c>
      <c r="O9158" s="9" t="s">
        <v>2302</v>
      </c>
    </row>
    <row r="9159" spans="1:15" x14ac:dyDescent="0.25">
      <c r="A9159" s="8">
        <v>45032</v>
      </c>
      <c r="B9159" s="8">
        <v>45043</v>
      </c>
      <c r="C9159">
        <v>28</v>
      </c>
      <c r="D9159">
        <v>23</v>
      </c>
      <c r="E9159">
        <v>5</v>
      </c>
      <c r="F9159" t="s">
        <v>199</v>
      </c>
      <c r="G9159">
        <v>30</v>
      </c>
      <c r="H9159">
        <v>23</v>
      </c>
      <c r="I9159">
        <v>0.66</v>
      </c>
      <c r="J9159">
        <v>0.04</v>
      </c>
      <c r="K9159" t="s">
        <v>4</v>
      </c>
      <c r="L9159" s="1">
        <v>0.26805555555555555</v>
      </c>
      <c r="M9159" s="1">
        <v>0.74583333333333335</v>
      </c>
      <c r="N9159">
        <v>688</v>
      </c>
      <c r="O9159" s="9" t="s">
        <v>2302</v>
      </c>
    </row>
    <row r="9160" spans="1:15" x14ac:dyDescent="0.25">
      <c r="A9160" s="8">
        <v>45032</v>
      </c>
      <c r="B9160" s="8">
        <v>45044</v>
      </c>
      <c r="C9160">
        <v>28</v>
      </c>
      <c r="D9160">
        <v>23</v>
      </c>
      <c r="E9160">
        <v>5</v>
      </c>
      <c r="F9160" t="s">
        <v>9</v>
      </c>
      <c r="G9160">
        <v>30</v>
      </c>
      <c r="H9160">
        <v>19</v>
      </c>
      <c r="I9160">
        <v>0.68</v>
      </c>
      <c r="J9160">
        <v>0.05</v>
      </c>
      <c r="K9160" t="s">
        <v>4</v>
      </c>
      <c r="L9160" s="1">
        <v>0.26805555555555555</v>
      </c>
      <c r="M9160" s="1">
        <v>0.74513888888888891</v>
      </c>
      <c r="N9160">
        <v>687</v>
      </c>
      <c r="O9160" s="9" t="s">
        <v>2302</v>
      </c>
    </row>
    <row r="9161" spans="1:15" x14ac:dyDescent="0.25">
      <c r="A9161" s="8">
        <v>45032</v>
      </c>
      <c r="B9161" s="8">
        <v>45045</v>
      </c>
      <c r="C9161">
        <v>28</v>
      </c>
      <c r="D9161">
        <v>23</v>
      </c>
      <c r="E9161">
        <v>5</v>
      </c>
      <c r="F9161" t="s">
        <v>5</v>
      </c>
      <c r="G9161">
        <v>31</v>
      </c>
      <c r="H9161">
        <v>18</v>
      </c>
      <c r="I9161">
        <v>0.7</v>
      </c>
      <c r="J9161">
        <v>0.5</v>
      </c>
      <c r="K9161">
        <v>1.1000000000000001</v>
      </c>
      <c r="L9161" s="1">
        <v>0.26805555555555555</v>
      </c>
      <c r="M9161" s="1">
        <v>0.74513888888888891</v>
      </c>
      <c r="N9161">
        <v>687</v>
      </c>
      <c r="O9161" s="9" t="s">
        <v>2302</v>
      </c>
    </row>
    <row r="9162" spans="1:15" x14ac:dyDescent="0.25">
      <c r="A9162" s="8">
        <v>45032</v>
      </c>
      <c r="B9162" s="8">
        <v>45046</v>
      </c>
      <c r="C9162">
        <v>28</v>
      </c>
      <c r="D9162">
        <v>23</v>
      </c>
      <c r="E9162">
        <v>5</v>
      </c>
      <c r="F9162" t="s">
        <v>7</v>
      </c>
      <c r="G9162">
        <v>30</v>
      </c>
      <c r="H9162">
        <v>14</v>
      </c>
      <c r="I9162">
        <v>0.69</v>
      </c>
      <c r="J9162">
        <v>0.48</v>
      </c>
      <c r="K9162">
        <v>0.4</v>
      </c>
      <c r="L9162" s="1">
        <v>0.26874999999999999</v>
      </c>
      <c r="M9162" s="1">
        <v>0.74444444444444446</v>
      </c>
      <c r="N9162">
        <v>685</v>
      </c>
      <c r="O9162" s="9" t="s">
        <v>2302</v>
      </c>
    </row>
    <row r="9163" spans="1:15" x14ac:dyDescent="0.25">
      <c r="A9163" s="8">
        <v>45033</v>
      </c>
      <c r="B9163" s="8">
        <v>45033</v>
      </c>
      <c r="C9163">
        <v>27</v>
      </c>
      <c r="D9163">
        <v>23</v>
      </c>
      <c r="E9163">
        <v>4</v>
      </c>
      <c r="F9163" t="s">
        <v>824</v>
      </c>
      <c r="G9163">
        <v>29</v>
      </c>
      <c r="H9163">
        <v>17</v>
      </c>
      <c r="I9163">
        <v>0.77</v>
      </c>
      <c r="J9163">
        <v>0.8</v>
      </c>
      <c r="K9163">
        <v>26.9</v>
      </c>
      <c r="L9163" s="1">
        <v>0.26597222222222222</v>
      </c>
      <c r="M9163" s="1">
        <v>0.75069444444444444</v>
      </c>
      <c r="N9163">
        <v>698</v>
      </c>
      <c r="O9163" s="9" t="s">
        <v>2302</v>
      </c>
    </row>
    <row r="9164" spans="1:15" x14ac:dyDescent="0.25">
      <c r="A9164" s="8">
        <v>45033</v>
      </c>
      <c r="B9164" s="8">
        <v>45034</v>
      </c>
      <c r="C9164">
        <v>28</v>
      </c>
      <c r="D9164">
        <v>24</v>
      </c>
      <c r="E9164">
        <v>4</v>
      </c>
      <c r="F9164" t="s">
        <v>151</v>
      </c>
      <c r="G9164">
        <v>29</v>
      </c>
      <c r="H9164">
        <v>23</v>
      </c>
      <c r="I9164">
        <v>0.64</v>
      </c>
      <c r="J9164">
        <v>0.02</v>
      </c>
      <c r="K9164" t="s">
        <v>4</v>
      </c>
      <c r="L9164" s="1">
        <v>0.26597222222222222</v>
      </c>
      <c r="M9164" s="1">
        <v>0.75</v>
      </c>
      <c r="N9164">
        <v>697</v>
      </c>
      <c r="O9164" s="9" t="s">
        <v>2302</v>
      </c>
    </row>
    <row r="9165" spans="1:15" x14ac:dyDescent="0.25">
      <c r="A9165" s="8">
        <v>45033</v>
      </c>
      <c r="B9165" s="8">
        <v>45035</v>
      </c>
      <c r="C9165">
        <v>29</v>
      </c>
      <c r="D9165">
        <v>22</v>
      </c>
      <c r="E9165">
        <v>7</v>
      </c>
      <c r="F9165" t="s">
        <v>476</v>
      </c>
      <c r="G9165">
        <v>30</v>
      </c>
      <c r="H9165">
        <v>23</v>
      </c>
      <c r="I9165">
        <v>0.62</v>
      </c>
      <c r="J9165">
        <v>0.21</v>
      </c>
      <c r="K9165">
        <v>2.5</v>
      </c>
      <c r="L9165" s="1">
        <v>0.26597222222222222</v>
      </c>
      <c r="M9165" s="1">
        <v>0.74930555555555556</v>
      </c>
      <c r="N9165">
        <v>696</v>
      </c>
      <c r="O9165" s="9" t="s">
        <v>2302</v>
      </c>
    </row>
    <row r="9166" spans="1:15" x14ac:dyDescent="0.25">
      <c r="A9166" s="8">
        <v>45033</v>
      </c>
      <c r="B9166" s="8">
        <v>45036</v>
      </c>
      <c r="C9166">
        <v>29</v>
      </c>
      <c r="D9166">
        <v>23</v>
      </c>
      <c r="E9166">
        <v>6</v>
      </c>
      <c r="F9166" t="s">
        <v>162</v>
      </c>
      <c r="G9166">
        <v>30</v>
      </c>
      <c r="H9166">
        <v>24</v>
      </c>
      <c r="I9166">
        <v>0.57999999999999996</v>
      </c>
      <c r="J9166">
        <v>0.02</v>
      </c>
      <c r="K9166" t="s">
        <v>4</v>
      </c>
      <c r="L9166" s="1">
        <v>0.26666666666666666</v>
      </c>
      <c r="M9166" s="1">
        <v>0.74930555555555556</v>
      </c>
      <c r="N9166">
        <v>695</v>
      </c>
      <c r="O9166" s="9" t="s">
        <v>2302</v>
      </c>
    </row>
    <row r="9167" spans="1:15" x14ac:dyDescent="0.25">
      <c r="A9167" s="8">
        <v>45033</v>
      </c>
      <c r="B9167" s="8">
        <v>45037</v>
      </c>
      <c r="C9167">
        <v>30</v>
      </c>
      <c r="D9167">
        <v>21</v>
      </c>
      <c r="E9167">
        <v>9</v>
      </c>
      <c r="F9167" t="s">
        <v>110</v>
      </c>
      <c r="G9167">
        <v>30</v>
      </c>
      <c r="H9167">
        <v>26</v>
      </c>
      <c r="I9167">
        <v>0.55000000000000004</v>
      </c>
      <c r="J9167">
        <v>0</v>
      </c>
      <c r="K9167" t="s">
        <v>4</v>
      </c>
      <c r="L9167" s="1">
        <v>0.26666666666666666</v>
      </c>
      <c r="M9167" s="1">
        <v>0.74861111111111112</v>
      </c>
      <c r="N9167">
        <v>694</v>
      </c>
      <c r="O9167" s="9" t="s">
        <v>2302</v>
      </c>
    </row>
    <row r="9168" spans="1:15" x14ac:dyDescent="0.25">
      <c r="A9168" s="8">
        <v>45033</v>
      </c>
      <c r="B9168" s="8">
        <v>45038</v>
      </c>
      <c r="C9168">
        <v>28</v>
      </c>
      <c r="D9168">
        <v>22</v>
      </c>
      <c r="E9168">
        <v>6</v>
      </c>
      <c r="F9168" t="s">
        <v>151</v>
      </c>
      <c r="G9168">
        <v>29</v>
      </c>
      <c r="H9168">
        <v>18</v>
      </c>
      <c r="I9168">
        <v>0.64</v>
      </c>
      <c r="J9168">
        <v>0.03</v>
      </c>
      <c r="K9168" t="s">
        <v>4</v>
      </c>
      <c r="L9168" s="1">
        <v>0.26666666666666666</v>
      </c>
      <c r="M9168" s="1">
        <v>0.74791666666666667</v>
      </c>
      <c r="N9168">
        <v>693</v>
      </c>
      <c r="O9168" s="9" t="s">
        <v>2302</v>
      </c>
    </row>
    <row r="9169" spans="1:15" x14ac:dyDescent="0.25">
      <c r="A9169" s="8">
        <v>45033</v>
      </c>
      <c r="B9169" s="8">
        <v>45039</v>
      </c>
      <c r="C9169">
        <v>28</v>
      </c>
      <c r="D9169">
        <v>23</v>
      </c>
      <c r="E9169">
        <v>5</v>
      </c>
      <c r="F9169" t="s">
        <v>151</v>
      </c>
      <c r="G9169">
        <v>29</v>
      </c>
      <c r="H9169">
        <v>21</v>
      </c>
      <c r="I9169">
        <v>0.67</v>
      </c>
      <c r="J9169">
        <v>0.19</v>
      </c>
      <c r="K9169">
        <v>2.8</v>
      </c>
      <c r="L9169" s="1">
        <v>0.2673611111111111</v>
      </c>
      <c r="M9169" s="1">
        <v>0.74722222222222223</v>
      </c>
      <c r="N9169">
        <v>691</v>
      </c>
      <c r="O9169" s="9" t="s">
        <v>2302</v>
      </c>
    </row>
    <row r="9170" spans="1:15" x14ac:dyDescent="0.25">
      <c r="A9170" s="8">
        <v>45033</v>
      </c>
      <c r="B9170" s="8">
        <v>45040</v>
      </c>
      <c r="C9170">
        <v>28</v>
      </c>
      <c r="D9170">
        <v>23</v>
      </c>
      <c r="E9170">
        <v>5</v>
      </c>
      <c r="F9170" t="s">
        <v>130</v>
      </c>
      <c r="G9170">
        <v>30</v>
      </c>
      <c r="H9170">
        <v>25</v>
      </c>
      <c r="I9170">
        <v>0.69</v>
      </c>
      <c r="J9170">
        <v>0.52</v>
      </c>
      <c r="K9170">
        <v>2.2999999999999998</v>
      </c>
      <c r="L9170" s="1">
        <v>0.2673611111111111</v>
      </c>
      <c r="M9170" s="1">
        <v>0.74722222222222223</v>
      </c>
      <c r="N9170">
        <v>691</v>
      </c>
      <c r="O9170" s="9" t="s">
        <v>2302</v>
      </c>
    </row>
    <row r="9171" spans="1:15" x14ac:dyDescent="0.25">
      <c r="A9171" s="8">
        <v>45033</v>
      </c>
      <c r="B9171" s="8">
        <v>45041</v>
      </c>
      <c r="C9171">
        <v>29</v>
      </c>
      <c r="D9171">
        <v>21</v>
      </c>
      <c r="E9171">
        <v>8</v>
      </c>
      <c r="F9171" t="s">
        <v>115</v>
      </c>
      <c r="G9171">
        <v>31</v>
      </c>
      <c r="H9171">
        <v>20</v>
      </c>
      <c r="I9171">
        <v>0.61</v>
      </c>
      <c r="J9171">
        <v>0.45</v>
      </c>
      <c r="K9171">
        <v>0.4</v>
      </c>
      <c r="L9171" s="1">
        <v>0.2673611111111111</v>
      </c>
      <c r="M9171" s="1">
        <v>0.74652777777777779</v>
      </c>
      <c r="N9171">
        <v>690</v>
      </c>
      <c r="O9171" s="9" t="s">
        <v>2302</v>
      </c>
    </row>
    <row r="9172" spans="1:15" x14ac:dyDescent="0.25">
      <c r="A9172" s="8">
        <v>45033</v>
      </c>
      <c r="B9172" s="8">
        <v>45042</v>
      </c>
      <c r="C9172">
        <v>30</v>
      </c>
      <c r="D9172">
        <v>21</v>
      </c>
      <c r="E9172">
        <v>9</v>
      </c>
      <c r="F9172" t="s">
        <v>151</v>
      </c>
      <c r="G9172">
        <v>32</v>
      </c>
      <c r="H9172">
        <v>20</v>
      </c>
      <c r="I9172">
        <v>0.67</v>
      </c>
      <c r="J9172">
        <v>0.51</v>
      </c>
      <c r="K9172">
        <v>1.6</v>
      </c>
      <c r="L9172" s="1">
        <v>0.26805555555555555</v>
      </c>
      <c r="M9172" s="1">
        <v>0.74652777777777779</v>
      </c>
      <c r="N9172">
        <v>689</v>
      </c>
      <c r="O9172" s="9" t="s">
        <v>2302</v>
      </c>
    </row>
    <row r="9173" spans="1:15" x14ac:dyDescent="0.25">
      <c r="A9173" s="8">
        <v>45033</v>
      </c>
      <c r="B9173" s="8">
        <v>45043</v>
      </c>
      <c r="C9173">
        <v>29</v>
      </c>
      <c r="D9173">
        <v>21</v>
      </c>
      <c r="E9173">
        <v>8</v>
      </c>
      <c r="F9173" t="s">
        <v>7</v>
      </c>
      <c r="G9173">
        <v>31</v>
      </c>
      <c r="H9173">
        <v>18</v>
      </c>
      <c r="I9173">
        <v>0.61</v>
      </c>
      <c r="J9173">
        <v>0.06</v>
      </c>
      <c r="K9173" t="s">
        <v>4</v>
      </c>
      <c r="L9173" s="1">
        <v>0.26805555555555555</v>
      </c>
      <c r="M9173" s="1">
        <v>0.74583333333333335</v>
      </c>
      <c r="N9173">
        <v>688</v>
      </c>
      <c r="O9173" s="9" t="s">
        <v>2302</v>
      </c>
    </row>
    <row r="9174" spans="1:15" x14ac:dyDescent="0.25">
      <c r="A9174" s="8">
        <v>45033</v>
      </c>
      <c r="B9174" s="8">
        <v>45044</v>
      </c>
      <c r="C9174">
        <v>29</v>
      </c>
      <c r="D9174">
        <v>21</v>
      </c>
      <c r="E9174">
        <v>8</v>
      </c>
      <c r="F9174" t="s">
        <v>7</v>
      </c>
      <c r="G9174">
        <v>32</v>
      </c>
      <c r="H9174">
        <v>17</v>
      </c>
      <c r="I9174">
        <v>0.66</v>
      </c>
      <c r="J9174">
        <v>0.48</v>
      </c>
      <c r="K9174">
        <v>0.4</v>
      </c>
      <c r="L9174" s="1">
        <v>0.26805555555555555</v>
      </c>
      <c r="M9174" s="1">
        <v>0.74513888888888891</v>
      </c>
      <c r="N9174">
        <v>687</v>
      </c>
      <c r="O9174" s="9" t="s">
        <v>2302</v>
      </c>
    </row>
    <row r="9175" spans="1:15" x14ac:dyDescent="0.25">
      <c r="A9175" s="8">
        <v>45033</v>
      </c>
      <c r="B9175" s="8">
        <v>45045</v>
      </c>
      <c r="C9175">
        <v>30</v>
      </c>
      <c r="D9175">
        <v>21</v>
      </c>
      <c r="E9175">
        <v>9</v>
      </c>
      <c r="F9175" t="s">
        <v>162</v>
      </c>
      <c r="G9175">
        <v>32</v>
      </c>
      <c r="H9175">
        <v>14</v>
      </c>
      <c r="I9175">
        <v>0.68</v>
      </c>
      <c r="J9175">
        <v>0.55000000000000004</v>
      </c>
      <c r="K9175">
        <v>4.4000000000000004</v>
      </c>
      <c r="L9175" s="1">
        <v>0.26805555555555555</v>
      </c>
      <c r="M9175" s="1">
        <v>0.74513888888888891</v>
      </c>
      <c r="N9175">
        <v>687</v>
      </c>
      <c r="O9175" s="9" t="s">
        <v>2302</v>
      </c>
    </row>
    <row r="9176" spans="1:15" x14ac:dyDescent="0.25">
      <c r="A9176" s="8">
        <v>45033</v>
      </c>
      <c r="B9176" s="8">
        <v>45046</v>
      </c>
      <c r="C9176">
        <v>30</v>
      </c>
      <c r="D9176">
        <v>21</v>
      </c>
      <c r="E9176">
        <v>9</v>
      </c>
      <c r="F9176" t="s">
        <v>27</v>
      </c>
      <c r="G9176">
        <v>34</v>
      </c>
      <c r="H9176">
        <v>18</v>
      </c>
      <c r="I9176">
        <v>0.77</v>
      </c>
      <c r="J9176">
        <v>0.73</v>
      </c>
      <c r="K9176">
        <v>7.5</v>
      </c>
      <c r="L9176" s="1">
        <v>0.26874999999999999</v>
      </c>
      <c r="M9176" s="1">
        <v>0.74444444444444446</v>
      </c>
      <c r="N9176">
        <v>685</v>
      </c>
      <c r="O9176" s="9" t="s">
        <v>2302</v>
      </c>
    </row>
    <row r="9177" spans="1:15" x14ac:dyDescent="0.25">
      <c r="A9177" s="8">
        <v>45033</v>
      </c>
      <c r="B9177" s="8">
        <v>45047</v>
      </c>
      <c r="C9177">
        <v>30</v>
      </c>
      <c r="D9177">
        <v>21</v>
      </c>
      <c r="E9177">
        <v>9</v>
      </c>
      <c r="F9177" t="s">
        <v>12</v>
      </c>
      <c r="G9177">
        <v>34</v>
      </c>
      <c r="H9177">
        <v>17</v>
      </c>
      <c r="I9177">
        <v>0.7</v>
      </c>
      <c r="J9177">
        <v>0.54</v>
      </c>
      <c r="K9177">
        <v>0.9</v>
      </c>
      <c r="L9177" s="1">
        <v>0.26874999999999999</v>
      </c>
      <c r="M9177" s="1">
        <v>0.74375000000000002</v>
      </c>
      <c r="N9177">
        <v>684</v>
      </c>
      <c r="O9177" s="9" t="s">
        <v>2302</v>
      </c>
    </row>
    <row r="9178" spans="1:15" x14ac:dyDescent="0.25">
      <c r="A9178" s="8">
        <v>45034</v>
      </c>
      <c r="B9178" s="8">
        <v>45034</v>
      </c>
      <c r="C9178">
        <v>28</v>
      </c>
      <c r="D9178">
        <v>24</v>
      </c>
      <c r="E9178">
        <v>4</v>
      </c>
      <c r="F9178" t="s">
        <v>171</v>
      </c>
      <c r="G9178">
        <v>29</v>
      </c>
      <c r="H9178">
        <v>23</v>
      </c>
      <c r="I9178">
        <v>0.66</v>
      </c>
      <c r="J9178">
        <v>0.01</v>
      </c>
      <c r="K9178" t="s">
        <v>4</v>
      </c>
      <c r="L9178" s="1">
        <v>0.26597222222222222</v>
      </c>
      <c r="M9178" s="1">
        <v>0.75</v>
      </c>
      <c r="N9178">
        <v>697</v>
      </c>
      <c r="O9178" s="9" t="s">
        <v>2302</v>
      </c>
    </row>
    <row r="9179" spans="1:15" x14ac:dyDescent="0.25">
      <c r="A9179" s="8">
        <v>45034</v>
      </c>
      <c r="B9179" s="8">
        <v>45035</v>
      </c>
      <c r="C9179">
        <v>30</v>
      </c>
      <c r="D9179">
        <v>23</v>
      </c>
      <c r="E9179">
        <v>7</v>
      </c>
      <c r="F9179" t="s">
        <v>145</v>
      </c>
      <c r="G9179">
        <v>30</v>
      </c>
      <c r="H9179">
        <v>24</v>
      </c>
      <c r="I9179">
        <v>0.63</v>
      </c>
      <c r="J9179">
        <v>0.06</v>
      </c>
      <c r="K9179" t="s">
        <v>4</v>
      </c>
      <c r="L9179" s="1">
        <v>0.26597222222222222</v>
      </c>
      <c r="M9179" s="1">
        <v>0.74930555555555556</v>
      </c>
      <c r="N9179">
        <v>696</v>
      </c>
      <c r="O9179" s="9" t="s">
        <v>2302</v>
      </c>
    </row>
    <row r="9180" spans="1:15" x14ac:dyDescent="0.25">
      <c r="A9180" s="8">
        <v>45034</v>
      </c>
      <c r="B9180" s="8">
        <v>45036</v>
      </c>
      <c r="C9180">
        <v>30</v>
      </c>
      <c r="D9180">
        <v>22</v>
      </c>
      <c r="E9180">
        <v>8</v>
      </c>
      <c r="F9180" t="s">
        <v>115</v>
      </c>
      <c r="G9180">
        <v>30</v>
      </c>
      <c r="H9180">
        <v>26</v>
      </c>
      <c r="I9180">
        <v>0.56999999999999995</v>
      </c>
      <c r="J9180">
        <v>0.02</v>
      </c>
      <c r="K9180" t="s">
        <v>4</v>
      </c>
      <c r="L9180" s="1">
        <v>0.26666666666666666</v>
      </c>
      <c r="M9180" s="1">
        <v>0.74930555555555556</v>
      </c>
      <c r="N9180">
        <v>695</v>
      </c>
      <c r="O9180" s="9" t="s">
        <v>2302</v>
      </c>
    </row>
    <row r="9181" spans="1:15" x14ac:dyDescent="0.25">
      <c r="A9181" s="8">
        <v>45034</v>
      </c>
      <c r="B9181" s="8">
        <v>45037</v>
      </c>
      <c r="C9181">
        <v>30</v>
      </c>
      <c r="D9181">
        <v>22</v>
      </c>
      <c r="E9181">
        <v>8</v>
      </c>
      <c r="F9181" t="s">
        <v>110</v>
      </c>
      <c r="G9181">
        <v>30</v>
      </c>
      <c r="H9181">
        <v>27</v>
      </c>
      <c r="I9181">
        <v>0.55000000000000004</v>
      </c>
      <c r="J9181">
        <v>0</v>
      </c>
      <c r="K9181" t="s">
        <v>4</v>
      </c>
      <c r="L9181" s="1">
        <v>0.26666666666666666</v>
      </c>
      <c r="M9181" s="1">
        <v>0.74861111111111112</v>
      </c>
      <c r="N9181">
        <v>694</v>
      </c>
      <c r="O9181" s="9" t="s">
        <v>2302</v>
      </c>
    </row>
    <row r="9182" spans="1:15" x14ac:dyDescent="0.25">
      <c r="A9182" s="8">
        <v>45034</v>
      </c>
      <c r="B9182" s="8">
        <v>45038</v>
      </c>
      <c r="C9182">
        <v>30</v>
      </c>
      <c r="D9182">
        <v>22</v>
      </c>
      <c r="E9182">
        <v>8</v>
      </c>
      <c r="F9182" t="s">
        <v>144</v>
      </c>
      <c r="G9182">
        <v>30</v>
      </c>
      <c r="H9182">
        <v>29</v>
      </c>
      <c r="I9182">
        <v>0.56000000000000005</v>
      </c>
      <c r="J9182">
        <v>0.01</v>
      </c>
      <c r="K9182" t="s">
        <v>4</v>
      </c>
      <c r="L9182" s="1">
        <v>0.26666666666666666</v>
      </c>
      <c r="M9182" s="1">
        <v>0.74791666666666667</v>
      </c>
      <c r="N9182">
        <v>693</v>
      </c>
      <c r="O9182" s="9" t="s">
        <v>2302</v>
      </c>
    </row>
    <row r="9183" spans="1:15" x14ac:dyDescent="0.25">
      <c r="A9183" s="8">
        <v>45034</v>
      </c>
      <c r="B9183" s="8">
        <v>45039</v>
      </c>
      <c r="C9183">
        <v>28</v>
      </c>
      <c r="D9183">
        <v>23</v>
      </c>
      <c r="E9183">
        <v>5</v>
      </c>
      <c r="F9183" t="s">
        <v>151</v>
      </c>
      <c r="G9183">
        <v>30</v>
      </c>
      <c r="H9183">
        <v>27</v>
      </c>
      <c r="I9183">
        <v>0.63</v>
      </c>
      <c r="J9183">
        <v>0.01</v>
      </c>
      <c r="K9183" t="s">
        <v>4</v>
      </c>
      <c r="L9183" s="1">
        <v>0.2673611111111111</v>
      </c>
      <c r="M9183" s="1">
        <v>0.74722222222222223</v>
      </c>
      <c r="N9183">
        <v>691</v>
      </c>
      <c r="O9183" s="9" t="s">
        <v>2302</v>
      </c>
    </row>
    <row r="9184" spans="1:15" x14ac:dyDescent="0.25">
      <c r="A9184" s="8">
        <v>45034</v>
      </c>
      <c r="B9184" s="8">
        <v>45040</v>
      </c>
      <c r="C9184">
        <v>29</v>
      </c>
      <c r="D9184">
        <v>24</v>
      </c>
      <c r="E9184">
        <v>5</v>
      </c>
      <c r="F9184" t="s">
        <v>171</v>
      </c>
      <c r="G9184">
        <v>31</v>
      </c>
      <c r="H9184">
        <v>26</v>
      </c>
      <c r="I9184">
        <v>0.61</v>
      </c>
      <c r="J9184">
        <v>0.01</v>
      </c>
      <c r="K9184" t="s">
        <v>4</v>
      </c>
      <c r="L9184" s="1">
        <v>0.2673611111111111</v>
      </c>
      <c r="M9184" s="1">
        <v>0.74722222222222223</v>
      </c>
      <c r="N9184">
        <v>691</v>
      </c>
      <c r="O9184" s="9" t="s">
        <v>2302</v>
      </c>
    </row>
    <row r="9185" spans="1:15" x14ac:dyDescent="0.25">
      <c r="A9185" s="8">
        <v>45034</v>
      </c>
      <c r="B9185" s="8">
        <v>45041</v>
      </c>
      <c r="C9185">
        <v>29</v>
      </c>
      <c r="D9185">
        <v>24</v>
      </c>
      <c r="E9185">
        <v>5</v>
      </c>
      <c r="F9185" t="s">
        <v>268</v>
      </c>
      <c r="G9185">
        <v>32</v>
      </c>
      <c r="H9185">
        <v>22</v>
      </c>
      <c r="I9185">
        <v>0.67</v>
      </c>
      <c r="J9185">
        <v>0.43</v>
      </c>
      <c r="K9185">
        <v>0.5</v>
      </c>
      <c r="L9185" s="1">
        <v>0.2673611111111111</v>
      </c>
      <c r="M9185" s="1">
        <v>0.74652777777777779</v>
      </c>
      <c r="N9185">
        <v>690</v>
      </c>
      <c r="O9185" s="9" t="s">
        <v>2302</v>
      </c>
    </row>
    <row r="9186" spans="1:15" x14ac:dyDescent="0.25">
      <c r="A9186" s="8">
        <v>45034</v>
      </c>
      <c r="B9186" s="8">
        <v>45042</v>
      </c>
      <c r="C9186">
        <v>30</v>
      </c>
      <c r="D9186">
        <v>21</v>
      </c>
      <c r="E9186">
        <v>9</v>
      </c>
      <c r="F9186" t="s">
        <v>115</v>
      </c>
      <c r="G9186">
        <v>31</v>
      </c>
      <c r="H9186">
        <v>19</v>
      </c>
      <c r="I9186">
        <v>0.59</v>
      </c>
      <c r="J9186">
        <v>0.06</v>
      </c>
      <c r="K9186" t="s">
        <v>4</v>
      </c>
      <c r="L9186" s="1">
        <v>0.26805555555555555</v>
      </c>
      <c r="M9186" s="1">
        <v>0.74652777777777779</v>
      </c>
      <c r="N9186">
        <v>689</v>
      </c>
      <c r="O9186" s="9" t="s">
        <v>2302</v>
      </c>
    </row>
    <row r="9187" spans="1:15" x14ac:dyDescent="0.25">
      <c r="A9187" s="8">
        <v>45034</v>
      </c>
      <c r="B9187" s="8">
        <v>45043</v>
      </c>
      <c r="C9187">
        <v>29</v>
      </c>
      <c r="D9187">
        <v>21</v>
      </c>
      <c r="E9187">
        <v>8</v>
      </c>
      <c r="F9187" t="s">
        <v>27</v>
      </c>
      <c r="G9187">
        <v>31</v>
      </c>
      <c r="H9187">
        <v>17</v>
      </c>
      <c r="I9187">
        <v>0.78</v>
      </c>
      <c r="J9187">
        <v>0.56000000000000005</v>
      </c>
      <c r="K9187">
        <v>3.6</v>
      </c>
      <c r="L9187" s="1">
        <v>0.26805555555555555</v>
      </c>
      <c r="M9187" s="1">
        <v>0.74583333333333335</v>
      </c>
      <c r="N9187">
        <v>688</v>
      </c>
      <c r="O9187" s="9" t="s">
        <v>2302</v>
      </c>
    </row>
    <row r="9188" spans="1:15" x14ac:dyDescent="0.25">
      <c r="A9188" s="8">
        <v>45034</v>
      </c>
      <c r="B9188" s="8">
        <v>45044</v>
      </c>
      <c r="C9188">
        <v>29</v>
      </c>
      <c r="D9188">
        <v>21</v>
      </c>
      <c r="E9188">
        <v>8</v>
      </c>
      <c r="F9188" t="s">
        <v>130</v>
      </c>
      <c r="G9188">
        <v>31</v>
      </c>
      <c r="H9188">
        <v>11</v>
      </c>
      <c r="I9188">
        <v>0.73</v>
      </c>
      <c r="J9188">
        <v>0.56999999999999995</v>
      </c>
      <c r="K9188">
        <v>0.9</v>
      </c>
      <c r="L9188" s="1">
        <v>0.26805555555555555</v>
      </c>
      <c r="M9188" s="1">
        <v>0.74513888888888891</v>
      </c>
      <c r="N9188">
        <v>687</v>
      </c>
      <c r="O9188" s="9" t="s">
        <v>2302</v>
      </c>
    </row>
    <row r="9189" spans="1:15" x14ac:dyDescent="0.25">
      <c r="A9189" s="8">
        <v>45034</v>
      </c>
      <c r="B9189" s="8">
        <v>45045</v>
      </c>
      <c r="C9189">
        <v>29</v>
      </c>
      <c r="D9189">
        <v>21</v>
      </c>
      <c r="E9189">
        <v>8</v>
      </c>
      <c r="F9189" t="s">
        <v>110</v>
      </c>
      <c r="G9189">
        <v>30</v>
      </c>
      <c r="H9189">
        <v>18</v>
      </c>
      <c r="I9189">
        <v>0.66</v>
      </c>
      <c r="J9189">
        <v>0.05</v>
      </c>
      <c r="K9189" t="s">
        <v>4</v>
      </c>
      <c r="L9189" s="1">
        <v>0.26805555555555555</v>
      </c>
      <c r="M9189" s="1">
        <v>0.74513888888888891</v>
      </c>
      <c r="N9189">
        <v>687</v>
      </c>
      <c r="O9189" s="9" t="s">
        <v>2302</v>
      </c>
    </row>
    <row r="9190" spans="1:15" x14ac:dyDescent="0.25">
      <c r="A9190" s="8">
        <v>45034</v>
      </c>
      <c r="B9190" s="8">
        <v>45046</v>
      </c>
      <c r="C9190">
        <v>29</v>
      </c>
      <c r="D9190">
        <v>21</v>
      </c>
      <c r="E9190">
        <v>8</v>
      </c>
      <c r="F9190" t="s">
        <v>115</v>
      </c>
      <c r="G9190">
        <v>30</v>
      </c>
      <c r="H9190">
        <v>11</v>
      </c>
      <c r="I9190">
        <v>0.68</v>
      </c>
      <c r="J9190">
        <v>0.06</v>
      </c>
      <c r="K9190" t="s">
        <v>4</v>
      </c>
      <c r="L9190" s="1">
        <v>0.26874999999999999</v>
      </c>
      <c r="M9190" s="1">
        <v>0.74444444444444446</v>
      </c>
      <c r="N9190">
        <v>685</v>
      </c>
      <c r="O9190" s="9" t="s">
        <v>2302</v>
      </c>
    </row>
    <row r="9191" spans="1:15" x14ac:dyDescent="0.25">
      <c r="A9191" s="8">
        <v>45034</v>
      </c>
      <c r="B9191" s="8">
        <v>45047</v>
      </c>
      <c r="C9191">
        <v>29</v>
      </c>
      <c r="D9191">
        <v>22</v>
      </c>
      <c r="E9191">
        <v>7</v>
      </c>
      <c r="F9191" t="s">
        <v>105</v>
      </c>
      <c r="G9191">
        <v>28</v>
      </c>
      <c r="H9191">
        <v>6</v>
      </c>
      <c r="I9191">
        <v>0.45</v>
      </c>
      <c r="J9191">
        <v>0.39</v>
      </c>
      <c r="K9191">
        <v>0.9</v>
      </c>
      <c r="L9191" s="1">
        <v>0.26874999999999999</v>
      </c>
      <c r="M9191" s="1">
        <v>0.74375000000000002</v>
      </c>
      <c r="N9191">
        <v>684</v>
      </c>
      <c r="O9191" s="9" t="s">
        <v>2302</v>
      </c>
    </row>
    <row r="9192" spans="1:15" x14ac:dyDescent="0.25">
      <c r="A9192" s="8">
        <v>45034</v>
      </c>
      <c r="B9192" s="8">
        <v>45048</v>
      </c>
      <c r="C9192">
        <v>31</v>
      </c>
      <c r="D9192">
        <v>23</v>
      </c>
      <c r="E9192">
        <v>8</v>
      </c>
      <c r="F9192" t="s">
        <v>162</v>
      </c>
      <c r="G9192">
        <v>29</v>
      </c>
      <c r="H9192">
        <v>10</v>
      </c>
      <c r="I9192">
        <v>0.49</v>
      </c>
      <c r="J9192">
        <v>0.05</v>
      </c>
      <c r="K9192" t="s">
        <v>4</v>
      </c>
      <c r="L9192" s="1">
        <v>0.26874999999999999</v>
      </c>
      <c r="M9192" s="1">
        <v>0.74375000000000002</v>
      </c>
      <c r="N9192">
        <v>684</v>
      </c>
      <c r="O9192" s="9" t="s">
        <v>2302</v>
      </c>
    </row>
    <row r="9193" spans="1:15" x14ac:dyDescent="0.25">
      <c r="A9193" s="8">
        <v>45035</v>
      </c>
      <c r="B9193" s="8">
        <v>45035</v>
      </c>
      <c r="C9193">
        <v>29</v>
      </c>
      <c r="D9193">
        <v>22</v>
      </c>
      <c r="E9193">
        <v>7</v>
      </c>
      <c r="F9193" t="s">
        <v>263</v>
      </c>
      <c r="G9193">
        <v>30</v>
      </c>
      <c r="H9193">
        <v>23</v>
      </c>
      <c r="I9193">
        <v>0.63</v>
      </c>
      <c r="J9193">
        <v>0.03</v>
      </c>
      <c r="K9193" t="s">
        <v>4</v>
      </c>
      <c r="L9193" s="1">
        <v>0.26597222222222222</v>
      </c>
      <c r="M9193" s="1">
        <v>0.74930555555555556</v>
      </c>
      <c r="N9193">
        <v>696</v>
      </c>
      <c r="O9193" s="9" t="s">
        <v>2302</v>
      </c>
    </row>
    <row r="9194" spans="1:15" x14ac:dyDescent="0.25">
      <c r="A9194" s="8">
        <v>45035</v>
      </c>
      <c r="B9194" s="8">
        <v>45036</v>
      </c>
      <c r="C9194">
        <v>29</v>
      </c>
      <c r="D9194">
        <v>22</v>
      </c>
      <c r="E9194">
        <v>7</v>
      </c>
      <c r="F9194" t="s">
        <v>7</v>
      </c>
      <c r="G9194">
        <v>30</v>
      </c>
      <c r="H9194">
        <v>24</v>
      </c>
      <c r="I9194">
        <v>0.59</v>
      </c>
      <c r="J9194">
        <v>0</v>
      </c>
      <c r="K9194" t="s">
        <v>4</v>
      </c>
      <c r="L9194" s="1">
        <v>0.26666666666666666</v>
      </c>
      <c r="M9194" s="1">
        <v>0.74930555555555556</v>
      </c>
      <c r="N9194">
        <v>695</v>
      </c>
      <c r="O9194" s="9" t="s">
        <v>2302</v>
      </c>
    </row>
    <row r="9195" spans="1:15" x14ac:dyDescent="0.25">
      <c r="A9195" s="8">
        <v>45035</v>
      </c>
      <c r="B9195" s="8">
        <v>45037</v>
      </c>
      <c r="C9195">
        <v>29</v>
      </c>
      <c r="D9195">
        <v>22</v>
      </c>
      <c r="E9195">
        <v>7</v>
      </c>
      <c r="F9195" t="s">
        <v>151</v>
      </c>
      <c r="G9195">
        <v>29</v>
      </c>
      <c r="H9195">
        <v>26</v>
      </c>
      <c r="I9195">
        <v>0.56000000000000005</v>
      </c>
      <c r="J9195">
        <v>0</v>
      </c>
      <c r="K9195" t="s">
        <v>4</v>
      </c>
      <c r="L9195" s="1">
        <v>0.26666666666666666</v>
      </c>
      <c r="M9195" s="1">
        <v>0.74861111111111112</v>
      </c>
      <c r="N9195">
        <v>694</v>
      </c>
      <c r="O9195" s="9" t="s">
        <v>2302</v>
      </c>
    </row>
    <row r="9196" spans="1:15" x14ac:dyDescent="0.25">
      <c r="A9196" s="8">
        <v>45035</v>
      </c>
      <c r="B9196" s="8">
        <v>45038</v>
      </c>
      <c r="C9196">
        <v>29</v>
      </c>
      <c r="D9196">
        <v>21</v>
      </c>
      <c r="E9196">
        <v>8</v>
      </c>
      <c r="F9196" t="s">
        <v>7</v>
      </c>
      <c r="G9196">
        <v>29</v>
      </c>
      <c r="H9196">
        <v>28</v>
      </c>
      <c r="I9196">
        <v>0.55000000000000004</v>
      </c>
      <c r="J9196">
        <v>0</v>
      </c>
      <c r="K9196" t="s">
        <v>4</v>
      </c>
      <c r="L9196" s="1">
        <v>0.26666666666666666</v>
      </c>
      <c r="M9196" s="1">
        <v>0.74791666666666667</v>
      </c>
      <c r="N9196">
        <v>693</v>
      </c>
      <c r="O9196" s="9" t="s">
        <v>2302</v>
      </c>
    </row>
    <row r="9197" spans="1:15" x14ac:dyDescent="0.25">
      <c r="A9197" s="8">
        <v>45035</v>
      </c>
      <c r="B9197" s="8">
        <v>45039</v>
      </c>
      <c r="C9197">
        <v>28</v>
      </c>
      <c r="D9197">
        <v>21</v>
      </c>
      <c r="E9197">
        <v>7</v>
      </c>
      <c r="F9197" t="s">
        <v>151</v>
      </c>
      <c r="G9197">
        <v>29</v>
      </c>
      <c r="H9197">
        <v>33</v>
      </c>
      <c r="I9197">
        <v>0.63</v>
      </c>
      <c r="J9197">
        <v>0.01</v>
      </c>
      <c r="K9197" t="s">
        <v>4</v>
      </c>
      <c r="L9197" s="1">
        <v>0.2673611111111111</v>
      </c>
      <c r="M9197" s="1">
        <v>0.74722222222222223</v>
      </c>
      <c r="N9197">
        <v>691</v>
      </c>
      <c r="O9197" s="9" t="s">
        <v>2302</v>
      </c>
    </row>
    <row r="9198" spans="1:15" x14ac:dyDescent="0.25">
      <c r="A9198" s="8">
        <v>45035</v>
      </c>
      <c r="B9198" s="8">
        <v>45040</v>
      </c>
      <c r="C9198">
        <v>28</v>
      </c>
      <c r="D9198">
        <v>23</v>
      </c>
      <c r="E9198">
        <v>5</v>
      </c>
      <c r="F9198" t="s">
        <v>162</v>
      </c>
      <c r="G9198">
        <v>30</v>
      </c>
      <c r="H9198">
        <v>24</v>
      </c>
      <c r="I9198">
        <v>0.68</v>
      </c>
      <c r="J9198">
        <v>0.03</v>
      </c>
      <c r="K9198" t="s">
        <v>4</v>
      </c>
      <c r="L9198" s="1">
        <v>0.2673611111111111</v>
      </c>
      <c r="M9198" s="1">
        <v>0.74722222222222223</v>
      </c>
      <c r="N9198">
        <v>691</v>
      </c>
      <c r="O9198" s="9" t="s">
        <v>2302</v>
      </c>
    </row>
    <row r="9199" spans="1:15" x14ac:dyDescent="0.25">
      <c r="A9199" s="8">
        <v>45035</v>
      </c>
      <c r="B9199" s="8">
        <v>45041</v>
      </c>
      <c r="C9199">
        <v>29</v>
      </c>
      <c r="D9199">
        <v>23</v>
      </c>
      <c r="E9199">
        <v>6</v>
      </c>
      <c r="F9199" t="s">
        <v>105</v>
      </c>
      <c r="G9199">
        <v>30</v>
      </c>
      <c r="H9199">
        <v>26</v>
      </c>
      <c r="I9199">
        <v>0.62</v>
      </c>
      <c r="J9199">
        <v>0.03</v>
      </c>
      <c r="K9199" t="s">
        <v>4</v>
      </c>
      <c r="L9199" s="1">
        <v>0.2673611111111111</v>
      </c>
      <c r="M9199" s="1">
        <v>0.74652777777777779</v>
      </c>
      <c r="N9199">
        <v>690</v>
      </c>
      <c r="O9199" s="9" t="s">
        <v>2302</v>
      </c>
    </row>
    <row r="9200" spans="1:15" x14ac:dyDescent="0.25">
      <c r="A9200" s="8">
        <v>45035</v>
      </c>
      <c r="B9200" s="8">
        <v>45042</v>
      </c>
      <c r="C9200">
        <v>29</v>
      </c>
      <c r="D9200">
        <v>21</v>
      </c>
      <c r="E9200">
        <v>8</v>
      </c>
      <c r="F9200" t="s">
        <v>9</v>
      </c>
      <c r="G9200">
        <v>31</v>
      </c>
      <c r="H9200">
        <v>21</v>
      </c>
      <c r="I9200">
        <v>0.61</v>
      </c>
      <c r="J9200">
        <v>0.39</v>
      </c>
      <c r="K9200">
        <v>0.1</v>
      </c>
      <c r="L9200" s="1">
        <v>0.26805555555555555</v>
      </c>
      <c r="M9200" s="1">
        <v>0.74652777777777779</v>
      </c>
      <c r="N9200">
        <v>689</v>
      </c>
      <c r="O9200" s="9" t="s">
        <v>2302</v>
      </c>
    </row>
    <row r="9201" spans="1:15" x14ac:dyDescent="0.25">
      <c r="A9201" s="8">
        <v>45035</v>
      </c>
      <c r="B9201" s="8">
        <v>45043</v>
      </c>
      <c r="C9201">
        <v>29</v>
      </c>
      <c r="D9201">
        <v>20</v>
      </c>
      <c r="E9201">
        <v>9</v>
      </c>
      <c r="F9201" t="s">
        <v>115</v>
      </c>
      <c r="G9201">
        <v>31</v>
      </c>
      <c r="H9201">
        <v>20</v>
      </c>
      <c r="I9201">
        <v>0.66</v>
      </c>
      <c r="J9201">
        <v>0.46</v>
      </c>
      <c r="K9201">
        <v>1.6</v>
      </c>
      <c r="L9201" s="1">
        <v>0.26805555555555555</v>
      </c>
      <c r="M9201" s="1">
        <v>0.74583333333333335</v>
      </c>
      <c r="N9201">
        <v>688</v>
      </c>
      <c r="O9201" s="9" t="s">
        <v>2302</v>
      </c>
    </row>
    <row r="9202" spans="1:15" x14ac:dyDescent="0.25">
      <c r="A9202" s="8">
        <v>45035</v>
      </c>
      <c r="B9202" s="8">
        <v>45044</v>
      </c>
      <c r="C9202">
        <v>29</v>
      </c>
      <c r="D9202">
        <v>21</v>
      </c>
      <c r="E9202">
        <v>8</v>
      </c>
      <c r="F9202" t="s">
        <v>115</v>
      </c>
      <c r="G9202">
        <v>30</v>
      </c>
      <c r="H9202">
        <v>20</v>
      </c>
      <c r="I9202">
        <v>0.65</v>
      </c>
      <c r="J9202">
        <v>0.51</v>
      </c>
      <c r="K9202">
        <v>0.8</v>
      </c>
      <c r="L9202" s="1">
        <v>0.26805555555555555</v>
      </c>
      <c r="M9202" s="1">
        <v>0.74513888888888891</v>
      </c>
      <c r="N9202">
        <v>687</v>
      </c>
      <c r="O9202" s="9" t="s">
        <v>2302</v>
      </c>
    </row>
    <row r="9203" spans="1:15" x14ac:dyDescent="0.25">
      <c r="A9203" s="8">
        <v>45035</v>
      </c>
      <c r="B9203" s="8">
        <v>45045</v>
      </c>
      <c r="C9203">
        <v>29</v>
      </c>
      <c r="D9203">
        <v>21</v>
      </c>
      <c r="E9203">
        <v>8</v>
      </c>
      <c r="F9203" t="s">
        <v>110</v>
      </c>
      <c r="G9203">
        <v>30</v>
      </c>
      <c r="H9203">
        <v>23</v>
      </c>
      <c r="I9203">
        <v>0.6</v>
      </c>
      <c r="J9203">
        <v>0.05</v>
      </c>
      <c r="K9203" t="s">
        <v>4</v>
      </c>
      <c r="L9203" s="1">
        <v>0.26805555555555555</v>
      </c>
      <c r="M9203" s="1">
        <v>0.74513888888888891</v>
      </c>
      <c r="N9203">
        <v>687</v>
      </c>
      <c r="O9203" s="9" t="s">
        <v>2302</v>
      </c>
    </row>
    <row r="9204" spans="1:15" x14ac:dyDescent="0.25">
      <c r="A9204" s="8">
        <v>45035</v>
      </c>
      <c r="B9204" s="8">
        <v>45046</v>
      </c>
      <c r="C9204">
        <v>30</v>
      </c>
      <c r="D9204">
        <v>21</v>
      </c>
      <c r="E9204">
        <v>9</v>
      </c>
      <c r="F9204" t="s">
        <v>145</v>
      </c>
      <c r="G9204">
        <v>31</v>
      </c>
      <c r="H9204">
        <v>20</v>
      </c>
      <c r="I9204">
        <v>0.6</v>
      </c>
      <c r="J9204">
        <v>0.05</v>
      </c>
      <c r="K9204" t="s">
        <v>4</v>
      </c>
      <c r="L9204" s="1">
        <v>0.26874999999999999</v>
      </c>
      <c r="M9204" s="1">
        <v>0.74444444444444446</v>
      </c>
      <c r="N9204">
        <v>685</v>
      </c>
      <c r="O9204" s="9" t="s">
        <v>2302</v>
      </c>
    </row>
    <row r="9205" spans="1:15" x14ac:dyDescent="0.25">
      <c r="A9205" s="8">
        <v>45035</v>
      </c>
      <c r="B9205" s="8">
        <v>45047</v>
      </c>
      <c r="C9205">
        <v>30</v>
      </c>
      <c r="D9205">
        <v>22</v>
      </c>
      <c r="E9205">
        <v>8</v>
      </c>
      <c r="F9205" t="s">
        <v>115</v>
      </c>
      <c r="G9205">
        <v>32</v>
      </c>
      <c r="H9205">
        <v>22</v>
      </c>
      <c r="I9205">
        <v>0.64</v>
      </c>
      <c r="J9205">
        <v>0.06</v>
      </c>
      <c r="K9205" t="s">
        <v>4</v>
      </c>
      <c r="L9205" s="1">
        <v>0.26874999999999999</v>
      </c>
      <c r="M9205" s="1">
        <v>0.74375000000000002</v>
      </c>
      <c r="N9205">
        <v>684</v>
      </c>
      <c r="O9205" s="9" t="s">
        <v>2302</v>
      </c>
    </row>
    <row r="9206" spans="1:15" x14ac:dyDescent="0.25">
      <c r="A9206" s="8">
        <v>45035</v>
      </c>
      <c r="B9206" s="8">
        <v>45048</v>
      </c>
      <c r="C9206">
        <v>30</v>
      </c>
      <c r="D9206">
        <v>21</v>
      </c>
      <c r="E9206">
        <v>9</v>
      </c>
      <c r="F9206" t="s">
        <v>199</v>
      </c>
      <c r="G9206">
        <v>31</v>
      </c>
      <c r="H9206">
        <v>20</v>
      </c>
      <c r="I9206">
        <v>0.6</v>
      </c>
      <c r="J9206">
        <v>0.44</v>
      </c>
      <c r="K9206">
        <v>0.4</v>
      </c>
      <c r="L9206" s="1">
        <v>0.26874999999999999</v>
      </c>
      <c r="M9206" s="1">
        <v>0.74375000000000002</v>
      </c>
      <c r="N9206">
        <v>684</v>
      </c>
      <c r="O9206" s="9" t="s">
        <v>2302</v>
      </c>
    </row>
    <row r="9207" spans="1:15" x14ac:dyDescent="0.25">
      <c r="A9207" s="8">
        <v>45035</v>
      </c>
      <c r="B9207" s="8">
        <v>45049</v>
      </c>
      <c r="C9207">
        <v>30</v>
      </c>
      <c r="D9207">
        <v>21</v>
      </c>
      <c r="E9207">
        <v>9</v>
      </c>
      <c r="F9207" t="s">
        <v>115</v>
      </c>
      <c r="G9207">
        <v>32</v>
      </c>
      <c r="H9207">
        <v>20</v>
      </c>
      <c r="I9207">
        <v>0.63</v>
      </c>
      <c r="J9207">
        <v>0.39</v>
      </c>
      <c r="K9207">
        <v>0.1</v>
      </c>
      <c r="L9207" s="1">
        <v>0.26944444444444443</v>
      </c>
      <c r="M9207" s="1">
        <v>0.74305555555555558</v>
      </c>
      <c r="N9207">
        <v>682</v>
      </c>
      <c r="O9207" s="9" t="s">
        <v>2302</v>
      </c>
    </row>
    <row r="9208" spans="1:15" x14ac:dyDescent="0.25">
      <c r="A9208" s="8">
        <v>45036</v>
      </c>
      <c r="B9208" s="8">
        <v>45036</v>
      </c>
      <c r="C9208">
        <v>29</v>
      </c>
      <c r="D9208">
        <v>22</v>
      </c>
      <c r="E9208">
        <v>7</v>
      </c>
      <c r="F9208" t="s">
        <v>151</v>
      </c>
      <c r="G9208">
        <v>30</v>
      </c>
      <c r="H9208">
        <v>25</v>
      </c>
      <c r="I9208">
        <v>0.59</v>
      </c>
      <c r="J9208">
        <v>0.01</v>
      </c>
      <c r="K9208" t="s">
        <v>4</v>
      </c>
      <c r="L9208" s="1">
        <v>0.26666666666666666</v>
      </c>
      <c r="M9208" s="1">
        <v>0.74930555555555556</v>
      </c>
      <c r="N9208">
        <v>695</v>
      </c>
      <c r="O9208" s="9" t="s">
        <v>2302</v>
      </c>
    </row>
    <row r="9209" spans="1:15" x14ac:dyDescent="0.25">
      <c r="A9209" s="8">
        <v>45036</v>
      </c>
      <c r="B9209" s="8">
        <v>45037</v>
      </c>
      <c r="C9209">
        <v>30</v>
      </c>
      <c r="D9209">
        <v>22</v>
      </c>
      <c r="E9209">
        <v>8</v>
      </c>
      <c r="F9209" t="s">
        <v>115</v>
      </c>
      <c r="G9209">
        <v>30</v>
      </c>
      <c r="H9209">
        <v>26</v>
      </c>
      <c r="I9209">
        <v>0.54</v>
      </c>
      <c r="J9209">
        <v>0</v>
      </c>
      <c r="K9209" t="s">
        <v>4</v>
      </c>
      <c r="L9209" s="1">
        <v>0.26666666666666666</v>
      </c>
      <c r="M9209" s="1">
        <v>0.74861111111111112</v>
      </c>
      <c r="N9209">
        <v>694</v>
      </c>
      <c r="O9209" s="9" t="s">
        <v>2302</v>
      </c>
    </row>
    <row r="9210" spans="1:15" x14ac:dyDescent="0.25">
      <c r="A9210" s="8">
        <v>45036</v>
      </c>
      <c r="B9210" s="8">
        <v>45038</v>
      </c>
      <c r="C9210">
        <v>29</v>
      </c>
      <c r="D9210">
        <v>22</v>
      </c>
      <c r="E9210">
        <v>7</v>
      </c>
      <c r="F9210" t="s">
        <v>162</v>
      </c>
      <c r="G9210">
        <v>30</v>
      </c>
      <c r="H9210">
        <v>29</v>
      </c>
      <c r="I9210">
        <v>0.61</v>
      </c>
      <c r="J9210">
        <v>0.01</v>
      </c>
      <c r="K9210" t="s">
        <v>4</v>
      </c>
      <c r="L9210" s="1">
        <v>0.26666666666666666</v>
      </c>
      <c r="M9210" s="1">
        <v>0.74791666666666667</v>
      </c>
      <c r="N9210">
        <v>693</v>
      </c>
      <c r="O9210" s="9" t="s">
        <v>2302</v>
      </c>
    </row>
    <row r="9211" spans="1:15" x14ac:dyDescent="0.25">
      <c r="A9211" s="8">
        <v>45036</v>
      </c>
      <c r="B9211" s="8">
        <v>45039</v>
      </c>
      <c r="C9211">
        <v>29</v>
      </c>
      <c r="D9211">
        <v>22</v>
      </c>
      <c r="E9211">
        <v>7</v>
      </c>
      <c r="F9211" t="s">
        <v>162</v>
      </c>
      <c r="G9211">
        <v>30</v>
      </c>
      <c r="H9211">
        <v>32</v>
      </c>
      <c r="I9211">
        <v>0.61</v>
      </c>
      <c r="J9211">
        <v>0.01</v>
      </c>
      <c r="K9211" t="s">
        <v>4</v>
      </c>
      <c r="L9211" s="1">
        <v>0.2673611111111111</v>
      </c>
      <c r="M9211" s="1">
        <v>0.74722222222222223</v>
      </c>
      <c r="N9211">
        <v>691</v>
      </c>
      <c r="O9211" s="9" t="s">
        <v>2302</v>
      </c>
    </row>
    <row r="9212" spans="1:15" x14ac:dyDescent="0.25">
      <c r="A9212" s="8">
        <v>45036</v>
      </c>
      <c r="B9212" s="8">
        <v>45040</v>
      </c>
      <c r="C9212">
        <v>29</v>
      </c>
      <c r="D9212">
        <v>23</v>
      </c>
      <c r="E9212">
        <v>6</v>
      </c>
      <c r="F9212" t="s">
        <v>151</v>
      </c>
      <c r="G9212">
        <v>30</v>
      </c>
      <c r="H9212">
        <v>34</v>
      </c>
      <c r="I9212">
        <v>0.64</v>
      </c>
      <c r="J9212">
        <v>0.01</v>
      </c>
      <c r="K9212" t="s">
        <v>4</v>
      </c>
      <c r="L9212" s="1">
        <v>0.2673611111111111</v>
      </c>
      <c r="M9212" s="1">
        <v>0.74722222222222223</v>
      </c>
      <c r="N9212">
        <v>691</v>
      </c>
      <c r="O9212" s="9" t="s">
        <v>2302</v>
      </c>
    </row>
    <row r="9213" spans="1:15" x14ac:dyDescent="0.25">
      <c r="A9213" s="8">
        <v>45036</v>
      </c>
      <c r="B9213" s="8">
        <v>45041</v>
      </c>
      <c r="C9213">
        <v>29</v>
      </c>
      <c r="D9213">
        <v>22</v>
      </c>
      <c r="E9213">
        <v>7</v>
      </c>
      <c r="F9213" t="s">
        <v>199</v>
      </c>
      <c r="G9213">
        <v>31</v>
      </c>
      <c r="H9213">
        <v>19</v>
      </c>
      <c r="I9213">
        <v>0.61</v>
      </c>
      <c r="J9213">
        <v>0.03</v>
      </c>
      <c r="K9213" t="s">
        <v>4</v>
      </c>
      <c r="L9213" s="1">
        <v>0.2673611111111111</v>
      </c>
      <c r="M9213" s="1">
        <v>0.74652777777777779</v>
      </c>
      <c r="N9213">
        <v>690</v>
      </c>
      <c r="O9213" s="9" t="s">
        <v>2302</v>
      </c>
    </row>
    <row r="9214" spans="1:15" x14ac:dyDescent="0.25">
      <c r="A9214" s="8">
        <v>45036</v>
      </c>
      <c r="B9214" s="8">
        <v>45042</v>
      </c>
      <c r="C9214">
        <v>29</v>
      </c>
      <c r="D9214">
        <v>22</v>
      </c>
      <c r="E9214">
        <v>7</v>
      </c>
      <c r="F9214" t="s">
        <v>199</v>
      </c>
      <c r="G9214">
        <v>31</v>
      </c>
      <c r="H9214">
        <v>18</v>
      </c>
      <c r="I9214">
        <v>0.6</v>
      </c>
      <c r="J9214">
        <v>0.15</v>
      </c>
      <c r="K9214">
        <v>0.6</v>
      </c>
      <c r="L9214" s="1">
        <v>0.26805555555555555</v>
      </c>
      <c r="M9214" s="1">
        <v>0.74652777777777779</v>
      </c>
      <c r="N9214">
        <v>689</v>
      </c>
      <c r="O9214" s="9" t="s">
        <v>2302</v>
      </c>
    </row>
    <row r="9215" spans="1:15" x14ac:dyDescent="0.25">
      <c r="A9215" s="8">
        <v>45036</v>
      </c>
      <c r="B9215" s="8">
        <v>45043</v>
      </c>
      <c r="C9215">
        <v>31</v>
      </c>
      <c r="D9215">
        <v>21</v>
      </c>
      <c r="E9215">
        <v>10</v>
      </c>
      <c r="F9215" t="s">
        <v>144</v>
      </c>
      <c r="G9215">
        <v>34</v>
      </c>
      <c r="H9215">
        <v>15</v>
      </c>
      <c r="I9215">
        <v>0.71</v>
      </c>
      <c r="J9215">
        <v>0.42</v>
      </c>
      <c r="K9215">
        <v>1.5</v>
      </c>
      <c r="L9215" s="1">
        <v>0.26805555555555555</v>
      </c>
      <c r="M9215" s="1">
        <v>0.74583333333333335</v>
      </c>
      <c r="N9215">
        <v>688</v>
      </c>
      <c r="O9215" s="9" t="s">
        <v>2302</v>
      </c>
    </row>
    <row r="9216" spans="1:15" x14ac:dyDescent="0.25">
      <c r="A9216" s="8">
        <v>45036</v>
      </c>
      <c r="B9216" s="8">
        <v>45044</v>
      </c>
      <c r="C9216">
        <v>30</v>
      </c>
      <c r="D9216">
        <v>21</v>
      </c>
      <c r="E9216">
        <v>9</v>
      </c>
      <c r="F9216" t="s">
        <v>16</v>
      </c>
      <c r="G9216">
        <v>33</v>
      </c>
      <c r="H9216">
        <v>15</v>
      </c>
      <c r="I9216">
        <v>0.68</v>
      </c>
      <c r="J9216">
        <v>0.49</v>
      </c>
      <c r="K9216">
        <v>3.9</v>
      </c>
      <c r="L9216" s="1">
        <v>0.26805555555555555</v>
      </c>
      <c r="M9216" s="1">
        <v>0.74513888888888891</v>
      </c>
      <c r="N9216">
        <v>687</v>
      </c>
      <c r="O9216" s="9" t="s">
        <v>2302</v>
      </c>
    </row>
    <row r="9217" spans="1:15" x14ac:dyDescent="0.25">
      <c r="A9217" s="8">
        <v>45036</v>
      </c>
      <c r="B9217" s="8">
        <v>45045</v>
      </c>
      <c r="C9217">
        <v>30</v>
      </c>
      <c r="D9217">
        <v>21</v>
      </c>
      <c r="E9217">
        <v>9</v>
      </c>
      <c r="F9217" t="s">
        <v>7</v>
      </c>
      <c r="G9217">
        <v>32</v>
      </c>
      <c r="H9217">
        <v>9</v>
      </c>
      <c r="I9217">
        <v>0.63</v>
      </c>
      <c r="J9217">
        <v>0.39</v>
      </c>
      <c r="K9217">
        <v>1.3</v>
      </c>
      <c r="L9217" s="1">
        <v>0.26805555555555555</v>
      </c>
      <c r="M9217" s="1">
        <v>0.74513888888888891</v>
      </c>
      <c r="N9217">
        <v>687</v>
      </c>
      <c r="O9217" s="9" t="s">
        <v>2302</v>
      </c>
    </row>
    <row r="9218" spans="1:15" x14ac:dyDescent="0.25">
      <c r="A9218" s="8">
        <v>45036</v>
      </c>
      <c r="B9218" s="8">
        <v>45046</v>
      </c>
      <c r="C9218">
        <v>30</v>
      </c>
      <c r="D9218">
        <v>21</v>
      </c>
      <c r="E9218">
        <v>9</v>
      </c>
      <c r="F9218" t="s">
        <v>199</v>
      </c>
      <c r="G9218">
        <v>32</v>
      </c>
      <c r="H9218">
        <v>9</v>
      </c>
      <c r="I9218">
        <v>0.61</v>
      </c>
      <c r="J9218">
        <v>0.06</v>
      </c>
      <c r="K9218" t="s">
        <v>4</v>
      </c>
      <c r="L9218" s="1">
        <v>0.26874999999999999</v>
      </c>
      <c r="M9218" s="1">
        <v>0.74444444444444446</v>
      </c>
      <c r="N9218">
        <v>685</v>
      </c>
      <c r="O9218" s="9" t="s">
        <v>2302</v>
      </c>
    </row>
    <row r="9219" spans="1:15" x14ac:dyDescent="0.25">
      <c r="A9219" s="8">
        <v>45036</v>
      </c>
      <c r="B9219" s="8">
        <v>45047</v>
      </c>
      <c r="C9219">
        <v>30</v>
      </c>
      <c r="D9219">
        <v>22</v>
      </c>
      <c r="E9219">
        <v>8</v>
      </c>
      <c r="F9219" t="s">
        <v>817</v>
      </c>
      <c r="G9219">
        <v>33</v>
      </c>
      <c r="H9219">
        <v>16</v>
      </c>
      <c r="I9219">
        <v>0.69</v>
      </c>
      <c r="J9219">
        <v>0.84</v>
      </c>
      <c r="K9219">
        <v>0.8</v>
      </c>
      <c r="L9219" s="1">
        <v>0.26874999999999999</v>
      </c>
      <c r="M9219" s="1">
        <v>0.74375000000000002</v>
      </c>
      <c r="N9219">
        <v>684</v>
      </c>
      <c r="O9219" s="9" t="s">
        <v>2302</v>
      </c>
    </row>
    <row r="9220" spans="1:15" x14ac:dyDescent="0.25">
      <c r="A9220" s="8">
        <v>45036</v>
      </c>
      <c r="B9220" s="8">
        <v>45048</v>
      </c>
      <c r="C9220">
        <v>30</v>
      </c>
      <c r="D9220">
        <v>21</v>
      </c>
      <c r="E9220">
        <v>9</v>
      </c>
      <c r="F9220" t="s">
        <v>145</v>
      </c>
      <c r="G9220">
        <v>31</v>
      </c>
      <c r="H9220">
        <v>11</v>
      </c>
      <c r="I9220">
        <v>0.53</v>
      </c>
      <c r="J9220">
        <v>0.05</v>
      </c>
      <c r="K9220" t="s">
        <v>4</v>
      </c>
      <c r="L9220" s="1">
        <v>0.26874999999999999</v>
      </c>
      <c r="M9220" s="1">
        <v>0.74375000000000002</v>
      </c>
      <c r="N9220">
        <v>684</v>
      </c>
      <c r="O9220" s="9" t="s">
        <v>2302</v>
      </c>
    </row>
    <row r="9221" spans="1:15" x14ac:dyDescent="0.25">
      <c r="A9221" s="8">
        <v>45036</v>
      </c>
      <c r="B9221" s="8">
        <v>45049</v>
      </c>
      <c r="C9221">
        <v>31</v>
      </c>
      <c r="D9221">
        <v>22</v>
      </c>
      <c r="E9221">
        <v>9</v>
      </c>
      <c r="F9221" t="s">
        <v>145</v>
      </c>
      <c r="G9221">
        <v>29</v>
      </c>
      <c r="H9221">
        <v>10</v>
      </c>
      <c r="I9221">
        <v>0.42</v>
      </c>
      <c r="J9221">
        <v>0.04</v>
      </c>
      <c r="K9221" t="s">
        <v>4</v>
      </c>
      <c r="L9221" s="1">
        <v>0.26944444444444443</v>
      </c>
      <c r="M9221" s="1">
        <v>0.74305555555555558</v>
      </c>
      <c r="N9221">
        <v>682</v>
      </c>
      <c r="O9221" s="9" t="s">
        <v>2302</v>
      </c>
    </row>
    <row r="9222" spans="1:15" x14ac:dyDescent="0.25">
      <c r="A9222" s="8">
        <v>45036</v>
      </c>
      <c r="B9222" s="8">
        <v>45050</v>
      </c>
      <c r="C9222">
        <v>31</v>
      </c>
      <c r="D9222">
        <v>22</v>
      </c>
      <c r="E9222">
        <v>9</v>
      </c>
      <c r="F9222" t="s">
        <v>171</v>
      </c>
      <c r="G9222">
        <v>29</v>
      </c>
      <c r="H9222">
        <v>13</v>
      </c>
      <c r="I9222">
        <v>0.34</v>
      </c>
      <c r="J9222">
        <v>0.04</v>
      </c>
      <c r="K9222" t="s">
        <v>4</v>
      </c>
      <c r="L9222" s="1">
        <v>0.26944444444444443</v>
      </c>
      <c r="M9222" s="1">
        <v>0.74305555555555558</v>
      </c>
      <c r="N9222">
        <v>682</v>
      </c>
      <c r="O9222" s="9" t="s">
        <v>2302</v>
      </c>
    </row>
    <row r="9223" spans="1:15" x14ac:dyDescent="0.25">
      <c r="A9223" s="8">
        <v>45037</v>
      </c>
      <c r="B9223" s="8">
        <v>45037</v>
      </c>
      <c r="C9223">
        <v>30</v>
      </c>
      <c r="D9223">
        <v>22</v>
      </c>
      <c r="E9223">
        <v>8</v>
      </c>
      <c r="F9223" t="s">
        <v>145</v>
      </c>
      <c r="G9223">
        <v>31</v>
      </c>
      <c r="H9223">
        <v>21</v>
      </c>
      <c r="I9223">
        <v>0.5</v>
      </c>
      <c r="J9223">
        <v>0.01</v>
      </c>
      <c r="K9223" t="s">
        <v>4</v>
      </c>
      <c r="L9223" s="1">
        <v>0.26666666666666666</v>
      </c>
      <c r="M9223" s="1">
        <v>0.74861111111111112</v>
      </c>
      <c r="N9223">
        <v>694</v>
      </c>
      <c r="O9223" s="9" t="s">
        <v>2302</v>
      </c>
    </row>
    <row r="9224" spans="1:15" x14ac:dyDescent="0.25">
      <c r="A9224" s="8">
        <v>45037</v>
      </c>
      <c r="B9224" s="8">
        <v>45038</v>
      </c>
      <c r="C9224">
        <v>30</v>
      </c>
      <c r="D9224">
        <v>22</v>
      </c>
      <c r="E9224">
        <v>8</v>
      </c>
      <c r="F9224" t="s">
        <v>115</v>
      </c>
      <c r="G9224">
        <v>31</v>
      </c>
      <c r="H9224">
        <v>21</v>
      </c>
      <c r="I9224">
        <v>0.56000000000000005</v>
      </c>
      <c r="J9224">
        <v>0</v>
      </c>
      <c r="K9224" t="s">
        <v>4</v>
      </c>
      <c r="L9224" s="1">
        <v>0.26666666666666666</v>
      </c>
      <c r="M9224" s="1">
        <v>0.74791666666666667</v>
      </c>
      <c r="N9224">
        <v>693</v>
      </c>
      <c r="O9224" s="9" t="s">
        <v>2302</v>
      </c>
    </row>
    <row r="9225" spans="1:15" x14ac:dyDescent="0.25">
      <c r="A9225" s="8">
        <v>45037</v>
      </c>
      <c r="B9225" s="8">
        <v>45039</v>
      </c>
      <c r="C9225">
        <v>29</v>
      </c>
      <c r="D9225">
        <v>23</v>
      </c>
      <c r="E9225">
        <v>6</v>
      </c>
      <c r="F9225" t="s">
        <v>151</v>
      </c>
      <c r="G9225">
        <v>30</v>
      </c>
      <c r="H9225">
        <v>24</v>
      </c>
      <c r="I9225">
        <v>0.59</v>
      </c>
      <c r="J9225">
        <v>0.02</v>
      </c>
      <c r="K9225" t="s">
        <v>4</v>
      </c>
      <c r="L9225" s="1">
        <v>0.2673611111111111</v>
      </c>
      <c r="M9225" s="1">
        <v>0.74722222222222223</v>
      </c>
      <c r="N9225">
        <v>691</v>
      </c>
      <c r="O9225" s="9" t="s">
        <v>2302</v>
      </c>
    </row>
    <row r="9226" spans="1:15" x14ac:dyDescent="0.25">
      <c r="A9226" s="8">
        <v>45037</v>
      </c>
      <c r="B9226" s="8">
        <v>45040</v>
      </c>
      <c r="C9226">
        <v>28</v>
      </c>
      <c r="D9226">
        <v>23</v>
      </c>
      <c r="E9226">
        <v>5</v>
      </c>
      <c r="F9226" t="s">
        <v>7</v>
      </c>
      <c r="G9226">
        <v>30</v>
      </c>
      <c r="H9226">
        <v>23</v>
      </c>
      <c r="I9226">
        <v>0.61</v>
      </c>
      <c r="J9226">
        <v>0.01</v>
      </c>
      <c r="K9226" t="s">
        <v>4</v>
      </c>
      <c r="L9226" s="1">
        <v>0.2673611111111111</v>
      </c>
      <c r="M9226" s="1">
        <v>0.74722222222222223</v>
      </c>
      <c r="N9226">
        <v>691</v>
      </c>
      <c r="O9226" s="9" t="s">
        <v>2302</v>
      </c>
    </row>
    <row r="9227" spans="1:15" x14ac:dyDescent="0.25">
      <c r="A9227" s="8">
        <v>45037</v>
      </c>
      <c r="B9227" s="8">
        <v>45041</v>
      </c>
      <c r="C9227">
        <v>29</v>
      </c>
      <c r="D9227">
        <v>23</v>
      </c>
      <c r="E9227">
        <v>6</v>
      </c>
      <c r="F9227" t="s">
        <v>171</v>
      </c>
      <c r="G9227">
        <v>30</v>
      </c>
      <c r="H9227">
        <v>18</v>
      </c>
      <c r="I9227">
        <v>0.59</v>
      </c>
      <c r="J9227">
        <v>0</v>
      </c>
      <c r="K9227" t="s">
        <v>4</v>
      </c>
      <c r="L9227" s="1">
        <v>0.2673611111111111</v>
      </c>
      <c r="M9227" s="1">
        <v>0.74652777777777779</v>
      </c>
      <c r="N9227">
        <v>690</v>
      </c>
      <c r="O9227" s="9" t="s">
        <v>2302</v>
      </c>
    </row>
    <row r="9228" spans="1:15" x14ac:dyDescent="0.25">
      <c r="A9228" s="8">
        <v>45037</v>
      </c>
      <c r="B9228" s="8">
        <v>45042</v>
      </c>
      <c r="C9228">
        <v>29</v>
      </c>
      <c r="D9228">
        <v>22</v>
      </c>
      <c r="E9228">
        <v>7</v>
      </c>
      <c r="F9228" t="s">
        <v>9</v>
      </c>
      <c r="G9228">
        <v>30</v>
      </c>
      <c r="H9228">
        <v>24</v>
      </c>
      <c r="I9228">
        <v>0.54</v>
      </c>
      <c r="J9228">
        <v>0</v>
      </c>
      <c r="K9228" t="s">
        <v>4</v>
      </c>
      <c r="L9228" s="1">
        <v>0.26805555555555555</v>
      </c>
      <c r="M9228" s="1">
        <v>0.74652777777777779</v>
      </c>
      <c r="N9228">
        <v>689</v>
      </c>
      <c r="O9228" s="9" t="s">
        <v>2302</v>
      </c>
    </row>
    <row r="9229" spans="1:15" x14ac:dyDescent="0.25">
      <c r="A9229" s="8">
        <v>45037</v>
      </c>
      <c r="B9229" s="8">
        <v>45043</v>
      </c>
      <c r="C9229">
        <v>29</v>
      </c>
      <c r="D9229">
        <v>22</v>
      </c>
      <c r="E9229">
        <v>7</v>
      </c>
      <c r="F9229" t="s">
        <v>162</v>
      </c>
      <c r="G9229">
        <v>30</v>
      </c>
      <c r="H9229">
        <v>21</v>
      </c>
      <c r="I9229">
        <v>0.61</v>
      </c>
      <c r="J9229">
        <v>0.01</v>
      </c>
      <c r="K9229" t="s">
        <v>4</v>
      </c>
      <c r="L9229" s="1">
        <v>0.26805555555555555</v>
      </c>
      <c r="M9229" s="1">
        <v>0.74583333333333335</v>
      </c>
      <c r="N9229">
        <v>688</v>
      </c>
      <c r="O9229" s="9" t="s">
        <v>2302</v>
      </c>
    </row>
    <row r="9230" spans="1:15" x14ac:dyDescent="0.25">
      <c r="A9230" s="8">
        <v>45037</v>
      </c>
      <c r="B9230" s="8">
        <v>45044</v>
      </c>
      <c r="C9230">
        <v>30</v>
      </c>
      <c r="D9230">
        <v>23</v>
      </c>
      <c r="E9230">
        <v>7</v>
      </c>
      <c r="F9230" t="s">
        <v>130</v>
      </c>
      <c r="G9230">
        <v>33</v>
      </c>
      <c r="H9230">
        <v>12</v>
      </c>
      <c r="I9230">
        <v>0.69</v>
      </c>
      <c r="J9230">
        <v>0.45</v>
      </c>
      <c r="K9230">
        <v>1.5</v>
      </c>
      <c r="L9230" s="1">
        <v>0.26805555555555555</v>
      </c>
      <c r="M9230" s="1">
        <v>0.74513888888888891</v>
      </c>
      <c r="N9230">
        <v>687</v>
      </c>
      <c r="O9230" s="9" t="s">
        <v>2302</v>
      </c>
    </row>
    <row r="9231" spans="1:15" x14ac:dyDescent="0.25">
      <c r="A9231" s="8">
        <v>45037</v>
      </c>
      <c r="B9231" s="8">
        <v>45045</v>
      </c>
      <c r="C9231">
        <v>31</v>
      </c>
      <c r="D9231">
        <v>22</v>
      </c>
      <c r="E9231">
        <v>9</v>
      </c>
      <c r="F9231" t="s">
        <v>145</v>
      </c>
      <c r="G9231">
        <v>30</v>
      </c>
      <c r="H9231">
        <v>14</v>
      </c>
      <c r="I9231">
        <v>0.35</v>
      </c>
      <c r="J9231">
        <v>0.05</v>
      </c>
      <c r="K9231" t="s">
        <v>4</v>
      </c>
      <c r="L9231" s="1">
        <v>0.26805555555555555</v>
      </c>
      <c r="M9231" s="1">
        <v>0.74513888888888891</v>
      </c>
      <c r="N9231">
        <v>687</v>
      </c>
      <c r="O9231" s="9" t="s">
        <v>2302</v>
      </c>
    </row>
    <row r="9232" spans="1:15" x14ac:dyDescent="0.25">
      <c r="A9232" s="8">
        <v>45037</v>
      </c>
      <c r="B9232" s="8">
        <v>45046</v>
      </c>
      <c r="C9232">
        <v>30</v>
      </c>
      <c r="D9232">
        <v>20</v>
      </c>
      <c r="E9232">
        <v>10</v>
      </c>
      <c r="F9232" t="s">
        <v>145</v>
      </c>
      <c r="G9232">
        <v>30</v>
      </c>
      <c r="H9232">
        <v>14</v>
      </c>
      <c r="I9232">
        <v>0.47</v>
      </c>
      <c r="J9232">
        <v>0.03</v>
      </c>
      <c r="K9232" t="s">
        <v>4</v>
      </c>
      <c r="L9232" s="1">
        <v>0.26874999999999999</v>
      </c>
      <c r="M9232" s="1">
        <v>0.74444444444444446</v>
      </c>
      <c r="N9232">
        <v>685</v>
      </c>
      <c r="O9232" s="9" t="s">
        <v>2302</v>
      </c>
    </row>
    <row r="9233" spans="1:15" x14ac:dyDescent="0.25">
      <c r="A9233" s="8">
        <v>45037</v>
      </c>
      <c r="B9233" s="8">
        <v>45047</v>
      </c>
      <c r="C9233">
        <v>31</v>
      </c>
      <c r="D9233">
        <v>21</v>
      </c>
      <c r="E9233">
        <v>10</v>
      </c>
      <c r="F9233" t="s">
        <v>145</v>
      </c>
      <c r="G9233">
        <v>35</v>
      </c>
      <c r="H9233">
        <v>12</v>
      </c>
      <c r="I9233">
        <v>0.68</v>
      </c>
      <c r="J9233">
        <v>0.04</v>
      </c>
      <c r="K9233" t="s">
        <v>4</v>
      </c>
      <c r="L9233" s="1">
        <v>0.26874999999999999</v>
      </c>
      <c r="M9233" s="1">
        <v>0.74375000000000002</v>
      </c>
      <c r="N9233">
        <v>684</v>
      </c>
      <c r="O9233" s="9" t="s">
        <v>2302</v>
      </c>
    </row>
    <row r="9234" spans="1:15" x14ac:dyDescent="0.25">
      <c r="A9234" s="8">
        <v>45037</v>
      </c>
      <c r="B9234" s="8">
        <v>45048</v>
      </c>
      <c r="C9234">
        <v>31</v>
      </c>
      <c r="D9234">
        <v>21</v>
      </c>
      <c r="E9234">
        <v>10</v>
      </c>
      <c r="F9234" t="s">
        <v>151</v>
      </c>
      <c r="G9234">
        <v>32</v>
      </c>
      <c r="H9234">
        <v>6</v>
      </c>
      <c r="I9234">
        <v>0.46</v>
      </c>
      <c r="J9234">
        <v>0.06</v>
      </c>
      <c r="K9234" t="s">
        <v>4</v>
      </c>
      <c r="L9234" s="1">
        <v>0.26874999999999999</v>
      </c>
      <c r="M9234" s="1">
        <v>0.74375000000000002</v>
      </c>
      <c r="N9234">
        <v>684</v>
      </c>
      <c r="O9234" s="9" t="s">
        <v>2302</v>
      </c>
    </row>
    <row r="9235" spans="1:15" x14ac:dyDescent="0.25">
      <c r="A9235" s="8">
        <v>45037</v>
      </c>
      <c r="B9235" s="8">
        <v>45049</v>
      </c>
      <c r="C9235">
        <v>32</v>
      </c>
      <c r="D9235">
        <v>21</v>
      </c>
      <c r="E9235">
        <v>11</v>
      </c>
      <c r="F9235" t="s">
        <v>105</v>
      </c>
      <c r="G9235">
        <v>37</v>
      </c>
      <c r="H9235">
        <v>16</v>
      </c>
      <c r="I9235">
        <v>0.65</v>
      </c>
      <c r="J9235">
        <v>0.06</v>
      </c>
      <c r="K9235" t="s">
        <v>4</v>
      </c>
      <c r="L9235" s="1">
        <v>0.26944444444444443</v>
      </c>
      <c r="M9235" s="1">
        <v>0.74305555555555558</v>
      </c>
      <c r="N9235">
        <v>682</v>
      </c>
      <c r="O9235" s="9" t="s">
        <v>2302</v>
      </c>
    </row>
    <row r="9236" spans="1:15" x14ac:dyDescent="0.25">
      <c r="A9236" s="8">
        <v>45037</v>
      </c>
      <c r="B9236" s="8">
        <v>45050</v>
      </c>
      <c r="C9236">
        <v>32</v>
      </c>
      <c r="D9236">
        <v>22</v>
      </c>
      <c r="E9236">
        <v>10</v>
      </c>
      <c r="F9236" t="s">
        <v>263</v>
      </c>
      <c r="G9236">
        <v>40</v>
      </c>
      <c r="H9236">
        <v>16</v>
      </c>
      <c r="I9236">
        <v>0.68</v>
      </c>
      <c r="J9236">
        <v>0.63</v>
      </c>
      <c r="K9236">
        <v>3.5</v>
      </c>
      <c r="L9236" s="1">
        <v>0.26944444444444443</v>
      </c>
      <c r="M9236" s="1">
        <v>0.74305555555555558</v>
      </c>
      <c r="N9236">
        <v>682</v>
      </c>
      <c r="O9236" s="9" t="s">
        <v>2302</v>
      </c>
    </row>
    <row r="9237" spans="1:15" x14ac:dyDescent="0.25">
      <c r="A9237" s="8">
        <v>45037</v>
      </c>
      <c r="B9237" s="8">
        <v>45051</v>
      </c>
      <c r="C9237">
        <v>32</v>
      </c>
      <c r="D9237">
        <v>22</v>
      </c>
      <c r="E9237">
        <v>10</v>
      </c>
      <c r="F9237" t="s">
        <v>151</v>
      </c>
      <c r="G9237">
        <v>37</v>
      </c>
      <c r="H9237">
        <v>21</v>
      </c>
      <c r="I9237">
        <v>0.61</v>
      </c>
      <c r="J9237">
        <v>0.06</v>
      </c>
      <c r="K9237" t="s">
        <v>4</v>
      </c>
      <c r="L9237" s="1">
        <v>0.26944444444444443</v>
      </c>
      <c r="M9237" s="1">
        <v>0.74236111111111114</v>
      </c>
      <c r="N9237">
        <v>681</v>
      </c>
      <c r="O9237" s="9" t="s">
        <v>2302</v>
      </c>
    </row>
    <row r="9238" spans="1:15" x14ac:dyDescent="0.25">
      <c r="A9238" s="8">
        <v>45038</v>
      </c>
      <c r="B9238" s="8">
        <v>45038</v>
      </c>
      <c r="C9238">
        <v>29</v>
      </c>
      <c r="D9238">
        <v>22</v>
      </c>
      <c r="E9238">
        <v>7</v>
      </c>
      <c r="F9238" t="s">
        <v>151</v>
      </c>
      <c r="G9238">
        <v>30</v>
      </c>
      <c r="H9238">
        <v>20</v>
      </c>
      <c r="I9238">
        <v>0.56000000000000005</v>
      </c>
      <c r="J9238">
        <v>0.02</v>
      </c>
      <c r="K9238" t="s">
        <v>4</v>
      </c>
      <c r="L9238" s="1">
        <v>0.26666666666666666</v>
      </c>
      <c r="M9238" s="1">
        <v>0.74791666666666667</v>
      </c>
      <c r="N9238">
        <v>693</v>
      </c>
      <c r="O9238" s="9" t="s">
        <v>2302</v>
      </c>
    </row>
    <row r="9239" spans="1:15" x14ac:dyDescent="0.25">
      <c r="A9239" s="8">
        <v>45038</v>
      </c>
      <c r="B9239" s="8">
        <v>45039</v>
      </c>
      <c r="C9239">
        <v>29</v>
      </c>
      <c r="D9239">
        <v>22</v>
      </c>
      <c r="E9239">
        <v>7</v>
      </c>
      <c r="F9239" t="s">
        <v>7</v>
      </c>
      <c r="G9239">
        <v>30</v>
      </c>
      <c r="H9239">
        <v>24</v>
      </c>
      <c r="I9239">
        <v>0.59</v>
      </c>
      <c r="J9239">
        <v>0.01</v>
      </c>
      <c r="K9239" t="s">
        <v>4</v>
      </c>
      <c r="L9239" s="1">
        <v>0.2673611111111111</v>
      </c>
      <c r="M9239" s="1">
        <v>0.74722222222222223</v>
      </c>
      <c r="N9239">
        <v>691</v>
      </c>
      <c r="O9239" s="9" t="s">
        <v>2302</v>
      </c>
    </row>
    <row r="9240" spans="1:15" x14ac:dyDescent="0.25">
      <c r="A9240" s="8">
        <v>45038</v>
      </c>
      <c r="B9240" s="8">
        <v>45040</v>
      </c>
      <c r="C9240">
        <v>29</v>
      </c>
      <c r="D9240">
        <v>23</v>
      </c>
      <c r="E9240">
        <v>6</v>
      </c>
      <c r="F9240" t="s">
        <v>7</v>
      </c>
      <c r="G9240">
        <v>30</v>
      </c>
      <c r="H9240">
        <v>23</v>
      </c>
      <c r="I9240">
        <v>0.59</v>
      </c>
      <c r="J9240">
        <v>0.01</v>
      </c>
      <c r="K9240" t="s">
        <v>4</v>
      </c>
      <c r="L9240" s="1">
        <v>0.2673611111111111</v>
      </c>
      <c r="M9240" s="1">
        <v>0.74722222222222223</v>
      </c>
      <c r="N9240">
        <v>691</v>
      </c>
      <c r="O9240" s="9" t="s">
        <v>2302</v>
      </c>
    </row>
    <row r="9241" spans="1:15" x14ac:dyDescent="0.25">
      <c r="A9241" s="8">
        <v>45038</v>
      </c>
      <c r="B9241" s="8">
        <v>45041</v>
      </c>
      <c r="C9241">
        <v>28</v>
      </c>
      <c r="D9241">
        <v>22</v>
      </c>
      <c r="E9241">
        <v>6</v>
      </c>
      <c r="F9241" t="s">
        <v>171</v>
      </c>
      <c r="G9241">
        <v>29</v>
      </c>
      <c r="H9241">
        <v>22</v>
      </c>
      <c r="I9241">
        <v>0.6</v>
      </c>
      <c r="J9241">
        <v>0.01</v>
      </c>
      <c r="K9241" t="s">
        <v>4</v>
      </c>
      <c r="L9241" s="1">
        <v>0.2673611111111111</v>
      </c>
      <c r="M9241" s="1">
        <v>0.74652777777777779</v>
      </c>
      <c r="N9241">
        <v>690</v>
      </c>
      <c r="O9241" s="9" t="s">
        <v>2302</v>
      </c>
    </row>
    <row r="9242" spans="1:15" x14ac:dyDescent="0.25">
      <c r="A9242" s="8">
        <v>45038</v>
      </c>
      <c r="B9242" s="8">
        <v>45042</v>
      </c>
      <c r="C9242">
        <v>28</v>
      </c>
      <c r="D9242">
        <v>21</v>
      </c>
      <c r="E9242">
        <v>7</v>
      </c>
      <c r="F9242" t="s">
        <v>144</v>
      </c>
      <c r="G9242">
        <v>29</v>
      </c>
      <c r="H9242">
        <v>24</v>
      </c>
      <c r="I9242">
        <v>0.6</v>
      </c>
      <c r="J9242">
        <v>0</v>
      </c>
      <c r="K9242" t="s">
        <v>4</v>
      </c>
      <c r="L9242" s="1">
        <v>0.26805555555555555</v>
      </c>
      <c r="M9242" s="1">
        <v>0.74652777777777779</v>
      </c>
      <c r="N9242">
        <v>689</v>
      </c>
      <c r="O9242" s="9" t="s">
        <v>2302</v>
      </c>
    </row>
    <row r="9243" spans="1:15" x14ac:dyDescent="0.25">
      <c r="A9243" s="8">
        <v>45038</v>
      </c>
      <c r="B9243" s="8">
        <v>45043</v>
      </c>
      <c r="C9243">
        <v>29</v>
      </c>
      <c r="D9243">
        <v>22</v>
      </c>
      <c r="E9243">
        <v>7</v>
      </c>
      <c r="F9243" t="s">
        <v>110</v>
      </c>
      <c r="G9243">
        <v>31</v>
      </c>
      <c r="H9243">
        <v>19</v>
      </c>
      <c r="I9243">
        <v>0.56999999999999995</v>
      </c>
      <c r="J9243">
        <v>0.01</v>
      </c>
      <c r="K9243" t="s">
        <v>4</v>
      </c>
      <c r="L9243" s="1">
        <v>0.26805555555555555</v>
      </c>
      <c r="M9243" s="1">
        <v>0.74583333333333335</v>
      </c>
      <c r="N9243">
        <v>688</v>
      </c>
      <c r="O9243" s="9" t="s">
        <v>2302</v>
      </c>
    </row>
    <row r="9244" spans="1:15" x14ac:dyDescent="0.25">
      <c r="A9244" s="8">
        <v>45038</v>
      </c>
      <c r="B9244" s="8">
        <v>45044</v>
      </c>
      <c r="C9244">
        <v>28</v>
      </c>
      <c r="D9244">
        <v>21</v>
      </c>
      <c r="E9244">
        <v>7</v>
      </c>
      <c r="F9244" t="s">
        <v>145</v>
      </c>
      <c r="G9244">
        <v>29</v>
      </c>
      <c r="H9244">
        <v>18</v>
      </c>
      <c r="I9244">
        <v>0.56999999999999995</v>
      </c>
      <c r="J9244">
        <v>0.24</v>
      </c>
      <c r="K9244">
        <v>0.6</v>
      </c>
      <c r="L9244" s="1">
        <v>0.26805555555555555</v>
      </c>
      <c r="M9244" s="1">
        <v>0.74513888888888891</v>
      </c>
      <c r="N9244">
        <v>687</v>
      </c>
      <c r="O9244" s="9" t="s">
        <v>2302</v>
      </c>
    </row>
    <row r="9245" spans="1:15" x14ac:dyDescent="0.25">
      <c r="A9245" s="8">
        <v>45038</v>
      </c>
      <c r="B9245" s="8">
        <v>45045</v>
      </c>
      <c r="C9245">
        <v>29</v>
      </c>
      <c r="D9245">
        <v>21</v>
      </c>
      <c r="E9245">
        <v>8</v>
      </c>
      <c r="F9245" t="s">
        <v>211</v>
      </c>
      <c r="G9245">
        <v>30</v>
      </c>
      <c r="H9245">
        <v>16</v>
      </c>
      <c r="I9245">
        <v>0.65</v>
      </c>
      <c r="J9245">
        <v>0.43</v>
      </c>
      <c r="K9245">
        <v>1.7</v>
      </c>
      <c r="L9245" s="1">
        <v>0.26805555555555555</v>
      </c>
      <c r="M9245" s="1">
        <v>0.74513888888888891</v>
      </c>
      <c r="N9245">
        <v>687</v>
      </c>
      <c r="O9245" s="9" t="s">
        <v>2302</v>
      </c>
    </row>
    <row r="9246" spans="1:15" x14ac:dyDescent="0.25">
      <c r="A9246" s="8">
        <v>45038</v>
      </c>
      <c r="B9246" s="8">
        <v>45046</v>
      </c>
      <c r="C9246">
        <v>28</v>
      </c>
      <c r="D9246">
        <v>20</v>
      </c>
      <c r="E9246">
        <v>8</v>
      </c>
      <c r="F9246" t="s">
        <v>145</v>
      </c>
      <c r="G9246">
        <v>29</v>
      </c>
      <c r="H9246">
        <v>15</v>
      </c>
      <c r="I9246">
        <v>0.59</v>
      </c>
      <c r="J9246">
        <v>7.0000000000000007E-2</v>
      </c>
      <c r="K9246" t="s">
        <v>4</v>
      </c>
      <c r="L9246" s="1">
        <v>0.26874999999999999</v>
      </c>
      <c r="M9246" s="1">
        <v>0.74444444444444446</v>
      </c>
      <c r="N9246">
        <v>685</v>
      </c>
      <c r="O9246" s="9" t="s">
        <v>2302</v>
      </c>
    </row>
    <row r="9247" spans="1:15" x14ac:dyDescent="0.25">
      <c r="A9247" s="8">
        <v>45038</v>
      </c>
      <c r="B9247" s="8">
        <v>45047</v>
      </c>
      <c r="C9247">
        <v>29</v>
      </c>
      <c r="D9247">
        <v>21</v>
      </c>
      <c r="E9247">
        <v>8</v>
      </c>
      <c r="F9247" t="s">
        <v>145</v>
      </c>
      <c r="G9247">
        <v>30</v>
      </c>
      <c r="H9247">
        <v>15</v>
      </c>
      <c r="I9247">
        <v>0.64</v>
      </c>
      <c r="J9247">
        <v>0.06</v>
      </c>
      <c r="K9247" t="s">
        <v>4</v>
      </c>
      <c r="L9247" s="1">
        <v>0.26874999999999999</v>
      </c>
      <c r="M9247" s="1">
        <v>0.74375000000000002</v>
      </c>
      <c r="N9247">
        <v>684</v>
      </c>
      <c r="O9247" s="9" t="s">
        <v>2302</v>
      </c>
    </row>
    <row r="9248" spans="1:15" x14ac:dyDescent="0.25">
      <c r="A9248" s="8">
        <v>45038</v>
      </c>
      <c r="B9248" s="8">
        <v>45048</v>
      </c>
      <c r="C9248">
        <v>31</v>
      </c>
      <c r="D9248">
        <v>22</v>
      </c>
      <c r="E9248">
        <v>9</v>
      </c>
      <c r="F9248" t="s">
        <v>199</v>
      </c>
      <c r="G9248">
        <v>34</v>
      </c>
      <c r="H9248">
        <v>19</v>
      </c>
      <c r="I9248">
        <v>0.63</v>
      </c>
      <c r="J9248">
        <v>0.05</v>
      </c>
      <c r="K9248" t="s">
        <v>4</v>
      </c>
      <c r="L9248" s="1">
        <v>0.26874999999999999</v>
      </c>
      <c r="M9248" s="1">
        <v>0.74375000000000002</v>
      </c>
      <c r="N9248">
        <v>684</v>
      </c>
      <c r="O9248" s="9" t="s">
        <v>2302</v>
      </c>
    </row>
    <row r="9249" spans="1:15" x14ac:dyDescent="0.25">
      <c r="A9249" s="8">
        <v>45038</v>
      </c>
      <c r="B9249" s="8">
        <v>45049</v>
      </c>
      <c r="C9249">
        <v>31</v>
      </c>
      <c r="D9249">
        <v>22</v>
      </c>
      <c r="E9249">
        <v>9</v>
      </c>
      <c r="F9249" t="s">
        <v>110</v>
      </c>
      <c r="G9249">
        <v>35</v>
      </c>
      <c r="H9249">
        <v>15</v>
      </c>
      <c r="I9249">
        <v>0.69</v>
      </c>
      <c r="J9249">
        <v>0.45</v>
      </c>
      <c r="K9249">
        <v>0.3</v>
      </c>
      <c r="L9249" s="1">
        <v>0.26944444444444443</v>
      </c>
      <c r="M9249" s="1">
        <v>0.74305555555555558</v>
      </c>
      <c r="N9249">
        <v>682</v>
      </c>
      <c r="O9249" s="9" t="s">
        <v>2302</v>
      </c>
    </row>
    <row r="9250" spans="1:15" x14ac:dyDescent="0.25">
      <c r="A9250" s="8">
        <v>45038</v>
      </c>
      <c r="B9250" s="8">
        <v>45050</v>
      </c>
      <c r="C9250">
        <v>30</v>
      </c>
      <c r="D9250">
        <v>22</v>
      </c>
      <c r="E9250">
        <v>8</v>
      </c>
      <c r="F9250" t="s">
        <v>233</v>
      </c>
      <c r="G9250">
        <v>34</v>
      </c>
      <c r="H9250">
        <v>13</v>
      </c>
      <c r="I9250">
        <v>0.65</v>
      </c>
      <c r="J9250">
        <v>0.43</v>
      </c>
      <c r="K9250">
        <v>1.4</v>
      </c>
      <c r="L9250" s="1">
        <v>0.26944444444444443</v>
      </c>
      <c r="M9250" s="1">
        <v>0.74305555555555558</v>
      </c>
      <c r="N9250">
        <v>682</v>
      </c>
      <c r="O9250" s="9" t="s">
        <v>2302</v>
      </c>
    </row>
    <row r="9251" spans="1:15" x14ac:dyDescent="0.25">
      <c r="A9251" s="8">
        <v>45038</v>
      </c>
      <c r="B9251" s="8">
        <v>45051</v>
      </c>
      <c r="C9251">
        <v>30</v>
      </c>
      <c r="D9251">
        <v>22</v>
      </c>
      <c r="E9251">
        <v>8</v>
      </c>
      <c r="F9251" t="s">
        <v>110</v>
      </c>
      <c r="G9251">
        <v>34</v>
      </c>
      <c r="H9251">
        <v>14</v>
      </c>
      <c r="I9251">
        <v>0.7</v>
      </c>
      <c r="J9251">
        <v>0.51</v>
      </c>
      <c r="K9251">
        <v>2.6</v>
      </c>
      <c r="L9251" s="1">
        <v>0.26944444444444443</v>
      </c>
      <c r="M9251" s="1">
        <v>0.74236111111111114</v>
      </c>
      <c r="N9251">
        <v>681</v>
      </c>
      <c r="O9251" s="9" t="s">
        <v>2302</v>
      </c>
    </row>
    <row r="9252" spans="1:15" x14ac:dyDescent="0.25">
      <c r="A9252" s="8">
        <v>45038</v>
      </c>
      <c r="B9252" s="8">
        <v>45052</v>
      </c>
      <c r="C9252">
        <v>31</v>
      </c>
      <c r="D9252">
        <v>23</v>
      </c>
      <c r="E9252">
        <v>8</v>
      </c>
      <c r="F9252" t="s">
        <v>162</v>
      </c>
      <c r="G9252">
        <v>36</v>
      </c>
      <c r="H9252">
        <v>18</v>
      </c>
      <c r="I9252">
        <v>0.67</v>
      </c>
      <c r="J9252">
        <v>0.06</v>
      </c>
      <c r="K9252" t="s">
        <v>4</v>
      </c>
      <c r="L9252" s="1">
        <v>0.27013888888888887</v>
      </c>
      <c r="M9252" s="1">
        <v>0.74236111111111114</v>
      </c>
      <c r="N9252">
        <v>680</v>
      </c>
      <c r="O9252" s="9" t="s">
        <v>2302</v>
      </c>
    </row>
    <row r="9253" spans="1:15" x14ac:dyDescent="0.25">
      <c r="A9253" s="8">
        <v>45039</v>
      </c>
      <c r="B9253" s="8">
        <v>45039</v>
      </c>
      <c r="C9253">
        <v>28</v>
      </c>
      <c r="D9253">
        <v>23</v>
      </c>
      <c r="E9253">
        <v>5</v>
      </c>
      <c r="F9253" t="s">
        <v>7</v>
      </c>
      <c r="G9253">
        <v>29</v>
      </c>
      <c r="H9253">
        <v>35</v>
      </c>
      <c r="I9253">
        <v>0.63</v>
      </c>
      <c r="J9253">
        <v>0.01</v>
      </c>
      <c r="K9253" t="s">
        <v>4</v>
      </c>
      <c r="L9253" s="1">
        <v>0.2673611111111111</v>
      </c>
      <c r="M9253" s="1">
        <v>0.74722222222222223</v>
      </c>
      <c r="N9253">
        <v>691</v>
      </c>
      <c r="O9253" s="9" t="s">
        <v>2302</v>
      </c>
    </row>
    <row r="9254" spans="1:15" x14ac:dyDescent="0.25">
      <c r="A9254" s="8">
        <v>45039</v>
      </c>
      <c r="B9254" s="8">
        <v>45040</v>
      </c>
      <c r="C9254">
        <v>28</v>
      </c>
      <c r="D9254">
        <v>22</v>
      </c>
      <c r="E9254">
        <v>6</v>
      </c>
      <c r="F9254" t="s">
        <v>151</v>
      </c>
      <c r="G9254">
        <v>29</v>
      </c>
      <c r="H9254">
        <v>32</v>
      </c>
      <c r="I9254">
        <v>0.63</v>
      </c>
      <c r="J9254">
        <v>0.02</v>
      </c>
      <c r="K9254" t="s">
        <v>4</v>
      </c>
      <c r="L9254" s="1">
        <v>0.2673611111111111</v>
      </c>
      <c r="M9254" s="1">
        <v>0.74722222222222223</v>
      </c>
      <c r="N9254">
        <v>691</v>
      </c>
      <c r="O9254" s="9" t="s">
        <v>2302</v>
      </c>
    </row>
    <row r="9255" spans="1:15" x14ac:dyDescent="0.25">
      <c r="A9255" s="8">
        <v>45039</v>
      </c>
      <c r="B9255" s="8">
        <v>45041</v>
      </c>
      <c r="C9255">
        <v>28</v>
      </c>
      <c r="D9255">
        <v>22</v>
      </c>
      <c r="E9255">
        <v>6</v>
      </c>
      <c r="F9255" t="s">
        <v>162</v>
      </c>
      <c r="G9255">
        <v>28</v>
      </c>
      <c r="H9255">
        <v>31</v>
      </c>
      <c r="I9255">
        <v>0.59</v>
      </c>
      <c r="J9255">
        <v>0.03</v>
      </c>
      <c r="K9255" t="s">
        <v>4</v>
      </c>
      <c r="L9255" s="1">
        <v>0.2673611111111111</v>
      </c>
      <c r="M9255" s="1">
        <v>0.74652777777777779</v>
      </c>
      <c r="N9255">
        <v>690</v>
      </c>
      <c r="O9255" s="9" t="s">
        <v>2302</v>
      </c>
    </row>
    <row r="9256" spans="1:15" x14ac:dyDescent="0.25">
      <c r="A9256" s="8">
        <v>45039</v>
      </c>
      <c r="B9256" s="8">
        <v>45042</v>
      </c>
      <c r="C9256">
        <v>29</v>
      </c>
      <c r="D9256">
        <v>21</v>
      </c>
      <c r="E9256">
        <v>8</v>
      </c>
      <c r="F9256" t="s">
        <v>115</v>
      </c>
      <c r="G9256">
        <v>29</v>
      </c>
      <c r="H9256">
        <v>27</v>
      </c>
      <c r="I9256">
        <v>0.6</v>
      </c>
      <c r="J9256">
        <v>0</v>
      </c>
      <c r="K9256" t="s">
        <v>4</v>
      </c>
      <c r="L9256" s="1">
        <v>0.26805555555555555</v>
      </c>
      <c r="M9256" s="1">
        <v>0.74652777777777779</v>
      </c>
      <c r="N9256">
        <v>689</v>
      </c>
      <c r="O9256" s="9" t="s">
        <v>2302</v>
      </c>
    </row>
    <row r="9257" spans="1:15" x14ac:dyDescent="0.25">
      <c r="A9257" s="8">
        <v>45039</v>
      </c>
      <c r="B9257" s="8">
        <v>45043</v>
      </c>
      <c r="C9257">
        <v>29</v>
      </c>
      <c r="D9257">
        <v>22</v>
      </c>
      <c r="E9257">
        <v>7</v>
      </c>
      <c r="F9257" t="s">
        <v>199</v>
      </c>
      <c r="G9257">
        <v>29</v>
      </c>
      <c r="H9257">
        <v>26</v>
      </c>
      <c r="I9257">
        <v>0.63</v>
      </c>
      <c r="J9257">
        <v>0.03</v>
      </c>
      <c r="K9257" t="s">
        <v>4</v>
      </c>
      <c r="L9257" s="1">
        <v>0.26805555555555555</v>
      </c>
      <c r="M9257" s="1">
        <v>0.74583333333333335</v>
      </c>
      <c r="N9257">
        <v>688</v>
      </c>
      <c r="O9257" s="9" t="s">
        <v>2302</v>
      </c>
    </row>
    <row r="9258" spans="1:15" x14ac:dyDescent="0.25">
      <c r="A9258" s="8">
        <v>45039</v>
      </c>
      <c r="B9258" s="8">
        <v>45044</v>
      </c>
      <c r="C9258">
        <v>28</v>
      </c>
      <c r="D9258">
        <v>21</v>
      </c>
      <c r="E9258">
        <v>7</v>
      </c>
      <c r="F9258" t="s">
        <v>145</v>
      </c>
      <c r="G9258">
        <v>29</v>
      </c>
      <c r="H9258">
        <v>17</v>
      </c>
      <c r="I9258">
        <v>0.59</v>
      </c>
      <c r="J9258">
        <v>0.06</v>
      </c>
      <c r="K9258" t="s">
        <v>4</v>
      </c>
      <c r="L9258" s="1">
        <v>0.26805555555555555</v>
      </c>
      <c r="M9258" s="1">
        <v>0.74513888888888891</v>
      </c>
      <c r="N9258">
        <v>687</v>
      </c>
      <c r="O9258" s="9" t="s">
        <v>2302</v>
      </c>
    </row>
    <row r="9259" spans="1:15" x14ac:dyDescent="0.25">
      <c r="A9259" s="8">
        <v>45039</v>
      </c>
      <c r="B9259" s="8">
        <v>45045</v>
      </c>
      <c r="C9259">
        <v>27</v>
      </c>
      <c r="D9259">
        <v>21</v>
      </c>
      <c r="E9259">
        <v>6</v>
      </c>
      <c r="F9259" t="s">
        <v>144</v>
      </c>
      <c r="G9259">
        <v>29</v>
      </c>
      <c r="H9259">
        <v>12</v>
      </c>
      <c r="I9259">
        <v>0.64</v>
      </c>
      <c r="J9259">
        <v>0.2</v>
      </c>
      <c r="K9259">
        <v>1.1000000000000001</v>
      </c>
      <c r="L9259" s="1">
        <v>0.26805555555555555</v>
      </c>
      <c r="M9259" s="1">
        <v>0.74513888888888891</v>
      </c>
      <c r="N9259">
        <v>687</v>
      </c>
      <c r="O9259" s="9" t="s">
        <v>2302</v>
      </c>
    </row>
    <row r="9260" spans="1:15" x14ac:dyDescent="0.25">
      <c r="A9260" s="8">
        <v>45039</v>
      </c>
      <c r="B9260" s="8">
        <v>45046</v>
      </c>
      <c r="C9260">
        <v>28</v>
      </c>
      <c r="D9260">
        <v>21</v>
      </c>
      <c r="E9260">
        <v>7</v>
      </c>
      <c r="F9260" t="s">
        <v>145</v>
      </c>
      <c r="G9260">
        <v>29</v>
      </c>
      <c r="H9260">
        <v>9</v>
      </c>
      <c r="I9260">
        <v>0.6</v>
      </c>
      <c r="J9260">
        <v>0.06</v>
      </c>
      <c r="K9260" t="s">
        <v>4</v>
      </c>
      <c r="L9260" s="1">
        <v>0.26874999999999999</v>
      </c>
      <c r="M9260" s="1">
        <v>0.74444444444444446</v>
      </c>
      <c r="N9260">
        <v>685</v>
      </c>
      <c r="O9260" s="9" t="s">
        <v>2302</v>
      </c>
    </row>
    <row r="9261" spans="1:15" x14ac:dyDescent="0.25">
      <c r="A9261" s="8">
        <v>45039</v>
      </c>
      <c r="B9261" s="8">
        <v>45047</v>
      </c>
      <c r="C9261">
        <v>28</v>
      </c>
      <c r="D9261">
        <v>20</v>
      </c>
      <c r="E9261">
        <v>8</v>
      </c>
      <c r="F9261" t="s">
        <v>145</v>
      </c>
      <c r="G9261">
        <v>29</v>
      </c>
      <c r="H9261">
        <v>12</v>
      </c>
      <c r="I9261">
        <v>0.63</v>
      </c>
      <c r="J9261">
        <v>0.05</v>
      </c>
      <c r="K9261" t="s">
        <v>4</v>
      </c>
      <c r="L9261" s="1">
        <v>0.26874999999999999</v>
      </c>
      <c r="M9261" s="1">
        <v>0.74375000000000002</v>
      </c>
      <c r="N9261">
        <v>684</v>
      </c>
      <c r="O9261" s="9" t="s">
        <v>2302</v>
      </c>
    </row>
    <row r="9262" spans="1:15" x14ac:dyDescent="0.25">
      <c r="A9262" s="8">
        <v>45039</v>
      </c>
      <c r="B9262" s="8">
        <v>45048</v>
      </c>
      <c r="C9262">
        <v>28</v>
      </c>
      <c r="D9262">
        <v>19</v>
      </c>
      <c r="E9262">
        <v>9</v>
      </c>
      <c r="F9262" t="s">
        <v>110</v>
      </c>
      <c r="G9262">
        <v>29</v>
      </c>
      <c r="H9262">
        <v>18</v>
      </c>
      <c r="I9262">
        <v>0.63</v>
      </c>
      <c r="J9262">
        <v>0.06</v>
      </c>
      <c r="K9262" t="s">
        <v>4</v>
      </c>
      <c r="L9262" s="1">
        <v>0.26874999999999999</v>
      </c>
      <c r="M9262" s="1">
        <v>0.74375000000000002</v>
      </c>
      <c r="N9262">
        <v>684</v>
      </c>
      <c r="O9262" s="9" t="s">
        <v>2302</v>
      </c>
    </row>
    <row r="9263" spans="1:15" x14ac:dyDescent="0.25">
      <c r="A9263" s="8">
        <v>45039</v>
      </c>
      <c r="B9263" s="8">
        <v>45049</v>
      </c>
      <c r="C9263">
        <v>28</v>
      </c>
      <c r="D9263">
        <v>19</v>
      </c>
      <c r="E9263">
        <v>9</v>
      </c>
      <c r="F9263" t="s">
        <v>145</v>
      </c>
      <c r="G9263">
        <v>28</v>
      </c>
      <c r="H9263">
        <v>19</v>
      </c>
      <c r="I9263">
        <v>0.56000000000000005</v>
      </c>
      <c r="J9263">
        <v>0.05</v>
      </c>
      <c r="K9263" t="s">
        <v>4</v>
      </c>
      <c r="L9263" s="1">
        <v>0.26944444444444443</v>
      </c>
      <c r="M9263" s="1">
        <v>0.74305555555555558</v>
      </c>
      <c r="N9263">
        <v>682</v>
      </c>
      <c r="O9263" s="9" t="s">
        <v>2302</v>
      </c>
    </row>
    <row r="9264" spans="1:15" x14ac:dyDescent="0.25">
      <c r="A9264" s="8">
        <v>45039</v>
      </c>
      <c r="B9264" s="8">
        <v>45050</v>
      </c>
      <c r="C9264">
        <v>28</v>
      </c>
      <c r="D9264">
        <v>19</v>
      </c>
      <c r="E9264">
        <v>9</v>
      </c>
      <c r="F9264" t="s">
        <v>145</v>
      </c>
      <c r="G9264">
        <v>28</v>
      </c>
      <c r="H9264">
        <v>23</v>
      </c>
      <c r="I9264">
        <v>0.54</v>
      </c>
      <c r="J9264">
        <v>0.04</v>
      </c>
      <c r="K9264" t="s">
        <v>4</v>
      </c>
      <c r="L9264" s="1">
        <v>0.26944444444444443</v>
      </c>
      <c r="M9264" s="1">
        <v>0.74305555555555558</v>
      </c>
      <c r="N9264">
        <v>682</v>
      </c>
      <c r="O9264" s="9" t="s">
        <v>2302</v>
      </c>
    </row>
    <row r="9265" spans="1:15" x14ac:dyDescent="0.25">
      <c r="A9265" s="8">
        <v>45039</v>
      </c>
      <c r="B9265" s="8">
        <v>45051</v>
      </c>
      <c r="C9265">
        <v>28</v>
      </c>
      <c r="D9265">
        <v>19</v>
      </c>
      <c r="E9265">
        <v>9</v>
      </c>
      <c r="F9265" t="s">
        <v>151</v>
      </c>
      <c r="G9265">
        <v>29</v>
      </c>
      <c r="H9265">
        <v>21</v>
      </c>
      <c r="I9265">
        <v>0.63</v>
      </c>
      <c r="J9265">
        <v>0.05</v>
      </c>
      <c r="K9265" t="s">
        <v>4</v>
      </c>
      <c r="L9265" s="1">
        <v>0.26944444444444443</v>
      </c>
      <c r="M9265" s="1">
        <v>0.74236111111111114</v>
      </c>
      <c r="N9265">
        <v>681</v>
      </c>
      <c r="O9265" s="9" t="s">
        <v>2302</v>
      </c>
    </row>
    <row r="9266" spans="1:15" x14ac:dyDescent="0.25">
      <c r="A9266" s="8">
        <v>45039</v>
      </c>
      <c r="B9266" s="8">
        <v>45052</v>
      </c>
      <c r="C9266">
        <v>29</v>
      </c>
      <c r="D9266">
        <v>19</v>
      </c>
      <c r="E9266">
        <v>10</v>
      </c>
      <c r="F9266" t="s">
        <v>162</v>
      </c>
      <c r="G9266">
        <v>30</v>
      </c>
      <c r="H9266">
        <v>17</v>
      </c>
      <c r="I9266">
        <v>0.69</v>
      </c>
      <c r="J9266">
        <v>0.45</v>
      </c>
      <c r="K9266">
        <v>0.2</v>
      </c>
      <c r="L9266" s="1">
        <v>0.27013888888888887</v>
      </c>
      <c r="M9266" s="1">
        <v>0.74236111111111114</v>
      </c>
      <c r="N9266">
        <v>680</v>
      </c>
      <c r="O9266" s="9" t="s">
        <v>2302</v>
      </c>
    </row>
    <row r="9267" spans="1:15" x14ac:dyDescent="0.25">
      <c r="A9267" s="8">
        <v>45039</v>
      </c>
      <c r="B9267" s="8">
        <v>45053</v>
      </c>
      <c r="C9267">
        <v>29</v>
      </c>
      <c r="D9267">
        <v>19</v>
      </c>
      <c r="E9267">
        <v>10</v>
      </c>
      <c r="F9267" t="s">
        <v>151</v>
      </c>
      <c r="G9267">
        <v>29</v>
      </c>
      <c r="H9267">
        <v>16</v>
      </c>
      <c r="I9267">
        <v>0.6</v>
      </c>
      <c r="J9267">
        <v>0.06</v>
      </c>
      <c r="K9267" t="s">
        <v>4</v>
      </c>
      <c r="L9267" s="1">
        <v>0.27013888888888887</v>
      </c>
      <c r="M9267" s="1">
        <v>0.7416666666666667</v>
      </c>
      <c r="N9267">
        <v>679</v>
      </c>
      <c r="O9267" s="9" t="s">
        <v>2302</v>
      </c>
    </row>
    <row r="9268" spans="1:15" x14ac:dyDescent="0.25">
      <c r="A9268" s="8">
        <v>45040</v>
      </c>
      <c r="B9268" s="8">
        <v>45040</v>
      </c>
      <c r="C9268">
        <v>28</v>
      </c>
      <c r="D9268">
        <v>23</v>
      </c>
      <c r="E9268">
        <v>5</v>
      </c>
      <c r="F9268" t="s">
        <v>171</v>
      </c>
      <c r="G9268">
        <v>29</v>
      </c>
      <c r="H9268">
        <v>33</v>
      </c>
      <c r="I9268">
        <v>0.62</v>
      </c>
      <c r="J9268">
        <v>0.01</v>
      </c>
      <c r="K9268" t="s">
        <v>4</v>
      </c>
      <c r="L9268" s="1">
        <v>0.2673611111111111</v>
      </c>
      <c r="M9268" s="1">
        <v>0.74722222222222223</v>
      </c>
      <c r="N9268">
        <v>691</v>
      </c>
      <c r="O9268" s="9" t="s">
        <v>2302</v>
      </c>
    </row>
    <row r="9269" spans="1:15" x14ac:dyDescent="0.25">
      <c r="A9269" s="8">
        <v>45040</v>
      </c>
      <c r="B9269" s="8">
        <v>45041</v>
      </c>
      <c r="C9269">
        <v>28</v>
      </c>
      <c r="D9269">
        <v>22</v>
      </c>
      <c r="E9269">
        <v>6</v>
      </c>
      <c r="F9269" t="s">
        <v>171</v>
      </c>
      <c r="G9269">
        <v>28</v>
      </c>
      <c r="H9269">
        <v>33</v>
      </c>
      <c r="I9269">
        <v>0.63</v>
      </c>
      <c r="J9269">
        <v>0.03</v>
      </c>
      <c r="K9269" t="s">
        <v>4</v>
      </c>
      <c r="L9269" s="1">
        <v>0.2673611111111111</v>
      </c>
      <c r="M9269" s="1">
        <v>0.74652777777777779</v>
      </c>
      <c r="N9269">
        <v>690</v>
      </c>
      <c r="O9269" s="9" t="s">
        <v>2302</v>
      </c>
    </row>
    <row r="9270" spans="1:15" x14ac:dyDescent="0.25">
      <c r="A9270" s="8">
        <v>45040</v>
      </c>
      <c r="B9270" s="8">
        <v>45042</v>
      </c>
      <c r="C9270">
        <v>28</v>
      </c>
      <c r="D9270">
        <v>21</v>
      </c>
      <c r="E9270">
        <v>7</v>
      </c>
      <c r="F9270" t="s">
        <v>115</v>
      </c>
      <c r="G9270">
        <v>28</v>
      </c>
      <c r="H9270">
        <v>27</v>
      </c>
      <c r="I9270">
        <v>0.6</v>
      </c>
      <c r="J9270">
        <v>0.01</v>
      </c>
      <c r="K9270" t="s">
        <v>4</v>
      </c>
      <c r="L9270" s="1">
        <v>0.26805555555555555</v>
      </c>
      <c r="M9270" s="1">
        <v>0.74652777777777779</v>
      </c>
      <c r="N9270">
        <v>689</v>
      </c>
      <c r="O9270" s="9" t="s">
        <v>2302</v>
      </c>
    </row>
    <row r="9271" spans="1:15" x14ac:dyDescent="0.25">
      <c r="A9271" s="8">
        <v>45040</v>
      </c>
      <c r="B9271" s="8">
        <v>45043</v>
      </c>
      <c r="C9271">
        <v>29</v>
      </c>
      <c r="D9271">
        <v>21</v>
      </c>
      <c r="E9271">
        <v>8</v>
      </c>
      <c r="F9271" t="s">
        <v>115</v>
      </c>
      <c r="G9271">
        <v>29</v>
      </c>
      <c r="H9271">
        <v>26</v>
      </c>
      <c r="I9271">
        <v>0.61</v>
      </c>
      <c r="J9271">
        <v>0</v>
      </c>
      <c r="K9271" t="s">
        <v>4</v>
      </c>
      <c r="L9271" s="1">
        <v>0.26805555555555555</v>
      </c>
      <c r="M9271" s="1">
        <v>0.74583333333333335</v>
      </c>
      <c r="N9271">
        <v>688</v>
      </c>
      <c r="O9271" s="9" t="s">
        <v>2302</v>
      </c>
    </row>
    <row r="9272" spans="1:15" x14ac:dyDescent="0.25">
      <c r="A9272" s="8">
        <v>45040</v>
      </c>
      <c r="B9272" s="8">
        <v>45044</v>
      </c>
      <c r="C9272">
        <v>28</v>
      </c>
      <c r="D9272">
        <v>21</v>
      </c>
      <c r="E9272">
        <v>7</v>
      </c>
      <c r="F9272" t="s">
        <v>794</v>
      </c>
      <c r="G9272">
        <v>28</v>
      </c>
      <c r="H9272">
        <v>23</v>
      </c>
      <c r="I9272">
        <v>0.62</v>
      </c>
      <c r="J9272">
        <v>0.5</v>
      </c>
      <c r="K9272">
        <v>1.9</v>
      </c>
      <c r="L9272" s="1">
        <v>0.26805555555555555</v>
      </c>
      <c r="M9272" s="1">
        <v>0.74513888888888891</v>
      </c>
      <c r="N9272">
        <v>687</v>
      </c>
      <c r="O9272" s="9" t="s">
        <v>2302</v>
      </c>
    </row>
    <row r="9273" spans="1:15" x14ac:dyDescent="0.25">
      <c r="A9273" s="8">
        <v>45040</v>
      </c>
      <c r="B9273" s="8">
        <v>45045</v>
      </c>
      <c r="C9273">
        <v>28</v>
      </c>
      <c r="D9273">
        <v>21</v>
      </c>
      <c r="E9273">
        <v>7</v>
      </c>
      <c r="F9273" t="s">
        <v>16</v>
      </c>
      <c r="G9273">
        <v>29</v>
      </c>
      <c r="H9273">
        <v>10</v>
      </c>
      <c r="I9273">
        <v>0.68</v>
      </c>
      <c r="J9273">
        <v>0.51</v>
      </c>
      <c r="K9273">
        <v>2.2999999999999998</v>
      </c>
      <c r="L9273" s="1">
        <v>0.26805555555555555</v>
      </c>
      <c r="M9273" s="1">
        <v>0.74513888888888891</v>
      </c>
      <c r="N9273">
        <v>687</v>
      </c>
      <c r="O9273" s="9" t="s">
        <v>2302</v>
      </c>
    </row>
    <row r="9274" spans="1:15" x14ac:dyDescent="0.25">
      <c r="A9274" s="8">
        <v>45040</v>
      </c>
      <c r="B9274" s="8">
        <v>45046</v>
      </c>
      <c r="C9274">
        <v>29</v>
      </c>
      <c r="D9274">
        <v>19</v>
      </c>
      <c r="E9274">
        <v>10</v>
      </c>
      <c r="F9274" t="s">
        <v>145</v>
      </c>
      <c r="G9274">
        <v>30</v>
      </c>
      <c r="H9274">
        <v>8</v>
      </c>
      <c r="I9274">
        <v>0.48</v>
      </c>
      <c r="J9274">
        <v>7.0000000000000007E-2</v>
      </c>
      <c r="K9274" t="s">
        <v>4</v>
      </c>
      <c r="L9274" s="1">
        <v>0.26874999999999999</v>
      </c>
      <c r="M9274" s="1">
        <v>0.74444444444444446</v>
      </c>
      <c r="N9274">
        <v>685</v>
      </c>
      <c r="O9274" s="9" t="s">
        <v>2302</v>
      </c>
    </row>
    <row r="9275" spans="1:15" x14ac:dyDescent="0.25">
      <c r="A9275" s="8">
        <v>45040</v>
      </c>
      <c r="B9275" s="8">
        <v>45047</v>
      </c>
      <c r="C9275">
        <v>28</v>
      </c>
      <c r="D9275">
        <v>20</v>
      </c>
      <c r="E9275">
        <v>8</v>
      </c>
      <c r="F9275" t="s">
        <v>145</v>
      </c>
      <c r="G9275">
        <v>31</v>
      </c>
      <c r="H9275">
        <v>15</v>
      </c>
      <c r="I9275">
        <v>0.69</v>
      </c>
      <c r="J9275">
        <v>0.06</v>
      </c>
      <c r="K9275" t="s">
        <v>4</v>
      </c>
      <c r="L9275" s="1">
        <v>0.26874999999999999</v>
      </c>
      <c r="M9275" s="1">
        <v>0.74375000000000002</v>
      </c>
      <c r="N9275">
        <v>684</v>
      </c>
      <c r="O9275" s="9" t="s">
        <v>2302</v>
      </c>
    </row>
    <row r="9276" spans="1:15" x14ac:dyDescent="0.25">
      <c r="A9276" s="8">
        <v>45040</v>
      </c>
      <c r="B9276" s="8">
        <v>45048</v>
      </c>
      <c r="C9276">
        <v>28</v>
      </c>
      <c r="D9276">
        <v>21</v>
      </c>
      <c r="E9276">
        <v>7</v>
      </c>
      <c r="F9276" t="s">
        <v>16</v>
      </c>
      <c r="G9276">
        <v>30</v>
      </c>
      <c r="H9276">
        <v>18</v>
      </c>
      <c r="I9276">
        <v>0.66</v>
      </c>
      <c r="J9276">
        <v>0.49</v>
      </c>
      <c r="K9276">
        <v>0.3</v>
      </c>
      <c r="L9276" s="1">
        <v>0.26874999999999999</v>
      </c>
      <c r="M9276" s="1">
        <v>0.74375000000000002</v>
      </c>
      <c r="N9276">
        <v>684</v>
      </c>
      <c r="O9276" s="9" t="s">
        <v>2302</v>
      </c>
    </row>
    <row r="9277" spans="1:15" x14ac:dyDescent="0.25">
      <c r="A9277" s="8">
        <v>45040</v>
      </c>
      <c r="B9277" s="8">
        <v>45049</v>
      </c>
      <c r="C9277">
        <v>29</v>
      </c>
      <c r="D9277">
        <v>23</v>
      </c>
      <c r="E9277">
        <v>6</v>
      </c>
      <c r="F9277" t="s">
        <v>5</v>
      </c>
      <c r="G9277">
        <v>32</v>
      </c>
      <c r="H9277">
        <v>14</v>
      </c>
      <c r="I9277">
        <v>0.75</v>
      </c>
      <c r="J9277">
        <v>0.51</v>
      </c>
      <c r="K9277">
        <v>3</v>
      </c>
      <c r="L9277" s="1">
        <v>0.26944444444444443</v>
      </c>
      <c r="M9277" s="1">
        <v>0.74305555555555558</v>
      </c>
      <c r="N9277">
        <v>682</v>
      </c>
      <c r="O9277" s="9" t="s">
        <v>2302</v>
      </c>
    </row>
    <row r="9278" spans="1:15" x14ac:dyDescent="0.25">
      <c r="A9278" s="8">
        <v>45040</v>
      </c>
      <c r="B9278" s="8">
        <v>45050</v>
      </c>
      <c r="C9278">
        <v>29</v>
      </c>
      <c r="D9278">
        <v>23</v>
      </c>
      <c r="E9278">
        <v>6</v>
      </c>
      <c r="F9278" t="s">
        <v>145</v>
      </c>
      <c r="G9278">
        <v>32</v>
      </c>
      <c r="H9278">
        <v>19</v>
      </c>
      <c r="I9278">
        <v>0.74</v>
      </c>
      <c r="J9278">
        <v>0.06</v>
      </c>
      <c r="K9278" t="s">
        <v>4</v>
      </c>
      <c r="L9278" s="1">
        <v>0.26944444444444443</v>
      </c>
      <c r="M9278" s="1">
        <v>0.74305555555555558</v>
      </c>
      <c r="N9278">
        <v>682</v>
      </c>
      <c r="O9278" s="9" t="s">
        <v>2302</v>
      </c>
    </row>
    <row r="9279" spans="1:15" x14ac:dyDescent="0.25">
      <c r="A9279" s="8">
        <v>45040</v>
      </c>
      <c r="B9279" s="8">
        <v>45051</v>
      </c>
      <c r="C9279">
        <v>29</v>
      </c>
      <c r="D9279">
        <v>23</v>
      </c>
      <c r="E9279">
        <v>6</v>
      </c>
      <c r="F9279" t="s">
        <v>199</v>
      </c>
      <c r="G9279">
        <v>31</v>
      </c>
      <c r="H9279">
        <v>21</v>
      </c>
      <c r="I9279">
        <v>0.69</v>
      </c>
      <c r="J9279">
        <v>0.47</v>
      </c>
      <c r="K9279">
        <v>1.7</v>
      </c>
      <c r="L9279" s="1">
        <v>0.26944444444444443</v>
      </c>
      <c r="M9279" s="1">
        <v>0.74236111111111114</v>
      </c>
      <c r="N9279">
        <v>681</v>
      </c>
      <c r="O9279" s="9" t="s">
        <v>2302</v>
      </c>
    </row>
    <row r="9280" spans="1:15" x14ac:dyDescent="0.25">
      <c r="A9280" s="8">
        <v>45040</v>
      </c>
      <c r="B9280" s="8">
        <v>45052</v>
      </c>
      <c r="C9280">
        <v>29</v>
      </c>
      <c r="D9280">
        <v>23</v>
      </c>
      <c r="E9280">
        <v>6</v>
      </c>
      <c r="F9280" t="s">
        <v>9</v>
      </c>
      <c r="G9280">
        <v>31</v>
      </c>
      <c r="H9280">
        <v>17</v>
      </c>
      <c r="I9280">
        <v>0.66</v>
      </c>
      <c r="J9280">
        <v>0.47</v>
      </c>
      <c r="K9280">
        <v>0.5</v>
      </c>
      <c r="L9280" s="1">
        <v>0.27013888888888887</v>
      </c>
      <c r="M9280" s="1">
        <v>0.74236111111111114</v>
      </c>
      <c r="N9280">
        <v>680</v>
      </c>
      <c r="O9280" s="9" t="s">
        <v>2302</v>
      </c>
    </row>
    <row r="9281" spans="1:15" x14ac:dyDescent="0.25">
      <c r="A9281" s="8">
        <v>45040</v>
      </c>
      <c r="B9281" s="8">
        <v>45053</v>
      </c>
      <c r="C9281">
        <v>29</v>
      </c>
      <c r="D9281">
        <v>23</v>
      </c>
      <c r="E9281">
        <v>6</v>
      </c>
      <c r="F9281" t="s">
        <v>144</v>
      </c>
      <c r="G9281">
        <v>32</v>
      </c>
      <c r="H9281">
        <v>16</v>
      </c>
      <c r="I9281">
        <v>0.7</v>
      </c>
      <c r="J9281">
        <v>0.45</v>
      </c>
      <c r="K9281">
        <v>0.2</v>
      </c>
      <c r="L9281" s="1">
        <v>0.27013888888888887</v>
      </c>
      <c r="M9281" s="1">
        <v>0.7416666666666667</v>
      </c>
      <c r="N9281">
        <v>679</v>
      </c>
      <c r="O9281" s="9" t="s">
        <v>2302</v>
      </c>
    </row>
    <row r="9282" spans="1:15" x14ac:dyDescent="0.25">
      <c r="A9282" s="8">
        <v>45040</v>
      </c>
      <c r="B9282" s="8">
        <v>45054</v>
      </c>
      <c r="C9282">
        <v>30</v>
      </c>
      <c r="D9282">
        <v>23</v>
      </c>
      <c r="E9282">
        <v>7</v>
      </c>
      <c r="F9282" t="s">
        <v>9</v>
      </c>
      <c r="G9282">
        <v>32</v>
      </c>
      <c r="H9282">
        <v>14</v>
      </c>
      <c r="I9282">
        <v>0.65</v>
      </c>
      <c r="J9282">
        <v>0.43</v>
      </c>
      <c r="K9282">
        <v>0.2</v>
      </c>
      <c r="L9282" s="1">
        <v>0.27013888888888887</v>
      </c>
      <c r="M9282" s="1">
        <v>0.7416666666666667</v>
      </c>
      <c r="N9282">
        <v>679</v>
      </c>
      <c r="O9282" s="9" t="s">
        <v>2302</v>
      </c>
    </row>
    <row r="9283" spans="1:15" x14ac:dyDescent="0.25">
      <c r="A9283" s="8">
        <v>45041</v>
      </c>
      <c r="B9283" s="8">
        <v>45041</v>
      </c>
      <c r="C9283">
        <v>28</v>
      </c>
      <c r="D9283">
        <v>22</v>
      </c>
      <c r="E9283">
        <v>6</v>
      </c>
      <c r="F9283" t="s">
        <v>151</v>
      </c>
      <c r="G9283">
        <v>28</v>
      </c>
      <c r="H9283">
        <v>33</v>
      </c>
      <c r="I9283">
        <v>0.62</v>
      </c>
      <c r="J9283">
        <v>0.01</v>
      </c>
      <c r="K9283" t="s">
        <v>4</v>
      </c>
      <c r="L9283" s="1">
        <v>0.2673611111111111</v>
      </c>
      <c r="M9283" s="1">
        <v>0.74652777777777779</v>
      </c>
      <c r="N9283">
        <v>690</v>
      </c>
      <c r="O9283" s="9" t="s">
        <v>2302</v>
      </c>
    </row>
    <row r="9284" spans="1:15" x14ac:dyDescent="0.25">
      <c r="A9284" s="8">
        <v>45041</v>
      </c>
      <c r="B9284" s="8">
        <v>45042</v>
      </c>
      <c r="C9284">
        <v>28</v>
      </c>
      <c r="D9284">
        <v>20</v>
      </c>
      <c r="E9284">
        <v>8</v>
      </c>
      <c r="F9284" t="s">
        <v>115</v>
      </c>
      <c r="G9284">
        <v>28</v>
      </c>
      <c r="H9284">
        <v>29</v>
      </c>
      <c r="I9284">
        <v>0.62</v>
      </c>
      <c r="J9284">
        <v>0.01</v>
      </c>
      <c r="K9284" t="s">
        <v>4</v>
      </c>
      <c r="L9284" s="1">
        <v>0.26805555555555555</v>
      </c>
      <c r="M9284" s="1">
        <v>0.74652777777777779</v>
      </c>
      <c r="N9284">
        <v>689</v>
      </c>
      <c r="O9284" s="9" t="s">
        <v>2302</v>
      </c>
    </row>
    <row r="9285" spans="1:15" x14ac:dyDescent="0.25">
      <c r="A9285" s="8">
        <v>45041</v>
      </c>
      <c r="B9285" s="8">
        <v>45043</v>
      </c>
      <c r="C9285">
        <v>28</v>
      </c>
      <c r="D9285">
        <v>21</v>
      </c>
      <c r="E9285">
        <v>7</v>
      </c>
      <c r="F9285" t="s">
        <v>9</v>
      </c>
      <c r="G9285">
        <v>29</v>
      </c>
      <c r="H9285">
        <v>27</v>
      </c>
      <c r="I9285">
        <v>0.6</v>
      </c>
      <c r="J9285">
        <v>0</v>
      </c>
      <c r="K9285" t="s">
        <v>4</v>
      </c>
      <c r="L9285" s="1">
        <v>0.26805555555555555</v>
      </c>
      <c r="M9285" s="1">
        <v>0.74583333333333335</v>
      </c>
      <c r="N9285">
        <v>688</v>
      </c>
      <c r="O9285" s="9" t="s">
        <v>2302</v>
      </c>
    </row>
    <row r="9286" spans="1:15" x14ac:dyDescent="0.25">
      <c r="A9286" s="8">
        <v>45041</v>
      </c>
      <c r="B9286" s="8">
        <v>45044</v>
      </c>
      <c r="C9286">
        <v>28</v>
      </c>
      <c r="D9286">
        <v>21</v>
      </c>
      <c r="E9286">
        <v>7</v>
      </c>
      <c r="F9286" t="s">
        <v>806</v>
      </c>
      <c r="G9286">
        <v>29</v>
      </c>
      <c r="H9286">
        <v>25</v>
      </c>
      <c r="I9286">
        <v>0.61</v>
      </c>
      <c r="J9286">
        <v>0.55000000000000004</v>
      </c>
      <c r="K9286">
        <v>1.1000000000000001</v>
      </c>
      <c r="L9286" s="1">
        <v>0.26805555555555555</v>
      </c>
      <c r="M9286" s="1">
        <v>0.74513888888888891</v>
      </c>
      <c r="N9286">
        <v>687</v>
      </c>
      <c r="O9286" s="9" t="s">
        <v>2302</v>
      </c>
    </row>
    <row r="9287" spans="1:15" x14ac:dyDescent="0.25">
      <c r="A9287" s="8">
        <v>45041</v>
      </c>
      <c r="B9287" s="8">
        <v>45045</v>
      </c>
      <c r="C9287">
        <v>28</v>
      </c>
      <c r="D9287">
        <v>22</v>
      </c>
      <c r="E9287">
        <v>6</v>
      </c>
      <c r="F9287" t="s">
        <v>786</v>
      </c>
      <c r="G9287">
        <v>28</v>
      </c>
      <c r="H9287">
        <v>18</v>
      </c>
      <c r="I9287">
        <v>0.67</v>
      </c>
      <c r="J9287">
        <v>0.59</v>
      </c>
      <c r="K9287">
        <v>2.9</v>
      </c>
      <c r="L9287" s="1">
        <v>0.26805555555555555</v>
      </c>
      <c r="M9287" s="1">
        <v>0.74513888888888891</v>
      </c>
      <c r="N9287">
        <v>687</v>
      </c>
      <c r="O9287" s="9" t="s">
        <v>2302</v>
      </c>
    </row>
    <row r="9288" spans="1:15" x14ac:dyDescent="0.25">
      <c r="A9288" s="8">
        <v>45041</v>
      </c>
      <c r="B9288" s="8">
        <v>45046</v>
      </c>
      <c r="C9288">
        <v>30</v>
      </c>
      <c r="D9288">
        <v>22</v>
      </c>
      <c r="E9288">
        <v>8</v>
      </c>
      <c r="F9288" t="s">
        <v>16</v>
      </c>
      <c r="G9288">
        <v>30</v>
      </c>
      <c r="H9288">
        <v>8</v>
      </c>
      <c r="I9288">
        <v>0.51</v>
      </c>
      <c r="J9288">
        <v>0.5</v>
      </c>
      <c r="K9288">
        <v>2.4</v>
      </c>
      <c r="L9288" s="1">
        <v>0.26874999999999999</v>
      </c>
      <c r="M9288" s="1">
        <v>0.74444444444444446</v>
      </c>
      <c r="N9288">
        <v>685</v>
      </c>
      <c r="O9288" s="9" t="s">
        <v>2302</v>
      </c>
    </row>
    <row r="9289" spans="1:15" x14ac:dyDescent="0.25">
      <c r="A9289" s="8">
        <v>45041</v>
      </c>
      <c r="B9289" s="8">
        <v>45047</v>
      </c>
      <c r="C9289">
        <v>29</v>
      </c>
      <c r="D9289">
        <v>20</v>
      </c>
      <c r="E9289">
        <v>9</v>
      </c>
      <c r="F9289" t="s">
        <v>145</v>
      </c>
      <c r="G9289">
        <v>30</v>
      </c>
      <c r="H9289">
        <v>10</v>
      </c>
      <c r="I9289">
        <v>0.56999999999999995</v>
      </c>
      <c r="J9289">
        <v>0.04</v>
      </c>
      <c r="K9289" t="s">
        <v>4</v>
      </c>
      <c r="L9289" s="1">
        <v>0.26874999999999999</v>
      </c>
      <c r="M9289" s="1">
        <v>0.74375000000000002</v>
      </c>
      <c r="N9289">
        <v>684</v>
      </c>
      <c r="O9289" s="9" t="s">
        <v>2302</v>
      </c>
    </row>
    <row r="9290" spans="1:15" x14ac:dyDescent="0.25">
      <c r="A9290" s="8">
        <v>45041</v>
      </c>
      <c r="B9290" s="8">
        <v>45048</v>
      </c>
      <c r="C9290">
        <v>29</v>
      </c>
      <c r="D9290">
        <v>22</v>
      </c>
      <c r="E9290">
        <v>7</v>
      </c>
      <c r="F9290" t="s">
        <v>115</v>
      </c>
      <c r="G9290">
        <v>31</v>
      </c>
      <c r="H9290">
        <v>18</v>
      </c>
      <c r="I9290">
        <v>0.69</v>
      </c>
      <c r="J9290">
        <v>0.48</v>
      </c>
      <c r="K9290">
        <v>1.4</v>
      </c>
      <c r="L9290" s="1">
        <v>0.26874999999999999</v>
      </c>
      <c r="M9290" s="1">
        <v>0.74375000000000002</v>
      </c>
      <c r="N9290">
        <v>684</v>
      </c>
      <c r="O9290" s="9" t="s">
        <v>2302</v>
      </c>
    </row>
    <row r="9291" spans="1:15" x14ac:dyDescent="0.25">
      <c r="A9291" s="8">
        <v>45041</v>
      </c>
      <c r="B9291" s="8">
        <v>45049</v>
      </c>
      <c r="C9291">
        <v>29</v>
      </c>
      <c r="D9291">
        <v>22</v>
      </c>
      <c r="E9291">
        <v>7</v>
      </c>
      <c r="F9291" t="s">
        <v>805</v>
      </c>
      <c r="G9291">
        <v>33</v>
      </c>
      <c r="H9291">
        <v>17</v>
      </c>
      <c r="I9291">
        <v>0.74</v>
      </c>
      <c r="J9291">
        <v>0.84</v>
      </c>
      <c r="K9291">
        <v>5.9</v>
      </c>
      <c r="L9291" s="1">
        <v>0.26944444444444443</v>
      </c>
      <c r="M9291" s="1">
        <v>0.74305555555555558</v>
      </c>
      <c r="N9291">
        <v>682</v>
      </c>
      <c r="O9291" s="9" t="s">
        <v>2302</v>
      </c>
    </row>
    <row r="9292" spans="1:15" x14ac:dyDescent="0.25">
      <c r="A9292" s="8">
        <v>45041</v>
      </c>
      <c r="B9292" s="8">
        <v>45050</v>
      </c>
      <c r="C9292">
        <v>29</v>
      </c>
      <c r="D9292">
        <v>23</v>
      </c>
      <c r="E9292">
        <v>6</v>
      </c>
      <c r="F9292" t="s">
        <v>5</v>
      </c>
      <c r="G9292">
        <v>32</v>
      </c>
      <c r="H9292">
        <v>9</v>
      </c>
      <c r="I9292">
        <v>0.73</v>
      </c>
      <c r="J9292">
        <v>0.72</v>
      </c>
      <c r="K9292">
        <v>9.4</v>
      </c>
      <c r="L9292" s="1">
        <v>0.26944444444444443</v>
      </c>
      <c r="M9292" s="1">
        <v>0.74305555555555558</v>
      </c>
      <c r="N9292">
        <v>682</v>
      </c>
      <c r="O9292" s="9" t="s">
        <v>2302</v>
      </c>
    </row>
    <row r="9293" spans="1:15" x14ac:dyDescent="0.25">
      <c r="A9293" s="8">
        <v>45041</v>
      </c>
      <c r="B9293" s="8">
        <v>45051</v>
      </c>
      <c r="C9293">
        <v>29</v>
      </c>
      <c r="D9293">
        <v>23</v>
      </c>
      <c r="E9293">
        <v>6</v>
      </c>
      <c r="F9293" t="s">
        <v>7</v>
      </c>
      <c r="G9293">
        <v>31</v>
      </c>
      <c r="H9293">
        <v>7</v>
      </c>
      <c r="I9293">
        <v>0.71</v>
      </c>
      <c r="J9293">
        <v>0.63</v>
      </c>
      <c r="K9293">
        <v>3.6</v>
      </c>
      <c r="L9293" s="1">
        <v>0.26944444444444443</v>
      </c>
      <c r="M9293" s="1">
        <v>0.74236111111111114</v>
      </c>
      <c r="N9293">
        <v>681</v>
      </c>
      <c r="O9293" s="9" t="s">
        <v>2302</v>
      </c>
    </row>
    <row r="9294" spans="1:15" x14ac:dyDescent="0.25">
      <c r="A9294" s="8">
        <v>45041</v>
      </c>
      <c r="B9294" s="8">
        <v>45052</v>
      </c>
      <c r="C9294">
        <v>30</v>
      </c>
      <c r="D9294">
        <v>24</v>
      </c>
      <c r="E9294">
        <v>6</v>
      </c>
      <c r="F9294" t="s">
        <v>162</v>
      </c>
      <c r="G9294">
        <v>35</v>
      </c>
      <c r="H9294">
        <v>15</v>
      </c>
      <c r="I9294">
        <v>0.7</v>
      </c>
      <c r="J9294">
        <v>0.06</v>
      </c>
      <c r="K9294" t="s">
        <v>4</v>
      </c>
      <c r="L9294" s="1">
        <v>0.27013888888888887</v>
      </c>
      <c r="M9294" s="1">
        <v>0.74236111111111114</v>
      </c>
      <c r="N9294">
        <v>680</v>
      </c>
      <c r="O9294" s="9" t="s">
        <v>2302</v>
      </c>
    </row>
    <row r="9295" spans="1:15" x14ac:dyDescent="0.25">
      <c r="A9295" s="8">
        <v>45041</v>
      </c>
      <c r="B9295" s="8">
        <v>45053</v>
      </c>
      <c r="C9295">
        <v>31</v>
      </c>
      <c r="D9295">
        <v>25</v>
      </c>
      <c r="E9295">
        <v>6</v>
      </c>
      <c r="F9295" t="s">
        <v>199</v>
      </c>
      <c r="G9295">
        <v>38</v>
      </c>
      <c r="H9295">
        <v>20</v>
      </c>
      <c r="I9295">
        <v>0.73</v>
      </c>
      <c r="J9295">
        <v>0.06</v>
      </c>
      <c r="K9295" t="s">
        <v>4</v>
      </c>
      <c r="L9295" s="1">
        <v>0.27013888888888887</v>
      </c>
      <c r="M9295" s="1">
        <v>0.7416666666666667</v>
      </c>
      <c r="N9295">
        <v>679</v>
      </c>
      <c r="O9295" s="9" t="s">
        <v>2302</v>
      </c>
    </row>
    <row r="9296" spans="1:15" x14ac:dyDescent="0.25">
      <c r="A9296" s="8">
        <v>45041</v>
      </c>
      <c r="B9296" s="8">
        <v>45054</v>
      </c>
      <c r="C9296">
        <v>31</v>
      </c>
      <c r="D9296">
        <v>25</v>
      </c>
      <c r="E9296">
        <v>6</v>
      </c>
      <c r="F9296" t="s">
        <v>130</v>
      </c>
      <c r="G9296">
        <v>37</v>
      </c>
      <c r="H9296">
        <v>10</v>
      </c>
      <c r="I9296">
        <v>0.74</v>
      </c>
      <c r="J9296">
        <v>0.68</v>
      </c>
      <c r="K9296">
        <v>13.2</v>
      </c>
      <c r="L9296" s="1">
        <v>0.27013888888888887</v>
      </c>
      <c r="M9296" s="1">
        <v>0.7416666666666667</v>
      </c>
      <c r="N9296">
        <v>679</v>
      </c>
      <c r="O9296" s="9" t="s">
        <v>2302</v>
      </c>
    </row>
    <row r="9297" spans="1:15" x14ac:dyDescent="0.25">
      <c r="A9297" s="8">
        <v>45041</v>
      </c>
      <c r="B9297" s="8">
        <v>45055</v>
      </c>
      <c r="C9297">
        <v>29</v>
      </c>
      <c r="D9297">
        <v>24</v>
      </c>
      <c r="E9297">
        <v>5</v>
      </c>
      <c r="F9297" t="s">
        <v>27</v>
      </c>
      <c r="G9297">
        <v>36</v>
      </c>
      <c r="H9297">
        <v>10</v>
      </c>
      <c r="I9297">
        <v>0.92</v>
      </c>
      <c r="J9297">
        <v>0.73</v>
      </c>
      <c r="K9297">
        <v>11.8</v>
      </c>
      <c r="L9297" s="1">
        <v>0.27083333333333331</v>
      </c>
      <c r="M9297" s="1">
        <v>0.74097222222222225</v>
      </c>
      <c r="N9297">
        <v>677</v>
      </c>
      <c r="O9297" s="9" t="s">
        <v>2302</v>
      </c>
    </row>
    <row r="9298" spans="1:15" x14ac:dyDescent="0.25">
      <c r="A9298" s="8">
        <v>45042</v>
      </c>
      <c r="B9298" s="8">
        <v>45042</v>
      </c>
      <c r="C9298">
        <v>28</v>
      </c>
      <c r="D9298">
        <v>21</v>
      </c>
      <c r="E9298">
        <v>7</v>
      </c>
      <c r="F9298" t="s">
        <v>110</v>
      </c>
      <c r="G9298">
        <v>28</v>
      </c>
      <c r="H9298">
        <v>28</v>
      </c>
      <c r="I9298">
        <v>0.6</v>
      </c>
      <c r="J9298">
        <v>0.02</v>
      </c>
      <c r="K9298" t="s">
        <v>4</v>
      </c>
      <c r="L9298" s="1">
        <v>0.26805555555555555</v>
      </c>
      <c r="M9298" s="1">
        <v>0.74652777777777779</v>
      </c>
      <c r="N9298">
        <v>689</v>
      </c>
      <c r="O9298" s="9" t="s">
        <v>2302</v>
      </c>
    </row>
    <row r="9299" spans="1:15" x14ac:dyDescent="0.25">
      <c r="A9299" s="8">
        <v>45042</v>
      </c>
      <c r="B9299" s="8">
        <v>45043</v>
      </c>
      <c r="C9299">
        <v>28</v>
      </c>
      <c r="D9299">
        <v>20</v>
      </c>
      <c r="E9299">
        <v>8</v>
      </c>
      <c r="F9299" t="s">
        <v>9</v>
      </c>
      <c r="G9299">
        <v>29</v>
      </c>
      <c r="H9299">
        <v>26</v>
      </c>
      <c r="I9299">
        <v>0.59</v>
      </c>
      <c r="J9299">
        <v>0.02</v>
      </c>
      <c r="K9299" t="s">
        <v>4</v>
      </c>
      <c r="L9299" s="1">
        <v>0.26805555555555555</v>
      </c>
      <c r="M9299" s="1">
        <v>0.74583333333333335</v>
      </c>
      <c r="N9299">
        <v>688</v>
      </c>
      <c r="O9299" s="9" t="s">
        <v>2302</v>
      </c>
    </row>
    <row r="9300" spans="1:15" x14ac:dyDescent="0.25">
      <c r="A9300" s="8">
        <v>45042</v>
      </c>
      <c r="B9300" s="8">
        <v>45044</v>
      </c>
      <c r="C9300">
        <v>29</v>
      </c>
      <c r="D9300">
        <v>21</v>
      </c>
      <c r="E9300">
        <v>8</v>
      </c>
      <c r="F9300" t="s">
        <v>794</v>
      </c>
      <c r="G9300">
        <v>29</v>
      </c>
      <c r="H9300">
        <v>25</v>
      </c>
      <c r="I9300">
        <v>0.62</v>
      </c>
      <c r="J9300">
        <v>0.51</v>
      </c>
      <c r="K9300">
        <v>1</v>
      </c>
      <c r="L9300" s="1">
        <v>0.26805555555555555</v>
      </c>
      <c r="M9300" s="1">
        <v>0.74513888888888891</v>
      </c>
      <c r="N9300">
        <v>687</v>
      </c>
      <c r="O9300" s="9" t="s">
        <v>2302</v>
      </c>
    </row>
    <row r="9301" spans="1:15" x14ac:dyDescent="0.25">
      <c r="A9301" s="8">
        <v>45042</v>
      </c>
      <c r="B9301" s="8">
        <v>45045</v>
      </c>
      <c r="C9301">
        <v>27</v>
      </c>
      <c r="D9301">
        <v>22</v>
      </c>
      <c r="E9301">
        <v>5</v>
      </c>
      <c r="F9301" t="s">
        <v>84</v>
      </c>
      <c r="G9301">
        <v>28</v>
      </c>
      <c r="H9301">
        <v>19</v>
      </c>
      <c r="I9301">
        <v>0.69</v>
      </c>
      <c r="J9301">
        <v>0.53</v>
      </c>
      <c r="K9301">
        <v>2.4</v>
      </c>
      <c r="L9301" s="1">
        <v>0.26805555555555555</v>
      </c>
      <c r="M9301" s="1">
        <v>0.74513888888888891</v>
      </c>
      <c r="N9301">
        <v>687</v>
      </c>
      <c r="O9301" s="9" t="s">
        <v>2302</v>
      </c>
    </row>
    <row r="9302" spans="1:15" x14ac:dyDescent="0.25">
      <c r="A9302" s="8">
        <v>45042</v>
      </c>
      <c r="B9302" s="8">
        <v>45046</v>
      </c>
      <c r="C9302">
        <v>27</v>
      </c>
      <c r="D9302">
        <v>22</v>
      </c>
      <c r="E9302">
        <v>5</v>
      </c>
      <c r="F9302" t="s">
        <v>27</v>
      </c>
      <c r="G9302">
        <v>28</v>
      </c>
      <c r="H9302">
        <v>21</v>
      </c>
      <c r="I9302">
        <v>0.68</v>
      </c>
      <c r="J9302">
        <v>0.5</v>
      </c>
      <c r="K9302">
        <v>2.6</v>
      </c>
      <c r="L9302" s="1">
        <v>0.26874999999999999</v>
      </c>
      <c r="M9302" s="1">
        <v>0.74444444444444446</v>
      </c>
      <c r="N9302">
        <v>685</v>
      </c>
      <c r="O9302" s="9" t="s">
        <v>2302</v>
      </c>
    </row>
    <row r="9303" spans="1:15" x14ac:dyDescent="0.25">
      <c r="A9303" s="8">
        <v>45042</v>
      </c>
      <c r="B9303" s="8">
        <v>45047</v>
      </c>
      <c r="C9303">
        <v>28</v>
      </c>
      <c r="D9303">
        <v>21</v>
      </c>
      <c r="E9303">
        <v>7</v>
      </c>
      <c r="F9303" t="s">
        <v>145</v>
      </c>
      <c r="G9303">
        <v>30</v>
      </c>
      <c r="H9303">
        <v>11</v>
      </c>
      <c r="I9303">
        <v>0.62</v>
      </c>
      <c r="J9303">
        <v>0.14000000000000001</v>
      </c>
      <c r="K9303">
        <v>0.3</v>
      </c>
      <c r="L9303" s="1">
        <v>0.26874999999999999</v>
      </c>
      <c r="M9303" s="1">
        <v>0.74375000000000002</v>
      </c>
      <c r="N9303">
        <v>684</v>
      </c>
      <c r="O9303" s="9" t="s">
        <v>2302</v>
      </c>
    </row>
    <row r="9304" spans="1:15" x14ac:dyDescent="0.25">
      <c r="A9304" s="8">
        <v>45042</v>
      </c>
      <c r="B9304" s="8">
        <v>45048</v>
      </c>
      <c r="C9304">
        <v>28</v>
      </c>
      <c r="D9304">
        <v>23</v>
      </c>
      <c r="E9304">
        <v>5</v>
      </c>
      <c r="F9304" t="s">
        <v>145</v>
      </c>
      <c r="G9304">
        <v>30</v>
      </c>
      <c r="H9304">
        <v>15</v>
      </c>
      <c r="I9304">
        <v>0.65</v>
      </c>
      <c r="J9304">
        <v>0.04</v>
      </c>
      <c r="K9304" t="s">
        <v>4</v>
      </c>
      <c r="L9304" s="1">
        <v>0.26874999999999999</v>
      </c>
      <c r="M9304" s="1">
        <v>0.74375000000000002</v>
      </c>
      <c r="N9304">
        <v>684</v>
      </c>
      <c r="O9304" s="9" t="s">
        <v>2302</v>
      </c>
    </row>
    <row r="9305" spans="1:15" x14ac:dyDescent="0.25">
      <c r="A9305" s="8">
        <v>45042</v>
      </c>
      <c r="B9305" s="8">
        <v>45049</v>
      </c>
      <c r="C9305">
        <v>29</v>
      </c>
      <c r="D9305">
        <v>24</v>
      </c>
      <c r="E9305">
        <v>5</v>
      </c>
      <c r="F9305" t="s">
        <v>110</v>
      </c>
      <c r="G9305">
        <v>32</v>
      </c>
      <c r="H9305">
        <v>15</v>
      </c>
      <c r="I9305">
        <v>0.72</v>
      </c>
      <c r="J9305">
        <v>0.2</v>
      </c>
      <c r="K9305">
        <v>0.1</v>
      </c>
      <c r="L9305" s="1">
        <v>0.26944444444444443</v>
      </c>
      <c r="M9305" s="1">
        <v>0.74305555555555558</v>
      </c>
      <c r="N9305">
        <v>682</v>
      </c>
      <c r="O9305" s="9" t="s">
        <v>2302</v>
      </c>
    </row>
    <row r="9306" spans="1:15" x14ac:dyDescent="0.25">
      <c r="A9306" s="8">
        <v>45042</v>
      </c>
      <c r="B9306" s="8">
        <v>45050</v>
      </c>
      <c r="C9306">
        <v>29</v>
      </c>
      <c r="D9306">
        <v>23</v>
      </c>
      <c r="E9306">
        <v>6</v>
      </c>
      <c r="F9306" t="s">
        <v>110</v>
      </c>
      <c r="G9306">
        <v>32</v>
      </c>
      <c r="H9306">
        <v>20</v>
      </c>
      <c r="I9306">
        <v>0.71</v>
      </c>
      <c r="J9306">
        <v>0.42</v>
      </c>
      <c r="K9306">
        <v>1.1000000000000001</v>
      </c>
      <c r="L9306" s="1">
        <v>0.26944444444444443</v>
      </c>
      <c r="M9306" s="1">
        <v>0.74305555555555558</v>
      </c>
      <c r="N9306">
        <v>682</v>
      </c>
      <c r="O9306" s="9" t="s">
        <v>2302</v>
      </c>
    </row>
    <row r="9307" spans="1:15" x14ac:dyDescent="0.25">
      <c r="A9307" s="8">
        <v>45042</v>
      </c>
      <c r="B9307" s="8">
        <v>45051</v>
      </c>
      <c r="C9307">
        <v>29</v>
      </c>
      <c r="D9307">
        <v>23</v>
      </c>
      <c r="E9307">
        <v>6</v>
      </c>
      <c r="F9307" t="s">
        <v>176</v>
      </c>
      <c r="G9307">
        <v>32</v>
      </c>
      <c r="H9307">
        <v>14</v>
      </c>
      <c r="I9307">
        <v>0.77</v>
      </c>
      <c r="J9307">
        <v>0.8</v>
      </c>
      <c r="K9307">
        <v>15.9</v>
      </c>
      <c r="L9307" s="1">
        <v>0.26944444444444443</v>
      </c>
      <c r="M9307" s="1">
        <v>0.74236111111111114</v>
      </c>
      <c r="N9307">
        <v>681</v>
      </c>
      <c r="O9307" s="9" t="s">
        <v>2302</v>
      </c>
    </row>
    <row r="9308" spans="1:15" x14ac:dyDescent="0.25">
      <c r="A9308" s="8">
        <v>45042</v>
      </c>
      <c r="B9308" s="8">
        <v>45052</v>
      </c>
      <c r="C9308">
        <v>29</v>
      </c>
      <c r="D9308">
        <v>23</v>
      </c>
      <c r="E9308">
        <v>6</v>
      </c>
      <c r="F9308" t="s">
        <v>27</v>
      </c>
      <c r="G9308">
        <v>32</v>
      </c>
      <c r="H9308">
        <v>16</v>
      </c>
      <c r="I9308">
        <v>0.73</v>
      </c>
      <c r="J9308">
        <v>0.64</v>
      </c>
      <c r="K9308">
        <v>3.7</v>
      </c>
      <c r="L9308" s="1">
        <v>0.27013888888888887</v>
      </c>
      <c r="M9308" s="1">
        <v>0.74236111111111114</v>
      </c>
      <c r="N9308">
        <v>680</v>
      </c>
      <c r="O9308" s="9" t="s">
        <v>2302</v>
      </c>
    </row>
    <row r="9309" spans="1:15" x14ac:dyDescent="0.25">
      <c r="A9309" s="8">
        <v>45042</v>
      </c>
      <c r="B9309" s="8">
        <v>45053</v>
      </c>
      <c r="C9309">
        <v>30</v>
      </c>
      <c r="D9309">
        <v>23</v>
      </c>
      <c r="E9309">
        <v>7</v>
      </c>
      <c r="F9309" t="s">
        <v>200</v>
      </c>
      <c r="G9309">
        <v>33</v>
      </c>
      <c r="H9309">
        <v>22</v>
      </c>
      <c r="I9309">
        <v>0.69</v>
      </c>
      <c r="J9309">
        <v>0.45</v>
      </c>
      <c r="K9309">
        <v>0.3</v>
      </c>
      <c r="L9309" s="1">
        <v>0.27013888888888887</v>
      </c>
      <c r="M9309" s="1">
        <v>0.7416666666666667</v>
      </c>
      <c r="N9309">
        <v>679</v>
      </c>
      <c r="O9309" s="9" t="s">
        <v>2302</v>
      </c>
    </row>
    <row r="9310" spans="1:15" x14ac:dyDescent="0.25">
      <c r="A9310" s="8">
        <v>45042</v>
      </c>
      <c r="B9310" s="8">
        <v>45054</v>
      </c>
      <c r="C9310">
        <v>30</v>
      </c>
      <c r="D9310">
        <v>24</v>
      </c>
      <c r="E9310">
        <v>6</v>
      </c>
      <c r="F9310" t="s">
        <v>105</v>
      </c>
      <c r="G9310">
        <v>34</v>
      </c>
      <c r="H9310">
        <v>24</v>
      </c>
      <c r="I9310">
        <v>0.71</v>
      </c>
      <c r="J9310">
        <v>0.05</v>
      </c>
      <c r="K9310" t="s">
        <v>4</v>
      </c>
      <c r="L9310" s="1">
        <v>0.27013888888888887</v>
      </c>
      <c r="M9310" s="1">
        <v>0.7416666666666667</v>
      </c>
      <c r="N9310">
        <v>679</v>
      </c>
      <c r="O9310" s="9" t="s">
        <v>2302</v>
      </c>
    </row>
    <row r="9311" spans="1:15" x14ac:dyDescent="0.25">
      <c r="A9311" s="8">
        <v>45042</v>
      </c>
      <c r="B9311" s="8">
        <v>45055</v>
      </c>
      <c r="C9311">
        <v>30</v>
      </c>
      <c r="D9311">
        <v>24</v>
      </c>
      <c r="E9311">
        <v>6</v>
      </c>
      <c r="F9311" t="s">
        <v>144</v>
      </c>
      <c r="G9311">
        <v>31</v>
      </c>
      <c r="H9311">
        <v>18</v>
      </c>
      <c r="I9311">
        <v>0.56999999999999995</v>
      </c>
      <c r="J9311">
        <v>0.06</v>
      </c>
      <c r="K9311" t="s">
        <v>4</v>
      </c>
      <c r="L9311" s="1">
        <v>0.27083333333333331</v>
      </c>
      <c r="M9311" s="1">
        <v>0.74097222222222225</v>
      </c>
      <c r="N9311">
        <v>677</v>
      </c>
      <c r="O9311" s="9" t="s">
        <v>2302</v>
      </c>
    </row>
    <row r="9312" spans="1:15" x14ac:dyDescent="0.25">
      <c r="A9312" s="8">
        <v>45042</v>
      </c>
      <c r="B9312" s="8">
        <v>45056</v>
      </c>
      <c r="C9312">
        <v>30</v>
      </c>
      <c r="D9312">
        <v>24</v>
      </c>
      <c r="E9312">
        <v>6</v>
      </c>
      <c r="F9312" t="s">
        <v>9</v>
      </c>
      <c r="G9312">
        <v>30</v>
      </c>
      <c r="H9312">
        <v>20</v>
      </c>
      <c r="I9312">
        <v>0.51</v>
      </c>
      <c r="J9312">
        <v>0.06</v>
      </c>
      <c r="K9312" t="s">
        <v>4</v>
      </c>
      <c r="L9312" s="1">
        <v>0.27083333333333331</v>
      </c>
      <c r="M9312" s="1">
        <v>0.74097222222222225</v>
      </c>
      <c r="N9312">
        <v>677</v>
      </c>
      <c r="O9312" s="9" t="s">
        <v>2302</v>
      </c>
    </row>
    <row r="9313" spans="1:15" x14ac:dyDescent="0.25">
      <c r="A9313" s="8">
        <v>45043</v>
      </c>
      <c r="B9313" s="8">
        <v>45043</v>
      </c>
      <c r="C9313">
        <v>28</v>
      </c>
      <c r="D9313">
        <v>21</v>
      </c>
      <c r="E9313">
        <v>7</v>
      </c>
      <c r="F9313" t="s">
        <v>199</v>
      </c>
      <c r="G9313">
        <v>28</v>
      </c>
      <c r="H9313">
        <v>28</v>
      </c>
      <c r="I9313">
        <v>0.6</v>
      </c>
      <c r="J9313">
        <v>0.01</v>
      </c>
      <c r="K9313" t="s">
        <v>4</v>
      </c>
      <c r="L9313" s="1">
        <v>0.26805555555555555</v>
      </c>
      <c r="M9313" s="1">
        <v>0.74583333333333335</v>
      </c>
      <c r="N9313">
        <v>688</v>
      </c>
      <c r="O9313" s="9" t="s">
        <v>2302</v>
      </c>
    </row>
    <row r="9314" spans="1:15" x14ac:dyDescent="0.25">
      <c r="A9314" s="8">
        <v>45043</v>
      </c>
      <c r="B9314" s="8">
        <v>45044</v>
      </c>
      <c r="C9314">
        <v>28</v>
      </c>
      <c r="D9314">
        <v>20</v>
      </c>
      <c r="E9314">
        <v>8</v>
      </c>
      <c r="F9314" t="s">
        <v>800</v>
      </c>
      <c r="G9314">
        <v>28</v>
      </c>
      <c r="H9314">
        <v>23</v>
      </c>
      <c r="I9314">
        <v>0.61</v>
      </c>
      <c r="J9314">
        <v>0.42</v>
      </c>
      <c r="K9314">
        <v>1</v>
      </c>
      <c r="L9314" s="1">
        <v>0.26805555555555555</v>
      </c>
      <c r="M9314" s="1">
        <v>0.74513888888888891</v>
      </c>
      <c r="N9314">
        <v>687</v>
      </c>
      <c r="O9314" s="9" t="s">
        <v>2302</v>
      </c>
    </row>
    <row r="9315" spans="1:15" x14ac:dyDescent="0.25">
      <c r="A9315" s="8">
        <v>45043</v>
      </c>
      <c r="B9315" s="8">
        <v>45045</v>
      </c>
      <c r="C9315">
        <v>28</v>
      </c>
      <c r="D9315">
        <v>21</v>
      </c>
      <c r="E9315">
        <v>7</v>
      </c>
      <c r="F9315" t="s">
        <v>786</v>
      </c>
      <c r="G9315">
        <v>29</v>
      </c>
      <c r="H9315">
        <v>18</v>
      </c>
      <c r="I9315">
        <v>0.65</v>
      </c>
      <c r="J9315">
        <v>0.43</v>
      </c>
      <c r="K9315">
        <v>1</v>
      </c>
      <c r="L9315" s="1">
        <v>0.26805555555555555</v>
      </c>
      <c r="M9315" s="1">
        <v>0.74513888888888891</v>
      </c>
      <c r="N9315">
        <v>687</v>
      </c>
      <c r="O9315" s="9" t="s">
        <v>2302</v>
      </c>
    </row>
    <row r="9316" spans="1:15" x14ac:dyDescent="0.25">
      <c r="A9316" s="8">
        <v>45043</v>
      </c>
      <c r="B9316" s="8">
        <v>45046</v>
      </c>
      <c r="C9316">
        <v>29</v>
      </c>
      <c r="D9316">
        <v>22</v>
      </c>
      <c r="E9316">
        <v>7</v>
      </c>
      <c r="F9316" t="s">
        <v>791</v>
      </c>
      <c r="G9316">
        <v>29</v>
      </c>
      <c r="H9316">
        <v>15</v>
      </c>
      <c r="I9316">
        <v>0.55000000000000004</v>
      </c>
      <c r="J9316">
        <v>0.17</v>
      </c>
      <c r="K9316">
        <v>0.6</v>
      </c>
      <c r="L9316" s="1">
        <v>0.26874999999999999</v>
      </c>
      <c r="M9316" s="1">
        <v>0.74444444444444446</v>
      </c>
      <c r="N9316">
        <v>685</v>
      </c>
      <c r="O9316" s="9" t="s">
        <v>2302</v>
      </c>
    </row>
    <row r="9317" spans="1:15" x14ac:dyDescent="0.25">
      <c r="A9317" s="8">
        <v>45043</v>
      </c>
      <c r="B9317" s="8">
        <v>45047</v>
      </c>
      <c r="C9317">
        <v>28</v>
      </c>
      <c r="D9317">
        <v>20</v>
      </c>
      <c r="E9317">
        <v>8</v>
      </c>
      <c r="F9317" t="s">
        <v>145</v>
      </c>
      <c r="G9317">
        <v>28</v>
      </c>
      <c r="H9317">
        <v>16</v>
      </c>
      <c r="I9317">
        <v>0.55000000000000004</v>
      </c>
      <c r="J9317">
        <v>0.08</v>
      </c>
      <c r="K9317" t="s">
        <v>4</v>
      </c>
      <c r="L9317" s="1">
        <v>0.26874999999999999</v>
      </c>
      <c r="M9317" s="1">
        <v>0.74375000000000002</v>
      </c>
      <c r="N9317">
        <v>684</v>
      </c>
      <c r="O9317" s="9" t="s">
        <v>2302</v>
      </c>
    </row>
    <row r="9318" spans="1:15" x14ac:dyDescent="0.25">
      <c r="A9318" s="8">
        <v>45043</v>
      </c>
      <c r="B9318" s="8">
        <v>45048</v>
      </c>
      <c r="C9318">
        <v>28</v>
      </c>
      <c r="D9318">
        <v>21</v>
      </c>
      <c r="E9318">
        <v>7</v>
      </c>
      <c r="F9318" t="s">
        <v>145</v>
      </c>
      <c r="G9318">
        <v>29</v>
      </c>
      <c r="H9318">
        <v>13</v>
      </c>
      <c r="I9318">
        <v>0.65</v>
      </c>
      <c r="J9318">
        <v>0.02</v>
      </c>
      <c r="K9318" t="s">
        <v>4</v>
      </c>
      <c r="L9318" s="1">
        <v>0.26874999999999999</v>
      </c>
      <c r="M9318" s="1">
        <v>0.74375000000000002</v>
      </c>
      <c r="N9318">
        <v>684</v>
      </c>
      <c r="O9318" s="9" t="s">
        <v>2302</v>
      </c>
    </row>
    <row r="9319" spans="1:15" x14ac:dyDescent="0.25">
      <c r="A9319" s="8">
        <v>45043</v>
      </c>
      <c r="B9319" s="8">
        <v>45049</v>
      </c>
      <c r="C9319">
        <v>28</v>
      </c>
      <c r="D9319">
        <v>22</v>
      </c>
      <c r="E9319">
        <v>6</v>
      </c>
      <c r="F9319" t="s">
        <v>110</v>
      </c>
      <c r="G9319">
        <v>30</v>
      </c>
      <c r="H9319">
        <v>15</v>
      </c>
      <c r="I9319">
        <v>0.67</v>
      </c>
      <c r="J9319">
        <v>0.04</v>
      </c>
      <c r="K9319" t="s">
        <v>4</v>
      </c>
      <c r="L9319" s="1">
        <v>0.26944444444444443</v>
      </c>
      <c r="M9319" s="1">
        <v>0.74305555555555558</v>
      </c>
      <c r="N9319">
        <v>682</v>
      </c>
      <c r="O9319" s="9" t="s">
        <v>2302</v>
      </c>
    </row>
    <row r="9320" spans="1:15" x14ac:dyDescent="0.25">
      <c r="A9320" s="8">
        <v>45043</v>
      </c>
      <c r="B9320" s="8">
        <v>45050</v>
      </c>
      <c r="C9320">
        <v>29</v>
      </c>
      <c r="D9320">
        <v>22</v>
      </c>
      <c r="E9320">
        <v>7</v>
      </c>
      <c r="F9320" t="s">
        <v>115</v>
      </c>
      <c r="G9320">
        <v>30</v>
      </c>
      <c r="H9320">
        <v>19</v>
      </c>
      <c r="I9320">
        <v>0.64</v>
      </c>
      <c r="J9320">
        <v>0.06</v>
      </c>
      <c r="K9320" t="s">
        <v>4</v>
      </c>
      <c r="L9320" s="1">
        <v>0.26944444444444443</v>
      </c>
      <c r="M9320" s="1">
        <v>0.74305555555555558</v>
      </c>
      <c r="N9320">
        <v>682</v>
      </c>
      <c r="O9320" s="9" t="s">
        <v>2302</v>
      </c>
    </row>
    <row r="9321" spans="1:15" x14ac:dyDescent="0.25">
      <c r="A9321" s="8">
        <v>45043</v>
      </c>
      <c r="B9321" s="8">
        <v>45051</v>
      </c>
      <c r="C9321">
        <v>29</v>
      </c>
      <c r="D9321">
        <v>22</v>
      </c>
      <c r="E9321">
        <v>7</v>
      </c>
      <c r="F9321" t="s">
        <v>199</v>
      </c>
      <c r="G9321">
        <v>30</v>
      </c>
      <c r="H9321">
        <v>25</v>
      </c>
      <c r="I9321">
        <v>0.62</v>
      </c>
      <c r="J9321">
        <v>0.06</v>
      </c>
      <c r="K9321" t="s">
        <v>4</v>
      </c>
      <c r="L9321" s="1">
        <v>0.26944444444444443</v>
      </c>
      <c r="M9321" s="1">
        <v>0.74236111111111114</v>
      </c>
      <c r="N9321">
        <v>681</v>
      </c>
      <c r="O9321" s="9" t="s">
        <v>2302</v>
      </c>
    </row>
    <row r="9322" spans="1:15" x14ac:dyDescent="0.25">
      <c r="A9322" s="8">
        <v>45043</v>
      </c>
      <c r="B9322" s="8">
        <v>45052</v>
      </c>
      <c r="C9322">
        <v>29</v>
      </c>
      <c r="D9322">
        <v>21</v>
      </c>
      <c r="E9322">
        <v>8</v>
      </c>
      <c r="F9322" t="s">
        <v>584</v>
      </c>
      <c r="G9322">
        <v>30</v>
      </c>
      <c r="H9322">
        <v>25</v>
      </c>
      <c r="I9322">
        <v>0.62</v>
      </c>
      <c r="J9322">
        <v>0.51</v>
      </c>
      <c r="K9322">
        <v>0.9</v>
      </c>
      <c r="L9322" s="1">
        <v>0.27013888888888887</v>
      </c>
      <c r="M9322" s="1">
        <v>0.74236111111111114</v>
      </c>
      <c r="N9322">
        <v>680</v>
      </c>
      <c r="O9322" s="9" t="s">
        <v>2302</v>
      </c>
    </row>
    <row r="9323" spans="1:15" x14ac:dyDescent="0.25">
      <c r="A9323" s="8">
        <v>45043</v>
      </c>
      <c r="B9323" s="8">
        <v>45053</v>
      </c>
      <c r="C9323">
        <v>29</v>
      </c>
      <c r="D9323">
        <v>21</v>
      </c>
      <c r="E9323">
        <v>8</v>
      </c>
      <c r="F9323" t="s">
        <v>7</v>
      </c>
      <c r="G9323">
        <v>30</v>
      </c>
      <c r="H9323">
        <v>26</v>
      </c>
      <c r="I9323">
        <v>0.62</v>
      </c>
      <c r="J9323">
        <v>0.61</v>
      </c>
      <c r="K9323">
        <v>1</v>
      </c>
      <c r="L9323" s="1">
        <v>0.27013888888888887</v>
      </c>
      <c r="M9323" s="1">
        <v>0.7416666666666667</v>
      </c>
      <c r="N9323">
        <v>679</v>
      </c>
      <c r="O9323" s="9" t="s">
        <v>2302</v>
      </c>
    </row>
    <row r="9324" spans="1:15" x14ac:dyDescent="0.25">
      <c r="A9324" s="8">
        <v>45043</v>
      </c>
      <c r="B9324" s="8">
        <v>45054</v>
      </c>
      <c r="C9324">
        <v>29</v>
      </c>
      <c r="D9324">
        <v>21</v>
      </c>
      <c r="E9324">
        <v>8</v>
      </c>
      <c r="F9324" t="s">
        <v>268</v>
      </c>
      <c r="G9324">
        <v>30</v>
      </c>
      <c r="H9324">
        <v>23</v>
      </c>
      <c r="I9324">
        <v>0.62</v>
      </c>
      <c r="J9324">
        <v>0.53</v>
      </c>
      <c r="K9324">
        <v>0.6</v>
      </c>
      <c r="L9324" s="1">
        <v>0.27013888888888887</v>
      </c>
      <c r="M9324" s="1">
        <v>0.7416666666666667</v>
      </c>
      <c r="N9324">
        <v>679</v>
      </c>
      <c r="O9324" s="9" t="s">
        <v>2302</v>
      </c>
    </row>
    <row r="9325" spans="1:15" x14ac:dyDescent="0.25">
      <c r="A9325" s="8">
        <v>45043</v>
      </c>
      <c r="B9325" s="8">
        <v>45055</v>
      </c>
      <c r="C9325">
        <v>29</v>
      </c>
      <c r="D9325">
        <v>22</v>
      </c>
      <c r="E9325">
        <v>7</v>
      </c>
      <c r="F9325" t="s">
        <v>115</v>
      </c>
      <c r="G9325">
        <v>30</v>
      </c>
      <c r="H9325">
        <v>25</v>
      </c>
      <c r="I9325">
        <v>0.61</v>
      </c>
      <c r="J9325">
        <v>0.06</v>
      </c>
      <c r="K9325" t="s">
        <v>4</v>
      </c>
      <c r="L9325" s="1">
        <v>0.27083333333333331</v>
      </c>
      <c r="M9325" s="1">
        <v>0.74097222222222225</v>
      </c>
      <c r="N9325">
        <v>677</v>
      </c>
      <c r="O9325" s="9" t="s">
        <v>2302</v>
      </c>
    </row>
    <row r="9326" spans="1:15" x14ac:dyDescent="0.25">
      <c r="A9326" s="8">
        <v>45043</v>
      </c>
      <c r="B9326" s="8">
        <v>45056</v>
      </c>
      <c r="C9326">
        <v>29</v>
      </c>
      <c r="D9326">
        <v>21</v>
      </c>
      <c r="E9326">
        <v>8</v>
      </c>
      <c r="F9326" t="s">
        <v>162</v>
      </c>
      <c r="G9326">
        <v>29</v>
      </c>
      <c r="H9326">
        <v>25</v>
      </c>
      <c r="I9326">
        <v>0.55000000000000004</v>
      </c>
      <c r="J9326">
        <v>0.05</v>
      </c>
      <c r="K9326" t="s">
        <v>4</v>
      </c>
      <c r="L9326" s="1">
        <v>0.27083333333333331</v>
      </c>
      <c r="M9326" s="1">
        <v>0.74097222222222225</v>
      </c>
      <c r="N9326">
        <v>677</v>
      </c>
      <c r="O9326" s="9" t="s">
        <v>2302</v>
      </c>
    </row>
    <row r="9327" spans="1:15" x14ac:dyDescent="0.25">
      <c r="A9327" s="8">
        <v>45043</v>
      </c>
      <c r="B9327" s="8">
        <v>45057</v>
      </c>
      <c r="C9327">
        <v>29</v>
      </c>
      <c r="D9327">
        <v>21</v>
      </c>
      <c r="E9327">
        <v>8</v>
      </c>
      <c r="F9327" t="s">
        <v>115</v>
      </c>
      <c r="G9327">
        <v>30</v>
      </c>
      <c r="H9327">
        <v>22</v>
      </c>
      <c r="I9327">
        <v>0.61</v>
      </c>
      <c r="J9327">
        <v>0.06</v>
      </c>
      <c r="K9327" t="s">
        <v>4</v>
      </c>
      <c r="L9327" s="1">
        <v>0.27152777777777776</v>
      </c>
      <c r="M9327" s="1">
        <v>0.74027777777777781</v>
      </c>
      <c r="N9327">
        <v>675</v>
      </c>
      <c r="O9327" s="9" t="s">
        <v>2302</v>
      </c>
    </row>
    <row r="9328" spans="1:15" x14ac:dyDescent="0.25">
      <c r="A9328" s="8">
        <v>45044</v>
      </c>
      <c r="B9328" s="8">
        <v>45044</v>
      </c>
      <c r="C9328">
        <v>28</v>
      </c>
      <c r="D9328">
        <v>20</v>
      </c>
      <c r="E9328">
        <v>8</v>
      </c>
      <c r="F9328" t="s">
        <v>5</v>
      </c>
      <c r="G9328">
        <v>28</v>
      </c>
      <c r="H9328">
        <v>26</v>
      </c>
      <c r="I9328">
        <v>0.61</v>
      </c>
      <c r="J9328">
        <v>0.45</v>
      </c>
      <c r="K9328">
        <v>2.4</v>
      </c>
      <c r="L9328" s="1">
        <v>0.26805555555555555</v>
      </c>
      <c r="M9328" s="1">
        <v>0.74513888888888891</v>
      </c>
      <c r="N9328">
        <v>687</v>
      </c>
      <c r="O9328" s="9" t="s">
        <v>2302</v>
      </c>
    </row>
    <row r="9329" spans="1:15" x14ac:dyDescent="0.25">
      <c r="A9329" s="8">
        <v>45044</v>
      </c>
      <c r="B9329" s="8">
        <v>45045</v>
      </c>
      <c r="C9329">
        <v>28</v>
      </c>
      <c r="D9329">
        <v>21</v>
      </c>
      <c r="E9329">
        <v>7</v>
      </c>
      <c r="F9329" t="s">
        <v>797</v>
      </c>
      <c r="G9329">
        <v>29</v>
      </c>
      <c r="H9329">
        <v>19</v>
      </c>
      <c r="I9329">
        <v>0.66</v>
      </c>
      <c r="J9329">
        <v>0.38</v>
      </c>
      <c r="K9329">
        <v>2</v>
      </c>
      <c r="L9329" s="1">
        <v>0.26805555555555555</v>
      </c>
      <c r="M9329" s="1">
        <v>0.74513888888888891</v>
      </c>
      <c r="N9329">
        <v>687</v>
      </c>
      <c r="O9329" s="9" t="s">
        <v>2302</v>
      </c>
    </row>
    <row r="9330" spans="1:15" x14ac:dyDescent="0.25">
      <c r="A9330" s="8">
        <v>45044</v>
      </c>
      <c r="B9330" s="8">
        <v>45046</v>
      </c>
      <c r="C9330">
        <v>28</v>
      </c>
      <c r="D9330">
        <v>22</v>
      </c>
      <c r="E9330">
        <v>6</v>
      </c>
      <c r="F9330" t="s">
        <v>27</v>
      </c>
      <c r="G9330">
        <v>29</v>
      </c>
      <c r="H9330">
        <v>19</v>
      </c>
      <c r="I9330">
        <v>0.63</v>
      </c>
      <c r="J9330">
        <v>0.59</v>
      </c>
      <c r="K9330">
        <v>2.5</v>
      </c>
      <c r="L9330" s="1">
        <v>0.26874999999999999</v>
      </c>
      <c r="M9330" s="1">
        <v>0.74444444444444446</v>
      </c>
      <c r="N9330">
        <v>685</v>
      </c>
      <c r="O9330" s="9" t="s">
        <v>2302</v>
      </c>
    </row>
    <row r="9331" spans="1:15" x14ac:dyDescent="0.25">
      <c r="A9331" s="8">
        <v>45044</v>
      </c>
      <c r="B9331" s="8">
        <v>45047</v>
      </c>
      <c r="C9331">
        <v>28</v>
      </c>
      <c r="D9331">
        <v>20</v>
      </c>
      <c r="E9331">
        <v>8</v>
      </c>
      <c r="F9331" t="s">
        <v>145</v>
      </c>
      <c r="G9331">
        <v>28</v>
      </c>
      <c r="H9331">
        <v>21</v>
      </c>
      <c r="I9331">
        <v>0.62</v>
      </c>
      <c r="J9331">
        <v>7.0000000000000007E-2</v>
      </c>
      <c r="K9331" t="s">
        <v>4</v>
      </c>
      <c r="L9331" s="1">
        <v>0.26874999999999999</v>
      </c>
      <c r="M9331" s="1">
        <v>0.74375000000000002</v>
      </c>
      <c r="N9331">
        <v>684</v>
      </c>
      <c r="O9331" s="9" t="s">
        <v>2302</v>
      </c>
    </row>
    <row r="9332" spans="1:15" x14ac:dyDescent="0.25">
      <c r="A9332" s="8">
        <v>45044</v>
      </c>
      <c r="B9332" s="8">
        <v>45048</v>
      </c>
      <c r="C9332">
        <v>28</v>
      </c>
      <c r="D9332">
        <v>22</v>
      </c>
      <c r="E9332">
        <v>6</v>
      </c>
      <c r="F9332" t="s">
        <v>239</v>
      </c>
      <c r="G9332">
        <v>29</v>
      </c>
      <c r="H9332">
        <v>22</v>
      </c>
      <c r="I9332">
        <v>0.66</v>
      </c>
      <c r="J9332">
        <v>0.03</v>
      </c>
      <c r="K9332" t="s">
        <v>4</v>
      </c>
      <c r="L9332" s="1">
        <v>0.26874999999999999</v>
      </c>
      <c r="M9332" s="1">
        <v>0.74375000000000002</v>
      </c>
      <c r="N9332">
        <v>684</v>
      </c>
      <c r="O9332" s="9" t="s">
        <v>2302</v>
      </c>
    </row>
    <row r="9333" spans="1:15" x14ac:dyDescent="0.25">
      <c r="A9333" s="8">
        <v>45044</v>
      </c>
      <c r="B9333" s="8">
        <v>45049</v>
      </c>
      <c r="C9333">
        <v>29</v>
      </c>
      <c r="D9333">
        <v>22</v>
      </c>
      <c r="E9333">
        <v>7</v>
      </c>
      <c r="F9333" t="s">
        <v>5</v>
      </c>
      <c r="G9333">
        <v>31</v>
      </c>
      <c r="H9333">
        <v>11</v>
      </c>
      <c r="I9333">
        <v>0.71</v>
      </c>
      <c r="J9333">
        <v>0.38</v>
      </c>
      <c r="K9333">
        <v>1.8</v>
      </c>
      <c r="L9333" s="1">
        <v>0.26944444444444443</v>
      </c>
      <c r="M9333" s="1">
        <v>0.74305555555555558</v>
      </c>
      <c r="N9333">
        <v>682</v>
      </c>
      <c r="O9333" s="9" t="s">
        <v>2302</v>
      </c>
    </row>
    <row r="9334" spans="1:15" x14ac:dyDescent="0.25">
      <c r="A9334" s="8">
        <v>45044</v>
      </c>
      <c r="B9334" s="8">
        <v>45050</v>
      </c>
      <c r="C9334">
        <v>29</v>
      </c>
      <c r="D9334">
        <v>23</v>
      </c>
      <c r="E9334">
        <v>6</v>
      </c>
      <c r="F9334" t="s">
        <v>145</v>
      </c>
      <c r="G9334">
        <v>31</v>
      </c>
      <c r="H9334">
        <v>15</v>
      </c>
      <c r="I9334">
        <v>0.67</v>
      </c>
      <c r="J9334">
        <v>0.14000000000000001</v>
      </c>
      <c r="K9334">
        <v>0.3</v>
      </c>
      <c r="L9334" s="1">
        <v>0.26944444444444443</v>
      </c>
      <c r="M9334" s="1">
        <v>0.74305555555555558</v>
      </c>
      <c r="N9334">
        <v>682</v>
      </c>
      <c r="O9334" s="9" t="s">
        <v>2302</v>
      </c>
    </row>
    <row r="9335" spans="1:15" x14ac:dyDescent="0.25">
      <c r="A9335" s="8">
        <v>45044</v>
      </c>
      <c r="B9335" s="8">
        <v>45051</v>
      </c>
      <c r="C9335">
        <v>29</v>
      </c>
      <c r="D9335">
        <v>22</v>
      </c>
      <c r="E9335">
        <v>7</v>
      </c>
      <c r="F9335" t="s">
        <v>115</v>
      </c>
      <c r="G9335">
        <v>31</v>
      </c>
      <c r="H9335">
        <v>24</v>
      </c>
      <c r="I9335">
        <v>0.65</v>
      </c>
      <c r="J9335">
        <v>7.0000000000000007E-2</v>
      </c>
      <c r="K9335" t="s">
        <v>4</v>
      </c>
      <c r="L9335" s="1">
        <v>0.26944444444444443</v>
      </c>
      <c r="M9335" s="1">
        <v>0.74236111111111114</v>
      </c>
      <c r="N9335">
        <v>681</v>
      </c>
      <c r="O9335" s="9" t="s">
        <v>2302</v>
      </c>
    </row>
    <row r="9336" spans="1:15" x14ac:dyDescent="0.25">
      <c r="A9336" s="8">
        <v>45044</v>
      </c>
      <c r="B9336" s="8">
        <v>45052</v>
      </c>
      <c r="C9336">
        <v>28</v>
      </c>
      <c r="D9336">
        <v>21</v>
      </c>
      <c r="E9336">
        <v>7</v>
      </c>
      <c r="F9336" t="s">
        <v>115</v>
      </c>
      <c r="G9336">
        <v>29</v>
      </c>
      <c r="H9336">
        <v>24</v>
      </c>
      <c r="I9336">
        <v>0.59</v>
      </c>
      <c r="J9336">
        <v>0.06</v>
      </c>
      <c r="K9336" t="s">
        <v>4</v>
      </c>
      <c r="L9336" s="1">
        <v>0.27013888888888887</v>
      </c>
      <c r="M9336" s="1">
        <v>0.74236111111111114</v>
      </c>
      <c r="N9336">
        <v>680</v>
      </c>
      <c r="O9336" s="9" t="s">
        <v>2302</v>
      </c>
    </row>
    <row r="9337" spans="1:15" x14ac:dyDescent="0.25">
      <c r="A9337" s="8">
        <v>45044</v>
      </c>
      <c r="B9337" s="8">
        <v>45053</v>
      </c>
      <c r="C9337">
        <v>28</v>
      </c>
      <c r="D9337">
        <v>19</v>
      </c>
      <c r="E9337">
        <v>9</v>
      </c>
      <c r="F9337" t="s">
        <v>151</v>
      </c>
      <c r="G9337">
        <v>28</v>
      </c>
      <c r="H9337">
        <v>23</v>
      </c>
      <c r="I9337">
        <v>0.59</v>
      </c>
      <c r="J9337">
        <v>0.42</v>
      </c>
      <c r="K9337">
        <v>0.1</v>
      </c>
      <c r="L9337" s="1">
        <v>0.27013888888888887</v>
      </c>
      <c r="M9337" s="1">
        <v>0.7416666666666667</v>
      </c>
      <c r="N9337">
        <v>679</v>
      </c>
      <c r="O9337" s="9" t="s">
        <v>2302</v>
      </c>
    </row>
    <row r="9338" spans="1:15" x14ac:dyDescent="0.25">
      <c r="A9338" s="8">
        <v>45044</v>
      </c>
      <c r="B9338" s="8">
        <v>45054</v>
      </c>
      <c r="C9338">
        <v>28</v>
      </c>
      <c r="D9338">
        <v>19</v>
      </c>
      <c r="E9338">
        <v>9</v>
      </c>
      <c r="F9338" t="s">
        <v>7</v>
      </c>
      <c r="G9338">
        <v>29</v>
      </c>
      <c r="H9338">
        <v>20</v>
      </c>
      <c r="I9338">
        <v>0.63</v>
      </c>
      <c r="J9338">
        <v>0.5</v>
      </c>
      <c r="K9338">
        <v>0.4</v>
      </c>
      <c r="L9338" s="1">
        <v>0.27013888888888887</v>
      </c>
      <c r="M9338" s="1">
        <v>0.7416666666666667</v>
      </c>
      <c r="N9338">
        <v>679</v>
      </c>
      <c r="O9338" s="9" t="s">
        <v>2302</v>
      </c>
    </row>
    <row r="9339" spans="1:15" x14ac:dyDescent="0.25">
      <c r="A9339" s="8">
        <v>45044</v>
      </c>
      <c r="B9339" s="8">
        <v>45055</v>
      </c>
      <c r="C9339">
        <v>28</v>
      </c>
      <c r="D9339">
        <v>19</v>
      </c>
      <c r="E9339">
        <v>9</v>
      </c>
      <c r="F9339" t="s">
        <v>7</v>
      </c>
      <c r="G9339">
        <v>29</v>
      </c>
      <c r="H9339">
        <v>21</v>
      </c>
      <c r="I9339">
        <v>0.62</v>
      </c>
      <c r="J9339">
        <v>0.54</v>
      </c>
      <c r="K9339">
        <v>4.2</v>
      </c>
      <c r="L9339" s="1">
        <v>0.27083333333333331</v>
      </c>
      <c r="M9339" s="1">
        <v>0.74097222222222225</v>
      </c>
      <c r="N9339">
        <v>677</v>
      </c>
      <c r="O9339" s="9" t="s">
        <v>2302</v>
      </c>
    </row>
    <row r="9340" spans="1:15" x14ac:dyDescent="0.25">
      <c r="A9340" s="8">
        <v>45044</v>
      </c>
      <c r="B9340" s="8">
        <v>45056</v>
      </c>
      <c r="C9340">
        <v>29</v>
      </c>
      <c r="D9340">
        <v>19</v>
      </c>
      <c r="E9340">
        <v>10</v>
      </c>
      <c r="F9340" t="s">
        <v>162</v>
      </c>
      <c r="G9340">
        <v>31</v>
      </c>
      <c r="H9340">
        <v>27</v>
      </c>
      <c r="I9340">
        <v>0.66</v>
      </c>
      <c r="J9340">
        <v>0.06</v>
      </c>
      <c r="K9340" t="s">
        <v>4</v>
      </c>
      <c r="L9340" s="1">
        <v>0.27083333333333331</v>
      </c>
      <c r="M9340" s="1">
        <v>0.74097222222222225</v>
      </c>
      <c r="N9340">
        <v>677</v>
      </c>
      <c r="O9340" s="9" t="s">
        <v>2302</v>
      </c>
    </row>
    <row r="9341" spans="1:15" x14ac:dyDescent="0.25">
      <c r="A9341" s="8">
        <v>45044</v>
      </c>
      <c r="B9341" s="8">
        <v>45057</v>
      </c>
      <c r="C9341">
        <v>30</v>
      </c>
      <c r="D9341">
        <v>19</v>
      </c>
      <c r="E9341">
        <v>11</v>
      </c>
      <c r="F9341" t="s">
        <v>162</v>
      </c>
      <c r="G9341">
        <v>34</v>
      </c>
      <c r="H9341">
        <v>31</v>
      </c>
      <c r="I9341">
        <v>0.65</v>
      </c>
      <c r="J9341">
        <v>0.05</v>
      </c>
      <c r="K9341" t="s">
        <v>4</v>
      </c>
      <c r="L9341" s="1">
        <v>0.27152777777777776</v>
      </c>
      <c r="M9341" s="1">
        <v>0.74027777777777781</v>
      </c>
      <c r="N9341">
        <v>675</v>
      </c>
      <c r="O9341" s="9" t="s">
        <v>2302</v>
      </c>
    </row>
    <row r="9342" spans="1:15" x14ac:dyDescent="0.25">
      <c r="A9342" s="8">
        <v>45044</v>
      </c>
      <c r="B9342" s="8">
        <v>45058</v>
      </c>
      <c r="C9342">
        <v>31</v>
      </c>
      <c r="D9342">
        <v>20</v>
      </c>
      <c r="E9342">
        <v>11</v>
      </c>
      <c r="F9342" t="s">
        <v>105</v>
      </c>
      <c r="G9342">
        <v>33</v>
      </c>
      <c r="H9342">
        <v>30</v>
      </c>
      <c r="I9342">
        <v>0.57999999999999996</v>
      </c>
      <c r="J9342">
        <v>0.05</v>
      </c>
      <c r="K9342" t="s">
        <v>4</v>
      </c>
      <c r="L9342" s="1">
        <v>0.27152777777777776</v>
      </c>
      <c r="M9342" s="1">
        <v>0.74027777777777781</v>
      </c>
      <c r="N9342">
        <v>675</v>
      </c>
      <c r="O9342" s="9" t="s">
        <v>2302</v>
      </c>
    </row>
    <row r="9343" spans="1:15" x14ac:dyDescent="0.25">
      <c r="A9343" s="8">
        <v>45045</v>
      </c>
      <c r="B9343" s="8">
        <v>45045</v>
      </c>
      <c r="C9343">
        <v>27</v>
      </c>
      <c r="D9343">
        <v>21</v>
      </c>
      <c r="E9343">
        <v>6</v>
      </c>
      <c r="F9343" t="s">
        <v>84</v>
      </c>
      <c r="G9343">
        <v>28</v>
      </c>
      <c r="H9343">
        <v>20</v>
      </c>
      <c r="I9343">
        <v>0.67</v>
      </c>
      <c r="J9343">
        <v>0.17</v>
      </c>
      <c r="K9343">
        <v>0.6</v>
      </c>
      <c r="L9343" s="1">
        <v>0.26805555555555555</v>
      </c>
      <c r="M9343" s="1">
        <v>0.74513888888888891</v>
      </c>
      <c r="N9343">
        <v>687</v>
      </c>
      <c r="O9343" s="9" t="s">
        <v>2302</v>
      </c>
    </row>
    <row r="9344" spans="1:15" x14ac:dyDescent="0.25">
      <c r="A9344" s="8">
        <v>45045</v>
      </c>
      <c r="B9344" s="8">
        <v>45046</v>
      </c>
      <c r="C9344">
        <v>27</v>
      </c>
      <c r="D9344">
        <v>22</v>
      </c>
      <c r="E9344">
        <v>5</v>
      </c>
      <c r="F9344" t="s">
        <v>268</v>
      </c>
      <c r="G9344">
        <v>28</v>
      </c>
      <c r="H9344">
        <v>18</v>
      </c>
      <c r="I9344">
        <v>0.64</v>
      </c>
      <c r="J9344">
        <v>0.42</v>
      </c>
      <c r="K9344">
        <v>2.8</v>
      </c>
      <c r="L9344" s="1">
        <v>0.26874999999999999</v>
      </c>
      <c r="M9344" s="1">
        <v>0.74444444444444446</v>
      </c>
      <c r="N9344">
        <v>685</v>
      </c>
      <c r="O9344" s="9" t="s">
        <v>2302</v>
      </c>
    </row>
    <row r="9345" spans="1:15" x14ac:dyDescent="0.25">
      <c r="A9345" s="8">
        <v>45045</v>
      </c>
      <c r="B9345" s="8">
        <v>45047</v>
      </c>
      <c r="C9345">
        <v>28</v>
      </c>
      <c r="D9345">
        <v>21</v>
      </c>
      <c r="E9345">
        <v>7</v>
      </c>
      <c r="F9345" t="s">
        <v>794</v>
      </c>
      <c r="G9345">
        <v>29</v>
      </c>
      <c r="H9345">
        <v>20</v>
      </c>
      <c r="I9345">
        <v>0.66</v>
      </c>
      <c r="J9345">
        <v>0.51</v>
      </c>
      <c r="K9345">
        <v>0.4</v>
      </c>
      <c r="L9345" s="1">
        <v>0.26874999999999999</v>
      </c>
      <c r="M9345" s="1">
        <v>0.74375000000000002</v>
      </c>
      <c r="N9345">
        <v>684</v>
      </c>
      <c r="O9345" s="9" t="s">
        <v>2302</v>
      </c>
    </row>
    <row r="9346" spans="1:15" x14ac:dyDescent="0.25">
      <c r="A9346" s="8">
        <v>45045</v>
      </c>
      <c r="B9346" s="8">
        <v>45048</v>
      </c>
      <c r="C9346">
        <v>28</v>
      </c>
      <c r="D9346">
        <v>23</v>
      </c>
      <c r="E9346">
        <v>5</v>
      </c>
      <c r="F9346" t="s">
        <v>162</v>
      </c>
      <c r="G9346">
        <v>29</v>
      </c>
      <c r="H9346">
        <v>23</v>
      </c>
      <c r="I9346">
        <v>0.64</v>
      </c>
      <c r="J9346">
        <v>0</v>
      </c>
      <c r="K9346" t="s">
        <v>4</v>
      </c>
      <c r="L9346" s="1">
        <v>0.26874999999999999</v>
      </c>
      <c r="M9346" s="1">
        <v>0.74375000000000002</v>
      </c>
      <c r="N9346">
        <v>684</v>
      </c>
      <c r="O9346" s="9" t="s">
        <v>2302</v>
      </c>
    </row>
    <row r="9347" spans="1:15" x14ac:dyDescent="0.25">
      <c r="A9347" s="8">
        <v>45045</v>
      </c>
      <c r="B9347" s="8">
        <v>45049</v>
      </c>
      <c r="C9347">
        <v>28</v>
      </c>
      <c r="D9347">
        <v>22</v>
      </c>
      <c r="E9347">
        <v>6</v>
      </c>
      <c r="F9347" t="s">
        <v>115</v>
      </c>
      <c r="G9347">
        <v>29</v>
      </c>
      <c r="H9347">
        <v>19</v>
      </c>
      <c r="I9347">
        <v>0.64</v>
      </c>
      <c r="J9347">
        <v>0.05</v>
      </c>
      <c r="K9347" t="s">
        <v>4</v>
      </c>
      <c r="L9347" s="1">
        <v>0.26944444444444443</v>
      </c>
      <c r="M9347" s="1">
        <v>0.74305555555555558</v>
      </c>
      <c r="N9347">
        <v>682</v>
      </c>
      <c r="O9347" s="9" t="s">
        <v>2302</v>
      </c>
    </row>
    <row r="9348" spans="1:15" x14ac:dyDescent="0.25">
      <c r="A9348" s="8">
        <v>45045</v>
      </c>
      <c r="B9348" s="8">
        <v>45050</v>
      </c>
      <c r="C9348">
        <v>28</v>
      </c>
      <c r="D9348">
        <v>21</v>
      </c>
      <c r="E9348">
        <v>7</v>
      </c>
      <c r="F9348" t="s">
        <v>9</v>
      </c>
      <c r="G9348">
        <v>30</v>
      </c>
      <c r="H9348">
        <v>20</v>
      </c>
      <c r="I9348">
        <v>0.59</v>
      </c>
      <c r="J9348">
        <v>0</v>
      </c>
      <c r="K9348" t="s">
        <v>4</v>
      </c>
      <c r="L9348" s="1">
        <v>0.26944444444444443</v>
      </c>
      <c r="M9348" s="1">
        <v>0.74305555555555558</v>
      </c>
      <c r="N9348">
        <v>682</v>
      </c>
      <c r="O9348" s="9" t="s">
        <v>2302</v>
      </c>
    </row>
    <row r="9349" spans="1:15" x14ac:dyDescent="0.25">
      <c r="A9349" s="8">
        <v>45045</v>
      </c>
      <c r="B9349" s="8">
        <v>45051</v>
      </c>
      <c r="C9349">
        <v>28</v>
      </c>
      <c r="D9349">
        <v>21</v>
      </c>
      <c r="E9349">
        <v>7</v>
      </c>
      <c r="F9349" t="s">
        <v>199</v>
      </c>
      <c r="G9349">
        <v>29</v>
      </c>
      <c r="H9349">
        <v>23</v>
      </c>
      <c r="I9349">
        <v>0.57999999999999996</v>
      </c>
      <c r="J9349">
        <v>0.02</v>
      </c>
      <c r="K9349" t="s">
        <v>4</v>
      </c>
      <c r="L9349" s="1">
        <v>0.26944444444444443</v>
      </c>
      <c r="M9349" s="1">
        <v>0.74236111111111114</v>
      </c>
      <c r="N9349">
        <v>681</v>
      </c>
      <c r="O9349" s="9" t="s">
        <v>2302</v>
      </c>
    </row>
    <row r="9350" spans="1:15" x14ac:dyDescent="0.25">
      <c r="A9350" s="8">
        <v>45045</v>
      </c>
      <c r="B9350" s="8">
        <v>45052</v>
      </c>
      <c r="C9350">
        <v>28</v>
      </c>
      <c r="D9350">
        <v>21</v>
      </c>
      <c r="E9350">
        <v>7</v>
      </c>
      <c r="F9350" t="s">
        <v>9</v>
      </c>
      <c r="G9350">
        <v>29</v>
      </c>
      <c r="H9350">
        <v>26</v>
      </c>
      <c r="I9350">
        <v>0.57999999999999996</v>
      </c>
      <c r="J9350">
        <v>0.06</v>
      </c>
      <c r="K9350" t="s">
        <v>4</v>
      </c>
      <c r="L9350" s="1">
        <v>0.27013888888888887</v>
      </c>
      <c r="M9350" s="1">
        <v>0.74236111111111114</v>
      </c>
      <c r="N9350">
        <v>680</v>
      </c>
      <c r="O9350" s="9" t="s">
        <v>2302</v>
      </c>
    </row>
    <row r="9351" spans="1:15" x14ac:dyDescent="0.25">
      <c r="A9351" s="8">
        <v>45045</v>
      </c>
      <c r="B9351" s="8">
        <v>45053</v>
      </c>
      <c r="C9351">
        <v>28</v>
      </c>
      <c r="D9351">
        <v>19</v>
      </c>
      <c r="E9351">
        <v>9</v>
      </c>
      <c r="F9351" t="s">
        <v>199</v>
      </c>
      <c r="G9351">
        <v>29</v>
      </c>
      <c r="H9351">
        <v>29</v>
      </c>
      <c r="I9351">
        <v>0.57999999999999996</v>
      </c>
      <c r="J9351">
        <v>0.45</v>
      </c>
      <c r="K9351">
        <v>0.7</v>
      </c>
      <c r="L9351" s="1">
        <v>0.27013888888888887</v>
      </c>
      <c r="M9351" s="1">
        <v>0.7416666666666667</v>
      </c>
      <c r="N9351">
        <v>679</v>
      </c>
      <c r="O9351" s="9" t="s">
        <v>2302</v>
      </c>
    </row>
    <row r="9352" spans="1:15" x14ac:dyDescent="0.25">
      <c r="A9352" s="8">
        <v>45045</v>
      </c>
      <c r="B9352" s="8">
        <v>45054</v>
      </c>
      <c r="C9352">
        <v>28</v>
      </c>
      <c r="D9352">
        <v>19</v>
      </c>
      <c r="E9352">
        <v>9</v>
      </c>
      <c r="F9352" t="s">
        <v>151</v>
      </c>
      <c r="G9352">
        <v>29</v>
      </c>
      <c r="H9352">
        <v>23</v>
      </c>
      <c r="I9352">
        <v>0.59</v>
      </c>
      <c r="J9352">
        <v>0.4</v>
      </c>
      <c r="K9352">
        <v>0.1</v>
      </c>
      <c r="L9352" s="1">
        <v>0.27013888888888887</v>
      </c>
      <c r="M9352" s="1">
        <v>0.7416666666666667</v>
      </c>
      <c r="N9352">
        <v>679</v>
      </c>
      <c r="O9352" s="9" t="s">
        <v>2302</v>
      </c>
    </row>
    <row r="9353" spans="1:15" x14ac:dyDescent="0.25">
      <c r="A9353" s="8">
        <v>45045</v>
      </c>
      <c r="B9353" s="8">
        <v>45055</v>
      </c>
      <c r="C9353">
        <v>28</v>
      </c>
      <c r="D9353">
        <v>19</v>
      </c>
      <c r="E9353">
        <v>9</v>
      </c>
      <c r="F9353" t="s">
        <v>130</v>
      </c>
      <c r="G9353">
        <v>30</v>
      </c>
      <c r="H9353">
        <v>30</v>
      </c>
      <c r="I9353">
        <v>0.62</v>
      </c>
      <c r="J9353">
        <v>0.52</v>
      </c>
      <c r="K9353">
        <v>0.5</v>
      </c>
      <c r="L9353" s="1">
        <v>0.27083333333333331</v>
      </c>
      <c r="M9353" s="1">
        <v>0.74097222222222225</v>
      </c>
      <c r="N9353">
        <v>677</v>
      </c>
      <c r="O9353" s="9" t="s">
        <v>2302</v>
      </c>
    </row>
    <row r="9354" spans="1:15" x14ac:dyDescent="0.25">
      <c r="A9354" s="8">
        <v>45045</v>
      </c>
      <c r="B9354" s="8">
        <v>45056</v>
      </c>
      <c r="C9354">
        <v>28</v>
      </c>
      <c r="D9354">
        <v>19</v>
      </c>
      <c r="E9354">
        <v>9</v>
      </c>
      <c r="F9354" t="s">
        <v>7</v>
      </c>
      <c r="G9354">
        <v>30</v>
      </c>
      <c r="H9354">
        <v>30</v>
      </c>
      <c r="I9354">
        <v>0.59</v>
      </c>
      <c r="J9354">
        <v>0.54</v>
      </c>
      <c r="K9354">
        <v>0.9</v>
      </c>
      <c r="L9354" s="1">
        <v>0.27083333333333331</v>
      </c>
      <c r="M9354" s="1">
        <v>0.74097222222222225</v>
      </c>
      <c r="N9354">
        <v>677</v>
      </c>
      <c r="O9354" s="9" t="s">
        <v>2302</v>
      </c>
    </row>
    <row r="9355" spans="1:15" x14ac:dyDescent="0.25">
      <c r="A9355" s="8">
        <v>45045</v>
      </c>
      <c r="B9355" s="8">
        <v>45057</v>
      </c>
      <c r="C9355">
        <v>29</v>
      </c>
      <c r="D9355">
        <v>19</v>
      </c>
      <c r="E9355">
        <v>10</v>
      </c>
      <c r="F9355" t="s">
        <v>27</v>
      </c>
      <c r="G9355">
        <v>34</v>
      </c>
      <c r="H9355">
        <v>24</v>
      </c>
      <c r="I9355">
        <v>0.79</v>
      </c>
      <c r="J9355">
        <v>0.56999999999999995</v>
      </c>
      <c r="K9355">
        <v>6.4</v>
      </c>
      <c r="L9355" s="1">
        <v>0.27152777777777776</v>
      </c>
      <c r="M9355" s="1">
        <v>0.74027777777777781</v>
      </c>
      <c r="N9355">
        <v>675</v>
      </c>
      <c r="O9355" s="9" t="s">
        <v>2302</v>
      </c>
    </row>
    <row r="9356" spans="1:15" x14ac:dyDescent="0.25">
      <c r="A9356" s="8">
        <v>45045</v>
      </c>
      <c r="B9356" s="8">
        <v>45058</v>
      </c>
      <c r="C9356">
        <v>30</v>
      </c>
      <c r="D9356">
        <v>19</v>
      </c>
      <c r="E9356">
        <v>11</v>
      </c>
      <c r="F9356" t="s">
        <v>27</v>
      </c>
      <c r="G9356">
        <v>38</v>
      </c>
      <c r="H9356">
        <v>16</v>
      </c>
      <c r="I9356">
        <v>0.85</v>
      </c>
      <c r="J9356">
        <v>0.57999999999999996</v>
      </c>
      <c r="K9356">
        <v>2.6</v>
      </c>
      <c r="L9356" s="1">
        <v>0.27152777777777776</v>
      </c>
      <c r="M9356" s="1">
        <v>0.74027777777777781</v>
      </c>
      <c r="N9356">
        <v>675</v>
      </c>
      <c r="O9356" s="9" t="s">
        <v>2302</v>
      </c>
    </row>
    <row r="9357" spans="1:15" x14ac:dyDescent="0.25">
      <c r="A9357" s="8">
        <v>45045</v>
      </c>
      <c r="B9357" s="8">
        <v>45059</v>
      </c>
      <c r="C9357">
        <v>31</v>
      </c>
      <c r="D9357">
        <v>20</v>
      </c>
      <c r="E9357">
        <v>11</v>
      </c>
      <c r="F9357" t="s">
        <v>27</v>
      </c>
      <c r="G9357">
        <v>40</v>
      </c>
      <c r="H9357">
        <v>15</v>
      </c>
      <c r="I9357">
        <v>0.76</v>
      </c>
      <c r="J9357">
        <v>0.52</v>
      </c>
      <c r="K9357">
        <v>0.9</v>
      </c>
      <c r="L9357" s="1">
        <v>0.27152777777777776</v>
      </c>
      <c r="M9357" s="1">
        <v>0.74027777777777781</v>
      </c>
      <c r="N9357">
        <v>675</v>
      </c>
      <c r="O9357" s="9" t="s">
        <v>2302</v>
      </c>
    </row>
    <row r="9358" spans="1:15" x14ac:dyDescent="0.25">
      <c r="A9358" s="8">
        <v>45046</v>
      </c>
      <c r="B9358" s="8">
        <v>45046</v>
      </c>
      <c r="C9358">
        <v>28</v>
      </c>
      <c r="D9358">
        <v>22</v>
      </c>
      <c r="E9358">
        <v>6</v>
      </c>
      <c r="F9358" t="s">
        <v>130</v>
      </c>
      <c r="G9358">
        <v>29</v>
      </c>
      <c r="H9358">
        <v>17</v>
      </c>
      <c r="I9358">
        <v>0.63</v>
      </c>
      <c r="J9358">
        <v>0.49</v>
      </c>
      <c r="K9358">
        <v>3</v>
      </c>
      <c r="L9358" s="1">
        <v>0.26874999999999999</v>
      </c>
      <c r="M9358" s="1">
        <v>0.74444444444444446</v>
      </c>
      <c r="N9358">
        <v>685</v>
      </c>
      <c r="O9358" s="9" t="s">
        <v>2302</v>
      </c>
    </row>
    <row r="9359" spans="1:15" x14ac:dyDescent="0.25">
      <c r="A9359" s="8">
        <v>45046</v>
      </c>
      <c r="B9359" s="8">
        <v>45047</v>
      </c>
      <c r="C9359">
        <v>28</v>
      </c>
      <c r="D9359">
        <v>21</v>
      </c>
      <c r="E9359">
        <v>7</v>
      </c>
      <c r="F9359" t="s">
        <v>786</v>
      </c>
      <c r="G9359">
        <v>29</v>
      </c>
      <c r="H9359">
        <v>21</v>
      </c>
      <c r="I9359">
        <v>0.67</v>
      </c>
      <c r="J9359">
        <v>0.21</v>
      </c>
      <c r="K9359">
        <v>0.2</v>
      </c>
      <c r="L9359" s="1">
        <v>0.26874999999999999</v>
      </c>
      <c r="M9359" s="1">
        <v>0.74375000000000002</v>
      </c>
      <c r="N9359">
        <v>684</v>
      </c>
      <c r="O9359" s="9" t="s">
        <v>2302</v>
      </c>
    </row>
    <row r="9360" spans="1:15" x14ac:dyDescent="0.25">
      <c r="A9360" s="8">
        <v>45046</v>
      </c>
      <c r="B9360" s="8">
        <v>45048</v>
      </c>
      <c r="C9360">
        <v>29</v>
      </c>
      <c r="D9360">
        <v>22</v>
      </c>
      <c r="E9360">
        <v>7</v>
      </c>
      <c r="F9360" t="s">
        <v>791</v>
      </c>
      <c r="G9360">
        <v>30</v>
      </c>
      <c r="H9360">
        <v>24</v>
      </c>
      <c r="I9360">
        <v>0.62</v>
      </c>
      <c r="J9360">
        <v>0.14000000000000001</v>
      </c>
      <c r="K9360">
        <v>0.2</v>
      </c>
      <c r="L9360" s="1">
        <v>0.26874999999999999</v>
      </c>
      <c r="M9360" s="1">
        <v>0.74375000000000002</v>
      </c>
      <c r="N9360">
        <v>684</v>
      </c>
      <c r="O9360" s="9" t="s">
        <v>2302</v>
      </c>
    </row>
    <row r="9361" spans="1:15" x14ac:dyDescent="0.25">
      <c r="A9361" s="8">
        <v>45046</v>
      </c>
      <c r="B9361" s="8">
        <v>45049</v>
      </c>
      <c r="C9361">
        <v>30</v>
      </c>
      <c r="D9361">
        <v>23</v>
      </c>
      <c r="E9361">
        <v>7</v>
      </c>
      <c r="F9361" t="s">
        <v>144</v>
      </c>
      <c r="G9361">
        <v>30</v>
      </c>
      <c r="H9361">
        <v>25</v>
      </c>
      <c r="I9361">
        <v>0.64</v>
      </c>
      <c r="J9361">
        <v>0.05</v>
      </c>
      <c r="K9361" t="s">
        <v>4</v>
      </c>
      <c r="L9361" s="1">
        <v>0.26944444444444443</v>
      </c>
      <c r="M9361" s="1">
        <v>0.74305555555555558</v>
      </c>
      <c r="N9361">
        <v>682</v>
      </c>
      <c r="O9361" s="9" t="s">
        <v>2302</v>
      </c>
    </row>
    <row r="9362" spans="1:15" x14ac:dyDescent="0.25">
      <c r="A9362" s="8">
        <v>45046</v>
      </c>
      <c r="B9362" s="8">
        <v>45050</v>
      </c>
      <c r="C9362">
        <v>29</v>
      </c>
      <c r="D9362">
        <v>22</v>
      </c>
      <c r="E9362">
        <v>7</v>
      </c>
      <c r="F9362" t="s">
        <v>115</v>
      </c>
      <c r="G9362">
        <v>29</v>
      </c>
      <c r="H9362">
        <v>26</v>
      </c>
      <c r="I9362">
        <v>0.6</v>
      </c>
      <c r="J9362">
        <v>0</v>
      </c>
      <c r="K9362" t="s">
        <v>4</v>
      </c>
      <c r="L9362" s="1">
        <v>0.26944444444444443</v>
      </c>
      <c r="M9362" s="1">
        <v>0.74305555555555558</v>
      </c>
      <c r="N9362">
        <v>682</v>
      </c>
      <c r="O9362" s="9" t="s">
        <v>2302</v>
      </c>
    </row>
    <row r="9363" spans="1:15" x14ac:dyDescent="0.25">
      <c r="A9363" s="8">
        <v>45046</v>
      </c>
      <c r="B9363" s="8">
        <v>45051</v>
      </c>
      <c r="C9363">
        <v>28</v>
      </c>
      <c r="D9363">
        <v>20</v>
      </c>
      <c r="E9363">
        <v>8</v>
      </c>
      <c r="F9363" t="s">
        <v>144</v>
      </c>
      <c r="G9363">
        <v>29</v>
      </c>
      <c r="H9363">
        <v>24</v>
      </c>
      <c r="I9363">
        <v>0.55000000000000004</v>
      </c>
      <c r="J9363">
        <v>0</v>
      </c>
      <c r="K9363" t="s">
        <v>4</v>
      </c>
      <c r="L9363" s="1">
        <v>0.26944444444444443</v>
      </c>
      <c r="M9363" s="1">
        <v>0.74236111111111114</v>
      </c>
      <c r="N9363">
        <v>681</v>
      </c>
      <c r="O9363" s="9" t="s">
        <v>2302</v>
      </c>
    </row>
    <row r="9364" spans="1:15" x14ac:dyDescent="0.25">
      <c r="A9364" s="8">
        <v>45046</v>
      </c>
      <c r="B9364" s="8">
        <v>45052</v>
      </c>
      <c r="C9364">
        <v>28</v>
      </c>
      <c r="D9364">
        <v>20</v>
      </c>
      <c r="E9364">
        <v>8</v>
      </c>
      <c r="F9364" t="s">
        <v>151</v>
      </c>
      <c r="G9364">
        <v>28</v>
      </c>
      <c r="H9364">
        <v>20</v>
      </c>
      <c r="I9364">
        <v>0.53</v>
      </c>
      <c r="J9364">
        <v>0.01</v>
      </c>
      <c r="K9364" t="s">
        <v>4</v>
      </c>
      <c r="L9364" s="1">
        <v>0.27013888888888887</v>
      </c>
      <c r="M9364" s="1">
        <v>0.74236111111111114</v>
      </c>
      <c r="N9364">
        <v>680</v>
      </c>
      <c r="O9364" s="9" t="s">
        <v>2302</v>
      </c>
    </row>
    <row r="9365" spans="1:15" x14ac:dyDescent="0.25">
      <c r="A9365" s="8">
        <v>45046</v>
      </c>
      <c r="B9365" s="8">
        <v>45053</v>
      </c>
      <c r="C9365">
        <v>28</v>
      </c>
      <c r="D9365">
        <v>19</v>
      </c>
      <c r="E9365">
        <v>9</v>
      </c>
      <c r="F9365" t="s">
        <v>162</v>
      </c>
      <c r="G9365">
        <v>28</v>
      </c>
      <c r="H9365">
        <v>22</v>
      </c>
      <c r="I9365">
        <v>0.51</v>
      </c>
      <c r="J9365">
        <v>0.05</v>
      </c>
      <c r="K9365" t="s">
        <v>4</v>
      </c>
      <c r="L9365" s="1">
        <v>0.27013888888888887</v>
      </c>
      <c r="M9365" s="1">
        <v>0.7416666666666667</v>
      </c>
      <c r="N9365">
        <v>679</v>
      </c>
      <c r="O9365" s="9" t="s">
        <v>2302</v>
      </c>
    </row>
    <row r="9366" spans="1:15" x14ac:dyDescent="0.25">
      <c r="A9366" s="8">
        <v>45046</v>
      </c>
      <c r="B9366" s="8">
        <v>45054</v>
      </c>
      <c r="C9366">
        <v>28</v>
      </c>
      <c r="D9366">
        <v>18</v>
      </c>
      <c r="E9366">
        <v>10</v>
      </c>
      <c r="F9366" t="s">
        <v>7</v>
      </c>
      <c r="G9366">
        <v>28</v>
      </c>
      <c r="H9366">
        <v>22</v>
      </c>
      <c r="I9366">
        <v>0.56000000000000005</v>
      </c>
      <c r="J9366">
        <v>0.06</v>
      </c>
      <c r="K9366" t="s">
        <v>4</v>
      </c>
      <c r="L9366" s="1">
        <v>0.27013888888888887</v>
      </c>
      <c r="M9366" s="1">
        <v>0.7416666666666667</v>
      </c>
      <c r="N9366">
        <v>679</v>
      </c>
      <c r="O9366" s="9" t="s">
        <v>2302</v>
      </c>
    </row>
    <row r="9367" spans="1:15" x14ac:dyDescent="0.25">
      <c r="A9367" s="8">
        <v>45046</v>
      </c>
      <c r="B9367" s="8">
        <v>45055</v>
      </c>
      <c r="C9367">
        <v>27</v>
      </c>
      <c r="D9367">
        <v>17</v>
      </c>
      <c r="E9367">
        <v>10</v>
      </c>
      <c r="F9367" t="s">
        <v>105</v>
      </c>
      <c r="G9367">
        <v>27</v>
      </c>
      <c r="H9367">
        <v>24</v>
      </c>
      <c r="I9367">
        <v>0.59</v>
      </c>
      <c r="J9367">
        <v>0.06</v>
      </c>
      <c r="K9367" t="s">
        <v>4</v>
      </c>
      <c r="L9367" s="1">
        <v>0.27083333333333331</v>
      </c>
      <c r="M9367" s="1">
        <v>0.74097222222222225</v>
      </c>
      <c r="N9367">
        <v>677</v>
      </c>
      <c r="O9367" s="9" t="s">
        <v>2302</v>
      </c>
    </row>
    <row r="9368" spans="1:15" x14ac:dyDescent="0.25">
      <c r="A9368" s="8">
        <v>45046</v>
      </c>
      <c r="B9368" s="8">
        <v>45056</v>
      </c>
      <c r="C9368">
        <v>27</v>
      </c>
      <c r="D9368">
        <v>17</v>
      </c>
      <c r="E9368">
        <v>10</v>
      </c>
      <c r="F9368" t="s">
        <v>151</v>
      </c>
      <c r="G9368">
        <v>28</v>
      </c>
      <c r="H9368">
        <v>25</v>
      </c>
      <c r="I9368">
        <v>0.59</v>
      </c>
      <c r="J9368">
        <v>0.48</v>
      </c>
      <c r="K9368">
        <v>0.4</v>
      </c>
      <c r="L9368" s="1">
        <v>0.27083333333333331</v>
      </c>
      <c r="M9368" s="1">
        <v>0.74097222222222225</v>
      </c>
      <c r="N9368">
        <v>677</v>
      </c>
      <c r="O9368" s="9" t="s">
        <v>2302</v>
      </c>
    </row>
    <row r="9369" spans="1:15" x14ac:dyDescent="0.25">
      <c r="A9369" s="8">
        <v>45046</v>
      </c>
      <c r="B9369" s="8">
        <v>45057</v>
      </c>
      <c r="C9369">
        <v>28</v>
      </c>
      <c r="D9369">
        <v>17</v>
      </c>
      <c r="E9369">
        <v>11</v>
      </c>
      <c r="F9369" t="s">
        <v>105</v>
      </c>
      <c r="G9369">
        <v>29</v>
      </c>
      <c r="H9369">
        <v>25</v>
      </c>
      <c r="I9369">
        <v>0.57999999999999996</v>
      </c>
      <c r="J9369">
        <v>0.04</v>
      </c>
      <c r="K9369" t="s">
        <v>4</v>
      </c>
      <c r="L9369" s="1">
        <v>0.27152777777777776</v>
      </c>
      <c r="M9369" s="1">
        <v>0.74027777777777781</v>
      </c>
      <c r="N9369">
        <v>675</v>
      </c>
      <c r="O9369" s="9" t="s">
        <v>2302</v>
      </c>
    </row>
    <row r="9370" spans="1:15" x14ac:dyDescent="0.25">
      <c r="A9370" s="8">
        <v>45046</v>
      </c>
      <c r="B9370" s="8">
        <v>45058</v>
      </c>
      <c r="C9370">
        <v>28</v>
      </c>
      <c r="D9370">
        <v>17</v>
      </c>
      <c r="E9370">
        <v>11</v>
      </c>
      <c r="F9370" t="s">
        <v>122</v>
      </c>
      <c r="G9370">
        <v>30</v>
      </c>
      <c r="H9370">
        <v>25</v>
      </c>
      <c r="I9370">
        <v>0.64</v>
      </c>
      <c r="J9370">
        <v>0.43</v>
      </c>
      <c r="K9370">
        <v>0.2</v>
      </c>
      <c r="L9370" s="1">
        <v>0.27152777777777776</v>
      </c>
      <c r="M9370" s="1">
        <v>0.74027777777777781</v>
      </c>
      <c r="N9370">
        <v>675</v>
      </c>
      <c r="O9370" s="9" t="s">
        <v>2302</v>
      </c>
    </row>
    <row r="9371" spans="1:15" x14ac:dyDescent="0.25">
      <c r="A9371" s="8">
        <v>45046</v>
      </c>
      <c r="B9371" s="8">
        <v>45059</v>
      </c>
      <c r="C9371">
        <v>28</v>
      </c>
      <c r="D9371">
        <v>17</v>
      </c>
      <c r="E9371">
        <v>11</v>
      </c>
      <c r="F9371" t="s">
        <v>88</v>
      </c>
      <c r="G9371">
        <v>29</v>
      </c>
      <c r="H9371">
        <v>23</v>
      </c>
      <c r="I9371">
        <v>0.64</v>
      </c>
      <c r="J9371">
        <v>0.45</v>
      </c>
      <c r="K9371">
        <v>0.5</v>
      </c>
      <c r="L9371" s="1">
        <v>0.27152777777777776</v>
      </c>
      <c r="M9371" s="1">
        <v>0.74027777777777781</v>
      </c>
      <c r="N9371">
        <v>675</v>
      </c>
      <c r="O9371" s="9" t="s">
        <v>2302</v>
      </c>
    </row>
    <row r="9372" spans="1:15" x14ac:dyDescent="0.25">
      <c r="A9372" s="8">
        <v>45046</v>
      </c>
      <c r="B9372" s="8">
        <v>45060</v>
      </c>
      <c r="C9372">
        <v>28</v>
      </c>
      <c r="D9372">
        <v>18</v>
      </c>
      <c r="E9372">
        <v>10</v>
      </c>
      <c r="F9372" t="s">
        <v>162</v>
      </c>
      <c r="G9372">
        <v>29</v>
      </c>
      <c r="H9372">
        <v>24</v>
      </c>
      <c r="I9372">
        <v>0.64</v>
      </c>
      <c r="J9372">
        <v>0.05</v>
      </c>
      <c r="K9372" t="s">
        <v>4</v>
      </c>
      <c r="L9372" s="1">
        <v>0.2722222222222222</v>
      </c>
      <c r="M9372" s="1">
        <v>0.73958333333333337</v>
      </c>
      <c r="N9372">
        <v>673</v>
      </c>
      <c r="O9372" s="9" t="s">
        <v>2302</v>
      </c>
    </row>
    <row r="9373" spans="1:15" x14ac:dyDescent="0.25">
      <c r="A9373" s="8">
        <v>45047</v>
      </c>
      <c r="B9373" s="8">
        <v>45047</v>
      </c>
      <c r="C9373">
        <v>28</v>
      </c>
      <c r="D9373">
        <v>21</v>
      </c>
      <c r="E9373">
        <v>7</v>
      </c>
      <c r="F9373" t="s">
        <v>145</v>
      </c>
      <c r="G9373">
        <v>29</v>
      </c>
      <c r="H9373">
        <v>21</v>
      </c>
      <c r="I9373">
        <v>0.67</v>
      </c>
      <c r="J9373">
        <v>0.06</v>
      </c>
      <c r="K9373" t="s">
        <v>4</v>
      </c>
      <c r="L9373" s="1">
        <v>0.26874999999999999</v>
      </c>
      <c r="M9373" s="1">
        <v>0.74375000000000002</v>
      </c>
      <c r="N9373">
        <v>684</v>
      </c>
      <c r="O9373" s="9" t="s">
        <v>2302</v>
      </c>
    </row>
    <row r="9374" spans="1:15" x14ac:dyDescent="0.25">
      <c r="A9374" s="8">
        <v>45047</v>
      </c>
      <c r="B9374" s="8">
        <v>45048</v>
      </c>
      <c r="C9374">
        <v>28</v>
      </c>
      <c r="D9374">
        <v>22</v>
      </c>
      <c r="E9374">
        <v>6</v>
      </c>
      <c r="F9374" t="s">
        <v>144</v>
      </c>
      <c r="G9374">
        <v>29</v>
      </c>
      <c r="H9374">
        <v>24</v>
      </c>
      <c r="I9374">
        <v>0.64</v>
      </c>
      <c r="J9374">
        <v>0.05</v>
      </c>
      <c r="K9374" t="s">
        <v>4</v>
      </c>
      <c r="L9374" s="1">
        <v>0.26874999999999999</v>
      </c>
      <c r="M9374" s="1">
        <v>0.74375000000000002</v>
      </c>
      <c r="N9374">
        <v>684</v>
      </c>
      <c r="O9374" s="9" t="s">
        <v>2302</v>
      </c>
    </row>
    <row r="9375" spans="1:15" x14ac:dyDescent="0.25">
      <c r="A9375" s="8">
        <v>45047</v>
      </c>
      <c r="B9375" s="8">
        <v>45049</v>
      </c>
      <c r="C9375">
        <v>29</v>
      </c>
      <c r="D9375">
        <v>22</v>
      </c>
      <c r="E9375">
        <v>7</v>
      </c>
      <c r="F9375" t="s">
        <v>199</v>
      </c>
      <c r="G9375">
        <v>29</v>
      </c>
      <c r="H9375">
        <v>25</v>
      </c>
      <c r="I9375">
        <v>0.62</v>
      </c>
      <c r="J9375">
        <v>0.05</v>
      </c>
      <c r="K9375" t="s">
        <v>4</v>
      </c>
      <c r="L9375" s="1">
        <v>0.26944444444444443</v>
      </c>
      <c r="M9375" s="1">
        <v>0.74305555555555558</v>
      </c>
      <c r="N9375">
        <v>682</v>
      </c>
      <c r="O9375" s="9" t="s">
        <v>2302</v>
      </c>
    </row>
    <row r="9376" spans="1:15" x14ac:dyDescent="0.25">
      <c r="A9376" s="8">
        <v>45047</v>
      </c>
      <c r="B9376" s="8">
        <v>45050</v>
      </c>
      <c r="C9376">
        <v>28</v>
      </c>
      <c r="D9376">
        <v>21</v>
      </c>
      <c r="E9376">
        <v>7</v>
      </c>
      <c r="F9376" t="s">
        <v>115</v>
      </c>
      <c r="G9376">
        <v>28</v>
      </c>
      <c r="H9376">
        <v>23</v>
      </c>
      <c r="I9376">
        <v>0.56000000000000005</v>
      </c>
      <c r="J9376">
        <v>0</v>
      </c>
      <c r="K9376" t="s">
        <v>4</v>
      </c>
      <c r="L9376" s="1">
        <v>0.26944444444444443</v>
      </c>
      <c r="M9376" s="1">
        <v>0.74305555555555558</v>
      </c>
      <c r="N9376">
        <v>682</v>
      </c>
      <c r="O9376" s="9" t="s">
        <v>2302</v>
      </c>
    </row>
    <row r="9377" spans="1:15" x14ac:dyDescent="0.25">
      <c r="A9377" s="8">
        <v>45047</v>
      </c>
      <c r="B9377" s="8">
        <v>45051</v>
      </c>
      <c r="C9377">
        <v>28</v>
      </c>
      <c r="D9377">
        <v>20</v>
      </c>
      <c r="E9377">
        <v>8</v>
      </c>
      <c r="F9377" t="s">
        <v>110</v>
      </c>
      <c r="G9377">
        <v>28</v>
      </c>
      <c r="H9377">
        <v>27</v>
      </c>
      <c r="I9377">
        <v>0.59</v>
      </c>
      <c r="J9377">
        <v>0</v>
      </c>
      <c r="K9377" t="s">
        <v>4</v>
      </c>
      <c r="L9377" s="1">
        <v>0.26944444444444443</v>
      </c>
      <c r="M9377" s="1">
        <v>0.74236111111111114</v>
      </c>
      <c r="N9377">
        <v>681</v>
      </c>
      <c r="O9377" s="9" t="s">
        <v>2302</v>
      </c>
    </row>
    <row r="9378" spans="1:15" x14ac:dyDescent="0.25">
      <c r="A9378" s="8">
        <v>45047</v>
      </c>
      <c r="B9378" s="8">
        <v>45052</v>
      </c>
      <c r="C9378">
        <v>28</v>
      </c>
      <c r="D9378">
        <v>20</v>
      </c>
      <c r="E9378">
        <v>8</v>
      </c>
      <c r="F9378" t="s">
        <v>162</v>
      </c>
      <c r="G9378">
        <v>28</v>
      </c>
      <c r="H9378">
        <v>17</v>
      </c>
      <c r="I9378">
        <v>0.53</v>
      </c>
      <c r="J9378">
        <v>0.05</v>
      </c>
      <c r="K9378" t="s">
        <v>4</v>
      </c>
      <c r="L9378" s="1">
        <v>0.27013888888888887</v>
      </c>
      <c r="M9378" s="1">
        <v>0.74236111111111114</v>
      </c>
      <c r="N9378">
        <v>680</v>
      </c>
      <c r="O9378" s="9" t="s">
        <v>2302</v>
      </c>
    </row>
    <row r="9379" spans="1:15" x14ac:dyDescent="0.25">
      <c r="A9379" s="8">
        <v>45047</v>
      </c>
      <c r="B9379" s="8">
        <v>45053</v>
      </c>
      <c r="C9379">
        <v>28</v>
      </c>
      <c r="D9379">
        <v>20</v>
      </c>
      <c r="E9379">
        <v>8</v>
      </c>
      <c r="F9379" t="s">
        <v>151</v>
      </c>
      <c r="G9379">
        <v>28</v>
      </c>
      <c r="H9379">
        <v>17</v>
      </c>
      <c r="I9379">
        <v>0.54</v>
      </c>
      <c r="J9379">
        <v>0.01</v>
      </c>
      <c r="K9379" t="s">
        <v>4</v>
      </c>
      <c r="L9379" s="1">
        <v>0.27013888888888887</v>
      </c>
      <c r="M9379" s="1">
        <v>0.7416666666666667</v>
      </c>
      <c r="N9379">
        <v>679</v>
      </c>
      <c r="O9379" s="9" t="s">
        <v>2302</v>
      </c>
    </row>
    <row r="9380" spans="1:15" x14ac:dyDescent="0.25">
      <c r="A9380" s="8">
        <v>45047</v>
      </c>
      <c r="B9380" s="8">
        <v>45054</v>
      </c>
      <c r="C9380">
        <v>28</v>
      </c>
      <c r="D9380">
        <v>21</v>
      </c>
      <c r="E9380">
        <v>7</v>
      </c>
      <c r="F9380" t="s">
        <v>7</v>
      </c>
      <c r="G9380">
        <v>28</v>
      </c>
      <c r="H9380">
        <v>23</v>
      </c>
      <c r="I9380">
        <v>0.61</v>
      </c>
      <c r="J9380">
        <v>0.48</v>
      </c>
      <c r="K9380">
        <v>0.3</v>
      </c>
      <c r="L9380" s="1">
        <v>0.27013888888888887</v>
      </c>
      <c r="M9380" s="1">
        <v>0.7416666666666667</v>
      </c>
      <c r="N9380">
        <v>679</v>
      </c>
      <c r="O9380" s="9" t="s">
        <v>2302</v>
      </c>
    </row>
    <row r="9381" spans="1:15" x14ac:dyDescent="0.25">
      <c r="A9381" s="8">
        <v>45047</v>
      </c>
      <c r="B9381" s="8">
        <v>45055</v>
      </c>
      <c r="C9381">
        <v>27</v>
      </c>
      <c r="D9381">
        <v>18</v>
      </c>
      <c r="E9381">
        <v>9</v>
      </c>
      <c r="F9381" t="s">
        <v>151</v>
      </c>
      <c r="G9381">
        <v>26</v>
      </c>
      <c r="H9381">
        <v>18</v>
      </c>
      <c r="I9381">
        <v>0.4</v>
      </c>
      <c r="J9381">
        <v>0.06</v>
      </c>
      <c r="K9381" t="s">
        <v>4</v>
      </c>
      <c r="L9381" s="1">
        <v>0.27083333333333331</v>
      </c>
      <c r="M9381" s="1">
        <v>0.74097222222222225</v>
      </c>
      <c r="N9381">
        <v>677</v>
      </c>
      <c r="O9381" s="9" t="s">
        <v>2302</v>
      </c>
    </row>
    <row r="9382" spans="1:15" x14ac:dyDescent="0.25">
      <c r="A9382" s="8">
        <v>45047</v>
      </c>
      <c r="B9382" s="8">
        <v>45056</v>
      </c>
      <c r="C9382">
        <v>26</v>
      </c>
      <c r="D9382">
        <v>16</v>
      </c>
      <c r="E9382">
        <v>10</v>
      </c>
      <c r="F9382" t="s">
        <v>199</v>
      </c>
      <c r="G9382">
        <v>27</v>
      </c>
      <c r="H9382">
        <v>26</v>
      </c>
      <c r="I9382">
        <v>0.59</v>
      </c>
      <c r="J9382">
        <v>7.0000000000000007E-2</v>
      </c>
      <c r="K9382" t="s">
        <v>4</v>
      </c>
      <c r="L9382" s="1">
        <v>0.27083333333333331</v>
      </c>
      <c r="M9382" s="1">
        <v>0.74097222222222225</v>
      </c>
      <c r="N9382">
        <v>677</v>
      </c>
      <c r="O9382" s="9" t="s">
        <v>2302</v>
      </c>
    </row>
    <row r="9383" spans="1:15" x14ac:dyDescent="0.25">
      <c r="A9383" s="8">
        <v>45047</v>
      </c>
      <c r="B9383" s="8">
        <v>45057</v>
      </c>
      <c r="C9383">
        <v>26</v>
      </c>
      <c r="D9383">
        <v>16</v>
      </c>
      <c r="E9383">
        <v>10</v>
      </c>
      <c r="F9383" t="s">
        <v>115</v>
      </c>
      <c r="G9383">
        <v>27</v>
      </c>
      <c r="H9383">
        <v>24</v>
      </c>
      <c r="I9383">
        <v>0.62</v>
      </c>
      <c r="J9383">
        <v>0.05</v>
      </c>
      <c r="K9383" t="s">
        <v>4</v>
      </c>
      <c r="L9383" s="1">
        <v>0.27152777777777776</v>
      </c>
      <c r="M9383" s="1">
        <v>0.74027777777777781</v>
      </c>
      <c r="N9383">
        <v>675</v>
      </c>
      <c r="O9383" s="9" t="s">
        <v>2302</v>
      </c>
    </row>
    <row r="9384" spans="1:15" x14ac:dyDescent="0.25">
      <c r="A9384" s="8">
        <v>45047</v>
      </c>
      <c r="B9384" s="8">
        <v>45058</v>
      </c>
      <c r="C9384">
        <v>26</v>
      </c>
      <c r="D9384">
        <v>16</v>
      </c>
      <c r="E9384">
        <v>10</v>
      </c>
      <c r="F9384" t="s">
        <v>5</v>
      </c>
      <c r="G9384">
        <v>27</v>
      </c>
      <c r="H9384">
        <v>28</v>
      </c>
      <c r="I9384">
        <v>0.69</v>
      </c>
      <c r="J9384">
        <v>0.41</v>
      </c>
      <c r="K9384">
        <v>0.3</v>
      </c>
      <c r="L9384" s="1">
        <v>0.27152777777777776</v>
      </c>
      <c r="M9384" s="1">
        <v>0.74027777777777781</v>
      </c>
      <c r="N9384">
        <v>675</v>
      </c>
      <c r="O9384" s="9" t="s">
        <v>2302</v>
      </c>
    </row>
    <row r="9385" spans="1:15" x14ac:dyDescent="0.25">
      <c r="A9385" s="8">
        <v>45047</v>
      </c>
      <c r="B9385" s="8">
        <v>45059</v>
      </c>
      <c r="C9385">
        <v>26</v>
      </c>
      <c r="D9385">
        <v>17</v>
      </c>
      <c r="E9385">
        <v>9</v>
      </c>
      <c r="F9385" t="s">
        <v>200</v>
      </c>
      <c r="G9385">
        <v>27</v>
      </c>
      <c r="H9385">
        <v>25</v>
      </c>
      <c r="I9385">
        <v>0.62</v>
      </c>
      <c r="J9385">
        <v>0.56999999999999995</v>
      </c>
      <c r="K9385">
        <v>3.8</v>
      </c>
      <c r="L9385" s="1">
        <v>0.27152777777777776</v>
      </c>
      <c r="M9385" s="1">
        <v>0.74027777777777781</v>
      </c>
      <c r="N9385">
        <v>675</v>
      </c>
      <c r="O9385" s="9" t="s">
        <v>2302</v>
      </c>
    </row>
    <row r="9386" spans="1:15" x14ac:dyDescent="0.25">
      <c r="A9386" s="8">
        <v>45047</v>
      </c>
      <c r="B9386" s="8">
        <v>45060</v>
      </c>
      <c r="C9386">
        <v>27</v>
      </c>
      <c r="D9386">
        <v>17</v>
      </c>
      <c r="E9386">
        <v>10</v>
      </c>
      <c r="F9386" t="s">
        <v>9</v>
      </c>
      <c r="G9386">
        <v>27</v>
      </c>
      <c r="H9386">
        <v>22</v>
      </c>
      <c r="I9386">
        <v>0.61</v>
      </c>
      <c r="J9386">
        <v>0.06</v>
      </c>
      <c r="K9386" t="s">
        <v>4</v>
      </c>
      <c r="L9386" s="1">
        <v>0.2722222222222222</v>
      </c>
      <c r="M9386" s="1">
        <v>0.73958333333333337</v>
      </c>
      <c r="N9386">
        <v>673</v>
      </c>
      <c r="O9386" s="9" t="s">
        <v>2302</v>
      </c>
    </row>
    <row r="9387" spans="1:15" x14ac:dyDescent="0.25">
      <c r="A9387" s="8">
        <v>45047</v>
      </c>
      <c r="B9387" s="8">
        <v>45061</v>
      </c>
      <c r="C9387">
        <v>27</v>
      </c>
      <c r="D9387">
        <v>18</v>
      </c>
      <c r="E9387">
        <v>9</v>
      </c>
      <c r="F9387" t="s">
        <v>145</v>
      </c>
      <c r="G9387">
        <v>27</v>
      </c>
      <c r="H9387">
        <v>20</v>
      </c>
      <c r="I9387">
        <v>0.63</v>
      </c>
      <c r="J9387">
        <v>0.05</v>
      </c>
      <c r="K9387" t="s">
        <v>4</v>
      </c>
      <c r="L9387" s="1">
        <v>0.2722222222222222</v>
      </c>
      <c r="M9387" s="1">
        <v>0.73958333333333337</v>
      </c>
      <c r="N9387">
        <v>673</v>
      </c>
      <c r="O9387" s="9" t="s">
        <v>2302</v>
      </c>
    </row>
    <row r="9388" spans="1:15" x14ac:dyDescent="0.25">
      <c r="A9388" s="8">
        <v>45048</v>
      </c>
      <c r="B9388" s="8">
        <v>45048</v>
      </c>
      <c r="C9388">
        <v>28</v>
      </c>
      <c r="D9388">
        <v>23</v>
      </c>
      <c r="E9388">
        <v>5</v>
      </c>
      <c r="F9388" t="s">
        <v>786</v>
      </c>
      <c r="G9388">
        <v>29</v>
      </c>
      <c r="H9388">
        <v>24</v>
      </c>
      <c r="I9388">
        <v>0.65</v>
      </c>
      <c r="J9388">
        <v>0.24</v>
      </c>
      <c r="K9388">
        <v>0.2</v>
      </c>
      <c r="L9388" s="1">
        <v>0.26874999999999999</v>
      </c>
      <c r="M9388" s="1">
        <v>0.74375000000000002</v>
      </c>
      <c r="N9388">
        <v>684</v>
      </c>
      <c r="O9388" s="9" t="s">
        <v>2302</v>
      </c>
    </row>
    <row r="9389" spans="1:15" x14ac:dyDescent="0.25">
      <c r="A9389" s="8">
        <v>45048</v>
      </c>
      <c r="B9389" s="8">
        <v>45049</v>
      </c>
      <c r="C9389">
        <v>28</v>
      </c>
      <c r="D9389">
        <v>22</v>
      </c>
      <c r="E9389">
        <v>6</v>
      </c>
      <c r="F9389" t="s">
        <v>115</v>
      </c>
      <c r="G9389">
        <v>29</v>
      </c>
      <c r="H9389">
        <v>24</v>
      </c>
      <c r="I9389">
        <v>0.61</v>
      </c>
      <c r="J9389">
        <v>0.05</v>
      </c>
      <c r="K9389" t="s">
        <v>4</v>
      </c>
      <c r="L9389" s="1">
        <v>0.26944444444444443</v>
      </c>
      <c r="M9389" s="1">
        <v>0.74305555555555558</v>
      </c>
      <c r="N9389">
        <v>682</v>
      </c>
      <c r="O9389" s="9" t="s">
        <v>2302</v>
      </c>
    </row>
    <row r="9390" spans="1:15" x14ac:dyDescent="0.25">
      <c r="A9390" s="8">
        <v>45048</v>
      </c>
      <c r="B9390" s="8">
        <v>45050</v>
      </c>
      <c r="C9390">
        <v>27</v>
      </c>
      <c r="D9390">
        <v>20</v>
      </c>
      <c r="E9390">
        <v>7</v>
      </c>
      <c r="F9390" t="s">
        <v>171</v>
      </c>
      <c r="G9390">
        <v>27</v>
      </c>
      <c r="H9390">
        <v>21</v>
      </c>
      <c r="I9390">
        <v>0.56000000000000005</v>
      </c>
      <c r="J9390">
        <v>0</v>
      </c>
      <c r="K9390" t="s">
        <v>4</v>
      </c>
      <c r="L9390" s="1">
        <v>0.26944444444444443</v>
      </c>
      <c r="M9390" s="1">
        <v>0.74305555555555558</v>
      </c>
      <c r="N9390">
        <v>682</v>
      </c>
      <c r="O9390" s="9" t="s">
        <v>2302</v>
      </c>
    </row>
    <row r="9391" spans="1:15" x14ac:dyDescent="0.25">
      <c r="A9391" s="8">
        <v>45048</v>
      </c>
      <c r="B9391" s="8">
        <v>45051</v>
      </c>
      <c r="C9391">
        <v>28</v>
      </c>
      <c r="D9391">
        <v>20</v>
      </c>
      <c r="E9391">
        <v>8</v>
      </c>
      <c r="F9391" t="s">
        <v>162</v>
      </c>
      <c r="G9391">
        <v>27</v>
      </c>
      <c r="H9391">
        <v>26</v>
      </c>
      <c r="I9391">
        <v>0.59</v>
      </c>
      <c r="J9391">
        <v>0</v>
      </c>
      <c r="K9391" t="s">
        <v>4</v>
      </c>
      <c r="L9391" s="1">
        <v>0.26944444444444443</v>
      </c>
      <c r="M9391" s="1">
        <v>0.74236111111111114</v>
      </c>
      <c r="N9391">
        <v>681</v>
      </c>
      <c r="O9391" s="9" t="s">
        <v>2302</v>
      </c>
    </row>
    <row r="9392" spans="1:15" x14ac:dyDescent="0.25">
      <c r="A9392" s="8">
        <v>45048</v>
      </c>
      <c r="B9392" s="8">
        <v>45052</v>
      </c>
      <c r="C9392">
        <v>28</v>
      </c>
      <c r="D9392">
        <v>20</v>
      </c>
      <c r="E9392">
        <v>8</v>
      </c>
      <c r="F9392" t="s">
        <v>162</v>
      </c>
      <c r="G9392">
        <v>28</v>
      </c>
      <c r="H9392">
        <v>23</v>
      </c>
      <c r="I9392">
        <v>0.56999999999999995</v>
      </c>
      <c r="J9392">
        <v>0.03</v>
      </c>
      <c r="K9392" t="s">
        <v>4</v>
      </c>
      <c r="L9392" s="1">
        <v>0.27013888888888887</v>
      </c>
      <c r="M9392" s="1">
        <v>0.74236111111111114</v>
      </c>
      <c r="N9392">
        <v>680</v>
      </c>
      <c r="O9392" s="9" t="s">
        <v>2302</v>
      </c>
    </row>
    <row r="9393" spans="1:15" x14ac:dyDescent="0.25">
      <c r="A9393" s="8">
        <v>45048</v>
      </c>
      <c r="B9393" s="8">
        <v>45053</v>
      </c>
      <c r="C9393">
        <v>28</v>
      </c>
      <c r="D9393">
        <v>20</v>
      </c>
      <c r="E9393">
        <v>8</v>
      </c>
      <c r="F9393" t="s">
        <v>151</v>
      </c>
      <c r="G9393">
        <v>28</v>
      </c>
      <c r="H9393">
        <v>20</v>
      </c>
      <c r="I9393">
        <v>0.56000000000000005</v>
      </c>
      <c r="J9393">
        <v>0.04</v>
      </c>
      <c r="K9393" t="s">
        <v>4</v>
      </c>
      <c r="L9393" s="1">
        <v>0.27013888888888887</v>
      </c>
      <c r="M9393" s="1">
        <v>0.7416666666666667</v>
      </c>
      <c r="N9393">
        <v>679</v>
      </c>
      <c r="O9393" s="9" t="s">
        <v>2302</v>
      </c>
    </row>
    <row r="9394" spans="1:15" x14ac:dyDescent="0.25">
      <c r="A9394" s="8">
        <v>45048</v>
      </c>
      <c r="B9394" s="8">
        <v>45054</v>
      </c>
      <c r="C9394">
        <v>27</v>
      </c>
      <c r="D9394">
        <v>19</v>
      </c>
      <c r="E9394">
        <v>8</v>
      </c>
      <c r="F9394" t="s">
        <v>7</v>
      </c>
      <c r="G9394">
        <v>26</v>
      </c>
      <c r="H9394">
        <v>23</v>
      </c>
      <c r="I9394">
        <v>0.63</v>
      </c>
      <c r="J9394">
        <v>0</v>
      </c>
      <c r="K9394" t="s">
        <v>4</v>
      </c>
      <c r="L9394" s="1">
        <v>0.27013888888888887</v>
      </c>
      <c r="M9394" s="1">
        <v>0.7416666666666667</v>
      </c>
      <c r="N9394">
        <v>679</v>
      </c>
      <c r="O9394" s="9" t="s">
        <v>2302</v>
      </c>
    </row>
    <row r="9395" spans="1:15" x14ac:dyDescent="0.25">
      <c r="A9395" s="8">
        <v>45048</v>
      </c>
      <c r="B9395" s="8">
        <v>45055</v>
      </c>
      <c r="C9395">
        <v>26</v>
      </c>
      <c r="D9395">
        <v>16</v>
      </c>
      <c r="E9395">
        <v>10</v>
      </c>
      <c r="F9395" t="s">
        <v>199</v>
      </c>
      <c r="G9395">
        <v>26</v>
      </c>
      <c r="H9395">
        <v>16</v>
      </c>
      <c r="I9395">
        <v>0.43</v>
      </c>
      <c r="J9395">
        <v>0.03</v>
      </c>
      <c r="K9395" t="s">
        <v>4</v>
      </c>
      <c r="L9395" s="1">
        <v>0.27083333333333331</v>
      </c>
      <c r="M9395" s="1">
        <v>0.74097222222222225</v>
      </c>
      <c r="N9395">
        <v>677</v>
      </c>
      <c r="O9395" s="9" t="s">
        <v>2302</v>
      </c>
    </row>
    <row r="9396" spans="1:15" x14ac:dyDescent="0.25">
      <c r="A9396" s="8">
        <v>45048</v>
      </c>
      <c r="B9396" s="8">
        <v>45056</v>
      </c>
      <c r="C9396">
        <v>25</v>
      </c>
      <c r="D9396">
        <v>15</v>
      </c>
      <c r="E9396">
        <v>10</v>
      </c>
      <c r="F9396" t="s">
        <v>171</v>
      </c>
      <c r="G9396">
        <v>26</v>
      </c>
      <c r="H9396">
        <v>17</v>
      </c>
      <c r="I9396">
        <v>0.51</v>
      </c>
      <c r="J9396">
        <v>0.03</v>
      </c>
      <c r="K9396" t="s">
        <v>4</v>
      </c>
      <c r="L9396" s="1">
        <v>0.27083333333333331</v>
      </c>
      <c r="M9396" s="1">
        <v>0.74097222222222225</v>
      </c>
      <c r="N9396">
        <v>677</v>
      </c>
      <c r="O9396" s="9" t="s">
        <v>2302</v>
      </c>
    </row>
    <row r="9397" spans="1:15" x14ac:dyDescent="0.25">
      <c r="A9397" s="8">
        <v>45048</v>
      </c>
      <c r="B9397" s="8">
        <v>45057</v>
      </c>
      <c r="C9397">
        <v>25</v>
      </c>
      <c r="D9397">
        <v>15</v>
      </c>
      <c r="E9397">
        <v>10</v>
      </c>
      <c r="F9397" t="s">
        <v>110</v>
      </c>
      <c r="G9397">
        <v>26</v>
      </c>
      <c r="H9397">
        <v>20</v>
      </c>
      <c r="I9397">
        <v>0.54</v>
      </c>
      <c r="J9397">
        <v>0.04</v>
      </c>
      <c r="K9397" t="s">
        <v>4</v>
      </c>
      <c r="L9397" s="1">
        <v>0.27152777777777776</v>
      </c>
      <c r="M9397" s="1">
        <v>0.74027777777777781</v>
      </c>
      <c r="N9397">
        <v>675</v>
      </c>
      <c r="O9397" s="9" t="s">
        <v>2302</v>
      </c>
    </row>
    <row r="9398" spans="1:15" x14ac:dyDescent="0.25">
      <c r="A9398" s="8">
        <v>45048</v>
      </c>
      <c r="B9398" s="8">
        <v>45058</v>
      </c>
      <c r="C9398">
        <v>25</v>
      </c>
      <c r="D9398">
        <v>15</v>
      </c>
      <c r="E9398">
        <v>10</v>
      </c>
      <c r="F9398" t="s">
        <v>7</v>
      </c>
      <c r="G9398">
        <v>26</v>
      </c>
      <c r="H9398">
        <v>22</v>
      </c>
      <c r="I9398">
        <v>0.61</v>
      </c>
      <c r="J9398">
        <v>0.05</v>
      </c>
      <c r="K9398" t="s">
        <v>4</v>
      </c>
      <c r="L9398" s="1">
        <v>0.27152777777777776</v>
      </c>
      <c r="M9398" s="1">
        <v>0.74027777777777781</v>
      </c>
      <c r="N9398">
        <v>675</v>
      </c>
      <c r="O9398" s="9" t="s">
        <v>2302</v>
      </c>
    </row>
    <row r="9399" spans="1:15" x14ac:dyDescent="0.25">
      <c r="A9399" s="8">
        <v>45048</v>
      </c>
      <c r="B9399" s="8">
        <v>45059</v>
      </c>
      <c r="C9399">
        <v>25</v>
      </c>
      <c r="D9399">
        <v>16</v>
      </c>
      <c r="E9399">
        <v>9</v>
      </c>
      <c r="F9399" t="s">
        <v>27</v>
      </c>
      <c r="G9399">
        <v>25</v>
      </c>
      <c r="H9399">
        <v>19</v>
      </c>
      <c r="I9399">
        <v>0.82</v>
      </c>
      <c r="J9399">
        <v>0.63</v>
      </c>
      <c r="K9399">
        <v>3.2</v>
      </c>
      <c r="L9399" s="1">
        <v>0.27152777777777776</v>
      </c>
      <c r="M9399" s="1">
        <v>0.74027777777777781</v>
      </c>
      <c r="N9399">
        <v>675</v>
      </c>
      <c r="O9399" s="9" t="s">
        <v>2302</v>
      </c>
    </row>
    <row r="9400" spans="1:15" x14ac:dyDescent="0.25">
      <c r="A9400" s="8">
        <v>45048</v>
      </c>
      <c r="B9400" s="8">
        <v>45060</v>
      </c>
      <c r="C9400">
        <v>25</v>
      </c>
      <c r="D9400">
        <v>16</v>
      </c>
      <c r="E9400">
        <v>9</v>
      </c>
      <c r="F9400" t="s">
        <v>151</v>
      </c>
      <c r="G9400">
        <v>26</v>
      </c>
      <c r="H9400">
        <v>10</v>
      </c>
      <c r="I9400">
        <v>0.69</v>
      </c>
      <c r="J9400">
        <v>0.39</v>
      </c>
      <c r="K9400">
        <v>0.1</v>
      </c>
      <c r="L9400" s="1">
        <v>0.2722222222222222</v>
      </c>
      <c r="M9400" s="1">
        <v>0.73958333333333337</v>
      </c>
      <c r="N9400">
        <v>673</v>
      </c>
      <c r="O9400" s="9" t="s">
        <v>2302</v>
      </c>
    </row>
    <row r="9401" spans="1:15" x14ac:dyDescent="0.25">
      <c r="A9401" s="8">
        <v>45048</v>
      </c>
      <c r="B9401" s="8">
        <v>45061</v>
      </c>
      <c r="C9401">
        <v>26</v>
      </c>
      <c r="D9401">
        <v>17</v>
      </c>
      <c r="E9401">
        <v>9</v>
      </c>
      <c r="F9401" t="s">
        <v>110</v>
      </c>
      <c r="G9401">
        <v>26</v>
      </c>
      <c r="H9401">
        <v>7</v>
      </c>
      <c r="I9401">
        <v>0.36</v>
      </c>
      <c r="J9401">
        <v>0.05</v>
      </c>
      <c r="K9401" t="s">
        <v>4</v>
      </c>
      <c r="L9401" s="1">
        <v>0.2722222222222222</v>
      </c>
      <c r="M9401" s="1">
        <v>0.73958333333333337</v>
      </c>
      <c r="N9401">
        <v>673</v>
      </c>
      <c r="O9401" s="9" t="s">
        <v>2302</v>
      </c>
    </row>
    <row r="9402" spans="1:15" x14ac:dyDescent="0.25">
      <c r="A9402" s="8">
        <v>45048</v>
      </c>
      <c r="B9402" s="8">
        <v>45062</v>
      </c>
      <c r="C9402">
        <v>26</v>
      </c>
      <c r="D9402">
        <v>18</v>
      </c>
      <c r="E9402">
        <v>8</v>
      </c>
      <c r="F9402" t="s">
        <v>115</v>
      </c>
      <c r="G9402">
        <v>26</v>
      </c>
      <c r="H9402">
        <v>9</v>
      </c>
      <c r="I9402">
        <v>0.36</v>
      </c>
      <c r="J9402">
        <v>0.04</v>
      </c>
      <c r="K9402" t="s">
        <v>4</v>
      </c>
      <c r="L9402" s="1">
        <v>0.2722222222222222</v>
      </c>
      <c r="M9402" s="1">
        <v>0.73958333333333337</v>
      </c>
      <c r="N9402">
        <v>673</v>
      </c>
      <c r="O9402" s="9" t="s">
        <v>2302</v>
      </c>
    </row>
    <row r="9403" spans="1:15" x14ac:dyDescent="0.25">
      <c r="A9403" s="8">
        <v>45049</v>
      </c>
      <c r="B9403" s="8">
        <v>45049</v>
      </c>
      <c r="C9403">
        <v>28</v>
      </c>
      <c r="D9403">
        <v>22</v>
      </c>
      <c r="E9403">
        <v>6</v>
      </c>
      <c r="F9403" t="s">
        <v>105</v>
      </c>
      <c r="G9403">
        <v>29</v>
      </c>
      <c r="H9403">
        <v>23</v>
      </c>
      <c r="I9403">
        <v>0.61</v>
      </c>
      <c r="J9403">
        <v>0.21</v>
      </c>
      <c r="K9403">
        <v>0.3</v>
      </c>
      <c r="L9403" s="1">
        <v>0.26944444444444443</v>
      </c>
      <c r="M9403" s="1">
        <v>0.74305555555555558</v>
      </c>
      <c r="N9403">
        <v>682</v>
      </c>
      <c r="O9403" s="9" t="s">
        <v>2302</v>
      </c>
    </row>
    <row r="9404" spans="1:15" x14ac:dyDescent="0.25">
      <c r="A9404" s="8">
        <v>45049</v>
      </c>
      <c r="B9404" s="8">
        <v>45050</v>
      </c>
      <c r="C9404">
        <v>27</v>
      </c>
      <c r="D9404">
        <v>20</v>
      </c>
      <c r="E9404">
        <v>7</v>
      </c>
      <c r="F9404" t="s">
        <v>115</v>
      </c>
      <c r="G9404">
        <v>28</v>
      </c>
      <c r="H9404">
        <v>21</v>
      </c>
      <c r="I9404">
        <v>0.54</v>
      </c>
      <c r="J9404">
        <v>0</v>
      </c>
      <c r="K9404" t="s">
        <v>4</v>
      </c>
      <c r="L9404" s="1">
        <v>0.26944444444444443</v>
      </c>
      <c r="M9404" s="1">
        <v>0.74305555555555558</v>
      </c>
      <c r="N9404">
        <v>682</v>
      </c>
      <c r="O9404" s="9" t="s">
        <v>2302</v>
      </c>
    </row>
    <row r="9405" spans="1:15" x14ac:dyDescent="0.25">
      <c r="A9405" s="8">
        <v>45049</v>
      </c>
      <c r="B9405" s="8">
        <v>45051</v>
      </c>
      <c r="C9405">
        <v>28</v>
      </c>
      <c r="D9405">
        <v>20</v>
      </c>
      <c r="E9405">
        <v>8</v>
      </c>
      <c r="F9405" t="s">
        <v>162</v>
      </c>
      <c r="G9405">
        <v>28</v>
      </c>
      <c r="H9405">
        <v>23</v>
      </c>
      <c r="I9405">
        <v>0.56000000000000005</v>
      </c>
      <c r="J9405">
        <v>0.01</v>
      </c>
      <c r="K9405" t="s">
        <v>4</v>
      </c>
      <c r="L9405" s="1">
        <v>0.26944444444444443</v>
      </c>
      <c r="M9405" s="1">
        <v>0.74236111111111114</v>
      </c>
      <c r="N9405">
        <v>681</v>
      </c>
      <c r="O9405" s="9" t="s">
        <v>2302</v>
      </c>
    </row>
    <row r="9406" spans="1:15" x14ac:dyDescent="0.25">
      <c r="A9406" s="8">
        <v>45049</v>
      </c>
      <c r="B9406" s="8">
        <v>45052</v>
      </c>
      <c r="C9406">
        <v>28</v>
      </c>
      <c r="D9406">
        <v>20</v>
      </c>
      <c r="E9406">
        <v>8</v>
      </c>
      <c r="F9406" t="s">
        <v>151</v>
      </c>
      <c r="G9406">
        <v>28</v>
      </c>
      <c r="H9406">
        <v>23</v>
      </c>
      <c r="I9406">
        <v>0.57999999999999996</v>
      </c>
      <c r="J9406">
        <v>0.05</v>
      </c>
      <c r="K9406" t="s">
        <v>4</v>
      </c>
      <c r="L9406" s="1">
        <v>0.27013888888888887</v>
      </c>
      <c r="M9406" s="1">
        <v>0.74236111111111114</v>
      </c>
      <c r="N9406">
        <v>680</v>
      </c>
      <c r="O9406" s="9" t="s">
        <v>2302</v>
      </c>
    </row>
    <row r="9407" spans="1:15" x14ac:dyDescent="0.25">
      <c r="A9407" s="8">
        <v>45049</v>
      </c>
      <c r="B9407" s="8">
        <v>45053</v>
      </c>
      <c r="C9407">
        <v>28</v>
      </c>
      <c r="D9407">
        <v>20</v>
      </c>
      <c r="E9407">
        <v>8</v>
      </c>
      <c r="F9407" t="s">
        <v>7</v>
      </c>
      <c r="G9407">
        <v>28</v>
      </c>
      <c r="H9407">
        <v>15</v>
      </c>
      <c r="I9407">
        <v>0.61</v>
      </c>
      <c r="J9407">
        <v>0.15</v>
      </c>
      <c r="K9407">
        <v>0.3</v>
      </c>
      <c r="L9407" s="1">
        <v>0.27013888888888887</v>
      </c>
      <c r="M9407" s="1">
        <v>0.7416666666666667</v>
      </c>
      <c r="N9407">
        <v>679</v>
      </c>
      <c r="O9407" s="9" t="s">
        <v>2302</v>
      </c>
    </row>
    <row r="9408" spans="1:15" x14ac:dyDescent="0.25">
      <c r="A9408" s="8">
        <v>45049</v>
      </c>
      <c r="B9408" s="8">
        <v>45054</v>
      </c>
      <c r="C9408">
        <v>27</v>
      </c>
      <c r="D9408">
        <v>20</v>
      </c>
      <c r="E9408">
        <v>7</v>
      </c>
      <c r="F9408" t="s">
        <v>7</v>
      </c>
      <c r="G9408">
        <v>26</v>
      </c>
      <c r="H9408">
        <v>18</v>
      </c>
      <c r="I9408">
        <v>0.64</v>
      </c>
      <c r="J9408">
        <v>0.02</v>
      </c>
      <c r="K9408" t="s">
        <v>4</v>
      </c>
      <c r="L9408" s="1">
        <v>0.27013888888888887</v>
      </c>
      <c r="M9408" s="1">
        <v>0.7416666666666667</v>
      </c>
      <c r="N9408">
        <v>679</v>
      </c>
      <c r="O9408" s="9" t="s">
        <v>2302</v>
      </c>
    </row>
    <row r="9409" spans="1:15" x14ac:dyDescent="0.25">
      <c r="A9409" s="8">
        <v>45049</v>
      </c>
      <c r="B9409" s="8">
        <v>45055</v>
      </c>
      <c r="C9409">
        <v>26</v>
      </c>
      <c r="D9409">
        <v>15</v>
      </c>
      <c r="E9409">
        <v>11</v>
      </c>
      <c r="F9409" t="s">
        <v>7</v>
      </c>
      <c r="G9409">
        <v>25</v>
      </c>
      <c r="H9409">
        <v>11</v>
      </c>
      <c r="I9409">
        <v>0.33</v>
      </c>
      <c r="J9409">
        <v>0.06</v>
      </c>
      <c r="K9409" t="s">
        <v>4</v>
      </c>
      <c r="L9409" s="1">
        <v>0.27083333333333331</v>
      </c>
      <c r="M9409" s="1">
        <v>0.74097222222222225</v>
      </c>
      <c r="N9409">
        <v>677</v>
      </c>
      <c r="O9409" s="9" t="s">
        <v>2302</v>
      </c>
    </row>
    <row r="9410" spans="1:15" x14ac:dyDescent="0.25">
      <c r="A9410" s="8">
        <v>45049</v>
      </c>
      <c r="B9410" s="8">
        <v>45056</v>
      </c>
      <c r="C9410">
        <v>24</v>
      </c>
      <c r="D9410">
        <v>17</v>
      </c>
      <c r="E9410">
        <v>7</v>
      </c>
      <c r="F9410" t="s">
        <v>151</v>
      </c>
      <c r="G9410">
        <v>25</v>
      </c>
      <c r="H9410">
        <v>9</v>
      </c>
      <c r="I9410">
        <v>0.39</v>
      </c>
      <c r="J9410">
        <v>0.06</v>
      </c>
      <c r="K9410" t="s">
        <v>4</v>
      </c>
      <c r="L9410" s="1">
        <v>0.27083333333333331</v>
      </c>
      <c r="M9410" s="1">
        <v>0.74097222222222225</v>
      </c>
      <c r="N9410">
        <v>677</v>
      </c>
      <c r="O9410" s="9" t="s">
        <v>2302</v>
      </c>
    </row>
    <row r="9411" spans="1:15" x14ac:dyDescent="0.25">
      <c r="A9411" s="8">
        <v>45049</v>
      </c>
      <c r="B9411" s="8">
        <v>45057</v>
      </c>
      <c r="C9411">
        <v>24</v>
      </c>
      <c r="D9411">
        <v>17</v>
      </c>
      <c r="E9411">
        <v>7</v>
      </c>
      <c r="F9411" t="s">
        <v>171</v>
      </c>
      <c r="G9411">
        <v>25</v>
      </c>
      <c r="H9411">
        <v>15</v>
      </c>
      <c r="I9411">
        <v>0.51</v>
      </c>
      <c r="J9411">
        <v>0.05</v>
      </c>
      <c r="K9411" t="s">
        <v>4</v>
      </c>
      <c r="L9411" s="1">
        <v>0.27152777777777776</v>
      </c>
      <c r="M9411" s="1">
        <v>0.74027777777777781</v>
      </c>
      <c r="N9411">
        <v>675</v>
      </c>
      <c r="O9411" s="9" t="s">
        <v>2302</v>
      </c>
    </row>
    <row r="9412" spans="1:15" x14ac:dyDescent="0.25">
      <c r="A9412" s="8">
        <v>45049</v>
      </c>
      <c r="B9412" s="8">
        <v>45058</v>
      </c>
      <c r="C9412">
        <v>25</v>
      </c>
      <c r="D9412">
        <v>17</v>
      </c>
      <c r="E9412">
        <v>8</v>
      </c>
      <c r="F9412" t="s">
        <v>145</v>
      </c>
      <c r="G9412">
        <v>26</v>
      </c>
      <c r="H9412">
        <v>15</v>
      </c>
      <c r="I9412">
        <v>0.56000000000000005</v>
      </c>
      <c r="J9412">
        <v>0.04</v>
      </c>
      <c r="K9412" t="s">
        <v>4</v>
      </c>
      <c r="L9412" s="1">
        <v>0.27152777777777776</v>
      </c>
      <c r="M9412" s="1">
        <v>0.74027777777777781</v>
      </c>
      <c r="N9412">
        <v>675</v>
      </c>
      <c r="O9412" s="9" t="s">
        <v>2302</v>
      </c>
    </row>
    <row r="9413" spans="1:15" x14ac:dyDescent="0.25">
      <c r="A9413" s="8">
        <v>45049</v>
      </c>
      <c r="B9413" s="8">
        <v>45059</v>
      </c>
      <c r="C9413">
        <v>25</v>
      </c>
      <c r="D9413">
        <v>17</v>
      </c>
      <c r="E9413">
        <v>8</v>
      </c>
      <c r="F9413" t="s">
        <v>151</v>
      </c>
      <c r="G9413">
        <v>26</v>
      </c>
      <c r="H9413">
        <v>17</v>
      </c>
      <c r="I9413">
        <v>0.67</v>
      </c>
      <c r="J9413">
        <v>0.06</v>
      </c>
      <c r="K9413" t="s">
        <v>4</v>
      </c>
      <c r="L9413" s="1">
        <v>0.27152777777777776</v>
      </c>
      <c r="M9413" s="1">
        <v>0.74027777777777781</v>
      </c>
      <c r="N9413">
        <v>675</v>
      </c>
      <c r="O9413" s="9" t="s">
        <v>2302</v>
      </c>
    </row>
    <row r="9414" spans="1:15" x14ac:dyDescent="0.25">
      <c r="A9414" s="8">
        <v>45049</v>
      </c>
      <c r="B9414" s="8">
        <v>45060</v>
      </c>
      <c r="C9414">
        <v>25</v>
      </c>
      <c r="D9414">
        <v>17</v>
      </c>
      <c r="E9414">
        <v>8</v>
      </c>
      <c r="F9414" t="s">
        <v>10</v>
      </c>
      <c r="G9414">
        <v>26</v>
      </c>
      <c r="H9414">
        <v>14</v>
      </c>
      <c r="I9414">
        <v>0.84</v>
      </c>
      <c r="J9414">
        <v>0.7</v>
      </c>
      <c r="K9414">
        <v>7.2</v>
      </c>
      <c r="L9414" s="1">
        <v>0.2722222222222222</v>
      </c>
      <c r="M9414" s="1">
        <v>0.73958333333333337</v>
      </c>
      <c r="N9414">
        <v>673</v>
      </c>
      <c r="O9414" s="9" t="s">
        <v>2302</v>
      </c>
    </row>
    <row r="9415" spans="1:15" x14ac:dyDescent="0.25">
      <c r="A9415" s="8">
        <v>45049</v>
      </c>
      <c r="B9415" s="8">
        <v>45061</v>
      </c>
      <c r="C9415">
        <v>26</v>
      </c>
      <c r="D9415">
        <v>17</v>
      </c>
      <c r="E9415">
        <v>9</v>
      </c>
      <c r="F9415" t="s">
        <v>27</v>
      </c>
      <c r="G9415">
        <v>28</v>
      </c>
      <c r="H9415">
        <v>11</v>
      </c>
      <c r="I9415">
        <v>0.87</v>
      </c>
      <c r="J9415">
        <v>0.63</v>
      </c>
      <c r="K9415">
        <v>5.3</v>
      </c>
      <c r="L9415" s="1">
        <v>0.2722222222222222</v>
      </c>
      <c r="M9415" s="1">
        <v>0.73958333333333337</v>
      </c>
      <c r="N9415">
        <v>673</v>
      </c>
      <c r="O9415" s="9" t="s">
        <v>2302</v>
      </c>
    </row>
    <row r="9416" spans="1:15" x14ac:dyDescent="0.25">
      <c r="A9416" s="8">
        <v>45049</v>
      </c>
      <c r="B9416" s="8">
        <v>45062</v>
      </c>
      <c r="C9416">
        <v>26</v>
      </c>
      <c r="D9416">
        <v>18</v>
      </c>
      <c r="E9416">
        <v>8</v>
      </c>
      <c r="F9416" t="s">
        <v>9</v>
      </c>
      <c r="G9416">
        <v>28</v>
      </c>
      <c r="H9416">
        <v>17</v>
      </c>
      <c r="I9416">
        <v>0.62</v>
      </c>
      <c r="J9416">
        <v>0.08</v>
      </c>
      <c r="K9416" t="s">
        <v>4</v>
      </c>
      <c r="L9416" s="1">
        <v>0.2722222222222222</v>
      </c>
      <c r="M9416" s="1">
        <v>0.73958333333333337</v>
      </c>
      <c r="N9416">
        <v>673</v>
      </c>
      <c r="O9416" s="9" t="s">
        <v>2302</v>
      </c>
    </row>
    <row r="9417" spans="1:15" x14ac:dyDescent="0.25">
      <c r="A9417" s="8">
        <v>45049</v>
      </c>
      <c r="B9417" s="8">
        <v>45063</v>
      </c>
      <c r="C9417">
        <v>27</v>
      </c>
      <c r="D9417">
        <v>18</v>
      </c>
      <c r="E9417">
        <v>9</v>
      </c>
      <c r="F9417" t="s">
        <v>115</v>
      </c>
      <c r="G9417">
        <v>28</v>
      </c>
      <c r="H9417">
        <v>18</v>
      </c>
      <c r="I9417">
        <v>0.63</v>
      </c>
      <c r="J9417">
        <v>0.06</v>
      </c>
      <c r="K9417" t="s">
        <v>4</v>
      </c>
      <c r="L9417" s="1">
        <v>0.27291666666666664</v>
      </c>
      <c r="M9417" s="1">
        <v>0.73888888888888893</v>
      </c>
      <c r="N9417">
        <v>671</v>
      </c>
      <c r="O9417" s="9" t="s">
        <v>2302</v>
      </c>
    </row>
    <row r="9418" spans="1:15" x14ac:dyDescent="0.25">
      <c r="A9418" s="8">
        <v>45050</v>
      </c>
      <c r="B9418" s="8">
        <v>45050</v>
      </c>
      <c r="C9418">
        <v>27</v>
      </c>
      <c r="D9418">
        <v>21</v>
      </c>
      <c r="E9418">
        <v>6</v>
      </c>
      <c r="F9418" t="s">
        <v>9</v>
      </c>
      <c r="G9418">
        <v>28</v>
      </c>
      <c r="H9418">
        <v>21</v>
      </c>
      <c r="I9418">
        <v>0.55000000000000004</v>
      </c>
      <c r="J9418">
        <v>0.02</v>
      </c>
      <c r="K9418" t="s">
        <v>4</v>
      </c>
      <c r="L9418" s="1">
        <v>0.26944444444444443</v>
      </c>
      <c r="M9418" s="1">
        <v>0.74305555555555558</v>
      </c>
      <c r="N9418">
        <v>682</v>
      </c>
      <c r="O9418" s="9" t="s">
        <v>2302</v>
      </c>
    </row>
    <row r="9419" spans="1:15" x14ac:dyDescent="0.25">
      <c r="A9419" s="8">
        <v>45050</v>
      </c>
      <c r="B9419" s="8">
        <v>45051</v>
      </c>
      <c r="C9419">
        <v>27</v>
      </c>
      <c r="D9419">
        <v>20</v>
      </c>
      <c r="E9419">
        <v>7</v>
      </c>
      <c r="F9419" t="s">
        <v>145</v>
      </c>
      <c r="G9419">
        <v>28</v>
      </c>
      <c r="H9419">
        <v>23</v>
      </c>
      <c r="I9419">
        <v>0.53</v>
      </c>
      <c r="J9419">
        <v>0</v>
      </c>
      <c r="K9419" t="s">
        <v>4</v>
      </c>
      <c r="L9419" s="1">
        <v>0.26944444444444443</v>
      </c>
      <c r="M9419" s="1">
        <v>0.74236111111111114</v>
      </c>
      <c r="N9419">
        <v>681</v>
      </c>
      <c r="O9419" s="9" t="s">
        <v>2302</v>
      </c>
    </row>
    <row r="9420" spans="1:15" x14ac:dyDescent="0.25">
      <c r="A9420" s="8">
        <v>45050</v>
      </c>
      <c r="B9420" s="8">
        <v>45052</v>
      </c>
      <c r="C9420">
        <v>27</v>
      </c>
      <c r="D9420">
        <v>19</v>
      </c>
      <c r="E9420">
        <v>8</v>
      </c>
      <c r="F9420" t="s">
        <v>162</v>
      </c>
      <c r="G9420">
        <v>27</v>
      </c>
      <c r="H9420">
        <v>19</v>
      </c>
      <c r="I9420">
        <v>0.56999999999999995</v>
      </c>
      <c r="J9420">
        <v>0.05</v>
      </c>
      <c r="K9420" t="s">
        <v>4</v>
      </c>
      <c r="L9420" s="1">
        <v>0.27013888888888887</v>
      </c>
      <c r="M9420" s="1">
        <v>0.74236111111111114</v>
      </c>
      <c r="N9420">
        <v>680</v>
      </c>
      <c r="O9420" s="9" t="s">
        <v>2302</v>
      </c>
    </row>
    <row r="9421" spans="1:15" x14ac:dyDescent="0.25">
      <c r="A9421" s="8">
        <v>45050</v>
      </c>
      <c r="B9421" s="8">
        <v>45053</v>
      </c>
      <c r="C9421">
        <v>28</v>
      </c>
      <c r="D9421">
        <v>20</v>
      </c>
      <c r="E9421">
        <v>8</v>
      </c>
      <c r="F9421" t="s">
        <v>199</v>
      </c>
      <c r="G9421">
        <v>28</v>
      </c>
      <c r="H9421">
        <v>18</v>
      </c>
      <c r="I9421">
        <v>0.6</v>
      </c>
      <c r="J9421">
        <v>0.21</v>
      </c>
      <c r="K9421">
        <v>0.2</v>
      </c>
      <c r="L9421" s="1">
        <v>0.27013888888888887</v>
      </c>
      <c r="M9421" s="1">
        <v>0.7416666666666667</v>
      </c>
      <c r="N9421">
        <v>679</v>
      </c>
      <c r="O9421" s="9" t="s">
        <v>2302</v>
      </c>
    </row>
    <row r="9422" spans="1:15" x14ac:dyDescent="0.25">
      <c r="A9422" s="8">
        <v>45050</v>
      </c>
      <c r="B9422" s="8">
        <v>45054</v>
      </c>
      <c r="C9422">
        <v>27</v>
      </c>
      <c r="D9422">
        <v>20</v>
      </c>
      <c r="E9422">
        <v>7</v>
      </c>
      <c r="F9422" t="s">
        <v>7</v>
      </c>
      <c r="G9422">
        <v>27</v>
      </c>
      <c r="H9422">
        <v>17</v>
      </c>
      <c r="I9422">
        <v>0.55000000000000004</v>
      </c>
      <c r="J9422">
        <v>0.01</v>
      </c>
      <c r="K9422" t="s">
        <v>4</v>
      </c>
      <c r="L9422" s="1">
        <v>0.27013888888888887</v>
      </c>
      <c r="M9422" s="1">
        <v>0.7416666666666667</v>
      </c>
      <c r="N9422">
        <v>679</v>
      </c>
      <c r="O9422" s="9" t="s">
        <v>2302</v>
      </c>
    </row>
    <row r="9423" spans="1:15" x14ac:dyDescent="0.25">
      <c r="A9423" s="8">
        <v>45050</v>
      </c>
      <c r="B9423" s="8">
        <v>45055</v>
      </c>
      <c r="C9423">
        <v>26</v>
      </c>
      <c r="D9423">
        <v>16</v>
      </c>
      <c r="E9423">
        <v>10</v>
      </c>
      <c r="F9423" t="s">
        <v>9</v>
      </c>
      <c r="G9423">
        <v>26</v>
      </c>
      <c r="H9423">
        <v>13</v>
      </c>
      <c r="I9423">
        <v>0.3</v>
      </c>
      <c r="J9423">
        <v>0</v>
      </c>
      <c r="K9423" t="s">
        <v>4</v>
      </c>
      <c r="L9423" s="1">
        <v>0.27083333333333331</v>
      </c>
      <c r="M9423" s="1">
        <v>0.74097222222222225</v>
      </c>
      <c r="N9423">
        <v>677</v>
      </c>
      <c r="O9423" s="9" t="s">
        <v>2302</v>
      </c>
    </row>
    <row r="9424" spans="1:15" x14ac:dyDescent="0.25">
      <c r="A9424" s="8">
        <v>45050</v>
      </c>
      <c r="B9424" s="8">
        <v>45056</v>
      </c>
      <c r="C9424">
        <v>26</v>
      </c>
      <c r="D9424">
        <v>14</v>
      </c>
      <c r="E9424">
        <v>12</v>
      </c>
      <c r="F9424" t="s">
        <v>145</v>
      </c>
      <c r="G9424">
        <v>26</v>
      </c>
      <c r="H9424">
        <v>14</v>
      </c>
      <c r="I9424">
        <v>0.3</v>
      </c>
      <c r="J9424">
        <v>0</v>
      </c>
      <c r="K9424" t="s">
        <v>4</v>
      </c>
      <c r="L9424" s="1">
        <v>0.27083333333333331</v>
      </c>
      <c r="M9424" s="1">
        <v>0.74097222222222225</v>
      </c>
      <c r="N9424">
        <v>677</v>
      </c>
      <c r="O9424" s="9" t="s">
        <v>2302</v>
      </c>
    </row>
    <row r="9425" spans="1:15" x14ac:dyDescent="0.25">
      <c r="A9425" s="8">
        <v>45050</v>
      </c>
      <c r="B9425" s="8">
        <v>45057</v>
      </c>
      <c r="C9425">
        <v>26</v>
      </c>
      <c r="D9425">
        <v>16</v>
      </c>
      <c r="E9425">
        <v>10</v>
      </c>
      <c r="F9425" t="s">
        <v>110</v>
      </c>
      <c r="G9425">
        <v>27</v>
      </c>
      <c r="H9425">
        <v>20</v>
      </c>
      <c r="I9425">
        <v>0.54</v>
      </c>
      <c r="J9425">
        <v>0.05</v>
      </c>
      <c r="K9425" t="s">
        <v>4</v>
      </c>
      <c r="L9425" s="1">
        <v>0.27152777777777776</v>
      </c>
      <c r="M9425" s="1">
        <v>0.74027777777777781</v>
      </c>
      <c r="N9425">
        <v>675</v>
      </c>
      <c r="O9425" s="9" t="s">
        <v>2302</v>
      </c>
    </row>
    <row r="9426" spans="1:15" x14ac:dyDescent="0.25">
      <c r="A9426" s="8">
        <v>45050</v>
      </c>
      <c r="B9426" s="8">
        <v>45058</v>
      </c>
      <c r="C9426">
        <v>26</v>
      </c>
      <c r="D9426">
        <v>15</v>
      </c>
      <c r="E9426">
        <v>11</v>
      </c>
      <c r="F9426" t="s">
        <v>115</v>
      </c>
      <c r="G9426">
        <v>27</v>
      </c>
      <c r="H9426">
        <v>20</v>
      </c>
      <c r="I9426">
        <v>0.55000000000000004</v>
      </c>
      <c r="J9426">
        <v>0.05</v>
      </c>
      <c r="K9426" t="s">
        <v>4</v>
      </c>
      <c r="L9426" s="1">
        <v>0.27152777777777776</v>
      </c>
      <c r="M9426" s="1">
        <v>0.74027777777777781</v>
      </c>
      <c r="N9426">
        <v>675</v>
      </c>
      <c r="O9426" s="9" t="s">
        <v>2302</v>
      </c>
    </row>
    <row r="9427" spans="1:15" x14ac:dyDescent="0.25">
      <c r="A9427" s="8">
        <v>45050</v>
      </c>
      <c r="B9427" s="8">
        <v>45059</v>
      </c>
      <c r="C9427">
        <v>27</v>
      </c>
      <c r="D9427">
        <v>16</v>
      </c>
      <c r="E9427">
        <v>11</v>
      </c>
      <c r="F9427" t="s">
        <v>144</v>
      </c>
      <c r="G9427">
        <v>28</v>
      </c>
      <c r="H9427">
        <v>21</v>
      </c>
      <c r="I9427">
        <v>0.64</v>
      </c>
      <c r="J9427">
        <v>0.49</v>
      </c>
      <c r="K9427">
        <v>0.8</v>
      </c>
      <c r="L9427" s="1">
        <v>0.27152777777777776</v>
      </c>
      <c r="M9427" s="1">
        <v>0.74027777777777781</v>
      </c>
      <c r="N9427">
        <v>675</v>
      </c>
      <c r="O9427" s="9" t="s">
        <v>2302</v>
      </c>
    </row>
    <row r="9428" spans="1:15" x14ac:dyDescent="0.25">
      <c r="A9428" s="8">
        <v>45050</v>
      </c>
      <c r="B9428" s="8">
        <v>45060</v>
      </c>
      <c r="C9428">
        <v>27</v>
      </c>
      <c r="D9428">
        <v>16</v>
      </c>
      <c r="E9428">
        <v>11</v>
      </c>
      <c r="F9428" t="s">
        <v>151</v>
      </c>
      <c r="G9428">
        <v>28</v>
      </c>
      <c r="H9428">
        <v>16</v>
      </c>
      <c r="I9428">
        <v>0.6</v>
      </c>
      <c r="J9428">
        <v>0.06</v>
      </c>
      <c r="K9428" t="s">
        <v>4</v>
      </c>
      <c r="L9428" s="1">
        <v>0.2722222222222222</v>
      </c>
      <c r="M9428" s="1">
        <v>0.73958333333333337</v>
      </c>
      <c r="N9428">
        <v>673</v>
      </c>
      <c r="O9428" s="9" t="s">
        <v>2302</v>
      </c>
    </row>
    <row r="9429" spans="1:15" x14ac:dyDescent="0.25">
      <c r="A9429" s="8">
        <v>45050</v>
      </c>
      <c r="B9429" s="8">
        <v>45061</v>
      </c>
      <c r="C9429">
        <v>26</v>
      </c>
      <c r="D9429">
        <v>17</v>
      </c>
      <c r="E9429">
        <v>9</v>
      </c>
      <c r="F9429" t="s">
        <v>123</v>
      </c>
      <c r="G9429">
        <v>28</v>
      </c>
      <c r="H9429">
        <v>11</v>
      </c>
      <c r="I9429">
        <v>0.75</v>
      </c>
      <c r="J9429">
        <v>0.56999999999999995</v>
      </c>
      <c r="K9429">
        <v>2.9</v>
      </c>
      <c r="L9429" s="1">
        <v>0.2722222222222222</v>
      </c>
      <c r="M9429" s="1">
        <v>0.73958333333333337</v>
      </c>
      <c r="N9429">
        <v>673</v>
      </c>
      <c r="O9429" s="9" t="s">
        <v>2302</v>
      </c>
    </row>
    <row r="9430" spans="1:15" x14ac:dyDescent="0.25">
      <c r="A9430" s="8">
        <v>45050</v>
      </c>
      <c r="B9430" s="8">
        <v>45062</v>
      </c>
      <c r="C9430">
        <v>26</v>
      </c>
      <c r="D9430">
        <v>18</v>
      </c>
      <c r="E9430">
        <v>8</v>
      </c>
      <c r="F9430" t="s">
        <v>781</v>
      </c>
      <c r="G9430">
        <v>27</v>
      </c>
      <c r="H9430">
        <v>14</v>
      </c>
      <c r="I9430">
        <v>0.56000000000000005</v>
      </c>
      <c r="J9430">
        <v>0.41</v>
      </c>
      <c r="K9430">
        <v>0.1</v>
      </c>
      <c r="L9430" s="1">
        <v>0.2722222222222222</v>
      </c>
      <c r="M9430" s="1">
        <v>0.73958333333333337</v>
      </c>
      <c r="N9430">
        <v>673</v>
      </c>
      <c r="O9430" s="9" t="s">
        <v>2302</v>
      </c>
    </row>
    <row r="9431" spans="1:15" x14ac:dyDescent="0.25">
      <c r="A9431" s="8">
        <v>45050</v>
      </c>
      <c r="B9431" s="8">
        <v>45063</v>
      </c>
      <c r="C9431">
        <v>27</v>
      </c>
      <c r="D9431">
        <v>19</v>
      </c>
      <c r="E9431">
        <v>8</v>
      </c>
      <c r="F9431" t="s">
        <v>145</v>
      </c>
      <c r="G9431">
        <v>27</v>
      </c>
      <c r="H9431">
        <v>8</v>
      </c>
      <c r="I9431">
        <v>0.44</v>
      </c>
      <c r="J9431">
        <v>0.05</v>
      </c>
      <c r="K9431" t="s">
        <v>4</v>
      </c>
      <c r="L9431" s="1">
        <v>0.27291666666666664</v>
      </c>
      <c r="M9431" s="1">
        <v>0.73888888888888893</v>
      </c>
      <c r="N9431">
        <v>671</v>
      </c>
      <c r="O9431" s="9" t="s">
        <v>2302</v>
      </c>
    </row>
    <row r="9432" spans="1:15" x14ac:dyDescent="0.25">
      <c r="A9432" s="8">
        <v>45050</v>
      </c>
      <c r="B9432" s="8">
        <v>45064</v>
      </c>
      <c r="C9432">
        <v>28</v>
      </c>
      <c r="D9432">
        <v>16</v>
      </c>
      <c r="E9432">
        <v>12</v>
      </c>
      <c r="F9432" t="s">
        <v>115</v>
      </c>
      <c r="G9432">
        <v>27</v>
      </c>
      <c r="H9432">
        <v>5</v>
      </c>
      <c r="I9432">
        <v>0.44</v>
      </c>
      <c r="J9432">
        <v>0.05</v>
      </c>
      <c r="K9432" t="s">
        <v>4</v>
      </c>
      <c r="L9432" s="1">
        <v>0.27291666666666664</v>
      </c>
      <c r="M9432" s="1">
        <v>0.73888888888888893</v>
      </c>
      <c r="N9432">
        <v>671</v>
      </c>
      <c r="O9432" s="9" t="s">
        <v>2302</v>
      </c>
    </row>
    <row r="9433" spans="1:15" x14ac:dyDescent="0.25">
      <c r="A9433" s="8">
        <v>45051</v>
      </c>
      <c r="B9433" s="8">
        <v>45051</v>
      </c>
      <c r="C9433">
        <v>27</v>
      </c>
      <c r="D9433">
        <v>19</v>
      </c>
      <c r="E9433">
        <v>8</v>
      </c>
      <c r="F9433" t="s">
        <v>145</v>
      </c>
      <c r="G9433">
        <v>28</v>
      </c>
      <c r="H9433">
        <v>22</v>
      </c>
      <c r="I9433">
        <v>0.54</v>
      </c>
      <c r="J9433">
        <v>0.01</v>
      </c>
      <c r="K9433" t="s">
        <v>4</v>
      </c>
      <c r="L9433" s="1">
        <v>0.26944444444444443</v>
      </c>
      <c r="M9433" s="1">
        <v>0.74236111111111114</v>
      </c>
      <c r="N9433">
        <v>681</v>
      </c>
      <c r="O9433" s="9" t="s">
        <v>2302</v>
      </c>
    </row>
    <row r="9434" spans="1:15" x14ac:dyDescent="0.25">
      <c r="A9434" s="8">
        <v>45051</v>
      </c>
      <c r="B9434" s="8">
        <v>45052</v>
      </c>
      <c r="C9434">
        <v>28</v>
      </c>
      <c r="D9434">
        <v>20</v>
      </c>
      <c r="E9434">
        <v>8</v>
      </c>
      <c r="F9434" t="s">
        <v>263</v>
      </c>
      <c r="G9434">
        <v>30</v>
      </c>
      <c r="H9434">
        <v>22</v>
      </c>
      <c r="I9434">
        <v>0.61</v>
      </c>
      <c r="J9434">
        <v>0.04</v>
      </c>
      <c r="K9434" t="s">
        <v>4</v>
      </c>
      <c r="L9434" s="1">
        <v>0.27013888888888887</v>
      </c>
      <c r="M9434" s="1">
        <v>0.74236111111111114</v>
      </c>
      <c r="N9434">
        <v>680</v>
      </c>
      <c r="O9434" s="9" t="s">
        <v>2302</v>
      </c>
    </row>
    <row r="9435" spans="1:15" x14ac:dyDescent="0.25">
      <c r="A9435" s="8">
        <v>45051</v>
      </c>
      <c r="B9435" s="8">
        <v>45053</v>
      </c>
      <c r="C9435">
        <v>29</v>
      </c>
      <c r="D9435">
        <v>19</v>
      </c>
      <c r="E9435">
        <v>10</v>
      </c>
      <c r="F9435" t="s">
        <v>199</v>
      </c>
      <c r="G9435">
        <v>30</v>
      </c>
      <c r="H9435">
        <v>15</v>
      </c>
      <c r="I9435">
        <v>0.63</v>
      </c>
      <c r="J9435">
        <v>0.06</v>
      </c>
      <c r="K9435" t="s">
        <v>4</v>
      </c>
      <c r="L9435" s="1">
        <v>0.27013888888888887</v>
      </c>
      <c r="M9435" s="1">
        <v>0.7416666666666667</v>
      </c>
      <c r="N9435">
        <v>679</v>
      </c>
      <c r="O9435" s="9" t="s">
        <v>2302</v>
      </c>
    </row>
    <row r="9436" spans="1:15" x14ac:dyDescent="0.25">
      <c r="A9436" s="8">
        <v>45051</v>
      </c>
      <c r="B9436" s="8">
        <v>45054</v>
      </c>
      <c r="C9436">
        <v>29</v>
      </c>
      <c r="D9436">
        <v>20</v>
      </c>
      <c r="E9436">
        <v>9</v>
      </c>
      <c r="F9436" t="s">
        <v>151</v>
      </c>
      <c r="G9436">
        <v>29</v>
      </c>
      <c r="H9436">
        <v>21</v>
      </c>
      <c r="I9436">
        <v>0.6</v>
      </c>
      <c r="J9436">
        <v>0.06</v>
      </c>
      <c r="K9436" t="s">
        <v>4</v>
      </c>
      <c r="L9436" s="1">
        <v>0.27013888888888887</v>
      </c>
      <c r="M9436" s="1">
        <v>0.7416666666666667</v>
      </c>
      <c r="N9436">
        <v>679</v>
      </c>
      <c r="O9436" s="9" t="s">
        <v>2302</v>
      </c>
    </row>
    <row r="9437" spans="1:15" x14ac:dyDescent="0.25">
      <c r="A9437" s="8">
        <v>45051</v>
      </c>
      <c r="B9437" s="8">
        <v>45055</v>
      </c>
      <c r="C9437">
        <v>27</v>
      </c>
      <c r="D9437">
        <v>16</v>
      </c>
      <c r="E9437">
        <v>11</v>
      </c>
      <c r="F9437" t="s">
        <v>9</v>
      </c>
      <c r="G9437">
        <v>26</v>
      </c>
      <c r="H9437">
        <v>11</v>
      </c>
      <c r="I9437">
        <v>0.31</v>
      </c>
      <c r="J9437">
        <v>0.04</v>
      </c>
      <c r="K9437" t="s">
        <v>4</v>
      </c>
      <c r="L9437" s="1">
        <v>0.27083333333333331</v>
      </c>
      <c r="M9437" s="1">
        <v>0.74097222222222225</v>
      </c>
      <c r="N9437">
        <v>677</v>
      </c>
      <c r="O9437" s="9" t="s">
        <v>2302</v>
      </c>
    </row>
    <row r="9438" spans="1:15" x14ac:dyDescent="0.25">
      <c r="A9438" s="8">
        <v>45051</v>
      </c>
      <c r="B9438" s="8">
        <v>45056</v>
      </c>
      <c r="C9438">
        <v>25</v>
      </c>
      <c r="D9438">
        <v>11</v>
      </c>
      <c r="E9438">
        <v>14</v>
      </c>
      <c r="F9438" t="s">
        <v>9</v>
      </c>
      <c r="G9438">
        <v>26</v>
      </c>
      <c r="H9438">
        <v>18</v>
      </c>
      <c r="I9438">
        <v>0.44</v>
      </c>
      <c r="J9438">
        <v>0.04</v>
      </c>
      <c r="K9438" t="s">
        <v>4</v>
      </c>
      <c r="L9438" s="1">
        <v>0.27083333333333331</v>
      </c>
      <c r="M9438" s="1">
        <v>0.74097222222222225</v>
      </c>
      <c r="N9438">
        <v>677</v>
      </c>
      <c r="O9438" s="9" t="s">
        <v>2302</v>
      </c>
    </row>
    <row r="9439" spans="1:15" x14ac:dyDescent="0.25">
      <c r="A9439" s="8">
        <v>45051</v>
      </c>
      <c r="B9439" s="8">
        <v>45057</v>
      </c>
      <c r="C9439">
        <v>26</v>
      </c>
      <c r="D9439">
        <v>16</v>
      </c>
      <c r="E9439">
        <v>10</v>
      </c>
      <c r="F9439" t="s">
        <v>199</v>
      </c>
      <c r="G9439">
        <v>26</v>
      </c>
      <c r="H9439">
        <v>23</v>
      </c>
      <c r="I9439">
        <v>0.55000000000000004</v>
      </c>
      <c r="J9439">
        <v>0.05</v>
      </c>
      <c r="K9439" t="s">
        <v>4</v>
      </c>
      <c r="L9439" s="1">
        <v>0.27152777777777776</v>
      </c>
      <c r="M9439" s="1">
        <v>0.74027777777777781</v>
      </c>
      <c r="N9439">
        <v>675</v>
      </c>
      <c r="O9439" s="9" t="s">
        <v>2302</v>
      </c>
    </row>
    <row r="9440" spans="1:15" x14ac:dyDescent="0.25">
      <c r="A9440" s="8">
        <v>45051</v>
      </c>
      <c r="B9440" s="8">
        <v>45058</v>
      </c>
      <c r="C9440">
        <v>27</v>
      </c>
      <c r="D9440">
        <v>18</v>
      </c>
      <c r="E9440">
        <v>9</v>
      </c>
      <c r="F9440" t="s">
        <v>12</v>
      </c>
      <c r="G9440">
        <v>28</v>
      </c>
      <c r="H9440">
        <v>20</v>
      </c>
      <c r="I9440">
        <v>0.66</v>
      </c>
      <c r="J9440">
        <v>0.42</v>
      </c>
      <c r="K9440">
        <v>0.7</v>
      </c>
      <c r="L9440" s="1">
        <v>0.27152777777777776</v>
      </c>
      <c r="M9440" s="1">
        <v>0.74027777777777781</v>
      </c>
      <c r="N9440">
        <v>675</v>
      </c>
      <c r="O9440" s="9" t="s">
        <v>2302</v>
      </c>
    </row>
    <row r="9441" spans="1:15" x14ac:dyDescent="0.25">
      <c r="A9441" s="8">
        <v>45051</v>
      </c>
      <c r="B9441" s="8">
        <v>45059</v>
      </c>
      <c r="C9441">
        <v>27</v>
      </c>
      <c r="D9441">
        <v>20</v>
      </c>
      <c r="E9441">
        <v>7</v>
      </c>
      <c r="F9441" t="s">
        <v>162</v>
      </c>
      <c r="G9441">
        <v>28</v>
      </c>
      <c r="H9441">
        <v>23</v>
      </c>
      <c r="I9441">
        <v>0.66</v>
      </c>
      <c r="J9441">
        <v>0.56999999999999995</v>
      </c>
      <c r="K9441">
        <v>0.6</v>
      </c>
      <c r="L9441" s="1">
        <v>0.27152777777777776</v>
      </c>
      <c r="M9441" s="1">
        <v>0.74027777777777781</v>
      </c>
      <c r="N9441">
        <v>675</v>
      </c>
      <c r="O9441" s="9" t="s">
        <v>2302</v>
      </c>
    </row>
    <row r="9442" spans="1:15" x14ac:dyDescent="0.25">
      <c r="A9442" s="8">
        <v>45051</v>
      </c>
      <c r="B9442" s="8">
        <v>45060</v>
      </c>
      <c r="C9442">
        <v>28</v>
      </c>
      <c r="D9442">
        <v>20</v>
      </c>
      <c r="E9442">
        <v>8</v>
      </c>
      <c r="F9442" t="s">
        <v>7</v>
      </c>
      <c r="G9442">
        <v>29</v>
      </c>
      <c r="H9442">
        <v>22</v>
      </c>
      <c r="I9442">
        <v>0.66</v>
      </c>
      <c r="J9442">
        <v>0.06</v>
      </c>
      <c r="K9442" t="s">
        <v>4</v>
      </c>
      <c r="L9442" s="1">
        <v>0.2722222222222222</v>
      </c>
      <c r="M9442" s="1">
        <v>0.73958333333333337</v>
      </c>
      <c r="N9442">
        <v>673</v>
      </c>
      <c r="O9442" s="9" t="s">
        <v>2302</v>
      </c>
    </row>
    <row r="9443" spans="1:15" x14ac:dyDescent="0.25">
      <c r="A9443" s="8">
        <v>45051</v>
      </c>
      <c r="B9443" s="8">
        <v>45061</v>
      </c>
      <c r="C9443">
        <v>28</v>
      </c>
      <c r="D9443">
        <v>20</v>
      </c>
      <c r="E9443">
        <v>8</v>
      </c>
      <c r="F9443" t="s">
        <v>151</v>
      </c>
      <c r="G9443">
        <v>29</v>
      </c>
      <c r="H9443">
        <v>25</v>
      </c>
      <c r="I9443">
        <v>0.67</v>
      </c>
      <c r="J9443">
        <v>0.05</v>
      </c>
      <c r="K9443" t="s">
        <v>4</v>
      </c>
      <c r="L9443" s="1">
        <v>0.2722222222222222</v>
      </c>
      <c r="M9443" s="1">
        <v>0.73958333333333337</v>
      </c>
      <c r="N9443">
        <v>673</v>
      </c>
      <c r="O9443" s="9" t="s">
        <v>2302</v>
      </c>
    </row>
    <row r="9444" spans="1:15" x14ac:dyDescent="0.25">
      <c r="A9444" s="8">
        <v>45051</v>
      </c>
      <c r="B9444" s="8">
        <v>45062</v>
      </c>
      <c r="C9444">
        <v>28</v>
      </c>
      <c r="D9444">
        <v>21</v>
      </c>
      <c r="E9444">
        <v>7</v>
      </c>
      <c r="F9444" t="s">
        <v>115</v>
      </c>
      <c r="G9444">
        <v>29</v>
      </c>
      <c r="H9444">
        <v>19</v>
      </c>
      <c r="I9444">
        <v>0.71</v>
      </c>
      <c r="J9444">
        <v>0.06</v>
      </c>
      <c r="K9444" t="s">
        <v>4</v>
      </c>
      <c r="L9444" s="1">
        <v>0.2722222222222222</v>
      </c>
      <c r="M9444" s="1">
        <v>0.73958333333333337</v>
      </c>
      <c r="N9444">
        <v>673</v>
      </c>
      <c r="O9444" s="9" t="s">
        <v>2302</v>
      </c>
    </row>
    <row r="9445" spans="1:15" x14ac:dyDescent="0.25">
      <c r="A9445" s="8">
        <v>45051</v>
      </c>
      <c r="B9445" s="8">
        <v>45063</v>
      </c>
      <c r="C9445">
        <v>28</v>
      </c>
      <c r="D9445">
        <v>20</v>
      </c>
      <c r="E9445">
        <v>8</v>
      </c>
      <c r="F9445" t="s">
        <v>199</v>
      </c>
      <c r="G9445">
        <v>29</v>
      </c>
      <c r="H9445">
        <v>14</v>
      </c>
      <c r="I9445">
        <v>0.69</v>
      </c>
      <c r="J9445">
        <v>0.05</v>
      </c>
      <c r="K9445" t="s">
        <v>4</v>
      </c>
      <c r="L9445" s="1">
        <v>0.27291666666666664</v>
      </c>
      <c r="M9445" s="1">
        <v>0.73888888888888893</v>
      </c>
      <c r="N9445">
        <v>671</v>
      </c>
      <c r="O9445" s="9" t="s">
        <v>2302</v>
      </c>
    </row>
    <row r="9446" spans="1:15" x14ac:dyDescent="0.25">
      <c r="A9446" s="8">
        <v>45051</v>
      </c>
      <c r="B9446" s="8">
        <v>45064</v>
      </c>
      <c r="C9446">
        <v>28</v>
      </c>
      <c r="D9446">
        <v>21</v>
      </c>
      <c r="E9446">
        <v>7</v>
      </c>
      <c r="F9446" t="s">
        <v>115</v>
      </c>
      <c r="G9446">
        <v>29</v>
      </c>
      <c r="H9446">
        <v>11</v>
      </c>
      <c r="I9446">
        <v>0.67</v>
      </c>
      <c r="J9446">
        <v>0.05</v>
      </c>
      <c r="K9446" t="s">
        <v>4</v>
      </c>
      <c r="L9446" s="1">
        <v>0.27291666666666664</v>
      </c>
      <c r="M9446" s="1">
        <v>0.73888888888888893</v>
      </c>
      <c r="N9446">
        <v>671</v>
      </c>
      <c r="O9446" s="9" t="s">
        <v>2302</v>
      </c>
    </row>
    <row r="9447" spans="1:15" x14ac:dyDescent="0.25">
      <c r="A9447" s="8">
        <v>45051</v>
      </c>
      <c r="B9447" s="8">
        <v>45065</v>
      </c>
      <c r="C9447">
        <v>28</v>
      </c>
      <c r="D9447">
        <v>21</v>
      </c>
      <c r="E9447">
        <v>7</v>
      </c>
      <c r="F9447" t="s">
        <v>115</v>
      </c>
      <c r="G9447">
        <v>27</v>
      </c>
      <c r="H9447">
        <v>10</v>
      </c>
      <c r="I9447">
        <v>0.46</v>
      </c>
      <c r="J9447">
        <v>0.06</v>
      </c>
      <c r="K9447" t="s">
        <v>4</v>
      </c>
      <c r="L9447" s="1">
        <v>0.27361111111111114</v>
      </c>
      <c r="M9447" s="1">
        <v>0.73888888888888893</v>
      </c>
      <c r="N9447">
        <v>670</v>
      </c>
      <c r="O9447" s="9" t="s">
        <v>2302</v>
      </c>
    </row>
    <row r="9448" spans="1:15" x14ac:dyDescent="0.25">
      <c r="A9448" s="8">
        <v>45052</v>
      </c>
      <c r="B9448" s="8">
        <v>45052</v>
      </c>
      <c r="C9448">
        <v>28</v>
      </c>
      <c r="D9448">
        <v>19</v>
      </c>
      <c r="E9448">
        <v>9</v>
      </c>
      <c r="F9448" t="s">
        <v>239</v>
      </c>
      <c r="G9448">
        <v>29</v>
      </c>
      <c r="H9448">
        <v>21</v>
      </c>
      <c r="I9448">
        <v>0.57999999999999996</v>
      </c>
      <c r="J9448">
        <v>0.02</v>
      </c>
      <c r="K9448" t="s">
        <v>4</v>
      </c>
      <c r="L9448" s="1">
        <v>0.27013888888888887</v>
      </c>
      <c r="M9448" s="1">
        <v>0.74236111111111114</v>
      </c>
      <c r="N9448">
        <v>680</v>
      </c>
      <c r="O9448" s="9" t="s">
        <v>2302</v>
      </c>
    </row>
    <row r="9449" spans="1:15" x14ac:dyDescent="0.25">
      <c r="A9449" s="8">
        <v>45052</v>
      </c>
      <c r="B9449" s="8">
        <v>45053</v>
      </c>
      <c r="C9449">
        <v>29</v>
      </c>
      <c r="D9449">
        <v>20</v>
      </c>
      <c r="E9449">
        <v>9</v>
      </c>
      <c r="F9449" t="s">
        <v>115</v>
      </c>
      <c r="G9449">
        <v>30</v>
      </c>
      <c r="H9449">
        <v>17</v>
      </c>
      <c r="I9449">
        <v>0.59</v>
      </c>
      <c r="J9449">
        <v>0.03</v>
      </c>
      <c r="K9449" t="s">
        <v>4</v>
      </c>
      <c r="L9449" s="1">
        <v>0.27013888888888887</v>
      </c>
      <c r="M9449" s="1">
        <v>0.7416666666666667</v>
      </c>
      <c r="N9449">
        <v>679</v>
      </c>
      <c r="O9449" s="9" t="s">
        <v>2302</v>
      </c>
    </row>
    <row r="9450" spans="1:15" x14ac:dyDescent="0.25">
      <c r="A9450" s="8">
        <v>45052</v>
      </c>
      <c r="B9450" s="8">
        <v>45054</v>
      </c>
      <c r="C9450">
        <v>29</v>
      </c>
      <c r="D9450">
        <v>20</v>
      </c>
      <c r="E9450">
        <v>9</v>
      </c>
      <c r="F9450" t="s">
        <v>151</v>
      </c>
      <c r="G9450">
        <v>29</v>
      </c>
      <c r="H9450">
        <v>21</v>
      </c>
      <c r="I9450">
        <v>0.56000000000000005</v>
      </c>
      <c r="J9450">
        <v>0.06</v>
      </c>
      <c r="K9450" t="s">
        <v>4</v>
      </c>
      <c r="L9450" s="1">
        <v>0.27013888888888887</v>
      </c>
      <c r="M9450" s="1">
        <v>0.7416666666666667</v>
      </c>
      <c r="N9450">
        <v>679</v>
      </c>
      <c r="O9450" s="9" t="s">
        <v>2302</v>
      </c>
    </row>
    <row r="9451" spans="1:15" x14ac:dyDescent="0.25">
      <c r="A9451" s="8">
        <v>45052</v>
      </c>
      <c r="B9451" s="8">
        <v>45055</v>
      </c>
      <c r="C9451">
        <v>26</v>
      </c>
      <c r="D9451">
        <v>15</v>
      </c>
      <c r="E9451">
        <v>11</v>
      </c>
      <c r="F9451" t="s">
        <v>145</v>
      </c>
      <c r="G9451">
        <v>26</v>
      </c>
      <c r="H9451">
        <v>11</v>
      </c>
      <c r="I9451">
        <v>0.3</v>
      </c>
      <c r="J9451">
        <v>0.01</v>
      </c>
      <c r="K9451" t="s">
        <v>4</v>
      </c>
      <c r="L9451" s="1">
        <v>0.27083333333333331</v>
      </c>
      <c r="M9451" s="1">
        <v>0.74097222222222225</v>
      </c>
      <c r="N9451">
        <v>677</v>
      </c>
      <c r="O9451" s="9" t="s">
        <v>2302</v>
      </c>
    </row>
    <row r="9452" spans="1:15" x14ac:dyDescent="0.25">
      <c r="A9452" s="8">
        <v>45052</v>
      </c>
      <c r="B9452" s="8">
        <v>45056</v>
      </c>
      <c r="C9452">
        <v>27</v>
      </c>
      <c r="D9452">
        <v>10</v>
      </c>
      <c r="E9452">
        <v>17</v>
      </c>
      <c r="F9452" t="s">
        <v>263</v>
      </c>
      <c r="G9452">
        <v>27</v>
      </c>
      <c r="H9452">
        <v>22</v>
      </c>
      <c r="I9452">
        <v>0.56999999999999995</v>
      </c>
      <c r="J9452">
        <v>0.06</v>
      </c>
      <c r="K9452" t="s">
        <v>4</v>
      </c>
      <c r="L9452" s="1">
        <v>0.27083333333333331</v>
      </c>
      <c r="M9452" s="1">
        <v>0.74097222222222225</v>
      </c>
      <c r="N9452">
        <v>677</v>
      </c>
      <c r="O9452" s="9" t="s">
        <v>2302</v>
      </c>
    </row>
    <row r="9453" spans="1:15" x14ac:dyDescent="0.25">
      <c r="A9453" s="8">
        <v>45052</v>
      </c>
      <c r="B9453" s="8">
        <v>45057</v>
      </c>
      <c r="C9453">
        <v>27</v>
      </c>
      <c r="D9453">
        <v>14</v>
      </c>
      <c r="E9453">
        <v>13</v>
      </c>
      <c r="F9453" t="s">
        <v>110</v>
      </c>
      <c r="G9453">
        <v>28</v>
      </c>
      <c r="H9453">
        <v>21</v>
      </c>
      <c r="I9453">
        <v>0.6</v>
      </c>
      <c r="J9453">
        <v>0.39</v>
      </c>
      <c r="K9453">
        <v>0.4</v>
      </c>
      <c r="L9453" s="1">
        <v>0.27152777777777776</v>
      </c>
      <c r="M9453" s="1">
        <v>0.74027777777777781</v>
      </c>
      <c r="N9453">
        <v>675</v>
      </c>
      <c r="O9453" s="9" t="s">
        <v>2302</v>
      </c>
    </row>
    <row r="9454" spans="1:15" x14ac:dyDescent="0.25">
      <c r="A9454" s="8">
        <v>45052</v>
      </c>
      <c r="B9454" s="8">
        <v>45058</v>
      </c>
      <c r="C9454">
        <v>26</v>
      </c>
      <c r="D9454">
        <v>19</v>
      </c>
      <c r="E9454">
        <v>7</v>
      </c>
      <c r="F9454" t="s">
        <v>5</v>
      </c>
      <c r="G9454">
        <v>28</v>
      </c>
      <c r="H9454">
        <v>23</v>
      </c>
      <c r="I9454">
        <v>0.74</v>
      </c>
      <c r="J9454">
        <v>0.57999999999999996</v>
      </c>
      <c r="K9454">
        <v>6.9</v>
      </c>
      <c r="L9454" s="1">
        <v>0.27152777777777776</v>
      </c>
      <c r="M9454" s="1">
        <v>0.74027777777777781</v>
      </c>
      <c r="N9454">
        <v>675</v>
      </c>
      <c r="O9454" s="9" t="s">
        <v>2302</v>
      </c>
    </row>
    <row r="9455" spans="1:15" x14ac:dyDescent="0.25">
      <c r="A9455" s="8">
        <v>45052</v>
      </c>
      <c r="B9455" s="8">
        <v>45059</v>
      </c>
      <c r="C9455">
        <v>26</v>
      </c>
      <c r="D9455">
        <v>20</v>
      </c>
      <c r="E9455">
        <v>6</v>
      </c>
      <c r="F9455" t="s">
        <v>162</v>
      </c>
      <c r="G9455">
        <v>27</v>
      </c>
      <c r="H9455">
        <v>27</v>
      </c>
      <c r="I9455">
        <v>0.59</v>
      </c>
      <c r="J9455">
        <v>0.51</v>
      </c>
      <c r="K9455">
        <v>0.7</v>
      </c>
      <c r="L9455" s="1">
        <v>0.27152777777777776</v>
      </c>
      <c r="M9455" s="1">
        <v>0.74027777777777781</v>
      </c>
      <c r="N9455">
        <v>675</v>
      </c>
      <c r="O9455" s="9" t="s">
        <v>2302</v>
      </c>
    </row>
    <row r="9456" spans="1:15" x14ac:dyDescent="0.25">
      <c r="A9456" s="8">
        <v>45052</v>
      </c>
      <c r="B9456" s="8">
        <v>45060</v>
      </c>
      <c r="C9456">
        <v>28</v>
      </c>
      <c r="D9456">
        <v>19</v>
      </c>
      <c r="E9456">
        <v>9</v>
      </c>
      <c r="F9456" t="s">
        <v>9</v>
      </c>
      <c r="G9456">
        <v>28</v>
      </c>
      <c r="H9456">
        <v>21</v>
      </c>
      <c r="I9456">
        <v>0.56999999999999995</v>
      </c>
      <c r="J9456">
        <v>0.39</v>
      </c>
      <c r="K9456">
        <v>0.1</v>
      </c>
      <c r="L9456" s="1">
        <v>0.2722222222222222</v>
      </c>
      <c r="M9456" s="1">
        <v>0.73958333333333337</v>
      </c>
      <c r="N9456">
        <v>673</v>
      </c>
      <c r="O9456" s="9" t="s">
        <v>2302</v>
      </c>
    </row>
    <row r="9457" spans="1:15" x14ac:dyDescent="0.25">
      <c r="A9457" s="8">
        <v>45052</v>
      </c>
      <c r="B9457" s="8">
        <v>45061</v>
      </c>
      <c r="C9457">
        <v>28</v>
      </c>
      <c r="D9457">
        <v>19</v>
      </c>
      <c r="E9457">
        <v>9</v>
      </c>
      <c r="F9457" t="s">
        <v>151</v>
      </c>
      <c r="G9457">
        <v>29</v>
      </c>
      <c r="H9457">
        <v>23</v>
      </c>
      <c r="I9457">
        <v>0.61</v>
      </c>
      <c r="J9457">
        <v>0.06</v>
      </c>
      <c r="K9457" t="s">
        <v>4</v>
      </c>
      <c r="L9457" s="1">
        <v>0.2722222222222222</v>
      </c>
      <c r="M9457" s="1">
        <v>0.73958333333333337</v>
      </c>
      <c r="N9457">
        <v>673</v>
      </c>
      <c r="O9457" s="9" t="s">
        <v>2302</v>
      </c>
    </row>
    <row r="9458" spans="1:15" x14ac:dyDescent="0.25">
      <c r="A9458" s="8">
        <v>45052</v>
      </c>
      <c r="B9458" s="8">
        <v>45062</v>
      </c>
      <c r="C9458">
        <v>29</v>
      </c>
      <c r="D9458">
        <v>19</v>
      </c>
      <c r="E9458">
        <v>10</v>
      </c>
      <c r="F9458" t="s">
        <v>115</v>
      </c>
      <c r="G9458">
        <v>30</v>
      </c>
      <c r="H9458">
        <v>21</v>
      </c>
      <c r="I9458">
        <v>0.63</v>
      </c>
      <c r="J9458">
        <v>0.05</v>
      </c>
      <c r="K9458" t="s">
        <v>4</v>
      </c>
      <c r="L9458" s="1">
        <v>0.2722222222222222</v>
      </c>
      <c r="M9458" s="1">
        <v>0.73958333333333337</v>
      </c>
      <c r="N9458">
        <v>673</v>
      </c>
      <c r="O9458" s="9" t="s">
        <v>2302</v>
      </c>
    </row>
    <row r="9459" spans="1:15" x14ac:dyDescent="0.25">
      <c r="A9459" s="8">
        <v>45052</v>
      </c>
      <c r="B9459" s="8">
        <v>45063</v>
      </c>
      <c r="C9459">
        <v>31</v>
      </c>
      <c r="D9459">
        <v>19</v>
      </c>
      <c r="E9459">
        <v>12</v>
      </c>
      <c r="F9459" t="s">
        <v>151</v>
      </c>
      <c r="G9459">
        <v>36</v>
      </c>
      <c r="H9459">
        <v>22</v>
      </c>
      <c r="I9459">
        <v>0.65</v>
      </c>
      <c r="J9459">
        <v>0.4</v>
      </c>
      <c r="K9459">
        <v>0.1</v>
      </c>
      <c r="L9459" s="1">
        <v>0.27291666666666664</v>
      </c>
      <c r="M9459" s="1">
        <v>0.73888888888888893</v>
      </c>
      <c r="N9459">
        <v>671</v>
      </c>
      <c r="O9459" s="9" t="s">
        <v>2302</v>
      </c>
    </row>
    <row r="9460" spans="1:15" x14ac:dyDescent="0.25">
      <c r="A9460" s="8">
        <v>45052</v>
      </c>
      <c r="B9460" s="8">
        <v>45064</v>
      </c>
      <c r="C9460">
        <v>32</v>
      </c>
      <c r="D9460">
        <v>19</v>
      </c>
      <c r="E9460">
        <v>13</v>
      </c>
      <c r="F9460" t="s">
        <v>199</v>
      </c>
      <c r="G9460">
        <v>38</v>
      </c>
      <c r="H9460">
        <v>16</v>
      </c>
      <c r="I9460">
        <v>0.68</v>
      </c>
      <c r="J9460">
        <v>0.06</v>
      </c>
      <c r="K9460" t="s">
        <v>4</v>
      </c>
      <c r="L9460" s="1">
        <v>0.27291666666666664</v>
      </c>
      <c r="M9460" s="1">
        <v>0.73888888888888893</v>
      </c>
      <c r="N9460">
        <v>671</v>
      </c>
      <c r="O9460" s="9" t="s">
        <v>2302</v>
      </c>
    </row>
    <row r="9461" spans="1:15" x14ac:dyDescent="0.25">
      <c r="A9461" s="8">
        <v>45052</v>
      </c>
      <c r="B9461" s="8">
        <v>45065</v>
      </c>
      <c r="C9461">
        <v>32</v>
      </c>
      <c r="D9461">
        <v>19</v>
      </c>
      <c r="E9461">
        <v>13</v>
      </c>
      <c r="F9461" t="s">
        <v>110</v>
      </c>
      <c r="G9461">
        <v>37</v>
      </c>
      <c r="H9461">
        <v>12</v>
      </c>
      <c r="I9461">
        <v>0.68</v>
      </c>
      <c r="J9461">
        <v>0.06</v>
      </c>
      <c r="K9461" t="s">
        <v>4</v>
      </c>
      <c r="L9461" s="1">
        <v>0.27361111111111114</v>
      </c>
      <c r="M9461" s="1">
        <v>0.73888888888888893</v>
      </c>
      <c r="N9461">
        <v>670</v>
      </c>
      <c r="O9461" s="9" t="s">
        <v>2302</v>
      </c>
    </row>
    <row r="9462" spans="1:15" x14ac:dyDescent="0.25">
      <c r="A9462" s="8">
        <v>45052</v>
      </c>
      <c r="B9462" s="8">
        <v>45066</v>
      </c>
      <c r="C9462">
        <v>32</v>
      </c>
      <c r="D9462">
        <v>19</v>
      </c>
      <c r="E9462">
        <v>13</v>
      </c>
      <c r="F9462" t="s">
        <v>145</v>
      </c>
      <c r="G9462">
        <v>38</v>
      </c>
      <c r="H9462">
        <v>13</v>
      </c>
      <c r="I9462">
        <v>0.69</v>
      </c>
      <c r="J9462">
        <v>0.04</v>
      </c>
      <c r="K9462" t="s">
        <v>4</v>
      </c>
      <c r="L9462" s="1">
        <v>0.27361111111111114</v>
      </c>
      <c r="M9462" s="1">
        <v>0.73819444444444449</v>
      </c>
      <c r="N9462">
        <v>669</v>
      </c>
      <c r="O9462" s="9" t="s">
        <v>2302</v>
      </c>
    </row>
    <row r="9463" spans="1:15" x14ac:dyDescent="0.25">
      <c r="A9463" s="8">
        <v>45054</v>
      </c>
      <c r="B9463" s="8">
        <v>45054</v>
      </c>
      <c r="C9463">
        <v>26</v>
      </c>
      <c r="D9463">
        <v>20</v>
      </c>
      <c r="E9463">
        <v>6</v>
      </c>
      <c r="F9463" t="s">
        <v>239</v>
      </c>
      <c r="G9463">
        <v>25</v>
      </c>
      <c r="H9463">
        <v>19</v>
      </c>
      <c r="I9463">
        <v>0.66</v>
      </c>
      <c r="J9463">
        <v>0.02</v>
      </c>
      <c r="K9463" t="s">
        <v>4</v>
      </c>
      <c r="L9463" s="1">
        <v>0.27013888888888887</v>
      </c>
      <c r="M9463" s="1">
        <v>0.7416666666666667</v>
      </c>
      <c r="N9463">
        <v>679</v>
      </c>
      <c r="O9463" s="9" t="s">
        <v>2302</v>
      </c>
    </row>
    <row r="9464" spans="1:15" x14ac:dyDescent="0.25">
      <c r="A9464" s="8">
        <v>45054</v>
      </c>
      <c r="B9464" s="8">
        <v>45055</v>
      </c>
      <c r="C9464">
        <v>26</v>
      </c>
      <c r="D9464">
        <v>16</v>
      </c>
      <c r="E9464">
        <v>10</v>
      </c>
      <c r="F9464" t="s">
        <v>145</v>
      </c>
      <c r="G9464">
        <v>26</v>
      </c>
      <c r="H9464">
        <v>10</v>
      </c>
      <c r="I9464">
        <v>0.27</v>
      </c>
      <c r="J9464">
        <v>0.01</v>
      </c>
      <c r="K9464" t="s">
        <v>4</v>
      </c>
      <c r="L9464" s="1">
        <v>0.27083333333333331</v>
      </c>
      <c r="M9464" s="1">
        <v>0.74097222222222225</v>
      </c>
      <c r="N9464">
        <v>677</v>
      </c>
      <c r="O9464" s="9" t="s">
        <v>2302</v>
      </c>
    </row>
    <row r="9465" spans="1:15" x14ac:dyDescent="0.25">
      <c r="A9465" s="8">
        <v>45054</v>
      </c>
      <c r="B9465" s="8">
        <v>45056</v>
      </c>
      <c r="C9465">
        <v>26</v>
      </c>
      <c r="D9465">
        <v>12</v>
      </c>
      <c r="E9465">
        <v>14</v>
      </c>
      <c r="F9465" t="s">
        <v>145</v>
      </c>
      <c r="G9465">
        <v>27</v>
      </c>
      <c r="H9465">
        <v>21</v>
      </c>
      <c r="I9465">
        <v>0.47</v>
      </c>
      <c r="J9465">
        <v>0.03</v>
      </c>
      <c r="K9465" t="s">
        <v>4</v>
      </c>
      <c r="L9465" s="1">
        <v>0.27083333333333331</v>
      </c>
      <c r="M9465" s="1">
        <v>0.74097222222222225</v>
      </c>
      <c r="N9465">
        <v>677</v>
      </c>
      <c r="O9465" s="9" t="s">
        <v>2302</v>
      </c>
    </row>
    <row r="9466" spans="1:15" x14ac:dyDescent="0.25">
      <c r="A9466" s="8">
        <v>45054</v>
      </c>
      <c r="B9466" s="8">
        <v>45057</v>
      </c>
      <c r="C9466">
        <v>27</v>
      </c>
      <c r="D9466">
        <v>16</v>
      </c>
      <c r="E9466">
        <v>11</v>
      </c>
      <c r="F9466" t="s">
        <v>144</v>
      </c>
      <c r="G9466">
        <v>28</v>
      </c>
      <c r="H9466">
        <v>20</v>
      </c>
      <c r="I9466">
        <v>0.63</v>
      </c>
      <c r="J9466">
        <v>0.06</v>
      </c>
      <c r="K9466" t="s">
        <v>4</v>
      </c>
      <c r="L9466" s="1">
        <v>0.27152777777777776</v>
      </c>
      <c r="M9466" s="1">
        <v>0.74027777777777781</v>
      </c>
      <c r="N9466">
        <v>675</v>
      </c>
      <c r="O9466" s="9" t="s">
        <v>2302</v>
      </c>
    </row>
    <row r="9467" spans="1:15" x14ac:dyDescent="0.25">
      <c r="A9467" s="8">
        <v>45054</v>
      </c>
      <c r="B9467" s="8">
        <v>45058</v>
      </c>
      <c r="C9467">
        <v>28</v>
      </c>
      <c r="D9467">
        <v>20</v>
      </c>
      <c r="E9467">
        <v>8</v>
      </c>
      <c r="F9467" t="s">
        <v>12</v>
      </c>
      <c r="G9467">
        <v>29</v>
      </c>
      <c r="H9467">
        <v>24</v>
      </c>
      <c r="I9467">
        <v>0.65</v>
      </c>
      <c r="J9467">
        <v>0.44</v>
      </c>
      <c r="K9467">
        <v>1.2</v>
      </c>
      <c r="L9467" s="1">
        <v>0.27152777777777776</v>
      </c>
      <c r="M9467" s="1">
        <v>0.74027777777777781</v>
      </c>
      <c r="N9467">
        <v>675</v>
      </c>
      <c r="O9467" s="9" t="s">
        <v>2302</v>
      </c>
    </row>
    <row r="9468" spans="1:15" x14ac:dyDescent="0.25">
      <c r="A9468" s="8">
        <v>45054</v>
      </c>
      <c r="B9468" s="8">
        <v>45059</v>
      </c>
      <c r="C9468">
        <v>27</v>
      </c>
      <c r="D9468">
        <v>18</v>
      </c>
      <c r="E9468">
        <v>9</v>
      </c>
      <c r="F9468" t="s">
        <v>144</v>
      </c>
      <c r="G9468">
        <v>28</v>
      </c>
      <c r="H9468">
        <v>23</v>
      </c>
      <c r="I9468">
        <v>0.57999999999999996</v>
      </c>
      <c r="J9468">
        <v>0.09</v>
      </c>
      <c r="K9468" t="s">
        <v>4</v>
      </c>
      <c r="L9468" s="1">
        <v>0.27152777777777776</v>
      </c>
      <c r="M9468" s="1">
        <v>0.74027777777777781</v>
      </c>
      <c r="N9468">
        <v>675</v>
      </c>
      <c r="O9468" s="9" t="s">
        <v>2302</v>
      </c>
    </row>
    <row r="9469" spans="1:15" x14ac:dyDescent="0.25">
      <c r="A9469" s="8">
        <v>45054</v>
      </c>
      <c r="B9469" s="8">
        <v>45060</v>
      </c>
      <c r="C9469">
        <v>27</v>
      </c>
      <c r="D9469">
        <v>20</v>
      </c>
      <c r="E9469">
        <v>7</v>
      </c>
      <c r="F9469" t="s">
        <v>7</v>
      </c>
      <c r="G9469">
        <v>28</v>
      </c>
      <c r="H9469">
        <v>15</v>
      </c>
      <c r="I9469">
        <v>0.61</v>
      </c>
      <c r="J9469">
        <v>0.06</v>
      </c>
      <c r="K9469" t="s">
        <v>4</v>
      </c>
      <c r="L9469" s="1">
        <v>0.2722222222222222</v>
      </c>
      <c r="M9469" s="1">
        <v>0.73958333333333337</v>
      </c>
      <c r="N9469">
        <v>673</v>
      </c>
      <c r="O9469" s="9" t="s">
        <v>2302</v>
      </c>
    </row>
    <row r="9470" spans="1:15" x14ac:dyDescent="0.25">
      <c r="A9470" s="8">
        <v>45054</v>
      </c>
      <c r="B9470" s="8">
        <v>45061</v>
      </c>
      <c r="C9470">
        <v>27</v>
      </c>
      <c r="D9470">
        <v>20</v>
      </c>
      <c r="E9470">
        <v>7</v>
      </c>
      <c r="F9470" t="s">
        <v>105</v>
      </c>
      <c r="G9470">
        <v>28</v>
      </c>
      <c r="H9470">
        <v>19</v>
      </c>
      <c r="I9470">
        <v>0.61</v>
      </c>
      <c r="J9470">
        <v>0.44</v>
      </c>
      <c r="K9470">
        <v>2.9</v>
      </c>
      <c r="L9470" s="1">
        <v>0.2722222222222222</v>
      </c>
      <c r="M9470" s="1">
        <v>0.73958333333333337</v>
      </c>
      <c r="N9470">
        <v>673</v>
      </c>
      <c r="O9470" s="9" t="s">
        <v>2302</v>
      </c>
    </row>
    <row r="9471" spans="1:15" x14ac:dyDescent="0.25">
      <c r="A9471" s="8">
        <v>45054</v>
      </c>
      <c r="B9471" s="8">
        <v>45062</v>
      </c>
      <c r="C9471">
        <v>28</v>
      </c>
      <c r="D9471">
        <v>19</v>
      </c>
      <c r="E9471">
        <v>9</v>
      </c>
      <c r="F9471" t="s">
        <v>7</v>
      </c>
      <c r="G9471">
        <v>29</v>
      </c>
      <c r="H9471">
        <v>9</v>
      </c>
      <c r="I9471">
        <v>0.61</v>
      </c>
      <c r="J9471">
        <v>0.51</v>
      </c>
      <c r="K9471">
        <v>0.4</v>
      </c>
      <c r="L9471" s="1">
        <v>0.2722222222222222</v>
      </c>
      <c r="M9471" s="1">
        <v>0.73958333333333337</v>
      </c>
      <c r="N9471">
        <v>673</v>
      </c>
      <c r="O9471" s="9" t="s">
        <v>2302</v>
      </c>
    </row>
    <row r="9472" spans="1:15" x14ac:dyDescent="0.25">
      <c r="A9472" s="8">
        <v>45054</v>
      </c>
      <c r="B9472" s="8">
        <v>45063</v>
      </c>
      <c r="C9472">
        <v>27</v>
      </c>
      <c r="D9472">
        <v>20</v>
      </c>
      <c r="E9472">
        <v>7</v>
      </c>
      <c r="F9472" t="s">
        <v>151</v>
      </c>
      <c r="G9472">
        <v>28</v>
      </c>
      <c r="H9472">
        <v>15</v>
      </c>
      <c r="I9472">
        <v>0.66</v>
      </c>
      <c r="J9472">
        <v>0.06</v>
      </c>
      <c r="K9472" t="s">
        <v>4</v>
      </c>
      <c r="L9472" s="1">
        <v>0.27291666666666664</v>
      </c>
      <c r="M9472" s="1">
        <v>0.73888888888888893</v>
      </c>
      <c r="N9472">
        <v>671</v>
      </c>
      <c r="O9472" s="9" t="s">
        <v>2302</v>
      </c>
    </row>
    <row r="9473" spans="1:15" x14ac:dyDescent="0.25">
      <c r="A9473" s="8">
        <v>45054</v>
      </c>
      <c r="B9473" s="8">
        <v>45064</v>
      </c>
      <c r="C9473">
        <v>27</v>
      </c>
      <c r="D9473">
        <v>20</v>
      </c>
      <c r="E9473">
        <v>7</v>
      </c>
      <c r="F9473" t="s">
        <v>110</v>
      </c>
      <c r="G9473">
        <v>28</v>
      </c>
      <c r="H9473">
        <v>15</v>
      </c>
      <c r="I9473">
        <v>0.68</v>
      </c>
      <c r="J9473">
        <v>0.05</v>
      </c>
      <c r="K9473" t="s">
        <v>4</v>
      </c>
      <c r="L9473" s="1">
        <v>0.27291666666666664</v>
      </c>
      <c r="M9473" s="1">
        <v>0.73888888888888893</v>
      </c>
      <c r="N9473">
        <v>671</v>
      </c>
      <c r="O9473" s="9" t="s">
        <v>2302</v>
      </c>
    </row>
    <row r="9474" spans="1:15" x14ac:dyDescent="0.25">
      <c r="A9474" s="8">
        <v>45054</v>
      </c>
      <c r="B9474" s="8">
        <v>45065</v>
      </c>
      <c r="C9474">
        <v>27</v>
      </c>
      <c r="D9474">
        <v>20</v>
      </c>
      <c r="E9474">
        <v>7</v>
      </c>
      <c r="F9474" t="s">
        <v>110</v>
      </c>
      <c r="G9474">
        <v>28</v>
      </c>
      <c r="H9474">
        <v>14</v>
      </c>
      <c r="I9474">
        <v>0.64</v>
      </c>
      <c r="J9474">
        <v>0.05</v>
      </c>
      <c r="K9474" t="s">
        <v>4</v>
      </c>
      <c r="L9474" s="1">
        <v>0.27361111111111114</v>
      </c>
      <c r="M9474" s="1">
        <v>0.73888888888888893</v>
      </c>
      <c r="N9474">
        <v>670</v>
      </c>
      <c r="O9474" s="9" t="s">
        <v>2302</v>
      </c>
    </row>
    <row r="9475" spans="1:15" x14ac:dyDescent="0.25">
      <c r="A9475" s="8">
        <v>45054</v>
      </c>
      <c r="B9475" s="8">
        <v>45066</v>
      </c>
      <c r="C9475">
        <v>27</v>
      </c>
      <c r="D9475">
        <v>20</v>
      </c>
      <c r="E9475">
        <v>7</v>
      </c>
      <c r="F9475" t="s">
        <v>199</v>
      </c>
      <c r="G9475">
        <v>28</v>
      </c>
      <c r="H9475">
        <v>15</v>
      </c>
      <c r="I9475">
        <v>0.7</v>
      </c>
      <c r="J9475">
        <v>0.05</v>
      </c>
      <c r="K9475" t="s">
        <v>4</v>
      </c>
      <c r="L9475" s="1">
        <v>0.27361111111111114</v>
      </c>
      <c r="M9475" s="1">
        <v>0.73819444444444449</v>
      </c>
      <c r="N9475">
        <v>669</v>
      </c>
      <c r="O9475" s="9" t="s">
        <v>2302</v>
      </c>
    </row>
    <row r="9476" spans="1:15" x14ac:dyDescent="0.25">
      <c r="A9476" s="8">
        <v>45054</v>
      </c>
      <c r="B9476" s="8">
        <v>45067</v>
      </c>
      <c r="C9476">
        <v>28</v>
      </c>
      <c r="D9476">
        <v>20</v>
      </c>
      <c r="E9476">
        <v>8</v>
      </c>
      <c r="F9476" t="s">
        <v>7</v>
      </c>
      <c r="G9476">
        <v>30</v>
      </c>
      <c r="H9476">
        <v>13</v>
      </c>
      <c r="I9476">
        <v>0.67</v>
      </c>
      <c r="J9476">
        <v>0.48</v>
      </c>
      <c r="K9476">
        <v>0.3</v>
      </c>
      <c r="L9476" s="1">
        <v>0.27361111111111114</v>
      </c>
      <c r="M9476" s="1">
        <v>0.73819444444444449</v>
      </c>
      <c r="N9476">
        <v>669</v>
      </c>
      <c r="O9476" s="9" t="s">
        <v>2302</v>
      </c>
    </row>
    <row r="9477" spans="1:15" x14ac:dyDescent="0.25">
      <c r="A9477" s="8">
        <v>45054</v>
      </c>
      <c r="B9477" s="8">
        <v>45068</v>
      </c>
      <c r="C9477">
        <v>29</v>
      </c>
      <c r="D9477">
        <v>20</v>
      </c>
      <c r="E9477">
        <v>9</v>
      </c>
      <c r="F9477" t="s">
        <v>110</v>
      </c>
      <c r="G9477">
        <v>31</v>
      </c>
      <c r="H9477">
        <v>16</v>
      </c>
      <c r="I9477">
        <v>0.65</v>
      </c>
      <c r="J9477">
        <v>0.06</v>
      </c>
      <c r="K9477" t="s">
        <v>4</v>
      </c>
      <c r="L9477" s="1">
        <v>0.27430555555555558</v>
      </c>
      <c r="M9477" s="1">
        <v>0.73819444444444449</v>
      </c>
      <c r="N9477">
        <v>668</v>
      </c>
      <c r="O9477" s="9" t="s">
        <v>2302</v>
      </c>
    </row>
    <row r="9478" spans="1:15" x14ac:dyDescent="0.25">
      <c r="A9478" s="8">
        <v>45055</v>
      </c>
      <c r="B9478" s="8">
        <v>45055</v>
      </c>
      <c r="C9478">
        <v>24</v>
      </c>
      <c r="D9478">
        <v>14</v>
      </c>
      <c r="E9478">
        <v>10</v>
      </c>
      <c r="F9478" t="s">
        <v>145</v>
      </c>
      <c r="G9478">
        <v>25</v>
      </c>
      <c r="H9478">
        <v>10</v>
      </c>
      <c r="I9478">
        <v>0.24</v>
      </c>
      <c r="J9478">
        <v>0</v>
      </c>
      <c r="K9478" t="s">
        <v>4</v>
      </c>
      <c r="L9478" s="1">
        <v>0.27083333333333331</v>
      </c>
      <c r="M9478" s="1">
        <v>0.74097222222222225</v>
      </c>
      <c r="N9478">
        <v>677</v>
      </c>
      <c r="O9478" s="9" t="s">
        <v>2302</v>
      </c>
    </row>
    <row r="9479" spans="1:15" x14ac:dyDescent="0.25">
      <c r="A9479" s="8">
        <v>45055</v>
      </c>
      <c r="B9479" s="8">
        <v>45056</v>
      </c>
      <c r="C9479">
        <v>25</v>
      </c>
      <c r="D9479">
        <v>9</v>
      </c>
      <c r="E9479">
        <v>16</v>
      </c>
      <c r="F9479" t="s">
        <v>145</v>
      </c>
      <c r="G9479">
        <v>26</v>
      </c>
      <c r="H9479">
        <v>19</v>
      </c>
      <c r="I9479">
        <v>0.56000000000000005</v>
      </c>
      <c r="J9479">
        <v>0.03</v>
      </c>
      <c r="K9479" t="s">
        <v>4</v>
      </c>
      <c r="L9479" s="1">
        <v>0.27083333333333331</v>
      </c>
      <c r="M9479" s="1">
        <v>0.74097222222222225</v>
      </c>
      <c r="N9479">
        <v>677</v>
      </c>
      <c r="O9479" s="9" t="s">
        <v>2302</v>
      </c>
    </row>
    <row r="9480" spans="1:15" x14ac:dyDescent="0.25">
      <c r="A9480" s="8">
        <v>45055</v>
      </c>
      <c r="B9480" s="8">
        <v>45057</v>
      </c>
      <c r="C9480">
        <v>25</v>
      </c>
      <c r="D9480">
        <v>17</v>
      </c>
      <c r="E9480">
        <v>8</v>
      </c>
      <c r="F9480" t="s">
        <v>371</v>
      </c>
      <c r="G9480">
        <v>26</v>
      </c>
      <c r="H9480">
        <v>21</v>
      </c>
      <c r="I9480">
        <v>0.7</v>
      </c>
      <c r="J9480">
        <v>0.4</v>
      </c>
      <c r="K9480">
        <v>0.5</v>
      </c>
      <c r="L9480" s="1">
        <v>0.27152777777777776</v>
      </c>
      <c r="M9480" s="1">
        <v>0.74027777777777781</v>
      </c>
      <c r="N9480">
        <v>675</v>
      </c>
      <c r="O9480" s="9" t="s">
        <v>2302</v>
      </c>
    </row>
    <row r="9481" spans="1:15" x14ac:dyDescent="0.25">
      <c r="A9481" s="8">
        <v>45055</v>
      </c>
      <c r="B9481" s="8">
        <v>45058</v>
      </c>
      <c r="C9481">
        <v>27</v>
      </c>
      <c r="D9481">
        <v>19</v>
      </c>
      <c r="E9481">
        <v>8</v>
      </c>
      <c r="F9481" t="s">
        <v>9</v>
      </c>
      <c r="G9481">
        <v>27</v>
      </c>
      <c r="H9481">
        <v>27</v>
      </c>
      <c r="I9481">
        <v>0.65</v>
      </c>
      <c r="J9481">
        <v>7.0000000000000007E-2</v>
      </c>
      <c r="K9481" t="s">
        <v>4</v>
      </c>
      <c r="L9481" s="1">
        <v>0.27152777777777776</v>
      </c>
      <c r="M9481" s="1">
        <v>0.74027777777777781</v>
      </c>
      <c r="N9481">
        <v>675</v>
      </c>
      <c r="O9481" s="9" t="s">
        <v>2302</v>
      </c>
    </row>
    <row r="9482" spans="1:15" x14ac:dyDescent="0.25">
      <c r="A9482" s="8">
        <v>45055</v>
      </c>
      <c r="B9482" s="8">
        <v>45059</v>
      </c>
      <c r="C9482">
        <v>26</v>
      </c>
      <c r="D9482">
        <v>18</v>
      </c>
      <c r="E9482">
        <v>8</v>
      </c>
      <c r="F9482" t="s">
        <v>162</v>
      </c>
      <c r="G9482">
        <v>28</v>
      </c>
      <c r="H9482">
        <v>24</v>
      </c>
      <c r="I9482">
        <v>0.65</v>
      </c>
      <c r="J9482">
        <v>0.56000000000000005</v>
      </c>
      <c r="K9482">
        <v>0.5</v>
      </c>
      <c r="L9482" s="1">
        <v>0.27152777777777776</v>
      </c>
      <c r="M9482" s="1">
        <v>0.74027777777777781</v>
      </c>
      <c r="N9482">
        <v>675</v>
      </c>
      <c r="O9482" s="9" t="s">
        <v>2302</v>
      </c>
    </row>
    <row r="9483" spans="1:15" x14ac:dyDescent="0.25">
      <c r="A9483" s="8">
        <v>45055</v>
      </c>
      <c r="B9483" s="8">
        <v>45060</v>
      </c>
      <c r="C9483">
        <v>28</v>
      </c>
      <c r="D9483">
        <v>19</v>
      </c>
      <c r="E9483">
        <v>9</v>
      </c>
      <c r="F9483" t="s">
        <v>199</v>
      </c>
      <c r="G9483">
        <v>30</v>
      </c>
      <c r="H9483">
        <v>15</v>
      </c>
      <c r="I9483">
        <v>0.56999999999999995</v>
      </c>
      <c r="J9483">
        <v>0.06</v>
      </c>
      <c r="K9483" t="s">
        <v>4</v>
      </c>
      <c r="L9483" s="1">
        <v>0.2722222222222222</v>
      </c>
      <c r="M9483" s="1">
        <v>0.73958333333333337</v>
      </c>
      <c r="N9483">
        <v>673</v>
      </c>
      <c r="O9483" s="9" t="s">
        <v>2302</v>
      </c>
    </row>
    <row r="9484" spans="1:15" x14ac:dyDescent="0.25">
      <c r="A9484" s="8">
        <v>45055</v>
      </c>
      <c r="B9484" s="8">
        <v>45061</v>
      </c>
      <c r="C9484">
        <v>28</v>
      </c>
      <c r="D9484">
        <v>20</v>
      </c>
      <c r="E9484">
        <v>8</v>
      </c>
      <c r="F9484" t="s">
        <v>171</v>
      </c>
      <c r="G9484">
        <v>30</v>
      </c>
      <c r="H9484">
        <v>13</v>
      </c>
      <c r="I9484">
        <v>0.65</v>
      </c>
      <c r="J9484">
        <v>0.06</v>
      </c>
      <c r="K9484" t="s">
        <v>4</v>
      </c>
      <c r="L9484" s="1">
        <v>0.2722222222222222</v>
      </c>
      <c r="M9484" s="1">
        <v>0.73958333333333337</v>
      </c>
      <c r="N9484">
        <v>673</v>
      </c>
      <c r="O9484" s="9" t="s">
        <v>2302</v>
      </c>
    </row>
    <row r="9485" spans="1:15" x14ac:dyDescent="0.25">
      <c r="A9485" s="8">
        <v>45055</v>
      </c>
      <c r="B9485" s="8">
        <v>45062</v>
      </c>
      <c r="C9485">
        <v>29</v>
      </c>
      <c r="D9485">
        <v>18</v>
      </c>
      <c r="E9485">
        <v>11</v>
      </c>
      <c r="F9485" t="s">
        <v>151</v>
      </c>
      <c r="G9485">
        <v>28</v>
      </c>
      <c r="H9485">
        <v>6</v>
      </c>
      <c r="I9485">
        <v>0.44</v>
      </c>
      <c r="J9485">
        <v>0.06</v>
      </c>
      <c r="K9485" t="s">
        <v>4</v>
      </c>
      <c r="L9485" s="1">
        <v>0.2722222222222222</v>
      </c>
      <c r="M9485" s="1">
        <v>0.73958333333333337</v>
      </c>
      <c r="N9485">
        <v>673</v>
      </c>
      <c r="O9485" s="9" t="s">
        <v>2302</v>
      </c>
    </row>
    <row r="9486" spans="1:15" x14ac:dyDescent="0.25">
      <c r="A9486" s="8">
        <v>45055</v>
      </c>
      <c r="B9486" s="8">
        <v>45063</v>
      </c>
      <c r="C9486">
        <v>29</v>
      </c>
      <c r="D9486">
        <v>16</v>
      </c>
      <c r="E9486">
        <v>13</v>
      </c>
      <c r="F9486" t="s">
        <v>115</v>
      </c>
      <c r="G9486">
        <v>28</v>
      </c>
      <c r="H9486">
        <v>11</v>
      </c>
      <c r="I9486">
        <v>0.44</v>
      </c>
      <c r="J9486">
        <v>0.02</v>
      </c>
      <c r="K9486" t="s">
        <v>4</v>
      </c>
      <c r="L9486" s="1">
        <v>0.27291666666666664</v>
      </c>
      <c r="M9486" s="1">
        <v>0.73888888888888893</v>
      </c>
      <c r="N9486">
        <v>671</v>
      </c>
      <c r="O9486" s="9" t="s">
        <v>2302</v>
      </c>
    </row>
    <row r="9487" spans="1:15" x14ac:dyDescent="0.25">
      <c r="A9487" s="8">
        <v>45055</v>
      </c>
      <c r="B9487" s="8">
        <v>45064</v>
      </c>
      <c r="C9487">
        <v>29</v>
      </c>
      <c r="D9487">
        <v>15</v>
      </c>
      <c r="E9487">
        <v>14</v>
      </c>
      <c r="F9487" t="s">
        <v>145</v>
      </c>
      <c r="G9487">
        <v>28</v>
      </c>
      <c r="H9487">
        <v>13</v>
      </c>
      <c r="I9487">
        <v>0.38</v>
      </c>
      <c r="J9487">
        <v>0.04</v>
      </c>
      <c r="K9487" t="s">
        <v>4</v>
      </c>
      <c r="L9487" s="1">
        <v>0.27291666666666664</v>
      </c>
      <c r="M9487" s="1">
        <v>0.73888888888888893</v>
      </c>
      <c r="N9487">
        <v>671</v>
      </c>
      <c r="O9487" s="9" t="s">
        <v>2302</v>
      </c>
    </row>
    <row r="9488" spans="1:15" x14ac:dyDescent="0.25">
      <c r="A9488" s="8">
        <v>45055</v>
      </c>
      <c r="B9488" s="8">
        <v>45065</v>
      </c>
      <c r="C9488">
        <v>29</v>
      </c>
      <c r="D9488">
        <v>15</v>
      </c>
      <c r="E9488">
        <v>14</v>
      </c>
      <c r="F9488" t="s">
        <v>145</v>
      </c>
      <c r="G9488">
        <v>30</v>
      </c>
      <c r="H9488">
        <v>15</v>
      </c>
      <c r="I9488">
        <v>0.55000000000000004</v>
      </c>
      <c r="J9488">
        <v>0.04</v>
      </c>
      <c r="K9488" t="s">
        <v>4</v>
      </c>
      <c r="L9488" s="1">
        <v>0.27361111111111114</v>
      </c>
      <c r="M9488" s="1">
        <v>0.73888888888888893</v>
      </c>
      <c r="N9488">
        <v>670</v>
      </c>
      <c r="O9488" s="9" t="s">
        <v>2302</v>
      </c>
    </row>
    <row r="9489" spans="1:15" x14ac:dyDescent="0.25">
      <c r="A9489" s="8">
        <v>45055</v>
      </c>
      <c r="B9489" s="8">
        <v>45066</v>
      </c>
      <c r="C9489">
        <v>32</v>
      </c>
      <c r="D9489">
        <v>15</v>
      </c>
      <c r="E9489">
        <v>17</v>
      </c>
      <c r="F9489" t="s">
        <v>110</v>
      </c>
      <c r="G9489">
        <v>37</v>
      </c>
      <c r="H9489">
        <v>11</v>
      </c>
      <c r="I9489">
        <v>0.64</v>
      </c>
      <c r="J9489">
        <v>0.05</v>
      </c>
      <c r="K9489" t="s">
        <v>4</v>
      </c>
      <c r="L9489" s="1">
        <v>0.27361111111111114</v>
      </c>
      <c r="M9489" s="1">
        <v>0.73819444444444449</v>
      </c>
      <c r="N9489">
        <v>669</v>
      </c>
      <c r="O9489" s="9" t="s">
        <v>2302</v>
      </c>
    </row>
    <row r="9490" spans="1:15" x14ac:dyDescent="0.25">
      <c r="A9490" s="8">
        <v>45055</v>
      </c>
      <c r="B9490" s="8">
        <v>45067</v>
      </c>
      <c r="C9490">
        <v>33</v>
      </c>
      <c r="D9490">
        <v>16</v>
      </c>
      <c r="E9490">
        <v>17</v>
      </c>
      <c r="F9490" t="s">
        <v>115</v>
      </c>
      <c r="G9490">
        <v>42</v>
      </c>
      <c r="H9490">
        <v>18</v>
      </c>
      <c r="I9490">
        <v>0.7</v>
      </c>
      <c r="J9490">
        <v>0.05</v>
      </c>
      <c r="K9490" t="s">
        <v>4</v>
      </c>
      <c r="L9490" s="1">
        <v>0.27361111111111114</v>
      </c>
      <c r="M9490" s="1">
        <v>0.73819444444444449</v>
      </c>
      <c r="N9490">
        <v>669</v>
      </c>
      <c r="O9490" s="9" t="s">
        <v>2302</v>
      </c>
    </row>
    <row r="9491" spans="1:15" x14ac:dyDescent="0.25">
      <c r="A9491" s="8">
        <v>45055</v>
      </c>
      <c r="B9491" s="8">
        <v>45068</v>
      </c>
      <c r="C9491">
        <v>33</v>
      </c>
      <c r="D9491">
        <v>16</v>
      </c>
      <c r="E9491">
        <v>17</v>
      </c>
      <c r="F9491" t="s">
        <v>584</v>
      </c>
      <c r="G9491">
        <v>40</v>
      </c>
      <c r="H9491">
        <v>21</v>
      </c>
      <c r="I9491">
        <v>0.65</v>
      </c>
      <c r="J9491">
        <v>0.41</v>
      </c>
      <c r="K9491">
        <v>0.7</v>
      </c>
      <c r="L9491" s="1">
        <v>0.27430555555555558</v>
      </c>
      <c r="M9491" s="1">
        <v>0.73819444444444449</v>
      </c>
      <c r="N9491">
        <v>668</v>
      </c>
      <c r="O9491" s="9" t="s">
        <v>2302</v>
      </c>
    </row>
    <row r="9492" spans="1:15" x14ac:dyDescent="0.25">
      <c r="A9492" s="8">
        <v>45055</v>
      </c>
      <c r="B9492" s="8">
        <v>45069</v>
      </c>
      <c r="C9492">
        <v>33</v>
      </c>
      <c r="D9492">
        <v>16</v>
      </c>
      <c r="E9492">
        <v>17</v>
      </c>
      <c r="F9492" t="s">
        <v>239</v>
      </c>
      <c r="G9492">
        <v>39</v>
      </c>
      <c r="H9492">
        <v>22</v>
      </c>
      <c r="I9492">
        <v>0.67</v>
      </c>
      <c r="J9492">
        <v>0.06</v>
      </c>
      <c r="K9492" t="s">
        <v>4</v>
      </c>
      <c r="L9492" s="1">
        <v>0.27430555555555558</v>
      </c>
      <c r="M9492" s="1">
        <v>0.73819444444444449</v>
      </c>
      <c r="N9492">
        <v>668</v>
      </c>
      <c r="O9492" s="9" t="s">
        <v>2302</v>
      </c>
    </row>
    <row r="9493" spans="1:15" x14ac:dyDescent="0.25">
      <c r="A9493" s="8">
        <v>45056</v>
      </c>
      <c r="B9493" s="8">
        <v>45056</v>
      </c>
      <c r="C9493">
        <v>24</v>
      </c>
      <c r="D9493">
        <v>12</v>
      </c>
      <c r="E9493">
        <v>12</v>
      </c>
      <c r="F9493" t="s">
        <v>145</v>
      </c>
      <c r="G9493">
        <v>25</v>
      </c>
      <c r="H9493">
        <v>17</v>
      </c>
      <c r="I9493">
        <v>0.53</v>
      </c>
      <c r="J9493">
        <v>0.03</v>
      </c>
      <c r="K9493" t="s">
        <v>4</v>
      </c>
      <c r="L9493" s="1">
        <v>0.27083333333333331</v>
      </c>
      <c r="M9493" s="1">
        <v>0.74097222222222225</v>
      </c>
      <c r="N9493">
        <v>677</v>
      </c>
      <c r="O9493" s="9" t="s">
        <v>2302</v>
      </c>
    </row>
    <row r="9494" spans="1:15" x14ac:dyDescent="0.25">
      <c r="A9494" s="8">
        <v>45056</v>
      </c>
      <c r="B9494" s="8">
        <v>45057</v>
      </c>
      <c r="C9494">
        <v>28</v>
      </c>
      <c r="D9494">
        <v>17</v>
      </c>
      <c r="E9494">
        <v>11</v>
      </c>
      <c r="F9494" t="s">
        <v>145</v>
      </c>
      <c r="G9494">
        <v>28</v>
      </c>
      <c r="H9494">
        <v>20</v>
      </c>
      <c r="I9494">
        <v>0.59</v>
      </c>
      <c r="J9494">
        <v>0.03</v>
      </c>
      <c r="K9494" t="s">
        <v>4</v>
      </c>
      <c r="L9494" s="1">
        <v>0.27152777777777776</v>
      </c>
      <c r="M9494" s="1">
        <v>0.74027777777777781</v>
      </c>
      <c r="N9494">
        <v>675</v>
      </c>
      <c r="O9494" s="9" t="s">
        <v>2302</v>
      </c>
    </row>
    <row r="9495" spans="1:15" x14ac:dyDescent="0.25">
      <c r="A9495" s="8">
        <v>45056</v>
      </c>
      <c r="B9495" s="8">
        <v>45058</v>
      </c>
      <c r="C9495">
        <v>27</v>
      </c>
      <c r="D9495">
        <v>20</v>
      </c>
      <c r="E9495">
        <v>7</v>
      </c>
      <c r="F9495" t="s">
        <v>103</v>
      </c>
      <c r="G9495">
        <v>29</v>
      </c>
      <c r="H9495">
        <v>25</v>
      </c>
      <c r="I9495">
        <v>0.63</v>
      </c>
      <c r="J9495">
        <v>0.54</v>
      </c>
      <c r="K9495">
        <v>1.1000000000000001</v>
      </c>
      <c r="L9495" s="1">
        <v>0.27152777777777776</v>
      </c>
      <c r="M9495" s="1">
        <v>0.74027777777777781</v>
      </c>
      <c r="N9495">
        <v>675</v>
      </c>
      <c r="O9495" s="9" t="s">
        <v>2302</v>
      </c>
    </row>
    <row r="9496" spans="1:15" x14ac:dyDescent="0.25">
      <c r="A9496" s="8">
        <v>45056</v>
      </c>
      <c r="B9496" s="8">
        <v>45059</v>
      </c>
      <c r="C9496">
        <v>28</v>
      </c>
      <c r="D9496">
        <v>20</v>
      </c>
      <c r="E9496">
        <v>8</v>
      </c>
      <c r="F9496" t="s">
        <v>9</v>
      </c>
      <c r="G9496">
        <v>29</v>
      </c>
      <c r="H9496">
        <v>19</v>
      </c>
      <c r="I9496">
        <v>0.59</v>
      </c>
      <c r="J9496">
        <v>0.4</v>
      </c>
      <c r="K9496">
        <v>0.1</v>
      </c>
      <c r="L9496" s="1">
        <v>0.27152777777777776</v>
      </c>
      <c r="M9496" s="1">
        <v>0.74027777777777781</v>
      </c>
      <c r="N9496">
        <v>675</v>
      </c>
      <c r="O9496" s="9" t="s">
        <v>2302</v>
      </c>
    </row>
    <row r="9497" spans="1:15" x14ac:dyDescent="0.25">
      <c r="A9497" s="8">
        <v>45056</v>
      </c>
      <c r="B9497" s="8">
        <v>45060</v>
      </c>
      <c r="C9497">
        <v>28</v>
      </c>
      <c r="D9497">
        <v>17</v>
      </c>
      <c r="E9497">
        <v>11</v>
      </c>
      <c r="F9497" t="s">
        <v>115</v>
      </c>
      <c r="G9497">
        <v>29</v>
      </c>
      <c r="H9497">
        <v>19</v>
      </c>
      <c r="I9497">
        <v>0.57999999999999996</v>
      </c>
      <c r="J9497">
        <v>0.06</v>
      </c>
      <c r="K9497" t="s">
        <v>4</v>
      </c>
      <c r="L9497" s="1">
        <v>0.2722222222222222</v>
      </c>
      <c r="M9497" s="1">
        <v>0.73958333333333337</v>
      </c>
      <c r="N9497">
        <v>673</v>
      </c>
      <c r="O9497" s="9" t="s">
        <v>2302</v>
      </c>
    </row>
    <row r="9498" spans="1:15" x14ac:dyDescent="0.25">
      <c r="A9498" s="8">
        <v>45056</v>
      </c>
      <c r="B9498" s="8">
        <v>45061</v>
      </c>
      <c r="C9498">
        <v>29</v>
      </c>
      <c r="D9498">
        <v>19</v>
      </c>
      <c r="E9498">
        <v>10</v>
      </c>
      <c r="F9498" t="s">
        <v>151</v>
      </c>
      <c r="G9498">
        <v>29</v>
      </c>
      <c r="H9498">
        <v>14</v>
      </c>
      <c r="I9498">
        <v>0.65</v>
      </c>
      <c r="J9498">
        <v>0.39</v>
      </c>
      <c r="K9498">
        <v>0.1</v>
      </c>
      <c r="L9498" s="1">
        <v>0.2722222222222222</v>
      </c>
      <c r="M9498" s="1">
        <v>0.73958333333333337</v>
      </c>
      <c r="N9498">
        <v>673</v>
      </c>
      <c r="O9498" s="9" t="s">
        <v>2302</v>
      </c>
    </row>
    <row r="9499" spans="1:15" x14ac:dyDescent="0.25">
      <c r="A9499" s="8">
        <v>45056</v>
      </c>
      <c r="B9499" s="8">
        <v>45062</v>
      </c>
      <c r="C9499">
        <v>29</v>
      </c>
      <c r="D9499">
        <v>19</v>
      </c>
      <c r="E9499">
        <v>10</v>
      </c>
      <c r="F9499" t="s">
        <v>162</v>
      </c>
      <c r="G9499">
        <v>29</v>
      </c>
      <c r="H9499">
        <v>5</v>
      </c>
      <c r="I9499">
        <v>0.47</v>
      </c>
      <c r="J9499">
        <v>0.06</v>
      </c>
      <c r="K9499" t="s">
        <v>4</v>
      </c>
      <c r="L9499" s="1">
        <v>0.2722222222222222</v>
      </c>
      <c r="M9499" s="1">
        <v>0.73958333333333337</v>
      </c>
      <c r="N9499">
        <v>673</v>
      </c>
      <c r="O9499" s="9" t="s">
        <v>2302</v>
      </c>
    </row>
    <row r="9500" spans="1:15" x14ac:dyDescent="0.25">
      <c r="A9500" s="8">
        <v>45056</v>
      </c>
      <c r="B9500" s="8">
        <v>45063</v>
      </c>
      <c r="C9500">
        <v>28</v>
      </c>
      <c r="D9500">
        <v>19</v>
      </c>
      <c r="E9500">
        <v>9</v>
      </c>
      <c r="F9500" t="s">
        <v>9</v>
      </c>
      <c r="G9500">
        <v>28</v>
      </c>
      <c r="H9500">
        <v>14</v>
      </c>
      <c r="I9500">
        <v>0.49</v>
      </c>
      <c r="J9500">
        <v>0.03</v>
      </c>
      <c r="K9500" t="s">
        <v>4</v>
      </c>
      <c r="L9500" s="1">
        <v>0.27291666666666664</v>
      </c>
      <c r="M9500" s="1">
        <v>0.73888888888888893</v>
      </c>
      <c r="N9500">
        <v>671</v>
      </c>
      <c r="O9500" s="9" t="s">
        <v>2302</v>
      </c>
    </row>
    <row r="9501" spans="1:15" x14ac:dyDescent="0.25">
      <c r="A9501" s="8">
        <v>45056</v>
      </c>
      <c r="B9501" s="8">
        <v>45064</v>
      </c>
      <c r="C9501">
        <v>26</v>
      </c>
      <c r="D9501">
        <v>16</v>
      </c>
      <c r="E9501">
        <v>10</v>
      </c>
      <c r="F9501" t="s">
        <v>115</v>
      </c>
      <c r="G9501">
        <v>26</v>
      </c>
      <c r="H9501">
        <v>15</v>
      </c>
      <c r="I9501">
        <v>0.5</v>
      </c>
      <c r="J9501">
        <v>0.05</v>
      </c>
      <c r="K9501" t="s">
        <v>4</v>
      </c>
      <c r="L9501" s="1">
        <v>0.27291666666666664</v>
      </c>
      <c r="M9501" s="1">
        <v>0.73888888888888893</v>
      </c>
      <c r="N9501">
        <v>671</v>
      </c>
      <c r="O9501" s="9" t="s">
        <v>2302</v>
      </c>
    </row>
    <row r="9502" spans="1:15" x14ac:dyDescent="0.25">
      <c r="A9502" s="8">
        <v>45056</v>
      </c>
      <c r="B9502" s="8">
        <v>45065</v>
      </c>
      <c r="C9502">
        <v>26</v>
      </c>
      <c r="D9502">
        <v>15</v>
      </c>
      <c r="E9502">
        <v>11</v>
      </c>
      <c r="F9502" t="s">
        <v>110</v>
      </c>
      <c r="G9502">
        <v>26</v>
      </c>
      <c r="H9502">
        <v>19</v>
      </c>
      <c r="I9502">
        <v>0.61</v>
      </c>
      <c r="J9502">
        <v>0.05</v>
      </c>
      <c r="K9502" t="s">
        <v>4</v>
      </c>
      <c r="L9502" s="1">
        <v>0.27361111111111114</v>
      </c>
      <c r="M9502" s="1">
        <v>0.73888888888888893</v>
      </c>
      <c r="N9502">
        <v>670</v>
      </c>
      <c r="O9502" s="9" t="s">
        <v>2302</v>
      </c>
    </row>
    <row r="9503" spans="1:15" x14ac:dyDescent="0.25">
      <c r="A9503" s="8">
        <v>45056</v>
      </c>
      <c r="B9503" s="8">
        <v>45066</v>
      </c>
      <c r="C9503">
        <v>26</v>
      </c>
      <c r="D9503">
        <v>15</v>
      </c>
      <c r="E9503">
        <v>11</v>
      </c>
      <c r="F9503" t="s">
        <v>115</v>
      </c>
      <c r="G9503">
        <v>27</v>
      </c>
      <c r="H9503">
        <v>22</v>
      </c>
      <c r="I9503">
        <v>0.67</v>
      </c>
      <c r="J9503">
        <v>0.05</v>
      </c>
      <c r="K9503" t="s">
        <v>4</v>
      </c>
      <c r="L9503" s="1">
        <v>0.27361111111111114</v>
      </c>
      <c r="M9503" s="1">
        <v>0.73819444444444449</v>
      </c>
      <c r="N9503">
        <v>669</v>
      </c>
      <c r="O9503" s="9" t="s">
        <v>2302</v>
      </c>
    </row>
    <row r="9504" spans="1:15" x14ac:dyDescent="0.25">
      <c r="A9504" s="8">
        <v>45056</v>
      </c>
      <c r="B9504" s="8">
        <v>45067</v>
      </c>
      <c r="C9504">
        <v>26</v>
      </c>
      <c r="D9504">
        <v>16</v>
      </c>
      <c r="E9504">
        <v>10</v>
      </c>
      <c r="F9504" t="s">
        <v>199</v>
      </c>
      <c r="G9504">
        <v>27</v>
      </c>
      <c r="H9504">
        <v>20</v>
      </c>
      <c r="I9504">
        <v>0.68</v>
      </c>
      <c r="J9504">
        <v>0.06</v>
      </c>
      <c r="K9504" t="s">
        <v>4</v>
      </c>
      <c r="L9504" s="1">
        <v>0.27361111111111114</v>
      </c>
      <c r="M9504" s="1">
        <v>0.73819444444444449</v>
      </c>
      <c r="N9504">
        <v>669</v>
      </c>
      <c r="O9504" s="9" t="s">
        <v>2302</v>
      </c>
    </row>
    <row r="9505" spans="1:15" x14ac:dyDescent="0.25">
      <c r="A9505" s="8">
        <v>45056</v>
      </c>
      <c r="B9505" s="8">
        <v>45068</v>
      </c>
      <c r="C9505">
        <v>26</v>
      </c>
      <c r="D9505">
        <v>16</v>
      </c>
      <c r="E9505">
        <v>10</v>
      </c>
      <c r="F9505" t="s">
        <v>239</v>
      </c>
      <c r="G9505">
        <v>27</v>
      </c>
      <c r="H9505">
        <v>18</v>
      </c>
      <c r="I9505">
        <v>0.69</v>
      </c>
      <c r="J9505">
        <v>0.4</v>
      </c>
      <c r="K9505">
        <v>0.5</v>
      </c>
      <c r="L9505" s="1">
        <v>0.27430555555555558</v>
      </c>
      <c r="M9505" s="1">
        <v>0.73819444444444449</v>
      </c>
      <c r="N9505">
        <v>668</v>
      </c>
      <c r="O9505" s="9" t="s">
        <v>2302</v>
      </c>
    </row>
    <row r="9506" spans="1:15" x14ac:dyDescent="0.25">
      <c r="A9506" s="8">
        <v>45056</v>
      </c>
      <c r="B9506" s="8">
        <v>45069</v>
      </c>
      <c r="C9506">
        <v>26</v>
      </c>
      <c r="D9506">
        <v>16</v>
      </c>
      <c r="E9506">
        <v>10</v>
      </c>
      <c r="F9506" t="s">
        <v>84</v>
      </c>
      <c r="G9506">
        <v>27</v>
      </c>
      <c r="H9506">
        <v>11</v>
      </c>
      <c r="I9506">
        <v>0.72</v>
      </c>
      <c r="J9506">
        <v>0.61</v>
      </c>
      <c r="K9506">
        <v>6.3</v>
      </c>
      <c r="L9506" s="1">
        <v>0.27430555555555558</v>
      </c>
      <c r="M9506" s="1">
        <v>0.73819444444444449</v>
      </c>
      <c r="N9506">
        <v>668</v>
      </c>
      <c r="O9506" s="9" t="s">
        <v>2302</v>
      </c>
    </row>
    <row r="9507" spans="1:15" x14ac:dyDescent="0.25">
      <c r="A9507" s="8">
        <v>45056</v>
      </c>
      <c r="B9507" s="8">
        <v>45070</v>
      </c>
      <c r="C9507">
        <v>26</v>
      </c>
      <c r="D9507">
        <v>16</v>
      </c>
      <c r="E9507">
        <v>10</v>
      </c>
      <c r="F9507" t="s">
        <v>151</v>
      </c>
      <c r="G9507">
        <v>26</v>
      </c>
      <c r="H9507">
        <v>6</v>
      </c>
      <c r="I9507">
        <v>0.5</v>
      </c>
      <c r="J9507">
        <v>0.06</v>
      </c>
      <c r="K9507" t="s">
        <v>4</v>
      </c>
      <c r="L9507" s="1">
        <v>0.27430555555555558</v>
      </c>
      <c r="M9507" s="1">
        <v>0.73750000000000004</v>
      </c>
      <c r="N9507">
        <v>667</v>
      </c>
      <c r="O9507" s="9" t="s">
        <v>2302</v>
      </c>
    </row>
    <row r="9508" spans="1:15" x14ac:dyDescent="0.25">
      <c r="A9508" s="8">
        <v>45057</v>
      </c>
      <c r="B9508" s="8">
        <v>45057</v>
      </c>
      <c r="C9508">
        <v>25</v>
      </c>
      <c r="D9508">
        <v>18</v>
      </c>
      <c r="E9508">
        <v>7</v>
      </c>
      <c r="F9508" t="s">
        <v>151</v>
      </c>
      <c r="G9508">
        <v>26</v>
      </c>
      <c r="H9508">
        <v>22</v>
      </c>
      <c r="I9508">
        <v>0.64</v>
      </c>
      <c r="J9508">
        <v>0.03</v>
      </c>
      <c r="K9508" t="s">
        <v>4</v>
      </c>
      <c r="L9508" s="1">
        <v>0.27152777777777776</v>
      </c>
      <c r="M9508" s="1">
        <v>0.74027777777777781</v>
      </c>
      <c r="N9508">
        <v>675</v>
      </c>
      <c r="O9508" s="9" t="s">
        <v>2302</v>
      </c>
    </row>
    <row r="9509" spans="1:15" x14ac:dyDescent="0.25">
      <c r="A9509" s="8">
        <v>45057</v>
      </c>
      <c r="B9509" s="8">
        <v>45058</v>
      </c>
      <c r="C9509">
        <v>26</v>
      </c>
      <c r="D9509">
        <v>20</v>
      </c>
      <c r="E9509">
        <v>6</v>
      </c>
      <c r="F9509" t="s">
        <v>115</v>
      </c>
      <c r="G9509">
        <v>27</v>
      </c>
      <c r="H9509">
        <v>26</v>
      </c>
      <c r="I9509">
        <v>0.57999999999999996</v>
      </c>
      <c r="J9509">
        <v>0.01</v>
      </c>
      <c r="K9509" t="s">
        <v>4</v>
      </c>
      <c r="L9509" s="1">
        <v>0.27152777777777776</v>
      </c>
      <c r="M9509" s="1">
        <v>0.74027777777777781</v>
      </c>
      <c r="N9509">
        <v>675</v>
      </c>
      <c r="O9509" s="9" t="s">
        <v>2302</v>
      </c>
    </row>
    <row r="9510" spans="1:15" x14ac:dyDescent="0.25">
      <c r="A9510" s="8">
        <v>45057</v>
      </c>
      <c r="B9510" s="8">
        <v>45059</v>
      </c>
      <c r="C9510">
        <v>26</v>
      </c>
      <c r="D9510">
        <v>20</v>
      </c>
      <c r="E9510">
        <v>6</v>
      </c>
      <c r="F9510" t="s">
        <v>105</v>
      </c>
      <c r="G9510">
        <v>26</v>
      </c>
      <c r="H9510">
        <v>26</v>
      </c>
      <c r="I9510">
        <v>0.63</v>
      </c>
      <c r="J9510">
        <v>0</v>
      </c>
      <c r="K9510" t="s">
        <v>4</v>
      </c>
      <c r="L9510" s="1">
        <v>0.27152777777777776</v>
      </c>
      <c r="M9510" s="1">
        <v>0.74027777777777781</v>
      </c>
      <c r="N9510">
        <v>675</v>
      </c>
      <c r="O9510" s="9" t="s">
        <v>2302</v>
      </c>
    </row>
    <row r="9511" spans="1:15" x14ac:dyDescent="0.25">
      <c r="A9511" s="8">
        <v>45057</v>
      </c>
      <c r="B9511" s="8">
        <v>45060</v>
      </c>
      <c r="C9511">
        <v>25</v>
      </c>
      <c r="D9511">
        <v>21</v>
      </c>
      <c r="E9511">
        <v>4</v>
      </c>
      <c r="F9511" t="s">
        <v>171</v>
      </c>
      <c r="G9511">
        <v>26</v>
      </c>
      <c r="H9511">
        <v>16</v>
      </c>
      <c r="I9511">
        <v>0.67</v>
      </c>
      <c r="J9511">
        <v>0.03</v>
      </c>
      <c r="K9511" t="s">
        <v>4</v>
      </c>
      <c r="L9511" s="1">
        <v>0.2722222222222222</v>
      </c>
      <c r="M9511" s="1">
        <v>0.73958333333333337</v>
      </c>
      <c r="N9511">
        <v>673</v>
      </c>
      <c r="O9511" s="9" t="s">
        <v>2302</v>
      </c>
    </row>
    <row r="9512" spans="1:15" x14ac:dyDescent="0.25">
      <c r="A9512" s="8">
        <v>45057</v>
      </c>
      <c r="B9512" s="8">
        <v>45061</v>
      </c>
      <c r="C9512">
        <v>27</v>
      </c>
      <c r="D9512">
        <v>21</v>
      </c>
      <c r="E9512">
        <v>6</v>
      </c>
      <c r="F9512" t="s">
        <v>151</v>
      </c>
      <c r="G9512">
        <v>28</v>
      </c>
      <c r="H9512">
        <v>16</v>
      </c>
      <c r="I9512">
        <v>0.69</v>
      </c>
      <c r="J9512">
        <v>0.17</v>
      </c>
      <c r="K9512">
        <v>1.7</v>
      </c>
      <c r="L9512" s="1">
        <v>0.2722222222222222</v>
      </c>
      <c r="M9512" s="1">
        <v>0.73958333333333337</v>
      </c>
      <c r="N9512">
        <v>673</v>
      </c>
      <c r="O9512" s="9" t="s">
        <v>2302</v>
      </c>
    </row>
    <row r="9513" spans="1:15" x14ac:dyDescent="0.25">
      <c r="A9513" s="8">
        <v>45057</v>
      </c>
      <c r="B9513" s="8">
        <v>45062</v>
      </c>
      <c r="C9513">
        <v>27</v>
      </c>
      <c r="D9513">
        <v>21</v>
      </c>
      <c r="E9513">
        <v>6</v>
      </c>
      <c r="F9513" t="s">
        <v>7</v>
      </c>
      <c r="G9513">
        <v>28</v>
      </c>
      <c r="H9513">
        <v>10</v>
      </c>
      <c r="I9513">
        <v>0.63</v>
      </c>
      <c r="J9513">
        <v>0.03</v>
      </c>
      <c r="K9513" t="s">
        <v>4</v>
      </c>
      <c r="L9513" s="1">
        <v>0.2722222222222222</v>
      </c>
      <c r="M9513" s="1">
        <v>0.73958333333333337</v>
      </c>
      <c r="N9513">
        <v>673</v>
      </c>
      <c r="O9513" s="9" t="s">
        <v>2302</v>
      </c>
    </row>
    <row r="9514" spans="1:15" x14ac:dyDescent="0.25">
      <c r="A9514" s="8">
        <v>45057</v>
      </c>
      <c r="B9514" s="8">
        <v>45063</v>
      </c>
      <c r="C9514">
        <v>28</v>
      </c>
      <c r="D9514">
        <v>20</v>
      </c>
      <c r="E9514">
        <v>8</v>
      </c>
      <c r="F9514" t="s">
        <v>7</v>
      </c>
      <c r="G9514">
        <v>28</v>
      </c>
      <c r="H9514">
        <v>10</v>
      </c>
      <c r="I9514">
        <v>0.51</v>
      </c>
      <c r="J9514">
        <v>0.14000000000000001</v>
      </c>
      <c r="K9514">
        <v>0.1</v>
      </c>
      <c r="L9514" s="1">
        <v>0.27291666666666664</v>
      </c>
      <c r="M9514" s="1">
        <v>0.73888888888888893</v>
      </c>
      <c r="N9514">
        <v>671</v>
      </c>
      <c r="O9514" s="9" t="s">
        <v>2302</v>
      </c>
    </row>
    <row r="9515" spans="1:15" x14ac:dyDescent="0.25">
      <c r="A9515" s="8">
        <v>45057</v>
      </c>
      <c r="B9515" s="8">
        <v>45064</v>
      </c>
      <c r="C9515">
        <v>27</v>
      </c>
      <c r="D9515">
        <v>17</v>
      </c>
      <c r="E9515">
        <v>10</v>
      </c>
      <c r="F9515" t="s">
        <v>171</v>
      </c>
      <c r="G9515">
        <v>28</v>
      </c>
      <c r="H9515">
        <v>19</v>
      </c>
      <c r="I9515">
        <v>0.6</v>
      </c>
      <c r="J9515">
        <v>0.05</v>
      </c>
      <c r="K9515" t="s">
        <v>4</v>
      </c>
      <c r="L9515" s="1">
        <v>0.27291666666666664</v>
      </c>
      <c r="M9515" s="1">
        <v>0.73888888888888893</v>
      </c>
      <c r="N9515">
        <v>671</v>
      </c>
      <c r="O9515" s="9" t="s">
        <v>2302</v>
      </c>
    </row>
    <row r="9516" spans="1:15" x14ac:dyDescent="0.25">
      <c r="A9516" s="8">
        <v>45057</v>
      </c>
      <c r="B9516" s="8">
        <v>45065</v>
      </c>
      <c r="C9516">
        <v>26</v>
      </c>
      <c r="D9516">
        <v>16</v>
      </c>
      <c r="E9516">
        <v>10</v>
      </c>
      <c r="F9516" t="s">
        <v>115</v>
      </c>
      <c r="G9516">
        <v>27</v>
      </c>
      <c r="H9516">
        <v>16</v>
      </c>
      <c r="I9516">
        <v>0.62</v>
      </c>
      <c r="J9516">
        <v>0.05</v>
      </c>
      <c r="K9516" t="s">
        <v>4</v>
      </c>
      <c r="L9516" s="1">
        <v>0.27361111111111114</v>
      </c>
      <c r="M9516" s="1">
        <v>0.73888888888888893</v>
      </c>
      <c r="N9516">
        <v>670</v>
      </c>
      <c r="O9516" s="9" t="s">
        <v>2302</v>
      </c>
    </row>
    <row r="9517" spans="1:15" x14ac:dyDescent="0.25">
      <c r="A9517" s="8">
        <v>45057</v>
      </c>
      <c r="B9517" s="8">
        <v>45066</v>
      </c>
      <c r="C9517">
        <v>26</v>
      </c>
      <c r="D9517">
        <v>16</v>
      </c>
      <c r="E9517">
        <v>10</v>
      </c>
      <c r="F9517" t="s">
        <v>110</v>
      </c>
      <c r="G9517">
        <v>27</v>
      </c>
      <c r="H9517">
        <v>19</v>
      </c>
      <c r="I9517">
        <v>0.62</v>
      </c>
      <c r="J9517">
        <v>0.06</v>
      </c>
      <c r="K9517" t="s">
        <v>4</v>
      </c>
      <c r="L9517" s="1">
        <v>0.27361111111111114</v>
      </c>
      <c r="M9517" s="1">
        <v>0.73819444444444449</v>
      </c>
      <c r="N9517">
        <v>669</v>
      </c>
      <c r="O9517" s="9" t="s">
        <v>2302</v>
      </c>
    </row>
    <row r="9518" spans="1:15" x14ac:dyDescent="0.25">
      <c r="A9518" s="8">
        <v>45057</v>
      </c>
      <c r="B9518" s="8">
        <v>45067</v>
      </c>
      <c r="C9518">
        <v>27</v>
      </c>
      <c r="D9518">
        <v>16</v>
      </c>
      <c r="E9518">
        <v>11</v>
      </c>
      <c r="F9518" t="s">
        <v>115</v>
      </c>
      <c r="G9518">
        <v>27</v>
      </c>
      <c r="H9518">
        <v>21</v>
      </c>
      <c r="I9518">
        <v>0.59</v>
      </c>
      <c r="J9518">
        <v>0.04</v>
      </c>
      <c r="K9518" t="s">
        <v>4</v>
      </c>
      <c r="L9518" s="1">
        <v>0.27361111111111114</v>
      </c>
      <c r="M9518" s="1">
        <v>0.73819444444444449</v>
      </c>
      <c r="N9518">
        <v>669</v>
      </c>
      <c r="O9518" s="9" t="s">
        <v>2302</v>
      </c>
    </row>
    <row r="9519" spans="1:15" x14ac:dyDescent="0.25">
      <c r="A9519" s="8">
        <v>45057</v>
      </c>
      <c r="B9519" s="8">
        <v>45068</v>
      </c>
      <c r="C9519">
        <v>28</v>
      </c>
      <c r="D9519">
        <v>17</v>
      </c>
      <c r="E9519">
        <v>11</v>
      </c>
      <c r="F9519" t="s">
        <v>145</v>
      </c>
      <c r="G9519">
        <v>27</v>
      </c>
      <c r="H9519">
        <v>16</v>
      </c>
      <c r="I9519">
        <v>0.48</v>
      </c>
      <c r="J9519">
        <v>0.04</v>
      </c>
      <c r="K9519" t="s">
        <v>4</v>
      </c>
      <c r="L9519" s="1">
        <v>0.27430555555555558</v>
      </c>
      <c r="M9519" s="1">
        <v>0.73819444444444449</v>
      </c>
      <c r="N9519">
        <v>668</v>
      </c>
      <c r="O9519" s="9" t="s">
        <v>2302</v>
      </c>
    </row>
    <row r="9520" spans="1:15" x14ac:dyDescent="0.25">
      <c r="A9520" s="8">
        <v>45057</v>
      </c>
      <c r="B9520" s="8">
        <v>45069</v>
      </c>
      <c r="C9520">
        <v>28</v>
      </c>
      <c r="D9520">
        <v>17</v>
      </c>
      <c r="E9520">
        <v>11</v>
      </c>
      <c r="F9520" t="s">
        <v>115</v>
      </c>
      <c r="G9520">
        <v>27</v>
      </c>
      <c r="H9520">
        <v>15</v>
      </c>
      <c r="I9520">
        <v>0.43</v>
      </c>
      <c r="J9520">
        <v>0.04</v>
      </c>
      <c r="K9520" t="s">
        <v>4</v>
      </c>
      <c r="L9520" s="1">
        <v>0.27430555555555558</v>
      </c>
      <c r="M9520" s="1">
        <v>0.73819444444444449</v>
      </c>
      <c r="N9520">
        <v>668</v>
      </c>
      <c r="O9520" s="9" t="s">
        <v>2302</v>
      </c>
    </row>
    <row r="9521" spans="1:15" x14ac:dyDescent="0.25">
      <c r="A9521" s="8">
        <v>45057</v>
      </c>
      <c r="B9521" s="8">
        <v>45070</v>
      </c>
      <c r="C9521">
        <v>28</v>
      </c>
      <c r="D9521">
        <v>16</v>
      </c>
      <c r="E9521">
        <v>12</v>
      </c>
      <c r="F9521" t="s">
        <v>145</v>
      </c>
      <c r="G9521">
        <v>26</v>
      </c>
      <c r="H9521">
        <v>11</v>
      </c>
      <c r="I9521">
        <v>0.26</v>
      </c>
      <c r="J9521">
        <v>0.04</v>
      </c>
      <c r="K9521" t="s">
        <v>4</v>
      </c>
      <c r="L9521" s="1">
        <v>0.27430555555555558</v>
      </c>
      <c r="M9521" s="1">
        <v>0.73750000000000004</v>
      </c>
      <c r="N9521">
        <v>667</v>
      </c>
      <c r="O9521" s="9" t="s">
        <v>2302</v>
      </c>
    </row>
    <row r="9522" spans="1:15" x14ac:dyDescent="0.25">
      <c r="A9522" s="8">
        <v>45057</v>
      </c>
      <c r="B9522" s="8">
        <v>45071</v>
      </c>
      <c r="C9522">
        <v>28</v>
      </c>
      <c r="D9522">
        <v>16</v>
      </c>
      <c r="E9522">
        <v>12</v>
      </c>
      <c r="F9522" t="s">
        <v>110</v>
      </c>
      <c r="G9522">
        <v>27</v>
      </c>
      <c r="H9522">
        <v>9</v>
      </c>
      <c r="I9522">
        <v>0.34</v>
      </c>
      <c r="J9522">
        <v>0.04</v>
      </c>
      <c r="K9522" t="s">
        <v>4</v>
      </c>
      <c r="L9522" s="1">
        <v>0.27500000000000002</v>
      </c>
      <c r="M9522" s="1">
        <v>0.73750000000000004</v>
      </c>
      <c r="N9522">
        <v>666</v>
      </c>
      <c r="O9522" s="9" t="s">
        <v>2302</v>
      </c>
    </row>
    <row r="9523" spans="1:15" x14ac:dyDescent="0.25">
      <c r="A9523" s="8">
        <v>45058</v>
      </c>
      <c r="B9523" s="8">
        <v>45058</v>
      </c>
      <c r="C9523">
        <v>26</v>
      </c>
      <c r="D9523">
        <v>20</v>
      </c>
      <c r="E9523">
        <v>6</v>
      </c>
      <c r="F9523" t="s">
        <v>9</v>
      </c>
      <c r="G9523">
        <v>27</v>
      </c>
      <c r="H9523">
        <v>25</v>
      </c>
      <c r="I9523">
        <v>0.56999999999999995</v>
      </c>
      <c r="J9523">
        <v>0.03</v>
      </c>
      <c r="K9523" t="s">
        <v>4</v>
      </c>
      <c r="L9523" s="1">
        <v>0.27152777777777776</v>
      </c>
      <c r="M9523" s="1">
        <v>0.74027777777777781</v>
      </c>
      <c r="N9523">
        <v>675</v>
      </c>
      <c r="O9523" s="9" t="s">
        <v>2302</v>
      </c>
    </row>
    <row r="9524" spans="1:15" x14ac:dyDescent="0.25">
      <c r="A9524" s="8">
        <v>45058</v>
      </c>
      <c r="B9524" s="8">
        <v>45059</v>
      </c>
      <c r="C9524">
        <v>27</v>
      </c>
      <c r="D9524">
        <v>20</v>
      </c>
      <c r="E9524">
        <v>7</v>
      </c>
      <c r="F9524" t="s">
        <v>9</v>
      </c>
      <c r="G9524">
        <v>27</v>
      </c>
      <c r="H9524">
        <v>26</v>
      </c>
      <c r="I9524">
        <v>0.56999999999999995</v>
      </c>
      <c r="J9524">
        <v>0</v>
      </c>
      <c r="K9524" t="s">
        <v>4</v>
      </c>
      <c r="L9524" s="1">
        <v>0.27152777777777776</v>
      </c>
      <c r="M9524" s="1">
        <v>0.74027777777777781</v>
      </c>
      <c r="N9524">
        <v>675</v>
      </c>
      <c r="O9524" s="9" t="s">
        <v>2302</v>
      </c>
    </row>
    <row r="9525" spans="1:15" x14ac:dyDescent="0.25">
      <c r="A9525" s="8">
        <v>45058</v>
      </c>
      <c r="B9525" s="8">
        <v>45060</v>
      </c>
      <c r="C9525">
        <v>27</v>
      </c>
      <c r="D9525">
        <v>20</v>
      </c>
      <c r="E9525">
        <v>7</v>
      </c>
      <c r="F9525" t="s">
        <v>7</v>
      </c>
      <c r="G9525">
        <v>28</v>
      </c>
      <c r="H9525">
        <v>20</v>
      </c>
      <c r="I9525">
        <v>0.56000000000000005</v>
      </c>
      <c r="J9525">
        <v>0</v>
      </c>
      <c r="K9525" t="s">
        <v>4</v>
      </c>
      <c r="L9525" s="1">
        <v>0.2722222222222222</v>
      </c>
      <c r="M9525" s="1">
        <v>0.73958333333333337</v>
      </c>
      <c r="N9525">
        <v>673</v>
      </c>
      <c r="O9525" s="9" t="s">
        <v>2302</v>
      </c>
    </row>
    <row r="9526" spans="1:15" x14ac:dyDescent="0.25">
      <c r="A9526" s="8">
        <v>45058</v>
      </c>
      <c r="B9526" s="8">
        <v>45061</v>
      </c>
      <c r="C9526">
        <v>27</v>
      </c>
      <c r="D9526">
        <v>21</v>
      </c>
      <c r="E9526">
        <v>6</v>
      </c>
      <c r="F9526" t="s">
        <v>7</v>
      </c>
      <c r="G9526">
        <v>28</v>
      </c>
      <c r="H9526">
        <v>18</v>
      </c>
      <c r="I9526">
        <v>0.63</v>
      </c>
      <c r="J9526">
        <v>0.02</v>
      </c>
      <c r="K9526" t="s">
        <v>4</v>
      </c>
      <c r="L9526" s="1">
        <v>0.2722222222222222</v>
      </c>
      <c r="M9526" s="1">
        <v>0.73958333333333337</v>
      </c>
      <c r="N9526">
        <v>673</v>
      </c>
      <c r="O9526" s="9" t="s">
        <v>2302</v>
      </c>
    </row>
    <row r="9527" spans="1:15" x14ac:dyDescent="0.25">
      <c r="A9527" s="8">
        <v>45058</v>
      </c>
      <c r="B9527" s="8">
        <v>45062</v>
      </c>
      <c r="C9527">
        <v>25</v>
      </c>
      <c r="D9527">
        <v>21</v>
      </c>
      <c r="E9527">
        <v>4</v>
      </c>
      <c r="F9527" t="s">
        <v>27</v>
      </c>
      <c r="G9527">
        <v>26</v>
      </c>
      <c r="H9527">
        <v>12</v>
      </c>
      <c r="I9527">
        <v>0.68</v>
      </c>
      <c r="J9527">
        <v>0.23</v>
      </c>
      <c r="K9527">
        <v>4.4000000000000004</v>
      </c>
      <c r="L9527" s="1">
        <v>0.2722222222222222</v>
      </c>
      <c r="M9527" s="1">
        <v>0.73958333333333337</v>
      </c>
      <c r="N9527">
        <v>673</v>
      </c>
      <c r="O9527" s="9" t="s">
        <v>2302</v>
      </c>
    </row>
    <row r="9528" spans="1:15" x14ac:dyDescent="0.25">
      <c r="A9528" s="8">
        <v>45058</v>
      </c>
      <c r="B9528" s="8">
        <v>45063</v>
      </c>
      <c r="C9528">
        <v>27</v>
      </c>
      <c r="D9528">
        <v>18</v>
      </c>
      <c r="E9528">
        <v>9</v>
      </c>
      <c r="F9528" t="s">
        <v>151</v>
      </c>
      <c r="G9528">
        <v>27</v>
      </c>
      <c r="H9528">
        <v>12</v>
      </c>
      <c r="I9528">
        <v>0.44</v>
      </c>
      <c r="J9528">
        <v>0</v>
      </c>
      <c r="K9528" t="s">
        <v>4</v>
      </c>
      <c r="L9528" s="1">
        <v>0.27291666666666664</v>
      </c>
      <c r="M9528" s="1">
        <v>0.73888888888888893</v>
      </c>
      <c r="N9528">
        <v>671</v>
      </c>
      <c r="O9528" s="9" t="s">
        <v>2302</v>
      </c>
    </row>
    <row r="9529" spans="1:15" x14ac:dyDescent="0.25">
      <c r="A9529" s="8">
        <v>45058</v>
      </c>
      <c r="B9529" s="8">
        <v>45064</v>
      </c>
      <c r="C9529">
        <v>26</v>
      </c>
      <c r="D9529">
        <v>16</v>
      </c>
      <c r="E9529">
        <v>10</v>
      </c>
      <c r="F9529" t="s">
        <v>151</v>
      </c>
      <c r="G9529">
        <v>26</v>
      </c>
      <c r="H9529">
        <v>17</v>
      </c>
      <c r="I9529">
        <v>0.52</v>
      </c>
      <c r="J9529">
        <v>0.01</v>
      </c>
      <c r="K9529" t="s">
        <v>4</v>
      </c>
      <c r="L9529" s="1">
        <v>0.27291666666666664</v>
      </c>
      <c r="M9529" s="1">
        <v>0.73888888888888893</v>
      </c>
      <c r="N9529">
        <v>671</v>
      </c>
      <c r="O9529" s="9" t="s">
        <v>2302</v>
      </c>
    </row>
    <row r="9530" spans="1:15" x14ac:dyDescent="0.25">
      <c r="A9530" s="8">
        <v>45058</v>
      </c>
      <c r="B9530" s="8">
        <v>45065</v>
      </c>
      <c r="C9530">
        <v>26</v>
      </c>
      <c r="D9530">
        <v>16</v>
      </c>
      <c r="E9530">
        <v>10</v>
      </c>
      <c r="F9530" t="s">
        <v>145</v>
      </c>
      <c r="G9530">
        <v>26</v>
      </c>
      <c r="H9530">
        <v>13</v>
      </c>
      <c r="I9530">
        <v>0.62</v>
      </c>
      <c r="J9530">
        <v>0.04</v>
      </c>
      <c r="K9530" t="s">
        <v>4</v>
      </c>
      <c r="L9530" s="1">
        <v>0.27361111111111114</v>
      </c>
      <c r="M9530" s="1">
        <v>0.73888888888888893</v>
      </c>
      <c r="N9530">
        <v>670</v>
      </c>
      <c r="O9530" s="9" t="s">
        <v>2302</v>
      </c>
    </row>
    <row r="9531" spans="1:15" x14ac:dyDescent="0.25">
      <c r="A9531" s="8">
        <v>45058</v>
      </c>
      <c r="B9531" s="8">
        <v>45066</v>
      </c>
      <c r="C9531">
        <v>26</v>
      </c>
      <c r="D9531">
        <v>15</v>
      </c>
      <c r="E9531">
        <v>11</v>
      </c>
      <c r="F9531" t="s">
        <v>233</v>
      </c>
      <c r="G9531">
        <v>27</v>
      </c>
      <c r="H9531">
        <v>19</v>
      </c>
      <c r="I9531">
        <v>0.61</v>
      </c>
      <c r="J9531">
        <v>0.41</v>
      </c>
      <c r="K9531">
        <v>1.5</v>
      </c>
      <c r="L9531" s="1">
        <v>0.27361111111111114</v>
      </c>
      <c r="M9531" s="1">
        <v>0.73819444444444449</v>
      </c>
      <c r="N9531">
        <v>669</v>
      </c>
      <c r="O9531" s="9" t="s">
        <v>2302</v>
      </c>
    </row>
    <row r="9532" spans="1:15" x14ac:dyDescent="0.25">
      <c r="A9532" s="8">
        <v>45058</v>
      </c>
      <c r="B9532" s="8">
        <v>45067</v>
      </c>
      <c r="C9532">
        <v>27</v>
      </c>
      <c r="D9532">
        <v>16</v>
      </c>
      <c r="E9532">
        <v>11</v>
      </c>
      <c r="F9532" t="s">
        <v>115</v>
      </c>
      <c r="G9532">
        <v>27</v>
      </c>
      <c r="H9532">
        <v>21</v>
      </c>
      <c r="I9532">
        <v>0.57999999999999996</v>
      </c>
      <c r="J9532">
        <v>0.06</v>
      </c>
      <c r="K9532" t="s">
        <v>4</v>
      </c>
      <c r="L9532" s="1">
        <v>0.27361111111111114</v>
      </c>
      <c r="M9532" s="1">
        <v>0.73819444444444449</v>
      </c>
      <c r="N9532">
        <v>669</v>
      </c>
      <c r="O9532" s="9" t="s">
        <v>2302</v>
      </c>
    </row>
    <row r="9533" spans="1:15" x14ac:dyDescent="0.25">
      <c r="A9533" s="8">
        <v>45058</v>
      </c>
      <c r="B9533" s="8">
        <v>45068</v>
      </c>
      <c r="C9533">
        <v>27</v>
      </c>
      <c r="D9533">
        <v>17</v>
      </c>
      <c r="E9533">
        <v>10</v>
      </c>
      <c r="F9533" t="s">
        <v>115</v>
      </c>
      <c r="G9533">
        <v>27</v>
      </c>
      <c r="H9533">
        <v>22</v>
      </c>
      <c r="I9533">
        <v>0.52</v>
      </c>
      <c r="J9533">
        <v>0.04</v>
      </c>
      <c r="K9533" t="s">
        <v>4</v>
      </c>
      <c r="L9533" s="1">
        <v>0.27430555555555558</v>
      </c>
      <c r="M9533" s="1">
        <v>0.73819444444444449</v>
      </c>
      <c r="N9533">
        <v>668</v>
      </c>
      <c r="O9533" s="9" t="s">
        <v>2302</v>
      </c>
    </row>
    <row r="9534" spans="1:15" x14ac:dyDescent="0.25">
      <c r="A9534" s="8">
        <v>45058</v>
      </c>
      <c r="B9534" s="8">
        <v>45069</v>
      </c>
      <c r="C9534">
        <v>28</v>
      </c>
      <c r="D9534">
        <v>17</v>
      </c>
      <c r="E9534">
        <v>11</v>
      </c>
      <c r="F9534" t="s">
        <v>162</v>
      </c>
      <c r="G9534">
        <v>28</v>
      </c>
      <c r="H9534">
        <v>24</v>
      </c>
      <c r="I9534">
        <v>0.57999999999999996</v>
      </c>
      <c r="J9534">
        <v>0.05</v>
      </c>
      <c r="K9534" t="s">
        <v>4</v>
      </c>
      <c r="L9534" s="1">
        <v>0.27430555555555558</v>
      </c>
      <c r="M9534" s="1">
        <v>0.73819444444444449</v>
      </c>
      <c r="N9534">
        <v>668</v>
      </c>
      <c r="O9534" s="9" t="s">
        <v>2302</v>
      </c>
    </row>
    <row r="9535" spans="1:15" x14ac:dyDescent="0.25">
      <c r="A9535" s="8">
        <v>45058</v>
      </c>
      <c r="B9535" s="8">
        <v>45070</v>
      </c>
      <c r="C9535">
        <v>28</v>
      </c>
      <c r="D9535">
        <v>17</v>
      </c>
      <c r="E9535">
        <v>11</v>
      </c>
      <c r="F9535" t="s">
        <v>199</v>
      </c>
      <c r="G9535">
        <v>28</v>
      </c>
      <c r="H9535">
        <v>20</v>
      </c>
      <c r="I9535">
        <v>0.59</v>
      </c>
      <c r="J9535">
        <v>0.05</v>
      </c>
      <c r="K9535" t="s">
        <v>4</v>
      </c>
      <c r="L9535" s="1">
        <v>0.27430555555555558</v>
      </c>
      <c r="M9535" s="1">
        <v>0.73750000000000004</v>
      </c>
      <c r="N9535">
        <v>667</v>
      </c>
      <c r="O9535" s="9" t="s">
        <v>2302</v>
      </c>
    </row>
    <row r="9536" spans="1:15" x14ac:dyDescent="0.25">
      <c r="A9536" s="8">
        <v>45058</v>
      </c>
      <c r="B9536" s="8">
        <v>45071</v>
      </c>
      <c r="C9536">
        <v>28</v>
      </c>
      <c r="D9536">
        <v>17</v>
      </c>
      <c r="E9536">
        <v>11</v>
      </c>
      <c r="F9536" t="s">
        <v>171</v>
      </c>
      <c r="G9536">
        <v>28</v>
      </c>
      <c r="H9536">
        <v>22</v>
      </c>
      <c r="I9536">
        <v>0.62</v>
      </c>
      <c r="J9536">
        <v>0.05</v>
      </c>
      <c r="K9536" t="s">
        <v>4</v>
      </c>
      <c r="L9536" s="1">
        <v>0.27500000000000002</v>
      </c>
      <c r="M9536" s="1">
        <v>0.73750000000000004</v>
      </c>
      <c r="N9536">
        <v>666</v>
      </c>
      <c r="O9536" s="9" t="s">
        <v>2302</v>
      </c>
    </row>
    <row r="9537" spans="1:15" x14ac:dyDescent="0.25">
      <c r="A9537" s="8">
        <v>45058</v>
      </c>
      <c r="B9537" s="8">
        <v>45072</v>
      </c>
      <c r="C9537">
        <v>27</v>
      </c>
      <c r="D9537">
        <v>17</v>
      </c>
      <c r="E9537">
        <v>10</v>
      </c>
      <c r="F9537" t="s">
        <v>199</v>
      </c>
      <c r="G9537">
        <v>28</v>
      </c>
      <c r="H9537">
        <v>19</v>
      </c>
      <c r="I9537">
        <v>0.63</v>
      </c>
      <c r="J9537">
        <v>0.06</v>
      </c>
      <c r="K9537" t="s">
        <v>4</v>
      </c>
      <c r="L9537" s="1">
        <v>0.27500000000000002</v>
      </c>
      <c r="M9537" s="1">
        <v>0.73750000000000004</v>
      </c>
      <c r="N9537">
        <v>666</v>
      </c>
      <c r="O9537" s="9" t="s">
        <v>2302</v>
      </c>
    </row>
    <row r="9538" spans="1:15" x14ac:dyDescent="0.25">
      <c r="A9538" s="8">
        <v>45059</v>
      </c>
      <c r="B9538" s="8">
        <v>45059</v>
      </c>
      <c r="C9538">
        <v>26</v>
      </c>
      <c r="D9538">
        <v>20</v>
      </c>
      <c r="E9538">
        <v>6</v>
      </c>
      <c r="F9538" t="s">
        <v>199</v>
      </c>
      <c r="G9538">
        <v>26</v>
      </c>
      <c r="H9538">
        <v>20</v>
      </c>
      <c r="I9538">
        <v>0.59</v>
      </c>
      <c r="J9538">
        <v>0.01</v>
      </c>
      <c r="K9538" t="s">
        <v>4</v>
      </c>
      <c r="L9538" s="1">
        <v>0.27152777777777776</v>
      </c>
      <c r="M9538" s="1">
        <v>0.74027777777777781</v>
      </c>
      <c r="N9538">
        <v>675</v>
      </c>
      <c r="O9538" s="9" t="s">
        <v>2302</v>
      </c>
    </row>
    <row r="9539" spans="1:15" x14ac:dyDescent="0.25">
      <c r="A9539" s="8">
        <v>45059</v>
      </c>
      <c r="B9539" s="8">
        <v>45060</v>
      </c>
      <c r="C9539">
        <v>27</v>
      </c>
      <c r="D9539">
        <v>20</v>
      </c>
      <c r="E9539">
        <v>7</v>
      </c>
      <c r="F9539" t="s">
        <v>151</v>
      </c>
      <c r="G9539">
        <v>28</v>
      </c>
      <c r="H9539">
        <v>15</v>
      </c>
      <c r="I9539">
        <v>0.57999999999999996</v>
      </c>
      <c r="J9539">
        <v>0.02</v>
      </c>
      <c r="K9539" t="s">
        <v>4</v>
      </c>
      <c r="L9539" s="1">
        <v>0.2722222222222222</v>
      </c>
      <c r="M9539" s="1">
        <v>0.73958333333333337</v>
      </c>
      <c r="N9539">
        <v>673</v>
      </c>
      <c r="O9539" s="9" t="s">
        <v>2302</v>
      </c>
    </row>
    <row r="9540" spans="1:15" x14ac:dyDescent="0.25">
      <c r="A9540" s="8">
        <v>45059</v>
      </c>
      <c r="B9540" s="8">
        <v>45061</v>
      </c>
      <c r="C9540">
        <v>27</v>
      </c>
      <c r="D9540">
        <v>21</v>
      </c>
      <c r="E9540">
        <v>6</v>
      </c>
      <c r="F9540" t="s">
        <v>371</v>
      </c>
      <c r="G9540">
        <v>28</v>
      </c>
      <c r="H9540">
        <v>16</v>
      </c>
      <c r="I9540">
        <v>0.63</v>
      </c>
      <c r="J9540">
        <v>0.21</v>
      </c>
      <c r="K9540">
        <v>1.9</v>
      </c>
      <c r="L9540" s="1">
        <v>0.2722222222222222</v>
      </c>
      <c r="M9540" s="1">
        <v>0.73958333333333337</v>
      </c>
      <c r="N9540">
        <v>673</v>
      </c>
      <c r="O9540" s="9" t="s">
        <v>2302</v>
      </c>
    </row>
    <row r="9541" spans="1:15" x14ac:dyDescent="0.25">
      <c r="A9541" s="8">
        <v>45059</v>
      </c>
      <c r="B9541" s="8">
        <v>45062</v>
      </c>
      <c r="C9541">
        <v>27</v>
      </c>
      <c r="D9541">
        <v>21</v>
      </c>
      <c r="E9541">
        <v>6</v>
      </c>
      <c r="F9541" t="s">
        <v>144</v>
      </c>
      <c r="G9541">
        <v>28</v>
      </c>
      <c r="H9541">
        <v>10</v>
      </c>
      <c r="I9541">
        <v>0.64</v>
      </c>
      <c r="J9541">
        <v>0.03</v>
      </c>
      <c r="K9541" t="s">
        <v>4</v>
      </c>
      <c r="L9541" s="1">
        <v>0.2722222222222222</v>
      </c>
      <c r="M9541" s="1">
        <v>0.73958333333333337</v>
      </c>
      <c r="N9541">
        <v>673</v>
      </c>
      <c r="O9541" s="9" t="s">
        <v>2302</v>
      </c>
    </row>
    <row r="9542" spans="1:15" x14ac:dyDescent="0.25">
      <c r="A9542" s="8">
        <v>45059</v>
      </c>
      <c r="B9542" s="8">
        <v>45063</v>
      </c>
      <c r="C9542">
        <v>26</v>
      </c>
      <c r="D9542">
        <v>19</v>
      </c>
      <c r="E9542">
        <v>7</v>
      </c>
      <c r="F9542" t="s">
        <v>151</v>
      </c>
      <c r="G9542">
        <v>26</v>
      </c>
      <c r="H9542">
        <v>12</v>
      </c>
      <c r="I9542">
        <v>0.54</v>
      </c>
      <c r="J9542">
        <v>0.02</v>
      </c>
      <c r="K9542" t="s">
        <v>4</v>
      </c>
      <c r="L9542" s="1">
        <v>0.27291666666666664</v>
      </c>
      <c r="M9542" s="1">
        <v>0.73888888888888893</v>
      </c>
      <c r="N9542">
        <v>671</v>
      </c>
      <c r="O9542" s="9" t="s">
        <v>2302</v>
      </c>
    </row>
    <row r="9543" spans="1:15" x14ac:dyDescent="0.25">
      <c r="A9543" s="8">
        <v>45059</v>
      </c>
      <c r="B9543" s="8">
        <v>45064</v>
      </c>
      <c r="C9543">
        <v>26</v>
      </c>
      <c r="D9543">
        <v>17</v>
      </c>
      <c r="E9543">
        <v>9</v>
      </c>
      <c r="F9543" t="s">
        <v>199</v>
      </c>
      <c r="G9543">
        <v>26</v>
      </c>
      <c r="H9543">
        <v>13</v>
      </c>
      <c r="I9543">
        <v>0.34</v>
      </c>
      <c r="J9543">
        <v>0</v>
      </c>
      <c r="K9543" t="s">
        <v>4</v>
      </c>
      <c r="L9543" s="1">
        <v>0.27291666666666664</v>
      </c>
      <c r="M9543" s="1">
        <v>0.73888888888888893</v>
      </c>
      <c r="N9543">
        <v>671</v>
      </c>
      <c r="O9543" s="9" t="s">
        <v>2302</v>
      </c>
    </row>
    <row r="9544" spans="1:15" x14ac:dyDescent="0.25">
      <c r="A9544" s="8">
        <v>45059</v>
      </c>
      <c r="B9544" s="8">
        <v>45065</v>
      </c>
      <c r="C9544">
        <v>26</v>
      </c>
      <c r="D9544">
        <v>15</v>
      </c>
      <c r="E9544">
        <v>11</v>
      </c>
      <c r="F9544" t="s">
        <v>145</v>
      </c>
      <c r="G9544">
        <v>26</v>
      </c>
      <c r="H9544">
        <v>19</v>
      </c>
      <c r="I9544">
        <v>0.53</v>
      </c>
      <c r="J9544">
        <v>0</v>
      </c>
      <c r="K9544" t="s">
        <v>4</v>
      </c>
      <c r="L9544" s="1">
        <v>0.27361111111111114</v>
      </c>
      <c r="M9544" s="1">
        <v>0.73888888888888893</v>
      </c>
      <c r="N9544">
        <v>670</v>
      </c>
      <c r="O9544" s="9" t="s">
        <v>2302</v>
      </c>
    </row>
    <row r="9545" spans="1:15" x14ac:dyDescent="0.25">
      <c r="A9545" s="8">
        <v>45059</v>
      </c>
      <c r="B9545" s="8">
        <v>45066</v>
      </c>
      <c r="C9545">
        <v>26</v>
      </c>
      <c r="D9545">
        <v>17</v>
      </c>
      <c r="E9545">
        <v>9</v>
      </c>
      <c r="F9545" t="s">
        <v>145</v>
      </c>
      <c r="G9545">
        <v>26</v>
      </c>
      <c r="H9545">
        <v>21</v>
      </c>
      <c r="I9545">
        <v>0.52</v>
      </c>
      <c r="J9545">
        <v>0.04</v>
      </c>
      <c r="K9545" t="s">
        <v>4</v>
      </c>
      <c r="L9545" s="1">
        <v>0.27361111111111114</v>
      </c>
      <c r="M9545" s="1">
        <v>0.73819444444444449</v>
      </c>
      <c r="N9545">
        <v>669</v>
      </c>
      <c r="O9545" s="9" t="s">
        <v>2302</v>
      </c>
    </row>
    <row r="9546" spans="1:15" x14ac:dyDescent="0.25">
      <c r="A9546" s="8">
        <v>45059</v>
      </c>
      <c r="B9546" s="8">
        <v>45067</v>
      </c>
      <c r="C9546">
        <v>26</v>
      </c>
      <c r="D9546">
        <v>15</v>
      </c>
      <c r="E9546">
        <v>11</v>
      </c>
      <c r="F9546" t="s">
        <v>263</v>
      </c>
      <c r="G9546">
        <v>27</v>
      </c>
      <c r="H9546">
        <v>20</v>
      </c>
      <c r="I9546">
        <v>0.56999999999999995</v>
      </c>
      <c r="J9546">
        <v>0.05</v>
      </c>
      <c r="K9546" t="s">
        <v>4</v>
      </c>
      <c r="L9546" s="1">
        <v>0.27361111111111114</v>
      </c>
      <c r="M9546" s="1">
        <v>0.73819444444444449</v>
      </c>
      <c r="N9546">
        <v>669</v>
      </c>
      <c r="O9546" s="9" t="s">
        <v>2302</v>
      </c>
    </row>
    <row r="9547" spans="1:15" x14ac:dyDescent="0.25">
      <c r="A9547" s="8">
        <v>45059</v>
      </c>
      <c r="B9547" s="8">
        <v>45068</v>
      </c>
      <c r="C9547">
        <v>26</v>
      </c>
      <c r="D9547">
        <v>15</v>
      </c>
      <c r="E9547">
        <v>11</v>
      </c>
      <c r="F9547" t="s">
        <v>115</v>
      </c>
      <c r="G9547">
        <v>27</v>
      </c>
      <c r="H9547">
        <v>22</v>
      </c>
      <c r="I9547">
        <v>0.52</v>
      </c>
      <c r="J9547">
        <v>0.04</v>
      </c>
      <c r="K9547" t="s">
        <v>4</v>
      </c>
      <c r="L9547" s="1">
        <v>0.27430555555555558</v>
      </c>
      <c r="M9547" s="1">
        <v>0.73819444444444449</v>
      </c>
      <c r="N9547">
        <v>668</v>
      </c>
      <c r="O9547" s="9" t="s">
        <v>2302</v>
      </c>
    </row>
    <row r="9548" spans="1:15" x14ac:dyDescent="0.25">
      <c r="A9548" s="8">
        <v>45059</v>
      </c>
      <c r="B9548" s="8">
        <v>45069</v>
      </c>
      <c r="C9548">
        <v>27</v>
      </c>
      <c r="D9548">
        <v>15</v>
      </c>
      <c r="E9548">
        <v>12</v>
      </c>
      <c r="F9548" t="s">
        <v>9</v>
      </c>
      <c r="G9548">
        <v>27</v>
      </c>
      <c r="H9548">
        <v>18</v>
      </c>
      <c r="I9548">
        <v>0.55000000000000004</v>
      </c>
      <c r="J9548">
        <v>0.04</v>
      </c>
      <c r="K9548" t="s">
        <v>4</v>
      </c>
      <c r="L9548" s="1">
        <v>0.27430555555555558</v>
      </c>
      <c r="M9548" s="1">
        <v>0.73819444444444449</v>
      </c>
      <c r="N9548">
        <v>668</v>
      </c>
      <c r="O9548" s="9" t="s">
        <v>2302</v>
      </c>
    </row>
    <row r="9549" spans="1:15" x14ac:dyDescent="0.25">
      <c r="A9549" s="8">
        <v>45059</v>
      </c>
      <c r="B9549" s="8">
        <v>45070</v>
      </c>
      <c r="C9549">
        <v>27</v>
      </c>
      <c r="D9549">
        <v>15</v>
      </c>
      <c r="E9549">
        <v>12</v>
      </c>
      <c r="F9549" t="s">
        <v>110</v>
      </c>
      <c r="G9549">
        <v>27</v>
      </c>
      <c r="H9549">
        <v>18</v>
      </c>
      <c r="I9549">
        <v>0.62</v>
      </c>
      <c r="J9549">
        <v>0.05</v>
      </c>
      <c r="K9549" t="s">
        <v>4</v>
      </c>
      <c r="L9549" s="1">
        <v>0.27430555555555558</v>
      </c>
      <c r="M9549" s="1">
        <v>0.73750000000000004</v>
      </c>
      <c r="N9549">
        <v>667</v>
      </c>
      <c r="O9549" s="9" t="s">
        <v>2302</v>
      </c>
    </row>
    <row r="9550" spans="1:15" x14ac:dyDescent="0.25">
      <c r="A9550" s="8">
        <v>45059</v>
      </c>
      <c r="B9550" s="8">
        <v>45071</v>
      </c>
      <c r="C9550">
        <v>27</v>
      </c>
      <c r="D9550">
        <v>15</v>
      </c>
      <c r="E9550">
        <v>12</v>
      </c>
      <c r="F9550" t="s">
        <v>199</v>
      </c>
      <c r="G9550">
        <v>27</v>
      </c>
      <c r="H9550">
        <v>12</v>
      </c>
      <c r="I9550">
        <v>0.63</v>
      </c>
      <c r="J9550">
        <v>0.04</v>
      </c>
      <c r="K9550" t="s">
        <v>4</v>
      </c>
      <c r="L9550" s="1">
        <v>0.27500000000000002</v>
      </c>
      <c r="M9550" s="1">
        <v>0.73750000000000004</v>
      </c>
      <c r="N9550">
        <v>666</v>
      </c>
      <c r="O9550" s="9" t="s">
        <v>2302</v>
      </c>
    </row>
    <row r="9551" spans="1:15" x14ac:dyDescent="0.25">
      <c r="A9551" s="8">
        <v>45059</v>
      </c>
      <c r="B9551" s="8">
        <v>45072</v>
      </c>
      <c r="C9551">
        <v>27</v>
      </c>
      <c r="D9551">
        <v>15</v>
      </c>
      <c r="E9551">
        <v>12</v>
      </c>
      <c r="F9551" t="s">
        <v>145</v>
      </c>
      <c r="G9551">
        <v>27</v>
      </c>
      <c r="H9551">
        <v>16</v>
      </c>
      <c r="I9551">
        <v>0.51</v>
      </c>
      <c r="J9551">
        <v>0.04</v>
      </c>
      <c r="K9551" t="s">
        <v>4</v>
      </c>
      <c r="L9551" s="1">
        <v>0.27500000000000002</v>
      </c>
      <c r="M9551" s="1">
        <v>0.73750000000000004</v>
      </c>
      <c r="N9551">
        <v>666</v>
      </c>
      <c r="O9551" s="9" t="s">
        <v>2302</v>
      </c>
    </row>
    <row r="9552" spans="1:15" x14ac:dyDescent="0.25">
      <c r="A9552" s="8">
        <v>45059</v>
      </c>
      <c r="B9552" s="8">
        <v>45073</v>
      </c>
      <c r="C9552">
        <v>27</v>
      </c>
      <c r="D9552">
        <v>15</v>
      </c>
      <c r="E9552">
        <v>12</v>
      </c>
      <c r="F9552" t="s">
        <v>145</v>
      </c>
      <c r="G9552">
        <v>26</v>
      </c>
      <c r="H9552">
        <v>13</v>
      </c>
      <c r="I9552">
        <v>0.34</v>
      </c>
      <c r="J9552">
        <v>0.04</v>
      </c>
      <c r="K9552" t="s">
        <v>4</v>
      </c>
      <c r="L9552" s="1">
        <v>0.27569444444444446</v>
      </c>
      <c r="M9552" s="1">
        <v>0.73750000000000004</v>
      </c>
      <c r="N9552">
        <v>665</v>
      </c>
      <c r="O9552" s="9" t="s">
        <v>2302</v>
      </c>
    </row>
    <row r="9553" spans="1:15" x14ac:dyDescent="0.25">
      <c r="A9553" s="8">
        <v>45060</v>
      </c>
      <c r="B9553" s="8">
        <v>45060</v>
      </c>
      <c r="C9553">
        <v>28</v>
      </c>
      <c r="D9553">
        <v>19</v>
      </c>
      <c r="E9553">
        <v>9</v>
      </c>
      <c r="F9553" t="s">
        <v>151</v>
      </c>
      <c r="G9553">
        <v>28</v>
      </c>
      <c r="H9553">
        <v>18</v>
      </c>
      <c r="I9553">
        <v>0.59</v>
      </c>
      <c r="J9553">
        <v>0.01</v>
      </c>
      <c r="K9553" t="s">
        <v>4</v>
      </c>
      <c r="L9553" s="1">
        <v>0.2722222222222222</v>
      </c>
      <c r="M9553" s="1">
        <v>0.73958333333333337</v>
      </c>
      <c r="N9553">
        <v>673</v>
      </c>
      <c r="O9553" s="9" t="s">
        <v>2302</v>
      </c>
    </row>
    <row r="9554" spans="1:15" x14ac:dyDescent="0.25">
      <c r="A9554" s="8">
        <v>45060</v>
      </c>
      <c r="B9554" s="8">
        <v>45061</v>
      </c>
      <c r="C9554">
        <v>27</v>
      </c>
      <c r="D9554">
        <v>21</v>
      </c>
      <c r="E9554">
        <v>6</v>
      </c>
      <c r="F9554" t="s">
        <v>151</v>
      </c>
      <c r="G9554">
        <v>28</v>
      </c>
      <c r="H9554">
        <v>15</v>
      </c>
      <c r="I9554">
        <v>0.64</v>
      </c>
      <c r="J9554">
        <v>0.03</v>
      </c>
      <c r="K9554" t="s">
        <v>4</v>
      </c>
      <c r="L9554" s="1">
        <v>0.2722222222222222</v>
      </c>
      <c r="M9554" s="1">
        <v>0.73958333333333337</v>
      </c>
      <c r="N9554">
        <v>673</v>
      </c>
      <c r="O9554" s="9" t="s">
        <v>2302</v>
      </c>
    </row>
    <row r="9555" spans="1:15" x14ac:dyDescent="0.25">
      <c r="A9555" s="8">
        <v>45060</v>
      </c>
      <c r="B9555" s="8">
        <v>45062</v>
      </c>
      <c r="C9555">
        <v>27</v>
      </c>
      <c r="D9555">
        <v>20</v>
      </c>
      <c r="E9555">
        <v>7</v>
      </c>
      <c r="F9555" t="s">
        <v>115</v>
      </c>
      <c r="G9555">
        <v>28</v>
      </c>
      <c r="H9555">
        <v>10</v>
      </c>
      <c r="I9555">
        <v>0.64</v>
      </c>
      <c r="J9555">
        <v>0</v>
      </c>
      <c r="K9555" t="s">
        <v>4</v>
      </c>
      <c r="L9555" s="1">
        <v>0.2722222222222222</v>
      </c>
      <c r="M9555" s="1">
        <v>0.73958333333333337</v>
      </c>
      <c r="N9555">
        <v>673</v>
      </c>
      <c r="O9555" s="9" t="s">
        <v>2302</v>
      </c>
    </row>
    <row r="9556" spans="1:15" x14ac:dyDescent="0.25">
      <c r="A9556" s="8">
        <v>45060</v>
      </c>
      <c r="B9556" s="8">
        <v>45063</v>
      </c>
      <c r="C9556">
        <v>27</v>
      </c>
      <c r="D9556">
        <v>20</v>
      </c>
      <c r="E9556">
        <v>7</v>
      </c>
      <c r="F9556" t="s">
        <v>151</v>
      </c>
      <c r="G9556">
        <v>27</v>
      </c>
      <c r="H9556">
        <v>9</v>
      </c>
      <c r="I9556">
        <v>0.57999999999999996</v>
      </c>
      <c r="J9556">
        <v>0.02</v>
      </c>
      <c r="K9556" t="s">
        <v>4</v>
      </c>
      <c r="L9556" s="1">
        <v>0.27291666666666664</v>
      </c>
      <c r="M9556" s="1">
        <v>0.73888888888888893</v>
      </c>
      <c r="N9556">
        <v>671</v>
      </c>
      <c r="O9556" s="9" t="s">
        <v>2302</v>
      </c>
    </row>
    <row r="9557" spans="1:15" x14ac:dyDescent="0.25">
      <c r="A9557" s="8">
        <v>45060</v>
      </c>
      <c r="B9557" s="8">
        <v>45064</v>
      </c>
      <c r="C9557">
        <v>26</v>
      </c>
      <c r="D9557">
        <v>18</v>
      </c>
      <c r="E9557">
        <v>8</v>
      </c>
      <c r="F9557" t="s">
        <v>162</v>
      </c>
      <c r="G9557">
        <v>26</v>
      </c>
      <c r="H9557">
        <v>13</v>
      </c>
      <c r="I9557">
        <v>0.5</v>
      </c>
      <c r="J9557">
        <v>0.01</v>
      </c>
      <c r="K9557" t="s">
        <v>4</v>
      </c>
      <c r="L9557" s="1">
        <v>0.27291666666666664</v>
      </c>
      <c r="M9557" s="1">
        <v>0.73888888888888893</v>
      </c>
      <c r="N9557">
        <v>671</v>
      </c>
      <c r="O9557" s="9" t="s">
        <v>2302</v>
      </c>
    </row>
    <row r="9558" spans="1:15" x14ac:dyDescent="0.25">
      <c r="A9558" s="8">
        <v>45060</v>
      </c>
      <c r="B9558" s="8">
        <v>45065</v>
      </c>
      <c r="C9558">
        <v>26</v>
      </c>
      <c r="D9558">
        <v>16</v>
      </c>
      <c r="E9558">
        <v>10</v>
      </c>
      <c r="F9558" t="s">
        <v>145</v>
      </c>
      <c r="G9558">
        <v>26</v>
      </c>
      <c r="H9558">
        <v>17</v>
      </c>
      <c r="I9558">
        <v>0.54</v>
      </c>
      <c r="J9558">
        <v>0</v>
      </c>
      <c r="K9558" t="s">
        <v>4</v>
      </c>
      <c r="L9558" s="1">
        <v>0.27361111111111114</v>
      </c>
      <c r="M9558" s="1">
        <v>0.73888888888888893</v>
      </c>
      <c r="N9558">
        <v>670</v>
      </c>
      <c r="O9558" s="9" t="s">
        <v>2302</v>
      </c>
    </row>
    <row r="9559" spans="1:15" x14ac:dyDescent="0.25">
      <c r="A9559" s="8">
        <v>45060</v>
      </c>
      <c r="B9559" s="8">
        <v>45066</v>
      </c>
      <c r="C9559">
        <v>26</v>
      </c>
      <c r="D9559">
        <v>16</v>
      </c>
      <c r="E9559">
        <v>10</v>
      </c>
      <c r="F9559" t="s">
        <v>145</v>
      </c>
      <c r="G9559">
        <v>26</v>
      </c>
      <c r="H9559">
        <v>17</v>
      </c>
      <c r="I9559">
        <v>0.54</v>
      </c>
      <c r="J9559">
        <v>0.02</v>
      </c>
      <c r="K9559" t="s">
        <v>4</v>
      </c>
      <c r="L9559" s="1">
        <v>0.27361111111111114</v>
      </c>
      <c r="M9559" s="1">
        <v>0.73819444444444449</v>
      </c>
      <c r="N9559">
        <v>669</v>
      </c>
      <c r="O9559" s="9" t="s">
        <v>2302</v>
      </c>
    </row>
    <row r="9560" spans="1:15" x14ac:dyDescent="0.25">
      <c r="A9560" s="8">
        <v>45060</v>
      </c>
      <c r="B9560" s="8">
        <v>45067</v>
      </c>
      <c r="C9560">
        <v>26</v>
      </c>
      <c r="D9560">
        <v>17</v>
      </c>
      <c r="E9560">
        <v>9</v>
      </c>
      <c r="F9560" t="s">
        <v>263</v>
      </c>
      <c r="G9560">
        <v>26</v>
      </c>
      <c r="H9560">
        <v>23</v>
      </c>
      <c r="I9560">
        <v>0.57999999999999996</v>
      </c>
      <c r="J9560">
        <v>0.06</v>
      </c>
      <c r="K9560" t="s">
        <v>4</v>
      </c>
      <c r="L9560" s="1">
        <v>0.27361111111111114</v>
      </c>
      <c r="M9560" s="1">
        <v>0.73819444444444449</v>
      </c>
      <c r="N9560">
        <v>669</v>
      </c>
      <c r="O9560" s="9" t="s">
        <v>2302</v>
      </c>
    </row>
    <row r="9561" spans="1:15" x14ac:dyDescent="0.25">
      <c r="A9561" s="8">
        <v>45060</v>
      </c>
      <c r="B9561" s="8">
        <v>45068</v>
      </c>
      <c r="C9561">
        <v>26</v>
      </c>
      <c r="D9561">
        <v>14</v>
      </c>
      <c r="E9561">
        <v>12</v>
      </c>
      <c r="F9561" t="s">
        <v>217</v>
      </c>
      <c r="G9561">
        <v>26</v>
      </c>
      <c r="H9561">
        <v>19</v>
      </c>
      <c r="I9561">
        <v>0.57999999999999996</v>
      </c>
      <c r="J9561">
        <v>0.43</v>
      </c>
      <c r="K9561">
        <v>0.2</v>
      </c>
      <c r="L9561" s="1">
        <v>0.27430555555555558</v>
      </c>
      <c r="M9561" s="1">
        <v>0.73819444444444449</v>
      </c>
      <c r="N9561">
        <v>668</v>
      </c>
      <c r="O9561" s="9" t="s">
        <v>2302</v>
      </c>
    </row>
    <row r="9562" spans="1:15" x14ac:dyDescent="0.25">
      <c r="A9562" s="8">
        <v>45060</v>
      </c>
      <c r="B9562" s="8">
        <v>45069</v>
      </c>
      <c r="C9562">
        <v>25</v>
      </c>
      <c r="D9562">
        <v>16</v>
      </c>
      <c r="E9562">
        <v>9</v>
      </c>
      <c r="F9562" t="s">
        <v>5</v>
      </c>
      <c r="G9562">
        <v>26</v>
      </c>
      <c r="H9562">
        <v>27</v>
      </c>
      <c r="I9562">
        <v>0.64</v>
      </c>
      <c r="J9562">
        <v>0.51</v>
      </c>
      <c r="K9562">
        <v>1</v>
      </c>
      <c r="L9562" s="1">
        <v>0.27430555555555558</v>
      </c>
      <c r="M9562" s="1">
        <v>0.73819444444444449</v>
      </c>
      <c r="N9562">
        <v>668</v>
      </c>
      <c r="O9562" s="9" t="s">
        <v>2302</v>
      </c>
    </row>
    <row r="9563" spans="1:15" x14ac:dyDescent="0.25">
      <c r="A9563" s="8">
        <v>45060</v>
      </c>
      <c r="B9563" s="8">
        <v>45070</v>
      </c>
      <c r="C9563">
        <v>25</v>
      </c>
      <c r="D9563">
        <v>16</v>
      </c>
      <c r="E9563">
        <v>9</v>
      </c>
      <c r="F9563" t="s">
        <v>115</v>
      </c>
      <c r="G9563">
        <v>26</v>
      </c>
      <c r="H9563">
        <v>23</v>
      </c>
      <c r="I9563">
        <v>0.59</v>
      </c>
      <c r="J9563">
        <v>0.06</v>
      </c>
      <c r="K9563" t="s">
        <v>4</v>
      </c>
      <c r="L9563" s="1">
        <v>0.27430555555555558</v>
      </c>
      <c r="M9563" s="1">
        <v>0.73750000000000004</v>
      </c>
      <c r="N9563">
        <v>667</v>
      </c>
      <c r="O9563" s="9" t="s">
        <v>2302</v>
      </c>
    </row>
    <row r="9564" spans="1:15" x14ac:dyDescent="0.25">
      <c r="A9564" s="8">
        <v>45060</v>
      </c>
      <c r="B9564" s="8">
        <v>45071</v>
      </c>
      <c r="C9564">
        <v>25</v>
      </c>
      <c r="D9564">
        <v>16</v>
      </c>
      <c r="E9564">
        <v>9</v>
      </c>
      <c r="F9564" t="s">
        <v>110</v>
      </c>
      <c r="G9564">
        <v>26</v>
      </c>
      <c r="H9564">
        <v>19</v>
      </c>
      <c r="I9564">
        <v>0.59</v>
      </c>
      <c r="J9564">
        <v>0.05</v>
      </c>
      <c r="K9564" t="s">
        <v>4</v>
      </c>
      <c r="L9564" s="1">
        <v>0.27500000000000002</v>
      </c>
      <c r="M9564" s="1">
        <v>0.73750000000000004</v>
      </c>
      <c r="N9564">
        <v>666</v>
      </c>
      <c r="O9564" s="9" t="s">
        <v>2302</v>
      </c>
    </row>
    <row r="9565" spans="1:15" x14ac:dyDescent="0.25">
      <c r="A9565" s="8">
        <v>45060</v>
      </c>
      <c r="B9565" s="8">
        <v>45072</v>
      </c>
      <c r="C9565">
        <v>25</v>
      </c>
      <c r="D9565">
        <v>16</v>
      </c>
      <c r="E9565">
        <v>9</v>
      </c>
      <c r="F9565" t="s">
        <v>110</v>
      </c>
      <c r="G9565">
        <v>26</v>
      </c>
      <c r="H9565">
        <v>16</v>
      </c>
      <c r="I9565">
        <v>0.64</v>
      </c>
      <c r="J9565">
        <v>0.06</v>
      </c>
      <c r="K9565" t="s">
        <v>4</v>
      </c>
      <c r="L9565" s="1">
        <v>0.27500000000000002</v>
      </c>
      <c r="M9565" s="1">
        <v>0.73750000000000004</v>
      </c>
      <c r="N9565">
        <v>666</v>
      </c>
      <c r="O9565" s="9" t="s">
        <v>2302</v>
      </c>
    </row>
    <row r="9566" spans="1:15" x14ac:dyDescent="0.25">
      <c r="A9566" s="8">
        <v>45060</v>
      </c>
      <c r="B9566" s="8">
        <v>45073</v>
      </c>
      <c r="C9566">
        <v>26</v>
      </c>
      <c r="D9566">
        <v>16</v>
      </c>
      <c r="E9566">
        <v>10</v>
      </c>
      <c r="F9566" t="s">
        <v>145</v>
      </c>
      <c r="G9566">
        <v>26</v>
      </c>
      <c r="H9566">
        <v>22</v>
      </c>
      <c r="I9566">
        <v>0.56000000000000005</v>
      </c>
      <c r="J9566">
        <v>0.04</v>
      </c>
      <c r="K9566" t="s">
        <v>4</v>
      </c>
      <c r="L9566" s="1">
        <v>0.27569444444444446</v>
      </c>
      <c r="M9566" s="1">
        <v>0.73750000000000004</v>
      </c>
      <c r="N9566">
        <v>665</v>
      </c>
      <c r="O9566" s="9" t="s">
        <v>2302</v>
      </c>
    </row>
    <row r="9567" spans="1:15" x14ac:dyDescent="0.25">
      <c r="A9567" s="8">
        <v>45060</v>
      </c>
      <c r="B9567" s="8">
        <v>45074</v>
      </c>
      <c r="C9567">
        <v>26</v>
      </c>
      <c r="D9567">
        <v>16</v>
      </c>
      <c r="E9567">
        <v>10</v>
      </c>
      <c r="F9567" t="s">
        <v>110</v>
      </c>
      <c r="G9567">
        <v>27</v>
      </c>
      <c r="H9567">
        <v>25</v>
      </c>
      <c r="I9567">
        <v>0.54</v>
      </c>
      <c r="J9567">
        <v>0.04</v>
      </c>
      <c r="K9567" t="s">
        <v>4</v>
      </c>
      <c r="L9567" s="1">
        <v>0.27569444444444446</v>
      </c>
      <c r="M9567" s="1">
        <v>0.73750000000000004</v>
      </c>
      <c r="N9567">
        <v>665</v>
      </c>
      <c r="O9567" s="9" t="s">
        <v>2302</v>
      </c>
    </row>
    <row r="9568" spans="1:15" x14ac:dyDescent="0.25">
      <c r="A9568" s="8">
        <v>45061</v>
      </c>
      <c r="B9568" s="8">
        <v>45061</v>
      </c>
      <c r="C9568">
        <v>27</v>
      </c>
      <c r="D9568">
        <v>20</v>
      </c>
      <c r="E9568">
        <v>7</v>
      </c>
      <c r="F9568" t="s">
        <v>162</v>
      </c>
      <c r="G9568">
        <v>28</v>
      </c>
      <c r="H9568">
        <v>14</v>
      </c>
      <c r="I9568">
        <v>0.65</v>
      </c>
      <c r="J9568">
        <v>0.02</v>
      </c>
      <c r="K9568" t="s">
        <v>4</v>
      </c>
      <c r="L9568" s="1">
        <v>0.2722222222222222</v>
      </c>
      <c r="M9568" s="1">
        <v>0.73958333333333337</v>
      </c>
      <c r="N9568">
        <v>673</v>
      </c>
      <c r="O9568" s="9" t="s">
        <v>2302</v>
      </c>
    </row>
    <row r="9569" spans="1:15" x14ac:dyDescent="0.25">
      <c r="A9569" s="8">
        <v>45061</v>
      </c>
      <c r="B9569" s="8">
        <v>45062</v>
      </c>
      <c r="C9569">
        <v>27</v>
      </c>
      <c r="D9569">
        <v>21</v>
      </c>
      <c r="E9569">
        <v>6</v>
      </c>
      <c r="F9569" t="s">
        <v>162</v>
      </c>
      <c r="G9569">
        <v>28</v>
      </c>
      <c r="H9569">
        <v>9</v>
      </c>
      <c r="I9569">
        <v>0.62</v>
      </c>
      <c r="J9569">
        <v>0.01</v>
      </c>
      <c r="K9569" t="s">
        <v>4</v>
      </c>
      <c r="L9569" s="1">
        <v>0.2722222222222222</v>
      </c>
      <c r="M9569" s="1">
        <v>0.73958333333333337</v>
      </c>
      <c r="N9569">
        <v>673</v>
      </c>
      <c r="O9569" s="9" t="s">
        <v>2302</v>
      </c>
    </row>
    <row r="9570" spans="1:15" x14ac:dyDescent="0.25">
      <c r="A9570" s="8">
        <v>45061</v>
      </c>
      <c r="B9570" s="8">
        <v>45063</v>
      </c>
      <c r="C9570">
        <v>27</v>
      </c>
      <c r="D9570">
        <v>19</v>
      </c>
      <c r="E9570">
        <v>8</v>
      </c>
      <c r="F9570" t="s">
        <v>162</v>
      </c>
      <c r="G9570">
        <v>27</v>
      </c>
      <c r="H9570">
        <v>11</v>
      </c>
      <c r="I9570">
        <v>0.48</v>
      </c>
      <c r="J9570">
        <v>0.01</v>
      </c>
      <c r="K9570" t="s">
        <v>4</v>
      </c>
      <c r="L9570" s="1">
        <v>0.27291666666666664</v>
      </c>
      <c r="M9570" s="1">
        <v>0.73888888888888893</v>
      </c>
      <c r="N9570">
        <v>671</v>
      </c>
      <c r="O9570" s="9" t="s">
        <v>2302</v>
      </c>
    </row>
    <row r="9571" spans="1:15" x14ac:dyDescent="0.25">
      <c r="A9571" s="8">
        <v>45061</v>
      </c>
      <c r="B9571" s="8">
        <v>45064</v>
      </c>
      <c r="C9571">
        <v>26</v>
      </c>
      <c r="D9571">
        <v>17</v>
      </c>
      <c r="E9571">
        <v>9</v>
      </c>
      <c r="F9571" t="s">
        <v>110</v>
      </c>
      <c r="G9571">
        <v>26</v>
      </c>
      <c r="H9571">
        <v>17</v>
      </c>
      <c r="I9571">
        <v>0.45</v>
      </c>
      <c r="J9571">
        <v>0</v>
      </c>
      <c r="K9571" t="s">
        <v>4</v>
      </c>
      <c r="L9571" s="1">
        <v>0.27291666666666664</v>
      </c>
      <c r="M9571" s="1">
        <v>0.73888888888888893</v>
      </c>
      <c r="N9571">
        <v>671</v>
      </c>
      <c r="O9571" s="9" t="s">
        <v>2302</v>
      </c>
    </row>
    <row r="9572" spans="1:15" x14ac:dyDescent="0.25">
      <c r="A9572" s="8">
        <v>45061</v>
      </c>
      <c r="B9572" s="8">
        <v>45065</v>
      </c>
      <c r="C9572">
        <v>25</v>
      </c>
      <c r="D9572">
        <v>16</v>
      </c>
      <c r="E9572">
        <v>9</v>
      </c>
      <c r="F9572" t="s">
        <v>110</v>
      </c>
      <c r="G9572">
        <v>26</v>
      </c>
      <c r="H9572">
        <v>18</v>
      </c>
      <c r="I9572">
        <v>0.5</v>
      </c>
      <c r="J9572">
        <v>0</v>
      </c>
      <c r="K9572" t="s">
        <v>4</v>
      </c>
      <c r="L9572" s="1">
        <v>0.27361111111111114</v>
      </c>
      <c r="M9572" s="1">
        <v>0.73888888888888893</v>
      </c>
      <c r="N9572">
        <v>670</v>
      </c>
      <c r="O9572" s="9" t="s">
        <v>2302</v>
      </c>
    </row>
    <row r="9573" spans="1:15" x14ac:dyDescent="0.25">
      <c r="A9573" s="8">
        <v>45061</v>
      </c>
      <c r="B9573" s="8">
        <v>45066</v>
      </c>
      <c r="C9573">
        <v>25</v>
      </c>
      <c r="D9573">
        <v>16</v>
      </c>
      <c r="E9573">
        <v>9</v>
      </c>
      <c r="F9573" t="s">
        <v>144</v>
      </c>
      <c r="G9573">
        <v>26</v>
      </c>
      <c r="H9573">
        <v>17</v>
      </c>
      <c r="I9573">
        <v>0.6</v>
      </c>
      <c r="J9573">
        <v>0.01</v>
      </c>
      <c r="K9573" t="s">
        <v>4</v>
      </c>
      <c r="L9573" s="1">
        <v>0.27361111111111114</v>
      </c>
      <c r="M9573" s="1">
        <v>0.73819444444444449</v>
      </c>
      <c r="N9573">
        <v>669</v>
      </c>
      <c r="O9573" s="9" t="s">
        <v>2302</v>
      </c>
    </row>
    <row r="9574" spans="1:15" x14ac:dyDescent="0.25">
      <c r="A9574" s="8">
        <v>45061</v>
      </c>
      <c r="B9574" s="8">
        <v>45067</v>
      </c>
      <c r="C9574">
        <v>25</v>
      </c>
      <c r="D9574">
        <v>19</v>
      </c>
      <c r="E9574">
        <v>6</v>
      </c>
      <c r="F9574" t="s">
        <v>144</v>
      </c>
      <c r="G9574">
        <v>25</v>
      </c>
      <c r="H9574">
        <v>11</v>
      </c>
      <c r="I9574">
        <v>0.61</v>
      </c>
      <c r="J9574">
        <v>0</v>
      </c>
      <c r="K9574" t="s">
        <v>4</v>
      </c>
      <c r="L9574" s="1">
        <v>0.27361111111111114</v>
      </c>
      <c r="M9574" s="1">
        <v>0.73819444444444449</v>
      </c>
      <c r="N9574">
        <v>669</v>
      </c>
      <c r="O9574" s="9" t="s">
        <v>2302</v>
      </c>
    </row>
    <row r="9575" spans="1:15" x14ac:dyDescent="0.25">
      <c r="A9575" s="8">
        <v>45061</v>
      </c>
      <c r="B9575" s="8">
        <v>45068</v>
      </c>
      <c r="C9575">
        <v>25</v>
      </c>
      <c r="D9575">
        <v>16</v>
      </c>
      <c r="E9575">
        <v>9</v>
      </c>
      <c r="F9575" t="s">
        <v>110</v>
      </c>
      <c r="G9575">
        <v>26</v>
      </c>
      <c r="H9575">
        <v>11</v>
      </c>
      <c r="I9575">
        <v>0.47</v>
      </c>
      <c r="J9575">
        <v>0.03</v>
      </c>
      <c r="K9575" t="s">
        <v>4</v>
      </c>
      <c r="L9575" s="1">
        <v>0.27430555555555558</v>
      </c>
      <c r="M9575" s="1">
        <v>0.73819444444444449</v>
      </c>
      <c r="N9575">
        <v>668</v>
      </c>
      <c r="O9575" s="9" t="s">
        <v>2302</v>
      </c>
    </row>
    <row r="9576" spans="1:15" x14ac:dyDescent="0.25">
      <c r="A9576" s="8">
        <v>45061</v>
      </c>
      <c r="B9576" s="8">
        <v>45069</v>
      </c>
      <c r="C9576">
        <v>27</v>
      </c>
      <c r="D9576">
        <v>14</v>
      </c>
      <c r="E9576">
        <v>13</v>
      </c>
      <c r="F9576" t="s">
        <v>144</v>
      </c>
      <c r="G9576">
        <v>26</v>
      </c>
      <c r="H9576">
        <v>7</v>
      </c>
      <c r="I9576">
        <v>0.33</v>
      </c>
      <c r="J9576">
        <v>0.03</v>
      </c>
      <c r="K9576" t="s">
        <v>4</v>
      </c>
      <c r="L9576" s="1">
        <v>0.27430555555555558</v>
      </c>
      <c r="M9576" s="1">
        <v>0.73819444444444449</v>
      </c>
      <c r="N9576">
        <v>668</v>
      </c>
      <c r="O9576" s="9" t="s">
        <v>2302</v>
      </c>
    </row>
    <row r="9577" spans="1:15" x14ac:dyDescent="0.25">
      <c r="A9577" s="8">
        <v>45061</v>
      </c>
      <c r="B9577" s="8">
        <v>45070</v>
      </c>
      <c r="C9577">
        <v>25</v>
      </c>
      <c r="D9577">
        <v>13</v>
      </c>
      <c r="E9577">
        <v>12</v>
      </c>
      <c r="F9577" t="s">
        <v>145</v>
      </c>
      <c r="G9577">
        <v>26</v>
      </c>
      <c r="H9577">
        <v>10</v>
      </c>
      <c r="I9577">
        <v>0.55000000000000004</v>
      </c>
      <c r="J9577">
        <v>0.04</v>
      </c>
      <c r="K9577" t="s">
        <v>4</v>
      </c>
      <c r="L9577" s="1">
        <v>0.27430555555555558</v>
      </c>
      <c r="M9577" s="1">
        <v>0.73750000000000004</v>
      </c>
      <c r="N9577">
        <v>667</v>
      </c>
      <c r="O9577" s="9" t="s">
        <v>2302</v>
      </c>
    </row>
    <row r="9578" spans="1:15" x14ac:dyDescent="0.25">
      <c r="A9578" s="8">
        <v>45061</v>
      </c>
      <c r="B9578" s="8">
        <v>45071</v>
      </c>
      <c r="C9578">
        <v>26</v>
      </c>
      <c r="D9578">
        <v>13</v>
      </c>
      <c r="E9578">
        <v>13</v>
      </c>
      <c r="F9578" t="s">
        <v>145</v>
      </c>
      <c r="G9578">
        <v>26</v>
      </c>
      <c r="H9578">
        <v>12</v>
      </c>
      <c r="I9578">
        <v>0.56000000000000005</v>
      </c>
      <c r="J9578">
        <v>0.04</v>
      </c>
      <c r="K9578" t="s">
        <v>4</v>
      </c>
      <c r="L9578" s="1">
        <v>0.27500000000000002</v>
      </c>
      <c r="M9578" s="1">
        <v>0.73750000000000004</v>
      </c>
      <c r="N9578">
        <v>666</v>
      </c>
      <c r="O9578" s="9" t="s">
        <v>2302</v>
      </c>
    </row>
    <row r="9579" spans="1:15" x14ac:dyDescent="0.25">
      <c r="A9579" s="8">
        <v>45061</v>
      </c>
      <c r="B9579" s="8">
        <v>45072</v>
      </c>
      <c r="C9579">
        <v>26</v>
      </c>
      <c r="D9579">
        <v>14</v>
      </c>
      <c r="E9579">
        <v>12</v>
      </c>
      <c r="F9579" t="s">
        <v>145</v>
      </c>
      <c r="G9579">
        <v>27</v>
      </c>
      <c r="H9579">
        <v>16</v>
      </c>
      <c r="I9579">
        <v>0.51</v>
      </c>
      <c r="J9579">
        <v>0.03</v>
      </c>
      <c r="K9579" t="s">
        <v>4</v>
      </c>
      <c r="L9579" s="1">
        <v>0.27500000000000002</v>
      </c>
      <c r="M9579" s="1">
        <v>0.73750000000000004</v>
      </c>
      <c r="N9579">
        <v>666</v>
      </c>
      <c r="O9579" s="9" t="s">
        <v>2302</v>
      </c>
    </row>
    <row r="9580" spans="1:15" x14ac:dyDescent="0.25">
      <c r="A9580" s="8">
        <v>45061</v>
      </c>
      <c r="B9580" s="8">
        <v>45073</v>
      </c>
      <c r="C9580">
        <v>27</v>
      </c>
      <c r="D9580">
        <v>14</v>
      </c>
      <c r="E9580">
        <v>13</v>
      </c>
      <c r="F9580" t="s">
        <v>239</v>
      </c>
      <c r="G9580">
        <v>27</v>
      </c>
      <c r="H9580">
        <v>16</v>
      </c>
      <c r="I9580">
        <v>0.52</v>
      </c>
      <c r="J9580">
        <v>0.05</v>
      </c>
      <c r="K9580" t="s">
        <v>4</v>
      </c>
      <c r="L9580" s="1">
        <v>0.27569444444444446</v>
      </c>
      <c r="M9580" s="1">
        <v>0.73750000000000004</v>
      </c>
      <c r="N9580">
        <v>665</v>
      </c>
      <c r="O9580" s="9" t="s">
        <v>2302</v>
      </c>
    </row>
    <row r="9581" spans="1:15" x14ac:dyDescent="0.25">
      <c r="A9581" s="8">
        <v>45061</v>
      </c>
      <c r="B9581" s="8">
        <v>45074</v>
      </c>
      <c r="C9581">
        <v>26</v>
      </c>
      <c r="D9581">
        <v>14</v>
      </c>
      <c r="E9581">
        <v>12</v>
      </c>
      <c r="F9581" t="s">
        <v>7</v>
      </c>
      <c r="G9581">
        <v>27</v>
      </c>
      <c r="H9581">
        <v>21</v>
      </c>
      <c r="I9581">
        <v>0.59</v>
      </c>
      <c r="J9581">
        <v>0.06</v>
      </c>
      <c r="K9581" t="s">
        <v>4</v>
      </c>
      <c r="L9581" s="1">
        <v>0.27569444444444446</v>
      </c>
      <c r="M9581" s="1">
        <v>0.73750000000000004</v>
      </c>
      <c r="N9581">
        <v>665</v>
      </c>
      <c r="O9581" s="9" t="s">
        <v>2302</v>
      </c>
    </row>
    <row r="9582" spans="1:15" x14ac:dyDescent="0.25">
      <c r="A9582" s="8">
        <v>45061</v>
      </c>
      <c r="B9582" s="8">
        <v>45075</v>
      </c>
      <c r="C9582">
        <v>26</v>
      </c>
      <c r="D9582">
        <v>14</v>
      </c>
      <c r="E9582">
        <v>12</v>
      </c>
      <c r="F9582" t="s">
        <v>199</v>
      </c>
      <c r="G9582">
        <v>27</v>
      </c>
      <c r="H9582">
        <v>19</v>
      </c>
      <c r="I9582">
        <v>0.62</v>
      </c>
      <c r="J9582">
        <v>0.05</v>
      </c>
      <c r="K9582" t="s">
        <v>4</v>
      </c>
      <c r="L9582" s="1">
        <v>0.27569444444444446</v>
      </c>
      <c r="M9582" s="1">
        <v>0.73750000000000004</v>
      </c>
      <c r="N9582">
        <v>665</v>
      </c>
      <c r="O9582" s="9" t="s">
        <v>2302</v>
      </c>
    </row>
    <row r="9583" spans="1:15" x14ac:dyDescent="0.25">
      <c r="A9583" s="8">
        <v>45062</v>
      </c>
      <c r="B9583" s="8">
        <v>45062</v>
      </c>
      <c r="C9583">
        <v>28</v>
      </c>
      <c r="D9583">
        <v>22</v>
      </c>
      <c r="E9583">
        <v>6</v>
      </c>
      <c r="F9583" t="s">
        <v>199</v>
      </c>
      <c r="G9583">
        <v>29</v>
      </c>
      <c r="H9583">
        <v>9</v>
      </c>
      <c r="I9583">
        <v>0.62</v>
      </c>
      <c r="J9583">
        <v>0.01</v>
      </c>
      <c r="K9583" t="s">
        <v>4</v>
      </c>
      <c r="L9583" s="1">
        <v>0.2722222222222222</v>
      </c>
      <c r="M9583" s="1">
        <v>0.73958333333333337</v>
      </c>
      <c r="N9583">
        <v>673</v>
      </c>
      <c r="O9583" s="9" t="s">
        <v>2302</v>
      </c>
    </row>
    <row r="9584" spans="1:15" x14ac:dyDescent="0.25">
      <c r="A9584" s="8">
        <v>45062</v>
      </c>
      <c r="B9584" s="8">
        <v>45063</v>
      </c>
      <c r="C9584">
        <v>26</v>
      </c>
      <c r="D9584">
        <v>20</v>
      </c>
      <c r="E9584">
        <v>6</v>
      </c>
      <c r="F9584" t="s">
        <v>162</v>
      </c>
      <c r="G9584">
        <v>27</v>
      </c>
      <c r="H9584">
        <v>16</v>
      </c>
      <c r="I9584">
        <v>0.5</v>
      </c>
      <c r="J9584">
        <v>0.02</v>
      </c>
      <c r="K9584" t="s">
        <v>4</v>
      </c>
      <c r="L9584" s="1">
        <v>0.27291666666666664</v>
      </c>
      <c r="M9584" s="1">
        <v>0.73888888888888893</v>
      </c>
      <c r="N9584">
        <v>671</v>
      </c>
      <c r="O9584" s="9" t="s">
        <v>2302</v>
      </c>
    </row>
    <row r="9585" spans="1:15" x14ac:dyDescent="0.25">
      <c r="A9585" s="8">
        <v>45062</v>
      </c>
      <c r="B9585" s="8">
        <v>45064</v>
      </c>
      <c r="C9585">
        <v>25</v>
      </c>
      <c r="D9585">
        <v>17</v>
      </c>
      <c r="E9585">
        <v>8</v>
      </c>
      <c r="F9585" t="s">
        <v>105</v>
      </c>
      <c r="G9585">
        <v>26</v>
      </c>
      <c r="H9585">
        <v>16</v>
      </c>
      <c r="I9585">
        <v>0.45</v>
      </c>
      <c r="J9585">
        <v>0.01</v>
      </c>
      <c r="K9585" t="s">
        <v>4</v>
      </c>
      <c r="L9585" s="1">
        <v>0.27291666666666664</v>
      </c>
      <c r="M9585" s="1">
        <v>0.73888888888888893</v>
      </c>
      <c r="N9585">
        <v>671</v>
      </c>
      <c r="O9585" s="9" t="s">
        <v>2302</v>
      </c>
    </row>
    <row r="9586" spans="1:15" x14ac:dyDescent="0.25">
      <c r="A9586" s="8">
        <v>45062</v>
      </c>
      <c r="B9586" s="8">
        <v>45065</v>
      </c>
      <c r="C9586">
        <v>25</v>
      </c>
      <c r="D9586">
        <v>17</v>
      </c>
      <c r="E9586">
        <v>8</v>
      </c>
      <c r="F9586" t="s">
        <v>115</v>
      </c>
      <c r="G9586">
        <v>26</v>
      </c>
      <c r="H9586">
        <v>18</v>
      </c>
      <c r="I9586">
        <v>0.55000000000000004</v>
      </c>
      <c r="J9586">
        <v>0</v>
      </c>
      <c r="K9586" t="s">
        <v>4</v>
      </c>
      <c r="L9586" s="1">
        <v>0.27361111111111114</v>
      </c>
      <c r="M9586" s="1">
        <v>0.73888888888888893</v>
      </c>
      <c r="N9586">
        <v>670</v>
      </c>
      <c r="O9586" s="9" t="s">
        <v>2302</v>
      </c>
    </row>
    <row r="9587" spans="1:15" x14ac:dyDescent="0.25">
      <c r="A9587" s="8">
        <v>45062</v>
      </c>
      <c r="B9587" s="8">
        <v>45066</v>
      </c>
      <c r="C9587">
        <v>25</v>
      </c>
      <c r="D9587">
        <v>17</v>
      </c>
      <c r="E9587">
        <v>8</v>
      </c>
      <c r="F9587" t="s">
        <v>115</v>
      </c>
      <c r="G9587">
        <v>26</v>
      </c>
      <c r="H9587">
        <v>19</v>
      </c>
      <c r="I9587">
        <v>0.53</v>
      </c>
      <c r="J9587">
        <v>0.05</v>
      </c>
      <c r="K9587" t="s">
        <v>4</v>
      </c>
      <c r="L9587" s="1">
        <v>0.27361111111111114</v>
      </c>
      <c r="M9587" s="1">
        <v>0.73819444444444449</v>
      </c>
      <c r="N9587">
        <v>669</v>
      </c>
      <c r="O9587" s="9" t="s">
        <v>2302</v>
      </c>
    </row>
    <row r="9588" spans="1:15" x14ac:dyDescent="0.25">
      <c r="A9588" s="8">
        <v>45062</v>
      </c>
      <c r="B9588" s="8">
        <v>45067</v>
      </c>
      <c r="C9588">
        <v>26</v>
      </c>
      <c r="D9588">
        <v>17</v>
      </c>
      <c r="E9588">
        <v>9</v>
      </c>
      <c r="F9588" t="s">
        <v>145</v>
      </c>
      <c r="G9588">
        <v>26</v>
      </c>
      <c r="H9588">
        <v>15</v>
      </c>
      <c r="I9588">
        <v>0.51</v>
      </c>
      <c r="J9588">
        <v>0.03</v>
      </c>
      <c r="K9588" t="s">
        <v>4</v>
      </c>
      <c r="L9588" s="1">
        <v>0.27361111111111114</v>
      </c>
      <c r="M9588" s="1">
        <v>0.73819444444444449</v>
      </c>
      <c r="N9588">
        <v>669</v>
      </c>
      <c r="O9588" s="9" t="s">
        <v>2302</v>
      </c>
    </row>
    <row r="9589" spans="1:15" x14ac:dyDescent="0.25">
      <c r="A9589" s="8">
        <v>45062</v>
      </c>
      <c r="B9589" s="8">
        <v>45068</v>
      </c>
      <c r="C9589">
        <v>25</v>
      </c>
      <c r="D9589">
        <v>15</v>
      </c>
      <c r="E9589">
        <v>10</v>
      </c>
      <c r="F9589" t="s">
        <v>145</v>
      </c>
      <c r="G9589">
        <v>25</v>
      </c>
      <c r="H9589">
        <v>18</v>
      </c>
      <c r="I9589">
        <v>0.37</v>
      </c>
      <c r="J9589">
        <v>0</v>
      </c>
      <c r="K9589" t="s">
        <v>4</v>
      </c>
      <c r="L9589" s="1">
        <v>0.27430555555555558</v>
      </c>
      <c r="M9589" s="1">
        <v>0.73819444444444449</v>
      </c>
      <c r="N9589">
        <v>668</v>
      </c>
      <c r="O9589" s="9" t="s">
        <v>2302</v>
      </c>
    </row>
    <row r="9590" spans="1:15" x14ac:dyDescent="0.25">
      <c r="A9590" s="8">
        <v>45062</v>
      </c>
      <c r="B9590" s="8">
        <v>45069</v>
      </c>
      <c r="C9590">
        <v>26</v>
      </c>
      <c r="D9590">
        <v>14</v>
      </c>
      <c r="E9590">
        <v>12</v>
      </c>
      <c r="F9590" t="s">
        <v>145</v>
      </c>
      <c r="G9590">
        <v>26</v>
      </c>
      <c r="H9590">
        <v>20</v>
      </c>
      <c r="I9590">
        <v>0.5</v>
      </c>
      <c r="J9590">
        <v>0.04</v>
      </c>
      <c r="K9590" t="s">
        <v>4</v>
      </c>
      <c r="L9590" s="1">
        <v>0.27430555555555558</v>
      </c>
      <c r="M9590" s="1">
        <v>0.73819444444444449</v>
      </c>
      <c r="N9590">
        <v>668</v>
      </c>
      <c r="O9590" s="9" t="s">
        <v>2302</v>
      </c>
    </row>
    <row r="9591" spans="1:15" x14ac:dyDescent="0.25">
      <c r="A9591" s="8">
        <v>45062</v>
      </c>
      <c r="B9591" s="8">
        <v>45070</v>
      </c>
      <c r="C9591">
        <v>26</v>
      </c>
      <c r="D9591">
        <v>12</v>
      </c>
      <c r="E9591">
        <v>14</v>
      </c>
      <c r="F9591" t="s">
        <v>336</v>
      </c>
      <c r="G9591">
        <v>27</v>
      </c>
      <c r="H9591">
        <v>21</v>
      </c>
      <c r="I9591">
        <v>0.59</v>
      </c>
      <c r="J9591">
        <v>0.4</v>
      </c>
      <c r="K9591">
        <v>0.7</v>
      </c>
      <c r="L9591" s="1">
        <v>0.27430555555555558</v>
      </c>
      <c r="M9591" s="1">
        <v>0.73750000000000004</v>
      </c>
      <c r="N9591">
        <v>667</v>
      </c>
      <c r="O9591" s="9" t="s">
        <v>2302</v>
      </c>
    </row>
    <row r="9592" spans="1:15" x14ac:dyDescent="0.25">
      <c r="A9592" s="8">
        <v>45062</v>
      </c>
      <c r="B9592" s="8">
        <v>45071</v>
      </c>
      <c r="C9592">
        <v>26</v>
      </c>
      <c r="D9592">
        <v>15</v>
      </c>
      <c r="E9592">
        <v>11</v>
      </c>
      <c r="F9592" t="s">
        <v>199</v>
      </c>
      <c r="G9592">
        <v>26</v>
      </c>
      <c r="H9592">
        <v>23</v>
      </c>
      <c r="I9592">
        <v>0.56999999999999995</v>
      </c>
      <c r="J9592">
        <v>0.06</v>
      </c>
      <c r="K9592" t="s">
        <v>4</v>
      </c>
      <c r="L9592" s="1">
        <v>0.27500000000000002</v>
      </c>
      <c r="M9592" s="1">
        <v>0.73750000000000004</v>
      </c>
      <c r="N9592">
        <v>666</v>
      </c>
      <c r="O9592" s="9" t="s">
        <v>2302</v>
      </c>
    </row>
    <row r="9593" spans="1:15" x14ac:dyDescent="0.25">
      <c r="A9593" s="8">
        <v>45062</v>
      </c>
      <c r="B9593" s="8">
        <v>45072</v>
      </c>
      <c r="C9593">
        <v>26</v>
      </c>
      <c r="D9593">
        <v>16</v>
      </c>
      <c r="E9593">
        <v>10</v>
      </c>
      <c r="F9593" t="s">
        <v>145</v>
      </c>
      <c r="G9593">
        <v>26</v>
      </c>
      <c r="H9593">
        <v>21</v>
      </c>
      <c r="I9593">
        <v>0.57999999999999996</v>
      </c>
      <c r="J9593">
        <v>0.05</v>
      </c>
      <c r="K9593" t="s">
        <v>4</v>
      </c>
      <c r="L9593" s="1">
        <v>0.27500000000000002</v>
      </c>
      <c r="M9593" s="1">
        <v>0.73750000000000004</v>
      </c>
      <c r="N9593">
        <v>666</v>
      </c>
      <c r="O9593" s="9" t="s">
        <v>2302</v>
      </c>
    </row>
    <row r="9594" spans="1:15" x14ac:dyDescent="0.25">
      <c r="A9594" s="8">
        <v>45062</v>
      </c>
      <c r="B9594" s="8">
        <v>45073</v>
      </c>
      <c r="C9594">
        <v>28</v>
      </c>
      <c r="D9594">
        <v>16</v>
      </c>
      <c r="E9594">
        <v>12</v>
      </c>
      <c r="F9594" t="s">
        <v>145</v>
      </c>
      <c r="G9594">
        <v>28</v>
      </c>
      <c r="H9594">
        <v>23</v>
      </c>
      <c r="I9594">
        <v>0.54</v>
      </c>
      <c r="J9594">
        <v>0.04</v>
      </c>
      <c r="K9594" t="s">
        <v>4</v>
      </c>
      <c r="L9594" s="1">
        <v>0.27569444444444446</v>
      </c>
      <c r="M9594" s="1">
        <v>0.73750000000000004</v>
      </c>
      <c r="N9594">
        <v>665</v>
      </c>
      <c r="O9594" s="9" t="s">
        <v>2302</v>
      </c>
    </row>
    <row r="9595" spans="1:15" x14ac:dyDescent="0.25">
      <c r="A9595" s="8">
        <v>45062</v>
      </c>
      <c r="B9595" s="8">
        <v>45074</v>
      </c>
      <c r="C9595">
        <v>29</v>
      </c>
      <c r="D9595">
        <v>17</v>
      </c>
      <c r="E9595">
        <v>12</v>
      </c>
      <c r="F9595" t="s">
        <v>110</v>
      </c>
      <c r="G9595">
        <v>30</v>
      </c>
      <c r="H9595">
        <v>20</v>
      </c>
      <c r="I9595">
        <v>0.62</v>
      </c>
      <c r="J9595">
        <v>0.05</v>
      </c>
      <c r="K9595" t="s">
        <v>4</v>
      </c>
      <c r="L9595" s="1">
        <v>0.27569444444444446</v>
      </c>
      <c r="M9595" s="1">
        <v>0.73750000000000004</v>
      </c>
      <c r="N9595">
        <v>665</v>
      </c>
      <c r="O9595" s="9" t="s">
        <v>2302</v>
      </c>
    </row>
    <row r="9596" spans="1:15" x14ac:dyDescent="0.25">
      <c r="A9596" s="8">
        <v>45062</v>
      </c>
      <c r="B9596" s="8">
        <v>45075</v>
      </c>
      <c r="C9596">
        <v>30</v>
      </c>
      <c r="D9596">
        <v>18</v>
      </c>
      <c r="E9596">
        <v>12</v>
      </c>
      <c r="F9596" t="s">
        <v>144</v>
      </c>
      <c r="G9596">
        <v>31</v>
      </c>
      <c r="H9596">
        <v>22</v>
      </c>
      <c r="I9596">
        <v>0.56999999999999995</v>
      </c>
      <c r="J9596">
        <v>0.05</v>
      </c>
      <c r="K9596" t="s">
        <v>4</v>
      </c>
      <c r="L9596" s="1">
        <v>0.27569444444444446</v>
      </c>
      <c r="M9596" s="1">
        <v>0.73750000000000004</v>
      </c>
      <c r="N9596">
        <v>665</v>
      </c>
      <c r="O9596" s="9" t="s">
        <v>2302</v>
      </c>
    </row>
    <row r="9597" spans="1:15" x14ac:dyDescent="0.25">
      <c r="A9597" s="8">
        <v>45062</v>
      </c>
      <c r="B9597" s="8">
        <v>45076</v>
      </c>
      <c r="C9597">
        <v>30</v>
      </c>
      <c r="D9597">
        <v>18</v>
      </c>
      <c r="E9597">
        <v>12</v>
      </c>
      <c r="F9597" t="s">
        <v>110</v>
      </c>
      <c r="G9597">
        <v>30</v>
      </c>
      <c r="H9597">
        <v>22</v>
      </c>
      <c r="I9597">
        <v>0.57999999999999996</v>
      </c>
      <c r="J9597">
        <v>0.04</v>
      </c>
      <c r="K9597" t="s">
        <v>4</v>
      </c>
      <c r="L9597" s="1">
        <v>0.27638888888888891</v>
      </c>
      <c r="M9597" s="1">
        <v>0.7368055555555556</v>
      </c>
      <c r="N9597">
        <v>663</v>
      </c>
      <c r="O9597" s="9" t="s">
        <v>2302</v>
      </c>
    </row>
    <row r="9598" spans="1:15" x14ac:dyDescent="0.25">
      <c r="A9598" s="8">
        <v>45063</v>
      </c>
      <c r="B9598" s="8">
        <v>45063</v>
      </c>
      <c r="C9598">
        <v>26</v>
      </c>
      <c r="D9598">
        <v>20</v>
      </c>
      <c r="E9598">
        <v>6</v>
      </c>
      <c r="F9598" t="s">
        <v>349</v>
      </c>
      <c r="G9598">
        <v>26</v>
      </c>
      <c r="H9598">
        <v>17</v>
      </c>
      <c r="I9598">
        <v>0.49</v>
      </c>
      <c r="J9598">
        <v>0.15</v>
      </c>
      <c r="K9598">
        <v>0.4</v>
      </c>
      <c r="L9598" s="1">
        <v>0.27291666666666664</v>
      </c>
      <c r="M9598" s="1">
        <v>0.73888888888888893</v>
      </c>
      <c r="N9598">
        <v>671</v>
      </c>
      <c r="O9598" s="9" t="s">
        <v>2302</v>
      </c>
    </row>
    <row r="9599" spans="1:15" x14ac:dyDescent="0.25">
      <c r="A9599" s="8">
        <v>45063</v>
      </c>
      <c r="B9599" s="8">
        <v>45064</v>
      </c>
      <c r="C9599">
        <v>25</v>
      </c>
      <c r="D9599">
        <v>17</v>
      </c>
      <c r="E9599">
        <v>8</v>
      </c>
      <c r="F9599" t="s">
        <v>7</v>
      </c>
      <c r="G9599">
        <v>26</v>
      </c>
      <c r="H9599">
        <v>15</v>
      </c>
      <c r="I9599">
        <v>0.46</v>
      </c>
      <c r="J9599">
        <v>0</v>
      </c>
      <c r="K9599" t="s">
        <v>4</v>
      </c>
      <c r="L9599" s="1">
        <v>0.27291666666666664</v>
      </c>
      <c r="M9599" s="1">
        <v>0.73888888888888893</v>
      </c>
      <c r="N9599">
        <v>671</v>
      </c>
      <c r="O9599" s="9" t="s">
        <v>2302</v>
      </c>
    </row>
    <row r="9600" spans="1:15" x14ac:dyDescent="0.25">
      <c r="A9600" s="8">
        <v>45063</v>
      </c>
      <c r="B9600" s="8">
        <v>45065</v>
      </c>
      <c r="C9600">
        <v>25</v>
      </c>
      <c r="D9600">
        <v>15</v>
      </c>
      <c r="E9600">
        <v>10</v>
      </c>
      <c r="F9600" t="s">
        <v>9</v>
      </c>
      <c r="G9600">
        <v>26</v>
      </c>
      <c r="H9600">
        <v>15</v>
      </c>
      <c r="I9600">
        <v>0.47</v>
      </c>
      <c r="J9600">
        <v>0.01</v>
      </c>
      <c r="K9600" t="s">
        <v>4</v>
      </c>
      <c r="L9600" s="1">
        <v>0.27361111111111114</v>
      </c>
      <c r="M9600" s="1">
        <v>0.73888888888888893</v>
      </c>
      <c r="N9600">
        <v>670</v>
      </c>
      <c r="O9600" s="9" t="s">
        <v>2302</v>
      </c>
    </row>
    <row r="9601" spans="1:15" x14ac:dyDescent="0.25">
      <c r="A9601" s="8">
        <v>45063</v>
      </c>
      <c r="B9601" s="8">
        <v>45066</v>
      </c>
      <c r="C9601">
        <v>24</v>
      </c>
      <c r="D9601">
        <v>16</v>
      </c>
      <c r="E9601">
        <v>8</v>
      </c>
      <c r="F9601" t="s">
        <v>162</v>
      </c>
      <c r="G9601">
        <v>26</v>
      </c>
      <c r="H9601">
        <v>18</v>
      </c>
      <c r="I9601">
        <v>0.5</v>
      </c>
      <c r="J9601">
        <v>0.05</v>
      </c>
      <c r="K9601" t="s">
        <v>4</v>
      </c>
      <c r="L9601" s="1">
        <v>0.27361111111111114</v>
      </c>
      <c r="M9601" s="1">
        <v>0.73819444444444449</v>
      </c>
      <c r="N9601">
        <v>669</v>
      </c>
      <c r="O9601" s="9" t="s">
        <v>2302</v>
      </c>
    </row>
    <row r="9602" spans="1:15" x14ac:dyDescent="0.25">
      <c r="A9602" s="8">
        <v>45063</v>
      </c>
      <c r="B9602" s="8">
        <v>45067</v>
      </c>
      <c r="C9602">
        <v>25</v>
      </c>
      <c r="D9602">
        <v>16</v>
      </c>
      <c r="E9602">
        <v>9</v>
      </c>
      <c r="F9602" t="s">
        <v>199</v>
      </c>
      <c r="G9602">
        <v>26</v>
      </c>
      <c r="H9602">
        <v>18</v>
      </c>
      <c r="I9602">
        <v>0.42</v>
      </c>
      <c r="J9602">
        <v>0</v>
      </c>
      <c r="K9602" t="s">
        <v>4</v>
      </c>
      <c r="L9602" s="1">
        <v>0.27361111111111114</v>
      </c>
      <c r="M9602" s="1">
        <v>0.73819444444444449</v>
      </c>
      <c r="N9602">
        <v>669</v>
      </c>
      <c r="O9602" s="9" t="s">
        <v>2302</v>
      </c>
    </row>
    <row r="9603" spans="1:15" x14ac:dyDescent="0.25">
      <c r="A9603" s="8">
        <v>45063</v>
      </c>
      <c r="B9603" s="8">
        <v>45068</v>
      </c>
      <c r="C9603">
        <v>25</v>
      </c>
      <c r="D9603">
        <v>15</v>
      </c>
      <c r="E9603">
        <v>10</v>
      </c>
      <c r="F9603" t="s">
        <v>144</v>
      </c>
      <c r="G9603">
        <v>26</v>
      </c>
      <c r="H9603">
        <v>14</v>
      </c>
      <c r="I9603">
        <v>0.35</v>
      </c>
      <c r="J9603">
        <v>0</v>
      </c>
      <c r="K9603" t="s">
        <v>4</v>
      </c>
      <c r="L9603" s="1">
        <v>0.27430555555555558</v>
      </c>
      <c r="M9603" s="1">
        <v>0.73819444444444449</v>
      </c>
      <c r="N9603">
        <v>668</v>
      </c>
      <c r="O9603" s="9" t="s">
        <v>2302</v>
      </c>
    </row>
    <row r="9604" spans="1:15" x14ac:dyDescent="0.25">
      <c r="A9604" s="8">
        <v>45063</v>
      </c>
      <c r="B9604" s="8">
        <v>45069</v>
      </c>
      <c r="C9604">
        <v>24</v>
      </c>
      <c r="D9604">
        <v>13</v>
      </c>
      <c r="E9604">
        <v>11</v>
      </c>
      <c r="F9604" t="s">
        <v>151</v>
      </c>
      <c r="G9604">
        <v>26</v>
      </c>
      <c r="H9604">
        <v>18</v>
      </c>
      <c r="I9604">
        <v>0.49</v>
      </c>
      <c r="J9604">
        <v>0</v>
      </c>
      <c r="K9604" t="s">
        <v>4</v>
      </c>
      <c r="L9604" s="1">
        <v>0.27430555555555558</v>
      </c>
      <c r="M9604" s="1">
        <v>0.73819444444444449</v>
      </c>
      <c r="N9604">
        <v>668</v>
      </c>
      <c r="O9604" s="9" t="s">
        <v>2302</v>
      </c>
    </row>
    <row r="9605" spans="1:15" x14ac:dyDescent="0.25">
      <c r="A9605" s="8">
        <v>45063</v>
      </c>
      <c r="B9605" s="8">
        <v>45070</v>
      </c>
      <c r="C9605">
        <v>25</v>
      </c>
      <c r="D9605">
        <v>17</v>
      </c>
      <c r="E9605">
        <v>8</v>
      </c>
      <c r="F9605" t="s">
        <v>25</v>
      </c>
      <c r="G9605">
        <v>26</v>
      </c>
      <c r="H9605">
        <v>20</v>
      </c>
      <c r="I9605">
        <v>0.62</v>
      </c>
      <c r="J9605">
        <v>0.39</v>
      </c>
      <c r="K9605">
        <v>0.1</v>
      </c>
      <c r="L9605" s="1">
        <v>0.27430555555555558</v>
      </c>
      <c r="M9605" s="1">
        <v>0.73750000000000004</v>
      </c>
      <c r="N9605">
        <v>667</v>
      </c>
      <c r="O9605" s="9" t="s">
        <v>2302</v>
      </c>
    </row>
    <row r="9606" spans="1:15" x14ac:dyDescent="0.25">
      <c r="A9606" s="8">
        <v>45063</v>
      </c>
      <c r="B9606" s="8">
        <v>45071</v>
      </c>
      <c r="C9606">
        <v>25</v>
      </c>
      <c r="D9606">
        <v>15</v>
      </c>
      <c r="E9606">
        <v>10</v>
      </c>
      <c r="F9606" t="s">
        <v>110</v>
      </c>
      <c r="G9606">
        <v>26</v>
      </c>
      <c r="H9606">
        <v>21</v>
      </c>
      <c r="I9606">
        <v>0.6</v>
      </c>
      <c r="J9606">
        <v>0.05</v>
      </c>
      <c r="K9606" t="s">
        <v>4</v>
      </c>
      <c r="L9606" s="1">
        <v>0.27500000000000002</v>
      </c>
      <c r="M9606" s="1">
        <v>0.73750000000000004</v>
      </c>
      <c r="N9606">
        <v>666</v>
      </c>
      <c r="O9606" s="9" t="s">
        <v>2302</v>
      </c>
    </row>
    <row r="9607" spans="1:15" x14ac:dyDescent="0.25">
      <c r="A9607" s="8">
        <v>45063</v>
      </c>
      <c r="B9607" s="8">
        <v>45072</v>
      </c>
      <c r="C9607">
        <v>26</v>
      </c>
      <c r="D9607">
        <v>16</v>
      </c>
      <c r="E9607">
        <v>10</v>
      </c>
      <c r="F9607" t="s">
        <v>115</v>
      </c>
      <c r="G9607">
        <v>26</v>
      </c>
      <c r="H9607">
        <v>22</v>
      </c>
      <c r="I9607">
        <v>0.57999999999999996</v>
      </c>
      <c r="J9607">
        <v>0.06</v>
      </c>
      <c r="K9607" t="s">
        <v>4</v>
      </c>
      <c r="L9607" s="1">
        <v>0.27500000000000002</v>
      </c>
      <c r="M9607" s="1">
        <v>0.73750000000000004</v>
      </c>
      <c r="N9607">
        <v>666</v>
      </c>
      <c r="O9607" s="9" t="s">
        <v>2302</v>
      </c>
    </row>
    <row r="9608" spans="1:15" x14ac:dyDescent="0.25">
      <c r="A9608" s="8">
        <v>45063</v>
      </c>
      <c r="B9608" s="8">
        <v>45073</v>
      </c>
      <c r="C9608">
        <v>26</v>
      </c>
      <c r="D9608">
        <v>16</v>
      </c>
      <c r="E9608">
        <v>10</v>
      </c>
      <c r="F9608" t="s">
        <v>115</v>
      </c>
      <c r="G9608">
        <v>26</v>
      </c>
      <c r="H9608">
        <v>18</v>
      </c>
      <c r="I9608">
        <v>0.57999999999999996</v>
      </c>
      <c r="J9608">
        <v>0.03</v>
      </c>
      <c r="K9608" t="s">
        <v>4</v>
      </c>
      <c r="L9608" s="1">
        <v>0.27569444444444446</v>
      </c>
      <c r="M9608" s="1">
        <v>0.73750000000000004</v>
      </c>
      <c r="N9608">
        <v>665</v>
      </c>
      <c r="O9608" s="9" t="s">
        <v>2302</v>
      </c>
    </row>
    <row r="9609" spans="1:15" x14ac:dyDescent="0.25">
      <c r="A9609" s="8">
        <v>45063</v>
      </c>
      <c r="B9609" s="8">
        <v>45074</v>
      </c>
      <c r="C9609">
        <v>26</v>
      </c>
      <c r="D9609">
        <v>16</v>
      </c>
      <c r="E9609">
        <v>10</v>
      </c>
      <c r="F9609" t="s">
        <v>145</v>
      </c>
      <c r="G9609">
        <v>26</v>
      </c>
      <c r="H9609">
        <v>18</v>
      </c>
      <c r="I9609">
        <v>0.63</v>
      </c>
      <c r="J9609">
        <v>0.06</v>
      </c>
      <c r="K9609" t="s">
        <v>4</v>
      </c>
      <c r="L9609" s="1">
        <v>0.27569444444444446</v>
      </c>
      <c r="M9609" s="1">
        <v>0.73750000000000004</v>
      </c>
      <c r="N9609">
        <v>665</v>
      </c>
      <c r="O9609" s="9" t="s">
        <v>2302</v>
      </c>
    </row>
    <row r="9610" spans="1:15" x14ac:dyDescent="0.25">
      <c r="A9610" s="8">
        <v>45063</v>
      </c>
      <c r="B9610" s="8">
        <v>45075</v>
      </c>
      <c r="C9610">
        <v>26</v>
      </c>
      <c r="D9610">
        <v>15</v>
      </c>
      <c r="E9610">
        <v>11</v>
      </c>
      <c r="F9610" t="s">
        <v>145</v>
      </c>
      <c r="G9610">
        <v>26</v>
      </c>
      <c r="H9610">
        <v>18</v>
      </c>
      <c r="I9610">
        <v>0.53</v>
      </c>
      <c r="J9610">
        <v>0.04</v>
      </c>
      <c r="K9610" t="s">
        <v>4</v>
      </c>
      <c r="L9610" s="1">
        <v>0.27569444444444446</v>
      </c>
      <c r="M9610" s="1">
        <v>0.73750000000000004</v>
      </c>
      <c r="N9610">
        <v>665</v>
      </c>
      <c r="O9610" s="9" t="s">
        <v>2302</v>
      </c>
    </row>
    <row r="9611" spans="1:15" x14ac:dyDescent="0.25">
      <c r="A9611" s="8">
        <v>45063</v>
      </c>
      <c r="B9611" s="8">
        <v>45076</v>
      </c>
      <c r="C9611">
        <v>26</v>
      </c>
      <c r="D9611">
        <v>15</v>
      </c>
      <c r="E9611">
        <v>11</v>
      </c>
      <c r="F9611" t="s">
        <v>110</v>
      </c>
      <c r="G9611">
        <v>26</v>
      </c>
      <c r="H9611">
        <v>23</v>
      </c>
      <c r="I9611">
        <v>0.59</v>
      </c>
      <c r="J9611">
        <v>0.04</v>
      </c>
      <c r="K9611" t="s">
        <v>4</v>
      </c>
      <c r="L9611" s="1">
        <v>0.27638888888888891</v>
      </c>
      <c r="M9611" s="1">
        <v>0.7368055555555556</v>
      </c>
      <c r="N9611">
        <v>663</v>
      </c>
      <c r="O9611" s="9" t="s">
        <v>2302</v>
      </c>
    </row>
    <row r="9612" spans="1:15" x14ac:dyDescent="0.25">
      <c r="A9612" s="8">
        <v>45063</v>
      </c>
      <c r="B9612" s="8">
        <v>45077</v>
      </c>
      <c r="C9612">
        <v>26</v>
      </c>
      <c r="D9612">
        <v>15</v>
      </c>
      <c r="E9612">
        <v>11</v>
      </c>
      <c r="F9612" t="s">
        <v>110</v>
      </c>
      <c r="G9612">
        <v>26</v>
      </c>
      <c r="H9612">
        <v>20</v>
      </c>
      <c r="I9612">
        <v>0.67</v>
      </c>
      <c r="J9612">
        <v>0.05</v>
      </c>
      <c r="K9612" t="s">
        <v>4</v>
      </c>
      <c r="L9612" s="1">
        <v>0.27638888888888891</v>
      </c>
      <c r="M9612" s="1">
        <v>0.7368055555555556</v>
      </c>
      <c r="N9612">
        <v>663</v>
      </c>
      <c r="O9612" s="9" t="s">
        <v>2302</v>
      </c>
    </row>
    <row r="9613" spans="1:15" x14ac:dyDescent="0.25">
      <c r="A9613" s="8">
        <v>45064</v>
      </c>
      <c r="B9613" s="8">
        <v>45064</v>
      </c>
      <c r="C9613">
        <v>26</v>
      </c>
      <c r="D9613">
        <v>17</v>
      </c>
      <c r="E9613">
        <v>9</v>
      </c>
      <c r="F9613" t="s">
        <v>151</v>
      </c>
      <c r="G9613">
        <v>26</v>
      </c>
      <c r="H9613">
        <v>13</v>
      </c>
      <c r="I9613">
        <v>0.44</v>
      </c>
      <c r="J9613">
        <v>0</v>
      </c>
      <c r="K9613" t="s">
        <v>4</v>
      </c>
      <c r="L9613" s="1">
        <v>0.27291666666666664</v>
      </c>
      <c r="M9613" s="1">
        <v>0.73888888888888893</v>
      </c>
      <c r="N9613">
        <v>671</v>
      </c>
      <c r="O9613" s="9" t="s">
        <v>2302</v>
      </c>
    </row>
    <row r="9614" spans="1:15" x14ac:dyDescent="0.25">
      <c r="A9614" s="8">
        <v>45064</v>
      </c>
      <c r="B9614" s="8">
        <v>45065</v>
      </c>
      <c r="C9614">
        <v>25</v>
      </c>
      <c r="D9614">
        <v>15</v>
      </c>
      <c r="E9614">
        <v>10</v>
      </c>
      <c r="F9614" t="s">
        <v>115</v>
      </c>
      <c r="G9614">
        <v>26</v>
      </c>
      <c r="H9614">
        <v>11</v>
      </c>
      <c r="I9614">
        <v>0.35</v>
      </c>
      <c r="J9614">
        <v>0</v>
      </c>
      <c r="K9614" t="s">
        <v>4</v>
      </c>
      <c r="L9614" s="1">
        <v>0.27361111111111114</v>
      </c>
      <c r="M9614" s="1">
        <v>0.73888888888888893</v>
      </c>
      <c r="N9614">
        <v>670</v>
      </c>
      <c r="O9614" s="9" t="s">
        <v>2302</v>
      </c>
    </row>
    <row r="9615" spans="1:15" x14ac:dyDescent="0.25">
      <c r="A9615" s="8">
        <v>45064</v>
      </c>
      <c r="B9615" s="8">
        <v>45066</v>
      </c>
      <c r="C9615">
        <v>25</v>
      </c>
      <c r="D9615">
        <v>15</v>
      </c>
      <c r="E9615">
        <v>10</v>
      </c>
      <c r="F9615" t="s">
        <v>115</v>
      </c>
      <c r="G9615">
        <v>26</v>
      </c>
      <c r="H9615">
        <v>17</v>
      </c>
      <c r="I9615">
        <v>0.48</v>
      </c>
      <c r="J9615">
        <v>0</v>
      </c>
      <c r="K9615" t="s">
        <v>4</v>
      </c>
      <c r="L9615" s="1">
        <v>0.27361111111111114</v>
      </c>
      <c r="M9615" s="1">
        <v>0.73819444444444449</v>
      </c>
      <c r="N9615">
        <v>669</v>
      </c>
      <c r="O9615" s="9" t="s">
        <v>2302</v>
      </c>
    </row>
    <row r="9616" spans="1:15" x14ac:dyDescent="0.25">
      <c r="A9616" s="8">
        <v>45064</v>
      </c>
      <c r="B9616" s="8">
        <v>45067</v>
      </c>
      <c r="C9616">
        <v>25</v>
      </c>
      <c r="D9616">
        <v>16</v>
      </c>
      <c r="E9616">
        <v>9</v>
      </c>
      <c r="F9616" t="s">
        <v>144</v>
      </c>
      <c r="G9616">
        <v>26</v>
      </c>
      <c r="H9616">
        <v>17</v>
      </c>
      <c r="I9616">
        <v>0.44</v>
      </c>
      <c r="J9616">
        <v>0</v>
      </c>
      <c r="K9616" t="s">
        <v>4</v>
      </c>
      <c r="L9616" s="1">
        <v>0.27361111111111114</v>
      </c>
      <c r="M9616" s="1">
        <v>0.73819444444444449</v>
      </c>
      <c r="N9616">
        <v>669</v>
      </c>
      <c r="O9616" s="9" t="s">
        <v>2302</v>
      </c>
    </row>
    <row r="9617" spans="1:15" x14ac:dyDescent="0.25">
      <c r="A9617" s="8">
        <v>45064</v>
      </c>
      <c r="B9617" s="8">
        <v>45068</v>
      </c>
      <c r="C9617">
        <v>24</v>
      </c>
      <c r="D9617">
        <v>14</v>
      </c>
      <c r="E9617">
        <v>10</v>
      </c>
      <c r="F9617" t="s">
        <v>199</v>
      </c>
      <c r="G9617">
        <v>25</v>
      </c>
      <c r="H9617">
        <v>21</v>
      </c>
      <c r="I9617">
        <v>0.4</v>
      </c>
      <c r="J9617">
        <v>0</v>
      </c>
      <c r="K9617" t="s">
        <v>4</v>
      </c>
      <c r="L9617" s="1">
        <v>0.27430555555555558</v>
      </c>
      <c r="M9617" s="1">
        <v>0.73819444444444449</v>
      </c>
      <c r="N9617">
        <v>668</v>
      </c>
      <c r="O9617" s="9" t="s">
        <v>2302</v>
      </c>
    </row>
    <row r="9618" spans="1:15" x14ac:dyDescent="0.25">
      <c r="A9618" s="8">
        <v>45064</v>
      </c>
      <c r="B9618" s="8">
        <v>45069</v>
      </c>
      <c r="C9618">
        <v>25</v>
      </c>
      <c r="D9618">
        <v>14</v>
      </c>
      <c r="E9618">
        <v>11</v>
      </c>
      <c r="F9618" t="s">
        <v>151</v>
      </c>
      <c r="G9618">
        <v>26</v>
      </c>
      <c r="H9618">
        <v>23</v>
      </c>
      <c r="I9618">
        <v>0.53</v>
      </c>
      <c r="J9618">
        <v>0</v>
      </c>
      <c r="K9618" t="s">
        <v>4</v>
      </c>
      <c r="L9618" s="1">
        <v>0.27430555555555558</v>
      </c>
      <c r="M9618" s="1">
        <v>0.73819444444444449</v>
      </c>
      <c r="N9618">
        <v>668</v>
      </c>
      <c r="O9618" s="9" t="s">
        <v>2302</v>
      </c>
    </row>
    <row r="9619" spans="1:15" x14ac:dyDescent="0.25">
      <c r="A9619" s="8">
        <v>45064</v>
      </c>
      <c r="B9619" s="8">
        <v>45070</v>
      </c>
      <c r="C9619">
        <v>26</v>
      </c>
      <c r="D9619">
        <v>18</v>
      </c>
      <c r="E9619">
        <v>8</v>
      </c>
      <c r="F9619" t="s">
        <v>7</v>
      </c>
      <c r="G9619">
        <v>26</v>
      </c>
      <c r="H9619">
        <v>22</v>
      </c>
      <c r="I9619">
        <v>0.51</v>
      </c>
      <c r="J9619">
        <v>0</v>
      </c>
      <c r="K9619" t="s">
        <v>4</v>
      </c>
      <c r="L9619" s="1">
        <v>0.27430555555555558</v>
      </c>
      <c r="M9619" s="1">
        <v>0.73750000000000004</v>
      </c>
      <c r="N9619">
        <v>667</v>
      </c>
      <c r="O9619" s="9" t="s">
        <v>2302</v>
      </c>
    </row>
    <row r="9620" spans="1:15" x14ac:dyDescent="0.25">
      <c r="A9620" s="8">
        <v>45064</v>
      </c>
      <c r="B9620" s="8">
        <v>45071</v>
      </c>
      <c r="C9620">
        <v>26</v>
      </c>
      <c r="D9620">
        <v>18</v>
      </c>
      <c r="E9620">
        <v>8</v>
      </c>
      <c r="F9620" t="s">
        <v>171</v>
      </c>
      <c r="G9620">
        <v>27</v>
      </c>
      <c r="H9620">
        <v>22</v>
      </c>
      <c r="I9620">
        <v>0.66</v>
      </c>
      <c r="J9620">
        <v>0.06</v>
      </c>
      <c r="K9620" t="s">
        <v>4</v>
      </c>
      <c r="L9620" s="1">
        <v>0.27500000000000002</v>
      </c>
      <c r="M9620" s="1">
        <v>0.73750000000000004</v>
      </c>
      <c r="N9620">
        <v>666</v>
      </c>
      <c r="O9620" s="9" t="s">
        <v>2302</v>
      </c>
    </row>
    <row r="9621" spans="1:15" x14ac:dyDescent="0.25">
      <c r="A9621" s="8">
        <v>45064</v>
      </c>
      <c r="B9621" s="8">
        <v>45072</v>
      </c>
      <c r="C9621">
        <v>26</v>
      </c>
      <c r="D9621">
        <v>17</v>
      </c>
      <c r="E9621">
        <v>9</v>
      </c>
      <c r="F9621" t="s">
        <v>145</v>
      </c>
      <c r="G9621">
        <v>26</v>
      </c>
      <c r="H9621">
        <v>11</v>
      </c>
      <c r="I9621">
        <v>0.67</v>
      </c>
      <c r="J9621">
        <v>0.05</v>
      </c>
      <c r="K9621" t="s">
        <v>4</v>
      </c>
      <c r="L9621" s="1">
        <v>0.27500000000000002</v>
      </c>
      <c r="M9621" s="1">
        <v>0.73750000000000004</v>
      </c>
      <c r="N9621">
        <v>666</v>
      </c>
      <c r="O9621" s="9" t="s">
        <v>2302</v>
      </c>
    </row>
    <row r="9622" spans="1:15" x14ac:dyDescent="0.25">
      <c r="A9622" s="8">
        <v>45064</v>
      </c>
      <c r="B9622" s="8">
        <v>45073</v>
      </c>
      <c r="C9622">
        <v>27</v>
      </c>
      <c r="D9622">
        <v>16</v>
      </c>
      <c r="E9622">
        <v>11</v>
      </c>
      <c r="F9622" t="s">
        <v>145</v>
      </c>
      <c r="G9622">
        <v>26</v>
      </c>
      <c r="H9622">
        <v>11</v>
      </c>
      <c r="I9622">
        <v>0.38</v>
      </c>
      <c r="J9622">
        <v>0.04</v>
      </c>
      <c r="K9622" t="s">
        <v>4</v>
      </c>
      <c r="L9622" s="1">
        <v>0.27569444444444446</v>
      </c>
      <c r="M9622" s="1">
        <v>0.73750000000000004</v>
      </c>
      <c r="N9622">
        <v>665</v>
      </c>
      <c r="O9622" s="9" t="s">
        <v>2302</v>
      </c>
    </row>
    <row r="9623" spans="1:15" x14ac:dyDescent="0.25">
      <c r="A9623" s="8">
        <v>45064</v>
      </c>
      <c r="B9623" s="8">
        <v>45074</v>
      </c>
      <c r="C9623">
        <v>27</v>
      </c>
      <c r="D9623">
        <v>16</v>
      </c>
      <c r="E9623">
        <v>11</v>
      </c>
      <c r="F9623" t="s">
        <v>145</v>
      </c>
      <c r="G9623">
        <v>26</v>
      </c>
      <c r="H9623">
        <v>11</v>
      </c>
      <c r="I9623">
        <v>0.4</v>
      </c>
      <c r="J9623">
        <v>0.04</v>
      </c>
      <c r="K9623" t="s">
        <v>4</v>
      </c>
      <c r="L9623" s="1">
        <v>0.27569444444444446</v>
      </c>
      <c r="M9623" s="1">
        <v>0.73750000000000004</v>
      </c>
      <c r="N9623">
        <v>665</v>
      </c>
      <c r="O9623" s="9" t="s">
        <v>2302</v>
      </c>
    </row>
    <row r="9624" spans="1:15" x14ac:dyDescent="0.25">
      <c r="A9624" s="8">
        <v>45064</v>
      </c>
      <c r="B9624" s="8">
        <v>45075</v>
      </c>
      <c r="C9624">
        <v>26</v>
      </c>
      <c r="D9624">
        <v>16</v>
      </c>
      <c r="E9624">
        <v>10</v>
      </c>
      <c r="F9624" t="s">
        <v>145</v>
      </c>
      <c r="G9624">
        <v>26</v>
      </c>
      <c r="H9624">
        <v>10</v>
      </c>
      <c r="I9624">
        <v>0.33</v>
      </c>
      <c r="J9624">
        <v>0.03</v>
      </c>
      <c r="K9624" t="s">
        <v>4</v>
      </c>
      <c r="L9624" s="1">
        <v>0.27569444444444446</v>
      </c>
      <c r="M9624" s="1">
        <v>0.73750000000000004</v>
      </c>
      <c r="N9624">
        <v>665</v>
      </c>
      <c r="O9624" s="9" t="s">
        <v>2302</v>
      </c>
    </row>
    <row r="9625" spans="1:15" x14ac:dyDescent="0.25">
      <c r="A9625" s="8">
        <v>45064</v>
      </c>
      <c r="B9625" s="8">
        <v>45076</v>
      </c>
      <c r="C9625">
        <v>26</v>
      </c>
      <c r="D9625">
        <v>15</v>
      </c>
      <c r="E9625">
        <v>11</v>
      </c>
      <c r="F9625" t="s">
        <v>145</v>
      </c>
      <c r="G9625">
        <v>26</v>
      </c>
      <c r="H9625">
        <v>13</v>
      </c>
      <c r="I9625">
        <v>0.37</v>
      </c>
      <c r="J9625">
        <v>0.04</v>
      </c>
      <c r="K9625" t="s">
        <v>4</v>
      </c>
      <c r="L9625" s="1">
        <v>0.27638888888888891</v>
      </c>
      <c r="M9625" s="1">
        <v>0.7368055555555556</v>
      </c>
      <c r="N9625">
        <v>663</v>
      </c>
      <c r="O9625" s="9" t="s">
        <v>2302</v>
      </c>
    </row>
    <row r="9626" spans="1:15" x14ac:dyDescent="0.25">
      <c r="A9626" s="8">
        <v>45064</v>
      </c>
      <c r="B9626" s="8">
        <v>45077</v>
      </c>
      <c r="C9626">
        <v>27</v>
      </c>
      <c r="D9626">
        <v>16</v>
      </c>
      <c r="E9626">
        <v>11</v>
      </c>
      <c r="F9626" t="s">
        <v>145</v>
      </c>
      <c r="G9626">
        <v>27</v>
      </c>
      <c r="H9626">
        <v>16</v>
      </c>
      <c r="I9626">
        <v>0.48</v>
      </c>
      <c r="J9626">
        <v>0.04</v>
      </c>
      <c r="K9626" t="s">
        <v>4</v>
      </c>
      <c r="L9626" s="1">
        <v>0.27638888888888891</v>
      </c>
      <c r="M9626" s="1">
        <v>0.7368055555555556</v>
      </c>
      <c r="N9626">
        <v>663</v>
      </c>
      <c r="O9626" s="9" t="s">
        <v>2302</v>
      </c>
    </row>
    <row r="9627" spans="1:15" x14ac:dyDescent="0.25">
      <c r="A9627" s="8">
        <v>45064</v>
      </c>
      <c r="B9627" s="8">
        <v>45078</v>
      </c>
      <c r="C9627">
        <v>28</v>
      </c>
      <c r="D9627">
        <v>16</v>
      </c>
      <c r="E9627">
        <v>12</v>
      </c>
      <c r="F9627" t="s">
        <v>145</v>
      </c>
      <c r="G9627">
        <v>28</v>
      </c>
      <c r="H9627">
        <v>7</v>
      </c>
      <c r="I9627">
        <v>0.49</v>
      </c>
      <c r="J9627">
        <v>0.04</v>
      </c>
      <c r="K9627" t="s">
        <v>4</v>
      </c>
      <c r="L9627" s="1">
        <v>0.27708333333333335</v>
      </c>
      <c r="M9627" s="1">
        <v>0.7368055555555556</v>
      </c>
      <c r="N9627">
        <v>662</v>
      </c>
      <c r="O9627" s="9" t="s">
        <v>2302</v>
      </c>
    </row>
    <row r="9628" spans="1:15" x14ac:dyDescent="0.25">
      <c r="A9628" s="8">
        <v>45066</v>
      </c>
      <c r="B9628" s="8">
        <v>45066</v>
      </c>
      <c r="C9628">
        <v>25</v>
      </c>
      <c r="D9628">
        <v>15</v>
      </c>
      <c r="E9628">
        <v>10</v>
      </c>
      <c r="F9628" t="s">
        <v>115</v>
      </c>
      <c r="G9628">
        <v>26</v>
      </c>
      <c r="H9628">
        <v>14</v>
      </c>
      <c r="I9628">
        <v>0.49</v>
      </c>
      <c r="J9628">
        <v>0</v>
      </c>
      <c r="K9628" t="s">
        <v>4</v>
      </c>
      <c r="L9628" s="1">
        <v>0.27361111111111114</v>
      </c>
      <c r="M9628" s="1">
        <v>0.73819444444444449</v>
      </c>
      <c r="N9628">
        <v>669</v>
      </c>
      <c r="O9628" s="9" t="s">
        <v>2302</v>
      </c>
    </row>
    <row r="9629" spans="1:15" x14ac:dyDescent="0.25">
      <c r="A9629" s="8">
        <v>45066</v>
      </c>
      <c r="B9629" s="8">
        <v>45067</v>
      </c>
      <c r="C9629">
        <v>25</v>
      </c>
      <c r="D9629">
        <v>16</v>
      </c>
      <c r="E9629">
        <v>9</v>
      </c>
      <c r="F9629" t="s">
        <v>115</v>
      </c>
      <c r="G9629">
        <v>26</v>
      </c>
      <c r="H9629">
        <v>15</v>
      </c>
      <c r="I9629">
        <v>0.46</v>
      </c>
      <c r="J9629">
        <v>0</v>
      </c>
      <c r="K9629" t="s">
        <v>4</v>
      </c>
      <c r="L9629" s="1">
        <v>0.27361111111111114</v>
      </c>
      <c r="M9629" s="1">
        <v>0.73819444444444449</v>
      </c>
      <c r="N9629">
        <v>669</v>
      </c>
      <c r="O9629" s="9" t="s">
        <v>2302</v>
      </c>
    </row>
    <row r="9630" spans="1:15" x14ac:dyDescent="0.25">
      <c r="A9630" s="8">
        <v>45066</v>
      </c>
      <c r="B9630" s="8">
        <v>45068</v>
      </c>
      <c r="C9630">
        <v>24</v>
      </c>
      <c r="D9630">
        <v>15</v>
      </c>
      <c r="E9630">
        <v>9</v>
      </c>
      <c r="F9630" t="s">
        <v>110</v>
      </c>
      <c r="G9630">
        <v>25</v>
      </c>
      <c r="H9630">
        <v>21</v>
      </c>
      <c r="I9630">
        <v>0.32</v>
      </c>
      <c r="J9630">
        <v>0</v>
      </c>
      <c r="K9630" t="s">
        <v>4</v>
      </c>
      <c r="L9630" s="1">
        <v>0.27430555555555558</v>
      </c>
      <c r="M9630" s="1">
        <v>0.73819444444444449</v>
      </c>
      <c r="N9630">
        <v>668</v>
      </c>
      <c r="O9630" s="9" t="s">
        <v>2302</v>
      </c>
    </row>
    <row r="9631" spans="1:15" x14ac:dyDescent="0.25">
      <c r="A9631" s="8">
        <v>45066</v>
      </c>
      <c r="B9631" s="8">
        <v>45069</v>
      </c>
      <c r="C9631">
        <v>25</v>
      </c>
      <c r="D9631">
        <v>15</v>
      </c>
      <c r="E9631">
        <v>10</v>
      </c>
      <c r="F9631" t="s">
        <v>144</v>
      </c>
      <c r="G9631">
        <v>26</v>
      </c>
      <c r="H9631">
        <v>21</v>
      </c>
      <c r="I9631">
        <v>0.51</v>
      </c>
      <c r="J9631">
        <v>0</v>
      </c>
      <c r="K9631" t="s">
        <v>4</v>
      </c>
      <c r="L9631" s="1">
        <v>0.27430555555555558</v>
      </c>
      <c r="M9631" s="1">
        <v>0.73819444444444449</v>
      </c>
      <c r="N9631">
        <v>668</v>
      </c>
      <c r="O9631" s="9" t="s">
        <v>2302</v>
      </c>
    </row>
    <row r="9632" spans="1:15" x14ac:dyDescent="0.25">
      <c r="A9632" s="8">
        <v>45066</v>
      </c>
      <c r="B9632" s="8">
        <v>45070</v>
      </c>
      <c r="C9632">
        <v>26</v>
      </c>
      <c r="D9632">
        <v>17</v>
      </c>
      <c r="E9632">
        <v>9</v>
      </c>
      <c r="F9632" t="s">
        <v>199</v>
      </c>
      <c r="G9632">
        <v>26</v>
      </c>
      <c r="H9632">
        <v>25</v>
      </c>
      <c r="I9632">
        <v>0.53</v>
      </c>
      <c r="J9632">
        <v>0</v>
      </c>
      <c r="K9632" t="s">
        <v>4</v>
      </c>
      <c r="L9632" s="1">
        <v>0.27430555555555558</v>
      </c>
      <c r="M9632" s="1">
        <v>0.73750000000000004</v>
      </c>
      <c r="N9632">
        <v>667</v>
      </c>
      <c r="O9632" s="9" t="s">
        <v>2302</v>
      </c>
    </row>
    <row r="9633" spans="1:15" x14ac:dyDescent="0.25">
      <c r="A9633" s="8">
        <v>45066</v>
      </c>
      <c r="B9633" s="8">
        <v>45071</v>
      </c>
      <c r="C9633">
        <v>27</v>
      </c>
      <c r="D9633">
        <v>18</v>
      </c>
      <c r="E9633">
        <v>9</v>
      </c>
      <c r="F9633" t="s">
        <v>145</v>
      </c>
      <c r="G9633">
        <v>27</v>
      </c>
      <c r="H9633">
        <v>24</v>
      </c>
      <c r="I9633">
        <v>0.52</v>
      </c>
      <c r="J9633">
        <v>0</v>
      </c>
      <c r="K9633" t="s">
        <v>4</v>
      </c>
      <c r="L9633" s="1">
        <v>0.27500000000000002</v>
      </c>
      <c r="M9633" s="1">
        <v>0.73750000000000004</v>
      </c>
      <c r="N9633">
        <v>666</v>
      </c>
      <c r="O9633" s="9" t="s">
        <v>2302</v>
      </c>
    </row>
    <row r="9634" spans="1:15" x14ac:dyDescent="0.25">
      <c r="A9634" s="8">
        <v>45066</v>
      </c>
      <c r="B9634" s="8">
        <v>45072</v>
      </c>
      <c r="C9634">
        <v>27</v>
      </c>
      <c r="D9634">
        <v>17</v>
      </c>
      <c r="E9634">
        <v>10</v>
      </c>
      <c r="F9634" t="s">
        <v>110</v>
      </c>
      <c r="G9634">
        <v>26</v>
      </c>
      <c r="H9634">
        <v>18</v>
      </c>
      <c r="I9634">
        <v>0.55000000000000004</v>
      </c>
      <c r="J9634">
        <v>0.05</v>
      </c>
      <c r="K9634" t="s">
        <v>4</v>
      </c>
      <c r="L9634" s="1">
        <v>0.27500000000000002</v>
      </c>
      <c r="M9634" s="1">
        <v>0.73750000000000004</v>
      </c>
      <c r="N9634">
        <v>666</v>
      </c>
      <c r="O9634" s="9" t="s">
        <v>2302</v>
      </c>
    </row>
    <row r="9635" spans="1:15" x14ac:dyDescent="0.25">
      <c r="A9635" s="8">
        <v>45066</v>
      </c>
      <c r="B9635" s="8">
        <v>45073</v>
      </c>
      <c r="C9635">
        <v>28</v>
      </c>
      <c r="D9635">
        <v>14</v>
      </c>
      <c r="E9635">
        <v>14</v>
      </c>
      <c r="F9635" t="s">
        <v>145</v>
      </c>
      <c r="G9635">
        <v>28</v>
      </c>
      <c r="H9635">
        <v>12</v>
      </c>
      <c r="I9635">
        <v>0.72</v>
      </c>
      <c r="J9635">
        <v>0.05</v>
      </c>
      <c r="K9635" t="s">
        <v>4</v>
      </c>
      <c r="L9635" s="1">
        <v>0.27569444444444446</v>
      </c>
      <c r="M9635" s="1">
        <v>0.73750000000000004</v>
      </c>
      <c r="N9635">
        <v>665</v>
      </c>
      <c r="O9635" s="9" t="s">
        <v>2302</v>
      </c>
    </row>
    <row r="9636" spans="1:15" x14ac:dyDescent="0.25">
      <c r="A9636" s="8">
        <v>45066</v>
      </c>
      <c r="B9636" s="8">
        <v>45074</v>
      </c>
      <c r="C9636">
        <v>28</v>
      </c>
      <c r="D9636">
        <v>16</v>
      </c>
      <c r="E9636">
        <v>12</v>
      </c>
      <c r="F9636" t="s">
        <v>145</v>
      </c>
      <c r="G9636">
        <v>28</v>
      </c>
      <c r="H9636">
        <v>13</v>
      </c>
      <c r="I9636">
        <v>0.65</v>
      </c>
      <c r="J9636">
        <v>0.06</v>
      </c>
      <c r="K9636" t="s">
        <v>4</v>
      </c>
      <c r="L9636" s="1">
        <v>0.27569444444444446</v>
      </c>
      <c r="M9636" s="1">
        <v>0.73750000000000004</v>
      </c>
      <c r="N9636">
        <v>665</v>
      </c>
      <c r="O9636" s="9" t="s">
        <v>2302</v>
      </c>
    </row>
    <row r="9637" spans="1:15" x14ac:dyDescent="0.25">
      <c r="A9637" s="8">
        <v>45066</v>
      </c>
      <c r="B9637" s="8">
        <v>45075</v>
      </c>
      <c r="C9637">
        <v>28</v>
      </c>
      <c r="D9637">
        <v>16</v>
      </c>
      <c r="E9637">
        <v>12</v>
      </c>
      <c r="F9637" t="s">
        <v>115</v>
      </c>
      <c r="G9637">
        <v>29</v>
      </c>
      <c r="H9637">
        <v>16</v>
      </c>
      <c r="I9637">
        <v>0.67</v>
      </c>
      <c r="J9637">
        <v>0.06</v>
      </c>
      <c r="K9637" t="s">
        <v>4</v>
      </c>
      <c r="L9637" s="1">
        <v>0.27569444444444446</v>
      </c>
      <c r="M9637" s="1">
        <v>0.73750000000000004</v>
      </c>
      <c r="N9637">
        <v>665</v>
      </c>
      <c r="O9637" s="9" t="s">
        <v>2302</v>
      </c>
    </row>
    <row r="9638" spans="1:15" x14ac:dyDescent="0.25">
      <c r="A9638" s="8">
        <v>45066</v>
      </c>
      <c r="B9638" s="8">
        <v>45076</v>
      </c>
      <c r="C9638">
        <v>28</v>
      </c>
      <c r="D9638">
        <v>16</v>
      </c>
      <c r="E9638">
        <v>12</v>
      </c>
      <c r="F9638" t="s">
        <v>115</v>
      </c>
      <c r="G9638">
        <v>29</v>
      </c>
      <c r="H9638">
        <v>17</v>
      </c>
      <c r="I9638">
        <v>0.7</v>
      </c>
      <c r="J9638">
        <v>0.06</v>
      </c>
      <c r="K9638" t="s">
        <v>4</v>
      </c>
      <c r="L9638" s="1">
        <v>0.27638888888888891</v>
      </c>
      <c r="M9638" s="1">
        <v>0.7368055555555556</v>
      </c>
      <c r="N9638">
        <v>663</v>
      </c>
      <c r="O9638" s="9" t="s">
        <v>2302</v>
      </c>
    </row>
    <row r="9639" spans="1:15" x14ac:dyDescent="0.25">
      <c r="A9639" s="8">
        <v>45066</v>
      </c>
      <c r="B9639" s="8">
        <v>45077</v>
      </c>
      <c r="C9639">
        <v>28</v>
      </c>
      <c r="D9639">
        <v>16</v>
      </c>
      <c r="E9639">
        <v>12</v>
      </c>
      <c r="F9639" t="s">
        <v>110</v>
      </c>
      <c r="G9639">
        <v>28</v>
      </c>
      <c r="H9639">
        <v>13</v>
      </c>
      <c r="I9639">
        <v>0.63</v>
      </c>
      <c r="J9639">
        <v>0.05</v>
      </c>
      <c r="K9639" t="s">
        <v>4</v>
      </c>
      <c r="L9639" s="1">
        <v>0.27638888888888891</v>
      </c>
      <c r="M9639" s="1">
        <v>0.7368055555555556</v>
      </c>
      <c r="N9639">
        <v>663</v>
      </c>
      <c r="O9639" s="9" t="s">
        <v>2302</v>
      </c>
    </row>
    <row r="9640" spans="1:15" x14ac:dyDescent="0.25">
      <c r="A9640" s="8">
        <v>45066</v>
      </c>
      <c r="B9640" s="8">
        <v>45078</v>
      </c>
      <c r="C9640">
        <v>28</v>
      </c>
      <c r="D9640">
        <v>15</v>
      </c>
      <c r="E9640">
        <v>13</v>
      </c>
      <c r="F9640" t="s">
        <v>145</v>
      </c>
      <c r="G9640">
        <v>26</v>
      </c>
      <c r="H9640">
        <v>10</v>
      </c>
      <c r="I9640">
        <v>0.21</v>
      </c>
      <c r="J9640">
        <v>0.03</v>
      </c>
      <c r="K9640" t="s">
        <v>4</v>
      </c>
      <c r="L9640" s="1">
        <v>0.27708333333333335</v>
      </c>
      <c r="M9640" s="1">
        <v>0.7368055555555556</v>
      </c>
      <c r="N9640">
        <v>662</v>
      </c>
      <c r="O9640" s="9" t="s">
        <v>2302</v>
      </c>
    </row>
    <row r="9641" spans="1:15" x14ac:dyDescent="0.25">
      <c r="A9641" s="8">
        <v>45066</v>
      </c>
      <c r="B9641" s="8">
        <v>45079</v>
      </c>
      <c r="C9641">
        <v>30</v>
      </c>
      <c r="D9641">
        <v>16</v>
      </c>
      <c r="E9641">
        <v>14</v>
      </c>
      <c r="F9641" t="s">
        <v>110</v>
      </c>
      <c r="G9641">
        <v>30</v>
      </c>
      <c r="H9641">
        <v>16</v>
      </c>
      <c r="I9641">
        <v>0.47</v>
      </c>
      <c r="J9641">
        <v>0.05</v>
      </c>
      <c r="K9641" t="s">
        <v>4</v>
      </c>
      <c r="L9641" s="1">
        <v>0.27708333333333335</v>
      </c>
      <c r="M9641" s="1">
        <v>0.7368055555555556</v>
      </c>
      <c r="N9641">
        <v>662</v>
      </c>
      <c r="O9641" s="9" t="s">
        <v>2302</v>
      </c>
    </row>
    <row r="9642" spans="1:15" x14ac:dyDescent="0.25">
      <c r="A9642" s="8">
        <v>45067</v>
      </c>
      <c r="B9642" s="8">
        <v>45067</v>
      </c>
      <c r="C9642">
        <v>25</v>
      </c>
      <c r="D9642">
        <v>16</v>
      </c>
      <c r="E9642">
        <v>9</v>
      </c>
      <c r="F9642" t="s">
        <v>115</v>
      </c>
      <c r="G9642">
        <v>26</v>
      </c>
      <c r="H9642">
        <v>14</v>
      </c>
      <c r="I9642">
        <v>0.47</v>
      </c>
      <c r="J9642">
        <v>0</v>
      </c>
      <c r="K9642" t="s">
        <v>4</v>
      </c>
      <c r="L9642" s="1">
        <v>0.27361111111111114</v>
      </c>
      <c r="M9642" s="1">
        <v>0.73819444444444449</v>
      </c>
      <c r="N9642">
        <v>669</v>
      </c>
      <c r="O9642" s="9" t="s">
        <v>2302</v>
      </c>
    </row>
    <row r="9643" spans="1:15" x14ac:dyDescent="0.25">
      <c r="A9643" s="8">
        <v>45067</v>
      </c>
      <c r="B9643" s="8">
        <v>45068</v>
      </c>
      <c r="C9643">
        <v>25</v>
      </c>
      <c r="D9643">
        <v>15</v>
      </c>
      <c r="E9643">
        <v>10</v>
      </c>
      <c r="F9643" t="s">
        <v>144</v>
      </c>
      <c r="G9643">
        <v>25</v>
      </c>
      <c r="H9643">
        <v>17</v>
      </c>
      <c r="I9643">
        <v>0.31</v>
      </c>
      <c r="J9643">
        <v>0</v>
      </c>
      <c r="K9643" t="s">
        <v>4</v>
      </c>
      <c r="L9643" s="1">
        <v>0.27430555555555558</v>
      </c>
      <c r="M9643" s="1">
        <v>0.73819444444444449</v>
      </c>
      <c r="N9643">
        <v>668</v>
      </c>
      <c r="O9643" s="9" t="s">
        <v>2302</v>
      </c>
    </row>
    <row r="9644" spans="1:15" x14ac:dyDescent="0.25">
      <c r="A9644" s="8">
        <v>45067</v>
      </c>
      <c r="B9644" s="8">
        <v>45069</v>
      </c>
      <c r="C9644">
        <v>25</v>
      </c>
      <c r="D9644">
        <v>14</v>
      </c>
      <c r="E9644">
        <v>11</v>
      </c>
      <c r="F9644" t="s">
        <v>162</v>
      </c>
      <c r="G9644">
        <v>26</v>
      </c>
      <c r="H9644">
        <v>21</v>
      </c>
      <c r="I9644">
        <v>0.51</v>
      </c>
      <c r="J9644">
        <v>0</v>
      </c>
      <c r="K9644" t="s">
        <v>4</v>
      </c>
      <c r="L9644" s="1">
        <v>0.27430555555555558</v>
      </c>
      <c r="M9644" s="1">
        <v>0.73819444444444449</v>
      </c>
      <c r="N9644">
        <v>668</v>
      </c>
      <c r="O9644" s="9" t="s">
        <v>2302</v>
      </c>
    </row>
    <row r="9645" spans="1:15" x14ac:dyDescent="0.25">
      <c r="A9645" s="8">
        <v>45067</v>
      </c>
      <c r="B9645" s="8">
        <v>45070</v>
      </c>
      <c r="C9645">
        <v>26</v>
      </c>
      <c r="D9645">
        <v>17</v>
      </c>
      <c r="E9645">
        <v>9</v>
      </c>
      <c r="F9645" t="s">
        <v>162</v>
      </c>
      <c r="G9645">
        <v>26</v>
      </c>
      <c r="H9645">
        <v>24</v>
      </c>
      <c r="I9645">
        <v>0.55000000000000004</v>
      </c>
      <c r="J9645">
        <v>0.03</v>
      </c>
      <c r="K9645" t="s">
        <v>4</v>
      </c>
      <c r="L9645" s="1">
        <v>0.27430555555555558</v>
      </c>
      <c r="M9645" s="1">
        <v>0.73750000000000004</v>
      </c>
      <c r="N9645">
        <v>667</v>
      </c>
      <c r="O9645" s="9" t="s">
        <v>2302</v>
      </c>
    </row>
    <row r="9646" spans="1:15" x14ac:dyDescent="0.25">
      <c r="A9646" s="8">
        <v>45067</v>
      </c>
      <c r="B9646" s="8">
        <v>45071</v>
      </c>
      <c r="C9646">
        <v>26</v>
      </c>
      <c r="D9646">
        <v>18</v>
      </c>
      <c r="E9646">
        <v>8</v>
      </c>
      <c r="F9646" t="s">
        <v>26</v>
      </c>
      <c r="G9646">
        <v>27</v>
      </c>
      <c r="H9646">
        <v>17</v>
      </c>
      <c r="I9646">
        <v>0.55000000000000004</v>
      </c>
      <c r="J9646">
        <v>0.21</v>
      </c>
      <c r="K9646">
        <v>0.3</v>
      </c>
      <c r="L9646" s="1">
        <v>0.27500000000000002</v>
      </c>
      <c r="M9646" s="1">
        <v>0.73750000000000004</v>
      </c>
      <c r="N9646">
        <v>666</v>
      </c>
      <c r="O9646" s="9" t="s">
        <v>2302</v>
      </c>
    </row>
    <row r="9647" spans="1:15" x14ac:dyDescent="0.25">
      <c r="A9647" s="8">
        <v>45067</v>
      </c>
      <c r="B9647" s="8">
        <v>45072</v>
      </c>
      <c r="C9647">
        <v>28</v>
      </c>
      <c r="D9647">
        <v>17</v>
      </c>
      <c r="E9647">
        <v>11</v>
      </c>
      <c r="F9647" t="s">
        <v>145</v>
      </c>
      <c r="G9647">
        <v>27</v>
      </c>
      <c r="H9647">
        <v>8</v>
      </c>
      <c r="I9647">
        <v>0.41</v>
      </c>
      <c r="J9647">
        <v>0.05</v>
      </c>
      <c r="K9647" t="s">
        <v>4</v>
      </c>
      <c r="L9647" s="1">
        <v>0.27500000000000002</v>
      </c>
      <c r="M9647" s="1">
        <v>0.73750000000000004</v>
      </c>
      <c r="N9647">
        <v>666</v>
      </c>
      <c r="O9647" s="9" t="s">
        <v>2302</v>
      </c>
    </row>
    <row r="9648" spans="1:15" x14ac:dyDescent="0.25">
      <c r="A9648" s="8">
        <v>45067</v>
      </c>
      <c r="B9648" s="8">
        <v>45073</v>
      </c>
      <c r="C9648">
        <v>23</v>
      </c>
      <c r="D9648">
        <v>14</v>
      </c>
      <c r="E9648">
        <v>9</v>
      </c>
      <c r="F9648" t="s">
        <v>145</v>
      </c>
      <c r="G9648">
        <v>25</v>
      </c>
      <c r="H9648">
        <v>12</v>
      </c>
      <c r="I9648">
        <v>0.52</v>
      </c>
      <c r="J9648">
        <v>0</v>
      </c>
      <c r="K9648" t="s">
        <v>4</v>
      </c>
      <c r="L9648" s="1">
        <v>0.27569444444444446</v>
      </c>
      <c r="M9648" s="1">
        <v>0.73750000000000004</v>
      </c>
      <c r="N9648">
        <v>665</v>
      </c>
      <c r="O9648" s="9" t="s">
        <v>2302</v>
      </c>
    </row>
    <row r="9649" spans="1:15" x14ac:dyDescent="0.25">
      <c r="A9649" s="8">
        <v>45067</v>
      </c>
      <c r="B9649" s="8">
        <v>45074</v>
      </c>
      <c r="C9649">
        <v>23</v>
      </c>
      <c r="D9649">
        <v>15</v>
      </c>
      <c r="E9649">
        <v>8</v>
      </c>
      <c r="F9649" t="s">
        <v>145</v>
      </c>
      <c r="G9649">
        <v>25</v>
      </c>
      <c r="H9649">
        <v>12</v>
      </c>
      <c r="I9649">
        <v>0.47</v>
      </c>
      <c r="J9649">
        <v>0.02</v>
      </c>
      <c r="K9649" t="s">
        <v>4</v>
      </c>
      <c r="L9649" s="1">
        <v>0.27569444444444446</v>
      </c>
      <c r="M9649" s="1">
        <v>0.73750000000000004</v>
      </c>
      <c r="N9649">
        <v>665</v>
      </c>
      <c r="O9649" s="9" t="s">
        <v>2302</v>
      </c>
    </row>
    <row r="9650" spans="1:15" x14ac:dyDescent="0.25">
      <c r="A9650" s="8">
        <v>45067</v>
      </c>
      <c r="B9650" s="8">
        <v>45075</v>
      </c>
      <c r="C9650">
        <v>24</v>
      </c>
      <c r="D9650">
        <v>13</v>
      </c>
      <c r="E9650">
        <v>11</v>
      </c>
      <c r="F9650" t="s">
        <v>171</v>
      </c>
      <c r="G9650">
        <v>25</v>
      </c>
      <c r="H9650">
        <v>14</v>
      </c>
      <c r="I9650">
        <v>0.42</v>
      </c>
      <c r="J9650">
        <v>0.03</v>
      </c>
      <c r="K9650" t="s">
        <v>4</v>
      </c>
      <c r="L9650" s="1">
        <v>0.27569444444444446</v>
      </c>
      <c r="M9650" s="1">
        <v>0.73750000000000004</v>
      </c>
      <c r="N9650">
        <v>665</v>
      </c>
      <c r="O9650" s="9" t="s">
        <v>2302</v>
      </c>
    </row>
    <row r="9651" spans="1:15" x14ac:dyDescent="0.25">
      <c r="A9651" s="8">
        <v>45067</v>
      </c>
      <c r="B9651" s="8">
        <v>45076</v>
      </c>
      <c r="C9651">
        <v>24</v>
      </c>
      <c r="D9651">
        <v>13</v>
      </c>
      <c r="E9651">
        <v>11</v>
      </c>
      <c r="F9651" t="s">
        <v>145</v>
      </c>
      <c r="G9651">
        <v>25</v>
      </c>
      <c r="H9651">
        <v>16</v>
      </c>
      <c r="I9651">
        <v>0.43</v>
      </c>
      <c r="J9651">
        <v>0.04</v>
      </c>
      <c r="K9651" t="s">
        <v>4</v>
      </c>
      <c r="L9651" s="1">
        <v>0.27638888888888891</v>
      </c>
      <c r="M9651" s="1">
        <v>0.7368055555555556</v>
      </c>
      <c r="N9651">
        <v>663</v>
      </c>
      <c r="O9651" s="9" t="s">
        <v>2302</v>
      </c>
    </row>
    <row r="9652" spans="1:15" x14ac:dyDescent="0.25">
      <c r="A9652" s="8">
        <v>45067</v>
      </c>
      <c r="B9652" s="8">
        <v>45077</v>
      </c>
      <c r="C9652">
        <v>24</v>
      </c>
      <c r="D9652">
        <v>13</v>
      </c>
      <c r="E9652">
        <v>11</v>
      </c>
      <c r="F9652" t="s">
        <v>115</v>
      </c>
      <c r="G9652">
        <v>25</v>
      </c>
      <c r="H9652">
        <v>17</v>
      </c>
      <c r="I9652">
        <v>0.6</v>
      </c>
      <c r="J9652">
        <v>0.05</v>
      </c>
      <c r="K9652" t="s">
        <v>4</v>
      </c>
      <c r="L9652" s="1">
        <v>0.27638888888888891</v>
      </c>
      <c r="M9652" s="1">
        <v>0.7368055555555556</v>
      </c>
      <c r="N9652">
        <v>663</v>
      </c>
      <c r="O9652" s="9" t="s">
        <v>2302</v>
      </c>
    </row>
    <row r="9653" spans="1:15" x14ac:dyDescent="0.25">
      <c r="A9653" s="8">
        <v>45067</v>
      </c>
      <c r="B9653" s="8">
        <v>45078</v>
      </c>
      <c r="C9653">
        <v>24</v>
      </c>
      <c r="D9653">
        <v>14</v>
      </c>
      <c r="E9653">
        <v>10</v>
      </c>
      <c r="F9653" t="s">
        <v>145</v>
      </c>
      <c r="G9653">
        <v>25</v>
      </c>
      <c r="H9653">
        <v>14</v>
      </c>
      <c r="I9653">
        <v>0.61</v>
      </c>
      <c r="J9653">
        <v>0.04</v>
      </c>
      <c r="K9653" t="s">
        <v>4</v>
      </c>
      <c r="L9653" s="1">
        <v>0.27708333333333335</v>
      </c>
      <c r="M9653" s="1">
        <v>0.7368055555555556</v>
      </c>
      <c r="N9653">
        <v>662</v>
      </c>
      <c r="O9653" s="9" t="s">
        <v>2302</v>
      </c>
    </row>
    <row r="9654" spans="1:15" x14ac:dyDescent="0.25">
      <c r="A9654" s="8">
        <v>45067</v>
      </c>
      <c r="B9654" s="8">
        <v>45079</v>
      </c>
      <c r="C9654">
        <v>25</v>
      </c>
      <c r="D9654">
        <v>14</v>
      </c>
      <c r="E9654">
        <v>11</v>
      </c>
      <c r="F9654" t="s">
        <v>110</v>
      </c>
      <c r="G9654">
        <v>25</v>
      </c>
      <c r="H9654">
        <v>11</v>
      </c>
      <c r="I9654">
        <v>0.67</v>
      </c>
      <c r="J9654">
        <v>0.04</v>
      </c>
      <c r="K9654" t="s">
        <v>4</v>
      </c>
      <c r="L9654" s="1">
        <v>0.27708333333333335</v>
      </c>
      <c r="M9654" s="1">
        <v>0.7368055555555556</v>
      </c>
      <c r="N9654">
        <v>662</v>
      </c>
      <c r="O9654" s="9" t="s">
        <v>2302</v>
      </c>
    </row>
    <row r="9655" spans="1:15" x14ac:dyDescent="0.25">
      <c r="A9655" s="8">
        <v>45067</v>
      </c>
      <c r="B9655" s="8">
        <v>45080</v>
      </c>
      <c r="C9655">
        <v>25</v>
      </c>
      <c r="D9655">
        <v>15</v>
      </c>
      <c r="E9655">
        <v>10</v>
      </c>
      <c r="F9655" t="s">
        <v>110</v>
      </c>
      <c r="G9655">
        <v>26</v>
      </c>
      <c r="H9655">
        <v>14</v>
      </c>
      <c r="I9655">
        <v>0.57999999999999996</v>
      </c>
      <c r="J9655">
        <v>0.04</v>
      </c>
      <c r="K9655" t="s">
        <v>4</v>
      </c>
      <c r="L9655" s="1">
        <v>0.27708333333333335</v>
      </c>
      <c r="M9655" s="1">
        <v>0.7368055555555556</v>
      </c>
      <c r="N9655">
        <v>662</v>
      </c>
      <c r="O9655" s="9" t="s">
        <v>2302</v>
      </c>
    </row>
    <row r="9656" spans="1:15" x14ac:dyDescent="0.25">
      <c r="A9656" s="8">
        <v>45067</v>
      </c>
      <c r="B9656" s="8">
        <v>45081</v>
      </c>
      <c r="C9656">
        <v>25</v>
      </c>
      <c r="D9656">
        <v>15</v>
      </c>
      <c r="E9656">
        <v>10</v>
      </c>
      <c r="F9656" t="s">
        <v>110</v>
      </c>
      <c r="G9656">
        <v>26</v>
      </c>
      <c r="H9656">
        <v>11</v>
      </c>
      <c r="I9656">
        <v>0.63</v>
      </c>
      <c r="J9656">
        <v>0.03</v>
      </c>
      <c r="K9656" t="s">
        <v>4</v>
      </c>
      <c r="L9656" s="1">
        <v>0.27777777777777779</v>
      </c>
      <c r="M9656" s="1">
        <v>0.7368055555555556</v>
      </c>
      <c r="N9656">
        <v>661</v>
      </c>
      <c r="O9656" s="9" t="s">
        <v>2302</v>
      </c>
    </row>
    <row r="9657" spans="1:15" x14ac:dyDescent="0.25">
      <c r="A9657" s="8">
        <v>45068</v>
      </c>
      <c r="B9657" s="8">
        <v>45068</v>
      </c>
      <c r="C9657">
        <v>25</v>
      </c>
      <c r="D9657">
        <v>15</v>
      </c>
      <c r="E9657">
        <v>10</v>
      </c>
      <c r="F9657" t="s">
        <v>145</v>
      </c>
      <c r="G9657">
        <v>25</v>
      </c>
      <c r="H9657">
        <v>17</v>
      </c>
      <c r="I9657">
        <v>0.32</v>
      </c>
      <c r="K9657" t="s">
        <v>4</v>
      </c>
      <c r="L9657" s="1">
        <v>0.27430555555555558</v>
      </c>
      <c r="M9657" s="1">
        <v>0.73819444444444449</v>
      </c>
      <c r="N9657">
        <v>668</v>
      </c>
      <c r="O9657" s="9" t="s">
        <v>2302</v>
      </c>
    </row>
    <row r="9658" spans="1:15" x14ac:dyDescent="0.25">
      <c r="A9658" s="8">
        <v>45068</v>
      </c>
      <c r="B9658" s="8">
        <v>45069</v>
      </c>
      <c r="C9658">
        <v>25</v>
      </c>
      <c r="D9658">
        <v>15</v>
      </c>
      <c r="E9658">
        <v>10</v>
      </c>
      <c r="F9658" t="s">
        <v>199</v>
      </c>
      <c r="G9658">
        <v>26</v>
      </c>
      <c r="H9658">
        <v>23</v>
      </c>
      <c r="I9658">
        <v>0.52</v>
      </c>
      <c r="K9658" t="s">
        <v>4</v>
      </c>
      <c r="L9658" s="1">
        <v>0.27430555555555558</v>
      </c>
      <c r="M9658" s="1">
        <v>0.73819444444444449</v>
      </c>
      <c r="N9658">
        <v>668</v>
      </c>
      <c r="O9658" s="9" t="s">
        <v>2302</v>
      </c>
    </row>
    <row r="9659" spans="1:15" x14ac:dyDescent="0.25">
      <c r="A9659" s="8">
        <v>45068</v>
      </c>
      <c r="B9659" s="8">
        <v>45070</v>
      </c>
      <c r="C9659">
        <v>26</v>
      </c>
      <c r="D9659">
        <v>17</v>
      </c>
      <c r="E9659">
        <v>9</v>
      </c>
      <c r="F9659" t="s">
        <v>199</v>
      </c>
      <c r="G9659">
        <v>27</v>
      </c>
      <c r="H9659">
        <v>22</v>
      </c>
      <c r="I9659">
        <v>0.49</v>
      </c>
      <c r="K9659" t="s">
        <v>4</v>
      </c>
      <c r="L9659" s="1">
        <v>0.27430555555555558</v>
      </c>
      <c r="M9659" s="1">
        <v>0.73750000000000004</v>
      </c>
      <c r="N9659">
        <v>667</v>
      </c>
      <c r="O9659" s="9" t="s">
        <v>2302</v>
      </c>
    </row>
    <row r="9660" spans="1:15" x14ac:dyDescent="0.25">
      <c r="A9660" s="8">
        <v>45068</v>
      </c>
      <c r="B9660" s="8">
        <v>45071</v>
      </c>
      <c r="C9660">
        <v>26</v>
      </c>
      <c r="D9660">
        <v>18</v>
      </c>
      <c r="E9660">
        <v>8</v>
      </c>
      <c r="F9660" t="s">
        <v>162</v>
      </c>
      <c r="G9660">
        <v>26</v>
      </c>
      <c r="H9660">
        <v>22</v>
      </c>
      <c r="I9660">
        <v>0.54</v>
      </c>
      <c r="K9660" t="s">
        <v>4</v>
      </c>
      <c r="L9660" s="1">
        <v>0.27500000000000002</v>
      </c>
      <c r="M9660" s="1">
        <v>0.73750000000000004</v>
      </c>
      <c r="N9660">
        <v>666</v>
      </c>
      <c r="O9660" s="9" t="s">
        <v>2302</v>
      </c>
    </row>
    <row r="9661" spans="1:15" x14ac:dyDescent="0.25">
      <c r="A9661" s="8">
        <v>45068</v>
      </c>
      <c r="B9661" s="8">
        <v>45072</v>
      </c>
      <c r="C9661">
        <v>27</v>
      </c>
      <c r="D9661">
        <v>17</v>
      </c>
      <c r="E9661">
        <v>10</v>
      </c>
      <c r="F9661" t="s">
        <v>199</v>
      </c>
      <c r="G9661">
        <v>27</v>
      </c>
      <c r="H9661">
        <v>8</v>
      </c>
      <c r="I9661">
        <v>0.45</v>
      </c>
      <c r="K9661" t="s">
        <v>4</v>
      </c>
      <c r="L9661" s="1">
        <v>0.27500000000000002</v>
      </c>
      <c r="M9661" s="1">
        <v>0.73750000000000004</v>
      </c>
      <c r="N9661">
        <v>666</v>
      </c>
      <c r="O9661" s="9" t="s">
        <v>2302</v>
      </c>
    </row>
    <row r="9662" spans="1:15" x14ac:dyDescent="0.25">
      <c r="A9662" s="8">
        <v>45068</v>
      </c>
      <c r="B9662" s="8">
        <v>45073</v>
      </c>
      <c r="C9662">
        <v>25</v>
      </c>
      <c r="D9662">
        <v>14</v>
      </c>
      <c r="E9662">
        <v>11</v>
      </c>
      <c r="F9662" t="s">
        <v>145</v>
      </c>
      <c r="G9662">
        <v>25</v>
      </c>
      <c r="H9662">
        <v>7</v>
      </c>
      <c r="I9662">
        <v>0.27</v>
      </c>
      <c r="K9662" t="s">
        <v>4</v>
      </c>
      <c r="L9662" s="1">
        <v>0.27569444444444446</v>
      </c>
      <c r="M9662" s="1">
        <v>0.73750000000000004</v>
      </c>
      <c r="N9662">
        <v>665</v>
      </c>
      <c r="O9662" s="9" t="s">
        <v>2302</v>
      </c>
    </row>
    <row r="9663" spans="1:15" x14ac:dyDescent="0.25">
      <c r="A9663" s="8">
        <v>45068</v>
      </c>
      <c r="B9663" s="8">
        <v>45074</v>
      </c>
      <c r="C9663">
        <v>24</v>
      </c>
      <c r="D9663">
        <v>13</v>
      </c>
      <c r="E9663">
        <v>11</v>
      </c>
      <c r="F9663" t="s">
        <v>115</v>
      </c>
      <c r="G9663">
        <v>25</v>
      </c>
      <c r="H9663">
        <v>11</v>
      </c>
      <c r="I9663">
        <v>0.33</v>
      </c>
      <c r="K9663" t="s">
        <v>4</v>
      </c>
      <c r="L9663" s="1">
        <v>0.27569444444444446</v>
      </c>
      <c r="M9663" s="1">
        <v>0.73750000000000004</v>
      </c>
      <c r="N9663">
        <v>665</v>
      </c>
      <c r="O9663" s="9" t="s">
        <v>2302</v>
      </c>
    </row>
    <row r="9664" spans="1:15" x14ac:dyDescent="0.25">
      <c r="A9664" s="8">
        <v>45068</v>
      </c>
      <c r="B9664" s="8">
        <v>45075</v>
      </c>
      <c r="C9664">
        <v>23</v>
      </c>
      <c r="D9664">
        <v>13</v>
      </c>
      <c r="E9664">
        <v>10</v>
      </c>
      <c r="F9664" t="s">
        <v>110</v>
      </c>
      <c r="G9664">
        <v>25</v>
      </c>
      <c r="H9664">
        <v>10</v>
      </c>
      <c r="I9664">
        <v>0.39</v>
      </c>
      <c r="K9664" t="s">
        <v>4</v>
      </c>
      <c r="L9664" s="1">
        <v>0.27569444444444446</v>
      </c>
      <c r="M9664" s="1">
        <v>0.73750000000000004</v>
      </c>
      <c r="N9664">
        <v>665</v>
      </c>
      <c r="O9664" s="9" t="s">
        <v>2302</v>
      </c>
    </row>
    <row r="9665" spans="1:15" x14ac:dyDescent="0.25">
      <c r="A9665" s="8">
        <v>45068</v>
      </c>
      <c r="B9665" s="8">
        <v>45076</v>
      </c>
      <c r="C9665">
        <v>24</v>
      </c>
      <c r="D9665">
        <v>11</v>
      </c>
      <c r="E9665">
        <v>13</v>
      </c>
      <c r="F9665" t="s">
        <v>145</v>
      </c>
      <c r="G9665">
        <v>25</v>
      </c>
      <c r="H9665">
        <v>21</v>
      </c>
      <c r="I9665">
        <v>0.26</v>
      </c>
      <c r="K9665" t="s">
        <v>4</v>
      </c>
      <c r="L9665" s="1">
        <v>0.27638888888888891</v>
      </c>
      <c r="M9665" s="1">
        <v>0.7368055555555556</v>
      </c>
      <c r="N9665">
        <v>663</v>
      </c>
      <c r="O9665" s="9" t="s">
        <v>2302</v>
      </c>
    </row>
    <row r="9666" spans="1:15" x14ac:dyDescent="0.25">
      <c r="A9666" s="8">
        <v>45068</v>
      </c>
      <c r="B9666" s="8">
        <v>45077</v>
      </c>
      <c r="C9666">
        <v>23</v>
      </c>
      <c r="D9666">
        <v>12</v>
      </c>
      <c r="E9666">
        <v>11</v>
      </c>
      <c r="F9666" t="s">
        <v>145</v>
      </c>
      <c r="G9666">
        <v>25</v>
      </c>
      <c r="H9666">
        <v>8</v>
      </c>
      <c r="I9666">
        <v>0.41</v>
      </c>
      <c r="K9666" t="s">
        <v>4</v>
      </c>
      <c r="L9666" s="1">
        <v>0.27638888888888891</v>
      </c>
      <c r="M9666" s="1">
        <v>0.7368055555555556</v>
      </c>
      <c r="N9666">
        <v>663</v>
      </c>
      <c r="O9666" s="9" t="s">
        <v>2302</v>
      </c>
    </row>
    <row r="9667" spans="1:15" x14ac:dyDescent="0.25">
      <c r="A9667" s="8">
        <v>45068</v>
      </c>
      <c r="B9667" s="8">
        <v>45078</v>
      </c>
      <c r="C9667">
        <v>23</v>
      </c>
      <c r="D9667">
        <v>13</v>
      </c>
      <c r="E9667">
        <v>10</v>
      </c>
      <c r="F9667" t="s">
        <v>182</v>
      </c>
      <c r="G9667">
        <v>24</v>
      </c>
      <c r="H9667">
        <v>21</v>
      </c>
      <c r="I9667">
        <v>0.74</v>
      </c>
      <c r="J9667">
        <v>0.42</v>
      </c>
      <c r="K9667">
        <v>0.1</v>
      </c>
      <c r="L9667" s="1">
        <v>0.27708333333333335</v>
      </c>
      <c r="M9667" s="1">
        <v>0.7368055555555556</v>
      </c>
      <c r="N9667">
        <v>662</v>
      </c>
      <c r="O9667" s="9" t="s">
        <v>2302</v>
      </c>
    </row>
    <row r="9668" spans="1:15" x14ac:dyDescent="0.25">
      <c r="A9668" s="8">
        <v>45068</v>
      </c>
      <c r="B9668" s="8">
        <v>45079</v>
      </c>
      <c r="C9668">
        <v>23</v>
      </c>
      <c r="D9668">
        <v>13</v>
      </c>
      <c r="E9668">
        <v>10</v>
      </c>
      <c r="F9668" t="s">
        <v>115</v>
      </c>
      <c r="G9668">
        <v>25</v>
      </c>
      <c r="H9668">
        <v>22</v>
      </c>
      <c r="I9668">
        <v>0.66</v>
      </c>
      <c r="J9668">
        <v>0.05</v>
      </c>
      <c r="K9668" t="s">
        <v>4</v>
      </c>
      <c r="L9668" s="1">
        <v>0.27708333333333335</v>
      </c>
      <c r="M9668" s="1">
        <v>0.7368055555555556</v>
      </c>
      <c r="N9668">
        <v>662</v>
      </c>
      <c r="O9668" s="9" t="s">
        <v>2302</v>
      </c>
    </row>
    <row r="9669" spans="1:15" x14ac:dyDescent="0.25">
      <c r="A9669" s="8">
        <v>45068</v>
      </c>
      <c r="B9669" s="8">
        <v>45080</v>
      </c>
      <c r="C9669">
        <v>24</v>
      </c>
      <c r="D9669">
        <v>14</v>
      </c>
      <c r="E9669">
        <v>10</v>
      </c>
      <c r="F9669" t="s">
        <v>741</v>
      </c>
      <c r="G9669">
        <v>25</v>
      </c>
      <c r="H9669">
        <v>8</v>
      </c>
      <c r="I9669">
        <v>0.69</v>
      </c>
      <c r="J9669">
        <v>0.39</v>
      </c>
      <c r="K9669">
        <v>0.6</v>
      </c>
      <c r="L9669" s="1">
        <v>0.27708333333333335</v>
      </c>
      <c r="M9669" s="1">
        <v>0.7368055555555556</v>
      </c>
      <c r="N9669">
        <v>662</v>
      </c>
      <c r="O9669" s="9" t="s">
        <v>2302</v>
      </c>
    </row>
    <row r="9670" spans="1:15" x14ac:dyDescent="0.25">
      <c r="A9670" s="8">
        <v>45068</v>
      </c>
      <c r="B9670" s="8">
        <v>45081</v>
      </c>
      <c r="C9670">
        <v>24</v>
      </c>
      <c r="D9670">
        <v>14</v>
      </c>
      <c r="E9670">
        <v>10</v>
      </c>
      <c r="F9670" t="s">
        <v>145</v>
      </c>
      <c r="G9670">
        <v>25</v>
      </c>
      <c r="H9670">
        <v>12</v>
      </c>
      <c r="I9670">
        <v>0.33</v>
      </c>
      <c r="K9670" t="s">
        <v>4</v>
      </c>
      <c r="L9670" s="1">
        <v>0.27777777777777779</v>
      </c>
      <c r="M9670" s="1">
        <v>0.7368055555555556</v>
      </c>
      <c r="N9670">
        <v>661</v>
      </c>
      <c r="O9670" s="9" t="s">
        <v>2302</v>
      </c>
    </row>
    <row r="9671" spans="1:15" x14ac:dyDescent="0.25">
      <c r="A9671" s="8">
        <v>45068</v>
      </c>
      <c r="B9671" s="8">
        <v>45082</v>
      </c>
      <c r="C9671">
        <v>26</v>
      </c>
      <c r="D9671">
        <v>15</v>
      </c>
      <c r="E9671">
        <v>11</v>
      </c>
      <c r="F9671" t="s">
        <v>145</v>
      </c>
      <c r="G9671">
        <v>26</v>
      </c>
      <c r="H9671">
        <v>13</v>
      </c>
      <c r="I9671">
        <v>0.38</v>
      </c>
      <c r="K9671" t="s">
        <v>4</v>
      </c>
      <c r="L9671" s="1">
        <v>0.27777777777777779</v>
      </c>
      <c r="M9671" s="1">
        <v>0.7368055555555556</v>
      </c>
      <c r="N9671">
        <v>661</v>
      </c>
      <c r="O9671" s="9" t="s">
        <v>2302</v>
      </c>
    </row>
    <row r="9672" spans="1:15" x14ac:dyDescent="0.25">
      <c r="A9672" s="8">
        <v>45069</v>
      </c>
      <c r="B9672" s="8">
        <v>45069</v>
      </c>
      <c r="C9672">
        <v>26</v>
      </c>
      <c r="D9672">
        <v>15</v>
      </c>
      <c r="E9672">
        <v>11</v>
      </c>
      <c r="F9672" t="s">
        <v>199</v>
      </c>
      <c r="G9672">
        <v>26</v>
      </c>
      <c r="H9672">
        <v>23</v>
      </c>
      <c r="I9672">
        <v>0.5</v>
      </c>
      <c r="J9672">
        <v>0</v>
      </c>
      <c r="K9672" t="s">
        <v>4</v>
      </c>
      <c r="L9672" s="1">
        <v>0.27430555555555558</v>
      </c>
      <c r="M9672" s="1">
        <v>0.73819444444444449</v>
      </c>
      <c r="N9672">
        <v>668</v>
      </c>
      <c r="O9672" s="9" t="s">
        <v>2302</v>
      </c>
    </row>
    <row r="9673" spans="1:15" x14ac:dyDescent="0.25">
      <c r="A9673" s="8">
        <v>45069</v>
      </c>
      <c r="B9673" s="8">
        <v>45070</v>
      </c>
      <c r="C9673">
        <v>26</v>
      </c>
      <c r="D9673">
        <v>18</v>
      </c>
      <c r="E9673">
        <v>8</v>
      </c>
      <c r="F9673" t="s">
        <v>110</v>
      </c>
      <c r="G9673">
        <v>27</v>
      </c>
      <c r="H9673">
        <v>23</v>
      </c>
      <c r="I9673">
        <v>0.52</v>
      </c>
      <c r="J9673">
        <v>0</v>
      </c>
      <c r="K9673" t="s">
        <v>4</v>
      </c>
      <c r="L9673" s="1">
        <v>0.27430555555555558</v>
      </c>
      <c r="M9673" s="1">
        <v>0.73750000000000004</v>
      </c>
      <c r="N9673">
        <v>667</v>
      </c>
      <c r="O9673" s="9" t="s">
        <v>2302</v>
      </c>
    </row>
    <row r="9674" spans="1:15" x14ac:dyDescent="0.25">
      <c r="A9674" s="8">
        <v>45069</v>
      </c>
      <c r="B9674" s="8">
        <v>45071</v>
      </c>
      <c r="C9674">
        <v>26</v>
      </c>
      <c r="D9674">
        <v>18</v>
      </c>
      <c r="E9674">
        <v>8</v>
      </c>
      <c r="F9674" t="s">
        <v>25</v>
      </c>
      <c r="G9674">
        <v>27</v>
      </c>
      <c r="H9674">
        <v>22</v>
      </c>
      <c r="I9674">
        <v>0.54</v>
      </c>
      <c r="J9674">
        <v>0.43</v>
      </c>
      <c r="K9674">
        <v>0.2</v>
      </c>
      <c r="L9674" s="1">
        <v>0.27500000000000002</v>
      </c>
      <c r="M9674" s="1">
        <v>0.73750000000000004</v>
      </c>
      <c r="N9674">
        <v>666</v>
      </c>
      <c r="O9674" s="9" t="s">
        <v>2302</v>
      </c>
    </row>
    <row r="9675" spans="1:15" x14ac:dyDescent="0.25">
      <c r="A9675" s="8">
        <v>45069</v>
      </c>
      <c r="B9675" s="8">
        <v>45072</v>
      </c>
      <c r="C9675">
        <v>28</v>
      </c>
      <c r="D9675">
        <v>18</v>
      </c>
      <c r="E9675">
        <v>10</v>
      </c>
      <c r="F9675" t="s">
        <v>199</v>
      </c>
      <c r="G9675">
        <v>28</v>
      </c>
      <c r="H9675">
        <v>9</v>
      </c>
      <c r="I9675">
        <v>0.42</v>
      </c>
      <c r="J9675">
        <v>0.47</v>
      </c>
      <c r="K9675">
        <v>0.3</v>
      </c>
      <c r="L9675" s="1">
        <v>0.27500000000000002</v>
      </c>
      <c r="M9675" s="1">
        <v>0.73750000000000004</v>
      </c>
      <c r="N9675">
        <v>666</v>
      </c>
      <c r="O9675" s="9" t="s">
        <v>2302</v>
      </c>
    </row>
    <row r="9676" spans="1:15" x14ac:dyDescent="0.25">
      <c r="A9676" s="8">
        <v>45069</v>
      </c>
      <c r="B9676" s="8">
        <v>45073</v>
      </c>
      <c r="C9676">
        <v>25</v>
      </c>
      <c r="D9676">
        <v>16</v>
      </c>
      <c r="E9676">
        <v>9</v>
      </c>
      <c r="F9676" t="s">
        <v>144</v>
      </c>
      <c r="G9676">
        <v>26</v>
      </c>
      <c r="H9676">
        <v>14</v>
      </c>
      <c r="I9676">
        <v>0.47</v>
      </c>
      <c r="J9676">
        <v>0</v>
      </c>
      <c r="K9676" t="s">
        <v>4</v>
      </c>
      <c r="L9676" s="1">
        <v>0.27569444444444446</v>
      </c>
      <c r="M9676" s="1">
        <v>0.73750000000000004</v>
      </c>
      <c r="N9676">
        <v>665</v>
      </c>
      <c r="O9676" s="9" t="s">
        <v>2302</v>
      </c>
    </row>
    <row r="9677" spans="1:15" x14ac:dyDescent="0.25">
      <c r="A9677" s="8">
        <v>45069</v>
      </c>
      <c r="B9677" s="8">
        <v>45074</v>
      </c>
      <c r="C9677">
        <v>24</v>
      </c>
      <c r="D9677">
        <v>14</v>
      </c>
      <c r="E9677">
        <v>10</v>
      </c>
      <c r="F9677" t="s">
        <v>144</v>
      </c>
      <c r="G9677">
        <v>25</v>
      </c>
      <c r="H9677">
        <v>12</v>
      </c>
      <c r="I9677">
        <v>0.41</v>
      </c>
      <c r="J9677">
        <v>0</v>
      </c>
      <c r="K9677" t="s">
        <v>4</v>
      </c>
      <c r="L9677" s="1">
        <v>0.27569444444444446</v>
      </c>
      <c r="M9677" s="1">
        <v>0.73750000000000004</v>
      </c>
      <c r="N9677">
        <v>665</v>
      </c>
      <c r="O9677" s="9" t="s">
        <v>2302</v>
      </c>
    </row>
    <row r="9678" spans="1:15" x14ac:dyDescent="0.25">
      <c r="A9678" s="8">
        <v>45069</v>
      </c>
      <c r="B9678" s="8">
        <v>45075</v>
      </c>
      <c r="C9678">
        <v>26</v>
      </c>
      <c r="D9678">
        <v>14</v>
      </c>
      <c r="E9678">
        <v>12</v>
      </c>
      <c r="F9678" t="s">
        <v>115</v>
      </c>
      <c r="G9678">
        <v>26</v>
      </c>
      <c r="H9678">
        <v>10</v>
      </c>
      <c r="I9678">
        <v>0.36</v>
      </c>
      <c r="J9678">
        <v>0</v>
      </c>
      <c r="K9678" t="s">
        <v>4</v>
      </c>
      <c r="L9678" s="1">
        <v>0.27569444444444446</v>
      </c>
      <c r="M9678" s="1">
        <v>0.73750000000000004</v>
      </c>
      <c r="N9678">
        <v>665</v>
      </c>
      <c r="O9678" s="9" t="s">
        <v>2302</v>
      </c>
    </row>
    <row r="9679" spans="1:15" x14ac:dyDescent="0.25">
      <c r="A9679" s="8">
        <v>45069</v>
      </c>
      <c r="B9679" s="8">
        <v>45076</v>
      </c>
      <c r="C9679">
        <v>26</v>
      </c>
      <c r="D9679">
        <v>12</v>
      </c>
      <c r="E9679">
        <v>14</v>
      </c>
      <c r="F9679" t="s">
        <v>9</v>
      </c>
      <c r="G9679">
        <v>26</v>
      </c>
      <c r="H9679">
        <v>14</v>
      </c>
      <c r="I9679">
        <v>0.26</v>
      </c>
      <c r="J9679">
        <v>0.02</v>
      </c>
      <c r="K9679" t="s">
        <v>4</v>
      </c>
      <c r="L9679" s="1">
        <v>0.27638888888888891</v>
      </c>
      <c r="M9679" s="1">
        <v>0.7368055555555556</v>
      </c>
      <c r="N9679">
        <v>663</v>
      </c>
      <c r="O9679" s="9" t="s">
        <v>2302</v>
      </c>
    </row>
    <row r="9680" spans="1:15" x14ac:dyDescent="0.25">
      <c r="A9680" s="8">
        <v>45069</v>
      </c>
      <c r="B9680" s="8">
        <v>45077</v>
      </c>
      <c r="C9680">
        <v>25</v>
      </c>
      <c r="D9680">
        <v>11</v>
      </c>
      <c r="E9680">
        <v>14</v>
      </c>
      <c r="F9680" t="s">
        <v>145</v>
      </c>
      <c r="G9680">
        <v>26</v>
      </c>
      <c r="H9680">
        <v>20</v>
      </c>
      <c r="I9680">
        <v>0.55000000000000004</v>
      </c>
      <c r="J9680">
        <v>0.05</v>
      </c>
      <c r="K9680" t="s">
        <v>4</v>
      </c>
      <c r="L9680" s="1">
        <v>0.27638888888888891</v>
      </c>
      <c r="M9680" s="1">
        <v>0.7368055555555556</v>
      </c>
      <c r="N9680">
        <v>663</v>
      </c>
      <c r="O9680" s="9" t="s">
        <v>2302</v>
      </c>
    </row>
    <row r="9681" spans="1:15" x14ac:dyDescent="0.25">
      <c r="A9681" s="8">
        <v>45069</v>
      </c>
      <c r="B9681" s="8">
        <v>45078</v>
      </c>
      <c r="C9681">
        <v>24</v>
      </c>
      <c r="D9681">
        <v>14</v>
      </c>
      <c r="E9681">
        <v>10</v>
      </c>
      <c r="F9681" t="s">
        <v>26</v>
      </c>
      <c r="G9681">
        <v>25</v>
      </c>
      <c r="H9681">
        <v>13</v>
      </c>
      <c r="I9681">
        <v>0.63</v>
      </c>
      <c r="J9681">
        <v>0.51</v>
      </c>
      <c r="K9681">
        <v>0.4</v>
      </c>
      <c r="L9681" s="1">
        <v>0.27708333333333335</v>
      </c>
      <c r="M9681" s="1">
        <v>0.7368055555555556</v>
      </c>
      <c r="N9681">
        <v>662</v>
      </c>
      <c r="O9681" s="9" t="s">
        <v>2302</v>
      </c>
    </row>
    <row r="9682" spans="1:15" x14ac:dyDescent="0.25">
      <c r="A9682" s="8">
        <v>45069</v>
      </c>
      <c r="B9682" s="8">
        <v>45079</v>
      </c>
      <c r="C9682">
        <v>25</v>
      </c>
      <c r="D9682">
        <v>14</v>
      </c>
      <c r="E9682">
        <v>11</v>
      </c>
      <c r="F9682" t="s">
        <v>110</v>
      </c>
      <c r="G9682">
        <v>26</v>
      </c>
      <c r="H9682">
        <v>13</v>
      </c>
      <c r="I9682">
        <v>0.62</v>
      </c>
      <c r="J9682">
        <v>0.04</v>
      </c>
      <c r="K9682" t="s">
        <v>4</v>
      </c>
      <c r="L9682" s="1">
        <v>0.27708333333333335</v>
      </c>
      <c r="M9682" s="1">
        <v>0.7368055555555556</v>
      </c>
      <c r="N9682">
        <v>662</v>
      </c>
      <c r="O9682" s="9" t="s">
        <v>2302</v>
      </c>
    </row>
    <row r="9683" spans="1:15" x14ac:dyDescent="0.25">
      <c r="A9683" s="8">
        <v>45069</v>
      </c>
      <c r="B9683" s="8">
        <v>45080</v>
      </c>
      <c r="C9683">
        <v>25</v>
      </c>
      <c r="D9683">
        <v>14</v>
      </c>
      <c r="E9683">
        <v>11</v>
      </c>
      <c r="F9683" t="s">
        <v>199</v>
      </c>
      <c r="G9683">
        <v>26</v>
      </c>
      <c r="H9683">
        <v>13</v>
      </c>
      <c r="I9683">
        <v>0.66</v>
      </c>
      <c r="J9683">
        <v>0.05</v>
      </c>
      <c r="K9683" t="s">
        <v>4</v>
      </c>
      <c r="L9683" s="1">
        <v>0.27708333333333335</v>
      </c>
      <c r="M9683" s="1">
        <v>0.7368055555555556</v>
      </c>
      <c r="N9683">
        <v>662</v>
      </c>
      <c r="O9683" s="9" t="s">
        <v>2302</v>
      </c>
    </row>
    <row r="9684" spans="1:15" x14ac:dyDescent="0.25">
      <c r="A9684" s="8">
        <v>45069</v>
      </c>
      <c r="B9684" s="8">
        <v>45081</v>
      </c>
      <c r="C9684">
        <v>25</v>
      </c>
      <c r="D9684">
        <v>15</v>
      </c>
      <c r="E9684">
        <v>10</v>
      </c>
      <c r="F9684" t="s">
        <v>199</v>
      </c>
      <c r="G9684">
        <v>26</v>
      </c>
      <c r="H9684">
        <v>13</v>
      </c>
      <c r="I9684">
        <v>0.62</v>
      </c>
      <c r="J9684">
        <v>0.05</v>
      </c>
      <c r="K9684" t="s">
        <v>4</v>
      </c>
      <c r="L9684" s="1">
        <v>0.27777777777777779</v>
      </c>
      <c r="M9684" s="1">
        <v>0.7368055555555556</v>
      </c>
      <c r="N9684">
        <v>661</v>
      </c>
      <c r="O9684" s="9" t="s">
        <v>2302</v>
      </c>
    </row>
    <row r="9685" spans="1:15" x14ac:dyDescent="0.25">
      <c r="A9685" s="8">
        <v>45069</v>
      </c>
      <c r="B9685" s="8">
        <v>45082</v>
      </c>
      <c r="C9685">
        <v>25</v>
      </c>
      <c r="D9685">
        <v>15</v>
      </c>
      <c r="E9685">
        <v>10</v>
      </c>
      <c r="F9685" t="s">
        <v>115</v>
      </c>
      <c r="G9685">
        <v>26</v>
      </c>
      <c r="H9685">
        <v>19</v>
      </c>
      <c r="I9685">
        <v>0.69</v>
      </c>
      <c r="J9685">
        <v>0.04</v>
      </c>
      <c r="K9685" t="s">
        <v>4</v>
      </c>
      <c r="L9685" s="1">
        <v>0.27777777777777779</v>
      </c>
      <c r="M9685" s="1">
        <v>0.7368055555555556</v>
      </c>
      <c r="N9685">
        <v>661</v>
      </c>
      <c r="O9685" s="9" t="s">
        <v>2302</v>
      </c>
    </row>
    <row r="9686" spans="1:15" x14ac:dyDescent="0.25">
      <c r="A9686" s="8">
        <v>45069</v>
      </c>
      <c r="B9686" s="8">
        <v>45083</v>
      </c>
      <c r="C9686">
        <v>25</v>
      </c>
      <c r="D9686">
        <v>15</v>
      </c>
      <c r="E9686">
        <v>10</v>
      </c>
      <c r="F9686" t="s">
        <v>144</v>
      </c>
      <c r="G9686">
        <v>26</v>
      </c>
      <c r="H9686">
        <v>8</v>
      </c>
      <c r="I9686">
        <v>0.71</v>
      </c>
      <c r="J9686">
        <v>0.05</v>
      </c>
      <c r="K9686" t="s">
        <v>4</v>
      </c>
      <c r="L9686" s="1">
        <v>0.27777777777777779</v>
      </c>
      <c r="M9686" s="1">
        <v>0.7368055555555556</v>
      </c>
      <c r="N9686">
        <v>661</v>
      </c>
      <c r="O9686" s="9" t="s">
        <v>2302</v>
      </c>
    </row>
    <row r="9687" spans="1:15" x14ac:dyDescent="0.25">
      <c r="A9687" s="8">
        <v>45071</v>
      </c>
      <c r="B9687" s="8">
        <v>45071</v>
      </c>
      <c r="C9687">
        <v>25</v>
      </c>
      <c r="D9687">
        <v>18</v>
      </c>
      <c r="E9687">
        <v>7</v>
      </c>
      <c r="F9687" t="s">
        <v>151</v>
      </c>
      <c r="G9687">
        <v>26</v>
      </c>
      <c r="H9687">
        <v>20</v>
      </c>
      <c r="I9687">
        <v>0.59</v>
      </c>
      <c r="J9687">
        <v>0.04</v>
      </c>
      <c r="K9687" t="s">
        <v>4</v>
      </c>
      <c r="L9687" s="1">
        <v>0.27500000000000002</v>
      </c>
      <c r="M9687" s="1">
        <v>0.73750000000000004</v>
      </c>
      <c r="N9687">
        <v>666</v>
      </c>
      <c r="O9687" s="9" t="s">
        <v>2302</v>
      </c>
    </row>
    <row r="9688" spans="1:15" x14ac:dyDescent="0.25">
      <c r="A9688" s="8">
        <v>45071</v>
      </c>
      <c r="B9688" s="8">
        <v>45072</v>
      </c>
      <c r="C9688">
        <v>27</v>
      </c>
      <c r="D9688">
        <v>18</v>
      </c>
      <c r="E9688">
        <v>9</v>
      </c>
      <c r="F9688" t="s">
        <v>144</v>
      </c>
      <c r="G9688">
        <v>27</v>
      </c>
      <c r="H9688">
        <v>10</v>
      </c>
      <c r="I9688">
        <v>0.48</v>
      </c>
      <c r="J9688">
        <v>0.05</v>
      </c>
      <c r="K9688" t="s">
        <v>4</v>
      </c>
      <c r="L9688" s="1">
        <v>0.27500000000000002</v>
      </c>
      <c r="M9688" s="1">
        <v>0.73750000000000004</v>
      </c>
      <c r="N9688">
        <v>666</v>
      </c>
      <c r="O9688" s="9" t="s">
        <v>2302</v>
      </c>
    </row>
    <row r="9689" spans="1:15" x14ac:dyDescent="0.25">
      <c r="A9689" s="8">
        <v>45071</v>
      </c>
      <c r="B9689" s="8">
        <v>45073</v>
      </c>
      <c r="C9689">
        <v>25</v>
      </c>
      <c r="D9689">
        <v>16</v>
      </c>
      <c r="E9689">
        <v>9</v>
      </c>
      <c r="F9689" t="s">
        <v>110</v>
      </c>
      <c r="G9689">
        <v>26</v>
      </c>
      <c r="H9689">
        <v>14</v>
      </c>
      <c r="I9689">
        <v>0.47</v>
      </c>
      <c r="J9689">
        <v>0.02</v>
      </c>
      <c r="K9689" t="s">
        <v>4</v>
      </c>
      <c r="L9689" s="1">
        <v>0.27569444444444446</v>
      </c>
      <c r="M9689" s="1">
        <v>0.73750000000000004</v>
      </c>
      <c r="N9689">
        <v>665</v>
      </c>
      <c r="O9689" s="9" t="s">
        <v>2302</v>
      </c>
    </row>
    <row r="9690" spans="1:15" x14ac:dyDescent="0.25">
      <c r="A9690" s="8">
        <v>45071</v>
      </c>
      <c r="B9690" s="8">
        <v>45074</v>
      </c>
      <c r="C9690">
        <v>24</v>
      </c>
      <c r="D9690">
        <v>15</v>
      </c>
      <c r="E9690">
        <v>9</v>
      </c>
      <c r="F9690" t="s">
        <v>145</v>
      </c>
      <c r="G9690">
        <v>25</v>
      </c>
      <c r="H9690">
        <v>13</v>
      </c>
      <c r="I9690">
        <v>0.35</v>
      </c>
      <c r="J9690">
        <v>0</v>
      </c>
      <c r="K9690" t="s">
        <v>4</v>
      </c>
      <c r="L9690" s="1">
        <v>0.27569444444444446</v>
      </c>
      <c r="M9690" s="1">
        <v>0.73750000000000004</v>
      </c>
      <c r="N9690">
        <v>665</v>
      </c>
      <c r="O9690" s="9" t="s">
        <v>2302</v>
      </c>
    </row>
    <row r="9691" spans="1:15" x14ac:dyDescent="0.25">
      <c r="A9691" s="8">
        <v>45071</v>
      </c>
      <c r="B9691" s="8">
        <v>45075</v>
      </c>
      <c r="C9691">
        <v>25</v>
      </c>
      <c r="D9691">
        <v>13</v>
      </c>
      <c r="E9691">
        <v>12</v>
      </c>
      <c r="F9691" t="s">
        <v>145</v>
      </c>
      <c r="G9691">
        <v>25</v>
      </c>
      <c r="H9691">
        <v>12</v>
      </c>
      <c r="I9691">
        <v>0.33</v>
      </c>
      <c r="J9691">
        <v>0</v>
      </c>
      <c r="K9691" t="s">
        <v>4</v>
      </c>
      <c r="L9691" s="1">
        <v>0.27569444444444446</v>
      </c>
      <c r="M9691" s="1">
        <v>0.73750000000000004</v>
      </c>
      <c r="N9691">
        <v>665</v>
      </c>
      <c r="O9691" s="9" t="s">
        <v>2302</v>
      </c>
    </row>
    <row r="9692" spans="1:15" x14ac:dyDescent="0.25">
      <c r="A9692" s="8">
        <v>45071</v>
      </c>
      <c r="B9692" s="8">
        <v>45076</v>
      </c>
      <c r="C9692">
        <v>25</v>
      </c>
      <c r="D9692">
        <v>13</v>
      </c>
      <c r="E9692">
        <v>12</v>
      </c>
      <c r="F9692" t="s">
        <v>145</v>
      </c>
      <c r="G9692">
        <v>25</v>
      </c>
      <c r="H9692">
        <v>15</v>
      </c>
      <c r="I9692">
        <v>0.26</v>
      </c>
      <c r="J9692">
        <v>0</v>
      </c>
      <c r="K9692" t="s">
        <v>4</v>
      </c>
      <c r="L9692" s="1">
        <v>0.27638888888888891</v>
      </c>
      <c r="M9692" s="1">
        <v>0.7368055555555556</v>
      </c>
      <c r="N9692">
        <v>663</v>
      </c>
      <c r="O9692" s="9" t="s">
        <v>2302</v>
      </c>
    </row>
    <row r="9693" spans="1:15" x14ac:dyDescent="0.25">
      <c r="A9693" s="8">
        <v>45071</v>
      </c>
      <c r="B9693" s="8">
        <v>45077</v>
      </c>
      <c r="C9693">
        <v>24</v>
      </c>
      <c r="D9693">
        <v>14</v>
      </c>
      <c r="E9693">
        <v>10</v>
      </c>
      <c r="F9693" t="s">
        <v>26</v>
      </c>
      <c r="G9693">
        <v>25</v>
      </c>
      <c r="H9693">
        <v>16</v>
      </c>
      <c r="I9693">
        <v>0.57999999999999996</v>
      </c>
      <c r="J9693">
        <v>0.18</v>
      </c>
      <c r="K9693">
        <v>0.5</v>
      </c>
      <c r="L9693" s="1">
        <v>0.27638888888888891</v>
      </c>
      <c r="M9693" s="1">
        <v>0.7368055555555556</v>
      </c>
      <c r="N9693">
        <v>663</v>
      </c>
      <c r="O9693" s="9" t="s">
        <v>2302</v>
      </c>
    </row>
    <row r="9694" spans="1:15" x14ac:dyDescent="0.25">
      <c r="A9694" s="8">
        <v>45071</v>
      </c>
      <c r="B9694" s="8">
        <v>45078</v>
      </c>
      <c r="C9694">
        <v>24</v>
      </c>
      <c r="D9694">
        <v>16</v>
      </c>
      <c r="E9694">
        <v>8</v>
      </c>
      <c r="F9694" t="s">
        <v>145</v>
      </c>
      <c r="G9694">
        <v>25</v>
      </c>
      <c r="H9694">
        <v>19</v>
      </c>
      <c r="I9694">
        <v>0.64</v>
      </c>
      <c r="J9694">
        <v>0.05</v>
      </c>
      <c r="K9694" t="s">
        <v>4</v>
      </c>
      <c r="L9694" s="1">
        <v>0.27708333333333335</v>
      </c>
      <c r="M9694" s="1">
        <v>0.7368055555555556</v>
      </c>
      <c r="N9694">
        <v>662</v>
      </c>
      <c r="O9694" s="9" t="s">
        <v>2302</v>
      </c>
    </row>
    <row r="9695" spans="1:15" x14ac:dyDescent="0.25">
      <c r="A9695" s="8">
        <v>45071</v>
      </c>
      <c r="B9695" s="8">
        <v>45079</v>
      </c>
      <c r="C9695">
        <v>25</v>
      </c>
      <c r="D9695">
        <v>14</v>
      </c>
      <c r="E9695">
        <v>11</v>
      </c>
      <c r="F9695" t="s">
        <v>110</v>
      </c>
      <c r="G9695">
        <v>26</v>
      </c>
      <c r="H9695">
        <v>23</v>
      </c>
      <c r="I9695">
        <v>0.65</v>
      </c>
      <c r="J9695">
        <v>0.06</v>
      </c>
      <c r="K9695" t="s">
        <v>4</v>
      </c>
      <c r="L9695" s="1">
        <v>0.27708333333333335</v>
      </c>
      <c r="M9695" s="1">
        <v>0.7368055555555556</v>
      </c>
      <c r="N9695">
        <v>662</v>
      </c>
      <c r="O9695" s="9" t="s">
        <v>2302</v>
      </c>
    </row>
    <row r="9696" spans="1:15" x14ac:dyDescent="0.25">
      <c r="A9696" s="8">
        <v>45071</v>
      </c>
      <c r="B9696" s="8">
        <v>45080</v>
      </c>
      <c r="C9696">
        <v>26</v>
      </c>
      <c r="D9696">
        <v>15</v>
      </c>
      <c r="E9696">
        <v>11</v>
      </c>
      <c r="F9696" t="s">
        <v>144</v>
      </c>
      <c r="G9696">
        <v>26</v>
      </c>
      <c r="H9696">
        <v>20</v>
      </c>
      <c r="I9696">
        <v>0.65</v>
      </c>
      <c r="J9696">
        <v>0.06</v>
      </c>
      <c r="K9696" t="s">
        <v>4</v>
      </c>
      <c r="L9696" s="1">
        <v>0.27708333333333335</v>
      </c>
      <c r="M9696" s="1">
        <v>0.7368055555555556</v>
      </c>
      <c r="N9696">
        <v>662</v>
      </c>
      <c r="O9696" s="9" t="s">
        <v>2302</v>
      </c>
    </row>
    <row r="9697" spans="1:15" x14ac:dyDescent="0.25">
      <c r="A9697" s="8">
        <v>45071</v>
      </c>
      <c r="B9697" s="8">
        <v>45081</v>
      </c>
      <c r="C9697">
        <v>26</v>
      </c>
      <c r="D9697">
        <v>15</v>
      </c>
      <c r="E9697">
        <v>11</v>
      </c>
      <c r="F9697" t="s">
        <v>110</v>
      </c>
      <c r="G9697">
        <v>26</v>
      </c>
      <c r="H9697">
        <v>23</v>
      </c>
      <c r="I9697">
        <v>0.65</v>
      </c>
      <c r="J9697">
        <v>0.05</v>
      </c>
      <c r="K9697" t="s">
        <v>4</v>
      </c>
      <c r="L9697" s="1">
        <v>0.27777777777777779</v>
      </c>
      <c r="M9697" s="1">
        <v>0.7368055555555556</v>
      </c>
      <c r="N9697">
        <v>661</v>
      </c>
      <c r="O9697" s="9" t="s">
        <v>2302</v>
      </c>
    </row>
    <row r="9698" spans="1:15" x14ac:dyDescent="0.25">
      <c r="A9698" s="8">
        <v>45071</v>
      </c>
      <c r="B9698" s="8">
        <v>45082</v>
      </c>
      <c r="C9698">
        <v>26</v>
      </c>
      <c r="D9698">
        <v>15</v>
      </c>
      <c r="E9698">
        <v>11</v>
      </c>
      <c r="F9698" t="s">
        <v>9</v>
      </c>
      <c r="G9698">
        <v>26</v>
      </c>
      <c r="H9698">
        <v>26</v>
      </c>
      <c r="I9698">
        <v>0.65</v>
      </c>
      <c r="J9698">
        <v>0.42</v>
      </c>
      <c r="K9698">
        <v>0.1</v>
      </c>
      <c r="L9698" s="1">
        <v>0.27777777777777779</v>
      </c>
      <c r="M9698" s="1">
        <v>0.7368055555555556</v>
      </c>
      <c r="N9698">
        <v>661</v>
      </c>
      <c r="O9698" s="9" t="s">
        <v>2302</v>
      </c>
    </row>
    <row r="9699" spans="1:15" x14ac:dyDescent="0.25">
      <c r="A9699" s="8">
        <v>45071</v>
      </c>
      <c r="B9699" s="8">
        <v>45083</v>
      </c>
      <c r="C9699">
        <v>26</v>
      </c>
      <c r="D9699">
        <v>16</v>
      </c>
      <c r="E9699">
        <v>10</v>
      </c>
      <c r="F9699" t="s">
        <v>199</v>
      </c>
      <c r="G9699">
        <v>27</v>
      </c>
      <c r="H9699">
        <v>22</v>
      </c>
      <c r="I9699">
        <v>0.67</v>
      </c>
      <c r="J9699">
        <v>0.05</v>
      </c>
      <c r="K9699" t="s">
        <v>4</v>
      </c>
      <c r="L9699" s="1">
        <v>0.27777777777777779</v>
      </c>
      <c r="M9699" s="1">
        <v>0.7368055555555556</v>
      </c>
      <c r="N9699">
        <v>661</v>
      </c>
      <c r="O9699" s="9" t="s">
        <v>2302</v>
      </c>
    </row>
    <row r="9700" spans="1:15" x14ac:dyDescent="0.25">
      <c r="A9700" s="8">
        <v>45071</v>
      </c>
      <c r="B9700" s="8">
        <v>45084</v>
      </c>
      <c r="C9700">
        <v>26</v>
      </c>
      <c r="D9700">
        <v>17</v>
      </c>
      <c r="E9700">
        <v>9</v>
      </c>
      <c r="F9700" t="s">
        <v>199</v>
      </c>
      <c r="G9700">
        <v>26</v>
      </c>
      <c r="H9700">
        <v>25</v>
      </c>
      <c r="I9700">
        <v>0.63</v>
      </c>
      <c r="J9700">
        <v>0.04</v>
      </c>
      <c r="K9700" t="s">
        <v>4</v>
      </c>
      <c r="L9700" s="1">
        <v>0.27847222222222223</v>
      </c>
      <c r="M9700" s="1">
        <v>0.7368055555555556</v>
      </c>
      <c r="N9700">
        <v>660</v>
      </c>
      <c r="O9700" s="9" t="s">
        <v>2302</v>
      </c>
    </row>
    <row r="9701" spans="1:15" x14ac:dyDescent="0.25">
      <c r="A9701" s="8">
        <v>45071</v>
      </c>
      <c r="B9701" s="8">
        <v>45085</v>
      </c>
      <c r="C9701">
        <v>26</v>
      </c>
      <c r="D9701">
        <v>17</v>
      </c>
      <c r="E9701">
        <v>9</v>
      </c>
      <c r="F9701" t="s">
        <v>110</v>
      </c>
      <c r="G9701">
        <v>26</v>
      </c>
      <c r="H9701">
        <v>13</v>
      </c>
      <c r="I9701">
        <v>0.54</v>
      </c>
      <c r="J9701">
        <v>0.04</v>
      </c>
      <c r="K9701" t="s">
        <v>4</v>
      </c>
      <c r="L9701" s="1">
        <v>0.27847222222222223</v>
      </c>
      <c r="M9701" s="1">
        <v>0.7368055555555556</v>
      </c>
      <c r="N9701">
        <v>660</v>
      </c>
      <c r="O9701" s="9" t="s">
        <v>2302</v>
      </c>
    </row>
    <row r="9702" spans="1:15" x14ac:dyDescent="0.25">
      <c r="A9702" s="8">
        <v>45072</v>
      </c>
      <c r="B9702" s="8">
        <v>45072</v>
      </c>
      <c r="C9702">
        <v>26</v>
      </c>
      <c r="D9702">
        <v>18</v>
      </c>
      <c r="E9702">
        <v>8</v>
      </c>
      <c r="F9702" t="s">
        <v>199</v>
      </c>
      <c r="G9702">
        <v>26</v>
      </c>
      <c r="H9702">
        <v>12</v>
      </c>
      <c r="I9702">
        <v>0.55000000000000004</v>
      </c>
      <c r="J9702">
        <v>0.05</v>
      </c>
      <c r="K9702" t="s">
        <v>4</v>
      </c>
      <c r="L9702" s="1">
        <v>0.27500000000000002</v>
      </c>
      <c r="M9702" s="1">
        <v>0.73750000000000004</v>
      </c>
      <c r="N9702">
        <v>666</v>
      </c>
      <c r="O9702" s="9" t="s">
        <v>2302</v>
      </c>
    </row>
    <row r="9703" spans="1:15" x14ac:dyDescent="0.25">
      <c r="A9703" s="8">
        <v>45072</v>
      </c>
      <c r="B9703" s="8">
        <v>45073</v>
      </c>
      <c r="C9703">
        <v>26</v>
      </c>
      <c r="D9703">
        <v>17</v>
      </c>
      <c r="E9703">
        <v>9</v>
      </c>
      <c r="F9703" t="s">
        <v>145</v>
      </c>
      <c r="G9703">
        <v>26</v>
      </c>
      <c r="H9703">
        <v>12</v>
      </c>
      <c r="I9703">
        <v>0.42</v>
      </c>
      <c r="J9703">
        <v>0.02</v>
      </c>
      <c r="K9703" t="s">
        <v>4</v>
      </c>
      <c r="L9703" s="1">
        <v>0.27569444444444446</v>
      </c>
      <c r="M9703" s="1">
        <v>0.73750000000000004</v>
      </c>
      <c r="N9703">
        <v>665</v>
      </c>
      <c r="O9703" s="9" t="s">
        <v>2302</v>
      </c>
    </row>
    <row r="9704" spans="1:15" x14ac:dyDescent="0.25">
      <c r="A9704" s="8">
        <v>45072</v>
      </c>
      <c r="B9704" s="8">
        <v>45074</v>
      </c>
      <c r="C9704">
        <v>24</v>
      </c>
      <c r="D9704">
        <v>15</v>
      </c>
      <c r="E9704">
        <v>9</v>
      </c>
      <c r="F9704" t="s">
        <v>145</v>
      </c>
      <c r="G9704">
        <v>25</v>
      </c>
      <c r="H9704">
        <v>12</v>
      </c>
      <c r="I9704">
        <v>0.44</v>
      </c>
      <c r="J9704">
        <v>0</v>
      </c>
      <c r="K9704" t="s">
        <v>4</v>
      </c>
      <c r="L9704" s="1">
        <v>0.27569444444444446</v>
      </c>
      <c r="M9704" s="1">
        <v>0.73750000000000004</v>
      </c>
      <c r="N9704">
        <v>665</v>
      </c>
      <c r="O9704" s="9" t="s">
        <v>2302</v>
      </c>
    </row>
    <row r="9705" spans="1:15" x14ac:dyDescent="0.25">
      <c r="A9705" s="8">
        <v>45072</v>
      </c>
      <c r="B9705" s="8">
        <v>45075</v>
      </c>
      <c r="C9705">
        <v>24</v>
      </c>
      <c r="D9705">
        <v>13</v>
      </c>
      <c r="E9705">
        <v>11</v>
      </c>
      <c r="F9705" t="s">
        <v>145</v>
      </c>
      <c r="G9705">
        <v>25</v>
      </c>
      <c r="H9705">
        <v>11</v>
      </c>
      <c r="I9705">
        <v>0.35</v>
      </c>
      <c r="J9705">
        <v>0.03</v>
      </c>
      <c r="K9705" t="s">
        <v>4</v>
      </c>
      <c r="L9705" s="1">
        <v>0.27569444444444446</v>
      </c>
      <c r="M9705" s="1">
        <v>0.73750000000000004</v>
      </c>
      <c r="N9705">
        <v>665</v>
      </c>
      <c r="O9705" s="9" t="s">
        <v>2302</v>
      </c>
    </row>
    <row r="9706" spans="1:15" x14ac:dyDescent="0.25">
      <c r="A9706" s="8">
        <v>45072</v>
      </c>
      <c r="B9706" s="8">
        <v>45076</v>
      </c>
      <c r="C9706">
        <v>24</v>
      </c>
      <c r="D9706">
        <v>13</v>
      </c>
      <c r="E9706">
        <v>11</v>
      </c>
      <c r="F9706" t="s">
        <v>145</v>
      </c>
      <c r="G9706">
        <v>25</v>
      </c>
      <c r="H9706">
        <v>17</v>
      </c>
      <c r="I9706">
        <v>0.4</v>
      </c>
      <c r="J9706">
        <v>0</v>
      </c>
      <c r="K9706" t="s">
        <v>4</v>
      </c>
      <c r="L9706" s="1">
        <v>0.27638888888888891</v>
      </c>
      <c r="M9706" s="1">
        <v>0.7368055555555556</v>
      </c>
      <c r="N9706">
        <v>663</v>
      </c>
      <c r="O9706" s="9" t="s">
        <v>2302</v>
      </c>
    </row>
    <row r="9707" spans="1:15" x14ac:dyDescent="0.25">
      <c r="A9707" s="8">
        <v>45072</v>
      </c>
      <c r="B9707" s="8">
        <v>45077</v>
      </c>
      <c r="C9707">
        <v>25</v>
      </c>
      <c r="D9707">
        <v>16</v>
      </c>
      <c r="E9707">
        <v>9</v>
      </c>
      <c r="F9707" t="s">
        <v>115</v>
      </c>
      <c r="G9707">
        <v>26</v>
      </c>
      <c r="H9707">
        <v>22</v>
      </c>
      <c r="I9707">
        <v>0.56000000000000005</v>
      </c>
      <c r="J9707">
        <v>0.02</v>
      </c>
      <c r="K9707" t="s">
        <v>4</v>
      </c>
      <c r="L9707" s="1">
        <v>0.27638888888888891</v>
      </c>
      <c r="M9707" s="1">
        <v>0.7368055555555556</v>
      </c>
      <c r="N9707">
        <v>663</v>
      </c>
      <c r="O9707" s="9" t="s">
        <v>2302</v>
      </c>
    </row>
    <row r="9708" spans="1:15" x14ac:dyDescent="0.25">
      <c r="A9708" s="8">
        <v>45072</v>
      </c>
      <c r="B9708" s="8">
        <v>45078</v>
      </c>
      <c r="C9708">
        <v>26</v>
      </c>
      <c r="D9708">
        <v>16</v>
      </c>
      <c r="E9708">
        <v>10</v>
      </c>
      <c r="F9708" t="s">
        <v>145</v>
      </c>
      <c r="G9708">
        <v>26</v>
      </c>
      <c r="H9708">
        <v>21</v>
      </c>
      <c r="I9708">
        <v>0.56000000000000005</v>
      </c>
      <c r="J9708">
        <v>0.02</v>
      </c>
      <c r="K9708" t="s">
        <v>4</v>
      </c>
      <c r="L9708" s="1">
        <v>0.27708333333333335</v>
      </c>
      <c r="M9708" s="1">
        <v>0.7368055555555556</v>
      </c>
      <c r="N9708">
        <v>662</v>
      </c>
      <c r="O9708" s="9" t="s">
        <v>2302</v>
      </c>
    </row>
    <row r="9709" spans="1:15" x14ac:dyDescent="0.25">
      <c r="A9709" s="8">
        <v>45072</v>
      </c>
      <c r="B9709" s="8">
        <v>45079</v>
      </c>
      <c r="C9709">
        <v>26</v>
      </c>
      <c r="D9709">
        <v>17</v>
      </c>
      <c r="E9709">
        <v>9</v>
      </c>
      <c r="F9709" t="s">
        <v>115</v>
      </c>
      <c r="G9709">
        <v>26</v>
      </c>
      <c r="H9709">
        <v>25</v>
      </c>
      <c r="I9709">
        <v>0.61</v>
      </c>
      <c r="J9709">
        <v>0.05</v>
      </c>
      <c r="K9709" t="s">
        <v>4</v>
      </c>
      <c r="L9709" s="1">
        <v>0.27708333333333335</v>
      </c>
      <c r="M9709" s="1">
        <v>0.7368055555555556</v>
      </c>
      <c r="N9709">
        <v>662</v>
      </c>
      <c r="O9709" s="9" t="s">
        <v>2302</v>
      </c>
    </row>
    <row r="9710" spans="1:15" x14ac:dyDescent="0.25">
      <c r="A9710" s="8">
        <v>45072</v>
      </c>
      <c r="B9710" s="8">
        <v>45080</v>
      </c>
      <c r="C9710">
        <v>25</v>
      </c>
      <c r="D9710">
        <v>16</v>
      </c>
      <c r="E9710">
        <v>9</v>
      </c>
      <c r="F9710" t="s">
        <v>371</v>
      </c>
      <c r="G9710">
        <v>25</v>
      </c>
      <c r="H9710">
        <v>15</v>
      </c>
      <c r="I9710">
        <v>0.68</v>
      </c>
      <c r="J9710">
        <v>0.46</v>
      </c>
      <c r="K9710">
        <v>1</v>
      </c>
      <c r="L9710" s="1">
        <v>0.27708333333333335</v>
      </c>
      <c r="M9710" s="1">
        <v>0.7368055555555556</v>
      </c>
      <c r="N9710">
        <v>662</v>
      </c>
      <c r="O9710" s="9" t="s">
        <v>2302</v>
      </c>
    </row>
    <row r="9711" spans="1:15" x14ac:dyDescent="0.25">
      <c r="A9711" s="8">
        <v>45072</v>
      </c>
      <c r="B9711" s="8">
        <v>45081</v>
      </c>
      <c r="C9711">
        <v>24</v>
      </c>
      <c r="D9711">
        <v>18</v>
      </c>
      <c r="E9711">
        <v>6</v>
      </c>
      <c r="F9711" t="s">
        <v>12</v>
      </c>
      <c r="G9711">
        <v>24</v>
      </c>
      <c r="H9711">
        <v>13</v>
      </c>
      <c r="I9711">
        <v>0.74</v>
      </c>
      <c r="J9711">
        <v>0.54</v>
      </c>
      <c r="K9711">
        <v>4.4000000000000004</v>
      </c>
      <c r="L9711" s="1">
        <v>0.27777777777777779</v>
      </c>
      <c r="M9711" s="1">
        <v>0.7368055555555556</v>
      </c>
      <c r="N9711">
        <v>661</v>
      </c>
      <c r="O9711" s="9" t="s">
        <v>2302</v>
      </c>
    </row>
    <row r="9712" spans="1:15" x14ac:dyDescent="0.25">
      <c r="A9712" s="8">
        <v>45072</v>
      </c>
      <c r="B9712" s="8">
        <v>45082</v>
      </c>
      <c r="C9712">
        <v>24</v>
      </c>
      <c r="D9712">
        <v>18</v>
      </c>
      <c r="E9712">
        <v>6</v>
      </c>
      <c r="F9712" t="s">
        <v>145</v>
      </c>
      <c r="G9712">
        <v>25</v>
      </c>
      <c r="H9712">
        <v>20</v>
      </c>
      <c r="I9712">
        <v>0.69</v>
      </c>
      <c r="J9712">
        <v>0.06</v>
      </c>
      <c r="K9712" t="s">
        <v>4</v>
      </c>
      <c r="L9712" s="1">
        <v>0.27777777777777779</v>
      </c>
      <c r="M9712" s="1">
        <v>0.7368055555555556</v>
      </c>
      <c r="N9712">
        <v>661</v>
      </c>
      <c r="O9712" s="9" t="s">
        <v>2302</v>
      </c>
    </row>
    <row r="9713" spans="1:15" x14ac:dyDescent="0.25">
      <c r="A9713" s="8">
        <v>45072</v>
      </c>
      <c r="B9713" s="8">
        <v>45083</v>
      </c>
      <c r="C9713">
        <v>24</v>
      </c>
      <c r="D9713">
        <v>18</v>
      </c>
      <c r="E9713">
        <v>6</v>
      </c>
      <c r="F9713" t="s">
        <v>110</v>
      </c>
      <c r="G9713">
        <v>25</v>
      </c>
      <c r="H9713">
        <v>21</v>
      </c>
      <c r="I9713">
        <v>0.69</v>
      </c>
      <c r="J9713">
        <v>0.05</v>
      </c>
      <c r="K9713" t="s">
        <v>4</v>
      </c>
      <c r="L9713" s="1">
        <v>0.27777777777777779</v>
      </c>
      <c r="M9713" s="1">
        <v>0.7368055555555556</v>
      </c>
      <c r="N9713">
        <v>661</v>
      </c>
      <c r="O9713" s="9" t="s">
        <v>2302</v>
      </c>
    </row>
    <row r="9714" spans="1:15" x14ac:dyDescent="0.25">
      <c r="A9714" s="8">
        <v>45072</v>
      </c>
      <c r="B9714" s="8">
        <v>45084</v>
      </c>
      <c r="C9714">
        <v>24</v>
      </c>
      <c r="D9714">
        <v>18</v>
      </c>
      <c r="E9714">
        <v>6</v>
      </c>
      <c r="F9714" t="s">
        <v>9</v>
      </c>
      <c r="G9714">
        <v>25</v>
      </c>
      <c r="H9714">
        <v>21</v>
      </c>
      <c r="I9714">
        <v>0.68</v>
      </c>
      <c r="J9714">
        <v>0.05</v>
      </c>
      <c r="K9714" t="s">
        <v>4</v>
      </c>
      <c r="L9714" s="1">
        <v>0.27847222222222223</v>
      </c>
      <c r="M9714" s="1">
        <v>0.7368055555555556</v>
      </c>
      <c r="N9714">
        <v>660</v>
      </c>
      <c r="O9714" s="9" t="s">
        <v>2302</v>
      </c>
    </row>
    <row r="9715" spans="1:15" x14ac:dyDescent="0.25">
      <c r="A9715" s="8">
        <v>45072</v>
      </c>
      <c r="B9715" s="8">
        <v>45085</v>
      </c>
      <c r="C9715">
        <v>24</v>
      </c>
      <c r="D9715">
        <v>18</v>
      </c>
      <c r="E9715">
        <v>6</v>
      </c>
      <c r="F9715" t="s">
        <v>110</v>
      </c>
      <c r="G9715">
        <v>26</v>
      </c>
      <c r="H9715">
        <v>13</v>
      </c>
      <c r="I9715">
        <v>0.65</v>
      </c>
      <c r="J9715">
        <v>0.05</v>
      </c>
      <c r="K9715" t="s">
        <v>4</v>
      </c>
      <c r="L9715" s="1">
        <v>0.27847222222222223</v>
      </c>
      <c r="M9715" s="1">
        <v>0.7368055555555556</v>
      </c>
      <c r="N9715">
        <v>660</v>
      </c>
      <c r="O9715" s="9" t="s">
        <v>2302</v>
      </c>
    </row>
    <row r="9716" spans="1:15" x14ac:dyDescent="0.25">
      <c r="A9716" s="8">
        <v>45072</v>
      </c>
      <c r="B9716" s="8">
        <v>45086</v>
      </c>
      <c r="C9716">
        <v>25</v>
      </c>
      <c r="D9716">
        <v>18</v>
      </c>
      <c r="E9716">
        <v>7</v>
      </c>
      <c r="F9716" t="s">
        <v>145</v>
      </c>
      <c r="G9716">
        <v>26</v>
      </c>
      <c r="H9716">
        <v>7</v>
      </c>
      <c r="I9716">
        <v>0.55000000000000004</v>
      </c>
      <c r="J9716">
        <v>0.05</v>
      </c>
      <c r="K9716" t="s">
        <v>4</v>
      </c>
      <c r="L9716" s="1">
        <v>0.27847222222222223</v>
      </c>
      <c r="M9716" s="1">
        <v>0.7368055555555556</v>
      </c>
      <c r="N9716">
        <v>660</v>
      </c>
      <c r="O9716" s="9" t="s">
        <v>2302</v>
      </c>
    </row>
    <row r="9717" spans="1:15" x14ac:dyDescent="0.25">
      <c r="A9717" s="8">
        <v>45073</v>
      </c>
      <c r="B9717" s="8">
        <v>45073</v>
      </c>
      <c r="C9717">
        <v>26</v>
      </c>
      <c r="D9717">
        <v>16</v>
      </c>
      <c r="E9717">
        <v>10</v>
      </c>
      <c r="F9717" t="s">
        <v>115</v>
      </c>
      <c r="G9717">
        <v>26</v>
      </c>
      <c r="H9717">
        <v>10</v>
      </c>
      <c r="I9717">
        <v>0.37</v>
      </c>
      <c r="J9717">
        <v>0</v>
      </c>
      <c r="K9717" t="s">
        <v>4</v>
      </c>
      <c r="L9717" s="1">
        <v>0.27569444444444446</v>
      </c>
      <c r="M9717" s="1">
        <v>0.73750000000000004</v>
      </c>
      <c r="N9717">
        <v>665</v>
      </c>
      <c r="O9717" s="9" t="s">
        <v>2302</v>
      </c>
    </row>
    <row r="9718" spans="1:15" x14ac:dyDescent="0.25">
      <c r="A9718" s="8">
        <v>45073</v>
      </c>
      <c r="B9718" s="8">
        <v>45074</v>
      </c>
      <c r="C9718">
        <v>24</v>
      </c>
      <c r="D9718">
        <v>15</v>
      </c>
      <c r="E9718">
        <v>9</v>
      </c>
      <c r="F9718" t="s">
        <v>115</v>
      </c>
      <c r="G9718">
        <v>25</v>
      </c>
      <c r="H9718">
        <v>11</v>
      </c>
      <c r="I9718">
        <v>0.43</v>
      </c>
      <c r="J9718">
        <v>0</v>
      </c>
      <c r="K9718" t="s">
        <v>4</v>
      </c>
      <c r="L9718" s="1">
        <v>0.27569444444444446</v>
      </c>
      <c r="M9718" s="1">
        <v>0.73750000000000004</v>
      </c>
      <c r="N9718">
        <v>665</v>
      </c>
      <c r="O9718" s="9" t="s">
        <v>2302</v>
      </c>
    </row>
    <row r="9719" spans="1:15" x14ac:dyDescent="0.25">
      <c r="A9719" s="8">
        <v>45073</v>
      </c>
      <c r="B9719" s="8">
        <v>45075</v>
      </c>
      <c r="C9719">
        <v>25</v>
      </c>
      <c r="D9719">
        <v>14</v>
      </c>
      <c r="E9719">
        <v>11</v>
      </c>
      <c r="F9719" t="s">
        <v>145</v>
      </c>
      <c r="G9719">
        <v>25</v>
      </c>
      <c r="H9719">
        <v>11</v>
      </c>
      <c r="I9719">
        <v>0.33</v>
      </c>
      <c r="J9719">
        <v>0</v>
      </c>
      <c r="K9719" t="s">
        <v>4</v>
      </c>
      <c r="L9719" s="1">
        <v>0.27569444444444446</v>
      </c>
      <c r="M9719" s="1">
        <v>0.73750000000000004</v>
      </c>
      <c r="N9719">
        <v>665</v>
      </c>
      <c r="O9719" s="9" t="s">
        <v>2302</v>
      </c>
    </row>
    <row r="9720" spans="1:15" x14ac:dyDescent="0.25">
      <c r="A9720" s="8">
        <v>45073</v>
      </c>
      <c r="B9720" s="8">
        <v>45076</v>
      </c>
      <c r="C9720">
        <v>24</v>
      </c>
      <c r="D9720">
        <v>13</v>
      </c>
      <c r="E9720">
        <v>11</v>
      </c>
      <c r="F9720" t="s">
        <v>145</v>
      </c>
      <c r="G9720">
        <v>25</v>
      </c>
      <c r="H9720">
        <v>18</v>
      </c>
      <c r="I9720">
        <v>0.41</v>
      </c>
      <c r="J9720">
        <v>0</v>
      </c>
      <c r="K9720" t="s">
        <v>4</v>
      </c>
      <c r="L9720" s="1">
        <v>0.27638888888888891</v>
      </c>
      <c r="M9720" s="1">
        <v>0.7368055555555556</v>
      </c>
      <c r="N9720">
        <v>663</v>
      </c>
      <c r="O9720" s="9" t="s">
        <v>2302</v>
      </c>
    </row>
    <row r="9721" spans="1:15" x14ac:dyDescent="0.25">
      <c r="A9721" s="8">
        <v>45073</v>
      </c>
      <c r="B9721" s="8">
        <v>45077</v>
      </c>
      <c r="C9721">
        <v>25</v>
      </c>
      <c r="D9721">
        <v>15</v>
      </c>
      <c r="E9721">
        <v>10</v>
      </c>
      <c r="F9721" t="s">
        <v>151</v>
      </c>
      <c r="G9721">
        <v>26</v>
      </c>
      <c r="H9721">
        <v>19</v>
      </c>
      <c r="I9721">
        <v>0.56000000000000005</v>
      </c>
      <c r="J9721">
        <v>0</v>
      </c>
      <c r="K9721" t="s">
        <v>4</v>
      </c>
      <c r="L9721" s="1">
        <v>0.27638888888888891</v>
      </c>
      <c r="M9721" s="1">
        <v>0.7368055555555556</v>
      </c>
      <c r="N9721">
        <v>663</v>
      </c>
      <c r="O9721" s="9" t="s">
        <v>2302</v>
      </c>
    </row>
    <row r="9722" spans="1:15" x14ac:dyDescent="0.25">
      <c r="A9722" s="8">
        <v>45073</v>
      </c>
      <c r="B9722" s="8">
        <v>45078</v>
      </c>
      <c r="C9722">
        <v>25</v>
      </c>
      <c r="D9722">
        <v>18</v>
      </c>
      <c r="E9722">
        <v>7</v>
      </c>
      <c r="F9722" t="s">
        <v>9</v>
      </c>
      <c r="G9722">
        <v>26</v>
      </c>
      <c r="H9722">
        <v>22</v>
      </c>
      <c r="I9722">
        <v>0.59</v>
      </c>
      <c r="J9722">
        <v>0.01</v>
      </c>
      <c r="K9722" t="s">
        <v>4</v>
      </c>
      <c r="L9722" s="1">
        <v>0.27708333333333335</v>
      </c>
      <c r="M9722" s="1">
        <v>0.7368055555555556</v>
      </c>
      <c r="N9722">
        <v>662</v>
      </c>
      <c r="O9722" s="9" t="s">
        <v>2302</v>
      </c>
    </row>
    <row r="9723" spans="1:15" x14ac:dyDescent="0.25">
      <c r="A9723" s="8">
        <v>45073</v>
      </c>
      <c r="B9723" s="8">
        <v>45079</v>
      </c>
      <c r="C9723">
        <v>26</v>
      </c>
      <c r="D9723">
        <v>18</v>
      </c>
      <c r="E9723">
        <v>8</v>
      </c>
      <c r="F9723" t="s">
        <v>105</v>
      </c>
      <c r="G9723">
        <v>26</v>
      </c>
      <c r="H9723">
        <v>22</v>
      </c>
      <c r="I9723">
        <v>0.57999999999999996</v>
      </c>
      <c r="J9723">
        <v>0.01</v>
      </c>
      <c r="K9723" t="s">
        <v>4</v>
      </c>
      <c r="L9723" s="1">
        <v>0.27708333333333335</v>
      </c>
      <c r="M9723" s="1">
        <v>0.7368055555555556</v>
      </c>
      <c r="N9723">
        <v>662</v>
      </c>
      <c r="O9723" s="9" t="s">
        <v>2302</v>
      </c>
    </row>
    <row r="9724" spans="1:15" x14ac:dyDescent="0.25">
      <c r="A9724" s="8">
        <v>45073</v>
      </c>
      <c r="B9724" s="8">
        <v>45080</v>
      </c>
      <c r="C9724">
        <v>26</v>
      </c>
      <c r="D9724">
        <v>18</v>
      </c>
      <c r="E9724">
        <v>8</v>
      </c>
      <c r="F9724" t="s">
        <v>199</v>
      </c>
      <c r="G9724">
        <v>26</v>
      </c>
      <c r="H9724">
        <v>21</v>
      </c>
      <c r="I9724">
        <v>0.66</v>
      </c>
      <c r="J9724">
        <v>0.06</v>
      </c>
      <c r="K9724" t="s">
        <v>4</v>
      </c>
      <c r="L9724" s="1">
        <v>0.27708333333333335</v>
      </c>
      <c r="M9724" s="1">
        <v>0.7368055555555556</v>
      </c>
      <c r="N9724">
        <v>662</v>
      </c>
      <c r="O9724" s="9" t="s">
        <v>2302</v>
      </c>
    </row>
    <row r="9725" spans="1:15" x14ac:dyDescent="0.25">
      <c r="A9725" s="8">
        <v>45073</v>
      </c>
      <c r="B9725" s="8">
        <v>45081</v>
      </c>
      <c r="C9725">
        <v>26</v>
      </c>
      <c r="D9725">
        <v>17</v>
      </c>
      <c r="E9725">
        <v>9</v>
      </c>
      <c r="F9725" t="s">
        <v>219</v>
      </c>
      <c r="G9725">
        <v>26</v>
      </c>
      <c r="H9725">
        <v>20</v>
      </c>
      <c r="I9725">
        <v>0.68</v>
      </c>
      <c r="J9725">
        <v>0.42</v>
      </c>
      <c r="K9725">
        <v>0.2</v>
      </c>
      <c r="L9725" s="1">
        <v>0.27777777777777779</v>
      </c>
      <c r="M9725" s="1">
        <v>0.7368055555555556</v>
      </c>
      <c r="N9725">
        <v>661</v>
      </c>
      <c r="O9725" s="9" t="s">
        <v>2302</v>
      </c>
    </row>
    <row r="9726" spans="1:15" x14ac:dyDescent="0.25">
      <c r="A9726" s="8">
        <v>45073</v>
      </c>
      <c r="B9726" s="8">
        <v>45082</v>
      </c>
      <c r="C9726">
        <v>26</v>
      </c>
      <c r="D9726">
        <v>17</v>
      </c>
      <c r="E9726">
        <v>9</v>
      </c>
      <c r="F9726" t="s">
        <v>145</v>
      </c>
      <c r="G9726">
        <v>26</v>
      </c>
      <c r="H9726">
        <v>15</v>
      </c>
      <c r="I9726">
        <v>0.66</v>
      </c>
      <c r="J9726">
        <v>0.05</v>
      </c>
      <c r="K9726" t="s">
        <v>4</v>
      </c>
      <c r="L9726" s="1">
        <v>0.27777777777777779</v>
      </c>
      <c r="M9726" s="1">
        <v>0.7368055555555556</v>
      </c>
      <c r="N9726">
        <v>661</v>
      </c>
      <c r="O9726" s="9" t="s">
        <v>2302</v>
      </c>
    </row>
    <row r="9727" spans="1:15" x14ac:dyDescent="0.25">
      <c r="A9727" s="8">
        <v>45073</v>
      </c>
      <c r="B9727" s="8">
        <v>45083</v>
      </c>
      <c r="C9727">
        <v>26</v>
      </c>
      <c r="D9727">
        <v>17</v>
      </c>
      <c r="E9727">
        <v>9</v>
      </c>
      <c r="F9727" t="s">
        <v>110</v>
      </c>
      <c r="G9727">
        <v>26</v>
      </c>
      <c r="H9727">
        <v>16</v>
      </c>
      <c r="I9727">
        <v>0.71</v>
      </c>
      <c r="J9727">
        <v>0.04</v>
      </c>
      <c r="K9727" t="s">
        <v>4</v>
      </c>
      <c r="L9727" s="1">
        <v>0.27777777777777779</v>
      </c>
      <c r="M9727" s="1">
        <v>0.7368055555555556</v>
      </c>
      <c r="N9727">
        <v>661</v>
      </c>
      <c r="O9727" s="9" t="s">
        <v>2302</v>
      </c>
    </row>
    <row r="9728" spans="1:15" x14ac:dyDescent="0.25">
      <c r="A9728" s="8">
        <v>45073</v>
      </c>
      <c r="B9728" s="8">
        <v>45084</v>
      </c>
      <c r="C9728">
        <v>26</v>
      </c>
      <c r="D9728">
        <v>17</v>
      </c>
      <c r="E9728">
        <v>9</v>
      </c>
      <c r="F9728" t="s">
        <v>145</v>
      </c>
      <c r="G9728">
        <v>26</v>
      </c>
      <c r="H9728">
        <v>19</v>
      </c>
      <c r="I9728">
        <v>0.7</v>
      </c>
      <c r="J9728">
        <v>0.04</v>
      </c>
      <c r="K9728" t="s">
        <v>4</v>
      </c>
      <c r="L9728" s="1">
        <v>0.27847222222222223</v>
      </c>
      <c r="M9728" s="1">
        <v>0.7368055555555556</v>
      </c>
      <c r="N9728">
        <v>660</v>
      </c>
      <c r="O9728" s="9" t="s">
        <v>2302</v>
      </c>
    </row>
    <row r="9729" spans="1:15" x14ac:dyDescent="0.25">
      <c r="A9729" s="8">
        <v>45073</v>
      </c>
      <c r="B9729" s="8">
        <v>45085</v>
      </c>
      <c r="C9729">
        <v>26</v>
      </c>
      <c r="D9729">
        <v>17</v>
      </c>
      <c r="E9729">
        <v>9</v>
      </c>
      <c r="F9729" t="s">
        <v>145</v>
      </c>
      <c r="G9729">
        <v>26</v>
      </c>
      <c r="H9729">
        <v>14</v>
      </c>
      <c r="I9729">
        <v>0.62</v>
      </c>
      <c r="J9729">
        <v>0.04</v>
      </c>
      <c r="K9729" t="s">
        <v>4</v>
      </c>
      <c r="L9729" s="1">
        <v>0.27847222222222223</v>
      </c>
      <c r="M9729" s="1">
        <v>0.7368055555555556</v>
      </c>
      <c r="N9729">
        <v>660</v>
      </c>
      <c r="O9729" s="9" t="s">
        <v>2302</v>
      </c>
    </row>
    <row r="9730" spans="1:15" x14ac:dyDescent="0.25">
      <c r="A9730" s="8">
        <v>45073</v>
      </c>
      <c r="B9730" s="8">
        <v>45086</v>
      </c>
      <c r="C9730">
        <v>26</v>
      </c>
      <c r="D9730">
        <v>18</v>
      </c>
      <c r="E9730">
        <v>8</v>
      </c>
      <c r="F9730" t="s">
        <v>9</v>
      </c>
      <c r="G9730">
        <v>26</v>
      </c>
      <c r="H9730">
        <v>19</v>
      </c>
      <c r="I9730">
        <v>0.35</v>
      </c>
      <c r="J9730">
        <v>0.06</v>
      </c>
      <c r="K9730" t="s">
        <v>4</v>
      </c>
      <c r="L9730" s="1">
        <v>0.27847222222222223</v>
      </c>
      <c r="M9730" s="1">
        <v>0.7368055555555556</v>
      </c>
      <c r="N9730">
        <v>660</v>
      </c>
      <c r="O9730" s="9" t="s">
        <v>2302</v>
      </c>
    </row>
    <row r="9731" spans="1:15" x14ac:dyDescent="0.25">
      <c r="A9731" s="8">
        <v>45073</v>
      </c>
      <c r="B9731" s="8">
        <v>45087</v>
      </c>
      <c r="C9731">
        <v>26</v>
      </c>
      <c r="D9731">
        <v>17</v>
      </c>
      <c r="E9731">
        <v>9</v>
      </c>
      <c r="F9731" t="s">
        <v>110</v>
      </c>
      <c r="G9731">
        <v>25</v>
      </c>
      <c r="H9731">
        <v>9</v>
      </c>
      <c r="I9731">
        <v>0.23</v>
      </c>
      <c r="J9731">
        <v>0.03</v>
      </c>
      <c r="K9731" t="s">
        <v>4</v>
      </c>
      <c r="L9731" s="1">
        <v>0.27916666666666667</v>
      </c>
      <c r="M9731" s="1">
        <v>0.7368055555555556</v>
      </c>
      <c r="N9731">
        <v>659</v>
      </c>
      <c r="O9731" s="9" t="s">
        <v>2302</v>
      </c>
    </row>
    <row r="9732" spans="1:15" x14ac:dyDescent="0.25">
      <c r="A9732" s="8">
        <v>45074</v>
      </c>
      <c r="B9732" s="8">
        <v>45074</v>
      </c>
      <c r="C9732">
        <v>24</v>
      </c>
      <c r="D9732">
        <v>16</v>
      </c>
      <c r="E9732">
        <v>8</v>
      </c>
      <c r="F9732" t="s">
        <v>110</v>
      </c>
      <c r="G9732">
        <v>25</v>
      </c>
      <c r="H9732">
        <v>14</v>
      </c>
      <c r="I9732">
        <v>0.46</v>
      </c>
      <c r="J9732">
        <v>0</v>
      </c>
      <c r="K9732" t="s">
        <v>4</v>
      </c>
      <c r="L9732" s="1">
        <v>0.27569444444444446</v>
      </c>
      <c r="M9732" s="1">
        <v>0.73750000000000004</v>
      </c>
      <c r="N9732">
        <v>665</v>
      </c>
      <c r="O9732" s="9" t="s">
        <v>2302</v>
      </c>
    </row>
    <row r="9733" spans="1:15" x14ac:dyDescent="0.25">
      <c r="A9733" s="8">
        <v>45074</v>
      </c>
      <c r="B9733" s="8">
        <v>45075</v>
      </c>
      <c r="C9733">
        <v>25</v>
      </c>
      <c r="D9733">
        <v>14</v>
      </c>
      <c r="E9733">
        <v>11</v>
      </c>
      <c r="F9733" t="s">
        <v>145</v>
      </c>
      <c r="G9733">
        <v>25</v>
      </c>
      <c r="H9733">
        <v>14</v>
      </c>
      <c r="I9733">
        <v>0.32</v>
      </c>
      <c r="J9733">
        <v>0</v>
      </c>
      <c r="K9733" t="s">
        <v>4</v>
      </c>
      <c r="L9733" s="1">
        <v>0.27569444444444446</v>
      </c>
      <c r="M9733" s="1">
        <v>0.73750000000000004</v>
      </c>
      <c r="N9733">
        <v>665</v>
      </c>
      <c r="O9733" s="9" t="s">
        <v>2302</v>
      </c>
    </row>
    <row r="9734" spans="1:15" x14ac:dyDescent="0.25">
      <c r="A9734" s="8">
        <v>45074</v>
      </c>
      <c r="B9734" s="8">
        <v>45076</v>
      </c>
      <c r="C9734">
        <v>24</v>
      </c>
      <c r="D9734">
        <v>14</v>
      </c>
      <c r="E9734">
        <v>10</v>
      </c>
      <c r="F9734" t="s">
        <v>145</v>
      </c>
      <c r="G9734">
        <v>25</v>
      </c>
      <c r="H9734">
        <v>21</v>
      </c>
      <c r="I9734">
        <v>0.4</v>
      </c>
      <c r="J9734">
        <v>0.03</v>
      </c>
      <c r="K9734" t="s">
        <v>4</v>
      </c>
      <c r="L9734" s="1">
        <v>0.27638888888888891</v>
      </c>
      <c r="M9734" s="1">
        <v>0.7368055555555556</v>
      </c>
      <c r="N9734">
        <v>663</v>
      </c>
      <c r="O9734" s="9" t="s">
        <v>2302</v>
      </c>
    </row>
    <row r="9735" spans="1:15" x14ac:dyDescent="0.25">
      <c r="A9735" s="8">
        <v>45074</v>
      </c>
      <c r="B9735" s="8">
        <v>45077</v>
      </c>
      <c r="C9735">
        <v>25</v>
      </c>
      <c r="D9735">
        <v>15</v>
      </c>
      <c r="E9735">
        <v>10</v>
      </c>
      <c r="F9735" t="s">
        <v>199</v>
      </c>
      <c r="G9735">
        <v>26</v>
      </c>
      <c r="H9735">
        <v>23</v>
      </c>
      <c r="I9735">
        <v>0.54</v>
      </c>
      <c r="J9735">
        <v>0.02</v>
      </c>
      <c r="K9735" t="s">
        <v>4</v>
      </c>
      <c r="L9735" s="1">
        <v>0.27638888888888891</v>
      </c>
      <c r="M9735" s="1">
        <v>0.7368055555555556</v>
      </c>
      <c r="N9735">
        <v>663</v>
      </c>
      <c r="O9735" s="9" t="s">
        <v>2302</v>
      </c>
    </row>
    <row r="9736" spans="1:15" x14ac:dyDescent="0.25">
      <c r="A9736" s="8">
        <v>45074</v>
      </c>
      <c r="B9736" s="8">
        <v>45078</v>
      </c>
      <c r="C9736">
        <v>25</v>
      </c>
      <c r="D9736">
        <v>17</v>
      </c>
      <c r="E9736">
        <v>8</v>
      </c>
      <c r="F9736" t="s">
        <v>239</v>
      </c>
      <c r="G9736">
        <v>26</v>
      </c>
      <c r="H9736">
        <v>18</v>
      </c>
      <c r="I9736">
        <v>0.57999999999999996</v>
      </c>
      <c r="J9736">
        <v>0</v>
      </c>
      <c r="K9736" t="s">
        <v>4</v>
      </c>
      <c r="L9736" s="1">
        <v>0.27708333333333335</v>
      </c>
      <c r="M9736" s="1">
        <v>0.7368055555555556</v>
      </c>
      <c r="N9736">
        <v>662</v>
      </c>
      <c r="O9736" s="9" t="s">
        <v>2302</v>
      </c>
    </row>
    <row r="9737" spans="1:15" x14ac:dyDescent="0.25">
      <c r="A9737" s="8">
        <v>45074</v>
      </c>
      <c r="B9737" s="8">
        <v>45079</v>
      </c>
      <c r="C9737">
        <v>26</v>
      </c>
      <c r="D9737">
        <v>19</v>
      </c>
      <c r="E9737">
        <v>7</v>
      </c>
      <c r="F9737" t="s">
        <v>151</v>
      </c>
      <c r="G9737">
        <v>27</v>
      </c>
      <c r="H9737">
        <v>15</v>
      </c>
      <c r="I9737">
        <v>0.61</v>
      </c>
      <c r="J9737">
        <v>0.03</v>
      </c>
      <c r="K9737" t="s">
        <v>4</v>
      </c>
      <c r="L9737" s="1">
        <v>0.27708333333333335</v>
      </c>
      <c r="M9737" s="1">
        <v>0.7368055555555556</v>
      </c>
      <c r="N9737">
        <v>662</v>
      </c>
      <c r="O9737" s="9" t="s">
        <v>2302</v>
      </c>
    </row>
    <row r="9738" spans="1:15" x14ac:dyDescent="0.25">
      <c r="A9738" s="8">
        <v>45074</v>
      </c>
      <c r="B9738" s="8">
        <v>45080</v>
      </c>
      <c r="C9738">
        <v>26</v>
      </c>
      <c r="D9738">
        <v>18</v>
      </c>
      <c r="E9738">
        <v>8</v>
      </c>
      <c r="F9738" t="s">
        <v>239</v>
      </c>
      <c r="G9738">
        <v>27</v>
      </c>
      <c r="H9738">
        <v>19</v>
      </c>
      <c r="I9738">
        <v>0.65</v>
      </c>
      <c r="J9738">
        <v>0.03</v>
      </c>
      <c r="K9738" t="s">
        <v>4</v>
      </c>
      <c r="L9738" s="1">
        <v>0.27708333333333335</v>
      </c>
      <c r="M9738" s="1">
        <v>0.7368055555555556</v>
      </c>
      <c r="N9738">
        <v>662</v>
      </c>
      <c r="O9738" s="9" t="s">
        <v>2302</v>
      </c>
    </row>
    <row r="9739" spans="1:15" x14ac:dyDescent="0.25">
      <c r="A9739" s="8">
        <v>45074</v>
      </c>
      <c r="B9739" s="8">
        <v>45081</v>
      </c>
      <c r="C9739">
        <v>27</v>
      </c>
      <c r="D9739">
        <v>20</v>
      </c>
      <c r="E9739">
        <v>7</v>
      </c>
      <c r="F9739" t="s">
        <v>171</v>
      </c>
      <c r="G9739">
        <v>27</v>
      </c>
      <c r="H9739">
        <v>19</v>
      </c>
      <c r="I9739">
        <v>0.7</v>
      </c>
      <c r="J9739">
        <v>0.19</v>
      </c>
      <c r="K9739">
        <v>0.5</v>
      </c>
      <c r="L9739" s="1">
        <v>0.27777777777777779</v>
      </c>
      <c r="M9739" s="1">
        <v>0.7368055555555556</v>
      </c>
      <c r="N9739">
        <v>661</v>
      </c>
      <c r="O9739" s="9" t="s">
        <v>2302</v>
      </c>
    </row>
    <row r="9740" spans="1:15" x14ac:dyDescent="0.25">
      <c r="A9740" s="8">
        <v>45074</v>
      </c>
      <c r="B9740" s="8">
        <v>45082</v>
      </c>
      <c r="C9740">
        <v>27</v>
      </c>
      <c r="D9740">
        <v>19</v>
      </c>
      <c r="E9740">
        <v>8</v>
      </c>
      <c r="F9740" t="s">
        <v>171</v>
      </c>
      <c r="G9740">
        <v>27</v>
      </c>
      <c r="H9740">
        <v>13</v>
      </c>
      <c r="I9740">
        <v>0.67</v>
      </c>
      <c r="J9740">
        <v>0.09</v>
      </c>
      <c r="K9740" t="s">
        <v>4</v>
      </c>
      <c r="L9740" s="1">
        <v>0.27777777777777779</v>
      </c>
      <c r="M9740" s="1">
        <v>0.7368055555555556</v>
      </c>
      <c r="N9740">
        <v>661</v>
      </c>
      <c r="O9740" s="9" t="s">
        <v>2302</v>
      </c>
    </row>
    <row r="9741" spans="1:15" x14ac:dyDescent="0.25">
      <c r="A9741" s="8">
        <v>45074</v>
      </c>
      <c r="B9741" s="8">
        <v>45083</v>
      </c>
      <c r="C9741">
        <v>27</v>
      </c>
      <c r="D9741">
        <v>19</v>
      </c>
      <c r="E9741">
        <v>8</v>
      </c>
      <c r="F9741" t="s">
        <v>263</v>
      </c>
      <c r="G9741">
        <v>27</v>
      </c>
      <c r="H9741">
        <v>12</v>
      </c>
      <c r="I9741">
        <v>0.62</v>
      </c>
      <c r="J9741">
        <v>7.0000000000000007E-2</v>
      </c>
      <c r="K9741" t="s">
        <v>4</v>
      </c>
      <c r="L9741" s="1">
        <v>0.27777777777777779</v>
      </c>
      <c r="M9741" s="1">
        <v>0.7368055555555556</v>
      </c>
      <c r="N9741">
        <v>661</v>
      </c>
      <c r="O9741" s="9" t="s">
        <v>2302</v>
      </c>
    </row>
    <row r="9742" spans="1:15" x14ac:dyDescent="0.25">
      <c r="A9742" s="8">
        <v>45074</v>
      </c>
      <c r="B9742" s="8">
        <v>45084</v>
      </c>
      <c r="C9742">
        <v>27</v>
      </c>
      <c r="D9742">
        <v>18</v>
      </c>
      <c r="E9742">
        <v>9</v>
      </c>
      <c r="F9742" t="s">
        <v>145</v>
      </c>
      <c r="G9742">
        <v>27</v>
      </c>
      <c r="H9742">
        <v>11</v>
      </c>
      <c r="I9742">
        <v>0.55000000000000004</v>
      </c>
      <c r="J9742">
        <v>0.04</v>
      </c>
      <c r="K9742" t="s">
        <v>4</v>
      </c>
      <c r="L9742" s="1">
        <v>0.27847222222222223</v>
      </c>
      <c r="M9742" s="1">
        <v>0.7368055555555556</v>
      </c>
      <c r="N9742">
        <v>660</v>
      </c>
      <c r="O9742" s="9" t="s">
        <v>2302</v>
      </c>
    </row>
    <row r="9743" spans="1:15" x14ac:dyDescent="0.25">
      <c r="A9743" s="8">
        <v>45074</v>
      </c>
      <c r="B9743" s="8">
        <v>45085</v>
      </c>
      <c r="C9743">
        <v>27</v>
      </c>
      <c r="D9743">
        <v>18</v>
      </c>
      <c r="E9743">
        <v>9</v>
      </c>
      <c r="F9743" t="s">
        <v>145</v>
      </c>
      <c r="G9743">
        <v>27</v>
      </c>
      <c r="H9743">
        <v>11</v>
      </c>
      <c r="I9743">
        <v>0.56999999999999995</v>
      </c>
      <c r="J9743">
        <v>0.04</v>
      </c>
      <c r="K9743" t="s">
        <v>4</v>
      </c>
      <c r="L9743" s="1">
        <v>0.27847222222222223</v>
      </c>
      <c r="M9743" s="1">
        <v>0.7368055555555556</v>
      </c>
      <c r="N9743">
        <v>660</v>
      </c>
      <c r="O9743" s="9" t="s">
        <v>2302</v>
      </c>
    </row>
    <row r="9744" spans="1:15" x14ac:dyDescent="0.25">
      <c r="A9744" s="8">
        <v>45074</v>
      </c>
      <c r="B9744" s="8">
        <v>45086</v>
      </c>
      <c r="C9744">
        <v>27</v>
      </c>
      <c r="D9744">
        <v>17</v>
      </c>
      <c r="E9744">
        <v>10</v>
      </c>
      <c r="F9744" t="s">
        <v>145</v>
      </c>
      <c r="G9744">
        <v>27</v>
      </c>
      <c r="H9744">
        <v>14</v>
      </c>
      <c r="I9744">
        <v>0.65</v>
      </c>
      <c r="J9744">
        <v>0.03</v>
      </c>
      <c r="K9744" t="s">
        <v>4</v>
      </c>
      <c r="L9744" s="1">
        <v>0.27847222222222223</v>
      </c>
      <c r="M9744" s="1">
        <v>0.7368055555555556</v>
      </c>
      <c r="N9744">
        <v>660</v>
      </c>
      <c r="O9744" s="9" t="s">
        <v>2302</v>
      </c>
    </row>
    <row r="9745" spans="1:15" x14ac:dyDescent="0.25">
      <c r="A9745" s="8">
        <v>45074</v>
      </c>
      <c r="B9745" s="8">
        <v>45087</v>
      </c>
      <c r="C9745">
        <v>28</v>
      </c>
      <c r="D9745">
        <v>18</v>
      </c>
      <c r="E9745">
        <v>10</v>
      </c>
      <c r="F9745" t="s">
        <v>145</v>
      </c>
      <c r="G9745">
        <v>28</v>
      </c>
      <c r="H9745">
        <v>12</v>
      </c>
      <c r="I9745">
        <v>0.56999999999999995</v>
      </c>
      <c r="J9745">
        <v>0.04</v>
      </c>
      <c r="K9745" t="s">
        <v>4</v>
      </c>
      <c r="L9745" s="1">
        <v>0.27916666666666667</v>
      </c>
      <c r="M9745" s="1">
        <v>0.7368055555555556</v>
      </c>
      <c r="N9745">
        <v>659</v>
      </c>
      <c r="O9745" s="9" t="s">
        <v>2302</v>
      </c>
    </row>
    <row r="9746" spans="1:15" x14ac:dyDescent="0.25">
      <c r="A9746" s="8">
        <v>45074</v>
      </c>
      <c r="B9746" s="8">
        <v>45088</v>
      </c>
      <c r="C9746">
        <v>29</v>
      </c>
      <c r="D9746">
        <v>18</v>
      </c>
      <c r="E9746">
        <v>11</v>
      </c>
      <c r="F9746" t="s">
        <v>145</v>
      </c>
      <c r="G9746">
        <v>29</v>
      </c>
      <c r="H9746">
        <v>11</v>
      </c>
      <c r="I9746">
        <v>0.56999999999999995</v>
      </c>
      <c r="J9746">
        <v>0.04</v>
      </c>
      <c r="K9746" t="s">
        <v>4</v>
      </c>
      <c r="L9746" s="1">
        <v>0.27916666666666667</v>
      </c>
      <c r="M9746" s="1">
        <v>0.7368055555555556</v>
      </c>
      <c r="N9746">
        <v>659</v>
      </c>
      <c r="O9746" s="9" t="s">
        <v>2302</v>
      </c>
    </row>
    <row r="9747" spans="1:15" x14ac:dyDescent="0.25">
      <c r="A9747" s="8">
        <v>45075</v>
      </c>
      <c r="B9747" s="8">
        <v>45075</v>
      </c>
      <c r="C9747">
        <v>25</v>
      </c>
      <c r="D9747">
        <v>14</v>
      </c>
      <c r="E9747">
        <v>11</v>
      </c>
      <c r="F9747" t="s">
        <v>145</v>
      </c>
      <c r="G9747">
        <v>26</v>
      </c>
      <c r="H9747">
        <v>14</v>
      </c>
      <c r="I9747">
        <v>0.35</v>
      </c>
      <c r="J9747">
        <v>0</v>
      </c>
      <c r="K9747" t="s">
        <v>4</v>
      </c>
      <c r="L9747" s="1">
        <v>0.27569444444444446</v>
      </c>
      <c r="M9747" s="1">
        <v>0.73750000000000004</v>
      </c>
      <c r="N9747">
        <v>665</v>
      </c>
      <c r="O9747" s="9" t="s">
        <v>2302</v>
      </c>
    </row>
    <row r="9748" spans="1:15" x14ac:dyDescent="0.25">
      <c r="A9748" s="8">
        <v>45075</v>
      </c>
      <c r="B9748" s="8">
        <v>45076</v>
      </c>
      <c r="C9748">
        <v>24</v>
      </c>
      <c r="D9748">
        <v>14</v>
      </c>
      <c r="E9748">
        <v>10</v>
      </c>
      <c r="F9748" t="s">
        <v>145</v>
      </c>
      <c r="G9748">
        <v>25</v>
      </c>
      <c r="H9748">
        <v>19</v>
      </c>
      <c r="I9748">
        <v>0.37</v>
      </c>
      <c r="J9748">
        <v>0</v>
      </c>
      <c r="K9748" t="s">
        <v>4</v>
      </c>
      <c r="L9748" s="1">
        <v>0.27638888888888891</v>
      </c>
      <c r="M9748" s="1">
        <v>0.7368055555555556</v>
      </c>
      <c r="N9748">
        <v>663</v>
      </c>
      <c r="O9748" s="9" t="s">
        <v>2302</v>
      </c>
    </row>
    <row r="9749" spans="1:15" x14ac:dyDescent="0.25">
      <c r="A9749" s="8">
        <v>45075</v>
      </c>
      <c r="B9749" s="8">
        <v>45077</v>
      </c>
      <c r="C9749">
        <v>25</v>
      </c>
      <c r="D9749">
        <v>15</v>
      </c>
      <c r="E9749">
        <v>10</v>
      </c>
      <c r="F9749" t="s">
        <v>162</v>
      </c>
      <c r="G9749">
        <v>26</v>
      </c>
      <c r="H9749">
        <v>21</v>
      </c>
      <c r="I9749">
        <v>0.53</v>
      </c>
      <c r="J9749">
        <v>0.03</v>
      </c>
      <c r="K9749" t="s">
        <v>4</v>
      </c>
      <c r="L9749" s="1">
        <v>0.27638888888888891</v>
      </c>
      <c r="M9749" s="1">
        <v>0.7368055555555556</v>
      </c>
      <c r="N9749">
        <v>663</v>
      </c>
      <c r="O9749" s="9" t="s">
        <v>2302</v>
      </c>
    </row>
    <row r="9750" spans="1:15" x14ac:dyDescent="0.25">
      <c r="A9750" s="8">
        <v>45075</v>
      </c>
      <c r="B9750" s="8">
        <v>45078</v>
      </c>
      <c r="C9750">
        <v>26</v>
      </c>
      <c r="D9750">
        <v>19</v>
      </c>
      <c r="E9750">
        <v>7</v>
      </c>
      <c r="F9750" t="s">
        <v>9</v>
      </c>
      <c r="G9750">
        <v>26</v>
      </c>
      <c r="H9750">
        <v>21</v>
      </c>
      <c r="I9750">
        <v>0.6</v>
      </c>
      <c r="J9750">
        <v>0.01</v>
      </c>
      <c r="K9750" t="s">
        <v>4</v>
      </c>
      <c r="L9750" s="1">
        <v>0.27708333333333335</v>
      </c>
      <c r="M9750" s="1">
        <v>0.7368055555555556</v>
      </c>
      <c r="N9750">
        <v>662</v>
      </c>
      <c r="O9750" s="9" t="s">
        <v>2302</v>
      </c>
    </row>
    <row r="9751" spans="1:15" x14ac:dyDescent="0.25">
      <c r="A9751" s="8">
        <v>45075</v>
      </c>
      <c r="B9751" s="8">
        <v>45079</v>
      </c>
      <c r="C9751">
        <v>26</v>
      </c>
      <c r="D9751">
        <v>18</v>
      </c>
      <c r="E9751">
        <v>8</v>
      </c>
      <c r="F9751" t="s">
        <v>151</v>
      </c>
      <c r="G9751">
        <v>27</v>
      </c>
      <c r="H9751">
        <v>19</v>
      </c>
      <c r="I9751">
        <v>0.63</v>
      </c>
      <c r="J9751">
        <v>0.01</v>
      </c>
      <c r="K9751" t="s">
        <v>4</v>
      </c>
      <c r="L9751" s="1">
        <v>0.27708333333333335</v>
      </c>
      <c r="M9751" s="1">
        <v>0.7368055555555556</v>
      </c>
      <c r="N9751">
        <v>662</v>
      </c>
      <c r="O9751" s="9" t="s">
        <v>2302</v>
      </c>
    </row>
    <row r="9752" spans="1:15" x14ac:dyDescent="0.25">
      <c r="A9752" s="8">
        <v>45075</v>
      </c>
      <c r="B9752" s="8">
        <v>45080</v>
      </c>
      <c r="C9752">
        <v>26</v>
      </c>
      <c r="D9752">
        <v>19</v>
      </c>
      <c r="E9752">
        <v>7</v>
      </c>
      <c r="F9752" t="s">
        <v>199</v>
      </c>
      <c r="G9752">
        <v>28</v>
      </c>
      <c r="H9752">
        <v>17</v>
      </c>
      <c r="I9752">
        <v>0.63</v>
      </c>
      <c r="J9752">
        <v>0.02</v>
      </c>
      <c r="K9752" t="s">
        <v>4</v>
      </c>
      <c r="L9752" s="1">
        <v>0.27708333333333335</v>
      </c>
      <c r="M9752" s="1">
        <v>0.7368055555555556</v>
      </c>
      <c r="N9752">
        <v>662</v>
      </c>
      <c r="O9752" s="9" t="s">
        <v>2302</v>
      </c>
    </row>
    <row r="9753" spans="1:15" x14ac:dyDescent="0.25">
      <c r="A9753" s="8">
        <v>45075</v>
      </c>
      <c r="B9753" s="8">
        <v>45081</v>
      </c>
      <c r="C9753">
        <v>26</v>
      </c>
      <c r="D9753">
        <v>21</v>
      </c>
      <c r="E9753">
        <v>5</v>
      </c>
      <c r="F9753" t="s">
        <v>9</v>
      </c>
      <c r="G9753">
        <v>26</v>
      </c>
      <c r="H9753">
        <v>22</v>
      </c>
      <c r="I9753">
        <v>0.65</v>
      </c>
      <c r="J9753">
        <v>0.02</v>
      </c>
      <c r="K9753" t="s">
        <v>4</v>
      </c>
      <c r="L9753" s="1">
        <v>0.27777777777777779</v>
      </c>
      <c r="M9753" s="1">
        <v>0.7368055555555556</v>
      </c>
      <c r="N9753">
        <v>661</v>
      </c>
      <c r="O9753" s="9" t="s">
        <v>2302</v>
      </c>
    </row>
    <row r="9754" spans="1:15" x14ac:dyDescent="0.25">
      <c r="A9754" s="8">
        <v>45075</v>
      </c>
      <c r="B9754" s="8">
        <v>45082</v>
      </c>
      <c r="C9754">
        <v>27</v>
      </c>
      <c r="D9754">
        <v>20</v>
      </c>
      <c r="E9754">
        <v>7</v>
      </c>
      <c r="F9754" t="s">
        <v>115</v>
      </c>
      <c r="G9754">
        <v>27</v>
      </c>
      <c r="H9754">
        <v>16</v>
      </c>
      <c r="I9754">
        <v>0.72</v>
      </c>
      <c r="J9754">
        <v>0.08</v>
      </c>
      <c r="K9754" t="s">
        <v>4</v>
      </c>
      <c r="L9754" s="1">
        <v>0.27777777777777779</v>
      </c>
      <c r="M9754" s="1">
        <v>0.7368055555555556</v>
      </c>
      <c r="N9754">
        <v>661</v>
      </c>
      <c r="O9754" s="9" t="s">
        <v>2302</v>
      </c>
    </row>
    <row r="9755" spans="1:15" x14ac:dyDescent="0.25">
      <c r="A9755" s="8">
        <v>45075</v>
      </c>
      <c r="B9755" s="8">
        <v>45083</v>
      </c>
      <c r="C9755">
        <v>26</v>
      </c>
      <c r="D9755">
        <v>20</v>
      </c>
      <c r="E9755">
        <v>6</v>
      </c>
      <c r="F9755" t="s">
        <v>9</v>
      </c>
      <c r="G9755">
        <v>27</v>
      </c>
      <c r="H9755">
        <v>12</v>
      </c>
      <c r="I9755">
        <v>0.72</v>
      </c>
      <c r="J9755">
        <v>0.06</v>
      </c>
      <c r="K9755" t="s">
        <v>4</v>
      </c>
      <c r="L9755" s="1">
        <v>0.27777777777777779</v>
      </c>
      <c r="M9755" s="1">
        <v>0.7368055555555556</v>
      </c>
      <c r="N9755">
        <v>661</v>
      </c>
      <c r="O9755" s="9" t="s">
        <v>2302</v>
      </c>
    </row>
    <row r="9756" spans="1:15" x14ac:dyDescent="0.25">
      <c r="A9756" s="8">
        <v>45075</v>
      </c>
      <c r="B9756" s="8">
        <v>45084</v>
      </c>
      <c r="C9756">
        <v>26</v>
      </c>
      <c r="D9756">
        <v>20</v>
      </c>
      <c r="E9756">
        <v>6</v>
      </c>
      <c r="F9756" t="s">
        <v>145</v>
      </c>
      <c r="G9756">
        <v>26</v>
      </c>
      <c r="H9756">
        <v>11</v>
      </c>
      <c r="I9756">
        <v>0.67</v>
      </c>
      <c r="J9756">
        <v>0.04</v>
      </c>
      <c r="K9756" t="s">
        <v>4</v>
      </c>
      <c r="L9756" s="1">
        <v>0.27847222222222223</v>
      </c>
      <c r="M9756" s="1">
        <v>0.7368055555555556</v>
      </c>
      <c r="N9756">
        <v>660</v>
      </c>
      <c r="O9756" s="9" t="s">
        <v>2302</v>
      </c>
    </row>
    <row r="9757" spans="1:15" x14ac:dyDescent="0.25">
      <c r="A9757" s="8">
        <v>45075</v>
      </c>
      <c r="B9757" s="8">
        <v>45085</v>
      </c>
      <c r="C9757">
        <v>26</v>
      </c>
      <c r="D9757">
        <v>20</v>
      </c>
      <c r="E9757">
        <v>6</v>
      </c>
      <c r="F9757" t="s">
        <v>145</v>
      </c>
      <c r="G9757">
        <v>26</v>
      </c>
      <c r="H9757">
        <v>8</v>
      </c>
      <c r="I9757">
        <v>0.34</v>
      </c>
      <c r="J9757">
        <v>0.04</v>
      </c>
      <c r="K9757" t="s">
        <v>4</v>
      </c>
      <c r="L9757" s="1">
        <v>0.27847222222222223</v>
      </c>
      <c r="M9757" s="1">
        <v>0.7368055555555556</v>
      </c>
      <c r="N9757">
        <v>660</v>
      </c>
      <c r="O9757" s="9" t="s">
        <v>2302</v>
      </c>
    </row>
    <row r="9758" spans="1:15" x14ac:dyDescent="0.25">
      <c r="A9758" s="8">
        <v>45075</v>
      </c>
      <c r="B9758" s="8">
        <v>45086</v>
      </c>
      <c r="C9758">
        <v>27</v>
      </c>
      <c r="D9758">
        <v>20</v>
      </c>
      <c r="E9758">
        <v>7</v>
      </c>
      <c r="F9758" t="s">
        <v>145</v>
      </c>
      <c r="G9758">
        <v>26</v>
      </c>
      <c r="H9758">
        <v>5</v>
      </c>
      <c r="I9758">
        <v>0.28000000000000003</v>
      </c>
      <c r="J9758">
        <v>0.03</v>
      </c>
      <c r="K9758" t="s">
        <v>4</v>
      </c>
      <c r="L9758" s="1">
        <v>0.27847222222222223</v>
      </c>
      <c r="M9758" s="1">
        <v>0.7368055555555556</v>
      </c>
      <c r="N9758">
        <v>660</v>
      </c>
      <c r="O9758" s="9" t="s">
        <v>2302</v>
      </c>
    </row>
    <row r="9759" spans="1:15" x14ac:dyDescent="0.25">
      <c r="A9759" s="8">
        <v>45075</v>
      </c>
      <c r="B9759" s="8">
        <v>45087</v>
      </c>
      <c r="C9759">
        <v>28</v>
      </c>
      <c r="D9759">
        <v>21</v>
      </c>
      <c r="E9759">
        <v>7</v>
      </c>
      <c r="F9759" t="s">
        <v>110</v>
      </c>
      <c r="G9759">
        <v>26</v>
      </c>
      <c r="H9759">
        <v>10</v>
      </c>
      <c r="I9759">
        <v>0.37</v>
      </c>
      <c r="J9759">
        <v>0.04</v>
      </c>
      <c r="K9759" t="s">
        <v>4</v>
      </c>
      <c r="L9759" s="1">
        <v>0.27916666666666667</v>
      </c>
      <c r="M9759" s="1">
        <v>0.7368055555555556</v>
      </c>
      <c r="N9759">
        <v>659</v>
      </c>
      <c r="O9759" s="9" t="s">
        <v>2302</v>
      </c>
    </row>
    <row r="9760" spans="1:15" x14ac:dyDescent="0.25">
      <c r="A9760" s="8">
        <v>45075</v>
      </c>
      <c r="B9760" s="8">
        <v>45088</v>
      </c>
      <c r="C9760">
        <v>28</v>
      </c>
      <c r="D9760">
        <v>21</v>
      </c>
      <c r="E9760">
        <v>7</v>
      </c>
      <c r="F9760" t="s">
        <v>145</v>
      </c>
      <c r="G9760">
        <v>27</v>
      </c>
      <c r="H9760">
        <v>13</v>
      </c>
      <c r="I9760">
        <v>0.57999999999999996</v>
      </c>
      <c r="J9760">
        <v>0.04</v>
      </c>
      <c r="K9760" t="s">
        <v>4</v>
      </c>
      <c r="L9760" s="1">
        <v>0.27916666666666667</v>
      </c>
      <c r="M9760" s="1">
        <v>0.7368055555555556</v>
      </c>
      <c r="N9760">
        <v>659</v>
      </c>
      <c r="O9760" s="9" t="s">
        <v>2302</v>
      </c>
    </row>
    <row r="9761" spans="1:15" x14ac:dyDescent="0.25">
      <c r="A9761" s="8">
        <v>45075</v>
      </c>
      <c r="B9761" s="8">
        <v>45089</v>
      </c>
      <c r="C9761">
        <v>27</v>
      </c>
      <c r="D9761">
        <v>19</v>
      </c>
      <c r="E9761">
        <v>8</v>
      </c>
      <c r="F9761" t="s">
        <v>145</v>
      </c>
      <c r="G9761">
        <v>26</v>
      </c>
      <c r="H9761">
        <v>21</v>
      </c>
      <c r="I9761">
        <v>0.27</v>
      </c>
      <c r="J9761">
        <v>0.03</v>
      </c>
      <c r="K9761" t="s">
        <v>4</v>
      </c>
      <c r="L9761" s="1">
        <v>0.27916666666666667</v>
      </c>
      <c r="M9761" s="1">
        <v>0.7368055555555556</v>
      </c>
      <c r="N9761">
        <v>659</v>
      </c>
      <c r="O9761" s="9" t="s">
        <v>2302</v>
      </c>
    </row>
    <row r="9762" spans="1:15" x14ac:dyDescent="0.25">
      <c r="A9762" s="8">
        <v>45076</v>
      </c>
      <c r="B9762" s="8">
        <v>45076</v>
      </c>
      <c r="C9762">
        <v>24</v>
      </c>
      <c r="D9762">
        <v>14</v>
      </c>
      <c r="E9762">
        <v>10</v>
      </c>
      <c r="F9762" t="s">
        <v>115</v>
      </c>
      <c r="G9762">
        <v>25</v>
      </c>
      <c r="H9762">
        <v>19</v>
      </c>
      <c r="I9762">
        <v>0.4</v>
      </c>
      <c r="J9762">
        <v>0.04</v>
      </c>
      <c r="K9762" t="s">
        <v>4</v>
      </c>
      <c r="L9762" s="1">
        <v>0.27638888888888891</v>
      </c>
      <c r="M9762" s="1">
        <v>0.7368055555555556</v>
      </c>
      <c r="N9762">
        <v>663</v>
      </c>
      <c r="O9762" s="9" t="s">
        <v>2302</v>
      </c>
    </row>
    <row r="9763" spans="1:15" x14ac:dyDescent="0.25">
      <c r="A9763" s="8">
        <v>45076</v>
      </c>
      <c r="B9763" s="8">
        <v>45076</v>
      </c>
      <c r="C9763">
        <v>24</v>
      </c>
      <c r="D9763">
        <v>14</v>
      </c>
      <c r="E9763">
        <v>10</v>
      </c>
      <c r="F9763" t="s">
        <v>115</v>
      </c>
      <c r="G9763">
        <v>25</v>
      </c>
      <c r="H9763">
        <v>19</v>
      </c>
      <c r="I9763">
        <v>0.4</v>
      </c>
      <c r="J9763">
        <v>0.04</v>
      </c>
      <c r="K9763" t="s">
        <v>4</v>
      </c>
      <c r="L9763" s="1">
        <v>0.27638888888888891</v>
      </c>
      <c r="M9763" s="1">
        <v>0.7368055555555556</v>
      </c>
      <c r="N9763">
        <v>663</v>
      </c>
      <c r="O9763" s="9" t="s">
        <v>2302</v>
      </c>
    </row>
    <row r="9764" spans="1:15" x14ac:dyDescent="0.25">
      <c r="A9764" s="8">
        <v>45076</v>
      </c>
      <c r="B9764" s="8">
        <v>45077</v>
      </c>
      <c r="C9764">
        <v>25</v>
      </c>
      <c r="D9764">
        <v>16</v>
      </c>
      <c r="E9764">
        <v>9</v>
      </c>
      <c r="F9764" t="s">
        <v>27</v>
      </c>
      <c r="G9764">
        <v>26</v>
      </c>
      <c r="H9764">
        <v>22</v>
      </c>
      <c r="I9764">
        <v>0.59</v>
      </c>
      <c r="J9764">
        <v>0.38</v>
      </c>
      <c r="K9764">
        <v>1.2</v>
      </c>
      <c r="L9764" s="1">
        <v>0.27638888888888891</v>
      </c>
      <c r="M9764" s="1">
        <v>0.7368055555555556</v>
      </c>
      <c r="N9764">
        <v>663</v>
      </c>
      <c r="O9764" s="9" t="s">
        <v>2302</v>
      </c>
    </row>
    <row r="9765" spans="1:15" x14ac:dyDescent="0.25">
      <c r="A9765" s="8">
        <v>45076</v>
      </c>
      <c r="B9765" s="8">
        <v>45077</v>
      </c>
      <c r="C9765">
        <v>25</v>
      </c>
      <c r="D9765">
        <v>16</v>
      </c>
      <c r="E9765">
        <v>9</v>
      </c>
      <c r="F9765" t="s">
        <v>27</v>
      </c>
      <c r="G9765">
        <v>26</v>
      </c>
      <c r="H9765">
        <v>22</v>
      </c>
      <c r="I9765">
        <v>0.59</v>
      </c>
      <c r="J9765">
        <v>0.38</v>
      </c>
      <c r="K9765">
        <v>1.2</v>
      </c>
      <c r="L9765" s="1">
        <v>0.27638888888888891</v>
      </c>
      <c r="M9765" s="1">
        <v>0.7368055555555556</v>
      </c>
      <c r="N9765">
        <v>663</v>
      </c>
      <c r="O9765" s="9" t="s">
        <v>2302</v>
      </c>
    </row>
    <row r="9766" spans="1:15" x14ac:dyDescent="0.25">
      <c r="A9766" s="8">
        <v>45076</v>
      </c>
      <c r="B9766" s="8">
        <v>45078</v>
      </c>
      <c r="C9766">
        <v>25</v>
      </c>
      <c r="D9766">
        <v>18</v>
      </c>
      <c r="E9766">
        <v>7</v>
      </c>
      <c r="F9766" t="s">
        <v>110</v>
      </c>
      <c r="G9766">
        <v>26</v>
      </c>
      <c r="H9766">
        <v>20</v>
      </c>
      <c r="I9766">
        <v>0.56999999999999995</v>
      </c>
      <c r="J9766">
        <v>0.02</v>
      </c>
      <c r="K9766" t="s">
        <v>4</v>
      </c>
      <c r="L9766" s="1">
        <v>0.27708333333333335</v>
      </c>
      <c r="M9766" s="1">
        <v>0.7368055555555556</v>
      </c>
      <c r="N9766">
        <v>662</v>
      </c>
      <c r="O9766" s="9" t="s">
        <v>2302</v>
      </c>
    </row>
    <row r="9767" spans="1:15" x14ac:dyDescent="0.25">
      <c r="A9767" s="8">
        <v>45076</v>
      </c>
      <c r="B9767" s="8">
        <v>45078</v>
      </c>
      <c r="C9767">
        <v>25</v>
      </c>
      <c r="D9767">
        <v>18</v>
      </c>
      <c r="E9767">
        <v>7</v>
      </c>
      <c r="F9767" t="s">
        <v>110</v>
      </c>
      <c r="G9767">
        <v>26</v>
      </c>
      <c r="H9767">
        <v>20</v>
      </c>
      <c r="I9767">
        <v>0.56999999999999995</v>
      </c>
      <c r="J9767">
        <v>0.02</v>
      </c>
      <c r="K9767" t="s">
        <v>4</v>
      </c>
      <c r="L9767" s="1">
        <v>0.27708333333333335</v>
      </c>
      <c r="M9767" s="1">
        <v>0.7368055555555556</v>
      </c>
      <c r="N9767">
        <v>662</v>
      </c>
      <c r="O9767" s="9" t="s">
        <v>2302</v>
      </c>
    </row>
    <row r="9768" spans="1:15" x14ac:dyDescent="0.25">
      <c r="A9768" s="8">
        <v>45076</v>
      </c>
      <c r="B9768" s="8">
        <v>45079</v>
      </c>
      <c r="C9768">
        <v>26</v>
      </c>
      <c r="D9768">
        <v>18</v>
      </c>
      <c r="E9768">
        <v>8</v>
      </c>
      <c r="F9768" t="s">
        <v>393</v>
      </c>
      <c r="G9768">
        <v>27</v>
      </c>
      <c r="H9768">
        <v>20</v>
      </c>
      <c r="I9768">
        <v>0.57999999999999996</v>
      </c>
      <c r="J9768">
        <v>0.18</v>
      </c>
      <c r="K9768">
        <v>1</v>
      </c>
      <c r="L9768" s="1">
        <v>0.27708333333333335</v>
      </c>
      <c r="M9768" s="1">
        <v>0.7368055555555556</v>
      </c>
      <c r="N9768">
        <v>662</v>
      </c>
      <c r="O9768" s="9" t="s">
        <v>2302</v>
      </c>
    </row>
    <row r="9769" spans="1:15" x14ac:dyDescent="0.25">
      <c r="A9769" s="8">
        <v>45076</v>
      </c>
      <c r="B9769" s="8">
        <v>45079</v>
      </c>
      <c r="C9769">
        <v>26</v>
      </c>
      <c r="D9769">
        <v>18</v>
      </c>
      <c r="E9769">
        <v>8</v>
      </c>
      <c r="F9769" t="s">
        <v>393</v>
      </c>
      <c r="G9769">
        <v>27</v>
      </c>
      <c r="H9769">
        <v>20</v>
      </c>
      <c r="I9769">
        <v>0.57999999999999996</v>
      </c>
      <c r="J9769">
        <v>0.18</v>
      </c>
      <c r="K9769">
        <v>1</v>
      </c>
      <c r="L9769" s="1">
        <v>0.27708333333333335</v>
      </c>
      <c r="M9769" s="1">
        <v>0.7368055555555556</v>
      </c>
      <c r="N9769">
        <v>662</v>
      </c>
      <c r="O9769" s="9" t="s">
        <v>2302</v>
      </c>
    </row>
    <row r="9770" spans="1:15" x14ac:dyDescent="0.25">
      <c r="A9770" s="8">
        <v>45076</v>
      </c>
      <c r="B9770" s="8">
        <v>45080</v>
      </c>
      <c r="C9770">
        <v>26</v>
      </c>
      <c r="D9770">
        <v>20</v>
      </c>
      <c r="E9770">
        <v>6</v>
      </c>
      <c r="F9770" t="s">
        <v>8</v>
      </c>
      <c r="G9770">
        <v>27</v>
      </c>
      <c r="H9770">
        <v>22</v>
      </c>
      <c r="I9770">
        <v>0.6</v>
      </c>
      <c r="J9770">
        <v>0.21</v>
      </c>
      <c r="K9770">
        <v>2</v>
      </c>
      <c r="L9770" s="1">
        <v>0.27708333333333335</v>
      </c>
      <c r="M9770" s="1">
        <v>0.7368055555555556</v>
      </c>
      <c r="N9770">
        <v>662</v>
      </c>
      <c r="O9770" s="9" t="s">
        <v>2302</v>
      </c>
    </row>
    <row r="9771" spans="1:15" x14ac:dyDescent="0.25">
      <c r="A9771" s="8">
        <v>45076</v>
      </c>
      <c r="B9771" s="8">
        <v>45080</v>
      </c>
      <c r="C9771">
        <v>26</v>
      </c>
      <c r="D9771">
        <v>20</v>
      </c>
      <c r="E9771">
        <v>6</v>
      </c>
      <c r="F9771" t="s">
        <v>8</v>
      </c>
      <c r="G9771">
        <v>27</v>
      </c>
      <c r="H9771">
        <v>22</v>
      </c>
      <c r="I9771">
        <v>0.6</v>
      </c>
      <c r="J9771">
        <v>0.21</v>
      </c>
      <c r="K9771">
        <v>2</v>
      </c>
      <c r="L9771" s="1">
        <v>0.27708333333333335</v>
      </c>
      <c r="M9771" s="1">
        <v>0.7368055555555556</v>
      </c>
      <c r="N9771">
        <v>662</v>
      </c>
      <c r="O9771" s="9" t="s">
        <v>2302</v>
      </c>
    </row>
    <row r="9772" spans="1:15" x14ac:dyDescent="0.25">
      <c r="A9772" s="8">
        <v>45076</v>
      </c>
      <c r="B9772" s="8">
        <v>45081</v>
      </c>
      <c r="C9772">
        <v>26</v>
      </c>
      <c r="D9772">
        <v>19</v>
      </c>
      <c r="E9772">
        <v>7</v>
      </c>
      <c r="F9772" t="s">
        <v>118</v>
      </c>
      <c r="G9772">
        <v>26</v>
      </c>
      <c r="H9772">
        <v>16</v>
      </c>
      <c r="I9772">
        <v>0.63</v>
      </c>
      <c r="J9772">
        <v>0.38</v>
      </c>
      <c r="K9772">
        <v>0.6</v>
      </c>
      <c r="L9772" s="1">
        <v>0.27777777777777779</v>
      </c>
      <c r="M9772" s="1">
        <v>0.7368055555555556</v>
      </c>
      <c r="N9772">
        <v>661</v>
      </c>
      <c r="O9772" s="9" t="s">
        <v>2302</v>
      </c>
    </row>
    <row r="9773" spans="1:15" x14ac:dyDescent="0.25">
      <c r="A9773" s="8">
        <v>45076</v>
      </c>
      <c r="B9773" s="8">
        <v>45081</v>
      </c>
      <c r="C9773">
        <v>26</v>
      </c>
      <c r="D9773">
        <v>19</v>
      </c>
      <c r="E9773">
        <v>7</v>
      </c>
      <c r="F9773" t="s">
        <v>118</v>
      </c>
      <c r="G9773">
        <v>26</v>
      </c>
      <c r="H9773">
        <v>16</v>
      </c>
      <c r="I9773">
        <v>0.63</v>
      </c>
      <c r="J9773">
        <v>0.38</v>
      </c>
      <c r="K9773">
        <v>0.6</v>
      </c>
      <c r="L9773" s="1">
        <v>0.27777777777777779</v>
      </c>
      <c r="M9773" s="1">
        <v>0.7368055555555556</v>
      </c>
      <c r="N9773">
        <v>661</v>
      </c>
      <c r="O9773" s="9" t="s">
        <v>2302</v>
      </c>
    </row>
    <row r="9774" spans="1:15" x14ac:dyDescent="0.25">
      <c r="A9774" s="8">
        <v>45076</v>
      </c>
      <c r="B9774" s="8">
        <v>45082</v>
      </c>
      <c r="C9774">
        <v>26</v>
      </c>
      <c r="D9774">
        <v>20</v>
      </c>
      <c r="E9774">
        <v>6</v>
      </c>
      <c r="F9774" t="s">
        <v>9</v>
      </c>
      <c r="G9774">
        <v>26</v>
      </c>
      <c r="H9774">
        <v>13</v>
      </c>
      <c r="I9774">
        <v>0.63</v>
      </c>
      <c r="J9774">
        <v>0</v>
      </c>
      <c r="K9774" t="s">
        <v>4</v>
      </c>
      <c r="L9774" s="1">
        <v>0.27777777777777779</v>
      </c>
      <c r="M9774" s="1">
        <v>0.7368055555555556</v>
      </c>
      <c r="N9774">
        <v>661</v>
      </c>
      <c r="O9774" s="9" t="s">
        <v>2302</v>
      </c>
    </row>
    <row r="9775" spans="1:15" x14ac:dyDescent="0.25">
      <c r="A9775" s="8">
        <v>45076</v>
      </c>
      <c r="B9775" s="8">
        <v>45082</v>
      </c>
      <c r="C9775">
        <v>26</v>
      </c>
      <c r="D9775">
        <v>20</v>
      </c>
      <c r="E9775">
        <v>6</v>
      </c>
      <c r="F9775" t="s">
        <v>9</v>
      </c>
      <c r="G9775">
        <v>26</v>
      </c>
      <c r="H9775">
        <v>13</v>
      </c>
      <c r="I9775">
        <v>0.63</v>
      </c>
      <c r="J9775">
        <v>0</v>
      </c>
      <c r="K9775" t="s">
        <v>4</v>
      </c>
      <c r="L9775" s="1">
        <v>0.27777777777777779</v>
      </c>
      <c r="M9775" s="1">
        <v>0.7368055555555556</v>
      </c>
      <c r="N9775">
        <v>661</v>
      </c>
      <c r="O9775" s="9" t="s">
        <v>2302</v>
      </c>
    </row>
    <row r="9776" spans="1:15" x14ac:dyDescent="0.25">
      <c r="A9776" s="8">
        <v>45076</v>
      </c>
      <c r="B9776" s="8">
        <v>45083</v>
      </c>
      <c r="C9776">
        <v>26</v>
      </c>
      <c r="D9776">
        <v>19</v>
      </c>
      <c r="E9776">
        <v>7</v>
      </c>
      <c r="F9776" t="s">
        <v>110</v>
      </c>
      <c r="G9776">
        <v>26</v>
      </c>
      <c r="H9776">
        <v>14</v>
      </c>
      <c r="I9776">
        <v>0.7</v>
      </c>
      <c r="J9776">
        <v>0.06</v>
      </c>
      <c r="K9776" t="s">
        <v>4</v>
      </c>
      <c r="L9776" s="1">
        <v>0.27777777777777779</v>
      </c>
      <c r="M9776" s="1">
        <v>0.7368055555555556</v>
      </c>
      <c r="N9776">
        <v>661</v>
      </c>
      <c r="O9776" s="9" t="s">
        <v>2302</v>
      </c>
    </row>
    <row r="9777" spans="1:15" x14ac:dyDescent="0.25">
      <c r="A9777" s="8">
        <v>45076</v>
      </c>
      <c r="B9777" s="8">
        <v>45083</v>
      </c>
      <c r="C9777">
        <v>26</v>
      </c>
      <c r="D9777">
        <v>19</v>
      </c>
      <c r="E9777">
        <v>7</v>
      </c>
      <c r="F9777" t="s">
        <v>110</v>
      </c>
      <c r="G9777">
        <v>26</v>
      </c>
      <c r="H9777">
        <v>14</v>
      </c>
      <c r="I9777">
        <v>0.7</v>
      </c>
      <c r="J9777">
        <v>0.06</v>
      </c>
      <c r="K9777" t="s">
        <v>4</v>
      </c>
      <c r="L9777" s="1">
        <v>0.27777777777777779</v>
      </c>
      <c r="M9777" s="1">
        <v>0.7368055555555556</v>
      </c>
      <c r="N9777">
        <v>661</v>
      </c>
      <c r="O9777" s="9" t="s">
        <v>2302</v>
      </c>
    </row>
    <row r="9778" spans="1:15" x14ac:dyDescent="0.25">
      <c r="A9778" s="8">
        <v>45076</v>
      </c>
      <c r="B9778" s="8">
        <v>45084</v>
      </c>
      <c r="C9778">
        <v>25</v>
      </c>
      <c r="D9778">
        <v>18</v>
      </c>
      <c r="E9778">
        <v>7</v>
      </c>
      <c r="F9778" t="s">
        <v>110</v>
      </c>
      <c r="G9778">
        <v>25</v>
      </c>
      <c r="H9778">
        <v>11</v>
      </c>
      <c r="I9778">
        <v>0.68</v>
      </c>
      <c r="J9778">
        <v>0.06</v>
      </c>
      <c r="K9778" t="s">
        <v>4</v>
      </c>
      <c r="L9778" s="1">
        <v>0.27847222222222223</v>
      </c>
      <c r="M9778" s="1">
        <v>0.7368055555555556</v>
      </c>
      <c r="N9778">
        <v>660</v>
      </c>
      <c r="O9778" s="9" t="s">
        <v>2302</v>
      </c>
    </row>
    <row r="9779" spans="1:15" x14ac:dyDescent="0.25">
      <c r="A9779" s="8">
        <v>45076</v>
      </c>
      <c r="B9779" s="8">
        <v>45084</v>
      </c>
      <c r="C9779">
        <v>25</v>
      </c>
      <c r="D9779">
        <v>18</v>
      </c>
      <c r="E9779">
        <v>7</v>
      </c>
      <c r="F9779" t="s">
        <v>110</v>
      </c>
      <c r="G9779">
        <v>25</v>
      </c>
      <c r="H9779">
        <v>11</v>
      </c>
      <c r="I9779">
        <v>0.68</v>
      </c>
      <c r="J9779">
        <v>0.06</v>
      </c>
      <c r="K9779" t="s">
        <v>4</v>
      </c>
      <c r="L9779" s="1">
        <v>0.27847222222222223</v>
      </c>
      <c r="M9779" s="1">
        <v>0.7368055555555556</v>
      </c>
      <c r="N9779">
        <v>660</v>
      </c>
      <c r="O9779" s="9" t="s">
        <v>2302</v>
      </c>
    </row>
    <row r="9780" spans="1:15" x14ac:dyDescent="0.25">
      <c r="A9780" s="8">
        <v>45076</v>
      </c>
      <c r="B9780" s="8">
        <v>45085</v>
      </c>
      <c r="C9780">
        <v>24</v>
      </c>
      <c r="D9780">
        <v>15</v>
      </c>
      <c r="E9780">
        <v>9</v>
      </c>
      <c r="F9780" t="s">
        <v>145</v>
      </c>
      <c r="G9780">
        <v>25</v>
      </c>
      <c r="H9780">
        <v>18</v>
      </c>
      <c r="I9780">
        <v>0.62</v>
      </c>
      <c r="J9780">
        <v>0.05</v>
      </c>
      <c r="K9780" t="s">
        <v>4</v>
      </c>
      <c r="L9780" s="1">
        <v>0.27847222222222223</v>
      </c>
      <c r="M9780" s="1">
        <v>0.7368055555555556</v>
      </c>
      <c r="N9780">
        <v>660</v>
      </c>
      <c r="O9780" s="9" t="s">
        <v>2302</v>
      </c>
    </row>
    <row r="9781" spans="1:15" x14ac:dyDescent="0.25">
      <c r="A9781" s="8">
        <v>45076</v>
      </c>
      <c r="B9781" s="8">
        <v>45085</v>
      </c>
      <c r="C9781">
        <v>24</v>
      </c>
      <c r="D9781">
        <v>15</v>
      </c>
      <c r="E9781">
        <v>9</v>
      </c>
      <c r="F9781" t="s">
        <v>145</v>
      </c>
      <c r="G9781">
        <v>25</v>
      </c>
      <c r="H9781">
        <v>18</v>
      </c>
      <c r="I9781">
        <v>0.62</v>
      </c>
      <c r="J9781">
        <v>0.05</v>
      </c>
      <c r="K9781" t="s">
        <v>4</v>
      </c>
      <c r="L9781" s="1">
        <v>0.27847222222222223</v>
      </c>
      <c r="M9781" s="1">
        <v>0.7368055555555556</v>
      </c>
      <c r="N9781">
        <v>660</v>
      </c>
      <c r="O9781" s="9" t="s">
        <v>2302</v>
      </c>
    </row>
    <row r="9782" spans="1:15" x14ac:dyDescent="0.25">
      <c r="A9782" s="8">
        <v>45076</v>
      </c>
      <c r="B9782" s="8">
        <v>45086</v>
      </c>
      <c r="C9782">
        <v>24</v>
      </c>
      <c r="D9782">
        <v>15</v>
      </c>
      <c r="E9782">
        <v>9</v>
      </c>
      <c r="F9782" t="s">
        <v>115</v>
      </c>
      <c r="G9782">
        <v>25</v>
      </c>
      <c r="H9782">
        <v>20</v>
      </c>
      <c r="I9782">
        <v>0.62</v>
      </c>
      <c r="J9782">
        <v>0.03</v>
      </c>
      <c r="K9782" t="s">
        <v>4</v>
      </c>
      <c r="L9782" s="1">
        <v>0.27847222222222223</v>
      </c>
      <c r="M9782" s="1">
        <v>0.7368055555555556</v>
      </c>
      <c r="N9782">
        <v>660</v>
      </c>
      <c r="O9782" s="9" t="s">
        <v>2302</v>
      </c>
    </row>
    <row r="9783" spans="1:15" x14ac:dyDescent="0.25">
      <c r="A9783" s="8">
        <v>45076</v>
      </c>
      <c r="B9783" s="8">
        <v>45086</v>
      </c>
      <c r="C9783">
        <v>24</v>
      </c>
      <c r="D9783">
        <v>15</v>
      </c>
      <c r="E9783">
        <v>9</v>
      </c>
      <c r="F9783" t="s">
        <v>115</v>
      </c>
      <c r="G9783">
        <v>25</v>
      </c>
      <c r="H9783">
        <v>20</v>
      </c>
      <c r="I9783">
        <v>0.62</v>
      </c>
      <c r="J9783">
        <v>0.03</v>
      </c>
      <c r="K9783" t="s">
        <v>4</v>
      </c>
      <c r="L9783" s="1">
        <v>0.27847222222222223</v>
      </c>
      <c r="M9783" s="1">
        <v>0.7368055555555556</v>
      </c>
      <c r="N9783">
        <v>660</v>
      </c>
      <c r="O9783" s="9" t="s">
        <v>2302</v>
      </c>
    </row>
    <row r="9784" spans="1:15" x14ac:dyDescent="0.25">
      <c r="A9784" s="8">
        <v>45076</v>
      </c>
      <c r="B9784" s="8">
        <v>45087</v>
      </c>
      <c r="C9784">
        <v>24</v>
      </c>
      <c r="D9784">
        <v>15</v>
      </c>
      <c r="E9784">
        <v>9</v>
      </c>
      <c r="F9784" t="s">
        <v>110</v>
      </c>
      <c r="G9784">
        <v>25</v>
      </c>
      <c r="H9784">
        <v>16</v>
      </c>
      <c r="I9784">
        <v>0.66</v>
      </c>
      <c r="J9784">
        <v>0.04</v>
      </c>
      <c r="K9784" t="s">
        <v>4</v>
      </c>
      <c r="L9784" s="1">
        <v>0.27916666666666667</v>
      </c>
      <c r="M9784" s="1">
        <v>0.7368055555555556</v>
      </c>
      <c r="N9784">
        <v>659</v>
      </c>
      <c r="O9784" s="9" t="s">
        <v>2302</v>
      </c>
    </row>
    <row r="9785" spans="1:15" x14ac:dyDescent="0.25">
      <c r="A9785" s="8">
        <v>45076</v>
      </c>
      <c r="B9785" s="8">
        <v>45087</v>
      </c>
      <c r="C9785">
        <v>24</v>
      </c>
      <c r="D9785">
        <v>15</v>
      </c>
      <c r="E9785">
        <v>9</v>
      </c>
      <c r="F9785" t="s">
        <v>110</v>
      </c>
      <c r="G9785">
        <v>25</v>
      </c>
      <c r="H9785">
        <v>16</v>
      </c>
      <c r="I9785">
        <v>0.66</v>
      </c>
      <c r="J9785">
        <v>0.04</v>
      </c>
      <c r="K9785" t="s">
        <v>4</v>
      </c>
      <c r="L9785" s="1">
        <v>0.27916666666666667</v>
      </c>
      <c r="M9785" s="1">
        <v>0.7368055555555556</v>
      </c>
      <c r="N9785">
        <v>659</v>
      </c>
      <c r="O9785" s="9" t="s">
        <v>2302</v>
      </c>
    </row>
    <row r="9786" spans="1:15" x14ac:dyDescent="0.25">
      <c r="A9786" s="8">
        <v>45076</v>
      </c>
      <c r="B9786" s="8">
        <v>45088</v>
      </c>
      <c r="C9786">
        <v>25</v>
      </c>
      <c r="D9786">
        <v>15</v>
      </c>
      <c r="E9786">
        <v>10</v>
      </c>
      <c r="F9786" t="s">
        <v>144</v>
      </c>
      <c r="G9786">
        <v>24</v>
      </c>
      <c r="H9786">
        <v>15</v>
      </c>
      <c r="I9786">
        <v>0.71</v>
      </c>
      <c r="J9786">
        <v>0.06</v>
      </c>
      <c r="K9786" t="s">
        <v>4</v>
      </c>
      <c r="L9786" s="1">
        <v>0.27916666666666667</v>
      </c>
      <c r="M9786" s="1">
        <v>0.7368055555555556</v>
      </c>
      <c r="N9786">
        <v>659</v>
      </c>
      <c r="O9786" s="9" t="s">
        <v>2302</v>
      </c>
    </row>
    <row r="9787" spans="1:15" x14ac:dyDescent="0.25">
      <c r="A9787" s="8">
        <v>45076</v>
      </c>
      <c r="B9787" s="8">
        <v>45088</v>
      </c>
      <c r="C9787">
        <v>25</v>
      </c>
      <c r="D9787">
        <v>15</v>
      </c>
      <c r="E9787">
        <v>10</v>
      </c>
      <c r="F9787" t="s">
        <v>144</v>
      </c>
      <c r="G9787">
        <v>24</v>
      </c>
      <c r="H9787">
        <v>15</v>
      </c>
      <c r="I9787">
        <v>0.71</v>
      </c>
      <c r="J9787">
        <v>0.06</v>
      </c>
      <c r="K9787" t="s">
        <v>4</v>
      </c>
      <c r="L9787" s="1">
        <v>0.27916666666666667</v>
      </c>
      <c r="M9787" s="1">
        <v>0.7368055555555556</v>
      </c>
      <c r="N9787">
        <v>659</v>
      </c>
      <c r="O9787" s="9" t="s">
        <v>2302</v>
      </c>
    </row>
    <row r="9788" spans="1:15" x14ac:dyDescent="0.25">
      <c r="A9788" s="8">
        <v>45076</v>
      </c>
      <c r="B9788" s="8">
        <v>45089</v>
      </c>
      <c r="C9788">
        <v>25</v>
      </c>
      <c r="D9788">
        <v>15</v>
      </c>
      <c r="E9788">
        <v>10</v>
      </c>
      <c r="F9788" t="s">
        <v>110</v>
      </c>
      <c r="G9788">
        <v>24</v>
      </c>
      <c r="H9788">
        <v>11</v>
      </c>
      <c r="I9788">
        <v>0.69</v>
      </c>
      <c r="J9788">
        <v>0.04</v>
      </c>
      <c r="K9788" t="s">
        <v>4</v>
      </c>
      <c r="L9788" s="1">
        <v>0.27916666666666667</v>
      </c>
      <c r="M9788" s="1">
        <v>0.7368055555555556</v>
      </c>
      <c r="N9788">
        <v>659</v>
      </c>
      <c r="O9788" s="9" t="s">
        <v>2302</v>
      </c>
    </row>
    <row r="9789" spans="1:15" x14ac:dyDescent="0.25">
      <c r="A9789" s="8">
        <v>45076</v>
      </c>
      <c r="B9789" s="8">
        <v>45089</v>
      </c>
      <c r="C9789">
        <v>25</v>
      </c>
      <c r="D9789">
        <v>15</v>
      </c>
      <c r="E9789">
        <v>10</v>
      </c>
      <c r="F9789" t="s">
        <v>110</v>
      </c>
      <c r="G9789">
        <v>24</v>
      </c>
      <c r="H9789">
        <v>11</v>
      </c>
      <c r="I9789">
        <v>0.69</v>
      </c>
      <c r="J9789">
        <v>0.04</v>
      </c>
      <c r="K9789" t="s">
        <v>4</v>
      </c>
      <c r="L9789" s="1">
        <v>0.27916666666666667</v>
      </c>
      <c r="M9789" s="1">
        <v>0.7368055555555556</v>
      </c>
      <c r="N9789">
        <v>659</v>
      </c>
      <c r="O9789" s="9" t="s">
        <v>2302</v>
      </c>
    </row>
    <row r="9790" spans="1:15" x14ac:dyDescent="0.25">
      <c r="A9790" s="8">
        <v>45076</v>
      </c>
      <c r="B9790" s="8">
        <v>45090</v>
      </c>
      <c r="C9790">
        <v>25</v>
      </c>
      <c r="D9790">
        <v>16</v>
      </c>
      <c r="E9790">
        <v>9</v>
      </c>
      <c r="F9790" t="s">
        <v>145</v>
      </c>
      <c r="G9790">
        <v>26</v>
      </c>
      <c r="H9790">
        <v>6</v>
      </c>
      <c r="I9790">
        <v>0.53</v>
      </c>
      <c r="J9790">
        <v>0.04</v>
      </c>
      <c r="K9790" t="s">
        <v>4</v>
      </c>
      <c r="L9790" s="1">
        <v>0.27986111111111112</v>
      </c>
      <c r="M9790" s="1">
        <v>0.73750000000000004</v>
      </c>
      <c r="N9790">
        <v>659</v>
      </c>
      <c r="O9790" s="9" t="s">
        <v>2302</v>
      </c>
    </row>
    <row r="9791" spans="1:15" x14ac:dyDescent="0.25">
      <c r="A9791" s="8">
        <v>45076</v>
      </c>
      <c r="B9791" s="8">
        <v>45090</v>
      </c>
      <c r="C9791">
        <v>25</v>
      </c>
      <c r="D9791">
        <v>16</v>
      </c>
      <c r="E9791">
        <v>9</v>
      </c>
      <c r="F9791" t="s">
        <v>145</v>
      </c>
      <c r="G9791">
        <v>26</v>
      </c>
      <c r="H9791">
        <v>6</v>
      </c>
      <c r="I9791">
        <v>0.53</v>
      </c>
      <c r="J9791">
        <v>0.04</v>
      </c>
      <c r="K9791" t="s">
        <v>4</v>
      </c>
      <c r="L9791" s="1">
        <v>0.27986111111111112</v>
      </c>
      <c r="M9791" s="1">
        <v>0.73750000000000004</v>
      </c>
      <c r="N9791">
        <v>659</v>
      </c>
      <c r="O9791" s="9" t="s">
        <v>2302</v>
      </c>
    </row>
    <row r="9792" spans="1:15" x14ac:dyDescent="0.25">
      <c r="A9792" s="8">
        <v>45077</v>
      </c>
      <c r="B9792" s="8">
        <v>45077</v>
      </c>
      <c r="C9792">
        <v>23</v>
      </c>
      <c r="D9792">
        <v>16</v>
      </c>
      <c r="E9792">
        <v>7</v>
      </c>
      <c r="F9792" t="s">
        <v>130</v>
      </c>
      <c r="G9792">
        <v>24</v>
      </c>
      <c r="H9792">
        <v>19</v>
      </c>
      <c r="I9792">
        <v>0.72</v>
      </c>
      <c r="J9792">
        <v>0.56999999999999995</v>
      </c>
      <c r="K9792">
        <v>3</v>
      </c>
      <c r="L9792" s="1">
        <v>0.27638888888888891</v>
      </c>
      <c r="M9792" s="1">
        <v>0.7368055555555556</v>
      </c>
      <c r="N9792">
        <v>663</v>
      </c>
      <c r="O9792" s="9" t="s">
        <v>2302</v>
      </c>
    </row>
    <row r="9793" spans="1:15" x14ac:dyDescent="0.25">
      <c r="A9793" s="8">
        <v>45077</v>
      </c>
      <c r="B9793" s="8">
        <v>45078</v>
      </c>
      <c r="C9793">
        <v>26</v>
      </c>
      <c r="D9793">
        <v>18</v>
      </c>
      <c r="E9793">
        <v>8</v>
      </c>
      <c r="F9793" t="s">
        <v>171</v>
      </c>
      <c r="G9793">
        <v>26</v>
      </c>
      <c r="H9793">
        <v>20</v>
      </c>
      <c r="I9793">
        <v>0.54</v>
      </c>
      <c r="J9793">
        <v>0.04</v>
      </c>
      <c r="K9793" t="s">
        <v>4</v>
      </c>
      <c r="L9793" s="1">
        <v>0.27708333333333335</v>
      </c>
      <c r="M9793" s="1">
        <v>0.7368055555555556</v>
      </c>
      <c r="N9793">
        <v>662</v>
      </c>
      <c r="O9793" s="9" t="s">
        <v>2302</v>
      </c>
    </row>
    <row r="9794" spans="1:15" x14ac:dyDescent="0.25">
      <c r="A9794" s="8">
        <v>45077</v>
      </c>
      <c r="B9794" s="8">
        <v>45079</v>
      </c>
      <c r="C9794">
        <v>26</v>
      </c>
      <c r="D9794">
        <v>18</v>
      </c>
      <c r="E9794">
        <v>8</v>
      </c>
      <c r="F9794" t="s">
        <v>26</v>
      </c>
      <c r="G9794">
        <v>26</v>
      </c>
      <c r="H9794">
        <v>18</v>
      </c>
      <c r="I9794">
        <v>0.61</v>
      </c>
      <c r="J9794">
        <v>0.22</v>
      </c>
      <c r="K9794">
        <v>0.2</v>
      </c>
      <c r="L9794" s="1">
        <v>0.27708333333333335</v>
      </c>
      <c r="M9794" s="1">
        <v>0.7368055555555556</v>
      </c>
      <c r="N9794">
        <v>662</v>
      </c>
      <c r="O9794" s="9" t="s">
        <v>2302</v>
      </c>
    </row>
    <row r="9795" spans="1:15" x14ac:dyDescent="0.25">
      <c r="A9795" s="8">
        <v>45077</v>
      </c>
      <c r="B9795" s="8">
        <v>45080</v>
      </c>
      <c r="C9795">
        <v>26</v>
      </c>
      <c r="D9795">
        <v>19</v>
      </c>
      <c r="E9795">
        <v>7</v>
      </c>
      <c r="F9795" t="s">
        <v>157</v>
      </c>
      <c r="G9795">
        <v>27</v>
      </c>
      <c r="H9795">
        <v>22</v>
      </c>
      <c r="I9795">
        <v>0.61</v>
      </c>
      <c r="J9795">
        <v>0.46</v>
      </c>
      <c r="K9795">
        <v>0.6</v>
      </c>
      <c r="L9795" s="1">
        <v>0.27708333333333335</v>
      </c>
      <c r="M9795" s="1">
        <v>0.7368055555555556</v>
      </c>
      <c r="N9795">
        <v>662</v>
      </c>
      <c r="O9795" s="9" t="s">
        <v>2302</v>
      </c>
    </row>
    <row r="9796" spans="1:15" x14ac:dyDescent="0.25">
      <c r="A9796" s="8">
        <v>45077</v>
      </c>
      <c r="B9796" s="8">
        <v>45081</v>
      </c>
      <c r="C9796">
        <v>27</v>
      </c>
      <c r="D9796">
        <v>19</v>
      </c>
      <c r="E9796">
        <v>8</v>
      </c>
      <c r="F9796" t="s">
        <v>9</v>
      </c>
      <c r="G9796">
        <v>27</v>
      </c>
      <c r="H9796">
        <v>19</v>
      </c>
      <c r="I9796">
        <v>0.59</v>
      </c>
      <c r="J9796">
        <v>0.02</v>
      </c>
      <c r="K9796" t="s">
        <v>4</v>
      </c>
      <c r="L9796" s="1">
        <v>0.27777777777777779</v>
      </c>
      <c r="M9796" s="1">
        <v>0.7368055555555556</v>
      </c>
      <c r="N9796">
        <v>661</v>
      </c>
      <c r="O9796" s="9" t="s">
        <v>2302</v>
      </c>
    </row>
    <row r="9797" spans="1:15" x14ac:dyDescent="0.25">
      <c r="A9797" s="8">
        <v>45077</v>
      </c>
      <c r="B9797" s="8">
        <v>45082</v>
      </c>
      <c r="C9797">
        <v>26</v>
      </c>
      <c r="D9797">
        <v>19</v>
      </c>
      <c r="E9797">
        <v>7</v>
      </c>
      <c r="F9797" t="s">
        <v>145</v>
      </c>
      <c r="G9797">
        <v>27</v>
      </c>
      <c r="H9797">
        <v>16</v>
      </c>
      <c r="I9797">
        <v>0.62</v>
      </c>
      <c r="J9797">
        <v>0.02</v>
      </c>
      <c r="K9797" t="s">
        <v>4</v>
      </c>
      <c r="L9797" s="1">
        <v>0.27777777777777779</v>
      </c>
      <c r="M9797" s="1">
        <v>0.7368055555555556</v>
      </c>
      <c r="N9797">
        <v>661</v>
      </c>
      <c r="O9797" s="9" t="s">
        <v>2302</v>
      </c>
    </row>
    <row r="9798" spans="1:15" x14ac:dyDescent="0.25">
      <c r="A9798" s="8">
        <v>45077</v>
      </c>
      <c r="B9798" s="8">
        <v>45083</v>
      </c>
      <c r="C9798">
        <v>26</v>
      </c>
      <c r="D9798">
        <v>19</v>
      </c>
      <c r="E9798">
        <v>7</v>
      </c>
      <c r="F9798" t="s">
        <v>239</v>
      </c>
      <c r="G9798">
        <v>26</v>
      </c>
      <c r="H9798">
        <v>12</v>
      </c>
      <c r="I9798">
        <v>0.63</v>
      </c>
      <c r="J9798">
        <v>0.04</v>
      </c>
      <c r="K9798" t="s">
        <v>4</v>
      </c>
      <c r="L9798" s="1">
        <v>0.27777777777777779</v>
      </c>
      <c r="M9798" s="1">
        <v>0.7368055555555556</v>
      </c>
      <c r="N9798">
        <v>661</v>
      </c>
      <c r="O9798" s="9" t="s">
        <v>2302</v>
      </c>
    </row>
    <row r="9799" spans="1:15" x14ac:dyDescent="0.25">
      <c r="A9799" s="8">
        <v>45077</v>
      </c>
      <c r="B9799" s="8">
        <v>45084</v>
      </c>
      <c r="C9799">
        <v>26</v>
      </c>
      <c r="D9799">
        <v>18</v>
      </c>
      <c r="E9799">
        <v>8</v>
      </c>
      <c r="F9799" t="s">
        <v>110</v>
      </c>
      <c r="G9799">
        <v>26</v>
      </c>
      <c r="H9799">
        <v>15</v>
      </c>
      <c r="I9799">
        <v>0.68</v>
      </c>
      <c r="J9799">
        <v>0.15</v>
      </c>
      <c r="K9799">
        <v>0.1</v>
      </c>
      <c r="L9799" s="1">
        <v>0.27847222222222223</v>
      </c>
      <c r="M9799" s="1">
        <v>0.7368055555555556</v>
      </c>
      <c r="N9799">
        <v>660</v>
      </c>
      <c r="O9799" s="9" t="s">
        <v>2302</v>
      </c>
    </row>
    <row r="9800" spans="1:15" x14ac:dyDescent="0.25">
      <c r="A9800" s="8">
        <v>45077</v>
      </c>
      <c r="B9800" s="8">
        <v>45085</v>
      </c>
      <c r="C9800">
        <v>26</v>
      </c>
      <c r="D9800">
        <v>17</v>
      </c>
      <c r="E9800">
        <v>9</v>
      </c>
      <c r="F9800" t="s">
        <v>145</v>
      </c>
      <c r="G9800">
        <v>26</v>
      </c>
      <c r="H9800">
        <v>15</v>
      </c>
      <c r="I9800">
        <v>0.7</v>
      </c>
      <c r="J9800">
        <v>0.05</v>
      </c>
      <c r="K9800" t="s">
        <v>4</v>
      </c>
      <c r="L9800" s="1">
        <v>0.27847222222222223</v>
      </c>
      <c r="M9800" s="1">
        <v>0.7368055555555556</v>
      </c>
      <c r="N9800">
        <v>660</v>
      </c>
      <c r="O9800" s="9" t="s">
        <v>2302</v>
      </c>
    </row>
    <row r="9801" spans="1:15" x14ac:dyDescent="0.25">
      <c r="A9801" s="8">
        <v>45077</v>
      </c>
      <c r="B9801" s="8">
        <v>45086</v>
      </c>
      <c r="C9801">
        <v>27</v>
      </c>
      <c r="D9801">
        <v>17</v>
      </c>
      <c r="E9801">
        <v>10</v>
      </c>
      <c r="F9801" t="s">
        <v>145</v>
      </c>
      <c r="G9801">
        <v>26</v>
      </c>
      <c r="H9801">
        <v>11</v>
      </c>
      <c r="I9801">
        <v>0.63</v>
      </c>
      <c r="J9801">
        <v>0.04</v>
      </c>
      <c r="K9801" t="s">
        <v>4</v>
      </c>
      <c r="L9801" s="1">
        <v>0.27847222222222223</v>
      </c>
      <c r="M9801" s="1">
        <v>0.7368055555555556</v>
      </c>
      <c r="N9801">
        <v>660</v>
      </c>
      <c r="O9801" s="9" t="s">
        <v>2302</v>
      </c>
    </row>
    <row r="9802" spans="1:15" x14ac:dyDescent="0.25">
      <c r="A9802" s="8">
        <v>45077</v>
      </c>
      <c r="B9802" s="8">
        <v>45087</v>
      </c>
      <c r="C9802">
        <v>27</v>
      </c>
      <c r="D9802">
        <v>17</v>
      </c>
      <c r="E9802">
        <v>10</v>
      </c>
      <c r="F9802" t="s">
        <v>145</v>
      </c>
      <c r="G9802">
        <v>26</v>
      </c>
      <c r="H9802">
        <v>11</v>
      </c>
      <c r="I9802">
        <v>0.53</v>
      </c>
      <c r="J9802">
        <v>0.04</v>
      </c>
      <c r="K9802" t="s">
        <v>4</v>
      </c>
      <c r="L9802" s="1">
        <v>0.27916666666666667</v>
      </c>
      <c r="M9802" s="1">
        <v>0.7368055555555556</v>
      </c>
      <c r="N9802">
        <v>659</v>
      </c>
      <c r="O9802" s="9" t="s">
        <v>2302</v>
      </c>
    </row>
    <row r="9803" spans="1:15" x14ac:dyDescent="0.25">
      <c r="A9803" s="8">
        <v>45077</v>
      </c>
      <c r="B9803" s="8">
        <v>45088</v>
      </c>
      <c r="C9803">
        <v>27</v>
      </c>
      <c r="D9803">
        <v>17</v>
      </c>
      <c r="E9803">
        <v>10</v>
      </c>
      <c r="F9803" t="s">
        <v>145</v>
      </c>
      <c r="G9803">
        <v>26</v>
      </c>
      <c r="H9803">
        <v>11</v>
      </c>
      <c r="I9803">
        <v>0.63</v>
      </c>
      <c r="J9803">
        <v>0.05</v>
      </c>
      <c r="K9803" t="s">
        <v>4</v>
      </c>
      <c r="L9803" s="1">
        <v>0.27916666666666667</v>
      </c>
      <c r="M9803" s="1">
        <v>0.7368055555555556</v>
      </c>
      <c r="N9803">
        <v>659</v>
      </c>
      <c r="O9803" s="9" t="s">
        <v>2302</v>
      </c>
    </row>
    <row r="9804" spans="1:15" x14ac:dyDescent="0.25">
      <c r="A9804" s="8">
        <v>45077</v>
      </c>
      <c r="B9804" s="8">
        <v>45089</v>
      </c>
      <c r="C9804">
        <v>29</v>
      </c>
      <c r="D9804">
        <v>18</v>
      </c>
      <c r="E9804">
        <v>11</v>
      </c>
      <c r="F9804" t="s">
        <v>145</v>
      </c>
      <c r="G9804">
        <v>26</v>
      </c>
      <c r="H9804">
        <v>11</v>
      </c>
      <c r="I9804">
        <v>0.38</v>
      </c>
      <c r="J9804">
        <v>0.03</v>
      </c>
      <c r="K9804" t="s">
        <v>4</v>
      </c>
      <c r="L9804" s="1">
        <v>0.27916666666666667</v>
      </c>
      <c r="M9804" s="1">
        <v>0.7368055555555556</v>
      </c>
      <c r="N9804">
        <v>659</v>
      </c>
      <c r="O9804" s="9" t="s">
        <v>2302</v>
      </c>
    </row>
    <row r="9805" spans="1:15" x14ac:dyDescent="0.25">
      <c r="A9805" s="8">
        <v>45077</v>
      </c>
      <c r="B9805" s="8">
        <v>45090</v>
      </c>
      <c r="C9805">
        <v>29</v>
      </c>
      <c r="D9805">
        <v>18</v>
      </c>
      <c r="E9805">
        <v>11</v>
      </c>
      <c r="F9805" t="s">
        <v>145</v>
      </c>
      <c r="G9805">
        <v>27</v>
      </c>
      <c r="H9805">
        <v>12</v>
      </c>
      <c r="I9805">
        <v>0.64</v>
      </c>
      <c r="J9805">
        <v>0.04</v>
      </c>
      <c r="K9805" t="s">
        <v>4</v>
      </c>
      <c r="L9805" s="1">
        <v>0.27986111111111112</v>
      </c>
      <c r="M9805" s="1">
        <v>0.73750000000000004</v>
      </c>
      <c r="N9805">
        <v>659</v>
      </c>
      <c r="O9805" s="9" t="s">
        <v>2302</v>
      </c>
    </row>
    <row r="9806" spans="1:15" x14ac:dyDescent="0.25">
      <c r="A9806" s="8">
        <v>45077</v>
      </c>
      <c r="B9806" s="8">
        <v>45091</v>
      </c>
      <c r="C9806">
        <v>31</v>
      </c>
      <c r="D9806">
        <v>19</v>
      </c>
      <c r="E9806">
        <v>12</v>
      </c>
      <c r="F9806" t="s">
        <v>239</v>
      </c>
      <c r="G9806">
        <v>26</v>
      </c>
      <c r="H9806">
        <v>6</v>
      </c>
      <c r="I9806">
        <v>0.31</v>
      </c>
      <c r="J9806">
        <v>0.04</v>
      </c>
      <c r="K9806" t="s">
        <v>4</v>
      </c>
      <c r="L9806" s="1">
        <v>0.27986111111111112</v>
      </c>
      <c r="M9806" s="1">
        <v>0.73750000000000004</v>
      </c>
      <c r="N9806">
        <v>659</v>
      </c>
      <c r="O9806" s="9" t="s">
        <v>2302</v>
      </c>
    </row>
    <row r="9807" spans="1:15" x14ac:dyDescent="0.25">
      <c r="A9807" s="8">
        <v>45078</v>
      </c>
      <c r="B9807" s="8">
        <v>45078</v>
      </c>
      <c r="C9807">
        <v>26</v>
      </c>
      <c r="D9807">
        <v>18</v>
      </c>
      <c r="E9807">
        <v>8</v>
      </c>
      <c r="F9807" t="s">
        <v>9</v>
      </c>
      <c r="G9807">
        <v>26</v>
      </c>
      <c r="H9807">
        <v>19</v>
      </c>
      <c r="I9807">
        <v>0.55000000000000004</v>
      </c>
      <c r="J9807">
        <v>0.17</v>
      </c>
      <c r="K9807">
        <v>0.4</v>
      </c>
      <c r="L9807" s="1">
        <v>0.27708333333333335</v>
      </c>
      <c r="M9807" s="1">
        <v>0.7368055555555556</v>
      </c>
      <c r="N9807">
        <v>662</v>
      </c>
      <c r="O9807" s="9" t="s">
        <v>2302</v>
      </c>
    </row>
    <row r="9808" spans="1:15" x14ac:dyDescent="0.25">
      <c r="A9808" s="8">
        <v>45078</v>
      </c>
      <c r="B9808" s="8">
        <v>45079</v>
      </c>
      <c r="C9808">
        <v>26</v>
      </c>
      <c r="D9808">
        <v>16</v>
      </c>
      <c r="E9808">
        <v>10</v>
      </c>
      <c r="F9808" t="s">
        <v>26</v>
      </c>
      <c r="G9808">
        <v>26</v>
      </c>
      <c r="H9808">
        <v>19</v>
      </c>
      <c r="I9808">
        <v>0.56000000000000005</v>
      </c>
      <c r="J9808">
        <v>0.21</v>
      </c>
      <c r="K9808">
        <v>0.1</v>
      </c>
      <c r="L9808" s="1">
        <v>0.27708333333333335</v>
      </c>
      <c r="M9808" s="1">
        <v>0.7368055555555556</v>
      </c>
      <c r="N9808">
        <v>662</v>
      </c>
      <c r="O9808" s="9" t="s">
        <v>2302</v>
      </c>
    </row>
    <row r="9809" spans="1:15" x14ac:dyDescent="0.25">
      <c r="A9809" s="8">
        <v>45078</v>
      </c>
      <c r="B9809" s="8">
        <v>45080</v>
      </c>
      <c r="C9809">
        <v>27</v>
      </c>
      <c r="D9809">
        <v>18</v>
      </c>
      <c r="E9809">
        <v>9</v>
      </c>
      <c r="F9809" t="s">
        <v>130</v>
      </c>
      <c r="G9809">
        <v>27</v>
      </c>
      <c r="H9809">
        <v>21</v>
      </c>
      <c r="I9809">
        <v>0.57999999999999996</v>
      </c>
      <c r="J9809">
        <v>0.5</v>
      </c>
      <c r="K9809">
        <v>1</v>
      </c>
      <c r="L9809" s="1">
        <v>0.27708333333333335</v>
      </c>
      <c r="M9809" s="1">
        <v>0.7368055555555556</v>
      </c>
      <c r="N9809">
        <v>662</v>
      </c>
      <c r="O9809" s="9" t="s">
        <v>2302</v>
      </c>
    </row>
    <row r="9810" spans="1:15" x14ac:dyDescent="0.25">
      <c r="A9810" s="8">
        <v>45078</v>
      </c>
      <c r="B9810" s="8">
        <v>45081</v>
      </c>
      <c r="C9810">
        <v>26</v>
      </c>
      <c r="D9810">
        <v>19</v>
      </c>
      <c r="E9810">
        <v>7</v>
      </c>
      <c r="F9810" t="s">
        <v>162</v>
      </c>
      <c r="G9810">
        <v>27</v>
      </c>
      <c r="H9810">
        <v>22</v>
      </c>
      <c r="I9810">
        <v>0.65</v>
      </c>
      <c r="J9810">
        <v>0.21</v>
      </c>
      <c r="K9810">
        <v>1</v>
      </c>
      <c r="L9810" s="1">
        <v>0.27777777777777779</v>
      </c>
      <c r="M9810" s="1">
        <v>0.7368055555555556</v>
      </c>
      <c r="N9810">
        <v>661</v>
      </c>
      <c r="O9810" s="9" t="s">
        <v>2302</v>
      </c>
    </row>
    <row r="9811" spans="1:15" x14ac:dyDescent="0.25">
      <c r="A9811" s="8">
        <v>45078</v>
      </c>
      <c r="B9811" s="8">
        <v>45082</v>
      </c>
      <c r="C9811">
        <v>25</v>
      </c>
      <c r="D9811">
        <v>19</v>
      </c>
      <c r="E9811">
        <v>6</v>
      </c>
      <c r="F9811" t="s">
        <v>9</v>
      </c>
      <c r="G9811">
        <v>26</v>
      </c>
      <c r="H9811">
        <v>16</v>
      </c>
      <c r="I9811">
        <v>0.71</v>
      </c>
      <c r="J9811">
        <v>0.03</v>
      </c>
      <c r="K9811" t="s">
        <v>4</v>
      </c>
      <c r="L9811" s="1">
        <v>0.27777777777777779</v>
      </c>
      <c r="M9811" s="1">
        <v>0.7368055555555556</v>
      </c>
      <c r="N9811">
        <v>661</v>
      </c>
      <c r="O9811" s="9" t="s">
        <v>2302</v>
      </c>
    </row>
    <row r="9812" spans="1:15" x14ac:dyDescent="0.25">
      <c r="A9812" s="8">
        <v>45078</v>
      </c>
      <c r="B9812" s="8">
        <v>45083</v>
      </c>
      <c r="C9812">
        <v>26</v>
      </c>
      <c r="D9812">
        <v>19</v>
      </c>
      <c r="E9812">
        <v>7</v>
      </c>
      <c r="F9812" t="s">
        <v>233</v>
      </c>
      <c r="G9812">
        <v>26</v>
      </c>
      <c r="H9812">
        <v>18</v>
      </c>
      <c r="I9812">
        <v>0.64</v>
      </c>
      <c r="J9812">
        <v>0.23</v>
      </c>
      <c r="K9812">
        <v>0.4</v>
      </c>
      <c r="L9812" s="1">
        <v>0.27777777777777779</v>
      </c>
      <c r="M9812" s="1">
        <v>0.7368055555555556</v>
      </c>
      <c r="N9812">
        <v>661</v>
      </c>
      <c r="O9812" s="9" t="s">
        <v>2302</v>
      </c>
    </row>
    <row r="9813" spans="1:15" x14ac:dyDescent="0.25">
      <c r="A9813" s="8">
        <v>45078</v>
      </c>
      <c r="B9813" s="8">
        <v>45084</v>
      </c>
      <c r="C9813">
        <v>25</v>
      </c>
      <c r="D9813">
        <v>18</v>
      </c>
      <c r="E9813">
        <v>7</v>
      </c>
      <c r="F9813" t="s">
        <v>26</v>
      </c>
      <c r="G9813">
        <v>26</v>
      </c>
      <c r="H9813">
        <v>16</v>
      </c>
      <c r="I9813">
        <v>0.63</v>
      </c>
      <c r="J9813">
        <v>0.22</v>
      </c>
      <c r="K9813">
        <v>1</v>
      </c>
      <c r="L9813" s="1">
        <v>0.27847222222222223</v>
      </c>
      <c r="M9813" s="1">
        <v>0.7368055555555556</v>
      </c>
      <c r="N9813">
        <v>660</v>
      </c>
      <c r="O9813" s="9" t="s">
        <v>2302</v>
      </c>
    </row>
    <row r="9814" spans="1:15" x14ac:dyDescent="0.25">
      <c r="A9814" s="8">
        <v>45078</v>
      </c>
      <c r="B9814" s="8">
        <v>45085</v>
      </c>
      <c r="C9814">
        <v>26</v>
      </c>
      <c r="D9814">
        <v>19</v>
      </c>
      <c r="E9814">
        <v>7</v>
      </c>
      <c r="F9814" t="s">
        <v>118</v>
      </c>
      <c r="G9814">
        <v>27</v>
      </c>
      <c r="H9814">
        <v>11</v>
      </c>
      <c r="I9814">
        <v>0.72</v>
      </c>
      <c r="J9814">
        <v>0.4</v>
      </c>
      <c r="K9814">
        <v>1.1000000000000001</v>
      </c>
      <c r="L9814" s="1">
        <v>0.27847222222222223</v>
      </c>
      <c r="M9814" s="1">
        <v>0.7368055555555556</v>
      </c>
      <c r="N9814">
        <v>660</v>
      </c>
      <c r="O9814" s="9" t="s">
        <v>2302</v>
      </c>
    </row>
    <row r="9815" spans="1:15" x14ac:dyDescent="0.25">
      <c r="A9815" s="8">
        <v>45078</v>
      </c>
      <c r="B9815" s="8">
        <v>45086</v>
      </c>
      <c r="C9815">
        <v>27</v>
      </c>
      <c r="D9815">
        <v>19</v>
      </c>
      <c r="E9815">
        <v>8</v>
      </c>
      <c r="F9815" t="s">
        <v>145</v>
      </c>
      <c r="G9815">
        <v>28</v>
      </c>
      <c r="H9815">
        <v>12</v>
      </c>
      <c r="I9815">
        <v>0.66</v>
      </c>
      <c r="J9815">
        <v>0.06</v>
      </c>
      <c r="K9815" t="s">
        <v>4</v>
      </c>
      <c r="L9815" s="1">
        <v>0.27847222222222223</v>
      </c>
      <c r="M9815" s="1">
        <v>0.7368055555555556</v>
      </c>
      <c r="N9815">
        <v>660</v>
      </c>
      <c r="O9815" s="9" t="s">
        <v>2302</v>
      </c>
    </row>
    <row r="9816" spans="1:15" x14ac:dyDescent="0.25">
      <c r="A9816" s="8">
        <v>45078</v>
      </c>
      <c r="B9816" s="8">
        <v>45087</v>
      </c>
      <c r="C9816">
        <v>28</v>
      </c>
      <c r="D9816">
        <v>19</v>
      </c>
      <c r="E9816">
        <v>9</v>
      </c>
      <c r="F9816" t="s">
        <v>145</v>
      </c>
      <c r="G9816">
        <v>27</v>
      </c>
      <c r="H9816">
        <v>11</v>
      </c>
      <c r="I9816">
        <v>0.28999999999999998</v>
      </c>
      <c r="J9816">
        <v>0.04</v>
      </c>
      <c r="K9816" t="s">
        <v>4</v>
      </c>
      <c r="L9816" s="1">
        <v>0.27916666666666667</v>
      </c>
      <c r="M9816" s="1">
        <v>0.7368055555555556</v>
      </c>
      <c r="N9816">
        <v>659</v>
      </c>
      <c r="O9816" s="9" t="s">
        <v>2302</v>
      </c>
    </row>
    <row r="9817" spans="1:15" x14ac:dyDescent="0.25">
      <c r="A9817" s="8">
        <v>45078</v>
      </c>
      <c r="B9817" s="8">
        <v>45088</v>
      </c>
      <c r="C9817">
        <v>28</v>
      </c>
      <c r="D9817">
        <v>19</v>
      </c>
      <c r="E9817">
        <v>9</v>
      </c>
      <c r="F9817" t="s">
        <v>145</v>
      </c>
      <c r="G9817">
        <v>27</v>
      </c>
      <c r="H9817">
        <v>10</v>
      </c>
      <c r="I9817">
        <v>0.3</v>
      </c>
      <c r="J9817">
        <v>0.04</v>
      </c>
      <c r="K9817" t="s">
        <v>4</v>
      </c>
      <c r="L9817" s="1">
        <v>0.27916666666666667</v>
      </c>
      <c r="M9817" s="1">
        <v>0.7368055555555556</v>
      </c>
      <c r="N9817">
        <v>659</v>
      </c>
      <c r="O9817" s="9" t="s">
        <v>2302</v>
      </c>
    </row>
    <row r="9818" spans="1:15" x14ac:dyDescent="0.25">
      <c r="A9818" s="8">
        <v>45078</v>
      </c>
      <c r="B9818" s="8">
        <v>45089</v>
      </c>
      <c r="C9818">
        <v>28</v>
      </c>
      <c r="D9818">
        <v>19</v>
      </c>
      <c r="E9818">
        <v>9</v>
      </c>
      <c r="F9818" t="s">
        <v>145</v>
      </c>
      <c r="G9818">
        <v>29</v>
      </c>
      <c r="H9818">
        <v>11</v>
      </c>
      <c r="I9818">
        <v>0.63</v>
      </c>
      <c r="J9818">
        <v>0.03</v>
      </c>
      <c r="K9818" t="s">
        <v>4</v>
      </c>
      <c r="L9818" s="1">
        <v>0.27916666666666667</v>
      </c>
      <c r="M9818" s="1">
        <v>0.7368055555555556</v>
      </c>
      <c r="N9818">
        <v>659</v>
      </c>
      <c r="O9818" s="9" t="s">
        <v>2302</v>
      </c>
    </row>
    <row r="9819" spans="1:15" x14ac:dyDescent="0.25">
      <c r="A9819" s="8">
        <v>45078</v>
      </c>
      <c r="B9819" s="8">
        <v>45090</v>
      </c>
      <c r="C9819">
        <v>28</v>
      </c>
      <c r="D9819">
        <v>19</v>
      </c>
      <c r="E9819">
        <v>9</v>
      </c>
      <c r="F9819" t="s">
        <v>171</v>
      </c>
      <c r="G9819">
        <v>30</v>
      </c>
      <c r="H9819">
        <v>11</v>
      </c>
      <c r="I9819">
        <v>0.66</v>
      </c>
      <c r="J9819">
        <v>0.05</v>
      </c>
      <c r="K9819" t="s">
        <v>4</v>
      </c>
      <c r="L9819" s="1">
        <v>0.27986111111111112</v>
      </c>
      <c r="M9819" s="1">
        <v>0.73750000000000004</v>
      </c>
      <c r="N9819">
        <v>659</v>
      </c>
      <c r="O9819" s="9" t="s">
        <v>2302</v>
      </c>
    </row>
    <row r="9820" spans="1:15" x14ac:dyDescent="0.25">
      <c r="A9820" s="8">
        <v>45078</v>
      </c>
      <c r="B9820" s="8">
        <v>45091</v>
      </c>
      <c r="C9820">
        <v>28</v>
      </c>
      <c r="D9820">
        <v>19</v>
      </c>
      <c r="E9820">
        <v>9</v>
      </c>
      <c r="F9820" t="s">
        <v>145</v>
      </c>
      <c r="G9820">
        <v>29</v>
      </c>
      <c r="H9820">
        <v>10</v>
      </c>
      <c r="I9820">
        <v>0.65</v>
      </c>
      <c r="J9820">
        <v>0.05</v>
      </c>
      <c r="K9820" t="s">
        <v>4</v>
      </c>
      <c r="L9820" s="1">
        <v>0.27986111111111112</v>
      </c>
      <c r="M9820" s="1">
        <v>0.73750000000000004</v>
      </c>
      <c r="N9820">
        <v>659</v>
      </c>
      <c r="O9820" s="9" t="s">
        <v>2302</v>
      </c>
    </row>
    <row r="9821" spans="1:15" x14ac:dyDescent="0.25">
      <c r="A9821" s="8">
        <v>45078</v>
      </c>
      <c r="B9821" s="8">
        <v>45092</v>
      </c>
      <c r="C9821">
        <v>28</v>
      </c>
      <c r="D9821">
        <v>18</v>
      </c>
      <c r="E9821">
        <v>10</v>
      </c>
      <c r="F9821" t="s">
        <v>110</v>
      </c>
      <c r="G9821">
        <v>28</v>
      </c>
      <c r="H9821">
        <v>12</v>
      </c>
      <c r="I9821">
        <v>0.63</v>
      </c>
      <c r="J9821">
        <v>0.05</v>
      </c>
      <c r="K9821" t="s">
        <v>4</v>
      </c>
      <c r="L9821" s="1">
        <v>0.27986111111111112</v>
      </c>
      <c r="M9821" s="1">
        <v>0.73750000000000004</v>
      </c>
      <c r="N9821">
        <v>659</v>
      </c>
      <c r="O9821" s="9" t="s">
        <v>2302</v>
      </c>
    </row>
    <row r="9822" spans="1:15" x14ac:dyDescent="0.25">
      <c r="A9822" s="8">
        <v>45079</v>
      </c>
      <c r="B9822" s="8">
        <v>45079</v>
      </c>
      <c r="C9822">
        <v>26</v>
      </c>
      <c r="D9822">
        <v>18</v>
      </c>
      <c r="E9822">
        <v>8</v>
      </c>
      <c r="F9822" t="s">
        <v>144</v>
      </c>
      <c r="G9822">
        <v>27</v>
      </c>
      <c r="H9822">
        <v>17</v>
      </c>
      <c r="I9822">
        <v>0.55000000000000004</v>
      </c>
      <c r="J9822">
        <v>0.05</v>
      </c>
      <c r="K9822" t="s">
        <v>4</v>
      </c>
      <c r="L9822" s="1">
        <v>0.27708333333333335</v>
      </c>
      <c r="M9822" s="1">
        <v>0.7368055555555556</v>
      </c>
      <c r="N9822">
        <v>662</v>
      </c>
      <c r="O9822" s="9" t="s">
        <v>2302</v>
      </c>
    </row>
    <row r="9823" spans="1:15" x14ac:dyDescent="0.25">
      <c r="A9823" s="8">
        <v>45079</v>
      </c>
      <c r="B9823" s="8">
        <v>45080</v>
      </c>
      <c r="C9823">
        <v>27</v>
      </c>
      <c r="D9823">
        <v>19</v>
      </c>
      <c r="E9823">
        <v>8</v>
      </c>
      <c r="F9823" t="s">
        <v>182</v>
      </c>
      <c r="G9823">
        <v>27</v>
      </c>
      <c r="H9823">
        <v>22</v>
      </c>
      <c r="I9823">
        <v>0.56999999999999995</v>
      </c>
      <c r="J9823">
        <v>0.38</v>
      </c>
      <c r="K9823">
        <v>0.6</v>
      </c>
      <c r="L9823" s="1">
        <v>0.27708333333333335</v>
      </c>
      <c r="M9823" s="1">
        <v>0.7368055555555556</v>
      </c>
      <c r="N9823">
        <v>662</v>
      </c>
      <c r="O9823" s="9" t="s">
        <v>2302</v>
      </c>
    </row>
    <row r="9824" spans="1:15" x14ac:dyDescent="0.25">
      <c r="A9824" s="8">
        <v>45079</v>
      </c>
      <c r="B9824" s="8">
        <v>45081</v>
      </c>
      <c r="C9824">
        <v>26</v>
      </c>
      <c r="D9824">
        <v>19</v>
      </c>
      <c r="E9824">
        <v>7</v>
      </c>
      <c r="F9824" t="s">
        <v>393</v>
      </c>
      <c r="G9824">
        <v>27</v>
      </c>
      <c r="H9824">
        <v>18</v>
      </c>
      <c r="I9824">
        <v>0.61</v>
      </c>
      <c r="J9824">
        <v>0.18</v>
      </c>
      <c r="K9824">
        <v>1.5</v>
      </c>
      <c r="L9824" s="1">
        <v>0.27777777777777779</v>
      </c>
      <c r="M9824" s="1">
        <v>0.7368055555555556</v>
      </c>
      <c r="N9824">
        <v>661</v>
      </c>
      <c r="O9824" s="9" t="s">
        <v>2302</v>
      </c>
    </row>
    <row r="9825" spans="1:15" x14ac:dyDescent="0.25">
      <c r="A9825" s="8">
        <v>45079</v>
      </c>
      <c r="B9825" s="8">
        <v>45082</v>
      </c>
      <c r="C9825">
        <v>26</v>
      </c>
      <c r="D9825">
        <v>19</v>
      </c>
      <c r="E9825">
        <v>7</v>
      </c>
      <c r="F9825" t="s">
        <v>110</v>
      </c>
      <c r="G9825">
        <v>27</v>
      </c>
      <c r="H9825">
        <v>15</v>
      </c>
      <c r="I9825">
        <v>0.64</v>
      </c>
      <c r="J9825">
        <v>0.14000000000000001</v>
      </c>
      <c r="K9825">
        <v>0.3</v>
      </c>
      <c r="L9825" s="1">
        <v>0.27777777777777779</v>
      </c>
      <c r="M9825" s="1">
        <v>0.7368055555555556</v>
      </c>
      <c r="N9825">
        <v>661</v>
      </c>
      <c r="O9825" s="9" t="s">
        <v>2302</v>
      </c>
    </row>
    <row r="9826" spans="1:15" x14ac:dyDescent="0.25">
      <c r="A9826" s="8">
        <v>45079</v>
      </c>
      <c r="B9826" s="8">
        <v>45083</v>
      </c>
      <c r="C9826">
        <v>26</v>
      </c>
      <c r="D9826">
        <v>19</v>
      </c>
      <c r="E9826">
        <v>7</v>
      </c>
      <c r="F9826" t="s">
        <v>404</v>
      </c>
      <c r="G9826">
        <v>26</v>
      </c>
      <c r="H9826">
        <v>16</v>
      </c>
      <c r="I9826">
        <v>0.65</v>
      </c>
      <c r="J9826">
        <v>0.21</v>
      </c>
      <c r="K9826">
        <v>0.3</v>
      </c>
      <c r="L9826" s="1">
        <v>0.27777777777777779</v>
      </c>
      <c r="M9826" s="1">
        <v>0.7368055555555556</v>
      </c>
      <c r="N9826">
        <v>661</v>
      </c>
      <c r="O9826" s="9" t="s">
        <v>2302</v>
      </c>
    </row>
    <row r="9827" spans="1:15" x14ac:dyDescent="0.25">
      <c r="A9827" s="8">
        <v>45079</v>
      </c>
      <c r="B9827" s="8">
        <v>45084</v>
      </c>
      <c r="C9827">
        <v>26</v>
      </c>
      <c r="D9827">
        <v>19</v>
      </c>
      <c r="E9827">
        <v>7</v>
      </c>
      <c r="F9827" t="s">
        <v>217</v>
      </c>
      <c r="G9827">
        <v>27</v>
      </c>
      <c r="H9827">
        <v>21</v>
      </c>
      <c r="I9827">
        <v>0.61</v>
      </c>
      <c r="J9827">
        <v>0.23</v>
      </c>
      <c r="K9827">
        <v>0.1</v>
      </c>
      <c r="L9827" s="1">
        <v>0.27847222222222223</v>
      </c>
      <c r="M9827" s="1">
        <v>0.7368055555555556</v>
      </c>
      <c r="N9827">
        <v>660</v>
      </c>
      <c r="O9827" s="9" t="s">
        <v>2302</v>
      </c>
    </row>
    <row r="9828" spans="1:15" x14ac:dyDescent="0.25">
      <c r="A9828" s="8">
        <v>45079</v>
      </c>
      <c r="B9828" s="8">
        <v>45085</v>
      </c>
      <c r="C9828">
        <v>24</v>
      </c>
      <c r="D9828">
        <v>19</v>
      </c>
      <c r="E9828">
        <v>5</v>
      </c>
      <c r="F9828" t="s">
        <v>27</v>
      </c>
      <c r="G9828">
        <v>24</v>
      </c>
      <c r="H9828">
        <v>15</v>
      </c>
      <c r="I9828">
        <v>0.72</v>
      </c>
      <c r="J9828">
        <v>0.44</v>
      </c>
      <c r="K9828">
        <v>2</v>
      </c>
      <c r="L9828" s="1">
        <v>0.27847222222222223</v>
      </c>
      <c r="M9828" s="1">
        <v>0.7368055555555556</v>
      </c>
      <c r="N9828">
        <v>660</v>
      </c>
      <c r="O9828" s="9" t="s">
        <v>2302</v>
      </c>
    </row>
    <row r="9829" spans="1:15" x14ac:dyDescent="0.25">
      <c r="A9829" s="8">
        <v>45079</v>
      </c>
      <c r="B9829" s="8">
        <v>45086</v>
      </c>
      <c r="C9829">
        <v>24</v>
      </c>
      <c r="D9829">
        <v>20</v>
      </c>
      <c r="E9829">
        <v>4</v>
      </c>
      <c r="F9829" t="s">
        <v>9</v>
      </c>
      <c r="G9829">
        <v>25</v>
      </c>
      <c r="H9829">
        <v>12</v>
      </c>
      <c r="I9829">
        <v>0.71</v>
      </c>
      <c r="J9829">
        <v>0.08</v>
      </c>
      <c r="K9829" t="s">
        <v>4</v>
      </c>
      <c r="L9829" s="1">
        <v>0.27847222222222223</v>
      </c>
      <c r="M9829" s="1">
        <v>0.7368055555555556</v>
      </c>
      <c r="N9829">
        <v>660</v>
      </c>
      <c r="O9829" s="9" t="s">
        <v>2302</v>
      </c>
    </row>
    <row r="9830" spans="1:15" x14ac:dyDescent="0.25">
      <c r="A9830" s="8">
        <v>45079</v>
      </c>
      <c r="B9830" s="8">
        <v>45087</v>
      </c>
      <c r="C9830">
        <v>26</v>
      </c>
      <c r="D9830">
        <v>19</v>
      </c>
      <c r="E9830">
        <v>7</v>
      </c>
      <c r="F9830" t="s">
        <v>145</v>
      </c>
      <c r="G9830">
        <v>25</v>
      </c>
      <c r="H9830">
        <v>10</v>
      </c>
      <c r="I9830">
        <v>0.76</v>
      </c>
      <c r="J9830">
        <v>0.06</v>
      </c>
      <c r="K9830" t="s">
        <v>4</v>
      </c>
      <c r="L9830" s="1">
        <v>0.27916666666666667</v>
      </c>
      <c r="M9830" s="1">
        <v>0.7368055555555556</v>
      </c>
      <c r="N9830">
        <v>659</v>
      </c>
      <c r="O9830" s="9" t="s">
        <v>2302</v>
      </c>
    </row>
    <row r="9831" spans="1:15" x14ac:dyDescent="0.25">
      <c r="A9831" s="8">
        <v>45079</v>
      </c>
      <c r="B9831" s="8">
        <v>45088</v>
      </c>
      <c r="C9831">
        <v>26</v>
      </c>
      <c r="D9831">
        <v>18</v>
      </c>
      <c r="E9831">
        <v>8</v>
      </c>
      <c r="F9831" t="s">
        <v>145</v>
      </c>
      <c r="G9831">
        <v>26</v>
      </c>
      <c r="H9831">
        <v>11</v>
      </c>
      <c r="I9831">
        <v>0.61</v>
      </c>
      <c r="J9831">
        <v>0.05</v>
      </c>
      <c r="K9831" t="s">
        <v>4</v>
      </c>
      <c r="L9831" s="1">
        <v>0.27916666666666667</v>
      </c>
      <c r="M9831" s="1">
        <v>0.7368055555555556</v>
      </c>
      <c r="N9831">
        <v>659</v>
      </c>
      <c r="O9831" s="9" t="s">
        <v>2302</v>
      </c>
    </row>
    <row r="9832" spans="1:15" x14ac:dyDescent="0.25">
      <c r="A9832" s="8">
        <v>45079</v>
      </c>
      <c r="B9832" s="8">
        <v>45089</v>
      </c>
      <c r="C9832">
        <v>28</v>
      </c>
      <c r="D9832">
        <v>19</v>
      </c>
      <c r="E9832">
        <v>9</v>
      </c>
      <c r="F9832" t="s">
        <v>217</v>
      </c>
      <c r="G9832">
        <v>26</v>
      </c>
      <c r="H9832">
        <v>18</v>
      </c>
      <c r="I9832">
        <v>0.7</v>
      </c>
      <c r="J9832">
        <v>0.54</v>
      </c>
      <c r="K9832">
        <v>0.4</v>
      </c>
      <c r="L9832" s="1">
        <v>0.27916666666666667</v>
      </c>
      <c r="M9832" s="1">
        <v>0.7368055555555556</v>
      </c>
      <c r="N9832">
        <v>659</v>
      </c>
      <c r="O9832" s="9" t="s">
        <v>2302</v>
      </c>
    </row>
    <row r="9833" spans="1:15" x14ac:dyDescent="0.25">
      <c r="A9833" s="8">
        <v>45079</v>
      </c>
      <c r="B9833" s="8">
        <v>45090</v>
      </c>
      <c r="C9833">
        <v>29</v>
      </c>
      <c r="D9833">
        <v>19</v>
      </c>
      <c r="E9833">
        <v>10</v>
      </c>
      <c r="F9833" t="s">
        <v>144</v>
      </c>
      <c r="G9833">
        <v>26</v>
      </c>
      <c r="H9833">
        <v>11</v>
      </c>
      <c r="I9833">
        <v>0.63</v>
      </c>
      <c r="J9833">
        <v>0.06</v>
      </c>
      <c r="K9833" t="s">
        <v>4</v>
      </c>
      <c r="L9833" s="1">
        <v>0.27986111111111112</v>
      </c>
      <c r="M9833" s="1">
        <v>0.73750000000000004</v>
      </c>
      <c r="N9833">
        <v>659</v>
      </c>
      <c r="O9833" s="9" t="s">
        <v>2302</v>
      </c>
    </row>
    <row r="9834" spans="1:15" x14ac:dyDescent="0.25">
      <c r="A9834" s="8">
        <v>45079</v>
      </c>
      <c r="B9834" s="8">
        <v>45091</v>
      </c>
      <c r="C9834">
        <v>29</v>
      </c>
      <c r="D9834">
        <v>20</v>
      </c>
      <c r="E9834">
        <v>9</v>
      </c>
      <c r="F9834" t="s">
        <v>145</v>
      </c>
      <c r="G9834">
        <v>26</v>
      </c>
      <c r="H9834">
        <v>10</v>
      </c>
      <c r="I9834">
        <v>0.69</v>
      </c>
      <c r="J9834">
        <v>0.05</v>
      </c>
      <c r="K9834" t="s">
        <v>4</v>
      </c>
      <c r="L9834" s="1">
        <v>0.27986111111111112</v>
      </c>
      <c r="M9834" s="1">
        <v>0.73750000000000004</v>
      </c>
      <c r="N9834">
        <v>659</v>
      </c>
      <c r="O9834" s="9" t="s">
        <v>2302</v>
      </c>
    </row>
    <row r="9835" spans="1:15" x14ac:dyDescent="0.25">
      <c r="A9835" s="8">
        <v>45079</v>
      </c>
      <c r="B9835" s="8">
        <v>45092</v>
      </c>
      <c r="C9835">
        <v>29</v>
      </c>
      <c r="D9835">
        <v>20</v>
      </c>
      <c r="E9835">
        <v>9</v>
      </c>
      <c r="F9835" t="s">
        <v>199</v>
      </c>
      <c r="G9835">
        <v>26</v>
      </c>
      <c r="H9835">
        <v>11</v>
      </c>
      <c r="I9835">
        <v>0.72</v>
      </c>
      <c r="J9835">
        <v>0.06</v>
      </c>
      <c r="K9835" t="s">
        <v>4</v>
      </c>
      <c r="L9835" s="1">
        <v>0.27986111111111112</v>
      </c>
      <c r="M9835" s="1">
        <v>0.73750000000000004</v>
      </c>
      <c r="N9835">
        <v>659</v>
      </c>
      <c r="O9835" s="9" t="s">
        <v>2302</v>
      </c>
    </row>
    <row r="9836" spans="1:15" x14ac:dyDescent="0.25">
      <c r="A9836" s="8">
        <v>45079</v>
      </c>
      <c r="B9836" s="8">
        <v>45093</v>
      </c>
      <c r="C9836">
        <v>29</v>
      </c>
      <c r="D9836">
        <v>20</v>
      </c>
      <c r="E9836">
        <v>9</v>
      </c>
      <c r="F9836" t="s">
        <v>12</v>
      </c>
      <c r="G9836">
        <v>26</v>
      </c>
      <c r="H9836">
        <v>9</v>
      </c>
      <c r="I9836">
        <v>0.66</v>
      </c>
      <c r="J9836">
        <v>0.47</v>
      </c>
      <c r="K9836">
        <v>0.5</v>
      </c>
      <c r="L9836" s="1">
        <v>0.28055555555555556</v>
      </c>
      <c r="M9836" s="1">
        <v>0.73750000000000004</v>
      </c>
      <c r="N9836">
        <v>658</v>
      </c>
      <c r="O9836" s="9" t="s">
        <v>2302</v>
      </c>
    </row>
    <row r="9837" spans="1:15" x14ac:dyDescent="0.25">
      <c r="A9837" s="8">
        <v>45081</v>
      </c>
      <c r="B9837" s="8">
        <v>45081</v>
      </c>
      <c r="C9837">
        <v>27</v>
      </c>
      <c r="D9837">
        <v>19</v>
      </c>
      <c r="E9837">
        <v>8</v>
      </c>
      <c r="F9837" t="s">
        <v>7</v>
      </c>
      <c r="G9837">
        <v>28</v>
      </c>
      <c r="H9837">
        <v>18</v>
      </c>
      <c r="I9837">
        <v>0.56000000000000005</v>
      </c>
      <c r="J9837">
        <v>0.02</v>
      </c>
      <c r="K9837" t="s">
        <v>4</v>
      </c>
      <c r="L9837" s="1">
        <v>0.27777777777777779</v>
      </c>
      <c r="M9837" s="1">
        <v>0.7368055555555556</v>
      </c>
      <c r="N9837">
        <v>661</v>
      </c>
      <c r="O9837" s="9" t="s">
        <v>2302</v>
      </c>
    </row>
    <row r="9838" spans="1:15" x14ac:dyDescent="0.25">
      <c r="A9838" s="8">
        <v>45081</v>
      </c>
      <c r="B9838" s="8">
        <v>45082</v>
      </c>
      <c r="C9838">
        <v>27</v>
      </c>
      <c r="D9838">
        <v>20</v>
      </c>
      <c r="E9838">
        <v>7</v>
      </c>
      <c r="F9838" t="s">
        <v>371</v>
      </c>
      <c r="G9838">
        <v>27</v>
      </c>
      <c r="H9838">
        <v>20</v>
      </c>
      <c r="I9838">
        <v>0.62</v>
      </c>
      <c r="J9838">
        <v>0.43</v>
      </c>
      <c r="K9838">
        <v>0.8</v>
      </c>
      <c r="L9838" s="1">
        <v>0.27777777777777779</v>
      </c>
      <c r="M9838" s="1">
        <v>0.7368055555555556</v>
      </c>
      <c r="N9838">
        <v>661</v>
      </c>
      <c r="O9838" s="9" t="s">
        <v>2302</v>
      </c>
    </row>
    <row r="9839" spans="1:15" x14ac:dyDescent="0.25">
      <c r="A9839" s="8">
        <v>45081</v>
      </c>
      <c r="B9839" s="8">
        <v>45083</v>
      </c>
      <c r="C9839">
        <v>27</v>
      </c>
      <c r="D9839">
        <v>20</v>
      </c>
      <c r="E9839">
        <v>7</v>
      </c>
      <c r="F9839" t="s">
        <v>199</v>
      </c>
      <c r="G9839">
        <v>27</v>
      </c>
      <c r="H9839">
        <v>23</v>
      </c>
      <c r="I9839">
        <v>0.59</v>
      </c>
      <c r="J9839">
        <v>0.39</v>
      </c>
      <c r="K9839">
        <v>0.3</v>
      </c>
      <c r="L9839" s="1">
        <v>0.27777777777777779</v>
      </c>
      <c r="M9839" s="1">
        <v>0.7368055555555556</v>
      </c>
      <c r="N9839">
        <v>661</v>
      </c>
      <c r="O9839" s="9" t="s">
        <v>2302</v>
      </c>
    </row>
    <row r="9840" spans="1:15" x14ac:dyDescent="0.25">
      <c r="A9840" s="8">
        <v>45081</v>
      </c>
      <c r="B9840" s="8">
        <v>45084</v>
      </c>
      <c r="C9840">
        <v>26</v>
      </c>
      <c r="D9840">
        <v>20</v>
      </c>
      <c r="E9840">
        <v>6</v>
      </c>
      <c r="F9840" t="s">
        <v>8</v>
      </c>
      <c r="G9840">
        <v>27</v>
      </c>
      <c r="H9840">
        <v>22</v>
      </c>
      <c r="I9840">
        <v>0.57999999999999996</v>
      </c>
      <c r="J9840">
        <v>0.22</v>
      </c>
      <c r="K9840">
        <v>0.2</v>
      </c>
      <c r="L9840" s="1">
        <v>0.27847222222222223</v>
      </c>
      <c r="M9840" s="1">
        <v>0.7368055555555556</v>
      </c>
      <c r="N9840">
        <v>660</v>
      </c>
      <c r="O9840" s="9" t="s">
        <v>2302</v>
      </c>
    </row>
    <row r="9841" spans="1:15" x14ac:dyDescent="0.25">
      <c r="A9841" s="8">
        <v>45081</v>
      </c>
      <c r="B9841" s="8">
        <v>45085</v>
      </c>
      <c r="C9841">
        <v>26</v>
      </c>
      <c r="D9841">
        <v>19</v>
      </c>
      <c r="E9841">
        <v>7</v>
      </c>
      <c r="F9841" t="s">
        <v>118</v>
      </c>
      <c r="G9841">
        <v>26</v>
      </c>
      <c r="H9841">
        <v>17</v>
      </c>
      <c r="I9841">
        <v>0.59</v>
      </c>
      <c r="J9841">
        <v>0.47</v>
      </c>
      <c r="K9841">
        <v>0.8</v>
      </c>
      <c r="L9841" s="1">
        <v>0.27847222222222223</v>
      </c>
      <c r="M9841" s="1">
        <v>0.7368055555555556</v>
      </c>
      <c r="N9841">
        <v>660</v>
      </c>
      <c r="O9841" s="9" t="s">
        <v>2302</v>
      </c>
    </row>
    <row r="9842" spans="1:15" x14ac:dyDescent="0.25">
      <c r="A9842" s="8">
        <v>45081</v>
      </c>
      <c r="B9842" s="8">
        <v>45086</v>
      </c>
      <c r="C9842">
        <v>25</v>
      </c>
      <c r="D9842">
        <v>17</v>
      </c>
      <c r="E9842">
        <v>8</v>
      </c>
      <c r="F9842" t="s">
        <v>110</v>
      </c>
      <c r="G9842">
        <v>26</v>
      </c>
      <c r="H9842">
        <v>16</v>
      </c>
      <c r="I9842">
        <v>0.6</v>
      </c>
      <c r="J9842">
        <v>0.14000000000000001</v>
      </c>
      <c r="K9842">
        <v>0.1</v>
      </c>
      <c r="L9842" s="1">
        <v>0.27847222222222223</v>
      </c>
      <c r="M9842" s="1">
        <v>0.7368055555555556</v>
      </c>
      <c r="N9842">
        <v>660</v>
      </c>
      <c r="O9842" s="9" t="s">
        <v>2302</v>
      </c>
    </row>
    <row r="9843" spans="1:15" x14ac:dyDescent="0.25">
      <c r="A9843" s="8">
        <v>45081</v>
      </c>
      <c r="B9843" s="8">
        <v>45087</v>
      </c>
      <c r="C9843">
        <v>25</v>
      </c>
      <c r="D9843">
        <v>17</v>
      </c>
      <c r="E9843">
        <v>8</v>
      </c>
      <c r="F9843" t="s">
        <v>9</v>
      </c>
      <c r="G9843">
        <v>26</v>
      </c>
      <c r="H9843">
        <v>23</v>
      </c>
      <c r="I9843">
        <v>0.57999999999999996</v>
      </c>
      <c r="J9843">
        <v>0.03</v>
      </c>
      <c r="K9843" t="s">
        <v>4</v>
      </c>
      <c r="L9843" s="1">
        <v>0.27916666666666667</v>
      </c>
      <c r="M9843" s="1">
        <v>0.7368055555555556</v>
      </c>
      <c r="N9843">
        <v>659</v>
      </c>
      <c r="O9843" s="9" t="s">
        <v>2302</v>
      </c>
    </row>
    <row r="9844" spans="1:15" x14ac:dyDescent="0.25">
      <c r="A9844" s="8">
        <v>45081</v>
      </c>
      <c r="B9844" s="8">
        <v>45088</v>
      </c>
      <c r="C9844">
        <v>25</v>
      </c>
      <c r="D9844">
        <v>16</v>
      </c>
      <c r="E9844">
        <v>9</v>
      </c>
      <c r="F9844" t="s">
        <v>145</v>
      </c>
      <c r="G9844">
        <v>26</v>
      </c>
      <c r="H9844">
        <v>21</v>
      </c>
      <c r="I9844">
        <v>0.67</v>
      </c>
      <c r="J9844">
        <v>0.06</v>
      </c>
      <c r="K9844" t="s">
        <v>4</v>
      </c>
      <c r="L9844" s="1">
        <v>0.27916666666666667</v>
      </c>
      <c r="M9844" s="1">
        <v>0.7368055555555556</v>
      </c>
      <c r="N9844">
        <v>659</v>
      </c>
      <c r="O9844" s="9" t="s">
        <v>2302</v>
      </c>
    </row>
    <row r="9845" spans="1:15" x14ac:dyDescent="0.25">
      <c r="A9845" s="8">
        <v>45081</v>
      </c>
      <c r="B9845" s="8">
        <v>45089</v>
      </c>
      <c r="C9845">
        <v>25</v>
      </c>
      <c r="D9845">
        <v>17</v>
      </c>
      <c r="E9845">
        <v>8</v>
      </c>
      <c r="F9845" t="s">
        <v>217</v>
      </c>
      <c r="G9845">
        <v>26</v>
      </c>
      <c r="H9845">
        <v>19</v>
      </c>
      <c r="I9845">
        <v>0.69</v>
      </c>
      <c r="J9845">
        <v>0.55000000000000004</v>
      </c>
      <c r="K9845">
        <v>0.6</v>
      </c>
      <c r="L9845" s="1">
        <v>0.27916666666666667</v>
      </c>
      <c r="M9845" s="1">
        <v>0.7368055555555556</v>
      </c>
      <c r="N9845">
        <v>659</v>
      </c>
      <c r="O9845" s="9" t="s">
        <v>2302</v>
      </c>
    </row>
    <row r="9846" spans="1:15" x14ac:dyDescent="0.25">
      <c r="A9846" s="8">
        <v>45081</v>
      </c>
      <c r="B9846" s="8">
        <v>45090</v>
      </c>
      <c r="C9846">
        <v>25</v>
      </c>
      <c r="D9846">
        <v>17</v>
      </c>
      <c r="E9846">
        <v>8</v>
      </c>
      <c r="F9846" t="s">
        <v>115</v>
      </c>
      <c r="G9846">
        <v>26</v>
      </c>
      <c r="H9846">
        <v>11</v>
      </c>
      <c r="I9846">
        <v>0.71</v>
      </c>
      <c r="J9846">
        <v>0.39</v>
      </c>
      <c r="K9846">
        <v>0.1</v>
      </c>
      <c r="L9846" s="1">
        <v>0.27986111111111112</v>
      </c>
      <c r="M9846" s="1">
        <v>0.73750000000000004</v>
      </c>
      <c r="N9846">
        <v>659</v>
      </c>
      <c r="O9846" s="9" t="s">
        <v>2302</v>
      </c>
    </row>
    <row r="9847" spans="1:15" x14ac:dyDescent="0.25">
      <c r="A9847" s="8">
        <v>45081</v>
      </c>
      <c r="B9847" s="8">
        <v>45091</v>
      </c>
      <c r="C9847">
        <v>25</v>
      </c>
      <c r="D9847">
        <v>18</v>
      </c>
      <c r="E9847">
        <v>7</v>
      </c>
      <c r="F9847" t="s">
        <v>233</v>
      </c>
      <c r="G9847">
        <v>26</v>
      </c>
      <c r="H9847">
        <v>9</v>
      </c>
      <c r="I9847">
        <v>0.49</v>
      </c>
      <c r="J9847">
        <v>0.52</v>
      </c>
      <c r="K9847">
        <v>0.8</v>
      </c>
      <c r="L9847" s="1">
        <v>0.27986111111111112</v>
      </c>
      <c r="M9847" s="1">
        <v>0.73750000000000004</v>
      </c>
      <c r="N9847">
        <v>659</v>
      </c>
      <c r="O9847" s="9" t="s">
        <v>2302</v>
      </c>
    </row>
    <row r="9848" spans="1:15" x14ac:dyDescent="0.25">
      <c r="A9848" s="8">
        <v>45081</v>
      </c>
      <c r="B9848" s="8">
        <v>45092</v>
      </c>
      <c r="C9848">
        <v>25</v>
      </c>
      <c r="D9848">
        <v>17</v>
      </c>
      <c r="E9848">
        <v>8</v>
      </c>
      <c r="F9848" t="s">
        <v>145</v>
      </c>
      <c r="G9848">
        <v>26</v>
      </c>
      <c r="H9848">
        <v>13</v>
      </c>
      <c r="I9848">
        <v>0.48</v>
      </c>
      <c r="J9848">
        <v>0.04</v>
      </c>
      <c r="K9848" t="s">
        <v>4</v>
      </c>
      <c r="L9848" s="1">
        <v>0.27986111111111112</v>
      </c>
      <c r="M9848" s="1">
        <v>0.73750000000000004</v>
      </c>
      <c r="N9848">
        <v>659</v>
      </c>
      <c r="O9848" s="9" t="s">
        <v>2302</v>
      </c>
    </row>
    <row r="9849" spans="1:15" x14ac:dyDescent="0.25">
      <c r="A9849" s="8">
        <v>45081</v>
      </c>
      <c r="B9849" s="8">
        <v>45093</v>
      </c>
      <c r="C9849">
        <v>26</v>
      </c>
      <c r="D9849">
        <v>17</v>
      </c>
      <c r="E9849">
        <v>9</v>
      </c>
      <c r="F9849" t="s">
        <v>110</v>
      </c>
      <c r="G9849">
        <v>27</v>
      </c>
      <c r="H9849">
        <v>13</v>
      </c>
      <c r="I9849">
        <v>0.5</v>
      </c>
      <c r="J9849">
        <v>0.05</v>
      </c>
      <c r="K9849" t="s">
        <v>4</v>
      </c>
      <c r="L9849" s="1">
        <v>0.28055555555555556</v>
      </c>
      <c r="M9849" s="1">
        <v>0.73750000000000004</v>
      </c>
      <c r="N9849">
        <v>658</v>
      </c>
      <c r="O9849" s="9" t="s">
        <v>2302</v>
      </c>
    </row>
    <row r="9850" spans="1:15" x14ac:dyDescent="0.25">
      <c r="A9850" s="8">
        <v>45081</v>
      </c>
      <c r="B9850" s="8">
        <v>45094</v>
      </c>
      <c r="C9850">
        <v>28</v>
      </c>
      <c r="D9850">
        <v>18</v>
      </c>
      <c r="E9850">
        <v>10</v>
      </c>
      <c r="F9850" t="s">
        <v>145</v>
      </c>
      <c r="G9850">
        <v>29</v>
      </c>
      <c r="H9850">
        <v>12</v>
      </c>
      <c r="I9850">
        <v>0.6</v>
      </c>
      <c r="J9850">
        <v>0.04</v>
      </c>
      <c r="K9850" t="s">
        <v>4</v>
      </c>
      <c r="L9850" s="1">
        <v>0.28055555555555556</v>
      </c>
      <c r="M9850" s="1">
        <v>0.73750000000000004</v>
      </c>
      <c r="N9850">
        <v>658</v>
      </c>
      <c r="O9850" s="9" t="s">
        <v>2302</v>
      </c>
    </row>
    <row r="9851" spans="1:15" x14ac:dyDescent="0.25">
      <c r="A9851" s="8">
        <v>45081</v>
      </c>
      <c r="B9851" s="8">
        <v>45095</v>
      </c>
      <c r="C9851">
        <v>28</v>
      </c>
      <c r="D9851">
        <v>19</v>
      </c>
      <c r="E9851">
        <v>9</v>
      </c>
      <c r="F9851" t="s">
        <v>145</v>
      </c>
      <c r="G9851">
        <v>29</v>
      </c>
      <c r="H9851">
        <v>12</v>
      </c>
      <c r="I9851">
        <v>0.65</v>
      </c>
      <c r="J9851">
        <v>0.05</v>
      </c>
      <c r="K9851" t="s">
        <v>4</v>
      </c>
      <c r="L9851" s="1">
        <v>0.28055555555555556</v>
      </c>
      <c r="M9851" s="1">
        <v>0.73750000000000004</v>
      </c>
      <c r="N9851">
        <v>658</v>
      </c>
      <c r="O9851" s="9" t="s">
        <v>2302</v>
      </c>
    </row>
    <row r="9852" spans="1:15" x14ac:dyDescent="0.25">
      <c r="A9852" s="8">
        <v>45082</v>
      </c>
      <c r="B9852" s="8">
        <v>45082</v>
      </c>
      <c r="C9852">
        <v>26</v>
      </c>
      <c r="D9852">
        <v>20</v>
      </c>
      <c r="E9852">
        <v>6</v>
      </c>
      <c r="F9852" t="s">
        <v>16</v>
      </c>
      <c r="G9852">
        <v>27</v>
      </c>
      <c r="H9852">
        <v>20</v>
      </c>
      <c r="I9852">
        <v>0.63</v>
      </c>
      <c r="J9852">
        <v>0.23</v>
      </c>
      <c r="K9852">
        <v>1.7</v>
      </c>
      <c r="L9852" s="1">
        <v>0.27777777777777779</v>
      </c>
      <c r="M9852" s="1">
        <v>0.7368055555555556</v>
      </c>
      <c r="N9852">
        <v>661</v>
      </c>
      <c r="O9852" s="9" t="s">
        <v>2302</v>
      </c>
    </row>
    <row r="9853" spans="1:15" x14ac:dyDescent="0.25">
      <c r="A9853" s="8">
        <v>45082</v>
      </c>
      <c r="B9853" s="8">
        <v>45083</v>
      </c>
      <c r="C9853">
        <v>26</v>
      </c>
      <c r="D9853">
        <v>19</v>
      </c>
      <c r="E9853">
        <v>7</v>
      </c>
      <c r="F9853" t="s">
        <v>336</v>
      </c>
      <c r="G9853">
        <v>27</v>
      </c>
      <c r="H9853">
        <v>22</v>
      </c>
      <c r="I9853">
        <v>0.6</v>
      </c>
      <c r="J9853">
        <v>0.41</v>
      </c>
      <c r="K9853">
        <v>0.2</v>
      </c>
      <c r="L9853" s="1">
        <v>0.27777777777777779</v>
      </c>
      <c r="M9853" s="1">
        <v>0.7368055555555556</v>
      </c>
      <c r="N9853">
        <v>661</v>
      </c>
      <c r="O9853" s="9" t="s">
        <v>2302</v>
      </c>
    </row>
    <row r="9854" spans="1:15" x14ac:dyDescent="0.25">
      <c r="A9854" s="8">
        <v>45082</v>
      </c>
      <c r="B9854" s="8">
        <v>45084</v>
      </c>
      <c r="C9854">
        <v>26</v>
      </c>
      <c r="D9854">
        <v>19</v>
      </c>
      <c r="E9854">
        <v>7</v>
      </c>
      <c r="F9854" t="s">
        <v>26</v>
      </c>
      <c r="G9854">
        <v>27</v>
      </c>
      <c r="H9854">
        <v>24</v>
      </c>
      <c r="I9854">
        <v>0.56999999999999995</v>
      </c>
      <c r="J9854">
        <v>0.38</v>
      </c>
      <c r="K9854">
        <v>0.3</v>
      </c>
      <c r="L9854" s="1">
        <v>0.27847222222222223</v>
      </c>
      <c r="M9854" s="1">
        <v>0.7368055555555556</v>
      </c>
      <c r="N9854">
        <v>660</v>
      </c>
      <c r="O9854" s="9" t="s">
        <v>2302</v>
      </c>
    </row>
    <row r="9855" spans="1:15" x14ac:dyDescent="0.25">
      <c r="A9855" s="8">
        <v>45082</v>
      </c>
      <c r="B9855" s="8">
        <v>45085</v>
      </c>
      <c r="C9855">
        <v>25</v>
      </c>
      <c r="D9855">
        <v>17</v>
      </c>
      <c r="E9855">
        <v>8</v>
      </c>
      <c r="F9855" t="s">
        <v>211</v>
      </c>
      <c r="G9855">
        <v>25</v>
      </c>
      <c r="H9855">
        <v>15</v>
      </c>
      <c r="I9855">
        <v>0.64</v>
      </c>
      <c r="J9855">
        <v>0.59</v>
      </c>
      <c r="K9855">
        <v>1.4</v>
      </c>
      <c r="L9855" s="1">
        <v>0.27847222222222223</v>
      </c>
      <c r="M9855" s="1">
        <v>0.7368055555555556</v>
      </c>
      <c r="N9855">
        <v>660</v>
      </c>
      <c r="O9855" s="9" t="s">
        <v>2302</v>
      </c>
    </row>
    <row r="9856" spans="1:15" x14ac:dyDescent="0.25">
      <c r="A9856" s="8">
        <v>45082</v>
      </c>
      <c r="B9856" s="8">
        <v>45086</v>
      </c>
      <c r="C9856">
        <v>26</v>
      </c>
      <c r="D9856">
        <v>16</v>
      </c>
      <c r="E9856">
        <v>10</v>
      </c>
      <c r="F9856" t="s">
        <v>145</v>
      </c>
      <c r="G9856">
        <v>26</v>
      </c>
      <c r="H9856">
        <v>13</v>
      </c>
      <c r="I9856">
        <v>0.56000000000000005</v>
      </c>
      <c r="J9856">
        <v>0.05</v>
      </c>
      <c r="K9856" t="s">
        <v>4</v>
      </c>
      <c r="L9856" s="1">
        <v>0.27847222222222223</v>
      </c>
      <c r="M9856" s="1">
        <v>0.7368055555555556</v>
      </c>
      <c r="N9856">
        <v>660</v>
      </c>
      <c r="O9856" s="9" t="s">
        <v>2302</v>
      </c>
    </row>
    <row r="9857" spans="1:15" x14ac:dyDescent="0.25">
      <c r="A9857" s="8">
        <v>45082</v>
      </c>
      <c r="B9857" s="8">
        <v>45087</v>
      </c>
      <c r="C9857">
        <v>26</v>
      </c>
      <c r="D9857">
        <v>17</v>
      </c>
      <c r="E9857">
        <v>9</v>
      </c>
      <c r="F9857" t="s">
        <v>145</v>
      </c>
      <c r="G9857">
        <v>26</v>
      </c>
      <c r="H9857">
        <v>19</v>
      </c>
      <c r="I9857">
        <v>0.54</v>
      </c>
      <c r="J9857">
        <v>0.03</v>
      </c>
      <c r="K9857" t="s">
        <v>4</v>
      </c>
      <c r="L9857" s="1">
        <v>0.27916666666666667</v>
      </c>
      <c r="M9857" s="1">
        <v>0.7368055555555556</v>
      </c>
      <c r="N9857">
        <v>659</v>
      </c>
      <c r="O9857" s="9" t="s">
        <v>2302</v>
      </c>
    </row>
    <row r="9858" spans="1:15" x14ac:dyDescent="0.25">
      <c r="A9858" s="8">
        <v>45082</v>
      </c>
      <c r="B9858" s="8">
        <v>45088</v>
      </c>
      <c r="C9858">
        <v>25</v>
      </c>
      <c r="D9858">
        <v>16</v>
      </c>
      <c r="E9858">
        <v>9</v>
      </c>
      <c r="F9858" t="s">
        <v>145</v>
      </c>
      <c r="G9858">
        <v>26</v>
      </c>
      <c r="H9858">
        <v>21</v>
      </c>
      <c r="I9858">
        <v>0.56000000000000005</v>
      </c>
      <c r="J9858">
        <v>0.02</v>
      </c>
      <c r="K9858" t="s">
        <v>4</v>
      </c>
      <c r="L9858" s="1">
        <v>0.27916666666666667</v>
      </c>
      <c r="M9858" s="1">
        <v>0.7368055555555556</v>
      </c>
      <c r="N9858">
        <v>659</v>
      </c>
      <c r="O9858" s="9" t="s">
        <v>2302</v>
      </c>
    </row>
    <row r="9859" spans="1:15" x14ac:dyDescent="0.25">
      <c r="A9859" s="8">
        <v>45082</v>
      </c>
      <c r="B9859" s="8">
        <v>45089</v>
      </c>
      <c r="C9859">
        <v>25</v>
      </c>
      <c r="D9859">
        <v>15</v>
      </c>
      <c r="E9859">
        <v>10</v>
      </c>
      <c r="F9859" t="s">
        <v>145</v>
      </c>
      <c r="G9859">
        <v>25</v>
      </c>
      <c r="H9859">
        <v>14</v>
      </c>
      <c r="I9859">
        <v>0.68</v>
      </c>
      <c r="J9859">
        <v>0.04</v>
      </c>
      <c r="K9859" t="s">
        <v>4</v>
      </c>
      <c r="L9859" s="1">
        <v>0.27916666666666667</v>
      </c>
      <c r="M9859" s="1">
        <v>0.7368055555555556</v>
      </c>
      <c r="N9859">
        <v>659</v>
      </c>
      <c r="O9859" s="9" t="s">
        <v>2302</v>
      </c>
    </row>
    <row r="9860" spans="1:15" x14ac:dyDescent="0.25">
      <c r="A9860" s="8">
        <v>45082</v>
      </c>
      <c r="B9860" s="8">
        <v>45090</v>
      </c>
      <c r="C9860">
        <v>25</v>
      </c>
      <c r="D9860">
        <v>15</v>
      </c>
      <c r="E9860">
        <v>10</v>
      </c>
      <c r="F9860" t="s">
        <v>145</v>
      </c>
      <c r="G9860">
        <v>25</v>
      </c>
      <c r="H9860">
        <v>10</v>
      </c>
      <c r="I9860">
        <v>0.66</v>
      </c>
      <c r="J9860">
        <v>0.06</v>
      </c>
      <c r="K9860" t="s">
        <v>4</v>
      </c>
      <c r="L9860" s="1">
        <v>0.27986111111111112</v>
      </c>
      <c r="M9860" s="1">
        <v>0.73750000000000004</v>
      </c>
      <c r="N9860">
        <v>659</v>
      </c>
      <c r="O9860" s="9" t="s">
        <v>2302</v>
      </c>
    </row>
    <row r="9861" spans="1:15" x14ac:dyDescent="0.25">
      <c r="A9861" s="8">
        <v>45082</v>
      </c>
      <c r="B9861" s="8">
        <v>45091</v>
      </c>
      <c r="C9861">
        <v>24</v>
      </c>
      <c r="D9861">
        <v>14</v>
      </c>
      <c r="E9861">
        <v>10</v>
      </c>
      <c r="F9861" t="s">
        <v>145</v>
      </c>
      <c r="G9861">
        <v>25</v>
      </c>
      <c r="H9861">
        <v>17</v>
      </c>
      <c r="I9861">
        <v>0.23</v>
      </c>
      <c r="J9861">
        <v>0.05</v>
      </c>
      <c r="K9861" t="s">
        <v>4</v>
      </c>
      <c r="L9861" s="1">
        <v>0.27986111111111112</v>
      </c>
      <c r="M9861" s="1">
        <v>0.73750000000000004</v>
      </c>
      <c r="N9861">
        <v>659</v>
      </c>
      <c r="O9861" s="9" t="s">
        <v>2302</v>
      </c>
    </row>
    <row r="9862" spans="1:15" x14ac:dyDescent="0.25">
      <c r="A9862" s="8">
        <v>45082</v>
      </c>
      <c r="B9862" s="8">
        <v>45092</v>
      </c>
      <c r="C9862">
        <v>25</v>
      </c>
      <c r="D9862">
        <v>15</v>
      </c>
      <c r="E9862">
        <v>10</v>
      </c>
      <c r="F9862" t="s">
        <v>145</v>
      </c>
      <c r="G9862">
        <v>25</v>
      </c>
      <c r="H9862">
        <v>8</v>
      </c>
      <c r="I9862">
        <v>0.26</v>
      </c>
      <c r="J9862">
        <v>0.03</v>
      </c>
      <c r="K9862" t="s">
        <v>4</v>
      </c>
      <c r="L9862" s="1">
        <v>0.27986111111111112</v>
      </c>
      <c r="M9862" s="1">
        <v>0.73750000000000004</v>
      </c>
      <c r="N9862">
        <v>659</v>
      </c>
      <c r="O9862" s="9" t="s">
        <v>2302</v>
      </c>
    </row>
    <row r="9863" spans="1:15" x14ac:dyDescent="0.25">
      <c r="A9863" s="8">
        <v>45082</v>
      </c>
      <c r="B9863" s="8">
        <v>45093</v>
      </c>
      <c r="C9863">
        <v>25</v>
      </c>
      <c r="D9863">
        <v>15</v>
      </c>
      <c r="E9863">
        <v>10</v>
      </c>
      <c r="F9863" t="s">
        <v>110</v>
      </c>
      <c r="G9863">
        <v>25</v>
      </c>
      <c r="H9863">
        <v>6</v>
      </c>
      <c r="I9863">
        <v>0.23</v>
      </c>
      <c r="J9863">
        <v>0.06</v>
      </c>
      <c r="K9863" t="s">
        <v>4</v>
      </c>
      <c r="L9863" s="1">
        <v>0.28055555555555556</v>
      </c>
      <c r="M9863" s="1">
        <v>0.73750000000000004</v>
      </c>
      <c r="N9863">
        <v>658</v>
      </c>
      <c r="O9863" s="9" t="s">
        <v>2302</v>
      </c>
    </row>
    <row r="9864" spans="1:15" x14ac:dyDescent="0.25">
      <c r="A9864" s="8">
        <v>45082</v>
      </c>
      <c r="B9864" s="8">
        <v>45094</v>
      </c>
      <c r="C9864">
        <v>25</v>
      </c>
      <c r="D9864">
        <v>14</v>
      </c>
      <c r="E9864">
        <v>11</v>
      </c>
      <c r="F9864" t="s">
        <v>110</v>
      </c>
      <c r="G9864">
        <v>25</v>
      </c>
      <c r="H9864">
        <v>19</v>
      </c>
      <c r="I9864">
        <v>0.28000000000000003</v>
      </c>
      <c r="J9864">
        <v>0.04</v>
      </c>
      <c r="K9864" t="s">
        <v>4</v>
      </c>
      <c r="L9864" s="1">
        <v>0.28055555555555556</v>
      </c>
      <c r="M9864" s="1">
        <v>0.73750000000000004</v>
      </c>
      <c r="N9864">
        <v>658</v>
      </c>
      <c r="O9864" s="9" t="s">
        <v>2302</v>
      </c>
    </row>
    <row r="9865" spans="1:15" x14ac:dyDescent="0.25">
      <c r="A9865" s="8">
        <v>45082</v>
      </c>
      <c r="B9865" s="8">
        <v>45095</v>
      </c>
      <c r="C9865">
        <v>25</v>
      </c>
      <c r="D9865">
        <v>14</v>
      </c>
      <c r="E9865">
        <v>11</v>
      </c>
      <c r="F9865" t="s">
        <v>145</v>
      </c>
      <c r="G9865">
        <v>25</v>
      </c>
      <c r="H9865">
        <v>22</v>
      </c>
      <c r="I9865">
        <v>0.21</v>
      </c>
      <c r="J9865">
        <v>0.03</v>
      </c>
      <c r="K9865" t="s">
        <v>4</v>
      </c>
      <c r="L9865" s="1">
        <v>0.28055555555555556</v>
      </c>
      <c r="M9865" s="1">
        <v>0.73750000000000004</v>
      </c>
      <c r="N9865">
        <v>658</v>
      </c>
      <c r="O9865" s="9" t="s">
        <v>2302</v>
      </c>
    </row>
    <row r="9866" spans="1:15" x14ac:dyDescent="0.25">
      <c r="A9866" s="8">
        <v>45082</v>
      </c>
      <c r="B9866" s="8">
        <v>45096</v>
      </c>
      <c r="C9866">
        <v>27</v>
      </c>
      <c r="D9866">
        <v>15</v>
      </c>
      <c r="E9866">
        <v>12</v>
      </c>
      <c r="F9866" t="s">
        <v>145</v>
      </c>
      <c r="G9866">
        <v>27</v>
      </c>
      <c r="H9866">
        <v>15</v>
      </c>
      <c r="I9866">
        <v>0.38</v>
      </c>
      <c r="J9866">
        <v>0.03</v>
      </c>
      <c r="K9866" t="s">
        <v>4</v>
      </c>
      <c r="L9866" s="1">
        <v>0.28055555555555556</v>
      </c>
      <c r="M9866" s="1">
        <v>0.73819444444444449</v>
      </c>
      <c r="N9866">
        <v>659</v>
      </c>
      <c r="O9866" s="9" t="s">
        <v>2302</v>
      </c>
    </row>
    <row r="9867" spans="1:15" x14ac:dyDescent="0.25">
      <c r="A9867" s="8">
        <v>45083</v>
      </c>
      <c r="B9867" s="8">
        <v>45083</v>
      </c>
      <c r="C9867">
        <v>27</v>
      </c>
      <c r="D9867">
        <v>20</v>
      </c>
      <c r="E9867">
        <v>7</v>
      </c>
      <c r="F9867" t="s">
        <v>115</v>
      </c>
      <c r="G9867">
        <v>27</v>
      </c>
      <c r="H9867">
        <v>22</v>
      </c>
      <c r="I9867">
        <v>0.57999999999999996</v>
      </c>
      <c r="J9867">
        <v>0.1</v>
      </c>
      <c r="K9867" t="s">
        <v>4</v>
      </c>
      <c r="L9867" s="1">
        <v>0.27777777777777779</v>
      </c>
      <c r="M9867" s="1">
        <v>0.7368055555555556</v>
      </c>
      <c r="N9867">
        <v>661</v>
      </c>
      <c r="O9867" s="9" t="s">
        <v>2302</v>
      </c>
    </row>
    <row r="9868" spans="1:15" x14ac:dyDescent="0.25">
      <c r="A9868" s="8">
        <v>45083</v>
      </c>
      <c r="B9868" s="8">
        <v>45084</v>
      </c>
      <c r="C9868">
        <v>26</v>
      </c>
      <c r="D9868">
        <v>20</v>
      </c>
      <c r="E9868">
        <v>6</v>
      </c>
      <c r="F9868" t="s">
        <v>105</v>
      </c>
      <c r="G9868">
        <v>27</v>
      </c>
      <c r="H9868">
        <v>24</v>
      </c>
      <c r="I9868">
        <v>0.56999999999999995</v>
      </c>
      <c r="J9868">
        <v>0.05</v>
      </c>
      <c r="K9868" t="s">
        <v>4</v>
      </c>
      <c r="L9868" s="1">
        <v>0.27847222222222223</v>
      </c>
      <c r="M9868" s="1">
        <v>0.7368055555555556</v>
      </c>
      <c r="N9868">
        <v>660</v>
      </c>
      <c r="O9868" s="9" t="s">
        <v>2302</v>
      </c>
    </row>
    <row r="9869" spans="1:15" x14ac:dyDescent="0.25">
      <c r="A9869" s="8">
        <v>45083</v>
      </c>
      <c r="B9869" s="8">
        <v>45085</v>
      </c>
      <c r="C9869">
        <v>25</v>
      </c>
      <c r="D9869">
        <v>17</v>
      </c>
      <c r="E9869">
        <v>8</v>
      </c>
      <c r="F9869" t="s">
        <v>345</v>
      </c>
      <c r="G9869">
        <v>26</v>
      </c>
      <c r="H9869">
        <v>10</v>
      </c>
      <c r="I9869">
        <v>0.6</v>
      </c>
      <c r="J9869">
        <v>0.39</v>
      </c>
      <c r="K9869">
        <v>0.9</v>
      </c>
      <c r="L9869" s="1">
        <v>0.27847222222222223</v>
      </c>
      <c r="M9869" s="1">
        <v>0.7368055555555556</v>
      </c>
      <c r="N9869">
        <v>660</v>
      </c>
      <c r="O9869" s="9" t="s">
        <v>2302</v>
      </c>
    </row>
    <row r="9870" spans="1:15" x14ac:dyDescent="0.25">
      <c r="A9870" s="8">
        <v>45083</v>
      </c>
      <c r="B9870" s="8">
        <v>45086</v>
      </c>
      <c r="C9870">
        <v>26</v>
      </c>
      <c r="D9870">
        <v>17</v>
      </c>
      <c r="E9870">
        <v>9</v>
      </c>
      <c r="F9870" t="s">
        <v>145</v>
      </c>
      <c r="G9870">
        <v>27</v>
      </c>
      <c r="H9870">
        <v>14</v>
      </c>
      <c r="I9870">
        <v>0.5</v>
      </c>
      <c r="J9870">
        <v>0.05</v>
      </c>
      <c r="K9870" t="s">
        <v>4</v>
      </c>
      <c r="L9870" s="1">
        <v>0.27847222222222223</v>
      </c>
      <c r="M9870" s="1">
        <v>0.7368055555555556</v>
      </c>
      <c r="N9870">
        <v>660</v>
      </c>
      <c r="O9870" s="9" t="s">
        <v>2302</v>
      </c>
    </row>
    <row r="9871" spans="1:15" x14ac:dyDescent="0.25">
      <c r="A9871" s="8">
        <v>45083</v>
      </c>
      <c r="B9871" s="8">
        <v>45087</v>
      </c>
      <c r="C9871">
        <v>26</v>
      </c>
      <c r="D9871">
        <v>18</v>
      </c>
      <c r="E9871">
        <v>8</v>
      </c>
      <c r="F9871" t="s">
        <v>115</v>
      </c>
      <c r="G9871">
        <v>26</v>
      </c>
      <c r="H9871">
        <v>23</v>
      </c>
      <c r="I9871">
        <v>0.55000000000000004</v>
      </c>
      <c r="J9871">
        <v>0.02</v>
      </c>
      <c r="K9871" t="s">
        <v>4</v>
      </c>
      <c r="L9871" s="1">
        <v>0.27916666666666667</v>
      </c>
      <c r="M9871" s="1">
        <v>0.7368055555555556</v>
      </c>
      <c r="N9871">
        <v>659</v>
      </c>
      <c r="O9871" s="9" t="s">
        <v>2302</v>
      </c>
    </row>
    <row r="9872" spans="1:15" x14ac:dyDescent="0.25">
      <c r="A9872" s="8">
        <v>45083</v>
      </c>
      <c r="B9872" s="8">
        <v>45088</v>
      </c>
      <c r="C9872">
        <v>25</v>
      </c>
      <c r="D9872">
        <v>18</v>
      </c>
      <c r="E9872">
        <v>7</v>
      </c>
      <c r="F9872" t="s">
        <v>145</v>
      </c>
      <c r="G9872">
        <v>26</v>
      </c>
      <c r="H9872">
        <v>22</v>
      </c>
      <c r="I9872">
        <v>0.59</v>
      </c>
      <c r="J9872">
        <v>0.02</v>
      </c>
      <c r="K9872" t="s">
        <v>4</v>
      </c>
      <c r="L9872" s="1">
        <v>0.27916666666666667</v>
      </c>
      <c r="M9872" s="1">
        <v>0.7368055555555556</v>
      </c>
      <c r="N9872">
        <v>659</v>
      </c>
      <c r="O9872" s="9" t="s">
        <v>2302</v>
      </c>
    </row>
    <row r="9873" spans="1:15" x14ac:dyDescent="0.25">
      <c r="A9873" s="8">
        <v>45083</v>
      </c>
      <c r="B9873" s="8">
        <v>45089</v>
      </c>
      <c r="C9873">
        <v>25</v>
      </c>
      <c r="D9873">
        <v>16</v>
      </c>
      <c r="E9873">
        <v>9</v>
      </c>
      <c r="F9873" t="s">
        <v>145</v>
      </c>
      <c r="G9873">
        <v>26</v>
      </c>
      <c r="H9873">
        <v>14</v>
      </c>
      <c r="I9873">
        <v>0.57999999999999996</v>
      </c>
      <c r="J9873">
        <v>0.05</v>
      </c>
      <c r="K9873" t="s">
        <v>4</v>
      </c>
      <c r="L9873" s="1">
        <v>0.27916666666666667</v>
      </c>
      <c r="M9873" s="1">
        <v>0.7368055555555556</v>
      </c>
      <c r="N9873">
        <v>659</v>
      </c>
      <c r="O9873" s="9" t="s">
        <v>2302</v>
      </c>
    </row>
    <row r="9874" spans="1:15" x14ac:dyDescent="0.25">
      <c r="A9874" s="8">
        <v>45083</v>
      </c>
      <c r="B9874" s="8">
        <v>45090</v>
      </c>
      <c r="C9874">
        <v>25</v>
      </c>
      <c r="D9874">
        <v>16</v>
      </c>
      <c r="E9874">
        <v>9</v>
      </c>
      <c r="F9874" t="s">
        <v>239</v>
      </c>
      <c r="G9874">
        <v>26</v>
      </c>
      <c r="H9874">
        <v>11</v>
      </c>
      <c r="I9874">
        <v>0.66</v>
      </c>
      <c r="J9874">
        <v>0.05</v>
      </c>
      <c r="K9874" t="s">
        <v>4</v>
      </c>
      <c r="L9874" s="1">
        <v>0.27986111111111112</v>
      </c>
      <c r="M9874" s="1">
        <v>0.73750000000000004</v>
      </c>
      <c r="N9874">
        <v>659</v>
      </c>
      <c r="O9874" s="9" t="s">
        <v>2302</v>
      </c>
    </row>
    <row r="9875" spans="1:15" x14ac:dyDescent="0.25">
      <c r="A9875" s="8">
        <v>45083</v>
      </c>
      <c r="B9875" s="8">
        <v>45091</v>
      </c>
      <c r="C9875">
        <v>26</v>
      </c>
      <c r="D9875">
        <v>16</v>
      </c>
      <c r="E9875">
        <v>10</v>
      </c>
      <c r="F9875" t="s">
        <v>115</v>
      </c>
      <c r="G9875">
        <v>26</v>
      </c>
      <c r="H9875">
        <v>11</v>
      </c>
      <c r="I9875">
        <v>0.62</v>
      </c>
      <c r="J9875">
        <v>0.05</v>
      </c>
      <c r="K9875" t="s">
        <v>4</v>
      </c>
      <c r="L9875" s="1">
        <v>0.27986111111111112</v>
      </c>
      <c r="M9875" s="1">
        <v>0.73750000000000004</v>
      </c>
      <c r="N9875">
        <v>659</v>
      </c>
      <c r="O9875" s="9" t="s">
        <v>2302</v>
      </c>
    </row>
    <row r="9876" spans="1:15" x14ac:dyDescent="0.25">
      <c r="A9876" s="8">
        <v>45083</v>
      </c>
      <c r="B9876" s="8">
        <v>45092</v>
      </c>
      <c r="C9876">
        <v>26</v>
      </c>
      <c r="D9876">
        <v>15</v>
      </c>
      <c r="E9876">
        <v>11</v>
      </c>
      <c r="F9876" t="s">
        <v>145</v>
      </c>
      <c r="G9876">
        <v>26</v>
      </c>
      <c r="H9876">
        <v>12</v>
      </c>
      <c r="I9876">
        <v>0.33</v>
      </c>
      <c r="J9876">
        <v>0.03</v>
      </c>
      <c r="K9876" t="s">
        <v>4</v>
      </c>
      <c r="L9876" s="1">
        <v>0.27986111111111112</v>
      </c>
      <c r="M9876" s="1">
        <v>0.73750000000000004</v>
      </c>
      <c r="N9876">
        <v>659</v>
      </c>
      <c r="O9876" s="9" t="s">
        <v>2302</v>
      </c>
    </row>
    <row r="9877" spans="1:15" x14ac:dyDescent="0.25">
      <c r="A9877" s="8">
        <v>45083</v>
      </c>
      <c r="B9877" s="8">
        <v>45093</v>
      </c>
      <c r="C9877">
        <v>28</v>
      </c>
      <c r="D9877">
        <v>16</v>
      </c>
      <c r="E9877">
        <v>12</v>
      </c>
      <c r="F9877" t="s">
        <v>110</v>
      </c>
      <c r="G9877">
        <v>27</v>
      </c>
      <c r="H9877">
        <v>10</v>
      </c>
      <c r="I9877">
        <v>0.31</v>
      </c>
      <c r="J9877">
        <v>0.04</v>
      </c>
      <c r="K9877" t="s">
        <v>4</v>
      </c>
      <c r="L9877" s="1">
        <v>0.28055555555555556</v>
      </c>
      <c r="M9877" s="1">
        <v>0.73750000000000004</v>
      </c>
      <c r="N9877">
        <v>658</v>
      </c>
      <c r="O9877" s="9" t="s">
        <v>2302</v>
      </c>
    </row>
    <row r="9878" spans="1:15" x14ac:dyDescent="0.25">
      <c r="A9878" s="8">
        <v>45083</v>
      </c>
      <c r="B9878" s="8">
        <v>45094</v>
      </c>
      <c r="C9878">
        <v>28</v>
      </c>
      <c r="D9878">
        <v>17</v>
      </c>
      <c r="E9878">
        <v>11</v>
      </c>
      <c r="F9878" t="s">
        <v>9</v>
      </c>
      <c r="G9878">
        <v>29</v>
      </c>
      <c r="H9878">
        <v>10</v>
      </c>
      <c r="I9878">
        <v>0.59</v>
      </c>
      <c r="J9878">
        <v>0.03</v>
      </c>
      <c r="K9878" t="s">
        <v>4</v>
      </c>
      <c r="L9878" s="1">
        <v>0.28055555555555556</v>
      </c>
      <c r="M9878" s="1">
        <v>0.73750000000000004</v>
      </c>
      <c r="N9878">
        <v>658</v>
      </c>
      <c r="O9878" s="9" t="s">
        <v>2302</v>
      </c>
    </row>
    <row r="9879" spans="1:15" x14ac:dyDescent="0.25">
      <c r="A9879" s="8">
        <v>45083</v>
      </c>
      <c r="B9879" s="8">
        <v>45095</v>
      </c>
      <c r="C9879">
        <v>28</v>
      </c>
      <c r="D9879">
        <v>17</v>
      </c>
      <c r="E9879">
        <v>11</v>
      </c>
      <c r="F9879" t="s">
        <v>239</v>
      </c>
      <c r="G9879">
        <v>29</v>
      </c>
      <c r="H9879">
        <v>10</v>
      </c>
      <c r="I9879">
        <v>0.57999999999999996</v>
      </c>
      <c r="J9879">
        <v>0.06</v>
      </c>
      <c r="K9879" t="s">
        <v>4</v>
      </c>
      <c r="L9879" s="1">
        <v>0.28055555555555556</v>
      </c>
      <c r="M9879" s="1">
        <v>0.73750000000000004</v>
      </c>
      <c r="N9879">
        <v>658</v>
      </c>
      <c r="O9879" s="9" t="s">
        <v>2302</v>
      </c>
    </row>
    <row r="9880" spans="1:15" x14ac:dyDescent="0.25">
      <c r="A9880" s="8">
        <v>45083</v>
      </c>
      <c r="B9880" s="8">
        <v>45096</v>
      </c>
      <c r="C9880">
        <v>28</v>
      </c>
      <c r="D9880">
        <v>16</v>
      </c>
      <c r="E9880">
        <v>12</v>
      </c>
      <c r="F9880" t="s">
        <v>162</v>
      </c>
      <c r="G9880">
        <v>28</v>
      </c>
      <c r="H9880">
        <v>13</v>
      </c>
      <c r="I9880">
        <v>0.49</v>
      </c>
      <c r="J9880">
        <v>0.06</v>
      </c>
      <c r="K9880" t="s">
        <v>4</v>
      </c>
      <c r="L9880" s="1">
        <v>0.28055555555555556</v>
      </c>
      <c r="M9880" s="1">
        <v>0.73819444444444449</v>
      </c>
      <c r="N9880">
        <v>659</v>
      </c>
      <c r="O9880" s="9" t="s">
        <v>2302</v>
      </c>
    </row>
    <row r="9881" spans="1:15" x14ac:dyDescent="0.25">
      <c r="A9881" s="8">
        <v>45083</v>
      </c>
      <c r="B9881" s="8">
        <v>45097</v>
      </c>
      <c r="C9881">
        <v>27</v>
      </c>
      <c r="D9881">
        <v>16</v>
      </c>
      <c r="E9881">
        <v>11</v>
      </c>
      <c r="F9881" t="s">
        <v>145</v>
      </c>
      <c r="G9881">
        <v>27</v>
      </c>
      <c r="H9881">
        <v>15</v>
      </c>
      <c r="I9881">
        <v>0.42</v>
      </c>
      <c r="J9881">
        <v>0.06</v>
      </c>
      <c r="K9881" t="s">
        <v>4</v>
      </c>
      <c r="L9881" s="1">
        <v>0.28125</v>
      </c>
      <c r="M9881" s="1">
        <v>0.73819444444444449</v>
      </c>
      <c r="N9881">
        <v>658</v>
      </c>
      <c r="O9881" s="9" t="s">
        <v>2302</v>
      </c>
    </row>
    <row r="9882" spans="1:15" x14ac:dyDescent="0.25">
      <c r="A9882" s="8">
        <v>45084</v>
      </c>
      <c r="B9882" s="8">
        <v>45084</v>
      </c>
      <c r="C9882">
        <v>26</v>
      </c>
      <c r="D9882">
        <v>19</v>
      </c>
      <c r="E9882">
        <v>7</v>
      </c>
      <c r="F9882" t="s">
        <v>5</v>
      </c>
      <c r="G9882">
        <v>26</v>
      </c>
      <c r="H9882">
        <v>23</v>
      </c>
      <c r="I9882">
        <v>0.57999999999999996</v>
      </c>
      <c r="J9882">
        <v>0.51</v>
      </c>
      <c r="K9882">
        <v>2</v>
      </c>
      <c r="L9882" s="1">
        <v>0.27847222222222223</v>
      </c>
      <c r="M9882" s="1">
        <v>0.7368055555555556</v>
      </c>
      <c r="N9882">
        <v>660</v>
      </c>
      <c r="O9882" s="9" t="s">
        <v>2302</v>
      </c>
    </row>
    <row r="9883" spans="1:15" x14ac:dyDescent="0.25">
      <c r="A9883" s="8">
        <v>45084</v>
      </c>
      <c r="B9883" s="8">
        <v>45085</v>
      </c>
      <c r="C9883">
        <v>26</v>
      </c>
      <c r="D9883">
        <v>17</v>
      </c>
      <c r="E9883">
        <v>9</v>
      </c>
      <c r="F9883" t="s">
        <v>199</v>
      </c>
      <c r="G9883">
        <v>26</v>
      </c>
      <c r="H9883">
        <v>12</v>
      </c>
      <c r="I9883">
        <v>0.56999999999999995</v>
      </c>
      <c r="J9883">
        <v>0.38</v>
      </c>
      <c r="K9883">
        <v>0.5</v>
      </c>
      <c r="L9883" s="1">
        <v>0.27847222222222223</v>
      </c>
      <c r="M9883" s="1">
        <v>0.7368055555555556</v>
      </c>
      <c r="N9883">
        <v>660</v>
      </c>
      <c r="O9883" s="9" t="s">
        <v>2302</v>
      </c>
    </row>
    <row r="9884" spans="1:15" x14ac:dyDescent="0.25">
      <c r="A9884" s="8">
        <v>45084</v>
      </c>
      <c r="B9884" s="8">
        <v>45086</v>
      </c>
      <c r="C9884">
        <v>26</v>
      </c>
      <c r="D9884">
        <v>17</v>
      </c>
      <c r="E9884">
        <v>9</v>
      </c>
      <c r="F9884" t="s">
        <v>145</v>
      </c>
      <c r="G9884">
        <v>27</v>
      </c>
      <c r="H9884">
        <v>14</v>
      </c>
      <c r="I9884">
        <v>0.53</v>
      </c>
      <c r="J9884">
        <v>0.05</v>
      </c>
      <c r="K9884" t="s">
        <v>4</v>
      </c>
      <c r="L9884" s="1">
        <v>0.27847222222222223</v>
      </c>
      <c r="M9884" s="1">
        <v>0.7368055555555556</v>
      </c>
      <c r="N9884">
        <v>660</v>
      </c>
      <c r="O9884" s="9" t="s">
        <v>2302</v>
      </c>
    </row>
    <row r="9885" spans="1:15" x14ac:dyDescent="0.25">
      <c r="A9885" s="8">
        <v>45084</v>
      </c>
      <c r="B9885" s="8">
        <v>45087</v>
      </c>
      <c r="C9885">
        <v>26</v>
      </c>
      <c r="D9885">
        <v>18</v>
      </c>
      <c r="E9885">
        <v>8</v>
      </c>
      <c r="F9885" t="s">
        <v>199</v>
      </c>
      <c r="G9885">
        <v>26</v>
      </c>
      <c r="H9885">
        <v>23</v>
      </c>
      <c r="I9885">
        <v>0.56000000000000005</v>
      </c>
      <c r="J9885">
        <v>0.02</v>
      </c>
      <c r="K9885" t="s">
        <v>4</v>
      </c>
      <c r="L9885" s="1">
        <v>0.27916666666666667</v>
      </c>
      <c r="M9885" s="1">
        <v>0.7368055555555556</v>
      </c>
      <c r="N9885">
        <v>659</v>
      </c>
      <c r="O9885" s="9" t="s">
        <v>2302</v>
      </c>
    </row>
    <row r="9886" spans="1:15" x14ac:dyDescent="0.25">
      <c r="A9886" s="8">
        <v>45084</v>
      </c>
      <c r="B9886" s="8">
        <v>45088</v>
      </c>
      <c r="C9886">
        <v>25</v>
      </c>
      <c r="D9886">
        <v>18</v>
      </c>
      <c r="E9886">
        <v>7</v>
      </c>
      <c r="F9886" t="s">
        <v>199</v>
      </c>
      <c r="G9886">
        <v>26</v>
      </c>
      <c r="H9886">
        <v>19</v>
      </c>
      <c r="I9886">
        <v>0.56000000000000005</v>
      </c>
      <c r="J9886">
        <v>0.14000000000000001</v>
      </c>
      <c r="K9886">
        <v>0.3</v>
      </c>
      <c r="L9886" s="1">
        <v>0.27916666666666667</v>
      </c>
      <c r="M9886" s="1">
        <v>0.7368055555555556</v>
      </c>
      <c r="N9886">
        <v>659</v>
      </c>
      <c r="O9886" s="9" t="s">
        <v>2302</v>
      </c>
    </row>
    <row r="9887" spans="1:15" x14ac:dyDescent="0.25">
      <c r="A9887" s="8">
        <v>45084</v>
      </c>
      <c r="B9887" s="8">
        <v>45089</v>
      </c>
      <c r="C9887">
        <v>25</v>
      </c>
      <c r="D9887">
        <v>16</v>
      </c>
      <c r="E9887">
        <v>9</v>
      </c>
      <c r="F9887" t="s">
        <v>145</v>
      </c>
      <c r="G9887">
        <v>26</v>
      </c>
      <c r="H9887">
        <v>16</v>
      </c>
      <c r="I9887">
        <v>0.63</v>
      </c>
      <c r="J9887">
        <v>0.03</v>
      </c>
      <c r="K9887" t="s">
        <v>4</v>
      </c>
      <c r="L9887" s="1">
        <v>0.27916666666666667</v>
      </c>
      <c r="M9887" s="1">
        <v>0.7368055555555556</v>
      </c>
      <c r="N9887">
        <v>659</v>
      </c>
      <c r="O9887" s="9" t="s">
        <v>2302</v>
      </c>
    </row>
    <row r="9888" spans="1:15" x14ac:dyDescent="0.25">
      <c r="A9888" s="8">
        <v>45084</v>
      </c>
      <c r="B9888" s="8">
        <v>45090</v>
      </c>
      <c r="C9888">
        <v>24</v>
      </c>
      <c r="D9888">
        <v>16</v>
      </c>
      <c r="E9888">
        <v>8</v>
      </c>
      <c r="F9888" t="s">
        <v>110</v>
      </c>
      <c r="G9888">
        <v>25</v>
      </c>
      <c r="H9888">
        <v>11</v>
      </c>
      <c r="I9888">
        <v>0.65</v>
      </c>
      <c r="J9888">
        <v>0.05</v>
      </c>
      <c r="K9888" t="s">
        <v>4</v>
      </c>
      <c r="L9888" s="1">
        <v>0.27986111111111112</v>
      </c>
      <c r="M9888" s="1">
        <v>0.73750000000000004</v>
      </c>
      <c r="N9888">
        <v>659</v>
      </c>
      <c r="O9888" s="9" t="s">
        <v>2302</v>
      </c>
    </row>
    <row r="9889" spans="1:15" x14ac:dyDescent="0.25">
      <c r="A9889" s="8">
        <v>45084</v>
      </c>
      <c r="B9889" s="8">
        <v>45091</v>
      </c>
      <c r="C9889">
        <v>26</v>
      </c>
      <c r="D9889">
        <v>16</v>
      </c>
      <c r="E9889">
        <v>10</v>
      </c>
      <c r="F9889" t="s">
        <v>145</v>
      </c>
      <c r="G9889">
        <v>26</v>
      </c>
      <c r="H9889">
        <v>12</v>
      </c>
      <c r="I9889">
        <v>0.59</v>
      </c>
      <c r="J9889">
        <v>0.05</v>
      </c>
      <c r="K9889" t="s">
        <v>4</v>
      </c>
      <c r="L9889" s="1">
        <v>0.27986111111111112</v>
      </c>
      <c r="M9889" s="1">
        <v>0.73750000000000004</v>
      </c>
      <c r="N9889">
        <v>659</v>
      </c>
      <c r="O9889" s="9" t="s">
        <v>2302</v>
      </c>
    </row>
    <row r="9890" spans="1:15" x14ac:dyDescent="0.25">
      <c r="A9890" s="8">
        <v>45084</v>
      </c>
      <c r="B9890" s="8">
        <v>45092</v>
      </c>
      <c r="C9890">
        <v>26</v>
      </c>
      <c r="D9890">
        <v>15</v>
      </c>
      <c r="E9890">
        <v>11</v>
      </c>
      <c r="F9890" t="s">
        <v>145</v>
      </c>
      <c r="G9890">
        <v>26</v>
      </c>
      <c r="H9890">
        <v>7</v>
      </c>
      <c r="I9890">
        <v>0.28999999999999998</v>
      </c>
      <c r="J9890">
        <v>0.03</v>
      </c>
      <c r="K9890" t="s">
        <v>4</v>
      </c>
      <c r="L9890" s="1">
        <v>0.27986111111111112</v>
      </c>
      <c r="M9890" s="1">
        <v>0.73750000000000004</v>
      </c>
      <c r="N9890">
        <v>659</v>
      </c>
      <c r="O9890" s="9" t="s">
        <v>2302</v>
      </c>
    </row>
    <row r="9891" spans="1:15" x14ac:dyDescent="0.25">
      <c r="A9891" s="8">
        <v>45084</v>
      </c>
      <c r="B9891" s="8">
        <v>45093</v>
      </c>
      <c r="C9891">
        <v>26</v>
      </c>
      <c r="D9891">
        <v>13</v>
      </c>
      <c r="E9891">
        <v>13</v>
      </c>
      <c r="F9891" t="s">
        <v>144</v>
      </c>
      <c r="G9891">
        <v>26</v>
      </c>
      <c r="H9891">
        <v>7</v>
      </c>
      <c r="I9891">
        <v>0.28000000000000003</v>
      </c>
      <c r="J9891">
        <v>0.04</v>
      </c>
      <c r="K9891" t="s">
        <v>4</v>
      </c>
      <c r="L9891" s="1">
        <v>0.28055555555555556</v>
      </c>
      <c r="M9891" s="1">
        <v>0.73750000000000004</v>
      </c>
      <c r="N9891">
        <v>658</v>
      </c>
      <c r="O9891" s="9" t="s">
        <v>2302</v>
      </c>
    </row>
    <row r="9892" spans="1:15" x14ac:dyDescent="0.25">
      <c r="A9892" s="8">
        <v>45084</v>
      </c>
      <c r="B9892" s="8">
        <v>45094</v>
      </c>
      <c r="C9892">
        <v>26</v>
      </c>
      <c r="D9892">
        <v>13</v>
      </c>
      <c r="E9892">
        <v>13</v>
      </c>
      <c r="F9892" t="s">
        <v>115</v>
      </c>
      <c r="G9892">
        <v>26</v>
      </c>
      <c r="H9892">
        <v>10</v>
      </c>
      <c r="I9892">
        <v>0.38</v>
      </c>
      <c r="J9892">
        <v>0.03</v>
      </c>
      <c r="K9892" t="s">
        <v>4</v>
      </c>
      <c r="L9892" s="1">
        <v>0.28055555555555556</v>
      </c>
      <c r="M9892" s="1">
        <v>0.73750000000000004</v>
      </c>
      <c r="N9892">
        <v>658</v>
      </c>
      <c r="O9892" s="9" t="s">
        <v>2302</v>
      </c>
    </row>
    <row r="9893" spans="1:15" x14ac:dyDescent="0.25">
      <c r="A9893" s="8">
        <v>45084</v>
      </c>
      <c r="B9893" s="8">
        <v>45095</v>
      </c>
      <c r="C9893">
        <v>27</v>
      </c>
      <c r="D9893">
        <v>13</v>
      </c>
      <c r="E9893">
        <v>14</v>
      </c>
      <c r="F9893" t="s">
        <v>9</v>
      </c>
      <c r="G9893">
        <v>27</v>
      </c>
      <c r="H9893">
        <v>11</v>
      </c>
      <c r="I9893">
        <v>0.41</v>
      </c>
      <c r="J9893">
        <v>0.04</v>
      </c>
      <c r="K9893" t="s">
        <v>4</v>
      </c>
      <c r="L9893" s="1">
        <v>0.28055555555555556</v>
      </c>
      <c r="M9893" s="1">
        <v>0.73750000000000004</v>
      </c>
      <c r="N9893">
        <v>658</v>
      </c>
      <c r="O9893" s="9" t="s">
        <v>2302</v>
      </c>
    </row>
    <row r="9894" spans="1:15" x14ac:dyDescent="0.25">
      <c r="A9894" s="8">
        <v>45084</v>
      </c>
      <c r="B9894" s="8">
        <v>45096</v>
      </c>
      <c r="C9894">
        <v>29</v>
      </c>
      <c r="D9894">
        <v>14</v>
      </c>
      <c r="E9894">
        <v>15</v>
      </c>
      <c r="F9894" t="s">
        <v>145</v>
      </c>
      <c r="G9894">
        <v>29</v>
      </c>
      <c r="H9894">
        <v>11</v>
      </c>
      <c r="I9894">
        <v>0.54</v>
      </c>
      <c r="J9894">
        <v>0.04</v>
      </c>
      <c r="K9894" t="s">
        <v>4</v>
      </c>
      <c r="L9894" s="1">
        <v>0.28055555555555556</v>
      </c>
      <c r="M9894" s="1">
        <v>0.73819444444444449</v>
      </c>
      <c r="N9894">
        <v>659</v>
      </c>
      <c r="O9894" s="9" t="s">
        <v>2302</v>
      </c>
    </row>
    <row r="9895" spans="1:15" x14ac:dyDescent="0.25">
      <c r="A9895" s="8">
        <v>45084</v>
      </c>
      <c r="B9895" s="8">
        <v>45097</v>
      </c>
      <c r="C9895">
        <v>28</v>
      </c>
      <c r="D9895">
        <v>14</v>
      </c>
      <c r="E9895">
        <v>14</v>
      </c>
      <c r="F9895" t="s">
        <v>110</v>
      </c>
      <c r="G9895">
        <v>28</v>
      </c>
      <c r="H9895">
        <v>11</v>
      </c>
      <c r="I9895">
        <v>0.55000000000000004</v>
      </c>
      <c r="J9895">
        <v>0.05</v>
      </c>
      <c r="K9895" t="s">
        <v>4</v>
      </c>
      <c r="L9895" s="1">
        <v>0.28125</v>
      </c>
      <c r="M9895" s="1">
        <v>0.73819444444444449</v>
      </c>
      <c r="N9895">
        <v>658</v>
      </c>
      <c r="O9895" s="9" t="s">
        <v>2302</v>
      </c>
    </row>
    <row r="9896" spans="1:15" x14ac:dyDescent="0.25">
      <c r="A9896" s="8">
        <v>45084</v>
      </c>
      <c r="B9896" s="8">
        <v>45098</v>
      </c>
      <c r="C9896">
        <v>28</v>
      </c>
      <c r="D9896">
        <v>14</v>
      </c>
      <c r="E9896">
        <v>14</v>
      </c>
      <c r="F9896" t="s">
        <v>110</v>
      </c>
      <c r="G9896">
        <v>28</v>
      </c>
      <c r="H9896">
        <v>12</v>
      </c>
      <c r="I9896">
        <v>0.61</v>
      </c>
      <c r="J9896">
        <v>0.06</v>
      </c>
      <c r="K9896" t="s">
        <v>4</v>
      </c>
      <c r="L9896" s="1">
        <v>0.28125</v>
      </c>
      <c r="M9896" s="1">
        <v>0.73819444444444449</v>
      </c>
      <c r="N9896">
        <v>658</v>
      </c>
      <c r="O9896" s="9" t="s">
        <v>2302</v>
      </c>
    </row>
    <row r="9897" spans="1:15" x14ac:dyDescent="0.25">
      <c r="A9897" s="8">
        <v>45085</v>
      </c>
      <c r="B9897" s="8">
        <v>45085</v>
      </c>
      <c r="C9897">
        <v>26</v>
      </c>
      <c r="D9897">
        <v>16</v>
      </c>
      <c r="E9897">
        <v>10</v>
      </c>
      <c r="F9897" t="s">
        <v>9</v>
      </c>
      <c r="G9897">
        <v>27</v>
      </c>
      <c r="H9897">
        <v>13</v>
      </c>
      <c r="I9897">
        <v>0.53</v>
      </c>
      <c r="J9897">
        <v>0.22</v>
      </c>
      <c r="K9897">
        <v>0.2</v>
      </c>
      <c r="L9897" s="1">
        <v>0.27847222222222223</v>
      </c>
      <c r="M9897" s="1">
        <v>0.7368055555555556</v>
      </c>
      <c r="N9897">
        <v>660</v>
      </c>
      <c r="O9897" s="9" t="s">
        <v>2302</v>
      </c>
    </row>
    <row r="9898" spans="1:15" x14ac:dyDescent="0.25">
      <c r="A9898" s="8">
        <v>45085</v>
      </c>
      <c r="B9898" s="8">
        <v>45086</v>
      </c>
      <c r="C9898">
        <v>26</v>
      </c>
      <c r="D9898">
        <v>16</v>
      </c>
      <c r="E9898">
        <v>10</v>
      </c>
      <c r="F9898" t="s">
        <v>145</v>
      </c>
      <c r="G9898">
        <v>27</v>
      </c>
      <c r="H9898">
        <v>16</v>
      </c>
      <c r="I9898">
        <v>0.55000000000000004</v>
      </c>
      <c r="J9898">
        <v>0.05</v>
      </c>
      <c r="K9898" t="s">
        <v>4</v>
      </c>
      <c r="L9898" s="1">
        <v>0.27847222222222223</v>
      </c>
      <c r="M9898" s="1">
        <v>0.7368055555555556</v>
      </c>
      <c r="N9898">
        <v>660</v>
      </c>
      <c r="O9898" s="9" t="s">
        <v>2302</v>
      </c>
    </row>
    <row r="9899" spans="1:15" x14ac:dyDescent="0.25">
      <c r="A9899" s="8">
        <v>45085</v>
      </c>
      <c r="B9899" s="8">
        <v>45087</v>
      </c>
      <c r="C9899">
        <v>25</v>
      </c>
      <c r="D9899">
        <v>17</v>
      </c>
      <c r="E9899">
        <v>8</v>
      </c>
      <c r="F9899" t="s">
        <v>162</v>
      </c>
      <c r="G9899">
        <v>26</v>
      </c>
      <c r="H9899">
        <v>15</v>
      </c>
      <c r="I9899">
        <v>0.56000000000000005</v>
      </c>
      <c r="J9899">
        <v>0.03</v>
      </c>
      <c r="K9899" t="s">
        <v>4</v>
      </c>
      <c r="L9899" s="1">
        <v>0.27916666666666667</v>
      </c>
      <c r="M9899" s="1">
        <v>0.7368055555555556</v>
      </c>
      <c r="N9899">
        <v>659</v>
      </c>
      <c r="O9899" s="9" t="s">
        <v>2302</v>
      </c>
    </row>
    <row r="9900" spans="1:15" x14ac:dyDescent="0.25">
      <c r="A9900" s="8">
        <v>45085</v>
      </c>
      <c r="B9900" s="8">
        <v>45088</v>
      </c>
      <c r="C9900">
        <v>26</v>
      </c>
      <c r="D9900">
        <v>19</v>
      </c>
      <c r="E9900">
        <v>7</v>
      </c>
      <c r="F9900" t="s">
        <v>9</v>
      </c>
      <c r="G9900">
        <v>27</v>
      </c>
      <c r="H9900">
        <v>17</v>
      </c>
      <c r="I9900">
        <v>0.56999999999999995</v>
      </c>
      <c r="J9900">
        <v>0.03</v>
      </c>
      <c r="K9900" t="s">
        <v>4</v>
      </c>
      <c r="L9900" s="1">
        <v>0.27916666666666667</v>
      </c>
      <c r="M9900" s="1">
        <v>0.7368055555555556</v>
      </c>
      <c r="N9900">
        <v>659</v>
      </c>
      <c r="O9900" s="9" t="s">
        <v>2302</v>
      </c>
    </row>
    <row r="9901" spans="1:15" x14ac:dyDescent="0.25">
      <c r="A9901" s="8">
        <v>45085</v>
      </c>
      <c r="B9901" s="8">
        <v>45089</v>
      </c>
      <c r="C9901">
        <v>26</v>
      </c>
      <c r="D9901">
        <v>18</v>
      </c>
      <c r="E9901">
        <v>8</v>
      </c>
      <c r="F9901" t="s">
        <v>145</v>
      </c>
      <c r="G9901">
        <v>26</v>
      </c>
      <c r="H9901">
        <v>12</v>
      </c>
      <c r="I9901">
        <v>0.59</v>
      </c>
      <c r="J9901">
        <v>0</v>
      </c>
      <c r="K9901" t="s">
        <v>4</v>
      </c>
      <c r="L9901" s="1">
        <v>0.27916666666666667</v>
      </c>
      <c r="M9901" s="1">
        <v>0.7368055555555556</v>
      </c>
      <c r="N9901">
        <v>659</v>
      </c>
      <c r="O9901" s="9" t="s">
        <v>2302</v>
      </c>
    </row>
    <row r="9902" spans="1:15" x14ac:dyDescent="0.25">
      <c r="A9902" s="8">
        <v>45085</v>
      </c>
      <c r="B9902" s="8">
        <v>45090</v>
      </c>
      <c r="C9902">
        <v>24</v>
      </c>
      <c r="D9902">
        <v>17</v>
      </c>
      <c r="E9902">
        <v>7</v>
      </c>
      <c r="F9902" t="s">
        <v>145</v>
      </c>
      <c r="G9902">
        <v>25</v>
      </c>
      <c r="H9902">
        <v>11</v>
      </c>
      <c r="I9902">
        <v>0.63</v>
      </c>
      <c r="J9902">
        <v>0.04</v>
      </c>
      <c r="K9902" t="s">
        <v>4</v>
      </c>
      <c r="L9902" s="1">
        <v>0.27986111111111112</v>
      </c>
      <c r="M9902" s="1">
        <v>0.73750000000000004</v>
      </c>
      <c r="N9902">
        <v>659</v>
      </c>
      <c r="O9902" s="9" t="s">
        <v>2302</v>
      </c>
    </row>
    <row r="9903" spans="1:15" x14ac:dyDescent="0.25">
      <c r="A9903" s="8">
        <v>45085</v>
      </c>
      <c r="B9903" s="8">
        <v>45091</v>
      </c>
      <c r="C9903">
        <v>26</v>
      </c>
      <c r="D9903">
        <v>14</v>
      </c>
      <c r="E9903">
        <v>12</v>
      </c>
      <c r="F9903" t="s">
        <v>144</v>
      </c>
      <c r="G9903">
        <v>26</v>
      </c>
      <c r="H9903">
        <v>12</v>
      </c>
      <c r="I9903">
        <v>0.51</v>
      </c>
      <c r="J9903">
        <v>0</v>
      </c>
      <c r="K9903" t="s">
        <v>4</v>
      </c>
      <c r="L9903" s="1">
        <v>0.27986111111111112</v>
      </c>
      <c r="M9903" s="1">
        <v>0.73750000000000004</v>
      </c>
      <c r="N9903">
        <v>659</v>
      </c>
      <c r="O9903" s="9" t="s">
        <v>2302</v>
      </c>
    </row>
    <row r="9904" spans="1:15" x14ac:dyDescent="0.25">
      <c r="A9904" s="8">
        <v>45085</v>
      </c>
      <c r="B9904" s="8">
        <v>45092</v>
      </c>
      <c r="C9904">
        <v>26</v>
      </c>
      <c r="D9904">
        <v>11</v>
      </c>
      <c r="E9904">
        <v>15</v>
      </c>
      <c r="F9904" t="s">
        <v>110</v>
      </c>
      <c r="G9904">
        <v>26</v>
      </c>
      <c r="H9904">
        <v>5</v>
      </c>
      <c r="I9904">
        <v>0.23</v>
      </c>
      <c r="J9904">
        <v>0.01</v>
      </c>
      <c r="K9904" t="s">
        <v>4</v>
      </c>
      <c r="L9904" s="1">
        <v>0.27986111111111112</v>
      </c>
      <c r="M9904" s="1">
        <v>0.73750000000000004</v>
      </c>
      <c r="N9904">
        <v>659</v>
      </c>
      <c r="O9904" s="9" t="s">
        <v>2302</v>
      </c>
    </row>
    <row r="9905" spans="1:15" x14ac:dyDescent="0.25">
      <c r="A9905" s="8">
        <v>45085</v>
      </c>
      <c r="B9905" s="8">
        <v>45093</v>
      </c>
      <c r="C9905">
        <v>26</v>
      </c>
      <c r="D9905">
        <v>13</v>
      </c>
      <c r="E9905">
        <v>13</v>
      </c>
      <c r="F9905" t="s">
        <v>110</v>
      </c>
      <c r="G9905">
        <v>26</v>
      </c>
      <c r="H9905">
        <v>8</v>
      </c>
      <c r="I9905">
        <v>0.31</v>
      </c>
      <c r="J9905">
        <v>0.02</v>
      </c>
      <c r="K9905" t="s">
        <v>4</v>
      </c>
      <c r="L9905" s="1">
        <v>0.28055555555555556</v>
      </c>
      <c r="M9905" s="1">
        <v>0.73750000000000004</v>
      </c>
      <c r="N9905">
        <v>658</v>
      </c>
      <c r="O9905" s="9" t="s">
        <v>2302</v>
      </c>
    </row>
    <row r="9906" spans="1:15" x14ac:dyDescent="0.25">
      <c r="A9906" s="8">
        <v>45085</v>
      </c>
      <c r="B9906" s="8">
        <v>45094</v>
      </c>
      <c r="C9906">
        <v>25</v>
      </c>
      <c r="D9906">
        <v>12</v>
      </c>
      <c r="E9906">
        <v>13</v>
      </c>
      <c r="F9906" t="s">
        <v>239</v>
      </c>
      <c r="G9906">
        <v>25</v>
      </c>
      <c r="H9906">
        <v>13</v>
      </c>
      <c r="I9906">
        <v>0.3</v>
      </c>
      <c r="J9906">
        <v>0.05</v>
      </c>
      <c r="K9906" t="s">
        <v>4</v>
      </c>
      <c r="L9906" s="1">
        <v>0.28055555555555556</v>
      </c>
      <c r="M9906" s="1">
        <v>0.73750000000000004</v>
      </c>
      <c r="N9906">
        <v>658</v>
      </c>
      <c r="O9906" s="9" t="s">
        <v>2302</v>
      </c>
    </row>
    <row r="9907" spans="1:15" x14ac:dyDescent="0.25">
      <c r="A9907" s="8">
        <v>45085</v>
      </c>
      <c r="B9907" s="8">
        <v>45095</v>
      </c>
      <c r="C9907">
        <v>26</v>
      </c>
      <c r="D9907">
        <v>12</v>
      </c>
      <c r="E9907">
        <v>14</v>
      </c>
      <c r="F9907" t="s">
        <v>144</v>
      </c>
      <c r="G9907">
        <v>26</v>
      </c>
      <c r="H9907">
        <v>12</v>
      </c>
      <c r="I9907">
        <v>0.28999999999999998</v>
      </c>
      <c r="J9907">
        <v>0.05</v>
      </c>
      <c r="K9907" t="s">
        <v>4</v>
      </c>
      <c r="L9907" s="1">
        <v>0.28055555555555556</v>
      </c>
      <c r="M9907" s="1">
        <v>0.73750000000000004</v>
      </c>
      <c r="N9907">
        <v>658</v>
      </c>
      <c r="O9907" s="9" t="s">
        <v>2302</v>
      </c>
    </row>
    <row r="9908" spans="1:15" x14ac:dyDescent="0.25">
      <c r="A9908" s="8">
        <v>45085</v>
      </c>
      <c r="B9908" s="8">
        <v>45096</v>
      </c>
      <c r="C9908">
        <v>27</v>
      </c>
      <c r="D9908">
        <v>13</v>
      </c>
      <c r="E9908">
        <v>14</v>
      </c>
      <c r="F9908" t="s">
        <v>115</v>
      </c>
      <c r="G9908">
        <v>27</v>
      </c>
      <c r="H9908">
        <v>16</v>
      </c>
      <c r="I9908">
        <v>0.5</v>
      </c>
      <c r="J9908">
        <v>0.05</v>
      </c>
      <c r="K9908" t="s">
        <v>4</v>
      </c>
      <c r="L9908" s="1">
        <v>0.28055555555555556</v>
      </c>
      <c r="M9908" s="1">
        <v>0.73819444444444449</v>
      </c>
      <c r="N9908">
        <v>659</v>
      </c>
      <c r="O9908" s="9" t="s">
        <v>2302</v>
      </c>
    </row>
    <row r="9909" spans="1:15" x14ac:dyDescent="0.25">
      <c r="A9909" s="8">
        <v>45085</v>
      </c>
      <c r="B9909" s="8">
        <v>45097</v>
      </c>
      <c r="C9909">
        <v>27</v>
      </c>
      <c r="D9909">
        <v>13</v>
      </c>
      <c r="E9909">
        <v>14</v>
      </c>
      <c r="F9909" t="s">
        <v>115</v>
      </c>
      <c r="G9909">
        <v>27</v>
      </c>
      <c r="H9909">
        <v>14</v>
      </c>
      <c r="I9909">
        <v>0.48</v>
      </c>
      <c r="J9909">
        <v>0.05</v>
      </c>
      <c r="K9909" t="s">
        <v>4</v>
      </c>
      <c r="L9909" s="1">
        <v>0.28125</v>
      </c>
      <c r="M9909" s="1">
        <v>0.73819444444444449</v>
      </c>
      <c r="N9909">
        <v>658</v>
      </c>
      <c r="O9909" s="9" t="s">
        <v>2302</v>
      </c>
    </row>
    <row r="9910" spans="1:15" x14ac:dyDescent="0.25">
      <c r="A9910" s="8">
        <v>45085</v>
      </c>
      <c r="B9910" s="8">
        <v>45098</v>
      </c>
      <c r="C9910">
        <v>27</v>
      </c>
      <c r="D9910">
        <v>13</v>
      </c>
      <c r="E9910">
        <v>14</v>
      </c>
      <c r="F9910" t="s">
        <v>145</v>
      </c>
      <c r="G9910">
        <v>26</v>
      </c>
      <c r="H9910">
        <v>17</v>
      </c>
      <c r="I9910">
        <v>0.44</v>
      </c>
      <c r="J9910">
        <v>0.04</v>
      </c>
      <c r="K9910" t="s">
        <v>4</v>
      </c>
      <c r="L9910" s="1">
        <v>0.28125</v>
      </c>
      <c r="M9910" s="1">
        <v>0.73819444444444449</v>
      </c>
      <c r="N9910">
        <v>658</v>
      </c>
      <c r="O9910" s="9" t="s">
        <v>2302</v>
      </c>
    </row>
    <row r="9911" spans="1:15" x14ac:dyDescent="0.25">
      <c r="A9911" s="8">
        <v>45085</v>
      </c>
      <c r="B9911" s="8">
        <v>45099</v>
      </c>
      <c r="C9911">
        <v>26</v>
      </c>
      <c r="D9911">
        <v>12</v>
      </c>
      <c r="E9911">
        <v>14</v>
      </c>
      <c r="F9911" t="s">
        <v>145</v>
      </c>
      <c r="G9911">
        <v>26</v>
      </c>
      <c r="H9911">
        <v>17</v>
      </c>
      <c r="I9911">
        <v>0.41</v>
      </c>
      <c r="J9911">
        <v>0.04</v>
      </c>
      <c r="K9911" t="s">
        <v>4</v>
      </c>
      <c r="L9911" s="1">
        <v>0.28125</v>
      </c>
      <c r="M9911" s="1">
        <v>0.73819444444444449</v>
      </c>
      <c r="N9911">
        <v>658</v>
      </c>
      <c r="O9911" s="9" t="s">
        <v>2302</v>
      </c>
    </row>
    <row r="9912" spans="1:15" x14ac:dyDescent="0.25">
      <c r="A9912" s="8">
        <v>45086</v>
      </c>
      <c r="B9912" s="8">
        <v>45086</v>
      </c>
      <c r="C9912">
        <v>26</v>
      </c>
      <c r="D9912">
        <v>16</v>
      </c>
      <c r="E9912">
        <v>10</v>
      </c>
      <c r="F9912" t="s">
        <v>145</v>
      </c>
      <c r="G9912">
        <v>26</v>
      </c>
      <c r="H9912">
        <v>17</v>
      </c>
      <c r="I9912">
        <v>0.57999999999999996</v>
      </c>
      <c r="J9912">
        <v>7.0000000000000007E-2</v>
      </c>
      <c r="K9912" t="s">
        <v>4</v>
      </c>
      <c r="L9912" s="1">
        <v>0.27847222222222223</v>
      </c>
      <c r="M9912" s="1">
        <v>0.7368055555555556</v>
      </c>
      <c r="N9912">
        <v>660</v>
      </c>
      <c r="O9912" s="9" t="s">
        <v>2302</v>
      </c>
    </row>
    <row r="9913" spans="1:15" x14ac:dyDescent="0.25">
      <c r="A9913" s="8">
        <v>45086</v>
      </c>
      <c r="B9913" s="8">
        <v>45087</v>
      </c>
      <c r="C9913">
        <v>25</v>
      </c>
      <c r="D9913">
        <v>17</v>
      </c>
      <c r="E9913">
        <v>8</v>
      </c>
      <c r="F9913" t="s">
        <v>239</v>
      </c>
      <c r="G9913">
        <v>26</v>
      </c>
      <c r="H9913">
        <v>21</v>
      </c>
      <c r="I9913">
        <v>0.56000000000000005</v>
      </c>
      <c r="J9913">
        <v>0.02</v>
      </c>
      <c r="K9913" t="s">
        <v>4</v>
      </c>
      <c r="L9913" s="1">
        <v>0.27916666666666667</v>
      </c>
      <c r="M9913" s="1">
        <v>0.7368055555555556</v>
      </c>
      <c r="N9913">
        <v>659</v>
      </c>
      <c r="O9913" s="9" t="s">
        <v>2302</v>
      </c>
    </row>
    <row r="9914" spans="1:15" x14ac:dyDescent="0.25">
      <c r="A9914" s="8">
        <v>45086</v>
      </c>
      <c r="B9914" s="8">
        <v>45088</v>
      </c>
      <c r="C9914">
        <v>26</v>
      </c>
      <c r="D9914">
        <v>20</v>
      </c>
      <c r="E9914">
        <v>6</v>
      </c>
      <c r="F9914" t="s">
        <v>9</v>
      </c>
      <c r="G9914">
        <v>26</v>
      </c>
      <c r="H9914">
        <v>18</v>
      </c>
      <c r="I9914">
        <v>0.55000000000000004</v>
      </c>
      <c r="J9914">
        <v>0.03</v>
      </c>
      <c r="K9914" t="s">
        <v>4</v>
      </c>
      <c r="L9914" s="1">
        <v>0.27916666666666667</v>
      </c>
      <c r="M9914" s="1">
        <v>0.7368055555555556</v>
      </c>
      <c r="N9914">
        <v>659</v>
      </c>
      <c r="O9914" s="9" t="s">
        <v>2302</v>
      </c>
    </row>
    <row r="9915" spans="1:15" x14ac:dyDescent="0.25">
      <c r="A9915" s="8">
        <v>45086</v>
      </c>
      <c r="B9915" s="8">
        <v>45089</v>
      </c>
      <c r="C9915">
        <v>25</v>
      </c>
      <c r="D9915">
        <v>17</v>
      </c>
      <c r="E9915">
        <v>8</v>
      </c>
      <c r="F9915" t="s">
        <v>145</v>
      </c>
      <c r="G9915">
        <v>26</v>
      </c>
      <c r="H9915">
        <v>11</v>
      </c>
      <c r="I9915">
        <v>0.59</v>
      </c>
      <c r="J9915">
        <v>0</v>
      </c>
      <c r="K9915" t="s">
        <v>4</v>
      </c>
      <c r="L9915" s="1">
        <v>0.27916666666666667</v>
      </c>
      <c r="M9915" s="1">
        <v>0.7368055555555556</v>
      </c>
      <c r="N9915">
        <v>659</v>
      </c>
      <c r="O9915" s="9" t="s">
        <v>2302</v>
      </c>
    </row>
    <row r="9916" spans="1:15" x14ac:dyDescent="0.25">
      <c r="A9916" s="8">
        <v>45086</v>
      </c>
      <c r="B9916" s="8">
        <v>45090</v>
      </c>
      <c r="C9916">
        <v>25</v>
      </c>
      <c r="D9916">
        <v>17</v>
      </c>
      <c r="E9916">
        <v>8</v>
      </c>
      <c r="F9916" t="s">
        <v>110</v>
      </c>
      <c r="G9916">
        <v>26</v>
      </c>
      <c r="H9916">
        <v>10</v>
      </c>
      <c r="I9916">
        <v>0.56999999999999995</v>
      </c>
      <c r="J9916">
        <v>0.05</v>
      </c>
      <c r="K9916" t="s">
        <v>4</v>
      </c>
      <c r="L9916" s="1">
        <v>0.27986111111111112</v>
      </c>
      <c r="M9916" s="1">
        <v>0.73750000000000004</v>
      </c>
      <c r="N9916">
        <v>659</v>
      </c>
      <c r="O9916" s="9" t="s">
        <v>2302</v>
      </c>
    </row>
    <row r="9917" spans="1:15" x14ac:dyDescent="0.25">
      <c r="A9917" s="8">
        <v>45086</v>
      </c>
      <c r="B9917" s="8">
        <v>45091</v>
      </c>
      <c r="C9917">
        <v>26</v>
      </c>
      <c r="D9917">
        <v>15</v>
      </c>
      <c r="E9917">
        <v>11</v>
      </c>
      <c r="F9917" t="s">
        <v>115</v>
      </c>
      <c r="G9917">
        <v>26</v>
      </c>
      <c r="H9917">
        <v>9</v>
      </c>
      <c r="I9917">
        <v>0.38</v>
      </c>
      <c r="J9917">
        <v>0.05</v>
      </c>
      <c r="K9917" t="s">
        <v>4</v>
      </c>
      <c r="L9917" s="1">
        <v>0.27986111111111112</v>
      </c>
      <c r="M9917" s="1">
        <v>0.73750000000000004</v>
      </c>
      <c r="N9917">
        <v>659</v>
      </c>
      <c r="O9917" s="9" t="s">
        <v>2302</v>
      </c>
    </row>
    <row r="9918" spans="1:15" x14ac:dyDescent="0.25">
      <c r="A9918" s="8">
        <v>45086</v>
      </c>
      <c r="B9918" s="8">
        <v>45092</v>
      </c>
      <c r="C9918">
        <v>23</v>
      </c>
      <c r="D9918">
        <v>13</v>
      </c>
      <c r="E9918">
        <v>10</v>
      </c>
      <c r="F9918" t="s">
        <v>217</v>
      </c>
      <c r="G9918">
        <v>25</v>
      </c>
      <c r="H9918">
        <v>12</v>
      </c>
      <c r="I9918">
        <v>0.6</v>
      </c>
      <c r="J9918">
        <v>0.14000000000000001</v>
      </c>
      <c r="K9918">
        <v>0.1</v>
      </c>
      <c r="L9918" s="1">
        <v>0.27986111111111112</v>
      </c>
      <c r="M9918" s="1">
        <v>0.73750000000000004</v>
      </c>
      <c r="N9918">
        <v>659</v>
      </c>
      <c r="O9918" s="9" t="s">
        <v>2302</v>
      </c>
    </row>
    <row r="9919" spans="1:15" x14ac:dyDescent="0.25">
      <c r="A9919" s="8">
        <v>45086</v>
      </c>
      <c r="B9919" s="8">
        <v>45093</v>
      </c>
      <c r="C9919">
        <v>24</v>
      </c>
      <c r="D9919">
        <v>15</v>
      </c>
      <c r="E9919">
        <v>9</v>
      </c>
      <c r="F9919" t="s">
        <v>144</v>
      </c>
      <c r="G9919">
        <v>25</v>
      </c>
      <c r="H9919">
        <v>15</v>
      </c>
      <c r="I9919">
        <v>0.59</v>
      </c>
      <c r="J9919">
        <v>0.05</v>
      </c>
      <c r="K9919" t="s">
        <v>4</v>
      </c>
      <c r="L9919" s="1">
        <v>0.28055555555555556</v>
      </c>
      <c r="M9919" s="1">
        <v>0.73750000000000004</v>
      </c>
      <c r="N9919">
        <v>658</v>
      </c>
      <c r="O9919" s="9" t="s">
        <v>2302</v>
      </c>
    </row>
    <row r="9920" spans="1:15" x14ac:dyDescent="0.25">
      <c r="A9920" s="8">
        <v>45086</v>
      </c>
      <c r="B9920" s="8">
        <v>45094</v>
      </c>
      <c r="C9920">
        <v>24</v>
      </c>
      <c r="D9920">
        <v>13</v>
      </c>
      <c r="E9920">
        <v>11</v>
      </c>
      <c r="F9920" t="s">
        <v>162</v>
      </c>
      <c r="G9920">
        <v>25</v>
      </c>
      <c r="H9920">
        <v>18</v>
      </c>
      <c r="I9920">
        <v>0.37</v>
      </c>
      <c r="J9920">
        <v>0.04</v>
      </c>
      <c r="K9920" t="s">
        <v>4</v>
      </c>
      <c r="L9920" s="1">
        <v>0.28055555555555556</v>
      </c>
      <c r="M9920" s="1">
        <v>0.73750000000000004</v>
      </c>
      <c r="N9920">
        <v>658</v>
      </c>
      <c r="O9920" s="9" t="s">
        <v>2302</v>
      </c>
    </row>
    <row r="9921" spans="1:15" x14ac:dyDescent="0.25">
      <c r="A9921" s="8">
        <v>45086</v>
      </c>
      <c r="B9921" s="8">
        <v>45095</v>
      </c>
      <c r="C9921">
        <v>23</v>
      </c>
      <c r="D9921">
        <v>12</v>
      </c>
      <c r="E9921">
        <v>11</v>
      </c>
      <c r="F9921" t="s">
        <v>144</v>
      </c>
      <c r="G9921">
        <v>25</v>
      </c>
      <c r="H9921">
        <v>22</v>
      </c>
      <c r="I9921">
        <v>0.56000000000000005</v>
      </c>
      <c r="J9921">
        <v>0.06</v>
      </c>
      <c r="K9921" t="s">
        <v>4</v>
      </c>
      <c r="L9921" s="1">
        <v>0.28055555555555556</v>
      </c>
      <c r="M9921" s="1">
        <v>0.73750000000000004</v>
      </c>
      <c r="N9921">
        <v>658</v>
      </c>
      <c r="O9921" s="9" t="s">
        <v>2302</v>
      </c>
    </row>
    <row r="9922" spans="1:15" x14ac:dyDescent="0.25">
      <c r="A9922" s="8">
        <v>45086</v>
      </c>
      <c r="B9922" s="8">
        <v>45096</v>
      </c>
      <c r="C9922">
        <v>23</v>
      </c>
      <c r="D9922">
        <v>12</v>
      </c>
      <c r="E9922">
        <v>11</v>
      </c>
      <c r="F9922" t="s">
        <v>115</v>
      </c>
      <c r="G9922">
        <v>25</v>
      </c>
      <c r="H9922">
        <v>27</v>
      </c>
      <c r="I9922">
        <v>0.6</v>
      </c>
      <c r="J9922">
        <v>0.06</v>
      </c>
      <c r="K9922" t="s">
        <v>4</v>
      </c>
      <c r="L9922" s="1">
        <v>0.28055555555555556</v>
      </c>
      <c r="M9922" s="1">
        <v>0.73819444444444449</v>
      </c>
      <c r="N9922">
        <v>659</v>
      </c>
      <c r="O9922" s="9" t="s">
        <v>2302</v>
      </c>
    </row>
    <row r="9923" spans="1:15" x14ac:dyDescent="0.25">
      <c r="A9923" s="8">
        <v>45086</v>
      </c>
      <c r="B9923" s="8">
        <v>45097</v>
      </c>
      <c r="C9923">
        <v>23</v>
      </c>
      <c r="D9923">
        <v>12</v>
      </c>
      <c r="E9923">
        <v>11</v>
      </c>
      <c r="F9923" t="s">
        <v>9</v>
      </c>
      <c r="G9923">
        <v>25</v>
      </c>
      <c r="H9923">
        <v>24</v>
      </c>
      <c r="I9923">
        <v>0.57999999999999996</v>
      </c>
      <c r="J9923">
        <v>0.05</v>
      </c>
      <c r="K9923" t="s">
        <v>4</v>
      </c>
      <c r="L9923" s="1">
        <v>0.28125</v>
      </c>
      <c r="M9923" s="1">
        <v>0.73819444444444449</v>
      </c>
      <c r="N9923">
        <v>658</v>
      </c>
      <c r="O9923" s="9" t="s">
        <v>2302</v>
      </c>
    </row>
    <row r="9924" spans="1:15" x14ac:dyDescent="0.25">
      <c r="A9924" s="8">
        <v>45086</v>
      </c>
      <c r="B9924" s="8">
        <v>45098</v>
      </c>
      <c r="C9924">
        <v>23</v>
      </c>
      <c r="D9924">
        <v>12</v>
      </c>
      <c r="E9924">
        <v>11</v>
      </c>
      <c r="F9924" t="s">
        <v>199</v>
      </c>
      <c r="G9924">
        <v>25</v>
      </c>
      <c r="H9924">
        <v>18</v>
      </c>
      <c r="I9924">
        <v>0.6</v>
      </c>
      <c r="J9924">
        <v>0.06</v>
      </c>
      <c r="K9924" t="s">
        <v>4</v>
      </c>
      <c r="L9924" s="1">
        <v>0.28125</v>
      </c>
      <c r="M9924" s="1">
        <v>0.73819444444444449</v>
      </c>
      <c r="N9924">
        <v>658</v>
      </c>
      <c r="O9924" s="9" t="s">
        <v>2302</v>
      </c>
    </row>
    <row r="9925" spans="1:15" x14ac:dyDescent="0.25">
      <c r="A9925" s="8">
        <v>45086</v>
      </c>
      <c r="B9925" s="8">
        <v>45099</v>
      </c>
      <c r="C9925">
        <v>24</v>
      </c>
      <c r="D9925">
        <v>13</v>
      </c>
      <c r="E9925">
        <v>11</v>
      </c>
      <c r="F9925" t="s">
        <v>162</v>
      </c>
      <c r="G9925">
        <v>25</v>
      </c>
      <c r="H9925">
        <v>17</v>
      </c>
      <c r="I9925">
        <v>0.66</v>
      </c>
      <c r="J9925">
        <v>0.06</v>
      </c>
      <c r="K9925" t="s">
        <v>4</v>
      </c>
      <c r="L9925" s="1">
        <v>0.28125</v>
      </c>
      <c r="M9925" s="1">
        <v>0.73819444444444449</v>
      </c>
      <c r="N9925">
        <v>658</v>
      </c>
      <c r="O9925" s="9" t="s">
        <v>2302</v>
      </c>
    </row>
    <row r="9926" spans="1:15" x14ac:dyDescent="0.25">
      <c r="A9926" s="8">
        <v>45086</v>
      </c>
      <c r="B9926" s="8">
        <v>45100</v>
      </c>
      <c r="C9926">
        <v>24</v>
      </c>
      <c r="D9926">
        <v>13</v>
      </c>
      <c r="E9926">
        <v>11</v>
      </c>
      <c r="F9926" t="s">
        <v>7</v>
      </c>
      <c r="G9926">
        <v>25</v>
      </c>
      <c r="H9926">
        <v>20</v>
      </c>
      <c r="I9926">
        <v>0.68</v>
      </c>
      <c r="J9926">
        <v>0.06</v>
      </c>
      <c r="K9926" t="s">
        <v>4</v>
      </c>
      <c r="L9926" s="1">
        <v>0.28125</v>
      </c>
      <c r="M9926" s="1">
        <v>0.73819444444444449</v>
      </c>
      <c r="N9926">
        <v>658</v>
      </c>
      <c r="O9926" s="9" t="s">
        <v>2302</v>
      </c>
    </row>
    <row r="9927" spans="1:15" x14ac:dyDescent="0.25">
      <c r="A9927" s="8">
        <v>45087</v>
      </c>
      <c r="B9927" s="8">
        <v>45087</v>
      </c>
      <c r="C9927">
        <v>26</v>
      </c>
      <c r="D9927">
        <v>17</v>
      </c>
      <c r="E9927">
        <v>9</v>
      </c>
      <c r="F9927" t="s">
        <v>110</v>
      </c>
      <c r="G9927">
        <v>26</v>
      </c>
      <c r="H9927">
        <v>19</v>
      </c>
      <c r="I9927">
        <v>0.55000000000000004</v>
      </c>
      <c r="J9927">
        <v>0.03</v>
      </c>
      <c r="K9927" t="s">
        <v>4</v>
      </c>
      <c r="L9927" s="1">
        <v>0.27916666666666667</v>
      </c>
      <c r="M9927" s="1">
        <v>0.7368055555555556</v>
      </c>
      <c r="N9927">
        <v>659</v>
      </c>
      <c r="O9927" s="9" t="s">
        <v>2302</v>
      </c>
    </row>
    <row r="9928" spans="1:15" x14ac:dyDescent="0.25">
      <c r="A9928" s="8">
        <v>45087</v>
      </c>
      <c r="B9928" s="8">
        <v>45088</v>
      </c>
      <c r="C9928">
        <v>25</v>
      </c>
      <c r="D9928">
        <v>19</v>
      </c>
      <c r="E9928">
        <v>6</v>
      </c>
      <c r="F9928" t="s">
        <v>9</v>
      </c>
      <c r="G9928">
        <v>26</v>
      </c>
      <c r="H9928">
        <v>15</v>
      </c>
      <c r="I9928">
        <v>0.61</v>
      </c>
      <c r="J9928">
        <v>0.03</v>
      </c>
      <c r="K9928" t="s">
        <v>4</v>
      </c>
      <c r="L9928" s="1">
        <v>0.27916666666666667</v>
      </c>
      <c r="M9928" s="1">
        <v>0.7368055555555556</v>
      </c>
      <c r="N9928">
        <v>659</v>
      </c>
      <c r="O9928" s="9" t="s">
        <v>2302</v>
      </c>
    </row>
    <row r="9929" spans="1:15" x14ac:dyDescent="0.25">
      <c r="A9929" s="8">
        <v>45087</v>
      </c>
      <c r="B9929" s="8">
        <v>45089</v>
      </c>
      <c r="C9929">
        <v>26</v>
      </c>
      <c r="D9929">
        <v>17</v>
      </c>
      <c r="E9929">
        <v>9</v>
      </c>
      <c r="F9929" t="s">
        <v>145</v>
      </c>
      <c r="G9929">
        <v>26</v>
      </c>
      <c r="H9929">
        <v>12</v>
      </c>
      <c r="I9929">
        <v>0.62</v>
      </c>
      <c r="J9929">
        <v>0.01</v>
      </c>
      <c r="K9929" t="s">
        <v>4</v>
      </c>
      <c r="L9929" s="1">
        <v>0.27916666666666667</v>
      </c>
      <c r="M9929" s="1">
        <v>0.7368055555555556</v>
      </c>
      <c r="N9929">
        <v>659</v>
      </c>
      <c r="O9929" s="9" t="s">
        <v>2302</v>
      </c>
    </row>
    <row r="9930" spans="1:15" x14ac:dyDescent="0.25">
      <c r="A9930" s="8">
        <v>45087</v>
      </c>
      <c r="B9930" s="8">
        <v>45090</v>
      </c>
      <c r="C9930">
        <v>25</v>
      </c>
      <c r="D9930">
        <v>17</v>
      </c>
      <c r="E9930">
        <v>8</v>
      </c>
      <c r="F9930" t="s">
        <v>336</v>
      </c>
      <c r="G9930">
        <v>26</v>
      </c>
      <c r="H9930">
        <v>10</v>
      </c>
      <c r="I9930">
        <v>0.63</v>
      </c>
      <c r="J9930">
        <v>0.21</v>
      </c>
      <c r="K9930">
        <v>0.1</v>
      </c>
      <c r="L9930" s="1">
        <v>0.27986111111111112</v>
      </c>
      <c r="M9930" s="1">
        <v>0.73750000000000004</v>
      </c>
      <c r="N9930">
        <v>659</v>
      </c>
      <c r="O9930" s="9" t="s">
        <v>2302</v>
      </c>
    </row>
    <row r="9931" spans="1:15" x14ac:dyDescent="0.25">
      <c r="A9931" s="8">
        <v>45087</v>
      </c>
      <c r="B9931" s="8">
        <v>45091</v>
      </c>
      <c r="C9931">
        <v>26</v>
      </c>
      <c r="D9931">
        <v>16</v>
      </c>
      <c r="E9931">
        <v>10</v>
      </c>
      <c r="F9931" t="s">
        <v>699</v>
      </c>
      <c r="G9931">
        <v>27</v>
      </c>
      <c r="H9931">
        <v>8</v>
      </c>
      <c r="I9931">
        <v>0.5</v>
      </c>
      <c r="J9931">
        <v>0.16</v>
      </c>
      <c r="K9931">
        <v>0.1</v>
      </c>
      <c r="L9931" s="1">
        <v>0.27986111111111112</v>
      </c>
      <c r="M9931" s="1">
        <v>0.73750000000000004</v>
      </c>
      <c r="N9931">
        <v>659</v>
      </c>
      <c r="O9931" s="9" t="s">
        <v>2302</v>
      </c>
    </row>
    <row r="9932" spans="1:15" x14ac:dyDescent="0.25">
      <c r="A9932" s="8">
        <v>45087</v>
      </c>
      <c r="B9932" s="8">
        <v>45092</v>
      </c>
      <c r="C9932">
        <v>24</v>
      </c>
      <c r="D9932">
        <v>14</v>
      </c>
      <c r="E9932">
        <v>10</v>
      </c>
      <c r="F9932" t="s">
        <v>110</v>
      </c>
      <c r="G9932">
        <v>25</v>
      </c>
      <c r="H9932">
        <v>10</v>
      </c>
      <c r="I9932">
        <v>0.42</v>
      </c>
      <c r="J9932">
        <v>0.02</v>
      </c>
      <c r="K9932" t="s">
        <v>4</v>
      </c>
      <c r="L9932" s="1">
        <v>0.27986111111111112</v>
      </c>
      <c r="M9932" s="1">
        <v>0.73750000000000004</v>
      </c>
      <c r="N9932">
        <v>659</v>
      </c>
      <c r="O9932" s="9" t="s">
        <v>2302</v>
      </c>
    </row>
    <row r="9933" spans="1:15" x14ac:dyDescent="0.25">
      <c r="A9933" s="8">
        <v>45087</v>
      </c>
      <c r="B9933" s="8">
        <v>45093</v>
      </c>
      <c r="C9933">
        <v>24</v>
      </c>
      <c r="D9933">
        <v>13</v>
      </c>
      <c r="E9933">
        <v>11</v>
      </c>
      <c r="F9933" t="s">
        <v>9</v>
      </c>
      <c r="G9933">
        <v>25</v>
      </c>
      <c r="H9933">
        <v>15</v>
      </c>
      <c r="I9933">
        <v>0.54</v>
      </c>
      <c r="J9933">
        <v>0</v>
      </c>
      <c r="K9933" t="s">
        <v>4</v>
      </c>
      <c r="L9933" s="1">
        <v>0.28055555555555556</v>
      </c>
      <c r="M9933" s="1">
        <v>0.73750000000000004</v>
      </c>
      <c r="N9933">
        <v>658</v>
      </c>
      <c r="O9933" s="9" t="s">
        <v>2302</v>
      </c>
    </row>
    <row r="9934" spans="1:15" x14ac:dyDescent="0.25">
      <c r="A9934" s="8">
        <v>45087</v>
      </c>
      <c r="B9934" s="8">
        <v>45094</v>
      </c>
      <c r="C9934">
        <v>23</v>
      </c>
      <c r="D9934">
        <v>11</v>
      </c>
      <c r="E9934">
        <v>12</v>
      </c>
      <c r="F9934" t="s">
        <v>9</v>
      </c>
      <c r="G9934">
        <v>25</v>
      </c>
      <c r="H9934">
        <v>16</v>
      </c>
      <c r="I9934">
        <v>0.45</v>
      </c>
      <c r="J9934">
        <v>0.03</v>
      </c>
      <c r="K9934" t="s">
        <v>4</v>
      </c>
      <c r="L9934" s="1">
        <v>0.28055555555555556</v>
      </c>
      <c r="M9934" s="1">
        <v>0.73750000000000004</v>
      </c>
      <c r="N9934">
        <v>658</v>
      </c>
      <c r="O9934" s="9" t="s">
        <v>2302</v>
      </c>
    </row>
    <row r="9935" spans="1:15" x14ac:dyDescent="0.25">
      <c r="A9935" s="8">
        <v>45087</v>
      </c>
      <c r="B9935" s="8">
        <v>45095</v>
      </c>
      <c r="C9935">
        <v>22</v>
      </c>
      <c r="D9935">
        <v>11</v>
      </c>
      <c r="E9935">
        <v>11</v>
      </c>
      <c r="F9935" t="s">
        <v>110</v>
      </c>
      <c r="G9935">
        <v>25</v>
      </c>
      <c r="H9935">
        <v>19</v>
      </c>
      <c r="I9935">
        <v>0.56999999999999995</v>
      </c>
      <c r="J9935">
        <v>0.05</v>
      </c>
      <c r="K9935" t="s">
        <v>4</v>
      </c>
      <c r="L9935" s="1">
        <v>0.28055555555555556</v>
      </c>
      <c r="M9935" s="1">
        <v>0.73750000000000004</v>
      </c>
      <c r="N9935">
        <v>658</v>
      </c>
      <c r="O9935" s="9" t="s">
        <v>2302</v>
      </c>
    </row>
    <row r="9936" spans="1:15" x14ac:dyDescent="0.25">
      <c r="A9936" s="8">
        <v>45087</v>
      </c>
      <c r="B9936" s="8">
        <v>45096</v>
      </c>
      <c r="C9936">
        <v>24</v>
      </c>
      <c r="D9936">
        <v>12</v>
      </c>
      <c r="E9936">
        <v>12</v>
      </c>
      <c r="F9936" t="s">
        <v>199</v>
      </c>
      <c r="G9936">
        <v>25</v>
      </c>
      <c r="H9936">
        <v>16</v>
      </c>
      <c r="I9936">
        <v>0.68</v>
      </c>
      <c r="J9936">
        <v>0.06</v>
      </c>
      <c r="K9936" t="s">
        <v>4</v>
      </c>
      <c r="L9936" s="1">
        <v>0.28055555555555556</v>
      </c>
      <c r="M9936" s="1">
        <v>0.73819444444444449</v>
      </c>
      <c r="N9936">
        <v>659</v>
      </c>
      <c r="O9936" s="9" t="s">
        <v>2302</v>
      </c>
    </row>
    <row r="9937" spans="1:15" x14ac:dyDescent="0.25">
      <c r="A9937" s="8">
        <v>45087</v>
      </c>
      <c r="B9937" s="8">
        <v>45097</v>
      </c>
      <c r="C9937">
        <v>24</v>
      </c>
      <c r="D9937">
        <v>12</v>
      </c>
      <c r="E9937">
        <v>12</v>
      </c>
      <c r="F9937" t="s">
        <v>263</v>
      </c>
      <c r="G9937">
        <v>25</v>
      </c>
      <c r="H9937">
        <v>15</v>
      </c>
      <c r="I9937">
        <v>0.66</v>
      </c>
      <c r="J9937">
        <v>0.05</v>
      </c>
      <c r="K9937" t="s">
        <v>4</v>
      </c>
      <c r="L9937" s="1">
        <v>0.28125</v>
      </c>
      <c r="M9937" s="1">
        <v>0.73819444444444449</v>
      </c>
      <c r="N9937">
        <v>658</v>
      </c>
      <c r="O9937" s="9" t="s">
        <v>2302</v>
      </c>
    </row>
    <row r="9938" spans="1:15" x14ac:dyDescent="0.25">
      <c r="A9938" s="8">
        <v>45087</v>
      </c>
      <c r="B9938" s="8">
        <v>45098</v>
      </c>
      <c r="C9938">
        <v>24</v>
      </c>
      <c r="D9938">
        <v>14</v>
      </c>
      <c r="E9938">
        <v>10</v>
      </c>
      <c r="F9938" t="s">
        <v>144</v>
      </c>
      <c r="G9938">
        <v>25</v>
      </c>
      <c r="H9938">
        <v>11</v>
      </c>
      <c r="I9938">
        <v>0.69</v>
      </c>
      <c r="J9938">
        <v>0.06</v>
      </c>
      <c r="K9938" t="s">
        <v>4</v>
      </c>
      <c r="L9938" s="1">
        <v>0.28125</v>
      </c>
      <c r="M9938" s="1">
        <v>0.73819444444444449</v>
      </c>
      <c r="N9938">
        <v>658</v>
      </c>
      <c r="O9938" s="9" t="s">
        <v>2302</v>
      </c>
    </row>
    <row r="9939" spans="1:15" x14ac:dyDescent="0.25">
      <c r="A9939" s="8">
        <v>45087</v>
      </c>
      <c r="B9939" s="8">
        <v>45099</v>
      </c>
      <c r="C9939">
        <v>25</v>
      </c>
      <c r="D9939">
        <v>14</v>
      </c>
      <c r="E9939">
        <v>11</v>
      </c>
      <c r="F9939" t="s">
        <v>115</v>
      </c>
      <c r="G9939">
        <v>25</v>
      </c>
      <c r="H9939">
        <v>13</v>
      </c>
      <c r="I9939">
        <v>0.3</v>
      </c>
      <c r="J9939">
        <v>0.03</v>
      </c>
      <c r="K9939" t="s">
        <v>4</v>
      </c>
      <c r="L9939" s="1">
        <v>0.28125</v>
      </c>
      <c r="M9939" s="1">
        <v>0.73819444444444449</v>
      </c>
      <c r="N9939">
        <v>658</v>
      </c>
      <c r="O9939" s="9" t="s">
        <v>2302</v>
      </c>
    </row>
    <row r="9940" spans="1:15" x14ac:dyDescent="0.25">
      <c r="A9940" s="8">
        <v>45087</v>
      </c>
      <c r="B9940" s="8">
        <v>45100</v>
      </c>
      <c r="C9940">
        <v>25</v>
      </c>
      <c r="D9940">
        <v>15</v>
      </c>
      <c r="E9940">
        <v>10</v>
      </c>
      <c r="F9940" t="s">
        <v>110</v>
      </c>
      <c r="G9940">
        <v>26</v>
      </c>
      <c r="H9940">
        <v>14</v>
      </c>
      <c r="I9940">
        <v>0.48</v>
      </c>
      <c r="J9940">
        <v>0.05</v>
      </c>
      <c r="K9940" t="s">
        <v>4</v>
      </c>
      <c r="L9940" s="1">
        <v>0.28125</v>
      </c>
      <c r="M9940" s="1">
        <v>0.73819444444444449</v>
      </c>
      <c r="N9940">
        <v>658</v>
      </c>
      <c r="O9940" s="9" t="s">
        <v>2302</v>
      </c>
    </row>
    <row r="9941" spans="1:15" x14ac:dyDescent="0.25">
      <c r="A9941" s="8">
        <v>45087</v>
      </c>
      <c r="B9941" s="8">
        <v>45101</v>
      </c>
      <c r="C9941">
        <v>25</v>
      </c>
      <c r="D9941">
        <v>15</v>
      </c>
      <c r="E9941">
        <v>10</v>
      </c>
      <c r="F9941" t="s">
        <v>263</v>
      </c>
      <c r="G9941">
        <v>26</v>
      </c>
      <c r="H9941">
        <v>14</v>
      </c>
      <c r="I9941">
        <v>0.55000000000000004</v>
      </c>
      <c r="J9941">
        <v>0.05</v>
      </c>
      <c r="K9941" t="s">
        <v>4</v>
      </c>
      <c r="L9941" s="1">
        <v>0.28125</v>
      </c>
      <c r="M9941" s="1">
        <v>0.73888888888888893</v>
      </c>
      <c r="N9941">
        <v>659</v>
      </c>
      <c r="O9941" s="9" t="s">
        <v>2302</v>
      </c>
    </row>
    <row r="9942" spans="1:15" x14ac:dyDescent="0.25">
      <c r="A9942" s="8">
        <v>45090</v>
      </c>
      <c r="B9942" s="8">
        <v>45090</v>
      </c>
      <c r="C9942">
        <v>26</v>
      </c>
      <c r="D9942">
        <v>19</v>
      </c>
      <c r="E9942">
        <v>7</v>
      </c>
      <c r="F9942" t="s">
        <v>12</v>
      </c>
      <c r="G9942">
        <v>27</v>
      </c>
      <c r="H9942">
        <v>15</v>
      </c>
      <c r="I9942">
        <v>0.63</v>
      </c>
      <c r="J9942">
        <v>0.56999999999999995</v>
      </c>
      <c r="K9942">
        <v>1.5</v>
      </c>
      <c r="L9942" s="1">
        <v>0.27986111111111112</v>
      </c>
      <c r="M9942" s="1">
        <v>0.73750000000000004</v>
      </c>
      <c r="N9942">
        <v>659</v>
      </c>
      <c r="O9942" s="9" t="s">
        <v>2302</v>
      </c>
    </row>
    <row r="9943" spans="1:15" x14ac:dyDescent="0.25">
      <c r="A9943" s="8">
        <v>45090</v>
      </c>
      <c r="B9943" s="8">
        <v>45091</v>
      </c>
      <c r="C9943">
        <v>26</v>
      </c>
      <c r="D9943">
        <v>18</v>
      </c>
      <c r="E9943">
        <v>8</v>
      </c>
      <c r="F9943" t="s">
        <v>110</v>
      </c>
      <c r="G9943">
        <v>26</v>
      </c>
      <c r="H9943">
        <v>14</v>
      </c>
      <c r="I9943">
        <v>0.61</v>
      </c>
      <c r="J9943">
        <v>0.05</v>
      </c>
      <c r="K9943" t="s">
        <v>4</v>
      </c>
      <c r="L9943" s="1">
        <v>0.27986111111111112</v>
      </c>
      <c r="M9943" s="1">
        <v>0.73750000000000004</v>
      </c>
      <c r="N9943">
        <v>659</v>
      </c>
      <c r="O9943" s="9" t="s">
        <v>2302</v>
      </c>
    </row>
    <row r="9944" spans="1:15" x14ac:dyDescent="0.25">
      <c r="A9944" s="8">
        <v>45090</v>
      </c>
      <c r="B9944" s="8">
        <v>45092</v>
      </c>
      <c r="C9944">
        <v>25</v>
      </c>
      <c r="D9944">
        <v>18</v>
      </c>
      <c r="E9944">
        <v>7</v>
      </c>
      <c r="F9944" t="s">
        <v>199</v>
      </c>
      <c r="G9944">
        <v>26</v>
      </c>
      <c r="H9944">
        <v>14</v>
      </c>
      <c r="I9944">
        <v>0.61</v>
      </c>
      <c r="J9944">
        <v>0.03</v>
      </c>
      <c r="K9944" t="s">
        <v>4</v>
      </c>
      <c r="L9944" s="1">
        <v>0.27986111111111112</v>
      </c>
      <c r="M9944" s="1">
        <v>0.73750000000000004</v>
      </c>
      <c r="N9944">
        <v>659</v>
      </c>
      <c r="O9944" s="9" t="s">
        <v>2302</v>
      </c>
    </row>
    <row r="9945" spans="1:15" x14ac:dyDescent="0.25">
      <c r="A9945" s="8">
        <v>45090</v>
      </c>
      <c r="B9945" s="8">
        <v>45093</v>
      </c>
      <c r="C9945">
        <v>25</v>
      </c>
      <c r="D9945">
        <v>18</v>
      </c>
      <c r="E9945">
        <v>7</v>
      </c>
      <c r="F9945" t="s">
        <v>151</v>
      </c>
      <c r="G9945">
        <v>26</v>
      </c>
      <c r="H9945">
        <v>18</v>
      </c>
      <c r="I9945">
        <v>0.56000000000000005</v>
      </c>
      <c r="J9945">
        <v>0.03</v>
      </c>
      <c r="K9945" t="s">
        <v>4</v>
      </c>
      <c r="L9945" s="1">
        <v>0.28055555555555556</v>
      </c>
      <c r="M9945" s="1">
        <v>0.73750000000000004</v>
      </c>
      <c r="N9945">
        <v>658</v>
      </c>
      <c r="O9945" s="9" t="s">
        <v>2302</v>
      </c>
    </row>
    <row r="9946" spans="1:15" x14ac:dyDescent="0.25">
      <c r="A9946" s="8">
        <v>45090</v>
      </c>
      <c r="B9946" s="8">
        <v>45094</v>
      </c>
      <c r="C9946">
        <v>24</v>
      </c>
      <c r="D9946">
        <v>16</v>
      </c>
      <c r="E9946">
        <v>8</v>
      </c>
      <c r="F9946" t="s">
        <v>199</v>
      </c>
      <c r="G9946">
        <v>26</v>
      </c>
      <c r="H9946">
        <v>22</v>
      </c>
      <c r="I9946">
        <v>0.56000000000000005</v>
      </c>
      <c r="J9946">
        <v>0</v>
      </c>
      <c r="K9946" t="s">
        <v>4</v>
      </c>
      <c r="L9946" s="1">
        <v>0.28055555555555556</v>
      </c>
      <c r="M9946" s="1">
        <v>0.73750000000000004</v>
      </c>
      <c r="N9946">
        <v>658</v>
      </c>
      <c r="O9946" s="9" t="s">
        <v>2302</v>
      </c>
    </row>
    <row r="9947" spans="1:15" x14ac:dyDescent="0.25">
      <c r="A9947" s="8">
        <v>45090</v>
      </c>
      <c r="B9947" s="8">
        <v>45095</v>
      </c>
      <c r="C9947">
        <v>24</v>
      </c>
      <c r="D9947">
        <v>18</v>
      </c>
      <c r="E9947">
        <v>6</v>
      </c>
      <c r="F9947" t="s">
        <v>151</v>
      </c>
      <c r="G9947">
        <v>25</v>
      </c>
      <c r="H9947">
        <v>14</v>
      </c>
      <c r="I9947">
        <v>0.61</v>
      </c>
      <c r="J9947">
        <v>0</v>
      </c>
      <c r="K9947" t="s">
        <v>4</v>
      </c>
      <c r="L9947" s="1">
        <v>0.28055555555555556</v>
      </c>
      <c r="M9947" s="1">
        <v>0.73750000000000004</v>
      </c>
      <c r="N9947">
        <v>658</v>
      </c>
      <c r="O9947" s="9" t="s">
        <v>2302</v>
      </c>
    </row>
    <row r="9948" spans="1:15" x14ac:dyDescent="0.25">
      <c r="A9948" s="8">
        <v>45090</v>
      </c>
      <c r="B9948" s="8">
        <v>45096</v>
      </c>
      <c r="C9948">
        <v>24</v>
      </c>
      <c r="D9948">
        <v>17</v>
      </c>
      <c r="E9948">
        <v>7</v>
      </c>
      <c r="F9948" t="s">
        <v>371</v>
      </c>
      <c r="G9948">
        <v>25</v>
      </c>
      <c r="H9948">
        <v>10</v>
      </c>
      <c r="I9948">
        <v>0.66</v>
      </c>
      <c r="J9948">
        <v>0.21</v>
      </c>
      <c r="K9948">
        <v>0.8</v>
      </c>
      <c r="L9948" s="1">
        <v>0.28055555555555556</v>
      </c>
      <c r="M9948" s="1">
        <v>0.73819444444444449</v>
      </c>
      <c r="N9948">
        <v>659</v>
      </c>
      <c r="O9948" s="9" t="s">
        <v>2302</v>
      </c>
    </row>
    <row r="9949" spans="1:15" x14ac:dyDescent="0.25">
      <c r="A9949" s="8">
        <v>45090</v>
      </c>
      <c r="B9949" s="8">
        <v>45097</v>
      </c>
      <c r="C9949">
        <v>24</v>
      </c>
      <c r="D9949">
        <v>12</v>
      </c>
      <c r="E9949">
        <v>12</v>
      </c>
      <c r="F9949" t="s">
        <v>115</v>
      </c>
      <c r="G9949">
        <v>25</v>
      </c>
      <c r="H9949">
        <v>20</v>
      </c>
      <c r="I9949">
        <v>0.61</v>
      </c>
      <c r="J9949">
        <v>0.2</v>
      </c>
      <c r="K9949">
        <v>0.4</v>
      </c>
      <c r="L9949" s="1">
        <v>0.28125</v>
      </c>
      <c r="M9949" s="1">
        <v>0.73819444444444449</v>
      </c>
      <c r="N9949">
        <v>658</v>
      </c>
      <c r="O9949" s="9" t="s">
        <v>2302</v>
      </c>
    </row>
    <row r="9950" spans="1:15" x14ac:dyDescent="0.25">
      <c r="A9950" s="8">
        <v>45090</v>
      </c>
      <c r="B9950" s="8">
        <v>45098</v>
      </c>
      <c r="C9950">
        <v>23</v>
      </c>
      <c r="D9950">
        <v>13</v>
      </c>
      <c r="E9950">
        <v>10</v>
      </c>
      <c r="F9950" t="s">
        <v>151</v>
      </c>
      <c r="G9950">
        <v>24</v>
      </c>
      <c r="H9950">
        <v>16</v>
      </c>
      <c r="I9950">
        <v>0.61</v>
      </c>
      <c r="J9950">
        <v>0.06</v>
      </c>
      <c r="K9950" t="s">
        <v>4</v>
      </c>
      <c r="L9950" s="1">
        <v>0.28125</v>
      </c>
      <c r="M9950" s="1">
        <v>0.73819444444444449</v>
      </c>
      <c r="N9950">
        <v>658</v>
      </c>
      <c r="O9950" s="9" t="s">
        <v>2302</v>
      </c>
    </row>
    <row r="9951" spans="1:15" x14ac:dyDescent="0.25">
      <c r="A9951" s="8">
        <v>45090</v>
      </c>
      <c r="B9951" s="8">
        <v>45099</v>
      </c>
      <c r="C9951">
        <v>24</v>
      </c>
      <c r="D9951">
        <v>14</v>
      </c>
      <c r="E9951">
        <v>10</v>
      </c>
      <c r="F9951" t="s">
        <v>263</v>
      </c>
      <c r="G9951">
        <v>24</v>
      </c>
      <c r="H9951">
        <v>16</v>
      </c>
      <c r="I9951">
        <v>0.63</v>
      </c>
      <c r="J9951">
        <v>0.06</v>
      </c>
      <c r="K9951" t="s">
        <v>4</v>
      </c>
      <c r="L9951" s="1">
        <v>0.28125</v>
      </c>
      <c r="M9951" s="1">
        <v>0.73819444444444449</v>
      </c>
      <c r="N9951">
        <v>658</v>
      </c>
      <c r="O9951" s="9" t="s">
        <v>2302</v>
      </c>
    </row>
    <row r="9952" spans="1:15" x14ac:dyDescent="0.25">
      <c r="A9952" s="8">
        <v>45090</v>
      </c>
      <c r="B9952" s="8">
        <v>45100</v>
      </c>
      <c r="C9952">
        <v>24</v>
      </c>
      <c r="D9952">
        <v>14</v>
      </c>
      <c r="E9952">
        <v>10</v>
      </c>
      <c r="F9952" t="s">
        <v>5</v>
      </c>
      <c r="G9952">
        <v>24</v>
      </c>
      <c r="H9952">
        <v>13</v>
      </c>
      <c r="I9952">
        <v>0.71</v>
      </c>
      <c r="J9952">
        <v>0.51</v>
      </c>
      <c r="K9952">
        <v>0.7</v>
      </c>
      <c r="L9952" s="1">
        <v>0.28125</v>
      </c>
      <c r="M9952" s="1">
        <v>0.73819444444444449</v>
      </c>
      <c r="N9952">
        <v>658</v>
      </c>
      <c r="O9952" s="9" t="s">
        <v>2302</v>
      </c>
    </row>
    <row r="9953" spans="1:15" x14ac:dyDescent="0.25">
      <c r="A9953" s="8">
        <v>45090</v>
      </c>
      <c r="B9953" s="8">
        <v>45101</v>
      </c>
      <c r="C9953">
        <v>24</v>
      </c>
      <c r="D9953">
        <v>14</v>
      </c>
      <c r="E9953">
        <v>10</v>
      </c>
      <c r="F9953" t="s">
        <v>162</v>
      </c>
      <c r="G9953">
        <v>24</v>
      </c>
      <c r="H9953">
        <v>15</v>
      </c>
      <c r="I9953">
        <v>0.72</v>
      </c>
      <c r="J9953">
        <v>0.05</v>
      </c>
      <c r="K9953" t="s">
        <v>4</v>
      </c>
      <c r="L9953" s="1">
        <v>0.28125</v>
      </c>
      <c r="M9953" s="1">
        <v>0.73888888888888893</v>
      </c>
      <c r="N9953">
        <v>659</v>
      </c>
      <c r="O9953" s="9" t="s">
        <v>2302</v>
      </c>
    </row>
    <row r="9954" spans="1:15" x14ac:dyDescent="0.25">
      <c r="A9954" s="8">
        <v>45090</v>
      </c>
      <c r="B9954" s="8">
        <v>45102</v>
      </c>
      <c r="C9954">
        <v>24</v>
      </c>
      <c r="D9954">
        <v>15</v>
      </c>
      <c r="E9954">
        <v>9</v>
      </c>
      <c r="F9954" t="s">
        <v>263</v>
      </c>
      <c r="G9954">
        <v>25</v>
      </c>
      <c r="H9954">
        <v>14</v>
      </c>
      <c r="I9954">
        <v>0.71</v>
      </c>
      <c r="J9954">
        <v>0.05</v>
      </c>
      <c r="K9954" t="s">
        <v>4</v>
      </c>
      <c r="L9954" s="1">
        <v>0.28194444444444444</v>
      </c>
      <c r="M9954" s="1">
        <v>0.73888888888888893</v>
      </c>
      <c r="N9954">
        <v>658</v>
      </c>
      <c r="O9954" s="9" t="s">
        <v>2302</v>
      </c>
    </row>
    <row r="9955" spans="1:15" x14ac:dyDescent="0.25">
      <c r="A9955" s="8">
        <v>45090</v>
      </c>
      <c r="B9955" s="8">
        <v>45103</v>
      </c>
      <c r="C9955">
        <v>25</v>
      </c>
      <c r="D9955">
        <v>15</v>
      </c>
      <c r="E9955">
        <v>10</v>
      </c>
      <c r="F9955" t="s">
        <v>696</v>
      </c>
      <c r="G9955">
        <v>25</v>
      </c>
      <c r="H9955">
        <v>14</v>
      </c>
      <c r="I9955">
        <v>0.69</v>
      </c>
      <c r="J9955">
        <v>0.44</v>
      </c>
      <c r="K9955">
        <v>0.5</v>
      </c>
      <c r="L9955" s="1">
        <v>0.28194444444444444</v>
      </c>
      <c r="M9955" s="1">
        <v>0.73888888888888893</v>
      </c>
      <c r="N9955">
        <v>658</v>
      </c>
      <c r="O9955" s="9" t="s">
        <v>2302</v>
      </c>
    </row>
    <row r="9956" spans="1:15" x14ac:dyDescent="0.25">
      <c r="A9956" s="8">
        <v>45090</v>
      </c>
      <c r="B9956" s="8">
        <v>45104</v>
      </c>
      <c r="C9956">
        <v>25</v>
      </c>
      <c r="D9956">
        <v>16</v>
      </c>
      <c r="E9956">
        <v>9</v>
      </c>
      <c r="F9956" t="s">
        <v>349</v>
      </c>
      <c r="G9956">
        <v>25</v>
      </c>
      <c r="H9956">
        <v>24</v>
      </c>
      <c r="I9956">
        <v>0.67</v>
      </c>
      <c r="J9956">
        <v>0.54</v>
      </c>
      <c r="K9956">
        <v>0.3</v>
      </c>
      <c r="L9956" s="1">
        <v>0.28194444444444444</v>
      </c>
      <c r="M9956" s="1">
        <v>0.73888888888888893</v>
      </c>
      <c r="N9956">
        <v>658</v>
      </c>
      <c r="O9956" s="9" t="s">
        <v>2302</v>
      </c>
    </row>
    <row r="9957" spans="1:15" x14ac:dyDescent="0.25">
      <c r="A9957" s="8">
        <v>45091</v>
      </c>
      <c r="B9957" s="8">
        <v>45091</v>
      </c>
      <c r="C9957">
        <v>26</v>
      </c>
      <c r="D9957">
        <v>18</v>
      </c>
      <c r="E9957">
        <v>8</v>
      </c>
      <c r="F9957" t="s">
        <v>233</v>
      </c>
      <c r="G9957">
        <v>26</v>
      </c>
      <c r="H9957">
        <v>14</v>
      </c>
      <c r="I9957">
        <v>0.61</v>
      </c>
      <c r="J9957">
        <v>0.22</v>
      </c>
      <c r="K9957">
        <v>0.5</v>
      </c>
      <c r="L9957" s="1">
        <v>0.27986111111111112</v>
      </c>
      <c r="M9957" s="1">
        <v>0.73750000000000004</v>
      </c>
      <c r="N9957">
        <v>659</v>
      </c>
      <c r="O9957" s="9" t="s">
        <v>2302</v>
      </c>
    </row>
    <row r="9958" spans="1:15" x14ac:dyDescent="0.25">
      <c r="A9958" s="8">
        <v>45091</v>
      </c>
      <c r="B9958" s="8">
        <v>45092</v>
      </c>
      <c r="C9958">
        <v>25</v>
      </c>
      <c r="D9958">
        <v>18</v>
      </c>
      <c r="E9958">
        <v>7</v>
      </c>
      <c r="F9958" t="s">
        <v>476</v>
      </c>
      <c r="G9958">
        <v>26</v>
      </c>
      <c r="H9958">
        <v>16</v>
      </c>
      <c r="I9958">
        <v>0.62</v>
      </c>
      <c r="J9958">
        <v>0.22</v>
      </c>
      <c r="K9958">
        <v>0.9</v>
      </c>
      <c r="L9958" s="1">
        <v>0.27986111111111112</v>
      </c>
      <c r="M9958" s="1">
        <v>0.73750000000000004</v>
      </c>
      <c r="N9958">
        <v>659</v>
      </c>
      <c r="O9958" s="9" t="s">
        <v>2302</v>
      </c>
    </row>
    <row r="9959" spans="1:15" x14ac:dyDescent="0.25">
      <c r="A9959" s="8">
        <v>45091</v>
      </c>
      <c r="B9959" s="8">
        <v>45093</v>
      </c>
      <c r="C9959">
        <v>25</v>
      </c>
      <c r="D9959">
        <v>19</v>
      </c>
      <c r="E9959">
        <v>6</v>
      </c>
      <c r="F9959" t="s">
        <v>151</v>
      </c>
      <c r="G9959">
        <v>26</v>
      </c>
      <c r="H9959">
        <v>18</v>
      </c>
      <c r="I9959">
        <v>0.6</v>
      </c>
      <c r="J9959">
        <v>0.02</v>
      </c>
      <c r="K9959" t="s">
        <v>4</v>
      </c>
      <c r="L9959" s="1">
        <v>0.28055555555555556</v>
      </c>
      <c r="M9959" s="1">
        <v>0.73750000000000004</v>
      </c>
      <c r="N9959">
        <v>658</v>
      </c>
      <c r="O9959" s="9" t="s">
        <v>2302</v>
      </c>
    </row>
    <row r="9960" spans="1:15" x14ac:dyDescent="0.25">
      <c r="A9960" s="8">
        <v>45091</v>
      </c>
      <c r="B9960" s="8">
        <v>45094</v>
      </c>
      <c r="C9960">
        <v>24</v>
      </c>
      <c r="D9960">
        <v>19</v>
      </c>
      <c r="E9960">
        <v>5</v>
      </c>
      <c r="F9960" t="s">
        <v>199</v>
      </c>
      <c r="G9960">
        <v>25</v>
      </c>
      <c r="H9960">
        <v>19</v>
      </c>
      <c r="I9960">
        <v>0.56999999999999995</v>
      </c>
      <c r="J9960">
        <v>0</v>
      </c>
      <c r="K9960" t="s">
        <v>4</v>
      </c>
      <c r="L9960" s="1">
        <v>0.28055555555555556</v>
      </c>
      <c r="M9960" s="1">
        <v>0.73750000000000004</v>
      </c>
      <c r="N9960">
        <v>658</v>
      </c>
      <c r="O9960" s="9" t="s">
        <v>2302</v>
      </c>
    </row>
    <row r="9961" spans="1:15" x14ac:dyDescent="0.25">
      <c r="A9961" s="8">
        <v>45091</v>
      </c>
      <c r="B9961" s="8">
        <v>45095</v>
      </c>
      <c r="C9961">
        <v>24</v>
      </c>
      <c r="D9961">
        <v>16</v>
      </c>
      <c r="E9961">
        <v>8</v>
      </c>
      <c r="F9961" t="s">
        <v>199</v>
      </c>
      <c r="G9961">
        <v>25</v>
      </c>
      <c r="H9961">
        <v>18</v>
      </c>
      <c r="I9961">
        <v>0.55000000000000004</v>
      </c>
      <c r="J9961">
        <v>0</v>
      </c>
      <c r="K9961" t="s">
        <v>4</v>
      </c>
      <c r="L9961" s="1">
        <v>0.28055555555555556</v>
      </c>
      <c r="M9961" s="1">
        <v>0.73750000000000004</v>
      </c>
      <c r="N9961">
        <v>658</v>
      </c>
      <c r="O9961" s="9" t="s">
        <v>2302</v>
      </c>
    </row>
    <row r="9962" spans="1:15" x14ac:dyDescent="0.25">
      <c r="A9962" s="8">
        <v>45091</v>
      </c>
      <c r="B9962" s="8">
        <v>45096</v>
      </c>
      <c r="C9962">
        <v>24</v>
      </c>
      <c r="D9962">
        <v>17</v>
      </c>
      <c r="E9962">
        <v>7</v>
      </c>
      <c r="F9962" t="s">
        <v>9</v>
      </c>
      <c r="G9962">
        <v>25</v>
      </c>
      <c r="H9962">
        <v>14</v>
      </c>
      <c r="I9962">
        <v>0.63</v>
      </c>
      <c r="J9962">
        <v>0.01</v>
      </c>
      <c r="K9962" t="s">
        <v>4</v>
      </c>
      <c r="L9962" s="1">
        <v>0.28055555555555556</v>
      </c>
      <c r="M9962" s="1">
        <v>0.73819444444444449</v>
      </c>
      <c r="N9962">
        <v>659</v>
      </c>
      <c r="O9962" s="9" t="s">
        <v>2302</v>
      </c>
    </row>
    <row r="9963" spans="1:15" x14ac:dyDescent="0.25">
      <c r="A9963" s="8">
        <v>45091</v>
      </c>
      <c r="B9963" s="8">
        <v>45097</v>
      </c>
      <c r="C9963">
        <v>24</v>
      </c>
      <c r="D9963">
        <v>15</v>
      </c>
      <c r="E9963">
        <v>9</v>
      </c>
      <c r="F9963" t="s">
        <v>144</v>
      </c>
      <c r="G9963">
        <v>25</v>
      </c>
      <c r="H9963">
        <v>15</v>
      </c>
      <c r="I9963">
        <v>0.63</v>
      </c>
      <c r="J9963">
        <v>0.01</v>
      </c>
      <c r="K9963" t="s">
        <v>4</v>
      </c>
      <c r="L9963" s="1">
        <v>0.28125</v>
      </c>
      <c r="M9963" s="1">
        <v>0.73819444444444449</v>
      </c>
      <c r="N9963">
        <v>658</v>
      </c>
      <c r="O9963" s="9" t="s">
        <v>2302</v>
      </c>
    </row>
    <row r="9964" spans="1:15" x14ac:dyDescent="0.25">
      <c r="A9964" s="8">
        <v>45091</v>
      </c>
      <c r="B9964" s="8">
        <v>45098</v>
      </c>
      <c r="C9964">
        <v>25</v>
      </c>
      <c r="D9964">
        <v>17</v>
      </c>
      <c r="E9964">
        <v>8</v>
      </c>
      <c r="F9964" t="s">
        <v>118</v>
      </c>
      <c r="G9964">
        <v>25</v>
      </c>
      <c r="H9964">
        <v>19</v>
      </c>
      <c r="I9964">
        <v>0.68</v>
      </c>
      <c r="J9964">
        <v>0.39</v>
      </c>
      <c r="K9964">
        <v>0.1</v>
      </c>
      <c r="L9964" s="1">
        <v>0.28125</v>
      </c>
      <c r="M9964" s="1">
        <v>0.73819444444444449</v>
      </c>
      <c r="N9964">
        <v>658</v>
      </c>
      <c r="O9964" s="9" t="s">
        <v>2302</v>
      </c>
    </row>
    <row r="9965" spans="1:15" x14ac:dyDescent="0.25">
      <c r="A9965" s="8">
        <v>45091</v>
      </c>
      <c r="B9965" s="8">
        <v>45099</v>
      </c>
      <c r="C9965">
        <v>25</v>
      </c>
      <c r="D9965">
        <v>16</v>
      </c>
      <c r="E9965">
        <v>9</v>
      </c>
      <c r="F9965" t="s">
        <v>115</v>
      </c>
      <c r="G9965">
        <v>26</v>
      </c>
      <c r="H9965">
        <v>20</v>
      </c>
      <c r="I9965">
        <v>0.68</v>
      </c>
      <c r="J9965">
        <v>0.06</v>
      </c>
      <c r="K9965" t="s">
        <v>4</v>
      </c>
      <c r="L9965" s="1">
        <v>0.28125</v>
      </c>
      <c r="M9965" s="1">
        <v>0.73819444444444449</v>
      </c>
      <c r="N9965">
        <v>658</v>
      </c>
      <c r="O9965" s="9" t="s">
        <v>2302</v>
      </c>
    </row>
    <row r="9966" spans="1:15" x14ac:dyDescent="0.25">
      <c r="A9966" s="8">
        <v>45091</v>
      </c>
      <c r="B9966" s="8">
        <v>45100</v>
      </c>
      <c r="C9966">
        <v>25</v>
      </c>
      <c r="D9966">
        <v>17</v>
      </c>
      <c r="E9966">
        <v>8</v>
      </c>
      <c r="F9966" t="s">
        <v>130</v>
      </c>
      <c r="G9966">
        <v>25</v>
      </c>
      <c r="H9966">
        <v>17</v>
      </c>
      <c r="I9966">
        <v>0.71</v>
      </c>
      <c r="J9966">
        <v>0.47</v>
      </c>
      <c r="K9966">
        <v>1</v>
      </c>
      <c r="L9966" s="1">
        <v>0.28125</v>
      </c>
      <c r="M9966" s="1">
        <v>0.73819444444444449</v>
      </c>
      <c r="N9966">
        <v>658</v>
      </c>
      <c r="O9966" s="9" t="s">
        <v>2302</v>
      </c>
    </row>
    <row r="9967" spans="1:15" x14ac:dyDescent="0.25">
      <c r="A9967" s="8">
        <v>45091</v>
      </c>
      <c r="B9967" s="8">
        <v>45101</v>
      </c>
      <c r="C9967">
        <v>26</v>
      </c>
      <c r="D9967">
        <v>18</v>
      </c>
      <c r="E9967">
        <v>8</v>
      </c>
      <c r="F9967" t="s">
        <v>115</v>
      </c>
      <c r="G9967">
        <v>27</v>
      </c>
      <c r="H9967">
        <v>20</v>
      </c>
      <c r="I9967">
        <v>0.66</v>
      </c>
      <c r="J9967">
        <v>0.05</v>
      </c>
      <c r="K9967" t="s">
        <v>4</v>
      </c>
      <c r="L9967" s="1">
        <v>0.28125</v>
      </c>
      <c r="M9967" s="1">
        <v>0.73888888888888893</v>
      </c>
      <c r="N9967">
        <v>659</v>
      </c>
      <c r="O9967" s="9" t="s">
        <v>2302</v>
      </c>
    </row>
    <row r="9968" spans="1:15" x14ac:dyDescent="0.25">
      <c r="A9968" s="8">
        <v>45091</v>
      </c>
      <c r="B9968" s="8">
        <v>45102</v>
      </c>
      <c r="C9968">
        <v>26</v>
      </c>
      <c r="D9968">
        <v>18</v>
      </c>
      <c r="E9968">
        <v>8</v>
      </c>
      <c r="F9968" t="s">
        <v>199</v>
      </c>
      <c r="G9968">
        <v>27</v>
      </c>
      <c r="H9968">
        <v>11</v>
      </c>
      <c r="I9968">
        <v>0.65</v>
      </c>
      <c r="J9968">
        <v>0.06</v>
      </c>
      <c r="K9968" t="s">
        <v>4</v>
      </c>
      <c r="L9968" s="1">
        <v>0.28194444444444444</v>
      </c>
      <c r="M9968" s="1">
        <v>0.73888888888888893</v>
      </c>
      <c r="N9968">
        <v>658</v>
      </c>
      <c r="O9968" s="9" t="s">
        <v>2302</v>
      </c>
    </row>
    <row r="9969" spans="1:15" x14ac:dyDescent="0.25">
      <c r="A9969" s="8">
        <v>45091</v>
      </c>
      <c r="B9969" s="8">
        <v>45103</v>
      </c>
      <c r="C9969">
        <v>26</v>
      </c>
      <c r="D9969">
        <v>18</v>
      </c>
      <c r="E9969">
        <v>8</v>
      </c>
      <c r="F9969" t="s">
        <v>144</v>
      </c>
      <c r="G9969">
        <v>27</v>
      </c>
      <c r="H9969">
        <v>12</v>
      </c>
      <c r="I9969">
        <v>0.68</v>
      </c>
      <c r="J9969">
        <v>0.05</v>
      </c>
      <c r="K9969" t="s">
        <v>4</v>
      </c>
      <c r="L9969" s="1">
        <v>0.28194444444444444</v>
      </c>
      <c r="M9969" s="1">
        <v>0.73888888888888893</v>
      </c>
      <c r="N9969">
        <v>658</v>
      </c>
      <c r="O9969" s="9" t="s">
        <v>2302</v>
      </c>
    </row>
    <row r="9970" spans="1:15" x14ac:dyDescent="0.25">
      <c r="A9970" s="8">
        <v>45091</v>
      </c>
      <c r="B9970" s="8">
        <v>45104</v>
      </c>
      <c r="C9970">
        <v>27</v>
      </c>
      <c r="D9970">
        <v>18</v>
      </c>
      <c r="E9970">
        <v>9</v>
      </c>
      <c r="F9970" t="s">
        <v>110</v>
      </c>
      <c r="G9970">
        <v>28</v>
      </c>
      <c r="H9970">
        <v>16</v>
      </c>
      <c r="I9970">
        <v>0.68</v>
      </c>
      <c r="J9970">
        <v>0.04</v>
      </c>
      <c r="K9970" t="s">
        <v>4</v>
      </c>
      <c r="L9970" s="1">
        <v>0.28194444444444444</v>
      </c>
      <c r="M9970" s="1">
        <v>0.73888888888888893</v>
      </c>
      <c r="N9970">
        <v>658</v>
      </c>
      <c r="O9970" s="9" t="s">
        <v>2302</v>
      </c>
    </row>
    <row r="9971" spans="1:15" x14ac:dyDescent="0.25">
      <c r="A9971" s="8">
        <v>45091</v>
      </c>
      <c r="B9971" s="8">
        <v>45105</v>
      </c>
      <c r="C9971">
        <v>27</v>
      </c>
      <c r="D9971">
        <v>18</v>
      </c>
      <c r="E9971">
        <v>9</v>
      </c>
      <c r="F9971" t="s">
        <v>115</v>
      </c>
      <c r="G9971">
        <v>28</v>
      </c>
      <c r="H9971">
        <v>14</v>
      </c>
      <c r="I9971">
        <v>0.59</v>
      </c>
      <c r="J9971">
        <v>0.04</v>
      </c>
      <c r="K9971" t="s">
        <v>4</v>
      </c>
      <c r="L9971" s="1">
        <v>0.28194444444444444</v>
      </c>
      <c r="M9971" s="1">
        <v>0.73958333333333337</v>
      </c>
      <c r="N9971">
        <v>659</v>
      </c>
      <c r="O9971" s="9" t="s">
        <v>2302</v>
      </c>
    </row>
    <row r="9972" spans="1:15" x14ac:dyDescent="0.25">
      <c r="A9972" s="8">
        <v>45092</v>
      </c>
      <c r="B9972" s="8">
        <v>45092</v>
      </c>
      <c r="C9972">
        <v>25</v>
      </c>
      <c r="D9972">
        <v>18</v>
      </c>
      <c r="E9972">
        <v>7</v>
      </c>
      <c r="F9972" t="s">
        <v>162</v>
      </c>
      <c r="G9972">
        <v>26</v>
      </c>
      <c r="H9972">
        <v>15</v>
      </c>
      <c r="I9972">
        <v>0.64</v>
      </c>
      <c r="J9972">
        <v>0.03</v>
      </c>
      <c r="K9972" t="s">
        <v>4</v>
      </c>
      <c r="L9972" s="1">
        <v>0.27986111111111112</v>
      </c>
      <c r="M9972" s="1">
        <v>0.73750000000000004</v>
      </c>
      <c r="N9972">
        <v>659</v>
      </c>
      <c r="O9972" s="9" t="s">
        <v>2302</v>
      </c>
    </row>
    <row r="9973" spans="1:15" x14ac:dyDescent="0.25">
      <c r="A9973" s="8">
        <v>45092</v>
      </c>
      <c r="B9973" s="8">
        <v>45093</v>
      </c>
      <c r="C9973">
        <v>25</v>
      </c>
      <c r="D9973">
        <v>18</v>
      </c>
      <c r="E9973">
        <v>7</v>
      </c>
      <c r="F9973" t="s">
        <v>162</v>
      </c>
      <c r="G9973">
        <v>26</v>
      </c>
      <c r="H9973">
        <v>18</v>
      </c>
      <c r="I9973">
        <v>0.62</v>
      </c>
      <c r="J9973">
        <v>0.01</v>
      </c>
      <c r="K9973" t="s">
        <v>4</v>
      </c>
      <c r="L9973" s="1">
        <v>0.28055555555555556</v>
      </c>
      <c r="M9973" s="1">
        <v>0.73750000000000004</v>
      </c>
      <c r="N9973">
        <v>658</v>
      </c>
      <c r="O9973" s="9" t="s">
        <v>2302</v>
      </c>
    </row>
    <row r="9974" spans="1:15" x14ac:dyDescent="0.25">
      <c r="A9974" s="8">
        <v>45092</v>
      </c>
      <c r="B9974" s="8">
        <v>45094</v>
      </c>
      <c r="C9974">
        <v>24</v>
      </c>
      <c r="D9974">
        <v>18</v>
      </c>
      <c r="E9974">
        <v>6</v>
      </c>
      <c r="F9974" t="s">
        <v>199</v>
      </c>
      <c r="G9974">
        <v>25</v>
      </c>
      <c r="H9974">
        <v>21</v>
      </c>
      <c r="I9974">
        <v>0.57999999999999996</v>
      </c>
      <c r="J9974">
        <v>0</v>
      </c>
      <c r="K9974" t="s">
        <v>4</v>
      </c>
      <c r="L9974" s="1">
        <v>0.28055555555555556</v>
      </c>
      <c r="M9974" s="1">
        <v>0.73750000000000004</v>
      </c>
      <c r="N9974">
        <v>658</v>
      </c>
      <c r="O9974" s="9" t="s">
        <v>2302</v>
      </c>
    </row>
    <row r="9975" spans="1:15" x14ac:dyDescent="0.25">
      <c r="A9975" s="8">
        <v>45092</v>
      </c>
      <c r="B9975" s="8">
        <v>45095</v>
      </c>
      <c r="C9975">
        <v>24</v>
      </c>
      <c r="D9975">
        <v>14</v>
      </c>
      <c r="E9975">
        <v>10</v>
      </c>
      <c r="F9975" t="s">
        <v>162</v>
      </c>
      <c r="G9975">
        <v>25</v>
      </c>
      <c r="H9975">
        <v>13</v>
      </c>
      <c r="I9975">
        <v>0.56999999999999995</v>
      </c>
      <c r="J9975">
        <v>0.02</v>
      </c>
      <c r="K9975" t="s">
        <v>4</v>
      </c>
      <c r="L9975" s="1">
        <v>0.28055555555555556</v>
      </c>
      <c r="M9975" s="1">
        <v>0.73750000000000004</v>
      </c>
      <c r="N9975">
        <v>658</v>
      </c>
      <c r="O9975" s="9" t="s">
        <v>2302</v>
      </c>
    </row>
    <row r="9976" spans="1:15" x14ac:dyDescent="0.25">
      <c r="A9976" s="8">
        <v>45092</v>
      </c>
      <c r="B9976" s="8">
        <v>45096</v>
      </c>
      <c r="C9976">
        <v>25</v>
      </c>
      <c r="D9976">
        <v>17</v>
      </c>
      <c r="E9976">
        <v>8</v>
      </c>
      <c r="F9976" t="s">
        <v>162</v>
      </c>
      <c r="G9976">
        <v>26</v>
      </c>
      <c r="H9976">
        <v>18</v>
      </c>
      <c r="I9976">
        <v>0.61</v>
      </c>
      <c r="J9976">
        <v>0.05</v>
      </c>
      <c r="K9976" t="s">
        <v>4</v>
      </c>
      <c r="L9976" s="1">
        <v>0.28055555555555556</v>
      </c>
      <c r="M9976" s="1">
        <v>0.73819444444444449</v>
      </c>
      <c r="N9976">
        <v>659</v>
      </c>
      <c r="O9976" s="9" t="s">
        <v>2302</v>
      </c>
    </row>
    <row r="9977" spans="1:15" x14ac:dyDescent="0.25">
      <c r="A9977" s="8">
        <v>45092</v>
      </c>
      <c r="B9977" s="8">
        <v>45097</v>
      </c>
      <c r="C9977">
        <v>24</v>
      </c>
      <c r="D9977">
        <v>17</v>
      </c>
      <c r="E9977">
        <v>7</v>
      </c>
      <c r="F9977" t="s">
        <v>115</v>
      </c>
      <c r="G9977">
        <v>25</v>
      </c>
      <c r="H9977">
        <v>12</v>
      </c>
      <c r="I9977">
        <v>0.65</v>
      </c>
      <c r="J9977">
        <v>0.05</v>
      </c>
      <c r="K9977" t="s">
        <v>4</v>
      </c>
      <c r="L9977" s="1">
        <v>0.28125</v>
      </c>
      <c r="M9977" s="1">
        <v>0.73819444444444449</v>
      </c>
      <c r="N9977">
        <v>658</v>
      </c>
      <c r="O9977" s="9" t="s">
        <v>2302</v>
      </c>
    </row>
    <row r="9978" spans="1:15" x14ac:dyDescent="0.25">
      <c r="A9978" s="8">
        <v>45092</v>
      </c>
      <c r="B9978" s="8">
        <v>45098</v>
      </c>
      <c r="C9978">
        <v>24</v>
      </c>
      <c r="D9978">
        <v>17</v>
      </c>
      <c r="E9978">
        <v>7</v>
      </c>
      <c r="F9978" t="s">
        <v>162</v>
      </c>
      <c r="G9978">
        <v>24</v>
      </c>
      <c r="H9978">
        <v>17</v>
      </c>
      <c r="I9978">
        <v>0.69</v>
      </c>
      <c r="J9978">
        <v>0</v>
      </c>
      <c r="K9978" t="s">
        <v>4</v>
      </c>
      <c r="L9978" s="1">
        <v>0.28125</v>
      </c>
      <c r="M9978" s="1">
        <v>0.73819444444444449</v>
      </c>
      <c r="N9978">
        <v>658</v>
      </c>
      <c r="O9978" s="9" t="s">
        <v>2302</v>
      </c>
    </row>
    <row r="9979" spans="1:15" x14ac:dyDescent="0.25">
      <c r="A9979" s="8">
        <v>45092</v>
      </c>
      <c r="B9979" s="8">
        <v>45099</v>
      </c>
      <c r="C9979">
        <v>24</v>
      </c>
      <c r="D9979">
        <v>18</v>
      </c>
      <c r="E9979">
        <v>6</v>
      </c>
      <c r="F9979" t="s">
        <v>9</v>
      </c>
      <c r="G9979">
        <v>24</v>
      </c>
      <c r="H9979">
        <v>13</v>
      </c>
      <c r="I9979">
        <v>0.64</v>
      </c>
      <c r="J9979">
        <v>0.06</v>
      </c>
      <c r="K9979" t="s">
        <v>4</v>
      </c>
      <c r="L9979" s="1">
        <v>0.28125</v>
      </c>
      <c r="M9979" s="1">
        <v>0.73819444444444449</v>
      </c>
      <c r="N9979">
        <v>658</v>
      </c>
      <c r="O9979" s="9" t="s">
        <v>2302</v>
      </c>
    </row>
    <row r="9980" spans="1:15" x14ac:dyDescent="0.25">
      <c r="A9980" s="8">
        <v>45092</v>
      </c>
      <c r="B9980" s="8">
        <v>45100</v>
      </c>
      <c r="C9980">
        <v>24</v>
      </c>
      <c r="D9980">
        <v>15</v>
      </c>
      <c r="E9980">
        <v>9</v>
      </c>
      <c r="F9980" t="s">
        <v>110</v>
      </c>
      <c r="G9980">
        <v>25</v>
      </c>
      <c r="H9980">
        <v>10</v>
      </c>
      <c r="I9980">
        <v>0.49</v>
      </c>
      <c r="J9980">
        <v>0.05</v>
      </c>
      <c r="K9980" t="s">
        <v>4</v>
      </c>
      <c r="L9980" s="1">
        <v>0.28125</v>
      </c>
      <c r="M9980" s="1">
        <v>0.73819444444444449</v>
      </c>
      <c r="N9980">
        <v>658</v>
      </c>
      <c r="O9980" s="9" t="s">
        <v>2302</v>
      </c>
    </row>
    <row r="9981" spans="1:15" x14ac:dyDescent="0.25">
      <c r="A9981" s="8">
        <v>45092</v>
      </c>
      <c r="B9981" s="8">
        <v>45101</v>
      </c>
      <c r="C9981">
        <v>24</v>
      </c>
      <c r="D9981">
        <v>13</v>
      </c>
      <c r="E9981">
        <v>11</v>
      </c>
      <c r="F9981" t="s">
        <v>115</v>
      </c>
      <c r="G9981">
        <v>25</v>
      </c>
      <c r="H9981">
        <v>13</v>
      </c>
      <c r="I9981">
        <v>0.5</v>
      </c>
      <c r="J9981">
        <v>0.05</v>
      </c>
      <c r="K9981" t="s">
        <v>4</v>
      </c>
      <c r="L9981" s="1">
        <v>0.28125</v>
      </c>
      <c r="M9981" s="1">
        <v>0.73888888888888893</v>
      </c>
      <c r="N9981">
        <v>659</v>
      </c>
      <c r="O9981" s="9" t="s">
        <v>2302</v>
      </c>
    </row>
    <row r="9982" spans="1:15" x14ac:dyDescent="0.25">
      <c r="A9982" s="8">
        <v>45092</v>
      </c>
      <c r="B9982" s="8">
        <v>45102</v>
      </c>
      <c r="C9982">
        <v>25</v>
      </c>
      <c r="D9982">
        <v>13</v>
      </c>
      <c r="E9982">
        <v>12</v>
      </c>
      <c r="F9982" t="s">
        <v>9</v>
      </c>
      <c r="G9982">
        <v>26</v>
      </c>
      <c r="H9982">
        <v>15</v>
      </c>
      <c r="I9982">
        <v>0.45</v>
      </c>
      <c r="J9982">
        <v>0.05</v>
      </c>
      <c r="K9982" t="s">
        <v>4</v>
      </c>
      <c r="L9982" s="1">
        <v>0.28194444444444444</v>
      </c>
      <c r="M9982" s="1">
        <v>0.73888888888888893</v>
      </c>
      <c r="N9982">
        <v>658</v>
      </c>
      <c r="O9982" s="9" t="s">
        <v>2302</v>
      </c>
    </row>
    <row r="9983" spans="1:15" x14ac:dyDescent="0.25">
      <c r="A9983" s="8">
        <v>45092</v>
      </c>
      <c r="B9983" s="8">
        <v>45103</v>
      </c>
      <c r="C9983">
        <v>25</v>
      </c>
      <c r="D9983">
        <v>13</v>
      </c>
      <c r="E9983">
        <v>12</v>
      </c>
      <c r="F9983" t="s">
        <v>105</v>
      </c>
      <c r="G9983">
        <v>25</v>
      </c>
      <c r="H9983">
        <v>13</v>
      </c>
      <c r="I9983">
        <v>0.56000000000000005</v>
      </c>
      <c r="J9983">
        <v>0.05</v>
      </c>
      <c r="K9983" t="s">
        <v>4</v>
      </c>
      <c r="L9983" s="1">
        <v>0.28194444444444444</v>
      </c>
      <c r="M9983" s="1">
        <v>0.73888888888888893</v>
      </c>
      <c r="N9983">
        <v>658</v>
      </c>
      <c r="O9983" s="9" t="s">
        <v>2302</v>
      </c>
    </row>
    <row r="9984" spans="1:15" x14ac:dyDescent="0.25">
      <c r="A9984" s="8">
        <v>45092</v>
      </c>
      <c r="B9984" s="8">
        <v>45104</v>
      </c>
      <c r="C9984">
        <v>25</v>
      </c>
      <c r="D9984">
        <v>13</v>
      </c>
      <c r="E9984">
        <v>12</v>
      </c>
      <c r="F9984" t="s">
        <v>162</v>
      </c>
      <c r="G9984">
        <v>25</v>
      </c>
      <c r="H9984">
        <v>10</v>
      </c>
      <c r="I9984">
        <v>0.3</v>
      </c>
      <c r="J9984">
        <v>0.05</v>
      </c>
      <c r="K9984" t="s">
        <v>4</v>
      </c>
      <c r="L9984" s="1">
        <v>0.28194444444444444</v>
      </c>
      <c r="M9984" s="1">
        <v>0.73888888888888893</v>
      </c>
      <c r="N9984">
        <v>658</v>
      </c>
      <c r="O9984" s="9" t="s">
        <v>2302</v>
      </c>
    </row>
    <row r="9985" spans="1:15" x14ac:dyDescent="0.25">
      <c r="A9985" s="8">
        <v>45092</v>
      </c>
      <c r="B9985" s="8">
        <v>45105</v>
      </c>
      <c r="C9985">
        <v>27</v>
      </c>
      <c r="D9985">
        <v>14</v>
      </c>
      <c r="E9985">
        <v>13</v>
      </c>
      <c r="F9985" t="s">
        <v>115</v>
      </c>
      <c r="G9985">
        <v>28</v>
      </c>
      <c r="H9985">
        <v>19</v>
      </c>
      <c r="I9985">
        <v>0.6</v>
      </c>
      <c r="J9985">
        <v>0.04</v>
      </c>
      <c r="K9985" t="s">
        <v>4</v>
      </c>
      <c r="L9985" s="1">
        <v>0.28194444444444444</v>
      </c>
      <c r="M9985" s="1">
        <v>0.73958333333333337</v>
      </c>
      <c r="N9985">
        <v>659</v>
      </c>
      <c r="O9985" s="9" t="s">
        <v>2302</v>
      </c>
    </row>
    <row r="9986" spans="1:15" x14ac:dyDescent="0.25">
      <c r="A9986" s="8">
        <v>45092</v>
      </c>
      <c r="B9986" s="8">
        <v>45106</v>
      </c>
      <c r="C9986">
        <v>28</v>
      </c>
      <c r="D9986">
        <v>14</v>
      </c>
      <c r="E9986">
        <v>14</v>
      </c>
      <c r="F9986" t="s">
        <v>7</v>
      </c>
      <c r="G9986">
        <v>29</v>
      </c>
      <c r="H9986">
        <v>23</v>
      </c>
      <c r="I9986">
        <v>0.62</v>
      </c>
      <c r="J9986">
        <v>0.05</v>
      </c>
      <c r="K9986" t="s">
        <v>4</v>
      </c>
      <c r="L9986" s="1">
        <v>0.28194444444444444</v>
      </c>
      <c r="M9986" s="1">
        <v>0.73958333333333337</v>
      </c>
      <c r="N9986">
        <v>659</v>
      </c>
      <c r="O9986" s="9" t="s">
        <v>2302</v>
      </c>
    </row>
    <row r="9987" spans="1:15" x14ac:dyDescent="0.25">
      <c r="A9987" s="8">
        <v>45093</v>
      </c>
      <c r="B9987" s="8">
        <v>45093</v>
      </c>
      <c r="C9987">
        <v>25</v>
      </c>
      <c r="D9987">
        <v>18</v>
      </c>
      <c r="E9987">
        <v>7</v>
      </c>
      <c r="F9987" t="s">
        <v>105</v>
      </c>
      <c r="G9987">
        <v>26</v>
      </c>
      <c r="H9987">
        <v>18</v>
      </c>
      <c r="I9987">
        <v>0.62</v>
      </c>
      <c r="J9987">
        <v>0.02</v>
      </c>
      <c r="K9987" t="s">
        <v>4</v>
      </c>
      <c r="L9987" s="1">
        <v>0.28055555555555556</v>
      </c>
      <c r="M9987" s="1">
        <v>0.73750000000000004</v>
      </c>
      <c r="N9987">
        <v>658</v>
      </c>
      <c r="O9987" s="9" t="s">
        <v>2302</v>
      </c>
    </row>
    <row r="9988" spans="1:15" x14ac:dyDescent="0.25">
      <c r="A9988" s="8">
        <v>45093</v>
      </c>
      <c r="B9988" s="8">
        <v>45094</v>
      </c>
      <c r="C9988">
        <v>24</v>
      </c>
      <c r="D9988">
        <v>19</v>
      </c>
      <c r="E9988">
        <v>5</v>
      </c>
      <c r="F9988" t="s">
        <v>199</v>
      </c>
      <c r="G9988">
        <v>25</v>
      </c>
      <c r="H9988">
        <v>19</v>
      </c>
      <c r="I9988">
        <v>0.59</v>
      </c>
      <c r="J9988">
        <v>0.02</v>
      </c>
      <c r="K9988" t="s">
        <v>4</v>
      </c>
      <c r="L9988" s="1">
        <v>0.28055555555555556</v>
      </c>
      <c r="M9988" s="1">
        <v>0.73750000000000004</v>
      </c>
      <c r="N9988">
        <v>658</v>
      </c>
      <c r="O9988" s="9" t="s">
        <v>2302</v>
      </c>
    </row>
    <row r="9989" spans="1:15" x14ac:dyDescent="0.25">
      <c r="A9989" s="8">
        <v>45093</v>
      </c>
      <c r="B9989" s="8">
        <v>45095</v>
      </c>
      <c r="C9989">
        <v>24</v>
      </c>
      <c r="D9989">
        <v>16</v>
      </c>
      <c r="E9989">
        <v>8</v>
      </c>
      <c r="F9989" t="s">
        <v>105</v>
      </c>
      <c r="G9989">
        <v>25</v>
      </c>
      <c r="H9989">
        <v>14</v>
      </c>
      <c r="I9989">
        <v>0.57999999999999996</v>
      </c>
      <c r="J9989">
        <v>0.05</v>
      </c>
      <c r="K9989" t="s">
        <v>4</v>
      </c>
      <c r="L9989" s="1">
        <v>0.28055555555555556</v>
      </c>
      <c r="M9989" s="1">
        <v>0.73750000000000004</v>
      </c>
      <c r="N9989">
        <v>658</v>
      </c>
      <c r="O9989" s="9" t="s">
        <v>2302</v>
      </c>
    </row>
    <row r="9990" spans="1:15" x14ac:dyDescent="0.25">
      <c r="A9990" s="8">
        <v>45093</v>
      </c>
      <c r="B9990" s="8">
        <v>45096</v>
      </c>
      <c r="C9990">
        <v>25</v>
      </c>
      <c r="D9990">
        <v>15</v>
      </c>
      <c r="E9990">
        <v>10</v>
      </c>
      <c r="F9990" t="s">
        <v>199</v>
      </c>
      <c r="G9990">
        <v>26</v>
      </c>
      <c r="H9990">
        <v>19</v>
      </c>
      <c r="I9990">
        <v>0.61</v>
      </c>
      <c r="J9990">
        <v>0.05</v>
      </c>
      <c r="K9990" t="s">
        <v>4</v>
      </c>
      <c r="L9990" s="1">
        <v>0.28055555555555556</v>
      </c>
      <c r="M9990" s="1">
        <v>0.73819444444444449</v>
      </c>
      <c r="N9990">
        <v>659</v>
      </c>
      <c r="O9990" s="9" t="s">
        <v>2302</v>
      </c>
    </row>
    <row r="9991" spans="1:15" x14ac:dyDescent="0.25">
      <c r="A9991" s="8">
        <v>45093</v>
      </c>
      <c r="B9991" s="8">
        <v>45097</v>
      </c>
      <c r="C9991">
        <v>25</v>
      </c>
      <c r="D9991">
        <v>17</v>
      </c>
      <c r="E9991">
        <v>8</v>
      </c>
      <c r="F9991" t="s">
        <v>115</v>
      </c>
      <c r="G9991">
        <v>26</v>
      </c>
      <c r="H9991">
        <v>17</v>
      </c>
      <c r="I9991">
        <v>0.56000000000000005</v>
      </c>
      <c r="J9991">
        <v>0</v>
      </c>
      <c r="K9991" t="s">
        <v>4</v>
      </c>
      <c r="L9991" s="1">
        <v>0.28125</v>
      </c>
      <c r="M9991" s="1">
        <v>0.73819444444444449</v>
      </c>
      <c r="N9991">
        <v>658</v>
      </c>
      <c r="O9991" s="9" t="s">
        <v>2302</v>
      </c>
    </row>
    <row r="9992" spans="1:15" x14ac:dyDescent="0.25">
      <c r="A9992" s="8">
        <v>45093</v>
      </c>
      <c r="B9992" s="8">
        <v>45098</v>
      </c>
      <c r="C9992">
        <v>24</v>
      </c>
      <c r="D9992">
        <v>15</v>
      </c>
      <c r="E9992">
        <v>9</v>
      </c>
      <c r="F9992" t="s">
        <v>199</v>
      </c>
      <c r="G9992">
        <v>25</v>
      </c>
      <c r="H9992">
        <v>16</v>
      </c>
      <c r="I9992">
        <v>0.63</v>
      </c>
      <c r="J9992">
        <v>0</v>
      </c>
      <c r="K9992" t="s">
        <v>4</v>
      </c>
      <c r="L9992" s="1">
        <v>0.28125</v>
      </c>
      <c r="M9992" s="1">
        <v>0.73819444444444449</v>
      </c>
      <c r="N9992">
        <v>658</v>
      </c>
      <c r="O9992" s="9" t="s">
        <v>2302</v>
      </c>
    </row>
    <row r="9993" spans="1:15" x14ac:dyDescent="0.25">
      <c r="A9993" s="8">
        <v>45093</v>
      </c>
      <c r="B9993" s="8">
        <v>45099</v>
      </c>
      <c r="C9993">
        <v>24</v>
      </c>
      <c r="D9993">
        <v>15</v>
      </c>
      <c r="E9993">
        <v>9</v>
      </c>
      <c r="F9993" t="s">
        <v>162</v>
      </c>
      <c r="G9993">
        <v>25</v>
      </c>
      <c r="H9993">
        <v>9</v>
      </c>
      <c r="I9993">
        <v>0.6</v>
      </c>
      <c r="J9993">
        <v>0</v>
      </c>
      <c r="K9993" t="s">
        <v>4</v>
      </c>
      <c r="L9993" s="1">
        <v>0.28125</v>
      </c>
      <c r="M9993" s="1">
        <v>0.73819444444444449</v>
      </c>
      <c r="N9993">
        <v>658</v>
      </c>
      <c r="O9993" s="9" t="s">
        <v>2302</v>
      </c>
    </row>
    <row r="9994" spans="1:15" x14ac:dyDescent="0.25">
      <c r="A9994" s="8">
        <v>45093</v>
      </c>
      <c r="B9994" s="8">
        <v>45100</v>
      </c>
      <c r="C9994">
        <v>26</v>
      </c>
      <c r="D9994">
        <v>18</v>
      </c>
      <c r="E9994">
        <v>8</v>
      </c>
      <c r="F9994" t="s">
        <v>157</v>
      </c>
      <c r="G9994">
        <v>27</v>
      </c>
      <c r="H9994">
        <v>12</v>
      </c>
      <c r="I9994">
        <v>0.66</v>
      </c>
      <c r="J9994">
        <v>0.42</v>
      </c>
      <c r="K9994">
        <v>0.1</v>
      </c>
      <c r="L9994" s="1">
        <v>0.28125</v>
      </c>
      <c r="M9994" s="1">
        <v>0.73819444444444449</v>
      </c>
      <c r="N9994">
        <v>658</v>
      </c>
      <c r="O9994" s="9" t="s">
        <v>2302</v>
      </c>
    </row>
    <row r="9995" spans="1:15" x14ac:dyDescent="0.25">
      <c r="A9995" s="8">
        <v>45093</v>
      </c>
      <c r="B9995" s="8">
        <v>45101</v>
      </c>
      <c r="C9995">
        <v>26</v>
      </c>
      <c r="D9995">
        <v>18</v>
      </c>
      <c r="E9995">
        <v>8</v>
      </c>
      <c r="F9995" t="s">
        <v>162</v>
      </c>
      <c r="G9995">
        <v>27</v>
      </c>
      <c r="H9995">
        <v>15</v>
      </c>
      <c r="I9995">
        <v>0.74</v>
      </c>
      <c r="J9995">
        <v>0.06</v>
      </c>
      <c r="K9995" t="s">
        <v>4</v>
      </c>
      <c r="L9995" s="1">
        <v>0.28125</v>
      </c>
      <c r="M9995" s="1">
        <v>0.73888888888888893</v>
      </c>
      <c r="N9995">
        <v>659</v>
      </c>
      <c r="O9995" s="9" t="s">
        <v>2302</v>
      </c>
    </row>
    <row r="9996" spans="1:15" x14ac:dyDescent="0.25">
      <c r="A9996" s="8">
        <v>45093</v>
      </c>
      <c r="B9996" s="8">
        <v>45102</v>
      </c>
      <c r="C9996">
        <v>26</v>
      </c>
      <c r="D9996">
        <v>18</v>
      </c>
      <c r="E9996">
        <v>8</v>
      </c>
      <c r="F9996" t="s">
        <v>245</v>
      </c>
      <c r="G9996">
        <v>26</v>
      </c>
      <c r="H9996">
        <v>16</v>
      </c>
      <c r="I9996">
        <v>0.77</v>
      </c>
      <c r="J9996">
        <v>0.4</v>
      </c>
      <c r="K9996">
        <v>0.4</v>
      </c>
      <c r="L9996" s="1">
        <v>0.28194444444444444</v>
      </c>
      <c r="M9996" s="1">
        <v>0.73888888888888893</v>
      </c>
      <c r="N9996">
        <v>658</v>
      </c>
      <c r="O9996" s="9" t="s">
        <v>2302</v>
      </c>
    </row>
    <row r="9997" spans="1:15" x14ac:dyDescent="0.25">
      <c r="A9997" s="8">
        <v>45093</v>
      </c>
      <c r="B9997" s="8">
        <v>45103</v>
      </c>
      <c r="C9997">
        <v>26</v>
      </c>
      <c r="D9997">
        <v>18</v>
      </c>
      <c r="E9997">
        <v>8</v>
      </c>
      <c r="F9997" t="s">
        <v>115</v>
      </c>
      <c r="G9997">
        <v>26</v>
      </c>
      <c r="H9997">
        <v>16</v>
      </c>
      <c r="I9997">
        <v>0.7</v>
      </c>
      <c r="J9997">
        <v>0.05</v>
      </c>
      <c r="K9997" t="s">
        <v>4</v>
      </c>
      <c r="L9997" s="1">
        <v>0.28194444444444444</v>
      </c>
      <c r="M9997" s="1">
        <v>0.73888888888888893</v>
      </c>
      <c r="N9997">
        <v>658</v>
      </c>
      <c r="O9997" s="9" t="s">
        <v>2302</v>
      </c>
    </row>
    <row r="9998" spans="1:15" x14ac:dyDescent="0.25">
      <c r="A9998" s="8">
        <v>45093</v>
      </c>
      <c r="B9998" s="8">
        <v>45104</v>
      </c>
      <c r="C9998">
        <v>26</v>
      </c>
      <c r="D9998">
        <v>18</v>
      </c>
      <c r="E9998">
        <v>8</v>
      </c>
      <c r="F9998" t="s">
        <v>371</v>
      </c>
      <c r="G9998">
        <v>26</v>
      </c>
      <c r="H9998">
        <v>16</v>
      </c>
      <c r="I9998">
        <v>0.7</v>
      </c>
      <c r="J9998">
        <v>0.41</v>
      </c>
      <c r="K9998">
        <v>0.1</v>
      </c>
      <c r="L9998" s="1">
        <v>0.28194444444444444</v>
      </c>
      <c r="M9998" s="1">
        <v>0.73888888888888893</v>
      </c>
      <c r="N9998">
        <v>658</v>
      </c>
      <c r="O9998" s="9" t="s">
        <v>2302</v>
      </c>
    </row>
    <row r="9999" spans="1:15" x14ac:dyDescent="0.25">
      <c r="A9999" s="8">
        <v>45093</v>
      </c>
      <c r="B9999" s="8">
        <v>45105</v>
      </c>
      <c r="C9999">
        <v>26</v>
      </c>
      <c r="D9999">
        <v>18</v>
      </c>
      <c r="E9999">
        <v>8</v>
      </c>
      <c r="F9999" t="s">
        <v>103</v>
      </c>
      <c r="G9999">
        <v>26</v>
      </c>
      <c r="H9999">
        <v>23</v>
      </c>
      <c r="I9999">
        <v>0.71</v>
      </c>
      <c r="J9999">
        <v>0.5</v>
      </c>
      <c r="K9999">
        <v>1.5</v>
      </c>
      <c r="L9999" s="1">
        <v>0.28194444444444444</v>
      </c>
      <c r="M9999" s="1">
        <v>0.73958333333333337</v>
      </c>
      <c r="N9999">
        <v>659</v>
      </c>
      <c r="O9999" s="9" t="s">
        <v>2302</v>
      </c>
    </row>
    <row r="10000" spans="1:15" x14ac:dyDescent="0.25">
      <c r="A10000" s="8">
        <v>45093</v>
      </c>
      <c r="B10000" s="8">
        <v>45106</v>
      </c>
      <c r="C10000">
        <v>26</v>
      </c>
      <c r="D10000">
        <v>18</v>
      </c>
      <c r="E10000">
        <v>8</v>
      </c>
      <c r="F10000" t="s">
        <v>5</v>
      </c>
      <c r="G10000">
        <v>26</v>
      </c>
      <c r="H10000">
        <v>14</v>
      </c>
      <c r="I10000">
        <v>0.71</v>
      </c>
      <c r="J10000">
        <v>0.63</v>
      </c>
      <c r="K10000">
        <v>3</v>
      </c>
      <c r="L10000" s="1">
        <v>0.28194444444444444</v>
      </c>
      <c r="M10000" s="1">
        <v>0.73958333333333337</v>
      </c>
      <c r="N10000">
        <v>659</v>
      </c>
      <c r="O10000" s="9" t="s">
        <v>2302</v>
      </c>
    </row>
    <row r="10001" spans="1:15" x14ac:dyDescent="0.25">
      <c r="A10001" s="8">
        <v>45093</v>
      </c>
      <c r="B10001" s="8">
        <v>45107</v>
      </c>
      <c r="C10001">
        <v>26</v>
      </c>
      <c r="D10001">
        <v>19</v>
      </c>
      <c r="E10001">
        <v>7</v>
      </c>
      <c r="F10001" t="s">
        <v>6</v>
      </c>
      <c r="G10001">
        <v>26</v>
      </c>
      <c r="H10001">
        <v>9</v>
      </c>
      <c r="I10001">
        <v>0.77</v>
      </c>
      <c r="J10001">
        <v>0.6</v>
      </c>
      <c r="K10001">
        <v>1.7</v>
      </c>
      <c r="L10001" s="1">
        <v>0.28194444444444444</v>
      </c>
      <c r="M10001" s="1">
        <v>0.73958333333333337</v>
      </c>
      <c r="N10001">
        <v>659</v>
      </c>
      <c r="O10001" s="9" t="s">
        <v>2302</v>
      </c>
    </row>
    <row r="10002" spans="1:15" x14ac:dyDescent="0.25">
      <c r="A10002" s="8">
        <v>45094</v>
      </c>
      <c r="B10002" s="8">
        <v>45094</v>
      </c>
      <c r="C10002">
        <v>24</v>
      </c>
      <c r="D10002">
        <v>19</v>
      </c>
      <c r="E10002">
        <v>5</v>
      </c>
      <c r="F10002" t="s">
        <v>151</v>
      </c>
      <c r="G10002">
        <v>26</v>
      </c>
      <c r="H10002">
        <v>20</v>
      </c>
      <c r="I10002">
        <v>0.61</v>
      </c>
      <c r="J10002">
        <v>0.03</v>
      </c>
      <c r="K10002" t="s">
        <v>4</v>
      </c>
      <c r="L10002" s="1">
        <v>0.28055555555555556</v>
      </c>
      <c r="M10002" s="1">
        <v>0.73750000000000004</v>
      </c>
      <c r="N10002">
        <v>658</v>
      </c>
      <c r="O10002" s="9" t="s">
        <v>2302</v>
      </c>
    </row>
    <row r="10003" spans="1:15" x14ac:dyDescent="0.25">
      <c r="A10003" s="8">
        <v>45094</v>
      </c>
      <c r="B10003" s="8">
        <v>45095</v>
      </c>
      <c r="C10003">
        <v>24</v>
      </c>
      <c r="D10003">
        <v>17</v>
      </c>
      <c r="E10003">
        <v>7</v>
      </c>
      <c r="F10003" t="s">
        <v>9</v>
      </c>
      <c r="G10003">
        <v>25</v>
      </c>
      <c r="H10003">
        <v>14</v>
      </c>
      <c r="I10003">
        <v>0.59</v>
      </c>
      <c r="J10003">
        <v>0.05</v>
      </c>
      <c r="K10003" t="s">
        <v>4</v>
      </c>
      <c r="L10003" s="1">
        <v>0.28055555555555556</v>
      </c>
      <c r="M10003" s="1">
        <v>0.73750000000000004</v>
      </c>
      <c r="N10003">
        <v>658</v>
      </c>
      <c r="O10003" s="9" t="s">
        <v>2302</v>
      </c>
    </row>
    <row r="10004" spans="1:15" x14ac:dyDescent="0.25">
      <c r="A10004" s="8">
        <v>45094</v>
      </c>
      <c r="B10004" s="8">
        <v>45096</v>
      </c>
      <c r="C10004">
        <v>25</v>
      </c>
      <c r="D10004">
        <v>16</v>
      </c>
      <c r="E10004">
        <v>9</v>
      </c>
      <c r="F10004" t="s">
        <v>10</v>
      </c>
      <c r="G10004">
        <v>26</v>
      </c>
      <c r="H10004">
        <v>17</v>
      </c>
      <c r="I10004">
        <v>0.63</v>
      </c>
      <c r="J10004">
        <v>0.22</v>
      </c>
      <c r="K10004">
        <v>0.6</v>
      </c>
      <c r="L10004" s="1">
        <v>0.28055555555555556</v>
      </c>
      <c r="M10004" s="1">
        <v>0.73819444444444449</v>
      </c>
      <c r="N10004">
        <v>659</v>
      </c>
      <c r="O10004" s="9" t="s">
        <v>2302</v>
      </c>
    </row>
    <row r="10005" spans="1:15" x14ac:dyDescent="0.25">
      <c r="A10005" s="8">
        <v>45094</v>
      </c>
      <c r="B10005" s="8">
        <v>45097</v>
      </c>
      <c r="C10005">
        <v>25</v>
      </c>
      <c r="D10005">
        <v>18</v>
      </c>
      <c r="E10005">
        <v>7</v>
      </c>
      <c r="F10005" t="s">
        <v>144</v>
      </c>
      <c r="G10005">
        <v>26</v>
      </c>
      <c r="H10005">
        <v>20</v>
      </c>
      <c r="I10005">
        <v>0.59</v>
      </c>
      <c r="J10005">
        <v>0.02</v>
      </c>
      <c r="K10005" t="s">
        <v>4</v>
      </c>
      <c r="L10005" s="1">
        <v>0.28125</v>
      </c>
      <c r="M10005" s="1">
        <v>0.73819444444444449</v>
      </c>
      <c r="N10005">
        <v>658</v>
      </c>
      <c r="O10005" s="9" t="s">
        <v>2302</v>
      </c>
    </row>
    <row r="10006" spans="1:15" x14ac:dyDescent="0.25">
      <c r="A10006" s="8">
        <v>45094</v>
      </c>
      <c r="B10006" s="8">
        <v>45098</v>
      </c>
      <c r="C10006">
        <v>25</v>
      </c>
      <c r="D10006">
        <v>16</v>
      </c>
      <c r="E10006">
        <v>9</v>
      </c>
      <c r="F10006" t="s">
        <v>110</v>
      </c>
      <c r="G10006">
        <v>26</v>
      </c>
      <c r="H10006">
        <v>21</v>
      </c>
      <c r="I10006">
        <v>0.57999999999999996</v>
      </c>
      <c r="J10006">
        <v>0.02</v>
      </c>
      <c r="K10006" t="s">
        <v>4</v>
      </c>
      <c r="L10006" s="1">
        <v>0.28125</v>
      </c>
      <c r="M10006" s="1">
        <v>0.73819444444444449</v>
      </c>
      <c r="N10006">
        <v>658</v>
      </c>
      <c r="O10006" s="9" t="s">
        <v>2302</v>
      </c>
    </row>
    <row r="10007" spans="1:15" x14ac:dyDescent="0.25">
      <c r="A10007" s="8">
        <v>45094</v>
      </c>
      <c r="B10007" s="8">
        <v>45099</v>
      </c>
      <c r="C10007">
        <v>24</v>
      </c>
      <c r="D10007">
        <v>16</v>
      </c>
      <c r="E10007">
        <v>8</v>
      </c>
      <c r="F10007" t="s">
        <v>115</v>
      </c>
      <c r="G10007">
        <v>25</v>
      </c>
      <c r="H10007">
        <v>15</v>
      </c>
      <c r="I10007">
        <v>0.65</v>
      </c>
      <c r="J10007">
        <v>0.05</v>
      </c>
      <c r="K10007" t="s">
        <v>4</v>
      </c>
      <c r="L10007" s="1">
        <v>0.28125</v>
      </c>
      <c r="M10007" s="1">
        <v>0.73819444444444449</v>
      </c>
      <c r="N10007">
        <v>658</v>
      </c>
      <c r="O10007" s="9" t="s">
        <v>2302</v>
      </c>
    </row>
    <row r="10008" spans="1:15" x14ac:dyDescent="0.25">
      <c r="A10008" s="8">
        <v>45094</v>
      </c>
      <c r="B10008" s="8">
        <v>45100</v>
      </c>
      <c r="C10008">
        <v>24</v>
      </c>
      <c r="D10008">
        <v>16</v>
      </c>
      <c r="E10008">
        <v>8</v>
      </c>
      <c r="F10008" t="s">
        <v>151</v>
      </c>
      <c r="G10008">
        <v>25</v>
      </c>
      <c r="H10008">
        <v>13</v>
      </c>
      <c r="I10008">
        <v>0.68</v>
      </c>
      <c r="J10008">
        <v>0.05</v>
      </c>
      <c r="K10008" t="s">
        <v>4</v>
      </c>
      <c r="L10008" s="1">
        <v>0.28125</v>
      </c>
      <c r="M10008" s="1">
        <v>0.73819444444444449</v>
      </c>
      <c r="N10008">
        <v>658</v>
      </c>
      <c r="O10008" s="9" t="s">
        <v>2302</v>
      </c>
    </row>
    <row r="10009" spans="1:15" x14ac:dyDescent="0.25">
      <c r="A10009" s="8">
        <v>45094</v>
      </c>
      <c r="B10009" s="8">
        <v>45101</v>
      </c>
      <c r="C10009">
        <v>25</v>
      </c>
      <c r="D10009">
        <v>17</v>
      </c>
      <c r="E10009">
        <v>8</v>
      </c>
      <c r="F10009" t="s">
        <v>162</v>
      </c>
      <c r="G10009">
        <v>26</v>
      </c>
      <c r="H10009">
        <v>11</v>
      </c>
      <c r="I10009">
        <v>0.64</v>
      </c>
      <c r="J10009">
        <v>0.06</v>
      </c>
      <c r="K10009" t="s">
        <v>4</v>
      </c>
      <c r="L10009" s="1">
        <v>0.28125</v>
      </c>
      <c r="M10009" s="1">
        <v>0.73888888888888893</v>
      </c>
      <c r="N10009">
        <v>659</v>
      </c>
      <c r="O10009" s="9" t="s">
        <v>2302</v>
      </c>
    </row>
    <row r="10010" spans="1:15" x14ac:dyDescent="0.25">
      <c r="A10010" s="8">
        <v>45094</v>
      </c>
      <c r="B10010" s="8">
        <v>45102</v>
      </c>
      <c r="C10010">
        <v>25</v>
      </c>
      <c r="D10010">
        <v>17</v>
      </c>
      <c r="E10010">
        <v>8</v>
      </c>
      <c r="F10010" t="s">
        <v>144</v>
      </c>
      <c r="G10010">
        <v>25</v>
      </c>
      <c r="H10010">
        <v>15</v>
      </c>
      <c r="I10010">
        <v>0.72</v>
      </c>
      <c r="J10010">
        <v>0.06</v>
      </c>
      <c r="K10010" t="s">
        <v>4</v>
      </c>
      <c r="L10010" s="1">
        <v>0.28194444444444444</v>
      </c>
      <c r="M10010" s="1">
        <v>0.73888888888888893</v>
      </c>
      <c r="N10010">
        <v>658</v>
      </c>
      <c r="O10010" s="9" t="s">
        <v>2302</v>
      </c>
    </row>
    <row r="10011" spans="1:15" x14ac:dyDescent="0.25">
      <c r="A10011" s="8">
        <v>45094</v>
      </c>
      <c r="B10011" s="8">
        <v>45103</v>
      </c>
      <c r="C10011">
        <v>24</v>
      </c>
      <c r="D10011">
        <v>15</v>
      </c>
      <c r="E10011">
        <v>9</v>
      </c>
      <c r="F10011" t="s">
        <v>115</v>
      </c>
      <c r="G10011">
        <v>25</v>
      </c>
      <c r="H10011">
        <v>13</v>
      </c>
      <c r="I10011">
        <v>0.43</v>
      </c>
      <c r="J10011">
        <v>0.05</v>
      </c>
      <c r="K10011" t="s">
        <v>4</v>
      </c>
      <c r="L10011" s="1">
        <v>0.28194444444444444</v>
      </c>
      <c r="M10011" s="1">
        <v>0.73888888888888893</v>
      </c>
      <c r="N10011">
        <v>658</v>
      </c>
      <c r="O10011" s="9" t="s">
        <v>2302</v>
      </c>
    </row>
    <row r="10012" spans="1:15" x14ac:dyDescent="0.25">
      <c r="A10012" s="8">
        <v>45094</v>
      </c>
      <c r="B10012" s="8">
        <v>45104</v>
      </c>
      <c r="C10012">
        <v>24</v>
      </c>
      <c r="D10012">
        <v>15</v>
      </c>
      <c r="E10012">
        <v>9</v>
      </c>
      <c r="F10012" t="s">
        <v>115</v>
      </c>
      <c r="G10012">
        <v>25</v>
      </c>
      <c r="H10012">
        <v>11</v>
      </c>
      <c r="I10012">
        <v>0.59</v>
      </c>
      <c r="J10012">
        <v>0.05</v>
      </c>
      <c r="K10012" t="s">
        <v>4</v>
      </c>
      <c r="L10012" s="1">
        <v>0.28194444444444444</v>
      </c>
      <c r="M10012" s="1">
        <v>0.73888888888888893</v>
      </c>
      <c r="N10012">
        <v>658</v>
      </c>
      <c r="O10012" s="9" t="s">
        <v>2302</v>
      </c>
    </row>
    <row r="10013" spans="1:15" x14ac:dyDescent="0.25">
      <c r="A10013" s="8">
        <v>45094</v>
      </c>
      <c r="B10013" s="8">
        <v>45105</v>
      </c>
      <c r="C10013">
        <v>24</v>
      </c>
      <c r="D10013">
        <v>15</v>
      </c>
      <c r="E10013">
        <v>9</v>
      </c>
      <c r="F10013" t="s">
        <v>162</v>
      </c>
      <c r="G10013">
        <v>25</v>
      </c>
      <c r="H10013">
        <v>15</v>
      </c>
      <c r="I10013">
        <v>0.63</v>
      </c>
      <c r="J10013">
        <v>0.05</v>
      </c>
      <c r="K10013" t="s">
        <v>4</v>
      </c>
      <c r="L10013" s="1">
        <v>0.28194444444444444</v>
      </c>
      <c r="M10013" s="1">
        <v>0.73958333333333337</v>
      </c>
      <c r="N10013">
        <v>659</v>
      </c>
      <c r="O10013" s="9" t="s">
        <v>2302</v>
      </c>
    </row>
    <row r="10014" spans="1:15" x14ac:dyDescent="0.25">
      <c r="A10014" s="8">
        <v>45094</v>
      </c>
      <c r="B10014" s="8">
        <v>45106</v>
      </c>
      <c r="C10014">
        <v>24</v>
      </c>
      <c r="D10014">
        <v>15</v>
      </c>
      <c r="E10014">
        <v>9</v>
      </c>
      <c r="F10014" t="s">
        <v>162</v>
      </c>
      <c r="G10014">
        <v>25</v>
      </c>
      <c r="H10014">
        <v>6</v>
      </c>
      <c r="I10014">
        <v>0.59</v>
      </c>
      <c r="J10014">
        <v>0.06</v>
      </c>
      <c r="K10014" t="s">
        <v>4</v>
      </c>
      <c r="L10014" s="1">
        <v>0.28194444444444444</v>
      </c>
      <c r="M10014" s="1">
        <v>0.73958333333333337</v>
      </c>
      <c r="N10014">
        <v>659</v>
      </c>
      <c r="O10014" s="9" t="s">
        <v>2302</v>
      </c>
    </row>
    <row r="10015" spans="1:15" x14ac:dyDescent="0.25">
      <c r="A10015" s="8">
        <v>45094</v>
      </c>
      <c r="B10015" s="8">
        <v>45107</v>
      </c>
      <c r="C10015">
        <v>24</v>
      </c>
      <c r="D10015">
        <v>16</v>
      </c>
      <c r="E10015">
        <v>8</v>
      </c>
      <c r="F10015" t="s">
        <v>7</v>
      </c>
      <c r="G10015">
        <v>25</v>
      </c>
      <c r="H10015">
        <v>17</v>
      </c>
      <c r="I10015">
        <v>0.33</v>
      </c>
      <c r="J10015">
        <v>0.06</v>
      </c>
      <c r="K10015" t="s">
        <v>4</v>
      </c>
      <c r="L10015" s="1">
        <v>0.28194444444444444</v>
      </c>
      <c r="M10015" s="1">
        <v>0.73958333333333337</v>
      </c>
      <c r="N10015">
        <v>659</v>
      </c>
      <c r="O10015" s="9" t="s">
        <v>2302</v>
      </c>
    </row>
    <row r="10016" spans="1:15" x14ac:dyDescent="0.25">
      <c r="A10016" s="8">
        <v>45094</v>
      </c>
      <c r="B10016" s="8">
        <v>45108</v>
      </c>
      <c r="C10016">
        <v>24</v>
      </c>
      <c r="D10016">
        <v>15</v>
      </c>
      <c r="E10016">
        <v>9</v>
      </c>
      <c r="F10016" t="s">
        <v>27</v>
      </c>
      <c r="G10016">
        <v>24</v>
      </c>
      <c r="H10016">
        <v>14</v>
      </c>
      <c r="I10016">
        <v>0.75</v>
      </c>
      <c r="J10016">
        <v>0.56000000000000005</v>
      </c>
      <c r="K10016">
        <v>1.4</v>
      </c>
      <c r="L10016" s="1">
        <v>0.28194444444444444</v>
      </c>
      <c r="M10016" s="1">
        <v>0.74027777777777781</v>
      </c>
      <c r="N10016">
        <v>660</v>
      </c>
      <c r="O10016" s="9" t="s">
        <v>2302</v>
      </c>
    </row>
    <row r="10017" spans="1:15" x14ac:dyDescent="0.25">
      <c r="A10017" s="8">
        <v>45095</v>
      </c>
      <c r="B10017" s="8">
        <v>45095</v>
      </c>
      <c r="C10017">
        <v>24</v>
      </c>
      <c r="D10017">
        <v>17</v>
      </c>
      <c r="E10017">
        <v>7</v>
      </c>
      <c r="F10017" t="s">
        <v>144</v>
      </c>
      <c r="G10017">
        <v>25</v>
      </c>
      <c r="H10017">
        <v>15</v>
      </c>
      <c r="I10017">
        <v>0.6</v>
      </c>
      <c r="J10017">
        <v>0.04</v>
      </c>
      <c r="K10017" t="s">
        <v>4</v>
      </c>
      <c r="L10017" s="1">
        <v>0.28055555555555556</v>
      </c>
      <c r="M10017" s="1">
        <v>0.73750000000000004</v>
      </c>
      <c r="N10017">
        <v>658</v>
      </c>
      <c r="O10017" s="9" t="s">
        <v>2302</v>
      </c>
    </row>
    <row r="10018" spans="1:15" x14ac:dyDescent="0.25">
      <c r="A10018" s="8">
        <v>45095</v>
      </c>
      <c r="B10018" s="8">
        <v>45096</v>
      </c>
      <c r="C10018">
        <v>25</v>
      </c>
      <c r="D10018">
        <v>17</v>
      </c>
      <c r="E10018">
        <v>8</v>
      </c>
      <c r="F10018" t="s">
        <v>162</v>
      </c>
      <c r="G10018">
        <v>26</v>
      </c>
      <c r="H10018">
        <v>12</v>
      </c>
      <c r="I10018">
        <v>0.62</v>
      </c>
      <c r="J10018">
        <v>0.05</v>
      </c>
      <c r="K10018" t="s">
        <v>4</v>
      </c>
      <c r="L10018" s="1">
        <v>0.28055555555555556</v>
      </c>
      <c r="M10018" s="1">
        <v>0.73819444444444449</v>
      </c>
      <c r="N10018">
        <v>659</v>
      </c>
      <c r="O10018" s="9" t="s">
        <v>2302</v>
      </c>
    </row>
    <row r="10019" spans="1:15" x14ac:dyDescent="0.25">
      <c r="A10019" s="8">
        <v>45095</v>
      </c>
      <c r="B10019" s="8">
        <v>45097</v>
      </c>
      <c r="C10019">
        <v>26</v>
      </c>
      <c r="D10019">
        <v>18</v>
      </c>
      <c r="E10019">
        <v>8</v>
      </c>
      <c r="F10019" t="s">
        <v>115</v>
      </c>
      <c r="G10019">
        <v>26</v>
      </c>
      <c r="H10019">
        <v>17</v>
      </c>
      <c r="I10019">
        <v>0.62</v>
      </c>
      <c r="J10019">
        <v>0.03</v>
      </c>
      <c r="K10019" t="s">
        <v>4</v>
      </c>
      <c r="L10019" s="1">
        <v>0.28125</v>
      </c>
      <c r="M10019" s="1">
        <v>0.73819444444444449</v>
      </c>
      <c r="N10019">
        <v>658</v>
      </c>
      <c r="O10019" s="9" t="s">
        <v>2302</v>
      </c>
    </row>
    <row r="10020" spans="1:15" x14ac:dyDescent="0.25">
      <c r="A10020" s="8">
        <v>45095</v>
      </c>
      <c r="B10020" s="8">
        <v>45098</v>
      </c>
      <c r="C10020">
        <v>25</v>
      </c>
      <c r="D10020">
        <v>18</v>
      </c>
      <c r="E10020">
        <v>7</v>
      </c>
      <c r="F10020" t="s">
        <v>239</v>
      </c>
      <c r="G10020">
        <v>26</v>
      </c>
      <c r="H10020">
        <v>18</v>
      </c>
      <c r="I10020">
        <v>0.6</v>
      </c>
      <c r="J10020">
        <v>0.01</v>
      </c>
      <c r="K10020" t="s">
        <v>4</v>
      </c>
      <c r="L10020" s="1">
        <v>0.28125</v>
      </c>
      <c r="M10020" s="1">
        <v>0.73819444444444449</v>
      </c>
      <c r="N10020">
        <v>658</v>
      </c>
      <c r="O10020" s="9" t="s">
        <v>2302</v>
      </c>
    </row>
    <row r="10021" spans="1:15" x14ac:dyDescent="0.25">
      <c r="A10021" s="8">
        <v>45095</v>
      </c>
      <c r="B10021" s="8">
        <v>45099</v>
      </c>
      <c r="C10021">
        <v>25</v>
      </c>
      <c r="D10021">
        <v>17</v>
      </c>
      <c r="E10021">
        <v>8</v>
      </c>
      <c r="F10021" t="s">
        <v>144</v>
      </c>
      <c r="G10021">
        <v>26</v>
      </c>
      <c r="H10021">
        <v>17</v>
      </c>
      <c r="I10021">
        <v>0.64</v>
      </c>
      <c r="J10021">
        <v>0.02</v>
      </c>
      <c r="K10021" t="s">
        <v>4</v>
      </c>
      <c r="L10021" s="1">
        <v>0.28125</v>
      </c>
      <c r="M10021" s="1">
        <v>0.73819444444444449</v>
      </c>
      <c r="N10021">
        <v>658</v>
      </c>
      <c r="O10021" s="9" t="s">
        <v>2302</v>
      </c>
    </row>
    <row r="10022" spans="1:15" x14ac:dyDescent="0.25">
      <c r="A10022" s="8">
        <v>45095</v>
      </c>
      <c r="B10022" s="8">
        <v>45100</v>
      </c>
      <c r="C10022">
        <v>24</v>
      </c>
      <c r="D10022">
        <v>17</v>
      </c>
      <c r="E10022">
        <v>7</v>
      </c>
      <c r="F10022" t="s">
        <v>162</v>
      </c>
      <c r="G10022">
        <v>25</v>
      </c>
      <c r="H10022">
        <v>13</v>
      </c>
      <c r="I10022">
        <v>0.68</v>
      </c>
      <c r="J10022">
        <v>0.05</v>
      </c>
      <c r="K10022" t="s">
        <v>4</v>
      </c>
      <c r="L10022" s="1">
        <v>0.28125</v>
      </c>
      <c r="M10022" s="1">
        <v>0.73819444444444449</v>
      </c>
      <c r="N10022">
        <v>658</v>
      </c>
      <c r="O10022" s="9" t="s">
        <v>2302</v>
      </c>
    </row>
    <row r="10023" spans="1:15" x14ac:dyDescent="0.25">
      <c r="A10023" s="8">
        <v>45095</v>
      </c>
      <c r="B10023" s="8">
        <v>45101</v>
      </c>
      <c r="C10023">
        <v>24</v>
      </c>
      <c r="D10023">
        <v>17</v>
      </c>
      <c r="E10023">
        <v>7</v>
      </c>
      <c r="F10023" t="s">
        <v>199</v>
      </c>
      <c r="G10023">
        <v>25</v>
      </c>
      <c r="H10023">
        <v>12</v>
      </c>
      <c r="I10023">
        <v>0.66</v>
      </c>
      <c r="J10023">
        <v>0.03</v>
      </c>
      <c r="K10023" t="s">
        <v>4</v>
      </c>
      <c r="L10023" s="1">
        <v>0.28125</v>
      </c>
      <c r="M10023" s="1">
        <v>0.73888888888888893</v>
      </c>
      <c r="N10023">
        <v>659</v>
      </c>
      <c r="O10023" s="9" t="s">
        <v>2302</v>
      </c>
    </row>
    <row r="10024" spans="1:15" x14ac:dyDescent="0.25">
      <c r="A10024" s="8">
        <v>45095</v>
      </c>
      <c r="B10024" s="8">
        <v>45102</v>
      </c>
      <c r="C10024">
        <v>25</v>
      </c>
      <c r="D10024">
        <v>17</v>
      </c>
      <c r="E10024">
        <v>8</v>
      </c>
      <c r="F10024" t="s">
        <v>144</v>
      </c>
      <c r="G10024">
        <v>25</v>
      </c>
      <c r="H10024">
        <v>17</v>
      </c>
      <c r="I10024">
        <v>0.65</v>
      </c>
      <c r="J10024">
        <v>0.06</v>
      </c>
      <c r="K10024" t="s">
        <v>4</v>
      </c>
      <c r="L10024" s="1">
        <v>0.28194444444444444</v>
      </c>
      <c r="M10024" s="1">
        <v>0.73888888888888893</v>
      </c>
      <c r="N10024">
        <v>658</v>
      </c>
      <c r="O10024" s="9" t="s">
        <v>2302</v>
      </c>
    </row>
    <row r="10025" spans="1:15" x14ac:dyDescent="0.25">
      <c r="A10025" s="8">
        <v>45095</v>
      </c>
      <c r="B10025" s="8">
        <v>45103</v>
      </c>
      <c r="C10025">
        <v>23</v>
      </c>
      <c r="D10025">
        <v>14</v>
      </c>
      <c r="E10025">
        <v>9</v>
      </c>
      <c r="F10025" t="s">
        <v>110</v>
      </c>
      <c r="G10025">
        <v>24</v>
      </c>
      <c r="H10025">
        <v>12</v>
      </c>
      <c r="I10025">
        <v>0.63</v>
      </c>
      <c r="J10025">
        <v>0.05</v>
      </c>
      <c r="K10025" t="s">
        <v>4</v>
      </c>
      <c r="L10025" s="1">
        <v>0.28194444444444444</v>
      </c>
      <c r="M10025" s="1">
        <v>0.73888888888888893</v>
      </c>
      <c r="N10025">
        <v>658</v>
      </c>
      <c r="O10025" s="9" t="s">
        <v>2302</v>
      </c>
    </row>
    <row r="10026" spans="1:15" x14ac:dyDescent="0.25">
      <c r="A10026" s="8">
        <v>45095</v>
      </c>
      <c r="B10026" s="8">
        <v>45104</v>
      </c>
      <c r="C10026">
        <v>25</v>
      </c>
      <c r="D10026">
        <v>15</v>
      </c>
      <c r="E10026">
        <v>10</v>
      </c>
      <c r="F10026" t="s">
        <v>239</v>
      </c>
      <c r="G10026">
        <v>26</v>
      </c>
      <c r="H10026">
        <v>17</v>
      </c>
      <c r="I10026">
        <v>0.32</v>
      </c>
      <c r="J10026">
        <v>0.06</v>
      </c>
      <c r="K10026" t="s">
        <v>4</v>
      </c>
      <c r="L10026" s="1">
        <v>0.28194444444444444</v>
      </c>
      <c r="M10026" s="1">
        <v>0.73888888888888893</v>
      </c>
      <c r="N10026">
        <v>658</v>
      </c>
      <c r="O10026" s="9" t="s">
        <v>2302</v>
      </c>
    </row>
    <row r="10027" spans="1:15" x14ac:dyDescent="0.25">
      <c r="A10027" s="8">
        <v>45095</v>
      </c>
      <c r="B10027" s="8">
        <v>45105</v>
      </c>
      <c r="C10027">
        <v>25</v>
      </c>
      <c r="D10027">
        <v>15</v>
      </c>
      <c r="E10027">
        <v>10</v>
      </c>
      <c r="F10027" t="s">
        <v>7</v>
      </c>
      <c r="G10027">
        <v>26</v>
      </c>
      <c r="H10027">
        <v>11</v>
      </c>
      <c r="I10027">
        <v>0.35</v>
      </c>
      <c r="J10027">
        <v>0.06</v>
      </c>
      <c r="K10027" t="s">
        <v>4</v>
      </c>
      <c r="L10027" s="1">
        <v>0.28194444444444444</v>
      </c>
      <c r="M10027" s="1">
        <v>0.73958333333333337</v>
      </c>
      <c r="N10027">
        <v>659</v>
      </c>
      <c r="O10027" s="9" t="s">
        <v>2302</v>
      </c>
    </row>
    <row r="10028" spans="1:15" x14ac:dyDescent="0.25">
      <c r="A10028" s="8">
        <v>45095</v>
      </c>
      <c r="B10028" s="8">
        <v>45106</v>
      </c>
      <c r="C10028">
        <v>25</v>
      </c>
      <c r="D10028">
        <v>15</v>
      </c>
      <c r="E10028">
        <v>10</v>
      </c>
      <c r="F10028" t="s">
        <v>199</v>
      </c>
      <c r="G10028">
        <v>26</v>
      </c>
      <c r="H10028">
        <v>17</v>
      </c>
      <c r="I10028">
        <v>0.59</v>
      </c>
      <c r="J10028">
        <v>0.05</v>
      </c>
      <c r="K10028" t="s">
        <v>4</v>
      </c>
      <c r="L10028" s="1">
        <v>0.28194444444444444</v>
      </c>
      <c r="M10028" s="1">
        <v>0.73958333333333337</v>
      </c>
      <c r="N10028">
        <v>659</v>
      </c>
      <c r="O10028" s="9" t="s">
        <v>2302</v>
      </c>
    </row>
    <row r="10029" spans="1:15" x14ac:dyDescent="0.25">
      <c r="A10029" s="8">
        <v>45095</v>
      </c>
      <c r="B10029" s="8">
        <v>45107</v>
      </c>
      <c r="C10029">
        <v>25</v>
      </c>
      <c r="D10029">
        <v>15</v>
      </c>
      <c r="E10029">
        <v>10</v>
      </c>
      <c r="F10029" t="s">
        <v>27</v>
      </c>
      <c r="G10029">
        <v>26</v>
      </c>
      <c r="H10029">
        <v>18</v>
      </c>
      <c r="I10029">
        <v>0.67</v>
      </c>
      <c r="J10029">
        <v>0.4</v>
      </c>
      <c r="K10029">
        <v>0.3</v>
      </c>
      <c r="L10029" s="1">
        <v>0.28194444444444444</v>
      </c>
      <c r="M10029" s="1">
        <v>0.73958333333333337</v>
      </c>
      <c r="N10029">
        <v>659</v>
      </c>
      <c r="O10029" s="9" t="s">
        <v>2302</v>
      </c>
    </row>
    <row r="10030" spans="1:15" x14ac:dyDescent="0.25">
      <c r="A10030" s="8">
        <v>45095</v>
      </c>
      <c r="B10030" s="8">
        <v>45108</v>
      </c>
      <c r="C10030">
        <v>25</v>
      </c>
      <c r="D10030">
        <v>15</v>
      </c>
      <c r="E10030">
        <v>10</v>
      </c>
      <c r="F10030" t="s">
        <v>5</v>
      </c>
      <c r="G10030">
        <v>26</v>
      </c>
      <c r="H10030">
        <v>13</v>
      </c>
      <c r="I10030">
        <v>0.75</v>
      </c>
      <c r="J10030">
        <v>0.48</v>
      </c>
      <c r="K10030">
        <v>0.4</v>
      </c>
      <c r="L10030" s="1">
        <v>0.28194444444444444</v>
      </c>
      <c r="M10030" s="1">
        <v>0.74027777777777781</v>
      </c>
      <c r="N10030">
        <v>660</v>
      </c>
      <c r="O10030" s="9" t="s">
        <v>2302</v>
      </c>
    </row>
    <row r="10031" spans="1:15" x14ac:dyDescent="0.25">
      <c r="A10031" s="8">
        <v>45095</v>
      </c>
      <c r="B10031" s="8">
        <v>45109</v>
      </c>
      <c r="C10031">
        <v>25</v>
      </c>
      <c r="D10031">
        <v>15</v>
      </c>
      <c r="E10031">
        <v>10</v>
      </c>
      <c r="F10031" t="s">
        <v>115</v>
      </c>
      <c r="G10031">
        <v>26</v>
      </c>
      <c r="H10031">
        <v>13</v>
      </c>
      <c r="I10031">
        <v>0.69</v>
      </c>
      <c r="J10031">
        <v>0.05</v>
      </c>
      <c r="K10031" t="s">
        <v>4</v>
      </c>
      <c r="L10031" s="1">
        <v>0.28263888888888888</v>
      </c>
      <c r="M10031" s="1">
        <v>0.74027777777777781</v>
      </c>
      <c r="N10031">
        <v>659</v>
      </c>
      <c r="O10031" s="9" t="s">
        <v>2302</v>
      </c>
    </row>
    <row r="10032" spans="1:15" x14ac:dyDescent="0.25">
      <c r="A10032" s="8">
        <v>45096</v>
      </c>
      <c r="B10032" s="8">
        <v>45096</v>
      </c>
      <c r="C10032">
        <v>25</v>
      </c>
      <c r="D10032">
        <v>17</v>
      </c>
      <c r="E10032">
        <v>8</v>
      </c>
      <c r="F10032" t="s">
        <v>144</v>
      </c>
      <c r="G10032">
        <v>26</v>
      </c>
      <c r="H10032">
        <v>12</v>
      </c>
      <c r="I10032">
        <v>0.62</v>
      </c>
      <c r="J10032">
        <v>0</v>
      </c>
      <c r="K10032" t="s">
        <v>4</v>
      </c>
      <c r="L10032" s="1">
        <v>0.28055555555555556</v>
      </c>
      <c r="M10032" s="1">
        <v>0.73819444444444449</v>
      </c>
      <c r="N10032">
        <v>659</v>
      </c>
      <c r="O10032" s="9" t="s">
        <v>2302</v>
      </c>
    </row>
    <row r="10033" spans="1:15" x14ac:dyDescent="0.25">
      <c r="A10033" s="8">
        <v>45096</v>
      </c>
      <c r="B10033" s="8">
        <v>45097</v>
      </c>
      <c r="C10033">
        <v>25</v>
      </c>
      <c r="D10033">
        <v>17</v>
      </c>
      <c r="E10033">
        <v>8</v>
      </c>
      <c r="F10033" t="s">
        <v>110</v>
      </c>
      <c r="G10033">
        <v>26</v>
      </c>
      <c r="H10033">
        <v>16</v>
      </c>
      <c r="I10033">
        <v>0.63</v>
      </c>
      <c r="J10033">
        <v>0.01</v>
      </c>
      <c r="K10033" t="s">
        <v>4</v>
      </c>
      <c r="L10033" s="1">
        <v>0.28125</v>
      </c>
      <c r="M10033" s="1">
        <v>0.73819444444444449</v>
      </c>
      <c r="N10033">
        <v>658</v>
      </c>
      <c r="O10033" s="9" t="s">
        <v>2302</v>
      </c>
    </row>
    <row r="10034" spans="1:15" x14ac:dyDescent="0.25">
      <c r="A10034" s="8">
        <v>45096</v>
      </c>
      <c r="B10034" s="8">
        <v>45098</v>
      </c>
      <c r="C10034">
        <v>25</v>
      </c>
      <c r="D10034">
        <v>19</v>
      </c>
      <c r="E10034">
        <v>6</v>
      </c>
      <c r="F10034" t="s">
        <v>199</v>
      </c>
      <c r="G10034">
        <v>26</v>
      </c>
      <c r="H10034">
        <v>21</v>
      </c>
      <c r="I10034">
        <v>0.62</v>
      </c>
      <c r="J10034">
        <v>0</v>
      </c>
      <c r="K10034" t="s">
        <v>4</v>
      </c>
      <c r="L10034" s="1">
        <v>0.28125</v>
      </c>
      <c r="M10034" s="1">
        <v>0.73819444444444449</v>
      </c>
      <c r="N10034">
        <v>658</v>
      </c>
      <c r="O10034" s="9" t="s">
        <v>2302</v>
      </c>
    </row>
    <row r="10035" spans="1:15" x14ac:dyDescent="0.25">
      <c r="A10035" s="8">
        <v>45096</v>
      </c>
      <c r="B10035" s="8">
        <v>45099</v>
      </c>
      <c r="C10035">
        <v>25</v>
      </c>
      <c r="D10035">
        <v>19</v>
      </c>
      <c r="E10035">
        <v>6</v>
      </c>
      <c r="F10035" t="s">
        <v>151</v>
      </c>
      <c r="G10035">
        <v>26</v>
      </c>
      <c r="H10035">
        <v>15</v>
      </c>
      <c r="I10035">
        <v>0.62</v>
      </c>
      <c r="J10035">
        <v>0</v>
      </c>
      <c r="K10035" t="s">
        <v>4</v>
      </c>
      <c r="L10035" s="1">
        <v>0.28125</v>
      </c>
      <c r="M10035" s="1">
        <v>0.73819444444444449</v>
      </c>
      <c r="N10035">
        <v>658</v>
      </c>
      <c r="O10035" s="9" t="s">
        <v>2302</v>
      </c>
    </row>
    <row r="10036" spans="1:15" x14ac:dyDescent="0.25">
      <c r="A10036" s="8">
        <v>45096</v>
      </c>
      <c r="B10036" s="8">
        <v>45100</v>
      </c>
      <c r="C10036">
        <v>25</v>
      </c>
      <c r="D10036">
        <v>18</v>
      </c>
      <c r="E10036">
        <v>7</v>
      </c>
      <c r="F10036" t="s">
        <v>245</v>
      </c>
      <c r="G10036">
        <v>26</v>
      </c>
      <c r="H10036">
        <v>10</v>
      </c>
      <c r="I10036">
        <v>0.61</v>
      </c>
      <c r="J10036">
        <v>0.22</v>
      </c>
      <c r="K10036">
        <v>0.6</v>
      </c>
      <c r="L10036" s="1">
        <v>0.28125</v>
      </c>
      <c r="M10036" s="1">
        <v>0.73819444444444449</v>
      </c>
      <c r="N10036">
        <v>658</v>
      </c>
      <c r="O10036" s="9" t="s">
        <v>2302</v>
      </c>
    </row>
    <row r="10037" spans="1:15" x14ac:dyDescent="0.25">
      <c r="A10037" s="8">
        <v>45096</v>
      </c>
      <c r="B10037" s="8">
        <v>45101</v>
      </c>
      <c r="C10037">
        <v>24</v>
      </c>
      <c r="D10037">
        <v>17</v>
      </c>
      <c r="E10037">
        <v>7</v>
      </c>
      <c r="F10037" t="s">
        <v>7</v>
      </c>
      <c r="G10037">
        <v>25</v>
      </c>
      <c r="H10037">
        <v>11</v>
      </c>
      <c r="I10037">
        <v>0.69</v>
      </c>
      <c r="J10037">
        <v>0.05</v>
      </c>
      <c r="K10037" t="s">
        <v>4</v>
      </c>
      <c r="L10037" s="1">
        <v>0.28125</v>
      </c>
      <c r="M10037" s="1">
        <v>0.73888888888888893</v>
      </c>
      <c r="N10037">
        <v>659</v>
      </c>
      <c r="O10037" s="9" t="s">
        <v>2302</v>
      </c>
    </row>
    <row r="10038" spans="1:15" x14ac:dyDescent="0.25">
      <c r="A10038" s="8">
        <v>45096</v>
      </c>
      <c r="B10038" s="8">
        <v>45102</v>
      </c>
      <c r="C10038">
        <v>25</v>
      </c>
      <c r="D10038">
        <v>18</v>
      </c>
      <c r="E10038">
        <v>7</v>
      </c>
      <c r="F10038" t="s">
        <v>224</v>
      </c>
      <c r="G10038">
        <v>26</v>
      </c>
      <c r="H10038">
        <v>12</v>
      </c>
      <c r="I10038">
        <v>0.72</v>
      </c>
      <c r="J10038">
        <v>0.23</v>
      </c>
      <c r="K10038">
        <v>1.1000000000000001</v>
      </c>
      <c r="L10038" s="1">
        <v>0.28194444444444444</v>
      </c>
      <c r="M10038" s="1">
        <v>0.73888888888888893</v>
      </c>
      <c r="N10038">
        <v>658</v>
      </c>
      <c r="O10038" s="9" t="s">
        <v>2302</v>
      </c>
    </row>
    <row r="10039" spans="1:15" x14ac:dyDescent="0.25">
      <c r="A10039" s="8">
        <v>45096</v>
      </c>
      <c r="B10039" s="8">
        <v>45103</v>
      </c>
      <c r="C10039">
        <v>27</v>
      </c>
      <c r="D10039">
        <v>19</v>
      </c>
      <c r="E10039">
        <v>8</v>
      </c>
      <c r="F10039" t="s">
        <v>10</v>
      </c>
      <c r="G10039">
        <v>26</v>
      </c>
      <c r="H10039">
        <v>11</v>
      </c>
      <c r="I10039">
        <v>0.82</v>
      </c>
      <c r="J10039">
        <v>0.52</v>
      </c>
      <c r="K10039">
        <v>2.1</v>
      </c>
      <c r="L10039" s="1">
        <v>0.28194444444444444</v>
      </c>
      <c r="M10039" s="1">
        <v>0.73888888888888893</v>
      </c>
      <c r="N10039">
        <v>658</v>
      </c>
      <c r="O10039" s="9" t="s">
        <v>2302</v>
      </c>
    </row>
    <row r="10040" spans="1:15" x14ac:dyDescent="0.25">
      <c r="A10040" s="8">
        <v>45096</v>
      </c>
      <c r="B10040" s="8">
        <v>45104</v>
      </c>
      <c r="C10040">
        <v>26</v>
      </c>
      <c r="D10040">
        <v>20</v>
      </c>
      <c r="E10040">
        <v>6</v>
      </c>
      <c r="F10040" t="s">
        <v>130</v>
      </c>
      <c r="G10040">
        <v>26</v>
      </c>
      <c r="H10040">
        <v>13</v>
      </c>
      <c r="I10040">
        <v>0.76</v>
      </c>
      <c r="J10040">
        <v>0.59</v>
      </c>
      <c r="K10040">
        <v>2</v>
      </c>
      <c r="L10040" s="1">
        <v>0.28194444444444444</v>
      </c>
      <c r="M10040" s="1">
        <v>0.73888888888888893</v>
      </c>
      <c r="N10040">
        <v>658</v>
      </c>
      <c r="O10040" s="9" t="s">
        <v>2302</v>
      </c>
    </row>
    <row r="10041" spans="1:15" x14ac:dyDescent="0.25">
      <c r="A10041" s="8">
        <v>45096</v>
      </c>
      <c r="B10041" s="8">
        <v>45105</v>
      </c>
      <c r="C10041">
        <v>23</v>
      </c>
      <c r="D10041">
        <v>19</v>
      </c>
      <c r="E10041">
        <v>4</v>
      </c>
      <c r="F10041" t="s">
        <v>27</v>
      </c>
      <c r="G10041">
        <v>23</v>
      </c>
      <c r="H10041">
        <v>11</v>
      </c>
      <c r="I10041">
        <v>0.81</v>
      </c>
      <c r="J10041">
        <v>0.63</v>
      </c>
      <c r="K10041">
        <v>6.8</v>
      </c>
      <c r="L10041" s="1">
        <v>0.28194444444444444</v>
      </c>
      <c r="M10041" s="1">
        <v>0.73958333333333337</v>
      </c>
      <c r="N10041">
        <v>659</v>
      </c>
      <c r="O10041" s="9" t="s">
        <v>2302</v>
      </c>
    </row>
    <row r="10042" spans="1:15" x14ac:dyDescent="0.25">
      <c r="A10042" s="8">
        <v>45096</v>
      </c>
      <c r="B10042" s="8">
        <v>45106</v>
      </c>
      <c r="C10042">
        <v>23</v>
      </c>
      <c r="D10042">
        <v>19</v>
      </c>
      <c r="E10042">
        <v>4</v>
      </c>
      <c r="F10042" t="s">
        <v>10</v>
      </c>
      <c r="G10042">
        <v>24</v>
      </c>
      <c r="H10042">
        <v>9</v>
      </c>
      <c r="I10042">
        <v>0.7</v>
      </c>
      <c r="J10042">
        <v>0.51</v>
      </c>
      <c r="K10042">
        <v>1.2</v>
      </c>
      <c r="L10042" s="1">
        <v>0.28194444444444444</v>
      </c>
      <c r="M10042" s="1">
        <v>0.73958333333333337</v>
      </c>
      <c r="N10042">
        <v>659</v>
      </c>
      <c r="O10042" s="9" t="s">
        <v>2302</v>
      </c>
    </row>
    <row r="10043" spans="1:15" x14ac:dyDescent="0.25">
      <c r="A10043" s="8">
        <v>45096</v>
      </c>
      <c r="B10043" s="8">
        <v>45107</v>
      </c>
      <c r="C10043">
        <v>24</v>
      </c>
      <c r="D10043">
        <v>19</v>
      </c>
      <c r="E10043">
        <v>5</v>
      </c>
      <c r="F10043" t="s">
        <v>7</v>
      </c>
      <c r="G10043">
        <v>24</v>
      </c>
      <c r="H10043">
        <v>22</v>
      </c>
      <c r="I10043">
        <v>0.69</v>
      </c>
      <c r="J10043">
        <v>0.06</v>
      </c>
      <c r="K10043" t="s">
        <v>4</v>
      </c>
      <c r="L10043" s="1">
        <v>0.28194444444444444</v>
      </c>
      <c r="M10043" s="1">
        <v>0.73958333333333337</v>
      </c>
      <c r="N10043">
        <v>659</v>
      </c>
      <c r="O10043" s="9" t="s">
        <v>2302</v>
      </c>
    </row>
    <row r="10044" spans="1:15" x14ac:dyDescent="0.25">
      <c r="A10044" s="8">
        <v>45096</v>
      </c>
      <c r="B10044" s="8">
        <v>45108</v>
      </c>
      <c r="C10044">
        <v>24</v>
      </c>
      <c r="D10044">
        <v>19</v>
      </c>
      <c r="E10044">
        <v>5</v>
      </c>
      <c r="F10044" t="s">
        <v>638</v>
      </c>
      <c r="G10044">
        <v>24</v>
      </c>
      <c r="H10044">
        <v>23</v>
      </c>
      <c r="I10044">
        <v>0.75</v>
      </c>
      <c r="J10044">
        <v>0.61</v>
      </c>
      <c r="K10044">
        <v>5</v>
      </c>
      <c r="L10044" s="1">
        <v>0.28194444444444444</v>
      </c>
      <c r="M10044" s="1">
        <v>0.74027777777777781</v>
      </c>
      <c r="N10044">
        <v>660</v>
      </c>
      <c r="O10044" s="9" t="s">
        <v>2302</v>
      </c>
    </row>
    <row r="10045" spans="1:15" x14ac:dyDescent="0.25">
      <c r="A10045" s="8">
        <v>45096</v>
      </c>
      <c r="B10045" s="8">
        <v>45109</v>
      </c>
      <c r="C10045">
        <v>24</v>
      </c>
      <c r="D10045">
        <v>18</v>
      </c>
      <c r="E10045">
        <v>6</v>
      </c>
      <c r="F10045" t="s">
        <v>9</v>
      </c>
      <c r="G10045">
        <v>25</v>
      </c>
      <c r="H10045">
        <v>4</v>
      </c>
      <c r="I10045">
        <v>0.59</v>
      </c>
      <c r="J10045">
        <v>0.06</v>
      </c>
      <c r="K10045" t="s">
        <v>4</v>
      </c>
      <c r="L10045" s="1">
        <v>0.28263888888888888</v>
      </c>
      <c r="M10045" s="1">
        <v>0.74027777777777781</v>
      </c>
      <c r="N10045">
        <v>659</v>
      </c>
      <c r="O10045" s="9" t="s">
        <v>2302</v>
      </c>
    </row>
    <row r="10046" spans="1:15" x14ac:dyDescent="0.25">
      <c r="A10046" s="8">
        <v>45096</v>
      </c>
      <c r="B10046" s="8">
        <v>45110</v>
      </c>
      <c r="C10046">
        <v>25</v>
      </c>
      <c r="D10046">
        <v>19</v>
      </c>
      <c r="E10046">
        <v>6</v>
      </c>
      <c r="F10046" t="s">
        <v>9</v>
      </c>
      <c r="G10046">
        <v>25</v>
      </c>
      <c r="H10046">
        <v>15</v>
      </c>
      <c r="I10046">
        <v>0.41</v>
      </c>
      <c r="J10046">
        <v>0.04</v>
      </c>
      <c r="K10046" t="s">
        <v>4</v>
      </c>
      <c r="L10046" s="1">
        <v>0.28263888888888888</v>
      </c>
      <c r="M10046" s="1">
        <v>0.74027777777777781</v>
      </c>
      <c r="N10046">
        <v>659</v>
      </c>
      <c r="O10046" s="9" t="s">
        <v>2302</v>
      </c>
    </row>
    <row r="10047" spans="1:15" x14ac:dyDescent="0.25">
      <c r="A10047" s="8">
        <v>45097</v>
      </c>
      <c r="B10047" s="8">
        <v>45097</v>
      </c>
      <c r="C10047">
        <v>25</v>
      </c>
      <c r="D10047">
        <v>17</v>
      </c>
      <c r="E10047">
        <v>8</v>
      </c>
      <c r="F10047" t="s">
        <v>110</v>
      </c>
      <c r="G10047">
        <v>26</v>
      </c>
      <c r="H10047">
        <v>13</v>
      </c>
      <c r="I10047">
        <v>0.62</v>
      </c>
      <c r="J10047">
        <v>0</v>
      </c>
      <c r="K10047" t="s">
        <v>4</v>
      </c>
      <c r="L10047" s="1">
        <v>0.28125</v>
      </c>
      <c r="M10047" s="1">
        <v>0.73819444444444449</v>
      </c>
      <c r="N10047">
        <v>658</v>
      </c>
      <c r="O10047" s="9" t="s">
        <v>2302</v>
      </c>
    </row>
    <row r="10048" spans="1:15" x14ac:dyDescent="0.25">
      <c r="A10048" s="8">
        <v>45097</v>
      </c>
      <c r="B10048" s="8">
        <v>45098</v>
      </c>
      <c r="C10048">
        <v>26</v>
      </c>
      <c r="D10048">
        <v>18</v>
      </c>
      <c r="E10048">
        <v>8</v>
      </c>
      <c r="F10048" t="s">
        <v>239</v>
      </c>
      <c r="G10048">
        <v>26</v>
      </c>
      <c r="H10048">
        <v>18</v>
      </c>
      <c r="I10048">
        <v>0.64</v>
      </c>
      <c r="J10048">
        <v>0</v>
      </c>
      <c r="K10048" t="s">
        <v>4</v>
      </c>
      <c r="L10048" s="1">
        <v>0.28125</v>
      </c>
      <c r="M10048" s="1">
        <v>0.73819444444444449</v>
      </c>
      <c r="N10048">
        <v>658</v>
      </c>
      <c r="O10048" s="9" t="s">
        <v>2302</v>
      </c>
    </row>
    <row r="10049" spans="1:15" x14ac:dyDescent="0.25">
      <c r="A10049" s="8">
        <v>45097</v>
      </c>
      <c r="B10049" s="8">
        <v>45099</v>
      </c>
      <c r="C10049">
        <v>25</v>
      </c>
      <c r="D10049">
        <v>18</v>
      </c>
      <c r="E10049">
        <v>7</v>
      </c>
      <c r="F10049" t="s">
        <v>151</v>
      </c>
      <c r="G10049">
        <v>26</v>
      </c>
      <c r="H10049">
        <v>17</v>
      </c>
      <c r="I10049">
        <v>0.61</v>
      </c>
      <c r="J10049">
        <v>0.05</v>
      </c>
      <c r="K10049" t="s">
        <v>4</v>
      </c>
      <c r="L10049" s="1">
        <v>0.28125</v>
      </c>
      <c r="M10049" s="1">
        <v>0.73819444444444449</v>
      </c>
      <c r="N10049">
        <v>658</v>
      </c>
      <c r="O10049" s="9" t="s">
        <v>2302</v>
      </c>
    </row>
    <row r="10050" spans="1:15" x14ac:dyDescent="0.25">
      <c r="A10050" s="8">
        <v>45097</v>
      </c>
      <c r="B10050" s="8">
        <v>45100</v>
      </c>
      <c r="C10050">
        <v>25</v>
      </c>
      <c r="D10050">
        <v>17</v>
      </c>
      <c r="E10050">
        <v>8</v>
      </c>
      <c r="F10050" t="s">
        <v>199</v>
      </c>
      <c r="G10050">
        <v>26</v>
      </c>
      <c r="H10050">
        <v>10</v>
      </c>
      <c r="I10050">
        <v>0.65</v>
      </c>
      <c r="J10050">
        <v>0.05</v>
      </c>
      <c r="K10050" t="s">
        <v>4</v>
      </c>
      <c r="L10050" s="1">
        <v>0.28125</v>
      </c>
      <c r="M10050" s="1">
        <v>0.73819444444444449</v>
      </c>
      <c r="N10050">
        <v>658</v>
      </c>
      <c r="O10050" s="9" t="s">
        <v>2302</v>
      </c>
    </row>
    <row r="10051" spans="1:15" x14ac:dyDescent="0.25">
      <c r="A10051" s="8">
        <v>45097</v>
      </c>
      <c r="B10051" s="8">
        <v>45101</v>
      </c>
      <c r="C10051">
        <v>26</v>
      </c>
      <c r="D10051">
        <v>19</v>
      </c>
      <c r="E10051">
        <v>7</v>
      </c>
      <c r="F10051" t="s">
        <v>224</v>
      </c>
      <c r="G10051">
        <v>27</v>
      </c>
      <c r="H10051">
        <v>13</v>
      </c>
      <c r="I10051">
        <v>0.67</v>
      </c>
      <c r="J10051">
        <v>0.23</v>
      </c>
      <c r="K10051">
        <v>1</v>
      </c>
      <c r="L10051" s="1">
        <v>0.28125</v>
      </c>
      <c r="M10051" s="1">
        <v>0.73888888888888893</v>
      </c>
      <c r="N10051">
        <v>659</v>
      </c>
      <c r="O10051" s="9" t="s">
        <v>2302</v>
      </c>
    </row>
    <row r="10052" spans="1:15" x14ac:dyDescent="0.25">
      <c r="A10052" s="8">
        <v>45097</v>
      </c>
      <c r="B10052" s="8">
        <v>45102</v>
      </c>
      <c r="C10052">
        <v>25</v>
      </c>
      <c r="D10052">
        <v>20</v>
      </c>
      <c r="E10052">
        <v>5</v>
      </c>
      <c r="F10052" t="s">
        <v>7</v>
      </c>
      <c r="G10052">
        <v>26</v>
      </c>
      <c r="H10052">
        <v>14</v>
      </c>
      <c r="I10052">
        <v>0.66</v>
      </c>
      <c r="J10052">
        <v>0.03</v>
      </c>
      <c r="K10052" t="s">
        <v>4</v>
      </c>
      <c r="L10052" s="1">
        <v>0.28194444444444444</v>
      </c>
      <c r="M10052" s="1">
        <v>0.73888888888888893</v>
      </c>
      <c r="N10052">
        <v>658</v>
      </c>
      <c r="O10052" s="9" t="s">
        <v>2302</v>
      </c>
    </row>
    <row r="10053" spans="1:15" x14ac:dyDescent="0.25">
      <c r="A10053" s="8">
        <v>45097</v>
      </c>
      <c r="B10053" s="8">
        <v>45103</v>
      </c>
      <c r="C10053">
        <v>25</v>
      </c>
      <c r="D10053">
        <v>17</v>
      </c>
      <c r="E10053">
        <v>8</v>
      </c>
      <c r="F10053" t="s">
        <v>162</v>
      </c>
      <c r="G10053">
        <v>26</v>
      </c>
      <c r="H10053">
        <v>11</v>
      </c>
      <c r="I10053">
        <v>0.66</v>
      </c>
      <c r="J10053">
        <v>0.05</v>
      </c>
      <c r="K10053" t="s">
        <v>4</v>
      </c>
      <c r="L10053" s="1">
        <v>0.28194444444444444</v>
      </c>
      <c r="M10053" s="1">
        <v>0.73888888888888893</v>
      </c>
      <c r="N10053">
        <v>658</v>
      </c>
      <c r="O10053" s="9" t="s">
        <v>2302</v>
      </c>
    </row>
    <row r="10054" spans="1:15" x14ac:dyDescent="0.25">
      <c r="A10054" s="8">
        <v>45097</v>
      </c>
      <c r="B10054" s="8">
        <v>45104</v>
      </c>
      <c r="C10054">
        <v>27</v>
      </c>
      <c r="D10054">
        <v>16</v>
      </c>
      <c r="E10054">
        <v>11</v>
      </c>
      <c r="F10054" t="s">
        <v>144</v>
      </c>
      <c r="G10054">
        <v>27</v>
      </c>
      <c r="H10054">
        <v>11</v>
      </c>
      <c r="I10054">
        <v>0.66</v>
      </c>
      <c r="J10054">
        <v>0.05</v>
      </c>
      <c r="K10054" t="s">
        <v>4</v>
      </c>
      <c r="L10054" s="1">
        <v>0.28194444444444444</v>
      </c>
      <c r="M10054" s="1">
        <v>0.73888888888888893</v>
      </c>
      <c r="N10054">
        <v>658</v>
      </c>
      <c r="O10054" s="9" t="s">
        <v>2302</v>
      </c>
    </row>
    <row r="10055" spans="1:15" x14ac:dyDescent="0.25">
      <c r="A10055" s="8">
        <v>45097</v>
      </c>
      <c r="B10055" s="8">
        <v>45105</v>
      </c>
      <c r="C10055">
        <v>25</v>
      </c>
      <c r="D10055">
        <v>17</v>
      </c>
      <c r="E10055">
        <v>8</v>
      </c>
      <c r="F10055" t="s">
        <v>110</v>
      </c>
      <c r="G10055">
        <v>26</v>
      </c>
      <c r="H10055">
        <v>15</v>
      </c>
      <c r="I10055">
        <v>0.5</v>
      </c>
      <c r="J10055">
        <v>0.06</v>
      </c>
      <c r="K10055" t="s">
        <v>4</v>
      </c>
      <c r="L10055" s="1">
        <v>0.28194444444444444</v>
      </c>
      <c r="M10055" s="1">
        <v>0.73958333333333337</v>
      </c>
      <c r="N10055">
        <v>659</v>
      </c>
      <c r="O10055" s="9" t="s">
        <v>2302</v>
      </c>
    </row>
    <row r="10056" spans="1:15" x14ac:dyDescent="0.25">
      <c r="A10056" s="8">
        <v>45097</v>
      </c>
      <c r="B10056" s="8">
        <v>45106</v>
      </c>
      <c r="C10056">
        <v>24</v>
      </c>
      <c r="D10056">
        <v>15</v>
      </c>
      <c r="E10056">
        <v>9</v>
      </c>
      <c r="F10056" t="s">
        <v>145</v>
      </c>
      <c r="G10056">
        <v>25</v>
      </c>
      <c r="H10056">
        <v>14</v>
      </c>
      <c r="I10056">
        <v>0.47</v>
      </c>
      <c r="J10056">
        <v>0.03</v>
      </c>
      <c r="K10056" t="s">
        <v>4</v>
      </c>
      <c r="L10056" s="1">
        <v>0.28194444444444444</v>
      </c>
      <c r="M10056" s="1">
        <v>0.73958333333333337</v>
      </c>
      <c r="N10056">
        <v>659</v>
      </c>
      <c r="O10056" s="9" t="s">
        <v>2302</v>
      </c>
    </row>
    <row r="10057" spans="1:15" x14ac:dyDescent="0.25">
      <c r="A10057" s="8">
        <v>45097</v>
      </c>
      <c r="B10057" s="8">
        <v>45107</v>
      </c>
      <c r="C10057">
        <v>24</v>
      </c>
      <c r="D10057">
        <v>15</v>
      </c>
      <c r="E10057">
        <v>9</v>
      </c>
      <c r="F10057" t="s">
        <v>144</v>
      </c>
      <c r="G10057">
        <v>25</v>
      </c>
      <c r="H10057">
        <v>12</v>
      </c>
      <c r="I10057">
        <v>0.61</v>
      </c>
      <c r="J10057">
        <v>0.05</v>
      </c>
      <c r="K10057" t="s">
        <v>4</v>
      </c>
      <c r="L10057" s="1">
        <v>0.28194444444444444</v>
      </c>
      <c r="M10057" s="1">
        <v>0.73958333333333337</v>
      </c>
      <c r="N10057">
        <v>659</v>
      </c>
      <c r="O10057" s="9" t="s">
        <v>2302</v>
      </c>
    </row>
    <row r="10058" spans="1:15" x14ac:dyDescent="0.25">
      <c r="A10058" s="8">
        <v>45097</v>
      </c>
      <c r="B10058" s="8">
        <v>45108</v>
      </c>
      <c r="C10058">
        <v>24</v>
      </c>
      <c r="D10058">
        <v>15</v>
      </c>
      <c r="E10058">
        <v>9</v>
      </c>
      <c r="F10058" t="s">
        <v>110</v>
      </c>
      <c r="G10058">
        <v>24</v>
      </c>
      <c r="H10058">
        <v>16</v>
      </c>
      <c r="I10058">
        <v>0.71</v>
      </c>
      <c r="J10058">
        <v>0.04</v>
      </c>
      <c r="K10058" t="s">
        <v>4</v>
      </c>
      <c r="L10058" s="1">
        <v>0.28194444444444444</v>
      </c>
      <c r="M10058" s="1">
        <v>0.74027777777777781</v>
      </c>
      <c r="N10058">
        <v>660</v>
      </c>
      <c r="O10058" s="9" t="s">
        <v>2302</v>
      </c>
    </row>
    <row r="10059" spans="1:15" x14ac:dyDescent="0.25">
      <c r="A10059" s="8">
        <v>45097</v>
      </c>
      <c r="B10059" s="8">
        <v>45109</v>
      </c>
      <c r="C10059">
        <v>24</v>
      </c>
      <c r="D10059">
        <v>15</v>
      </c>
      <c r="E10059">
        <v>9</v>
      </c>
      <c r="F10059" t="s">
        <v>115</v>
      </c>
      <c r="G10059">
        <v>24</v>
      </c>
      <c r="H10059">
        <v>14</v>
      </c>
      <c r="I10059">
        <v>0.69</v>
      </c>
      <c r="J10059">
        <v>0.06</v>
      </c>
      <c r="K10059" t="s">
        <v>4</v>
      </c>
      <c r="L10059" s="1">
        <v>0.28263888888888888</v>
      </c>
      <c r="M10059" s="1">
        <v>0.74027777777777781</v>
      </c>
      <c r="N10059">
        <v>659</v>
      </c>
      <c r="O10059" s="9" t="s">
        <v>2302</v>
      </c>
    </row>
    <row r="10060" spans="1:15" x14ac:dyDescent="0.25">
      <c r="A10060" s="8">
        <v>45097</v>
      </c>
      <c r="B10060" s="8">
        <v>45110</v>
      </c>
      <c r="C10060">
        <v>25</v>
      </c>
      <c r="D10060">
        <v>15</v>
      </c>
      <c r="E10060">
        <v>10</v>
      </c>
      <c r="F10060" t="s">
        <v>115</v>
      </c>
      <c r="G10060">
        <v>25</v>
      </c>
      <c r="H10060">
        <v>16</v>
      </c>
      <c r="I10060">
        <v>0.71</v>
      </c>
      <c r="J10060">
        <v>0.05</v>
      </c>
      <c r="K10060" t="s">
        <v>4</v>
      </c>
      <c r="L10060" s="1">
        <v>0.28263888888888888</v>
      </c>
      <c r="M10060" s="1">
        <v>0.74027777777777781</v>
      </c>
      <c r="N10060">
        <v>659</v>
      </c>
      <c r="O10060" s="9" t="s">
        <v>2302</v>
      </c>
    </row>
    <row r="10061" spans="1:15" x14ac:dyDescent="0.25">
      <c r="A10061" s="8">
        <v>45097</v>
      </c>
      <c r="B10061" s="8">
        <v>45111</v>
      </c>
      <c r="C10061">
        <v>25</v>
      </c>
      <c r="D10061">
        <v>16</v>
      </c>
      <c r="E10061">
        <v>9</v>
      </c>
      <c r="F10061" t="s">
        <v>110</v>
      </c>
      <c r="G10061">
        <v>25</v>
      </c>
      <c r="H10061">
        <v>22</v>
      </c>
      <c r="I10061">
        <v>0.66</v>
      </c>
      <c r="J10061">
        <v>0.05</v>
      </c>
      <c r="K10061" t="s">
        <v>4</v>
      </c>
      <c r="L10061" s="1">
        <v>0.28263888888888888</v>
      </c>
      <c r="M10061" s="1">
        <v>0.74097222222222225</v>
      </c>
      <c r="N10061">
        <v>660</v>
      </c>
      <c r="O10061" s="9" t="s">
        <v>2302</v>
      </c>
    </row>
    <row r="10062" spans="1:15" x14ac:dyDescent="0.25">
      <c r="A10062" s="8">
        <v>45098</v>
      </c>
      <c r="B10062" s="8">
        <v>45098</v>
      </c>
      <c r="C10062">
        <v>26</v>
      </c>
      <c r="D10062">
        <v>18</v>
      </c>
      <c r="E10062">
        <v>8</v>
      </c>
      <c r="F10062" t="s">
        <v>9</v>
      </c>
      <c r="G10062">
        <v>26</v>
      </c>
      <c r="H10062">
        <v>18</v>
      </c>
      <c r="I10062">
        <v>0.65</v>
      </c>
      <c r="J10062">
        <v>0.02</v>
      </c>
      <c r="K10062" t="s">
        <v>4</v>
      </c>
      <c r="L10062" s="1">
        <v>0.28125</v>
      </c>
      <c r="M10062" s="1">
        <v>0.73819444444444449</v>
      </c>
      <c r="N10062">
        <v>658</v>
      </c>
      <c r="O10062" s="9" t="s">
        <v>2302</v>
      </c>
    </row>
    <row r="10063" spans="1:15" x14ac:dyDescent="0.25">
      <c r="A10063" s="8">
        <v>45098</v>
      </c>
      <c r="B10063" s="8">
        <v>45099</v>
      </c>
      <c r="C10063">
        <v>25</v>
      </c>
      <c r="D10063">
        <v>18</v>
      </c>
      <c r="E10063">
        <v>7</v>
      </c>
      <c r="F10063" t="s">
        <v>162</v>
      </c>
      <c r="G10063">
        <v>25</v>
      </c>
      <c r="H10063">
        <v>17</v>
      </c>
      <c r="I10063">
        <v>0.61</v>
      </c>
      <c r="J10063">
        <v>0.05</v>
      </c>
      <c r="K10063" t="s">
        <v>4</v>
      </c>
      <c r="L10063" s="1">
        <v>0.28125</v>
      </c>
      <c r="M10063" s="1">
        <v>0.73819444444444449</v>
      </c>
      <c r="N10063">
        <v>658</v>
      </c>
      <c r="O10063" s="9" t="s">
        <v>2302</v>
      </c>
    </row>
    <row r="10064" spans="1:15" x14ac:dyDescent="0.25">
      <c r="A10064" s="8">
        <v>45098</v>
      </c>
      <c r="B10064" s="8">
        <v>45100</v>
      </c>
      <c r="C10064">
        <v>25</v>
      </c>
      <c r="D10064">
        <v>18</v>
      </c>
      <c r="E10064">
        <v>7</v>
      </c>
      <c r="F10064" t="s">
        <v>182</v>
      </c>
      <c r="G10064">
        <v>26</v>
      </c>
      <c r="H10064">
        <v>11</v>
      </c>
      <c r="I10064">
        <v>0.64</v>
      </c>
      <c r="J10064">
        <v>0.21</v>
      </c>
      <c r="K10064">
        <v>0.2</v>
      </c>
      <c r="L10064" s="1">
        <v>0.28125</v>
      </c>
      <c r="M10064" s="1">
        <v>0.73819444444444449</v>
      </c>
      <c r="N10064">
        <v>658</v>
      </c>
      <c r="O10064" s="9" t="s">
        <v>2302</v>
      </c>
    </row>
    <row r="10065" spans="1:15" x14ac:dyDescent="0.25">
      <c r="A10065" s="8">
        <v>45098</v>
      </c>
      <c r="B10065" s="8">
        <v>45101</v>
      </c>
      <c r="C10065">
        <v>26</v>
      </c>
      <c r="D10065">
        <v>19</v>
      </c>
      <c r="E10065">
        <v>7</v>
      </c>
      <c r="F10065" t="s">
        <v>7</v>
      </c>
      <c r="G10065">
        <v>27</v>
      </c>
      <c r="H10065">
        <v>14</v>
      </c>
      <c r="I10065">
        <v>0.65</v>
      </c>
      <c r="J10065">
        <v>0.04</v>
      </c>
      <c r="K10065" t="s">
        <v>4</v>
      </c>
      <c r="L10065" s="1">
        <v>0.28125</v>
      </c>
      <c r="M10065" s="1">
        <v>0.73888888888888893</v>
      </c>
      <c r="N10065">
        <v>659</v>
      </c>
      <c r="O10065" s="9" t="s">
        <v>2302</v>
      </c>
    </row>
    <row r="10066" spans="1:15" x14ac:dyDescent="0.25">
      <c r="A10066" s="8">
        <v>45098</v>
      </c>
      <c r="B10066" s="8">
        <v>45102</v>
      </c>
      <c r="C10066">
        <v>26</v>
      </c>
      <c r="D10066">
        <v>20</v>
      </c>
      <c r="E10066">
        <v>6</v>
      </c>
      <c r="F10066" t="s">
        <v>7</v>
      </c>
      <c r="G10066">
        <v>27</v>
      </c>
      <c r="H10066">
        <v>16</v>
      </c>
      <c r="I10066">
        <v>0.64</v>
      </c>
      <c r="J10066">
        <v>0.02</v>
      </c>
      <c r="K10066" t="s">
        <v>4</v>
      </c>
      <c r="L10066" s="1">
        <v>0.28194444444444444</v>
      </c>
      <c r="M10066" s="1">
        <v>0.73888888888888893</v>
      </c>
      <c r="N10066">
        <v>658</v>
      </c>
      <c r="O10066" s="9" t="s">
        <v>2302</v>
      </c>
    </row>
    <row r="10067" spans="1:15" x14ac:dyDescent="0.25">
      <c r="A10067" s="8">
        <v>45098</v>
      </c>
      <c r="B10067" s="8">
        <v>45103</v>
      </c>
      <c r="C10067">
        <v>26</v>
      </c>
      <c r="D10067">
        <v>19</v>
      </c>
      <c r="E10067">
        <v>7</v>
      </c>
      <c r="F10067" t="s">
        <v>345</v>
      </c>
      <c r="G10067">
        <v>26</v>
      </c>
      <c r="H10067">
        <v>14</v>
      </c>
      <c r="I10067">
        <v>0.65</v>
      </c>
      <c r="J10067">
        <v>0.15</v>
      </c>
      <c r="K10067">
        <v>0.1</v>
      </c>
      <c r="L10067" s="1">
        <v>0.28194444444444444</v>
      </c>
      <c r="M10067" s="1">
        <v>0.73888888888888893</v>
      </c>
      <c r="N10067">
        <v>658</v>
      </c>
      <c r="O10067" s="9" t="s">
        <v>2302</v>
      </c>
    </row>
    <row r="10068" spans="1:15" x14ac:dyDescent="0.25">
      <c r="A10068" s="8">
        <v>45098</v>
      </c>
      <c r="B10068" s="8">
        <v>45104</v>
      </c>
      <c r="C10068">
        <v>25</v>
      </c>
      <c r="D10068">
        <v>17</v>
      </c>
      <c r="E10068">
        <v>8</v>
      </c>
      <c r="F10068" t="s">
        <v>263</v>
      </c>
      <c r="G10068">
        <v>26</v>
      </c>
      <c r="H10068">
        <v>11</v>
      </c>
      <c r="I10068">
        <v>0.67</v>
      </c>
      <c r="J10068">
        <v>0.03</v>
      </c>
      <c r="K10068" t="s">
        <v>4</v>
      </c>
      <c r="L10068" s="1">
        <v>0.28194444444444444</v>
      </c>
      <c r="M10068" s="1">
        <v>0.73888888888888893</v>
      </c>
      <c r="N10068">
        <v>658</v>
      </c>
      <c r="O10068" s="9" t="s">
        <v>2302</v>
      </c>
    </row>
    <row r="10069" spans="1:15" x14ac:dyDescent="0.25">
      <c r="A10069" s="8">
        <v>45098</v>
      </c>
      <c r="B10069" s="8">
        <v>45105</v>
      </c>
      <c r="C10069">
        <v>25</v>
      </c>
      <c r="D10069">
        <v>17</v>
      </c>
      <c r="E10069">
        <v>8</v>
      </c>
      <c r="F10069" t="s">
        <v>151</v>
      </c>
      <c r="G10069">
        <v>26</v>
      </c>
      <c r="H10069">
        <v>15</v>
      </c>
      <c r="I10069">
        <v>0.69</v>
      </c>
      <c r="J10069">
        <v>7.0000000000000007E-2</v>
      </c>
      <c r="K10069" t="s">
        <v>4</v>
      </c>
      <c r="L10069" s="1">
        <v>0.28194444444444444</v>
      </c>
      <c r="M10069" s="1">
        <v>0.73958333333333337</v>
      </c>
      <c r="N10069">
        <v>659</v>
      </c>
      <c r="O10069" s="9" t="s">
        <v>2302</v>
      </c>
    </row>
    <row r="10070" spans="1:15" x14ac:dyDescent="0.25">
      <c r="A10070" s="8">
        <v>45098</v>
      </c>
      <c r="B10070" s="8">
        <v>45106</v>
      </c>
      <c r="C10070">
        <v>25</v>
      </c>
      <c r="D10070">
        <v>17</v>
      </c>
      <c r="E10070">
        <v>8</v>
      </c>
      <c r="F10070" t="s">
        <v>162</v>
      </c>
      <c r="G10070">
        <v>25</v>
      </c>
      <c r="H10070">
        <v>10</v>
      </c>
      <c r="I10070">
        <v>0.64</v>
      </c>
      <c r="J10070">
        <v>0.05</v>
      </c>
      <c r="K10070" t="s">
        <v>4</v>
      </c>
      <c r="L10070" s="1">
        <v>0.28194444444444444</v>
      </c>
      <c r="M10070" s="1">
        <v>0.73958333333333337</v>
      </c>
      <c r="N10070">
        <v>659</v>
      </c>
      <c r="O10070" s="9" t="s">
        <v>2302</v>
      </c>
    </row>
    <row r="10071" spans="1:15" x14ac:dyDescent="0.25">
      <c r="A10071" s="8">
        <v>45098</v>
      </c>
      <c r="B10071" s="8">
        <v>45107</v>
      </c>
      <c r="C10071">
        <v>25</v>
      </c>
      <c r="D10071">
        <v>17</v>
      </c>
      <c r="E10071">
        <v>8</v>
      </c>
      <c r="F10071" t="s">
        <v>118</v>
      </c>
      <c r="G10071">
        <v>26</v>
      </c>
      <c r="H10071">
        <v>11</v>
      </c>
      <c r="I10071">
        <v>0.66</v>
      </c>
      <c r="J10071">
        <v>0.4</v>
      </c>
      <c r="K10071">
        <v>0.3</v>
      </c>
      <c r="L10071" s="1">
        <v>0.28194444444444444</v>
      </c>
      <c r="M10071" s="1">
        <v>0.73958333333333337</v>
      </c>
      <c r="N10071">
        <v>659</v>
      </c>
      <c r="O10071" s="9" t="s">
        <v>2302</v>
      </c>
    </row>
    <row r="10072" spans="1:15" x14ac:dyDescent="0.25">
      <c r="A10072" s="8">
        <v>45098</v>
      </c>
      <c r="B10072" s="8">
        <v>45108</v>
      </c>
      <c r="C10072">
        <v>25</v>
      </c>
      <c r="D10072">
        <v>17</v>
      </c>
      <c r="E10072">
        <v>8</v>
      </c>
      <c r="F10072" t="s">
        <v>16</v>
      </c>
      <c r="G10072">
        <v>26</v>
      </c>
      <c r="H10072">
        <v>21</v>
      </c>
      <c r="I10072">
        <v>0.67</v>
      </c>
      <c r="J10072">
        <v>0.4</v>
      </c>
      <c r="K10072">
        <v>0.5</v>
      </c>
      <c r="L10072" s="1">
        <v>0.28194444444444444</v>
      </c>
      <c r="M10072" s="1">
        <v>0.74027777777777781</v>
      </c>
      <c r="N10072">
        <v>660</v>
      </c>
      <c r="O10072" s="9" t="s">
        <v>2302</v>
      </c>
    </row>
    <row r="10073" spans="1:15" x14ac:dyDescent="0.25">
      <c r="A10073" s="8">
        <v>45098</v>
      </c>
      <c r="B10073" s="8">
        <v>45109</v>
      </c>
      <c r="C10073">
        <v>25</v>
      </c>
      <c r="D10073">
        <v>18</v>
      </c>
      <c r="E10073">
        <v>7</v>
      </c>
      <c r="F10073" t="s">
        <v>27</v>
      </c>
      <c r="G10073">
        <v>25</v>
      </c>
      <c r="H10073">
        <v>12</v>
      </c>
      <c r="I10073">
        <v>0.8</v>
      </c>
      <c r="J10073">
        <v>0.57999999999999996</v>
      </c>
      <c r="K10073">
        <v>2.4</v>
      </c>
      <c r="L10073" s="1">
        <v>0.28263888888888888</v>
      </c>
      <c r="M10073" s="1">
        <v>0.74027777777777781</v>
      </c>
      <c r="N10073">
        <v>659</v>
      </c>
      <c r="O10073" s="9" t="s">
        <v>2302</v>
      </c>
    </row>
    <row r="10074" spans="1:15" x14ac:dyDescent="0.25">
      <c r="A10074" s="8">
        <v>45098</v>
      </c>
      <c r="B10074" s="8">
        <v>45110</v>
      </c>
      <c r="C10074">
        <v>25</v>
      </c>
      <c r="D10074">
        <v>17</v>
      </c>
      <c r="E10074">
        <v>8</v>
      </c>
      <c r="F10074" t="s">
        <v>9</v>
      </c>
      <c r="G10074">
        <v>25</v>
      </c>
      <c r="H10074">
        <v>26</v>
      </c>
      <c r="I10074">
        <v>0.32</v>
      </c>
      <c r="J10074">
        <v>0.06</v>
      </c>
      <c r="K10074" t="s">
        <v>4</v>
      </c>
      <c r="L10074" s="1">
        <v>0.28263888888888888</v>
      </c>
      <c r="M10074" s="1">
        <v>0.74027777777777781</v>
      </c>
      <c r="N10074">
        <v>659</v>
      </c>
      <c r="O10074" s="9" t="s">
        <v>2302</v>
      </c>
    </row>
    <row r="10075" spans="1:15" x14ac:dyDescent="0.25">
      <c r="A10075" s="8">
        <v>45098</v>
      </c>
      <c r="B10075" s="8">
        <v>45111</v>
      </c>
      <c r="C10075">
        <v>27</v>
      </c>
      <c r="D10075">
        <v>19</v>
      </c>
      <c r="E10075">
        <v>8</v>
      </c>
      <c r="F10075" t="s">
        <v>110</v>
      </c>
      <c r="G10075">
        <v>25</v>
      </c>
      <c r="H10075">
        <v>19</v>
      </c>
      <c r="I10075">
        <v>0.28999999999999998</v>
      </c>
      <c r="J10075">
        <v>0.04</v>
      </c>
      <c r="K10075" t="s">
        <v>4</v>
      </c>
      <c r="L10075" s="1">
        <v>0.28263888888888888</v>
      </c>
      <c r="M10075" s="1">
        <v>0.74097222222222225</v>
      </c>
      <c r="N10075">
        <v>660</v>
      </c>
      <c r="O10075" s="9" t="s">
        <v>2302</v>
      </c>
    </row>
    <row r="10076" spans="1:15" x14ac:dyDescent="0.25">
      <c r="A10076" s="8">
        <v>45098</v>
      </c>
      <c r="B10076" s="8">
        <v>45112</v>
      </c>
      <c r="C10076">
        <v>28</v>
      </c>
      <c r="D10076">
        <v>19</v>
      </c>
      <c r="E10076">
        <v>9</v>
      </c>
      <c r="F10076" t="s">
        <v>171</v>
      </c>
      <c r="G10076">
        <v>25</v>
      </c>
      <c r="H10076">
        <v>8</v>
      </c>
      <c r="I10076">
        <v>0.32</v>
      </c>
      <c r="J10076">
        <v>0.04</v>
      </c>
      <c r="K10076" t="s">
        <v>4</v>
      </c>
      <c r="L10076" s="1">
        <v>0.28263888888888888</v>
      </c>
      <c r="M10076" s="1">
        <v>0.74097222222222225</v>
      </c>
      <c r="N10076">
        <v>660</v>
      </c>
      <c r="O10076" s="9" t="s">
        <v>2302</v>
      </c>
    </row>
    <row r="10077" spans="1:15" x14ac:dyDescent="0.25">
      <c r="A10077" s="8">
        <v>45099</v>
      </c>
      <c r="B10077" s="8">
        <v>45099</v>
      </c>
      <c r="C10077">
        <v>25</v>
      </c>
      <c r="D10077">
        <v>18</v>
      </c>
      <c r="E10077">
        <v>7</v>
      </c>
      <c r="F10077" t="s">
        <v>199</v>
      </c>
      <c r="G10077">
        <v>26</v>
      </c>
      <c r="H10077">
        <v>16</v>
      </c>
      <c r="I10077">
        <v>0.6</v>
      </c>
      <c r="J10077">
        <v>0.05</v>
      </c>
      <c r="K10077" t="s">
        <v>4</v>
      </c>
      <c r="L10077" s="1">
        <v>0.28125</v>
      </c>
      <c r="M10077" s="1">
        <v>0.73819444444444449</v>
      </c>
      <c r="N10077">
        <v>658</v>
      </c>
      <c r="O10077" s="9" t="s">
        <v>2302</v>
      </c>
    </row>
    <row r="10078" spans="1:15" x14ac:dyDescent="0.25">
      <c r="A10078" s="8">
        <v>45099</v>
      </c>
      <c r="B10078" s="8">
        <v>45100</v>
      </c>
      <c r="C10078">
        <v>25</v>
      </c>
      <c r="D10078">
        <v>17</v>
      </c>
      <c r="E10078">
        <v>8</v>
      </c>
      <c r="F10078" t="s">
        <v>199</v>
      </c>
      <c r="G10078">
        <v>26</v>
      </c>
      <c r="H10078">
        <v>12</v>
      </c>
      <c r="I10078">
        <v>0.64</v>
      </c>
      <c r="J10078">
        <v>0.05</v>
      </c>
      <c r="K10078" t="s">
        <v>4</v>
      </c>
      <c r="L10078" s="1">
        <v>0.28125</v>
      </c>
      <c r="M10078" s="1">
        <v>0.73819444444444449</v>
      </c>
      <c r="N10078">
        <v>658</v>
      </c>
      <c r="O10078" s="9" t="s">
        <v>2302</v>
      </c>
    </row>
    <row r="10079" spans="1:15" x14ac:dyDescent="0.25">
      <c r="A10079" s="8">
        <v>45099</v>
      </c>
      <c r="B10079" s="8">
        <v>45101</v>
      </c>
      <c r="C10079">
        <v>26</v>
      </c>
      <c r="D10079">
        <v>19</v>
      </c>
      <c r="E10079">
        <v>7</v>
      </c>
      <c r="F10079" t="s">
        <v>7</v>
      </c>
      <c r="G10079">
        <v>26</v>
      </c>
      <c r="H10079">
        <v>13</v>
      </c>
      <c r="I10079">
        <v>0.65</v>
      </c>
      <c r="J10079">
        <v>0</v>
      </c>
      <c r="K10079" t="s">
        <v>4</v>
      </c>
      <c r="L10079" s="1">
        <v>0.28125</v>
      </c>
      <c r="M10079" s="1">
        <v>0.73888888888888893</v>
      </c>
      <c r="N10079">
        <v>659</v>
      </c>
      <c r="O10079" s="9" t="s">
        <v>2302</v>
      </c>
    </row>
    <row r="10080" spans="1:15" x14ac:dyDescent="0.25">
      <c r="A10080" s="8">
        <v>45099</v>
      </c>
      <c r="B10080" s="8">
        <v>45102</v>
      </c>
      <c r="C10080">
        <v>26</v>
      </c>
      <c r="D10080">
        <v>20</v>
      </c>
      <c r="E10080">
        <v>6</v>
      </c>
      <c r="F10080" t="s">
        <v>7</v>
      </c>
      <c r="G10080">
        <v>27</v>
      </c>
      <c r="H10080">
        <v>14</v>
      </c>
      <c r="I10080">
        <v>0.62</v>
      </c>
      <c r="J10080">
        <v>0.01</v>
      </c>
      <c r="K10080" t="s">
        <v>4</v>
      </c>
      <c r="L10080" s="1">
        <v>0.28194444444444444</v>
      </c>
      <c r="M10080" s="1">
        <v>0.73888888888888893</v>
      </c>
      <c r="N10080">
        <v>658</v>
      </c>
      <c r="O10080" s="9" t="s">
        <v>2302</v>
      </c>
    </row>
    <row r="10081" spans="1:15" x14ac:dyDescent="0.25">
      <c r="A10081" s="8">
        <v>45099</v>
      </c>
      <c r="B10081" s="8">
        <v>45103</v>
      </c>
      <c r="C10081">
        <v>27</v>
      </c>
      <c r="D10081">
        <v>19</v>
      </c>
      <c r="E10081">
        <v>8</v>
      </c>
      <c r="F10081" t="s">
        <v>6</v>
      </c>
      <c r="G10081">
        <v>27</v>
      </c>
      <c r="H10081">
        <v>14</v>
      </c>
      <c r="I10081">
        <v>0.63</v>
      </c>
      <c r="J10081">
        <v>0.14000000000000001</v>
      </c>
      <c r="K10081">
        <v>0.1</v>
      </c>
      <c r="L10081" s="1">
        <v>0.28194444444444444</v>
      </c>
      <c r="M10081" s="1">
        <v>0.73888888888888893</v>
      </c>
      <c r="N10081">
        <v>658</v>
      </c>
      <c r="O10081" s="9" t="s">
        <v>2302</v>
      </c>
    </row>
    <row r="10082" spans="1:15" x14ac:dyDescent="0.25">
      <c r="A10082" s="8">
        <v>45099</v>
      </c>
      <c r="B10082" s="8">
        <v>45104</v>
      </c>
      <c r="C10082">
        <v>25</v>
      </c>
      <c r="D10082">
        <v>18</v>
      </c>
      <c r="E10082">
        <v>7</v>
      </c>
      <c r="F10082" t="s">
        <v>7</v>
      </c>
      <c r="G10082">
        <v>26</v>
      </c>
      <c r="H10082">
        <v>12</v>
      </c>
      <c r="I10082">
        <v>0.71</v>
      </c>
      <c r="J10082">
        <v>0</v>
      </c>
      <c r="K10082" t="s">
        <v>4</v>
      </c>
      <c r="L10082" s="1">
        <v>0.28194444444444444</v>
      </c>
      <c r="M10082" s="1">
        <v>0.73888888888888893</v>
      </c>
      <c r="N10082">
        <v>658</v>
      </c>
      <c r="O10082" s="9" t="s">
        <v>2302</v>
      </c>
    </row>
    <row r="10083" spans="1:15" x14ac:dyDescent="0.25">
      <c r="A10083" s="8">
        <v>45099</v>
      </c>
      <c r="B10083" s="8">
        <v>45105</v>
      </c>
      <c r="C10083">
        <v>25</v>
      </c>
      <c r="D10083">
        <v>18</v>
      </c>
      <c r="E10083">
        <v>7</v>
      </c>
      <c r="F10083" t="s">
        <v>171</v>
      </c>
      <c r="G10083">
        <v>26</v>
      </c>
      <c r="H10083">
        <v>15</v>
      </c>
      <c r="I10083">
        <v>0.69</v>
      </c>
      <c r="J10083">
        <v>0</v>
      </c>
      <c r="K10083" t="s">
        <v>4</v>
      </c>
      <c r="L10083" s="1">
        <v>0.28194444444444444</v>
      </c>
      <c r="M10083" s="1">
        <v>0.73958333333333337</v>
      </c>
      <c r="N10083">
        <v>659</v>
      </c>
      <c r="O10083" s="9" t="s">
        <v>2302</v>
      </c>
    </row>
    <row r="10084" spans="1:15" x14ac:dyDescent="0.25">
      <c r="A10084" s="8">
        <v>45099</v>
      </c>
      <c r="B10084" s="8">
        <v>45106</v>
      </c>
      <c r="C10084">
        <v>25</v>
      </c>
      <c r="D10084">
        <v>17</v>
      </c>
      <c r="E10084">
        <v>8</v>
      </c>
      <c r="F10084" t="s">
        <v>239</v>
      </c>
      <c r="G10084">
        <v>26</v>
      </c>
      <c r="H10084">
        <v>17</v>
      </c>
      <c r="I10084">
        <v>0.68</v>
      </c>
      <c r="J10084">
        <v>0.06</v>
      </c>
      <c r="K10084" t="s">
        <v>4</v>
      </c>
      <c r="L10084" s="1">
        <v>0.28194444444444444</v>
      </c>
      <c r="M10084" s="1">
        <v>0.73958333333333337</v>
      </c>
      <c r="N10084">
        <v>659</v>
      </c>
      <c r="O10084" s="9" t="s">
        <v>2302</v>
      </c>
    </row>
    <row r="10085" spans="1:15" x14ac:dyDescent="0.25">
      <c r="A10085" s="8">
        <v>45099</v>
      </c>
      <c r="B10085" s="8">
        <v>45107</v>
      </c>
      <c r="C10085">
        <v>25</v>
      </c>
      <c r="D10085">
        <v>18</v>
      </c>
      <c r="E10085">
        <v>7</v>
      </c>
      <c r="F10085" t="s">
        <v>676</v>
      </c>
      <c r="G10085">
        <v>25</v>
      </c>
      <c r="H10085">
        <v>19</v>
      </c>
      <c r="I10085">
        <v>0.68</v>
      </c>
      <c r="J10085">
        <v>0.41</v>
      </c>
      <c r="K10085">
        <v>0.2</v>
      </c>
      <c r="L10085" s="1">
        <v>0.28194444444444444</v>
      </c>
      <c r="M10085" s="1">
        <v>0.73958333333333337</v>
      </c>
      <c r="N10085">
        <v>659</v>
      </c>
      <c r="O10085" s="9" t="s">
        <v>2302</v>
      </c>
    </row>
    <row r="10086" spans="1:15" x14ac:dyDescent="0.25">
      <c r="A10086" s="8">
        <v>45099</v>
      </c>
      <c r="B10086" s="8">
        <v>45108</v>
      </c>
      <c r="C10086">
        <v>26</v>
      </c>
      <c r="D10086">
        <v>18</v>
      </c>
      <c r="E10086">
        <v>8</v>
      </c>
      <c r="F10086" t="s">
        <v>200</v>
      </c>
      <c r="G10086">
        <v>26</v>
      </c>
      <c r="H10086">
        <v>14</v>
      </c>
      <c r="I10086">
        <v>0.7</v>
      </c>
      <c r="J10086">
        <v>0.49</v>
      </c>
      <c r="K10086">
        <v>2.2000000000000002</v>
      </c>
      <c r="L10086" s="1">
        <v>0.28194444444444444</v>
      </c>
      <c r="M10086" s="1">
        <v>0.74027777777777781</v>
      </c>
      <c r="N10086">
        <v>660</v>
      </c>
      <c r="O10086" s="9" t="s">
        <v>2302</v>
      </c>
    </row>
    <row r="10087" spans="1:15" x14ac:dyDescent="0.25">
      <c r="A10087" s="8">
        <v>45099</v>
      </c>
      <c r="B10087" s="8">
        <v>45109</v>
      </c>
      <c r="C10087">
        <v>26</v>
      </c>
      <c r="D10087">
        <v>18</v>
      </c>
      <c r="E10087">
        <v>8</v>
      </c>
      <c r="F10087" t="s">
        <v>199</v>
      </c>
      <c r="G10087">
        <v>26</v>
      </c>
      <c r="H10087">
        <v>5</v>
      </c>
      <c r="I10087">
        <v>0.71</v>
      </c>
      <c r="J10087">
        <v>0.5</v>
      </c>
      <c r="K10087">
        <v>3.4</v>
      </c>
      <c r="L10087" s="1">
        <v>0.28263888888888888</v>
      </c>
      <c r="M10087" s="1">
        <v>0.74027777777777781</v>
      </c>
      <c r="N10087">
        <v>659</v>
      </c>
      <c r="O10087" s="9" t="s">
        <v>2302</v>
      </c>
    </row>
    <row r="10088" spans="1:15" x14ac:dyDescent="0.25">
      <c r="A10088" s="8">
        <v>45099</v>
      </c>
      <c r="B10088" s="8">
        <v>45110</v>
      </c>
      <c r="C10088">
        <v>26</v>
      </c>
      <c r="D10088">
        <v>19</v>
      </c>
      <c r="E10088">
        <v>7</v>
      </c>
      <c r="F10088" t="s">
        <v>115</v>
      </c>
      <c r="G10088">
        <v>26</v>
      </c>
      <c r="H10088">
        <v>8</v>
      </c>
      <c r="I10088">
        <v>0.44</v>
      </c>
      <c r="J10088">
        <v>0.05</v>
      </c>
      <c r="K10088" t="s">
        <v>4</v>
      </c>
      <c r="L10088" s="1">
        <v>0.28263888888888888</v>
      </c>
      <c r="M10088" s="1">
        <v>0.74027777777777781</v>
      </c>
      <c r="N10088">
        <v>659</v>
      </c>
      <c r="O10088" s="9" t="s">
        <v>2302</v>
      </c>
    </row>
    <row r="10089" spans="1:15" x14ac:dyDescent="0.25">
      <c r="A10089" s="8">
        <v>45099</v>
      </c>
      <c r="B10089" s="8">
        <v>45111</v>
      </c>
      <c r="C10089">
        <v>28</v>
      </c>
      <c r="D10089">
        <v>21</v>
      </c>
      <c r="E10089">
        <v>7</v>
      </c>
      <c r="F10089" t="s">
        <v>105</v>
      </c>
      <c r="G10089">
        <v>26</v>
      </c>
      <c r="H10089">
        <v>10</v>
      </c>
      <c r="I10089">
        <v>0.47</v>
      </c>
      <c r="J10089">
        <v>0.05</v>
      </c>
      <c r="K10089" t="s">
        <v>4</v>
      </c>
      <c r="L10089" s="1">
        <v>0.28263888888888888</v>
      </c>
      <c r="M10089" s="1">
        <v>0.74097222222222225</v>
      </c>
      <c r="N10089">
        <v>660</v>
      </c>
      <c r="O10089" s="9" t="s">
        <v>2302</v>
      </c>
    </row>
    <row r="10090" spans="1:15" x14ac:dyDescent="0.25">
      <c r="A10090" s="8">
        <v>45099</v>
      </c>
      <c r="B10090" s="8">
        <v>45112</v>
      </c>
      <c r="C10090">
        <v>29</v>
      </c>
      <c r="D10090">
        <v>21</v>
      </c>
      <c r="E10090">
        <v>8</v>
      </c>
      <c r="F10090" t="s">
        <v>9</v>
      </c>
      <c r="G10090">
        <v>27</v>
      </c>
      <c r="H10090">
        <v>12</v>
      </c>
      <c r="I10090">
        <v>0.71</v>
      </c>
      <c r="J10090">
        <v>0.04</v>
      </c>
      <c r="K10090" t="s">
        <v>4</v>
      </c>
      <c r="L10090" s="1">
        <v>0.28263888888888888</v>
      </c>
      <c r="M10090" s="1">
        <v>0.74097222222222225</v>
      </c>
      <c r="N10090">
        <v>660</v>
      </c>
      <c r="O10090" s="9" t="s">
        <v>2302</v>
      </c>
    </row>
    <row r="10091" spans="1:15" x14ac:dyDescent="0.25">
      <c r="A10091" s="8">
        <v>45099</v>
      </c>
      <c r="B10091" s="8">
        <v>45113</v>
      </c>
      <c r="C10091">
        <v>28</v>
      </c>
      <c r="D10091">
        <v>20</v>
      </c>
      <c r="E10091">
        <v>8</v>
      </c>
      <c r="F10091" t="s">
        <v>199</v>
      </c>
      <c r="G10091">
        <v>27</v>
      </c>
      <c r="H10091">
        <v>9</v>
      </c>
      <c r="I10091">
        <v>0.6</v>
      </c>
      <c r="J10091">
        <v>0.06</v>
      </c>
      <c r="K10091" t="s">
        <v>4</v>
      </c>
      <c r="L10091" s="1">
        <v>0.28263888888888888</v>
      </c>
      <c r="M10091" s="1">
        <v>0.74097222222222225</v>
      </c>
      <c r="N10091">
        <v>660</v>
      </c>
      <c r="O10091" s="9" t="s">
        <v>2302</v>
      </c>
    </row>
    <row r="10092" spans="1:15" x14ac:dyDescent="0.25">
      <c r="A10092" s="8">
        <v>45100</v>
      </c>
      <c r="B10092" s="8">
        <v>45100</v>
      </c>
      <c r="C10092">
        <v>26</v>
      </c>
      <c r="D10092">
        <v>17</v>
      </c>
      <c r="E10092">
        <v>9</v>
      </c>
      <c r="F10092" t="s">
        <v>199</v>
      </c>
      <c r="G10092">
        <v>26</v>
      </c>
      <c r="H10092">
        <v>10</v>
      </c>
      <c r="I10092">
        <v>0.63</v>
      </c>
      <c r="J10092">
        <v>0.05</v>
      </c>
      <c r="K10092" t="s">
        <v>4</v>
      </c>
      <c r="L10092" s="1">
        <v>0.28125</v>
      </c>
      <c r="M10092" s="1">
        <v>0.73819444444444449</v>
      </c>
      <c r="N10092">
        <v>658</v>
      </c>
      <c r="O10092" s="9" t="s">
        <v>2302</v>
      </c>
    </row>
    <row r="10093" spans="1:15" x14ac:dyDescent="0.25">
      <c r="A10093" s="8">
        <v>45100</v>
      </c>
      <c r="B10093" s="8">
        <v>45101</v>
      </c>
      <c r="C10093">
        <v>26</v>
      </c>
      <c r="D10093">
        <v>19</v>
      </c>
      <c r="E10093">
        <v>7</v>
      </c>
      <c r="F10093" t="s">
        <v>151</v>
      </c>
      <c r="G10093">
        <v>26</v>
      </c>
      <c r="H10093">
        <v>13</v>
      </c>
      <c r="I10093">
        <v>0.66</v>
      </c>
      <c r="J10093">
        <v>0.05</v>
      </c>
      <c r="K10093" t="s">
        <v>4</v>
      </c>
      <c r="L10093" s="1">
        <v>0.28125</v>
      </c>
      <c r="M10093" s="1">
        <v>0.73888888888888893</v>
      </c>
      <c r="N10093">
        <v>659</v>
      </c>
      <c r="O10093" s="9" t="s">
        <v>2302</v>
      </c>
    </row>
    <row r="10094" spans="1:15" x14ac:dyDescent="0.25">
      <c r="A10094" s="8">
        <v>45100</v>
      </c>
      <c r="B10094" s="8">
        <v>45102</v>
      </c>
      <c r="C10094">
        <v>26</v>
      </c>
      <c r="D10094">
        <v>21</v>
      </c>
      <c r="E10094">
        <v>5</v>
      </c>
      <c r="F10094" t="s">
        <v>7</v>
      </c>
      <c r="G10094">
        <v>27</v>
      </c>
      <c r="H10094">
        <v>16</v>
      </c>
      <c r="I10094">
        <v>0.64</v>
      </c>
      <c r="J10094">
        <v>0.16</v>
      </c>
      <c r="K10094">
        <v>0.4</v>
      </c>
      <c r="L10094" s="1">
        <v>0.28194444444444444</v>
      </c>
      <c r="M10094" s="1">
        <v>0.73888888888888893</v>
      </c>
      <c r="N10094">
        <v>658</v>
      </c>
      <c r="O10094" s="9" t="s">
        <v>2302</v>
      </c>
    </row>
    <row r="10095" spans="1:15" x14ac:dyDescent="0.25">
      <c r="A10095" s="8">
        <v>45100</v>
      </c>
      <c r="B10095" s="8">
        <v>45103</v>
      </c>
      <c r="C10095">
        <v>27</v>
      </c>
      <c r="D10095">
        <v>19</v>
      </c>
      <c r="E10095">
        <v>8</v>
      </c>
      <c r="F10095" t="s">
        <v>151</v>
      </c>
      <c r="G10095">
        <v>27</v>
      </c>
      <c r="H10095">
        <v>15</v>
      </c>
      <c r="I10095">
        <v>0.61</v>
      </c>
      <c r="J10095">
        <v>0.05</v>
      </c>
      <c r="K10095" t="s">
        <v>4</v>
      </c>
      <c r="L10095" s="1">
        <v>0.28194444444444444</v>
      </c>
      <c r="M10095" s="1">
        <v>0.73888888888888893</v>
      </c>
      <c r="N10095">
        <v>658</v>
      </c>
      <c r="O10095" s="9" t="s">
        <v>2302</v>
      </c>
    </row>
    <row r="10096" spans="1:15" x14ac:dyDescent="0.25">
      <c r="A10096" s="8">
        <v>45100</v>
      </c>
      <c r="B10096" s="8">
        <v>45104</v>
      </c>
      <c r="C10096">
        <v>26</v>
      </c>
      <c r="D10096">
        <v>19</v>
      </c>
      <c r="E10096">
        <v>7</v>
      </c>
      <c r="F10096" t="s">
        <v>162</v>
      </c>
      <c r="G10096">
        <v>27</v>
      </c>
      <c r="H10096">
        <v>16</v>
      </c>
      <c r="I10096">
        <v>0.63</v>
      </c>
      <c r="J10096">
        <v>0.01</v>
      </c>
      <c r="K10096" t="s">
        <v>4</v>
      </c>
      <c r="L10096" s="1">
        <v>0.28194444444444444</v>
      </c>
      <c r="M10096" s="1">
        <v>0.73888888888888893</v>
      </c>
      <c r="N10096">
        <v>658</v>
      </c>
      <c r="O10096" s="9" t="s">
        <v>2302</v>
      </c>
    </row>
    <row r="10097" spans="1:15" x14ac:dyDescent="0.25">
      <c r="A10097" s="8">
        <v>45100</v>
      </c>
      <c r="B10097" s="8">
        <v>45105</v>
      </c>
      <c r="C10097">
        <v>26</v>
      </c>
      <c r="D10097">
        <v>18</v>
      </c>
      <c r="E10097">
        <v>8</v>
      </c>
      <c r="F10097" t="s">
        <v>27</v>
      </c>
      <c r="G10097">
        <v>26</v>
      </c>
      <c r="H10097">
        <v>18</v>
      </c>
      <c r="I10097">
        <v>0.57999999999999996</v>
      </c>
      <c r="J10097">
        <v>0.41</v>
      </c>
      <c r="K10097">
        <v>0.8</v>
      </c>
      <c r="L10097" s="1">
        <v>0.28194444444444444</v>
      </c>
      <c r="M10097" s="1">
        <v>0.73958333333333337</v>
      </c>
      <c r="N10097">
        <v>659</v>
      </c>
      <c r="O10097" s="9" t="s">
        <v>2302</v>
      </c>
    </row>
    <row r="10098" spans="1:15" x14ac:dyDescent="0.25">
      <c r="A10098" s="8">
        <v>45100</v>
      </c>
      <c r="B10098" s="8">
        <v>45106</v>
      </c>
      <c r="C10098">
        <v>25</v>
      </c>
      <c r="D10098">
        <v>18</v>
      </c>
      <c r="E10098">
        <v>7</v>
      </c>
      <c r="F10098" t="s">
        <v>151</v>
      </c>
      <c r="G10098">
        <v>26</v>
      </c>
      <c r="H10098">
        <v>13</v>
      </c>
      <c r="I10098">
        <v>0.63</v>
      </c>
      <c r="J10098">
        <v>0.16</v>
      </c>
      <c r="K10098">
        <v>0.1</v>
      </c>
      <c r="L10098" s="1">
        <v>0.28194444444444444</v>
      </c>
      <c r="M10098" s="1">
        <v>0.73958333333333337</v>
      </c>
      <c r="N10098">
        <v>659</v>
      </c>
      <c r="O10098" s="9" t="s">
        <v>2302</v>
      </c>
    </row>
    <row r="10099" spans="1:15" x14ac:dyDescent="0.25">
      <c r="A10099" s="8">
        <v>45100</v>
      </c>
      <c r="B10099" s="8">
        <v>45107</v>
      </c>
      <c r="C10099">
        <v>25</v>
      </c>
      <c r="D10099">
        <v>17</v>
      </c>
      <c r="E10099">
        <v>8</v>
      </c>
      <c r="F10099" t="s">
        <v>213</v>
      </c>
      <c r="G10099">
        <v>26</v>
      </c>
      <c r="H10099">
        <v>14</v>
      </c>
      <c r="I10099">
        <v>0.64</v>
      </c>
      <c r="J10099">
        <v>0.46</v>
      </c>
      <c r="K10099">
        <v>0.5</v>
      </c>
      <c r="L10099" s="1">
        <v>0.28194444444444444</v>
      </c>
      <c r="M10099" s="1">
        <v>0.73958333333333337</v>
      </c>
      <c r="N10099">
        <v>659</v>
      </c>
      <c r="O10099" s="9" t="s">
        <v>2302</v>
      </c>
    </row>
    <row r="10100" spans="1:15" x14ac:dyDescent="0.25">
      <c r="A10100" s="8">
        <v>45100</v>
      </c>
      <c r="B10100" s="8">
        <v>45108</v>
      </c>
      <c r="C10100">
        <v>26</v>
      </c>
      <c r="D10100">
        <v>17</v>
      </c>
      <c r="E10100">
        <v>9</v>
      </c>
      <c r="F10100" t="s">
        <v>200</v>
      </c>
      <c r="G10100">
        <v>27</v>
      </c>
      <c r="H10100">
        <v>15</v>
      </c>
      <c r="I10100">
        <v>0.65</v>
      </c>
      <c r="J10100">
        <v>0.45</v>
      </c>
      <c r="K10100">
        <v>2.5</v>
      </c>
      <c r="L10100" s="1">
        <v>0.28194444444444444</v>
      </c>
      <c r="M10100" s="1">
        <v>0.74027777777777781</v>
      </c>
      <c r="N10100">
        <v>660</v>
      </c>
      <c r="O10100" s="9" t="s">
        <v>2302</v>
      </c>
    </row>
    <row r="10101" spans="1:15" x14ac:dyDescent="0.25">
      <c r="A10101" s="8">
        <v>45100</v>
      </c>
      <c r="B10101" s="8">
        <v>45109</v>
      </c>
      <c r="C10101">
        <v>23</v>
      </c>
      <c r="D10101">
        <v>17</v>
      </c>
      <c r="E10101">
        <v>6</v>
      </c>
      <c r="F10101" t="s">
        <v>393</v>
      </c>
      <c r="G10101">
        <v>24</v>
      </c>
      <c r="H10101">
        <v>25</v>
      </c>
      <c r="I10101">
        <v>0.69</v>
      </c>
      <c r="J10101">
        <v>0.63</v>
      </c>
      <c r="K10101">
        <v>3.4</v>
      </c>
      <c r="L10101" s="1">
        <v>0.28263888888888888</v>
      </c>
      <c r="M10101" s="1">
        <v>0.74027777777777781</v>
      </c>
      <c r="N10101">
        <v>659</v>
      </c>
      <c r="O10101" s="9" t="s">
        <v>2302</v>
      </c>
    </row>
    <row r="10102" spans="1:15" x14ac:dyDescent="0.25">
      <c r="A10102" s="8">
        <v>45100</v>
      </c>
      <c r="B10102" s="8">
        <v>45110</v>
      </c>
      <c r="C10102">
        <v>25</v>
      </c>
      <c r="D10102">
        <v>13</v>
      </c>
      <c r="E10102">
        <v>12</v>
      </c>
      <c r="F10102" t="s">
        <v>145</v>
      </c>
      <c r="G10102">
        <v>20</v>
      </c>
      <c r="H10102">
        <v>15</v>
      </c>
      <c r="I10102">
        <v>0.27</v>
      </c>
      <c r="J10102">
        <v>0.05</v>
      </c>
      <c r="K10102" t="s">
        <v>4</v>
      </c>
      <c r="L10102" s="1">
        <v>0.28263888888888888</v>
      </c>
      <c r="M10102" s="1">
        <v>0.74027777777777781</v>
      </c>
      <c r="N10102">
        <v>659</v>
      </c>
      <c r="O10102" s="9" t="s">
        <v>2302</v>
      </c>
    </row>
    <row r="10103" spans="1:15" x14ac:dyDescent="0.25">
      <c r="A10103" s="8">
        <v>45100</v>
      </c>
      <c r="B10103" s="8">
        <v>45111</v>
      </c>
      <c r="C10103">
        <v>27</v>
      </c>
      <c r="D10103">
        <v>11</v>
      </c>
      <c r="E10103">
        <v>16</v>
      </c>
      <c r="F10103" t="s">
        <v>145</v>
      </c>
      <c r="G10103">
        <v>25</v>
      </c>
      <c r="H10103">
        <v>10</v>
      </c>
      <c r="I10103">
        <v>0.36</v>
      </c>
      <c r="J10103">
        <v>0.04</v>
      </c>
      <c r="K10103" t="s">
        <v>4</v>
      </c>
      <c r="L10103" s="1">
        <v>0.28263888888888888</v>
      </c>
      <c r="M10103" s="1">
        <v>0.74097222222222225</v>
      </c>
      <c r="N10103">
        <v>660</v>
      </c>
      <c r="O10103" s="9" t="s">
        <v>2302</v>
      </c>
    </row>
    <row r="10104" spans="1:15" x14ac:dyDescent="0.25">
      <c r="A10104" s="8">
        <v>45100</v>
      </c>
      <c r="B10104" s="8">
        <v>45112</v>
      </c>
      <c r="C10104">
        <v>26</v>
      </c>
      <c r="D10104">
        <v>11</v>
      </c>
      <c r="E10104">
        <v>15</v>
      </c>
      <c r="F10104" t="s">
        <v>145</v>
      </c>
      <c r="G10104">
        <v>25</v>
      </c>
      <c r="H10104">
        <v>11</v>
      </c>
      <c r="I10104">
        <v>0.38</v>
      </c>
      <c r="J10104">
        <v>0.04</v>
      </c>
      <c r="K10104" t="s">
        <v>4</v>
      </c>
      <c r="L10104" s="1">
        <v>0.28263888888888888</v>
      </c>
      <c r="M10104" s="1">
        <v>0.74097222222222225</v>
      </c>
      <c r="N10104">
        <v>660</v>
      </c>
      <c r="O10104" s="9" t="s">
        <v>2302</v>
      </c>
    </row>
    <row r="10105" spans="1:15" x14ac:dyDescent="0.25">
      <c r="A10105" s="8">
        <v>45100</v>
      </c>
      <c r="B10105" s="8">
        <v>45113</v>
      </c>
      <c r="C10105">
        <v>26</v>
      </c>
      <c r="D10105">
        <v>11</v>
      </c>
      <c r="E10105">
        <v>15</v>
      </c>
      <c r="F10105" t="s">
        <v>145</v>
      </c>
      <c r="G10105">
        <v>25</v>
      </c>
      <c r="H10105">
        <v>12</v>
      </c>
      <c r="I10105">
        <v>0.43</v>
      </c>
      <c r="J10105">
        <v>0.04</v>
      </c>
      <c r="K10105" t="s">
        <v>4</v>
      </c>
      <c r="L10105" s="1">
        <v>0.28263888888888888</v>
      </c>
      <c r="M10105" s="1">
        <v>0.74097222222222225</v>
      </c>
      <c r="N10105">
        <v>660</v>
      </c>
      <c r="O10105" s="9" t="s">
        <v>2302</v>
      </c>
    </row>
    <row r="10106" spans="1:15" x14ac:dyDescent="0.25">
      <c r="A10106" s="8">
        <v>45100</v>
      </c>
      <c r="B10106" s="8">
        <v>45114</v>
      </c>
      <c r="C10106">
        <v>27</v>
      </c>
      <c r="D10106">
        <v>11</v>
      </c>
      <c r="E10106">
        <v>16</v>
      </c>
      <c r="F10106" t="s">
        <v>145</v>
      </c>
      <c r="G10106">
        <v>25</v>
      </c>
      <c r="H10106">
        <v>20</v>
      </c>
      <c r="I10106">
        <v>0.54</v>
      </c>
      <c r="J10106">
        <v>0.04</v>
      </c>
      <c r="K10106" t="s">
        <v>4</v>
      </c>
      <c r="L10106" s="1">
        <v>0.28263888888888888</v>
      </c>
      <c r="M10106" s="1">
        <v>0.74097222222222225</v>
      </c>
      <c r="N10106">
        <v>660</v>
      </c>
      <c r="O10106" s="9" t="s">
        <v>2302</v>
      </c>
    </row>
    <row r="10107" spans="1:15" x14ac:dyDescent="0.25">
      <c r="A10107" s="8">
        <v>45101</v>
      </c>
      <c r="B10107" s="8">
        <v>45101</v>
      </c>
      <c r="C10107">
        <v>26</v>
      </c>
      <c r="D10107">
        <v>18</v>
      </c>
      <c r="E10107">
        <v>8</v>
      </c>
      <c r="F10107" t="s">
        <v>151</v>
      </c>
      <c r="G10107">
        <v>26</v>
      </c>
      <c r="H10107">
        <v>13</v>
      </c>
      <c r="I10107">
        <v>0.65</v>
      </c>
      <c r="J10107">
        <v>0.04</v>
      </c>
      <c r="K10107" t="s">
        <v>4</v>
      </c>
      <c r="L10107" s="1">
        <v>0.28125</v>
      </c>
      <c r="M10107" s="1">
        <v>0.73888888888888893</v>
      </c>
      <c r="N10107">
        <v>659</v>
      </c>
      <c r="O10107" s="9" t="s">
        <v>2302</v>
      </c>
    </row>
    <row r="10108" spans="1:15" x14ac:dyDescent="0.25">
      <c r="A10108" s="8">
        <v>45101</v>
      </c>
      <c r="B10108" s="8">
        <v>45102</v>
      </c>
      <c r="C10108">
        <v>26</v>
      </c>
      <c r="D10108">
        <v>19</v>
      </c>
      <c r="E10108">
        <v>7</v>
      </c>
      <c r="F10108" t="s">
        <v>151</v>
      </c>
      <c r="G10108">
        <v>27</v>
      </c>
      <c r="H10108">
        <v>15</v>
      </c>
      <c r="I10108">
        <v>0.63</v>
      </c>
      <c r="J10108">
        <v>0.05</v>
      </c>
      <c r="K10108" t="s">
        <v>4</v>
      </c>
      <c r="L10108" s="1">
        <v>0.28194444444444444</v>
      </c>
      <c r="M10108" s="1">
        <v>0.73888888888888893</v>
      </c>
      <c r="N10108">
        <v>658</v>
      </c>
      <c r="O10108" s="9" t="s">
        <v>2302</v>
      </c>
    </row>
    <row r="10109" spans="1:15" x14ac:dyDescent="0.25">
      <c r="A10109" s="8">
        <v>45101</v>
      </c>
      <c r="B10109" s="8">
        <v>45103</v>
      </c>
      <c r="C10109">
        <v>27</v>
      </c>
      <c r="D10109">
        <v>20</v>
      </c>
      <c r="E10109">
        <v>7</v>
      </c>
      <c r="F10109" t="s">
        <v>224</v>
      </c>
      <c r="G10109">
        <v>27</v>
      </c>
      <c r="H10109">
        <v>14</v>
      </c>
      <c r="I10109">
        <v>0.62</v>
      </c>
      <c r="J10109">
        <v>0.22</v>
      </c>
      <c r="K10109">
        <v>0.5</v>
      </c>
      <c r="L10109" s="1">
        <v>0.28194444444444444</v>
      </c>
      <c r="M10109" s="1">
        <v>0.73888888888888893</v>
      </c>
      <c r="N10109">
        <v>658</v>
      </c>
      <c r="O10109" s="9" t="s">
        <v>2302</v>
      </c>
    </row>
    <row r="10110" spans="1:15" x14ac:dyDescent="0.25">
      <c r="A10110" s="8">
        <v>45101</v>
      </c>
      <c r="B10110" s="8">
        <v>45104</v>
      </c>
      <c r="C10110">
        <v>26</v>
      </c>
      <c r="D10110">
        <v>19</v>
      </c>
      <c r="E10110">
        <v>7</v>
      </c>
      <c r="F10110" t="s">
        <v>7</v>
      </c>
      <c r="G10110">
        <v>27</v>
      </c>
      <c r="H10110">
        <v>16</v>
      </c>
      <c r="I10110">
        <v>0.65</v>
      </c>
      <c r="J10110">
        <v>0.04</v>
      </c>
      <c r="K10110" t="s">
        <v>4</v>
      </c>
      <c r="L10110" s="1">
        <v>0.28194444444444444</v>
      </c>
      <c r="M10110" s="1">
        <v>0.73888888888888893</v>
      </c>
      <c r="N10110">
        <v>658</v>
      </c>
      <c r="O10110" s="9" t="s">
        <v>2302</v>
      </c>
    </row>
    <row r="10111" spans="1:15" x14ac:dyDescent="0.25">
      <c r="A10111" s="8">
        <v>45101</v>
      </c>
      <c r="B10111" s="8">
        <v>45105</v>
      </c>
      <c r="C10111">
        <v>26</v>
      </c>
      <c r="D10111">
        <v>19</v>
      </c>
      <c r="E10111">
        <v>7</v>
      </c>
      <c r="F10111" t="s">
        <v>7</v>
      </c>
      <c r="G10111">
        <v>26</v>
      </c>
      <c r="H10111">
        <v>13</v>
      </c>
      <c r="I10111">
        <v>0.63</v>
      </c>
      <c r="J10111">
        <v>0.02</v>
      </c>
      <c r="K10111" t="s">
        <v>4</v>
      </c>
      <c r="L10111" s="1">
        <v>0.28194444444444444</v>
      </c>
      <c r="M10111" s="1">
        <v>0.73958333333333337</v>
      </c>
      <c r="N10111">
        <v>659</v>
      </c>
      <c r="O10111" s="9" t="s">
        <v>2302</v>
      </c>
    </row>
    <row r="10112" spans="1:15" x14ac:dyDescent="0.25">
      <c r="A10112" s="8">
        <v>45101</v>
      </c>
      <c r="B10112" s="8">
        <v>45106</v>
      </c>
      <c r="C10112">
        <v>25</v>
      </c>
      <c r="D10112">
        <v>17</v>
      </c>
      <c r="E10112">
        <v>8</v>
      </c>
      <c r="F10112" t="s">
        <v>162</v>
      </c>
      <c r="G10112">
        <v>26</v>
      </c>
      <c r="H10112">
        <v>13</v>
      </c>
      <c r="I10112">
        <v>0.63</v>
      </c>
      <c r="J10112">
        <v>0</v>
      </c>
      <c r="K10112" t="s">
        <v>4</v>
      </c>
      <c r="L10112" s="1">
        <v>0.28194444444444444</v>
      </c>
      <c r="M10112" s="1">
        <v>0.73958333333333337</v>
      </c>
      <c r="N10112">
        <v>659</v>
      </c>
      <c r="O10112" s="9" t="s">
        <v>2302</v>
      </c>
    </row>
    <row r="10113" spans="1:15" x14ac:dyDescent="0.25">
      <c r="A10113" s="8">
        <v>45101</v>
      </c>
      <c r="B10113" s="8">
        <v>45107</v>
      </c>
      <c r="C10113">
        <v>25</v>
      </c>
      <c r="D10113">
        <v>19</v>
      </c>
      <c r="E10113">
        <v>6</v>
      </c>
      <c r="F10113" t="s">
        <v>7</v>
      </c>
      <c r="G10113">
        <v>26</v>
      </c>
      <c r="H10113">
        <v>22</v>
      </c>
      <c r="I10113">
        <v>0.69</v>
      </c>
      <c r="J10113">
        <v>0.02</v>
      </c>
      <c r="K10113" t="s">
        <v>4</v>
      </c>
      <c r="L10113" s="1">
        <v>0.28194444444444444</v>
      </c>
      <c r="M10113" s="1">
        <v>0.73958333333333337</v>
      </c>
      <c r="N10113">
        <v>659</v>
      </c>
      <c r="O10113" s="9" t="s">
        <v>2302</v>
      </c>
    </row>
    <row r="10114" spans="1:15" x14ac:dyDescent="0.25">
      <c r="A10114" s="8">
        <v>45101</v>
      </c>
      <c r="B10114" s="8">
        <v>45108</v>
      </c>
      <c r="C10114">
        <v>27</v>
      </c>
      <c r="D10114">
        <v>21</v>
      </c>
      <c r="E10114">
        <v>6</v>
      </c>
      <c r="F10114" t="s">
        <v>130</v>
      </c>
      <c r="G10114">
        <v>25</v>
      </c>
      <c r="H10114">
        <v>17</v>
      </c>
      <c r="I10114">
        <v>0.76</v>
      </c>
      <c r="J10114">
        <v>0.66</v>
      </c>
      <c r="K10114">
        <v>7.5</v>
      </c>
      <c r="L10114" s="1">
        <v>0.28194444444444444</v>
      </c>
      <c r="M10114" s="1">
        <v>0.74027777777777781</v>
      </c>
      <c r="N10114">
        <v>660</v>
      </c>
      <c r="O10114" s="9" t="s">
        <v>2302</v>
      </c>
    </row>
    <row r="10115" spans="1:15" x14ac:dyDescent="0.25">
      <c r="A10115" s="8">
        <v>45101</v>
      </c>
      <c r="B10115" s="8">
        <v>45109</v>
      </c>
      <c r="C10115">
        <v>24</v>
      </c>
      <c r="D10115">
        <v>19</v>
      </c>
      <c r="E10115">
        <v>5</v>
      </c>
      <c r="F10115" t="s">
        <v>130</v>
      </c>
      <c r="G10115">
        <v>24</v>
      </c>
      <c r="H10115">
        <v>19</v>
      </c>
      <c r="I10115">
        <v>0.8</v>
      </c>
      <c r="J10115">
        <v>0.62</v>
      </c>
      <c r="K10115">
        <v>4</v>
      </c>
      <c r="L10115" s="1">
        <v>0.28263888888888888</v>
      </c>
      <c r="M10115" s="1">
        <v>0.74027777777777781</v>
      </c>
      <c r="N10115">
        <v>659</v>
      </c>
      <c r="O10115" s="9" t="s">
        <v>2302</v>
      </c>
    </row>
    <row r="10116" spans="1:15" x14ac:dyDescent="0.25">
      <c r="A10116" s="8">
        <v>45101</v>
      </c>
      <c r="B10116" s="8">
        <v>45110</v>
      </c>
      <c r="C10116">
        <v>23</v>
      </c>
      <c r="D10116">
        <v>15</v>
      </c>
      <c r="E10116">
        <v>8</v>
      </c>
      <c r="F10116" t="s">
        <v>145</v>
      </c>
      <c r="G10116">
        <v>25</v>
      </c>
      <c r="H10116">
        <v>24</v>
      </c>
      <c r="I10116">
        <v>0.35</v>
      </c>
      <c r="J10116">
        <v>0.05</v>
      </c>
      <c r="K10116" t="s">
        <v>4</v>
      </c>
      <c r="L10116" s="1">
        <v>0.28263888888888888</v>
      </c>
      <c r="M10116" s="1">
        <v>0.74027777777777781</v>
      </c>
      <c r="N10116">
        <v>659</v>
      </c>
      <c r="O10116" s="9" t="s">
        <v>2302</v>
      </c>
    </row>
    <row r="10117" spans="1:15" x14ac:dyDescent="0.25">
      <c r="A10117" s="8">
        <v>45101</v>
      </c>
      <c r="B10117" s="8">
        <v>45111</v>
      </c>
      <c r="C10117">
        <v>24</v>
      </c>
      <c r="D10117">
        <v>10</v>
      </c>
      <c r="E10117">
        <v>14</v>
      </c>
      <c r="F10117" t="s">
        <v>145</v>
      </c>
      <c r="G10117">
        <v>25</v>
      </c>
      <c r="H10117">
        <v>14</v>
      </c>
      <c r="I10117">
        <v>0.37</v>
      </c>
      <c r="J10117">
        <v>0.04</v>
      </c>
      <c r="K10117" t="s">
        <v>4</v>
      </c>
      <c r="L10117" s="1">
        <v>0.28263888888888888</v>
      </c>
      <c r="M10117" s="1">
        <v>0.74097222222222225</v>
      </c>
      <c r="N10117">
        <v>660</v>
      </c>
      <c r="O10117" s="9" t="s">
        <v>2302</v>
      </c>
    </row>
    <row r="10118" spans="1:15" x14ac:dyDescent="0.25">
      <c r="A10118" s="8">
        <v>45101</v>
      </c>
      <c r="B10118" s="8">
        <v>45112</v>
      </c>
      <c r="C10118">
        <v>24</v>
      </c>
      <c r="D10118">
        <v>11</v>
      </c>
      <c r="E10118">
        <v>13</v>
      </c>
      <c r="F10118" t="s">
        <v>145</v>
      </c>
      <c r="G10118">
        <v>25</v>
      </c>
      <c r="H10118">
        <v>8</v>
      </c>
      <c r="I10118">
        <v>0.3</v>
      </c>
      <c r="J10118">
        <v>0.03</v>
      </c>
      <c r="K10118" t="s">
        <v>4</v>
      </c>
      <c r="L10118" s="1">
        <v>0.28263888888888888</v>
      </c>
      <c r="M10118" s="1">
        <v>0.74097222222222225</v>
      </c>
      <c r="N10118">
        <v>660</v>
      </c>
      <c r="O10118" s="9" t="s">
        <v>2302</v>
      </c>
    </row>
    <row r="10119" spans="1:15" x14ac:dyDescent="0.25">
      <c r="A10119" s="8">
        <v>45101</v>
      </c>
      <c r="B10119" s="8">
        <v>45113</v>
      </c>
      <c r="C10119">
        <v>24</v>
      </c>
      <c r="D10119">
        <v>11</v>
      </c>
      <c r="E10119">
        <v>13</v>
      </c>
      <c r="F10119" t="s">
        <v>145</v>
      </c>
      <c r="G10119">
        <v>25</v>
      </c>
      <c r="H10119">
        <v>7</v>
      </c>
      <c r="I10119">
        <v>0.4</v>
      </c>
      <c r="J10119">
        <v>0.04</v>
      </c>
      <c r="K10119" t="s">
        <v>4</v>
      </c>
      <c r="L10119" s="1">
        <v>0.28263888888888888</v>
      </c>
      <c r="M10119" s="1">
        <v>0.74097222222222225</v>
      </c>
      <c r="N10119">
        <v>660</v>
      </c>
      <c r="O10119" s="9" t="s">
        <v>2302</v>
      </c>
    </row>
    <row r="10120" spans="1:15" x14ac:dyDescent="0.25">
      <c r="A10120" s="8">
        <v>45101</v>
      </c>
      <c r="B10120" s="8">
        <v>45114</v>
      </c>
      <c r="C10120">
        <v>24</v>
      </c>
      <c r="D10120">
        <v>11</v>
      </c>
      <c r="E10120">
        <v>13</v>
      </c>
      <c r="F10120" t="s">
        <v>110</v>
      </c>
      <c r="G10120">
        <v>25</v>
      </c>
      <c r="H10120">
        <v>8</v>
      </c>
      <c r="I10120">
        <v>0.4</v>
      </c>
      <c r="J10120">
        <v>0.04</v>
      </c>
      <c r="K10120" t="s">
        <v>4</v>
      </c>
      <c r="L10120" s="1">
        <v>0.28263888888888888</v>
      </c>
      <c r="M10120" s="1">
        <v>0.74097222222222225</v>
      </c>
      <c r="N10120">
        <v>660</v>
      </c>
      <c r="O10120" s="9" t="s">
        <v>2302</v>
      </c>
    </row>
    <row r="10121" spans="1:15" x14ac:dyDescent="0.25">
      <c r="A10121" s="8">
        <v>45101</v>
      </c>
      <c r="B10121" s="8">
        <v>45115</v>
      </c>
      <c r="C10121">
        <v>24</v>
      </c>
      <c r="D10121">
        <v>11</v>
      </c>
      <c r="E10121">
        <v>13</v>
      </c>
      <c r="F10121" t="s">
        <v>110</v>
      </c>
      <c r="G10121">
        <v>25</v>
      </c>
      <c r="H10121">
        <v>9</v>
      </c>
      <c r="I10121">
        <v>0.37</v>
      </c>
      <c r="J10121">
        <v>0.03</v>
      </c>
      <c r="K10121" t="s">
        <v>4</v>
      </c>
      <c r="L10121" s="1">
        <v>0.28263888888888888</v>
      </c>
      <c r="M10121" s="1">
        <v>0.7416666666666667</v>
      </c>
      <c r="N10121">
        <v>661</v>
      </c>
      <c r="O10121" s="9" t="s">
        <v>2302</v>
      </c>
    </row>
    <row r="10122" spans="1:15" x14ac:dyDescent="0.25">
      <c r="A10122" s="8">
        <v>45103</v>
      </c>
      <c r="B10122" s="8">
        <v>45103</v>
      </c>
      <c r="C10122">
        <v>26</v>
      </c>
      <c r="D10122">
        <v>19</v>
      </c>
      <c r="E10122">
        <v>7</v>
      </c>
      <c r="F10122" t="s">
        <v>151</v>
      </c>
      <c r="G10122">
        <v>27</v>
      </c>
      <c r="H10122">
        <v>14</v>
      </c>
      <c r="I10122">
        <v>0.64</v>
      </c>
      <c r="J10122">
        <v>0.05</v>
      </c>
      <c r="K10122" t="s">
        <v>4</v>
      </c>
      <c r="L10122" s="1">
        <v>0.28194444444444444</v>
      </c>
      <c r="M10122" s="1">
        <v>0.73888888888888893</v>
      </c>
      <c r="N10122">
        <v>658</v>
      </c>
      <c r="O10122" s="9" t="s">
        <v>2302</v>
      </c>
    </row>
    <row r="10123" spans="1:15" x14ac:dyDescent="0.25">
      <c r="A10123" s="8">
        <v>45103</v>
      </c>
      <c r="B10123" s="8">
        <v>45104</v>
      </c>
      <c r="C10123">
        <v>26</v>
      </c>
      <c r="D10123">
        <v>18</v>
      </c>
      <c r="E10123">
        <v>8</v>
      </c>
      <c r="F10123" t="s">
        <v>393</v>
      </c>
      <c r="G10123">
        <v>27</v>
      </c>
      <c r="H10123">
        <v>14</v>
      </c>
      <c r="I10123">
        <v>0.64</v>
      </c>
      <c r="J10123">
        <v>0.22</v>
      </c>
      <c r="K10123">
        <v>0.2</v>
      </c>
      <c r="L10123" s="1">
        <v>0.28194444444444444</v>
      </c>
      <c r="M10123" s="1">
        <v>0.73888888888888893</v>
      </c>
      <c r="N10123">
        <v>658</v>
      </c>
      <c r="O10123" s="9" t="s">
        <v>2302</v>
      </c>
    </row>
    <row r="10124" spans="1:15" x14ac:dyDescent="0.25">
      <c r="A10124" s="8">
        <v>45103</v>
      </c>
      <c r="B10124" s="8">
        <v>45105</v>
      </c>
      <c r="C10124">
        <v>26</v>
      </c>
      <c r="D10124">
        <v>18</v>
      </c>
      <c r="E10124">
        <v>8</v>
      </c>
      <c r="F10124" t="s">
        <v>118</v>
      </c>
      <c r="G10124">
        <v>27</v>
      </c>
      <c r="H10124">
        <v>14</v>
      </c>
      <c r="I10124">
        <v>0.64</v>
      </c>
      <c r="J10124">
        <v>0.23</v>
      </c>
      <c r="K10124">
        <v>1.1000000000000001</v>
      </c>
      <c r="L10124" s="1">
        <v>0.28194444444444444</v>
      </c>
      <c r="M10124" s="1">
        <v>0.73958333333333337</v>
      </c>
      <c r="N10124">
        <v>659</v>
      </c>
      <c r="O10124" s="9" t="s">
        <v>2302</v>
      </c>
    </row>
    <row r="10125" spans="1:15" x14ac:dyDescent="0.25">
      <c r="A10125" s="8">
        <v>45103</v>
      </c>
      <c r="B10125" s="8">
        <v>45106</v>
      </c>
      <c r="C10125">
        <v>26</v>
      </c>
      <c r="D10125">
        <v>16</v>
      </c>
      <c r="E10125">
        <v>10</v>
      </c>
      <c r="F10125" t="s">
        <v>110</v>
      </c>
      <c r="G10125">
        <v>26</v>
      </c>
      <c r="H10125">
        <v>10</v>
      </c>
      <c r="I10125">
        <v>0.64</v>
      </c>
      <c r="J10125">
        <v>0</v>
      </c>
      <c r="K10125" t="s">
        <v>4</v>
      </c>
      <c r="L10125" s="1">
        <v>0.28194444444444444</v>
      </c>
      <c r="M10125" s="1">
        <v>0.73958333333333337</v>
      </c>
      <c r="N10125">
        <v>659</v>
      </c>
      <c r="O10125" s="9" t="s">
        <v>2302</v>
      </c>
    </row>
    <row r="10126" spans="1:15" x14ac:dyDescent="0.25">
      <c r="A10126" s="8">
        <v>45103</v>
      </c>
      <c r="B10126" s="8">
        <v>45107</v>
      </c>
      <c r="C10126">
        <v>26</v>
      </c>
      <c r="D10126">
        <v>16</v>
      </c>
      <c r="E10126">
        <v>10</v>
      </c>
      <c r="F10126" t="s">
        <v>336</v>
      </c>
      <c r="G10126">
        <v>27</v>
      </c>
      <c r="H10126">
        <v>15</v>
      </c>
      <c r="I10126">
        <v>0.61</v>
      </c>
      <c r="J10126">
        <v>0.18</v>
      </c>
      <c r="K10126">
        <v>0.3</v>
      </c>
      <c r="L10126" s="1">
        <v>0.28194444444444444</v>
      </c>
      <c r="M10126" s="1">
        <v>0.73958333333333337</v>
      </c>
      <c r="N10126">
        <v>659</v>
      </c>
      <c r="O10126" s="9" t="s">
        <v>2302</v>
      </c>
    </row>
    <row r="10127" spans="1:15" x14ac:dyDescent="0.25">
      <c r="A10127" s="8">
        <v>45103</v>
      </c>
      <c r="B10127" s="8">
        <v>45108</v>
      </c>
      <c r="C10127">
        <v>25</v>
      </c>
      <c r="D10127">
        <v>18</v>
      </c>
      <c r="E10127">
        <v>7</v>
      </c>
      <c r="F10127" t="s">
        <v>10</v>
      </c>
      <c r="G10127">
        <v>26</v>
      </c>
      <c r="H10127">
        <v>20</v>
      </c>
      <c r="I10127">
        <v>0.56999999999999995</v>
      </c>
      <c r="J10127">
        <v>0.39</v>
      </c>
      <c r="K10127">
        <v>0.6</v>
      </c>
      <c r="L10127" s="1">
        <v>0.28194444444444444</v>
      </c>
      <c r="M10127" s="1">
        <v>0.74027777777777781</v>
      </c>
      <c r="N10127">
        <v>660</v>
      </c>
      <c r="O10127" s="9" t="s">
        <v>2302</v>
      </c>
    </row>
    <row r="10128" spans="1:15" x14ac:dyDescent="0.25">
      <c r="A10128" s="8">
        <v>45103</v>
      </c>
      <c r="B10128" s="8">
        <v>45109</v>
      </c>
      <c r="C10128">
        <v>19</v>
      </c>
      <c r="D10128">
        <v>16</v>
      </c>
      <c r="E10128">
        <v>3</v>
      </c>
      <c r="F10128" t="s">
        <v>667</v>
      </c>
      <c r="G10128">
        <v>19</v>
      </c>
      <c r="H10128">
        <v>15</v>
      </c>
      <c r="I10128">
        <v>0.69</v>
      </c>
      <c r="J10128">
        <v>0.45</v>
      </c>
      <c r="K10128">
        <v>2.5</v>
      </c>
      <c r="L10128" s="1">
        <v>0.28263888888888888</v>
      </c>
      <c r="M10128" s="1">
        <v>0.74027777777777781</v>
      </c>
      <c r="N10128">
        <v>659</v>
      </c>
      <c r="O10128" s="9" t="s">
        <v>2302</v>
      </c>
    </row>
    <row r="10129" spans="1:15" x14ac:dyDescent="0.25">
      <c r="A10129" s="8">
        <v>45103</v>
      </c>
      <c r="B10129" s="8">
        <v>45110</v>
      </c>
      <c r="C10129">
        <v>20</v>
      </c>
      <c r="D10129">
        <v>14</v>
      </c>
      <c r="E10129">
        <v>6</v>
      </c>
      <c r="F10129" t="s">
        <v>11</v>
      </c>
      <c r="G10129">
        <v>19</v>
      </c>
      <c r="H10129">
        <v>10</v>
      </c>
      <c r="I10129">
        <v>0.87</v>
      </c>
      <c r="J10129">
        <v>0.78</v>
      </c>
      <c r="K10129">
        <v>24.9</v>
      </c>
      <c r="L10129" s="1">
        <v>0.28263888888888888</v>
      </c>
      <c r="M10129" s="1">
        <v>0.74027777777777781</v>
      </c>
      <c r="N10129">
        <v>659</v>
      </c>
      <c r="O10129" s="9" t="s">
        <v>2302</v>
      </c>
    </row>
    <row r="10130" spans="1:15" x14ac:dyDescent="0.25">
      <c r="A10130" s="8">
        <v>45103</v>
      </c>
      <c r="B10130" s="8">
        <v>45111</v>
      </c>
      <c r="C10130">
        <v>23</v>
      </c>
      <c r="D10130">
        <v>18</v>
      </c>
      <c r="E10130">
        <v>5</v>
      </c>
      <c r="F10130" t="s">
        <v>115</v>
      </c>
      <c r="G10130">
        <v>25</v>
      </c>
      <c r="H10130">
        <v>7</v>
      </c>
      <c r="I10130">
        <v>0.59</v>
      </c>
      <c r="J10130">
        <v>0.06</v>
      </c>
      <c r="K10130" t="s">
        <v>4</v>
      </c>
      <c r="L10130" s="1">
        <v>0.28263888888888888</v>
      </c>
      <c r="M10130" s="1">
        <v>0.74097222222222225</v>
      </c>
      <c r="N10130">
        <v>660</v>
      </c>
      <c r="O10130" s="9" t="s">
        <v>2302</v>
      </c>
    </row>
    <row r="10131" spans="1:15" x14ac:dyDescent="0.25">
      <c r="A10131" s="8">
        <v>45103</v>
      </c>
      <c r="B10131" s="8">
        <v>45112</v>
      </c>
      <c r="C10131">
        <v>25</v>
      </c>
      <c r="D10131">
        <v>16</v>
      </c>
      <c r="E10131">
        <v>9</v>
      </c>
      <c r="F10131" t="s">
        <v>145</v>
      </c>
      <c r="G10131">
        <v>26</v>
      </c>
      <c r="H10131">
        <v>9</v>
      </c>
      <c r="I10131">
        <v>0.63</v>
      </c>
      <c r="J10131">
        <v>0.04</v>
      </c>
      <c r="K10131" t="s">
        <v>4</v>
      </c>
      <c r="L10131" s="1">
        <v>0.28263888888888888</v>
      </c>
      <c r="M10131" s="1">
        <v>0.74097222222222225</v>
      </c>
      <c r="N10131">
        <v>660</v>
      </c>
      <c r="O10131" s="9" t="s">
        <v>2302</v>
      </c>
    </row>
    <row r="10132" spans="1:15" x14ac:dyDescent="0.25">
      <c r="A10132" s="8">
        <v>45103</v>
      </c>
      <c r="B10132" s="8">
        <v>45113</v>
      </c>
      <c r="C10132">
        <v>25</v>
      </c>
      <c r="D10132">
        <v>17</v>
      </c>
      <c r="E10132">
        <v>8</v>
      </c>
      <c r="F10132" t="s">
        <v>145</v>
      </c>
      <c r="G10132">
        <v>26</v>
      </c>
      <c r="H10132">
        <v>6</v>
      </c>
      <c r="I10132">
        <v>0.55000000000000004</v>
      </c>
      <c r="J10132">
        <v>0.04</v>
      </c>
      <c r="K10132" t="s">
        <v>4</v>
      </c>
      <c r="L10132" s="1">
        <v>0.28263888888888888</v>
      </c>
      <c r="M10132" s="1">
        <v>0.74097222222222225</v>
      </c>
      <c r="N10132">
        <v>660</v>
      </c>
      <c r="O10132" s="9" t="s">
        <v>2302</v>
      </c>
    </row>
    <row r="10133" spans="1:15" x14ac:dyDescent="0.25">
      <c r="A10133" s="8">
        <v>45103</v>
      </c>
      <c r="B10133" s="8">
        <v>45114</v>
      </c>
      <c r="C10133">
        <v>25</v>
      </c>
      <c r="D10133">
        <v>17</v>
      </c>
      <c r="E10133">
        <v>8</v>
      </c>
      <c r="F10133" t="s">
        <v>110</v>
      </c>
      <c r="G10133">
        <v>26</v>
      </c>
      <c r="H10133">
        <v>17</v>
      </c>
      <c r="I10133">
        <v>0.56000000000000005</v>
      </c>
      <c r="J10133">
        <v>0.04</v>
      </c>
      <c r="K10133" t="s">
        <v>4</v>
      </c>
      <c r="L10133" s="1">
        <v>0.28263888888888888</v>
      </c>
      <c r="M10133" s="1">
        <v>0.74097222222222225</v>
      </c>
      <c r="N10133">
        <v>660</v>
      </c>
      <c r="O10133" s="9" t="s">
        <v>2302</v>
      </c>
    </row>
    <row r="10134" spans="1:15" x14ac:dyDescent="0.25">
      <c r="A10134" s="8">
        <v>45103</v>
      </c>
      <c r="B10134" s="8">
        <v>45115</v>
      </c>
      <c r="C10134">
        <v>25</v>
      </c>
      <c r="D10134">
        <v>17</v>
      </c>
      <c r="E10134">
        <v>8</v>
      </c>
      <c r="F10134" t="s">
        <v>263</v>
      </c>
      <c r="G10134">
        <v>26</v>
      </c>
      <c r="H10134">
        <v>18</v>
      </c>
      <c r="I10134">
        <v>0.69</v>
      </c>
      <c r="J10134">
        <v>0.06</v>
      </c>
      <c r="K10134" t="s">
        <v>4</v>
      </c>
      <c r="L10134" s="1">
        <v>0.28263888888888888</v>
      </c>
      <c r="M10134" s="1">
        <v>0.7416666666666667</v>
      </c>
      <c r="N10134">
        <v>661</v>
      </c>
      <c r="O10134" s="9" t="s">
        <v>2302</v>
      </c>
    </row>
    <row r="10135" spans="1:15" x14ac:dyDescent="0.25">
      <c r="A10135" s="8">
        <v>45103</v>
      </c>
      <c r="B10135" s="8">
        <v>45116</v>
      </c>
      <c r="C10135">
        <v>25</v>
      </c>
      <c r="D10135">
        <v>17</v>
      </c>
      <c r="E10135">
        <v>8</v>
      </c>
      <c r="F10135" t="s">
        <v>7</v>
      </c>
      <c r="G10135">
        <v>26</v>
      </c>
      <c r="H10135">
        <v>17</v>
      </c>
      <c r="I10135">
        <v>0.7</v>
      </c>
      <c r="J10135">
        <v>0.06</v>
      </c>
      <c r="K10135" t="s">
        <v>4</v>
      </c>
      <c r="L10135" s="1">
        <v>0.28263888888888888</v>
      </c>
      <c r="M10135" s="1">
        <v>0.7416666666666667</v>
      </c>
      <c r="N10135">
        <v>661</v>
      </c>
      <c r="O10135" s="9" t="s">
        <v>2302</v>
      </c>
    </row>
    <row r="10136" spans="1:15" x14ac:dyDescent="0.25">
      <c r="A10136" s="8">
        <v>45103</v>
      </c>
      <c r="B10136" s="8">
        <v>45117</v>
      </c>
      <c r="C10136">
        <v>25</v>
      </c>
      <c r="D10136">
        <v>17</v>
      </c>
      <c r="E10136">
        <v>8</v>
      </c>
      <c r="F10136" t="s">
        <v>239</v>
      </c>
      <c r="G10136">
        <v>26</v>
      </c>
      <c r="H10136">
        <v>13</v>
      </c>
      <c r="I10136">
        <v>0.49</v>
      </c>
      <c r="J10136">
        <v>0.05</v>
      </c>
      <c r="K10136" t="s">
        <v>4</v>
      </c>
      <c r="L10136" s="1">
        <v>0.28263888888888888</v>
      </c>
      <c r="M10136" s="1">
        <v>0.74236111111111114</v>
      </c>
      <c r="N10136">
        <v>662</v>
      </c>
      <c r="O10136" s="9" t="s">
        <v>2302</v>
      </c>
    </row>
    <row r="10137" spans="1:15" x14ac:dyDescent="0.25">
      <c r="A10137" s="8">
        <v>45104</v>
      </c>
      <c r="B10137" s="8">
        <v>45104</v>
      </c>
      <c r="C10137">
        <v>26</v>
      </c>
      <c r="D10137">
        <v>18</v>
      </c>
      <c r="E10137">
        <v>8</v>
      </c>
      <c r="F10137" t="s">
        <v>9</v>
      </c>
      <c r="G10137">
        <v>27</v>
      </c>
      <c r="H10137">
        <v>13</v>
      </c>
      <c r="I10137">
        <v>0.66</v>
      </c>
      <c r="J10137">
        <v>0.05</v>
      </c>
      <c r="K10137" t="s">
        <v>4</v>
      </c>
      <c r="L10137" s="1">
        <v>0.28194444444444444</v>
      </c>
      <c r="M10137" s="1">
        <v>0.73888888888888893</v>
      </c>
      <c r="N10137">
        <v>658</v>
      </c>
      <c r="O10137" s="9" t="s">
        <v>2302</v>
      </c>
    </row>
    <row r="10138" spans="1:15" x14ac:dyDescent="0.25">
      <c r="A10138" s="8">
        <v>45104</v>
      </c>
      <c r="B10138" s="8">
        <v>45105</v>
      </c>
      <c r="C10138">
        <v>26</v>
      </c>
      <c r="D10138">
        <v>18</v>
      </c>
      <c r="E10138">
        <v>8</v>
      </c>
      <c r="F10138" t="s">
        <v>211</v>
      </c>
      <c r="G10138">
        <v>27</v>
      </c>
      <c r="H10138">
        <v>11</v>
      </c>
      <c r="I10138">
        <v>0.63</v>
      </c>
      <c r="J10138">
        <v>0.22</v>
      </c>
      <c r="K10138">
        <v>1.3</v>
      </c>
      <c r="L10138" s="1">
        <v>0.28194444444444444</v>
      </c>
      <c r="M10138" s="1">
        <v>0.73958333333333337</v>
      </c>
      <c r="N10138">
        <v>659</v>
      </c>
      <c r="O10138" s="9" t="s">
        <v>2302</v>
      </c>
    </row>
    <row r="10139" spans="1:15" x14ac:dyDescent="0.25">
      <c r="A10139" s="8">
        <v>45104</v>
      </c>
      <c r="B10139" s="8">
        <v>45106</v>
      </c>
      <c r="C10139">
        <v>27</v>
      </c>
      <c r="D10139">
        <v>16</v>
      </c>
      <c r="E10139">
        <v>11</v>
      </c>
      <c r="F10139" t="s">
        <v>110</v>
      </c>
      <c r="G10139">
        <v>27</v>
      </c>
      <c r="H10139">
        <v>11</v>
      </c>
      <c r="I10139">
        <v>0.57999999999999996</v>
      </c>
      <c r="J10139">
        <v>0</v>
      </c>
      <c r="K10139" t="s">
        <v>4</v>
      </c>
      <c r="L10139" s="1">
        <v>0.28194444444444444</v>
      </c>
      <c r="M10139" s="1">
        <v>0.73958333333333337</v>
      </c>
      <c r="N10139">
        <v>659</v>
      </c>
      <c r="O10139" s="9" t="s">
        <v>2302</v>
      </c>
    </row>
    <row r="10140" spans="1:15" x14ac:dyDescent="0.25">
      <c r="A10140" s="8">
        <v>45104</v>
      </c>
      <c r="B10140" s="8">
        <v>45107</v>
      </c>
      <c r="C10140">
        <v>26</v>
      </c>
      <c r="D10140">
        <v>17</v>
      </c>
      <c r="E10140">
        <v>9</v>
      </c>
      <c r="F10140" t="s">
        <v>233</v>
      </c>
      <c r="G10140">
        <v>26</v>
      </c>
      <c r="H10140">
        <v>16</v>
      </c>
      <c r="I10140">
        <v>0.61</v>
      </c>
      <c r="J10140">
        <v>0.16</v>
      </c>
      <c r="K10140">
        <v>0.1</v>
      </c>
      <c r="L10140" s="1">
        <v>0.28194444444444444</v>
      </c>
      <c r="M10140" s="1">
        <v>0.73958333333333337</v>
      </c>
      <c r="N10140">
        <v>659</v>
      </c>
      <c r="O10140" s="9" t="s">
        <v>2302</v>
      </c>
    </row>
    <row r="10141" spans="1:15" x14ac:dyDescent="0.25">
      <c r="A10141" s="8">
        <v>45104</v>
      </c>
      <c r="B10141" s="8">
        <v>45108</v>
      </c>
      <c r="C10141">
        <v>24</v>
      </c>
      <c r="D10141">
        <v>19</v>
      </c>
      <c r="E10141">
        <v>5</v>
      </c>
      <c r="F10141" t="s">
        <v>27</v>
      </c>
      <c r="G10141">
        <v>24</v>
      </c>
      <c r="H10141">
        <v>17</v>
      </c>
      <c r="I10141">
        <v>0.7</v>
      </c>
      <c r="J10141">
        <v>0.49</v>
      </c>
      <c r="K10141">
        <v>3</v>
      </c>
      <c r="L10141" s="1">
        <v>0.28194444444444444</v>
      </c>
      <c r="M10141" s="1">
        <v>0.74027777777777781</v>
      </c>
      <c r="N10141">
        <v>660</v>
      </c>
      <c r="O10141" s="9" t="s">
        <v>2302</v>
      </c>
    </row>
    <row r="10142" spans="1:15" x14ac:dyDescent="0.25">
      <c r="A10142" s="8">
        <v>45104</v>
      </c>
      <c r="B10142" s="8">
        <v>45109</v>
      </c>
      <c r="C10142">
        <v>22</v>
      </c>
      <c r="D10142">
        <v>13</v>
      </c>
      <c r="E10142">
        <v>9</v>
      </c>
      <c r="F10142" t="s">
        <v>653</v>
      </c>
      <c r="G10142">
        <v>21</v>
      </c>
      <c r="H10142">
        <v>9</v>
      </c>
      <c r="I10142">
        <v>0.85</v>
      </c>
      <c r="J10142">
        <v>0.91</v>
      </c>
      <c r="K10142">
        <v>55.1</v>
      </c>
      <c r="L10142" s="1">
        <v>0.28263888888888888</v>
      </c>
      <c r="M10142" s="1">
        <v>0.74027777777777781</v>
      </c>
      <c r="N10142">
        <v>659</v>
      </c>
      <c r="O10142" s="9" t="s">
        <v>2302</v>
      </c>
    </row>
    <row r="10143" spans="1:15" x14ac:dyDescent="0.25">
      <c r="A10143" s="8">
        <v>45104</v>
      </c>
      <c r="B10143" s="8">
        <v>45110</v>
      </c>
      <c r="C10143">
        <v>18</v>
      </c>
      <c r="D10143">
        <v>12</v>
      </c>
      <c r="E10143">
        <v>6</v>
      </c>
      <c r="F10143" t="s">
        <v>27</v>
      </c>
      <c r="G10143">
        <v>18</v>
      </c>
      <c r="H10143">
        <v>13</v>
      </c>
      <c r="I10143">
        <v>0.85</v>
      </c>
      <c r="J10143">
        <v>0.56000000000000005</v>
      </c>
      <c r="K10143">
        <v>13.3</v>
      </c>
      <c r="L10143" s="1">
        <v>0.28263888888888888</v>
      </c>
      <c r="M10143" s="1">
        <v>0.74027777777777781</v>
      </c>
      <c r="N10143">
        <v>659</v>
      </c>
      <c r="O10143" s="9" t="s">
        <v>2302</v>
      </c>
    </row>
    <row r="10144" spans="1:15" x14ac:dyDescent="0.25">
      <c r="A10144" s="8">
        <v>45104</v>
      </c>
      <c r="B10144" s="8">
        <v>45111</v>
      </c>
      <c r="C10144">
        <v>22</v>
      </c>
      <c r="D10144">
        <v>12</v>
      </c>
      <c r="E10144">
        <v>10</v>
      </c>
      <c r="F10144" t="s">
        <v>239</v>
      </c>
      <c r="G10144">
        <v>25</v>
      </c>
      <c r="H10144">
        <v>8</v>
      </c>
      <c r="I10144">
        <v>0.56000000000000005</v>
      </c>
      <c r="J10144">
        <v>0.05</v>
      </c>
      <c r="K10144" t="s">
        <v>4</v>
      </c>
      <c r="L10144" s="1">
        <v>0.28263888888888888</v>
      </c>
      <c r="M10144" s="1">
        <v>0.74097222222222225</v>
      </c>
      <c r="N10144">
        <v>660</v>
      </c>
      <c r="O10144" s="9" t="s">
        <v>2302</v>
      </c>
    </row>
    <row r="10145" spans="1:15" x14ac:dyDescent="0.25">
      <c r="A10145" s="8">
        <v>45104</v>
      </c>
      <c r="B10145" s="8">
        <v>45112</v>
      </c>
      <c r="C10145">
        <v>25</v>
      </c>
      <c r="D10145">
        <v>14</v>
      </c>
      <c r="E10145">
        <v>11</v>
      </c>
      <c r="F10145" t="s">
        <v>110</v>
      </c>
      <c r="G10145">
        <v>26</v>
      </c>
      <c r="H10145">
        <v>7</v>
      </c>
      <c r="I10145">
        <v>0.55000000000000004</v>
      </c>
      <c r="J10145">
        <v>0.05</v>
      </c>
      <c r="K10145" t="s">
        <v>4</v>
      </c>
      <c r="L10145" s="1">
        <v>0.28263888888888888</v>
      </c>
      <c r="M10145" s="1">
        <v>0.74097222222222225</v>
      </c>
      <c r="N10145">
        <v>660</v>
      </c>
      <c r="O10145" s="9" t="s">
        <v>2302</v>
      </c>
    </row>
    <row r="10146" spans="1:15" x14ac:dyDescent="0.25">
      <c r="A10146" s="8">
        <v>45104</v>
      </c>
      <c r="B10146" s="8">
        <v>45113</v>
      </c>
      <c r="C10146">
        <v>25</v>
      </c>
      <c r="D10146">
        <v>14</v>
      </c>
      <c r="E10146">
        <v>11</v>
      </c>
      <c r="F10146" t="s">
        <v>239</v>
      </c>
      <c r="G10146">
        <v>26</v>
      </c>
      <c r="H10146">
        <v>11</v>
      </c>
      <c r="I10146">
        <v>0.46</v>
      </c>
      <c r="J10146">
        <v>0.05</v>
      </c>
      <c r="K10146" t="s">
        <v>4</v>
      </c>
      <c r="L10146" s="1">
        <v>0.28263888888888888</v>
      </c>
      <c r="M10146" s="1">
        <v>0.74097222222222225</v>
      </c>
      <c r="N10146">
        <v>660</v>
      </c>
      <c r="O10146" s="9" t="s">
        <v>2302</v>
      </c>
    </row>
    <row r="10147" spans="1:15" x14ac:dyDescent="0.25">
      <c r="A10147" s="8">
        <v>45104</v>
      </c>
      <c r="B10147" s="8">
        <v>45114</v>
      </c>
      <c r="C10147">
        <v>26</v>
      </c>
      <c r="D10147">
        <v>15</v>
      </c>
      <c r="E10147">
        <v>11</v>
      </c>
      <c r="F10147" t="s">
        <v>7</v>
      </c>
      <c r="G10147">
        <v>27</v>
      </c>
      <c r="H10147">
        <v>10</v>
      </c>
      <c r="I10147">
        <v>0.64</v>
      </c>
      <c r="J10147">
        <v>0.06</v>
      </c>
      <c r="K10147" t="s">
        <v>4</v>
      </c>
      <c r="L10147" s="1">
        <v>0.28263888888888888</v>
      </c>
      <c r="M10147" s="1">
        <v>0.74097222222222225</v>
      </c>
      <c r="N10147">
        <v>660</v>
      </c>
      <c r="O10147" s="9" t="s">
        <v>2302</v>
      </c>
    </row>
    <row r="10148" spans="1:15" x14ac:dyDescent="0.25">
      <c r="A10148" s="8">
        <v>45104</v>
      </c>
      <c r="B10148" s="8">
        <v>45115</v>
      </c>
      <c r="C10148">
        <v>26</v>
      </c>
      <c r="D10148">
        <v>15</v>
      </c>
      <c r="E10148">
        <v>11</v>
      </c>
      <c r="F10148" t="s">
        <v>151</v>
      </c>
      <c r="G10148">
        <v>26</v>
      </c>
      <c r="H10148">
        <v>18</v>
      </c>
      <c r="I10148">
        <v>0.66</v>
      </c>
      <c r="J10148">
        <v>0.06</v>
      </c>
      <c r="K10148" t="s">
        <v>4</v>
      </c>
      <c r="L10148" s="1">
        <v>0.28263888888888888</v>
      </c>
      <c r="M10148" s="1">
        <v>0.7416666666666667</v>
      </c>
      <c r="N10148">
        <v>661</v>
      </c>
      <c r="O10148" s="9" t="s">
        <v>2302</v>
      </c>
    </row>
    <row r="10149" spans="1:15" x14ac:dyDescent="0.25">
      <c r="A10149" s="8">
        <v>45104</v>
      </c>
      <c r="B10149" s="8">
        <v>45116</v>
      </c>
      <c r="C10149">
        <v>26</v>
      </c>
      <c r="D10149">
        <v>15</v>
      </c>
      <c r="E10149">
        <v>11</v>
      </c>
      <c r="F10149" t="s">
        <v>162</v>
      </c>
      <c r="G10149">
        <v>26</v>
      </c>
      <c r="H10149">
        <v>18</v>
      </c>
      <c r="I10149">
        <v>0.62</v>
      </c>
      <c r="J10149">
        <v>0.06</v>
      </c>
      <c r="K10149" t="s">
        <v>4</v>
      </c>
      <c r="L10149" s="1">
        <v>0.28263888888888888</v>
      </c>
      <c r="M10149" s="1">
        <v>0.7416666666666667</v>
      </c>
      <c r="N10149">
        <v>661</v>
      </c>
      <c r="O10149" s="9" t="s">
        <v>2302</v>
      </c>
    </row>
    <row r="10150" spans="1:15" x14ac:dyDescent="0.25">
      <c r="A10150" s="8">
        <v>45104</v>
      </c>
      <c r="B10150" s="8">
        <v>45117</v>
      </c>
      <c r="C10150">
        <v>25</v>
      </c>
      <c r="D10150">
        <v>15</v>
      </c>
      <c r="E10150">
        <v>10</v>
      </c>
      <c r="F10150" t="s">
        <v>115</v>
      </c>
      <c r="G10150">
        <v>26</v>
      </c>
      <c r="H10150">
        <v>20</v>
      </c>
      <c r="I10150">
        <v>0.49</v>
      </c>
      <c r="J10150">
        <v>0.05</v>
      </c>
      <c r="K10150" t="s">
        <v>4</v>
      </c>
      <c r="L10150" s="1">
        <v>0.28263888888888888</v>
      </c>
      <c r="M10150" s="1">
        <v>0.74236111111111114</v>
      </c>
      <c r="N10150">
        <v>662</v>
      </c>
      <c r="O10150" s="9" t="s">
        <v>2302</v>
      </c>
    </row>
    <row r="10151" spans="1:15" x14ac:dyDescent="0.25">
      <c r="A10151" s="8">
        <v>45104</v>
      </c>
      <c r="B10151" s="8">
        <v>45118</v>
      </c>
      <c r="C10151">
        <v>25</v>
      </c>
      <c r="D10151">
        <v>15</v>
      </c>
      <c r="E10151">
        <v>10</v>
      </c>
      <c r="F10151" t="s">
        <v>110</v>
      </c>
      <c r="G10151">
        <v>26</v>
      </c>
      <c r="H10151">
        <v>22</v>
      </c>
      <c r="I10151">
        <v>0.52</v>
      </c>
      <c r="J10151">
        <v>0.05</v>
      </c>
      <c r="K10151" t="s">
        <v>4</v>
      </c>
      <c r="L10151" s="1">
        <v>0.28263888888888888</v>
      </c>
      <c r="M10151" s="1">
        <v>0.74236111111111114</v>
      </c>
      <c r="N10151">
        <v>662</v>
      </c>
      <c r="O10151" s="9" t="s">
        <v>2302</v>
      </c>
    </row>
    <row r="10152" spans="1:15" x14ac:dyDescent="0.25">
      <c r="A10152" s="8">
        <v>45105</v>
      </c>
      <c r="B10152" s="8">
        <v>45105</v>
      </c>
      <c r="C10152">
        <v>26</v>
      </c>
      <c r="D10152">
        <v>18</v>
      </c>
      <c r="E10152">
        <v>8</v>
      </c>
      <c r="F10152" t="s">
        <v>9</v>
      </c>
      <c r="G10152">
        <v>27</v>
      </c>
      <c r="H10152">
        <v>10</v>
      </c>
      <c r="I10152">
        <v>0.66</v>
      </c>
      <c r="J10152">
        <v>0.05</v>
      </c>
      <c r="K10152" t="s">
        <v>4</v>
      </c>
      <c r="L10152" s="1">
        <v>0.28194444444444444</v>
      </c>
      <c r="M10152" s="1">
        <v>0.73958333333333337</v>
      </c>
      <c r="N10152">
        <v>659</v>
      </c>
      <c r="O10152" s="9" t="s">
        <v>2302</v>
      </c>
    </row>
    <row r="10153" spans="1:15" x14ac:dyDescent="0.25">
      <c r="A10153" s="8">
        <v>45105</v>
      </c>
      <c r="B10153" s="8">
        <v>45106</v>
      </c>
      <c r="C10153">
        <v>28</v>
      </c>
      <c r="D10153">
        <v>16</v>
      </c>
      <c r="E10153">
        <v>12</v>
      </c>
      <c r="F10153" t="s">
        <v>144</v>
      </c>
      <c r="G10153">
        <v>28</v>
      </c>
      <c r="H10153">
        <v>5</v>
      </c>
      <c r="I10153">
        <v>0.51</v>
      </c>
      <c r="J10153">
        <v>0.05</v>
      </c>
      <c r="K10153" t="s">
        <v>4</v>
      </c>
      <c r="L10153" s="1">
        <v>0.28194444444444444</v>
      </c>
      <c r="M10153" s="1">
        <v>0.73958333333333337</v>
      </c>
      <c r="N10153">
        <v>659</v>
      </c>
      <c r="O10153" s="9" t="s">
        <v>2302</v>
      </c>
    </row>
    <row r="10154" spans="1:15" x14ac:dyDescent="0.25">
      <c r="A10154" s="8">
        <v>45105</v>
      </c>
      <c r="B10154" s="8">
        <v>45107</v>
      </c>
      <c r="C10154">
        <v>26</v>
      </c>
      <c r="D10154">
        <v>16</v>
      </c>
      <c r="E10154">
        <v>10</v>
      </c>
      <c r="F10154" t="s">
        <v>110</v>
      </c>
      <c r="G10154">
        <v>26</v>
      </c>
      <c r="H10154">
        <v>14</v>
      </c>
      <c r="I10154">
        <v>0.62</v>
      </c>
      <c r="J10154">
        <v>0.05</v>
      </c>
      <c r="K10154" t="s">
        <v>4</v>
      </c>
      <c r="L10154" s="1">
        <v>0.28194444444444444</v>
      </c>
      <c r="M10154" s="1">
        <v>0.73958333333333337</v>
      </c>
      <c r="N10154">
        <v>659</v>
      </c>
      <c r="O10154" s="9" t="s">
        <v>2302</v>
      </c>
    </row>
    <row r="10155" spans="1:15" x14ac:dyDescent="0.25">
      <c r="A10155" s="8">
        <v>45105</v>
      </c>
      <c r="B10155" s="8">
        <v>45108</v>
      </c>
      <c r="C10155">
        <v>24</v>
      </c>
      <c r="D10155">
        <v>17</v>
      </c>
      <c r="E10155">
        <v>7</v>
      </c>
      <c r="F10155" t="s">
        <v>151</v>
      </c>
      <c r="G10155">
        <v>26</v>
      </c>
      <c r="H10155">
        <v>18</v>
      </c>
      <c r="I10155">
        <v>0.53</v>
      </c>
      <c r="J10155">
        <v>0.21</v>
      </c>
      <c r="K10155">
        <v>0.1</v>
      </c>
      <c r="L10155" s="1">
        <v>0.28194444444444444</v>
      </c>
      <c r="M10155" s="1">
        <v>0.74027777777777781</v>
      </c>
      <c r="N10155">
        <v>660</v>
      </c>
      <c r="O10155" s="9" t="s">
        <v>2302</v>
      </c>
    </row>
    <row r="10156" spans="1:15" x14ac:dyDescent="0.25">
      <c r="A10156" s="8">
        <v>45105</v>
      </c>
      <c r="B10156" s="8">
        <v>45109</v>
      </c>
      <c r="C10156">
        <v>22</v>
      </c>
      <c r="D10156">
        <v>17</v>
      </c>
      <c r="E10156">
        <v>5</v>
      </c>
      <c r="F10156" t="s">
        <v>661</v>
      </c>
      <c r="G10156">
        <v>24</v>
      </c>
      <c r="H10156">
        <v>13</v>
      </c>
      <c r="I10156">
        <v>0.67</v>
      </c>
      <c r="J10156">
        <v>0.48</v>
      </c>
      <c r="K10156">
        <v>4.8</v>
      </c>
      <c r="L10156" s="1">
        <v>0.28263888888888888</v>
      </c>
      <c r="M10156" s="1">
        <v>0.74027777777777781</v>
      </c>
      <c r="N10156">
        <v>659</v>
      </c>
      <c r="O10156" s="9" t="s">
        <v>2302</v>
      </c>
    </row>
    <row r="10157" spans="1:15" x14ac:dyDescent="0.25">
      <c r="A10157" s="8">
        <v>45105</v>
      </c>
      <c r="B10157" s="8">
        <v>45110</v>
      </c>
      <c r="C10157">
        <v>19</v>
      </c>
      <c r="D10157">
        <v>13</v>
      </c>
      <c r="E10157">
        <v>6</v>
      </c>
      <c r="F10157" t="s">
        <v>653</v>
      </c>
      <c r="G10157">
        <v>18</v>
      </c>
      <c r="H10157">
        <v>13</v>
      </c>
      <c r="I10157">
        <v>0.85</v>
      </c>
      <c r="J10157">
        <v>0.93</v>
      </c>
      <c r="K10157">
        <v>47.9</v>
      </c>
      <c r="L10157" s="1">
        <v>0.28263888888888888</v>
      </c>
      <c r="M10157" s="1">
        <v>0.74027777777777781</v>
      </c>
      <c r="N10157">
        <v>659</v>
      </c>
      <c r="O10157" s="9" t="s">
        <v>2302</v>
      </c>
    </row>
    <row r="10158" spans="1:15" x14ac:dyDescent="0.25">
      <c r="A10158" s="8">
        <v>45105</v>
      </c>
      <c r="B10158" s="8">
        <v>45111</v>
      </c>
      <c r="C10158">
        <v>25</v>
      </c>
      <c r="D10158">
        <v>16</v>
      </c>
      <c r="E10158">
        <v>9</v>
      </c>
      <c r="F10158" t="s">
        <v>162</v>
      </c>
      <c r="G10158">
        <v>26</v>
      </c>
      <c r="H10158">
        <v>5</v>
      </c>
      <c r="I10158">
        <v>0.68</v>
      </c>
      <c r="J10158">
        <v>0.03</v>
      </c>
      <c r="K10158" t="s">
        <v>4</v>
      </c>
      <c r="L10158" s="1">
        <v>0.28263888888888888</v>
      </c>
      <c r="M10158" s="1">
        <v>0.74097222222222225</v>
      </c>
      <c r="N10158">
        <v>660</v>
      </c>
      <c r="O10158" s="9" t="s">
        <v>2302</v>
      </c>
    </row>
    <row r="10159" spans="1:15" x14ac:dyDescent="0.25">
      <c r="A10159" s="8">
        <v>45105</v>
      </c>
      <c r="B10159" s="8">
        <v>45112</v>
      </c>
      <c r="C10159">
        <v>26</v>
      </c>
      <c r="D10159">
        <v>18</v>
      </c>
      <c r="E10159">
        <v>8</v>
      </c>
      <c r="F10159" t="s">
        <v>199</v>
      </c>
      <c r="G10159">
        <v>27</v>
      </c>
      <c r="H10159">
        <v>11</v>
      </c>
      <c r="I10159">
        <v>0.78</v>
      </c>
      <c r="J10159">
        <v>0.05</v>
      </c>
      <c r="K10159" t="s">
        <v>4</v>
      </c>
      <c r="L10159" s="1">
        <v>0.28263888888888888</v>
      </c>
      <c r="M10159" s="1">
        <v>0.74097222222222225</v>
      </c>
      <c r="N10159">
        <v>660</v>
      </c>
      <c r="O10159" s="9" t="s">
        <v>2302</v>
      </c>
    </row>
    <row r="10160" spans="1:15" x14ac:dyDescent="0.25">
      <c r="A10160" s="8">
        <v>45105</v>
      </c>
      <c r="B10160" s="8">
        <v>45113</v>
      </c>
      <c r="C10160">
        <v>26</v>
      </c>
      <c r="D10160">
        <v>19</v>
      </c>
      <c r="E10160">
        <v>7</v>
      </c>
      <c r="F10160" t="s">
        <v>151</v>
      </c>
      <c r="G10160">
        <v>27</v>
      </c>
      <c r="H10160">
        <v>17</v>
      </c>
      <c r="I10160">
        <v>0.54</v>
      </c>
      <c r="J10160">
        <v>0.06</v>
      </c>
      <c r="K10160" t="s">
        <v>4</v>
      </c>
      <c r="L10160" s="1">
        <v>0.28263888888888888</v>
      </c>
      <c r="M10160" s="1">
        <v>0.74097222222222225</v>
      </c>
      <c r="N10160">
        <v>660</v>
      </c>
      <c r="O10160" s="9" t="s">
        <v>2302</v>
      </c>
    </row>
    <row r="10161" spans="1:15" x14ac:dyDescent="0.25">
      <c r="A10161" s="8">
        <v>45105</v>
      </c>
      <c r="B10161" s="8">
        <v>45114</v>
      </c>
      <c r="C10161">
        <v>26</v>
      </c>
      <c r="D10161">
        <v>19</v>
      </c>
      <c r="E10161">
        <v>7</v>
      </c>
      <c r="F10161" t="s">
        <v>162</v>
      </c>
      <c r="G10161">
        <v>26</v>
      </c>
      <c r="H10161">
        <v>18</v>
      </c>
      <c r="I10161">
        <v>0.37</v>
      </c>
      <c r="J10161">
        <v>0.05</v>
      </c>
      <c r="K10161" t="s">
        <v>4</v>
      </c>
      <c r="L10161" s="1">
        <v>0.28263888888888888</v>
      </c>
      <c r="M10161" s="1">
        <v>0.74097222222222225</v>
      </c>
      <c r="N10161">
        <v>660</v>
      </c>
      <c r="O10161" s="9" t="s">
        <v>2302</v>
      </c>
    </row>
    <row r="10162" spans="1:15" x14ac:dyDescent="0.25">
      <c r="A10162" s="8">
        <v>45105</v>
      </c>
      <c r="B10162" s="8">
        <v>45115</v>
      </c>
      <c r="C10162">
        <v>27</v>
      </c>
      <c r="D10162">
        <v>19</v>
      </c>
      <c r="E10162">
        <v>8</v>
      </c>
      <c r="F10162" t="s">
        <v>144</v>
      </c>
      <c r="G10162">
        <v>26</v>
      </c>
      <c r="H10162">
        <v>10</v>
      </c>
      <c r="I10162">
        <v>0.36</v>
      </c>
      <c r="J10162">
        <v>0.04</v>
      </c>
      <c r="K10162" t="s">
        <v>4</v>
      </c>
      <c r="L10162" s="1">
        <v>0.28263888888888888</v>
      </c>
      <c r="M10162" s="1">
        <v>0.7416666666666667</v>
      </c>
      <c r="N10162">
        <v>661</v>
      </c>
      <c r="O10162" s="9" t="s">
        <v>2302</v>
      </c>
    </row>
    <row r="10163" spans="1:15" x14ac:dyDescent="0.25">
      <c r="A10163" s="8">
        <v>45105</v>
      </c>
      <c r="B10163" s="8">
        <v>45116</v>
      </c>
      <c r="C10163">
        <v>27</v>
      </c>
      <c r="D10163">
        <v>19</v>
      </c>
      <c r="E10163">
        <v>8</v>
      </c>
      <c r="F10163" t="s">
        <v>145</v>
      </c>
      <c r="G10163">
        <v>27</v>
      </c>
      <c r="H10163">
        <v>11</v>
      </c>
      <c r="I10163">
        <v>0.45</v>
      </c>
      <c r="J10163">
        <v>0.05</v>
      </c>
      <c r="K10163" t="s">
        <v>4</v>
      </c>
      <c r="L10163" s="1">
        <v>0.28263888888888888</v>
      </c>
      <c r="M10163" s="1">
        <v>0.7416666666666667</v>
      </c>
      <c r="N10163">
        <v>661</v>
      </c>
      <c r="O10163" s="9" t="s">
        <v>2302</v>
      </c>
    </row>
    <row r="10164" spans="1:15" x14ac:dyDescent="0.25">
      <c r="A10164" s="8">
        <v>45105</v>
      </c>
      <c r="B10164" s="8">
        <v>45117</v>
      </c>
      <c r="C10164">
        <v>26</v>
      </c>
      <c r="D10164">
        <v>19</v>
      </c>
      <c r="E10164">
        <v>7</v>
      </c>
      <c r="F10164" t="s">
        <v>239</v>
      </c>
      <c r="G10164">
        <v>27</v>
      </c>
      <c r="H10164">
        <v>13</v>
      </c>
      <c r="I10164">
        <v>0.48</v>
      </c>
      <c r="J10164">
        <v>0.05</v>
      </c>
      <c r="K10164" t="s">
        <v>4</v>
      </c>
      <c r="L10164" s="1">
        <v>0.28263888888888888</v>
      </c>
      <c r="M10164" s="1">
        <v>0.74236111111111114</v>
      </c>
      <c r="N10164">
        <v>662</v>
      </c>
      <c r="O10164" s="9" t="s">
        <v>2302</v>
      </c>
    </row>
    <row r="10165" spans="1:15" x14ac:dyDescent="0.25">
      <c r="A10165" s="8">
        <v>45105</v>
      </c>
      <c r="B10165" s="8">
        <v>45118</v>
      </c>
      <c r="C10165">
        <v>27</v>
      </c>
      <c r="D10165">
        <v>19</v>
      </c>
      <c r="E10165">
        <v>8</v>
      </c>
      <c r="F10165" t="s">
        <v>110</v>
      </c>
      <c r="G10165">
        <v>28</v>
      </c>
      <c r="H10165">
        <v>20</v>
      </c>
      <c r="I10165">
        <v>0.56000000000000005</v>
      </c>
      <c r="J10165">
        <v>0.05</v>
      </c>
      <c r="K10165" t="s">
        <v>4</v>
      </c>
      <c r="L10165" s="1">
        <v>0.28263888888888888</v>
      </c>
      <c r="M10165" s="1">
        <v>0.74236111111111114</v>
      </c>
      <c r="N10165">
        <v>662</v>
      </c>
      <c r="O10165" s="9" t="s">
        <v>2302</v>
      </c>
    </row>
    <row r="10166" spans="1:15" x14ac:dyDescent="0.25">
      <c r="A10166" s="8">
        <v>45105</v>
      </c>
      <c r="B10166" s="8">
        <v>45119</v>
      </c>
      <c r="C10166">
        <v>28</v>
      </c>
      <c r="D10166">
        <v>19</v>
      </c>
      <c r="E10166">
        <v>9</v>
      </c>
      <c r="F10166" t="s">
        <v>151</v>
      </c>
      <c r="G10166">
        <v>30</v>
      </c>
      <c r="H10166">
        <v>22</v>
      </c>
      <c r="I10166">
        <v>0.65</v>
      </c>
      <c r="J10166">
        <v>0.04</v>
      </c>
      <c r="K10166" t="s">
        <v>4</v>
      </c>
      <c r="L10166" s="1">
        <v>0.28194444444444444</v>
      </c>
      <c r="M10166" s="1">
        <v>0.74236111111111114</v>
      </c>
      <c r="N10166">
        <v>663</v>
      </c>
      <c r="O10166" s="9" t="s">
        <v>2302</v>
      </c>
    </row>
    <row r="10167" spans="1:15" x14ac:dyDescent="0.25">
      <c r="A10167" s="8">
        <v>45106</v>
      </c>
      <c r="B10167" s="8">
        <v>45106</v>
      </c>
      <c r="C10167">
        <v>29</v>
      </c>
      <c r="D10167">
        <v>17</v>
      </c>
      <c r="E10167">
        <v>12</v>
      </c>
      <c r="F10167" t="s">
        <v>145</v>
      </c>
      <c r="G10167">
        <v>29</v>
      </c>
      <c r="H10167">
        <v>5</v>
      </c>
      <c r="I10167">
        <v>0.47</v>
      </c>
      <c r="J10167">
        <v>0</v>
      </c>
      <c r="K10167" t="s">
        <v>4</v>
      </c>
      <c r="L10167" s="1">
        <v>0.28194444444444444</v>
      </c>
      <c r="M10167" s="1">
        <v>0.73958333333333337</v>
      </c>
      <c r="N10167">
        <v>659</v>
      </c>
      <c r="O10167" s="9" t="s">
        <v>2302</v>
      </c>
    </row>
    <row r="10168" spans="1:15" x14ac:dyDescent="0.25">
      <c r="A10168" s="8">
        <v>45106</v>
      </c>
      <c r="B10168" s="8">
        <v>45107</v>
      </c>
      <c r="C10168">
        <v>26</v>
      </c>
      <c r="D10168">
        <v>17</v>
      </c>
      <c r="E10168">
        <v>9</v>
      </c>
      <c r="F10168" t="s">
        <v>110</v>
      </c>
      <c r="G10168">
        <v>26</v>
      </c>
      <c r="H10168">
        <v>19</v>
      </c>
      <c r="I10168">
        <v>0.64</v>
      </c>
      <c r="J10168">
        <v>0.05</v>
      </c>
      <c r="K10168" t="s">
        <v>4</v>
      </c>
      <c r="L10168" s="1">
        <v>0.28194444444444444</v>
      </c>
      <c r="M10168" s="1">
        <v>0.73958333333333337</v>
      </c>
      <c r="N10168">
        <v>659</v>
      </c>
      <c r="O10168" s="9" t="s">
        <v>2302</v>
      </c>
    </row>
    <row r="10169" spans="1:15" x14ac:dyDescent="0.25">
      <c r="A10169" s="8">
        <v>45106</v>
      </c>
      <c r="B10169" s="8">
        <v>45108</v>
      </c>
      <c r="C10169">
        <v>24</v>
      </c>
      <c r="D10169">
        <v>15</v>
      </c>
      <c r="E10169">
        <v>9</v>
      </c>
      <c r="F10169" t="s">
        <v>144</v>
      </c>
      <c r="G10169">
        <v>26</v>
      </c>
      <c r="H10169">
        <v>17</v>
      </c>
      <c r="I10169">
        <v>0.48</v>
      </c>
      <c r="J10169">
        <v>0.05</v>
      </c>
      <c r="K10169" t="s">
        <v>4</v>
      </c>
      <c r="L10169" s="1">
        <v>0.28194444444444444</v>
      </c>
      <c r="M10169" s="1">
        <v>0.74027777777777781</v>
      </c>
      <c r="N10169">
        <v>660</v>
      </c>
      <c r="O10169" s="9" t="s">
        <v>2302</v>
      </c>
    </row>
    <row r="10170" spans="1:15" x14ac:dyDescent="0.25">
      <c r="A10170" s="8">
        <v>45106</v>
      </c>
      <c r="B10170" s="8">
        <v>45109</v>
      </c>
      <c r="C10170">
        <v>23</v>
      </c>
      <c r="D10170">
        <v>15</v>
      </c>
      <c r="E10170">
        <v>8</v>
      </c>
      <c r="F10170" t="s">
        <v>7</v>
      </c>
      <c r="G10170">
        <v>25</v>
      </c>
      <c r="H10170">
        <v>22</v>
      </c>
      <c r="I10170">
        <v>0.59</v>
      </c>
      <c r="J10170">
        <v>0.02</v>
      </c>
      <c r="K10170" t="s">
        <v>4</v>
      </c>
      <c r="L10170" s="1">
        <v>0.28263888888888888</v>
      </c>
      <c r="M10170" s="1">
        <v>0.74027777777777781</v>
      </c>
      <c r="N10170">
        <v>659</v>
      </c>
      <c r="O10170" s="9" t="s">
        <v>2302</v>
      </c>
    </row>
    <row r="10171" spans="1:15" x14ac:dyDescent="0.25">
      <c r="A10171" s="8">
        <v>45106</v>
      </c>
      <c r="B10171" s="8">
        <v>45110</v>
      </c>
      <c r="C10171">
        <v>23</v>
      </c>
      <c r="D10171">
        <v>19</v>
      </c>
      <c r="E10171">
        <v>4</v>
      </c>
      <c r="F10171" t="s">
        <v>11</v>
      </c>
      <c r="G10171">
        <v>22</v>
      </c>
      <c r="H10171">
        <v>15</v>
      </c>
      <c r="I10171">
        <v>0.78</v>
      </c>
      <c r="J10171">
        <v>0.78</v>
      </c>
      <c r="K10171">
        <v>28.2</v>
      </c>
      <c r="L10171" s="1">
        <v>0.28263888888888888</v>
      </c>
      <c r="M10171" s="1">
        <v>0.74027777777777781</v>
      </c>
      <c r="N10171">
        <v>659</v>
      </c>
      <c r="O10171" s="9" t="s">
        <v>2302</v>
      </c>
    </row>
    <row r="10172" spans="1:15" x14ac:dyDescent="0.25">
      <c r="A10172" s="8">
        <v>45106</v>
      </c>
      <c r="B10172" s="8">
        <v>45111</v>
      </c>
      <c r="C10172">
        <v>24</v>
      </c>
      <c r="D10172">
        <v>18</v>
      </c>
      <c r="E10172">
        <v>6</v>
      </c>
      <c r="F10172" t="s">
        <v>393</v>
      </c>
      <c r="G10172">
        <v>25</v>
      </c>
      <c r="H10172">
        <v>8</v>
      </c>
      <c r="I10172">
        <v>0.7</v>
      </c>
      <c r="J10172">
        <v>0.41</v>
      </c>
      <c r="K10172">
        <v>0.2</v>
      </c>
      <c r="L10172" s="1">
        <v>0.28263888888888888</v>
      </c>
      <c r="M10172" s="1">
        <v>0.74097222222222225</v>
      </c>
      <c r="N10172">
        <v>660</v>
      </c>
      <c r="O10172" s="9" t="s">
        <v>2302</v>
      </c>
    </row>
    <row r="10173" spans="1:15" x14ac:dyDescent="0.25">
      <c r="A10173" s="8">
        <v>45106</v>
      </c>
      <c r="B10173" s="8">
        <v>45112</v>
      </c>
      <c r="C10173">
        <v>24</v>
      </c>
      <c r="D10173">
        <v>20</v>
      </c>
      <c r="E10173">
        <v>4</v>
      </c>
      <c r="F10173" t="s">
        <v>27</v>
      </c>
      <c r="G10173">
        <v>24</v>
      </c>
      <c r="H10173">
        <v>11</v>
      </c>
      <c r="I10173">
        <v>0.87</v>
      </c>
      <c r="J10173">
        <v>0.42</v>
      </c>
      <c r="K10173">
        <v>2.5</v>
      </c>
      <c r="L10173" s="1">
        <v>0.28263888888888888</v>
      </c>
      <c r="M10173" s="1">
        <v>0.74097222222222225</v>
      </c>
      <c r="N10173">
        <v>660</v>
      </c>
      <c r="O10173" s="9" t="s">
        <v>2302</v>
      </c>
    </row>
    <row r="10174" spans="1:15" x14ac:dyDescent="0.25">
      <c r="A10174" s="8">
        <v>45106</v>
      </c>
      <c r="B10174" s="8">
        <v>45113</v>
      </c>
      <c r="C10174">
        <v>26</v>
      </c>
      <c r="D10174">
        <v>20</v>
      </c>
      <c r="E10174">
        <v>6</v>
      </c>
      <c r="F10174" t="s">
        <v>219</v>
      </c>
      <c r="G10174">
        <v>28</v>
      </c>
      <c r="H10174">
        <v>9</v>
      </c>
      <c r="I10174">
        <v>0.76</v>
      </c>
      <c r="J10174">
        <v>0.43</v>
      </c>
      <c r="K10174">
        <v>0.1</v>
      </c>
      <c r="L10174" s="1">
        <v>0.28263888888888888</v>
      </c>
      <c r="M10174" s="1">
        <v>0.74097222222222225</v>
      </c>
      <c r="N10174">
        <v>660</v>
      </c>
      <c r="O10174" s="9" t="s">
        <v>2302</v>
      </c>
    </row>
    <row r="10175" spans="1:15" x14ac:dyDescent="0.25">
      <c r="A10175" s="8">
        <v>45106</v>
      </c>
      <c r="B10175" s="8">
        <v>45114</v>
      </c>
      <c r="C10175">
        <v>27</v>
      </c>
      <c r="D10175">
        <v>21</v>
      </c>
      <c r="E10175">
        <v>6</v>
      </c>
      <c r="F10175" t="s">
        <v>584</v>
      </c>
      <c r="G10175">
        <v>29</v>
      </c>
      <c r="H10175">
        <v>6</v>
      </c>
      <c r="I10175">
        <v>0.8</v>
      </c>
      <c r="J10175">
        <v>0.56999999999999995</v>
      </c>
      <c r="K10175">
        <v>3.5</v>
      </c>
      <c r="L10175" s="1">
        <v>0.28263888888888888</v>
      </c>
      <c r="M10175" s="1">
        <v>0.74097222222222225</v>
      </c>
      <c r="N10175">
        <v>660</v>
      </c>
      <c r="O10175" s="9" t="s">
        <v>2302</v>
      </c>
    </row>
    <row r="10176" spans="1:15" x14ac:dyDescent="0.25">
      <c r="A10176" s="8">
        <v>45106</v>
      </c>
      <c r="B10176" s="8">
        <v>45115</v>
      </c>
      <c r="C10176">
        <v>26</v>
      </c>
      <c r="D10176">
        <v>20</v>
      </c>
      <c r="E10176">
        <v>6</v>
      </c>
      <c r="F10176" t="s">
        <v>6</v>
      </c>
      <c r="G10176">
        <v>26</v>
      </c>
      <c r="H10176">
        <v>8</v>
      </c>
      <c r="I10176">
        <v>0.73</v>
      </c>
      <c r="J10176">
        <v>0.4</v>
      </c>
      <c r="K10176">
        <v>0.6</v>
      </c>
      <c r="L10176" s="1">
        <v>0.28263888888888888</v>
      </c>
      <c r="M10176" s="1">
        <v>0.7416666666666667</v>
      </c>
      <c r="N10176">
        <v>661</v>
      </c>
      <c r="O10176" s="9" t="s">
        <v>2302</v>
      </c>
    </row>
    <row r="10177" spans="1:15" x14ac:dyDescent="0.25">
      <c r="A10177" s="8">
        <v>45106</v>
      </c>
      <c r="B10177" s="8">
        <v>45116</v>
      </c>
      <c r="C10177">
        <v>25</v>
      </c>
      <c r="D10177">
        <v>19</v>
      </c>
      <c r="E10177">
        <v>6</v>
      </c>
      <c r="F10177" t="s">
        <v>110</v>
      </c>
      <c r="G10177">
        <v>26</v>
      </c>
      <c r="H10177">
        <v>11</v>
      </c>
      <c r="I10177">
        <v>0.45</v>
      </c>
      <c r="J10177">
        <v>0.04</v>
      </c>
      <c r="K10177" t="s">
        <v>4</v>
      </c>
      <c r="L10177" s="1">
        <v>0.28263888888888888</v>
      </c>
      <c r="M10177" s="1">
        <v>0.7416666666666667</v>
      </c>
      <c r="N10177">
        <v>661</v>
      </c>
      <c r="O10177" s="9" t="s">
        <v>2302</v>
      </c>
    </row>
    <row r="10178" spans="1:15" x14ac:dyDescent="0.25">
      <c r="A10178" s="8">
        <v>45106</v>
      </c>
      <c r="B10178" s="8">
        <v>45117</v>
      </c>
      <c r="C10178">
        <v>25</v>
      </c>
      <c r="D10178">
        <v>19</v>
      </c>
      <c r="E10178">
        <v>6</v>
      </c>
      <c r="F10178" t="s">
        <v>263</v>
      </c>
      <c r="G10178">
        <v>26</v>
      </c>
      <c r="H10178">
        <v>12</v>
      </c>
      <c r="I10178">
        <v>0.41</v>
      </c>
      <c r="J10178">
        <v>0.06</v>
      </c>
      <c r="K10178" t="s">
        <v>4</v>
      </c>
      <c r="L10178" s="1">
        <v>0.28263888888888888</v>
      </c>
      <c r="M10178" s="1">
        <v>0.74236111111111114</v>
      </c>
      <c r="N10178">
        <v>662</v>
      </c>
      <c r="O10178" s="9" t="s">
        <v>2302</v>
      </c>
    </row>
    <row r="10179" spans="1:15" x14ac:dyDescent="0.25">
      <c r="A10179" s="8">
        <v>45106</v>
      </c>
      <c r="B10179" s="8">
        <v>45118</v>
      </c>
      <c r="C10179">
        <v>25</v>
      </c>
      <c r="D10179">
        <v>19</v>
      </c>
      <c r="E10179">
        <v>6</v>
      </c>
      <c r="F10179" t="s">
        <v>239</v>
      </c>
      <c r="G10179">
        <v>26</v>
      </c>
      <c r="H10179">
        <v>10</v>
      </c>
      <c r="I10179">
        <v>0.5</v>
      </c>
      <c r="J10179">
        <v>0.05</v>
      </c>
      <c r="K10179" t="s">
        <v>4</v>
      </c>
      <c r="L10179" s="1">
        <v>0.28263888888888888</v>
      </c>
      <c r="M10179" s="1">
        <v>0.74236111111111114</v>
      </c>
      <c r="N10179">
        <v>662</v>
      </c>
      <c r="O10179" s="9" t="s">
        <v>2302</v>
      </c>
    </row>
    <row r="10180" spans="1:15" x14ac:dyDescent="0.25">
      <c r="A10180" s="8">
        <v>45106</v>
      </c>
      <c r="B10180" s="8">
        <v>45119</v>
      </c>
      <c r="C10180">
        <v>25</v>
      </c>
      <c r="D10180">
        <v>17</v>
      </c>
      <c r="E10180">
        <v>8</v>
      </c>
      <c r="F10180" t="s">
        <v>144</v>
      </c>
      <c r="G10180">
        <v>25</v>
      </c>
      <c r="H10180">
        <v>13</v>
      </c>
      <c r="I10180">
        <v>0.34</v>
      </c>
      <c r="J10180">
        <v>0.05</v>
      </c>
      <c r="K10180" t="s">
        <v>4</v>
      </c>
      <c r="L10180" s="1">
        <v>0.28194444444444444</v>
      </c>
      <c r="M10180" s="1">
        <v>0.74236111111111114</v>
      </c>
      <c r="N10180">
        <v>663</v>
      </c>
      <c r="O10180" s="9" t="s">
        <v>2302</v>
      </c>
    </row>
    <row r="10181" spans="1:15" x14ac:dyDescent="0.25">
      <c r="A10181" s="8">
        <v>45106</v>
      </c>
      <c r="B10181" s="8">
        <v>45120</v>
      </c>
      <c r="C10181">
        <v>24</v>
      </c>
      <c r="D10181">
        <v>15</v>
      </c>
      <c r="E10181">
        <v>9</v>
      </c>
      <c r="F10181" t="s">
        <v>145</v>
      </c>
      <c r="G10181">
        <v>25</v>
      </c>
      <c r="H10181">
        <v>9</v>
      </c>
      <c r="I10181">
        <v>0.33</v>
      </c>
      <c r="J10181">
        <v>0.05</v>
      </c>
      <c r="K10181" t="s">
        <v>4</v>
      </c>
      <c r="L10181" s="1">
        <v>0.28194444444444444</v>
      </c>
      <c r="M10181" s="1">
        <v>0.74305555555555558</v>
      </c>
      <c r="N10181">
        <v>664</v>
      </c>
      <c r="O10181" s="9" t="s">
        <v>2302</v>
      </c>
    </row>
    <row r="10182" spans="1:15" x14ac:dyDescent="0.25">
      <c r="A10182" s="8">
        <v>45107</v>
      </c>
      <c r="B10182" s="8">
        <v>45107</v>
      </c>
      <c r="C10182">
        <v>26</v>
      </c>
      <c r="D10182">
        <v>18</v>
      </c>
      <c r="E10182">
        <v>8</v>
      </c>
      <c r="F10182" t="s">
        <v>115</v>
      </c>
      <c r="G10182">
        <v>26</v>
      </c>
      <c r="H10182">
        <v>20</v>
      </c>
      <c r="I10182">
        <v>0.61</v>
      </c>
      <c r="J10182">
        <v>0.05</v>
      </c>
      <c r="K10182" t="s">
        <v>4</v>
      </c>
      <c r="L10182" s="1">
        <v>0.28194444444444444</v>
      </c>
      <c r="M10182" s="1">
        <v>0.73958333333333337</v>
      </c>
      <c r="N10182">
        <v>659</v>
      </c>
      <c r="O10182" s="9" t="s">
        <v>2302</v>
      </c>
    </row>
    <row r="10183" spans="1:15" x14ac:dyDescent="0.25">
      <c r="A10183" s="8">
        <v>45107</v>
      </c>
      <c r="B10183" s="8">
        <v>45108</v>
      </c>
      <c r="C10183">
        <v>24</v>
      </c>
      <c r="D10183">
        <v>16</v>
      </c>
      <c r="E10183">
        <v>8</v>
      </c>
      <c r="F10183" t="s">
        <v>144</v>
      </c>
      <c r="G10183">
        <v>25</v>
      </c>
      <c r="H10183">
        <v>17</v>
      </c>
      <c r="I10183">
        <v>0.45</v>
      </c>
      <c r="J10183">
        <v>0.05</v>
      </c>
      <c r="K10183" t="s">
        <v>4</v>
      </c>
      <c r="L10183" s="1">
        <v>0.28194444444444444</v>
      </c>
      <c r="M10183" s="1">
        <v>0.74027777777777781</v>
      </c>
      <c r="N10183">
        <v>660</v>
      </c>
      <c r="O10183" s="9" t="s">
        <v>2302</v>
      </c>
    </row>
    <row r="10184" spans="1:15" x14ac:dyDescent="0.25">
      <c r="A10184" s="8">
        <v>45107</v>
      </c>
      <c r="B10184" s="8">
        <v>45109</v>
      </c>
      <c r="C10184">
        <v>24</v>
      </c>
      <c r="D10184">
        <v>13</v>
      </c>
      <c r="E10184">
        <v>11</v>
      </c>
      <c r="F10184" t="s">
        <v>7</v>
      </c>
      <c r="G10184">
        <v>25</v>
      </c>
      <c r="H10184">
        <v>21</v>
      </c>
      <c r="I10184">
        <v>0.53</v>
      </c>
      <c r="J10184">
        <v>0.02</v>
      </c>
      <c r="K10184" t="s">
        <v>4</v>
      </c>
      <c r="L10184" s="1">
        <v>0.28263888888888888</v>
      </c>
      <c r="M10184" s="1">
        <v>0.74027777777777781</v>
      </c>
      <c r="N10184">
        <v>659</v>
      </c>
      <c r="O10184" s="9" t="s">
        <v>2302</v>
      </c>
    </row>
    <row r="10185" spans="1:15" x14ac:dyDescent="0.25">
      <c r="A10185" s="8">
        <v>45107</v>
      </c>
      <c r="B10185" s="8">
        <v>45110</v>
      </c>
      <c r="C10185">
        <v>22</v>
      </c>
      <c r="D10185">
        <v>19</v>
      </c>
      <c r="E10185">
        <v>3</v>
      </c>
      <c r="F10185" t="s">
        <v>653</v>
      </c>
      <c r="G10185">
        <v>20</v>
      </c>
      <c r="H10185">
        <v>25</v>
      </c>
      <c r="I10185">
        <v>0.9</v>
      </c>
      <c r="J10185">
        <v>0.91</v>
      </c>
      <c r="K10185">
        <v>43.3</v>
      </c>
      <c r="L10185" s="1">
        <v>0.28263888888888888</v>
      </c>
      <c r="M10185" s="1">
        <v>0.74027777777777781</v>
      </c>
      <c r="N10185">
        <v>659</v>
      </c>
      <c r="O10185" s="9" t="s">
        <v>2302</v>
      </c>
    </row>
    <row r="10186" spans="1:15" x14ac:dyDescent="0.25">
      <c r="A10186" s="8">
        <v>45107</v>
      </c>
      <c r="B10186" s="8">
        <v>45111</v>
      </c>
      <c r="C10186">
        <v>25</v>
      </c>
      <c r="D10186">
        <v>21</v>
      </c>
      <c r="E10186">
        <v>4</v>
      </c>
      <c r="F10186" t="s">
        <v>130</v>
      </c>
      <c r="G10186">
        <v>25</v>
      </c>
      <c r="H10186">
        <v>8</v>
      </c>
      <c r="I10186">
        <v>0.8</v>
      </c>
      <c r="J10186">
        <v>0.68</v>
      </c>
      <c r="K10186">
        <v>11.5</v>
      </c>
      <c r="L10186" s="1">
        <v>0.28263888888888888</v>
      </c>
      <c r="M10186" s="1">
        <v>0.74097222222222225</v>
      </c>
      <c r="N10186">
        <v>660</v>
      </c>
      <c r="O10186" s="9" t="s">
        <v>2302</v>
      </c>
    </row>
    <row r="10187" spans="1:15" x14ac:dyDescent="0.25">
      <c r="A10187" s="8">
        <v>45107</v>
      </c>
      <c r="B10187" s="8">
        <v>45112</v>
      </c>
      <c r="C10187">
        <v>26</v>
      </c>
      <c r="D10187">
        <v>21</v>
      </c>
      <c r="E10187">
        <v>5</v>
      </c>
      <c r="F10187" t="s">
        <v>5</v>
      </c>
      <c r="G10187">
        <v>27</v>
      </c>
      <c r="H10187">
        <v>9</v>
      </c>
      <c r="I10187">
        <v>0.76</v>
      </c>
      <c r="J10187">
        <v>0.54</v>
      </c>
      <c r="K10187">
        <v>3.8</v>
      </c>
      <c r="L10187" s="1">
        <v>0.28263888888888888</v>
      </c>
      <c r="M10187" s="1">
        <v>0.74097222222222225</v>
      </c>
      <c r="N10187">
        <v>660</v>
      </c>
      <c r="O10187" s="9" t="s">
        <v>2302</v>
      </c>
    </row>
    <row r="10188" spans="1:15" x14ac:dyDescent="0.25">
      <c r="A10188" s="8">
        <v>45107</v>
      </c>
      <c r="B10188" s="8">
        <v>45113</v>
      </c>
      <c r="C10188">
        <v>26</v>
      </c>
      <c r="D10188">
        <v>21</v>
      </c>
      <c r="E10188">
        <v>5</v>
      </c>
      <c r="F10188" t="s">
        <v>5</v>
      </c>
      <c r="G10188">
        <v>28</v>
      </c>
      <c r="H10188">
        <v>7</v>
      </c>
      <c r="I10188">
        <v>0.77</v>
      </c>
      <c r="J10188">
        <v>0.2</v>
      </c>
      <c r="K10188">
        <v>0.4</v>
      </c>
      <c r="L10188" s="1">
        <v>0.28263888888888888</v>
      </c>
      <c r="M10188" s="1">
        <v>0.74097222222222225</v>
      </c>
      <c r="N10188">
        <v>660</v>
      </c>
      <c r="O10188" s="9" t="s">
        <v>2302</v>
      </c>
    </row>
    <row r="10189" spans="1:15" x14ac:dyDescent="0.25">
      <c r="A10189" s="8">
        <v>45107</v>
      </c>
      <c r="B10189" s="8">
        <v>45114</v>
      </c>
      <c r="C10189">
        <v>28</v>
      </c>
      <c r="D10189">
        <v>21</v>
      </c>
      <c r="E10189">
        <v>7</v>
      </c>
      <c r="F10189" t="s">
        <v>232</v>
      </c>
      <c r="G10189">
        <v>28</v>
      </c>
      <c r="H10189">
        <v>9</v>
      </c>
      <c r="I10189">
        <v>0.53</v>
      </c>
      <c r="J10189">
        <v>0.19</v>
      </c>
      <c r="K10189">
        <v>0.7</v>
      </c>
      <c r="L10189" s="1">
        <v>0.28263888888888888</v>
      </c>
      <c r="M10189" s="1">
        <v>0.74097222222222225</v>
      </c>
      <c r="N10189">
        <v>660</v>
      </c>
      <c r="O10189" s="9" t="s">
        <v>2302</v>
      </c>
    </row>
    <row r="10190" spans="1:15" x14ac:dyDescent="0.25">
      <c r="A10190" s="8">
        <v>45107</v>
      </c>
      <c r="B10190" s="8">
        <v>45115</v>
      </c>
      <c r="C10190">
        <v>27</v>
      </c>
      <c r="D10190">
        <v>19</v>
      </c>
      <c r="E10190">
        <v>8</v>
      </c>
      <c r="F10190" t="s">
        <v>145</v>
      </c>
      <c r="G10190">
        <v>28</v>
      </c>
      <c r="H10190">
        <v>7</v>
      </c>
      <c r="I10190">
        <v>0.51</v>
      </c>
      <c r="J10190">
        <v>0.04</v>
      </c>
      <c r="K10190" t="s">
        <v>4</v>
      </c>
      <c r="L10190" s="1">
        <v>0.28263888888888888</v>
      </c>
      <c r="M10190" s="1">
        <v>0.7416666666666667</v>
      </c>
      <c r="N10190">
        <v>661</v>
      </c>
      <c r="O10190" s="9" t="s">
        <v>2302</v>
      </c>
    </row>
    <row r="10191" spans="1:15" x14ac:dyDescent="0.25">
      <c r="A10191" s="8">
        <v>45107</v>
      </c>
      <c r="B10191" s="8">
        <v>45116</v>
      </c>
      <c r="C10191">
        <v>25</v>
      </c>
      <c r="D10191">
        <v>15</v>
      </c>
      <c r="E10191">
        <v>10</v>
      </c>
      <c r="F10191" t="s">
        <v>263</v>
      </c>
      <c r="G10191">
        <v>25</v>
      </c>
      <c r="H10191">
        <v>11</v>
      </c>
      <c r="I10191">
        <v>0.28999999999999998</v>
      </c>
      <c r="J10191">
        <v>0.05</v>
      </c>
      <c r="K10191" t="s">
        <v>4</v>
      </c>
      <c r="L10191" s="1">
        <v>0.28263888888888888</v>
      </c>
      <c r="M10191" s="1">
        <v>0.7416666666666667</v>
      </c>
      <c r="N10191">
        <v>661</v>
      </c>
      <c r="O10191" s="9" t="s">
        <v>2302</v>
      </c>
    </row>
    <row r="10192" spans="1:15" x14ac:dyDescent="0.25">
      <c r="A10192" s="8">
        <v>45107</v>
      </c>
      <c r="B10192" s="8">
        <v>45117</v>
      </c>
      <c r="C10192">
        <v>25</v>
      </c>
      <c r="D10192">
        <v>15</v>
      </c>
      <c r="E10192">
        <v>10</v>
      </c>
      <c r="F10192" t="s">
        <v>151</v>
      </c>
      <c r="G10192">
        <v>26</v>
      </c>
      <c r="H10192">
        <v>18</v>
      </c>
      <c r="I10192">
        <v>0.54</v>
      </c>
      <c r="J10192">
        <v>0.05</v>
      </c>
      <c r="K10192" t="s">
        <v>4</v>
      </c>
      <c r="L10192" s="1">
        <v>0.28263888888888888</v>
      </c>
      <c r="M10192" s="1">
        <v>0.74236111111111114</v>
      </c>
      <c r="N10192">
        <v>662</v>
      </c>
      <c r="O10192" s="9" t="s">
        <v>2302</v>
      </c>
    </row>
    <row r="10193" spans="1:15" x14ac:dyDescent="0.25">
      <c r="A10193" s="8">
        <v>45107</v>
      </c>
      <c r="B10193" s="8">
        <v>45118</v>
      </c>
      <c r="C10193">
        <v>25</v>
      </c>
      <c r="D10193">
        <v>15</v>
      </c>
      <c r="E10193">
        <v>10</v>
      </c>
      <c r="F10193" t="s">
        <v>105</v>
      </c>
      <c r="G10193">
        <v>26</v>
      </c>
      <c r="H10193">
        <v>11</v>
      </c>
      <c r="I10193">
        <v>0.62</v>
      </c>
      <c r="J10193">
        <v>0.05</v>
      </c>
      <c r="K10193" t="s">
        <v>4</v>
      </c>
      <c r="L10193" s="1">
        <v>0.28263888888888888</v>
      </c>
      <c r="M10193" s="1">
        <v>0.74236111111111114</v>
      </c>
      <c r="N10193">
        <v>662</v>
      </c>
      <c r="O10193" s="9" t="s">
        <v>2302</v>
      </c>
    </row>
    <row r="10194" spans="1:15" x14ac:dyDescent="0.25">
      <c r="A10194" s="8">
        <v>45107</v>
      </c>
      <c r="B10194" s="8">
        <v>45119</v>
      </c>
      <c r="C10194">
        <v>25</v>
      </c>
      <c r="D10194">
        <v>15</v>
      </c>
      <c r="E10194">
        <v>10</v>
      </c>
      <c r="F10194" t="s">
        <v>110</v>
      </c>
      <c r="G10194">
        <v>26</v>
      </c>
      <c r="H10194">
        <v>19</v>
      </c>
      <c r="I10194">
        <v>0.66</v>
      </c>
      <c r="J10194">
        <v>0.03</v>
      </c>
      <c r="K10194" t="s">
        <v>4</v>
      </c>
      <c r="L10194" s="1">
        <v>0.28194444444444444</v>
      </c>
      <c r="M10194" s="1">
        <v>0.74236111111111114</v>
      </c>
      <c r="N10194">
        <v>663</v>
      </c>
      <c r="O10194" s="9" t="s">
        <v>2302</v>
      </c>
    </row>
    <row r="10195" spans="1:15" x14ac:dyDescent="0.25">
      <c r="A10195" s="8">
        <v>45107</v>
      </c>
      <c r="B10195" s="8">
        <v>45120</v>
      </c>
      <c r="C10195">
        <v>25</v>
      </c>
      <c r="D10195">
        <v>15</v>
      </c>
      <c r="E10195">
        <v>10</v>
      </c>
      <c r="F10195" t="s">
        <v>151</v>
      </c>
      <c r="G10195">
        <v>26</v>
      </c>
      <c r="H10195">
        <v>22</v>
      </c>
      <c r="I10195">
        <v>0.67</v>
      </c>
      <c r="J10195">
        <v>0.05</v>
      </c>
      <c r="K10195" t="s">
        <v>4</v>
      </c>
      <c r="L10195" s="1">
        <v>0.28194444444444444</v>
      </c>
      <c r="M10195" s="1">
        <v>0.74305555555555558</v>
      </c>
      <c r="N10195">
        <v>664</v>
      </c>
      <c r="O10195" s="9" t="s">
        <v>2302</v>
      </c>
    </row>
    <row r="10196" spans="1:15" x14ac:dyDescent="0.25">
      <c r="A10196" s="8">
        <v>45107</v>
      </c>
      <c r="B10196" s="8">
        <v>45121</v>
      </c>
      <c r="C10196">
        <v>25</v>
      </c>
      <c r="D10196">
        <v>16</v>
      </c>
      <c r="E10196">
        <v>9</v>
      </c>
      <c r="F10196" t="s">
        <v>162</v>
      </c>
      <c r="G10196">
        <v>26</v>
      </c>
      <c r="H10196">
        <v>18</v>
      </c>
      <c r="I10196">
        <v>0.65</v>
      </c>
      <c r="J10196">
        <v>0.06</v>
      </c>
      <c r="K10196" t="s">
        <v>4</v>
      </c>
      <c r="L10196" s="1">
        <v>0.28194444444444444</v>
      </c>
      <c r="M10196" s="1">
        <v>0.74305555555555558</v>
      </c>
      <c r="N10196">
        <v>664</v>
      </c>
      <c r="O10196" s="9" t="s">
        <v>2302</v>
      </c>
    </row>
    <row r="10197" spans="1:15" x14ac:dyDescent="0.25">
      <c r="A10197" s="8">
        <v>45109</v>
      </c>
      <c r="B10197" s="8">
        <v>45109</v>
      </c>
      <c r="C10197">
        <v>24</v>
      </c>
      <c r="D10197">
        <v>14</v>
      </c>
      <c r="E10197">
        <v>10</v>
      </c>
      <c r="F10197" t="s">
        <v>7</v>
      </c>
      <c r="G10197">
        <v>25</v>
      </c>
      <c r="H10197">
        <v>19</v>
      </c>
      <c r="I10197">
        <v>0.53</v>
      </c>
      <c r="J10197">
        <v>0.03</v>
      </c>
      <c r="K10197" t="s">
        <v>4</v>
      </c>
      <c r="L10197" s="1">
        <v>0.28263888888888888</v>
      </c>
      <c r="M10197" s="1">
        <v>0.74027777777777781</v>
      </c>
      <c r="N10197">
        <v>659</v>
      </c>
      <c r="O10197" s="9" t="s">
        <v>2302</v>
      </c>
    </row>
    <row r="10198" spans="1:15" x14ac:dyDescent="0.25">
      <c r="A10198" s="8">
        <v>45109</v>
      </c>
      <c r="B10198" s="8">
        <v>45110</v>
      </c>
      <c r="C10198">
        <v>24</v>
      </c>
      <c r="D10198">
        <v>19</v>
      </c>
      <c r="E10198">
        <v>5</v>
      </c>
      <c r="F10198" t="s">
        <v>123</v>
      </c>
      <c r="G10198">
        <v>23</v>
      </c>
      <c r="H10198">
        <v>11</v>
      </c>
      <c r="I10198">
        <v>0.83</v>
      </c>
      <c r="J10198">
        <v>0.78</v>
      </c>
      <c r="K10198">
        <v>29.7</v>
      </c>
      <c r="L10198" s="1">
        <v>0.28263888888888888</v>
      </c>
      <c r="M10198" s="1">
        <v>0.74027777777777781</v>
      </c>
      <c r="N10198">
        <v>659</v>
      </c>
      <c r="O10198" s="9" t="s">
        <v>2302</v>
      </c>
    </row>
    <row r="10199" spans="1:15" x14ac:dyDescent="0.25">
      <c r="A10199" s="8">
        <v>45109</v>
      </c>
      <c r="B10199" s="8">
        <v>45111</v>
      </c>
      <c r="C10199">
        <v>25</v>
      </c>
      <c r="D10199">
        <v>20</v>
      </c>
      <c r="E10199">
        <v>5</v>
      </c>
      <c r="F10199" t="s">
        <v>648</v>
      </c>
      <c r="G10199">
        <v>24</v>
      </c>
      <c r="H10199">
        <v>7</v>
      </c>
      <c r="I10199">
        <v>0.83</v>
      </c>
      <c r="J10199">
        <v>0.72</v>
      </c>
      <c r="K10199">
        <v>11.7</v>
      </c>
      <c r="L10199" s="1">
        <v>0.28263888888888888</v>
      </c>
      <c r="M10199" s="1">
        <v>0.74097222222222225</v>
      </c>
      <c r="N10199">
        <v>660</v>
      </c>
      <c r="O10199" s="9" t="s">
        <v>2302</v>
      </c>
    </row>
    <row r="10200" spans="1:15" x14ac:dyDescent="0.25">
      <c r="A10200" s="8">
        <v>45109</v>
      </c>
      <c r="B10200" s="8">
        <v>45112</v>
      </c>
      <c r="C10200">
        <v>26</v>
      </c>
      <c r="D10200">
        <v>21</v>
      </c>
      <c r="E10200">
        <v>5</v>
      </c>
      <c r="F10200" t="s">
        <v>130</v>
      </c>
      <c r="G10200">
        <v>27</v>
      </c>
      <c r="H10200">
        <v>7</v>
      </c>
      <c r="I10200">
        <v>0.78</v>
      </c>
      <c r="J10200">
        <v>0.64</v>
      </c>
      <c r="K10200">
        <v>4.5999999999999996</v>
      </c>
      <c r="L10200" s="1">
        <v>0.28263888888888888</v>
      </c>
      <c r="M10200" s="1">
        <v>0.74097222222222225</v>
      </c>
      <c r="N10200">
        <v>660</v>
      </c>
      <c r="O10200" s="9" t="s">
        <v>2302</v>
      </c>
    </row>
    <row r="10201" spans="1:15" x14ac:dyDescent="0.25">
      <c r="A10201" s="8">
        <v>45109</v>
      </c>
      <c r="B10201" s="8">
        <v>45113</v>
      </c>
      <c r="C10201">
        <v>26</v>
      </c>
      <c r="D10201">
        <v>21</v>
      </c>
      <c r="E10201">
        <v>5</v>
      </c>
      <c r="F10201" t="s">
        <v>200</v>
      </c>
      <c r="G10201">
        <v>28</v>
      </c>
      <c r="H10201">
        <v>12</v>
      </c>
      <c r="I10201">
        <v>0.75</v>
      </c>
      <c r="J10201">
        <v>0.43</v>
      </c>
      <c r="K10201">
        <v>1.8</v>
      </c>
      <c r="L10201" s="1">
        <v>0.28263888888888888</v>
      </c>
      <c r="M10201" s="1">
        <v>0.74097222222222225</v>
      </c>
      <c r="N10201">
        <v>660</v>
      </c>
      <c r="O10201" s="9" t="s">
        <v>2302</v>
      </c>
    </row>
    <row r="10202" spans="1:15" x14ac:dyDescent="0.25">
      <c r="A10202" s="8">
        <v>45109</v>
      </c>
      <c r="B10202" s="8">
        <v>45114</v>
      </c>
      <c r="C10202">
        <v>28</v>
      </c>
      <c r="D10202">
        <v>18</v>
      </c>
      <c r="E10202">
        <v>10</v>
      </c>
      <c r="F10202" t="s">
        <v>245</v>
      </c>
      <c r="G10202">
        <v>27</v>
      </c>
      <c r="H10202">
        <v>17</v>
      </c>
      <c r="I10202">
        <v>0.38</v>
      </c>
      <c r="J10202">
        <v>0.52</v>
      </c>
      <c r="K10202">
        <v>3.2</v>
      </c>
      <c r="L10202" s="1">
        <v>0.28263888888888888</v>
      </c>
      <c r="M10202" s="1">
        <v>0.74097222222222225</v>
      </c>
      <c r="N10202">
        <v>660</v>
      </c>
      <c r="O10202" s="9" t="s">
        <v>2302</v>
      </c>
    </row>
    <row r="10203" spans="1:15" x14ac:dyDescent="0.25">
      <c r="A10203" s="8">
        <v>45109</v>
      </c>
      <c r="B10203" s="8">
        <v>45115</v>
      </c>
      <c r="C10203">
        <v>25</v>
      </c>
      <c r="D10203">
        <v>14</v>
      </c>
      <c r="E10203">
        <v>11</v>
      </c>
      <c r="F10203" t="s">
        <v>115</v>
      </c>
      <c r="G10203">
        <v>25</v>
      </c>
      <c r="H10203">
        <v>13</v>
      </c>
      <c r="I10203">
        <v>0.27</v>
      </c>
      <c r="J10203">
        <v>0.02</v>
      </c>
      <c r="K10203" t="s">
        <v>4</v>
      </c>
      <c r="L10203" s="1">
        <v>0.28263888888888888</v>
      </c>
      <c r="M10203" s="1">
        <v>0.7416666666666667</v>
      </c>
      <c r="N10203">
        <v>661</v>
      </c>
      <c r="O10203" s="9" t="s">
        <v>2302</v>
      </c>
    </row>
    <row r="10204" spans="1:15" x14ac:dyDescent="0.25">
      <c r="A10204" s="8">
        <v>45109</v>
      </c>
      <c r="B10204" s="8">
        <v>45116</v>
      </c>
      <c r="C10204">
        <v>25</v>
      </c>
      <c r="D10204">
        <v>13</v>
      </c>
      <c r="E10204">
        <v>12</v>
      </c>
      <c r="F10204" t="s">
        <v>9</v>
      </c>
      <c r="G10204">
        <v>25</v>
      </c>
      <c r="H10204">
        <v>13</v>
      </c>
      <c r="I10204">
        <v>0.27</v>
      </c>
      <c r="J10204">
        <v>0.02</v>
      </c>
      <c r="K10204" t="s">
        <v>4</v>
      </c>
      <c r="L10204" s="1">
        <v>0.28263888888888888</v>
      </c>
      <c r="M10204" s="1">
        <v>0.7416666666666667</v>
      </c>
      <c r="N10204">
        <v>661</v>
      </c>
      <c r="O10204" s="9" t="s">
        <v>2302</v>
      </c>
    </row>
    <row r="10205" spans="1:15" x14ac:dyDescent="0.25">
      <c r="A10205" s="8">
        <v>45109</v>
      </c>
      <c r="B10205" s="8">
        <v>45117</v>
      </c>
      <c r="C10205">
        <v>24</v>
      </c>
      <c r="D10205">
        <v>12</v>
      </c>
      <c r="E10205">
        <v>12</v>
      </c>
      <c r="F10205" t="s">
        <v>144</v>
      </c>
      <c r="G10205">
        <v>25</v>
      </c>
      <c r="H10205">
        <v>16</v>
      </c>
      <c r="I10205">
        <v>0.55000000000000004</v>
      </c>
      <c r="J10205">
        <v>0.04</v>
      </c>
      <c r="K10205" t="s">
        <v>4</v>
      </c>
      <c r="L10205" s="1">
        <v>0.28263888888888888</v>
      </c>
      <c r="M10205" s="1">
        <v>0.74236111111111114</v>
      </c>
      <c r="N10205">
        <v>662</v>
      </c>
      <c r="O10205" s="9" t="s">
        <v>2302</v>
      </c>
    </row>
    <row r="10206" spans="1:15" x14ac:dyDescent="0.25">
      <c r="A10206" s="8">
        <v>45109</v>
      </c>
      <c r="B10206" s="8">
        <v>45118</v>
      </c>
      <c r="C10206">
        <v>24</v>
      </c>
      <c r="D10206">
        <v>12</v>
      </c>
      <c r="E10206">
        <v>12</v>
      </c>
      <c r="F10206" t="s">
        <v>110</v>
      </c>
      <c r="G10206">
        <v>25</v>
      </c>
      <c r="H10206">
        <v>17</v>
      </c>
      <c r="I10206">
        <v>0.61</v>
      </c>
      <c r="J10206">
        <v>0.04</v>
      </c>
      <c r="K10206" t="s">
        <v>4</v>
      </c>
      <c r="L10206" s="1">
        <v>0.28263888888888888</v>
      </c>
      <c r="M10206" s="1">
        <v>0.74236111111111114</v>
      </c>
      <c r="N10206">
        <v>662</v>
      </c>
      <c r="O10206" s="9" t="s">
        <v>2302</v>
      </c>
    </row>
    <row r="10207" spans="1:15" x14ac:dyDescent="0.25">
      <c r="A10207" s="8">
        <v>45109</v>
      </c>
      <c r="B10207" s="8">
        <v>45119</v>
      </c>
      <c r="C10207">
        <v>24</v>
      </c>
      <c r="D10207">
        <v>12</v>
      </c>
      <c r="E10207">
        <v>12</v>
      </c>
      <c r="F10207" t="s">
        <v>88</v>
      </c>
      <c r="G10207">
        <v>25</v>
      </c>
      <c r="H10207">
        <v>20</v>
      </c>
      <c r="I10207">
        <v>0.66</v>
      </c>
      <c r="J10207">
        <v>0.39</v>
      </c>
      <c r="K10207">
        <v>0.1</v>
      </c>
      <c r="L10207" s="1">
        <v>0.28194444444444444</v>
      </c>
      <c r="M10207" s="1">
        <v>0.74236111111111114</v>
      </c>
      <c r="N10207">
        <v>663</v>
      </c>
      <c r="O10207" s="9" t="s">
        <v>2302</v>
      </c>
    </row>
    <row r="10208" spans="1:15" x14ac:dyDescent="0.25">
      <c r="A10208" s="8">
        <v>45109</v>
      </c>
      <c r="B10208" s="8">
        <v>45120</v>
      </c>
      <c r="C10208">
        <v>24</v>
      </c>
      <c r="D10208">
        <v>12</v>
      </c>
      <c r="E10208">
        <v>12</v>
      </c>
      <c r="F10208" t="s">
        <v>162</v>
      </c>
      <c r="G10208">
        <v>25</v>
      </c>
      <c r="H10208">
        <v>25</v>
      </c>
      <c r="I10208">
        <v>0.66</v>
      </c>
      <c r="J10208">
        <v>0.05</v>
      </c>
      <c r="K10208" t="s">
        <v>4</v>
      </c>
      <c r="L10208" s="1">
        <v>0.28194444444444444</v>
      </c>
      <c r="M10208" s="1">
        <v>0.74305555555555558</v>
      </c>
      <c r="N10208">
        <v>664</v>
      </c>
      <c r="O10208" s="9" t="s">
        <v>2302</v>
      </c>
    </row>
    <row r="10209" spans="1:15" x14ac:dyDescent="0.25">
      <c r="A10209" s="8">
        <v>45109</v>
      </c>
      <c r="B10209" s="8">
        <v>45121</v>
      </c>
      <c r="C10209">
        <v>24</v>
      </c>
      <c r="D10209">
        <v>12</v>
      </c>
      <c r="E10209">
        <v>12</v>
      </c>
      <c r="F10209" t="s">
        <v>151</v>
      </c>
      <c r="G10209">
        <v>25</v>
      </c>
      <c r="H10209">
        <v>22</v>
      </c>
      <c r="I10209">
        <v>0.65</v>
      </c>
      <c r="J10209">
        <v>0.06</v>
      </c>
      <c r="K10209" t="s">
        <v>4</v>
      </c>
      <c r="L10209" s="1">
        <v>0.28194444444444444</v>
      </c>
      <c r="M10209" s="1">
        <v>0.74305555555555558</v>
      </c>
      <c r="N10209">
        <v>664</v>
      </c>
      <c r="O10209" s="9" t="s">
        <v>2302</v>
      </c>
    </row>
    <row r="10210" spans="1:15" x14ac:dyDescent="0.25">
      <c r="A10210" s="8">
        <v>45109</v>
      </c>
      <c r="B10210" s="8">
        <v>45122</v>
      </c>
      <c r="C10210">
        <v>25</v>
      </c>
      <c r="D10210">
        <v>13</v>
      </c>
      <c r="E10210">
        <v>12</v>
      </c>
      <c r="F10210" t="s">
        <v>151</v>
      </c>
      <c r="G10210">
        <v>26</v>
      </c>
      <c r="H10210">
        <v>20</v>
      </c>
      <c r="I10210">
        <v>0.64</v>
      </c>
      <c r="J10210">
        <v>0.06</v>
      </c>
      <c r="K10210" t="s">
        <v>4</v>
      </c>
      <c r="L10210" s="1">
        <v>0.28194444444444444</v>
      </c>
      <c r="M10210" s="1">
        <v>0.74305555555555558</v>
      </c>
      <c r="N10210">
        <v>664</v>
      </c>
      <c r="O10210" s="9" t="s">
        <v>2302</v>
      </c>
    </row>
    <row r="10211" spans="1:15" x14ac:dyDescent="0.25">
      <c r="A10211" s="8">
        <v>45109</v>
      </c>
      <c r="B10211" s="8">
        <v>45123</v>
      </c>
      <c r="C10211">
        <v>25</v>
      </c>
      <c r="D10211">
        <v>14</v>
      </c>
      <c r="E10211">
        <v>11</v>
      </c>
      <c r="F10211" t="s">
        <v>9</v>
      </c>
      <c r="G10211">
        <v>26</v>
      </c>
      <c r="H10211">
        <v>13</v>
      </c>
      <c r="I10211">
        <v>0.7</v>
      </c>
      <c r="J10211">
        <v>0.06</v>
      </c>
      <c r="K10211" t="s">
        <v>4</v>
      </c>
      <c r="L10211" s="1">
        <v>0.28194444444444444</v>
      </c>
      <c r="M10211" s="1">
        <v>0.74375000000000002</v>
      </c>
      <c r="N10211">
        <v>665</v>
      </c>
      <c r="O10211" s="9" t="s">
        <v>2302</v>
      </c>
    </row>
    <row r="10212" spans="1:15" x14ac:dyDescent="0.25">
      <c r="A10212" s="8">
        <v>45110</v>
      </c>
      <c r="B10212" s="8">
        <v>45110</v>
      </c>
      <c r="C10212">
        <v>24</v>
      </c>
      <c r="D10212">
        <v>18</v>
      </c>
      <c r="E10212">
        <v>6</v>
      </c>
      <c r="F10212" t="s">
        <v>638</v>
      </c>
      <c r="G10212">
        <v>24</v>
      </c>
      <c r="H10212">
        <v>22</v>
      </c>
      <c r="I10212">
        <v>0.8</v>
      </c>
      <c r="J10212">
        <v>0.78</v>
      </c>
      <c r="K10212">
        <v>19.100000000000001</v>
      </c>
      <c r="L10212" s="1">
        <v>0.28263888888888888</v>
      </c>
      <c r="M10212" s="1">
        <v>0.74027777777777781</v>
      </c>
      <c r="N10212">
        <v>659</v>
      </c>
      <c r="O10212" s="9" t="s">
        <v>2302</v>
      </c>
    </row>
    <row r="10213" spans="1:15" x14ac:dyDescent="0.25">
      <c r="A10213" s="8">
        <v>45110</v>
      </c>
      <c r="B10213" s="8">
        <v>45111</v>
      </c>
      <c r="C10213">
        <v>24</v>
      </c>
      <c r="D10213">
        <v>21</v>
      </c>
      <c r="E10213">
        <v>3</v>
      </c>
      <c r="F10213" t="s">
        <v>638</v>
      </c>
      <c r="G10213">
        <v>24</v>
      </c>
      <c r="H10213">
        <v>4</v>
      </c>
      <c r="I10213">
        <v>0.84</v>
      </c>
      <c r="J10213">
        <v>0.82</v>
      </c>
      <c r="K10213">
        <v>19</v>
      </c>
      <c r="L10213" s="1">
        <v>0.28263888888888888</v>
      </c>
      <c r="M10213" s="1">
        <v>0.74097222222222225</v>
      </c>
      <c r="N10213">
        <v>660</v>
      </c>
      <c r="O10213" s="9" t="s">
        <v>2302</v>
      </c>
    </row>
    <row r="10214" spans="1:15" x14ac:dyDescent="0.25">
      <c r="A10214" s="8">
        <v>45110</v>
      </c>
      <c r="B10214" s="8">
        <v>45112</v>
      </c>
      <c r="C10214">
        <v>26</v>
      </c>
      <c r="D10214">
        <v>21</v>
      </c>
      <c r="E10214">
        <v>5</v>
      </c>
      <c r="F10214" t="s">
        <v>103</v>
      </c>
      <c r="G10214">
        <v>28</v>
      </c>
      <c r="H10214">
        <v>10</v>
      </c>
      <c r="I10214">
        <v>0.75</v>
      </c>
      <c r="J10214">
        <v>0.59</v>
      </c>
      <c r="K10214">
        <v>2</v>
      </c>
      <c r="L10214" s="1">
        <v>0.28263888888888888</v>
      </c>
      <c r="M10214" s="1">
        <v>0.74097222222222225</v>
      </c>
      <c r="N10214">
        <v>660</v>
      </c>
      <c r="O10214" s="9" t="s">
        <v>2302</v>
      </c>
    </row>
    <row r="10215" spans="1:15" x14ac:dyDescent="0.25">
      <c r="A10215" s="8">
        <v>45110</v>
      </c>
      <c r="B10215" s="8">
        <v>45113</v>
      </c>
      <c r="C10215">
        <v>27</v>
      </c>
      <c r="D10215">
        <v>21</v>
      </c>
      <c r="E10215">
        <v>6</v>
      </c>
      <c r="F10215" t="s">
        <v>213</v>
      </c>
      <c r="G10215">
        <v>28</v>
      </c>
      <c r="H10215">
        <v>10</v>
      </c>
      <c r="I10215">
        <v>0.72</v>
      </c>
      <c r="J10215">
        <v>0.4</v>
      </c>
      <c r="K10215">
        <v>0.8</v>
      </c>
      <c r="L10215" s="1">
        <v>0.28263888888888888</v>
      </c>
      <c r="M10215" s="1">
        <v>0.74097222222222225</v>
      </c>
      <c r="N10215">
        <v>660</v>
      </c>
      <c r="O10215" s="9" t="s">
        <v>2302</v>
      </c>
    </row>
    <row r="10216" spans="1:15" x14ac:dyDescent="0.25">
      <c r="A10216" s="8">
        <v>45110</v>
      </c>
      <c r="B10216" s="8">
        <v>45114</v>
      </c>
      <c r="C10216">
        <v>24</v>
      </c>
      <c r="D10216">
        <v>17</v>
      </c>
      <c r="E10216">
        <v>7</v>
      </c>
      <c r="F10216" t="s">
        <v>118</v>
      </c>
      <c r="G10216">
        <v>26</v>
      </c>
      <c r="H10216">
        <v>9</v>
      </c>
      <c r="I10216">
        <v>0.46</v>
      </c>
      <c r="J10216">
        <v>0.52</v>
      </c>
      <c r="K10216">
        <v>0.6</v>
      </c>
      <c r="L10216" s="1">
        <v>0.28263888888888888</v>
      </c>
      <c r="M10216" s="1">
        <v>0.74097222222222225</v>
      </c>
      <c r="N10216">
        <v>660</v>
      </c>
      <c r="O10216" s="9" t="s">
        <v>2302</v>
      </c>
    </row>
    <row r="10217" spans="1:15" x14ac:dyDescent="0.25">
      <c r="A10217" s="8">
        <v>45110</v>
      </c>
      <c r="B10217" s="8">
        <v>45115</v>
      </c>
      <c r="C10217">
        <v>26</v>
      </c>
      <c r="D10217">
        <v>14</v>
      </c>
      <c r="E10217">
        <v>12</v>
      </c>
      <c r="F10217" t="s">
        <v>239</v>
      </c>
      <c r="G10217">
        <v>26</v>
      </c>
      <c r="H10217">
        <v>10</v>
      </c>
      <c r="I10217">
        <v>0.38</v>
      </c>
      <c r="J10217">
        <v>0</v>
      </c>
      <c r="K10217" t="s">
        <v>4</v>
      </c>
      <c r="L10217" s="1">
        <v>0.28263888888888888</v>
      </c>
      <c r="M10217" s="1">
        <v>0.7416666666666667</v>
      </c>
      <c r="N10217">
        <v>661</v>
      </c>
      <c r="O10217" s="9" t="s">
        <v>2302</v>
      </c>
    </row>
    <row r="10218" spans="1:15" x14ac:dyDescent="0.25">
      <c r="A10218" s="8">
        <v>45110</v>
      </c>
      <c r="B10218" s="8">
        <v>45116</v>
      </c>
      <c r="C10218">
        <v>24</v>
      </c>
      <c r="D10218">
        <v>14</v>
      </c>
      <c r="E10218">
        <v>10</v>
      </c>
      <c r="F10218" t="s">
        <v>162</v>
      </c>
      <c r="G10218">
        <v>25</v>
      </c>
      <c r="H10218">
        <v>12</v>
      </c>
      <c r="I10218">
        <v>0.41</v>
      </c>
      <c r="J10218">
        <v>0</v>
      </c>
      <c r="K10218" t="s">
        <v>4</v>
      </c>
      <c r="L10218" s="1">
        <v>0.28263888888888888</v>
      </c>
      <c r="M10218" s="1">
        <v>0.7416666666666667</v>
      </c>
      <c r="N10218">
        <v>661</v>
      </c>
      <c r="O10218" s="9" t="s">
        <v>2302</v>
      </c>
    </row>
    <row r="10219" spans="1:15" x14ac:dyDescent="0.25">
      <c r="A10219" s="8">
        <v>45110</v>
      </c>
      <c r="B10219" s="8">
        <v>45117</v>
      </c>
      <c r="C10219">
        <v>23</v>
      </c>
      <c r="D10219">
        <v>13</v>
      </c>
      <c r="E10219">
        <v>10</v>
      </c>
      <c r="F10219" t="s">
        <v>199</v>
      </c>
      <c r="G10219">
        <v>25</v>
      </c>
      <c r="H10219">
        <v>12</v>
      </c>
      <c r="I10219">
        <v>0.53</v>
      </c>
      <c r="J10219">
        <v>0.02</v>
      </c>
      <c r="K10219" t="s">
        <v>4</v>
      </c>
      <c r="L10219" s="1">
        <v>0.28263888888888888</v>
      </c>
      <c r="M10219" s="1">
        <v>0.74236111111111114</v>
      </c>
      <c r="N10219">
        <v>662</v>
      </c>
      <c r="O10219" s="9" t="s">
        <v>2302</v>
      </c>
    </row>
    <row r="10220" spans="1:15" x14ac:dyDescent="0.25">
      <c r="A10220" s="8">
        <v>45110</v>
      </c>
      <c r="B10220" s="8">
        <v>45118</v>
      </c>
      <c r="C10220">
        <v>23</v>
      </c>
      <c r="D10220">
        <v>13</v>
      </c>
      <c r="E10220">
        <v>10</v>
      </c>
      <c r="F10220" t="s">
        <v>105</v>
      </c>
      <c r="G10220">
        <v>25</v>
      </c>
      <c r="H10220">
        <v>13</v>
      </c>
      <c r="I10220">
        <v>0.33</v>
      </c>
      <c r="J10220">
        <v>0.05</v>
      </c>
      <c r="K10220" t="s">
        <v>4</v>
      </c>
      <c r="L10220" s="1">
        <v>0.28263888888888888</v>
      </c>
      <c r="M10220" s="1">
        <v>0.74236111111111114</v>
      </c>
      <c r="N10220">
        <v>662</v>
      </c>
      <c r="O10220" s="9" t="s">
        <v>2302</v>
      </c>
    </row>
    <row r="10221" spans="1:15" x14ac:dyDescent="0.25">
      <c r="A10221" s="8">
        <v>45110</v>
      </c>
      <c r="B10221" s="8">
        <v>45119</v>
      </c>
      <c r="C10221">
        <v>25</v>
      </c>
      <c r="D10221">
        <v>13</v>
      </c>
      <c r="E10221">
        <v>12</v>
      </c>
      <c r="F10221" t="s">
        <v>115</v>
      </c>
      <c r="G10221">
        <v>25</v>
      </c>
      <c r="H10221">
        <v>12</v>
      </c>
      <c r="I10221">
        <v>0.23</v>
      </c>
      <c r="J10221">
        <v>0.04</v>
      </c>
      <c r="K10221" t="s">
        <v>4</v>
      </c>
      <c r="L10221" s="1">
        <v>0.28194444444444444</v>
      </c>
      <c r="M10221" s="1">
        <v>0.74236111111111114</v>
      </c>
      <c r="N10221">
        <v>663</v>
      </c>
      <c r="O10221" s="9" t="s">
        <v>2302</v>
      </c>
    </row>
    <row r="10222" spans="1:15" x14ac:dyDescent="0.25">
      <c r="A10222" s="8">
        <v>45110</v>
      </c>
      <c r="B10222" s="8">
        <v>45120</v>
      </c>
      <c r="C10222">
        <v>25</v>
      </c>
      <c r="D10222">
        <v>13</v>
      </c>
      <c r="E10222">
        <v>12</v>
      </c>
      <c r="F10222" t="s">
        <v>110</v>
      </c>
      <c r="G10222">
        <v>26</v>
      </c>
      <c r="H10222">
        <v>11</v>
      </c>
      <c r="I10222">
        <v>0.42</v>
      </c>
      <c r="J10222">
        <v>0.04</v>
      </c>
      <c r="K10222" t="s">
        <v>4</v>
      </c>
      <c r="L10222" s="1">
        <v>0.28194444444444444</v>
      </c>
      <c r="M10222" s="1">
        <v>0.74305555555555558</v>
      </c>
      <c r="N10222">
        <v>664</v>
      </c>
      <c r="O10222" s="9" t="s">
        <v>2302</v>
      </c>
    </row>
    <row r="10223" spans="1:15" x14ac:dyDescent="0.25">
      <c r="A10223" s="8">
        <v>45110</v>
      </c>
      <c r="B10223" s="8">
        <v>45121</v>
      </c>
      <c r="C10223">
        <v>25</v>
      </c>
      <c r="D10223">
        <v>13</v>
      </c>
      <c r="E10223">
        <v>12</v>
      </c>
      <c r="F10223" t="s">
        <v>9</v>
      </c>
      <c r="G10223">
        <v>26</v>
      </c>
      <c r="H10223">
        <v>12</v>
      </c>
      <c r="I10223">
        <v>0.48</v>
      </c>
      <c r="J10223">
        <v>0.04</v>
      </c>
      <c r="K10223" t="s">
        <v>4</v>
      </c>
      <c r="L10223" s="1">
        <v>0.28194444444444444</v>
      </c>
      <c r="M10223" s="1">
        <v>0.74305555555555558</v>
      </c>
      <c r="N10223">
        <v>664</v>
      </c>
      <c r="O10223" s="9" t="s">
        <v>2302</v>
      </c>
    </row>
    <row r="10224" spans="1:15" x14ac:dyDescent="0.25">
      <c r="A10224" s="8">
        <v>45110</v>
      </c>
      <c r="B10224" s="8">
        <v>45122</v>
      </c>
      <c r="C10224">
        <v>25</v>
      </c>
      <c r="D10224">
        <v>13</v>
      </c>
      <c r="E10224">
        <v>12</v>
      </c>
      <c r="F10224" t="s">
        <v>115</v>
      </c>
      <c r="G10224">
        <v>26</v>
      </c>
      <c r="H10224">
        <v>15</v>
      </c>
      <c r="I10224">
        <v>0.6</v>
      </c>
      <c r="J10224">
        <v>0.04</v>
      </c>
      <c r="K10224" t="s">
        <v>4</v>
      </c>
      <c r="L10224" s="1">
        <v>0.28194444444444444</v>
      </c>
      <c r="M10224" s="1">
        <v>0.74305555555555558</v>
      </c>
      <c r="N10224">
        <v>664</v>
      </c>
      <c r="O10224" s="9" t="s">
        <v>2302</v>
      </c>
    </row>
    <row r="10225" spans="1:15" x14ac:dyDescent="0.25">
      <c r="A10225" s="8">
        <v>45110</v>
      </c>
      <c r="B10225" s="8">
        <v>45123</v>
      </c>
      <c r="C10225">
        <v>25</v>
      </c>
      <c r="D10225">
        <v>14</v>
      </c>
      <c r="E10225">
        <v>11</v>
      </c>
      <c r="F10225" t="s">
        <v>199</v>
      </c>
      <c r="G10225">
        <v>26</v>
      </c>
      <c r="H10225">
        <v>20</v>
      </c>
      <c r="I10225">
        <v>0.64</v>
      </c>
      <c r="J10225">
        <v>0.04</v>
      </c>
      <c r="K10225" t="s">
        <v>4</v>
      </c>
      <c r="L10225" s="1">
        <v>0.28194444444444444</v>
      </c>
      <c r="M10225" s="1">
        <v>0.74375000000000002</v>
      </c>
      <c r="N10225">
        <v>665</v>
      </c>
      <c r="O10225" s="9" t="s">
        <v>2302</v>
      </c>
    </row>
    <row r="10226" spans="1:15" x14ac:dyDescent="0.25">
      <c r="A10226" s="8">
        <v>45110</v>
      </c>
      <c r="B10226" s="8">
        <v>45124</v>
      </c>
      <c r="C10226">
        <v>25</v>
      </c>
      <c r="D10226">
        <v>14</v>
      </c>
      <c r="E10226">
        <v>11</v>
      </c>
      <c r="F10226" t="s">
        <v>199</v>
      </c>
      <c r="G10226">
        <v>26</v>
      </c>
      <c r="H10226">
        <v>24</v>
      </c>
      <c r="I10226">
        <v>0.63</v>
      </c>
      <c r="J10226">
        <v>0.04</v>
      </c>
      <c r="K10226" t="s">
        <v>4</v>
      </c>
      <c r="L10226" s="1">
        <v>0.28194444444444444</v>
      </c>
      <c r="M10226" s="1">
        <v>0.74375000000000002</v>
      </c>
      <c r="N10226">
        <v>665</v>
      </c>
      <c r="O10226" s="9" t="s">
        <v>2302</v>
      </c>
    </row>
    <row r="10227" spans="1:15" x14ac:dyDescent="0.25">
      <c r="A10227" s="8">
        <v>45111</v>
      </c>
      <c r="B10227" s="8">
        <v>45111</v>
      </c>
      <c r="C10227">
        <v>25</v>
      </c>
      <c r="D10227">
        <v>20</v>
      </c>
      <c r="E10227">
        <v>5</v>
      </c>
      <c r="F10227" t="s">
        <v>638</v>
      </c>
      <c r="G10227">
        <v>26</v>
      </c>
      <c r="H10227">
        <v>4</v>
      </c>
      <c r="I10227">
        <v>0.79</v>
      </c>
      <c r="J10227">
        <v>0.97</v>
      </c>
      <c r="K10227">
        <v>15.3</v>
      </c>
      <c r="L10227" s="1">
        <v>0.28263888888888888</v>
      </c>
      <c r="M10227" s="1">
        <v>0.74097222222222225</v>
      </c>
      <c r="N10227">
        <v>660</v>
      </c>
      <c r="O10227" s="9" t="s">
        <v>2302</v>
      </c>
    </row>
    <row r="10228" spans="1:15" x14ac:dyDescent="0.25">
      <c r="A10228" s="8">
        <v>45111</v>
      </c>
      <c r="B10228" s="8">
        <v>45112</v>
      </c>
      <c r="C10228">
        <v>25</v>
      </c>
      <c r="D10228">
        <v>21</v>
      </c>
      <c r="E10228">
        <v>4</v>
      </c>
      <c r="F10228" t="s">
        <v>130</v>
      </c>
      <c r="G10228">
        <v>26</v>
      </c>
      <c r="H10228">
        <v>8</v>
      </c>
      <c r="I10228">
        <v>0.79</v>
      </c>
      <c r="J10228">
        <v>0.66</v>
      </c>
      <c r="K10228">
        <v>6.9</v>
      </c>
      <c r="L10228" s="1">
        <v>0.28263888888888888</v>
      </c>
      <c r="M10228" s="1">
        <v>0.74097222222222225</v>
      </c>
      <c r="N10228">
        <v>660</v>
      </c>
      <c r="O10228" s="9" t="s">
        <v>2302</v>
      </c>
    </row>
    <row r="10229" spans="1:15" x14ac:dyDescent="0.25">
      <c r="A10229" s="8">
        <v>45111</v>
      </c>
      <c r="B10229" s="8">
        <v>45113</v>
      </c>
      <c r="C10229">
        <v>26</v>
      </c>
      <c r="D10229">
        <v>21</v>
      </c>
      <c r="E10229">
        <v>5</v>
      </c>
      <c r="F10229" t="s">
        <v>103</v>
      </c>
      <c r="G10229">
        <v>28</v>
      </c>
      <c r="H10229">
        <v>11</v>
      </c>
      <c r="I10229">
        <v>0.73</v>
      </c>
      <c r="J10229">
        <v>0.59</v>
      </c>
      <c r="K10229">
        <v>1</v>
      </c>
      <c r="L10229" s="1">
        <v>0.28263888888888888</v>
      </c>
      <c r="M10229" s="1">
        <v>0.74097222222222225</v>
      </c>
      <c r="N10229">
        <v>660</v>
      </c>
      <c r="O10229" s="9" t="s">
        <v>2302</v>
      </c>
    </row>
    <row r="10230" spans="1:15" x14ac:dyDescent="0.25">
      <c r="A10230" s="8">
        <v>45111</v>
      </c>
      <c r="B10230" s="8">
        <v>45114</v>
      </c>
      <c r="C10230">
        <v>25</v>
      </c>
      <c r="D10230">
        <v>17</v>
      </c>
      <c r="E10230">
        <v>8</v>
      </c>
      <c r="F10230" t="s">
        <v>345</v>
      </c>
      <c r="G10230">
        <v>26</v>
      </c>
      <c r="H10230">
        <v>13</v>
      </c>
      <c r="I10230">
        <v>0.48</v>
      </c>
      <c r="J10230">
        <v>0.57999999999999996</v>
      </c>
      <c r="K10230">
        <v>1</v>
      </c>
      <c r="L10230" s="1">
        <v>0.28263888888888888</v>
      </c>
      <c r="M10230" s="1">
        <v>0.74097222222222225</v>
      </c>
      <c r="N10230">
        <v>660</v>
      </c>
      <c r="O10230" s="9" t="s">
        <v>2302</v>
      </c>
    </row>
    <row r="10231" spans="1:15" x14ac:dyDescent="0.25">
      <c r="A10231" s="8">
        <v>45111</v>
      </c>
      <c r="B10231" s="8">
        <v>45115</v>
      </c>
      <c r="C10231">
        <v>25</v>
      </c>
      <c r="D10231">
        <v>14</v>
      </c>
      <c r="E10231">
        <v>11</v>
      </c>
      <c r="F10231" t="s">
        <v>9</v>
      </c>
      <c r="G10231">
        <v>26</v>
      </c>
      <c r="H10231">
        <v>12</v>
      </c>
      <c r="I10231">
        <v>0.41</v>
      </c>
      <c r="J10231">
        <v>0</v>
      </c>
      <c r="K10231" t="s">
        <v>4</v>
      </c>
      <c r="L10231" s="1">
        <v>0.28263888888888888</v>
      </c>
      <c r="M10231" s="1">
        <v>0.7416666666666667</v>
      </c>
      <c r="N10231">
        <v>661</v>
      </c>
      <c r="O10231" s="9" t="s">
        <v>2302</v>
      </c>
    </row>
    <row r="10232" spans="1:15" x14ac:dyDescent="0.25">
      <c r="A10232" s="8">
        <v>45111</v>
      </c>
      <c r="B10232" s="8">
        <v>45116</v>
      </c>
      <c r="C10232">
        <v>23</v>
      </c>
      <c r="D10232">
        <v>13</v>
      </c>
      <c r="E10232">
        <v>10</v>
      </c>
      <c r="F10232" t="s">
        <v>151</v>
      </c>
      <c r="G10232">
        <v>25</v>
      </c>
      <c r="H10232">
        <v>13</v>
      </c>
      <c r="I10232">
        <v>0.45</v>
      </c>
      <c r="J10232">
        <v>0</v>
      </c>
      <c r="K10232" t="s">
        <v>4</v>
      </c>
      <c r="L10232" s="1">
        <v>0.28263888888888888</v>
      </c>
      <c r="M10232" s="1">
        <v>0.7416666666666667</v>
      </c>
      <c r="N10232">
        <v>661</v>
      </c>
      <c r="O10232" s="9" t="s">
        <v>2302</v>
      </c>
    </row>
    <row r="10233" spans="1:15" x14ac:dyDescent="0.25">
      <c r="A10233" s="8">
        <v>45111</v>
      </c>
      <c r="B10233" s="8">
        <v>45117</v>
      </c>
      <c r="C10233">
        <v>23</v>
      </c>
      <c r="D10233">
        <v>12</v>
      </c>
      <c r="E10233">
        <v>11</v>
      </c>
      <c r="F10233" t="s">
        <v>199</v>
      </c>
      <c r="G10233">
        <v>25</v>
      </c>
      <c r="H10233">
        <v>15</v>
      </c>
      <c r="I10233">
        <v>0.43</v>
      </c>
      <c r="J10233">
        <v>0</v>
      </c>
      <c r="K10233" t="s">
        <v>4</v>
      </c>
      <c r="L10233" s="1">
        <v>0.28263888888888888</v>
      </c>
      <c r="M10233" s="1">
        <v>0.74236111111111114</v>
      </c>
      <c r="N10233">
        <v>662</v>
      </c>
      <c r="O10233" s="9" t="s">
        <v>2302</v>
      </c>
    </row>
    <row r="10234" spans="1:15" x14ac:dyDescent="0.25">
      <c r="A10234" s="8">
        <v>45111</v>
      </c>
      <c r="B10234" s="8">
        <v>45118</v>
      </c>
      <c r="C10234">
        <v>23</v>
      </c>
      <c r="D10234">
        <v>13</v>
      </c>
      <c r="E10234">
        <v>10</v>
      </c>
      <c r="F10234" t="s">
        <v>110</v>
      </c>
      <c r="G10234">
        <v>25</v>
      </c>
      <c r="H10234">
        <v>18</v>
      </c>
      <c r="I10234">
        <v>0.53</v>
      </c>
      <c r="J10234">
        <v>0.04</v>
      </c>
      <c r="K10234" t="s">
        <v>4</v>
      </c>
      <c r="L10234" s="1">
        <v>0.28263888888888888</v>
      </c>
      <c r="M10234" s="1">
        <v>0.74236111111111114</v>
      </c>
      <c r="N10234">
        <v>662</v>
      </c>
      <c r="O10234" s="9" t="s">
        <v>2302</v>
      </c>
    </row>
    <row r="10235" spans="1:15" x14ac:dyDescent="0.25">
      <c r="A10235" s="8">
        <v>45111</v>
      </c>
      <c r="B10235" s="8">
        <v>45119</v>
      </c>
      <c r="C10235">
        <v>23</v>
      </c>
      <c r="D10235">
        <v>14</v>
      </c>
      <c r="E10235">
        <v>9</v>
      </c>
      <c r="F10235" t="s">
        <v>26</v>
      </c>
      <c r="G10235">
        <v>25</v>
      </c>
      <c r="H10235">
        <v>20</v>
      </c>
      <c r="I10235">
        <v>0.62</v>
      </c>
      <c r="J10235">
        <v>0.46</v>
      </c>
      <c r="K10235">
        <v>0.4</v>
      </c>
      <c r="L10235" s="1">
        <v>0.28194444444444444</v>
      </c>
      <c r="M10235" s="1">
        <v>0.74236111111111114</v>
      </c>
      <c r="N10235">
        <v>663</v>
      </c>
      <c r="O10235" s="9" t="s">
        <v>2302</v>
      </c>
    </row>
    <row r="10236" spans="1:15" x14ac:dyDescent="0.25">
      <c r="A10236" s="8">
        <v>45111</v>
      </c>
      <c r="B10236" s="8">
        <v>45120</v>
      </c>
      <c r="C10236">
        <v>24</v>
      </c>
      <c r="D10236">
        <v>15</v>
      </c>
      <c r="E10236">
        <v>9</v>
      </c>
      <c r="F10236" t="s">
        <v>5</v>
      </c>
      <c r="G10236">
        <v>25</v>
      </c>
      <c r="H10236">
        <v>19</v>
      </c>
      <c r="I10236">
        <v>0.69</v>
      </c>
      <c r="J10236">
        <v>0.5</v>
      </c>
      <c r="K10236">
        <v>0.6</v>
      </c>
      <c r="L10236" s="1">
        <v>0.28194444444444444</v>
      </c>
      <c r="M10236" s="1">
        <v>0.74305555555555558</v>
      </c>
      <c r="N10236">
        <v>664</v>
      </c>
      <c r="O10236" s="9" t="s">
        <v>2302</v>
      </c>
    </row>
    <row r="10237" spans="1:15" x14ac:dyDescent="0.25">
      <c r="A10237" s="8">
        <v>45111</v>
      </c>
      <c r="B10237" s="8">
        <v>45121</v>
      </c>
      <c r="C10237">
        <v>24</v>
      </c>
      <c r="D10237">
        <v>15</v>
      </c>
      <c r="E10237">
        <v>9</v>
      </c>
      <c r="F10237" t="s">
        <v>199</v>
      </c>
      <c r="G10237">
        <v>25</v>
      </c>
      <c r="H10237">
        <v>15</v>
      </c>
      <c r="I10237">
        <v>0.62</v>
      </c>
      <c r="J10237">
        <v>0.06</v>
      </c>
      <c r="K10237" t="s">
        <v>4</v>
      </c>
      <c r="L10237" s="1">
        <v>0.28194444444444444</v>
      </c>
      <c r="M10237" s="1">
        <v>0.74305555555555558</v>
      </c>
      <c r="N10237">
        <v>664</v>
      </c>
      <c r="O10237" s="9" t="s">
        <v>2302</v>
      </c>
    </row>
    <row r="10238" spans="1:15" x14ac:dyDescent="0.25">
      <c r="A10238" s="8">
        <v>45111</v>
      </c>
      <c r="B10238" s="8">
        <v>45122</v>
      </c>
      <c r="C10238">
        <v>24</v>
      </c>
      <c r="D10238">
        <v>16</v>
      </c>
      <c r="E10238">
        <v>8</v>
      </c>
      <c r="F10238" t="s">
        <v>171</v>
      </c>
      <c r="G10238">
        <v>25</v>
      </c>
      <c r="H10238">
        <v>19</v>
      </c>
      <c r="I10238">
        <v>0.56000000000000005</v>
      </c>
      <c r="J10238">
        <v>0.06</v>
      </c>
      <c r="K10238" t="s">
        <v>4</v>
      </c>
      <c r="L10238" s="1">
        <v>0.28194444444444444</v>
      </c>
      <c r="M10238" s="1">
        <v>0.74305555555555558</v>
      </c>
      <c r="N10238">
        <v>664</v>
      </c>
      <c r="O10238" s="9" t="s">
        <v>2302</v>
      </c>
    </row>
    <row r="10239" spans="1:15" x14ac:dyDescent="0.25">
      <c r="A10239" s="8">
        <v>45111</v>
      </c>
      <c r="B10239" s="8">
        <v>45123</v>
      </c>
      <c r="C10239">
        <v>24</v>
      </c>
      <c r="D10239">
        <v>16</v>
      </c>
      <c r="E10239">
        <v>8</v>
      </c>
      <c r="F10239" t="s">
        <v>239</v>
      </c>
      <c r="G10239">
        <v>25</v>
      </c>
      <c r="H10239">
        <v>20</v>
      </c>
      <c r="I10239">
        <v>0.55000000000000004</v>
      </c>
      <c r="J10239">
        <v>0.05</v>
      </c>
      <c r="K10239" t="s">
        <v>4</v>
      </c>
      <c r="L10239" s="1">
        <v>0.28194444444444444</v>
      </c>
      <c r="M10239" s="1">
        <v>0.74375000000000002</v>
      </c>
      <c r="N10239">
        <v>665</v>
      </c>
      <c r="O10239" s="9" t="s">
        <v>2302</v>
      </c>
    </row>
    <row r="10240" spans="1:15" x14ac:dyDescent="0.25">
      <c r="A10240" s="8">
        <v>45111</v>
      </c>
      <c r="B10240" s="8">
        <v>45124</v>
      </c>
      <c r="C10240">
        <v>24</v>
      </c>
      <c r="D10240">
        <v>15</v>
      </c>
      <c r="E10240">
        <v>9</v>
      </c>
      <c r="F10240" t="s">
        <v>151</v>
      </c>
      <c r="G10240">
        <v>25</v>
      </c>
      <c r="H10240">
        <v>14</v>
      </c>
      <c r="I10240">
        <v>0.59</v>
      </c>
      <c r="J10240">
        <v>0.06</v>
      </c>
      <c r="K10240" t="s">
        <v>4</v>
      </c>
      <c r="L10240" s="1">
        <v>0.28194444444444444</v>
      </c>
      <c r="M10240" s="1">
        <v>0.74375000000000002</v>
      </c>
      <c r="N10240">
        <v>665</v>
      </c>
      <c r="O10240" s="9" t="s">
        <v>2302</v>
      </c>
    </row>
    <row r="10241" spans="1:15" x14ac:dyDescent="0.25">
      <c r="A10241" s="8">
        <v>45111</v>
      </c>
      <c r="B10241" s="8">
        <v>45125</v>
      </c>
      <c r="C10241">
        <v>24</v>
      </c>
      <c r="D10241">
        <v>15</v>
      </c>
      <c r="E10241">
        <v>9</v>
      </c>
      <c r="F10241" t="s">
        <v>145</v>
      </c>
      <c r="G10241">
        <v>25</v>
      </c>
      <c r="H10241">
        <v>4</v>
      </c>
      <c r="I10241">
        <v>0.42</v>
      </c>
      <c r="J10241">
        <v>0.05</v>
      </c>
      <c r="K10241" t="s">
        <v>4</v>
      </c>
      <c r="L10241" s="1">
        <v>0.28194444444444444</v>
      </c>
      <c r="M10241" s="1">
        <v>0.74375000000000002</v>
      </c>
      <c r="N10241">
        <v>665</v>
      </c>
      <c r="O10241" s="9" t="s">
        <v>2302</v>
      </c>
    </row>
    <row r="10242" spans="1:15" x14ac:dyDescent="0.25">
      <c r="A10242" s="8">
        <v>45112</v>
      </c>
      <c r="B10242" s="8">
        <v>45112</v>
      </c>
      <c r="C10242">
        <v>25</v>
      </c>
      <c r="D10242">
        <v>20</v>
      </c>
      <c r="E10242">
        <v>5</v>
      </c>
      <c r="F10242" t="s">
        <v>130</v>
      </c>
      <c r="G10242">
        <v>26</v>
      </c>
      <c r="H10242">
        <v>8</v>
      </c>
      <c r="I10242">
        <v>0.75</v>
      </c>
      <c r="J10242">
        <v>0.51</v>
      </c>
      <c r="K10242">
        <v>2</v>
      </c>
      <c r="L10242" s="1">
        <v>0.28263888888888888</v>
      </c>
      <c r="M10242" s="1">
        <v>0.74097222222222225</v>
      </c>
      <c r="N10242">
        <v>660</v>
      </c>
      <c r="O10242" s="9" t="s">
        <v>2302</v>
      </c>
    </row>
    <row r="10243" spans="1:15" x14ac:dyDescent="0.25">
      <c r="A10243" s="8">
        <v>45112</v>
      </c>
      <c r="B10243" s="8">
        <v>45113</v>
      </c>
      <c r="C10243">
        <v>26</v>
      </c>
      <c r="D10243">
        <v>19</v>
      </c>
      <c r="E10243">
        <v>7</v>
      </c>
      <c r="F10243" t="s">
        <v>12</v>
      </c>
      <c r="G10243">
        <v>28</v>
      </c>
      <c r="H10243">
        <v>11</v>
      </c>
      <c r="I10243">
        <v>0.72</v>
      </c>
      <c r="J10243">
        <v>0.62</v>
      </c>
      <c r="K10243">
        <v>4.0999999999999996</v>
      </c>
      <c r="L10243" s="1">
        <v>0.28263888888888888</v>
      </c>
      <c r="M10243" s="1">
        <v>0.74097222222222225</v>
      </c>
      <c r="N10243">
        <v>660</v>
      </c>
      <c r="O10243" s="9" t="s">
        <v>2302</v>
      </c>
    </row>
    <row r="10244" spans="1:15" x14ac:dyDescent="0.25">
      <c r="A10244" s="8">
        <v>45112</v>
      </c>
      <c r="B10244" s="8">
        <v>45114</v>
      </c>
      <c r="C10244">
        <v>25</v>
      </c>
      <c r="D10244">
        <v>16</v>
      </c>
      <c r="E10244">
        <v>9</v>
      </c>
      <c r="F10244" t="s">
        <v>631</v>
      </c>
      <c r="G10244">
        <v>26</v>
      </c>
      <c r="H10244">
        <v>10</v>
      </c>
      <c r="I10244">
        <v>0.44</v>
      </c>
      <c r="J10244">
        <v>0.24</v>
      </c>
      <c r="K10244">
        <v>0.6</v>
      </c>
      <c r="L10244" s="1">
        <v>0.28263888888888888</v>
      </c>
      <c r="M10244" s="1">
        <v>0.74097222222222225</v>
      </c>
      <c r="N10244">
        <v>660</v>
      </c>
      <c r="O10244" s="9" t="s">
        <v>2302</v>
      </c>
    </row>
    <row r="10245" spans="1:15" x14ac:dyDescent="0.25">
      <c r="A10245" s="8">
        <v>45112</v>
      </c>
      <c r="B10245" s="8">
        <v>45115</v>
      </c>
      <c r="C10245">
        <v>24</v>
      </c>
      <c r="D10245">
        <v>14</v>
      </c>
      <c r="E10245">
        <v>10</v>
      </c>
      <c r="F10245" t="s">
        <v>115</v>
      </c>
      <c r="G10245">
        <v>25</v>
      </c>
      <c r="H10245">
        <v>13</v>
      </c>
      <c r="I10245">
        <v>0.4</v>
      </c>
      <c r="J10245">
        <v>0</v>
      </c>
      <c r="K10245" t="s">
        <v>4</v>
      </c>
      <c r="L10245" s="1">
        <v>0.28263888888888888</v>
      </c>
      <c r="M10245" s="1">
        <v>0.7416666666666667</v>
      </c>
      <c r="N10245">
        <v>661</v>
      </c>
      <c r="O10245" s="9" t="s">
        <v>2302</v>
      </c>
    </row>
    <row r="10246" spans="1:15" x14ac:dyDescent="0.25">
      <c r="A10246" s="8">
        <v>45112</v>
      </c>
      <c r="B10246" s="8">
        <v>45116</v>
      </c>
      <c r="C10246">
        <v>23</v>
      </c>
      <c r="D10246">
        <v>12</v>
      </c>
      <c r="E10246">
        <v>11</v>
      </c>
      <c r="F10246" t="s">
        <v>115</v>
      </c>
      <c r="G10246">
        <v>25</v>
      </c>
      <c r="H10246">
        <v>12</v>
      </c>
      <c r="I10246">
        <v>0.41</v>
      </c>
      <c r="J10246">
        <v>0.05</v>
      </c>
      <c r="K10246" t="s">
        <v>4</v>
      </c>
      <c r="L10246" s="1">
        <v>0.28263888888888888</v>
      </c>
      <c r="M10246" s="1">
        <v>0.7416666666666667</v>
      </c>
      <c r="N10246">
        <v>661</v>
      </c>
      <c r="O10246" s="9" t="s">
        <v>2302</v>
      </c>
    </row>
    <row r="10247" spans="1:15" x14ac:dyDescent="0.25">
      <c r="A10247" s="8">
        <v>45112</v>
      </c>
      <c r="B10247" s="8">
        <v>45117</v>
      </c>
      <c r="C10247">
        <v>24</v>
      </c>
      <c r="D10247">
        <v>12</v>
      </c>
      <c r="E10247">
        <v>12</v>
      </c>
      <c r="F10247" t="s">
        <v>110</v>
      </c>
      <c r="G10247">
        <v>25</v>
      </c>
      <c r="H10247">
        <v>15</v>
      </c>
      <c r="I10247">
        <v>0.35</v>
      </c>
      <c r="J10247">
        <v>0</v>
      </c>
      <c r="K10247" t="s">
        <v>4</v>
      </c>
      <c r="L10247" s="1">
        <v>0.28263888888888888</v>
      </c>
      <c r="M10247" s="1">
        <v>0.74236111111111114</v>
      </c>
      <c r="N10247">
        <v>662</v>
      </c>
      <c r="O10247" s="9" t="s">
        <v>2302</v>
      </c>
    </row>
    <row r="10248" spans="1:15" x14ac:dyDescent="0.25">
      <c r="A10248" s="8">
        <v>45112</v>
      </c>
      <c r="B10248" s="8">
        <v>45118</v>
      </c>
      <c r="C10248">
        <v>25</v>
      </c>
      <c r="D10248">
        <v>14</v>
      </c>
      <c r="E10248">
        <v>11</v>
      </c>
      <c r="F10248" t="s">
        <v>239</v>
      </c>
      <c r="G10248">
        <v>26</v>
      </c>
      <c r="H10248">
        <v>19</v>
      </c>
      <c r="I10248">
        <v>0.41</v>
      </c>
      <c r="J10248">
        <v>0.01</v>
      </c>
      <c r="K10248" t="s">
        <v>4</v>
      </c>
      <c r="L10248" s="1">
        <v>0.28263888888888888</v>
      </c>
      <c r="M10248" s="1">
        <v>0.74236111111111114</v>
      </c>
      <c r="N10248">
        <v>662</v>
      </c>
      <c r="O10248" s="9" t="s">
        <v>2302</v>
      </c>
    </row>
    <row r="10249" spans="1:15" x14ac:dyDescent="0.25">
      <c r="A10249" s="8">
        <v>45112</v>
      </c>
      <c r="B10249" s="8">
        <v>45119</v>
      </c>
      <c r="C10249">
        <v>23</v>
      </c>
      <c r="D10249">
        <v>17</v>
      </c>
      <c r="E10249">
        <v>6</v>
      </c>
      <c r="F10249" t="s">
        <v>6</v>
      </c>
      <c r="G10249">
        <v>25</v>
      </c>
      <c r="H10249">
        <v>26</v>
      </c>
      <c r="I10249">
        <v>0.66</v>
      </c>
      <c r="J10249">
        <v>0.42</v>
      </c>
      <c r="K10249">
        <v>0.3</v>
      </c>
      <c r="L10249" s="1">
        <v>0.28194444444444444</v>
      </c>
      <c r="M10249" s="1">
        <v>0.74236111111111114</v>
      </c>
      <c r="N10249">
        <v>663</v>
      </c>
      <c r="O10249" s="9" t="s">
        <v>2302</v>
      </c>
    </row>
    <row r="10250" spans="1:15" x14ac:dyDescent="0.25">
      <c r="A10250" s="8">
        <v>45112</v>
      </c>
      <c r="B10250" s="8">
        <v>45120</v>
      </c>
      <c r="C10250">
        <v>23</v>
      </c>
      <c r="D10250">
        <v>15</v>
      </c>
      <c r="E10250">
        <v>8</v>
      </c>
      <c r="F10250" t="s">
        <v>115</v>
      </c>
      <c r="G10250">
        <v>25</v>
      </c>
      <c r="H10250">
        <v>20</v>
      </c>
      <c r="I10250">
        <v>0.63</v>
      </c>
      <c r="J10250">
        <v>0.06</v>
      </c>
      <c r="K10250" t="s">
        <v>4</v>
      </c>
      <c r="L10250" s="1">
        <v>0.28194444444444444</v>
      </c>
      <c r="M10250" s="1">
        <v>0.74305555555555558</v>
      </c>
      <c r="N10250">
        <v>664</v>
      </c>
      <c r="O10250" s="9" t="s">
        <v>2302</v>
      </c>
    </row>
    <row r="10251" spans="1:15" x14ac:dyDescent="0.25">
      <c r="A10251" s="8">
        <v>45112</v>
      </c>
      <c r="B10251" s="8">
        <v>45121</v>
      </c>
      <c r="C10251">
        <v>25</v>
      </c>
      <c r="D10251">
        <v>15</v>
      </c>
      <c r="E10251">
        <v>10</v>
      </c>
      <c r="F10251" t="s">
        <v>110</v>
      </c>
      <c r="G10251">
        <v>26</v>
      </c>
      <c r="H10251">
        <v>23</v>
      </c>
      <c r="I10251">
        <v>0.59</v>
      </c>
      <c r="J10251">
        <v>0.06</v>
      </c>
      <c r="K10251" t="s">
        <v>4</v>
      </c>
      <c r="L10251" s="1">
        <v>0.28194444444444444</v>
      </c>
      <c r="M10251" s="1">
        <v>0.74305555555555558</v>
      </c>
      <c r="N10251">
        <v>664</v>
      </c>
      <c r="O10251" s="9" t="s">
        <v>2302</v>
      </c>
    </row>
    <row r="10252" spans="1:15" x14ac:dyDescent="0.25">
      <c r="A10252" s="8">
        <v>45112</v>
      </c>
      <c r="B10252" s="8">
        <v>45122</v>
      </c>
      <c r="C10252">
        <v>25</v>
      </c>
      <c r="D10252">
        <v>15</v>
      </c>
      <c r="E10252">
        <v>10</v>
      </c>
      <c r="F10252" t="s">
        <v>239</v>
      </c>
      <c r="G10252">
        <v>25</v>
      </c>
      <c r="H10252">
        <v>19</v>
      </c>
      <c r="I10252">
        <v>0.62</v>
      </c>
      <c r="J10252">
        <v>0.05</v>
      </c>
      <c r="K10252" t="s">
        <v>4</v>
      </c>
      <c r="L10252" s="1">
        <v>0.28194444444444444</v>
      </c>
      <c r="M10252" s="1">
        <v>0.74305555555555558</v>
      </c>
      <c r="N10252">
        <v>664</v>
      </c>
      <c r="O10252" s="9" t="s">
        <v>2302</v>
      </c>
    </row>
    <row r="10253" spans="1:15" x14ac:dyDescent="0.25">
      <c r="A10253" s="8">
        <v>45112</v>
      </c>
      <c r="B10253" s="8">
        <v>45123</v>
      </c>
      <c r="C10253">
        <v>24</v>
      </c>
      <c r="D10253">
        <v>16</v>
      </c>
      <c r="E10253">
        <v>8</v>
      </c>
      <c r="F10253" t="s">
        <v>122</v>
      </c>
      <c r="G10253">
        <v>25</v>
      </c>
      <c r="H10253">
        <v>14</v>
      </c>
      <c r="I10253">
        <v>0.69</v>
      </c>
      <c r="J10253">
        <v>0.39</v>
      </c>
      <c r="K10253">
        <v>0.1</v>
      </c>
      <c r="L10253" s="1">
        <v>0.28194444444444444</v>
      </c>
      <c r="M10253" s="1">
        <v>0.74375000000000002</v>
      </c>
      <c r="N10253">
        <v>665</v>
      </c>
      <c r="O10253" s="9" t="s">
        <v>2302</v>
      </c>
    </row>
    <row r="10254" spans="1:15" x14ac:dyDescent="0.25">
      <c r="A10254" s="8">
        <v>45112</v>
      </c>
      <c r="B10254" s="8">
        <v>45124</v>
      </c>
      <c r="C10254">
        <v>24</v>
      </c>
      <c r="D10254">
        <v>16</v>
      </c>
      <c r="E10254">
        <v>8</v>
      </c>
      <c r="F10254" t="s">
        <v>7</v>
      </c>
      <c r="G10254">
        <v>23</v>
      </c>
      <c r="H10254">
        <v>21</v>
      </c>
      <c r="I10254">
        <v>0.84</v>
      </c>
      <c r="J10254">
        <v>0.06</v>
      </c>
      <c r="K10254" t="s">
        <v>4</v>
      </c>
      <c r="L10254" s="1">
        <v>0.28194444444444444</v>
      </c>
      <c r="M10254" s="1">
        <v>0.74375000000000002</v>
      </c>
      <c r="N10254">
        <v>665</v>
      </c>
      <c r="O10254" s="9" t="s">
        <v>2302</v>
      </c>
    </row>
    <row r="10255" spans="1:15" x14ac:dyDescent="0.25">
      <c r="A10255" s="8">
        <v>45112</v>
      </c>
      <c r="B10255" s="8">
        <v>45125</v>
      </c>
      <c r="C10255">
        <v>25</v>
      </c>
      <c r="D10255">
        <v>15</v>
      </c>
      <c r="E10255">
        <v>10</v>
      </c>
      <c r="F10255" t="s">
        <v>110</v>
      </c>
      <c r="G10255">
        <v>26</v>
      </c>
      <c r="H10255">
        <v>22</v>
      </c>
      <c r="I10255">
        <v>0.45</v>
      </c>
      <c r="J10255">
        <v>0.04</v>
      </c>
      <c r="K10255" t="s">
        <v>4</v>
      </c>
      <c r="L10255" s="1">
        <v>0.28194444444444444</v>
      </c>
      <c r="M10255" s="1">
        <v>0.74375000000000002</v>
      </c>
      <c r="N10255">
        <v>665</v>
      </c>
      <c r="O10255" s="9" t="s">
        <v>2302</v>
      </c>
    </row>
    <row r="10256" spans="1:15" x14ac:dyDescent="0.25">
      <c r="A10256" s="8">
        <v>45112</v>
      </c>
      <c r="B10256" s="8">
        <v>45126</v>
      </c>
      <c r="C10256">
        <v>28</v>
      </c>
      <c r="D10256">
        <v>11</v>
      </c>
      <c r="E10256">
        <v>17</v>
      </c>
      <c r="F10256" t="s">
        <v>145</v>
      </c>
      <c r="G10256">
        <v>25</v>
      </c>
      <c r="H10256">
        <v>10</v>
      </c>
      <c r="I10256">
        <v>0.36</v>
      </c>
      <c r="J10256">
        <v>0.04</v>
      </c>
      <c r="K10256" t="s">
        <v>4</v>
      </c>
      <c r="L10256" s="1">
        <v>0.28125</v>
      </c>
      <c r="M10256" s="1">
        <v>0.74444444444444446</v>
      </c>
      <c r="N10256">
        <v>667</v>
      </c>
      <c r="O10256" s="9" t="s">
        <v>2302</v>
      </c>
    </row>
    <row r="10257" spans="1:15" x14ac:dyDescent="0.25">
      <c r="A10257" s="8">
        <v>45113</v>
      </c>
      <c r="B10257" s="8">
        <v>45113</v>
      </c>
      <c r="C10257">
        <v>26</v>
      </c>
      <c r="D10257">
        <v>20</v>
      </c>
      <c r="E10257">
        <v>6</v>
      </c>
      <c r="F10257" t="s">
        <v>5</v>
      </c>
      <c r="G10257">
        <v>28</v>
      </c>
      <c r="H10257">
        <v>9</v>
      </c>
      <c r="I10257">
        <v>0.73</v>
      </c>
      <c r="J10257">
        <v>0.55000000000000004</v>
      </c>
      <c r="K10257">
        <v>2.2000000000000002</v>
      </c>
      <c r="L10257" s="1">
        <v>0.28263888888888888</v>
      </c>
      <c r="M10257" s="1">
        <v>0.74097222222222225</v>
      </c>
      <c r="N10257">
        <v>660</v>
      </c>
      <c r="O10257" s="9" t="s">
        <v>2302</v>
      </c>
    </row>
    <row r="10258" spans="1:15" x14ac:dyDescent="0.25">
      <c r="A10258" s="8">
        <v>45113</v>
      </c>
      <c r="B10258" s="8">
        <v>45114</v>
      </c>
      <c r="C10258">
        <v>26</v>
      </c>
      <c r="D10258">
        <v>16</v>
      </c>
      <c r="E10258">
        <v>10</v>
      </c>
      <c r="F10258" t="s">
        <v>631</v>
      </c>
      <c r="G10258">
        <v>26</v>
      </c>
      <c r="H10258">
        <v>9</v>
      </c>
      <c r="I10258">
        <v>0.43</v>
      </c>
      <c r="J10258">
        <v>0.42</v>
      </c>
      <c r="K10258">
        <v>0.6</v>
      </c>
      <c r="L10258" s="1">
        <v>0.28263888888888888</v>
      </c>
      <c r="M10258" s="1">
        <v>0.74097222222222225</v>
      </c>
      <c r="N10258">
        <v>660</v>
      </c>
      <c r="O10258" s="9" t="s">
        <v>2302</v>
      </c>
    </row>
    <row r="10259" spans="1:15" x14ac:dyDescent="0.25">
      <c r="A10259" s="8">
        <v>45113</v>
      </c>
      <c r="B10259" s="8">
        <v>45115</v>
      </c>
      <c r="C10259">
        <v>24</v>
      </c>
      <c r="D10259">
        <v>14</v>
      </c>
      <c r="E10259">
        <v>10</v>
      </c>
      <c r="F10259" t="s">
        <v>115</v>
      </c>
      <c r="G10259">
        <v>26</v>
      </c>
      <c r="H10259">
        <v>12</v>
      </c>
      <c r="I10259">
        <v>0.41</v>
      </c>
      <c r="J10259">
        <v>0</v>
      </c>
      <c r="K10259" t="s">
        <v>4</v>
      </c>
      <c r="L10259" s="1">
        <v>0.28263888888888888</v>
      </c>
      <c r="M10259" s="1">
        <v>0.7416666666666667</v>
      </c>
      <c r="N10259">
        <v>661</v>
      </c>
      <c r="O10259" s="9" t="s">
        <v>2302</v>
      </c>
    </row>
    <row r="10260" spans="1:15" x14ac:dyDescent="0.25">
      <c r="A10260" s="8">
        <v>45113</v>
      </c>
      <c r="B10260" s="8">
        <v>45116</v>
      </c>
      <c r="C10260">
        <v>24</v>
      </c>
      <c r="D10260">
        <v>14</v>
      </c>
      <c r="E10260">
        <v>10</v>
      </c>
      <c r="F10260" t="s">
        <v>115</v>
      </c>
      <c r="G10260">
        <v>25</v>
      </c>
      <c r="H10260">
        <v>14</v>
      </c>
      <c r="I10260">
        <v>0.4</v>
      </c>
      <c r="J10260">
        <v>0</v>
      </c>
      <c r="K10260" t="s">
        <v>4</v>
      </c>
      <c r="L10260" s="1">
        <v>0.28263888888888888</v>
      </c>
      <c r="M10260" s="1">
        <v>0.7416666666666667</v>
      </c>
      <c r="N10260">
        <v>661</v>
      </c>
      <c r="O10260" s="9" t="s">
        <v>2302</v>
      </c>
    </row>
    <row r="10261" spans="1:15" x14ac:dyDescent="0.25">
      <c r="A10261" s="8">
        <v>45113</v>
      </c>
      <c r="B10261" s="8">
        <v>45117</v>
      </c>
      <c r="C10261">
        <v>24</v>
      </c>
      <c r="D10261">
        <v>13</v>
      </c>
      <c r="E10261">
        <v>11</v>
      </c>
      <c r="F10261" t="s">
        <v>145</v>
      </c>
      <c r="G10261">
        <v>25</v>
      </c>
      <c r="H10261">
        <v>15</v>
      </c>
      <c r="I10261">
        <v>0.47</v>
      </c>
      <c r="J10261">
        <v>0</v>
      </c>
      <c r="K10261" t="s">
        <v>4</v>
      </c>
      <c r="L10261" s="1">
        <v>0.28263888888888888</v>
      </c>
      <c r="M10261" s="1">
        <v>0.74236111111111114</v>
      </c>
      <c r="N10261">
        <v>662</v>
      </c>
      <c r="O10261" s="9" t="s">
        <v>2302</v>
      </c>
    </row>
    <row r="10262" spans="1:15" x14ac:dyDescent="0.25">
      <c r="A10262" s="8">
        <v>45113</v>
      </c>
      <c r="B10262" s="8">
        <v>45118</v>
      </c>
      <c r="C10262">
        <v>24</v>
      </c>
      <c r="D10262">
        <v>14</v>
      </c>
      <c r="E10262">
        <v>10</v>
      </c>
      <c r="F10262" t="s">
        <v>145</v>
      </c>
      <c r="G10262">
        <v>25</v>
      </c>
      <c r="H10262">
        <v>17</v>
      </c>
      <c r="I10262">
        <v>0.43</v>
      </c>
      <c r="J10262">
        <v>0.03</v>
      </c>
      <c r="K10262" t="s">
        <v>4</v>
      </c>
      <c r="L10262" s="1">
        <v>0.28263888888888888</v>
      </c>
      <c r="M10262" s="1">
        <v>0.74236111111111114</v>
      </c>
      <c r="N10262">
        <v>662</v>
      </c>
      <c r="O10262" s="9" t="s">
        <v>2302</v>
      </c>
    </row>
    <row r="10263" spans="1:15" x14ac:dyDescent="0.25">
      <c r="A10263" s="8">
        <v>45113</v>
      </c>
      <c r="B10263" s="8">
        <v>45119</v>
      </c>
      <c r="C10263">
        <v>24</v>
      </c>
      <c r="D10263">
        <v>16</v>
      </c>
      <c r="E10263">
        <v>8</v>
      </c>
      <c r="F10263" t="s">
        <v>162</v>
      </c>
      <c r="G10263">
        <v>25</v>
      </c>
      <c r="H10263">
        <v>18</v>
      </c>
      <c r="I10263">
        <v>0.55000000000000004</v>
      </c>
      <c r="J10263">
        <v>0</v>
      </c>
      <c r="K10263" t="s">
        <v>4</v>
      </c>
      <c r="L10263" s="1">
        <v>0.28194444444444444</v>
      </c>
      <c r="M10263" s="1">
        <v>0.74236111111111114</v>
      </c>
      <c r="N10263">
        <v>663</v>
      </c>
      <c r="O10263" s="9" t="s">
        <v>2302</v>
      </c>
    </row>
    <row r="10264" spans="1:15" x14ac:dyDescent="0.25">
      <c r="A10264" s="8">
        <v>45113</v>
      </c>
      <c r="B10264" s="8">
        <v>45120</v>
      </c>
      <c r="C10264">
        <v>23</v>
      </c>
      <c r="D10264">
        <v>15</v>
      </c>
      <c r="E10264">
        <v>8</v>
      </c>
      <c r="F10264" t="s">
        <v>115</v>
      </c>
      <c r="G10264">
        <v>25</v>
      </c>
      <c r="H10264">
        <v>28</v>
      </c>
      <c r="I10264">
        <v>0.51</v>
      </c>
      <c r="J10264">
        <v>0.06</v>
      </c>
      <c r="K10264" t="s">
        <v>4</v>
      </c>
      <c r="L10264" s="1">
        <v>0.28194444444444444</v>
      </c>
      <c r="M10264" s="1">
        <v>0.74305555555555558</v>
      </c>
      <c r="N10264">
        <v>664</v>
      </c>
      <c r="O10264" s="9" t="s">
        <v>2302</v>
      </c>
    </row>
    <row r="10265" spans="1:15" x14ac:dyDescent="0.25">
      <c r="A10265" s="8">
        <v>45113</v>
      </c>
      <c r="B10265" s="8">
        <v>45121</v>
      </c>
      <c r="C10265">
        <v>24</v>
      </c>
      <c r="D10265">
        <v>13</v>
      </c>
      <c r="E10265">
        <v>11</v>
      </c>
      <c r="F10265" t="s">
        <v>144</v>
      </c>
      <c r="G10265">
        <v>25</v>
      </c>
      <c r="H10265">
        <v>22</v>
      </c>
      <c r="I10265">
        <v>0.53</v>
      </c>
      <c r="J10265">
        <v>0.06</v>
      </c>
      <c r="K10265" t="s">
        <v>4</v>
      </c>
      <c r="L10265" s="1">
        <v>0.28194444444444444</v>
      </c>
      <c r="M10265" s="1">
        <v>0.74305555555555558</v>
      </c>
      <c r="N10265">
        <v>664</v>
      </c>
      <c r="O10265" s="9" t="s">
        <v>2302</v>
      </c>
    </row>
    <row r="10266" spans="1:15" x14ac:dyDescent="0.25">
      <c r="A10266" s="8">
        <v>45113</v>
      </c>
      <c r="B10266" s="8">
        <v>45122</v>
      </c>
      <c r="C10266">
        <v>24</v>
      </c>
      <c r="D10266">
        <v>15</v>
      </c>
      <c r="E10266">
        <v>9</v>
      </c>
      <c r="F10266" t="s">
        <v>144</v>
      </c>
      <c r="G10266">
        <v>25</v>
      </c>
      <c r="H10266">
        <v>22</v>
      </c>
      <c r="I10266">
        <v>0.57999999999999996</v>
      </c>
      <c r="J10266">
        <v>0.06</v>
      </c>
      <c r="K10266" t="s">
        <v>4</v>
      </c>
      <c r="L10266" s="1">
        <v>0.28194444444444444</v>
      </c>
      <c r="M10266" s="1">
        <v>0.74305555555555558</v>
      </c>
      <c r="N10266">
        <v>664</v>
      </c>
      <c r="O10266" s="9" t="s">
        <v>2302</v>
      </c>
    </row>
    <row r="10267" spans="1:15" x14ac:dyDescent="0.25">
      <c r="A10267" s="8">
        <v>45113</v>
      </c>
      <c r="B10267" s="8">
        <v>45123</v>
      </c>
      <c r="C10267">
        <v>24</v>
      </c>
      <c r="D10267">
        <v>15</v>
      </c>
      <c r="E10267">
        <v>9</v>
      </c>
      <c r="F10267" t="s">
        <v>199</v>
      </c>
      <c r="G10267">
        <v>25</v>
      </c>
      <c r="H10267">
        <v>22</v>
      </c>
      <c r="I10267">
        <v>0.62</v>
      </c>
      <c r="J10267">
        <v>0.06</v>
      </c>
      <c r="K10267" t="s">
        <v>4</v>
      </c>
      <c r="L10267" s="1">
        <v>0.28194444444444444</v>
      </c>
      <c r="M10267" s="1">
        <v>0.74375000000000002</v>
      </c>
      <c r="N10267">
        <v>665</v>
      </c>
      <c r="O10267" s="9" t="s">
        <v>2302</v>
      </c>
    </row>
    <row r="10268" spans="1:15" x14ac:dyDescent="0.25">
      <c r="A10268" s="8">
        <v>45113</v>
      </c>
      <c r="B10268" s="8">
        <v>45124</v>
      </c>
      <c r="C10268">
        <v>24</v>
      </c>
      <c r="D10268">
        <v>15</v>
      </c>
      <c r="E10268">
        <v>9</v>
      </c>
      <c r="F10268" t="s">
        <v>162</v>
      </c>
      <c r="G10268">
        <v>25</v>
      </c>
      <c r="H10268">
        <v>26</v>
      </c>
      <c r="I10268">
        <v>0.56999999999999995</v>
      </c>
      <c r="J10268">
        <v>0.06</v>
      </c>
      <c r="K10268" t="s">
        <v>4</v>
      </c>
      <c r="L10268" s="1">
        <v>0.28194444444444444</v>
      </c>
      <c r="M10268" s="1">
        <v>0.74375000000000002</v>
      </c>
      <c r="N10268">
        <v>665</v>
      </c>
      <c r="O10268" s="9" t="s">
        <v>2302</v>
      </c>
    </row>
    <row r="10269" spans="1:15" x14ac:dyDescent="0.25">
      <c r="A10269" s="8">
        <v>45113</v>
      </c>
      <c r="B10269" s="8">
        <v>45125</v>
      </c>
      <c r="C10269">
        <v>24</v>
      </c>
      <c r="D10269">
        <v>15</v>
      </c>
      <c r="E10269">
        <v>9</v>
      </c>
      <c r="F10269" t="s">
        <v>151</v>
      </c>
      <c r="G10269">
        <v>25</v>
      </c>
      <c r="H10269">
        <v>27</v>
      </c>
      <c r="I10269">
        <v>0.61</v>
      </c>
      <c r="J10269">
        <v>0.06</v>
      </c>
      <c r="K10269" t="s">
        <v>4</v>
      </c>
      <c r="L10269" s="1">
        <v>0.28194444444444444</v>
      </c>
      <c r="M10269" s="1">
        <v>0.74375000000000002</v>
      </c>
      <c r="N10269">
        <v>665</v>
      </c>
      <c r="O10269" s="9" t="s">
        <v>2302</v>
      </c>
    </row>
    <row r="10270" spans="1:15" x14ac:dyDescent="0.25">
      <c r="A10270" s="8">
        <v>45113</v>
      </c>
      <c r="B10270" s="8">
        <v>45126</v>
      </c>
      <c r="C10270">
        <v>25</v>
      </c>
      <c r="D10270">
        <v>15</v>
      </c>
      <c r="E10270">
        <v>10</v>
      </c>
      <c r="F10270" t="s">
        <v>151</v>
      </c>
      <c r="G10270">
        <v>26</v>
      </c>
      <c r="H10270">
        <v>29</v>
      </c>
      <c r="I10270">
        <v>0.64</v>
      </c>
      <c r="J10270">
        <v>0.04</v>
      </c>
      <c r="K10270" t="s">
        <v>4</v>
      </c>
      <c r="L10270" s="1">
        <v>0.28125</v>
      </c>
      <c r="M10270" s="1">
        <v>0.74444444444444446</v>
      </c>
      <c r="N10270">
        <v>667</v>
      </c>
      <c r="O10270" s="9" t="s">
        <v>2302</v>
      </c>
    </row>
    <row r="10271" spans="1:15" x14ac:dyDescent="0.25">
      <c r="A10271" s="8">
        <v>45113</v>
      </c>
      <c r="B10271" s="8">
        <v>45127</v>
      </c>
      <c r="C10271">
        <v>26</v>
      </c>
      <c r="D10271">
        <v>15</v>
      </c>
      <c r="E10271">
        <v>11</v>
      </c>
      <c r="F10271" t="s">
        <v>105</v>
      </c>
      <c r="G10271">
        <v>26</v>
      </c>
      <c r="H10271">
        <v>23</v>
      </c>
      <c r="I10271">
        <v>0.62</v>
      </c>
      <c r="J10271">
        <v>0.06</v>
      </c>
      <c r="K10271" t="s">
        <v>4</v>
      </c>
      <c r="L10271" s="1">
        <v>0.28125</v>
      </c>
      <c r="M10271" s="1">
        <v>0.74444444444444446</v>
      </c>
      <c r="N10271">
        <v>667</v>
      </c>
      <c r="O10271" s="9" t="s">
        <v>2302</v>
      </c>
    </row>
    <row r="10272" spans="1:15" x14ac:dyDescent="0.25">
      <c r="A10272" s="8">
        <v>45114</v>
      </c>
      <c r="B10272" s="8">
        <v>45114</v>
      </c>
      <c r="C10272">
        <v>27</v>
      </c>
      <c r="D10272">
        <v>17</v>
      </c>
      <c r="E10272">
        <v>10</v>
      </c>
      <c r="F10272" t="s">
        <v>144</v>
      </c>
      <c r="G10272">
        <v>27</v>
      </c>
      <c r="H10272">
        <v>11</v>
      </c>
      <c r="I10272">
        <v>0.4</v>
      </c>
      <c r="J10272">
        <v>0.21</v>
      </c>
      <c r="K10272">
        <v>0.2</v>
      </c>
      <c r="L10272" s="1">
        <v>0.28263888888888888</v>
      </c>
      <c r="M10272" s="1">
        <v>0.74097222222222225</v>
      </c>
      <c r="N10272">
        <v>660</v>
      </c>
      <c r="O10272" s="9" t="s">
        <v>2302</v>
      </c>
    </row>
    <row r="10273" spans="1:15" x14ac:dyDescent="0.25">
      <c r="A10273" s="8">
        <v>45114</v>
      </c>
      <c r="B10273" s="8">
        <v>45115</v>
      </c>
      <c r="C10273">
        <v>25</v>
      </c>
      <c r="D10273">
        <v>15</v>
      </c>
      <c r="E10273">
        <v>10</v>
      </c>
      <c r="F10273" t="s">
        <v>110</v>
      </c>
      <c r="G10273">
        <v>26</v>
      </c>
      <c r="H10273">
        <v>10</v>
      </c>
      <c r="I10273">
        <v>0.39</v>
      </c>
      <c r="J10273">
        <v>0.05</v>
      </c>
      <c r="K10273" t="s">
        <v>4</v>
      </c>
      <c r="L10273" s="1">
        <v>0.28263888888888888</v>
      </c>
      <c r="M10273" s="1">
        <v>0.7416666666666667</v>
      </c>
      <c r="N10273">
        <v>661</v>
      </c>
      <c r="O10273" s="9" t="s">
        <v>2302</v>
      </c>
    </row>
    <row r="10274" spans="1:15" x14ac:dyDescent="0.25">
      <c r="A10274" s="8">
        <v>45114</v>
      </c>
      <c r="B10274" s="8">
        <v>45116</v>
      </c>
      <c r="C10274">
        <v>24</v>
      </c>
      <c r="D10274">
        <v>14</v>
      </c>
      <c r="E10274">
        <v>10</v>
      </c>
      <c r="F10274" t="s">
        <v>115</v>
      </c>
      <c r="G10274">
        <v>25</v>
      </c>
      <c r="H10274">
        <v>15</v>
      </c>
      <c r="I10274">
        <v>0.39</v>
      </c>
      <c r="J10274">
        <v>0</v>
      </c>
      <c r="K10274" t="s">
        <v>4</v>
      </c>
      <c r="L10274" s="1">
        <v>0.28263888888888888</v>
      </c>
      <c r="M10274" s="1">
        <v>0.7416666666666667</v>
      </c>
      <c r="N10274">
        <v>661</v>
      </c>
      <c r="O10274" s="9" t="s">
        <v>2302</v>
      </c>
    </row>
    <row r="10275" spans="1:15" x14ac:dyDescent="0.25">
      <c r="A10275" s="8">
        <v>45114</v>
      </c>
      <c r="B10275" s="8">
        <v>45117</v>
      </c>
      <c r="C10275">
        <v>24</v>
      </c>
      <c r="D10275">
        <v>14</v>
      </c>
      <c r="E10275">
        <v>10</v>
      </c>
      <c r="F10275" t="s">
        <v>145</v>
      </c>
      <c r="G10275">
        <v>25</v>
      </c>
      <c r="H10275">
        <v>17</v>
      </c>
      <c r="I10275">
        <v>0.51</v>
      </c>
      <c r="J10275">
        <v>0</v>
      </c>
      <c r="K10275" t="s">
        <v>4</v>
      </c>
      <c r="L10275" s="1">
        <v>0.28263888888888888</v>
      </c>
      <c r="M10275" s="1">
        <v>0.74236111111111114</v>
      </c>
      <c r="N10275">
        <v>662</v>
      </c>
      <c r="O10275" s="9" t="s">
        <v>2302</v>
      </c>
    </row>
    <row r="10276" spans="1:15" x14ac:dyDescent="0.25">
      <c r="A10276" s="8">
        <v>45114</v>
      </c>
      <c r="B10276" s="8">
        <v>45118</v>
      </c>
      <c r="C10276">
        <v>25</v>
      </c>
      <c r="D10276">
        <v>15</v>
      </c>
      <c r="E10276">
        <v>10</v>
      </c>
      <c r="F10276" t="s">
        <v>199</v>
      </c>
      <c r="G10276">
        <v>26</v>
      </c>
      <c r="H10276">
        <v>16</v>
      </c>
      <c r="I10276">
        <v>0.56999999999999995</v>
      </c>
      <c r="J10276">
        <v>0</v>
      </c>
      <c r="K10276" t="s">
        <v>4</v>
      </c>
      <c r="L10276" s="1">
        <v>0.28263888888888888</v>
      </c>
      <c r="M10276" s="1">
        <v>0.74236111111111114</v>
      </c>
      <c r="N10276">
        <v>662</v>
      </c>
      <c r="O10276" s="9" t="s">
        <v>2302</v>
      </c>
    </row>
    <row r="10277" spans="1:15" x14ac:dyDescent="0.25">
      <c r="A10277" s="8">
        <v>45114</v>
      </c>
      <c r="B10277" s="8">
        <v>45119</v>
      </c>
      <c r="C10277">
        <v>26</v>
      </c>
      <c r="D10277">
        <v>18</v>
      </c>
      <c r="E10277">
        <v>8</v>
      </c>
      <c r="F10277" t="s">
        <v>199</v>
      </c>
      <c r="G10277">
        <v>26</v>
      </c>
      <c r="H10277">
        <v>24</v>
      </c>
      <c r="I10277">
        <v>0.56999999999999995</v>
      </c>
      <c r="J10277">
        <v>0.04</v>
      </c>
      <c r="K10277" t="s">
        <v>4</v>
      </c>
      <c r="L10277" s="1">
        <v>0.28194444444444444</v>
      </c>
      <c r="M10277" s="1">
        <v>0.74236111111111114</v>
      </c>
      <c r="N10277">
        <v>663</v>
      </c>
      <c r="O10277" s="9" t="s">
        <v>2302</v>
      </c>
    </row>
    <row r="10278" spans="1:15" x14ac:dyDescent="0.25">
      <c r="A10278" s="8">
        <v>45114</v>
      </c>
      <c r="B10278" s="8">
        <v>45120</v>
      </c>
      <c r="C10278">
        <v>25</v>
      </c>
      <c r="D10278">
        <v>17</v>
      </c>
      <c r="E10278">
        <v>8</v>
      </c>
      <c r="F10278" t="s">
        <v>199</v>
      </c>
      <c r="G10278">
        <v>26</v>
      </c>
      <c r="H10278">
        <v>24</v>
      </c>
      <c r="I10278">
        <v>0.45</v>
      </c>
      <c r="J10278">
        <v>0</v>
      </c>
      <c r="K10278" t="s">
        <v>4</v>
      </c>
      <c r="L10278" s="1">
        <v>0.28194444444444444</v>
      </c>
      <c r="M10278" s="1">
        <v>0.74305555555555558</v>
      </c>
      <c r="N10278">
        <v>664</v>
      </c>
      <c r="O10278" s="9" t="s">
        <v>2302</v>
      </c>
    </row>
    <row r="10279" spans="1:15" x14ac:dyDescent="0.25">
      <c r="A10279" s="8">
        <v>45114</v>
      </c>
      <c r="B10279" s="8">
        <v>45121</v>
      </c>
      <c r="C10279">
        <v>23</v>
      </c>
      <c r="D10279">
        <v>18</v>
      </c>
      <c r="E10279">
        <v>5</v>
      </c>
      <c r="F10279" t="s">
        <v>182</v>
      </c>
      <c r="G10279">
        <v>24</v>
      </c>
      <c r="H10279">
        <v>16</v>
      </c>
      <c r="I10279">
        <v>0.67</v>
      </c>
      <c r="J10279">
        <v>0.41</v>
      </c>
      <c r="K10279">
        <v>0.4</v>
      </c>
      <c r="L10279" s="1">
        <v>0.28194444444444444</v>
      </c>
      <c r="M10279" s="1">
        <v>0.74305555555555558</v>
      </c>
      <c r="N10279">
        <v>664</v>
      </c>
      <c r="O10279" s="9" t="s">
        <v>2302</v>
      </c>
    </row>
    <row r="10280" spans="1:15" x14ac:dyDescent="0.25">
      <c r="A10280" s="8">
        <v>45114</v>
      </c>
      <c r="B10280" s="8">
        <v>45122</v>
      </c>
      <c r="C10280">
        <v>24</v>
      </c>
      <c r="D10280">
        <v>16</v>
      </c>
      <c r="E10280">
        <v>8</v>
      </c>
      <c r="F10280" t="s">
        <v>199</v>
      </c>
      <c r="G10280">
        <v>25</v>
      </c>
      <c r="H10280">
        <v>21</v>
      </c>
      <c r="I10280">
        <v>0.65</v>
      </c>
      <c r="J10280">
        <v>0.06</v>
      </c>
      <c r="K10280" t="s">
        <v>4</v>
      </c>
      <c r="L10280" s="1">
        <v>0.28194444444444444</v>
      </c>
      <c r="M10280" s="1">
        <v>0.74305555555555558</v>
      </c>
      <c r="N10280">
        <v>664</v>
      </c>
      <c r="O10280" s="9" t="s">
        <v>2302</v>
      </c>
    </row>
    <row r="10281" spans="1:15" x14ac:dyDescent="0.25">
      <c r="A10281" s="8">
        <v>45114</v>
      </c>
      <c r="B10281" s="8">
        <v>45123</v>
      </c>
      <c r="C10281">
        <v>25</v>
      </c>
      <c r="D10281">
        <v>16</v>
      </c>
      <c r="E10281">
        <v>9</v>
      </c>
      <c r="F10281" t="s">
        <v>144</v>
      </c>
      <c r="G10281">
        <v>26</v>
      </c>
      <c r="H10281">
        <v>21</v>
      </c>
      <c r="I10281">
        <v>0.56000000000000005</v>
      </c>
      <c r="J10281">
        <v>0.04</v>
      </c>
      <c r="K10281" t="s">
        <v>4</v>
      </c>
      <c r="L10281" s="1">
        <v>0.28194444444444444</v>
      </c>
      <c r="M10281" s="1">
        <v>0.74375000000000002</v>
      </c>
      <c r="N10281">
        <v>665</v>
      </c>
      <c r="O10281" s="9" t="s">
        <v>2302</v>
      </c>
    </row>
    <row r="10282" spans="1:15" x14ac:dyDescent="0.25">
      <c r="A10282" s="8">
        <v>45114</v>
      </c>
      <c r="B10282" s="8">
        <v>45124</v>
      </c>
      <c r="C10282">
        <v>26</v>
      </c>
      <c r="D10282">
        <v>17</v>
      </c>
      <c r="E10282">
        <v>9</v>
      </c>
      <c r="F10282" t="s">
        <v>110</v>
      </c>
      <c r="G10282">
        <v>26</v>
      </c>
      <c r="H10282">
        <v>18</v>
      </c>
      <c r="I10282">
        <v>0.61</v>
      </c>
      <c r="J10282">
        <v>0.05</v>
      </c>
      <c r="K10282" t="s">
        <v>4</v>
      </c>
      <c r="L10282" s="1">
        <v>0.28194444444444444</v>
      </c>
      <c r="M10282" s="1">
        <v>0.74375000000000002</v>
      </c>
      <c r="N10282">
        <v>665</v>
      </c>
      <c r="O10282" s="9" t="s">
        <v>2302</v>
      </c>
    </row>
    <row r="10283" spans="1:15" x14ac:dyDescent="0.25">
      <c r="A10283" s="8">
        <v>45114</v>
      </c>
      <c r="B10283" s="8">
        <v>45125</v>
      </c>
      <c r="C10283">
        <v>26</v>
      </c>
      <c r="D10283">
        <v>16</v>
      </c>
      <c r="E10283">
        <v>10</v>
      </c>
      <c r="F10283" t="s">
        <v>145</v>
      </c>
      <c r="G10283">
        <v>26</v>
      </c>
      <c r="H10283">
        <v>14</v>
      </c>
      <c r="I10283">
        <v>0.56000000000000005</v>
      </c>
      <c r="J10283">
        <v>0.04</v>
      </c>
      <c r="K10283" t="s">
        <v>4</v>
      </c>
      <c r="L10283" s="1">
        <v>0.28194444444444444</v>
      </c>
      <c r="M10283" s="1">
        <v>0.74375000000000002</v>
      </c>
      <c r="N10283">
        <v>665</v>
      </c>
      <c r="O10283" s="9" t="s">
        <v>2302</v>
      </c>
    </row>
    <row r="10284" spans="1:15" x14ac:dyDescent="0.25">
      <c r="A10284" s="8">
        <v>45114</v>
      </c>
      <c r="B10284" s="8">
        <v>45126</v>
      </c>
      <c r="C10284">
        <v>28</v>
      </c>
      <c r="D10284">
        <v>17</v>
      </c>
      <c r="E10284">
        <v>11</v>
      </c>
      <c r="F10284" t="s">
        <v>110</v>
      </c>
      <c r="G10284">
        <v>27</v>
      </c>
      <c r="H10284">
        <v>11</v>
      </c>
      <c r="I10284">
        <v>0.53</v>
      </c>
      <c r="J10284">
        <v>0.04</v>
      </c>
      <c r="K10284" t="s">
        <v>4</v>
      </c>
      <c r="L10284" s="1">
        <v>0.28125</v>
      </c>
      <c r="M10284" s="1">
        <v>0.74444444444444446</v>
      </c>
      <c r="N10284">
        <v>667</v>
      </c>
      <c r="O10284" s="9" t="s">
        <v>2302</v>
      </c>
    </row>
    <row r="10285" spans="1:15" x14ac:dyDescent="0.25">
      <c r="A10285" s="8">
        <v>45114</v>
      </c>
      <c r="B10285" s="8">
        <v>45127</v>
      </c>
      <c r="C10285">
        <v>28</v>
      </c>
      <c r="D10285">
        <v>18</v>
      </c>
      <c r="E10285">
        <v>10</v>
      </c>
      <c r="F10285" t="s">
        <v>115</v>
      </c>
      <c r="G10285">
        <v>27</v>
      </c>
      <c r="H10285">
        <v>11</v>
      </c>
      <c r="I10285">
        <v>0.56999999999999995</v>
      </c>
      <c r="J10285">
        <v>0.04</v>
      </c>
      <c r="K10285" t="s">
        <v>4</v>
      </c>
      <c r="L10285" s="1">
        <v>0.28125</v>
      </c>
      <c r="M10285" s="1">
        <v>0.74444444444444446</v>
      </c>
      <c r="N10285">
        <v>667</v>
      </c>
      <c r="O10285" s="9" t="s">
        <v>2302</v>
      </c>
    </row>
    <row r="10286" spans="1:15" x14ac:dyDescent="0.25">
      <c r="A10286" s="8">
        <v>45114</v>
      </c>
      <c r="B10286" s="8">
        <v>45128</v>
      </c>
      <c r="C10286">
        <v>27</v>
      </c>
      <c r="D10286">
        <v>17</v>
      </c>
      <c r="E10286">
        <v>10</v>
      </c>
      <c r="F10286" t="s">
        <v>115</v>
      </c>
      <c r="G10286">
        <v>26</v>
      </c>
      <c r="H10286">
        <v>10</v>
      </c>
      <c r="I10286">
        <v>0.42</v>
      </c>
      <c r="J10286">
        <v>0.05</v>
      </c>
      <c r="K10286" t="s">
        <v>4</v>
      </c>
      <c r="L10286" s="1">
        <v>0.28125</v>
      </c>
      <c r="M10286" s="1">
        <v>0.74444444444444446</v>
      </c>
      <c r="N10286">
        <v>667</v>
      </c>
      <c r="O10286" s="9" t="s">
        <v>2302</v>
      </c>
    </row>
    <row r="10287" spans="1:15" x14ac:dyDescent="0.25">
      <c r="A10287" s="8">
        <v>45115</v>
      </c>
      <c r="B10287" s="8">
        <v>45115</v>
      </c>
      <c r="C10287">
        <v>26</v>
      </c>
      <c r="D10287">
        <v>16</v>
      </c>
      <c r="E10287">
        <v>10</v>
      </c>
      <c r="F10287" t="s">
        <v>199</v>
      </c>
      <c r="G10287">
        <v>26</v>
      </c>
      <c r="H10287">
        <v>12</v>
      </c>
      <c r="I10287">
        <v>0.4</v>
      </c>
      <c r="J10287">
        <v>0</v>
      </c>
      <c r="K10287" t="s">
        <v>4</v>
      </c>
      <c r="L10287" s="1">
        <v>0.28263888888888888</v>
      </c>
      <c r="M10287" s="1">
        <v>0.7416666666666667</v>
      </c>
      <c r="N10287">
        <v>661</v>
      </c>
      <c r="O10287" s="9" t="s">
        <v>2302</v>
      </c>
    </row>
    <row r="10288" spans="1:15" x14ac:dyDescent="0.25">
      <c r="A10288" s="8">
        <v>45115</v>
      </c>
      <c r="B10288" s="8">
        <v>45116</v>
      </c>
      <c r="C10288">
        <v>24</v>
      </c>
      <c r="D10288">
        <v>14</v>
      </c>
      <c r="E10288">
        <v>10</v>
      </c>
      <c r="F10288" t="s">
        <v>110</v>
      </c>
      <c r="G10288">
        <v>25</v>
      </c>
      <c r="H10288">
        <v>15</v>
      </c>
      <c r="I10288">
        <v>0.36</v>
      </c>
      <c r="J10288">
        <v>0</v>
      </c>
      <c r="K10288" t="s">
        <v>4</v>
      </c>
      <c r="L10288" s="1">
        <v>0.28263888888888888</v>
      </c>
      <c r="M10288" s="1">
        <v>0.7416666666666667</v>
      </c>
      <c r="N10288">
        <v>661</v>
      </c>
      <c r="O10288" s="9" t="s">
        <v>2302</v>
      </c>
    </row>
    <row r="10289" spans="1:15" x14ac:dyDescent="0.25">
      <c r="A10289" s="8">
        <v>45115</v>
      </c>
      <c r="B10289" s="8">
        <v>45117</v>
      </c>
      <c r="C10289">
        <v>24</v>
      </c>
      <c r="D10289">
        <v>13</v>
      </c>
      <c r="E10289">
        <v>11</v>
      </c>
      <c r="F10289" t="s">
        <v>151</v>
      </c>
      <c r="G10289">
        <v>25</v>
      </c>
      <c r="H10289">
        <v>19</v>
      </c>
      <c r="I10289">
        <v>0.49</v>
      </c>
      <c r="J10289">
        <v>0.04</v>
      </c>
      <c r="K10289" t="s">
        <v>4</v>
      </c>
      <c r="L10289" s="1">
        <v>0.28263888888888888</v>
      </c>
      <c r="M10289" s="1">
        <v>0.74236111111111114</v>
      </c>
      <c r="N10289">
        <v>662</v>
      </c>
      <c r="O10289" s="9" t="s">
        <v>2302</v>
      </c>
    </row>
    <row r="10290" spans="1:15" x14ac:dyDescent="0.25">
      <c r="A10290" s="8">
        <v>45115</v>
      </c>
      <c r="B10290" s="8">
        <v>45118</v>
      </c>
      <c r="C10290">
        <v>25</v>
      </c>
      <c r="D10290">
        <v>15</v>
      </c>
      <c r="E10290">
        <v>10</v>
      </c>
      <c r="F10290" t="s">
        <v>115</v>
      </c>
      <c r="G10290">
        <v>26</v>
      </c>
      <c r="H10290">
        <v>18</v>
      </c>
      <c r="I10290">
        <v>0.56000000000000005</v>
      </c>
      <c r="J10290">
        <v>0.05</v>
      </c>
      <c r="K10290" t="s">
        <v>4</v>
      </c>
      <c r="L10290" s="1">
        <v>0.28263888888888888</v>
      </c>
      <c r="M10290" s="1">
        <v>0.74236111111111114</v>
      </c>
      <c r="N10290">
        <v>662</v>
      </c>
      <c r="O10290" s="9" t="s">
        <v>2302</v>
      </c>
    </row>
    <row r="10291" spans="1:15" x14ac:dyDescent="0.25">
      <c r="A10291" s="8">
        <v>45115</v>
      </c>
      <c r="B10291" s="8">
        <v>45119</v>
      </c>
      <c r="C10291">
        <v>24</v>
      </c>
      <c r="D10291">
        <v>17</v>
      </c>
      <c r="E10291">
        <v>7</v>
      </c>
      <c r="F10291" t="s">
        <v>239</v>
      </c>
      <c r="G10291">
        <v>25</v>
      </c>
      <c r="H10291">
        <v>20</v>
      </c>
      <c r="I10291">
        <v>0.63</v>
      </c>
      <c r="J10291">
        <v>0.02</v>
      </c>
      <c r="K10291" t="s">
        <v>4</v>
      </c>
      <c r="L10291" s="1">
        <v>0.28194444444444444</v>
      </c>
      <c r="M10291" s="1">
        <v>0.74236111111111114</v>
      </c>
      <c r="N10291">
        <v>663</v>
      </c>
      <c r="O10291" s="9" t="s">
        <v>2302</v>
      </c>
    </row>
    <row r="10292" spans="1:15" x14ac:dyDescent="0.25">
      <c r="A10292" s="8">
        <v>45115</v>
      </c>
      <c r="B10292" s="8">
        <v>45120</v>
      </c>
      <c r="C10292">
        <v>25</v>
      </c>
      <c r="D10292">
        <v>18</v>
      </c>
      <c r="E10292">
        <v>7</v>
      </c>
      <c r="F10292" t="s">
        <v>171</v>
      </c>
      <c r="G10292">
        <v>26</v>
      </c>
      <c r="H10292">
        <v>25</v>
      </c>
      <c r="I10292">
        <v>0.51</v>
      </c>
      <c r="J10292">
        <v>0</v>
      </c>
      <c r="K10292" t="s">
        <v>4</v>
      </c>
      <c r="L10292" s="1">
        <v>0.28194444444444444</v>
      </c>
      <c r="M10292" s="1">
        <v>0.74305555555555558</v>
      </c>
      <c r="N10292">
        <v>664</v>
      </c>
      <c r="O10292" s="9" t="s">
        <v>2302</v>
      </c>
    </row>
    <row r="10293" spans="1:15" x14ac:dyDescent="0.25">
      <c r="A10293" s="8">
        <v>45115</v>
      </c>
      <c r="B10293" s="8">
        <v>45121</v>
      </c>
      <c r="C10293">
        <v>26</v>
      </c>
      <c r="D10293">
        <v>15</v>
      </c>
      <c r="E10293">
        <v>11</v>
      </c>
      <c r="F10293" t="s">
        <v>162</v>
      </c>
      <c r="G10293">
        <v>26</v>
      </c>
      <c r="H10293">
        <v>22</v>
      </c>
      <c r="I10293">
        <v>0.47</v>
      </c>
      <c r="J10293">
        <v>0</v>
      </c>
      <c r="K10293" t="s">
        <v>4</v>
      </c>
      <c r="L10293" s="1">
        <v>0.28194444444444444</v>
      </c>
      <c r="M10293" s="1">
        <v>0.74305555555555558</v>
      </c>
      <c r="N10293">
        <v>664</v>
      </c>
      <c r="O10293" s="9" t="s">
        <v>2302</v>
      </c>
    </row>
    <row r="10294" spans="1:15" x14ac:dyDescent="0.25">
      <c r="A10294" s="8">
        <v>45115</v>
      </c>
      <c r="B10294" s="8">
        <v>45122</v>
      </c>
      <c r="C10294">
        <v>25</v>
      </c>
      <c r="D10294">
        <v>19</v>
      </c>
      <c r="E10294">
        <v>6</v>
      </c>
      <c r="F10294" t="s">
        <v>8</v>
      </c>
      <c r="G10294">
        <v>26</v>
      </c>
      <c r="H10294">
        <v>17</v>
      </c>
      <c r="I10294">
        <v>0.61</v>
      </c>
      <c r="J10294">
        <v>0.52</v>
      </c>
      <c r="K10294">
        <v>1.5</v>
      </c>
      <c r="L10294" s="1">
        <v>0.28194444444444444</v>
      </c>
      <c r="M10294" s="1">
        <v>0.74305555555555558</v>
      </c>
      <c r="N10294">
        <v>664</v>
      </c>
      <c r="O10294" s="9" t="s">
        <v>2302</v>
      </c>
    </row>
    <row r="10295" spans="1:15" x14ac:dyDescent="0.25">
      <c r="A10295" s="8">
        <v>45115</v>
      </c>
      <c r="B10295" s="8">
        <v>45123</v>
      </c>
      <c r="C10295">
        <v>25</v>
      </c>
      <c r="D10295">
        <v>17</v>
      </c>
      <c r="E10295">
        <v>8</v>
      </c>
      <c r="F10295" t="s">
        <v>186</v>
      </c>
      <c r="G10295">
        <v>26</v>
      </c>
      <c r="H10295">
        <v>16</v>
      </c>
      <c r="I10295">
        <v>0.66</v>
      </c>
      <c r="J10295">
        <v>0.51</v>
      </c>
      <c r="K10295">
        <v>0.7</v>
      </c>
      <c r="L10295" s="1">
        <v>0.28194444444444444</v>
      </c>
      <c r="M10295" s="1">
        <v>0.74375000000000002</v>
      </c>
      <c r="N10295">
        <v>665</v>
      </c>
      <c r="O10295" s="9" t="s">
        <v>2302</v>
      </c>
    </row>
    <row r="10296" spans="1:15" x14ac:dyDescent="0.25">
      <c r="A10296" s="8">
        <v>45115</v>
      </c>
      <c r="B10296" s="8">
        <v>45124</v>
      </c>
      <c r="C10296">
        <v>25</v>
      </c>
      <c r="D10296">
        <v>17</v>
      </c>
      <c r="E10296">
        <v>8</v>
      </c>
      <c r="F10296" t="s">
        <v>115</v>
      </c>
      <c r="G10296">
        <v>26</v>
      </c>
      <c r="H10296">
        <v>15</v>
      </c>
      <c r="I10296">
        <v>0.68</v>
      </c>
      <c r="J10296">
        <v>0.41</v>
      </c>
      <c r="K10296">
        <v>0.1</v>
      </c>
      <c r="L10296" s="1">
        <v>0.28194444444444444</v>
      </c>
      <c r="M10296" s="1">
        <v>0.74375000000000002</v>
      </c>
      <c r="N10296">
        <v>665</v>
      </c>
      <c r="O10296" s="9" t="s">
        <v>2302</v>
      </c>
    </row>
    <row r="10297" spans="1:15" x14ac:dyDescent="0.25">
      <c r="A10297" s="8">
        <v>45115</v>
      </c>
      <c r="B10297" s="8">
        <v>45125</v>
      </c>
      <c r="C10297">
        <v>26</v>
      </c>
      <c r="D10297">
        <v>18</v>
      </c>
      <c r="E10297">
        <v>8</v>
      </c>
      <c r="F10297" t="s">
        <v>199</v>
      </c>
      <c r="G10297">
        <v>26</v>
      </c>
      <c r="H10297">
        <v>11</v>
      </c>
      <c r="I10297">
        <v>0.67</v>
      </c>
      <c r="J10297">
        <v>0.39</v>
      </c>
      <c r="K10297">
        <v>0.1</v>
      </c>
      <c r="L10297" s="1">
        <v>0.28194444444444444</v>
      </c>
      <c r="M10297" s="1">
        <v>0.74375000000000002</v>
      </c>
      <c r="N10297">
        <v>665</v>
      </c>
      <c r="O10297" s="9" t="s">
        <v>2302</v>
      </c>
    </row>
    <row r="10298" spans="1:15" x14ac:dyDescent="0.25">
      <c r="A10298" s="8">
        <v>45115</v>
      </c>
      <c r="B10298" s="8">
        <v>45126</v>
      </c>
      <c r="C10298">
        <v>27</v>
      </c>
      <c r="D10298">
        <v>17</v>
      </c>
      <c r="E10298">
        <v>10</v>
      </c>
      <c r="F10298" t="s">
        <v>145</v>
      </c>
      <c r="G10298">
        <v>26</v>
      </c>
      <c r="H10298">
        <v>12</v>
      </c>
      <c r="I10298">
        <v>0.44</v>
      </c>
      <c r="J10298">
        <v>0.04</v>
      </c>
      <c r="K10298" t="s">
        <v>4</v>
      </c>
      <c r="L10298" s="1">
        <v>0.28125</v>
      </c>
      <c r="M10298" s="1">
        <v>0.74444444444444446</v>
      </c>
      <c r="N10298">
        <v>667</v>
      </c>
      <c r="O10298" s="9" t="s">
        <v>2302</v>
      </c>
    </row>
    <row r="10299" spans="1:15" x14ac:dyDescent="0.25">
      <c r="A10299" s="8">
        <v>45115</v>
      </c>
      <c r="B10299" s="8">
        <v>45127</v>
      </c>
      <c r="C10299">
        <v>27</v>
      </c>
      <c r="D10299">
        <v>18</v>
      </c>
      <c r="E10299">
        <v>9</v>
      </c>
      <c r="F10299" t="s">
        <v>145</v>
      </c>
      <c r="G10299">
        <v>27</v>
      </c>
      <c r="H10299">
        <v>12</v>
      </c>
      <c r="I10299">
        <v>0.53</v>
      </c>
      <c r="J10299">
        <v>0.04</v>
      </c>
      <c r="K10299" t="s">
        <v>4</v>
      </c>
      <c r="L10299" s="1">
        <v>0.28125</v>
      </c>
      <c r="M10299" s="1">
        <v>0.74444444444444446</v>
      </c>
      <c r="N10299">
        <v>667</v>
      </c>
      <c r="O10299" s="9" t="s">
        <v>2302</v>
      </c>
    </row>
    <row r="10300" spans="1:15" x14ac:dyDescent="0.25">
      <c r="A10300" s="8">
        <v>45115</v>
      </c>
      <c r="B10300" s="8">
        <v>45128</v>
      </c>
      <c r="C10300">
        <v>27</v>
      </c>
      <c r="D10300">
        <v>18</v>
      </c>
      <c r="E10300">
        <v>9</v>
      </c>
      <c r="F10300" t="s">
        <v>145</v>
      </c>
      <c r="G10300">
        <v>26</v>
      </c>
      <c r="H10300">
        <v>12</v>
      </c>
      <c r="I10300">
        <v>0.5</v>
      </c>
      <c r="J10300">
        <v>0.04</v>
      </c>
      <c r="K10300" t="s">
        <v>4</v>
      </c>
      <c r="L10300" s="1">
        <v>0.28125</v>
      </c>
      <c r="M10300" s="1">
        <v>0.74444444444444446</v>
      </c>
      <c r="N10300">
        <v>667</v>
      </c>
      <c r="O10300" s="9" t="s">
        <v>2302</v>
      </c>
    </row>
    <row r="10301" spans="1:15" x14ac:dyDescent="0.25">
      <c r="A10301" s="8">
        <v>45115</v>
      </c>
      <c r="B10301" s="8">
        <v>45129</v>
      </c>
      <c r="C10301">
        <v>27</v>
      </c>
      <c r="D10301">
        <v>17</v>
      </c>
      <c r="E10301">
        <v>10</v>
      </c>
      <c r="F10301" t="s">
        <v>145</v>
      </c>
      <c r="G10301">
        <v>26</v>
      </c>
      <c r="H10301">
        <v>12</v>
      </c>
      <c r="I10301">
        <v>0.56000000000000005</v>
      </c>
      <c r="J10301">
        <v>0.05</v>
      </c>
      <c r="K10301" t="s">
        <v>4</v>
      </c>
      <c r="L10301" s="1">
        <v>0.28125</v>
      </c>
      <c r="M10301" s="1">
        <v>0.74513888888888891</v>
      </c>
      <c r="N10301">
        <v>668</v>
      </c>
      <c r="O10301" s="9" t="s">
        <v>2302</v>
      </c>
    </row>
    <row r="10302" spans="1:15" x14ac:dyDescent="0.25">
      <c r="A10302" s="8">
        <v>45116</v>
      </c>
      <c r="B10302" s="8">
        <v>45116</v>
      </c>
      <c r="C10302">
        <v>25</v>
      </c>
      <c r="D10302">
        <v>15</v>
      </c>
      <c r="E10302">
        <v>10</v>
      </c>
      <c r="F10302" t="s">
        <v>199</v>
      </c>
      <c r="G10302">
        <v>25</v>
      </c>
      <c r="H10302">
        <v>16</v>
      </c>
      <c r="I10302">
        <v>0.35</v>
      </c>
      <c r="J10302">
        <v>0</v>
      </c>
      <c r="K10302" t="s">
        <v>4</v>
      </c>
      <c r="L10302" s="1">
        <v>0.28263888888888888</v>
      </c>
      <c r="M10302" s="1">
        <v>0.7416666666666667</v>
      </c>
      <c r="N10302">
        <v>661</v>
      </c>
      <c r="O10302" s="9" t="s">
        <v>2302</v>
      </c>
    </row>
    <row r="10303" spans="1:15" x14ac:dyDescent="0.25">
      <c r="A10303" s="8">
        <v>45116</v>
      </c>
      <c r="B10303" s="8">
        <v>45117</v>
      </c>
      <c r="C10303">
        <v>25</v>
      </c>
      <c r="D10303">
        <v>14</v>
      </c>
      <c r="E10303">
        <v>11</v>
      </c>
      <c r="F10303" t="s">
        <v>9</v>
      </c>
      <c r="G10303">
        <v>26</v>
      </c>
      <c r="H10303">
        <v>19</v>
      </c>
      <c r="I10303">
        <v>0.5</v>
      </c>
      <c r="J10303">
        <v>0.03</v>
      </c>
      <c r="K10303" t="s">
        <v>4</v>
      </c>
      <c r="L10303" s="1">
        <v>0.28263888888888888</v>
      </c>
      <c r="M10303" s="1">
        <v>0.74236111111111114</v>
      </c>
      <c r="N10303">
        <v>662</v>
      </c>
      <c r="O10303" s="9" t="s">
        <v>2302</v>
      </c>
    </row>
    <row r="10304" spans="1:15" x14ac:dyDescent="0.25">
      <c r="A10304" s="8">
        <v>45116</v>
      </c>
      <c r="B10304" s="8">
        <v>45118</v>
      </c>
      <c r="C10304">
        <v>25</v>
      </c>
      <c r="D10304">
        <v>16</v>
      </c>
      <c r="E10304">
        <v>9</v>
      </c>
      <c r="F10304" t="s">
        <v>336</v>
      </c>
      <c r="G10304">
        <v>26</v>
      </c>
      <c r="H10304">
        <v>19</v>
      </c>
      <c r="I10304">
        <v>0.6</v>
      </c>
      <c r="J10304">
        <v>0.17</v>
      </c>
      <c r="K10304">
        <v>0.1</v>
      </c>
      <c r="L10304" s="1">
        <v>0.28263888888888888</v>
      </c>
      <c r="M10304" s="1">
        <v>0.74236111111111114</v>
      </c>
      <c r="N10304">
        <v>662</v>
      </c>
      <c r="O10304" s="9" t="s">
        <v>2302</v>
      </c>
    </row>
    <row r="10305" spans="1:15" x14ac:dyDescent="0.25">
      <c r="A10305" s="8">
        <v>45116</v>
      </c>
      <c r="B10305" s="8">
        <v>45119</v>
      </c>
      <c r="C10305">
        <v>25</v>
      </c>
      <c r="D10305">
        <v>18</v>
      </c>
      <c r="E10305">
        <v>7</v>
      </c>
      <c r="F10305" t="s">
        <v>239</v>
      </c>
      <c r="G10305">
        <v>26</v>
      </c>
      <c r="H10305">
        <v>20</v>
      </c>
      <c r="I10305">
        <v>0.56999999999999995</v>
      </c>
      <c r="J10305">
        <v>0.02</v>
      </c>
      <c r="K10305" t="s">
        <v>4</v>
      </c>
      <c r="L10305" s="1">
        <v>0.28194444444444444</v>
      </c>
      <c r="M10305" s="1">
        <v>0.74236111111111114</v>
      </c>
      <c r="N10305">
        <v>663</v>
      </c>
      <c r="O10305" s="9" t="s">
        <v>2302</v>
      </c>
    </row>
    <row r="10306" spans="1:15" x14ac:dyDescent="0.25">
      <c r="A10306" s="8">
        <v>45116</v>
      </c>
      <c r="B10306" s="8">
        <v>45120</v>
      </c>
      <c r="C10306">
        <v>26</v>
      </c>
      <c r="D10306">
        <v>19</v>
      </c>
      <c r="E10306">
        <v>7</v>
      </c>
      <c r="F10306" t="s">
        <v>9</v>
      </c>
      <c r="G10306">
        <v>26</v>
      </c>
      <c r="H10306">
        <v>27</v>
      </c>
      <c r="I10306">
        <v>0.52</v>
      </c>
      <c r="J10306">
        <v>0</v>
      </c>
      <c r="K10306" t="s">
        <v>4</v>
      </c>
      <c r="L10306" s="1">
        <v>0.28194444444444444</v>
      </c>
      <c r="M10306" s="1">
        <v>0.74305555555555558</v>
      </c>
      <c r="N10306">
        <v>664</v>
      </c>
      <c r="O10306" s="9" t="s">
        <v>2302</v>
      </c>
    </row>
    <row r="10307" spans="1:15" x14ac:dyDescent="0.25">
      <c r="A10307" s="8">
        <v>45116</v>
      </c>
      <c r="B10307" s="8">
        <v>45121</v>
      </c>
      <c r="C10307">
        <v>24</v>
      </c>
      <c r="D10307">
        <v>17</v>
      </c>
      <c r="E10307">
        <v>7</v>
      </c>
      <c r="F10307" t="s">
        <v>162</v>
      </c>
      <c r="G10307">
        <v>25</v>
      </c>
      <c r="H10307">
        <v>23</v>
      </c>
      <c r="I10307">
        <v>0.56000000000000005</v>
      </c>
      <c r="J10307">
        <v>0.01</v>
      </c>
      <c r="K10307" t="s">
        <v>4</v>
      </c>
      <c r="L10307" s="1">
        <v>0.28194444444444444</v>
      </c>
      <c r="M10307" s="1">
        <v>0.74305555555555558</v>
      </c>
      <c r="N10307">
        <v>664</v>
      </c>
      <c r="O10307" s="9" t="s">
        <v>2302</v>
      </c>
    </row>
    <row r="10308" spans="1:15" x14ac:dyDescent="0.25">
      <c r="A10308" s="8">
        <v>45116</v>
      </c>
      <c r="B10308" s="8">
        <v>45122</v>
      </c>
      <c r="C10308">
        <v>23</v>
      </c>
      <c r="D10308">
        <v>19</v>
      </c>
      <c r="E10308">
        <v>4</v>
      </c>
      <c r="F10308" t="s">
        <v>130</v>
      </c>
      <c r="G10308">
        <v>24</v>
      </c>
      <c r="H10308">
        <v>15</v>
      </c>
      <c r="I10308">
        <v>0.69</v>
      </c>
      <c r="J10308">
        <v>0.2</v>
      </c>
      <c r="K10308">
        <v>2.5</v>
      </c>
      <c r="L10308" s="1">
        <v>0.28194444444444444</v>
      </c>
      <c r="M10308" s="1">
        <v>0.74305555555555558</v>
      </c>
      <c r="N10308">
        <v>664</v>
      </c>
      <c r="O10308" s="9" t="s">
        <v>2302</v>
      </c>
    </row>
    <row r="10309" spans="1:15" x14ac:dyDescent="0.25">
      <c r="A10309" s="8">
        <v>45116</v>
      </c>
      <c r="B10309" s="8">
        <v>45123</v>
      </c>
      <c r="C10309">
        <v>23</v>
      </c>
      <c r="D10309">
        <v>19</v>
      </c>
      <c r="E10309">
        <v>4</v>
      </c>
      <c r="F10309" t="s">
        <v>27</v>
      </c>
      <c r="G10309">
        <v>24</v>
      </c>
      <c r="H10309">
        <v>22</v>
      </c>
      <c r="I10309">
        <v>0.66</v>
      </c>
      <c r="J10309">
        <v>0.44</v>
      </c>
      <c r="K10309">
        <v>1.6</v>
      </c>
      <c r="L10309" s="1">
        <v>0.28194444444444444</v>
      </c>
      <c r="M10309" s="1">
        <v>0.74375000000000002</v>
      </c>
      <c r="N10309">
        <v>665</v>
      </c>
      <c r="O10309" s="9" t="s">
        <v>2302</v>
      </c>
    </row>
    <row r="10310" spans="1:15" x14ac:dyDescent="0.25">
      <c r="A10310" s="8">
        <v>45116</v>
      </c>
      <c r="B10310" s="8">
        <v>45124</v>
      </c>
      <c r="C10310">
        <v>24</v>
      </c>
      <c r="D10310">
        <v>17</v>
      </c>
      <c r="E10310">
        <v>7</v>
      </c>
      <c r="F10310" t="s">
        <v>371</v>
      </c>
      <c r="G10310">
        <v>25</v>
      </c>
      <c r="H10310">
        <v>18</v>
      </c>
      <c r="I10310">
        <v>0.62</v>
      </c>
      <c r="J10310">
        <v>0.49</v>
      </c>
      <c r="K10310">
        <v>1.1000000000000001</v>
      </c>
      <c r="L10310" s="1">
        <v>0.28194444444444444</v>
      </c>
      <c r="M10310" s="1">
        <v>0.74375000000000002</v>
      </c>
      <c r="N10310">
        <v>665</v>
      </c>
      <c r="O10310" s="9" t="s">
        <v>2302</v>
      </c>
    </row>
    <row r="10311" spans="1:15" x14ac:dyDescent="0.25">
      <c r="A10311" s="8">
        <v>45116</v>
      </c>
      <c r="B10311" s="8">
        <v>45125</v>
      </c>
      <c r="C10311">
        <v>26</v>
      </c>
      <c r="D10311">
        <v>18</v>
      </c>
      <c r="E10311">
        <v>8</v>
      </c>
      <c r="F10311" t="s">
        <v>5</v>
      </c>
      <c r="G10311">
        <v>26</v>
      </c>
      <c r="H10311">
        <v>20</v>
      </c>
      <c r="I10311">
        <v>0.67</v>
      </c>
      <c r="J10311">
        <v>0.52</v>
      </c>
      <c r="K10311">
        <v>1.1000000000000001</v>
      </c>
      <c r="L10311" s="1">
        <v>0.28194444444444444</v>
      </c>
      <c r="M10311" s="1">
        <v>0.74375000000000002</v>
      </c>
      <c r="N10311">
        <v>665</v>
      </c>
      <c r="O10311" s="9" t="s">
        <v>2302</v>
      </c>
    </row>
    <row r="10312" spans="1:15" x14ac:dyDescent="0.25">
      <c r="A10312" s="8">
        <v>45116</v>
      </c>
      <c r="B10312" s="8">
        <v>45126</v>
      </c>
      <c r="C10312">
        <v>26</v>
      </c>
      <c r="D10312">
        <v>18</v>
      </c>
      <c r="E10312">
        <v>8</v>
      </c>
      <c r="F10312" t="s">
        <v>162</v>
      </c>
      <c r="G10312">
        <v>26</v>
      </c>
      <c r="H10312">
        <v>25</v>
      </c>
      <c r="I10312">
        <v>0.62</v>
      </c>
      <c r="J10312">
        <v>0.05</v>
      </c>
      <c r="K10312" t="s">
        <v>4</v>
      </c>
      <c r="L10312" s="1">
        <v>0.28125</v>
      </c>
      <c r="M10312" s="1">
        <v>0.74444444444444446</v>
      </c>
      <c r="N10312">
        <v>667</v>
      </c>
      <c r="O10312" s="9" t="s">
        <v>2302</v>
      </c>
    </row>
    <row r="10313" spans="1:15" x14ac:dyDescent="0.25">
      <c r="A10313" s="8">
        <v>45116</v>
      </c>
      <c r="B10313" s="8">
        <v>45127</v>
      </c>
      <c r="C10313">
        <v>26</v>
      </c>
      <c r="D10313">
        <v>19</v>
      </c>
      <c r="E10313">
        <v>7</v>
      </c>
      <c r="F10313" t="s">
        <v>151</v>
      </c>
      <c r="G10313">
        <v>26</v>
      </c>
      <c r="H10313">
        <v>19</v>
      </c>
      <c r="I10313">
        <v>0.68</v>
      </c>
      <c r="J10313">
        <v>0.04</v>
      </c>
      <c r="K10313" t="s">
        <v>4</v>
      </c>
      <c r="L10313" s="1">
        <v>0.28125</v>
      </c>
      <c r="M10313" s="1">
        <v>0.74444444444444446</v>
      </c>
      <c r="N10313">
        <v>667</v>
      </c>
      <c r="O10313" s="9" t="s">
        <v>2302</v>
      </c>
    </row>
    <row r="10314" spans="1:15" x14ac:dyDescent="0.25">
      <c r="A10314" s="8">
        <v>45116</v>
      </c>
      <c r="B10314" s="8">
        <v>45128</v>
      </c>
      <c r="C10314">
        <v>26</v>
      </c>
      <c r="D10314">
        <v>19</v>
      </c>
      <c r="E10314">
        <v>7</v>
      </c>
      <c r="F10314" t="s">
        <v>9</v>
      </c>
      <c r="G10314">
        <v>26</v>
      </c>
      <c r="H10314">
        <v>13</v>
      </c>
      <c r="I10314">
        <v>0.66</v>
      </c>
      <c r="J10314">
        <v>0.04</v>
      </c>
      <c r="K10314" t="s">
        <v>4</v>
      </c>
      <c r="L10314" s="1">
        <v>0.28125</v>
      </c>
      <c r="M10314" s="1">
        <v>0.74444444444444446</v>
      </c>
      <c r="N10314">
        <v>667</v>
      </c>
      <c r="O10314" s="9" t="s">
        <v>2302</v>
      </c>
    </row>
    <row r="10315" spans="1:15" x14ac:dyDescent="0.25">
      <c r="A10315" s="8">
        <v>45116</v>
      </c>
      <c r="B10315" s="8">
        <v>45129</v>
      </c>
      <c r="C10315">
        <v>26</v>
      </c>
      <c r="D10315">
        <v>19</v>
      </c>
      <c r="E10315">
        <v>7</v>
      </c>
      <c r="F10315" t="s">
        <v>110</v>
      </c>
      <c r="G10315">
        <v>26</v>
      </c>
      <c r="H10315">
        <v>6</v>
      </c>
      <c r="I10315">
        <v>0.5</v>
      </c>
      <c r="J10315">
        <v>0.04</v>
      </c>
      <c r="K10315" t="s">
        <v>4</v>
      </c>
      <c r="L10315" s="1">
        <v>0.28125</v>
      </c>
      <c r="M10315" s="1">
        <v>0.74513888888888891</v>
      </c>
      <c r="N10315">
        <v>668</v>
      </c>
      <c r="O10315" s="9" t="s">
        <v>2302</v>
      </c>
    </row>
    <row r="10316" spans="1:15" x14ac:dyDescent="0.25">
      <c r="A10316" s="8">
        <v>45116</v>
      </c>
      <c r="B10316" s="8">
        <v>45130</v>
      </c>
      <c r="C10316">
        <v>26</v>
      </c>
      <c r="D10316">
        <v>18</v>
      </c>
      <c r="E10316">
        <v>8</v>
      </c>
      <c r="F10316" t="s">
        <v>145</v>
      </c>
      <c r="G10316">
        <v>25</v>
      </c>
      <c r="H10316">
        <v>11</v>
      </c>
      <c r="I10316">
        <v>0.23</v>
      </c>
      <c r="J10316">
        <v>0.03</v>
      </c>
      <c r="K10316" t="s">
        <v>4</v>
      </c>
      <c r="L10316" s="1">
        <v>0.28055555555555556</v>
      </c>
      <c r="M10316" s="1">
        <v>0.74513888888888891</v>
      </c>
      <c r="N10316">
        <v>669</v>
      </c>
      <c r="O10316" s="9" t="s">
        <v>2302</v>
      </c>
    </row>
    <row r="10317" spans="1:15" x14ac:dyDescent="0.25">
      <c r="A10317" s="8">
        <v>45117</v>
      </c>
      <c r="B10317" s="8">
        <v>45117</v>
      </c>
      <c r="C10317">
        <v>25</v>
      </c>
      <c r="D10317">
        <v>14</v>
      </c>
      <c r="E10317">
        <v>11</v>
      </c>
      <c r="F10317" t="s">
        <v>9</v>
      </c>
      <c r="G10317">
        <v>26</v>
      </c>
      <c r="H10317">
        <v>19</v>
      </c>
      <c r="I10317">
        <v>0.5</v>
      </c>
      <c r="J10317">
        <v>0.05</v>
      </c>
      <c r="K10317" t="s">
        <v>4</v>
      </c>
      <c r="L10317" s="1">
        <v>0.28263888888888888</v>
      </c>
      <c r="M10317" s="1">
        <v>0.74236111111111114</v>
      </c>
      <c r="N10317">
        <v>662</v>
      </c>
      <c r="O10317" s="9" t="s">
        <v>2302</v>
      </c>
    </row>
    <row r="10318" spans="1:15" x14ac:dyDescent="0.25">
      <c r="A10318" s="8">
        <v>45117</v>
      </c>
      <c r="B10318" s="8">
        <v>45118</v>
      </c>
      <c r="C10318">
        <v>25</v>
      </c>
      <c r="D10318">
        <v>15</v>
      </c>
      <c r="E10318">
        <v>10</v>
      </c>
      <c r="F10318" t="s">
        <v>26</v>
      </c>
      <c r="G10318">
        <v>26</v>
      </c>
      <c r="H10318">
        <v>18</v>
      </c>
      <c r="I10318">
        <v>0.57999999999999996</v>
      </c>
      <c r="J10318">
        <v>0.19</v>
      </c>
      <c r="K10318">
        <v>0.3</v>
      </c>
      <c r="L10318" s="1">
        <v>0.28263888888888888</v>
      </c>
      <c r="M10318" s="1">
        <v>0.74236111111111114</v>
      </c>
      <c r="N10318">
        <v>662</v>
      </c>
      <c r="O10318" s="9" t="s">
        <v>2302</v>
      </c>
    </row>
    <row r="10319" spans="1:15" x14ac:dyDescent="0.25">
      <c r="A10319" s="8">
        <v>45117</v>
      </c>
      <c r="B10319" s="8">
        <v>45119</v>
      </c>
      <c r="C10319">
        <v>26</v>
      </c>
      <c r="D10319">
        <v>18</v>
      </c>
      <c r="E10319">
        <v>8</v>
      </c>
      <c r="F10319" t="s">
        <v>199</v>
      </c>
      <c r="G10319">
        <v>27</v>
      </c>
      <c r="H10319">
        <v>26</v>
      </c>
      <c r="I10319">
        <v>0.55000000000000004</v>
      </c>
      <c r="J10319">
        <v>0.01</v>
      </c>
      <c r="K10319" t="s">
        <v>4</v>
      </c>
      <c r="L10319" s="1">
        <v>0.28194444444444444</v>
      </c>
      <c r="M10319" s="1">
        <v>0.74236111111111114</v>
      </c>
      <c r="N10319">
        <v>663</v>
      </c>
      <c r="O10319" s="9" t="s">
        <v>2302</v>
      </c>
    </row>
    <row r="10320" spans="1:15" x14ac:dyDescent="0.25">
      <c r="A10320" s="8">
        <v>45117</v>
      </c>
      <c r="B10320" s="8">
        <v>45120</v>
      </c>
      <c r="C10320">
        <v>26</v>
      </c>
      <c r="D10320">
        <v>17</v>
      </c>
      <c r="E10320">
        <v>9</v>
      </c>
      <c r="F10320" t="s">
        <v>115</v>
      </c>
      <c r="G10320">
        <v>26</v>
      </c>
      <c r="H10320">
        <v>26</v>
      </c>
      <c r="I10320">
        <v>0.56000000000000005</v>
      </c>
      <c r="J10320">
        <v>0</v>
      </c>
      <c r="K10320" t="s">
        <v>4</v>
      </c>
      <c r="L10320" s="1">
        <v>0.28194444444444444</v>
      </c>
      <c r="M10320" s="1">
        <v>0.74305555555555558</v>
      </c>
      <c r="N10320">
        <v>664</v>
      </c>
      <c r="O10320" s="9" t="s">
        <v>2302</v>
      </c>
    </row>
    <row r="10321" spans="1:15" x14ac:dyDescent="0.25">
      <c r="A10321" s="8">
        <v>45117</v>
      </c>
      <c r="B10321" s="8">
        <v>45121</v>
      </c>
      <c r="C10321">
        <v>26</v>
      </c>
      <c r="D10321">
        <v>18</v>
      </c>
      <c r="E10321">
        <v>8</v>
      </c>
      <c r="F10321" t="s">
        <v>162</v>
      </c>
      <c r="G10321">
        <v>26</v>
      </c>
      <c r="H10321">
        <v>26</v>
      </c>
      <c r="I10321">
        <v>0.61</v>
      </c>
      <c r="J10321">
        <v>0.03</v>
      </c>
      <c r="K10321" t="s">
        <v>4</v>
      </c>
      <c r="L10321" s="1">
        <v>0.28194444444444444</v>
      </c>
      <c r="M10321" s="1">
        <v>0.74305555555555558</v>
      </c>
      <c r="N10321">
        <v>664</v>
      </c>
      <c r="O10321" s="9" t="s">
        <v>2302</v>
      </c>
    </row>
    <row r="10322" spans="1:15" x14ac:dyDescent="0.25">
      <c r="A10322" s="8">
        <v>45117</v>
      </c>
      <c r="B10322" s="8">
        <v>45122</v>
      </c>
      <c r="C10322">
        <v>25</v>
      </c>
      <c r="D10322">
        <v>19</v>
      </c>
      <c r="E10322">
        <v>6</v>
      </c>
      <c r="F10322" t="s">
        <v>393</v>
      </c>
      <c r="G10322">
        <v>26</v>
      </c>
      <c r="H10322">
        <v>21</v>
      </c>
      <c r="I10322">
        <v>0.61</v>
      </c>
      <c r="J10322">
        <v>0.21</v>
      </c>
      <c r="K10322">
        <v>0.5</v>
      </c>
      <c r="L10322" s="1">
        <v>0.28194444444444444</v>
      </c>
      <c r="M10322" s="1">
        <v>0.74305555555555558</v>
      </c>
      <c r="N10322">
        <v>664</v>
      </c>
      <c r="O10322" s="9" t="s">
        <v>2302</v>
      </c>
    </row>
    <row r="10323" spans="1:15" x14ac:dyDescent="0.25">
      <c r="A10323" s="8">
        <v>45117</v>
      </c>
      <c r="B10323" s="8">
        <v>45123</v>
      </c>
      <c r="C10323">
        <v>26</v>
      </c>
      <c r="D10323">
        <v>18</v>
      </c>
      <c r="E10323">
        <v>8</v>
      </c>
      <c r="F10323" t="s">
        <v>7</v>
      </c>
      <c r="G10323">
        <v>26</v>
      </c>
      <c r="H10323">
        <v>16</v>
      </c>
      <c r="I10323">
        <v>0.54</v>
      </c>
      <c r="J10323">
        <v>0.24</v>
      </c>
      <c r="K10323">
        <v>0.5</v>
      </c>
      <c r="L10323" s="1">
        <v>0.28194444444444444</v>
      </c>
      <c r="M10323" s="1">
        <v>0.74375000000000002</v>
      </c>
      <c r="N10323">
        <v>665</v>
      </c>
      <c r="O10323" s="9" t="s">
        <v>2302</v>
      </c>
    </row>
    <row r="10324" spans="1:15" x14ac:dyDescent="0.25">
      <c r="A10324" s="8">
        <v>45117</v>
      </c>
      <c r="B10324" s="8">
        <v>45124</v>
      </c>
      <c r="C10324">
        <v>26</v>
      </c>
      <c r="D10324">
        <v>18</v>
      </c>
      <c r="E10324">
        <v>8</v>
      </c>
      <c r="F10324" t="s">
        <v>371</v>
      </c>
      <c r="G10324">
        <v>27</v>
      </c>
      <c r="H10324">
        <v>22</v>
      </c>
      <c r="I10324">
        <v>0.53</v>
      </c>
      <c r="J10324">
        <v>0.46</v>
      </c>
      <c r="K10324">
        <v>0.7</v>
      </c>
      <c r="L10324" s="1">
        <v>0.28194444444444444</v>
      </c>
      <c r="M10324" s="1">
        <v>0.74375000000000002</v>
      </c>
      <c r="N10324">
        <v>665</v>
      </c>
      <c r="O10324" s="9" t="s">
        <v>2302</v>
      </c>
    </row>
    <row r="10325" spans="1:15" x14ac:dyDescent="0.25">
      <c r="A10325" s="8">
        <v>45117</v>
      </c>
      <c r="B10325" s="8">
        <v>45125</v>
      </c>
      <c r="C10325">
        <v>26</v>
      </c>
      <c r="D10325">
        <v>17</v>
      </c>
      <c r="E10325">
        <v>9</v>
      </c>
      <c r="F10325" t="s">
        <v>12</v>
      </c>
      <c r="G10325">
        <v>28</v>
      </c>
      <c r="H10325">
        <v>19</v>
      </c>
      <c r="I10325">
        <v>0.64</v>
      </c>
      <c r="J10325">
        <v>0.52</v>
      </c>
      <c r="K10325">
        <v>0.5</v>
      </c>
      <c r="L10325" s="1">
        <v>0.28194444444444444</v>
      </c>
      <c r="M10325" s="1">
        <v>0.74375000000000002</v>
      </c>
      <c r="N10325">
        <v>665</v>
      </c>
      <c r="O10325" s="9" t="s">
        <v>2302</v>
      </c>
    </row>
    <row r="10326" spans="1:15" x14ac:dyDescent="0.25">
      <c r="A10326" s="8">
        <v>45117</v>
      </c>
      <c r="B10326" s="8">
        <v>45126</v>
      </c>
      <c r="C10326">
        <v>27</v>
      </c>
      <c r="D10326">
        <v>18</v>
      </c>
      <c r="E10326">
        <v>9</v>
      </c>
      <c r="F10326" t="s">
        <v>130</v>
      </c>
      <c r="G10326">
        <v>28</v>
      </c>
      <c r="H10326">
        <v>21</v>
      </c>
      <c r="I10326">
        <v>0.61</v>
      </c>
      <c r="J10326">
        <v>0.56999999999999995</v>
      </c>
      <c r="K10326">
        <v>0.8</v>
      </c>
      <c r="L10326" s="1">
        <v>0.28125</v>
      </c>
      <c r="M10326" s="1">
        <v>0.74444444444444446</v>
      </c>
      <c r="N10326">
        <v>667</v>
      </c>
      <c r="O10326" s="9" t="s">
        <v>2302</v>
      </c>
    </row>
    <row r="10327" spans="1:15" x14ac:dyDescent="0.25">
      <c r="A10327" s="8">
        <v>45117</v>
      </c>
      <c r="B10327" s="8">
        <v>45127</v>
      </c>
      <c r="C10327">
        <v>27</v>
      </c>
      <c r="D10327">
        <v>17</v>
      </c>
      <c r="E10327">
        <v>10</v>
      </c>
      <c r="F10327" t="s">
        <v>115</v>
      </c>
      <c r="G10327">
        <v>28</v>
      </c>
      <c r="H10327">
        <v>14</v>
      </c>
      <c r="I10327">
        <v>0.65</v>
      </c>
      <c r="J10327">
        <v>0.4</v>
      </c>
      <c r="K10327">
        <v>0.4</v>
      </c>
      <c r="L10327" s="1">
        <v>0.28125</v>
      </c>
      <c r="M10327" s="1">
        <v>0.74444444444444446</v>
      </c>
      <c r="N10327">
        <v>667</v>
      </c>
      <c r="O10327" s="9" t="s">
        <v>2302</v>
      </c>
    </row>
    <row r="10328" spans="1:15" x14ac:dyDescent="0.25">
      <c r="A10328" s="8">
        <v>45117</v>
      </c>
      <c r="B10328" s="8">
        <v>45128</v>
      </c>
      <c r="C10328">
        <v>27</v>
      </c>
      <c r="D10328">
        <v>17</v>
      </c>
      <c r="E10328">
        <v>10</v>
      </c>
      <c r="F10328" t="s">
        <v>110</v>
      </c>
      <c r="G10328">
        <v>26</v>
      </c>
      <c r="H10328">
        <v>15</v>
      </c>
      <c r="I10328">
        <v>0.4</v>
      </c>
      <c r="J10328">
        <v>0.05</v>
      </c>
      <c r="K10328" t="s">
        <v>4</v>
      </c>
      <c r="L10328" s="1">
        <v>0.28125</v>
      </c>
      <c r="M10328" s="1">
        <v>0.74444444444444446</v>
      </c>
      <c r="N10328">
        <v>667</v>
      </c>
      <c r="O10328" s="9" t="s">
        <v>2302</v>
      </c>
    </row>
    <row r="10329" spans="1:15" x14ac:dyDescent="0.25">
      <c r="A10329" s="8">
        <v>45117</v>
      </c>
      <c r="B10329" s="8">
        <v>45129</v>
      </c>
      <c r="C10329">
        <v>27</v>
      </c>
      <c r="D10329">
        <v>15</v>
      </c>
      <c r="E10329">
        <v>12</v>
      </c>
      <c r="F10329" t="s">
        <v>145</v>
      </c>
      <c r="G10329">
        <v>26</v>
      </c>
      <c r="H10329">
        <v>16</v>
      </c>
      <c r="I10329">
        <v>0.2</v>
      </c>
      <c r="J10329">
        <v>0.03</v>
      </c>
      <c r="K10329" t="s">
        <v>4</v>
      </c>
      <c r="L10329" s="1">
        <v>0.28125</v>
      </c>
      <c r="M10329" s="1">
        <v>0.74513888888888891</v>
      </c>
      <c r="N10329">
        <v>668</v>
      </c>
      <c r="O10329" s="9" t="s">
        <v>2302</v>
      </c>
    </row>
    <row r="10330" spans="1:15" x14ac:dyDescent="0.25">
      <c r="A10330" s="8">
        <v>45117</v>
      </c>
      <c r="B10330" s="8">
        <v>45130</v>
      </c>
      <c r="C10330">
        <v>27</v>
      </c>
      <c r="D10330">
        <v>13</v>
      </c>
      <c r="E10330">
        <v>14</v>
      </c>
      <c r="F10330" t="s">
        <v>145</v>
      </c>
      <c r="G10330">
        <v>25</v>
      </c>
      <c r="H10330">
        <v>12</v>
      </c>
      <c r="I10330">
        <v>0.21</v>
      </c>
      <c r="J10330">
        <v>0.03</v>
      </c>
      <c r="K10330" t="s">
        <v>4</v>
      </c>
      <c r="L10330" s="1">
        <v>0.28055555555555556</v>
      </c>
      <c r="M10330" s="1">
        <v>0.74513888888888891</v>
      </c>
      <c r="N10330">
        <v>669</v>
      </c>
      <c r="O10330" s="9" t="s">
        <v>2302</v>
      </c>
    </row>
    <row r="10331" spans="1:15" x14ac:dyDescent="0.25">
      <c r="A10331" s="8">
        <v>45117</v>
      </c>
      <c r="B10331" s="8">
        <v>45131</v>
      </c>
      <c r="C10331">
        <v>27</v>
      </c>
      <c r="D10331">
        <v>13</v>
      </c>
      <c r="E10331">
        <v>14</v>
      </c>
      <c r="F10331" t="s">
        <v>115</v>
      </c>
      <c r="G10331">
        <v>26</v>
      </c>
      <c r="H10331">
        <v>10</v>
      </c>
      <c r="I10331">
        <v>0.42</v>
      </c>
      <c r="J10331">
        <v>0.06</v>
      </c>
      <c r="K10331" t="s">
        <v>4</v>
      </c>
      <c r="L10331" s="1">
        <v>0.28055555555555556</v>
      </c>
      <c r="M10331" s="1">
        <v>0.74513888888888891</v>
      </c>
      <c r="N10331">
        <v>669</v>
      </c>
      <c r="O10331" s="9" t="s">
        <v>2302</v>
      </c>
    </row>
    <row r="10332" spans="1:15" x14ac:dyDescent="0.25">
      <c r="A10332" s="8">
        <v>45118</v>
      </c>
      <c r="B10332" s="8">
        <v>45118</v>
      </c>
      <c r="C10332">
        <v>25</v>
      </c>
      <c r="D10332">
        <v>15</v>
      </c>
      <c r="E10332">
        <v>10</v>
      </c>
      <c r="F10332" t="s">
        <v>371</v>
      </c>
      <c r="G10332">
        <v>26</v>
      </c>
      <c r="H10332">
        <v>19</v>
      </c>
      <c r="I10332">
        <v>0.56000000000000005</v>
      </c>
      <c r="J10332">
        <v>0.17</v>
      </c>
      <c r="K10332">
        <v>0.2</v>
      </c>
      <c r="L10332" s="1">
        <v>0.28263888888888888</v>
      </c>
      <c r="M10332" s="1">
        <v>0.74236111111111114</v>
      </c>
      <c r="N10332">
        <v>662</v>
      </c>
      <c r="O10332" s="9" t="s">
        <v>2302</v>
      </c>
    </row>
    <row r="10333" spans="1:15" x14ac:dyDescent="0.25">
      <c r="A10333" s="8">
        <v>45118</v>
      </c>
      <c r="B10333" s="8">
        <v>45119</v>
      </c>
      <c r="C10333">
        <v>25</v>
      </c>
      <c r="D10333">
        <v>17</v>
      </c>
      <c r="E10333">
        <v>8</v>
      </c>
      <c r="F10333" t="s">
        <v>199</v>
      </c>
      <c r="G10333">
        <v>26</v>
      </c>
      <c r="H10333">
        <v>24</v>
      </c>
      <c r="I10333">
        <v>0.6</v>
      </c>
      <c r="J10333">
        <v>0.01</v>
      </c>
      <c r="K10333" t="s">
        <v>4</v>
      </c>
      <c r="L10333" s="1">
        <v>0.28194444444444444</v>
      </c>
      <c r="M10333" s="1">
        <v>0.74236111111111114</v>
      </c>
      <c r="N10333">
        <v>663</v>
      </c>
      <c r="O10333" s="9" t="s">
        <v>2302</v>
      </c>
    </row>
    <row r="10334" spans="1:15" x14ac:dyDescent="0.25">
      <c r="A10334" s="8">
        <v>45118</v>
      </c>
      <c r="B10334" s="8">
        <v>45120</v>
      </c>
      <c r="C10334">
        <v>26</v>
      </c>
      <c r="D10334">
        <v>16</v>
      </c>
      <c r="E10334">
        <v>10</v>
      </c>
      <c r="F10334" t="s">
        <v>145</v>
      </c>
      <c r="G10334">
        <v>27</v>
      </c>
      <c r="H10334">
        <v>24</v>
      </c>
      <c r="I10334">
        <v>0.52</v>
      </c>
      <c r="J10334">
        <v>0</v>
      </c>
      <c r="K10334" t="s">
        <v>4</v>
      </c>
      <c r="L10334" s="1">
        <v>0.28194444444444444</v>
      </c>
      <c r="M10334" s="1">
        <v>0.74305555555555558</v>
      </c>
      <c r="N10334">
        <v>664</v>
      </c>
      <c r="O10334" s="9" t="s">
        <v>2302</v>
      </c>
    </row>
    <row r="10335" spans="1:15" x14ac:dyDescent="0.25">
      <c r="A10335" s="8">
        <v>45118</v>
      </c>
      <c r="B10335" s="8">
        <v>45121</v>
      </c>
      <c r="C10335">
        <v>26</v>
      </c>
      <c r="D10335">
        <v>18</v>
      </c>
      <c r="E10335">
        <v>8</v>
      </c>
      <c r="F10335" t="s">
        <v>105</v>
      </c>
      <c r="G10335">
        <v>26</v>
      </c>
      <c r="H10335">
        <v>25</v>
      </c>
      <c r="I10335">
        <v>0.54</v>
      </c>
      <c r="J10335">
        <v>0.01</v>
      </c>
      <c r="K10335" t="s">
        <v>4</v>
      </c>
      <c r="L10335" s="1">
        <v>0.28194444444444444</v>
      </c>
      <c r="M10335" s="1">
        <v>0.74305555555555558</v>
      </c>
      <c r="N10335">
        <v>664</v>
      </c>
      <c r="O10335" s="9" t="s">
        <v>2302</v>
      </c>
    </row>
    <row r="10336" spans="1:15" x14ac:dyDescent="0.25">
      <c r="A10336" s="8">
        <v>45118</v>
      </c>
      <c r="B10336" s="8">
        <v>45122</v>
      </c>
      <c r="C10336">
        <v>26</v>
      </c>
      <c r="D10336">
        <v>19</v>
      </c>
      <c r="E10336">
        <v>7</v>
      </c>
      <c r="F10336" t="s">
        <v>199</v>
      </c>
      <c r="G10336">
        <v>26</v>
      </c>
      <c r="H10336">
        <v>19</v>
      </c>
      <c r="I10336">
        <v>0.53</v>
      </c>
      <c r="J10336">
        <v>0.02</v>
      </c>
      <c r="K10336" t="s">
        <v>4</v>
      </c>
      <c r="L10336" s="1">
        <v>0.28194444444444444</v>
      </c>
      <c r="M10336" s="1">
        <v>0.74305555555555558</v>
      </c>
      <c r="N10336">
        <v>664</v>
      </c>
      <c r="O10336" s="9" t="s">
        <v>2302</v>
      </c>
    </row>
    <row r="10337" spans="1:15" x14ac:dyDescent="0.25">
      <c r="A10337" s="8">
        <v>45118</v>
      </c>
      <c r="B10337" s="8">
        <v>45123</v>
      </c>
      <c r="C10337">
        <v>26</v>
      </c>
      <c r="D10337">
        <v>17</v>
      </c>
      <c r="E10337">
        <v>9</v>
      </c>
      <c r="F10337" t="s">
        <v>200</v>
      </c>
      <c r="G10337">
        <v>27</v>
      </c>
      <c r="H10337">
        <v>24</v>
      </c>
      <c r="I10337">
        <v>0.5</v>
      </c>
      <c r="J10337">
        <v>0.2</v>
      </c>
      <c r="K10337">
        <v>2.4</v>
      </c>
      <c r="L10337" s="1">
        <v>0.28194444444444444</v>
      </c>
      <c r="M10337" s="1">
        <v>0.74375000000000002</v>
      </c>
      <c r="N10337">
        <v>665</v>
      </c>
      <c r="O10337" s="9" t="s">
        <v>2302</v>
      </c>
    </row>
    <row r="10338" spans="1:15" x14ac:dyDescent="0.25">
      <c r="A10338" s="8">
        <v>45118</v>
      </c>
      <c r="B10338" s="8">
        <v>45124</v>
      </c>
      <c r="C10338">
        <v>25</v>
      </c>
      <c r="D10338">
        <v>16</v>
      </c>
      <c r="E10338">
        <v>9</v>
      </c>
      <c r="F10338" t="s">
        <v>371</v>
      </c>
      <c r="G10338">
        <v>26</v>
      </c>
      <c r="H10338">
        <v>18</v>
      </c>
      <c r="I10338">
        <v>0.56000000000000005</v>
      </c>
      <c r="J10338">
        <v>0.14000000000000001</v>
      </c>
      <c r="K10338">
        <v>0.2</v>
      </c>
      <c r="L10338" s="1">
        <v>0.28194444444444444</v>
      </c>
      <c r="M10338" s="1">
        <v>0.74375000000000002</v>
      </c>
      <c r="N10338">
        <v>665</v>
      </c>
      <c r="O10338" s="9" t="s">
        <v>2302</v>
      </c>
    </row>
    <row r="10339" spans="1:15" x14ac:dyDescent="0.25">
      <c r="A10339" s="8">
        <v>45118</v>
      </c>
      <c r="B10339" s="8">
        <v>45125</v>
      </c>
      <c r="C10339">
        <v>24</v>
      </c>
      <c r="D10339">
        <v>18</v>
      </c>
      <c r="E10339">
        <v>6</v>
      </c>
      <c r="F10339" t="s">
        <v>371</v>
      </c>
      <c r="G10339">
        <v>25</v>
      </c>
      <c r="H10339">
        <v>8</v>
      </c>
      <c r="I10339">
        <v>0.64</v>
      </c>
      <c r="J10339">
        <v>0.57999999999999996</v>
      </c>
      <c r="K10339">
        <v>0.5</v>
      </c>
      <c r="L10339" s="1">
        <v>0.28194444444444444</v>
      </c>
      <c r="M10339" s="1">
        <v>0.74375000000000002</v>
      </c>
      <c r="N10339">
        <v>665</v>
      </c>
      <c r="O10339" s="9" t="s">
        <v>2302</v>
      </c>
    </row>
    <row r="10340" spans="1:15" x14ac:dyDescent="0.25">
      <c r="A10340" s="8">
        <v>45118</v>
      </c>
      <c r="B10340" s="8">
        <v>45126</v>
      </c>
      <c r="C10340">
        <v>24</v>
      </c>
      <c r="D10340">
        <v>16</v>
      </c>
      <c r="E10340">
        <v>8</v>
      </c>
      <c r="F10340" t="s">
        <v>26</v>
      </c>
      <c r="G10340">
        <v>25</v>
      </c>
      <c r="H10340">
        <v>18</v>
      </c>
      <c r="I10340">
        <v>0.62</v>
      </c>
      <c r="J10340">
        <v>0.46</v>
      </c>
      <c r="K10340">
        <v>0.7</v>
      </c>
      <c r="L10340" s="1">
        <v>0.28125</v>
      </c>
      <c r="M10340" s="1">
        <v>0.74444444444444446</v>
      </c>
      <c r="N10340">
        <v>667</v>
      </c>
      <c r="O10340" s="9" t="s">
        <v>2302</v>
      </c>
    </row>
    <row r="10341" spans="1:15" x14ac:dyDescent="0.25">
      <c r="A10341" s="8">
        <v>45118</v>
      </c>
      <c r="B10341" s="8">
        <v>45127</v>
      </c>
      <c r="C10341">
        <v>24</v>
      </c>
      <c r="D10341">
        <v>16</v>
      </c>
      <c r="E10341">
        <v>8</v>
      </c>
      <c r="F10341" t="s">
        <v>182</v>
      </c>
      <c r="G10341">
        <v>25</v>
      </c>
      <c r="H10341">
        <v>23</v>
      </c>
      <c r="I10341">
        <v>0.66</v>
      </c>
      <c r="J10341">
        <v>0.54</v>
      </c>
      <c r="K10341">
        <v>0.5</v>
      </c>
      <c r="L10341" s="1">
        <v>0.28125</v>
      </c>
      <c r="M10341" s="1">
        <v>0.74444444444444446</v>
      </c>
      <c r="N10341">
        <v>667</v>
      </c>
      <c r="O10341" s="9" t="s">
        <v>2302</v>
      </c>
    </row>
    <row r="10342" spans="1:15" x14ac:dyDescent="0.25">
      <c r="A10342" s="8">
        <v>45118</v>
      </c>
      <c r="B10342" s="8">
        <v>45128</v>
      </c>
      <c r="C10342">
        <v>24</v>
      </c>
      <c r="D10342">
        <v>16</v>
      </c>
      <c r="E10342">
        <v>8</v>
      </c>
      <c r="F10342" t="s">
        <v>115</v>
      </c>
      <c r="G10342">
        <v>25</v>
      </c>
      <c r="H10342">
        <v>16</v>
      </c>
      <c r="I10342">
        <v>0.68</v>
      </c>
      <c r="J10342">
        <v>0.05</v>
      </c>
      <c r="K10342" t="s">
        <v>4</v>
      </c>
      <c r="L10342" s="1">
        <v>0.28125</v>
      </c>
      <c r="M10342" s="1">
        <v>0.74444444444444446</v>
      </c>
      <c r="N10342">
        <v>667</v>
      </c>
      <c r="O10342" s="9" t="s">
        <v>2302</v>
      </c>
    </row>
    <row r="10343" spans="1:15" x14ac:dyDescent="0.25">
      <c r="A10343" s="8">
        <v>45118</v>
      </c>
      <c r="B10343" s="8">
        <v>45129</v>
      </c>
      <c r="C10343">
        <v>24</v>
      </c>
      <c r="D10343">
        <v>17</v>
      </c>
      <c r="E10343">
        <v>7</v>
      </c>
      <c r="F10343" t="s">
        <v>171</v>
      </c>
      <c r="G10343">
        <v>25</v>
      </c>
      <c r="H10343">
        <v>11</v>
      </c>
      <c r="I10343">
        <v>0.67</v>
      </c>
      <c r="J10343">
        <v>0.05</v>
      </c>
      <c r="K10343" t="s">
        <v>4</v>
      </c>
      <c r="L10343" s="1">
        <v>0.28125</v>
      </c>
      <c r="M10343" s="1">
        <v>0.74513888888888891</v>
      </c>
      <c r="N10343">
        <v>668</v>
      </c>
      <c r="O10343" s="9" t="s">
        <v>2302</v>
      </c>
    </row>
    <row r="10344" spans="1:15" x14ac:dyDescent="0.25">
      <c r="A10344" s="8">
        <v>45118</v>
      </c>
      <c r="B10344" s="8">
        <v>45130</v>
      </c>
      <c r="C10344">
        <v>25</v>
      </c>
      <c r="D10344">
        <v>17</v>
      </c>
      <c r="E10344">
        <v>8</v>
      </c>
      <c r="F10344" t="s">
        <v>9</v>
      </c>
      <c r="G10344">
        <v>26</v>
      </c>
      <c r="H10344">
        <v>15</v>
      </c>
      <c r="I10344">
        <v>0.44</v>
      </c>
      <c r="J10344">
        <v>0.04</v>
      </c>
      <c r="K10344" t="s">
        <v>4</v>
      </c>
      <c r="L10344" s="1">
        <v>0.28055555555555556</v>
      </c>
      <c r="M10344" s="1">
        <v>0.74513888888888891</v>
      </c>
      <c r="N10344">
        <v>669</v>
      </c>
      <c r="O10344" s="9" t="s">
        <v>2302</v>
      </c>
    </row>
    <row r="10345" spans="1:15" x14ac:dyDescent="0.25">
      <c r="A10345" s="8">
        <v>45118</v>
      </c>
      <c r="B10345" s="8">
        <v>45131</v>
      </c>
      <c r="C10345">
        <v>25</v>
      </c>
      <c r="D10345">
        <v>16</v>
      </c>
      <c r="E10345">
        <v>9</v>
      </c>
      <c r="F10345" t="s">
        <v>199</v>
      </c>
      <c r="G10345">
        <v>26</v>
      </c>
      <c r="H10345">
        <v>15</v>
      </c>
      <c r="I10345">
        <v>0.56999999999999995</v>
      </c>
      <c r="J10345">
        <v>0.06</v>
      </c>
      <c r="K10345" t="s">
        <v>4</v>
      </c>
      <c r="L10345" s="1">
        <v>0.28055555555555556</v>
      </c>
      <c r="M10345" s="1">
        <v>0.74513888888888891</v>
      </c>
      <c r="N10345">
        <v>669</v>
      </c>
      <c r="O10345" s="9" t="s">
        <v>2302</v>
      </c>
    </row>
    <row r="10346" spans="1:15" x14ac:dyDescent="0.25">
      <c r="A10346" s="8">
        <v>45118</v>
      </c>
      <c r="B10346" s="8">
        <v>45132</v>
      </c>
      <c r="C10346">
        <v>27</v>
      </c>
      <c r="D10346">
        <v>16</v>
      </c>
      <c r="E10346">
        <v>11</v>
      </c>
      <c r="F10346" t="s">
        <v>199</v>
      </c>
      <c r="G10346">
        <v>25</v>
      </c>
      <c r="H10346">
        <v>16</v>
      </c>
      <c r="I10346">
        <v>0.53</v>
      </c>
      <c r="J10346">
        <v>0.05</v>
      </c>
      <c r="K10346" t="s">
        <v>4</v>
      </c>
      <c r="L10346" s="1">
        <v>0.28055555555555556</v>
      </c>
      <c r="M10346" s="1">
        <v>0.74583333333333335</v>
      </c>
      <c r="N10346">
        <v>670</v>
      </c>
      <c r="O10346" s="9" t="s">
        <v>2302</v>
      </c>
    </row>
    <row r="10347" spans="1:15" x14ac:dyDescent="0.25">
      <c r="A10347" s="8">
        <v>45119</v>
      </c>
      <c r="B10347" s="8">
        <v>45119</v>
      </c>
      <c r="C10347">
        <v>25</v>
      </c>
      <c r="D10347">
        <v>18</v>
      </c>
      <c r="E10347">
        <v>7</v>
      </c>
      <c r="F10347" t="s">
        <v>151</v>
      </c>
      <c r="G10347">
        <v>26</v>
      </c>
      <c r="H10347">
        <v>21</v>
      </c>
      <c r="I10347">
        <v>0.56000000000000005</v>
      </c>
      <c r="J10347">
        <v>0.02</v>
      </c>
      <c r="K10347" t="s">
        <v>4</v>
      </c>
      <c r="L10347" s="1">
        <v>0.28194444444444444</v>
      </c>
      <c r="M10347" s="1">
        <v>0.74236111111111114</v>
      </c>
      <c r="N10347">
        <v>663</v>
      </c>
      <c r="O10347" s="9" t="s">
        <v>2302</v>
      </c>
    </row>
    <row r="10348" spans="1:15" x14ac:dyDescent="0.25">
      <c r="A10348" s="8">
        <v>45119</v>
      </c>
      <c r="B10348" s="8">
        <v>45120</v>
      </c>
      <c r="C10348">
        <v>25</v>
      </c>
      <c r="D10348">
        <v>17</v>
      </c>
      <c r="E10348">
        <v>8</v>
      </c>
      <c r="F10348" t="s">
        <v>9</v>
      </c>
      <c r="G10348">
        <v>26</v>
      </c>
      <c r="H10348">
        <v>25</v>
      </c>
      <c r="I10348">
        <v>0.56999999999999995</v>
      </c>
      <c r="J10348">
        <v>0.01</v>
      </c>
      <c r="K10348" t="s">
        <v>4</v>
      </c>
      <c r="L10348" s="1">
        <v>0.28194444444444444</v>
      </c>
      <c r="M10348" s="1">
        <v>0.74305555555555558</v>
      </c>
      <c r="N10348">
        <v>664</v>
      </c>
      <c r="O10348" s="9" t="s">
        <v>2302</v>
      </c>
    </row>
    <row r="10349" spans="1:15" x14ac:dyDescent="0.25">
      <c r="A10349" s="8">
        <v>45119</v>
      </c>
      <c r="B10349" s="8">
        <v>45121</v>
      </c>
      <c r="C10349">
        <v>25</v>
      </c>
      <c r="D10349">
        <v>19</v>
      </c>
      <c r="E10349">
        <v>6</v>
      </c>
      <c r="F10349" t="s">
        <v>199</v>
      </c>
      <c r="G10349">
        <v>26</v>
      </c>
      <c r="H10349">
        <v>29</v>
      </c>
      <c r="I10349">
        <v>0.56000000000000005</v>
      </c>
      <c r="J10349">
        <v>0.02</v>
      </c>
      <c r="K10349" t="s">
        <v>4</v>
      </c>
      <c r="L10349" s="1">
        <v>0.28194444444444444</v>
      </c>
      <c r="M10349" s="1">
        <v>0.74305555555555558</v>
      </c>
      <c r="N10349">
        <v>664</v>
      </c>
      <c r="O10349" s="9" t="s">
        <v>2302</v>
      </c>
    </row>
    <row r="10350" spans="1:15" x14ac:dyDescent="0.25">
      <c r="A10350" s="8">
        <v>45119</v>
      </c>
      <c r="B10350" s="8">
        <v>45122</v>
      </c>
      <c r="C10350">
        <v>24</v>
      </c>
      <c r="D10350">
        <v>18</v>
      </c>
      <c r="E10350">
        <v>6</v>
      </c>
      <c r="F10350" t="s">
        <v>371</v>
      </c>
      <c r="G10350">
        <v>26</v>
      </c>
      <c r="H10350">
        <v>18</v>
      </c>
      <c r="I10350">
        <v>0.56999999999999995</v>
      </c>
      <c r="J10350">
        <v>0.24</v>
      </c>
      <c r="K10350">
        <v>1</v>
      </c>
      <c r="L10350" s="1">
        <v>0.28194444444444444</v>
      </c>
      <c r="M10350" s="1">
        <v>0.74305555555555558</v>
      </c>
      <c r="N10350">
        <v>664</v>
      </c>
      <c r="O10350" s="9" t="s">
        <v>2302</v>
      </c>
    </row>
    <row r="10351" spans="1:15" x14ac:dyDescent="0.25">
      <c r="A10351" s="8">
        <v>45119</v>
      </c>
      <c r="B10351" s="8">
        <v>45123</v>
      </c>
      <c r="C10351">
        <v>23</v>
      </c>
      <c r="D10351">
        <v>18</v>
      </c>
      <c r="E10351">
        <v>5</v>
      </c>
      <c r="F10351" t="s">
        <v>130</v>
      </c>
      <c r="G10351">
        <v>24</v>
      </c>
      <c r="H10351">
        <v>19</v>
      </c>
      <c r="I10351">
        <v>0.66</v>
      </c>
      <c r="J10351">
        <v>0.2</v>
      </c>
      <c r="K10351">
        <v>2.4</v>
      </c>
      <c r="L10351" s="1">
        <v>0.28194444444444444</v>
      </c>
      <c r="M10351" s="1">
        <v>0.74375000000000002</v>
      </c>
      <c r="N10351">
        <v>665</v>
      </c>
      <c r="O10351" s="9" t="s">
        <v>2302</v>
      </c>
    </row>
    <row r="10352" spans="1:15" x14ac:dyDescent="0.25">
      <c r="A10352" s="8">
        <v>45119</v>
      </c>
      <c r="B10352" s="8">
        <v>45124</v>
      </c>
      <c r="C10352">
        <v>25</v>
      </c>
      <c r="D10352">
        <v>19</v>
      </c>
      <c r="E10352">
        <v>6</v>
      </c>
      <c r="F10352" t="s">
        <v>151</v>
      </c>
      <c r="G10352">
        <v>26</v>
      </c>
      <c r="H10352">
        <v>20</v>
      </c>
      <c r="I10352">
        <v>0.6</v>
      </c>
      <c r="J10352">
        <v>0.01</v>
      </c>
      <c r="K10352" t="s">
        <v>4</v>
      </c>
      <c r="L10352" s="1">
        <v>0.28194444444444444</v>
      </c>
      <c r="M10352" s="1">
        <v>0.74375000000000002</v>
      </c>
      <c r="N10352">
        <v>665</v>
      </c>
      <c r="O10352" s="9" t="s">
        <v>2302</v>
      </c>
    </row>
    <row r="10353" spans="1:15" x14ac:dyDescent="0.25">
      <c r="A10353" s="8">
        <v>45119</v>
      </c>
      <c r="B10353" s="8">
        <v>45125</v>
      </c>
      <c r="C10353">
        <v>26</v>
      </c>
      <c r="D10353">
        <v>18</v>
      </c>
      <c r="E10353">
        <v>8</v>
      </c>
      <c r="F10353" t="s">
        <v>239</v>
      </c>
      <c r="G10353">
        <v>27</v>
      </c>
      <c r="H10353">
        <v>19</v>
      </c>
      <c r="I10353">
        <v>0.54</v>
      </c>
      <c r="J10353">
        <v>0.01</v>
      </c>
      <c r="K10353" t="s">
        <v>4</v>
      </c>
      <c r="L10353" s="1">
        <v>0.28194444444444444</v>
      </c>
      <c r="M10353" s="1">
        <v>0.74375000000000002</v>
      </c>
      <c r="N10353">
        <v>665</v>
      </c>
      <c r="O10353" s="9" t="s">
        <v>2302</v>
      </c>
    </row>
    <row r="10354" spans="1:15" x14ac:dyDescent="0.25">
      <c r="A10354" s="8">
        <v>45119</v>
      </c>
      <c r="B10354" s="8">
        <v>45126</v>
      </c>
      <c r="C10354">
        <v>26</v>
      </c>
      <c r="D10354">
        <v>18</v>
      </c>
      <c r="E10354">
        <v>8</v>
      </c>
      <c r="F10354" t="s">
        <v>115</v>
      </c>
      <c r="G10354">
        <v>26</v>
      </c>
      <c r="H10354">
        <v>25</v>
      </c>
      <c r="I10354">
        <v>0.53</v>
      </c>
      <c r="J10354">
        <v>0.06</v>
      </c>
      <c r="K10354" t="s">
        <v>4</v>
      </c>
      <c r="L10354" s="1">
        <v>0.28125</v>
      </c>
      <c r="M10354" s="1">
        <v>0.74444444444444446</v>
      </c>
      <c r="N10354">
        <v>667</v>
      </c>
      <c r="O10354" s="9" t="s">
        <v>2302</v>
      </c>
    </row>
    <row r="10355" spans="1:15" x14ac:dyDescent="0.25">
      <c r="A10355" s="8">
        <v>45119</v>
      </c>
      <c r="B10355" s="8">
        <v>45127</v>
      </c>
      <c r="C10355">
        <v>25</v>
      </c>
      <c r="D10355">
        <v>16</v>
      </c>
      <c r="E10355">
        <v>9</v>
      </c>
      <c r="F10355" t="s">
        <v>9</v>
      </c>
      <c r="G10355">
        <v>26</v>
      </c>
      <c r="H10355">
        <v>22</v>
      </c>
      <c r="I10355">
        <v>0.59</v>
      </c>
      <c r="J10355">
        <v>0.06</v>
      </c>
      <c r="K10355" t="s">
        <v>4</v>
      </c>
      <c r="L10355" s="1">
        <v>0.28125</v>
      </c>
      <c r="M10355" s="1">
        <v>0.74444444444444446</v>
      </c>
      <c r="N10355">
        <v>667</v>
      </c>
      <c r="O10355" s="9" t="s">
        <v>2302</v>
      </c>
    </row>
    <row r="10356" spans="1:15" x14ac:dyDescent="0.25">
      <c r="A10356" s="8">
        <v>45119</v>
      </c>
      <c r="B10356" s="8">
        <v>45128</v>
      </c>
      <c r="C10356">
        <v>25</v>
      </c>
      <c r="D10356">
        <v>16</v>
      </c>
      <c r="E10356">
        <v>9</v>
      </c>
      <c r="F10356" t="s">
        <v>200</v>
      </c>
      <c r="G10356">
        <v>26</v>
      </c>
      <c r="H10356">
        <v>21</v>
      </c>
      <c r="I10356">
        <v>0.66</v>
      </c>
      <c r="J10356">
        <v>0.45</v>
      </c>
      <c r="K10356">
        <v>0.8</v>
      </c>
      <c r="L10356" s="1">
        <v>0.28125</v>
      </c>
      <c r="M10356" s="1">
        <v>0.74444444444444446</v>
      </c>
      <c r="N10356">
        <v>667</v>
      </c>
      <c r="O10356" s="9" t="s">
        <v>2302</v>
      </c>
    </row>
    <row r="10357" spans="1:15" x14ac:dyDescent="0.25">
      <c r="A10357" s="8">
        <v>45119</v>
      </c>
      <c r="B10357" s="8">
        <v>45129</v>
      </c>
      <c r="C10357">
        <v>25</v>
      </c>
      <c r="D10357">
        <v>16</v>
      </c>
      <c r="E10357">
        <v>9</v>
      </c>
      <c r="F10357" t="s">
        <v>9</v>
      </c>
      <c r="G10357">
        <v>26</v>
      </c>
      <c r="H10357">
        <v>16</v>
      </c>
      <c r="I10357">
        <v>0.56000000000000005</v>
      </c>
      <c r="J10357">
        <v>0.05</v>
      </c>
      <c r="K10357" t="s">
        <v>4</v>
      </c>
      <c r="L10357" s="1">
        <v>0.28125</v>
      </c>
      <c r="M10357" s="1">
        <v>0.74513888888888891</v>
      </c>
      <c r="N10357">
        <v>668</v>
      </c>
      <c r="O10357" s="9" t="s">
        <v>2302</v>
      </c>
    </row>
    <row r="10358" spans="1:15" x14ac:dyDescent="0.25">
      <c r="A10358" s="8">
        <v>45119</v>
      </c>
      <c r="B10358" s="8">
        <v>45130</v>
      </c>
      <c r="C10358">
        <v>25</v>
      </c>
      <c r="D10358">
        <v>16</v>
      </c>
      <c r="E10358">
        <v>9</v>
      </c>
      <c r="F10358" t="s">
        <v>145</v>
      </c>
      <c r="G10358">
        <v>26</v>
      </c>
      <c r="H10358">
        <v>19</v>
      </c>
      <c r="I10358">
        <v>0.49</v>
      </c>
      <c r="J10358">
        <v>0.04</v>
      </c>
      <c r="K10358" t="s">
        <v>4</v>
      </c>
      <c r="L10358" s="1">
        <v>0.28055555555555556</v>
      </c>
      <c r="M10358" s="1">
        <v>0.74513888888888891</v>
      </c>
      <c r="N10358">
        <v>669</v>
      </c>
      <c r="O10358" s="9" t="s">
        <v>2302</v>
      </c>
    </row>
    <row r="10359" spans="1:15" x14ac:dyDescent="0.25">
      <c r="A10359" s="8">
        <v>45119</v>
      </c>
      <c r="B10359" s="8">
        <v>45131</v>
      </c>
      <c r="C10359">
        <v>26</v>
      </c>
      <c r="D10359">
        <v>17</v>
      </c>
      <c r="E10359">
        <v>9</v>
      </c>
      <c r="F10359" t="s">
        <v>145</v>
      </c>
      <c r="G10359">
        <v>26</v>
      </c>
      <c r="H10359">
        <v>20</v>
      </c>
      <c r="I10359">
        <v>0.54</v>
      </c>
      <c r="J10359">
        <v>0.04</v>
      </c>
      <c r="K10359" t="s">
        <v>4</v>
      </c>
      <c r="L10359" s="1">
        <v>0.28055555555555556</v>
      </c>
      <c r="M10359" s="1">
        <v>0.74513888888888891</v>
      </c>
      <c r="N10359">
        <v>669</v>
      </c>
      <c r="O10359" s="9" t="s">
        <v>2302</v>
      </c>
    </row>
    <row r="10360" spans="1:15" x14ac:dyDescent="0.25">
      <c r="A10360" s="8">
        <v>45119</v>
      </c>
      <c r="B10360" s="8">
        <v>45132</v>
      </c>
      <c r="C10360">
        <v>26</v>
      </c>
      <c r="D10360">
        <v>17</v>
      </c>
      <c r="E10360">
        <v>9</v>
      </c>
      <c r="F10360" t="s">
        <v>9</v>
      </c>
      <c r="G10360">
        <v>26</v>
      </c>
      <c r="H10360">
        <v>21</v>
      </c>
      <c r="I10360">
        <v>0.55000000000000004</v>
      </c>
      <c r="J10360">
        <v>0.04</v>
      </c>
      <c r="K10360" t="s">
        <v>4</v>
      </c>
      <c r="L10360" s="1">
        <v>0.28055555555555556</v>
      </c>
      <c r="M10360" s="1">
        <v>0.74583333333333335</v>
      </c>
      <c r="N10360">
        <v>670</v>
      </c>
      <c r="O10360" s="9" t="s">
        <v>2302</v>
      </c>
    </row>
    <row r="10361" spans="1:15" x14ac:dyDescent="0.25">
      <c r="A10361" s="8">
        <v>45119</v>
      </c>
      <c r="B10361" s="8">
        <v>45133</v>
      </c>
      <c r="C10361">
        <v>26</v>
      </c>
      <c r="D10361">
        <v>17</v>
      </c>
      <c r="E10361">
        <v>9</v>
      </c>
      <c r="F10361" t="s">
        <v>110</v>
      </c>
      <c r="G10361">
        <v>26</v>
      </c>
      <c r="H10361">
        <v>20</v>
      </c>
      <c r="I10361">
        <v>0.51</v>
      </c>
      <c r="J10361">
        <v>0.04</v>
      </c>
      <c r="K10361" t="s">
        <v>4</v>
      </c>
      <c r="L10361" s="1">
        <v>0.28055555555555556</v>
      </c>
      <c r="M10361" s="1">
        <v>0.74583333333333335</v>
      </c>
      <c r="N10361">
        <v>670</v>
      </c>
      <c r="O10361" s="9" t="s">
        <v>2302</v>
      </c>
    </row>
    <row r="10362" spans="1:15" x14ac:dyDescent="0.25">
      <c r="A10362" s="8">
        <v>45120</v>
      </c>
      <c r="B10362" s="8">
        <v>45120</v>
      </c>
      <c r="C10362">
        <v>26</v>
      </c>
      <c r="D10362">
        <v>17</v>
      </c>
      <c r="E10362">
        <v>9</v>
      </c>
      <c r="F10362" t="s">
        <v>145</v>
      </c>
      <c r="G10362">
        <v>26</v>
      </c>
      <c r="H10362">
        <v>24</v>
      </c>
      <c r="I10362">
        <v>0.53</v>
      </c>
      <c r="J10362">
        <v>0.01</v>
      </c>
      <c r="K10362" t="s">
        <v>4</v>
      </c>
      <c r="L10362" s="1">
        <v>0.28194444444444444</v>
      </c>
      <c r="M10362" s="1">
        <v>0.74305555555555558</v>
      </c>
      <c r="N10362">
        <v>664</v>
      </c>
      <c r="O10362" s="9" t="s">
        <v>2302</v>
      </c>
    </row>
    <row r="10363" spans="1:15" x14ac:dyDescent="0.25">
      <c r="A10363" s="8">
        <v>45120</v>
      </c>
      <c r="B10363" s="8">
        <v>45121</v>
      </c>
      <c r="C10363">
        <v>26</v>
      </c>
      <c r="D10363">
        <v>19</v>
      </c>
      <c r="E10363">
        <v>7</v>
      </c>
      <c r="F10363" t="s">
        <v>144</v>
      </c>
      <c r="G10363">
        <v>26</v>
      </c>
      <c r="H10363">
        <v>28</v>
      </c>
      <c r="I10363">
        <v>0.51</v>
      </c>
      <c r="J10363">
        <v>0</v>
      </c>
      <c r="K10363" t="s">
        <v>4</v>
      </c>
      <c r="L10363" s="1">
        <v>0.28194444444444444</v>
      </c>
      <c r="M10363" s="1">
        <v>0.74305555555555558</v>
      </c>
      <c r="N10363">
        <v>664</v>
      </c>
      <c r="O10363" s="9" t="s">
        <v>2302</v>
      </c>
    </row>
    <row r="10364" spans="1:15" x14ac:dyDescent="0.25">
      <c r="A10364" s="8">
        <v>45120</v>
      </c>
      <c r="B10364" s="8">
        <v>45122</v>
      </c>
      <c r="C10364">
        <v>25</v>
      </c>
      <c r="D10364">
        <v>17</v>
      </c>
      <c r="E10364">
        <v>8</v>
      </c>
      <c r="F10364" t="s">
        <v>162</v>
      </c>
      <c r="G10364">
        <v>26</v>
      </c>
      <c r="H10364">
        <v>17</v>
      </c>
      <c r="I10364">
        <v>0.56999999999999995</v>
      </c>
      <c r="J10364">
        <v>0.02</v>
      </c>
      <c r="K10364" t="s">
        <v>4</v>
      </c>
      <c r="L10364" s="1">
        <v>0.28194444444444444</v>
      </c>
      <c r="M10364" s="1">
        <v>0.74305555555555558</v>
      </c>
      <c r="N10364">
        <v>664</v>
      </c>
      <c r="O10364" s="9" t="s">
        <v>2302</v>
      </c>
    </row>
    <row r="10365" spans="1:15" x14ac:dyDescent="0.25">
      <c r="A10365" s="8">
        <v>45120</v>
      </c>
      <c r="B10365" s="8">
        <v>45123</v>
      </c>
      <c r="C10365">
        <v>25</v>
      </c>
      <c r="D10365">
        <v>17</v>
      </c>
      <c r="E10365">
        <v>8</v>
      </c>
      <c r="F10365" t="s">
        <v>151</v>
      </c>
      <c r="G10365">
        <v>26</v>
      </c>
      <c r="H10365">
        <v>19</v>
      </c>
      <c r="I10365">
        <v>0.54</v>
      </c>
      <c r="J10365">
        <v>0.14000000000000001</v>
      </c>
      <c r="K10365">
        <v>0.6</v>
      </c>
      <c r="L10365" s="1">
        <v>0.28194444444444444</v>
      </c>
      <c r="M10365" s="1">
        <v>0.74375000000000002</v>
      </c>
      <c r="N10365">
        <v>665</v>
      </c>
      <c r="O10365" s="9" t="s">
        <v>2302</v>
      </c>
    </row>
    <row r="10366" spans="1:15" x14ac:dyDescent="0.25">
      <c r="A10366" s="8">
        <v>45120</v>
      </c>
      <c r="B10366" s="8">
        <v>45124</v>
      </c>
      <c r="C10366">
        <v>25</v>
      </c>
      <c r="D10366">
        <v>18</v>
      </c>
      <c r="E10366">
        <v>7</v>
      </c>
      <c r="F10366" t="s">
        <v>151</v>
      </c>
      <c r="G10366">
        <v>26</v>
      </c>
      <c r="H10366">
        <v>12</v>
      </c>
      <c r="I10366">
        <v>0.56999999999999995</v>
      </c>
      <c r="J10366">
        <v>0.01</v>
      </c>
      <c r="K10366" t="s">
        <v>4</v>
      </c>
      <c r="L10366" s="1">
        <v>0.28194444444444444</v>
      </c>
      <c r="M10366" s="1">
        <v>0.74375000000000002</v>
      </c>
      <c r="N10366">
        <v>665</v>
      </c>
      <c r="O10366" s="9" t="s">
        <v>2302</v>
      </c>
    </row>
    <row r="10367" spans="1:15" x14ac:dyDescent="0.25">
      <c r="A10367" s="8">
        <v>45120</v>
      </c>
      <c r="B10367" s="8">
        <v>45125</v>
      </c>
      <c r="C10367">
        <v>27</v>
      </c>
      <c r="D10367">
        <v>18</v>
      </c>
      <c r="E10367">
        <v>9</v>
      </c>
      <c r="F10367" t="s">
        <v>151</v>
      </c>
      <c r="G10367">
        <v>26</v>
      </c>
      <c r="H10367">
        <v>17</v>
      </c>
      <c r="I10367">
        <v>0.57999999999999996</v>
      </c>
      <c r="J10367">
        <v>0.02</v>
      </c>
      <c r="K10367" t="s">
        <v>4</v>
      </c>
      <c r="L10367" s="1">
        <v>0.28194444444444444</v>
      </c>
      <c r="M10367" s="1">
        <v>0.74375000000000002</v>
      </c>
      <c r="N10367">
        <v>665</v>
      </c>
      <c r="O10367" s="9" t="s">
        <v>2302</v>
      </c>
    </row>
    <row r="10368" spans="1:15" x14ac:dyDescent="0.25">
      <c r="A10368" s="8">
        <v>45120</v>
      </c>
      <c r="B10368" s="8">
        <v>45126</v>
      </c>
      <c r="C10368">
        <v>26</v>
      </c>
      <c r="D10368">
        <v>18</v>
      </c>
      <c r="E10368">
        <v>8</v>
      </c>
      <c r="F10368" t="s">
        <v>9</v>
      </c>
      <c r="G10368">
        <v>26</v>
      </c>
      <c r="H10368">
        <v>26</v>
      </c>
      <c r="I10368">
        <v>0.54</v>
      </c>
      <c r="J10368">
        <v>0</v>
      </c>
      <c r="K10368" t="s">
        <v>4</v>
      </c>
      <c r="L10368" s="1">
        <v>0.28125</v>
      </c>
      <c r="M10368" s="1">
        <v>0.74444444444444446</v>
      </c>
      <c r="N10368">
        <v>667</v>
      </c>
      <c r="O10368" s="9" t="s">
        <v>2302</v>
      </c>
    </row>
    <row r="10369" spans="1:15" x14ac:dyDescent="0.25">
      <c r="A10369" s="8">
        <v>45120</v>
      </c>
      <c r="B10369" s="8">
        <v>45127</v>
      </c>
      <c r="C10369">
        <v>25</v>
      </c>
      <c r="D10369">
        <v>15</v>
      </c>
      <c r="E10369">
        <v>10</v>
      </c>
      <c r="F10369" t="s">
        <v>145</v>
      </c>
      <c r="G10369">
        <v>26</v>
      </c>
      <c r="H10369">
        <v>19</v>
      </c>
      <c r="I10369">
        <v>0.57999999999999996</v>
      </c>
      <c r="J10369">
        <v>0.05</v>
      </c>
      <c r="K10369" t="s">
        <v>4</v>
      </c>
      <c r="L10369" s="1">
        <v>0.28125</v>
      </c>
      <c r="M10369" s="1">
        <v>0.74444444444444446</v>
      </c>
      <c r="N10369">
        <v>667</v>
      </c>
      <c r="O10369" s="9" t="s">
        <v>2302</v>
      </c>
    </row>
    <row r="10370" spans="1:15" x14ac:dyDescent="0.25">
      <c r="A10370" s="8">
        <v>45120</v>
      </c>
      <c r="B10370" s="8">
        <v>45128</v>
      </c>
      <c r="C10370">
        <v>25</v>
      </c>
      <c r="D10370">
        <v>14</v>
      </c>
      <c r="E10370">
        <v>11</v>
      </c>
      <c r="F10370" t="s">
        <v>115</v>
      </c>
      <c r="G10370">
        <v>26</v>
      </c>
      <c r="H10370">
        <v>17</v>
      </c>
      <c r="I10370">
        <v>0.68</v>
      </c>
      <c r="J10370">
        <v>0.06</v>
      </c>
      <c r="K10370" t="s">
        <v>4</v>
      </c>
      <c r="L10370" s="1">
        <v>0.28125</v>
      </c>
      <c r="M10370" s="1">
        <v>0.74444444444444446</v>
      </c>
      <c r="N10370">
        <v>667</v>
      </c>
      <c r="O10370" s="9" t="s">
        <v>2302</v>
      </c>
    </row>
    <row r="10371" spans="1:15" x14ac:dyDescent="0.25">
      <c r="A10371" s="8">
        <v>45120</v>
      </c>
      <c r="B10371" s="8">
        <v>45129</v>
      </c>
      <c r="C10371">
        <v>26</v>
      </c>
      <c r="D10371">
        <v>16</v>
      </c>
      <c r="E10371">
        <v>10</v>
      </c>
      <c r="F10371" t="s">
        <v>118</v>
      </c>
      <c r="G10371">
        <v>26</v>
      </c>
      <c r="H10371">
        <v>8</v>
      </c>
      <c r="I10371">
        <v>0.47</v>
      </c>
      <c r="J10371">
        <v>0.52</v>
      </c>
      <c r="K10371">
        <v>1.2</v>
      </c>
      <c r="L10371" s="1">
        <v>0.28125</v>
      </c>
      <c r="M10371" s="1">
        <v>0.74513888888888891</v>
      </c>
      <c r="N10371">
        <v>668</v>
      </c>
      <c r="O10371" s="9" t="s">
        <v>2302</v>
      </c>
    </row>
    <row r="10372" spans="1:15" x14ac:dyDescent="0.25">
      <c r="A10372" s="8">
        <v>45120</v>
      </c>
      <c r="B10372" s="8">
        <v>45130</v>
      </c>
      <c r="C10372">
        <v>25</v>
      </c>
      <c r="D10372">
        <v>15</v>
      </c>
      <c r="E10372">
        <v>10</v>
      </c>
      <c r="F10372" t="s">
        <v>145</v>
      </c>
      <c r="G10372">
        <v>25</v>
      </c>
      <c r="H10372">
        <v>24</v>
      </c>
      <c r="I10372">
        <v>0.21</v>
      </c>
      <c r="J10372">
        <v>0.03</v>
      </c>
      <c r="K10372" t="s">
        <v>4</v>
      </c>
      <c r="L10372" s="1">
        <v>0.28055555555555556</v>
      </c>
      <c r="M10372" s="1">
        <v>0.74513888888888891</v>
      </c>
      <c r="N10372">
        <v>669</v>
      </c>
      <c r="O10372" s="9" t="s">
        <v>2302</v>
      </c>
    </row>
    <row r="10373" spans="1:15" x14ac:dyDescent="0.25">
      <c r="A10373" s="8">
        <v>45120</v>
      </c>
      <c r="B10373" s="8">
        <v>45131</v>
      </c>
      <c r="C10373">
        <v>24</v>
      </c>
      <c r="D10373">
        <v>12</v>
      </c>
      <c r="E10373">
        <v>12</v>
      </c>
      <c r="F10373" t="s">
        <v>145</v>
      </c>
      <c r="G10373">
        <v>25</v>
      </c>
      <c r="H10373">
        <v>15</v>
      </c>
      <c r="I10373">
        <v>0.36</v>
      </c>
      <c r="J10373">
        <v>0.03</v>
      </c>
      <c r="K10373" t="s">
        <v>4</v>
      </c>
      <c r="L10373" s="1">
        <v>0.28055555555555556</v>
      </c>
      <c r="M10373" s="1">
        <v>0.74513888888888891</v>
      </c>
      <c r="N10373">
        <v>669</v>
      </c>
      <c r="O10373" s="9" t="s">
        <v>2302</v>
      </c>
    </row>
    <row r="10374" spans="1:15" x14ac:dyDescent="0.25">
      <c r="A10374" s="8">
        <v>45120</v>
      </c>
      <c r="B10374" s="8">
        <v>45132</v>
      </c>
      <c r="C10374">
        <v>24</v>
      </c>
      <c r="D10374">
        <v>12</v>
      </c>
      <c r="E10374">
        <v>12</v>
      </c>
      <c r="F10374" t="s">
        <v>145</v>
      </c>
      <c r="G10374">
        <v>25</v>
      </c>
      <c r="H10374">
        <v>25</v>
      </c>
      <c r="I10374">
        <v>0.5</v>
      </c>
      <c r="J10374">
        <v>0.04</v>
      </c>
      <c r="K10374" t="s">
        <v>4</v>
      </c>
      <c r="L10374" s="1">
        <v>0.28055555555555556</v>
      </c>
      <c r="M10374" s="1">
        <v>0.74583333333333335</v>
      </c>
      <c r="N10374">
        <v>670</v>
      </c>
      <c r="O10374" s="9" t="s">
        <v>2302</v>
      </c>
    </row>
    <row r="10375" spans="1:15" x14ac:dyDescent="0.25">
      <c r="A10375" s="8">
        <v>45120</v>
      </c>
      <c r="B10375" s="8">
        <v>45133</v>
      </c>
      <c r="C10375">
        <v>23</v>
      </c>
      <c r="D10375">
        <v>12</v>
      </c>
      <c r="E10375">
        <v>11</v>
      </c>
      <c r="F10375" t="s">
        <v>144</v>
      </c>
      <c r="G10375">
        <v>24</v>
      </c>
      <c r="H10375">
        <v>21</v>
      </c>
      <c r="I10375">
        <v>0.69</v>
      </c>
      <c r="J10375">
        <v>0.06</v>
      </c>
      <c r="K10375" t="s">
        <v>4</v>
      </c>
      <c r="L10375" s="1">
        <v>0.28055555555555556</v>
      </c>
      <c r="M10375" s="1">
        <v>0.74583333333333335</v>
      </c>
      <c r="N10375">
        <v>670</v>
      </c>
      <c r="O10375" s="9" t="s">
        <v>2302</v>
      </c>
    </row>
    <row r="10376" spans="1:15" x14ac:dyDescent="0.25">
      <c r="A10376" s="8">
        <v>45120</v>
      </c>
      <c r="B10376" s="8">
        <v>45134</v>
      </c>
      <c r="C10376">
        <v>23</v>
      </c>
      <c r="D10376">
        <v>13</v>
      </c>
      <c r="E10376">
        <v>10</v>
      </c>
      <c r="F10376" t="s">
        <v>151</v>
      </c>
      <c r="G10376">
        <v>24</v>
      </c>
      <c r="H10376">
        <v>13</v>
      </c>
      <c r="I10376">
        <v>0.71</v>
      </c>
      <c r="J10376">
        <v>0.05</v>
      </c>
      <c r="K10376" t="s">
        <v>4</v>
      </c>
      <c r="L10376" s="1">
        <v>0.27986111111111112</v>
      </c>
      <c r="M10376" s="1">
        <v>0.74583333333333335</v>
      </c>
      <c r="N10376">
        <v>671</v>
      </c>
      <c r="O10376" s="9" t="s">
        <v>2302</v>
      </c>
    </row>
    <row r="10377" spans="1:15" x14ac:dyDescent="0.25">
      <c r="A10377" s="8">
        <v>45121</v>
      </c>
      <c r="B10377" s="8">
        <v>45121</v>
      </c>
      <c r="C10377">
        <v>26</v>
      </c>
      <c r="D10377">
        <v>19</v>
      </c>
      <c r="E10377">
        <v>7</v>
      </c>
      <c r="F10377" t="s">
        <v>9</v>
      </c>
      <c r="G10377">
        <v>26</v>
      </c>
      <c r="H10377">
        <v>27</v>
      </c>
      <c r="I10377">
        <v>0.5</v>
      </c>
      <c r="J10377">
        <v>0</v>
      </c>
      <c r="K10377" t="s">
        <v>4</v>
      </c>
      <c r="L10377" s="1">
        <v>0.28194444444444444</v>
      </c>
      <c r="M10377" s="1">
        <v>0.74305555555555558</v>
      </c>
      <c r="N10377">
        <v>664</v>
      </c>
      <c r="O10377" s="9" t="s">
        <v>2302</v>
      </c>
    </row>
    <row r="10378" spans="1:15" x14ac:dyDescent="0.25">
      <c r="A10378" s="8">
        <v>45121</v>
      </c>
      <c r="B10378" s="8">
        <v>45122</v>
      </c>
      <c r="C10378">
        <v>26</v>
      </c>
      <c r="D10378">
        <v>18</v>
      </c>
      <c r="E10378">
        <v>8</v>
      </c>
      <c r="F10378" t="s">
        <v>26</v>
      </c>
      <c r="G10378">
        <v>26</v>
      </c>
      <c r="H10378">
        <v>20</v>
      </c>
      <c r="I10378">
        <v>0.56000000000000005</v>
      </c>
      <c r="J10378">
        <v>0.14000000000000001</v>
      </c>
      <c r="K10378">
        <v>0.3</v>
      </c>
      <c r="L10378" s="1">
        <v>0.28194444444444444</v>
      </c>
      <c r="M10378" s="1">
        <v>0.74305555555555558</v>
      </c>
      <c r="N10378">
        <v>664</v>
      </c>
      <c r="O10378" s="9" t="s">
        <v>2302</v>
      </c>
    </row>
    <row r="10379" spans="1:15" x14ac:dyDescent="0.25">
      <c r="A10379" s="8">
        <v>45121</v>
      </c>
      <c r="B10379" s="8">
        <v>45123</v>
      </c>
      <c r="C10379">
        <v>26</v>
      </c>
      <c r="D10379">
        <v>19</v>
      </c>
      <c r="E10379">
        <v>7</v>
      </c>
      <c r="F10379" t="s">
        <v>349</v>
      </c>
      <c r="G10379">
        <v>26</v>
      </c>
      <c r="H10379">
        <v>27</v>
      </c>
      <c r="I10379">
        <v>0.54</v>
      </c>
      <c r="J10379">
        <v>0.21</v>
      </c>
      <c r="K10379">
        <v>3.5</v>
      </c>
      <c r="L10379" s="1">
        <v>0.28194444444444444</v>
      </c>
      <c r="M10379" s="1">
        <v>0.74375000000000002</v>
      </c>
      <c r="N10379">
        <v>665</v>
      </c>
      <c r="O10379" s="9" t="s">
        <v>2302</v>
      </c>
    </row>
    <row r="10380" spans="1:15" x14ac:dyDescent="0.25">
      <c r="A10380" s="8">
        <v>45121</v>
      </c>
      <c r="B10380" s="8">
        <v>45124</v>
      </c>
      <c r="C10380">
        <v>23</v>
      </c>
      <c r="D10380">
        <v>19</v>
      </c>
      <c r="E10380">
        <v>4</v>
      </c>
      <c r="F10380" t="s">
        <v>27</v>
      </c>
      <c r="G10380">
        <v>25</v>
      </c>
      <c r="H10380">
        <v>15</v>
      </c>
      <c r="I10380">
        <v>0.63</v>
      </c>
      <c r="J10380">
        <v>0.18</v>
      </c>
      <c r="K10380">
        <v>1.1000000000000001</v>
      </c>
      <c r="L10380" s="1">
        <v>0.28194444444444444</v>
      </c>
      <c r="M10380" s="1">
        <v>0.74375000000000002</v>
      </c>
      <c r="N10380">
        <v>665</v>
      </c>
      <c r="O10380" s="9" t="s">
        <v>2302</v>
      </c>
    </row>
    <row r="10381" spans="1:15" x14ac:dyDescent="0.25">
      <c r="A10381" s="8">
        <v>45121</v>
      </c>
      <c r="B10381" s="8">
        <v>45125</v>
      </c>
      <c r="C10381">
        <v>24</v>
      </c>
      <c r="D10381">
        <v>19</v>
      </c>
      <c r="E10381">
        <v>5</v>
      </c>
      <c r="F10381" t="s">
        <v>162</v>
      </c>
      <c r="G10381">
        <v>25</v>
      </c>
      <c r="H10381">
        <v>21</v>
      </c>
      <c r="I10381">
        <v>0.59</v>
      </c>
      <c r="J10381">
        <v>0.01</v>
      </c>
      <c r="K10381" t="s">
        <v>4</v>
      </c>
      <c r="L10381" s="1">
        <v>0.28194444444444444</v>
      </c>
      <c r="M10381" s="1">
        <v>0.74375000000000002</v>
      </c>
      <c r="N10381">
        <v>665</v>
      </c>
      <c r="O10381" s="9" t="s">
        <v>2302</v>
      </c>
    </row>
    <row r="10382" spans="1:15" x14ac:dyDescent="0.25">
      <c r="A10382" s="8">
        <v>45121</v>
      </c>
      <c r="B10382" s="8">
        <v>45126</v>
      </c>
      <c r="C10382">
        <v>25</v>
      </c>
      <c r="D10382">
        <v>19</v>
      </c>
      <c r="E10382">
        <v>6</v>
      </c>
      <c r="F10382" t="s">
        <v>115</v>
      </c>
      <c r="G10382">
        <v>26</v>
      </c>
      <c r="H10382">
        <v>22</v>
      </c>
      <c r="I10382">
        <v>0.56000000000000005</v>
      </c>
      <c r="J10382">
        <v>0</v>
      </c>
      <c r="K10382" t="s">
        <v>4</v>
      </c>
      <c r="L10382" s="1">
        <v>0.28125</v>
      </c>
      <c r="M10382" s="1">
        <v>0.74444444444444446</v>
      </c>
      <c r="N10382">
        <v>667</v>
      </c>
      <c r="O10382" s="9" t="s">
        <v>2302</v>
      </c>
    </row>
    <row r="10383" spans="1:15" x14ac:dyDescent="0.25">
      <c r="A10383" s="8">
        <v>45121</v>
      </c>
      <c r="B10383" s="8">
        <v>45127</v>
      </c>
      <c r="C10383">
        <v>26</v>
      </c>
      <c r="D10383">
        <v>17</v>
      </c>
      <c r="E10383">
        <v>9</v>
      </c>
      <c r="F10383" t="s">
        <v>144</v>
      </c>
      <c r="G10383">
        <v>26</v>
      </c>
      <c r="H10383">
        <v>19</v>
      </c>
      <c r="I10383">
        <v>0.56999999999999995</v>
      </c>
      <c r="J10383">
        <v>0</v>
      </c>
      <c r="K10383" t="s">
        <v>4</v>
      </c>
      <c r="L10383" s="1">
        <v>0.28125</v>
      </c>
      <c r="M10383" s="1">
        <v>0.74444444444444446</v>
      </c>
      <c r="N10383">
        <v>667</v>
      </c>
      <c r="O10383" s="9" t="s">
        <v>2302</v>
      </c>
    </row>
    <row r="10384" spans="1:15" x14ac:dyDescent="0.25">
      <c r="A10384" s="8">
        <v>45121</v>
      </c>
      <c r="B10384" s="8">
        <v>45128</v>
      </c>
      <c r="C10384">
        <v>25</v>
      </c>
      <c r="D10384">
        <v>17</v>
      </c>
      <c r="E10384">
        <v>8</v>
      </c>
      <c r="F10384" t="s">
        <v>130</v>
      </c>
      <c r="G10384">
        <v>25</v>
      </c>
      <c r="H10384">
        <v>20</v>
      </c>
      <c r="I10384">
        <v>0.69</v>
      </c>
      <c r="J10384">
        <v>0.49</v>
      </c>
      <c r="K10384">
        <v>1.4</v>
      </c>
      <c r="L10384" s="1">
        <v>0.28125</v>
      </c>
      <c r="M10384" s="1">
        <v>0.74444444444444446</v>
      </c>
      <c r="N10384">
        <v>667</v>
      </c>
      <c r="O10384" s="9" t="s">
        <v>2302</v>
      </c>
    </row>
    <row r="10385" spans="1:15" x14ac:dyDescent="0.25">
      <c r="A10385" s="8">
        <v>45121</v>
      </c>
      <c r="B10385" s="8">
        <v>45129</v>
      </c>
      <c r="C10385">
        <v>24</v>
      </c>
      <c r="D10385">
        <v>16</v>
      </c>
      <c r="E10385">
        <v>8</v>
      </c>
      <c r="F10385" t="s">
        <v>371</v>
      </c>
      <c r="G10385">
        <v>25</v>
      </c>
      <c r="H10385">
        <v>20</v>
      </c>
      <c r="I10385">
        <v>0.63</v>
      </c>
      <c r="J10385">
        <v>0.52</v>
      </c>
      <c r="K10385">
        <v>0.5</v>
      </c>
      <c r="L10385" s="1">
        <v>0.28125</v>
      </c>
      <c r="M10385" s="1">
        <v>0.74513888888888891</v>
      </c>
      <c r="N10385">
        <v>668</v>
      </c>
      <c r="O10385" s="9" t="s">
        <v>2302</v>
      </c>
    </row>
    <row r="10386" spans="1:15" x14ac:dyDescent="0.25">
      <c r="A10386" s="8">
        <v>45121</v>
      </c>
      <c r="B10386" s="8">
        <v>45130</v>
      </c>
      <c r="C10386">
        <v>24</v>
      </c>
      <c r="D10386">
        <v>18</v>
      </c>
      <c r="E10386">
        <v>6</v>
      </c>
      <c r="F10386" t="s">
        <v>130</v>
      </c>
      <c r="G10386">
        <v>24</v>
      </c>
      <c r="H10386">
        <v>16</v>
      </c>
      <c r="I10386">
        <v>0.73</v>
      </c>
      <c r="J10386">
        <v>0.56000000000000005</v>
      </c>
      <c r="K10386">
        <v>5.3</v>
      </c>
      <c r="L10386" s="1">
        <v>0.28055555555555556</v>
      </c>
      <c r="M10386" s="1">
        <v>0.74513888888888891</v>
      </c>
      <c r="N10386">
        <v>669</v>
      </c>
      <c r="O10386" s="9" t="s">
        <v>2302</v>
      </c>
    </row>
    <row r="10387" spans="1:15" x14ac:dyDescent="0.25">
      <c r="A10387" s="8">
        <v>45121</v>
      </c>
      <c r="B10387" s="8">
        <v>45131</v>
      </c>
      <c r="C10387">
        <v>24</v>
      </c>
      <c r="D10387">
        <v>18</v>
      </c>
      <c r="E10387">
        <v>6</v>
      </c>
      <c r="F10387" t="s">
        <v>145</v>
      </c>
      <c r="G10387">
        <v>25</v>
      </c>
      <c r="H10387">
        <v>21</v>
      </c>
      <c r="I10387">
        <v>0.34</v>
      </c>
      <c r="J10387">
        <v>0.47</v>
      </c>
      <c r="K10387">
        <v>4.4000000000000004</v>
      </c>
      <c r="L10387" s="1">
        <v>0.28055555555555556</v>
      </c>
      <c r="M10387" s="1">
        <v>0.74513888888888891</v>
      </c>
      <c r="N10387">
        <v>669</v>
      </c>
      <c r="O10387" s="9" t="s">
        <v>2302</v>
      </c>
    </row>
    <row r="10388" spans="1:15" x14ac:dyDescent="0.25">
      <c r="A10388" s="8">
        <v>45121</v>
      </c>
      <c r="B10388" s="8">
        <v>45132</v>
      </c>
      <c r="C10388">
        <v>23</v>
      </c>
      <c r="D10388">
        <v>15</v>
      </c>
      <c r="E10388">
        <v>8</v>
      </c>
      <c r="F10388" t="s">
        <v>145</v>
      </c>
      <c r="G10388">
        <v>25</v>
      </c>
      <c r="H10388">
        <v>14</v>
      </c>
      <c r="I10388">
        <v>0.28999999999999998</v>
      </c>
      <c r="J10388">
        <v>0.03</v>
      </c>
      <c r="K10388" t="s">
        <v>4</v>
      </c>
      <c r="L10388" s="1">
        <v>0.28055555555555556</v>
      </c>
      <c r="M10388" s="1">
        <v>0.74583333333333335</v>
      </c>
      <c r="N10388">
        <v>670</v>
      </c>
      <c r="O10388" s="9" t="s">
        <v>2302</v>
      </c>
    </row>
    <row r="10389" spans="1:15" x14ac:dyDescent="0.25">
      <c r="A10389" s="8">
        <v>45121</v>
      </c>
      <c r="B10389" s="8">
        <v>45133</v>
      </c>
      <c r="C10389">
        <v>25</v>
      </c>
      <c r="D10389">
        <v>12</v>
      </c>
      <c r="E10389">
        <v>13</v>
      </c>
      <c r="F10389" t="s">
        <v>145</v>
      </c>
      <c r="G10389">
        <v>25</v>
      </c>
      <c r="H10389">
        <v>12</v>
      </c>
      <c r="I10389">
        <v>0.5</v>
      </c>
      <c r="J10389">
        <v>0.03</v>
      </c>
      <c r="K10389" t="s">
        <v>4</v>
      </c>
      <c r="L10389" s="1">
        <v>0.28055555555555556</v>
      </c>
      <c r="M10389" s="1">
        <v>0.74583333333333335</v>
      </c>
      <c r="N10389">
        <v>670</v>
      </c>
      <c r="O10389" s="9" t="s">
        <v>2302</v>
      </c>
    </row>
    <row r="10390" spans="1:15" x14ac:dyDescent="0.25">
      <c r="A10390" s="8">
        <v>45121</v>
      </c>
      <c r="B10390" s="8">
        <v>45134</v>
      </c>
      <c r="C10390">
        <v>24</v>
      </c>
      <c r="D10390">
        <v>12</v>
      </c>
      <c r="E10390">
        <v>12</v>
      </c>
      <c r="F10390" t="s">
        <v>162</v>
      </c>
      <c r="G10390">
        <v>24</v>
      </c>
      <c r="H10390">
        <v>12</v>
      </c>
      <c r="I10390">
        <v>0.63</v>
      </c>
      <c r="J10390">
        <v>0.05</v>
      </c>
      <c r="K10390" t="s">
        <v>4</v>
      </c>
      <c r="L10390" s="1">
        <v>0.27986111111111112</v>
      </c>
      <c r="M10390" s="1">
        <v>0.74583333333333335</v>
      </c>
      <c r="N10390">
        <v>671</v>
      </c>
      <c r="O10390" s="9" t="s">
        <v>2302</v>
      </c>
    </row>
    <row r="10391" spans="1:15" x14ac:dyDescent="0.25">
      <c r="A10391" s="8">
        <v>45121</v>
      </c>
      <c r="B10391" s="8">
        <v>45135</v>
      </c>
      <c r="C10391">
        <v>24</v>
      </c>
      <c r="D10391">
        <v>13</v>
      </c>
      <c r="E10391">
        <v>11</v>
      </c>
      <c r="F10391" t="s">
        <v>115</v>
      </c>
      <c r="G10391">
        <v>25</v>
      </c>
      <c r="H10391">
        <v>8</v>
      </c>
      <c r="I10391">
        <v>0.62</v>
      </c>
      <c r="J10391">
        <v>0.04</v>
      </c>
      <c r="K10391" t="s">
        <v>4</v>
      </c>
      <c r="L10391" s="1">
        <v>0.27986111111111112</v>
      </c>
      <c r="M10391" s="1">
        <v>0.74652777777777779</v>
      </c>
      <c r="N10391">
        <v>672</v>
      </c>
      <c r="O10391" s="9" t="s">
        <v>2302</v>
      </c>
    </row>
    <row r="10392" spans="1:15" x14ac:dyDescent="0.25">
      <c r="A10392" s="8">
        <v>45122</v>
      </c>
      <c r="B10392" s="8">
        <v>45122</v>
      </c>
      <c r="C10392">
        <v>25</v>
      </c>
      <c r="D10392">
        <v>18</v>
      </c>
      <c r="E10392">
        <v>7</v>
      </c>
      <c r="F10392" t="s">
        <v>199</v>
      </c>
      <c r="G10392">
        <v>26</v>
      </c>
      <c r="H10392">
        <v>17</v>
      </c>
      <c r="I10392">
        <v>0.56999999999999995</v>
      </c>
      <c r="J10392">
        <v>0.03</v>
      </c>
      <c r="K10392" t="s">
        <v>4</v>
      </c>
      <c r="L10392" s="1">
        <v>0.28194444444444444</v>
      </c>
      <c r="M10392" s="1">
        <v>0.74305555555555558</v>
      </c>
      <c r="N10392">
        <v>664</v>
      </c>
      <c r="O10392" s="9" t="s">
        <v>2302</v>
      </c>
    </row>
    <row r="10393" spans="1:15" x14ac:dyDescent="0.25">
      <c r="A10393" s="8">
        <v>45122</v>
      </c>
      <c r="B10393" s="8">
        <v>45123</v>
      </c>
      <c r="C10393">
        <v>26</v>
      </c>
      <c r="D10393">
        <v>18</v>
      </c>
      <c r="E10393">
        <v>8</v>
      </c>
      <c r="F10393" t="s">
        <v>182</v>
      </c>
      <c r="G10393">
        <v>26</v>
      </c>
      <c r="H10393">
        <v>28</v>
      </c>
      <c r="I10393">
        <v>0.55000000000000004</v>
      </c>
      <c r="J10393">
        <v>0.38</v>
      </c>
      <c r="K10393">
        <v>2.6</v>
      </c>
      <c r="L10393" s="1">
        <v>0.28194444444444444</v>
      </c>
      <c r="M10393" s="1">
        <v>0.74375000000000002</v>
      </c>
      <c r="N10393">
        <v>665</v>
      </c>
      <c r="O10393" s="9" t="s">
        <v>2302</v>
      </c>
    </row>
    <row r="10394" spans="1:15" x14ac:dyDescent="0.25">
      <c r="A10394" s="8">
        <v>45122</v>
      </c>
      <c r="B10394" s="8">
        <v>45124</v>
      </c>
      <c r="C10394">
        <v>24</v>
      </c>
      <c r="D10394">
        <v>17</v>
      </c>
      <c r="E10394">
        <v>7</v>
      </c>
      <c r="F10394" t="s">
        <v>130</v>
      </c>
      <c r="G10394">
        <v>26</v>
      </c>
      <c r="H10394">
        <v>19</v>
      </c>
      <c r="I10394">
        <v>0.59</v>
      </c>
      <c r="J10394">
        <v>0.16</v>
      </c>
      <c r="K10394">
        <v>0.9</v>
      </c>
      <c r="L10394" s="1">
        <v>0.28194444444444444</v>
      </c>
      <c r="M10394" s="1">
        <v>0.74375000000000002</v>
      </c>
      <c r="N10394">
        <v>665</v>
      </c>
      <c r="O10394" s="9" t="s">
        <v>2302</v>
      </c>
    </row>
    <row r="10395" spans="1:15" x14ac:dyDescent="0.25">
      <c r="A10395" s="8">
        <v>45122</v>
      </c>
      <c r="B10395" s="8">
        <v>45125</v>
      </c>
      <c r="C10395">
        <v>25</v>
      </c>
      <c r="D10395">
        <v>18</v>
      </c>
      <c r="E10395">
        <v>7</v>
      </c>
      <c r="F10395" t="s">
        <v>151</v>
      </c>
      <c r="G10395">
        <v>26</v>
      </c>
      <c r="H10395">
        <v>15</v>
      </c>
      <c r="I10395">
        <v>0.57999999999999996</v>
      </c>
      <c r="J10395">
        <v>0.03</v>
      </c>
      <c r="K10395" t="s">
        <v>4</v>
      </c>
      <c r="L10395" s="1">
        <v>0.28194444444444444</v>
      </c>
      <c r="M10395" s="1">
        <v>0.74375000000000002</v>
      </c>
      <c r="N10395">
        <v>665</v>
      </c>
      <c r="O10395" s="9" t="s">
        <v>2302</v>
      </c>
    </row>
    <row r="10396" spans="1:15" x14ac:dyDescent="0.25">
      <c r="A10396" s="8">
        <v>45122</v>
      </c>
      <c r="B10396" s="8">
        <v>45126</v>
      </c>
      <c r="C10396">
        <v>25</v>
      </c>
      <c r="D10396">
        <v>16</v>
      </c>
      <c r="E10396">
        <v>9</v>
      </c>
      <c r="F10396" t="s">
        <v>145</v>
      </c>
      <c r="G10396">
        <v>26</v>
      </c>
      <c r="H10396">
        <v>22</v>
      </c>
      <c r="I10396">
        <v>0.55000000000000004</v>
      </c>
      <c r="J10396">
        <v>0</v>
      </c>
      <c r="K10396" t="s">
        <v>4</v>
      </c>
      <c r="L10396" s="1">
        <v>0.28125</v>
      </c>
      <c r="M10396" s="1">
        <v>0.74444444444444446</v>
      </c>
      <c r="N10396">
        <v>667</v>
      </c>
      <c r="O10396" s="9" t="s">
        <v>2302</v>
      </c>
    </row>
    <row r="10397" spans="1:15" x14ac:dyDescent="0.25">
      <c r="A10397" s="8">
        <v>45122</v>
      </c>
      <c r="B10397" s="8">
        <v>45127</v>
      </c>
      <c r="C10397">
        <v>25</v>
      </c>
      <c r="D10397">
        <v>17</v>
      </c>
      <c r="E10397">
        <v>8</v>
      </c>
      <c r="F10397" t="s">
        <v>336</v>
      </c>
      <c r="G10397">
        <v>26</v>
      </c>
      <c r="H10397">
        <v>19</v>
      </c>
      <c r="I10397">
        <v>0.59</v>
      </c>
      <c r="J10397">
        <v>0.23</v>
      </c>
      <c r="K10397">
        <v>0.5</v>
      </c>
      <c r="L10397" s="1">
        <v>0.28125</v>
      </c>
      <c r="M10397" s="1">
        <v>0.74444444444444446</v>
      </c>
      <c r="N10397">
        <v>667</v>
      </c>
      <c r="O10397" s="9" t="s">
        <v>2302</v>
      </c>
    </row>
    <row r="10398" spans="1:15" x14ac:dyDescent="0.25">
      <c r="A10398" s="8">
        <v>45122</v>
      </c>
      <c r="B10398" s="8">
        <v>45128</v>
      </c>
      <c r="C10398">
        <v>25</v>
      </c>
      <c r="D10398">
        <v>20</v>
      </c>
      <c r="E10398">
        <v>5</v>
      </c>
      <c r="F10398" t="s">
        <v>7</v>
      </c>
      <c r="G10398">
        <v>26</v>
      </c>
      <c r="H10398">
        <v>23</v>
      </c>
      <c r="I10398">
        <v>0.61</v>
      </c>
      <c r="J10398">
        <v>0.38</v>
      </c>
      <c r="K10398">
        <v>0.8</v>
      </c>
      <c r="L10398" s="1">
        <v>0.28125</v>
      </c>
      <c r="M10398" s="1">
        <v>0.74444444444444446</v>
      </c>
      <c r="N10398">
        <v>667</v>
      </c>
      <c r="O10398" s="9" t="s">
        <v>2302</v>
      </c>
    </row>
    <row r="10399" spans="1:15" x14ac:dyDescent="0.25">
      <c r="A10399" s="8">
        <v>45122</v>
      </c>
      <c r="B10399" s="8">
        <v>45129</v>
      </c>
      <c r="C10399">
        <v>25</v>
      </c>
      <c r="D10399">
        <v>19</v>
      </c>
      <c r="E10399">
        <v>6</v>
      </c>
      <c r="F10399" t="s">
        <v>9</v>
      </c>
      <c r="G10399">
        <v>26</v>
      </c>
      <c r="H10399">
        <v>15</v>
      </c>
      <c r="I10399">
        <v>0.53</v>
      </c>
      <c r="J10399">
        <v>0.04</v>
      </c>
      <c r="K10399" t="s">
        <v>4</v>
      </c>
      <c r="L10399" s="1">
        <v>0.28125</v>
      </c>
      <c r="M10399" s="1">
        <v>0.74513888888888891</v>
      </c>
      <c r="N10399">
        <v>668</v>
      </c>
      <c r="O10399" s="9" t="s">
        <v>2302</v>
      </c>
    </row>
    <row r="10400" spans="1:15" x14ac:dyDescent="0.25">
      <c r="A10400" s="8">
        <v>45122</v>
      </c>
      <c r="B10400" s="8">
        <v>45130</v>
      </c>
      <c r="C10400">
        <v>25</v>
      </c>
      <c r="D10400">
        <v>15</v>
      </c>
      <c r="E10400">
        <v>10</v>
      </c>
      <c r="F10400" t="s">
        <v>145</v>
      </c>
      <c r="G10400">
        <v>26</v>
      </c>
      <c r="H10400">
        <v>20</v>
      </c>
      <c r="I10400">
        <v>0.5</v>
      </c>
      <c r="J10400">
        <v>0.04</v>
      </c>
      <c r="K10400" t="s">
        <v>4</v>
      </c>
      <c r="L10400" s="1">
        <v>0.28055555555555556</v>
      </c>
      <c r="M10400" s="1">
        <v>0.74513888888888891</v>
      </c>
      <c r="N10400">
        <v>669</v>
      </c>
      <c r="O10400" s="9" t="s">
        <v>2302</v>
      </c>
    </row>
    <row r="10401" spans="1:15" x14ac:dyDescent="0.25">
      <c r="A10401" s="8">
        <v>45122</v>
      </c>
      <c r="B10401" s="8">
        <v>45131</v>
      </c>
      <c r="C10401">
        <v>24</v>
      </c>
      <c r="D10401">
        <v>13</v>
      </c>
      <c r="E10401">
        <v>11</v>
      </c>
      <c r="F10401" t="s">
        <v>145</v>
      </c>
      <c r="G10401">
        <v>25</v>
      </c>
      <c r="H10401">
        <v>19</v>
      </c>
      <c r="I10401">
        <v>0.45</v>
      </c>
      <c r="J10401">
        <v>0.04</v>
      </c>
      <c r="K10401" t="s">
        <v>4</v>
      </c>
      <c r="L10401" s="1">
        <v>0.28055555555555556</v>
      </c>
      <c r="M10401" s="1">
        <v>0.74513888888888891</v>
      </c>
      <c r="N10401">
        <v>669</v>
      </c>
      <c r="O10401" s="9" t="s">
        <v>2302</v>
      </c>
    </row>
    <row r="10402" spans="1:15" x14ac:dyDescent="0.25">
      <c r="A10402" s="8">
        <v>45122</v>
      </c>
      <c r="B10402" s="8">
        <v>45132</v>
      </c>
      <c r="C10402">
        <v>25</v>
      </c>
      <c r="D10402">
        <v>12</v>
      </c>
      <c r="E10402">
        <v>13</v>
      </c>
      <c r="F10402" t="s">
        <v>145</v>
      </c>
      <c r="G10402">
        <v>26</v>
      </c>
      <c r="H10402">
        <v>22</v>
      </c>
      <c r="I10402">
        <v>0.53</v>
      </c>
      <c r="J10402">
        <v>0.04</v>
      </c>
      <c r="K10402" t="s">
        <v>4</v>
      </c>
      <c r="L10402" s="1">
        <v>0.28055555555555556</v>
      </c>
      <c r="M10402" s="1">
        <v>0.74583333333333335</v>
      </c>
      <c r="N10402">
        <v>670</v>
      </c>
      <c r="O10402" s="9" t="s">
        <v>2302</v>
      </c>
    </row>
    <row r="10403" spans="1:15" x14ac:dyDescent="0.25">
      <c r="A10403" s="8">
        <v>45122</v>
      </c>
      <c r="B10403" s="8">
        <v>45133</v>
      </c>
      <c r="C10403">
        <v>25</v>
      </c>
      <c r="D10403">
        <v>12</v>
      </c>
      <c r="E10403">
        <v>13</v>
      </c>
      <c r="F10403" t="s">
        <v>145</v>
      </c>
      <c r="G10403">
        <v>26</v>
      </c>
      <c r="H10403">
        <v>18</v>
      </c>
      <c r="I10403">
        <v>0.55000000000000004</v>
      </c>
      <c r="J10403">
        <v>0.04</v>
      </c>
      <c r="K10403" t="s">
        <v>4</v>
      </c>
      <c r="L10403" s="1">
        <v>0.28055555555555556</v>
      </c>
      <c r="M10403" s="1">
        <v>0.74583333333333335</v>
      </c>
      <c r="N10403">
        <v>670</v>
      </c>
      <c r="O10403" s="9" t="s">
        <v>2302</v>
      </c>
    </row>
    <row r="10404" spans="1:15" x14ac:dyDescent="0.25">
      <c r="A10404" s="8">
        <v>45122</v>
      </c>
      <c r="B10404" s="8">
        <v>45134</v>
      </c>
      <c r="C10404">
        <v>26</v>
      </c>
      <c r="D10404">
        <v>12</v>
      </c>
      <c r="E10404">
        <v>14</v>
      </c>
      <c r="F10404" t="s">
        <v>239</v>
      </c>
      <c r="G10404">
        <v>28</v>
      </c>
      <c r="H10404">
        <v>21</v>
      </c>
      <c r="I10404">
        <v>0.61</v>
      </c>
      <c r="J10404">
        <v>0.05</v>
      </c>
      <c r="K10404" t="s">
        <v>4</v>
      </c>
      <c r="L10404" s="1">
        <v>0.27986111111111112</v>
      </c>
      <c r="M10404" s="1">
        <v>0.74583333333333335</v>
      </c>
      <c r="N10404">
        <v>671</v>
      </c>
      <c r="O10404" s="9" t="s">
        <v>2302</v>
      </c>
    </row>
    <row r="10405" spans="1:15" x14ac:dyDescent="0.25">
      <c r="A10405" s="8">
        <v>45122</v>
      </c>
      <c r="B10405" s="8">
        <v>45135</v>
      </c>
      <c r="C10405">
        <v>28</v>
      </c>
      <c r="D10405">
        <v>14</v>
      </c>
      <c r="E10405">
        <v>14</v>
      </c>
      <c r="F10405" t="s">
        <v>9</v>
      </c>
      <c r="G10405">
        <v>30</v>
      </c>
      <c r="H10405">
        <v>16</v>
      </c>
      <c r="I10405">
        <v>0.56999999999999995</v>
      </c>
      <c r="J10405">
        <v>0.04</v>
      </c>
      <c r="K10405" t="s">
        <v>4</v>
      </c>
      <c r="L10405" s="1">
        <v>0.27986111111111112</v>
      </c>
      <c r="M10405" s="1">
        <v>0.74652777777777779</v>
      </c>
      <c r="N10405">
        <v>672</v>
      </c>
      <c r="O10405" s="9" t="s">
        <v>2302</v>
      </c>
    </row>
    <row r="10406" spans="1:15" x14ac:dyDescent="0.25">
      <c r="A10406" s="8">
        <v>45122</v>
      </c>
      <c r="B10406" s="8">
        <v>45136</v>
      </c>
      <c r="C10406">
        <v>28</v>
      </c>
      <c r="D10406">
        <v>14</v>
      </c>
      <c r="E10406">
        <v>14</v>
      </c>
      <c r="F10406" t="s">
        <v>110</v>
      </c>
      <c r="G10406">
        <v>30</v>
      </c>
      <c r="H10406">
        <v>15</v>
      </c>
      <c r="I10406">
        <v>0.57999999999999996</v>
      </c>
      <c r="J10406">
        <v>0.04</v>
      </c>
      <c r="K10406" t="s">
        <v>4</v>
      </c>
      <c r="L10406" s="1">
        <v>0.27916666666666667</v>
      </c>
      <c r="M10406" s="1">
        <v>0.74652777777777779</v>
      </c>
      <c r="N10406">
        <v>673</v>
      </c>
      <c r="O10406" s="9" t="s">
        <v>2302</v>
      </c>
    </row>
    <row r="10407" spans="1:15" x14ac:dyDescent="0.25">
      <c r="A10407" s="8">
        <v>45123</v>
      </c>
      <c r="B10407" s="8">
        <v>45123</v>
      </c>
      <c r="C10407">
        <v>26</v>
      </c>
      <c r="D10407">
        <v>19</v>
      </c>
      <c r="E10407">
        <v>7</v>
      </c>
      <c r="F10407" t="s">
        <v>349</v>
      </c>
      <c r="G10407">
        <v>26</v>
      </c>
      <c r="H10407">
        <v>26</v>
      </c>
      <c r="I10407">
        <v>0.54</v>
      </c>
      <c r="J10407">
        <v>0.21</v>
      </c>
      <c r="K10407">
        <v>4.5</v>
      </c>
      <c r="L10407" s="1">
        <v>0.28194444444444444</v>
      </c>
      <c r="M10407" s="1">
        <v>0.74375000000000002</v>
      </c>
      <c r="N10407">
        <v>665</v>
      </c>
      <c r="O10407" s="9" t="s">
        <v>2302</v>
      </c>
    </row>
    <row r="10408" spans="1:15" x14ac:dyDescent="0.25">
      <c r="A10408" s="8">
        <v>45123</v>
      </c>
      <c r="B10408" s="8">
        <v>45124</v>
      </c>
      <c r="C10408">
        <v>24</v>
      </c>
      <c r="D10408">
        <v>17</v>
      </c>
      <c r="E10408">
        <v>7</v>
      </c>
      <c r="F10408" t="s">
        <v>5</v>
      </c>
      <c r="G10408">
        <v>26</v>
      </c>
      <c r="H10408">
        <v>19</v>
      </c>
      <c r="I10408">
        <v>0.61</v>
      </c>
      <c r="J10408">
        <v>0.19</v>
      </c>
      <c r="K10408">
        <v>1.2</v>
      </c>
      <c r="L10408" s="1">
        <v>0.28194444444444444</v>
      </c>
      <c r="M10408" s="1">
        <v>0.74375000000000002</v>
      </c>
      <c r="N10408">
        <v>665</v>
      </c>
      <c r="O10408" s="9" t="s">
        <v>2302</v>
      </c>
    </row>
    <row r="10409" spans="1:15" x14ac:dyDescent="0.25">
      <c r="A10409" s="8">
        <v>45123</v>
      </c>
      <c r="B10409" s="8">
        <v>45125</v>
      </c>
      <c r="C10409">
        <v>25</v>
      </c>
      <c r="D10409">
        <v>18</v>
      </c>
      <c r="E10409">
        <v>7</v>
      </c>
      <c r="F10409" t="s">
        <v>199</v>
      </c>
      <c r="G10409">
        <v>26</v>
      </c>
      <c r="H10409">
        <v>19</v>
      </c>
      <c r="I10409">
        <v>0.61</v>
      </c>
      <c r="J10409">
        <v>0.02</v>
      </c>
      <c r="K10409" t="s">
        <v>4</v>
      </c>
      <c r="L10409" s="1">
        <v>0.28194444444444444</v>
      </c>
      <c r="M10409" s="1">
        <v>0.74375000000000002</v>
      </c>
      <c r="N10409">
        <v>665</v>
      </c>
      <c r="O10409" s="9" t="s">
        <v>2302</v>
      </c>
    </row>
    <row r="10410" spans="1:15" x14ac:dyDescent="0.25">
      <c r="A10410" s="8">
        <v>45123</v>
      </c>
      <c r="B10410" s="8">
        <v>45126</v>
      </c>
      <c r="C10410">
        <v>26</v>
      </c>
      <c r="D10410">
        <v>16</v>
      </c>
      <c r="E10410">
        <v>10</v>
      </c>
      <c r="F10410" t="s">
        <v>110</v>
      </c>
      <c r="G10410">
        <v>26</v>
      </c>
      <c r="H10410">
        <v>24</v>
      </c>
      <c r="I10410">
        <v>0.53</v>
      </c>
      <c r="J10410">
        <v>0</v>
      </c>
      <c r="K10410" t="s">
        <v>4</v>
      </c>
      <c r="L10410" s="1">
        <v>0.28125</v>
      </c>
      <c r="M10410" s="1">
        <v>0.74444444444444446</v>
      </c>
      <c r="N10410">
        <v>667</v>
      </c>
      <c r="O10410" s="9" t="s">
        <v>2302</v>
      </c>
    </row>
    <row r="10411" spans="1:15" x14ac:dyDescent="0.25">
      <c r="A10411" s="8">
        <v>45123</v>
      </c>
      <c r="B10411" s="8">
        <v>45127</v>
      </c>
      <c r="C10411">
        <v>26</v>
      </c>
      <c r="D10411">
        <v>15</v>
      </c>
      <c r="E10411">
        <v>11</v>
      </c>
      <c r="F10411" t="s">
        <v>217</v>
      </c>
      <c r="G10411">
        <v>26</v>
      </c>
      <c r="H10411">
        <v>20</v>
      </c>
      <c r="I10411">
        <v>0.55000000000000004</v>
      </c>
      <c r="J10411">
        <v>0.45</v>
      </c>
      <c r="K10411">
        <v>0.5</v>
      </c>
      <c r="L10411" s="1">
        <v>0.28125</v>
      </c>
      <c r="M10411" s="1">
        <v>0.74444444444444446</v>
      </c>
      <c r="N10411">
        <v>667</v>
      </c>
      <c r="O10411" s="9" t="s">
        <v>2302</v>
      </c>
    </row>
    <row r="10412" spans="1:15" x14ac:dyDescent="0.25">
      <c r="A10412" s="8">
        <v>45123</v>
      </c>
      <c r="B10412" s="8">
        <v>45128</v>
      </c>
      <c r="C10412">
        <v>25</v>
      </c>
      <c r="D10412">
        <v>19</v>
      </c>
      <c r="E10412">
        <v>6</v>
      </c>
      <c r="F10412" t="s">
        <v>6</v>
      </c>
      <c r="G10412">
        <v>26</v>
      </c>
      <c r="H10412">
        <v>22</v>
      </c>
      <c r="I10412">
        <v>0.56999999999999995</v>
      </c>
      <c r="J10412">
        <v>0.44</v>
      </c>
      <c r="K10412">
        <v>0.8</v>
      </c>
      <c r="L10412" s="1">
        <v>0.28125</v>
      </c>
      <c r="M10412" s="1">
        <v>0.74444444444444446</v>
      </c>
      <c r="N10412">
        <v>667</v>
      </c>
      <c r="O10412" s="9" t="s">
        <v>2302</v>
      </c>
    </row>
    <row r="10413" spans="1:15" x14ac:dyDescent="0.25">
      <c r="A10413" s="8">
        <v>45123</v>
      </c>
      <c r="B10413" s="8">
        <v>45129</v>
      </c>
      <c r="C10413">
        <v>25</v>
      </c>
      <c r="D10413">
        <v>16</v>
      </c>
      <c r="E10413">
        <v>9</v>
      </c>
      <c r="F10413" t="s">
        <v>110</v>
      </c>
      <c r="G10413">
        <v>26</v>
      </c>
      <c r="H10413">
        <v>24</v>
      </c>
      <c r="I10413">
        <v>0.51</v>
      </c>
      <c r="J10413">
        <v>0</v>
      </c>
      <c r="K10413" t="s">
        <v>4</v>
      </c>
      <c r="L10413" s="1">
        <v>0.28125</v>
      </c>
      <c r="M10413" s="1">
        <v>0.74513888888888891</v>
      </c>
      <c r="N10413">
        <v>668</v>
      </c>
      <c r="O10413" s="9" t="s">
        <v>2302</v>
      </c>
    </row>
    <row r="10414" spans="1:15" x14ac:dyDescent="0.25">
      <c r="A10414" s="8">
        <v>45123</v>
      </c>
      <c r="B10414" s="8">
        <v>45130</v>
      </c>
      <c r="C10414">
        <v>25</v>
      </c>
      <c r="D10414">
        <v>15</v>
      </c>
      <c r="E10414">
        <v>10</v>
      </c>
      <c r="F10414" t="s">
        <v>145</v>
      </c>
      <c r="G10414">
        <v>25</v>
      </c>
      <c r="H10414">
        <v>25</v>
      </c>
      <c r="I10414">
        <v>0.55000000000000004</v>
      </c>
      <c r="J10414">
        <v>7.0000000000000007E-2</v>
      </c>
      <c r="K10414" t="s">
        <v>4</v>
      </c>
      <c r="L10414" s="1">
        <v>0.28055555555555556</v>
      </c>
      <c r="M10414" s="1">
        <v>0.74513888888888891</v>
      </c>
      <c r="N10414">
        <v>669</v>
      </c>
      <c r="O10414" s="9" t="s">
        <v>2302</v>
      </c>
    </row>
    <row r="10415" spans="1:15" x14ac:dyDescent="0.25">
      <c r="A10415" s="8">
        <v>45123</v>
      </c>
      <c r="B10415" s="8">
        <v>45131</v>
      </c>
      <c r="C10415">
        <v>24</v>
      </c>
      <c r="D10415">
        <v>13</v>
      </c>
      <c r="E10415">
        <v>11</v>
      </c>
      <c r="F10415" t="s">
        <v>605</v>
      </c>
      <c r="G10415">
        <v>25</v>
      </c>
      <c r="H10415">
        <v>29</v>
      </c>
      <c r="I10415">
        <v>0.54</v>
      </c>
      <c r="J10415">
        <v>0.44</v>
      </c>
      <c r="K10415">
        <v>0.4</v>
      </c>
      <c r="L10415" s="1">
        <v>0.28055555555555556</v>
      </c>
      <c r="M10415" s="1">
        <v>0.74513888888888891</v>
      </c>
      <c r="N10415">
        <v>669</v>
      </c>
      <c r="O10415" s="9" t="s">
        <v>2302</v>
      </c>
    </row>
    <row r="10416" spans="1:15" x14ac:dyDescent="0.25">
      <c r="A10416" s="8">
        <v>45123</v>
      </c>
      <c r="B10416" s="8">
        <v>45132</v>
      </c>
      <c r="C10416">
        <v>25</v>
      </c>
      <c r="D10416">
        <v>15</v>
      </c>
      <c r="E10416">
        <v>10</v>
      </c>
      <c r="F10416" t="s">
        <v>604</v>
      </c>
      <c r="G10416">
        <v>26</v>
      </c>
      <c r="H10416">
        <v>27</v>
      </c>
      <c r="I10416">
        <v>0.54</v>
      </c>
      <c r="J10416">
        <v>0.49</v>
      </c>
      <c r="K10416">
        <v>1</v>
      </c>
      <c r="L10416" s="1">
        <v>0.28055555555555556</v>
      </c>
      <c r="M10416" s="1">
        <v>0.74583333333333335</v>
      </c>
      <c r="N10416">
        <v>670</v>
      </c>
      <c r="O10416" s="9" t="s">
        <v>2302</v>
      </c>
    </row>
    <row r="10417" spans="1:15" x14ac:dyDescent="0.25">
      <c r="A10417" s="8">
        <v>45123</v>
      </c>
      <c r="B10417" s="8">
        <v>45133</v>
      </c>
      <c r="C10417">
        <v>25</v>
      </c>
      <c r="D10417">
        <v>15</v>
      </c>
      <c r="E10417">
        <v>10</v>
      </c>
      <c r="F10417" t="s">
        <v>117</v>
      </c>
      <c r="G10417">
        <v>26</v>
      </c>
      <c r="H10417">
        <v>21</v>
      </c>
      <c r="I10417">
        <v>0.63</v>
      </c>
      <c r="J10417">
        <v>0.4</v>
      </c>
      <c r="K10417">
        <v>0.2</v>
      </c>
      <c r="L10417" s="1">
        <v>0.28055555555555556</v>
      </c>
      <c r="M10417" s="1">
        <v>0.74583333333333335</v>
      </c>
      <c r="N10417">
        <v>670</v>
      </c>
      <c r="O10417" s="9" t="s">
        <v>2302</v>
      </c>
    </row>
    <row r="10418" spans="1:15" x14ac:dyDescent="0.25">
      <c r="A10418" s="8">
        <v>45123</v>
      </c>
      <c r="B10418" s="8">
        <v>45134</v>
      </c>
      <c r="C10418">
        <v>25</v>
      </c>
      <c r="D10418">
        <v>15</v>
      </c>
      <c r="E10418">
        <v>10</v>
      </c>
      <c r="F10418" t="s">
        <v>199</v>
      </c>
      <c r="G10418">
        <v>26</v>
      </c>
      <c r="H10418">
        <v>17</v>
      </c>
      <c r="I10418">
        <v>0.63</v>
      </c>
      <c r="J10418">
        <v>0.05</v>
      </c>
      <c r="K10418" t="s">
        <v>4</v>
      </c>
      <c r="L10418" s="1">
        <v>0.27986111111111112</v>
      </c>
      <c r="M10418" s="1">
        <v>0.74583333333333335</v>
      </c>
      <c r="N10418">
        <v>671</v>
      </c>
      <c r="O10418" s="9" t="s">
        <v>2302</v>
      </c>
    </row>
    <row r="10419" spans="1:15" x14ac:dyDescent="0.25">
      <c r="A10419" s="8">
        <v>45123</v>
      </c>
      <c r="B10419" s="8">
        <v>45135</v>
      </c>
      <c r="C10419">
        <v>25</v>
      </c>
      <c r="D10419">
        <v>15</v>
      </c>
      <c r="E10419">
        <v>10</v>
      </c>
      <c r="F10419" t="s">
        <v>144</v>
      </c>
      <c r="G10419">
        <v>26</v>
      </c>
      <c r="H10419">
        <v>14</v>
      </c>
      <c r="I10419">
        <v>0.62</v>
      </c>
      <c r="J10419">
        <v>0.05</v>
      </c>
      <c r="K10419" t="s">
        <v>4</v>
      </c>
      <c r="L10419" s="1">
        <v>0.27986111111111112</v>
      </c>
      <c r="M10419" s="1">
        <v>0.74652777777777779</v>
      </c>
      <c r="N10419">
        <v>672</v>
      </c>
      <c r="O10419" s="9" t="s">
        <v>2302</v>
      </c>
    </row>
    <row r="10420" spans="1:15" x14ac:dyDescent="0.25">
      <c r="A10420" s="8">
        <v>45123</v>
      </c>
      <c r="B10420" s="8">
        <v>45136</v>
      </c>
      <c r="C10420">
        <v>25</v>
      </c>
      <c r="D10420">
        <v>15</v>
      </c>
      <c r="E10420">
        <v>10</v>
      </c>
      <c r="F10420" t="s">
        <v>145</v>
      </c>
      <c r="G10420">
        <v>26</v>
      </c>
      <c r="H10420">
        <v>12</v>
      </c>
      <c r="I10420">
        <v>0.56999999999999995</v>
      </c>
      <c r="J10420">
        <v>0.05</v>
      </c>
      <c r="K10420" t="s">
        <v>4</v>
      </c>
      <c r="L10420" s="1">
        <v>0.27916666666666667</v>
      </c>
      <c r="M10420" s="1">
        <v>0.74652777777777779</v>
      </c>
      <c r="N10420">
        <v>673</v>
      </c>
      <c r="O10420" s="9" t="s">
        <v>2302</v>
      </c>
    </row>
    <row r="10421" spans="1:15" x14ac:dyDescent="0.25">
      <c r="A10421" s="8">
        <v>45123</v>
      </c>
      <c r="B10421" s="8">
        <v>45137</v>
      </c>
      <c r="C10421">
        <v>26</v>
      </c>
      <c r="D10421">
        <v>16</v>
      </c>
      <c r="E10421">
        <v>10</v>
      </c>
      <c r="F10421" t="s">
        <v>9</v>
      </c>
      <c r="G10421">
        <v>26</v>
      </c>
      <c r="H10421">
        <v>5</v>
      </c>
      <c r="I10421">
        <v>0.39</v>
      </c>
      <c r="J10421">
        <v>0.06</v>
      </c>
      <c r="K10421" t="s">
        <v>4</v>
      </c>
      <c r="L10421" s="1">
        <v>0.27916666666666667</v>
      </c>
      <c r="M10421" s="1">
        <v>0.74722222222222223</v>
      </c>
      <c r="N10421">
        <v>674</v>
      </c>
      <c r="O10421" s="9" t="s">
        <v>2302</v>
      </c>
    </row>
    <row r="10422" spans="1:15" x14ac:dyDescent="0.25">
      <c r="A10422" s="8">
        <v>45124</v>
      </c>
      <c r="B10422" s="8">
        <v>45124</v>
      </c>
      <c r="C10422">
        <v>26</v>
      </c>
      <c r="D10422">
        <v>18</v>
      </c>
      <c r="E10422">
        <v>8</v>
      </c>
      <c r="F10422" t="s">
        <v>151</v>
      </c>
      <c r="G10422">
        <v>26</v>
      </c>
      <c r="H10422">
        <v>21</v>
      </c>
      <c r="I10422">
        <v>0.56999999999999995</v>
      </c>
      <c r="J10422">
        <v>0.03</v>
      </c>
      <c r="K10422" t="s">
        <v>4</v>
      </c>
      <c r="L10422" s="1">
        <v>0.28194444444444444</v>
      </c>
      <c r="M10422" s="1">
        <v>0.74375000000000002</v>
      </c>
      <c r="N10422">
        <v>665</v>
      </c>
      <c r="O10422" s="9" t="s">
        <v>2302</v>
      </c>
    </row>
    <row r="10423" spans="1:15" x14ac:dyDescent="0.25">
      <c r="A10423" s="8">
        <v>45124</v>
      </c>
      <c r="B10423" s="8">
        <v>45125</v>
      </c>
      <c r="C10423">
        <v>26</v>
      </c>
      <c r="D10423">
        <v>18</v>
      </c>
      <c r="E10423">
        <v>8</v>
      </c>
      <c r="F10423" t="s">
        <v>199</v>
      </c>
      <c r="G10423">
        <v>26</v>
      </c>
      <c r="H10423">
        <v>15</v>
      </c>
      <c r="I10423">
        <v>0.56000000000000005</v>
      </c>
      <c r="J10423">
        <v>0.02</v>
      </c>
      <c r="K10423" t="s">
        <v>4</v>
      </c>
      <c r="L10423" s="1">
        <v>0.28194444444444444</v>
      </c>
      <c r="M10423" s="1">
        <v>0.74375000000000002</v>
      </c>
      <c r="N10423">
        <v>665</v>
      </c>
      <c r="O10423" s="9" t="s">
        <v>2302</v>
      </c>
    </row>
    <row r="10424" spans="1:15" x14ac:dyDescent="0.25">
      <c r="A10424" s="8">
        <v>45124</v>
      </c>
      <c r="B10424" s="8">
        <v>45126</v>
      </c>
      <c r="C10424">
        <v>26</v>
      </c>
      <c r="D10424">
        <v>17</v>
      </c>
      <c r="E10424">
        <v>9</v>
      </c>
      <c r="F10424" t="s">
        <v>110</v>
      </c>
      <c r="G10424">
        <v>27</v>
      </c>
      <c r="H10424">
        <v>21</v>
      </c>
      <c r="I10424">
        <v>0.55000000000000004</v>
      </c>
      <c r="J10424">
        <v>0.01</v>
      </c>
      <c r="K10424" t="s">
        <v>4</v>
      </c>
      <c r="L10424" s="1">
        <v>0.28125</v>
      </c>
      <c r="M10424" s="1">
        <v>0.74444444444444446</v>
      </c>
      <c r="N10424">
        <v>667</v>
      </c>
      <c r="O10424" s="9" t="s">
        <v>2302</v>
      </c>
    </row>
    <row r="10425" spans="1:15" x14ac:dyDescent="0.25">
      <c r="A10425" s="8">
        <v>45124</v>
      </c>
      <c r="B10425" s="8">
        <v>45127</v>
      </c>
      <c r="C10425">
        <v>26</v>
      </c>
      <c r="D10425">
        <v>17</v>
      </c>
      <c r="E10425">
        <v>9</v>
      </c>
      <c r="F10425" t="s">
        <v>350</v>
      </c>
      <c r="G10425">
        <v>27</v>
      </c>
      <c r="H10425">
        <v>20</v>
      </c>
      <c r="I10425">
        <v>0.55000000000000004</v>
      </c>
      <c r="J10425">
        <v>0.22</v>
      </c>
      <c r="K10425">
        <v>0.2</v>
      </c>
      <c r="L10425" s="1">
        <v>0.28125</v>
      </c>
      <c r="M10425" s="1">
        <v>0.74444444444444446</v>
      </c>
      <c r="N10425">
        <v>667</v>
      </c>
      <c r="O10425" s="9" t="s">
        <v>2302</v>
      </c>
    </row>
    <row r="10426" spans="1:15" x14ac:dyDescent="0.25">
      <c r="A10426" s="8">
        <v>45124</v>
      </c>
      <c r="B10426" s="8">
        <v>45128</v>
      </c>
      <c r="C10426">
        <v>25</v>
      </c>
      <c r="D10426">
        <v>19</v>
      </c>
      <c r="E10426">
        <v>6</v>
      </c>
      <c r="F10426" t="s">
        <v>27</v>
      </c>
      <c r="G10426">
        <v>26</v>
      </c>
      <c r="H10426">
        <v>21</v>
      </c>
      <c r="I10426">
        <v>0.61</v>
      </c>
      <c r="J10426">
        <v>0.49</v>
      </c>
      <c r="K10426">
        <v>2.2000000000000002</v>
      </c>
      <c r="L10426" s="1">
        <v>0.28125</v>
      </c>
      <c r="M10426" s="1">
        <v>0.74444444444444446</v>
      </c>
      <c r="N10426">
        <v>667</v>
      </c>
      <c r="O10426" s="9" t="s">
        <v>2302</v>
      </c>
    </row>
    <row r="10427" spans="1:15" x14ac:dyDescent="0.25">
      <c r="A10427" s="8">
        <v>45124</v>
      </c>
      <c r="B10427" s="8">
        <v>45129</v>
      </c>
      <c r="C10427">
        <v>26</v>
      </c>
      <c r="D10427">
        <v>19</v>
      </c>
      <c r="E10427">
        <v>7</v>
      </c>
      <c r="F10427" t="s">
        <v>10</v>
      </c>
      <c r="G10427">
        <v>26</v>
      </c>
      <c r="H10427">
        <v>12</v>
      </c>
      <c r="I10427">
        <v>0.45</v>
      </c>
      <c r="J10427">
        <v>0.22</v>
      </c>
      <c r="K10427">
        <v>0.3</v>
      </c>
      <c r="L10427" s="1">
        <v>0.28125</v>
      </c>
      <c r="M10427" s="1">
        <v>0.74513888888888891</v>
      </c>
      <c r="N10427">
        <v>668</v>
      </c>
      <c r="O10427" s="9" t="s">
        <v>2302</v>
      </c>
    </row>
    <row r="10428" spans="1:15" x14ac:dyDescent="0.25">
      <c r="A10428" s="8">
        <v>45124</v>
      </c>
      <c r="B10428" s="8">
        <v>45130</v>
      </c>
      <c r="C10428">
        <v>28</v>
      </c>
      <c r="D10428">
        <v>15</v>
      </c>
      <c r="E10428">
        <v>13</v>
      </c>
      <c r="F10428" t="s">
        <v>145</v>
      </c>
      <c r="G10428">
        <v>27</v>
      </c>
      <c r="H10428">
        <v>14</v>
      </c>
      <c r="I10428">
        <v>0.32</v>
      </c>
      <c r="J10428">
        <v>0.39</v>
      </c>
      <c r="K10428">
        <v>0.4</v>
      </c>
      <c r="L10428" s="1">
        <v>0.28055555555555556</v>
      </c>
      <c r="M10428" s="1">
        <v>0.74513888888888891</v>
      </c>
      <c r="N10428">
        <v>669</v>
      </c>
      <c r="O10428" s="9" t="s">
        <v>2302</v>
      </c>
    </row>
    <row r="10429" spans="1:15" x14ac:dyDescent="0.25">
      <c r="A10429" s="8">
        <v>45124</v>
      </c>
      <c r="B10429" s="8">
        <v>45131</v>
      </c>
      <c r="C10429">
        <v>25</v>
      </c>
      <c r="D10429">
        <v>11</v>
      </c>
      <c r="E10429">
        <v>14</v>
      </c>
      <c r="F10429" t="s">
        <v>145</v>
      </c>
      <c r="G10429">
        <v>25</v>
      </c>
      <c r="H10429">
        <v>8</v>
      </c>
      <c r="I10429">
        <v>0.22</v>
      </c>
      <c r="J10429">
        <v>0.01</v>
      </c>
      <c r="K10429" t="s">
        <v>4</v>
      </c>
      <c r="L10429" s="1">
        <v>0.28055555555555556</v>
      </c>
      <c r="M10429" s="1">
        <v>0.74513888888888891</v>
      </c>
      <c r="N10429">
        <v>669</v>
      </c>
      <c r="O10429" s="9" t="s">
        <v>2302</v>
      </c>
    </row>
    <row r="10430" spans="1:15" x14ac:dyDescent="0.25">
      <c r="A10430" s="8">
        <v>45124</v>
      </c>
      <c r="B10430" s="8">
        <v>45132</v>
      </c>
      <c r="C10430">
        <v>23</v>
      </c>
      <c r="D10430">
        <v>10</v>
      </c>
      <c r="E10430">
        <v>13</v>
      </c>
      <c r="F10430" t="s">
        <v>145</v>
      </c>
      <c r="G10430">
        <v>25</v>
      </c>
      <c r="H10430">
        <v>16</v>
      </c>
      <c r="I10430">
        <v>0.43</v>
      </c>
      <c r="J10430">
        <v>0.03</v>
      </c>
      <c r="K10430" t="s">
        <v>4</v>
      </c>
      <c r="L10430" s="1">
        <v>0.28055555555555556</v>
      </c>
      <c r="M10430" s="1">
        <v>0.74583333333333335</v>
      </c>
      <c r="N10430">
        <v>670</v>
      </c>
      <c r="O10430" s="9" t="s">
        <v>2302</v>
      </c>
    </row>
    <row r="10431" spans="1:15" x14ac:dyDescent="0.25">
      <c r="A10431" s="8">
        <v>45124</v>
      </c>
      <c r="B10431" s="8">
        <v>45133</v>
      </c>
      <c r="C10431">
        <v>23</v>
      </c>
      <c r="D10431">
        <v>10</v>
      </c>
      <c r="E10431">
        <v>13</v>
      </c>
      <c r="F10431" t="s">
        <v>239</v>
      </c>
      <c r="G10431">
        <v>25</v>
      </c>
      <c r="H10431">
        <v>21</v>
      </c>
      <c r="I10431">
        <v>0.52</v>
      </c>
      <c r="J10431">
        <v>0.06</v>
      </c>
      <c r="K10431" t="s">
        <v>4</v>
      </c>
      <c r="L10431" s="1">
        <v>0.28055555555555556</v>
      </c>
      <c r="M10431" s="1">
        <v>0.74583333333333335</v>
      </c>
      <c r="N10431">
        <v>670</v>
      </c>
      <c r="O10431" s="9" t="s">
        <v>2302</v>
      </c>
    </row>
    <row r="10432" spans="1:15" x14ac:dyDescent="0.25">
      <c r="A10432" s="8">
        <v>45124</v>
      </c>
      <c r="B10432" s="8">
        <v>45134</v>
      </c>
      <c r="C10432">
        <v>23</v>
      </c>
      <c r="D10432">
        <v>11</v>
      </c>
      <c r="E10432">
        <v>12</v>
      </c>
      <c r="F10432" t="s">
        <v>239</v>
      </c>
      <c r="G10432">
        <v>25</v>
      </c>
      <c r="H10432">
        <v>15</v>
      </c>
      <c r="I10432">
        <v>0.61</v>
      </c>
      <c r="J10432">
        <v>0.05</v>
      </c>
      <c r="K10432" t="s">
        <v>4</v>
      </c>
      <c r="L10432" s="1">
        <v>0.27986111111111112</v>
      </c>
      <c r="M10432" s="1">
        <v>0.74583333333333335</v>
      </c>
      <c r="N10432">
        <v>671</v>
      </c>
      <c r="O10432" s="9" t="s">
        <v>2302</v>
      </c>
    </row>
    <row r="10433" spans="1:15" x14ac:dyDescent="0.25">
      <c r="A10433" s="8">
        <v>45124</v>
      </c>
      <c r="B10433" s="8">
        <v>45135</v>
      </c>
      <c r="C10433">
        <v>23</v>
      </c>
      <c r="D10433">
        <v>11</v>
      </c>
      <c r="E10433">
        <v>12</v>
      </c>
      <c r="F10433" t="s">
        <v>151</v>
      </c>
      <c r="G10433">
        <v>25</v>
      </c>
      <c r="H10433">
        <v>14</v>
      </c>
      <c r="I10433">
        <v>0.62</v>
      </c>
      <c r="J10433">
        <v>0.05</v>
      </c>
      <c r="K10433" t="s">
        <v>4</v>
      </c>
      <c r="L10433" s="1">
        <v>0.27986111111111112</v>
      </c>
      <c r="M10433" s="1">
        <v>0.74652777777777779</v>
      </c>
      <c r="N10433">
        <v>672</v>
      </c>
      <c r="O10433" s="9" t="s">
        <v>2302</v>
      </c>
    </row>
    <row r="10434" spans="1:15" x14ac:dyDescent="0.25">
      <c r="A10434" s="8">
        <v>45124</v>
      </c>
      <c r="B10434" s="8">
        <v>45136</v>
      </c>
      <c r="C10434">
        <v>23</v>
      </c>
      <c r="D10434">
        <v>11</v>
      </c>
      <c r="E10434">
        <v>12</v>
      </c>
      <c r="F10434" t="s">
        <v>144</v>
      </c>
      <c r="G10434">
        <v>25</v>
      </c>
      <c r="H10434">
        <v>12</v>
      </c>
      <c r="I10434">
        <v>0.57999999999999996</v>
      </c>
      <c r="J10434">
        <v>0.05</v>
      </c>
      <c r="K10434" t="s">
        <v>4</v>
      </c>
      <c r="L10434" s="1">
        <v>0.27916666666666667</v>
      </c>
      <c r="M10434" s="1">
        <v>0.74652777777777779</v>
      </c>
      <c r="N10434">
        <v>673</v>
      </c>
      <c r="O10434" s="9" t="s">
        <v>2302</v>
      </c>
    </row>
    <row r="10435" spans="1:15" x14ac:dyDescent="0.25">
      <c r="A10435" s="8">
        <v>45124</v>
      </c>
      <c r="B10435" s="8">
        <v>45137</v>
      </c>
      <c r="C10435">
        <v>23</v>
      </c>
      <c r="D10435">
        <v>11</v>
      </c>
      <c r="E10435">
        <v>12</v>
      </c>
      <c r="F10435" t="s">
        <v>110</v>
      </c>
      <c r="G10435">
        <v>25</v>
      </c>
      <c r="H10435">
        <v>12</v>
      </c>
      <c r="I10435">
        <v>0.45</v>
      </c>
      <c r="J10435">
        <v>0.06</v>
      </c>
      <c r="K10435" t="s">
        <v>4</v>
      </c>
      <c r="L10435" s="1">
        <v>0.27916666666666667</v>
      </c>
      <c r="M10435" s="1">
        <v>0.74722222222222223</v>
      </c>
      <c r="N10435">
        <v>674</v>
      </c>
      <c r="O10435" s="9" t="s">
        <v>2302</v>
      </c>
    </row>
    <row r="10436" spans="1:15" x14ac:dyDescent="0.25">
      <c r="A10436" s="8">
        <v>45124</v>
      </c>
      <c r="B10436" s="8">
        <v>45138</v>
      </c>
      <c r="C10436">
        <v>23</v>
      </c>
      <c r="D10436">
        <v>12</v>
      </c>
      <c r="E10436">
        <v>11</v>
      </c>
      <c r="F10436" t="s">
        <v>144</v>
      </c>
      <c r="G10436">
        <v>25</v>
      </c>
      <c r="H10436">
        <v>14</v>
      </c>
      <c r="I10436">
        <v>0.64</v>
      </c>
      <c r="J10436">
        <v>0.05</v>
      </c>
      <c r="K10436" t="s">
        <v>4</v>
      </c>
      <c r="L10436" s="1">
        <v>0.27916666666666667</v>
      </c>
      <c r="M10436" s="1">
        <v>0.74722222222222223</v>
      </c>
      <c r="N10436">
        <v>674</v>
      </c>
      <c r="O10436" s="9" t="s">
        <v>2302</v>
      </c>
    </row>
    <row r="10437" spans="1:15" x14ac:dyDescent="0.25">
      <c r="A10437" s="8">
        <v>45125</v>
      </c>
      <c r="B10437" s="8">
        <v>45125</v>
      </c>
      <c r="C10437">
        <v>24</v>
      </c>
      <c r="D10437">
        <v>18</v>
      </c>
      <c r="E10437">
        <v>6</v>
      </c>
      <c r="F10437" t="s">
        <v>8</v>
      </c>
      <c r="G10437">
        <v>25</v>
      </c>
      <c r="H10437">
        <v>16</v>
      </c>
      <c r="I10437">
        <v>0.63</v>
      </c>
      <c r="J10437">
        <v>0.15</v>
      </c>
      <c r="K10437">
        <v>0.2</v>
      </c>
      <c r="L10437" s="1">
        <v>0.28194444444444444</v>
      </c>
      <c r="M10437" s="1">
        <v>0.74375000000000002</v>
      </c>
      <c r="N10437">
        <v>665</v>
      </c>
      <c r="O10437" s="9" t="s">
        <v>2302</v>
      </c>
    </row>
    <row r="10438" spans="1:15" x14ac:dyDescent="0.25">
      <c r="A10438" s="8">
        <v>45125</v>
      </c>
      <c r="B10438" s="8">
        <v>45126</v>
      </c>
      <c r="C10438">
        <v>26</v>
      </c>
      <c r="D10438">
        <v>16</v>
      </c>
      <c r="E10438">
        <v>10</v>
      </c>
      <c r="F10438" t="s">
        <v>115</v>
      </c>
      <c r="G10438">
        <v>26</v>
      </c>
      <c r="H10438">
        <v>19</v>
      </c>
      <c r="I10438">
        <v>0.53</v>
      </c>
      <c r="J10438">
        <v>0</v>
      </c>
      <c r="K10438" t="s">
        <v>4</v>
      </c>
      <c r="L10438" s="1">
        <v>0.28125</v>
      </c>
      <c r="M10438" s="1">
        <v>0.74444444444444446</v>
      </c>
      <c r="N10438">
        <v>667</v>
      </c>
      <c r="O10438" s="9" t="s">
        <v>2302</v>
      </c>
    </row>
    <row r="10439" spans="1:15" x14ac:dyDescent="0.25">
      <c r="A10439" s="8">
        <v>45125</v>
      </c>
      <c r="B10439" s="8">
        <v>45127</v>
      </c>
      <c r="C10439">
        <v>25</v>
      </c>
      <c r="D10439">
        <v>17</v>
      </c>
      <c r="E10439">
        <v>8</v>
      </c>
      <c r="F10439" t="s">
        <v>246</v>
      </c>
      <c r="G10439">
        <v>26</v>
      </c>
      <c r="H10439">
        <v>21</v>
      </c>
      <c r="I10439">
        <v>0.56000000000000005</v>
      </c>
      <c r="J10439">
        <v>0.22</v>
      </c>
      <c r="K10439">
        <v>0.3</v>
      </c>
      <c r="L10439" s="1">
        <v>0.28125</v>
      </c>
      <c r="M10439" s="1">
        <v>0.74444444444444446</v>
      </c>
      <c r="N10439">
        <v>667</v>
      </c>
      <c r="O10439" s="9" t="s">
        <v>2302</v>
      </c>
    </row>
    <row r="10440" spans="1:15" x14ac:dyDescent="0.25">
      <c r="A10440" s="8">
        <v>45125</v>
      </c>
      <c r="B10440" s="8">
        <v>45128</v>
      </c>
      <c r="C10440">
        <v>26</v>
      </c>
      <c r="D10440">
        <v>18</v>
      </c>
      <c r="E10440">
        <v>8</v>
      </c>
      <c r="F10440" t="s">
        <v>162</v>
      </c>
      <c r="G10440">
        <v>26</v>
      </c>
      <c r="H10440">
        <v>16</v>
      </c>
      <c r="I10440">
        <v>0.56999999999999995</v>
      </c>
      <c r="J10440">
        <v>0.05</v>
      </c>
      <c r="K10440" t="s">
        <v>4</v>
      </c>
      <c r="L10440" s="1">
        <v>0.28125</v>
      </c>
      <c r="M10440" s="1">
        <v>0.74444444444444446</v>
      </c>
      <c r="N10440">
        <v>667</v>
      </c>
      <c r="O10440" s="9" t="s">
        <v>2302</v>
      </c>
    </row>
    <row r="10441" spans="1:15" x14ac:dyDescent="0.25">
      <c r="A10441" s="8">
        <v>45125</v>
      </c>
      <c r="B10441" s="8">
        <v>45129</v>
      </c>
      <c r="C10441">
        <v>25</v>
      </c>
      <c r="D10441">
        <v>16</v>
      </c>
      <c r="E10441">
        <v>9</v>
      </c>
      <c r="F10441" t="s">
        <v>145</v>
      </c>
      <c r="G10441">
        <v>26</v>
      </c>
      <c r="H10441">
        <v>14</v>
      </c>
      <c r="I10441">
        <v>0.49</v>
      </c>
      <c r="J10441">
        <v>0</v>
      </c>
      <c r="K10441" t="s">
        <v>4</v>
      </c>
      <c r="L10441" s="1">
        <v>0.28125</v>
      </c>
      <c r="M10441" s="1">
        <v>0.74513888888888891</v>
      </c>
      <c r="N10441">
        <v>668</v>
      </c>
      <c r="O10441" s="9" t="s">
        <v>2302</v>
      </c>
    </row>
    <row r="10442" spans="1:15" x14ac:dyDescent="0.25">
      <c r="A10442" s="8">
        <v>45125</v>
      </c>
      <c r="B10442" s="8">
        <v>45130</v>
      </c>
      <c r="C10442">
        <v>23</v>
      </c>
      <c r="D10442">
        <v>14</v>
      </c>
      <c r="E10442">
        <v>9</v>
      </c>
      <c r="F10442" t="s">
        <v>239</v>
      </c>
      <c r="G10442">
        <v>25</v>
      </c>
      <c r="H10442">
        <v>10</v>
      </c>
      <c r="I10442">
        <v>0.57999999999999996</v>
      </c>
      <c r="J10442">
        <v>0.03</v>
      </c>
      <c r="K10442" t="s">
        <v>4</v>
      </c>
      <c r="L10442" s="1">
        <v>0.28055555555555556</v>
      </c>
      <c r="M10442" s="1">
        <v>0.74513888888888891</v>
      </c>
      <c r="N10442">
        <v>669</v>
      </c>
      <c r="O10442" s="9" t="s">
        <v>2302</v>
      </c>
    </row>
    <row r="10443" spans="1:15" x14ac:dyDescent="0.25">
      <c r="A10443" s="8">
        <v>45125</v>
      </c>
      <c r="B10443" s="8">
        <v>45131</v>
      </c>
      <c r="C10443">
        <v>23</v>
      </c>
      <c r="D10443">
        <v>12</v>
      </c>
      <c r="E10443">
        <v>11</v>
      </c>
      <c r="F10443" t="s">
        <v>145</v>
      </c>
      <c r="G10443">
        <v>24</v>
      </c>
      <c r="H10443">
        <v>20</v>
      </c>
      <c r="I10443">
        <v>0.25</v>
      </c>
      <c r="J10443">
        <v>0</v>
      </c>
      <c r="K10443" t="s">
        <v>4</v>
      </c>
      <c r="L10443" s="1">
        <v>0.28055555555555556</v>
      </c>
      <c r="M10443" s="1">
        <v>0.74513888888888891</v>
      </c>
      <c r="N10443">
        <v>669</v>
      </c>
      <c r="O10443" s="9" t="s">
        <v>2302</v>
      </c>
    </row>
    <row r="10444" spans="1:15" x14ac:dyDescent="0.25">
      <c r="A10444" s="8">
        <v>45125</v>
      </c>
      <c r="B10444" s="8">
        <v>45132</v>
      </c>
      <c r="C10444">
        <v>21</v>
      </c>
      <c r="D10444">
        <v>11</v>
      </c>
      <c r="E10444">
        <v>10</v>
      </c>
      <c r="F10444" t="s">
        <v>145</v>
      </c>
      <c r="G10444">
        <v>21</v>
      </c>
      <c r="H10444">
        <v>11</v>
      </c>
      <c r="I10444">
        <v>0.35</v>
      </c>
      <c r="J10444">
        <v>0.03</v>
      </c>
      <c r="K10444" t="s">
        <v>4</v>
      </c>
      <c r="L10444" s="1">
        <v>0.28055555555555556</v>
      </c>
      <c r="M10444" s="1">
        <v>0.74583333333333335</v>
      </c>
      <c r="N10444">
        <v>670</v>
      </c>
      <c r="O10444" s="9" t="s">
        <v>2302</v>
      </c>
    </row>
    <row r="10445" spans="1:15" x14ac:dyDescent="0.25">
      <c r="A10445" s="8">
        <v>45125</v>
      </c>
      <c r="B10445" s="8">
        <v>45133</v>
      </c>
      <c r="C10445">
        <v>22</v>
      </c>
      <c r="D10445">
        <v>10</v>
      </c>
      <c r="E10445">
        <v>12</v>
      </c>
      <c r="F10445" t="s">
        <v>246</v>
      </c>
      <c r="G10445">
        <v>24</v>
      </c>
      <c r="H10445">
        <v>17</v>
      </c>
      <c r="I10445">
        <v>0.66</v>
      </c>
      <c r="J10445">
        <v>0.39</v>
      </c>
      <c r="K10445">
        <v>0.3</v>
      </c>
      <c r="L10445" s="1">
        <v>0.28055555555555556</v>
      </c>
      <c r="M10445" s="1">
        <v>0.74583333333333335</v>
      </c>
      <c r="N10445">
        <v>670</v>
      </c>
      <c r="O10445" s="9" t="s">
        <v>2302</v>
      </c>
    </row>
    <row r="10446" spans="1:15" x14ac:dyDescent="0.25">
      <c r="A10446" s="8">
        <v>45125</v>
      </c>
      <c r="B10446" s="8">
        <v>45134</v>
      </c>
      <c r="C10446">
        <v>24</v>
      </c>
      <c r="D10446">
        <v>14</v>
      </c>
      <c r="E10446">
        <v>10</v>
      </c>
      <c r="F10446" t="s">
        <v>105</v>
      </c>
      <c r="G10446">
        <v>25</v>
      </c>
      <c r="H10446">
        <v>13</v>
      </c>
      <c r="I10446">
        <v>0.63</v>
      </c>
      <c r="J10446">
        <v>0.06</v>
      </c>
      <c r="K10446" t="s">
        <v>4</v>
      </c>
      <c r="L10446" s="1">
        <v>0.27986111111111112</v>
      </c>
      <c r="M10446" s="1">
        <v>0.74583333333333335</v>
      </c>
      <c r="N10446">
        <v>671</v>
      </c>
      <c r="O10446" s="9" t="s">
        <v>2302</v>
      </c>
    </row>
    <row r="10447" spans="1:15" x14ac:dyDescent="0.25">
      <c r="A10447" s="8">
        <v>45125</v>
      </c>
      <c r="B10447" s="8">
        <v>45135</v>
      </c>
      <c r="C10447">
        <v>24</v>
      </c>
      <c r="D10447">
        <v>15</v>
      </c>
      <c r="E10447">
        <v>9</v>
      </c>
      <c r="F10447" t="s">
        <v>583</v>
      </c>
      <c r="G10447">
        <v>25</v>
      </c>
      <c r="H10447">
        <v>7</v>
      </c>
      <c r="I10447">
        <v>0.64</v>
      </c>
      <c r="J10447">
        <v>0.42</v>
      </c>
      <c r="K10447">
        <v>0.2</v>
      </c>
      <c r="L10447" s="1">
        <v>0.27986111111111112</v>
      </c>
      <c r="M10447" s="1">
        <v>0.74652777777777779</v>
      </c>
      <c r="N10447">
        <v>672</v>
      </c>
      <c r="O10447" s="9" t="s">
        <v>2302</v>
      </c>
    </row>
    <row r="10448" spans="1:15" x14ac:dyDescent="0.25">
      <c r="A10448" s="8">
        <v>45125</v>
      </c>
      <c r="B10448" s="8">
        <v>45136</v>
      </c>
      <c r="C10448">
        <v>25</v>
      </c>
      <c r="D10448">
        <v>15</v>
      </c>
      <c r="E10448">
        <v>10</v>
      </c>
      <c r="F10448" t="s">
        <v>145</v>
      </c>
      <c r="G10448">
        <v>25</v>
      </c>
      <c r="H10448">
        <v>10</v>
      </c>
      <c r="I10448">
        <v>0.28999999999999998</v>
      </c>
      <c r="J10448">
        <v>0.03</v>
      </c>
      <c r="K10448" t="s">
        <v>4</v>
      </c>
      <c r="L10448" s="1">
        <v>0.27916666666666667</v>
      </c>
      <c r="M10448" s="1">
        <v>0.74652777777777779</v>
      </c>
      <c r="N10448">
        <v>673</v>
      </c>
      <c r="O10448" s="9" t="s">
        <v>2302</v>
      </c>
    </row>
    <row r="10449" spans="1:15" x14ac:dyDescent="0.25">
      <c r="A10449" s="8">
        <v>45125</v>
      </c>
      <c r="B10449" s="8">
        <v>45137</v>
      </c>
      <c r="C10449">
        <v>25</v>
      </c>
      <c r="D10449">
        <v>15</v>
      </c>
      <c r="E10449">
        <v>10</v>
      </c>
      <c r="F10449" t="s">
        <v>145</v>
      </c>
      <c r="G10449">
        <v>25</v>
      </c>
      <c r="H10449">
        <v>11</v>
      </c>
      <c r="I10449">
        <v>0.35</v>
      </c>
      <c r="J10449">
        <v>0.04</v>
      </c>
      <c r="K10449" t="s">
        <v>4</v>
      </c>
      <c r="L10449" s="1">
        <v>0.27916666666666667</v>
      </c>
      <c r="M10449" s="1">
        <v>0.74722222222222223</v>
      </c>
      <c r="N10449">
        <v>674</v>
      </c>
      <c r="O10449" s="9" t="s">
        <v>2302</v>
      </c>
    </row>
    <row r="10450" spans="1:15" x14ac:dyDescent="0.25">
      <c r="A10450" s="8">
        <v>45125</v>
      </c>
      <c r="B10450" s="8">
        <v>45138</v>
      </c>
      <c r="C10450">
        <v>25</v>
      </c>
      <c r="D10450">
        <v>15</v>
      </c>
      <c r="E10450">
        <v>10</v>
      </c>
      <c r="F10450" t="s">
        <v>145</v>
      </c>
      <c r="G10450">
        <v>25</v>
      </c>
      <c r="H10450">
        <v>8</v>
      </c>
      <c r="I10450">
        <v>0.28000000000000003</v>
      </c>
      <c r="J10450">
        <v>0.03</v>
      </c>
      <c r="K10450" t="s">
        <v>4</v>
      </c>
      <c r="L10450" s="1">
        <v>0.27916666666666667</v>
      </c>
      <c r="M10450" s="1">
        <v>0.74722222222222223</v>
      </c>
      <c r="N10450">
        <v>674</v>
      </c>
      <c r="O10450" s="9" t="s">
        <v>2302</v>
      </c>
    </row>
    <row r="10451" spans="1:15" x14ac:dyDescent="0.25">
      <c r="A10451" s="8">
        <v>45125</v>
      </c>
      <c r="B10451" s="8">
        <v>45139</v>
      </c>
      <c r="C10451">
        <v>26</v>
      </c>
      <c r="D10451">
        <v>16</v>
      </c>
      <c r="E10451">
        <v>10</v>
      </c>
      <c r="F10451" t="s">
        <v>145</v>
      </c>
      <c r="G10451">
        <v>26</v>
      </c>
      <c r="H10451">
        <v>15</v>
      </c>
      <c r="I10451">
        <v>0.38</v>
      </c>
      <c r="J10451">
        <v>0.05</v>
      </c>
      <c r="K10451" t="s">
        <v>4</v>
      </c>
      <c r="L10451" s="1">
        <v>0.27847222222222223</v>
      </c>
      <c r="M10451" s="1">
        <v>0.74722222222222223</v>
      </c>
      <c r="N10451">
        <v>675</v>
      </c>
      <c r="O10451" s="9" t="s">
        <v>2302</v>
      </c>
    </row>
    <row r="10452" spans="1:15" x14ac:dyDescent="0.25">
      <c r="A10452" s="8">
        <v>45126</v>
      </c>
      <c r="B10452" s="8">
        <v>45126</v>
      </c>
      <c r="C10452">
        <v>26</v>
      </c>
      <c r="D10452">
        <v>17</v>
      </c>
      <c r="E10452">
        <v>9</v>
      </c>
      <c r="F10452" t="s">
        <v>115</v>
      </c>
      <c r="G10452">
        <v>26</v>
      </c>
      <c r="H10452">
        <v>16</v>
      </c>
      <c r="I10452">
        <v>0.53</v>
      </c>
      <c r="J10452">
        <v>0.01</v>
      </c>
      <c r="K10452" t="s">
        <v>4</v>
      </c>
      <c r="L10452" s="1">
        <v>0.28125</v>
      </c>
      <c r="M10452" s="1">
        <v>0.74444444444444446</v>
      </c>
      <c r="N10452">
        <v>667</v>
      </c>
      <c r="O10452" s="9" t="s">
        <v>2302</v>
      </c>
    </row>
    <row r="10453" spans="1:15" x14ac:dyDescent="0.25">
      <c r="A10453" s="8">
        <v>45126</v>
      </c>
      <c r="B10453" s="8">
        <v>45127</v>
      </c>
      <c r="C10453">
        <v>25</v>
      </c>
      <c r="D10453">
        <v>16</v>
      </c>
      <c r="E10453">
        <v>9</v>
      </c>
      <c r="F10453" t="s">
        <v>88</v>
      </c>
      <c r="G10453">
        <v>26</v>
      </c>
      <c r="H10453">
        <v>19</v>
      </c>
      <c r="I10453">
        <v>0.56000000000000005</v>
      </c>
      <c r="J10453">
        <v>0.21</v>
      </c>
      <c r="K10453">
        <v>0.1</v>
      </c>
      <c r="L10453" s="1">
        <v>0.28125</v>
      </c>
      <c r="M10453" s="1">
        <v>0.74444444444444446</v>
      </c>
      <c r="N10453">
        <v>667</v>
      </c>
      <c r="O10453" s="9" t="s">
        <v>2302</v>
      </c>
    </row>
    <row r="10454" spans="1:15" x14ac:dyDescent="0.25">
      <c r="A10454" s="8">
        <v>45126</v>
      </c>
      <c r="B10454" s="8">
        <v>45128</v>
      </c>
      <c r="C10454">
        <v>25</v>
      </c>
      <c r="D10454">
        <v>17</v>
      </c>
      <c r="E10454">
        <v>8</v>
      </c>
      <c r="F10454" t="s">
        <v>371</v>
      </c>
      <c r="G10454">
        <v>26</v>
      </c>
      <c r="H10454">
        <v>15</v>
      </c>
      <c r="I10454">
        <v>0.57999999999999996</v>
      </c>
      <c r="J10454">
        <v>0.21</v>
      </c>
      <c r="K10454">
        <v>0.5</v>
      </c>
      <c r="L10454" s="1">
        <v>0.28125</v>
      </c>
      <c r="M10454" s="1">
        <v>0.74444444444444446</v>
      </c>
      <c r="N10454">
        <v>667</v>
      </c>
      <c r="O10454" s="9" t="s">
        <v>2302</v>
      </c>
    </row>
    <row r="10455" spans="1:15" x14ac:dyDescent="0.25">
      <c r="A10455" s="8">
        <v>45126</v>
      </c>
      <c r="B10455" s="8">
        <v>45129</v>
      </c>
      <c r="C10455">
        <v>25</v>
      </c>
      <c r="D10455">
        <v>16</v>
      </c>
      <c r="E10455">
        <v>9</v>
      </c>
      <c r="F10455" t="s">
        <v>115</v>
      </c>
      <c r="G10455">
        <v>26</v>
      </c>
      <c r="H10455">
        <v>16</v>
      </c>
      <c r="I10455">
        <v>0.49</v>
      </c>
      <c r="J10455">
        <v>0</v>
      </c>
      <c r="K10455" t="s">
        <v>4</v>
      </c>
      <c r="L10455" s="1">
        <v>0.28125</v>
      </c>
      <c r="M10455" s="1">
        <v>0.74513888888888891</v>
      </c>
      <c r="N10455">
        <v>668</v>
      </c>
      <c r="O10455" s="9" t="s">
        <v>2302</v>
      </c>
    </row>
    <row r="10456" spans="1:15" x14ac:dyDescent="0.25">
      <c r="A10456" s="8">
        <v>45126</v>
      </c>
      <c r="B10456" s="8">
        <v>45130</v>
      </c>
      <c r="C10456">
        <v>24</v>
      </c>
      <c r="D10456">
        <v>16</v>
      </c>
      <c r="E10456">
        <v>8</v>
      </c>
      <c r="F10456" t="s">
        <v>239</v>
      </c>
      <c r="G10456">
        <v>25</v>
      </c>
      <c r="H10456">
        <v>12</v>
      </c>
      <c r="I10456">
        <v>0.47</v>
      </c>
      <c r="J10456">
        <v>0.02</v>
      </c>
      <c r="K10456" t="s">
        <v>4</v>
      </c>
      <c r="L10456" s="1">
        <v>0.28055555555555556</v>
      </c>
      <c r="M10456" s="1">
        <v>0.74513888888888891</v>
      </c>
      <c r="N10456">
        <v>669</v>
      </c>
      <c r="O10456" s="9" t="s">
        <v>2302</v>
      </c>
    </row>
    <row r="10457" spans="1:15" x14ac:dyDescent="0.25">
      <c r="A10457" s="8">
        <v>45126</v>
      </c>
      <c r="B10457" s="8">
        <v>45131</v>
      </c>
      <c r="C10457">
        <v>22</v>
      </c>
      <c r="D10457">
        <v>13</v>
      </c>
      <c r="E10457">
        <v>9</v>
      </c>
      <c r="F10457" t="s">
        <v>145</v>
      </c>
      <c r="G10457">
        <v>24</v>
      </c>
      <c r="H10457">
        <v>25</v>
      </c>
      <c r="I10457">
        <v>0.28999999999999998</v>
      </c>
      <c r="J10457">
        <v>0</v>
      </c>
      <c r="K10457" t="s">
        <v>4</v>
      </c>
      <c r="L10457" s="1">
        <v>0.28055555555555556</v>
      </c>
      <c r="M10457" s="1">
        <v>0.74513888888888891</v>
      </c>
      <c r="N10457">
        <v>669</v>
      </c>
      <c r="O10457" s="9" t="s">
        <v>2302</v>
      </c>
    </row>
    <row r="10458" spans="1:15" x14ac:dyDescent="0.25">
      <c r="A10458" s="8">
        <v>45126</v>
      </c>
      <c r="B10458" s="8">
        <v>45132</v>
      </c>
      <c r="C10458">
        <v>24</v>
      </c>
      <c r="D10458">
        <v>12</v>
      </c>
      <c r="E10458">
        <v>12</v>
      </c>
      <c r="F10458" t="s">
        <v>145</v>
      </c>
      <c r="G10458">
        <v>24</v>
      </c>
      <c r="H10458">
        <v>15</v>
      </c>
      <c r="I10458">
        <v>0.24</v>
      </c>
      <c r="J10458">
        <v>0</v>
      </c>
      <c r="K10458" t="s">
        <v>4</v>
      </c>
      <c r="L10458" s="1">
        <v>0.28055555555555556</v>
      </c>
      <c r="M10458" s="1">
        <v>0.74583333333333335</v>
      </c>
      <c r="N10458">
        <v>670</v>
      </c>
      <c r="O10458" s="9" t="s">
        <v>2302</v>
      </c>
    </row>
    <row r="10459" spans="1:15" x14ac:dyDescent="0.25">
      <c r="A10459" s="8">
        <v>45126</v>
      </c>
      <c r="B10459" s="8">
        <v>45133</v>
      </c>
      <c r="C10459">
        <v>23</v>
      </c>
      <c r="D10459">
        <v>13</v>
      </c>
      <c r="E10459">
        <v>10</v>
      </c>
      <c r="F10459" t="s">
        <v>199</v>
      </c>
      <c r="G10459">
        <v>25</v>
      </c>
      <c r="H10459">
        <v>23</v>
      </c>
      <c r="I10459">
        <v>0.55000000000000004</v>
      </c>
      <c r="J10459">
        <v>0.05</v>
      </c>
      <c r="K10459" t="s">
        <v>4</v>
      </c>
      <c r="L10459" s="1">
        <v>0.28055555555555556</v>
      </c>
      <c r="M10459" s="1">
        <v>0.74583333333333335</v>
      </c>
      <c r="N10459">
        <v>670</v>
      </c>
      <c r="O10459" s="9" t="s">
        <v>2302</v>
      </c>
    </row>
    <row r="10460" spans="1:15" x14ac:dyDescent="0.25">
      <c r="A10460" s="8">
        <v>45126</v>
      </c>
      <c r="B10460" s="8">
        <v>45134</v>
      </c>
      <c r="C10460">
        <v>23</v>
      </c>
      <c r="D10460">
        <v>13</v>
      </c>
      <c r="E10460">
        <v>10</v>
      </c>
      <c r="F10460" t="s">
        <v>371</v>
      </c>
      <c r="G10460">
        <v>24</v>
      </c>
      <c r="H10460">
        <v>17</v>
      </c>
      <c r="I10460">
        <v>0.67</v>
      </c>
      <c r="J10460">
        <v>0.4</v>
      </c>
      <c r="K10460">
        <v>0.2</v>
      </c>
      <c r="L10460" s="1">
        <v>0.27986111111111112</v>
      </c>
      <c r="M10460" s="1">
        <v>0.74583333333333335</v>
      </c>
      <c r="N10460">
        <v>671</v>
      </c>
      <c r="O10460" s="9" t="s">
        <v>2302</v>
      </c>
    </row>
    <row r="10461" spans="1:15" x14ac:dyDescent="0.25">
      <c r="A10461" s="8">
        <v>45126</v>
      </c>
      <c r="B10461" s="8">
        <v>45135</v>
      </c>
      <c r="C10461">
        <v>23</v>
      </c>
      <c r="D10461">
        <v>16</v>
      </c>
      <c r="E10461">
        <v>7</v>
      </c>
      <c r="F10461" t="s">
        <v>5</v>
      </c>
      <c r="G10461">
        <v>24</v>
      </c>
      <c r="H10461">
        <v>16</v>
      </c>
      <c r="I10461">
        <v>0.7</v>
      </c>
      <c r="J10461">
        <v>0.52</v>
      </c>
      <c r="K10461">
        <v>1.2</v>
      </c>
      <c r="L10461" s="1">
        <v>0.27986111111111112</v>
      </c>
      <c r="M10461" s="1">
        <v>0.74652777777777779</v>
      </c>
      <c r="N10461">
        <v>672</v>
      </c>
      <c r="O10461" s="9" t="s">
        <v>2302</v>
      </c>
    </row>
    <row r="10462" spans="1:15" x14ac:dyDescent="0.25">
      <c r="A10462" s="8">
        <v>45126</v>
      </c>
      <c r="B10462" s="8">
        <v>45136</v>
      </c>
      <c r="C10462">
        <v>23</v>
      </c>
      <c r="D10462">
        <v>16</v>
      </c>
      <c r="E10462">
        <v>7</v>
      </c>
      <c r="F10462" t="s">
        <v>144</v>
      </c>
      <c r="G10462">
        <v>24</v>
      </c>
      <c r="H10462">
        <v>10</v>
      </c>
      <c r="I10462">
        <v>0.7</v>
      </c>
      <c r="J10462">
        <v>0.06</v>
      </c>
      <c r="K10462" t="s">
        <v>4</v>
      </c>
      <c r="L10462" s="1">
        <v>0.27916666666666667</v>
      </c>
      <c r="M10462" s="1">
        <v>0.74652777777777779</v>
      </c>
      <c r="N10462">
        <v>673</v>
      </c>
      <c r="O10462" s="9" t="s">
        <v>2302</v>
      </c>
    </row>
    <row r="10463" spans="1:15" x14ac:dyDescent="0.25">
      <c r="A10463" s="8">
        <v>45126</v>
      </c>
      <c r="B10463" s="8">
        <v>45137</v>
      </c>
      <c r="C10463">
        <v>23</v>
      </c>
      <c r="D10463">
        <v>16</v>
      </c>
      <c r="E10463">
        <v>7</v>
      </c>
      <c r="F10463" t="s">
        <v>110</v>
      </c>
      <c r="G10463">
        <v>25</v>
      </c>
      <c r="H10463">
        <v>19</v>
      </c>
      <c r="I10463">
        <v>0.63</v>
      </c>
      <c r="J10463">
        <v>0.04</v>
      </c>
      <c r="K10463" t="s">
        <v>4</v>
      </c>
      <c r="L10463" s="1">
        <v>0.27916666666666667</v>
      </c>
      <c r="M10463" s="1">
        <v>0.74722222222222223</v>
      </c>
      <c r="N10463">
        <v>674</v>
      </c>
      <c r="O10463" s="9" t="s">
        <v>2302</v>
      </c>
    </row>
    <row r="10464" spans="1:15" x14ac:dyDescent="0.25">
      <c r="A10464" s="8">
        <v>45126</v>
      </c>
      <c r="B10464" s="8">
        <v>45138</v>
      </c>
      <c r="C10464">
        <v>23</v>
      </c>
      <c r="D10464">
        <v>16</v>
      </c>
      <c r="E10464">
        <v>7</v>
      </c>
      <c r="F10464" t="s">
        <v>145</v>
      </c>
      <c r="G10464">
        <v>25</v>
      </c>
      <c r="H10464">
        <v>15</v>
      </c>
      <c r="I10464">
        <v>0.45</v>
      </c>
      <c r="J10464">
        <v>0.04</v>
      </c>
      <c r="K10464" t="s">
        <v>4</v>
      </c>
      <c r="L10464" s="1">
        <v>0.27916666666666667</v>
      </c>
      <c r="M10464" s="1">
        <v>0.74722222222222223</v>
      </c>
      <c r="N10464">
        <v>674</v>
      </c>
      <c r="O10464" s="9" t="s">
        <v>2302</v>
      </c>
    </row>
    <row r="10465" spans="1:15" x14ac:dyDescent="0.25">
      <c r="A10465" s="8">
        <v>45126</v>
      </c>
      <c r="B10465" s="8">
        <v>45139</v>
      </c>
      <c r="C10465">
        <v>24</v>
      </c>
      <c r="D10465">
        <v>15</v>
      </c>
      <c r="E10465">
        <v>9</v>
      </c>
      <c r="F10465" t="s">
        <v>110</v>
      </c>
      <c r="G10465">
        <v>25</v>
      </c>
      <c r="H10465">
        <v>16</v>
      </c>
      <c r="I10465">
        <v>0.63</v>
      </c>
      <c r="J10465">
        <v>0.04</v>
      </c>
      <c r="K10465" t="s">
        <v>4</v>
      </c>
      <c r="L10465" s="1">
        <v>0.27847222222222223</v>
      </c>
      <c r="M10465" s="1">
        <v>0.74722222222222223</v>
      </c>
      <c r="N10465">
        <v>675</v>
      </c>
      <c r="O10465" s="9" t="s">
        <v>2302</v>
      </c>
    </row>
    <row r="10466" spans="1:15" x14ac:dyDescent="0.25">
      <c r="A10466" s="8">
        <v>45126</v>
      </c>
      <c r="B10466" s="8">
        <v>45140</v>
      </c>
      <c r="C10466">
        <v>25</v>
      </c>
      <c r="D10466">
        <v>16</v>
      </c>
      <c r="E10466">
        <v>9</v>
      </c>
      <c r="F10466" t="s">
        <v>162</v>
      </c>
      <c r="G10466">
        <v>25</v>
      </c>
      <c r="H10466">
        <v>15</v>
      </c>
      <c r="I10466">
        <v>0.61</v>
      </c>
      <c r="J10466">
        <v>0.04</v>
      </c>
      <c r="K10466" t="s">
        <v>4</v>
      </c>
      <c r="L10466" s="1">
        <v>0.27847222222222223</v>
      </c>
      <c r="M10466" s="1">
        <v>0.74722222222222223</v>
      </c>
      <c r="N10466">
        <v>675</v>
      </c>
      <c r="O10466" s="9" t="s">
        <v>2302</v>
      </c>
    </row>
    <row r="10467" spans="1:15" x14ac:dyDescent="0.25">
      <c r="A10467" s="8">
        <v>45127</v>
      </c>
      <c r="B10467" s="8">
        <v>45127</v>
      </c>
      <c r="C10467">
        <v>26</v>
      </c>
      <c r="D10467">
        <v>17</v>
      </c>
      <c r="E10467">
        <v>9</v>
      </c>
      <c r="F10467" t="s">
        <v>151</v>
      </c>
      <c r="G10467">
        <v>26</v>
      </c>
      <c r="H10467">
        <v>20</v>
      </c>
      <c r="I10467">
        <v>0.53</v>
      </c>
      <c r="J10467">
        <v>0.05</v>
      </c>
      <c r="K10467" t="s">
        <v>4</v>
      </c>
      <c r="L10467" s="1">
        <v>0.28125</v>
      </c>
      <c r="M10467" s="1">
        <v>0.74444444444444446</v>
      </c>
      <c r="N10467">
        <v>667</v>
      </c>
      <c r="O10467" s="9" t="s">
        <v>2302</v>
      </c>
    </row>
    <row r="10468" spans="1:15" x14ac:dyDescent="0.25">
      <c r="A10468" s="8">
        <v>45127</v>
      </c>
      <c r="B10468" s="8">
        <v>45128</v>
      </c>
      <c r="C10468">
        <v>26</v>
      </c>
      <c r="D10468">
        <v>16</v>
      </c>
      <c r="E10468">
        <v>10</v>
      </c>
      <c r="F10468" t="s">
        <v>199</v>
      </c>
      <c r="G10468">
        <v>26</v>
      </c>
      <c r="H10468">
        <v>14</v>
      </c>
      <c r="I10468">
        <v>0.56999999999999995</v>
      </c>
      <c r="J10468">
        <v>0.05</v>
      </c>
      <c r="K10468" t="s">
        <v>4</v>
      </c>
      <c r="L10468" s="1">
        <v>0.28125</v>
      </c>
      <c r="M10468" s="1">
        <v>0.74444444444444446</v>
      </c>
      <c r="N10468">
        <v>667</v>
      </c>
      <c r="O10468" s="9" t="s">
        <v>2302</v>
      </c>
    </row>
    <row r="10469" spans="1:15" x14ac:dyDescent="0.25">
      <c r="A10469" s="8">
        <v>45127</v>
      </c>
      <c r="B10469" s="8">
        <v>45129</v>
      </c>
      <c r="C10469">
        <v>25</v>
      </c>
      <c r="D10469">
        <v>16</v>
      </c>
      <c r="E10469">
        <v>9</v>
      </c>
      <c r="F10469" t="s">
        <v>239</v>
      </c>
      <c r="G10469">
        <v>26</v>
      </c>
      <c r="H10469">
        <v>11</v>
      </c>
      <c r="I10469">
        <v>0.51</v>
      </c>
      <c r="J10469">
        <v>0.01</v>
      </c>
      <c r="K10469" t="s">
        <v>4</v>
      </c>
      <c r="L10469" s="1">
        <v>0.28125</v>
      </c>
      <c r="M10469" s="1">
        <v>0.74513888888888891</v>
      </c>
      <c r="N10469">
        <v>668</v>
      </c>
      <c r="O10469" s="9" t="s">
        <v>2302</v>
      </c>
    </row>
    <row r="10470" spans="1:15" x14ac:dyDescent="0.25">
      <c r="A10470" s="8">
        <v>45127</v>
      </c>
      <c r="B10470" s="8">
        <v>45130</v>
      </c>
      <c r="C10470">
        <v>24</v>
      </c>
      <c r="D10470">
        <v>16</v>
      </c>
      <c r="E10470">
        <v>8</v>
      </c>
      <c r="F10470" t="s">
        <v>239</v>
      </c>
      <c r="G10470">
        <v>25</v>
      </c>
      <c r="H10470">
        <v>11</v>
      </c>
      <c r="I10470">
        <v>0.45</v>
      </c>
      <c r="J10470">
        <v>0.02</v>
      </c>
      <c r="K10470" t="s">
        <v>4</v>
      </c>
      <c r="L10470" s="1">
        <v>0.28055555555555556</v>
      </c>
      <c r="M10470" s="1">
        <v>0.74513888888888891</v>
      </c>
      <c r="N10470">
        <v>669</v>
      </c>
      <c r="O10470" s="9" t="s">
        <v>2302</v>
      </c>
    </row>
    <row r="10471" spans="1:15" x14ac:dyDescent="0.25">
      <c r="A10471" s="8">
        <v>45127</v>
      </c>
      <c r="B10471" s="8">
        <v>45131</v>
      </c>
      <c r="C10471">
        <v>22</v>
      </c>
      <c r="D10471">
        <v>13</v>
      </c>
      <c r="E10471">
        <v>9</v>
      </c>
      <c r="F10471" t="s">
        <v>145</v>
      </c>
      <c r="G10471">
        <v>24</v>
      </c>
      <c r="H10471">
        <v>25</v>
      </c>
      <c r="I10471">
        <v>0.27</v>
      </c>
      <c r="J10471">
        <v>0.01</v>
      </c>
      <c r="K10471" t="s">
        <v>4</v>
      </c>
      <c r="L10471" s="1">
        <v>0.28055555555555556</v>
      </c>
      <c r="M10471" s="1">
        <v>0.74513888888888891</v>
      </c>
      <c r="N10471">
        <v>669</v>
      </c>
      <c r="O10471" s="9" t="s">
        <v>2302</v>
      </c>
    </row>
    <row r="10472" spans="1:15" x14ac:dyDescent="0.25">
      <c r="A10472" s="8">
        <v>45127</v>
      </c>
      <c r="B10472" s="8">
        <v>45132</v>
      </c>
      <c r="C10472">
        <v>22</v>
      </c>
      <c r="D10472">
        <v>10</v>
      </c>
      <c r="E10472">
        <v>12</v>
      </c>
      <c r="F10472" t="s">
        <v>145</v>
      </c>
      <c r="G10472">
        <v>25</v>
      </c>
      <c r="H10472">
        <v>11</v>
      </c>
      <c r="I10472">
        <v>0.3</v>
      </c>
      <c r="J10472">
        <v>0</v>
      </c>
      <c r="K10472" t="s">
        <v>4</v>
      </c>
      <c r="L10472" s="1">
        <v>0.28055555555555556</v>
      </c>
      <c r="M10472" s="1">
        <v>0.74583333333333335</v>
      </c>
      <c r="N10472">
        <v>670</v>
      </c>
      <c r="O10472" s="9" t="s">
        <v>2302</v>
      </c>
    </row>
    <row r="10473" spans="1:15" x14ac:dyDescent="0.25">
      <c r="A10473" s="8">
        <v>45127</v>
      </c>
      <c r="B10473" s="8">
        <v>45133</v>
      </c>
      <c r="C10473">
        <v>26</v>
      </c>
      <c r="D10473">
        <v>17</v>
      </c>
      <c r="E10473">
        <v>9</v>
      </c>
      <c r="F10473" t="s">
        <v>162</v>
      </c>
      <c r="G10473">
        <v>27</v>
      </c>
      <c r="H10473">
        <v>29</v>
      </c>
      <c r="I10473">
        <v>0.55000000000000004</v>
      </c>
      <c r="J10473">
        <v>0.01</v>
      </c>
      <c r="K10473" t="s">
        <v>4</v>
      </c>
      <c r="L10473" s="1">
        <v>0.28055555555555556</v>
      </c>
      <c r="M10473" s="1">
        <v>0.74583333333333335</v>
      </c>
      <c r="N10473">
        <v>670</v>
      </c>
      <c r="O10473" s="9" t="s">
        <v>2302</v>
      </c>
    </row>
    <row r="10474" spans="1:15" x14ac:dyDescent="0.25">
      <c r="A10474" s="8">
        <v>45127</v>
      </c>
      <c r="B10474" s="8">
        <v>45134</v>
      </c>
      <c r="C10474">
        <v>24</v>
      </c>
      <c r="D10474">
        <v>19</v>
      </c>
      <c r="E10474">
        <v>5</v>
      </c>
      <c r="F10474" t="s">
        <v>5</v>
      </c>
      <c r="G10474">
        <v>25</v>
      </c>
      <c r="H10474">
        <v>25</v>
      </c>
      <c r="I10474">
        <v>0.73</v>
      </c>
      <c r="J10474">
        <v>0.57999999999999996</v>
      </c>
      <c r="K10474">
        <v>4.3</v>
      </c>
      <c r="L10474" s="1">
        <v>0.27986111111111112</v>
      </c>
      <c r="M10474" s="1">
        <v>0.74583333333333335</v>
      </c>
      <c r="N10474">
        <v>671</v>
      </c>
      <c r="O10474" s="9" t="s">
        <v>2302</v>
      </c>
    </row>
    <row r="10475" spans="1:15" x14ac:dyDescent="0.25">
      <c r="A10475" s="8">
        <v>45127</v>
      </c>
      <c r="B10475" s="8">
        <v>45135</v>
      </c>
      <c r="C10475">
        <v>24</v>
      </c>
      <c r="D10475">
        <v>17</v>
      </c>
      <c r="E10475">
        <v>7</v>
      </c>
      <c r="F10475" t="s">
        <v>130</v>
      </c>
      <c r="G10475">
        <v>25</v>
      </c>
      <c r="H10475">
        <v>22</v>
      </c>
      <c r="I10475">
        <v>0.66</v>
      </c>
      <c r="J10475">
        <v>0.53</v>
      </c>
      <c r="K10475">
        <v>2.5</v>
      </c>
      <c r="L10475" s="1">
        <v>0.27986111111111112</v>
      </c>
      <c r="M10475" s="1">
        <v>0.74652777777777779</v>
      </c>
      <c r="N10475">
        <v>672</v>
      </c>
      <c r="O10475" s="9" t="s">
        <v>2302</v>
      </c>
    </row>
    <row r="10476" spans="1:15" x14ac:dyDescent="0.25">
      <c r="A10476" s="8">
        <v>45127</v>
      </c>
      <c r="B10476" s="8">
        <v>45136</v>
      </c>
      <c r="C10476">
        <v>25</v>
      </c>
      <c r="D10476">
        <v>17</v>
      </c>
      <c r="E10476">
        <v>8</v>
      </c>
      <c r="F10476" t="s">
        <v>245</v>
      </c>
      <c r="G10476">
        <v>25</v>
      </c>
      <c r="H10476">
        <v>19</v>
      </c>
      <c r="I10476">
        <v>0.63</v>
      </c>
      <c r="J10476">
        <v>0.48</v>
      </c>
      <c r="K10476">
        <v>0.8</v>
      </c>
      <c r="L10476" s="1">
        <v>0.27916666666666667</v>
      </c>
      <c r="M10476" s="1">
        <v>0.74652777777777779</v>
      </c>
      <c r="N10476">
        <v>673</v>
      </c>
      <c r="O10476" s="9" t="s">
        <v>2302</v>
      </c>
    </row>
    <row r="10477" spans="1:15" x14ac:dyDescent="0.25">
      <c r="A10477" s="8">
        <v>45127</v>
      </c>
      <c r="B10477" s="8">
        <v>45137</v>
      </c>
      <c r="C10477">
        <v>25</v>
      </c>
      <c r="D10477">
        <v>17</v>
      </c>
      <c r="E10477">
        <v>8</v>
      </c>
      <c r="F10477" t="s">
        <v>115</v>
      </c>
      <c r="G10477">
        <v>25</v>
      </c>
      <c r="H10477">
        <v>17</v>
      </c>
      <c r="I10477">
        <v>0.64</v>
      </c>
      <c r="J10477">
        <v>0.05</v>
      </c>
      <c r="K10477" t="s">
        <v>4</v>
      </c>
      <c r="L10477" s="1">
        <v>0.27916666666666667</v>
      </c>
      <c r="M10477" s="1">
        <v>0.74722222222222223</v>
      </c>
      <c r="N10477">
        <v>674</v>
      </c>
      <c r="O10477" s="9" t="s">
        <v>2302</v>
      </c>
    </row>
    <row r="10478" spans="1:15" x14ac:dyDescent="0.25">
      <c r="A10478" s="8">
        <v>45127</v>
      </c>
      <c r="B10478" s="8">
        <v>45138</v>
      </c>
      <c r="C10478">
        <v>25</v>
      </c>
      <c r="D10478">
        <v>17</v>
      </c>
      <c r="E10478">
        <v>8</v>
      </c>
      <c r="F10478" t="s">
        <v>110</v>
      </c>
      <c r="G10478">
        <v>25</v>
      </c>
      <c r="H10478">
        <v>16</v>
      </c>
      <c r="I10478">
        <v>0.69</v>
      </c>
      <c r="J10478">
        <v>0.05</v>
      </c>
      <c r="K10478" t="s">
        <v>4</v>
      </c>
      <c r="L10478" s="1">
        <v>0.27916666666666667</v>
      </c>
      <c r="M10478" s="1">
        <v>0.74722222222222223</v>
      </c>
      <c r="N10478">
        <v>674</v>
      </c>
      <c r="O10478" s="9" t="s">
        <v>2302</v>
      </c>
    </row>
    <row r="10479" spans="1:15" x14ac:dyDescent="0.25">
      <c r="A10479" s="8">
        <v>45127</v>
      </c>
      <c r="B10479" s="8">
        <v>45139</v>
      </c>
      <c r="C10479">
        <v>25</v>
      </c>
      <c r="D10479">
        <v>17</v>
      </c>
      <c r="E10479">
        <v>8</v>
      </c>
      <c r="F10479" t="s">
        <v>145</v>
      </c>
      <c r="G10479">
        <v>25</v>
      </c>
      <c r="H10479">
        <v>16</v>
      </c>
      <c r="I10479">
        <v>0.68</v>
      </c>
      <c r="J10479">
        <v>0.05</v>
      </c>
      <c r="K10479" t="s">
        <v>4</v>
      </c>
      <c r="L10479" s="1">
        <v>0.27847222222222223</v>
      </c>
      <c r="M10479" s="1">
        <v>0.74722222222222223</v>
      </c>
      <c r="N10479">
        <v>675</v>
      </c>
      <c r="O10479" s="9" t="s">
        <v>2302</v>
      </c>
    </row>
    <row r="10480" spans="1:15" x14ac:dyDescent="0.25">
      <c r="A10480" s="8">
        <v>45127</v>
      </c>
      <c r="B10480" s="8">
        <v>45140</v>
      </c>
      <c r="C10480">
        <v>25</v>
      </c>
      <c r="D10480">
        <v>17</v>
      </c>
      <c r="E10480">
        <v>8</v>
      </c>
      <c r="F10480" t="s">
        <v>110</v>
      </c>
      <c r="G10480">
        <v>25</v>
      </c>
      <c r="H10480">
        <v>15</v>
      </c>
      <c r="I10480">
        <v>0.69</v>
      </c>
      <c r="J10480">
        <v>0.05</v>
      </c>
      <c r="K10480" t="s">
        <v>4</v>
      </c>
      <c r="L10480" s="1">
        <v>0.27847222222222223</v>
      </c>
      <c r="M10480" s="1">
        <v>0.74722222222222223</v>
      </c>
      <c r="N10480">
        <v>675</v>
      </c>
      <c r="O10480" s="9" t="s">
        <v>2302</v>
      </c>
    </row>
    <row r="10481" spans="1:15" x14ac:dyDescent="0.25">
      <c r="A10481" s="8">
        <v>45127</v>
      </c>
      <c r="B10481" s="8">
        <v>45141</v>
      </c>
      <c r="C10481">
        <v>25</v>
      </c>
      <c r="D10481">
        <v>17</v>
      </c>
      <c r="E10481">
        <v>8</v>
      </c>
      <c r="F10481" t="s">
        <v>219</v>
      </c>
      <c r="G10481">
        <v>26</v>
      </c>
      <c r="H10481">
        <v>9</v>
      </c>
      <c r="I10481">
        <v>0.44</v>
      </c>
      <c r="J10481">
        <v>0.52</v>
      </c>
      <c r="K10481">
        <v>0.2</v>
      </c>
      <c r="L10481" s="1">
        <v>0.27777777777777779</v>
      </c>
      <c r="M10481" s="1">
        <v>0.74791666666666667</v>
      </c>
      <c r="N10481">
        <v>677</v>
      </c>
      <c r="O10481" s="9" t="s">
        <v>2302</v>
      </c>
    </row>
    <row r="10482" spans="1:15" x14ac:dyDescent="0.25">
      <c r="A10482" s="8">
        <v>45128</v>
      </c>
      <c r="B10482" s="8">
        <v>45128</v>
      </c>
      <c r="C10482">
        <v>26</v>
      </c>
      <c r="D10482">
        <v>16</v>
      </c>
      <c r="E10482">
        <v>10</v>
      </c>
      <c r="F10482" t="s">
        <v>356</v>
      </c>
      <c r="G10482">
        <v>25</v>
      </c>
      <c r="H10482">
        <v>13</v>
      </c>
      <c r="I10482">
        <v>0.62</v>
      </c>
      <c r="J10482">
        <v>0.23</v>
      </c>
      <c r="K10482">
        <v>0.7</v>
      </c>
      <c r="L10482" s="1">
        <v>0.28125</v>
      </c>
      <c r="M10482" s="1">
        <v>0.74444444444444446</v>
      </c>
      <c r="N10482">
        <v>667</v>
      </c>
      <c r="O10482" s="9" t="s">
        <v>2302</v>
      </c>
    </row>
    <row r="10483" spans="1:15" x14ac:dyDescent="0.25">
      <c r="A10483" s="8">
        <v>45128</v>
      </c>
      <c r="B10483" s="8">
        <v>45129</v>
      </c>
      <c r="C10483">
        <v>25</v>
      </c>
      <c r="D10483">
        <v>16</v>
      </c>
      <c r="E10483">
        <v>9</v>
      </c>
      <c r="F10483" t="s">
        <v>239</v>
      </c>
      <c r="G10483">
        <v>26</v>
      </c>
      <c r="H10483">
        <v>11</v>
      </c>
      <c r="I10483">
        <v>0.56000000000000005</v>
      </c>
      <c r="J10483">
        <v>0.01</v>
      </c>
      <c r="K10483" t="s">
        <v>4</v>
      </c>
      <c r="L10483" s="1">
        <v>0.28125</v>
      </c>
      <c r="M10483" s="1">
        <v>0.74513888888888891</v>
      </c>
      <c r="N10483">
        <v>668</v>
      </c>
      <c r="O10483" s="9" t="s">
        <v>2302</v>
      </c>
    </row>
    <row r="10484" spans="1:15" x14ac:dyDescent="0.25">
      <c r="A10484" s="8">
        <v>45128</v>
      </c>
      <c r="B10484" s="8">
        <v>45130</v>
      </c>
      <c r="C10484">
        <v>24</v>
      </c>
      <c r="D10484">
        <v>16</v>
      </c>
      <c r="E10484">
        <v>8</v>
      </c>
      <c r="F10484" t="s">
        <v>115</v>
      </c>
      <c r="G10484">
        <v>25</v>
      </c>
      <c r="H10484">
        <v>10</v>
      </c>
      <c r="I10484">
        <v>0.46</v>
      </c>
      <c r="J10484">
        <v>0.01</v>
      </c>
      <c r="K10484" t="s">
        <v>4</v>
      </c>
      <c r="L10484" s="1">
        <v>0.28055555555555556</v>
      </c>
      <c r="M10484" s="1">
        <v>0.74513888888888891</v>
      </c>
      <c r="N10484">
        <v>669</v>
      </c>
      <c r="O10484" s="9" t="s">
        <v>2302</v>
      </c>
    </row>
    <row r="10485" spans="1:15" x14ac:dyDescent="0.25">
      <c r="A10485" s="8">
        <v>45128</v>
      </c>
      <c r="B10485" s="8">
        <v>45131</v>
      </c>
      <c r="C10485">
        <v>21</v>
      </c>
      <c r="D10485">
        <v>13</v>
      </c>
      <c r="E10485">
        <v>8</v>
      </c>
      <c r="F10485" t="s">
        <v>145</v>
      </c>
      <c r="G10485">
        <v>21</v>
      </c>
      <c r="H10485">
        <v>24</v>
      </c>
      <c r="I10485">
        <v>0.3</v>
      </c>
      <c r="J10485">
        <v>0</v>
      </c>
      <c r="K10485" t="s">
        <v>4</v>
      </c>
      <c r="L10485" s="1">
        <v>0.28055555555555556</v>
      </c>
      <c r="M10485" s="1">
        <v>0.74513888888888891</v>
      </c>
      <c r="N10485">
        <v>669</v>
      </c>
      <c r="O10485" s="9" t="s">
        <v>2302</v>
      </c>
    </row>
    <row r="10486" spans="1:15" x14ac:dyDescent="0.25">
      <c r="A10486" s="8">
        <v>45128</v>
      </c>
      <c r="B10486" s="8">
        <v>45132</v>
      </c>
      <c r="C10486">
        <v>22</v>
      </c>
      <c r="D10486">
        <v>12</v>
      </c>
      <c r="E10486">
        <v>10</v>
      </c>
      <c r="F10486" t="s">
        <v>110</v>
      </c>
      <c r="G10486">
        <v>25</v>
      </c>
      <c r="H10486">
        <v>11</v>
      </c>
      <c r="I10486">
        <v>0.42</v>
      </c>
      <c r="J10486">
        <v>0</v>
      </c>
      <c r="K10486" t="s">
        <v>4</v>
      </c>
      <c r="L10486" s="1">
        <v>0.28055555555555556</v>
      </c>
      <c r="M10486" s="1">
        <v>0.74583333333333335</v>
      </c>
      <c r="N10486">
        <v>670</v>
      </c>
      <c r="O10486" s="9" t="s">
        <v>2302</v>
      </c>
    </row>
    <row r="10487" spans="1:15" x14ac:dyDescent="0.25">
      <c r="A10487" s="8">
        <v>45128</v>
      </c>
      <c r="B10487" s="8">
        <v>45133</v>
      </c>
      <c r="C10487">
        <v>25</v>
      </c>
      <c r="D10487">
        <v>16</v>
      </c>
      <c r="E10487">
        <v>9</v>
      </c>
      <c r="F10487" t="s">
        <v>239</v>
      </c>
      <c r="G10487">
        <v>26</v>
      </c>
      <c r="H10487">
        <v>25</v>
      </c>
      <c r="I10487">
        <v>0.59</v>
      </c>
      <c r="J10487">
        <v>0.03</v>
      </c>
      <c r="K10487" t="s">
        <v>4</v>
      </c>
      <c r="L10487" s="1">
        <v>0.28055555555555556</v>
      </c>
      <c r="M10487" s="1">
        <v>0.74583333333333335</v>
      </c>
      <c r="N10487">
        <v>670</v>
      </c>
      <c r="O10487" s="9" t="s">
        <v>2302</v>
      </c>
    </row>
    <row r="10488" spans="1:15" x14ac:dyDescent="0.25">
      <c r="A10488" s="8">
        <v>45128</v>
      </c>
      <c r="B10488" s="8">
        <v>45134</v>
      </c>
      <c r="C10488">
        <v>25</v>
      </c>
      <c r="D10488">
        <v>19</v>
      </c>
      <c r="E10488">
        <v>6</v>
      </c>
      <c r="F10488" t="s">
        <v>393</v>
      </c>
      <c r="G10488">
        <v>25</v>
      </c>
      <c r="H10488">
        <v>22</v>
      </c>
      <c r="I10488">
        <v>0.66</v>
      </c>
      <c r="J10488">
        <v>0.21</v>
      </c>
      <c r="K10488">
        <v>2.2000000000000002</v>
      </c>
      <c r="L10488" s="1">
        <v>0.27986111111111112</v>
      </c>
      <c r="M10488" s="1">
        <v>0.74583333333333335</v>
      </c>
      <c r="N10488">
        <v>671</v>
      </c>
      <c r="O10488" s="9" t="s">
        <v>2302</v>
      </c>
    </row>
    <row r="10489" spans="1:15" x14ac:dyDescent="0.25">
      <c r="A10489" s="8">
        <v>45128</v>
      </c>
      <c r="B10489" s="8">
        <v>45135</v>
      </c>
      <c r="C10489">
        <v>25</v>
      </c>
      <c r="D10489">
        <v>19</v>
      </c>
      <c r="E10489">
        <v>6</v>
      </c>
      <c r="F10489" t="s">
        <v>9</v>
      </c>
      <c r="G10489">
        <v>25</v>
      </c>
      <c r="H10489">
        <v>17</v>
      </c>
      <c r="I10489">
        <v>0.66</v>
      </c>
      <c r="J10489">
        <v>0.05</v>
      </c>
      <c r="K10489" t="s">
        <v>4</v>
      </c>
      <c r="L10489" s="1">
        <v>0.27986111111111112</v>
      </c>
      <c r="M10489" s="1">
        <v>0.74652777777777779</v>
      </c>
      <c r="N10489">
        <v>672</v>
      </c>
      <c r="O10489" s="9" t="s">
        <v>2302</v>
      </c>
    </row>
    <row r="10490" spans="1:15" x14ac:dyDescent="0.25">
      <c r="A10490" s="8">
        <v>45128</v>
      </c>
      <c r="B10490" s="8">
        <v>45136</v>
      </c>
      <c r="C10490">
        <v>26</v>
      </c>
      <c r="D10490">
        <v>16</v>
      </c>
      <c r="E10490">
        <v>10</v>
      </c>
      <c r="F10490" t="s">
        <v>145</v>
      </c>
      <c r="G10490">
        <v>26</v>
      </c>
      <c r="H10490">
        <v>15</v>
      </c>
      <c r="I10490">
        <v>0.54</v>
      </c>
      <c r="J10490">
        <v>0.05</v>
      </c>
      <c r="K10490" t="s">
        <v>4</v>
      </c>
      <c r="L10490" s="1">
        <v>0.27916666666666667</v>
      </c>
      <c r="M10490" s="1">
        <v>0.74652777777777779</v>
      </c>
      <c r="N10490">
        <v>673</v>
      </c>
      <c r="O10490" s="9" t="s">
        <v>2302</v>
      </c>
    </row>
    <row r="10491" spans="1:15" x14ac:dyDescent="0.25">
      <c r="A10491" s="8">
        <v>45128</v>
      </c>
      <c r="B10491" s="8">
        <v>45137</v>
      </c>
      <c r="C10491">
        <v>25</v>
      </c>
      <c r="D10491">
        <v>14</v>
      </c>
      <c r="E10491">
        <v>11</v>
      </c>
      <c r="F10491" t="s">
        <v>145</v>
      </c>
      <c r="G10491">
        <v>25</v>
      </c>
      <c r="H10491">
        <v>18</v>
      </c>
      <c r="I10491">
        <v>0.41</v>
      </c>
      <c r="J10491">
        <v>0.05</v>
      </c>
      <c r="K10491" t="s">
        <v>4</v>
      </c>
      <c r="L10491" s="1">
        <v>0.27916666666666667</v>
      </c>
      <c r="M10491" s="1">
        <v>0.74722222222222223</v>
      </c>
      <c r="N10491">
        <v>674</v>
      </c>
      <c r="O10491" s="9" t="s">
        <v>2302</v>
      </c>
    </row>
    <row r="10492" spans="1:15" x14ac:dyDescent="0.25">
      <c r="A10492" s="8">
        <v>45128</v>
      </c>
      <c r="B10492" s="8">
        <v>45138</v>
      </c>
      <c r="C10492">
        <v>25</v>
      </c>
      <c r="D10492">
        <v>14</v>
      </c>
      <c r="E10492">
        <v>11</v>
      </c>
      <c r="F10492" t="s">
        <v>199</v>
      </c>
      <c r="G10492">
        <v>25</v>
      </c>
      <c r="H10492">
        <v>18</v>
      </c>
      <c r="I10492">
        <v>0.61</v>
      </c>
      <c r="J10492">
        <v>0.05</v>
      </c>
      <c r="K10492" t="s">
        <v>4</v>
      </c>
      <c r="L10492" s="1">
        <v>0.27916666666666667</v>
      </c>
      <c r="M10492" s="1">
        <v>0.74722222222222223</v>
      </c>
      <c r="N10492">
        <v>674</v>
      </c>
      <c r="O10492" s="9" t="s">
        <v>2302</v>
      </c>
    </row>
    <row r="10493" spans="1:15" x14ac:dyDescent="0.25">
      <c r="A10493" s="8">
        <v>45128</v>
      </c>
      <c r="B10493" s="8">
        <v>45139</v>
      </c>
      <c r="C10493">
        <v>25</v>
      </c>
      <c r="D10493">
        <v>14</v>
      </c>
      <c r="E10493">
        <v>11</v>
      </c>
      <c r="F10493" t="s">
        <v>9</v>
      </c>
      <c r="G10493">
        <v>25</v>
      </c>
      <c r="H10493">
        <v>20</v>
      </c>
      <c r="I10493">
        <v>0.64</v>
      </c>
      <c r="J10493">
        <v>0.04</v>
      </c>
      <c r="K10493" t="s">
        <v>4</v>
      </c>
      <c r="L10493" s="1">
        <v>0.27847222222222223</v>
      </c>
      <c r="M10493" s="1">
        <v>0.74722222222222223</v>
      </c>
      <c r="N10493">
        <v>675</v>
      </c>
      <c r="O10493" s="9" t="s">
        <v>2302</v>
      </c>
    </row>
    <row r="10494" spans="1:15" x14ac:dyDescent="0.25">
      <c r="A10494" s="8">
        <v>45128</v>
      </c>
      <c r="B10494" s="8">
        <v>45140</v>
      </c>
      <c r="C10494">
        <v>26</v>
      </c>
      <c r="D10494">
        <v>14</v>
      </c>
      <c r="E10494">
        <v>12</v>
      </c>
      <c r="F10494" t="s">
        <v>239</v>
      </c>
      <c r="G10494">
        <v>25</v>
      </c>
      <c r="H10494">
        <v>19</v>
      </c>
      <c r="I10494">
        <v>0.67</v>
      </c>
      <c r="J10494">
        <v>0.04</v>
      </c>
      <c r="K10494" t="s">
        <v>4</v>
      </c>
      <c r="L10494" s="1">
        <v>0.27847222222222223</v>
      </c>
      <c r="M10494" s="1">
        <v>0.74722222222222223</v>
      </c>
      <c r="N10494">
        <v>675</v>
      </c>
      <c r="O10494" s="9" t="s">
        <v>2302</v>
      </c>
    </row>
    <row r="10495" spans="1:15" x14ac:dyDescent="0.25">
      <c r="A10495" s="8">
        <v>45128</v>
      </c>
      <c r="B10495" s="8">
        <v>45141</v>
      </c>
      <c r="C10495">
        <v>26</v>
      </c>
      <c r="D10495">
        <v>15</v>
      </c>
      <c r="E10495">
        <v>11</v>
      </c>
      <c r="F10495" t="s">
        <v>144</v>
      </c>
      <c r="G10495">
        <v>25</v>
      </c>
      <c r="H10495">
        <v>12</v>
      </c>
      <c r="I10495">
        <v>0.67</v>
      </c>
      <c r="J10495">
        <v>0.05</v>
      </c>
      <c r="K10495" t="s">
        <v>4</v>
      </c>
      <c r="L10495" s="1">
        <v>0.27777777777777779</v>
      </c>
      <c r="M10495" s="1">
        <v>0.74791666666666667</v>
      </c>
      <c r="N10495">
        <v>677</v>
      </c>
      <c r="O10495" s="9" t="s">
        <v>2302</v>
      </c>
    </row>
    <row r="10496" spans="1:15" x14ac:dyDescent="0.25">
      <c r="A10496" s="8">
        <v>45128</v>
      </c>
      <c r="B10496" s="8">
        <v>45142</v>
      </c>
      <c r="C10496">
        <v>26</v>
      </c>
      <c r="D10496">
        <v>15</v>
      </c>
      <c r="E10496">
        <v>11</v>
      </c>
      <c r="F10496" t="s">
        <v>115</v>
      </c>
      <c r="G10496">
        <v>26</v>
      </c>
      <c r="H10496">
        <v>9</v>
      </c>
      <c r="I10496">
        <v>0.36</v>
      </c>
      <c r="J10496">
        <v>0.39</v>
      </c>
      <c r="K10496">
        <v>0.1</v>
      </c>
      <c r="L10496" s="1">
        <v>0.27777777777777779</v>
      </c>
      <c r="M10496" s="1">
        <v>0.74791666666666667</v>
      </c>
      <c r="N10496">
        <v>677</v>
      </c>
      <c r="O10496" s="9" t="s">
        <v>2302</v>
      </c>
    </row>
    <row r="10497" spans="1:15" x14ac:dyDescent="0.25">
      <c r="A10497" s="8">
        <v>45129</v>
      </c>
      <c r="B10497" s="8">
        <v>45129</v>
      </c>
      <c r="C10497">
        <v>25</v>
      </c>
      <c r="D10497">
        <v>17</v>
      </c>
      <c r="E10497">
        <v>8</v>
      </c>
      <c r="F10497" t="s">
        <v>239</v>
      </c>
      <c r="G10497">
        <v>26</v>
      </c>
      <c r="H10497">
        <v>12</v>
      </c>
      <c r="I10497">
        <v>0.56999999999999995</v>
      </c>
      <c r="J10497">
        <v>0</v>
      </c>
      <c r="K10497" t="s">
        <v>4</v>
      </c>
      <c r="L10497" s="1">
        <v>0.28125</v>
      </c>
      <c r="M10497" s="1">
        <v>0.74513888888888891</v>
      </c>
      <c r="N10497">
        <v>668</v>
      </c>
      <c r="O10497" s="9" t="s">
        <v>2302</v>
      </c>
    </row>
    <row r="10498" spans="1:15" x14ac:dyDescent="0.25">
      <c r="A10498" s="8">
        <v>45129</v>
      </c>
      <c r="B10498" s="8">
        <v>45130</v>
      </c>
      <c r="C10498">
        <v>25</v>
      </c>
      <c r="D10498">
        <v>16</v>
      </c>
      <c r="E10498">
        <v>9</v>
      </c>
      <c r="F10498" t="s">
        <v>263</v>
      </c>
      <c r="G10498">
        <v>26</v>
      </c>
      <c r="H10498">
        <v>11</v>
      </c>
      <c r="I10498">
        <v>0.47</v>
      </c>
      <c r="J10498">
        <v>0.02</v>
      </c>
      <c r="K10498" t="s">
        <v>4</v>
      </c>
      <c r="L10498" s="1">
        <v>0.28055555555555556</v>
      </c>
      <c r="M10498" s="1">
        <v>0.74513888888888891</v>
      </c>
      <c r="N10498">
        <v>669</v>
      </c>
      <c r="O10498" s="9" t="s">
        <v>2302</v>
      </c>
    </row>
    <row r="10499" spans="1:15" x14ac:dyDescent="0.25">
      <c r="A10499" s="8">
        <v>45129</v>
      </c>
      <c r="B10499" s="8">
        <v>45131</v>
      </c>
      <c r="C10499">
        <v>22</v>
      </c>
      <c r="D10499">
        <v>14</v>
      </c>
      <c r="E10499">
        <v>8</v>
      </c>
      <c r="F10499" t="s">
        <v>145</v>
      </c>
      <c r="G10499">
        <v>24</v>
      </c>
      <c r="H10499">
        <v>26</v>
      </c>
      <c r="I10499">
        <v>0.27</v>
      </c>
      <c r="J10499">
        <v>0</v>
      </c>
      <c r="K10499" t="s">
        <v>4</v>
      </c>
      <c r="L10499" s="1">
        <v>0.28055555555555556</v>
      </c>
      <c r="M10499" s="1">
        <v>0.74513888888888891</v>
      </c>
      <c r="N10499">
        <v>669</v>
      </c>
      <c r="O10499" s="9" t="s">
        <v>2302</v>
      </c>
    </row>
    <row r="10500" spans="1:15" x14ac:dyDescent="0.25">
      <c r="A10500" s="8">
        <v>45129</v>
      </c>
      <c r="B10500" s="8">
        <v>45132</v>
      </c>
      <c r="C10500">
        <v>23</v>
      </c>
      <c r="D10500">
        <v>12</v>
      </c>
      <c r="E10500">
        <v>11</v>
      </c>
      <c r="F10500" t="s">
        <v>145</v>
      </c>
      <c r="G10500">
        <v>25</v>
      </c>
      <c r="H10500">
        <v>14</v>
      </c>
      <c r="I10500">
        <v>0.37</v>
      </c>
      <c r="J10500">
        <v>0</v>
      </c>
      <c r="K10500" t="s">
        <v>4</v>
      </c>
      <c r="L10500" s="1">
        <v>0.28055555555555556</v>
      </c>
      <c r="M10500" s="1">
        <v>0.74583333333333335</v>
      </c>
      <c r="N10500">
        <v>670</v>
      </c>
      <c r="O10500" s="9" t="s">
        <v>2302</v>
      </c>
    </row>
    <row r="10501" spans="1:15" x14ac:dyDescent="0.25">
      <c r="A10501" s="8">
        <v>45129</v>
      </c>
      <c r="B10501" s="8">
        <v>45133</v>
      </c>
      <c r="C10501">
        <v>24</v>
      </c>
      <c r="D10501">
        <v>18</v>
      </c>
      <c r="E10501">
        <v>6</v>
      </c>
      <c r="F10501" t="s">
        <v>130</v>
      </c>
      <c r="G10501">
        <v>25</v>
      </c>
      <c r="H10501">
        <v>22</v>
      </c>
      <c r="I10501">
        <v>0.66</v>
      </c>
      <c r="J10501">
        <v>0.18</v>
      </c>
      <c r="K10501">
        <v>2.5</v>
      </c>
      <c r="L10501" s="1">
        <v>0.28055555555555556</v>
      </c>
      <c r="M10501" s="1">
        <v>0.74583333333333335</v>
      </c>
      <c r="N10501">
        <v>670</v>
      </c>
      <c r="O10501" s="9" t="s">
        <v>2302</v>
      </c>
    </row>
    <row r="10502" spans="1:15" x14ac:dyDescent="0.25">
      <c r="A10502" s="8">
        <v>45129</v>
      </c>
      <c r="B10502" s="8">
        <v>45134</v>
      </c>
      <c r="C10502">
        <v>26</v>
      </c>
      <c r="D10502">
        <v>18</v>
      </c>
      <c r="E10502">
        <v>8</v>
      </c>
      <c r="F10502" t="s">
        <v>162</v>
      </c>
      <c r="G10502">
        <v>27</v>
      </c>
      <c r="H10502">
        <v>30</v>
      </c>
      <c r="I10502">
        <v>0.56999999999999995</v>
      </c>
      <c r="J10502">
        <v>0.02</v>
      </c>
      <c r="K10502" t="s">
        <v>4</v>
      </c>
      <c r="L10502" s="1">
        <v>0.27986111111111112</v>
      </c>
      <c r="M10502" s="1">
        <v>0.74583333333333335</v>
      </c>
      <c r="N10502">
        <v>671</v>
      </c>
      <c r="O10502" s="9" t="s">
        <v>2302</v>
      </c>
    </row>
    <row r="10503" spans="1:15" x14ac:dyDescent="0.25">
      <c r="A10503" s="8">
        <v>45129</v>
      </c>
      <c r="B10503" s="8">
        <v>45135</v>
      </c>
      <c r="C10503">
        <v>26</v>
      </c>
      <c r="D10503">
        <v>16</v>
      </c>
      <c r="E10503">
        <v>10</v>
      </c>
      <c r="F10503" t="s">
        <v>213</v>
      </c>
      <c r="G10503">
        <v>26</v>
      </c>
      <c r="H10503">
        <v>22</v>
      </c>
      <c r="I10503">
        <v>0.56000000000000005</v>
      </c>
      <c r="J10503">
        <v>0.21</v>
      </c>
      <c r="K10503">
        <v>0.1</v>
      </c>
      <c r="L10503" s="1">
        <v>0.27986111111111112</v>
      </c>
      <c r="M10503" s="1">
        <v>0.74652777777777779</v>
      </c>
      <c r="N10503">
        <v>672</v>
      </c>
      <c r="O10503" s="9" t="s">
        <v>2302</v>
      </c>
    </row>
    <row r="10504" spans="1:15" x14ac:dyDescent="0.25">
      <c r="A10504" s="8">
        <v>45129</v>
      </c>
      <c r="B10504" s="8">
        <v>45136</v>
      </c>
      <c r="C10504">
        <v>25</v>
      </c>
      <c r="D10504">
        <v>15</v>
      </c>
      <c r="E10504">
        <v>10</v>
      </c>
      <c r="F10504" t="s">
        <v>584</v>
      </c>
      <c r="G10504">
        <v>23</v>
      </c>
      <c r="H10504">
        <v>16</v>
      </c>
      <c r="I10504">
        <v>0.79</v>
      </c>
      <c r="J10504">
        <v>0.5</v>
      </c>
      <c r="K10504">
        <v>2.2999999999999998</v>
      </c>
      <c r="L10504" s="1">
        <v>0.27916666666666667</v>
      </c>
      <c r="M10504" s="1">
        <v>0.74652777777777779</v>
      </c>
      <c r="N10504">
        <v>673</v>
      </c>
      <c r="O10504" s="9" t="s">
        <v>2302</v>
      </c>
    </row>
    <row r="10505" spans="1:15" x14ac:dyDescent="0.25">
      <c r="A10505" s="8">
        <v>45129</v>
      </c>
      <c r="B10505" s="8">
        <v>45137</v>
      </c>
      <c r="C10505">
        <v>25</v>
      </c>
      <c r="D10505">
        <v>15</v>
      </c>
      <c r="E10505">
        <v>10</v>
      </c>
      <c r="F10505" t="s">
        <v>263</v>
      </c>
      <c r="G10505">
        <v>24</v>
      </c>
      <c r="H10505">
        <v>19</v>
      </c>
      <c r="I10505">
        <v>0.65</v>
      </c>
      <c r="J10505">
        <v>0.06</v>
      </c>
      <c r="K10505" t="s">
        <v>4</v>
      </c>
      <c r="L10505" s="1">
        <v>0.27916666666666667</v>
      </c>
      <c r="M10505" s="1">
        <v>0.74722222222222223</v>
      </c>
      <c r="N10505">
        <v>674</v>
      </c>
      <c r="O10505" s="9" t="s">
        <v>2302</v>
      </c>
    </row>
    <row r="10506" spans="1:15" x14ac:dyDescent="0.25">
      <c r="A10506" s="8">
        <v>45129</v>
      </c>
      <c r="B10506" s="8">
        <v>45138</v>
      </c>
      <c r="C10506">
        <v>26</v>
      </c>
      <c r="D10506">
        <v>16</v>
      </c>
      <c r="E10506">
        <v>10</v>
      </c>
      <c r="F10506" t="s">
        <v>115</v>
      </c>
      <c r="G10506">
        <v>26</v>
      </c>
      <c r="H10506">
        <v>21</v>
      </c>
      <c r="I10506">
        <v>0.5</v>
      </c>
      <c r="J10506">
        <v>0.06</v>
      </c>
      <c r="K10506" t="s">
        <v>4</v>
      </c>
      <c r="L10506" s="1">
        <v>0.27916666666666667</v>
      </c>
      <c r="M10506" s="1">
        <v>0.74722222222222223</v>
      </c>
      <c r="N10506">
        <v>674</v>
      </c>
      <c r="O10506" s="9" t="s">
        <v>2302</v>
      </c>
    </row>
    <row r="10507" spans="1:15" x14ac:dyDescent="0.25">
      <c r="A10507" s="8">
        <v>45129</v>
      </c>
      <c r="B10507" s="8">
        <v>45139</v>
      </c>
      <c r="C10507">
        <v>26</v>
      </c>
      <c r="D10507">
        <v>16</v>
      </c>
      <c r="E10507">
        <v>10</v>
      </c>
      <c r="F10507" t="s">
        <v>144</v>
      </c>
      <c r="G10507">
        <v>26</v>
      </c>
      <c r="H10507">
        <v>22</v>
      </c>
      <c r="I10507">
        <v>0.54</v>
      </c>
      <c r="J10507">
        <v>0.05</v>
      </c>
      <c r="K10507" t="s">
        <v>4</v>
      </c>
      <c r="L10507" s="1">
        <v>0.27847222222222223</v>
      </c>
      <c r="M10507" s="1">
        <v>0.74722222222222223</v>
      </c>
      <c r="N10507">
        <v>675</v>
      </c>
      <c r="O10507" s="9" t="s">
        <v>2302</v>
      </c>
    </row>
    <row r="10508" spans="1:15" x14ac:dyDescent="0.25">
      <c r="A10508" s="8">
        <v>45129</v>
      </c>
      <c r="B10508" s="8">
        <v>45140</v>
      </c>
      <c r="C10508">
        <v>26</v>
      </c>
      <c r="D10508">
        <v>15</v>
      </c>
      <c r="E10508">
        <v>11</v>
      </c>
      <c r="F10508" t="s">
        <v>110</v>
      </c>
      <c r="G10508">
        <v>26</v>
      </c>
      <c r="H10508">
        <v>22</v>
      </c>
      <c r="I10508">
        <v>0.56000000000000005</v>
      </c>
      <c r="J10508">
        <v>0.05</v>
      </c>
      <c r="K10508" t="s">
        <v>4</v>
      </c>
      <c r="L10508" s="1">
        <v>0.27847222222222223</v>
      </c>
      <c r="M10508" s="1">
        <v>0.74722222222222223</v>
      </c>
      <c r="N10508">
        <v>675</v>
      </c>
      <c r="O10508" s="9" t="s">
        <v>2302</v>
      </c>
    </row>
    <row r="10509" spans="1:15" x14ac:dyDescent="0.25">
      <c r="A10509" s="8">
        <v>45129</v>
      </c>
      <c r="B10509" s="8">
        <v>45141</v>
      </c>
      <c r="C10509">
        <v>26</v>
      </c>
      <c r="D10509">
        <v>15</v>
      </c>
      <c r="E10509">
        <v>11</v>
      </c>
      <c r="F10509" t="s">
        <v>199</v>
      </c>
      <c r="G10509">
        <v>26</v>
      </c>
      <c r="H10509">
        <v>27</v>
      </c>
      <c r="I10509">
        <v>0.64</v>
      </c>
      <c r="J10509">
        <v>0.06</v>
      </c>
      <c r="K10509" t="s">
        <v>4</v>
      </c>
      <c r="L10509" s="1">
        <v>0.27777777777777779</v>
      </c>
      <c r="M10509" s="1">
        <v>0.74791666666666667</v>
      </c>
      <c r="N10509">
        <v>677</v>
      </c>
      <c r="O10509" s="9" t="s">
        <v>2302</v>
      </c>
    </row>
    <row r="10510" spans="1:15" x14ac:dyDescent="0.25">
      <c r="A10510" s="8">
        <v>45129</v>
      </c>
      <c r="B10510" s="8">
        <v>45142</v>
      </c>
      <c r="C10510">
        <v>26</v>
      </c>
      <c r="D10510">
        <v>16</v>
      </c>
      <c r="E10510">
        <v>10</v>
      </c>
      <c r="F10510" t="s">
        <v>583</v>
      </c>
      <c r="G10510">
        <v>26</v>
      </c>
      <c r="H10510">
        <v>24</v>
      </c>
      <c r="I10510">
        <v>0.62</v>
      </c>
      <c r="J10510">
        <v>0.39</v>
      </c>
      <c r="K10510">
        <v>0.1</v>
      </c>
      <c r="L10510" s="1">
        <v>0.27777777777777779</v>
      </c>
      <c r="M10510" s="1">
        <v>0.74791666666666667</v>
      </c>
      <c r="N10510">
        <v>677</v>
      </c>
      <c r="O10510" s="9" t="s">
        <v>2302</v>
      </c>
    </row>
    <row r="10511" spans="1:15" x14ac:dyDescent="0.25">
      <c r="A10511" s="8">
        <v>45129</v>
      </c>
      <c r="B10511" s="8">
        <v>45143</v>
      </c>
      <c r="C10511">
        <v>26</v>
      </c>
      <c r="D10511">
        <v>16</v>
      </c>
      <c r="E10511">
        <v>10</v>
      </c>
      <c r="F10511" t="s">
        <v>151</v>
      </c>
      <c r="G10511">
        <v>26</v>
      </c>
      <c r="H10511">
        <v>18</v>
      </c>
      <c r="I10511">
        <v>0.7</v>
      </c>
      <c r="J10511">
        <v>0.06</v>
      </c>
      <c r="K10511" t="s">
        <v>4</v>
      </c>
      <c r="L10511" s="1">
        <v>0.27708333333333335</v>
      </c>
      <c r="M10511" s="1">
        <v>0.74791666666666667</v>
      </c>
      <c r="N10511">
        <v>678</v>
      </c>
      <c r="O10511" s="9" t="s">
        <v>2302</v>
      </c>
    </row>
    <row r="10512" spans="1:15" x14ac:dyDescent="0.25">
      <c r="A10512" s="8">
        <v>45130</v>
      </c>
      <c r="B10512" s="8">
        <v>45130</v>
      </c>
      <c r="C10512">
        <v>25</v>
      </c>
      <c r="D10512">
        <v>16</v>
      </c>
      <c r="E10512">
        <v>9</v>
      </c>
      <c r="F10512" t="s">
        <v>239</v>
      </c>
      <c r="G10512">
        <v>26</v>
      </c>
      <c r="H10512">
        <v>11</v>
      </c>
      <c r="I10512">
        <v>0.54</v>
      </c>
      <c r="J10512">
        <v>0.03</v>
      </c>
      <c r="K10512" t="s">
        <v>4</v>
      </c>
      <c r="L10512" s="1">
        <v>0.28055555555555556</v>
      </c>
      <c r="M10512" s="1">
        <v>0.74513888888888891</v>
      </c>
      <c r="N10512">
        <v>669</v>
      </c>
      <c r="O10512" s="9" t="s">
        <v>2302</v>
      </c>
    </row>
    <row r="10513" spans="1:15" x14ac:dyDescent="0.25">
      <c r="A10513" s="8">
        <v>45130</v>
      </c>
      <c r="B10513" s="8">
        <v>45131</v>
      </c>
      <c r="C10513">
        <v>22</v>
      </c>
      <c r="D10513">
        <v>14</v>
      </c>
      <c r="E10513">
        <v>8</v>
      </c>
      <c r="F10513" t="s">
        <v>9</v>
      </c>
      <c r="G10513">
        <v>25</v>
      </c>
      <c r="H10513">
        <v>24</v>
      </c>
      <c r="I10513">
        <v>0.32</v>
      </c>
      <c r="J10513">
        <v>0.01</v>
      </c>
      <c r="K10513" t="s">
        <v>4</v>
      </c>
      <c r="L10513" s="1">
        <v>0.28055555555555556</v>
      </c>
      <c r="M10513" s="1">
        <v>0.74513888888888891</v>
      </c>
      <c r="N10513">
        <v>669</v>
      </c>
      <c r="O10513" s="9" t="s">
        <v>2302</v>
      </c>
    </row>
    <row r="10514" spans="1:15" x14ac:dyDescent="0.25">
      <c r="A10514" s="8">
        <v>45130</v>
      </c>
      <c r="B10514" s="8">
        <v>45132</v>
      </c>
      <c r="C10514">
        <v>22</v>
      </c>
      <c r="D10514">
        <v>13</v>
      </c>
      <c r="E10514">
        <v>9</v>
      </c>
      <c r="F10514" t="s">
        <v>580</v>
      </c>
      <c r="G10514">
        <v>24</v>
      </c>
      <c r="H10514">
        <v>17</v>
      </c>
      <c r="I10514">
        <v>0.62</v>
      </c>
      <c r="J10514">
        <v>0.2</v>
      </c>
      <c r="K10514">
        <v>0.9</v>
      </c>
      <c r="L10514" s="1">
        <v>0.28055555555555556</v>
      </c>
      <c r="M10514" s="1">
        <v>0.74583333333333335</v>
      </c>
      <c r="N10514">
        <v>670</v>
      </c>
      <c r="O10514" s="9" t="s">
        <v>2302</v>
      </c>
    </row>
    <row r="10515" spans="1:15" x14ac:dyDescent="0.25">
      <c r="A10515" s="8">
        <v>45130</v>
      </c>
      <c r="B10515" s="8">
        <v>45133</v>
      </c>
      <c r="C10515">
        <v>24</v>
      </c>
      <c r="D10515">
        <v>18</v>
      </c>
      <c r="E10515">
        <v>6</v>
      </c>
      <c r="F10515" t="s">
        <v>579</v>
      </c>
      <c r="G10515">
        <v>25</v>
      </c>
      <c r="H10515">
        <v>30</v>
      </c>
      <c r="I10515">
        <v>0.62</v>
      </c>
      <c r="J10515">
        <v>0.6</v>
      </c>
      <c r="K10515">
        <v>8.6999999999999993</v>
      </c>
      <c r="L10515" s="1">
        <v>0.28055555555555556</v>
      </c>
      <c r="M10515" s="1">
        <v>0.74583333333333335</v>
      </c>
      <c r="N10515">
        <v>670</v>
      </c>
      <c r="O10515" s="9" t="s">
        <v>2302</v>
      </c>
    </row>
    <row r="10516" spans="1:15" x14ac:dyDescent="0.25">
      <c r="A10516" s="8">
        <v>45130</v>
      </c>
      <c r="B10516" s="8">
        <v>45134</v>
      </c>
      <c r="C10516">
        <v>24</v>
      </c>
      <c r="D10516">
        <v>18</v>
      </c>
      <c r="E10516">
        <v>6</v>
      </c>
      <c r="F10516" t="s">
        <v>162</v>
      </c>
      <c r="G10516">
        <v>25</v>
      </c>
      <c r="H10516">
        <v>21</v>
      </c>
      <c r="I10516">
        <v>0.6</v>
      </c>
      <c r="J10516">
        <v>0.02</v>
      </c>
      <c r="K10516" t="s">
        <v>4</v>
      </c>
      <c r="L10516" s="1">
        <v>0.27986111111111112</v>
      </c>
      <c r="M10516" s="1">
        <v>0.74583333333333335</v>
      </c>
      <c r="N10516">
        <v>671</v>
      </c>
      <c r="O10516" s="9" t="s">
        <v>2302</v>
      </c>
    </row>
    <row r="10517" spans="1:15" x14ac:dyDescent="0.25">
      <c r="A10517" s="8">
        <v>45130</v>
      </c>
      <c r="B10517" s="8">
        <v>45135</v>
      </c>
      <c r="C10517">
        <v>25</v>
      </c>
      <c r="D10517">
        <v>17</v>
      </c>
      <c r="E10517">
        <v>8</v>
      </c>
      <c r="F10517" t="s">
        <v>233</v>
      </c>
      <c r="G10517">
        <v>26</v>
      </c>
      <c r="H10517">
        <v>19</v>
      </c>
      <c r="I10517">
        <v>0.59</v>
      </c>
      <c r="J10517">
        <v>0.22</v>
      </c>
      <c r="K10517">
        <v>0.4</v>
      </c>
      <c r="L10517" s="1">
        <v>0.27986111111111112</v>
      </c>
      <c r="M10517" s="1">
        <v>0.74652777777777779</v>
      </c>
      <c r="N10517">
        <v>672</v>
      </c>
      <c r="O10517" s="9" t="s">
        <v>2302</v>
      </c>
    </row>
    <row r="10518" spans="1:15" x14ac:dyDescent="0.25">
      <c r="A10518" s="8">
        <v>45130</v>
      </c>
      <c r="B10518" s="8">
        <v>45136</v>
      </c>
      <c r="C10518">
        <v>25</v>
      </c>
      <c r="D10518">
        <v>18</v>
      </c>
      <c r="E10518">
        <v>7</v>
      </c>
      <c r="F10518" t="s">
        <v>199</v>
      </c>
      <c r="G10518">
        <v>26</v>
      </c>
      <c r="H10518">
        <v>20</v>
      </c>
      <c r="I10518">
        <v>0.6</v>
      </c>
      <c r="J10518">
        <v>0.14000000000000001</v>
      </c>
      <c r="K10518">
        <v>0.1</v>
      </c>
      <c r="L10518" s="1">
        <v>0.27916666666666667</v>
      </c>
      <c r="M10518" s="1">
        <v>0.74652777777777779</v>
      </c>
      <c r="N10518">
        <v>673</v>
      </c>
      <c r="O10518" s="9" t="s">
        <v>2302</v>
      </c>
    </row>
    <row r="10519" spans="1:15" x14ac:dyDescent="0.25">
      <c r="A10519" s="8">
        <v>45130</v>
      </c>
      <c r="B10519" s="8">
        <v>45137</v>
      </c>
      <c r="C10519">
        <v>25</v>
      </c>
      <c r="D10519">
        <v>18</v>
      </c>
      <c r="E10519">
        <v>7</v>
      </c>
      <c r="F10519" t="s">
        <v>144</v>
      </c>
      <c r="G10519">
        <v>25</v>
      </c>
      <c r="H10519">
        <v>20</v>
      </c>
      <c r="I10519">
        <v>0.61</v>
      </c>
      <c r="J10519">
        <v>0.05</v>
      </c>
      <c r="K10519" t="s">
        <v>4</v>
      </c>
      <c r="L10519" s="1">
        <v>0.27916666666666667</v>
      </c>
      <c r="M10519" s="1">
        <v>0.74722222222222223</v>
      </c>
      <c r="N10519">
        <v>674</v>
      </c>
      <c r="O10519" s="9" t="s">
        <v>2302</v>
      </c>
    </row>
    <row r="10520" spans="1:15" x14ac:dyDescent="0.25">
      <c r="A10520" s="8">
        <v>45130</v>
      </c>
      <c r="B10520" s="8">
        <v>45138</v>
      </c>
      <c r="C10520">
        <v>25</v>
      </c>
      <c r="D10520">
        <v>14</v>
      </c>
      <c r="E10520">
        <v>11</v>
      </c>
      <c r="F10520" t="s">
        <v>110</v>
      </c>
      <c r="G10520">
        <v>25</v>
      </c>
      <c r="H10520">
        <v>21</v>
      </c>
      <c r="I10520">
        <v>0.6</v>
      </c>
      <c r="J10520">
        <v>0.05</v>
      </c>
      <c r="K10520" t="s">
        <v>4</v>
      </c>
      <c r="L10520" s="1">
        <v>0.27916666666666667</v>
      </c>
      <c r="M10520" s="1">
        <v>0.74722222222222223</v>
      </c>
      <c r="N10520">
        <v>674</v>
      </c>
      <c r="O10520" s="9" t="s">
        <v>2302</v>
      </c>
    </row>
    <row r="10521" spans="1:15" x14ac:dyDescent="0.25">
      <c r="A10521" s="8">
        <v>45130</v>
      </c>
      <c r="B10521" s="8">
        <v>45139</v>
      </c>
      <c r="C10521">
        <v>24</v>
      </c>
      <c r="D10521">
        <v>14</v>
      </c>
      <c r="E10521">
        <v>10</v>
      </c>
      <c r="F10521" t="s">
        <v>199</v>
      </c>
      <c r="G10521">
        <v>25</v>
      </c>
      <c r="H10521">
        <v>16</v>
      </c>
      <c r="I10521">
        <v>0.59</v>
      </c>
      <c r="J10521">
        <v>0.06</v>
      </c>
      <c r="K10521" t="s">
        <v>4</v>
      </c>
      <c r="L10521" s="1">
        <v>0.27847222222222223</v>
      </c>
      <c r="M10521" s="1">
        <v>0.74722222222222223</v>
      </c>
      <c r="N10521">
        <v>675</v>
      </c>
      <c r="O10521" s="9" t="s">
        <v>2302</v>
      </c>
    </row>
    <row r="10522" spans="1:15" x14ac:dyDescent="0.25">
      <c r="A10522" s="8">
        <v>45130</v>
      </c>
      <c r="B10522" s="8">
        <v>45140</v>
      </c>
      <c r="C10522">
        <v>25</v>
      </c>
      <c r="D10522">
        <v>14</v>
      </c>
      <c r="E10522">
        <v>11</v>
      </c>
      <c r="F10522" t="s">
        <v>9</v>
      </c>
      <c r="G10522">
        <v>25</v>
      </c>
      <c r="H10522">
        <v>20</v>
      </c>
      <c r="I10522">
        <v>0.56999999999999995</v>
      </c>
      <c r="J10522">
        <v>0.06</v>
      </c>
      <c r="K10522" t="s">
        <v>4</v>
      </c>
      <c r="L10522" s="1">
        <v>0.27847222222222223</v>
      </c>
      <c r="M10522" s="1">
        <v>0.74722222222222223</v>
      </c>
      <c r="N10522">
        <v>675</v>
      </c>
      <c r="O10522" s="9" t="s">
        <v>2302</v>
      </c>
    </row>
    <row r="10523" spans="1:15" x14ac:dyDescent="0.25">
      <c r="A10523" s="8">
        <v>45130</v>
      </c>
      <c r="B10523" s="8">
        <v>45141</v>
      </c>
      <c r="C10523">
        <v>25</v>
      </c>
      <c r="D10523">
        <v>14</v>
      </c>
      <c r="E10523">
        <v>11</v>
      </c>
      <c r="F10523" t="s">
        <v>110</v>
      </c>
      <c r="G10523">
        <v>25</v>
      </c>
      <c r="H10523">
        <v>14</v>
      </c>
      <c r="I10523">
        <v>0.54</v>
      </c>
      <c r="J10523">
        <v>0.05</v>
      </c>
      <c r="K10523" t="s">
        <v>4</v>
      </c>
      <c r="L10523" s="1">
        <v>0.27777777777777779</v>
      </c>
      <c r="M10523" s="1">
        <v>0.74791666666666667</v>
      </c>
      <c r="N10523">
        <v>677</v>
      </c>
      <c r="O10523" s="9" t="s">
        <v>2302</v>
      </c>
    </row>
    <row r="10524" spans="1:15" x14ac:dyDescent="0.25">
      <c r="A10524" s="8">
        <v>45130</v>
      </c>
      <c r="B10524" s="8">
        <v>45142</v>
      </c>
      <c r="C10524">
        <v>25</v>
      </c>
      <c r="D10524">
        <v>15</v>
      </c>
      <c r="E10524">
        <v>10</v>
      </c>
      <c r="F10524" t="s">
        <v>145</v>
      </c>
      <c r="G10524">
        <v>25</v>
      </c>
      <c r="H10524">
        <v>15</v>
      </c>
      <c r="I10524">
        <v>0.44</v>
      </c>
      <c r="J10524">
        <v>0.04</v>
      </c>
      <c r="K10524" t="s">
        <v>4</v>
      </c>
      <c r="L10524" s="1">
        <v>0.27777777777777779</v>
      </c>
      <c r="M10524" s="1">
        <v>0.74791666666666667</v>
      </c>
      <c r="N10524">
        <v>677</v>
      </c>
      <c r="O10524" s="9" t="s">
        <v>2302</v>
      </c>
    </row>
    <row r="10525" spans="1:15" x14ac:dyDescent="0.25">
      <c r="A10525" s="8">
        <v>45130</v>
      </c>
      <c r="B10525" s="8">
        <v>45143</v>
      </c>
      <c r="C10525">
        <v>25</v>
      </c>
      <c r="D10525">
        <v>15</v>
      </c>
      <c r="E10525">
        <v>10</v>
      </c>
      <c r="F10525" t="s">
        <v>145</v>
      </c>
      <c r="G10525">
        <v>25</v>
      </c>
      <c r="H10525">
        <v>22</v>
      </c>
      <c r="I10525">
        <v>0.51</v>
      </c>
      <c r="J10525">
        <v>0.04</v>
      </c>
      <c r="K10525" t="s">
        <v>4</v>
      </c>
      <c r="L10525" s="1">
        <v>0.27708333333333335</v>
      </c>
      <c r="M10525" s="1">
        <v>0.74791666666666667</v>
      </c>
      <c r="N10525">
        <v>678</v>
      </c>
      <c r="O10525" s="9" t="s">
        <v>2302</v>
      </c>
    </row>
    <row r="10526" spans="1:15" x14ac:dyDescent="0.25">
      <c r="A10526" s="8">
        <v>45130</v>
      </c>
      <c r="B10526" s="8">
        <v>45144</v>
      </c>
      <c r="C10526">
        <v>24</v>
      </c>
      <c r="D10526">
        <v>14</v>
      </c>
      <c r="E10526">
        <v>10</v>
      </c>
      <c r="F10526" t="s">
        <v>239</v>
      </c>
      <c r="G10526">
        <v>25</v>
      </c>
      <c r="H10526">
        <v>17</v>
      </c>
      <c r="I10526">
        <v>0.5</v>
      </c>
      <c r="J10526">
        <v>0.06</v>
      </c>
      <c r="K10526" t="s">
        <v>4</v>
      </c>
      <c r="L10526" s="1">
        <v>0.27708333333333335</v>
      </c>
      <c r="M10526" s="1">
        <v>0.74861111111111112</v>
      </c>
      <c r="N10526">
        <v>679</v>
      </c>
      <c r="O10526" s="9" t="s">
        <v>2302</v>
      </c>
    </row>
    <row r="10527" spans="1:15" x14ac:dyDescent="0.25">
      <c r="A10527" s="8">
        <v>45131</v>
      </c>
      <c r="B10527" s="8">
        <v>45131</v>
      </c>
      <c r="C10527">
        <v>22</v>
      </c>
      <c r="D10527">
        <v>14</v>
      </c>
      <c r="E10527">
        <v>8</v>
      </c>
      <c r="F10527" t="s">
        <v>171</v>
      </c>
      <c r="G10527">
        <v>25</v>
      </c>
      <c r="H10527">
        <v>21</v>
      </c>
      <c r="I10527">
        <v>0.35</v>
      </c>
      <c r="J10527">
        <v>0.02</v>
      </c>
      <c r="K10527" t="s">
        <v>4</v>
      </c>
      <c r="L10527" s="1">
        <v>0.28055555555555556</v>
      </c>
      <c r="M10527" s="1">
        <v>0.74513888888888891</v>
      </c>
      <c r="N10527">
        <v>669</v>
      </c>
      <c r="O10527" s="9" t="s">
        <v>2302</v>
      </c>
    </row>
    <row r="10528" spans="1:15" x14ac:dyDescent="0.25">
      <c r="A10528" s="8">
        <v>45131</v>
      </c>
      <c r="B10528" s="8">
        <v>45132</v>
      </c>
      <c r="C10528">
        <v>24</v>
      </c>
      <c r="D10528">
        <v>12</v>
      </c>
      <c r="E10528">
        <v>12</v>
      </c>
      <c r="F10528" t="s">
        <v>336</v>
      </c>
      <c r="G10528">
        <v>25</v>
      </c>
      <c r="H10528">
        <v>24</v>
      </c>
      <c r="I10528">
        <v>0.55000000000000004</v>
      </c>
      <c r="J10528">
        <v>0.22</v>
      </c>
      <c r="K10528">
        <v>2.4</v>
      </c>
      <c r="L10528" s="1">
        <v>0.28055555555555556</v>
      </c>
      <c r="M10528" s="1">
        <v>0.74583333333333335</v>
      </c>
      <c r="N10528">
        <v>670</v>
      </c>
      <c r="O10528" s="9" t="s">
        <v>2302</v>
      </c>
    </row>
    <row r="10529" spans="1:15" x14ac:dyDescent="0.25">
      <c r="A10529" s="8">
        <v>45131</v>
      </c>
      <c r="B10529" s="8">
        <v>45133</v>
      </c>
      <c r="C10529">
        <v>24</v>
      </c>
      <c r="D10529">
        <v>19</v>
      </c>
      <c r="E10529">
        <v>5</v>
      </c>
      <c r="F10529" t="s">
        <v>171</v>
      </c>
      <c r="G10529">
        <v>25</v>
      </c>
      <c r="H10529">
        <v>32</v>
      </c>
      <c r="I10529">
        <v>0.59</v>
      </c>
      <c r="J10529">
        <v>0.14000000000000001</v>
      </c>
      <c r="K10529">
        <v>0.3</v>
      </c>
      <c r="L10529" s="1">
        <v>0.28055555555555556</v>
      </c>
      <c r="M10529" s="1">
        <v>0.74583333333333335</v>
      </c>
      <c r="N10529">
        <v>670</v>
      </c>
      <c r="O10529" s="9" t="s">
        <v>2302</v>
      </c>
    </row>
    <row r="10530" spans="1:15" x14ac:dyDescent="0.25">
      <c r="A10530" s="8">
        <v>45131</v>
      </c>
      <c r="B10530" s="8">
        <v>45134</v>
      </c>
      <c r="C10530">
        <v>24</v>
      </c>
      <c r="D10530">
        <v>18</v>
      </c>
      <c r="E10530">
        <v>6</v>
      </c>
      <c r="F10530" t="s">
        <v>199</v>
      </c>
      <c r="G10530">
        <v>25</v>
      </c>
      <c r="H10530">
        <v>24</v>
      </c>
      <c r="I10530">
        <v>0.6</v>
      </c>
      <c r="J10530">
        <v>0.02</v>
      </c>
      <c r="K10530" t="s">
        <v>4</v>
      </c>
      <c r="L10530" s="1">
        <v>0.27986111111111112</v>
      </c>
      <c r="M10530" s="1">
        <v>0.74583333333333335</v>
      </c>
      <c r="N10530">
        <v>671</v>
      </c>
      <c r="O10530" s="9" t="s">
        <v>2302</v>
      </c>
    </row>
    <row r="10531" spans="1:15" x14ac:dyDescent="0.25">
      <c r="A10531" s="8">
        <v>45131</v>
      </c>
      <c r="B10531" s="8">
        <v>45135</v>
      </c>
      <c r="C10531">
        <v>25</v>
      </c>
      <c r="D10531">
        <v>17</v>
      </c>
      <c r="E10531">
        <v>8</v>
      </c>
      <c r="F10531" t="s">
        <v>26</v>
      </c>
      <c r="G10531">
        <v>26</v>
      </c>
      <c r="H10531">
        <v>22</v>
      </c>
      <c r="I10531">
        <v>0.59</v>
      </c>
      <c r="J10531">
        <v>0.21</v>
      </c>
      <c r="K10531">
        <v>0.1</v>
      </c>
      <c r="L10531" s="1">
        <v>0.27986111111111112</v>
      </c>
      <c r="M10531" s="1">
        <v>0.74652777777777779</v>
      </c>
      <c r="N10531">
        <v>672</v>
      </c>
      <c r="O10531" s="9" t="s">
        <v>2302</v>
      </c>
    </row>
    <row r="10532" spans="1:15" x14ac:dyDescent="0.25">
      <c r="A10532" s="8">
        <v>45131</v>
      </c>
      <c r="B10532" s="8">
        <v>45136</v>
      </c>
      <c r="C10532">
        <v>25</v>
      </c>
      <c r="D10532">
        <v>18</v>
      </c>
      <c r="E10532">
        <v>7</v>
      </c>
      <c r="F10532" t="s">
        <v>144</v>
      </c>
      <c r="G10532">
        <v>26</v>
      </c>
      <c r="H10532">
        <v>18</v>
      </c>
      <c r="I10532">
        <v>0.56999999999999995</v>
      </c>
      <c r="J10532">
        <v>0.01</v>
      </c>
      <c r="K10532" t="s">
        <v>4</v>
      </c>
      <c r="L10532" s="1">
        <v>0.27916666666666667</v>
      </c>
      <c r="M10532" s="1">
        <v>0.74652777777777779</v>
      </c>
      <c r="N10532">
        <v>673</v>
      </c>
      <c r="O10532" s="9" t="s">
        <v>2302</v>
      </c>
    </row>
    <row r="10533" spans="1:15" x14ac:dyDescent="0.25">
      <c r="A10533" s="8">
        <v>45131</v>
      </c>
      <c r="B10533" s="8">
        <v>45137</v>
      </c>
      <c r="C10533">
        <v>25</v>
      </c>
      <c r="D10533">
        <v>18</v>
      </c>
      <c r="E10533">
        <v>7</v>
      </c>
      <c r="F10533" t="s">
        <v>162</v>
      </c>
      <c r="G10533">
        <v>25</v>
      </c>
      <c r="H10533">
        <v>20</v>
      </c>
      <c r="I10533">
        <v>0.57999999999999996</v>
      </c>
      <c r="J10533">
        <v>0</v>
      </c>
      <c r="K10533" t="s">
        <v>4</v>
      </c>
      <c r="L10533" s="1">
        <v>0.27916666666666667</v>
      </c>
      <c r="M10533" s="1">
        <v>0.74722222222222223</v>
      </c>
      <c r="N10533">
        <v>674</v>
      </c>
      <c r="O10533" s="9" t="s">
        <v>2302</v>
      </c>
    </row>
    <row r="10534" spans="1:15" x14ac:dyDescent="0.25">
      <c r="A10534" s="8">
        <v>45131</v>
      </c>
      <c r="B10534" s="8">
        <v>45138</v>
      </c>
      <c r="C10534">
        <v>25</v>
      </c>
      <c r="D10534">
        <v>15</v>
      </c>
      <c r="E10534">
        <v>10</v>
      </c>
      <c r="F10534" t="s">
        <v>115</v>
      </c>
      <c r="G10534">
        <v>25</v>
      </c>
      <c r="H10534">
        <v>19</v>
      </c>
      <c r="I10534">
        <v>0.57999999999999996</v>
      </c>
      <c r="J10534">
        <v>0.06</v>
      </c>
      <c r="K10534" t="s">
        <v>4</v>
      </c>
      <c r="L10534" s="1">
        <v>0.27916666666666667</v>
      </c>
      <c r="M10534" s="1">
        <v>0.74722222222222223</v>
      </c>
      <c r="N10534">
        <v>674</v>
      </c>
      <c r="O10534" s="9" t="s">
        <v>2302</v>
      </c>
    </row>
    <row r="10535" spans="1:15" x14ac:dyDescent="0.25">
      <c r="A10535" s="8">
        <v>45131</v>
      </c>
      <c r="B10535" s="8">
        <v>45139</v>
      </c>
      <c r="C10535">
        <v>24</v>
      </c>
      <c r="D10535">
        <v>13</v>
      </c>
      <c r="E10535">
        <v>11</v>
      </c>
      <c r="F10535" t="s">
        <v>110</v>
      </c>
      <c r="G10535">
        <v>25</v>
      </c>
      <c r="H10535">
        <v>23</v>
      </c>
      <c r="I10535">
        <v>0.62</v>
      </c>
      <c r="J10535">
        <v>0.06</v>
      </c>
      <c r="K10535" t="s">
        <v>4</v>
      </c>
      <c r="L10535" s="1">
        <v>0.27847222222222223</v>
      </c>
      <c r="M10535" s="1">
        <v>0.74722222222222223</v>
      </c>
      <c r="N10535">
        <v>675</v>
      </c>
      <c r="O10535" s="9" t="s">
        <v>2302</v>
      </c>
    </row>
    <row r="10536" spans="1:15" x14ac:dyDescent="0.25">
      <c r="A10536" s="8">
        <v>45131</v>
      </c>
      <c r="B10536" s="8">
        <v>45140</v>
      </c>
      <c r="C10536">
        <v>24</v>
      </c>
      <c r="D10536">
        <v>13</v>
      </c>
      <c r="E10536">
        <v>11</v>
      </c>
      <c r="F10536" t="s">
        <v>110</v>
      </c>
      <c r="G10536">
        <v>25</v>
      </c>
      <c r="H10536">
        <v>22</v>
      </c>
      <c r="I10536">
        <v>0.5</v>
      </c>
      <c r="J10536">
        <v>0.06</v>
      </c>
      <c r="K10536" t="s">
        <v>4</v>
      </c>
      <c r="L10536" s="1">
        <v>0.27847222222222223</v>
      </c>
      <c r="M10536" s="1">
        <v>0.74722222222222223</v>
      </c>
      <c r="N10536">
        <v>675</v>
      </c>
      <c r="O10536" s="9" t="s">
        <v>2302</v>
      </c>
    </row>
    <row r="10537" spans="1:15" x14ac:dyDescent="0.25">
      <c r="A10537" s="8">
        <v>45131</v>
      </c>
      <c r="B10537" s="8">
        <v>45141</v>
      </c>
      <c r="C10537">
        <v>25</v>
      </c>
      <c r="D10537">
        <v>15</v>
      </c>
      <c r="E10537">
        <v>10</v>
      </c>
      <c r="F10537" t="s">
        <v>239</v>
      </c>
      <c r="G10537">
        <v>25</v>
      </c>
      <c r="H10537">
        <v>23</v>
      </c>
      <c r="I10537">
        <v>0.62</v>
      </c>
      <c r="J10537">
        <v>0.05</v>
      </c>
      <c r="K10537" t="s">
        <v>4</v>
      </c>
      <c r="L10537" s="1">
        <v>0.27777777777777779</v>
      </c>
      <c r="M10537" s="1">
        <v>0.74791666666666667</v>
      </c>
      <c r="N10537">
        <v>677</v>
      </c>
      <c r="O10537" s="9" t="s">
        <v>2302</v>
      </c>
    </row>
    <row r="10538" spans="1:15" x14ac:dyDescent="0.25">
      <c r="A10538" s="8">
        <v>45131</v>
      </c>
      <c r="B10538" s="8">
        <v>45142</v>
      </c>
      <c r="C10538">
        <v>25</v>
      </c>
      <c r="D10538">
        <v>15</v>
      </c>
      <c r="E10538">
        <v>10</v>
      </c>
      <c r="F10538" t="s">
        <v>9</v>
      </c>
      <c r="G10538">
        <v>26</v>
      </c>
      <c r="H10538">
        <v>25</v>
      </c>
      <c r="I10538">
        <v>0.57999999999999996</v>
      </c>
      <c r="J10538">
        <v>0.04</v>
      </c>
      <c r="K10538" t="s">
        <v>4</v>
      </c>
      <c r="L10538" s="1">
        <v>0.27777777777777779</v>
      </c>
      <c r="M10538" s="1">
        <v>0.74791666666666667</v>
      </c>
      <c r="N10538">
        <v>677</v>
      </c>
      <c r="O10538" s="9" t="s">
        <v>2302</v>
      </c>
    </row>
    <row r="10539" spans="1:15" x14ac:dyDescent="0.25">
      <c r="A10539" s="8">
        <v>45131</v>
      </c>
      <c r="B10539" s="8">
        <v>45143</v>
      </c>
      <c r="C10539">
        <v>25</v>
      </c>
      <c r="D10539">
        <v>15</v>
      </c>
      <c r="E10539">
        <v>10</v>
      </c>
      <c r="F10539" t="s">
        <v>199</v>
      </c>
      <c r="G10539">
        <v>25</v>
      </c>
      <c r="H10539">
        <v>16</v>
      </c>
      <c r="I10539">
        <v>0.61</v>
      </c>
      <c r="J10539">
        <v>0.04</v>
      </c>
      <c r="K10539" t="s">
        <v>4</v>
      </c>
      <c r="L10539" s="1">
        <v>0.27708333333333335</v>
      </c>
      <c r="M10539" s="1">
        <v>0.74791666666666667</v>
      </c>
      <c r="N10539">
        <v>678</v>
      </c>
      <c r="O10539" s="9" t="s">
        <v>2302</v>
      </c>
    </row>
    <row r="10540" spans="1:15" x14ac:dyDescent="0.25">
      <c r="A10540" s="8">
        <v>45131</v>
      </c>
      <c r="B10540" s="8">
        <v>45144</v>
      </c>
      <c r="C10540">
        <v>25</v>
      </c>
      <c r="D10540">
        <v>15</v>
      </c>
      <c r="E10540">
        <v>10</v>
      </c>
      <c r="F10540" t="s">
        <v>145</v>
      </c>
      <c r="G10540">
        <v>26</v>
      </c>
      <c r="H10540">
        <v>15</v>
      </c>
      <c r="I10540">
        <v>0.6</v>
      </c>
      <c r="J10540">
        <v>0.04</v>
      </c>
      <c r="K10540" t="s">
        <v>4</v>
      </c>
      <c r="L10540" s="1">
        <v>0.27708333333333335</v>
      </c>
      <c r="M10540" s="1">
        <v>0.74861111111111112</v>
      </c>
      <c r="N10540">
        <v>679</v>
      </c>
      <c r="O10540" s="9" t="s">
        <v>2302</v>
      </c>
    </row>
    <row r="10541" spans="1:15" x14ac:dyDescent="0.25">
      <c r="A10541" s="8">
        <v>45131</v>
      </c>
      <c r="B10541" s="8">
        <v>45145</v>
      </c>
      <c r="C10541">
        <v>25</v>
      </c>
      <c r="D10541">
        <v>15</v>
      </c>
      <c r="E10541">
        <v>10</v>
      </c>
      <c r="F10541" t="s">
        <v>239</v>
      </c>
      <c r="G10541">
        <v>26</v>
      </c>
      <c r="H10541">
        <v>15</v>
      </c>
      <c r="I10541">
        <v>0.56999999999999995</v>
      </c>
      <c r="J10541">
        <v>0.05</v>
      </c>
      <c r="K10541" t="s">
        <v>4</v>
      </c>
      <c r="L10541" s="1">
        <v>0.27638888888888891</v>
      </c>
      <c r="M10541" s="1">
        <v>0.74861111111111112</v>
      </c>
      <c r="N10541">
        <v>680</v>
      </c>
      <c r="O10541" s="9" t="s">
        <v>2302</v>
      </c>
    </row>
    <row r="10542" spans="1:15" x14ac:dyDescent="0.25">
      <c r="A10542" s="8">
        <v>45132</v>
      </c>
      <c r="B10542" s="8">
        <v>45132</v>
      </c>
      <c r="C10542">
        <v>24</v>
      </c>
      <c r="D10542">
        <v>11</v>
      </c>
      <c r="E10542">
        <v>13</v>
      </c>
      <c r="F10542" t="s">
        <v>336</v>
      </c>
      <c r="G10542">
        <v>25</v>
      </c>
      <c r="H10542">
        <v>15</v>
      </c>
      <c r="I10542">
        <v>0.56000000000000005</v>
      </c>
      <c r="J10542">
        <v>0.68</v>
      </c>
      <c r="K10542">
        <v>11.3</v>
      </c>
      <c r="L10542" s="1">
        <v>0.28055555555555556</v>
      </c>
      <c r="M10542" s="1">
        <v>0.74583333333333335</v>
      </c>
      <c r="N10542">
        <v>670</v>
      </c>
      <c r="O10542" s="9" t="s">
        <v>2302</v>
      </c>
    </row>
    <row r="10543" spans="1:15" x14ac:dyDescent="0.25">
      <c r="A10543" s="8">
        <v>45132</v>
      </c>
      <c r="B10543" s="8">
        <v>45133</v>
      </c>
      <c r="C10543">
        <v>24</v>
      </c>
      <c r="D10543">
        <v>19</v>
      </c>
      <c r="E10543">
        <v>5</v>
      </c>
      <c r="F10543" t="s">
        <v>171</v>
      </c>
      <c r="G10543">
        <v>26</v>
      </c>
      <c r="H10543">
        <v>32</v>
      </c>
      <c r="I10543">
        <v>0.6</v>
      </c>
      <c r="J10543">
        <v>0.17</v>
      </c>
      <c r="K10543">
        <v>0.7</v>
      </c>
      <c r="L10543" s="1">
        <v>0.28055555555555556</v>
      </c>
      <c r="M10543" s="1">
        <v>0.74583333333333335</v>
      </c>
      <c r="N10543">
        <v>670</v>
      </c>
      <c r="O10543" s="9" t="s">
        <v>2302</v>
      </c>
    </row>
    <row r="10544" spans="1:15" x14ac:dyDescent="0.25">
      <c r="A10544" s="8">
        <v>45132</v>
      </c>
      <c r="B10544" s="8">
        <v>45134</v>
      </c>
      <c r="C10544">
        <v>24</v>
      </c>
      <c r="D10544">
        <v>18</v>
      </c>
      <c r="E10544">
        <v>6</v>
      </c>
      <c r="F10544" t="s">
        <v>9</v>
      </c>
      <c r="G10544">
        <v>26</v>
      </c>
      <c r="H10544">
        <v>25</v>
      </c>
      <c r="I10544">
        <v>0.59</v>
      </c>
      <c r="J10544">
        <v>0.03</v>
      </c>
      <c r="K10544" t="s">
        <v>4</v>
      </c>
      <c r="L10544" s="1">
        <v>0.27986111111111112</v>
      </c>
      <c r="M10544" s="1">
        <v>0.74583333333333335</v>
      </c>
      <c r="N10544">
        <v>671</v>
      </c>
      <c r="O10544" s="9" t="s">
        <v>2302</v>
      </c>
    </row>
    <row r="10545" spans="1:15" x14ac:dyDescent="0.25">
      <c r="A10545" s="8">
        <v>45132</v>
      </c>
      <c r="B10545" s="8">
        <v>45135</v>
      </c>
      <c r="C10545">
        <v>25</v>
      </c>
      <c r="D10545">
        <v>18</v>
      </c>
      <c r="E10545">
        <v>7</v>
      </c>
      <c r="F10545" t="s">
        <v>213</v>
      </c>
      <c r="G10545">
        <v>26</v>
      </c>
      <c r="H10545">
        <v>17</v>
      </c>
      <c r="I10545">
        <v>0.56000000000000005</v>
      </c>
      <c r="J10545">
        <v>0.23</v>
      </c>
      <c r="K10545">
        <v>0.5</v>
      </c>
      <c r="L10545" s="1">
        <v>0.27986111111111112</v>
      </c>
      <c r="M10545" s="1">
        <v>0.74652777777777779</v>
      </c>
      <c r="N10545">
        <v>672</v>
      </c>
      <c r="O10545" s="9" t="s">
        <v>2302</v>
      </c>
    </row>
    <row r="10546" spans="1:15" x14ac:dyDescent="0.25">
      <c r="A10546" s="8">
        <v>45132</v>
      </c>
      <c r="B10546" s="8">
        <v>45136</v>
      </c>
      <c r="C10546">
        <v>25</v>
      </c>
      <c r="D10546">
        <v>19</v>
      </c>
      <c r="E10546">
        <v>6</v>
      </c>
      <c r="F10546" t="s">
        <v>10</v>
      </c>
      <c r="G10546">
        <v>26</v>
      </c>
      <c r="H10546">
        <v>21</v>
      </c>
      <c r="I10546">
        <v>0.57999999999999996</v>
      </c>
      <c r="J10546">
        <v>0.24</v>
      </c>
      <c r="K10546">
        <v>0.6</v>
      </c>
      <c r="L10546" s="1">
        <v>0.27916666666666667</v>
      </c>
      <c r="M10546" s="1">
        <v>0.74652777777777779</v>
      </c>
      <c r="N10546">
        <v>673</v>
      </c>
      <c r="O10546" s="9" t="s">
        <v>2302</v>
      </c>
    </row>
    <row r="10547" spans="1:15" x14ac:dyDescent="0.25">
      <c r="A10547" s="8">
        <v>45132</v>
      </c>
      <c r="B10547" s="8">
        <v>45137</v>
      </c>
      <c r="C10547">
        <v>25</v>
      </c>
      <c r="D10547">
        <v>16</v>
      </c>
      <c r="E10547">
        <v>9</v>
      </c>
      <c r="F10547" t="s">
        <v>199</v>
      </c>
      <c r="G10547">
        <v>26</v>
      </c>
      <c r="H10547">
        <v>20</v>
      </c>
      <c r="I10547">
        <v>0.54</v>
      </c>
      <c r="J10547">
        <v>0</v>
      </c>
      <c r="K10547" t="s">
        <v>4</v>
      </c>
      <c r="L10547" s="1">
        <v>0.27916666666666667</v>
      </c>
      <c r="M10547" s="1">
        <v>0.74722222222222223</v>
      </c>
      <c r="N10547">
        <v>674</v>
      </c>
      <c r="O10547" s="9" t="s">
        <v>2302</v>
      </c>
    </row>
    <row r="10548" spans="1:15" x14ac:dyDescent="0.25">
      <c r="A10548" s="8">
        <v>45132</v>
      </c>
      <c r="B10548" s="8">
        <v>45138</v>
      </c>
      <c r="C10548">
        <v>26</v>
      </c>
      <c r="D10548">
        <v>16</v>
      </c>
      <c r="E10548">
        <v>10</v>
      </c>
      <c r="F10548" t="s">
        <v>145</v>
      </c>
      <c r="G10548">
        <v>26</v>
      </c>
      <c r="H10548">
        <v>25</v>
      </c>
      <c r="I10548">
        <v>0.48</v>
      </c>
      <c r="J10548">
        <v>0</v>
      </c>
      <c r="K10548" t="s">
        <v>4</v>
      </c>
      <c r="L10548" s="1">
        <v>0.27916666666666667</v>
      </c>
      <c r="M10548" s="1">
        <v>0.74722222222222223</v>
      </c>
      <c r="N10548">
        <v>674</v>
      </c>
      <c r="O10548" s="9" t="s">
        <v>2302</v>
      </c>
    </row>
    <row r="10549" spans="1:15" x14ac:dyDescent="0.25">
      <c r="A10549" s="8">
        <v>45132</v>
      </c>
      <c r="B10549" s="8">
        <v>45139</v>
      </c>
      <c r="C10549">
        <v>25</v>
      </c>
      <c r="D10549">
        <v>15</v>
      </c>
      <c r="E10549">
        <v>10</v>
      </c>
      <c r="F10549" t="s">
        <v>115</v>
      </c>
      <c r="G10549">
        <v>25</v>
      </c>
      <c r="H10549">
        <v>25</v>
      </c>
      <c r="I10549">
        <v>0.56000000000000005</v>
      </c>
      <c r="J10549">
        <v>0.04</v>
      </c>
      <c r="K10549" t="s">
        <v>4</v>
      </c>
      <c r="L10549" s="1">
        <v>0.27847222222222223</v>
      </c>
      <c r="M10549" s="1">
        <v>0.74722222222222223</v>
      </c>
      <c r="N10549">
        <v>675</v>
      </c>
      <c r="O10549" s="9" t="s">
        <v>2302</v>
      </c>
    </row>
    <row r="10550" spans="1:15" x14ac:dyDescent="0.25">
      <c r="A10550" s="8">
        <v>45132</v>
      </c>
      <c r="B10550" s="8">
        <v>45140</v>
      </c>
      <c r="C10550">
        <v>25</v>
      </c>
      <c r="D10550">
        <v>13</v>
      </c>
      <c r="E10550">
        <v>12</v>
      </c>
      <c r="F10550" t="s">
        <v>233</v>
      </c>
      <c r="G10550">
        <v>25</v>
      </c>
      <c r="H10550">
        <v>26</v>
      </c>
      <c r="I10550">
        <v>0.56999999999999995</v>
      </c>
      <c r="J10550">
        <v>0.46</v>
      </c>
      <c r="K10550">
        <v>0.3</v>
      </c>
      <c r="L10550" s="1">
        <v>0.27847222222222223</v>
      </c>
      <c r="M10550" s="1">
        <v>0.74722222222222223</v>
      </c>
      <c r="N10550">
        <v>675</v>
      </c>
      <c r="O10550" s="9" t="s">
        <v>2302</v>
      </c>
    </row>
    <row r="10551" spans="1:15" x14ac:dyDescent="0.25">
      <c r="A10551" s="8">
        <v>45132</v>
      </c>
      <c r="B10551" s="8">
        <v>45141</v>
      </c>
      <c r="C10551">
        <v>25</v>
      </c>
      <c r="D10551">
        <v>15</v>
      </c>
      <c r="E10551">
        <v>10</v>
      </c>
      <c r="F10551" t="s">
        <v>571</v>
      </c>
      <c r="G10551">
        <v>25</v>
      </c>
      <c r="H10551">
        <v>30</v>
      </c>
      <c r="I10551">
        <v>0.57999999999999996</v>
      </c>
      <c r="J10551">
        <v>0.55000000000000004</v>
      </c>
      <c r="K10551">
        <v>0.8</v>
      </c>
      <c r="L10551" s="1">
        <v>0.27777777777777779</v>
      </c>
      <c r="M10551" s="1">
        <v>0.74791666666666667</v>
      </c>
      <c r="N10551">
        <v>677</v>
      </c>
      <c r="O10551" s="9" t="s">
        <v>2302</v>
      </c>
    </row>
    <row r="10552" spans="1:15" x14ac:dyDescent="0.25">
      <c r="A10552" s="8">
        <v>45132</v>
      </c>
      <c r="B10552" s="8">
        <v>45142</v>
      </c>
      <c r="C10552">
        <v>25</v>
      </c>
      <c r="D10552">
        <v>17</v>
      </c>
      <c r="E10552">
        <v>8</v>
      </c>
      <c r="F10552" t="s">
        <v>105</v>
      </c>
      <c r="G10552">
        <v>26</v>
      </c>
      <c r="H10552">
        <v>27</v>
      </c>
      <c r="I10552">
        <v>0.53</v>
      </c>
      <c r="J10552">
        <v>0.05</v>
      </c>
      <c r="K10552" t="s">
        <v>4</v>
      </c>
      <c r="L10552" s="1">
        <v>0.27777777777777779</v>
      </c>
      <c r="M10552" s="1">
        <v>0.74791666666666667</v>
      </c>
      <c r="N10552">
        <v>677</v>
      </c>
      <c r="O10552" s="9" t="s">
        <v>2302</v>
      </c>
    </row>
    <row r="10553" spans="1:15" x14ac:dyDescent="0.25">
      <c r="A10553" s="8">
        <v>45132</v>
      </c>
      <c r="B10553" s="8">
        <v>45143</v>
      </c>
      <c r="C10553">
        <v>25</v>
      </c>
      <c r="D10553">
        <v>17</v>
      </c>
      <c r="E10553">
        <v>8</v>
      </c>
      <c r="F10553" t="s">
        <v>9</v>
      </c>
      <c r="G10553">
        <v>26</v>
      </c>
      <c r="H10553">
        <v>23</v>
      </c>
      <c r="I10553">
        <v>0.56000000000000005</v>
      </c>
      <c r="J10553">
        <v>0.05</v>
      </c>
      <c r="K10553" t="s">
        <v>4</v>
      </c>
      <c r="L10553" s="1">
        <v>0.27708333333333335</v>
      </c>
      <c r="M10553" s="1">
        <v>0.74791666666666667</v>
      </c>
      <c r="N10553">
        <v>678</v>
      </c>
      <c r="O10553" s="9" t="s">
        <v>2302</v>
      </c>
    </row>
    <row r="10554" spans="1:15" x14ac:dyDescent="0.25">
      <c r="A10554" s="8">
        <v>45132</v>
      </c>
      <c r="B10554" s="8">
        <v>45144</v>
      </c>
      <c r="C10554">
        <v>25</v>
      </c>
      <c r="D10554">
        <v>17</v>
      </c>
      <c r="E10554">
        <v>8</v>
      </c>
      <c r="F10554" t="s">
        <v>239</v>
      </c>
      <c r="G10554">
        <v>25</v>
      </c>
      <c r="H10554">
        <v>18</v>
      </c>
      <c r="I10554">
        <v>0.64</v>
      </c>
      <c r="J10554">
        <v>0.04</v>
      </c>
      <c r="K10554" t="s">
        <v>4</v>
      </c>
      <c r="L10554" s="1">
        <v>0.27708333333333335</v>
      </c>
      <c r="M10554" s="1">
        <v>0.74861111111111112</v>
      </c>
      <c r="N10554">
        <v>679</v>
      </c>
      <c r="O10554" s="9" t="s">
        <v>2302</v>
      </c>
    </row>
    <row r="10555" spans="1:15" x14ac:dyDescent="0.25">
      <c r="A10555" s="8">
        <v>45132</v>
      </c>
      <c r="B10555" s="8">
        <v>45145</v>
      </c>
      <c r="C10555">
        <v>25</v>
      </c>
      <c r="D10555">
        <v>16</v>
      </c>
      <c r="E10555">
        <v>9</v>
      </c>
      <c r="F10555" t="s">
        <v>110</v>
      </c>
      <c r="G10555">
        <v>26</v>
      </c>
      <c r="H10555">
        <v>15</v>
      </c>
      <c r="I10555">
        <v>0.54</v>
      </c>
      <c r="J10555">
        <v>0.04</v>
      </c>
      <c r="K10555" t="s">
        <v>4</v>
      </c>
      <c r="L10555" s="1">
        <v>0.27638888888888891</v>
      </c>
      <c r="M10555" s="1">
        <v>0.74861111111111112</v>
      </c>
      <c r="N10555">
        <v>680</v>
      </c>
      <c r="O10555" s="9" t="s">
        <v>2302</v>
      </c>
    </row>
    <row r="10556" spans="1:15" x14ac:dyDescent="0.25">
      <c r="A10556" s="8">
        <v>45132</v>
      </c>
      <c r="B10556" s="8">
        <v>45146</v>
      </c>
      <c r="C10556">
        <v>25</v>
      </c>
      <c r="D10556">
        <v>16</v>
      </c>
      <c r="E10556">
        <v>9</v>
      </c>
      <c r="F10556" t="s">
        <v>263</v>
      </c>
      <c r="G10556">
        <v>26</v>
      </c>
      <c r="H10556">
        <v>15</v>
      </c>
      <c r="I10556">
        <v>0.49</v>
      </c>
      <c r="J10556">
        <v>0.06</v>
      </c>
      <c r="K10556" t="s">
        <v>4</v>
      </c>
      <c r="L10556" s="1">
        <v>0.27638888888888891</v>
      </c>
      <c r="M10556" s="1">
        <v>0.74861111111111112</v>
      </c>
      <c r="N10556">
        <v>680</v>
      </c>
      <c r="O10556" s="9" t="s">
        <v>2302</v>
      </c>
    </row>
    <row r="10557" spans="1:15" x14ac:dyDescent="0.25">
      <c r="A10557" s="8">
        <v>45133</v>
      </c>
      <c r="B10557" s="8">
        <v>45133</v>
      </c>
      <c r="C10557">
        <v>24</v>
      </c>
      <c r="D10557">
        <v>19</v>
      </c>
      <c r="E10557">
        <v>5</v>
      </c>
      <c r="F10557" t="s">
        <v>345</v>
      </c>
      <c r="G10557">
        <v>25</v>
      </c>
      <c r="H10557">
        <v>31</v>
      </c>
      <c r="I10557">
        <v>0.6</v>
      </c>
      <c r="J10557">
        <v>0.2</v>
      </c>
      <c r="K10557">
        <v>2.6</v>
      </c>
      <c r="L10557" s="1">
        <v>0.28055555555555556</v>
      </c>
      <c r="M10557" s="1">
        <v>0.74583333333333335</v>
      </c>
      <c r="N10557">
        <v>670</v>
      </c>
      <c r="O10557" s="9" t="s">
        <v>2302</v>
      </c>
    </row>
    <row r="10558" spans="1:15" x14ac:dyDescent="0.25">
      <c r="A10558" s="8">
        <v>45133</v>
      </c>
      <c r="B10558" s="8">
        <v>45134</v>
      </c>
      <c r="C10558">
        <v>23</v>
      </c>
      <c r="D10558">
        <v>18</v>
      </c>
      <c r="E10558">
        <v>5</v>
      </c>
      <c r="F10558" t="s">
        <v>162</v>
      </c>
      <c r="G10558">
        <v>25</v>
      </c>
      <c r="H10558">
        <v>27</v>
      </c>
      <c r="I10558">
        <v>0.65</v>
      </c>
      <c r="J10558">
        <v>0.03</v>
      </c>
      <c r="K10558" t="s">
        <v>4</v>
      </c>
      <c r="L10558" s="1">
        <v>0.27986111111111112</v>
      </c>
      <c r="M10558" s="1">
        <v>0.74583333333333335</v>
      </c>
      <c r="N10558">
        <v>671</v>
      </c>
      <c r="O10558" s="9" t="s">
        <v>2302</v>
      </c>
    </row>
    <row r="10559" spans="1:15" x14ac:dyDescent="0.25">
      <c r="A10559" s="8">
        <v>45133</v>
      </c>
      <c r="B10559" s="8">
        <v>45135</v>
      </c>
      <c r="C10559">
        <v>25</v>
      </c>
      <c r="D10559">
        <v>18</v>
      </c>
      <c r="E10559">
        <v>7</v>
      </c>
      <c r="F10559" t="s">
        <v>253</v>
      </c>
      <c r="G10559">
        <v>26</v>
      </c>
      <c r="H10559">
        <v>21</v>
      </c>
      <c r="I10559">
        <v>0.57999999999999996</v>
      </c>
      <c r="J10559">
        <v>0.23</v>
      </c>
      <c r="K10559">
        <v>0.2</v>
      </c>
      <c r="L10559" s="1">
        <v>0.27986111111111112</v>
      </c>
      <c r="M10559" s="1">
        <v>0.74652777777777779</v>
      </c>
      <c r="N10559">
        <v>672</v>
      </c>
      <c r="O10559" s="9" t="s">
        <v>2302</v>
      </c>
    </row>
    <row r="10560" spans="1:15" x14ac:dyDescent="0.25">
      <c r="A10560" s="8">
        <v>45133</v>
      </c>
      <c r="B10560" s="8">
        <v>45136</v>
      </c>
      <c r="C10560">
        <v>25</v>
      </c>
      <c r="D10560">
        <v>18</v>
      </c>
      <c r="E10560">
        <v>7</v>
      </c>
      <c r="F10560" t="s">
        <v>151</v>
      </c>
      <c r="G10560">
        <v>26</v>
      </c>
      <c r="H10560">
        <v>21</v>
      </c>
      <c r="I10560">
        <v>0.57999999999999996</v>
      </c>
      <c r="J10560">
        <v>0.05</v>
      </c>
      <c r="K10560" t="s">
        <v>4</v>
      </c>
      <c r="L10560" s="1">
        <v>0.27916666666666667</v>
      </c>
      <c r="M10560" s="1">
        <v>0.74652777777777779</v>
      </c>
      <c r="N10560">
        <v>673</v>
      </c>
      <c r="O10560" s="9" t="s">
        <v>2302</v>
      </c>
    </row>
    <row r="10561" spans="1:15" x14ac:dyDescent="0.25">
      <c r="A10561" s="8">
        <v>45133</v>
      </c>
      <c r="B10561" s="8">
        <v>45137</v>
      </c>
      <c r="C10561">
        <v>25</v>
      </c>
      <c r="D10561">
        <v>17</v>
      </c>
      <c r="E10561">
        <v>8</v>
      </c>
      <c r="F10561" t="s">
        <v>199</v>
      </c>
      <c r="G10561">
        <v>26</v>
      </c>
      <c r="H10561">
        <v>21</v>
      </c>
      <c r="I10561">
        <v>0.56000000000000005</v>
      </c>
      <c r="J10561">
        <v>0.03</v>
      </c>
      <c r="K10561" t="s">
        <v>4</v>
      </c>
      <c r="L10561" s="1">
        <v>0.27916666666666667</v>
      </c>
      <c r="M10561" s="1">
        <v>0.74722222222222223</v>
      </c>
      <c r="N10561">
        <v>674</v>
      </c>
      <c r="O10561" s="9" t="s">
        <v>2302</v>
      </c>
    </row>
    <row r="10562" spans="1:15" x14ac:dyDescent="0.25">
      <c r="A10562" s="8">
        <v>45133</v>
      </c>
      <c r="B10562" s="8">
        <v>45138</v>
      </c>
      <c r="C10562">
        <v>24</v>
      </c>
      <c r="D10562">
        <v>17</v>
      </c>
      <c r="E10562">
        <v>7</v>
      </c>
      <c r="F10562" t="s">
        <v>145</v>
      </c>
      <c r="G10562">
        <v>26</v>
      </c>
      <c r="H10562">
        <v>21</v>
      </c>
      <c r="I10562">
        <v>0.54</v>
      </c>
      <c r="J10562">
        <v>0.03</v>
      </c>
      <c r="K10562" t="s">
        <v>4</v>
      </c>
      <c r="L10562" s="1">
        <v>0.27916666666666667</v>
      </c>
      <c r="M10562" s="1">
        <v>0.74722222222222223</v>
      </c>
      <c r="N10562">
        <v>674</v>
      </c>
      <c r="O10562" s="9" t="s">
        <v>2302</v>
      </c>
    </row>
    <row r="10563" spans="1:15" x14ac:dyDescent="0.25">
      <c r="A10563" s="8">
        <v>45133</v>
      </c>
      <c r="B10563" s="8">
        <v>45139</v>
      </c>
      <c r="C10563">
        <v>25</v>
      </c>
      <c r="D10563">
        <v>16</v>
      </c>
      <c r="E10563">
        <v>9</v>
      </c>
      <c r="F10563" t="s">
        <v>145</v>
      </c>
      <c r="G10563">
        <v>26</v>
      </c>
      <c r="H10563">
        <v>26</v>
      </c>
      <c r="I10563">
        <v>0.54</v>
      </c>
      <c r="J10563">
        <v>0</v>
      </c>
      <c r="K10563" t="s">
        <v>4</v>
      </c>
      <c r="L10563" s="1">
        <v>0.27847222222222223</v>
      </c>
      <c r="M10563" s="1">
        <v>0.74722222222222223</v>
      </c>
      <c r="N10563">
        <v>675</v>
      </c>
      <c r="O10563" s="9" t="s">
        <v>2302</v>
      </c>
    </row>
    <row r="10564" spans="1:15" x14ac:dyDescent="0.25">
      <c r="A10564" s="8">
        <v>45133</v>
      </c>
      <c r="B10564" s="8">
        <v>45140</v>
      </c>
      <c r="C10564">
        <v>24</v>
      </c>
      <c r="D10564">
        <v>17</v>
      </c>
      <c r="E10564">
        <v>7</v>
      </c>
      <c r="F10564" t="s">
        <v>213</v>
      </c>
      <c r="G10564">
        <v>25</v>
      </c>
      <c r="H10564">
        <v>25</v>
      </c>
      <c r="I10564">
        <v>0.61</v>
      </c>
      <c r="J10564">
        <v>0.51</v>
      </c>
      <c r="K10564">
        <v>0.9</v>
      </c>
      <c r="L10564" s="1">
        <v>0.27847222222222223</v>
      </c>
      <c r="M10564" s="1">
        <v>0.74722222222222223</v>
      </c>
      <c r="N10564">
        <v>675</v>
      </c>
      <c r="O10564" s="9" t="s">
        <v>2302</v>
      </c>
    </row>
    <row r="10565" spans="1:15" x14ac:dyDescent="0.25">
      <c r="A10565" s="8">
        <v>45133</v>
      </c>
      <c r="B10565" s="8">
        <v>45141</v>
      </c>
      <c r="C10565">
        <v>24</v>
      </c>
      <c r="D10565">
        <v>16</v>
      </c>
      <c r="E10565">
        <v>8</v>
      </c>
      <c r="F10565" t="s">
        <v>7</v>
      </c>
      <c r="G10565">
        <v>25</v>
      </c>
      <c r="H10565">
        <v>26</v>
      </c>
      <c r="I10565">
        <v>0.62</v>
      </c>
      <c r="J10565">
        <v>0.06</v>
      </c>
      <c r="K10565" t="s">
        <v>4</v>
      </c>
      <c r="L10565" s="1">
        <v>0.27777777777777779</v>
      </c>
      <c r="M10565" s="1">
        <v>0.74791666666666667</v>
      </c>
      <c r="N10565">
        <v>677</v>
      </c>
      <c r="O10565" s="9" t="s">
        <v>2302</v>
      </c>
    </row>
    <row r="10566" spans="1:15" x14ac:dyDescent="0.25">
      <c r="A10566" s="8">
        <v>45133</v>
      </c>
      <c r="B10566" s="8">
        <v>45142</v>
      </c>
      <c r="C10566">
        <v>25</v>
      </c>
      <c r="D10566">
        <v>16</v>
      </c>
      <c r="E10566">
        <v>9</v>
      </c>
      <c r="F10566" t="s">
        <v>199</v>
      </c>
      <c r="G10566">
        <v>26</v>
      </c>
      <c r="H10566">
        <v>22</v>
      </c>
      <c r="I10566">
        <v>0.6</v>
      </c>
      <c r="J10566">
        <v>0.06</v>
      </c>
      <c r="K10566" t="s">
        <v>4</v>
      </c>
      <c r="L10566" s="1">
        <v>0.27777777777777779</v>
      </c>
      <c r="M10566" s="1">
        <v>0.74791666666666667</v>
      </c>
      <c r="N10566">
        <v>677</v>
      </c>
      <c r="O10566" s="9" t="s">
        <v>2302</v>
      </c>
    </row>
    <row r="10567" spans="1:15" x14ac:dyDescent="0.25">
      <c r="A10567" s="8">
        <v>45133</v>
      </c>
      <c r="B10567" s="8">
        <v>45143</v>
      </c>
      <c r="C10567">
        <v>25</v>
      </c>
      <c r="D10567">
        <v>16</v>
      </c>
      <c r="E10567">
        <v>9</v>
      </c>
      <c r="F10567" t="s">
        <v>239</v>
      </c>
      <c r="G10567">
        <v>26</v>
      </c>
      <c r="H10567">
        <v>14</v>
      </c>
      <c r="I10567">
        <v>0.64</v>
      </c>
      <c r="J10567">
        <v>0.05</v>
      </c>
      <c r="K10567" t="s">
        <v>4</v>
      </c>
      <c r="L10567" s="1">
        <v>0.27708333333333335</v>
      </c>
      <c r="M10567" s="1">
        <v>0.74791666666666667</v>
      </c>
      <c r="N10567">
        <v>678</v>
      </c>
      <c r="O10567" s="9" t="s">
        <v>2302</v>
      </c>
    </row>
    <row r="10568" spans="1:15" x14ac:dyDescent="0.25">
      <c r="A10568" s="8">
        <v>45133</v>
      </c>
      <c r="B10568" s="8">
        <v>45144</v>
      </c>
      <c r="C10568">
        <v>25</v>
      </c>
      <c r="D10568">
        <v>16</v>
      </c>
      <c r="E10568">
        <v>9</v>
      </c>
      <c r="F10568" t="s">
        <v>145</v>
      </c>
      <c r="G10568">
        <v>26</v>
      </c>
      <c r="H10568">
        <v>7</v>
      </c>
      <c r="I10568">
        <v>0.45</v>
      </c>
      <c r="J10568">
        <v>0.06</v>
      </c>
      <c r="K10568" t="s">
        <v>4</v>
      </c>
      <c r="L10568" s="1">
        <v>0.27708333333333335</v>
      </c>
      <c r="M10568" s="1">
        <v>0.74861111111111112</v>
      </c>
      <c r="N10568">
        <v>679</v>
      </c>
      <c r="O10568" s="9" t="s">
        <v>2302</v>
      </c>
    </row>
    <row r="10569" spans="1:15" x14ac:dyDescent="0.25">
      <c r="A10569" s="8">
        <v>45133</v>
      </c>
      <c r="B10569" s="8">
        <v>45145</v>
      </c>
      <c r="C10569">
        <v>25</v>
      </c>
      <c r="D10569">
        <v>16</v>
      </c>
      <c r="E10569">
        <v>9</v>
      </c>
      <c r="F10569" t="s">
        <v>145</v>
      </c>
      <c r="G10569">
        <v>25</v>
      </c>
      <c r="H10569">
        <v>9</v>
      </c>
      <c r="I10569">
        <v>0.25</v>
      </c>
      <c r="J10569">
        <v>0.05</v>
      </c>
      <c r="K10569" t="s">
        <v>4</v>
      </c>
      <c r="L10569" s="1">
        <v>0.27638888888888891</v>
      </c>
      <c r="M10569" s="1">
        <v>0.74861111111111112</v>
      </c>
      <c r="N10569">
        <v>680</v>
      </c>
      <c r="O10569" s="9" t="s">
        <v>2302</v>
      </c>
    </row>
    <row r="10570" spans="1:15" x14ac:dyDescent="0.25">
      <c r="A10570" s="8">
        <v>45133</v>
      </c>
      <c r="B10570" s="8">
        <v>45146</v>
      </c>
      <c r="C10570">
        <v>26</v>
      </c>
      <c r="D10570">
        <v>17</v>
      </c>
      <c r="E10570">
        <v>9</v>
      </c>
      <c r="F10570" t="s">
        <v>199</v>
      </c>
      <c r="G10570">
        <v>26</v>
      </c>
      <c r="H10570">
        <v>12</v>
      </c>
      <c r="I10570">
        <v>0.45</v>
      </c>
      <c r="J10570">
        <v>0.05</v>
      </c>
      <c r="K10570" t="s">
        <v>4</v>
      </c>
      <c r="L10570" s="1">
        <v>0.27638888888888891</v>
      </c>
      <c r="M10570" s="1">
        <v>0.74861111111111112</v>
      </c>
      <c r="N10570">
        <v>680</v>
      </c>
      <c r="O10570" s="9" t="s">
        <v>2302</v>
      </c>
    </row>
    <row r="10571" spans="1:15" x14ac:dyDescent="0.25">
      <c r="A10571" s="8">
        <v>45133</v>
      </c>
      <c r="B10571" s="8">
        <v>45147</v>
      </c>
      <c r="C10571">
        <v>26</v>
      </c>
      <c r="D10571">
        <v>17</v>
      </c>
      <c r="E10571">
        <v>9</v>
      </c>
      <c r="F10571" t="s">
        <v>171</v>
      </c>
      <c r="G10571">
        <v>26</v>
      </c>
      <c r="H10571">
        <v>12</v>
      </c>
      <c r="I10571">
        <v>0.52</v>
      </c>
      <c r="J10571">
        <v>0.04</v>
      </c>
      <c r="K10571" t="s">
        <v>4</v>
      </c>
      <c r="L10571" s="1">
        <v>0.27569444444444446</v>
      </c>
      <c r="M10571" s="1">
        <v>0.74930555555555556</v>
      </c>
      <c r="N10571">
        <v>682</v>
      </c>
      <c r="O10571" s="9" t="s">
        <v>2302</v>
      </c>
    </row>
    <row r="10572" spans="1:15" x14ac:dyDescent="0.25">
      <c r="A10572" s="8">
        <v>45134</v>
      </c>
      <c r="B10572" s="8">
        <v>45134</v>
      </c>
      <c r="C10572">
        <v>22</v>
      </c>
      <c r="D10572">
        <v>17</v>
      </c>
      <c r="E10572">
        <v>5</v>
      </c>
      <c r="F10572" t="s">
        <v>151</v>
      </c>
      <c r="G10572">
        <v>24</v>
      </c>
      <c r="H10572">
        <v>23</v>
      </c>
      <c r="I10572">
        <v>0.69</v>
      </c>
      <c r="J10572">
        <v>0.02</v>
      </c>
      <c r="K10572" t="s">
        <v>4</v>
      </c>
      <c r="L10572" s="1">
        <v>0.27986111111111112</v>
      </c>
      <c r="M10572" s="1">
        <v>0.74583333333333335</v>
      </c>
      <c r="N10572">
        <v>671</v>
      </c>
      <c r="O10572" s="9" t="s">
        <v>2302</v>
      </c>
    </row>
    <row r="10573" spans="1:15" x14ac:dyDescent="0.25">
      <c r="A10573" s="8">
        <v>45134</v>
      </c>
      <c r="B10573" s="8">
        <v>45135</v>
      </c>
      <c r="C10573">
        <v>25</v>
      </c>
      <c r="D10573">
        <v>17</v>
      </c>
      <c r="E10573">
        <v>8</v>
      </c>
      <c r="F10573" t="s">
        <v>213</v>
      </c>
      <c r="G10573">
        <v>26</v>
      </c>
      <c r="H10573">
        <v>19</v>
      </c>
      <c r="I10573">
        <v>0.61</v>
      </c>
      <c r="J10573">
        <v>0.56000000000000005</v>
      </c>
      <c r="K10573">
        <v>1.4</v>
      </c>
      <c r="L10573" s="1">
        <v>0.27986111111111112</v>
      </c>
      <c r="M10573" s="1">
        <v>0.74652777777777779</v>
      </c>
      <c r="N10573">
        <v>672</v>
      </c>
      <c r="O10573" s="9" t="s">
        <v>2302</v>
      </c>
    </row>
    <row r="10574" spans="1:15" x14ac:dyDescent="0.25">
      <c r="A10574" s="8">
        <v>45134</v>
      </c>
      <c r="B10574" s="8">
        <v>45136</v>
      </c>
      <c r="C10574">
        <v>25</v>
      </c>
      <c r="D10574">
        <v>18</v>
      </c>
      <c r="E10574">
        <v>7</v>
      </c>
      <c r="F10574" t="s">
        <v>233</v>
      </c>
      <c r="G10574">
        <v>26</v>
      </c>
      <c r="H10574">
        <v>22</v>
      </c>
      <c r="I10574">
        <v>0.56000000000000005</v>
      </c>
      <c r="J10574">
        <v>0.24</v>
      </c>
      <c r="K10574">
        <v>0.1</v>
      </c>
      <c r="L10574" s="1">
        <v>0.27916666666666667</v>
      </c>
      <c r="M10574" s="1">
        <v>0.74652777777777779</v>
      </c>
      <c r="N10574">
        <v>673</v>
      </c>
      <c r="O10574" s="9" t="s">
        <v>2302</v>
      </c>
    </row>
    <row r="10575" spans="1:15" x14ac:dyDescent="0.25">
      <c r="A10575" s="8">
        <v>45134</v>
      </c>
      <c r="B10575" s="8">
        <v>45137</v>
      </c>
      <c r="C10575">
        <v>25</v>
      </c>
      <c r="D10575">
        <v>17</v>
      </c>
      <c r="E10575">
        <v>8</v>
      </c>
      <c r="F10575" t="s">
        <v>110</v>
      </c>
      <c r="G10575">
        <v>26</v>
      </c>
      <c r="H10575">
        <v>21</v>
      </c>
      <c r="I10575">
        <v>0.54</v>
      </c>
      <c r="J10575">
        <v>0.02</v>
      </c>
      <c r="K10575" t="s">
        <v>4</v>
      </c>
      <c r="L10575" s="1">
        <v>0.27916666666666667</v>
      </c>
      <c r="M10575" s="1">
        <v>0.74722222222222223</v>
      </c>
      <c r="N10575">
        <v>674</v>
      </c>
      <c r="O10575" s="9" t="s">
        <v>2302</v>
      </c>
    </row>
    <row r="10576" spans="1:15" x14ac:dyDescent="0.25">
      <c r="A10576" s="8">
        <v>45134</v>
      </c>
      <c r="B10576" s="8">
        <v>45138</v>
      </c>
      <c r="C10576">
        <v>25</v>
      </c>
      <c r="D10576">
        <v>17</v>
      </c>
      <c r="E10576">
        <v>8</v>
      </c>
      <c r="F10576" t="s">
        <v>110</v>
      </c>
      <c r="G10576">
        <v>26</v>
      </c>
      <c r="H10576">
        <v>22</v>
      </c>
      <c r="I10576">
        <v>0.54</v>
      </c>
      <c r="J10576">
        <v>0.04</v>
      </c>
      <c r="K10576" t="s">
        <v>4</v>
      </c>
      <c r="L10576" s="1">
        <v>0.27916666666666667</v>
      </c>
      <c r="M10576" s="1">
        <v>0.74722222222222223</v>
      </c>
      <c r="N10576">
        <v>674</v>
      </c>
      <c r="O10576" s="9" t="s">
        <v>2302</v>
      </c>
    </row>
    <row r="10577" spans="1:15" x14ac:dyDescent="0.25">
      <c r="A10577" s="8">
        <v>45134</v>
      </c>
      <c r="B10577" s="8">
        <v>45139</v>
      </c>
      <c r="C10577">
        <v>24</v>
      </c>
      <c r="D10577">
        <v>17</v>
      </c>
      <c r="E10577">
        <v>7</v>
      </c>
      <c r="F10577" t="s">
        <v>162</v>
      </c>
      <c r="G10577">
        <v>25</v>
      </c>
      <c r="H10577">
        <v>24</v>
      </c>
      <c r="I10577">
        <v>0.57999999999999996</v>
      </c>
      <c r="J10577">
        <v>0</v>
      </c>
      <c r="K10577" t="s">
        <v>4</v>
      </c>
      <c r="L10577" s="1">
        <v>0.27847222222222223</v>
      </c>
      <c r="M10577" s="1">
        <v>0.74722222222222223</v>
      </c>
      <c r="N10577">
        <v>675</v>
      </c>
      <c r="O10577" s="9" t="s">
        <v>2302</v>
      </c>
    </row>
    <row r="10578" spans="1:15" x14ac:dyDescent="0.25">
      <c r="A10578" s="8">
        <v>45134</v>
      </c>
      <c r="B10578" s="8">
        <v>45140</v>
      </c>
      <c r="C10578">
        <v>25</v>
      </c>
      <c r="D10578">
        <v>18</v>
      </c>
      <c r="E10578">
        <v>7</v>
      </c>
      <c r="F10578" t="s">
        <v>199</v>
      </c>
      <c r="G10578">
        <v>26</v>
      </c>
      <c r="H10578">
        <v>26</v>
      </c>
      <c r="I10578">
        <v>0.56000000000000005</v>
      </c>
      <c r="J10578">
        <v>0</v>
      </c>
      <c r="K10578" t="s">
        <v>4</v>
      </c>
      <c r="L10578" s="1">
        <v>0.27847222222222223</v>
      </c>
      <c r="M10578" s="1">
        <v>0.74722222222222223</v>
      </c>
      <c r="N10578">
        <v>675</v>
      </c>
      <c r="O10578" s="9" t="s">
        <v>2302</v>
      </c>
    </row>
    <row r="10579" spans="1:15" x14ac:dyDescent="0.25">
      <c r="A10579" s="8">
        <v>45134</v>
      </c>
      <c r="B10579" s="8">
        <v>45141</v>
      </c>
      <c r="C10579">
        <v>26</v>
      </c>
      <c r="D10579">
        <v>18</v>
      </c>
      <c r="E10579">
        <v>8</v>
      </c>
      <c r="F10579" t="s">
        <v>115</v>
      </c>
      <c r="G10579">
        <v>26</v>
      </c>
      <c r="H10579">
        <v>22</v>
      </c>
      <c r="I10579">
        <v>0.57999999999999996</v>
      </c>
      <c r="J10579">
        <v>0.04</v>
      </c>
      <c r="K10579" t="s">
        <v>4</v>
      </c>
      <c r="L10579" s="1">
        <v>0.27777777777777779</v>
      </c>
      <c r="M10579" s="1">
        <v>0.74791666666666667</v>
      </c>
      <c r="N10579">
        <v>677</v>
      </c>
      <c r="O10579" s="9" t="s">
        <v>2302</v>
      </c>
    </row>
    <row r="10580" spans="1:15" x14ac:dyDescent="0.25">
      <c r="A10580" s="8">
        <v>45134</v>
      </c>
      <c r="B10580" s="8">
        <v>45142</v>
      </c>
      <c r="C10580">
        <v>27</v>
      </c>
      <c r="D10580">
        <v>15</v>
      </c>
      <c r="E10580">
        <v>12</v>
      </c>
      <c r="F10580" t="s">
        <v>115</v>
      </c>
      <c r="G10580">
        <v>27</v>
      </c>
      <c r="H10580">
        <v>23</v>
      </c>
      <c r="I10580">
        <v>0.63</v>
      </c>
      <c r="J10580">
        <v>0.06</v>
      </c>
      <c r="K10580" t="s">
        <v>4</v>
      </c>
      <c r="L10580" s="1">
        <v>0.27777777777777779</v>
      </c>
      <c r="M10580" s="1">
        <v>0.74791666666666667</v>
      </c>
      <c r="N10580">
        <v>677</v>
      </c>
      <c r="O10580" s="9" t="s">
        <v>2302</v>
      </c>
    </row>
    <row r="10581" spans="1:15" x14ac:dyDescent="0.25">
      <c r="A10581" s="8">
        <v>45134</v>
      </c>
      <c r="B10581" s="8">
        <v>45143</v>
      </c>
      <c r="C10581">
        <v>27</v>
      </c>
      <c r="D10581">
        <v>15</v>
      </c>
      <c r="E10581">
        <v>12</v>
      </c>
      <c r="F10581" t="s">
        <v>199</v>
      </c>
      <c r="G10581">
        <v>27</v>
      </c>
      <c r="H10581">
        <v>12</v>
      </c>
      <c r="I10581">
        <v>0.64</v>
      </c>
      <c r="J10581">
        <v>0.06</v>
      </c>
      <c r="K10581" t="s">
        <v>4</v>
      </c>
      <c r="L10581" s="1">
        <v>0.27708333333333335</v>
      </c>
      <c r="M10581" s="1">
        <v>0.74791666666666667</v>
      </c>
      <c r="N10581">
        <v>678</v>
      </c>
      <c r="O10581" s="9" t="s">
        <v>2302</v>
      </c>
    </row>
    <row r="10582" spans="1:15" x14ac:dyDescent="0.25">
      <c r="A10582" s="8">
        <v>45134</v>
      </c>
      <c r="B10582" s="8">
        <v>45144</v>
      </c>
      <c r="C10582">
        <v>25</v>
      </c>
      <c r="D10582">
        <v>15</v>
      </c>
      <c r="E10582">
        <v>10</v>
      </c>
      <c r="F10582" t="s">
        <v>110</v>
      </c>
      <c r="G10582">
        <v>25</v>
      </c>
      <c r="H10582">
        <v>29</v>
      </c>
      <c r="I10582">
        <v>0.47</v>
      </c>
      <c r="J10582">
        <v>0.39</v>
      </c>
      <c r="K10582">
        <v>0.1</v>
      </c>
      <c r="L10582" s="1">
        <v>0.27708333333333335</v>
      </c>
      <c r="M10582" s="1">
        <v>0.74861111111111112</v>
      </c>
      <c r="N10582">
        <v>679</v>
      </c>
      <c r="O10582" s="9" t="s">
        <v>2302</v>
      </c>
    </row>
    <row r="10583" spans="1:15" x14ac:dyDescent="0.25">
      <c r="A10583" s="8">
        <v>45134</v>
      </c>
      <c r="B10583" s="8">
        <v>45145</v>
      </c>
      <c r="C10583">
        <v>26</v>
      </c>
      <c r="D10583">
        <v>14</v>
      </c>
      <c r="E10583">
        <v>12</v>
      </c>
      <c r="F10583" t="s">
        <v>145</v>
      </c>
      <c r="G10583">
        <v>25</v>
      </c>
      <c r="H10583">
        <v>21</v>
      </c>
      <c r="I10583">
        <v>0.23</v>
      </c>
      <c r="J10583">
        <v>0.04</v>
      </c>
      <c r="K10583" t="s">
        <v>4</v>
      </c>
      <c r="L10583" s="1">
        <v>0.27638888888888891</v>
      </c>
      <c r="M10583" s="1">
        <v>0.74861111111111112</v>
      </c>
      <c r="N10583">
        <v>680</v>
      </c>
      <c r="O10583" s="9" t="s">
        <v>2302</v>
      </c>
    </row>
    <row r="10584" spans="1:15" x14ac:dyDescent="0.25">
      <c r="A10584" s="8">
        <v>45134</v>
      </c>
      <c r="B10584" s="8">
        <v>45146</v>
      </c>
      <c r="C10584">
        <v>28</v>
      </c>
      <c r="D10584">
        <v>15</v>
      </c>
      <c r="E10584">
        <v>13</v>
      </c>
      <c r="F10584" t="s">
        <v>144</v>
      </c>
      <c r="G10584">
        <v>26</v>
      </c>
      <c r="H10584">
        <v>8</v>
      </c>
      <c r="I10584">
        <v>0.39</v>
      </c>
      <c r="J10584">
        <v>0.06</v>
      </c>
      <c r="K10584" t="s">
        <v>4</v>
      </c>
      <c r="L10584" s="1">
        <v>0.27638888888888891</v>
      </c>
      <c r="M10584" s="1">
        <v>0.74861111111111112</v>
      </c>
      <c r="N10584">
        <v>680</v>
      </c>
      <c r="O10584" s="9" t="s">
        <v>2302</v>
      </c>
    </row>
    <row r="10585" spans="1:15" x14ac:dyDescent="0.25">
      <c r="A10585" s="8">
        <v>45134</v>
      </c>
      <c r="B10585" s="8">
        <v>45147</v>
      </c>
      <c r="C10585">
        <v>28</v>
      </c>
      <c r="D10585">
        <v>16</v>
      </c>
      <c r="E10585">
        <v>12</v>
      </c>
      <c r="F10585" t="s">
        <v>151</v>
      </c>
      <c r="G10585">
        <v>26</v>
      </c>
      <c r="H10585">
        <v>12</v>
      </c>
      <c r="I10585">
        <v>0.47</v>
      </c>
      <c r="J10585">
        <v>0.06</v>
      </c>
      <c r="K10585" t="s">
        <v>4</v>
      </c>
      <c r="L10585" s="1">
        <v>0.27569444444444446</v>
      </c>
      <c r="M10585" s="1">
        <v>0.74930555555555556</v>
      </c>
      <c r="N10585">
        <v>682</v>
      </c>
      <c r="O10585" s="9" t="s">
        <v>2302</v>
      </c>
    </row>
    <row r="10586" spans="1:15" x14ac:dyDescent="0.25">
      <c r="A10586" s="8">
        <v>45134</v>
      </c>
      <c r="B10586" s="8">
        <v>45148</v>
      </c>
      <c r="C10586">
        <v>28</v>
      </c>
      <c r="D10586">
        <v>15</v>
      </c>
      <c r="E10586">
        <v>13</v>
      </c>
      <c r="F10586" t="s">
        <v>144</v>
      </c>
      <c r="G10586">
        <v>26</v>
      </c>
      <c r="H10586">
        <v>12</v>
      </c>
      <c r="I10586">
        <v>0.56000000000000005</v>
      </c>
      <c r="J10586">
        <v>0.05</v>
      </c>
      <c r="K10586" t="s">
        <v>4</v>
      </c>
      <c r="L10586" s="1">
        <v>0.27569444444444446</v>
      </c>
      <c r="M10586" s="1">
        <v>0.74930555555555556</v>
      </c>
      <c r="N10586">
        <v>682</v>
      </c>
      <c r="O10586" s="9" t="s">
        <v>2302</v>
      </c>
    </row>
    <row r="10587" spans="1:15" x14ac:dyDescent="0.25">
      <c r="A10587" s="8">
        <v>45135</v>
      </c>
      <c r="B10587" s="8">
        <v>45135</v>
      </c>
      <c r="C10587">
        <v>25</v>
      </c>
      <c r="D10587">
        <v>17</v>
      </c>
      <c r="E10587">
        <v>8</v>
      </c>
      <c r="F10587" t="s">
        <v>9</v>
      </c>
      <c r="G10587">
        <v>25</v>
      </c>
      <c r="H10587">
        <v>18</v>
      </c>
      <c r="I10587">
        <v>0.65</v>
      </c>
      <c r="J10587">
        <v>0.09</v>
      </c>
      <c r="K10587" t="s">
        <v>4</v>
      </c>
      <c r="L10587" s="1">
        <v>0.27986111111111112</v>
      </c>
      <c r="M10587" s="1">
        <v>0.74652777777777779</v>
      </c>
      <c r="N10587">
        <v>672</v>
      </c>
      <c r="O10587" s="9" t="s">
        <v>2302</v>
      </c>
    </row>
    <row r="10588" spans="1:15" x14ac:dyDescent="0.25">
      <c r="A10588" s="8">
        <v>45135</v>
      </c>
      <c r="B10588" s="8">
        <v>45136</v>
      </c>
      <c r="C10588">
        <v>25</v>
      </c>
      <c r="D10588">
        <v>18</v>
      </c>
      <c r="E10588">
        <v>7</v>
      </c>
      <c r="F10588" t="s">
        <v>233</v>
      </c>
      <c r="G10588">
        <v>26</v>
      </c>
      <c r="H10588">
        <v>21</v>
      </c>
      <c r="I10588">
        <v>0.56999999999999995</v>
      </c>
      <c r="J10588">
        <v>0.14000000000000001</v>
      </c>
      <c r="K10588">
        <v>0.1</v>
      </c>
      <c r="L10588" s="1">
        <v>0.27916666666666667</v>
      </c>
      <c r="M10588" s="1">
        <v>0.74652777777777779</v>
      </c>
      <c r="N10588">
        <v>673</v>
      </c>
      <c r="O10588" s="9" t="s">
        <v>2302</v>
      </c>
    </row>
    <row r="10589" spans="1:15" x14ac:dyDescent="0.25">
      <c r="A10589" s="8">
        <v>45135</v>
      </c>
      <c r="B10589" s="8">
        <v>45137</v>
      </c>
      <c r="C10589">
        <v>25</v>
      </c>
      <c r="D10589">
        <v>17</v>
      </c>
      <c r="E10589">
        <v>8</v>
      </c>
      <c r="F10589" t="s">
        <v>115</v>
      </c>
      <c r="G10589">
        <v>26</v>
      </c>
      <c r="H10589">
        <v>19</v>
      </c>
      <c r="I10589">
        <v>0.56000000000000005</v>
      </c>
      <c r="J10589">
        <v>0.03</v>
      </c>
      <c r="K10589" t="s">
        <v>4</v>
      </c>
      <c r="L10589" s="1">
        <v>0.27916666666666667</v>
      </c>
      <c r="M10589" s="1">
        <v>0.74722222222222223</v>
      </c>
      <c r="N10589">
        <v>674</v>
      </c>
      <c r="O10589" s="9" t="s">
        <v>2302</v>
      </c>
    </row>
    <row r="10590" spans="1:15" x14ac:dyDescent="0.25">
      <c r="A10590" s="8">
        <v>45135</v>
      </c>
      <c r="B10590" s="8">
        <v>45138</v>
      </c>
      <c r="C10590">
        <v>25</v>
      </c>
      <c r="D10590">
        <v>17</v>
      </c>
      <c r="E10590">
        <v>8</v>
      </c>
      <c r="F10590" t="s">
        <v>115</v>
      </c>
      <c r="G10590">
        <v>26</v>
      </c>
      <c r="H10590">
        <v>23</v>
      </c>
      <c r="I10590">
        <v>0.53</v>
      </c>
      <c r="J10590">
        <v>0</v>
      </c>
      <c r="K10590" t="s">
        <v>4</v>
      </c>
      <c r="L10590" s="1">
        <v>0.27916666666666667</v>
      </c>
      <c r="M10590" s="1">
        <v>0.74722222222222223</v>
      </c>
      <c r="N10590">
        <v>674</v>
      </c>
      <c r="O10590" s="9" t="s">
        <v>2302</v>
      </c>
    </row>
    <row r="10591" spans="1:15" x14ac:dyDescent="0.25">
      <c r="A10591" s="8">
        <v>45135</v>
      </c>
      <c r="B10591" s="8">
        <v>45139</v>
      </c>
      <c r="C10591">
        <v>25</v>
      </c>
      <c r="D10591">
        <v>17</v>
      </c>
      <c r="E10591">
        <v>8</v>
      </c>
      <c r="F10591" t="s">
        <v>239</v>
      </c>
      <c r="G10591">
        <v>26</v>
      </c>
      <c r="H10591">
        <v>24</v>
      </c>
      <c r="I10591">
        <v>0.56000000000000005</v>
      </c>
      <c r="J10591">
        <v>0</v>
      </c>
      <c r="K10591" t="s">
        <v>4</v>
      </c>
      <c r="L10591" s="1">
        <v>0.27847222222222223</v>
      </c>
      <c r="M10591" s="1">
        <v>0.74722222222222223</v>
      </c>
      <c r="N10591">
        <v>675</v>
      </c>
      <c r="O10591" s="9" t="s">
        <v>2302</v>
      </c>
    </row>
    <row r="10592" spans="1:15" x14ac:dyDescent="0.25">
      <c r="A10592" s="8">
        <v>45135</v>
      </c>
      <c r="B10592" s="8">
        <v>45140</v>
      </c>
      <c r="C10592">
        <v>25</v>
      </c>
      <c r="D10592">
        <v>18</v>
      </c>
      <c r="E10592">
        <v>7</v>
      </c>
      <c r="F10592" t="s">
        <v>9</v>
      </c>
      <c r="G10592">
        <v>26</v>
      </c>
      <c r="H10592">
        <v>27</v>
      </c>
      <c r="I10592">
        <v>0.53</v>
      </c>
      <c r="J10592">
        <v>0</v>
      </c>
      <c r="K10592" t="s">
        <v>4</v>
      </c>
      <c r="L10592" s="1">
        <v>0.27847222222222223</v>
      </c>
      <c r="M10592" s="1">
        <v>0.74722222222222223</v>
      </c>
      <c r="N10592">
        <v>675</v>
      </c>
      <c r="O10592" s="9" t="s">
        <v>2302</v>
      </c>
    </row>
    <row r="10593" spans="1:15" x14ac:dyDescent="0.25">
      <c r="A10593" s="8">
        <v>45135</v>
      </c>
      <c r="B10593" s="8">
        <v>45141</v>
      </c>
      <c r="C10593">
        <v>25</v>
      </c>
      <c r="D10593">
        <v>18</v>
      </c>
      <c r="E10593">
        <v>7</v>
      </c>
      <c r="F10593" t="s">
        <v>9</v>
      </c>
      <c r="G10593">
        <v>26</v>
      </c>
      <c r="H10593">
        <v>28</v>
      </c>
      <c r="I10593">
        <v>0.56999999999999995</v>
      </c>
      <c r="J10593">
        <v>0</v>
      </c>
      <c r="K10593" t="s">
        <v>4</v>
      </c>
      <c r="L10593" s="1">
        <v>0.27777777777777779</v>
      </c>
      <c r="M10593" s="1">
        <v>0.74791666666666667</v>
      </c>
      <c r="N10593">
        <v>677</v>
      </c>
      <c r="O10593" s="9" t="s">
        <v>2302</v>
      </c>
    </row>
    <row r="10594" spans="1:15" x14ac:dyDescent="0.25">
      <c r="A10594" s="8">
        <v>45135</v>
      </c>
      <c r="B10594" s="8">
        <v>45142</v>
      </c>
      <c r="C10594">
        <v>25</v>
      </c>
      <c r="D10594">
        <v>17</v>
      </c>
      <c r="E10594">
        <v>8</v>
      </c>
      <c r="F10594" t="s">
        <v>162</v>
      </c>
      <c r="G10594">
        <v>26</v>
      </c>
      <c r="H10594">
        <v>24</v>
      </c>
      <c r="I10594">
        <v>0.56999999999999995</v>
      </c>
      <c r="J10594">
        <v>0.06</v>
      </c>
      <c r="K10594" t="s">
        <v>4</v>
      </c>
      <c r="L10594" s="1">
        <v>0.27777777777777779</v>
      </c>
      <c r="M10594" s="1">
        <v>0.74791666666666667</v>
      </c>
      <c r="N10594">
        <v>677</v>
      </c>
      <c r="O10594" s="9" t="s">
        <v>2302</v>
      </c>
    </row>
    <row r="10595" spans="1:15" x14ac:dyDescent="0.25">
      <c r="A10595" s="8">
        <v>45135</v>
      </c>
      <c r="B10595" s="8">
        <v>45143</v>
      </c>
      <c r="C10595">
        <v>25</v>
      </c>
      <c r="D10595">
        <v>14</v>
      </c>
      <c r="E10595">
        <v>11</v>
      </c>
      <c r="F10595" t="s">
        <v>239</v>
      </c>
      <c r="G10595">
        <v>26</v>
      </c>
      <c r="H10595">
        <v>24</v>
      </c>
      <c r="I10595">
        <v>0.59</v>
      </c>
      <c r="J10595">
        <v>0.05</v>
      </c>
      <c r="K10595" t="s">
        <v>4</v>
      </c>
      <c r="L10595" s="1">
        <v>0.27708333333333335</v>
      </c>
      <c r="M10595" s="1">
        <v>0.74791666666666667</v>
      </c>
      <c r="N10595">
        <v>678</v>
      </c>
      <c r="O10595" s="9" t="s">
        <v>2302</v>
      </c>
    </row>
    <row r="10596" spans="1:15" x14ac:dyDescent="0.25">
      <c r="A10596" s="8">
        <v>45135</v>
      </c>
      <c r="B10596" s="8">
        <v>45144</v>
      </c>
      <c r="C10596">
        <v>25</v>
      </c>
      <c r="D10596">
        <v>14</v>
      </c>
      <c r="E10596">
        <v>11</v>
      </c>
      <c r="F10596" t="s">
        <v>145</v>
      </c>
      <c r="G10596">
        <v>25</v>
      </c>
      <c r="H10596">
        <v>24</v>
      </c>
      <c r="I10596">
        <v>0.61</v>
      </c>
      <c r="J10596">
        <v>0.04</v>
      </c>
      <c r="K10596" t="s">
        <v>4</v>
      </c>
      <c r="L10596" s="1">
        <v>0.27708333333333335</v>
      </c>
      <c r="M10596" s="1">
        <v>0.74861111111111112</v>
      </c>
      <c r="N10596">
        <v>679</v>
      </c>
      <c r="O10596" s="9" t="s">
        <v>2302</v>
      </c>
    </row>
    <row r="10597" spans="1:15" x14ac:dyDescent="0.25">
      <c r="A10597" s="8">
        <v>45135</v>
      </c>
      <c r="B10597" s="8">
        <v>45145</v>
      </c>
      <c r="C10597">
        <v>25</v>
      </c>
      <c r="D10597">
        <v>14</v>
      </c>
      <c r="E10597">
        <v>11</v>
      </c>
      <c r="F10597" t="s">
        <v>151</v>
      </c>
      <c r="G10597">
        <v>25</v>
      </c>
      <c r="H10597">
        <v>22</v>
      </c>
      <c r="I10597">
        <v>0.65</v>
      </c>
      <c r="J10597">
        <v>0.05</v>
      </c>
      <c r="K10597" t="s">
        <v>4</v>
      </c>
      <c r="L10597" s="1">
        <v>0.27638888888888891</v>
      </c>
      <c r="M10597" s="1">
        <v>0.74861111111111112</v>
      </c>
      <c r="N10597">
        <v>680</v>
      </c>
      <c r="O10597" s="9" t="s">
        <v>2302</v>
      </c>
    </row>
    <row r="10598" spans="1:15" x14ac:dyDescent="0.25">
      <c r="A10598" s="8">
        <v>45135</v>
      </c>
      <c r="B10598" s="8">
        <v>45146</v>
      </c>
      <c r="C10598">
        <v>25</v>
      </c>
      <c r="D10598">
        <v>15</v>
      </c>
      <c r="E10598">
        <v>10</v>
      </c>
      <c r="F10598" t="s">
        <v>9</v>
      </c>
      <c r="G10598">
        <v>25</v>
      </c>
      <c r="H10598">
        <v>19</v>
      </c>
      <c r="I10598">
        <v>0.67</v>
      </c>
      <c r="J10598">
        <v>0.05</v>
      </c>
      <c r="K10598" t="s">
        <v>4</v>
      </c>
      <c r="L10598" s="1">
        <v>0.27638888888888891</v>
      </c>
      <c r="M10598" s="1">
        <v>0.74861111111111112</v>
      </c>
      <c r="N10598">
        <v>680</v>
      </c>
      <c r="O10598" s="9" t="s">
        <v>2302</v>
      </c>
    </row>
    <row r="10599" spans="1:15" x14ac:dyDescent="0.25">
      <c r="A10599" s="8">
        <v>45135</v>
      </c>
      <c r="B10599" s="8">
        <v>45147</v>
      </c>
      <c r="C10599">
        <v>25</v>
      </c>
      <c r="D10599">
        <v>16</v>
      </c>
      <c r="E10599">
        <v>9</v>
      </c>
      <c r="F10599" t="s">
        <v>9</v>
      </c>
      <c r="G10599">
        <v>25</v>
      </c>
      <c r="H10599">
        <v>16</v>
      </c>
      <c r="I10599">
        <v>0.67</v>
      </c>
      <c r="J10599">
        <v>0.05</v>
      </c>
      <c r="K10599" t="s">
        <v>4</v>
      </c>
      <c r="L10599" s="1">
        <v>0.27569444444444446</v>
      </c>
      <c r="M10599" s="1">
        <v>0.74930555555555556</v>
      </c>
      <c r="N10599">
        <v>682</v>
      </c>
      <c r="O10599" s="9" t="s">
        <v>2302</v>
      </c>
    </row>
    <row r="10600" spans="1:15" x14ac:dyDescent="0.25">
      <c r="A10600" s="8">
        <v>45135</v>
      </c>
      <c r="B10600" s="8">
        <v>45148</v>
      </c>
      <c r="C10600">
        <v>25</v>
      </c>
      <c r="D10600">
        <v>16</v>
      </c>
      <c r="E10600">
        <v>9</v>
      </c>
      <c r="F10600" t="s">
        <v>110</v>
      </c>
      <c r="G10600">
        <v>26</v>
      </c>
      <c r="H10600">
        <v>13</v>
      </c>
      <c r="I10600">
        <v>0.66</v>
      </c>
      <c r="J10600">
        <v>0.04</v>
      </c>
      <c r="K10600" t="s">
        <v>4</v>
      </c>
      <c r="L10600" s="1">
        <v>0.27569444444444446</v>
      </c>
      <c r="M10600" s="1">
        <v>0.74930555555555556</v>
      </c>
      <c r="N10600">
        <v>682</v>
      </c>
      <c r="O10600" s="9" t="s">
        <v>2302</v>
      </c>
    </row>
    <row r="10601" spans="1:15" x14ac:dyDescent="0.25">
      <c r="A10601" s="8">
        <v>45135</v>
      </c>
      <c r="B10601" s="8">
        <v>45149</v>
      </c>
      <c r="C10601">
        <v>25</v>
      </c>
      <c r="D10601">
        <v>16</v>
      </c>
      <c r="E10601">
        <v>9</v>
      </c>
      <c r="F10601" t="s">
        <v>9</v>
      </c>
      <c r="G10601">
        <v>26</v>
      </c>
      <c r="H10601">
        <v>14</v>
      </c>
      <c r="I10601">
        <v>0.59</v>
      </c>
      <c r="J10601">
        <v>0.04</v>
      </c>
      <c r="K10601" t="s">
        <v>4</v>
      </c>
      <c r="L10601" s="1">
        <v>0.27500000000000002</v>
      </c>
      <c r="M10601" s="1">
        <v>0.74930555555555556</v>
      </c>
      <c r="N10601">
        <v>683</v>
      </c>
      <c r="O10601" s="9" t="s">
        <v>2302</v>
      </c>
    </row>
    <row r="10602" spans="1:15" x14ac:dyDescent="0.25">
      <c r="A10602" s="8">
        <v>45137</v>
      </c>
      <c r="B10602" s="8">
        <v>45137</v>
      </c>
      <c r="C10602">
        <v>25</v>
      </c>
      <c r="D10602">
        <v>17</v>
      </c>
      <c r="E10602">
        <v>8</v>
      </c>
      <c r="F10602" t="s">
        <v>110</v>
      </c>
      <c r="G10602">
        <v>26</v>
      </c>
      <c r="H10602">
        <v>19</v>
      </c>
      <c r="I10602">
        <v>0.55000000000000004</v>
      </c>
      <c r="J10602">
        <v>0.02</v>
      </c>
      <c r="K10602" t="s">
        <v>4</v>
      </c>
      <c r="L10602" s="1">
        <v>0.27916666666666667</v>
      </c>
      <c r="M10602" s="1">
        <v>0.74722222222222223</v>
      </c>
      <c r="N10602">
        <v>674</v>
      </c>
      <c r="O10602" s="9" t="s">
        <v>2302</v>
      </c>
    </row>
    <row r="10603" spans="1:15" x14ac:dyDescent="0.25">
      <c r="A10603" s="8">
        <v>45137</v>
      </c>
      <c r="B10603" s="8">
        <v>45138</v>
      </c>
      <c r="C10603">
        <v>25</v>
      </c>
      <c r="D10603">
        <v>18</v>
      </c>
      <c r="E10603">
        <v>7</v>
      </c>
      <c r="F10603" t="s">
        <v>9</v>
      </c>
      <c r="G10603">
        <v>26</v>
      </c>
      <c r="H10603">
        <v>21</v>
      </c>
      <c r="I10603">
        <v>0.54</v>
      </c>
      <c r="J10603">
        <v>0.05</v>
      </c>
      <c r="K10603" t="s">
        <v>4</v>
      </c>
      <c r="L10603" s="1">
        <v>0.27916666666666667</v>
      </c>
      <c r="M10603" s="1">
        <v>0.74722222222222223</v>
      </c>
      <c r="N10603">
        <v>674</v>
      </c>
      <c r="O10603" s="9" t="s">
        <v>2302</v>
      </c>
    </row>
    <row r="10604" spans="1:15" x14ac:dyDescent="0.25">
      <c r="A10604" s="8">
        <v>45137</v>
      </c>
      <c r="B10604" s="8">
        <v>45139</v>
      </c>
      <c r="C10604">
        <v>25</v>
      </c>
      <c r="D10604">
        <v>16</v>
      </c>
      <c r="E10604">
        <v>9</v>
      </c>
      <c r="F10604" t="s">
        <v>110</v>
      </c>
      <c r="G10604">
        <v>26</v>
      </c>
      <c r="H10604">
        <v>24</v>
      </c>
      <c r="I10604">
        <v>0.56000000000000005</v>
      </c>
      <c r="J10604">
        <v>0</v>
      </c>
      <c r="K10604" t="s">
        <v>4</v>
      </c>
      <c r="L10604" s="1">
        <v>0.27847222222222223</v>
      </c>
      <c r="M10604" s="1">
        <v>0.74722222222222223</v>
      </c>
      <c r="N10604">
        <v>675</v>
      </c>
      <c r="O10604" s="9" t="s">
        <v>2302</v>
      </c>
    </row>
    <row r="10605" spans="1:15" x14ac:dyDescent="0.25">
      <c r="A10605" s="8">
        <v>45137</v>
      </c>
      <c r="B10605" s="8">
        <v>45140</v>
      </c>
      <c r="C10605">
        <v>25</v>
      </c>
      <c r="D10605">
        <v>18</v>
      </c>
      <c r="E10605">
        <v>7</v>
      </c>
      <c r="F10605" t="s">
        <v>110</v>
      </c>
      <c r="G10605">
        <v>26</v>
      </c>
      <c r="H10605">
        <v>25</v>
      </c>
      <c r="I10605">
        <v>0.53</v>
      </c>
      <c r="J10605">
        <v>0</v>
      </c>
      <c r="K10605" t="s">
        <v>4</v>
      </c>
      <c r="L10605" s="1">
        <v>0.27847222222222223</v>
      </c>
      <c r="M10605" s="1">
        <v>0.74722222222222223</v>
      </c>
      <c r="N10605">
        <v>675</v>
      </c>
      <c r="O10605" s="9" t="s">
        <v>2302</v>
      </c>
    </row>
    <row r="10606" spans="1:15" x14ac:dyDescent="0.25">
      <c r="A10606" s="8">
        <v>45137</v>
      </c>
      <c r="B10606" s="8">
        <v>45141</v>
      </c>
      <c r="C10606">
        <v>25</v>
      </c>
      <c r="D10606">
        <v>18</v>
      </c>
      <c r="E10606">
        <v>7</v>
      </c>
      <c r="F10606" t="s">
        <v>162</v>
      </c>
      <c r="G10606">
        <v>26</v>
      </c>
      <c r="H10606">
        <v>26</v>
      </c>
      <c r="I10606">
        <v>0.55000000000000004</v>
      </c>
      <c r="J10606">
        <v>0</v>
      </c>
      <c r="K10606" t="s">
        <v>4</v>
      </c>
      <c r="L10606" s="1">
        <v>0.27777777777777779</v>
      </c>
      <c r="M10606" s="1">
        <v>0.74791666666666667</v>
      </c>
      <c r="N10606">
        <v>677</v>
      </c>
      <c r="O10606" s="9" t="s">
        <v>2302</v>
      </c>
    </row>
    <row r="10607" spans="1:15" x14ac:dyDescent="0.25">
      <c r="A10607" s="8">
        <v>45137</v>
      </c>
      <c r="B10607" s="8">
        <v>45142</v>
      </c>
      <c r="C10607">
        <v>25</v>
      </c>
      <c r="D10607">
        <v>17</v>
      </c>
      <c r="E10607">
        <v>8</v>
      </c>
      <c r="F10607" t="s">
        <v>253</v>
      </c>
      <c r="G10607">
        <v>26</v>
      </c>
      <c r="H10607">
        <v>28</v>
      </c>
      <c r="I10607">
        <v>0.54</v>
      </c>
      <c r="J10607">
        <v>0.17</v>
      </c>
      <c r="K10607">
        <v>0.1</v>
      </c>
      <c r="L10607" s="1">
        <v>0.27777777777777779</v>
      </c>
      <c r="M10607" s="1">
        <v>0.74791666666666667</v>
      </c>
      <c r="N10607">
        <v>677</v>
      </c>
      <c r="O10607" s="9" t="s">
        <v>2302</v>
      </c>
    </row>
    <row r="10608" spans="1:15" x14ac:dyDescent="0.25">
      <c r="A10608" s="8">
        <v>45137</v>
      </c>
      <c r="B10608" s="8">
        <v>45143</v>
      </c>
      <c r="C10608">
        <v>25</v>
      </c>
      <c r="D10608">
        <v>17</v>
      </c>
      <c r="E10608">
        <v>8</v>
      </c>
      <c r="F10608" t="s">
        <v>9</v>
      </c>
      <c r="G10608">
        <v>26</v>
      </c>
      <c r="H10608">
        <v>26</v>
      </c>
      <c r="I10608">
        <v>0.54</v>
      </c>
      <c r="J10608">
        <v>0.02</v>
      </c>
      <c r="K10608" t="s">
        <v>4</v>
      </c>
      <c r="L10608" s="1">
        <v>0.27708333333333335</v>
      </c>
      <c r="M10608" s="1">
        <v>0.74791666666666667</v>
      </c>
      <c r="N10608">
        <v>678</v>
      </c>
      <c r="O10608" s="9" t="s">
        <v>2302</v>
      </c>
    </row>
    <row r="10609" spans="1:15" x14ac:dyDescent="0.25">
      <c r="A10609" s="8">
        <v>45137</v>
      </c>
      <c r="B10609" s="8">
        <v>45144</v>
      </c>
      <c r="C10609">
        <v>25</v>
      </c>
      <c r="D10609">
        <v>16</v>
      </c>
      <c r="E10609">
        <v>9</v>
      </c>
      <c r="F10609" t="s">
        <v>110</v>
      </c>
      <c r="G10609">
        <v>25</v>
      </c>
      <c r="H10609">
        <v>25</v>
      </c>
      <c r="I10609">
        <v>0.61</v>
      </c>
      <c r="J10609">
        <v>0.05</v>
      </c>
      <c r="K10609" t="s">
        <v>4</v>
      </c>
      <c r="L10609" s="1">
        <v>0.27708333333333335</v>
      </c>
      <c r="M10609" s="1">
        <v>0.74861111111111112</v>
      </c>
      <c r="N10609">
        <v>679</v>
      </c>
      <c r="O10609" s="9" t="s">
        <v>2302</v>
      </c>
    </row>
    <row r="10610" spans="1:15" x14ac:dyDescent="0.25">
      <c r="A10610" s="8">
        <v>45137</v>
      </c>
      <c r="B10610" s="8">
        <v>45145</v>
      </c>
      <c r="C10610">
        <v>24</v>
      </c>
      <c r="D10610">
        <v>14</v>
      </c>
      <c r="E10610">
        <v>10</v>
      </c>
      <c r="F10610" t="s">
        <v>110</v>
      </c>
      <c r="G10610">
        <v>25</v>
      </c>
      <c r="H10610">
        <v>20</v>
      </c>
      <c r="I10610">
        <v>0.63</v>
      </c>
      <c r="J10610">
        <v>0.05</v>
      </c>
      <c r="K10610" t="s">
        <v>4</v>
      </c>
      <c r="L10610" s="1">
        <v>0.27638888888888891</v>
      </c>
      <c r="M10610" s="1">
        <v>0.74861111111111112</v>
      </c>
      <c r="N10610">
        <v>680</v>
      </c>
      <c r="O10610" s="9" t="s">
        <v>2302</v>
      </c>
    </row>
    <row r="10611" spans="1:15" x14ac:dyDescent="0.25">
      <c r="A10611" s="8">
        <v>45137</v>
      </c>
      <c r="B10611" s="8">
        <v>45146</v>
      </c>
      <c r="C10611">
        <v>25</v>
      </c>
      <c r="D10611">
        <v>15</v>
      </c>
      <c r="E10611">
        <v>10</v>
      </c>
      <c r="F10611" t="s">
        <v>110</v>
      </c>
      <c r="G10611">
        <v>25</v>
      </c>
      <c r="H10611">
        <v>20</v>
      </c>
      <c r="I10611">
        <v>0.67</v>
      </c>
      <c r="J10611">
        <v>0.05</v>
      </c>
      <c r="K10611" t="s">
        <v>4</v>
      </c>
      <c r="L10611" s="1">
        <v>0.27638888888888891</v>
      </c>
      <c r="M10611" s="1">
        <v>0.74861111111111112</v>
      </c>
      <c r="N10611">
        <v>680</v>
      </c>
      <c r="O10611" s="9" t="s">
        <v>2302</v>
      </c>
    </row>
    <row r="10612" spans="1:15" x14ac:dyDescent="0.25">
      <c r="A10612" s="8">
        <v>45137</v>
      </c>
      <c r="B10612" s="8">
        <v>45147</v>
      </c>
      <c r="C10612">
        <v>25</v>
      </c>
      <c r="D10612">
        <v>15</v>
      </c>
      <c r="E10612">
        <v>10</v>
      </c>
      <c r="F10612" t="s">
        <v>145</v>
      </c>
      <c r="G10612">
        <v>25</v>
      </c>
      <c r="H10612">
        <v>18</v>
      </c>
      <c r="I10612">
        <v>0.61</v>
      </c>
      <c r="J10612">
        <v>0.03</v>
      </c>
      <c r="K10612" t="s">
        <v>4</v>
      </c>
      <c r="L10612" s="1">
        <v>0.27569444444444446</v>
      </c>
      <c r="M10612" s="1">
        <v>0.74930555555555556</v>
      </c>
      <c r="N10612">
        <v>682</v>
      </c>
      <c r="O10612" s="9" t="s">
        <v>2302</v>
      </c>
    </row>
    <row r="10613" spans="1:15" x14ac:dyDescent="0.25">
      <c r="A10613" s="8">
        <v>45137</v>
      </c>
      <c r="B10613" s="8">
        <v>45148</v>
      </c>
      <c r="C10613">
        <v>25</v>
      </c>
      <c r="D10613">
        <v>15</v>
      </c>
      <c r="E10613">
        <v>10</v>
      </c>
      <c r="F10613" t="s">
        <v>145</v>
      </c>
      <c r="G10613">
        <v>25</v>
      </c>
      <c r="H10613">
        <v>19</v>
      </c>
      <c r="I10613">
        <v>0.59</v>
      </c>
      <c r="J10613">
        <v>0.04</v>
      </c>
      <c r="K10613" t="s">
        <v>4</v>
      </c>
      <c r="L10613" s="1">
        <v>0.27569444444444446</v>
      </c>
      <c r="M10613" s="1">
        <v>0.74930555555555556</v>
      </c>
      <c r="N10613">
        <v>682</v>
      </c>
      <c r="O10613" s="9" t="s">
        <v>2302</v>
      </c>
    </row>
    <row r="10614" spans="1:15" x14ac:dyDescent="0.25">
      <c r="A10614" s="8">
        <v>45137</v>
      </c>
      <c r="B10614" s="8">
        <v>45149</v>
      </c>
      <c r="C10614">
        <v>25</v>
      </c>
      <c r="D10614">
        <v>15</v>
      </c>
      <c r="E10614">
        <v>10</v>
      </c>
      <c r="F10614" t="s">
        <v>115</v>
      </c>
      <c r="G10614">
        <v>25</v>
      </c>
      <c r="H10614">
        <v>21</v>
      </c>
      <c r="I10614">
        <v>0.59</v>
      </c>
      <c r="J10614">
        <v>0.04</v>
      </c>
      <c r="K10614" t="s">
        <v>4</v>
      </c>
      <c r="L10614" s="1">
        <v>0.27500000000000002</v>
      </c>
      <c r="M10614" s="1">
        <v>0.74930555555555556</v>
      </c>
      <c r="N10614">
        <v>683</v>
      </c>
      <c r="O10614" s="9" t="s">
        <v>2302</v>
      </c>
    </row>
    <row r="10615" spans="1:15" x14ac:dyDescent="0.25">
      <c r="A10615" s="8">
        <v>45137</v>
      </c>
      <c r="B10615" s="8">
        <v>45150</v>
      </c>
      <c r="C10615">
        <v>25</v>
      </c>
      <c r="D10615">
        <v>15</v>
      </c>
      <c r="E10615">
        <v>10</v>
      </c>
      <c r="F10615" t="s">
        <v>145</v>
      </c>
      <c r="G10615">
        <v>25</v>
      </c>
      <c r="H10615">
        <v>21</v>
      </c>
      <c r="I10615">
        <v>0.59</v>
      </c>
      <c r="J10615">
        <v>0.03</v>
      </c>
      <c r="K10615" t="s">
        <v>4</v>
      </c>
      <c r="L10615" s="1">
        <v>0.27430555555555558</v>
      </c>
      <c r="M10615" s="1">
        <v>0.74930555555555556</v>
      </c>
      <c r="N10615">
        <v>684</v>
      </c>
      <c r="O10615" s="9" t="s">
        <v>2302</v>
      </c>
    </row>
    <row r="10616" spans="1:15" x14ac:dyDescent="0.25">
      <c r="A10616" s="8">
        <v>45137</v>
      </c>
      <c r="B10616" s="8">
        <v>45151</v>
      </c>
      <c r="C10616">
        <v>25</v>
      </c>
      <c r="D10616">
        <v>15</v>
      </c>
      <c r="E10616">
        <v>10</v>
      </c>
      <c r="F10616" t="s">
        <v>145</v>
      </c>
      <c r="G10616">
        <v>26</v>
      </c>
      <c r="H10616">
        <v>19</v>
      </c>
      <c r="I10616">
        <v>0.56999999999999995</v>
      </c>
      <c r="J10616">
        <v>0.04</v>
      </c>
      <c r="K10616" t="s">
        <v>4</v>
      </c>
      <c r="L10616" s="1">
        <v>0.27430555555555558</v>
      </c>
      <c r="M10616" s="1">
        <v>0.75</v>
      </c>
      <c r="N10616">
        <v>685</v>
      </c>
      <c r="O10616" s="9" t="s">
        <v>2302</v>
      </c>
    </row>
    <row r="10617" spans="1:15" x14ac:dyDescent="0.25">
      <c r="A10617" s="8">
        <v>45138</v>
      </c>
      <c r="B10617" s="8">
        <v>45138</v>
      </c>
      <c r="C10617">
        <v>25</v>
      </c>
      <c r="D10617">
        <v>18</v>
      </c>
      <c r="E10617">
        <v>7</v>
      </c>
      <c r="F10617" t="s">
        <v>171</v>
      </c>
      <c r="G10617">
        <v>26</v>
      </c>
      <c r="H10617">
        <v>23</v>
      </c>
      <c r="I10617">
        <v>0.54</v>
      </c>
      <c r="J10617">
        <v>0.01</v>
      </c>
      <c r="K10617" t="s">
        <v>4</v>
      </c>
      <c r="L10617" s="1">
        <v>0.27916666666666667</v>
      </c>
      <c r="M10617" s="1">
        <v>0.74722222222222223</v>
      </c>
      <c r="N10617">
        <v>674</v>
      </c>
      <c r="O10617" s="9" t="s">
        <v>2302</v>
      </c>
    </row>
    <row r="10618" spans="1:15" x14ac:dyDescent="0.25">
      <c r="A10618" s="8">
        <v>45138</v>
      </c>
      <c r="B10618" s="8">
        <v>45139</v>
      </c>
      <c r="C10618">
        <v>26</v>
      </c>
      <c r="D10618">
        <v>16</v>
      </c>
      <c r="E10618">
        <v>10</v>
      </c>
      <c r="F10618" t="s">
        <v>110</v>
      </c>
      <c r="G10618">
        <v>26</v>
      </c>
      <c r="H10618">
        <v>23</v>
      </c>
      <c r="I10618">
        <v>0.56000000000000005</v>
      </c>
      <c r="J10618">
        <v>0.01</v>
      </c>
      <c r="K10618" t="s">
        <v>4</v>
      </c>
      <c r="L10618" s="1">
        <v>0.27847222222222223</v>
      </c>
      <c r="M10618" s="1">
        <v>0.74722222222222223</v>
      </c>
      <c r="N10618">
        <v>675</v>
      </c>
      <c r="O10618" s="9" t="s">
        <v>2302</v>
      </c>
    </row>
    <row r="10619" spans="1:15" x14ac:dyDescent="0.25">
      <c r="A10619" s="8">
        <v>45138</v>
      </c>
      <c r="B10619" s="8">
        <v>45140</v>
      </c>
      <c r="C10619">
        <v>25</v>
      </c>
      <c r="D10619">
        <v>18</v>
      </c>
      <c r="E10619">
        <v>7</v>
      </c>
      <c r="F10619" t="s">
        <v>162</v>
      </c>
      <c r="G10619">
        <v>26</v>
      </c>
      <c r="H10619">
        <v>25</v>
      </c>
      <c r="I10619">
        <v>0.53</v>
      </c>
      <c r="J10619">
        <v>0</v>
      </c>
      <c r="K10619" t="s">
        <v>4</v>
      </c>
      <c r="L10619" s="1">
        <v>0.27847222222222223</v>
      </c>
      <c r="M10619" s="1">
        <v>0.74722222222222223</v>
      </c>
      <c r="N10619">
        <v>675</v>
      </c>
      <c r="O10619" s="9" t="s">
        <v>2302</v>
      </c>
    </row>
    <row r="10620" spans="1:15" x14ac:dyDescent="0.25">
      <c r="A10620" s="8">
        <v>45138</v>
      </c>
      <c r="B10620" s="8">
        <v>45141</v>
      </c>
      <c r="C10620">
        <v>25</v>
      </c>
      <c r="D10620">
        <v>19</v>
      </c>
      <c r="E10620">
        <v>6</v>
      </c>
      <c r="F10620" t="s">
        <v>181</v>
      </c>
      <c r="G10620">
        <v>26</v>
      </c>
      <c r="H10620">
        <v>25</v>
      </c>
      <c r="I10620">
        <v>0.56999999999999995</v>
      </c>
      <c r="J10620">
        <v>0.21</v>
      </c>
      <c r="K10620">
        <v>0.4</v>
      </c>
      <c r="L10620" s="1">
        <v>0.27777777777777779</v>
      </c>
      <c r="M10620" s="1">
        <v>0.74791666666666667</v>
      </c>
      <c r="N10620">
        <v>677</v>
      </c>
      <c r="O10620" s="9" t="s">
        <v>2302</v>
      </c>
    </row>
    <row r="10621" spans="1:15" x14ac:dyDescent="0.25">
      <c r="A10621" s="8">
        <v>45138</v>
      </c>
      <c r="B10621" s="8">
        <v>45142</v>
      </c>
      <c r="C10621">
        <v>23</v>
      </c>
      <c r="D10621">
        <v>18</v>
      </c>
      <c r="E10621">
        <v>5</v>
      </c>
      <c r="F10621" t="s">
        <v>130</v>
      </c>
      <c r="G10621">
        <v>25</v>
      </c>
      <c r="H10621">
        <v>24</v>
      </c>
      <c r="I10621">
        <v>0.64</v>
      </c>
      <c r="J10621">
        <v>0.52</v>
      </c>
      <c r="K10621">
        <v>2.1</v>
      </c>
      <c r="L10621" s="1">
        <v>0.27777777777777779</v>
      </c>
      <c r="M10621" s="1">
        <v>0.74791666666666667</v>
      </c>
      <c r="N10621">
        <v>677</v>
      </c>
      <c r="O10621" s="9" t="s">
        <v>2302</v>
      </c>
    </row>
    <row r="10622" spans="1:15" x14ac:dyDescent="0.25">
      <c r="A10622" s="8">
        <v>45138</v>
      </c>
      <c r="B10622" s="8">
        <v>45143</v>
      </c>
      <c r="C10622">
        <v>24</v>
      </c>
      <c r="D10622">
        <v>16</v>
      </c>
      <c r="E10622">
        <v>8</v>
      </c>
      <c r="F10622" t="s">
        <v>239</v>
      </c>
      <c r="G10622">
        <v>25</v>
      </c>
      <c r="H10622">
        <v>19</v>
      </c>
      <c r="I10622">
        <v>0.56000000000000005</v>
      </c>
      <c r="J10622">
        <v>0</v>
      </c>
      <c r="K10622" t="s">
        <v>4</v>
      </c>
      <c r="L10622" s="1">
        <v>0.27708333333333335</v>
      </c>
      <c r="M10622" s="1">
        <v>0.74791666666666667</v>
      </c>
      <c r="N10622">
        <v>678</v>
      </c>
      <c r="O10622" s="9" t="s">
        <v>2302</v>
      </c>
    </row>
    <row r="10623" spans="1:15" x14ac:dyDescent="0.25">
      <c r="A10623" s="8">
        <v>45138</v>
      </c>
      <c r="B10623" s="8">
        <v>45144</v>
      </c>
      <c r="C10623">
        <v>25</v>
      </c>
      <c r="D10623">
        <v>16</v>
      </c>
      <c r="E10623">
        <v>9</v>
      </c>
      <c r="F10623" t="s">
        <v>199</v>
      </c>
      <c r="G10623">
        <v>25</v>
      </c>
      <c r="H10623">
        <v>24</v>
      </c>
      <c r="I10623">
        <v>0.6</v>
      </c>
      <c r="J10623">
        <v>0</v>
      </c>
      <c r="K10623" t="s">
        <v>4</v>
      </c>
      <c r="L10623" s="1">
        <v>0.27708333333333335</v>
      </c>
      <c r="M10623" s="1">
        <v>0.74861111111111112</v>
      </c>
      <c r="N10623">
        <v>679</v>
      </c>
      <c r="O10623" s="9" t="s">
        <v>2302</v>
      </c>
    </row>
    <row r="10624" spans="1:15" x14ac:dyDescent="0.25">
      <c r="A10624" s="8">
        <v>45138</v>
      </c>
      <c r="B10624" s="8">
        <v>45145</v>
      </c>
      <c r="C10624">
        <v>25</v>
      </c>
      <c r="D10624">
        <v>17</v>
      </c>
      <c r="E10624">
        <v>8</v>
      </c>
      <c r="F10624" t="s">
        <v>110</v>
      </c>
      <c r="G10624">
        <v>25</v>
      </c>
      <c r="H10624">
        <v>26</v>
      </c>
      <c r="I10624">
        <v>0.6</v>
      </c>
      <c r="J10624">
        <v>0.06</v>
      </c>
      <c r="K10624" t="s">
        <v>4</v>
      </c>
      <c r="L10624" s="1">
        <v>0.27638888888888891</v>
      </c>
      <c r="M10624" s="1">
        <v>0.74861111111111112</v>
      </c>
      <c r="N10624">
        <v>680</v>
      </c>
      <c r="O10624" s="9" t="s">
        <v>2302</v>
      </c>
    </row>
    <row r="10625" spans="1:15" x14ac:dyDescent="0.25">
      <c r="A10625" s="8">
        <v>45138</v>
      </c>
      <c r="B10625" s="8">
        <v>45146</v>
      </c>
      <c r="C10625">
        <v>24</v>
      </c>
      <c r="D10625">
        <v>14</v>
      </c>
      <c r="E10625">
        <v>10</v>
      </c>
      <c r="F10625" t="s">
        <v>110</v>
      </c>
      <c r="G10625">
        <v>25</v>
      </c>
      <c r="H10625">
        <v>22</v>
      </c>
      <c r="I10625">
        <v>0.6</v>
      </c>
      <c r="J10625">
        <v>0.06</v>
      </c>
      <c r="K10625" t="s">
        <v>4</v>
      </c>
      <c r="L10625" s="1">
        <v>0.27638888888888891</v>
      </c>
      <c r="M10625" s="1">
        <v>0.74861111111111112</v>
      </c>
      <c r="N10625">
        <v>680</v>
      </c>
      <c r="O10625" s="9" t="s">
        <v>2302</v>
      </c>
    </row>
    <row r="10626" spans="1:15" x14ac:dyDescent="0.25">
      <c r="A10626" s="8">
        <v>45138</v>
      </c>
      <c r="B10626" s="8">
        <v>45147</v>
      </c>
      <c r="C10626">
        <v>24</v>
      </c>
      <c r="D10626">
        <v>13</v>
      </c>
      <c r="E10626">
        <v>11</v>
      </c>
      <c r="F10626" t="s">
        <v>110</v>
      </c>
      <c r="G10626">
        <v>25</v>
      </c>
      <c r="H10626">
        <v>25</v>
      </c>
      <c r="I10626">
        <v>0.59</v>
      </c>
      <c r="J10626">
        <v>0.06</v>
      </c>
      <c r="K10626" t="s">
        <v>4</v>
      </c>
      <c r="L10626" s="1">
        <v>0.27569444444444446</v>
      </c>
      <c r="M10626" s="1">
        <v>0.74930555555555556</v>
      </c>
      <c r="N10626">
        <v>682</v>
      </c>
      <c r="O10626" s="9" t="s">
        <v>2302</v>
      </c>
    </row>
    <row r="10627" spans="1:15" x14ac:dyDescent="0.25">
      <c r="A10627" s="8">
        <v>45138</v>
      </c>
      <c r="B10627" s="8">
        <v>45148</v>
      </c>
      <c r="C10627">
        <v>24</v>
      </c>
      <c r="D10627">
        <v>13</v>
      </c>
      <c r="E10627">
        <v>11</v>
      </c>
      <c r="F10627" t="s">
        <v>162</v>
      </c>
      <c r="G10627">
        <v>25</v>
      </c>
      <c r="H10627">
        <v>24</v>
      </c>
      <c r="I10627">
        <v>0.61</v>
      </c>
      <c r="J10627">
        <v>0.05</v>
      </c>
      <c r="K10627" t="s">
        <v>4</v>
      </c>
      <c r="L10627" s="1">
        <v>0.27569444444444446</v>
      </c>
      <c r="M10627" s="1">
        <v>0.74930555555555556</v>
      </c>
      <c r="N10627">
        <v>682</v>
      </c>
      <c r="O10627" s="9" t="s">
        <v>2302</v>
      </c>
    </row>
    <row r="10628" spans="1:15" x14ac:dyDescent="0.25">
      <c r="A10628" s="8">
        <v>45138</v>
      </c>
      <c r="B10628" s="8">
        <v>45149</v>
      </c>
      <c r="C10628">
        <v>24</v>
      </c>
      <c r="D10628">
        <v>14</v>
      </c>
      <c r="E10628">
        <v>10</v>
      </c>
      <c r="F10628" t="s">
        <v>115</v>
      </c>
      <c r="G10628">
        <v>25</v>
      </c>
      <c r="H10628">
        <v>18</v>
      </c>
      <c r="I10628">
        <v>0.57999999999999996</v>
      </c>
      <c r="J10628">
        <v>0.05</v>
      </c>
      <c r="K10628" t="s">
        <v>4</v>
      </c>
      <c r="L10628" s="1">
        <v>0.27500000000000002</v>
      </c>
      <c r="M10628" s="1">
        <v>0.74930555555555556</v>
      </c>
      <c r="N10628">
        <v>683</v>
      </c>
      <c r="O10628" s="9" t="s">
        <v>2302</v>
      </c>
    </row>
    <row r="10629" spans="1:15" x14ac:dyDescent="0.25">
      <c r="A10629" s="8">
        <v>45138</v>
      </c>
      <c r="B10629" s="8">
        <v>45150</v>
      </c>
      <c r="C10629">
        <v>26</v>
      </c>
      <c r="D10629">
        <v>14</v>
      </c>
      <c r="E10629">
        <v>12</v>
      </c>
      <c r="F10629" t="s">
        <v>239</v>
      </c>
      <c r="G10629">
        <v>26</v>
      </c>
      <c r="H10629">
        <v>16</v>
      </c>
      <c r="I10629">
        <v>0.63</v>
      </c>
      <c r="J10629">
        <v>0.04</v>
      </c>
      <c r="K10629" t="s">
        <v>4</v>
      </c>
      <c r="L10629" s="1">
        <v>0.27430555555555558</v>
      </c>
      <c r="M10629" s="1">
        <v>0.74930555555555556</v>
      </c>
      <c r="N10629">
        <v>684</v>
      </c>
      <c r="O10629" s="9" t="s">
        <v>2302</v>
      </c>
    </row>
    <row r="10630" spans="1:15" x14ac:dyDescent="0.25">
      <c r="A10630" s="8">
        <v>45138</v>
      </c>
      <c r="B10630" s="8">
        <v>45151</v>
      </c>
      <c r="C10630">
        <v>25</v>
      </c>
      <c r="D10630">
        <v>14</v>
      </c>
      <c r="E10630">
        <v>11</v>
      </c>
      <c r="F10630" t="s">
        <v>115</v>
      </c>
      <c r="G10630">
        <v>26</v>
      </c>
      <c r="H10630">
        <v>17</v>
      </c>
      <c r="I10630">
        <v>0.66</v>
      </c>
      <c r="J10630">
        <v>0.05</v>
      </c>
      <c r="K10630" t="s">
        <v>4</v>
      </c>
      <c r="L10630" s="1">
        <v>0.27430555555555558</v>
      </c>
      <c r="M10630" s="1">
        <v>0.75</v>
      </c>
      <c r="N10630">
        <v>685</v>
      </c>
      <c r="O10630" s="9" t="s">
        <v>2302</v>
      </c>
    </row>
    <row r="10631" spans="1:15" x14ac:dyDescent="0.25">
      <c r="A10631" s="8">
        <v>45138</v>
      </c>
      <c r="B10631" s="8">
        <v>45152</v>
      </c>
      <c r="C10631">
        <v>25</v>
      </c>
      <c r="D10631">
        <v>14</v>
      </c>
      <c r="E10631">
        <v>11</v>
      </c>
      <c r="F10631" t="s">
        <v>145</v>
      </c>
      <c r="G10631">
        <v>26</v>
      </c>
      <c r="H10631">
        <v>15</v>
      </c>
      <c r="I10631">
        <v>0.56999999999999995</v>
      </c>
      <c r="J10631">
        <v>0.04</v>
      </c>
      <c r="K10631" t="s">
        <v>4</v>
      </c>
      <c r="L10631" s="1">
        <v>0.27361111111111114</v>
      </c>
      <c r="M10631" s="1">
        <v>0.75</v>
      </c>
      <c r="N10631">
        <v>686</v>
      </c>
      <c r="O10631" s="9" t="s">
        <v>2302</v>
      </c>
    </row>
    <row r="10632" spans="1:15" x14ac:dyDescent="0.25">
      <c r="A10632" s="8">
        <v>45139</v>
      </c>
      <c r="B10632" s="8">
        <v>45139</v>
      </c>
      <c r="C10632">
        <v>25</v>
      </c>
      <c r="D10632">
        <v>17</v>
      </c>
      <c r="E10632">
        <v>8</v>
      </c>
      <c r="F10632" t="s">
        <v>115</v>
      </c>
      <c r="G10632">
        <v>26</v>
      </c>
      <c r="H10632">
        <v>21</v>
      </c>
      <c r="I10632">
        <v>0.56999999999999995</v>
      </c>
      <c r="J10632">
        <v>0.01</v>
      </c>
      <c r="K10632" t="s">
        <v>4</v>
      </c>
      <c r="L10632" s="1">
        <v>0.27847222222222223</v>
      </c>
      <c r="M10632" s="1">
        <v>0.74722222222222223</v>
      </c>
      <c r="N10632">
        <v>675</v>
      </c>
      <c r="O10632" s="9" t="s">
        <v>2302</v>
      </c>
    </row>
    <row r="10633" spans="1:15" x14ac:dyDescent="0.25">
      <c r="A10633" s="8">
        <v>45139</v>
      </c>
      <c r="B10633" s="8">
        <v>45140</v>
      </c>
      <c r="C10633">
        <v>25</v>
      </c>
      <c r="D10633">
        <v>19</v>
      </c>
      <c r="E10633">
        <v>6</v>
      </c>
      <c r="F10633" t="s">
        <v>105</v>
      </c>
      <c r="G10633">
        <v>26</v>
      </c>
      <c r="H10633">
        <v>25</v>
      </c>
      <c r="I10633">
        <v>0.53</v>
      </c>
      <c r="J10633">
        <v>0.01</v>
      </c>
      <c r="K10633" t="s">
        <v>4</v>
      </c>
      <c r="L10633" s="1">
        <v>0.27847222222222223</v>
      </c>
      <c r="M10633" s="1">
        <v>0.74722222222222223</v>
      </c>
      <c r="N10633">
        <v>675</v>
      </c>
      <c r="O10633" s="9" t="s">
        <v>2302</v>
      </c>
    </row>
    <row r="10634" spans="1:15" x14ac:dyDescent="0.25">
      <c r="A10634" s="8">
        <v>45139</v>
      </c>
      <c r="B10634" s="8">
        <v>45141</v>
      </c>
      <c r="C10634">
        <v>25</v>
      </c>
      <c r="D10634">
        <v>18</v>
      </c>
      <c r="E10634">
        <v>7</v>
      </c>
      <c r="F10634" t="s">
        <v>9</v>
      </c>
      <c r="G10634">
        <v>26</v>
      </c>
      <c r="H10634">
        <v>25</v>
      </c>
      <c r="I10634">
        <v>0.55000000000000004</v>
      </c>
      <c r="J10634">
        <v>0</v>
      </c>
      <c r="K10634" t="s">
        <v>4</v>
      </c>
      <c r="L10634" s="1">
        <v>0.27777777777777779</v>
      </c>
      <c r="M10634" s="1">
        <v>0.74791666666666667</v>
      </c>
      <c r="N10634">
        <v>677</v>
      </c>
      <c r="O10634" s="9" t="s">
        <v>2302</v>
      </c>
    </row>
    <row r="10635" spans="1:15" x14ac:dyDescent="0.25">
      <c r="A10635" s="8">
        <v>45139</v>
      </c>
      <c r="B10635" s="8">
        <v>45142</v>
      </c>
      <c r="C10635">
        <v>25</v>
      </c>
      <c r="D10635">
        <v>18</v>
      </c>
      <c r="E10635">
        <v>7</v>
      </c>
      <c r="F10635" t="s">
        <v>371</v>
      </c>
      <c r="G10635">
        <v>26</v>
      </c>
      <c r="H10635">
        <v>21</v>
      </c>
      <c r="I10635">
        <v>0.56999999999999995</v>
      </c>
      <c r="J10635">
        <v>0.18</v>
      </c>
      <c r="K10635">
        <v>0.1</v>
      </c>
      <c r="L10635" s="1">
        <v>0.27777777777777779</v>
      </c>
      <c r="M10635" s="1">
        <v>0.74791666666666667</v>
      </c>
      <c r="N10635">
        <v>677</v>
      </c>
      <c r="O10635" s="9" t="s">
        <v>2302</v>
      </c>
    </row>
    <row r="10636" spans="1:15" x14ac:dyDescent="0.25">
      <c r="A10636" s="8">
        <v>45139</v>
      </c>
      <c r="B10636" s="8">
        <v>45143</v>
      </c>
      <c r="C10636">
        <v>25</v>
      </c>
      <c r="D10636">
        <v>18</v>
      </c>
      <c r="E10636">
        <v>7</v>
      </c>
      <c r="F10636" t="s">
        <v>505</v>
      </c>
      <c r="G10636">
        <v>26</v>
      </c>
      <c r="H10636">
        <v>21</v>
      </c>
      <c r="I10636">
        <v>0.53</v>
      </c>
      <c r="J10636">
        <v>0.2</v>
      </c>
      <c r="K10636">
        <v>0.1</v>
      </c>
      <c r="L10636" s="1">
        <v>0.27708333333333335</v>
      </c>
      <c r="M10636" s="1">
        <v>0.74791666666666667</v>
      </c>
      <c r="N10636">
        <v>678</v>
      </c>
      <c r="O10636" s="9" t="s">
        <v>2302</v>
      </c>
    </row>
    <row r="10637" spans="1:15" x14ac:dyDescent="0.25">
      <c r="A10637" s="8">
        <v>45139</v>
      </c>
      <c r="B10637" s="8">
        <v>45144</v>
      </c>
      <c r="C10637">
        <v>25</v>
      </c>
      <c r="D10637">
        <v>16</v>
      </c>
      <c r="E10637">
        <v>9</v>
      </c>
      <c r="F10637" t="s">
        <v>145</v>
      </c>
      <c r="G10637">
        <v>26</v>
      </c>
      <c r="H10637">
        <v>22</v>
      </c>
      <c r="I10637">
        <v>0.56999999999999995</v>
      </c>
      <c r="J10637">
        <v>0</v>
      </c>
      <c r="K10637" t="s">
        <v>4</v>
      </c>
      <c r="L10637" s="1">
        <v>0.27708333333333335</v>
      </c>
      <c r="M10637" s="1">
        <v>0.74861111111111112</v>
      </c>
      <c r="N10637">
        <v>679</v>
      </c>
      <c r="O10637" s="9" t="s">
        <v>2302</v>
      </c>
    </row>
    <row r="10638" spans="1:15" x14ac:dyDescent="0.25">
      <c r="A10638" s="8">
        <v>45139</v>
      </c>
      <c r="B10638" s="8">
        <v>45145</v>
      </c>
      <c r="C10638">
        <v>25</v>
      </c>
      <c r="D10638">
        <v>16</v>
      </c>
      <c r="E10638">
        <v>9</v>
      </c>
      <c r="F10638" t="s">
        <v>145</v>
      </c>
      <c r="G10638">
        <v>26</v>
      </c>
      <c r="H10638">
        <v>20</v>
      </c>
      <c r="I10638">
        <v>0.57999999999999996</v>
      </c>
      <c r="J10638">
        <v>0.04</v>
      </c>
      <c r="K10638" t="s">
        <v>4</v>
      </c>
      <c r="L10638" s="1">
        <v>0.27638888888888891</v>
      </c>
      <c r="M10638" s="1">
        <v>0.74861111111111112</v>
      </c>
      <c r="N10638">
        <v>680</v>
      </c>
      <c r="O10638" s="9" t="s">
        <v>2302</v>
      </c>
    </row>
    <row r="10639" spans="1:15" x14ac:dyDescent="0.25">
      <c r="A10639" s="8">
        <v>45139</v>
      </c>
      <c r="B10639" s="8">
        <v>45146</v>
      </c>
      <c r="C10639">
        <v>25</v>
      </c>
      <c r="D10639">
        <v>16</v>
      </c>
      <c r="E10639">
        <v>9</v>
      </c>
      <c r="F10639" t="s">
        <v>145</v>
      </c>
      <c r="G10639">
        <v>25</v>
      </c>
      <c r="H10639">
        <v>12</v>
      </c>
      <c r="I10639">
        <v>0.55000000000000004</v>
      </c>
      <c r="J10639">
        <v>0.02</v>
      </c>
      <c r="K10639" t="s">
        <v>4</v>
      </c>
      <c r="L10639" s="1">
        <v>0.27638888888888891</v>
      </c>
      <c r="M10639" s="1">
        <v>0.74861111111111112</v>
      </c>
      <c r="N10639">
        <v>680</v>
      </c>
      <c r="O10639" s="9" t="s">
        <v>2302</v>
      </c>
    </row>
    <row r="10640" spans="1:15" x14ac:dyDescent="0.25">
      <c r="A10640" s="8">
        <v>45139</v>
      </c>
      <c r="B10640" s="8">
        <v>45147</v>
      </c>
      <c r="C10640">
        <v>25</v>
      </c>
      <c r="D10640">
        <v>13</v>
      </c>
      <c r="E10640">
        <v>12</v>
      </c>
      <c r="F10640" t="s">
        <v>110</v>
      </c>
      <c r="G10640">
        <v>25</v>
      </c>
      <c r="H10640">
        <v>15</v>
      </c>
      <c r="I10640">
        <v>0.56000000000000005</v>
      </c>
      <c r="J10640">
        <v>0.03</v>
      </c>
      <c r="K10640" t="s">
        <v>4</v>
      </c>
      <c r="L10640" s="1">
        <v>0.27569444444444446</v>
      </c>
      <c r="M10640" s="1">
        <v>0.74930555555555556</v>
      </c>
      <c r="N10640">
        <v>682</v>
      </c>
      <c r="O10640" s="9" t="s">
        <v>2302</v>
      </c>
    </row>
    <row r="10641" spans="1:15" x14ac:dyDescent="0.25">
      <c r="A10641" s="8">
        <v>45139</v>
      </c>
      <c r="B10641" s="8">
        <v>45148</v>
      </c>
      <c r="C10641">
        <v>23</v>
      </c>
      <c r="D10641">
        <v>12</v>
      </c>
      <c r="E10641">
        <v>11</v>
      </c>
      <c r="F10641" t="s">
        <v>9</v>
      </c>
      <c r="G10641">
        <v>25</v>
      </c>
      <c r="H10641">
        <v>13</v>
      </c>
      <c r="I10641">
        <v>0.52</v>
      </c>
      <c r="J10641">
        <v>0.03</v>
      </c>
      <c r="K10641" t="s">
        <v>4</v>
      </c>
      <c r="L10641" s="1">
        <v>0.27569444444444446</v>
      </c>
      <c r="M10641" s="1">
        <v>0.74930555555555556</v>
      </c>
      <c r="N10641">
        <v>682</v>
      </c>
      <c r="O10641" s="9" t="s">
        <v>2302</v>
      </c>
    </row>
    <row r="10642" spans="1:15" x14ac:dyDescent="0.25">
      <c r="A10642" s="8">
        <v>45139</v>
      </c>
      <c r="B10642" s="8">
        <v>45149</v>
      </c>
      <c r="C10642">
        <v>23</v>
      </c>
      <c r="D10642">
        <v>12</v>
      </c>
      <c r="E10642">
        <v>11</v>
      </c>
      <c r="F10642" t="s">
        <v>145</v>
      </c>
      <c r="G10642">
        <v>25</v>
      </c>
      <c r="H10642">
        <v>15</v>
      </c>
      <c r="I10642">
        <v>0.54</v>
      </c>
      <c r="J10642">
        <v>0.04</v>
      </c>
      <c r="K10642" t="s">
        <v>4</v>
      </c>
      <c r="L10642" s="1">
        <v>0.27500000000000002</v>
      </c>
      <c r="M10642" s="1">
        <v>0.74930555555555556</v>
      </c>
      <c r="N10642">
        <v>683</v>
      </c>
      <c r="O10642" s="9" t="s">
        <v>2302</v>
      </c>
    </row>
    <row r="10643" spans="1:15" x14ac:dyDescent="0.25">
      <c r="A10643" s="8">
        <v>45139</v>
      </c>
      <c r="B10643" s="8">
        <v>45150</v>
      </c>
      <c r="C10643">
        <v>23</v>
      </c>
      <c r="D10643">
        <v>12</v>
      </c>
      <c r="E10643">
        <v>11</v>
      </c>
      <c r="F10643" t="s">
        <v>145</v>
      </c>
      <c r="G10643">
        <v>25</v>
      </c>
      <c r="H10643">
        <v>13</v>
      </c>
      <c r="I10643">
        <v>0.61</v>
      </c>
      <c r="J10643">
        <v>0.04</v>
      </c>
      <c r="K10643" t="s">
        <v>4</v>
      </c>
      <c r="L10643" s="1">
        <v>0.27430555555555558</v>
      </c>
      <c r="M10643" s="1">
        <v>0.74930555555555556</v>
      </c>
      <c r="N10643">
        <v>684</v>
      </c>
      <c r="O10643" s="9" t="s">
        <v>2302</v>
      </c>
    </row>
    <row r="10644" spans="1:15" x14ac:dyDescent="0.25">
      <c r="A10644" s="8">
        <v>45139</v>
      </c>
      <c r="B10644" s="8">
        <v>45151</v>
      </c>
      <c r="C10644">
        <v>24</v>
      </c>
      <c r="D10644">
        <v>13</v>
      </c>
      <c r="E10644">
        <v>11</v>
      </c>
      <c r="F10644" t="s">
        <v>145</v>
      </c>
      <c r="G10644">
        <v>25</v>
      </c>
      <c r="H10644">
        <v>14</v>
      </c>
      <c r="I10644">
        <v>0.55000000000000004</v>
      </c>
      <c r="J10644">
        <v>0.04</v>
      </c>
      <c r="K10644" t="s">
        <v>4</v>
      </c>
      <c r="L10644" s="1">
        <v>0.27430555555555558</v>
      </c>
      <c r="M10644" s="1">
        <v>0.75</v>
      </c>
      <c r="N10644">
        <v>685</v>
      </c>
      <c r="O10644" s="9" t="s">
        <v>2302</v>
      </c>
    </row>
    <row r="10645" spans="1:15" x14ac:dyDescent="0.25">
      <c r="A10645" s="8">
        <v>45139</v>
      </c>
      <c r="B10645" s="8">
        <v>45152</v>
      </c>
      <c r="C10645">
        <v>24</v>
      </c>
      <c r="D10645">
        <v>13</v>
      </c>
      <c r="E10645">
        <v>11</v>
      </c>
      <c r="F10645" t="s">
        <v>145</v>
      </c>
      <c r="G10645">
        <v>25</v>
      </c>
      <c r="H10645">
        <v>5</v>
      </c>
      <c r="I10645">
        <v>0.28000000000000003</v>
      </c>
      <c r="J10645">
        <v>0.03</v>
      </c>
      <c r="K10645" t="s">
        <v>4</v>
      </c>
      <c r="L10645" s="1">
        <v>0.27361111111111114</v>
      </c>
      <c r="M10645" s="1">
        <v>0.75</v>
      </c>
      <c r="N10645">
        <v>686</v>
      </c>
      <c r="O10645" s="9" t="s">
        <v>2302</v>
      </c>
    </row>
    <row r="10646" spans="1:15" x14ac:dyDescent="0.25">
      <c r="A10646" s="8">
        <v>45139</v>
      </c>
      <c r="B10646" s="8">
        <v>45153</v>
      </c>
      <c r="C10646">
        <v>24</v>
      </c>
      <c r="D10646">
        <v>13</v>
      </c>
      <c r="E10646">
        <v>11</v>
      </c>
      <c r="F10646" t="s">
        <v>263</v>
      </c>
      <c r="G10646">
        <v>25</v>
      </c>
      <c r="H10646">
        <v>15</v>
      </c>
      <c r="I10646">
        <v>0.4</v>
      </c>
      <c r="J10646">
        <v>0.06</v>
      </c>
      <c r="K10646" t="s">
        <v>4</v>
      </c>
      <c r="L10646" s="1">
        <v>0.27361111111111114</v>
      </c>
      <c r="M10646" s="1">
        <v>0.75</v>
      </c>
      <c r="N10646">
        <v>686</v>
      </c>
      <c r="O10646" s="9" t="s">
        <v>2302</v>
      </c>
    </row>
    <row r="10647" spans="1:15" x14ac:dyDescent="0.25">
      <c r="A10647" s="8">
        <v>45140</v>
      </c>
      <c r="B10647" s="8">
        <v>45140</v>
      </c>
      <c r="C10647">
        <v>25</v>
      </c>
      <c r="D10647">
        <v>19</v>
      </c>
      <c r="E10647">
        <v>6</v>
      </c>
      <c r="F10647" t="s">
        <v>115</v>
      </c>
      <c r="G10647">
        <v>26</v>
      </c>
      <c r="H10647">
        <v>26</v>
      </c>
      <c r="I10647">
        <v>0.55000000000000004</v>
      </c>
      <c r="J10647">
        <v>0.01</v>
      </c>
      <c r="K10647" t="s">
        <v>4</v>
      </c>
      <c r="L10647" s="1">
        <v>0.27847222222222223</v>
      </c>
      <c r="M10647" s="1">
        <v>0.74722222222222223</v>
      </c>
      <c r="N10647">
        <v>675</v>
      </c>
      <c r="O10647" s="9" t="s">
        <v>2302</v>
      </c>
    </row>
    <row r="10648" spans="1:15" x14ac:dyDescent="0.25">
      <c r="A10648" s="8">
        <v>45140</v>
      </c>
      <c r="B10648" s="8">
        <v>45141</v>
      </c>
      <c r="C10648">
        <v>25</v>
      </c>
      <c r="D10648">
        <v>19</v>
      </c>
      <c r="E10648">
        <v>6</v>
      </c>
      <c r="F10648" t="s">
        <v>105</v>
      </c>
      <c r="G10648">
        <v>26</v>
      </c>
      <c r="H10648">
        <v>26</v>
      </c>
      <c r="I10648">
        <v>0.54</v>
      </c>
      <c r="J10648">
        <v>0</v>
      </c>
      <c r="K10648" t="s">
        <v>4</v>
      </c>
      <c r="L10648" s="1">
        <v>0.27777777777777779</v>
      </c>
      <c r="M10648" s="1">
        <v>0.74791666666666667</v>
      </c>
      <c r="N10648">
        <v>677</v>
      </c>
      <c r="O10648" s="9" t="s">
        <v>2302</v>
      </c>
    </row>
    <row r="10649" spans="1:15" x14ac:dyDescent="0.25">
      <c r="A10649" s="8">
        <v>45140</v>
      </c>
      <c r="B10649" s="8">
        <v>45142</v>
      </c>
      <c r="C10649">
        <v>25</v>
      </c>
      <c r="D10649">
        <v>18</v>
      </c>
      <c r="E10649">
        <v>7</v>
      </c>
      <c r="F10649" t="s">
        <v>110</v>
      </c>
      <c r="G10649">
        <v>26</v>
      </c>
      <c r="H10649">
        <v>30</v>
      </c>
      <c r="I10649">
        <v>0.54</v>
      </c>
      <c r="J10649">
        <v>0.02</v>
      </c>
      <c r="K10649" t="s">
        <v>4</v>
      </c>
      <c r="L10649" s="1">
        <v>0.27777777777777779</v>
      </c>
      <c r="M10649" s="1">
        <v>0.74791666666666667</v>
      </c>
      <c r="N10649">
        <v>677</v>
      </c>
      <c r="O10649" s="9" t="s">
        <v>2302</v>
      </c>
    </row>
    <row r="10650" spans="1:15" x14ac:dyDescent="0.25">
      <c r="A10650" s="8">
        <v>45140</v>
      </c>
      <c r="B10650" s="8">
        <v>45143</v>
      </c>
      <c r="C10650">
        <v>24</v>
      </c>
      <c r="D10650">
        <v>17</v>
      </c>
      <c r="E10650">
        <v>7</v>
      </c>
      <c r="F10650" t="s">
        <v>5</v>
      </c>
      <c r="G10650">
        <v>26</v>
      </c>
      <c r="H10650">
        <v>22</v>
      </c>
      <c r="I10650">
        <v>0.54</v>
      </c>
      <c r="J10650">
        <v>0.59</v>
      </c>
      <c r="K10650">
        <v>2.8</v>
      </c>
      <c r="L10650" s="1">
        <v>0.27708333333333335</v>
      </c>
      <c r="M10650" s="1">
        <v>0.74791666666666667</v>
      </c>
      <c r="N10650">
        <v>678</v>
      </c>
      <c r="O10650" s="9" t="s">
        <v>2302</v>
      </c>
    </row>
    <row r="10651" spans="1:15" x14ac:dyDescent="0.25">
      <c r="A10651" s="8">
        <v>45140</v>
      </c>
      <c r="B10651" s="8">
        <v>45144</v>
      </c>
      <c r="C10651">
        <v>24</v>
      </c>
      <c r="D10651">
        <v>16</v>
      </c>
      <c r="E10651">
        <v>8</v>
      </c>
      <c r="F10651" t="s">
        <v>115</v>
      </c>
      <c r="G10651">
        <v>26</v>
      </c>
      <c r="H10651">
        <v>20</v>
      </c>
      <c r="I10651">
        <v>0.56999999999999995</v>
      </c>
      <c r="J10651">
        <v>0.02</v>
      </c>
      <c r="K10651" t="s">
        <v>4</v>
      </c>
      <c r="L10651" s="1">
        <v>0.27708333333333335</v>
      </c>
      <c r="M10651" s="1">
        <v>0.74861111111111112</v>
      </c>
      <c r="N10651">
        <v>679</v>
      </c>
      <c r="O10651" s="9" t="s">
        <v>2302</v>
      </c>
    </row>
    <row r="10652" spans="1:15" x14ac:dyDescent="0.25">
      <c r="A10652" s="8">
        <v>45140</v>
      </c>
      <c r="B10652" s="8">
        <v>45145</v>
      </c>
      <c r="C10652">
        <v>25</v>
      </c>
      <c r="D10652">
        <v>16</v>
      </c>
      <c r="E10652">
        <v>9</v>
      </c>
      <c r="F10652" t="s">
        <v>239</v>
      </c>
      <c r="G10652">
        <v>26</v>
      </c>
      <c r="H10652">
        <v>20</v>
      </c>
      <c r="I10652">
        <v>0.57999999999999996</v>
      </c>
      <c r="J10652">
        <v>0</v>
      </c>
      <c r="K10652" t="s">
        <v>4</v>
      </c>
      <c r="L10652" s="1">
        <v>0.27638888888888891</v>
      </c>
      <c r="M10652" s="1">
        <v>0.74861111111111112</v>
      </c>
      <c r="N10652">
        <v>680</v>
      </c>
      <c r="O10652" s="9" t="s">
        <v>2302</v>
      </c>
    </row>
    <row r="10653" spans="1:15" x14ac:dyDescent="0.25">
      <c r="A10653" s="8">
        <v>45140</v>
      </c>
      <c r="B10653" s="8">
        <v>45146</v>
      </c>
      <c r="C10653">
        <v>25</v>
      </c>
      <c r="D10653">
        <v>16</v>
      </c>
      <c r="E10653">
        <v>9</v>
      </c>
      <c r="F10653" t="s">
        <v>162</v>
      </c>
      <c r="G10653">
        <v>26</v>
      </c>
      <c r="H10653">
        <v>17</v>
      </c>
      <c r="I10653">
        <v>0.48</v>
      </c>
      <c r="J10653">
        <v>0</v>
      </c>
      <c r="K10653" t="s">
        <v>4</v>
      </c>
      <c r="L10653" s="1">
        <v>0.27638888888888891</v>
      </c>
      <c r="M10653" s="1">
        <v>0.74861111111111112</v>
      </c>
      <c r="N10653">
        <v>680</v>
      </c>
      <c r="O10653" s="9" t="s">
        <v>2302</v>
      </c>
    </row>
    <row r="10654" spans="1:15" x14ac:dyDescent="0.25">
      <c r="A10654" s="8">
        <v>45140</v>
      </c>
      <c r="B10654" s="8">
        <v>45147</v>
      </c>
      <c r="C10654">
        <v>24</v>
      </c>
      <c r="D10654">
        <v>16</v>
      </c>
      <c r="E10654">
        <v>8</v>
      </c>
      <c r="F10654" t="s">
        <v>145</v>
      </c>
      <c r="G10654">
        <v>25</v>
      </c>
      <c r="H10654">
        <v>15</v>
      </c>
      <c r="I10654">
        <v>0.56999999999999995</v>
      </c>
      <c r="J10654">
        <v>0.04</v>
      </c>
      <c r="K10654" t="s">
        <v>4</v>
      </c>
      <c r="L10654" s="1">
        <v>0.27569444444444446</v>
      </c>
      <c r="M10654" s="1">
        <v>0.74930555555555556</v>
      </c>
      <c r="N10654">
        <v>682</v>
      </c>
      <c r="O10654" s="9" t="s">
        <v>2302</v>
      </c>
    </row>
    <row r="10655" spans="1:15" x14ac:dyDescent="0.25">
      <c r="A10655" s="8">
        <v>45140</v>
      </c>
      <c r="B10655" s="8">
        <v>45148</v>
      </c>
      <c r="C10655">
        <v>24</v>
      </c>
      <c r="D10655">
        <v>13</v>
      </c>
      <c r="E10655">
        <v>11</v>
      </c>
      <c r="F10655" t="s">
        <v>145</v>
      </c>
      <c r="G10655">
        <v>25</v>
      </c>
      <c r="H10655">
        <v>14</v>
      </c>
      <c r="I10655">
        <v>0.54</v>
      </c>
      <c r="J10655">
        <v>0.04</v>
      </c>
      <c r="K10655" t="s">
        <v>4</v>
      </c>
      <c r="L10655" s="1">
        <v>0.27569444444444446</v>
      </c>
      <c r="M10655" s="1">
        <v>0.74930555555555556</v>
      </c>
      <c r="N10655">
        <v>682</v>
      </c>
      <c r="O10655" s="9" t="s">
        <v>2302</v>
      </c>
    </row>
    <row r="10656" spans="1:15" x14ac:dyDescent="0.25">
      <c r="A10656" s="8">
        <v>45140</v>
      </c>
      <c r="B10656" s="8">
        <v>45149</v>
      </c>
      <c r="C10656">
        <v>25</v>
      </c>
      <c r="D10656">
        <v>14</v>
      </c>
      <c r="E10656">
        <v>11</v>
      </c>
      <c r="F10656" t="s">
        <v>110</v>
      </c>
      <c r="G10656">
        <v>25</v>
      </c>
      <c r="H10656">
        <v>15</v>
      </c>
      <c r="I10656">
        <v>0.56999999999999995</v>
      </c>
      <c r="J10656">
        <v>0.05</v>
      </c>
      <c r="K10656" t="s">
        <v>4</v>
      </c>
      <c r="L10656" s="1">
        <v>0.27500000000000002</v>
      </c>
      <c r="M10656" s="1">
        <v>0.74930555555555556</v>
      </c>
      <c r="N10656">
        <v>683</v>
      </c>
      <c r="O10656" s="9" t="s">
        <v>2302</v>
      </c>
    </row>
    <row r="10657" spans="1:15" x14ac:dyDescent="0.25">
      <c r="A10657" s="8">
        <v>45140</v>
      </c>
      <c r="B10657" s="8">
        <v>45150</v>
      </c>
      <c r="C10657">
        <v>25</v>
      </c>
      <c r="D10657">
        <v>14</v>
      </c>
      <c r="E10657">
        <v>11</v>
      </c>
      <c r="F10657" t="s">
        <v>145</v>
      </c>
      <c r="G10657">
        <v>26</v>
      </c>
      <c r="H10657">
        <v>18</v>
      </c>
      <c r="I10657">
        <v>0.5</v>
      </c>
      <c r="J10657">
        <v>0.05</v>
      </c>
      <c r="K10657" t="s">
        <v>4</v>
      </c>
      <c r="L10657" s="1">
        <v>0.27430555555555558</v>
      </c>
      <c r="M10657" s="1">
        <v>0.74930555555555556</v>
      </c>
      <c r="N10657">
        <v>684</v>
      </c>
      <c r="O10657" s="9" t="s">
        <v>2302</v>
      </c>
    </row>
    <row r="10658" spans="1:15" x14ac:dyDescent="0.25">
      <c r="A10658" s="8">
        <v>45140</v>
      </c>
      <c r="B10658" s="8">
        <v>45151</v>
      </c>
      <c r="C10658">
        <v>25</v>
      </c>
      <c r="D10658">
        <v>14</v>
      </c>
      <c r="E10658">
        <v>11</v>
      </c>
      <c r="F10658" t="s">
        <v>145</v>
      </c>
      <c r="G10658">
        <v>26</v>
      </c>
      <c r="H10658">
        <v>17</v>
      </c>
      <c r="I10658">
        <v>0.51</v>
      </c>
      <c r="J10658">
        <v>0.04</v>
      </c>
      <c r="K10658" t="s">
        <v>4</v>
      </c>
      <c r="L10658" s="1">
        <v>0.27430555555555558</v>
      </c>
      <c r="M10658" s="1">
        <v>0.75</v>
      </c>
      <c r="N10658">
        <v>685</v>
      </c>
      <c r="O10658" s="9" t="s">
        <v>2302</v>
      </c>
    </row>
    <row r="10659" spans="1:15" x14ac:dyDescent="0.25">
      <c r="A10659" s="8">
        <v>45140</v>
      </c>
      <c r="B10659" s="8">
        <v>45152</v>
      </c>
      <c r="C10659">
        <v>26</v>
      </c>
      <c r="D10659">
        <v>14</v>
      </c>
      <c r="E10659">
        <v>12</v>
      </c>
      <c r="F10659" t="s">
        <v>145</v>
      </c>
      <c r="G10659">
        <v>26</v>
      </c>
      <c r="H10659">
        <v>16</v>
      </c>
      <c r="I10659">
        <v>0.59</v>
      </c>
      <c r="J10659">
        <v>0.03</v>
      </c>
      <c r="K10659" t="s">
        <v>4</v>
      </c>
      <c r="L10659" s="1">
        <v>0.27361111111111114</v>
      </c>
      <c r="M10659" s="1">
        <v>0.75</v>
      </c>
      <c r="N10659">
        <v>686</v>
      </c>
      <c r="O10659" s="9" t="s">
        <v>2302</v>
      </c>
    </row>
    <row r="10660" spans="1:15" x14ac:dyDescent="0.25">
      <c r="A10660" s="8">
        <v>45140</v>
      </c>
      <c r="B10660" s="8">
        <v>45153</v>
      </c>
      <c r="C10660">
        <v>26</v>
      </c>
      <c r="D10660">
        <v>15</v>
      </c>
      <c r="E10660">
        <v>11</v>
      </c>
      <c r="F10660" t="s">
        <v>239</v>
      </c>
      <c r="G10660">
        <v>26</v>
      </c>
      <c r="H10660">
        <v>12</v>
      </c>
      <c r="I10660">
        <v>0.52</v>
      </c>
      <c r="J10660">
        <v>0.04</v>
      </c>
      <c r="K10660" t="s">
        <v>4</v>
      </c>
      <c r="L10660" s="1">
        <v>0.27361111111111114</v>
      </c>
      <c r="M10660" s="1">
        <v>0.75</v>
      </c>
      <c r="N10660">
        <v>686</v>
      </c>
      <c r="O10660" s="9" t="s">
        <v>2302</v>
      </c>
    </row>
    <row r="10661" spans="1:15" x14ac:dyDescent="0.25">
      <c r="A10661" s="8">
        <v>45140</v>
      </c>
      <c r="B10661" s="8">
        <v>45154</v>
      </c>
      <c r="C10661">
        <v>26</v>
      </c>
      <c r="D10661">
        <v>15</v>
      </c>
      <c r="E10661">
        <v>11</v>
      </c>
      <c r="F10661" t="s">
        <v>115</v>
      </c>
      <c r="G10661">
        <v>26</v>
      </c>
      <c r="H10661">
        <v>13</v>
      </c>
      <c r="I10661">
        <v>0.61</v>
      </c>
      <c r="J10661">
        <v>0.04</v>
      </c>
      <c r="K10661" t="s">
        <v>4</v>
      </c>
      <c r="L10661" s="1">
        <v>0.27291666666666664</v>
      </c>
      <c r="M10661" s="1">
        <v>0.75069444444444444</v>
      </c>
      <c r="N10661">
        <v>688</v>
      </c>
      <c r="O10661" s="9" t="s">
        <v>2302</v>
      </c>
    </row>
    <row r="10662" spans="1:15" x14ac:dyDescent="0.25">
      <c r="A10662" s="8">
        <v>45141</v>
      </c>
      <c r="B10662" s="8">
        <v>45141</v>
      </c>
      <c r="C10662">
        <v>25</v>
      </c>
      <c r="D10662">
        <v>18</v>
      </c>
      <c r="E10662">
        <v>7</v>
      </c>
      <c r="F10662" t="s">
        <v>9</v>
      </c>
      <c r="G10662">
        <v>26</v>
      </c>
      <c r="H10662">
        <v>24</v>
      </c>
      <c r="I10662">
        <v>0.54</v>
      </c>
      <c r="J10662">
        <v>0</v>
      </c>
      <c r="K10662" t="s">
        <v>4</v>
      </c>
      <c r="L10662" s="1">
        <v>0.27777777777777779</v>
      </c>
      <c r="M10662" s="1">
        <v>0.74791666666666667</v>
      </c>
      <c r="N10662">
        <v>677</v>
      </c>
      <c r="O10662" s="9" t="s">
        <v>2302</v>
      </c>
    </row>
    <row r="10663" spans="1:15" x14ac:dyDescent="0.25">
      <c r="A10663" s="8">
        <v>45141</v>
      </c>
      <c r="B10663" s="8">
        <v>45142</v>
      </c>
      <c r="C10663">
        <v>25</v>
      </c>
      <c r="D10663">
        <v>18</v>
      </c>
      <c r="E10663">
        <v>7</v>
      </c>
      <c r="F10663" t="s">
        <v>110</v>
      </c>
      <c r="G10663">
        <v>26</v>
      </c>
      <c r="H10663">
        <v>28</v>
      </c>
      <c r="I10663">
        <v>0.53</v>
      </c>
      <c r="J10663">
        <v>0.02</v>
      </c>
      <c r="K10663" t="s">
        <v>4</v>
      </c>
      <c r="L10663" s="1">
        <v>0.27777777777777779</v>
      </c>
      <c r="M10663" s="1">
        <v>0.74791666666666667</v>
      </c>
      <c r="N10663">
        <v>677</v>
      </c>
      <c r="O10663" s="9" t="s">
        <v>2302</v>
      </c>
    </row>
    <row r="10664" spans="1:15" x14ac:dyDescent="0.25">
      <c r="A10664" s="8">
        <v>45141</v>
      </c>
      <c r="B10664" s="8">
        <v>45143</v>
      </c>
      <c r="C10664">
        <v>25</v>
      </c>
      <c r="D10664">
        <v>17</v>
      </c>
      <c r="E10664">
        <v>8</v>
      </c>
      <c r="F10664" t="s">
        <v>213</v>
      </c>
      <c r="G10664">
        <v>26</v>
      </c>
      <c r="H10664">
        <v>19</v>
      </c>
      <c r="I10664">
        <v>0.54</v>
      </c>
      <c r="J10664">
        <v>0.21</v>
      </c>
      <c r="K10664">
        <v>0.2</v>
      </c>
      <c r="L10664" s="1">
        <v>0.27708333333333335</v>
      </c>
      <c r="M10664" s="1">
        <v>0.74791666666666667</v>
      </c>
      <c r="N10664">
        <v>678</v>
      </c>
      <c r="O10664" s="9" t="s">
        <v>2302</v>
      </c>
    </row>
    <row r="10665" spans="1:15" x14ac:dyDescent="0.25">
      <c r="A10665" s="8">
        <v>45141</v>
      </c>
      <c r="B10665" s="8">
        <v>45144</v>
      </c>
      <c r="C10665">
        <v>25</v>
      </c>
      <c r="D10665">
        <v>16</v>
      </c>
      <c r="E10665">
        <v>9</v>
      </c>
      <c r="F10665" t="s">
        <v>110</v>
      </c>
      <c r="G10665">
        <v>26</v>
      </c>
      <c r="H10665">
        <v>23</v>
      </c>
      <c r="I10665">
        <v>0.52</v>
      </c>
      <c r="J10665">
        <v>0</v>
      </c>
      <c r="K10665" t="s">
        <v>4</v>
      </c>
      <c r="L10665" s="1">
        <v>0.27708333333333335</v>
      </c>
      <c r="M10665" s="1">
        <v>0.74861111111111112</v>
      </c>
      <c r="N10665">
        <v>679</v>
      </c>
      <c r="O10665" s="9" t="s">
        <v>2302</v>
      </c>
    </row>
    <row r="10666" spans="1:15" x14ac:dyDescent="0.25">
      <c r="A10666" s="8">
        <v>45141</v>
      </c>
      <c r="B10666" s="8">
        <v>45145</v>
      </c>
      <c r="C10666">
        <v>25</v>
      </c>
      <c r="D10666">
        <v>16</v>
      </c>
      <c r="E10666">
        <v>9</v>
      </c>
      <c r="F10666" t="s">
        <v>110</v>
      </c>
      <c r="G10666">
        <v>26</v>
      </c>
      <c r="H10666">
        <v>21</v>
      </c>
      <c r="I10666">
        <v>0.56999999999999995</v>
      </c>
      <c r="J10666">
        <v>0.04</v>
      </c>
      <c r="K10666" t="s">
        <v>4</v>
      </c>
      <c r="L10666" s="1">
        <v>0.27638888888888891</v>
      </c>
      <c r="M10666" s="1">
        <v>0.74861111111111112</v>
      </c>
      <c r="N10666">
        <v>680</v>
      </c>
      <c r="O10666" s="9" t="s">
        <v>2302</v>
      </c>
    </row>
    <row r="10667" spans="1:15" x14ac:dyDescent="0.25">
      <c r="A10667" s="8">
        <v>45141</v>
      </c>
      <c r="B10667" s="8">
        <v>45146</v>
      </c>
      <c r="C10667">
        <v>25</v>
      </c>
      <c r="D10667">
        <v>15</v>
      </c>
      <c r="E10667">
        <v>10</v>
      </c>
      <c r="F10667" t="s">
        <v>151</v>
      </c>
      <c r="G10667">
        <v>26</v>
      </c>
      <c r="H10667">
        <v>17</v>
      </c>
      <c r="I10667">
        <v>0.53</v>
      </c>
      <c r="J10667">
        <v>0.03</v>
      </c>
      <c r="K10667" t="s">
        <v>4</v>
      </c>
      <c r="L10667" s="1">
        <v>0.27638888888888891</v>
      </c>
      <c r="M10667" s="1">
        <v>0.74861111111111112</v>
      </c>
      <c r="N10667">
        <v>680</v>
      </c>
      <c r="O10667" s="9" t="s">
        <v>2302</v>
      </c>
    </row>
    <row r="10668" spans="1:15" x14ac:dyDescent="0.25">
      <c r="A10668" s="8">
        <v>45141</v>
      </c>
      <c r="B10668" s="8">
        <v>45147</v>
      </c>
      <c r="C10668">
        <v>24</v>
      </c>
      <c r="D10668">
        <v>16</v>
      </c>
      <c r="E10668">
        <v>8</v>
      </c>
      <c r="F10668" t="s">
        <v>7</v>
      </c>
      <c r="G10668">
        <v>25</v>
      </c>
      <c r="H10668">
        <v>18</v>
      </c>
      <c r="I10668">
        <v>0.57999999999999996</v>
      </c>
      <c r="J10668">
        <v>0</v>
      </c>
      <c r="K10668" t="s">
        <v>4</v>
      </c>
      <c r="L10668" s="1">
        <v>0.27569444444444446</v>
      </c>
      <c r="M10668" s="1">
        <v>0.74930555555555556</v>
      </c>
      <c r="N10668">
        <v>682</v>
      </c>
      <c r="O10668" s="9" t="s">
        <v>2302</v>
      </c>
    </row>
    <row r="10669" spans="1:15" x14ac:dyDescent="0.25">
      <c r="A10669" s="8">
        <v>45141</v>
      </c>
      <c r="B10669" s="8">
        <v>45148</v>
      </c>
      <c r="C10669">
        <v>24</v>
      </c>
      <c r="D10669">
        <v>15</v>
      </c>
      <c r="E10669">
        <v>9</v>
      </c>
      <c r="F10669" t="s">
        <v>199</v>
      </c>
      <c r="G10669">
        <v>25</v>
      </c>
      <c r="H10669">
        <v>14</v>
      </c>
      <c r="I10669">
        <v>0.59</v>
      </c>
      <c r="J10669">
        <v>0.03</v>
      </c>
      <c r="K10669" t="s">
        <v>4</v>
      </c>
      <c r="L10669" s="1">
        <v>0.27569444444444446</v>
      </c>
      <c r="M10669" s="1">
        <v>0.74930555555555556</v>
      </c>
      <c r="N10669">
        <v>682</v>
      </c>
      <c r="O10669" s="9" t="s">
        <v>2302</v>
      </c>
    </row>
    <row r="10670" spans="1:15" x14ac:dyDescent="0.25">
      <c r="A10670" s="8">
        <v>45141</v>
      </c>
      <c r="B10670" s="8">
        <v>45149</v>
      </c>
      <c r="C10670">
        <v>24</v>
      </c>
      <c r="D10670">
        <v>14</v>
      </c>
      <c r="E10670">
        <v>10</v>
      </c>
      <c r="F10670" t="s">
        <v>115</v>
      </c>
      <c r="G10670">
        <v>25</v>
      </c>
      <c r="H10670">
        <v>14</v>
      </c>
      <c r="I10670">
        <v>0.55000000000000004</v>
      </c>
      <c r="J10670">
        <v>0.03</v>
      </c>
      <c r="K10670" t="s">
        <v>4</v>
      </c>
      <c r="L10670" s="1">
        <v>0.27500000000000002</v>
      </c>
      <c r="M10670" s="1">
        <v>0.74930555555555556</v>
      </c>
      <c r="N10670">
        <v>683</v>
      </c>
      <c r="O10670" s="9" t="s">
        <v>2302</v>
      </c>
    </row>
    <row r="10671" spans="1:15" x14ac:dyDescent="0.25">
      <c r="A10671" s="8">
        <v>45141</v>
      </c>
      <c r="B10671" s="8">
        <v>45150</v>
      </c>
      <c r="C10671">
        <v>26</v>
      </c>
      <c r="D10671">
        <v>14</v>
      </c>
      <c r="E10671">
        <v>12</v>
      </c>
      <c r="F10671" t="s">
        <v>110</v>
      </c>
      <c r="G10671">
        <v>26</v>
      </c>
      <c r="H10671">
        <v>12</v>
      </c>
      <c r="I10671">
        <v>0.45</v>
      </c>
      <c r="J10671">
        <v>0.03</v>
      </c>
      <c r="K10671" t="s">
        <v>4</v>
      </c>
      <c r="L10671" s="1">
        <v>0.27430555555555558</v>
      </c>
      <c r="M10671" s="1">
        <v>0.74930555555555556</v>
      </c>
      <c r="N10671">
        <v>684</v>
      </c>
      <c r="O10671" s="9" t="s">
        <v>2302</v>
      </c>
    </row>
    <row r="10672" spans="1:15" x14ac:dyDescent="0.25">
      <c r="A10672" s="8">
        <v>45141</v>
      </c>
      <c r="B10672" s="8">
        <v>45151</v>
      </c>
      <c r="C10672">
        <v>26</v>
      </c>
      <c r="D10672">
        <v>15</v>
      </c>
      <c r="E10672">
        <v>11</v>
      </c>
      <c r="F10672" t="s">
        <v>115</v>
      </c>
      <c r="G10672">
        <v>26</v>
      </c>
      <c r="H10672">
        <v>14</v>
      </c>
      <c r="I10672">
        <v>0.48</v>
      </c>
      <c r="J10672">
        <v>0.05</v>
      </c>
      <c r="K10672" t="s">
        <v>4</v>
      </c>
      <c r="L10672" s="1">
        <v>0.27430555555555558</v>
      </c>
      <c r="M10672" s="1">
        <v>0.75</v>
      </c>
      <c r="N10672">
        <v>685</v>
      </c>
      <c r="O10672" s="9" t="s">
        <v>2302</v>
      </c>
    </row>
    <row r="10673" spans="1:15" x14ac:dyDescent="0.25">
      <c r="A10673" s="8">
        <v>45141</v>
      </c>
      <c r="B10673" s="8">
        <v>45152</v>
      </c>
      <c r="C10673">
        <v>26</v>
      </c>
      <c r="D10673">
        <v>15</v>
      </c>
      <c r="E10673">
        <v>11</v>
      </c>
      <c r="F10673" t="s">
        <v>144</v>
      </c>
      <c r="G10673">
        <v>26</v>
      </c>
      <c r="H10673">
        <v>14</v>
      </c>
      <c r="I10673">
        <v>0.56000000000000005</v>
      </c>
      <c r="J10673">
        <v>0.04</v>
      </c>
      <c r="K10673" t="s">
        <v>4</v>
      </c>
      <c r="L10673" s="1">
        <v>0.27361111111111114</v>
      </c>
      <c r="M10673" s="1">
        <v>0.75</v>
      </c>
      <c r="N10673">
        <v>686</v>
      </c>
      <c r="O10673" s="9" t="s">
        <v>2302</v>
      </c>
    </row>
    <row r="10674" spans="1:15" x14ac:dyDescent="0.25">
      <c r="A10674" s="8">
        <v>45141</v>
      </c>
      <c r="B10674" s="8">
        <v>45153</v>
      </c>
      <c r="C10674">
        <v>26</v>
      </c>
      <c r="D10674">
        <v>15</v>
      </c>
      <c r="E10674">
        <v>11</v>
      </c>
      <c r="F10674" t="s">
        <v>162</v>
      </c>
      <c r="G10674">
        <v>26</v>
      </c>
      <c r="H10674">
        <v>21</v>
      </c>
      <c r="I10674">
        <v>0.61</v>
      </c>
      <c r="J10674">
        <v>0.05</v>
      </c>
      <c r="K10674" t="s">
        <v>4</v>
      </c>
      <c r="L10674" s="1">
        <v>0.27361111111111114</v>
      </c>
      <c r="M10674" s="1">
        <v>0.75</v>
      </c>
      <c r="N10674">
        <v>686</v>
      </c>
      <c r="O10674" s="9" t="s">
        <v>2302</v>
      </c>
    </row>
    <row r="10675" spans="1:15" x14ac:dyDescent="0.25">
      <c r="A10675" s="8">
        <v>45141</v>
      </c>
      <c r="B10675" s="8">
        <v>45154</v>
      </c>
      <c r="C10675">
        <v>25</v>
      </c>
      <c r="D10675">
        <v>15</v>
      </c>
      <c r="E10675">
        <v>10</v>
      </c>
      <c r="F10675" t="s">
        <v>115</v>
      </c>
      <c r="G10675">
        <v>25</v>
      </c>
      <c r="H10675">
        <v>21</v>
      </c>
      <c r="I10675">
        <v>0.6</v>
      </c>
      <c r="J10675">
        <v>0.05</v>
      </c>
      <c r="K10675" t="s">
        <v>4</v>
      </c>
      <c r="L10675" s="1">
        <v>0.27291666666666664</v>
      </c>
      <c r="M10675" s="1">
        <v>0.75069444444444444</v>
      </c>
      <c r="N10675">
        <v>688</v>
      </c>
      <c r="O10675" s="9" t="s">
        <v>2302</v>
      </c>
    </row>
    <row r="10676" spans="1:15" x14ac:dyDescent="0.25">
      <c r="A10676" s="8">
        <v>45141</v>
      </c>
      <c r="B10676" s="8">
        <v>45155</v>
      </c>
      <c r="C10676">
        <v>25</v>
      </c>
      <c r="D10676">
        <v>15</v>
      </c>
      <c r="E10676">
        <v>10</v>
      </c>
      <c r="F10676" t="s">
        <v>145</v>
      </c>
      <c r="G10676">
        <v>25</v>
      </c>
      <c r="H10676">
        <v>17</v>
      </c>
      <c r="I10676">
        <v>0.6</v>
      </c>
      <c r="J10676">
        <v>0.03</v>
      </c>
      <c r="K10676" t="s">
        <v>4</v>
      </c>
      <c r="L10676" s="1">
        <v>0.2722222222222222</v>
      </c>
      <c r="M10676" s="1">
        <v>0.75069444444444444</v>
      </c>
      <c r="N10676">
        <v>689</v>
      </c>
      <c r="O10676" s="9" t="s">
        <v>2302</v>
      </c>
    </row>
    <row r="10677" spans="1:15" x14ac:dyDescent="0.25">
      <c r="A10677" s="8">
        <v>45142</v>
      </c>
      <c r="B10677" s="8">
        <v>45142</v>
      </c>
      <c r="C10677">
        <v>25</v>
      </c>
      <c r="D10677">
        <v>18</v>
      </c>
      <c r="E10677">
        <v>7</v>
      </c>
      <c r="F10677" t="s">
        <v>9</v>
      </c>
      <c r="G10677">
        <v>26</v>
      </c>
      <c r="H10677">
        <v>27</v>
      </c>
      <c r="I10677">
        <v>0.52</v>
      </c>
      <c r="J10677">
        <v>0.06</v>
      </c>
      <c r="K10677" t="s">
        <v>4</v>
      </c>
      <c r="L10677" s="1">
        <v>0.27777777777777779</v>
      </c>
      <c r="M10677" s="1">
        <v>0.74791666666666667</v>
      </c>
      <c r="N10677">
        <v>677</v>
      </c>
      <c r="O10677" s="9" t="s">
        <v>2302</v>
      </c>
    </row>
    <row r="10678" spans="1:15" x14ac:dyDescent="0.25">
      <c r="A10678" s="8">
        <v>45142</v>
      </c>
      <c r="B10678" s="8">
        <v>45143</v>
      </c>
      <c r="C10678">
        <v>25</v>
      </c>
      <c r="D10678">
        <v>16</v>
      </c>
      <c r="E10678">
        <v>9</v>
      </c>
      <c r="F10678" t="s">
        <v>115</v>
      </c>
      <c r="G10678">
        <v>26</v>
      </c>
      <c r="H10678">
        <v>22</v>
      </c>
      <c r="I10678">
        <v>0.53</v>
      </c>
      <c r="J10678">
        <v>0.05</v>
      </c>
      <c r="K10678" t="s">
        <v>4</v>
      </c>
      <c r="L10678" s="1">
        <v>0.27708333333333335</v>
      </c>
      <c r="M10678" s="1">
        <v>0.74791666666666667</v>
      </c>
      <c r="N10678">
        <v>678</v>
      </c>
      <c r="O10678" s="9" t="s">
        <v>2302</v>
      </c>
    </row>
    <row r="10679" spans="1:15" x14ac:dyDescent="0.25">
      <c r="A10679" s="8">
        <v>45142</v>
      </c>
      <c r="B10679" s="8">
        <v>45144</v>
      </c>
      <c r="C10679">
        <v>25</v>
      </c>
      <c r="D10679">
        <v>16</v>
      </c>
      <c r="E10679">
        <v>9</v>
      </c>
      <c r="F10679" t="s">
        <v>336</v>
      </c>
      <c r="G10679">
        <v>26</v>
      </c>
      <c r="H10679">
        <v>19</v>
      </c>
      <c r="I10679">
        <v>0.51</v>
      </c>
      <c r="J10679">
        <v>0.23</v>
      </c>
      <c r="K10679">
        <v>0.4</v>
      </c>
      <c r="L10679" s="1">
        <v>0.27708333333333335</v>
      </c>
      <c r="M10679" s="1">
        <v>0.74861111111111112</v>
      </c>
      <c r="N10679">
        <v>679</v>
      </c>
      <c r="O10679" s="9" t="s">
        <v>2302</v>
      </c>
    </row>
    <row r="10680" spans="1:15" x14ac:dyDescent="0.25">
      <c r="A10680" s="8">
        <v>45142</v>
      </c>
      <c r="B10680" s="8">
        <v>45145</v>
      </c>
      <c r="C10680">
        <v>25</v>
      </c>
      <c r="D10680">
        <v>16</v>
      </c>
      <c r="E10680">
        <v>9</v>
      </c>
      <c r="F10680" t="s">
        <v>145</v>
      </c>
      <c r="G10680">
        <v>26</v>
      </c>
      <c r="H10680">
        <v>23</v>
      </c>
      <c r="I10680">
        <v>0.54</v>
      </c>
      <c r="J10680">
        <v>0.05</v>
      </c>
      <c r="K10680" t="s">
        <v>4</v>
      </c>
      <c r="L10680" s="1">
        <v>0.27638888888888891</v>
      </c>
      <c r="M10680" s="1">
        <v>0.74861111111111112</v>
      </c>
      <c r="N10680">
        <v>680</v>
      </c>
      <c r="O10680" s="9" t="s">
        <v>2302</v>
      </c>
    </row>
    <row r="10681" spans="1:15" x14ac:dyDescent="0.25">
      <c r="A10681" s="8">
        <v>45142</v>
      </c>
      <c r="B10681" s="8">
        <v>45146</v>
      </c>
      <c r="C10681">
        <v>25</v>
      </c>
      <c r="D10681">
        <v>16</v>
      </c>
      <c r="E10681">
        <v>9</v>
      </c>
      <c r="F10681" t="s">
        <v>239</v>
      </c>
      <c r="G10681">
        <v>26</v>
      </c>
      <c r="H10681">
        <v>24</v>
      </c>
      <c r="I10681">
        <v>0.51</v>
      </c>
      <c r="J10681">
        <v>0</v>
      </c>
      <c r="K10681" t="s">
        <v>4</v>
      </c>
      <c r="L10681" s="1">
        <v>0.27638888888888891</v>
      </c>
      <c r="M10681" s="1">
        <v>0.74861111111111112</v>
      </c>
      <c r="N10681">
        <v>680</v>
      </c>
      <c r="O10681" s="9" t="s">
        <v>2302</v>
      </c>
    </row>
    <row r="10682" spans="1:15" x14ac:dyDescent="0.25">
      <c r="A10682" s="8">
        <v>45142</v>
      </c>
      <c r="B10682" s="8">
        <v>45147</v>
      </c>
      <c r="C10682">
        <v>24</v>
      </c>
      <c r="D10682">
        <v>15</v>
      </c>
      <c r="E10682">
        <v>9</v>
      </c>
      <c r="F10682" t="s">
        <v>7</v>
      </c>
      <c r="G10682">
        <v>25</v>
      </c>
      <c r="H10682">
        <v>24</v>
      </c>
      <c r="I10682">
        <v>0.55000000000000004</v>
      </c>
      <c r="J10682">
        <v>0</v>
      </c>
      <c r="K10682" t="s">
        <v>4</v>
      </c>
      <c r="L10682" s="1">
        <v>0.27569444444444446</v>
      </c>
      <c r="M10682" s="1">
        <v>0.74930555555555556</v>
      </c>
      <c r="N10682">
        <v>682</v>
      </c>
      <c r="O10682" s="9" t="s">
        <v>2302</v>
      </c>
    </row>
    <row r="10683" spans="1:15" x14ac:dyDescent="0.25">
      <c r="A10683" s="8">
        <v>45142</v>
      </c>
      <c r="B10683" s="8">
        <v>45148</v>
      </c>
      <c r="C10683">
        <v>24</v>
      </c>
      <c r="D10683">
        <v>14</v>
      </c>
      <c r="E10683">
        <v>10</v>
      </c>
      <c r="F10683" t="s">
        <v>7</v>
      </c>
      <c r="G10683">
        <v>25</v>
      </c>
      <c r="H10683">
        <v>20</v>
      </c>
      <c r="I10683">
        <v>0.54</v>
      </c>
      <c r="J10683">
        <v>0</v>
      </c>
      <c r="K10683" t="s">
        <v>4</v>
      </c>
      <c r="L10683" s="1">
        <v>0.27569444444444446</v>
      </c>
      <c r="M10683" s="1">
        <v>0.74930555555555556</v>
      </c>
      <c r="N10683">
        <v>682</v>
      </c>
      <c r="O10683" s="9" t="s">
        <v>2302</v>
      </c>
    </row>
    <row r="10684" spans="1:15" x14ac:dyDescent="0.25">
      <c r="A10684" s="8">
        <v>45142</v>
      </c>
      <c r="B10684" s="8">
        <v>45149</v>
      </c>
      <c r="C10684">
        <v>23</v>
      </c>
      <c r="D10684">
        <v>16</v>
      </c>
      <c r="E10684">
        <v>7</v>
      </c>
      <c r="F10684" t="s">
        <v>9</v>
      </c>
      <c r="G10684">
        <v>25</v>
      </c>
      <c r="H10684">
        <v>13</v>
      </c>
      <c r="I10684">
        <v>0.59</v>
      </c>
      <c r="J10684">
        <v>0.05</v>
      </c>
      <c r="K10684" t="s">
        <v>4</v>
      </c>
      <c r="L10684" s="1">
        <v>0.27500000000000002</v>
      </c>
      <c r="M10684" s="1">
        <v>0.74930555555555556</v>
      </c>
      <c r="N10684">
        <v>683</v>
      </c>
      <c r="O10684" s="9" t="s">
        <v>2302</v>
      </c>
    </row>
    <row r="10685" spans="1:15" x14ac:dyDescent="0.25">
      <c r="A10685" s="8">
        <v>45142</v>
      </c>
      <c r="B10685" s="8">
        <v>45150</v>
      </c>
      <c r="C10685">
        <v>24</v>
      </c>
      <c r="D10685">
        <v>13</v>
      </c>
      <c r="E10685">
        <v>11</v>
      </c>
      <c r="F10685" t="s">
        <v>145</v>
      </c>
      <c r="G10685">
        <v>25</v>
      </c>
      <c r="H10685">
        <v>13</v>
      </c>
      <c r="I10685">
        <v>0.57999999999999996</v>
      </c>
      <c r="J10685">
        <v>0.04</v>
      </c>
      <c r="K10685" t="s">
        <v>4</v>
      </c>
      <c r="L10685" s="1">
        <v>0.27430555555555558</v>
      </c>
      <c r="M10685" s="1">
        <v>0.74930555555555556</v>
      </c>
      <c r="N10685">
        <v>684</v>
      </c>
      <c r="O10685" s="9" t="s">
        <v>2302</v>
      </c>
    </row>
    <row r="10686" spans="1:15" x14ac:dyDescent="0.25">
      <c r="A10686" s="8">
        <v>45142</v>
      </c>
      <c r="B10686" s="8">
        <v>45151</v>
      </c>
      <c r="C10686">
        <v>25</v>
      </c>
      <c r="D10686">
        <v>15</v>
      </c>
      <c r="E10686">
        <v>10</v>
      </c>
      <c r="F10686" t="s">
        <v>145</v>
      </c>
      <c r="G10686">
        <v>26</v>
      </c>
      <c r="H10686">
        <v>14</v>
      </c>
      <c r="I10686">
        <v>0.62</v>
      </c>
      <c r="J10686">
        <v>0.04</v>
      </c>
      <c r="K10686" t="s">
        <v>4</v>
      </c>
      <c r="L10686" s="1">
        <v>0.27430555555555558</v>
      </c>
      <c r="M10686" s="1">
        <v>0.75</v>
      </c>
      <c r="N10686">
        <v>685</v>
      </c>
      <c r="O10686" s="9" t="s">
        <v>2302</v>
      </c>
    </row>
    <row r="10687" spans="1:15" x14ac:dyDescent="0.25">
      <c r="A10687" s="8">
        <v>45142</v>
      </c>
      <c r="B10687" s="8">
        <v>45152</v>
      </c>
      <c r="C10687">
        <v>25</v>
      </c>
      <c r="D10687">
        <v>15</v>
      </c>
      <c r="E10687">
        <v>10</v>
      </c>
      <c r="F10687" t="s">
        <v>145</v>
      </c>
      <c r="G10687">
        <v>26</v>
      </c>
      <c r="H10687">
        <v>13</v>
      </c>
      <c r="I10687">
        <v>0.52</v>
      </c>
      <c r="J10687">
        <v>0.05</v>
      </c>
      <c r="K10687" t="s">
        <v>4</v>
      </c>
      <c r="L10687" s="1">
        <v>0.27361111111111114</v>
      </c>
      <c r="M10687" s="1">
        <v>0.75</v>
      </c>
      <c r="N10687">
        <v>686</v>
      </c>
      <c r="O10687" s="9" t="s">
        <v>2302</v>
      </c>
    </row>
    <row r="10688" spans="1:15" x14ac:dyDescent="0.25">
      <c r="A10688" s="8">
        <v>45142</v>
      </c>
      <c r="B10688" s="8">
        <v>45153</v>
      </c>
      <c r="C10688">
        <v>25</v>
      </c>
      <c r="D10688">
        <v>15</v>
      </c>
      <c r="E10688">
        <v>10</v>
      </c>
      <c r="F10688" t="s">
        <v>239</v>
      </c>
      <c r="G10688">
        <v>26</v>
      </c>
      <c r="H10688">
        <v>13</v>
      </c>
      <c r="I10688">
        <v>0.56999999999999995</v>
      </c>
      <c r="J10688">
        <v>0.06</v>
      </c>
      <c r="K10688" t="s">
        <v>4</v>
      </c>
      <c r="L10688" s="1">
        <v>0.27361111111111114</v>
      </c>
      <c r="M10688" s="1">
        <v>0.75</v>
      </c>
      <c r="N10688">
        <v>686</v>
      </c>
      <c r="O10688" s="9" t="s">
        <v>2302</v>
      </c>
    </row>
    <row r="10689" spans="1:15" x14ac:dyDescent="0.25">
      <c r="A10689" s="8">
        <v>45142</v>
      </c>
      <c r="B10689" s="8">
        <v>45154</v>
      </c>
      <c r="C10689">
        <v>25</v>
      </c>
      <c r="D10689">
        <v>16</v>
      </c>
      <c r="E10689">
        <v>9</v>
      </c>
      <c r="F10689" t="s">
        <v>122</v>
      </c>
      <c r="G10689">
        <v>26</v>
      </c>
      <c r="H10689">
        <v>18</v>
      </c>
      <c r="I10689">
        <v>0.68</v>
      </c>
      <c r="J10689">
        <v>0.4</v>
      </c>
      <c r="K10689">
        <v>0.2</v>
      </c>
      <c r="L10689" s="1">
        <v>0.27291666666666664</v>
      </c>
      <c r="M10689" s="1">
        <v>0.75069444444444444</v>
      </c>
      <c r="N10689">
        <v>688</v>
      </c>
      <c r="O10689" s="9" t="s">
        <v>2302</v>
      </c>
    </row>
    <row r="10690" spans="1:15" x14ac:dyDescent="0.25">
      <c r="A10690" s="8">
        <v>45142</v>
      </c>
      <c r="B10690" s="8">
        <v>45155</v>
      </c>
      <c r="C10690">
        <v>25</v>
      </c>
      <c r="D10690">
        <v>16</v>
      </c>
      <c r="E10690">
        <v>9</v>
      </c>
      <c r="F10690" t="s">
        <v>9</v>
      </c>
      <c r="G10690">
        <v>25</v>
      </c>
      <c r="H10690">
        <v>19</v>
      </c>
      <c r="I10690">
        <v>0.62</v>
      </c>
      <c r="J10690">
        <v>0.04</v>
      </c>
      <c r="K10690" t="s">
        <v>4</v>
      </c>
      <c r="L10690" s="1">
        <v>0.2722222222222222</v>
      </c>
      <c r="M10690" s="1">
        <v>0.75069444444444444</v>
      </c>
      <c r="N10690">
        <v>689</v>
      </c>
      <c r="O10690" s="9" t="s">
        <v>2302</v>
      </c>
    </row>
    <row r="10691" spans="1:15" x14ac:dyDescent="0.25">
      <c r="A10691" s="8">
        <v>45142</v>
      </c>
      <c r="B10691" s="8">
        <v>45156</v>
      </c>
      <c r="C10691">
        <v>25</v>
      </c>
      <c r="D10691">
        <v>16</v>
      </c>
      <c r="E10691">
        <v>9</v>
      </c>
      <c r="F10691" t="s">
        <v>115</v>
      </c>
      <c r="G10691">
        <v>26</v>
      </c>
      <c r="H10691">
        <v>16</v>
      </c>
      <c r="I10691">
        <v>0.55000000000000004</v>
      </c>
      <c r="J10691">
        <v>0.04</v>
      </c>
      <c r="K10691" t="s">
        <v>4</v>
      </c>
      <c r="L10691" s="1">
        <v>0.2722222222222222</v>
      </c>
      <c r="M10691" s="1">
        <v>0.75069444444444444</v>
      </c>
      <c r="N10691">
        <v>689</v>
      </c>
      <c r="O10691" s="9" t="s">
        <v>2302</v>
      </c>
    </row>
    <row r="10692" spans="1:15" x14ac:dyDescent="0.25">
      <c r="A10692" s="8">
        <v>45143</v>
      </c>
      <c r="B10692" s="8">
        <v>45143</v>
      </c>
      <c r="C10692">
        <v>25</v>
      </c>
      <c r="D10692">
        <v>16</v>
      </c>
      <c r="E10692">
        <v>9</v>
      </c>
      <c r="F10692" t="s">
        <v>115</v>
      </c>
      <c r="G10692">
        <v>26</v>
      </c>
      <c r="H10692">
        <v>22</v>
      </c>
      <c r="I10692">
        <v>0.51</v>
      </c>
      <c r="J10692">
        <v>0.05</v>
      </c>
      <c r="K10692" t="s">
        <v>4</v>
      </c>
      <c r="L10692" s="1">
        <v>0.27708333333333335</v>
      </c>
      <c r="M10692" s="1">
        <v>0.74791666666666667</v>
      </c>
      <c r="N10692">
        <v>678</v>
      </c>
      <c r="O10692" s="9" t="s">
        <v>2302</v>
      </c>
    </row>
    <row r="10693" spans="1:15" x14ac:dyDescent="0.25">
      <c r="A10693" s="8">
        <v>45143</v>
      </c>
      <c r="B10693" s="8">
        <v>45144</v>
      </c>
      <c r="C10693">
        <v>25</v>
      </c>
      <c r="D10693">
        <v>16</v>
      </c>
      <c r="E10693">
        <v>9</v>
      </c>
      <c r="F10693" t="s">
        <v>145</v>
      </c>
      <c r="G10693">
        <v>26</v>
      </c>
      <c r="H10693">
        <v>21</v>
      </c>
      <c r="I10693">
        <v>0.51</v>
      </c>
      <c r="J10693">
        <v>0.03</v>
      </c>
      <c r="K10693" t="s">
        <v>4</v>
      </c>
      <c r="L10693" s="1">
        <v>0.27708333333333335</v>
      </c>
      <c r="M10693" s="1">
        <v>0.74861111111111112</v>
      </c>
      <c r="N10693">
        <v>679</v>
      </c>
      <c r="O10693" s="9" t="s">
        <v>2302</v>
      </c>
    </row>
    <row r="10694" spans="1:15" x14ac:dyDescent="0.25">
      <c r="A10694" s="8">
        <v>45143</v>
      </c>
      <c r="B10694" s="8">
        <v>45145</v>
      </c>
      <c r="C10694">
        <v>25</v>
      </c>
      <c r="D10694">
        <v>15</v>
      </c>
      <c r="E10694">
        <v>10</v>
      </c>
      <c r="F10694" t="s">
        <v>145</v>
      </c>
      <c r="G10694">
        <v>26</v>
      </c>
      <c r="H10694">
        <v>25</v>
      </c>
      <c r="I10694">
        <v>0.54</v>
      </c>
      <c r="J10694">
        <v>0.05</v>
      </c>
      <c r="K10694" t="s">
        <v>4</v>
      </c>
      <c r="L10694" s="1">
        <v>0.27638888888888891</v>
      </c>
      <c r="M10694" s="1">
        <v>0.74861111111111112</v>
      </c>
      <c r="N10694">
        <v>680</v>
      </c>
      <c r="O10694" s="9" t="s">
        <v>2302</v>
      </c>
    </row>
    <row r="10695" spans="1:15" x14ac:dyDescent="0.25">
      <c r="A10695" s="8">
        <v>45143</v>
      </c>
      <c r="B10695" s="8">
        <v>45146</v>
      </c>
      <c r="C10695">
        <v>25</v>
      </c>
      <c r="D10695">
        <v>16</v>
      </c>
      <c r="E10695">
        <v>9</v>
      </c>
      <c r="F10695" t="s">
        <v>145</v>
      </c>
      <c r="G10695">
        <v>26</v>
      </c>
      <c r="H10695">
        <v>24</v>
      </c>
      <c r="I10695">
        <v>0.5</v>
      </c>
      <c r="J10695">
        <v>0</v>
      </c>
      <c r="K10695" t="s">
        <v>4</v>
      </c>
      <c r="L10695" s="1">
        <v>0.27638888888888891</v>
      </c>
      <c r="M10695" s="1">
        <v>0.74861111111111112</v>
      </c>
      <c r="N10695">
        <v>680</v>
      </c>
      <c r="O10695" s="9" t="s">
        <v>2302</v>
      </c>
    </row>
    <row r="10696" spans="1:15" x14ac:dyDescent="0.25">
      <c r="A10696" s="8">
        <v>45143</v>
      </c>
      <c r="B10696" s="8">
        <v>45147</v>
      </c>
      <c r="C10696">
        <v>25</v>
      </c>
      <c r="D10696">
        <v>15</v>
      </c>
      <c r="E10696">
        <v>10</v>
      </c>
      <c r="F10696" t="s">
        <v>263</v>
      </c>
      <c r="G10696">
        <v>26</v>
      </c>
      <c r="H10696">
        <v>20</v>
      </c>
      <c r="I10696">
        <v>0.55000000000000004</v>
      </c>
      <c r="J10696">
        <v>0</v>
      </c>
      <c r="K10696" t="s">
        <v>4</v>
      </c>
      <c r="L10696" s="1">
        <v>0.27569444444444446</v>
      </c>
      <c r="M10696" s="1">
        <v>0.74930555555555556</v>
      </c>
      <c r="N10696">
        <v>682</v>
      </c>
      <c r="O10696" s="9" t="s">
        <v>2302</v>
      </c>
    </row>
    <row r="10697" spans="1:15" x14ac:dyDescent="0.25">
      <c r="A10697" s="8">
        <v>45143</v>
      </c>
      <c r="B10697" s="8">
        <v>45148</v>
      </c>
      <c r="C10697">
        <v>24</v>
      </c>
      <c r="D10697">
        <v>16</v>
      </c>
      <c r="E10697">
        <v>8</v>
      </c>
      <c r="F10697" t="s">
        <v>115</v>
      </c>
      <c r="G10697">
        <v>25</v>
      </c>
      <c r="H10697">
        <v>17</v>
      </c>
      <c r="I10697">
        <v>0.51</v>
      </c>
      <c r="J10697">
        <v>0.04</v>
      </c>
      <c r="K10697" t="s">
        <v>4</v>
      </c>
      <c r="L10697" s="1">
        <v>0.27569444444444446</v>
      </c>
      <c r="M10697" s="1">
        <v>0.74930555555555556</v>
      </c>
      <c r="N10697">
        <v>682</v>
      </c>
      <c r="O10697" s="9" t="s">
        <v>2302</v>
      </c>
    </row>
    <row r="10698" spans="1:15" x14ac:dyDescent="0.25">
      <c r="A10698" s="8">
        <v>45143</v>
      </c>
      <c r="B10698" s="8">
        <v>45149</v>
      </c>
      <c r="C10698">
        <v>24</v>
      </c>
      <c r="D10698">
        <v>15</v>
      </c>
      <c r="E10698">
        <v>9</v>
      </c>
      <c r="F10698" t="s">
        <v>151</v>
      </c>
      <c r="G10698">
        <v>25</v>
      </c>
      <c r="H10698">
        <v>13</v>
      </c>
      <c r="I10698">
        <v>0.53</v>
      </c>
      <c r="J10698">
        <v>0</v>
      </c>
      <c r="K10698" t="s">
        <v>4</v>
      </c>
      <c r="L10698" s="1">
        <v>0.27500000000000002</v>
      </c>
      <c r="M10698" s="1">
        <v>0.74930555555555556</v>
      </c>
      <c r="N10698">
        <v>683</v>
      </c>
      <c r="O10698" s="9" t="s">
        <v>2302</v>
      </c>
    </row>
    <row r="10699" spans="1:15" x14ac:dyDescent="0.25">
      <c r="A10699" s="8">
        <v>45143</v>
      </c>
      <c r="B10699" s="8">
        <v>45150</v>
      </c>
      <c r="C10699">
        <v>24</v>
      </c>
      <c r="D10699">
        <v>16</v>
      </c>
      <c r="E10699">
        <v>8</v>
      </c>
      <c r="F10699" t="s">
        <v>115</v>
      </c>
      <c r="G10699">
        <v>25</v>
      </c>
      <c r="H10699">
        <v>13</v>
      </c>
      <c r="I10699">
        <v>0.56000000000000005</v>
      </c>
      <c r="J10699">
        <v>0.04</v>
      </c>
      <c r="K10699" t="s">
        <v>4</v>
      </c>
      <c r="L10699" s="1">
        <v>0.27430555555555558</v>
      </c>
      <c r="M10699" s="1">
        <v>0.74930555555555556</v>
      </c>
      <c r="N10699">
        <v>684</v>
      </c>
      <c r="O10699" s="9" t="s">
        <v>2302</v>
      </c>
    </row>
    <row r="10700" spans="1:15" x14ac:dyDescent="0.25">
      <c r="A10700" s="8">
        <v>45143</v>
      </c>
      <c r="B10700" s="8">
        <v>45151</v>
      </c>
      <c r="C10700">
        <v>24</v>
      </c>
      <c r="D10700">
        <v>14</v>
      </c>
      <c r="E10700">
        <v>10</v>
      </c>
      <c r="F10700" t="s">
        <v>145</v>
      </c>
      <c r="G10700">
        <v>25</v>
      </c>
      <c r="H10700">
        <v>14</v>
      </c>
      <c r="I10700">
        <v>0.54</v>
      </c>
      <c r="J10700">
        <v>0.04</v>
      </c>
      <c r="K10700" t="s">
        <v>4</v>
      </c>
      <c r="L10700" s="1">
        <v>0.27430555555555558</v>
      </c>
      <c r="M10700" s="1">
        <v>0.75</v>
      </c>
      <c r="N10700">
        <v>685</v>
      </c>
      <c r="O10700" s="9" t="s">
        <v>2302</v>
      </c>
    </row>
    <row r="10701" spans="1:15" x14ac:dyDescent="0.25">
      <c r="A10701" s="8">
        <v>45143</v>
      </c>
      <c r="B10701" s="8">
        <v>45152</v>
      </c>
      <c r="C10701">
        <v>25</v>
      </c>
      <c r="D10701">
        <v>14</v>
      </c>
      <c r="E10701">
        <v>11</v>
      </c>
      <c r="F10701" t="s">
        <v>145</v>
      </c>
      <c r="G10701">
        <v>25</v>
      </c>
      <c r="H10701">
        <v>16</v>
      </c>
      <c r="I10701">
        <v>0.51</v>
      </c>
      <c r="J10701">
        <v>0.04</v>
      </c>
      <c r="K10701" t="s">
        <v>4</v>
      </c>
      <c r="L10701" s="1">
        <v>0.27361111111111114</v>
      </c>
      <c r="M10701" s="1">
        <v>0.75</v>
      </c>
      <c r="N10701">
        <v>686</v>
      </c>
      <c r="O10701" s="9" t="s">
        <v>2302</v>
      </c>
    </row>
    <row r="10702" spans="1:15" x14ac:dyDescent="0.25">
      <c r="A10702" s="8">
        <v>45143</v>
      </c>
      <c r="B10702" s="8">
        <v>45153</v>
      </c>
      <c r="C10702">
        <v>25</v>
      </c>
      <c r="D10702">
        <v>14</v>
      </c>
      <c r="E10702">
        <v>11</v>
      </c>
      <c r="F10702" t="s">
        <v>110</v>
      </c>
      <c r="G10702">
        <v>25</v>
      </c>
      <c r="H10702">
        <v>17</v>
      </c>
      <c r="I10702">
        <v>0.44</v>
      </c>
      <c r="J10702">
        <v>0.04</v>
      </c>
      <c r="K10702" t="s">
        <v>4</v>
      </c>
      <c r="L10702" s="1">
        <v>0.27361111111111114</v>
      </c>
      <c r="M10702" s="1">
        <v>0.75</v>
      </c>
      <c r="N10702">
        <v>686</v>
      </c>
      <c r="O10702" s="9" t="s">
        <v>2302</v>
      </c>
    </row>
    <row r="10703" spans="1:15" x14ac:dyDescent="0.25">
      <c r="A10703" s="8">
        <v>45143</v>
      </c>
      <c r="B10703" s="8">
        <v>45154</v>
      </c>
      <c r="C10703">
        <v>25</v>
      </c>
      <c r="D10703">
        <v>13</v>
      </c>
      <c r="E10703">
        <v>12</v>
      </c>
      <c r="F10703" t="s">
        <v>145</v>
      </c>
      <c r="G10703">
        <v>25</v>
      </c>
      <c r="H10703">
        <v>26</v>
      </c>
      <c r="I10703">
        <v>0.52</v>
      </c>
      <c r="J10703">
        <v>0.03</v>
      </c>
      <c r="K10703" t="s">
        <v>4</v>
      </c>
      <c r="L10703" s="1">
        <v>0.27291666666666664</v>
      </c>
      <c r="M10703" s="1">
        <v>0.75069444444444444</v>
      </c>
      <c r="N10703">
        <v>688</v>
      </c>
      <c r="O10703" s="9" t="s">
        <v>2302</v>
      </c>
    </row>
    <row r="10704" spans="1:15" x14ac:dyDescent="0.25">
      <c r="A10704" s="8">
        <v>45143</v>
      </c>
      <c r="B10704" s="8">
        <v>45155</v>
      </c>
      <c r="C10704">
        <v>25</v>
      </c>
      <c r="D10704">
        <v>13</v>
      </c>
      <c r="E10704">
        <v>12</v>
      </c>
      <c r="F10704" t="s">
        <v>110</v>
      </c>
      <c r="G10704">
        <v>25</v>
      </c>
      <c r="H10704">
        <v>25</v>
      </c>
      <c r="I10704">
        <v>0.56000000000000005</v>
      </c>
      <c r="J10704">
        <v>0.05</v>
      </c>
      <c r="K10704" t="s">
        <v>4</v>
      </c>
      <c r="L10704" s="1">
        <v>0.2722222222222222</v>
      </c>
      <c r="M10704" s="1">
        <v>0.75069444444444444</v>
      </c>
      <c r="N10704">
        <v>689</v>
      </c>
      <c r="O10704" s="9" t="s">
        <v>2302</v>
      </c>
    </row>
    <row r="10705" spans="1:15" x14ac:dyDescent="0.25">
      <c r="A10705" s="8">
        <v>45143</v>
      </c>
      <c r="B10705" s="8">
        <v>45156</v>
      </c>
      <c r="C10705">
        <v>25</v>
      </c>
      <c r="D10705">
        <v>14</v>
      </c>
      <c r="E10705">
        <v>11</v>
      </c>
      <c r="F10705" t="s">
        <v>171</v>
      </c>
      <c r="G10705">
        <v>25</v>
      </c>
      <c r="H10705">
        <v>29</v>
      </c>
      <c r="I10705">
        <v>0.52</v>
      </c>
      <c r="J10705">
        <v>0.06</v>
      </c>
      <c r="K10705" t="s">
        <v>4</v>
      </c>
      <c r="L10705" s="1">
        <v>0.2722222222222222</v>
      </c>
      <c r="M10705" s="1">
        <v>0.75069444444444444</v>
      </c>
      <c r="N10705">
        <v>689</v>
      </c>
      <c r="O10705" s="9" t="s">
        <v>2302</v>
      </c>
    </row>
    <row r="10706" spans="1:15" x14ac:dyDescent="0.25">
      <c r="A10706" s="8">
        <v>45143</v>
      </c>
      <c r="B10706" s="8">
        <v>45157</v>
      </c>
      <c r="C10706">
        <v>25</v>
      </c>
      <c r="D10706">
        <v>14</v>
      </c>
      <c r="E10706">
        <v>11</v>
      </c>
      <c r="F10706" t="s">
        <v>145</v>
      </c>
      <c r="G10706">
        <v>25</v>
      </c>
      <c r="H10706">
        <v>23</v>
      </c>
      <c r="I10706">
        <v>0.56000000000000005</v>
      </c>
      <c r="J10706">
        <v>0.04</v>
      </c>
      <c r="K10706" t="s">
        <v>4</v>
      </c>
      <c r="L10706" s="1">
        <v>0.27152777777777776</v>
      </c>
      <c r="M10706" s="1">
        <v>0.75069444444444444</v>
      </c>
      <c r="N10706">
        <v>690</v>
      </c>
      <c r="O10706" s="9" t="s">
        <v>2302</v>
      </c>
    </row>
    <row r="10707" spans="1:15" x14ac:dyDescent="0.25">
      <c r="A10707" s="8">
        <v>45144</v>
      </c>
      <c r="B10707" s="8">
        <v>45144</v>
      </c>
      <c r="C10707">
        <v>25</v>
      </c>
      <c r="D10707">
        <v>16</v>
      </c>
      <c r="E10707">
        <v>9</v>
      </c>
      <c r="F10707" t="s">
        <v>145</v>
      </c>
      <c r="G10707">
        <v>26</v>
      </c>
      <c r="H10707">
        <v>21</v>
      </c>
      <c r="I10707">
        <v>0.5</v>
      </c>
      <c r="J10707">
        <v>0.05</v>
      </c>
      <c r="K10707" t="s">
        <v>4</v>
      </c>
      <c r="L10707" s="1">
        <v>0.27708333333333335</v>
      </c>
      <c r="M10707" s="1">
        <v>0.74861111111111112</v>
      </c>
      <c r="N10707">
        <v>679</v>
      </c>
      <c r="O10707" s="9" t="s">
        <v>2302</v>
      </c>
    </row>
    <row r="10708" spans="1:15" x14ac:dyDescent="0.25">
      <c r="A10708" s="8">
        <v>45144</v>
      </c>
      <c r="B10708" s="8">
        <v>45145</v>
      </c>
      <c r="C10708">
        <v>24</v>
      </c>
      <c r="D10708">
        <v>16</v>
      </c>
      <c r="E10708">
        <v>8</v>
      </c>
      <c r="F10708" t="s">
        <v>145</v>
      </c>
      <c r="G10708">
        <v>25</v>
      </c>
      <c r="H10708">
        <v>26</v>
      </c>
      <c r="I10708">
        <v>0.56000000000000005</v>
      </c>
      <c r="J10708">
        <v>0.02</v>
      </c>
      <c r="K10708" t="s">
        <v>4</v>
      </c>
      <c r="L10708" s="1">
        <v>0.27638888888888891</v>
      </c>
      <c r="M10708" s="1">
        <v>0.74861111111111112</v>
      </c>
      <c r="N10708">
        <v>680</v>
      </c>
      <c r="O10708" s="9" t="s">
        <v>2302</v>
      </c>
    </row>
    <row r="10709" spans="1:15" x14ac:dyDescent="0.25">
      <c r="A10709" s="8">
        <v>45144</v>
      </c>
      <c r="B10709" s="8">
        <v>45146</v>
      </c>
      <c r="C10709">
        <v>25</v>
      </c>
      <c r="D10709">
        <v>15</v>
      </c>
      <c r="E10709">
        <v>10</v>
      </c>
      <c r="F10709" t="s">
        <v>239</v>
      </c>
      <c r="G10709">
        <v>26</v>
      </c>
      <c r="H10709">
        <v>23</v>
      </c>
      <c r="I10709">
        <v>0.5</v>
      </c>
      <c r="J10709">
        <v>0</v>
      </c>
      <c r="K10709" t="s">
        <v>4</v>
      </c>
      <c r="L10709" s="1">
        <v>0.27638888888888891</v>
      </c>
      <c r="M10709" s="1">
        <v>0.74861111111111112</v>
      </c>
      <c r="N10709">
        <v>680</v>
      </c>
      <c r="O10709" s="9" t="s">
        <v>2302</v>
      </c>
    </row>
    <row r="10710" spans="1:15" x14ac:dyDescent="0.25">
      <c r="A10710" s="8">
        <v>45144</v>
      </c>
      <c r="B10710" s="8">
        <v>45147</v>
      </c>
      <c r="C10710">
        <v>25</v>
      </c>
      <c r="D10710">
        <v>15</v>
      </c>
      <c r="E10710">
        <v>10</v>
      </c>
      <c r="F10710" t="s">
        <v>144</v>
      </c>
      <c r="G10710">
        <v>26</v>
      </c>
      <c r="H10710">
        <v>23</v>
      </c>
      <c r="I10710">
        <v>0.55000000000000004</v>
      </c>
      <c r="J10710">
        <v>0</v>
      </c>
      <c r="K10710" t="s">
        <v>4</v>
      </c>
      <c r="L10710" s="1">
        <v>0.27569444444444446</v>
      </c>
      <c r="M10710" s="1">
        <v>0.74930555555555556</v>
      </c>
      <c r="N10710">
        <v>682</v>
      </c>
      <c r="O10710" s="9" t="s">
        <v>2302</v>
      </c>
    </row>
    <row r="10711" spans="1:15" x14ac:dyDescent="0.25">
      <c r="A10711" s="8">
        <v>45144</v>
      </c>
      <c r="B10711" s="8">
        <v>45148</v>
      </c>
      <c r="C10711">
        <v>24</v>
      </c>
      <c r="D10711">
        <v>14</v>
      </c>
      <c r="E10711">
        <v>10</v>
      </c>
      <c r="F10711" t="s">
        <v>144</v>
      </c>
      <c r="G10711">
        <v>25</v>
      </c>
      <c r="H10711">
        <v>18</v>
      </c>
      <c r="I10711">
        <v>0.52</v>
      </c>
      <c r="J10711">
        <v>0</v>
      </c>
      <c r="K10711" t="s">
        <v>4</v>
      </c>
      <c r="L10711" s="1">
        <v>0.27569444444444446</v>
      </c>
      <c r="M10711" s="1">
        <v>0.74930555555555556</v>
      </c>
      <c r="N10711">
        <v>682</v>
      </c>
      <c r="O10711" s="9" t="s">
        <v>2302</v>
      </c>
    </row>
    <row r="10712" spans="1:15" x14ac:dyDescent="0.25">
      <c r="A10712" s="8">
        <v>45144</v>
      </c>
      <c r="B10712" s="8">
        <v>45149</v>
      </c>
      <c r="C10712">
        <v>24</v>
      </c>
      <c r="D10712">
        <v>15</v>
      </c>
      <c r="E10712">
        <v>9</v>
      </c>
      <c r="F10712" t="s">
        <v>162</v>
      </c>
      <c r="G10712">
        <v>25</v>
      </c>
      <c r="H10712">
        <v>20</v>
      </c>
      <c r="I10712">
        <v>0.52</v>
      </c>
      <c r="J10712">
        <v>0</v>
      </c>
      <c r="K10712" t="s">
        <v>4</v>
      </c>
      <c r="L10712" s="1">
        <v>0.27500000000000002</v>
      </c>
      <c r="M10712" s="1">
        <v>0.74930555555555556</v>
      </c>
      <c r="N10712">
        <v>683</v>
      </c>
      <c r="O10712" s="9" t="s">
        <v>2302</v>
      </c>
    </row>
    <row r="10713" spans="1:15" x14ac:dyDescent="0.25">
      <c r="A10713" s="8">
        <v>45144</v>
      </c>
      <c r="B10713" s="8">
        <v>45150</v>
      </c>
      <c r="C10713">
        <v>24</v>
      </c>
      <c r="D10713">
        <v>16</v>
      </c>
      <c r="E10713">
        <v>8</v>
      </c>
      <c r="F10713" t="s">
        <v>151</v>
      </c>
      <c r="G10713">
        <v>25</v>
      </c>
      <c r="H10713">
        <v>18</v>
      </c>
      <c r="I10713">
        <v>0.55000000000000004</v>
      </c>
      <c r="J10713">
        <v>0.03</v>
      </c>
      <c r="K10713" t="s">
        <v>4</v>
      </c>
      <c r="L10713" s="1">
        <v>0.27430555555555558</v>
      </c>
      <c r="M10713" s="1">
        <v>0.74930555555555556</v>
      </c>
      <c r="N10713">
        <v>684</v>
      </c>
      <c r="O10713" s="9" t="s">
        <v>2302</v>
      </c>
    </row>
    <row r="10714" spans="1:15" x14ac:dyDescent="0.25">
      <c r="A10714" s="8">
        <v>45144</v>
      </c>
      <c r="B10714" s="8">
        <v>45151</v>
      </c>
      <c r="C10714">
        <v>23</v>
      </c>
      <c r="D10714">
        <v>14</v>
      </c>
      <c r="E10714">
        <v>9</v>
      </c>
      <c r="F10714" t="s">
        <v>145</v>
      </c>
      <c r="G10714">
        <v>25</v>
      </c>
      <c r="H10714">
        <v>12</v>
      </c>
      <c r="I10714">
        <v>0.51</v>
      </c>
      <c r="J10714">
        <v>0.03</v>
      </c>
      <c r="K10714" t="s">
        <v>4</v>
      </c>
      <c r="L10714" s="1">
        <v>0.27430555555555558</v>
      </c>
      <c r="M10714" s="1">
        <v>0.75</v>
      </c>
      <c r="N10714">
        <v>685</v>
      </c>
      <c r="O10714" s="9" t="s">
        <v>2302</v>
      </c>
    </row>
    <row r="10715" spans="1:15" x14ac:dyDescent="0.25">
      <c r="A10715" s="8">
        <v>45144</v>
      </c>
      <c r="B10715" s="8">
        <v>45152</v>
      </c>
      <c r="C10715">
        <v>24</v>
      </c>
      <c r="D10715">
        <v>13</v>
      </c>
      <c r="E10715">
        <v>11</v>
      </c>
      <c r="F10715" t="s">
        <v>145</v>
      </c>
      <c r="G10715">
        <v>25</v>
      </c>
      <c r="H10715">
        <v>13</v>
      </c>
      <c r="I10715">
        <v>0.55000000000000004</v>
      </c>
      <c r="J10715">
        <v>0.02</v>
      </c>
      <c r="K10715" t="s">
        <v>4</v>
      </c>
      <c r="L10715" s="1">
        <v>0.27361111111111114</v>
      </c>
      <c r="M10715" s="1">
        <v>0.75</v>
      </c>
      <c r="N10715">
        <v>686</v>
      </c>
      <c r="O10715" s="9" t="s">
        <v>2302</v>
      </c>
    </row>
    <row r="10716" spans="1:15" x14ac:dyDescent="0.25">
      <c r="A10716" s="8">
        <v>45144</v>
      </c>
      <c r="B10716" s="8">
        <v>45153</v>
      </c>
      <c r="C10716">
        <v>25</v>
      </c>
      <c r="D10716">
        <v>14</v>
      </c>
      <c r="E10716">
        <v>11</v>
      </c>
      <c r="F10716" t="s">
        <v>145</v>
      </c>
      <c r="G10716">
        <v>26</v>
      </c>
      <c r="H10716">
        <v>13</v>
      </c>
      <c r="I10716">
        <v>0.56000000000000005</v>
      </c>
      <c r="J10716">
        <v>0.04</v>
      </c>
      <c r="K10716" t="s">
        <v>4</v>
      </c>
      <c r="L10716" s="1">
        <v>0.27361111111111114</v>
      </c>
      <c r="M10716" s="1">
        <v>0.75</v>
      </c>
      <c r="N10716">
        <v>686</v>
      </c>
      <c r="O10716" s="9" t="s">
        <v>2302</v>
      </c>
    </row>
    <row r="10717" spans="1:15" x14ac:dyDescent="0.25">
      <c r="A10717" s="8">
        <v>45144</v>
      </c>
      <c r="B10717" s="8">
        <v>45154</v>
      </c>
      <c r="C10717">
        <v>25</v>
      </c>
      <c r="D10717">
        <v>14</v>
      </c>
      <c r="E10717">
        <v>11</v>
      </c>
      <c r="F10717" t="s">
        <v>145</v>
      </c>
      <c r="G10717">
        <v>26</v>
      </c>
      <c r="H10717">
        <v>13</v>
      </c>
      <c r="I10717">
        <v>0.56000000000000005</v>
      </c>
      <c r="J10717">
        <v>0.04</v>
      </c>
      <c r="K10717" t="s">
        <v>4</v>
      </c>
      <c r="L10717" s="1">
        <v>0.27291666666666664</v>
      </c>
      <c r="M10717" s="1">
        <v>0.75069444444444444</v>
      </c>
      <c r="N10717">
        <v>688</v>
      </c>
      <c r="O10717" s="9" t="s">
        <v>2302</v>
      </c>
    </row>
    <row r="10718" spans="1:15" x14ac:dyDescent="0.25">
      <c r="A10718" s="8">
        <v>45144</v>
      </c>
      <c r="B10718" s="8">
        <v>45155</v>
      </c>
      <c r="C10718">
        <v>25</v>
      </c>
      <c r="D10718">
        <v>15</v>
      </c>
      <c r="E10718">
        <v>10</v>
      </c>
      <c r="F10718" t="s">
        <v>145</v>
      </c>
      <c r="G10718">
        <v>26</v>
      </c>
      <c r="H10718">
        <v>16</v>
      </c>
      <c r="I10718">
        <v>0.61</v>
      </c>
      <c r="J10718">
        <v>0.04</v>
      </c>
      <c r="K10718" t="s">
        <v>4</v>
      </c>
      <c r="L10718" s="1">
        <v>0.2722222222222222</v>
      </c>
      <c r="M10718" s="1">
        <v>0.75069444444444444</v>
      </c>
      <c r="N10718">
        <v>689</v>
      </c>
      <c r="O10718" s="9" t="s">
        <v>2302</v>
      </c>
    </row>
    <row r="10719" spans="1:15" x14ac:dyDescent="0.25">
      <c r="A10719" s="8">
        <v>45144</v>
      </c>
      <c r="B10719" s="8">
        <v>45156</v>
      </c>
      <c r="C10719">
        <v>25</v>
      </c>
      <c r="D10719">
        <v>15</v>
      </c>
      <c r="E10719">
        <v>10</v>
      </c>
      <c r="F10719" t="s">
        <v>145</v>
      </c>
      <c r="G10719">
        <v>25</v>
      </c>
      <c r="H10719">
        <v>11</v>
      </c>
      <c r="I10719">
        <v>0.21</v>
      </c>
      <c r="J10719">
        <v>0.03</v>
      </c>
      <c r="K10719" t="s">
        <v>4</v>
      </c>
      <c r="L10719" s="1">
        <v>0.2722222222222222</v>
      </c>
      <c r="M10719" s="1">
        <v>0.75069444444444444</v>
      </c>
      <c r="N10719">
        <v>689</v>
      </c>
      <c r="O10719" s="9" t="s">
        <v>2302</v>
      </c>
    </row>
    <row r="10720" spans="1:15" x14ac:dyDescent="0.25">
      <c r="A10720" s="8">
        <v>45144</v>
      </c>
      <c r="B10720" s="8">
        <v>45157</v>
      </c>
      <c r="C10720">
        <v>26</v>
      </c>
      <c r="D10720">
        <v>16</v>
      </c>
      <c r="E10720">
        <v>10</v>
      </c>
      <c r="F10720" t="s">
        <v>145</v>
      </c>
      <c r="G10720">
        <v>26</v>
      </c>
      <c r="H10720">
        <v>15</v>
      </c>
      <c r="I10720">
        <v>0.4</v>
      </c>
      <c r="J10720">
        <v>0.05</v>
      </c>
      <c r="K10720" t="s">
        <v>4</v>
      </c>
      <c r="L10720" s="1">
        <v>0.27152777777777776</v>
      </c>
      <c r="M10720" s="1">
        <v>0.75069444444444444</v>
      </c>
      <c r="N10720">
        <v>690</v>
      </c>
      <c r="O10720" s="9" t="s">
        <v>2302</v>
      </c>
    </row>
    <row r="10721" spans="1:15" x14ac:dyDescent="0.25">
      <c r="A10721" s="8">
        <v>45144</v>
      </c>
      <c r="B10721" s="8">
        <v>45158</v>
      </c>
      <c r="C10721">
        <v>27</v>
      </c>
      <c r="D10721">
        <v>16</v>
      </c>
      <c r="E10721">
        <v>11</v>
      </c>
      <c r="F10721" t="s">
        <v>145</v>
      </c>
      <c r="G10721">
        <v>27</v>
      </c>
      <c r="H10721">
        <v>14</v>
      </c>
      <c r="I10721">
        <v>0.46</v>
      </c>
      <c r="J10721">
        <v>0.04</v>
      </c>
      <c r="K10721" t="s">
        <v>4</v>
      </c>
      <c r="L10721" s="1">
        <v>0.27083333333333331</v>
      </c>
      <c r="M10721" s="1">
        <v>0.75138888888888888</v>
      </c>
      <c r="N10721">
        <v>692</v>
      </c>
      <c r="O10721" s="9" t="s">
        <v>2302</v>
      </c>
    </row>
    <row r="10722" spans="1:15" x14ac:dyDescent="0.25">
      <c r="A10722" s="8">
        <v>45145</v>
      </c>
      <c r="B10722" s="8">
        <v>45145</v>
      </c>
      <c r="C10722">
        <v>25</v>
      </c>
      <c r="D10722">
        <v>15</v>
      </c>
      <c r="E10722">
        <v>10</v>
      </c>
      <c r="F10722" t="s">
        <v>145</v>
      </c>
      <c r="G10722">
        <v>26</v>
      </c>
      <c r="H10722">
        <v>23</v>
      </c>
      <c r="I10722">
        <v>0.55000000000000004</v>
      </c>
      <c r="J10722">
        <v>0.04</v>
      </c>
      <c r="K10722" t="s">
        <v>4</v>
      </c>
      <c r="L10722" s="1">
        <v>0.27638888888888891</v>
      </c>
      <c r="M10722" s="1">
        <v>0.74861111111111112</v>
      </c>
      <c r="N10722">
        <v>680</v>
      </c>
      <c r="O10722" s="9" t="s">
        <v>2302</v>
      </c>
    </row>
    <row r="10723" spans="1:15" x14ac:dyDescent="0.25">
      <c r="A10723" s="8">
        <v>45145</v>
      </c>
      <c r="B10723" s="8">
        <v>45146</v>
      </c>
      <c r="C10723">
        <v>24</v>
      </c>
      <c r="D10723">
        <v>15</v>
      </c>
      <c r="E10723">
        <v>9</v>
      </c>
      <c r="F10723" t="s">
        <v>239</v>
      </c>
      <c r="G10723">
        <v>25</v>
      </c>
      <c r="H10723">
        <v>24</v>
      </c>
      <c r="I10723">
        <v>0.52</v>
      </c>
      <c r="J10723">
        <v>0.03</v>
      </c>
      <c r="K10723" t="s">
        <v>4</v>
      </c>
      <c r="L10723" s="1">
        <v>0.27638888888888891</v>
      </c>
      <c r="M10723" s="1">
        <v>0.74861111111111112</v>
      </c>
      <c r="N10723">
        <v>680</v>
      </c>
      <c r="O10723" s="9" t="s">
        <v>2302</v>
      </c>
    </row>
    <row r="10724" spans="1:15" x14ac:dyDescent="0.25">
      <c r="A10724" s="8">
        <v>45145</v>
      </c>
      <c r="B10724" s="8">
        <v>45147</v>
      </c>
      <c r="C10724">
        <v>24</v>
      </c>
      <c r="D10724">
        <v>16</v>
      </c>
      <c r="E10724">
        <v>8</v>
      </c>
      <c r="F10724" t="s">
        <v>151</v>
      </c>
      <c r="G10724">
        <v>26</v>
      </c>
      <c r="H10724">
        <v>23</v>
      </c>
      <c r="I10724">
        <v>0.55000000000000004</v>
      </c>
      <c r="J10724">
        <v>0</v>
      </c>
      <c r="K10724" t="s">
        <v>4</v>
      </c>
      <c r="L10724" s="1">
        <v>0.27569444444444446</v>
      </c>
      <c r="M10724" s="1">
        <v>0.74930555555555556</v>
      </c>
      <c r="N10724">
        <v>682</v>
      </c>
      <c r="O10724" s="9" t="s">
        <v>2302</v>
      </c>
    </row>
    <row r="10725" spans="1:15" x14ac:dyDescent="0.25">
      <c r="A10725" s="8">
        <v>45145</v>
      </c>
      <c r="B10725" s="8">
        <v>45148</v>
      </c>
      <c r="C10725">
        <v>24</v>
      </c>
      <c r="D10725">
        <v>15</v>
      </c>
      <c r="E10725">
        <v>9</v>
      </c>
      <c r="F10725" t="s">
        <v>151</v>
      </c>
      <c r="G10725">
        <v>25</v>
      </c>
      <c r="H10725">
        <v>19</v>
      </c>
      <c r="I10725">
        <v>0.54</v>
      </c>
      <c r="J10725">
        <v>0.05</v>
      </c>
      <c r="K10725" t="s">
        <v>4</v>
      </c>
      <c r="L10725" s="1">
        <v>0.27569444444444446</v>
      </c>
      <c r="M10725" s="1">
        <v>0.74930555555555556</v>
      </c>
      <c r="N10725">
        <v>682</v>
      </c>
      <c r="O10725" s="9" t="s">
        <v>2302</v>
      </c>
    </row>
    <row r="10726" spans="1:15" x14ac:dyDescent="0.25">
      <c r="A10726" s="8">
        <v>45145</v>
      </c>
      <c r="B10726" s="8">
        <v>45149</v>
      </c>
      <c r="C10726">
        <v>24</v>
      </c>
      <c r="D10726">
        <v>15</v>
      </c>
      <c r="E10726">
        <v>9</v>
      </c>
      <c r="F10726" t="s">
        <v>151</v>
      </c>
      <c r="G10726">
        <v>25</v>
      </c>
      <c r="H10726">
        <v>17</v>
      </c>
      <c r="I10726">
        <v>0.54</v>
      </c>
      <c r="J10726">
        <v>0</v>
      </c>
      <c r="K10726" t="s">
        <v>4</v>
      </c>
      <c r="L10726" s="1">
        <v>0.27500000000000002</v>
      </c>
      <c r="M10726" s="1">
        <v>0.74930555555555556</v>
      </c>
      <c r="N10726">
        <v>683</v>
      </c>
      <c r="O10726" s="9" t="s">
        <v>2302</v>
      </c>
    </row>
    <row r="10727" spans="1:15" x14ac:dyDescent="0.25">
      <c r="A10727" s="8">
        <v>45145</v>
      </c>
      <c r="B10727" s="8">
        <v>45150</v>
      </c>
      <c r="C10727">
        <v>24</v>
      </c>
      <c r="D10727">
        <v>14</v>
      </c>
      <c r="E10727">
        <v>10</v>
      </c>
      <c r="F10727" t="s">
        <v>171</v>
      </c>
      <c r="G10727">
        <v>25</v>
      </c>
      <c r="H10727">
        <v>14</v>
      </c>
      <c r="I10727">
        <v>0.54</v>
      </c>
      <c r="J10727">
        <v>0</v>
      </c>
      <c r="K10727" t="s">
        <v>4</v>
      </c>
      <c r="L10727" s="1">
        <v>0.27430555555555558</v>
      </c>
      <c r="M10727" s="1">
        <v>0.74930555555555556</v>
      </c>
      <c r="N10727">
        <v>684</v>
      </c>
      <c r="O10727" s="9" t="s">
        <v>2302</v>
      </c>
    </row>
    <row r="10728" spans="1:15" x14ac:dyDescent="0.25">
      <c r="A10728" s="8">
        <v>45145</v>
      </c>
      <c r="B10728" s="8">
        <v>45151</v>
      </c>
      <c r="C10728">
        <v>24</v>
      </c>
      <c r="D10728">
        <v>15</v>
      </c>
      <c r="E10728">
        <v>9</v>
      </c>
      <c r="F10728" t="s">
        <v>145</v>
      </c>
      <c r="G10728">
        <v>25</v>
      </c>
      <c r="H10728">
        <v>15</v>
      </c>
      <c r="I10728">
        <v>0.55000000000000004</v>
      </c>
      <c r="J10728">
        <v>0</v>
      </c>
      <c r="K10728" t="s">
        <v>4</v>
      </c>
      <c r="L10728" s="1">
        <v>0.27430555555555558</v>
      </c>
      <c r="M10728" s="1">
        <v>0.75</v>
      </c>
      <c r="N10728">
        <v>685</v>
      </c>
      <c r="O10728" s="9" t="s">
        <v>2302</v>
      </c>
    </row>
    <row r="10729" spans="1:15" x14ac:dyDescent="0.25">
      <c r="A10729" s="8">
        <v>45145</v>
      </c>
      <c r="B10729" s="8">
        <v>45152</v>
      </c>
      <c r="C10729">
        <v>24</v>
      </c>
      <c r="D10729">
        <v>15</v>
      </c>
      <c r="E10729">
        <v>9</v>
      </c>
      <c r="F10729" t="s">
        <v>145</v>
      </c>
      <c r="G10729">
        <v>25</v>
      </c>
      <c r="H10729">
        <v>17</v>
      </c>
      <c r="I10729">
        <v>0.51</v>
      </c>
      <c r="J10729">
        <v>0.03</v>
      </c>
      <c r="K10729" t="s">
        <v>4</v>
      </c>
      <c r="L10729" s="1">
        <v>0.27361111111111114</v>
      </c>
      <c r="M10729" s="1">
        <v>0.75</v>
      </c>
      <c r="N10729">
        <v>686</v>
      </c>
      <c r="O10729" s="9" t="s">
        <v>2302</v>
      </c>
    </row>
    <row r="10730" spans="1:15" x14ac:dyDescent="0.25">
      <c r="A10730" s="8">
        <v>45145</v>
      </c>
      <c r="B10730" s="8">
        <v>45153</v>
      </c>
      <c r="C10730">
        <v>23</v>
      </c>
      <c r="D10730">
        <v>13</v>
      </c>
      <c r="E10730">
        <v>10</v>
      </c>
      <c r="F10730" t="s">
        <v>110</v>
      </c>
      <c r="G10730">
        <v>25</v>
      </c>
      <c r="H10730">
        <v>14</v>
      </c>
      <c r="I10730">
        <v>0.57999999999999996</v>
      </c>
      <c r="J10730">
        <v>0.04</v>
      </c>
      <c r="K10730" t="s">
        <v>4</v>
      </c>
      <c r="L10730" s="1">
        <v>0.27361111111111114</v>
      </c>
      <c r="M10730" s="1">
        <v>0.75</v>
      </c>
      <c r="N10730">
        <v>686</v>
      </c>
      <c r="O10730" s="9" t="s">
        <v>2302</v>
      </c>
    </row>
    <row r="10731" spans="1:15" x14ac:dyDescent="0.25">
      <c r="A10731" s="8">
        <v>45145</v>
      </c>
      <c r="B10731" s="8">
        <v>45154</v>
      </c>
      <c r="C10731">
        <v>24</v>
      </c>
      <c r="D10731">
        <v>14</v>
      </c>
      <c r="E10731">
        <v>10</v>
      </c>
      <c r="F10731" t="s">
        <v>199</v>
      </c>
      <c r="G10731">
        <v>25</v>
      </c>
      <c r="H10731">
        <v>15</v>
      </c>
      <c r="I10731">
        <v>0.63</v>
      </c>
      <c r="J10731">
        <v>0.05</v>
      </c>
      <c r="K10731" t="s">
        <v>4</v>
      </c>
      <c r="L10731" s="1">
        <v>0.27291666666666664</v>
      </c>
      <c r="M10731" s="1">
        <v>0.75069444444444444</v>
      </c>
      <c r="N10731">
        <v>688</v>
      </c>
      <c r="O10731" s="9" t="s">
        <v>2302</v>
      </c>
    </row>
    <row r="10732" spans="1:15" x14ac:dyDescent="0.25">
      <c r="A10732" s="8">
        <v>45145</v>
      </c>
      <c r="B10732" s="8">
        <v>45155</v>
      </c>
      <c r="C10732">
        <v>24</v>
      </c>
      <c r="D10732">
        <v>14</v>
      </c>
      <c r="E10732">
        <v>10</v>
      </c>
      <c r="F10732" t="s">
        <v>145</v>
      </c>
      <c r="G10732">
        <v>25</v>
      </c>
      <c r="H10732">
        <v>14</v>
      </c>
      <c r="I10732">
        <v>0.48</v>
      </c>
      <c r="J10732">
        <v>0.04</v>
      </c>
      <c r="K10732" t="s">
        <v>4</v>
      </c>
      <c r="L10732" s="1">
        <v>0.2722222222222222</v>
      </c>
      <c r="M10732" s="1">
        <v>0.75069444444444444</v>
      </c>
      <c r="N10732">
        <v>689</v>
      </c>
      <c r="O10732" s="9" t="s">
        <v>2302</v>
      </c>
    </row>
    <row r="10733" spans="1:15" x14ac:dyDescent="0.25">
      <c r="A10733" s="8">
        <v>45145</v>
      </c>
      <c r="B10733" s="8">
        <v>45156</v>
      </c>
      <c r="C10733">
        <v>24</v>
      </c>
      <c r="D10733">
        <v>14</v>
      </c>
      <c r="E10733">
        <v>10</v>
      </c>
      <c r="F10733" t="s">
        <v>145</v>
      </c>
      <c r="G10733">
        <v>25</v>
      </c>
      <c r="H10733">
        <v>9</v>
      </c>
      <c r="I10733">
        <v>0.24</v>
      </c>
      <c r="J10733">
        <v>0.06</v>
      </c>
      <c r="K10733" t="s">
        <v>4</v>
      </c>
      <c r="L10733" s="1">
        <v>0.2722222222222222</v>
      </c>
      <c r="M10733" s="1">
        <v>0.75069444444444444</v>
      </c>
      <c r="N10733">
        <v>689</v>
      </c>
      <c r="O10733" s="9" t="s">
        <v>2302</v>
      </c>
    </row>
    <row r="10734" spans="1:15" x14ac:dyDescent="0.25">
      <c r="A10734" s="8">
        <v>45145</v>
      </c>
      <c r="B10734" s="8">
        <v>45157</v>
      </c>
      <c r="C10734">
        <v>24</v>
      </c>
      <c r="D10734">
        <v>14</v>
      </c>
      <c r="E10734">
        <v>10</v>
      </c>
      <c r="F10734" t="s">
        <v>151</v>
      </c>
      <c r="G10734">
        <v>25</v>
      </c>
      <c r="H10734">
        <v>13</v>
      </c>
      <c r="I10734">
        <v>0.36</v>
      </c>
      <c r="J10734">
        <v>0.06</v>
      </c>
      <c r="K10734" t="s">
        <v>4</v>
      </c>
      <c r="L10734" s="1">
        <v>0.27152777777777776</v>
      </c>
      <c r="M10734" s="1">
        <v>0.75069444444444444</v>
      </c>
      <c r="N10734">
        <v>690</v>
      </c>
      <c r="O10734" s="9" t="s">
        <v>2302</v>
      </c>
    </row>
    <row r="10735" spans="1:15" x14ac:dyDescent="0.25">
      <c r="A10735" s="8">
        <v>45145</v>
      </c>
      <c r="B10735" s="8">
        <v>45158</v>
      </c>
      <c r="C10735">
        <v>24</v>
      </c>
      <c r="D10735">
        <v>14</v>
      </c>
      <c r="E10735">
        <v>10</v>
      </c>
      <c r="F10735" t="s">
        <v>115</v>
      </c>
      <c r="G10735">
        <v>25</v>
      </c>
      <c r="H10735">
        <v>16</v>
      </c>
      <c r="I10735">
        <v>0.36</v>
      </c>
      <c r="J10735">
        <v>0.05</v>
      </c>
      <c r="K10735" t="s">
        <v>4</v>
      </c>
      <c r="L10735" s="1">
        <v>0.27083333333333331</v>
      </c>
      <c r="M10735" s="1">
        <v>0.75138888888888888</v>
      </c>
      <c r="N10735">
        <v>692</v>
      </c>
      <c r="O10735" s="9" t="s">
        <v>2302</v>
      </c>
    </row>
    <row r="10736" spans="1:15" x14ac:dyDescent="0.25">
      <c r="A10736" s="8">
        <v>45145</v>
      </c>
      <c r="B10736" s="8">
        <v>45159</v>
      </c>
      <c r="C10736">
        <v>26</v>
      </c>
      <c r="D10736">
        <v>15</v>
      </c>
      <c r="E10736">
        <v>11</v>
      </c>
      <c r="F10736" t="s">
        <v>115</v>
      </c>
      <c r="G10736">
        <v>26</v>
      </c>
      <c r="H10736">
        <v>11</v>
      </c>
      <c r="I10736">
        <v>0.57999999999999996</v>
      </c>
      <c r="J10736">
        <v>0.05</v>
      </c>
      <c r="K10736" t="s">
        <v>4</v>
      </c>
      <c r="L10736" s="1">
        <v>0.27013888888888887</v>
      </c>
      <c r="M10736" s="1">
        <v>0.75138888888888888</v>
      </c>
      <c r="N10736">
        <v>693</v>
      </c>
      <c r="O10736" s="9" t="s">
        <v>2302</v>
      </c>
    </row>
    <row r="10737" spans="1:15" x14ac:dyDescent="0.25">
      <c r="A10737" s="8">
        <v>45146</v>
      </c>
      <c r="B10737" s="8">
        <v>45146</v>
      </c>
      <c r="C10737">
        <v>25</v>
      </c>
      <c r="D10737">
        <v>15</v>
      </c>
      <c r="E10737">
        <v>10</v>
      </c>
      <c r="F10737" t="s">
        <v>263</v>
      </c>
      <c r="G10737">
        <v>26</v>
      </c>
      <c r="H10737">
        <v>23</v>
      </c>
      <c r="I10737">
        <v>0.51</v>
      </c>
      <c r="J10737">
        <v>0</v>
      </c>
      <c r="K10737" t="s">
        <v>4</v>
      </c>
      <c r="L10737" s="1">
        <v>0.27638888888888891</v>
      </c>
      <c r="M10737" s="1">
        <v>0.74861111111111112</v>
      </c>
      <c r="N10737">
        <v>680</v>
      </c>
      <c r="O10737" s="9" t="s">
        <v>2302</v>
      </c>
    </row>
    <row r="10738" spans="1:15" x14ac:dyDescent="0.25">
      <c r="A10738" s="8">
        <v>45146</v>
      </c>
      <c r="B10738" s="8">
        <v>45147</v>
      </c>
      <c r="C10738">
        <v>25</v>
      </c>
      <c r="D10738">
        <v>16</v>
      </c>
      <c r="E10738">
        <v>9</v>
      </c>
      <c r="F10738" t="s">
        <v>105</v>
      </c>
      <c r="G10738">
        <v>26</v>
      </c>
      <c r="H10738">
        <v>26</v>
      </c>
      <c r="I10738">
        <v>0.54</v>
      </c>
      <c r="J10738">
        <v>0</v>
      </c>
      <c r="K10738" t="s">
        <v>4</v>
      </c>
      <c r="L10738" s="1">
        <v>0.27569444444444446</v>
      </c>
      <c r="M10738" s="1">
        <v>0.74930555555555556</v>
      </c>
      <c r="N10738">
        <v>682</v>
      </c>
      <c r="O10738" s="9" t="s">
        <v>2302</v>
      </c>
    </row>
    <row r="10739" spans="1:15" x14ac:dyDescent="0.25">
      <c r="A10739" s="8">
        <v>45146</v>
      </c>
      <c r="B10739" s="8">
        <v>45148</v>
      </c>
      <c r="C10739">
        <v>24</v>
      </c>
      <c r="D10739">
        <v>15</v>
      </c>
      <c r="E10739">
        <v>9</v>
      </c>
      <c r="F10739" t="s">
        <v>26</v>
      </c>
      <c r="G10739">
        <v>25</v>
      </c>
      <c r="H10739">
        <v>20</v>
      </c>
      <c r="I10739">
        <v>0.55000000000000004</v>
      </c>
      <c r="J10739">
        <v>0.21</v>
      </c>
      <c r="K10739">
        <v>0.1</v>
      </c>
      <c r="L10739" s="1">
        <v>0.27569444444444446</v>
      </c>
      <c r="M10739" s="1">
        <v>0.74930555555555556</v>
      </c>
      <c r="N10739">
        <v>682</v>
      </c>
      <c r="O10739" s="9" t="s">
        <v>2302</v>
      </c>
    </row>
    <row r="10740" spans="1:15" x14ac:dyDescent="0.25">
      <c r="A10740" s="8">
        <v>45146</v>
      </c>
      <c r="B10740" s="8">
        <v>45149</v>
      </c>
      <c r="C10740">
        <v>24</v>
      </c>
      <c r="D10740">
        <v>16</v>
      </c>
      <c r="E10740">
        <v>8</v>
      </c>
      <c r="F10740" t="s">
        <v>151</v>
      </c>
      <c r="G10740">
        <v>25</v>
      </c>
      <c r="H10740">
        <v>19</v>
      </c>
      <c r="I10740">
        <v>0.53</v>
      </c>
      <c r="J10740">
        <v>0.01</v>
      </c>
      <c r="K10740" t="s">
        <v>4</v>
      </c>
      <c r="L10740" s="1">
        <v>0.27500000000000002</v>
      </c>
      <c r="M10740" s="1">
        <v>0.74930555555555556</v>
      </c>
      <c r="N10740">
        <v>683</v>
      </c>
      <c r="O10740" s="9" t="s">
        <v>2302</v>
      </c>
    </row>
    <row r="10741" spans="1:15" x14ac:dyDescent="0.25">
      <c r="A10741" s="8">
        <v>45146</v>
      </c>
      <c r="B10741" s="8">
        <v>45150</v>
      </c>
      <c r="C10741">
        <v>24</v>
      </c>
      <c r="D10741">
        <v>15</v>
      </c>
      <c r="E10741">
        <v>9</v>
      </c>
      <c r="F10741" t="s">
        <v>162</v>
      </c>
      <c r="G10741">
        <v>25</v>
      </c>
      <c r="H10741">
        <v>15</v>
      </c>
      <c r="I10741">
        <v>0.52</v>
      </c>
      <c r="J10741">
        <v>0</v>
      </c>
      <c r="K10741" t="s">
        <v>4</v>
      </c>
      <c r="L10741" s="1">
        <v>0.27430555555555558</v>
      </c>
      <c r="M10741" s="1">
        <v>0.74930555555555556</v>
      </c>
      <c r="N10741">
        <v>684</v>
      </c>
      <c r="O10741" s="9" t="s">
        <v>2302</v>
      </c>
    </row>
    <row r="10742" spans="1:15" x14ac:dyDescent="0.25">
      <c r="A10742" s="8">
        <v>45146</v>
      </c>
      <c r="B10742" s="8">
        <v>45151</v>
      </c>
      <c r="C10742">
        <v>24</v>
      </c>
      <c r="D10742">
        <v>15</v>
      </c>
      <c r="E10742">
        <v>9</v>
      </c>
      <c r="F10742" t="s">
        <v>115</v>
      </c>
      <c r="G10742">
        <v>25</v>
      </c>
      <c r="H10742">
        <v>14</v>
      </c>
      <c r="I10742">
        <v>0.53</v>
      </c>
      <c r="J10742">
        <v>0</v>
      </c>
      <c r="K10742" t="s">
        <v>4</v>
      </c>
      <c r="L10742" s="1">
        <v>0.27430555555555558</v>
      </c>
      <c r="M10742" s="1">
        <v>0.75</v>
      </c>
      <c r="N10742">
        <v>685</v>
      </c>
      <c r="O10742" s="9" t="s">
        <v>2302</v>
      </c>
    </row>
    <row r="10743" spans="1:15" x14ac:dyDescent="0.25">
      <c r="A10743" s="8">
        <v>45146</v>
      </c>
      <c r="B10743" s="8">
        <v>45152</v>
      </c>
      <c r="C10743">
        <v>24</v>
      </c>
      <c r="D10743">
        <v>16</v>
      </c>
      <c r="E10743">
        <v>8</v>
      </c>
      <c r="F10743" t="s">
        <v>199</v>
      </c>
      <c r="G10743">
        <v>26</v>
      </c>
      <c r="H10743">
        <v>15</v>
      </c>
      <c r="I10743">
        <v>0.54</v>
      </c>
      <c r="J10743">
        <v>0.05</v>
      </c>
      <c r="K10743" t="s">
        <v>4</v>
      </c>
      <c r="L10743" s="1">
        <v>0.27361111111111114</v>
      </c>
      <c r="M10743" s="1">
        <v>0.75</v>
      </c>
      <c r="N10743">
        <v>686</v>
      </c>
      <c r="O10743" s="9" t="s">
        <v>2302</v>
      </c>
    </row>
    <row r="10744" spans="1:15" x14ac:dyDescent="0.25">
      <c r="A10744" s="8">
        <v>45146</v>
      </c>
      <c r="B10744" s="8">
        <v>45153</v>
      </c>
      <c r="C10744">
        <v>25</v>
      </c>
      <c r="D10744">
        <v>17</v>
      </c>
      <c r="E10744">
        <v>8</v>
      </c>
      <c r="F10744" t="s">
        <v>110</v>
      </c>
      <c r="G10744">
        <v>26</v>
      </c>
      <c r="H10744">
        <v>13</v>
      </c>
      <c r="I10744">
        <v>0.53</v>
      </c>
      <c r="J10744">
        <v>0.05</v>
      </c>
      <c r="K10744" t="s">
        <v>4</v>
      </c>
      <c r="L10744" s="1">
        <v>0.27361111111111114</v>
      </c>
      <c r="M10744" s="1">
        <v>0.75</v>
      </c>
      <c r="N10744">
        <v>686</v>
      </c>
      <c r="O10744" s="9" t="s">
        <v>2302</v>
      </c>
    </row>
    <row r="10745" spans="1:15" x14ac:dyDescent="0.25">
      <c r="A10745" s="8">
        <v>45146</v>
      </c>
      <c r="B10745" s="8">
        <v>45154</v>
      </c>
      <c r="C10745">
        <v>26</v>
      </c>
      <c r="D10745">
        <v>16</v>
      </c>
      <c r="E10745">
        <v>10</v>
      </c>
      <c r="F10745" t="s">
        <v>144</v>
      </c>
      <c r="G10745">
        <v>26</v>
      </c>
      <c r="H10745">
        <v>14</v>
      </c>
      <c r="I10745">
        <v>0.56999999999999995</v>
      </c>
      <c r="J10745">
        <v>0.03</v>
      </c>
      <c r="K10745" t="s">
        <v>4</v>
      </c>
      <c r="L10745" s="1">
        <v>0.27291666666666664</v>
      </c>
      <c r="M10745" s="1">
        <v>0.75069444444444444</v>
      </c>
      <c r="N10745">
        <v>688</v>
      </c>
      <c r="O10745" s="9" t="s">
        <v>2302</v>
      </c>
    </row>
    <row r="10746" spans="1:15" x14ac:dyDescent="0.25">
      <c r="A10746" s="8">
        <v>45146</v>
      </c>
      <c r="B10746" s="8">
        <v>45155</v>
      </c>
      <c r="C10746">
        <v>25</v>
      </c>
      <c r="D10746">
        <v>16</v>
      </c>
      <c r="E10746">
        <v>9</v>
      </c>
      <c r="F10746" t="s">
        <v>145</v>
      </c>
      <c r="G10746">
        <v>25</v>
      </c>
      <c r="H10746">
        <v>20</v>
      </c>
      <c r="I10746">
        <v>0.54</v>
      </c>
      <c r="J10746">
        <v>7.0000000000000007E-2</v>
      </c>
      <c r="K10746" t="s">
        <v>4</v>
      </c>
      <c r="L10746" s="1">
        <v>0.2722222222222222</v>
      </c>
      <c r="M10746" s="1">
        <v>0.75069444444444444</v>
      </c>
      <c r="N10746">
        <v>689</v>
      </c>
      <c r="O10746" s="9" t="s">
        <v>2302</v>
      </c>
    </row>
    <row r="10747" spans="1:15" x14ac:dyDescent="0.25">
      <c r="A10747" s="8">
        <v>45146</v>
      </c>
      <c r="B10747" s="8">
        <v>45156</v>
      </c>
      <c r="C10747">
        <v>25</v>
      </c>
      <c r="D10747">
        <v>16</v>
      </c>
      <c r="E10747">
        <v>9</v>
      </c>
      <c r="F10747" t="s">
        <v>145</v>
      </c>
      <c r="G10747">
        <v>25</v>
      </c>
      <c r="H10747">
        <v>14</v>
      </c>
      <c r="I10747">
        <v>0.54</v>
      </c>
      <c r="J10747">
        <v>0.04</v>
      </c>
      <c r="K10747" t="s">
        <v>4</v>
      </c>
      <c r="L10747" s="1">
        <v>0.2722222222222222</v>
      </c>
      <c r="M10747" s="1">
        <v>0.75069444444444444</v>
      </c>
      <c r="N10747">
        <v>689</v>
      </c>
      <c r="O10747" s="9" t="s">
        <v>2302</v>
      </c>
    </row>
    <row r="10748" spans="1:15" x14ac:dyDescent="0.25">
      <c r="A10748" s="8">
        <v>45146</v>
      </c>
      <c r="B10748" s="8">
        <v>45157</v>
      </c>
      <c r="C10748">
        <v>25</v>
      </c>
      <c r="D10748">
        <v>16</v>
      </c>
      <c r="E10748">
        <v>9</v>
      </c>
      <c r="F10748" t="s">
        <v>110</v>
      </c>
      <c r="G10748">
        <v>25</v>
      </c>
      <c r="H10748">
        <v>22</v>
      </c>
      <c r="I10748">
        <v>0.54</v>
      </c>
      <c r="J10748">
        <v>0.04</v>
      </c>
      <c r="K10748" t="s">
        <v>4</v>
      </c>
      <c r="L10748" s="1">
        <v>0.27152777777777776</v>
      </c>
      <c r="M10748" s="1">
        <v>0.75069444444444444</v>
      </c>
      <c r="N10748">
        <v>690</v>
      </c>
      <c r="O10748" s="9" t="s">
        <v>2302</v>
      </c>
    </row>
    <row r="10749" spans="1:15" x14ac:dyDescent="0.25">
      <c r="A10749" s="8">
        <v>45146</v>
      </c>
      <c r="B10749" s="8">
        <v>45158</v>
      </c>
      <c r="C10749">
        <v>27</v>
      </c>
      <c r="D10749">
        <v>16</v>
      </c>
      <c r="E10749">
        <v>11</v>
      </c>
      <c r="F10749" t="s">
        <v>145</v>
      </c>
      <c r="G10749">
        <v>26</v>
      </c>
      <c r="H10749">
        <v>25</v>
      </c>
      <c r="I10749">
        <v>0.54</v>
      </c>
      <c r="J10749">
        <v>0.04</v>
      </c>
      <c r="K10749" t="s">
        <v>4</v>
      </c>
      <c r="L10749" s="1">
        <v>0.27083333333333331</v>
      </c>
      <c r="M10749" s="1">
        <v>0.75138888888888888</v>
      </c>
      <c r="N10749">
        <v>692</v>
      </c>
      <c r="O10749" s="9" t="s">
        <v>2302</v>
      </c>
    </row>
    <row r="10750" spans="1:15" x14ac:dyDescent="0.25">
      <c r="A10750" s="8">
        <v>45146</v>
      </c>
      <c r="B10750" s="8">
        <v>45159</v>
      </c>
      <c r="C10750">
        <v>27</v>
      </c>
      <c r="D10750">
        <v>17</v>
      </c>
      <c r="E10750">
        <v>10</v>
      </c>
      <c r="F10750" t="s">
        <v>162</v>
      </c>
      <c r="G10750">
        <v>27</v>
      </c>
      <c r="H10750">
        <v>16</v>
      </c>
      <c r="I10750">
        <v>0.65</v>
      </c>
      <c r="J10750">
        <v>0.05</v>
      </c>
      <c r="K10750" t="s">
        <v>4</v>
      </c>
      <c r="L10750" s="1">
        <v>0.27013888888888887</v>
      </c>
      <c r="M10750" s="1">
        <v>0.75138888888888888</v>
      </c>
      <c r="N10750">
        <v>693</v>
      </c>
      <c r="O10750" s="9" t="s">
        <v>2302</v>
      </c>
    </row>
    <row r="10751" spans="1:15" x14ac:dyDescent="0.25">
      <c r="A10751" s="8">
        <v>45146</v>
      </c>
      <c r="B10751" s="8">
        <v>45160</v>
      </c>
      <c r="C10751">
        <v>27</v>
      </c>
      <c r="D10751">
        <v>16</v>
      </c>
      <c r="E10751">
        <v>11</v>
      </c>
      <c r="F10751" t="s">
        <v>115</v>
      </c>
      <c r="G10751">
        <v>26</v>
      </c>
      <c r="H10751">
        <v>23</v>
      </c>
      <c r="I10751">
        <v>0.68</v>
      </c>
      <c r="J10751">
        <v>0.05</v>
      </c>
      <c r="K10751" t="s">
        <v>4</v>
      </c>
      <c r="L10751" s="1">
        <v>0.27013888888888887</v>
      </c>
      <c r="M10751" s="1">
        <v>0.75138888888888888</v>
      </c>
      <c r="N10751">
        <v>693</v>
      </c>
      <c r="O10751" s="9" t="s">
        <v>2302</v>
      </c>
    </row>
    <row r="10752" spans="1:15" x14ac:dyDescent="0.25">
      <c r="A10752" s="8">
        <v>45147</v>
      </c>
      <c r="B10752" s="8">
        <v>45147</v>
      </c>
      <c r="C10752">
        <v>25</v>
      </c>
      <c r="D10752">
        <v>15</v>
      </c>
      <c r="E10752">
        <v>10</v>
      </c>
      <c r="F10752" t="s">
        <v>162</v>
      </c>
      <c r="G10752">
        <v>26</v>
      </c>
      <c r="H10752">
        <v>23</v>
      </c>
      <c r="I10752">
        <v>0.54</v>
      </c>
      <c r="J10752">
        <v>0.01</v>
      </c>
      <c r="K10752" t="s">
        <v>4</v>
      </c>
      <c r="L10752" s="1">
        <v>0.27569444444444446</v>
      </c>
      <c r="M10752" s="1">
        <v>0.74930555555555556</v>
      </c>
      <c r="N10752">
        <v>682</v>
      </c>
      <c r="O10752" s="9" t="s">
        <v>2302</v>
      </c>
    </row>
    <row r="10753" spans="1:15" x14ac:dyDescent="0.25">
      <c r="A10753" s="8">
        <v>45147</v>
      </c>
      <c r="B10753" s="8">
        <v>45148</v>
      </c>
      <c r="C10753">
        <v>25</v>
      </c>
      <c r="D10753">
        <v>16</v>
      </c>
      <c r="E10753">
        <v>9</v>
      </c>
      <c r="F10753" t="s">
        <v>110</v>
      </c>
      <c r="G10753">
        <v>26</v>
      </c>
      <c r="H10753">
        <v>24</v>
      </c>
      <c r="I10753">
        <v>0.53</v>
      </c>
      <c r="J10753">
        <v>0.05</v>
      </c>
      <c r="K10753" t="s">
        <v>4</v>
      </c>
      <c r="L10753" s="1">
        <v>0.27569444444444446</v>
      </c>
      <c r="M10753" s="1">
        <v>0.74930555555555556</v>
      </c>
      <c r="N10753">
        <v>682</v>
      </c>
      <c r="O10753" s="9" t="s">
        <v>2302</v>
      </c>
    </row>
    <row r="10754" spans="1:15" x14ac:dyDescent="0.25">
      <c r="A10754" s="8">
        <v>45147</v>
      </c>
      <c r="B10754" s="8">
        <v>45149</v>
      </c>
      <c r="C10754">
        <v>24</v>
      </c>
      <c r="D10754">
        <v>17</v>
      </c>
      <c r="E10754">
        <v>7</v>
      </c>
      <c r="F10754" t="s">
        <v>9</v>
      </c>
      <c r="G10754">
        <v>25</v>
      </c>
      <c r="H10754">
        <v>21</v>
      </c>
      <c r="I10754">
        <v>0.5</v>
      </c>
      <c r="J10754">
        <v>0</v>
      </c>
      <c r="K10754" t="s">
        <v>4</v>
      </c>
      <c r="L10754" s="1">
        <v>0.27500000000000002</v>
      </c>
      <c r="M10754" s="1">
        <v>0.74930555555555556</v>
      </c>
      <c r="N10754">
        <v>683</v>
      </c>
      <c r="O10754" s="9" t="s">
        <v>2302</v>
      </c>
    </row>
    <row r="10755" spans="1:15" x14ac:dyDescent="0.25">
      <c r="A10755" s="8">
        <v>45147</v>
      </c>
      <c r="B10755" s="8">
        <v>45150</v>
      </c>
      <c r="C10755">
        <v>24</v>
      </c>
      <c r="D10755">
        <v>15</v>
      </c>
      <c r="E10755">
        <v>9</v>
      </c>
      <c r="F10755" t="s">
        <v>239</v>
      </c>
      <c r="G10755">
        <v>25</v>
      </c>
      <c r="H10755">
        <v>19</v>
      </c>
      <c r="I10755">
        <v>0.51</v>
      </c>
      <c r="J10755">
        <v>0</v>
      </c>
      <c r="K10755" t="s">
        <v>4</v>
      </c>
      <c r="L10755" s="1">
        <v>0.27430555555555558</v>
      </c>
      <c r="M10755" s="1">
        <v>0.74930555555555556</v>
      </c>
      <c r="N10755">
        <v>684</v>
      </c>
      <c r="O10755" s="9" t="s">
        <v>2302</v>
      </c>
    </row>
    <row r="10756" spans="1:15" x14ac:dyDescent="0.25">
      <c r="A10756" s="8">
        <v>45147</v>
      </c>
      <c r="B10756" s="8">
        <v>45151</v>
      </c>
      <c r="C10756">
        <v>24</v>
      </c>
      <c r="D10756">
        <v>15</v>
      </c>
      <c r="E10756">
        <v>9</v>
      </c>
      <c r="F10756" t="s">
        <v>115</v>
      </c>
      <c r="G10756">
        <v>26</v>
      </c>
      <c r="H10756">
        <v>15</v>
      </c>
      <c r="I10756">
        <v>0.51</v>
      </c>
      <c r="J10756">
        <v>0</v>
      </c>
      <c r="K10756" t="s">
        <v>4</v>
      </c>
      <c r="L10756" s="1">
        <v>0.27430555555555558</v>
      </c>
      <c r="M10756" s="1">
        <v>0.75</v>
      </c>
      <c r="N10756">
        <v>685</v>
      </c>
      <c r="O10756" s="9" t="s">
        <v>2302</v>
      </c>
    </row>
    <row r="10757" spans="1:15" x14ac:dyDescent="0.25">
      <c r="A10757" s="8">
        <v>45147</v>
      </c>
      <c r="B10757" s="8">
        <v>45152</v>
      </c>
      <c r="C10757">
        <v>24</v>
      </c>
      <c r="D10757">
        <v>15</v>
      </c>
      <c r="E10757">
        <v>9</v>
      </c>
      <c r="F10757" t="s">
        <v>151</v>
      </c>
      <c r="G10757">
        <v>25</v>
      </c>
      <c r="H10757">
        <v>14</v>
      </c>
      <c r="I10757">
        <v>0.55000000000000004</v>
      </c>
      <c r="J10757">
        <v>0</v>
      </c>
      <c r="K10757" t="s">
        <v>4</v>
      </c>
      <c r="L10757" s="1">
        <v>0.27361111111111114</v>
      </c>
      <c r="M10757" s="1">
        <v>0.75</v>
      </c>
      <c r="N10757">
        <v>686</v>
      </c>
      <c r="O10757" s="9" t="s">
        <v>2302</v>
      </c>
    </row>
    <row r="10758" spans="1:15" x14ac:dyDescent="0.25">
      <c r="A10758" s="8">
        <v>45147</v>
      </c>
      <c r="B10758" s="8">
        <v>45153</v>
      </c>
      <c r="C10758">
        <v>24</v>
      </c>
      <c r="D10758">
        <v>17</v>
      </c>
      <c r="E10758">
        <v>7</v>
      </c>
      <c r="F10758" t="s">
        <v>199</v>
      </c>
      <c r="G10758">
        <v>25</v>
      </c>
      <c r="H10758">
        <v>11</v>
      </c>
      <c r="I10758">
        <v>0.53</v>
      </c>
      <c r="J10758">
        <v>0</v>
      </c>
      <c r="K10758" t="s">
        <v>4</v>
      </c>
      <c r="L10758" s="1">
        <v>0.27361111111111114</v>
      </c>
      <c r="M10758" s="1">
        <v>0.75</v>
      </c>
      <c r="N10758">
        <v>686</v>
      </c>
      <c r="O10758" s="9" t="s">
        <v>2302</v>
      </c>
    </row>
    <row r="10759" spans="1:15" x14ac:dyDescent="0.25">
      <c r="A10759" s="8">
        <v>45147</v>
      </c>
      <c r="B10759" s="8">
        <v>45154</v>
      </c>
      <c r="C10759">
        <v>25</v>
      </c>
      <c r="D10759">
        <v>16</v>
      </c>
      <c r="E10759">
        <v>9</v>
      </c>
      <c r="F10759" t="s">
        <v>115</v>
      </c>
      <c r="G10759">
        <v>26</v>
      </c>
      <c r="H10759">
        <v>14</v>
      </c>
      <c r="I10759">
        <v>0.54</v>
      </c>
      <c r="J10759">
        <v>0.02</v>
      </c>
      <c r="K10759" t="s">
        <v>4</v>
      </c>
      <c r="L10759" s="1">
        <v>0.27291666666666664</v>
      </c>
      <c r="M10759" s="1">
        <v>0.75069444444444444</v>
      </c>
      <c r="N10759">
        <v>688</v>
      </c>
      <c r="O10759" s="9" t="s">
        <v>2302</v>
      </c>
    </row>
    <row r="10760" spans="1:15" x14ac:dyDescent="0.25">
      <c r="A10760" s="8">
        <v>45147</v>
      </c>
      <c r="B10760" s="8">
        <v>45155</v>
      </c>
      <c r="C10760">
        <v>28</v>
      </c>
      <c r="D10760">
        <v>15</v>
      </c>
      <c r="E10760">
        <v>13</v>
      </c>
      <c r="F10760" t="s">
        <v>145</v>
      </c>
      <c r="G10760">
        <v>26</v>
      </c>
      <c r="H10760">
        <v>20</v>
      </c>
      <c r="I10760">
        <v>0.18</v>
      </c>
      <c r="J10760">
        <v>0.02</v>
      </c>
      <c r="K10760" t="s">
        <v>4</v>
      </c>
      <c r="L10760" s="1">
        <v>0.2722222222222222</v>
      </c>
      <c r="M10760" s="1">
        <v>0.75069444444444444</v>
      </c>
      <c r="N10760">
        <v>689</v>
      </c>
      <c r="O10760" s="9" t="s">
        <v>2302</v>
      </c>
    </row>
    <row r="10761" spans="1:15" x14ac:dyDescent="0.25">
      <c r="A10761" s="8">
        <v>45147</v>
      </c>
      <c r="B10761" s="8">
        <v>45156</v>
      </c>
      <c r="C10761">
        <v>28</v>
      </c>
      <c r="D10761">
        <v>14</v>
      </c>
      <c r="E10761">
        <v>14</v>
      </c>
      <c r="F10761" t="s">
        <v>110</v>
      </c>
      <c r="G10761">
        <v>26</v>
      </c>
      <c r="H10761">
        <v>19</v>
      </c>
      <c r="I10761">
        <v>0.19</v>
      </c>
      <c r="J10761">
        <v>0.03</v>
      </c>
      <c r="K10761" t="s">
        <v>4</v>
      </c>
      <c r="L10761" s="1">
        <v>0.2722222222222222</v>
      </c>
      <c r="M10761" s="1">
        <v>0.75069444444444444</v>
      </c>
      <c r="N10761">
        <v>689</v>
      </c>
      <c r="O10761" s="9" t="s">
        <v>2302</v>
      </c>
    </row>
    <row r="10762" spans="1:15" x14ac:dyDescent="0.25">
      <c r="A10762" s="8">
        <v>45147</v>
      </c>
      <c r="B10762" s="8">
        <v>45157</v>
      </c>
      <c r="C10762">
        <v>28</v>
      </c>
      <c r="D10762">
        <v>14</v>
      </c>
      <c r="E10762">
        <v>14</v>
      </c>
      <c r="F10762" t="s">
        <v>9</v>
      </c>
      <c r="G10762">
        <v>27</v>
      </c>
      <c r="H10762">
        <v>14</v>
      </c>
      <c r="I10762">
        <v>0.32</v>
      </c>
      <c r="J10762">
        <v>0.05</v>
      </c>
      <c r="K10762" t="s">
        <v>4</v>
      </c>
      <c r="L10762" s="1">
        <v>0.27152777777777776</v>
      </c>
      <c r="M10762" s="1">
        <v>0.75069444444444444</v>
      </c>
      <c r="N10762">
        <v>690</v>
      </c>
      <c r="O10762" s="9" t="s">
        <v>2302</v>
      </c>
    </row>
    <row r="10763" spans="1:15" x14ac:dyDescent="0.25">
      <c r="A10763" s="8">
        <v>45147</v>
      </c>
      <c r="B10763" s="8">
        <v>45158</v>
      </c>
      <c r="C10763">
        <v>26</v>
      </c>
      <c r="D10763">
        <v>14</v>
      </c>
      <c r="E10763">
        <v>12</v>
      </c>
      <c r="F10763" t="s">
        <v>239</v>
      </c>
      <c r="G10763">
        <v>26</v>
      </c>
      <c r="H10763">
        <v>19</v>
      </c>
      <c r="I10763">
        <v>0.55000000000000004</v>
      </c>
      <c r="J10763">
        <v>0.05</v>
      </c>
      <c r="K10763" t="s">
        <v>4</v>
      </c>
      <c r="L10763" s="1">
        <v>0.27083333333333331</v>
      </c>
      <c r="M10763" s="1">
        <v>0.75138888888888888</v>
      </c>
      <c r="N10763">
        <v>692</v>
      </c>
      <c r="O10763" s="9" t="s">
        <v>2302</v>
      </c>
    </row>
    <row r="10764" spans="1:15" x14ac:dyDescent="0.25">
      <c r="A10764" s="8">
        <v>45147</v>
      </c>
      <c r="B10764" s="8">
        <v>45159</v>
      </c>
      <c r="C10764">
        <v>26</v>
      </c>
      <c r="D10764">
        <v>13</v>
      </c>
      <c r="E10764">
        <v>13</v>
      </c>
      <c r="F10764" t="s">
        <v>110</v>
      </c>
      <c r="G10764">
        <v>26</v>
      </c>
      <c r="H10764">
        <v>21</v>
      </c>
      <c r="I10764">
        <v>0.63</v>
      </c>
      <c r="J10764">
        <v>0.05</v>
      </c>
      <c r="K10764" t="s">
        <v>4</v>
      </c>
      <c r="L10764" s="1">
        <v>0.27013888888888887</v>
      </c>
      <c r="M10764" s="1">
        <v>0.75138888888888888</v>
      </c>
      <c r="N10764">
        <v>693</v>
      </c>
      <c r="O10764" s="9" t="s">
        <v>2302</v>
      </c>
    </row>
    <row r="10765" spans="1:15" x14ac:dyDescent="0.25">
      <c r="A10765" s="8">
        <v>45147</v>
      </c>
      <c r="B10765" s="8">
        <v>45160</v>
      </c>
      <c r="C10765">
        <v>28</v>
      </c>
      <c r="D10765">
        <v>15</v>
      </c>
      <c r="E10765">
        <v>13</v>
      </c>
      <c r="F10765" t="s">
        <v>110</v>
      </c>
      <c r="G10765">
        <v>29</v>
      </c>
      <c r="H10765">
        <v>19</v>
      </c>
      <c r="I10765">
        <v>0.6</v>
      </c>
      <c r="J10765">
        <v>0.04</v>
      </c>
      <c r="K10765" t="s">
        <v>4</v>
      </c>
      <c r="L10765" s="1">
        <v>0.27013888888888887</v>
      </c>
      <c r="M10765" s="1">
        <v>0.75138888888888888</v>
      </c>
      <c r="N10765">
        <v>693</v>
      </c>
      <c r="O10765" s="9" t="s">
        <v>2302</v>
      </c>
    </row>
    <row r="10766" spans="1:15" x14ac:dyDescent="0.25">
      <c r="A10766" s="8">
        <v>45147</v>
      </c>
      <c r="B10766" s="8">
        <v>45161</v>
      </c>
      <c r="C10766">
        <v>29</v>
      </c>
      <c r="D10766">
        <v>16</v>
      </c>
      <c r="E10766">
        <v>13</v>
      </c>
      <c r="F10766" t="s">
        <v>144</v>
      </c>
      <c r="G10766">
        <v>30</v>
      </c>
      <c r="H10766">
        <v>15</v>
      </c>
      <c r="I10766">
        <v>0.64</v>
      </c>
      <c r="J10766">
        <v>0.04</v>
      </c>
      <c r="K10766" t="s">
        <v>4</v>
      </c>
      <c r="L10766" s="1">
        <v>0.26944444444444443</v>
      </c>
      <c r="M10766" s="1">
        <v>0.75138888888888888</v>
      </c>
      <c r="N10766">
        <v>694</v>
      </c>
      <c r="O10766" s="9" t="s">
        <v>2302</v>
      </c>
    </row>
    <row r="10767" spans="1:15" x14ac:dyDescent="0.25">
      <c r="A10767" s="8">
        <v>45148</v>
      </c>
      <c r="B10767" s="8">
        <v>45148</v>
      </c>
      <c r="C10767">
        <v>25</v>
      </c>
      <c r="D10767">
        <v>16</v>
      </c>
      <c r="E10767">
        <v>9</v>
      </c>
      <c r="F10767" t="s">
        <v>110</v>
      </c>
      <c r="G10767">
        <v>26</v>
      </c>
      <c r="H10767">
        <v>23</v>
      </c>
      <c r="I10767">
        <v>0.53</v>
      </c>
      <c r="J10767">
        <v>0.05</v>
      </c>
      <c r="K10767" t="s">
        <v>4</v>
      </c>
      <c r="L10767" s="1">
        <v>0.27569444444444446</v>
      </c>
      <c r="M10767" s="1">
        <v>0.74930555555555556</v>
      </c>
      <c r="N10767">
        <v>682</v>
      </c>
      <c r="O10767" s="9" t="s">
        <v>2302</v>
      </c>
    </row>
    <row r="10768" spans="1:15" x14ac:dyDescent="0.25">
      <c r="A10768" s="8">
        <v>45148</v>
      </c>
      <c r="B10768" s="8">
        <v>45149</v>
      </c>
      <c r="C10768">
        <v>24</v>
      </c>
      <c r="D10768">
        <v>16</v>
      </c>
      <c r="E10768">
        <v>8</v>
      </c>
      <c r="F10768" t="s">
        <v>145</v>
      </c>
      <c r="G10768">
        <v>25</v>
      </c>
      <c r="H10768">
        <v>23</v>
      </c>
      <c r="I10768">
        <v>0.53</v>
      </c>
      <c r="J10768">
        <v>0</v>
      </c>
      <c r="K10768" t="s">
        <v>4</v>
      </c>
      <c r="L10768" s="1">
        <v>0.27500000000000002</v>
      </c>
      <c r="M10768" s="1">
        <v>0.74930555555555556</v>
      </c>
      <c r="N10768">
        <v>683</v>
      </c>
      <c r="O10768" s="9" t="s">
        <v>2302</v>
      </c>
    </row>
    <row r="10769" spans="1:15" x14ac:dyDescent="0.25">
      <c r="A10769" s="8">
        <v>45148</v>
      </c>
      <c r="B10769" s="8">
        <v>45150</v>
      </c>
      <c r="C10769">
        <v>25</v>
      </c>
      <c r="D10769">
        <v>16</v>
      </c>
      <c r="E10769">
        <v>9</v>
      </c>
      <c r="F10769" t="s">
        <v>239</v>
      </c>
      <c r="G10769">
        <v>26</v>
      </c>
      <c r="H10769">
        <v>17</v>
      </c>
      <c r="I10769">
        <v>0.49</v>
      </c>
      <c r="J10769">
        <v>0.02</v>
      </c>
      <c r="K10769" t="s">
        <v>4</v>
      </c>
      <c r="L10769" s="1">
        <v>0.27430555555555558</v>
      </c>
      <c r="M10769" s="1">
        <v>0.74930555555555556</v>
      </c>
      <c r="N10769">
        <v>684</v>
      </c>
      <c r="O10769" s="9" t="s">
        <v>2302</v>
      </c>
    </row>
    <row r="10770" spans="1:15" x14ac:dyDescent="0.25">
      <c r="A10770" s="8">
        <v>45148</v>
      </c>
      <c r="B10770" s="8">
        <v>45151</v>
      </c>
      <c r="C10770">
        <v>24</v>
      </c>
      <c r="D10770">
        <v>15</v>
      </c>
      <c r="E10770">
        <v>9</v>
      </c>
      <c r="F10770" t="s">
        <v>151</v>
      </c>
      <c r="G10770">
        <v>26</v>
      </c>
      <c r="H10770">
        <v>14</v>
      </c>
      <c r="I10770">
        <v>0.51</v>
      </c>
      <c r="J10770">
        <v>0</v>
      </c>
      <c r="K10770" t="s">
        <v>4</v>
      </c>
      <c r="L10770" s="1">
        <v>0.27430555555555558</v>
      </c>
      <c r="M10770" s="1">
        <v>0.75</v>
      </c>
      <c r="N10770">
        <v>685</v>
      </c>
      <c r="O10770" s="9" t="s">
        <v>2302</v>
      </c>
    </row>
    <row r="10771" spans="1:15" x14ac:dyDescent="0.25">
      <c r="A10771" s="8">
        <v>45148</v>
      </c>
      <c r="B10771" s="8">
        <v>45152</v>
      </c>
      <c r="C10771">
        <v>24</v>
      </c>
      <c r="D10771">
        <v>15</v>
      </c>
      <c r="E10771">
        <v>9</v>
      </c>
      <c r="F10771" t="s">
        <v>162</v>
      </c>
      <c r="G10771">
        <v>26</v>
      </c>
      <c r="H10771">
        <v>13</v>
      </c>
      <c r="I10771">
        <v>0.54</v>
      </c>
      <c r="J10771">
        <v>0</v>
      </c>
      <c r="K10771" t="s">
        <v>4</v>
      </c>
      <c r="L10771" s="1">
        <v>0.27361111111111114</v>
      </c>
      <c r="M10771" s="1">
        <v>0.75</v>
      </c>
      <c r="N10771">
        <v>686</v>
      </c>
      <c r="O10771" s="9" t="s">
        <v>2302</v>
      </c>
    </row>
    <row r="10772" spans="1:15" x14ac:dyDescent="0.25">
      <c r="A10772" s="8">
        <v>45148</v>
      </c>
      <c r="B10772" s="8">
        <v>45153</v>
      </c>
      <c r="C10772">
        <v>24</v>
      </c>
      <c r="D10772">
        <v>15</v>
      </c>
      <c r="E10772">
        <v>9</v>
      </c>
      <c r="F10772" t="s">
        <v>115</v>
      </c>
      <c r="G10772">
        <v>25</v>
      </c>
      <c r="H10772">
        <v>11</v>
      </c>
      <c r="I10772">
        <v>0.55000000000000004</v>
      </c>
      <c r="J10772">
        <v>0</v>
      </c>
      <c r="K10772" t="s">
        <v>4</v>
      </c>
      <c r="L10772" s="1">
        <v>0.27361111111111114</v>
      </c>
      <c r="M10772" s="1">
        <v>0.75</v>
      </c>
      <c r="N10772">
        <v>686</v>
      </c>
      <c r="O10772" s="9" t="s">
        <v>2302</v>
      </c>
    </row>
    <row r="10773" spans="1:15" x14ac:dyDescent="0.25">
      <c r="A10773" s="8">
        <v>45148</v>
      </c>
      <c r="B10773" s="8">
        <v>45154</v>
      </c>
      <c r="C10773">
        <v>25</v>
      </c>
      <c r="D10773">
        <v>16</v>
      </c>
      <c r="E10773">
        <v>9</v>
      </c>
      <c r="F10773" t="s">
        <v>110</v>
      </c>
      <c r="G10773">
        <v>26</v>
      </c>
      <c r="H10773">
        <v>13</v>
      </c>
      <c r="I10773">
        <v>0.54</v>
      </c>
      <c r="J10773">
        <v>0</v>
      </c>
      <c r="K10773" t="s">
        <v>4</v>
      </c>
      <c r="L10773" s="1">
        <v>0.27291666666666664</v>
      </c>
      <c r="M10773" s="1">
        <v>0.75069444444444444</v>
      </c>
      <c r="N10773">
        <v>688</v>
      </c>
      <c r="O10773" s="9" t="s">
        <v>2302</v>
      </c>
    </row>
    <row r="10774" spans="1:15" x14ac:dyDescent="0.25">
      <c r="A10774" s="8">
        <v>45148</v>
      </c>
      <c r="B10774" s="8">
        <v>45155</v>
      </c>
      <c r="C10774">
        <v>27</v>
      </c>
      <c r="D10774">
        <v>17</v>
      </c>
      <c r="E10774">
        <v>10</v>
      </c>
      <c r="F10774" t="s">
        <v>145</v>
      </c>
      <c r="G10774">
        <v>27</v>
      </c>
      <c r="H10774">
        <v>9</v>
      </c>
      <c r="I10774">
        <v>0.34</v>
      </c>
      <c r="J10774">
        <v>0.02</v>
      </c>
      <c r="K10774" t="s">
        <v>4</v>
      </c>
      <c r="L10774" s="1">
        <v>0.2722222222222222</v>
      </c>
      <c r="M10774" s="1">
        <v>0.75069444444444444</v>
      </c>
      <c r="N10774">
        <v>689</v>
      </c>
      <c r="O10774" s="9" t="s">
        <v>2302</v>
      </c>
    </row>
    <row r="10775" spans="1:15" x14ac:dyDescent="0.25">
      <c r="A10775" s="8">
        <v>45148</v>
      </c>
      <c r="B10775" s="8">
        <v>45156</v>
      </c>
      <c r="C10775">
        <v>28</v>
      </c>
      <c r="D10775">
        <v>15</v>
      </c>
      <c r="E10775">
        <v>13</v>
      </c>
      <c r="F10775" t="s">
        <v>145</v>
      </c>
      <c r="G10775">
        <v>26</v>
      </c>
      <c r="H10775">
        <v>11</v>
      </c>
      <c r="I10775">
        <v>0.28999999999999998</v>
      </c>
      <c r="J10775">
        <v>0.01</v>
      </c>
      <c r="K10775" t="s">
        <v>4</v>
      </c>
      <c r="L10775" s="1">
        <v>0.2722222222222222</v>
      </c>
      <c r="M10775" s="1">
        <v>0.75069444444444444</v>
      </c>
      <c r="N10775">
        <v>689</v>
      </c>
      <c r="O10775" s="9" t="s">
        <v>2302</v>
      </c>
    </row>
    <row r="10776" spans="1:15" x14ac:dyDescent="0.25">
      <c r="A10776" s="8">
        <v>45148</v>
      </c>
      <c r="B10776" s="8">
        <v>45157</v>
      </c>
      <c r="C10776">
        <v>26</v>
      </c>
      <c r="D10776">
        <v>13</v>
      </c>
      <c r="E10776">
        <v>13</v>
      </c>
      <c r="F10776" t="s">
        <v>110</v>
      </c>
      <c r="G10776">
        <v>26</v>
      </c>
      <c r="H10776">
        <v>10</v>
      </c>
      <c r="I10776">
        <v>0.25</v>
      </c>
      <c r="J10776">
        <v>0.03</v>
      </c>
      <c r="K10776" t="s">
        <v>4</v>
      </c>
      <c r="L10776" s="1">
        <v>0.27152777777777776</v>
      </c>
      <c r="M10776" s="1">
        <v>0.75069444444444444</v>
      </c>
      <c r="N10776">
        <v>690</v>
      </c>
      <c r="O10776" s="9" t="s">
        <v>2302</v>
      </c>
    </row>
    <row r="10777" spans="1:15" x14ac:dyDescent="0.25">
      <c r="A10777" s="8">
        <v>45148</v>
      </c>
      <c r="B10777" s="8">
        <v>45158</v>
      </c>
      <c r="C10777">
        <v>26</v>
      </c>
      <c r="D10777">
        <v>13</v>
      </c>
      <c r="E10777">
        <v>13</v>
      </c>
      <c r="F10777" t="s">
        <v>145</v>
      </c>
      <c r="G10777">
        <v>26</v>
      </c>
      <c r="H10777">
        <v>12</v>
      </c>
      <c r="I10777">
        <v>0.36</v>
      </c>
      <c r="J10777">
        <v>0.03</v>
      </c>
      <c r="K10777" t="s">
        <v>4</v>
      </c>
      <c r="L10777" s="1">
        <v>0.27083333333333331</v>
      </c>
      <c r="M10777" s="1">
        <v>0.75138888888888888</v>
      </c>
      <c r="N10777">
        <v>692</v>
      </c>
      <c r="O10777" s="9" t="s">
        <v>2302</v>
      </c>
    </row>
    <row r="10778" spans="1:15" x14ac:dyDescent="0.25">
      <c r="A10778" s="8">
        <v>45148</v>
      </c>
      <c r="B10778" s="8">
        <v>45159</v>
      </c>
      <c r="C10778">
        <v>27</v>
      </c>
      <c r="D10778">
        <v>13</v>
      </c>
      <c r="E10778">
        <v>14</v>
      </c>
      <c r="F10778" t="s">
        <v>110</v>
      </c>
      <c r="G10778">
        <v>27</v>
      </c>
      <c r="H10778">
        <v>13</v>
      </c>
      <c r="I10778">
        <v>0.45</v>
      </c>
      <c r="J10778">
        <v>0.06</v>
      </c>
      <c r="K10778" t="s">
        <v>4</v>
      </c>
      <c r="L10778" s="1">
        <v>0.27013888888888887</v>
      </c>
      <c r="M10778" s="1">
        <v>0.75138888888888888</v>
      </c>
      <c r="N10778">
        <v>693</v>
      </c>
      <c r="O10778" s="9" t="s">
        <v>2302</v>
      </c>
    </row>
    <row r="10779" spans="1:15" x14ac:dyDescent="0.25">
      <c r="A10779" s="8">
        <v>45148</v>
      </c>
      <c r="B10779" s="8">
        <v>45160</v>
      </c>
      <c r="C10779">
        <v>27</v>
      </c>
      <c r="D10779">
        <v>13</v>
      </c>
      <c r="E10779">
        <v>14</v>
      </c>
      <c r="F10779" t="s">
        <v>110</v>
      </c>
      <c r="G10779">
        <v>28</v>
      </c>
      <c r="H10779">
        <v>18</v>
      </c>
      <c r="I10779">
        <v>0.61</v>
      </c>
      <c r="J10779">
        <v>0.04</v>
      </c>
      <c r="K10779" t="s">
        <v>4</v>
      </c>
      <c r="L10779" s="1">
        <v>0.27013888888888887</v>
      </c>
      <c r="M10779" s="1">
        <v>0.75138888888888888</v>
      </c>
      <c r="N10779">
        <v>693</v>
      </c>
      <c r="O10779" s="9" t="s">
        <v>2302</v>
      </c>
    </row>
    <row r="10780" spans="1:15" x14ac:dyDescent="0.25">
      <c r="A10780" s="8">
        <v>45148</v>
      </c>
      <c r="B10780" s="8">
        <v>45161</v>
      </c>
      <c r="C10780">
        <v>29</v>
      </c>
      <c r="D10780">
        <v>13</v>
      </c>
      <c r="E10780">
        <v>16</v>
      </c>
      <c r="F10780" t="s">
        <v>145</v>
      </c>
      <c r="G10780">
        <v>30</v>
      </c>
      <c r="H10780">
        <v>16</v>
      </c>
      <c r="I10780">
        <v>0.63</v>
      </c>
      <c r="J10780">
        <v>0.04</v>
      </c>
      <c r="K10780" t="s">
        <v>4</v>
      </c>
      <c r="L10780" s="1">
        <v>0.26944444444444443</v>
      </c>
      <c r="M10780" s="1">
        <v>0.75138888888888888</v>
      </c>
      <c r="N10780">
        <v>694</v>
      </c>
      <c r="O10780" s="9" t="s">
        <v>2302</v>
      </c>
    </row>
    <row r="10781" spans="1:15" x14ac:dyDescent="0.25">
      <c r="A10781" s="8">
        <v>45148</v>
      </c>
      <c r="B10781" s="8">
        <v>45162</v>
      </c>
      <c r="C10781">
        <v>30</v>
      </c>
      <c r="D10781">
        <v>14</v>
      </c>
      <c r="E10781">
        <v>16</v>
      </c>
      <c r="F10781" t="s">
        <v>145</v>
      </c>
      <c r="G10781">
        <v>31</v>
      </c>
      <c r="H10781">
        <v>14</v>
      </c>
      <c r="I10781">
        <v>0.6</v>
      </c>
      <c r="J10781">
        <v>0.04</v>
      </c>
      <c r="K10781" t="s">
        <v>4</v>
      </c>
      <c r="L10781" s="1">
        <v>0.26874999999999999</v>
      </c>
      <c r="M10781" s="1">
        <v>0.75138888888888888</v>
      </c>
      <c r="N10781">
        <v>695</v>
      </c>
      <c r="O10781" s="9" t="s">
        <v>2302</v>
      </c>
    </row>
    <row r="10782" spans="1:15" x14ac:dyDescent="0.25">
      <c r="A10782" s="8">
        <v>45150</v>
      </c>
      <c r="B10782" s="8">
        <v>45150</v>
      </c>
      <c r="C10782">
        <v>24</v>
      </c>
      <c r="D10782">
        <v>15</v>
      </c>
      <c r="E10782">
        <v>9</v>
      </c>
      <c r="F10782" t="s">
        <v>145</v>
      </c>
      <c r="G10782">
        <v>25</v>
      </c>
      <c r="H10782">
        <v>17</v>
      </c>
      <c r="I10782">
        <v>0.51</v>
      </c>
      <c r="J10782">
        <v>0</v>
      </c>
      <c r="K10782" t="s">
        <v>4</v>
      </c>
      <c r="L10782" s="1">
        <v>0.27430555555555558</v>
      </c>
      <c r="M10782" s="1">
        <v>0.74930555555555556</v>
      </c>
      <c r="N10782">
        <v>684</v>
      </c>
      <c r="O10782" s="9" t="s">
        <v>2302</v>
      </c>
    </row>
    <row r="10783" spans="1:15" x14ac:dyDescent="0.25">
      <c r="A10783" s="8">
        <v>45150</v>
      </c>
      <c r="B10783" s="8">
        <v>45151</v>
      </c>
      <c r="C10783">
        <v>23</v>
      </c>
      <c r="D10783">
        <v>15</v>
      </c>
      <c r="E10783">
        <v>8</v>
      </c>
      <c r="F10783" t="s">
        <v>186</v>
      </c>
      <c r="G10783">
        <v>25</v>
      </c>
      <c r="H10783">
        <v>13</v>
      </c>
      <c r="I10783">
        <v>0.56999999999999995</v>
      </c>
      <c r="J10783">
        <v>0.23</v>
      </c>
      <c r="K10783">
        <v>0.1</v>
      </c>
      <c r="L10783" s="1">
        <v>0.27430555555555558</v>
      </c>
      <c r="M10783" s="1">
        <v>0.75</v>
      </c>
      <c r="N10783">
        <v>685</v>
      </c>
      <c r="O10783" s="9" t="s">
        <v>2302</v>
      </c>
    </row>
    <row r="10784" spans="1:15" x14ac:dyDescent="0.25">
      <c r="A10784" s="8">
        <v>45150</v>
      </c>
      <c r="B10784" s="8">
        <v>45152</v>
      </c>
      <c r="C10784">
        <v>24</v>
      </c>
      <c r="D10784">
        <v>15</v>
      </c>
      <c r="E10784">
        <v>9</v>
      </c>
      <c r="F10784" t="s">
        <v>145</v>
      </c>
      <c r="G10784">
        <v>25</v>
      </c>
      <c r="H10784">
        <v>10</v>
      </c>
      <c r="I10784">
        <v>0.5</v>
      </c>
      <c r="J10784">
        <v>0</v>
      </c>
      <c r="K10784" t="s">
        <v>4</v>
      </c>
      <c r="L10784" s="1">
        <v>0.27361111111111114</v>
      </c>
      <c r="M10784" s="1">
        <v>0.75</v>
      </c>
      <c r="N10784">
        <v>686</v>
      </c>
      <c r="O10784" s="9" t="s">
        <v>2302</v>
      </c>
    </row>
    <row r="10785" spans="1:15" x14ac:dyDescent="0.25">
      <c r="A10785" s="8">
        <v>45150</v>
      </c>
      <c r="B10785" s="8">
        <v>45153</v>
      </c>
      <c r="C10785">
        <v>25</v>
      </c>
      <c r="D10785">
        <v>15</v>
      </c>
      <c r="E10785">
        <v>10</v>
      </c>
      <c r="F10785" t="s">
        <v>239</v>
      </c>
      <c r="G10785">
        <v>26</v>
      </c>
      <c r="H10785">
        <v>11</v>
      </c>
      <c r="I10785">
        <v>0.52</v>
      </c>
      <c r="J10785">
        <v>0</v>
      </c>
      <c r="K10785" t="s">
        <v>4</v>
      </c>
      <c r="L10785" s="1">
        <v>0.27361111111111114</v>
      </c>
      <c r="M10785" s="1">
        <v>0.75</v>
      </c>
      <c r="N10785">
        <v>686</v>
      </c>
      <c r="O10785" s="9" t="s">
        <v>2302</v>
      </c>
    </row>
    <row r="10786" spans="1:15" x14ac:dyDescent="0.25">
      <c r="A10786" s="8">
        <v>45150</v>
      </c>
      <c r="B10786" s="8">
        <v>45154</v>
      </c>
      <c r="C10786">
        <v>25</v>
      </c>
      <c r="D10786">
        <v>15</v>
      </c>
      <c r="E10786">
        <v>10</v>
      </c>
      <c r="F10786" t="s">
        <v>7</v>
      </c>
      <c r="G10786">
        <v>26</v>
      </c>
      <c r="H10786">
        <v>12</v>
      </c>
      <c r="I10786">
        <v>0.52</v>
      </c>
      <c r="J10786">
        <v>0</v>
      </c>
      <c r="K10786" t="s">
        <v>4</v>
      </c>
      <c r="L10786" s="1">
        <v>0.27291666666666664</v>
      </c>
      <c r="M10786" s="1">
        <v>0.75069444444444444</v>
      </c>
      <c r="N10786">
        <v>688</v>
      </c>
      <c r="O10786" s="9" t="s">
        <v>2302</v>
      </c>
    </row>
    <row r="10787" spans="1:15" x14ac:dyDescent="0.25">
      <c r="A10787" s="8">
        <v>45150</v>
      </c>
      <c r="B10787" s="8">
        <v>45155</v>
      </c>
      <c r="C10787">
        <v>25</v>
      </c>
      <c r="D10787">
        <v>15</v>
      </c>
      <c r="E10787">
        <v>10</v>
      </c>
      <c r="F10787" t="s">
        <v>9</v>
      </c>
      <c r="G10787">
        <v>26</v>
      </c>
      <c r="H10787">
        <v>13</v>
      </c>
      <c r="I10787">
        <v>0.56000000000000005</v>
      </c>
      <c r="J10787">
        <v>0</v>
      </c>
      <c r="K10787" t="s">
        <v>4</v>
      </c>
      <c r="L10787" s="1">
        <v>0.2722222222222222</v>
      </c>
      <c r="M10787" s="1">
        <v>0.75069444444444444</v>
      </c>
      <c r="N10787">
        <v>689</v>
      </c>
      <c r="O10787" s="9" t="s">
        <v>2302</v>
      </c>
    </row>
    <row r="10788" spans="1:15" x14ac:dyDescent="0.25">
      <c r="A10788" s="8">
        <v>45150</v>
      </c>
      <c r="B10788" s="8">
        <v>45156</v>
      </c>
      <c r="C10788">
        <v>25</v>
      </c>
      <c r="D10788">
        <v>16</v>
      </c>
      <c r="E10788">
        <v>9</v>
      </c>
      <c r="F10788" t="s">
        <v>145</v>
      </c>
      <c r="G10788">
        <v>26</v>
      </c>
      <c r="H10788">
        <v>14</v>
      </c>
      <c r="I10788">
        <v>0.63</v>
      </c>
      <c r="J10788">
        <v>0</v>
      </c>
      <c r="K10788" t="s">
        <v>4</v>
      </c>
      <c r="L10788" s="1">
        <v>0.2722222222222222</v>
      </c>
      <c r="M10788" s="1">
        <v>0.75069444444444444</v>
      </c>
      <c r="N10788">
        <v>689</v>
      </c>
      <c r="O10788" s="9" t="s">
        <v>2302</v>
      </c>
    </row>
    <row r="10789" spans="1:15" x14ac:dyDescent="0.25">
      <c r="A10789" s="8">
        <v>45150</v>
      </c>
      <c r="B10789" s="8">
        <v>45157</v>
      </c>
      <c r="C10789">
        <v>27</v>
      </c>
      <c r="D10789">
        <v>17</v>
      </c>
      <c r="E10789">
        <v>10</v>
      </c>
      <c r="F10789" t="s">
        <v>199</v>
      </c>
      <c r="G10789">
        <v>27</v>
      </c>
      <c r="H10789">
        <v>7</v>
      </c>
      <c r="I10789">
        <v>0.45</v>
      </c>
      <c r="J10789">
        <v>0.04</v>
      </c>
      <c r="K10789" t="s">
        <v>4</v>
      </c>
      <c r="L10789" s="1">
        <v>0.27152777777777776</v>
      </c>
      <c r="M10789" s="1">
        <v>0.75069444444444444</v>
      </c>
      <c r="N10789">
        <v>690</v>
      </c>
      <c r="O10789" s="9" t="s">
        <v>2302</v>
      </c>
    </row>
    <row r="10790" spans="1:15" x14ac:dyDescent="0.25">
      <c r="A10790" s="8">
        <v>45150</v>
      </c>
      <c r="B10790" s="8">
        <v>45158</v>
      </c>
      <c r="C10790">
        <v>28</v>
      </c>
      <c r="D10790">
        <v>16</v>
      </c>
      <c r="E10790">
        <v>12</v>
      </c>
      <c r="F10790" t="s">
        <v>9</v>
      </c>
      <c r="G10790">
        <v>26</v>
      </c>
      <c r="H10790">
        <v>10</v>
      </c>
      <c r="I10790">
        <v>0.27</v>
      </c>
      <c r="J10790">
        <v>0.01</v>
      </c>
      <c r="K10790" t="s">
        <v>4</v>
      </c>
      <c r="L10790" s="1">
        <v>0.27083333333333331</v>
      </c>
      <c r="M10790" s="1">
        <v>0.75138888888888888</v>
      </c>
      <c r="N10790">
        <v>692</v>
      </c>
      <c r="O10790" s="9" t="s">
        <v>2302</v>
      </c>
    </row>
    <row r="10791" spans="1:15" x14ac:dyDescent="0.25">
      <c r="A10791" s="8">
        <v>45150</v>
      </c>
      <c r="B10791" s="8">
        <v>45159</v>
      </c>
      <c r="C10791">
        <v>24</v>
      </c>
      <c r="D10791">
        <v>13</v>
      </c>
      <c r="E10791">
        <v>11</v>
      </c>
      <c r="F10791" t="s">
        <v>145</v>
      </c>
      <c r="G10791">
        <v>25</v>
      </c>
      <c r="H10791">
        <v>16</v>
      </c>
      <c r="I10791">
        <v>0.44</v>
      </c>
      <c r="J10791">
        <v>0.05</v>
      </c>
      <c r="K10791" t="s">
        <v>4</v>
      </c>
      <c r="L10791" s="1">
        <v>0.27013888888888887</v>
      </c>
      <c r="M10791" s="1">
        <v>0.75138888888888888</v>
      </c>
      <c r="N10791">
        <v>693</v>
      </c>
      <c r="O10791" s="9" t="s">
        <v>2302</v>
      </c>
    </row>
    <row r="10792" spans="1:15" x14ac:dyDescent="0.25">
      <c r="A10792" s="8">
        <v>45150</v>
      </c>
      <c r="B10792" s="8">
        <v>45160</v>
      </c>
      <c r="C10792">
        <v>24</v>
      </c>
      <c r="D10792">
        <v>13</v>
      </c>
      <c r="E10792">
        <v>11</v>
      </c>
      <c r="F10792" t="s">
        <v>145</v>
      </c>
      <c r="G10792">
        <v>25</v>
      </c>
      <c r="H10792">
        <v>18</v>
      </c>
      <c r="I10792">
        <v>0.45</v>
      </c>
      <c r="J10792">
        <v>0.05</v>
      </c>
      <c r="K10792" t="s">
        <v>4</v>
      </c>
      <c r="L10792" s="1">
        <v>0.27013888888888887</v>
      </c>
      <c r="M10792" s="1">
        <v>0.75138888888888888</v>
      </c>
      <c r="N10792">
        <v>693</v>
      </c>
      <c r="O10792" s="9" t="s">
        <v>2302</v>
      </c>
    </row>
    <row r="10793" spans="1:15" x14ac:dyDescent="0.25">
      <c r="A10793" s="8">
        <v>45150</v>
      </c>
      <c r="B10793" s="8">
        <v>45161</v>
      </c>
      <c r="C10793">
        <v>26</v>
      </c>
      <c r="D10793">
        <v>14</v>
      </c>
      <c r="E10793">
        <v>12</v>
      </c>
      <c r="F10793" t="s">
        <v>110</v>
      </c>
      <c r="G10793">
        <v>26</v>
      </c>
      <c r="H10793">
        <v>20</v>
      </c>
      <c r="I10793">
        <v>0.53</v>
      </c>
      <c r="J10793">
        <v>0.05</v>
      </c>
      <c r="K10793" t="s">
        <v>4</v>
      </c>
      <c r="L10793" s="1">
        <v>0.26944444444444443</v>
      </c>
      <c r="M10793" s="1">
        <v>0.75138888888888888</v>
      </c>
      <c r="N10793">
        <v>694</v>
      </c>
      <c r="O10793" s="9" t="s">
        <v>2302</v>
      </c>
    </row>
    <row r="10794" spans="1:15" x14ac:dyDescent="0.25">
      <c r="A10794" s="8">
        <v>45150</v>
      </c>
      <c r="B10794" s="8">
        <v>45162</v>
      </c>
      <c r="C10794">
        <v>27</v>
      </c>
      <c r="D10794">
        <v>15</v>
      </c>
      <c r="E10794">
        <v>12</v>
      </c>
      <c r="F10794" t="s">
        <v>110</v>
      </c>
      <c r="G10794">
        <v>28</v>
      </c>
      <c r="H10794">
        <v>15</v>
      </c>
      <c r="I10794">
        <v>0.57999999999999996</v>
      </c>
      <c r="J10794">
        <v>0.03</v>
      </c>
      <c r="K10794" t="s">
        <v>4</v>
      </c>
      <c r="L10794" s="1">
        <v>0.26874999999999999</v>
      </c>
      <c r="M10794" s="1">
        <v>0.75138888888888888</v>
      </c>
      <c r="N10794">
        <v>695</v>
      </c>
      <c r="O10794" s="9" t="s">
        <v>2302</v>
      </c>
    </row>
    <row r="10795" spans="1:15" x14ac:dyDescent="0.25">
      <c r="A10795" s="8">
        <v>45150</v>
      </c>
      <c r="B10795" s="8">
        <v>45163</v>
      </c>
      <c r="C10795">
        <v>28</v>
      </c>
      <c r="D10795">
        <v>15</v>
      </c>
      <c r="E10795">
        <v>13</v>
      </c>
      <c r="F10795" t="s">
        <v>110</v>
      </c>
      <c r="G10795">
        <v>28</v>
      </c>
      <c r="H10795">
        <v>14</v>
      </c>
      <c r="I10795">
        <v>0.54</v>
      </c>
      <c r="J10795">
        <v>0.04</v>
      </c>
      <c r="K10795" t="s">
        <v>4</v>
      </c>
      <c r="L10795" s="1">
        <v>0.26874999999999999</v>
      </c>
      <c r="M10795" s="1">
        <v>0.75208333333333333</v>
      </c>
      <c r="N10795">
        <v>696</v>
      </c>
      <c r="O10795" s="9" t="s">
        <v>2302</v>
      </c>
    </row>
    <row r="10796" spans="1:15" x14ac:dyDescent="0.25">
      <c r="A10796" s="8">
        <v>45150</v>
      </c>
      <c r="B10796" s="8">
        <v>45164</v>
      </c>
      <c r="C10796">
        <v>28</v>
      </c>
      <c r="D10796">
        <v>15</v>
      </c>
      <c r="E10796">
        <v>13</v>
      </c>
      <c r="F10796" t="s">
        <v>110</v>
      </c>
      <c r="G10796">
        <v>29</v>
      </c>
      <c r="H10796">
        <v>14</v>
      </c>
      <c r="I10796">
        <v>0.62</v>
      </c>
      <c r="J10796">
        <v>0.04</v>
      </c>
      <c r="K10796" t="s">
        <v>4</v>
      </c>
      <c r="L10796" s="1">
        <v>0.26805555555555555</v>
      </c>
      <c r="M10796" s="1">
        <v>0.75208333333333333</v>
      </c>
      <c r="N10796">
        <v>697</v>
      </c>
      <c r="O10796" s="9" t="s">
        <v>2302</v>
      </c>
    </row>
    <row r="10797" spans="1:15" x14ac:dyDescent="0.25">
      <c r="A10797" s="8">
        <v>45151</v>
      </c>
      <c r="B10797" s="8">
        <v>45151</v>
      </c>
      <c r="C10797">
        <v>24</v>
      </c>
      <c r="D10797">
        <v>15</v>
      </c>
      <c r="E10797">
        <v>9</v>
      </c>
      <c r="F10797" t="s">
        <v>144</v>
      </c>
      <c r="G10797">
        <v>26</v>
      </c>
      <c r="H10797">
        <v>13</v>
      </c>
      <c r="I10797">
        <v>0.47</v>
      </c>
      <c r="J10797">
        <v>0</v>
      </c>
      <c r="K10797" t="s">
        <v>4</v>
      </c>
      <c r="L10797" s="1">
        <v>0.27430555555555558</v>
      </c>
      <c r="M10797" s="1">
        <v>0.75</v>
      </c>
      <c r="N10797">
        <v>685</v>
      </c>
      <c r="O10797" s="9" t="s">
        <v>2302</v>
      </c>
    </row>
    <row r="10798" spans="1:15" x14ac:dyDescent="0.25">
      <c r="A10798" s="8">
        <v>45151</v>
      </c>
      <c r="B10798" s="8">
        <v>45152</v>
      </c>
      <c r="C10798">
        <v>25</v>
      </c>
      <c r="D10798">
        <v>16</v>
      </c>
      <c r="E10798">
        <v>9</v>
      </c>
      <c r="F10798" t="s">
        <v>115</v>
      </c>
      <c r="G10798">
        <v>26</v>
      </c>
      <c r="H10798">
        <v>11</v>
      </c>
      <c r="I10798">
        <v>0.5</v>
      </c>
      <c r="J10798">
        <v>0</v>
      </c>
      <c r="K10798" t="s">
        <v>4</v>
      </c>
      <c r="L10798" s="1">
        <v>0.27361111111111114</v>
      </c>
      <c r="M10798" s="1">
        <v>0.75</v>
      </c>
      <c r="N10798">
        <v>686</v>
      </c>
      <c r="O10798" s="9" t="s">
        <v>2302</v>
      </c>
    </row>
    <row r="10799" spans="1:15" x14ac:dyDescent="0.25">
      <c r="A10799" s="8">
        <v>45151</v>
      </c>
      <c r="B10799" s="8">
        <v>45153</v>
      </c>
      <c r="C10799">
        <v>25</v>
      </c>
      <c r="D10799">
        <v>15</v>
      </c>
      <c r="E10799">
        <v>10</v>
      </c>
      <c r="F10799" t="s">
        <v>239</v>
      </c>
      <c r="G10799">
        <v>26</v>
      </c>
      <c r="H10799">
        <v>11</v>
      </c>
      <c r="I10799">
        <v>0.51</v>
      </c>
      <c r="J10799">
        <v>0</v>
      </c>
      <c r="K10799" t="s">
        <v>4</v>
      </c>
      <c r="L10799" s="1">
        <v>0.27361111111111114</v>
      </c>
      <c r="M10799" s="1">
        <v>0.75</v>
      </c>
      <c r="N10799">
        <v>686</v>
      </c>
      <c r="O10799" s="9" t="s">
        <v>2302</v>
      </c>
    </row>
    <row r="10800" spans="1:15" x14ac:dyDescent="0.25">
      <c r="A10800" s="8">
        <v>45151</v>
      </c>
      <c r="B10800" s="8">
        <v>45154</v>
      </c>
      <c r="C10800">
        <v>26</v>
      </c>
      <c r="D10800">
        <v>15</v>
      </c>
      <c r="E10800">
        <v>11</v>
      </c>
      <c r="F10800" t="s">
        <v>239</v>
      </c>
      <c r="G10800">
        <v>26</v>
      </c>
      <c r="H10800">
        <v>13</v>
      </c>
      <c r="I10800">
        <v>0.48</v>
      </c>
      <c r="J10800">
        <v>0</v>
      </c>
      <c r="K10800" t="s">
        <v>4</v>
      </c>
      <c r="L10800" s="1">
        <v>0.27291666666666664</v>
      </c>
      <c r="M10800" s="1">
        <v>0.75069444444444444</v>
      </c>
      <c r="N10800">
        <v>688</v>
      </c>
      <c r="O10800" s="9" t="s">
        <v>2302</v>
      </c>
    </row>
    <row r="10801" spans="1:15" x14ac:dyDescent="0.25">
      <c r="A10801" s="8">
        <v>45151</v>
      </c>
      <c r="B10801" s="8">
        <v>45155</v>
      </c>
      <c r="C10801">
        <v>25</v>
      </c>
      <c r="D10801">
        <v>15</v>
      </c>
      <c r="E10801">
        <v>10</v>
      </c>
      <c r="F10801" t="s">
        <v>9</v>
      </c>
      <c r="G10801">
        <v>26</v>
      </c>
      <c r="H10801">
        <v>13</v>
      </c>
      <c r="I10801">
        <v>0.56999999999999995</v>
      </c>
      <c r="J10801">
        <v>0</v>
      </c>
      <c r="K10801" t="s">
        <v>4</v>
      </c>
      <c r="L10801" s="1">
        <v>0.2722222222222222</v>
      </c>
      <c r="M10801" s="1">
        <v>0.75069444444444444</v>
      </c>
      <c r="N10801">
        <v>689</v>
      </c>
      <c r="O10801" s="9" t="s">
        <v>2302</v>
      </c>
    </row>
    <row r="10802" spans="1:15" x14ac:dyDescent="0.25">
      <c r="A10802" s="8">
        <v>45151</v>
      </c>
      <c r="B10802" s="8">
        <v>45156</v>
      </c>
      <c r="C10802">
        <v>25</v>
      </c>
      <c r="D10802">
        <v>17</v>
      </c>
      <c r="E10802">
        <v>8</v>
      </c>
      <c r="F10802" t="s">
        <v>145</v>
      </c>
      <c r="G10802">
        <v>26</v>
      </c>
      <c r="H10802">
        <v>14</v>
      </c>
      <c r="I10802">
        <v>0.63</v>
      </c>
      <c r="J10802">
        <v>0</v>
      </c>
      <c r="K10802" t="s">
        <v>4</v>
      </c>
      <c r="L10802" s="1">
        <v>0.2722222222222222</v>
      </c>
      <c r="M10802" s="1">
        <v>0.75069444444444444</v>
      </c>
      <c r="N10802">
        <v>689</v>
      </c>
      <c r="O10802" s="9" t="s">
        <v>2302</v>
      </c>
    </row>
    <row r="10803" spans="1:15" x14ac:dyDescent="0.25">
      <c r="A10803" s="8">
        <v>45151</v>
      </c>
      <c r="B10803" s="8">
        <v>45157</v>
      </c>
      <c r="C10803">
        <v>25</v>
      </c>
      <c r="D10803">
        <v>18</v>
      </c>
      <c r="E10803">
        <v>7</v>
      </c>
      <c r="F10803" t="s">
        <v>199</v>
      </c>
      <c r="G10803">
        <v>26</v>
      </c>
      <c r="H10803">
        <v>13</v>
      </c>
      <c r="I10803">
        <v>0.65</v>
      </c>
      <c r="J10803">
        <v>0</v>
      </c>
      <c r="K10803" t="s">
        <v>4</v>
      </c>
      <c r="L10803" s="1">
        <v>0.27152777777777776</v>
      </c>
      <c r="M10803" s="1">
        <v>0.75069444444444444</v>
      </c>
      <c r="N10803">
        <v>690</v>
      </c>
      <c r="O10803" s="9" t="s">
        <v>2302</v>
      </c>
    </row>
    <row r="10804" spans="1:15" x14ac:dyDescent="0.25">
      <c r="A10804" s="8">
        <v>45151</v>
      </c>
      <c r="B10804" s="8">
        <v>45158</v>
      </c>
      <c r="C10804">
        <v>26</v>
      </c>
      <c r="D10804">
        <v>18</v>
      </c>
      <c r="E10804">
        <v>8</v>
      </c>
      <c r="F10804" t="s">
        <v>145</v>
      </c>
      <c r="G10804">
        <v>27</v>
      </c>
      <c r="H10804">
        <v>12</v>
      </c>
      <c r="I10804">
        <v>0.68</v>
      </c>
      <c r="J10804">
        <v>0.05</v>
      </c>
      <c r="K10804" t="s">
        <v>4</v>
      </c>
      <c r="L10804" s="1">
        <v>0.27083333333333331</v>
      </c>
      <c r="M10804" s="1">
        <v>0.75138888888888888</v>
      </c>
      <c r="N10804">
        <v>692</v>
      </c>
      <c r="O10804" s="9" t="s">
        <v>2302</v>
      </c>
    </row>
    <row r="10805" spans="1:15" x14ac:dyDescent="0.25">
      <c r="A10805" s="8">
        <v>45151</v>
      </c>
      <c r="B10805" s="8">
        <v>45159</v>
      </c>
      <c r="C10805">
        <v>26</v>
      </c>
      <c r="D10805">
        <v>20</v>
      </c>
      <c r="E10805">
        <v>6</v>
      </c>
      <c r="F10805" t="s">
        <v>145</v>
      </c>
      <c r="G10805">
        <v>27</v>
      </c>
      <c r="H10805">
        <v>13</v>
      </c>
      <c r="I10805">
        <v>0.66</v>
      </c>
      <c r="J10805">
        <v>0.06</v>
      </c>
      <c r="K10805" t="s">
        <v>4</v>
      </c>
      <c r="L10805" s="1">
        <v>0.27013888888888887</v>
      </c>
      <c r="M10805" s="1">
        <v>0.75138888888888888</v>
      </c>
      <c r="N10805">
        <v>693</v>
      </c>
      <c r="O10805" s="9" t="s">
        <v>2302</v>
      </c>
    </row>
    <row r="10806" spans="1:15" x14ac:dyDescent="0.25">
      <c r="A10806" s="8">
        <v>45151</v>
      </c>
      <c r="B10806" s="8">
        <v>45160</v>
      </c>
      <c r="C10806">
        <v>27</v>
      </c>
      <c r="D10806">
        <v>20</v>
      </c>
      <c r="E10806">
        <v>7</v>
      </c>
      <c r="F10806" t="s">
        <v>232</v>
      </c>
      <c r="G10806">
        <v>27</v>
      </c>
      <c r="H10806">
        <v>15</v>
      </c>
      <c r="I10806">
        <v>0.63</v>
      </c>
      <c r="J10806">
        <v>0.45</v>
      </c>
      <c r="K10806">
        <v>0.7</v>
      </c>
      <c r="L10806" s="1">
        <v>0.27013888888888887</v>
      </c>
      <c r="M10806" s="1">
        <v>0.75138888888888888</v>
      </c>
      <c r="N10806">
        <v>693</v>
      </c>
      <c r="O10806" s="9" t="s">
        <v>2302</v>
      </c>
    </row>
    <row r="10807" spans="1:15" x14ac:dyDescent="0.25">
      <c r="A10807" s="8">
        <v>45151</v>
      </c>
      <c r="B10807" s="8">
        <v>45161</v>
      </c>
      <c r="C10807">
        <v>27</v>
      </c>
      <c r="D10807">
        <v>20</v>
      </c>
      <c r="E10807">
        <v>7</v>
      </c>
      <c r="F10807" t="s">
        <v>110</v>
      </c>
      <c r="G10807">
        <v>27</v>
      </c>
      <c r="H10807">
        <v>11</v>
      </c>
      <c r="I10807">
        <v>0.55000000000000004</v>
      </c>
      <c r="J10807">
        <v>0.06</v>
      </c>
      <c r="K10807" t="s">
        <v>4</v>
      </c>
      <c r="L10807" s="1">
        <v>0.26944444444444443</v>
      </c>
      <c r="M10807" s="1">
        <v>0.75138888888888888</v>
      </c>
      <c r="N10807">
        <v>694</v>
      </c>
      <c r="O10807" s="9" t="s">
        <v>2302</v>
      </c>
    </row>
    <row r="10808" spans="1:15" x14ac:dyDescent="0.25">
      <c r="A10808" s="8">
        <v>45151</v>
      </c>
      <c r="B10808" s="8">
        <v>45162</v>
      </c>
      <c r="C10808">
        <v>27</v>
      </c>
      <c r="D10808">
        <v>20</v>
      </c>
      <c r="E10808">
        <v>7</v>
      </c>
      <c r="F10808" t="s">
        <v>144</v>
      </c>
      <c r="G10808">
        <v>27</v>
      </c>
      <c r="H10808">
        <v>18</v>
      </c>
      <c r="I10808">
        <v>0.51</v>
      </c>
      <c r="J10808">
        <v>0.04</v>
      </c>
      <c r="K10808" t="s">
        <v>4</v>
      </c>
      <c r="L10808" s="1">
        <v>0.26874999999999999</v>
      </c>
      <c r="M10808" s="1">
        <v>0.75138888888888888</v>
      </c>
      <c r="N10808">
        <v>695</v>
      </c>
      <c r="O10808" s="9" t="s">
        <v>2302</v>
      </c>
    </row>
    <row r="10809" spans="1:15" x14ac:dyDescent="0.25">
      <c r="A10809" s="8">
        <v>45151</v>
      </c>
      <c r="B10809" s="8">
        <v>45163</v>
      </c>
      <c r="C10809">
        <v>28</v>
      </c>
      <c r="D10809">
        <v>20</v>
      </c>
      <c r="E10809">
        <v>8</v>
      </c>
      <c r="F10809" t="s">
        <v>145</v>
      </c>
      <c r="G10809">
        <v>28</v>
      </c>
      <c r="H10809">
        <v>21</v>
      </c>
      <c r="I10809">
        <v>0.47</v>
      </c>
      <c r="J10809">
        <v>0.04</v>
      </c>
      <c r="K10809" t="s">
        <v>4</v>
      </c>
      <c r="L10809" s="1">
        <v>0.26874999999999999</v>
      </c>
      <c r="M10809" s="1">
        <v>0.75208333333333333</v>
      </c>
      <c r="N10809">
        <v>696</v>
      </c>
      <c r="O10809" s="9" t="s">
        <v>2302</v>
      </c>
    </row>
    <row r="10810" spans="1:15" x14ac:dyDescent="0.25">
      <c r="A10810" s="8">
        <v>45151</v>
      </c>
      <c r="B10810" s="8">
        <v>45164</v>
      </c>
      <c r="C10810">
        <v>28</v>
      </c>
      <c r="D10810">
        <v>21</v>
      </c>
      <c r="E10810">
        <v>7</v>
      </c>
      <c r="F10810" t="s">
        <v>239</v>
      </c>
      <c r="G10810">
        <v>29</v>
      </c>
      <c r="H10810">
        <v>18</v>
      </c>
      <c r="I10810">
        <v>0.56999999999999995</v>
      </c>
      <c r="J10810">
        <v>0.05</v>
      </c>
      <c r="K10810" t="s">
        <v>4</v>
      </c>
      <c r="L10810" s="1">
        <v>0.26805555555555555</v>
      </c>
      <c r="M10810" s="1">
        <v>0.75208333333333333</v>
      </c>
      <c r="N10810">
        <v>697</v>
      </c>
      <c r="O10810" s="9" t="s">
        <v>2302</v>
      </c>
    </row>
    <row r="10811" spans="1:15" x14ac:dyDescent="0.25">
      <c r="A10811" s="8">
        <v>45151</v>
      </c>
      <c r="B10811" s="8">
        <v>45165</v>
      </c>
      <c r="C10811">
        <v>28</v>
      </c>
      <c r="D10811">
        <v>20</v>
      </c>
      <c r="E10811">
        <v>8</v>
      </c>
      <c r="F10811" t="s">
        <v>157</v>
      </c>
      <c r="G10811">
        <v>28</v>
      </c>
      <c r="H10811">
        <v>13</v>
      </c>
      <c r="I10811">
        <v>0.6</v>
      </c>
      <c r="J10811">
        <v>0.39</v>
      </c>
      <c r="K10811">
        <v>0.1</v>
      </c>
      <c r="L10811" s="1">
        <v>0.2673611111111111</v>
      </c>
      <c r="M10811" s="1">
        <v>0.75208333333333333</v>
      </c>
      <c r="N10811">
        <v>698</v>
      </c>
      <c r="O10811" s="9" t="s">
        <v>2302</v>
      </c>
    </row>
    <row r="10812" spans="1:15" x14ac:dyDescent="0.25">
      <c r="A10812" s="8">
        <v>45153</v>
      </c>
      <c r="B10812" s="8">
        <v>45153</v>
      </c>
      <c r="C10812">
        <v>25</v>
      </c>
      <c r="D10812">
        <v>13</v>
      </c>
      <c r="E10812">
        <v>12</v>
      </c>
      <c r="F10812" t="s">
        <v>239</v>
      </c>
      <c r="G10812">
        <v>26</v>
      </c>
      <c r="H10812">
        <v>11</v>
      </c>
      <c r="I10812">
        <v>0.49</v>
      </c>
      <c r="J10812">
        <v>0</v>
      </c>
      <c r="K10812" t="s">
        <v>4</v>
      </c>
      <c r="L10812" s="1">
        <v>0.27361111111111114</v>
      </c>
      <c r="M10812" s="1">
        <v>0.75</v>
      </c>
      <c r="N10812">
        <v>686</v>
      </c>
      <c r="O10812" s="9" t="s">
        <v>2302</v>
      </c>
    </row>
    <row r="10813" spans="1:15" x14ac:dyDescent="0.25">
      <c r="A10813" s="8">
        <v>45153</v>
      </c>
      <c r="B10813" s="8">
        <v>45154</v>
      </c>
      <c r="C10813">
        <v>25</v>
      </c>
      <c r="D10813">
        <v>15</v>
      </c>
      <c r="E10813">
        <v>10</v>
      </c>
      <c r="F10813" t="s">
        <v>151</v>
      </c>
      <c r="G10813">
        <v>26</v>
      </c>
      <c r="H10813">
        <v>11</v>
      </c>
      <c r="I10813">
        <v>0.5</v>
      </c>
      <c r="J10813">
        <v>0</v>
      </c>
      <c r="K10813" t="s">
        <v>4</v>
      </c>
      <c r="L10813" s="1">
        <v>0.27291666666666664</v>
      </c>
      <c r="M10813" s="1">
        <v>0.75069444444444444</v>
      </c>
      <c r="N10813">
        <v>688</v>
      </c>
      <c r="O10813" s="9" t="s">
        <v>2302</v>
      </c>
    </row>
    <row r="10814" spans="1:15" x14ac:dyDescent="0.25">
      <c r="A10814" s="8">
        <v>45153</v>
      </c>
      <c r="B10814" s="8">
        <v>45155</v>
      </c>
      <c r="C10814">
        <v>25</v>
      </c>
      <c r="D10814">
        <v>15</v>
      </c>
      <c r="E10814">
        <v>10</v>
      </c>
      <c r="F10814" t="s">
        <v>171</v>
      </c>
      <c r="G10814">
        <v>26</v>
      </c>
      <c r="H10814">
        <v>13</v>
      </c>
      <c r="I10814">
        <v>0.57999999999999996</v>
      </c>
      <c r="J10814">
        <v>0</v>
      </c>
      <c r="K10814" t="s">
        <v>4</v>
      </c>
      <c r="L10814" s="1">
        <v>0.2722222222222222</v>
      </c>
      <c r="M10814" s="1">
        <v>0.75069444444444444</v>
      </c>
      <c r="N10814">
        <v>689</v>
      </c>
      <c r="O10814" s="9" t="s">
        <v>2302</v>
      </c>
    </row>
    <row r="10815" spans="1:15" x14ac:dyDescent="0.25">
      <c r="A10815" s="8">
        <v>45153</v>
      </c>
      <c r="B10815" s="8">
        <v>45156</v>
      </c>
      <c r="C10815">
        <v>25</v>
      </c>
      <c r="D10815">
        <v>17</v>
      </c>
      <c r="E10815">
        <v>8</v>
      </c>
      <c r="F10815" t="s">
        <v>110</v>
      </c>
      <c r="G10815">
        <v>26</v>
      </c>
      <c r="H10815">
        <v>14</v>
      </c>
      <c r="I10815">
        <v>0.6</v>
      </c>
      <c r="J10815">
        <v>0.05</v>
      </c>
      <c r="K10815" t="s">
        <v>4</v>
      </c>
      <c r="L10815" s="1">
        <v>0.2722222222222222</v>
      </c>
      <c r="M10815" s="1">
        <v>0.75069444444444444</v>
      </c>
      <c r="N10815">
        <v>689</v>
      </c>
      <c r="O10815" s="9" t="s">
        <v>2302</v>
      </c>
    </row>
    <row r="10816" spans="1:15" x14ac:dyDescent="0.25">
      <c r="A10816" s="8">
        <v>45153</v>
      </c>
      <c r="B10816" s="8">
        <v>45157</v>
      </c>
      <c r="C10816">
        <v>26</v>
      </c>
      <c r="D10816">
        <v>16</v>
      </c>
      <c r="E10816">
        <v>10</v>
      </c>
      <c r="F10816" t="s">
        <v>110</v>
      </c>
      <c r="G10816">
        <v>26</v>
      </c>
      <c r="H10816">
        <v>9</v>
      </c>
      <c r="I10816">
        <v>0.28000000000000003</v>
      </c>
      <c r="J10816">
        <v>0</v>
      </c>
      <c r="K10816" t="s">
        <v>4</v>
      </c>
      <c r="L10816" s="1">
        <v>0.27152777777777776</v>
      </c>
      <c r="M10816" s="1">
        <v>0.75069444444444444</v>
      </c>
      <c r="N10816">
        <v>690</v>
      </c>
      <c r="O10816" s="9" t="s">
        <v>2302</v>
      </c>
    </row>
    <row r="10817" spans="1:15" x14ac:dyDescent="0.25">
      <c r="A10817" s="8">
        <v>45153</v>
      </c>
      <c r="B10817" s="8">
        <v>45158</v>
      </c>
      <c r="C10817">
        <v>24</v>
      </c>
      <c r="D10817">
        <v>14</v>
      </c>
      <c r="E10817">
        <v>10</v>
      </c>
      <c r="F10817" t="s">
        <v>145</v>
      </c>
      <c r="G10817">
        <v>25</v>
      </c>
      <c r="H10817">
        <v>18</v>
      </c>
      <c r="I10817">
        <v>0.49</v>
      </c>
      <c r="J10817">
        <v>0</v>
      </c>
      <c r="K10817" t="s">
        <v>4</v>
      </c>
      <c r="L10817" s="1">
        <v>0.27083333333333331</v>
      </c>
      <c r="M10817" s="1">
        <v>0.75138888888888888</v>
      </c>
      <c r="N10817">
        <v>692</v>
      </c>
      <c r="O10817" s="9" t="s">
        <v>2302</v>
      </c>
    </row>
    <row r="10818" spans="1:15" x14ac:dyDescent="0.25">
      <c r="A10818" s="8">
        <v>45153</v>
      </c>
      <c r="B10818" s="8">
        <v>45159</v>
      </c>
      <c r="C10818">
        <v>24</v>
      </c>
      <c r="D10818">
        <v>17</v>
      </c>
      <c r="E10818">
        <v>7</v>
      </c>
      <c r="F10818" t="s">
        <v>9</v>
      </c>
      <c r="G10818">
        <v>25</v>
      </c>
      <c r="H10818">
        <v>17</v>
      </c>
      <c r="I10818">
        <v>0.53</v>
      </c>
      <c r="J10818">
        <v>0</v>
      </c>
      <c r="K10818" t="s">
        <v>4</v>
      </c>
      <c r="L10818" s="1">
        <v>0.27013888888888887</v>
      </c>
      <c r="M10818" s="1">
        <v>0.75138888888888888</v>
      </c>
      <c r="N10818">
        <v>693</v>
      </c>
      <c r="O10818" s="9" t="s">
        <v>2302</v>
      </c>
    </row>
    <row r="10819" spans="1:15" x14ac:dyDescent="0.25">
      <c r="A10819" s="8">
        <v>45153</v>
      </c>
      <c r="B10819" s="8">
        <v>45160</v>
      </c>
      <c r="C10819">
        <v>24</v>
      </c>
      <c r="D10819">
        <v>17</v>
      </c>
      <c r="E10819">
        <v>7</v>
      </c>
      <c r="F10819" t="s">
        <v>145</v>
      </c>
      <c r="G10819">
        <v>25</v>
      </c>
      <c r="H10819">
        <v>15</v>
      </c>
      <c r="I10819">
        <v>0.57999999999999996</v>
      </c>
      <c r="J10819">
        <v>0.05</v>
      </c>
      <c r="K10819" t="s">
        <v>4</v>
      </c>
      <c r="L10819" s="1">
        <v>0.27013888888888887</v>
      </c>
      <c r="M10819" s="1">
        <v>0.75138888888888888</v>
      </c>
      <c r="N10819">
        <v>693</v>
      </c>
      <c r="O10819" s="9" t="s">
        <v>2302</v>
      </c>
    </row>
    <row r="10820" spans="1:15" x14ac:dyDescent="0.25">
      <c r="A10820" s="8">
        <v>45153</v>
      </c>
      <c r="B10820" s="8">
        <v>45161</v>
      </c>
      <c r="C10820">
        <v>25</v>
      </c>
      <c r="D10820">
        <v>16</v>
      </c>
      <c r="E10820">
        <v>9</v>
      </c>
      <c r="F10820" t="s">
        <v>145</v>
      </c>
      <c r="G10820">
        <v>26</v>
      </c>
      <c r="H10820">
        <v>17</v>
      </c>
      <c r="I10820">
        <v>0.63</v>
      </c>
      <c r="J10820">
        <v>0.05</v>
      </c>
      <c r="K10820" t="s">
        <v>4</v>
      </c>
      <c r="L10820" s="1">
        <v>0.26944444444444443</v>
      </c>
      <c r="M10820" s="1">
        <v>0.75138888888888888</v>
      </c>
      <c r="N10820">
        <v>694</v>
      </c>
      <c r="O10820" s="9" t="s">
        <v>2302</v>
      </c>
    </row>
    <row r="10821" spans="1:15" x14ac:dyDescent="0.25">
      <c r="A10821" s="8">
        <v>45153</v>
      </c>
      <c r="B10821" s="8">
        <v>45162</v>
      </c>
      <c r="C10821">
        <v>25</v>
      </c>
      <c r="D10821">
        <v>17</v>
      </c>
      <c r="E10821">
        <v>8</v>
      </c>
      <c r="F10821" t="s">
        <v>263</v>
      </c>
      <c r="G10821">
        <v>26</v>
      </c>
      <c r="H10821">
        <v>14</v>
      </c>
      <c r="I10821">
        <v>0.65</v>
      </c>
      <c r="J10821">
        <v>0.08</v>
      </c>
      <c r="K10821" t="s">
        <v>4</v>
      </c>
      <c r="L10821" s="1">
        <v>0.26874999999999999</v>
      </c>
      <c r="M10821" s="1">
        <v>0.75138888888888888</v>
      </c>
      <c r="N10821">
        <v>695</v>
      </c>
      <c r="O10821" s="9" t="s">
        <v>2302</v>
      </c>
    </row>
    <row r="10822" spans="1:15" x14ac:dyDescent="0.25">
      <c r="A10822" s="8">
        <v>45153</v>
      </c>
      <c r="B10822" s="8">
        <v>45163</v>
      </c>
      <c r="C10822">
        <v>25</v>
      </c>
      <c r="D10822">
        <v>17</v>
      </c>
      <c r="E10822">
        <v>8</v>
      </c>
      <c r="F10822" t="s">
        <v>199</v>
      </c>
      <c r="G10822">
        <v>26</v>
      </c>
      <c r="H10822">
        <v>22</v>
      </c>
      <c r="I10822">
        <v>0.66</v>
      </c>
      <c r="J10822">
        <v>0.05</v>
      </c>
      <c r="K10822" t="s">
        <v>4</v>
      </c>
      <c r="L10822" s="1">
        <v>0.26874999999999999</v>
      </c>
      <c r="M10822" s="1">
        <v>0.75208333333333333</v>
      </c>
      <c r="N10822">
        <v>696</v>
      </c>
      <c r="O10822" s="9" t="s">
        <v>2302</v>
      </c>
    </row>
    <row r="10823" spans="1:15" x14ac:dyDescent="0.25">
      <c r="A10823" s="8">
        <v>45153</v>
      </c>
      <c r="B10823" s="8">
        <v>45164</v>
      </c>
      <c r="C10823">
        <v>26</v>
      </c>
      <c r="D10823">
        <v>18</v>
      </c>
      <c r="E10823">
        <v>8</v>
      </c>
      <c r="F10823" t="s">
        <v>151</v>
      </c>
      <c r="G10823">
        <v>26</v>
      </c>
      <c r="H10823">
        <v>21</v>
      </c>
      <c r="I10823">
        <v>0.73</v>
      </c>
      <c r="J10823">
        <v>0.4</v>
      </c>
      <c r="K10823">
        <v>0.1</v>
      </c>
      <c r="L10823" s="1">
        <v>0.26805555555555555</v>
      </c>
      <c r="M10823" s="1">
        <v>0.75208333333333333</v>
      </c>
      <c r="N10823">
        <v>697</v>
      </c>
      <c r="O10823" s="9" t="s">
        <v>2302</v>
      </c>
    </row>
    <row r="10824" spans="1:15" x14ac:dyDescent="0.25">
      <c r="A10824" s="8">
        <v>45153</v>
      </c>
      <c r="B10824" s="8">
        <v>45165</v>
      </c>
      <c r="C10824">
        <v>26</v>
      </c>
      <c r="D10824">
        <v>18</v>
      </c>
      <c r="E10824">
        <v>8</v>
      </c>
      <c r="F10824" t="s">
        <v>371</v>
      </c>
      <c r="G10824">
        <v>26</v>
      </c>
      <c r="H10824">
        <v>13</v>
      </c>
      <c r="I10824">
        <v>0.69</v>
      </c>
      <c r="J10824">
        <v>0.4</v>
      </c>
      <c r="K10824">
        <v>0.1</v>
      </c>
      <c r="L10824" s="1">
        <v>0.2673611111111111</v>
      </c>
      <c r="M10824" s="1">
        <v>0.75208333333333333</v>
      </c>
      <c r="N10824">
        <v>698</v>
      </c>
      <c r="O10824" s="9" t="s">
        <v>2302</v>
      </c>
    </row>
    <row r="10825" spans="1:15" x14ac:dyDescent="0.25">
      <c r="A10825" s="8">
        <v>45153</v>
      </c>
      <c r="B10825" s="8">
        <v>45166</v>
      </c>
      <c r="C10825">
        <v>26</v>
      </c>
      <c r="D10825">
        <v>18</v>
      </c>
      <c r="E10825">
        <v>8</v>
      </c>
      <c r="F10825" t="s">
        <v>151</v>
      </c>
      <c r="G10825">
        <v>25</v>
      </c>
      <c r="H10825">
        <v>11</v>
      </c>
      <c r="I10825">
        <v>0.28999999999999998</v>
      </c>
      <c r="J10825">
        <v>0.04</v>
      </c>
      <c r="K10825" t="s">
        <v>4</v>
      </c>
      <c r="L10825" s="1">
        <v>0.26666666666666666</v>
      </c>
      <c r="M10825" s="1">
        <v>0.75208333333333333</v>
      </c>
      <c r="N10825">
        <v>699</v>
      </c>
      <c r="O10825" s="9" t="s">
        <v>2302</v>
      </c>
    </row>
    <row r="10826" spans="1:15" x14ac:dyDescent="0.25">
      <c r="A10826" s="8">
        <v>45153</v>
      </c>
      <c r="B10826" s="8">
        <v>45167</v>
      </c>
      <c r="C10826">
        <v>27</v>
      </c>
      <c r="D10826">
        <v>19</v>
      </c>
      <c r="E10826">
        <v>8</v>
      </c>
      <c r="F10826" t="s">
        <v>110</v>
      </c>
      <c r="G10826">
        <v>26</v>
      </c>
      <c r="H10826">
        <v>10</v>
      </c>
      <c r="I10826">
        <v>0.28000000000000003</v>
      </c>
      <c r="J10826">
        <v>0.03</v>
      </c>
      <c r="K10826" t="s">
        <v>4</v>
      </c>
      <c r="L10826" s="1">
        <v>0.26597222222222222</v>
      </c>
      <c r="M10826" s="1">
        <v>0.75277777777777777</v>
      </c>
      <c r="N10826">
        <v>701</v>
      </c>
      <c r="O10826" s="9" t="s">
        <v>2302</v>
      </c>
    </row>
    <row r="10827" spans="1:15" x14ac:dyDescent="0.25">
      <c r="A10827" s="8">
        <v>45154</v>
      </c>
      <c r="B10827" s="8">
        <v>45154</v>
      </c>
      <c r="C10827">
        <v>25</v>
      </c>
      <c r="D10827">
        <v>11</v>
      </c>
      <c r="E10827">
        <v>14</v>
      </c>
      <c r="F10827" t="s">
        <v>151</v>
      </c>
      <c r="G10827">
        <v>26</v>
      </c>
      <c r="H10827">
        <v>11</v>
      </c>
      <c r="I10827">
        <v>0.47</v>
      </c>
      <c r="J10827">
        <v>0</v>
      </c>
      <c r="K10827" t="s">
        <v>4</v>
      </c>
      <c r="L10827" s="1">
        <v>0.27291666666666664</v>
      </c>
      <c r="M10827" s="1">
        <v>0.75069444444444444</v>
      </c>
      <c r="N10827">
        <v>688</v>
      </c>
      <c r="O10827" s="9" t="s">
        <v>2302</v>
      </c>
    </row>
    <row r="10828" spans="1:15" x14ac:dyDescent="0.25">
      <c r="A10828" s="8">
        <v>45154</v>
      </c>
      <c r="B10828" s="8">
        <v>45155</v>
      </c>
      <c r="C10828">
        <v>25</v>
      </c>
      <c r="D10828">
        <v>16</v>
      </c>
      <c r="E10828">
        <v>9</v>
      </c>
      <c r="F10828" t="s">
        <v>9</v>
      </c>
      <c r="G10828">
        <v>26</v>
      </c>
      <c r="H10828">
        <v>13</v>
      </c>
      <c r="I10828">
        <v>0.61</v>
      </c>
      <c r="J10828">
        <v>0</v>
      </c>
      <c r="K10828" t="s">
        <v>4</v>
      </c>
      <c r="L10828" s="1">
        <v>0.2722222222222222</v>
      </c>
      <c r="M10828" s="1">
        <v>0.75069444444444444</v>
      </c>
      <c r="N10828">
        <v>689</v>
      </c>
      <c r="O10828" s="9" t="s">
        <v>2302</v>
      </c>
    </row>
    <row r="10829" spans="1:15" x14ac:dyDescent="0.25">
      <c r="A10829" s="8">
        <v>45154</v>
      </c>
      <c r="B10829" s="8">
        <v>45156</v>
      </c>
      <c r="C10829">
        <v>25</v>
      </c>
      <c r="D10829">
        <v>17</v>
      </c>
      <c r="E10829">
        <v>8</v>
      </c>
      <c r="F10829" t="s">
        <v>144</v>
      </c>
      <c r="G10829">
        <v>26</v>
      </c>
      <c r="H10829">
        <v>14</v>
      </c>
      <c r="I10829">
        <v>0.61</v>
      </c>
      <c r="J10829">
        <v>0.05</v>
      </c>
      <c r="K10829" t="s">
        <v>4</v>
      </c>
      <c r="L10829" s="1">
        <v>0.2722222222222222</v>
      </c>
      <c r="M10829" s="1">
        <v>0.75069444444444444</v>
      </c>
      <c r="N10829">
        <v>689</v>
      </c>
      <c r="O10829" s="9" t="s">
        <v>2302</v>
      </c>
    </row>
    <row r="10830" spans="1:15" x14ac:dyDescent="0.25">
      <c r="A10830" s="8">
        <v>45154</v>
      </c>
      <c r="B10830" s="8">
        <v>45157</v>
      </c>
      <c r="C10830">
        <v>26</v>
      </c>
      <c r="D10830">
        <v>16</v>
      </c>
      <c r="E10830">
        <v>10</v>
      </c>
      <c r="F10830" t="s">
        <v>115</v>
      </c>
      <c r="G10830">
        <v>26</v>
      </c>
      <c r="H10830">
        <v>12</v>
      </c>
      <c r="I10830">
        <v>0.28999999999999998</v>
      </c>
      <c r="J10830">
        <v>0</v>
      </c>
      <c r="K10830" t="s">
        <v>4</v>
      </c>
      <c r="L10830" s="1">
        <v>0.27152777777777776</v>
      </c>
      <c r="M10830" s="1">
        <v>0.75069444444444444</v>
      </c>
      <c r="N10830">
        <v>690</v>
      </c>
      <c r="O10830" s="9" t="s">
        <v>2302</v>
      </c>
    </row>
    <row r="10831" spans="1:15" x14ac:dyDescent="0.25">
      <c r="A10831" s="8">
        <v>45154</v>
      </c>
      <c r="B10831" s="8">
        <v>45158</v>
      </c>
      <c r="C10831">
        <v>24</v>
      </c>
      <c r="D10831">
        <v>14</v>
      </c>
      <c r="E10831">
        <v>10</v>
      </c>
      <c r="F10831" t="s">
        <v>144</v>
      </c>
      <c r="G10831">
        <v>25</v>
      </c>
      <c r="H10831">
        <v>19</v>
      </c>
      <c r="I10831">
        <v>0.4</v>
      </c>
      <c r="J10831">
        <v>0</v>
      </c>
      <c r="K10831" t="s">
        <v>4</v>
      </c>
      <c r="L10831" s="1">
        <v>0.27083333333333331</v>
      </c>
      <c r="M10831" s="1">
        <v>0.75138888888888888</v>
      </c>
      <c r="N10831">
        <v>692</v>
      </c>
      <c r="O10831" s="9" t="s">
        <v>2302</v>
      </c>
    </row>
    <row r="10832" spans="1:15" x14ac:dyDescent="0.25">
      <c r="A10832" s="8">
        <v>45154</v>
      </c>
      <c r="B10832" s="8">
        <v>45159</v>
      </c>
      <c r="C10832">
        <v>24</v>
      </c>
      <c r="D10832">
        <v>14</v>
      </c>
      <c r="E10832">
        <v>10</v>
      </c>
      <c r="F10832" t="s">
        <v>145</v>
      </c>
      <c r="G10832">
        <v>25</v>
      </c>
      <c r="H10832">
        <v>20</v>
      </c>
      <c r="I10832">
        <v>0.56000000000000005</v>
      </c>
      <c r="J10832">
        <v>0.05</v>
      </c>
      <c r="K10832" t="s">
        <v>4</v>
      </c>
      <c r="L10832" s="1">
        <v>0.27013888888888887</v>
      </c>
      <c r="M10832" s="1">
        <v>0.75138888888888888</v>
      </c>
      <c r="N10832">
        <v>693</v>
      </c>
      <c r="O10832" s="9" t="s">
        <v>2302</v>
      </c>
    </row>
    <row r="10833" spans="1:15" x14ac:dyDescent="0.25">
      <c r="A10833" s="8">
        <v>45154</v>
      </c>
      <c r="B10833" s="8">
        <v>45160</v>
      </c>
      <c r="C10833">
        <v>25</v>
      </c>
      <c r="D10833">
        <v>18</v>
      </c>
      <c r="E10833">
        <v>7</v>
      </c>
      <c r="F10833" t="s">
        <v>9</v>
      </c>
      <c r="G10833">
        <v>26</v>
      </c>
      <c r="H10833">
        <v>19</v>
      </c>
      <c r="I10833">
        <v>0.57999999999999996</v>
      </c>
      <c r="J10833">
        <v>0.05</v>
      </c>
      <c r="K10833" t="s">
        <v>4</v>
      </c>
      <c r="L10833" s="1">
        <v>0.27013888888888887</v>
      </c>
      <c r="M10833" s="1">
        <v>0.75138888888888888</v>
      </c>
      <c r="N10833">
        <v>693</v>
      </c>
      <c r="O10833" s="9" t="s">
        <v>2302</v>
      </c>
    </row>
    <row r="10834" spans="1:15" x14ac:dyDescent="0.25">
      <c r="A10834" s="8">
        <v>45154</v>
      </c>
      <c r="B10834" s="8">
        <v>45161</v>
      </c>
      <c r="C10834">
        <v>25</v>
      </c>
      <c r="D10834">
        <v>17</v>
      </c>
      <c r="E10834">
        <v>8</v>
      </c>
      <c r="F10834" t="s">
        <v>9</v>
      </c>
      <c r="G10834">
        <v>26</v>
      </c>
      <c r="H10834">
        <v>18</v>
      </c>
      <c r="I10834">
        <v>0.64</v>
      </c>
      <c r="J10834">
        <v>0.04</v>
      </c>
      <c r="K10834" t="s">
        <v>4</v>
      </c>
      <c r="L10834" s="1">
        <v>0.26944444444444443</v>
      </c>
      <c r="M10834" s="1">
        <v>0.75138888888888888</v>
      </c>
      <c r="N10834">
        <v>694</v>
      </c>
      <c r="O10834" s="9" t="s">
        <v>2302</v>
      </c>
    </row>
    <row r="10835" spans="1:15" x14ac:dyDescent="0.25">
      <c r="A10835" s="8">
        <v>45154</v>
      </c>
      <c r="B10835" s="8">
        <v>45162</v>
      </c>
      <c r="C10835">
        <v>25</v>
      </c>
      <c r="D10835">
        <v>16</v>
      </c>
      <c r="E10835">
        <v>9</v>
      </c>
      <c r="F10835" t="s">
        <v>145</v>
      </c>
      <c r="G10835">
        <v>26</v>
      </c>
      <c r="H10835">
        <v>23</v>
      </c>
      <c r="I10835">
        <v>0.64</v>
      </c>
      <c r="J10835">
        <v>0.04</v>
      </c>
      <c r="K10835" t="s">
        <v>4</v>
      </c>
      <c r="L10835" s="1">
        <v>0.26874999999999999</v>
      </c>
      <c r="M10835" s="1">
        <v>0.75138888888888888</v>
      </c>
      <c r="N10835">
        <v>695</v>
      </c>
      <c r="O10835" s="9" t="s">
        <v>2302</v>
      </c>
    </row>
    <row r="10836" spans="1:15" x14ac:dyDescent="0.25">
      <c r="A10836" s="8">
        <v>45154</v>
      </c>
      <c r="B10836" s="8">
        <v>45163</v>
      </c>
      <c r="C10836">
        <v>26</v>
      </c>
      <c r="D10836">
        <v>16</v>
      </c>
      <c r="E10836">
        <v>10</v>
      </c>
      <c r="F10836" t="s">
        <v>145</v>
      </c>
      <c r="G10836">
        <v>26</v>
      </c>
      <c r="H10836">
        <v>26</v>
      </c>
      <c r="I10836">
        <v>0.59</v>
      </c>
      <c r="J10836">
        <v>0.06</v>
      </c>
      <c r="K10836" t="s">
        <v>4</v>
      </c>
      <c r="L10836" s="1">
        <v>0.26874999999999999</v>
      </c>
      <c r="M10836" s="1">
        <v>0.75208333333333333</v>
      </c>
      <c r="N10836">
        <v>696</v>
      </c>
      <c r="O10836" s="9" t="s">
        <v>2302</v>
      </c>
    </row>
    <row r="10837" spans="1:15" x14ac:dyDescent="0.25">
      <c r="A10837" s="8">
        <v>45154</v>
      </c>
      <c r="B10837" s="8">
        <v>45164</v>
      </c>
      <c r="C10837">
        <v>26</v>
      </c>
      <c r="D10837">
        <v>16</v>
      </c>
      <c r="E10837">
        <v>10</v>
      </c>
      <c r="F10837" t="s">
        <v>239</v>
      </c>
      <c r="G10837">
        <v>26</v>
      </c>
      <c r="H10837">
        <v>29</v>
      </c>
      <c r="I10837">
        <v>0.59</v>
      </c>
      <c r="J10837">
        <v>0.05</v>
      </c>
      <c r="K10837" t="s">
        <v>4</v>
      </c>
      <c r="L10837" s="1">
        <v>0.26805555555555555</v>
      </c>
      <c r="M10837" s="1">
        <v>0.75208333333333333</v>
      </c>
      <c r="N10837">
        <v>697</v>
      </c>
      <c r="O10837" s="9" t="s">
        <v>2302</v>
      </c>
    </row>
    <row r="10838" spans="1:15" x14ac:dyDescent="0.25">
      <c r="A10838" s="8">
        <v>45154</v>
      </c>
      <c r="B10838" s="8">
        <v>45165</v>
      </c>
      <c r="C10838">
        <v>26</v>
      </c>
      <c r="D10838">
        <v>16</v>
      </c>
      <c r="E10838">
        <v>10</v>
      </c>
      <c r="F10838" t="s">
        <v>162</v>
      </c>
      <c r="G10838">
        <v>26</v>
      </c>
      <c r="H10838">
        <v>27</v>
      </c>
      <c r="I10838">
        <v>0.56000000000000005</v>
      </c>
      <c r="J10838">
        <v>0.06</v>
      </c>
      <c r="K10838" t="s">
        <v>4</v>
      </c>
      <c r="L10838" s="1">
        <v>0.2673611111111111</v>
      </c>
      <c r="M10838" s="1">
        <v>0.75208333333333333</v>
      </c>
      <c r="N10838">
        <v>698</v>
      </c>
      <c r="O10838" s="9" t="s">
        <v>2302</v>
      </c>
    </row>
    <row r="10839" spans="1:15" x14ac:dyDescent="0.25">
      <c r="A10839" s="8">
        <v>45154</v>
      </c>
      <c r="B10839" s="8">
        <v>45166</v>
      </c>
      <c r="C10839">
        <v>26</v>
      </c>
      <c r="D10839">
        <v>17</v>
      </c>
      <c r="E10839">
        <v>9</v>
      </c>
      <c r="F10839" t="s">
        <v>151</v>
      </c>
      <c r="G10839">
        <v>26</v>
      </c>
      <c r="H10839">
        <v>28</v>
      </c>
      <c r="I10839">
        <v>0.55000000000000004</v>
      </c>
      <c r="J10839">
        <v>0.05</v>
      </c>
      <c r="K10839" t="s">
        <v>4</v>
      </c>
      <c r="L10839" s="1">
        <v>0.26666666666666666</v>
      </c>
      <c r="M10839" s="1">
        <v>0.75208333333333333</v>
      </c>
      <c r="N10839">
        <v>699</v>
      </c>
      <c r="O10839" s="9" t="s">
        <v>2302</v>
      </c>
    </row>
    <row r="10840" spans="1:15" x14ac:dyDescent="0.25">
      <c r="A10840" s="8">
        <v>45154</v>
      </c>
      <c r="B10840" s="8">
        <v>45167</v>
      </c>
      <c r="C10840">
        <v>26</v>
      </c>
      <c r="D10840">
        <v>17</v>
      </c>
      <c r="E10840">
        <v>9</v>
      </c>
      <c r="F10840" t="s">
        <v>110</v>
      </c>
      <c r="G10840">
        <v>26</v>
      </c>
      <c r="H10840">
        <v>27</v>
      </c>
      <c r="I10840">
        <v>0.6</v>
      </c>
      <c r="J10840">
        <v>0.04</v>
      </c>
      <c r="K10840" t="s">
        <v>4</v>
      </c>
      <c r="L10840" s="1">
        <v>0.26597222222222222</v>
      </c>
      <c r="M10840" s="1">
        <v>0.75277777777777777</v>
      </c>
      <c r="N10840">
        <v>701</v>
      </c>
      <c r="O10840" s="9" t="s">
        <v>2302</v>
      </c>
    </row>
    <row r="10841" spans="1:15" x14ac:dyDescent="0.25">
      <c r="A10841" s="8">
        <v>45154</v>
      </c>
      <c r="B10841" s="8">
        <v>45168</v>
      </c>
      <c r="C10841">
        <v>27</v>
      </c>
      <c r="D10841">
        <v>17</v>
      </c>
      <c r="E10841">
        <v>10</v>
      </c>
      <c r="F10841" t="s">
        <v>9</v>
      </c>
      <c r="G10841">
        <v>26</v>
      </c>
      <c r="H10841">
        <v>27</v>
      </c>
      <c r="I10841">
        <v>0.57999999999999996</v>
      </c>
      <c r="J10841">
        <v>0.05</v>
      </c>
      <c r="K10841" t="s">
        <v>4</v>
      </c>
      <c r="L10841" s="1">
        <v>0.26597222222222222</v>
      </c>
      <c r="M10841" s="1">
        <v>0.75277777777777777</v>
      </c>
      <c r="N10841">
        <v>701</v>
      </c>
      <c r="O10841" s="9" t="s">
        <v>2302</v>
      </c>
    </row>
    <row r="10842" spans="1:15" x14ac:dyDescent="0.25">
      <c r="A10842" s="8">
        <v>45155</v>
      </c>
      <c r="B10842" s="8">
        <v>45155</v>
      </c>
      <c r="C10842">
        <v>24</v>
      </c>
      <c r="D10842">
        <v>12.5</v>
      </c>
      <c r="E10842">
        <v>11.5</v>
      </c>
      <c r="F10842" t="s">
        <v>9</v>
      </c>
      <c r="G10842">
        <v>25</v>
      </c>
      <c r="H10842">
        <v>13</v>
      </c>
      <c r="I10842">
        <v>0.62</v>
      </c>
      <c r="J10842">
        <v>0</v>
      </c>
      <c r="K10842" t="s">
        <v>4</v>
      </c>
      <c r="L10842" s="1">
        <v>0.2722222222222222</v>
      </c>
      <c r="M10842" s="1">
        <v>0.75069444444444444</v>
      </c>
      <c r="N10842">
        <v>689</v>
      </c>
      <c r="O10842" s="9" t="s">
        <v>2302</v>
      </c>
    </row>
    <row r="10843" spans="1:15" x14ac:dyDescent="0.25">
      <c r="A10843" s="8">
        <v>45155</v>
      </c>
      <c r="B10843" s="8">
        <v>45156</v>
      </c>
      <c r="C10843">
        <v>25</v>
      </c>
      <c r="D10843">
        <v>17</v>
      </c>
      <c r="E10843">
        <v>8</v>
      </c>
      <c r="F10843" t="s">
        <v>9</v>
      </c>
      <c r="G10843">
        <v>26</v>
      </c>
      <c r="H10843">
        <v>16</v>
      </c>
      <c r="I10843">
        <v>0.62</v>
      </c>
      <c r="J10843">
        <v>0.05</v>
      </c>
      <c r="K10843" t="s">
        <v>4</v>
      </c>
      <c r="L10843" s="1">
        <v>0.2722222222222222</v>
      </c>
      <c r="M10843" s="1">
        <v>0.75069444444444444</v>
      </c>
      <c r="N10843">
        <v>689</v>
      </c>
      <c r="O10843" s="9" t="s">
        <v>2302</v>
      </c>
    </row>
    <row r="10844" spans="1:15" x14ac:dyDescent="0.25">
      <c r="A10844" s="8">
        <v>45155</v>
      </c>
      <c r="B10844" s="8">
        <v>45157</v>
      </c>
      <c r="C10844">
        <v>26</v>
      </c>
      <c r="D10844">
        <v>16</v>
      </c>
      <c r="E10844">
        <v>10</v>
      </c>
      <c r="F10844" t="s">
        <v>145</v>
      </c>
      <c r="G10844">
        <v>26</v>
      </c>
      <c r="H10844">
        <v>10</v>
      </c>
      <c r="I10844">
        <v>0.27</v>
      </c>
      <c r="J10844">
        <v>0</v>
      </c>
      <c r="K10844" t="s">
        <v>4</v>
      </c>
      <c r="L10844" s="1">
        <v>0.27152777777777776</v>
      </c>
      <c r="M10844" s="1">
        <v>0.75069444444444444</v>
      </c>
      <c r="N10844">
        <v>690</v>
      </c>
      <c r="O10844" s="9" t="s">
        <v>2302</v>
      </c>
    </row>
    <row r="10845" spans="1:15" x14ac:dyDescent="0.25">
      <c r="A10845" s="8">
        <v>45155</v>
      </c>
      <c r="B10845" s="8">
        <v>45158</v>
      </c>
      <c r="C10845">
        <v>23</v>
      </c>
      <c r="D10845">
        <v>14</v>
      </c>
      <c r="E10845">
        <v>9</v>
      </c>
      <c r="F10845" t="s">
        <v>145</v>
      </c>
      <c r="G10845">
        <v>25</v>
      </c>
      <c r="H10845">
        <v>18</v>
      </c>
      <c r="I10845">
        <v>0.39</v>
      </c>
      <c r="J10845">
        <v>0</v>
      </c>
      <c r="K10845" t="s">
        <v>4</v>
      </c>
      <c r="L10845" s="1">
        <v>0.27083333333333331</v>
      </c>
      <c r="M10845" s="1">
        <v>0.75138888888888888</v>
      </c>
      <c r="N10845">
        <v>692</v>
      </c>
      <c r="O10845" s="9" t="s">
        <v>2302</v>
      </c>
    </row>
    <row r="10846" spans="1:15" x14ac:dyDescent="0.25">
      <c r="A10846" s="8">
        <v>45155</v>
      </c>
      <c r="B10846" s="8">
        <v>45159</v>
      </c>
      <c r="C10846">
        <v>24</v>
      </c>
      <c r="D10846">
        <v>14</v>
      </c>
      <c r="E10846">
        <v>10</v>
      </c>
      <c r="F10846" t="s">
        <v>336</v>
      </c>
      <c r="G10846">
        <v>25</v>
      </c>
      <c r="H10846">
        <v>20</v>
      </c>
      <c r="I10846">
        <v>0.59</v>
      </c>
      <c r="J10846">
        <v>0.2</v>
      </c>
      <c r="K10846">
        <v>0.2</v>
      </c>
      <c r="L10846" s="1">
        <v>0.27013888888888887</v>
      </c>
      <c r="M10846" s="1">
        <v>0.75138888888888888</v>
      </c>
      <c r="N10846">
        <v>693</v>
      </c>
      <c r="O10846" s="9" t="s">
        <v>2302</v>
      </c>
    </row>
    <row r="10847" spans="1:15" x14ac:dyDescent="0.25">
      <c r="A10847" s="8">
        <v>45155</v>
      </c>
      <c r="B10847" s="8">
        <v>45160</v>
      </c>
      <c r="C10847">
        <v>25</v>
      </c>
      <c r="D10847">
        <v>17</v>
      </c>
      <c r="E10847">
        <v>8</v>
      </c>
      <c r="F10847" t="s">
        <v>5</v>
      </c>
      <c r="G10847">
        <v>25</v>
      </c>
      <c r="H10847">
        <v>19</v>
      </c>
      <c r="I10847">
        <v>0.59</v>
      </c>
      <c r="J10847">
        <v>0.38</v>
      </c>
      <c r="K10847">
        <v>1.7</v>
      </c>
      <c r="L10847" s="1">
        <v>0.27013888888888887</v>
      </c>
      <c r="M10847" s="1">
        <v>0.75138888888888888</v>
      </c>
      <c r="N10847">
        <v>693</v>
      </c>
      <c r="O10847" s="9" t="s">
        <v>2302</v>
      </c>
    </row>
    <row r="10848" spans="1:15" x14ac:dyDescent="0.25">
      <c r="A10848" s="8">
        <v>45155</v>
      </c>
      <c r="B10848" s="8">
        <v>45161</v>
      </c>
      <c r="C10848">
        <v>25</v>
      </c>
      <c r="D10848">
        <v>18</v>
      </c>
      <c r="E10848">
        <v>7</v>
      </c>
      <c r="F10848" t="s">
        <v>199</v>
      </c>
      <c r="G10848">
        <v>26</v>
      </c>
      <c r="H10848">
        <v>23</v>
      </c>
      <c r="I10848">
        <v>0.56999999999999995</v>
      </c>
      <c r="J10848">
        <v>0</v>
      </c>
      <c r="K10848" t="s">
        <v>4</v>
      </c>
      <c r="L10848" s="1">
        <v>0.26944444444444443</v>
      </c>
      <c r="M10848" s="1">
        <v>0.75138888888888888</v>
      </c>
      <c r="N10848">
        <v>694</v>
      </c>
      <c r="O10848" s="9" t="s">
        <v>2302</v>
      </c>
    </row>
    <row r="10849" spans="1:15" x14ac:dyDescent="0.25">
      <c r="A10849" s="8">
        <v>45155</v>
      </c>
      <c r="B10849" s="8">
        <v>45162</v>
      </c>
      <c r="C10849">
        <v>26</v>
      </c>
      <c r="D10849">
        <v>16</v>
      </c>
      <c r="E10849">
        <v>10</v>
      </c>
      <c r="F10849" t="s">
        <v>110</v>
      </c>
      <c r="G10849">
        <v>26</v>
      </c>
      <c r="H10849">
        <v>27</v>
      </c>
      <c r="I10849">
        <v>0.6</v>
      </c>
      <c r="J10849">
        <v>0.06</v>
      </c>
      <c r="K10849" t="s">
        <v>4</v>
      </c>
      <c r="L10849" s="1">
        <v>0.26874999999999999</v>
      </c>
      <c r="M10849" s="1">
        <v>0.75138888888888888</v>
      </c>
      <c r="N10849">
        <v>695</v>
      </c>
      <c r="O10849" s="9" t="s">
        <v>2302</v>
      </c>
    </row>
    <row r="10850" spans="1:15" x14ac:dyDescent="0.25">
      <c r="A10850" s="8">
        <v>45155</v>
      </c>
      <c r="B10850" s="8">
        <v>45163</v>
      </c>
      <c r="C10850">
        <v>25</v>
      </c>
      <c r="D10850">
        <v>16</v>
      </c>
      <c r="E10850">
        <v>9</v>
      </c>
      <c r="F10850" t="s">
        <v>505</v>
      </c>
      <c r="G10850">
        <v>26</v>
      </c>
      <c r="H10850">
        <v>24</v>
      </c>
      <c r="I10850">
        <v>0.61</v>
      </c>
      <c r="J10850">
        <v>0.48</v>
      </c>
      <c r="K10850">
        <v>0.5</v>
      </c>
      <c r="L10850" s="1">
        <v>0.26874999999999999</v>
      </c>
      <c r="M10850" s="1">
        <v>0.75208333333333333</v>
      </c>
      <c r="N10850">
        <v>696</v>
      </c>
      <c r="O10850" s="9" t="s">
        <v>2302</v>
      </c>
    </row>
    <row r="10851" spans="1:15" x14ac:dyDescent="0.25">
      <c r="A10851" s="8">
        <v>45155</v>
      </c>
      <c r="B10851" s="8">
        <v>45164</v>
      </c>
      <c r="C10851">
        <v>25</v>
      </c>
      <c r="D10851">
        <v>17</v>
      </c>
      <c r="E10851">
        <v>8</v>
      </c>
      <c r="F10851" t="s">
        <v>118</v>
      </c>
      <c r="G10851">
        <v>26</v>
      </c>
      <c r="H10851">
        <v>23</v>
      </c>
      <c r="I10851">
        <v>0.61</v>
      </c>
      <c r="J10851">
        <v>0.46</v>
      </c>
      <c r="K10851">
        <v>0.6</v>
      </c>
      <c r="L10851" s="1">
        <v>0.26805555555555555</v>
      </c>
      <c r="M10851" s="1">
        <v>0.75208333333333333</v>
      </c>
      <c r="N10851">
        <v>697</v>
      </c>
      <c r="O10851" s="9" t="s">
        <v>2302</v>
      </c>
    </row>
    <row r="10852" spans="1:15" x14ac:dyDescent="0.25">
      <c r="A10852" s="8">
        <v>45155</v>
      </c>
      <c r="B10852" s="8">
        <v>45165</v>
      </c>
      <c r="C10852">
        <v>26</v>
      </c>
      <c r="D10852">
        <v>17</v>
      </c>
      <c r="E10852">
        <v>9</v>
      </c>
      <c r="F10852" t="s">
        <v>144</v>
      </c>
      <c r="G10852">
        <v>26</v>
      </c>
      <c r="H10852">
        <v>17</v>
      </c>
      <c r="I10852">
        <v>0.6</v>
      </c>
      <c r="J10852">
        <v>0.06</v>
      </c>
      <c r="K10852" t="s">
        <v>4</v>
      </c>
      <c r="L10852" s="1">
        <v>0.2673611111111111</v>
      </c>
      <c r="M10852" s="1">
        <v>0.75208333333333333</v>
      </c>
      <c r="N10852">
        <v>698</v>
      </c>
      <c r="O10852" s="9" t="s">
        <v>2302</v>
      </c>
    </row>
    <row r="10853" spans="1:15" x14ac:dyDescent="0.25">
      <c r="A10853" s="8">
        <v>45155</v>
      </c>
      <c r="B10853" s="8">
        <v>45166</v>
      </c>
      <c r="C10853">
        <v>26</v>
      </c>
      <c r="D10853">
        <v>17</v>
      </c>
      <c r="E10853">
        <v>9</v>
      </c>
      <c r="F10853" t="s">
        <v>199</v>
      </c>
      <c r="G10853">
        <v>27</v>
      </c>
      <c r="H10853">
        <v>12</v>
      </c>
      <c r="I10853">
        <v>0.62</v>
      </c>
      <c r="J10853">
        <v>0.06</v>
      </c>
      <c r="K10853" t="s">
        <v>4</v>
      </c>
      <c r="L10853" s="1">
        <v>0.26666666666666666</v>
      </c>
      <c r="M10853" s="1">
        <v>0.75208333333333333</v>
      </c>
      <c r="N10853">
        <v>699</v>
      </c>
      <c r="O10853" s="9" t="s">
        <v>2302</v>
      </c>
    </row>
    <row r="10854" spans="1:15" x14ac:dyDescent="0.25">
      <c r="A10854" s="8">
        <v>45155</v>
      </c>
      <c r="B10854" s="8">
        <v>45167</v>
      </c>
      <c r="C10854">
        <v>26</v>
      </c>
      <c r="D10854">
        <v>18</v>
      </c>
      <c r="E10854">
        <v>8</v>
      </c>
      <c r="F10854" t="s">
        <v>151</v>
      </c>
      <c r="G10854">
        <v>27</v>
      </c>
      <c r="H10854">
        <v>16</v>
      </c>
      <c r="I10854">
        <v>0.55000000000000004</v>
      </c>
      <c r="J10854">
        <v>0.06</v>
      </c>
      <c r="K10854" t="s">
        <v>4</v>
      </c>
      <c r="L10854" s="1">
        <v>0.26597222222222222</v>
      </c>
      <c r="M10854" s="1">
        <v>0.75277777777777777</v>
      </c>
      <c r="N10854">
        <v>701</v>
      </c>
      <c r="O10854" s="9" t="s">
        <v>2302</v>
      </c>
    </row>
    <row r="10855" spans="1:15" x14ac:dyDescent="0.25">
      <c r="A10855" s="8">
        <v>45155</v>
      </c>
      <c r="B10855" s="8">
        <v>45168</v>
      </c>
      <c r="C10855">
        <v>26</v>
      </c>
      <c r="D10855">
        <v>18</v>
      </c>
      <c r="E10855">
        <v>8</v>
      </c>
      <c r="F10855" t="s">
        <v>171</v>
      </c>
      <c r="G10855">
        <v>26</v>
      </c>
      <c r="H10855">
        <v>18</v>
      </c>
      <c r="I10855">
        <v>0.53</v>
      </c>
      <c r="J10855">
        <v>0.04</v>
      </c>
      <c r="K10855" t="s">
        <v>4</v>
      </c>
      <c r="L10855" s="1">
        <v>0.26597222222222222</v>
      </c>
      <c r="M10855" s="1">
        <v>0.75277777777777777</v>
      </c>
      <c r="N10855">
        <v>701</v>
      </c>
      <c r="O10855" s="9" t="s">
        <v>2302</v>
      </c>
    </row>
    <row r="10856" spans="1:15" x14ac:dyDescent="0.25">
      <c r="A10856" s="8">
        <v>45155</v>
      </c>
      <c r="B10856" s="8">
        <v>45169</v>
      </c>
      <c r="C10856">
        <v>26</v>
      </c>
      <c r="D10856">
        <v>18</v>
      </c>
      <c r="E10856">
        <v>8</v>
      </c>
      <c r="F10856" t="s">
        <v>145</v>
      </c>
      <c r="G10856">
        <v>27</v>
      </c>
      <c r="H10856">
        <v>20</v>
      </c>
      <c r="I10856">
        <v>0.55000000000000004</v>
      </c>
      <c r="J10856">
        <v>0.03</v>
      </c>
      <c r="K10856" t="s">
        <v>4</v>
      </c>
      <c r="L10856" s="1">
        <v>0.26527777777777778</v>
      </c>
      <c r="M10856" s="1">
        <v>0.75277777777777777</v>
      </c>
      <c r="N10856">
        <v>702</v>
      </c>
      <c r="O10856" s="9" t="s">
        <v>2302</v>
      </c>
    </row>
    <row r="10857" spans="1:15" x14ac:dyDescent="0.25">
      <c r="A10857" s="8">
        <v>45156</v>
      </c>
      <c r="B10857" s="8">
        <v>45156</v>
      </c>
      <c r="C10857">
        <v>25</v>
      </c>
      <c r="D10857">
        <v>16</v>
      </c>
      <c r="E10857">
        <v>9</v>
      </c>
      <c r="F10857" t="s">
        <v>9</v>
      </c>
      <c r="G10857">
        <v>26</v>
      </c>
      <c r="H10857">
        <v>16</v>
      </c>
      <c r="I10857">
        <v>0.61</v>
      </c>
      <c r="J10857">
        <v>0.05</v>
      </c>
      <c r="K10857" t="s">
        <v>4</v>
      </c>
      <c r="L10857" s="1">
        <v>0.2722222222222222</v>
      </c>
      <c r="M10857" s="1">
        <v>0.75069444444444444</v>
      </c>
      <c r="N10857">
        <v>689</v>
      </c>
      <c r="O10857" s="9" t="s">
        <v>2302</v>
      </c>
    </row>
    <row r="10858" spans="1:15" x14ac:dyDescent="0.25">
      <c r="A10858" s="8">
        <v>45156</v>
      </c>
      <c r="B10858" s="8">
        <v>45157</v>
      </c>
      <c r="C10858">
        <v>26</v>
      </c>
      <c r="D10858">
        <v>15</v>
      </c>
      <c r="E10858">
        <v>11</v>
      </c>
      <c r="F10858" t="s">
        <v>145</v>
      </c>
      <c r="G10858">
        <v>26</v>
      </c>
      <c r="H10858">
        <v>10</v>
      </c>
      <c r="I10858">
        <v>0.27</v>
      </c>
      <c r="J10858">
        <v>0</v>
      </c>
      <c r="K10858" t="s">
        <v>4</v>
      </c>
      <c r="L10858" s="1">
        <v>0.27152777777777776</v>
      </c>
      <c r="M10858" s="1">
        <v>0.75069444444444444</v>
      </c>
      <c r="N10858">
        <v>690</v>
      </c>
      <c r="O10858" s="9" t="s">
        <v>2302</v>
      </c>
    </row>
    <row r="10859" spans="1:15" x14ac:dyDescent="0.25">
      <c r="A10859" s="8">
        <v>45156</v>
      </c>
      <c r="B10859" s="8">
        <v>45158</v>
      </c>
      <c r="C10859">
        <v>24</v>
      </c>
      <c r="D10859">
        <v>13</v>
      </c>
      <c r="E10859">
        <v>11</v>
      </c>
      <c r="F10859" t="s">
        <v>145</v>
      </c>
      <c r="G10859">
        <v>25</v>
      </c>
      <c r="H10859">
        <v>17</v>
      </c>
      <c r="I10859">
        <v>0.39</v>
      </c>
      <c r="J10859">
        <v>0</v>
      </c>
      <c r="K10859" t="s">
        <v>4</v>
      </c>
      <c r="L10859" s="1">
        <v>0.27083333333333331</v>
      </c>
      <c r="M10859" s="1">
        <v>0.75138888888888888</v>
      </c>
      <c r="N10859">
        <v>692</v>
      </c>
      <c r="O10859" s="9" t="s">
        <v>2302</v>
      </c>
    </row>
    <row r="10860" spans="1:15" x14ac:dyDescent="0.25">
      <c r="A10860" s="8">
        <v>45156</v>
      </c>
      <c r="B10860" s="8">
        <v>45159</v>
      </c>
      <c r="C10860">
        <v>24</v>
      </c>
      <c r="D10860">
        <v>14</v>
      </c>
      <c r="E10860">
        <v>10</v>
      </c>
      <c r="F10860" t="s">
        <v>476</v>
      </c>
      <c r="G10860">
        <v>26</v>
      </c>
      <c r="H10860">
        <v>19</v>
      </c>
      <c r="I10860">
        <v>0.54</v>
      </c>
      <c r="J10860">
        <v>0.18</v>
      </c>
      <c r="K10860">
        <v>0.3</v>
      </c>
      <c r="L10860" s="1">
        <v>0.27013888888888887</v>
      </c>
      <c r="M10860" s="1">
        <v>0.75138888888888888</v>
      </c>
      <c r="N10860">
        <v>693</v>
      </c>
      <c r="O10860" s="9" t="s">
        <v>2302</v>
      </c>
    </row>
    <row r="10861" spans="1:15" x14ac:dyDescent="0.25">
      <c r="A10861" s="8">
        <v>45156</v>
      </c>
      <c r="B10861" s="8">
        <v>45160</v>
      </c>
      <c r="C10861">
        <v>25</v>
      </c>
      <c r="D10861">
        <v>18</v>
      </c>
      <c r="E10861">
        <v>7</v>
      </c>
      <c r="F10861" t="s">
        <v>200</v>
      </c>
      <c r="G10861">
        <v>26</v>
      </c>
      <c r="H10861">
        <v>21</v>
      </c>
      <c r="I10861">
        <v>0.56999999999999995</v>
      </c>
      <c r="J10861">
        <v>0.38</v>
      </c>
      <c r="K10861">
        <v>2</v>
      </c>
      <c r="L10861" s="1">
        <v>0.27013888888888887</v>
      </c>
      <c r="M10861" s="1">
        <v>0.75138888888888888</v>
      </c>
      <c r="N10861">
        <v>693</v>
      </c>
      <c r="O10861" s="9" t="s">
        <v>2302</v>
      </c>
    </row>
    <row r="10862" spans="1:15" x14ac:dyDescent="0.25">
      <c r="A10862" s="8">
        <v>45156</v>
      </c>
      <c r="B10862" s="8">
        <v>45161</v>
      </c>
      <c r="C10862">
        <v>26</v>
      </c>
      <c r="D10862">
        <v>17</v>
      </c>
      <c r="E10862">
        <v>9</v>
      </c>
      <c r="F10862" t="s">
        <v>145</v>
      </c>
      <c r="G10862">
        <v>26</v>
      </c>
      <c r="H10862">
        <v>22</v>
      </c>
      <c r="I10862">
        <v>0.57999999999999996</v>
      </c>
      <c r="J10862">
        <v>0.02</v>
      </c>
      <c r="K10862" t="s">
        <v>4</v>
      </c>
      <c r="L10862" s="1">
        <v>0.26944444444444443</v>
      </c>
      <c r="M10862" s="1">
        <v>0.75138888888888888</v>
      </c>
      <c r="N10862">
        <v>694</v>
      </c>
      <c r="O10862" s="9" t="s">
        <v>2302</v>
      </c>
    </row>
    <row r="10863" spans="1:15" x14ac:dyDescent="0.25">
      <c r="A10863" s="8">
        <v>45156</v>
      </c>
      <c r="B10863" s="8">
        <v>45162</v>
      </c>
      <c r="C10863">
        <v>25</v>
      </c>
      <c r="D10863">
        <v>17</v>
      </c>
      <c r="E10863">
        <v>8</v>
      </c>
      <c r="F10863" t="s">
        <v>145</v>
      </c>
      <c r="G10863">
        <v>26</v>
      </c>
      <c r="H10863">
        <v>23</v>
      </c>
      <c r="I10863">
        <v>0.57999999999999996</v>
      </c>
      <c r="J10863">
        <v>0.01</v>
      </c>
      <c r="K10863" t="s">
        <v>4</v>
      </c>
      <c r="L10863" s="1">
        <v>0.26874999999999999</v>
      </c>
      <c r="M10863" s="1">
        <v>0.75138888888888888</v>
      </c>
      <c r="N10863">
        <v>695</v>
      </c>
      <c r="O10863" s="9" t="s">
        <v>2302</v>
      </c>
    </row>
    <row r="10864" spans="1:15" x14ac:dyDescent="0.25">
      <c r="A10864" s="8">
        <v>45156</v>
      </c>
      <c r="B10864" s="8">
        <v>45163</v>
      </c>
      <c r="C10864">
        <v>25</v>
      </c>
      <c r="D10864">
        <v>19</v>
      </c>
      <c r="E10864">
        <v>6</v>
      </c>
      <c r="F10864" t="s">
        <v>171</v>
      </c>
      <c r="G10864">
        <v>26</v>
      </c>
      <c r="H10864">
        <v>22</v>
      </c>
      <c r="I10864">
        <v>0.65</v>
      </c>
      <c r="J10864">
        <v>0.06</v>
      </c>
      <c r="K10864" t="s">
        <v>4</v>
      </c>
      <c r="L10864" s="1">
        <v>0.26874999999999999</v>
      </c>
      <c r="M10864" s="1">
        <v>0.75208333333333333</v>
      </c>
      <c r="N10864">
        <v>696</v>
      </c>
      <c r="O10864" s="9" t="s">
        <v>2302</v>
      </c>
    </row>
    <row r="10865" spans="1:15" x14ac:dyDescent="0.25">
      <c r="A10865" s="8">
        <v>45156</v>
      </c>
      <c r="B10865" s="8">
        <v>45164</v>
      </c>
      <c r="C10865">
        <v>25</v>
      </c>
      <c r="D10865">
        <v>17</v>
      </c>
      <c r="E10865">
        <v>8</v>
      </c>
      <c r="F10865" t="s">
        <v>118</v>
      </c>
      <c r="G10865">
        <v>26</v>
      </c>
      <c r="H10865">
        <v>17</v>
      </c>
      <c r="I10865">
        <v>0.65</v>
      </c>
      <c r="J10865">
        <v>0.42</v>
      </c>
      <c r="K10865">
        <v>0.3</v>
      </c>
      <c r="L10865" s="1">
        <v>0.26805555555555555</v>
      </c>
      <c r="M10865" s="1">
        <v>0.75208333333333333</v>
      </c>
      <c r="N10865">
        <v>697</v>
      </c>
      <c r="O10865" s="9" t="s">
        <v>2302</v>
      </c>
    </row>
    <row r="10866" spans="1:15" x14ac:dyDescent="0.25">
      <c r="A10866" s="8">
        <v>45156</v>
      </c>
      <c r="B10866" s="8">
        <v>45165</v>
      </c>
      <c r="C10866">
        <v>25</v>
      </c>
      <c r="D10866">
        <v>18</v>
      </c>
      <c r="E10866">
        <v>7</v>
      </c>
      <c r="F10866" t="s">
        <v>145</v>
      </c>
      <c r="G10866">
        <v>26</v>
      </c>
      <c r="H10866">
        <v>14</v>
      </c>
      <c r="I10866">
        <v>0.61</v>
      </c>
      <c r="J10866">
        <v>0.05</v>
      </c>
      <c r="K10866" t="s">
        <v>4</v>
      </c>
      <c r="L10866" s="1">
        <v>0.2673611111111111</v>
      </c>
      <c r="M10866" s="1">
        <v>0.75208333333333333</v>
      </c>
      <c r="N10866">
        <v>698</v>
      </c>
      <c r="O10866" s="9" t="s">
        <v>2302</v>
      </c>
    </row>
    <row r="10867" spans="1:15" x14ac:dyDescent="0.25">
      <c r="A10867" s="8">
        <v>45156</v>
      </c>
      <c r="B10867" s="8">
        <v>45166</v>
      </c>
      <c r="C10867">
        <v>26</v>
      </c>
      <c r="D10867">
        <v>18</v>
      </c>
      <c r="E10867">
        <v>8</v>
      </c>
      <c r="F10867" t="s">
        <v>145</v>
      </c>
      <c r="G10867">
        <v>26</v>
      </c>
      <c r="H10867">
        <v>8</v>
      </c>
      <c r="I10867">
        <v>0.33</v>
      </c>
      <c r="J10867">
        <v>0.05</v>
      </c>
      <c r="K10867" t="s">
        <v>4</v>
      </c>
      <c r="L10867" s="1">
        <v>0.26666666666666666</v>
      </c>
      <c r="M10867" s="1">
        <v>0.75208333333333333</v>
      </c>
      <c r="N10867">
        <v>699</v>
      </c>
      <c r="O10867" s="9" t="s">
        <v>2302</v>
      </c>
    </row>
    <row r="10868" spans="1:15" x14ac:dyDescent="0.25">
      <c r="A10868" s="8">
        <v>45156</v>
      </c>
      <c r="B10868" s="8">
        <v>45167</v>
      </c>
      <c r="C10868">
        <v>26</v>
      </c>
      <c r="D10868">
        <v>18</v>
      </c>
      <c r="E10868">
        <v>8</v>
      </c>
      <c r="F10868" t="s">
        <v>199</v>
      </c>
      <c r="G10868">
        <v>26</v>
      </c>
      <c r="H10868">
        <v>26</v>
      </c>
      <c r="I10868">
        <v>0.6</v>
      </c>
      <c r="J10868">
        <v>0.04</v>
      </c>
      <c r="K10868" t="s">
        <v>4</v>
      </c>
      <c r="L10868" s="1">
        <v>0.26597222222222222</v>
      </c>
      <c r="M10868" s="1">
        <v>0.75277777777777777</v>
      </c>
      <c r="N10868">
        <v>701</v>
      </c>
      <c r="O10868" s="9" t="s">
        <v>2302</v>
      </c>
    </row>
    <row r="10869" spans="1:15" x14ac:dyDescent="0.25">
      <c r="A10869" s="8">
        <v>45156</v>
      </c>
      <c r="B10869" s="8">
        <v>45168</v>
      </c>
      <c r="C10869">
        <v>26</v>
      </c>
      <c r="D10869">
        <v>19</v>
      </c>
      <c r="E10869">
        <v>7</v>
      </c>
      <c r="F10869" t="s">
        <v>199</v>
      </c>
      <c r="G10869">
        <v>27</v>
      </c>
      <c r="H10869">
        <v>24</v>
      </c>
      <c r="I10869">
        <v>0.59</v>
      </c>
      <c r="J10869">
        <v>0.04</v>
      </c>
      <c r="K10869" t="s">
        <v>4</v>
      </c>
      <c r="L10869" s="1">
        <v>0.26597222222222222</v>
      </c>
      <c r="M10869" s="1">
        <v>0.75277777777777777</v>
      </c>
      <c r="N10869">
        <v>701</v>
      </c>
      <c r="O10869" s="9" t="s">
        <v>2302</v>
      </c>
    </row>
    <row r="10870" spans="1:15" x14ac:dyDescent="0.25">
      <c r="A10870" s="8">
        <v>45156</v>
      </c>
      <c r="B10870" s="8">
        <v>45169</v>
      </c>
      <c r="C10870">
        <v>27</v>
      </c>
      <c r="D10870">
        <v>20</v>
      </c>
      <c r="E10870">
        <v>7</v>
      </c>
      <c r="F10870" t="s">
        <v>115</v>
      </c>
      <c r="G10870">
        <v>27</v>
      </c>
      <c r="H10870">
        <v>22</v>
      </c>
      <c r="I10870">
        <v>0.56999999999999995</v>
      </c>
      <c r="J10870">
        <v>0.04</v>
      </c>
      <c r="K10870" t="s">
        <v>4</v>
      </c>
      <c r="L10870" s="1">
        <v>0.26527777777777778</v>
      </c>
      <c r="M10870" s="1">
        <v>0.75277777777777777</v>
      </c>
      <c r="N10870">
        <v>702</v>
      </c>
      <c r="O10870" s="9" t="s">
        <v>2302</v>
      </c>
    </row>
    <row r="10871" spans="1:15" x14ac:dyDescent="0.25">
      <c r="A10871" s="8">
        <v>45156</v>
      </c>
      <c r="B10871" s="8">
        <v>45170</v>
      </c>
      <c r="C10871">
        <v>27</v>
      </c>
      <c r="D10871">
        <v>20</v>
      </c>
      <c r="E10871">
        <v>7</v>
      </c>
      <c r="F10871" t="s">
        <v>115</v>
      </c>
      <c r="G10871">
        <v>27</v>
      </c>
      <c r="H10871">
        <v>22</v>
      </c>
      <c r="I10871">
        <v>0.5</v>
      </c>
      <c r="J10871">
        <v>0.04</v>
      </c>
      <c r="K10871" t="s">
        <v>4</v>
      </c>
      <c r="L10871" s="1">
        <v>0.26458333333333334</v>
      </c>
      <c r="M10871" s="1">
        <v>0.75277777777777777</v>
      </c>
      <c r="N10871">
        <v>703</v>
      </c>
      <c r="O10871" s="9" t="s">
        <v>2302</v>
      </c>
    </row>
    <row r="10872" spans="1:15" x14ac:dyDescent="0.25">
      <c r="A10872" s="8">
        <v>45157</v>
      </c>
      <c r="B10872" s="8">
        <v>45157</v>
      </c>
      <c r="C10872">
        <v>26</v>
      </c>
      <c r="D10872">
        <v>15</v>
      </c>
      <c r="E10872">
        <v>11</v>
      </c>
      <c r="F10872" t="s">
        <v>145</v>
      </c>
      <c r="G10872">
        <v>26</v>
      </c>
      <c r="H10872">
        <v>11</v>
      </c>
      <c r="I10872">
        <v>0.28999999999999998</v>
      </c>
      <c r="J10872">
        <v>0</v>
      </c>
      <c r="K10872" t="s">
        <v>4</v>
      </c>
      <c r="L10872" s="1">
        <v>0.27152777777777776</v>
      </c>
      <c r="M10872" s="1">
        <v>0.75069444444444444</v>
      </c>
      <c r="N10872">
        <v>690</v>
      </c>
      <c r="O10872" s="9" t="s">
        <v>2302</v>
      </c>
    </row>
    <row r="10873" spans="1:15" x14ac:dyDescent="0.25">
      <c r="A10873" s="8">
        <v>45157</v>
      </c>
      <c r="B10873" s="8">
        <v>45158</v>
      </c>
      <c r="C10873">
        <v>24</v>
      </c>
      <c r="D10873">
        <v>13</v>
      </c>
      <c r="E10873">
        <v>11</v>
      </c>
      <c r="F10873" t="s">
        <v>145</v>
      </c>
      <c r="G10873">
        <v>25</v>
      </c>
      <c r="H10873">
        <v>19</v>
      </c>
      <c r="I10873">
        <v>0.4</v>
      </c>
      <c r="J10873">
        <v>0</v>
      </c>
      <c r="K10873" t="s">
        <v>4</v>
      </c>
      <c r="L10873" s="1">
        <v>0.27083333333333331</v>
      </c>
      <c r="M10873" s="1">
        <v>0.75138888888888888</v>
      </c>
      <c r="N10873">
        <v>692</v>
      </c>
      <c r="O10873" s="9" t="s">
        <v>2302</v>
      </c>
    </row>
    <row r="10874" spans="1:15" x14ac:dyDescent="0.25">
      <c r="A10874" s="8">
        <v>45157</v>
      </c>
      <c r="B10874" s="8">
        <v>45159</v>
      </c>
      <c r="C10874">
        <v>24</v>
      </c>
      <c r="D10874">
        <v>14</v>
      </c>
      <c r="E10874">
        <v>10</v>
      </c>
      <c r="F10874" t="s">
        <v>199</v>
      </c>
      <c r="G10874">
        <v>25</v>
      </c>
      <c r="H10874">
        <v>19</v>
      </c>
      <c r="I10874">
        <v>0.56000000000000005</v>
      </c>
      <c r="J10874">
        <v>0.02</v>
      </c>
      <c r="K10874" t="s">
        <v>4</v>
      </c>
      <c r="L10874" s="1">
        <v>0.27013888888888887</v>
      </c>
      <c r="M10874" s="1">
        <v>0.75138888888888888</v>
      </c>
      <c r="N10874">
        <v>693</v>
      </c>
      <c r="O10874" s="9" t="s">
        <v>2302</v>
      </c>
    </row>
    <row r="10875" spans="1:15" x14ac:dyDescent="0.25">
      <c r="A10875" s="8">
        <v>45157</v>
      </c>
      <c r="B10875" s="8">
        <v>45160</v>
      </c>
      <c r="C10875">
        <v>25</v>
      </c>
      <c r="D10875">
        <v>18</v>
      </c>
      <c r="E10875">
        <v>7</v>
      </c>
      <c r="F10875" t="s">
        <v>200</v>
      </c>
      <c r="G10875">
        <v>26</v>
      </c>
      <c r="H10875">
        <v>14</v>
      </c>
      <c r="I10875">
        <v>0.6</v>
      </c>
      <c r="J10875">
        <v>0.5</v>
      </c>
      <c r="K10875">
        <v>2.5</v>
      </c>
      <c r="L10875" s="1">
        <v>0.27013888888888887</v>
      </c>
      <c r="M10875" s="1">
        <v>0.75138888888888888</v>
      </c>
      <c r="N10875">
        <v>693</v>
      </c>
      <c r="O10875" s="9" t="s">
        <v>2302</v>
      </c>
    </row>
    <row r="10876" spans="1:15" x14ac:dyDescent="0.25">
      <c r="A10876" s="8">
        <v>45157</v>
      </c>
      <c r="B10876" s="8">
        <v>45161</v>
      </c>
      <c r="C10876">
        <v>26</v>
      </c>
      <c r="D10876">
        <v>17</v>
      </c>
      <c r="E10876">
        <v>9</v>
      </c>
      <c r="F10876" t="s">
        <v>145</v>
      </c>
      <c r="G10876">
        <v>26</v>
      </c>
      <c r="H10876">
        <v>18</v>
      </c>
      <c r="I10876">
        <v>0.56999999999999995</v>
      </c>
      <c r="J10876">
        <v>0.05</v>
      </c>
      <c r="K10876" t="s">
        <v>4</v>
      </c>
      <c r="L10876" s="1">
        <v>0.26944444444444443</v>
      </c>
      <c r="M10876" s="1">
        <v>0.75138888888888888</v>
      </c>
      <c r="N10876">
        <v>694</v>
      </c>
      <c r="O10876" s="9" t="s">
        <v>2302</v>
      </c>
    </row>
    <row r="10877" spans="1:15" x14ac:dyDescent="0.25">
      <c r="A10877" s="8">
        <v>45157</v>
      </c>
      <c r="B10877" s="8">
        <v>45162</v>
      </c>
      <c r="C10877">
        <v>26</v>
      </c>
      <c r="D10877">
        <v>18</v>
      </c>
      <c r="E10877">
        <v>8</v>
      </c>
      <c r="F10877" t="s">
        <v>145</v>
      </c>
      <c r="G10877">
        <v>26</v>
      </c>
      <c r="H10877">
        <v>21</v>
      </c>
      <c r="I10877">
        <v>0.55000000000000004</v>
      </c>
      <c r="J10877">
        <v>0</v>
      </c>
      <c r="K10877" t="s">
        <v>4</v>
      </c>
      <c r="L10877" s="1">
        <v>0.26874999999999999</v>
      </c>
      <c r="M10877" s="1">
        <v>0.75138888888888888</v>
      </c>
      <c r="N10877">
        <v>695</v>
      </c>
      <c r="O10877" s="9" t="s">
        <v>2302</v>
      </c>
    </row>
    <row r="10878" spans="1:15" x14ac:dyDescent="0.25">
      <c r="A10878" s="8">
        <v>45157</v>
      </c>
      <c r="B10878" s="8">
        <v>45163</v>
      </c>
      <c r="C10878">
        <v>25</v>
      </c>
      <c r="D10878">
        <v>17</v>
      </c>
      <c r="E10878">
        <v>8</v>
      </c>
      <c r="F10878" t="s">
        <v>110</v>
      </c>
      <c r="G10878">
        <v>26</v>
      </c>
      <c r="H10878">
        <v>20</v>
      </c>
      <c r="I10878">
        <v>0.57999999999999996</v>
      </c>
      <c r="J10878">
        <v>0.01</v>
      </c>
      <c r="K10878" t="s">
        <v>4</v>
      </c>
      <c r="L10878" s="1">
        <v>0.26874999999999999</v>
      </c>
      <c r="M10878" s="1">
        <v>0.75208333333333333</v>
      </c>
      <c r="N10878">
        <v>696</v>
      </c>
      <c r="O10878" s="9" t="s">
        <v>2302</v>
      </c>
    </row>
    <row r="10879" spans="1:15" x14ac:dyDescent="0.25">
      <c r="A10879" s="8">
        <v>45157</v>
      </c>
      <c r="B10879" s="8">
        <v>45164</v>
      </c>
      <c r="C10879">
        <v>25</v>
      </c>
      <c r="D10879">
        <v>16</v>
      </c>
      <c r="E10879">
        <v>9</v>
      </c>
      <c r="F10879" t="s">
        <v>145</v>
      </c>
      <c r="G10879">
        <v>26</v>
      </c>
      <c r="H10879">
        <v>21</v>
      </c>
      <c r="I10879">
        <v>0.6</v>
      </c>
      <c r="J10879">
        <v>0.05</v>
      </c>
      <c r="K10879" t="s">
        <v>4</v>
      </c>
      <c r="L10879" s="1">
        <v>0.26805555555555555</v>
      </c>
      <c r="M10879" s="1">
        <v>0.75208333333333333</v>
      </c>
      <c r="N10879">
        <v>697</v>
      </c>
      <c r="O10879" s="9" t="s">
        <v>2302</v>
      </c>
    </row>
    <row r="10880" spans="1:15" x14ac:dyDescent="0.25">
      <c r="A10880" s="8">
        <v>45157</v>
      </c>
      <c r="B10880" s="8">
        <v>45165</v>
      </c>
      <c r="C10880">
        <v>26</v>
      </c>
      <c r="D10880">
        <v>16</v>
      </c>
      <c r="E10880">
        <v>10</v>
      </c>
      <c r="F10880" t="s">
        <v>145</v>
      </c>
      <c r="G10880">
        <v>26</v>
      </c>
      <c r="H10880">
        <v>26</v>
      </c>
      <c r="I10880">
        <v>0.56999999999999995</v>
      </c>
      <c r="J10880">
        <v>0.03</v>
      </c>
      <c r="K10880" t="s">
        <v>4</v>
      </c>
      <c r="L10880" s="1">
        <v>0.2673611111111111</v>
      </c>
      <c r="M10880" s="1">
        <v>0.75208333333333333</v>
      </c>
      <c r="N10880">
        <v>698</v>
      </c>
      <c r="O10880" s="9" t="s">
        <v>2302</v>
      </c>
    </row>
    <row r="10881" spans="1:15" x14ac:dyDescent="0.25">
      <c r="A10881" s="8">
        <v>45157</v>
      </c>
      <c r="B10881" s="8">
        <v>45166</v>
      </c>
      <c r="C10881">
        <v>26</v>
      </c>
      <c r="D10881">
        <v>15</v>
      </c>
      <c r="E10881">
        <v>11</v>
      </c>
      <c r="F10881" t="s">
        <v>145</v>
      </c>
      <c r="G10881">
        <v>26</v>
      </c>
      <c r="H10881">
        <v>23</v>
      </c>
      <c r="I10881">
        <v>0.59</v>
      </c>
      <c r="J10881">
        <v>0.05</v>
      </c>
      <c r="K10881" t="s">
        <v>4</v>
      </c>
      <c r="L10881" s="1">
        <v>0.26666666666666666</v>
      </c>
      <c r="M10881" s="1">
        <v>0.75208333333333333</v>
      </c>
      <c r="N10881">
        <v>699</v>
      </c>
      <c r="O10881" s="9" t="s">
        <v>2302</v>
      </c>
    </row>
    <row r="10882" spans="1:15" x14ac:dyDescent="0.25">
      <c r="A10882" s="8">
        <v>45157</v>
      </c>
      <c r="B10882" s="8">
        <v>45167</v>
      </c>
      <c r="C10882">
        <v>26</v>
      </c>
      <c r="D10882">
        <v>15</v>
      </c>
      <c r="E10882">
        <v>11</v>
      </c>
      <c r="F10882" t="s">
        <v>199</v>
      </c>
      <c r="G10882">
        <v>26</v>
      </c>
      <c r="H10882">
        <v>22</v>
      </c>
      <c r="I10882">
        <v>0.62</v>
      </c>
      <c r="J10882">
        <v>0.05</v>
      </c>
      <c r="K10882" t="s">
        <v>4</v>
      </c>
      <c r="L10882" s="1">
        <v>0.26597222222222222</v>
      </c>
      <c r="M10882" s="1">
        <v>0.75277777777777777</v>
      </c>
      <c r="N10882">
        <v>701</v>
      </c>
      <c r="O10882" s="9" t="s">
        <v>2302</v>
      </c>
    </row>
    <row r="10883" spans="1:15" x14ac:dyDescent="0.25">
      <c r="A10883" s="8">
        <v>45157</v>
      </c>
      <c r="B10883" s="8">
        <v>45168</v>
      </c>
      <c r="C10883">
        <v>26</v>
      </c>
      <c r="D10883">
        <v>16</v>
      </c>
      <c r="E10883">
        <v>10</v>
      </c>
      <c r="F10883" t="s">
        <v>151</v>
      </c>
      <c r="G10883">
        <v>26</v>
      </c>
      <c r="H10883">
        <v>17</v>
      </c>
      <c r="I10883">
        <v>0.61</v>
      </c>
      <c r="J10883">
        <v>0.05</v>
      </c>
      <c r="K10883" t="s">
        <v>4</v>
      </c>
      <c r="L10883" s="1">
        <v>0.26597222222222222</v>
      </c>
      <c r="M10883" s="1">
        <v>0.75277777777777777</v>
      </c>
      <c r="N10883">
        <v>701</v>
      </c>
      <c r="O10883" s="9" t="s">
        <v>2302</v>
      </c>
    </row>
    <row r="10884" spans="1:15" x14ac:dyDescent="0.25">
      <c r="A10884" s="8">
        <v>45157</v>
      </c>
      <c r="B10884" s="8">
        <v>45169</v>
      </c>
      <c r="C10884">
        <v>26</v>
      </c>
      <c r="D10884">
        <v>16</v>
      </c>
      <c r="E10884">
        <v>10</v>
      </c>
      <c r="F10884" t="s">
        <v>144</v>
      </c>
      <c r="G10884">
        <v>26</v>
      </c>
      <c r="H10884">
        <v>15</v>
      </c>
      <c r="I10884">
        <v>0.56000000000000005</v>
      </c>
      <c r="J10884">
        <v>0.04</v>
      </c>
      <c r="K10884" t="s">
        <v>4</v>
      </c>
      <c r="L10884" s="1">
        <v>0.26527777777777778</v>
      </c>
      <c r="M10884" s="1">
        <v>0.75277777777777777</v>
      </c>
      <c r="N10884">
        <v>702</v>
      </c>
      <c r="O10884" s="9" t="s">
        <v>2302</v>
      </c>
    </row>
    <row r="10885" spans="1:15" x14ac:dyDescent="0.25">
      <c r="A10885" s="8">
        <v>45157</v>
      </c>
      <c r="B10885" s="8">
        <v>45170</v>
      </c>
      <c r="C10885">
        <v>26</v>
      </c>
      <c r="D10885">
        <v>16</v>
      </c>
      <c r="E10885">
        <v>10</v>
      </c>
      <c r="F10885" t="s">
        <v>110</v>
      </c>
      <c r="G10885">
        <v>26</v>
      </c>
      <c r="H10885">
        <v>14</v>
      </c>
      <c r="I10885">
        <v>0.57999999999999996</v>
      </c>
      <c r="J10885">
        <v>0.04</v>
      </c>
      <c r="K10885" t="s">
        <v>4</v>
      </c>
      <c r="L10885" s="1">
        <v>0.26458333333333334</v>
      </c>
      <c r="M10885" s="1">
        <v>0.75277777777777777</v>
      </c>
      <c r="N10885">
        <v>703</v>
      </c>
      <c r="O10885" s="9" t="s">
        <v>2302</v>
      </c>
    </row>
    <row r="10886" spans="1:15" x14ac:dyDescent="0.25">
      <c r="A10886" s="8">
        <v>45157</v>
      </c>
      <c r="B10886" s="8">
        <v>45171</v>
      </c>
      <c r="C10886">
        <v>26</v>
      </c>
      <c r="D10886">
        <v>16</v>
      </c>
      <c r="E10886">
        <v>10</v>
      </c>
      <c r="F10886" t="s">
        <v>145</v>
      </c>
      <c r="G10886">
        <v>26</v>
      </c>
      <c r="H10886">
        <v>15</v>
      </c>
      <c r="I10886">
        <v>0.66</v>
      </c>
      <c r="J10886">
        <v>0.04</v>
      </c>
      <c r="K10886" t="s">
        <v>4</v>
      </c>
      <c r="L10886" s="1">
        <v>0.2638888888888889</v>
      </c>
      <c r="M10886" s="1">
        <v>0.75277777777777777</v>
      </c>
      <c r="N10886">
        <v>704</v>
      </c>
      <c r="O10886" s="9" t="s">
        <v>2302</v>
      </c>
    </row>
    <row r="10887" spans="1:15" x14ac:dyDescent="0.25">
      <c r="A10887" s="8">
        <v>45158</v>
      </c>
      <c r="B10887" s="8">
        <v>45158</v>
      </c>
      <c r="C10887">
        <v>24</v>
      </c>
      <c r="D10887">
        <v>8.8000000000000007</v>
      </c>
      <c r="E10887">
        <v>15.2</v>
      </c>
      <c r="F10887" t="s">
        <v>145</v>
      </c>
      <c r="G10887">
        <v>25</v>
      </c>
      <c r="H10887">
        <v>20</v>
      </c>
      <c r="I10887">
        <v>0.41</v>
      </c>
      <c r="J10887">
        <v>0</v>
      </c>
      <c r="K10887" t="s">
        <v>4</v>
      </c>
      <c r="L10887" s="1">
        <v>0.27083333333333331</v>
      </c>
      <c r="M10887" s="1">
        <v>0.75138888888888888</v>
      </c>
      <c r="N10887">
        <v>692</v>
      </c>
      <c r="O10887" s="9" t="s">
        <v>2302</v>
      </c>
    </row>
    <row r="10888" spans="1:15" x14ac:dyDescent="0.25">
      <c r="A10888" s="8">
        <v>45158</v>
      </c>
      <c r="B10888" s="8">
        <v>45159</v>
      </c>
      <c r="C10888">
        <v>25</v>
      </c>
      <c r="D10888">
        <v>14</v>
      </c>
      <c r="E10888">
        <v>11</v>
      </c>
      <c r="F10888" t="s">
        <v>26</v>
      </c>
      <c r="G10888">
        <v>26</v>
      </c>
      <c r="H10888">
        <v>20</v>
      </c>
      <c r="I10888">
        <v>0.55000000000000004</v>
      </c>
      <c r="J10888">
        <v>0.14000000000000001</v>
      </c>
      <c r="K10888">
        <v>0.1</v>
      </c>
      <c r="L10888" s="1">
        <v>0.27013888888888887</v>
      </c>
      <c r="M10888" s="1">
        <v>0.75138888888888888</v>
      </c>
      <c r="N10888">
        <v>693</v>
      </c>
      <c r="O10888" s="9" t="s">
        <v>2302</v>
      </c>
    </row>
    <row r="10889" spans="1:15" x14ac:dyDescent="0.25">
      <c r="A10889" s="8">
        <v>45158</v>
      </c>
      <c r="B10889" s="8">
        <v>45160</v>
      </c>
      <c r="C10889">
        <v>24</v>
      </c>
      <c r="D10889">
        <v>18</v>
      </c>
      <c r="E10889">
        <v>6</v>
      </c>
      <c r="F10889" t="s">
        <v>200</v>
      </c>
      <c r="G10889">
        <v>25</v>
      </c>
      <c r="H10889">
        <v>20</v>
      </c>
      <c r="I10889">
        <v>0.63</v>
      </c>
      <c r="J10889">
        <v>0.46</v>
      </c>
      <c r="K10889">
        <v>2</v>
      </c>
      <c r="L10889" s="1">
        <v>0.27013888888888887</v>
      </c>
      <c r="M10889" s="1">
        <v>0.75138888888888888</v>
      </c>
      <c r="N10889">
        <v>693</v>
      </c>
      <c r="O10889" s="9" t="s">
        <v>2302</v>
      </c>
    </row>
    <row r="10890" spans="1:15" x14ac:dyDescent="0.25">
      <c r="A10890" s="8">
        <v>45158</v>
      </c>
      <c r="B10890" s="8">
        <v>45161</v>
      </c>
      <c r="C10890">
        <v>27</v>
      </c>
      <c r="D10890">
        <v>18</v>
      </c>
      <c r="E10890">
        <v>9</v>
      </c>
      <c r="F10890" t="s">
        <v>145</v>
      </c>
      <c r="G10890">
        <v>27</v>
      </c>
      <c r="H10890">
        <v>18</v>
      </c>
      <c r="I10890">
        <v>0.51</v>
      </c>
      <c r="J10890">
        <v>0.06</v>
      </c>
      <c r="K10890" t="s">
        <v>4</v>
      </c>
      <c r="L10890" s="1">
        <v>0.26944444444444443</v>
      </c>
      <c r="M10890" s="1">
        <v>0.75138888888888888</v>
      </c>
      <c r="N10890">
        <v>694</v>
      </c>
      <c r="O10890" s="9" t="s">
        <v>2302</v>
      </c>
    </row>
    <row r="10891" spans="1:15" x14ac:dyDescent="0.25">
      <c r="A10891" s="8">
        <v>45158</v>
      </c>
      <c r="B10891" s="8">
        <v>45162</v>
      </c>
      <c r="C10891">
        <v>26</v>
      </c>
      <c r="D10891">
        <v>17</v>
      </c>
      <c r="E10891">
        <v>9</v>
      </c>
      <c r="F10891" t="s">
        <v>145</v>
      </c>
      <c r="G10891">
        <v>26</v>
      </c>
      <c r="H10891">
        <v>23</v>
      </c>
      <c r="I10891">
        <v>0.46</v>
      </c>
      <c r="J10891">
        <v>0</v>
      </c>
      <c r="K10891" t="s">
        <v>4</v>
      </c>
      <c r="L10891" s="1">
        <v>0.26874999999999999</v>
      </c>
      <c r="M10891" s="1">
        <v>0.75138888888888888</v>
      </c>
      <c r="N10891">
        <v>695</v>
      </c>
      <c r="O10891" s="9" t="s">
        <v>2302</v>
      </c>
    </row>
    <row r="10892" spans="1:15" x14ac:dyDescent="0.25">
      <c r="A10892" s="8">
        <v>45158</v>
      </c>
      <c r="B10892" s="8">
        <v>45163</v>
      </c>
      <c r="C10892">
        <v>26</v>
      </c>
      <c r="D10892">
        <v>18</v>
      </c>
      <c r="E10892">
        <v>8</v>
      </c>
      <c r="F10892" t="s">
        <v>145</v>
      </c>
      <c r="G10892">
        <v>26</v>
      </c>
      <c r="H10892">
        <v>26</v>
      </c>
      <c r="I10892">
        <v>0.56999999999999995</v>
      </c>
      <c r="J10892">
        <v>0</v>
      </c>
      <c r="K10892" t="s">
        <v>4</v>
      </c>
      <c r="L10892" s="1">
        <v>0.26874999999999999</v>
      </c>
      <c r="M10892" s="1">
        <v>0.75208333333333333</v>
      </c>
      <c r="N10892">
        <v>696</v>
      </c>
      <c r="O10892" s="9" t="s">
        <v>2302</v>
      </c>
    </row>
    <row r="10893" spans="1:15" x14ac:dyDescent="0.25">
      <c r="A10893" s="8">
        <v>45158</v>
      </c>
      <c r="B10893" s="8">
        <v>45164</v>
      </c>
      <c r="C10893">
        <v>26</v>
      </c>
      <c r="D10893">
        <v>17</v>
      </c>
      <c r="E10893">
        <v>9</v>
      </c>
      <c r="F10893" t="s">
        <v>9</v>
      </c>
      <c r="G10893">
        <v>26</v>
      </c>
      <c r="H10893">
        <v>31</v>
      </c>
      <c r="I10893">
        <v>0.48</v>
      </c>
      <c r="J10893">
        <v>0</v>
      </c>
      <c r="K10893" t="s">
        <v>4</v>
      </c>
      <c r="L10893" s="1">
        <v>0.26805555555555555</v>
      </c>
      <c r="M10893" s="1">
        <v>0.75208333333333333</v>
      </c>
      <c r="N10893">
        <v>697</v>
      </c>
      <c r="O10893" s="9" t="s">
        <v>2302</v>
      </c>
    </row>
    <row r="10894" spans="1:15" x14ac:dyDescent="0.25">
      <c r="A10894" s="8">
        <v>45158</v>
      </c>
      <c r="B10894" s="8">
        <v>45165</v>
      </c>
      <c r="C10894">
        <v>26</v>
      </c>
      <c r="D10894">
        <v>15</v>
      </c>
      <c r="E10894">
        <v>11</v>
      </c>
      <c r="F10894" t="s">
        <v>145</v>
      </c>
      <c r="G10894">
        <v>26</v>
      </c>
      <c r="H10894">
        <v>27</v>
      </c>
      <c r="I10894">
        <v>0.52</v>
      </c>
      <c r="J10894">
        <v>0.03</v>
      </c>
      <c r="K10894" t="s">
        <v>4</v>
      </c>
      <c r="L10894" s="1">
        <v>0.2673611111111111</v>
      </c>
      <c r="M10894" s="1">
        <v>0.75208333333333333</v>
      </c>
      <c r="N10894">
        <v>698</v>
      </c>
      <c r="O10894" s="9" t="s">
        <v>2302</v>
      </c>
    </row>
    <row r="10895" spans="1:15" x14ac:dyDescent="0.25">
      <c r="A10895" s="8">
        <v>45158</v>
      </c>
      <c r="B10895" s="8">
        <v>45166</v>
      </c>
      <c r="C10895">
        <v>26</v>
      </c>
      <c r="D10895">
        <v>13</v>
      </c>
      <c r="E10895">
        <v>13</v>
      </c>
      <c r="F10895" t="s">
        <v>145</v>
      </c>
      <c r="G10895">
        <v>26</v>
      </c>
      <c r="H10895">
        <v>28</v>
      </c>
      <c r="I10895">
        <v>0.53</v>
      </c>
      <c r="J10895">
        <v>0.04</v>
      </c>
      <c r="K10895" t="s">
        <v>4</v>
      </c>
      <c r="L10895" s="1">
        <v>0.26666666666666666</v>
      </c>
      <c r="M10895" s="1">
        <v>0.75208333333333333</v>
      </c>
      <c r="N10895">
        <v>699</v>
      </c>
      <c r="O10895" s="9" t="s">
        <v>2302</v>
      </c>
    </row>
    <row r="10896" spans="1:15" x14ac:dyDescent="0.25">
      <c r="A10896" s="8">
        <v>45158</v>
      </c>
      <c r="B10896" s="8">
        <v>45167</v>
      </c>
      <c r="C10896">
        <v>26</v>
      </c>
      <c r="D10896">
        <v>13</v>
      </c>
      <c r="E10896">
        <v>13</v>
      </c>
      <c r="F10896" t="s">
        <v>239</v>
      </c>
      <c r="G10896">
        <v>26</v>
      </c>
      <c r="H10896">
        <v>28</v>
      </c>
      <c r="I10896">
        <v>0.55000000000000004</v>
      </c>
      <c r="J10896">
        <v>0.05</v>
      </c>
      <c r="K10896" t="s">
        <v>4</v>
      </c>
      <c r="L10896" s="1">
        <v>0.26597222222222222</v>
      </c>
      <c r="M10896" s="1">
        <v>0.75277777777777777</v>
      </c>
      <c r="N10896">
        <v>701</v>
      </c>
      <c r="O10896" s="9" t="s">
        <v>2302</v>
      </c>
    </row>
    <row r="10897" spans="1:15" x14ac:dyDescent="0.25">
      <c r="A10897" s="8">
        <v>45158</v>
      </c>
      <c r="B10897" s="8">
        <v>45168</v>
      </c>
      <c r="C10897">
        <v>26</v>
      </c>
      <c r="D10897">
        <v>13</v>
      </c>
      <c r="E10897">
        <v>13</v>
      </c>
      <c r="F10897" t="s">
        <v>162</v>
      </c>
      <c r="G10897">
        <v>26</v>
      </c>
      <c r="H10897">
        <v>26</v>
      </c>
      <c r="I10897">
        <v>0.53</v>
      </c>
      <c r="J10897">
        <v>0.05</v>
      </c>
      <c r="K10897" t="s">
        <v>4</v>
      </c>
      <c r="L10897" s="1">
        <v>0.26597222222222222</v>
      </c>
      <c r="M10897" s="1">
        <v>0.75277777777777777</v>
      </c>
      <c r="N10897">
        <v>701</v>
      </c>
      <c r="O10897" s="9" t="s">
        <v>2302</v>
      </c>
    </row>
    <row r="10898" spans="1:15" x14ac:dyDescent="0.25">
      <c r="A10898" s="8">
        <v>45158</v>
      </c>
      <c r="B10898" s="8">
        <v>45169</v>
      </c>
      <c r="C10898">
        <v>26</v>
      </c>
      <c r="D10898">
        <v>13</v>
      </c>
      <c r="E10898">
        <v>13</v>
      </c>
      <c r="F10898" t="s">
        <v>151</v>
      </c>
      <c r="G10898">
        <v>26</v>
      </c>
      <c r="H10898">
        <v>22</v>
      </c>
      <c r="I10898">
        <v>0.55000000000000004</v>
      </c>
      <c r="J10898">
        <v>0.05</v>
      </c>
      <c r="K10898" t="s">
        <v>4</v>
      </c>
      <c r="L10898" s="1">
        <v>0.26527777777777778</v>
      </c>
      <c r="M10898" s="1">
        <v>0.75277777777777777</v>
      </c>
      <c r="N10898">
        <v>702</v>
      </c>
      <c r="O10898" s="9" t="s">
        <v>2302</v>
      </c>
    </row>
    <row r="10899" spans="1:15" x14ac:dyDescent="0.25">
      <c r="A10899" s="8">
        <v>45158</v>
      </c>
      <c r="B10899" s="8">
        <v>45170</v>
      </c>
      <c r="C10899">
        <v>26</v>
      </c>
      <c r="D10899">
        <v>13</v>
      </c>
      <c r="E10899">
        <v>13</v>
      </c>
      <c r="F10899" t="s">
        <v>144</v>
      </c>
      <c r="G10899">
        <v>26</v>
      </c>
      <c r="H10899">
        <v>19</v>
      </c>
      <c r="I10899">
        <v>0.52</v>
      </c>
      <c r="J10899">
        <v>0.06</v>
      </c>
      <c r="K10899" t="s">
        <v>4</v>
      </c>
      <c r="L10899" s="1">
        <v>0.26458333333333334</v>
      </c>
      <c r="M10899" s="1">
        <v>0.75277777777777777</v>
      </c>
      <c r="N10899">
        <v>703</v>
      </c>
      <c r="O10899" s="9" t="s">
        <v>2302</v>
      </c>
    </row>
    <row r="10900" spans="1:15" x14ac:dyDescent="0.25">
      <c r="A10900" s="8">
        <v>45158</v>
      </c>
      <c r="B10900" s="8">
        <v>45171</v>
      </c>
      <c r="C10900">
        <v>26</v>
      </c>
      <c r="D10900">
        <v>14</v>
      </c>
      <c r="E10900">
        <v>12</v>
      </c>
      <c r="F10900" t="s">
        <v>145</v>
      </c>
      <c r="G10900">
        <v>26</v>
      </c>
      <c r="H10900">
        <v>13</v>
      </c>
      <c r="I10900">
        <v>0.48</v>
      </c>
      <c r="J10900">
        <v>0.04</v>
      </c>
      <c r="K10900" t="s">
        <v>4</v>
      </c>
      <c r="L10900" s="1">
        <v>0.2638888888888889</v>
      </c>
      <c r="M10900" s="1">
        <v>0.75277777777777777</v>
      </c>
      <c r="N10900">
        <v>704</v>
      </c>
      <c r="O10900" s="9" t="s">
        <v>2302</v>
      </c>
    </row>
    <row r="10901" spans="1:15" x14ac:dyDescent="0.25">
      <c r="A10901" s="8">
        <v>45158</v>
      </c>
      <c r="B10901" s="8">
        <v>45172</v>
      </c>
      <c r="C10901">
        <v>26</v>
      </c>
      <c r="D10901">
        <v>15</v>
      </c>
      <c r="E10901">
        <v>11</v>
      </c>
      <c r="F10901" t="s">
        <v>199</v>
      </c>
      <c r="G10901">
        <v>26</v>
      </c>
      <c r="H10901">
        <v>14</v>
      </c>
      <c r="I10901">
        <v>0.62</v>
      </c>
      <c r="J10901">
        <v>0.06</v>
      </c>
      <c r="K10901" t="s">
        <v>4</v>
      </c>
      <c r="L10901" s="1">
        <v>0.26319444444444445</v>
      </c>
      <c r="M10901" s="1">
        <v>0.75347222222222221</v>
      </c>
      <c r="N10901">
        <v>706</v>
      </c>
      <c r="O10901" s="9" t="s">
        <v>2302</v>
      </c>
    </row>
    <row r="10902" spans="1:15" x14ac:dyDescent="0.25">
      <c r="A10902" s="8">
        <v>45159</v>
      </c>
      <c r="B10902" s="8">
        <v>45159</v>
      </c>
      <c r="C10902">
        <v>25</v>
      </c>
      <c r="D10902">
        <v>14</v>
      </c>
      <c r="E10902">
        <v>11</v>
      </c>
      <c r="F10902" t="s">
        <v>336</v>
      </c>
      <c r="G10902">
        <v>26</v>
      </c>
      <c r="H10902">
        <v>19</v>
      </c>
      <c r="I10902">
        <v>0.53</v>
      </c>
      <c r="J10902">
        <v>0.38</v>
      </c>
      <c r="K10902">
        <v>0.5</v>
      </c>
      <c r="L10902" s="1">
        <v>0.27013888888888887</v>
      </c>
      <c r="M10902" s="1">
        <v>0.75138888888888888</v>
      </c>
      <c r="N10902">
        <v>693</v>
      </c>
      <c r="O10902" s="9" t="s">
        <v>2302</v>
      </c>
    </row>
    <row r="10903" spans="1:15" x14ac:dyDescent="0.25">
      <c r="A10903" s="8">
        <v>45159</v>
      </c>
      <c r="B10903" s="8">
        <v>45160</v>
      </c>
      <c r="C10903">
        <v>25</v>
      </c>
      <c r="D10903">
        <v>18</v>
      </c>
      <c r="E10903">
        <v>7</v>
      </c>
      <c r="F10903" t="s">
        <v>12</v>
      </c>
      <c r="G10903">
        <v>26</v>
      </c>
      <c r="H10903">
        <v>19</v>
      </c>
      <c r="I10903">
        <v>0.56000000000000005</v>
      </c>
      <c r="J10903">
        <v>0.39</v>
      </c>
      <c r="K10903">
        <v>1.4</v>
      </c>
      <c r="L10903" s="1">
        <v>0.27013888888888887</v>
      </c>
      <c r="M10903" s="1">
        <v>0.75138888888888888</v>
      </c>
      <c r="N10903">
        <v>693</v>
      </c>
      <c r="O10903" s="9" t="s">
        <v>2302</v>
      </c>
    </row>
    <row r="10904" spans="1:15" x14ac:dyDescent="0.25">
      <c r="A10904" s="8">
        <v>45159</v>
      </c>
      <c r="B10904" s="8">
        <v>45161</v>
      </c>
      <c r="C10904">
        <v>26</v>
      </c>
      <c r="D10904">
        <v>18</v>
      </c>
      <c r="E10904">
        <v>8</v>
      </c>
      <c r="F10904" t="s">
        <v>110</v>
      </c>
      <c r="G10904">
        <v>26</v>
      </c>
      <c r="H10904">
        <v>19</v>
      </c>
      <c r="I10904">
        <v>0.53</v>
      </c>
      <c r="J10904">
        <v>0.05</v>
      </c>
      <c r="K10904" t="s">
        <v>4</v>
      </c>
      <c r="L10904" s="1">
        <v>0.26944444444444443</v>
      </c>
      <c r="M10904" s="1">
        <v>0.75138888888888888</v>
      </c>
      <c r="N10904">
        <v>694</v>
      </c>
      <c r="O10904" s="9" t="s">
        <v>2302</v>
      </c>
    </row>
    <row r="10905" spans="1:15" x14ac:dyDescent="0.25">
      <c r="A10905" s="8">
        <v>45159</v>
      </c>
      <c r="B10905" s="8">
        <v>45162</v>
      </c>
      <c r="C10905">
        <v>26</v>
      </c>
      <c r="D10905">
        <v>17</v>
      </c>
      <c r="E10905">
        <v>9</v>
      </c>
      <c r="F10905" t="s">
        <v>239</v>
      </c>
      <c r="G10905">
        <v>26</v>
      </c>
      <c r="H10905">
        <v>24</v>
      </c>
      <c r="I10905">
        <v>0.48</v>
      </c>
      <c r="J10905">
        <v>0</v>
      </c>
      <c r="K10905" t="s">
        <v>4</v>
      </c>
      <c r="L10905" s="1">
        <v>0.26874999999999999</v>
      </c>
      <c r="M10905" s="1">
        <v>0.75138888888888888</v>
      </c>
      <c r="N10905">
        <v>695</v>
      </c>
      <c r="O10905" s="9" t="s">
        <v>2302</v>
      </c>
    </row>
    <row r="10906" spans="1:15" x14ac:dyDescent="0.25">
      <c r="A10906" s="8">
        <v>45159</v>
      </c>
      <c r="B10906" s="8">
        <v>45163</v>
      </c>
      <c r="C10906">
        <v>26</v>
      </c>
      <c r="D10906">
        <v>17</v>
      </c>
      <c r="E10906">
        <v>9</v>
      </c>
      <c r="F10906" t="s">
        <v>145</v>
      </c>
      <c r="G10906">
        <v>26</v>
      </c>
      <c r="H10906">
        <v>24</v>
      </c>
      <c r="I10906">
        <v>0.5</v>
      </c>
      <c r="J10906">
        <v>0</v>
      </c>
      <c r="K10906" t="s">
        <v>4</v>
      </c>
      <c r="L10906" s="1">
        <v>0.26874999999999999</v>
      </c>
      <c r="M10906" s="1">
        <v>0.75208333333333333</v>
      </c>
      <c r="N10906">
        <v>696</v>
      </c>
      <c r="O10906" s="9" t="s">
        <v>2302</v>
      </c>
    </row>
    <row r="10907" spans="1:15" x14ac:dyDescent="0.25">
      <c r="A10907" s="8">
        <v>45159</v>
      </c>
      <c r="B10907" s="8">
        <v>45164</v>
      </c>
      <c r="C10907">
        <v>26</v>
      </c>
      <c r="D10907">
        <v>17</v>
      </c>
      <c r="E10907">
        <v>9</v>
      </c>
      <c r="F10907" t="s">
        <v>110</v>
      </c>
      <c r="G10907">
        <v>26</v>
      </c>
      <c r="H10907">
        <v>28</v>
      </c>
      <c r="I10907">
        <v>0.5</v>
      </c>
      <c r="J10907">
        <v>0.02</v>
      </c>
      <c r="K10907" t="s">
        <v>4</v>
      </c>
      <c r="L10907" s="1">
        <v>0.26805555555555555</v>
      </c>
      <c r="M10907" s="1">
        <v>0.75208333333333333</v>
      </c>
      <c r="N10907">
        <v>697</v>
      </c>
      <c r="O10907" s="9" t="s">
        <v>2302</v>
      </c>
    </row>
    <row r="10908" spans="1:15" x14ac:dyDescent="0.25">
      <c r="A10908" s="8">
        <v>45159</v>
      </c>
      <c r="B10908" s="8">
        <v>45165</v>
      </c>
      <c r="C10908">
        <v>26</v>
      </c>
      <c r="D10908">
        <v>15</v>
      </c>
      <c r="E10908">
        <v>11</v>
      </c>
      <c r="F10908" t="s">
        <v>145</v>
      </c>
      <c r="G10908">
        <v>26</v>
      </c>
      <c r="H10908">
        <v>29</v>
      </c>
      <c r="I10908">
        <v>0.49</v>
      </c>
      <c r="J10908">
        <v>0</v>
      </c>
      <c r="K10908" t="s">
        <v>4</v>
      </c>
      <c r="L10908" s="1">
        <v>0.2673611111111111</v>
      </c>
      <c r="M10908" s="1">
        <v>0.75208333333333333</v>
      </c>
      <c r="N10908">
        <v>698</v>
      </c>
      <c r="O10908" s="9" t="s">
        <v>2302</v>
      </c>
    </row>
    <row r="10909" spans="1:15" x14ac:dyDescent="0.25">
      <c r="A10909" s="8">
        <v>45159</v>
      </c>
      <c r="B10909" s="8">
        <v>45166</v>
      </c>
      <c r="C10909">
        <v>26</v>
      </c>
      <c r="D10909">
        <v>15</v>
      </c>
      <c r="E10909">
        <v>11</v>
      </c>
      <c r="F10909" t="s">
        <v>145</v>
      </c>
      <c r="G10909">
        <v>26</v>
      </c>
      <c r="H10909">
        <v>25</v>
      </c>
      <c r="I10909">
        <v>0.5</v>
      </c>
      <c r="J10909">
        <v>0.04</v>
      </c>
      <c r="K10909" t="s">
        <v>4</v>
      </c>
      <c r="L10909" s="1">
        <v>0.26666666666666666</v>
      </c>
      <c r="M10909" s="1">
        <v>0.75208333333333333</v>
      </c>
      <c r="N10909">
        <v>699</v>
      </c>
      <c r="O10909" s="9" t="s">
        <v>2302</v>
      </c>
    </row>
    <row r="10910" spans="1:15" x14ac:dyDescent="0.25">
      <c r="A10910" s="8">
        <v>45159</v>
      </c>
      <c r="B10910" s="8">
        <v>45167</v>
      </c>
      <c r="C10910">
        <v>27</v>
      </c>
      <c r="D10910">
        <v>13</v>
      </c>
      <c r="E10910">
        <v>14</v>
      </c>
      <c r="F10910" t="s">
        <v>110</v>
      </c>
      <c r="G10910">
        <v>26</v>
      </c>
      <c r="H10910">
        <v>21</v>
      </c>
      <c r="I10910">
        <v>0.55000000000000004</v>
      </c>
      <c r="J10910">
        <v>0.04</v>
      </c>
      <c r="K10910" t="s">
        <v>4</v>
      </c>
      <c r="L10910" s="1">
        <v>0.26597222222222222</v>
      </c>
      <c r="M10910" s="1">
        <v>0.75277777777777777</v>
      </c>
      <c r="N10910">
        <v>701</v>
      </c>
      <c r="O10910" s="9" t="s">
        <v>2302</v>
      </c>
    </row>
    <row r="10911" spans="1:15" x14ac:dyDescent="0.25">
      <c r="A10911" s="8">
        <v>45159</v>
      </c>
      <c r="B10911" s="8">
        <v>45168</v>
      </c>
      <c r="C10911">
        <v>26</v>
      </c>
      <c r="D10911">
        <v>14</v>
      </c>
      <c r="E10911">
        <v>12</v>
      </c>
      <c r="F10911" t="s">
        <v>145</v>
      </c>
      <c r="G10911">
        <v>26</v>
      </c>
      <c r="H10911">
        <v>16</v>
      </c>
      <c r="I10911">
        <v>0.5</v>
      </c>
      <c r="J10911">
        <v>0.06</v>
      </c>
      <c r="K10911" t="s">
        <v>4</v>
      </c>
      <c r="L10911" s="1">
        <v>0.26597222222222222</v>
      </c>
      <c r="M10911" s="1">
        <v>0.75277777777777777</v>
      </c>
      <c r="N10911">
        <v>701</v>
      </c>
      <c r="O10911" s="9" t="s">
        <v>2302</v>
      </c>
    </row>
    <row r="10912" spans="1:15" x14ac:dyDescent="0.25">
      <c r="A10912" s="8">
        <v>45159</v>
      </c>
      <c r="B10912" s="8">
        <v>45169</v>
      </c>
      <c r="C10912">
        <v>27</v>
      </c>
      <c r="D10912">
        <v>14</v>
      </c>
      <c r="E10912">
        <v>13</v>
      </c>
      <c r="F10912" t="s">
        <v>145</v>
      </c>
      <c r="G10912">
        <v>26</v>
      </c>
      <c r="H10912">
        <v>16</v>
      </c>
      <c r="I10912">
        <v>0.5</v>
      </c>
      <c r="J10912">
        <v>0.04</v>
      </c>
      <c r="K10912" t="s">
        <v>4</v>
      </c>
      <c r="L10912" s="1">
        <v>0.26527777777777778</v>
      </c>
      <c r="M10912" s="1">
        <v>0.75277777777777777</v>
      </c>
      <c r="N10912">
        <v>702</v>
      </c>
      <c r="O10912" s="9" t="s">
        <v>2302</v>
      </c>
    </row>
    <row r="10913" spans="1:15" x14ac:dyDescent="0.25">
      <c r="A10913" s="8">
        <v>45159</v>
      </c>
      <c r="B10913" s="8">
        <v>45170</v>
      </c>
      <c r="C10913">
        <v>29</v>
      </c>
      <c r="D10913">
        <v>14</v>
      </c>
      <c r="E10913">
        <v>15</v>
      </c>
      <c r="F10913" t="s">
        <v>145</v>
      </c>
      <c r="G10913">
        <v>26</v>
      </c>
      <c r="H10913">
        <v>8</v>
      </c>
      <c r="I10913">
        <v>0.28999999999999998</v>
      </c>
      <c r="J10913">
        <v>0.03</v>
      </c>
      <c r="K10913" t="s">
        <v>4</v>
      </c>
      <c r="L10913" s="1">
        <v>0.26458333333333334</v>
      </c>
      <c r="M10913" s="1">
        <v>0.75277777777777777</v>
      </c>
      <c r="N10913">
        <v>703</v>
      </c>
      <c r="O10913" s="9" t="s">
        <v>2302</v>
      </c>
    </row>
    <row r="10914" spans="1:15" x14ac:dyDescent="0.25">
      <c r="A10914" s="8">
        <v>45159</v>
      </c>
      <c r="B10914" s="8">
        <v>45171</v>
      </c>
      <c r="C10914">
        <v>29</v>
      </c>
      <c r="D10914">
        <v>14</v>
      </c>
      <c r="E10914">
        <v>15</v>
      </c>
      <c r="F10914" t="s">
        <v>239</v>
      </c>
      <c r="G10914">
        <v>26</v>
      </c>
      <c r="H10914">
        <v>22</v>
      </c>
      <c r="I10914">
        <v>0.46</v>
      </c>
      <c r="J10914">
        <v>0.05</v>
      </c>
      <c r="K10914" t="s">
        <v>4</v>
      </c>
      <c r="L10914" s="1">
        <v>0.2638888888888889</v>
      </c>
      <c r="M10914" s="1">
        <v>0.75277777777777777</v>
      </c>
      <c r="N10914">
        <v>704</v>
      </c>
      <c r="O10914" s="9" t="s">
        <v>2302</v>
      </c>
    </row>
    <row r="10915" spans="1:15" x14ac:dyDescent="0.25">
      <c r="A10915" s="8">
        <v>45159</v>
      </c>
      <c r="B10915" s="8">
        <v>45172</v>
      </c>
      <c r="C10915">
        <v>30</v>
      </c>
      <c r="D10915">
        <v>15</v>
      </c>
      <c r="E10915">
        <v>15</v>
      </c>
      <c r="F10915" t="s">
        <v>162</v>
      </c>
      <c r="G10915">
        <v>28</v>
      </c>
      <c r="H10915">
        <v>22</v>
      </c>
      <c r="I10915">
        <v>0.56000000000000005</v>
      </c>
      <c r="J10915">
        <v>0.05</v>
      </c>
      <c r="K10915" t="s">
        <v>4</v>
      </c>
      <c r="L10915" s="1">
        <v>0.26319444444444445</v>
      </c>
      <c r="M10915" s="1">
        <v>0.75347222222222221</v>
      </c>
      <c r="N10915">
        <v>706</v>
      </c>
      <c r="O10915" s="9" t="s">
        <v>2302</v>
      </c>
    </row>
    <row r="10916" spans="1:15" x14ac:dyDescent="0.25">
      <c r="A10916" s="8">
        <v>45159</v>
      </c>
      <c r="B10916" s="8">
        <v>45173</v>
      </c>
      <c r="C10916">
        <v>32</v>
      </c>
      <c r="D10916">
        <v>15</v>
      </c>
      <c r="E10916">
        <v>17</v>
      </c>
      <c r="F10916" t="s">
        <v>110</v>
      </c>
      <c r="G10916">
        <v>30</v>
      </c>
      <c r="H10916">
        <v>19</v>
      </c>
      <c r="I10916">
        <v>0.55000000000000004</v>
      </c>
      <c r="J10916">
        <v>0.03</v>
      </c>
      <c r="K10916" t="s">
        <v>4</v>
      </c>
      <c r="L10916" s="1">
        <v>0.26250000000000001</v>
      </c>
      <c r="M10916" s="1">
        <v>0.75347222222222221</v>
      </c>
      <c r="N10916">
        <v>707</v>
      </c>
      <c r="O10916" s="9" t="s">
        <v>2302</v>
      </c>
    </row>
    <row r="10917" spans="1:15" x14ac:dyDescent="0.25">
      <c r="A10917" s="8">
        <v>45160</v>
      </c>
      <c r="B10917" s="8">
        <v>45160</v>
      </c>
      <c r="C10917">
        <v>26</v>
      </c>
      <c r="D10917">
        <v>18</v>
      </c>
      <c r="E10917">
        <v>8</v>
      </c>
      <c r="F10917" t="s">
        <v>118</v>
      </c>
      <c r="G10917">
        <v>26</v>
      </c>
      <c r="H10917">
        <v>21</v>
      </c>
      <c r="I10917">
        <v>0.55000000000000004</v>
      </c>
      <c r="J10917">
        <v>0.24</v>
      </c>
      <c r="K10917">
        <v>1.1000000000000001</v>
      </c>
      <c r="L10917" s="1">
        <v>0.27013888888888887</v>
      </c>
      <c r="M10917" s="1">
        <v>0.75138888888888888</v>
      </c>
      <c r="N10917">
        <v>693</v>
      </c>
      <c r="O10917" s="9" t="s">
        <v>2302</v>
      </c>
    </row>
    <row r="10918" spans="1:15" x14ac:dyDescent="0.25">
      <c r="A10918" s="8">
        <v>45160</v>
      </c>
      <c r="B10918" s="8">
        <v>45161</v>
      </c>
      <c r="C10918">
        <v>26</v>
      </c>
      <c r="D10918">
        <v>17</v>
      </c>
      <c r="E10918">
        <v>9</v>
      </c>
      <c r="F10918" t="s">
        <v>115</v>
      </c>
      <c r="G10918">
        <v>26</v>
      </c>
      <c r="H10918">
        <v>19</v>
      </c>
      <c r="I10918">
        <v>0.53</v>
      </c>
      <c r="J10918">
        <v>0.05</v>
      </c>
      <c r="K10918" t="s">
        <v>4</v>
      </c>
      <c r="L10918" s="1">
        <v>0.26944444444444443</v>
      </c>
      <c r="M10918" s="1">
        <v>0.75138888888888888</v>
      </c>
      <c r="N10918">
        <v>694</v>
      </c>
      <c r="O10918" s="9" t="s">
        <v>2302</v>
      </c>
    </row>
    <row r="10919" spans="1:15" x14ac:dyDescent="0.25">
      <c r="A10919" s="8">
        <v>45160</v>
      </c>
      <c r="B10919" s="8">
        <v>45162</v>
      </c>
      <c r="C10919">
        <v>26</v>
      </c>
      <c r="D10919">
        <v>16</v>
      </c>
      <c r="E10919">
        <v>10</v>
      </c>
      <c r="F10919" t="s">
        <v>110</v>
      </c>
      <c r="G10919">
        <v>26</v>
      </c>
      <c r="H10919">
        <v>22</v>
      </c>
      <c r="I10919">
        <v>0.47</v>
      </c>
      <c r="J10919">
        <v>0</v>
      </c>
      <c r="K10919" t="s">
        <v>4</v>
      </c>
      <c r="L10919" s="1">
        <v>0.26874999999999999</v>
      </c>
      <c r="M10919" s="1">
        <v>0.75138888888888888</v>
      </c>
      <c r="N10919">
        <v>695</v>
      </c>
      <c r="O10919" s="9" t="s">
        <v>2302</v>
      </c>
    </row>
    <row r="10920" spans="1:15" x14ac:dyDescent="0.25">
      <c r="A10920" s="8">
        <v>45160</v>
      </c>
      <c r="B10920" s="8">
        <v>45163</v>
      </c>
      <c r="C10920">
        <v>26</v>
      </c>
      <c r="D10920">
        <v>17</v>
      </c>
      <c r="E10920">
        <v>9</v>
      </c>
      <c r="F10920" t="s">
        <v>145</v>
      </c>
      <c r="G10920">
        <v>26</v>
      </c>
      <c r="H10920">
        <v>24</v>
      </c>
      <c r="I10920">
        <v>0.48</v>
      </c>
      <c r="J10920">
        <v>0</v>
      </c>
      <c r="K10920" t="s">
        <v>4</v>
      </c>
      <c r="L10920" s="1">
        <v>0.26874999999999999</v>
      </c>
      <c r="M10920" s="1">
        <v>0.75208333333333333</v>
      </c>
      <c r="N10920">
        <v>696</v>
      </c>
      <c r="O10920" s="9" t="s">
        <v>2302</v>
      </c>
    </row>
    <row r="10921" spans="1:15" x14ac:dyDescent="0.25">
      <c r="A10921" s="8">
        <v>45160</v>
      </c>
      <c r="B10921" s="8">
        <v>45164</v>
      </c>
      <c r="C10921">
        <v>26</v>
      </c>
      <c r="D10921">
        <v>17</v>
      </c>
      <c r="E10921">
        <v>9</v>
      </c>
      <c r="F10921" t="s">
        <v>110</v>
      </c>
      <c r="G10921">
        <v>26</v>
      </c>
      <c r="H10921">
        <v>26</v>
      </c>
      <c r="I10921">
        <v>0.48</v>
      </c>
      <c r="J10921">
        <v>0.02</v>
      </c>
      <c r="K10921" t="s">
        <v>4</v>
      </c>
      <c r="L10921" s="1">
        <v>0.26805555555555555</v>
      </c>
      <c r="M10921" s="1">
        <v>0.75208333333333333</v>
      </c>
      <c r="N10921">
        <v>697</v>
      </c>
      <c r="O10921" s="9" t="s">
        <v>2302</v>
      </c>
    </row>
    <row r="10922" spans="1:15" x14ac:dyDescent="0.25">
      <c r="A10922" s="8">
        <v>45160</v>
      </c>
      <c r="B10922" s="8">
        <v>45165</v>
      </c>
      <c r="C10922">
        <v>26</v>
      </c>
      <c r="D10922">
        <v>17</v>
      </c>
      <c r="E10922">
        <v>9</v>
      </c>
      <c r="F10922" t="s">
        <v>171</v>
      </c>
      <c r="G10922">
        <v>26</v>
      </c>
      <c r="H10922">
        <v>25</v>
      </c>
      <c r="I10922">
        <v>0.53</v>
      </c>
      <c r="J10922">
        <v>0.05</v>
      </c>
      <c r="K10922" t="s">
        <v>4</v>
      </c>
      <c r="L10922" s="1">
        <v>0.2673611111111111</v>
      </c>
      <c r="M10922" s="1">
        <v>0.75208333333333333</v>
      </c>
      <c r="N10922">
        <v>698</v>
      </c>
      <c r="O10922" s="9" t="s">
        <v>2302</v>
      </c>
    </row>
    <row r="10923" spans="1:15" x14ac:dyDescent="0.25">
      <c r="A10923" s="8">
        <v>45160</v>
      </c>
      <c r="B10923" s="8">
        <v>45166</v>
      </c>
      <c r="C10923">
        <v>26</v>
      </c>
      <c r="D10923">
        <v>15</v>
      </c>
      <c r="E10923">
        <v>11</v>
      </c>
      <c r="F10923" t="s">
        <v>145</v>
      </c>
      <c r="G10923">
        <v>26</v>
      </c>
      <c r="H10923">
        <v>16</v>
      </c>
      <c r="I10923">
        <v>0.54</v>
      </c>
      <c r="J10923">
        <v>0</v>
      </c>
      <c r="K10923" t="s">
        <v>4</v>
      </c>
      <c r="L10923" s="1">
        <v>0.26666666666666666</v>
      </c>
      <c r="M10923" s="1">
        <v>0.75208333333333333</v>
      </c>
      <c r="N10923">
        <v>699</v>
      </c>
      <c r="O10923" s="9" t="s">
        <v>2302</v>
      </c>
    </row>
    <row r="10924" spans="1:15" x14ac:dyDescent="0.25">
      <c r="A10924" s="8">
        <v>45160</v>
      </c>
      <c r="B10924" s="8">
        <v>45167</v>
      </c>
      <c r="C10924">
        <v>26</v>
      </c>
      <c r="D10924">
        <v>17</v>
      </c>
      <c r="E10924">
        <v>9</v>
      </c>
      <c r="F10924" t="s">
        <v>145</v>
      </c>
      <c r="G10924">
        <v>26</v>
      </c>
      <c r="H10924">
        <v>14</v>
      </c>
      <c r="I10924">
        <v>0.57999999999999996</v>
      </c>
      <c r="J10924">
        <v>0.04</v>
      </c>
      <c r="K10924" t="s">
        <v>4</v>
      </c>
      <c r="L10924" s="1">
        <v>0.26597222222222222</v>
      </c>
      <c r="M10924" s="1">
        <v>0.75277777777777777</v>
      </c>
      <c r="N10924">
        <v>701</v>
      </c>
      <c r="O10924" s="9" t="s">
        <v>2302</v>
      </c>
    </row>
    <row r="10925" spans="1:15" x14ac:dyDescent="0.25">
      <c r="A10925" s="8">
        <v>45160</v>
      </c>
      <c r="B10925" s="8">
        <v>45168</v>
      </c>
      <c r="C10925">
        <v>26</v>
      </c>
      <c r="D10925">
        <v>16</v>
      </c>
      <c r="E10925">
        <v>10</v>
      </c>
      <c r="F10925" t="s">
        <v>239</v>
      </c>
      <c r="G10925">
        <v>26</v>
      </c>
      <c r="H10925">
        <v>16</v>
      </c>
      <c r="I10925">
        <v>0.56999999999999995</v>
      </c>
      <c r="J10925">
        <v>0.03</v>
      </c>
      <c r="K10925" t="s">
        <v>4</v>
      </c>
      <c r="L10925" s="1">
        <v>0.26597222222222222</v>
      </c>
      <c r="M10925" s="1">
        <v>0.75277777777777777</v>
      </c>
      <c r="N10925">
        <v>701</v>
      </c>
      <c r="O10925" s="9" t="s">
        <v>2302</v>
      </c>
    </row>
    <row r="10926" spans="1:15" x14ac:dyDescent="0.25">
      <c r="A10926" s="8">
        <v>45160</v>
      </c>
      <c r="B10926" s="8">
        <v>45169</v>
      </c>
      <c r="C10926">
        <v>28</v>
      </c>
      <c r="D10926">
        <v>16</v>
      </c>
      <c r="E10926">
        <v>12</v>
      </c>
      <c r="F10926" t="s">
        <v>110</v>
      </c>
      <c r="G10926">
        <v>26</v>
      </c>
      <c r="H10926">
        <v>15</v>
      </c>
      <c r="I10926">
        <v>0.44</v>
      </c>
      <c r="J10926">
        <v>0.04</v>
      </c>
      <c r="K10926" t="s">
        <v>4</v>
      </c>
      <c r="L10926" s="1">
        <v>0.26527777777777778</v>
      </c>
      <c r="M10926" s="1">
        <v>0.75277777777777777</v>
      </c>
      <c r="N10926">
        <v>702</v>
      </c>
      <c r="O10926" s="9" t="s">
        <v>2302</v>
      </c>
    </row>
    <row r="10927" spans="1:15" x14ac:dyDescent="0.25">
      <c r="A10927" s="8">
        <v>45160</v>
      </c>
      <c r="B10927" s="8">
        <v>45170</v>
      </c>
      <c r="C10927">
        <v>28</v>
      </c>
      <c r="D10927">
        <v>16</v>
      </c>
      <c r="E10927">
        <v>12</v>
      </c>
      <c r="F10927" t="s">
        <v>110</v>
      </c>
      <c r="G10927">
        <v>26</v>
      </c>
      <c r="H10927">
        <v>13</v>
      </c>
      <c r="I10927">
        <v>0.23</v>
      </c>
      <c r="J10927">
        <v>0.03</v>
      </c>
      <c r="K10927" t="s">
        <v>4</v>
      </c>
      <c r="L10927" s="1">
        <v>0.26458333333333334</v>
      </c>
      <c r="M10927" s="1">
        <v>0.75277777777777777</v>
      </c>
      <c r="N10927">
        <v>703</v>
      </c>
      <c r="O10927" s="9" t="s">
        <v>2302</v>
      </c>
    </row>
    <row r="10928" spans="1:15" x14ac:dyDescent="0.25">
      <c r="A10928" s="8">
        <v>45160</v>
      </c>
      <c r="B10928" s="8">
        <v>45171</v>
      </c>
      <c r="C10928">
        <v>29</v>
      </c>
      <c r="D10928">
        <v>16</v>
      </c>
      <c r="E10928">
        <v>13</v>
      </c>
      <c r="F10928" t="s">
        <v>145</v>
      </c>
      <c r="G10928">
        <v>27</v>
      </c>
      <c r="H10928">
        <v>15</v>
      </c>
      <c r="I10928">
        <v>0.31</v>
      </c>
      <c r="J10928">
        <v>0.04</v>
      </c>
      <c r="K10928" t="s">
        <v>4</v>
      </c>
      <c r="L10928" s="1">
        <v>0.2638888888888889</v>
      </c>
      <c r="M10928" s="1">
        <v>0.75277777777777777</v>
      </c>
      <c r="N10928">
        <v>704</v>
      </c>
      <c r="O10928" s="9" t="s">
        <v>2302</v>
      </c>
    </row>
    <row r="10929" spans="1:15" x14ac:dyDescent="0.25">
      <c r="A10929" s="8">
        <v>45160</v>
      </c>
      <c r="B10929" s="8">
        <v>45172</v>
      </c>
      <c r="C10929">
        <v>30</v>
      </c>
      <c r="D10929">
        <v>17</v>
      </c>
      <c r="E10929">
        <v>13</v>
      </c>
      <c r="F10929" t="s">
        <v>110</v>
      </c>
      <c r="G10929">
        <v>29</v>
      </c>
      <c r="H10929">
        <v>18</v>
      </c>
      <c r="I10929">
        <v>0.54</v>
      </c>
      <c r="J10929">
        <v>0.04</v>
      </c>
      <c r="K10929" t="s">
        <v>4</v>
      </c>
      <c r="L10929" s="1">
        <v>0.26319444444444445</v>
      </c>
      <c r="M10929" s="1">
        <v>0.75347222222222221</v>
      </c>
      <c r="N10929">
        <v>706</v>
      </c>
      <c r="O10929" s="9" t="s">
        <v>2302</v>
      </c>
    </row>
    <row r="10930" spans="1:15" x14ac:dyDescent="0.25">
      <c r="A10930" s="8">
        <v>45160</v>
      </c>
      <c r="B10930" s="8">
        <v>45173</v>
      </c>
      <c r="C10930">
        <v>31</v>
      </c>
      <c r="D10930">
        <v>17</v>
      </c>
      <c r="E10930">
        <v>14</v>
      </c>
      <c r="F10930" t="s">
        <v>239</v>
      </c>
      <c r="G10930">
        <v>30</v>
      </c>
      <c r="H10930">
        <v>21</v>
      </c>
      <c r="I10930">
        <v>0.55000000000000004</v>
      </c>
      <c r="J10930">
        <v>0.04</v>
      </c>
      <c r="K10930" t="s">
        <v>4</v>
      </c>
      <c r="L10930" s="1">
        <v>0.26250000000000001</v>
      </c>
      <c r="M10930" s="1">
        <v>0.75347222222222221</v>
      </c>
      <c r="N10930">
        <v>707</v>
      </c>
      <c r="O10930" s="9" t="s">
        <v>2302</v>
      </c>
    </row>
    <row r="10931" spans="1:15" x14ac:dyDescent="0.25">
      <c r="A10931" s="8">
        <v>45160</v>
      </c>
      <c r="B10931" s="8">
        <v>45174</v>
      </c>
      <c r="C10931">
        <v>31</v>
      </c>
      <c r="D10931">
        <v>17</v>
      </c>
      <c r="E10931">
        <v>14</v>
      </c>
      <c r="F10931" t="s">
        <v>199</v>
      </c>
      <c r="G10931">
        <v>30</v>
      </c>
      <c r="H10931">
        <v>21</v>
      </c>
      <c r="I10931">
        <v>0.53</v>
      </c>
      <c r="J10931">
        <v>0.05</v>
      </c>
      <c r="K10931" t="s">
        <v>4</v>
      </c>
      <c r="L10931" s="1">
        <v>0.26250000000000001</v>
      </c>
      <c r="M10931" s="1">
        <v>0.75347222222222221</v>
      </c>
      <c r="N10931">
        <v>707</v>
      </c>
      <c r="O10931" s="9" t="s">
        <v>2302</v>
      </c>
    </row>
    <row r="10932" spans="1:15" x14ac:dyDescent="0.25">
      <c r="A10932" s="8">
        <v>45161</v>
      </c>
      <c r="B10932" s="8">
        <v>45161</v>
      </c>
      <c r="C10932">
        <v>26</v>
      </c>
      <c r="D10932">
        <v>17</v>
      </c>
      <c r="E10932">
        <v>9</v>
      </c>
      <c r="F10932" t="s">
        <v>115</v>
      </c>
      <c r="G10932">
        <v>26</v>
      </c>
      <c r="H10932">
        <v>20</v>
      </c>
      <c r="I10932">
        <v>0.51</v>
      </c>
      <c r="J10932">
        <v>0.05</v>
      </c>
      <c r="K10932" t="s">
        <v>4</v>
      </c>
      <c r="L10932" s="1">
        <v>0.26944444444444443</v>
      </c>
      <c r="M10932" s="1">
        <v>0.75138888888888888</v>
      </c>
      <c r="N10932">
        <v>694</v>
      </c>
      <c r="O10932" s="9" t="s">
        <v>2302</v>
      </c>
    </row>
    <row r="10933" spans="1:15" x14ac:dyDescent="0.25">
      <c r="A10933" s="8">
        <v>45161</v>
      </c>
      <c r="B10933" s="8">
        <v>45162</v>
      </c>
      <c r="C10933">
        <v>26</v>
      </c>
      <c r="D10933">
        <v>16</v>
      </c>
      <c r="E10933">
        <v>10</v>
      </c>
      <c r="F10933" t="s">
        <v>110</v>
      </c>
      <c r="G10933">
        <v>26</v>
      </c>
      <c r="H10933">
        <v>24</v>
      </c>
      <c r="I10933">
        <v>0.48</v>
      </c>
      <c r="J10933">
        <v>0</v>
      </c>
      <c r="K10933" t="s">
        <v>4</v>
      </c>
      <c r="L10933" s="1">
        <v>0.26874999999999999</v>
      </c>
      <c r="M10933" s="1">
        <v>0.75138888888888888</v>
      </c>
      <c r="N10933">
        <v>695</v>
      </c>
      <c r="O10933" s="9" t="s">
        <v>2302</v>
      </c>
    </row>
    <row r="10934" spans="1:15" x14ac:dyDescent="0.25">
      <c r="A10934" s="8">
        <v>45161</v>
      </c>
      <c r="B10934" s="8">
        <v>45163</v>
      </c>
      <c r="C10934">
        <v>26</v>
      </c>
      <c r="D10934">
        <v>17</v>
      </c>
      <c r="E10934">
        <v>9</v>
      </c>
      <c r="F10934" t="s">
        <v>110</v>
      </c>
      <c r="G10934">
        <v>26</v>
      </c>
      <c r="H10934">
        <v>25</v>
      </c>
      <c r="I10934">
        <v>0.49</v>
      </c>
      <c r="J10934">
        <v>0</v>
      </c>
      <c r="K10934" t="s">
        <v>4</v>
      </c>
      <c r="L10934" s="1">
        <v>0.26874999999999999</v>
      </c>
      <c r="M10934" s="1">
        <v>0.75208333333333333</v>
      </c>
      <c r="N10934">
        <v>696</v>
      </c>
      <c r="O10934" s="9" t="s">
        <v>2302</v>
      </c>
    </row>
    <row r="10935" spans="1:15" x14ac:dyDescent="0.25">
      <c r="A10935" s="8">
        <v>45161</v>
      </c>
      <c r="B10935" s="8">
        <v>45164</v>
      </c>
      <c r="C10935">
        <v>25</v>
      </c>
      <c r="D10935">
        <v>18</v>
      </c>
      <c r="E10935">
        <v>7</v>
      </c>
      <c r="F10935" t="s">
        <v>144</v>
      </c>
      <c r="G10935">
        <v>26</v>
      </c>
      <c r="H10935">
        <v>28</v>
      </c>
      <c r="I10935">
        <v>0.55000000000000004</v>
      </c>
      <c r="J10935">
        <v>0.05</v>
      </c>
      <c r="K10935" t="s">
        <v>4</v>
      </c>
      <c r="L10935" s="1">
        <v>0.26805555555555555</v>
      </c>
      <c r="M10935" s="1">
        <v>0.75208333333333333</v>
      </c>
      <c r="N10935">
        <v>697</v>
      </c>
      <c r="O10935" s="9" t="s">
        <v>2302</v>
      </c>
    </row>
    <row r="10936" spans="1:15" x14ac:dyDescent="0.25">
      <c r="A10936" s="8">
        <v>45161</v>
      </c>
      <c r="B10936" s="8">
        <v>45165</v>
      </c>
      <c r="C10936">
        <v>26</v>
      </c>
      <c r="D10936">
        <v>17</v>
      </c>
      <c r="E10936">
        <v>9</v>
      </c>
      <c r="F10936" t="s">
        <v>145</v>
      </c>
      <c r="G10936">
        <v>26</v>
      </c>
      <c r="H10936">
        <v>24</v>
      </c>
      <c r="I10936">
        <v>0.55000000000000004</v>
      </c>
      <c r="J10936">
        <v>0.05</v>
      </c>
      <c r="K10936" t="s">
        <v>4</v>
      </c>
      <c r="L10936" s="1">
        <v>0.2673611111111111</v>
      </c>
      <c r="M10936" s="1">
        <v>0.75208333333333333</v>
      </c>
      <c r="N10936">
        <v>698</v>
      </c>
      <c r="O10936" s="9" t="s">
        <v>2302</v>
      </c>
    </row>
    <row r="10937" spans="1:15" x14ac:dyDescent="0.25">
      <c r="A10937" s="8">
        <v>45161</v>
      </c>
      <c r="B10937" s="8">
        <v>45166</v>
      </c>
      <c r="C10937">
        <v>25</v>
      </c>
      <c r="D10937">
        <v>17</v>
      </c>
      <c r="E10937">
        <v>8</v>
      </c>
      <c r="F10937" t="s">
        <v>145</v>
      </c>
      <c r="G10937">
        <v>26</v>
      </c>
      <c r="H10937">
        <v>19</v>
      </c>
      <c r="I10937">
        <v>0.57999999999999996</v>
      </c>
      <c r="J10937">
        <v>0.04</v>
      </c>
      <c r="K10937" t="s">
        <v>4</v>
      </c>
      <c r="L10937" s="1">
        <v>0.26666666666666666</v>
      </c>
      <c r="M10937" s="1">
        <v>0.75208333333333333</v>
      </c>
      <c r="N10937">
        <v>699</v>
      </c>
      <c r="O10937" s="9" t="s">
        <v>2302</v>
      </c>
    </row>
    <row r="10938" spans="1:15" x14ac:dyDescent="0.25">
      <c r="A10938" s="8">
        <v>45161</v>
      </c>
      <c r="B10938" s="8">
        <v>45167</v>
      </c>
      <c r="C10938">
        <v>24</v>
      </c>
      <c r="D10938">
        <v>17</v>
      </c>
      <c r="E10938">
        <v>7</v>
      </c>
      <c r="F10938" t="s">
        <v>145</v>
      </c>
      <c r="G10938">
        <v>26</v>
      </c>
      <c r="H10938">
        <v>20</v>
      </c>
      <c r="I10938">
        <v>0.57999999999999996</v>
      </c>
      <c r="J10938">
        <v>0.04</v>
      </c>
      <c r="K10938" t="s">
        <v>4</v>
      </c>
      <c r="L10938" s="1">
        <v>0.26597222222222222</v>
      </c>
      <c r="M10938" s="1">
        <v>0.75277777777777777</v>
      </c>
      <c r="N10938">
        <v>701</v>
      </c>
      <c r="O10938" s="9" t="s">
        <v>2302</v>
      </c>
    </row>
    <row r="10939" spans="1:15" x14ac:dyDescent="0.25">
      <c r="A10939" s="8">
        <v>45161</v>
      </c>
      <c r="B10939" s="8">
        <v>45168</v>
      </c>
      <c r="C10939">
        <v>25</v>
      </c>
      <c r="D10939">
        <v>16</v>
      </c>
      <c r="E10939">
        <v>9</v>
      </c>
      <c r="F10939" t="s">
        <v>110</v>
      </c>
      <c r="G10939">
        <v>26</v>
      </c>
      <c r="H10939">
        <v>23</v>
      </c>
      <c r="I10939">
        <v>0.57999999999999996</v>
      </c>
      <c r="J10939">
        <v>0.06</v>
      </c>
      <c r="K10939" t="s">
        <v>4</v>
      </c>
      <c r="L10939" s="1">
        <v>0.26597222222222222</v>
      </c>
      <c r="M10939" s="1">
        <v>0.75277777777777777</v>
      </c>
      <c r="N10939">
        <v>701</v>
      </c>
      <c r="O10939" s="9" t="s">
        <v>2302</v>
      </c>
    </row>
    <row r="10940" spans="1:15" x14ac:dyDescent="0.25">
      <c r="A10940" s="8">
        <v>45161</v>
      </c>
      <c r="B10940" s="8">
        <v>45169</v>
      </c>
      <c r="C10940">
        <v>25</v>
      </c>
      <c r="D10940">
        <v>15</v>
      </c>
      <c r="E10940">
        <v>10</v>
      </c>
      <c r="F10940" t="s">
        <v>110</v>
      </c>
      <c r="G10940">
        <v>26</v>
      </c>
      <c r="H10940">
        <v>22</v>
      </c>
      <c r="I10940">
        <v>0.57999999999999996</v>
      </c>
      <c r="J10940">
        <v>0.04</v>
      </c>
      <c r="K10940" t="s">
        <v>4</v>
      </c>
      <c r="L10940" s="1">
        <v>0.26527777777777778</v>
      </c>
      <c r="M10940" s="1">
        <v>0.75277777777777777</v>
      </c>
      <c r="N10940">
        <v>702</v>
      </c>
      <c r="O10940" s="9" t="s">
        <v>2302</v>
      </c>
    </row>
    <row r="10941" spans="1:15" x14ac:dyDescent="0.25">
      <c r="A10941" s="8">
        <v>45161</v>
      </c>
      <c r="B10941" s="8">
        <v>45170</v>
      </c>
      <c r="C10941">
        <v>26</v>
      </c>
      <c r="D10941">
        <v>15</v>
      </c>
      <c r="E10941">
        <v>11</v>
      </c>
      <c r="F10941" t="s">
        <v>145</v>
      </c>
      <c r="G10941">
        <v>26</v>
      </c>
      <c r="H10941">
        <v>16</v>
      </c>
      <c r="I10941">
        <v>0.49</v>
      </c>
      <c r="J10941">
        <v>0.04</v>
      </c>
      <c r="K10941" t="s">
        <v>4</v>
      </c>
      <c r="L10941" s="1">
        <v>0.26458333333333334</v>
      </c>
      <c r="M10941" s="1">
        <v>0.75277777777777777</v>
      </c>
      <c r="N10941">
        <v>703</v>
      </c>
      <c r="O10941" s="9" t="s">
        <v>2302</v>
      </c>
    </row>
    <row r="10942" spans="1:15" x14ac:dyDescent="0.25">
      <c r="A10942" s="8">
        <v>45161</v>
      </c>
      <c r="B10942" s="8">
        <v>45171</v>
      </c>
      <c r="C10942">
        <v>26</v>
      </c>
      <c r="D10942">
        <v>15</v>
      </c>
      <c r="E10942">
        <v>11</v>
      </c>
      <c r="F10942" t="s">
        <v>145</v>
      </c>
      <c r="G10942">
        <v>26</v>
      </c>
      <c r="H10942">
        <v>15</v>
      </c>
      <c r="I10942">
        <v>0.54</v>
      </c>
      <c r="J10942">
        <v>0.03</v>
      </c>
      <c r="K10942" t="s">
        <v>4</v>
      </c>
      <c r="L10942" s="1">
        <v>0.2638888888888889</v>
      </c>
      <c r="M10942" s="1">
        <v>0.75277777777777777</v>
      </c>
      <c r="N10942">
        <v>704</v>
      </c>
      <c r="O10942" s="9" t="s">
        <v>2302</v>
      </c>
    </row>
    <row r="10943" spans="1:15" x14ac:dyDescent="0.25">
      <c r="A10943" s="8">
        <v>45161</v>
      </c>
      <c r="B10943" s="8">
        <v>45172</v>
      </c>
      <c r="C10943">
        <v>26</v>
      </c>
      <c r="D10943">
        <v>16</v>
      </c>
      <c r="E10943">
        <v>10</v>
      </c>
      <c r="F10943" t="s">
        <v>145</v>
      </c>
      <c r="G10943">
        <v>26</v>
      </c>
      <c r="H10943">
        <v>18</v>
      </c>
      <c r="I10943">
        <v>0.55000000000000004</v>
      </c>
      <c r="J10943">
        <v>0.04</v>
      </c>
      <c r="K10943" t="s">
        <v>4</v>
      </c>
      <c r="L10943" s="1">
        <v>0.26319444444444445</v>
      </c>
      <c r="M10943" s="1">
        <v>0.75347222222222221</v>
      </c>
      <c r="N10943">
        <v>706</v>
      </c>
      <c r="O10943" s="9" t="s">
        <v>2302</v>
      </c>
    </row>
    <row r="10944" spans="1:15" x14ac:dyDescent="0.25">
      <c r="A10944" s="8">
        <v>45161</v>
      </c>
      <c r="B10944" s="8">
        <v>45173</v>
      </c>
      <c r="C10944">
        <v>26</v>
      </c>
      <c r="D10944">
        <v>17</v>
      </c>
      <c r="E10944">
        <v>9</v>
      </c>
      <c r="F10944" t="s">
        <v>115</v>
      </c>
      <c r="G10944">
        <v>26</v>
      </c>
      <c r="H10944">
        <v>23</v>
      </c>
      <c r="I10944">
        <v>0.56000000000000005</v>
      </c>
      <c r="J10944">
        <v>0.04</v>
      </c>
      <c r="K10944" t="s">
        <v>4</v>
      </c>
      <c r="L10944" s="1">
        <v>0.26250000000000001</v>
      </c>
      <c r="M10944" s="1">
        <v>0.75347222222222221</v>
      </c>
      <c r="N10944">
        <v>707</v>
      </c>
      <c r="O10944" s="9" t="s">
        <v>2302</v>
      </c>
    </row>
    <row r="10945" spans="1:15" x14ac:dyDescent="0.25">
      <c r="A10945" s="8">
        <v>45161</v>
      </c>
      <c r="B10945" s="8">
        <v>45174</v>
      </c>
      <c r="C10945">
        <v>26</v>
      </c>
      <c r="D10945">
        <v>17</v>
      </c>
      <c r="E10945">
        <v>9</v>
      </c>
      <c r="F10945" t="s">
        <v>110</v>
      </c>
      <c r="G10945">
        <v>26</v>
      </c>
      <c r="H10945">
        <v>24</v>
      </c>
      <c r="I10945">
        <v>0.6</v>
      </c>
      <c r="J10945">
        <v>0.05</v>
      </c>
      <c r="K10945" t="s">
        <v>4</v>
      </c>
      <c r="L10945" s="1">
        <v>0.26250000000000001</v>
      </c>
      <c r="M10945" s="1">
        <v>0.75347222222222221</v>
      </c>
      <c r="N10945">
        <v>707</v>
      </c>
      <c r="O10945" s="9" t="s">
        <v>2302</v>
      </c>
    </row>
    <row r="10946" spans="1:15" x14ac:dyDescent="0.25">
      <c r="A10946" s="8">
        <v>45161</v>
      </c>
      <c r="B10946" s="8">
        <v>45175</v>
      </c>
      <c r="C10946">
        <v>26</v>
      </c>
      <c r="D10946">
        <v>17</v>
      </c>
      <c r="E10946">
        <v>9</v>
      </c>
      <c r="F10946" t="s">
        <v>144</v>
      </c>
      <c r="G10946">
        <v>26</v>
      </c>
      <c r="H10946">
        <v>25</v>
      </c>
      <c r="I10946">
        <v>0.61</v>
      </c>
      <c r="J10946">
        <v>0.05</v>
      </c>
      <c r="K10946" t="s">
        <v>4</v>
      </c>
      <c r="L10946" s="1">
        <v>0.26180555555555557</v>
      </c>
      <c r="M10946" s="1">
        <v>0.75347222222222221</v>
      </c>
      <c r="N10946">
        <v>708</v>
      </c>
      <c r="O10946" s="9" t="s">
        <v>2302</v>
      </c>
    </row>
    <row r="10947" spans="1:15" x14ac:dyDescent="0.25">
      <c r="A10947" s="8">
        <v>45162</v>
      </c>
      <c r="B10947" s="8">
        <v>45162</v>
      </c>
      <c r="C10947">
        <v>26</v>
      </c>
      <c r="D10947">
        <v>16</v>
      </c>
      <c r="E10947">
        <v>10</v>
      </c>
      <c r="F10947" t="s">
        <v>145</v>
      </c>
      <c r="G10947">
        <v>26</v>
      </c>
      <c r="H10947">
        <v>22</v>
      </c>
      <c r="I10947">
        <v>0.45</v>
      </c>
      <c r="J10947">
        <v>0</v>
      </c>
      <c r="K10947" t="s">
        <v>4</v>
      </c>
      <c r="L10947" s="1">
        <v>0.26874999999999999</v>
      </c>
      <c r="M10947" s="1">
        <v>0.75138888888888888</v>
      </c>
      <c r="N10947">
        <v>695</v>
      </c>
      <c r="O10947" s="9" t="s">
        <v>2302</v>
      </c>
    </row>
    <row r="10948" spans="1:15" x14ac:dyDescent="0.25">
      <c r="A10948" s="8">
        <v>45162</v>
      </c>
      <c r="B10948" s="8">
        <v>45163</v>
      </c>
      <c r="C10948">
        <v>26</v>
      </c>
      <c r="D10948">
        <v>17</v>
      </c>
      <c r="E10948">
        <v>9</v>
      </c>
      <c r="F10948" t="s">
        <v>110</v>
      </c>
      <c r="G10948">
        <v>26</v>
      </c>
      <c r="H10948">
        <v>24</v>
      </c>
      <c r="I10948">
        <v>0.5</v>
      </c>
      <c r="J10948">
        <v>0</v>
      </c>
      <c r="K10948" t="s">
        <v>4</v>
      </c>
      <c r="L10948" s="1">
        <v>0.26874999999999999</v>
      </c>
      <c r="M10948" s="1">
        <v>0.75208333333333333</v>
      </c>
      <c r="N10948">
        <v>696</v>
      </c>
      <c r="O10948" s="9" t="s">
        <v>2302</v>
      </c>
    </row>
    <row r="10949" spans="1:15" x14ac:dyDescent="0.25">
      <c r="A10949" s="8">
        <v>45162</v>
      </c>
      <c r="B10949" s="8">
        <v>45164</v>
      </c>
      <c r="C10949">
        <v>25</v>
      </c>
      <c r="D10949">
        <v>19</v>
      </c>
      <c r="E10949">
        <v>6</v>
      </c>
      <c r="F10949" t="s">
        <v>162</v>
      </c>
      <c r="G10949">
        <v>26</v>
      </c>
      <c r="H10949">
        <v>27</v>
      </c>
      <c r="I10949">
        <v>0.49</v>
      </c>
      <c r="J10949">
        <v>0.01</v>
      </c>
      <c r="K10949" t="s">
        <v>4</v>
      </c>
      <c r="L10949" s="1">
        <v>0.26805555555555555</v>
      </c>
      <c r="M10949" s="1">
        <v>0.75208333333333333</v>
      </c>
      <c r="N10949">
        <v>697</v>
      </c>
      <c r="O10949" s="9" t="s">
        <v>2302</v>
      </c>
    </row>
    <row r="10950" spans="1:15" x14ac:dyDescent="0.25">
      <c r="A10950" s="8">
        <v>45162</v>
      </c>
      <c r="B10950" s="8">
        <v>45165</v>
      </c>
      <c r="C10950">
        <v>26</v>
      </c>
      <c r="D10950">
        <v>17</v>
      </c>
      <c r="E10950">
        <v>9</v>
      </c>
      <c r="F10950" t="s">
        <v>9</v>
      </c>
      <c r="G10950">
        <v>26</v>
      </c>
      <c r="H10950">
        <v>25</v>
      </c>
      <c r="I10950">
        <v>0.52</v>
      </c>
      <c r="J10950">
        <v>0.05</v>
      </c>
      <c r="K10950" t="s">
        <v>4</v>
      </c>
      <c r="L10950" s="1">
        <v>0.2673611111111111</v>
      </c>
      <c r="M10950" s="1">
        <v>0.75208333333333333</v>
      </c>
      <c r="N10950">
        <v>698</v>
      </c>
      <c r="O10950" s="9" t="s">
        <v>2302</v>
      </c>
    </row>
    <row r="10951" spans="1:15" x14ac:dyDescent="0.25">
      <c r="A10951" s="8">
        <v>45162</v>
      </c>
      <c r="B10951" s="8">
        <v>45166</v>
      </c>
      <c r="C10951">
        <v>26</v>
      </c>
      <c r="D10951">
        <v>17</v>
      </c>
      <c r="E10951">
        <v>9</v>
      </c>
      <c r="F10951" t="s">
        <v>145</v>
      </c>
      <c r="G10951">
        <v>26</v>
      </c>
      <c r="H10951">
        <v>18</v>
      </c>
      <c r="I10951">
        <v>0.52</v>
      </c>
      <c r="J10951">
        <v>0.05</v>
      </c>
      <c r="K10951" t="s">
        <v>4</v>
      </c>
      <c r="L10951" s="1">
        <v>0.26666666666666666</v>
      </c>
      <c r="M10951" s="1">
        <v>0.75208333333333333</v>
      </c>
      <c r="N10951">
        <v>699</v>
      </c>
      <c r="O10951" s="9" t="s">
        <v>2302</v>
      </c>
    </row>
    <row r="10952" spans="1:15" x14ac:dyDescent="0.25">
      <c r="A10952" s="8">
        <v>45162</v>
      </c>
      <c r="B10952" s="8">
        <v>45167</v>
      </c>
      <c r="C10952">
        <v>26</v>
      </c>
      <c r="D10952">
        <v>17</v>
      </c>
      <c r="E10952">
        <v>9</v>
      </c>
      <c r="F10952" t="s">
        <v>145</v>
      </c>
      <c r="G10952">
        <v>26</v>
      </c>
      <c r="H10952">
        <v>18</v>
      </c>
      <c r="I10952">
        <v>0.53</v>
      </c>
      <c r="J10952">
        <v>0.01</v>
      </c>
      <c r="K10952" t="s">
        <v>4</v>
      </c>
      <c r="L10952" s="1">
        <v>0.26597222222222222</v>
      </c>
      <c r="M10952" s="1">
        <v>0.75277777777777777</v>
      </c>
      <c r="N10952">
        <v>701</v>
      </c>
      <c r="O10952" s="9" t="s">
        <v>2302</v>
      </c>
    </row>
    <row r="10953" spans="1:15" x14ac:dyDescent="0.25">
      <c r="A10953" s="8">
        <v>45162</v>
      </c>
      <c r="B10953" s="8">
        <v>45168</v>
      </c>
      <c r="C10953">
        <v>25</v>
      </c>
      <c r="D10953">
        <v>17</v>
      </c>
      <c r="E10953">
        <v>8</v>
      </c>
      <c r="F10953" t="s">
        <v>110</v>
      </c>
      <c r="G10953">
        <v>26</v>
      </c>
      <c r="H10953">
        <v>16</v>
      </c>
      <c r="I10953">
        <v>0.57999999999999996</v>
      </c>
      <c r="J10953">
        <v>0.05</v>
      </c>
      <c r="K10953" t="s">
        <v>4</v>
      </c>
      <c r="L10953" s="1">
        <v>0.26597222222222222</v>
      </c>
      <c r="M10953" s="1">
        <v>0.75277777777777777</v>
      </c>
      <c r="N10953">
        <v>701</v>
      </c>
      <c r="O10953" s="9" t="s">
        <v>2302</v>
      </c>
    </row>
    <row r="10954" spans="1:15" x14ac:dyDescent="0.25">
      <c r="A10954" s="8">
        <v>45162</v>
      </c>
      <c r="B10954" s="8">
        <v>45169</v>
      </c>
      <c r="C10954">
        <v>25</v>
      </c>
      <c r="D10954">
        <v>18</v>
      </c>
      <c r="E10954">
        <v>7</v>
      </c>
      <c r="F10954" t="s">
        <v>9</v>
      </c>
      <c r="G10954">
        <v>26</v>
      </c>
      <c r="H10954">
        <v>16</v>
      </c>
      <c r="I10954">
        <v>0.59</v>
      </c>
      <c r="J10954">
        <v>0.05</v>
      </c>
      <c r="K10954" t="s">
        <v>4</v>
      </c>
      <c r="L10954" s="1">
        <v>0.26527777777777778</v>
      </c>
      <c r="M10954" s="1">
        <v>0.75277777777777777</v>
      </c>
      <c r="N10954">
        <v>702</v>
      </c>
      <c r="O10954" s="9" t="s">
        <v>2302</v>
      </c>
    </row>
    <row r="10955" spans="1:15" x14ac:dyDescent="0.25">
      <c r="A10955" s="8">
        <v>45162</v>
      </c>
      <c r="B10955" s="8">
        <v>45170</v>
      </c>
      <c r="C10955">
        <v>26</v>
      </c>
      <c r="D10955">
        <v>17</v>
      </c>
      <c r="E10955">
        <v>9</v>
      </c>
      <c r="F10955" t="s">
        <v>145</v>
      </c>
      <c r="G10955">
        <v>26</v>
      </c>
      <c r="H10955">
        <v>17</v>
      </c>
      <c r="I10955">
        <v>0.52</v>
      </c>
      <c r="J10955">
        <v>0.02</v>
      </c>
      <c r="K10955" t="s">
        <v>4</v>
      </c>
      <c r="L10955" s="1">
        <v>0.26458333333333334</v>
      </c>
      <c r="M10955" s="1">
        <v>0.75277777777777777</v>
      </c>
      <c r="N10955">
        <v>703</v>
      </c>
      <c r="O10955" s="9" t="s">
        <v>2302</v>
      </c>
    </row>
    <row r="10956" spans="1:15" x14ac:dyDescent="0.25">
      <c r="A10956" s="8">
        <v>45162</v>
      </c>
      <c r="B10956" s="8">
        <v>45171</v>
      </c>
      <c r="C10956">
        <v>27</v>
      </c>
      <c r="D10956">
        <v>17</v>
      </c>
      <c r="E10956">
        <v>10</v>
      </c>
      <c r="F10956" t="s">
        <v>145</v>
      </c>
      <c r="G10956">
        <v>27</v>
      </c>
      <c r="H10956">
        <v>14</v>
      </c>
      <c r="I10956">
        <v>0.63</v>
      </c>
      <c r="J10956">
        <v>0.03</v>
      </c>
      <c r="K10956" t="s">
        <v>4</v>
      </c>
      <c r="L10956" s="1">
        <v>0.2638888888888889</v>
      </c>
      <c r="M10956" s="1">
        <v>0.75277777777777777</v>
      </c>
      <c r="N10956">
        <v>704</v>
      </c>
      <c r="O10956" s="9" t="s">
        <v>2302</v>
      </c>
    </row>
    <row r="10957" spans="1:15" x14ac:dyDescent="0.25">
      <c r="A10957" s="8">
        <v>45162</v>
      </c>
      <c r="B10957" s="8">
        <v>45172</v>
      </c>
      <c r="C10957">
        <v>27</v>
      </c>
      <c r="D10957">
        <v>17</v>
      </c>
      <c r="E10957">
        <v>10</v>
      </c>
      <c r="F10957" t="s">
        <v>145</v>
      </c>
      <c r="G10957">
        <v>27</v>
      </c>
      <c r="H10957">
        <v>17</v>
      </c>
      <c r="I10957">
        <v>0.59</v>
      </c>
      <c r="J10957">
        <v>0.04</v>
      </c>
      <c r="K10957" t="s">
        <v>4</v>
      </c>
      <c r="L10957" s="1">
        <v>0.26319444444444445</v>
      </c>
      <c r="M10957" s="1">
        <v>0.75347222222222221</v>
      </c>
      <c r="N10957">
        <v>706</v>
      </c>
      <c r="O10957" s="9" t="s">
        <v>2302</v>
      </c>
    </row>
    <row r="10958" spans="1:15" x14ac:dyDescent="0.25">
      <c r="A10958" s="8">
        <v>45162</v>
      </c>
      <c r="B10958" s="8">
        <v>45173</v>
      </c>
      <c r="C10958">
        <v>27</v>
      </c>
      <c r="D10958">
        <v>17</v>
      </c>
      <c r="E10958">
        <v>10</v>
      </c>
      <c r="F10958" t="s">
        <v>144</v>
      </c>
      <c r="G10958">
        <v>28</v>
      </c>
      <c r="H10958">
        <v>21</v>
      </c>
      <c r="I10958">
        <v>0.64</v>
      </c>
      <c r="J10958">
        <v>0.14000000000000001</v>
      </c>
      <c r="K10958">
        <v>0.1</v>
      </c>
      <c r="L10958" s="1">
        <v>0.26250000000000001</v>
      </c>
      <c r="M10958" s="1">
        <v>0.75347222222222221</v>
      </c>
      <c r="N10958">
        <v>707</v>
      </c>
      <c r="O10958" s="9" t="s">
        <v>2302</v>
      </c>
    </row>
    <row r="10959" spans="1:15" x14ac:dyDescent="0.25">
      <c r="A10959" s="8">
        <v>45162</v>
      </c>
      <c r="B10959" s="8">
        <v>45174</v>
      </c>
      <c r="C10959">
        <v>27</v>
      </c>
      <c r="D10959">
        <v>18</v>
      </c>
      <c r="E10959">
        <v>9</v>
      </c>
      <c r="F10959" t="s">
        <v>110</v>
      </c>
      <c r="G10959">
        <v>28</v>
      </c>
      <c r="H10959">
        <v>18</v>
      </c>
      <c r="I10959">
        <v>0.66</v>
      </c>
      <c r="J10959">
        <v>0.05</v>
      </c>
      <c r="K10959" t="s">
        <v>4</v>
      </c>
      <c r="L10959" s="1">
        <v>0.26250000000000001</v>
      </c>
      <c r="M10959" s="1">
        <v>0.75347222222222221</v>
      </c>
      <c r="N10959">
        <v>707</v>
      </c>
      <c r="O10959" s="9" t="s">
        <v>2302</v>
      </c>
    </row>
    <row r="10960" spans="1:15" x14ac:dyDescent="0.25">
      <c r="A10960" s="8">
        <v>45162</v>
      </c>
      <c r="B10960" s="8">
        <v>45175</v>
      </c>
      <c r="C10960">
        <v>29</v>
      </c>
      <c r="D10960">
        <v>19</v>
      </c>
      <c r="E10960">
        <v>10</v>
      </c>
      <c r="F10960" t="s">
        <v>162</v>
      </c>
      <c r="G10960">
        <v>30</v>
      </c>
      <c r="H10960">
        <v>17</v>
      </c>
      <c r="I10960">
        <v>0.65</v>
      </c>
      <c r="J10960">
        <v>0.06</v>
      </c>
      <c r="K10960" t="s">
        <v>4</v>
      </c>
      <c r="L10960" s="1">
        <v>0.26180555555555557</v>
      </c>
      <c r="M10960" s="1">
        <v>0.75347222222222221</v>
      </c>
      <c r="N10960">
        <v>708</v>
      </c>
      <c r="O10960" s="9" t="s">
        <v>2302</v>
      </c>
    </row>
    <row r="10961" spans="1:15" x14ac:dyDescent="0.25">
      <c r="A10961" s="8">
        <v>45162</v>
      </c>
      <c r="B10961" s="8">
        <v>45176</v>
      </c>
      <c r="C10961">
        <v>30</v>
      </c>
      <c r="D10961">
        <v>19</v>
      </c>
      <c r="E10961">
        <v>11</v>
      </c>
      <c r="F10961" t="s">
        <v>9</v>
      </c>
      <c r="G10961">
        <v>31</v>
      </c>
      <c r="H10961">
        <v>14</v>
      </c>
      <c r="I10961">
        <v>0.61</v>
      </c>
      <c r="J10961">
        <v>0.06</v>
      </c>
      <c r="K10961" t="s">
        <v>4</v>
      </c>
      <c r="L10961" s="1">
        <v>0.26111111111111113</v>
      </c>
      <c r="M10961" s="1">
        <v>0.75347222222222221</v>
      </c>
      <c r="N10961">
        <v>709</v>
      </c>
      <c r="O10961" s="9" t="s">
        <v>2302</v>
      </c>
    </row>
    <row r="10962" spans="1:15" x14ac:dyDescent="0.25">
      <c r="A10962" s="8">
        <v>45163</v>
      </c>
      <c r="B10962" s="8">
        <v>45163</v>
      </c>
      <c r="C10962">
        <v>26</v>
      </c>
      <c r="D10962">
        <v>17</v>
      </c>
      <c r="E10962">
        <v>9</v>
      </c>
      <c r="F10962" t="s">
        <v>145</v>
      </c>
      <c r="G10962">
        <v>26</v>
      </c>
      <c r="H10962">
        <v>23</v>
      </c>
      <c r="I10962">
        <v>0.49</v>
      </c>
      <c r="J10962">
        <v>0</v>
      </c>
      <c r="K10962" t="s">
        <v>4</v>
      </c>
      <c r="L10962" s="1">
        <v>0.26874999999999999</v>
      </c>
      <c r="M10962" s="1">
        <v>0.75208333333333333</v>
      </c>
      <c r="N10962">
        <v>696</v>
      </c>
      <c r="O10962" s="9" t="s">
        <v>2302</v>
      </c>
    </row>
    <row r="10963" spans="1:15" x14ac:dyDescent="0.25">
      <c r="A10963" s="8">
        <v>45163</v>
      </c>
      <c r="B10963" s="8">
        <v>45164</v>
      </c>
      <c r="C10963">
        <v>26</v>
      </c>
      <c r="D10963">
        <v>17</v>
      </c>
      <c r="E10963">
        <v>9</v>
      </c>
      <c r="F10963" t="s">
        <v>110</v>
      </c>
      <c r="G10963">
        <v>26</v>
      </c>
      <c r="H10963">
        <v>29</v>
      </c>
      <c r="I10963">
        <v>0.51</v>
      </c>
      <c r="J10963">
        <v>0</v>
      </c>
      <c r="K10963" t="s">
        <v>4</v>
      </c>
      <c r="L10963" s="1">
        <v>0.26805555555555555</v>
      </c>
      <c r="M10963" s="1">
        <v>0.75208333333333333</v>
      </c>
      <c r="N10963">
        <v>697</v>
      </c>
      <c r="O10963" s="9" t="s">
        <v>2302</v>
      </c>
    </row>
    <row r="10964" spans="1:15" x14ac:dyDescent="0.25">
      <c r="A10964" s="8">
        <v>45163</v>
      </c>
      <c r="B10964" s="8">
        <v>45165</v>
      </c>
      <c r="C10964">
        <v>26</v>
      </c>
      <c r="D10964">
        <v>16</v>
      </c>
      <c r="E10964">
        <v>10</v>
      </c>
      <c r="F10964" t="s">
        <v>145</v>
      </c>
      <c r="G10964">
        <v>26</v>
      </c>
      <c r="H10964">
        <v>27</v>
      </c>
      <c r="I10964">
        <v>0.52</v>
      </c>
      <c r="J10964">
        <v>0.05</v>
      </c>
      <c r="K10964" t="s">
        <v>4</v>
      </c>
      <c r="L10964" s="1">
        <v>0.2673611111111111</v>
      </c>
      <c r="M10964" s="1">
        <v>0.75208333333333333</v>
      </c>
      <c r="N10964">
        <v>698</v>
      </c>
      <c r="O10964" s="9" t="s">
        <v>2302</v>
      </c>
    </row>
    <row r="10965" spans="1:15" x14ac:dyDescent="0.25">
      <c r="A10965" s="8">
        <v>45163</v>
      </c>
      <c r="B10965" s="8">
        <v>45166</v>
      </c>
      <c r="C10965">
        <v>26</v>
      </c>
      <c r="D10965">
        <v>16</v>
      </c>
      <c r="E10965">
        <v>10</v>
      </c>
      <c r="F10965" t="s">
        <v>145</v>
      </c>
      <c r="G10965">
        <v>26</v>
      </c>
      <c r="H10965">
        <v>23</v>
      </c>
      <c r="I10965">
        <v>0.5</v>
      </c>
      <c r="J10965">
        <v>0.05</v>
      </c>
      <c r="K10965" t="s">
        <v>4</v>
      </c>
      <c r="L10965" s="1">
        <v>0.26666666666666666</v>
      </c>
      <c r="M10965" s="1">
        <v>0.75208333333333333</v>
      </c>
      <c r="N10965">
        <v>699</v>
      </c>
      <c r="O10965" s="9" t="s">
        <v>2302</v>
      </c>
    </row>
    <row r="10966" spans="1:15" x14ac:dyDescent="0.25">
      <c r="A10966" s="8">
        <v>45163</v>
      </c>
      <c r="B10966" s="8">
        <v>45167</v>
      </c>
      <c r="C10966">
        <v>26</v>
      </c>
      <c r="D10966">
        <v>15</v>
      </c>
      <c r="E10966">
        <v>11</v>
      </c>
      <c r="F10966" t="s">
        <v>239</v>
      </c>
      <c r="G10966">
        <v>26</v>
      </c>
      <c r="H10966">
        <v>18</v>
      </c>
      <c r="I10966">
        <v>0.51</v>
      </c>
      <c r="J10966">
        <v>0</v>
      </c>
      <c r="K10966" t="s">
        <v>4</v>
      </c>
      <c r="L10966" s="1">
        <v>0.26597222222222222</v>
      </c>
      <c r="M10966" s="1">
        <v>0.75277777777777777</v>
      </c>
      <c r="N10966">
        <v>701</v>
      </c>
      <c r="O10966" s="9" t="s">
        <v>2302</v>
      </c>
    </row>
    <row r="10967" spans="1:15" x14ac:dyDescent="0.25">
      <c r="A10967" s="8">
        <v>45163</v>
      </c>
      <c r="B10967" s="8">
        <v>45168</v>
      </c>
      <c r="C10967">
        <v>25</v>
      </c>
      <c r="D10967">
        <v>16</v>
      </c>
      <c r="E10967">
        <v>9</v>
      </c>
      <c r="F10967" t="s">
        <v>151</v>
      </c>
      <c r="G10967">
        <v>26</v>
      </c>
      <c r="H10967">
        <v>19</v>
      </c>
      <c r="I10967">
        <v>0.55000000000000004</v>
      </c>
      <c r="J10967">
        <v>0</v>
      </c>
      <c r="K10967" t="s">
        <v>4</v>
      </c>
      <c r="L10967" s="1">
        <v>0.26597222222222222</v>
      </c>
      <c r="M10967" s="1">
        <v>0.75277777777777777</v>
      </c>
      <c r="N10967">
        <v>701</v>
      </c>
      <c r="O10967" s="9" t="s">
        <v>2302</v>
      </c>
    </row>
    <row r="10968" spans="1:15" x14ac:dyDescent="0.25">
      <c r="A10968" s="8">
        <v>45163</v>
      </c>
      <c r="B10968" s="8">
        <v>45169</v>
      </c>
      <c r="C10968">
        <v>25</v>
      </c>
      <c r="D10968">
        <v>17</v>
      </c>
      <c r="E10968">
        <v>8</v>
      </c>
      <c r="F10968" t="s">
        <v>151</v>
      </c>
      <c r="G10968">
        <v>26</v>
      </c>
      <c r="H10968">
        <v>15</v>
      </c>
      <c r="I10968">
        <v>0.56000000000000005</v>
      </c>
      <c r="J10968">
        <v>0</v>
      </c>
      <c r="K10968" t="s">
        <v>4</v>
      </c>
      <c r="L10968" s="1">
        <v>0.26527777777777778</v>
      </c>
      <c r="M10968" s="1">
        <v>0.75277777777777777</v>
      </c>
      <c r="N10968">
        <v>702</v>
      </c>
      <c r="O10968" s="9" t="s">
        <v>2302</v>
      </c>
    </row>
    <row r="10969" spans="1:15" x14ac:dyDescent="0.25">
      <c r="A10969" s="8">
        <v>45163</v>
      </c>
      <c r="B10969" s="8">
        <v>45170</v>
      </c>
      <c r="C10969">
        <v>26</v>
      </c>
      <c r="D10969">
        <v>17</v>
      </c>
      <c r="E10969">
        <v>9</v>
      </c>
      <c r="F10969" t="s">
        <v>9</v>
      </c>
      <c r="G10969">
        <v>26</v>
      </c>
      <c r="H10969">
        <v>15</v>
      </c>
      <c r="I10969">
        <v>0.54</v>
      </c>
      <c r="J10969">
        <v>0.02</v>
      </c>
      <c r="K10969" t="s">
        <v>4</v>
      </c>
      <c r="L10969" s="1">
        <v>0.26458333333333334</v>
      </c>
      <c r="M10969" s="1">
        <v>0.75277777777777777</v>
      </c>
      <c r="N10969">
        <v>703</v>
      </c>
      <c r="O10969" s="9" t="s">
        <v>2302</v>
      </c>
    </row>
    <row r="10970" spans="1:15" x14ac:dyDescent="0.25">
      <c r="A10970" s="8">
        <v>45163</v>
      </c>
      <c r="B10970" s="8">
        <v>45171</v>
      </c>
      <c r="C10970">
        <v>27</v>
      </c>
      <c r="D10970">
        <v>17</v>
      </c>
      <c r="E10970">
        <v>10</v>
      </c>
      <c r="F10970" t="s">
        <v>145</v>
      </c>
      <c r="G10970">
        <v>27</v>
      </c>
      <c r="H10970">
        <v>15</v>
      </c>
      <c r="I10970">
        <v>0.56000000000000005</v>
      </c>
      <c r="J10970">
        <v>0.03</v>
      </c>
      <c r="K10970" t="s">
        <v>4</v>
      </c>
      <c r="L10970" s="1">
        <v>0.2638888888888889</v>
      </c>
      <c r="M10970" s="1">
        <v>0.75277777777777777</v>
      </c>
      <c r="N10970">
        <v>704</v>
      </c>
      <c r="O10970" s="9" t="s">
        <v>2302</v>
      </c>
    </row>
    <row r="10971" spans="1:15" x14ac:dyDescent="0.25">
      <c r="A10971" s="8">
        <v>45163</v>
      </c>
      <c r="B10971" s="8">
        <v>45172</v>
      </c>
      <c r="C10971">
        <v>27</v>
      </c>
      <c r="D10971">
        <v>18</v>
      </c>
      <c r="E10971">
        <v>9</v>
      </c>
      <c r="F10971" t="s">
        <v>145</v>
      </c>
      <c r="G10971">
        <v>27</v>
      </c>
      <c r="H10971">
        <v>18</v>
      </c>
      <c r="I10971">
        <v>0.6</v>
      </c>
      <c r="J10971">
        <v>0.04</v>
      </c>
      <c r="K10971" t="s">
        <v>4</v>
      </c>
      <c r="L10971" s="1">
        <v>0.26319444444444445</v>
      </c>
      <c r="M10971" s="1">
        <v>0.75347222222222221</v>
      </c>
      <c r="N10971">
        <v>706</v>
      </c>
      <c r="O10971" s="9" t="s">
        <v>2302</v>
      </c>
    </row>
    <row r="10972" spans="1:15" x14ac:dyDescent="0.25">
      <c r="A10972" s="8">
        <v>45163</v>
      </c>
      <c r="B10972" s="8">
        <v>45173</v>
      </c>
      <c r="C10972">
        <v>27</v>
      </c>
      <c r="D10972">
        <v>18</v>
      </c>
      <c r="E10972">
        <v>9</v>
      </c>
      <c r="F10972" t="s">
        <v>145</v>
      </c>
      <c r="G10972">
        <v>27</v>
      </c>
      <c r="H10972">
        <v>22</v>
      </c>
      <c r="I10972">
        <v>0.56000000000000005</v>
      </c>
      <c r="J10972">
        <v>0.04</v>
      </c>
      <c r="K10972" t="s">
        <v>4</v>
      </c>
      <c r="L10972" s="1">
        <v>0.26250000000000001</v>
      </c>
      <c r="M10972" s="1">
        <v>0.75347222222222221</v>
      </c>
      <c r="N10972">
        <v>707</v>
      </c>
      <c r="O10972" s="9" t="s">
        <v>2302</v>
      </c>
    </row>
    <row r="10973" spans="1:15" x14ac:dyDescent="0.25">
      <c r="A10973" s="8">
        <v>45163</v>
      </c>
      <c r="B10973" s="8">
        <v>45174</v>
      </c>
      <c r="C10973">
        <v>28</v>
      </c>
      <c r="D10973">
        <v>18</v>
      </c>
      <c r="E10973">
        <v>10</v>
      </c>
      <c r="F10973" t="s">
        <v>115</v>
      </c>
      <c r="G10973">
        <v>30</v>
      </c>
      <c r="H10973">
        <v>22</v>
      </c>
      <c r="I10973">
        <v>0.64</v>
      </c>
      <c r="J10973">
        <v>0.05</v>
      </c>
      <c r="K10973" t="s">
        <v>4</v>
      </c>
      <c r="L10973" s="1">
        <v>0.26250000000000001</v>
      </c>
      <c r="M10973" s="1">
        <v>0.75347222222222221</v>
      </c>
      <c r="N10973">
        <v>707</v>
      </c>
      <c r="O10973" s="9" t="s">
        <v>2302</v>
      </c>
    </row>
    <row r="10974" spans="1:15" x14ac:dyDescent="0.25">
      <c r="A10974" s="8">
        <v>45163</v>
      </c>
      <c r="B10974" s="8">
        <v>45175</v>
      </c>
      <c r="C10974">
        <v>30</v>
      </c>
      <c r="D10974">
        <v>19</v>
      </c>
      <c r="E10974">
        <v>11</v>
      </c>
      <c r="F10974" t="s">
        <v>115</v>
      </c>
      <c r="G10974">
        <v>35</v>
      </c>
      <c r="H10974">
        <v>21</v>
      </c>
      <c r="I10974">
        <v>0.69</v>
      </c>
      <c r="J10974">
        <v>0.04</v>
      </c>
      <c r="K10974" t="s">
        <v>4</v>
      </c>
      <c r="L10974" s="1">
        <v>0.26180555555555557</v>
      </c>
      <c r="M10974" s="1">
        <v>0.75347222222222221</v>
      </c>
      <c r="N10974">
        <v>708</v>
      </c>
      <c r="O10974" s="9" t="s">
        <v>2302</v>
      </c>
    </row>
    <row r="10975" spans="1:15" x14ac:dyDescent="0.25">
      <c r="A10975" s="8">
        <v>45163</v>
      </c>
      <c r="B10975" s="8">
        <v>45176</v>
      </c>
      <c r="C10975">
        <v>31</v>
      </c>
      <c r="D10975">
        <v>20</v>
      </c>
      <c r="E10975">
        <v>11</v>
      </c>
      <c r="F10975" t="s">
        <v>476</v>
      </c>
      <c r="G10975">
        <v>35</v>
      </c>
      <c r="H10975">
        <v>20</v>
      </c>
      <c r="I10975">
        <v>0.73</v>
      </c>
      <c r="J10975">
        <v>0.59</v>
      </c>
      <c r="K10975">
        <v>1.1000000000000001</v>
      </c>
      <c r="L10975" s="1">
        <v>0.26111111111111113</v>
      </c>
      <c r="M10975" s="1">
        <v>0.75347222222222221</v>
      </c>
      <c r="N10975">
        <v>709</v>
      </c>
      <c r="O10975" s="9" t="s">
        <v>2302</v>
      </c>
    </row>
    <row r="10976" spans="1:15" x14ac:dyDescent="0.25">
      <c r="A10976" s="8">
        <v>45163</v>
      </c>
      <c r="B10976" s="8">
        <v>45177</v>
      </c>
      <c r="C10976">
        <v>30</v>
      </c>
      <c r="D10976">
        <v>20</v>
      </c>
      <c r="E10976">
        <v>10</v>
      </c>
      <c r="F10976" t="s">
        <v>130</v>
      </c>
      <c r="G10976">
        <v>33</v>
      </c>
      <c r="H10976">
        <v>13</v>
      </c>
      <c r="I10976">
        <v>0.65</v>
      </c>
      <c r="J10976">
        <v>0.59</v>
      </c>
      <c r="K10976">
        <v>0.8</v>
      </c>
      <c r="L10976" s="1">
        <v>0.26041666666666669</v>
      </c>
      <c r="M10976" s="1">
        <v>0.75347222222222221</v>
      </c>
      <c r="N10976">
        <v>710</v>
      </c>
      <c r="O10976" s="9" t="s">
        <v>2302</v>
      </c>
    </row>
    <row r="10977" spans="1:15" x14ac:dyDescent="0.25">
      <c r="A10977" s="8">
        <v>45164</v>
      </c>
      <c r="B10977" s="8">
        <v>45164</v>
      </c>
      <c r="C10977">
        <v>26</v>
      </c>
      <c r="D10977">
        <v>16</v>
      </c>
      <c r="E10977">
        <v>10</v>
      </c>
      <c r="F10977" t="s">
        <v>145</v>
      </c>
      <c r="G10977">
        <v>26</v>
      </c>
      <c r="H10977">
        <v>27</v>
      </c>
      <c r="I10977">
        <v>0.49</v>
      </c>
      <c r="J10977">
        <v>0</v>
      </c>
      <c r="K10977" t="s">
        <v>4</v>
      </c>
      <c r="L10977" s="1">
        <v>0.26805555555555555</v>
      </c>
      <c r="M10977" s="1">
        <v>0.75208333333333333</v>
      </c>
      <c r="N10977">
        <v>697</v>
      </c>
      <c r="O10977" s="9" t="s">
        <v>2302</v>
      </c>
    </row>
    <row r="10978" spans="1:15" x14ac:dyDescent="0.25">
      <c r="A10978" s="8">
        <v>45164</v>
      </c>
      <c r="B10978" s="8">
        <v>45165</v>
      </c>
      <c r="C10978">
        <v>26</v>
      </c>
      <c r="D10978">
        <v>16</v>
      </c>
      <c r="E10978">
        <v>10</v>
      </c>
      <c r="F10978" t="s">
        <v>171</v>
      </c>
      <c r="G10978">
        <v>26</v>
      </c>
      <c r="H10978">
        <v>27</v>
      </c>
      <c r="I10978">
        <v>0.5</v>
      </c>
      <c r="J10978">
        <v>0</v>
      </c>
      <c r="K10978" t="s">
        <v>4</v>
      </c>
      <c r="L10978" s="1">
        <v>0.2673611111111111</v>
      </c>
      <c r="M10978" s="1">
        <v>0.75208333333333333</v>
      </c>
      <c r="N10978">
        <v>698</v>
      </c>
      <c r="O10978" s="9" t="s">
        <v>2302</v>
      </c>
    </row>
    <row r="10979" spans="1:15" x14ac:dyDescent="0.25">
      <c r="A10979" s="8">
        <v>45164</v>
      </c>
      <c r="B10979" s="8">
        <v>45166</v>
      </c>
      <c r="C10979">
        <v>26</v>
      </c>
      <c r="D10979">
        <v>16</v>
      </c>
      <c r="E10979">
        <v>10</v>
      </c>
      <c r="F10979" t="s">
        <v>145</v>
      </c>
      <c r="G10979">
        <v>26</v>
      </c>
      <c r="H10979">
        <v>23</v>
      </c>
      <c r="I10979">
        <v>0.51</v>
      </c>
      <c r="J10979">
        <v>0.05</v>
      </c>
      <c r="K10979" t="s">
        <v>4</v>
      </c>
      <c r="L10979" s="1">
        <v>0.26666666666666666</v>
      </c>
      <c r="M10979" s="1">
        <v>0.75208333333333333</v>
      </c>
      <c r="N10979">
        <v>699</v>
      </c>
      <c r="O10979" s="9" t="s">
        <v>2302</v>
      </c>
    </row>
    <row r="10980" spans="1:15" x14ac:dyDescent="0.25">
      <c r="A10980" s="8">
        <v>45164</v>
      </c>
      <c r="B10980" s="8">
        <v>45167</v>
      </c>
      <c r="C10980">
        <v>26</v>
      </c>
      <c r="D10980">
        <v>16</v>
      </c>
      <c r="E10980">
        <v>10</v>
      </c>
      <c r="F10980" t="s">
        <v>263</v>
      </c>
      <c r="G10980">
        <v>26</v>
      </c>
      <c r="H10980">
        <v>17</v>
      </c>
      <c r="I10980">
        <v>0.51</v>
      </c>
      <c r="J10980">
        <v>0</v>
      </c>
      <c r="K10980" t="s">
        <v>4</v>
      </c>
      <c r="L10980" s="1">
        <v>0.26597222222222222</v>
      </c>
      <c r="M10980" s="1">
        <v>0.75277777777777777</v>
      </c>
      <c r="N10980">
        <v>701</v>
      </c>
      <c r="O10980" s="9" t="s">
        <v>2302</v>
      </c>
    </row>
    <row r="10981" spans="1:15" x14ac:dyDescent="0.25">
      <c r="A10981" s="8">
        <v>45164</v>
      </c>
      <c r="B10981" s="8">
        <v>45168</v>
      </c>
      <c r="C10981">
        <v>25</v>
      </c>
      <c r="D10981">
        <v>15</v>
      </c>
      <c r="E10981">
        <v>10</v>
      </c>
      <c r="F10981" t="s">
        <v>9</v>
      </c>
      <c r="G10981">
        <v>26</v>
      </c>
      <c r="H10981">
        <v>14</v>
      </c>
      <c r="I10981">
        <v>0.54</v>
      </c>
      <c r="J10981">
        <v>0.05</v>
      </c>
      <c r="K10981" t="s">
        <v>4</v>
      </c>
      <c r="L10981" s="1">
        <v>0.26597222222222222</v>
      </c>
      <c r="M10981" s="1">
        <v>0.75277777777777777</v>
      </c>
      <c r="N10981">
        <v>701</v>
      </c>
      <c r="O10981" s="9" t="s">
        <v>2302</v>
      </c>
    </row>
    <row r="10982" spans="1:15" x14ac:dyDescent="0.25">
      <c r="A10982" s="8">
        <v>45164</v>
      </c>
      <c r="B10982" s="8">
        <v>45169</v>
      </c>
      <c r="C10982">
        <v>25</v>
      </c>
      <c r="D10982">
        <v>16</v>
      </c>
      <c r="E10982">
        <v>9</v>
      </c>
      <c r="F10982" t="s">
        <v>151</v>
      </c>
      <c r="G10982">
        <v>26</v>
      </c>
      <c r="H10982">
        <v>16</v>
      </c>
      <c r="I10982">
        <v>0.56999999999999995</v>
      </c>
      <c r="J10982">
        <v>0</v>
      </c>
      <c r="K10982" t="s">
        <v>4</v>
      </c>
      <c r="L10982" s="1">
        <v>0.26527777777777778</v>
      </c>
      <c r="M10982" s="1">
        <v>0.75277777777777777</v>
      </c>
      <c r="N10982">
        <v>702</v>
      </c>
      <c r="O10982" s="9" t="s">
        <v>2302</v>
      </c>
    </row>
    <row r="10983" spans="1:15" x14ac:dyDescent="0.25">
      <c r="A10983" s="8">
        <v>45164</v>
      </c>
      <c r="B10983" s="8">
        <v>45170</v>
      </c>
      <c r="C10983">
        <v>25</v>
      </c>
      <c r="D10983">
        <v>16</v>
      </c>
      <c r="E10983">
        <v>9</v>
      </c>
      <c r="F10983" t="s">
        <v>110</v>
      </c>
      <c r="G10983">
        <v>26</v>
      </c>
      <c r="H10983">
        <v>16</v>
      </c>
      <c r="I10983">
        <v>0.49</v>
      </c>
      <c r="J10983">
        <v>0</v>
      </c>
      <c r="K10983" t="s">
        <v>4</v>
      </c>
      <c r="L10983" s="1">
        <v>0.26458333333333334</v>
      </c>
      <c r="M10983" s="1">
        <v>0.75277777777777777</v>
      </c>
      <c r="N10983">
        <v>703</v>
      </c>
      <c r="O10983" s="9" t="s">
        <v>2302</v>
      </c>
    </row>
    <row r="10984" spans="1:15" x14ac:dyDescent="0.25">
      <c r="A10984" s="8">
        <v>45164</v>
      </c>
      <c r="B10984" s="8">
        <v>45171</v>
      </c>
      <c r="C10984">
        <v>28</v>
      </c>
      <c r="D10984">
        <v>16</v>
      </c>
      <c r="E10984">
        <v>12</v>
      </c>
      <c r="F10984" t="s">
        <v>110</v>
      </c>
      <c r="G10984">
        <v>27</v>
      </c>
      <c r="H10984">
        <v>9</v>
      </c>
      <c r="I10984">
        <v>0.25</v>
      </c>
      <c r="J10984">
        <v>0.01</v>
      </c>
      <c r="K10984" t="s">
        <v>4</v>
      </c>
      <c r="L10984" s="1">
        <v>0.2638888888888889</v>
      </c>
      <c r="M10984" s="1">
        <v>0.75277777777777777</v>
      </c>
      <c r="N10984">
        <v>704</v>
      </c>
      <c r="O10984" s="9" t="s">
        <v>2302</v>
      </c>
    </row>
    <row r="10985" spans="1:15" x14ac:dyDescent="0.25">
      <c r="A10985" s="8">
        <v>45164</v>
      </c>
      <c r="B10985" s="8">
        <v>45172</v>
      </c>
      <c r="C10985">
        <v>28</v>
      </c>
      <c r="D10985">
        <v>14</v>
      </c>
      <c r="E10985">
        <v>14</v>
      </c>
      <c r="F10985" t="s">
        <v>199</v>
      </c>
      <c r="G10985">
        <v>27</v>
      </c>
      <c r="H10985">
        <v>14</v>
      </c>
      <c r="I10985">
        <v>0.36</v>
      </c>
      <c r="J10985">
        <v>0.01</v>
      </c>
      <c r="K10985" t="s">
        <v>4</v>
      </c>
      <c r="L10985" s="1">
        <v>0.26319444444444445</v>
      </c>
      <c r="M10985" s="1">
        <v>0.75347222222222221</v>
      </c>
      <c r="N10985">
        <v>706</v>
      </c>
      <c r="O10985" s="9" t="s">
        <v>2302</v>
      </c>
    </row>
    <row r="10986" spans="1:15" x14ac:dyDescent="0.25">
      <c r="A10986" s="8">
        <v>45164</v>
      </c>
      <c r="B10986" s="8">
        <v>45173</v>
      </c>
      <c r="C10986">
        <v>28</v>
      </c>
      <c r="D10986">
        <v>15</v>
      </c>
      <c r="E10986">
        <v>13</v>
      </c>
      <c r="F10986" t="s">
        <v>145</v>
      </c>
      <c r="G10986">
        <v>26</v>
      </c>
      <c r="H10986">
        <v>16</v>
      </c>
      <c r="I10986">
        <v>0.45</v>
      </c>
      <c r="J10986">
        <v>0.03</v>
      </c>
      <c r="K10986" t="s">
        <v>4</v>
      </c>
      <c r="L10986" s="1">
        <v>0.26250000000000001</v>
      </c>
      <c r="M10986" s="1">
        <v>0.75347222222222221</v>
      </c>
      <c r="N10986">
        <v>707</v>
      </c>
      <c r="O10986" s="9" t="s">
        <v>2302</v>
      </c>
    </row>
    <row r="10987" spans="1:15" x14ac:dyDescent="0.25">
      <c r="A10987" s="8">
        <v>45164</v>
      </c>
      <c r="B10987" s="8">
        <v>45174</v>
      </c>
      <c r="C10987">
        <v>28</v>
      </c>
      <c r="D10987">
        <v>15</v>
      </c>
      <c r="E10987">
        <v>13</v>
      </c>
      <c r="F10987" t="s">
        <v>145</v>
      </c>
      <c r="G10987">
        <v>27</v>
      </c>
      <c r="H10987">
        <v>17</v>
      </c>
      <c r="I10987">
        <v>0.56000000000000005</v>
      </c>
      <c r="J10987">
        <v>0.04</v>
      </c>
      <c r="K10987" t="s">
        <v>4</v>
      </c>
      <c r="L10987" s="1">
        <v>0.26250000000000001</v>
      </c>
      <c r="M10987" s="1">
        <v>0.75347222222222221</v>
      </c>
      <c r="N10987">
        <v>707</v>
      </c>
      <c r="O10987" s="9" t="s">
        <v>2302</v>
      </c>
    </row>
    <row r="10988" spans="1:15" x14ac:dyDescent="0.25">
      <c r="A10988" s="8">
        <v>45164</v>
      </c>
      <c r="B10988" s="8">
        <v>45175</v>
      </c>
      <c r="C10988">
        <v>27</v>
      </c>
      <c r="D10988">
        <v>15</v>
      </c>
      <c r="E10988">
        <v>12</v>
      </c>
      <c r="F10988" t="s">
        <v>145</v>
      </c>
      <c r="G10988">
        <v>26</v>
      </c>
      <c r="H10988">
        <v>12</v>
      </c>
      <c r="I10988">
        <v>0.25</v>
      </c>
      <c r="J10988">
        <v>0.03</v>
      </c>
      <c r="K10988" t="s">
        <v>4</v>
      </c>
      <c r="L10988" s="1">
        <v>0.26180555555555557</v>
      </c>
      <c r="M10988" s="1">
        <v>0.75347222222222221</v>
      </c>
      <c r="N10988">
        <v>708</v>
      </c>
      <c r="O10988" s="9" t="s">
        <v>2302</v>
      </c>
    </row>
    <row r="10989" spans="1:15" x14ac:dyDescent="0.25">
      <c r="A10989" s="8">
        <v>45164</v>
      </c>
      <c r="B10989" s="8">
        <v>45176</v>
      </c>
      <c r="C10989">
        <v>28</v>
      </c>
      <c r="D10989">
        <v>15</v>
      </c>
      <c r="E10989">
        <v>13</v>
      </c>
      <c r="F10989" t="s">
        <v>145</v>
      </c>
      <c r="G10989">
        <v>27</v>
      </c>
      <c r="H10989">
        <v>18</v>
      </c>
      <c r="I10989">
        <v>0.49</v>
      </c>
      <c r="J10989">
        <v>0.04</v>
      </c>
      <c r="K10989" t="s">
        <v>4</v>
      </c>
      <c r="L10989" s="1">
        <v>0.26111111111111113</v>
      </c>
      <c r="M10989" s="1">
        <v>0.75347222222222221</v>
      </c>
      <c r="N10989">
        <v>709</v>
      </c>
      <c r="O10989" s="9" t="s">
        <v>2302</v>
      </c>
    </row>
    <row r="10990" spans="1:15" x14ac:dyDescent="0.25">
      <c r="A10990" s="8">
        <v>45164</v>
      </c>
      <c r="B10990" s="8">
        <v>45177</v>
      </c>
      <c r="C10990">
        <v>28</v>
      </c>
      <c r="D10990">
        <v>16</v>
      </c>
      <c r="E10990">
        <v>12</v>
      </c>
      <c r="F10990" t="s">
        <v>145</v>
      </c>
      <c r="G10990">
        <v>28</v>
      </c>
      <c r="H10990">
        <v>15</v>
      </c>
      <c r="I10990">
        <v>0.59</v>
      </c>
      <c r="J10990">
        <v>0.04</v>
      </c>
      <c r="K10990" t="s">
        <v>4</v>
      </c>
      <c r="L10990" s="1">
        <v>0.26041666666666669</v>
      </c>
      <c r="M10990" s="1">
        <v>0.75347222222222221</v>
      </c>
      <c r="N10990">
        <v>710</v>
      </c>
      <c r="O10990" s="9" t="s">
        <v>2302</v>
      </c>
    </row>
    <row r="10991" spans="1:15" x14ac:dyDescent="0.25">
      <c r="A10991" s="8">
        <v>45164</v>
      </c>
      <c r="B10991" s="8">
        <v>45178</v>
      </c>
      <c r="C10991">
        <v>31</v>
      </c>
      <c r="D10991">
        <v>16</v>
      </c>
      <c r="E10991">
        <v>15</v>
      </c>
      <c r="F10991" t="s">
        <v>115</v>
      </c>
      <c r="G10991">
        <v>32</v>
      </c>
      <c r="H10991">
        <v>17</v>
      </c>
      <c r="I10991">
        <v>0.62</v>
      </c>
      <c r="J10991">
        <v>0.05</v>
      </c>
      <c r="K10991" t="s">
        <v>4</v>
      </c>
      <c r="L10991" s="1">
        <v>0.25972222222222224</v>
      </c>
      <c r="M10991" s="1">
        <v>0.75416666666666665</v>
      </c>
      <c r="N10991">
        <v>712</v>
      </c>
      <c r="O10991" s="9" t="s">
        <v>2302</v>
      </c>
    </row>
    <row r="10992" spans="1:15" x14ac:dyDescent="0.25">
      <c r="A10992" s="8">
        <v>45165</v>
      </c>
      <c r="B10992" s="8">
        <v>45165</v>
      </c>
      <c r="C10992">
        <v>26</v>
      </c>
      <c r="D10992">
        <v>16</v>
      </c>
      <c r="E10992">
        <v>10</v>
      </c>
      <c r="F10992" t="s">
        <v>145</v>
      </c>
      <c r="G10992">
        <v>26</v>
      </c>
      <c r="H10992">
        <v>25</v>
      </c>
      <c r="I10992">
        <v>0.52</v>
      </c>
      <c r="J10992">
        <v>0.05</v>
      </c>
      <c r="K10992" t="s">
        <v>4</v>
      </c>
      <c r="L10992" s="1">
        <v>0.2673611111111111</v>
      </c>
      <c r="M10992" s="1">
        <v>0.75208333333333333</v>
      </c>
      <c r="N10992">
        <v>698</v>
      </c>
      <c r="O10992" s="9" t="s">
        <v>2302</v>
      </c>
    </row>
    <row r="10993" spans="1:15" x14ac:dyDescent="0.25">
      <c r="A10993" s="8">
        <v>45165</v>
      </c>
      <c r="B10993" s="8">
        <v>45166</v>
      </c>
      <c r="C10993">
        <v>26</v>
      </c>
      <c r="D10993">
        <v>16</v>
      </c>
      <c r="E10993">
        <v>10</v>
      </c>
      <c r="F10993" t="s">
        <v>145</v>
      </c>
      <c r="G10993">
        <v>26</v>
      </c>
      <c r="H10993">
        <v>23</v>
      </c>
      <c r="I10993">
        <v>0.51</v>
      </c>
      <c r="J10993">
        <v>0.05</v>
      </c>
      <c r="K10993" t="s">
        <v>4</v>
      </c>
      <c r="L10993" s="1">
        <v>0.26666666666666666</v>
      </c>
      <c r="M10993" s="1">
        <v>0.75208333333333333</v>
      </c>
      <c r="N10993">
        <v>699</v>
      </c>
      <c r="O10993" s="9" t="s">
        <v>2302</v>
      </c>
    </row>
    <row r="10994" spans="1:15" x14ac:dyDescent="0.25">
      <c r="A10994" s="8">
        <v>45165</v>
      </c>
      <c r="B10994" s="8">
        <v>45167</v>
      </c>
      <c r="C10994">
        <v>25</v>
      </c>
      <c r="D10994">
        <v>15</v>
      </c>
      <c r="E10994">
        <v>10</v>
      </c>
      <c r="F10994" t="s">
        <v>110</v>
      </c>
      <c r="G10994">
        <v>26</v>
      </c>
      <c r="H10994">
        <v>15</v>
      </c>
      <c r="I10994">
        <v>0.52</v>
      </c>
      <c r="J10994">
        <v>0.01</v>
      </c>
      <c r="K10994" t="s">
        <v>4</v>
      </c>
      <c r="L10994" s="1">
        <v>0.26597222222222222</v>
      </c>
      <c r="M10994" s="1">
        <v>0.75277777777777777</v>
      </c>
      <c r="N10994">
        <v>701</v>
      </c>
      <c r="O10994" s="9" t="s">
        <v>2302</v>
      </c>
    </row>
    <row r="10995" spans="1:15" x14ac:dyDescent="0.25">
      <c r="A10995" s="8">
        <v>45165</v>
      </c>
      <c r="B10995" s="8">
        <v>45168</v>
      </c>
      <c r="C10995">
        <v>25</v>
      </c>
      <c r="D10995">
        <v>15</v>
      </c>
      <c r="E10995">
        <v>10</v>
      </c>
      <c r="F10995" t="s">
        <v>239</v>
      </c>
      <c r="G10995">
        <v>26</v>
      </c>
      <c r="H10995">
        <v>15</v>
      </c>
      <c r="I10995">
        <v>0.56000000000000005</v>
      </c>
      <c r="J10995">
        <v>0</v>
      </c>
      <c r="K10995" t="s">
        <v>4</v>
      </c>
      <c r="L10995" s="1">
        <v>0.26597222222222222</v>
      </c>
      <c r="M10995" s="1">
        <v>0.75277777777777777</v>
      </c>
      <c r="N10995">
        <v>701</v>
      </c>
      <c r="O10995" s="9" t="s">
        <v>2302</v>
      </c>
    </row>
    <row r="10996" spans="1:15" x14ac:dyDescent="0.25">
      <c r="A10996" s="8">
        <v>45165</v>
      </c>
      <c r="B10996" s="8">
        <v>45169</v>
      </c>
      <c r="C10996">
        <v>25</v>
      </c>
      <c r="D10996">
        <v>16</v>
      </c>
      <c r="E10996">
        <v>9</v>
      </c>
      <c r="F10996" t="s">
        <v>115</v>
      </c>
      <c r="G10996">
        <v>26</v>
      </c>
      <c r="H10996">
        <v>13</v>
      </c>
      <c r="I10996">
        <v>0.56999999999999995</v>
      </c>
      <c r="J10996">
        <v>0.03</v>
      </c>
      <c r="K10996" t="s">
        <v>4</v>
      </c>
      <c r="L10996" s="1">
        <v>0.26527777777777778</v>
      </c>
      <c r="M10996" s="1">
        <v>0.75277777777777777</v>
      </c>
      <c r="N10996">
        <v>702</v>
      </c>
      <c r="O10996" s="9" t="s">
        <v>2302</v>
      </c>
    </row>
    <row r="10997" spans="1:15" x14ac:dyDescent="0.25">
      <c r="A10997" s="8">
        <v>45165</v>
      </c>
      <c r="B10997" s="8">
        <v>45170</v>
      </c>
      <c r="C10997">
        <v>25</v>
      </c>
      <c r="D10997">
        <v>16</v>
      </c>
      <c r="E10997">
        <v>9</v>
      </c>
      <c r="F10997" t="s">
        <v>115</v>
      </c>
      <c r="G10997">
        <v>25</v>
      </c>
      <c r="H10997">
        <v>12</v>
      </c>
      <c r="I10997">
        <v>0.59</v>
      </c>
      <c r="J10997">
        <v>0</v>
      </c>
      <c r="K10997" t="s">
        <v>4</v>
      </c>
      <c r="L10997" s="1">
        <v>0.26458333333333334</v>
      </c>
      <c r="M10997" s="1">
        <v>0.75277777777777777</v>
      </c>
      <c r="N10997">
        <v>703</v>
      </c>
      <c r="O10997" s="9" t="s">
        <v>2302</v>
      </c>
    </row>
    <row r="10998" spans="1:15" x14ac:dyDescent="0.25">
      <c r="A10998" s="8">
        <v>45165</v>
      </c>
      <c r="B10998" s="8">
        <v>45171</v>
      </c>
      <c r="C10998">
        <v>25</v>
      </c>
      <c r="D10998">
        <v>16</v>
      </c>
      <c r="E10998">
        <v>9</v>
      </c>
      <c r="F10998" t="s">
        <v>162</v>
      </c>
      <c r="G10998">
        <v>26</v>
      </c>
      <c r="H10998">
        <v>14</v>
      </c>
      <c r="I10998">
        <v>0.6</v>
      </c>
      <c r="J10998">
        <v>0</v>
      </c>
      <c r="K10998" t="s">
        <v>4</v>
      </c>
      <c r="L10998" s="1">
        <v>0.2638888888888889</v>
      </c>
      <c r="M10998" s="1">
        <v>0.75277777777777777</v>
      </c>
      <c r="N10998">
        <v>704</v>
      </c>
      <c r="O10998" s="9" t="s">
        <v>2302</v>
      </c>
    </row>
    <row r="10999" spans="1:15" x14ac:dyDescent="0.25">
      <c r="A10999" s="8">
        <v>45165</v>
      </c>
      <c r="B10999" s="8">
        <v>45172</v>
      </c>
      <c r="C10999">
        <v>26</v>
      </c>
      <c r="D10999">
        <v>20</v>
      </c>
      <c r="E10999">
        <v>6</v>
      </c>
      <c r="F10999" t="s">
        <v>110</v>
      </c>
      <c r="G10999">
        <v>26</v>
      </c>
      <c r="H10999">
        <v>17</v>
      </c>
      <c r="I10999">
        <v>0.6</v>
      </c>
      <c r="J10999">
        <v>0.05</v>
      </c>
      <c r="K10999" t="s">
        <v>4</v>
      </c>
      <c r="L10999" s="1">
        <v>0.26319444444444445</v>
      </c>
      <c r="M10999" s="1">
        <v>0.75347222222222221</v>
      </c>
      <c r="N10999">
        <v>706</v>
      </c>
      <c r="O10999" s="9" t="s">
        <v>2302</v>
      </c>
    </row>
    <row r="11000" spans="1:15" x14ac:dyDescent="0.25">
      <c r="A11000" s="8">
        <v>45165</v>
      </c>
      <c r="B11000" s="8">
        <v>45173</v>
      </c>
      <c r="C11000">
        <v>26</v>
      </c>
      <c r="D11000">
        <v>18</v>
      </c>
      <c r="E11000">
        <v>8</v>
      </c>
      <c r="F11000" t="s">
        <v>145</v>
      </c>
      <c r="G11000">
        <v>26</v>
      </c>
      <c r="H11000">
        <v>13</v>
      </c>
      <c r="I11000">
        <v>0.57999999999999996</v>
      </c>
      <c r="J11000">
        <v>0.03</v>
      </c>
      <c r="K11000" t="s">
        <v>4</v>
      </c>
      <c r="L11000" s="1">
        <v>0.26250000000000001</v>
      </c>
      <c r="M11000" s="1">
        <v>0.75347222222222221</v>
      </c>
      <c r="N11000">
        <v>707</v>
      </c>
      <c r="O11000" s="9" t="s">
        <v>2302</v>
      </c>
    </row>
    <row r="11001" spans="1:15" x14ac:dyDescent="0.25">
      <c r="A11001" s="8">
        <v>45165</v>
      </c>
      <c r="B11001" s="8">
        <v>45174</v>
      </c>
      <c r="C11001">
        <v>26</v>
      </c>
      <c r="D11001">
        <v>18</v>
      </c>
      <c r="E11001">
        <v>8</v>
      </c>
      <c r="F11001" t="s">
        <v>145</v>
      </c>
      <c r="G11001">
        <v>26</v>
      </c>
      <c r="H11001">
        <v>16</v>
      </c>
      <c r="I11001">
        <v>0.61</v>
      </c>
      <c r="J11001">
        <v>0.03</v>
      </c>
      <c r="K11001" t="s">
        <v>4</v>
      </c>
      <c r="L11001" s="1">
        <v>0.26250000000000001</v>
      </c>
      <c r="M11001" s="1">
        <v>0.75347222222222221</v>
      </c>
      <c r="N11001">
        <v>707</v>
      </c>
      <c r="O11001" s="9" t="s">
        <v>2302</v>
      </c>
    </row>
    <row r="11002" spans="1:15" x14ac:dyDescent="0.25">
      <c r="A11002" s="8">
        <v>45165</v>
      </c>
      <c r="B11002" s="8">
        <v>45175</v>
      </c>
      <c r="C11002">
        <v>26</v>
      </c>
      <c r="D11002">
        <v>18</v>
      </c>
      <c r="E11002">
        <v>8</v>
      </c>
      <c r="F11002" t="s">
        <v>9</v>
      </c>
      <c r="G11002">
        <v>27</v>
      </c>
      <c r="H11002">
        <v>21</v>
      </c>
      <c r="I11002">
        <v>0.64</v>
      </c>
      <c r="J11002">
        <v>0.04</v>
      </c>
      <c r="K11002" t="s">
        <v>4</v>
      </c>
      <c r="L11002" s="1">
        <v>0.26180555555555557</v>
      </c>
      <c r="M11002" s="1">
        <v>0.75347222222222221</v>
      </c>
      <c r="N11002">
        <v>708</v>
      </c>
      <c r="O11002" s="9" t="s">
        <v>2302</v>
      </c>
    </row>
    <row r="11003" spans="1:15" x14ac:dyDescent="0.25">
      <c r="A11003" s="8">
        <v>45165</v>
      </c>
      <c r="B11003" s="8">
        <v>45176</v>
      </c>
      <c r="C11003">
        <v>28</v>
      </c>
      <c r="D11003">
        <v>19</v>
      </c>
      <c r="E11003">
        <v>9</v>
      </c>
      <c r="F11003" t="s">
        <v>115</v>
      </c>
      <c r="G11003">
        <v>28</v>
      </c>
      <c r="H11003">
        <v>15</v>
      </c>
      <c r="I11003">
        <v>0.56999999999999995</v>
      </c>
      <c r="J11003">
        <v>0.05</v>
      </c>
      <c r="K11003" t="s">
        <v>4</v>
      </c>
      <c r="L11003" s="1">
        <v>0.26111111111111113</v>
      </c>
      <c r="M11003" s="1">
        <v>0.75347222222222221</v>
      </c>
      <c r="N11003">
        <v>709</v>
      </c>
      <c r="O11003" s="9" t="s">
        <v>2302</v>
      </c>
    </row>
    <row r="11004" spans="1:15" x14ac:dyDescent="0.25">
      <c r="A11004" s="8">
        <v>45165</v>
      </c>
      <c r="B11004" s="8">
        <v>45177</v>
      </c>
      <c r="C11004">
        <v>28</v>
      </c>
      <c r="D11004">
        <v>19</v>
      </c>
      <c r="E11004">
        <v>9</v>
      </c>
      <c r="F11004" t="s">
        <v>115</v>
      </c>
      <c r="G11004">
        <v>29</v>
      </c>
      <c r="H11004">
        <v>13</v>
      </c>
      <c r="I11004">
        <v>0.6</v>
      </c>
      <c r="J11004">
        <v>0.05</v>
      </c>
      <c r="K11004" t="s">
        <v>4</v>
      </c>
      <c r="L11004" s="1">
        <v>0.26041666666666669</v>
      </c>
      <c r="M11004" s="1">
        <v>0.75347222222222221</v>
      </c>
      <c r="N11004">
        <v>710</v>
      </c>
      <c r="O11004" s="9" t="s">
        <v>2302</v>
      </c>
    </row>
    <row r="11005" spans="1:15" x14ac:dyDescent="0.25">
      <c r="A11005" s="8">
        <v>45165</v>
      </c>
      <c r="B11005" s="8">
        <v>45178</v>
      </c>
      <c r="C11005">
        <v>28</v>
      </c>
      <c r="D11005">
        <v>19</v>
      </c>
      <c r="E11005">
        <v>9</v>
      </c>
      <c r="F11005" t="s">
        <v>162</v>
      </c>
      <c r="G11005">
        <v>28</v>
      </c>
      <c r="H11005">
        <v>14</v>
      </c>
      <c r="I11005">
        <v>0.42</v>
      </c>
      <c r="J11005">
        <v>0.05</v>
      </c>
      <c r="K11005" t="s">
        <v>4</v>
      </c>
      <c r="L11005" s="1">
        <v>0.25972222222222224</v>
      </c>
      <c r="M11005" s="1">
        <v>0.75416666666666665</v>
      </c>
      <c r="N11005">
        <v>712</v>
      </c>
      <c r="O11005" s="9" t="s">
        <v>2302</v>
      </c>
    </row>
    <row r="11006" spans="1:15" x14ac:dyDescent="0.25">
      <c r="A11006" s="8">
        <v>45165</v>
      </c>
      <c r="B11006" s="8">
        <v>45179</v>
      </c>
      <c r="C11006">
        <v>29</v>
      </c>
      <c r="D11006">
        <v>19</v>
      </c>
      <c r="E11006">
        <v>10</v>
      </c>
      <c r="F11006" t="s">
        <v>115</v>
      </c>
      <c r="G11006">
        <v>29</v>
      </c>
      <c r="H11006">
        <v>23</v>
      </c>
      <c r="I11006">
        <v>0.56999999999999995</v>
      </c>
      <c r="J11006">
        <v>0.04</v>
      </c>
      <c r="K11006" t="s">
        <v>4</v>
      </c>
      <c r="L11006" s="1">
        <v>0.2590277777777778</v>
      </c>
      <c r="M11006" s="1">
        <v>0.75416666666666665</v>
      </c>
      <c r="N11006">
        <v>713</v>
      </c>
      <c r="O11006" s="9" t="s">
        <v>2302</v>
      </c>
    </row>
    <row r="11007" spans="1:15" x14ac:dyDescent="0.25">
      <c r="A11007" s="8">
        <v>45166</v>
      </c>
      <c r="B11007" s="8">
        <v>45166</v>
      </c>
      <c r="C11007">
        <v>26</v>
      </c>
      <c r="D11007">
        <v>16</v>
      </c>
      <c r="E11007">
        <v>10</v>
      </c>
      <c r="F11007" t="s">
        <v>145</v>
      </c>
      <c r="G11007">
        <v>26</v>
      </c>
      <c r="H11007">
        <v>22</v>
      </c>
      <c r="I11007">
        <v>0.49</v>
      </c>
      <c r="J11007">
        <v>0.05</v>
      </c>
      <c r="K11007" t="s">
        <v>4</v>
      </c>
      <c r="L11007" s="1">
        <v>0.26666666666666666</v>
      </c>
      <c r="M11007" s="1">
        <v>0.75208333333333333</v>
      </c>
      <c r="N11007">
        <v>699</v>
      </c>
      <c r="O11007" s="9" t="s">
        <v>2302</v>
      </c>
    </row>
    <row r="11008" spans="1:15" x14ac:dyDescent="0.25">
      <c r="A11008" s="8">
        <v>45166</v>
      </c>
      <c r="B11008" s="8">
        <v>45167</v>
      </c>
      <c r="C11008">
        <v>26</v>
      </c>
      <c r="D11008">
        <v>15</v>
      </c>
      <c r="E11008">
        <v>11</v>
      </c>
      <c r="F11008" t="s">
        <v>145</v>
      </c>
      <c r="G11008">
        <v>26</v>
      </c>
      <c r="H11008">
        <v>17</v>
      </c>
      <c r="I11008">
        <v>0.5</v>
      </c>
      <c r="J11008">
        <v>0.01</v>
      </c>
      <c r="K11008" t="s">
        <v>4</v>
      </c>
      <c r="L11008" s="1">
        <v>0.26597222222222222</v>
      </c>
      <c r="M11008" s="1">
        <v>0.75277777777777777</v>
      </c>
      <c r="N11008">
        <v>701</v>
      </c>
      <c r="O11008" s="9" t="s">
        <v>2302</v>
      </c>
    </row>
    <row r="11009" spans="1:15" x14ac:dyDescent="0.25">
      <c r="A11009" s="8">
        <v>45166</v>
      </c>
      <c r="B11009" s="8">
        <v>45168</v>
      </c>
      <c r="C11009">
        <v>25</v>
      </c>
      <c r="D11009">
        <v>15</v>
      </c>
      <c r="E11009">
        <v>10</v>
      </c>
      <c r="F11009" t="s">
        <v>115</v>
      </c>
      <c r="G11009">
        <v>26</v>
      </c>
      <c r="H11009">
        <v>13</v>
      </c>
      <c r="I11009">
        <v>0.56000000000000005</v>
      </c>
      <c r="J11009">
        <v>0</v>
      </c>
      <c r="K11009" t="s">
        <v>4</v>
      </c>
      <c r="L11009" s="1">
        <v>0.26597222222222222</v>
      </c>
      <c r="M11009" s="1">
        <v>0.75277777777777777</v>
      </c>
      <c r="N11009">
        <v>701</v>
      </c>
      <c r="O11009" s="9" t="s">
        <v>2302</v>
      </c>
    </row>
    <row r="11010" spans="1:15" x14ac:dyDescent="0.25">
      <c r="A11010" s="8">
        <v>45166</v>
      </c>
      <c r="B11010" s="8">
        <v>45169</v>
      </c>
      <c r="C11010">
        <v>25</v>
      </c>
      <c r="D11010">
        <v>16</v>
      </c>
      <c r="E11010">
        <v>9</v>
      </c>
      <c r="F11010" t="s">
        <v>145</v>
      </c>
      <c r="G11010">
        <v>26</v>
      </c>
      <c r="H11010">
        <v>13</v>
      </c>
      <c r="I11010">
        <v>0.56000000000000005</v>
      </c>
      <c r="J11010">
        <v>0</v>
      </c>
      <c r="K11010" t="s">
        <v>4</v>
      </c>
      <c r="L11010" s="1">
        <v>0.26527777777777778</v>
      </c>
      <c r="M11010" s="1">
        <v>0.75277777777777777</v>
      </c>
      <c r="N11010">
        <v>702</v>
      </c>
      <c r="O11010" s="9" t="s">
        <v>2302</v>
      </c>
    </row>
    <row r="11011" spans="1:15" x14ac:dyDescent="0.25">
      <c r="A11011" s="8">
        <v>45166</v>
      </c>
      <c r="B11011" s="8">
        <v>45170</v>
      </c>
      <c r="C11011">
        <v>26</v>
      </c>
      <c r="D11011">
        <v>16</v>
      </c>
      <c r="E11011">
        <v>10</v>
      </c>
      <c r="F11011" t="s">
        <v>145</v>
      </c>
      <c r="G11011">
        <v>27</v>
      </c>
      <c r="H11011">
        <v>15</v>
      </c>
      <c r="I11011">
        <v>0.53</v>
      </c>
      <c r="J11011">
        <v>0</v>
      </c>
      <c r="K11011" t="s">
        <v>4</v>
      </c>
      <c r="L11011" s="1">
        <v>0.26458333333333334</v>
      </c>
      <c r="M11011" s="1">
        <v>0.75277777777777777</v>
      </c>
      <c r="N11011">
        <v>703</v>
      </c>
      <c r="O11011" s="9" t="s">
        <v>2302</v>
      </c>
    </row>
    <row r="11012" spans="1:15" x14ac:dyDescent="0.25">
      <c r="A11012" s="8">
        <v>45166</v>
      </c>
      <c r="B11012" s="8">
        <v>45171</v>
      </c>
      <c r="C11012">
        <v>26</v>
      </c>
      <c r="D11012">
        <v>16</v>
      </c>
      <c r="E11012">
        <v>10</v>
      </c>
      <c r="F11012" t="s">
        <v>199</v>
      </c>
      <c r="G11012">
        <v>26</v>
      </c>
      <c r="H11012">
        <v>13</v>
      </c>
      <c r="I11012">
        <v>0.56999999999999995</v>
      </c>
      <c r="J11012">
        <v>0</v>
      </c>
      <c r="K11012" t="s">
        <v>4</v>
      </c>
      <c r="L11012" s="1">
        <v>0.2638888888888889</v>
      </c>
      <c r="M11012" s="1">
        <v>0.75277777777777777</v>
      </c>
      <c r="N11012">
        <v>704</v>
      </c>
      <c r="O11012" s="9" t="s">
        <v>2302</v>
      </c>
    </row>
    <row r="11013" spans="1:15" x14ac:dyDescent="0.25">
      <c r="A11013" s="8">
        <v>45166</v>
      </c>
      <c r="B11013" s="8">
        <v>45172</v>
      </c>
      <c r="C11013">
        <v>25</v>
      </c>
      <c r="D11013">
        <v>21</v>
      </c>
      <c r="E11013">
        <v>4</v>
      </c>
      <c r="F11013" t="s">
        <v>145</v>
      </c>
      <c r="G11013">
        <v>26</v>
      </c>
      <c r="H11013">
        <v>14</v>
      </c>
      <c r="I11013">
        <v>0.56000000000000005</v>
      </c>
      <c r="J11013">
        <v>0</v>
      </c>
      <c r="K11013" t="s">
        <v>4</v>
      </c>
      <c r="L11013" s="1">
        <v>0.26319444444444445</v>
      </c>
      <c r="M11013" s="1">
        <v>0.75347222222222221</v>
      </c>
      <c r="N11013">
        <v>706</v>
      </c>
      <c r="O11013" s="9" t="s">
        <v>2302</v>
      </c>
    </row>
    <row r="11014" spans="1:15" x14ac:dyDescent="0.25">
      <c r="A11014" s="8">
        <v>45166</v>
      </c>
      <c r="B11014" s="8">
        <v>45173</v>
      </c>
      <c r="C11014">
        <v>26</v>
      </c>
      <c r="D11014">
        <v>19</v>
      </c>
      <c r="E11014">
        <v>7</v>
      </c>
      <c r="F11014" t="s">
        <v>145</v>
      </c>
      <c r="G11014">
        <v>26</v>
      </c>
      <c r="H11014">
        <v>16</v>
      </c>
      <c r="I11014">
        <v>0.56000000000000005</v>
      </c>
      <c r="J11014">
        <v>0.04</v>
      </c>
      <c r="K11014" t="s">
        <v>4</v>
      </c>
      <c r="L11014" s="1">
        <v>0.26250000000000001</v>
      </c>
      <c r="M11014" s="1">
        <v>0.75347222222222221</v>
      </c>
      <c r="N11014">
        <v>707</v>
      </c>
      <c r="O11014" s="9" t="s">
        <v>2302</v>
      </c>
    </row>
    <row r="11015" spans="1:15" x14ac:dyDescent="0.25">
      <c r="A11015" s="8">
        <v>45166</v>
      </c>
      <c r="B11015" s="8">
        <v>45174</v>
      </c>
      <c r="C11015">
        <v>26</v>
      </c>
      <c r="D11015">
        <v>19</v>
      </c>
      <c r="E11015">
        <v>7</v>
      </c>
      <c r="F11015" t="s">
        <v>145</v>
      </c>
      <c r="G11015">
        <v>26</v>
      </c>
      <c r="H11015">
        <v>16</v>
      </c>
      <c r="I11015">
        <v>0.57999999999999996</v>
      </c>
      <c r="J11015">
        <v>0.04</v>
      </c>
      <c r="K11015" t="s">
        <v>4</v>
      </c>
      <c r="L11015" s="1">
        <v>0.26250000000000001</v>
      </c>
      <c r="M11015" s="1">
        <v>0.75347222222222221</v>
      </c>
      <c r="N11015">
        <v>707</v>
      </c>
      <c r="O11015" s="9" t="s">
        <v>2302</v>
      </c>
    </row>
    <row r="11016" spans="1:15" x14ac:dyDescent="0.25">
      <c r="A11016" s="8">
        <v>45166</v>
      </c>
      <c r="B11016" s="8">
        <v>45175</v>
      </c>
      <c r="C11016">
        <v>26</v>
      </c>
      <c r="D11016">
        <v>19</v>
      </c>
      <c r="E11016">
        <v>7</v>
      </c>
      <c r="F11016" t="s">
        <v>145</v>
      </c>
      <c r="G11016">
        <v>26</v>
      </c>
      <c r="H11016">
        <v>19</v>
      </c>
      <c r="I11016">
        <v>0.61</v>
      </c>
      <c r="J11016">
        <v>0.05</v>
      </c>
      <c r="K11016" t="s">
        <v>4</v>
      </c>
      <c r="L11016" s="1">
        <v>0.26180555555555557</v>
      </c>
      <c r="M11016" s="1">
        <v>0.75347222222222221</v>
      </c>
      <c r="N11016">
        <v>708</v>
      </c>
      <c r="O11016" s="9" t="s">
        <v>2302</v>
      </c>
    </row>
    <row r="11017" spans="1:15" x14ac:dyDescent="0.25">
      <c r="A11017" s="8">
        <v>45166</v>
      </c>
      <c r="B11017" s="8">
        <v>45176</v>
      </c>
      <c r="C11017">
        <v>27</v>
      </c>
      <c r="D11017">
        <v>19</v>
      </c>
      <c r="E11017">
        <v>8</v>
      </c>
      <c r="F11017" t="s">
        <v>171</v>
      </c>
      <c r="G11017">
        <v>26</v>
      </c>
      <c r="H11017">
        <v>21</v>
      </c>
      <c r="I11017">
        <v>0.64</v>
      </c>
      <c r="J11017">
        <v>0.04</v>
      </c>
      <c r="K11017" t="s">
        <v>4</v>
      </c>
      <c r="L11017" s="1">
        <v>0.26111111111111113</v>
      </c>
      <c r="M11017" s="1">
        <v>0.75347222222222221</v>
      </c>
      <c r="N11017">
        <v>709</v>
      </c>
      <c r="O11017" s="9" t="s">
        <v>2302</v>
      </c>
    </row>
    <row r="11018" spans="1:15" x14ac:dyDescent="0.25">
      <c r="A11018" s="8">
        <v>45166</v>
      </c>
      <c r="B11018" s="8">
        <v>45177</v>
      </c>
      <c r="C11018">
        <v>27</v>
      </c>
      <c r="D11018">
        <v>19</v>
      </c>
      <c r="E11018">
        <v>8</v>
      </c>
      <c r="F11018" t="s">
        <v>115</v>
      </c>
      <c r="G11018">
        <v>27</v>
      </c>
      <c r="H11018">
        <v>22</v>
      </c>
      <c r="I11018">
        <v>0.66</v>
      </c>
      <c r="J11018">
        <v>0.05</v>
      </c>
      <c r="K11018" t="s">
        <v>4</v>
      </c>
      <c r="L11018" s="1">
        <v>0.26041666666666669</v>
      </c>
      <c r="M11018" s="1">
        <v>0.75347222222222221</v>
      </c>
      <c r="N11018">
        <v>710</v>
      </c>
      <c r="O11018" s="9" t="s">
        <v>2302</v>
      </c>
    </row>
    <row r="11019" spans="1:15" x14ac:dyDescent="0.25">
      <c r="A11019" s="8">
        <v>45166</v>
      </c>
      <c r="B11019" s="8">
        <v>45178</v>
      </c>
      <c r="C11019">
        <v>29</v>
      </c>
      <c r="D11019">
        <v>20</v>
      </c>
      <c r="E11019">
        <v>9</v>
      </c>
      <c r="F11019" t="s">
        <v>9</v>
      </c>
      <c r="G11019">
        <v>27</v>
      </c>
      <c r="H11019">
        <v>21</v>
      </c>
      <c r="I11019">
        <v>0.64</v>
      </c>
      <c r="J11019">
        <v>0.05</v>
      </c>
      <c r="K11019" t="s">
        <v>4</v>
      </c>
      <c r="L11019" s="1">
        <v>0.25972222222222224</v>
      </c>
      <c r="M11019" s="1">
        <v>0.75416666666666665</v>
      </c>
      <c r="N11019">
        <v>712</v>
      </c>
      <c r="O11019" s="9" t="s">
        <v>2302</v>
      </c>
    </row>
    <row r="11020" spans="1:15" x14ac:dyDescent="0.25">
      <c r="A11020" s="8">
        <v>45166</v>
      </c>
      <c r="B11020" s="8">
        <v>45179</v>
      </c>
      <c r="C11020">
        <v>29</v>
      </c>
      <c r="D11020">
        <v>20</v>
      </c>
      <c r="E11020">
        <v>9</v>
      </c>
      <c r="F11020" t="s">
        <v>115</v>
      </c>
      <c r="G11020">
        <v>27</v>
      </c>
      <c r="H11020">
        <v>19</v>
      </c>
      <c r="I11020">
        <v>0.68</v>
      </c>
      <c r="J11020">
        <v>0.04</v>
      </c>
      <c r="K11020" t="s">
        <v>4</v>
      </c>
      <c r="L11020" s="1">
        <v>0.2590277777777778</v>
      </c>
      <c r="M11020" s="1">
        <v>0.75416666666666665</v>
      </c>
      <c r="N11020">
        <v>713</v>
      </c>
      <c r="O11020" s="9" t="s">
        <v>2302</v>
      </c>
    </row>
    <row r="11021" spans="1:15" x14ac:dyDescent="0.25">
      <c r="A11021" s="8">
        <v>45166</v>
      </c>
      <c r="B11021" s="8">
        <v>45180</v>
      </c>
      <c r="C11021">
        <v>28</v>
      </c>
      <c r="D11021">
        <v>20</v>
      </c>
      <c r="E11021">
        <v>8</v>
      </c>
      <c r="F11021" t="s">
        <v>110</v>
      </c>
      <c r="G11021">
        <v>27</v>
      </c>
      <c r="H11021">
        <v>20</v>
      </c>
      <c r="I11021">
        <v>0.64</v>
      </c>
      <c r="J11021">
        <v>0.05</v>
      </c>
      <c r="K11021" t="s">
        <v>4</v>
      </c>
      <c r="L11021" s="1">
        <v>0.25833333333333336</v>
      </c>
      <c r="M11021" s="1">
        <v>0.75416666666666665</v>
      </c>
      <c r="N11021">
        <v>714</v>
      </c>
      <c r="O11021" s="9" t="s">
        <v>2302</v>
      </c>
    </row>
    <row r="11022" spans="1:15" x14ac:dyDescent="0.25">
      <c r="A11022" s="8">
        <v>45167</v>
      </c>
      <c r="B11022" s="8">
        <v>45167</v>
      </c>
      <c r="C11022">
        <v>25</v>
      </c>
      <c r="D11022">
        <v>16</v>
      </c>
      <c r="E11022">
        <v>9</v>
      </c>
      <c r="F11022" t="s">
        <v>145</v>
      </c>
      <c r="G11022">
        <v>26</v>
      </c>
      <c r="H11022">
        <v>16</v>
      </c>
      <c r="I11022">
        <v>0.51</v>
      </c>
      <c r="J11022">
        <v>0.02</v>
      </c>
      <c r="K11022" t="s">
        <v>4</v>
      </c>
      <c r="L11022" s="1">
        <v>0.26597222222222222</v>
      </c>
      <c r="M11022" s="1">
        <v>0.75277777777777777</v>
      </c>
      <c r="N11022">
        <v>701</v>
      </c>
      <c r="O11022" s="9" t="s">
        <v>2302</v>
      </c>
    </row>
    <row r="11023" spans="1:15" x14ac:dyDescent="0.25">
      <c r="A11023" s="8">
        <v>45167</v>
      </c>
      <c r="B11023" s="8">
        <v>45168</v>
      </c>
      <c r="C11023">
        <v>25</v>
      </c>
      <c r="D11023">
        <v>16</v>
      </c>
      <c r="E11023">
        <v>9</v>
      </c>
      <c r="F11023" t="s">
        <v>144</v>
      </c>
      <c r="G11023">
        <v>26</v>
      </c>
      <c r="H11023">
        <v>13</v>
      </c>
      <c r="I11023">
        <v>0.54</v>
      </c>
      <c r="J11023">
        <v>0</v>
      </c>
      <c r="K11023" t="s">
        <v>4</v>
      </c>
      <c r="L11023" s="1">
        <v>0.26597222222222222</v>
      </c>
      <c r="M11023" s="1">
        <v>0.75277777777777777</v>
      </c>
      <c r="N11023">
        <v>701</v>
      </c>
      <c r="O11023" s="9" t="s">
        <v>2302</v>
      </c>
    </row>
    <row r="11024" spans="1:15" x14ac:dyDescent="0.25">
      <c r="A11024" s="8">
        <v>45167</v>
      </c>
      <c r="B11024" s="8">
        <v>45169</v>
      </c>
      <c r="C11024">
        <v>25</v>
      </c>
      <c r="D11024">
        <v>16</v>
      </c>
      <c r="E11024">
        <v>9</v>
      </c>
      <c r="F11024" t="s">
        <v>110</v>
      </c>
      <c r="G11024">
        <v>26</v>
      </c>
      <c r="H11024">
        <v>15</v>
      </c>
      <c r="I11024">
        <v>0.56999999999999995</v>
      </c>
      <c r="J11024">
        <v>0</v>
      </c>
      <c r="K11024" t="s">
        <v>4</v>
      </c>
      <c r="L11024" s="1">
        <v>0.26527777777777778</v>
      </c>
      <c r="M11024" s="1">
        <v>0.75277777777777777</v>
      </c>
      <c r="N11024">
        <v>702</v>
      </c>
      <c r="O11024" s="9" t="s">
        <v>2302</v>
      </c>
    </row>
    <row r="11025" spans="1:15" x14ac:dyDescent="0.25">
      <c r="A11025" s="8">
        <v>45167</v>
      </c>
      <c r="B11025" s="8">
        <v>45170</v>
      </c>
      <c r="C11025">
        <v>26</v>
      </c>
      <c r="D11025">
        <v>16</v>
      </c>
      <c r="E11025">
        <v>10</v>
      </c>
      <c r="F11025" t="s">
        <v>110</v>
      </c>
      <c r="G11025">
        <v>26</v>
      </c>
      <c r="H11025">
        <v>14</v>
      </c>
      <c r="I11025">
        <v>0.54</v>
      </c>
      <c r="J11025">
        <v>0</v>
      </c>
      <c r="K11025" t="s">
        <v>4</v>
      </c>
      <c r="L11025" s="1">
        <v>0.26458333333333334</v>
      </c>
      <c r="M11025" s="1">
        <v>0.75277777777777777</v>
      </c>
      <c r="N11025">
        <v>703</v>
      </c>
      <c r="O11025" s="9" t="s">
        <v>2302</v>
      </c>
    </row>
    <row r="11026" spans="1:15" x14ac:dyDescent="0.25">
      <c r="A11026" s="8">
        <v>45167</v>
      </c>
      <c r="B11026" s="8">
        <v>45171</v>
      </c>
      <c r="C11026">
        <v>26</v>
      </c>
      <c r="D11026">
        <v>17</v>
      </c>
      <c r="E11026">
        <v>9</v>
      </c>
      <c r="F11026" t="s">
        <v>199</v>
      </c>
      <c r="G11026">
        <v>26</v>
      </c>
      <c r="H11026">
        <v>14</v>
      </c>
      <c r="I11026">
        <v>0.57999999999999996</v>
      </c>
      <c r="J11026">
        <v>0.02</v>
      </c>
      <c r="K11026" t="s">
        <v>4</v>
      </c>
      <c r="L11026" s="1">
        <v>0.2638888888888889</v>
      </c>
      <c r="M11026" s="1">
        <v>0.75277777777777777</v>
      </c>
      <c r="N11026">
        <v>704</v>
      </c>
      <c r="O11026" s="9" t="s">
        <v>2302</v>
      </c>
    </row>
    <row r="11027" spans="1:15" x14ac:dyDescent="0.25">
      <c r="A11027" s="8">
        <v>45167</v>
      </c>
      <c r="B11027" s="8">
        <v>45172</v>
      </c>
      <c r="C11027">
        <v>26</v>
      </c>
      <c r="D11027">
        <v>20</v>
      </c>
      <c r="E11027">
        <v>6</v>
      </c>
      <c r="F11027" t="s">
        <v>162</v>
      </c>
      <c r="G11027">
        <v>26</v>
      </c>
      <c r="H11027">
        <v>15</v>
      </c>
      <c r="I11027">
        <v>0.6</v>
      </c>
      <c r="J11027">
        <v>0</v>
      </c>
      <c r="K11027" t="s">
        <v>4</v>
      </c>
      <c r="L11027" s="1">
        <v>0.26319444444444445</v>
      </c>
      <c r="M11027" s="1">
        <v>0.75347222222222221</v>
      </c>
      <c r="N11027">
        <v>706</v>
      </c>
      <c r="O11027" s="9" t="s">
        <v>2302</v>
      </c>
    </row>
    <row r="11028" spans="1:15" x14ac:dyDescent="0.25">
      <c r="A11028" s="8">
        <v>45167</v>
      </c>
      <c r="B11028" s="8">
        <v>45173</v>
      </c>
      <c r="C11028">
        <v>26</v>
      </c>
      <c r="D11028">
        <v>20</v>
      </c>
      <c r="E11028">
        <v>6</v>
      </c>
      <c r="F11028" t="s">
        <v>199</v>
      </c>
      <c r="G11028">
        <v>26</v>
      </c>
      <c r="H11028">
        <v>17</v>
      </c>
      <c r="I11028">
        <v>0.56000000000000005</v>
      </c>
      <c r="J11028">
        <v>0.01</v>
      </c>
      <c r="K11028" t="s">
        <v>4</v>
      </c>
      <c r="L11028" s="1">
        <v>0.26250000000000001</v>
      </c>
      <c r="M11028" s="1">
        <v>0.75347222222222221</v>
      </c>
      <c r="N11028">
        <v>707</v>
      </c>
      <c r="O11028" s="9" t="s">
        <v>2302</v>
      </c>
    </row>
    <row r="11029" spans="1:15" x14ac:dyDescent="0.25">
      <c r="A11029" s="8">
        <v>45167</v>
      </c>
      <c r="B11029" s="8">
        <v>45174</v>
      </c>
      <c r="C11029">
        <v>26</v>
      </c>
      <c r="D11029">
        <v>19</v>
      </c>
      <c r="E11029">
        <v>7</v>
      </c>
      <c r="F11029" t="s">
        <v>110</v>
      </c>
      <c r="G11029">
        <v>26</v>
      </c>
      <c r="H11029">
        <v>18</v>
      </c>
      <c r="I11029">
        <v>0.55000000000000004</v>
      </c>
      <c r="J11029">
        <v>0.04</v>
      </c>
      <c r="K11029" t="s">
        <v>4</v>
      </c>
      <c r="L11029" s="1">
        <v>0.26250000000000001</v>
      </c>
      <c r="M11029" s="1">
        <v>0.75347222222222221</v>
      </c>
      <c r="N11029">
        <v>707</v>
      </c>
      <c r="O11029" s="9" t="s">
        <v>2302</v>
      </c>
    </row>
    <row r="11030" spans="1:15" x14ac:dyDescent="0.25">
      <c r="A11030" s="8">
        <v>45167</v>
      </c>
      <c r="B11030" s="8">
        <v>45175</v>
      </c>
      <c r="C11030">
        <v>26</v>
      </c>
      <c r="D11030">
        <v>17</v>
      </c>
      <c r="E11030">
        <v>9</v>
      </c>
      <c r="F11030" t="s">
        <v>145</v>
      </c>
      <c r="G11030">
        <v>26</v>
      </c>
      <c r="H11030">
        <v>16</v>
      </c>
      <c r="I11030">
        <v>0.56999999999999995</v>
      </c>
      <c r="J11030">
        <v>0.05</v>
      </c>
      <c r="K11030" t="s">
        <v>4</v>
      </c>
      <c r="L11030" s="1">
        <v>0.26180555555555557</v>
      </c>
      <c r="M11030" s="1">
        <v>0.75347222222222221</v>
      </c>
      <c r="N11030">
        <v>708</v>
      </c>
      <c r="O11030" s="9" t="s">
        <v>2302</v>
      </c>
    </row>
    <row r="11031" spans="1:15" x14ac:dyDescent="0.25">
      <c r="A11031" s="8">
        <v>45167</v>
      </c>
      <c r="B11031" s="8">
        <v>45176</v>
      </c>
      <c r="C11031">
        <v>26</v>
      </c>
      <c r="D11031">
        <v>17</v>
      </c>
      <c r="E11031">
        <v>9</v>
      </c>
      <c r="F11031" t="s">
        <v>145</v>
      </c>
      <c r="G11031">
        <v>26</v>
      </c>
      <c r="H11031">
        <v>13</v>
      </c>
      <c r="I11031">
        <v>0.55000000000000004</v>
      </c>
      <c r="J11031">
        <v>0.03</v>
      </c>
      <c r="K11031" t="s">
        <v>4</v>
      </c>
      <c r="L11031" s="1">
        <v>0.26111111111111113</v>
      </c>
      <c r="M11031" s="1">
        <v>0.75347222222222221</v>
      </c>
      <c r="N11031">
        <v>709</v>
      </c>
      <c r="O11031" s="9" t="s">
        <v>2302</v>
      </c>
    </row>
    <row r="11032" spans="1:15" x14ac:dyDescent="0.25">
      <c r="A11032" s="8">
        <v>45167</v>
      </c>
      <c r="B11032" s="8">
        <v>45177</v>
      </c>
      <c r="C11032">
        <v>26</v>
      </c>
      <c r="D11032">
        <v>18</v>
      </c>
      <c r="E11032">
        <v>8</v>
      </c>
      <c r="F11032" t="s">
        <v>145</v>
      </c>
      <c r="G11032">
        <v>27</v>
      </c>
      <c r="H11032">
        <v>16</v>
      </c>
      <c r="I11032">
        <v>0.64</v>
      </c>
      <c r="J11032">
        <v>0.04</v>
      </c>
      <c r="K11032" t="s">
        <v>4</v>
      </c>
      <c r="L11032" s="1">
        <v>0.26041666666666669</v>
      </c>
      <c r="M11032" s="1">
        <v>0.75347222222222221</v>
      </c>
      <c r="N11032">
        <v>710</v>
      </c>
      <c r="O11032" s="9" t="s">
        <v>2302</v>
      </c>
    </row>
    <row r="11033" spans="1:15" x14ac:dyDescent="0.25">
      <c r="A11033" s="8">
        <v>45167</v>
      </c>
      <c r="B11033" s="8">
        <v>45178</v>
      </c>
      <c r="C11033">
        <v>27</v>
      </c>
      <c r="D11033">
        <v>18</v>
      </c>
      <c r="E11033">
        <v>9</v>
      </c>
      <c r="F11033" t="s">
        <v>145</v>
      </c>
      <c r="G11033">
        <v>27</v>
      </c>
      <c r="H11033">
        <v>17</v>
      </c>
      <c r="I11033">
        <v>0.55000000000000004</v>
      </c>
      <c r="J11033">
        <v>0.03</v>
      </c>
      <c r="K11033" t="s">
        <v>4</v>
      </c>
      <c r="L11033" s="1">
        <v>0.25972222222222224</v>
      </c>
      <c r="M11033" s="1">
        <v>0.75416666666666665</v>
      </c>
      <c r="N11033">
        <v>712</v>
      </c>
      <c r="O11033" s="9" t="s">
        <v>2302</v>
      </c>
    </row>
    <row r="11034" spans="1:15" x14ac:dyDescent="0.25">
      <c r="A11034" s="8">
        <v>45167</v>
      </c>
      <c r="B11034" s="8">
        <v>45179</v>
      </c>
      <c r="C11034">
        <v>27</v>
      </c>
      <c r="D11034">
        <v>19</v>
      </c>
      <c r="E11034">
        <v>8</v>
      </c>
      <c r="F11034" t="s">
        <v>115</v>
      </c>
      <c r="G11034">
        <v>28</v>
      </c>
      <c r="H11034">
        <v>21</v>
      </c>
      <c r="I11034">
        <v>0.59</v>
      </c>
      <c r="J11034">
        <v>0.05</v>
      </c>
      <c r="K11034" t="s">
        <v>4</v>
      </c>
      <c r="L11034" s="1">
        <v>0.2590277777777778</v>
      </c>
      <c r="M11034" s="1">
        <v>0.75416666666666665</v>
      </c>
      <c r="N11034">
        <v>713</v>
      </c>
      <c r="O11034" s="9" t="s">
        <v>2302</v>
      </c>
    </row>
    <row r="11035" spans="1:15" x14ac:dyDescent="0.25">
      <c r="A11035" s="8">
        <v>45167</v>
      </c>
      <c r="B11035" s="8">
        <v>45180</v>
      </c>
      <c r="C11035">
        <v>27</v>
      </c>
      <c r="D11035">
        <v>18</v>
      </c>
      <c r="E11035">
        <v>9</v>
      </c>
      <c r="F11035" t="s">
        <v>115</v>
      </c>
      <c r="G11035">
        <v>27</v>
      </c>
      <c r="H11035">
        <v>19</v>
      </c>
      <c r="I11035">
        <v>0.6</v>
      </c>
      <c r="J11035">
        <v>0.04</v>
      </c>
      <c r="K11035" t="s">
        <v>4</v>
      </c>
      <c r="L11035" s="1">
        <v>0.25833333333333336</v>
      </c>
      <c r="M11035" s="1">
        <v>0.75416666666666665</v>
      </c>
      <c r="N11035">
        <v>714</v>
      </c>
      <c r="O11035" s="9" t="s">
        <v>2302</v>
      </c>
    </row>
    <row r="11036" spans="1:15" x14ac:dyDescent="0.25">
      <c r="A11036" s="8">
        <v>45167</v>
      </c>
      <c r="B11036" s="8">
        <v>45181</v>
      </c>
      <c r="C11036">
        <v>27</v>
      </c>
      <c r="D11036">
        <v>18</v>
      </c>
      <c r="E11036">
        <v>9</v>
      </c>
      <c r="F11036" t="s">
        <v>145</v>
      </c>
      <c r="G11036">
        <v>27</v>
      </c>
      <c r="H11036">
        <v>17</v>
      </c>
      <c r="I11036">
        <v>0.6</v>
      </c>
      <c r="J11036">
        <v>0.04</v>
      </c>
      <c r="K11036" t="s">
        <v>4</v>
      </c>
      <c r="L11036" s="1">
        <v>0.25763888888888886</v>
      </c>
      <c r="M11036" s="1">
        <v>0.75416666666666665</v>
      </c>
      <c r="N11036">
        <v>715</v>
      </c>
      <c r="O11036" s="9" t="s">
        <v>2302</v>
      </c>
    </row>
    <row r="11037" spans="1:15" x14ac:dyDescent="0.25">
      <c r="A11037" s="8">
        <v>45168</v>
      </c>
      <c r="B11037" s="8">
        <v>45168</v>
      </c>
      <c r="C11037">
        <v>25</v>
      </c>
      <c r="D11037">
        <v>15</v>
      </c>
      <c r="E11037">
        <v>10</v>
      </c>
      <c r="F11037" t="s">
        <v>162</v>
      </c>
      <c r="G11037">
        <v>26</v>
      </c>
      <c r="H11037">
        <v>13</v>
      </c>
      <c r="I11037">
        <v>0.55000000000000004</v>
      </c>
      <c r="J11037">
        <v>0</v>
      </c>
      <c r="K11037" t="s">
        <v>4</v>
      </c>
      <c r="L11037" s="1">
        <v>0.26597222222222222</v>
      </c>
      <c r="M11037" s="1">
        <v>0.75277777777777777</v>
      </c>
      <c r="N11037">
        <v>701</v>
      </c>
      <c r="O11037" s="9" t="s">
        <v>2302</v>
      </c>
    </row>
    <row r="11038" spans="1:15" x14ac:dyDescent="0.25">
      <c r="A11038" s="8">
        <v>45168</v>
      </c>
      <c r="B11038" s="8">
        <v>45169</v>
      </c>
      <c r="C11038">
        <v>25</v>
      </c>
      <c r="D11038">
        <v>16</v>
      </c>
      <c r="E11038">
        <v>9</v>
      </c>
      <c r="F11038" t="s">
        <v>110</v>
      </c>
      <c r="G11038">
        <v>26</v>
      </c>
      <c r="H11038">
        <v>14</v>
      </c>
      <c r="I11038">
        <v>0.56000000000000005</v>
      </c>
      <c r="J11038">
        <v>0</v>
      </c>
      <c r="K11038" t="s">
        <v>4</v>
      </c>
      <c r="L11038" s="1">
        <v>0.26527777777777778</v>
      </c>
      <c r="M11038" s="1">
        <v>0.75277777777777777</v>
      </c>
      <c r="N11038">
        <v>702</v>
      </c>
      <c r="O11038" s="9" t="s">
        <v>2302</v>
      </c>
    </row>
    <row r="11039" spans="1:15" x14ac:dyDescent="0.25">
      <c r="A11039" s="8">
        <v>45168</v>
      </c>
      <c r="B11039" s="8">
        <v>45170</v>
      </c>
      <c r="C11039">
        <v>26</v>
      </c>
      <c r="D11039">
        <v>17</v>
      </c>
      <c r="E11039">
        <v>9</v>
      </c>
      <c r="F11039" t="s">
        <v>9</v>
      </c>
      <c r="G11039">
        <v>26</v>
      </c>
      <c r="H11039">
        <v>13</v>
      </c>
      <c r="I11039">
        <v>0.53</v>
      </c>
      <c r="J11039">
        <v>0</v>
      </c>
      <c r="K11039" t="s">
        <v>4</v>
      </c>
      <c r="L11039" s="1">
        <v>0.26458333333333334</v>
      </c>
      <c r="M11039" s="1">
        <v>0.75277777777777777</v>
      </c>
      <c r="N11039">
        <v>703</v>
      </c>
      <c r="O11039" s="9" t="s">
        <v>2302</v>
      </c>
    </row>
    <row r="11040" spans="1:15" x14ac:dyDescent="0.25">
      <c r="A11040" s="8">
        <v>45168</v>
      </c>
      <c r="B11040" s="8">
        <v>45171</v>
      </c>
      <c r="C11040">
        <v>26</v>
      </c>
      <c r="D11040">
        <v>17</v>
      </c>
      <c r="E11040">
        <v>9</v>
      </c>
      <c r="F11040" t="s">
        <v>145</v>
      </c>
      <c r="G11040">
        <v>26</v>
      </c>
      <c r="H11040">
        <v>14</v>
      </c>
      <c r="I11040">
        <v>0.56000000000000005</v>
      </c>
      <c r="J11040">
        <v>0</v>
      </c>
      <c r="K11040" t="s">
        <v>4</v>
      </c>
      <c r="L11040" s="1">
        <v>0.2638888888888889</v>
      </c>
      <c r="M11040" s="1">
        <v>0.75277777777777777</v>
      </c>
      <c r="N11040">
        <v>704</v>
      </c>
      <c r="O11040" s="9" t="s">
        <v>2302</v>
      </c>
    </row>
    <row r="11041" spans="1:15" x14ac:dyDescent="0.25">
      <c r="A11041" s="8">
        <v>45168</v>
      </c>
      <c r="B11041" s="8">
        <v>45172</v>
      </c>
      <c r="C11041">
        <v>26</v>
      </c>
      <c r="D11041">
        <v>19</v>
      </c>
      <c r="E11041">
        <v>7</v>
      </c>
      <c r="F11041" t="s">
        <v>115</v>
      </c>
      <c r="G11041">
        <v>26</v>
      </c>
      <c r="H11041">
        <v>15</v>
      </c>
      <c r="I11041">
        <v>0.56999999999999995</v>
      </c>
      <c r="J11041">
        <v>0</v>
      </c>
      <c r="K11041" t="s">
        <v>4</v>
      </c>
      <c r="L11041" s="1">
        <v>0.26319444444444445</v>
      </c>
      <c r="M11041" s="1">
        <v>0.75347222222222221</v>
      </c>
      <c r="N11041">
        <v>706</v>
      </c>
      <c r="O11041" s="9" t="s">
        <v>2302</v>
      </c>
    </row>
    <row r="11042" spans="1:15" x14ac:dyDescent="0.25">
      <c r="A11042" s="8">
        <v>45168</v>
      </c>
      <c r="B11042" s="8">
        <v>45173</v>
      </c>
      <c r="C11042">
        <v>26</v>
      </c>
      <c r="D11042">
        <v>20</v>
      </c>
      <c r="E11042">
        <v>6</v>
      </c>
      <c r="F11042" t="s">
        <v>144</v>
      </c>
      <c r="G11042">
        <v>26</v>
      </c>
      <c r="H11042">
        <v>15</v>
      </c>
      <c r="I11042">
        <v>0.57999999999999996</v>
      </c>
      <c r="J11042">
        <v>0</v>
      </c>
      <c r="K11042" t="s">
        <v>4</v>
      </c>
      <c r="L11042" s="1">
        <v>0.26250000000000001</v>
      </c>
      <c r="M11042" s="1">
        <v>0.75347222222222221</v>
      </c>
      <c r="N11042">
        <v>707</v>
      </c>
      <c r="O11042" s="9" t="s">
        <v>2302</v>
      </c>
    </row>
    <row r="11043" spans="1:15" x14ac:dyDescent="0.25">
      <c r="A11043" s="8">
        <v>45168</v>
      </c>
      <c r="B11043" s="8">
        <v>45174</v>
      </c>
      <c r="C11043">
        <v>26</v>
      </c>
      <c r="D11043">
        <v>21</v>
      </c>
      <c r="E11043">
        <v>5</v>
      </c>
      <c r="F11043" t="s">
        <v>199</v>
      </c>
      <c r="G11043">
        <v>27</v>
      </c>
      <c r="H11043">
        <v>15</v>
      </c>
      <c r="I11043">
        <v>0.57999999999999996</v>
      </c>
      <c r="J11043">
        <v>0.02</v>
      </c>
      <c r="K11043" t="s">
        <v>4</v>
      </c>
      <c r="L11043" s="1">
        <v>0.26250000000000001</v>
      </c>
      <c r="M11043" s="1">
        <v>0.75347222222222221</v>
      </c>
      <c r="N11043">
        <v>707</v>
      </c>
      <c r="O11043" s="9" t="s">
        <v>2302</v>
      </c>
    </row>
    <row r="11044" spans="1:15" x14ac:dyDescent="0.25">
      <c r="A11044" s="8">
        <v>45168</v>
      </c>
      <c r="B11044" s="8">
        <v>45175</v>
      </c>
      <c r="C11044">
        <v>27</v>
      </c>
      <c r="D11044">
        <v>22</v>
      </c>
      <c r="E11044">
        <v>5</v>
      </c>
      <c r="F11044" t="s">
        <v>219</v>
      </c>
      <c r="G11044">
        <v>27</v>
      </c>
      <c r="H11044">
        <v>12</v>
      </c>
      <c r="I11044">
        <v>0.63</v>
      </c>
      <c r="J11044">
        <v>0.14000000000000001</v>
      </c>
      <c r="K11044">
        <v>0.2</v>
      </c>
      <c r="L11044" s="1">
        <v>0.26180555555555557</v>
      </c>
      <c r="M11044" s="1">
        <v>0.75347222222222221</v>
      </c>
      <c r="N11044">
        <v>708</v>
      </c>
      <c r="O11044" s="9" t="s">
        <v>2302</v>
      </c>
    </row>
    <row r="11045" spans="1:15" x14ac:dyDescent="0.25">
      <c r="A11045" s="8">
        <v>45168</v>
      </c>
      <c r="B11045" s="8">
        <v>45176</v>
      </c>
      <c r="C11045">
        <v>28</v>
      </c>
      <c r="D11045">
        <v>20</v>
      </c>
      <c r="E11045">
        <v>8</v>
      </c>
      <c r="F11045" t="s">
        <v>145</v>
      </c>
      <c r="G11045">
        <v>27</v>
      </c>
      <c r="H11045">
        <v>18</v>
      </c>
      <c r="I11045">
        <v>0.66</v>
      </c>
      <c r="J11045">
        <v>0.05</v>
      </c>
      <c r="K11045" t="s">
        <v>4</v>
      </c>
      <c r="L11045" s="1">
        <v>0.26111111111111113</v>
      </c>
      <c r="M11045" s="1">
        <v>0.75347222222222221</v>
      </c>
      <c r="N11045">
        <v>709</v>
      </c>
      <c r="O11045" s="9" t="s">
        <v>2302</v>
      </c>
    </row>
    <row r="11046" spans="1:15" x14ac:dyDescent="0.25">
      <c r="A11046" s="8">
        <v>45168</v>
      </c>
      <c r="B11046" s="8">
        <v>45177</v>
      </c>
      <c r="C11046">
        <v>27</v>
      </c>
      <c r="D11046">
        <v>19</v>
      </c>
      <c r="E11046">
        <v>8</v>
      </c>
      <c r="F11046" t="s">
        <v>9</v>
      </c>
      <c r="G11046">
        <v>27</v>
      </c>
      <c r="H11046">
        <v>23</v>
      </c>
      <c r="I11046">
        <v>0.63</v>
      </c>
      <c r="J11046">
        <v>0.06</v>
      </c>
      <c r="K11046" t="s">
        <v>4</v>
      </c>
      <c r="L11046" s="1">
        <v>0.26041666666666669</v>
      </c>
      <c r="M11046" s="1">
        <v>0.75347222222222221</v>
      </c>
      <c r="N11046">
        <v>710</v>
      </c>
      <c r="O11046" s="9" t="s">
        <v>2302</v>
      </c>
    </row>
    <row r="11047" spans="1:15" x14ac:dyDescent="0.25">
      <c r="A11047" s="8">
        <v>45168</v>
      </c>
      <c r="B11047" s="8">
        <v>45178</v>
      </c>
      <c r="C11047">
        <v>27</v>
      </c>
      <c r="D11047">
        <v>19</v>
      </c>
      <c r="E11047">
        <v>8</v>
      </c>
      <c r="F11047" t="s">
        <v>7</v>
      </c>
      <c r="G11047">
        <v>27</v>
      </c>
      <c r="H11047">
        <v>24</v>
      </c>
      <c r="I11047">
        <v>0.61</v>
      </c>
      <c r="J11047">
        <v>0.05</v>
      </c>
      <c r="K11047" t="s">
        <v>4</v>
      </c>
      <c r="L11047" s="1">
        <v>0.25972222222222224</v>
      </c>
      <c r="M11047" s="1">
        <v>0.75416666666666665</v>
      </c>
      <c r="N11047">
        <v>712</v>
      </c>
      <c r="O11047" s="9" t="s">
        <v>2302</v>
      </c>
    </row>
    <row r="11048" spans="1:15" x14ac:dyDescent="0.25">
      <c r="A11048" s="8">
        <v>45168</v>
      </c>
      <c r="B11048" s="8">
        <v>45179</v>
      </c>
      <c r="C11048">
        <v>27</v>
      </c>
      <c r="D11048">
        <v>19</v>
      </c>
      <c r="E11048">
        <v>8</v>
      </c>
      <c r="F11048" t="s">
        <v>162</v>
      </c>
      <c r="G11048">
        <v>27</v>
      </c>
      <c r="H11048">
        <v>23</v>
      </c>
      <c r="I11048">
        <v>0.64</v>
      </c>
      <c r="J11048">
        <v>0.05</v>
      </c>
      <c r="K11048" t="s">
        <v>4</v>
      </c>
      <c r="L11048" s="1">
        <v>0.2590277777777778</v>
      </c>
      <c r="M11048" s="1">
        <v>0.75416666666666665</v>
      </c>
      <c r="N11048">
        <v>713</v>
      </c>
      <c r="O11048" s="9" t="s">
        <v>2302</v>
      </c>
    </row>
    <row r="11049" spans="1:15" x14ac:dyDescent="0.25">
      <c r="A11049" s="8">
        <v>45168</v>
      </c>
      <c r="B11049" s="8">
        <v>45180</v>
      </c>
      <c r="C11049">
        <v>27</v>
      </c>
      <c r="D11049">
        <v>19</v>
      </c>
      <c r="E11049">
        <v>8</v>
      </c>
      <c r="F11049" t="s">
        <v>105</v>
      </c>
      <c r="G11049">
        <v>27</v>
      </c>
      <c r="H11049">
        <v>19</v>
      </c>
      <c r="I11049">
        <v>0.57999999999999996</v>
      </c>
      <c r="J11049">
        <v>0.06</v>
      </c>
      <c r="K11049" t="s">
        <v>4</v>
      </c>
      <c r="L11049" s="1">
        <v>0.25833333333333336</v>
      </c>
      <c r="M11049" s="1">
        <v>0.75416666666666665</v>
      </c>
      <c r="N11049">
        <v>714</v>
      </c>
      <c r="O11049" s="9" t="s">
        <v>2302</v>
      </c>
    </row>
    <row r="11050" spans="1:15" x14ac:dyDescent="0.25">
      <c r="A11050" s="8">
        <v>45168</v>
      </c>
      <c r="B11050" s="8">
        <v>45181</v>
      </c>
      <c r="C11050">
        <v>27</v>
      </c>
      <c r="D11050">
        <v>19</v>
      </c>
      <c r="E11050">
        <v>8</v>
      </c>
      <c r="F11050" t="s">
        <v>199</v>
      </c>
      <c r="G11050">
        <v>27</v>
      </c>
      <c r="H11050">
        <v>16</v>
      </c>
      <c r="I11050">
        <v>0.56000000000000005</v>
      </c>
      <c r="J11050">
        <v>0.06</v>
      </c>
      <c r="K11050" t="s">
        <v>4</v>
      </c>
      <c r="L11050" s="1">
        <v>0.25763888888888886</v>
      </c>
      <c r="M11050" s="1">
        <v>0.75416666666666665</v>
      </c>
      <c r="N11050">
        <v>715</v>
      </c>
      <c r="O11050" s="9" t="s">
        <v>2302</v>
      </c>
    </row>
    <row r="11051" spans="1:15" x14ac:dyDescent="0.25">
      <c r="A11051" s="8">
        <v>45168</v>
      </c>
      <c r="B11051" s="8">
        <v>45182</v>
      </c>
      <c r="C11051">
        <v>27</v>
      </c>
      <c r="D11051">
        <v>19</v>
      </c>
      <c r="E11051">
        <v>8</v>
      </c>
      <c r="F11051" t="s">
        <v>199</v>
      </c>
      <c r="G11051">
        <v>27</v>
      </c>
      <c r="H11051">
        <v>17</v>
      </c>
      <c r="I11051">
        <v>0.55000000000000004</v>
      </c>
      <c r="J11051">
        <v>0.05</v>
      </c>
      <c r="K11051" t="s">
        <v>4</v>
      </c>
      <c r="L11051" s="1">
        <v>0.25763888888888886</v>
      </c>
      <c r="M11051" s="1">
        <v>0.75416666666666665</v>
      </c>
      <c r="N11051">
        <v>715</v>
      </c>
      <c r="O11051" s="9" t="s">
        <v>2302</v>
      </c>
    </row>
    <row r="11052" spans="1:15" x14ac:dyDescent="0.25">
      <c r="A11052" s="8">
        <v>45169</v>
      </c>
      <c r="B11052" s="8">
        <v>45169</v>
      </c>
      <c r="C11052">
        <v>25</v>
      </c>
      <c r="D11052">
        <v>16</v>
      </c>
      <c r="E11052">
        <v>9</v>
      </c>
      <c r="F11052" t="s">
        <v>115</v>
      </c>
      <c r="G11052">
        <v>26</v>
      </c>
      <c r="H11052">
        <v>14</v>
      </c>
      <c r="I11052">
        <v>0.57999999999999996</v>
      </c>
      <c r="J11052">
        <v>0.01</v>
      </c>
      <c r="K11052" t="s">
        <v>4</v>
      </c>
      <c r="L11052" s="1">
        <v>0.26527777777777778</v>
      </c>
      <c r="M11052" s="1">
        <v>0.75277777777777777</v>
      </c>
      <c r="N11052">
        <v>702</v>
      </c>
      <c r="O11052" s="9" t="s">
        <v>2302</v>
      </c>
    </row>
    <row r="11053" spans="1:15" x14ac:dyDescent="0.25">
      <c r="A11053" s="8">
        <v>45169</v>
      </c>
      <c r="B11053" s="8">
        <v>45170</v>
      </c>
      <c r="C11053">
        <v>26</v>
      </c>
      <c r="D11053">
        <v>16</v>
      </c>
      <c r="E11053">
        <v>10</v>
      </c>
      <c r="F11053" t="s">
        <v>145</v>
      </c>
      <c r="G11053">
        <v>27</v>
      </c>
      <c r="H11053">
        <v>14</v>
      </c>
      <c r="I11053">
        <v>0.53</v>
      </c>
      <c r="J11053">
        <v>0.04</v>
      </c>
      <c r="K11053" t="s">
        <v>4</v>
      </c>
      <c r="L11053" s="1">
        <v>0.26458333333333334</v>
      </c>
      <c r="M11053" s="1">
        <v>0.75277777777777777</v>
      </c>
      <c r="N11053">
        <v>703</v>
      </c>
      <c r="O11053" s="9" t="s">
        <v>2302</v>
      </c>
    </row>
    <row r="11054" spans="1:15" x14ac:dyDescent="0.25">
      <c r="A11054" s="8">
        <v>45169</v>
      </c>
      <c r="B11054" s="8">
        <v>45171</v>
      </c>
      <c r="C11054">
        <v>26</v>
      </c>
      <c r="D11054">
        <v>17</v>
      </c>
      <c r="E11054">
        <v>9</v>
      </c>
      <c r="F11054" t="s">
        <v>145</v>
      </c>
      <c r="G11054">
        <v>26</v>
      </c>
      <c r="H11054">
        <v>14</v>
      </c>
      <c r="I11054">
        <v>0.56999999999999995</v>
      </c>
      <c r="J11054">
        <v>0</v>
      </c>
      <c r="K11054" t="s">
        <v>4</v>
      </c>
      <c r="L11054" s="1">
        <v>0.2638888888888889</v>
      </c>
      <c r="M11054" s="1">
        <v>0.75277777777777777</v>
      </c>
      <c r="N11054">
        <v>704</v>
      </c>
      <c r="O11054" s="9" t="s">
        <v>2302</v>
      </c>
    </row>
    <row r="11055" spans="1:15" x14ac:dyDescent="0.25">
      <c r="A11055" s="8">
        <v>45169</v>
      </c>
      <c r="B11055" s="8">
        <v>45172</v>
      </c>
      <c r="C11055">
        <v>26</v>
      </c>
      <c r="D11055">
        <v>20</v>
      </c>
      <c r="E11055">
        <v>6</v>
      </c>
      <c r="F11055" t="s">
        <v>145</v>
      </c>
      <c r="G11055">
        <v>26</v>
      </c>
      <c r="H11055">
        <v>14</v>
      </c>
      <c r="I11055">
        <v>0.56999999999999995</v>
      </c>
      <c r="J11055">
        <v>0</v>
      </c>
      <c r="K11055" t="s">
        <v>4</v>
      </c>
      <c r="L11055" s="1">
        <v>0.26319444444444445</v>
      </c>
      <c r="M11055" s="1">
        <v>0.75347222222222221</v>
      </c>
      <c r="N11055">
        <v>706</v>
      </c>
      <c r="O11055" s="9" t="s">
        <v>2302</v>
      </c>
    </row>
    <row r="11056" spans="1:15" x14ac:dyDescent="0.25">
      <c r="A11056" s="8">
        <v>45169</v>
      </c>
      <c r="B11056" s="8">
        <v>45173</v>
      </c>
      <c r="C11056">
        <v>26</v>
      </c>
      <c r="D11056">
        <v>20</v>
      </c>
      <c r="E11056">
        <v>6</v>
      </c>
      <c r="F11056" t="s">
        <v>145</v>
      </c>
      <c r="G11056">
        <v>26</v>
      </c>
      <c r="H11056">
        <v>16</v>
      </c>
      <c r="I11056">
        <v>0.56000000000000005</v>
      </c>
      <c r="J11056">
        <v>0</v>
      </c>
      <c r="K11056" t="s">
        <v>4</v>
      </c>
      <c r="L11056" s="1">
        <v>0.26250000000000001</v>
      </c>
      <c r="M11056" s="1">
        <v>0.75347222222222221</v>
      </c>
      <c r="N11056">
        <v>707</v>
      </c>
      <c r="O11056" s="9" t="s">
        <v>2302</v>
      </c>
    </row>
    <row r="11057" spans="1:15" x14ac:dyDescent="0.25">
      <c r="A11057" s="8">
        <v>45169</v>
      </c>
      <c r="B11057" s="8">
        <v>45174</v>
      </c>
      <c r="C11057">
        <v>26</v>
      </c>
      <c r="D11057">
        <v>20</v>
      </c>
      <c r="E11057">
        <v>6</v>
      </c>
      <c r="F11057" t="s">
        <v>115</v>
      </c>
      <c r="G11057">
        <v>26</v>
      </c>
      <c r="H11057">
        <v>17</v>
      </c>
      <c r="I11057">
        <v>0.6</v>
      </c>
      <c r="J11057">
        <v>0.05</v>
      </c>
      <c r="K11057" t="s">
        <v>4</v>
      </c>
      <c r="L11057" s="1">
        <v>0.26250000000000001</v>
      </c>
      <c r="M11057" s="1">
        <v>0.75347222222222221</v>
      </c>
      <c r="N11057">
        <v>707</v>
      </c>
      <c r="O11057" s="9" t="s">
        <v>2302</v>
      </c>
    </row>
    <row r="11058" spans="1:15" x14ac:dyDescent="0.25">
      <c r="A11058" s="8">
        <v>45169</v>
      </c>
      <c r="B11058" s="8">
        <v>45175</v>
      </c>
      <c r="C11058">
        <v>26</v>
      </c>
      <c r="D11058">
        <v>20</v>
      </c>
      <c r="E11058">
        <v>6</v>
      </c>
      <c r="F11058" t="s">
        <v>110</v>
      </c>
      <c r="G11058">
        <v>26</v>
      </c>
      <c r="H11058">
        <v>16</v>
      </c>
      <c r="I11058">
        <v>0.6</v>
      </c>
      <c r="J11058">
        <v>0.02</v>
      </c>
      <c r="K11058" t="s">
        <v>4</v>
      </c>
      <c r="L11058" s="1">
        <v>0.26180555555555557</v>
      </c>
      <c r="M11058" s="1">
        <v>0.75347222222222221</v>
      </c>
      <c r="N11058">
        <v>708</v>
      </c>
      <c r="O11058" s="9" t="s">
        <v>2302</v>
      </c>
    </row>
    <row r="11059" spans="1:15" x14ac:dyDescent="0.25">
      <c r="A11059" s="8">
        <v>45169</v>
      </c>
      <c r="B11059" s="8">
        <v>45176</v>
      </c>
      <c r="C11059">
        <v>27</v>
      </c>
      <c r="D11059">
        <v>18</v>
      </c>
      <c r="E11059">
        <v>9</v>
      </c>
      <c r="F11059" t="s">
        <v>145</v>
      </c>
      <c r="G11059">
        <v>27</v>
      </c>
      <c r="H11059">
        <v>14</v>
      </c>
      <c r="I11059">
        <v>0.59</v>
      </c>
      <c r="J11059">
        <v>0.03</v>
      </c>
      <c r="K11059" t="s">
        <v>4</v>
      </c>
      <c r="L11059" s="1">
        <v>0.26111111111111113</v>
      </c>
      <c r="M11059" s="1">
        <v>0.75347222222222221</v>
      </c>
      <c r="N11059">
        <v>709</v>
      </c>
      <c r="O11059" s="9" t="s">
        <v>2302</v>
      </c>
    </row>
    <row r="11060" spans="1:15" x14ac:dyDescent="0.25">
      <c r="A11060" s="8">
        <v>45169</v>
      </c>
      <c r="B11060" s="8">
        <v>45177</v>
      </c>
      <c r="C11060">
        <v>27</v>
      </c>
      <c r="D11060">
        <v>19</v>
      </c>
      <c r="E11060">
        <v>8</v>
      </c>
      <c r="F11060" t="s">
        <v>110</v>
      </c>
      <c r="G11060">
        <v>27</v>
      </c>
      <c r="H11060">
        <v>19</v>
      </c>
      <c r="I11060">
        <v>0.61</v>
      </c>
      <c r="J11060">
        <v>0.02</v>
      </c>
      <c r="K11060" t="s">
        <v>4</v>
      </c>
      <c r="L11060" s="1">
        <v>0.26041666666666669</v>
      </c>
      <c r="M11060" s="1">
        <v>0.75347222222222221</v>
      </c>
      <c r="N11060">
        <v>710</v>
      </c>
      <c r="O11060" s="9" t="s">
        <v>2302</v>
      </c>
    </row>
    <row r="11061" spans="1:15" x14ac:dyDescent="0.25">
      <c r="A11061" s="8">
        <v>45169</v>
      </c>
      <c r="B11061" s="8">
        <v>45178</v>
      </c>
      <c r="C11061">
        <v>26</v>
      </c>
      <c r="D11061">
        <v>18</v>
      </c>
      <c r="E11061">
        <v>8</v>
      </c>
      <c r="F11061" t="s">
        <v>145</v>
      </c>
      <c r="G11061">
        <v>27</v>
      </c>
      <c r="H11061">
        <v>23</v>
      </c>
      <c r="I11061">
        <v>0.61</v>
      </c>
      <c r="J11061">
        <v>0.04</v>
      </c>
      <c r="K11061" t="s">
        <v>4</v>
      </c>
      <c r="L11061" s="1">
        <v>0.25972222222222224</v>
      </c>
      <c r="M11061" s="1">
        <v>0.75416666666666665</v>
      </c>
      <c r="N11061">
        <v>712</v>
      </c>
      <c r="O11061" s="9" t="s">
        <v>2302</v>
      </c>
    </row>
    <row r="11062" spans="1:15" x14ac:dyDescent="0.25">
      <c r="A11062" s="8">
        <v>45169</v>
      </c>
      <c r="B11062" s="8">
        <v>45179</v>
      </c>
      <c r="C11062">
        <v>27</v>
      </c>
      <c r="D11062">
        <v>18</v>
      </c>
      <c r="E11062">
        <v>9</v>
      </c>
      <c r="F11062" t="s">
        <v>171</v>
      </c>
      <c r="G11062">
        <v>28</v>
      </c>
      <c r="H11062">
        <v>21</v>
      </c>
      <c r="I11062">
        <v>0.59</v>
      </c>
      <c r="J11062">
        <v>0.03</v>
      </c>
      <c r="K11062" t="s">
        <v>4</v>
      </c>
      <c r="L11062" s="1">
        <v>0.2590277777777778</v>
      </c>
      <c r="M11062" s="1">
        <v>0.75416666666666665</v>
      </c>
      <c r="N11062">
        <v>713</v>
      </c>
      <c r="O11062" s="9" t="s">
        <v>2302</v>
      </c>
    </row>
    <row r="11063" spans="1:15" x14ac:dyDescent="0.25">
      <c r="A11063" s="8">
        <v>45169</v>
      </c>
      <c r="B11063" s="8">
        <v>45180</v>
      </c>
      <c r="C11063">
        <v>28</v>
      </c>
      <c r="D11063">
        <v>19</v>
      </c>
      <c r="E11063">
        <v>9</v>
      </c>
      <c r="F11063" t="s">
        <v>145</v>
      </c>
      <c r="G11063">
        <v>28</v>
      </c>
      <c r="H11063">
        <v>19</v>
      </c>
      <c r="I11063">
        <v>0.59</v>
      </c>
      <c r="J11063">
        <v>0.04</v>
      </c>
      <c r="K11063" t="s">
        <v>4</v>
      </c>
      <c r="L11063" s="1">
        <v>0.25833333333333336</v>
      </c>
      <c r="M11063" s="1">
        <v>0.75416666666666665</v>
      </c>
      <c r="N11063">
        <v>714</v>
      </c>
      <c r="O11063" s="9" t="s">
        <v>2302</v>
      </c>
    </row>
    <row r="11064" spans="1:15" x14ac:dyDescent="0.25">
      <c r="A11064" s="8">
        <v>45169</v>
      </c>
      <c r="B11064" s="8">
        <v>45181</v>
      </c>
      <c r="C11064">
        <v>28</v>
      </c>
      <c r="D11064">
        <v>19</v>
      </c>
      <c r="E11064">
        <v>9</v>
      </c>
      <c r="F11064" t="s">
        <v>239</v>
      </c>
      <c r="G11064">
        <v>28</v>
      </c>
      <c r="H11064">
        <v>16</v>
      </c>
      <c r="I11064">
        <v>0.53</v>
      </c>
      <c r="J11064">
        <v>0.05</v>
      </c>
      <c r="K11064" t="s">
        <v>4</v>
      </c>
      <c r="L11064" s="1">
        <v>0.25763888888888886</v>
      </c>
      <c r="M11064" s="1">
        <v>0.75416666666666665</v>
      </c>
      <c r="N11064">
        <v>715</v>
      </c>
      <c r="O11064" s="9" t="s">
        <v>2302</v>
      </c>
    </row>
    <row r="11065" spans="1:15" x14ac:dyDescent="0.25">
      <c r="A11065" s="8">
        <v>45169</v>
      </c>
      <c r="B11065" s="8">
        <v>45182</v>
      </c>
      <c r="C11065">
        <v>27</v>
      </c>
      <c r="D11065">
        <v>19</v>
      </c>
      <c r="E11065">
        <v>8</v>
      </c>
      <c r="F11065" t="s">
        <v>115</v>
      </c>
      <c r="G11065">
        <v>28</v>
      </c>
      <c r="H11065">
        <v>17</v>
      </c>
      <c r="I11065">
        <v>0.63</v>
      </c>
      <c r="J11065">
        <v>0.05</v>
      </c>
      <c r="K11065" t="s">
        <v>4</v>
      </c>
      <c r="L11065" s="1">
        <v>0.25763888888888886</v>
      </c>
      <c r="M11065" s="1">
        <v>0.75416666666666665</v>
      </c>
      <c r="N11065">
        <v>715</v>
      </c>
      <c r="O11065" s="9" t="s">
        <v>2302</v>
      </c>
    </row>
    <row r="11066" spans="1:15" x14ac:dyDescent="0.25">
      <c r="A11066" s="8">
        <v>45169</v>
      </c>
      <c r="B11066" s="8">
        <v>45183</v>
      </c>
      <c r="C11066">
        <v>28</v>
      </c>
      <c r="D11066">
        <v>19</v>
      </c>
      <c r="E11066">
        <v>9</v>
      </c>
      <c r="F11066" t="s">
        <v>144</v>
      </c>
      <c r="G11066">
        <v>29</v>
      </c>
      <c r="H11066">
        <v>14</v>
      </c>
      <c r="I11066">
        <v>0.71</v>
      </c>
      <c r="J11066">
        <v>0.05</v>
      </c>
      <c r="K11066" t="s">
        <v>4</v>
      </c>
      <c r="L11066" s="1">
        <v>0.25694444444444442</v>
      </c>
      <c r="M11066" s="1">
        <v>0.75486111111111109</v>
      </c>
      <c r="N11066">
        <v>717</v>
      </c>
      <c r="O11066" s="9" t="s">
        <v>2302</v>
      </c>
    </row>
    <row r="11067" spans="1:15" x14ac:dyDescent="0.25">
      <c r="A11067" s="8">
        <v>45170</v>
      </c>
      <c r="B11067" s="8">
        <v>45170</v>
      </c>
      <c r="C11067">
        <v>26</v>
      </c>
      <c r="D11067">
        <v>16</v>
      </c>
      <c r="E11067">
        <v>10</v>
      </c>
      <c r="F11067" t="s">
        <v>145</v>
      </c>
      <c r="G11067">
        <v>26</v>
      </c>
      <c r="H11067">
        <v>14</v>
      </c>
      <c r="I11067">
        <v>0.55000000000000004</v>
      </c>
      <c r="J11067">
        <v>0</v>
      </c>
      <c r="K11067" t="s">
        <v>4</v>
      </c>
      <c r="L11067" s="1">
        <v>0.26458333333333334</v>
      </c>
      <c r="M11067" s="1">
        <v>0.75277777777777777</v>
      </c>
      <c r="N11067">
        <v>703</v>
      </c>
      <c r="O11067" s="9" t="s">
        <v>2302</v>
      </c>
    </row>
    <row r="11068" spans="1:15" x14ac:dyDescent="0.25">
      <c r="A11068" s="8">
        <v>45170</v>
      </c>
      <c r="B11068" s="8">
        <v>45171</v>
      </c>
      <c r="C11068">
        <v>26</v>
      </c>
      <c r="D11068">
        <v>17</v>
      </c>
      <c r="E11068">
        <v>9</v>
      </c>
      <c r="F11068" t="s">
        <v>145</v>
      </c>
      <c r="G11068">
        <v>26</v>
      </c>
      <c r="H11068">
        <v>13</v>
      </c>
      <c r="I11068">
        <v>0.56999999999999995</v>
      </c>
      <c r="J11068">
        <v>0</v>
      </c>
      <c r="K11068" t="s">
        <v>4</v>
      </c>
      <c r="L11068" s="1">
        <v>0.2638888888888889</v>
      </c>
      <c r="M11068" s="1">
        <v>0.75277777777777777</v>
      </c>
      <c r="N11068">
        <v>704</v>
      </c>
      <c r="O11068" s="9" t="s">
        <v>2302</v>
      </c>
    </row>
    <row r="11069" spans="1:15" x14ac:dyDescent="0.25">
      <c r="A11069" s="8">
        <v>45170</v>
      </c>
      <c r="B11069" s="8">
        <v>45172</v>
      </c>
      <c r="C11069">
        <v>26</v>
      </c>
      <c r="D11069">
        <v>19</v>
      </c>
      <c r="E11069">
        <v>7</v>
      </c>
      <c r="F11069" t="s">
        <v>110</v>
      </c>
      <c r="G11069">
        <v>26</v>
      </c>
      <c r="H11069">
        <v>15</v>
      </c>
      <c r="I11069">
        <v>0.56999999999999995</v>
      </c>
      <c r="J11069">
        <v>0</v>
      </c>
      <c r="K11069" t="s">
        <v>4</v>
      </c>
      <c r="L11069" s="1">
        <v>0.26319444444444445</v>
      </c>
      <c r="M11069" s="1">
        <v>0.75347222222222221</v>
      </c>
      <c r="N11069">
        <v>706</v>
      </c>
      <c r="O11069" s="9" t="s">
        <v>2302</v>
      </c>
    </row>
    <row r="11070" spans="1:15" x14ac:dyDescent="0.25">
      <c r="A11070" s="8">
        <v>45170</v>
      </c>
      <c r="B11070" s="8">
        <v>45173</v>
      </c>
      <c r="C11070">
        <v>26</v>
      </c>
      <c r="D11070">
        <v>19</v>
      </c>
      <c r="E11070">
        <v>7</v>
      </c>
      <c r="F11070" t="s">
        <v>145</v>
      </c>
      <c r="G11070">
        <v>26</v>
      </c>
      <c r="H11070">
        <v>16</v>
      </c>
      <c r="I11070">
        <v>0.55000000000000004</v>
      </c>
      <c r="J11070">
        <v>0</v>
      </c>
      <c r="K11070" t="s">
        <v>4</v>
      </c>
      <c r="L11070" s="1">
        <v>0.26250000000000001</v>
      </c>
      <c r="M11070" s="1">
        <v>0.75347222222222221</v>
      </c>
      <c r="N11070">
        <v>707</v>
      </c>
      <c r="O11070" s="9" t="s">
        <v>2302</v>
      </c>
    </row>
    <row r="11071" spans="1:15" x14ac:dyDescent="0.25">
      <c r="A11071" s="8">
        <v>45170</v>
      </c>
      <c r="B11071" s="8">
        <v>45174</v>
      </c>
      <c r="C11071">
        <v>26</v>
      </c>
      <c r="D11071">
        <v>20</v>
      </c>
      <c r="E11071">
        <v>6</v>
      </c>
      <c r="F11071" t="s">
        <v>9</v>
      </c>
      <c r="G11071">
        <v>26</v>
      </c>
      <c r="H11071">
        <v>16</v>
      </c>
      <c r="I11071">
        <v>0.56999999999999995</v>
      </c>
      <c r="J11071">
        <v>0.05</v>
      </c>
      <c r="K11071" t="s">
        <v>4</v>
      </c>
      <c r="L11071" s="1">
        <v>0.26250000000000001</v>
      </c>
      <c r="M11071" s="1">
        <v>0.75347222222222221</v>
      </c>
      <c r="N11071">
        <v>707</v>
      </c>
      <c r="O11071" s="9" t="s">
        <v>2302</v>
      </c>
    </row>
    <row r="11072" spans="1:15" x14ac:dyDescent="0.25">
      <c r="A11072" s="8">
        <v>45170</v>
      </c>
      <c r="B11072" s="8">
        <v>45175</v>
      </c>
      <c r="C11072">
        <v>26</v>
      </c>
      <c r="D11072">
        <v>18</v>
      </c>
      <c r="E11072">
        <v>8</v>
      </c>
      <c r="F11072" t="s">
        <v>145</v>
      </c>
      <c r="G11072">
        <v>26</v>
      </c>
      <c r="H11072">
        <v>19</v>
      </c>
      <c r="I11072">
        <v>0.56999999999999995</v>
      </c>
      <c r="J11072">
        <v>0</v>
      </c>
      <c r="K11072" t="s">
        <v>4</v>
      </c>
      <c r="L11072" s="1">
        <v>0.26180555555555557</v>
      </c>
      <c r="M11072" s="1">
        <v>0.75347222222222221</v>
      </c>
      <c r="N11072">
        <v>708</v>
      </c>
      <c r="O11072" s="9" t="s">
        <v>2302</v>
      </c>
    </row>
    <row r="11073" spans="1:15" x14ac:dyDescent="0.25">
      <c r="A11073" s="8">
        <v>45170</v>
      </c>
      <c r="B11073" s="8">
        <v>45176</v>
      </c>
      <c r="C11073">
        <v>26</v>
      </c>
      <c r="D11073">
        <v>19</v>
      </c>
      <c r="E11073">
        <v>7</v>
      </c>
      <c r="F11073" t="s">
        <v>118</v>
      </c>
      <c r="G11073">
        <v>26</v>
      </c>
      <c r="H11073">
        <v>16</v>
      </c>
      <c r="I11073">
        <v>0.62</v>
      </c>
      <c r="J11073">
        <v>0.21</v>
      </c>
      <c r="K11073">
        <v>0.1</v>
      </c>
      <c r="L11073" s="1">
        <v>0.26111111111111113</v>
      </c>
      <c r="M11073" s="1">
        <v>0.75347222222222221</v>
      </c>
      <c r="N11073">
        <v>709</v>
      </c>
      <c r="O11073" s="9" t="s">
        <v>2302</v>
      </c>
    </row>
    <row r="11074" spans="1:15" x14ac:dyDescent="0.25">
      <c r="A11074" s="8">
        <v>45170</v>
      </c>
      <c r="B11074" s="8">
        <v>45177</v>
      </c>
      <c r="C11074">
        <v>27</v>
      </c>
      <c r="D11074">
        <v>20</v>
      </c>
      <c r="E11074">
        <v>7</v>
      </c>
      <c r="F11074" t="s">
        <v>110</v>
      </c>
      <c r="G11074">
        <v>27</v>
      </c>
      <c r="H11074">
        <v>19</v>
      </c>
      <c r="I11074">
        <v>0.69</v>
      </c>
      <c r="J11074">
        <v>0.04</v>
      </c>
      <c r="K11074" t="s">
        <v>4</v>
      </c>
      <c r="L11074" s="1">
        <v>0.26041666666666669</v>
      </c>
      <c r="M11074" s="1">
        <v>0.75347222222222221</v>
      </c>
      <c r="N11074">
        <v>710</v>
      </c>
      <c r="O11074" s="9" t="s">
        <v>2302</v>
      </c>
    </row>
    <row r="11075" spans="1:15" x14ac:dyDescent="0.25">
      <c r="A11075" s="8">
        <v>45170</v>
      </c>
      <c r="B11075" s="8">
        <v>45178</v>
      </c>
      <c r="C11075">
        <v>27</v>
      </c>
      <c r="D11075">
        <v>20</v>
      </c>
      <c r="E11075">
        <v>7</v>
      </c>
      <c r="F11075" t="s">
        <v>162</v>
      </c>
      <c r="G11075">
        <v>28</v>
      </c>
      <c r="H11075">
        <v>21</v>
      </c>
      <c r="I11075">
        <v>0.65</v>
      </c>
      <c r="J11075">
        <v>0.05</v>
      </c>
      <c r="K11075" t="s">
        <v>4</v>
      </c>
      <c r="L11075" s="1">
        <v>0.25972222222222224</v>
      </c>
      <c r="M11075" s="1">
        <v>0.75416666666666665</v>
      </c>
      <c r="N11075">
        <v>712</v>
      </c>
      <c r="O11075" s="9" t="s">
        <v>2302</v>
      </c>
    </row>
    <row r="11076" spans="1:15" x14ac:dyDescent="0.25">
      <c r="A11076" s="8">
        <v>45170</v>
      </c>
      <c r="B11076" s="8">
        <v>45179</v>
      </c>
      <c r="C11076">
        <v>27</v>
      </c>
      <c r="D11076">
        <v>19</v>
      </c>
      <c r="E11076">
        <v>8</v>
      </c>
      <c r="F11076" t="s">
        <v>9</v>
      </c>
      <c r="G11076">
        <v>28</v>
      </c>
      <c r="H11076">
        <v>21</v>
      </c>
      <c r="I11076">
        <v>0.61</v>
      </c>
      <c r="J11076">
        <v>0.06</v>
      </c>
      <c r="K11076" t="s">
        <v>4</v>
      </c>
      <c r="L11076" s="1">
        <v>0.2590277777777778</v>
      </c>
      <c r="M11076" s="1">
        <v>0.75416666666666665</v>
      </c>
      <c r="N11076">
        <v>713</v>
      </c>
      <c r="O11076" s="9" t="s">
        <v>2302</v>
      </c>
    </row>
    <row r="11077" spans="1:15" x14ac:dyDescent="0.25">
      <c r="A11077" s="8">
        <v>45170</v>
      </c>
      <c r="B11077" s="8">
        <v>45180</v>
      </c>
      <c r="C11077">
        <v>27</v>
      </c>
      <c r="D11077">
        <v>19</v>
      </c>
      <c r="E11077">
        <v>8</v>
      </c>
      <c r="F11077" t="s">
        <v>145</v>
      </c>
      <c r="G11077">
        <v>28</v>
      </c>
      <c r="H11077">
        <v>19</v>
      </c>
      <c r="I11077">
        <v>0.67</v>
      </c>
      <c r="J11077">
        <v>0.04</v>
      </c>
      <c r="K11077" t="s">
        <v>4</v>
      </c>
      <c r="L11077" s="1">
        <v>0.25833333333333336</v>
      </c>
      <c r="M11077" s="1">
        <v>0.75416666666666665</v>
      </c>
      <c r="N11077">
        <v>714</v>
      </c>
      <c r="O11077" s="9" t="s">
        <v>2302</v>
      </c>
    </row>
    <row r="11078" spans="1:15" x14ac:dyDescent="0.25">
      <c r="A11078" s="8">
        <v>45170</v>
      </c>
      <c r="B11078" s="8">
        <v>45181</v>
      </c>
      <c r="C11078">
        <v>27</v>
      </c>
      <c r="D11078">
        <v>19</v>
      </c>
      <c r="E11078">
        <v>8</v>
      </c>
      <c r="F11078" t="s">
        <v>145</v>
      </c>
      <c r="G11078">
        <v>28</v>
      </c>
      <c r="H11078">
        <v>17</v>
      </c>
      <c r="I11078">
        <v>0.65</v>
      </c>
      <c r="J11078">
        <v>0.05</v>
      </c>
      <c r="K11078" t="s">
        <v>4</v>
      </c>
      <c r="L11078" s="1">
        <v>0.25763888888888886</v>
      </c>
      <c r="M11078" s="1">
        <v>0.75416666666666665</v>
      </c>
      <c r="N11078">
        <v>715</v>
      </c>
      <c r="O11078" s="9" t="s">
        <v>2302</v>
      </c>
    </row>
    <row r="11079" spans="1:15" x14ac:dyDescent="0.25">
      <c r="A11079" s="8">
        <v>45170</v>
      </c>
      <c r="B11079" s="8">
        <v>45182</v>
      </c>
      <c r="C11079">
        <v>27</v>
      </c>
      <c r="D11079">
        <v>19</v>
      </c>
      <c r="E11079">
        <v>8</v>
      </c>
      <c r="F11079" t="s">
        <v>145</v>
      </c>
      <c r="G11079">
        <v>28</v>
      </c>
      <c r="H11079">
        <v>14</v>
      </c>
      <c r="I11079">
        <v>0.62</v>
      </c>
      <c r="J11079">
        <v>0.04</v>
      </c>
      <c r="K11079" t="s">
        <v>4</v>
      </c>
      <c r="L11079" s="1">
        <v>0.25763888888888886</v>
      </c>
      <c r="M11079" s="1">
        <v>0.75416666666666665</v>
      </c>
      <c r="N11079">
        <v>715</v>
      </c>
      <c r="O11079" s="9" t="s">
        <v>2302</v>
      </c>
    </row>
    <row r="11080" spans="1:15" x14ac:dyDescent="0.25">
      <c r="A11080" s="8">
        <v>45170</v>
      </c>
      <c r="B11080" s="8">
        <v>45183</v>
      </c>
      <c r="C11080">
        <v>27</v>
      </c>
      <c r="D11080">
        <v>19</v>
      </c>
      <c r="E11080">
        <v>8</v>
      </c>
      <c r="F11080" t="s">
        <v>145</v>
      </c>
      <c r="G11080">
        <v>28</v>
      </c>
      <c r="H11080">
        <v>15</v>
      </c>
      <c r="I11080">
        <v>0.61</v>
      </c>
      <c r="J11080">
        <v>0.05</v>
      </c>
      <c r="K11080" t="s">
        <v>4</v>
      </c>
      <c r="L11080" s="1">
        <v>0.25694444444444442</v>
      </c>
      <c r="M11080" s="1">
        <v>0.75486111111111109</v>
      </c>
      <c r="N11080">
        <v>717</v>
      </c>
      <c r="O11080" s="9" t="s">
        <v>2302</v>
      </c>
    </row>
    <row r="11081" spans="1:15" x14ac:dyDescent="0.25">
      <c r="A11081" s="8">
        <v>45170</v>
      </c>
      <c r="B11081" s="8">
        <v>45184</v>
      </c>
      <c r="C11081">
        <v>27</v>
      </c>
      <c r="D11081">
        <v>19</v>
      </c>
      <c r="E11081">
        <v>8</v>
      </c>
      <c r="F11081" t="s">
        <v>145</v>
      </c>
      <c r="G11081">
        <v>26</v>
      </c>
      <c r="H11081">
        <v>8</v>
      </c>
      <c r="I11081">
        <v>0.27</v>
      </c>
      <c r="J11081">
        <v>0.03</v>
      </c>
      <c r="K11081" t="s">
        <v>4</v>
      </c>
      <c r="L11081" s="1">
        <v>0.25624999999999998</v>
      </c>
      <c r="M11081" s="1">
        <v>0.75486111111111109</v>
      </c>
      <c r="N11081">
        <v>718</v>
      </c>
      <c r="O11081" s="9" t="s">
        <v>2302</v>
      </c>
    </row>
    <row r="11082" spans="1:15" x14ac:dyDescent="0.25">
      <c r="A11082" s="8">
        <v>45171</v>
      </c>
      <c r="B11082" s="8">
        <v>45171</v>
      </c>
      <c r="C11082">
        <v>26</v>
      </c>
      <c r="D11082">
        <v>18</v>
      </c>
      <c r="E11082">
        <v>8</v>
      </c>
      <c r="F11082" t="s">
        <v>145</v>
      </c>
      <c r="G11082">
        <v>27</v>
      </c>
      <c r="H11082">
        <v>14</v>
      </c>
      <c r="I11082">
        <v>0.55000000000000004</v>
      </c>
      <c r="J11082">
        <v>0</v>
      </c>
      <c r="K11082" t="s">
        <v>4</v>
      </c>
      <c r="L11082" s="1">
        <v>0.2638888888888889</v>
      </c>
      <c r="M11082" s="1">
        <v>0.75277777777777777</v>
      </c>
      <c r="N11082">
        <v>704</v>
      </c>
      <c r="O11082" s="9" t="s">
        <v>2302</v>
      </c>
    </row>
    <row r="11083" spans="1:15" x14ac:dyDescent="0.25">
      <c r="A11083" s="8">
        <v>45171</v>
      </c>
      <c r="B11083" s="8">
        <v>45172</v>
      </c>
      <c r="C11083">
        <v>26</v>
      </c>
      <c r="D11083">
        <v>19</v>
      </c>
      <c r="E11083">
        <v>7</v>
      </c>
      <c r="F11083" t="s">
        <v>199</v>
      </c>
      <c r="G11083">
        <v>26</v>
      </c>
      <c r="H11083">
        <v>16</v>
      </c>
      <c r="I11083">
        <v>0.55000000000000004</v>
      </c>
      <c r="J11083">
        <v>0</v>
      </c>
      <c r="K11083" t="s">
        <v>4</v>
      </c>
      <c r="L11083" s="1">
        <v>0.26319444444444445</v>
      </c>
      <c r="M11083" s="1">
        <v>0.75347222222222221</v>
      </c>
      <c r="N11083">
        <v>706</v>
      </c>
      <c r="O11083" s="9" t="s">
        <v>2302</v>
      </c>
    </row>
    <row r="11084" spans="1:15" x14ac:dyDescent="0.25">
      <c r="A11084" s="8">
        <v>45171</v>
      </c>
      <c r="B11084" s="8">
        <v>45173</v>
      </c>
      <c r="C11084">
        <v>26</v>
      </c>
      <c r="D11084">
        <v>20</v>
      </c>
      <c r="E11084">
        <v>6</v>
      </c>
      <c r="F11084" t="s">
        <v>110</v>
      </c>
      <c r="G11084">
        <v>27</v>
      </c>
      <c r="H11084">
        <v>14</v>
      </c>
      <c r="I11084">
        <v>0.53</v>
      </c>
      <c r="J11084">
        <v>0</v>
      </c>
      <c r="K11084" t="s">
        <v>4</v>
      </c>
      <c r="L11084" s="1">
        <v>0.26250000000000001</v>
      </c>
      <c r="M11084" s="1">
        <v>0.75347222222222221</v>
      </c>
      <c r="N11084">
        <v>707</v>
      </c>
      <c r="O11084" s="9" t="s">
        <v>2302</v>
      </c>
    </row>
    <row r="11085" spans="1:15" x14ac:dyDescent="0.25">
      <c r="A11085" s="8">
        <v>45171</v>
      </c>
      <c r="B11085" s="8">
        <v>45174</v>
      </c>
      <c r="C11085">
        <v>27</v>
      </c>
      <c r="D11085">
        <v>20</v>
      </c>
      <c r="E11085">
        <v>7</v>
      </c>
      <c r="F11085" t="s">
        <v>9</v>
      </c>
      <c r="G11085">
        <v>27</v>
      </c>
      <c r="H11085">
        <v>15</v>
      </c>
      <c r="I11085">
        <v>0.57999999999999996</v>
      </c>
      <c r="J11085">
        <v>0.05</v>
      </c>
      <c r="K11085" t="s">
        <v>4</v>
      </c>
      <c r="L11085" s="1">
        <v>0.26250000000000001</v>
      </c>
      <c r="M11085" s="1">
        <v>0.75347222222222221</v>
      </c>
      <c r="N11085">
        <v>707</v>
      </c>
      <c r="O11085" s="9" t="s">
        <v>2302</v>
      </c>
    </row>
    <row r="11086" spans="1:15" x14ac:dyDescent="0.25">
      <c r="A11086" s="8">
        <v>45171</v>
      </c>
      <c r="B11086" s="8">
        <v>45175</v>
      </c>
      <c r="C11086">
        <v>27</v>
      </c>
      <c r="D11086">
        <v>18</v>
      </c>
      <c r="E11086">
        <v>9</v>
      </c>
      <c r="F11086" t="s">
        <v>145</v>
      </c>
      <c r="G11086">
        <v>27</v>
      </c>
      <c r="H11086">
        <v>18</v>
      </c>
      <c r="I11086">
        <v>0.52</v>
      </c>
      <c r="J11086">
        <v>0</v>
      </c>
      <c r="K11086" t="s">
        <v>4</v>
      </c>
      <c r="L11086" s="1">
        <v>0.26180555555555557</v>
      </c>
      <c r="M11086" s="1">
        <v>0.75347222222222221</v>
      </c>
      <c r="N11086">
        <v>708</v>
      </c>
      <c r="O11086" s="9" t="s">
        <v>2302</v>
      </c>
    </row>
    <row r="11087" spans="1:15" x14ac:dyDescent="0.25">
      <c r="A11087" s="8">
        <v>45171</v>
      </c>
      <c r="B11087" s="8">
        <v>45176</v>
      </c>
      <c r="C11087">
        <v>26</v>
      </c>
      <c r="D11087">
        <v>19</v>
      </c>
      <c r="E11087">
        <v>7</v>
      </c>
      <c r="F11087" t="s">
        <v>145</v>
      </c>
      <c r="G11087">
        <v>27</v>
      </c>
      <c r="H11087">
        <v>21</v>
      </c>
      <c r="I11087">
        <v>0.54</v>
      </c>
      <c r="J11087">
        <v>0</v>
      </c>
      <c r="K11087" t="s">
        <v>4</v>
      </c>
      <c r="L11087" s="1">
        <v>0.26111111111111113</v>
      </c>
      <c r="M11087" s="1">
        <v>0.75347222222222221</v>
      </c>
      <c r="N11087">
        <v>709</v>
      </c>
      <c r="O11087" s="9" t="s">
        <v>2302</v>
      </c>
    </row>
    <row r="11088" spans="1:15" x14ac:dyDescent="0.25">
      <c r="A11088" s="8">
        <v>45171</v>
      </c>
      <c r="B11088" s="8">
        <v>45177</v>
      </c>
      <c r="C11088">
        <v>27</v>
      </c>
      <c r="D11088">
        <v>18</v>
      </c>
      <c r="E11088">
        <v>9</v>
      </c>
      <c r="F11088" t="s">
        <v>115</v>
      </c>
      <c r="G11088">
        <v>27</v>
      </c>
      <c r="H11088">
        <v>19</v>
      </c>
      <c r="I11088">
        <v>0.57999999999999996</v>
      </c>
      <c r="J11088">
        <v>0</v>
      </c>
      <c r="K11088" t="s">
        <v>4</v>
      </c>
      <c r="L11088" s="1">
        <v>0.26041666666666669</v>
      </c>
      <c r="M11088" s="1">
        <v>0.75347222222222221</v>
      </c>
      <c r="N11088">
        <v>710</v>
      </c>
      <c r="O11088" s="9" t="s">
        <v>2302</v>
      </c>
    </row>
    <row r="11089" spans="1:15" x14ac:dyDescent="0.25">
      <c r="A11089" s="8">
        <v>45171</v>
      </c>
      <c r="B11089" s="8">
        <v>45178</v>
      </c>
      <c r="C11089">
        <v>27</v>
      </c>
      <c r="D11089">
        <v>20</v>
      </c>
      <c r="E11089">
        <v>7</v>
      </c>
      <c r="F11089" t="s">
        <v>110</v>
      </c>
      <c r="G11089">
        <v>28</v>
      </c>
      <c r="H11089">
        <v>21</v>
      </c>
      <c r="I11089">
        <v>0.69</v>
      </c>
      <c r="J11089">
        <v>0.05</v>
      </c>
      <c r="K11089" t="s">
        <v>4</v>
      </c>
      <c r="L11089" s="1">
        <v>0.25972222222222224</v>
      </c>
      <c r="M11089" s="1">
        <v>0.75416666666666665</v>
      </c>
      <c r="N11089">
        <v>712</v>
      </c>
      <c r="O11089" s="9" t="s">
        <v>2302</v>
      </c>
    </row>
    <row r="11090" spans="1:15" x14ac:dyDescent="0.25">
      <c r="A11090" s="8">
        <v>45171</v>
      </c>
      <c r="B11090" s="8">
        <v>45179</v>
      </c>
      <c r="C11090">
        <v>27</v>
      </c>
      <c r="D11090">
        <v>21</v>
      </c>
      <c r="E11090">
        <v>6</v>
      </c>
      <c r="F11090" t="s">
        <v>162</v>
      </c>
      <c r="G11090">
        <v>29</v>
      </c>
      <c r="H11090">
        <v>18</v>
      </c>
      <c r="I11090">
        <v>0.67</v>
      </c>
      <c r="J11090">
        <v>0.44</v>
      </c>
      <c r="K11090">
        <v>0.2</v>
      </c>
      <c r="L11090" s="1">
        <v>0.2590277777777778</v>
      </c>
      <c r="M11090" s="1">
        <v>0.75416666666666665</v>
      </c>
      <c r="N11090">
        <v>713</v>
      </c>
      <c r="O11090" s="9" t="s">
        <v>2302</v>
      </c>
    </row>
    <row r="11091" spans="1:15" x14ac:dyDescent="0.25">
      <c r="A11091" s="8">
        <v>45171</v>
      </c>
      <c r="B11091" s="8">
        <v>45180</v>
      </c>
      <c r="C11091">
        <v>28</v>
      </c>
      <c r="D11091">
        <v>21</v>
      </c>
      <c r="E11091">
        <v>7</v>
      </c>
      <c r="F11091" t="s">
        <v>110</v>
      </c>
      <c r="G11091">
        <v>28</v>
      </c>
      <c r="H11091">
        <v>17</v>
      </c>
      <c r="I11091">
        <v>0.63</v>
      </c>
      <c r="J11091">
        <v>0.04</v>
      </c>
      <c r="K11091" t="s">
        <v>4</v>
      </c>
      <c r="L11091" s="1">
        <v>0.25833333333333336</v>
      </c>
      <c r="M11091" s="1">
        <v>0.75416666666666665</v>
      </c>
      <c r="N11091">
        <v>714</v>
      </c>
      <c r="O11091" s="9" t="s">
        <v>2302</v>
      </c>
    </row>
    <row r="11092" spans="1:15" x14ac:dyDescent="0.25">
      <c r="A11092" s="8">
        <v>45171</v>
      </c>
      <c r="B11092" s="8">
        <v>45181</v>
      </c>
      <c r="C11092">
        <v>27</v>
      </c>
      <c r="D11092">
        <v>21</v>
      </c>
      <c r="E11092">
        <v>6</v>
      </c>
      <c r="F11092" t="s">
        <v>110</v>
      </c>
      <c r="G11092">
        <v>28</v>
      </c>
      <c r="H11092">
        <v>14</v>
      </c>
      <c r="I11092">
        <v>0.61</v>
      </c>
      <c r="J11092">
        <v>0.06</v>
      </c>
      <c r="K11092" t="s">
        <v>4</v>
      </c>
      <c r="L11092" s="1">
        <v>0.25763888888888886</v>
      </c>
      <c r="M11092" s="1">
        <v>0.75416666666666665</v>
      </c>
      <c r="N11092">
        <v>715</v>
      </c>
      <c r="O11092" s="9" t="s">
        <v>2302</v>
      </c>
    </row>
    <row r="11093" spans="1:15" x14ac:dyDescent="0.25">
      <c r="A11093" s="8">
        <v>45171</v>
      </c>
      <c r="B11093" s="8">
        <v>45182</v>
      </c>
      <c r="C11093">
        <v>27</v>
      </c>
      <c r="D11093">
        <v>21</v>
      </c>
      <c r="E11093">
        <v>6</v>
      </c>
      <c r="F11093" t="s">
        <v>145</v>
      </c>
      <c r="G11093">
        <v>28</v>
      </c>
      <c r="H11093">
        <v>14</v>
      </c>
      <c r="I11093">
        <v>0.51</v>
      </c>
      <c r="J11093">
        <v>0.04</v>
      </c>
      <c r="K11093" t="s">
        <v>4</v>
      </c>
      <c r="L11093" s="1">
        <v>0.25763888888888886</v>
      </c>
      <c r="M11093" s="1">
        <v>0.75416666666666665</v>
      </c>
      <c r="N11093">
        <v>715</v>
      </c>
      <c r="O11093" s="9" t="s">
        <v>2302</v>
      </c>
    </row>
    <row r="11094" spans="1:15" x14ac:dyDescent="0.25">
      <c r="A11094" s="8">
        <v>45171</v>
      </c>
      <c r="B11094" s="8">
        <v>45183</v>
      </c>
      <c r="C11094">
        <v>28</v>
      </c>
      <c r="D11094">
        <v>21</v>
      </c>
      <c r="E11094">
        <v>7</v>
      </c>
      <c r="F11094" t="s">
        <v>110</v>
      </c>
      <c r="G11094">
        <v>28</v>
      </c>
      <c r="H11094">
        <v>18</v>
      </c>
      <c r="I11094">
        <v>0.56000000000000005</v>
      </c>
      <c r="J11094">
        <v>0.05</v>
      </c>
      <c r="K11094" t="s">
        <v>4</v>
      </c>
      <c r="L11094" s="1">
        <v>0.25694444444444442</v>
      </c>
      <c r="M11094" s="1">
        <v>0.75486111111111109</v>
      </c>
      <c r="N11094">
        <v>717</v>
      </c>
      <c r="O11094" s="9" t="s">
        <v>2302</v>
      </c>
    </row>
    <row r="11095" spans="1:15" x14ac:dyDescent="0.25">
      <c r="A11095" s="8">
        <v>45171</v>
      </c>
      <c r="B11095" s="8">
        <v>45184</v>
      </c>
      <c r="C11095">
        <v>29</v>
      </c>
      <c r="D11095">
        <v>22</v>
      </c>
      <c r="E11095">
        <v>7</v>
      </c>
      <c r="F11095" t="s">
        <v>7</v>
      </c>
      <c r="G11095">
        <v>29</v>
      </c>
      <c r="H11095">
        <v>17</v>
      </c>
      <c r="I11095">
        <v>0.51</v>
      </c>
      <c r="J11095">
        <v>0.05</v>
      </c>
      <c r="K11095" t="s">
        <v>4</v>
      </c>
      <c r="L11095" s="1">
        <v>0.25624999999999998</v>
      </c>
      <c r="M11095" s="1">
        <v>0.75486111111111109</v>
      </c>
      <c r="N11095">
        <v>718</v>
      </c>
      <c r="O11095" s="9" t="s">
        <v>2302</v>
      </c>
    </row>
    <row r="11096" spans="1:15" x14ac:dyDescent="0.25">
      <c r="A11096" s="8">
        <v>45171</v>
      </c>
      <c r="B11096" s="8">
        <v>45185</v>
      </c>
      <c r="C11096">
        <v>30</v>
      </c>
      <c r="D11096">
        <v>23</v>
      </c>
      <c r="E11096">
        <v>7</v>
      </c>
      <c r="F11096" t="s">
        <v>145</v>
      </c>
      <c r="G11096">
        <v>31</v>
      </c>
      <c r="H11096">
        <v>17</v>
      </c>
      <c r="I11096">
        <v>0.55000000000000004</v>
      </c>
      <c r="J11096">
        <v>0.04</v>
      </c>
      <c r="K11096" t="s">
        <v>4</v>
      </c>
      <c r="L11096" s="1">
        <v>0.25555555555555554</v>
      </c>
      <c r="M11096" s="1">
        <v>0.75486111111111109</v>
      </c>
      <c r="N11096">
        <v>719</v>
      </c>
      <c r="O11096" s="9" t="s">
        <v>2302</v>
      </c>
    </row>
    <row r="11097" spans="1:15" x14ac:dyDescent="0.25">
      <c r="A11097" s="8">
        <v>45172</v>
      </c>
      <c r="B11097" s="8">
        <v>45172</v>
      </c>
      <c r="C11097">
        <v>26</v>
      </c>
      <c r="D11097">
        <v>19</v>
      </c>
      <c r="E11097">
        <v>7</v>
      </c>
      <c r="F11097" t="s">
        <v>199</v>
      </c>
      <c r="G11097">
        <v>26</v>
      </c>
      <c r="H11097">
        <v>15</v>
      </c>
      <c r="I11097">
        <v>0.54</v>
      </c>
      <c r="J11097">
        <v>0</v>
      </c>
      <c r="K11097" t="s">
        <v>4</v>
      </c>
      <c r="L11097" s="1">
        <v>0.26319444444444445</v>
      </c>
      <c r="M11097" s="1">
        <v>0.75347222222222221</v>
      </c>
      <c r="N11097">
        <v>706</v>
      </c>
      <c r="O11097" s="9" t="s">
        <v>2302</v>
      </c>
    </row>
    <row r="11098" spans="1:15" x14ac:dyDescent="0.25">
      <c r="A11098" s="8">
        <v>45172</v>
      </c>
      <c r="B11098" s="8">
        <v>45173</v>
      </c>
      <c r="C11098">
        <v>26</v>
      </c>
      <c r="D11098">
        <v>20</v>
      </c>
      <c r="E11098">
        <v>6</v>
      </c>
      <c r="F11098" t="s">
        <v>110</v>
      </c>
      <c r="G11098">
        <v>26</v>
      </c>
      <c r="H11098">
        <v>14</v>
      </c>
      <c r="I11098">
        <v>0.53</v>
      </c>
      <c r="J11098">
        <v>0</v>
      </c>
      <c r="K11098" t="s">
        <v>4</v>
      </c>
      <c r="L11098" s="1">
        <v>0.26250000000000001</v>
      </c>
      <c r="M11098" s="1">
        <v>0.75347222222222221</v>
      </c>
      <c r="N11098">
        <v>707</v>
      </c>
      <c r="O11098" s="9" t="s">
        <v>2302</v>
      </c>
    </row>
    <row r="11099" spans="1:15" x14ac:dyDescent="0.25">
      <c r="A11099" s="8">
        <v>45172</v>
      </c>
      <c r="B11099" s="8">
        <v>45174</v>
      </c>
      <c r="C11099">
        <v>26</v>
      </c>
      <c r="D11099">
        <v>18</v>
      </c>
      <c r="E11099">
        <v>8</v>
      </c>
      <c r="F11099" t="s">
        <v>145</v>
      </c>
      <c r="G11099">
        <v>27</v>
      </c>
      <c r="H11099">
        <v>13</v>
      </c>
      <c r="I11099">
        <v>0.56999999999999995</v>
      </c>
      <c r="J11099">
        <v>0.02</v>
      </c>
      <c r="K11099" t="s">
        <v>4</v>
      </c>
      <c r="L11099" s="1">
        <v>0.26250000000000001</v>
      </c>
      <c r="M11099" s="1">
        <v>0.75347222222222221</v>
      </c>
      <c r="N11099">
        <v>707</v>
      </c>
      <c r="O11099" s="9" t="s">
        <v>2302</v>
      </c>
    </row>
    <row r="11100" spans="1:15" x14ac:dyDescent="0.25">
      <c r="A11100" s="8">
        <v>45172</v>
      </c>
      <c r="B11100" s="8">
        <v>45175</v>
      </c>
      <c r="C11100">
        <v>27</v>
      </c>
      <c r="D11100">
        <v>18</v>
      </c>
      <c r="E11100">
        <v>9</v>
      </c>
      <c r="F11100" t="s">
        <v>145</v>
      </c>
      <c r="G11100">
        <v>27</v>
      </c>
      <c r="H11100">
        <v>19</v>
      </c>
      <c r="I11100">
        <v>0.52</v>
      </c>
      <c r="J11100">
        <v>0</v>
      </c>
      <c r="K11100" t="s">
        <v>4</v>
      </c>
      <c r="L11100" s="1">
        <v>0.26180555555555557</v>
      </c>
      <c r="M11100" s="1">
        <v>0.75347222222222221</v>
      </c>
      <c r="N11100">
        <v>708</v>
      </c>
      <c r="O11100" s="9" t="s">
        <v>2302</v>
      </c>
    </row>
    <row r="11101" spans="1:15" x14ac:dyDescent="0.25">
      <c r="A11101" s="8">
        <v>45172</v>
      </c>
      <c r="B11101" s="8">
        <v>45176</v>
      </c>
      <c r="C11101">
        <v>26</v>
      </c>
      <c r="D11101">
        <v>19</v>
      </c>
      <c r="E11101">
        <v>7</v>
      </c>
      <c r="F11101" t="s">
        <v>393</v>
      </c>
      <c r="G11101">
        <v>27</v>
      </c>
      <c r="H11101">
        <v>20</v>
      </c>
      <c r="I11101">
        <v>0.61</v>
      </c>
      <c r="J11101">
        <v>0.14000000000000001</v>
      </c>
      <c r="K11101">
        <v>0.1</v>
      </c>
      <c r="L11101" s="1">
        <v>0.26111111111111113</v>
      </c>
      <c r="M11101" s="1">
        <v>0.75347222222222221</v>
      </c>
      <c r="N11101">
        <v>709</v>
      </c>
      <c r="O11101" s="9" t="s">
        <v>2302</v>
      </c>
    </row>
    <row r="11102" spans="1:15" x14ac:dyDescent="0.25">
      <c r="A11102" s="8">
        <v>45172</v>
      </c>
      <c r="B11102" s="8">
        <v>45177</v>
      </c>
      <c r="C11102">
        <v>26</v>
      </c>
      <c r="D11102">
        <v>20</v>
      </c>
      <c r="E11102">
        <v>6</v>
      </c>
      <c r="F11102" t="s">
        <v>103</v>
      </c>
      <c r="G11102">
        <v>27</v>
      </c>
      <c r="H11102">
        <v>21</v>
      </c>
      <c r="I11102">
        <v>0.66</v>
      </c>
      <c r="J11102">
        <v>0.24</v>
      </c>
      <c r="K11102">
        <v>0.6</v>
      </c>
      <c r="L11102" s="1">
        <v>0.26041666666666669</v>
      </c>
      <c r="M11102" s="1">
        <v>0.75347222222222221</v>
      </c>
      <c r="N11102">
        <v>710</v>
      </c>
      <c r="O11102" s="9" t="s">
        <v>2302</v>
      </c>
    </row>
    <row r="11103" spans="1:15" x14ac:dyDescent="0.25">
      <c r="A11103" s="8">
        <v>45172</v>
      </c>
      <c r="B11103" s="8">
        <v>45178</v>
      </c>
      <c r="C11103">
        <v>27</v>
      </c>
      <c r="D11103">
        <v>22</v>
      </c>
      <c r="E11103">
        <v>5</v>
      </c>
      <c r="F11103" t="s">
        <v>9</v>
      </c>
      <c r="G11103">
        <v>28</v>
      </c>
      <c r="H11103">
        <v>20</v>
      </c>
      <c r="I11103">
        <v>0.61</v>
      </c>
      <c r="J11103">
        <v>0.01</v>
      </c>
      <c r="K11103" t="s">
        <v>4</v>
      </c>
      <c r="L11103" s="1">
        <v>0.25972222222222224</v>
      </c>
      <c r="M11103" s="1">
        <v>0.75416666666666665</v>
      </c>
      <c r="N11103">
        <v>712</v>
      </c>
      <c r="O11103" s="9" t="s">
        <v>2302</v>
      </c>
    </row>
    <row r="11104" spans="1:15" x14ac:dyDescent="0.25">
      <c r="A11104" s="8">
        <v>45172</v>
      </c>
      <c r="B11104" s="8">
        <v>45179</v>
      </c>
      <c r="C11104">
        <v>27</v>
      </c>
      <c r="D11104">
        <v>19</v>
      </c>
      <c r="E11104">
        <v>8</v>
      </c>
      <c r="F11104" t="s">
        <v>162</v>
      </c>
      <c r="G11104">
        <v>28</v>
      </c>
      <c r="H11104">
        <v>20</v>
      </c>
      <c r="I11104">
        <v>0.65</v>
      </c>
      <c r="J11104">
        <v>0.04</v>
      </c>
      <c r="K11104" t="s">
        <v>4</v>
      </c>
      <c r="L11104" s="1">
        <v>0.2590277777777778</v>
      </c>
      <c r="M11104" s="1">
        <v>0.75416666666666665</v>
      </c>
      <c r="N11104">
        <v>713</v>
      </c>
      <c r="O11104" s="9" t="s">
        <v>2302</v>
      </c>
    </row>
    <row r="11105" spans="1:15" x14ac:dyDescent="0.25">
      <c r="A11105" s="8">
        <v>45172</v>
      </c>
      <c r="B11105" s="8">
        <v>45180</v>
      </c>
      <c r="C11105">
        <v>27</v>
      </c>
      <c r="D11105">
        <v>21</v>
      </c>
      <c r="E11105">
        <v>6</v>
      </c>
      <c r="F11105" t="s">
        <v>9</v>
      </c>
      <c r="G11105">
        <v>28</v>
      </c>
      <c r="H11105">
        <v>17</v>
      </c>
      <c r="I11105">
        <v>0.64</v>
      </c>
      <c r="J11105">
        <v>0.05</v>
      </c>
      <c r="K11105" t="s">
        <v>4</v>
      </c>
      <c r="L11105" s="1">
        <v>0.25833333333333336</v>
      </c>
      <c r="M11105" s="1">
        <v>0.75416666666666665</v>
      </c>
      <c r="N11105">
        <v>714</v>
      </c>
      <c r="O11105" s="9" t="s">
        <v>2302</v>
      </c>
    </row>
    <row r="11106" spans="1:15" x14ac:dyDescent="0.25">
      <c r="A11106" s="8">
        <v>45172</v>
      </c>
      <c r="B11106" s="8">
        <v>45181</v>
      </c>
      <c r="C11106">
        <v>27</v>
      </c>
      <c r="D11106">
        <v>21</v>
      </c>
      <c r="E11106">
        <v>6</v>
      </c>
      <c r="F11106" t="s">
        <v>115</v>
      </c>
      <c r="G11106">
        <v>27</v>
      </c>
      <c r="H11106">
        <v>14</v>
      </c>
      <c r="I11106">
        <v>0.65</v>
      </c>
      <c r="J11106">
        <v>0.41</v>
      </c>
      <c r="K11106">
        <v>0.2</v>
      </c>
      <c r="L11106" s="1">
        <v>0.25763888888888886</v>
      </c>
      <c r="M11106" s="1">
        <v>0.75416666666666665</v>
      </c>
      <c r="N11106">
        <v>715</v>
      </c>
      <c r="O11106" s="9" t="s">
        <v>2302</v>
      </c>
    </row>
    <row r="11107" spans="1:15" x14ac:dyDescent="0.25">
      <c r="A11107" s="8">
        <v>45172</v>
      </c>
      <c r="B11107" s="8">
        <v>45182</v>
      </c>
      <c r="C11107">
        <v>27</v>
      </c>
      <c r="D11107">
        <v>20</v>
      </c>
      <c r="E11107">
        <v>7</v>
      </c>
      <c r="F11107" t="s">
        <v>115</v>
      </c>
      <c r="G11107">
        <v>26</v>
      </c>
      <c r="H11107">
        <v>11</v>
      </c>
      <c r="I11107">
        <v>0.28000000000000003</v>
      </c>
      <c r="J11107">
        <v>0.05</v>
      </c>
      <c r="K11107" t="s">
        <v>4</v>
      </c>
      <c r="L11107" s="1">
        <v>0.25763888888888886</v>
      </c>
      <c r="M11107" s="1">
        <v>0.75416666666666665</v>
      </c>
      <c r="N11107">
        <v>715</v>
      </c>
      <c r="O11107" s="9" t="s">
        <v>2302</v>
      </c>
    </row>
    <row r="11108" spans="1:15" x14ac:dyDescent="0.25">
      <c r="A11108" s="8">
        <v>45172</v>
      </c>
      <c r="B11108" s="8">
        <v>45183</v>
      </c>
      <c r="C11108">
        <v>29</v>
      </c>
      <c r="D11108">
        <v>21</v>
      </c>
      <c r="E11108">
        <v>8</v>
      </c>
      <c r="F11108" t="s">
        <v>115</v>
      </c>
      <c r="G11108">
        <v>26</v>
      </c>
      <c r="H11108">
        <v>14</v>
      </c>
      <c r="I11108">
        <v>0.42</v>
      </c>
      <c r="J11108">
        <v>0.04</v>
      </c>
      <c r="K11108" t="s">
        <v>4</v>
      </c>
      <c r="L11108" s="1">
        <v>0.25694444444444442</v>
      </c>
      <c r="M11108" s="1">
        <v>0.75486111111111109</v>
      </c>
      <c r="N11108">
        <v>717</v>
      </c>
      <c r="O11108" s="9" t="s">
        <v>2302</v>
      </c>
    </row>
    <row r="11109" spans="1:15" x14ac:dyDescent="0.25">
      <c r="A11109" s="8">
        <v>45172</v>
      </c>
      <c r="B11109" s="8">
        <v>45184</v>
      </c>
      <c r="C11109">
        <v>30</v>
      </c>
      <c r="D11109">
        <v>22</v>
      </c>
      <c r="E11109">
        <v>8</v>
      </c>
      <c r="F11109" t="s">
        <v>145</v>
      </c>
      <c r="G11109">
        <v>27</v>
      </c>
      <c r="H11109">
        <v>15</v>
      </c>
      <c r="I11109">
        <v>0.48</v>
      </c>
      <c r="J11109">
        <v>0.04</v>
      </c>
      <c r="K11109" t="s">
        <v>4</v>
      </c>
      <c r="L11109" s="1">
        <v>0.25624999999999998</v>
      </c>
      <c r="M11109" s="1">
        <v>0.75486111111111109</v>
      </c>
      <c r="N11109">
        <v>718</v>
      </c>
      <c r="O11109" s="9" t="s">
        <v>2302</v>
      </c>
    </row>
    <row r="11110" spans="1:15" x14ac:dyDescent="0.25">
      <c r="A11110" s="8">
        <v>45172</v>
      </c>
      <c r="B11110" s="8">
        <v>45185</v>
      </c>
      <c r="C11110">
        <v>30</v>
      </c>
      <c r="D11110">
        <v>23</v>
      </c>
      <c r="E11110">
        <v>7</v>
      </c>
      <c r="F11110" t="s">
        <v>145</v>
      </c>
      <c r="G11110">
        <v>27</v>
      </c>
      <c r="H11110">
        <v>17</v>
      </c>
      <c r="I11110">
        <v>0.56000000000000005</v>
      </c>
      <c r="J11110">
        <v>0.03</v>
      </c>
      <c r="K11110" t="s">
        <v>4</v>
      </c>
      <c r="L11110" s="1">
        <v>0.25555555555555554</v>
      </c>
      <c r="M11110" s="1">
        <v>0.75486111111111109</v>
      </c>
      <c r="N11110">
        <v>719</v>
      </c>
      <c r="O11110" s="9" t="s">
        <v>2302</v>
      </c>
    </row>
    <row r="11111" spans="1:15" x14ac:dyDescent="0.25">
      <c r="A11111" s="8">
        <v>45172</v>
      </c>
      <c r="B11111" s="8">
        <v>45186</v>
      </c>
      <c r="C11111">
        <v>30</v>
      </c>
      <c r="D11111">
        <v>22</v>
      </c>
      <c r="E11111">
        <v>8</v>
      </c>
      <c r="F11111" t="s">
        <v>145</v>
      </c>
      <c r="G11111">
        <v>27</v>
      </c>
      <c r="H11111">
        <v>14</v>
      </c>
      <c r="I11111">
        <v>0.51</v>
      </c>
      <c r="J11111">
        <v>0.03</v>
      </c>
      <c r="K11111" t="s">
        <v>4</v>
      </c>
      <c r="L11111" s="1">
        <v>0.25486111111111109</v>
      </c>
      <c r="M11111" s="1">
        <v>0.75486111111111109</v>
      </c>
      <c r="N11111">
        <v>720</v>
      </c>
      <c r="O11111" s="9" t="s">
        <v>2302</v>
      </c>
    </row>
    <row r="11112" spans="1:15" x14ac:dyDescent="0.25">
      <c r="A11112" s="8">
        <v>45173</v>
      </c>
      <c r="B11112" s="8">
        <v>45173</v>
      </c>
      <c r="C11112">
        <v>26</v>
      </c>
      <c r="D11112">
        <v>20</v>
      </c>
      <c r="E11112">
        <v>6</v>
      </c>
      <c r="F11112" t="s">
        <v>110</v>
      </c>
      <c r="G11112">
        <v>27</v>
      </c>
      <c r="H11112">
        <v>14</v>
      </c>
      <c r="I11112">
        <v>0.52</v>
      </c>
      <c r="J11112">
        <v>0</v>
      </c>
      <c r="K11112" t="s">
        <v>4</v>
      </c>
      <c r="L11112" s="1">
        <v>0.26250000000000001</v>
      </c>
      <c r="M11112" s="1">
        <v>0.75347222222222221</v>
      </c>
      <c r="N11112">
        <v>707</v>
      </c>
      <c r="O11112" s="9" t="s">
        <v>2302</v>
      </c>
    </row>
    <row r="11113" spans="1:15" x14ac:dyDescent="0.25">
      <c r="A11113" s="8">
        <v>45173</v>
      </c>
      <c r="B11113" s="8">
        <v>45174</v>
      </c>
      <c r="C11113">
        <v>26</v>
      </c>
      <c r="D11113">
        <v>20</v>
      </c>
      <c r="E11113">
        <v>6</v>
      </c>
      <c r="F11113" t="s">
        <v>145</v>
      </c>
      <c r="G11113">
        <v>27</v>
      </c>
      <c r="H11113">
        <v>13</v>
      </c>
      <c r="I11113">
        <v>0.55000000000000004</v>
      </c>
      <c r="J11113">
        <v>0.05</v>
      </c>
      <c r="K11113" t="s">
        <v>4</v>
      </c>
      <c r="L11113" s="1">
        <v>0.26250000000000001</v>
      </c>
      <c r="M11113" s="1">
        <v>0.75347222222222221</v>
      </c>
      <c r="N11113">
        <v>707</v>
      </c>
      <c r="O11113" s="9" t="s">
        <v>2302</v>
      </c>
    </row>
    <row r="11114" spans="1:15" x14ac:dyDescent="0.25">
      <c r="A11114" s="8">
        <v>45173</v>
      </c>
      <c r="B11114" s="8">
        <v>45175</v>
      </c>
      <c r="C11114">
        <v>27</v>
      </c>
      <c r="D11114">
        <v>19</v>
      </c>
      <c r="E11114">
        <v>8</v>
      </c>
      <c r="F11114" t="s">
        <v>145</v>
      </c>
      <c r="G11114">
        <v>27</v>
      </c>
      <c r="H11114">
        <v>20</v>
      </c>
      <c r="I11114">
        <v>0.49</v>
      </c>
      <c r="J11114">
        <v>0</v>
      </c>
      <c r="K11114" t="s">
        <v>4</v>
      </c>
      <c r="L11114" s="1">
        <v>0.26180555555555557</v>
      </c>
      <c r="M11114" s="1">
        <v>0.75347222222222221</v>
      </c>
      <c r="N11114">
        <v>708</v>
      </c>
      <c r="O11114" s="9" t="s">
        <v>2302</v>
      </c>
    </row>
    <row r="11115" spans="1:15" x14ac:dyDescent="0.25">
      <c r="A11115" s="8">
        <v>45173</v>
      </c>
      <c r="B11115" s="8">
        <v>45176</v>
      </c>
      <c r="C11115">
        <v>26</v>
      </c>
      <c r="D11115">
        <v>20</v>
      </c>
      <c r="E11115">
        <v>6</v>
      </c>
      <c r="F11115" t="s">
        <v>393</v>
      </c>
      <c r="G11115">
        <v>28</v>
      </c>
      <c r="H11115">
        <v>18</v>
      </c>
      <c r="I11115">
        <v>0.63</v>
      </c>
      <c r="J11115">
        <v>0.24</v>
      </c>
      <c r="K11115">
        <v>0.4</v>
      </c>
      <c r="L11115" s="1">
        <v>0.26111111111111113</v>
      </c>
      <c r="M11115" s="1">
        <v>0.75347222222222221</v>
      </c>
      <c r="N11115">
        <v>709</v>
      </c>
      <c r="O11115" s="9" t="s">
        <v>2302</v>
      </c>
    </row>
    <row r="11116" spans="1:15" x14ac:dyDescent="0.25">
      <c r="A11116" s="8">
        <v>45173</v>
      </c>
      <c r="B11116" s="8">
        <v>45177</v>
      </c>
      <c r="C11116">
        <v>28</v>
      </c>
      <c r="D11116">
        <v>22</v>
      </c>
      <c r="E11116">
        <v>6</v>
      </c>
      <c r="F11116" t="s">
        <v>12</v>
      </c>
      <c r="G11116">
        <v>28</v>
      </c>
      <c r="H11116">
        <v>20</v>
      </c>
      <c r="I11116">
        <v>0.61</v>
      </c>
      <c r="J11116">
        <v>0.45</v>
      </c>
      <c r="K11116">
        <v>1.1000000000000001</v>
      </c>
      <c r="L11116" s="1">
        <v>0.26041666666666669</v>
      </c>
      <c r="M11116" s="1">
        <v>0.75347222222222221</v>
      </c>
      <c r="N11116">
        <v>710</v>
      </c>
      <c r="O11116" s="9" t="s">
        <v>2302</v>
      </c>
    </row>
    <row r="11117" spans="1:15" x14ac:dyDescent="0.25">
      <c r="A11117" s="8">
        <v>45173</v>
      </c>
      <c r="B11117" s="8">
        <v>45178</v>
      </c>
      <c r="C11117">
        <v>27</v>
      </c>
      <c r="D11117">
        <v>21</v>
      </c>
      <c r="E11117">
        <v>6</v>
      </c>
      <c r="F11117" t="s">
        <v>199</v>
      </c>
      <c r="G11117">
        <v>27</v>
      </c>
      <c r="H11117">
        <v>21</v>
      </c>
      <c r="I11117">
        <v>0.56999999999999995</v>
      </c>
      <c r="J11117">
        <v>0</v>
      </c>
      <c r="K11117" t="s">
        <v>4</v>
      </c>
      <c r="L11117" s="1">
        <v>0.25972222222222224</v>
      </c>
      <c r="M11117" s="1">
        <v>0.75416666666666665</v>
      </c>
      <c r="N11117">
        <v>712</v>
      </c>
      <c r="O11117" s="9" t="s">
        <v>2302</v>
      </c>
    </row>
    <row r="11118" spans="1:15" x14ac:dyDescent="0.25">
      <c r="A11118" s="8">
        <v>45173</v>
      </c>
      <c r="B11118" s="8">
        <v>45179</v>
      </c>
      <c r="C11118">
        <v>27</v>
      </c>
      <c r="D11118">
        <v>21</v>
      </c>
      <c r="E11118">
        <v>6</v>
      </c>
      <c r="F11118" t="s">
        <v>393</v>
      </c>
      <c r="G11118">
        <v>27</v>
      </c>
      <c r="H11118">
        <v>24</v>
      </c>
      <c r="I11118">
        <v>0.6</v>
      </c>
      <c r="J11118">
        <v>0.24</v>
      </c>
      <c r="K11118">
        <v>0.7</v>
      </c>
      <c r="L11118" s="1">
        <v>0.2590277777777778</v>
      </c>
      <c r="M11118" s="1">
        <v>0.75416666666666665</v>
      </c>
      <c r="N11118">
        <v>713</v>
      </c>
      <c r="O11118" s="9" t="s">
        <v>2302</v>
      </c>
    </row>
    <row r="11119" spans="1:15" x14ac:dyDescent="0.25">
      <c r="A11119" s="8">
        <v>45173</v>
      </c>
      <c r="B11119" s="8">
        <v>45180</v>
      </c>
      <c r="C11119">
        <v>26</v>
      </c>
      <c r="D11119">
        <v>20</v>
      </c>
      <c r="E11119">
        <v>6</v>
      </c>
      <c r="F11119" t="s">
        <v>115</v>
      </c>
      <c r="G11119">
        <v>26</v>
      </c>
      <c r="H11119">
        <v>17</v>
      </c>
      <c r="I11119">
        <v>0.6</v>
      </c>
      <c r="J11119">
        <v>0.06</v>
      </c>
      <c r="K11119" t="s">
        <v>4</v>
      </c>
      <c r="L11119" s="1">
        <v>0.25833333333333336</v>
      </c>
      <c r="M11119" s="1">
        <v>0.75416666666666665</v>
      </c>
      <c r="N11119">
        <v>714</v>
      </c>
      <c r="O11119" s="9" t="s">
        <v>2302</v>
      </c>
    </row>
    <row r="11120" spans="1:15" x14ac:dyDescent="0.25">
      <c r="A11120" s="8">
        <v>45173</v>
      </c>
      <c r="B11120" s="8">
        <v>45181</v>
      </c>
      <c r="C11120">
        <v>25</v>
      </c>
      <c r="D11120">
        <v>18</v>
      </c>
      <c r="E11120">
        <v>7</v>
      </c>
      <c r="F11120" t="s">
        <v>110</v>
      </c>
      <c r="G11120">
        <v>26</v>
      </c>
      <c r="H11120">
        <v>17</v>
      </c>
      <c r="I11120">
        <v>0.61</v>
      </c>
      <c r="J11120">
        <v>0.05</v>
      </c>
      <c r="K11120" t="s">
        <v>4</v>
      </c>
      <c r="L11120" s="1">
        <v>0.25763888888888886</v>
      </c>
      <c r="M11120" s="1">
        <v>0.75416666666666665</v>
      </c>
      <c r="N11120">
        <v>715</v>
      </c>
      <c r="O11120" s="9" t="s">
        <v>2302</v>
      </c>
    </row>
    <row r="11121" spans="1:15" x14ac:dyDescent="0.25">
      <c r="A11121" s="8">
        <v>45173</v>
      </c>
      <c r="B11121" s="8">
        <v>45182</v>
      </c>
      <c r="C11121">
        <v>25</v>
      </c>
      <c r="D11121">
        <v>17</v>
      </c>
      <c r="E11121">
        <v>8</v>
      </c>
      <c r="F11121" t="s">
        <v>233</v>
      </c>
      <c r="G11121">
        <v>25</v>
      </c>
      <c r="H11121">
        <v>20</v>
      </c>
      <c r="I11121">
        <v>0.61</v>
      </c>
      <c r="J11121">
        <v>0.43</v>
      </c>
      <c r="K11121">
        <v>0.5</v>
      </c>
      <c r="L11121" s="1">
        <v>0.25763888888888886</v>
      </c>
      <c r="M11121" s="1">
        <v>0.75416666666666665</v>
      </c>
      <c r="N11121">
        <v>715</v>
      </c>
      <c r="O11121" s="9" t="s">
        <v>2302</v>
      </c>
    </row>
    <row r="11122" spans="1:15" x14ac:dyDescent="0.25">
      <c r="A11122" s="8">
        <v>45173</v>
      </c>
      <c r="B11122" s="8">
        <v>45183</v>
      </c>
      <c r="C11122">
        <v>26</v>
      </c>
      <c r="D11122">
        <v>17</v>
      </c>
      <c r="E11122">
        <v>9</v>
      </c>
      <c r="F11122" t="s">
        <v>145</v>
      </c>
      <c r="G11122">
        <v>27</v>
      </c>
      <c r="H11122">
        <v>16</v>
      </c>
      <c r="I11122">
        <v>0.52</v>
      </c>
      <c r="J11122">
        <v>0.05</v>
      </c>
      <c r="K11122" t="s">
        <v>4</v>
      </c>
      <c r="L11122" s="1">
        <v>0.25694444444444442</v>
      </c>
      <c r="M11122" s="1">
        <v>0.75486111111111109</v>
      </c>
      <c r="N11122">
        <v>717</v>
      </c>
      <c r="O11122" s="9" t="s">
        <v>2302</v>
      </c>
    </row>
    <row r="11123" spans="1:15" x14ac:dyDescent="0.25">
      <c r="A11123" s="8">
        <v>45173</v>
      </c>
      <c r="B11123" s="8">
        <v>45184</v>
      </c>
      <c r="C11123">
        <v>26</v>
      </c>
      <c r="D11123">
        <v>18</v>
      </c>
      <c r="E11123">
        <v>8</v>
      </c>
      <c r="F11123" t="s">
        <v>145</v>
      </c>
      <c r="G11123">
        <v>26</v>
      </c>
      <c r="H11123">
        <v>17</v>
      </c>
      <c r="I11123">
        <v>0.43</v>
      </c>
      <c r="J11123">
        <v>0.04</v>
      </c>
      <c r="K11123" t="s">
        <v>4</v>
      </c>
      <c r="L11123" s="1">
        <v>0.25624999999999998</v>
      </c>
      <c r="M11123" s="1">
        <v>0.75486111111111109</v>
      </c>
      <c r="N11123">
        <v>718</v>
      </c>
      <c r="O11123" s="9" t="s">
        <v>2302</v>
      </c>
    </row>
    <row r="11124" spans="1:15" x14ac:dyDescent="0.25">
      <c r="A11124" s="8">
        <v>45173</v>
      </c>
      <c r="B11124" s="8">
        <v>45185</v>
      </c>
      <c r="C11124">
        <v>26</v>
      </c>
      <c r="D11124">
        <v>17</v>
      </c>
      <c r="E11124">
        <v>9</v>
      </c>
      <c r="F11124" t="s">
        <v>145</v>
      </c>
      <c r="G11124">
        <v>26</v>
      </c>
      <c r="H11124">
        <v>22</v>
      </c>
      <c r="I11124">
        <v>0.52</v>
      </c>
      <c r="J11124">
        <v>0.03</v>
      </c>
      <c r="K11124" t="s">
        <v>4</v>
      </c>
      <c r="L11124" s="1">
        <v>0.25555555555555554</v>
      </c>
      <c r="M11124" s="1">
        <v>0.75486111111111109</v>
      </c>
      <c r="N11124">
        <v>719</v>
      </c>
      <c r="O11124" s="9" t="s">
        <v>2302</v>
      </c>
    </row>
    <row r="11125" spans="1:15" x14ac:dyDescent="0.25">
      <c r="A11125" s="8">
        <v>45173</v>
      </c>
      <c r="B11125" s="8">
        <v>45186</v>
      </c>
      <c r="C11125">
        <v>28</v>
      </c>
      <c r="D11125">
        <v>17</v>
      </c>
      <c r="E11125">
        <v>11</v>
      </c>
      <c r="F11125" t="s">
        <v>145</v>
      </c>
      <c r="G11125">
        <v>28</v>
      </c>
      <c r="H11125">
        <v>28</v>
      </c>
      <c r="I11125">
        <v>0.56000000000000005</v>
      </c>
      <c r="J11125">
        <v>0.03</v>
      </c>
      <c r="K11125" t="s">
        <v>4</v>
      </c>
      <c r="L11125" s="1">
        <v>0.25486111111111109</v>
      </c>
      <c r="M11125" s="1">
        <v>0.75486111111111109</v>
      </c>
      <c r="N11125">
        <v>720</v>
      </c>
      <c r="O11125" s="9" t="s">
        <v>2302</v>
      </c>
    </row>
    <row r="11126" spans="1:15" x14ac:dyDescent="0.25">
      <c r="A11126" s="8">
        <v>45173</v>
      </c>
      <c r="B11126" s="8">
        <v>45187</v>
      </c>
      <c r="C11126">
        <v>26</v>
      </c>
      <c r="D11126">
        <v>16</v>
      </c>
      <c r="E11126">
        <v>10</v>
      </c>
      <c r="F11126" t="s">
        <v>9</v>
      </c>
      <c r="G11126">
        <v>26</v>
      </c>
      <c r="H11126">
        <v>24</v>
      </c>
      <c r="I11126">
        <v>0.51</v>
      </c>
      <c r="J11126">
        <v>0.04</v>
      </c>
      <c r="K11126" t="s">
        <v>4</v>
      </c>
      <c r="L11126" s="1">
        <v>0.25416666666666665</v>
      </c>
      <c r="M11126" s="1">
        <v>0.75486111111111109</v>
      </c>
      <c r="N11126">
        <v>721</v>
      </c>
      <c r="O11126" s="9" t="s">
        <v>2302</v>
      </c>
    </row>
    <row r="11127" spans="1:15" x14ac:dyDescent="0.25">
      <c r="A11127" s="8">
        <v>45174</v>
      </c>
      <c r="B11127" s="8">
        <v>45174</v>
      </c>
      <c r="C11127">
        <v>26</v>
      </c>
      <c r="D11127">
        <v>21</v>
      </c>
      <c r="E11127">
        <v>5</v>
      </c>
      <c r="F11127" t="s">
        <v>145</v>
      </c>
      <c r="G11127">
        <v>27</v>
      </c>
      <c r="H11127">
        <v>12</v>
      </c>
      <c r="I11127">
        <v>0.55000000000000004</v>
      </c>
      <c r="J11127">
        <v>0.03</v>
      </c>
      <c r="K11127" t="s">
        <v>4</v>
      </c>
      <c r="L11127" s="1">
        <v>0.26250000000000001</v>
      </c>
      <c r="M11127" s="1">
        <v>0.75347222222222221</v>
      </c>
      <c r="N11127">
        <v>707</v>
      </c>
      <c r="O11127" s="9" t="s">
        <v>2302</v>
      </c>
    </row>
    <row r="11128" spans="1:15" x14ac:dyDescent="0.25">
      <c r="A11128" s="8">
        <v>45174</v>
      </c>
      <c r="B11128" s="8">
        <v>45175</v>
      </c>
      <c r="C11128">
        <v>27</v>
      </c>
      <c r="D11128">
        <v>19</v>
      </c>
      <c r="E11128">
        <v>8</v>
      </c>
      <c r="F11128" t="s">
        <v>145</v>
      </c>
      <c r="G11128">
        <v>27</v>
      </c>
      <c r="H11128">
        <v>20</v>
      </c>
      <c r="I11128">
        <v>0.51</v>
      </c>
      <c r="J11128">
        <v>0</v>
      </c>
      <c r="K11128" t="s">
        <v>4</v>
      </c>
      <c r="L11128" s="1">
        <v>0.26180555555555557</v>
      </c>
      <c r="M11128" s="1">
        <v>0.75347222222222221</v>
      </c>
      <c r="N11128">
        <v>708</v>
      </c>
      <c r="O11128" s="9" t="s">
        <v>2302</v>
      </c>
    </row>
    <row r="11129" spans="1:15" x14ac:dyDescent="0.25">
      <c r="A11129" s="8">
        <v>45174</v>
      </c>
      <c r="B11129" s="8">
        <v>45176</v>
      </c>
      <c r="C11129">
        <v>26</v>
      </c>
      <c r="D11129">
        <v>19</v>
      </c>
      <c r="E11129">
        <v>7</v>
      </c>
      <c r="F11129" t="s">
        <v>371</v>
      </c>
      <c r="G11129">
        <v>27</v>
      </c>
      <c r="H11129">
        <v>17</v>
      </c>
      <c r="I11129">
        <v>0.67</v>
      </c>
      <c r="J11129">
        <v>0.52</v>
      </c>
      <c r="K11129">
        <v>0.8</v>
      </c>
      <c r="L11129" s="1">
        <v>0.26111111111111113</v>
      </c>
      <c r="M11129" s="1">
        <v>0.75347222222222221</v>
      </c>
      <c r="N11129">
        <v>709</v>
      </c>
      <c r="O11129" s="9" t="s">
        <v>2302</v>
      </c>
    </row>
    <row r="11130" spans="1:15" x14ac:dyDescent="0.25">
      <c r="A11130" s="8">
        <v>45174</v>
      </c>
      <c r="B11130" s="8">
        <v>45177</v>
      </c>
      <c r="C11130">
        <v>27</v>
      </c>
      <c r="D11130">
        <v>22</v>
      </c>
      <c r="E11130">
        <v>5</v>
      </c>
      <c r="F11130" t="s">
        <v>27</v>
      </c>
      <c r="G11130">
        <v>28</v>
      </c>
      <c r="H11130">
        <v>12</v>
      </c>
      <c r="I11130">
        <v>0.66</v>
      </c>
      <c r="J11130">
        <v>0.45</v>
      </c>
      <c r="K11130">
        <v>1</v>
      </c>
      <c r="L11130" s="1">
        <v>0.26041666666666669</v>
      </c>
      <c r="M11130" s="1">
        <v>0.75347222222222221</v>
      </c>
      <c r="N11130">
        <v>710</v>
      </c>
      <c r="O11130" s="9" t="s">
        <v>2302</v>
      </c>
    </row>
    <row r="11131" spans="1:15" x14ac:dyDescent="0.25">
      <c r="A11131" s="8">
        <v>45174</v>
      </c>
      <c r="B11131" s="8">
        <v>45178</v>
      </c>
      <c r="C11131">
        <v>29</v>
      </c>
      <c r="D11131">
        <v>21</v>
      </c>
      <c r="E11131">
        <v>8</v>
      </c>
      <c r="F11131" t="s">
        <v>145</v>
      </c>
      <c r="G11131">
        <v>29</v>
      </c>
      <c r="H11131">
        <v>17</v>
      </c>
      <c r="I11131">
        <v>0.56000000000000005</v>
      </c>
      <c r="J11131">
        <v>0.03</v>
      </c>
      <c r="K11131" t="s">
        <v>4</v>
      </c>
      <c r="L11131" s="1">
        <v>0.25972222222222224</v>
      </c>
      <c r="M11131" s="1">
        <v>0.75416666666666665</v>
      </c>
      <c r="N11131">
        <v>712</v>
      </c>
      <c r="O11131" s="9" t="s">
        <v>2302</v>
      </c>
    </row>
    <row r="11132" spans="1:15" x14ac:dyDescent="0.25">
      <c r="A11132" s="8">
        <v>45174</v>
      </c>
      <c r="B11132" s="8">
        <v>45179</v>
      </c>
      <c r="C11132">
        <v>26</v>
      </c>
      <c r="D11132">
        <v>21</v>
      </c>
      <c r="E11132">
        <v>5</v>
      </c>
      <c r="F11132" t="s">
        <v>239</v>
      </c>
      <c r="G11132">
        <v>26</v>
      </c>
      <c r="H11132">
        <v>27</v>
      </c>
      <c r="I11132">
        <v>0.56000000000000005</v>
      </c>
      <c r="J11132">
        <v>0.03</v>
      </c>
      <c r="K11132" t="s">
        <v>4</v>
      </c>
      <c r="L11132" s="1">
        <v>0.2590277777777778</v>
      </c>
      <c r="M11132" s="1">
        <v>0.75416666666666665</v>
      </c>
      <c r="N11132">
        <v>713</v>
      </c>
      <c r="O11132" s="9" t="s">
        <v>2302</v>
      </c>
    </row>
    <row r="11133" spans="1:15" x14ac:dyDescent="0.25">
      <c r="A11133" s="8">
        <v>45174</v>
      </c>
      <c r="B11133" s="8">
        <v>45180</v>
      </c>
      <c r="C11133">
        <v>25</v>
      </c>
      <c r="D11133">
        <v>20</v>
      </c>
      <c r="E11133">
        <v>5</v>
      </c>
      <c r="F11133" t="s">
        <v>9</v>
      </c>
      <c r="G11133">
        <v>26</v>
      </c>
      <c r="H11133">
        <v>28</v>
      </c>
      <c r="I11133">
        <v>0.56999999999999995</v>
      </c>
      <c r="J11133">
        <v>0.01</v>
      </c>
      <c r="K11133" t="s">
        <v>4</v>
      </c>
      <c r="L11133" s="1">
        <v>0.25833333333333336</v>
      </c>
      <c r="M11133" s="1">
        <v>0.75416666666666665</v>
      </c>
      <c r="N11133">
        <v>714</v>
      </c>
      <c r="O11133" s="9" t="s">
        <v>2302</v>
      </c>
    </row>
    <row r="11134" spans="1:15" x14ac:dyDescent="0.25">
      <c r="A11134" s="8">
        <v>45174</v>
      </c>
      <c r="B11134" s="8">
        <v>45181</v>
      </c>
      <c r="C11134">
        <v>26</v>
      </c>
      <c r="D11134">
        <v>18</v>
      </c>
      <c r="E11134">
        <v>8</v>
      </c>
      <c r="F11134" t="s">
        <v>9</v>
      </c>
      <c r="G11134">
        <v>26</v>
      </c>
      <c r="H11134">
        <v>29</v>
      </c>
      <c r="I11134">
        <v>0.53</v>
      </c>
      <c r="J11134">
        <v>0.05</v>
      </c>
      <c r="K11134" t="s">
        <v>4</v>
      </c>
      <c r="L11134" s="1">
        <v>0.25763888888888886</v>
      </c>
      <c r="M11134" s="1">
        <v>0.75416666666666665</v>
      </c>
      <c r="N11134">
        <v>715</v>
      </c>
      <c r="O11134" s="9" t="s">
        <v>2302</v>
      </c>
    </row>
    <row r="11135" spans="1:15" x14ac:dyDescent="0.25">
      <c r="A11135" s="8">
        <v>45174</v>
      </c>
      <c r="B11135" s="8">
        <v>45182</v>
      </c>
      <c r="C11135">
        <v>25</v>
      </c>
      <c r="D11135">
        <v>16</v>
      </c>
      <c r="E11135">
        <v>9</v>
      </c>
      <c r="F11135" t="s">
        <v>145</v>
      </c>
      <c r="G11135">
        <v>26</v>
      </c>
      <c r="H11135">
        <v>27</v>
      </c>
      <c r="I11135">
        <v>0.53</v>
      </c>
      <c r="J11135">
        <v>0.06</v>
      </c>
      <c r="K11135" t="s">
        <v>4</v>
      </c>
      <c r="L11135" s="1">
        <v>0.25763888888888886</v>
      </c>
      <c r="M11135" s="1">
        <v>0.75416666666666665</v>
      </c>
      <c r="N11135">
        <v>715</v>
      </c>
      <c r="O11135" s="9" t="s">
        <v>2302</v>
      </c>
    </row>
    <row r="11136" spans="1:15" x14ac:dyDescent="0.25">
      <c r="A11136" s="8">
        <v>45174</v>
      </c>
      <c r="B11136" s="8">
        <v>45183</v>
      </c>
      <c r="C11136">
        <v>26</v>
      </c>
      <c r="D11136">
        <v>15</v>
      </c>
      <c r="E11136">
        <v>11</v>
      </c>
      <c r="F11136" t="s">
        <v>145</v>
      </c>
      <c r="G11136">
        <v>26</v>
      </c>
      <c r="H11136">
        <v>21</v>
      </c>
      <c r="I11136">
        <v>0.47</v>
      </c>
      <c r="J11136">
        <v>0.03</v>
      </c>
      <c r="K11136" t="s">
        <v>4</v>
      </c>
      <c r="L11136" s="1">
        <v>0.25694444444444442</v>
      </c>
      <c r="M11136" s="1">
        <v>0.75486111111111109</v>
      </c>
      <c r="N11136">
        <v>717</v>
      </c>
      <c r="O11136" s="9" t="s">
        <v>2302</v>
      </c>
    </row>
    <row r="11137" spans="1:15" x14ac:dyDescent="0.25">
      <c r="A11137" s="8">
        <v>45174</v>
      </c>
      <c r="B11137" s="8">
        <v>45184</v>
      </c>
      <c r="C11137">
        <v>26</v>
      </c>
      <c r="D11137">
        <v>15</v>
      </c>
      <c r="E11137">
        <v>11</v>
      </c>
      <c r="F11137" t="s">
        <v>117</v>
      </c>
      <c r="G11137">
        <v>26</v>
      </c>
      <c r="H11137">
        <v>13</v>
      </c>
      <c r="I11137">
        <v>0.56000000000000005</v>
      </c>
      <c r="J11137">
        <v>0.43</v>
      </c>
      <c r="K11137">
        <v>0.2</v>
      </c>
      <c r="L11137" s="1">
        <v>0.25624999999999998</v>
      </c>
      <c r="M11137" s="1">
        <v>0.75486111111111109</v>
      </c>
      <c r="N11137">
        <v>718</v>
      </c>
      <c r="O11137" s="9" t="s">
        <v>2302</v>
      </c>
    </row>
    <row r="11138" spans="1:15" x14ac:dyDescent="0.25">
      <c r="A11138" s="8">
        <v>45174</v>
      </c>
      <c r="B11138" s="8">
        <v>45185</v>
      </c>
      <c r="C11138">
        <v>25</v>
      </c>
      <c r="D11138">
        <v>15</v>
      </c>
      <c r="E11138">
        <v>10</v>
      </c>
      <c r="F11138" t="s">
        <v>145</v>
      </c>
      <c r="G11138">
        <v>26</v>
      </c>
      <c r="H11138">
        <v>16</v>
      </c>
      <c r="I11138">
        <v>0.49</v>
      </c>
      <c r="J11138">
        <v>0.05</v>
      </c>
      <c r="K11138" t="s">
        <v>4</v>
      </c>
      <c r="L11138" s="1">
        <v>0.25555555555555554</v>
      </c>
      <c r="M11138" s="1">
        <v>0.75486111111111109</v>
      </c>
      <c r="N11138">
        <v>719</v>
      </c>
      <c r="O11138" s="9" t="s">
        <v>2302</v>
      </c>
    </row>
    <row r="11139" spans="1:15" x14ac:dyDescent="0.25">
      <c r="A11139" s="8">
        <v>45174</v>
      </c>
      <c r="B11139" s="8">
        <v>45186</v>
      </c>
      <c r="C11139">
        <v>27</v>
      </c>
      <c r="D11139">
        <v>15</v>
      </c>
      <c r="E11139">
        <v>12</v>
      </c>
      <c r="F11139" t="s">
        <v>145</v>
      </c>
      <c r="G11139">
        <v>26</v>
      </c>
      <c r="H11139">
        <v>18</v>
      </c>
      <c r="I11139">
        <v>0.52</v>
      </c>
      <c r="J11139">
        <v>0.05</v>
      </c>
      <c r="K11139" t="s">
        <v>4</v>
      </c>
      <c r="L11139" s="1">
        <v>0.25486111111111109</v>
      </c>
      <c r="M11139" s="1">
        <v>0.75486111111111109</v>
      </c>
      <c r="N11139">
        <v>720</v>
      </c>
      <c r="O11139" s="9" t="s">
        <v>2302</v>
      </c>
    </row>
    <row r="11140" spans="1:15" x14ac:dyDescent="0.25">
      <c r="A11140" s="8">
        <v>45174</v>
      </c>
      <c r="B11140" s="8">
        <v>45187</v>
      </c>
      <c r="C11140">
        <v>26</v>
      </c>
      <c r="D11140">
        <v>16</v>
      </c>
      <c r="E11140">
        <v>10</v>
      </c>
      <c r="F11140" t="s">
        <v>145</v>
      </c>
      <c r="G11140">
        <v>26</v>
      </c>
      <c r="H11140">
        <v>19</v>
      </c>
      <c r="I11140">
        <v>0.56000000000000005</v>
      </c>
      <c r="J11140">
        <v>0.04</v>
      </c>
      <c r="K11140" t="s">
        <v>4</v>
      </c>
      <c r="L11140" s="1">
        <v>0.25416666666666665</v>
      </c>
      <c r="M11140" s="1">
        <v>0.75486111111111109</v>
      </c>
      <c r="N11140">
        <v>721</v>
      </c>
      <c r="O11140" s="9" t="s">
        <v>2302</v>
      </c>
    </row>
    <row r="11141" spans="1:15" x14ac:dyDescent="0.25">
      <c r="A11141" s="8">
        <v>45174</v>
      </c>
      <c r="B11141" s="8">
        <v>45188</v>
      </c>
      <c r="C11141">
        <v>26</v>
      </c>
      <c r="D11141">
        <v>16</v>
      </c>
      <c r="E11141">
        <v>10</v>
      </c>
      <c r="F11141" t="s">
        <v>145</v>
      </c>
      <c r="G11141">
        <v>26</v>
      </c>
      <c r="H11141">
        <v>23</v>
      </c>
      <c r="I11141">
        <v>0.6</v>
      </c>
      <c r="J11141">
        <v>0.03</v>
      </c>
      <c r="K11141" t="s">
        <v>4</v>
      </c>
      <c r="L11141" s="1">
        <v>0.25347222222222221</v>
      </c>
      <c r="M11141" s="1">
        <v>0.75555555555555554</v>
      </c>
      <c r="N11141">
        <v>723</v>
      </c>
      <c r="O11141" s="9" t="s">
        <v>2302</v>
      </c>
    </row>
    <row r="11142" spans="1:15" x14ac:dyDescent="0.25">
      <c r="A11142" s="8">
        <v>45175</v>
      </c>
      <c r="B11142" s="8">
        <v>45175</v>
      </c>
      <c r="C11142">
        <v>27</v>
      </c>
      <c r="D11142">
        <v>19</v>
      </c>
      <c r="E11142">
        <v>8</v>
      </c>
      <c r="F11142" t="s">
        <v>145</v>
      </c>
      <c r="G11142">
        <v>27</v>
      </c>
      <c r="H11142">
        <v>20</v>
      </c>
      <c r="I11142">
        <v>0.52</v>
      </c>
      <c r="J11142">
        <v>0</v>
      </c>
      <c r="K11142" t="s">
        <v>4</v>
      </c>
      <c r="L11142" s="1">
        <v>0.26180555555555557</v>
      </c>
      <c r="M11142" s="1">
        <v>0.75347222222222221</v>
      </c>
      <c r="N11142">
        <v>708</v>
      </c>
      <c r="O11142" s="9" t="s">
        <v>2302</v>
      </c>
    </row>
    <row r="11143" spans="1:15" x14ac:dyDescent="0.25">
      <c r="A11143" s="8">
        <v>45175</v>
      </c>
      <c r="B11143" s="8">
        <v>45176</v>
      </c>
      <c r="C11143">
        <v>27</v>
      </c>
      <c r="D11143">
        <v>22</v>
      </c>
      <c r="E11143">
        <v>5</v>
      </c>
      <c r="F11143" t="s">
        <v>26</v>
      </c>
      <c r="G11143">
        <v>28</v>
      </c>
      <c r="H11143">
        <v>17</v>
      </c>
      <c r="I11143">
        <v>0.68</v>
      </c>
      <c r="J11143">
        <v>0.6</v>
      </c>
      <c r="K11143">
        <v>0.8</v>
      </c>
      <c r="L11143" s="1">
        <v>0.26111111111111113</v>
      </c>
      <c r="M11143" s="1">
        <v>0.75347222222222221</v>
      </c>
      <c r="N11143">
        <v>709</v>
      </c>
      <c r="O11143" s="9" t="s">
        <v>2302</v>
      </c>
    </row>
    <row r="11144" spans="1:15" x14ac:dyDescent="0.25">
      <c r="A11144" s="8">
        <v>45175</v>
      </c>
      <c r="B11144" s="8">
        <v>45177</v>
      </c>
      <c r="C11144">
        <v>27</v>
      </c>
      <c r="D11144">
        <v>21</v>
      </c>
      <c r="E11144">
        <v>6</v>
      </c>
      <c r="F11144" t="s">
        <v>200</v>
      </c>
      <c r="G11144">
        <v>28</v>
      </c>
      <c r="H11144">
        <v>15</v>
      </c>
      <c r="I11144">
        <v>0.67</v>
      </c>
      <c r="J11144">
        <v>0.63</v>
      </c>
      <c r="K11144">
        <v>1.6</v>
      </c>
      <c r="L11144" s="1">
        <v>0.26041666666666669</v>
      </c>
      <c r="M11144" s="1">
        <v>0.75347222222222221</v>
      </c>
      <c r="N11144">
        <v>710</v>
      </c>
      <c r="O11144" s="9" t="s">
        <v>2302</v>
      </c>
    </row>
    <row r="11145" spans="1:15" x14ac:dyDescent="0.25">
      <c r="A11145" s="8">
        <v>45175</v>
      </c>
      <c r="B11145" s="8">
        <v>45178</v>
      </c>
      <c r="C11145">
        <v>28</v>
      </c>
      <c r="D11145">
        <v>21</v>
      </c>
      <c r="E11145">
        <v>7</v>
      </c>
      <c r="F11145" t="s">
        <v>199</v>
      </c>
      <c r="G11145">
        <v>28</v>
      </c>
      <c r="H11145">
        <v>24</v>
      </c>
      <c r="I11145">
        <v>0.57999999999999996</v>
      </c>
      <c r="J11145">
        <v>0.05</v>
      </c>
      <c r="K11145" t="s">
        <v>4</v>
      </c>
      <c r="L11145" s="1">
        <v>0.25972222222222224</v>
      </c>
      <c r="M11145" s="1">
        <v>0.75416666666666665</v>
      </c>
      <c r="N11145">
        <v>712</v>
      </c>
      <c r="O11145" s="9" t="s">
        <v>2302</v>
      </c>
    </row>
    <row r="11146" spans="1:15" x14ac:dyDescent="0.25">
      <c r="A11146" s="8">
        <v>45175</v>
      </c>
      <c r="B11146" s="8">
        <v>45179</v>
      </c>
      <c r="C11146">
        <v>27</v>
      </c>
      <c r="D11146">
        <v>20</v>
      </c>
      <c r="E11146">
        <v>7</v>
      </c>
      <c r="F11146" t="s">
        <v>144</v>
      </c>
      <c r="G11146">
        <v>28</v>
      </c>
      <c r="H11146">
        <v>28</v>
      </c>
      <c r="I11146">
        <v>0.53</v>
      </c>
      <c r="J11146">
        <v>0.02</v>
      </c>
      <c r="K11146" t="s">
        <v>4</v>
      </c>
      <c r="L11146" s="1">
        <v>0.2590277777777778</v>
      </c>
      <c r="M11146" s="1">
        <v>0.75416666666666665</v>
      </c>
      <c r="N11146">
        <v>713</v>
      </c>
      <c r="O11146" s="9" t="s">
        <v>2302</v>
      </c>
    </row>
    <row r="11147" spans="1:15" x14ac:dyDescent="0.25">
      <c r="A11147" s="8">
        <v>45175</v>
      </c>
      <c r="B11147" s="8">
        <v>45180</v>
      </c>
      <c r="C11147">
        <v>26</v>
      </c>
      <c r="D11147">
        <v>20</v>
      </c>
      <c r="E11147">
        <v>6</v>
      </c>
      <c r="F11147" t="s">
        <v>9</v>
      </c>
      <c r="G11147">
        <v>26</v>
      </c>
      <c r="H11147">
        <v>32</v>
      </c>
      <c r="I11147">
        <v>0.48</v>
      </c>
      <c r="J11147">
        <v>0</v>
      </c>
      <c r="K11147" t="s">
        <v>4</v>
      </c>
      <c r="L11147" s="1">
        <v>0.25833333333333336</v>
      </c>
      <c r="M11147" s="1">
        <v>0.75416666666666665</v>
      </c>
      <c r="N11147">
        <v>714</v>
      </c>
      <c r="O11147" s="9" t="s">
        <v>2302</v>
      </c>
    </row>
    <row r="11148" spans="1:15" x14ac:dyDescent="0.25">
      <c r="A11148" s="8">
        <v>45175</v>
      </c>
      <c r="B11148" s="8">
        <v>45181</v>
      </c>
      <c r="C11148">
        <v>26</v>
      </c>
      <c r="D11148">
        <v>16</v>
      </c>
      <c r="E11148">
        <v>10</v>
      </c>
      <c r="F11148" t="s">
        <v>145</v>
      </c>
      <c r="G11148">
        <v>26</v>
      </c>
      <c r="H11148">
        <v>29</v>
      </c>
      <c r="I11148">
        <v>0.5</v>
      </c>
      <c r="J11148">
        <v>0</v>
      </c>
      <c r="K11148" t="s">
        <v>4</v>
      </c>
      <c r="L11148" s="1">
        <v>0.25763888888888886</v>
      </c>
      <c r="M11148" s="1">
        <v>0.75416666666666665</v>
      </c>
      <c r="N11148">
        <v>715</v>
      </c>
      <c r="O11148" s="9" t="s">
        <v>2302</v>
      </c>
    </row>
    <row r="11149" spans="1:15" x14ac:dyDescent="0.25">
      <c r="A11149" s="8">
        <v>45175</v>
      </c>
      <c r="B11149" s="8">
        <v>45182</v>
      </c>
      <c r="C11149">
        <v>26</v>
      </c>
      <c r="D11149">
        <v>17</v>
      </c>
      <c r="E11149">
        <v>9</v>
      </c>
      <c r="F11149" t="s">
        <v>9</v>
      </c>
      <c r="G11149">
        <v>26</v>
      </c>
      <c r="H11149">
        <v>27</v>
      </c>
      <c r="I11149">
        <v>0.53</v>
      </c>
      <c r="J11149">
        <v>0.06</v>
      </c>
      <c r="K11149" t="s">
        <v>4</v>
      </c>
      <c r="L11149" s="1">
        <v>0.25763888888888886</v>
      </c>
      <c r="M11149" s="1">
        <v>0.75416666666666665</v>
      </c>
      <c r="N11149">
        <v>715</v>
      </c>
      <c r="O11149" s="9" t="s">
        <v>2302</v>
      </c>
    </row>
    <row r="11150" spans="1:15" x14ac:dyDescent="0.25">
      <c r="A11150" s="8">
        <v>45175</v>
      </c>
      <c r="B11150" s="8">
        <v>45183</v>
      </c>
      <c r="C11150">
        <v>27</v>
      </c>
      <c r="D11150">
        <v>16</v>
      </c>
      <c r="E11150">
        <v>11</v>
      </c>
      <c r="F11150" t="s">
        <v>9</v>
      </c>
      <c r="G11150">
        <v>28</v>
      </c>
      <c r="H11150">
        <v>27</v>
      </c>
      <c r="I11150">
        <v>0.56999999999999995</v>
      </c>
      <c r="J11150">
        <v>0.09</v>
      </c>
      <c r="K11150" t="s">
        <v>4</v>
      </c>
      <c r="L11150" s="1">
        <v>0.25694444444444442</v>
      </c>
      <c r="M11150" s="1">
        <v>0.75486111111111109</v>
      </c>
      <c r="N11150">
        <v>717</v>
      </c>
      <c r="O11150" s="9" t="s">
        <v>2302</v>
      </c>
    </row>
    <row r="11151" spans="1:15" x14ac:dyDescent="0.25">
      <c r="A11151" s="8">
        <v>45175</v>
      </c>
      <c r="B11151" s="8">
        <v>45184</v>
      </c>
      <c r="C11151">
        <v>29</v>
      </c>
      <c r="D11151">
        <v>16</v>
      </c>
      <c r="E11151">
        <v>13</v>
      </c>
      <c r="F11151" t="s">
        <v>145</v>
      </c>
      <c r="G11151">
        <v>28</v>
      </c>
      <c r="H11151">
        <v>28</v>
      </c>
      <c r="I11151">
        <v>0.49</v>
      </c>
      <c r="J11151">
        <v>0.04</v>
      </c>
      <c r="K11151" t="s">
        <v>4</v>
      </c>
      <c r="L11151" s="1">
        <v>0.25624999999999998</v>
      </c>
      <c r="M11151" s="1">
        <v>0.75486111111111109</v>
      </c>
      <c r="N11151">
        <v>718</v>
      </c>
      <c r="O11151" s="9" t="s">
        <v>2302</v>
      </c>
    </row>
    <row r="11152" spans="1:15" x14ac:dyDescent="0.25">
      <c r="A11152" s="8">
        <v>45175</v>
      </c>
      <c r="B11152" s="8">
        <v>45185</v>
      </c>
      <c r="C11152">
        <v>30</v>
      </c>
      <c r="D11152">
        <v>16</v>
      </c>
      <c r="E11152">
        <v>14</v>
      </c>
      <c r="F11152" t="s">
        <v>145</v>
      </c>
      <c r="G11152">
        <v>30</v>
      </c>
      <c r="H11152">
        <v>27</v>
      </c>
      <c r="I11152">
        <v>0.56000000000000005</v>
      </c>
      <c r="J11152">
        <v>0.04</v>
      </c>
      <c r="K11152" t="s">
        <v>4</v>
      </c>
      <c r="L11152" s="1">
        <v>0.25555555555555554</v>
      </c>
      <c r="M11152" s="1">
        <v>0.75486111111111109</v>
      </c>
      <c r="N11152">
        <v>719</v>
      </c>
      <c r="O11152" s="9" t="s">
        <v>2302</v>
      </c>
    </row>
    <row r="11153" spans="1:15" x14ac:dyDescent="0.25">
      <c r="A11153" s="8">
        <v>45175</v>
      </c>
      <c r="B11153" s="8">
        <v>45186</v>
      </c>
      <c r="C11153">
        <v>32</v>
      </c>
      <c r="D11153">
        <v>17</v>
      </c>
      <c r="E11153">
        <v>15</v>
      </c>
      <c r="F11153" t="s">
        <v>145</v>
      </c>
      <c r="G11153">
        <v>32</v>
      </c>
      <c r="H11153">
        <v>28</v>
      </c>
      <c r="I11153">
        <v>0.49</v>
      </c>
      <c r="J11153">
        <v>0.04</v>
      </c>
      <c r="K11153" t="s">
        <v>4</v>
      </c>
      <c r="L11153" s="1">
        <v>0.25486111111111109</v>
      </c>
      <c r="M11153" s="1">
        <v>0.75486111111111109</v>
      </c>
      <c r="N11153">
        <v>720</v>
      </c>
      <c r="O11153" s="9" t="s">
        <v>2302</v>
      </c>
    </row>
    <row r="11154" spans="1:15" x14ac:dyDescent="0.25">
      <c r="A11154" s="8">
        <v>45175</v>
      </c>
      <c r="B11154" s="8">
        <v>45187</v>
      </c>
      <c r="C11154">
        <v>33</v>
      </c>
      <c r="D11154">
        <v>18</v>
      </c>
      <c r="E11154">
        <v>15</v>
      </c>
      <c r="F11154" t="s">
        <v>115</v>
      </c>
      <c r="G11154">
        <v>33</v>
      </c>
      <c r="H11154">
        <v>24</v>
      </c>
      <c r="I11154">
        <v>0.52</v>
      </c>
      <c r="J11154">
        <v>0.04</v>
      </c>
      <c r="K11154" t="s">
        <v>4</v>
      </c>
      <c r="L11154" s="1">
        <v>0.25416666666666665</v>
      </c>
      <c r="M11154" s="1">
        <v>0.75486111111111109</v>
      </c>
      <c r="N11154">
        <v>721</v>
      </c>
      <c r="O11154" s="9" t="s">
        <v>2302</v>
      </c>
    </row>
    <row r="11155" spans="1:15" x14ac:dyDescent="0.25">
      <c r="A11155" s="8">
        <v>45175</v>
      </c>
      <c r="B11155" s="8">
        <v>45188</v>
      </c>
      <c r="C11155">
        <v>32</v>
      </c>
      <c r="D11155">
        <v>18</v>
      </c>
      <c r="E11155">
        <v>14</v>
      </c>
      <c r="F11155" t="s">
        <v>115</v>
      </c>
      <c r="G11155">
        <v>34</v>
      </c>
      <c r="H11155">
        <v>17</v>
      </c>
      <c r="I11155">
        <v>0.61</v>
      </c>
      <c r="J11155">
        <v>0.03</v>
      </c>
      <c r="K11155" t="s">
        <v>4</v>
      </c>
      <c r="L11155" s="1">
        <v>0.25347222222222221</v>
      </c>
      <c r="M11155" s="1">
        <v>0.75555555555555554</v>
      </c>
      <c r="N11155">
        <v>723</v>
      </c>
      <c r="O11155" s="9" t="s">
        <v>2302</v>
      </c>
    </row>
    <row r="11156" spans="1:15" x14ac:dyDescent="0.25">
      <c r="A11156" s="8">
        <v>45175</v>
      </c>
      <c r="B11156" s="8">
        <v>45189</v>
      </c>
      <c r="C11156">
        <v>32</v>
      </c>
      <c r="D11156">
        <v>17</v>
      </c>
      <c r="E11156">
        <v>15</v>
      </c>
      <c r="F11156" t="s">
        <v>145</v>
      </c>
      <c r="G11156">
        <v>32</v>
      </c>
      <c r="H11156">
        <v>14</v>
      </c>
      <c r="I11156">
        <v>0.56000000000000005</v>
      </c>
      <c r="J11156">
        <v>0.03</v>
      </c>
      <c r="K11156" t="s">
        <v>4</v>
      </c>
      <c r="L11156" s="1">
        <v>0.25277777777777777</v>
      </c>
      <c r="M11156" s="1">
        <v>0.75555555555555554</v>
      </c>
      <c r="N11156">
        <v>724</v>
      </c>
      <c r="O11156" s="9" t="s">
        <v>2302</v>
      </c>
    </row>
    <row r="11157" spans="1:15" x14ac:dyDescent="0.25">
      <c r="A11157" s="8">
        <v>45176</v>
      </c>
      <c r="B11157" s="8">
        <v>45176</v>
      </c>
      <c r="C11157">
        <v>27</v>
      </c>
      <c r="D11157">
        <v>22</v>
      </c>
      <c r="E11157">
        <v>5</v>
      </c>
      <c r="F11157" t="s">
        <v>393</v>
      </c>
      <c r="G11157">
        <v>28</v>
      </c>
      <c r="H11157">
        <v>17</v>
      </c>
      <c r="I11157">
        <v>0.66</v>
      </c>
      <c r="J11157">
        <v>0.4</v>
      </c>
      <c r="K11157">
        <v>0.4</v>
      </c>
      <c r="L11157" s="1">
        <v>0.26111111111111113</v>
      </c>
      <c r="M11157" s="1">
        <v>0.75347222222222221</v>
      </c>
      <c r="N11157">
        <v>709</v>
      </c>
      <c r="O11157" s="9" t="s">
        <v>2302</v>
      </c>
    </row>
    <row r="11158" spans="1:15" x14ac:dyDescent="0.25">
      <c r="A11158" s="8">
        <v>45176</v>
      </c>
      <c r="B11158" s="8">
        <v>45177</v>
      </c>
      <c r="C11158">
        <v>26</v>
      </c>
      <c r="D11158">
        <v>21</v>
      </c>
      <c r="E11158">
        <v>5</v>
      </c>
      <c r="F11158" t="s">
        <v>130</v>
      </c>
      <c r="G11158">
        <v>28</v>
      </c>
      <c r="H11158">
        <v>15</v>
      </c>
      <c r="I11158">
        <v>0.7</v>
      </c>
      <c r="J11158">
        <v>0.66</v>
      </c>
      <c r="K11158">
        <v>5.6</v>
      </c>
      <c r="L11158" s="1">
        <v>0.26041666666666669</v>
      </c>
      <c r="M11158" s="1">
        <v>0.75347222222222221</v>
      </c>
      <c r="N11158">
        <v>710</v>
      </c>
      <c r="O11158" s="9" t="s">
        <v>2302</v>
      </c>
    </row>
    <row r="11159" spans="1:15" x14ac:dyDescent="0.25">
      <c r="A11159" s="8">
        <v>45176</v>
      </c>
      <c r="B11159" s="8">
        <v>45178</v>
      </c>
      <c r="C11159">
        <v>28</v>
      </c>
      <c r="D11159">
        <v>20</v>
      </c>
      <c r="E11159">
        <v>8</v>
      </c>
      <c r="F11159" t="s">
        <v>162</v>
      </c>
      <c r="G11159">
        <v>28</v>
      </c>
      <c r="H11159">
        <v>26</v>
      </c>
      <c r="I11159">
        <v>0.59</v>
      </c>
      <c r="J11159">
        <v>0.19</v>
      </c>
      <c r="K11159">
        <v>0.1</v>
      </c>
      <c r="L11159" s="1">
        <v>0.25972222222222224</v>
      </c>
      <c r="M11159" s="1">
        <v>0.75416666666666665</v>
      </c>
      <c r="N11159">
        <v>712</v>
      </c>
      <c r="O11159" s="9" t="s">
        <v>2302</v>
      </c>
    </row>
    <row r="11160" spans="1:15" x14ac:dyDescent="0.25">
      <c r="A11160" s="8">
        <v>45176</v>
      </c>
      <c r="B11160" s="8">
        <v>45179</v>
      </c>
      <c r="C11160">
        <v>27</v>
      </c>
      <c r="D11160">
        <v>18</v>
      </c>
      <c r="E11160">
        <v>9</v>
      </c>
      <c r="F11160" t="s">
        <v>26</v>
      </c>
      <c r="G11160">
        <v>27</v>
      </c>
      <c r="H11160">
        <v>25</v>
      </c>
      <c r="I11160">
        <v>0.54</v>
      </c>
      <c r="J11160">
        <v>0.18</v>
      </c>
      <c r="K11160">
        <v>0.2</v>
      </c>
      <c r="L11160" s="1">
        <v>0.2590277777777778</v>
      </c>
      <c r="M11160" s="1">
        <v>0.75416666666666665</v>
      </c>
      <c r="N11160">
        <v>713</v>
      </c>
      <c r="O11160" s="9" t="s">
        <v>2302</v>
      </c>
    </row>
    <row r="11161" spans="1:15" x14ac:dyDescent="0.25">
      <c r="A11161" s="8">
        <v>45176</v>
      </c>
      <c r="B11161" s="8">
        <v>45180</v>
      </c>
      <c r="C11161">
        <v>26</v>
      </c>
      <c r="D11161">
        <v>17</v>
      </c>
      <c r="E11161">
        <v>9</v>
      </c>
      <c r="F11161" t="s">
        <v>9</v>
      </c>
      <c r="G11161">
        <v>26</v>
      </c>
      <c r="H11161">
        <v>29</v>
      </c>
      <c r="I11161">
        <v>0.49</v>
      </c>
      <c r="J11161">
        <v>0</v>
      </c>
      <c r="K11161" t="s">
        <v>4</v>
      </c>
      <c r="L11161" s="1">
        <v>0.25833333333333336</v>
      </c>
      <c r="M11161" s="1">
        <v>0.75416666666666665</v>
      </c>
      <c r="N11161">
        <v>714</v>
      </c>
      <c r="O11161" s="9" t="s">
        <v>2302</v>
      </c>
    </row>
    <row r="11162" spans="1:15" x14ac:dyDescent="0.25">
      <c r="A11162" s="8">
        <v>45176</v>
      </c>
      <c r="B11162" s="8">
        <v>45181</v>
      </c>
      <c r="C11162">
        <v>26</v>
      </c>
      <c r="D11162">
        <v>17</v>
      </c>
      <c r="E11162">
        <v>9</v>
      </c>
      <c r="F11162" t="s">
        <v>145</v>
      </c>
      <c r="G11162">
        <v>26</v>
      </c>
      <c r="H11162">
        <v>30</v>
      </c>
      <c r="I11162">
        <v>0.52</v>
      </c>
      <c r="J11162">
        <v>0</v>
      </c>
      <c r="K11162" t="s">
        <v>4</v>
      </c>
      <c r="L11162" s="1">
        <v>0.25763888888888886</v>
      </c>
      <c r="M11162" s="1">
        <v>0.75416666666666665</v>
      </c>
      <c r="N11162">
        <v>715</v>
      </c>
      <c r="O11162" s="9" t="s">
        <v>2302</v>
      </c>
    </row>
    <row r="11163" spans="1:15" x14ac:dyDescent="0.25">
      <c r="A11163" s="8">
        <v>45176</v>
      </c>
      <c r="B11163" s="8">
        <v>45182</v>
      </c>
      <c r="C11163">
        <v>26</v>
      </c>
      <c r="D11163">
        <v>17</v>
      </c>
      <c r="E11163">
        <v>9</v>
      </c>
      <c r="F11163" t="s">
        <v>145</v>
      </c>
      <c r="G11163">
        <v>26</v>
      </c>
      <c r="H11163">
        <v>31</v>
      </c>
      <c r="I11163">
        <v>0.49</v>
      </c>
      <c r="J11163">
        <v>0</v>
      </c>
      <c r="K11163" t="s">
        <v>4</v>
      </c>
      <c r="L11163" s="1">
        <v>0.25763888888888886</v>
      </c>
      <c r="M11163" s="1">
        <v>0.75416666666666665</v>
      </c>
      <c r="N11163">
        <v>715</v>
      </c>
      <c r="O11163" s="9" t="s">
        <v>2302</v>
      </c>
    </row>
    <row r="11164" spans="1:15" x14ac:dyDescent="0.25">
      <c r="A11164" s="8">
        <v>45176</v>
      </c>
      <c r="B11164" s="8">
        <v>45183</v>
      </c>
      <c r="C11164">
        <v>26</v>
      </c>
      <c r="D11164">
        <v>16</v>
      </c>
      <c r="E11164">
        <v>10</v>
      </c>
      <c r="F11164" t="s">
        <v>145</v>
      </c>
      <c r="G11164">
        <v>26</v>
      </c>
      <c r="H11164">
        <v>26</v>
      </c>
      <c r="I11164">
        <v>0.5</v>
      </c>
      <c r="J11164">
        <v>0.04</v>
      </c>
      <c r="K11164" t="s">
        <v>4</v>
      </c>
      <c r="L11164" s="1">
        <v>0.25694444444444442</v>
      </c>
      <c r="M11164" s="1">
        <v>0.75486111111111109</v>
      </c>
      <c r="N11164">
        <v>717</v>
      </c>
      <c r="O11164" s="9" t="s">
        <v>2302</v>
      </c>
    </row>
    <row r="11165" spans="1:15" x14ac:dyDescent="0.25">
      <c r="A11165" s="8">
        <v>45176</v>
      </c>
      <c r="B11165" s="8">
        <v>45184</v>
      </c>
      <c r="C11165">
        <v>26</v>
      </c>
      <c r="D11165">
        <v>14</v>
      </c>
      <c r="E11165">
        <v>12</v>
      </c>
      <c r="F11165" t="s">
        <v>145</v>
      </c>
      <c r="G11165">
        <v>26</v>
      </c>
      <c r="H11165">
        <v>22</v>
      </c>
      <c r="I11165">
        <v>0.52</v>
      </c>
      <c r="J11165">
        <v>0.05</v>
      </c>
      <c r="K11165" t="s">
        <v>4</v>
      </c>
      <c r="L11165" s="1">
        <v>0.25624999999999998</v>
      </c>
      <c r="M11165" s="1">
        <v>0.75486111111111109</v>
      </c>
      <c r="N11165">
        <v>718</v>
      </c>
      <c r="O11165" s="9" t="s">
        <v>2302</v>
      </c>
    </row>
    <row r="11166" spans="1:15" x14ac:dyDescent="0.25">
      <c r="A11166" s="8">
        <v>45176</v>
      </c>
      <c r="B11166" s="8">
        <v>45185</v>
      </c>
      <c r="C11166">
        <v>27</v>
      </c>
      <c r="D11166">
        <v>15</v>
      </c>
      <c r="E11166">
        <v>12</v>
      </c>
      <c r="F11166" t="s">
        <v>110</v>
      </c>
      <c r="G11166">
        <v>26</v>
      </c>
      <c r="H11166">
        <v>22</v>
      </c>
      <c r="I11166">
        <v>0.53</v>
      </c>
      <c r="J11166">
        <v>0.05</v>
      </c>
      <c r="K11166" t="s">
        <v>4</v>
      </c>
      <c r="L11166" s="1">
        <v>0.25555555555555554</v>
      </c>
      <c r="M11166" s="1">
        <v>0.75486111111111109</v>
      </c>
      <c r="N11166">
        <v>719</v>
      </c>
      <c r="O11166" s="9" t="s">
        <v>2302</v>
      </c>
    </row>
    <row r="11167" spans="1:15" x14ac:dyDescent="0.25">
      <c r="A11167" s="8">
        <v>45176</v>
      </c>
      <c r="B11167" s="8">
        <v>45186</v>
      </c>
      <c r="C11167">
        <v>27</v>
      </c>
      <c r="D11167">
        <v>16</v>
      </c>
      <c r="E11167">
        <v>11</v>
      </c>
      <c r="F11167" t="s">
        <v>9</v>
      </c>
      <c r="G11167">
        <v>27</v>
      </c>
      <c r="H11167">
        <v>22</v>
      </c>
      <c r="I11167">
        <v>0.59</v>
      </c>
      <c r="J11167">
        <v>0.04</v>
      </c>
      <c r="K11167" t="s">
        <v>4</v>
      </c>
      <c r="L11167" s="1">
        <v>0.25486111111111109</v>
      </c>
      <c r="M11167" s="1">
        <v>0.75486111111111109</v>
      </c>
      <c r="N11167">
        <v>720</v>
      </c>
      <c r="O11167" s="9" t="s">
        <v>2302</v>
      </c>
    </row>
    <row r="11168" spans="1:15" x14ac:dyDescent="0.25">
      <c r="A11168" s="8">
        <v>45176</v>
      </c>
      <c r="B11168" s="8">
        <v>45187</v>
      </c>
      <c r="C11168">
        <v>27</v>
      </c>
      <c r="D11168">
        <v>16</v>
      </c>
      <c r="E11168">
        <v>11</v>
      </c>
      <c r="F11168" t="s">
        <v>115</v>
      </c>
      <c r="G11168">
        <v>27</v>
      </c>
      <c r="H11168">
        <v>23</v>
      </c>
      <c r="I11168">
        <v>0.6</v>
      </c>
      <c r="J11168">
        <v>0.04</v>
      </c>
      <c r="K11168" t="s">
        <v>4</v>
      </c>
      <c r="L11168" s="1">
        <v>0.25416666666666665</v>
      </c>
      <c r="M11168" s="1">
        <v>0.75486111111111109</v>
      </c>
      <c r="N11168">
        <v>721</v>
      </c>
      <c r="O11168" s="9" t="s">
        <v>2302</v>
      </c>
    </row>
    <row r="11169" spans="1:15" x14ac:dyDescent="0.25">
      <c r="A11169" s="8">
        <v>45176</v>
      </c>
      <c r="B11169" s="8">
        <v>45188</v>
      </c>
      <c r="C11169">
        <v>27</v>
      </c>
      <c r="D11169">
        <v>16</v>
      </c>
      <c r="E11169">
        <v>11</v>
      </c>
      <c r="F11169" t="s">
        <v>115</v>
      </c>
      <c r="G11169">
        <v>27</v>
      </c>
      <c r="H11169">
        <v>28</v>
      </c>
      <c r="I11169">
        <v>0.57999999999999996</v>
      </c>
      <c r="J11169">
        <v>0.04</v>
      </c>
      <c r="K11169" t="s">
        <v>4</v>
      </c>
      <c r="L11169" s="1">
        <v>0.25347222222222221</v>
      </c>
      <c r="M11169" s="1">
        <v>0.75555555555555554</v>
      </c>
      <c r="N11169">
        <v>723</v>
      </c>
      <c r="O11169" s="9" t="s">
        <v>2302</v>
      </c>
    </row>
    <row r="11170" spans="1:15" x14ac:dyDescent="0.25">
      <c r="A11170" s="8">
        <v>45176</v>
      </c>
      <c r="B11170" s="8">
        <v>45189</v>
      </c>
      <c r="C11170">
        <v>27</v>
      </c>
      <c r="D11170">
        <v>16</v>
      </c>
      <c r="E11170">
        <v>11</v>
      </c>
      <c r="F11170" t="s">
        <v>145</v>
      </c>
      <c r="G11170">
        <v>27</v>
      </c>
      <c r="H11170">
        <v>25</v>
      </c>
      <c r="I11170">
        <v>0.53</v>
      </c>
      <c r="J11170">
        <v>0.04</v>
      </c>
      <c r="K11170" t="s">
        <v>4</v>
      </c>
      <c r="L11170" s="1">
        <v>0.25277777777777777</v>
      </c>
      <c r="M11170" s="1">
        <v>0.75555555555555554</v>
      </c>
      <c r="N11170">
        <v>724</v>
      </c>
      <c r="O11170" s="9" t="s">
        <v>2302</v>
      </c>
    </row>
    <row r="11171" spans="1:15" x14ac:dyDescent="0.25">
      <c r="A11171" s="8">
        <v>45176</v>
      </c>
      <c r="B11171" s="8">
        <v>45190</v>
      </c>
      <c r="C11171">
        <v>27</v>
      </c>
      <c r="D11171">
        <v>16</v>
      </c>
      <c r="E11171">
        <v>11</v>
      </c>
      <c r="F11171" t="s">
        <v>145</v>
      </c>
      <c r="G11171">
        <v>27</v>
      </c>
      <c r="H11171">
        <v>24</v>
      </c>
      <c r="I11171">
        <v>0.55000000000000004</v>
      </c>
      <c r="J11171">
        <v>0.04</v>
      </c>
      <c r="K11171" t="s">
        <v>4</v>
      </c>
      <c r="L11171" s="1">
        <v>0.25208333333333333</v>
      </c>
      <c r="M11171" s="1">
        <v>0.75555555555555554</v>
      </c>
      <c r="N11171">
        <v>725</v>
      </c>
      <c r="O11171" s="9" t="s">
        <v>2302</v>
      </c>
    </row>
    <row r="11172" spans="1:15" x14ac:dyDescent="0.25">
      <c r="A11172" s="8">
        <v>45177</v>
      </c>
      <c r="B11172" s="8">
        <v>45177</v>
      </c>
      <c r="C11172">
        <v>26</v>
      </c>
      <c r="D11172">
        <v>22</v>
      </c>
      <c r="E11172">
        <v>4</v>
      </c>
      <c r="F11172" t="s">
        <v>130</v>
      </c>
      <c r="G11172">
        <v>26</v>
      </c>
      <c r="H11172">
        <v>13</v>
      </c>
      <c r="I11172">
        <v>0.75</v>
      </c>
      <c r="J11172">
        <v>0.73</v>
      </c>
      <c r="K11172">
        <v>9.3000000000000007</v>
      </c>
      <c r="L11172" s="1">
        <v>0.26041666666666669</v>
      </c>
      <c r="M11172" s="1">
        <v>0.75347222222222221</v>
      </c>
      <c r="N11172">
        <v>710</v>
      </c>
      <c r="O11172" s="9" t="s">
        <v>2302</v>
      </c>
    </row>
    <row r="11173" spans="1:15" x14ac:dyDescent="0.25">
      <c r="A11173" s="8">
        <v>45177</v>
      </c>
      <c r="B11173" s="8">
        <v>45178</v>
      </c>
      <c r="C11173">
        <v>27</v>
      </c>
      <c r="D11173">
        <v>21</v>
      </c>
      <c r="E11173">
        <v>6</v>
      </c>
      <c r="F11173" t="s">
        <v>12</v>
      </c>
      <c r="G11173">
        <v>28</v>
      </c>
      <c r="H11173">
        <v>21</v>
      </c>
      <c r="I11173">
        <v>0.63</v>
      </c>
      <c r="J11173">
        <v>0.21</v>
      </c>
      <c r="K11173">
        <v>0.2</v>
      </c>
      <c r="L11173" s="1">
        <v>0.25972222222222224</v>
      </c>
      <c r="M11173" s="1">
        <v>0.75416666666666665</v>
      </c>
      <c r="N11173">
        <v>712</v>
      </c>
      <c r="O11173" s="9" t="s">
        <v>2302</v>
      </c>
    </row>
    <row r="11174" spans="1:15" x14ac:dyDescent="0.25">
      <c r="A11174" s="8">
        <v>45177</v>
      </c>
      <c r="B11174" s="8">
        <v>45179</v>
      </c>
      <c r="C11174">
        <v>27</v>
      </c>
      <c r="D11174">
        <v>20</v>
      </c>
      <c r="E11174">
        <v>7</v>
      </c>
      <c r="F11174" t="s">
        <v>217</v>
      </c>
      <c r="G11174">
        <v>27</v>
      </c>
      <c r="H11174">
        <v>25</v>
      </c>
      <c r="I11174">
        <v>0.57999999999999996</v>
      </c>
      <c r="J11174">
        <v>0.22</v>
      </c>
      <c r="K11174">
        <v>0.3</v>
      </c>
      <c r="L11174" s="1">
        <v>0.2590277777777778</v>
      </c>
      <c r="M11174" s="1">
        <v>0.75416666666666665</v>
      </c>
      <c r="N11174">
        <v>713</v>
      </c>
      <c r="O11174" s="9" t="s">
        <v>2302</v>
      </c>
    </row>
    <row r="11175" spans="1:15" x14ac:dyDescent="0.25">
      <c r="A11175" s="8">
        <v>45177</v>
      </c>
      <c r="B11175" s="8">
        <v>45180</v>
      </c>
      <c r="C11175">
        <v>26</v>
      </c>
      <c r="D11175">
        <v>18</v>
      </c>
      <c r="E11175">
        <v>8</v>
      </c>
      <c r="F11175" t="s">
        <v>151</v>
      </c>
      <c r="G11175">
        <v>26</v>
      </c>
      <c r="H11175">
        <v>32</v>
      </c>
      <c r="I11175">
        <v>0.5</v>
      </c>
      <c r="J11175">
        <v>0</v>
      </c>
      <c r="K11175" t="s">
        <v>4</v>
      </c>
      <c r="L11175" s="1">
        <v>0.25833333333333336</v>
      </c>
      <c r="M11175" s="1">
        <v>0.75416666666666665</v>
      </c>
      <c r="N11175">
        <v>714</v>
      </c>
      <c r="O11175" s="9" t="s">
        <v>2302</v>
      </c>
    </row>
    <row r="11176" spans="1:15" x14ac:dyDescent="0.25">
      <c r="A11176" s="8">
        <v>45177</v>
      </c>
      <c r="B11176" s="8">
        <v>45181</v>
      </c>
      <c r="C11176">
        <v>25</v>
      </c>
      <c r="D11176">
        <v>19</v>
      </c>
      <c r="E11176">
        <v>6</v>
      </c>
      <c r="F11176" t="s">
        <v>151</v>
      </c>
      <c r="G11176">
        <v>26</v>
      </c>
      <c r="H11176">
        <v>27</v>
      </c>
      <c r="I11176">
        <v>0.52</v>
      </c>
      <c r="J11176">
        <v>0</v>
      </c>
      <c r="K11176" t="s">
        <v>4</v>
      </c>
      <c r="L11176" s="1">
        <v>0.25763888888888886</v>
      </c>
      <c r="M11176" s="1">
        <v>0.75416666666666665</v>
      </c>
      <c r="N11176">
        <v>715</v>
      </c>
      <c r="O11176" s="9" t="s">
        <v>2302</v>
      </c>
    </row>
    <row r="11177" spans="1:15" x14ac:dyDescent="0.25">
      <c r="A11177" s="8">
        <v>45177</v>
      </c>
      <c r="B11177" s="8">
        <v>45182</v>
      </c>
      <c r="C11177">
        <v>25</v>
      </c>
      <c r="D11177">
        <v>19</v>
      </c>
      <c r="E11177">
        <v>6</v>
      </c>
      <c r="F11177" t="s">
        <v>199</v>
      </c>
      <c r="G11177">
        <v>26</v>
      </c>
      <c r="H11177">
        <v>30</v>
      </c>
      <c r="I11177">
        <v>0.5</v>
      </c>
      <c r="J11177">
        <v>0</v>
      </c>
      <c r="K11177" t="s">
        <v>4</v>
      </c>
      <c r="L11177" s="1">
        <v>0.25763888888888886</v>
      </c>
      <c r="M11177" s="1">
        <v>0.75416666666666665</v>
      </c>
      <c r="N11177">
        <v>715</v>
      </c>
      <c r="O11177" s="9" t="s">
        <v>2302</v>
      </c>
    </row>
    <row r="11178" spans="1:15" x14ac:dyDescent="0.25">
      <c r="A11178" s="8">
        <v>45177</v>
      </c>
      <c r="B11178" s="8">
        <v>45183</v>
      </c>
      <c r="C11178">
        <v>26</v>
      </c>
      <c r="D11178">
        <v>16</v>
      </c>
      <c r="E11178">
        <v>10</v>
      </c>
      <c r="F11178" t="s">
        <v>9</v>
      </c>
      <c r="G11178">
        <v>26</v>
      </c>
      <c r="H11178">
        <v>31</v>
      </c>
      <c r="I11178">
        <v>0.49</v>
      </c>
      <c r="J11178">
        <v>0</v>
      </c>
      <c r="K11178" t="s">
        <v>4</v>
      </c>
      <c r="L11178" s="1">
        <v>0.25694444444444442</v>
      </c>
      <c r="M11178" s="1">
        <v>0.75486111111111109</v>
      </c>
      <c r="N11178">
        <v>717</v>
      </c>
      <c r="O11178" s="9" t="s">
        <v>2302</v>
      </c>
    </row>
    <row r="11179" spans="1:15" x14ac:dyDescent="0.25">
      <c r="A11179" s="8">
        <v>45177</v>
      </c>
      <c r="B11179" s="8">
        <v>45184</v>
      </c>
      <c r="C11179">
        <v>26</v>
      </c>
      <c r="D11179">
        <v>17</v>
      </c>
      <c r="E11179">
        <v>9</v>
      </c>
      <c r="F11179" t="s">
        <v>110</v>
      </c>
      <c r="G11179">
        <v>26</v>
      </c>
      <c r="H11179">
        <v>25</v>
      </c>
      <c r="I11179">
        <v>0.49</v>
      </c>
      <c r="J11179">
        <v>0.04</v>
      </c>
      <c r="K11179" t="s">
        <v>4</v>
      </c>
      <c r="L11179" s="1">
        <v>0.25624999999999998</v>
      </c>
      <c r="M11179" s="1">
        <v>0.75486111111111109</v>
      </c>
      <c r="N11179">
        <v>718</v>
      </c>
      <c r="O11179" s="9" t="s">
        <v>2302</v>
      </c>
    </row>
    <row r="11180" spans="1:15" x14ac:dyDescent="0.25">
      <c r="A11180" s="8">
        <v>45177</v>
      </c>
      <c r="B11180" s="8">
        <v>45185</v>
      </c>
      <c r="C11180">
        <v>26</v>
      </c>
      <c r="D11180">
        <v>15</v>
      </c>
      <c r="E11180">
        <v>11</v>
      </c>
      <c r="F11180" t="s">
        <v>145</v>
      </c>
      <c r="G11180">
        <v>26</v>
      </c>
      <c r="H11180">
        <v>20</v>
      </c>
      <c r="I11180">
        <v>0.53</v>
      </c>
      <c r="J11180">
        <v>0.03</v>
      </c>
      <c r="K11180" t="s">
        <v>4</v>
      </c>
      <c r="L11180" s="1">
        <v>0.25555555555555554</v>
      </c>
      <c r="M11180" s="1">
        <v>0.75486111111111109</v>
      </c>
      <c r="N11180">
        <v>719</v>
      </c>
      <c r="O11180" s="9" t="s">
        <v>2302</v>
      </c>
    </row>
    <row r="11181" spans="1:15" x14ac:dyDescent="0.25">
      <c r="A11181" s="8">
        <v>45177</v>
      </c>
      <c r="B11181" s="8">
        <v>45186</v>
      </c>
      <c r="C11181">
        <v>26</v>
      </c>
      <c r="D11181">
        <v>17</v>
      </c>
      <c r="E11181">
        <v>9</v>
      </c>
      <c r="F11181" t="s">
        <v>144</v>
      </c>
      <c r="G11181">
        <v>27</v>
      </c>
      <c r="H11181">
        <v>23</v>
      </c>
      <c r="I11181">
        <v>0.56000000000000005</v>
      </c>
      <c r="J11181">
        <v>0.06</v>
      </c>
      <c r="K11181" t="s">
        <v>4</v>
      </c>
      <c r="L11181" s="1">
        <v>0.25486111111111109</v>
      </c>
      <c r="M11181" s="1">
        <v>0.75486111111111109</v>
      </c>
      <c r="N11181">
        <v>720</v>
      </c>
      <c r="O11181" s="9" t="s">
        <v>2302</v>
      </c>
    </row>
    <row r="11182" spans="1:15" x14ac:dyDescent="0.25">
      <c r="A11182" s="8">
        <v>45177</v>
      </c>
      <c r="B11182" s="8">
        <v>45187</v>
      </c>
      <c r="C11182">
        <v>26</v>
      </c>
      <c r="D11182">
        <v>17</v>
      </c>
      <c r="E11182">
        <v>9</v>
      </c>
      <c r="F11182" t="s">
        <v>199</v>
      </c>
      <c r="G11182">
        <v>27</v>
      </c>
      <c r="H11182">
        <v>23</v>
      </c>
      <c r="I11182">
        <v>0.6</v>
      </c>
      <c r="J11182">
        <v>0.05</v>
      </c>
      <c r="K11182" t="s">
        <v>4</v>
      </c>
      <c r="L11182" s="1">
        <v>0.25416666666666665</v>
      </c>
      <c r="M11182" s="1">
        <v>0.75486111111111109</v>
      </c>
      <c r="N11182">
        <v>721</v>
      </c>
      <c r="O11182" s="9" t="s">
        <v>2302</v>
      </c>
    </row>
    <row r="11183" spans="1:15" x14ac:dyDescent="0.25">
      <c r="A11183" s="8">
        <v>45177</v>
      </c>
      <c r="B11183" s="8">
        <v>45188</v>
      </c>
      <c r="C11183">
        <v>26</v>
      </c>
      <c r="D11183">
        <v>17</v>
      </c>
      <c r="E11183">
        <v>9</v>
      </c>
      <c r="F11183" t="s">
        <v>115</v>
      </c>
      <c r="G11183">
        <v>27</v>
      </c>
      <c r="H11183">
        <v>20</v>
      </c>
      <c r="I11183">
        <v>0.56000000000000005</v>
      </c>
      <c r="J11183">
        <v>0.04</v>
      </c>
      <c r="K11183" t="s">
        <v>4</v>
      </c>
      <c r="L11183" s="1">
        <v>0.25347222222222221</v>
      </c>
      <c r="M11183" s="1">
        <v>0.75555555555555554</v>
      </c>
      <c r="N11183">
        <v>723</v>
      </c>
      <c r="O11183" s="9" t="s">
        <v>2302</v>
      </c>
    </row>
    <row r="11184" spans="1:15" x14ac:dyDescent="0.25">
      <c r="A11184" s="8">
        <v>45177</v>
      </c>
      <c r="B11184" s="8">
        <v>45189</v>
      </c>
      <c r="C11184">
        <v>26</v>
      </c>
      <c r="D11184">
        <v>17</v>
      </c>
      <c r="E11184">
        <v>9</v>
      </c>
      <c r="F11184" t="s">
        <v>162</v>
      </c>
      <c r="G11184">
        <v>27</v>
      </c>
      <c r="H11184">
        <v>21</v>
      </c>
      <c r="I11184">
        <v>0.62</v>
      </c>
      <c r="J11184">
        <v>0.06</v>
      </c>
      <c r="K11184" t="s">
        <v>4</v>
      </c>
      <c r="L11184" s="1">
        <v>0.25277777777777777</v>
      </c>
      <c r="M11184" s="1">
        <v>0.75555555555555554</v>
      </c>
      <c r="N11184">
        <v>724</v>
      </c>
      <c r="O11184" s="9" t="s">
        <v>2302</v>
      </c>
    </row>
    <row r="11185" spans="1:15" x14ac:dyDescent="0.25">
      <c r="A11185" s="8">
        <v>45177</v>
      </c>
      <c r="B11185" s="8">
        <v>45190</v>
      </c>
      <c r="C11185">
        <v>26</v>
      </c>
      <c r="D11185">
        <v>17</v>
      </c>
      <c r="E11185">
        <v>9</v>
      </c>
      <c r="F11185" t="s">
        <v>144</v>
      </c>
      <c r="G11185">
        <v>27</v>
      </c>
      <c r="H11185">
        <v>16</v>
      </c>
      <c r="I11185">
        <v>0.6</v>
      </c>
      <c r="J11185">
        <v>0.05</v>
      </c>
      <c r="K11185" t="s">
        <v>4</v>
      </c>
      <c r="L11185" s="1">
        <v>0.25208333333333333</v>
      </c>
      <c r="M11185" s="1">
        <v>0.75555555555555554</v>
      </c>
      <c r="N11185">
        <v>725</v>
      </c>
      <c r="O11185" s="9" t="s">
        <v>2302</v>
      </c>
    </row>
    <row r="11186" spans="1:15" x14ac:dyDescent="0.25">
      <c r="A11186" s="8">
        <v>45177</v>
      </c>
      <c r="B11186" s="8">
        <v>45191</v>
      </c>
      <c r="C11186">
        <v>27</v>
      </c>
      <c r="D11186">
        <v>18</v>
      </c>
      <c r="E11186">
        <v>9</v>
      </c>
      <c r="F11186" t="s">
        <v>115</v>
      </c>
      <c r="G11186">
        <v>27</v>
      </c>
      <c r="H11186">
        <v>15</v>
      </c>
      <c r="I11186">
        <v>0.56999999999999995</v>
      </c>
      <c r="J11186">
        <v>0.06</v>
      </c>
      <c r="K11186" t="s">
        <v>4</v>
      </c>
      <c r="L11186" s="1">
        <v>0.25208333333333333</v>
      </c>
      <c r="M11186" s="1">
        <v>0.75555555555555554</v>
      </c>
      <c r="N11186">
        <v>725</v>
      </c>
      <c r="O11186" s="9" t="s">
        <v>2302</v>
      </c>
    </row>
    <row r="11187" spans="1:15" x14ac:dyDescent="0.25">
      <c r="A11187" s="8">
        <v>45178</v>
      </c>
      <c r="B11187" s="8">
        <v>45178</v>
      </c>
      <c r="C11187">
        <v>27</v>
      </c>
      <c r="D11187">
        <v>22</v>
      </c>
      <c r="E11187">
        <v>5</v>
      </c>
      <c r="F11187" t="s">
        <v>9</v>
      </c>
      <c r="G11187">
        <v>29</v>
      </c>
      <c r="H11187">
        <v>23</v>
      </c>
      <c r="I11187">
        <v>0.55000000000000004</v>
      </c>
      <c r="J11187">
        <v>0.19</v>
      </c>
      <c r="K11187">
        <v>0.1</v>
      </c>
      <c r="L11187" s="1">
        <v>0.25972222222222224</v>
      </c>
      <c r="M11187" s="1">
        <v>0.75416666666666665</v>
      </c>
      <c r="N11187">
        <v>712</v>
      </c>
      <c r="O11187" s="9" t="s">
        <v>2302</v>
      </c>
    </row>
    <row r="11188" spans="1:15" x14ac:dyDescent="0.25">
      <c r="A11188" s="8">
        <v>45178</v>
      </c>
      <c r="B11188" s="8">
        <v>45179</v>
      </c>
      <c r="C11188">
        <v>27</v>
      </c>
      <c r="D11188">
        <v>20</v>
      </c>
      <c r="E11188">
        <v>7</v>
      </c>
      <c r="F11188" t="s">
        <v>115</v>
      </c>
      <c r="G11188">
        <v>27</v>
      </c>
      <c r="H11188">
        <v>24</v>
      </c>
      <c r="I11188">
        <v>0.53</v>
      </c>
      <c r="J11188">
        <v>0.04</v>
      </c>
      <c r="K11188" t="s">
        <v>4</v>
      </c>
      <c r="L11188" s="1">
        <v>0.2590277777777778</v>
      </c>
      <c r="M11188" s="1">
        <v>0.75416666666666665</v>
      </c>
      <c r="N11188">
        <v>713</v>
      </c>
      <c r="O11188" s="9" t="s">
        <v>2302</v>
      </c>
    </row>
    <row r="11189" spans="1:15" x14ac:dyDescent="0.25">
      <c r="A11189" s="8">
        <v>45178</v>
      </c>
      <c r="B11189" s="8">
        <v>45180</v>
      </c>
      <c r="C11189">
        <v>26</v>
      </c>
      <c r="D11189">
        <v>19</v>
      </c>
      <c r="E11189">
        <v>7</v>
      </c>
      <c r="F11189" t="s">
        <v>144</v>
      </c>
      <c r="G11189">
        <v>26</v>
      </c>
      <c r="H11189">
        <v>31</v>
      </c>
      <c r="I11189">
        <v>0.5</v>
      </c>
      <c r="J11189">
        <v>0</v>
      </c>
      <c r="K11189" t="s">
        <v>4</v>
      </c>
      <c r="L11189" s="1">
        <v>0.25833333333333336</v>
      </c>
      <c r="M11189" s="1">
        <v>0.75416666666666665</v>
      </c>
      <c r="N11189">
        <v>714</v>
      </c>
      <c r="O11189" s="9" t="s">
        <v>2302</v>
      </c>
    </row>
    <row r="11190" spans="1:15" x14ac:dyDescent="0.25">
      <c r="A11190" s="8">
        <v>45178</v>
      </c>
      <c r="B11190" s="8">
        <v>45181</v>
      </c>
      <c r="C11190">
        <v>26</v>
      </c>
      <c r="D11190">
        <v>18</v>
      </c>
      <c r="E11190">
        <v>8</v>
      </c>
      <c r="F11190" t="s">
        <v>115</v>
      </c>
      <c r="G11190">
        <v>26</v>
      </c>
      <c r="H11190">
        <v>29</v>
      </c>
      <c r="I11190">
        <v>0.48</v>
      </c>
      <c r="J11190">
        <v>0</v>
      </c>
      <c r="K11190" t="s">
        <v>4</v>
      </c>
      <c r="L11190" s="1">
        <v>0.25763888888888886</v>
      </c>
      <c r="M11190" s="1">
        <v>0.75416666666666665</v>
      </c>
      <c r="N11190">
        <v>715</v>
      </c>
      <c r="O11190" s="9" t="s">
        <v>2302</v>
      </c>
    </row>
    <row r="11191" spans="1:15" x14ac:dyDescent="0.25">
      <c r="A11191" s="8">
        <v>45178</v>
      </c>
      <c r="B11191" s="8">
        <v>45182</v>
      </c>
      <c r="C11191">
        <v>26</v>
      </c>
      <c r="D11191">
        <v>17</v>
      </c>
      <c r="E11191">
        <v>9</v>
      </c>
      <c r="F11191" t="s">
        <v>9</v>
      </c>
      <c r="G11191">
        <v>26</v>
      </c>
      <c r="H11191">
        <v>30</v>
      </c>
      <c r="I11191">
        <v>0.48</v>
      </c>
      <c r="J11191">
        <v>0</v>
      </c>
      <c r="K11191" t="s">
        <v>4</v>
      </c>
      <c r="L11191" s="1">
        <v>0.25763888888888886</v>
      </c>
      <c r="M11191" s="1">
        <v>0.75416666666666665</v>
      </c>
      <c r="N11191">
        <v>715</v>
      </c>
      <c r="O11191" s="9" t="s">
        <v>2302</v>
      </c>
    </row>
    <row r="11192" spans="1:15" x14ac:dyDescent="0.25">
      <c r="A11192" s="8">
        <v>45178</v>
      </c>
      <c r="B11192" s="8">
        <v>45183</v>
      </c>
      <c r="C11192">
        <v>26</v>
      </c>
      <c r="D11192">
        <v>17</v>
      </c>
      <c r="E11192">
        <v>9</v>
      </c>
      <c r="F11192" t="s">
        <v>9</v>
      </c>
      <c r="G11192">
        <v>26</v>
      </c>
      <c r="H11192">
        <v>28</v>
      </c>
      <c r="I11192">
        <v>0.52</v>
      </c>
      <c r="J11192">
        <v>0</v>
      </c>
      <c r="K11192" t="s">
        <v>4</v>
      </c>
      <c r="L11192" s="1">
        <v>0.25694444444444442</v>
      </c>
      <c r="M11192" s="1">
        <v>0.75486111111111109</v>
      </c>
      <c r="N11192">
        <v>717</v>
      </c>
      <c r="O11192" s="9" t="s">
        <v>2302</v>
      </c>
    </row>
    <row r="11193" spans="1:15" x14ac:dyDescent="0.25">
      <c r="A11193" s="8">
        <v>45178</v>
      </c>
      <c r="B11193" s="8">
        <v>45184</v>
      </c>
      <c r="C11193">
        <v>26</v>
      </c>
      <c r="D11193">
        <v>16</v>
      </c>
      <c r="E11193">
        <v>10</v>
      </c>
      <c r="F11193" t="s">
        <v>145</v>
      </c>
      <c r="G11193">
        <v>26</v>
      </c>
      <c r="H11193">
        <v>26</v>
      </c>
      <c r="I11193">
        <v>0.49</v>
      </c>
      <c r="J11193">
        <v>0</v>
      </c>
      <c r="K11193" t="s">
        <v>4</v>
      </c>
      <c r="L11193" s="1">
        <v>0.25624999999999998</v>
      </c>
      <c r="M11193" s="1">
        <v>0.75486111111111109</v>
      </c>
      <c r="N11193">
        <v>718</v>
      </c>
      <c r="O11193" s="9" t="s">
        <v>2302</v>
      </c>
    </row>
    <row r="11194" spans="1:15" x14ac:dyDescent="0.25">
      <c r="A11194" s="8">
        <v>45178</v>
      </c>
      <c r="B11194" s="8">
        <v>45185</v>
      </c>
      <c r="C11194">
        <v>26</v>
      </c>
      <c r="D11194">
        <v>16</v>
      </c>
      <c r="E11194">
        <v>10</v>
      </c>
      <c r="F11194" t="s">
        <v>145</v>
      </c>
      <c r="G11194">
        <v>26</v>
      </c>
      <c r="H11194">
        <v>26</v>
      </c>
      <c r="I11194">
        <v>0.5</v>
      </c>
      <c r="J11194">
        <v>0.04</v>
      </c>
      <c r="K11194" t="s">
        <v>4</v>
      </c>
      <c r="L11194" s="1">
        <v>0.25555555555555554</v>
      </c>
      <c r="M11194" s="1">
        <v>0.75486111111111109</v>
      </c>
      <c r="N11194">
        <v>719</v>
      </c>
      <c r="O11194" s="9" t="s">
        <v>2302</v>
      </c>
    </row>
    <row r="11195" spans="1:15" x14ac:dyDescent="0.25">
      <c r="A11195" s="8">
        <v>45178</v>
      </c>
      <c r="B11195" s="8">
        <v>45186</v>
      </c>
      <c r="C11195">
        <v>26</v>
      </c>
      <c r="D11195">
        <v>15</v>
      </c>
      <c r="E11195">
        <v>11</v>
      </c>
      <c r="F11195" t="s">
        <v>145</v>
      </c>
      <c r="G11195">
        <v>26</v>
      </c>
      <c r="H11195">
        <v>26</v>
      </c>
      <c r="I11195">
        <v>0.56999999999999995</v>
      </c>
      <c r="J11195">
        <v>0.05</v>
      </c>
      <c r="K11195" t="s">
        <v>4</v>
      </c>
      <c r="L11195" s="1">
        <v>0.25486111111111109</v>
      </c>
      <c r="M11195" s="1">
        <v>0.75486111111111109</v>
      </c>
      <c r="N11195">
        <v>720</v>
      </c>
      <c r="O11195" s="9" t="s">
        <v>2302</v>
      </c>
    </row>
    <row r="11196" spans="1:15" x14ac:dyDescent="0.25">
      <c r="A11196" s="8">
        <v>45178</v>
      </c>
      <c r="B11196" s="8">
        <v>45187</v>
      </c>
      <c r="C11196">
        <v>27</v>
      </c>
      <c r="D11196">
        <v>15</v>
      </c>
      <c r="E11196">
        <v>12</v>
      </c>
      <c r="F11196" t="s">
        <v>211</v>
      </c>
      <c r="G11196">
        <v>27</v>
      </c>
      <c r="H11196">
        <v>25</v>
      </c>
      <c r="I11196">
        <v>0.64</v>
      </c>
      <c r="J11196">
        <v>0.44</v>
      </c>
      <c r="K11196">
        <v>0.5</v>
      </c>
      <c r="L11196" s="1">
        <v>0.25416666666666665</v>
      </c>
      <c r="M11196" s="1">
        <v>0.75486111111111109</v>
      </c>
      <c r="N11196">
        <v>721</v>
      </c>
      <c r="O11196" s="9" t="s">
        <v>2302</v>
      </c>
    </row>
    <row r="11197" spans="1:15" x14ac:dyDescent="0.25">
      <c r="A11197" s="8">
        <v>45178</v>
      </c>
      <c r="B11197" s="8">
        <v>45188</v>
      </c>
      <c r="C11197">
        <v>27</v>
      </c>
      <c r="D11197">
        <v>15</v>
      </c>
      <c r="E11197">
        <v>12</v>
      </c>
      <c r="F11197" t="s">
        <v>199</v>
      </c>
      <c r="G11197">
        <v>27</v>
      </c>
      <c r="H11197">
        <v>26</v>
      </c>
      <c r="I11197">
        <v>0.66</v>
      </c>
      <c r="J11197">
        <v>0.05</v>
      </c>
      <c r="K11197" t="s">
        <v>4</v>
      </c>
      <c r="L11197" s="1">
        <v>0.25347222222222221</v>
      </c>
      <c r="M11197" s="1">
        <v>0.75555555555555554</v>
      </c>
      <c r="N11197">
        <v>723</v>
      </c>
      <c r="O11197" s="9" t="s">
        <v>2302</v>
      </c>
    </row>
    <row r="11198" spans="1:15" x14ac:dyDescent="0.25">
      <c r="A11198" s="8">
        <v>45178</v>
      </c>
      <c r="B11198" s="8">
        <v>45189</v>
      </c>
      <c r="C11198">
        <v>27</v>
      </c>
      <c r="D11198">
        <v>16</v>
      </c>
      <c r="E11198">
        <v>11</v>
      </c>
      <c r="F11198" t="s">
        <v>157</v>
      </c>
      <c r="G11198">
        <v>27</v>
      </c>
      <c r="H11198">
        <v>21</v>
      </c>
      <c r="I11198">
        <v>0.61</v>
      </c>
      <c r="J11198">
        <v>0.39</v>
      </c>
      <c r="K11198">
        <v>0.1</v>
      </c>
      <c r="L11198" s="1">
        <v>0.25277777777777777</v>
      </c>
      <c r="M11198" s="1">
        <v>0.75555555555555554</v>
      </c>
      <c r="N11198">
        <v>724</v>
      </c>
      <c r="O11198" s="9" t="s">
        <v>2302</v>
      </c>
    </row>
    <row r="11199" spans="1:15" x14ac:dyDescent="0.25">
      <c r="A11199" s="8">
        <v>45178</v>
      </c>
      <c r="B11199" s="8">
        <v>45190</v>
      </c>
      <c r="C11199">
        <v>27</v>
      </c>
      <c r="D11199">
        <v>16</v>
      </c>
      <c r="E11199">
        <v>11</v>
      </c>
      <c r="F11199" t="s">
        <v>171</v>
      </c>
      <c r="G11199">
        <v>27</v>
      </c>
      <c r="H11199">
        <v>18</v>
      </c>
      <c r="I11199">
        <v>0.62</v>
      </c>
      <c r="J11199">
        <v>0.05</v>
      </c>
      <c r="K11199" t="s">
        <v>4</v>
      </c>
      <c r="L11199" s="1">
        <v>0.25208333333333333</v>
      </c>
      <c r="M11199" s="1">
        <v>0.75555555555555554</v>
      </c>
      <c r="N11199">
        <v>725</v>
      </c>
      <c r="O11199" s="9" t="s">
        <v>2302</v>
      </c>
    </row>
    <row r="11200" spans="1:15" x14ac:dyDescent="0.25">
      <c r="A11200" s="8">
        <v>45178</v>
      </c>
      <c r="B11200" s="8">
        <v>45191</v>
      </c>
      <c r="C11200">
        <v>27</v>
      </c>
      <c r="D11200">
        <v>17</v>
      </c>
      <c r="E11200">
        <v>10</v>
      </c>
      <c r="F11200" t="s">
        <v>110</v>
      </c>
      <c r="G11200">
        <v>27</v>
      </c>
      <c r="H11200">
        <v>19</v>
      </c>
      <c r="I11200">
        <v>0.6</v>
      </c>
      <c r="J11200">
        <v>0.04</v>
      </c>
      <c r="K11200" t="s">
        <v>4</v>
      </c>
      <c r="L11200" s="1">
        <v>0.25208333333333333</v>
      </c>
      <c r="M11200" s="1">
        <v>0.75555555555555554</v>
      </c>
      <c r="N11200">
        <v>725</v>
      </c>
      <c r="O11200" s="9" t="s">
        <v>2302</v>
      </c>
    </row>
    <row r="11201" spans="1:15" x14ac:dyDescent="0.25">
      <c r="A11201" s="8">
        <v>45178</v>
      </c>
      <c r="B11201" s="8">
        <v>45192</v>
      </c>
      <c r="C11201">
        <v>27</v>
      </c>
      <c r="D11201">
        <v>17</v>
      </c>
      <c r="E11201">
        <v>10</v>
      </c>
      <c r="F11201" t="s">
        <v>9</v>
      </c>
      <c r="G11201">
        <v>27</v>
      </c>
      <c r="H11201">
        <v>20</v>
      </c>
      <c r="I11201">
        <v>0.56999999999999995</v>
      </c>
      <c r="J11201">
        <v>0.05</v>
      </c>
      <c r="K11201" t="s">
        <v>4</v>
      </c>
      <c r="L11201" s="1">
        <v>0.25138888888888888</v>
      </c>
      <c r="M11201" s="1">
        <v>0.75555555555555554</v>
      </c>
      <c r="N11201">
        <v>726</v>
      </c>
      <c r="O11201" s="9" t="s">
        <v>2302</v>
      </c>
    </row>
    <row r="11202" spans="1:15" x14ac:dyDescent="0.25">
      <c r="A11202" s="8">
        <v>45179</v>
      </c>
      <c r="B11202" s="8">
        <v>45179</v>
      </c>
      <c r="C11202">
        <v>27</v>
      </c>
      <c r="D11202">
        <v>19</v>
      </c>
      <c r="E11202">
        <v>8</v>
      </c>
      <c r="F11202" t="s">
        <v>110</v>
      </c>
      <c r="G11202">
        <v>27</v>
      </c>
      <c r="H11202">
        <v>26</v>
      </c>
      <c r="I11202">
        <v>0.56999999999999995</v>
      </c>
      <c r="J11202">
        <v>0.05</v>
      </c>
      <c r="K11202" t="s">
        <v>4</v>
      </c>
      <c r="L11202" s="1">
        <v>0.2590277777777778</v>
      </c>
      <c r="M11202" s="1">
        <v>0.75416666666666665</v>
      </c>
      <c r="N11202">
        <v>713</v>
      </c>
      <c r="O11202" s="9" t="s">
        <v>2302</v>
      </c>
    </row>
    <row r="11203" spans="1:15" x14ac:dyDescent="0.25">
      <c r="A11203" s="8">
        <v>45179</v>
      </c>
      <c r="B11203" s="8">
        <v>45180</v>
      </c>
      <c r="C11203">
        <v>26</v>
      </c>
      <c r="D11203">
        <v>18</v>
      </c>
      <c r="E11203">
        <v>8</v>
      </c>
      <c r="F11203" t="s">
        <v>144</v>
      </c>
      <c r="G11203">
        <v>26</v>
      </c>
      <c r="H11203">
        <v>30</v>
      </c>
      <c r="I11203">
        <v>0.51</v>
      </c>
      <c r="J11203">
        <v>0</v>
      </c>
      <c r="K11203" t="s">
        <v>4</v>
      </c>
      <c r="L11203" s="1">
        <v>0.25833333333333336</v>
      </c>
      <c r="M11203" s="1">
        <v>0.75416666666666665</v>
      </c>
      <c r="N11203">
        <v>714</v>
      </c>
      <c r="O11203" s="9" t="s">
        <v>2302</v>
      </c>
    </row>
    <row r="11204" spans="1:15" x14ac:dyDescent="0.25">
      <c r="A11204" s="8">
        <v>45179</v>
      </c>
      <c r="B11204" s="8">
        <v>45181</v>
      </c>
      <c r="C11204">
        <v>26</v>
      </c>
      <c r="D11204">
        <v>17</v>
      </c>
      <c r="E11204">
        <v>9</v>
      </c>
      <c r="F11204" t="s">
        <v>115</v>
      </c>
      <c r="G11204">
        <v>26</v>
      </c>
      <c r="H11204">
        <v>30</v>
      </c>
      <c r="I11204">
        <v>0.49</v>
      </c>
      <c r="J11204">
        <v>0</v>
      </c>
      <c r="K11204" t="s">
        <v>4</v>
      </c>
      <c r="L11204" s="1">
        <v>0.25763888888888886</v>
      </c>
      <c r="M11204" s="1">
        <v>0.75416666666666665</v>
      </c>
      <c r="N11204">
        <v>715</v>
      </c>
      <c r="O11204" s="9" t="s">
        <v>2302</v>
      </c>
    </row>
    <row r="11205" spans="1:15" x14ac:dyDescent="0.25">
      <c r="A11205" s="8">
        <v>45179</v>
      </c>
      <c r="B11205" s="8">
        <v>45182</v>
      </c>
      <c r="C11205">
        <v>26</v>
      </c>
      <c r="D11205">
        <v>16</v>
      </c>
      <c r="E11205">
        <v>10</v>
      </c>
      <c r="F11205" t="s">
        <v>115</v>
      </c>
      <c r="G11205">
        <v>26</v>
      </c>
      <c r="H11205">
        <v>28</v>
      </c>
      <c r="I11205">
        <v>0.45</v>
      </c>
      <c r="J11205">
        <v>0</v>
      </c>
      <c r="K11205" t="s">
        <v>4</v>
      </c>
      <c r="L11205" s="1">
        <v>0.25763888888888886</v>
      </c>
      <c r="M11205" s="1">
        <v>0.75416666666666665</v>
      </c>
      <c r="N11205">
        <v>715</v>
      </c>
      <c r="O11205" s="9" t="s">
        <v>2302</v>
      </c>
    </row>
    <row r="11206" spans="1:15" x14ac:dyDescent="0.25">
      <c r="A11206" s="8">
        <v>45179</v>
      </c>
      <c r="B11206" s="8">
        <v>45183</v>
      </c>
      <c r="C11206">
        <v>26</v>
      </c>
      <c r="D11206">
        <v>17</v>
      </c>
      <c r="E11206">
        <v>9</v>
      </c>
      <c r="F11206" t="s">
        <v>199</v>
      </c>
      <c r="G11206">
        <v>26</v>
      </c>
      <c r="H11206">
        <v>27</v>
      </c>
      <c r="I11206">
        <v>0.46</v>
      </c>
      <c r="J11206">
        <v>0</v>
      </c>
      <c r="K11206" t="s">
        <v>4</v>
      </c>
      <c r="L11206" s="1">
        <v>0.25694444444444442</v>
      </c>
      <c r="M11206" s="1">
        <v>0.75486111111111109</v>
      </c>
      <c r="N11206">
        <v>717</v>
      </c>
      <c r="O11206" s="9" t="s">
        <v>2302</v>
      </c>
    </row>
    <row r="11207" spans="1:15" x14ac:dyDescent="0.25">
      <c r="A11207" s="8">
        <v>45179</v>
      </c>
      <c r="B11207" s="8">
        <v>45184</v>
      </c>
      <c r="C11207">
        <v>25</v>
      </c>
      <c r="D11207">
        <v>17</v>
      </c>
      <c r="E11207">
        <v>8</v>
      </c>
      <c r="F11207" t="s">
        <v>115</v>
      </c>
      <c r="G11207">
        <v>26</v>
      </c>
      <c r="H11207">
        <v>21</v>
      </c>
      <c r="I11207">
        <v>0.53</v>
      </c>
      <c r="J11207">
        <v>0.01</v>
      </c>
      <c r="K11207" t="s">
        <v>4</v>
      </c>
      <c r="L11207" s="1">
        <v>0.25624999999999998</v>
      </c>
      <c r="M11207" s="1">
        <v>0.75486111111111109</v>
      </c>
      <c r="N11207">
        <v>718</v>
      </c>
      <c r="O11207" s="9" t="s">
        <v>2302</v>
      </c>
    </row>
    <row r="11208" spans="1:15" x14ac:dyDescent="0.25">
      <c r="A11208" s="8">
        <v>45179</v>
      </c>
      <c r="B11208" s="8">
        <v>45185</v>
      </c>
      <c r="C11208">
        <v>26</v>
      </c>
      <c r="D11208">
        <v>17</v>
      </c>
      <c r="E11208">
        <v>9</v>
      </c>
      <c r="F11208" t="s">
        <v>145</v>
      </c>
      <c r="G11208">
        <v>26</v>
      </c>
      <c r="H11208">
        <v>25</v>
      </c>
      <c r="I11208">
        <v>0.51</v>
      </c>
      <c r="J11208">
        <v>0</v>
      </c>
      <c r="K11208" t="s">
        <v>4</v>
      </c>
      <c r="L11208" s="1">
        <v>0.25555555555555554</v>
      </c>
      <c r="M11208" s="1">
        <v>0.75486111111111109</v>
      </c>
      <c r="N11208">
        <v>719</v>
      </c>
      <c r="O11208" s="9" t="s">
        <v>2302</v>
      </c>
    </row>
    <row r="11209" spans="1:15" x14ac:dyDescent="0.25">
      <c r="A11209" s="8">
        <v>45179</v>
      </c>
      <c r="B11209" s="8">
        <v>45186</v>
      </c>
      <c r="C11209">
        <v>26</v>
      </c>
      <c r="D11209">
        <v>18</v>
      </c>
      <c r="E11209">
        <v>8</v>
      </c>
      <c r="F11209" t="s">
        <v>9</v>
      </c>
      <c r="G11209">
        <v>27</v>
      </c>
      <c r="H11209">
        <v>24</v>
      </c>
      <c r="I11209">
        <v>0.54</v>
      </c>
      <c r="J11209">
        <v>0.04</v>
      </c>
      <c r="K11209" t="s">
        <v>4</v>
      </c>
      <c r="L11209" s="1">
        <v>0.25486111111111109</v>
      </c>
      <c r="M11209" s="1">
        <v>0.75486111111111109</v>
      </c>
      <c r="N11209">
        <v>720</v>
      </c>
      <c r="O11209" s="9" t="s">
        <v>2302</v>
      </c>
    </row>
    <row r="11210" spans="1:15" x14ac:dyDescent="0.25">
      <c r="A11210" s="8">
        <v>45179</v>
      </c>
      <c r="B11210" s="8">
        <v>45187</v>
      </c>
      <c r="C11210">
        <v>26</v>
      </c>
      <c r="D11210">
        <v>18</v>
      </c>
      <c r="E11210">
        <v>8</v>
      </c>
      <c r="F11210" t="s">
        <v>26</v>
      </c>
      <c r="G11210">
        <v>27</v>
      </c>
      <c r="H11210">
        <v>24</v>
      </c>
      <c r="I11210">
        <v>0.64</v>
      </c>
      <c r="J11210">
        <v>0.39</v>
      </c>
      <c r="K11210">
        <v>0.3</v>
      </c>
      <c r="L11210" s="1">
        <v>0.25416666666666665</v>
      </c>
      <c r="M11210" s="1">
        <v>0.75486111111111109</v>
      </c>
      <c r="N11210">
        <v>721</v>
      </c>
      <c r="O11210" s="9" t="s">
        <v>2302</v>
      </c>
    </row>
    <row r="11211" spans="1:15" x14ac:dyDescent="0.25">
      <c r="A11211" s="8">
        <v>45179</v>
      </c>
      <c r="B11211" s="8">
        <v>45188</v>
      </c>
      <c r="C11211">
        <v>27</v>
      </c>
      <c r="D11211">
        <v>19</v>
      </c>
      <c r="E11211">
        <v>8</v>
      </c>
      <c r="F11211" t="s">
        <v>110</v>
      </c>
      <c r="G11211">
        <v>28</v>
      </c>
      <c r="H11211">
        <v>20</v>
      </c>
      <c r="I11211">
        <v>0.66</v>
      </c>
      <c r="J11211">
        <v>0.48</v>
      </c>
      <c r="K11211">
        <v>0.6</v>
      </c>
      <c r="L11211" s="1">
        <v>0.25347222222222221</v>
      </c>
      <c r="M11211" s="1">
        <v>0.75555555555555554</v>
      </c>
      <c r="N11211">
        <v>723</v>
      </c>
      <c r="O11211" s="9" t="s">
        <v>2302</v>
      </c>
    </row>
    <row r="11212" spans="1:15" x14ac:dyDescent="0.25">
      <c r="A11212" s="8">
        <v>45179</v>
      </c>
      <c r="B11212" s="8">
        <v>45189</v>
      </c>
      <c r="C11212">
        <v>27</v>
      </c>
      <c r="D11212">
        <v>19</v>
      </c>
      <c r="E11212">
        <v>8</v>
      </c>
      <c r="F11212" t="s">
        <v>239</v>
      </c>
      <c r="G11212">
        <v>28</v>
      </c>
      <c r="H11212">
        <v>18</v>
      </c>
      <c r="I11212">
        <v>0.65</v>
      </c>
      <c r="J11212">
        <v>0.05</v>
      </c>
      <c r="K11212" t="s">
        <v>4</v>
      </c>
      <c r="L11212" s="1">
        <v>0.25277777777777777</v>
      </c>
      <c r="M11212" s="1">
        <v>0.75555555555555554</v>
      </c>
      <c r="N11212">
        <v>724</v>
      </c>
      <c r="O11212" s="9" t="s">
        <v>2302</v>
      </c>
    </row>
    <row r="11213" spans="1:15" x14ac:dyDescent="0.25">
      <c r="A11213" s="8">
        <v>45179</v>
      </c>
      <c r="B11213" s="8">
        <v>45190</v>
      </c>
      <c r="C11213">
        <v>27</v>
      </c>
      <c r="D11213">
        <v>20</v>
      </c>
      <c r="E11213">
        <v>7</v>
      </c>
      <c r="F11213" t="s">
        <v>239</v>
      </c>
      <c r="G11213">
        <v>28</v>
      </c>
      <c r="H11213">
        <v>18</v>
      </c>
      <c r="I11213">
        <v>0.65</v>
      </c>
      <c r="J11213">
        <v>0.05</v>
      </c>
      <c r="K11213" t="s">
        <v>4</v>
      </c>
      <c r="L11213" s="1">
        <v>0.25208333333333333</v>
      </c>
      <c r="M11213" s="1">
        <v>0.75555555555555554</v>
      </c>
      <c r="N11213">
        <v>725</v>
      </c>
      <c r="O11213" s="9" t="s">
        <v>2302</v>
      </c>
    </row>
    <row r="11214" spans="1:15" x14ac:dyDescent="0.25">
      <c r="A11214" s="8">
        <v>45179</v>
      </c>
      <c r="B11214" s="8">
        <v>45191</v>
      </c>
      <c r="C11214">
        <v>27</v>
      </c>
      <c r="D11214">
        <v>20</v>
      </c>
      <c r="E11214">
        <v>7</v>
      </c>
      <c r="F11214" t="s">
        <v>144</v>
      </c>
      <c r="G11214">
        <v>28</v>
      </c>
      <c r="H11214">
        <v>20</v>
      </c>
      <c r="I11214">
        <v>0.62</v>
      </c>
      <c r="J11214">
        <v>0.06</v>
      </c>
      <c r="K11214" t="s">
        <v>4</v>
      </c>
      <c r="L11214" s="1">
        <v>0.25208333333333333</v>
      </c>
      <c r="M11214" s="1">
        <v>0.75555555555555554</v>
      </c>
      <c r="N11214">
        <v>725</v>
      </c>
      <c r="O11214" s="9" t="s">
        <v>2302</v>
      </c>
    </row>
    <row r="11215" spans="1:15" x14ac:dyDescent="0.25">
      <c r="A11215" s="8">
        <v>45179</v>
      </c>
      <c r="B11215" s="8">
        <v>45192</v>
      </c>
      <c r="C11215">
        <v>27</v>
      </c>
      <c r="D11215">
        <v>20</v>
      </c>
      <c r="E11215">
        <v>7</v>
      </c>
      <c r="F11215" t="s">
        <v>162</v>
      </c>
      <c r="G11215">
        <v>28</v>
      </c>
      <c r="H11215">
        <v>26</v>
      </c>
      <c r="I11215">
        <v>0.64</v>
      </c>
      <c r="J11215">
        <v>0.05</v>
      </c>
      <c r="K11215" t="s">
        <v>4</v>
      </c>
      <c r="L11215" s="1">
        <v>0.25138888888888888</v>
      </c>
      <c r="M11215" s="1">
        <v>0.75555555555555554</v>
      </c>
      <c r="N11215">
        <v>726</v>
      </c>
      <c r="O11215" s="9" t="s">
        <v>2302</v>
      </c>
    </row>
    <row r="11216" spans="1:15" x14ac:dyDescent="0.25">
      <c r="A11216" s="8">
        <v>45179</v>
      </c>
      <c r="B11216" s="8">
        <v>45193</v>
      </c>
      <c r="C11216">
        <v>27</v>
      </c>
      <c r="D11216">
        <v>20</v>
      </c>
      <c r="E11216">
        <v>7</v>
      </c>
      <c r="F11216" t="s">
        <v>9</v>
      </c>
      <c r="G11216">
        <v>28</v>
      </c>
      <c r="H11216">
        <v>26</v>
      </c>
      <c r="I11216">
        <v>0.61</v>
      </c>
      <c r="J11216">
        <v>0.04</v>
      </c>
      <c r="K11216" t="s">
        <v>4</v>
      </c>
      <c r="L11216" s="1">
        <v>0.25069444444444444</v>
      </c>
      <c r="M11216" s="1">
        <v>0.75555555555555554</v>
      </c>
      <c r="N11216">
        <v>727</v>
      </c>
      <c r="O11216" s="9" t="s">
        <v>2302</v>
      </c>
    </row>
    <row r="11217" spans="1:15" x14ac:dyDescent="0.25">
      <c r="A11217" s="8">
        <v>45180</v>
      </c>
      <c r="B11217" s="8">
        <v>45180</v>
      </c>
      <c r="C11217">
        <v>26</v>
      </c>
      <c r="D11217">
        <v>18</v>
      </c>
      <c r="E11217">
        <v>8</v>
      </c>
      <c r="F11217" t="s">
        <v>9</v>
      </c>
      <c r="G11217">
        <v>26</v>
      </c>
      <c r="H11217">
        <v>30</v>
      </c>
      <c r="I11217">
        <v>0.49</v>
      </c>
      <c r="J11217">
        <v>0.01</v>
      </c>
      <c r="K11217" t="s">
        <v>4</v>
      </c>
      <c r="L11217" s="1">
        <v>0.25833333333333336</v>
      </c>
      <c r="M11217" s="1">
        <v>0.75416666666666665</v>
      </c>
      <c r="N11217">
        <v>714</v>
      </c>
      <c r="O11217" s="9" t="s">
        <v>2302</v>
      </c>
    </row>
    <row r="11218" spans="1:15" x14ac:dyDescent="0.25">
      <c r="A11218" s="8">
        <v>45180</v>
      </c>
      <c r="B11218" s="8">
        <v>45181</v>
      </c>
      <c r="C11218">
        <v>26</v>
      </c>
      <c r="D11218">
        <v>18</v>
      </c>
      <c r="E11218">
        <v>8</v>
      </c>
      <c r="F11218" t="s">
        <v>115</v>
      </c>
      <c r="G11218">
        <v>26</v>
      </c>
      <c r="H11218">
        <v>31</v>
      </c>
      <c r="I11218">
        <v>0.49</v>
      </c>
      <c r="J11218">
        <v>0</v>
      </c>
      <c r="K11218" t="s">
        <v>4</v>
      </c>
      <c r="L11218" s="1">
        <v>0.25763888888888886</v>
      </c>
      <c r="M11218" s="1">
        <v>0.75416666666666665</v>
      </c>
      <c r="N11218">
        <v>715</v>
      </c>
      <c r="O11218" s="9" t="s">
        <v>2302</v>
      </c>
    </row>
    <row r="11219" spans="1:15" x14ac:dyDescent="0.25">
      <c r="A11219" s="8">
        <v>45180</v>
      </c>
      <c r="B11219" s="8">
        <v>45182</v>
      </c>
      <c r="C11219">
        <v>26</v>
      </c>
      <c r="D11219">
        <v>17</v>
      </c>
      <c r="E11219">
        <v>9</v>
      </c>
      <c r="F11219" t="s">
        <v>110</v>
      </c>
      <c r="G11219">
        <v>26</v>
      </c>
      <c r="H11219">
        <v>32</v>
      </c>
      <c r="I11219">
        <v>0.46</v>
      </c>
      <c r="J11219">
        <v>0</v>
      </c>
      <c r="K11219" t="s">
        <v>4</v>
      </c>
      <c r="L11219" s="1">
        <v>0.25763888888888886</v>
      </c>
      <c r="M11219" s="1">
        <v>0.75416666666666665</v>
      </c>
      <c r="N11219">
        <v>715</v>
      </c>
      <c r="O11219" s="9" t="s">
        <v>2302</v>
      </c>
    </row>
    <row r="11220" spans="1:15" x14ac:dyDescent="0.25">
      <c r="A11220" s="8">
        <v>45180</v>
      </c>
      <c r="B11220" s="8">
        <v>45183</v>
      </c>
      <c r="C11220">
        <v>26</v>
      </c>
      <c r="D11220">
        <v>16</v>
      </c>
      <c r="E11220">
        <v>10</v>
      </c>
      <c r="F11220" t="s">
        <v>145</v>
      </c>
      <c r="G11220">
        <v>26</v>
      </c>
      <c r="H11220">
        <v>28</v>
      </c>
      <c r="I11220">
        <v>0.44</v>
      </c>
      <c r="J11220">
        <v>0</v>
      </c>
      <c r="K11220" t="s">
        <v>4</v>
      </c>
      <c r="L11220" s="1">
        <v>0.25694444444444442</v>
      </c>
      <c r="M11220" s="1">
        <v>0.75486111111111109</v>
      </c>
      <c r="N11220">
        <v>717</v>
      </c>
      <c r="O11220" s="9" t="s">
        <v>2302</v>
      </c>
    </row>
    <row r="11221" spans="1:15" x14ac:dyDescent="0.25">
      <c r="A11221" s="8">
        <v>45180</v>
      </c>
      <c r="B11221" s="8">
        <v>45184</v>
      </c>
      <c r="C11221">
        <v>26</v>
      </c>
      <c r="D11221">
        <v>17</v>
      </c>
      <c r="E11221">
        <v>9</v>
      </c>
      <c r="F11221" t="s">
        <v>145</v>
      </c>
      <c r="G11221">
        <v>26</v>
      </c>
      <c r="H11221">
        <v>25</v>
      </c>
      <c r="I11221">
        <v>0.47</v>
      </c>
      <c r="J11221">
        <v>0</v>
      </c>
      <c r="K11221" t="s">
        <v>4</v>
      </c>
      <c r="L11221" s="1">
        <v>0.25624999999999998</v>
      </c>
      <c r="M11221" s="1">
        <v>0.75486111111111109</v>
      </c>
      <c r="N11221">
        <v>718</v>
      </c>
      <c r="O11221" s="9" t="s">
        <v>2302</v>
      </c>
    </row>
    <row r="11222" spans="1:15" x14ac:dyDescent="0.25">
      <c r="A11222" s="8">
        <v>45180</v>
      </c>
      <c r="B11222" s="8">
        <v>45185</v>
      </c>
      <c r="C11222">
        <v>26</v>
      </c>
      <c r="D11222">
        <v>17</v>
      </c>
      <c r="E11222">
        <v>9</v>
      </c>
      <c r="F11222" t="s">
        <v>145</v>
      </c>
      <c r="G11222">
        <v>26</v>
      </c>
      <c r="H11222">
        <v>29</v>
      </c>
      <c r="I11222">
        <v>0.51</v>
      </c>
      <c r="J11222">
        <v>0</v>
      </c>
      <c r="K11222" t="s">
        <v>4</v>
      </c>
      <c r="L11222" s="1">
        <v>0.25555555555555554</v>
      </c>
      <c r="M11222" s="1">
        <v>0.75486111111111109</v>
      </c>
      <c r="N11222">
        <v>719</v>
      </c>
      <c r="O11222" s="9" t="s">
        <v>2302</v>
      </c>
    </row>
    <row r="11223" spans="1:15" x14ac:dyDescent="0.25">
      <c r="A11223" s="8">
        <v>45180</v>
      </c>
      <c r="B11223" s="8">
        <v>45186</v>
      </c>
      <c r="C11223">
        <v>26</v>
      </c>
      <c r="D11223">
        <v>17</v>
      </c>
      <c r="E11223">
        <v>9</v>
      </c>
      <c r="F11223" t="s">
        <v>110</v>
      </c>
      <c r="G11223">
        <v>27</v>
      </c>
      <c r="H11223">
        <v>27</v>
      </c>
      <c r="I11223">
        <v>0.49</v>
      </c>
      <c r="J11223">
        <v>0</v>
      </c>
      <c r="K11223" t="s">
        <v>4</v>
      </c>
      <c r="L11223" s="1">
        <v>0.25486111111111109</v>
      </c>
      <c r="M11223" s="1">
        <v>0.75486111111111109</v>
      </c>
      <c r="N11223">
        <v>720</v>
      </c>
      <c r="O11223" s="9" t="s">
        <v>2302</v>
      </c>
    </row>
    <row r="11224" spans="1:15" x14ac:dyDescent="0.25">
      <c r="A11224" s="8">
        <v>45180</v>
      </c>
      <c r="B11224" s="8">
        <v>45187</v>
      </c>
      <c r="C11224">
        <v>27</v>
      </c>
      <c r="D11224">
        <v>18</v>
      </c>
      <c r="E11224">
        <v>9</v>
      </c>
      <c r="F11224" t="s">
        <v>217</v>
      </c>
      <c r="G11224">
        <v>27</v>
      </c>
      <c r="H11224">
        <v>26</v>
      </c>
      <c r="I11224">
        <v>0.61</v>
      </c>
      <c r="J11224">
        <v>0.4</v>
      </c>
      <c r="K11224">
        <v>0.1</v>
      </c>
      <c r="L11224" s="1">
        <v>0.25416666666666665</v>
      </c>
      <c r="M11224" s="1">
        <v>0.75486111111111109</v>
      </c>
      <c r="N11224">
        <v>721</v>
      </c>
      <c r="O11224" s="9" t="s">
        <v>2302</v>
      </c>
    </row>
    <row r="11225" spans="1:15" x14ac:dyDescent="0.25">
      <c r="A11225" s="8">
        <v>45180</v>
      </c>
      <c r="B11225" s="8">
        <v>45188</v>
      </c>
      <c r="C11225">
        <v>27</v>
      </c>
      <c r="D11225">
        <v>17</v>
      </c>
      <c r="E11225">
        <v>10</v>
      </c>
      <c r="F11225" t="s">
        <v>110</v>
      </c>
      <c r="G11225">
        <v>27</v>
      </c>
      <c r="H11225">
        <v>23</v>
      </c>
      <c r="I11225">
        <v>0.59</v>
      </c>
      <c r="J11225">
        <v>0.43</v>
      </c>
      <c r="K11225">
        <v>0.1</v>
      </c>
      <c r="L11225" s="1">
        <v>0.25347222222222221</v>
      </c>
      <c r="M11225" s="1">
        <v>0.75555555555555554</v>
      </c>
      <c r="N11225">
        <v>723</v>
      </c>
      <c r="O11225" s="9" t="s">
        <v>2302</v>
      </c>
    </row>
    <row r="11226" spans="1:15" x14ac:dyDescent="0.25">
      <c r="A11226" s="8">
        <v>45180</v>
      </c>
      <c r="B11226" s="8">
        <v>45189</v>
      </c>
      <c r="C11226">
        <v>27</v>
      </c>
      <c r="D11226">
        <v>19</v>
      </c>
      <c r="E11226">
        <v>8</v>
      </c>
      <c r="F11226" t="s">
        <v>232</v>
      </c>
      <c r="G11226">
        <v>27</v>
      </c>
      <c r="H11226">
        <v>22</v>
      </c>
      <c r="I11226">
        <v>0.53</v>
      </c>
      <c r="J11226">
        <v>0.49</v>
      </c>
      <c r="K11226">
        <v>0.6</v>
      </c>
      <c r="L11226" s="1">
        <v>0.25277777777777777</v>
      </c>
      <c r="M11226" s="1">
        <v>0.75555555555555554</v>
      </c>
      <c r="N11226">
        <v>724</v>
      </c>
      <c r="O11226" s="9" t="s">
        <v>2302</v>
      </c>
    </row>
    <row r="11227" spans="1:15" x14ac:dyDescent="0.25">
      <c r="A11227" s="8">
        <v>45180</v>
      </c>
      <c r="B11227" s="8">
        <v>45190</v>
      </c>
      <c r="C11227">
        <v>27</v>
      </c>
      <c r="D11227">
        <v>19</v>
      </c>
      <c r="E11227">
        <v>8</v>
      </c>
      <c r="F11227" t="s">
        <v>110</v>
      </c>
      <c r="G11227">
        <v>27</v>
      </c>
      <c r="H11227">
        <v>25</v>
      </c>
      <c r="I11227">
        <v>0.53</v>
      </c>
      <c r="J11227">
        <v>0.04</v>
      </c>
      <c r="K11227" t="s">
        <v>4</v>
      </c>
      <c r="L11227" s="1">
        <v>0.25208333333333333</v>
      </c>
      <c r="M11227" s="1">
        <v>0.75555555555555554</v>
      </c>
      <c r="N11227">
        <v>725</v>
      </c>
      <c r="O11227" s="9" t="s">
        <v>2302</v>
      </c>
    </row>
    <row r="11228" spans="1:15" x14ac:dyDescent="0.25">
      <c r="A11228" s="8">
        <v>45180</v>
      </c>
      <c r="B11228" s="8">
        <v>45191</v>
      </c>
      <c r="C11228">
        <v>27</v>
      </c>
      <c r="D11228">
        <v>19</v>
      </c>
      <c r="E11228">
        <v>8</v>
      </c>
      <c r="F11228" t="s">
        <v>263</v>
      </c>
      <c r="G11228">
        <v>27</v>
      </c>
      <c r="H11228">
        <v>25</v>
      </c>
      <c r="I11228">
        <v>0.57999999999999996</v>
      </c>
      <c r="J11228">
        <v>0.04</v>
      </c>
      <c r="K11228" t="s">
        <v>4</v>
      </c>
      <c r="L11228" s="1">
        <v>0.25208333333333333</v>
      </c>
      <c r="M11228" s="1">
        <v>0.75555555555555554</v>
      </c>
      <c r="N11228">
        <v>725</v>
      </c>
      <c r="O11228" s="9" t="s">
        <v>2302</v>
      </c>
    </row>
    <row r="11229" spans="1:15" x14ac:dyDescent="0.25">
      <c r="A11229" s="8">
        <v>45180</v>
      </c>
      <c r="B11229" s="8">
        <v>45192</v>
      </c>
      <c r="C11229">
        <v>27</v>
      </c>
      <c r="D11229">
        <v>19</v>
      </c>
      <c r="E11229">
        <v>8</v>
      </c>
      <c r="F11229" t="s">
        <v>151</v>
      </c>
      <c r="G11229">
        <v>28</v>
      </c>
      <c r="H11229">
        <v>24</v>
      </c>
      <c r="I11229">
        <v>0.57999999999999996</v>
      </c>
      <c r="J11229">
        <v>0.06</v>
      </c>
      <c r="K11229" t="s">
        <v>4</v>
      </c>
      <c r="L11229" s="1">
        <v>0.25138888888888888</v>
      </c>
      <c r="M11229" s="1">
        <v>0.75555555555555554</v>
      </c>
      <c r="N11229">
        <v>726</v>
      </c>
      <c r="O11229" s="9" t="s">
        <v>2302</v>
      </c>
    </row>
    <row r="11230" spans="1:15" x14ac:dyDescent="0.25">
      <c r="A11230" s="8">
        <v>45180</v>
      </c>
      <c r="B11230" s="8">
        <v>45193</v>
      </c>
      <c r="C11230">
        <v>28</v>
      </c>
      <c r="D11230">
        <v>19</v>
      </c>
      <c r="E11230">
        <v>9</v>
      </c>
      <c r="F11230" t="s">
        <v>9</v>
      </c>
      <c r="G11230">
        <v>29</v>
      </c>
      <c r="H11230">
        <v>22</v>
      </c>
      <c r="I11230">
        <v>0.61</v>
      </c>
      <c r="J11230">
        <v>0.4</v>
      </c>
      <c r="K11230">
        <v>0.1</v>
      </c>
      <c r="L11230" s="1">
        <v>0.25069444444444444</v>
      </c>
      <c r="M11230" s="1">
        <v>0.75555555555555554</v>
      </c>
      <c r="N11230">
        <v>727</v>
      </c>
      <c r="O11230" s="9" t="s">
        <v>2302</v>
      </c>
    </row>
    <row r="11231" spans="1:15" x14ac:dyDescent="0.25">
      <c r="A11231" s="8">
        <v>45180</v>
      </c>
      <c r="B11231" s="8">
        <v>45194</v>
      </c>
      <c r="C11231">
        <v>30</v>
      </c>
      <c r="D11231">
        <v>19</v>
      </c>
      <c r="E11231">
        <v>11</v>
      </c>
      <c r="F11231" t="s">
        <v>110</v>
      </c>
      <c r="G11231">
        <v>32</v>
      </c>
      <c r="H11231">
        <v>25</v>
      </c>
      <c r="I11231">
        <v>0.61</v>
      </c>
      <c r="J11231">
        <v>0.04</v>
      </c>
      <c r="K11231" t="s">
        <v>4</v>
      </c>
      <c r="L11231" s="1">
        <v>0.25</v>
      </c>
      <c r="M11231" s="1">
        <v>0.75624999999999998</v>
      </c>
      <c r="N11231">
        <v>729</v>
      </c>
      <c r="O11231" s="9" t="s">
        <v>2302</v>
      </c>
    </row>
    <row r="11232" spans="1:15" x14ac:dyDescent="0.25">
      <c r="A11232" s="8">
        <v>45181</v>
      </c>
      <c r="B11232" s="8">
        <v>45181</v>
      </c>
      <c r="C11232">
        <v>26</v>
      </c>
      <c r="D11232">
        <v>19</v>
      </c>
      <c r="E11232">
        <v>7</v>
      </c>
      <c r="F11232" t="s">
        <v>110</v>
      </c>
      <c r="G11232">
        <v>26</v>
      </c>
      <c r="H11232">
        <v>31</v>
      </c>
      <c r="I11232">
        <v>0.48</v>
      </c>
      <c r="J11232">
        <v>0</v>
      </c>
      <c r="K11232" t="s">
        <v>4</v>
      </c>
      <c r="L11232" s="1">
        <v>0.25763888888888886</v>
      </c>
      <c r="M11232" s="1">
        <v>0.75416666666666665</v>
      </c>
      <c r="N11232">
        <v>715</v>
      </c>
      <c r="O11232" s="9" t="s">
        <v>2302</v>
      </c>
    </row>
    <row r="11233" spans="1:15" x14ac:dyDescent="0.25">
      <c r="A11233" s="8">
        <v>45181</v>
      </c>
      <c r="B11233" s="8">
        <v>45182</v>
      </c>
      <c r="C11233">
        <v>26</v>
      </c>
      <c r="D11233">
        <v>17</v>
      </c>
      <c r="E11233">
        <v>9</v>
      </c>
      <c r="F11233" t="s">
        <v>9</v>
      </c>
      <c r="G11233">
        <v>26</v>
      </c>
      <c r="H11233">
        <v>32</v>
      </c>
      <c r="I11233">
        <v>0.48</v>
      </c>
      <c r="J11233">
        <v>0</v>
      </c>
      <c r="K11233" t="s">
        <v>4</v>
      </c>
      <c r="L11233" s="1">
        <v>0.25763888888888886</v>
      </c>
      <c r="M11233" s="1">
        <v>0.75416666666666665</v>
      </c>
      <c r="N11233">
        <v>715</v>
      </c>
      <c r="O11233" s="9" t="s">
        <v>2302</v>
      </c>
    </row>
    <row r="11234" spans="1:15" x14ac:dyDescent="0.25">
      <c r="A11234" s="8">
        <v>45181</v>
      </c>
      <c r="B11234" s="8">
        <v>45183</v>
      </c>
      <c r="C11234">
        <v>26</v>
      </c>
      <c r="D11234">
        <v>17</v>
      </c>
      <c r="E11234">
        <v>9</v>
      </c>
      <c r="F11234" t="s">
        <v>115</v>
      </c>
      <c r="G11234">
        <v>26</v>
      </c>
      <c r="H11234">
        <v>28</v>
      </c>
      <c r="I11234">
        <v>0.48</v>
      </c>
      <c r="J11234">
        <v>0</v>
      </c>
      <c r="K11234" t="s">
        <v>4</v>
      </c>
      <c r="L11234" s="1">
        <v>0.25694444444444442</v>
      </c>
      <c r="M11234" s="1">
        <v>0.75486111111111109</v>
      </c>
      <c r="N11234">
        <v>717</v>
      </c>
      <c r="O11234" s="9" t="s">
        <v>2302</v>
      </c>
    </row>
    <row r="11235" spans="1:15" x14ac:dyDescent="0.25">
      <c r="A11235" s="8">
        <v>45181</v>
      </c>
      <c r="B11235" s="8">
        <v>45184</v>
      </c>
      <c r="C11235">
        <v>26</v>
      </c>
      <c r="D11235">
        <v>17</v>
      </c>
      <c r="E11235">
        <v>9</v>
      </c>
      <c r="F11235" t="s">
        <v>145</v>
      </c>
      <c r="G11235">
        <v>26</v>
      </c>
      <c r="H11235">
        <v>27</v>
      </c>
      <c r="I11235">
        <v>0.49</v>
      </c>
      <c r="J11235">
        <v>0</v>
      </c>
      <c r="K11235" t="s">
        <v>4</v>
      </c>
      <c r="L11235" s="1">
        <v>0.25624999999999998</v>
      </c>
      <c r="M11235" s="1">
        <v>0.75486111111111109</v>
      </c>
      <c r="N11235">
        <v>718</v>
      </c>
      <c r="O11235" s="9" t="s">
        <v>2302</v>
      </c>
    </row>
    <row r="11236" spans="1:15" x14ac:dyDescent="0.25">
      <c r="A11236" s="8">
        <v>45181</v>
      </c>
      <c r="B11236" s="8">
        <v>45185</v>
      </c>
      <c r="C11236">
        <v>26</v>
      </c>
      <c r="D11236">
        <v>18</v>
      </c>
      <c r="E11236">
        <v>8</v>
      </c>
      <c r="F11236" t="s">
        <v>145</v>
      </c>
      <c r="G11236">
        <v>26</v>
      </c>
      <c r="H11236">
        <v>28</v>
      </c>
      <c r="I11236">
        <v>0.54</v>
      </c>
      <c r="J11236">
        <v>0</v>
      </c>
      <c r="K11236" t="s">
        <v>4</v>
      </c>
      <c r="L11236" s="1">
        <v>0.25555555555555554</v>
      </c>
      <c r="M11236" s="1">
        <v>0.75486111111111109</v>
      </c>
      <c r="N11236">
        <v>719</v>
      </c>
      <c r="O11236" s="9" t="s">
        <v>2302</v>
      </c>
    </row>
    <row r="11237" spans="1:15" x14ac:dyDescent="0.25">
      <c r="A11237" s="8">
        <v>45181</v>
      </c>
      <c r="B11237" s="8">
        <v>45186</v>
      </c>
      <c r="C11237">
        <v>26</v>
      </c>
      <c r="D11237">
        <v>18</v>
      </c>
      <c r="E11237">
        <v>8</v>
      </c>
      <c r="F11237" t="s">
        <v>145</v>
      </c>
      <c r="G11237">
        <v>26</v>
      </c>
      <c r="H11237">
        <v>23</v>
      </c>
      <c r="I11237">
        <v>0.52</v>
      </c>
      <c r="J11237">
        <v>0</v>
      </c>
      <c r="K11237" t="s">
        <v>4</v>
      </c>
      <c r="L11237" s="1">
        <v>0.25486111111111109</v>
      </c>
      <c r="M11237" s="1">
        <v>0.75486111111111109</v>
      </c>
      <c r="N11237">
        <v>720</v>
      </c>
      <c r="O11237" s="9" t="s">
        <v>2302</v>
      </c>
    </row>
    <row r="11238" spans="1:15" x14ac:dyDescent="0.25">
      <c r="A11238" s="8">
        <v>45181</v>
      </c>
      <c r="B11238" s="8">
        <v>45187</v>
      </c>
      <c r="C11238">
        <v>26</v>
      </c>
      <c r="D11238">
        <v>16</v>
      </c>
      <c r="E11238">
        <v>10</v>
      </c>
      <c r="F11238" t="s">
        <v>145</v>
      </c>
      <c r="G11238">
        <v>26</v>
      </c>
      <c r="H11238">
        <v>21</v>
      </c>
      <c r="I11238">
        <v>0.56999999999999995</v>
      </c>
      <c r="J11238">
        <v>0</v>
      </c>
      <c r="K11238" t="s">
        <v>4</v>
      </c>
      <c r="L11238" s="1">
        <v>0.25416666666666665</v>
      </c>
      <c r="M11238" s="1">
        <v>0.75486111111111109</v>
      </c>
      <c r="N11238">
        <v>721</v>
      </c>
      <c r="O11238" s="9" t="s">
        <v>2302</v>
      </c>
    </row>
    <row r="11239" spans="1:15" x14ac:dyDescent="0.25">
      <c r="A11239" s="8">
        <v>45181</v>
      </c>
      <c r="B11239" s="8">
        <v>45188</v>
      </c>
      <c r="C11239">
        <v>26</v>
      </c>
      <c r="D11239">
        <v>19</v>
      </c>
      <c r="E11239">
        <v>7</v>
      </c>
      <c r="F11239" t="s">
        <v>9</v>
      </c>
      <c r="G11239">
        <v>27</v>
      </c>
      <c r="H11239">
        <v>21</v>
      </c>
      <c r="I11239">
        <v>0.65</v>
      </c>
      <c r="J11239">
        <v>0.05</v>
      </c>
      <c r="K11239" t="s">
        <v>4</v>
      </c>
      <c r="L11239" s="1">
        <v>0.25347222222222221</v>
      </c>
      <c r="M11239" s="1">
        <v>0.75555555555555554</v>
      </c>
      <c r="N11239">
        <v>723</v>
      </c>
      <c r="O11239" s="9" t="s">
        <v>2302</v>
      </c>
    </row>
    <row r="11240" spans="1:15" x14ac:dyDescent="0.25">
      <c r="A11240" s="8">
        <v>45181</v>
      </c>
      <c r="B11240" s="8">
        <v>45189</v>
      </c>
      <c r="C11240">
        <v>27</v>
      </c>
      <c r="D11240">
        <v>18</v>
      </c>
      <c r="E11240">
        <v>9</v>
      </c>
      <c r="F11240" t="s">
        <v>145</v>
      </c>
      <c r="G11240">
        <v>27</v>
      </c>
      <c r="H11240">
        <v>17</v>
      </c>
      <c r="I11240">
        <v>0.66</v>
      </c>
      <c r="J11240">
        <v>0.04</v>
      </c>
      <c r="K11240" t="s">
        <v>4</v>
      </c>
      <c r="L11240" s="1">
        <v>0.25277777777777777</v>
      </c>
      <c r="M11240" s="1">
        <v>0.75555555555555554</v>
      </c>
      <c r="N11240">
        <v>724</v>
      </c>
      <c r="O11240" s="9" t="s">
        <v>2302</v>
      </c>
    </row>
    <row r="11241" spans="1:15" x14ac:dyDescent="0.25">
      <c r="A11241" s="8">
        <v>45181</v>
      </c>
      <c r="B11241" s="8">
        <v>45190</v>
      </c>
      <c r="C11241">
        <v>28</v>
      </c>
      <c r="D11241">
        <v>19</v>
      </c>
      <c r="E11241">
        <v>9</v>
      </c>
      <c r="F11241" t="s">
        <v>239</v>
      </c>
      <c r="G11241">
        <v>28</v>
      </c>
      <c r="H11241">
        <v>22</v>
      </c>
      <c r="I11241">
        <v>0.61</v>
      </c>
      <c r="J11241">
        <v>7.0000000000000007E-2</v>
      </c>
      <c r="K11241" t="s">
        <v>4</v>
      </c>
      <c r="L11241" s="1">
        <v>0.25208333333333333</v>
      </c>
      <c r="M11241" s="1">
        <v>0.75555555555555554</v>
      </c>
      <c r="N11241">
        <v>725</v>
      </c>
      <c r="O11241" s="9" t="s">
        <v>2302</v>
      </c>
    </row>
    <row r="11242" spans="1:15" x14ac:dyDescent="0.25">
      <c r="A11242" s="8">
        <v>45181</v>
      </c>
      <c r="B11242" s="8">
        <v>45191</v>
      </c>
      <c r="C11242">
        <v>28</v>
      </c>
      <c r="D11242">
        <v>19</v>
      </c>
      <c r="E11242">
        <v>9</v>
      </c>
      <c r="F11242" t="s">
        <v>105</v>
      </c>
      <c r="G11242">
        <v>28</v>
      </c>
      <c r="H11242">
        <v>26</v>
      </c>
      <c r="I11242">
        <v>0.69</v>
      </c>
      <c r="J11242">
        <v>0.06</v>
      </c>
      <c r="K11242" t="s">
        <v>4</v>
      </c>
      <c r="L11242" s="1">
        <v>0.25208333333333333</v>
      </c>
      <c r="M11242" s="1">
        <v>0.75555555555555554</v>
      </c>
      <c r="N11242">
        <v>725</v>
      </c>
      <c r="O11242" s="9" t="s">
        <v>2302</v>
      </c>
    </row>
    <row r="11243" spans="1:15" x14ac:dyDescent="0.25">
      <c r="A11243" s="8">
        <v>45181</v>
      </c>
      <c r="B11243" s="8">
        <v>45192</v>
      </c>
      <c r="C11243">
        <v>28</v>
      </c>
      <c r="D11243">
        <v>19</v>
      </c>
      <c r="E11243">
        <v>9</v>
      </c>
      <c r="F11243" t="s">
        <v>9</v>
      </c>
      <c r="G11243">
        <v>28</v>
      </c>
      <c r="H11243">
        <v>25</v>
      </c>
      <c r="I11243">
        <v>0.61</v>
      </c>
      <c r="J11243">
        <v>0.05</v>
      </c>
      <c r="K11243" t="s">
        <v>4</v>
      </c>
      <c r="L11243" s="1">
        <v>0.25138888888888888</v>
      </c>
      <c r="M11243" s="1">
        <v>0.75555555555555554</v>
      </c>
      <c r="N11243">
        <v>726</v>
      </c>
      <c r="O11243" s="9" t="s">
        <v>2302</v>
      </c>
    </row>
    <row r="11244" spans="1:15" x14ac:dyDescent="0.25">
      <c r="A11244" s="8">
        <v>45181</v>
      </c>
      <c r="B11244" s="8">
        <v>45193</v>
      </c>
      <c r="C11244">
        <v>28</v>
      </c>
      <c r="D11244">
        <v>19</v>
      </c>
      <c r="E11244">
        <v>9</v>
      </c>
      <c r="F11244" t="s">
        <v>110</v>
      </c>
      <c r="G11244">
        <v>28</v>
      </c>
      <c r="H11244">
        <v>26</v>
      </c>
      <c r="I11244">
        <v>0.61</v>
      </c>
      <c r="J11244">
        <v>0.05</v>
      </c>
      <c r="K11244" t="s">
        <v>4</v>
      </c>
      <c r="L11244" s="1">
        <v>0.25069444444444444</v>
      </c>
      <c r="M11244" s="1">
        <v>0.75555555555555554</v>
      </c>
      <c r="N11244">
        <v>727</v>
      </c>
      <c r="O11244" s="9" t="s">
        <v>2302</v>
      </c>
    </row>
    <row r="11245" spans="1:15" x14ac:dyDescent="0.25">
      <c r="A11245" s="8">
        <v>45181</v>
      </c>
      <c r="B11245" s="8">
        <v>45194</v>
      </c>
      <c r="C11245">
        <v>28</v>
      </c>
      <c r="D11245">
        <v>20</v>
      </c>
      <c r="E11245">
        <v>8</v>
      </c>
      <c r="F11245" t="s">
        <v>110</v>
      </c>
      <c r="G11245">
        <v>28</v>
      </c>
      <c r="H11245">
        <v>27</v>
      </c>
      <c r="I11245">
        <v>0.59</v>
      </c>
      <c r="J11245">
        <v>0.04</v>
      </c>
      <c r="K11245" t="s">
        <v>4</v>
      </c>
      <c r="L11245" s="1">
        <v>0.25</v>
      </c>
      <c r="M11245" s="1">
        <v>0.75624999999999998</v>
      </c>
      <c r="N11245">
        <v>729</v>
      </c>
      <c r="O11245" s="9" t="s">
        <v>2302</v>
      </c>
    </row>
    <row r="11246" spans="1:15" x14ac:dyDescent="0.25">
      <c r="A11246" s="8">
        <v>45181</v>
      </c>
      <c r="B11246" s="8">
        <v>45195</v>
      </c>
      <c r="C11246">
        <v>28</v>
      </c>
      <c r="D11246">
        <v>20</v>
      </c>
      <c r="E11246">
        <v>8</v>
      </c>
      <c r="F11246" t="s">
        <v>110</v>
      </c>
      <c r="G11246">
        <v>28</v>
      </c>
      <c r="H11246">
        <v>24</v>
      </c>
      <c r="I11246">
        <v>0.6</v>
      </c>
      <c r="J11246">
        <v>0.03</v>
      </c>
      <c r="K11246" t="s">
        <v>4</v>
      </c>
      <c r="L11246" s="1">
        <v>0.24930555555555556</v>
      </c>
      <c r="M11246" s="1">
        <v>0.75624999999999998</v>
      </c>
      <c r="N11246">
        <v>730</v>
      </c>
      <c r="O11246" s="9" t="s">
        <v>2302</v>
      </c>
    </row>
    <row r="11247" spans="1:15" x14ac:dyDescent="0.25">
      <c r="A11247" s="8">
        <v>45182</v>
      </c>
      <c r="B11247" s="8">
        <v>45182</v>
      </c>
      <c r="C11247">
        <v>25</v>
      </c>
      <c r="D11247">
        <v>17</v>
      </c>
      <c r="E11247">
        <v>8</v>
      </c>
      <c r="F11247" t="s">
        <v>110</v>
      </c>
      <c r="G11247">
        <v>26</v>
      </c>
      <c r="H11247">
        <v>33</v>
      </c>
      <c r="I11247">
        <v>0.43</v>
      </c>
      <c r="J11247">
        <v>0</v>
      </c>
      <c r="K11247" t="s">
        <v>4</v>
      </c>
      <c r="L11247" s="1">
        <v>0.25763888888888886</v>
      </c>
      <c r="M11247" s="1">
        <v>0.75416666666666665</v>
      </c>
      <c r="N11247">
        <v>715</v>
      </c>
      <c r="O11247" s="9" t="s">
        <v>2302</v>
      </c>
    </row>
    <row r="11248" spans="1:15" x14ac:dyDescent="0.25">
      <c r="A11248" s="8">
        <v>45182</v>
      </c>
      <c r="B11248" s="8">
        <v>45183</v>
      </c>
      <c r="C11248">
        <v>26</v>
      </c>
      <c r="D11248">
        <v>17</v>
      </c>
      <c r="E11248">
        <v>9</v>
      </c>
      <c r="F11248" t="s">
        <v>9</v>
      </c>
      <c r="G11248">
        <v>26</v>
      </c>
      <c r="H11248">
        <v>28</v>
      </c>
      <c r="I11248">
        <v>0.48</v>
      </c>
      <c r="J11248">
        <v>0</v>
      </c>
      <c r="K11248" t="s">
        <v>4</v>
      </c>
      <c r="L11248" s="1">
        <v>0.25694444444444442</v>
      </c>
      <c r="M11248" s="1">
        <v>0.75486111111111109</v>
      </c>
      <c r="N11248">
        <v>717</v>
      </c>
      <c r="O11248" s="9" t="s">
        <v>2302</v>
      </c>
    </row>
    <row r="11249" spans="1:15" x14ac:dyDescent="0.25">
      <c r="A11249" s="8">
        <v>45182</v>
      </c>
      <c r="B11249" s="8">
        <v>45184</v>
      </c>
      <c r="C11249">
        <v>26</v>
      </c>
      <c r="D11249">
        <v>16</v>
      </c>
      <c r="E11249">
        <v>10</v>
      </c>
      <c r="F11249" t="s">
        <v>145</v>
      </c>
      <c r="G11249">
        <v>26</v>
      </c>
      <c r="H11249">
        <v>28</v>
      </c>
      <c r="I11249">
        <v>0.48</v>
      </c>
      <c r="J11249">
        <v>0</v>
      </c>
      <c r="K11249" t="s">
        <v>4</v>
      </c>
      <c r="L11249" s="1">
        <v>0.25624999999999998</v>
      </c>
      <c r="M11249" s="1">
        <v>0.75486111111111109</v>
      </c>
      <c r="N11249">
        <v>718</v>
      </c>
      <c r="O11249" s="9" t="s">
        <v>2302</v>
      </c>
    </row>
    <row r="11250" spans="1:15" x14ac:dyDescent="0.25">
      <c r="A11250" s="8">
        <v>45182</v>
      </c>
      <c r="B11250" s="8">
        <v>45185</v>
      </c>
      <c r="C11250">
        <v>26</v>
      </c>
      <c r="D11250">
        <v>17</v>
      </c>
      <c r="E11250">
        <v>9</v>
      </c>
      <c r="F11250" t="s">
        <v>145</v>
      </c>
      <c r="G11250">
        <v>26</v>
      </c>
      <c r="H11250">
        <v>27</v>
      </c>
      <c r="I11250">
        <v>0.48</v>
      </c>
      <c r="J11250">
        <v>0</v>
      </c>
      <c r="K11250" t="s">
        <v>4</v>
      </c>
      <c r="L11250" s="1">
        <v>0.25555555555555554</v>
      </c>
      <c r="M11250" s="1">
        <v>0.75486111111111109</v>
      </c>
      <c r="N11250">
        <v>719</v>
      </c>
      <c r="O11250" s="9" t="s">
        <v>2302</v>
      </c>
    </row>
    <row r="11251" spans="1:15" x14ac:dyDescent="0.25">
      <c r="A11251" s="8">
        <v>45182</v>
      </c>
      <c r="B11251" s="8">
        <v>45186</v>
      </c>
      <c r="C11251">
        <v>26</v>
      </c>
      <c r="D11251">
        <v>17</v>
      </c>
      <c r="E11251">
        <v>9</v>
      </c>
      <c r="F11251" t="s">
        <v>145</v>
      </c>
      <c r="G11251">
        <v>26</v>
      </c>
      <c r="H11251">
        <v>24</v>
      </c>
      <c r="I11251">
        <v>0.49</v>
      </c>
      <c r="J11251">
        <v>0</v>
      </c>
      <c r="K11251" t="s">
        <v>4</v>
      </c>
      <c r="L11251" s="1">
        <v>0.25486111111111109</v>
      </c>
      <c r="M11251" s="1">
        <v>0.75486111111111109</v>
      </c>
      <c r="N11251">
        <v>720</v>
      </c>
      <c r="O11251" s="9" t="s">
        <v>2302</v>
      </c>
    </row>
    <row r="11252" spans="1:15" x14ac:dyDescent="0.25">
      <c r="A11252" s="8">
        <v>45182</v>
      </c>
      <c r="B11252" s="8">
        <v>45187</v>
      </c>
      <c r="C11252">
        <v>26</v>
      </c>
      <c r="D11252">
        <v>17</v>
      </c>
      <c r="E11252">
        <v>9</v>
      </c>
      <c r="F11252" t="s">
        <v>9</v>
      </c>
      <c r="G11252">
        <v>27</v>
      </c>
      <c r="H11252">
        <v>25</v>
      </c>
      <c r="I11252">
        <v>0.61</v>
      </c>
      <c r="J11252">
        <v>0</v>
      </c>
      <c r="K11252" t="s">
        <v>4</v>
      </c>
      <c r="L11252" s="1">
        <v>0.25416666666666665</v>
      </c>
      <c r="M11252" s="1">
        <v>0.75486111111111109</v>
      </c>
      <c r="N11252">
        <v>721</v>
      </c>
      <c r="O11252" s="9" t="s">
        <v>2302</v>
      </c>
    </row>
    <row r="11253" spans="1:15" x14ac:dyDescent="0.25">
      <c r="A11253" s="8">
        <v>45182</v>
      </c>
      <c r="B11253" s="8">
        <v>45188</v>
      </c>
      <c r="C11253">
        <v>27</v>
      </c>
      <c r="D11253">
        <v>20</v>
      </c>
      <c r="E11253">
        <v>7</v>
      </c>
      <c r="F11253" t="s">
        <v>145</v>
      </c>
      <c r="G11253">
        <v>28</v>
      </c>
      <c r="H11253">
        <v>17</v>
      </c>
      <c r="I11253">
        <v>0.66</v>
      </c>
      <c r="J11253">
        <v>0.01</v>
      </c>
      <c r="K11253" t="s">
        <v>4</v>
      </c>
      <c r="L11253" s="1">
        <v>0.25347222222222221</v>
      </c>
      <c r="M11253" s="1">
        <v>0.75555555555555554</v>
      </c>
      <c r="N11253">
        <v>723</v>
      </c>
      <c r="O11253" s="9" t="s">
        <v>2302</v>
      </c>
    </row>
    <row r="11254" spans="1:15" x14ac:dyDescent="0.25">
      <c r="A11254" s="8">
        <v>45182</v>
      </c>
      <c r="B11254" s="8">
        <v>45189</v>
      </c>
      <c r="C11254">
        <v>27</v>
      </c>
      <c r="D11254">
        <v>22</v>
      </c>
      <c r="E11254">
        <v>5</v>
      </c>
      <c r="F11254" t="s">
        <v>115</v>
      </c>
      <c r="G11254">
        <v>28</v>
      </c>
      <c r="H11254">
        <v>17</v>
      </c>
      <c r="I11254">
        <v>0.67</v>
      </c>
      <c r="J11254">
        <v>0.05</v>
      </c>
      <c r="K11254" t="s">
        <v>4</v>
      </c>
      <c r="L11254" s="1">
        <v>0.25277777777777777</v>
      </c>
      <c r="M11254" s="1">
        <v>0.75555555555555554</v>
      </c>
      <c r="N11254">
        <v>724</v>
      </c>
      <c r="O11254" s="9" t="s">
        <v>2302</v>
      </c>
    </row>
    <row r="11255" spans="1:15" x14ac:dyDescent="0.25">
      <c r="A11255" s="8">
        <v>45182</v>
      </c>
      <c r="B11255" s="8">
        <v>45190</v>
      </c>
      <c r="C11255">
        <v>28</v>
      </c>
      <c r="D11255">
        <v>22</v>
      </c>
      <c r="E11255">
        <v>6</v>
      </c>
      <c r="F11255" t="s">
        <v>110</v>
      </c>
      <c r="G11255">
        <v>29</v>
      </c>
      <c r="H11255">
        <v>13</v>
      </c>
      <c r="I11255">
        <v>0.63</v>
      </c>
      <c r="J11255">
        <v>0.05</v>
      </c>
      <c r="K11255" t="s">
        <v>4</v>
      </c>
      <c r="L11255" s="1">
        <v>0.25208333333333333</v>
      </c>
      <c r="M11255" s="1">
        <v>0.75555555555555554</v>
      </c>
      <c r="N11255">
        <v>725</v>
      </c>
      <c r="O11255" s="9" t="s">
        <v>2302</v>
      </c>
    </row>
    <row r="11256" spans="1:15" x14ac:dyDescent="0.25">
      <c r="A11256" s="8">
        <v>45182</v>
      </c>
      <c r="B11256" s="8">
        <v>45191</v>
      </c>
      <c r="C11256">
        <v>29</v>
      </c>
      <c r="D11256">
        <v>22</v>
      </c>
      <c r="E11256">
        <v>7</v>
      </c>
      <c r="F11256" t="s">
        <v>239</v>
      </c>
      <c r="G11256">
        <v>29</v>
      </c>
      <c r="H11256">
        <v>17</v>
      </c>
      <c r="I11256">
        <v>0.56999999999999995</v>
      </c>
      <c r="J11256">
        <v>0.06</v>
      </c>
      <c r="K11256" t="s">
        <v>4</v>
      </c>
      <c r="L11256" s="1">
        <v>0.25208333333333333</v>
      </c>
      <c r="M11256" s="1">
        <v>0.75555555555555554</v>
      </c>
      <c r="N11256">
        <v>725</v>
      </c>
      <c r="O11256" s="9" t="s">
        <v>2302</v>
      </c>
    </row>
    <row r="11257" spans="1:15" x14ac:dyDescent="0.25">
      <c r="A11257" s="8">
        <v>45182</v>
      </c>
      <c r="B11257" s="8">
        <v>45192</v>
      </c>
      <c r="C11257">
        <v>29</v>
      </c>
      <c r="D11257">
        <v>22</v>
      </c>
      <c r="E11257">
        <v>7</v>
      </c>
      <c r="F11257" t="s">
        <v>9</v>
      </c>
      <c r="G11257">
        <v>30</v>
      </c>
      <c r="H11257">
        <v>29</v>
      </c>
      <c r="I11257">
        <v>0.61</v>
      </c>
      <c r="J11257">
        <v>0.05</v>
      </c>
      <c r="K11257" t="s">
        <v>4</v>
      </c>
      <c r="L11257" s="1">
        <v>0.25138888888888888</v>
      </c>
      <c r="M11257" s="1">
        <v>0.75555555555555554</v>
      </c>
      <c r="N11257">
        <v>726</v>
      </c>
      <c r="O11257" s="9" t="s">
        <v>2302</v>
      </c>
    </row>
    <row r="11258" spans="1:15" x14ac:dyDescent="0.25">
      <c r="A11258" s="8">
        <v>45182</v>
      </c>
      <c r="B11258" s="8">
        <v>45193</v>
      </c>
      <c r="C11258">
        <v>29</v>
      </c>
      <c r="D11258">
        <v>22</v>
      </c>
      <c r="E11258">
        <v>7</v>
      </c>
      <c r="F11258" t="s">
        <v>144</v>
      </c>
      <c r="G11258">
        <v>29</v>
      </c>
      <c r="H11258">
        <v>27</v>
      </c>
      <c r="I11258">
        <v>0.59</v>
      </c>
      <c r="J11258">
        <v>0.04</v>
      </c>
      <c r="K11258" t="s">
        <v>4</v>
      </c>
      <c r="L11258" s="1">
        <v>0.25069444444444444</v>
      </c>
      <c r="M11258" s="1">
        <v>0.75555555555555554</v>
      </c>
      <c r="N11258">
        <v>727</v>
      </c>
      <c r="O11258" s="9" t="s">
        <v>2302</v>
      </c>
    </row>
    <row r="11259" spans="1:15" x14ac:dyDescent="0.25">
      <c r="A11259" s="8">
        <v>45182</v>
      </c>
      <c r="B11259" s="8">
        <v>45194</v>
      </c>
      <c r="C11259">
        <v>29</v>
      </c>
      <c r="D11259">
        <v>21</v>
      </c>
      <c r="E11259">
        <v>8</v>
      </c>
      <c r="F11259" t="s">
        <v>145</v>
      </c>
      <c r="G11259">
        <v>29</v>
      </c>
      <c r="H11259">
        <v>36</v>
      </c>
      <c r="I11259">
        <v>0.54</v>
      </c>
      <c r="J11259">
        <v>0.04</v>
      </c>
      <c r="K11259" t="s">
        <v>4</v>
      </c>
      <c r="L11259" s="1">
        <v>0.25</v>
      </c>
      <c r="M11259" s="1">
        <v>0.75624999999999998</v>
      </c>
      <c r="N11259">
        <v>729</v>
      </c>
      <c r="O11259" s="9" t="s">
        <v>2302</v>
      </c>
    </row>
    <row r="11260" spans="1:15" x14ac:dyDescent="0.25">
      <c r="A11260" s="8">
        <v>45182</v>
      </c>
      <c r="B11260" s="8">
        <v>45195</v>
      </c>
      <c r="C11260">
        <v>29</v>
      </c>
      <c r="D11260">
        <v>21</v>
      </c>
      <c r="E11260">
        <v>8</v>
      </c>
      <c r="F11260" t="s">
        <v>9</v>
      </c>
      <c r="G11260">
        <v>29</v>
      </c>
      <c r="H11260">
        <v>29</v>
      </c>
      <c r="I11260">
        <v>0.51</v>
      </c>
      <c r="J11260">
        <v>0.04</v>
      </c>
      <c r="K11260" t="s">
        <v>4</v>
      </c>
      <c r="L11260" s="1">
        <v>0.24930555555555556</v>
      </c>
      <c r="M11260" s="1">
        <v>0.75624999999999998</v>
      </c>
      <c r="N11260">
        <v>730</v>
      </c>
      <c r="O11260" s="9" t="s">
        <v>2302</v>
      </c>
    </row>
    <row r="11261" spans="1:15" x14ac:dyDescent="0.25">
      <c r="A11261" s="8">
        <v>45182</v>
      </c>
      <c r="B11261" s="8">
        <v>45196</v>
      </c>
      <c r="C11261">
        <v>30</v>
      </c>
      <c r="D11261">
        <v>22</v>
      </c>
      <c r="E11261">
        <v>8</v>
      </c>
      <c r="F11261" t="s">
        <v>145</v>
      </c>
      <c r="G11261">
        <v>29</v>
      </c>
      <c r="H11261">
        <v>26</v>
      </c>
      <c r="I11261">
        <v>0.49</v>
      </c>
      <c r="J11261">
        <v>0.03</v>
      </c>
      <c r="K11261" t="s">
        <v>4</v>
      </c>
      <c r="L11261" s="1">
        <v>0.24861111111111112</v>
      </c>
      <c r="M11261" s="1">
        <v>0.75624999999999998</v>
      </c>
      <c r="N11261">
        <v>731</v>
      </c>
      <c r="O11261" s="9" t="s">
        <v>2302</v>
      </c>
    </row>
    <row r="11262" spans="1:15" x14ac:dyDescent="0.25">
      <c r="A11262" s="8">
        <v>45183</v>
      </c>
      <c r="B11262" s="8">
        <v>45183</v>
      </c>
      <c r="C11262">
        <v>26</v>
      </c>
      <c r="D11262">
        <v>18</v>
      </c>
      <c r="E11262">
        <v>8</v>
      </c>
      <c r="F11262" t="s">
        <v>171</v>
      </c>
      <c r="G11262">
        <v>26</v>
      </c>
      <c r="H11262">
        <v>27</v>
      </c>
      <c r="I11262">
        <v>0.46</v>
      </c>
      <c r="J11262">
        <v>0</v>
      </c>
      <c r="K11262" t="s">
        <v>4</v>
      </c>
      <c r="L11262" s="1">
        <v>0.25694444444444442</v>
      </c>
      <c r="M11262" s="1">
        <v>0.75486111111111109</v>
      </c>
      <c r="N11262">
        <v>717</v>
      </c>
      <c r="O11262" s="9" t="s">
        <v>2302</v>
      </c>
    </row>
    <row r="11263" spans="1:15" x14ac:dyDescent="0.25">
      <c r="A11263" s="8">
        <v>45183</v>
      </c>
      <c r="B11263" s="8">
        <v>45184</v>
      </c>
      <c r="C11263">
        <v>26</v>
      </c>
      <c r="D11263">
        <v>17</v>
      </c>
      <c r="E11263">
        <v>9</v>
      </c>
      <c r="F11263" t="s">
        <v>145</v>
      </c>
      <c r="G11263">
        <v>26</v>
      </c>
      <c r="H11263">
        <v>28</v>
      </c>
      <c r="I11263">
        <v>0.48</v>
      </c>
      <c r="J11263">
        <v>0</v>
      </c>
      <c r="K11263" t="s">
        <v>4</v>
      </c>
      <c r="L11263" s="1">
        <v>0.25624999999999998</v>
      </c>
      <c r="M11263" s="1">
        <v>0.75486111111111109</v>
      </c>
      <c r="N11263">
        <v>718</v>
      </c>
      <c r="O11263" s="9" t="s">
        <v>2302</v>
      </c>
    </row>
    <row r="11264" spans="1:15" x14ac:dyDescent="0.25">
      <c r="A11264" s="8">
        <v>45183</v>
      </c>
      <c r="B11264" s="8">
        <v>45185</v>
      </c>
      <c r="C11264">
        <v>26</v>
      </c>
      <c r="D11264">
        <v>17</v>
      </c>
      <c r="E11264">
        <v>9</v>
      </c>
      <c r="F11264" t="s">
        <v>145</v>
      </c>
      <c r="G11264">
        <v>26</v>
      </c>
      <c r="H11264">
        <v>28</v>
      </c>
      <c r="I11264">
        <v>0.46</v>
      </c>
      <c r="J11264">
        <v>0</v>
      </c>
      <c r="K11264" t="s">
        <v>4</v>
      </c>
      <c r="L11264" s="1">
        <v>0.25555555555555554</v>
      </c>
      <c r="M11264" s="1">
        <v>0.75486111111111109</v>
      </c>
      <c r="N11264">
        <v>719</v>
      </c>
      <c r="O11264" s="9" t="s">
        <v>2302</v>
      </c>
    </row>
    <row r="11265" spans="1:15" x14ac:dyDescent="0.25">
      <c r="A11265" s="8">
        <v>45183</v>
      </c>
      <c r="B11265" s="8">
        <v>45186</v>
      </c>
      <c r="C11265">
        <v>26</v>
      </c>
      <c r="D11265">
        <v>18</v>
      </c>
      <c r="E11265">
        <v>8</v>
      </c>
      <c r="F11265" t="s">
        <v>110</v>
      </c>
      <c r="G11265">
        <v>27</v>
      </c>
      <c r="H11265">
        <v>27</v>
      </c>
      <c r="I11265">
        <v>0.46</v>
      </c>
      <c r="J11265">
        <v>0</v>
      </c>
      <c r="K11265" t="s">
        <v>4</v>
      </c>
      <c r="L11265" s="1">
        <v>0.25486111111111109</v>
      </c>
      <c r="M11265" s="1">
        <v>0.75486111111111109</v>
      </c>
      <c r="N11265">
        <v>720</v>
      </c>
      <c r="O11265" s="9" t="s">
        <v>2302</v>
      </c>
    </row>
    <row r="11266" spans="1:15" x14ac:dyDescent="0.25">
      <c r="A11266" s="8">
        <v>45183</v>
      </c>
      <c r="B11266" s="8">
        <v>45187</v>
      </c>
      <c r="C11266">
        <v>26</v>
      </c>
      <c r="D11266">
        <v>21</v>
      </c>
      <c r="E11266">
        <v>5</v>
      </c>
      <c r="F11266" t="s">
        <v>9</v>
      </c>
      <c r="G11266">
        <v>27</v>
      </c>
      <c r="H11266">
        <v>25</v>
      </c>
      <c r="I11266">
        <v>0.57999999999999996</v>
      </c>
      <c r="J11266">
        <v>0</v>
      </c>
      <c r="K11266" t="s">
        <v>4</v>
      </c>
      <c r="L11266" s="1">
        <v>0.25416666666666665</v>
      </c>
      <c r="M11266" s="1">
        <v>0.75486111111111109</v>
      </c>
      <c r="N11266">
        <v>721</v>
      </c>
      <c r="O11266" s="9" t="s">
        <v>2302</v>
      </c>
    </row>
    <row r="11267" spans="1:15" x14ac:dyDescent="0.25">
      <c r="A11267" s="8">
        <v>45183</v>
      </c>
      <c r="B11267" s="8">
        <v>45188</v>
      </c>
      <c r="C11267">
        <v>27</v>
      </c>
      <c r="D11267">
        <v>21</v>
      </c>
      <c r="E11267">
        <v>6</v>
      </c>
      <c r="F11267" t="s">
        <v>115</v>
      </c>
      <c r="G11267">
        <v>28</v>
      </c>
      <c r="H11267">
        <v>17</v>
      </c>
      <c r="I11267">
        <v>0.64</v>
      </c>
      <c r="J11267">
        <v>0.03</v>
      </c>
      <c r="K11267" t="s">
        <v>4</v>
      </c>
      <c r="L11267" s="1">
        <v>0.25347222222222221</v>
      </c>
      <c r="M11267" s="1">
        <v>0.75555555555555554</v>
      </c>
      <c r="N11267">
        <v>723</v>
      </c>
      <c r="O11267" s="9" t="s">
        <v>2302</v>
      </c>
    </row>
    <row r="11268" spans="1:15" x14ac:dyDescent="0.25">
      <c r="A11268" s="8">
        <v>45183</v>
      </c>
      <c r="B11268" s="8">
        <v>45189</v>
      </c>
      <c r="C11268">
        <v>27</v>
      </c>
      <c r="D11268">
        <v>22</v>
      </c>
      <c r="E11268">
        <v>5</v>
      </c>
      <c r="F11268" t="s">
        <v>224</v>
      </c>
      <c r="G11268">
        <v>28</v>
      </c>
      <c r="H11268">
        <v>15</v>
      </c>
      <c r="I11268">
        <v>0.66</v>
      </c>
      <c r="J11268">
        <v>0.18</v>
      </c>
      <c r="K11268">
        <v>0.6</v>
      </c>
      <c r="L11268" s="1">
        <v>0.25277777777777777</v>
      </c>
      <c r="M11268" s="1">
        <v>0.75555555555555554</v>
      </c>
      <c r="N11268">
        <v>724</v>
      </c>
      <c r="O11268" s="9" t="s">
        <v>2302</v>
      </c>
    </row>
    <row r="11269" spans="1:15" x14ac:dyDescent="0.25">
      <c r="A11269" s="8">
        <v>45183</v>
      </c>
      <c r="B11269" s="8">
        <v>45190</v>
      </c>
      <c r="C11269">
        <v>29</v>
      </c>
      <c r="D11269">
        <v>21</v>
      </c>
      <c r="E11269">
        <v>8</v>
      </c>
      <c r="F11269" t="s">
        <v>115</v>
      </c>
      <c r="G11269">
        <v>30</v>
      </c>
      <c r="H11269">
        <v>15</v>
      </c>
      <c r="I11269">
        <v>0.59</v>
      </c>
      <c r="J11269">
        <v>0.05</v>
      </c>
      <c r="K11269" t="s">
        <v>4</v>
      </c>
      <c r="L11269" s="1">
        <v>0.25208333333333333</v>
      </c>
      <c r="M11269" s="1">
        <v>0.75555555555555554</v>
      </c>
      <c r="N11269">
        <v>725</v>
      </c>
      <c r="O11269" s="9" t="s">
        <v>2302</v>
      </c>
    </row>
    <row r="11270" spans="1:15" x14ac:dyDescent="0.25">
      <c r="A11270" s="8">
        <v>45183</v>
      </c>
      <c r="B11270" s="8">
        <v>45191</v>
      </c>
      <c r="C11270">
        <v>29</v>
      </c>
      <c r="D11270">
        <v>23</v>
      </c>
      <c r="E11270">
        <v>6</v>
      </c>
      <c r="F11270" t="s">
        <v>110</v>
      </c>
      <c r="G11270">
        <v>30</v>
      </c>
      <c r="H11270">
        <v>24</v>
      </c>
      <c r="I11270">
        <v>0.66</v>
      </c>
      <c r="J11270">
        <v>0.06</v>
      </c>
      <c r="K11270" t="s">
        <v>4</v>
      </c>
      <c r="L11270" s="1">
        <v>0.25208333333333333</v>
      </c>
      <c r="M11270" s="1">
        <v>0.75555555555555554</v>
      </c>
      <c r="N11270">
        <v>725</v>
      </c>
      <c r="O11270" s="9" t="s">
        <v>2302</v>
      </c>
    </row>
    <row r="11271" spans="1:15" x14ac:dyDescent="0.25">
      <c r="A11271" s="8">
        <v>45183</v>
      </c>
      <c r="B11271" s="8">
        <v>45192</v>
      </c>
      <c r="C11271">
        <v>27</v>
      </c>
      <c r="D11271">
        <v>21</v>
      </c>
      <c r="E11271">
        <v>6</v>
      </c>
      <c r="F11271" t="s">
        <v>12</v>
      </c>
      <c r="G11271">
        <v>28</v>
      </c>
      <c r="H11271">
        <v>26</v>
      </c>
      <c r="I11271">
        <v>0.69</v>
      </c>
      <c r="J11271">
        <v>0.45</v>
      </c>
      <c r="K11271">
        <v>1.7</v>
      </c>
      <c r="L11271" s="1">
        <v>0.25138888888888888</v>
      </c>
      <c r="M11271" s="1">
        <v>0.75555555555555554</v>
      </c>
      <c r="N11271">
        <v>726</v>
      </c>
      <c r="O11271" s="9" t="s">
        <v>2302</v>
      </c>
    </row>
    <row r="11272" spans="1:15" x14ac:dyDescent="0.25">
      <c r="A11272" s="8">
        <v>45183</v>
      </c>
      <c r="B11272" s="8">
        <v>45193</v>
      </c>
      <c r="C11272">
        <v>27</v>
      </c>
      <c r="D11272">
        <v>21</v>
      </c>
      <c r="E11272">
        <v>6</v>
      </c>
      <c r="F11272" t="s">
        <v>144</v>
      </c>
      <c r="G11272">
        <v>28</v>
      </c>
      <c r="H11272">
        <v>27</v>
      </c>
      <c r="I11272">
        <v>0.62</v>
      </c>
      <c r="J11272">
        <v>0.05</v>
      </c>
      <c r="K11272" t="s">
        <v>4</v>
      </c>
      <c r="L11272" s="1">
        <v>0.25069444444444444</v>
      </c>
      <c r="M11272" s="1">
        <v>0.75555555555555554</v>
      </c>
      <c r="N11272">
        <v>727</v>
      </c>
      <c r="O11272" s="9" t="s">
        <v>2302</v>
      </c>
    </row>
    <row r="11273" spans="1:15" x14ac:dyDescent="0.25">
      <c r="A11273" s="8">
        <v>45183</v>
      </c>
      <c r="B11273" s="8">
        <v>45194</v>
      </c>
      <c r="C11273">
        <v>27</v>
      </c>
      <c r="D11273">
        <v>21</v>
      </c>
      <c r="E11273">
        <v>6</v>
      </c>
      <c r="F11273" t="s">
        <v>110</v>
      </c>
      <c r="G11273">
        <v>28</v>
      </c>
      <c r="H11273">
        <v>27</v>
      </c>
      <c r="I11273">
        <v>0.63</v>
      </c>
      <c r="J11273">
        <v>0.06</v>
      </c>
      <c r="K11273" t="s">
        <v>4</v>
      </c>
      <c r="L11273" s="1">
        <v>0.25</v>
      </c>
      <c r="M11273" s="1">
        <v>0.75624999999999998</v>
      </c>
      <c r="N11273">
        <v>729</v>
      </c>
      <c r="O11273" s="9" t="s">
        <v>2302</v>
      </c>
    </row>
    <row r="11274" spans="1:15" x14ac:dyDescent="0.25">
      <c r="A11274" s="8">
        <v>45183</v>
      </c>
      <c r="B11274" s="8">
        <v>45195</v>
      </c>
      <c r="C11274">
        <v>28</v>
      </c>
      <c r="D11274">
        <v>22</v>
      </c>
      <c r="E11274">
        <v>6</v>
      </c>
      <c r="F11274" t="s">
        <v>199</v>
      </c>
      <c r="G11274">
        <v>28</v>
      </c>
      <c r="H11274">
        <v>27</v>
      </c>
      <c r="I11274">
        <v>0.67</v>
      </c>
      <c r="J11274">
        <v>0.05</v>
      </c>
      <c r="K11274" t="s">
        <v>4</v>
      </c>
      <c r="L11274" s="1">
        <v>0.24930555555555556</v>
      </c>
      <c r="M11274" s="1">
        <v>0.75624999999999998</v>
      </c>
      <c r="N11274">
        <v>730</v>
      </c>
      <c r="O11274" s="9" t="s">
        <v>2302</v>
      </c>
    </row>
    <row r="11275" spans="1:15" x14ac:dyDescent="0.25">
      <c r="A11275" s="8">
        <v>45183</v>
      </c>
      <c r="B11275" s="8">
        <v>45196</v>
      </c>
      <c r="C11275">
        <v>28</v>
      </c>
      <c r="D11275">
        <v>22</v>
      </c>
      <c r="E11275">
        <v>6</v>
      </c>
      <c r="F11275" t="s">
        <v>9</v>
      </c>
      <c r="G11275">
        <v>28</v>
      </c>
      <c r="H11275">
        <v>27</v>
      </c>
      <c r="I11275">
        <v>0.63</v>
      </c>
      <c r="J11275">
        <v>0.05</v>
      </c>
      <c r="K11275" t="s">
        <v>4</v>
      </c>
      <c r="L11275" s="1">
        <v>0.24861111111111112</v>
      </c>
      <c r="M11275" s="1">
        <v>0.75624999999999998</v>
      </c>
      <c r="N11275">
        <v>731</v>
      </c>
      <c r="O11275" s="9" t="s">
        <v>2302</v>
      </c>
    </row>
    <row r="11276" spans="1:15" x14ac:dyDescent="0.25">
      <c r="A11276" s="8">
        <v>45183</v>
      </c>
      <c r="B11276" s="8">
        <v>45197</v>
      </c>
      <c r="C11276">
        <v>27</v>
      </c>
      <c r="D11276">
        <v>22</v>
      </c>
      <c r="E11276">
        <v>5</v>
      </c>
      <c r="F11276" t="s">
        <v>115</v>
      </c>
      <c r="G11276">
        <v>27</v>
      </c>
      <c r="H11276">
        <v>25</v>
      </c>
      <c r="I11276">
        <v>0.59</v>
      </c>
      <c r="J11276">
        <v>0.04</v>
      </c>
      <c r="K11276" t="s">
        <v>4</v>
      </c>
      <c r="L11276" s="1">
        <v>0.24791666666666667</v>
      </c>
      <c r="M11276" s="1">
        <v>0.75624999999999998</v>
      </c>
      <c r="N11276">
        <v>732</v>
      </c>
      <c r="O11276" s="9" t="s">
        <v>2302</v>
      </c>
    </row>
    <row r="11277" spans="1:15" x14ac:dyDescent="0.25">
      <c r="A11277" s="8">
        <v>45184</v>
      </c>
      <c r="B11277" s="8">
        <v>45184</v>
      </c>
      <c r="C11277">
        <v>26</v>
      </c>
      <c r="D11277">
        <v>16</v>
      </c>
      <c r="E11277">
        <v>10</v>
      </c>
      <c r="F11277" t="s">
        <v>145</v>
      </c>
      <c r="G11277">
        <v>26</v>
      </c>
      <c r="H11277">
        <v>27</v>
      </c>
      <c r="I11277">
        <v>0.5</v>
      </c>
      <c r="J11277">
        <v>0</v>
      </c>
      <c r="K11277" t="s">
        <v>4</v>
      </c>
      <c r="L11277" s="1">
        <v>0.25624999999999998</v>
      </c>
      <c r="M11277" s="1">
        <v>0.75486111111111109</v>
      </c>
      <c r="N11277">
        <v>718</v>
      </c>
      <c r="O11277" s="9" t="s">
        <v>2302</v>
      </c>
    </row>
    <row r="11278" spans="1:15" x14ac:dyDescent="0.25">
      <c r="A11278" s="8">
        <v>45184</v>
      </c>
      <c r="B11278" s="8">
        <v>45185</v>
      </c>
      <c r="C11278">
        <v>26</v>
      </c>
      <c r="D11278">
        <v>17</v>
      </c>
      <c r="E11278">
        <v>9</v>
      </c>
      <c r="F11278" t="s">
        <v>145</v>
      </c>
      <c r="G11278">
        <v>26</v>
      </c>
      <c r="H11278">
        <v>28</v>
      </c>
      <c r="I11278">
        <v>0.5</v>
      </c>
      <c r="J11278">
        <v>0</v>
      </c>
      <c r="K11278" t="s">
        <v>4</v>
      </c>
      <c r="L11278" s="1">
        <v>0.25555555555555554</v>
      </c>
      <c r="M11278" s="1">
        <v>0.75486111111111109</v>
      </c>
      <c r="N11278">
        <v>719</v>
      </c>
      <c r="O11278" s="9" t="s">
        <v>2302</v>
      </c>
    </row>
    <row r="11279" spans="1:15" x14ac:dyDescent="0.25">
      <c r="A11279" s="8">
        <v>45184</v>
      </c>
      <c r="B11279" s="8">
        <v>45186</v>
      </c>
      <c r="C11279">
        <v>26</v>
      </c>
      <c r="D11279">
        <v>17</v>
      </c>
      <c r="E11279">
        <v>9</v>
      </c>
      <c r="F11279" t="s">
        <v>110</v>
      </c>
      <c r="G11279">
        <v>26</v>
      </c>
      <c r="H11279">
        <v>24</v>
      </c>
      <c r="I11279">
        <v>0.48</v>
      </c>
      <c r="J11279">
        <v>0</v>
      </c>
      <c r="K11279" t="s">
        <v>4</v>
      </c>
      <c r="L11279" s="1">
        <v>0.25486111111111109</v>
      </c>
      <c r="M11279" s="1">
        <v>0.75486111111111109</v>
      </c>
      <c r="N11279">
        <v>720</v>
      </c>
      <c r="O11279" s="9" t="s">
        <v>2302</v>
      </c>
    </row>
    <row r="11280" spans="1:15" x14ac:dyDescent="0.25">
      <c r="A11280" s="8">
        <v>45184</v>
      </c>
      <c r="B11280" s="8">
        <v>45187</v>
      </c>
      <c r="C11280">
        <v>26</v>
      </c>
      <c r="D11280">
        <v>20</v>
      </c>
      <c r="E11280">
        <v>6</v>
      </c>
      <c r="F11280" t="s">
        <v>145</v>
      </c>
      <c r="G11280">
        <v>27</v>
      </c>
      <c r="H11280">
        <v>24</v>
      </c>
      <c r="I11280">
        <v>0.62</v>
      </c>
      <c r="J11280">
        <v>0.01</v>
      </c>
      <c r="K11280" t="s">
        <v>4</v>
      </c>
      <c r="L11280" s="1">
        <v>0.25416666666666665</v>
      </c>
      <c r="M11280" s="1">
        <v>0.75486111111111109</v>
      </c>
      <c r="N11280">
        <v>721</v>
      </c>
      <c r="O11280" s="9" t="s">
        <v>2302</v>
      </c>
    </row>
    <row r="11281" spans="1:15" x14ac:dyDescent="0.25">
      <c r="A11281" s="8">
        <v>45184</v>
      </c>
      <c r="B11281" s="8">
        <v>45188</v>
      </c>
      <c r="C11281">
        <v>27</v>
      </c>
      <c r="D11281">
        <v>22</v>
      </c>
      <c r="E11281">
        <v>5</v>
      </c>
      <c r="F11281" t="s">
        <v>144</v>
      </c>
      <c r="G11281">
        <v>28</v>
      </c>
      <c r="H11281">
        <v>19</v>
      </c>
      <c r="I11281">
        <v>0.64</v>
      </c>
      <c r="J11281">
        <v>0.01</v>
      </c>
      <c r="K11281" t="s">
        <v>4</v>
      </c>
      <c r="L11281" s="1">
        <v>0.25347222222222221</v>
      </c>
      <c r="M11281" s="1">
        <v>0.75555555555555554</v>
      </c>
      <c r="N11281">
        <v>723</v>
      </c>
      <c r="O11281" s="9" t="s">
        <v>2302</v>
      </c>
    </row>
    <row r="11282" spans="1:15" x14ac:dyDescent="0.25">
      <c r="A11282" s="8">
        <v>45184</v>
      </c>
      <c r="B11282" s="8">
        <v>45189</v>
      </c>
      <c r="C11282">
        <v>26</v>
      </c>
      <c r="D11282">
        <v>22</v>
      </c>
      <c r="E11282">
        <v>4</v>
      </c>
      <c r="F11282" t="s">
        <v>9</v>
      </c>
      <c r="G11282">
        <v>27</v>
      </c>
      <c r="H11282">
        <v>17</v>
      </c>
      <c r="I11282">
        <v>0.67</v>
      </c>
      <c r="J11282">
        <v>0.03</v>
      </c>
      <c r="K11282" t="s">
        <v>4</v>
      </c>
      <c r="L11282" s="1">
        <v>0.25277777777777777</v>
      </c>
      <c r="M11282" s="1">
        <v>0.75555555555555554</v>
      </c>
      <c r="N11282">
        <v>724</v>
      </c>
      <c r="O11282" s="9" t="s">
        <v>2302</v>
      </c>
    </row>
    <row r="11283" spans="1:15" x14ac:dyDescent="0.25">
      <c r="A11283" s="8">
        <v>45184</v>
      </c>
      <c r="B11283" s="8">
        <v>45190</v>
      </c>
      <c r="C11283">
        <v>28</v>
      </c>
      <c r="D11283">
        <v>21</v>
      </c>
      <c r="E11283">
        <v>7</v>
      </c>
      <c r="F11283" t="s">
        <v>110</v>
      </c>
      <c r="G11283">
        <v>28</v>
      </c>
      <c r="H11283">
        <v>14</v>
      </c>
      <c r="I11283">
        <v>0.56999999999999995</v>
      </c>
      <c r="J11283">
        <v>0.03</v>
      </c>
      <c r="K11283" t="s">
        <v>4</v>
      </c>
      <c r="L11283" s="1">
        <v>0.25208333333333333</v>
      </c>
      <c r="M11283" s="1">
        <v>0.75555555555555554</v>
      </c>
      <c r="N11283">
        <v>725</v>
      </c>
      <c r="O11283" s="9" t="s">
        <v>2302</v>
      </c>
    </row>
    <row r="11284" spans="1:15" x14ac:dyDescent="0.25">
      <c r="A11284" s="8">
        <v>45184</v>
      </c>
      <c r="B11284" s="8">
        <v>45191</v>
      </c>
      <c r="C11284">
        <v>29</v>
      </c>
      <c r="D11284">
        <v>20</v>
      </c>
      <c r="E11284">
        <v>9</v>
      </c>
      <c r="F11284" t="s">
        <v>110</v>
      </c>
      <c r="G11284">
        <v>30</v>
      </c>
      <c r="H11284">
        <v>16</v>
      </c>
      <c r="I11284">
        <v>0.61</v>
      </c>
      <c r="J11284">
        <v>0.03</v>
      </c>
      <c r="K11284" t="s">
        <v>4</v>
      </c>
      <c r="L11284" s="1">
        <v>0.25208333333333333</v>
      </c>
      <c r="M11284" s="1">
        <v>0.75555555555555554</v>
      </c>
      <c r="N11284">
        <v>725</v>
      </c>
      <c r="O11284" s="9" t="s">
        <v>2302</v>
      </c>
    </row>
    <row r="11285" spans="1:15" x14ac:dyDescent="0.25">
      <c r="A11285" s="8">
        <v>45184</v>
      </c>
      <c r="B11285" s="8">
        <v>45192</v>
      </c>
      <c r="C11285">
        <v>28</v>
      </c>
      <c r="D11285">
        <v>22</v>
      </c>
      <c r="E11285">
        <v>6</v>
      </c>
      <c r="F11285" t="s">
        <v>404</v>
      </c>
      <c r="G11285">
        <v>30</v>
      </c>
      <c r="H11285">
        <v>17</v>
      </c>
      <c r="I11285">
        <v>0.62</v>
      </c>
      <c r="J11285">
        <v>0.39</v>
      </c>
      <c r="K11285">
        <v>0.1</v>
      </c>
      <c r="L11285" s="1">
        <v>0.25138888888888888</v>
      </c>
      <c r="M11285" s="1">
        <v>0.75555555555555554</v>
      </c>
      <c r="N11285">
        <v>726</v>
      </c>
      <c r="O11285" s="9" t="s">
        <v>2302</v>
      </c>
    </row>
    <row r="11286" spans="1:15" x14ac:dyDescent="0.25">
      <c r="A11286" s="8">
        <v>45184</v>
      </c>
      <c r="B11286" s="8">
        <v>45193</v>
      </c>
      <c r="C11286">
        <v>28</v>
      </c>
      <c r="D11286">
        <v>22</v>
      </c>
      <c r="E11286">
        <v>6</v>
      </c>
      <c r="F11286" t="s">
        <v>9</v>
      </c>
      <c r="G11286">
        <v>28</v>
      </c>
      <c r="H11286">
        <v>15</v>
      </c>
      <c r="I11286">
        <v>0.59</v>
      </c>
      <c r="J11286">
        <v>0.06</v>
      </c>
      <c r="K11286" t="s">
        <v>4</v>
      </c>
      <c r="L11286" s="1">
        <v>0.25069444444444444</v>
      </c>
      <c r="M11286" s="1">
        <v>0.75555555555555554</v>
      </c>
      <c r="N11286">
        <v>727</v>
      </c>
      <c r="O11286" s="9" t="s">
        <v>2302</v>
      </c>
    </row>
    <row r="11287" spans="1:15" x14ac:dyDescent="0.25">
      <c r="A11287" s="8">
        <v>45184</v>
      </c>
      <c r="B11287" s="8">
        <v>45194</v>
      </c>
      <c r="C11287">
        <v>28</v>
      </c>
      <c r="D11287">
        <v>23</v>
      </c>
      <c r="E11287">
        <v>5</v>
      </c>
      <c r="F11287" t="s">
        <v>9</v>
      </c>
      <c r="G11287">
        <v>30</v>
      </c>
      <c r="H11287">
        <v>20</v>
      </c>
      <c r="I11287">
        <v>0.61</v>
      </c>
      <c r="J11287">
        <v>0.4</v>
      </c>
      <c r="K11287">
        <v>0.1</v>
      </c>
      <c r="L11287" s="1">
        <v>0.25</v>
      </c>
      <c r="M11287" s="1">
        <v>0.75624999999999998</v>
      </c>
      <c r="N11287">
        <v>729</v>
      </c>
      <c r="O11287" s="9" t="s">
        <v>2302</v>
      </c>
    </row>
    <row r="11288" spans="1:15" x14ac:dyDescent="0.25">
      <c r="A11288" s="8">
        <v>45184</v>
      </c>
      <c r="B11288" s="8">
        <v>45195</v>
      </c>
      <c r="C11288">
        <v>29</v>
      </c>
      <c r="D11288">
        <v>23</v>
      </c>
      <c r="E11288">
        <v>6</v>
      </c>
      <c r="F11288" t="s">
        <v>144</v>
      </c>
      <c r="G11288">
        <v>32</v>
      </c>
      <c r="H11288">
        <v>26</v>
      </c>
      <c r="I11288">
        <v>0.65</v>
      </c>
      <c r="J11288">
        <v>0.05</v>
      </c>
      <c r="K11288" t="s">
        <v>4</v>
      </c>
      <c r="L11288" s="1">
        <v>0.24930555555555556</v>
      </c>
      <c r="M11288" s="1">
        <v>0.75624999999999998</v>
      </c>
      <c r="N11288">
        <v>730</v>
      </c>
      <c r="O11288" s="9" t="s">
        <v>2302</v>
      </c>
    </row>
    <row r="11289" spans="1:15" x14ac:dyDescent="0.25">
      <c r="A11289" s="8">
        <v>45184</v>
      </c>
      <c r="B11289" s="8">
        <v>45196</v>
      </c>
      <c r="C11289">
        <v>32</v>
      </c>
      <c r="D11289">
        <v>23</v>
      </c>
      <c r="E11289">
        <v>9</v>
      </c>
      <c r="F11289" t="s">
        <v>144</v>
      </c>
      <c r="G11289">
        <v>37</v>
      </c>
      <c r="H11289">
        <v>27</v>
      </c>
      <c r="I11289">
        <v>0.65</v>
      </c>
      <c r="J11289">
        <v>0.05</v>
      </c>
      <c r="K11289" t="s">
        <v>4</v>
      </c>
      <c r="L11289" s="1">
        <v>0.24861111111111112</v>
      </c>
      <c r="M11289" s="1">
        <v>0.75624999999999998</v>
      </c>
      <c r="N11289">
        <v>731</v>
      </c>
      <c r="O11289" s="9" t="s">
        <v>2302</v>
      </c>
    </row>
    <row r="11290" spans="1:15" x14ac:dyDescent="0.25">
      <c r="A11290" s="8">
        <v>45184</v>
      </c>
      <c r="B11290" s="8">
        <v>45197</v>
      </c>
      <c r="C11290">
        <v>32</v>
      </c>
      <c r="D11290">
        <v>23</v>
      </c>
      <c r="E11290">
        <v>9</v>
      </c>
      <c r="F11290" t="s">
        <v>9</v>
      </c>
      <c r="G11290">
        <v>35</v>
      </c>
      <c r="H11290">
        <v>26</v>
      </c>
      <c r="I11290">
        <v>0.56999999999999995</v>
      </c>
      <c r="J11290">
        <v>0.05</v>
      </c>
      <c r="K11290" t="s">
        <v>4</v>
      </c>
      <c r="L11290" s="1">
        <v>0.24791666666666667</v>
      </c>
      <c r="M11290" s="1">
        <v>0.75624999999999998</v>
      </c>
      <c r="N11290">
        <v>732</v>
      </c>
      <c r="O11290" s="9" t="s">
        <v>2302</v>
      </c>
    </row>
    <row r="11291" spans="1:15" x14ac:dyDescent="0.25">
      <c r="A11291" s="8">
        <v>45184</v>
      </c>
      <c r="B11291" s="8">
        <v>45198</v>
      </c>
      <c r="C11291">
        <v>32</v>
      </c>
      <c r="D11291">
        <v>23</v>
      </c>
      <c r="E11291">
        <v>9</v>
      </c>
      <c r="F11291" t="s">
        <v>9</v>
      </c>
      <c r="G11291">
        <v>35</v>
      </c>
      <c r="H11291">
        <v>22</v>
      </c>
      <c r="I11291">
        <v>0.56000000000000005</v>
      </c>
      <c r="J11291">
        <v>0.06</v>
      </c>
      <c r="K11291" t="s">
        <v>4</v>
      </c>
      <c r="L11291" s="1">
        <v>0.24722222222222223</v>
      </c>
      <c r="M11291" s="1">
        <v>0.75624999999999998</v>
      </c>
      <c r="N11291">
        <v>733</v>
      </c>
      <c r="O11291" s="9" t="s">
        <v>2302</v>
      </c>
    </row>
    <row r="11292" spans="1:15" x14ac:dyDescent="0.25">
      <c r="A11292" s="8">
        <v>45185</v>
      </c>
      <c r="B11292" s="8">
        <v>45185</v>
      </c>
      <c r="C11292">
        <v>26</v>
      </c>
      <c r="D11292">
        <v>16</v>
      </c>
      <c r="E11292">
        <v>10</v>
      </c>
      <c r="F11292" t="s">
        <v>145</v>
      </c>
      <c r="G11292">
        <v>26</v>
      </c>
      <c r="H11292">
        <v>26</v>
      </c>
      <c r="I11292">
        <v>0.49</v>
      </c>
      <c r="J11292">
        <v>0</v>
      </c>
      <c r="K11292" t="s">
        <v>4</v>
      </c>
      <c r="L11292" s="1">
        <v>0.25555555555555554</v>
      </c>
      <c r="M11292" s="1">
        <v>0.75486111111111109</v>
      </c>
      <c r="N11292">
        <v>719</v>
      </c>
      <c r="O11292" s="9" t="s">
        <v>2302</v>
      </c>
    </row>
    <row r="11293" spans="1:15" x14ac:dyDescent="0.25">
      <c r="A11293" s="8">
        <v>45185</v>
      </c>
      <c r="B11293" s="8">
        <v>45186</v>
      </c>
      <c r="C11293">
        <v>26</v>
      </c>
      <c r="D11293">
        <v>18</v>
      </c>
      <c r="E11293">
        <v>8</v>
      </c>
      <c r="F11293" t="s">
        <v>110</v>
      </c>
      <c r="G11293">
        <v>26</v>
      </c>
      <c r="H11293">
        <v>24</v>
      </c>
      <c r="I11293">
        <v>0.51</v>
      </c>
      <c r="J11293">
        <v>0</v>
      </c>
      <c r="K11293" t="s">
        <v>4</v>
      </c>
      <c r="L11293" s="1">
        <v>0.25486111111111109</v>
      </c>
      <c r="M11293" s="1">
        <v>0.75486111111111109</v>
      </c>
      <c r="N11293">
        <v>720</v>
      </c>
      <c r="O11293" s="9" t="s">
        <v>2302</v>
      </c>
    </row>
    <row r="11294" spans="1:15" x14ac:dyDescent="0.25">
      <c r="A11294" s="8">
        <v>45185</v>
      </c>
      <c r="B11294" s="8">
        <v>45187</v>
      </c>
      <c r="C11294">
        <v>27</v>
      </c>
      <c r="D11294">
        <v>20</v>
      </c>
      <c r="E11294">
        <v>7</v>
      </c>
      <c r="F11294" t="s">
        <v>9</v>
      </c>
      <c r="G11294">
        <v>27</v>
      </c>
      <c r="H11294">
        <v>23</v>
      </c>
      <c r="I11294">
        <v>0.56000000000000005</v>
      </c>
      <c r="J11294">
        <v>0</v>
      </c>
      <c r="K11294" t="s">
        <v>4</v>
      </c>
      <c r="L11294" s="1">
        <v>0.25416666666666665</v>
      </c>
      <c r="M11294" s="1">
        <v>0.75486111111111109</v>
      </c>
      <c r="N11294">
        <v>721</v>
      </c>
      <c r="O11294" s="9" t="s">
        <v>2302</v>
      </c>
    </row>
    <row r="11295" spans="1:15" x14ac:dyDescent="0.25">
      <c r="A11295" s="8">
        <v>45185</v>
      </c>
      <c r="B11295" s="8">
        <v>45188</v>
      </c>
      <c r="C11295">
        <v>26</v>
      </c>
      <c r="D11295">
        <v>22</v>
      </c>
      <c r="E11295">
        <v>4</v>
      </c>
      <c r="F11295" t="s">
        <v>239</v>
      </c>
      <c r="G11295">
        <v>27</v>
      </c>
      <c r="H11295">
        <v>21</v>
      </c>
      <c r="I11295">
        <v>0.65</v>
      </c>
      <c r="J11295">
        <v>0.02</v>
      </c>
      <c r="K11295" t="s">
        <v>4</v>
      </c>
      <c r="L11295" s="1">
        <v>0.25347222222222221</v>
      </c>
      <c r="M11295" s="1">
        <v>0.75555555555555554</v>
      </c>
      <c r="N11295">
        <v>723</v>
      </c>
      <c r="O11295" s="9" t="s">
        <v>2302</v>
      </c>
    </row>
    <row r="11296" spans="1:15" x14ac:dyDescent="0.25">
      <c r="A11296" s="8">
        <v>45185</v>
      </c>
      <c r="B11296" s="8">
        <v>45189</v>
      </c>
      <c r="C11296">
        <v>27</v>
      </c>
      <c r="D11296">
        <v>21</v>
      </c>
      <c r="E11296">
        <v>6</v>
      </c>
      <c r="F11296" t="s">
        <v>199</v>
      </c>
      <c r="G11296">
        <v>28</v>
      </c>
      <c r="H11296">
        <v>16</v>
      </c>
      <c r="I11296">
        <v>0.67</v>
      </c>
      <c r="J11296">
        <v>0.16</v>
      </c>
      <c r="K11296">
        <v>0.3</v>
      </c>
      <c r="L11296" s="1">
        <v>0.25277777777777777</v>
      </c>
      <c r="M11296" s="1">
        <v>0.75555555555555554</v>
      </c>
      <c r="N11296">
        <v>724</v>
      </c>
      <c r="O11296" s="9" t="s">
        <v>2302</v>
      </c>
    </row>
    <row r="11297" spans="1:15" x14ac:dyDescent="0.25">
      <c r="A11297" s="8">
        <v>45185</v>
      </c>
      <c r="B11297" s="8">
        <v>45190</v>
      </c>
      <c r="C11297">
        <v>27</v>
      </c>
      <c r="D11297">
        <v>21</v>
      </c>
      <c r="E11297">
        <v>6</v>
      </c>
      <c r="F11297" t="s">
        <v>239</v>
      </c>
      <c r="G11297">
        <v>28</v>
      </c>
      <c r="H11297">
        <v>13</v>
      </c>
      <c r="I11297">
        <v>0.59</v>
      </c>
      <c r="J11297">
        <v>0</v>
      </c>
      <c r="K11297" t="s">
        <v>4</v>
      </c>
      <c r="L11297" s="1">
        <v>0.25208333333333333</v>
      </c>
      <c r="M11297" s="1">
        <v>0.75555555555555554</v>
      </c>
      <c r="N11297">
        <v>725</v>
      </c>
      <c r="O11297" s="9" t="s">
        <v>2302</v>
      </c>
    </row>
    <row r="11298" spans="1:15" x14ac:dyDescent="0.25">
      <c r="A11298" s="8">
        <v>45185</v>
      </c>
      <c r="B11298" s="8">
        <v>45191</v>
      </c>
      <c r="C11298">
        <v>28</v>
      </c>
      <c r="D11298">
        <v>20</v>
      </c>
      <c r="E11298">
        <v>8</v>
      </c>
      <c r="F11298" t="s">
        <v>110</v>
      </c>
      <c r="G11298">
        <v>28</v>
      </c>
      <c r="H11298">
        <v>15</v>
      </c>
      <c r="I11298">
        <v>0.62</v>
      </c>
      <c r="J11298">
        <v>0</v>
      </c>
      <c r="K11298" t="s">
        <v>4</v>
      </c>
      <c r="L11298" s="1">
        <v>0.25208333333333333</v>
      </c>
      <c r="M11298" s="1">
        <v>0.75555555555555554</v>
      </c>
      <c r="N11298">
        <v>725</v>
      </c>
      <c r="O11298" s="9" t="s">
        <v>2302</v>
      </c>
    </row>
    <row r="11299" spans="1:15" x14ac:dyDescent="0.25">
      <c r="A11299" s="8">
        <v>45185</v>
      </c>
      <c r="B11299" s="8">
        <v>45192</v>
      </c>
      <c r="C11299">
        <v>28</v>
      </c>
      <c r="D11299">
        <v>21</v>
      </c>
      <c r="E11299">
        <v>7</v>
      </c>
      <c r="F11299" t="s">
        <v>110</v>
      </c>
      <c r="G11299">
        <v>28</v>
      </c>
      <c r="H11299">
        <v>26</v>
      </c>
      <c r="I11299">
        <v>0.55000000000000004</v>
      </c>
      <c r="J11299">
        <v>0.04</v>
      </c>
      <c r="K11299" t="s">
        <v>4</v>
      </c>
      <c r="L11299" s="1">
        <v>0.25138888888888888</v>
      </c>
      <c r="M11299" s="1">
        <v>0.75555555555555554</v>
      </c>
      <c r="N11299">
        <v>726</v>
      </c>
      <c r="O11299" s="9" t="s">
        <v>2302</v>
      </c>
    </row>
    <row r="11300" spans="1:15" x14ac:dyDescent="0.25">
      <c r="A11300" s="8">
        <v>45185</v>
      </c>
      <c r="B11300" s="8">
        <v>45193</v>
      </c>
      <c r="C11300">
        <v>29</v>
      </c>
      <c r="D11300">
        <v>20</v>
      </c>
      <c r="E11300">
        <v>9</v>
      </c>
      <c r="F11300" t="s">
        <v>9</v>
      </c>
      <c r="G11300">
        <v>29</v>
      </c>
      <c r="H11300">
        <v>27</v>
      </c>
      <c r="I11300">
        <v>0.61</v>
      </c>
      <c r="J11300">
        <v>0.06</v>
      </c>
      <c r="K11300" t="s">
        <v>4</v>
      </c>
      <c r="L11300" s="1">
        <v>0.25069444444444444</v>
      </c>
      <c r="M11300" s="1">
        <v>0.75555555555555554</v>
      </c>
      <c r="N11300">
        <v>727</v>
      </c>
      <c r="O11300" s="9" t="s">
        <v>2302</v>
      </c>
    </row>
    <row r="11301" spans="1:15" x14ac:dyDescent="0.25">
      <c r="A11301" s="8">
        <v>45185</v>
      </c>
      <c r="B11301" s="8">
        <v>45194</v>
      </c>
      <c r="C11301">
        <v>28</v>
      </c>
      <c r="D11301">
        <v>20</v>
      </c>
      <c r="E11301">
        <v>8</v>
      </c>
      <c r="F11301" t="s">
        <v>157</v>
      </c>
      <c r="G11301">
        <v>29</v>
      </c>
      <c r="H11301">
        <v>27</v>
      </c>
      <c r="I11301">
        <v>0.6</v>
      </c>
      <c r="J11301">
        <v>0.44</v>
      </c>
      <c r="K11301">
        <v>0.7</v>
      </c>
      <c r="L11301" s="1">
        <v>0.25</v>
      </c>
      <c r="M11301" s="1">
        <v>0.75624999999999998</v>
      </c>
      <c r="N11301">
        <v>729</v>
      </c>
      <c r="O11301" s="9" t="s">
        <v>2302</v>
      </c>
    </row>
    <row r="11302" spans="1:15" x14ac:dyDescent="0.25">
      <c r="A11302" s="8">
        <v>45185</v>
      </c>
      <c r="B11302" s="8">
        <v>45195</v>
      </c>
      <c r="C11302">
        <v>29</v>
      </c>
      <c r="D11302">
        <v>21</v>
      </c>
      <c r="E11302">
        <v>8</v>
      </c>
      <c r="F11302" t="s">
        <v>110</v>
      </c>
      <c r="G11302">
        <v>30</v>
      </c>
      <c r="H11302">
        <v>24</v>
      </c>
      <c r="I11302">
        <v>0.54</v>
      </c>
      <c r="J11302">
        <v>0.04</v>
      </c>
      <c r="K11302" t="s">
        <v>4</v>
      </c>
      <c r="L11302" s="1">
        <v>0.24930555555555556</v>
      </c>
      <c r="M11302" s="1">
        <v>0.75624999999999998</v>
      </c>
      <c r="N11302">
        <v>730</v>
      </c>
      <c r="O11302" s="9" t="s">
        <v>2302</v>
      </c>
    </row>
    <row r="11303" spans="1:15" x14ac:dyDescent="0.25">
      <c r="A11303" s="8">
        <v>45185</v>
      </c>
      <c r="B11303" s="8">
        <v>45196</v>
      </c>
      <c r="C11303">
        <v>29</v>
      </c>
      <c r="D11303">
        <v>21</v>
      </c>
      <c r="E11303">
        <v>8</v>
      </c>
      <c r="F11303" t="s">
        <v>145</v>
      </c>
      <c r="G11303">
        <v>29</v>
      </c>
      <c r="H11303">
        <v>24</v>
      </c>
      <c r="I11303">
        <v>0.52</v>
      </c>
      <c r="J11303">
        <v>0.04</v>
      </c>
      <c r="K11303" t="s">
        <v>4</v>
      </c>
      <c r="L11303" s="1">
        <v>0.24861111111111112</v>
      </c>
      <c r="M11303" s="1">
        <v>0.75624999999999998</v>
      </c>
      <c r="N11303">
        <v>731</v>
      </c>
      <c r="O11303" s="9" t="s">
        <v>2302</v>
      </c>
    </row>
    <row r="11304" spans="1:15" x14ac:dyDescent="0.25">
      <c r="A11304" s="8">
        <v>45185</v>
      </c>
      <c r="B11304" s="8">
        <v>45197</v>
      </c>
      <c r="C11304">
        <v>29</v>
      </c>
      <c r="D11304">
        <v>20</v>
      </c>
      <c r="E11304">
        <v>9</v>
      </c>
      <c r="F11304" t="s">
        <v>171</v>
      </c>
      <c r="G11304">
        <v>29</v>
      </c>
      <c r="H11304">
        <v>24</v>
      </c>
      <c r="I11304">
        <v>0.56999999999999995</v>
      </c>
      <c r="J11304">
        <v>0.04</v>
      </c>
      <c r="K11304" t="s">
        <v>4</v>
      </c>
      <c r="L11304" s="1">
        <v>0.24791666666666667</v>
      </c>
      <c r="M11304" s="1">
        <v>0.75624999999999998</v>
      </c>
      <c r="N11304">
        <v>732</v>
      </c>
      <c r="O11304" s="9" t="s">
        <v>2302</v>
      </c>
    </row>
    <row r="11305" spans="1:15" x14ac:dyDescent="0.25">
      <c r="A11305" s="8">
        <v>45185</v>
      </c>
      <c r="B11305" s="8">
        <v>45198</v>
      </c>
      <c r="C11305">
        <v>29</v>
      </c>
      <c r="D11305">
        <v>20</v>
      </c>
      <c r="E11305">
        <v>9</v>
      </c>
      <c r="F11305" t="s">
        <v>145</v>
      </c>
      <c r="G11305">
        <v>30</v>
      </c>
      <c r="H11305">
        <v>19</v>
      </c>
      <c r="I11305">
        <v>0.59</v>
      </c>
      <c r="J11305">
        <v>0.03</v>
      </c>
      <c r="K11305" t="s">
        <v>4</v>
      </c>
      <c r="L11305" s="1">
        <v>0.24722222222222223</v>
      </c>
      <c r="M11305" s="1">
        <v>0.75624999999999998</v>
      </c>
      <c r="N11305">
        <v>733</v>
      </c>
      <c r="O11305" s="9" t="s">
        <v>2302</v>
      </c>
    </row>
    <row r="11306" spans="1:15" x14ac:dyDescent="0.25">
      <c r="A11306" s="8">
        <v>45185</v>
      </c>
      <c r="B11306" s="8">
        <v>45199</v>
      </c>
      <c r="C11306">
        <v>32</v>
      </c>
      <c r="D11306">
        <v>21</v>
      </c>
      <c r="E11306">
        <v>11</v>
      </c>
      <c r="F11306" t="s">
        <v>145</v>
      </c>
      <c r="G11306">
        <v>34</v>
      </c>
      <c r="H11306">
        <v>19</v>
      </c>
      <c r="I11306">
        <v>0.57999999999999996</v>
      </c>
      <c r="J11306">
        <v>0.04</v>
      </c>
      <c r="K11306" t="s">
        <v>4</v>
      </c>
      <c r="L11306" s="1">
        <v>0.24652777777777779</v>
      </c>
      <c r="M11306" s="1">
        <v>0.75694444444444442</v>
      </c>
      <c r="N11306">
        <v>735</v>
      </c>
      <c r="O11306" s="9" t="s">
        <v>2302</v>
      </c>
    </row>
    <row r="11307" spans="1:15" x14ac:dyDescent="0.25">
      <c r="A11307" s="8">
        <v>45186</v>
      </c>
      <c r="B11307" s="8">
        <v>45186</v>
      </c>
      <c r="C11307">
        <v>26</v>
      </c>
      <c r="D11307">
        <v>18</v>
      </c>
      <c r="E11307">
        <v>8</v>
      </c>
      <c r="F11307" t="s">
        <v>110</v>
      </c>
      <c r="G11307">
        <v>27</v>
      </c>
      <c r="H11307">
        <v>25</v>
      </c>
      <c r="I11307">
        <v>0.5</v>
      </c>
      <c r="J11307">
        <v>0</v>
      </c>
      <c r="K11307" t="s">
        <v>4</v>
      </c>
      <c r="L11307" s="1">
        <v>0.25486111111111109</v>
      </c>
      <c r="M11307" s="1">
        <v>0.75486111111111109</v>
      </c>
      <c r="N11307">
        <v>720</v>
      </c>
      <c r="O11307" s="9" t="s">
        <v>2302</v>
      </c>
    </row>
    <row r="11308" spans="1:15" x14ac:dyDescent="0.25">
      <c r="A11308" s="8">
        <v>45186</v>
      </c>
      <c r="B11308" s="8">
        <v>45187</v>
      </c>
      <c r="C11308">
        <v>27</v>
      </c>
      <c r="D11308">
        <v>21</v>
      </c>
      <c r="E11308">
        <v>6</v>
      </c>
      <c r="F11308" t="s">
        <v>9</v>
      </c>
      <c r="G11308">
        <v>27</v>
      </c>
      <c r="H11308">
        <v>23</v>
      </c>
      <c r="I11308">
        <v>0.57999999999999996</v>
      </c>
      <c r="J11308">
        <v>0</v>
      </c>
      <c r="K11308" t="s">
        <v>4</v>
      </c>
      <c r="L11308" s="1">
        <v>0.25416666666666665</v>
      </c>
      <c r="M11308" s="1">
        <v>0.75486111111111109</v>
      </c>
      <c r="N11308">
        <v>721</v>
      </c>
      <c r="O11308" s="9" t="s">
        <v>2302</v>
      </c>
    </row>
    <row r="11309" spans="1:15" x14ac:dyDescent="0.25">
      <c r="A11309" s="8">
        <v>45186</v>
      </c>
      <c r="B11309" s="8">
        <v>45188</v>
      </c>
      <c r="C11309">
        <v>27</v>
      </c>
      <c r="D11309">
        <v>22</v>
      </c>
      <c r="E11309">
        <v>5</v>
      </c>
      <c r="F11309" t="s">
        <v>162</v>
      </c>
      <c r="G11309">
        <v>27</v>
      </c>
      <c r="H11309">
        <v>21</v>
      </c>
      <c r="I11309">
        <v>0.64</v>
      </c>
      <c r="J11309">
        <v>0.01</v>
      </c>
      <c r="K11309" t="s">
        <v>4</v>
      </c>
      <c r="L11309" s="1">
        <v>0.25347222222222221</v>
      </c>
      <c r="M11309" s="1">
        <v>0.75555555555555554</v>
      </c>
      <c r="N11309">
        <v>723</v>
      </c>
      <c r="O11309" s="9" t="s">
        <v>2302</v>
      </c>
    </row>
    <row r="11310" spans="1:15" x14ac:dyDescent="0.25">
      <c r="A11310" s="8">
        <v>45186</v>
      </c>
      <c r="B11310" s="8">
        <v>45189</v>
      </c>
      <c r="C11310">
        <v>27</v>
      </c>
      <c r="D11310">
        <v>21</v>
      </c>
      <c r="E11310">
        <v>6</v>
      </c>
      <c r="F11310" t="s">
        <v>199</v>
      </c>
      <c r="G11310">
        <v>28</v>
      </c>
      <c r="H11310">
        <v>17</v>
      </c>
      <c r="I11310">
        <v>0.63</v>
      </c>
      <c r="J11310">
        <v>0.02</v>
      </c>
      <c r="K11310" t="s">
        <v>4</v>
      </c>
      <c r="L11310" s="1">
        <v>0.25277777777777777</v>
      </c>
      <c r="M11310" s="1">
        <v>0.75555555555555554</v>
      </c>
      <c r="N11310">
        <v>724</v>
      </c>
      <c r="O11310" s="9" t="s">
        <v>2302</v>
      </c>
    </row>
    <row r="11311" spans="1:15" x14ac:dyDescent="0.25">
      <c r="A11311" s="8">
        <v>45186</v>
      </c>
      <c r="B11311" s="8">
        <v>45190</v>
      </c>
      <c r="C11311">
        <v>28</v>
      </c>
      <c r="D11311">
        <v>20</v>
      </c>
      <c r="E11311">
        <v>8</v>
      </c>
      <c r="F11311" t="s">
        <v>144</v>
      </c>
      <c r="G11311">
        <v>28</v>
      </c>
      <c r="H11311">
        <v>13</v>
      </c>
      <c r="I11311">
        <v>0.59</v>
      </c>
      <c r="J11311">
        <v>0</v>
      </c>
      <c r="K11311" t="s">
        <v>4</v>
      </c>
      <c r="L11311" s="1">
        <v>0.25208333333333333</v>
      </c>
      <c r="M11311" s="1">
        <v>0.75555555555555554</v>
      </c>
      <c r="N11311">
        <v>725</v>
      </c>
      <c r="O11311" s="9" t="s">
        <v>2302</v>
      </c>
    </row>
    <row r="11312" spans="1:15" x14ac:dyDescent="0.25">
      <c r="A11312" s="8">
        <v>45186</v>
      </c>
      <c r="B11312" s="8">
        <v>45191</v>
      </c>
      <c r="C11312">
        <v>28</v>
      </c>
      <c r="D11312">
        <v>20</v>
      </c>
      <c r="E11312">
        <v>8</v>
      </c>
      <c r="F11312" t="s">
        <v>145</v>
      </c>
      <c r="G11312">
        <v>28</v>
      </c>
      <c r="H11312">
        <v>19</v>
      </c>
      <c r="I11312">
        <v>0.59</v>
      </c>
      <c r="J11312">
        <v>0</v>
      </c>
      <c r="K11312" t="s">
        <v>4</v>
      </c>
      <c r="L11312" s="1">
        <v>0.25208333333333333</v>
      </c>
      <c r="M11312" s="1">
        <v>0.75555555555555554</v>
      </c>
      <c r="N11312">
        <v>725</v>
      </c>
      <c r="O11312" s="9" t="s">
        <v>2302</v>
      </c>
    </row>
    <row r="11313" spans="1:15" x14ac:dyDescent="0.25">
      <c r="A11313" s="8">
        <v>45186</v>
      </c>
      <c r="B11313" s="8">
        <v>45192</v>
      </c>
      <c r="C11313">
        <v>28</v>
      </c>
      <c r="D11313">
        <v>21</v>
      </c>
      <c r="E11313">
        <v>7</v>
      </c>
      <c r="F11313" t="s">
        <v>145</v>
      </c>
      <c r="G11313">
        <v>28</v>
      </c>
      <c r="H11313">
        <v>29</v>
      </c>
      <c r="I11313">
        <v>0.56999999999999995</v>
      </c>
      <c r="J11313">
        <v>0.01</v>
      </c>
      <c r="K11313" t="s">
        <v>4</v>
      </c>
      <c r="L11313" s="1">
        <v>0.25138888888888888</v>
      </c>
      <c r="M11313" s="1">
        <v>0.75555555555555554</v>
      </c>
      <c r="N11313">
        <v>726</v>
      </c>
      <c r="O11313" s="9" t="s">
        <v>2302</v>
      </c>
    </row>
    <row r="11314" spans="1:15" x14ac:dyDescent="0.25">
      <c r="A11314" s="8">
        <v>45186</v>
      </c>
      <c r="B11314" s="8">
        <v>45193</v>
      </c>
      <c r="C11314">
        <v>27</v>
      </c>
      <c r="D11314">
        <v>20</v>
      </c>
      <c r="E11314">
        <v>7</v>
      </c>
      <c r="F11314" t="s">
        <v>118</v>
      </c>
      <c r="G11314">
        <v>27</v>
      </c>
      <c r="H11314">
        <v>29</v>
      </c>
      <c r="I11314">
        <v>0.6</v>
      </c>
      <c r="J11314">
        <v>0.39</v>
      </c>
      <c r="K11314">
        <v>0.1</v>
      </c>
      <c r="L11314" s="1">
        <v>0.25069444444444444</v>
      </c>
      <c r="M11314" s="1">
        <v>0.75555555555555554</v>
      </c>
      <c r="N11314">
        <v>727</v>
      </c>
      <c r="O11314" s="9" t="s">
        <v>2302</v>
      </c>
    </row>
    <row r="11315" spans="1:15" x14ac:dyDescent="0.25">
      <c r="A11315" s="8">
        <v>45186</v>
      </c>
      <c r="B11315" s="8">
        <v>45194</v>
      </c>
      <c r="C11315">
        <v>26</v>
      </c>
      <c r="D11315">
        <v>18</v>
      </c>
      <c r="E11315">
        <v>8</v>
      </c>
      <c r="F11315" t="s">
        <v>171</v>
      </c>
      <c r="G11315">
        <v>27</v>
      </c>
      <c r="H11315">
        <v>30</v>
      </c>
      <c r="I11315">
        <v>0.6</v>
      </c>
      <c r="J11315">
        <v>0.05</v>
      </c>
      <c r="K11315" t="s">
        <v>4</v>
      </c>
      <c r="L11315" s="1">
        <v>0.25</v>
      </c>
      <c r="M11315" s="1">
        <v>0.75624999999999998</v>
      </c>
      <c r="N11315">
        <v>729</v>
      </c>
      <c r="O11315" s="9" t="s">
        <v>2302</v>
      </c>
    </row>
    <row r="11316" spans="1:15" x14ac:dyDescent="0.25">
      <c r="A11316" s="8">
        <v>45186</v>
      </c>
      <c r="B11316" s="8">
        <v>45195</v>
      </c>
      <c r="C11316">
        <v>26</v>
      </c>
      <c r="D11316">
        <v>16</v>
      </c>
      <c r="E11316">
        <v>10</v>
      </c>
      <c r="F11316" t="s">
        <v>144</v>
      </c>
      <c r="G11316">
        <v>26</v>
      </c>
      <c r="H11316">
        <v>28</v>
      </c>
      <c r="I11316">
        <v>0.59</v>
      </c>
      <c r="J11316">
        <v>0.05</v>
      </c>
      <c r="K11316" t="s">
        <v>4</v>
      </c>
      <c r="L11316" s="1">
        <v>0.24930555555555556</v>
      </c>
      <c r="M11316" s="1">
        <v>0.75624999999999998</v>
      </c>
      <c r="N11316">
        <v>730</v>
      </c>
      <c r="O11316" s="9" t="s">
        <v>2302</v>
      </c>
    </row>
    <row r="11317" spans="1:15" x14ac:dyDescent="0.25">
      <c r="A11317" s="8">
        <v>45186</v>
      </c>
      <c r="B11317" s="8">
        <v>45196</v>
      </c>
      <c r="C11317">
        <v>27</v>
      </c>
      <c r="D11317">
        <v>16</v>
      </c>
      <c r="E11317">
        <v>11</v>
      </c>
      <c r="F11317" t="s">
        <v>9</v>
      </c>
      <c r="G11317">
        <v>27</v>
      </c>
      <c r="H11317">
        <v>26</v>
      </c>
      <c r="I11317">
        <v>0.53</v>
      </c>
      <c r="J11317">
        <v>0.04</v>
      </c>
      <c r="K11317" t="s">
        <v>4</v>
      </c>
      <c r="L11317" s="1">
        <v>0.24861111111111112</v>
      </c>
      <c r="M11317" s="1">
        <v>0.75624999999999998</v>
      </c>
      <c r="N11317">
        <v>731</v>
      </c>
      <c r="O11317" s="9" t="s">
        <v>2302</v>
      </c>
    </row>
    <row r="11318" spans="1:15" x14ac:dyDescent="0.25">
      <c r="A11318" s="8">
        <v>45186</v>
      </c>
      <c r="B11318" s="8">
        <v>45197</v>
      </c>
      <c r="C11318">
        <v>27</v>
      </c>
      <c r="D11318">
        <v>16</v>
      </c>
      <c r="E11318">
        <v>11</v>
      </c>
      <c r="F11318" t="s">
        <v>144</v>
      </c>
      <c r="G11318">
        <v>27</v>
      </c>
      <c r="H11318">
        <v>25</v>
      </c>
      <c r="I11318">
        <v>0.53</v>
      </c>
      <c r="J11318">
        <v>0.05</v>
      </c>
      <c r="K11318" t="s">
        <v>4</v>
      </c>
      <c r="L11318" s="1">
        <v>0.24791666666666667</v>
      </c>
      <c r="M11318" s="1">
        <v>0.75624999999999998</v>
      </c>
      <c r="N11318">
        <v>732</v>
      </c>
      <c r="O11318" s="9" t="s">
        <v>2302</v>
      </c>
    </row>
    <row r="11319" spans="1:15" x14ac:dyDescent="0.25">
      <c r="A11319" s="8">
        <v>45186</v>
      </c>
      <c r="B11319" s="8">
        <v>45198</v>
      </c>
      <c r="C11319">
        <v>27</v>
      </c>
      <c r="D11319">
        <v>17</v>
      </c>
      <c r="E11319">
        <v>10</v>
      </c>
      <c r="F11319" t="s">
        <v>263</v>
      </c>
      <c r="G11319">
        <v>27</v>
      </c>
      <c r="H11319">
        <v>23</v>
      </c>
      <c r="I11319">
        <v>0.57999999999999996</v>
      </c>
      <c r="J11319">
        <v>0.05</v>
      </c>
      <c r="K11319" t="s">
        <v>4</v>
      </c>
      <c r="L11319" s="1">
        <v>0.24722222222222223</v>
      </c>
      <c r="M11319" s="1">
        <v>0.75624999999999998</v>
      </c>
      <c r="N11319">
        <v>733</v>
      </c>
      <c r="O11319" s="9" t="s">
        <v>2302</v>
      </c>
    </row>
    <row r="11320" spans="1:15" x14ac:dyDescent="0.25">
      <c r="A11320" s="8">
        <v>45186</v>
      </c>
      <c r="B11320" s="8">
        <v>45199</v>
      </c>
      <c r="C11320">
        <v>27</v>
      </c>
      <c r="D11320">
        <v>17</v>
      </c>
      <c r="E11320">
        <v>10</v>
      </c>
      <c r="F11320" t="s">
        <v>393</v>
      </c>
      <c r="G11320">
        <v>27</v>
      </c>
      <c r="H11320">
        <v>22</v>
      </c>
      <c r="I11320">
        <v>0.55000000000000004</v>
      </c>
      <c r="J11320">
        <v>0.41</v>
      </c>
      <c r="K11320">
        <v>0.7</v>
      </c>
      <c r="L11320" s="1">
        <v>0.24652777777777779</v>
      </c>
      <c r="M11320" s="1">
        <v>0.75694444444444442</v>
      </c>
      <c r="N11320">
        <v>735</v>
      </c>
      <c r="O11320" s="9" t="s">
        <v>2302</v>
      </c>
    </row>
    <row r="11321" spans="1:15" x14ac:dyDescent="0.25">
      <c r="A11321" s="8">
        <v>45186</v>
      </c>
      <c r="B11321" s="8">
        <v>45200</v>
      </c>
      <c r="C11321">
        <v>27</v>
      </c>
      <c r="D11321">
        <v>17</v>
      </c>
      <c r="E11321">
        <v>10</v>
      </c>
      <c r="F11321" t="s">
        <v>199</v>
      </c>
      <c r="G11321">
        <v>27</v>
      </c>
      <c r="H11321">
        <v>17</v>
      </c>
      <c r="I11321">
        <v>0.55000000000000004</v>
      </c>
      <c r="J11321">
        <v>0.4</v>
      </c>
      <c r="K11321">
        <v>0.1</v>
      </c>
      <c r="L11321" s="1">
        <v>0.24652777777777779</v>
      </c>
      <c r="M11321" s="1">
        <v>0.75694444444444442</v>
      </c>
      <c r="N11321">
        <v>735</v>
      </c>
      <c r="O11321" s="9" t="s">
        <v>2302</v>
      </c>
    </row>
    <row r="11322" spans="1:15" x14ac:dyDescent="0.25">
      <c r="A11322" s="8">
        <v>45188</v>
      </c>
      <c r="B11322" s="8">
        <v>45188</v>
      </c>
      <c r="C11322">
        <v>27</v>
      </c>
      <c r="D11322">
        <v>21</v>
      </c>
      <c r="E11322">
        <v>6</v>
      </c>
      <c r="F11322" t="s">
        <v>162</v>
      </c>
      <c r="G11322">
        <v>26</v>
      </c>
      <c r="H11322">
        <v>23</v>
      </c>
      <c r="I11322">
        <v>0.68</v>
      </c>
      <c r="J11322">
        <v>0.03</v>
      </c>
      <c r="K11322" t="s">
        <v>4</v>
      </c>
      <c r="L11322" s="1">
        <v>0.25347222222222221</v>
      </c>
      <c r="M11322" s="1">
        <v>0.75555555555555554</v>
      </c>
      <c r="N11322">
        <v>723</v>
      </c>
      <c r="O11322" s="9" t="s">
        <v>2302</v>
      </c>
    </row>
    <row r="11323" spans="1:15" x14ac:dyDescent="0.25">
      <c r="A11323" s="8">
        <v>45188</v>
      </c>
      <c r="B11323" s="8">
        <v>45189</v>
      </c>
      <c r="C11323">
        <v>26</v>
      </c>
      <c r="D11323">
        <v>19</v>
      </c>
      <c r="E11323">
        <v>7</v>
      </c>
      <c r="F11323" t="s">
        <v>144</v>
      </c>
      <c r="G11323">
        <v>27</v>
      </c>
      <c r="H11323">
        <v>15</v>
      </c>
      <c r="I11323">
        <v>0.66</v>
      </c>
      <c r="J11323">
        <v>0.01</v>
      </c>
      <c r="K11323" t="s">
        <v>4</v>
      </c>
      <c r="L11323" s="1">
        <v>0.25277777777777777</v>
      </c>
      <c r="M11323" s="1">
        <v>0.75555555555555554</v>
      </c>
      <c r="N11323">
        <v>724</v>
      </c>
      <c r="O11323" s="9" t="s">
        <v>2302</v>
      </c>
    </row>
    <row r="11324" spans="1:15" x14ac:dyDescent="0.25">
      <c r="A11324" s="8">
        <v>45188</v>
      </c>
      <c r="B11324" s="8">
        <v>45190</v>
      </c>
      <c r="C11324">
        <v>28</v>
      </c>
      <c r="D11324">
        <v>18</v>
      </c>
      <c r="E11324">
        <v>10</v>
      </c>
      <c r="F11324" t="s">
        <v>145</v>
      </c>
      <c r="G11324">
        <v>28</v>
      </c>
      <c r="H11324">
        <v>14</v>
      </c>
      <c r="I11324">
        <v>0.54</v>
      </c>
      <c r="J11324">
        <v>0</v>
      </c>
      <c r="K11324" t="s">
        <v>4</v>
      </c>
      <c r="L11324" s="1">
        <v>0.25208333333333333</v>
      </c>
      <c r="M11324" s="1">
        <v>0.75555555555555554</v>
      </c>
      <c r="N11324">
        <v>725</v>
      </c>
      <c r="O11324" s="9" t="s">
        <v>2302</v>
      </c>
    </row>
    <row r="11325" spans="1:15" x14ac:dyDescent="0.25">
      <c r="A11325" s="8">
        <v>45188</v>
      </c>
      <c r="B11325" s="8">
        <v>45191</v>
      </c>
      <c r="C11325">
        <v>28</v>
      </c>
      <c r="D11325">
        <v>20</v>
      </c>
      <c r="E11325">
        <v>8</v>
      </c>
      <c r="F11325" t="s">
        <v>115</v>
      </c>
      <c r="G11325">
        <v>28</v>
      </c>
      <c r="H11325">
        <v>16</v>
      </c>
      <c r="I11325">
        <v>0.51</v>
      </c>
      <c r="J11325">
        <v>0</v>
      </c>
      <c r="K11325" t="s">
        <v>4</v>
      </c>
      <c r="L11325" s="1">
        <v>0.25208333333333333</v>
      </c>
      <c r="M11325" s="1">
        <v>0.75555555555555554</v>
      </c>
      <c r="N11325">
        <v>725</v>
      </c>
      <c r="O11325" s="9" t="s">
        <v>2302</v>
      </c>
    </row>
    <row r="11326" spans="1:15" x14ac:dyDescent="0.25">
      <c r="A11326" s="8">
        <v>45188</v>
      </c>
      <c r="B11326" s="8">
        <v>45192</v>
      </c>
      <c r="C11326">
        <v>27</v>
      </c>
      <c r="D11326">
        <v>18</v>
      </c>
      <c r="E11326">
        <v>9</v>
      </c>
      <c r="F11326" t="s">
        <v>110</v>
      </c>
      <c r="G11326">
        <v>27</v>
      </c>
      <c r="H11326">
        <v>30</v>
      </c>
      <c r="I11326">
        <v>0.57999999999999996</v>
      </c>
      <c r="J11326">
        <v>0</v>
      </c>
      <c r="K11326" t="s">
        <v>4</v>
      </c>
      <c r="L11326" s="1">
        <v>0.25138888888888888</v>
      </c>
      <c r="M11326" s="1">
        <v>0.75555555555555554</v>
      </c>
      <c r="N11326">
        <v>726</v>
      </c>
      <c r="O11326" s="9" t="s">
        <v>2302</v>
      </c>
    </row>
    <row r="11327" spans="1:15" x14ac:dyDescent="0.25">
      <c r="A11327" s="8">
        <v>45188</v>
      </c>
      <c r="B11327" s="8">
        <v>45193</v>
      </c>
      <c r="C11327">
        <v>26</v>
      </c>
      <c r="D11327">
        <v>18</v>
      </c>
      <c r="E11327">
        <v>8</v>
      </c>
      <c r="F11327" t="s">
        <v>9</v>
      </c>
      <c r="G11327">
        <v>26</v>
      </c>
      <c r="H11327">
        <v>29</v>
      </c>
      <c r="I11327">
        <v>0.51</v>
      </c>
      <c r="J11327">
        <v>0</v>
      </c>
      <c r="K11327" t="s">
        <v>4</v>
      </c>
      <c r="L11327" s="1">
        <v>0.25069444444444444</v>
      </c>
      <c r="M11327" s="1">
        <v>0.75555555555555554</v>
      </c>
      <c r="N11327">
        <v>727</v>
      </c>
      <c r="O11327" s="9" t="s">
        <v>2302</v>
      </c>
    </row>
    <row r="11328" spans="1:15" x14ac:dyDescent="0.25">
      <c r="A11328" s="8">
        <v>45188</v>
      </c>
      <c r="B11328" s="8">
        <v>45194</v>
      </c>
      <c r="C11328">
        <v>26</v>
      </c>
      <c r="D11328">
        <v>17</v>
      </c>
      <c r="E11328">
        <v>9</v>
      </c>
      <c r="F11328" t="s">
        <v>199</v>
      </c>
      <c r="G11328">
        <v>26</v>
      </c>
      <c r="H11328">
        <v>29</v>
      </c>
      <c r="I11328">
        <v>0.49</v>
      </c>
      <c r="J11328">
        <v>0.01</v>
      </c>
      <c r="K11328" t="s">
        <v>4</v>
      </c>
      <c r="L11328" s="1">
        <v>0.25</v>
      </c>
      <c r="M11328" s="1">
        <v>0.75624999999999998</v>
      </c>
      <c r="N11328">
        <v>729</v>
      </c>
      <c r="O11328" s="9" t="s">
        <v>2302</v>
      </c>
    </row>
    <row r="11329" spans="1:15" x14ac:dyDescent="0.25">
      <c r="A11329" s="8">
        <v>45188</v>
      </c>
      <c r="B11329" s="8">
        <v>45195</v>
      </c>
      <c r="C11329">
        <v>25</v>
      </c>
      <c r="D11329">
        <v>18</v>
      </c>
      <c r="E11329">
        <v>7</v>
      </c>
      <c r="F11329" t="s">
        <v>118</v>
      </c>
      <c r="G11329">
        <v>26</v>
      </c>
      <c r="H11329">
        <v>25</v>
      </c>
      <c r="I11329">
        <v>0.56000000000000005</v>
      </c>
      <c r="J11329">
        <v>0.17</v>
      </c>
      <c r="K11329">
        <v>0.2</v>
      </c>
      <c r="L11329" s="1">
        <v>0.24930555555555556</v>
      </c>
      <c r="M11329" s="1">
        <v>0.75624999999999998</v>
      </c>
      <c r="N11329">
        <v>730</v>
      </c>
      <c r="O11329" s="9" t="s">
        <v>2302</v>
      </c>
    </row>
    <row r="11330" spans="1:15" x14ac:dyDescent="0.25">
      <c r="A11330" s="8">
        <v>45188</v>
      </c>
      <c r="B11330" s="8">
        <v>45196</v>
      </c>
      <c r="C11330">
        <v>26</v>
      </c>
      <c r="D11330">
        <v>16</v>
      </c>
      <c r="E11330">
        <v>10</v>
      </c>
      <c r="F11330" t="s">
        <v>110</v>
      </c>
      <c r="G11330">
        <v>26</v>
      </c>
      <c r="H11330">
        <v>24</v>
      </c>
      <c r="I11330">
        <v>0.52</v>
      </c>
      <c r="J11330">
        <v>0.04</v>
      </c>
      <c r="K11330" t="s">
        <v>4</v>
      </c>
      <c r="L11330" s="1">
        <v>0.24861111111111112</v>
      </c>
      <c r="M11330" s="1">
        <v>0.75624999999999998</v>
      </c>
      <c r="N11330">
        <v>731</v>
      </c>
      <c r="O11330" s="9" t="s">
        <v>2302</v>
      </c>
    </row>
    <row r="11331" spans="1:15" x14ac:dyDescent="0.25">
      <c r="A11331" s="8">
        <v>45188</v>
      </c>
      <c r="B11331" s="8">
        <v>45197</v>
      </c>
      <c r="C11331">
        <v>27</v>
      </c>
      <c r="D11331">
        <v>17</v>
      </c>
      <c r="E11331">
        <v>10</v>
      </c>
      <c r="F11331" t="s">
        <v>110</v>
      </c>
      <c r="G11331">
        <v>26</v>
      </c>
      <c r="H11331">
        <v>22</v>
      </c>
      <c r="I11331">
        <v>0.51</v>
      </c>
      <c r="J11331">
        <v>0.04</v>
      </c>
      <c r="K11331" t="s">
        <v>4</v>
      </c>
      <c r="L11331" s="1">
        <v>0.24791666666666667</v>
      </c>
      <c r="M11331" s="1">
        <v>0.75624999999999998</v>
      </c>
      <c r="N11331">
        <v>732</v>
      </c>
      <c r="O11331" s="9" t="s">
        <v>2302</v>
      </c>
    </row>
    <row r="11332" spans="1:15" x14ac:dyDescent="0.25">
      <c r="A11332" s="8">
        <v>45188</v>
      </c>
      <c r="B11332" s="8">
        <v>45198</v>
      </c>
      <c r="C11332">
        <v>27</v>
      </c>
      <c r="D11332">
        <v>17</v>
      </c>
      <c r="E11332">
        <v>10</v>
      </c>
      <c r="F11332" t="s">
        <v>115</v>
      </c>
      <c r="G11332">
        <v>27</v>
      </c>
      <c r="H11332">
        <v>25</v>
      </c>
      <c r="I11332">
        <v>0.54</v>
      </c>
      <c r="J11332">
        <v>0.05</v>
      </c>
      <c r="K11332" t="s">
        <v>4</v>
      </c>
      <c r="L11332" s="1">
        <v>0.24722222222222223</v>
      </c>
      <c r="M11332" s="1">
        <v>0.75624999999999998</v>
      </c>
      <c r="N11332">
        <v>733</v>
      </c>
      <c r="O11332" s="9" t="s">
        <v>2302</v>
      </c>
    </row>
    <row r="11333" spans="1:15" x14ac:dyDescent="0.25">
      <c r="A11333" s="8">
        <v>45188</v>
      </c>
      <c r="B11333" s="8">
        <v>45199</v>
      </c>
      <c r="C11333">
        <v>27</v>
      </c>
      <c r="D11333">
        <v>17</v>
      </c>
      <c r="E11333">
        <v>10</v>
      </c>
      <c r="F11333" t="s">
        <v>110</v>
      </c>
      <c r="G11333">
        <v>27</v>
      </c>
      <c r="H11333">
        <v>23</v>
      </c>
      <c r="I11333">
        <v>0.56000000000000005</v>
      </c>
      <c r="J11333">
        <v>0.03</v>
      </c>
      <c r="K11333" t="s">
        <v>4</v>
      </c>
      <c r="L11333" s="1">
        <v>0.24652777777777779</v>
      </c>
      <c r="M11333" s="1">
        <v>0.75694444444444442</v>
      </c>
      <c r="N11333">
        <v>735</v>
      </c>
      <c r="O11333" s="9" t="s">
        <v>2302</v>
      </c>
    </row>
    <row r="11334" spans="1:15" x14ac:dyDescent="0.25">
      <c r="A11334" s="8">
        <v>45188</v>
      </c>
      <c r="B11334" s="8">
        <v>45200</v>
      </c>
      <c r="C11334">
        <v>27</v>
      </c>
      <c r="D11334">
        <v>17</v>
      </c>
      <c r="E11334">
        <v>10</v>
      </c>
      <c r="F11334" t="s">
        <v>145</v>
      </c>
      <c r="G11334">
        <v>27</v>
      </c>
      <c r="H11334">
        <v>21</v>
      </c>
      <c r="I11334">
        <v>0.56999999999999995</v>
      </c>
      <c r="J11334">
        <v>0.03</v>
      </c>
      <c r="K11334" t="s">
        <v>4</v>
      </c>
      <c r="L11334" s="1">
        <v>0.24652777777777779</v>
      </c>
      <c r="M11334" s="1">
        <v>0.75694444444444442</v>
      </c>
      <c r="N11334">
        <v>735</v>
      </c>
      <c r="O11334" s="9" t="s">
        <v>2302</v>
      </c>
    </row>
    <row r="11335" spans="1:15" x14ac:dyDescent="0.25">
      <c r="A11335" s="8">
        <v>45188</v>
      </c>
      <c r="B11335" s="8">
        <v>45201</v>
      </c>
      <c r="C11335">
        <v>27</v>
      </c>
      <c r="D11335">
        <v>17</v>
      </c>
      <c r="E11335">
        <v>10</v>
      </c>
      <c r="F11335" t="s">
        <v>145</v>
      </c>
      <c r="G11335">
        <v>27</v>
      </c>
      <c r="H11335">
        <v>17</v>
      </c>
      <c r="I11335">
        <v>0.55000000000000004</v>
      </c>
      <c r="J11335">
        <v>0.03</v>
      </c>
      <c r="K11335" t="s">
        <v>4</v>
      </c>
      <c r="L11335" s="1">
        <v>0.24583333333333332</v>
      </c>
      <c r="M11335" s="1">
        <v>0.75694444444444442</v>
      </c>
      <c r="N11335">
        <v>736</v>
      </c>
      <c r="O11335" s="9" t="s">
        <v>2302</v>
      </c>
    </row>
    <row r="11336" spans="1:15" x14ac:dyDescent="0.25">
      <c r="A11336" s="8">
        <v>45188</v>
      </c>
      <c r="B11336" s="8">
        <v>45202</v>
      </c>
      <c r="C11336">
        <v>27</v>
      </c>
      <c r="D11336">
        <v>17</v>
      </c>
      <c r="E11336">
        <v>10</v>
      </c>
      <c r="F11336" t="s">
        <v>145</v>
      </c>
      <c r="G11336">
        <v>27</v>
      </c>
      <c r="H11336">
        <v>15</v>
      </c>
      <c r="I11336">
        <v>0.57999999999999996</v>
      </c>
      <c r="J11336">
        <v>0.04</v>
      </c>
      <c r="K11336" t="s">
        <v>4</v>
      </c>
      <c r="L11336" s="1">
        <v>0.24513888888888888</v>
      </c>
      <c r="M11336" s="1">
        <v>0.75694444444444442</v>
      </c>
      <c r="N11336">
        <v>737</v>
      </c>
      <c r="O11336" s="9" t="s">
        <v>2302</v>
      </c>
    </row>
    <row r="11337" spans="1:15" x14ac:dyDescent="0.25">
      <c r="A11337" s="8">
        <v>45189</v>
      </c>
      <c r="B11337" s="8">
        <v>45189</v>
      </c>
      <c r="C11337">
        <v>26</v>
      </c>
      <c r="D11337">
        <v>20</v>
      </c>
      <c r="E11337">
        <v>6</v>
      </c>
      <c r="F11337" t="s">
        <v>199</v>
      </c>
      <c r="G11337">
        <v>27</v>
      </c>
      <c r="H11337">
        <v>15</v>
      </c>
      <c r="I11337">
        <v>0.64</v>
      </c>
      <c r="J11337">
        <v>0.03</v>
      </c>
      <c r="K11337" t="s">
        <v>4</v>
      </c>
      <c r="L11337" s="1">
        <v>0.25277777777777777</v>
      </c>
      <c r="M11337" s="1">
        <v>0.75555555555555554</v>
      </c>
      <c r="N11337">
        <v>724</v>
      </c>
      <c r="O11337" s="9" t="s">
        <v>2302</v>
      </c>
    </row>
    <row r="11338" spans="1:15" x14ac:dyDescent="0.25">
      <c r="A11338" s="8">
        <v>45189</v>
      </c>
      <c r="B11338" s="8">
        <v>45190</v>
      </c>
      <c r="C11338">
        <v>27</v>
      </c>
      <c r="D11338">
        <v>18</v>
      </c>
      <c r="E11338">
        <v>9</v>
      </c>
      <c r="F11338" t="s">
        <v>115</v>
      </c>
      <c r="G11338">
        <v>28</v>
      </c>
      <c r="H11338">
        <v>14</v>
      </c>
      <c r="I11338">
        <v>0.55000000000000004</v>
      </c>
      <c r="J11338">
        <v>0.01</v>
      </c>
      <c r="K11338" t="s">
        <v>4</v>
      </c>
      <c r="L11338" s="1">
        <v>0.25208333333333333</v>
      </c>
      <c r="M11338" s="1">
        <v>0.75555555555555554</v>
      </c>
      <c r="N11338">
        <v>725</v>
      </c>
      <c r="O11338" s="9" t="s">
        <v>2302</v>
      </c>
    </row>
    <row r="11339" spans="1:15" x14ac:dyDescent="0.25">
      <c r="A11339" s="8">
        <v>45189</v>
      </c>
      <c r="B11339" s="8">
        <v>45191</v>
      </c>
      <c r="C11339">
        <v>28</v>
      </c>
      <c r="D11339">
        <v>21</v>
      </c>
      <c r="E11339">
        <v>7</v>
      </c>
      <c r="F11339" t="s">
        <v>144</v>
      </c>
      <c r="G11339">
        <v>28</v>
      </c>
      <c r="H11339">
        <v>16</v>
      </c>
      <c r="I11339">
        <v>0.53</v>
      </c>
      <c r="J11339">
        <v>0</v>
      </c>
      <c r="K11339" t="s">
        <v>4</v>
      </c>
      <c r="L11339" s="1">
        <v>0.25208333333333333</v>
      </c>
      <c r="M11339" s="1">
        <v>0.75555555555555554</v>
      </c>
      <c r="N11339">
        <v>725</v>
      </c>
      <c r="O11339" s="9" t="s">
        <v>2302</v>
      </c>
    </row>
    <row r="11340" spans="1:15" x14ac:dyDescent="0.25">
      <c r="A11340" s="8">
        <v>45189</v>
      </c>
      <c r="B11340" s="8">
        <v>45192</v>
      </c>
      <c r="C11340">
        <v>27</v>
      </c>
      <c r="D11340">
        <v>18</v>
      </c>
      <c r="E11340">
        <v>9</v>
      </c>
      <c r="F11340" t="s">
        <v>9</v>
      </c>
      <c r="G11340">
        <v>27</v>
      </c>
      <c r="H11340">
        <v>27</v>
      </c>
      <c r="I11340">
        <v>0.57999999999999996</v>
      </c>
      <c r="J11340">
        <v>0.01</v>
      </c>
      <c r="K11340" t="s">
        <v>4</v>
      </c>
      <c r="L11340" s="1">
        <v>0.25138888888888888</v>
      </c>
      <c r="M11340" s="1">
        <v>0.75555555555555554</v>
      </c>
      <c r="N11340">
        <v>726</v>
      </c>
      <c r="O11340" s="9" t="s">
        <v>2302</v>
      </c>
    </row>
    <row r="11341" spans="1:15" x14ac:dyDescent="0.25">
      <c r="A11341" s="8">
        <v>45189</v>
      </c>
      <c r="B11341" s="8">
        <v>45193</v>
      </c>
      <c r="C11341">
        <v>26</v>
      </c>
      <c r="D11341">
        <v>18</v>
      </c>
      <c r="E11341">
        <v>8</v>
      </c>
      <c r="F11341" t="s">
        <v>9</v>
      </c>
      <c r="G11341">
        <v>27</v>
      </c>
      <c r="H11341">
        <v>31</v>
      </c>
      <c r="I11341">
        <v>0.51</v>
      </c>
      <c r="J11341">
        <v>0.04</v>
      </c>
      <c r="K11341" t="s">
        <v>4</v>
      </c>
      <c r="L11341" s="1">
        <v>0.25069444444444444</v>
      </c>
      <c r="M11341" s="1">
        <v>0.75555555555555554</v>
      </c>
      <c r="N11341">
        <v>727</v>
      </c>
      <c r="O11341" s="9" t="s">
        <v>2302</v>
      </c>
    </row>
    <row r="11342" spans="1:15" x14ac:dyDescent="0.25">
      <c r="A11342" s="8">
        <v>45189</v>
      </c>
      <c r="B11342" s="8">
        <v>45194</v>
      </c>
      <c r="C11342">
        <v>26</v>
      </c>
      <c r="D11342">
        <v>18</v>
      </c>
      <c r="E11342">
        <v>8</v>
      </c>
      <c r="F11342" t="s">
        <v>110</v>
      </c>
      <c r="G11342">
        <v>26</v>
      </c>
      <c r="H11342">
        <v>29</v>
      </c>
      <c r="I11342">
        <v>0.55000000000000004</v>
      </c>
      <c r="J11342">
        <v>0.01</v>
      </c>
      <c r="K11342" t="s">
        <v>4</v>
      </c>
      <c r="L11342" s="1">
        <v>0.25</v>
      </c>
      <c r="M11342" s="1">
        <v>0.75624999999999998</v>
      </c>
      <c r="N11342">
        <v>729</v>
      </c>
      <c r="O11342" s="9" t="s">
        <v>2302</v>
      </c>
    </row>
    <row r="11343" spans="1:15" x14ac:dyDescent="0.25">
      <c r="A11343" s="8">
        <v>45189</v>
      </c>
      <c r="B11343" s="8">
        <v>45195</v>
      </c>
      <c r="C11343">
        <v>25</v>
      </c>
      <c r="D11343">
        <v>18</v>
      </c>
      <c r="E11343">
        <v>7</v>
      </c>
      <c r="F11343" t="s">
        <v>9</v>
      </c>
      <c r="G11343">
        <v>26</v>
      </c>
      <c r="H11343">
        <v>23</v>
      </c>
      <c r="I11343">
        <v>0.56999999999999995</v>
      </c>
      <c r="J11343">
        <v>0.02</v>
      </c>
      <c r="K11343" t="s">
        <v>4</v>
      </c>
      <c r="L11343" s="1">
        <v>0.24930555555555556</v>
      </c>
      <c r="M11343" s="1">
        <v>0.75624999999999998</v>
      </c>
      <c r="N11343">
        <v>730</v>
      </c>
      <c r="O11343" s="9" t="s">
        <v>2302</v>
      </c>
    </row>
    <row r="11344" spans="1:15" x14ac:dyDescent="0.25">
      <c r="A11344" s="8">
        <v>45189</v>
      </c>
      <c r="B11344" s="8">
        <v>45196</v>
      </c>
      <c r="C11344">
        <v>26</v>
      </c>
      <c r="D11344">
        <v>18</v>
      </c>
      <c r="E11344">
        <v>8</v>
      </c>
      <c r="F11344" t="s">
        <v>199</v>
      </c>
      <c r="G11344">
        <v>27</v>
      </c>
      <c r="H11344">
        <v>28</v>
      </c>
      <c r="I11344">
        <v>0.59</v>
      </c>
      <c r="J11344">
        <v>0.05</v>
      </c>
      <c r="K11344" t="s">
        <v>4</v>
      </c>
      <c r="L11344" s="1">
        <v>0.24861111111111112</v>
      </c>
      <c r="M11344" s="1">
        <v>0.75624999999999998</v>
      </c>
      <c r="N11344">
        <v>731</v>
      </c>
      <c r="O11344" s="9" t="s">
        <v>2302</v>
      </c>
    </row>
    <row r="11345" spans="1:15" x14ac:dyDescent="0.25">
      <c r="A11345" s="8">
        <v>45189</v>
      </c>
      <c r="B11345" s="8">
        <v>45197</v>
      </c>
      <c r="C11345">
        <v>27</v>
      </c>
      <c r="D11345">
        <v>17</v>
      </c>
      <c r="E11345">
        <v>10</v>
      </c>
      <c r="F11345" t="s">
        <v>145</v>
      </c>
      <c r="G11345">
        <v>27</v>
      </c>
      <c r="H11345">
        <v>26</v>
      </c>
      <c r="I11345">
        <v>0.51</v>
      </c>
      <c r="J11345">
        <v>0.04</v>
      </c>
      <c r="K11345" t="s">
        <v>4</v>
      </c>
      <c r="L11345" s="1">
        <v>0.24791666666666667</v>
      </c>
      <c r="M11345" s="1">
        <v>0.75624999999999998</v>
      </c>
      <c r="N11345">
        <v>732</v>
      </c>
      <c r="O11345" s="9" t="s">
        <v>2302</v>
      </c>
    </row>
    <row r="11346" spans="1:15" x14ac:dyDescent="0.25">
      <c r="A11346" s="8">
        <v>45189</v>
      </c>
      <c r="B11346" s="8">
        <v>45198</v>
      </c>
      <c r="C11346">
        <v>27</v>
      </c>
      <c r="D11346">
        <v>17</v>
      </c>
      <c r="E11346">
        <v>10</v>
      </c>
      <c r="F11346" t="s">
        <v>9</v>
      </c>
      <c r="G11346">
        <v>27</v>
      </c>
      <c r="H11346">
        <v>24</v>
      </c>
      <c r="I11346">
        <v>0.56000000000000005</v>
      </c>
      <c r="J11346">
        <v>0.05</v>
      </c>
      <c r="K11346" t="s">
        <v>4</v>
      </c>
      <c r="L11346" s="1">
        <v>0.24722222222222223</v>
      </c>
      <c r="M11346" s="1">
        <v>0.75624999999999998</v>
      </c>
      <c r="N11346">
        <v>733</v>
      </c>
      <c r="O11346" s="9" t="s">
        <v>2302</v>
      </c>
    </row>
    <row r="11347" spans="1:15" x14ac:dyDescent="0.25">
      <c r="A11347" s="8">
        <v>45189</v>
      </c>
      <c r="B11347" s="8">
        <v>45199</v>
      </c>
      <c r="C11347">
        <v>27</v>
      </c>
      <c r="D11347">
        <v>17</v>
      </c>
      <c r="E11347">
        <v>10</v>
      </c>
      <c r="F11347" t="s">
        <v>110</v>
      </c>
      <c r="G11347">
        <v>27</v>
      </c>
      <c r="H11347">
        <v>22</v>
      </c>
      <c r="I11347">
        <v>0.59</v>
      </c>
      <c r="J11347">
        <v>0.05</v>
      </c>
      <c r="K11347" t="s">
        <v>4</v>
      </c>
      <c r="L11347" s="1">
        <v>0.24652777777777779</v>
      </c>
      <c r="M11347" s="1">
        <v>0.75694444444444442</v>
      </c>
      <c r="N11347">
        <v>735</v>
      </c>
      <c r="O11347" s="9" t="s">
        <v>2302</v>
      </c>
    </row>
    <row r="11348" spans="1:15" x14ac:dyDescent="0.25">
      <c r="A11348" s="8">
        <v>45189</v>
      </c>
      <c r="B11348" s="8">
        <v>45200</v>
      </c>
      <c r="C11348">
        <v>27</v>
      </c>
      <c r="D11348">
        <v>17</v>
      </c>
      <c r="E11348">
        <v>10</v>
      </c>
      <c r="F11348" t="s">
        <v>145</v>
      </c>
      <c r="G11348">
        <v>27</v>
      </c>
      <c r="H11348">
        <v>16</v>
      </c>
      <c r="I11348">
        <v>0.54</v>
      </c>
      <c r="J11348">
        <v>0.03</v>
      </c>
      <c r="K11348" t="s">
        <v>4</v>
      </c>
      <c r="L11348" s="1">
        <v>0.24652777777777779</v>
      </c>
      <c r="M11348" s="1">
        <v>0.75694444444444442</v>
      </c>
      <c r="N11348">
        <v>735</v>
      </c>
      <c r="O11348" s="9" t="s">
        <v>2302</v>
      </c>
    </row>
    <row r="11349" spans="1:15" x14ac:dyDescent="0.25">
      <c r="A11349" s="8">
        <v>45189</v>
      </c>
      <c r="B11349" s="8">
        <v>45201</v>
      </c>
      <c r="C11349">
        <v>27</v>
      </c>
      <c r="D11349">
        <v>17</v>
      </c>
      <c r="E11349">
        <v>10</v>
      </c>
      <c r="F11349" t="s">
        <v>115</v>
      </c>
      <c r="G11349">
        <v>27</v>
      </c>
      <c r="H11349">
        <v>16</v>
      </c>
      <c r="I11349">
        <v>0.6</v>
      </c>
      <c r="J11349">
        <v>0.05</v>
      </c>
      <c r="K11349" t="s">
        <v>4</v>
      </c>
      <c r="L11349" s="1">
        <v>0.24583333333333332</v>
      </c>
      <c r="M11349" s="1">
        <v>0.75694444444444442</v>
      </c>
      <c r="N11349">
        <v>736</v>
      </c>
      <c r="O11349" s="9" t="s">
        <v>2302</v>
      </c>
    </row>
    <row r="11350" spans="1:15" x14ac:dyDescent="0.25">
      <c r="A11350" s="8">
        <v>45189</v>
      </c>
      <c r="B11350" s="8">
        <v>45202</v>
      </c>
      <c r="C11350">
        <v>27</v>
      </c>
      <c r="D11350">
        <v>18</v>
      </c>
      <c r="E11350">
        <v>9</v>
      </c>
      <c r="F11350" t="s">
        <v>145</v>
      </c>
      <c r="G11350">
        <v>27</v>
      </c>
      <c r="H11350">
        <v>16</v>
      </c>
      <c r="I11350">
        <v>0.44</v>
      </c>
      <c r="J11350">
        <v>0.03</v>
      </c>
      <c r="K11350" t="s">
        <v>4</v>
      </c>
      <c r="L11350" s="1">
        <v>0.24513888888888888</v>
      </c>
      <c r="M11350" s="1">
        <v>0.75694444444444442</v>
      </c>
      <c r="N11350">
        <v>737</v>
      </c>
      <c r="O11350" s="9" t="s">
        <v>2302</v>
      </c>
    </row>
    <row r="11351" spans="1:15" x14ac:dyDescent="0.25">
      <c r="A11351" s="8">
        <v>45189</v>
      </c>
      <c r="B11351" s="8">
        <v>45203</v>
      </c>
      <c r="C11351">
        <v>27</v>
      </c>
      <c r="D11351">
        <v>18</v>
      </c>
      <c r="E11351">
        <v>9</v>
      </c>
      <c r="F11351" t="s">
        <v>145</v>
      </c>
      <c r="G11351">
        <v>28</v>
      </c>
      <c r="H11351">
        <v>17</v>
      </c>
      <c r="I11351">
        <v>0.63</v>
      </c>
      <c r="J11351">
        <v>0.04</v>
      </c>
      <c r="K11351" t="s">
        <v>4</v>
      </c>
      <c r="L11351" s="1">
        <v>0.24444444444444444</v>
      </c>
      <c r="M11351" s="1">
        <v>0.75763888888888886</v>
      </c>
      <c r="N11351">
        <v>739</v>
      </c>
      <c r="O11351" s="9" t="s">
        <v>2302</v>
      </c>
    </row>
    <row r="11352" spans="1:15" x14ac:dyDescent="0.25">
      <c r="A11352" s="8">
        <v>45190</v>
      </c>
      <c r="B11352" s="8">
        <v>45190</v>
      </c>
      <c r="C11352">
        <v>27</v>
      </c>
      <c r="D11352">
        <v>19</v>
      </c>
      <c r="E11352">
        <v>8</v>
      </c>
      <c r="F11352" t="s">
        <v>110</v>
      </c>
      <c r="G11352">
        <v>28</v>
      </c>
      <c r="H11352">
        <v>15</v>
      </c>
      <c r="I11352">
        <v>0.54</v>
      </c>
      <c r="J11352">
        <v>0.01</v>
      </c>
      <c r="K11352" t="s">
        <v>4</v>
      </c>
      <c r="L11352" s="1">
        <v>0.25208333333333333</v>
      </c>
      <c r="M11352" s="1">
        <v>0.75555555555555554</v>
      </c>
      <c r="N11352">
        <v>725</v>
      </c>
      <c r="O11352" s="9" t="s">
        <v>2302</v>
      </c>
    </row>
    <row r="11353" spans="1:15" x14ac:dyDescent="0.25">
      <c r="A11353" s="8">
        <v>45190</v>
      </c>
      <c r="B11353" s="8">
        <v>45191</v>
      </c>
      <c r="C11353">
        <v>28</v>
      </c>
      <c r="D11353">
        <v>20</v>
      </c>
      <c r="E11353">
        <v>8</v>
      </c>
      <c r="F11353" t="s">
        <v>115</v>
      </c>
      <c r="G11353">
        <v>28</v>
      </c>
      <c r="H11353">
        <v>16</v>
      </c>
      <c r="I11353">
        <v>0.56000000000000005</v>
      </c>
      <c r="J11353">
        <v>0</v>
      </c>
      <c r="K11353" t="s">
        <v>4</v>
      </c>
      <c r="L11353" s="1">
        <v>0.25208333333333333</v>
      </c>
      <c r="M11353" s="1">
        <v>0.75555555555555554</v>
      </c>
      <c r="N11353">
        <v>725</v>
      </c>
      <c r="O11353" s="9" t="s">
        <v>2302</v>
      </c>
    </row>
    <row r="11354" spans="1:15" x14ac:dyDescent="0.25">
      <c r="A11354" s="8">
        <v>45190</v>
      </c>
      <c r="B11354" s="8">
        <v>45192</v>
      </c>
      <c r="C11354">
        <v>27</v>
      </c>
      <c r="D11354">
        <v>18</v>
      </c>
      <c r="E11354">
        <v>9</v>
      </c>
      <c r="F11354" t="s">
        <v>110</v>
      </c>
      <c r="G11354">
        <v>27</v>
      </c>
      <c r="H11354">
        <v>26</v>
      </c>
      <c r="I11354">
        <v>0.57999999999999996</v>
      </c>
      <c r="J11354">
        <v>0.01</v>
      </c>
      <c r="K11354" t="s">
        <v>4</v>
      </c>
      <c r="L11354" s="1">
        <v>0.25138888888888888</v>
      </c>
      <c r="M11354" s="1">
        <v>0.75555555555555554</v>
      </c>
      <c r="N11354">
        <v>726</v>
      </c>
      <c r="O11354" s="9" t="s">
        <v>2302</v>
      </c>
    </row>
    <row r="11355" spans="1:15" x14ac:dyDescent="0.25">
      <c r="A11355" s="8">
        <v>45190</v>
      </c>
      <c r="B11355" s="8">
        <v>45193</v>
      </c>
      <c r="C11355">
        <v>26</v>
      </c>
      <c r="D11355">
        <v>18</v>
      </c>
      <c r="E11355">
        <v>8</v>
      </c>
      <c r="F11355" t="s">
        <v>110</v>
      </c>
      <c r="G11355">
        <v>26</v>
      </c>
      <c r="H11355">
        <v>26</v>
      </c>
      <c r="I11355">
        <v>0.53</v>
      </c>
      <c r="J11355">
        <v>0.02</v>
      </c>
      <c r="K11355" t="s">
        <v>4</v>
      </c>
      <c r="L11355" s="1">
        <v>0.25069444444444444</v>
      </c>
      <c r="M11355" s="1">
        <v>0.75555555555555554</v>
      </c>
      <c r="N11355">
        <v>727</v>
      </c>
      <c r="O11355" s="9" t="s">
        <v>2302</v>
      </c>
    </row>
    <row r="11356" spans="1:15" x14ac:dyDescent="0.25">
      <c r="A11356" s="8">
        <v>45190</v>
      </c>
      <c r="B11356" s="8">
        <v>45194</v>
      </c>
      <c r="C11356">
        <v>26</v>
      </c>
      <c r="D11356">
        <v>17</v>
      </c>
      <c r="E11356">
        <v>9</v>
      </c>
      <c r="F11356" t="s">
        <v>144</v>
      </c>
      <c r="G11356">
        <v>26</v>
      </c>
      <c r="H11356">
        <v>25</v>
      </c>
      <c r="I11356">
        <v>0.53</v>
      </c>
      <c r="J11356">
        <v>0.03</v>
      </c>
      <c r="K11356" t="s">
        <v>4</v>
      </c>
      <c r="L11356" s="1">
        <v>0.25</v>
      </c>
      <c r="M11356" s="1">
        <v>0.75624999999999998</v>
      </c>
      <c r="N11356">
        <v>729</v>
      </c>
      <c r="O11356" s="9" t="s">
        <v>2302</v>
      </c>
    </row>
    <row r="11357" spans="1:15" x14ac:dyDescent="0.25">
      <c r="A11357" s="8">
        <v>45190</v>
      </c>
      <c r="B11357" s="8">
        <v>45195</v>
      </c>
      <c r="C11357">
        <v>26</v>
      </c>
      <c r="D11357">
        <v>17</v>
      </c>
      <c r="E11357">
        <v>9</v>
      </c>
      <c r="F11357" t="s">
        <v>199</v>
      </c>
      <c r="G11357">
        <v>26</v>
      </c>
      <c r="H11357">
        <v>23</v>
      </c>
      <c r="I11357">
        <v>0.56999999999999995</v>
      </c>
      <c r="J11357">
        <v>0.01</v>
      </c>
      <c r="K11357" t="s">
        <v>4</v>
      </c>
      <c r="L11357" s="1">
        <v>0.24930555555555556</v>
      </c>
      <c r="M11357" s="1">
        <v>0.75624999999999998</v>
      </c>
      <c r="N11357">
        <v>730</v>
      </c>
      <c r="O11357" s="9" t="s">
        <v>2302</v>
      </c>
    </row>
    <row r="11358" spans="1:15" x14ac:dyDescent="0.25">
      <c r="A11358" s="8">
        <v>45190</v>
      </c>
      <c r="B11358" s="8">
        <v>45196</v>
      </c>
      <c r="C11358">
        <v>27</v>
      </c>
      <c r="D11358">
        <v>19</v>
      </c>
      <c r="E11358">
        <v>8</v>
      </c>
      <c r="F11358" t="s">
        <v>233</v>
      </c>
      <c r="G11358">
        <v>27</v>
      </c>
      <c r="H11358">
        <v>25</v>
      </c>
      <c r="I11358">
        <v>0.56999999999999995</v>
      </c>
      <c r="J11358">
        <v>0.21</v>
      </c>
      <c r="K11358">
        <v>0.2</v>
      </c>
      <c r="L11358" s="1">
        <v>0.24861111111111112</v>
      </c>
      <c r="M11358" s="1">
        <v>0.75624999999999998</v>
      </c>
      <c r="N11358">
        <v>731</v>
      </c>
      <c r="O11358" s="9" t="s">
        <v>2302</v>
      </c>
    </row>
    <row r="11359" spans="1:15" x14ac:dyDescent="0.25">
      <c r="A11359" s="8">
        <v>45190</v>
      </c>
      <c r="B11359" s="8">
        <v>45197</v>
      </c>
      <c r="C11359">
        <v>26</v>
      </c>
      <c r="D11359">
        <v>19</v>
      </c>
      <c r="E11359">
        <v>7</v>
      </c>
      <c r="F11359" t="s">
        <v>171</v>
      </c>
      <c r="G11359">
        <v>26</v>
      </c>
      <c r="H11359">
        <v>21</v>
      </c>
      <c r="I11359">
        <v>0.55000000000000004</v>
      </c>
      <c r="J11359">
        <v>0.03</v>
      </c>
      <c r="K11359" t="s">
        <v>4</v>
      </c>
      <c r="L11359" s="1">
        <v>0.24791666666666667</v>
      </c>
      <c r="M11359" s="1">
        <v>0.75624999999999998</v>
      </c>
      <c r="N11359">
        <v>732</v>
      </c>
      <c r="O11359" s="9" t="s">
        <v>2302</v>
      </c>
    </row>
    <row r="11360" spans="1:15" x14ac:dyDescent="0.25">
      <c r="A11360" s="8">
        <v>45190</v>
      </c>
      <c r="B11360" s="8">
        <v>45198</v>
      </c>
      <c r="C11360">
        <v>26</v>
      </c>
      <c r="D11360">
        <v>19</v>
      </c>
      <c r="E11360">
        <v>7</v>
      </c>
      <c r="F11360" t="s">
        <v>145</v>
      </c>
      <c r="G11360">
        <v>27</v>
      </c>
      <c r="H11360">
        <v>18</v>
      </c>
      <c r="I11360">
        <v>0.6</v>
      </c>
      <c r="J11360">
        <v>0.06</v>
      </c>
      <c r="K11360" t="s">
        <v>4</v>
      </c>
      <c r="L11360" s="1">
        <v>0.24722222222222223</v>
      </c>
      <c r="M11360" s="1">
        <v>0.75624999999999998</v>
      </c>
      <c r="N11360">
        <v>733</v>
      </c>
      <c r="O11360" s="9" t="s">
        <v>2302</v>
      </c>
    </row>
    <row r="11361" spans="1:15" x14ac:dyDescent="0.25">
      <c r="A11361" s="8">
        <v>45190</v>
      </c>
      <c r="B11361" s="8">
        <v>45199</v>
      </c>
      <c r="C11361">
        <v>27</v>
      </c>
      <c r="D11361">
        <v>20</v>
      </c>
      <c r="E11361">
        <v>7</v>
      </c>
      <c r="F11361" t="s">
        <v>145</v>
      </c>
      <c r="G11361">
        <v>28</v>
      </c>
      <c r="H11361">
        <v>22</v>
      </c>
      <c r="I11361">
        <v>0.61</v>
      </c>
      <c r="J11361">
        <v>7.0000000000000007E-2</v>
      </c>
      <c r="K11361" t="s">
        <v>4</v>
      </c>
      <c r="L11361" s="1">
        <v>0.24652777777777779</v>
      </c>
      <c r="M11361" s="1">
        <v>0.75694444444444442</v>
      </c>
      <c r="N11361">
        <v>735</v>
      </c>
      <c r="O11361" s="9" t="s">
        <v>2302</v>
      </c>
    </row>
    <row r="11362" spans="1:15" x14ac:dyDescent="0.25">
      <c r="A11362" s="8">
        <v>45190</v>
      </c>
      <c r="B11362" s="8">
        <v>45200</v>
      </c>
      <c r="C11362">
        <v>27</v>
      </c>
      <c r="D11362">
        <v>20</v>
      </c>
      <c r="E11362">
        <v>7</v>
      </c>
      <c r="F11362" t="s">
        <v>110</v>
      </c>
      <c r="G11362">
        <v>28</v>
      </c>
      <c r="H11362">
        <v>23</v>
      </c>
      <c r="I11362">
        <v>0.64</v>
      </c>
      <c r="J11362">
        <v>0.05</v>
      </c>
      <c r="K11362" t="s">
        <v>4</v>
      </c>
      <c r="L11362" s="1">
        <v>0.24652777777777779</v>
      </c>
      <c r="M11362" s="1">
        <v>0.75694444444444442</v>
      </c>
      <c r="N11362">
        <v>735</v>
      </c>
      <c r="O11362" s="9" t="s">
        <v>2302</v>
      </c>
    </row>
    <row r="11363" spans="1:15" x14ac:dyDescent="0.25">
      <c r="A11363" s="8">
        <v>45190</v>
      </c>
      <c r="B11363" s="8">
        <v>45201</v>
      </c>
      <c r="C11363">
        <v>28</v>
      </c>
      <c r="D11363">
        <v>20</v>
      </c>
      <c r="E11363">
        <v>8</v>
      </c>
      <c r="F11363" t="s">
        <v>115</v>
      </c>
      <c r="G11363">
        <v>29</v>
      </c>
      <c r="H11363">
        <v>24</v>
      </c>
      <c r="I11363">
        <v>0.59</v>
      </c>
      <c r="J11363">
        <v>0.05</v>
      </c>
      <c r="K11363" t="s">
        <v>4</v>
      </c>
      <c r="L11363" s="1">
        <v>0.24583333333333332</v>
      </c>
      <c r="M11363" s="1">
        <v>0.75694444444444442</v>
      </c>
      <c r="N11363">
        <v>736</v>
      </c>
      <c r="O11363" s="9" t="s">
        <v>2302</v>
      </c>
    </row>
    <row r="11364" spans="1:15" x14ac:dyDescent="0.25">
      <c r="A11364" s="8">
        <v>45190</v>
      </c>
      <c r="B11364" s="8">
        <v>45202</v>
      </c>
      <c r="C11364">
        <v>29</v>
      </c>
      <c r="D11364">
        <v>20</v>
      </c>
      <c r="E11364">
        <v>9</v>
      </c>
      <c r="F11364" t="s">
        <v>9</v>
      </c>
      <c r="G11364">
        <v>29</v>
      </c>
      <c r="H11364">
        <v>25</v>
      </c>
      <c r="I11364">
        <v>0.52</v>
      </c>
      <c r="J11364">
        <v>0.04</v>
      </c>
      <c r="K11364" t="s">
        <v>4</v>
      </c>
      <c r="L11364" s="1">
        <v>0.24513888888888888</v>
      </c>
      <c r="M11364" s="1">
        <v>0.75694444444444442</v>
      </c>
      <c r="N11364">
        <v>737</v>
      </c>
      <c r="O11364" s="9" t="s">
        <v>2302</v>
      </c>
    </row>
    <row r="11365" spans="1:15" x14ac:dyDescent="0.25">
      <c r="A11365" s="8">
        <v>45190</v>
      </c>
      <c r="B11365" s="8">
        <v>45203</v>
      </c>
      <c r="C11365">
        <v>29</v>
      </c>
      <c r="D11365">
        <v>20</v>
      </c>
      <c r="E11365">
        <v>9</v>
      </c>
      <c r="F11365" t="s">
        <v>110</v>
      </c>
      <c r="G11365">
        <v>29</v>
      </c>
      <c r="H11365">
        <v>22</v>
      </c>
      <c r="I11365">
        <v>0.56999999999999995</v>
      </c>
      <c r="J11365">
        <v>0.04</v>
      </c>
      <c r="K11365" t="s">
        <v>4</v>
      </c>
      <c r="L11365" s="1">
        <v>0.24444444444444444</v>
      </c>
      <c r="M11365" s="1">
        <v>0.75763888888888886</v>
      </c>
      <c r="N11365">
        <v>739</v>
      </c>
      <c r="O11365" s="9" t="s">
        <v>2302</v>
      </c>
    </row>
    <row r="11366" spans="1:15" x14ac:dyDescent="0.25">
      <c r="A11366" s="8">
        <v>45190</v>
      </c>
      <c r="B11366" s="8">
        <v>45204</v>
      </c>
      <c r="C11366">
        <v>29</v>
      </c>
      <c r="D11366">
        <v>20</v>
      </c>
      <c r="E11366">
        <v>9</v>
      </c>
      <c r="F11366" t="s">
        <v>145</v>
      </c>
      <c r="G11366">
        <v>29</v>
      </c>
      <c r="H11366">
        <v>16</v>
      </c>
      <c r="I11366">
        <v>0.54</v>
      </c>
      <c r="J11366">
        <v>0.03</v>
      </c>
      <c r="K11366" t="s">
        <v>4</v>
      </c>
      <c r="L11366" s="1">
        <v>0.24374999999999999</v>
      </c>
      <c r="M11366" s="1">
        <v>0.75763888888888886</v>
      </c>
      <c r="N11366">
        <v>740</v>
      </c>
      <c r="O11366" s="9" t="s">
        <v>2302</v>
      </c>
    </row>
    <row r="11367" spans="1:15" x14ac:dyDescent="0.25">
      <c r="A11367" s="8">
        <v>45191</v>
      </c>
      <c r="B11367" s="8">
        <v>45191</v>
      </c>
      <c r="C11367">
        <v>27</v>
      </c>
      <c r="D11367">
        <v>21</v>
      </c>
      <c r="E11367">
        <v>6</v>
      </c>
      <c r="F11367" t="s">
        <v>144</v>
      </c>
      <c r="G11367">
        <v>28</v>
      </c>
      <c r="H11367">
        <v>15</v>
      </c>
      <c r="I11367">
        <v>0.54</v>
      </c>
      <c r="J11367">
        <v>0</v>
      </c>
      <c r="K11367" t="s">
        <v>4</v>
      </c>
      <c r="L11367" s="1">
        <v>0.25208333333333333</v>
      </c>
      <c r="M11367" s="1">
        <v>0.75555555555555554</v>
      </c>
      <c r="N11367">
        <v>725</v>
      </c>
      <c r="O11367" s="9" t="s">
        <v>2302</v>
      </c>
    </row>
    <row r="11368" spans="1:15" x14ac:dyDescent="0.25">
      <c r="A11368" s="8">
        <v>45191</v>
      </c>
      <c r="B11368" s="8">
        <v>45192</v>
      </c>
      <c r="C11368">
        <v>27</v>
      </c>
      <c r="D11368">
        <v>17</v>
      </c>
      <c r="E11368">
        <v>10</v>
      </c>
      <c r="F11368" t="s">
        <v>171</v>
      </c>
      <c r="G11368">
        <v>27</v>
      </c>
      <c r="H11368">
        <v>27</v>
      </c>
      <c r="I11368">
        <v>0.57999999999999996</v>
      </c>
      <c r="J11368">
        <v>0.01</v>
      </c>
      <c r="K11368" t="s">
        <v>4</v>
      </c>
      <c r="L11368" s="1">
        <v>0.25138888888888888</v>
      </c>
      <c r="M11368" s="1">
        <v>0.75555555555555554</v>
      </c>
      <c r="N11368">
        <v>726</v>
      </c>
      <c r="O11368" s="9" t="s">
        <v>2302</v>
      </c>
    </row>
    <row r="11369" spans="1:15" x14ac:dyDescent="0.25">
      <c r="A11369" s="8">
        <v>45191</v>
      </c>
      <c r="B11369" s="8">
        <v>45193</v>
      </c>
      <c r="C11369">
        <v>26</v>
      </c>
      <c r="D11369">
        <v>18</v>
      </c>
      <c r="E11369">
        <v>8</v>
      </c>
      <c r="F11369" t="s">
        <v>110</v>
      </c>
      <c r="G11369">
        <v>26</v>
      </c>
      <c r="H11369">
        <v>26</v>
      </c>
      <c r="I11369">
        <v>0.51</v>
      </c>
      <c r="J11369">
        <v>0</v>
      </c>
      <c r="K11369" t="s">
        <v>4</v>
      </c>
      <c r="L11369" s="1">
        <v>0.25069444444444444</v>
      </c>
      <c r="M11369" s="1">
        <v>0.75555555555555554</v>
      </c>
      <c r="N11369">
        <v>727</v>
      </c>
      <c r="O11369" s="9" t="s">
        <v>2302</v>
      </c>
    </row>
    <row r="11370" spans="1:15" x14ac:dyDescent="0.25">
      <c r="A11370" s="8">
        <v>45191</v>
      </c>
      <c r="B11370" s="8">
        <v>45194</v>
      </c>
      <c r="C11370">
        <v>26</v>
      </c>
      <c r="D11370">
        <v>18</v>
      </c>
      <c r="E11370">
        <v>8</v>
      </c>
      <c r="F11370" t="s">
        <v>199</v>
      </c>
      <c r="G11370">
        <v>26</v>
      </c>
      <c r="H11370">
        <v>21</v>
      </c>
      <c r="I11370">
        <v>0.54</v>
      </c>
      <c r="J11370">
        <v>0</v>
      </c>
      <c r="K11370" t="s">
        <v>4</v>
      </c>
      <c r="L11370" s="1">
        <v>0.25</v>
      </c>
      <c r="M11370" s="1">
        <v>0.75624999999999998</v>
      </c>
      <c r="N11370">
        <v>729</v>
      </c>
      <c r="O11370" s="9" t="s">
        <v>2302</v>
      </c>
    </row>
    <row r="11371" spans="1:15" x14ac:dyDescent="0.25">
      <c r="A11371" s="8">
        <v>45191</v>
      </c>
      <c r="B11371" s="8">
        <v>45195</v>
      </c>
      <c r="C11371">
        <v>26</v>
      </c>
      <c r="D11371">
        <v>18</v>
      </c>
      <c r="E11371">
        <v>8</v>
      </c>
      <c r="F11371" t="s">
        <v>115</v>
      </c>
      <c r="G11371">
        <v>27</v>
      </c>
      <c r="H11371">
        <v>26</v>
      </c>
      <c r="I11371">
        <v>0.55000000000000004</v>
      </c>
      <c r="J11371">
        <v>0.02</v>
      </c>
      <c r="K11371" t="s">
        <v>4</v>
      </c>
      <c r="L11371" s="1">
        <v>0.24930555555555556</v>
      </c>
      <c r="M11371" s="1">
        <v>0.75624999999999998</v>
      </c>
      <c r="N11371">
        <v>730</v>
      </c>
      <c r="O11371" s="9" t="s">
        <v>2302</v>
      </c>
    </row>
    <row r="11372" spans="1:15" x14ac:dyDescent="0.25">
      <c r="A11372" s="8">
        <v>45191</v>
      </c>
      <c r="B11372" s="8">
        <v>45196</v>
      </c>
      <c r="C11372">
        <v>26</v>
      </c>
      <c r="D11372">
        <v>18</v>
      </c>
      <c r="E11372">
        <v>8</v>
      </c>
      <c r="F11372" t="s">
        <v>199</v>
      </c>
      <c r="G11372">
        <v>27</v>
      </c>
      <c r="H11372">
        <v>28</v>
      </c>
      <c r="I11372">
        <v>0.57999999999999996</v>
      </c>
      <c r="J11372">
        <v>0.05</v>
      </c>
      <c r="K11372" t="s">
        <v>4</v>
      </c>
      <c r="L11372" s="1">
        <v>0.24861111111111112</v>
      </c>
      <c r="M11372" s="1">
        <v>0.75624999999999998</v>
      </c>
      <c r="N11372">
        <v>731</v>
      </c>
      <c r="O11372" s="9" t="s">
        <v>2302</v>
      </c>
    </row>
    <row r="11373" spans="1:15" x14ac:dyDescent="0.25">
      <c r="A11373" s="8">
        <v>45191</v>
      </c>
      <c r="B11373" s="8">
        <v>45197</v>
      </c>
      <c r="C11373">
        <v>26</v>
      </c>
      <c r="D11373">
        <v>19</v>
      </c>
      <c r="E11373">
        <v>7</v>
      </c>
      <c r="F11373" t="s">
        <v>9</v>
      </c>
      <c r="G11373">
        <v>26</v>
      </c>
      <c r="H11373">
        <v>28</v>
      </c>
      <c r="I11373">
        <v>0.53</v>
      </c>
      <c r="J11373">
        <v>0.03</v>
      </c>
      <c r="K11373" t="s">
        <v>4</v>
      </c>
      <c r="L11373" s="1">
        <v>0.24791666666666667</v>
      </c>
      <c r="M11373" s="1">
        <v>0.75624999999999998</v>
      </c>
      <c r="N11373">
        <v>732</v>
      </c>
      <c r="O11373" s="9" t="s">
        <v>2302</v>
      </c>
    </row>
    <row r="11374" spans="1:15" x14ac:dyDescent="0.25">
      <c r="A11374" s="8">
        <v>45191</v>
      </c>
      <c r="B11374" s="8">
        <v>45198</v>
      </c>
      <c r="C11374">
        <v>27</v>
      </c>
      <c r="D11374">
        <v>17</v>
      </c>
      <c r="E11374">
        <v>10</v>
      </c>
      <c r="F11374" t="s">
        <v>7</v>
      </c>
      <c r="G11374">
        <v>26</v>
      </c>
      <c r="H11374">
        <v>28</v>
      </c>
      <c r="I11374">
        <v>0.53</v>
      </c>
      <c r="J11374">
        <v>0.06</v>
      </c>
      <c r="K11374" t="s">
        <v>4</v>
      </c>
      <c r="L11374" s="1">
        <v>0.24722222222222223</v>
      </c>
      <c r="M11374" s="1">
        <v>0.75624999999999998</v>
      </c>
      <c r="N11374">
        <v>733</v>
      </c>
      <c r="O11374" s="9" t="s">
        <v>2302</v>
      </c>
    </row>
    <row r="11375" spans="1:15" x14ac:dyDescent="0.25">
      <c r="A11375" s="8">
        <v>45191</v>
      </c>
      <c r="B11375" s="8">
        <v>45199</v>
      </c>
      <c r="C11375">
        <v>27</v>
      </c>
      <c r="D11375">
        <v>16</v>
      </c>
      <c r="E11375">
        <v>11</v>
      </c>
      <c r="F11375" t="s">
        <v>115</v>
      </c>
      <c r="G11375">
        <v>27</v>
      </c>
      <c r="H11375">
        <v>27</v>
      </c>
      <c r="I11375">
        <v>0.56000000000000005</v>
      </c>
      <c r="J11375">
        <v>0.05</v>
      </c>
      <c r="K11375" t="s">
        <v>4</v>
      </c>
      <c r="L11375" s="1">
        <v>0.24652777777777779</v>
      </c>
      <c r="M11375" s="1">
        <v>0.75694444444444442</v>
      </c>
      <c r="N11375">
        <v>735</v>
      </c>
      <c r="O11375" s="9" t="s">
        <v>2302</v>
      </c>
    </row>
    <row r="11376" spans="1:15" x14ac:dyDescent="0.25">
      <c r="A11376" s="8">
        <v>45191</v>
      </c>
      <c r="B11376" s="8">
        <v>45200</v>
      </c>
      <c r="C11376">
        <v>27</v>
      </c>
      <c r="D11376">
        <v>17</v>
      </c>
      <c r="E11376">
        <v>10</v>
      </c>
      <c r="F11376" t="s">
        <v>144</v>
      </c>
      <c r="G11376">
        <v>27</v>
      </c>
      <c r="H11376">
        <v>30</v>
      </c>
      <c r="I11376">
        <v>0.61</v>
      </c>
      <c r="J11376">
        <v>0.06</v>
      </c>
      <c r="K11376" t="s">
        <v>4</v>
      </c>
      <c r="L11376" s="1">
        <v>0.24652777777777779</v>
      </c>
      <c r="M11376" s="1">
        <v>0.75694444444444442</v>
      </c>
      <c r="N11376">
        <v>735</v>
      </c>
      <c r="O11376" s="9" t="s">
        <v>2302</v>
      </c>
    </row>
    <row r="11377" spans="1:15" x14ac:dyDescent="0.25">
      <c r="A11377" s="8">
        <v>45191</v>
      </c>
      <c r="B11377" s="8">
        <v>45201</v>
      </c>
      <c r="C11377">
        <v>27</v>
      </c>
      <c r="D11377">
        <v>17</v>
      </c>
      <c r="E11377">
        <v>10</v>
      </c>
      <c r="F11377" t="s">
        <v>144</v>
      </c>
      <c r="G11377">
        <v>27</v>
      </c>
      <c r="H11377">
        <v>24</v>
      </c>
      <c r="I11377">
        <v>0.66</v>
      </c>
      <c r="J11377">
        <v>0.05</v>
      </c>
      <c r="K11377" t="s">
        <v>4</v>
      </c>
      <c r="L11377" s="1">
        <v>0.24583333333333332</v>
      </c>
      <c r="M11377" s="1">
        <v>0.75694444444444442</v>
      </c>
      <c r="N11377">
        <v>736</v>
      </c>
      <c r="O11377" s="9" t="s">
        <v>2302</v>
      </c>
    </row>
    <row r="11378" spans="1:15" x14ac:dyDescent="0.25">
      <c r="A11378" s="8">
        <v>45191</v>
      </c>
      <c r="B11378" s="8">
        <v>45202</v>
      </c>
      <c r="C11378">
        <v>29</v>
      </c>
      <c r="D11378">
        <v>18</v>
      </c>
      <c r="E11378">
        <v>11</v>
      </c>
      <c r="F11378" t="s">
        <v>110</v>
      </c>
      <c r="G11378">
        <v>28</v>
      </c>
      <c r="H11378">
        <v>17</v>
      </c>
      <c r="I11378">
        <v>0.68</v>
      </c>
      <c r="J11378">
        <v>0.05</v>
      </c>
      <c r="K11378" t="s">
        <v>4</v>
      </c>
      <c r="L11378" s="1">
        <v>0.24513888888888888</v>
      </c>
      <c r="M11378" s="1">
        <v>0.75694444444444442</v>
      </c>
      <c r="N11378">
        <v>737</v>
      </c>
      <c r="O11378" s="9" t="s">
        <v>2302</v>
      </c>
    </row>
    <row r="11379" spans="1:15" x14ac:dyDescent="0.25">
      <c r="A11379" s="8">
        <v>45191</v>
      </c>
      <c r="B11379" s="8">
        <v>45203</v>
      </c>
      <c r="C11379">
        <v>30</v>
      </c>
      <c r="D11379">
        <v>19</v>
      </c>
      <c r="E11379">
        <v>11</v>
      </c>
      <c r="F11379" t="s">
        <v>115</v>
      </c>
      <c r="G11379">
        <v>28</v>
      </c>
      <c r="H11379">
        <v>14</v>
      </c>
      <c r="I11379">
        <v>0.73</v>
      </c>
      <c r="J11379">
        <v>0.41</v>
      </c>
      <c r="K11379">
        <v>0.1</v>
      </c>
      <c r="L11379" s="1">
        <v>0.24444444444444444</v>
      </c>
      <c r="M11379" s="1">
        <v>0.75763888888888886</v>
      </c>
      <c r="N11379">
        <v>739</v>
      </c>
      <c r="O11379" s="9" t="s">
        <v>2302</v>
      </c>
    </row>
    <row r="11380" spans="1:15" x14ac:dyDescent="0.25">
      <c r="A11380" s="8">
        <v>45191</v>
      </c>
      <c r="B11380" s="8">
        <v>45204</v>
      </c>
      <c r="C11380">
        <v>30</v>
      </c>
      <c r="D11380">
        <v>19</v>
      </c>
      <c r="E11380">
        <v>11</v>
      </c>
      <c r="F11380" t="s">
        <v>145</v>
      </c>
      <c r="G11380">
        <v>28</v>
      </c>
      <c r="H11380">
        <v>15</v>
      </c>
      <c r="I11380">
        <v>0.67</v>
      </c>
      <c r="J11380">
        <v>0.05</v>
      </c>
      <c r="K11380" t="s">
        <v>4</v>
      </c>
      <c r="L11380" s="1">
        <v>0.24374999999999999</v>
      </c>
      <c r="M11380" s="1">
        <v>0.75763888888888886</v>
      </c>
      <c r="N11380">
        <v>740</v>
      </c>
      <c r="O11380" s="9" t="s">
        <v>2302</v>
      </c>
    </row>
    <row r="11381" spans="1:15" x14ac:dyDescent="0.25">
      <c r="A11381" s="8">
        <v>45191</v>
      </c>
      <c r="B11381" s="8">
        <v>45205</v>
      </c>
      <c r="C11381">
        <v>30</v>
      </c>
      <c r="D11381">
        <v>20</v>
      </c>
      <c r="E11381">
        <v>10</v>
      </c>
      <c r="F11381" t="s">
        <v>115</v>
      </c>
      <c r="G11381">
        <v>28</v>
      </c>
      <c r="H11381">
        <v>13</v>
      </c>
      <c r="I11381">
        <v>0.68</v>
      </c>
      <c r="J11381">
        <v>0.05</v>
      </c>
      <c r="K11381" t="s">
        <v>4</v>
      </c>
      <c r="L11381" s="1">
        <v>0.24305555555555555</v>
      </c>
      <c r="M11381" s="1">
        <v>0.75763888888888886</v>
      </c>
      <c r="N11381">
        <v>741</v>
      </c>
      <c r="O11381" s="9" t="s">
        <v>2302</v>
      </c>
    </row>
    <row r="11382" spans="1:15" x14ac:dyDescent="0.25">
      <c r="A11382" s="8">
        <v>45192</v>
      </c>
      <c r="B11382" s="8">
        <v>45192</v>
      </c>
      <c r="C11382">
        <v>27</v>
      </c>
      <c r="D11382">
        <v>18</v>
      </c>
      <c r="E11382">
        <v>9</v>
      </c>
      <c r="F11382" t="s">
        <v>110</v>
      </c>
      <c r="G11382">
        <v>27</v>
      </c>
      <c r="H11382">
        <v>27</v>
      </c>
      <c r="I11382">
        <v>0.56999999999999995</v>
      </c>
      <c r="J11382">
        <v>0.01</v>
      </c>
      <c r="K11382" t="s">
        <v>4</v>
      </c>
      <c r="L11382" s="1">
        <v>0.25138888888888888</v>
      </c>
      <c r="M11382" s="1">
        <v>0.75555555555555554</v>
      </c>
      <c r="N11382">
        <v>726</v>
      </c>
      <c r="O11382" s="9" t="s">
        <v>2302</v>
      </c>
    </row>
    <row r="11383" spans="1:15" x14ac:dyDescent="0.25">
      <c r="A11383" s="8">
        <v>45192</v>
      </c>
      <c r="B11383" s="8">
        <v>45193</v>
      </c>
      <c r="C11383">
        <v>25</v>
      </c>
      <c r="D11383">
        <v>18</v>
      </c>
      <c r="E11383">
        <v>7</v>
      </c>
      <c r="F11383" t="s">
        <v>199</v>
      </c>
      <c r="G11383">
        <v>26</v>
      </c>
      <c r="H11383">
        <v>27</v>
      </c>
      <c r="I11383">
        <v>0.56999999999999995</v>
      </c>
      <c r="J11383">
        <v>0.01</v>
      </c>
      <c r="K11383" t="s">
        <v>4</v>
      </c>
      <c r="L11383" s="1">
        <v>0.25069444444444444</v>
      </c>
      <c r="M11383" s="1">
        <v>0.75555555555555554</v>
      </c>
      <c r="N11383">
        <v>727</v>
      </c>
      <c r="O11383" s="9" t="s">
        <v>2302</v>
      </c>
    </row>
    <row r="11384" spans="1:15" x14ac:dyDescent="0.25">
      <c r="A11384" s="8">
        <v>45192</v>
      </c>
      <c r="B11384" s="8">
        <v>45194</v>
      </c>
      <c r="C11384">
        <v>26</v>
      </c>
      <c r="D11384">
        <v>18</v>
      </c>
      <c r="E11384">
        <v>8</v>
      </c>
      <c r="F11384" t="s">
        <v>336</v>
      </c>
      <c r="G11384">
        <v>27</v>
      </c>
      <c r="H11384">
        <v>28</v>
      </c>
      <c r="I11384">
        <v>0.53</v>
      </c>
      <c r="J11384">
        <v>0.22</v>
      </c>
      <c r="K11384">
        <v>0.2</v>
      </c>
      <c r="L11384" s="1">
        <v>0.25</v>
      </c>
      <c r="M11384" s="1">
        <v>0.75624999999999998</v>
      </c>
      <c r="N11384">
        <v>729</v>
      </c>
      <c r="O11384" s="9" t="s">
        <v>2302</v>
      </c>
    </row>
    <row r="11385" spans="1:15" x14ac:dyDescent="0.25">
      <c r="A11385" s="8">
        <v>45192</v>
      </c>
      <c r="B11385" s="8">
        <v>45195</v>
      </c>
      <c r="C11385">
        <v>26</v>
      </c>
      <c r="D11385">
        <v>19</v>
      </c>
      <c r="E11385">
        <v>7</v>
      </c>
      <c r="F11385" t="s">
        <v>115</v>
      </c>
      <c r="G11385">
        <v>26</v>
      </c>
      <c r="H11385">
        <v>24</v>
      </c>
      <c r="I11385">
        <v>0.56000000000000005</v>
      </c>
      <c r="J11385">
        <v>0.23</v>
      </c>
      <c r="K11385">
        <v>0.5</v>
      </c>
      <c r="L11385" s="1">
        <v>0.24930555555555556</v>
      </c>
      <c r="M11385" s="1">
        <v>0.75624999999999998</v>
      </c>
      <c r="N11385">
        <v>730</v>
      </c>
      <c r="O11385" s="9" t="s">
        <v>2302</v>
      </c>
    </row>
    <row r="11386" spans="1:15" x14ac:dyDescent="0.25">
      <c r="A11386" s="8">
        <v>45192</v>
      </c>
      <c r="B11386" s="8">
        <v>45196</v>
      </c>
      <c r="C11386">
        <v>27</v>
      </c>
      <c r="D11386">
        <v>19</v>
      </c>
      <c r="E11386">
        <v>8</v>
      </c>
      <c r="F11386" t="s">
        <v>115</v>
      </c>
      <c r="G11386">
        <v>27</v>
      </c>
      <c r="H11386">
        <v>28</v>
      </c>
      <c r="I11386">
        <v>0.54</v>
      </c>
      <c r="J11386">
        <v>0.02</v>
      </c>
      <c r="K11386" t="s">
        <v>4</v>
      </c>
      <c r="L11386" s="1">
        <v>0.24861111111111112</v>
      </c>
      <c r="M11386" s="1">
        <v>0.75624999999999998</v>
      </c>
      <c r="N11386">
        <v>731</v>
      </c>
      <c r="O11386" s="9" t="s">
        <v>2302</v>
      </c>
    </row>
    <row r="11387" spans="1:15" x14ac:dyDescent="0.25">
      <c r="A11387" s="8">
        <v>45192</v>
      </c>
      <c r="B11387" s="8">
        <v>45197</v>
      </c>
      <c r="C11387">
        <v>26</v>
      </c>
      <c r="D11387">
        <v>19</v>
      </c>
      <c r="E11387">
        <v>7</v>
      </c>
      <c r="F11387" t="s">
        <v>151</v>
      </c>
      <c r="G11387">
        <v>27</v>
      </c>
      <c r="H11387">
        <v>28</v>
      </c>
      <c r="I11387">
        <v>0.59</v>
      </c>
      <c r="J11387">
        <v>0</v>
      </c>
      <c r="K11387" t="s">
        <v>4</v>
      </c>
      <c r="L11387" s="1">
        <v>0.24791666666666667</v>
      </c>
      <c r="M11387" s="1">
        <v>0.75624999999999998</v>
      </c>
      <c r="N11387">
        <v>732</v>
      </c>
      <c r="O11387" s="9" t="s">
        <v>2302</v>
      </c>
    </row>
    <row r="11388" spans="1:15" x14ac:dyDescent="0.25">
      <c r="A11388" s="8">
        <v>45192</v>
      </c>
      <c r="B11388" s="8">
        <v>45198</v>
      </c>
      <c r="C11388">
        <v>27</v>
      </c>
      <c r="D11388">
        <v>19</v>
      </c>
      <c r="E11388">
        <v>8</v>
      </c>
      <c r="F11388" t="s">
        <v>199</v>
      </c>
      <c r="G11388">
        <v>27</v>
      </c>
      <c r="H11388">
        <v>28</v>
      </c>
      <c r="I11388">
        <v>0.51</v>
      </c>
      <c r="J11388">
        <v>0.01</v>
      </c>
      <c r="K11388" t="s">
        <v>4</v>
      </c>
      <c r="L11388" s="1">
        <v>0.24722222222222223</v>
      </c>
      <c r="M11388" s="1">
        <v>0.75624999999999998</v>
      </c>
      <c r="N11388">
        <v>733</v>
      </c>
      <c r="O11388" s="9" t="s">
        <v>2302</v>
      </c>
    </row>
    <row r="11389" spans="1:15" x14ac:dyDescent="0.25">
      <c r="A11389" s="8">
        <v>45192</v>
      </c>
      <c r="B11389" s="8">
        <v>45199</v>
      </c>
      <c r="C11389">
        <v>27</v>
      </c>
      <c r="D11389">
        <v>18</v>
      </c>
      <c r="E11389">
        <v>9</v>
      </c>
      <c r="F11389" t="s">
        <v>145</v>
      </c>
      <c r="G11389">
        <v>27</v>
      </c>
      <c r="H11389">
        <v>26</v>
      </c>
      <c r="I11389">
        <v>0.54</v>
      </c>
      <c r="J11389">
        <v>0.05</v>
      </c>
      <c r="K11389" t="s">
        <v>4</v>
      </c>
      <c r="L11389" s="1">
        <v>0.24652777777777779</v>
      </c>
      <c r="M11389" s="1">
        <v>0.75694444444444442</v>
      </c>
      <c r="N11389">
        <v>735</v>
      </c>
      <c r="O11389" s="9" t="s">
        <v>2302</v>
      </c>
    </row>
    <row r="11390" spans="1:15" x14ac:dyDescent="0.25">
      <c r="A11390" s="8">
        <v>45192</v>
      </c>
      <c r="B11390" s="8">
        <v>45200</v>
      </c>
      <c r="C11390">
        <v>27</v>
      </c>
      <c r="D11390">
        <v>16</v>
      </c>
      <c r="E11390">
        <v>11</v>
      </c>
      <c r="F11390" t="s">
        <v>145</v>
      </c>
      <c r="G11390">
        <v>27</v>
      </c>
      <c r="H11390">
        <v>25</v>
      </c>
      <c r="I11390">
        <v>0.61</v>
      </c>
      <c r="J11390">
        <v>0.04</v>
      </c>
      <c r="K11390" t="s">
        <v>4</v>
      </c>
      <c r="L11390" s="1">
        <v>0.24652777777777779</v>
      </c>
      <c r="M11390" s="1">
        <v>0.75694444444444442</v>
      </c>
      <c r="N11390">
        <v>735</v>
      </c>
      <c r="O11390" s="9" t="s">
        <v>2302</v>
      </c>
    </row>
    <row r="11391" spans="1:15" x14ac:dyDescent="0.25">
      <c r="A11391" s="8">
        <v>45192</v>
      </c>
      <c r="B11391" s="8">
        <v>45201</v>
      </c>
      <c r="C11391">
        <v>27</v>
      </c>
      <c r="D11391">
        <v>17</v>
      </c>
      <c r="E11391">
        <v>10</v>
      </c>
      <c r="F11391" t="s">
        <v>110</v>
      </c>
      <c r="G11391">
        <v>27</v>
      </c>
      <c r="H11391">
        <v>23</v>
      </c>
      <c r="I11391">
        <v>0.63</v>
      </c>
      <c r="J11391">
        <v>0.06</v>
      </c>
      <c r="K11391" t="s">
        <v>4</v>
      </c>
      <c r="L11391" s="1">
        <v>0.24583333333333332</v>
      </c>
      <c r="M11391" s="1">
        <v>0.75694444444444442</v>
      </c>
      <c r="N11391">
        <v>736</v>
      </c>
      <c r="O11391" s="9" t="s">
        <v>2302</v>
      </c>
    </row>
    <row r="11392" spans="1:15" x14ac:dyDescent="0.25">
      <c r="A11392" s="8">
        <v>45192</v>
      </c>
      <c r="B11392" s="8">
        <v>45202</v>
      </c>
      <c r="C11392">
        <v>27</v>
      </c>
      <c r="D11392">
        <v>17</v>
      </c>
      <c r="E11392">
        <v>10</v>
      </c>
      <c r="F11392" t="s">
        <v>145</v>
      </c>
      <c r="G11392">
        <v>27</v>
      </c>
      <c r="H11392">
        <v>21</v>
      </c>
      <c r="I11392">
        <v>0.56999999999999995</v>
      </c>
      <c r="J11392">
        <v>0.03</v>
      </c>
      <c r="K11392" t="s">
        <v>4</v>
      </c>
      <c r="L11392" s="1">
        <v>0.24513888888888888</v>
      </c>
      <c r="M11392" s="1">
        <v>0.75694444444444442</v>
      </c>
      <c r="N11392">
        <v>737</v>
      </c>
      <c r="O11392" s="9" t="s">
        <v>2302</v>
      </c>
    </row>
    <row r="11393" spans="1:15" x14ac:dyDescent="0.25">
      <c r="A11393" s="8">
        <v>45192</v>
      </c>
      <c r="B11393" s="8">
        <v>45203</v>
      </c>
      <c r="C11393">
        <v>27</v>
      </c>
      <c r="D11393">
        <v>17</v>
      </c>
      <c r="E11393">
        <v>10</v>
      </c>
      <c r="F11393" t="s">
        <v>145</v>
      </c>
      <c r="G11393">
        <v>27</v>
      </c>
      <c r="H11393">
        <v>23</v>
      </c>
      <c r="I11393">
        <v>0.57999999999999996</v>
      </c>
      <c r="J11393">
        <v>0.04</v>
      </c>
      <c r="K11393" t="s">
        <v>4</v>
      </c>
      <c r="L11393" s="1">
        <v>0.24444444444444444</v>
      </c>
      <c r="M11393" s="1">
        <v>0.75763888888888886</v>
      </c>
      <c r="N11393">
        <v>739</v>
      </c>
      <c r="O11393" s="9" t="s">
        <v>2302</v>
      </c>
    </row>
    <row r="11394" spans="1:15" x14ac:dyDescent="0.25">
      <c r="A11394" s="8">
        <v>45192</v>
      </c>
      <c r="B11394" s="8">
        <v>45204</v>
      </c>
      <c r="C11394">
        <v>27</v>
      </c>
      <c r="D11394">
        <v>18</v>
      </c>
      <c r="E11394">
        <v>9</v>
      </c>
      <c r="F11394" t="s">
        <v>151</v>
      </c>
      <c r="G11394">
        <v>28</v>
      </c>
      <c r="H11394">
        <v>20</v>
      </c>
      <c r="I11394">
        <v>0.6</v>
      </c>
      <c r="J11394">
        <v>0.05</v>
      </c>
      <c r="K11394" t="s">
        <v>4</v>
      </c>
      <c r="L11394" s="1">
        <v>0.24374999999999999</v>
      </c>
      <c r="M11394" s="1">
        <v>0.75763888888888886</v>
      </c>
      <c r="N11394">
        <v>740</v>
      </c>
      <c r="O11394" s="9" t="s">
        <v>2302</v>
      </c>
    </row>
    <row r="11395" spans="1:15" x14ac:dyDescent="0.25">
      <c r="A11395" s="8">
        <v>45192</v>
      </c>
      <c r="B11395" s="8">
        <v>45205</v>
      </c>
      <c r="C11395">
        <v>27</v>
      </c>
      <c r="D11395">
        <v>18</v>
      </c>
      <c r="E11395">
        <v>9</v>
      </c>
      <c r="F11395" t="s">
        <v>145</v>
      </c>
      <c r="G11395">
        <v>28</v>
      </c>
      <c r="H11395">
        <v>18</v>
      </c>
      <c r="I11395">
        <v>0.57999999999999996</v>
      </c>
      <c r="J11395">
        <v>0.04</v>
      </c>
      <c r="K11395" t="s">
        <v>4</v>
      </c>
      <c r="L11395" s="1">
        <v>0.24305555555555555</v>
      </c>
      <c r="M11395" s="1">
        <v>0.75763888888888886</v>
      </c>
      <c r="N11395">
        <v>741</v>
      </c>
      <c r="O11395" s="9" t="s">
        <v>2302</v>
      </c>
    </row>
    <row r="11396" spans="1:15" x14ac:dyDescent="0.25">
      <c r="A11396" s="8">
        <v>45192</v>
      </c>
      <c r="B11396" s="8">
        <v>45206</v>
      </c>
      <c r="C11396">
        <v>27</v>
      </c>
      <c r="D11396">
        <v>18</v>
      </c>
      <c r="E11396">
        <v>9</v>
      </c>
      <c r="F11396" t="s">
        <v>145</v>
      </c>
      <c r="G11396">
        <v>28</v>
      </c>
      <c r="H11396">
        <v>14</v>
      </c>
      <c r="I11396">
        <v>0.56999999999999995</v>
      </c>
      <c r="J11396">
        <v>0.04</v>
      </c>
      <c r="K11396" t="s">
        <v>4</v>
      </c>
      <c r="L11396" s="1">
        <v>0.24236111111111111</v>
      </c>
      <c r="M11396" s="1">
        <v>0.75763888888888886</v>
      </c>
      <c r="N11396">
        <v>742</v>
      </c>
      <c r="O11396" s="9" t="s">
        <v>2302</v>
      </c>
    </row>
    <row r="11397" spans="1:15" x14ac:dyDescent="0.25">
      <c r="A11397" s="8">
        <v>45193</v>
      </c>
      <c r="B11397" s="8">
        <v>45193</v>
      </c>
      <c r="C11397">
        <v>25</v>
      </c>
      <c r="D11397">
        <v>18</v>
      </c>
      <c r="E11397">
        <v>7</v>
      </c>
      <c r="F11397" t="s">
        <v>162</v>
      </c>
      <c r="G11397">
        <v>26</v>
      </c>
      <c r="H11397">
        <v>19</v>
      </c>
      <c r="I11397">
        <v>0.59</v>
      </c>
      <c r="J11397">
        <v>0</v>
      </c>
      <c r="K11397" t="s">
        <v>4</v>
      </c>
      <c r="L11397" s="1">
        <v>0.25069444444444444</v>
      </c>
      <c r="M11397" s="1">
        <v>0.75555555555555554</v>
      </c>
      <c r="N11397">
        <v>727</v>
      </c>
      <c r="O11397" s="9" t="s">
        <v>2302</v>
      </c>
    </row>
    <row r="11398" spans="1:15" x14ac:dyDescent="0.25">
      <c r="A11398" s="8">
        <v>45193</v>
      </c>
      <c r="B11398" s="8">
        <v>45194</v>
      </c>
      <c r="C11398">
        <v>26</v>
      </c>
      <c r="D11398">
        <v>18</v>
      </c>
      <c r="E11398">
        <v>8</v>
      </c>
      <c r="F11398" t="s">
        <v>371</v>
      </c>
      <c r="G11398">
        <v>26</v>
      </c>
      <c r="H11398">
        <v>24</v>
      </c>
      <c r="I11398">
        <v>0.54</v>
      </c>
      <c r="J11398">
        <v>0.22</v>
      </c>
      <c r="K11398">
        <v>0.3</v>
      </c>
      <c r="L11398" s="1">
        <v>0.25</v>
      </c>
      <c r="M11398" s="1">
        <v>0.75624999999999998</v>
      </c>
      <c r="N11398">
        <v>729</v>
      </c>
      <c r="O11398" s="9" t="s">
        <v>2302</v>
      </c>
    </row>
    <row r="11399" spans="1:15" x14ac:dyDescent="0.25">
      <c r="A11399" s="8">
        <v>45193</v>
      </c>
      <c r="B11399" s="8">
        <v>45195</v>
      </c>
      <c r="C11399">
        <v>26</v>
      </c>
      <c r="D11399">
        <v>19</v>
      </c>
      <c r="E11399">
        <v>7</v>
      </c>
      <c r="F11399" t="s">
        <v>115</v>
      </c>
      <c r="G11399">
        <v>27</v>
      </c>
      <c r="H11399">
        <v>25</v>
      </c>
      <c r="I11399">
        <v>0.56000000000000005</v>
      </c>
      <c r="J11399">
        <v>0.22</v>
      </c>
      <c r="K11399">
        <v>0.5</v>
      </c>
      <c r="L11399" s="1">
        <v>0.24930555555555556</v>
      </c>
      <c r="M11399" s="1">
        <v>0.75624999999999998</v>
      </c>
      <c r="N11399">
        <v>730</v>
      </c>
      <c r="O11399" s="9" t="s">
        <v>2302</v>
      </c>
    </row>
    <row r="11400" spans="1:15" x14ac:dyDescent="0.25">
      <c r="A11400" s="8">
        <v>45193</v>
      </c>
      <c r="B11400" s="8">
        <v>45196</v>
      </c>
      <c r="C11400">
        <v>27</v>
      </c>
      <c r="D11400">
        <v>19</v>
      </c>
      <c r="E11400">
        <v>8</v>
      </c>
      <c r="F11400" t="s">
        <v>115</v>
      </c>
      <c r="G11400">
        <v>27</v>
      </c>
      <c r="H11400">
        <v>24</v>
      </c>
      <c r="I11400">
        <v>0.53</v>
      </c>
      <c r="J11400">
        <v>0.02</v>
      </c>
      <c r="K11400" t="s">
        <v>4</v>
      </c>
      <c r="L11400" s="1">
        <v>0.24861111111111112</v>
      </c>
      <c r="M11400" s="1">
        <v>0.75624999999999998</v>
      </c>
      <c r="N11400">
        <v>731</v>
      </c>
      <c r="O11400" s="9" t="s">
        <v>2302</v>
      </c>
    </row>
    <row r="11401" spans="1:15" x14ac:dyDescent="0.25">
      <c r="A11401" s="8">
        <v>45193</v>
      </c>
      <c r="B11401" s="8">
        <v>45197</v>
      </c>
      <c r="C11401">
        <v>27</v>
      </c>
      <c r="D11401">
        <v>20</v>
      </c>
      <c r="E11401">
        <v>7</v>
      </c>
      <c r="F11401" t="s">
        <v>115</v>
      </c>
      <c r="G11401">
        <v>27</v>
      </c>
      <c r="H11401">
        <v>26</v>
      </c>
      <c r="I11401">
        <v>0.51</v>
      </c>
      <c r="J11401">
        <v>0</v>
      </c>
      <c r="K11401" t="s">
        <v>4</v>
      </c>
      <c r="L11401" s="1">
        <v>0.24791666666666667</v>
      </c>
      <c r="M11401" s="1">
        <v>0.75624999999999998</v>
      </c>
      <c r="N11401">
        <v>732</v>
      </c>
      <c r="O11401" s="9" t="s">
        <v>2302</v>
      </c>
    </row>
    <row r="11402" spans="1:15" x14ac:dyDescent="0.25">
      <c r="A11402" s="8">
        <v>45193</v>
      </c>
      <c r="B11402" s="8">
        <v>45198</v>
      </c>
      <c r="C11402">
        <v>27</v>
      </c>
      <c r="D11402">
        <v>20</v>
      </c>
      <c r="E11402">
        <v>7</v>
      </c>
      <c r="F11402" t="s">
        <v>7</v>
      </c>
      <c r="G11402">
        <v>27</v>
      </c>
      <c r="H11402">
        <v>26</v>
      </c>
      <c r="I11402">
        <v>0.57999999999999996</v>
      </c>
      <c r="J11402">
        <v>0</v>
      </c>
      <c r="K11402" t="s">
        <v>4</v>
      </c>
      <c r="L11402" s="1">
        <v>0.24722222222222223</v>
      </c>
      <c r="M11402" s="1">
        <v>0.75624999999999998</v>
      </c>
      <c r="N11402">
        <v>733</v>
      </c>
      <c r="O11402" s="9" t="s">
        <v>2302</v>
      </c>
    </row>
    <row r="11403" spans="1:15" x14ac:dyDescent="0.25">
      <c r="A11403" s="8">
        <v>45193</v>
      </c>
      <c r="B11403" s="8">
        <v>45199</v>
      </c>
      <c r="C11403">
        <v>27</v>
      </c>
      <c r="D11403">
        <v>21</v>
      </c>
      <c r="E11403">
        <v>6</v>
      </c>
      <c r="F11403" t="s">
        <v>9</v>
      </c>
      <c r="G11403">
        <v>28</v>
      </c>
      <c r="H11403">
        <v>22</v>
      </c>
      <c r="I11403">
        <v>0.57999999999999996</v>
      </c>
      <c r="J11403">
        <v>0</v>
      </c>
      <c r="K11403" t="s">
        <v>4</v>
      </c>
      <c r="L11403" s="1">
        <v>0.24652777777777779</v>
      </c>
      <c r="M11403" s="1">
        <v>0.75694444444444442</v>
      </c>
      <c r="N11403">
        <v>735</v>
      </c>
      <c r="O11403" s="9" t="s">
        <v>2302</v>
      </c>
    </row>
    <row r="11404" spans="1:15" x14ac:dyDescent="0.25">
      <c r="A11404" s="8">
        <v>45193</v>
      </c>
      <c r="B11404" s="8">
        <v>45200</v>
      </c>
      <c r="C11404">
        <v>27</v>
      </c>
      <c r="D11404">
        <v>20</v>
      </c>
      <c r="E11404">
        <v>7</v>
      </c>
      <c r="F11404" t="s">
        <v>145</v>
      </c>
      <c r="G11404">
        <v>28</v>
      </c>
      <c r="H11404">
        <v>18</v>
      </c>
      <c r="I11404">
        <v>0.57999999999999996</v>
      </c>
      <c r="J11404">
        <v>0.03</v>
      </c>
      <c r="K11404" t="s">
        <v>4</v>
      </c>
      <c r="L11404" s="1">
        <v>0.24652777777777779</v>
      </c>
      <c r="M11404" s="1">
        <v>0.75694444444444442</v>
      </c>
      <c r="N11404">
        <v>735</v>
      </c>
      <c r="O11404" s="9" t="s">
        <v>2302</v>
      </c>
    </row>
    <row r="11405" spans="1:15" x14ac:dyDescent="0.25">
      <c r="A11405" s="8">
        <v>45193</v>
      </c>
      <c r="B11405" s="8">
        <v>45201</v>
      </c>
      <c r="C11405">
        <v>27</v>
      </c>
      <c r="D11405">
        <v>21</v>
      </c>
      <c r="E11405">
        <v>6</v>
      </c>
      <c r="F11405" t="s">
        <v>115</v>
      </c>
      <c r="G11405">
        <v>28</v>
      </c>
      <c r="H11405">
        <v>17</v>
      </c>
      <c r="I11405">
        <v>0.56000000000000005</v>
      </c>
      <c r="J11405">
        <v>0.04</v>
      </c>
      <c r="K11405" t="s">
        <v>4</v>
      </c>
      <c r="L11405" s="1">
        <v>0.24583333333333332</v>
      </c>
      <c r="M11405" s="1">
        <v>0.75694444444444442</v>
      </c>
      <c r="N11405">
        <v>736</v>
      </c>
      <c r="O11405" s="9" t="s">
        <v>2302</v>
      </c>
    </row>
    <row r="11406" spans="1:15" x14ac:dyDescent="0.25">
      <c r="A11406" s="8">
        <v>45193</v>
      </c>
      <c r="B11406" s="8">
        <v>45202</v>
      </c>
      <c r="C11406">
        <v>27</v>
      </c>
      <c r="D11406">
        <v>20</v>
      </c>
      <c r="E11406">
        <v>7</v>
      </c>
      <c r="F11406" t="s">
        <v>145</v>
      </c>
      <c r="G11406">
        <v>27</v>
      </c>
      <c r="H11406">
        <v>15</v>
      </c>
      <c r="I11406">
        <v>0.56000000000000005</v>
      </c>
      <c r="J11406">
        <v>0.03</v>
      </c>
      <c r="K11406" t="s">
        <v>4</v>
      </c>
      <c r="L11406" s="1">
        <v>0.24513888888888888</v>
      </c>
      <c r="M11406" s="1">
        <v>0.75694444444444442</v>
      </c>
      <c r="N11406">
        <v>737</v>
      </c>
      <c r="O11406" s="9" t="s">
        <v>2302</v>
      </c>
    </row>
    <row r="11407" spans="1:15" x14ac:dyDescent="0.25">
      <c r="A11407" s="8">
        <v>45193</v>
      </c>
      <c r="B11407" s="8">
        <v>45203</v>
      </c>
      <c r="C11407">
        <v>27</v>
      </c>
      <c r="D11407">
        <v>20</v>
      </c>
      <c r="E11407">
        <v>7</v>
      </c>
      <c r="F11407" t="s">
        <v>171</v>
      </c>
      <c r="G11407">
        <v>28</v>
      </c>
      <c r="H11407">
        <v>15</v>
      </c>
      <c r="I11407">
        <v>0.62</v>
      </c>
      <c r="J11407">
        <v>0.04</v>
      </c>
      <c r="K11407" t="s">
        <v>4</v>
      </c>
      <c r="L11407" s="1">
        <v>0.24444444444444444</v>
      </c>
      <c r="M11407" s="1">
        <v>0.75763888888888886</v>
      </c>
      <c r="N11407">
        <v>739</v>
      </c>
      <c r="O11407" s="9" t="s">
        <v>2302</v>
      </c>
    </row>
    <row r="11408" spans="1:15" x14ac:dyDescent="0.25">
      <c r="A11408" s="8">
        <v>45193</v>
      </c>
      <c r="B11408" s="8">
        <v>45204</v>
      </c>
      <c r="C11408">
        <v>27</v>
      </c>
      <c r="D11408">
        <v>20</v>
      </c>
      <c r="E11408">
        <v>7</v>
      </c>
      <c r="F11408" t="s">
        <v>115</v>
      </c>
      <c r="G11408">
        <v>28</v>
      </c>
      <c r="H11408">
        <v>15</v>
      </c>
      <c r="I11408">
        <v>0.62</v>
      </c>
      <c r="J11408">
        <v>0.04</v>
      </c>
      <c r="K11408" t="s">
        <v>4</v>
      </c>
      <c r="L11408" s="1">
        <v>0.24374999999999999</v>
      </c>
      <c r="M11408" s="1">
        <v>0.75763888888888886</v>
      </c>
      <c r="N11408">
        <v>740</v>
      </c>
      <c r="O11408" s="9" t="s">
        <v>2302</v>
      </c>
    </row>
    <row r="11409" spans="1:15" x14ac:dyDescent="0.25">
      <c r="A11409" s="8">
        <v>45193</v>
      </c>
      <c r="B11409" s="8">
        <v>45205</v>
      </c>
      <c r="C11409">
        <v>27</v>
      </c>
      <c r="D11409">
        <v>20</v>
      </c>
      <c r="E11409">
        <v>7</v>
      </c>
      <c r="F11409" t="s">
        <v>9</v>
      </c>
      <c r="G11409">
        <v>28</v>
      </c>
      <c r="H11409">
        <v>14</v>
      </c>
      <c r="I11409">
        <v>0.6</v>
      </c>
      <c r="J11409">
        <v>0.05</v>
      </c>
      <c r="K11409" t="s">
        <v>4</v>
      </c>
      <c r="L11409" s="1">
        <v>0.24305555555555555</v>
      </c>
      <c r="M11409" s="1">
        <v>0.75763888888888886</v>
      </c>
      <c r="N11409">
        <v>741</v>
      </c>
      <c r="O11409" s="9" t="s">
        <v>2302</v>
      </c>
    </row>
    <row r="11410" spans="1:15" x14ac:dyDescent="0.25">
      <c r="A11410" s="8">
        <v>45193</v>
      </c>
      <c r="B11410" s="8">
        <v>45206</v>
      </c>
      <c r="C11410">
        <v>27</v>
      </c>
      <c r="D11410">
        <v>21</v>
      </c>
      <c r="E11410">
        <v>6</v>
      </c>
      <c r="F11410" t="s">
        <v>145</v>
      </c>
      <c r="G11410">
        <v>28</v>
      </c>
      <c r="H11410">
        <v>15</v>
      </c>
      <c r="I11410">
        <v>0.59</v>
      </c>
      <c r="J11410">
        <v>0.04</v>
      </c>
      <c r="K11410" t="s">
        <v>4</v>
      </c>
      <c r="L11410" s="1">
        <v>0.24236111111111111</v>
      </c>
      <c r="M11410" s="1">
        <v>0.75763888888888886</v>
      </c>
      <c r="N11410">
        <v>742</v>
      </c>
      <c r="O11410" s="9" t="s">
        <v>2302</v>
      </c>
    </row>
    <row r="11411" spans="1:15" x14ac:dyDescent="0.25">
      <c r="A11411" s="8">
        <v>45193</v>
      </c>
      <c r="B11411" s="8">
        <v>45207</v>
      </c>
      <c r="C11411">
        <v>27</v>
      </c>
      <c r="D11411">
        <v>21</v>
      </c>
      <c r="E11411">
        <v>6</v>
      </c>
      <c r="F11411" t="s">
        <v>199</v>
      </c>
      <c r="G11411">
        <v>28</v>
      </c>
      <c r="H11411">
        <v>15</v>
      </c>
      <c r="I11411">
        <v>0.57999999999999996</v>
      </c>
      <c r="J11411">
        <v>0.05</v>
      </c>
      <c r="K11411" t="s">
        <v>4</v>
      </c>
      <c r="L11411" s="1">
        <v>0.24236111111111111</v>
      </c>
      <c r="M11411" s="1">
        <v>0.7583333333333333</v>
      </c>
      <c r="N11411">
        <v>743</v>
      </c>
      <c r="O11411" s="9" t="s">
        <v>2302</v>
      </c>
    </row>
    <row r="11412" spans="1:15" x14ac:dyDescent="0.25">
      <c r="A11412" s="8">
        <v>45194</v>
      </c>
      <c r="B11412" s="8">
        <v>45194</v>
      </c>
      <c r="C11412">
        <v>26</v>
      </c>
      <c r="D11412">
        <v>18</v>
      </c>
      <c r="E11412">
        <v>8</v>
      </c>
      <c r="F11412" t="s">
        <v>371</v>
      </c>
      <c r="G11412">
        <v>26</v>
      </c>
      <c r="H11412">
        <v>24</v>
      </c>
      <c r="I11412">
        <v>0.55000000000000004</v>
      </c>
      <c r="J11412">
        <v>0.18</v>
      </c>
      <c r="K11412">
        <v>0.2</v>
      </c>
      <c r="L11412" s="1">
        <v>0.25</v>
      </c>
      <c r="M11412" s="1">
        <v>0.75624999999999998</v>
      </c>
      <c r="N11412">
        <v>729</v>
      </c>
      <c r="O11412" s="9" t="s">
        <v>2302</v>
      </c>
    </row>
    <row r="11413" spans="1:15" x14ac:dyDescent="0.25">
      <c r="A11413" s="8">
        <v>45194</v>
      </c>
      <c r="B11413" s="8">
        <v>45195</v>
      </c>
      <c r="C11413">
        <v>27</v>
      </c>
      <c r="D11413">
        <v>18</v>
      </c>
      <c r="E11413">
        <v>9</v>
      </c>
      <c r="F11413" t="s">
        <v>110</v>
      </c>
      <c r="G11413">
        <v>27</v>
      </c>
      <c r="H11413">
        <v>26</v>
      </c>
      <c r="I11413">
        <v>0.54</v>
      </c>
      <c r="J11413">
        <v>0.22</v>
      </c>
      <c r="K11413">
        <v>0.5</v>
      </c>
      <c r="L11413" s="1">
        <v>0.24930555555555556</v>
      </c>
      <c r="M11413" s="1">
        <v>0.75624999999999998</v>
      </c>
      <c r="N11413">
        <v>730</v>
      </c>
      <c r="O11413" s="9" t="s">
        <v>2302</v>
      </c>
    </row>
    <row r="11414" spans="1:15" x14ac:dyDescent="0.25">
      <c r="A11414" s="8">
        <v>45194</v>
      </c>
      <c r="B11414" s="8">
        <v>45196</v>
      </c>
      <c r="C11414">
        <v>27</v>
      </c>
      <c r="D11414">
        <v>17</v>
      </c>
      <c r="E11414">
        <v>10</v>
      </c>
      <c r="F11414" t="s">
        <v>9</v>
      </c>
      <c r="G11414">
        <v>27</v>
      </c>
      <c r="H11414">
        <v>22</v>
      </c>
      <c r="I11414">
        <v>0.56000000000000005</v>
      </c>
      <c r="J11414">
        <v>0.05</v>
      </c>
      <c r="K11414" t="s">
        <v>4</v>
      </c>
      <c r="L11414" s="1">
        <v>0.24861111111111112</v>
      </c>
      <c r="M11414" s="1">
        <v>0.75624999999999998</v>
      </c>
      <c r="N11414">
        <v>731</v>
      </c>
      <c r="O11414" s="9" t="s">
        <v>2302</v>
      </c>
    </row>
    <row r="11415" spans="1:15" x14ac:dyDescent="0.25">
      <c r="A11415" s="8">
        <v>45194</v>
      </c>
      <c r="B11415" s="8">
        <v>45197</v>
      </c>
      <c r="C11415">
        <v>27</v>
      </c>
      <c r="D11415">
        <v>19</v>
      </c>
      <c r="E11415">
        <v>8</v>
      </c>
      <c r="F11415" t="s">
        <v>145</v>
      </c>
      <c r="G11415">
        <v>27</v>
      </c>
      <c r="H11415">
        <v>20</v>
      </c>
      <c r="I11415">
        <v>0.51</v>
      </c>
      <c r="J11415">
        <v>0</v>
      </c>
      <c r="K11415" t="s">
        <v>4</v>
      </c>
      <c r="L11415" s="1">
        <v>0.24791666666666667</v>
      </c>
      <c r="M11415" s="1">
        <v>0.75624999999999998</v>
      </c>
      <c r="N11415">
        <v>732</v>
      </c>
      <c r="O11415" s="9" t="s">
        <v>2302</v>
      </c>
    </row>
    <row r="11416" spans="1:15" x14ac:dyDescent="0.25">
      <c r="A11416" s="8">
        <v>45194</v>
      </c>
      <c r="B11416" s="8">
        <v>45198</v>
      </c>
      <c r="C11416">
        <v>27</v>
      </c>
      <c r="D11416">
        <v>20</v>
      </c>
      <c r="E11416">
        <v>7</v>
      </c>
      <c r="F11416" t="s">
        <v>239</v>
      </c>
      <c r="G11416">
        <v>27</v>
      </c>
      <c r="H11416">
        <v>27</v>
      </c>
      <c r="I11416">
        <v>0.54</v>
      </c>
      <c r="J11416">
        <v>0</v>
      </c>
      <c r="K11416" t="s">
        <v>4</v>
      </c>
      <c r="L11416" s="1">
        <v>0.24722222222222223</v>
      </c>
      <c r="M11416" s="1">
        <v>0.75624999999999998</v>
      </c>
      <c r="N11416">
        <v>733</v>
      </c>
      <c r="O11416" s="9" t="s">
        <v>2302</v>
      </c>
    </row>
    <row r="11417" spans="1:15" x14ac:dyDescent="0.25">
      <c r="A11417" s="8">
        <v>45194</v>
      </c>
      <c r="B11417" s="8">
        <v>45199</v>
      </c>
      <c r="C11417">
        <v>27</v>
      </c>
      <c r="D11417">
        <v>20</v>
      </c>
      <c r="E11417">
        <v>7</v>
      </c>
      <c r="F11417" t="s">
        <v>171</v>
      </c>
      <c r="G11417">
        <v>27</v>
      </c>
      <c r="H11417">
        <v>24</v>
      </c>
      <c r="I11417">
        <v>0.54</v>
      </c>
      <c r="J11417">
        <v>0</v>
      </c>
      <c r="K11417" t="s">
        <v>4</v>
      </c>
      <c r="L11417" s="1">
        <v>0.24652777777777779</v>
      </c>
      <c r="M11417" s="1">
        <v>0.75694444444444442</v>
      </c>
      <c r="N11417">
        <v>735</v>
      </c>
      <c r="O11417" s="9" t="s">
        <v>2302</v>
      </c>
    </row>
    <row r="11418" spans="1:15" x14ac:dyDescent="0.25">
      <c r="A11418" s="8">
        <v>45194</v>
      </c>
      <c r="B11418" s="8">
        <v>45200</v>
      </c>
      <c r="C11418">
        <v>27</v>
      </c>
      <c r="D11418">
        <v>19</v>
      </c>
      <c r="E11418">
        <v>8</v>
      </c>
      <c r="F11418" t="s">
        <v>9</v>
      </c>
      <c r="G11418">
        <v>28</v>
      </c>
      <c r="H11418">
        <v>24</v>
      </c>
      <c r="I11418">
        <v>0.62</v>
      </c>
      <c r="J11418">
        <v>0.02</v>
      </c>
      <c r="K11418" t="s">
        <v>4</v>
      </c>
      <c r="L11418" s="1">
        <v>0.24652777777777779</v>
      </c>
      <c r="M11418" s="1">
        <v>0.75694444444444442</v>
      </c>
      <c r="N11418">
        <v>735</v>
      </c>
      <c r="O11418" s="9" t="s">
        <v>2302</v>
      </c>
    </row>
    <row r="11419" spans="1:15" x14ac:dyDescent="0.25">
      <c r="A11419" s="8">
        <v>45194</v>
      </c>
      <c r="B11419" s="8">
        <v>45201</v>
      </c>
      <c r="C11419">
        <v>27</v>
      </c>
      <c r="D11419">
        <v>20</v>
      </c>
      <c r="E11419">
        <v>7</v>
      </c>
      <c r="F11419" t="s">
        <v>110</v>
      </c>
      <c r="G11419">
        <v>28</v>
      </c>
      <c r="H11419">
        <v>20</v>
      </c>
      <c r="I11419">
        <v>0.68</v>
      </c>
      <c r="J11419">
        <v>7.0000000000000007E-2</v>
      </c>
      <c r="K11419" t="s">
        <v>4</v>
      </c>
      <c r="L11419" s="1">
        <v>0.24583333333333332</v>
      </c>
      <c r="M11419" s="1">
        <v>0.75694444444444442</v>
      </c>
      <c r="N11419">
        <v>736</v>
      </c>
      <c r="O11419" s="9" t="s">
        <v>2302</v>
      </c>
    </row>
    <row r="11420" spans="1:15" x14ac:dyDescent="0.25">
      <c r="A11420" s="8">
        <v>45194</v>
      </c>
      <c r="B11420" s="8">
        <v>45202</v>
      </c>
      <c r="C11420">
        <v>28</v>
      </c>
      <c r="D11420">
        <v>20</v>
      </c>
      <c r="E11420">
        <v>8</v>
      </c>
      <c r="F11420" t="s">
        <v>350</v>
      </c>
      <c r="G11420">
        <v>29</v>
      </c>
      <c r="H11420">
        <v>19</v>
      </c>
      <c r="I11420">
        <v>0.72</v>
      </c>
      <c r="J11420">
        <v>0.48</v>
      </c>
      <c r="K11420">
        <v>0.1</v>
      </c>
      <c r="L11420" s="1">
        <v>0.24513888888888888</v>
      </c>
      <c r="M11420" s="1">
        <v>0.75694444444444442</v>
      </c>
      <c r="N11420">
        <v>737</v>
      </c>
      <c r="O11420" s="9" t="s">
        <v>2302</v>
      </c>
    </row>
    <row r="11421" spans="1:15" x14ac:dyDescent="0.25">
      <c r="A11421" s="8">
        <v>45194</v>
      </c>
      <c r="B11421" s="8">
        <v>45203</v>
      </c>
      <c r="C11421">
        <v>28</v>
      </c>
      <c r="D11421">
        <v>21</v>
      </c>
      <c r="E11421">
        <v>7</v>
      </c>
      <c r="F11421" t="s">
        <v>219</v>
      </c>
      <c r="G11421">
        <v>29</v>
      </c>
      <c r="H11421">
        <v>15</v>
      </c>
      <c r="I11421">
        <v>0.71</v>
      </c>
      <c r="J11421">
        <v>0.52</v>
      </c>
      <c r="K11421">
        <v>0.8</v>
      </c>
      <c r="L11421" s="1">
        <v>0.24444444444444444</v>
      </c>
      <c r="M11421" s="1">
        <v>0.75763888888888886</v>
      </c>
      <c r="N11421">
        <v>739</v>
      </c>
      <c r="O11421" s="9" t="s">
        <v>2302</v>
      </c>
    </row>
    <row r="11422" spans="1:15" x14ac:dyDescent="0.25">
      <c r="A11422" s="8">
        <v>45194</v>
      </c>
      <c r="B11422" s="8">
        <v>45204</v>
      </c>
      <c r="C11422">
        <v>28</v>
      </c>
      <c r="D11422">
        <v>21</v>
      </c>
      <c r="E11422">
        <v>7</v>
      </c>
      <c r="F11422" t="s">
        <v>144</v>
      </c>
      <c r="G11422">
        <v>29</v>
      </c>
      <c r="H11422">
        <v>19</v>
      </c>
      <c r="I11422">
        <v>0.7</v>
      </c>
      <c r="J11422">
        <v>0.05</v>
      </c>
      <c r="K11422" t="s">
        <v>4</v>
      </c>
      <c r="L11422" s="1">
        <v>0.24374999999999999</v>
      </c>
      <c r="M11422" s="1">
        <v>0.75763888888888886</v>
      </c>
      <c r="N11422">
        <v>740</v>
      </c>
      <c r="O11422" s="9" t="s">
        <v>2302</v>
      </c>
    </row>
    <row r="11423" spans="1:15" x14ac:dyDescent="0.25">
      <c r="A11423" s="8">
        <v>45194</v>
      </c>
      <c r="B11423" s="8">
        <v>45205</v>
      </c>
      <c r="C11423">
        <v>28</v>
      </c>
      <c r="D11423">
        <v>21</v>
      </c>
      <c r="E11423">
        <v>7</v>
      </c>
      <c r="F11423" t="s">
        <v>9</v>
      </c>
      <c r="G11423">
        <v>28</v>
      </c>
      <c r="H11423">
        <v>19</v>
      </c>
      <c r="I11423">
        <v>0.61</v>
      </c>
      <c r="J11423">
        <v>0.4</v>
      </c>
      <c r="K11423">
        <v>0.1</v>
      </c>
      <c r="L11423" s="1">
        <v>0.24305555555555555</v>
      </c>
      <c r="M11423" s="1">
        <v>0.75763888888888886</v>
      </c>
      <c r="N11423">
        <v>741</v>
      </c>
      <c r="O11423" s="9" t="s">
        <v>2302</v>
      </c>
    </row>
    <row r="11424" spans="1:15" x14ac:dyDescent="0.25">
      <c r="A11424" s="8">
        <v>45194</v>
      </c>
      <c r="B11424" s="8">
        <v>45206</v>
      </c>
      <c r="C11424">
        <v>28</v>
      </c>
      <c r="D11424">
        <v>22</v>
      </c>
      <c r="E11424">
        <v>6</v>
      </c>
      <c r="F11424" t="s">
        <v>110</v>
      </c>
      <c r="G11424">
        <v>29</v>
      </c>
      <c r="H11424">
        <v>17</v>
      </c>
      <c r="I11424">
        <v>0.61</v>
      </c>
      <c r="J11424">
        <v>0.06</v>
      </c>
      <c r="K11424" t="s">
        <v>4</v>
      </c>
      <c r="L11424" s="1">
        <v>0.24236111111111111</v>
      </c>
      <c r="M11424" s="1">
        <v>0.75763888888888886</v>
      </c>
      <c r="N11424">
        <v>742</v>
      </c>
      <c r="O11424" s="9" t="s">
        <v>2302</v>
      </c>
    </row>
    <row r="11425" spans="1:15" x14ac:dyDescent="0.25">
      <c r="A11425" s="8">
        <v>45194</v>
      </c>
      <c r="B11425" s="8">
        <v>45207</v>
      </c>
      <c r="C11425">
        <v>28</v>
      </c>
      <c r="D11425">
        <v>22</v>
      </c>
      <c r="E11425">
        <v>6</v>
      </c>
      <c r="F11425" t="s">
        <v>145</v>
      </c>
      <c r="G11425">
        <v>29</v>
      </c>
      <c r="H11425">
        <v>17</v>
      </c>
      <c r="I11425">
        <v>0.66</v>
      </c>
      <c r="J11425">
        <v>0.04</v>
      </c>
      <c r="K11425" t="s">
        <v>4</v>
      </c>
      <c r="L11425" s="1">
        <v>0.24236111111111111</v>
      </c>
      <c r="M11425" s="1">
        <v>0.7583333333333333</v>
      </c>
      <c r="N11425">
        <v>743</v>
      </c>
      <c r="O11425" s="9" t="s">
        <v>2302</v>
      </c>
    </row>
    <row r="11426" spans="1:15" x14ac:dyDescent="0.25">
      <c r="A11426" s="8">
        <v>45194</v>
      </c>
      <c r="B11426" s="8">
        <v>45208</v>
      </c>
      <c r="C11426">
        <v>28</v>
      </c>
      <c r="D11426">
        <v>22</v>
      </c>
      <c r="E11426">
        <v>6</v>
      </c>
      <c r="F11426" t="s">
        <v>115</v>
      </c>
      <c r="G11426">
        <v>30</v>
      </c>
      <c r="H11426">
        <v>15</v>
      </c>
      <c r="I11426">
        <v>0.64</v>
      </c>
      <c r="J11426">
        <v>0.05</v>
      </c>
      <c r="K11426" t="s">
        <v>4</v>
      </c>
      <c r="L11426" s="1">
        <v>0.24166666666666667</v>
      </c>
      <c r="M11426" s="1">
        <v>0.7583333333333333</v>
      </c>
      <c r="N11426">
        <v>744</v>
      </c>
      <c r="O11426" s="9" t="s">
        <v>2302</v>
      </c>
    </row>
    <row r="11427" spans="1:15" x14ac:dyDescent="0.25">
      <c r="A11427" s="8">
        <v>45196</v>
      </c>
      <c r="B11427" s="8">
        <v>45196</v>
      </c>
      <c r="C11427">
        <v>27</v>
      </c>
      <c r="D11427">
        <v>18</v>
      </c>
      <c r="E11427">
        <v>9</v>
      </c>
      <c r="F11427" t="s">
        <v>145</v>
      </c>
      <c r="G11427">
        <v>27</v>
      </c>
      <c r="H11427">
        <v>23</v>
      </c>
      <c r="I11427">
        <v>0.52</v>
      </c>
      <c r="J11427">
        <v>0</v>
      </c>
      <c r="K11427" t="s">
        <v>4</v>
      </c>
      <c r="L11427" s="1">
        <v>0.24861111111111112</v>
      </c>
      <c r="M11427" s="1">
        <v>0.75624999999999998</v>
      </c>
      <c r="N11427">
        <v>731</v>
      </c>
      <c r="O11427" s="9" t="s">
        <v>2302</v>
      </c>
    </row>
    <row r="11428" spans="1:15" x14ac:dyDescent="0.25">
      <c r="A11428" s="8">
        <v>45196</v>
      </c>
      <c r="B11428" s="8">
        <v>45197</v>
      </c>
      <c r="C11428">
        <v>27</v>
      </c>
      <c r="D11428">
        <v>20</v>
      </c>
      <c r="E11428">
        <v>7</v>
      </c>
      <c r="F11428" t="s">
        <v>145</v>
      </c>
      <c r="G11428">
        <v>27</v>
      </c>
      <c r="H11428">
        <v>22</v>
      </c>
      <c r="I11428">
        <v>0.51</v>
      </c>
      <c r="J11428">
        <v>0</v>
      </c>
      <c r="K11428" t="s">
        <v>4</v>
      </c>
      <c r="L11428" s="1">
        <v>0.24791666666666667</v>
      </c>
      <c r="M11428" s="1">
        <v>0.75624999999999998</v>
      </c>
      <c r="N11428">
        <v>732</v>
      </c>
      <c r="O11428" s="9" t="s">
        <v>2302</v>
      </c>
    </row>
    <row r="11429" spans="1:15" x14ac:dyDescent="0.25">
      <c r="A11429" s="8">
        <v>45196</v>
      </c>
      <c r="B11429" s="8">
        <v>45198</v>
      </c>
      <c r="C11429">
        <v>27</v>
      </c>
      <c r="D11429">
        <v>21</v>
      </c>
      <c r="E11429">
        <v>6</v>
      </c>
      <c r="F11429" t="s">
        <v>162</v>
      </c>
      <c r="G11429">
        <v>27</v>
      </c>
      <c r="H11429">
        <v>23</v>
      </c>
      <c r="I11429">
        <v>0.52</v>
      </c>
      <c r="J11429">
        <v>0</v>
      </c>
      <c r="K11429" t="s">
        <v>4</v>
      </c>
      <c r="L11429" s="1">
        <v>0.24722222222222223</v>
      </c>
      <c r="M11429" s="1">
        <v>0.75624999999999998</v>
      </c>
      <c r="N11429">
        <v>733</v>
      </c>
      <c r="O11429" s="9" t="s">
        <v>2302</v>
      </c>
    </row>
    <row r="11430" spans="1:15" x14ac:dyDescent="0.25">
      <c r="A11430" s="8">
        <v>45196</v>
      </c>
      <c r="B11430" s="8">
        <v>45199</v>
      </c>
      <c r="C11430">
        <v>27</v>
      </c>
      <c r="D11430">
        <v>20</v>
      </c>
      <c r="E11430">
        <v>7</v>
      </c>
      <c r="F11430" t="s">
        <v>162</v>
      </c>
      <c r="G11430">
        <v>27</v>
      </c>
      <c r="H11430">
        <v>22</v>
      </c>
      <c r="I11430">
        <v>0.54</v>
      </c>
      <c r="J11430">
        <v>0.01</v>
      </c>
      <c r="K11430" t="s">
        <v>4</v>
      </c>
      <c r="L11430" s="1">
        <v>0.24652777777777779</v>
      </c>
      <c r="M11430" s="1">
        <v>0.75694444444444442</v>
      </c>
      <c r="N11430">
        <v>735</v>
      </c>
      <c r="O11430" s="9" t="s">
        <v>2302</v>
      </c>
    </row>
    <row r="11431" spans="1:15" x14ac:dyDescent="0.25">
      <c r="A11431" s="8">
        <v>45196</v>
      </c>
      <c r="B11431" s="8">
        <v>45200</v>
      </c>
      <c r="C11431">
        <v>27</v>
      </c>
      <c r="D11431">
        <v>21</v>
      </c>
      <c r="E11431">
        <v>6</v>
      </c>
      <c r="F11431" t="s">
        <v>110</v>
      </c>
      <c r="G11431">
        <v>27</v>
      </c>
      <c r="H11431">
        <v>21</v>
      </c>
      <c r="I11431">
        <v>0.6</v>
      </c>
      <c r="J11431">
        <v>0.06</v>
      </c>
      <c r="K11431" t="s">
        <v>4</v>
      </c>
      <c r="L11431" s="1">
        <v>0.24652777777777779</v>
      </c>
      <c r="M11431" s="1">
        <v>0.75694444444444442</v>
      </c>
      <c r="N11431">
        <v>735</v>
      </c>
      <c r="O11431" s="9" t="s">
        <v>2302</v>
      </c>
    </row>
    <row r="11432" spans="1:15" x14ac:dyDescent="0.25">
      <c r="A11432" s="8">
        <v>45196</v>
      </c>
      <c r="B11432" s="8">
        <v>45201</v>
      </c>
      <c r="C11432">
        <v>28</v>
      </c>
      <c r="D11432">
        <v>21</v>
      </c>
      <c r="E11432">
        <v>7</v>
      </c>
      <c r="F11432" t="s">
        <v>9</v>
      </c>
      <c r="G11432">
        <v>28</v>
      </c>
      <c r="H11432">
        <v>25</v>
      </c>
      <c r="I11432">
        <v>0.62</v>
      </c>
      <c r="J11432">
        <v>0.01</v>
      </c>
      <c r="K11432" t="s">
        <v>4</v>
      </c>
      <c r="L11432" s="1">
        <v>0.24583333333333332</v>
      </c>
      <c r="M11432" s="1">
        <v>0.75694444444444442</v>
      </c>
      <c r="N11432">
        <v>736</v>
      </c>
      <c r="O11432" s="9" t="s">
        <v>2302</v>
      </c>
    </row>
    <row r="11433" spans="1:15" x14ac:dyDescent="0.25">
      <c r="A11433" s="8">
        <v>45196</v>
      </c>
      <c r="B11433" s="8">
        <v>45202</v>
      </c>
      <c r="C11433">
        <v>28</v>
      </c>
      <c r="D11433">
        <v>20</v>
      </c>
      <c r="E11433">
        <v>8</v>
      </c>
      <c r="F11433" t="s">
        <v>115</v>
      </c>
      <c r="G11433">
        <v>28</v>
      </c>
      <c r="H11433">
        <v>25</v>
      </c>
      <c r="I11433">
        <v>0.6</v>
      </c>
      <c r="J11433">
        <v>0</v>
      </c>
      <c r="K11433" t="s">
        <v>4</v>
      </c>
      <c r="L11433" s="1">
        <v>0.24513888888888888</v>
      </c>
      <c r="M11433" s="1">
        <v>0.75694444444444442</v>
      </c>
      <c r="N11433">
        <v>737</v>
      </c>
      <c r="O11433" s="9" t="s">
        <v>2302</v>
      </c>
    </row>
    <row r="11434" spans="1:15" x14ac:dyDescent="0.25">
      <c r="A11434" s="8">
        <v>45196</v>
      </c>
      <c r="B11434" s="8">
        <v>45203</v>
      </c>
      <c r="C11434">
        <v>27</v>
      </c>
      <c r="D11434">
        <v>20</v>
      </c>
      <c r="E11434">
        <v>7</v>
      </c>
      <c r="F11434" t="s">
        <v>110</v>
      </c>
      <c r="G11434">
        <v>28</v>
      </c>
      <c r="H11434">
        <v>26</v>
      </c>
      <c r="I11434">
        <v>0.55000000000000004</v>
      </c>
      <c r="J11434">
        <v>0.04</v>
      </c>
      <c r="K11434" t="s">
        <v>4</v>
      </c>
      <c r="L11434" s="1">
        <v>0.24444444444444444</v>
      </c>
      <c r="M11434" s="1">
        <v>0.75763888888888886</v>
      </c>
      <c r="N11434">
        <v>739</v>
      </c>
      <c r="O11434" s="9" t="s">
        <v>2302</v>
      </c>
    </row>
    <row r="11435" spans="1:15" x14ac:dyDescent="0.25">
      <c r="A11435" s="8">
        <v>45196</v>
      </c>
      <c r="B11435" s="8">
        <v>45204</v>
      </c>
      <c r="C11435">
        <v>27</v>
      </c>
      <c r="D11435">
        <v>17</v>
      </c>
      <c r="E11435">
        <v>10</v>
      </c>
      <c r="F11435" t="s">
        <v>145</v>
      </c>
      <c r="G11435">
        <v>28</v>
      </c>
      <c r="H11435">
        <v>20</v>
      </c>
      <c r="I11435">
        <v>0.53</v>
      </c>
      <c r="J11435">
        <v>0.05</v>
      </c>
      <c r="K11435" t="s">
        <v>4</v>
      </c>
      <c r="L11435" s="1">
        <v>0.24374999999999999</v>
      </c>
      <c r="M11435" s="1">
        <v>0.75763888888888886</v>
      </c>
      <c r="N11435">
        <v>740</v>
      </c>
      <c r="O11435" s="9" t="s">
        <v>2302</v>
      </c>
    </row>
    <row r="11436" spans="1:15" x14ac:dyDescent="0.25">
      <c r="A11436" s="8">
        <v>45196</v>
      </c>
      <c r="B11436" s="8">
        <v>45205</v>
      </c>
      <c r="C11436">
        <v>28</v>
      </c>
      <c r="D11436">
        <v>18</v>
      </c>
      <c r="E11436">
        <v>10</v>
      </c>
      <c r="F11436" t="s">
        <v>115</v>
      </c>
      <c r="G11436">
        <v>28</v>
      </c>
      <c r="H11436">
        <v>25</v>
      </c>
      <c r="I11436">
        <v>0.59</v>
      </c>
      <c r="J11436">
        <v>0.04</v>
      </c>
      <c r="K11436" t="s">
        <v>4</v>
      </c>
      <c r="L11436" s="1">
        <v>0.24305555555555555</v>
      </c>
      <c r="M11436" s="1">
        <v>0.75763888888888886</v>
      </c>
      <c r="N11436">
        <v>741</v>
      </c>
      <c r="O11436" s="9" t="s">
        <v>2302</v>
      </c>
    </row>
    <row r="11437" spans="1:15" x14ac:dyDescent="0.25">
      <c r="A11437" s="8">
        <v>45196</v>
      </c>
      <c r="B11437" s="8">
        <v>45206</v>
      </c>
      <c r="C11437">
        <v>28</v>
      </c>
      <c r="D11437">
        <v>19</v>
      </c>
      <c r="E11437">
        <v>9</v>
      </c>
      <c r="F11437" t="s">
        <v>145</v>
      </c>
      <c r="G11437">
        <v>28</v>
      </c>
      <c r="H11437">
        <v>23</v>
      </c>
      <c r="I11437">
        <v>0.59</v>
      </c>
      <c r="J11437">
        <v>0.04</v>
      </c>
      <c r="K11437" t="s">
        <v>4</v>
      </c>
      <c r="L11437" s="1">
        <v>0.24236111111111111</v>
      </c>
      <c r="M11437" s="1">
        <v>0.75763888888888886</v>
      </c>
      <c r="N11437">
        <v>742</v>
      </c>
      <c r="O11437" s="9" t="s">
        <v>2302</v>
      </c>
    </row>
    <row r="11438" spans="1:15" x14ac:dyDescent="0.25">
      <c r="A11438" s="8">
        <v>45196</v>
      </c>
      <c r="B11438" s="8">
        <v>45207</v>
      </c>
      <c r="C11438">
        <v>28</v>
      </c>
      <c r="D11438">
        <v>19</v>
      </c>
      <c r="E11438">
        <v>9</v>
      </c>
      <c r="F11438" t="s">
        <v>110</v>
      </c>
      <c r="G11438">
        <v>28</v>
      </c>
      <c r="H11438">
        <v>22</v>
      </c>
      <c r="I11438">
        <v>0.64</v>
      </c>
      <c r="J11438">
        <v>0.05</v>
      </c>
      <c r="K11438" t="s">
        <v>4</v>
      </c>
      <c r="L11438" s="1">
        <v>0.24236111111111111</v>
      </c>
      <c r="M11438" s="1">
        <v>0.7583333333333333</v>
      </c>
      <c r="N11438">
        <v>743</v>
      </c>
      <c r="O11438" s="9" t="s">
        <v>2302</v>
      </c>
    </row>
    <row r="11439" spans="1:15" x14ac:dyDescent="0.25">
      <c r="A11439" s="8">
        <v>45196</v>
      </c>
      <c r="B11439" s="8">
        <v>45208</v>
      </c>
      <c r="C11439">
        <v>29</v>
      </c>
      <c r="D11439">
        <v>19</v>
      </c>
      <c r="E11439">
        <v>10</v>
      </c>
      <c r="F11439" t="s">
        <v>115</v>
      </c>
      <c r="G11439">
        <v>30</v>
      </c>
      <c r="H11439">
        <v>19</v>
      </c>
      <c r="I11439">
        <v>0.63</v>
      </c>
      <c r="J11439">
        <v>0.06</v>
      </c>
      <c r="K11439" t="s">
        <v>4</v>
      </c>
      <c r="L11439" s="1">
        <v>0.24166666666666667</v>
      </c>
      <c r="M11439" s="1">
        <v>0.7583333333333333</v>
      </c>
      <c r="N11439">
        <v>744</v>
      </c>
      <c r="O11439" s="9" t="s">
        <v>2302</v>
      </c>
    </row>
    <row r="11440" spans="1:15" x14ac:dyDescent="0.25">
      <c r="A11440" s="8">
        <v>45196</v>
      </c>
      <c r="B11440" s="8">
        <v>45209</v>
      </c>
      <c r="C11440">
        <v>29</v>
      </c>
      <c r="D11440">
        <v>19</v>
      </c>
      <c r="E11440">
        <v>10</v>
      </c>
      <c r="F11440" t="s">
        <v>110</v>
      </c>
      <c r="G11440">
        <v>30</v>
      </c>
      <c r="H11440">
        <v>17</v>
      </c>
      <c r="I11440">
        <v>0.61</v>
      </c>
      <c r="J11440">
        <v>0.06</v>
      </c>
      <c r="K11440" t="s">
        <v>4</v>
      </c>
      <c r="L11440" s="1">
        <v>0.24097222222222223</v>
      </c>
      <c r="M11440" s="1">
        <v>0.7583333333333333</v>
      </c>
      <c r="N11440">
        <v>745</v>
      </c>
      <c r="O11440" s="9" t="s">
        <v>2302</v>
      </c>
    </row>
    <row r="11441" spans="1:15" x14ac:dyDescent="0.25">
      <c r="A11441" s="8">
        <v>45196</v>
      </c>
      <c r="B11441" s="8">
        <v>45210</v>
      </c>
      <c r="C11441">
        <v>29</v>
      </c>
      <c r="D11441">
        <v>19</v>
      </c>
      <c r="E11441">
        <v>10</v>
      </c>
      <c r="F11441" t="s">
        <v>144</v>
      </c>
      <c r="G11441">
        <v>30</v>
      </c>
      <c r="H11441">
        <v>18</v>
      </c>
      <c r="I11441">
        <v>0.61</v>
      </c>
      <c r="J11441">
        <v>0.06</v>
      </c>
      <c r="K11441" t="s">
        <v>4</v>
      </c>
      <c r="L11441" s="1">
        <v>0.24027777777777778</v>
      </c>
      <c r="M11441" s="1">
        <v>0.7583333333333333</v>
      </c>
      <c r="N11441">
        <v>746</v>
      </c>
      <c r="O11441" s="9" t="s">
        <v>2302</v>
      </c>
    </row>
    <row r="11442" spans="1:15" x14ac:dyDescent="0.25">
      <c r="A11442" s="8">
        <v>45197</v>
      </c>
      <c r="B11442" s="8">
        <v>45197</v>
      </c>
      <c r="C11442">
        <v>27</v>
      </c>
      <c r="D11442">
        <v>20</v>
      </c>
      <c r="E11442">
        <v>7</v>
      </c>
      <c r="F11442" t="s">
        <v>145</v>
      </c>
      <c r="G11442">
        <v>27</v>
      </c>
      <c r="H11442">
        <v>23</v>
      </c>
      <c r="I11442">
        <v>0.5</v>
      </c>
      <c r="J11442">
        <v>0</v>
      </c>
      <c r="K11442" t="s">
        <v>4</v>
      </c>
      <c r="L11442" s="1">
        <v>0.24791666666666667</v>
      </c>
      <c r="M11442" s="1">
        <v>0.75624999999999998</v>
      </c>
      <c r="N11442">
        <v>732</v>
      </c>
      <c r="O11442" s="9" t="s">
        <v>2302</v>
      </c>
    </row>
    <row r="11443" spans="1:15" x14ac:dyDescent="0.25">
      <c r="A11443" s="8">
        <v>45197</v>
      </c>
      <c r="B11443" s="8">
        <v>45198</v>
      </c>
      <c r="C11443">
        <v>27</v>
      </c>
      <c r="D11443">
        <v>21</v>
      </c>
      <c r="E11443">
        <v>6</v>
      </c>
      <c r="F11443" t="s">
        <v>162</v>
      </c>
      <c r="G11443">
        <v>27</v>
      </c>
      <c r="H11443">
        <v>25</v>
      </c>
      <c r="I11443">
        <v>0.51</v>
      </c>
      <c r="J11443">
        <v>0</v>
      </c>
      <c r="K11443" t="s">
        <v>4</v>
      </c>
      <c r="L11443" s="1">
        <v>0.24722222222222223</v>
      </c>
      <c r="M11443" s="1">
        <v>0.75624999999999998</v>
      </c>
      <c r="N11443">
        <v>733</v>
      </c>
      <c r="O11443" s="9" t="s">
        <v>2302</v>
      </c>
    </row>
    <row r="11444" spans="1:15" x14ac:dyDescent="0.25">
      <c r="A11444" s="8">
        <v>45197</v>
      </c>
      <c r="B11444" s="8">
        <v>45199</v>
      </c>
      <c r="C11444">
        <v>27</v>
      </c>
      <c r="D11444">
        <v>20</v>
      </c>
      <c r="E11444">
        <v>7</v>
      </c>
      <c r="F11444" t="s">
        <v>151</v>
      </c>
      <c r="G11444">
        <v>27</v>
      </c>
      <c r="H11444">
        <v>22</v>
      </c>
      <c r="I11444">
        <v>0.55000000000000004</v>
      </c>
      <c r="J11444">
        <v>0.01</v>
      </c>
      <c r="K11444" t="s">
        <v>4</v>
      </c>
      <c r="L11444" s="1">
        <v>0.24652777777777779</v>
      </c>
      <c r="M11444" s="1">
        <v>0.75694444444444442</v>
      </c>
      <c r="N11444">
        <v>735</v>
      </c>
      <c r="O11444" s="9" t="s">
        <v>2302</v>
      </c>
    </row>
    <row r="11445" spans="1:15" x14ac:dyDescent="0.25">
      <c r="A11445" s="8">
        <v>45197</v>
      </c>
      <c r="B11445" s="8">
        <v>45200</v>
      </c>
      <c r="C11445">
        <v>27</v>
      </c>
      <c r="D11445">
        <v>21</v>
      </c>
      <c r="E11445">
        <v>6</v>
      </c>
      <c r="F11445" t="s">
        <v>110</v>
      </c>
      <c r="G11445">
        <v>27</v>
      </c>
      <c r="H11445">
        <v>23</v>
      </c>
      <c r="I11445">
        <v>0.6</v>
      </c>
      <c r="J11445">
        <v>0.01</v>
      </c>
      <c r="K11445" t="s">
        <v>4</v>
      </c>
      <c r="L11445" s="1">
        <v>0.24652777777777779</v>
      </c>
      <c r="M11445" s="1">
        <v>0.75694444444444442</v>
      </c>
      <c r="N11445">
        <v>735</v>
      </c>
      <c r="O11445" s="9" t="s">
        <v>2302</v>
      </c>
    </row>
    <row r="11446" spans="1:15" x14ac:dyDescent="0.25">
      <c r="A11446" s="8">
        <v>45197</v>
      </c>
      <c r="B11446" s="8">
        <v>45201</v>
      </c>
      <c r="C11446">
        <v>27</v>
      </c>
      <c r="D11446">
        <v>20</v>
      </c>
      <c r="E11446">
        <v>7</v>
      </c>
      <c r="F11446" t="s">
        <v>25</v>
      </c>
      <c r="G11446">
        <v>27</v>
      </c>
      <c r="H11446">
        <v>23</v>
      </c>
      <c r="I11446">
        <v>0.62</v>
      </c>
      <c r="J11446">
        <v>0.18</v>
      </c>
      <c r="K11446">
        <v>0.1</v>
      </c>
      <c r="L11446" s="1">
        <v>0.24583333333333332</v>
      </c>
      <c r="M11446" s="1">
        <v>0.75694444444444442</v>
      </c>
      <c r="N11446">
        <v>736</v>
      </c>
      <c r="O11446" s="9" t="s">
        <v>2302</v>
      </c>
    </row>
    <row r="11447" spans="1:15" x14ac:dyDescent="0.25">
      <c r="A11447" s="8">
        <v>45197</v>
      </c>
      <c r="B11447" s="8">
        <v>45202</v>
      </c>
      <c r="C11447">
        <v>27</v>
      </c>
      <c r="D11447">
        <v>20</v>
      </c>
      <c r="E11447">
        <v>7</v>
      </c>
      <c r="F11447" t="s">
        <v>233</v>
      </c>
      <c r="G11447">
        <v>28</v>
      </c>
      <c r="H11447">
        <v>21</v>
      </c>
      <c r="I11447">
        <v>0.63</v>
      </c>
      <c r="J11447">
        <v>0.24</v>
      </c>
      <c r="K11447">
        <v>1.1000000000000001</v>
      </c>
      <c r="L11447" s="1">
        <v>0.24513888888888888</v>
      </c>
      <c r="M11447" s="1">
        <v>0.75694444444444442</v>
      </c>
      <c r="N11447">
        <v>737</v>
      </c>
      <c r="O11447" s="9" t="s">
        <v>2302</v>
      </c>
    </row>
    <row r="11448" spans="1:15" x14ac:dyDescent="0.25">
      <c r="A11448" s="8">
        <v>45197</v>
      </c>
      <c r="B11448" s="8">
        <v>45203</v>
      </c>
      <c r="C11448">
        <v>27</v>
      </c>
      <c r="D11448">
        <v>22</v>
      </c>
      <c r="E11448">
        <v>5</v>
      </c>
      <c r="F11448" t="s">
        <v>213</v>
      </c>
      <c r="G11448">
        <v>28</v>
      </c>
      <c r="H11448">
        <v>18</v>
      </c>
      <c r="I11448">
        <v>0.65</v>
      </c>
      <c r="J11448">
        <v>0.39</v>
      </c>
      <c r="K11448">
        <v>0.1</v>
      </c>
      <c r="L11448" s="1">
        <v>0.24444444444444444</v>
      </c>
      <c r="M11448" s="1">
        <v>0.75763888888888886</v>
      </c>
      <c r="N11448">
        <v>739</v>
      </c>
      <c r="O11448" s="9" t="s">
        <v>2302</v>
      </c>
    </row>
    <row r="11449" spans="1:15" x14ac:dyDescent="0.25">
      <c r="A11449" s="8">
        <v>45197</v>
      </c>
      <c r="B11449" s="8">
        <v>45204</v>
      </c>
      <c r="C11449">
        <v>28</v>
      </c>
      <c r="D11449">
        <v>23</v>
      </c>
      <c r="E11449">
        <v>5</v>
      </c>
      <c r="F11449" t="s">
        <v>345</v>
      </c>
      <c r="G11449">
        <v>30</v>
      </c>
      <c r="H11449">
        <v>16</v>
      </c>
      <c r="I11449">
        <v>0.64</v>
      </c>
      <c r="J11449">
        <v>0.22</v>
      </c>
      <c r="K11449">
        <v>0.6</v>
      </c>
      <c r="L11449" s="1">
        <v>0.24374999999999999</v>
      </c>
      <c r="M11449" s="1">
        <v>0.75763888888888886</v>
      </c>
      <c r="N11449">
        <v>740</v>
      </c>
      <c r="O11449" s="9" t="s">
        <v>2302</v>
      </c>
    </row>
    <row r="11450" spans="1:15" x14ac:dyDescent="0.25">
      <c r="A11450" s="8">
        <v>45197</v>
      </c>
      <c r="B11450" s="8">
        <v>45205</v>
      </c>
      <c r="C11450">
        <v>29</v>
      </c>
      <c r="D11450">
        <v>21</v>
      </c>
      <c r="E11450">
        <v>8</v>
      </c>
      <c r="F11450" t="s">
        <v>145</v>
      </c>
      <c r="G11450">
        <v>31</v>
      </c>
      <c r="H11450">
        <v>19</v>
      </c>
      <c r="I11450">
        <v>0.64</v>
      </c>
      <c r="J11450">
        <v>0.08</v>
      </c>
      <c r="K11450" t="s">
        <v>4</v>
      </c>
      <c r="L11450" s="1">
        <v>0.24305555555555555</v>
      </c>
      <c r="M11450" s="1">
        <v>0.75763888888888886</v>
      </c>
      <c r="N11450">
        <v>741</v>
      </c>
      <c r="O11450" s="9" t="s">
        <v>2302</v>
      </c>
    </row>
    <row r="11451" spans="1:15" x14ac:dyDescent="0.25">
      <c r="A11451" s="8">
        <v>45197</v>
      </c>
      <c r="B11451" s="8">
        <v>45206</v>
      </c>
      <c r="C11451">
        <v>28</v>
      </c>
      <c r="D11451">
        <v>22</v>
      </c>
      <c r="E11451">
        <v>6</v>
      </c>
      <c r="F11451" t="s">
        <v>110</v>
      </c>
      <c r="G11451">
        <v>30</v>
      </c>
      <c r="H11451">
        <v>18</v>
      </c>
      <c r="I11451">
        <v>0.64</v>
      </c>
      <c r="J11451">
        <v>0.05</v>
      </c>
      <c r="K11451" t="s">
        <v>4</v>
      </c>
      <c r="L11451" s="1">
        <v>0.24236111111111111</v>
      </c>
      <c r="M11451" s="1">
        <v>0.75763888888888886</v>
      </c>
      <c r="N11451">
        <v>742</v>
      </c>
      <c r="O11451" s="9" t="s">
        <v>2302</v>
      </c>
    </row>
    <row r="11452" spans="1:15" x14ac:dyDescent="0.25">
      <c r="A11452" s="8">
        <v>45197</v>
      </c>
      <c r="B11452" s="8">
        <v>45207</v>
      </c>
      <c r="C11452">
        <v>28</v>
      </c>
      <c r="D11452">
        <v>22</v>
      </c>
      <c r="E11452">
        <v>6</v>
      </c>
      <c r="F11452" t="s">
        <v>110</v>
      </c>
      <c r="G11452">
        <v>29</v>
      </c>
      <c r="H11452">
        <v>19</v>
      </c>
      <c r="I11452">
        <v>0.62</v>
      </c>
      <c r="J11452">
        <v>0.04</v>
      </c>
      <c r="K11452" t="s">
        <v>4</v>
      </c>
      <c r="L11452" s="1">
        <v>0.24236111111111111</v>
      </c>
      <c r="M11452" s="1">
        <v>0.7583333333333333</v>
      </c>
      <c r="N11452">
        <v>743</v>
      </c>
      <c r="O11452" s="9" t="s">
        <v>2302</v>
      </c>
    </row>
    <row r="11453" spans="1:15" x14ac:dyDescent="0.25">
      <c r="A11453" s="8">
        <v>45197</v>
      </c>
      <c r="B11453" s="8">
        <v>45208</v>
      </c>
      <c r="C11453">
        <v>28</v>
      </c>
      <c r="D11453">
        <v>21</v>
      </c>
      <c r="E11453">
        <v>7</v>
      </c>
      <c r="F11453" t="s">
        <v>115</v>
      </c>
      <c r="G11453">
        <v>30</v>
      </c>
      <c r="H11453">
        <v>21</v>
      </c>
      <c r="I11453">
        <v>0.65</v>
      </c>
      <c r="J11453">
        <v>0.05</v>
      </c>
      <c r="K11453" t="s">
        <v>4</v>
      </c>
      <c r="L11453" s="1">
        <v>0.24166666666666667</v>
      </c>
      <c r="M11453" s="1">
        <v>0.7583333333333333</v>
      </c>
      <c r="N11453">
        <v>744</v>
      </c>
      <c r="O11453" s="9" t="s">
        <v>2302</v>
      </c>
    </row>
    <row r="11454" spans="1:15" x14ac:dyDescent="0.25">
      <c r="A11454" s="8">
        <v>45197</v>
      </c>
      <c r="B11454" s="8">
        <v>45209</v>
      </c>
      <c r="C11454">
        <v>28</v>
      </c>
      <c r="D11454">
        <v>21</v>
      </c>
      <c r="E11454">
        <v>7</v>
      </c>
      <c r="F11454" t="s">
        <v>263</v>
      </c>
      <c r="G11454">
        <v>30</v>
      </c>
      <c r="H11454">
        <v>18</v>
      </c>
      <c r="I11454">
        <v>0.7</v>
      </c>
      <c r="J11454">
        <v>0.06</v>
      </c>
      <c r="K11454" t="s">
        <v>4</v>
      </c>
      <c r="L11454" s="1">
        <v>0.24097222222222223</v>
      </c>
      <c r="M11454" s="1">
        <v>0.7583333333333333</v>
      </c>
      <c r="N11454">
        <v>745</v>
      </c>
      <c r="O11454" s="9" t="s">
        <v>2302</v>
      </c>
    </row>
    <row r="11455" spans="1:15" x14ac:dyDescent="0.25">
      <c r="A11455" s="8">
        <v>45197</v>
      </c>
      <c r="B11455" s="8">
        <v>45210</v>
      </c>
      <c r="C11455">
        <v>28</v>
      </c>
      <c r="D11455">
        <v>21</v>
      </c>
      <c r="E11455">
        <v>7</v>
      </c>
      <c r="F11455" t="s">
        <v>182</v>
      </c>
      <c r="G11455">
        <v>30</v>
      </c>
      <c r="H11455">
        <v>20</v>
      </c>
      <c r="I11455">
        <v>0.71</v>
      </c>
      <c r="J11455">
        <v>0.39</v>
      </c>
      <c r="K11455">
        <v>0.3</v>
      </c>
      <c r="L11455" s="1">
        <v>0.24027777777777778</v>
      </c>
      <c r="M11455" s="1">
        <v>0.7583333333333333</v>
      </c>
      <c r="N11455">
        <v>746</v>
      </c>
      <c r="O11455" s="9" t="s">
        <v>2302</v>
      </c>
    </row>
    <row r="11456" spans="1:15" x14ac:dyDescent="0.25">
      <c r="A11456" s="8">
        <v>45197</v>
      </c>
      <c r="B11456" s="8">
        <v>45211</v>
      </c>
      <c r="C11456">
        <v>28</v>
      </c>
      <c r="D11456">
        <v>22</v>
      </c>
      <c r="E11456">
        <v>6</v>
      </c>
      <c r="F11456" t="s">
        <v>115</v>
      </c>
      <c r="G11456">
        <v>30</v>
      </c>
      <c r="H11456">
        <v>19</v>
      </c>
      <c r="I11456">
        <v>0.7</v>
      </c>
      <c r="J11456">
        <v>0.05</v>
      </c>
      <c r="K11456" t="s">
        <v>4</v>
      </c>
      <c r="L11456" s="1">
        <v>0.23958333333333334</v>
      </c>
      <c r="M11456" s="1">
        <v>0.75902777777777775</v>
      </c>
      <c r="N11456">
        <v>748</v>
      </c>
      <c r="O11456" s="9" t="s">
        <v>2302</v>
      </c>
    </row>
    <row r="11457" spans="1:15" x14ac:dyDescent="0.25">
      <c r="A11457" s="8">
        <v>45198</v>
      </c>
      <c r="B11457" s="8">
        <v>45198</v>
      </c>
      <c r="C11457">
        <v>27</v>
      </c>
      <c r="D11457">
        <v>21</v>
      </c>
      <c r="E11457">
        <v>6</v>
      </c>
      <c r="F11457" t="s">
        <v>199</v>
      </c>
      <c r="G11457">
        <v>27</v>
      </c>
      <c r="H11457">
        <v>26</v>
      </c>
      <c r="I11457">
        <v>0.51</v>
      </c>
      <c r="J11457">
        <v>0.01</v>
      </c>
      <c r="K11457" t="s">
        <v>4</v>
      </c>
      <c r="L11457" s="1">
        <v>0.24722222222222223</v>
      </c>
      <c r="M11457" s="1">
        <v>0.75624999999999998</v>
      </c>
      <c r="N11457">
        <v>733</v>
      </c>
      <c r="O11457" s="9" t="s">
        <v>2302</v>
      </c>
    </row>
    <row r="11458" spans="1:15" x14ac:dyDescent="0.25">
      <c r="A11458" s="8">
        <v>45198</v>
      </c>
      <c r="B11458" s="8">
        <v>45199</v>
      </c>
      <c r="C11458">
        <v>27</v>
      </c>
      <c r="D11458">
        <v>19</v>
      </c>
      <c r="E11458">
        <v>8</v>
      </c>
      <c r="F11458" t="s">
        <v>151</v>
      </c>
      <c r="G11458">
        <v>27</v>
      </c>
      <c r="H11458">
        <v>21</v>
      </c>
      <c r="I11458">
        <v>0.55000000000000004</v>
      </c>
      <c r="J11458">
        <v>0.01</v>
      </c>
      <c r="K11458" t="s">
        <v>4</v>
      </c>
      <c r="L11458" s="1">
        <v>0.24652777777777779</v>
      </c>
      <c r="M11458" s="1">
        <v>0.75694444444444442</v>
      </c>
      <c r="N11458">
        <v>735</v>
      </c>
      <c r="O11458" s="9" t="s">
        <v>2302</v>
      </c>
    </row>
    <row r="11459" spans="1:15" x14ac:dyDescent="0.25">
      <c r="A11459" s="8">
        <v>45198</v>
      </c>
      <c r="B11459" s="8">
        <v>45200</v>
      </c>
      <c r="C11459">
        <v>27</v>
      </c>
      <c r="D11459">
        <v>20</v>
      </c>
      <c r="E11459">
        <v>7</v>
      </c>
      <c r="F11459" t="s">
        <v>145</v>
      </c>
      <c r="G11459">
        <v>27</v>
      </c>
      <c r="H11459">
        <v>22</v>
      </c>
      <c r="I11459">
        <v>0.59</v>
      </c>
      <c r="J11459">
        <v>0.02</v>
      </c>
      <c r="K11459" t="s">
        <v>4</v>
      </c>
      <c r="L11459" s="1">
        <v>0.24652777777777779</v>
      </c>
      <c r="M11459" s="1">
        <v>0.75694444444444442</v>
      </c>
      <c r="N11459">
        <v>735</v>
      </c>
      <c r="O11459" s="9" t="s">
        <v>2302</v>
      </c>
    </row>
    <row r="11460" spans="1:15" x14ac:dyDescent="0.25">
      <c r="A11460" s="8">
        <v>45198</v>
      </c>
      <c r="B11460" s="8">
        <v>45201</v>
      </c>
      <c r="C11460">
        <v>27</v>
      </c>
      <c r="D11460">
        <v>21</v>
      </c>
      <c r="E11460">
        <v>6</v>
      </c>
      <c r="F11460" t="s">
        <v>16</v>
      </c>
      <c r="G11460">
        <v>27</v>
      </c>
      <c r="H11460">
        <v>23</v>
      </c>
      <c r="I11460">
        <v>0.63</v>
      </c>
      <c r="J11460">
        <v>0.22</v>
      </c>
      <c r="K11460">
        <v>2</v>
      </c>
      <c r="L11460" s="1">
        <v>0.24583333333333332</v>
      </c>
      <c r="M11460" s="1">
        <v>0.75694444444444442</v>
      </c>
      <c r="N11460">
        <v>736</v>
      </c>
      <c r="O11460" s="9" t="s">
        <v>2302</v>
      </c>
    </row>
    <row r="11461" spans="1:15" x14ac:dyDescent="0.25">
      <c r="A11461" s="8">
        <v>45198</v>
      </c>
      <c r="B11461" s="8">
        <v>45202</v>
      </c>
      <c r="C11461">
        <v>27</v>
      </c>
      <c r="D11461">
        <v>22</v>
      </c>
      <c r="E11461">
        <v>5</v>
      </c>
      <c r="F11461" t="s">
        <v>232</v>
      </c>
      <c r="G11461">
        <v>28</v>
      </c>
      <c r="H11461">
        <v>19</v>
      </c>
      <c r="I11461">
        <v>0.63</v>
      </c>
      <c r="J11461">
        <v>0.14000000000000001</v>
      </c>
      <c r="K11461">
        <v>0.1</v>
      </c>
      <c r="L11461" s="1">
        <v>0.24513888888888888</v>
      </c>
      <c r="M11461" s="1">
        <v>0.75694444444444442</v>
      </c>
      <c r="N11461">
        <v>737</v>
      </c>
      <c r="O11461" s="9" t="s">
        <v>2302</v>
      </c>
    </row>
    <row r="11462" spans="1:15" x14ac:dyDescent="0.25">
      <c r="A11462" s="8">
        <v>45198</v>
      </c>
      <c r="B11462" s="8">
        <v>45203</v>
      </c>
      <c r="C11462">
        <v>28</v>
      </c>
      <c r="D11462">
        <v>22</v>
      </c>
      <c r="E11462">
        <v>6</v>
      </c>
      <c r="F11462" t="s">
        <v>200</v>
      </c>
      <c r="G11462">
        <v>28</v>
      </c>
      <c r="H11462">
        <v>16</v>
      </c>
      <c r="I11462">
        <v>0.66</v>
      </c>
      <c r="J11462">
        <v>0.4</v>
      </c>
      <c r="K11462">
        <v>0.6</v>
      </c>
      <c r="L11462" s="1">
        <v>0.24444444444444444</v>
      </c>
      <c r="M11462" s="1">
        <v>0.75763888888888886</v>
      </c>
      <c r="N11462">
        <v>739</v>
      </c>
      <c r="O11462" s="9" t="s">
        <v>2302</v>
      </c>
    </row>
    <row r="11463" spans="1:15" x14ac:dyDescent="0.25">
      <c r="A11463" s="8">
        <v>45198</v>
      </c>
      <c r="B11463" s="8">
        <v>45204</v>
      </c>
      <c r="C11463">
        <v>28</v>
      </c>
      <c r="D11463">
        <v>23</v>
      </c>
      <c r="E11463">
        <v>5</v>
      </c>
      <c r="F11463" t="s">
        <v>219</v>
      </c>
      <c r="G11463">
        <v>29</v>
      </c>
      <c r="H11463">
        <v>18</v>
      </c>
      <c r="I11463">
        <v>0.64</v>
      </c>
      <c r="J11463">
        <v>0.38</v>
      </c>
      <c r="K11463">
        <v>0.3</v>
      </c>
      <c r="L11463" s="1">
        <v>0.24374999999999999</v>
      </c>
      <c r="M11463" s="1">
        <v>0.75763888888888886</v>
      </c>
      <c r="N11463">
        <v>740</v>
      </c>
      <c r="O11463" s="9" t="s">
        <v>2302</v>
      </c>
    </row>
    <row r="11464" spans="1:15" x14ac:dyDescent="0.25">
      <c r="A11464" s="8">
        <v>45198</v>
      </c>
      <c r="B11464" s="8">
        <v>45205</v>
      </c>
      <c r="C11464">
        <v>29</v>
      </c>
      <c r="D11464">
        <v>23</v>
      </c>
      <c r="E11464">
        <v>6</v>
      </c>
      <c r="F11464" t="s">
        <v>26</v>
      </c>
      <c r="G11464">
        <v>31</v>
      </c>
      <c r="H11464">
        <v>19</v>
      </c>
      <c r="I11464">
        <v>0.68</v>
      </c>
      <c r="J11464">
        <v>0.51</v>
      </c>
      <c r="K11464">
        <v>0.4</v>
      </c>
      <c r="L11464" s="1">
        <v>0.24305555555555555</v>
      </c>
      <c r="M11464" s="1">
        <v>0.75763888888888886</v>
      </c>
      <c r="N11464">
        <v>741</v>
      </c>
      <c r="O11464" s="9" t="s">
        <v>2302</v>
      </c>
    </row>
    <row r="11465" spans="1:15" x14ac:dyDescent="0.25">
      <c r="A11465" s="8">
        <v>45198</v>
      </c>
      <c r="B11465" s="8">
        <v>45206</v>
      </c>
      <c r="C11465">
        <v>29</v>
      </c>
      <c r="D11465">
        <v>23</v>
      </c>
      <c r="E11465">
        <v>6</v>
      </c>
      <c r="F11465" t="s">
        <v>145</v>
      </c>
      <c r="G11465">
        <v>30</v>
      </c>
      <c r="H11465">
        <v>21</v>
      </c>
      <c r="I11465">
        <v>0.65</v>
      </c>
      <c r="J11465">
        <v>0.52</v>
      </c>
      <c r="K11465">
        <v>0.5</v>
      </c>
      <c r="L11465" s="1">
        <v>0.24236111111111111</v>
      </c>
      <c r="M11465" s="1">
        <v>0.75763888888888886</v>
      </c>
      <c r="N11465">
        <v>742</v>
      </c>
      <c r="O11465" s="9" t="s">
        <v>2302</v>
      </c>
    </row>
    <row r="11466" spans="1:15" x14ac:dyDescent="0.25">
      <c r="A11466" s="8">
        <v>45198</v>
      </c>
      <c r="B11466" s="8">
        <v>45207</v>
      </c>
      <c r="C11466">
        <v>28</v>
      </c>
      <c r="D11466">
        <v>21</v>
      </c>
      <c r="E11466">
        <v>7</v>
      </c>
      <c r="F11466" t="s">
        <v>356</v>
      </c>
      <c r="G11466">
        <v>28</v>
      </c>
      <c r="H11466">
        <v>32</v>
      </c>
      <c r="I11466">
        <v>0.64</v>
      </c>
      <c r="J11466">
        <v>0.52</v>
      </c>
      <c r="K11466">
        <v>0.6</v>
      </c>
      <c r="L11466" s="1">
        <v>0.24236111111111111</v>
      </c>
      <c r="M11466" s="1">
        <v>0.7583333333333333</v>
      </c>
      <c r="N11466">
        <v>743</v>
      </c>
      <c r="O11466" s="9" t="s">
        <v>2302</v>
      </c>
    </row>
    <row r="11467" spans="1:15" x14ac:dyDescent="0.25">
      <c r="A11467" s="8">
        <v>45198</v>
      </c>
      <c r="B11467" s="8">
        <v>45208</v>
      </c>
      <c r="C11467">
        <v>29</v>
      </c>
      <c r="D11467">
        <v>22</v>
      </c>
      <c r="E11467">
        <v>7</v>
      </c>
      <c r="F11467" t="s">
        <v>130</v>
      </c>
      <c r="G11467">
        <v>29</v>
      </c>
      <c r="H11467">
        <v>30</v>
      </c>
      <c r="I11467">
        <v>0.61</v>
      </c>
      <c r="J11467">
        <v>0.59</v>
      </c>
      <c r="K11467">
        <v>0.6</v>
      </c>
      <c r="L11467" s="1">
        <v>0.24166666666666667</v>
      </c>
      <c r="M11467" s="1">
        <v>0.7583333333333333</v>
      </c>
      <c r="N11467">
        <v>744</v>
      </c>
      <c r="O11467" s="9" t="s">
        <v>2302</v>
      </c>
    </row>
    <row r="11468" spans="1:15" x14ac:dyDescent="0.25">
      <c r="A11468" s="8">
        <v>45198</v>
      </c>
      <c r="B11468" s="8">
        <v>45209</v>
      </c>
      <c r="C11468">
        <v>29</v>
      </c>
      <c r="D11468">
        <v>22</v>
      </c>
      <c r="E11468">
        <v>7</v>
      </c>
      <c r="F11468" t="s">
        <v>151</v>
      </c>
      <c r="G11468">
        <v>30</v>
      </c>
      <c r="H11468">
        <v>26</v>
      </c>
      <c r="I11468">
        <v>0.62</v>
      </c>
      <c r="J11468">
        <v>0.4</v>
      </c>
      <c r="K11468">
        <v>0.1</v>
      </c>
      <c r="L11468" s="1">
        <v>0.24097222222222223</v>
      </c>
      <c r="M11468" s="1">
        <v>0.7583333333333333</v>
      </c>
      <c r="N11468">
        <v>745</v>
      </c>
      <c r="O11468" s="9" t="s">
        <v>2302</v>
      </c>
    </row>
    <row r="11469" spans="1:15" x14ac:dyDescent="0.25">
      <c r="A11469" s="8">
        <v>45198</v>
      </c>
      <c r="B11469" s="8">
        <v>45210</v>
      </c>
      <c r="C11469">
        <v>29</v>
      </c>
      <c r="D11469">
        <v>22</v>
      </c>
      <c r="E11469">
        <v>7</v>
      </c>
      <c r="F11469" t="s">
        <v>115</v>
      </c>
      <c r="G11469">
        <v>29</v>
      </c>
      <c r="H11469">
        <v>28</v>
      </c>
      <c r="I11469">
        <v>0.59</v>
      </c>
      <c r="J11469">
        <v>0.05</v>
      </c>
      <c r="K11469" t="s">
        <v>4</v>
      </c>
      <c r="L11469" s="1">
        <v>0.24027777777777778</v>
      </c>
      <c r="M11469" s="1">
        <v>0.7583333333333333</v>
      </c>
      <c r="N11469">
        <v>746</v>
      </c>
      <c r="O11469" s="9" t="s">
        <v>2302</v>
      </c>
    </row>
    <row r="11470" spans="1:15" x14ac:dyDescent="0.25">
      <c r="A11470" s="8">
        <v>45198</v>
      </c>
      <c r="B11470" s="8">
        <v>45211</v>
      </c>
      <c r="C11470">
        <v>29</v>
      </c>
      <c r="D11470">
        <v>22</v>
      </c>
      <c r="E11470">
        <v>7</v>
      </c>
      <c r="F11470" t="s">
        <v>110</v>
      </c>
      <c r="G11470">
        <v>29</v>
      </c>
      <c r="H11470">
        <v>26</v>
      </c>
      <c r="I11470">
        <v>0.54</v>
      </c>
      <c r="J11470">
        <v>0.05</v>
      </c>
      <c r="K11470" t="s">
        <v>4</v>
      </c>
      <c r="L11470" s="1">
        <v>0.23958333333333334</v>
      </c>
      <c r="M11470" s="1">
        <v>0.75902777777777775</v>
      </c>
      <c r="N11470">
        <v>748</v>
      </c>
      <c r="O11470" s="9" t="s">
        <v>2302</v>
      </c>
    </row>
    <row r="11471" spans="1:15" x14ac:dyDescent="0.25">
      <c r="A11471" s="8">
        <v>45198</v>
      </c>
      <c r="B11471" s="8">
        <v>45212</v>
      </c>
      <c r="C11471">
        <v>29</v>
      </c>
      <c r="D11471">
        <v>22</v>
      </c>
      <c r="E11471">
        <v>7</v>
      </c>
      <c r="F11471" t="s">
        <v>145</v>
      </c>
      <c r="G11471">
        <v>28</v>
      </c>
      <c r="H11471">
        <v>26</v>
      </c>
      <c r="I11471">
        <v>0.55000000000000004</v>
      </c>
      <c r="J11471">
        <v>0.04</v>
      </c>
      <c r="K11471" t="s">
        <v>4</v>
      </c>
      <c r="L11471" s="1">
        <v>0.23958333333333334</v>
      </c>
      <c r="M11471" s="1">
        <v>0.75902777777777775</v>
      </c>
      <c r="N11471">
        <v>748</v>
      </c>
      <c r="O11471" s="9" t="s">
        <v>2302</v>
      </c>
    </row>
    <row r="11472" spans="1:15" x14ac:dyDescent="0.25">
      <c r="A11472" s="8">
        <v>45199</v>
      </c>
      <c r="B11472" s="8">
        <v>45199</v>
      </c>
      <c r="C11472">
        <v>27</v>
      </c>
      <c r="D11472">
        <v>19</v>
      </c>
      <c r="E11472">
        <v>8</v>
      </c>
      <c r="F11472" t="s">
        <v>151</v>
      </c>
      <c r="G11472">
        <v>27</v>
      </c>
      <c r="H11472">
        <v>22</v>
      </c>
      <c r="I11472">
        <v>0.54</v>
      </c>
      <c r="J11472">
        <v>0.01</v>
      </c>
      <c r="K11472" t="s">
        <v>4</v>
      </c>
      <c r="L11472" s="1">
        <v>0.24652777777777779</v>
      </c>
      <c r="M11472" s="1">
        <v>0.75694444444444442</v>
      </c>
      <c r="N11472">
        <v>735</v>
      </c>
      <c r="O11472" s="9" t="s">
        <v>2302</v>
      </c>
    </row>
    <row r="11473" spans="1:15" x14ac:dyDescent="0.25">
      <c r="A11473" s="8">
        <v>45199</v>
      </c>
      <c r="B11473" s="8">
        <v>45200</v>
      </c>
      <c r="C11473">
        <v>26</v>
      </c>
      <c r="D11473">
        <v>20</v>
      </c>
      <c r="E11473">
        <v>6</v>
      </c>
      <c r="F11473" t="s">
        <v>145</v>
      </c>
      <c r="G11473">
        <v>27</v>
      </c>
      <c r="H11473">
        <v>21</v>
      </c>
      <c r="I11473">
        <v>0.61</v>
      </c>
      <c r="J11473">
        <v>0</v>
      </c>
      <c r="K11473" t="s">
        <v>4</v>
      </c>
      <c r="L11473" s="1">
        <v>0.24652777777777779</v>
      </c>
      <c r="M11473" s="1">
        <v>0.75694444444444442</v>
      </c>
      <c r="N11473">
        <v>735</v>
      </c>
      <c r="O11473" s="9" t="s">
        <v>2302</v>
      </c>
    </row>
    <row r="11474" spans="1:15" x14ac:dyDescent="0.25">
      <c r="A11474" s="8">
        <v>45199</v>
      </c>
      <c r="B11474" s="8">
        <v>45201</v>
      </c>
      <c r="C11474">
        <v>26</v>
      </c>
      <c r="D11474">
        <v>21</v>
      </c>
      <c r="E11474">
        <v>5</v>
      </c>
      <c r="F11474" t="s">
        <v>232</v>
      </c>
      <c r="G11474">
        <v>27</v>
      </c>
      <c r="H11474">
        <v>22</v>
      </c>
      <c r="I11474">
        <v>0.66</v>
      </c>
      <c r="J11474">
        <v>0.22</v>
      </c>
      <c r="K11474">
        <v>1.5</v>
      </c>
      <c r="L11474" s="1">
        <v>0.24583333333333332</v>
      </c>
      <c r="M11474" s="1">
        <v>0.75694444444444442</v>
      </c>
      <c r="N11474">
        <v>736</v>
      </c>
      <c r="O11474" s="9" t="s">
        <v>2302</v>
      </c>
    </row>
    <row r="11475" spans="1:15" x14ac:dyDescent="0.25">
      <c r="A11475" s="8">
        <v>45199</v>
      </c>
      <c r="B11475" s="8">
        <v>45202</v>
      </c>
      <c r="C11475">
        <v>26</v>
      </c>
      <c r="D11475">
        <v>22</v>
      </c>
      <c r="E11475">
        <v>4</v>
      </c>
      <c r="F11475" t="s">
        <v>232</v>
      </c>
      <c r="G11475">
        <v>27</v>
      </c>
      <c r="H11475">
        <v>18</v>
      </c>
      <c r="I11475">
        <v>0.66</v>
      </c>
      <c r="J11475">
        <v>0.38</v>
      </c>
      <c r="K11475">
        <v>0.6</v>
      </c>
      <c r="L11475" s="1">
        <v>0.24513888888888888</v>
      </c>
      <c r="M11475" s="1">
        <v>0.75694444444444442</v>
      </c>
      <c r="N11475">
        <v>737</v>
      </c>
      <c r="O11475" s="9" t="s">
        <v>2302</v>
      </c>
    </row>
    <row r="11476" spans="1:15" x14ac:dyDescent="0.25">
      <c r="A11476" s="8">
        <v>45199</v>
      </c>
      <c r="B11476" s="8">
        <v>45203</v>
      </c>
      <c r="C11476">
        <v>27</v>
      </c>
      <c r="D11476">
        <v>23</v>
      </c>
      <c r="E11476">
        <v>4</v>
      </c>
      <c r="F11476" t="s">
        <v>157</v>
      </c>
      <c r="G11476">
        <v>28</v>
      </c>
      <c r="H11476">
        <v>16</v>
      </c>
      <c r="I11476">
        <v>0.63</v>
      </c>
      <c r="J11476">
        <v>0.22</v>
      </c>
      <c r="K11476">
        <v>0.3</v>
      </c>
      <c r="L11476" s="1">
        <v>0.24444444444444444</v>
      </c>
      <c r="M11476" s="1">
        <v>0.75763888888888886</v>
      </c>
      <c r="N11476">
        <v>739</v>
      </c>
      <c r="O11476" s="9" t="s">
        <v>2302</v>
      </c>
    </row>
    <row r="11477" spans="1:15" x14ac:dyDescent="0.25">
      <c r="A11477" s="8">
        <v>45199</v>
      </c>
      <c r="B11477" s="8">
        <v>45204</v>
      </c>
      <c r="C11477">
        <v>28</v>
      </c>
      <c r="D11477">
        <v>23</v>
      </c>
      <c r="E11477">
        <v>5</v>
      </c>
      <c r="F11477" t="s">
        <v>219</v>
      </c>
      <c r="G11477">
        <v>29</v>
      </c>
      <c r="H11477">
        <v>16</v>
      </c>
      <c r="I11477">
        <v>0.61</v>
      </c>
      <c r="J11477">
        <v>0.47</v>
      </c>
      <c r="K11477">
        <v>0.7</v>
      </c>
      <c r="L11477" s="1">
        <v>0.24374999999999999</v>
      </c>
      <c r="M11477" s="1">
        <v>0.75763888888888886</v>
      </c>
      <c r="N11477">
        <v>740</v>
      </c>
      <c r="O11477" s="9" t="s">
        <v>2302</v>
      </c>
    </row>
    <row r="11478" spans="1:15" x14ac:dyDescent="0.25">
      <c r="A11478" s="8">
        <v>45199</v>
      </c>
      <c r="B11478" s="8">
        <v>45205</v>
      </c>
      <c r="C11478">
        <v>28</v>
      </c>
      <c r="D11478">
        <v>23</v>
      </c>
      <c r="E11478">
        <v>5</v>
      </c>
      <c r="F11478" t="s">
        <v>162</v>
      </c>
      <c r="G11478">
        <v>29</v>
      </c>
      <c r="H11478">
        <v>14</v>
      </c>
      <c r="I11478">
        <v>0.66</v>
      </c>
      <c r="J11478">
        <v>0.04</v>
      </c>
      <c r="K11478" t="s">
        <v>4</v>
      </c>
      <c r="L11478" s="1">
        <v>0.24305555555555555</v>
      </c>
      <c r="M11478" s="1">
        <v>0.75763888888888886</v>
      </c>
      <c r="N11478">
        <v>741</v>
      </c>
      <c r="O11478" s="9" t="s">
        <v>2302</v>
      </c>
    </row>
    <row r="11479" spans="1:15" x14ac:dyDescent="0.25">
      <c r="A11479" s="8">
        <v>45199</v>
      </c>
      <c r="B11479" s="8">
        <v>45206</v>
      </c>
      <c r="C11479">
        <v>29</v>
      </c>
      <c r="D11479">
        <v>23</v>
      </c>
      <c r="E11479">
        <v>6</v>
      </c>
      <c r="F11479" t="s">
        <v>217</v>
      </c>
      <c r="G11479">
        <v>30</v>
      </c>
      <c r="H11479">
        <v>19</v>
      </c>
      <c r="I11479">
        <v>0.66</v>
      </c>
      <c r="J11479">
        <v>0.46</v>
      </c>
      <c r="K11479">
        <v>0.3</v>
      </c>
      <c r="L11479" s="1">
        <v>0.24236111111111111</v>
      </c>
      <c r="M11479" s="1">
        <v>0.75763888888888886</v>
      </c>
      <c r="N11479">
        <v>742</v>
      </c>
      <c r="O11479" s="9" t="s">
        <v>2302</v>
      </c>
    </row>
    <row r="11480" spans="1:15" x14ac:dyDescent="0.25">
      <c r="A11480" s="8">
        <v>45199</v>
      </c>
      <c r="B11480" s="8">
        <v>45207</v>
      </c>
      <c r="C11480">
        <v>28</v>
      </c>
      <c r="D11480">
        <v>22</v>
      </c>
      <c r="E11480">
        <v>6</v>
      </c>
      <c r="F11480" t="s">
        <v>130</v>
      </c>
      <c r="G11480">
        <v>30</v>
      </c>
      <c r="H11480">
        <v>20</v>
      </c>
      <c r="I11480">
        <v>0.66</v>
      </c>
      <c r="J11480">
        <v>0.52</v>
      </c>
      <c r="K11480">
        <v>2.4</v>
      </c>
      <c r="L11480" s="1">
        <v>0.24236111111111111</v>
      </c>
      <c r="M11480" s="1">
        <v>0.7583333333333333</v>
      </c>
      <c r="N11480">
        <v>743</v>
      </c>
      <c r="O11480" s="9" t="s">
        <v>2302</v>
      </c>
    </row>
    <row r="11481" spans="1:15" x14ac:dyDescent="0.25">
      <c r="A11481" s="8">
        <v>45199</v>
      </c>
      <c r="B11481" s="8">
        <v>45208</v>
      </c>
      <c r="C11481">
        <v>28</v>
      </c>
      <c r="D11481">
        <v>22</v>
      </c>
      <c r="E11481">
        <v>6</v>
      </c>
      <c r="F11481" t="s">
        <v>27</v>
      </c>
      <c r="G11481">
        <v>29</v>
      </c>
      <c r="H11481">
        <v>20</v>
      </c>
      <c r="I11481">
        <v>0.69</v>
      </c>
      <c r="J11481">
        <v>0.5</v>
      </c>
      <c r="K11481">
        <v>2.1</v>
      </c>
      <c r="L11481" s="1">
        <v>0.24166666666666667</v>
      </c>
      <c r="M11481" s="1">
        <v>0.7583333333333333</v>
      </c>
      <c r="N11481">
        <v>744</v>
      </c>
      <c r="O11481" s="9" t="s">
        <v>2302</v>
      </c>
    </row>
    <row r="11482" spans="1:15" x14ac:dyDescent="0.25">
      <c r="A11482" s="8">
        <v>45199</v>
      </c>
      <c r="B11482" s="8">
        <v>45209</v>
      </c>
      <c r="C11482">
        <v>29</v>
      </c>
      <c r="D11482">
        <v>23</v>
      </c>
      <c r="E11482">
        <v>6</v>
      </c>
      <c r="F11482" t="s">
        <v>7</v>
      </c>
      <c r="G11482">
        <v>29</v>
      </c>
      <c r="H11482">
        <v>24</v>
      </c>
      <c r="I11482">
        <v>0.64</v>
      </c>
      <c r="J11482">
        <v>0.05</v>
      </c>
      <c r="K11482" t="s">
        <v>4</v>
      </c>
      <c r="L11482" s="1">
        <v>0.24097222222222223</v>
      </c>
      <c r="M11482" s="1">
        <v>0.7583333333333333</v>
      </c>
      <c r="N11482">
        <v>745</v>
      </c>
      <c r="O11482" s="9" t="s">
        <v>2302</v>
      </c>
    </row>
    <row r="11483" spans="1:15" x14ac:dyDescent="0.25">
      <c r="A11483" s="8">
        <v>45199</v>
      </c>
      <c r="B11483" s="8">
        <v>45210</v>
      </c>
      <c r="C11483">
        <v>29</v>
      </c>
      <c r="D11483">
        <v>23</v>
      </c>
      <c r="E11483">
        <v>6</v>
      </c>
      <c r="F11483" t="s">
        <v>7</v>
      </c>
      <c r="G11483">
        <v>29</v>
      </c>
      <c r="H11483">
        <v>22</v>
      </c>
      <c r="I11483">
        <v>0.61</v>
      </c>
      <c r="J11483">
        <v>0.05</v>
      </c>
      <c r="K11483" t="s">
        <v>4</v>
      </c>
      <c r="L11483" s="1">
        <v>0.24027777777777778</v>
      </c>
      <c r="M11483" s="1">
        <v>0.7583333333333333</v>
      </c>
      <c r="N11483">
        <v>746</v>
      </c>
      <c r="O11483" s="9" t="s">
        <v>2302</v>
      </c>
    </row>
    <row r="11484" spans="1:15" x14ac:dyDescent="0.25">
      <c r="A11484" s="8">
        <v>45199</v>
      </c>
      <c r="B11484" s="8">
        <v>45211</v>
      </c>
      <c r="C11484">
        <v>29</v>
      </c>
      <c r="D11484">
        <v>23</v>
      </c>
      <c r="E11484">
        <v>6</v>
      </c>
      <c r="F11484" t="s">
        <v>199</v>
      </c>
      <c r="G11484">
        <v>29</v>
      </c>
      <c r="H11484">
        <v>20</v>
      </c>
      <c r="I11484">
        <v>0.61</v>
      </c>
      <c r="J11484">
        <v>0.05</v>
      </c>
      <c r="K11484" t="s">
        <v>4</v>
      </c>
      <c r="L11484" s="1">
        <v>0.23958333333333334</v>
      </c>
      <c r="M11484" s="1">
        <v>0.75902777777777775</v>
      </c>
      <c r="N11484">
        <v>748</v>
      </c>
      <c r="O11484" s="9" t="s">
        <v>2302</v>
      </c>
    </row>
    <row r="11485" spans="1:15" x14ac:dyDescent="0.25">
      <c r="A11485" s="8">
        <v>45199</v>
      </c>
      <c r="B11485" s="8">
        <v>45212</v>
      </c>
      <c r="C11485">
        <v>29</v>
      </c>
      <c r="D11485">
        <v>23</v>
      </c>
      <c r="E11485">
        <v>6</v>
      </c>
      <c r="F11485" t="s">
        <v>199</v>
      </c>
      <c r="G11485">
        <v>29</v>
      </c>
      <c r="H11485">
        <v>15</v>
      </c>
      <c r="I11485">
        <v>0.56999999999999995</v>
      </c>
      <c r="J11485">
        <v>0.06</v>
      </c>
      <c r="K11485" t="s">
        <v>4</v>
      </c>
      <c r="L11485" s="1">
        <v>0.23958333333333334</v>
      </c>
      <c r="M11485" s="1">
        <v>0.75902777777777775</v>
      </c>
      <c r="N11485">
        <v>748</v>
      </c>
      <c r="O11485" s="9" t="s">
        <v>2302</v>
      </c>
    </row>
    <row r="11486" spans="1:15" x14ac:dyDescent="0.25">
      <c r="A11486" s="8">
        <v>45199</v>
      </c>
      <c r="B11486" s="8">
        <v>45213</v>
      </c>
      <c r="C11486">
        <v>29</v>
      </c>
      <c r="D11486">
        <v>23</v>
      </c>
      <c r="E11486">
        <v>6</v>
      </c>
      <c r="F11486" t="s">
        <v>171</v>
      </c>
      <c r="G11486">
        <v>29</v>
      </c>
      <c r="H11486">
        <v>15</v>
      </c>
      <c r="I11486">
        <v>0.6</v>
      </c>
      <c r="J11486">
        <v>0.05</v>
      </c>
      <c r="K11486" t="s">
        <v>4</v>
      </c>
      <c r="L11486" s="1">
        <v>0.2388888888888889</v>
      </c>
      <c r="M11486" s="1">
        <v>0.75902777777777775</v>
      </c>
      <c r="N11486">
        <v>749</v>
      </c>
      <c r="O11486" s="9" t="s">
        <v>2302</v>
      </c>
    </row>
    <row r="11487" spans="1:15" x14ac:dyDescent="0.25">
      <c r="A11487" s="8">
        <v>45200</v>
      </c>
      <c r="B11487" s="8">
        <v>45200</v>
      </c>
      <c r="C11487">
        <v>26</v>
      </c>
      <c r="D11487">
        <v>20</v>
      </c>
      <c r="E11487">
        <v>6</v>
      </c>
      <c r="F11487" t="s">
        <v>171</v>
      </c>
      <c r="G11487">
        <v>27</v>
      </c>
      <c r="H11487">
        <v>19</v>
      </c>
      <c r="I11487">
        <v>0.57999999999999996</v>
      </c>
      <c r="J11487">
        <v>0.01</v>
      </c>
      <c r="K11487" t="s">
        <v>4</v>
      </c>
      <c r="L11487" s="1">
        <v>0.24652777777777779</v>
      </c>
      <c r="M11487" s="1">
        <v>0.75694444444444442</v>
      </c>
      <c r="N11487">
        <v>735</v>
      </c>
      <c r="O11487" s="9" t="s">
        <v>2302</v>
      </c>
    </row>
    <row r="11488" spans="1:15" x14ac:dyDescent="0.25">
      <c r="A11488" s="8">
        <v>45200</v>
      </c>
      <c r="B11488" s="8">
        <v>45201</v>
      </c>
      <c r="C11488">
        <v>26</v>
      </c>
      <c r="D11488">
        <v>20</v>
      </c>
      <c r="E11488">
        <v>6</v>
      </c>
      <c r="F11488" t="s">
        <v>145</v>
      </c>
      <c r="G11488">
        <v>27</v>
      </c>
      <c r="H11488">
        <v>21</v>
      </c>
      <c r="I11488">
        <v>0.63</v>
      </c>
      <c r="J11488">
        <v>0.03</v>
      </c>
      <c r="K11488" t="s">
        <v>4</v>
      </c>
      <c r="L11488" s="1">
        <v>0.24583333333333332</v>
      </c>
      <c r="M11488" s="1">
        <v>0.75694444444444442</v>
      </c>
      <c r="N11488">
        <v>736</v>
      </c>
      <c r="O11488" s="9" t="s">
        <v>2302</v>
      </c>
    </row>
    <row r="11489" spans="1:15" x14ac:dyDescent="0.25">
      <c r="A11489" s="8">
        <v>45200</v>
      </c>
      <c r="B11489" s="8">
        <v>45202</v>
      </c>
      <c r="C11489">
        <v>27</v>
      </c>
      <c r="D11489">
        <v>22</v>
      </c>
      <c r="E11489">
        <v>5</v>
      </c>
      <c r="F11489" t="s">
        <v>350</v>
      </c>
      <c r="G11489">
        <v>28</v>
      </c>
      <c r="H11489">
        <v>18</v>
      </c>
      <c r="I11489">
        <v>0.63</v>
      </c>
      <c r="J11489">
        <v>0.24</v>
      </c>
      <c r="K11489">
        <v>0.2</v>
      </c>
      <c r="L11489" s="1">
        <v>0.24513888888888888</v>
      </c>
      <c r="M11489" s="1">
        <v>0.75694444444444442</v>
      </c>
      <c r="N11489">
        <v>737</v>
      </c>
      <c r="O11489" s="9" t="s">
        <v>2302</v>
      </c>
    </row>
    <row r="11490" spans="1:15" x14ac:dyDescent="0.25">
      <c r="A11490" s="8">
        <v>45200</v>
      </c>
      <c r="B11490" s="8">
        <v>45203</v>
      </c>
      <c r="C11490">
        <v>28</v>
      </c>
      <c r="D11490">
        <v>23</v>
      </c>
      <c r="E11490">
        <v>5</v>
      </c>
      <c r="F11490" t="s">
        <v>211</v>
      </c>
      <c r="G11490">
        <v>28</v>
      </c>
      <c r="H11490">
        <v>16</v>
      </c>
      <c r="I11490">
        <v>0.63</v>
      </c>
      <c r="J11490">
        <v>0.62</v>
      </c>
      <c r="K11490">
        <v>1.4</v>
      </c>
      <c r="L11490" s="1">
        <v>0.24444444444444444</v>
      </c>
      <c r="M11490" s="1">
        <v>0.75763888888888886</v>
      </c>
      <c r="N11490">
        <v>739</v>
      </c>
      <c r="O11490" s="9" t="s">
        <v>2302</v>
      </c>
    </row>
    <row r="11491" spans="1:15" x14ac:dyDescent="0.25">
      <c r="A11491" s="8">
        <v>45200</v>
      </c>
      <c r="B11491" s="8">
        <v>45204</v>
      </c>
      <c r="C11491">
        <v>28</v>
      </c>
      <c r="D11491">
        <v>23</v>
      </c>
      <c r="E11491">
        <v>5</v>
      </c>
      <c r="F11491" t="s">
        <v>144</v>
      </c>
      <c r="G11491">
        <v>30</v>
      </c>
      <c r="H11491">
        <v>14</v>
      </c>
      <c r="I11491">
        <v>0.64</v>
      </c>
      <c r="J11491">
        <v>0.43</v>
      </c>
      <c r="K11491">
        <v>0.5</v>
      </c>
      <c r="L11491" s="1">
        <v>0.24374999999999999</v>
      </c>
      <c r="M11491" s="1">
        <v>0.75763888888888886</v>
      </c>
      <c r="N11491">
        <v>740</v>
      </c>
      <c r="O11491" s="9" t="s">
        <v>2302</v>
      </c>
    </row>
    <row r="11492" spans="1:15" x14ac:dyDescent="0.25">
      <c r="A11492" s="8">
        <v>45200</v>
      </c>
      <c r="B11492" s="8">
        <v>45205</v>
      </c>
      <c r="C11492">
        <v>29</v>
      </c>
      <c r="D11492">
        <v>23</v>
      </c>
      <c r="E11492">
        <v>6</v>
      </c>
      <c r="F11492" t="s">
        <v>110</v>
      </c>
      <c r="G11492">
        <v>30</v>
      </c>
      <c r="H11492">
        <v>17</v>
      </c>
      <c r="I11492">
        <v>0.65</v>
      </c>
      <c r="J11492">
        <v>0.04</v>
      </c>
      <c r="K11492" t="s">
        <v>4</v>
      </c>
      <c r="L11492" s="1">
        <v>0.24305555555555555</v>
      </c>
      <c r="M11492" s="1">
        <v>0.75763888888888886</v>
      </c>
      <c r="N11492">
        <v>741</v>
      </c>
      <c r="O11492" s="9" t="s">
        <v>2302</v>
      </c>
    </row>
    <row r="11493" spans="1:15" x14ac:dyDescent="0.25">
      <c r="A11493" s="8">
        <v>45200</v>
      </c>
      <c r="B11493" s="8">
        <v>45206</v>
      </c>
      <c r="C11493">
        <v>28</v>
      </c>
      <c r="D11493">
        <v>23</v>
      </c>
      <c r="E11493">
        <v>5</v>
      </c>
      <c r="F11493" t="s">
        <v>144</v>
      </c>
      <c r="G11493">
        <v>29</v>
      </c>
      <c r="H11493">
        <v>17</v>
      </c>
      <c r="I11493">
        <v>0.64</v>
      </c>
      <c r="J11493">
        <v>0.03</v>
      </c>
      <c r="K11493" t="s">
        <v>4</v>
      </c>
      <c r="L11493" s="1">
        <v>0.24236111111111111</v>
      </c>
      <c r="M11493" s="1">
        <v>0.75763888888888886</v>
      </c>
      <c r="N11493">
        <v>742</v>
      </c>
      <c r="O11493" s="9" t="s">
        <v>2302</v>
      </c>
    </row>
    <row r="11494" spans="1:15" x14ac:dyDescent="0.25">
      <c r="A11494" s="8">
        <v>45200</v>
      </c>
      <c r="B11494" s="8">
        <v>45207</v>
      </c>
      <c r="C11494">
        <v>29</v>
      </c>
      <c r="D11494">
        <v>23</v>
      </c>
      <c r="E11494">
        <v>6</v>
      </c>
      <c r="F11494" t="s">
        <v>349</v>
      </c>
      <c r="G11494">
        <v>30</v>
      </c>
      <c r="H11494">
        <v>22</v>
      </c>
      <c r="I11494">
        <v>0.66</v>
      </c>
      <c r="J11494">
        <v>0.42</v>
      </c>
      <c r="K11494">
        <v>0.2</v>
      </c>
      <c r="L11494" s="1">
        <v>0.24236111111111111</v>
      </c>
      <c r="M11494" s="1">
        <v>0.7583333333333333</v>
      </c>
      <c r="N11494">
        <v>743</v>
      </c>
      <c r="O11494" s="9" t="s">
        <v>2302</v>
      </c>
    </row>
    <row r="11495" spans="1:15" x14ac:dyDescent="0.25">
      <c r="A11495" s="8">
        <v>45200</v>
      </c>
      <c r="B11495" s="8">
        <v>45208</v>
      </c>
      <c r="C11495">
        <v>28</v>
      </c>
      <c r="D11495">
        <v>21</v>
      </c>
      <c r="E11495">
        <v>7</v>
      </c>
      <c r="F11495" t="s">
        <v>200</v>
      </c>
      <c r="G11495">
        <v>28</v>
      </c>
      <c r="H11495">
        <v>20</v>
      </c>
      <c r="I11495">
        <v>0.72</v>
      </c>
      <c r="J11495">
        <v>0.55000000000000004</v>
      </c>
      <c r="K11495">
        <v>5.4</v>
      </c>
      <c r="L11495" s="1">
        <v>0.24166666666666667</v>
      </c>
      <c r="M11495" s="1">
        <v>0.7583333333333333</v>
      </c>
      <c r="N11495">
        <v>744</v>
      </c>
      <c r="O11495" s="9" t="s">
        <v>2302</v>
      </c>
    </row>
    <row r="11496" spans="1:15" x14ac:dyDescent="0.25">
      <c r="A11496" s="8">
        <v>45200</v>
      </c>
      <c r="B11496" s="8">
        <v>45209</v>
      </c>
      <c r="C11496">
        <v>27</v>
      </c>
      <c r="D11496">
        <v>21</v>
      </c>
      <c r="E11496">
        <v>6</v>
      </c>
      <c r="F11496" t="s">
        <v>232</v>
      </c>
      <c r="G11496">
        <v>28</v>
      </c>
      <c r="H11496">
        <v>21</v>
      </c>
      <c r="I11496">
        <v>0.65</v>
      </c>
      <c r="J11496">
        <v>0.41</v>
      </c>
      <c r="K11496">
        <v>1.8</v>
      </c>
      <c r="L11496" s="1">
        <v>0.24097222222222223</v>
      </c>
      <c r="M11496" s="1">
        <v>0.7583333333333333</v>
      </c>
      <c r="N11496">
        <v>745</v>
      </c>
      <c r="O11496" s="9" t="s">
        <v>2302</v>
      </c>
    </row>
    <row r="11497" spans="1:15" x14ac:dyDescent="0.25">
      <c r="A11497" s="8">
        <v>45200</v>
      </c>
      <c r="B11497" s="8">
        <v>45210</v>
      </c>
      <c r="C11497">
        <v>27</v>
      </c>
      <c r="D11497">
        <v>21</v>
      </c>
      <c r="E11497">
        <v>6</v>
      </c>
      <c r="F11497" t="s">
        <v>144</v>
      </c>
      <c r="G11497">
        <v>29</v>
      </c>
      <c r="H11497">
        <v>24</v>
      </c>
      <c r="I11497">
        <v>0.67</v>
      </c>
      <c r="J11497">
        <v>0.05</v>
      </c>
      <c r="K11497" t="s">
        <v>4</v>
      </c>
      <c r="L11497" s="1">
        <v>0.24027777777777778</v>
      </c>
      <c r="M11497" s="1">
        <v>0.7583333333333333</v>
      </c>
      <c r="N11497">
        <v>746</v>
      </c>
      <c r="O11497" s="9" t="s">
        <v>2302</v>
      </c>
    </row>
    <row r="11498" spans="1:15" x14ac:dyDescent="0.25">
      <c r="A11498" s="8">
        <v>45200</v>
      </c>
      <c r="B11498" s="8">
        <v>45211</v>
      </c>
      <c r="C11498">
        <v>27</v>
      </c>
      <c r="D11498">
        <v>21</v>
      </c>
      <c r="E11498">
        <v>6</v>
      </c>
      <c r="F11498" t="s">
        <v>9</v>
      </c>
      <c r="G11498">
        <v>28</v>
      </c>
      <c r="H11498">
        <v>23</v>
      </c>
      <c r="I11498">
        <v>0.62</v>
      </c>
      <c r="J11498">
        <v>0.04</v>
      </c>
      <c r="K11498" t="s">
        <v>4</v>
      </c>
      <c r="L11498" s="1">
        <v>0.23958333333333334</v>
      </c>
      <c r="M11498" s="1">
        <v>0.75902777777777775</v>
      </c>
      <c r="N11498">
        <v>748</v>
      </c>
      <c r="O11498" s="9" t="s">
        <v>2302</v>
      </c>
    </row>
    <row r="11499" spans="1:15" x14ac:dyDescent="0.25">
      <c r="A11499" s="8">
        <v>45200</v>
      </c>
      <c r="B11499" s="8">
        <v>45212</v>
      </c>
      <c r="C11499">
        <v>27</v>
      </c>
      <c r="D11499">
        <v>21</v>
      </c>
      <c r="E11499">
        <v>6</v>
      </c>
      <c r="F11499" t="s">
        <v>145</v>
      </c>
      <c r="G11499">
        <v>28</v>
      </c>
      <c r="H11499">
        <v>23</v>
      </c>
      <c r="I11499">
        <v>0.62</v>
      </c>
      <c r="J11499">
        <v>0.04</v>
      </c>
      <c r="K11499" t="s">
        <v>4</v>
      </c>
      <c r="L11499" s="1">
        <v>0.23958333333333334</v>
      </c>
      <c r="M11499" s="1">
        <v>0.75902777777777775</v>
      </c>
      <c r="N11499">
        <v>748</v>
      </c>
      <c r="O11499" s="9" t="s">
        <v>2302</v>
      </c>
    </row>
    <row r="11500" spans="1:15" x14ac:dyDescent="0.25">
      <c r="A11500" s="8">
        <v>45200</v>
      </c>
      <c r="B11500" s="8">
        <v>45213</v>
      </c>
      <c r="C11500">
        <v>27</v>
      </c>
      <c r="D11500">
        <v>21</v>
      </c>
      <c r="E11500">
        <v>6</v>
      </c>
      <c r="F11500" t="s">
        <v>110</v>
      </c>
      <c r="G11500">
        <v>28</v>
      </c>
      <c r="H11500">
        <v>22</v>
      </c>
      <c r="I11500">
        <v>0.57999999999999996</v>
      </c>
      <c r="J11500">
        <v>0.04</v>
      </c>
      <c r="K11500" t="s">
        <v>4</v>
      </c>
      <c r="L11500" s="1">
        <v>0.2388888888888889</v>
      </c>
      <c r="M11500" s="1">
        <v>0.75902777777777775</v>
      </c>
      <c r="N11500">
        <v>749</v>
      </c>
      <c r="O11500" s="9" t="s">
        <v>2302</v>
      </c>
    </row>
    <row r="11501" spans="1:15" x14ac:dyDescent="0.25">
      <c r="A11501" s="8">
        <v>45200</v>
      </c>
      <c r="B11501" s="8">
        <v>45214</v>
      </c>
      <c r="C11501">
        <v>27</v>
      </c>
      <c r="D11501">
        <v>21</v>
      </c>
      <c r="E11501">
        <v>6</v>
      </c>
      <c r="F11501" t="s">
        <v>145</v>
      </c>
      <c r="G11501">
        <v>28</v>
      </c>
      <c r="H11501">
        <v>19</v>
      </c>
      <c r="I11501">
        <v>0.57999999999999996</v>
      </c>
      <c r="J11501">
        <v>0.04</v>
      </c>
      <c r="K11501" t="s">
        <v>4</v>
      </c>
      <c r="L11501" s="1">
        <v>0.23819444444444443</v>
      </c>
      <c r="M11501" s="1">
        <v>0.75972222222222219</v>
      </c>
      <c r="N11501">
        <v>751</v>
      </c>
      <c r="O11501" s="9" t="s">
        <v>2302</v>
      </c>
    </row>
    <row r="11502" spans="1:15" x14ac:dyDescent="0.25">
      <c r="A11502" s="8">
        <v>45201</v>
      </c>
      <c r="B11502" s="8">
        <v>45201</v>
      </c>
      <c r="C11502">
        <v>27</v>
      </c>
      <c r="D11502">
        <v>20</v>
      </c>
      <c r="E11502">
        <v>7</v>
      </c>
      <c r="F11502" t="s">
        <v>213</v>
      </c>
      <c r="G11502">
        <v>27</v>
      </c>
      <c r="H11502">
        <v>22</v>
      </c>
      <c r="I11502">
        <v>0.63</v>
      </c>
      <c r="J11502">
        <v>0.21</v>
      </c>
      <c r="K11502">
        <v>0.1</v>
      </c>
      <c r="L11502" s="1">
        <v>0.24583333333333332</v>
      </c>
      <c r="M11502" s="1">
        <v>0.75694444444444442</v>
      </c>
      <c r="N11502">
        <v>736</v>
      </c>
      <c r="O11502" s="9" t="s">
        <v>2302</v>
      </c>
    </row>
    <row r="11503" spans="1:15" x14ac:dyDescent="0.25">
      <c r="A11503" s="8">
        <v>45201</v>
      </c>
      <c r="B11503" s="8">
        <v>45202</v>
      </c>
      <c r="C11503">
        <v>28</v>
      </c>
      <c r="D11503">
        <v>22</v>
      </c>
      <c r="E11503">
        <v>6</v>
      </c>
      <c r="F11503" t="s">
        <v>145</v>
      </c>
      <c r="G11503">
        <v>28</v>
      </c>
      <c r="H11503">
        <v>18</v>
      </c>
      <c r="I11503">
        <v>0.63</v>
      </c>
      <c r="J11503">
        <v>0.06</v>
      </c>
      <c r="K11503" t="s">
        <v>4</v>
      </c>
      <c r="L11503" s="1">
        <v>0.24513888888888888</v>
      </c>
      <c r="M11503" s="1">
        <v>0.75694444444444442</v>
      </c>
      <c r="N11503">
        <v>737</v>
      </c>
      <c r="O11503" s="9" t="s">
        <v>2302</v>
      </c>
    </row>
    <row r="11504" spans="1:15" x14ac:dyDescent="0.25">
      <c r="A11504" s="8">
        <v>45201</v>
      </c>
      <c r="B11504" s="8">
        <v>45203</v>
      </c>
      <c r="C11504">
        <v>28</v>
      </c>
      <c r="D11504">
        <v>23</v>
      </c>
      <c r="E11504">
        <v>5</v>
      </c>
      <c r="F11504" t="s">
        <v>211</v>
      </c>
      <c r="G11504">
        <v>28</v>
      </c>
      <c r="H11504">
        <v>15</v>
      </c>
      <c r="I11504">
        <v>0.63</v>
      </c>
      <c r="J11504">
        <v>0.4</v>
      </c>
      <c r="K11504">
        <v>0.6</v>
      </c>
      <c r="L11504" s="1">
        <v>0.24444444444444444</v>
      </c>
      <c r="M11504" s="1">
        <v>0.75763888888888886</v>
      </c>
      <c r="N11504">
        <v>739</v>
      </c>
      <c r="O11504" s="9" t="s">
        <v>2302</v>
      </c>
    </row>
    <row r="11505" spans="1:15" x14ac:dyDescent="0.25">
      <c r="A11505" s="8">
        <v>45201</v>
      </c>
      <c r="B11505" s="8">
        <v>45204</v>
      </c>
      <c r="C11505">
        <v>29</v>
      </c>
      <c r="D11505">
        <v>23</v>
      </c>
      <c r="E11505">
        <v>6</v>
      </c>
      <c r="F11505" t="s">
        <v>219</v>
      </c>
      <c r="G11505">
        <v>30</v>
      </c>
      <c r="H11505">
        <v>15</v>
      </c>
      <c r="I11505">
        <v>0.64</v>
      </c>
      <c r="J11505">
        <v>0.43</v>
      </c>
      <c r="K11505">
        <v>0.9</v>
      </c>
      <c r="L11505" s="1">
        <v>0.24374999999999999</v>
      </c>
      <c r="M11505" s="1">
        <v>0.75763888888888886</v>
      </c>
      <c r="N11505">
        <v>740</v>
      </c>
      <c r="O11505" s="9" t="s">
        <v>2302</v>
      </c>
    </row>
    <row r="11506" spans="1:15" x14ac:dyDescent="0.25">
      <c r="A11506" s="8">
        <v>45201</v>
      </c>
      <c r="B11506" s="8">
        <v>45205</v>
      </c>
      <c r="C11506">
        <v>29</v>
      </c>
      <c r="D11506">
        <v>23</v>
      </c>
      <c r="E11506">
        <v>6</v>
      </c>
      <c r="F11506" t="s">
        <v>145</v>
      </c>
      <c r="G11506">
        <v>30</v>
      </c>
      <c r="H11506">
        <v>15</v>
      </c>
      <c r="I11506">
        <v>0.64</v>
      </c>
      <c r="J11506">
        <v>0.05</v>
      </c>
      <c r="K11506" t="s">
        <v>4</v>
      </c>
      <c r="L11506" s="1">
        <v>0.24305555555555555</v>
      </c>
      <c r="M11506" s="1">
        <v>0.75763888888888886</v>
      </c>
      <c r="N11506">
        <v>741</v>
      </c>
      <c r="O11506" s="9" t="s">
        <v>2302</v>
      </c>
    </row>
    <row r="11507" spans="1:15" x14ac:dyDescent="0.25">
      <c r="A11507" s="8">
        <v>45201</v>
      </c>
      <c r="B11507" s="8">
        <v>45206</v>
      </c>
      <c r="C11507">
        <v>28</v>
      </c>
      <c r="D11507">
        <v>23</v>
      </c>
      <c r="E11507">
        <v>5</v>
      </c>
      <c r="F11507" t="s">
        <v>162</v>
      </c>
      <c r="G11507">
        <v>29</v>
      </c>
      <c r="H11507">
        <v>19</v>
      </c>
      <c r="I11507">
        <v>0.68</v>
      </c>
      <c r="J11507">
        <v>0.03</v>
      </c>
      <c r="K11507" t="s">
        <v>4</v>
      </c>
      <c r="L11507" s="1">
        <v>0.24236111111111111</v>
      </c>
      <c r="M11507" s="1">
        <v>0.75763888888888886</v>
      </c>
      <c r="N11507">
        <v>742</v>
      </c>
      <c r="O11507" s="9" t="s">
        <v>2302</v>
      </c>
    </row>
    <row r="11508" spans="1:15" x14ac:dyDescent="0.25">
      <c r="A11508" s="8">
        <v>45201</v>
      </c>
      <c r="B11508" s="8">
        <v>45207</v>
      </c>
      <c r="C11508">
        <v>28</v>
      </c>
      <c r="D11508">
        <v>23</v>
      </c>
      <c r="E11508">
        <v>5</v>
      </c>
      <c r="F11508" t="s">
        <v>8</v>
      </c>
      <c r="G11508">
        <v>29</v>
      </c>
      <c r="H11508">
        <v>23</v>
      </c>
      <c r="I11508">
        <v>0.57999999999999996</v>
      </c>
      <c r="J11508">
        <v>0.15</v>
      </c>
      <c r="K11508">
        <v>0.3</v>
      </c>
      <c r="L11508" s="1">
        <v>0.24236111111111111</v>
      </c>
      <c r="M11508" s="1">
        <v>0.7583333333333333</v>
      </c>
      <c r="N11508">
        <v>743</v>
      </c>
      <c r="O11508" s="9" t="s">
        <v>2302</v>
      </c>
    </row>
    <row r="11509" spans="1:15" x14ac:dyDescent="0.25">
      <c r="A11509" s="8">
        <v>45201</v>
      </c>
      <c r="B11509" s="8">
        <v>45208</v>
      </c>
      <c r="C11509">
        <v>27</v>
      </c>
      <c r="D11509">
        <v>23</v>
      </c>
      <c r="E11509">
        <v>4</v>
      </c>
      <c r="F11509" t="s">
        <v>345</v>
      </c>
      <c r="G11509">
        <v>28</v>
      </c>
      <c r="H11509">
        <v>27</v>
      </c>
      <c r="I11509">
        <v>0.62</v>
      </c>
      <c r="J11509">
        <v>0.46</v>
      </c>
      <c r="K11509">
        <v>1.9</v>
      </c>
      <c r="L11509" s="1">
        <v>0.24166666666666667</v>
      </c>
      <c r="M11509" s="1">
        <v>0.7583333333333333</v>
      </c>
      <c r="N11509">
        <v>744</v>
      </c>
      <c r="O11509" s="9" t="s">
        <v>2302</v>
      </c>
    </row>
    <row r="11510" spans="1:15" x14ac:dyDescent="0.25">
      <c r="A11510" s="8">
        <v>45201</v>
      </c>
      <c r="B11510" s="8">
        <v>45209</v>
      </c>
      <c r="C11510">
        <v>27</v>
      </c>
      <c r="D11510">
        <v>22</v>
      </c>
      <c r="E11510">
        <v>5</v>
      </c>
      <c r="F11510" t="s">
        <v>199</v>
      </c>
      <c r="G11510">
        <v>27</v>
      </c>
      <c r="H11510">
        <v>22</v>
      </c>
      <c r="I11510">
        <v>0.56999999999999995</v>
      </c>
      <c r="J11510">
        <v>0.06</v>
      </c>
      <c r="K11510" t="s">
        <v>4</v>
      </c>
      <c r="L11510" s="1">
        <v>0.24097222222222223</v>
      </c>
      <c r="M11510" s="1">
        <v>0.7583333333333333</v>
      </c>
      <c r="N11510">
        <v>745</v>
      </c>
      <c r="O11510" s="9" t="s">
        <v>2302</v>
      </c>
    </row>
    <row r="11511" spans="1:15" x14ac:dyDescent="0.25">
      <c r="A11511" s="8">
        <v>45201</v>
      </c>
      <c r="B11511" s="8">
        <v>45210</v>
      </c>
      <c r="C11511">
        <v>27</v>
      </c>
      <c r="D11511">
        <v>22</v>
      </c>
      <c r="E11511">
        <v>5</v>
      </c>
      <c r="F11511" t="s">
        <v>105</v>
      </c>
      <c r="G11511">
        <v>27</v>
      </c>
      <c r="H11511">
        <v>22</v>
      </c>
      <c r="I11511">
        <v>0.61</v>
      </c>
      <c r="J11511">
        <v>0.05</v>
      </c>
      <c r="K11511" t="s">
        <v>4</v>
      </c>
      <c r="L11511" s="1">
        <v>0.24027777777777778</v>
      </c>
      <c r="M11511" s="1">
        <v>0.7583333333333333</v>
      </c>
      <c r="N11511">
        <v>746</v>
      </c>
      <c r="O11511" s="9" t="s">
        <v>2302</v>
      </c>
    </row>
    <row r="11512" spans="1:15" x14ac:dyDescent="0.25">
      <c r="A11512" s="8">
        <v>45201</v>
      </c>
      <c r="B11512" s="8">
        <v>45211</v>
      </c>
      <c r="C11512">
        <v>27</v>
      </c>
      <c r="D11512">
        <v>22</v>
      </c>
      <c r="E11512">
        <v>5</v>
      </c>
      <c r="F11512" t="s">
        <v>115</v>
      </c>
      <c r="G11512">
        <v>28</v>
      </c>
      <c r="H11512">
        <v>21</v>
      </c>
      <c r="I11512">
        <v>0.6</v>
      </c>
      <c r="J11512">
        <v>0.04</v>
      </c>
      <c r="K11512" t="s">
        <v>4</v>
      </c>
      <c r="L11512" s="1">
        <v>0.23958333333333334</v>
      </c>
      <c r="M11512" s="1">
        <v>0.75902777777777775</v>
      </c>
      <c r="N11512">
        <v>748</v>
      </c>
      <c r="O11512" s="9" t="s">
        <v>2302</v>
      </c>
    </row>
    <row r="11513" spans="1:15" x14ac:dyDescent="0.25">
      <c r="A11513" s="8">
        <v>45201</v>
      </c>
      <c r="B11513" s="8">
        <v>45212</v>
      </c>
      <c r="C11513">
        <v>27</v>
      </c>
      <c r="D11513">
        <v>22</v>
      </c>
      <c r="E11513">
        <v>5</v>
      </c>
      <c r="F11513" t="s">
        <v>110</v>
      </c>
      <c r="G11513">
        <v>28</v>
      </c>
      <c r="H11513">
        <v>19</v>
      </c>
      <c r="I11513">
        <v>0.57999999999999996</v>
      </c>
      <c r="J11513">
        <v>0.05</v>
      </c>
      <c r="K11513" t="s">
        <v>4</v>
      </c>
      <c r="L11513" s="1">
        <v>0.23958333333333334</v>
      </c>
      <c r="M11513" s="1">
        <v>0.75902777777777775</v>
      </c>
      <c r="N11513">
        <v>748</v>
      </c>
      <c r="O11513" s="9" t="s">
        <v>2302</v>
      </c>
    </row>
    <row r="11514" spans="1:15" x14ac:dyDescent="0.25">
      <c r="A11514" s="8">
        <v>45201</v>
      </c>
      <c r="B11514" s="8">
        <v>45213</v>
      </c>
      <c r="C11514">
        <v>28</v>
      </c>
      <c r="D11514">
        <v>22</v>
      </c>
      <c r="E11514">
        <v>6</v>
      </c>
      <c r="F11514" t="s">
        <v>115</v>
      </c>
      <c r="G11514">
        <v>28</v>
      </c>
      <c r="H11514">
        <v>16</v>
      </c>
      <c r="I11514">
        <v>0.62</v>
      </c>
      <c r="J11514">
        <v>0.05</v>
      </c>
      <c r="K11514" t="s">
        <v>4</v>
      </c>
      <c r="L11514" s="1">
        <v>0.2388888888888889</v>
      </c>
      <c r="M11514" s="1">
        <v>0.75902777777777775</v>
      </c>
      <c r="N11514">
        <v>749</v>
      </c>
      <c r="O11514" s="9" t="s">
        <v>2302</v>
      </c>
    </row>
    <row r="11515" spans="1:15" x14ac:dyDescent="0.25">
      <c r="A11515" s="8">
        <v>45201</v>
      </c>
      <c r="B11515" s="8">
        <v>45214</v>
      </c>
      <c r="C11515">
        <v>28</v>
      </c>
      <c r="D11515">
        <v>22</v>
      </c>
      <c r="E11515">
        <v>6</v>
      </c>
      <c r="F11515" t="s">
        <v>217</v>
      </c>
      <c r="G11515">
        <v>28</v>
      </c>
      <c r="H11515">
        <v>19</v>
      </c>
      <c r="I11515">
        <v>0.61</v>
      </c>
      <c r="J11515">
        <v>0.39</v>
      </c>
      <c r="K11515">
        <v>0.1</v>
      </c>
      <c r="L11515" s="1">
        <v>0.23819444444444443</v>
      </c>
      <c r="M11515" s="1">
        <v>0.75972222222222219</v>
      </c>
      <c r="N11515">
        <v>751</v>
      </c>
      <c r="O11515" s="9" t="s">
        <v>2302</v>
      </c>
    </row>
    <row r="11516" spans="1:15" x14ac:dyDescent="0.25">
      <c r="A11516" s="8">
        <v>45201</v>
      </c>
      <c r="B11516" s="8">
        <v>45215</v>
      </c>
      <c r="C11516">
        <v>28</v>
      </c>
      <c r="D11516">
        <v>22</v>
      </c>
      <c r="E11516">
        <v>6</v>
      </c>
      <c r="F11516" t="s">
        <v>9</v>
      </c>
      <c r="G11516">
        <v>29</v>
      </c>
      <c r="H11516">
        <v>19</v>
      </c>
      <c r="I11516">
        <v>0.61</v>
      </c>
      <c r="J11516">
        <v>0.43</v>
      </c>
      <c r="K11516">
        <v>0.3</v>
      </c>
      <c r="L11516" s="1">
        <v>0.23749999999999999</v>
      </c>
      <c r="M11516" s="1">
        <v>0.75972222222222219</v>
      </c>
      <c r="N11516">
        <v>752</v>
      </c>
      <c r="O11516" s="9" t="s">
        <v>2302</v>
      </c>
    </row>
    <row r="11517" spans="1:15" x14ac:dyDescent="0.25">
      <c r="A11517" s="8">
        <v>45202</v>
      </c>
      <c r="B11517" s="8">
        <v>45202</v>
      </c>
      <c r="C11517">
        <v>27</v>
      </c>
      <c r="D11517">
        <v>22</v>
      </c>
      <c r="E11517">
        <v>5</v>
      </c>
      <c r="F11517" t="s">
        <v>118</v>
      </c>
      <c r="G11517">
        <v>28</v>
      </c>
      <c r="H11517">
        <v>20</v>
      </c>
      <c r="I11517">
        <v>0.6</v>
      </c>
      <c r="J11517">
        <v>0.57999999999999996</v>
      </c>
      <c r="K11517">
        <v>1.2</v>
      </c>
      <c r="L11517" s="1">
        <v>0.24513888888888888</v>
      </c>
      <c r="M11517" s="1">
        <v>0.75694444444444442</v>
      </c>
      <c r="N11517">
        <v>737</v>
      </c>
      <c r="O11517" s="9" t="s">
        <v>2302</v>
      </c>
    </row>
    <row r="11518" spans="1:15" x14ac:dyDescent="0.25">
      <c r="A11518" s="8">
        <v>45202</v>
      </c>
      <c r="B11518" s="8">
        <v>45203</v>
      </c>
      <c r="C11518">
        <v>27</v>
      </c>
      <c r="D11518">
        <v>22</v>
      </c>
      <c r="E11518">
        <v>5</v>
      </c>
      <c r="F11518" t="s">
        <v>16</v>
      </c>
      <c r="G11518">
        <v>28</v>
      </c>
      <c r="H11518">
        <v>13</v>
      </c>
      <c r="I11518">
        <v>0.64</v>
      </c>
      <c r="J11518">
        <v>0.42</v>
      </c>
      <c r="K11518">
        <v>0.8</v>
      </c>
      <c r="L11518" s="1">
        <v>0.24444444444444444</v>
      </c>
      <c r="M11518" s="1">
        <v>0.75763888888888886</v>
      </c>
      <c r="N11518">
        <v>739</v>
      </c>
      <c r="O11518" s="9" t="s">
        <v>2302</v>
      </c>
    </row>
    <row r="11519" spans="1:15" x14ac:dyDescent="0.25">
      <c r="A11519" s="8">
        <v>45202</v>
      </c>
      <c r="B11519" s="8">
        <v>45204</v>
      </c>
      <c r="C11519">
        <v>29</v>
      </c>
      <c r="D11519">
        <v>23</v>
      </c>
      <c r="E11519">
        <v>6</v>
      </c>
      <c r="F11519" t="s">
        <v>115</v>
      </c>
      <c r="G11519">
        <v>30</v>
      </c>
      <c r="H11519">
        <v>15</v>
      </c>
      <c r="I11519">
        <v>0.62</v>
      </c>
      <c r="J11519">
        <v>0.38</v>
      </c>
      <c r="K11519">
        <v>0.5</v>
      </c>
      <c r="L11519" s="1">
        <v>0.24374999999999999</v>
      </c>
      <c r="M11519" s="1">
        <v>0.75763888888888886</v>
      </c>
      <c r="N11519">
        <v>740</v>
      </c>
      <c r="O11519" s="9" t="s">
        <v>2302</v>
      </c>
    </row>
    <row r="11520" spans="1:15" x14ac:dyDescent="0.25">
      <c r="A11520" s="8">
        <v>45202</v>
      </c>
      <c r="B11520" s="8">
        <v>45205</v>
      </c>
      <c r="C11520">
        <v>29</v>
      </c>
      <c r="D11520">
        <v>23</v>
      </c>
      <c r="E11520">
        <v>6</v>
      </c>
      <c r="F11520" t="s">
        <v>219</v>
      </c>
      <c r="G11520">
        <v>30</v>
      </c>
      <c r="H11520">
        <v>16</v>
      </c>
      <c r="I11520">
        <v>0.65</v>
      </c>
      <c r="J11520">
        <v>0.24</v>
      </c>
      <c r="K11520">
        <v>0.3</v>
      </c>
      <c r="L11520" s="1">
        <v>0.24305555555555555</v>
      </c>
      <c r="M11520" s="1">
        <v>0.75763888888888886</v>
      </c>
      <c r="N11520">
        <v>741</v>
      </c>
      <c r="O11520" s="9" t="s">
        <v>2302</v>
      </c>
    </row>
    <row r="11521" spans="1:15" x14ac:dyDescent="0.25">
      <c r="A11521" s="8">
        <v>45202</v>
      </c>
      <c r="B11521" s="8">
        <v>45206</v>
      </c>
      <c r="C11521">
        <v>28</v>
      </c>
      <c r="D11521">
        <v>22</v>
      </c>
      <c r="E11521">
        <v>6</v>
      </c>
      <c r="F11521" t="s">
        <v>239</v>
      </c>
      <c r="G11521">
        <v>29</v>
      </c>
      <c r="H11521">
        <v>19</v>
      </c>
      <c r="I11521">
        <v>0.65</v>
      </c>
      <c r="J11521">
        <v>0.04</v>
      </c>
      <c r="K11521" t="s">
        <v>4</v>
      </c>
      <c r="L11521" s="1">
        <v>0.24236111111111111</v>
      </c>
      <c r="M11521" s="1">
        <v>0.75763888888888886</v>
      </c>
      <c r="N11521">
        <v>742</v>
      </c>
      <c r="O11521" s="9" t="s">
        <v>2302</v>
      </c>
    </row>
    <row r="11522" spans="1:15" x14ac:dyDescent="0.25">
      <c r="A11522" s="8">
        <v>45202</v>
      </c>
      <c r="B11522" s="8">
        <v>45207</v>
      </c>
      <c r="C11522">
        <v>27</v>
      </c>
      <c r="D11522">
        <v>22</v>
      </c>
      <c r="E11522">
        <v>5</v>
      </c>
      <c r="F11522" t="s">
        <v>5</v>
      </c>
      <c r="G11522">
        <v>28</v>
      </c>
      <c r="H11522">
        <v>22</v>
      </c>
      <c r="I11522">
        <v>0.63</v>
      </c>
      <c r="J11522">
        <v>0.19</v>
      </c>
      <c r="K11522">
        <v>4.5999999999999996</v>
      </c>
      <c r="L11522" s="1">
        <v>0.24236111111111111</v>
      </c>
      <c r="M11522" s="1">
        <v>0.7583333333333333</v>
      </c>
      <c r="N11522">
        <v>743</v>
      </c>
      <c r="O11522" s="9" t="s">
        <v>2302</v>
      </c>
    </row>
    <row r="11523" spans="1:15" x14ac:dyDescent="0.25">
      <c r="A11523" s="8">
        <v>45202</v>
      </c>
      <c r="B11523" s="8">
        <v>45208</v>
      </c>
      <c r="C11523">
        <v>26</v>
      </c>
      <c r="D11523">
        <v>22</v>
      </c>
      <c r="E11523">
        <v>4</v>
      </c>
      <c r="F11523" t="s">
        <v>27</v>
      </c>
      <c r="G11523">
        <v>27</v>
      </c>
      <c r="H11523">
        <v>22</v>
      </c>
      <c r="I11523">
        <v>0.66</v>
      </c>
      <c r="J11523">
        <v>0.23</v>
      </c>
      <c r="K11523">
        <v>5.3</v>
      </c>
      <c r="L11523" s="1">
        <v>0.24166666666666667</v>
      </c>
      <c r="M11523" s="1">
        <v>0.7583333333333333</v>
      </c>
      <c r="N11523">
        <v>744</v>
      </c>
      <c r="O11523" s="9" t="s">
        <v>2302</v>
      </c>
    </row>
    <row r="11524" spans="1:15" x14ac:dyDescent="0.25">
      <c r="A11524" s="8">
        <v>45202</v>
      </c>
      <c r="B11524" s="8">
        <v>45209</v>
      </c>
      <c r="C11524">
        <v>26</v>
      </c>
      <c r="D11524">
        <v>22</v>
      </c>
      <c r="E11524">
        <v>4</v>
      </c>
      <c r="F11524" t="s">
        <v>130</v>
      </c>
      <c r="G11524">
        <v>27</v>
      </c>
      <c r="H11524">
        <v>21</v>
      </c>
      <c r="I11524">
        <v>0.64</v>
      </c>
      <c r="J11524">
        <v>0.49</v>
      </c>
      <c r="K11524">
        <v>0.3</v>
      </c>
      <c r="L11524" s="1">
        <v>0.24097222222222223</v>
      </c>
      <c r="M11524" s="1">
        <v>0.7583333333333333</v>
      </c>
      <c r="N11524">
        <v>745</v>
      </c>
      <c r="O11524" s="9" t="s">
        <v>2302</v>
      </c>
    </row>
    <row r="11525" spans="1:15" x14ac:dyDescent="0.25">
      <c r="A11525" s="8">
        <v>45202</v>
      </c>
      <c r="B11525" s="8">
        <v>45210</v>
      </c>
      <c r="C11525">
        <v>27</v>
      </c>
      <c r="D11525">
        <v>22</v>
      </c>
      <c r="E11525">
        <v>5</v>
      </c>
      <c r="F11525" t="s">
        <v>162</v>
      </c>
      <c r="G11525">
        <v>28</v>
      </c>
      <c r="H11525">
        <v>20</v>
      </c>
      <c r="I11525">
        <v>0.66</v>
      </c>
      <c r="J11525">
        <v>0.4</v>
      </c>
      <c r="K11525">
        <v>0.3</v>
      </c>
      <c r="L11525" s="1">
        <v>0.24027777777777778</v>
      </c>
      <c r="M11525" s="1">
        <v>0.7583333333333333</v>
      </c>
      <c r="N11525">
        <v>746</v>
      </c>
      <c r="O11525" s="9" t="s">
        <v>2302</v>
      </c>
    </row>
    <row r="11526" spans="1:15" x14ac:dyDescent="0.25">
      <c r="A11526" s="8">
        <v>45202</v>
      </c>
      <c r="B11526" s="8">
        <v>45211</v>
      </c>
      <c r="C11526">
        <v>27</v>
      </c>
      <c r="D11526">
        <v>23</v>
      </c>
      <c r="E11526">
        <v>4</v>
      </c>
      <c r="F11526" t="s">
        <v>162</v>
      </c>
      <c r="G11526">
        <v>29</v>
      </c>
      <c r="H11526">
        <v>18</v>
      </c>
      <c r="I11526">
        <v>0.67</v>
      </c>
      <c r="J11526">
        <v>0.05</v>
      </c>
      <c r="K11526" t="s">
        <v>4</v>
      </c>
      <c r="L11526" s="1">
        <v>0.23958333333333334</v>
      </c>
      <c r="M11526" s="1">
        <v>0.75902777777777775</v>
      </c>
      <c r="N11526">
        <v>748</v>
      </c>
      <c r="O11526" s="9" t="s">
        <v>2302</v>
      </c>
    </row>
    <row r="11527" spans="1:15" x14ac:dyDescent="0.25">
      <c r="A11527" s="8">
        <v>45202</v>
      </c>
      <c r="B11527" s="8">
        <v>45212</v>
      </c>
      <c r="C11527">
        <v>28</v>
      </c>
      <c r="D11527">
        <v>23</v>
      </c>
      <c r="E11527">
        <v>5</v>
      </c>
      <c r="F11527" t="s">
        <v>115</v>
      </c>
      <c r="G11527">
        <v>29</v>
      </c>
      <c r="H11527">
        <v>18</v>
      </c>
      <c r="I11527">
        <v>0.66</v>
      </c>
      <c r="J11527">
        <v>0.06</v>
      </c>
      <c r="K11527" t="s">
        <v>4</v>
      </c>
      <c r="L11527" s="1">
        <v>0.23958333333333334</v>
      </c>
      <c r="M11527" s="1">
        <v>0.75902777777777775</v>
      </c>
      <c r="N11527">
        <v>748</v>
      </c>
      <c r="O11527" s="9" t="s">
        <v>2302</v>
      </c>
    </row>
    <row r="11528" spans="1:15" x14ac:dyDescent="0.25">
      <c r="A11528" s="8">
        <v>45202</v>
      </c>
      <c r="B11528" s="8">
        <v>45213</v>
      </c>
      <c r="C11528">
        <v>28</v>
      </c>
      <c r="D11528">
        <v>23</v>
      </c>
      <c r="E11528">
        <v>5</v>
      </c>
      <c r="F11528" t="s">
        <v>162</v>
      </c>
      <c r="G11528">
        <v>28</v>
      </c>
      <c r="H11528">
        <v>20</v>
      </c>
      <c r="I11528">
        <v>0.61</v>
      </c>
      <c r="J11528">
        <v>0.05</v>
      </c>
      <c r="K11528" t="s">
        <v>4</v>
      </c>
      <c r="L11528" s="1">
        <v>0.2388888888888889</v>
      </c>
      <c r="M11528" s="1">
        <v>0.75902777777777775</v>
      </c>
      <c r="N11528">
        <v>749</v>
      </c>
      <c r="O11528" s="9" t="s">
        <v>2302</v>
      </c>
    </row>
    <row r="11529" spans="1:15" x14ac:dyDescent="0.25">
      <c r="A11529" s="8">
        <v>45202</v>
      </c>
      <c r="B11529" s="8">
        <v>45214</v>
      </c>
      <c r="C11529">
        <v>28</v>
      </c>
      <c r="D11529">
        <v>23</v>
      </c>
      <c r="E11529">
        <v>5</v>
      </c>
      <c r="F11529" t="s">
        <v>9</v>
      </c>
      <c r="G11529">
        <v>28</v>
      </c>
      <c r="H11529">
        <v>20</v>
      </c>
      <c r="I11529">
        <v>0.56999999999999995</v>
      </c>
      <c r="J11529">
        <v>0.06</v>
      </c>
      <c r="K11529" t="s">
        <v>4</v>
      </c>
      <c r="L11529" s="1">
        <v>0.23819444444444443</v>
      </c>
      <c r="M11529" s="1">
        <v>0.75972222222222219</v>
      </c>
      <c r="N11529">
        <v>751</v>
      </c>
      <c r="O11529" s="9" t="s">
        <v>2302</v>
      </c>
    </row>
    <row r="11530" spans="1:15" x14ac:dyDescent="0.25">
      <c r="A11530" s="8">
        <v>45202</v>
      </c>
      <c r="B11530" s="8">
        <v>45215</v>
      </c>
      <c r="C11530">
        <v>28</v>
      </c>
      <c r="D11530">
        <v>23</v>
      </c>
      <c r="E11530">
        <v>5</v>
      </c>
      <c r="F11530" t="s">
        <v>110</v>
      </c>
      <c r="G11530">
        <v>29</v>
      </c>
      <c r="H11530">
        <v>21</v>
      </c>
      <c r="I11530">
        <v>0.67</v>
      </c>
      <c r="J11530">
        <v>0.4</v>
      </c>
      <c r="K11530">
        <v>0.1</v>
      </c>
      <c r="L11530" s="1">
        <v>0.23749999999999999</v>
      </c>
      <c r="M11530" s="1">
        <v>0.75972222222222219</v>
      </c>
      <c r="N11530">
        <v>752</v>
      </c>
      <c r="O11530" s="9" t="s">
        <v>2302</v>
      </c>
    </row>
    <row r="11531" spans="1:15" x14ac:dyDescent="0.25">
      <c r="A11531" s="8">
        <v>45202</v>
      </c>
      <c r="B11531" s="8">
        <v>45216</v>
      </c>
      <c r="C11531">
        <v>28</v>
      </c>
      <c r="D11531">
        <v>23</v>
      </c>
      <c r="E11531">
        <v>5</v>
      </c>
      <c r="F11531" t="s">
        <v>145</v>
      </c>
      <c r="G11531">
        <v>29</v>
      </c>
      <c r="H11531">
        <v>19</v>
      </c>
      <c r="I11531">
        <v>0.63</v>
      </c>
      <c r="J11531">
        <v>0.04</v>
      </c>
      <c r="K11531" t="s">
        <v>4</v>
      </c>
      <c r="L11531" s="1">
        <v>0.23680555555555555</v>
      </c>
      <c r="M11531" s="1">
        <v>0.75972222222222219</v>
      </c>
      <c r="N11531">
        <v>753</v>
      </c>
      <c r="O11531" s="9" t="s">
        <v>2302</v>
      </c>
    </row>
    <row r="11532" spans="1:15" x14ac:dyDescent="0.25">
      <c r="A11532" s="8">
        <v>45204</v>
      </c>
      <c r="B11532" s="8">
        <v>45204</v>
      </c>
      <c r="C11532">
        <v>28</v>
      </c>
      <c r="D11532">
        <v>22</v>
      </c>
      <c r="E11532">
        <v>6</v>
      </c>
      <c r="F11532" t="s">
        <v>336</v>
      </c>
      <c r="G11532">
        <v>30</v>
      </c>
      <c r="H11532">
        <v>16</v>
      </c>
      <c r="I11532">
        <v>0.63</v>
      </c>
      <c r="J11532">
        <v>0.24</v>
      </c>
      <c r="K11532">
        <v>0.5</v>
      </c>
      <c r="L11532" s="1">
        <v>0.24374999999999999</v>
      </c>
      <c r="M11532" s="1">
        <v>0.75763888888888886</v>
      </c>
      <c r="N11532">
        <v>740</v>
      </c>
      <c r="O11532" s="9" t="s">
        <v>2302</v>
      </c>
    </row>
    <row r="11533" spans="1:15" x14ac:dyDescent="0.25">
      <c r="A11533" s="8">
        <v>45204</v>
      </c>
      <c r="B11533" s="8">
        <v>45205</v>
      </c>
      <c r="C11533">
        <v>29</v>
      </c>
      <c r="D11533">
        <v>22</v>
      </c>
      <c r="E11533">
        <v>7</v>
      </c>
      <c r="F11533" t="s">
        <v>157</v>
      </c>
      <c r="G11533">
        <v>30</v>
      </c>
      <c r="H11533">
        <v>17</v>
      </c>
      <c r="I11533">
        <v>0.65</v>
      </c>
      <c r="J11533">
        <v>0.38</v>
      </c>
      <c r="K11533">
        <v>1</v>
      </c>
      <c r="L11533" s="1">
        <v>0.24305555555555555</v>
      </c>
      <c r="M11533" s="1">
        <v>0.75763888888888886</v>
      </c>
      <c r="N11533">
        <v>741</v>
      </c>
      <c r="O11533" s="9" t="s">
        <v>2302</v>
      </c>
    </row>
    <row r="11534" spans="1:15" x14ac:dyDescent="0.25">
      <c r="A11534" s="8">
        <v>45204</v>
      </c>
      <c r="B11534" s="8">
        <v>45206</v>
      </c>
      <c r="C11534">
        <v>29</v>
      </c>
      <c r="D11534">
        <v>23</v>
      </c>
      <c r="E11534">
        <v>6</v>
      </c>
      <c r="F11534" t="s">
        <v>162</v>
      </c>
      <c r="G11534">
        <v>29</v>
      </c>
      <c r="H11534">
        <v>21</v>
      </c>
      <c r="I11534">
        <v>0.62</v>
      </c>
      <c r="J11534">
        <v>0.02</v>
      </c>
      <c r="K11534" t="s">
        <v>4</v>
      </c>
      <c r="L11534" s="1">
        <v>0.24236111111111111</v>
      </c>
      <c r="M11534" s="1">
        <v>0.75763888888888886</v>
      </c>
      <c r="N11534">
        <v>742</v>
      </c>
      <c r="O11534" s="9" t="s">
        <v>2302</v>
      </c>
    </row>
    <row r="11535" spans="1:15" x14ac:dyDescent="0.25">
      <c r="A11535" s="8">
        <v>45204</v>
      </c>
      <c r="B11535" s="8">
        <v>45207</v>
      </c>
      <c r="C11535">
        <v>27</v>
      </c>
      <c r="D11535">
        <v>21</v>
      </c>
      <c r="E11535">
        <v>6</v>
      </c>
      <c r="F11535" t="s">
        <v>9</v>
      </c>
      <c r="G11535">
        <v>27</v>
      </c>
      <c r="H11535">
        <v>28</v>
      </c>
      <c r="I11535">
        <v>0.55000000000000004</v>
      </c>
      <c r="J11535">
        <v>0.01</v>
      </c>
      <c r="K11535" t="s">
        <v>4</v>
      </c>
      <c r="L11535" s="1">
        <v>0.24236111111111111</v>
      </c>
      <c r="M11535" s="1">
        <v>0.7583333333333333</v>
      </c>
      <c r="N11535">
        <v>743</v>
      </c>
      <c r="O11535" s="9" t="s">
        <v>2302</v>
      </c>
    </row>
    <row r="11536" spans="1:15" x14ac:dyDescent="0.25">
      <c r="A11536" s="8">
        <v>45204</v>
      </c>
      <c r="B11536" s="8">
        <v>45208</v>
      </c>
      <c r="C11536">
        <v>26</v>
      </c>
      <c r="D11536">
        <v>20</v>
      </c>
      <c r="E11536">
        <v>6</v>
      </c>
      <c r="F11536" t="s">
        <v>162</v>
      </c>
      <c r="G11536">
        <v>27</v>
      </c>
      <c r="H11536">
        <v>24</v>
      </c>
      <c r="I11536">
        <v>0.57999999999999996</v>
      </c>
      <c r="J11536">
        <v>0.01</v>
      </c>
      <c r="K11536" t="s">
        <v>4</v>
      </c>
      <c r="L11536" s="1">
        <v>0.24166666666666667</v>
      </c>
      <c r="M11536" s="1">
        <v>0.7583333333333333</v>
      </c>
      <c r="N11536">
        <v>744</v>
      </c>
      <c r="O11536" s="9" t="s">
        <v>2302</v>
      </c>
    </row>
    <row r="11537" spans="1:15" x14ac:dyDescent="0.25">
      <c r="A11537" s="8">
        <v>45204</v>
      </c>
      <c r="B11537" s="8">
        <v>45209</v>
      </c>
      <c r="C11537">
        <v>27</v>
      </c>
      <c r="D11537">
        <v>20</v>
      </c>
      <c r="E11537">
        <v>7</v>
      </c>
      <c r="F11537" t="s">
        <v>151</v>
      </c>
      <c r="G11537">
        <v>27</v>
      </c>
      <c r="H11537">
        <v>25</v>
      </c>
      <c r="I11537">
        <v>0.59</v>
      </c>
      <c r="J11537">
        <v>0</v>
      </c>
      <c r="K11537" t="s">
        <v>4</v>
      </c>
      <c r="L11537" s="1">
        <v>0.24097222222222223</v>
      </c>
      <c r="M11537" s="1">
        <v>0.7583333333333333</v>
      </c>
      <c r="N11537">
        <v>745</v>
      </c>
      <c r="O11537" s="9" t="s">
        <v>2302</v>
      </c>
    </row>
    <row r="11538" spans="1:15" x14ac:dyDescent="0.25">
      <c r="A11538" s="8">
        <v>45204</v>
      </c>
      <c r="B11538" s="8">
        <v>45210</v>
      </c>
      <c r="C11538">
        <v>28</v>
      </c>
      <c r="D11538">
        <v>20</v>
      </c>
      <c r="E11538">
        <v>8</v>
      </c>
      <c r="F11538" t="s">
        <v>162</v>
      </c>
      <c r="G11538">
        <v>28</v>
      </c>
      <c r="H11538">
        <v>31</v>
      </c>
      <c r="I11538">
        <v>0.55000000000000004</v>
      </c>
      <c r="J11538">
        <v>0</v>
      </c>
      <c r="K11538" t="s">
        <v>4</v>
      </c>
      <c r="L11538" s="1">
        <v>0.24027777777777778</v>
      </c>
      <c r="M11538" s="1">
        <v>0.7583333333333333</v>
      </c>
      <c r="N11538">
        <v>746</v>
      </c>
      <c r="O11538" s="9" t="s">
        <v>2302</v>
      </c>
    </row>
    <row r="11539" spans="1:15" x14ac:dyDescent="0.25">
      <c r="A11539" s="8">
        <v>45204</v>
      </c>
      <c r="B11539" s="8">
        <v>45211</v>
      </c>
      <c r="C11539">
        <v>27</v>
      </c>
      <c r="D11539">
        <v>21</v>
      </c>
      <c r="E11539">
        <v>6</v>
      </c>
      <c r="F11539" t="s">
        <v>105</v>
      </c>
      <c r="G11539">
        <v>27</v>
      </c>
      <c r="H11539">
        <v>29</v>
      </c>
      <c r="I11539">
        <v>0.55000000000000004</v>
      </c>
      <c r="J11539">
        <v>0.05</v>
      </c>
      <c r="K11539" t="s">
        <v>4</v>
      </c>
      <c r="L11539" s="1">
        <v>0.23958333333333334</v>
      </c>
      <c r="M11539" s="1">
        <v>0.75902777777777775</v>
      </c>
      <c r="N11539">
        <v>748</v>
      </c>
      <c r="O11539" s="9" t="s">
        <v>2302</v>
      </c>
    </row>
    <row r="11540" spans="1:15" x14ac:dyDescent="0.25">
      <c r="A11540" s="8">
        <v>45204</v>
      </c>
      <c r="B11540" s="8">
        <v>45212</v>
      </c>
      <c r="C11540">
        <v>27</v>
      </c>
      <c r="D11540">
        <v>21</v>
      </c>
      <c r="E11540">
        <v>6</v>
      </c>
      <c r="F11540" t="s">
        <v>105</v>
      </c>
      <c r="G11540">
        <v>27</v>
      </c>
      <c r="H11540">
        <v>28</v>
      </c>
      <c r="I11540">
        <v>0.51</v>
      </c>
      <c r="J11540">
        <v>0.06</v>
      </c>
      <c r="K11540" t="s">
        <v>4</v>
      </c>
      <c r="L11540" s="1">
        <v>0.23958333333333334</v>
      </c>
      <c r="M11540" s="1">
        <v>0.75902777777777775</v>
      </c>
      <c r="N11540">
        <v>748</v>
      </c>
      <c r="O11540" s="9" t="s">
        <v>2302</v>
      </c>
    </row>
    <row r="11541" spans="1:15" x14ac:dyDescent="0.25">
      <c r="A11541" s="8">
        <v>45204</v>
      </c>
      <c r="B11541" s="8">
        <v>45213</v>
      </c>
      <c r="C11541">
        <v>27</v>
      </c>
      <c r="D11541">
        <v>21</v>
      </c>
      <c r="E11541">
        <v>6</v>
      </c>
      <c r="F11541" t="s">
        <v>110</v>
      </c>
      <c r="G11541">
        <v>27</v>
      </c>
      <c r="H11541">
        <v>20</v>
      </c>
      <c r="I11541">
        <v>0.54</v>
      </c>
      <c r="J11541">
        <v>0.4</v>
      </c>
      <c r="K11541">
        <v>0.1</v>
      </c>
      <c r="L11541" s="1">
        <v>0.2388888888888889</v>
      </c>
      <c r="M11541" s="1">
        <v>0.75902777777777775</v>
      </c>
      <c r="N11541">
        <v>749</v>
      </c>
      <c r="O11541" s="9" t="s">
        <v>2302</v>
      </c>
    </row>
    <row r="11542" spans="1:15" x14ac:dyDescent="0.25">
      <c r="A11542" s="8">
        <v>45204</v>
      </c>
      <c r="B11542" s="8">
        <v>45214</v>
      </c>
      <c r="C11542">
        <v>27</v>
      </c>
      <c r="D11542">
        <v>21</v>
      </c>
      <c r="E11542">
        <v>6</v>
      </c>
      <c r="F11542" t="s">
        <v>115</v>
      </c>
      <c r="G11542">
        <v>27</v>
      </c>
      <c r="H11542">
        <v>15</v>
      </c>
      <c r="I11542">
        <v>0.59</v>
      </c>
      <c r="J11542">
        <v>0.05</v>
      </c>
      <c r="K11542" t="s">
        <v>4</v>
      </c>
      <c r="L11542" s="1">
        <v>0.23819444444444443</v>
      </c>
      <c r="M11542" s="1">
        <v>0.75972222222222219</v>
      </c>
      <c r="N11542">
        <v>751</v>
      </c>
      <c r="O11542" s="9" t="s">
        <v>2302</v>
      </c>
    </row>
    <row r="11543" spans="1:15" x14ac:dyDescent="0.25">
      <c r="A11543" s="8">
        <v>45204</v>
      </c>
      <c r="B11543" s="8">
        <v>45215</v>
      </c>
      <c r="C11543">
        <v>27</v>
      </c>
      <c r="D11543">
        <v>21</v>
      </c>
      <c r="E11543">
        <v>6</v>
      </c>
      <c r="F11543" t="s">
        <v>115</v>
      </c>
      <c r="G11543">
        <v>28</v>
      </c>
      <c r="H11543">
        <v>19</v>
      </c>
      <c r="I11543">
        <v>0.63</v>
      </c>
      <c r="J11543">
        <v>0.05</v>
      </c>
      <c r="K11543" t="s">
        <v>4</v>
      </c>
      <c r="L11543" s="1">
        <v>0.23749999999999999</v>
      </c>
      <c r="M11543" s="1">
        <v>0.75972222222222219</v>
      </c>
      <c r="N11543">
        <v>752</v>
      </c>
      <c r="O11543" s="9" t="s">
        <v>2302</v>
      </c>
    </row>
    <row r="11544" spans="1:15" x14ac:dyDescent="0.25">
      <c r="A11544" s="8">
        <v>45204</v>
      </c>
      <c r="B11544" s="8">
        <v>45216</v>
      </c>
      <c r="C11544">
        <v>27</v>
      </c>
      <c r="D11544">
        <v>21</v>
      </c>
      <c r="E11544">
        <v>6</v>
      </c>
      <c r="F11544" t="s">
        <v>199</v>
      </c>
      <c r="G11544">
        <v>28</v>
      </c>
      <c r="H11544">
        <v>21</v>
      </c>
      <c r="I11544">
        <v>0.6</v>
      </c>
      <c r="J11544">
        <v>0.05</v>
      </c>
      <c r="K11544" t="s">
        <v>4</v>
      </c>
      <c r="L11544" s="1">
        <v>0.23680555555555555</v>
      </c>
      <c r="M11544" s="1">
        <v>0.75972222222222219</v>
      </c>
      <c r="N11544">
        <v>753</v>
      </c>
      <c r="O11544" s="9" t="s">
        <v>2302</v>
      </c>
    </row>
    <row r="11545" spans="1:15" x14ac:dyDescent="0.25">
      <c r="A11545" s="8">
        <v>45204</v>
      </c>
      <c r="B11545" s="8">
        <v>45217</v>
      </c>
      <c r="C11545">
        <v>27</v>
      </c>
      <c r="D11545">
        <v>22</v>
      </c>
      <c r="E11545">
        <v>5</v>
      </c>
      <c r="F11545" t="s">
        <v>145</v>
      </c>
      <c r="G11545">
        <v>28</v>
      </c>
      <c r="H11545">
        <v>16</v>
      </c>
      <c r="I11545">
        <v>0.61</v>
      </c>
      <c r="J11545">
        <v>0.04</v>
      </c>
      <c r="K11545" t="s">
        <v>4</v>
      </c>
      <c r="L11545" s="1">
        <v>0.23680555555555555</v>
      </c>
      <c r="M11545" s="1">
        <v>0.76041666666666663</v>
      </c>
      <c r="N11545">
        <v>754</v>
      </c>
      <c r="O11545" s="9" t="s">
        <v>2302</v>
      </c>
    </row>
    <row r="11546" spans="1:15" x14ac:dyDescent="0.25">
      <c r="A11546" s="8">
        <v>45204</v>
      </c>
      <c r="B11546" s="8">
        <v>45218</v>
      </c>
      <c r="C11546">
        <v>28</v>
      </c>
      <c r="D11546">
        <v>22</v>
      </c>
      <c r="E11546">
        <v>6</v>
      </c>
      <c r="F11546" t="s">
        <v>145</v>
      </c>
      <c r="G11546">
        <v>28</v>
      </c>
      <c r="H11546">
        <v>16</v>
      </c>
      <c r="I11546">
        <v>0.6</v>
      </c>
      <c r="J11546">
        <v>0.04</v>
      </c>
      <c r="K11546" t="s">
        <v>4</v>
      </c>
      <c r="L11546" s="1">
        <v>0.2361111111111111</v>
      </c>
      <c r="M11546" s="1">
        <v>0.76041666666666663</v>
      </c>
      <c r="N11546">
        <v>755</v>
      </c>
      <c r="O11546" s="9" t="s">
        <v>2302</v>
      </c>
    </row>
    <row r="11547" spans="1:15" x14ac:dyDescent="0.25">
      <c r="A11547" s="8">
        <v>45205</v>
      </c>
      <c r="B11547" s="8">
        <v>45205</v>
      </c>
      <c r="C11547">
        <v>28</v>
      </c>
      <c r="D11547">
        <v>22</v>
      </c>
      <c r="E11547">
        <v>6</v>
      </c>
      <c r="F11547" t="s">
        <v>5</v>
      </c>
      <c r="G11547">
        <v>29</v>
      </c>
      <c r="H11547">
        <v>18</v>
      </c>
      <c r="I11547">
        <v>0.68</v>
      </c>
      <c r="J11547">
        <v>0.38</v>
      </c>
      <c r="K11547">
        <v>1</v>
      </c>
      <c r="L11547" s="1">
        <v>0.24305555555555555</v>
      </c>
      <c r="M11547" s="1">
        <v>0.75763888888888886</v>
      </c>
      <c r="N11547">
        <v>741</v>
      </c>
      <c r="O11547" s="9" t="s">
        <v>2302</v>
      </c>
    </row>
    <row r="11548" spans="1:15" x14ac:dyDescent="0.25">
      <c r="A11548" s="8">
        <v>45205</v>
      </c>
      <c r="B11548" s="8">
        <v>45205</v>
      </c>
      <c r="C11548">
        <v>28</v>
      </c>
      <c r="D11548">
        <v>22</v>
      </c>
      <c r="E11548">
        <v>6</v>
      </c>
      <c r="F11548" t="s">
        <v>5</v>
      </c>
      <c r="G11548">
        <v>29</v>
      </c>
      <c r="H11548">
        <v>18</v>
      </c>
      <c r="I11548">
        <v>0.68</v>
      </c>
      <c r="J11548">
        <v>0.38</v>
      </c>
      <c r="K11548">
        <v>1</v>
      </c>
      <c r="L11548" s="1">
        <v>0.24305555555555555</v>
      </c>
      <c r="M11548" s="1">
        <v>0.75763888888888886</v>
      </c>
      <c r="N11548">
        <v>741</v>
      </c>
      <c r="O11548" s="9" t="s">
        <v>2302</v>
      </c>
    </row>
    <row r="11549" spans="1:15" x14ac:dyDescent="0.25">
      <c r="A11549" s="8">
        <v>45205</v>
      </c>
      <c r="B11549" s="8">
        <v>45206</v>
      </c>
      <c r="C11549">
        <v>28</v>
      </c>
      <c r="D11549">
        <v>22</v>
      </c>
      <c r="E11549">
        <v>6</v>
      </c>
      <c r="F11549" t="s">
        <v>118</v>
      </c>
      <c r="G11549">
        <v>28</v>
      </c>
      <c r="H11549">
        <v>22</v>
      </c>
      <c r="I11549">
        <v>0.64</v>
      </c>
      <c r="J11549">
        <v>0.19</v>
      </c>
      <c r="K11549">
        <v>1.6</v>
      </c>
      <c r="L11549" s="1">
        <v>0.24236111111111111</v>
      </c>
      <c r="M11549" s="1">
        <v>0.75763888888888886</v>
      </c>
      <c r="N11549">
        <v>742</v>
      </c>
      <c r="O11549" s="9" t="s">
        <v>2302</v>
      </c>
    </row>
    <row r="11550" spans="1:15" x14ac:dyDescent="0.25">
      <c r="A11550" s="8">
        <v>45205</v>
      </c>
      <c r="B11550" s="8">
        <v>45206</v>
      </c>
      <c r="C11550">
        <v>28</v>
      </c>
      <c r="D11550">
        <v>22</v>
      </c>
      <c r="E11550">
        <v>6</v>
      </c>
      <c r="F11550" t="s">
        <v>118</v>
      </c>
      <c r="G11550">
        <v>28</v>
      </c>
      <c r="H11550">
        <v>22</v>
      </c>
      <c r="I11550">
        <v>0.64</v>
      </c>
      <c r="J11550">
        <v>0.19</v>
      </c>
      <c r="K11550">
        <v>1.6</v>
      </c>
      <c r="L11550" s="1">
        <v>0.24236111111111111</v>
      </c>
      <c r="M11550" s="1">
        <v>0.75763888888888886</v>
      </c>
      <c r="N11550">
        <v>742</v>
      </c>
      <c r="O11550" s="9" t="s">
        <v>2302</v>
      </c>
    </row>
    <row r="11551" spans="1:15" x14ac:dyDescent="0.25">
      <c r="A11551" s="8">
        <v>45205</v>
      </c>
      <c r="B11551" s="8">
        <v>45207</v>
      </c>
      <c r="C11551">
        <v>27</v>
      </c>
      <c r="D11551">
        <v>22</v>
      </c>
      <c r="E11551">
        <v>5</v>
      </c>
      <c r="F11551" t="s">
        <v>199</v>
      </c>
      <c r="G11551">
        <v>27</v>
      </c>
      <c r="H11551">
        <v>28</v>
      </c>
      <c r="I11551">
        <v>0.56000000000000005</v>
      </c>
      <c r="J11551">
        <v>0</v>
      </c>
      <c r="K11551" t="s">
        <v>4</v>
      </c>
      <c r="L11551" s="1">
        <v>0.24236111111111111</v>
      </c>
      <c r="M11551" s="1">
        <v>0.7583333333333333</v>
      </c>
      <c r="N11551">
        <v>743</v>
      </c>
      <c r="O11551" s="9" t="s">
        <v>2302</v>
      </c>
    </row>
    <row r="11552" spans="1:15" x14ac:dyDescent="0.25">
      <c r="A11552" s="8">
        <v>45205</v>
      </c>
      <c r="B11552" s="8">
        <v>45207</v>
      </c>
      <c r="C11552">
        <v>27</v>
      </c>
      <c r="D11552">
        <v>22</v>
      </c>
      <c r="E11552">
        <v>5</v>
      </c>
      <c r="F11552" t="s">
        <v>199</v>
      </c>
      <c r="G11552">
        <v>27</v>
      </c>
      <c r="H11552">
        <v>28</v>
      </c>
      <c r="I11552">
        <v>0.56000000000000005</v>
      </c>
      <c r="J11552">
        <v>0</v>
      </c>
      <c r="K11552" t="s">
        <v>4</v>
      </c>
      <c r="L11552" s="1">
        <v>0.24236111111111111</v>
      </c>
      <c r="M11552" s="1">
        <v>0.7583333333333333</v>
      </c>
      <c r="N11552">
        <v>743</v>
      </c>
      <c r="O11552" s="9" t="s">
        <v>2302</v>
      </c>
    </row>
    <row r="11553" spans="1:15" x14ac:dyDescent="0.25">
      <c r="A11553" s="8">
        <v>45205</v>
      </c>
      <c r="B11553" s="8">
        <v>45208</v>
      </c>
      <c r="C11553">
        <v>27</v>
      </c>
      <c r="D11553">
        <v>21</v>
      </c>
      <c r="E11553">
        <v>6</v>
      </c>
      <c r="F11553" t="s">
        <v>9</v>
      </c>
      <c r="G11553">
        <v>27</v>
      </c>
      <c r="H11553">
        <v>25</v>
      </c>
      <c r="I11553">
        <v>0.56000000000000005</v>
      </c>
      <c r="J11553">
        <v>0.01</v>
      </c>
      <c r="K11553" t="s">
        <v>4</v>
      </c>
      <c r="L11553" s="1">
        <v>0.24166666666666667</v>
      </c>
      <c r="M11553" s="1">
        <v>0.7583333333333333</v>
      </c>
      <c r="N11553">
        <v>744</v>
      </c>
      <c r="O11553" s="9" t="s">
        <v>2302</v>
      </c>
    </row>
    <row r="11554" spans="1:15" x14ac:dyDescent="0.25">
      <c r="A11554" s="8">
        <v>45205</v>
      </c>
      <c r="B11554" s="8">
        <v>45208</v>
      </c>
      <c r="C11554">
        <v>27</v>
      </c>
      <c r="D11554">
        <v>21</v>
      </c>
      <c r="E11554">
        <v>6</v>
      </c>
      <c r="F11554" t="s">
        <v>9</v>
      </c>
      <c r="G11554">
        <v>27</v>
      </c>
      <c r="H11554">
        <v>25</v>
      </c>
      <c r="I11554">
        <v>0.56000000000000005</v>
      </c>
      <c r="J11554">
        <v>0.01</v>
      </c>
      <c r="K11554" t="s">
        <v>4</v>
      </c>
      <c r="L11554" s="1">
        <v>0.24166666666666667</v>
      </c>
      <c r="M11554" s="1">
        <v>0.7583333333333333</v>
      </c>
      <c r="N11554">
        <v>744</v>
      </c>
      <c r="O11554" s="9" t="s">
        <v>2302</v>
      </c>
    </row>
    <row r="11555" spans="1:15" x14ac:dyDescent="0.25">
      <c r="A11555" s="8">
        <v>45205</v>
      </c>
      <c r="B11555" s="8">
        <v>45209</v>
      </c>
      <c r="C11555">
        <v>27</v>
      </c>
      <c r="D11555">
        <v>20</v>
      </c>
      <c r="E11555">
        <v>7</v>
      </c>
      <c r="F11555" t="s">
        <v>199</v>
      </c>
      <c r="G11555">
        <v>27</v>
      </c>
      <c r="H11555">
        <v>24</v>
      </c>
      <c r="I11555">
        <v>0.57999999999999996</v>
      </c>
      <c r="J11555">
        <v>0</v>
      </c>
      <c r="K11555" t="s">
        <v>4</v>
      </c>
      <c r="L11555" s="1">
        <v>0.24097222222222223</v>
      </c>
      <c r="M11555" s="1">
        <v>0.7583333333333333</v>
      </c>
      <c r="N11555">
        <v>745</v>
      </c>
      <c r="O11555" s="9" t="s">
        <v>2302</v>
      </c>
    </row>
    <row r="11556" spans="1:15" x14ac:dyDescent="0.25">
      <c r="A11556" s="8">
        <v>45205</v>
      </c>
      <c r="B11556" s="8">
        <v>45209</v>
      </c>
      <c r="C11556">
        <v>27</v>
      </c>
      <c r="D11556">
        <v>20</v>
      </c>
      <c r="E11556">
        <v>7</v>
      </c>
      <c r="F11556" t="s">
        <v>199</v>
      </c>
      <c r="G11556">
        <v>27</v>
      </c>
      <c r="H11556">
        <v>24</v>
      </c>
      <c r="I11556">
        <v>0.57999999999999996</v>
      </c>
      <c r="J11556">
        <v>0</v>
      </c>
      <c r="K11556" t="s">
        <v>4</v>
      </c>
      <c r="L11556" s="1">
        <v>0.24097222222222223</v>
      </c>
      <c r="M11556" s="1">
        <v>0.7583333333333333</v>
      </c>
      <c r="N11556">
        <v>745</v>
      </c>
      <c r="O11556" s="9" t="s">
        <v>2302</v>
      </c>
    </row>
    <row r="11557" spans="1:15" x14ac:dyDescent="0.25">
      <c r="A11557" s="8">
        <v>45205</v>
      </c>
      <c r="B11557" s="8">
        <v>45210</v>
      </c>
      <c r="C11557">
        <v>28</v>
      </c>
      <c r="D11557">
        <v>21</v>
      </c>
      <c r="E11557">
        <v>7</v>
      </c>
      <c r="F11557" t="s">
        <v>105</v>
      </c>
      <c r="G11557">
        <v>28</v>
      </c>
      <c r="H11557">
        <v>27</v>
      </c>
      <c r="I11557">
        <v>0.56000000000000005</v>
      </c>
      <c r="J11557">
        <v>0</v>
      </c>
      <c r="K11557" t="s">
        <v>4</v>
      </c>
      <c r="L11557" s="1">
        <v>0.24027777777777778</v>
      </c>
      <c r="M11557" s="1">
        <v>0.7583333333333333</v>
      </c>
      <c r="N11557">
        <v>746</v>
      </c>
      <c r="O11557" s="9" t="s">
        <v>2302</v>
      </c>
    </row>
    <row r="11558" spans="1:15" x14ac:dyDescent="0.25">
      <c r="A11558" s="8">
        <v>45205</v>
      </c>
      <c r="B11558" s="8">
        <v>45210</v>
      </c>
      <c r="C11558">
        <v>28</v>
      </c>
      <c r="D11558">
        <v>21</v>
      </c>
      <c r="E11558">
        <v>7</v>
      </c>
      <c r="F11558" t="s">
        <v>105</v>
      </c>
      <c r="G11558">
        <v>28</v>
      </c>
      <c r="H11558">
        <v>27</v>
      </c>
      <c r="I11558">
        <v>0.56000000000000005</v>
      </c>
      <c r="J11558">
        <v>0</v>
      </c>
      <c r="K11558" t="s">
        <v>4</v>
      </c>
      <c r="L11558" s="1">
        <v>0.24027777777777778</v>
      </c>
      <c r="M11558" s="1">
        <v>0.7583333333333333</v>
      </c>
      <c r="N11558">
        <v>746</v>
      </c>
      <c r="O11558" s="9" t="s">
        <v>2302</v>
      </c>
    </row>
    <row r="11559" spans="1:15" x14ac:dyDescent="0.25">
      <c r="A11559" s="8">
        <v>45205</v>
      </c>
      <c r="B11559" s="8">
        <v>45211</v>
      </c>
      <c r="C11559">
        <v>28</v>
      </c>
      <c r="D11559">
        <v>21</v>
      </c>
      <c r="E11559">
        <v>7</v>
      </c>
      <c r="F11559" t="s">
        <v>151</v>
      </c>
      <c r="G11559">
        <v>28</v>
      </c>
      <c r="H11559">
        <v>27</v>
      </c>
      <c r="I11559">
        <v>0.57999999999999996</v>
      </c>
      <c r="J11559">
        <v>0</v>
      </c>
      <c r="K11559" t="s">
        <v>4</v>
      </c>
      <c r="L11559" s="1">
        <v>0.23958333333333334</v>
      </c>
      <c r="M11559" s="1">
        <v>0.75902777777777775</v>
      </c>
      <c r="N11559">
        <v>748</v>
      </c>
      <c r="O11559" s="9" t="s">
        <v>2302</v>
      </c>
    </row>
    <row r="11560" spans="1:15" x14ac:dyDescent="0.25">
      <c r="A11560" s="8">
        <v>45205</v>
      </c>
      <c r="B11560" s="8">
        <v>45211</v>
      </c>
      <c r="C11560">
        <v>28</v>
      </c>
      <c r="D11560">
        <v>21</v>
      </c>
      <c r="E11560">
        <v>7</v>
      </c>
      <c r="F11560" t="s">
        <v>151</v>
      </c>
      <c r="G11560">
        <v>28</v>
      </c>
      <c r="H11560">
        <v>27</v>
      </c>
      <c r="I11560">
        <v>0.57999999999999996</v>
      </c>
      <c r="J11560">
        <v>0</v>
      </c>
      <c r="K11560" t="s">
        <v>4</v>
      </c>
      <c r="L11560" s="1">
        <v>0.23958333333333334</v>
      </c>
      <c r="M11560" s="1">
        <v>0.75902777777777775</v>
      </c>
      <c r="N11560">
        <v>748</v>
      </c>
      <c r="O11560" s="9" t="s">
        <v>2302</v>
      </c>
    </row>
    <row r="11561" spans="1:15" x14ac:dyDescent="0.25">
      <c r="A11561" s="8">
        <v>45205</v>
      </c>
      <c r="B11561" s="8">
        <v>45212</v>
      </c>
      <c r="C11561">
        <v>27</v>
      </c>
      <c r="D11561">
        <v>20</v>
      </c>
      <c r="E11561">
        <v>7</v>
      </c>
      <c r="F11561" t="s">
        <v>151</v>
      </c>
      <c r="G11561">
        <v>28</v>
      </c>
      <c r="H11561">
        <v>21</v>
      </c>
      <c r="I11561">
        <v>0.56999999999999995</v>
      </c>
      <c r="J11561">
        <v>0.06</v>
      </c>
      <c r="K11561" t="s">
        <v>4</v>
      </c>
      <c r="L11561" s="1">
        <v>0.23958333333333334</v>
      </c>
      <c r="M11561" s="1">
        <v>0.75902777777777775</v>
      </c>
      <c r="N11561">
        <v>748</v>
      </c>
      <c r="O11561" s="9" t="s">
        <v>2302</v>
      </c>
    </row>
    <row r="11562" spans="1:15" x14ac:dyDescent="0.25">
      <c r="A11562" s="8">
        <v>45205</v>
      </c>
      <c r="B11562" s="8">
        <v>45212</v>
      </c>
      <c r="C11562">
        <v>27</v>
      </c>
      <c r="D11562">
        <v>20</v>
      </c>
      <c r="E11562">
        <v>7</v>
      </c>
      <c r="F11562" t="s">
        <v>151</v>
      </c>
      <c r="G11562">
        <v>28</v>
      </c>
      <c r="H11562">
        <v>21</v>
      </c>
      <c r="I11562">
        <v>0.56999999999999995</v>
      </c>
      <c r="J11562">
        <v>0.06</v>
      </c>
      <c r="K11562" t="s">
        <v>4</v>
      </c>
      <c r="L11562" s="1">
        <v>0.23958333333333334</v>
      </c>
      <c r="M11562" s="1">
        <v>0.75902777777777775</v>
      </c>
      <c r="N11562">
        <v>748</v>
      </c>
      <c r="O11562" s="9" t="s">
        <v>2302</v>
      </c>
    </row>
    <row r="11563" spans="1:15" x14ac:dyDescent="0.25">
      <c r="A11563" s="8">
        <v>45205</v>
      </c>
      <c r="B11563" s="8">
        <v>45213</v>
      </c>
      <c r="C11563">
        <v>27</v>
      </c>
      <c r="D11563">
        <v>22</v>
      </c>
      <c r="E11563">
        <v>5</v>
      </c>
      <c r="F11563" t="s">
        <v>199</v>
      </c>
      <c r="G11563">
        <v>28</v>
      </c>
      <c r="H11563">
        <v>23</v>
      </c>
      <c r="I11563">
        <v>0.57999999999999996</v>
      </c>
      <c r="J11563">
        <v>0.05</v>
      </c>
      <c r="K11563" t="s">
        <v>4</v>
      </c>
      <c r="L11563" s="1">
        <v>0.2388888888888889</v>
      </c>
      <c r="M11563" s="1">
        <v>0.75902777777777775</v>
      </c>
      <c r="N11563">
        <v>749</v>
      </c>
      <c r="O11563" s="9" t="s">
        <v>2302</v>
      </c>
    </row>
    <row r="11564" spans="1:15" x14ac:dyDescent="0.25">
      <c r="A11564" s="8">
        <v>45205</v>
      </c>
      <c r="B11564" s="8">
        <v>45213</v>
      </c>
      <c r="C11564">
        <v>27</v>
      </c>
      <c r="D11564">
        <v>22</v>
      </c>
      <c r="E11564">
        <v>5</v>
      </c>
      <c r="F11564" t="s">
        <v>199</v>
      </c>
      <c r="G11564">
        <v>28</v>
      </c>
      <c r="H11564">
        <v>23</v>
      </c>
      <c r="I11564">
        <v>0.57999999999999996</v>
      </c>
      <c r="J11564">
        <v>0.05</v>
      </c>
      <c r="K11564" t="s">
        <v>4</v>
      </c>
      <c r="L11564" s="1">
        <v>0.2388888888888889</v>
      </c>
      <c r="M11564" s="1">
        <v>0.75902777777777775</v>
      </c>
      <c r="N11564">
        <v>749</v>
      </c>
      <c r="O11564" s="9" t="s">
        <v>2302</v>
      </c>
    </row>
    <row r="11565" spans="1:15" x14ac:dyDescent="0.25">
      <c r="A11565" s="8">
        <v>45205</v>
      </c>
      <c r="B11565" s="8">
        <v>45214</v>
      </c>
      <c r="C11565">
        <v>27</v>
      </c>
      <c r="D11565">
        <v>23</v>
      </c>
      <c r="E11565">
        <v>4</v>
      </c>
      <c r="F11565" t="s">
        <v>151</v>
      </c>
      <c r="G11565">
        <v>28</v>
      </c>
      <c r="H11565">
        <v>15</v>
      </c>
      <c r="I11565">
        <v>0.56999999999999995</v>
      </c>
      <c r="J11565">
        <v>0.05</v>
      </c>
      <c r="K11565" t="s">
        <v>4</v>
      </c>
      <c r="L11565" s="1">
        <v>0.23819444444444443</v>
      </c>
      <c r="M11565" s="1">
        <v>0.75972222222222219</v>
      </c>
      <c r="N11565">
        <v>751</v>
      </c>
      <c r="O11565" s="9" t="s">
        <v>2302</v>
      </c>
    </row>
    <row r="11566" spans="1:15" x14ac:dyDescent="0.25">
      <c r="A11566" s="8">
        <v>45205</v>
      </c>
      <c r="B11566" s="8">
        <v>45214</v>
      </c>
      <c r="C11566">
        <v>27</v>
      </c>
      <c r="D11566">
        <v>23</v>
      </c>
      <c r="E11566">
        <v>4</v>
      </c>
      <c r="F11566" t="s">
        <v>151</v>
      </c>
      <c r="G11566">
        <v>28</v>
      </c>
      <c r="H11566">
        <v>15</v>
      </c>
      <c r="I11566">
        <v>0.56999999999999995</v>
      </c>
      <c r="J11566">
        <v>0.05</v>
      </c>
      <c r="K11566" t="s">
        <v>4</v>
      </c>
      <c r="L11566" s="1">
        <v>0.23819444444444443</v>
      </c>
      <c r="M11566" s="1">
        <v>0.75972222222222219</v>
      </c>
      <c r="N11566">
        <v>751</v>
      </c>
      <c r="O11566" s="9" t="s">
        <v>2302</v>
      </c>
    </row>
    <row r="11567" spans="1:15" x14ac:dyDescent="0.25">
      <c r="A11567" s="8">
        <v>45205</v>
      </c>
      <c r="B11567" s="8">
        <v>45215</v>
      </c>
      <c r="C11567">
        <v>27</v>
      </c>
      <c r="D11567">
        <v>23</v>
      </c>
      <c r="E11567">
        <v>4</v>
      </c>
      <c r="F11567" t="s">
        <v>110</v>
      </c>
      <c r="G11567">
        <v>28</v>
      </c>
      <c r="H11567">
        <v>17</v>
      </c>
      <c r="I11567">
        <v>0.61</v>
      </c>
      <c r="J11567">
        <v>0.05</v>
      </c>
      <c r="K11567" t="s">
        <v>4</v>
      </c>
      <c r="L11567" s="1">
        <v>0.23749999999999999</v>
      </c>
      <c r="M11567" s="1">
        <v>0.75972222222222219</v>
      </c>
      <c r="N11567">
        <v>752</v>
      </c>
      <c r="O11567" s="9" t="s">
        <v>2302</v>
      </c>
    </row>
    <row r="11568" spans="1:15" x14ac:dyDescent="0.25">
      <c r="A11568" s="8">
        <v>45205</v>
      </c>
      <c r="B11568" s="8">
        <v>45215</v>
      </c>
      <c r="C11568">
        <v>27</v>
      </c>
      <c r="D11568">
        <v>23</v>
      </c>
      <c r="E11568">
        <v>4</v>
      </c>
      <c r="F11568" t="s">
        <v>110</v>
      </c>
      <c r="G11568">
        <v>28</v>
      </c>
      <c r="H11568">
        <v>17</v>
      </c>
      <c r="I11568">
        <v>0.61</v>
      </c>
      <c r="J11568">
        <v>0.05</v>
      </c>
      <c r="K11568" t="s">
        <v>4</v>
      </c>
      <c r="L11568" s="1">
        <v>0.23749999999999999</v>
      </c>
      <c r="M11568" s="1">
        <v>0.75972222222222219</v>
      </c>
      <c r="N11568">
        <v>752</v>
      </c>
      <c r="O11568" s="9" t="s">
        <v>2302</v>
      </c>
    </row>
    <row r="11569" spans="1:15" x14ac:dyDescent="0.25">
      <c r="A11569" s="8">
        <v>45205</v>
      </c>
      <c r="B11569" s="8">
        <v>45216</v>
      </c>
      <c r="C11569">
        <v>27</v>
      </c>
      <c r="D11569">
        <v>23</v>
      </c>
      <c r="E11569">
        <v>4</v>
      </c>
      <c r="F11569" t="s">
        <v>239</v>
      </c>
      <c r="G11569">
        <v>28</v>
      </c>
      <c r="H11569">
        <v>24</v>
      </c>
      <c r="I11569">
        <v>0.6</v>
      </c>
      <c r="J11569">
        <v>0.04</v>
      </c>
      <c r="K11569" t="s">
        <v>4</v>
      </c>
      <c r="L11569" s="1">
        <v>0.23680555555555555</v>
      </c>
      <c r="M11569" s="1">
        <v>0.75972222222222219</v>
      </c>
      <c r="N11569">
        <v>753</v>
      </c>
      <c r="O11569" s="9" t="s">
        <v>2302</v>
      </c>
    </row>
    <row r="11570" spans="1:15" x14ac:dyDescent="0.25">
      <c r="A11570" s="8">
        <v>45205</v>
      </c>
      <c r="B11570" s="8">
        <v>45216</v>
      </c>
      <c r="C11570">
        <v>27</v>
      </c>
      <c r="D11570">
        <v>23</v>
      </c>
      <c r="E11570">
        <v>4</v>
      </c>
      <c r="F11570" t="s">
        <v>239</v>
      </c>
      <c r="G11570">
        <v>28</v>
      </c>
      <c r="H11570">
        <v>24</v>
      </c>
      <c r="I11570">
        <v>0.6</v>
      </c>
      <c r="J11570">
        <v>0.04</v>
      </c>
      <c r="K11570" t="s">
        <v>4</v>
      </c>
      <c r="L11570" s="1">
        <v>0.23680555555555555</v>
      </c>
      <c r="M11570" s="1">
        <v>0.75972222222222219</v>
      </c>
      <c r="N11570">
        <v>753</v>
      </c>
      <c r="O11570" s="9" t="s">
        <v>2302</v>
      </c>
    </row>
    <row r="11571" spans="1:15" x14ac:dyDescent="0.25">
      <c r="A11571" s="8">
        <v>45205</v>
      </c>
      <c r="B11571" s="8">
        <v>45217</v>
      </c>
      <c r="C11571">
        <v>27</v>
      </c>
      <c r="D11571">
        <v>23</v>
      </c>
      <c r="E11571">
        <v>4</v>
      </c>
      <c r="F11571" t="s">
        <v>110</v>
      </c>
      <c r="G11571">
        <v>28</v>
      </c>
      <c r="H11571">
        <v>17</v>
      </c>
      <c r="I11571">
        <v>0.59</v>
      </c>
      <c r="J11571">
        <v>0.05</v>
      </c>
      <c r="K11571" t="s">
        <v>4</v>
      </c>
      <c r="L11571" s="1">
        <v>0.23680555555555555</v>
      </c>
      <c r="M11571" s="1">
        <v>0.76041666666666663</v>
      </c>
      <c r="N11571">
        <v>754</v>
      </c>
      <c r="O11571" s="9" t="s">
        <v>2302</v>
      </c>
    </row>
    <row r="11572" spans="1:15" x14ac:dyDescent="0.25">
      <c r="A11572" s="8">
        <v>45205</v>
      </c>
      <c r="B11572" s="8">
        <v>45217</v>
      </c>
      <c r="C11572">
        <v>27</v>
      </c>
      <c r="D11572">
        <v>23</v>
      </c>
      <c r="E11572">
        <v>4</v>
      </c>
      <c r="F11572" t="s">
        <v>110</v>
      </c>
      <c r="G11572">
        <v>28</v>
      </c>
      <c r="H11572">
        <v>17</v>
      </c>
      <c r="I11572">
        <v>0.59</v>
      </c>
      <c r="J11572">
        <v>0.05</v>
      </c>
      <c r="K11572" t="s">
        <v>4</v>
      </c>
      <c r="L11572" s="1">
        <v>0.23680555555555555</v>
      </c>
      <c r="M11572" s="1">
        <v>0.76041666666666663</v>
      </c>
      <c r="N11572">
        <v>754</v>
      </c>
      <c r="O11572" s="9" t="s">
        <v>2302</v>
      </c>
    </row>
    <row r="11573" spans="1:15" x14ac:dyDescent="0.25">
      <c r="A11573" s="8">
        <v>45205</v>
      </c>
      <c r="B11573" s="8">
        <v>45218</v>
      </c>
      <c r="C11573">
        <v>28</v>
      </c>
      <c r="D11573">
        <v>23</v>
      </c>
      <c r="E11573">
        <v>5</v>
      </c>
      <c r="F11573" t="s">
        <v>144</v>
      </c>
      <c r="G11573">
        <v>28</v>
      </c>
      <c r="H11573">
        <v>15</v>
      </c>
      <c r="I11573">
        <v>0.54</v>
      </c>
      <c r="J11573">
        <v>0.04</v>
      </c>
      <c r="K11573" t="s">
        <v>4</v>
      </c>
      <c r="L11573" s="1">
        <v>0.2361111111111111</v>
      </c>
      <c r="M11573" s="1">
        <v>0.76041666666666663</v>
      </c>
      <c r="N11573">
        <v>755</v>
      </c>
      <c r="O11573" s="9" t="s">
        <v>2302</v>
      </c>
    </row>
    <row r="11574" spans="1:15" x14ac:dyDescent="0.25">
      <c r="A11574" s="8">
        <v>45205</v>
      </c>
      <c r="B11574" s="8">
        <v>45218</v>
      </c>
      <c r="C11574">
        <v>28</v>
      </c>
      <c r="D11574">
        <v>23</v>
      </c>
      <c r="E11574">
        <v>5</v>
      </c>
      <c r="F11574" t="s">
        <v>144</v>
      </c>
      <c r="G11574">
        <v>28</v>
      </c>
      <c r="H11574">
        <v>15</v>
      </c>
      <c r="I11574">
        <v>0.54</v>
      </c>
      <c r="J11574">
        <v>0.04</v>
      </c>
      <c r="K11574" t="s">
        <v>4</v>
      </c>
      <c r="L11574" s="1">
        <v>0.2361111111111111</v>
      </c>
      <c r="M11574" s="1">
        <v>0.76041666666666663</v>
      </c>
      <c r="N11574">
        <v>755</v>
      </c>
      <c r="O11574" s="9" t="s">
        <v>2302</v>
      </c>
    </row>
    <row r="11575" spans="1:15" x14ac:dyDescent="0.25">
      <c r="A11575" s="8">
        <v>45205</v>
      </c>
      <c r="B11575" s="8">
        <v>45219</v>
      </c>
      <c r="C11575">
        <v>28</v>
      </c>
      <c r="D11575">
        <v>23</v>
      </c>
      <c r="E11575">
        <v>5</v>
      </c>
      <c r="F11575" t="s">
        <v>145</v>
      </c>
      <c r="G11575">
        <v>28</v>
      </c>
      <c r="H11575">
        <v>18</v>
      </c>
      <c r="I11575">
        <v>0.59</v>
      </c>
      <c r="J11575">
        <v>0.04</v>
      </c>
      <c r="K11575" t="s">
        <v>4</v>
      </c>
      <c r="L11575" s="1">
        <v>0.23541666666666666</v>
      </c>
      <c r="M11575" s="1">
        <v>0.76041666666666663</v>
      </c>
      <c r="N11575">
        <v>756</v>
      </c>
      <c r="O11575" s="9" t="s">
        <v>2302</v>
      </c>
    </row>
    <row r="11576" spans="1:15" x14ac:dyDescent="0.25">
      <c r="A11576" s="8">
        <v>45205</v>
      </c>
      <c r="B11576" s="8">
        <v>45219</v>
      </c>
      <c r="C11576">
        <v>28</v>
      </c>
      <c r="D11576">
        <v>23</v>
      </c>
      <c r="E11576">
        <v>5</v>
      </c>
      <c r="F11576" t="s">
        <v>145</v>
      </c>
      <c r="G11576">
        <v>28</v>
      </c>
      <c r="H11576">
        <v>18</v>
      </c>
      <c r="I11576">
        <v>0.59</v>
      </c>
      <c r="J11576">
        <v>0.04</v>
      </c>
      <c r="K11576" t="s">
        <v>4</v>
      </c>
      <c r="L11576" s="1">
        <v>0.23541666666666666</v>
      </c>
      <c r="M11576" s="1">
        <v>0.76041666666666663</v>
      </c>
      <c r="N11576">
        <v>756</v>
      </c>
      <c r="O11576" s="9" t="s">
        <v>2302</v>
      </c>
    </row>
    <row r="11577" spans="1:15" x14ac:dyDescent="0.25">
      <c r="A11577" s="8">
        <v>45206</v>
      </c>
      <c r="B11577" s="8">
        <v>45206</v>
      </c>
      <c r="C11577">
        <v>28</v>
      </c>
      <c r="D11577">
        <v>22</v>
      </c>
      <c r="E11577">
        <v>6</v>
      </c>
      <c r="F11577" t="s">
        <v>118</v>
      </c>
      <c r="G11577">
        <v>28</v>
      </c>
      <c r="H11577">
        <v>24</v>
      </c>
      <c r="I11577">
        <v>0.63</v>
      </c>
      <c r="J11577">
        <v>0.19</v>
      </c>
      <c r="K11577">
        <v>1.3</v>
      </c>
      <c r="L11577" s="1">
        <v>0.24236111111111111</v>
      </c>
      <c r="M11577" s="1">
        <v>0.75763888888888886</v>
      </c>
      <c r="N11577">
        <v>742</v>
      </c>
      <c r="O11577" s="9" t="s">
        <v>2302</v>
      </c>
    </row>
    <row r="11578" spans="1:15" x14ac:dyDescent="0.25">
      <c r="A11578" s="8">
        <v>45206</v>
      </c>
      <c r="B11578" s="8">
        <v>45207</v>
      </c>
      <c r="C11578">
        <v>27</v>
      </c>
      <c r="D11578">
        <v>21</v>
      </c>
      <c r="E11578">
        <v>6</v>
      </c>
      <c r="F11578" t="s">
        <v>105</v>
      </c>
      <c r="G11578">
        <v>27</v>
      </c>
      <c r="H11578">
        <v>30</v>
      </c>
      <c r="I11578">
        <v>0.54</v>
      </c>
      <c r="J11578">
        <v>0</v>
      </c>
      <c r="K11578" t="s">
        <v>4</v>
      </c>
      <c r="L11578" s="1">
        <v>0.24236111111111111</v>
      </c>
      <c r="M11578" s="1">
        <v>0.7583333333333333</v>
      </c>
      <c r="N11578">
        <v>743</v>
      </c>
      <c r="O11578" s="9" t="s">
        <v>2302</v>
      </c>
    </row>
    <row r="11579" spans="1:15" x14ac:dyDescent="0.25">
      <c r="A11579" s="8">
        <v>45206</v>
      </c>
      <c r="B11579" s="8">
        <v>45208</v>
      </c>
      <c r="C11579">
        <v>27</v>
      </c>
      <c r="D11579">
        <v>20</v>
      </c>
      <c r="E11579">
        <v>7</v>
      </c>
      <c r="F11579" t="s">
        <v>9</v>
      </c>
      <c r="G11579">
        <v>27</v>
      </c>
      <c r="H11579">
        <v>26</v>
      </c>
      <c r="I11579">
        <v>0.52</v>
      </c>
      <c r="J11579">
        <v>0.01</v>
      </c>
      <c r="K11579" t="s">
        <v>4</v>
      </c>
      <c r="L11579" s="1">
        <v>0.24166666666666667</v>
      </c>
      <c r="M11579" s="1">
        <v>0.7583333333333333</v>
      </c>
      <c r="N11579">
        <v>744</v>
      </c>
      <c r="O11579" s="9" t="s">
        <v>2302</v>
      </c>
    </row>
    <row r="11580" spans="1:15" x14ac:dyDescent="0.25">
      <c r="A11580" s="8">
        <v>45206</v>
      </c>
      <c r="B11580" s="8">
        <v>45209</v>
      </c>
      <c r="C11580">
        <v>27</v>
      </c>
      <c r="D11580">
        <v>20</v>
      </c>
      <c r="E11580">
        <v>7</v>
      </c>
      <c r="F11580" t="s">
        <v>105</v>
      </c>
      <c r="G11580">
        <v>27</v>
      </c>
      <c r="H11580">
        <v>25</v>
      </c>
      <c r="I11580">
        <v>0.57999999999999996</v>
      </c>
      <c r="J11580">
        <v>0.03</v>
      </c>
      <c r="K11580" t="s">
        <v>4</v>
      </c>
      <c r="L11580" s="1">
        <v>0.24097222222222223</v>
      </c>
      <c r="M11580" s="1">
        <v>0.7583333333333333</v>
      </c>
      <c r="N11580">
        <v>745</v>
      </c>
      <c r="O11580" s="9" t="s">
        <v>2302</v>
      </c>
    </row>
    <row r="11581" spans="1:15" x14ac:dyDescent="0.25">
      <c r="A11581" s="8">
        <v>45206</v>
      </c>
      <c r="B11581" s="8">
        <v>45210</v>
      </c>
      <c r="C11581">
        <v>28</v>
      </c>
      <c r="D11581">
        <v>19</v>
      </c>
      <c r="E11581">
        <v>9</v>
      </c>
      <c r="F11581" t="s">
        <v>105</v>
      </c>
      <c r="G11581">
        <v>28</v>
      </c>
      <c r="H11581">
        <v>29</v>
      </c>
      <c r="I11581">
        <v>0.56000000000000005</v>
      </c>
      <c r="J11581">
        <v>0</v>
      </c>
      <c r="K11581" t="s">
        <v>4</v>
      </c>
      <c r="L11581" s="1">
        <v>0.24027777777777778</v>
      </c>
      <c r="M11581" s="1">
        <v>0.7583333333333333</v>
      </c>
      <c r="N11581">
        <v>746</v>
      </c>
      <c r="O11581" s="9" t="s">
        <v>2302</v>
      </c>
    </row>
    <row r="11582" spans="1:15" x14ac:dyDescent="0.25">
      <c r="A11582" s="8">
        <v>45206</v>
      </c>
      <c r="B11582" s="8">
        <v>45211</v>
      </c>
      <c r="C11582">
        <v>28</v>
      </c>
      <c r="D11582">
        <v>19</v>
      </c>
      <c r="E11582">
        <v>9</v>
      </c>
      <c r="F11582" t="s">
        <v>199</v>
      </c>
      <c r="G11582">
        <v>28</v>
      </c>
      <c r="H11582">
        <v>26</v>
      </c>
      <c r="I11582">
        <v>0.57999999999999996</v>
      </c>
      <c r="J11582">
        <v>0</v>
      </c>
      <c r="K11582" t="s">
        <v>4</v>
      </c>
      <c r="L11582" s="1">
        <v>0.23958333333333334</v>
      </c>
      <c r="M11582" s="1">
        <v>0.75902777777777775</v>
      </c>
      <c r="N11582">
        <v>748</v>
      </c>
      <c r="O11582" s="9" t="s">
        <v>2302</v>
      </c>
    </row>
    <row r="11583" spans="1:15" x14ac:dyDescent="0.25">
      <c r="A11583" s="8">
        <v>45206</v>
      </c>
      <c r="B11583" s="8">
        <v>45212</v>
      </c>
      <c r="C11583">
        <v>27</v>
      </c>
      <c r="D11583">
        <v>19</v>
      </c>
      <c r="E11583">
        <v>8</v>
      </c>
      <c r="F11583" t="s">
        <v>105</v>
      </c>
      <c r="G11583">
        <v>28</v>
      </c>
      <c r="H11583">
        <v>19</v>
      </c>
      <c r="I11583">
        <v>0.56999999999999995</v>
      </c>
      <c r="J11583">
        <v>0</v>
      </c>
      <c r="K11583" t="s">
        <v>4</v>
      </c>
      <c r="L11583" s="1">
        <v>0.23958333333333334</v>
      </c>
      <c r="M11583" s="1">
        <v>0.75902777777777775</v>
      </c>
      <c r="N11583">
        <v>748</v>
      </c>
      <c r="O11583" s="9" t="s">
        <v>2302</v>
      </c>
    </row>
    <row r="11584" spans="1:15" x14ac:dyDescent="0.25">
      <c r="A11584" s="8">
        <v>45206</v>
      </c>
      <c r="B11584" s="8">
        <v>45213</v>
      </c>
      <c r="C11584">
        <v>27</v>
      </c>
      <c r="D11584">
        <v>20</v>
      </c>
      <c r="E11584">
        <v>7</v>
      </c>
      <c r="F11584" t="s">
        <v>9</v>
      </c>
      <c r="G11584">
        <v>28</v>
      </c>
      <c r="H11584">
        <v>18</v>
      </c>
      <c r="I11584">
        <v>0.59</v>
      </c>
      <c r="J11584">
        <v>0.05</v>
      </c>
      <c r="K11584" t="s">
        <v>4</v>
      </c>
      <c r="L11584" s="1">
        <v>0.2388888888888889</v>
      </c>
      <c r="M11584" s="1">
        <v>0.75902777777777775</v>
      </c>
      <c r="N11584">
        <v>749</v>
      </c>
      <c r="O11584" s="9" t="s">
        <v>2302</v>
      </c>
    </row>
    <row r="11585" spans="1:15" x14ac:dyDescent="0.25">
      <c r="A11585" s="8">
        <v>45206</v>
      </c>
      <c r="B11585" s="8">
        <v>45214</v>
      </c>
      <c r="C11585">
        <v>28</v>
      </c>
      <c r="D11585">
        <v>22</v>
      </c>
      <c r="E11585">
        <v>6</v>
      </c>
      <c r="F11585" t="s">
        <v>110</v>
      </c>
      <c r="G11585">
        <v>28</v>
      </c>
      <c r="H11585">
        <v>16</v>
      </c>
      <c r="I11585">
        <v>0.6</v>
      </c>
      <c r="J11585">
        <v>0.06</v>
      </c>
      <c r="K11585" t="s">
        <v>4</v>
      </c>
      <c r="L11585" s="1">
        <v>0.23819444444444443</v>
      </c>
      <c r="M11585" s="1">
        <v>0.75972222222222219</v>
      </c>
      <c r="N11585">
        <v>751</v>
      </c>
      <c r="O11585" s="9" t="s">
        <v>2302</v>
      </c>
    </row>
    <row r="11586" spans="1:15" x14ac:dyDescent="0.25">
      <c r="A11586" s="8">
        <v>45206</v>
      </c>
      <c r="B11586" s="8">
        <v>45215</v>
      </c>
      <c r="C11586">
        <v>28</v>
      </c>
      <c r="D11586">
        <v>22</v>
      </c>
      <c r="E11586">
        <v>6</v>
      </c>
      <c r="F11586" t="s">
        <v>110</v>
      </c>
      <c r="G11586">
        <v>28</v>
      </c>
      <c r="H11586">
        <v>21</v>
      </c>
      <c r="I11586">
        <v>0.62</v>
      </c>
      <c r="J11586">
        <v>0.05</v>
      </c>
      <c r="K11586" t="s">
        <v>4</v>
      </c>
      <c r="L11586" s="1">
        <v>0.23749999999999999</v>
      </c>
      <c r="M11586" s="1">
        <v>0.75972222222222219</v>
      </c>
      <c r="N11586">
        <v>752</v>
      </c>
      <c r="O11586" s="9" t="s">
        <v>2302</v>
      </c>
    </row>
    <row r="11587" spans="1:15" x14ac:dyDescent="0.25">
      <c r="A11587" s="8">
        <v>45206</v>
      </c>
      <c r="B11587" s="8">
        <v>45216</v>
      </c>
      <c r="C11587">
        <v>29</v>
      </c>
      <c r="D11587">
        <v>22</v>
      </c>
      <c r="E11587">
        <v>7</v>
      </c>
      <c r="F11587" t="s">
        <v>144</v>
      </c>
      <c r="G11587">
        <v>28</v>
      </c>
      <c r="H11587">
        <v>19</v>
      </c>
      <c r="I11587">
        <v>0.56999999999999995</v>
      </c>
      <c r="J11587">
        <v>0.04</v>
      </c>
      <c r="K11587" t="s">
        <v>4</v>
      </c>
      <c r="L11587" s="1">
        <v>0.23680555555555555</v>
      </c>
      <c r="M11587" s="1">
        <v>0.75972222222222219</v>
      </c>
      <c r="N11587">
        <v>753</v>
      </c>
      <c r="O11587" s="9" t="s">
        <v>2302</v>
      </c>
    </row>
    <row r="11588" spans="1:15" x14ac:dyDescent="0.25">
      <c r="A11588" s="8">
        <v>45206</v>
      </c>
      <c r="B11588" s="8">
        <v>45217</v>
      </c>
      <c r="C11588">
        <v>30</v>
      </c>
      <c r="D11588">
        <v>22</v>
      </c>
      <c r="E11588">
        <v>8</v>
      </c>
      <c r="F11588" t="s">
        <v>115</v>
      </c>
      <c r="G11588">
        <v>28</v>
      </c>
      <c r="H11588">
        <v>16</v>
      </c>
      <c r="I11588">
        <v>0.56000000000000005</v>
      </c>
      <c r="J11588">
        <v>0.03</v>
      </c>
      <c r="K11588" t="s">
        <v>4</v>
      </c>
      <c r="L11588" s="1">
        <v>0.23680555555555555</v>
      </c>
      <c r="M11588" s="1">
        <v>0.76041666666666663</v>
      </c>
      <c r="N11588">
        <v>754</v>
      </c>
      <c r="O11588" s="9" t="s">
        <v>2302</v>
      </c>
    </row>
    <row r="11589" spans="1:15" x14ac:dyDescent="0.25">
      <c r="A11589" s="8">
        <v>45206</v>
      </c>
      <c r="B11589" s="8">
        <v>45218</v>
      </c>
      <c r="C11589">
        <v>29</v>
      </c>
      <c r="D11589">
        <v>22</v>
      </c>
      <c r="E11589">
        <v>7</v>
      </c>
      <c r="F11589" t="s">
        <v>110</v>
      </c>
      <c r="G11589">
        <v>28</v>
      </c>
      <c r="H11589">
        <v>15</v>
      </c>
      <c r="I11589">
        <v>0.52</v>
      </c>
      <c r="J11589">
        <v>0.03</v>
      </c>
      <c r="K11589" t="s">
        <v>4</v>
      </c>
      <c r="L11589" s="1">
        <v>0.2361111111111111</v>
      </c>
      <c r="M11589" s="1">
        <v>0.76041666666666663</v>
      </c>
      <c r="N11589">
        <v>755</v>
      </c>
      <c r="O11589" s="9" t="s">
        <v>2302</v>
      </c>
    </row>
    <row r="11590" spans="1:15" x14ac:dyDescent="0.25">
      <c r="A11590" s="8">
        <v>45206</v>
      </c>
      <c r="B11590" s="8">
        <v>45219</v>
      </c>
      <c r="C11590">
        <v>29</v>
      </c>
      <c r="D11590">
        <v>22</v>
      </c>
      <c r="E11590">
        <v>7</v>
      </c>
      <c r="F11590" t="s">
        <v>110</v>
      </c>
      <c r="G11590">
        <v>28</v>
      </c>
      <c r="H11590">
        <v>16</v>
      </c>
      <c r="I11590">
        <v>0.53</v>
      </c>
      <c r="J11590">
        <v>0.03</v>
      </c>
      <c r="K11590" t="s">
        <v>4</v>
      </c>
      <c r="L11590" s="1">
        <v>0.23541666666666666</v>
      </c>
      <c r="M11590" s="1">
        <v>0.76041666666666663</v>
      </c>
      <c r="N11590">
        <v>756</v>
      </c>
      <c r="O11590" s="9" t="s">
        <v>2302</v>
      </c>
    </row>
    <row r="11591" spans="1:15" x14ac:dyDescent="0.25">
      <c r="A11591" s="8">
        <v>45206</v>
      </c>
      <c r="B11591" s="8">
        <v>45220</v>
      </c>
      <c r="C11591">
        <v>30</v>
      </c>
      <c r="D11591">
        <v>22</v>
      </c>
      <c r="E11591">
        <v>8</v>
      </c>
      <c r="F11591" t="s">
        <v>199</v>
      </c>
      <c r="G11591">
        <v>29</v>
      </c>
      <c r="H11591">
        <v>16</v>
      </c>
      <c r="I11591">
        <v>0.57999999999999996</v>
      </c>
      <c r="J11591">
        <v>0.04</v>
      </c>
      <c r="K11591" t="s">
        <v>4</v>
      </c>
      <c r="L11591" s="1">
        <v>0.23541666666666666</v>
      </c>
      <c r="M11591" s="1">
        <v>0.76111111111111107</v>
      </c>
      <c r="N11591">
        <v>757</v>
      </c>
      <c r="O11591" s="9" t="s">
        <v>2302</v>
      </c>
    </row>
    <row r="11592" spans="1:15" x14ac:dyDescent="0.25">
      <c r="A11592" s="8">
        <v>45207</v>
      </c>
      <c r="B11592" s="8">
        <v>45207</v>
      </c>
      <c r="C11592">
        <v>27</v>
      </c>
      <c r="D11592">
        <v>22</v>
      </c>
      <c r="E11592">
        <v>5</v>
      </c>
      <c r="F11592" t="s">
        <v>9</v>
      </c>
      <c r="G11592">
        <v>27</v>
      </c>
      <c r="H11592">
        <v>30</v>
      </c>
      <c r="I11592">
        <v>0.52</v>
      </c>
      <c r="J11592">
        <v>0</v>
      </c>
      <c r="K11592" t="s">
        <v>4</v>
      </c>
      <c r="L11592" s="1">
        <v>0.24236111111111111</v>
      </c>
      <c r="M11592" s="1">
        <v>0.7583333333333333</v>
      </c>
      <c r="N11592">
        <v>743</v>
      </c>
      <c r="O11592" s="9" t="s">
        <v>2302</v>
      </c>
    </row>
    <row r="11593" spans="1:15" x14ac:dyDescent="0.25">
      <c r="A11593" s="8">
        <v>45207</v>
      </c>
      <c r="B11593" s="8">
        <v>45208</v>
      </c>
      <c r="C11593">
        <v>26</v>
      </c>
      <c r="D11593">
        <v>20</v>
      </c>
      <c r="E11593">
        <v>6</v>
      </c>
      <c r="F11593" t="s">
        <v>9</v>
      </c>
      <c r="G11593">
        <v>27</v>
      </c>
      <c r="H11593">
        <v>25</v>
      </c>
      <c r="I11593">
        <v>0.56000000000000005</v>
      </c>
      <c r="J11593">
        <v>0.01</v>
      </c>
      <c r="K11593" t="s">
        <v>4</v>
      </c>
      <c r="L11593" s="1">
        <v>0.24166666666666667</v>
      </c>
      <c r="M11593" s="1">
        <v>0.7583333333333333</v>
      </c>
      <c r="N11593">
        <v>744</v>
      </c>
      <c r="O11593" s="9" t="s">
        <v>2302</v>
      </c>
    </row>
    <row r="11594" spans="1:15" x14ac:dyDescent="0.25">
      <c r="A11594" s="8">
        <v>45207</v>
      </c>
      <c r="B11594" s="8">
        <v>45209</v>
      </c>
      <c r="C11594">
        <v>27</v>
      </c>
      <c r="D11594">
        <v>19</v>
      </c>
      <c r="E11594">
        <v>8</v>
      </c>
      <c r="F11594" t="s">
        <v>151</v>
      </c>
      <c r="G11594">
        <v>28</v>
      </c>
      <c r="H11594">
        <v>23</v>
      </c>
      <c r="I11594">
        <v>0.56000000000000005</v>
      </c>
      <c r="J11594">
        <v>0</v>
      </c>
      <c r="K11594" t="s">
        <v>4</v>
      </c>
      <c r="L11594" s="1">
        <v>0.24097222222222223</v>
      </c>
      <c r="M11594" s="1">
        <v>0.7583333333333333</v>
      </c>
      <c r="N11594">
        <v>745</v>
      </c>
      <c r="O11594" s="9" t="s">
        <v>2302</v>
      </c>
    </row>
    <row r="11595" spans="1:15" x14ac:dyDescent="0.25">
      <c r="A11595" s="8">
        <v>45207</v>
      </c>
      <c r="B11595" s="8">
        <v>45210</v>
      </c>
      <c r="C11595">
        <v>28</v>
      </c>
      <c r="D11595">
        <v>21</v>
      </c>
      <c r="E11595">
        <v>7</v>
      </c>
      <c r="F11595" t="s">
        <v>151</v>
      </c>
      <c r="G11595">
        <v>28</v>
      </c>
      <c r="H11595">
        <v>27</v>
      </c>
      <c r="I11595">
        <v>0.54</v>
      </c>
      <c r="J11595">
        <v>0.01</v>
      </c>
      <c r="K11595" t="s">
        <v>4</v>
      </c>
      <c r="L11595" s="1">
        <v>0.24027777777777778</v>
      </c>
      <c r="M11595" s="1">
        <v>0.7583333333333333</v>
      </c>
      <c r="N11595">
        <v>746</v>
      </c>
      <c r="O11595" s="9" t="s">
        <v>2302</v>
      </c>
    </row>
    <row r="11596" spans="1:15" x14ac:dyDescent="0.25">
      <c r="A11596" s="8">
        <v>45207</v>
      </c>
      <c r="B11596" s="8">
        <v>45211</v>
      </c>
      <c r="C11596">
        <v>28</v>
      </c>
      <c r="D11596">
        <v>20</v>
      </c>
      <c r="E11596">
        <v>8</v>
      </c>
      <c r="F11596" t="s">
        <v>105</v>
      </c>
      <c r="G11596">
        <v>28</v>
      </c>
      <c r="H11596">
        <v>27</v>
      </c>
      <c r="I11596">
        <v>0.52</v>
      </c>
      <c r="J11596">
        <v>0.05</v>
      </c>
      <c r="K11596" t="s">
        <v>4</v>
      </c>
      <c r="L11596" s="1">
        <v>0.23958333333333334</v>
      </c>
      <c r="M11596" s="1">
        <v>0.75902777777777775</v>
      </c>
      <c r="N11596">
        <v>748</v>
      </c>
      <c r="O11596" s="9" t="s">
        <v>2302</v>
      </c>
    </row>
    <row r="11597" spans="1:15" x14ac:dyDescent="0.25">
      <c r="A11597" s="8">
        <v>45207</v>
      </c>
      <c r="B11597" s="8">
        <v>45212</v>
      </c>
      <c r="C11597">
        <v>27</v>
      </c>
      <c r="D11597">
        <v>21</v>
      </c>
      <c r="E11597">
        <v>6</v>
      </c>
      <c r="F11597" t="s">
        <v>151</v>
      </c>
      <c r="G11597">
        <v>28</v>
      </c>
      <c r="H11597">
        <v>18</v>
      </c>
      <c r="I11597">
        <v>0.59</v>
      </c>
      <c r="J11597">
        <v>0.02</v>
      </c>
      <c r="K11597" t="s">
        <v>4</v>
      </c>
      <c r="L11597" s="1">
        <v>0.23958333333333334</v>
      </c>
      <c r="M11597" s="1">
        <v>0.75902777777777775</v>
      </c>
      <c r="N11597">
        <v>748</v>
      </c>
      <c r="O11597" s="9" t="s">
        <v>2302</v>
      </c>
    </row>
    <row r="11598" spans="1:15" x14ac:dyDescent="0.25">
      <c r="A11598" s="8">
        <v>45207</v>
      </c>
      <c r="B11598" s="8">
        <v>45213</v>
      </c>
      <c r="C11598">
        <v>28</v>
      </c>
      <c r="D11598">
        <v>20</v>
      </c>
      <c r="E11598">
        <v>8</v>
      </c>
      <c r="F11598" t="s">
        <v>151</v>
      </c>
      <c r="G11598">
        <v>28</v>
      </c>
      <c r="H11598">
        <v>19</v>
      </c>
      <c r="I11598">
        <v>0.56999999999999995</v>
      </c>
      <c r="J11598">
        <v>0</v>
      </c>
      <c r="K11598" t="s">
        <v>4</v>
      </c>
      <c r="L11598" s="1">
        <v>0.2388888888888889</v>
      </c>
      <c r="M11598" s="1">
        <v>0.75902777777777775</v>
      </c>
      <c r="N11598">
        <v>749</v>
      </c>
      <c r="O11598" s="9" t="s">
        <v>2302</v>
      </c>
    </row>
    <row r="11599" spans="1:15" x14ac:dyDescent="0.25">
      <c r="A11599" s="8">
        <v>45207</v>
      </c>
      <c r="B11599" s="8">
        <v>45214</v>
      </c>
      <c r="C11599">
        <v>28</v>
      </c>
      <c r="D11599">
        <v>21</v>
      </c>
      <c r="E11599">
        <v>7</v>
      </c>
      <c r="F11599" t="s">
        <v>110</v>
      </c>
      <c r="G11599">
        <v>28</v>
      </c>
      <c r="H11599">
        <v>17</v>
      </c>
      <c r="I11599">
        <v>0.59</v>
      </c>
      <c r="J11599">
        <v>0.05</v>
      </c>
      <c r="K11599" t="s">
        <v>4</v>
      </c>
      <c r="L11599" s="1">
        <v>0.23819444444444443</v>
      </c>
      <c r="M11599" s="1">
        <v>0.75972222222222219</v>
      </c>
      <c r="N11599">
        <v>751</v>
      </c>
      <c r="O11599" s="9" t="s">
        <v>2302</v>
      </c>
    </row>
    <row r="11600" spans="1:15" x14ac:dyDescent="0.25">
      <c r="A11600" s="8">
        <v>45207</v>
      </c>
      <c r="B11600" s="8">
        <v>45215</v>
      </c>
      <c r="C11600">
        <v>28</v>
      </c>
      <c r="D11600">
        <v>23</v>
      </c>
      <c r="E11600">
        <v>5</v>
      </c>
      <c r="F11600" t="s">
        <v>110</v>
      </c>
      <c r="G11600">
        <v>29</v>
      </c>
      <c r="H11600">
        <v>16</v>
      </c>
      <c r="I11600">
        <v>0.6</v>
      </c>
      <c r="J11600">
        <v>0.05</v>
      </c>
      <c r="K11600" t="s">
        <v>4</v>
      </c>
      <c r="L11600" s="1">
        <v>0.23749999999999999</v>
      </c>
      <c r="M11600" s="1">
        <v>0.75972222222222219</v>
      </c>
      <c r="N11600">
        <v>752</v>
      </c>
      <c r="O11600" s="9" t="s">
        <v>2302</v>
      </c>
    </row>
    <row r="11601" spans="1:15" x14ac:dyDescent="0.25">
      <c r="A11601" s="8">
        <v>45207</v>
      </c>
      <c r="B11601" s="8">
        <v>45216</v>
      </c>
      <c r="C11601">
        <v>29</v>
      </c>
      <c r="D11601">
        <v>23</v>
      </c>
      <c r="E11601">
        <v>6</v>
      </c>
      <c r="F11601" t="s">
        <v>239</v>
      </c>
      <c r="G11601">
        <v>30</v>
      </c>
      <c r="H11601">
        <v>25</v>
      </c>
      <c r="I11601">
        <v>0.62</v>
      </c>
      <c r="J11601">
        <v>0.05</v>
      </c>
      <c r="K11601" t="s">
        <v>4</v>
      </c>
      <c r="L11601" s="1">
        <v>0.23680555555555555</v>
      </c>
      <c r="M11601" s="1">
        <v>0.75972222222222219</v>
      </c>
      <c r="N11601">
        <v>753</v>
      </c>
      <c r="O11601" s="9" t="s">
        <v>2302</v>
      </c>
    </row>
    <row r="11602" spans="1:15" x14ac:dyDescent="0.25">
      <c r="A11602" s="8">
        <v>45207</v>
      </c>
      <c r="B11602" s="8">
        <v>45217</v>
      </c>
      <c r="C11602">
        <v>29</v>
      </c>
      <c r="D11602">
        <v>23</v>
      </c>
      <c r="E11602">
        <v>6</v>
      </c>
      <c r="F11602" t="s">
        <v>105</v>
      </c>
      <c r="G11602">
        <v>29</v>
      </c>
      <c r="H11602">
        <v>27</v>
      </c>
      <c r="I11602">
        <v>0.56000000000000005</v>
      </c>
      <c r="J11602">
        <v>0.5</v>
      </c>
      <c r="K11602">
        <v>0.3</v>
      </c>
      <c r="L11602" s="1">
        <v>0.23680555555555555</v>
      </c>
      <c r="M11602" s="1">
        <v>0.76041666666666663</v>
      </c>
      <c r="N11602">
        <v>754</v>
      </c>
      <c r="O11602" s="9" t="s">
        <v>2302</v>
      </c>
    </row>
    <row r="11603" spans="1:15" x14ac:dyDescent="0.25">
      <c r="A11603" s="8">
        <v>45207</v>
      </c>
      <c r="B11603" s="8">
        <v>45218</v>
      </c>
      <c r="C11603">
        <v>29</v>
      </c>
      <c r="D11603">
        <v>23</v>
      </c>
      <c r="E11603">
        <v>6</v>
      </c>
      <c r="F11603" t="s">
        <v>144</v>
      </c>
      <c r="G11603">
        <v>28</v>
      </c>
      <c r="H11603">
        <v>23</v>
      </c>
      <c r="I11603">
        <v>0.51</v>
      </c>
      <c r="J11603">
        <v>0.04</v>
      </c>
      <c r="K11603" t="s">
        <v>4</v>
      </c>
      <c r="L11603" s="1">
        <v>0.2361111111111111</v>
      </c>
      <c r="M11603" s="1">
        <v>0.76041666666666663</v>
      </c>
      <c r="N11603">
        <v>755</v>
      </c>
      <c r="O11603" s="9" t="s">
        <v>2302</v>
      </c>
    </row>
    <row r="11604" spans="1:15" x14ac:dyDescent="0.25">
      <c r="A11604" s="8">
        <v>45207</v>
      </c>
      <c r="B11604" s="8">
        <v>45219</v>
      </c>
      <c r="C11604">
        <v>29</v>
      </c>
      <c r="D11604">
        <v>23</v>
      </c>
      <c r="E11604">
        <v>6</v>
      </c>
      <c r="F11604" t="s">
        <v>110</v>
      </c>
      <c r="G11604">
        <v>29</v>
      </c>
      <c r="H11604">
        <v>18</v>
      </c>
      <c r="I11604">
        <v>0.52</v>
      </c>
      <c r="J11604">
        <v>0.04</v>
      </c>
      <c r="K11604" t="s">
        <v>4</v>
      </c>
      <c r="L11604" s="1">
        <v>0.23541666666666666</v>
      </c>
      <c r="M11604" s="1">
        <v>0.76041666666666663</v>
      </c>
      <c r="N11604">
        <v>756</v>
      </c>
      <c r="O11604" s="9" t="s">
        <v>2302</v>
      </c>
    </row>
    <row r="11605" spans="1:15" x14ac:dyDescent="0.25">
      <c r="A11605" s="8">
        <v>45207</v>
      </c>
      <c r="B11605" s="8">
        <v>45220</v>
      </c>
      <c r="C11605">
        <v>30</v>
      </c>
      <c r="D11605">
        <v>23</v>
      </c>
      <c r="E11605">
        <v>7</v>
      </c>
      <c r="F11605" t="s">
        <v>145</v>
      </c>
      <c r="G11605">
        <v>30</v>
      </c>
      <c r="H11605">
        <v>15</v>
      </c>
      <c r="I11605">
        <v>0.55000000000000004</v>
      </c>
      <c r="J11605">
        <v>0.04</v>
      </c>
      <c r="K11605" t="s">
        <v>4</v>
      </c>
      <c r="L11605" s="1">
        <v>0.23541666666666666</v>
      </c>
      <c r="M11605" s="1">
        <v>0.76111111111111107</v>
      </c>
      <c r="N11605">
        <v>757</v>
      </c>
      <c r="O11605" s="9" t="s">
        <v>2302</v>
      </c>
    </row>
    <row r="11606" spans="1:15" x14ac:dyDescent="0.25">
      <c r="A11606" s="8">
        <v>45207</v>
      </c>
      <c r="B11606" s="8">
        <v>45221</v>
      </c>
      <c r="C11606">
        <v>30</v>
      </c>
      <c r="D11606">
        <v>23</v>
      </c>
      <c r="E11606">
        <v>7</v>
      </c>
      <c r="F11606" t="s">
        <v>145</v>
      </c>
      <c r="G11606">
        <v>30</v>
      </c>
      <c r="H11606">
        <v>16</v>
      </c>
      <c r="I11606">
        <v>0.57999999999999996</v>
      </c>
      <c r="J11606">
        <v>0.04</v>
      </c>
      <c r="K11606" t="s">
        <v>4</v>
      </c>
      <c r="L11606" s="1">
        <v>0.23472222222222222</v>
      </c>
      <c r="M11606" s="1">
        <v>0.76111111111111107</v>
      </c>
      <c r="N11606">
        <v>758</v>
      </c>
      <c r="O11606" s="9" t="s">
        <v>2302</v>
      </c>
    </row>
    <row r="11607" spans="1:15" x14ac:dyDescent="0.25">
      <c r="A11607" s="8">
        <v>45208</v>
      </c>
      <c r="B11607" s="8">
        <v>45208</v>
      </c>
      <c r="C11607">
        <v>27</v>
      </c>
      <c r="D11607">
        <v>20</v>
      </c>
      <c r="E11607">
        <v>7</v>
      </c>
      <c r="F11607" t="s">
        <v>9</v>
      </c>
      <c r="G11607">
        <v>27</v>
      </c>
      <c r="H11607">
        <v>28</v>
      </c>
      <c r="I11607">
        <v>0.56000000000000005</v>
      </c>
      <c r="J11607">
        <v>0.02</v>
      </c>
      <c r="K11607" t="s">
        <v>4</v>
      </c>
      <c r="L11607" s="1">
        <v>0.24166666666666667</v>
      </c>
      <c r="M11607" s="1">
        <v>0.7583333333333333</v>
      </c>
      <c r="N11607">
        <v>744</v>
      </c>
      <c r="O11607" s="9" t="s">
        <v>2302</v>
      </c>
    </row>
    <row r="11608" spans="1:15" x14ac:dyDescent="0.25">
      <c r="A11608" s="8">
        <v>45208</v>
      </c>
      <c r="B11608" s="8">
        <v>45209</v>
      </c>
      <c r="C11608">
        <v>27</v>
      </c>
      <c r="D11608">
        <v>20</v>
      </c>
      <c r="E11608">
        <v>7</v>
      </c>
      <c r="F11608" t="s">
        <v>115</v>
      </c>
      <c r="G11608">
        <v>27</v>
      </c>
      <c r="H11608">
        <v>21</v>
      </c>
      <c r="I11608">
        <v>0.56000000000000005</v>
      </c>
      <c r="J11608">
        <v>0</v>
      </c>
      <c r="K11608" t="s">
        <v>4</v>
      </c>
      <c r="L11608" s="1">
        <v>0.24097222222222223</v>
      </c>
      <c r="M11608" s="1">
        <v>0.7583333333333333</v>
      </c>
      <c r="N11608">
        <v>745</v>
      </c>
      <c r="O11608" s="9" t="s">
        <v>2302</v>
      </c>
    </row>
    <row r="11609" spans="1:15" x14ac:dyDescent="0.25">
      <c r="A11609" s="8">
        <v>45208</v>
      </c>
      <c r="B11609" s="8">
        <v>45210</v>
      </c>
      <c r="C11609">
        <v>28</v>
      </c>
      <c r="D11609">
        <v>20</v>
      </c>
      <c r="E11609">
        <v>8</v>
      </c>
      <c r="F11609" t="s">
        <v>162</v>
      </c>
      <c r="G11609">
        <v>28</v>
      </c>
      <c r="H11609">
        <v>28</v>
      </c>
      <c r="I11609">
        <v>0.55000000000000004</v>
      </c>
      <c r="J11609">
        <v>0</v>
      </c>
      <c r="K11609" t="s">
        <v>4</v>
      </c>
      <c r="L11609" s="1">
        <v>0.24027777777777778</v>
      </c>
      <c r="M11609" s="1">
        <v>0.7583333333333333</v>
      </c>
      <c r="N11609">
        <v>746</v>
      </c>
      <c r="O11609" s="9" t="s">
        <v>2302</v>
      </c>
    </row>
    <row r="11610" spans="1:15" x14ac:dyDescent="0.25">
      <c r="A11610" s="8">
        <v>45208</v>
      </c>
      <c r="B11610" s="8">
        <v>45211</v>
      </c>
      <c r="C11610">
        <v>28</v>
      </c>
      <c r="D11610">
        <v>19</v>
      </c>
      <c r="E11610">
        <v>9</v>
      </c>
      <c r="F11610" t="s">
        <v>105</v>
      </c>
      <c r="G11610">
        <v>28</v>
      </c>
      <c r="H11610">
        <v>25</v>
      </c>
      <c r="I11610">
        <v>0.53</v>
      </c>
      <c r="J11610">
        <v>0.05</v>
      </c>
      <c r="K11610" t="s">
        <v>4</v>
      </c>
      <c r="L11610" s="1">
        <v>0.23958333333333334</v>
      </c>
      <c r="M11610" s="1">
        <v>0.75902777777777775</v>
      </c>
      <c r="N11610">
        <v>748</v>
      </c>
      <c r="O11610" s="9" t="s">
        <v>2302</v>
      </c>
    </row>
    <row r="11611" spans="1:15" x14ac:dyDescent="0.25">
      <c r="A11611" s="8">
        <v>45208</v>
      </c>
      <c r="B11611" s="8">
        <v>45212</v>
      </c>
      <c r="C11611">
        <v>28</v>
      </c>
      <c r="D11611">
        <v>19</v>
      </c>
      <c r="E11611">
        <v>9</v>
      </c>
      <c r="F11611" t="s">
        <v>162</v>
      </c>
      <c r="G11611">
        <v>28</v>
      </c>
      <c r="H11611">
        <v>19</v>
      </c>
      <c r="I11611">
        <v>0.51</v>
      </c>
      <c r="J11611">
        <v>0.01</v>
      </c>
      <c r="K11611" t="s">
        <v>4</v>
      </c>
      <c r="L11611" s="1">
        <v>0.23958333333333334</v>
      </c>
      <c r="M11611" s="1">
        <v>0.75902777777777775</v>
      </c>
      <c r="N11611">
        <v>748</v>
      </c>
      <c r="O11611" s="9" t="s">
        <v>2302</v>
      </c>
    </row>
    <row r="11612" spans="1:15" x14ac:dyDescent="0.25">
      <c r="A11612" s="8">
        <v>45208</v>
      </c>
      <c r="B11612" s="8">
        <v>45213</v>
      </c>
      <c r="C11612">
        <v>27</v>
      </c>
      <c r="D11612">
        <v>20</v>
      </c>
      <c r="E11612">
        <v>7</v>
      </c>
      <c r="F11612" t="s">
        <v>115</v>
      </c>
      <c r="G11612">
        <v>27</v>
      </c>
      <c r="H11612">
        <v>19</v>
      </c>
      <c r="I11612">
        <v>0.6</v>
      </c>
      <c r="J11612">
        <v>0</v>
      </c>
      <c r="K11612" t="s">
        <v>4</v>
      </c>
      <c r="L11612" s="1">
        <v>0.2388888888888889</v>
      </c>
      <c r="M11612" s="1">
        <v>0.75902777777777775</v>
      </c>
      <c r="N11612">
        <v>749</v>
      </c>
      <c r="O11612" s="9" t="s">
        <v>2302</v>
      </c>
    </row>
    <row r="11613" spans="1:15" x14ac:dyDescent="0.25">
      <c r="A11613" s="8">
        <v>45208</v>
      </c>
      <c r="B11613" s="8">
        <v>45214</v>
      </c>
      <c r="C11613">
        <v>27</v>
      </c>
      <c r="D11613">
        <v>21</v>
      </c>
      <c r="E11613">
        <v>6</v>
      </c>
      <c r="F11613" t="s">
        <v>145</v>
      </c>
      <c r="G11613">
        <v>28</v>
      </c>
      <c r="H11613">
        <v>17</v>
      </c>
      <c r="I11613">
        <v>0.61</v>
      </c>
      <c r="J11613">
        <v>0</v>
      </c>
      <c r="K11613" t="s">
        <v>4</v>
      </c>
      <c r="L11613" s="1">
        <v>0.23819444444444443</v>
      </c>
      <c r="M11613" s="1">
        <v>0.75972222222222219</v>
      </c>
      <c r="N11613">
        <v>751</v>
      </c>
      <c r="O11613" s="9" t="s">
        <v>2302</v>
      </c>
    </row>
    <row r="11614" spans="1:15" x14ac:dyDescent="0.25">
      <c r="A11614" s="8">
        <v>45208</v>
      </c>
      <c r="B11614" s="8">
        <v>45215</v>
      </c>
      <c r="C11614">
        <v>28</v>
      </c>
      <c r="D11614">
        <v>20</v>
      </c>
      <c r="E11614">
        <v>8</v>
      </c>
      <c r="F11614" t="s">
        <v>144</v>
      </c>
      <c r="G11614">
        <v>29</v>
      </c>
      <c r="H11614">
        <v>14</v>
      </c>
      <c r="I11614">
        <v>0.59</v>
      </c>
      <c r="J11614">
        <v>0.04</v>
      </c>
      <c r="K11614" t="s">
        <v>4</v>
      </c>
      <c r="L11614" s="1">
        <v>0.23749999999999999</v>
      </c>
      <c r="M11614" s="1">
        <v>0.75972222222222219</v>
      </c>
      <c r="N11614">
        <v>752</v>
      </c>
      <c r="O11614" s="9" t="s">
        <v>2302</v>
      </c>
    </row>
    <row r="11615" spans="1:15" x14ac:dyDescent="0.25">
      <c r="A11615" s="8">
        <v>45208</v>
      </c>
      <c r="B11615" s="8">
        <v>45216</v>
      </c>
      <c r="C11615">
        <v>28</v>
      </c>
      <c r="D11615">
        <v>22</v>
      </c>
      <c r="E11615">
        <v>6</v>
      </c>
      <c r="F11615" t="s">
        <v>115</v>
      </c>
      <c r="G11615">
        <v>28</v>
      </c>
      <c r="H11615">
        <v>28</v>
      </c>
      <c r="I11615">
        <v>0.54</v>
      </c>
      <c r="J11615">
        <v>0.06</v>
      </c>
      <c r="K11615" t="s">
        <v>4</v>
      </c>
      <c r="L11615" s="1">
        <v>0.23680555555555555</v>
      </c>
      <c r="M11615" s="1">
        <v>0.75972222222222219</v>
      </c>
      <c r="N11615">
        <v>753</v>
      </c>
      <c r="O11615" s="9" t="s">
        <v>2302</v>
      </c>
    </row>
    <row r="11616" spans="1:15" x14ac:dyDescent="0.25">
      <c r="A11616" s="8">
        <v>45208</v>
      </c>
      <c r="B11616" s="8">
        <v>45217</v>
      </c>
      <c r="C11616">
        <v>27</v>
      </c>
      <c r="D11616">
        <v>23</v>
      </c>
      <c r="E11616">
        <v>4</v>
      </c>
      <c r="F11616" t="s">
        <v>118</v>
      </c>
      <c r="G11616">
        <v>27</v>
      </c>
      <c r="H11616">
        <v>26</v>
      </c>
      <c r="I11616">
        <v>0.55000000000000004</v>
      </c>
      <c r="J11616">
        <v>0.39</v>
      </c>
      <c r="K11616">
        <v>0.1</v>
      </c>
      <c r="L11616" s="1">
        <v>0.23680555555555555</v>
      </c>
      <c r="M11616" s="1">
        <v>0.76041666666666663</v>
      </c>
      <c r="N11616">
        <v>754</v>
      </c>
      <c r="O11616" s="9" t="s">
        <v>2302</v>
      </c>
    </row>
    <row r="11617" spans="1:15" x14ac:dyDescent="0.25">
      <c r="A11617" s="8">
        <v>45208</v>
      </c>
      <c r="B11617" s="8">
        <v>45218</v>
      </c>
      <c r="C11617">
        <v>27</v>
      </c>
      <c r="D11617">
        <v>23</v>
      </c>
      <c r="E11617">
        <v>4</v>
      </c>
      <c r="F11617" t="s">
        <v>115</v>
      </c>
      <c r="G11617">
        <v>27</v>
      </c>
      <c r="H11617">
        <v>22</v>
      </c>
      <c r="I11617">
        <v>0.57999999999999996</v>
      </c>
      <c r="J11617">
        <v>0.05</v>
      </c>
      <c r="K11617" t="s">
        <v>4</v>
      </c>
      <c r="L11617" s="1">
        <v>0.2361111111111111</v>
      </c>
      <c r="M11617" s="1">
        <v>0.76041666666666663</v>
      </c>
      <c r="N11617">
        <v>755</v>
      </c>
      <c r="O11617" s="9" t="s">
        <v>2302</v>
      </c>
    </row>
    <row r="11618" spans="1:15" x14ac:dyDescent="0.25">
      <c r="A11618" s="8">
        <v>45208</v>
      </c>
      <c r="B11618" s="8">
        <v>45219</v>
      </c>
      <c r="C11618">
        <v>27</v>
      </c>
      <c r="D11618">
        <v>22</v>
      </c>
      <c r="E11618">
        <v>5</v>
      </c>
      <c r="F11618" t="s">
        <v>145</v>
      </c>
      <c r="G11618">
        <v>28</v>
      </c>
      <c r="H11618">
        <v>16</v>
      </c>
      <c r="I11618">
        <v>0.57999999999999996</v>
      </c>
      <c r="J11618">
        <v>0.04</v>
      </c>
      <c r="K11618" t="s">
        <v>4</v>
      </c>
      <c r="L11618" s="1">
        <v>0.23541666666666666</v>
      </c>
      <c r="M11618" s="1">
        <v>0.76041666666666663</v>
      </c>
      <c r="N11618">
        <v>756</v>
      </c>
      <c r="O11618" s="9" t="s">
        <v>2302</v>
      </c>
    </row>
    <row r="11619" spans="1:15" x14ac:dyDescent="0.25">
      <c r="A11619" s="8">
        <v>45208</v>
      </c>
      <c r="B11619" s="8">
        <v>45220</v>
      </c>
      <c r="C11619">
        <v>27</v>
      </c>
      <c r="D11619">
        <v>22</v>
      </c>
      <c r="E11619">
        <v>5</v>
      </c>
      <c r="F11619" t="s">
        <v>145</v>
      </c>
      <c r="G11619">
        <v>28</v>
      </c>
      <c r="H11619">
        <v>17</v>
      </c>
      <c r="I11619">
        <v>0.57999999999999996</v>
      </c>
      <c r="J11619">
        <v>0.04</v>
      </c>
      <c r="K11619" t="s">
        <v>4</v>
      </c>
      <c r="L11619" s="1">
        <v>0.23541666666666666</v>
      </c>
      <c r="M11619" s="1">
        <v>0.76111111111111107</v>
      </c>
      <c r="N11619">
        <v>757</v>
      </c>
      <c r="O11619" s="9" t="s">
        <v>2302</v>
      </c>
    </row>
    <row r="11620" spans="1:15" x14ac:dyDescent="0.25">
      <c r="A11620" s="8">
        <v>45208</v>
      </c>
      <c r="B11620" s="8">
        <v>45221</v>
      </c>
      <c r="C11620">
        <v>27</v>
      </c>
      <c r="D11620">
        <v>23</v>
      </c>
      <c r="E11620">
        <v>4</v>
      </c>
      <c r="F11620" t="s">
        <v>144</v>
      </c>
      <c r="G11620">
        <v>28</v>
      </c>
      <c r="H11620">
        <v>19</v>
      </c>
      <c r="I11620">
        <v>0.56000000000000005</v>
      </c>
      <c r="J11620">
        <v>0.04</v>
      </c>
      <c r="K11620" t="s">
        <v>4</v>
      </c>
      <c r="L11620" s="1">
        <v>0.23472222222222222</v>
      </c>
      <c r="M11620" s="1">
        <v>0.76111111111111107</v>
      </c>
      <c r="N11620">
        <v>758</v>
      </c>
      <c r="O11620" s="9" t="s">
        <v>2302</v>
      </c>
    </row>
    <row r="11621" spans="1:15" x14ac:dyDescent="0.25">
      <c r="A11621" s="8">
        <v>45208</v>
      </c>
      <c r="B11621" s="8">
        <v>45222</v>
      </c>
      <c r="C11621">
        <v>28</v>
      </c>
      <c r="D11621">
        <v>23</v>
      </c>
      <c r="E11621">
        <v>5</v>
      </c>
      <c r="F11621" t="s">
        <v>199</v>
      </c>
      <c r="G11621">
        <v>29</v>
      </c>
      <c r="H11621">
        <v>21</v>
      </c>
      <c r="I11621">
        <v>0.65</v>
      </c>
      <c r="J11621">
        <v>7.0000000000000007E-2</v>
      </c>
      <c r="K11621" t="s">
        <v>4</v>
      </c>
      <c r="L11621" s="1">
        <v>0.23402777777777778</v>
      </c>
      <c r="M11621" s="1">
        <v>0.76111111111111107</v>
      </c>
      <c r="N11621">
        <v>759</v>
      </c>
      <c r="O11621" s="9" t="s">
        <v>2302</v>
      </c>
    </row>
    <row r="11622" spans="1:15" x14ac:dyDescent="0.25">
      <c r="A11622" s="8">
        <v>45209</v>
      </c>
      <c r="B11622" s="8">
        <v>45209</v>
      </c>
      <c r="C11622">
        <v>26</v>
      </c>
      <c r="D11622">
        <v>19</v>
      </c>
      <c r="E11622">
        <v>7</v>
      </c>
      <c r="F11622" t="s">
        <v>115</v>
      </c>
      <c r="G11622">
        <v>27</v>
      </c>
      <c r="H11622">
        <v>21</v>
      </c>
      <c r="I11622">
        <v>0.56000000000000005</v>
      </c>
      <c r="J11622">
        <v>0.01</v>
      </c>
      <c r="K11622" t="s">
        <v>4</v>
      </c>
      <c r="L11622" s="1">
        <v>0.24097222222222223</v>
      </c>
      <c r="M11622" s="1">
        <v>0.7583333333333333</v>
      </c>
      <c r="N11622">
        <v>745</v>
      </c>
      <c r="O11622" s="9" t="s">
        <v>2302</v>
      </c>
    </row>
    <row r="11623" spans="1:15" x14ac:dyDescent="0.25">
      <c r="A11623" s="8">
        <v>45209</v>
      </c>
      <c r="B11623" s="8">
        <v>45210</v>
      </c>
      <c r="C11623">
        <v>28</v>
      </c>
      <c r="D11623">
        <v>19</v>
      </c>
      <c r="E11623">
        <v>9</v>
      </c>
      <c r="F11623" t="s">
        <v>162</v>
      </c>
      <c r="G11623">
        <v>28</v>
      </c>
      <c r="H11623">
        <v>25</v>
      </c>
      <c r="I11623">
        <v>0.55000000000000004</v>
      </c>
      <c r="J11623">
        <v>0</v>
      </c>
      <c r="K11623" t="s">
        <v>4</v>
      </c>
      <c r="L11623" s="1">
        <v>0.24027777777777778</v>
      </c>
      <c r="M11623" s="1">
        <v>0.7583333333333333</v>
      </c>
      <c r="N11623">
        <v>746</v>
      </c>
      <c r="O11623" s="9" t="s">
        <v>2302</v>
      </c>
    </row>
    <row r="11624" spans="1:15" x14ac:dyDescent="0.25">
      <c r="A11624" s="8">
        <v>45209</v>
      </c>
      <c r="B11624" s="8">
        <v>45211</v>
      </c>
      <c r="C11624">
        <v>28</v>
      </c>
      <c r="D11624">
        <v>19</v>
      </c>
      <c r="E11624">
        <v>9</v>
      </c>
      <c r="F11624" t="s">
        <v>105</v>
      </c>
      <c r="G11624">
        <v>28</v>
      </c>
      <c r="H11624">
        <v>24</v>
      </c>
      <c r="I11624">
        <v>0.5</v>
      </c>
      <c r="J11624">
        <v>0.05</v>
      </c>
      <c r="K11624" t="s">
        <v>4</v>
      </c>
      <c r="L11624" s="1">
        <v>0.23958333333333334</v>
      </c>
      <c r="M11624" s="1">
        <v>0.75902777777777775</v>
      </c>
      <c r="N11624">
        <v>748</v>
      </c>
      <c r="O11624" s="9" t="s">
        <v>2302</v>
      </c>
    </row>
    <row r="11625" spans="1:15" x14ac:dyDescent="0.25">
      <c r="A11625" s="8">
        <v>45209</v>
      </c>
      <c r="B11625" s="8">
        <v>45212</v>
      </c>
      <c r="C11625">
        <v>27</v>
      </c>
      <c r="D11625">
        <v>19</v>
      </c>
      <c r="E11625">
        <v>8</v>
      </c>
      <c r="F11625" t="s">
        <v>115</v>
      </c>
      <c r="G11625">
        <v>28</v>
      </c>
      <c r="H11625">
        <v>17</v>
      </c>
      <c r="I11625">
        <v>0.53</v>
      </c>
      <c r="J11625">
        <v>0.02</v>
      </c>
      <c r="K11625" t="s">
        <v>4</v>
      </c>
      <c r="L11625" s="1">
        <v>0.23958333333333334</v>
      </c>
      <c r="M11625" s="1">
        <v>0.75902777777777775</v>
      </c>
      <c r="N11625">
        <v>748</v>
      </c>
      <c r="O11625" s="9" t="s">
        <v>2302</v>
      </c>
    </row>
    <row r="11626" spans="1:15" x14ac:dyDescent="0.25">
      <c r="A11626" s="8">
        <v>45209</v>
      </c>
      <c r="B11626" s="8">
        <v>45213</v>
      </c>
      <c r="C11626">
        <v>28</v>
      </c>
      <c r="D11626">
        <v>19</v>
      </c>
      <c r="E11626">
        <v>9</v>
      </c>
      <c r="F11626" t="s">
        <v>144</v>
      </c>
      <c r="G11626">
        <v>28</v>
      </c>
      <c r="H11626">
        <v>19</v>
      </c>
      <c r="I11626">
        <v>0.52</v>
      </c>
      <c r="J11626">
        <v>0</v>
      </c>
      <c r="K11626" t="s">
        <v>4</v>
      </c>
      <c r="L11626" s="1">
        <v>0.2388888888888889</v>
      </c>
      <c r="M11626" s="1">
        <v>0.75902777777777775</v>
      </c>
      <c r="N11626">
        <v>749</v>
      </c>
      <c r="O11626" s="9" t="s">
        <v>2302</v>
      </c>
    </row>
    <row r="11627" spans="1:15" x14ac:dyDescent="0.25">
      <c r="A11627" s="8">
        <v>45209</v>
      </c>
      <c r="B11627" s="8">
        <v>45214</v>
      </c>
      <c r="C11627">
        <v>28</v>
      </c>
      <c r="D11627">
        <v>20</v>
      </c>
      <c r="E11627">
        <v>8</v>
      </c>
      <c r="F11627" t="s">
        <v>110</v>
      </c>
      <c r="G11627">
        <v>28</v>
      </c>
      <c r="H11627">
        <v>19</v>
      </c>
      <c r="I11627">
        <v>0.6</v>
      </c>
      <c r="J11627">
        <v>0.05</v>
      </c>
      <c r="K11627" t="s">
        <v>4</v>
      </c>
      <c r="L11627" s="1">
        <v>0.23819444444444443</v>
      </c>
      <c r="M11627" s="1">
        <v>0.75972222222222219</v>
      </c>
      <c r="N11627">
        <v>751</v>
      </c>
      <c r="O11627" s="9" t="s">
        <v>2302</v>
      </c>
    </row>
    <row r="11628" spans="1:15" x14ac:dyDescent="0.25">
      <c r="A11628" s="8">
        <v>45209</v>
      </c>
      <c r="B11628" s="8">
        <v>45215</v>
      </c>
      <c r="C11628">
        <v>28</v>
      </c>
      <c r="D11628">
        <v>21</v>
      </c>
      <c r="E11628">
        <v>7</v>
      </c>
      <c r="F11628" t="s">
        <v>115</v>
      </c>
      <c r="G11628">
        <v>28</v>
      </c>
      <c r="H11628">
        <v>16</v>
      </c>
      <c r="I11628">
        <v>0.59</v>
      </c>
      <c r="J11628">
        <v>0.05</v>
      </c>
      <c r="K11628" t="s">
        <v>4</v>
      </c>
      <c r="L11628" s="1">
        <v>0.23749999999999999</v>
      </c>
      <c r="M11628" s="1">
        <v>0.75972222222222219</v>
      </c>
      <c r="N11628">
        <v>752</v>
      </c>
      <c r="O11628" s="9" t="s">
        <v>2302</v>
      </c>
    </row>
    <row r="11629" spans="1:15" x14ac:dyDescent="0.25">
      <c r="A11629" s="8">
        <v>45209</v>
      </c>
      <c r="B11629" s="8">
        <v>45216</v>
      </c>
      <c r="C11629">
        <v>29</v>
      </c>
      <c r="D11629">
        <v>20</v>
      </c>
      <c r="E11629">
        <v>9</v>
      </c>
      <c r="F11629" t="s">
        <v>110</v>
      </c>
      <c r="G11629">
        <v>30</v>
      </c>
      <c r="H11629">
        <v>24</v>
      </c>
      <c r="I11629">
        <v>0.63</v>
      </c>
      <c r="J11629">
        <v>0.05</v>
      </c>
      <c r="K11629" t="s">
        <v>4</v>
      </c>
      <c r="L11629" s="1">
        <v>0.23680555555555555</v>
      </c>
      <c r="M11629" s="1">
        <v>0.75972222222222219</v>
      </c>
      <c r="N11629">
        <v>753</v>
      </c>
      <c r="O11629" s="9" t="s">
        <v>2302</v>
      </c>
    </row>
    <row r="11630" spans="1:15" x14ac:dyDescent="0.25">
      <c r="A11630" s="8">
        <v>45209</v>
      </c>
      <c r="B11630" s="8">
        <v>45217</v>
      </c>
      <c r="C11630">
        <v>28</v>
      </c>
      <c r="D11630">
        <v>23</v>
      </c>
      <c r="E11630">
        <v>5</v>
      </c>
      <c r="F11630" t="s">
        <v>232</v>
      </c>
      <c r="G11630">
        <v>28</v>
      </c>
      <c r="H11630">
        <v>28</v>
      </c>
      <c r="I11630">
        <v>0.59</v>
      </c>
      <c r="J11630">
        <v>0.42</v>
      </c>
      <c r="K11630">
        <v>0.4</v>
      </c>
      <c r="L11630" s="1">
        <v>0.23680555555555555</v>
      </c>
      <c r="M11630" s="1">
        <v>0.76041666666666663</v>
      </c>
      <c r="N11630">
        <v>754</v>
      </c>
      <c r="O11630" s="9" t="s">
        <v>2302</v>
      </c>
    </row>
    <row r="11631" spans="1:15" x14ac:dyDescent="0.25">
      <c r="A11631" s="8">
        <v>45209</v>
      </c>
      <c r="B11631" s="8">
        <v>45218</v>
      </c>
      <c r="C11631">
        <v>27</v>
      </c>
      <c r="D11631">
        <v>22</v>
      </c>
      <c r="E11631">
        <v>5</v>
      </c>
      <c r="F11631" t="s">
        <v>267</v>
      </c>
      <c r="G11631">
        <v>27</v>
      </c>
      <c r="H11631">
        <v>24</v>
      </c>
      <c r="I11631">
        <v>0.54</v>
      </c>
      <c r="J11631">
        <v>0.44</v>
      </c>
      <c r="K11631">
        <v>0.3</v>
      </c>
      <c r="L11631" s="1">
        <v>0.2361111111111111</v>
      </c>
      <c r="M11631" s="1">
        <v>0.76041666666666663</v>
      </c>
      <c r="N11631">
        <v>755</v>
      </c>
      <c r="O11631" s="9" t="s">
        <v>2302</v>
      </c>
    </row>
    <row r="11632" spans="1:15" x14ac:dyDescent="0.25">
      <c r="A11632" s="8">
        <v>45209</v>
      </c>
      <c r="B11632" s="8">
        <v>45219</v>
      </c>
      <c r="C11632">
        <v>27</v>
      </c>
      <c r="D11632">
        <v>22</v>
      </c>
      <c r="E11632">
        <v>5</v>
      </c>
      <c r="F11632" t="s">
        <v>145</v>
      </c>
      <c r="G11632">
        <v>27</v>
      </c>
      <c r="H11632">
        <v>21</v>
      </c>
      <c r="I11632">
        <v>0.56000000000000005</v>
      </c>
      <c r="J11632">
        <v>0.41</v>
      </c>
      <c r="K11632">
        <v>0.2</v>
      </c>
      <c r="L11632" s="1">
        <v>0.23541666666666666</v>
      </c>
      <c r="M11632" s="1">
        <v>0.76041666666666663</v>
      </c>
      <c r="N11632">
        <v>756</v>
      </c>
      <c r="O11632" s="9" t="s">
        <v>2302</v>
      </c>
    </row>
    <row r="11633" spans="1:15" x14ac:dyDescent="0.25">
      <c r="A11633" s="8">
        <v>45209</v>
      </c>
      <c r="B11633" s="8">
        <v>45220</v>
      </c>
      <c r="C11633">
        <v>27</v>
      </c>
      <c r="D11633">
        <v>22</v>
      </c>
      <c r="E11633">
        <v>5</v>
      </c>
      <c r="F11633" t="s">
        <v>145</v>
      </c>
      <c r="G11633">
        <v>28</v>
      </c>
      <c r="H11633">
        <v>15</v>
      </c>
      <c r="I11633">
        <v>0.56000000000000005</v>
      </c>
      <c r="J11633">
        <v>0.04</v>
      </c>
      <c r="K11633" t="s">
        <v>4</v>
      </c>
      <c r="L11633" s="1">
        <v>0.23541666666666666</v>
      </c>
      <c r="M11633" s="1">
        <v>0.76111111111111107</v>
      </c>
      <c r="N11633">
        <v>757</v>
      </c>
      <c r="O11633" s="9" t="s">
        <v>2302</v>
      </c>
    </row>
    <row r="11634" spans="1:15" x14ac:dyDescent="0.25">
      <c r="A11634" s="8">
        <v>45209</v>
      </c>
      <c r="B11634" s="8">
        <v>45221</v>
      </c>
      <c r="C11634">
        <v>27</v>
      </c>
      <c r="D11634">
        <v>22</v>
      </c>
      <c r="E11634">
        <v>5</v>
      </c>
      <c r="F11634" t="s">
        <v>145</v>
      </c>
      <c r="G11634">
        <v>28</v>
      </c>
      <c r="H11634">
        <v>16</v>
      </c>
      <c r="I11634">
        <v>0.6</v>
      </c>
      <c r="J11634">
        <v>0.04</v>
      </c>
      <c r="K11634" t="s">
        <v>4</v>
      </c>
      <c r="L11634" s="1">
        <v>0.23472222222222222</v>
      </c>
      <c r="M11634" s="1">
        <v>0.76111111111111107</v>
      </c>
      <c r="N11634">
        <v>758</v>
      </c>
      <c r="O11634" s="9" t="s">
        <v>2302</v>
      </c>
    </row>
    <row r="11635" spans="1:15" x14ac:dyDescent="0.25">
      <c r="A11635" s="8">
        <v>45209</v>
      </c>
      <c r="B11635" s="8">
        <v>45222</v>
      </c>
      <c r="C11635">
        <v>27</v>
      </c>
      <c r="D11635">
        <v>22</v>
      </c>
      <c r="E11635">
        <v>5</v>
      </c>
      <c r="F11635" t="s">
        <v>9</v>
      </c>
      <c r="G11635">
        <v>28</v>
      </c>
      <c r="H11635">
        <v>15</v>
      </c>
      <c r="I11635">
        <v>0.6</v>
      </c>
      <c r="J11635">
        <v>0.05</v>
      </c>
      <c r="K11635" t="s">
        <v>4</v>
      </c>
      <c r="L11635" s="1">
        <v>0.23402777777777778</v>
      </c>
      <c r="M11635" s="1">
        <v>0.76111111111111107</v>
      </c>
      <c r="N11635">
        <v>759</v>
      </c>
      <c r="O11635" s="9" t="s">
        <v>2302</v>
      </c>
    </row>
    <row r="11636" spans="1:15" x14ac:dyDescent="0.25">
      <c r="A11636" s="8">
        <v>45209</v>
      </c>
      <c r="B11636" s="8">
        <v>45223</v>
      </c>
      <c r="C11636">
        <v>28</v>
      </c>
      <c r="D11636">
        <v>22</v>
      </c>
      <c r="E11636">
        <v>6</v>
      </c>
      <c r="F11636" t="s">
        <v>9</v>
      </c>
      <c r="G11636">
        <v>28</v>
      </c>
      <c r="H11636">
        <v>15</v>
      </c>
      <c r="I11636">
        <v>0.57999999999999996</v>
      </c>
      <c r="J11636">
        <v>0.05</v>
      </c>
      <c r="K11636" t="s">
        <v>4</v>
      </c>
      <c r="L11636" s="1">
        <v>0.23402777777777778</v>
      </c>
      <c r="M11636" s="1">
        <v>0.76180555555555551</v>
      </c>
      <c r="N11636">
        <v>760</v>
      </c>
      <c r="O11636" s="9" t="s">
        <v>2302</v>
      </c>
    </row>
    <row r="11637" spans="1:15" x14ac:dyDescent="0.25">
      <c r="A11637" s="8">
        <v>45210</v>
      </c>
      <c r="B11637" s="8">
        <v>45210</v>
      </c>
      <c r="C11637">
        <v>28</v>
      </c>
      <c r="D11637">
        <v>19</v>
      </c>
      <c r="E11637">
        <v>9</v>
      </c>
      <c r="F11637" t="s">
        <v>151</v>
      </c>
      <c r="G11637">
        <v>28</v>
      </c>
      <c r="H11637">
        <v>26</v>
      </c>
      <c r="I11637">
        <v>0.56000000000000005</v>
      </c>
      <c r="J11637">
        <v>0</v>
      </c>
      <c r="K11637" t="s">
        <v>4</v>
      </c>
      <c r="L11637" s="1">
        <v>0.24027777777777778</v>
      </c>
      <c r="M11637" s="1">
        <v>0.7583333333333333</v>
      </c>
      <c r="N11637">
        <v>746</v>
      </c>
      <c r="O11637" s="9" t="s">
        <v>2302</v>
      </c>
    </row>
    <row r="11638" spans="1:15" x14ac:dyDescent="0.25">
      <c r="A11638" s="8">
        <v>45210</v>
      </c>
      <c r="B11638" s="8">
        <v>45211</v>
      </c>
      <c r="C11638">
        <v>28</v>
      </c>
      <c r="D11638">
        <v>20</v>
      </c>
      <c r="E11638">
        <v>8</v>
      </c>
      <c r="F11638" t="s">
        <v>162</v>
      </c>
      <c r="G11638">
        <v>28</v>
      </c>
      <c r="H11638">
        <v>25</v>
      </c>
      <c r="I11638">
        <v>0.51</v>
      </c>
      <c r="J11638">
        <v>0.05</v>
      </c>
      <c r="K11638" t="s">
        <v>4</v>
      </c>
      <c r="L11638" s="1">
        <v>0.23958333333333334</v>
      </c>
      <c r="M11638" s="1">
        <v>0.75902777777777775</v>
      </c>
      <c r="N11638">
        <v>748</v>
      </c>
      <c r="O11638" s="9" t="s">
        <v>2302</v>
      </c>
    </row>
    <row r="11639" spans="1:15" x14ac:dyDescent="0.25">
      <c r="A11639" s="8">
        <v>45210</v>
      </c>
      <c r="B11639" s="8">
        <v>45212</v>
      </c>
      <c r="C11639">
        <v>28</v>
      </c>
      <c r="D11639">
        <v>19</v>
      </c>
      <c r="E11639">
        <v>9</v>
      </c>
      <c r="F11639" t="s">
        <v>110</v>
      </c>
      <c r="G11639">
        <v>28</v>
      </c>
      <c r="H11639">
        <v>17</v>
      </c>
      <c r="I11639">
        <v>0.53</v>
      </c>
      <c r="J11639">
        <v>0.03</v>
      </c>
      <c r="K11639" t="s">
        <v>4</v>
      </c>
      <c r="L11639" s="1">
        <v>0.23958333333333334</v>
      </c>
      <c r="M11639" s="1">
        <v>0.75902777777777775</v>
      </c>
      <c r="N11639">
        <v>748</v>
      </c>
      <c r="O11639" s="9" t="s">
        <v>2302</v>
      </c>
    </row>
    <row r="11640" spans="1:15" x14ac:dyDescent="0.25">
      <c r="A11640" s="8">
        <v>45210</v>
      </c>
      <c r="B11640" s="8">
        <v>45213</v>
      </c>
      <c r="C11640">
        <v>28</v>
      </c>
      <c r="D11640">
        <v>20</v>
      </c>
      <c r="E11640">
        <v>8</v>
      </c>
      <c r="F11640" t="s">
        <v>145</v>
      </c>
      <c r="G11640">
        <v>28</v>
      </c>
      <c r="H11640">
        <v>18</v>
      </c>
      <c r="I11640">
        <v>0.53</v>
      </c>
      <c r="J11640">
        <v>0</v>
      </c>
      <c r="K11640" t="s">
        <v>4</v>
      </c>
      <c r="L11640" s="1">
        <v>0.2388888888888889</v>
      </c>
      <c r="M11640" s="1">
        <v>0.75902777777777775</v>
      </c>
      <c r="N11640">
        <v>749</v>
      </c>
      <c r="O11640" s="9" t="s">
        <v>2302</v>
      </c>
    </row>
    <row r="11641" spans="1:15" x14ac:dyDescent="0.25">
      <c r="A11641" s="8">
        <v>45210</v>
      </c>
      <c r="B11641" s="8">
        <v>45214</v>
      </c>
      <c r="C11641">
        <v>28</v>
      </c>
      <c r="D11641">
        <v>21</v>
      </c>
      <c r="E11641">
        <v>7</v>
      </c>
      <c r="F11641" t="s">
        <v>110</v>
      </c>
      <c r="G11641">
        <v>28</v>
      </c>
      <c r="H11641">
        <v>17</v>
      </c>
      <c r="I11641">
        <v>0.56000000000000005</v>
      </c>
      <c r="J11641">
        <v>0</v>
      </c>
      <c r="K11641" t="s">
        <v>4</v>
      </c>
      <c r="L11641" s="1">
        <v>0.23819444444444443</v>
      </c>
      <c r="M11641" s="1">
        <v>0.75972222222222219</v>
      </c>
      <c r="N11641">
        <v>751</v>
      </c>
      <c r="O11641" s="9" t="s">
        <v>2302</v>
      </c>
    </row>
    <row r="11642" spans="1:15" x14ac:dyDescent="0.25">
      <c r="A11642" s="8">
        <v>45210</v>
      </c>
      <c r="B11642" s="8">
        <v>45215</v>
      </c>
      <c r="C11642">
        <v>27</v>
      </c>
      <c r="D11642">
        <v>21</v>
      </c>
      <c r="E11642">
        <v>6</v>
      </c>
      <c r="F11642" t="s">
        <v>110</v>
      </c>
      <c r="G11642">
        <v>28</v>
      </c>
      <c r="H11642">
        <v>16</v>
      </c>
      <c r="I11642">
        <v>0.59</v>
      </c>
      <c r="J11642">
        <v>0</v>
      </c>
      <c r="K11642" t="s">
        <v>4</v>
      </c>
      <c r="L11642" s="1">
        <v>0.23749999999999999</v>
      </c>
      <c r="M11642" s="1">
        <v>0.75972222222222219</v>
      </c>
      <c r="N11642">
        <v>752</v>
      </c>
      <c r="O11642" s="9" t="s">
        <v>2302</v>
      </c>
    </row>
    <row r="11643" spans="1:15" x14ac:dyDescent="0.25">
      <c r="A11643" s="8">
        <v>45210</v>
      </c>
      <c r="B11643" s="8">
        <v>45216</v>
      </c>
      <c r="C11643">
        <v>28</v>
      </c>
      <c r="D11643">
        <v>20</v>
      </c>
      <c r="E11643">
        <v>8</v>
      </c>
      <c r="F11643" t="s">
        <v>151</v>
      </c>
      <c r="G11643">
        <v>29</v>
      </c>
      <c r="H11643">
        <v>15</v>
      </c>
      <c r="I11643">
        <v>0.55000000000000004</v>
      </c>
      <c r="J11643">
        <v>0</v>
      </c>
      <c r="K11643" t="s">
        <v>4</v>
      </c>
      <c r="L11643" s="1">
        <v>0.23680555555555555</v>
      </c>
      <c r="M11643" s="1">
        <v>0.75972222222222219</v>
      </c>
      <c r="N11643">
        <v>753</v>
      </c>
      <c r="O11643" s="9" t="s">
        <v>2302</v>
      </c>
    </row>
    <row r="11644" spans="1:15" x14ac:dyDescent="0.25">
      <c r="A11644" s="8">
        <v>45210</v>
      </c>
      <c r="B11644" s="8">
        <v>45217</v>
      </c>
      <c r="C11644">
        <v>29</v>
      </c>
      <c r="D11644">
        <v>20</v>
      </c>
      <c r="E11644">
        <v>9</v>
      </c>
      <c r="F11644" t="s">
        <v>151</v>
      </c>
      <c r="G11644">
        <v>31</v>
      </c>
      <c r="H11644">
        <v>19</v>
      </c>
      <c r="I11644">
        <v>0.67</v>
      </c>
      <c r="J11644">
        <v>0.06</v>
      </c>
      <c r="K11644" t="s">
        <v>4</v>
      </c>
      <c r="L11644" s="1">
        <v>0.23680555555555555</v>
      </c>
      <c r="M11644" s="1">
        <v>0.76041666666666663</v>
      </c>
      <c r="N11644">
        <v>754</v>
      </c>
      <c r="O11644" s="9" t="s">
        <v>2302</v>
      </c>
    </row>
    <row r="11645" spans="1:15" x14ac:dyDescent="0.25">
      <c r="A11645" s="8">
        <v>45210</v>
      </c>
      <c r="B11645" s="8">
        <v>45218</v>
      </c>
      <c r="C11645">
        <v>28</v>
      </c>
      <c r="D11645">
        <v>23</v>
      </c>
      <c r="E11645">
        <v>5</v>
      </c>
      <c r="F11645" t="s">
        <v>110</v>
      </c>
      <c r="G11645">
        <v>29</v>
      </c>
      <c r="H11645">
        <v>19</v>
      </c>
      <c r="I11645">
        <v>0.65</v>
      </c>
      <c r="J11645">
        <v>0.06</v>
      </c>
      <c r="K11645" t="s">
        <v>4</v>
      </c>
      <c r="L11645" s="1">
        <v>0.2361111111111111</v>
      </c>
      <c r="M11645" s="1">
        <v>0.76041666666666663</v>
      </c>
      <c r="N11645">
        <v>755</v>
      </c>
      <c r="O11645" s="9" t="s">
        <v>2302</v>
      </c>
    </row>
    <row r="11646" spans="1:15" x14ac:dyDescent="0.25">
      <c r="A11646" s="8">
        <v>45210</v>
      </c>
      <c r="B11646" s="8">
        <v>45219</v>
      </c>
      <c r="C11646">
        <v>28</v>
      </c>
      <c r="D11646">
        <v>24</v>
      </c>
      <c r="E11646">
        <v>4</v>
      </c>
      <c r="F11646" t="s">
        <v>145</v>
      </c>
      <c r="G11646">
        <v>29</v>
      </c>
      <c r="H11646">
        <v>19</v>
      </c>
      <c r="I11646">
        <v>0.59</v>
      </c>
      <c r="J11646">
        <v>0.06</v>
      </c>
      <c r="K11646" t="s">
        <v>4</v>
      </c>
      <c r="L11646" s="1">
        <v>0.23541666666666666</v>
      </c>
      <c r="M11646" s="1">
        <v>0.76041666666666663</v>
      </c>
      <c r="N11646">
        <v>756</v>
      </c>
      <c r="O11646" s="9" t="s">
        <v>2302</v>
      </c>
    </row>
    <row r="11647" spans="1:15" x14ac:dyDescent="0.25">
      <c r="A11647" s="8">
        <v>45210</v>
      </c>
      <c r="B11647" s="8">
        <v>45220</v>
      </c>
      <c r="C11647">
        <v>28</v>
      </c>
      <c r="D11647">
        <v>24</v>
      </c>
      <c r="E11647">
        <v>4</v>
      </c>
      <c r="F11647" t="s">
        <v>144</v>
      </c>
      <c r="G11647">
        <v>29</v>
      </c>
      <c r="H11647">
        <v>17</v>
      </c>
      <c r="I11647">
        <v>0.6</v>
      </c>
      <c r="J11647">
        <v>0.05</v>
      </c>
      <c r="K11647" t="s">
        <v>4</v>
      </c>
      <c r="L11647" s="1">
        <v>0.23541666666666666</v>
      </c>
      <c r="M11647" s="1">
        <v>0.76111111111111107</v>
      </c>
      <c r="N11647">
        <v>757</v>
      </c>
      <c r="O11647" s="9" t="s">
        <v>2302</v>
      </c>
    </row>
    <row r="11648" spans="1:15" x14ac:dyDescent="0.25">
      <c r="A11648" s="8">
        <v>45210</v>
      </c>
      <c r="B11648" s="8">
        <v>45221</v>
      </c>
      <c r="C11648">
        <v>28</v>
      </c>
      <c r="D11648">
        <v>24</v>
      </c>
      <c r="E11648">
        <v>4</v>
      </c>
      <c r="F11648" t="s">
        <v>9</v>
      </c>
      <c r="G11648">
        <v>29</v>
      </c>
      <c r="H11648">
        <v>17</v>
      </c>
      <c r="I11648">
        <v>0.61</v>
      </c>
      <c r="J11648">
        <v>0.05</v>
      </c>
      <c r="K11648" t="s">
        <v>4</v>
      </c>
      <c r="L11648" s="1">
        <v>0.23472222222222222</v>
      </c>
      <c r="M11648" s="1">
        <v>0.76111111111111107</v>
      </c>
      <c r="N11648">
        <v>758</v>
      </c>
      <c r="O11648" s="9" t="s">
        <v>2302</v>
      </c>
    </row>
    <row r="11649" spans="1:15" x14ac:dyDescent="0.25">
      <c r="A11649" s="8">
        <v>45210</v>
      </c>
      <c r="B11649" s="8">
        <v>45222</v>
      </c>
      <c r="C11649">
        <v>28</v>
      </c>
      <c r="D11649">
        <v>24</v>
      </c>
      <c r="E11649">
        <v>4</v>
      </c>
      <c r="F11649" t="s">
        <v>239</v>
      </c>
      <c r="G11649">
        <v>29</v>
      </c>
      <c r="H11649">
        <v>15</v>
      </c>
      <c r="I11649">
        <v>0.59</v>
      </c>
      <c r="J11649">
        <v>0.06</v>
      </c>
      <c r="K11649" t="s">
        <v>4</v>
      </c>
      <c r="L11649" s="1">
        <v>0.23402777777777778</v>
      </c>
      <c r="M11649" s="1">
        <v>0.76111111111111107</v>
      </c>
      <c r="N11649">
        <v>759</v>
      </c>
      <c r="O11649" s="9" t="s">
        <v>2302</v>
      </c>
    </row>
    <row r="11650" spans="1:15" x14ac:dyDescent="0.25">
      <c r="A11650" s="8">
        <v>45210</v>
      </c>
      <c r="B11650" s="8">
        <v>45223</v>
      </c>
      <c r="C11650">
        <v>29</v>
      </c>
      <c r="D11650">
        <v>24</v>
      </c>
      <c r="E11650">
        <v>5</v>
      </c>
      <c r="F11650" t="s">
        <v>145</v>
      </c>
      <c r="G11650">
        <v>30</v>
      </c>
      <c r="H11650">
        <v>17</v>
      </c>
      <c r="I11650">
        <v>0.6</v>
      </c>
      <c r="J11650">
        <v>0.05</v>
      </c>
      <c r="K11650" t="s">
        <v>4</v>
      </c>
      <c r="L11650" s="1">
        <v>0.23402777777777778</v>
      </c>
      <c r="M11650" s="1">
        <v>0.76180555555555551</v>
      </c>
      <c r="N11650">
        <v>760</v>
      </c>
      <c r="O11650" s="9" t="s">
        <v>2302</v>
      </c>
    </row>
    <row r="11651" spans="1:15" x14ac:dyDescent="0.25">
      <c r="A11651" s="8">
        <v>45210</v>
      </c>
      <c r="B11651" s="8">
        <v>45224</v>
      </c>
      <c r="C11651">
        <v>29</v>
      </c>
      <c r="D11651">
        <v>24</v>
      </c>
      <c r="E11651">
        <v>5</v>
      </c>
      <c r="F11651" t="s">
        <v>185</v>
      </c>
      <c r="G11651">
        <v>30</v>
      </c>
      <c r="H11651">
        <v>20</v>
      </c>
      <c r="I11651">
        <v>0.61</v>
      </c>
      <c r="J11651">
        <v>0.44</v>
      </c>
      <c r="K11651">
        <v>0.5</v>
      </c>
      <c r="L11651" s="1">
        <v>0.23333333333333334</v>
      </c>
      <c r="M11651" s="1">
        <v>0.76180555555555551</v>
      </c>
      <c r="N11651">
        <v>761</v>
      </c>
      <c r="O11651" s="9" t="s">
        <v>2302</v>
      </c>
    </row>
    <row r="11652" spans="1:15" x14ac:dyDescent="0.25">
      <c r="A11652" s="8">
        <v>45211</v>
      </c>
      <c r="B11652" s="8">
        <v>45211</v>
      </c>
      <c r="C11652">
        <v>28</v>
      </c>
      <c r="D11652">
        <v>20</v>
      </c>
      <c r="E11652">
        <v>8</v>
      </c>
      <c r="F11652" t="s">
        <v>162</v>
      </c>
      <c r="G11652">
        <v>28</v>
      </c>
      <c r="H11652">
        <v>23</v>
      </c>
      <c r="I11652">
        <v>0.53</v>
      </c>
      <c r="J11652">
        <v>0.05</v>
      </c>
      <c r="K11652" t="s">
        <v>4</v>
      </c>
      <c r="L11652" s="1">
        <v>0.23958333333333334</v>
      </c>
      <c r="M11652" s="1">
        <v>0.75902777777777775</v>
      </c>
      <c r="N11652">
        <v>748</v>
      </c>
      <c r="O11652" s="9" t="s">
        <v>2302</v>
      </c>
    </row>
    <row r="11653" spans="1:15" x14ac:dyDescent="0.25">
      <c r="A11653" s="8">
        <v>45211</v>
      </c>
      <c r="B11653" s="8">
        <v>45212</v>
      </c>
      <c r="C11653">
        <v>27</v>
      </c>
      <c r="D11653">
        <v>19</v>
      </c>
      <c r="E11653">
        <v>8</v>
      </c>
      <c r="F11653" t="s">
        <v>115</v>
      </c>
      <c r="G11653">
        <v>28</v>
      </c>
      <c r="H11653">
        <v>16</v>
      </c>
      <c r="I11653">
        <v>0.53</v>
      </c>
      <c r="J11653">
        <v>0.03</v>
      </c>
      <c r="K11653" t="s">
        <v>4</v>
      </c>
      <c r="L11653" s="1">
        <v>0.23958333333333334</v>
      </c>
      <c r="M11653" s="1">
        <v>0.75902777777777775</v>
      </c>
      <c r="N11653">
        <v>748</v>
      </c>
      <c r="O11653" s="9" t="s">
        <v>2302</v>
      </c>
    </row>
    <row r="11654" spans="1:15" x14ac:dyDescent="0.25">
      <c r="A11654" s="8">
        <v>45211</v>
      </c>
      <c r="B11654" s="8">
        <v>45213</v>
      </c>
      <c r="C11654">
        <v>28</v>
      </c>
      <c r="D11654">
        <v>20</v>
      </c>
      <c r="E11654">
        <v>8</v>
      </c>
      <c r="F11654" t="s">
        <v>144</v>
      </c>
      <c r="G11654">
        <v>28</v>
      </c>
      <c r="H11654">
        <v>17</v>
      </c>
      <c r="I11654">
        <v>0.55000000000000004</v>
      </c>
      <c r="J11654">
        <v>0</v>
      </c>
      <c r="K11654" t="s">
        <v>4</v>
      </c>
      <c r="L11654" s="1">
        <v>0.2388888888888889</v>
      </c>
      <c r="M11654" s="1">
        <v>0.75902777777777775</v>
      </c>
      <c r="N11654">
        <v>749</v>
      </c>
      <c r="O11654" s="9" t="s">
        <v>2302</v>
      </c>
    </row>
    <row r="11655" spans="1:15" x14ac:dyDescent="0.25">
      <c r="A11655" s="8">
        <v>45211</v>
      </c>
      <c r="B11655" s="8">
        <v>45214</v>
      </c>
      <c r="C11655">
        <v>28</v>
      </c>
      <c r="D11655">
        <v>21</v>
      </c>
      <c r="E11655">
        <v>7</v>
      </c>
      <c r="F11655" t="s">
        <v>9</v>
      </c>
      <c r="G11655">
        <v>28</v>
      </c>
      <c r="H11655">
        <v>16</v>
      </c>
      <c r="I11655">
        <v>0.59</v>
      </c>
      <c r="J11655">
        <v>0.02</v>
      </c>
      <c r="K11655" t="s">
        <v>4</v>
      </c>
      <c r="L11655" s="1">
        <v>0.23819444444444443</v>
      </c>
      <c r="M11655" s="1">
        <v>0.75972222222222219</v>
      </c>
      <c r="N11655">
        <v>751</v>
      </c>
      <c r="O11655" s="9" t="s">
        <v>2302</v>
      </c>
    </row>
    <row r="11656" spans="1:15" x14ac:dyDescent="0.25">
      <c r="A11656" s="8">
        <v>45211</v>
      </c>
      <c r="B11656" s="8">
        <v>45215</v>
      </c>
      <c r="C11656">
        <v>28</v>
      </c>
      <c r="D11656">
        <v>21</v>
      </c>
      <c r="E11656">
        <v>7</v>
      </c>
      <c r="F11656" t="s">
        <v>9</v>
      </c>
      <c r="G11656">
        <v>28</v>
      </c>
      <c r="H11656">
        <v>15</v>
      </c>
      <c r="I11656">
        <v>0.55000000000000004</v>
      </c>
      <c r="J11656">
        <v>0.05</v>
      </c>
      <c r="K11656" t="s">
        <v>4</v>
      </c>
      <c r="L11656" s="1">
        <v>0.23749999999999999</v>
      </c>
      <c r="M11656" s="1">
        <v>0.75972222222222219</v>
      </c>
      <c r="N11656">
        <v>752</v>
      </c>
      <c r="O11656" s="9" t="s">
        <v>2302</v>
      </c>
    </row>
    <row r="11657" spans="1:15" x14ac:dyDescent="0.25">
      <c r="A11657" s="8">
        <v>45211</v>
      </c>
      <c r="B11657" s="8">
        <v>45216</v>
      </c>
      <c r="C11657">
        <v>27</v>
      </c>
      <c r="D11657">
        <v>20</v>
      </c>
      <c r="E11657">
        <v>7</v>
      </c>
      <c r="F11657" t="s">
        <v>199</v>
      </c>
      <c r="G11657">
        <v>28</v>
      </c>
      <c r="H11657">
        <v>16</v>
      </c>
      <c r="I11657">
        <v>0.6</v>
      </c>
      <c r="J11657">
        <v>0</v>
      </c>
      <c r="K11657" t="s">
        <v>4</v>
      </c>
      <c r="L11657" s="1">
        <v>0.23680555555555555</v>
      </c>
      <c r="M11657" s="1">
        <v>0.75972222222222219</v>
      </c>
      <c r="N11657">
        <v>753</v>
      </c>
      <c r="O11657" s="9" t="s">
        <v>2302</v>
      </c>
    </row>
    <row r="11658" spans="1:15" x14ac:dyDescent="0.25">
      <c r="A11658" s="8">
        <v>45211</v>
      </c>
      <c r="B11658" s="8">
        <v>45217</v>
      </c>
      <c r="C11658">
        <v>28</v>
      </c>
      <c r="D11658">
        <v>23</v>
      </c>
      <c r="E11658">
        <v>5</v>
      </c>
      <c r="F11658" t="s">
        <v>105</v>
      </c>
      <c r="G11658">
        <v>29</v>
      </c>
      <c r="H11658">
        <v>25</v>
      </c>
      <c r="I11658">
        <v>0.56000000000000005</v>
      </c>
      <c r="J11658">
        <v>0</v>
      </c>
      <c r="K11658" t="s">
        <v>4</v>
      </c>
      <c r="L11658" s="1">
        <v>0.23680555555555555</v>
      </c>
      <c r="M11658" s="1">
        <v>0.76041666666666663</v>
      </c>
      <c r="N11658">
        <v>754</v>
      </c>
      <c r="O11658" s="9" t="s">
        <v>2302</v>
      </c>
    </row>
    <row r="11659" spans="1:15" x14ac:dyDescent="0.25">
      <c r="A11659" s="8">
        <v>45211</v>
      </c>
      <c r="B11659" s="8">
        <v>45218</v>
      </c>
      <c r="C11659">
        <v>28</v>
      </c>
      <c r="D11659">
        <v>22</v>
      </c>
      <c r="E11659">
        <v>6</v>
      </c>
      <c r="F11659" t="s">
        <v>110</v>
      </c>
      <c r="G11659">
        <v>28</v>
      </c>
      <c r="H11659">
        <v>25</v>
      </c>
      <c r="I11659">
        <v>0.6</v>
      </c>
      <c r="J11659">
        <v>0.06</v>
      </c>
      <c r="K11659" t="s">
        <v>4</v>
      </c>
      <c r="L11659" s="1">
        <v>0.2361111111111111</v>
      </c>
      <c r="M11659" s="1">
        <v>0.76041666666666663</v>
      </c>
      <c r="N11659">
        <v>755</v>
      </c>
      <c r="O11659" s="9" t="s">
        <v>2302</v>
      </c>
    </row>
    <row r="11660" spans="1:15" x14ac:dyDescent="0.25">
      <c r="A11660" s="8">
        <v>45211</v>
      </c>
      <c r="B11660" s="8">
        <v>45219</v>
      </c>
      <c r="C11660">
        <v>27</v>
      </c>
      <c r="D11660">
        <v>23</v>
      </c>
      <c r="E11660">
        <v>4</v>
      </c>
      <c r="F11660" t="s">
        <v>110</v>
      </c>
      <c r="G11660">
        <v>28</v>
      </c>
      <c r="H11660">
        <v>21</v>
      </c>
      <c r="I11660">
        <v>0.6</v>
      </c>
      <c r="J11660">
        <v>0.05</v>
      </c>
      <c r="K11660" t="s">
        <v>4</v>
      </c>
      <c r="L11660" s="1">
        <v>0.23541666666666666</v>
      </c>
      <c r="M11660" s="1">
        <v>0.76041666666666663</v>
      </c>
      <c r="N11660">
        <v>756</v>
      </c>
      <c r="O11660" s="9" t="s">
        <v>2302</v>
      </c>
    </row>
    <row r="11661" spans="1:15" x14ac:dyDescent="0.25">
      <c r="A11661" s="8">
        <v>45211</v>
      </c>
      <c r="B11661" s="8">
        <v>45220</v>
      </c>
      <c r="C11661">
        <v>27</v>
      </c>
      <c r="D11661">
        <v>24</v>
      </c>
      <c r="E11661">
        <v>3</v>
      </c>
      <c r="F11661" t="s">
        <v>9</v>
      </c>
      <c r="G11661">
        <v>28</v>
      </c>
      <c r="H11661">
        <v>20</v>
      </c>
      <c r="I11661">
        <v>0.56000000000000005</v>
      </c>
      <c r="J11661">
        <v>0.05</v>
      </c>
      <c r="K11661" t="s">
        <v>4</v>
      </c>
      <c r="L11661" s="1">
        <v>0.23541666666666666</v>
      </c>
      <c r="M11661" s="1">
        <v>0.76111111111111107</v>
      </c>
      <c r="N11661">
        <v>757</v>
      </c>
      <c r="O11661" s="9" t="s">
        <v>2302</v>
      </c>
    </row>
    <row r="11662" spans="1:15" x14ac:dyDescent="0.25">
      <c r="A11662" s="8">
        <v>45211</v>
      </c>
      <c r="B11662" s="8">
        <v>45221</v>
      </c>
      <c r="C11662">
        <v>27</v>
      </c>
      <c r="D11662">
        <v>24</v>
      </c>
      <c r="E11662">
        <v>3</v>
      </c>
      <c r="F11662" t="s">
        <v>145</v>
      </c>
      <c r="G11662">
        <v>28</v>
      </c>
      <c r="H11662">
        <v>14</v>
      </c>
      <c r="I11662">
        <v>0.56999999999999995</v>
      </c>
      <c r="J11662">
        <v>0.04</v>
      </c>
      <c r="K11662" t="s">
        <v>4</v>
      </c>
      <c r="L11662" s="1">
        <v>0.23472222222222222</v>
      </c>
      <c r="M11662" s="1">
        <v>0.76111111111111107</v>
      </c>
      <c r="N11662">
        <v>758</v>
      </c>
      <c r="O11662" s="9" t="s">
        <v>2302</v>
      </c>
    </row>
    <row r="11663" spans="1:15" x14ac:dyDescent="0.25">
      <c r="A11663" s="8">
        <v>45211</v>
      </c>
      <c r="B11663" s="8">
        <v>45222</v>
      </c>
      <c r="C11663">
        <v>28</v>
      </c>
      <c r="D11663">
        <v>24</v>
      </c>
      <c r="E11663">
        <v>4</v>
      </c>
      <c r="F11663" t="s">
        <v>145</v>
      </c>
      <c r="G11663">
        <v>28</v>
      </c>
      <c r="H11663">
        <v>16</v>
      </c>
      <c r="I11663">
        <v>0.56000000000000005</v>
      </c>
      <c r="J11663">
        <v>0.03</v>
      </c>
      <c r="K11663" t="s">
        <v>4</v>
      </c>
      <c r="L11663" s="1">
        <v>0.23402777777777778</v>
      </c>
      <c r="M11663" s="1">
        <v>0.76111111111111107</v>
      </c>
      <c r="N11663">
        <v>759</v>
      </c>
      <c r="O11663" s="9" t="s">
        <v>2302</v>
      </c>
    </row>
    <row r="11664" spans="1:15" x14ac:dyDescent="0.25">
      <c r="A11664" s="8">
        <v>45211</v>
      </c>
      <c r="B11664" s="8">
        <v>45223</v>
      </c>
      <c r="C11664">
        <v>28</v>
      </c>
      <c r="D11664">
        <v>24</v>
      </c>
      <c r="E11664">
        <v>4</v>
      </c>
      <c r="F11664" t="s">
        <v>145</v>
      </c>
      <c r="G11664">
        <v>28</v>
      </c>
      <c r="H11664">
        <v>16</v>
      </c>
      <c r="I11664">
        <v>0.61</v>
      </c>
      <c r="J11664">
        <v>0.05</v>
      </c>
      <c r="K11664" t="s">
        <v>4</v>
      </c>
      <c r="L11664" s="1">
        <v>0.23402777777777778</v>
      </c>
      <c r="M11664" s="1">
        <v>0.76180555555555551</v>
      </c>
      <c r="N11664">
        <v>760</v>
      </c>
      <c r="O11664" s="9" t="s">
        <v>2302</v>
      </c>
    </row>
    <row r="11665" spans="1:15" x14ac:dyDescent="0.25">
      <c r="A11665" s="8">
        <v>45211</v>
      </c>
      <c r="B11665" s="8">
        <v>45224</v>
      </c>
      <c r="C11665">
        <v>28</v>
      </c>
      <c r="D11665">
        <v>24</v>
      </c>
      <c r="E11665">
        <v>4</v>
      </c>
      <c r="F11665" t="s">
        <v>199</v>
      </c>
      <c r="G11665">
        <v>28</v>
      </c>
      <c r="H11665">
        <v>17</v>
      </c>
      <c r="I11665">
        <v>0.6</v>
      </c>
      <c r="J11665">
        <v>0.06</v>
      </c>
      <c r="K11665" t="s">
        <v>4</v>
      </c>
      <c r="L11665" s="1">
        <v>0.23333333333333334</v>
      </c>
      <c r="M11665" s="1">
        <v>0.76180555555555551</v>
      </c>
      <c r="N11665">
        <v>761</v>
      </c>
      <c r="O11665" s="9" t="s">
        <v>2302</v>
      </c>
    </row>
    <row r="11666" spans="1:15" x14ac:dyDescent="0.25">
      <c r="A11666" s="8">
        <v>45211</v>
      </c>
      <c r="B11666" s="8">
        <v>45225</v>
      </c>
      <c r="C11666">
        <v>28</v>
      </c>
      <c r="D11666">
        <v>24</v>
      </c>
      <c r="E11666">
        <v>4</v>
      </c>
      <c r="F11666" t="s">
        <v>253</v>
      </c>
      <c r="G11666">
        <v>29</v>
      </c>
      <c r="H11666">
        <v>21</v>
      </c>
      <c r="I11666">
        <v>0.63</v>
      </c>
      <c r="J11666">
        <v>0.38</v>
      </c>
      <c r="K11666">
        <v>0.1</v>
      </c>
      <c r="L11666" s="1">
        <v>0.2326388888888889</v>
      </c>
      <c r="M11666" s="1">
        <v>0.76180555555555551</v>
      </c>
      <c r="N11666">
        <v>762</v>
      </c>
      <c r="O11666" s="9" t="s">
        <v>2302</v>
      </c>
    </row>
    <row r="11667" spans="1:15" x14ac:dyDescent="0.25">
      <c r="A11667" s="8">
        <v>45212</v>
      </c>
      <c r="B11667" s="8">
        <v>45212</v>
      </c>
      <c r="C11667">
        <v>27</v>
      </c>
      <c r="D11667">
        <v>19</v>
      </c>
      <c r="E11667">
        <v>8</v>
      </c>
      <c r="F11667" t="s">
        <v>115</v>
      </c>
      <c r="G11667">
        <v>27</v>
      </c>
      <c r="H11667">
        <v>16</v>
      </c>
      <c r="I11667">
        <v>0.55000000000000004</v>
      </c>
      <c r="J11667">
        <v>0.03</v>
      </c>
      <c r="K11667" t="s">
        <v>4</v>
      </c>
      <c r="L11667" s="1">
        <v>0.23958333333333334</v>
      </c>
      <c r="M11667" s="1">
        <v>0.75902777777777775</v>
      </c>
      <c r="N11667">
        <v>748</v>
      </c>
      <c r="O11667" s="9" t="s">
        <v>2302</v>
      </c>
    </row>
    <row r="11668" spans="1:15" x14ac:dyDescent="0.25">
      <c r="A11668" s="8">
        <v>45212</v>
      </c>
      <c r="B11668" s="8">
        <v>45213</v>
      </c>
      <c r="C11668">
        <v>27</v>
      </c>
      <c r="D11668">
        <v>20</v>
      </c>
      <c r="E11668">
        <v>7</v>
      </c>
      <c r="F11668" t="s">
        <v>144</v>
      </c>
      <c r="G11668">
        <v>28</v>
      </c>
      <c r="H11668">
        <v>16</v>
      </c>
      <c r="I11668">
        <v>0.56000000000000005</v>
      </c>
      <c r="J11668">
        <v>0</v>
      </c>
      <c r="K11668" t="s">
        <v>4</v>
      </c>
      <c r="L11668" s="1">
        <v>0.2388888888888889</v>
      </c>
      <c r="M11668" s="1">
        <v>0.75902777777777775</v>
      </c>
      <c r="N11668">
        <v>749</v>
      </c>
      <c r="O11668" s="9" t="s">
        <v>2302</v>
      </c>
    </row>
    <row r="11669" spans="1:15" x14ac:dyDescent="0.25">
      <c r="A11669" s="8">
        <v>45212</v>
      </c>
      <c r="B11669" s="8">
        <v>45214</v>
      </c>
      <c r="C11669">
        <v>27</v>
      </c>
      <c r="D11669">
        <v>20</v>
      </c>
      <c r="E11669">
        <v>7</v>
      </c>
      <c r="F11669" t="s">
        <v>9</v>
      </c>
      <c r="G11669">
        <v>28</v>
      </c>
      <c r="H11669">
        <v>16</v>
      </c>
      <c r="I11669">
        <v>0.57999999999999996</v>
      </c>
      <c r="J11669">
        <v>0</v>
      </c>
      <c r="K11669" t="s">
        <v>4</v>
      </c>
      <c r="L11669" s="1">
        <v>0.23819444444444443</v>
      </c>
      <c r="M11669" s="1">
        <v>0.75972222222222219</v>
      </c>
      <c r="N11669">
        <v>751</v>
      </c>
      <c r="O11669" s="9" t="s">
        <v>2302</v>
      </c>
    </row>
    <row r="11670" spans="1:15" x14ac:dyDescent="0.25">
      <c r="A11670" s="8">
        <v>45212</v>
      </c>
      <c r="B11670" s="8">
        <v>45215</v>
      </c>
      <c r="C11670">
        <v>28</v>
      </c>
      <c r="D11670">
        <v>21</v>
      </c>
      <c r="E11670">
        <v>7</v>
      </c>
      <c r="F11670" t="s">
        <v>162</v>
      </c>
      <c r="G11670">
        <v>28</v>
      </c>
      <c r="H11670">
        <v>14</v>
      </c>
      <c r="I11670">
        <v>0.55000000000000004</v>
      </c>
      <c r="J11670">
        <v>0</v>
      </c>
      <c r="K11670" t="s">
        <v>4</v>
      </c>
      <c r="L11670" s="1">
        <v>0.23749999999999999</v>
      </c>
      <c r="M11670" s="1">
        <v>0.75972222222222219</v>
      </c>
      <c r="N11670">
        <v>752</v>
      </c>
      <c r="O11670" s="9" t="s">
        <v>2302</v>
      </c>
    </row>
    <row r="11671" spans="1:15" x14ac:dyDescent="0.25">
      <c r="A11671" s="8">
        <v>45212</v>
      </c>
      <c r="B11671" s="8">
        <v>45216</v>
      </c>
      <c r="C11671">
        <v>29</v>
      </c>
      <c r="D11671">
        <v>20</v>
      </c>
      <c r="E11671">
        <v>9</v>
      </c>
      <c r="F11671" t="s">
        <v>9</v>
      </c>
      <c r="G11671">
        <v>29</v>
      </c>
      <c r="H11671">
        <v>16</v>
      </c>
      <c r="I11671">
        <v>0.54</v>
      </c>
      <c r="J11671">
        <v>0</v>
      </c>
      <c r="K11671" t="s">
        <v>4</v>
      </c>
      <c r="L11671" s="1">
        <v>0.23680555555555555</v>
      </c>
      <c r="M11671" s="1">
        <v>0.75972222222222219</v>
      </c>
      <c r="N11671">
        <v>753</v>
      </c>
      <c r="O11671" s="9" t="s">
        <v>2302</v>
      </c>
    </row>
    <row r="11672" spans="1:15" x14ac:dyDescent="0.25">
      <c r="A11672" s="8">
        <v>45212</v>
      </c>
      <c r="B11672" s="8">
        <v>45217</v>
      </c>
      <c r="C11672">
        <v>28</v>
      </c>
      <c r="D11672">
        <v>23</v>
      </c>
      <c r="E11672">
        <v>5</v>
      </c>
      <c r="F11672" t="s">
        <v>105</v>
      </c>
      <c r="G11672">
        <v>28</v>
      </c>
      <c r="H11672">
        <v>27</v>
      </c>
      <c r="I11672">
        <v>0.59</v>
      </c>
      <c r="J11672">
        <v>0.02</v>
      </c>
      <c r="K11672" t="s">
        <v>4</v>
      </c>
      <c r="L11672" s="1">
        <v>0.23680555555555555</v>
      </c>
      <c r="M11672" s="1">
        <v>0.76041666666666663</v>
      </c>
      <c r="N11672">
        <v>754</v>
      </c>
      <c r="O11672" s="9" t="s">
        <v>2302</v>
      </c>
    </row>
    <row r="11673" spans="1:15" x14ac:dyDescent="0.25">
      <c r="A11673" s="8">
        <v>45212</v>
      </c>
      <c r="B11673" s="8">
        <v>45218</v>
      </c>
      <c r="C11673">
        <v>27</v>
      </c>
      <c r="D11673">
        <v>20</v>
      </c>
      <c r="E11673">
        <v>7</v>
      </c>
      <c r="F11673" t="s">
        <v>9</v>
      </c>
      <c r="G11673">
        <v>27</v>
      </c>
      <c r="H11673">
        <v>23</v>
      </c>
      <c r="I11673">
        <v>0.57999999999999996</v>
      </c>
      <c r="J11673">
        <v>0</v>
      </c>
      <c r="K11673" t="s">
        <v>4</v>
      </c>
      <c r="L11673" s="1">
        <v>0.2361111111111111</v>
      </c>
      <c r="M11673" s="1">
        <v>0.76041666666666663</v>
      </c>
      <c r="N11673">
        <v>755</v>
      </c>
      <c r="O11673" s="9" t="s">
        <v>2302</v>
      </c>
    </row>
    <row r="11674" spans="1:15" x14ac:dyDescent="0.25">
      <c r="A11674" s="8">
        <v>45212</v>
      </c>
      <c r="B11674" s="8">
        <v>45219</v>
      </c>
      <c r="C11674">
        <v>27</v>
      </c>
      <c r="D11674">
        <v>20</v>
      </c>
      <c r="E11674">
        <v>7</v>
      </c>
      <c r="F11674" t="s">
        <v>145</v>
      </c>
      <c r="G11674">
        <v>27</v>
      </c>
      <c r="H11674">
        <v>23</v>
      </c>
      <c r="I11674">
        <v>0.57999999999999996</v>
      </c>
      <c r="J11674">
        <v>0.05</v>
      </c>
      <c r="K11674" t="s">
        <v>4</v>
      </c>
      <c r="L11674" s="1">
        <v>0.23541666666666666</v>
      </c>
      <c r="M11674" s="1">
        <v>0.76041666666666663</v>
      </c>
      <c r="N11674">
        <v>756</v>
      </c>
      <c r="O11674" s="9" t="s">
        <v>2302</v>
      </c>
    </row>
    <row r="11675" spans="1:15" x14ac:dyDescent="0.25">
      <c r="A11675" s="8">
        <v>45212</v>
      </c>
      <c r="B11675" s="8">
        <v>45220</v>
      </c>
      <c r="C11675">
        <v>27</v>
      </c>
      <c r="D11675">
        <v>22</v>
      </c>
      <c r="E11675">
        <v>5</v>
      </c>
      <c r="F11675" t="s">
        <v>171</v>
      </c>
      <c r="G11675">
        <v>28</v>
      </c>
      <c r="H11675">
        <v>23</v>
      </c>
      <c r="I11675">
        <v>0.56999999999999995</v>
      </c>
      <c r="J11675">
        <v>0.05</v>
      </c>
      <c r="K11675" t="s">
        <v>4</v>
      </c>
      <c r="L11675" s="1">
        <v>0.23541666666666666</v>
      </c>
      <c r="M11675" s="1">
        <v>0.76111111111111107</v>
      </c>
      <c r="N11675">
        <v>757</v>
      </c>
      <c r="O11675" s="9" t="s">
        <v>2302</v>
      </c>
    </row>
    <row r="11676" spans="1:15" x14ac:dyDescent="0.25">
      <c r="A11676" s="8">
        <v>45212</v>
      </c>
      <c r="B11676" s="8">
        <v>45221</v>
      </c>
      <c r="C11676">
        <v>27</v>
      </c>
      <c r="D11676">
        <v>22</v>
      </c>
      <c r="E11676">
        <v>5</v>
      </c>
      <c r="F11676" t="s">
        <v>145</v>
      </c>
      <c r="G11676">
        <v>27</v>
      </c>
      <c r="H11676">
        <v>23</v>
      </c>
      <c r="I11676">
        <v>0.55000000000000004</v>
      </c>
      <c r="J11676">
        <v>0.05</v>
      </c>
      <c r="K11676" t="s">
        <v>4</v>
      </c>
      <c r="L11676" s="1">
        <v>0.23472222222222222</v>
      </c>
      <c r="M11676" s="1">
        <v>0.76111111111111107</v>
      </c>
      <c r="N11676">
        <v>758</v>
      </c>
      <c r="O11676" s="9" t="s">
        <v>2302</v>
      </c>
    </row>
    <row r="11677" spans="1:15" x14ac:dyDescent="0.25">
      <c r="A11677" s="8">
        <v>45212</v>
      </c>
      <c r="B11677" s="8">
        <v>45222</v>
      </c>
      <c r="C11677">
        <v>27</v>
      </c>
      <c r="D11677">
        <v>22</v>
      </c>
      <c r="E11677">
        <v>5</v>
      </c>
      <c r="F11677" t="s">
        <v>145</v>
      </c>
      <c r="G11677">
        <v>27</v>
      </c>
      <c r="H11677">
        <v>17</v>
      </c>
      <c r="I11677">
        <v>0.55000000000000004</v>
      </c>
      <c r="J11677">
        <v>0.04</v>
      </c>
      <c r="K11677" t="s">
        <v>4</v>
      </c>
      <c r="L11677" s="1">
        <v>0.23402777777777778</v>
      </c>
      <c r="M11677" s="1">
        <v>0.76111111111111107</v>
      </c>
      <c r="N11677">
        <v>759</v>
      </c>
      <c r="O11677" s="9" t="s">
        <v>2302</v>
      </c>
    </row>
    <row r="11678" spans="1:15" x14ac:dyDescent="0.25">
      <c r="A11678" s="8">
        <v>45212</v>
      </c>
      <c r="B11678" s="8">
        <v>45223</v>
      </c>
      <c r="C11678">
        <v>27</v>
      </c>
      <c r="D11678">
        <v>22</v>
      </c>
      <c r="E11678">
        <v>5</v>
      </c>
      <c r="F11678" t="s">
        <v>145</v>
      </c>
      <c r="G11678">
        <v>27</v>
      </c>
      <c r="H11678">
        <v>13</v>
      </c>
      <c r="I11678">
        <v>0.52</v>
      </c>
      <c r="J11678">
        <v>0.03</v>
      </c>
      <c r="K11678" t="s">
        <v>4</v>
      </c>
      <c r="L11678" s="1">
        <v>0.23402777777777778</v>
      </c>
      <c r="M11678" s="1">
        <v>0.76180555555555551</v>
      </c>
      <c r="N11678">
        <v>760</v>
      </c>
      <c r="O11678" s="9" t="s">
        <v>2302</v>
      </c>
    </row>
    <row r="11679" spans="1:15" x14ac:dyDescent="0.25">
      <c r="A11679" s="8">
        <v>45212</v>
      </c>
      <c r="B11679" s="8">
        <v>45224</v>
      </c>
      <c r="C11679">
        <v>27</v>
      </c>
      <c r="D11679">
        <v>22</v>
      </c>
      <c r="E11679">
        <v>5</v>
      </c>
      <c r="F11679" t="s">
        <v>145</v>
      </c>
      <c r="G11679">
        <v>28</v>
      </c>
      <c r="H11679">
        <v>16</v>
      </c>
      <c r="I11679">
        <v>0.59</v>
      </c>
      <c r="J11679">
        <v>0.04</v>
      </c>
      <c r="K11679" t="s">
        <v>4</v>
      </c>
      <c r="L11679" s="1">
        <v>0.23333333333333334</v>
      </c>
      <c r="M11679" s="1">
        <v>0.76180555555555551</v>
      </c>
      <c r="N11679">
        <v>761</v>
      </c>
      <c r="O11679" s="9" t="s">
        <v>2302</v>
      </c>
    </row>
    <row r="11680" spans="1:15" x14ac:dyDescent="0.25">
      <c r="A11680" s="8">
        <v>45212</v>
      </c>
      <c r="B11680" s="8">
        <v>45225</v>
      </c>
      <c r="C11680">
        <v>28</v>
      </c>
      <c r="D11680">
        <v>23</v>
      </c>
      <c r="E11680">
        <v>5</v>
      </c>
      <c r="F11680" t="s">
        <v>144</v>
      </c>
      <c r="G11680">
        <v>29</v>
      </c>
      <c r="H11680">
        <v>21</v>
      </c>
      <c r="I11680">
        <v>0.64</v>
      </c>
      <c r="J11680">
        <v>0.06</v>
      </c>
      <c r="K11680" t="s">
        <v>4</v>
      </c>
      <c r="L11680" s="1">
        <v>0.2326388888888889</v>
      </c>
      <c r="M11680" s="1">
        <v>0.76180555555555551</v>
      </c>
      <c r="N11680">
        <v>762</v>
      </c>
      <c r="O11680" s="9" t="s">
        <v>2302</v>
      </c>
    </row>
    <row r="11681" spans="1:15" x14ac:dyDescent="0.25">
      <c r="A11681" s="8">
        <v>45212</v>
      </c>
      <c r="B11681" s="8">
        <v>45226</v>
      </c>
      <c r="C11681">
        <v>28</v>
      </c>
      <c r="D11681">
        <v>23</v>
      </c>
      <c r="E11681">
        <v>5</v>
      </c>
      <c r="F11681" t="s">
        <v>7</v>
      </c>
      <c r="G11681">
        <v>29</v>
      </c>
      <c r="H11681">
        <v>20</v>
      </c>
      <c r="I11681">
        <v>0.61</v>
      </c>
      <c r="J11681">
        <v>0.05</v>
      </c>
      <c r="K11681" t="s">
        <v>4</v>
      </c>
      <c r="L11681" s="1">
        <v>0.2326388888888889</v>
      </c>
      <c r="M11681" s="1">
        <v>0.76249999999999996</v>
      </c>
      <c r="N11681">
        <v>763</v>
      </c>
      <c r="O11681" s="9" t="s">
        <v>2302</v>
      </c>
    </row>
    <row r="11682" spans="1:15" x14ac:dyDescent="0.25">
      <c r="A11682" s="8">
        <v>45213</v>
      </c>
      <c r="B11682" s="8">
        <v>45213</v>
      </c>
      <c r="C11682">
        <v>27</v>
      </c>
      <c r="D11682">
        <v>22</v>
      </c>
      <c r="E11682">
        <v>5</v>
      </c>
      <c r="F11682" t="s">
        <v>162</v>
      </c>
      <c r="G11682">
        <v>28</v>
      </c>
      <c r="H11682">
        <v>16</v>
      </c>
      <c r="I11682">
        <v>0.55000000000000004</v>
      </c>
      <c r="J11682">
        <v>0</v>
      </c>
      <c r="K11682" t="s">
        <v>4</v>
      </c>
      <c r="L11682" s="1">
        <v>0.2388888888888889</v>
      </c>
      <c r="M11682" s="1">
        <v>0.75902777777777775</v>
      </c>
      <c r="N11682">
        <v>749</v>
      </c>
      <c r="O11682" s="9" t="s">
        <v>2302</v>
      </c>
    </row>
    <row r="11683" spans="1:15" x14ac:dyDescent="0.25">
      <c r="A11683" s="8">
        <v>45213</v>
      </c>
      <c r="B11683" s="8">
        <v>45214</v>
      </c>
      <c r="C11683">
        <v>28</v>
      </c>
      <c r="D11683">
        <v>21</v>
      </c>
      <c r="E11683">
        <v>7</v>
      </c>
      <c r="F11683" t="s">
        <v>9</v>
      </c>
      <c r="G11683">
        <v>28</v>
      </c>
      <c r="H11683">
        <v>16</v>
      </c>
      <c r="I11683">
        <v>0.57999999999999996</v>
      </c>
      <c r="J11683">
        <v>0</v>
      </c>
      <c r="K11683" t="s">
        <v>4</v>
      </c>
      <c r="L11683" s="1">
        <v>0.23819444444444443</v>
      </c>
      <c r="M11683" s="1">
        <v>0.75972222222222219</v>
      </c>
      <c r="N11683">
        <v>751</v>
      </c>
      <c r="O11683" s="9" t="s">
        <v>2302</v>
      </c>
    </row>
    <row r="11684" spans="1:15" x14ac:dyDescent="0.25">
      <c r="A11684" s="8">
        <v>45213</v>
      </c>
      <c r="B11684" s="8">
        <v>45215</v>
      </c>
      <c r="C11684">
        <v>28</v>
      </c>
      <c r="D11684">
        <v>20</v>
      </c>
      <c r="E11684">
        <v>8</v>
      </c>
      <c r="F11684" t="s">
        <v>144</v>
      </c>
      <c r="G11684">
        <v>28</v>
      </c>
      <c r="H11684">
        <v>15</v>
      </c>
      <c r="I11684">
        <v>0.51</v>
      </c>
      <c r="J11684">
        <v>0</v>
      </c>
      <c r="K11684" t="s">
        <v>4</v>
      </c>
      <c r="L11684" s="1">
        <v>0.23749999999999999</v>
      </c>
      <c r="M11684" s="1">
        <v>0.75972222222222219</v>
      </c>
      <c r="N11684">
        <v>752</v>
      </c>
      <c r="O11684" s="9" t="s">
        <v>2302</v>
      </c>
    </row>
    <row r="11685" spans="1:15" x14ac:dyDescent="0.25">
      <c r="A11685" s="8">
        <v>45213</v>
      </c>
      <c r="B11685" s="8">
        <v>45216</v>
      </c>
      <c r="C11685">
        <v>29</v>
      </c>
      <c r="D11685">
        <v>20</v>
      </c>
      <c r="E11685">
        <v>9</v>
      </c>
      <c r="F11685" t="s">
        <v>162</v>
      </c>
      <c r="G11685">
        <v>29</v>
      </c>
      <c r="H11685">
        <v>15</v>
      </c>
      <c r="I11685">
        <v>0.51</v>
      </c>
      <c r="J11685">
        <v>0</v>
      </c>
      <c r="K11685" t="s">
        <v>4</v>
      </c>
      <c r="L11685" s="1">
        <v>0.23680555555555555</v>
      </c>
      <c r="M11685" s="1">
        <v>0.75972222222222219</v>
      </c>
      <c r="N11685">
        <v>753</v>
      </c>
      <c r="O11685" s="9" t="s">
        <v>2302</v>
      </c>
    </row>
    <row r="11686" spans="1:15" x14ac:dyDescent="0.25">
      <c r="A11686" s="8">
        <v>45213</v>
      </c>
      <c r="B11686" s="8">
        <v>45217</v>
      </c>
      <c r="C11686">
        <v>28</v>
      </c>
      <c r="D11686">
        <v>22</v>
      </c>
      <c r="E11686">
        <v>6</v>
      </c>
      <c r="F11686" t="s">
        <v>162</v>
      </c>
      <c r="G11686">
        <v>28</v>
      </c>
      <c r="H11686">
        <v>28</v>
      </c>
      <c r="I11686">
        <v>0.59</v>
      </c>
      <c r="J11686">
        <v>0.01</v>
      </c>
      <c r="K11686" t="s">
        <v>4</v>
      </c>
      <c r="L11686" s="1">
        <v>0.23680555555555555</v>
      </c>
      <c r="M11686" s="1">
        <v>0.76041666666666663</v>
      </c>
      <c r="N11686">
        <v>754</v>
      </c>
      <c r="O11686" s="9" t="s">
        <v>2302</v>
      </c>
    </row>
    <row r="11687" spans="1:15" x14ac:dyDescent="0.25">
      <c r="A11687" s="8">
        <v>45213</v>
      </c>
      <c r="B11687" s="8">
        <v>45218</v>
      </c>
      <c r="C11687">
        <v>27</v>
      </c>
      <c r="D11687">
        <v>22</v>
      </c>
      <c r="E11687">
        <v>5</v>
      </c>
      <c r="F11687" t="s">
        <v>7</v>
      </c>
      <c r="G11687">
        <v>27</v>
      </c>
      <c r="H11687">
        <v>23</v>
      </c>
      <c r="I11687">
        <v>0.6</v>
      </c>
      <c r="J11687">
        <v>0</v>
      </c>
      <c r="K11687" t="s">
        <v>4</v>
      </c>
      <c r="L11687" s="1">
        <v>0.2361111111111111</v>
      </c>
      <c r="M11687" s="1">
        <v>0.76041666666666663</v>
      </c>
      <c r="N11687">
        <v>755</v>
      </c>
      <c r="O11687" s="9" t="s">
        <v>2302</v>
      </c>
    </row>
    <row r="11688" spans="1:15" x14ac:dyDescent="0.25">
      <c r="A11688" s="8">
        <v>45213</v>
      </c>
      <c r="B11688" s="8">
        <v>45219</v>
      </c>
      <c r="C11688">
        <v>27</v>
      </c>
      <c r="D11688">
        <v>22</v>
      </c>
      <c r="E11688">
        <v>5</v>
      </c>
      <c r="F11688" t="s">
        <v>162</v>
      </c>
      <c r="G11688">
        <v>27</v>
      </c>
      <c r="H11688">
        <v>23</v>
      </c>
      <c r="I11688">
        <v>0.59</v>
      </c>
      <c r="J11688">
        <v>0</v>
      </c>
      <c r="K11688" t="s">
        <v>4</v>
      </c>
      <c r="L11688" s="1">
        <v>0.23541666666666666</v>
      </c>
      <c r="M11688" s="1">
        <v>0.76041666666666663</v>
      </c>
      <c r="N11688">
        <v>756</v>
      </c>
      <c r="O11688" s="9" t="s">
        <v>2302</v>
      </c>
    </row>
    <row r="11689" spans="1:15" x14ac:dyDescent="0.25">
      <c r="A11689" s="8">
        <v>45213</v>
      </c>
      <c r="B11689" s="8">
        <v>45220</v>
      </c>
      <c r="C11689">
        <v>27</v>
      </c>
      <c r="D11689">
        <v>21</v>
      </c>
      <c r="E11689">
        <v>6</v>
      </c>
      <c r="F11689" t="s">
        <v>171</v>
      </c>
      <c r="G11689">
        <v>28</v>
      </c>
      <c r="H11689">
        <v>21</v>
      </c>
      <c r="I11689">
        <v>0.56999999999999995</v>
      </c>
      <c r="J11689">
        <v>0.06</v>
      </c>
      <c r="K11689" t="s">
        <v>4</v>
      </c>
      <c r="L11689" s="1">
        <v>0.23541666666666666</v>
      </c>
      <c r="M11689" s="1">
        <v>0.76111111111111107</v>
      </c>
      <c r="N11689">
        <v>757</v>
      </c>
      <c r="O11689" s="9" t="s">
        <v>2302</v>
      </c>
    </row>
    <row r="11690" spans="1:15" x14ac:dyDescent="0.25">
      <c r="A11690" s="8">
        <v>45213</v>
      </c>
      <c r="B11690" s="8">
        <v>45221</v>
      </c>
      <c r="C11690">
        <v>29</v>
      </c>
      <c r="D11690">
        <v>24</v>
      </c>
      <c r="E11690">
        <v>5</v>
      </c>
      <c r="F11690" t="s">
        <v>145</v>
      </c>
      <c r="G11690">
        <v>30</v>
      </c>
      <c r="H11690">
        <v>19</v>
      </c>
      <c r="I11690">
        <v>0.6</v>
      </c>
      <c r="J11690">
        <v>0.05</v>
      </c>
      <c r="K11690" t="s">
        <v>4</v>
      </c>
      <c r="L11690" s="1">
        <v>0.23472222222222222</v>
      </c>
      <c r="M11690" s="1">
        <v>0.76111111111111107</v>
      </c>
      <c r="N11690">
        <v>758</v>
      </c>
      <c r="O11690" s="9" t="s">
        <v>2302</v>
      </c>
    </row>
    <row r="11691" spans="1:15" x14ac:dyDescent="0.25">
      <c r="A11691" s="8">
        <v>45213</v>
      </c>
      <c r="B11691" s="8">
        <v>45222</v>
      </c>
      <c r="C11691">
        <v>29</v>
      </c>
      <c r="D11691">
        <v>24</v>
      </c>
      <c r="E11691">
        <v>5</v>
      </c>
      <c r="F11691" t="s">
        <v>233</v>
      </c>
      <c r="G11691">
        <v>30</v>
      </c>
      <c r="H11691">
        <v>24</v>
      </c>
      <c r="I11691">
        <v>0.62</v>
      </c>
      <c r="J11691">
        <v>0.39</v>
      </c>
      <c r="K11691">
        <v>0.2</v>
      </c>
      <c r="L11691" s="1">
        <v>0.23402777777777778</v>
      </c>
      <c r="M11691" s="1">
        <v>0.76111111111111107</v>
      </c>
      <c r="N11691">
        <v>759</v>
      </c>
      <c r="O11691" s="9" t="s">
        <v>2302</v>
      </c>
    </row>
    <row r="11692" spans="1:15" x14ac:dyDescent="0.25">
      <c r="A11692" s="8">
        <v>45213</v>
      </c>
      <c r="B11692" s="8">
        <v>45223</v>
      </c>
      <c r="C11692">
        <v>30</v>
      </c>
      <c r="D11692">
        <v>24</v>
      </c>
      <c r="E11692">
        <v>6</v>
      </c>
      <c r="F11692" t="s">
        <v>118</v>
      </c>
      <c r="G11692">
        <v>30</v>
      </c>
      <c r="H11692">
        <v>24</v>
      </c>
      <c r="I11692">
        <v>0.59</v>
      </c>
      <c r="J11692">
        <v>0.52</v>
      </c>
      <c r="K11692">
        <v>0.8</v>
      </c>
      <c r="L11692" s="1">
        <v>0.23402777777777778</v>
      </c>
      <c r="M11692" s="1">
        <v>0.76180555555555551</v>
      </c>
      <c r="N11692">
        <v>760</v>
      </c>
      <c r="O11692" s="9" t="s">
        <v>2302</v>
      </c>
    </row>
    <row r="11693" spans="1:15" x14ac:dyDescent="0.25">
      <c r="A11693" s="8">
        <v>45213</v>
      </c>
      <c r="B11693" s="8">
        <v>45224</v>
      </c>
      <c r="C11693">
        <v>30</v>
      </c>
      <c r="D11693">
        <v>25</v>
      </c>
      <c r="E11693">
        <v>5</v>
      </c>
      <c r="F11693" t="s">
        <v>145</v>
      </c>
      <c r="G11693">
        <v>29</v>
      </c>
      <c r="H11693">
        <v>27</v>
      </c>
      <c r="I11693">
        <v>0.52</v>
      </c>
      <c r="J11693">
        <v>0.04</v>
      </c>
      <c r="K11693" t="s">
        <v>4</v>
      </c>
      <c r="L11693" s="1">
        <v>0.23333333333333334</v>
      </c>
      <c r="M11693" s="1">
        <v>0.76180555555555551</v>
      </c>
      <c r="N11693">
        <v>761</v>
      </c>
      <c r="O11693" s="9" t="s">
        <v>2302</v>
      </c>
    </row>
    <row r="11694" spans="1:15" x14ac:dyDescent="0.25">
      <c r="A11694" s="8">
        <v>45213</v>
      </c>
      <c r="B11694" s="8">
        <v>45225</v>
      </c>
      <c r="C11694">
        <v>31</v>
      </c>
      <c r="D11694">
        <v>25</v>
      </c>
      <c r="E11694">
        <v>6</v>
      </c>
      <c r="F11694" t="s">
        <v>171</v>
      </c>
      <c r="G11694">
        <v>30</v>
      </c>
      <c r="H11694">
        <v>22</v>
      </c>
      <c r="I11694">
        <v>0.57999999999999996</v>
      </c>
      <c r="J11694">
        <v>0.06</v>
      </c>
      <c r="K11694" t="s">
        <v>4</v>
      </c>
      <c r="L11694" s="1">
        <v>0.2326388888888889</v>
      </c>
      <c r="M11694" s="1">
        <v>0.76180555555555551</v>
      </c>
      <c r="N11694">
        <v>762</v>
      </c>
      <c r="O11694" s="9" t="s">
        <v>2302</v>
      </c>
    </row>
    <row r="11695" spans="1:15" x14ac:dyDescent="0.25">
      <c r="A11695" s="8">
        <v>45213</v>
      </c>
      <c r="B11695" s="8">
        <v>45226</v>
      </c>
      <c r="C11695">
        <v>31</v>
      </c>
      <c r="D11695">
        <v>25</v>
      </c>
      <c r="E11695">
        <v>6</v>
      </c>
      <c r="F11695" t="s">
        <v>145</v>
      </c>
      <c r="G11695">
        <v>30</v>
      </c>
      <c r="H11695">
        <v>24</v>
      </c>
      <c r="I11695">
        <v>0.56999999999999995</v>
      </c>
      <c r="J11695">
        <v>0.05</v>
      </c>
      <c r="K11695" t="s">
        <v>4</v>
      </c>
      <c r="L11695" s="1">
        <v>0.2326388888888889</v>
      </c>
      <c r="M11695" s="1">
        <v>0.76249999999999996</v>
      </c>
      <c r="N11695">
        <v>763</v>
      </c>
      <c r="O11695" s="9" t="s">
        <v>2302</v>
      </c>
    </row>
    <row r="11696" spans="1:15" x14ac:dyDescent="0.25">
      <c r="A11696" s="8">
        <v>45213</v>
      </c>
      <c r="B11696" s="8">
        <v>45227</v>
      </c>
      <c r="C11696">
        <v>31</v>
      </c>
      <c r="D11696">
        <v>25</v>
      </c>
      <c r="E11696">
        <v>6</v>
      </c>
      <c r="F11696" t="s">
        <v>171</v>
      </c>
      <c r="G11696">
        <v>30</v>
      </c>
      <c r="H11696">
        <v>22</v>
      </c>
      <c r="I11696">
        <v>0.56000000000000005</v>
      </c>
      <c r="J11696">
        <v>0.05</v>
      </c>
      <c r="K11696" t="s">
        <v>4</v>
      </c>
      <c r="L11696" s="1">
        <v>0.23194444444444445</v>
      </c>
      <c r="M11696" s="1">
        <v>0.76249999999999996</v>
      </c>
      <c r="N11696">
        <v>764</v>
      </c>
      <c r="O11696" s="9" t="s">
        <v>2302</v>
      </c>
    </row>
    <row r="11697" spans="1:15" x14ac:dyDescent="0.25">
      <c r="A11697" s="8">
        <v>45214</v>
      </c>
      <c r="B11697" s="8">
        <v>45214</v>
      </c>
      <c r="C11697">
        <v>26</v>
      </c>
      <c r="D11697">
        <v>21</v>
      </c>
      <c r="E11697">
        <v>5</v>
      </c>
      <c r="F11697" t="s">
        <v>9</v>
      </c>
      <c r="G11697">
        <v>28</v>
      </c>
      <c r="H11697">
        <v>16</v>
      </c>
      <c r="I11697">
        <v>0.59</v>
      </c>
      <c r="J11697">
        <v>0.03</v>
      </c>
      <c r="K11697" t="s">
        <v>4</v>
      </c>
      <c r="L11697" s="1">
        <v>0.23819444444444443</v>
      </c>
      <c r="M11697" s="1">
        <v>0.75972222222222219</v>
      </c>
      <c r="N11697">
        <v>751</v>
      </c>
      <c r="O11697" s="9" t="s">
        <v>2302</v>
      </c>
    </row>
    <row r="11698" spans="1:15" x14ac:dyDescent="0.25">
      <c r="A11698" s="8">
        <v>45214</v>
      </c>
      <c r="B11698" s="8">
        <v>45215</v>
      </c>
      <c r="C11698">
        <v>28</v>
      </c>
      <c r="D11698">
        <v>20</v>
      </c>
      <c r="E11698">
        <v>8</v>
      </c>
      <c r="F11698" t="s">
        <v>199</v>
      </c>
      <c r="G11698">
        <v>28</v>
      </c>
      <c r="H11698">
        <v>13</v>
      </c>
      <c r="I11698">
        <v>0.5</v>
      </c>
      <c r="J11698">
        <v>0</v>
      </c>
      <c r="K11698" t="s">
        <v>4</v>
      </c>
      <c r="L11698" s="1">
        <v>0.23749999999999999</v>
      </c>
      <c r="M11698" s="1">
        <v>0.75972222222222219</v>
      </c>
      <c r="N11698">
        <v>752</v>
      </c>
      <c r="O11698" s="9" t="s">
        <v>2302</v>
      </c>
    </row>
    <row r="11699" spans="1:15" x14ac:dyDescent="0.25">
      <c r="A11699" s="8">
        <v>45214</v>
      </c>
      <c r="B11699" s="8">
        <v>45216</v>
      </c>
      <c r="C11699">
        <v>28</v>
      </c>
      <c r="D11699">
        <v>19</v>
      </c>
      <c r="E11699">
        <v>9</v>
      </c>
      <c r="F11699" t="s">
        <v>110</v>
      </c>
      <c r="G11699">
        <v>29</v>
      </c>
      <c r="H11699">
        <v>14</v>
      </c>
      <c r="I11699">
        <v>0.49</v>
      </c>
      <c r="J11699">
        <v>0</v>
      </c>
      <c r="K11699" t="s">
        <v>4</v>
      </c>
      <c r="L11699" s="1">
        <v>0.23680555555555555</v>
      </c>
      <c r="M11699" s="1">
        <v>0.75972222222222219</v>
      </c>
      <c r="N11699">
        <v>753</v>
      </c>
      <c r="O11699" s="9" t="s">
        <v>2302</v>
      </c>
    </row>
    <row r="11700" spans="1:15" x14ac:dyDescent="0.25">
      <c r="A11700" s="8">
        <v>45214</v>
      </c>
      <c r="B11700" s="8">
        <v>45217</v>
      </c>
      <c r="C11700">
        <v>28</v>
      </c>
      <c r="D11700">
        <v>22</v>
      </c>
      <c r="E11700">
        <v>6</v>
      </c>
      <c r="F11700" t="s">
        <v>162</v>
      </c>
      <c r="G11700">
        <v>28</v>
      </c>
      <c r="H11700">
        <v>26</v>
      </c>
      <c r="I11700">
        <v>0.59</v>
      </c>
      <c r="J11700">
        <v>0.01</v>
      </c>
      <c r="K11700" t="s">
        <v>4</v>
      </c>
      <c r="L11700" s="1">
        <v>0.23680555555555555</v>
      </c>
      <c r="M11700" s="1">
        <v>0.76041666666666663</v>
      </c>
      <c r="N11700">
        <v>754</v>
      </c>
      <c r="O11700" s="9" t="s">
        <v>2302</v>
      </c>
    </row>
    <row r="11701" spans="1:15" x14ac:dyDescent="0.25">
      <c r="A11701" s="8">
        <v>45214</v>
      </c>
      <c r="B11701" s="8">
        <v>45218</v>
      </c>
      <c r="C11701">
        <v>27</v>
      </c>
      <c r="D11701">
        <v>22</v>
      </c>
      <c r="E11701">
        <v>5</v>
      </c>
      <c r="F11701" t="s">
        <v>105</v>
      </c>
      <c r="G11701">
        <v>27</v>
      </c>
      <c r="H11701">
        <v>23</v>
      </c>
      <c r="I11701">
        <v>0.56000000000000005</v>
      </c>
      <c r="J11701">
        <v>0.01</v>
      </c>
      <c r="K11701" t="s">
        <v>4</v>
      </c>
      <c r="L11701" s="1">
        <v>0.2361111111111111</v>
      </c>
      <c r="M11701" s="1">
        <v>0.76041666666666663</v>
      </c>
      <c r="N11701">
        <v>755</v>
      </c>
      <c r="O11701" s="9" t="s">
        <v>2302</v>
      </c>
    </row>
    <row r="11702" spans="1:15" x14ac:dyDescent="0.25">
      <c r="A11702" s="8">
        <v>45214</v>
      </c>
      <c r="B11702" s="8">
        <v>45219</v>
      </c>
      <c r="C11702">
        <v>27</v>
      </c>
      <c r="D11702">
        <v>21</v>
      </c>
      <c r="E11702">
        <v>6</v>
      </c>
      <c r="F11702" t="s">
        <v>9</v>
      </c>
      <c r="G11702">
        <v>27</v>
      </c>
      <c r="H11702">
        <v>23</v>
      </c>
      <c r="I11702">
        <v>0.6</v>
      </c>
      <c r="J11702">
        <v>0</v>
      </c>
      <c r="K11702" t="s">
        <v>4</v>
      </c>
      <c r="L11702" s="1">
        <v>0.23541666666666666</v>
      </c>
      <c r="M11702" s="1">
        <v>0.76041666666666663</v>
      </c>
      <c r="N11702">
        <v>756</v>
      </c>
      <c r="O11702" s="9" t="s">
        <v>2302</v>
      </c>
    </row>
    <row r="11703" spans="1:15" x14ac:dyDescent="0.25">
      <c r="A11703" s="8">
        <v>45214</v>
      </c>
      <c r="B11703" s="8">
        <v>45220</v>
      </c>
      <c r="C11703">
        <v>27</v>
      </c>
      <c r="D11703">
        <v>20</v>
      </c>
      <c r="E11703">
        <v>7</v>
      </c>
      <c r="F11703" t="s">
        <v>145</v>
      </c>
      <c r="G11703">
        <v>27</v>
      </c>
      <c r="H11703">
        <v>19</v>
      </c>
      <c r="I11703">
        <v>0.6</v>
      </c>
      <c r="J11703">
        <v>0.02</v>
      </c>
      <c r="K11703" t="s">
        <v>4</v>
      </c>
      <c r="L11703" s="1">
        <v>0.23541666666666666</v>
      </c>
      <c r="M11703" s="1">
        <v>0.76111111111111107</v>
      </c>
      <c r="N11703">
        <v>757</v>
      </c>
      <c r="O11703" s="9" t="s">
        <v>2302</v>
      </c>
    </row>
    <row r="11704" spans="1:15" x14ac:dyDescent="0.25">
      <c r="A11704" s="8">
        <v>45214</v>
      </c>
      <c r="B11704" s="8">
        <v>45221</v>
      </c>
      <c r="C11704">
        <v>27</v>
      </c>
      <c r="D11704">
        <v>20</v>
      </c>
      <c r="E11704">
        <v>7</v>
      </c>
      <c r="F11704" t="s">
        <v>144</v>
      </c>
      <c r="G11704">
        <v>28</v>
      </c>
      <c r="H11704">
        <v>15</v>
      </c>
      <c r="I11704">
        <v>0.6</v>
      </c>
      <c r="J11704">
        <v>0.05</v>
      </c>
      <c r="K11704" t="s">
        <v>4</v>
      </c>
      <c r="L11704" s="1">
        <v>0.23472222222222222</v>
      </c>
      <c r="M11704" s="1">
        <v>0.76111111111111107</v>
      </c>
      <c r="N11704">
        <v>758</v>
      </c>
      <c r="O11704" s="9" t="s">
        <v>2302</v>
      </c>
    </row>
    <row r="11705" spans="1:15" x14ac:dyDescent="0.25">
      <c r="A11705" s="8">
        <v>45214</v>
      </c>
      <c r="B11705" s="8">
        <v>45222</v>
      </c>
      <c r="C11705">
        <v>28</v>
      </c>
      <c r="D11705">
        <v>22</v>
      </c>
      <c r="E11705">
        <v>6</v>
      </c>
      <c r="F11705" t="s">
        <v>171</v>
      </c>
      <c r="G11705">
        <v>29</v>
      </c>
      <c r="H11705">
        <v>15</v>
      </c>
      <c r="I11705">
        <v>0.56999999999999995</v>
      </c>
      <c r="J11705">
        <v>0.05</v>
      </c>
      <c r="K11705" t="s">
        <v>4</v>
      </c>
      <c r="L11705" s="1">
        <v>0.23402777777777778</v>
      </c>
      <c r="M11705" s="1">
        <v>0.76111111111111107</v>
      </c>
      <c r="N11705">
        <v>759</v>
      </c>
      <c r="O11705" s="9" t="s">
        <v>2302</v>
      </c>
    </row>
    <row r="11706" spans="1:15" x14ac:dyDescent="0.25">
      <c r="A11706" s="8">
        <v>45214</v>
      </c>
      <c r="B11706" s="8">
        <v>45223</v>
      </c>
      <c r="C11706">
        <v>29</v>
      </c>
      <c r="D11706">
        <v>23</v>
      </c>
      <c r="E11706">
        <v>6</v>
      </c>
      <c r="F11706" t="s">
        <v>145</v>
      </c>
      <c r="G11706">
        <v>30</v>
      </c>
      <c r="H11706">
        <v>15</v>
      </c>
      <c r="I11706">
        <v>0.6</v>
      </c>
      <c r="J11706">
        <v>0.03</v>
      </c>
      <c r="K11706" t="s">
        <v>4</v>
      </c>
      <c r="L11706" s="1">
        <v>0.23402777777777778</v>
      </c>
      <c r="M11706" s="1">
        <v>0.76180555555555551</v>
      </c>
      <c r="N11706">
        <v>760</v>
      </c>
      <c r="O11706" s="9" t="s">
        <v>2302</v>
      </c>
    </row>
    <row r="11707" spans="1:15" x14ac:dyDescent="0.25">
      <c r="A11707" s="8">
        <v>45214</v>
      </c>
      <c r="B11707" s="8">
        <v>45224</v>
      </c>
      <c r="C11707">
        <v>29</v>
      </c>
      <c r="D11707">
        <v>23</v>
      </c>
      <c r="E11707">
        <v>6</v>
      </c>
      <c r="F11707" t="s">
        <v>9</v>
      </c>
      <c r="G11707">
        <v>31</v>
      </c>
      <c r="H11707">
        <v>18</v>
      </c>
      <c r="I11707">
        <v>0.66</v>
      </c>
      <c r="J11707">
        <v>0.05</v>
      </c>
      <c r="K11707" t="s">
        <v>4</v>
      </c>
      <c r="L11707" s="1">
        <v>0.23333333333333334</v>
      </c>
      <c r="M11707" s="1">
        <v>0.76180555555555551</v>
      </c>
      <c r="N11707">
        <v>761</v>
      </c>
      <c r="O11707" s="9" t="s">
        <v>2302</v>
      </c>
    </row>
    <row r="11708" spans="1:15" x14ac:dyDescent="0.25">
      <c r="A11708" s="8">
        <v>45214</v>
      </c>
      <c r="B11708" s="8">
        <v>45225</v>
      </c>
      <c r="C11708">
        <v>29</v>
      </c>
      <c r="D11708">
        <v>23</v>
      </c>
      <c r="E11708">
        <v>6</v>
      </c>
      <c r="F11708" t="s">
        <v>263</v>
      </c>
      <c r="G11708">
        <v>31</v>
      </c>
      <c r="H11708">
        <v>19</v>
      </c>
      <c r="I11708">
        <v>0.64</v>
      </c>
      <c r="J11708">
        <v>0.39</v>
      </c>
      <c r="K11708">
        <v>0.1</v>
      </c>
      <c r="L11708" s="1">
        <v>0.2326388888888889</v>
      </c>
      <c r="M11708" s="1">
        <v>0.76180555555555551</v>
      </c>
      <c r="N11708">
        <v>762</v>
      </c>
      <c r="O11708" s="9" t="s">
        <v>2302</v>
      </c>
    </row>
    <row r="11709" spans="1:15" x14ac:dyDescent="0.25">
      <c r="A11709" s="8">
        <v>45214</v>
      </c>
      <c r="B11709" s="8">
        <v>45226</v>
      </c>
      <c r="C11709">
        <v>29</v>
      </c>
      <c r="D11709">
        <v>23</v>
      </c>
      <c r="E11709">
        <v>6</v>
      </c>
      <c r="F11709" t="s">
        <v>115</v>
      </c>
      <c r="G11709">
        <v>30</v>
      </c>
      <c r="H11709">
        <v>15</v>
      </c>
      <c r="I11709">
        <v>0.59</v>
      </c>
      <c r="J11709">
        <v>0.04</v>
      </c>
      <c r="K11709" t="s">
        <v>4</v>
      </c>
      <c r="L11709" s="1">
        <v>0.2326388888888889</v>
      </c>
      <c r="M11709" s="1">
        <v>0.76249999999999996</v>
      </c>
      <c r="N11709">
        <v>763</v>
      </c>
      <c r="O11709" s="9" t="s">
        <v>2302</v>
      </c>
    </row>
    <row r="11710" spans="1:15" x14ac:dyDescent="0.25">
      <c r="A11710" s="8">
        <v>45214</v>
      </c>
      <c r="B11710" s="8">
        <v>45227</v>
      </c>
      <c r="C11710">
        <v>29</v>
      </c>
      <c r="D11710">
        <v>23</v>
      </c>
      <c r="E11710">
        <v>6</v>
      </c>
      <c r="F11710" t="s">
        <v>145</v>
      </c>
      <c r="G11710">
        <v>30</v>
      </c>
      <c r="H11710">
        <v>15</v>
      </c>
      <c r="I11710">
        <v>0.55000000000000004</v>
      </c>
      <c r="J11710">
        <v>0.06</v>
      </c>
      <c r="K11710" t="s">
        <v>4</v>
      </c>
      <c r="L11710" s="1">
        <v>0.23194444444444445</v>
      </c>
      <c r="M11710" s="1">
        <v>0.76249999999999996</v>
      </c>
      <c r="N11710">
        <v>764</v>
      </c>
      <c r="O11710" s="9" t="s">
        <v>2302</v>
      </c>
    </row>
    <row r="11711" spans="1:15" x14ac:dyDescent="0.25">
      <c r="A11711" s="8">
        <v>45214</v>
      </c>
      <c r="B11711" s="8">
        <v>45228</v>
      </c>
      <c r="C11711">
        <v>29</v>
      </c>
      <c r="D11711">
        <v>23</v>
      </c>
      <c r="E11711">
        <v>6</v>
      </c>
      <c r="F11711" t="s">
        <v>219</v>
      </c>
      <c r="G11711">
        <v>31</v>
      </c>
      <c r="H11711">
        <v>26</v>
      </c>
      <c r="I11711">
        <v>0.66</v>
      </c>
      <c r="J11711">
        <v>0.46</v>
      </c>
      <c r="K11711">
        <v>0.5</v>
      </c>
      <c r="L11711" s="1">
        <v>0.23194444444444445</v>
      </c>
      <c r="M11711" s="1">
        <v>0.7631944444444444</v>
      </c>
      <c r="N11711">
        <v>765</v>
      </c>
      <c r="O11711" s="9" t="s">
        <v>2302</v>
      </c>
    </row>
    <row r="11712" spans="1:15" x14ac:dyDescent="0.25">
      <c r="A11712" s="8">
        <v>45215</v>
      </c>
      <c r="B11712" s="8">
        <v>45215</v>
      </c>
      <c r="C11712">
        <v>27</v>
      </c>
      <c r="D11712">
        <v>21</v>
      </c>
      <c r="E11712">
        <v>6</v>
      </c>
      <c r="F11712" t="s">
        <v>115</v>
      </c>
      <c r="G11712">
        <v>28</v>
      </c>
      <c r="H11712">
        <v>15</v>
      </c>
      <c r="I11712">
        <v>0.56000000000000005</v>
      </c>
      <c r="J11712">
        <v>0.05</v>
      </c>
      <c r="K11712" t="s">
        <v>4</v>
      </c>
      <c r="L11712" s="1">
        <v>0.23749999999999999</v>
      </c>
      <c r="M11712" s="1">
        <v>0.75972222222222219</v>
      </c>
      <c r="N11712">
        <v>752</v>
      </c>
      <c r="O11712" s="9" t="s">
        <v>2302</v>
      </c>
    </row>
    <row r="11713" spans="1:15" x14ac:dyDescent="0.25">
      <c r="A11713" s="8">
        <v>45215</v>
      </c>
      <c r="B11713" s="8">
        <v>45216</v>
      </c>
      <c r="C11713">
        <v>29</v>
      </c>
      <c r="D11713">
        <v>20</v>
      </c>
      <c r="E11713">
        <v>9</v>
      </c>
      <c r="F11713" t="s">
        <v>115</v>
      </c>
      <c r="G11713">
        <v>29</v>
      </c>
      <c r="H11713">
        <v>15</v>
      </c>
      <c r="I11713">
        <v>0.49</v>
      </c>
      <c r="J11713">
        <v>0</v>
      </c>
      <c r="K11713" t="s">
        <v>4</v>
      </c>
      <c r="L11713" s="1">
        <v>0.23680555555555555</v>
      </c>
      <c r="M11713" s="1">
        <v>0.75972222222222219</v>
      </c>
      <c r="N11713">
        <v>753</v>
      </c>
      <c r="O11713" s="9" t="s">
        <v>2302</v>
      </c>
    </row>
    <row r="11714" spans="1:15" x14ac:dyDescent="0.25">
      <c r="A11714" s="8">
        <v>45215</v>
      </c>
      <c r="B11714" s="8">
        <v>45217</v>
      </c>
      <c r="C11714">
        <v>29</v>
      </c>
      <c r="D11714">
        <v>22</v>
      </c>
      <c r="E11714">
        <v>7</v>
      </c>
      <c r="F11714" t="s">
        <v>239</v>
      </c>
      <c r="G11714">
        <v>29</v>
      </c>
      <c r="H11714">
        <v>27</v>
      </c>
      <c r="I11714">
        <v>0.59</v>
      </c>
      <c r="J11714">
        <v>0</v>
      </c>
      <c r="K11714" t="s">
        <v>4</v>
      </c>
      <c r="L11714" s="1">
        <v>0.23680555555555555</v>
      </c>
      <c r="M11714" s="1">
        <v>0.76041666666666663</v>
      </c>
      <c r="N11714">
        <v>754</v>
      </c>
      <c r="O11714" s="9" t="s">
        <v>2302</v>
      </c>
    </row>
    <row r="11715" spans="1:15" x14ac:dyDescent="0.25">
      <c r="A11715" s="8">
        <v>45215</v>
      </c>
      <c r="B11715" s="8">
        <v>45218</v>
      </c>
      <c r="C11715">
        <v>27</v>
      </c>
      <c r="D11715">
        <v>22</v>
      </c>
      <c r="E11715">
        <v>5</v>
      </c>
      <c r="F11715" t="s">
        <v>9</v>
      </c>
      <c r="G11715">
        <v>27</v>
      </c>
      <c r="H11715">
        <v>22</v>
      </c>
      <c r="I11715">
        <v>0.56000000000000005</v>
      </c>
      <c r="J11715">
        <v>0</v>
      </c>
      <c r="K11715" t="s">
        <v>4</v>
      </c>
      <c r="L11715" s="1">
        <v>0.2361111111111111</v>
      </c>
      <c r="M11715" s="1">
        <v>0.76041666666666663</v>
      </c>
      <c r="N11715">
        <v>755</v>
      </c>
      <c r="O11715" s="9" t="s">
        <v>2302</v>
      </c>
    </row>
    <row r="11716" spans="1:15" x14ac:dyDescent="0.25">
      <c r="A11716" s="8">
        <v>45215</v>
      </c>
      <c r="B11716" s="8">
        <v>45219</v>
      </c>
      <c r="C11716">
        <v>27</v>
      </c>
      <c r="D11716">
        <v>20</v>
      </c>
      <c r="E11716">
        <v>7</v>
      </c>
      <c r="F11716" t="s">
        <v>115</v>
      </c>
      <c r="G11716">
        <v>28</v>
      </c>
      <c r="H11716">
        <v>20</v>
      </c>
      <c r="I11716">
        <v>0.56000000000000005</v>
      </c>
      <c r="J11716">
        <v>0</v>
      </c>
      <c r="K11716" t="s">
        <v>4</v>
      </c>
      <c r="L11716" s="1">
        <v>0.23541666666666666</v>
      </c>
      <c r="M11716" s="1">
        <v>0.76041666666666663</v>
      </c>
      <c r="N11716">
        <v>756</v>
      </c>
      <c r="O11716" s="9" t="s">
        <v>2302</v>
      </c>
    </row>
    <row r="11717" spans="1:15" x14ac:dyDescent="0.25">
      <c r="A11717" s="8">
        <v>45215</v>
      </c>
      <c r="B11717" s="8">
        <v>45220</v>
      </c>
      <c r="C11717">
        <v>26</v>
      </c>
      <c r="D11717">
        <v>20</v>
      </c>
      <c r="E11717">
        <v>6</v>
      </c>
      <c r="F11717" t="s">
        <v>145</v>
      </c>
      <c r="G11717">
        <v>27</v>
      </c>
      <c r="H11717">
        <v>17</v>
      </c>
      <c r="I11717">
        <v>0.61</v>
      </c>
      <c r="J11717">
        <v>0</v>
      </c>
      <c r="K11717" t="s">
        <v>4</v>
      </c>
      <c r="L11717" s="1">
        <v>0.23541666666666666</v>
      </c>
      <c r="M11717" s="1">
        <v>0.76111111111111107</v>
      </c>
      <c r="N11717">
        <v>757</v>
      </c>
      <c r="O11717" s="9" t="s">
        <v>2302</v>
      </c>
    </row>
    <row r="11718" spans="1:15" x14ac:dyDescent="0.25">
      <c r="A11718" s="8">
        <v>45215</v>
      </c>
      <c r="B11718" s="8">
        <v>45221</v>
      </c>
      <c r="C11718">
        <v>27</v>
      </c>
      <c r="D11718">
        <v>22</v>
      </c>
      <c r="E11718">
        <v>5</v>
      </c>
      <c r="F11718" t="s">
        <v>110</v>
      </c>
      <c r="G11718">
        <v>27</v>
      </c>
      <c r="H11718">
        <v>15</v>
      </c>
      <c r="I11718">
        <v>0.61</v>
      </c>
      <c r="J11718">
        <v>0</v>
      </c>
      <c r="K11718" t="s">
        <v>4</v>
      </c>
      <c r="L11718" s="1">
        <v>0.23472222222222222</v>
      </c>
      <c r="M11718" s="1">
        <v>0.76111111111111107</v>
      </c>
      <c r="N11718">
        <v>758</v>
      </c>
      <c r="O11718" s="9" t="s">
        <v>2302</v>
      </c>
    </row>
    <row r="11719" spans="1:15" x14ac:dyDescent="0.25">
      <c r="A11719" s="8">
        <v>45215</v>
      </c>
      <c r="B11719" s="8">
        <v>45222</v>
      </c>
      <c r="C11719">
        <v>28</v>
      </c>
      <c r="D11719">
        <v>21</v>
      </c>
      <c r="E11719">
        <v>7</v>
      </c>
      <c r="F11719" t="s">
        <v>162</v>
      </c>
      <c r="G11719">
        <v>28</v>
      </c>
      <c r="H11719">
        <v>16</v>
      </c>
      <c r="I11719">
        <v>0.64</v>
      </c>
      <c r="J11719">
        <v>0.05</v>
      </c>
      <c r="K11719" t="s">
        <v>4</v>
      </c>
      <c r="L11719" s="1">
        <v>0.23402777777777778</v>
      </c>
      <c r="M11719" s="1">
        <v>0.76111111111111107</v>
      </c>
      <c r="N11719">
        <v>759</v>
      </c>
      <c r="O11719" s="9" t="s">
        <v>2302</v>
      </c>
    </row>
    <row r="11720" spans="1:15" x14ac:dyDescent="0.25">
      <c r="A11720" s="8">
        <v>45215</v>
      </c>
      <c r="B11720" s="8">
        <v>45223</v>
      </c>
      <c r="C11720">
        <v>30</v>
      </c>
      <c r="D11720">
        <v>24</v>
      </c>
      <c r="E11720">
        <v>6</v>
      </c>
      <c r="F11720" t="s">
        <v>9</v>
      </c>
      <c r="G11720">
        <v>31</v>
      </c>
      <c r="H11720">
        <v>16</v>
      </c>
      <c r="I11720">
        <v>0.59</v>
      </c>
      <c r="J11720">
        <v>0.05</v>
      </c>
      <c r="K11720" t="s">
        <v>4</v>
      </c>
      <c r="L11720" s="1">
        <v>0.23402777777777778</v>
      </c>
      <c r="M11720" s="1">
        <v>0.76180555555555551</v>
      </c>
      <c r="N11720">
        <v>760</v>
      </c>
      <c r="O11720" s="9" t="s">
        <v>2302</v>
      </c>
    </row>
    <row r="11721" spans="1:15" x14ac:dyDescent="0.25">
      <c r="A11721" s="8">
        <v>45215</v>
      </c>
      <c r="B11721" s="8">
        <v>45224</v>
      </c>
      <c r="C11721">
        <v>30</v>
      </c>
      <c r="D11721">
        <v>24</v>
      </c>
      <c r="E11721">
        <v>6</v>
      </c>
      <c r="F11721" t="s">
        <v>110</v>
      </c>
      <c r="G11721">
        <v>32</v>
      </c>
      <c r="H11721">
        <v>16</v>
      </c>
      <c r="I11721">
        <v>0.62</v>
      </c>
      <c r="J11721">
        <v>0.06</v>
      </c>
      <c r="K11721" t="s">
        <v>4</v>
      </c>
      <c r="L11721" s="1">
        <v>0.23333333333333334</v>
      </c>
      <c r="M11721" s="1">
        <v>0.76180555555555551</v>
      </c>
      <c r="N11721">
        <v>761</v>
      </c>
      <c r="O11721" s="9" t="s">
        <v>2302</v>
      </c>
    </row>
    <row r="11722" spans="1:15" x14ac:dyDescent="0.25">
      <c r="A11722" s="8">
        <v>45215</v>
      </c>
      <c r="B11722" s="8">
        <v>45225</v>
      </c>
      <c r="C11722">
        <v>30</v>
      </c>
      <c r="D11722">
        <v>25</v>
      </c>
      <c r="E11722">
        <v>5</v>
      </c>
      <c r="F11722" t="s">
        <v>151</v>
      </c>
      <c r="G11722">
        <v>32</v>
      </c>
      <c r="H11722">
        <v>16</v>
      </c>
      <c r="I11722">
        <v>0.62</v>
      </c>
      <c r="J11722">
        <v>0.05</v>
      </c>
      <c r="K11722" t="s">
        <v>4</v>
      </c>
      <c r="L11722" s="1">
        <v>0.2326388888888889</v>
      </c>
      <c r="M11722" s="1">
        <v>0.76180555555555551</v>
      </c>
      <c r="N11722">
        <v>762</v>
      </c>
      <c r="O11722" s="9" t="s">
        <v>2302</v>
      </c>
    </row>
    <row r="11723" spans="1:15" x14ac:dyDescent="0.25">
      <c r="A11723" s="8">
        <v>45215</v>
      </c>
      <c r="B11723" s="8">
        <v>45226</v>
      </c>
      <c r="C11723">
        <v>30</v>
      </c>
      <c r="D11723">
        <v>25</v>
      </c>
      <c r="E11723">
        <v>5</v>
      </c>
      <c r="F11723" t="s">
        <v>151</v>
      </c>
      <c r="G11723">
        <v>33</v>
      </c>
      <c r="H11723">
        <v>22</v>
      </c>
      <c r="I11723">
        <v>0.64</v>
      </c>
      <c r="J11723">
        <v>0.47</v>
      </c>
      <c r="K11723">
        <v>0.3</v>
      </c>
      <c r="L11723" s="1">
        <v>0.2326388888888889</v>
      </c>
      <c r="M11723" s="1">
        <v>0.76249999999999996</v>
      </c>
      <c r="N11723">
        <v>763</v>
      </c>
      <c r="O11723" s="9" t="s">
        <v>2302</v>
      </c>
    </row>
    <row r="11724" spans="1:15" x14ac:dyDescent="0.25">
      <c r="A11724" s="8">
        <v>45215</v>
      </c>
      <c r="B11724" s="8">
        <v>45227</v>
      </c>
      <c r="C11724">
        <v>30</v>
      </c>
      <c r="D11724">
        <v>24</v>
      </c>
      <c r="E11724">
        <v>6</v>
      </c>
      <c r="F11724" t="s">
        <v>151</v>
      </c>
      <c r="G11724">
        <v>33</v>
      </c>
      <c r="H11724">
        <v>23</v>
      </c>
      <c r="I11724">
        <v>0.63</v>
      </c>
      <c r="J11724">
        <v>0.05</v>
      </c>
      <c r="K11724" t="s">
        <v>4</v>
      </c>
      <c r="L11724" s="1">
        <v>0.23194444444444445</v>
      </c>
      <c r="M11724" s="1">
        <v>0.76249999999999996</v>
      </c>
      <c r="N11724">
        <v>764</v>
      </c>
      <c r="O11724" s="9" t="s">
        <v>2302</v>
      </c>
    </row>
    <row r="11725" spans="1:15" x14ac:dyDescent="0.25">
      <c r="A11725" s="8">
        <v>45215</v>
      </c>
      <c r="B11725" s="8">
        <v>45228</v>
      </c>
      <c r="C11725">
        <v>30</v>
      </c>
      <c r="D11725">
        <v>24</v>
      </c>
      <c r="E11725">
        <v>6</v>
      </c>
      <c r="F11725" t="s">
        <v>145</v>
      </c>
      <c r="G11725">
        <v>30</v>
      </c>
      <c r="H11725">
        <v>25</v>
      </c>
      <c r="I11725">
        <v>0.49</v>
      </c>
      <c r="J11725">
        <v>0.04</v>
      </c>
      <c r="K11725" t="s">
        <v>4</v>
      </c>
      <c r="L11725" s="1">
        <v>0.23194444444444445</v>
      </c>
      <c r="M11725" s="1">
        <v>0.7631944444444444</v>
      </c>
      <c r="N11725">
        <v>765</v>
      </c>
      <c r="O11725" s="9" t="s">
        <v>2302</v>
      </c>
    </row>
    <row r="11726" spans="1:15" x14ac:dyDescent="0.25">
      <c r="A11726" s="8">
        <v>45215</v>
      </c>
      <c r="B11726" s="8">
        <v>45229</v>
      </c>
      <c r="C11726">
        <v>30</v>
      </c>
      <c r="D11726">
        <v>24</v>
      </c>
      <c r="E11726">
        <v>6</v>
      </c>
      <c r="F11726" t="s">
        <v>145</v>
      </c>
      <c r="G11726">
        <v>32</v>
      </c>
      <c r="H11726">
        <v>19</v>
      </c>
      <c r="I11726">
        <v>0.51</v>
      </c>
      <c r="J11726">
        <v>0.04</v>
      </c>
      <c r="K11726" t="s">
        <v>4</v>
      </c>
      <c r="L11726" s="1">
        <v>0.23125000000000001</v>
      </c>
      <c r="M11726" s="1">
        <v>0.7631944444444444</v>
      </c>
      <c r="N11726">
        <v>766</v>
      </c>
      <c r="O11726" s="9" t="s">
        <v>2302</v>
      </c>
    </row>
    <row r="11727" spans="1:15" x14ac:dyDescent="0.25">
      <c r="A11727" s="8">
        <v>45216</v>
      </c>
      <c r="B11727" s="8">
        <v>45216</v>
      </c>
      <c r="C11727">
        <v>28</v>
      </c>
      <c r="D11727">
        <v>20</v>
      </c>
      <c r="E11727">
        <v>8</v>
      </c>
      <c r="F11727" t="s">
        <v>144</v>
      </c>
      <c r="G11727">
        <v>29</v>
      </c>
      <c r="H11727">
        <v>16</v>
      </c>
      <c r="I11727">
        <v>0.51</v>
      </c>
      <c r="J11727">
        <v>0</v>
      </c>
      <c r="K11727" t="s">
        <v>4</v>
      </c>
      <c r="L11727" s="1">
        <v>0.23680555555555555</v>
      </c>
      <c r="M11727" s="1">
        <v>0.75972222222222219</v>
      </c>
      <c r="N11727">
        <v>753</v>
      </c>
      <c r="O11727" s="9" t="s">
        <v>2302</v>
      </c>
    </row>
    <row r="11728" spans="1:15" x14ac:dyDescent="0.25">
      <c r="A11728" s="8">
        <v>45216</v>
      </c>
      <c r="B11728" s="8">
        <v>45217</v>
      </c>
      <c r="C11728">
        <v>28</v>
      </c>
      <c r="D11728">
        <v>21</v>
      </c>
      <c r="E11728">
        <v>7</v>
      </c>
      <c r="F11728" t="s">
        <v>162</v>
      </c>
      <c r="G11728">
        <v>29</v>
      </c>
      <c r="H11728">
        <v>25</v>
      </c>
      <c r="I11728">
        <v>0.59</v>
      </c>
      <c r="J11728">
        <v>0</v>
      </c>
      <c r="K11728" t="s">
        <v>4</v>
      </c>
      <c r="L11728" s="1">
        <v>0.23680555555555555</v>
      </c>
      <c r="M11728" s="1">
        <v>0.76041666666666663</v>
      </c>
      <c r="N11728">
        <v>754</v>
      </c>
      <c r="O11728" s="9" t="s">
        <v>2302</v>
      </c>
    </row>
    <row r="11729" spans="1:15" x14ac:dyDescent="0.25">
      <c r="A11729" s="8">
        <v>45216</v>
      </c>
      <c r="B11729" s="8">
        <v>45218</v>
      </c>
      <c r="C11729">
        <v>27</v>
      </c>
      <c r="D11729">
        <v>22</v>
      </c>
      <c r="E11729">
        <v>5</v>
      </c>
      <c r="F11729" t="s">
        <v>105</v>
      </c>
      <c r="G11729">
        <v>27</v>
      </c>
      <c r="H11729">
        <v>21</v>
      </c>
      <c r="I11729">
        <v>0.56000000000000005</v>
      </c>
      <c r="J11729">
        <v>0</v>
      </c>
      <c r="K11729" t="s">
        <v>4</v>
      </c>
      <c r="L11729" s="1">
        <v>0.2361111111111111</v>
      </c>
      <c r="M11729" s="1">
        <v>0.76041666666666663</v>
      </c>
      <c r="N11729">
        <v>755</v>
      </c>
      <c r="O11729" s="9" t="s">
        <v>2302</v>
      </c>
    </row>
    <row r="11730" spans="1:15" x14ac:dyDescent="0.25">
      <c r="A11730" s="8">
        <v>45216</v>
      </c>
      <c r="B11730" s="8">
        <v>45219</v>
      </c>
      <c r="C11730">
        <v>27</v>
      </c>
      <c r="D11730">
        <v>20</v>
      </c>
      <c r="E11730">
        <v>7</v>
      </c>
      <c r="F11730" t="s">
        <v>9</v>
      </c>
      <c r="G11730">
        <v>28</v>
      </c>
      <c r="H11730">
        <v>18</v>
      </c>
      <c r="I11730">
        <v>0.57999999999999996</v>
      </c>
      <c r="J11730">
        <v>0</v>
      </c>
      <c r="K11730" t="s">
        <v>4</v>
      </c>
      <c r="L11730" s="1">
        <v>0.23541666666666666</v>
      </c>
      <c r="M11730" s="1">
        <v>0.76041666666666663</v>
      </c>
      <c r="N11730">
        <v>756</v>
      </c>
      <c r="O11730" s="9" t="s">
        <v>2302</v>
      </c>
    </row>
    <row r="11731" spans="1:15" x14ac:dyDescent="0.25">
      <c r="A11731" s="8">
        <v>45216</v>
      </c>
      <c r="B11731" s="8">
        <v>45220</v>
      </c>
      <c r="C11731">
        <v>27</v>
      </c>
      <c r="D11731">
        <v>20</v>
      </c>
      <c r="E11731">
        <v>7</v>
      </c>
      <c r="F11731" t="s">
        <v>145</v>
      </c>
      <c r="G11731">
        <v>28</v>
      </c>
      <c r="H11731">
        <v>19</v>
      </c>
      <c r="I11731">
        <v>0.57999999999999996</v>
      </c>
      <c r="J11731">
        <v>0</v>
      </c>
      <c r="K11731" t="s">
        <v>4</v>
      </c>
      <c r="L11731" s="1">
        <v>0.23541666666666666</v>
      </c>
      <c r="M11731" s="1">
        <v>0.76111111111111107</v>
      </c>
      <c r="N11731">
        <v>757</v>
      </c>
      <c r="O11731" s="9" t="s">
        <v>2302</v>
      </c>
    </row>
    <row r="11732" spans="1:15" x14ac:dyDescent="0.25">
      <c r="A11732" s="8">
        <v>45216</v>
      </c>
      <c r="B11732" s="8">
        <v>45221</v>
      </c>
      <c r="C11732">
        <v>27</v>
      </c>
      <c r="D11732">
        <v>20</v>
      </c>
      <c r="E11732">
        <v>7</v>
      </c>
      <c r="F11732" t="s">
        <v>110</v>
      </c>
      <c r="G11732">
        <v>28</v>
      </c>
      <c r="H11732">
        <v>15</v>
      </c>
      <c r="I11732">
        <v>0.62</v>
      </c>
      <c r="J11732">
        <v>0</v>
      </c>
      <c r="K11732" t="s">
        <v>4</v>
      </c>
      <c r="L11732" s="1">
        <v>0.23472222222222222</v>
      </c>
      <c r="M11732" s="1">
        <v>0.76111111111111107</v>
      </c>
      <c r="N11732">
        <v>758</v>
      </c>
      <c r="O11732" s="9" t="s">
        <v>2302</v>
      </c>
    </row>
    <row r="11733" spans="1:15" x14ac:dyDescent="0.25">
      <c r="A11733" s="8">
        <v>45216</v>
      </c>
      <c r="B11733" s="8">
        <v>45222</v>
      </c>
      <c r="C11733">
        <v>28</v>
      </c>
      <c r="D11733">
        <v>22</v>
      </c>
      <c r="E11733">
        <v>6</v>
      </c>
      <c r="F11733" t="s">
        <v>199</v>
      </c>
      <c r="G11733">
        <v>29</v>
      </c>
      <c r="H11733">
        <v>16</v>
      </c>
      <c r="I11733">
        <v>0.64</v>
      </c>
      <c r="J11733">
        <v>0</v>
      </c>
      <c r="K11733" t="s">
        <v>4</v>
      </c>
      <c r="L11733" s="1">
        <v>0.23402777777777778</v>
      </c>
      <c r="M11733" s="1">
        <v>0.76111111111111107</v>
      </c>
      <c r="N11733">
        <v>759</v>
      </c>
      <c r="O11733" s="9" t="s">
        <v>2302</v>
      </c>
    </row>
    <row r="11734" spans="1:15" x14ac:dyDescent="0.25">
      <c r="A11734" s="8">
        <v>45216</v>
      </c>
      <c r="B11734" s="8">
        <v>45223</v>
      </c>
      <c r="C11734">
        <v>29</v>
      </c>
      <c r="D11734">
        <v>21</v>
      </c>
      <c r="E11734">
        <v>8</v>
      </c>
      <c r="F11734" t="s">
        <v>110</v>
      </c>
      <c r="G11734">
        <v>30</v>
      </c>
      <c r="H11734">
        <v>15</v>
      </c>
      <c r="I11734">
        <v>0.59</v>
      </c>
      <c r="J11734">
        <v>0.04</v>
      </c>
      <c r="K11734" t="s">
        <v>4</v>
      </c>
      <c r="L11734" s="1">
        <v>0.23402777777777778</v>
      </c>
      <c r="M11734" s="1">
        <v>0.76180555555555551</v>
      </c>
      <c r="N11734">
        <v>760</v>
      </c>
      <c r="O11734" s="9" t="s">
        <v>2302</v>
      </c>
    </row>
    <row r="11735" spans="1:15" x14ac:dyDescent="0.25">
      <c r="A11735" s="8">
        <v>45216</v>
      </c>
      <c r="B11735" s="8">
        <v>45224</v>
      </c>
      <c r="C11735">
        <v>29</v>
      </c>
      <c r="D11735">
        <v>24</v>
      </c>
      <c r="E11735">
        <v>5</v>
      </c>
      <c r="F11735" t="s">
        <v>145</v>
      </c>
      <c r="G11735">
        <v>30</v>
      </c>
      <c r="H11735">
        <v>16</v>
      </c>
      <c r="I11735">
        <v>0.57999999999999996</v>
      </c>
      <c r="J11735">
        <v>0.04</v>
      </c>
      <c r="K11735" t="s">
        <v>4</v>
      </c>
      <c r="L11735" s="1">
        <v>0.23333333333333334</v>
      </c>
      <c r="M11735" s="1">
        <v>0.76180555555555551</v>
      </c>
      <c r="N11735">
        <v>761</v>
      </c>
      <c r="O11735" s="9" t="s">
        <v>2302</v>
      </c>
    </row>
    <row r="11736" spans="1:15" x14ac:dyDescent="0.25">
      <c r="A11736" s="8">
        <v>45216</v>
      </c>
      <c r="B11736" s="8">
        <v>45225</v>
      </c>
      <c r="C11736">
        <v>29</v>
      </c>
      <c r="D11736">
        <v>24</v>
      </c>
      <c r="E11736">
        <v>5</v>
      </c>
      <c r="F11736" t="s">
        <v>263</v>
      </c>
      <c r="G11736">
        <v>30</v>
      </c>
      <c r="H11736">
        <v>14</v>
      </c>
      <c r="I11736">
        <v>0.62</v>
      </c>
      <c r="J11736">
        <v>0.05</v>
      </c>
      <c r="K11736" t="s">
        <v>4</v>
      </c>
      <c r="L11736" s="1">
        <v>0.2326388888888889</v>
      </c>
      <c r="M11736" s="1">
        <v>0.76180555555555551</v>
      </c>
      <c r="N11736">
        <v>762</v>
      </c>
      <c r="O11736" s="9" t="s">
        <v>2302</v>
      </c>
    </row>
    <row r="11737" spans="1:15" x14ac:dyDescent="0.25">
      <c r="A11737" s="8">
        <v>45216</v>
      </c>
      <c r="B11737" s="8">
        <v>45226</v>
      </c>
      <c r="C11737">
        <v>29</v>
      </c>
      <c r="D11737">
        <v>24</v>
      </c>
      <c r="E11737">
        <v>5</v>
      </c>
      <c r="F11737" t="s">
        <v>182</v>
      </c>
      <c r="G11737">
        <v>31</v>
      </c>
      <c r="H11737">
        <v>29</v>
      </c>
      <c r="I11737">
        <v>0.64</v>
      </c>
      <c r="J11737">
        <v>0.49</v>
      </c>
      <c r="K11737">
        <v>0.8</v>
      </c>
      <c r="L11737" s="1">
        <v>0.2326388888888889</v>
      </c>
      <c r="M11737" s="1">
        <v>0.76249999999999996</v>
      </c>
      <c r="N11737">
        <v>763</v>
      </c>
      <c r="O11737" s="9" t="s">
        <v>2302</v>
      </c>
    </row>
    <row r="11738" spans="1:15" x14ac:dyDescent="0.25">
      <c r="A11738" s="8">
        <v>45216</v>
      </c>
      <c r="B11738" s="8">
        <v>45227</v>
      </c>
      <c r="C11738">
        <v>30</v>
      </c>
      <c r="D11738">
        <v>24</v>
      </c>
      <c r="E11738">
        <v>6</v>
      </c>
      <c r="F11738" t="s">
        <v>162</v>
      </c>
      <c r="G11738">
        <v>31</v>
      </c>
      <c r="H11738">
        <v>29</v>
      </c>
      <c r="I11738">
        <v>0.56999999999999995</v>
      </c>
      <c r="J11738">
        <v>0.06</v>
      </c>
      <c r="K11738" t="s">
        <v>4</v>
      </c>
      <c r="L11738" s="1">
        <v>0.23194444444444445</v>
      </c>
      <c r="M11738" s="1">
        <v>0.76249999999999996</v>
      </c>
      <c r="N11738">
        <v>764</v>
      </c>
      <c r="O11738" s="9" t="s">
        <v>2302</v>
      </c>
    </row>
    <row r="11739" spans="1:15" x14ac:dyDescent="0.25">
      <c r="A11739" s="8">
        <v>45216</v>
      </c>
      <c r="B11739" s="8">
        <v>45228</v>
      </c>
      <c r="C11739">
        <v>30</v>
      </c>
      <c r="D11739">
        <v>25</v>
      </c>
      <c r="E11739">
        <v>5</v>
      </c>
      <c r="F11739" t="s">
        <v>171</v>
      </c>
      <c r="G11739">
        <v>31</v>
      </c>
      <c r="H11739">
        <v>27</v>
      </c>
      <c r="I11739">
        <v>0.53</v>
      </c>
      <c r="J11739">
        <v>0.05</v>
      </c>
      <c r="K11739" t="s">
        <v>4</v>
      </c>
      <c r="L11739" s="1">
        <v>0.23194444444444445</v>
      </c>
      <c r="M11739" s="1">
        <v>0.7631944444444444</v>
      </c>
      <c r="N11739">
        <v>765</v>
      </c>
      <c r="O11739" s="9" t="s">
        <v>2302</v>
      </c>
    </row>
    <row r="11740" spans="1:15" x14ac:dyDescent="0.25">
      <c r="A11740" s="8">
        <v>45216</v>
      </c>
      <c r="B11740" s="8">
        <v>45229</v>
      </c>
      <c r="C11740">
        <v>30</v>
      </c>
      <c r="D11740">
        <v>25</v>
      </c>
      <c r="E11740">
        <v>5</v>
      </c>
      <c r="F11740" t="s">
        <v>115</v>
      </c>
      <c r="G11740">
        <v>31</v>
      </c>
      <c r="H11740">
        <v>25</v>
      </c>
      <c r="I11740">
        <v>0.52</v>
      </c>
      <c r="J11740">
        <v>0.04</v>
      </c>
      <c r="K11740" t="s">
        <v>4</v>
      </c>
      <c r="L11740" s="1">
        <v>0.23125000000000001</v>
      </c>
      <c r="M11740" s="1">
        <v>0.7631944444444444</v>
      </c>
      <c r="N11740">
        <v>766</v>
      </c>
      <c r="O11740" s="9" t="s">
        <v>2302</v>
      </c>
    </row>
    <row r="11741" spans="1:15" x14ac:dyDescent="0.25">
      <c r="A11741" s="8">
        <v>45216</v>
      </c>
      <c r="B11741" s="8">
        <v>45230</v>
      </c>
      <c r="C11741">
        <v>30</v>
      </c>
      <c r="D11741">
        <v>25</v>
      </c>
      <c r="E11741">
        <v>5</v>
      </c>
      <c r="F11741" t="s">
        <v>115</v>
      </c>
      <c r="G11741">
        <v>31</v>
      </c>
      <c r="H11741">
        <v>19</v>
      </c>
      <c r="I11741">
        <v>0.55000000000000004</v>
      </c>
      <c r="J11741">
        <v>0.04</v>
      </c>
      <c r="K11741" t="s">
        <v>4</v>
      </c>
      <c r="L11741" s="1">
        <v>0.23055555555555557</v>
      </c>
      <c r="M11741" s="1">
        <v>0.76388888888888884</v>
      </c>
      <c r="N11741">
        <v>768</v>
      </c>
      <c r="O11741" s="9" t="s">
        <v>2302</v>
      </c>
    </row>
    <row r="11742" spans="1:15" x14ac:dyDescent="0.25">
      <c r="A11742" s="8">
        <v>45217</v>
      </c>
      <c r="B11742" s="8">
        <v>45217</v>
      </c>
      <c r="C11742">
        <v>28</v>
      </c>
      <c r="D11742">
        <v>22</v>
      </c>
      <c r="E11742">
        <v>6</v>
      </c>
      <c r="F11742" t="s">
        <v>199</v>
      </c>
      <c r="G11742">
        <v>29</v>
      </c>
      <c r="H11742">
        <v>26</v>
      </c>
      <c r="I11742">
        <v>0.61</v>
      </c>
      <c r="J11742">
        <v>0.01</v>
      </c>
      <c r="K11742" t="s">
        <v>4</v>
      </c>
      <c r="L11742" s="1">
        <v>0.23680555555555555</v>
      </c>
      <c r="M11742" s="1">
        <v>0.76041666666666663</v>
      </c>
      <c r="N11742">
        <v>754</v>
      </c>
      <c r="O11742" s="9" t="s">
        <v>2302</v>
      </c>
    </row>
    <row r="11743" spans="1:15" x14ac:dyDescent="0.25">
      <c r="A11743" s="8">
        <v>45217</v>
      </c>
      <c r="B11743" s="8">
        <v>45218</v>
      </c>
      <c r="C11743">
        <v>27</v>
      </c>
      <c r="D11743">
        <v>22</v>
      </c>
      <c r="E11743">
        <v>5</v>
      </c>
      <c r="F11743" t="s">
        <v>105</v>
      </c>
      <c r="G11743">
        <v>28</v>
      </c>
      <c r="H11743">
        <v>21</v>
      </c>
      <c r="I11743">
        <v>0.57999999999999996</v>
      </c>
      <c r="J11743">
        <v>0</v>
      </c>
      <c r="K11743" t="s">
        <v>4</v>
      </c>
      <c r="L11743" s="1">
        <v>0.2361111111111111</v>
      </c>
      <c r="M11743" s="1">
        <v>0.76041666666666663</v>
      </c>
      <c r="N11743">
        <v>755</v>
      </c>
      <c r="O11743" s="9" t="s">
        <v>2302</v>
      </c>
    </row>
    <row r="11744" spans="1:15" x14ac:dyDescent="0.25">
      <c r="A11744" s="8">
        <v>45217</v>
      </c>
      <c r="B11744" s="8">
        <v>45219</v>
      </c>
      <c r="C11744">
        <v>27</v>
      </c>
      <c r="D11744">
        <v>21</v>
      </c>
      <c r="E11744">
        <v>6</v>
      </c>
      <c r="F11744" t="s">
        <v>115</v>
      </c>
      <c r="G11744">
        <v>28</v>
      </c>
      <c r="H11744">
        <v>18</v>
      </c>
      <c r="I11744">
        <v>0.57999999999999996</v>
      </c>
      <c r="J11744">
        <v>0</v>
      </c>
      <c r="K11744" t="s">
        <v>4</v>
      </c>
      <c r="L11744" s="1">
        <v>0.23541666666666666</v>
      </c>
      <c r="M11744" s="1">
        <v>0.76041666666666663</v>
      </c>
      <c r="N11744">
        <v>756</v>
      </c>
      <c r="O11744" s="9" t="s">
        <v>2302</v>
      </c>
    </row>
    <row r="11745" spans="1:15" x14ac:dyDescent="0.25">
      <c r="A11745" s="8">
        <v>45217</v>
      </c>
      <c r="B11745" s="8">
        <v>45220</v>
      </c>
      <c r="C11745">
        <v>27</v>
      </c>
      <c r="D11745">
        <v>20</v>
      </c>
      <c r="E11745">
        <v>7</v>
      </c>
      <c r="F11745" t="s">
        <v>145</v>
      </c>
      <c r="G11745">
        <v>28</v>
      </c>
      <c r="H11745">
        <v>16</v>
      </c>
      <c r="I11745">
        <v>0.56000000000000005</v>
      </c>
      <c r="J11745">
        <v>0</v>
      </c>
      <c r="K11745" t="s">
        <v>4</v>
      </c>
      <c r="L11745" s="1">
        <v>0.23541666666666666</v>
      </c>
      <c r="M11745" s="1">
        <v>0.76111111111111107</v>
      </c>
      <c r="N11745">
        <v>757</v>
      </c>
      <c r="O11745" s="9" t="s">
        <v>2302</v>
      </c>
    </row>
    <row r="11746" spans="1:15" x14ac:dyDescent="0.25">
      <c r="A11746" s="8">
        <v>45217</v>
      </c>
      <c r="B11746" s="8">
        <v>45221</v>
      </c>
      <c r="C11746">
        <v>28</v>
      </c>
      <c r="D11746">
        <v>20</v>
      </c>
      <c r="E11746">
        <v>8</v>
      </c>
      <c r="F11746" t="s">
        <v>145</v>
      </c>
      <c r="G11746">
        <v>29</v>
      </c>
      <c r="H11746">
        <v>16</v>
      </c>
      <c r="I11746">
        <v>0.57999999999999996</v>
      </c>
      <c r="J11746">
        <v>0.03</v>
      </c>
      <c r="K11746" t="s">
        <v>4</v>
      </c>
      <c r="L11746" s="1">
        <v>0.23472222222222222</v>
      </c>
      <c r="M11746" s="1">
        <v>0.76111111111111107</v>
      </c>
      <c r="N11746">
        <v>758</v>
      </c>
      <c r="O11746" s="9" t="s">
        <v>2302</v>
      </c>
    </row>
    <row r="11747" spans="1:15" x14ac:dyDescent="0.25">
      <c r="A11747" s="8">
        <v>45217</v>
      </c>
      <c r="B11747" s="8">
        <v>45222</v>
      </c>
      <c r="C11747">
        <v>28</v>
      </c>
      <c r="D11747">
        <v>21</v>
      </c>
      <c r="E11747">
        <v>7</v>
      </c>
      <c r="F11747" t="s">
        <v>145</v>
      </c>
      <c r="G11747">
        <v>29</v>
      </c>
      <c r="H11747">
        <v>15</v>
      </c>
      <c r="I11747">
        <v>0.63</v>
      </c>
      <c r="J11747">
        <v>0</v>
      </c>
      <c r="K11747" t="s">
        <v>4</v>
      </c>
      <c r="L11747" s="1">
        <v>0.23402777777777778</v>
      </c>
      <c r="M11747" s="1">
        <v>0.76111111111111107</v>
      </c>
      <c r="N11747">
        <v>759</v>
      </c>
      <c r="O11747" s="9" t="s">
        <v>2302</v>
      </c>
    </row>
    <row r="11748" spans="1:15" x14ac:dyDescent="0.25">
      <c r="A11748" s="8">
        <v>45217</v>
      </c>
      <c r="B11748" s="8">
        <v>45223</v>
      </c>
      <c r="C11748">
        <v>28</v>
      </c>
      <c r="D11748">
        <v>22</v>
      </c>
      <c r="E11748">
        <v>6</v>
      </c>
      <c r="F11748" t="s">
        <v>110</v>
      </c>
      <c r="G11748">
        <v>29</v>
      </c>
      <c r="H11748">
        <v>17</v>
      </c>
      <c r="I11748">
        <v>0.65</v>
      </c>
      <c r="J11748">
        <v>0</v>
      </c>
      <c r="K11748" t="s">
        <v>4</v>
      </c>
      <c r="L11748" s="1">
        <v>0.23402777777777778</v>
      </c>
      <c r="M11748" s="1">
        <v>0.76180555555555551</v>
      </c>
      <c r="N11748">
        <v>760</v>
      </c>
      <c r="O11748" s="9" t="s">
        <v>2302</v>
      </c>
    </row>
    <row r="11749" spans="1:15" x14ac:dyDescent="0.25">
      <c r="A11749" s="8">
        <v>45217</v>
      </c>
      <c r="B11749" s="8">
        <v>45224</v>
      </c>
      <c r="C11749">
        <v>28</v>
      </c>
      <c r="D11749">
        <v>24</v>
      </c>
      <c r="E11749">
        <v>4</v>
      </c>
      <c r="F11749" t="s">
        <v>9</v>
      </c>
      <c r="G11749">
        <v>29</v>
      </c>
      <c r="H11749">
        <v>19</v>
      </c>
      <c r="I11749">
        <v>0.62</v>
      </c>
      <c r="J11749">
        <v>0.05</v>
      </c>
      <c r="K11749" t="s">
        <v>4</v>
      </c>
      <c r="L11749" s="1">
        <v>0.23333333333333334</v>
      </c>
      <c r="M11749" s="1">
        <v>0.76180555555555551</v>
      </c>
      <c r="N11749">
        <v>761</v>
      </c>
      <c r="O11749" s="9" t="s">
        <v>2302</v>
      </c>
    </row>
    <row r="11750" spans="1:15" x14ac:dyDescent="0.25">
      <c r="A11750" s="8">
        <v>45217</v>
      </c>
      <c r="B11750" s="8">
        <v>45225</v>
      </c>
      <c r="C11750">
        <v>29</v>
      </c>
      <c r="D11750">
        <v>26</v>
      </c>
      <c r="E11750">
        <v>3</v>
      </c>
      <c r="F11750" t="s">
        <v>110</v>
      </c>
      <c r="G11750">
        <v>31</v>
      </c>
      <c r="H11750">
        <v>21</v>
      </c>
      <c r="I11750">
        <v>0.61</v>
      </c>
      <c r="J11750">
        <v>0.05</v>
      </c>
      <c r="K11750" t="s">
        <v>4</v>
      </c>
      <c r="L11750" s="1">
        <v>0.2326388888888889</v>
      </c>
      <c r="M11750" s="1">
        <v>0.76180555555555551</v>
      </c>
      <c r="N11750">
        <v>762</v>
      </c>
      <c r="O11750" s="9" t="s">
        <v>2302</v>
      </c>
    </row>
    <row r="11751" spans="1:15" x14ac:dyDescent="0.25">
      <c r="A11751" s="8">
        <v>45217</v>
      </c>
      <c r="B11751" s="8">
        <v>45226</v>
      </c>
      <c r="C11751">
        <v>29</v>
      </c>
      <c r="D11751">
        <v>25</v>
      </c>
      <c r="E11751">
        <v>4</v>
      </c>
      <c r="F11751" t="s">
        <v>115</v>
      </c>
      <c r="G11751">
        <v>30</v>
      </c>
      <c r="H11751">
        <v>18</v>
      </c>
      <c r="I11751">
        <v>0.56000000000000005</v>
      </c>
      <c r="J11751">
        <v>0.05</v>
      </c>
      <c r="K11751" t="s">
        <v>4</v>
      </c>
      <c r="L11751" s="1">
        <v>0.2326388888888889</v>
      </c>
      <c r="M11751" s="1">
        <v>0.76249999999999996</v>
      </c>
      <c r="N11751">
        <v>763</v>
      </c>
      <c r="O11751" s="9" t="s">
        <v>2302</v>
      </c>
    </row>
    <row r="11752" spans="1:15" x14ac:dyDescent="0.25">
      <c r="A11752" s="8">
        <v>45217</v>
      </c>
      <c r="B11752" s="8">
        <v>45227</v>
      </c>
      <c r="C11752">
        <v>29</v>
      </c>
      <c r="D11752">
        <v>25</v>
      </c>
      <c r="E11752">
        <v>4</v>
      </c>
      <c r="F11752" t="s">
        <v>145</v>
      </c>
      <c r="G11752">
        <v>30</v>
      </c>
      <c r="H11752">
        <v>14</v>
      </c>
      <c r="I11752">
        <v>0.55000000000000004</v>
      </c>
      <c r="J11752">
        <v>0.04</v>
      </c>
      <c r="K11752" t="s">
        <v>4</v>
      </c>
      <c r="L11752" s="1">
        <v>0.23194444444444445</v>
      </c>
      <c r="M11752" s="1">
        <v>0.76249999999999996</v>
      </c>
      <c r="N11752">
        <v>764</v>
      </c>
      <c r="O11752" s="9" t="s">
        <v>2302</v>
      </c>
    </row>
    <row r="11753" spans="1:15" x14ac:dyDescent="0.25">
      <c r="A11753" s="8">
        <v>45217</v>
      </c>
      <c r="B11753" s="8">
        <v>45228</v>
      </c>
      <c r="C11753">
        <v>29</v>
      </c>
      <c r="D11753">
        <v>25</v>
      </c>
      <c r="E11753">
        <v>4</v>
      </c>
      <c r="F11753" t="s">
        <v>115</v>
      </c>
      <c r="G11753">
        <v>32</v>
      </c>
      <c r="H11753">
        <v>16</v>
      </c>
      <c r="I11753">
        <v>0.6</v>
      </c>
      <c r="J11753">
        <v>0.05</v>
      </c>
      <c r="K11753" t="s">
        <v>4</v>
      </c>
      <c r="L11753" s="1">
        <v>0.23194444444444445</v>
      </c>
      <c r="M11753" s="1">
        <v>0.7631944444444444</v>
      </c>
      <c r="N11753">
        <v>765</v>
      </c>
      <c r="O11753" s="9" t="s">
        <v>2302</v>
      </c>
    </row>
    <row r="11754" spans="1:15" x14ac:dyDescent="0.25">
      <c r="A11754" s="8">
        <v>45217</v>
      </c>
      <c r="B11754" s="8">
        <v>45229</v>
      </c>
      <c r="C11754">
        <v>30</v>
      </c>
      <c r="D11754">
        <v>25</v>
      </c>
      <c r="E11754">
        <v>5</v>
      </c>
      <c r="F11754" t="s">
        <v>144</v>
      </c>
      <c r="G11754">
        <v>33</v>
      </c>
      <c r="H11754">
        <v>18</v>
      </c>
      <c r="I11754">
        <v>0.66</v>
      </c>
      <c r="J11754">
        <v>0.04</v>
      </c>
      <c r="K11754" t="s">
        <v>4</v>
      </c>
      <c r="L11754" s="1">
        <v>0.23125000000000001</v>
      </c>
      <c r="M11754" s="1">
        <v>0.7631944444444444</v>
      </c>
      <c r="N11754">
        <v>766</v>
      </c>
      <c r="O11754" s="9" t="s">
        <v>2302</v>
      </c>
    </row>
    <row r="11755" spans="1:15" x14ac:dyDescent="0.25">
      <c r="A11755" s="8">
        <v>45217</v>
      </c>
      <c r="B11755" s="8">
        <v>45230</v>
      </c>
      <c r="C11755">
        <v>30</v>
      </c>
      <c r="D11755">
        <v>25</v>
      </c>
      <c r="E11755">
        <v>5</v>
      </c>
      <c r="F11755" t="s">
        <v>105</v>
      </c>
      <c r="G11755">
        <v>33</v>
      </c>
      <c r="H11755">
        <v>20</v>
      </c>
      <c r="I11755">
        <v>0.63</v>
      </c>
      <c r="J11755">
        <v>0.05</v>
      </c>
      <c r="K11755" t="s">
        <v>4</v>
      </c>
      <c r="L11755" s="1">
        <v>0.23055555555555557</v>
      </c>
      <c r="M11755" s="1">
        <v>0.76388888888888884</v>
      </c>
      <c r="N11755">
        <v>768</v>
      </c>
      <c r="O11755" s="9" t="s">
        <v>2302</v>
      </c>
    </row>
    <row r="11756" spans="1:15" x14ac:dyDescent="0.25">
      <c r="A11756" s="8">
        <v>45217</v>
      </c>
      <c r="B11756" s="8">
        <v>45231</v>
      </c>
      <c r="C11756">
        <v>30</v>
      </c>
      <c r="D11756">
        <v>25</v>
      </c>
      <c r="E11756">
        <v>5</v>
      </c>
      <c r="F11756" t="s">
        <v>246</v>
      </c>
      <c r="G11756">
        <v>32</v>
      </c>
      <c r="H11756">
        <v>18</v>
      </c>
      <c r="I11756">
        <v>0.6</v>
      </c>
      <c r="J11756">
        <v>0.44</v>
      </c>
      <c r="K11756">
        <v>0.3</v>
      </c>
      <c r="L11756" s="1">
        <v>0.23055555555555557</v>
      </c>
      <c r="M11756" s="1">
        <v>0.76388888888888884</v>
      </c>
      <c r="N11756">
        <v>768</v>
      </c>
      <c r="O11756" s="9" t="s">
        <v>2302</v>
      </c>
    </row>
    <row r="11757" spans="1:15" x14ac:dyDescent="0.25">
      <c r="A11757" s="8">
        <v>45218</v>
      </c>
      <c r="B11757" s="8">
        <v>45218</v>
      </c>
      <c r="C11757">
        <v>27</v>
      </c>
      <c r="D11757">
        <v>22</v>
      </c>
      <c r="E11757">
        <v>5</v>
      </c>
      <c r="F11757" t="s">
        <v>105</v>
      </c>
      <c r="G11757">
        <v>28</v>
      </c>
      <c r="H11757">
        <v>21</v>
      </c>
      <c r="I11757">
        <v>0.57999999999999996</v>
      </c>
      <c r="J11757">
        <v>0</v>
      </c>
      <c r="K11757" t="s">
        <v>4</v>
      </c>
      <c r="L11757" s="1">
        <v>0.2361111111111111</v>
      </c>
      <c r="M11757" s="1">
        <v>0.76041666666666663</v>
      </c>
      <c r="N11757">
        <v>755</v>
      </c>
      <c r="O11757" s="9" t="s">
        <v>2302</v>
      </c>
    </row>
    <row r="11758" spans="1:15" x14ac:dyDescent="0.25">
      <c r="A11758" s="8">
        <v>45218</v>
      </c>
      <c r="B11758" s="8">
        <v>45219</v>
      </c>
      <c r="C11758">
        <v>27</v>
      </c>
      <c r="D11758">
        <v>21</v>
      </c>
      <c r="E11758">
        <v>6</v>
      </c>
      <c r="F11758" t="s">
        <v>115</v>
      </c>
      <c r="G11758">
        <v>27</v>
      </c>
      <c r="H11758">
        <v>17</v>
      </c>
      <c r="I11758">
        <v>0.59</v>
      </c>
      <c r="J11758">
        <v>0</v>
      </c>
      <c r="K11758" t="s">
        <v>4</v>
      </c>
      <c r="L11758" s="1">
        <v>0.23541666666666666</v>
      </c>
      <c r="M11758" s="1">
        <v>0.76041666666666663</v>
      </c>
      <c r="N11758">
        <v>756</v>
      </c>
      <c r="O11758" s="9" t="s">
        <v>2302</v>
      </c>
    </row>
    <row r="11759" spans="1:15" x14ac:dyDescent="0.25">
      <c r="A11759" s="8">
        <v>45218</v>
      </c>
      <c r="B11759" s="8">
        <v>45220</v>
      </c>
      <c r="C11759">
        <v>27</v>
      </c>
      <c r="D11759">
        <v>20</v>
      </c>
      <c r="E11759">
        <v>7</v>
      </c>
      <c r="F11759" t="s">
        <v>145</v>
      </c>
      <c r="G11759">
        <v>28</v>
      </c>
      <c r="H11759">
        <v>15</v>
      </c>
      <c r="I11759">
        <v>0.57999999999999996</v>
      </c>
      <c r="J11759">
        <v>0</v>
      </c>
      <c r="K11759" t="s">
        <v>4</v>
      </c>
      <c r="L11759" s="1">
        <v>0.23541666666666666</v>
      </c>
      <c r="M11759" s="1">
        <v>0.76111111111111107</v>
      </c>
      <c r="N11759">
        <v>757</v>
      </c>
      <c r="O11759" s="9" t="s">
        <v>2302</v>
      </c>
    </row>
    <row r="11760" spans="1:15" x14ac:dyDescent="0.25">
      <c r="A11760" s="8">
        <v>45218</v>
      </c>
      <c r="B11760" s="8">
        <v>45221</v>
      </c>
      <c r="C11760">
        <v>28</v>
      </c>
      <c r="D11760">
        <v>20</v>
      </c>
      <c r="E11760">
        <v>8</v>
      </c>
      <c r="F11760" t="s">
        <v>145</v>
      </c>
      <c r="G11760">
        <v>28</v>
      </c>
      <c r="H11760">
        <v>16</v>
      </c>
      <c r="I11760">
        <v>0.57999999999999996</v>
      </c>
      <c r="J11760">
        <v>0.03</v>
      </c>
      <c r="K11760" t="s">
        <v>4</v>
      </c>
      <c r="L11760" s="1">
        <v>0.23472222222222222</v>
      </c>
      <c r="M11760" s="1">
        <v>0.76111111111111107</v>
      </c>
      <c r="N11760">
        <v>758</v>
      </c>
      <c r="O11760" s="9" t="s">
        <v>2302</v>
      </c>
    </row>
    <row r="11761" spans="1:15" x14ac:dyDescent="0.25">
      <c r="A11761" s="8">
        <v>45218</v>
      </c>
      <c r="B11761" s="8">
        <v>45222</v>
      </c>
      <c r="C11761">
        <v>28</v>
      </c>
      <c r="D11761">
        <v>21</v>
      </c>
      <c r="E11761">
        <v>7</v>
      </c>
      <c r="F11761" t="s">
        <v>145</v>
      </c>
      <c r="G11761">
        <v>29</v>
      </c>
      <c r="H11761">
        <v>16</v>
      </c>
      <c r="I11761">
        <v>0.6</v>
      </c>
      <c r="J11761">
        <v>0</v>
      </c>
      <c r="K11761" t="s">
        <v>4</v>
      </c>
      <c r="L11761" s="1">
        <v>0.23402777777777778</v>
      </c>
      <c r="M11761" s="1">
        <v>0.76111111111111107</v>
      </c>
      <c r="N11761">
        <v>759</v>
      </c>
      <c r="O11761" s="9" t="s">
        <v>2302</v>
      </c>
    </row>
    <row r="11762" spans="1:15" x14ac:dyDescent="0.25">
      <c r="A11762" s="8">
        <v>45218</v>
      </c>
      <c r="B11762" s="8">
        <v>45223</v>
      </c>
      <c r="C11762">
        <v>28</v>
      </c>
      <c r="D11762">
        <v>22</v>
      </c>
      <c r="E11762">
        <v>6</v>
      </c>
      <c r="F11762" t="s">
        <v>145</v>
      </c>
      <c r="G11762">
        <v>29</v>
      </c>
      <c r="H11762">
        <v>16</v>
      </c>
      <c r="I11762">
        <v>0.66</v>
      </c>
      <c r="J11762">
        <v>0</v>
      </c>
      <c r="K11762" t="s">
        <v>4</v>
      </c>
      <c r="L11762" s="1">
        <v>0.23402777777777778</v>
      </c>
      <c r="M11762" s="1">
        <v>0.76180555555555551</v>
      </c>
      <c r="N11762">
        <v>760</v>
      </c>
      <c r="O11762" s="9" t="s">
        <v>2302</v>
      </c>
    </row>
    <row r="11763" spans="1:15" x14ac:dyDescent="0.25">
      <c r="A11763" s="8">
        <v>45218</v>
      </c>
      <c r="B11763" s="8">
        <v>45224</v>
      </c>
      <c r="C11763">
        <v>28</v>
      </c>
      <c r="D11763">
        <v>22</v>
      </c>
      <c r="E11763">
        <v>6</v>
      </c>
      <c r="F11763" t="s">
        <v>110</v>
      </c>
      <c r="G11763">
        <v>28</v>
      </c>
      <c r="H11763">
        <v>15</v>
      </c>
      <c r="I11763">
        <v>0.62</v>
      </c>
      <c r="J11763">
        <v>0</v>
      </c>
      <c r="K11763" t="s">
        <v>4</v>
      </c>
      <c r="L11763" s="1">
        <v>0.23333333333333334</v>
      </c>
      <c r="M11763" s="1">
        <v>0.76180555555555551</v>
      </c>
      <c r="N11763">
        <v>761</v>
      </c>
      <c r="O11763" s="9" t="s">
        <v>2302</v>
      </c>
    </row>
    <row r="11764" spans="1:15" x14ac:dyDescent="0.25">
      <c r="A11764" s="8">
        <v>45218</v>
      </c>
      <c r="B11764" s="8">
        <v>45225</v>
      </c>
      <c r="C11764">
        <v>29</v>
      </c>
      <c r="D11764">
        <v>22</v>
      </c>
      <c r="E11764">
        <v>7</v>
      </c>
      <c r="F11764" t="s">
        <v>145</v>
      </c>
      <c r="G11764">
        <v>30</v>
      </c>
      <c r="H11764">
        <v>15</v>
      </c>
      <c r="I11764">
        <v>0.61</v>
      </c>
      <c r="J11764">
        <v>0.04</v>
      </c>
      <c r="K11764" t="s">
        <v>4</v>
      </c>
      <c r="L11764" s="1">
        <v>0.2326388888888889</v>
      </c>
      <c r="M11764" s="1">
        <v>0.76180555555555551</v>
      </c>
      <c r="N11764">
        <v>762</v>
      </c>
      <c r="O11764" s="9" t="s">
        <v>2302</v>
      </c>
    </row>
    <row r="11765" spans="1:15" x14ac:dyDescent="0.25">
      <c r="A11765" s="8">
        <v>45218</v>
      </c>
      <c r="B11765" s="8">
        <v>45226</v>
      </c>
      <c r="C11765">
        <v>29</v>
      </c>
      <c r="D11765">
        <v>24</v>
      </c>
      <c r="E11765">
        <v>5</v>
      </c>
      <c r="F11765" t="s">
        <v>145</v>
      </c>
      <c r="G11765">
        <v>32</v>
      </c>
      <c r="H11765">
        <v>14</v>
      </c>
      <c r="I11765">
        <v>0.63</v>
      </c>
      <c r="J11765">
        <v>0.06</v>
      </c>
      <c r="K11765" t="s">
        <v>4</v>
      </c>
      <c r="L11765" s="1">
        <v>0.2326388888888889</v>
      </c>
      <c r="M11765" s="1">
        <v>0.76249999999999996</v>
      </c>
      <c r="N11765">
        <v>763</v>
      </c>
      <c r="O11765" s="9" t="s">
        <v>2302</v>
      </c>
    </row>
    <row r="11766" spans="1:15" x14ac:dyDescent="0.25">
      <c r="A11766" s="8">
        <v>45218</v>
      </c>
      <c r="B11766" s="8">
        <v>45227</v>
      </c>
      <c r="C11766">
        <v>30</v>
      </c>
      <c r="D11766">
        <v>25</v>
      </c>
      <c r="E11766">
        <v>5</v>
      </c>
      <c r="F11766" t="s">
        <v>145</v>
      </c>
      <c r="G11766">
        <v>33</v>
      </c>
      <c r="H11766">
        <v>18</v>
      </c>
      <c r="I11766">
        <v>0.66</v>
      </c>
      <c r="J11766">
        <v>0.06</v>
      </c>
      <c r="K11766" t="s">
        <v>4</v>
      </c>
      <c r="L11766" s="1">
        <v>0.23194444444444445</v>
      </c>
      <c r="M11766" s="1">
        <v>0.76249999999999996</v>
      </c>
      <c r="N11766">
        <v>764</v>
      </c>
      <c r="O11766" s="9" t="s">
        <v>2302</v>
      </c>
    </row>
    <row r="11767" spans="1:15" x14ac:dyDescent="0.25">
      <c r="A11767" s="8">
        <v>45218</v>
      </c>
      <c r="B11767" s="8">
        <v>45228</v>
      </c>
      <c r="C11767">
        <v>30</v>
      </c>
      <c r="D11767">
        <v>25</v>
      </c>
      <c r="E11767">
        <v>5</v>
      </c>
      <c r="F11767" t="s">
        <v>239</v>
      </c>
      <c r="G11767">
        <v>33</v>
      </c>
      <c r="H11767">
        <v>20</v>
      </c>
      <c r="I11767">
        <v>0.63</v>
      </c>
      <c r="J11767">
        <v>0.08</v>
      </c>
      <c r="K11767" t="s">
        <v>4</v>
      </c>
      <c r="L11767" s="1">
        <v>0.23194444444444445</v>
      </c>
      <c r="M11767" s="1">
        <v>0.7631944444444444</v>
      </c>
      <c r="N11767">
        <v>765</v>
      </c>
      <c r="O11767" s="9" t="s">
        <v>2302</v>
      </c>
    </row>
    <row r="11768" spans="1:15" x14ac:dyDescent="0.25">
      <c r="A11768" s="8">
        <v>45218</v>
      </c>
      <c r="B11768" s="8">
        <v>45229</v>
      </c>
      <c r="C11768">
        <v>30</v>
      </c>
      <c r="D11768">
        <v>25</v>
      </c>
      <c r="E11768">
        <v>5</v>
      </c>
      <c r="F11768" t="s">
        <v>115</v>
      </c>
      <c r="G11768">
        <v>34</v>
      </c>
      <c r="H11768">
        <v>18</v>
      </c>
      <c r="I11768">
        <v>0.62</v>
      </c>
      <c r="J11768">
        <v>0.05</v>
      </c>
      <c r="K11768" t="s">
        <v>4</v>
      </c>
      <c r="L11768" s="1">
        <v>0.23125000000000001</v>
      </c>
      <c r="M11768" s="1">
        <v>0.7631944444444444</v>
      </c>
      <c r="N11768">
        <v>766</v>
      </c>
      <c r="O11768" s="9" t="s">
        <v>2302</v>
      </c>
    </row>
    <row r="11769" spans="1:15" x14ac:dyDescent="0.25">
      <c r="A11769" s="8">
        <v>45218</v>
      </c>
      <c r="B11769" s="8">
        <v>45230</v>
      </c>
      <c r="C11769">
        <v>31</v>
      </c>
      <c r="D11769">
        <v>25</v>
      </c>
      <c r="E11769">
        <v>6</v>
      </c>
      <c r="F11769" t="s">
        <v>115</v>
      </c>
      <c r="G11769">
        <v>35</v>
      </c>
      <c r="H11769">
        <v>16</v>
      </c>
      <c r="I11769">
        <v>0.62</v>
      </c>
      <c r="J11769">
        <v>0.05</v>
      </c>
      <c r="K11769" t="s">
        <v>4</v>
      </c>
      <c r="L11769" s="1">
        <v>0.23055555555555557</v>
      </c>
      <c r="M11769" s="1">
        <v>0.76388888888888884</v>
      </c>
      <c r="N11769">
        <v>768</v>
      </c>
      <c r="O11769" s="9" t="s">
        <v>2302</v>
      </c>
    </row>
    <row r="11770" spans="1:15" x14ac:dyDescent="0.25">
      <c r="A11770" s="8">
        <v>45218</v>
      </c>
      <c r="B11770" s="8">
        <v>45231</v>
      </c>
      <c r="C11770">
        <v>31</v>
      </c>
      <c r="D11770">
        <v>25</v>
      </c>
      <c r="E11770">
        <v>6</v>
      </c>
      <c r="F11770" t="s">
        <v>145</v>
      </c>
      <c r="G11770">
        <v>35</v>
      </c>
      <c r="H11770">
        <v>16</v>
      </c>
      <c r="I11770">
        <v>0.6</v>
      </c>
      <c r="J11770">
        <v>0.05</v>
      </c>
      <c r="K11770" t="s">
        <v>4</v>
      </c>
      <c r="L11770" s="1">
        <v>0.23055555555555557</v>
      </c>
      <c r="M11770" s="1">
        <v>0.76388888888888884</v>
      </c>
      <c r="N11770">
        <v>768</v>
      </c>
      <c r="O11770" s="9" t="s">
        <v>2302</v>
      </c>
    </row>
    <row r="11771" spans="1:15" x14ac:dyDescent="0.25">
      <c r="A11771" s="8">
        <v>45218</v>
      </c>
      <c r="B11771" s="8">
        <v>45232</v>
      </c>
      <c r="C11771">
        <v>31</v>
      </c>
      <c r="D11771">
        <v>25</v>
      </c>
      <c r="E11771">
        <v>6</v>
      </c>
      <c r="F11771" t="s">
        <v>110</v>
      </c>
      <c r="G11771">
        <v>34</v>
      </c>
      <c r="H11771">
        <v>16</v>
      </c>
      <c r="I11771">
        <v>0.6</v>
      </c>
      <c r="J11771">
        <v>0.05</v>
      </c>
      <c r="K11771" t="s">
        <v>4</v>
      </c>
      <c r="L11771" s="1">
        <v>0.2298611111111111</v>
      </c>
      <c r="M11771" s="1">
        <v>0.76388888888888884</v>
      </c>
      <c r="N11771">
        <v>769</v>
      </c>
      <c r="O11771" s="9" t="s">
        <v>2302</v>
      </c>
    </row>
    <row r="11772" spans="1:15" x14ac:dyDescent="0.25">
      <c r="A11772" s="8">
        <v>45219</v>
      </c>
      <c r="B11772" s="8">
        <v>45219</v>
      </c>
      <c r="C11772">
        <v>27</v>
      </c>
      <c r="D11772">
        <v>21</v>
      </c>
      <c r="E11772">
        <v>6</v>
      </c>
      <c r="F11772" t="s">
        <v>115</v>
      </c>
      <c r="G11772">
        <v>28</v>
      </c>
      <c r="H11772">
        <v>18</v>
      </c>
      <c r="I11772">
        <v>0.56000000000000005</v>
      </c>
      <c r="J11772">
        <v>0</v>
      </c>
      <c r="K11772" t="s">
        <v>4</v>
      </c>
      <c r="L11772" s="1">
        <v>0.23541666666666666</v>
      </c>
      <c r="M11772" s="1">
        <v>0.76041666666666663</v>
      </c>
      <c r="N11772">
        <v>756</v>
      </c>
      <c r="O11772" s="9" t="s">
        <v>2302</v>
      </c>
    </row>
    <row r="11773" spans="1:15" x14ac:dyDescent="0.25">
      <c r="A11773" s="8">
        <v>45219</v>
      </c>
      <c r="B11773" s="8">
        <v>45220</v>
      </c>
      <c r="C11773">
        <v>27</v>
      </c>
      <c r="D11773">
        <v>21</v>
      </c>
      <c r="E11773">
        <v>6</v>
      </c>
      <c r="F11773" t="s">
        <v>145</v>
      </c>
      <c r="G11773">
        <v>28</v>
      </c>
      <c r="H11773">
        <v>16</v>
      </c>
      <c r="I11773">
        <v>0.56000000000000005</v>
      </c>
      <c r="J11773">
        <v>0</v>
      </c>
      <c r="K11773" t="s">
        <v>4</v>
      </c>
      <c r="L11773" s="1">
        <v>0.23541666666666666</v>
      </c>
      <c r="M11773" s="1">
        <v>0.76111111111111107</v>
      </c>
      <c r="N11773">
        <v>757</v>
      </c>
      <c r="O11773" s="9" t="s">
        <v>2302</v>
      </c>
    </row>
    <row r="11774" spans="1:15" x14ac:dyDescent="0.25">
      <c r="A11774" s="8">
        <v>45219</v>
      </c>
      <c r="B11774" s="8">
        <v>45221</v>
      </c>
      <c r="C11774">
        <v>28</v>
      </c>
      <c r="D11774">
        <v>21</v>
      </c>
      <c r="E11774">
        <v>7</v>
      </c>
      <c r="F11774" t="s">
        <v>145</v>
      </c>
      <c r="G11774">
        <v>28</v>
      </c>
      <c r="H11774">
        <v>15</v>
      </c>
      <c r="I11774">
        <v>0.56999999999999995</v>
      </c>
      <c r="J11774">
        <v>0</v>
      </c>
      <c r="K11774" t="s">
        <v>4</v>
      </c>
      <c r="L11774" s="1">
        <v>0.23472222222222222</v>
      </c>
      <c r="M11774" s="1">
        <v>0.76111111111111107</v>
      </c>
      <c r="N11774">
        <v>758</v>
      </c>
      <c r="O11774" s="9" t="s">
        <v>2302</v>
      </c>
    </row>
    <row r="11775" spans="1:15" x14ac:dyDescent="0.25">
      <c r="A11775" s="8">
        <v>45219</v>
      </c>
      <c r="B11775" s="8">
        <v>45222</v>
      </c>
      <c r="C11775">
        <v>28</v>
      </c>
      <c r="D11775">
        <v>21</v>
      </c>
      <c r="E11775">
        <v>7</v>
      </c>
      <c r="F11775" t="s">
        <v>145</v>
      </c>
      <c r="G11775">
        <v>29</v>
      </c>
      <c r="H11775">
        <v>15</v>
      </c>
      <c r="I11775">
        <v>0.61</v>
      </c>
      <c r="J11775">
        <v>0</v>
      </c>
      <c r="K11775" t="s">
        <v>4</v>
      </c>
      <c r="L11775" s="1">
        <v>0.23402777777777778</v>
      </c>
      <c r="M11775" s="1">
        <v>0.76111111111111107</v>
      </c>
      <c r="N11775">
        <v>759</v>
      </c>
      <c r="O11775" s="9" t="s">
        <v>2302</v>
      </c>
    </row>
    <row r="11776" spans="1:15" x14ac:dyDescent="0.25">
      <c r="A11776" s="8">
        <v>45219</v>
      </c>
      <c r="B11776" s="8">
        <v>45223</v>
      </c>
      <c r="C11776">
        <v>28</v>
      </c>
      <c r="D11776">
        <v>22</v>
      </c>
      <c r="E11776">
        <v>6</v>
      </c>
      <c r="F11776" t="s">
        <v>145</v>
      </c>
      <c r="G11776">
        <v>30</v>
      </c>
      <c r="H11776">
        <v>15</v>
      </c>
      <c r="I11776">
        <v>0.61</v>
      </c>
      <c r="J11776">
        <v>0</v>
      </c>
      <c r="K11776" t="s">
        <v>4</v>
      </c>
      <c r="L11776" s="1">
        <v>0.23402777777777778</v>
      </c>
      <c r="M11776" s="1">
        <v>0.76180555555555551</v>
      </c>
      <c r="N11776">
        <v>760</v>
      </c>
      <c r="O11776" s="9" t="s">
        <v>2302</v>
      </c>
    </row>
    <row r="11777" spans="1:15" x14ac:dyDescent="0.25">
      <c r="A11777" s="8">
        <v>45219</v>
      </c>
      <c r="B11777" s="8">
        <v>45224</v>
      </c>
      <c r="C11777">
        <v>28</v>
      </c>
      <c r="D11777">
        <v>22</v>
      </c>
      <c r="E11777">
        <v>6</v>
      </c>
      <c r="F11777" t="s">
        <v>145</v>
      </c>
      <c r="G11777">
        <v>29</v>
      </c>
      <c r="H11777">
        <v>15</v>
      </c>
      <c r="I11777">
        <v>0.62</v>
      </c>
      <c r="J11777">
        <v>0</v>
      </c>
      <c r="K11777" t="s">
        <v>4</v>
      </c>
      <c r="L11777" s="1">
        <v>0.23333333333333334</v>
      </c>
      <c r="M11777" s="1">
        <v>0.76180555555555551</v>
      </c>
      <c r="N11777">
        <v>761</v>
      </c>
      <c r="O11777" s="9" t="s">
        <v>2302</v>
      </c>
    </row>
    <row r="11778" spans="1:15" x14ac:dyDescent="0.25">
      <c r="A11778" s="8">
        <v>45219</v>
      </c>
      <c r="B11778" s="8">
        <v>45225</v>
      </c>
      <c r="C11778">
        <v>29</v>
      </c>
      <c r="D11778">
        <v>21</v>
      </c>
      <c r="E11778">
        <v>8</v>
      </c>
      <c r="F11778" t="s">
        <v>145</v>
      </c>
      <c r="G11778">
        <v>30</v>
      </c>
      <c r="H11778">
        <v>15</v>
      </c>
      <c r="I11778">
        <v>0.61</v>
      </c>
      <c r="J11778">
        <v>0.02</v>
      </c>
      <c r="K11778" t="s">
        <v>4</v>
      </c>
      <c r="L11778" s="1">
        <v>0.2326388888888889</v>
      </c>
      <c r="M11778" s="1">
        <v>0.76180555555555551</v>
      </c>
      <c r="N11778">
        <v>762</v>
      </c>
      <c r="O11778" s="9" t="s">
        <v>2302</v>
      </c>
    </row>
    <row r="11779" spans="1:15" x14ac:dyDescent="0.25">
      <c r="A11779" s="8">
        <v>45219</v>
      </c>
      <c r="B11779" s="8">
        <v>45226</v>
      </c>
      <c r="C11779">
        <v>30</v>
      </c>
      <c r="D11779">
        <v>22</v>
      </c>
      <c r="E11779">
        <v>8</v>
      </c>
      <c r="F11779" t="s">
        <v>233</v>
      </c>
      <c r="G11779">
        <v>33</v>
      </c>
      <c r="H11779">
        <v>18</v>
      </c>
      <c r="I11779">
        <v>0.66</v>
      </c>
      <c r="J11779">
        <v>0.44</v>
      </c>
      <c r="K11779">
        <v>0.4</v>
      </c>
      <c r="L11779" s="1">
        <v>0.2326388888888889</v>
      </c>
      <c r="M11779" s="1">
        <v>0.76249999999999996</v>
      </c>
      <c r="N11779">
        <v>763</v>
      </c>
      <c r="O11779" s="9" t="s">
        <v>2302</v>
      </c>
    </row>
    <row r="11780" spans="1:15" x14ac:dyDescent="0.25">
      <c r="A11780" s="8">
        <v>45219</v>
      </c>
      <c r="B11780" s="8">
        <v>45227</v>
      </c>
      <c r="C11780">
        <v>29</v>
      </c>
      <c r="D11780">
        <v>25</v>
      </c>
      <c r="E11780">
        <v>4</v>
      </c>
      <c r="F11780" t="s">
        <v>200</v>
      </c>
      <c r="G11780">
        <v>31</v>
      </c>
      <c r="H11780">
        <v>29</v>
      </c>
      <c r="I11780">
        <v>0.66</v>
      </c>
      <c r="J11780">
        <v>0.52</v>
      </c>
      <c r="K11780">
        <v>1.7</v>
      </c>
      <c r="L11780" s="1">
        <v>0.23194444444444445</v>
      </c>
      <c r="M11780" s="1">
        <v>0.76249999999999996</v>
      </c>
      <c r="N11780">
        <v>764</v>
      </c>
      <c r="O11780" s="9" t="s">
        <v>2302</v>
      </c>
    </row>
    <row r="11781" spans="1:15" x14ac:dyDescent="0.25">
      <c r="A11781" s="8">
        <v>45219</v>
      </c>
      <c r="B11781" s="8">
        <v>45228</v>
      </c>
      <c r="C11781">
        <v>27</v>
      </c>
      <c r="D11781">
        <v>24</v>
      </c>
      <c r="E11781">
        <v>3</v>
      </c>
      <c r="F11781" t="s">
        <v>118</v>
      </c>
      <c r="G11781">
        <v>27</v>
      </c>
      <c r="H11781">
        <v>29</v>
      </c>
      <c r="I11781">
        <v>0.51</v>
      </c>
      <c r="J11781">
        <v>0.41</v>
      </c>
      <c r="K11781">
        <v>0.5</v>
      </c>
      <c r="L11781" s="1">
        <v>0.23194444444444445</v>
      </c>
      <c r="M11781" s="1">
        <v>0.7631944444444444</v>
      </c>
      <c r="N11781">
        <v>765</v>
      </c>
      <c r="O11781" s="9" t="s">
        <v>2302</v>
      </c>
    </row>
    <row r="11782" spans="1:15" x14ac:dyDescent="0.25">
      <c r="A11782" s="8">
        <v>45219</v>
      </c>
      <c r="B11782" s="8">
        <v>45229</v>
      </c>
      <c r="C11782">
        <v>27</v>
      </c>
      <c r="D11782">
        <v>24</v>
      </c>
      <c r="E11782">
        <v>3</v>
      </c>
      <c r="F11782" t="s">
        <v>110</v>
      </c>
      <c r="G11782">
        <v>27</v>
      </c>
      <c r="H11782">
        <v>24</v>
      </c>
      <c r="I11782">
        <v>0.5</v>
      </c>
      <c r="J11782">
        <v>0.05</v>
      </c>
      <c r="K11782" t="s">
        <v>4</v>
      </c>
      <c r="L11782" s="1">
        <v>0.23125000000000001</v>
      </c>
      <c r="M11782" s="1">
        <v>0.7631944444444444</v>
      </c>
      <c r="N11782">
        <v>766</v>
      </c>
      <c r="O11782" s="9" t="s">
        <v>2302</v>
      </c>
    </row>
    <row r="11783" spans="1:15" x14ac:dyDescent="0.25">
      <c r="A11783" s="8">
        <v>45219</v>
      </c>
      <c r="B11783" s="8">
        <v>45230</v>
      </c>
      <c r="C11783">
        <v>27</v>
      </c>
      <c r="D11783">
        <v>24</v>
      </c>
      <c r="E11783">
        <v>3</v>
      </c>
      <c r="F11783" t="s">
        <v>115</v>
      </c>
      <c r="G11783">
        <v>27</v>
      </c>
      <c r="H11783">
        <v>21</v>
      </c>
      <c r="I11783">
        <v>0.5</v>
      </c>
      <c r="J11783">
        <v>0.04</v>
      </c>
      <c r="K11783" t="s">
        <v>4</v>
      </c>
      <c r="L11783" s="1">
        <v>0.23055555555555557</v>
      </c>
      <c r="M11783" s="1">
        <v>0.76388888888888884</v>
      </c>
      <c r="N11783">
        <v>768</v>
      </c>
      <c r="O11783" s="9" t="s">
        <v>2302</v>
      </c>
    </row>
    <row r="11784" spans="1:15" x14ac:dyDescent="0.25">
      <c r="A11784" s="8">
        <v>45219</v>
      </c>
      <c r="B11784" s="8">
        <v>45231</v>
      </c>
      <c r="C11784">
        <v>27</v>
      </c>
      <c r="D11784">
        <v>24</v>
      </c>
      <c r="E11784">
        <v>3</v>
      </c>
      <c r="F11784" t="s">
        <v>145</v>
      </c>
      <c r="G11784">
        <v>27</v>
      </c>
      <c r="H11784">
        <v>18</v>
      </c>
      <c r="I11784">
        <v>0.55000000000000004</v>
      </c>
      <c r="J11784">
        <v>0.04</v>
      </c>
      <c r="K11784" t="s">
        <v>4</v>
      </c>
      <c r="L11784" s="1">
        <v>0.23055555555555557</v>
      </c>
      <c r="M11784" s="1">
        <v>0.76388888888888884</v>
      </c>
      <c r="N11784">
        <v>768</v>
      </c>
      <c r="O11784" s="9" t="s">
        <v>2302</v>
      </c>
    </row>
    <row r="11785" spans="1:15" x14ac:dyDescent="0.25">
      <c r="A11785" s="8">
        <v>45219</v>
      </c>
      <c r="B11785" s="8">
        <v>45232</v>
      </c>
      <c r="C11785">
        <v>27</v>
      </c>
      <c r="D11785">
        <v>24</v>
      </c>
      <c r="E11785">
        <v>3</v>
      </c>
      <c r="F11785" t="s">
        <v>145</v>
      </c>
      <c r="G11785">
        <v>28</v>
      </c>
      <c r="H11785">
        <v>19</v>
      </c>
      <c r="I11785">
        <v>0.55000000000000004</v>
      </c>
      <c r="J11785">
        <v>0.04</v>
      </c>
      <c r="K11785" t="s">
        <v>4</v>
      </c>
      <c r="L11785" s="1">
        <v>0.2298611111111111</v>
      </c>
      <c r="M11785" s="1">
        <v>0.76388888888888884</v>
      </c>
      <c r="N11785">
        <v>769</v>
      </c>
      <c r="O11785" s="9" t="s">
        <v>2302</v>
      </c>
    </row>
    <row r="11786" spans="1:15" x14ac:dyDescent="0.25">
      <c r="A11786" s="8">
        <v>45219</v>
      </c>
      <c r="B11786" s="8">
        <v>45233</v>
      </c>
      <c r="C11786">
        <v>28</v>
      </c>
      <c r="D11786">
        <v>24</v>
      </c>
      <c r="E11786">
        <v>4</v>
      </c>
      <c r="F11786" t="s">
        <v>145</v>
      </c>
      <c r="G11786">
        <v>28</v>
      </c>
      <c r="H11786">
        <v>17</v>
      </c>
      <c r="I11786">
        <v>0.56999999999999995</v>
      </c>
      <c r="J11786">
        <v>0.04</v>
      </c>
      <c r="K11786" t="s">
        <v>4</v>
      </c>
      <c r="L11786" s="1">
        <v>0.2298611111111111</v>
      </c>
      <c r="M11786" s="1">
        <v>0.76458333333333328</v>
      </c>
      <c r="N11786">
        <v>770</v>
      </c>
      <c r="O11786" s="9" t="s">
        <v>2302</v>
      </c>
    </row>
    <row r="11787" spans="1:15" x14ac:dyDescent="0.25">
      <c r="A11787" s="8">
        <v>45220</v>
      </c>
      <c r="B11787" s="8">
        <v>45220</v>
      </c>
      <c r="C11787">
        <v>26</v>
      </c>
      <c r="D11787">
        <v>21</v>
      </c>
      <c r="E11787">
        <v>5</v>
      </c>
      <c r="F11787" t="s">
        <v>145</v>
      </c>
      <c r="G11787">
        <v>28</v>
      </c>
      <c r="H11787">
        <v>17</v>
      </c>
      <c r="I11787">
        <v>0.56000000000000005</v>
      </c>
      <c r="J11787">
        <v>0</v>
      </c>
      <c r="K11787" t="s">
        <v>4</v>
      </c>
      <c r="L11787" s="1">
        <v>0.23541666666666666</v>
      </c>
      <c r="M11787" s="1">
        <v>0.76111111111111107</v>
      </c>
      <c r="N11787">
        <v>757</v>
      </c>
      <c r="O11787" s="9" t="s">
        <v>2302</v>
      </c>
    </row>
    <row r="11788" spans="1:15" x14ac:dyDescent="0.25">
      <c r="A11788" s="8">
        <v>45220</v>
      </c>
      <c r="B11788" s="8">
        <v>45221</v>
      </c>
      <c r="C11788">
        <v>27</v>
      </c>
      <c r="D11788">
        <v>20</v>
      </c>
      <c r="E11788">
        <v>7</v>
      </c>
      <c r="F11788" t="s">
        <v>145</v>
      </c>
      <c r="G11788">
        <v>28</v>
      </c>
      <c r="H11788">
        <v>16</v>
      </c>
      <c r="I11788">
        <v>0.56999999999999995</v>
      </c>
      <c r="J11788">
        <v>0</v>
      </c>
      <c r="K11788" t="s">
        <v>4</v>
      </c>
      <c r="L11788" s="1">
        <v>0.23472222222222222</v>
      </c>
      <c r="M11788" s="1">
        <v>0.76111111111111107</v>
      </c>
      <c r="N11788">
        <v>758</v>
      </c>
      <c r="O11788" s="9" t="s">
        <v>2302</v>
      </c>
    </row>
    <row r="11789" spans="1:15" x14ac:dyDescent="0.25">
      <c r="A11789" s="8">
        <v>45220</v>
      </c>
      <c r="B11789" s="8">
        <v>45222</v>
      </c>
      <c r="C11789">
        <v>28</v>
      </c>
      <c r="D11789">
        <v>21</v>
      </c>
      <c r="E11789">
        <v>7</v>
      </c>
      <c r="F11789" t="s">
        <v>145</v>
      </c>
      <c r="G11789">
        <v>29</v>
      </c>
      <c r="H11789">
        <v>15</v>
      </c>
      <c r="I11789">
        <v>0.59</v>
      </c>
      <c r="J11789">
        <v>0</v>
      </c>
      <c r="K11789" t="s">
        <v>4</v>
      </c>
      <c r="L11789" s="1">
        <v>0.23402777777777778</v>
      </c>
      <c r="M11789" s="1">
        <v>0.76111111111111107</v>
      </c>
      <c r="N11789">
        <v>759</v>
      </c>
      <c r="O11789" s="9" t="s">
        <v>2302</v>
      </c>
    </row>
    <row r="11790" spans="1:15" x14ac:dyDescent="0.25">
      <c r="A11790" s="8">
        <v>45220</v>
      </c>
      <c r="B11790" s="8">
        <v>45223</v>
      </c>
      <c r="C11790">
        <v>28</v>
      </c>
      <c r="D11790">
        <v>22</v>
      </c>
      <c r="E11790">
        <v>6</v>
      </c>
      <c r="F11790" t="s">
        <v>145</v>
      </c>
      <c r="G11790">
        <v>29</v>
      </c>
      <c r="H11790">
        <v>15</v>
      </c>
      <c r="I11790">
        <v>0.59</v>
      </c>
      <c r="J11790">
        <v>0</v>
      </c>
      <c r="K11790" t="s">
        <v>4</v>
      </c>
      <c r="L11790" s="1">
        <v>0.23402777777777778</v>
      </c>
      <c r="M11790" s="1">
        <v>0.76180555555555551</v>
      </c>
      <c r="N11790">
        <v>760</v>
      </c>
      <c r="O11790" s="9" t="s">
        <v>2302</v>
      </c>
    </row>
    <row r="11791" spans="1:15" x14ac:dyDescent="0.25">
      <c r="A11791" s="8">
        <v>45220</v>
      </c>
      <c r="B11791" s="8">
        <v>45224</v>
      </c>
      <c r="C11791">
        <v>28</v>
      </c>
      <c r="D11791">
        <v>22</v>
      </c>
      <c r="E11791">
        <v>6</v>
      </c>
      <c r="F11791" t="s">
        <v>145</v>
      </c>
      <c r="G11791">
        <v>29</v>
      </c>
      <c r="H11791">
        <v>14</v>
      </c>
      <c r="I11791">
        <v>0.56000000000000005</v>
      </c>
      <c r="J11791">
        <v>0</v>
      </c>
      <c r="K11791" t="s">
        <v>4</v>
      </c>
      <c r="L11791" s="1">
        <v>0.23333333333333334</v>
      </c>
      <c r="M11791" s="1">
        <v>0.76180555555555551</v>
      </c>
      <c r="N11791">
        <v>761</v>
      </c>
      <c r="O11791" s="9" t="s">
        <v>2302</v>
      </c>
    </row>
    <row r="11792" spans="1:15" x14ac:dyDescent="0.25">
      <c r="A11792" s="8">
        <v>45220</v>
      </c>
      <c r="B11792" s="8">
        <v>45225</v>
      </c>
      <c r="C11792">
        <v>28</v>
      </c>
      <c r="D11792">
        <v>21</v>
      </c>
      <c r="E11792">
        <v>7</v>
      </c>
      <c r="F11792" t="s">
        <v>110</v>
      </c>
      <c r="G11792">
        <v>30</v>
      </c>
      <c r="H11792">
        <v>16</v>
      </c>
      <c r="I11792">
        <v>0.64</v>
      </c>
      <c r="J11792">
        <v>0</v>
      </c>
      <c r="K11792" t="s">
        <v>4</v>
      </c>
      <c r="L11792" s="1">
        <v>0.2326388888888889</v>
      </c>
      <c r="M11792" s="1">
        <v>0.76180555555555551</v>
      </c>
      <c r="N11792">
        <v>762</v>
      </c>
      <c r="O11792" s="9" t="s">
        <v>2302</v>
      </c>
    </row>
    <row r="11793" spans="1:15" x14ac:dyDescent="0.25">
      <c r="A11793" s="8">
        <v>45220</v>
      </c>
      <c r="B11793" s="8">
        <v>45226</v>
      </c>
      <c r="C11793">
        <v>29</v>
      </c>
      <c r="D11793">
        <v>21</v>
      </c>
      <c r="E11793">
        <v>8</v>
      </c>
      <c r="F11793" t="s">
        <v>145</v>
      </c>
      <c r="G11793">
        <v>30</v>
      </c>
      <c r="H11793">
        <v>23</v>
      </c>
      <c r="I11793">
        <v>0.63</v>
      </c>
      <c r="J11793">
        <v>0.01</v>
      </c>
      <c r="K11793" t="s">
        <v>4</v>
      </c>
      <c r="L11793" s="1">
        <v>0.2326388888888889</v>
      </c>
      <c r="M11793" s="1">
        <v>0.76249999999999996</v>
      </c>
      <c r="N11793">
        <v>763</v>
      </c>
      <c r="O11793" s="9" t="s">
        <v>2302</v>
      </c>
    </row>
    <row r="11794" spans="1:15" x14ac:dyDescent="0.25">
      <c r="A11794" s="8">
        <v>45220</v>
      </c>
      <c r="B11794" s="8">
        <v>45227</v>
      </c>
      <c r="C11794">
        <v>28</v>
      </c>
      <c r="D11794">
        <v>23</v>
      </c>
      <c r="E11794">
        <v>5</v>
      </c>
      <c r="F11794" t="s">
        <v>118</v>
      </c>
      <c r="G11794">
        <v>29</v>
      </c>
      <c r="H11794">
        <v>31</v>
      </c>
      <c r="I11794">
        <v>0.6</v>
      </c>
      <c r="J11794">
        <v>0.45</v>
      </c>
      <c r="K11794">
        <v>0.1</v>
      </c>
      <c r="L11794" s="1">
        <v>0.23194444444444445</v>
      </c>
      <c r="M11794" s="1">
        <v>0.76249999999999996</v>
      </c>
      <c r="N11794">
        <v>764</v>
      </c>
      <c r="O11794" s="9" t="s">
        <v>2302</v>
      </c>
    </row>
    <row r="11795" spans="1:15" x14ac:dyDescent="0.25">
      <c r="A11795" s="8">
        <v>45220</v>
      </c>
      <c r="B11795" s="8">
        <v>45228</v>
      </c>
      <c r="C11795">
        <v>27</v>
      </c>
      <c r="D11795">
        <v>22</v>
      </c>
      <c r="E11795">
        <v>5</v>
      </c>
      <c r="F11795" t="s">
        <v>9</v>
      </c>
      <c r="G11795">
        <v>27</v>
      </c>
      <c r="H11795">
        <v>27</v>
      </c>
      <c r="I11795">
        <v>0.54</v>
      </c>
      <c r="J11795">
        <v>0.05</v>
      </c>
      <c r="K11795" t="s">
        <v>4</v>
      </c>
      <c r="L11795" s="1">
        <v>0.23194444444444445</v>
      </c>
      <c r="M11795" s="1">
        <v>0.7631944444444444</v>
      </c>
      <c r="N11795">
        <v>765</v>
      </c>
      <c r="O11795" s="9" t="s">
        <v>2302</v>
      </c>
    </row>
    <row r="11796" spans="1:15" x14ac:dyDescent="0.25">
      <c r="A11796" s="8">
        <v>45220</v>
      </c>
      <c r="B11796" s="8">
        <v>45229</v>
      </c>
      <c r="C11796">
        <v>27</v>
      </c>
      <c r="D11796">
        <v>21</v>
      </c>
      <c r="E11796">
        <v>6</v>
      </c>
      <c r="F11796" t="s">
        <v>9</v>
      </c>
      <c r="G11796">
        <v>27</v>
      </c>
      <c r="H11796">
        <v>26</v>
      </c>
      <c r="I11796">
        <v>0.54</v>
      </c>
      <c r="J11796">
        <v>0.05</v>
      </c>
      <c r="K11796" t="s">
        <v>4</v>
      </c>
      <c r="L11796" s="1">
        <v>0.23125000000000001</v>
      </c>
      <c r="M11796" s="1">
        <v>0.7631944444444444</v>
      </c>
      <c r="N11796">
        <v>766</v>
      </c>
      <c r="O11796" s="9" t="s">
        <v>2302</v>
      </c>
    </row>
    <row r="11797" spans="1:15" x14ac:dyDescent="0.25">
      <c r="A11797" s="8">
        <v>45220</v>
      </c>
      <c r="B11797" s="8">
        <v>45230</v>
      </c>
      <c r="C11797">
        <v>27</v>
      </c>
      <c r="D11797">
        <v>21</v>
      </c>
      <c r="E11797">
        <v>6</v>
      </c>
      <c r="F11797" t="s">
        <v>115</v>
      </c>
      <c r="G11797">
        <v>27</v>
      </c>
      <c r="H11797">
        <v>22</v>
      </c>
      <c r="I11797">
        <v>0.5</v>
      </c>
      <c r="J11797">
        <v>0.04</v>
      </c>
      <c r="K11797" t="s">
        <v>4</v>
      </c>
      <c r="L11797" s="1">
        <v>0.23055555555555557</v>
      </c>
      <c r="M11797" s="1">
        <v>0.76388888888888884</v>
      </c>
      <c r="N11797">
        <v>768</v>
      </c>
      <c r="O11797" s="9" t="s">
        <v>2302</v>
      </c>
    </row>
    <row r="11798" spans="1:15" x14ac:dyDescent="0.25">
      <c r="A11798" s="8">
        <v>45220</v>
      </c>
      <c r="B11798" s="8">
        <v>45231</v>
      </c>
      <c r="C11798">
        <v>27</v>
      </c>
      <c r="D11798">
        <v>21</v>
      </c>
      <c r="E11798">
        <v>6</v>
      </c>
      <c r="F11798" t="s">
        <v>144</v>
      </c>
      <c r="G11798">
        <v>27</v>
      </c>
      <c r="H11798">
        <v>23</v>
      </c>
      <c r="I11798">
        <v>0.54</v>
      </c>
      <c r="J11798">
        <v>0.05</v>
      </c>
      <c r="K11798" t="s">
        <v>4</v>
      </c>
      <c r="L11798" s="1">
        <v>0.23055555555555557</v>
      </c>
      <c r="M11798" s="1">
        <v>0.76388888888888884</v>
      </c>
      <c r="N11798">
        <v>768</v>
      </c>
      <c r="O11798" s="9" t="s">
        <v>2302</v>
      </c>
    </row>
    <row r="11799" spans="1:15" x14ac:dyDescent="0.25">
      <c r="A11799" s="8">
        <v>45220</v>
      </c>
      <c r="B11799" s="8">
        <v>45232</v>
      </c>
      <c r="C11799">
        <v>27</v>
      </c>
      <c r="D11799">
        <v>21</v>
      </c>
      <c r="E11799">
        <v>6</v>
      </c>
      <c r="F11799" t="s">
        <v>162</v>
      </c>
      <c r="G11799">
        <v>28</v>
      </c>
      <c r="H11799">
        <v>25</v>
      </c>
      <c r="I11799">
        <v>0.6</v>
      </c>
      <c r="J11799">
        <v>0.05</v>
      </c>
      <c r="K11799" t="s">
        <v>4</v>
      </c>
      <c r="L11799" s="1">
        <v>0.2298611111111111</v>
      </c>
      <c r="M11799" s="1">
        <v>0.76388888888888884</v>
      </c>
      <c r="N11799">
        <v>769</v>
      </c>
      <c r="O11799" s="9" t="s">
        <v>2302</v>
      </c>
    </row>
    <row r="11800" spans="1:15" x14ac:dyDescent="0.25">
      <c r="A11800" s="8">
        <v>45220</v>
      </c>
      <c r="B11800" s="8">
        <v>45233</v>
      </c>
      <c r="C11800">
        <v>27</v>
      </c>
      <c r="D11800">
        <v>21</v>
      </c>
      <c r="E11800">
        <v>6</v>
      </c>
      <c r="F11800" t="s">
        <v>199</v>
      </c>
      <c r="G11800">
        <v>28</v>
      </c>
      <c r="H11800">
        <v>23</v>
      </c>
      <c r="I11800">
        <v>0.57999999999999996</v>
      </c>
      <c r="J11800">
        <v>0.51</v>
      </c>
      <c r="K11800">
        <v>0.3</v>
      </c>
      <c r="L11800" s="1">
        <v>0.2298611111111111</v>
      </c>
      <c r="M11800" s="1">
        <v>0.76458333333333328</v>
      </c>
      <c r="N11800">
        <v>770</v>
      </c>
      <c r="O11800" s="9" t="s">
        <v>2302</v>
      </c>
    </row>
    <row r="11801" spans="1:15" x14ac:dyDescent="0.25">
      <c r="A11801" s="8">
        <v>45220</v>
      </c>
      <c r="B11801" s="8">
        <v>45234</v>
      </c>
      <c r="C11801">
        <v>27</v>
      </c>
      <c r="D11801">
        <v>21</v>
      </c>
      <c r="E11801">
        <v>6</v>
      </c>
      <c r="F11801" t="s">
        <v>285</v>
      </c>
      <c r="G11801">
        <v>28</v>
      </c>
      <c r="H11801">
        <v>18</v>
      </c>
      <c r="I11801">
        <v>0.59</v>
      </c>
      <c r="J11801">
        <v>0.39</v>
      </c>
      <c r="K11801">
        <v>0.1</v>
      </c>
      <c r="L11801" s="1">
        <v>0.22916666666666666</v>
      </c>
      <c r="M11801" s="1">
        <v>0.76458333333333328</v>
      </c>
      <c r="N11801">
        <v>771</v>
      </c>
      <c r="O11801" s="9" t="s">
        <v>2302</v>
      </c>
    </row>
    <row r="11802" spans="1:15" x14ac:dyDescent="0.25">
      <c r="A11802" s="8">
        <v>45221</v>
      </c>
      <c r="B11802" s="8">
        <v>45221</v>
      </c>
      <c r="C11802">
        <v>26</v>
      </c>
      <c r="D11802">
        <v>21</v>
      </c>
      <c r="E11802">
        <v>5</v>
      </c>
      <c r="F11802" t="s">
        <v>145</v>
      </c>
      <c r="G11802">
        <v>28</v>
      </c>
      <c r="H11802">
        <v>15</v>
      </c>
      <c r="I11802">
        <v>0.56000000000000005</v>
      </c>
      <c r="J11802">
        <v>0</v>
      </c>
      <c r="K11802" t="s">
        <v>4</v>
      </c>
      <c r="L11802" s="1">
        <v>0.23472222222222222</v>
      </c>
      <c r="M11802" s="1">
        <v>0.76111111111111107</v>
      </c>
      <c r="N11802">
        <v>758</v>
      </c>
      <c r="O11802" s="9" t="s">
        <v>2302</v>
      </c>
    </row>
    <row r="11803" spans="1:15" x14ac:dyDescent="0.25">
      <c r="A11803" s="8">
        <v>45221</v>
      </c>
      <c r="B11803" s="8">
        <v>45222</v>
      </c>
      <c r="C11803">
        <v>28</v>
      </c>
      <c r="D11803">
        <v>20</v>
      </c>
      <c r="E11803">
        <v>8</v>
      </c>
      <c r="F11803" t="s">
        <v>145</v>
      </c>
      <c r="G11803">
        <v>28</v>
      </c>
      <c r="H11803">
        <v>15</v>
      </c>
      <c r="I11803">
        <v>0.59</v>
      </c>
      <c r="J11803">
        <v>0</v>
      </c>
      <c r="K11803" t="s">
        <v>4</v>
      </c>
      <c r="L11803" s="1">
        <v>0.23402777777777778</v>
      </c>
      <c r="M11803" s="1">
        <v>0.76111111111111107</v>
      </c>
      <c r="N11803">
        <v>759</v>
      </c>
      <c r="O11803" s="9" t="s">
        <v>2302</v>
      </c>
    </row>
    <row r="11804" spans="1:15" x14ac:dyDescent="0.25">
      <c r="A11804" s="8">
        <v>45221</v>
      </c>
      <c r="B11804" s="8">
        <v>45223</v>
      </c>
      <c r="C11804">
        <v>28</v>
      </c>
      <c r="D11804">
        <v>21</v>
      </c>
      <c r="E11804">
        <v>7</v>
      </c>
      <c r="F11804" t="s">
        <v>145</v>
      </c>
      <c r="G11804">
        <v>29</v>
      </c>
      <c r="H11804">
        <v>14</v>
      </c>
      <c r="I11804">
        <v>0.59</v>
      </c>
      <c r="J11804">
        <v>0</v>
      </c>
      <c r="K11804" t="s">
        <v>4</v>
      </c>
      <c r="L11804" s="1">
        <v>0.23402777777777778</v>
      </c>
      <c r="M11804" s="1">
        <v>0.76180555555555551</v>
      </c>
      <c r="N11804">
        <v>760</v>
      </c>
      <c r="O11804" s="9" t="s">
        <v>2302</v>
      </c>
    </row>
    <row r="11805" spans="1:15" x14ac:dyDescent="0.25">
      <c r="A11805" s="8">
        <v>45221</v>
      </c>
      <c r="B11805" s="8">
        <v>45224</v>
      </c>
      <c r="C11805">
        <v>28</v>
      </c>
      <c r="D11805">
        <v>21</v>
      </c>
      <c r="E11805">
        <v>7</v>
      </c>
      <c r="F11805" t="s">
        <v>145</v>
      </c>
      <c r="G11805">
        <v>29</v>
      </c>
      <c r="H11805">
        <v>14</v>
      </c>
      <c r="I11805">
        <v>0.59</v>
      </c>
      <c r="J11805">
        <v>0</v>
      </c>
      <c r="K11805" t="s">
        <v>4</v>
      </c>
      <c r="L11805" s="1">
        <v>0.23333333333333334</v>
      </c>
      <c r="M11805" s="1">
        <v>0.76180555555555551</v>
      </c>
      <c r="N11805">
        <v>761</v>
      </c>
      <c r="O11805" s="9" t="s">
        <v>2302</v>
      </c>
    </row>
    <row r="11806" spans="1:15" x14ac:dyDescent="0.25">
      <c r="A11806" s="8">
        <v>45221</v>
      </c>
      <c r="B11806" s="8">
        <v>45225</v>
      </c>
      <c r="C11806">
        <v>29</v>
      </c>
      <c r="D11806">
        <v>20</v>
      </c>
      <c r="E11806">
        <v>9</v>
      </c>
      <c r="F11806" t="s">
        <v>145</v>
      </c>
      <c r="G11806">
        <v>30</v>
      </c>
      <c r="H11806">
        <v>15</v>
      </c>
      <c r="I11806">
        <v>0.57999999999999996</v>
      </c>
      <c r="J11806">
        <v>0</v>
      </c>
      <c r="K11806" t="s">
        <v>4</v>
      </c>
      <c r="L11806" s="1">
        <v>0.2326388888888889</v>
      </c>
      <c r="M11806" s="1">
        <v>0.76180555555555551</v>
      </c>
      <c r="N11806">
        <v>762</v>
      </c>
      <c r="O11806" s="9" t="s">
        <v>2302</v>
      </c>
    </row>
    <row r="11807" spans="1:15" x14ac:dyDescent="0.25">
      <c r="A11807" s="8">
        <v>45221</v>
      </c>
      <c r="B11807" s="8">
        <v>45226</v>
      </c>
      <c r="C11807">
        <v>28</v>
      </c>
      <c r="D11807">
        <v>21</v>
      </c>
      <c r="E11807">
        <v>7</v>
      </c>
      <c r="F11807" t="s">
        <v>110</v>
      </c>
      <c r="G11807">
        <v>29</v>
      </c>
      <c r="H11807">
        <v>21</v>
      </c>
      <c r="I11807">
        <v>0.65</v>
      </c>
      <c r="J11807">
        <v>0.01</v>
      </c>
      <c r="K11807" t="s">
        <v>4</v>
      </c>
      <c r="L11807" s="1">
        <v>0.2326388888888889</v>
      </c>
      <c r="M11807" s="1">
        <v>0.76249999999999996</v>
      </c>
      <c r="N11807">
        <v>763</v>
      </c>
      <c r="O11807" s="9" t="s">
        <v>2302</v>
      </c>
    </row>
    <row r="11808" spans="1:15" x14ac:dyDescent="0.25">
      <c r="A11808" s="8">
        <v>45221</v>
      </c>
      <c r="B11808" s="8">
        <v>45227</v>
      </c>
      <c r="C11808">
        <v>28</v>
      </c>
      <c r="D11808">
        <v>22</v>
      </c>
      <c r="E11808">
        <v>6</v>
      </c>
      <c r="F11808" t="s">
        <v>151</v>
      </c>
      <c r="G11808">
        <v>28</v>
      </c>
      <c r="H11808">
        <v>33</v>
      </c>
      <c r="I11808">
        <v>0.56999999999999995</v>
      </c>
      <c r="J11808">
        <v>0.02</v>
      </c>
      <c r="K11808" t="s">
        <v>4</v>
      </c>
      <c r="L11808" s="1">
        <v>0.23194444444444445</v>
      </c>
      <c r="M11808" s="1">
        <v>0.76249999999999996</v>
      </c>
      <c r="N11808">
        <v>764</v>
      </c>
      <c r="O11808" s="9" t="s">
        <v>2302</v>
      </c>
    </row>
    <row r="11809" spans="1:15" x14ac:dyDescent="0.25">
      <c r="A11809" s="8">
        <v>45221</v>
      </c>
      <c r="B11809" s="8">
        <v>45228</v>
      </c>
      <c r="C11809">
        <v>27</v>
      </c>
      <c r="D11809">
        <v>22</v>
      </c>
      <c r="E11809">
        <v>5</v>
      </c>
      <c r="F11809" t="s">
        <v>9</v>
      </c>
      <c r="G11809">
        <v>27</v>
      </c>
      <c r="H11809">
        <v>26</v>
      </c>
      <c r="I11809">
        <v>0.53</v>
      </c>
      <c r="J11809">
        <v>0.05</v>
      </c>
      <c r="K11809" t="s">
        <v>4</v>
      </c>
      <c r="L11809" s="1">
        <v>0.23194444444444445</v>
      </c>
      <c r="M11809" s="1">
        <v>0.7631944444444444</v>
      </c>
      <c r="N11809">
        <v>765</v>
      </c>
      <c r="O11809" s="9" t="s">
        <v>2302</v>
      </c>
    </row>
    <row r="11810" spans="1:15" x14ac:dyDescent="0.25">
      <c r="A11810" s="8">
        <v>45221</v>
      </c>
      <c r="B11810" s="8">
        <v>45229</v>
      </c>
      <c r="C11810">
        <v>26</v>
      </c>
      <c r="D11810">
        <v>22</v>
      </c>
      <c r="E11810">
        <v>4</v>
      </c>
      <c r="F11810" t="s">
        <v>115</v>
      </c>
      <c r="G11810">
        <v>27</v>
      </c>
      <c r="H11810">
        <v>20</v>
      </c>
      <c r="I11810">
        <v>0.56000000000000005</v>
      </c>
      <c r="J11810">
        <v>0.06</v>
      </c>
      <c r="K11810" t="s">
        <v>4</v>
      </c>
      <c r="L11810" s="1">
        <v>0.23125000000000001</v>
      </c>
      <c r="M11810" s="1">
        <v>0.7631944444444444</v>
      </c>
      <c r="N11810">
        <v>766</v>
      </c>
      <c r="O11810" s="9" t="s">
        <v>2302</v>
      </c>
    </row>
    <row r="11811" spans="1:15" x14ac:dyDescent="0.25">
      <c r="A11811" s="8">
        <v>45221</v>
      </c>
      <c r="B11811" s="8">
        <v>45230</v>
      </c>
      <c r="C11811">
        <v>27</v>
      </c>
      <c r="D11811">
        <v>21</v>
      </c>
      <c r="E11811">
        <v>6</v>
      </c>
      <c r="F11811" t="s">
        <v>110</v>
      </c>
      <c r="G11811">
        <v>27</v>
      </c>
      <c r="H11811">
        <v>20</v>
      </c>
      <c r="I11811">
        <v>0.53</v>
      </c>
      <c r="J11811">
        <v>0.05</v>
      </c>
      <c r="K11811" t="s">
        <v>4</v>
      </c>
      <c r="L11811" s="1">
        <v>0.23055555555555557</v>
      </c>
      <c r="M11811" s="1">
        <v>0.76388888888888884</v>
      </c>
      <c r="N11811">
        <v>768</v>
      </c>
      <c r="O11811" s="9" t="s">
        <v>2302</v>
      </c>
    </row>
    <row r="11812" spans="1:15" x14ac:dyDescent="0.25">
      <c r="A11812" s="8">
        <v>45221</v>
      </c>
      <c r="B11812" s="8">
        <v>45231</v>
      </c>
      <c r="C11812">
        <v>27</v>
      </c>
      <c r="D11812">
        <v>22</v>
      </c>
      <c r="E11812">
        <v>5</v>
      </c>
      <c r="F11812" t="s">
        <v>145</v>
      </c>
      <c r="G11812">
        <v>27</v>
      </c>
      <c r="H11812">
        <v>15</v>
      </c>
      <c r="I11812">
        <v>0.48</v>
      </c>
      <c r="J11812">
        <v>0.03</v>
      </c>
      <c r="K11812" t="s">
        <v>4</v>
      </c>
      <c r="L11812" s="1">
        <v>0.23055555555555557</v>
      </c>
      <c r="M11812" s="1">
        <v>0.76388888888888884</v>
      </c>
      <c r="N11812">
        <v>768</v>
      </c>
      <c r="O11812" s="9" t="s">
        <v>2302</v>
      </c>
    </row>
    <row r="11813" spans="1:15" x14ac:dyDescent="0.25">
      <c r="A11813" s="8">
        <v>45221</v>
      </c>
      <c r="B11813" s="8">
        <v>45232</v>
      </c>
      <c r="C11813">
        <v>27</v>
      </c>
      <c r="D11813">
        <v>22</v>
      </c>
      <c r="E11813">
        <v>5</v>
      </c>
      <c r="F11813" t="s">
        <v>144</v>
      </c>
      <c r="G11813">
        <v>27</v>
      </c>
      <c r="H11813">
        <v>17</v>
      </c>
      <c r="I11813">
        <v>0.56000000000000005</v>
      </c>
      <c r="J11813">
        <v>0.05</v>
      </c>
      <c r="K11813" t="s">
        <v>4</v>
      </c>
      <c r="L11813" s="1">
        <v>0.2298611111111111</v>
      </c>
      <c r="M11813" s="1">
        <v>0.76388888888888884</v>
      </c>
      <c r="N11813">
        <v>769</v>
      </c>
      <c r="O11813" s="9" t="s">
        <v>2302</v>
      </c>
    </row>
    <row r="11814" spans="1:15" x14ac:dyDescent="0.25">
      <c r="A11814" s="8">
        <v>45221</v>
      </c>
      <c r="B11814" s="8">
        <v>45233</v>
      </c>
      <c r="C11814">
        <v>27</v>
      </c>
      <c r="D11814">
        <v>22</v>
      </c>
      <c r="E11814">
        <v>5</v>
      </c>
      <c r="F11814" t="s">
        <v>199</v>
      </c>
      <c r="G11814">
        <v>28</v>
      </c>
      <c r="H11814">
        <v>17</v>
      </c>
      <c r="I11814">
        <v>0.64</v>
      </c>
      <c r="J11814">
        <v>0.06</v>
      </c>
      <c r="K11814" t="s">
        <v>4</v>
      </c>
      <c r="L11814" s="1">
        <v>0.2298611111111111</v>
      </c>
      <c r="M11814" s="1">
        <v>0.76458333333333328</v>
      </c>
      <c r="N11814">
        <v>770</v>
      </c>
      <c r="O11814" s="9" t="s">
        <v>2302</v>
      </c>
    </row>
    <row r="11815" spans="1:15" x14ac:dyDescent="0.25">
      <c r="A11815" s="8">
        <v>45221</v>
      </c>
      <c r="B11815" s="8">
        <v>45234</v>
      </c>
      <c r="C11815">
        <v>27</v>
      </c>
      <c r="D11815">
        <v>22</v>
      </c>
      <c r="E11815">
        <v>5</v>
      </c>
      <c r="F11815" t="s">
        <v>103</v>
      </c>
      <c r="G11815">
        <v>28</v>
      </c>
      <c r="H11815">
        <v>19</v>
      </c>
      <c r="I11815">
        <v>0.6</v>
      </c>
      <c r="J11815">
        <v>0.51</v>
      </c>
      <c r="K11815">
        <v>1.4</v>
      </c>
      <c r="L11815" s="1">
        <v>0.22916666666666666</v>
      </c>
      <c r="M11815" s="1">
        <v>0.76458333333333328</v>
      </c>
      <c r="N11815">
        <v>771</v>
      </c>
      <c r="O11815" s="9" t="s">
        <v>2302</v>
      </c>
    </row>
    <row r="11816" spans="1:15" x14ac:dyDescent="0.25">
      <c r="A11816" s="8">
        <v>45221</v>
      </c>
      <c r="B11816" s="8">
        <v>45235</v>
      </c>
      <c r="C11816">
        <v>28</v>
      </c>
      <c r="D11816">
        <v>22</v>
      </c>
      <c r="E11816">
        <v>6</v>
      </c>
      <c r="F11816" t="s">
        <v>162</v>
      </c>
      <c r="G11816">
        <v>28</v>
      </c>
      <c r="H11816">
        <v>19</v>
      </c>
      <c r="I11816">
        <v>0.59</v>
      </c>
      <c r="J11816">
        <v>0.06</v>
      </c>
      <c r="K11816" t="s">
        <v>4</v>
      </c>
      <c r="L11816" s="1">
        <v>0.22916666666666666</v>
      </c>
      <c r="M11816" s="1">
        <v>0.76527777777777772</v>
      </c>
      <c r="N11816">
        <v>772</v>
      </c>
      <c r="O11816" s="9" t="s">
        <v>2302</v>
      </c>
    </row>
    <row r="11817" spans="1:15" x14ac:dyDescent="0.25">
      <c r="A11817" s="8">
        <v>45222</v>
      </c>
      <c r="B11817" s="8">
        <v>45222</v>
      </c>
      <c r="C11817">
        <v>27</v>
      </c>
      <c r="D11817">
        <v>20</v>
      </c>
      <c r="E11817">
        <v>7</v>
      </c>
      <c r="F11817" t="s">
        <v>145</v>
      </c>
      <c r="G11817">
        <v>28</v>
      </c>
      <c r="H11817">
        <v>15</v>
      </c>
      <c r="I11817">
        <v>0.57999999999999996</v>
      </c>
      <c r="J11817">
        <v>0</v>
      </c>
      <c r="K11817" t="s">
        <v>4</v>
      </c>
      <c r="L11817" s="1">
        <v>0.23402777777777778</v>
      </c>
      <c r="M11817" s="1">
        <v>0.76111111111111107</v>
      </c>
      <c r="N11817">
        <v>759</v>
      </c>
      <c r="O11817" s="9" t="s">
        <v>2302</v>
      </c>
    </row>
    <row r="11818" spans="1:15" x14ac:dyDescent="0.25">
      <c r="A11818" s="8">
        <v>45222</v>
      </c>
      <c r="B11818" s="8">
        <v>45223</v>
      </c>
      <c r="C11818">
        <v>28</v>
      </c>
      <c r="D11818">
        <v>22</v>
      </c>
      <c r="E11818">
        <v>6</v>
      </c>
      <c r="F11818" t="s">
        <v>110</v>
      </c>
      <c r="G11818">
        <v>29</v>
      </c>
      <c r="H11818">
        <v>15</v>
      </c>
      <c r="I11818">
        <v>0.6</v>
      </c>
      <c r="J11818">
        <v>0.02</v>
      </c>
      <c r="K11818" t="s">
        <v>4</v>
      </c>
      <c r="L11818" s="1">
        <v>0.23402777777777778</v>
      </c>
      <c r="M11818" s="1">
        <v>0.76180555555555551</v>
      </c>
      <c r="N11818">
        <v>760</v>
      </c>
      <c r="O11818" s="9" t="s">
        <v>2302</v>
      </c>
    </row>
    <row r="11819" spans="1:15" x14ac:dyDescent="0.25">
      <c r="A11819" s="8">
        <v>45222</v>
      </c>
      <c r="B11819" s="8">
        <v>45224</v>
      </c>
      <c r="C11819">
        <v>28</v>
      </c>
      <c r="D11819">
        <v>22</v>
      </c>
      <c r="E11819">
        <v>6</v>
      </c>
      <c r="F11819" t="s">
        <v>145</v>
      </c>
      <c r="G11819">
        <v>28</v>
      </c>
      <c r="H11819">
        <v>15</v>
      </c>
      <c r="I11819">
        <v>0.6</v>
      </c>
      <c r="J11819">
        <v>0</v>
      </c>
      <c r="K11819" t="s">
        <v>4</v>
      </c>
      <c r="L11819" s="1">
        <v>0.23333333333333334</v>
      </c>
      <c r="M11819" s="1">
        <v>0.76180555555555551</v>
      </c>
      <c r="N11819">
        <v>761</v>
      </c>
      <c r="O11819" s="9" t="s">
        <v>2302</v>
      </c>
    </row>
    <row r="11820" spans="1:15" x14ac:dyDescent="0.25">
      <c r="A11820" s="8">
        <v>45222</v>
      </c>
      <c r="B11820" s="8">
        <v>45225</v>
      </c>
      <c r="C11820">
        <v>29</v>
      </c>
      <c r="D11820">
        <v>21</v>
      </c>
      <c r="E11820">
        <v>8</v>
      </c>
      <c r="F11820" t="s">
        <v>115</v>
      </c>
      <c r="G11820">
        <v>29</v>
      </c>
      <c r="H11820">
        <v>15</v>
      </c>
      <c r="I11820">
        <v>0.57999999999999996</v>
      </c>
      <c r="J11820">
        <v>0</v>
      </c>
      <c r="K11820" t="s">
        <v>4</v>
      </c>
      <c r="L11820" s="1">
        <v>0.2326388888888889</v>
      </c>
      <c r="M11820" s="1">
        <v>0.76180555555555551</v>
      </c>
      <c r="N11820">
        <v>762</v>
      </c>
      <c r="O11820" s="9" t="s">
        <v>2302</v>
      </c>
    </row>
    <row r="11821" spans="1:15" x14ac:dyDescent="0.25">
      <c r="A11821" s="8">
        <v>45222</v>
      </c>
      <c r="B11821" s="8">
        <v>45226</v>
      </c>
      <c r="C11821">
        <v>31</v>
      </c>
      <c r="D11821">
        <v>21</v>
      </c>
      <c r="E11821">
        <v>10</v>
      </c>
      <c r="F11821" t="s">
        <v>199</v>
      </c>
      <c r="G11821">
        <v>30</v>
      </c>
      <c r="H11821">
        <v>20</v>
      </c>
      <c r="I11821">
        <v>0.54</v>
      </c>
      <c r="J11821">
        <v>0</v>
      </c>
      <c r="K11821" t="s">
        <v>4</v>
      </c>
      <c r="L11821" s="1">
        <v>0.2326388888888889</v>
      </c>
      <c r="M11821" s="1">
        <v>0.76249999999999996</v>
      </c>
      <c r="N11821">
        <v>763</v>
      </c>
      <c r="O11821" s="9" t="s">
        <v>2302</v>
      </c>
    </row>
    <row r="11822" spans="1:15" x14ac:dyDescent="0.25">
      <c r="A11822" s="8">
        <v>45222</v>
      </c>
      <c r="B11822" s="8">
        <v>45227</v>
      </c>
      <c r="C11822">
        <v>28</v>
      </c>
      <c r="D11822">
        <v>21</v>
      </c>
      <c r="E11822">
        <v>7</v>
      </c>
      <c r="F11822" t="s">
        <v>7</v>
      </c>
      <c r="G11822">
        <v>28</v>
      </c>
      <c r="H11822">
        <v>26</v>
      </c>
      <c r="I11822">
        <v>0.56999999999999995</v>
      </c>
      <c r="J11822">
        <v>0.02</v>
      </c>
      <c r="K11822" t="s">
        <v>4</v>
      </c>
      <c r="L11822" s="1">
        <v>0.23194444444444445</v>
      </c>
      <c r="M11822" s="1">
        <v>0.76249999999999996</v>
      </c>
      <c r="N11822">
        <v>764</v>
      </c>
      <c r="O11822" s="9" t="s">
        <v>2302</v>
      </c>
    </row>
    <row r="11823" spans="1:15" x14ac:dyDescent="0.25">
      <c r="A11823" s="8">
        <v>45222</v>
      </c>
      <c r="B11823" s="8">
        <v>45228</v>
      </c>
      <c r="C11823">
        <v>26</v>
      </c>
      <c r="D11823">
        <v>21</v>
      </c>
      <c r="E11823">
        <v>5</v>
      </c>
      <c r="F11823" t="s">
        <v>151</v>
      </c>
      <c r="G11823">
        <v>26</v>
      </c>
      <c r="H11823">
        <v>25</v>
      </c>
      <c r="I11823">
        <v>0.52</v>
      </c>
      <c r="J11823">
        <v>0</v>
      </c>
      <c r="K11823" t="s">
        <v>4</v>
      </c>
      <c r="L11823" s="1">
        <v>0.23194444444444445</v>
      </c>
      <c r="M11823" s="1">
        <v>0.7631944444444444</v>
      </c>
      <c r="N11823">
        <v>765</v>
      </c>
      <c r="O11823" s="9" t="s">
        <v>2302</v>
      </c>
    </row>
    <row r="11824" spans="1:15" x14ac:dyDescent="0.25">
      <c r="A11824" s="8">
        <v>45222</v>
      </c>
      <c r="B11824" s="8">
        <v>45229</v>
      </c>
      <c r="C11824">
        <v>26</v>
      </c>
      <c r="D11824">
        <v>22</v>
      </c>
      <c r="E11824">
        <v>4</v>
      </c>
      <c r="F11824" t="s">
        <v>9</v>
      </c>
      <c r="G11824">
        <v>26</v>
      </c>
      <c r="H11824">
        <v>22</v>
      </c>
      <c r="I11824">
        <v>0.54</v>
      </c>
      <c r="J11824">
        <v>0.05</v>
      </c>
      <c r="K11824" t="s">
        <v>4</v>
      </c>
      <c r="L11824" s="1">
        <v>0.23125000000000001</v>
      </c>
      <c r="M11824" s="1">
        <v>0.7631944444444444</v>
      </c>
      <c r="N11824">
        <v>766</v>
      </c>
      <c r="O11824" s="9" t="s">
        <v>2302</v>
      </c>
    </row>
    <row r="11825" spans="1:15" x14ac:dyDescent="0.25">
      <c r="A11825" s="8">
        <v>45222</v>
      </c>
      <c r="B11825" s="8">
        <v>45230</v>
      </c>
      <c r="C11825">
        <v>27</v>
      </c>
      <c r="D11825">
        <v>22</v>
      </c>
      <c r="E11825">
        <v>5</v>
      </c>
      <c r="F11825" t="s">
        <v>199</v>
      </c>
      <c r="G11825">
        <v>27</v>
      </c>
      <c r="H11825">
        <v>16</v>
      </c>
      <c r="I11825">
        <v>0.54</v>
      </c>
      <c r="J11825">
        <v>0.04</v>
      </c>
      <c r="K11825" t="s">
        <v>4</v>
      </c>
      <c r="L11825" s="1">
        <v>0.23055555555555557</v>
      </c>
      <c r="M11825" s="1">
        <v>0.76388888888888884</v>
      </c>
      <c r="N11825">
        <v>768</v>
      </c>
      <c r="O11825" s="9" t="s">
        <v>2302</v>
      </c>
    </row>
    <row r="11826" spans="1:15" x14ac:dyDescent="0.25">
      <c r="A11826" s="8">
        <v>45222</v>
      </c>
      <c r="B11826" s="8">
        <v>45231</v>
      </c>
      <c r="C11826">
        <v>28</v>
      </c>
      <c r="D11826">
        <v>23</v>
      </c>
      <c r="E11826">
        <v>5</v>
      </c>
      <c r="F11826" t="s">
        <v>144</v>
      </c>
      <c r="G11826">
        <v>29</v>
      </c>
      <c r="H11826">
        <v>17</v>
      </c>
      <c r="I11826">
        <v>0.59</v>
      </c>
      <c r="J11826">
        <v>0.05</v>
      </c>
      <c r="K11826" t="s">
        <v>4</v>
      </c>
      <c r="L11826" s="1">
        <v>0.23055555555555557</v>
      </c>
      <c r="M11826" s="1">
        <v>0.76388888888888884</v>
      </c>
      <c r="N11826">
        <v>768</v>
      </c>
      <c r="O11826" s="9" t="s">
        <v>2302</v>
      </c>
    </row>
    <row r="11827" spans="1:15" x14ac:dyDescent="0.25">
      <c r="A11827" s="8">
        <v>45222</v>
      </c>
      <c r="B11827" s="8">
        <v>45232</v>
      </c>
      <c r="C11827">
        <v>28</v>
      </c>
      <c r="D11827">
        <v>23</v>
      </c>
      <c r="E11827">
        <v>5</v>
      </c>
      <c r="F11827" t="s">
        <v>263</v>
      </c>
      <c r="G11827">
        <v>29</v>
      </c>
      <c r="H11827">
        <v>19</v>
      </c>
      <c r="I11827">
        <v>0.62</v>
      </c>
      <c r="J11827">
        <v>0.05</v>
      </c>
      <c r="K11827" t="s">
        <v>4</v>
      </c>
      <c r="L11827" s="1">
        <v>0.2298611111111111</v>
      </c>
      <c r="M11827" s="1">
        <v>0.76388888888888884</v>
      </c>
      <c r="N11827">
        <v>769</v>
      </c>
      <c r="O11827" s="9" t="s">
        <v>2302</v>
      </c>
    </row>
    <row r="11828" spans="1:15" x14ac:dyDescent="0.25">
      <c r="A11828" s="8">
        <v>45222</v>
      </c>
      <c r="B11828" s="8">
        <v>45233</v>
      </c>
      <c r="C11828">
        <v>28</v>
      </c>
      <c r="D11828">
        <v>23</v>
      </c>
      <c r="E11828">
        <v>5</v>
      </c>
      <c r="F11828" t="s">
        <v>199</v>
      </c>
      <c r="G11828">
        <v>29</v>
      </c>
      <c r="H11828">
        <v>18</v>
      </c>
      <c r="I11828">
        <v>0.6</v>
      </c>
      <c r="J11828">
        <v>0.05</v>
      </c>
      <c r="K11828" t="s">
        <v>4</v>
      </c>
      <c r="L11828" s="1">
        <v>0.2298611111111111</v>
      </c>
      <c r="M11828" s="1">
        <v>0.76458333333333328</v>
      </c>
      <c r="N11828">
        <v>770</v>
      </c>
      <c r="O11828" s="9" t="s">
        <v>2302</v>
      </c>
    </row>
    <row r="11829" spans="1:15" x14ac:dyDescent="0.25">
      <c r="A11829" s="8">
        <v>45222</v>
      </c>
      <c r="B11829" s="8">
        <v>45234</v>
      </c>
      <c r="C11829">
        <v>28</v>
      </c>
      <c r="D11829">
        <v>23</v>
      </c>
      <c r="E11829">
        <v>5</v>
      </c>
      <c r="F11829" t="s">
        <v>199</v>
      </c>
      <c r="G11829">
        <v>29</v>
      </c>
      <c r="H11829">
        <v>17</v>
      </c>
      <c r="I11829">
        <v>0.6</v>
      </c>
      <c r="J11829">
        <v>0.05</v>
      </c>
      <c r="K11829" t="s">
        <v>4</v>
      </c>
      <c r="L11829" s="1">
        <v>0.22916666666666666</v>
      </c>
      <c r="M11829" s="1">
        <v>0.76458333333333328</v>
      </c>
      <c r="N11829">
        <v>771</v>
      </c>
      <c r="O11829" s="9" t="s">
        <v>2302</v>
      </c>
    </row>
    <row r="11830" spans="1:15" x14ac:dyDescent="0.25">
      <c r="A11830" s="8">
        <v>45222</v>
      </c>
      <c r="B11830" s="8">
        <v>45235</v>
      </c>
      <c r="C11830">
        <v>28</v>
      </c>
      <c r="D11830">
        <v>23</v>
      </c>
      <c r="E11830">
        <v>5</v>
      </c>
      <c r="F11830" t="s">
        <v>9</v>
      </c>
      <c r="G11830">
        <v>29</v>
      </c>
      <c r="H11830">
        <v>18</v>
      </c>
      <c r="I11830">
        <v>0.62</v>
      </c>
      <c r="J11830">
        <v>0.05</v>
      </c>
      <c r="K11830" t="s">
        <v>4</v>
      </c>
      <c r="L11830" s="1">
        <v>0.22916666666666666</v>
      </c>
      <c r="M11830" s="1">
        <v>0.76527777777777772</v>
      </c>
      <c r="N11830">
        <v>772</v>
      </c>
      <c r="O11830" s="9" t="s">
        <v>2302</v>
      </c>
    </row>
    <row r="11831" spans="1:15" x14ac:dyDescent="0.25">
      <c r="A11831" s="8">
        <v>45222</v>
      </c>
      <c r="B11831" s="8">
        <v>45236</v>
      </c>
      <c r="C11831">
        <v>28</v>
      </c>
      <c r="D11831">
        <v>23</v>
      </c>
      <c r="E11831">
        <v>5</v>
      </c>
      <c r="F11831" t="s">
        <v>204</v>
      </c>
      <c r="G11831">
        <v>31</v>
      </c>
      <c r="H11831">
        <v>18</v>
      </c>
      <c r="I11831">
        <v>0.68</v>
      </c>
      <c r="J11831">
        <v>0.21</v>
      </c>
      <c r="K11831">
        <v>0.7</v>
      </c>
      <c r="L11831" s="1">
        <v>0.22847222222222222</v>
      </c>
      <c r="M11831" s="1">
        <v>0.76527777777777772</v>
      </c>
      <c r="N11831">
        <v>773</v>
      </c>
      <c r="O11831" s="9" t="s">
        <v>2302</v>
      </c>
    </row>
    <row r="11832" spans="1:15" x14ac:dyDescent="0.25">
      <c r="A11832" s="8">
        <v>45223</v>
      </c>
      <c r="B11832" s="8">
        <v>45223</v>
      </c>
      <c r="C11832">
        <v>28</v>
      </c>
      <c r="D11832">
        <v>22</v>
      </c>
      <c r="E11832">
        <v>6</v>
      </c>
      <c r="F11832" t="s">
        <v>145</v>
      </c>
      <c r="G11832">
        <v>29</v>
      </c>
      <c r="H11832">
        <v>15</v>
      </c>
      <c r="I11832">
        <v>0.6</v>
      </c>
      <c r="J11832">
        <v>0</v>
      </c>
      <c r="K11832" t="s">
        <v>4</v>
      </c>
      <c r="L11832" s="1">
        <v>0.23402777777777778</v>
      </c>
      <c r="M11832" s="1">
        <v>0.76180555555555551</v>
      </c>
      <c r="N11832">
        <v>760</v>
      </c>
      <c r="O11832" s="9" t="s">
        <v>2302</v>
      </c>
    </row>
    <row r="11833" spans="1:15" x14ac:dyDescent="0.25">
      <c r="A11833" s="8">
        <v>45223</v>
      </c>
      <c r="B11833" s="8">
        <v>45224</v>
      </c>
      <c r="C11833">
        <v>28</v>
      </c>
      <c r="D11833">
        <v>22</v>
      </c>
      <c r="E11833">
        <v>6</v>
      </c>
      <c r="F11833" t="s">
        <v>145</v>
      </c>
      <c r="G11833">
        <v>29</v>
      </c>
      <c r="H11833">
        <v>15</v>
      </c>
      <c r="I11833">
        <v>0.59</v>
      </c>
      <c r="J11833">
        <v>0</v>
      </c>
      <c r="K11833" t="s">
        <v>4</v>
      </c>
      <c r="L11833" s="1">
        <v>0.23333333333333334</v>
      </c>
      <c r="M11833" s="1">
        <v>0.76180555555555551</v>
      </c>
      <c r="N11833">
        <v>761</v>
      </c>
      <c r="O11833" s="9" t="s">
        <v>2302</v>
      </c>
    </row>
    <row r="11834" spans="1:15" x14ac:dyDescent="0.25">
      <c r="A11834" s="8">
        <v>45223</v>
      </c>
      <c r="B11834" s="8">
        <v>45225</v>
      </c>
      <c r="C11834">
        <v>29</v>
      </c>
      <c r="D11834">
        <v>21</v>
      </c>
      <c r="E11834">
        <v>8</v>
      </c>
      <c r="F11834" t="s">
        <v>110</v>
      </c>
      <c r="G11834">
        <v>29</v>
      </c>
      <c r="H11834">
        <v>15</v>
      </c>
      <c r="I11834">
        <v>0.56999999999999995</v>
      </c>
      <c r="J11834">
        <v>0</v>
      </c>
      <c r="K11834" t="s">
        <v>4</v>
      </c>
      <c r="L11834" s="1">
        <v>0.2326388888888889</v>
      </c>
      <c r="M11834" s="1">
        <v>0.76180555555555551</v>
      </c>
      <c r="N11834">
        <v>762</v>
      </c>
      <c r="O11834" s="9" t="s">
        <v>2302</v>
      </c>
    </row>
    <row r="11835" spans="1:15" x14ac:dyDescent="0.25">
      <c r="A11835" s="8">
        <v>45223</v>
      </c>
      <c r="B11835" s="8">
        <v>45226</v>
      </c>
      <c r="C11835">
        <v>31</v>
      </c>
      <c r="D11835">
        <v>21</v>
      </c>
      <c r="E11835">
        <v>10</v>
      </c>
      <c r="F11835" t="s">
        <v>239</v>
      </c>
      <c r="G11835">
        <v>30</v>
      </c>
      <c r="H11835">
        <v>18</v>
      </c>
      <c r="I11835">
        <v>0.47</v>
      </c>
      <c r="J11835">
        <v>0</v>
      </c>
      <c r="K11835" t="s">
        <v>4</v>
      </c>
      <c r="L11835" s="1">
        <v>0.2326388888888889</v>
      </c>
      <c r="M11835" s="1">
        <v>0.76249999999999996</v>
      </c>
      <c r="N11835">
        <v>763</v>
      </c>
      <c r="O11835" s="9" t="s">
        <v>2302</v>
      </c>
    </row>
    <row r="11836" spans="1:15" x14ac:dyDescent="0.25">
      <c r="A11836" s="8">
        <v>45223</v>
      </c>
      <c r="B11836" s="8">
        <v>45227</v>
      </c>
      <c r="C11836">
        <v>28</v>
      </c>
      <c r="D11836">
        <v>19</v>
      </c>
      <c r="E11836">
        <v>9</v>
      </c>
      <c r="F11836" t="s">
        <v>151</v>
      </c>
      <c r="G11836">
        <v>27</v>
      </c>
      <c r="H11836">
        <v>26</v>
      </c>
      <c r="I11836">
        <v>0.46</v>
      </c>
      <c r="J11836">
        <v>0</v>
      </c>
      <c r="K11836" t="s">
        <v>4</v>
      </c>
      <c r="L11836" s="1">
        <v>0.23194444444444445</v>
      </c>
      <c r="M11836" s="1">
        <v>0.76249999999999996</v>
      </c>
      <c r="N11836">
        <v>764</v>
      </c>
      <c r="O11836" s="9" t="s">
        <v>2302</v>
      </c>
    </row>
    <row r="11837" spans="1:15" x14ac:dyDescent="0.25">
      <c r="A11837" s="8">
        <v>45223</v>
      </c>
      <c r="B11837" s="8">
        <v>45228</v>
      </c>
      <c r="C11837">
        <v>26</v>
      </c>
      <c r="D11837">
        <v>21</v>
      </c>
      <c r="E11837">
        <v>5</v>
      </c>
      <c r="F11837" t="s">
        <v>105</v>
      </c>
      <c r="G11837">
        <v>27</v>
      </c>
      <c r="H11837">
        <v>25</v>
      </c>
      <c r="I11837">
        <v>0.51</v>
      </c>
      <c r="J11837">
        <v>0</v>
      </c>
      <c r="K11837" t="s">
        <v>4</v>
      </c>
      <c r="L11837" s="1">
        <v>0.23194444444444445</v>
      </c>
      <c r="M11837" s="1">
        <v>0.7631944444444444</v>
      </c>
      <c r="N11837">
        <v>765</v>
      </c>
      <c r="O11837" s="9" t="s">
        <v>2302</v>
      </c>
    </row>
    <row r="11838" spans="1:15" x14ac:dyDescent="0.25">
      <c r="A11838" s="8">
        <v>45223</v>
      </c>
      <c r="B11838" s="8">
        <v>45229</v>
      </c>
      <c r="C11838">
        <v>27</v>
      </c>
      <c r="D11838">
        <v>21</v>
      </c>
      <c r="E11838">
        <v>6</v>
      </c>
      <c r="F11838" t="s">
        <v>151</v>
      </c>
      <c r="G11838">
        <v>27</v>
      </c>
      <c r="H11838">
        <v>21</v>
      </c>
      <c r="I11838">
        <v>0.54</v>
      </c>
      <c r="J11838">
        <v>0</v>
      </c>
      <c r="K11838" t="s">
        <v>4</v>
      </c>
      <c r="L11838" s="1">
        <v>0.23125000000000001</v>
      </c>
      <c r="M11838" s="1">
        <v>0.7631944444444444</v>
      </c>
      <c r="N11838">
        <v>766</v>
      </c>
      <c r="O11838" s="9" t="s">
        <v>2302</v>
      </c>
    </row>
    <row r="11839" spans="1:15" x14ac:dyDescent="0.25">
      <c r="A11839" s="8">
        <v>45223</v>
      </c>
      <c r="B11839" s="8">
        <v>45230</v>
      </c>
      <c r="C11839">
        <v>27</v>
      </c>
      <c r="D11839">
        <v>21</v>
      </c>
      <c r="E11839">
        <v>6</v>
      </c>
      <c r="F11839" t="s">
        <v>151</v>
      </c>
      <c r="G11839">
        <v>27</v>
      </c>
      <c r="H11839">
        <v>16</v>
      </c>
      <c r="I11839">
        <v>0.56000000000000005</v>
      </c>
      <c r="J11839">
        <v>0.04</v>
      </c>
      <c r="K11839" t="s">
        <v>4</v>
      </c>
      <c r="L11839" s="1">
        <v>0.23055555555555557</v>
      </c>
      <c r="M11839" s="1">
        <v>0.76388888888888884</v>
      </c>
      <c r="N11839">
        <v>768</v>
      </c>
      <c r="O11839" s="9" t="s">
        <v>2302</v>
      </c>
    </row>
    <row r="11840" spans="1:15" x14ac:dyDescent="0.25">
      <c r="A11840" s="8">
        <v>45223</v>
      </c>
      <c r="B11840" s="8">
        <v>45231</v>
      </c>
      <c r="C11840">
        <v>28</v>
      </c>
      <c r="D11840">
        <v>22</v>
      </c>
      <c r="E11840">
        <v>6</v>
      </c>
      <c r="F11840" t="s">
        <v>144</v>
      </c>
      <c r="G11840">
        <v>28</v>
      </c>
      <c r="H11840">
        <v>16</v>
      </c>
      <c r="I11840">
        <v>0.56999999999999995</v>
      </c>
      <c r="J11840">
        <v>0.04</v>
      </c>
      <c r="K11840" t="s">
        <v>4</v>
      </c>
      <c r="L11840" s="1">
        <v>0.23055555555555557</v>
      </c>
      <c r="M11840" s="1">
        <v>0.76388888888888884</v>
      </c>
      <c r="N11840">
        <v>768</v>
      </c>
      <c r="O11840" s="9" t="s">
        <v>2302</v>
      </c>
    </row>
    <row r="11841" spans="1:15" x14ac:dyDescent="0.25">
      <c r="A11841" s="8">
        <v>45223</v>
      </c>
      <c r="B11841" s="8">
        <v>45232</v>
      </c>
      <c r="C11841">
        <v>29</v>
      </c>
      <c r="D11841">
        <v>23</v>
      </c>
      <c r="E11841">
        <v>6</v>
      </c>
      <c r="F11841" t="s">
        <v>9</v>
      </c>
      <c r="G11841">
        <v>30</v>
      </c>
      <c r="H11841">
        <v>19</v>
      </c>
      <c r="I11841">
        <v>0.62</v>
      </c>
      <c r="J11841">
        <v>0.05</v>
      </c>
      <c r="K11841" t="s">
        <v>4</v>
      </c>
      <c r="L11841" s="1">
        <v>0.2298611111111111</v>
      </c>
      <c r="M11841" s="1">
        <v>0.76388888888888884</v>
      </c>
      <c r="N11841">
        <v>769</v>
      </c>
      <c r="O11841" s="9" t="s">
        <v>2302</v>
      </c>
    </row>
    <row r="11842" spans="1:15" x14ac:dyDescent="0.25">
      <c r="A11842" s="8">
        <v>45223</v>
      </c>
      <c r="B11842" s="8">
        <v>45233</v>
      </c>
      <c r="C11842">
        <v>29</v>
      </c>
      <c r="D11842">
        <v>23</v>
      </c>
      <c r="E11842">
        <v>6</v>
      </c>
      <c r="F11842" t="s">
        <v>9</v>
      </c>
      <c r="G11842">
        <v>30</v>
      </c>
      <c r="H11842">
        <v>20</v>
      </c>
      <c r="I11842">
        <v>0.62</v>
      </c>
      <c r="J11842">
        <v>0.05</v>
      </c>
      <c r="K11842" t="s">
        <v>4</v>
      </c>
      <c r="L11842" s="1">
        <v>0.2298611111111111</v>
      </c>
      <c r="M11842" s="1">
        <v>0.76458333333333328</v>
      </c>
      <c r="N11842">
        <v>770</v>
      </c>
      <c r="O11842" s="9" t="s">
        <v>2302</v>
      </c>
    </row>
    <row r="11843" spans="1:15" x14ac:dyDescent="0.25">
      <c r="A11843" s="8">
        <v>45223</v>
      </c>
      <c r="B11843" s="8">
        <v>45234</v>
      </c>
      <c r="C11843">
        <v>29</v>
      </c>
      <c r="D11843">
        <v>23</v>
      </c>
      <c r="E11843">
        <v>6</v>
      </c>
      <c r="F11843" t="s">
        <v>199</v>
      </c>
      <c r="G11843">
        <v>31</v>
      </c>
      <c r="H11843">
        <v>24</v>
      </c>
      <c r="I11843">
        <v>0.67</v>
      </c>
      <c r="J11843">
        <v>0.05</v>
      </c>
      <c r="K11843" t="s">
        <v>4</v>
      </c>
      <c r="L11843" s="1">
        <v>0.22916666666666666</v>
      </c>
      <c r="M11843" s="1">
        <v>0.76458333333333328</v>
      </c>
      <c r="N11843">
        <v>771</v>
      </c>
      <c r="O11843" s="9" t="s">
        <v>2302</v>
      </c>
    </row>
    <row r="11844" spans="1:15" x14ac:dyDescent="0.25">
      <c r="A11844" s="8">
        <v>45223</v>
      </c>
      <c r="B11844" s="8">
        <v>45235</v>
      </c>
      <c r="C11844">
        <v>29</v>
      </c>
      <c r="D11844">
        <v>23</v>
      </c>
      <c r="E11844">
        <v>6</v>
      </c>
      <c r="F11844" t="s">
        <v>145</v>
      </c>
      <c r="G11844">
        <v>32</v>
      </c>
      <c r="H11844">
        <v>20</v>
      </c>
      <c r="I11844">
        <v>0.7</v>
      </c>
      <c r="J11844">
        <v>0.05</v>
      </c>
      <c r="K11844" t="s">
        <v>4</v>
      </c>
      <c r="L11844" s="1">
        <v>0.22916666666666666</v>
      </c>
      <c r="M11844" s="1">
        <v>0.76527777777777772</v>
      </c>
      <c r="N11844">
        <v>772</v>
      </c>
      <c r="O11844" s="9" t="s">
        <v>2302</v>
      </c>
    </row>
    <row r="11845" spans="1:15" x14ac:dyDescent="0.25">
      <c r="A11845" s="8">
        <v>45223</v>
      </c>
      <c r="B11845" s="8">
        <v>45236</v>
      </c>
      <c r="C11845">
        <v>29</v>
      </c>
      <c r="D11845">
        <v>24</v>
      </c>
      <c r="E11845">
        <v>5</v>
      </c>
      <c r="F11845" t="s">
        <v>275</v>
      </c>
      <c r="G11845">
        <v>33</v>
      </c>
      <c r="H11845">
        <v>20</v>
      </c>
      <c r="I11845">
        <v>0.71</v>
      </c>
      <c r="J11845">
        <v>0.17</v>
      </c>
      <c r="K11845">
        <v>0.3</v>
      </c>
      <c r="L11845" s="1">
        <v>0.22847222222222222</v>
      </c>
      <c r="M11845" s="1">
        <v>0.76527777777777772</v>
      </c>
      <c r="N11845">
        <v>773</v>
      </c>
      <c r="O11845" s="9" t="s">
        <v>2302</v>
      </c>
    </row>
    <row r="11846" spans="1:15" x14ac:dyDescent="0.25">
      <c r="A11846" s="8">
        <v>45223</v>
      </c>
      <c r="B11846" s="8">
        <v>45237</v>
      </c>
      <c r="C11846">
        <v>29</v>
      </c>
      <c r="D11846">
        <v>24</v>
      </c>
      <c r="E11846">
        <v>5</v>
      </c>
      <c r="F11846" t="s">
        <v>274</v>
      </c>
      <c r="G11846">
        <v>32</v>
      </c>
      <c r="H11846">
        <v>21</v>
      </c>
      <c r="I11846">
        <v>0.7</v>
      </c>
      <c r="J11846">
        <v>0.23</v>
      </c>
      <c r="K11846">
        <v>0.9</v>
      </c>
      <c r="L11846" s="1">
        <v>0.22847222222222222</v>
      </c>
      <c r="M11846" s="1">
        <v>0.76597222222222228</v>
      </c>
      <c r="N11846">
        <v>774</v>
      </c>
      <c r="O11846" s="9" t="s">
        <v>2302</v>
      </c>
    </row>
    <row r="11847" spans="1:15" x14ac:dyDescent="0.25">
      <c r="A11847" s="8">
        <v>45224</v>
      </c>
      <c r="B11847" s="8">
        <v>45224</v>
      </c>
      <c r="C11847">
        <v>27</v>
      </c>
      <c r="D11847">
        <v>21</v>
      </c>
      <c r="E11847">
        <v>6</v>
      </c>
      <c r="F11847" t="s">
        <v>145</v>
      </c>
      <c r="G11847">
        <v>29</v>
      </c>
      <c r="H11847">
        <v>15</v>
      </c>
      <c r="I11847">
        <v>0.59</v>
      </c>
      <c r="J11847">
        <v>0</v>
      </c>
      <c r="K11847" t="s">
        <v>4</v>
      </c>
      <c r="L11847" s="1">
        <v>0.23333333333333334</v>
      </c>
      <c r="M11847" s="1">
        <v>0.76180555555555551</v>
      </c>
      <c r="N11847">
        <v>761</v>
      </c>
      <c r="O11847" s="9" t="s">
        <v>2302</v>
      </c>
    </row>
    <row r="11848" spans="1:15" x14ac:dyDescent="0.25">
      <c r="A11848" s="8">
        <v>45224</v>
      </c>
      <c r="B11848" s="8">
        <v>45225</v>
      </c>
      <c r="C11848">
        <v>29</v>
      </c>
      <c r="D11848">
        <v>22</v>
      </c>
      <c r="E11848">
        <v>7</v>
      </c>
      <c r="F11848" t="s">
        <v>115</v>
      </c>
      <c r="G11848">
        <v>30</v>
      </c>
      <c r="H11848">
        <v>15</v>
      </c>
      <c r="I11848">
        <v>0.59</v>
      </c>
      <c r="J11848">
        <v>0.01</v>
      </c>
      <c r="K11848" t="s">
        <v>4</v>
      </c>
      <c r="L11848" s="1">
        <v>0.2326388888888889</v>
      </c>
      <c r="M11848" s="1">
        <v>0.76180555555555551</v>
      </c>
      <c r="N11848">
        <v>762</v>
      </c>
      <c r="O11848" s="9" t="s">
        <v>2302</v>
      </c>
    </row>
    <row r="11849" spans="1:15" x14ac:dyDescent="0.25">
      <c r="A11849" s="8">
        <v>45224</v>
      </c>
      <c r="B11849" s="8">
        <v>45226</v>
      </c>
      <c r="C11849">
        <v>31</v>
      </c>
      <c r="D11849">
        <v>21</v>
      </c>
      <c r="E11849">
        <v>10</v>
      </c>
      <c r="F11849" t="s">
        <v>115</v>
      </c>
      <c r="G11849">
        <v>29</v>
      </c>
      <c r="H11849">
        <v>17</v>
      </c>
      <c r="I11849">
        <v>0.45</v>
      </c>
      <c r="J11849">
        <v>0</v>
      </c>
      <c r="K11849" t="s">
        <v>4</v>
      </c>
      <c r="L11849" s="1">
        <v>0.2326388888888889</v>
      </c>
      <c r="M11849" s="1">
        <v>0.76249999999999996</v>
      </c>
      <c r="N11849">
        <v>763</v>
      </c>
      <c r="O11849" s="9" t="s">
        <v>2302</v>
      </c>
    </row>
    <row r="11850" spans="1:15" x14ac:dyDescent="0.25">
      <c r="A11850" s="8">
        <v>45224</v>
      </c>
      <c r="B11850" s="8">
        <v>45227</v>
      </c>
      <c r="C11850">
        <v>28</v>
      </c>
      <c r="D11850">
        <v>18</v>
      </c>
      <c r="E11850">
        <v>10</v>
      </c>
      <c r="F11850" t="s">
        <v>162</v>
      </c>
      <c r="G11850">
        <v>28</v>
      </c>
      <c r="H11850">
        <v>25</v>
      </c>
      <c r="I11850">
        <v>0.52</v>
      </c>
      <c r="J11850">
        <v>0</v>
      </c>
      <c r="K11850" t="s">
        <v>4</v>
      </c>
      <c r="L11850" s="1">
        <v>0.23194444444444445</v>
      </c>
      <c r="M11850" s="1">
        <v>0.76249999999999996</v>
      </c>
      <c r="N11850">
        <v>764</v>
      </c>
      <c r="O11850" s="9" t="s">
        <v>2302</v>
      </c>
    </row>
    <row r="11851" spans="1:15" x14ac:dyDescent="0.25">
      <c r="A11851" s="8">
        <v>45224</v>
      </c>
      <c r="B11851" s="8">
        <v>45228</v>
      </c>
      <c r="C11851">
        <v>27</v>
      </c>
      <c r="D11851">
        <v>20</v>
      </c>
      <c r="E11851">
        <v>7</v>
      </c>
      <c r="F11851" t="s">
        <v>162</v>
      </c>
      <c r="G11851">
        <v>27</v>
      </c>
      <c r="H11851">
        <v>25</v>
      </c>
      <c r="I11851">
        <v>0.49</v>
      </c>
      <c r="J11851">
        <v>0</v>
      </c>
      <c r="K11851" t="s">
        <v>4</v>
      </c>
      <c r="L11851" s="1">
        <v>0.23194444444444445</v>
      </c>
      <c r="M11851" s="1">
        <v>0.7631944444444444</v>
      </c>
      <c r="N11851">
        <v>765</v>
      </c>
      <c r="O11851" s="9" t="s">
        <v>2302</v>
      </c>
    </row>
    <row r="11852" spans="1:15" x14ac:dyDescent="0.25">
      <c r="A11852" s="8">
        <v>45224</v>
      </c>
      <c r="B11852" s="8">
        <v>45229</v>
      </c>
      <c r="C11852">
        <v>27</v>
      </c>
      <c r="D11852">
        <v>21</v>
      </c>
      <c r="E11852">
        <v>6</v>
      </c>
      <c r="F11852" t="s">
        <v>199</v>
      </c>
      <c r="G11852">
        <v>27</v>
      </c>
      <c r="H11852">
        <v>21</v>
      </c>
      <c r="I11852">
        <v>0.53</v>
      </c>
      <c r="J11852">
        <v>0</v>
      </c>
      <c r="K11852" t="s">
        <v>4</v>
      </c>
      <c r="L11852" s="1">
        <v>0.23125000000000001</v>
      </c>
      <c r="M11852" s="1">
        <v>0.7631944444444444</v>
      </c>
      <c r="N11852">
        <v>766</v>
      </c>
      <c r="O11852" s="9" t="s">
        <v>2302</v>
      </c>
    </row>
    <row r="11853" spans="1:15" x14ac:dyDescent="0.25">
      <c r="A11853" s="8">
        <v>45224</v>
      </c>
      <c r="B11853" s="8">
        <v>45230</v>
      </c>
      <c r="C11853">
        <v>27</v>
      </c>
      <c r="D11853">
        <v>20</v>
      </c>
      <c r="E11853">
        <v>7</v>
      </c>
      <c r="F11853" t="s">
        <v>199</v>
      </c>
      <c r="G11853">
        <v>27</v>
      </c>
      <c r="H11853">
        <v>15</v>
      </c>
      <c r="I11853">
        <v>0.56999999999999995</v>
      </c>
      <c r="J11853">
        <v>0</v>
      </c>
      <c r="K11853" t="s">
        <v>4</v>
      </c>
      <c r="L11853" s="1">
        <v>0.23055555555555557</v>
      </c>
      <c r="M11853" s="1">
        <v>0.76388888888888884</v>
      </c>
      <c r="N11853">
        <v>768</v>
      </c>
      <c r="O11853" s="9" t="s">
        <v>2302</v>
      </c>
    </row>
    <row r="11854" spans="1:15" x14ac:dyDescent="0.25">
      <c r="A11854" s="8">
        <v>45224</v>
      </c>
      <c r="B11854" s="8">
        <v>45231</v>
      </c>
      <c r="C11854">
        <v>28</v>
      </c>
      <c r="D11854">
        <v>19</v>
      </c>
      <c r="E11854">
        <v>9</v>
      </c>
      <c r="F11854" t="s">
        <v>239</v>
      </c>
      <c r="G11854">
        <v>29</v>
      </c>
      <c r="H11854">
        <v>15</v>
      </c>
      <c r="I11854">
        <v>0.53</v>
      </c>
      <c r="J11854">
        <v>0.02</v>
      </c>
      <c r="K11854" t="s">
        <v>4</v>
      </c>
      <c r="L11854" s="1">
        <v>0.23055555555555557</v>
      </c>
      <c r="M11854" s="1">
        <v>0.76388888888888884</v>
      </c>
      <c r="N11854">
        <v>768</v>
      </c>
      <c r="O11854" s="9" t="s">
        <v>2302</v>
      </c>
    </row>
    <row r="11855" spans="1:15" x14ac:dyDescent="0.25">
      <c r="A11855" s="8">
        <v>45224</v>
      </c>
      <c r="B11855" s="8">
        <v>45232</v>
      </c>
      <c r="C11855">
        <v>29</v>
      </c>
      <c r="D11855">
        <v>23</v>
      </c>
      <c r="E11855">
        <v>6</v>
      </c>
      <c r="F11855" t="s">
        <v>239</v>
      </c>
      <c r="G11855">
        <v>30</v>
      </c>
      <c r="H11855">
        <v>17</v>
      </c>
      <c r="I11855">
        <v>0.62</v>
      </c>
      <c r="J11855">
        <v>0.05</v>
      </c>
      <c r="K11855" t="s">
        <v>4</v>
      </c>
      <c r="L11855" s="1">
        <v>0.2298611111111111</v>
      </c>
      <c r="M11855" s="1">
        <v>0.76388888888888884</v>
      </c>
      <c r="N11855">
        <v>769</v>
      </c>
      <c r="O11855" s="9" t="s">
        <v>2302</v>
      </c>
    </row>
    <row r="11856" spans="1:15" x14ac:dyDescent="0.25">
      <c r="A11856" s="8">
        <v>45224</v>
      </c>
      <c r="B11856" s="8">
        <v>45233</v>
      </c>
      <c r="C11856">
        <v>29</v>
      </c>
      <c r="D11856">
        <v>24</v>
      </c>
      <c r="E11856">
        <v>5</v>
      </c>
      <c r="F11856" t="s">
        <v>199</v>
      </c>
      <c r="G11856">
        <v>30</v>
      </c>
      <c r="H11856">
        <v>20</v>
      </c>
      <c r="I11856">
        <v>0.6</v>
      </c>
      <c r="J11856">
        <v>0.05</v>
      </c>
      <c r="K11856" t="s">
        <v>4</v>
      </c>
      <c r="L11856" s="1">
        <v>0.2298611111111111</v>
      </c>
      <c r="M11856" s="1">
        <v>0.76458333333333328</v>
      </c>
      <c r="N11856">
        <v>770</v>
      </c>
      <c r="O11856" s="9" t="s">
        <v>2302</v>
      </c>
    </row>
    <row r="11857" spans="1:15" x14ac:dyDescent="0.25">
      <c r="A11857" s="8">
        <v>45224</v>
      </c>
      <c r="B11857" s="8">
        <v>45234</v>
      </c>
      <c r="C11857">
        <v>29</v>
      </c>
      <c r="D11857">
        <v>24</v>
      </c>
      <c r="E11857">
        <v>5</v>
      </c>
      <c r="F11857" t="s">
        <v>269</v>
      </c>
      <c r="G11857">
        <v>30</v>
      </c>
      <c r="H11857">
        <v>18</v>
      </c>
      <c r="I11857">
        <v>0.6</v>
      </c>
      <c r="J11857">
        <v>0.5</v>
      </c>
      <c r="K11857">
        <v>1</v>
      </c>
      <c r="L11857" s="1">
        <v>0.22916666666666666</v>
      </c>
      <c r="M11857" s="1">
        <v>0.76458333333333328</v>
      </c>
      <c r="N11857">
        <v>771</v>
      </c>
      <c r="O11857" s="9" t="s">
        <v>2302</v>
      </c>
    </row>
    <row r="11858" spans="1:15" x14ac:dyDescent="0.25">
      <c r="A11858" s="8">
        <v>45224</v>
      </c>
      <c r="B11858" s="8">
        <v>45235</v>
      </c>
      <c r="C11858">
        <v>30</v>
      </c>
      <c r="D11858">
        <v>24</v>
      </c>
      <c r="E11858">
        <v>6</v>
      </c>
      <c r="F11858" t="s">
        <v>96</v>
      </c>
      <c r="G11858">
        <v>32</v>
      </c>
      <c r="H11858">
        <v>23</v>
      </c>
      <c r="I11858">
        <v>0.71</v>
      </c>
      <c r="J11858">
        <v>0.61</v>
      </c>
      <c r="K11858">
        <v>3.3</v>
      </c>
      <c r="L11858" s="1">
        <v>0.22916666666666666</v>
      </c>
      <c r="M11858" s="1">
        <v>0.76527777777777772</v>
      </c>
      <c r="N11858">
        <v>772</v>
      </c>
      <c r="O11858" s="9" t="s">
        <v>2302</v>
      </c>
    </row>
    <row r="11859" spans="1:15" x14ac:dyDescent="0.25">
      <c r="A11859" s="8">
        <v>45224</v>
      </c>
      <c r="B11859" s="8">
        <v>45236</v>
      </c>
      <c r="C11859">
        <v>30</v>
      </c>
      <c r="D11859">
        <v>24</v>
      </c>
      <c r="E11859">
        <v>6</v>
      </c>
      <c r="F11859" t="s">
        <v>268</v>
      </c>
      <c r="G11859">
        <v>31</v>
      </c>
      <c r="H11859">
        <v>16</v>
      </c>
      <c r="I11859">
        <v>0.66</v>
      </c>
      <c r="J11859">
        <v>0.56000000000000005</v>
      </c>
      <c r="K11859">
        <v>1.4</v>
      </c>
      <c r="L11859" s="1">
        <v>0.22847222222222222</v>
      </c>
      <c r="M11859" s="1">
        <v>0.76527777777777772</v>
      </c>
      <c r="N11859">
        <v>773</v>
      </c>
      <c r="O11859" s="9" t="s">
        <v>2302</v>
      </c>
    </row>
    <row r="11860" spans="1:15" x14ac:dyDescent="0.25">
      <c r="A11860" s="8">
        <v>45224</v>
      </c>
      <c r="B11860" s="8">
        <v>45237</v>
      </c>
      <c r="C11860">
        <v>30</v>
      </c>
      <c r="D11860">
        <v>24</v>
      </c>
      <c r="E11860">
        <v>6</v>
      </c>
      <c r="F11860" t="s">
        <v>9</v>
      </c>
      <c r="G11860">
        <v>31</v>
      </c>
      <c r="H11860">
        <v>17</v>
      </c>
      <c r="I11860">
        <v>0.62</v>
      </c>
      <c r="J11860">
        <v>0.06</v>
      </c>
      <c r="K11860" t="s">
        <v>4</v>
      </c>
      <c r="L11860" s="1">
        <v>0.22847222222222222</v>
      </c>
      <c r="M11860" s="1">
        <v>0.76597222222222228</v>
      </c>
      <c r="N11860">
        <v>774</v>
      </c>
      <c r="O11860" s="9" t="s">
        <v>2302</v>
      </c>
    </row>
    <row r="11861" spans="1:15" x14ac:dyDescent="0.25">
      <c r="A11861" s="8">
        <v>45224</v>
      </c>
      <c r="B11861" s="8">
        <v>45238</v>
      </c>
      <c r="C11861">
        <v>30</v>
      </c>
      <c r="D11861">
        <v>24</v>
      </c>
      <c r="E11861">
        <v>6</v>
      </c>
      <c r="F11861" t="s">
        <v>267</v>
      </c>
      <c r="G11861">
        <v>31</v>
      </c>
      <c r="H11861">
        <v>18</v>
      </c>
      <c r="I11861">
        <v>0.64</v>
      </c>
      <c r="J11861">
        <v>0.41</v>
      </c>
      <c r="K11861">
        <v>0.2</v>
      </c>
      <c r="L11861" s="1">
        <v>0.22847222222222222</v>
      </c>
      <c r="M11861" s="1">
        <v>0.76597222222222228</v>
      </c>
      <c r="N11861">
        <v>774</v>
      </c>
      <c r="O11861" s="9" t="s">
        <v>2302</v>
      </c>
    </row>
    <row r="11862" spans="1:15" x14ac:dyDescent="0.25">
      <c r="A11862" s="8">
        <v>45225</v>
      </c>
      <c r="B11862" s="8">
        <v>45225</v>
      </c>
      <c r="C11862">
        <v>28</v>
      </c>
      <c r="D11862">
        <v>22</v>
      </c>
      <c r="E11862">
        <v>6</v>
      </c>
      <c r="F11862" t="s">
        <v>110</v>
      </c>
      <c r="G11862">
        <v>29</v>
      </c>
      <c r="H11862">
        <v>15</v>
      </c>
      <c r="I11862">
        <v>0.57999999999999996</v>
      </c>
      <c r="J11862">
        <v>0</v>
      </c>
      <c r="K11862" t="s">
        <v>4</v>
      </c>
      <c r="L11862" s="1">
        <v>0.2326388888888889</v>
      </c>
      <c r="M11862" s="1">
        <v>0.76180555555555551</v>
      </c>
      <c r="N11862">
        <v>762</v>
      </c>
      <c r="O11862" s="9" t="s">
        <v>2302</v>
      </c>
    </row>
    <row r="11863" spans="1:15" x14ac:dyDescent="0.25">
      <c r="A11863" s="8">
        <v>45225</v>
      </c>
      <c r="B11863" s="8">
        <v>45226</v>
      </c>
      <c r="C11863">
        <v>30</v>
      </c>
      <c r="D11863">
        <v>21</v>
      </c>
      <c r="E11863">
        <v>9</v>
      </c>
      <c r="F11863" t="s">
        <v>110</v>
      </c>
      <c r="G11863">
        <v>30</v>
      </c>
      <c r="H11863">
        <v>18</v>
      </c>
      <c r="I11863">
        <v>0.56999999999999995</v>
      </c>
      <c r="J11863">
        <v>0</v>
      </c>
      <c r="K11863" t="s">
        <v>4</v>
      </c>
      <c r="L11863" s="1">
        <v>0.2326388888888889</v>
      </c>
      <c r="M11863" s="1">
        <v>0.76249999999999996</v>
      </c>
      <c r="N11863">
        <v>763</v>
      </c>
      <c r="O11863" s="9" t="s">
        <v>2302</v>
      </c>
    </row>
    <row r="11864" spans="1:15" x14ac:dyDescent="0.25">
      <c r="A11864" s="8">
        <v>45225</v>
      </c>
      <c r="B11864" s="8">
        <v>45227</v>
      </c>
      <c r="C11864">
        <v>28</v>
      </c>
      <c r="D11864">
        <v>21</v>
      </c>
      <c r="E11864">
        <v>7</v>
      </c>
      <c r="F11864" t="s">
        <v>151</v>
      </c>
      <c r="G11864">
        <v>28</v>
      </c>
      <c r="H11864">
        <v>26</v>
      </c>
      <c r="I11864">
        <v>0.53</v>
      </c>
      <c r="J11864">
        <v>0</v>
      </c>
      <c r="K11864" t="s">
        <v>4</v>
      </c>
      <c r="L11864" s="1">
        <v>0.23194444444444445</v>
      </c>
      <c r="M11864" s="1">
        <v>0.76249999999999996</v>
      </c>
      <c r="N11864">
        <v>764</v>
      </c>
      <c r="O11864" s="9" t="s">
        <v>2302</v>
      </c>
    </row>
    <row r="11865" spans="1:15" x14ac:dyDescent="0.25">
      <c r="A11865" s="8">
        <v>45225</v>
      </c>
      <c r="B11865" s="8">
        <v>45228</v>
      </c>
      <c r="C11865">
        <v>27</v>
      </c>
      <c r="D11865">
        <v>22</v>
      </c>
      <c r="E11865">
        <v>5</v>
      </c>
      <c r="F11865" t="s">
        <v>151</v>
      </c>
      <c r="G11865">
        <v>27</v>
      </c>
      <c r="H11865">
        <v>24</v>
      </c>
      <c r="I11865">
        <v>0.5</v>
      </c>
      <c r="J11865">
        <v>0</v>
      </c>
      <c r="K11865" t="s">
        <v>4</v>
      </c>
      <c r="L11865" s="1">
        <v>0.23194444444444445</v>
      </c>
      <c r="M11865" s="1">
        <v>0.7631944444444444</v>
      </c>
      <c r="N11865">
        <v>765</v>
      </c>
      <c r="O11865" s="9" t="s">
        <v>2302</v>
      </c>
    </row>
    <row r="11866" spans="1:15" x14ac:dyDescent="0.25">
      <c r="A11866" s="8">
        <v>45225</v>
      </c>
      <c r="B11866" s="8">
        <v>45229</v>
      </c>
      <c r="C11866">
        <v>28</v>
      </c>
      <c r="D11866">
        <v>21</v>
      </c>
      <c r="E11866">
        <v>7</v>
      </c>
      <c r="F11866" t="s">
        <v>199</v>
      </c>
      <c r="G11866">
        <v>27</v>
      </c>
      <c r="H11866">
        <v>19</v>
      </c>
      <c r="I11866">
        <v>0.5</v>
      </c>
      <c r="J11866">
        <v>0.05</v>
      </c>
      <c r="K11866" t="s">
        <v>4</v>
      </c>
      <c r="L11866" s="1">
        <v>0.23125000000000001</v>
      </c>
      <c r="M11866" s="1">
        <v>0.7631944444444444</v>
      </c>
      <c r="N11866">
        <v>766</v>
      </c>
      <c r="O11866" s="9" t="s">
        <v>2302</v>
      </c>
    </row>
    <row r="11867" spans="1:15" x14ac:dyDescent="0.25">
      <c r="A11867" s="8">
        <v>45225</v>
      </c>
      <c r="B11867" s="8">
        <v>45230</v>
      </c>
      <c r="C11867">
        <v>27</v>
      </c>
      <c r="D11867">
        <v>20</v>
      </c>
      <c r="E11867">
        <v>7</v>
      </c>
      <c r="F11867" t="s">
        <v>144</v>
      </c>
      <c r="G11867">
        <v>27</v>
      </c>
      <c r="H11867">
        <v>14</v>
      </c>
      <c r="I11867">
        <v>0.57999999999999996</v>
      </c>
      <c r="J11867">
        <v>0.05</v>
      </c>
      <c r="K11867" t="s">
        <v>4</v>
      </c>
      <c r="L11867" s="1">
        <v>0.23055555555555557</v>
      </c>
      <c r="M11867" s="1">
        <v>0.76388888888888884</v>
      </c>
      <c r="N11867">
        <v>768</v>
      </c>
      <c r="O11867" s="9" t="s">
        <v>2302</v>
      </c>
    </row>
    <row r="11868" spans="1:15" x14ac:dyDescent="0.25">
      <c r="A11868" s="8">
        <v>45225</v>
      </c>
      <c r="B11868" s="8">
        <v>45231</v>
      </c>
      <c r="C11868">
        <v>28</v>
      </c>
      <c r="D11868">
        <v>20</v>
      </c>
      <c r="E11868">
        <v>8</v>
      </c>
      <c r="F11868" t="s">
        <v>110</v>
      </c>
      <c r="G11868">
        <v>28</v>
      </c>
      <c r="H11868">
        <v>15</v>
      </c>
      <c r="I11868">
        <v>0.6</v>
      </c>
      <c r="J11868">
        <v>0</v>
      </c>
      <c r="K11868" t="s">
        <v>4</v>
      </c>
      <c r="L11868" s="1">
        <v>0.23055555555555557</v>
      </c>
      <c r="M11868" s="1">
        <v>0.76388888888888884</v>
      </c>
      <c r="N11868">
        <v>768</v>
      </c>
      <c r="O11868" s="9" t="s">
        <v>2302</v>
      </c>
    </row>
    <row r="11869" spans="1:15" x14ac:dyDescent="0.25">
      <c r="A11869" s="8">
        <v>45225</v>
      </c>
      <c r="B11869" s="8">
        <v>45232</v>
      </c>
      <c r="C11869">
        <v>29</v>
      </c>
      <c r="D11869">
        <v>22</v>
      </c>
      <c r="E11869">
        <v>7</v>
      </c>
      <c r="F11869" t="s">
        <v>263</v>
      </c>
      <c r="G11869">
        <v>30</v>
      </c>
      <c r="H11869">
        <v>20</v>
      </c>
      <c r="I11869">
        <v>0.61</v>
      </c>
      <c r="J11869">
        <v>0.06</v>
      </c>
      <c r="K11869" t="s">
        <v>4</v>
      </c>
      <c r="L11869" s="1">
        <v>0.2298611111111111</v>
      </c>
      <c r="M11869" s="1">
        <v>0.76388888888888884</v>
      </c>
      <c r="N11869">
        <v>769</v>
      </c>
      <c r="O11869" s="9" t="s">
        <v>2302</v>
      </c>
    </row>
    <row r="11870" spans="1:15" x14ac:dyDescent="0.25">
      <c r="A11870" s="8">
        <v>45225</v>
      </c>
      <c r="B11870" s="8">
        <v>45233</v>
      </c>
      <c r="C11870">
        <v>28</v>
      </c>
      <c r="D11870">
        <v>24</v>
      </c>
      <c r="E11870">
        <v>4</v>
      </c>
      <c r="F11870" t="s">
        <v>103</v>
      </c>
      <c r="G11870">
        <v>29</v>
      </c>
      <c r="H11870">
        <v>21</v>
      </c>
      <c r="I11870">
        <v>0.6</v>
      </c>
      <c r="J11870">
        <v>0.51</v>
      </c>
      <c r="K11870">
        <v>1.3</v>
      </c>
      <c r="L11870" s="1">
        <v>0.2298611111111111</v>
      </c>
      <c r="M11870" s="1">
        <v>0.76458333333333328</v>
      </c>
      <c r="N11870">
        <v>770</v>
      </c>
      <c r="O11870" s="9" t="s">
        <v>2302</v>
      </c>
    </row>
    <row r="11871" spans="1:15" x14ac:dyDescent="0.25">
      <c r="A11871" s="8">
        <v>45225</v>
      </c>
      <c r="B11871" s="8">
        <v>45234</v>
      </c>
      <c r="C11871">
        <v>28</v>
      </c>
      <c r="D11871">
        <v>24</v>
      </c>
      <c r="E11871">
        <v>4</v>
      </c>
      <c r="F11871" t="s">
        <v>93</v>
      </c>
      <c r="G11871">
        <v>29</v>
      </c>
      <c r="H11871">
        <v>20</v>
      </c>
      <c r="I11871">
        <v>0.61</v>
      </c>
      <c r="J11871">
        <v>0.51</v>
      </c>
      <c r="K11871">
        <v>1.3</v>
      </c>
      <c r="L11871" s="1">
        <v>0.22916666666666666</v>
      </c>
      <c r="M11871" s="1">
        <v>0.76458333333333328</v>
      </c>
      <c r="N11871">
        <v>771</v>
      </c>
      <c r="O11871" s="9" t="s">
        <v>2302</v>
      </c>
    </row>
    <row r="11872" spans="1:15" x14ac:dyDescent="0.25">
      <c r="A11872" s="8">
        <v>45225</v>
      </c>
      <c r="B11872" s="8">
        <v>45235</v>
      </c>
      <c r="C11872">
        <v>28</v>
      </c>
      <c r="D11872">
        <v>24</v>
      </c>
      <c r="E11872">
        <v>4</v>
      </c>
      <c r="F11872" t="s">
        <v>155</v>
      </c>
      <c r="G11872">
        <v>29</v>
      </c>
      <c r="H11872">
        <v>20</v>
      </c>
      <c r="I11872">
        <v>0.63</v>
      </c>
      <c r="J11872">
        <v>0.45</v>
      </c>
      <c r="K11872">
        <v>1.1000000000000001</v>
      </c>
      <c r="L11872" s="1">
        <v>0.22916666666666666</v>
      </c>
      <c r="M11872" s="1">
        <v>0.76527777777777772</v>
      </c>
      <c r="N11872">
        <v>772</v>
      </c>
      <c r="O11872" s="9" t="s">
        <v>2302</v>
      </c>
    </row>
    <row r="11873" spans="1:15" x14ac:dyDescent="0.25">
      <c r="A11873" s="8">
        <v>45225</v>
      </c>
      <c r="B11873" s="8">
        <v>45236</v>
      </c>
      <c r="C11873">
        <v>28</v>
      </c>
      <c r="D11873">
        <v>24</v>
      </c>
      <c r="E11873">
        <v>4</v>
      </c>
      <c r="F11873" t="s">
        <v>144</v>
      </c>
      <c r="G11873">
        <v>29</v>
      </c>
      <c r="H11873">
        <v>21</v>
      </c>
      <c r="I11873">
        <v>0.62</v>
      </c>
      <c r="J11873">
        <v>0.05</v>
      </c>
      <c r="K11873" t="s">
        <v>4</v>
      </c>
      <c r="L11873" s="1">
        <v>0.22847222222222222</v>
      </c>
      <c r="M11873" s="1">
        <v>0.76527777777777772</v>
      </c>
      <c r="N11873">
        <v>773</v>
      </c>
      <c r="O11873" s="9" t="s">
        <v>2302</v>
      </c>
    </row>
    <row r="11874" spans="1:15" x14ac:dyDescent="0.25">
      <c r="A11874" s="8">
        <v>45225</v>
      </c>
      <c r="B11874" s="8">
        <v>45237</v>
      </c>
      <c r="C11874">
        <v>28</v>
      </c>
      <c r="D11874">
        <v>24</v>
      </c>
      <c r="E11874">
        <v>4</v>
      </c>
      <c r="F11874" t="s">
        <v>6</v>
      </c>
      <c r="G11874">
        <v>29</v>
      </c>
      <c r="H11874">
        <v>20</v>
      </c>
      <c r="I11874">
        <v>0.62</v>
      </c>
      <c r="J11874">
        <v>0.53</v>
      </c>
      <c r="K11874">
        <v>0.6</v>
      </c>
      <c r="L11874" s="1">
        <v>0.22847222222222222</v>
      </c>
      <c r="M11874" s="1">
        <v>0.76597222222222228</v>
      </c>
      <c r="N11874">
        <v>774</v>
      </c>
      <c r="O11874" s="9" t="s">
        <v>2302</v>
      </c>
    </row>
    <row r="11875" spans="1:15" x14ac:dyDescent="0.25">
      <c r="A11875" s="8">
        <v>45225</v>
      </c>
      <c r="B11875" s="8">
        <v>45238</v>
      </c>
      <c r="C11875">
        <v>28</v>
      </c>
      <c r="D11875">
        <v>24</v>
      </c>
      <c r="E11875">
        <v>4</v>
      </c>
      <c r="F11875" t="s">
        <v>110</v>
      </c>
      <c r="G11875">
        <v>29</v>
      </c>
      <c r="H11875">
        <v>17</v>
      </c>
      <c r="I11875">
        <v>0.57999999999999996</v>
      </c>
      <c r="J11875">
        <v>0.06</v>
      </c>
      <c r="K11875" t="s">
        <v>4</v>
      </c>
      <c r="L11875" s="1">
        <v>0.22847222222222222</v>
      </c>
      <c r="M11875" s="1">
        <v>0.76597222222222228</v>
      </c>
      <c r="N11875">
        <v>774</v>
      </c>
      <c r="O11875" s="9" t="s">
        <v>2302</v>
      </c>
    </row>
    <row r="11876" spans="1:15" x14ac:dyDescent="0.25">
      <c r="A11876" s="8">
        <v>45225</v>
      </c>
      <c r="B11876" s="8">
        <v>45239</v>
      </c>
      <c r="C11876">
        <v>28</v>
      </c>
      <c r="D11876">
        <v>25</v>
      </c>
      <c r="E11876">
        <v>3</v>
      </c>
      <c r="F11876" t="s">
        <v>144</v>
      </c>
      <c r="G11876">
        <v>30</v>
      </c>
      <c r="H11876">
        <v>17</v>
      </c>
      <c r="I11876">
        <v>0.61</v>
      </c>
      <c r="J11876">
        <v>0.06</v>
      </c>
      <c r="K11876" t="s">
        <v>4</v>
      </c>
      <c r="L11876" s="1">
        <v>0.22777777777777777</v>
      </c>
      <c r="M11876" s="1">
        <v>0.76666666666666672</v>
      </c>
      <c r="N11876">
        <v>776</v>
      </c>
      <c r="O11876" s="9" t="s">
        <v>2302</v>
      </c>
    </row>
    <row r="11877" spans="1:15" x14ac:dyDescent="0.25">
      <c r="A11877" s="8">
        <v>45226</v>
      </c>
      <c r="B11877" s="8">
        <v>45226</v>
      </c>
      <c r="C11877">
        <v>29</v>
      </c>
      <c r="D11877">
        <v>20</v>
      </c>
      <c r="E11877">
        <v>9</v>
      </c>
      <c r="F11877" t="s">
        <v>115</v>
      </c>
      <c r="G11877">
        <v>31</v>
      </c>
      <c r="H11877">
        <v>18</v>
      </c>
      <c r="I11877">
        <v>0.6</v>
      </c>
      <c r="J11877">
        <v>0</v>
      </c>
      <c r="K11877" t="s">
        <v>4</v>
      </c>
      <c r="L11877" s="1">
        <v>0.2326388888888889</v>
      </c>
      <c r="M11877" s="1">
        <v>0.76249999999999996</v>
      </c>
      <c r="N11877">
        <v>763</v>
      </c>
      <c r="O11877" s="9" t="s">
        <v>2302</v>
      </c>
    </row>
    <row r="11878" spans="1:15" x14ac:dyDescent="0.25">
      <c r="A11878" s="8">
        <v>45226</v>
      </c>
      <c r="B11878" s="8">
        <v>45227</v>
      </c>
      <c r="C11878">
        <v>28</v>
      </c>
      <c r="D11878">
        <v>21</v>
      </c>
      <c r="E11878">
        <v>7</v>
      </c>
      <c r="F11878" t="s">
        <v>239</v>
      </c>
      <c r="G11878">
        <v>28</v>
      </c>
      <c r="H11878">
        <v>26</v>
      </c>
      <c r="I11878">
        <v>0.53</v>
      </c>
      <c r="J11878">
        <v>0</v>
      </c>
      <c r="K11878" t="s">
        <v>4</v>
      </c>
      <c r="L11878" s="1">
        <v>0.23194444444444445</v>
      </c>
      <c r="M11878" s="1">
        <v>0.76249999999999996</v>
      </c>
      <c r="N11878">
        <v>764</v>
      </c>
      <c r="O11878" s="9" t="s">
        <v>2302</v>
      </c>
    </row>
    <row r="11879" spans="1:15" x14ac:dyDescent="0.25">
      <c r="A11879" s="8">
        <v>45226</v>
      </c>
      <c r="B11879" s="8">
        <v>45228</v>
      </c>
      <c r="C11879">
        <v>27</v>
      </c>
      <c r="D11879">
        <v>22</v>
      </c>
      <c r="E11879">
        <v>5</v>
      </c>
      <c r="F11879" t="s">
        <v>151</v>
      </c>
      <c r="G11879">
        <v>27</v>
      </c>
      <c r="H11879">
        <v>24</v>
      </c>
      <c r="I11879">
        <v>0.51</v>
      </c>
      <c r="J11879">
        <v>0</v>
      </c>
      <c r="K11879" t="s">
        <v>4</v>
      </c>
      <c r="L11879" s="1">
        <v>0.23194444444444445</v>
      </c>
      <c r="M11879" s="1">
        <v>0.7631944444444444</v>
      </c>
      <c r="N11879">
        <v>765</v>
      </c>
      <c r="O11879" s="9" t="s">
        <v>2302</v>
      </c>
    </row>
    <row r="11880" spans="1:15" x14ac:dyDescent="0.25">
      <c r="A11880" s="8">
        <v>45226</v>
      </c>
      <c r="B11880" s="8">
        <v>45229</v>
      </c>
      <c r="C11880">
        <v>28</v>
      </c>
      <c r="D11880">
        <v>21</v>
      </c>
      <c r="E11880">
        <v>7</v>
      </c>
      <c r="F11880" t="s">
        <v>151</v>
      </c>
      <c r="G11880">
        <v>28</v>
      </c>
      <c r="H11880">
        <v>21</v>
      </c>
      <c r="I11880">
        <v>0.51</v>
      </c>
      <c r="J11880">
        <v>0.05</v>
      </c>
      <c r="K11880" t="s">
        <v>4</v>
      </c>
      <c r="L11880" s="1">
        <v>0.23125000000000001</v>
      </c>
      <c r="M11880" s="1">
        <v>0.7631944444444444</v>
      </c>
      <c r="N11880">
        <v>766</v>
      </c>
      <c r="O11880" s="9" t="s">
        <v>2302</v>
      </c>
    </row>
    <row r="11881" spans="1:15" x14ac:dyDescent="0.25">
      <c r="A11881" s="8">
        <v>45226</v>
      </c>
      <c r="B11881" s="8">
        <v>45230</v>
      </c>
      <c r="C11881">
        <v>28</v>
      </c>
      <c r="D11881">
        <v>21</v>
      </c>
      <c r="E11881">
        <v>7</v>
      </c>
      <c r="F11881" t="s">
        <v>162</v>
      </c>
      <c r="G11881">
        <v>28</v>
      </c>
      <c r="H11881">
        <v>16</v>
      </c>
      <c r="I11881">
        <v>0.52</v>
      </c>
      <c r="J11881">
        <v>0.05</v>
      </c>
      <c r="K11881" t="s">
        <v>4</v>
      </c>
      <c r="L11881" s="1">
        <v>0.23055555555555557</v>
      </c>
      <c r="M11881" s="1">
        <v>0.76388888888888884</v>
      </c>
      <c r="N11881">
        <v>768</v>
      </c>
      <c r="O11881" s="9" t="s">
        <v>2302</v>
      </c>
    </row>
    <row r="11882" spans="1:15" x14ac:dyDescent="0.25">
      <c r="A11882" s="8">
        <v>45226</v>
      </c>
      <c r="B11882" s="8">
        <v>45231</v>
      </c>
      <c r="C11882">
        <v>28</v>
      </c>
      <c r="D11882">
        <v>20</v>
      </c>
      <c r="E11882">
        <v>8</v>
      </c>
      <c r="F11882" t="s">
        <v>151</v>
      </c>
      <c r="G11882">
        <v>28</v>
      </c>
      <c r="H11882">
        <v>16</v>
      </c>
      <c r="I11882">
        <v>0.59</v>
      </c>
      <c r="J11882">
        <v>0</v>
      </c>
      <c r="K11882" t="s">
        <v>4</v>
      </c>
      <c r="L11882" s="1">
        <v>0.23055555555555557</v>
      </c>
      <c r="M11882" s="1">
        <v>0.76388888888888884</v>
      </c>
      <c r="N11882">
        <v>768</v>
      </c>
      <c r="O11882" s="9" t="s">
        <v>2302</v>
      </c>
    </row>
    <row r="11883" spans="1:15" x14ac:dyDescent="0.25">
      <c r="A11883" s="8">
        <v>45226</v>
      </c>
      <c r="B11883" s="8">
        <v>45232</v>
      </c>
      <c r="C11883">
        <v>28</v>
      </c>
      <c r="D11883">
        <v>19</v>
      </c>
      <c r="E11883">
        <v>9</v>
      </c>
      <c r="F11883" t="s">
        <v>162</v>
      </c>
      <c r="G11883">
        <v>28</v>
      </c>
      <c r="H11883">
        <v>19</v>
      </c>
      <c r="I11883">
        <v>0.6</v>
      </c>
      <c r="J11883">
        <v>0</v>
      </c>
      <c r="K11883" t="s">
        <v>4</v>
      </c>
      <c r="L11883" s="1">
        <v>0.2298611111111111</v>
      </c>
      <c r="M11883" s="1">
        <v>0.76388888888888884</v>
      </c>
      <c r="N11883">
        <v>769</v>
      </c>
      <c r="O11883" s="9" t="s">
        <v>2302</v>
      </c>
    </row>
    <row r="11884" spans="1:15" x14ac:dyDescent="0.25">
      <c r="A11884" s="8">
        <v>45226</v>
      </c>
      <c r="B11884" s="8">
        <v>45233</v>
      </c>
      <c r="C11884">
        <v>28</v>
      </c>
      <c r="D11884">
        <v>24</v>
      </c>
      <c r="E11884">
        <v>4</v>
      </c>
      <c r="F11884" t="s">
        <v>12</v>
      </c>
      <c r="G11884">
        <v>28</v>
      </c>
      <c r="H11884">
        <v>21</v>
      </c>
      <c r="I11884">
        <v>0.59</v>
      </c>
      <c r="J11884">
        <v>0.46</v>
      </c>
      <c r="K11884">
        <v>0.5</v>
      </c>
      <c r="L11884" s="1">
        <v>0.2298611111111111</v>
      </c>
      <c r="M11884" s="1">
        <v>0.76458333333333328</v>
      </c>
      <c r="N11884">
        <v>770</v>
      </c>
      <c r="O11884" s="9" t="s">
        <v>2302</v>
      </c>
    </row>
    <row r="11885" spans="1:15" x14ac:dyDescent="0.25">
      <c r="A11885" s="8">
        <v>45226</v>
      </c>
      <c r="B11885" s="8">
        <v>45234</v>
      </c>
      <c r="C11885">
        <v>27</v>
      </c>
      <c r="D11885">
        <v>24</v>
      </c>
      <c r="E11885">
        <v>3</v>
      </c>
      <c r="F11885" t="s">
        <v>12</v>
      </c>
      <c r="G11885">
        <v>28</v>
      </c>
      <c r="H11885">
        <v>19</v>
      </c>
      <c r="I11885">
        <v>0.6</v>
      </c>
      <c r="J11885">
        <v>0.5</v>
      </c>
      <c r="K11885">
        <v>1.4</v>
      </c>
      <c r="L11885" s="1">
        <v>0.22916666666666666</v>
      </c>
      <c r="M11885" s="1">
        <v>0.76458333333333328</v>
      </c>
      <c r="N11885">
        <v>771</v>
      </c>
      <c r="O11885" s="9" t="s">
        <v>2302</v>
      </c>
    </row>
    <row r="11886" spans="1:15" x14ac:dyDescent="0.25">
      <c r="A11886" s="8">
        <v>45226</v>
      </c>
      <c r="B11886" s="8">
        <v>45235</v>
      </c>
      <c r="C11886">
        <v>28</v>
      </c>
      <c r="D11886">
        <v>24</v>
      </c>
      <c r="E11886">
        <v>4</v>
      </c>
      <c r="F11886" t="s">
        <v>245</v>
      </c>
      <c r="G11886">
        <v>29</v>
      </c>
      <c r="H11886">
        <v>20</v>
      </c>
      <c r="I11886">
        <v>0.57999999999999996</v>
      </c>
      <c r="J11886">
        <v>0.45</v>
      </c>
      <c r="K11886">
        <v>1</v>
      </c>
      <c r="L11886" s="1">
        <v>0.22916666666666666</v>
      </c>
      <c r="M11886" s="1">
        <v>0.76527777777777772</v>
      </c>
      <c r="N11886">
        <v>772</v>
      </c>
      <c r="O11886" s="9" t="s">
        <v>2302</v>
      </c>
    </row>
    <row r="11887" spans="1:15" x14ac:dyDescent="0.25">
      <c r="A11887" s="8">
        <v>45226</v>
      </c>
      <c r="B11887" s="8">
        <v>45236</v>
      </c>
      <c r="C11887">
        <v>28</v>
      </c>
      <c r="D11887">
        <v>24</v>
      </c>
      <c r="E11887">
        <v>4</v>
      </c>
      <c r="F11887" t="s">
        <v>9</v>
      </c>
      <c r="G11887">
        <v>29</v>
      </c>
      <c r="H11887">
        <v>18</v>
      </c>
      <c r="I11887">
        <v>0.6</v>
      </c>
      <c r="J11887">
        <v>0.06</v>
      </c>
      <c r="K11887" t="s">
        <v>4</v>
      </c>
      <c r="L11887" s="1">
        <v>0.22847222222222222</v>
      </c>
      <c r="M11887" s="1">
        <v>0.76527777777777772</v>
      </c>
      <c r="N11887">
        <v>773</v>
      </c>
      <c r="O11887" s="9" t="s">
        <v>2302</v>
      </c>
    </row>
    <row r="11888" spans="1:15" x14ac:dyDescent="0.25">
      <c r="A11888" s="8">
        <v>45226</v>
      </c>
      <c r="B11888" s="8">
        <v>45237</v>
      </c>
      <c r="C11888">
        <v>28</v>
      </c>
      <c r="D11888">
        <v>24</v>
      </c>
      <c r="E11888">
        <v>4</v>
      </c>
      <c r="F11888" t="s">
        <v>115</v>
      </c>
      <c r="G11888">
        <v>29</v>
      </c>
      <c r="H11888">
        <v>16</v>
      </c>
      <c r="I11888">
        <v>0.59</v>
      </c>
      <c r="J11888">
        <v>0.06</v>
      </c>
      <c r="K11888" t="s">
        <v>4</v>
      </c>
      <c r="L11888" s="1">
        <v>0.22847222222222222</v>
      </c>
      <c r="M11888" s="1">
        <v>0.76597222222222228</v>
      </c>
      <c r="N11888">
        <v>774</v>
      </c>
      <c r="O11888" s="9" t="s">
        <v>2302</v>
      </c>
    </row>
    <row r="11889" spans="1:15" x14ac:dyDescent="0.25">
      <c r="A11889" s="8">
        <v>45226</v>
      </c>
      <c r="B11889" s="8">
        <v>45238</v>
      </c>
      <c r="C11889">
        <v>28</v>
      </c>
      <c r="D11889">
        <v>24</v>
      </c>
      <c r="E11889">
        <v>4</v>
      </c>
      <c r="F11889" t="s">
        <v>110</v>
      </c>
      <c r="G11889">
        <v>29</v>
      </c>
      <c r="H11889">
        <v>19</v>
      </c>
      <c r="I11889">
        <v>0.57999999999999996</v>
      </c>
      <c r="J11889">
        <v>0.19</v>
      </c>
      <c r="K11889">
        <v>0.4</v>
      </c>
      <c r="L11889" s="1">
        <v>0.22847222222222222</v>
      </c>
      <c r="M11889" s="1">
        <v>0.76597222222222228</v>
      </c>
      <c r="N11889">
        <v>774</v>
      </c>
      <c r="O11889" s="9" t="s">
        <v>2302</v>
      </c>
    </row>
    <row r="11890" spans="1:15" x14ac:dyDescent="0.25">
      <c r="A11890" s="8">
        <v>45226</v>
      </c>
      <c r="B11890" s="8">
        <v>45239</v>
      </c>
      <c r="C11890">
        <v>28</v>
      </c>
      <c r="D11890">
        <v>24</v>
      </c>
      <c r="E11890">
        <v>4</v>
      </c>
      <c r="F11890" t="s">
        <v>110</v>
      </c>
      <c r="G11890">
        <v>30</v>
      </c>
      <c r="H11890">
        <v>20</v>
      </c>
      <c r="I11890">
        <v>0.61</v>
      </c>
      <c r="J11890">
        <v>7.0000000000000007E-2</v>
      </c>
      <c r="K11890" t="s">
        <v>4</v>
      </c>
      <c r="L11890" s="1">
        <v>0.22777777777777777</v>
      </c>
      <c r="M11890" s="1">
        <v>0.76666666666666672</v>
      </c>
      <c r="N11890">
        <v>776</v>
      </c>
      <c r="O11890" s="9" t="s">
        <v>2302</v>
      </c>
    </row>
    <row r="11891" spans="1:15" x14ac:dyDescent="0.25">
      <c r="A11891" s="8">
        <v>45226</v>
      </c>
      <c r="B11891" s="8">
        <v>45240</v>
      </c>
      <c r="C11891">
        <v>28</v>
      </c>
      <c r="D11891">
        <v>25</v>
      </c>
      <c r="E11891">
        <v>3</v>
      </c>
      <c r="F11891" t="s">
        <v>9</v>
      </c>
      <c r="G11891">
        <v>30</v>
      </c>
      <c r="H11891">
        <v>21</v>
      </c>
      <c r="I11891">
        <v>0.63</v>
      </c>
      <c r="J11891">
        <v>0.08</v>
      </c>
      <c r="K11891" t="s">
        <v>4</v>
      </c>
      <c r="L11891" s="1">
        <v>0.22777777777777777</v>
      </c>
      <c r="M11891" s="1">
        <v>0.76666666666666672</v>
      </c>
      <c r="N11891">
        <v>776</v>
      </c>
      <c r="O11891" s="9" t="s">
        <v>2302</v>
      </c>
    </row>
    <row r="11892" spans="1:15" x14ac:dyDescent="0.25">
      <c r="A11892" s="8">
        <v>45227</v>
      </c>
      <c r="B11892" s="8">
        <v>45227</v>
      </c>
      <c r="C11892">
        <v>28</v>
      </c>
      <c r="D11892">
        <v>22</v>
      </c>
      <c r="E11892">
        <v>6</v>
      </c>
      <c r="F11892" t="s">
        <v>162</v>
      </c>
      <c r="G11892">
        <v>28</v>
      </c>
      <c r="H11892">
        <v>27</v>
      </c>
      <c r="I11892">
        <v>0.53</v>
      </c>
      <c r="J11892">
        <v>0</v>
      </c>
      <c r="K11892" t="s">
        <v>4</v>
      </c>
      <c r="L11892" s="1">
        <v>0.23194444444444445</v>
      </c>
      <c r="M11892" s="1">
        <v>0.76249999999999996</v>
      </c>
      <c r="N11892">
        <v>764</v>
      </c>
      <c r="O11892" s="9" t="s">
        <v>2302</v>
      </c>
    </row>
    <row r="11893" spans="1:15" x14ac:dyDescent="0.25">
      <c r="A11893" s="8">
        <v>45227</v>
      </c>
      <c r="B11893" s="8">
        <v>45228</v>
      </c>
      <c r="C11893">
        <v>27</v>
      </c>
      <c r="D11893">
        <v>22</v>
      </c>
      <c r="E11893">
        <v>5</v>
      </c>
      <c r="F11893" t="s">
        <v>171</v>
      </c>
      <c r="G11893">
        <v>27</v>
      </c>
      <c r="H11893">
        <v>24</v>
      </c>
      <c r="I11893">
        <v>0.53</v>
      </c>
      <c r="J11893">
        <v>0</v>
      </c>
      <c r="K11893" t="s">
        <v>4</v>
      </c>
      <c r="L11893" s="1">
        <v>0.23194444444444445</v>
      </c>
      <c r="M11893" s="1">
        <v>0.7631944444444444</v>
      </c>
      <c r="N11893">
        <v>765</v>
      </c>
      <c r="O11893" s="9" t="s">
        <v>2302</v>
      </c>
    </row>
    <row r="11894" spans="1:15" x14ac:dyDescent="0.25">
      <c r="A11894" s="8">
        <v>45227</v>
      </c>
      <c r="B11894" s="8">
        <v>45229</v>
      </c>
      <c r="C11894">
        <v>28</v>
      </c>
      <c r="D11894">
        <v>21</v>
      </c>
      <c r="E11894">
        <v>7</v>
      </c>
      <c r="F11894" t="s">
        <v>199</v>
      </c>
      <c r="G11894">
        <v>28</v>
      </c>
      <c r="H11894">
        <v>20</v>
      </c>
      <c r="I11894">
        <v>0.5</v>
      </c>
      <c r="J11894">
        <v>0</v>
      </c>
      <c r="K11894" t="s">
        <v>4</v>
      </c>
      <c r="L11894" s="1">
        <v>0.23125000000000001</v>
      </c>
      <c r="M11894" s="1">
        <v>0.7631944444444444</v>
      </c>
      <c r="N11894">
        <v>766</v>
      </c>
      <c r="O11894" s="9" t="s">
        <v>2302</v>
      </c>
    </row>
    <row r="11895" spans="1:15" x14ac:dyDescent="0.25">
      <c r="A11895" s="8">
        <v>45227</v>
      </c>
      <c r="B11895" s="8">
        <v>45230</v>
      </c>
      <c r="C11895">
        <v>28</v>
      </c>
      <c r="D11895">
        <v>20</v>
      </c>
      <c r="E11895">
        <v>8</v>
      </c>
      <c r="F11895" t="s">
        <v>162</v>
      </c>
      <c r="G11895">
        <v>28</v>
      </c>
      <c r="H11895">
        <v>16</v>
      </c>
      <c r="I11895">
        <v>0.51</v>
      </c>
      <c r="J11895">
        <v>0</v>
      </c>
      <c r="K11895" t="s">
        <v>4</v>
      </c>
      <c r="L11895" s="1">
        <v>0.23055555555555557</v>
      </c>
      <c r="M11895" s="1">
        <v>0.76388888888888884</v>
      </c>
      <c r="N11895">
        <v>768</v>
      </c>
      <c r="O11895" s="9" t="s">
        <v>2302</v>
      </c>
    </row>
    <row r="11896" spans="1:15" x14ac:dyDescent="0.25">
      <c r="A11896" s="8">
        <v>45227</v>
      </c>
      <c r="B11896" s="8">
        <v>45231</v>
      </c>
      <c r="C11896">
        <v>28</v>
      </c>
      <c r="D11896">
        <v>20</v>
      </c>
      <c r="E11896">
        <v>8</v>
      </c>
      <c r="F11896" t="s">
        <v>199</v>
      </c>
      <c r="G11896">
        <v>29</v>
      </c>
      <c r="H11896">
        <v>15</v>
      </c>
      <c r="I11896">
        <v>0.54</v>
      </c>
      <c r="J11896">
        <v>0</v>
      </c>
      <c r="K11896" t="s">
        <v>4</v>
      </c>
      <c r="L11896" s="1">
        <v>0.23055555555555557</v>
      </c>
      <c r="M11896" s="1">
        <v>0.76388888888888884</v>
      </c>
      <c r="N11896">
        <v>768</v>
      </c>
      <c r="O11896" s="9" t="s">
        <v>2302</v>
      </c>
    </row>
    <row r="11897" spans="1:15" x14ac:dyDescent="0.25">
      <c r="A11897" s="8">
        <v>45227</v>
      </c>
      <c r="B11897" s="8">
        <v>45232</v>
      </c>
      <c r="C11897">
        <v>28</v>
      </c>
      <c r="D11897">
        <v>19</v>
      </c>
      <c r="E11897">
        <v>9</v>
      </c>
      <c r="F11897" t="s">
        <v>162</v>
      </c>
      <c r="G11897">
        <v>28</v>
      </c>
      <c r="H11897">
        <v>19</v>
      </c>
      <c r="I11897">
        <v>0.56999999999999995</v>
      </c>
      <c r="J11897">
        <v>0</v>
      </c>
      <c r="K11897" t="s">
        <v>4</v>
      </c>
      <c r="L11897" s="1">
        <v>0.2298611111111111</v>
      </c>
      <c r="M11897" s="1">
        <v>0.76388888888888884</v>
      </c>
      <c r="N11897">
        <v>769</v>
      </c>
      <c r="O11897" s="9" t="s">
        <v>2302</v>
      </c>
    </row>
    <row r="11898" spans="1:15" x14ac:dyDescent="0.25">
      <c r="A11898" s="8">
        <v>45227</v>
      </c>
      <c r="B11898" s="8">
        <v>45233</v>
      </c>
      <c r="C11898">
        <v>28</v>
      </c>
      <c r="D11898">
        <v>24</v>
      </c>
      <c r="E11898">
        <v>4</v>
      </c>
      <c r="F11898" t="s">
        <v>9</v>
      </c>
      <c r="G11898">
        <v>29</v>
      </c>
      <c r="H11898">
        <v>22</v>
      </c>
      <c r="I11898">
        <v>0.61</v>
      </c>
      <c r="J11898">
        <v>0.02</v>
      </c>
      <c r="K11898" t="s">
        <v>4</v>
      </c>
      <c r="L11898" s="1">
        <v>0.2298611111111111</v>
      </c>
      <c r="M11898" s="1">
        <v>0.76458333333333328</v>
      </c>
      <c r="N11898">
        <v>770</v>
      </c>
      <c r="O11898" s="9" t="s">
        <v>2302</v>
      </c>
    </row>
    <row r="11899" spans="1:15" x14ac:dyDescent="0.25">
      <c r="A11899" s="8">
        <v>45227</v>
      </c>
      <c r="B11899" s="8">
        <v>45234</v>
      </c>
      <c r="C11899">
        <v>27</v>
      </c>
      <c r="D11899">
        <v>23</v>
      </c>
      <c r="E11899">
        <v>4</v>
      </c>
      <c r="F11899" t="s">
        <v>9</v>
      </c>
      <c r="G11899">
        <v>28</v>
      </c>
      <c r="H11899">
        <v>24</v>
      </c>
      <c r="I11899">
        <v>0.6</v>
      </c>
      <c r="J11899">
        <v>0.06</v>
      </c>
      <c r="K11899" t="s">
        <v>4</v>
      </c>
      <c r="L11899" s="1">
        <v>0.22916666666666666</v>
      </c>
      <c r="M11899" s="1">
        <v>0.76458333333333328</v>
      </c>
      <c r="N11899">
        <v>771</v>
      </c>
      <c r="O11899" s="9" t="s">
        <v>2302</v>
      </c>
    </row>
    <row r="11900" spans="1:15" x14ac:dyDescent="0.25">
      <c r="A11900" s="8">
        <v>45227</v>
      </c>
      <c r="B11900" s="8">
        <v>45235</v>
      </c>
      <c r="C11900">
        <v>28</v>
      </c>
      <c r="D11900">
        <v>23</v>
      </c>
      <c r="E11900">
        <v>5</v>
      </c>
      <c r="F11900" t="s">
        <v>233</v>
      </c>
      <c r="G11900">
        <v>29</v>
      </c>
      <c r="H11900">
        <v>28</v>
      </c>
      <c r="I11900">
        <v>0.59</v>
      </c>
      <c r="J11900">
        <v>0.48</v>
      </c>
      <c r="K11900">
        <v>0.7</v>
      </c>
      <c r="L11900" s="1">
        <v>0.22916666666666666</v>
      </c>
      <c r="M11900" s="1">
        <v>0.76527777777777772</v>
      </c>
      <c r="N11900">
        <v>772</v>
      </c>
      <c r="O11900" s="9" t="s">
        <v>2302</v>
      </c>
    </row>
    <row r="11901" spans="1:15" x14ac:dyDescent="0.25">
      <c r="A11901" s="8">
        <v>45227</v>
      </c>
      <c r="B11901" s="8">
        <v>45236</v>
      </c>
      <c r="C11901">
        <v>28</v>
      </c>
      <c r="D11901">
        <v>23</v>
      </c>
      <c r="E11901">
        <v>5</v>
      </c>
      <c r="F11901" t="s">
        <v>16</v>
      </c>
      <c r="G11901">
        <v>29</v>
      </c>
      <c r="H11901">
        <v>27</v>
      </c>
      <c r="I11901">
        <v>0.62</v>
      </c>
      <c r="J11901">
        <v>0.5</v>
      </c>
      <c r="K11901">
        <v>2.6</v>
      </c>
      <c r="L11901" s="1">
        <v>0.22847222222222222</v>
      </c>
      <c r="M11901" s="1">
        <v>0.76527777777777772</v>
      </c>
      <c r="N11901">
        <v>773</v>
      </c>
      <c r="O11901" s="9" t="s">
        <v>2302</v>
      </c>
    </row>
    <row r="11902" spans="1:15" x14ac:dyDescent="0.25">
      <c r="A11902" s="8">
        <v>45227</v>
      </c>
      <c r="B11902" s="8">
        <v>45237</v>
      </c>
      <c r="C11902">
        <v>28</v>
      </c>
      <c r="D11902">
        <v>23</v>
      </c>
      <c r="E11902">
        <v>5</v>
      </c>
      <c r="F11902" t="s">
        <v>253</v>
      </c>
      <c r="G11902">
        <v>29</v>
      </c>
      <c r="H11902">
        <v>25</v>
      </c>
      <c r="I11902">
        <v>0.6</v>
      </c>
      <c r="J11902">
        <v>0.52</v>
      </c>
      <c r="K11902">
        <v>0.5</v>
      </c>
      <c r="L11902" s="1">
        <v>0.22847222222222222</v>
      </c>
      <c r="M11902" s="1">
        <v>0.76597222222222228</v>
      </c>
      <c r="N11902">
        <v>774</v>
      </c>
      <c r="O11902" s="9" t="s">
        <v>2302</v>
      </c>
    </row>
    <row r="11903" spans="1:15" x14ac:dyDescent="0.25">
      <c r="A11903" s="8">
        <v>45227</v>
      </c>
      <c r="B11903" s="8">
        <v>45238</v>
      </c>
      <c r="C11903">
        <v>28</v>
      </c>
      <c r="D11903">
        <v>23</v>
      </c>
      <c r="E11903">
        <v>5</v>
      </c>
      <c r="F11903" t="s">
        <v>110</v>
      </c>
      <c r="G11903">
        <v>29</v>
      </c>
      <c r="H11903">
        <v>25</v>
      </c>
      <c r="I11903">
        <v>0.59</v>
      </c>
      <c r="J11903">
        <v>0.06</v>
      </c>
      <c r="K11903" t="s">
        <v>4</v>
      </c>
      <c r="L11903" s="1">
        <v>0.22847222222222222</v>
      </c>
      <c r="M11903" s="1">
        <v>0.76597222222222228</v>
      </c>
      <c r="N11903">
        <v>774</v>
      </c>
      <c r="O11903" s="9" t="s">
        <v>2302</v>
      </c>
    </row>
    <row r="11904" spans="1:15" x14ac:dyDescent="0.25">
      <c r="A11904" s="8">
        <v>45227</v>
      </c>
      <c r="B11904" s="8">
        <v>45239</v>
      </c>
      <c r="C11904">
        <v>28</v>
      </c>
      <c r="D11904">
        <v>23</v>
      </c>
      <c r="E11904">
        <v>5</v>
      </c>
      <c r="F11904" t="s">
        <v>110</v>
      </c>
      <c r="G11904">
        <v>29</v>
      </c>
      <c r="H11904">
        <v>23</v>
      </c>
      <c r="I11904">
        <v>0.56999999999999995</v>
      </c>
      <c r="J11904">
        <v>0.06</v>
      </c>
      <c r="K11904" t="s">
        <v>4</v>
      </c>
      <c r="L11904" s="1">
        <v>0.22777777777777777</v>
      </c>
      <c r="M11904" s="1">
        <v>0.76666666666666672</v>
      </c>
      <c r="N11904">
        <v>776</v>
      </c>
      <c r="O11904" s="9" t="s">
        <v>2302</v>
      </c>
    </row>
    <row r="11905" spans="1:15" x14ac:dyDescent="0.25">
      <c r="A11905" s="8">
        <v>45227</v>
      </c>
      <c r="B11905" s="8">
        <v>45240</v>
      </c>
      <c r="C11905">
        <v>29</v>
      </c>
      <c r="D11905">
        <v>24</v>
      </c>
      <c r="E11905">
        <v>5</v>
      </c>
      <c r="F11905" t="s">
        <v>144</v>
      </c>
      <c r="G11905">
        <v>30</v>
      </c>
      <c r="H11905">
        <v>23</v>
      </c>
      <c r="I11905">
        <v>0.6</v>
      </c>
      <c r="J11905">
        <v>0.06</v>
      </c>
      <c r="K11905" t="s">
        <v>4</v>
      </c>
      <c r="L11905" s="1">
        <v>0.22777777777777777</v>
      </c>
      <c r="M11905" s="1">
        <v>0.76666666666666672</v>
      </c>
      <c r="N11905">
        <v>776</v>
      </c>
      <c r="O11905" s="9" t="s">
        <v>2302</v>
      </c>
    </row>
    <row r="11906" spans="1:15" x14ac:dyDescent="0.25">
      <c r="A11906" s="8">
        <v>45227</v>
      </c>
      <c r="B11906" s="8">
        <v>45241</v>
      </c>
      <c r="C11906">
        <v>29</v>
      </c>
      <c r="D11906">
        <v>24</v>
      </c>
      <c r="E11906">
        <v>5</v>
      </c>
      <c r="F11906" t="s">
        <v>9</v>
      </c>
      <c r="G11906">
        <v>29</v>
      </c>
      <c r="H11906">
        <v>18</v>
      </c>
      <c r="I11906">
        <v>0.56000000000000005</v>
      </c>
      <c r="J11906">
        <v>0.05</v>
      </c>
      <c r="K11906" t="s">
        <v>4</v>
      </c>
      <c r="L11906" s="1">
        <v>0.22777777777777777</v>
      </c>
      <c r="M11906" s="1">
        <v>0.76736111111111116</v>
      </c>
      <c r="N11906">
        <v>777</v>
      </c>
      <c r="O11906" s="9" t="s">
        <v>2302</v>
      </c>
    </row>
    <row r="11907" spans="1:15" x14ac:dyDescent="0.25">
      <c r="A11907" s="8">
        <v>45229</v>
      </c>
      <c r="B11907" s="8">
        <v>45229</v>
      </c>
      <c r="C11907">
        <v>27</v>
      </c>
      <c r="D11907">
        <v>21</v>
      </c>
      <c r="E11907">
        <v>6</v>
      </c>
      <c r="F11907" t="s">
        <v>151</v>
      </c>
      <c r="G11907">
        <v>28</v>
      </c>
      <c r="H11907">
        <v>19</v>
      </c>
      <c r="I11907">
        <v>0.51</v>
      </c>
      <c r="J11907">
        <v>0.02</v>
      </c>
      <c r="K11907" t="s">
        <v>4</v>
      </c>
      <c r="L11907" s="1">
        <v>0.23125000000000001</v>
      </c>
      <c r="M11907" s="1">
        <v>0.7631944444444444</v>
      </c>
      <c r="N11907">
        <v>766</v>
      </c>
      <c r="O11907" s="9" t="s">
        <v>2302</v>
      </c>
    </row>
    <row r="11908" spans="1:15" x14ac:dyDescent="0.25">
      <c r="A11908" s="8">
        <v>45229</v>
      </c>
      <c r="B11908" s="8">
        <v>45230</v>
      </c>
      <c r="C11908">
        <v>28</v>
      </c>
      <c r="D11908">
        <v>20</v>
      </c>
      <c r="E11908">
        <v>8</v>
      </c>
      <c r="F11908" t="s">
        <v>151</v>
      </c>
      <c r="G11908">
        <v>28</v>
      </c>
      <c r="H11908">
        <v>15</v>
      </c>
      <c r="I11908">
        <v>0.53</v>
      </c>
      <c r="J11908">
        <v>0.01</v>
      </c>
      <c r="K11908" t="s">
        <v>4</v>
      </c>
      <c r="L11908" s="1">
        <v>0.23055555555555557</v>
      </c>
      <c r="M11908" s="1">
        <v>0.76388888888888884</v>
      </c>
      <c r="N11908">
        <v>768</v>
      </c>
      <c r="O11908" s="9" t="s">
        <v>2302</v>
      </c>
    </row>
    <row r="11909" spans="1:15" x14ac:dyDescent="0.25">
      <c r="A11909" s="8">
        <v>45229</v>
      </c>
      <c r="B11909" s="8">
        <v>45231</v>
      </c>
      <c r="C11909">
        <v>28</v>
      </c>
      <c r="D11909">
        <v>19</v>
      </c>
      <c r="E11909">
        <v>9</v>
      </c>
      <c r="F11909" t="s">
        <v>162</v>
      </c>
      <c r="G11909">
        <v>29</v>
      </c>
      <c r="H11909">
        <v>15</v>
      </c>
      <c r="I11909">
        <v>0.54</v>
      </c>
      <c r="J11909">
        <v>0</v>
      </c>
      <c r="K11909" t="s">
        <v>4</v>
      </c>
      <c r="L11909" s="1">
        <v>0.23055555555555557</v>
      </c>
      <c r="M11909" s="1">
        <v>0.76388888888888884</v>
      </c>
      <c r="N11909">
        <v>768</v>
      </c>
      <c r="O11909" s="9" t="s">
        <v>2302</v>
      </c>
    </row>
    <row r="11910" spans="1:15" x14ac:dyDescent="0.25">
      <c r="A11910" s="8">
        <v>45229</v>
      </c>
      <c r="B11910" s="8">
        <v>45232</v>
      </c>
      <c r="C11910">
        <v>28</v>
      </c>
      <c r="D11910">
        <v>20</v>
      </c>
      <c r="E11910">
        <v>8</v>
      </c>
      <c r="F11910" t="s">
        <v>162</v>
      </c>
      <c r="G11910">
        <v>29</v>
      </c>
      <c r="H11910">
        <v>20</v>
      </c>
      <c r="I11910">
        <v>0.59</v>
      </c>
      <c r="J11910">
        <v>0</v>
      </c>
      <c r="K11910" t="s">
        <v>4</v>
      </c>
      <c r="L11910" s="1">
        <v>0.2298611111111111</v>
      </c>
      <c r="M11910" s="1">
        <v>0.76388888888888884</v>
      </c>
      <c r="N11910">
        <v>769</v>
      </c>
      <c r="O11910" s="9" t="s">
        <v>2302</v>
      </c>
    </row>
    <row r="11911" spans="1:15" x14ac:dyDescent="0.25">
      <c r="A11911" s="8">
        <v>45229</v>
      </c>
      <c r="B11911" s="8">
        <v>45233</v>
      </c>
      <c r="C11911">
        <v>29</v>
      </c>
      <c r="D11911">
        <v>24</v>
      </c>
      <c r="E11911">
        <v>5</v>
      </c>
      <c r="F11911" t="s">
        <v>151</v>
      </c>
      <c r="G11911">
        <v>29</v>
      </c>
      <c r="H11911">
        <v>20</v>
      </c>
      <c r="I11911">
        <v>0.6</v>
      </c>
      <c r="J11911">
        <v>0.01</v>
      </c>
      <c r="K11911" t="s">
        <v>4</v>
      </c>
      <c r="L11911" s="1">
        <v>0.2298611111111111</v>
      </c>
      <c r="M11911" s="1">
        <v>0.76458333333333328</v>
      </c>
      <c r="N11911">
        <v>770</v>
      </c>
      <c r="O11911" s="9" t="s">
        <v>2302</v>
      </c>
    </row>
    <row r="11912" spans="1:15" x14ac:dyDescent="0.25">
      <c r="A11912" s="8">
        <v>45229</v>
      </c>
      <c r="B11912" s="8">
        <v>45234</v>
      </c>
      <c r="C11912">
        <v>28</v>
      </c>
      <c r="D11912">
        <v>24</v>
      </c>
      <c r="E11912">
        <v>4</v>
      </c>
      <c r="F11912" t="s">
        <v>7</v>
      </c>
      <c r="G11912">
        <v>29</v>
      </c>
      <c r="H11912">
        <v>22</v>
      </c>
      <c r="I11912">
        <v>0.61</v>
      </c>
      <c r="J11912">
        <v>0.03</v>
      </c>
      <c r="K11912" t="s">
        <v>4</v>
      </c>
      <c r="L11912" s="1">
        <v>0.22916666666666666</v>
      </c>
      <c r="M11912" s="1">
        <v>0.76458333333333328</v>
      </c>
      <c r="N11912">
        <v>771</v>
      </c>
      <c r="O11912" s="9" t="s">
        <v>2302</v>
      </c>
    </row>
    <row r="11913" spans="1:15" x14ac:dyDescent="0.25">
      <c r="A11913" s="8">
        <v>45229</v>
      </c>
      <c r="B11913" s="8">
        <v>45235</v>
      </c>
      <c r="C11913">
        <v>28</v>
      </c>
      <c r="D11913">
        <v>23</v>
      </c>
      <c r="E11913">
        <v>5</v>
      </c>
      <c r="F11913" t="s">
        <v>105</v>
      </c>
      <c r="G11913">
        <v>29</v>
      </c>
      <c r="H11913">
        <v>23</v>
      </c>
      <c r="I11913">
        <v>0.59</v>
      </c>
      <c r="J11913">
        <v>0.01</v>
      </c>
      <c r="K11913" t="s">
        <v>4</v>
      </c>
      <c r="L11913" s="1">
        <v>0.22916666666666666</v>
      </c>
      <c r="M11913" s="1">
        <v>0.76527777777777772</v>
      </c>
      <c r="N11913">
        <v>772</v>
      </c>
      <c r="O11913" s="9" t="s">
        <v>2302</v>
      </c>
    </row>
    <row r="11914" spans="1:15" x14ac:dyDescent="0.25">
      <c r="A11914" s="8">
        <v>45229</v>
      </c>
      <c r="B11914" s="8">
        <v>45236</v>
      </c>
      <c r="C11914">
        <v>28</v>
      </c>
      <c r="D11914">
        <v>24</v>
      </c>
      <c r="E11914">
        <v>4</v>
      </c>
      <c r="F11914" t="s">
        <v>12</v>
      </c>
      <c r="G11914">
        <v>29</v>
      </c>
      <c r="H11914">
        <v>28</v>
      </c>
      <c r="I11914">
        <v>0.63</v>
      </c>
      <c r="J11914">
        <v>0.39</v>
      </c>
      <c r="K11914">
        <v>0.2</v>
      </c>
      <c r="L11914" s="1">
        <v>0.22847222222222222</v>
      </c>
      <c r="M11914" s="1">
        <v>0.76527777777777772</v>
      </c>
      <c r="N11914">
        <v>773</v>
      </c>
      <c r="O11914" s="9" t="s">
        <v>2302</v>
      </c>
    </row>
    <row r="11915" spans="1:15" x14ac:dyDescent="0.25">
      <c r="A11915" s="8">
        <v>45229</v>
      </c>
      <c r="B11915" s="8">
        <v>45237</v>
      </c>
      <c r="C11915">
        <v>28</v>
      </c>
      <c r="D11915">
        <v>23</v>
      </c>
      <c r="E11915">
        <v>5</v>
      </c>
      <c r="F11915" t="s">
        <v>110</v>
      </c>
      <c r="G11915">
        <v>28</v>
      </c>
      <c r="H11915">
        <v>31</v>
      </c>
      <c r="I11915">
        <v>0.53</v>
      </c>
      <c r="J11915">
        <v>0.4</v>
      </c>
      <c r="K11915">
        <v>0.2</v>
      </c>
      <c r="L11915" s="1">
        <v>0.22847222222222222</v>
      </c>
      <c r="M11915" s="1">
        <v>0.76597222222222228</v>
      </c>
      <c r="N11915">
        <v>774</v>
      </c>
      <c r="O11915" s="9" t="s">
        <v>2302</v>
      </c>
    </row>
    <row r="11916" spans="1:15" x14ac:dyDescent="0.25">
      <c r="A11916" s="8">
        <v>45229</v>
      </c>
      <c r="B11916" s="8">
        <v>45238</v>
      </c>
      <c r="C11916">
        <v>28</v>
      </c>
      <c r="D11916">
        <v>23</v>
      </c>
      <c r="E11916">
        <v>5</v>
      </c>
      <c r="F11916" t="s">
        <v>9</v>
      </c>
      <c r="G11916">
        <v>28</v>
      </c>
      <c r="H11916">
        <v>28</v>
      </c>
      <c r="I11916">
        <v>0.55000000000000004</v>
      </c>
      <c r="J11916">
        <v>0.41</v>
      </c>
      <c r="K11916">
        <v>0.2</v>
      </c>
      <c r="L11916" s="1">
        <v>0.22847222222222222</v>
      </c>
      <c r="M11916" s="1">
        <v>0.76597222222222228</v>
      </c>
      <c r="N11916">
        <v>774</v>
      </c>
      <c r="O11916" s="9" t="s">
        <v>2302</v>
      </c>
    </row>
    <row r="11917" spans="1:15" x14ac:dyDescent="0.25">
      <c r="A11917" s="8">
        <v>45229</v>
      </c>
      <c r="B11917" s="8">
        <v>45239</v>
      </c>
      <c r="C11917">
        <v>28</v>
      </c>
      <c r="D11917">
        <v>23</v>
      </c>
      <c r="E11917">
        <v>5</v>
      </c>
      <c r="F11917" t="s">
        <v>145</v>
      </c>
      <c r="G11917">
        <v>28</v>
      </c>
      <c r="H11917">
        <v>27</v>
      </c>
      <c r="I11917">
        <v>0.55000000000000004</v>
      </c>
      <c r="J11917">
        <v>0.05</v>
      </c>
      <c r="K11917" t="s">
        <v>4</v>
      </c>
      <c r="L11917" s="1">
        <v>0.22777777777777777</v>
      </c>
      <c r="M11917" s="1">
        <v>0.76666666666666672</v>
      </c>
      <c r="N11917">
        <v>776</v>
      </c>
      <c r="O11917" s="9" t="s">
        <v>2302</v>
      </c>
    </row>
    <row r="11918" spans="1:15" x14ac:dyDescent="0.25">
      <c r="A11918" s="8">
        <v>45229</v>
      </c>
      <c r="B11918" s="8">
        <v>45240</v>
      </c>
      <c r="C11918">
        <v>28</v>
      </c>
      <c r="D11918">
        <v>23</v>
      </c>
      <c r="E11918">
        <v>5</v>
      </c>
      <c r="F11918" t="s">
        <v>145</v>
      </c>
      <c r="G11918">
        <v>28</v>
      </c>
      <c r="H11918">
        <v>22</v>
      </c>
      <c r="I11918">
        <v>0.55000000000000004</v>
      </c>
      <c r="J11918">
        <v>0.04</v>
      </c>
      <c r="K11918" t="s">
        <v>4</v>
      </c>
      <c r="L11918" s="1">
        <v>0.22777777777777777</v>
      </c>
      <c r="M11918" s="1">
        <v>0.76666666666666672</v>
      </c>
      <c r="N11918">
        <v>776</v>
      </c>
      <c r="O11918" s="9" t="s">
        <v>2302</v>
      </c>
    </row>
    <row r="11919" spans="1:15" x14ac:dyDescent="0.25">
      <c r="A11919" s="8">
        <v>45229</v>
      </c>
      <c r="B11919" s="8">
        <v>45241</v>
      </c>
      <c r="C11919">
        <v>28</v>
      </c>
      <c r="D11919">
        <v>23</v>
      </c>
      <c r="E11919">
        <v>5</v>
      </c>
      <c r="F11919" t="s">
        <v>237</v>
      </c>
      <c r="G11919">
        <v>28</v>
      </c>
      <c r="H11919">
        <v>19</v>
      </c>
      <c r="I11919">
        <v>0.53</v>
      </c>
      <c r="J11919">
        <v>0.39</v>
      </c>
      <c r="K11919">
        <v>0.1</v>
      </c>
      <c r="L11919" s="1">
        <v>0.22777777777777777</v>
      </c>
      <c r="M11919" s="1">
        <v>0.76736111111111116</v>
      </c>
      <c r="N11919">
        <v>777</v>
      </c>
      <c r="O11919" s="9" t="s">
        <v>2302</v>
      </c>
    </row>
    <row r="11920" spans="1:15" x14ac:dyDescent="0.25">
      <c r="A11920" s="8">
        <v>45229</v>
      </c>
      <c r="B11920" s="8">
        <v>45242</v>
      </c>
      <c r="C11920">
        <v>28</v>
      </c>
      <c r="D11920">
        <v>23</v>
      </c>
      <c r="E11920">
        <v>5</v>
      </c>
      <c r="F11920" t="s">
        <v>171</v>
      </c>
      <c r="G11920">
        <v>29</v>
      </c>
      <c r="H11920">
        <v>22</v>
      </c>
      <c r="I11920">
        <v>0.59</v>
      </c>
      <c r="J11920">
        <v>0.06</v>
      </c>
      <c r="K11920" t="s">
        <v>4</v>
      </c>
      <c r="L11920" s="1">
        <v>0.22708333333333333</v>
      </c>
      <c r="M11920" s="1">
        <v>0.7680555555555556</v>
      </c>
      <c r="N11920">
        <v>779</v>
      </c>
      <c r="O11920" s="9" t="s">
        <v>2302</v>
      </c>
    </row>
    <row r="11921" spans="1:15" x14ac:dyDescent="0.25">
      <c r="A11921" s="8">
        <v>45229</v>
      </c>
      <c r="B11921" s="8">
        <v>45243</v>
      </c>
      <c r="C11921">
        <v>28</v>
      </c>
      <c r="D11921">
        <v>23</v>
      </c>
      <c r="E11921">
        <v>5</v>
      </c>
      <c r="F11921" t="s">
        <v>115</v>
      </c>
      <c r="G11921">
        <v>29</v>
      </c>
      <c r="H11921">
        <v>21</v>
      </c>
      <c r="I11921">
        <v>0.55000000000000004</v>
      </c>
      <c r="J11921">
        <v>0.44</v>
      </c>
      <c r="K11921">
        <v>0.6</v>
      </c>
      <c r="L11921" s="1">
        <v>0.22708333333333333</v>
      </c>
      <c r="M11921" s="1">
        <v>0.7680555555555556</v>
      </c>
      <c r="N11921">
        <v>779</v>
      </c>
      <c r="O11921" s="9" t="s">
        <v>2302</v>
      </c>
    </row>
    <row r="11922" spans="1:15" x14ac:dyDescent="0.25">
      <c r="A11922" s="8">
        <v>45230</v>
      </c>
      <c r="B11922" s="8">
        <v>45230</v>
      </c>
      <c r="C11922">
        <v>27</v>
      </c>
      <c r="D11922">
        <v>20</v>
      </c>
      <c r="E11922">
        <v>7</v>
      </c>
      <c r="F11922" t="s">
        <v>115</v>
      </c>
      <c r="G11922">
        <v>28</v>
      </c>
      <c r="H11922">
        <v>16</v>
      </c>
      <c r="I11922">
        <v>0.51</v>
      </c>
      <c r="J11922">
        <v>0</v>
      </c>
      <c r="K11922" t="s">
        <v>4</v>
      </c>
      <c r="L11922" s="1">
        <v>0.23055555555555557</v>
      </c>
      <c r="M11922" s="1">
        <v>0.76388888888888884</v>
      </c>
      <c r="N11922">
        <v>768</v>
      </c>
      <c r="O11922" s="9" t="s">
        <v>2302</v>
      </c>
    </row>
    <row r="11923" spans="1:15" x14ac:dyDescent="0.25">
      <c r="A11923" s="8">
        <v>45230</v>
      </c>
      <c r="B11923" s="8">
        <v>45231</v>
      </c>
      <c r="C11923">
        <v>28</v>
      </c>
      <c r="D11923">
        <v>20</v>
      </c>
      <c r="E11923">
        <v>8</v>
      </c>
      <c r="F11923" t="s">
        <v>162</v>
      </c>
      <c r="G11923">
        <v>29</v>
      </c>
      <c r="H11923">
        <v>15</v>
      </c>
      <c r="I11923">
        <v>0.52</v>
      </c>
      <c r="J11923">
        <v>0</v>
      </c>
      <c r="K11923" t="s">
        <v>4</v>
      </c>
      <c r="L11923" s="1">
        <v>0.23055555555555557</v>
      </c>
      <c r="M11923" s="1">
        <v>0.76388888888888884</v>
      </c>
      <c r="N11923">
        <v>768</v>
      </c>
      <c r="O11923" s="9" t="s">
        <v>2302</v>
      </c>
    </row>
    <row r="11924" spans="1:15" x14ac:dyDescent="0.25">
      <c r="A11924" s="8">
        <v>45230</v>
      </c>
      <c r="B11924" s="8">
        <v>45232</v>
      </c>
      <c r="C11924">
        <v>28</v>
      </c>
      <c r="D11924">
        <v>20</v>
      </c>
      <c r="E11924">
        <v>8</v>
      </c>
      <c r="F11924" t="s">
        <v>7</v>
      </c>
      <c r="G11924">
        <v>29</v>
      </c>
      <c r="H11924">
        <v>19</v>
      </c>
      <c r="I11924">
        <v>0.6</v>
      </c>
      <c r="J11924">
        <v>0</v>
      </c>
      <c r="K11924" t="s">
        <v>4</v>
      </c>
      <c r="L11924" s="1">
        <v>0.2298611111111111</v>
      </c>
      <c r="M11924" s="1">
        <v>0.76388888888888884</v>
      </c>
      <c r="N11924">
        <v>769</v>
      </c>
      <c r="O11924" s="9" t="s">
        <v>2302</v>
      </c>
    </row>
    <row r="11925" spans="1:15" x14ac:dyDescent="0.25">
      <c r="A11925" s="8">
        <v>45230</v>
      </c>
      <c r="B11925" s="8">
        <v>45233</v>
      </c>
      <c r="C11925">
        <v>28</v>
      </c>
      <c r="D11925">
        <v>24</v>
      </c>
      <c r="E11925">
        <v>4</v>
      </c>
      <c r="F11925" t="s">
        <v>105</v>
      </c>
      <c r="G11925">
        <v>30</v>
      </c>
      <c r="H11925">
        <v>19</v>
      </c>
      <c r="I11925">
        <v>0.6</v>
      </c>
      <c r="J11925">
        <v>0.01</v>
      </c>
      <c r="K11925" t="s">
        <v>4</v>
      </c>
      <c r="L11925" s="1">
        <v>0.2298611111111111</v>
      </c>
      <c r="M11925" s="1">
        <v>0.76458333333333328</v>
      </c>
      <c r="N11925">
        <v>770</v>
      </c>
      <c r="O11925" s="9" t="s">
        <v>2302</v>
      </c>
    </row>
    <row r="11926" spans="1:15" x14ac:dyDescent="0.25">
      <c r="A11926" s="8">
        <v>45230</v>
      </c>
      <c r="B11926" s="8">
        <v>45234</v>
      </c>
      <c r="C11926">
        <v>28</v>
      </c>
      <c r="D11926">
        <v>24</v>
      </c>
      <c r="E11926">
        <v>4</v>
      </c>
      <c r="F11926" t="s">
        <v>7</v>
      </c>
      <c r="G11926">
        <v>29</v>
      </c>
      <c r="H11926">
        <v>18</v>
      </c>
      <c r="I11926">
        <v>0.59</v>
      </c>
      <c r="J11926">
        <v>0.04</v>
      </c>
      <c r="K11926" t="s">
        <v>4</v>
      </c>
      <c r="L11926" s="1">
        <v>0.22916666666666666</v>
      </c>
      <c r="M11926" s="1">
        <v>0.76458333333333328</v>
      </c>
      <c r="N11926">
        <v>771</v>
      </c>
      <c r="O11926" s="9" t="s">
        <v>2302</v>
      </c>
    </row>
    <row r="11927" spans="1:15" x14ac:dyDescent="0.25">
      <c r="A11927" s="8">
        <v>45230</v>
      </c>
      <c r="B11927" s="8">
        <v>45235</v>
      </c>
      <c r="C11927">
        <v>28</v>
      </c>
      <c r="D11927">
        <v>24</v>
      </c>
      <c r="E11927">
        <v>4</v>
      </c>
      <c r="F11927" t="s">
        <v>9</v>
      </c>
      <c r="G11927">
        <v>29</v>
      </c>
      <c r="H11927">
        <v>20</v>
      </c>
      <c r="I11927">
        <v>0.56999999999999995</v>
      </c>
      <c r="J11927">
        <v>0.01</v>
      </c>
      <c r="K11927" t="s">
        <v>4</v>
      </c>
      <c r="L11927" s="1">
        <v>0.22916666666666666</v>
      </c>
      <c r="M11927" s="1">
        <v>0.76527777777777772</v>
      </c>
      <c r="N11927">
        <v>772</v>
      </c>
      <c r="O11927" s="9" t="s">
        <v>2302</v>
      </c>
    </row>
    <row r="11928" spans="1:15" x14ac:dyDescent="0.25">
      <c r="A11928" s="8">
        <v>45230</v>
      </c>
      <c r="B11928" s="8">
        <v>45236</v>
      </c>
      <c r="C11928">
        <v>28</v>
      </c>
      <c r="D11928">
        <v>23</v>
      </c>
      <c r="E11928">
        <v>5</v>
      </c>
      <c r="F11928" t="s">
        <v>115</v>
      </c>
      <c r="G11928">
        <v>29</v>
      </c>
      <c r="H11928">
        <v>22</v>
      </c>
      <c r="I11928">
        <v>0.6</v>
      </c>
      <c r="J11928">
        <v>0</v>
      </c>
      <c r="K11928" t="s">
        <v>4</v>
      </c>
      <c r="L11928" s="1">
        <v>0.22847222222222222</v>
      </c>
      <c r="M11928" s="1">
        <v>0.76527777777777772</v>
      </c>
      <c r="N11928">
        <v>773</v>
      </c>
      <c r="O11928" s="9" t="s">
        <v>2302</v>
      </c>
    </row>
    <row r="11929" spans="1:15" x14ac:dyDescent="0.25">
      <c r="A11929" s="8">
        <v>45230</v>
      </c>
      <c r="B11929" s="8">
        <v>45237</v>
      </c>
      <c r="C11929">
        <v>30</v>
      </c>
      <c r="D11929">
        <v>24</v>
      </c>
      <c r="E11929">
        <v>6</v>
      </c>
      <c r="F11929" t="s">
        <v>115</v>
      </c>
      <c r="G11929">
        <v>31</v>
      </c>
      <c r="H11929">
        <v>24</v>
      </c>
      <c r="I11929">
        <v>0.59</v>
      </c>
      <c r="J11929">
        <v>0.05</v>
      </c>
      <c r="K11929" t="s">
        <v>4</v>
      </c>
      <c r="L11929" s="1">
        <v>0.22847222222222222</v>
      </c>
      <c r="M11929" s="1">
        <v>0.76597222222222228</v>
      </c>
      <c r="N11929">
        <v>774</v>
      </c>
      <c r="O11929" s="9" t="s">
        <v>2302</v>
      </c>
    </row>
    <row r="11930" spans="1:15" x14ac:dyDescent="0.25">
      <c r="A11930" s="8">
        <v>45230</v>
      </c>
      <c r="B11930" s="8">
        <v>45238</v>
      </c>
      <c r="C11930">
        <v>30</v>
      </c>
      <c r="D11930">
        <v>25</v>
      </c>
      <c r="E11930">
        <v>5</v>
      </c>
      <c r="F11930" t="s">
        <v>144</v>
      </c>
      <c r="G11930">
        <v>31</v>
      </c>
      <c r="H11930">
        <v>21</v>
      </c>
      <c r="I11930">
        <v>0.56999999999999995</v>
      </c>
      <c r="J11930">
        <v>0.05</v>
      </c>
      <c r="K11930" t="s">
        <v>4</v>
      </c>
      <c r="L11930" s="1">
        <v>0.22847222222222222</v>
      </c>
      <c r="M11930" s="1">
        <v>0.76597222222222228</v>
      </c>
      <c r="N11930">
        <v>774</v>
      </c>
      <c r="O11930" s="9" t="s">
        <v>2302</v>
      </c>
    </row>
    <row r="11931" spans="1:15" x14ac:dyDescent="0.25">
      <c r="A11931" s="8">
        <v>45230</v>
      </c>
      <c r="B11931" s="8">
        <v>45239</v>
      </c>
      <c r="C11931">
        <v>30</v>
      </c>
      <c r="D11931">
        <v>26</v>
      </c>
      <c r="E11931">
        <v>4</v>
      </c>
      <c r="F11931" t="s">
        <v>182</v>
      </c>
      <c r="G11931">
        <v>31</v>
      </c>
      <c r="H11931">
        <v>20</v>
      </c>
      <c r="I11931">
        <v>0.57999999999999996</v>
      </c>
      <c r="J11931">
        <v>0.39</v>
      </c>
      <c r="K11931">
        <v>0.1</v>
      </c>
      <c r="L11931" s="1">
        <v>0.22777777777777777</v>
      </c>
      <c r="M11931" s="1">
        <v>0.76666666666666672</v>
      </c>
      <c r="N11931">
        <v>776</v>
      </c>
      <c r="O11931" s="9" t="s">
        <v>2302</v>
      </c>
    </row>
    <row r="11932" spans="1:15" x14ac:dyDescent="0.25">
      <c r="A11932" s="8">
        <v>45230</v>
      </c>
      <c r="B11932" s="8">
        <v>45240</v>
      </c>
      <c r="C11932">
        <v>30</v>
      </c>
      <c r="D11932">
        <v>26</v>
      </c>
      <c r="E11932">
        <v>4</v>
      </c>
      <c r="F11932" t="s">
        <v>162</v>
      </c>
      <c r="G11932">
        <v>32</v>
      </c>
      <c r="H11932">
        <v>18</v>
      </c>
      <c r="I11932">
        <v>0.63</v>
      </c>
      <c r="J11932">
        <v>0.06</v>
      </c>
      <c r="K11932" t="s">
        <v>4</v>
      </c>
      <c r="L11932" s="1">
        <v>0.22777777777777777</v>
      </c>
      <c r="M11932" s="1">
        <v>0.76666666666666672</v>
      </c>
      <c r="N11932">
        <v>776</v>
      </c>
      <c r="O11932" s="9" t="s">
        <v>2302</v>
      </c>
    </row>
    <row r="11933" spans="1:15" x14ac:dyDescent="0.25">
      <c r="A11933" s="8">
        <v>45230</v>
      </c>
      <c r="B11933" s="8">
        <v>45241</v>
      </c>
      <c r="C11933">
        <v>30</v>
      </c>
      <c r="D11933">
        <v>26</v>
      </c>
      <c r="E11933">
        <v>4</v>
      </c>
      <c r="F11933" t="s">
        <v>237</v>
      </c>
      <c r="G11933">
        <v>32</v>
      </c>
      <c r="H11933">
        <v>16</v>
      </c>
      <c r="I11933">
        <v>0.6</v>
      </c>
      <c r="J11933">
        <v>0.42</v>
      </c>
      <c r="K11933">
        <v>0.2</v>
      </c>
      <c r="L11933" s="1">
        <v>0.22777777777777777</v>
      </c>
      <c r="M11933" s="1">
        <v>0.76736111111111116</v>
      </c>
      <c r="N11933">
        <v>777</v>
      </c>
      <c r="O11933" s="9" t="s">
        <v>2302</v>
      </c>
    </row>
    <row r="11934" spans="1:15" x14ac:dyDescent="0.25">
      <c r="A11934" s="8">
        <v>45230</v>
      </c>
      <c r="B11934" s="8">
        <v>45242</v>
      </c>
      <c r="C11934">
        <v>31</v>
      </c>
      <c r="D11934">
        <v>26</v>
      </c>
      <c r="E11934">
        <v>5</v>
      </c>
      <c r="F11934" t="s">
        <v>246</v>
      </c>
      <c r="G11934">
        <v>33</v>
      </c>
      <c r="H11934">
        <v>17</v>
      </c>
      <c r="I11934">
        <v>0.66</v>
      </c>
      <c r="J11934">
        <v>0.41</v>
      </c>
      <c r="K11934">
        <v>0.3</v>
      </c>
      <c r="L11934" s="1">
        <v>0.22708333333333333</v>
      </c>
      <c r="M11934" s="1">
        <v>0.7680555555555556</v>
      </c>
      <c r="N11934">
        <v>779</v>
      </c>
      <c r="O11934" s="9" t="s">
        <v>2302</v>
      </c>
    </row>
    <row r="11935" spans="1:15" x14ac:dyDescent="0.25">
      <c r="A11935" s="8">
        <v>45230</v>
      </c>
      <c r="B11935" s="8">
        <v>45243</v>
      </c>
      <c r="C11935">
        <v>31</v>
      </c>
      <c r="D11935">
        <v>26</v>
      </c>
      <c r="E11935">
        <v>5</v>
      </c>
      <c r="F11935" t="s">
        <v>14</v>
      </c>
      <c r="G11935">
        <v>32</v>
      </c>
      <c r="H11935">
        <v>17</v>
      </c>
      <c r="I11935">
        <v>0.62</v>
      </c>
      <c r="J11935">
        <v>0.46</v>
      </c>
      <c r="K11935">
        <v>0.7</v>
      </c>
      <c r="L11935" s="1">
        <v>0.22708333333333333</v>
      </c>
      <c r="M11935" s="1">
        <v>0.7680555555555556</v>
      </c>
      <c r="N11935">
        <v>779</v>
      </c>
      <c r="O11935" s="9" t="s">
        <v>2302</v>
      </c>
    </row>
    <row r="11936" spans="1:15" x14ac:dyDescent="0.25">
      <c r="A11936" s="8">
        <v>45230</v>
      </c>
      <c r="B11936" s="8">
        <v>45244</v>
      </c>
      <c r="C11936">
        <v>31</v>
      </c>
      <c r="D11936">
        <v>27</v>
      </c>
      <c r="E11936">
        <v>4</v>
      </c>
      <c r="F11936" t="s">
        <v>245</v>
      </c>
      <c r="G11936">
        <v>33</v>
      </c>
      <c r="H11936">
        <v>17</v>
      </c>
      <c r="I11936">
        <v>0.63</v>
      </c>
      <c r="J11936">
        <v>0.39</v>
      </c>
      <c r="K11936">
        <v>0.1</v>
      </c>
      <c r="L11936" s="1">
        <v>0.22708333333333333</v>
      </c>
      <c r="M11936" s="1">
        <v>0.76875000000000004</v>
      </c>
      <c r="N11936">
        <v>780</v>
      </c>
      <c r="O11936" s="9" t="s">
        <v>2302</v>
      </c>
    </row>
    <row r="11937" spans="1:15" x14ac:dyDescent="0.25">
      <c r="A11937" s="8">
        <v>45231</v>
      </c>
      <c r="B11937" s="8">
        <v>45231</v>
      </c>
      <c r="C11937">
        <v>28</v>
      </c>
      <c r="D11937">
        <v>19</v>
      </c>
      <c r="E11937">
        <v>9</v>
      </c>
      <c r="F11937" t="s">
        <v>162</v>
      </c>
      <c r="G11937">
        <v>29</v>
      </c>
      <c r="H11937">
        <v>13</v>
      </c>
      <c r="I11937">
        <v>0.52</v>
      </c>
      <c r="J11937">
        <v>0</v>
      </c>
      <c r="K11937" t="s">
        <v>4</v>
      </c>
      <c r="L11937" s="1">
        <v>0.23055555555555557</v>
      </c>
      <c r="M11937" s="1">
        <v>0.76388888888888884</v>
      </c>
      <c r="N11937">
        <v>768</v>
      </c>
      <c r="O11937" s="9" t="s">
        <v>2302</v>
      </c>
    </row>
    <row r="11938" spans="1:15" x14ac:dyDescent="0.25">
      <c r="A11938" s="8">
        <v>45231</v>
      </c>
      <c r="B11938" s="8">
        <v>45232</v>
      </c>
      <c r="C11938">
        <v>29</v>
      </c>
      <c r="D11938">
        <v>19</v>
      </c>
      <c r="E11938">
        <v>10</v>
      </c>
      <c r="F11938" t="s">
        <v>239</v>
      </c>
      <c r="G11938">
        <v>29</v>
      </c>
      <c r="H11938">
        <v>19</v>
      </c>
      <c r="I11938">
        <v>0.6</v>
      </c>
      <c r="J11938">
        <v>0</v>
      </c>
      <c r="K11938" t="s">
        <v>4</v>
      </c>
      <c r="L11938" s="1">
        <v>0.2298611111111111</v>
      </c>
      <c r="M11938" s="1">
        <v>0.76388888888888884</v>
      </c>
      <c r="N11938">
        <v>769</v>
      </c>
      <c r="O11938" s="9" t="s">
        <v>2302</v>
      </c>
    </row>
    <row r="11939" spans="1:15" x14ac:dyDescent="0.25">
      <c r="A11939" s="8">
        <v>45231</v>
      </c>
      <c r="B11939" s="8">
        <v>45233</v>
      </c>
      <c r="C11939">
        <v>29</v>
      </c>
      <c r="D11939">
        <v>24</v>
      </c>
      <c r="E11939">
        <v>5</v>
      </c>
      <c r="F11939" t="s">
        <v>105</v>
      </c>
      <c r="G11939">
        <v>29</v>
      </c>
      <c r="H11939">
        <v>18</v>
      </c>
      <c r="I11939">
        <v>0.56999999999999995</v>
      </c>
      <c r="J11939">
        <v>0.01</v>
      </c>
      <c r="K11939" t="s">
        <v>4</v>
      </c>
      <c r="L11939" s="1">
        <v>0.2298611111111111</v>
      </c>
      <c r="M11939" s="1">
        <v>0.76458333333333328</v>
      </c>
      <c r="N11939">
        <v>770</v>
      </c>
      <c r="O11939" s="9" t="s">
        <v>2302</v>
      </c>
    </row>
    <row r="11940" spans="1:15" x14ac:dyDescent="0.25">
      <c r="A11940" s="8">
        <v>45231</v>
      </c>
      <c r="B11940" s="8">
        <v>45234</v>
      </c>
      <c r="C11940">
        <v>29</v>
      </c>
      <c r="D11940">
        <v>24</v>
      </c>
      <c r="E11940">
        <v>5</v>
      </c>
      <c r="F11940" t="s">
        <v>105</v>
      </c>
      <c r="G11940">
        <v>30</v>
      </c>
      <c r="H11940">
        <v>19</v>
      </c>
      <c r="I11940">
        <v>0.59</v>
      </c>
      <c r="J11940">
        <v>0</v>
      </c>
      <c r="K11940" t="s">
        <v>4</v>
      </c>
      <c r="L11940" s="1">
        <v>0.22916666666666666</v>
      </c>
      <c r="M11940" s="1">
        <v>0.76458333333333328</v>
      </c>
      <c r="N11940">
        <v>771</v>
      </c>
      <c r="O11940" s="9" t="s">
        <v>2302</v>
      </c>
    </row>
    <row r="11941" spans="1:15" x14ac:dyDescent="0.25">
      <c r="A11941" s="8">
        <v>45231</v>
      </c>
      <c r="B11941" s="8">
        <v>45235</v>
      </c>
      <c r="C11941">
        <v>29</v>
      </c>
      <c r="D11941">
        <v>24</v>
      </c>
      <c r="E11941">
        <v>5</v>
      </c>
      <c r="F11941" t="s">
        <v>171</v>
      </c>
      <c r="G11941">
        <v>29</v>
      </c>
      <c r="H11941">
        <v>20</v>
      </c>
      <c r="I11941">
        <v>0.56999999999999995</v>
      </c>
      <c r="J11941">
        <v>0.01</v>
      </c>
      <c r="K11941" t="s">
        <v>4</v>
      </c>
      <c r="L11941" s="1">
        <v>0.22916666666666666</v>
      </c>
      <c r="M11941" s="1">
        <v>0.76527777777777772</v>
      </c>
      <c r="N11941">
        <v>772</v>
      </c>
      <c r="O11941" s="9" t="s">
        <v>2302</v>
      </c>
    </row>
    <row r="11942" spans="1:15" x14ac:dyDescent="0.25">
      <c r="A11942" s="8">
        <v>45231</v>
      </c>
      <c r="B11942" s="8">
        <v>45236</v>
      </c>
      <c r="C11942">
        <v>29</v>
      </c>
      <c r="D11942">
        <v>24</v>
      </c>
      <c r="E11942">
        <v>5</v>
      </c>
      <c r="F11942" t="s">
        <v>105</v>
      </c>
      <c r="G11942">
        <v>30</v>
      </c>
      <c r="H11942">
        <v>21</v>
      </c>
      <c r="I11942">
        <v>0.59</v>
      </c>
      <c r="J11942">
        <v>0.03</v>
      </c>
      <c r="K11942" t="s">
        <v>4</v>
      </c>
      <c r="L11942" s="1">
        <v>0.22847222222222222</v>
      </c>
      <c r="M11942" s="1">
        <v>0.76527777777777772</v>
      </c>
      <c r="N11942">
        <v>773</v>
      </c>
      <c r="O11942" s="9" t="s">
        <v>2302</v>
      </c>
    </row>
    <row r="11943" spans="1:15" x14ac:dyDescent="0.25">
      <c r="A11943" s="8">
        <v>45231</v>
      </c>
      <c r="B11943" s="8">
        <v>45237</v>
      </c>
      <c r="C11943">
        <v>29</v>
      </c>
      <c r="D11943">
        <v>23</v>
      </c>
      <c r="E11943">
        <v>6</v>
      </c>
      <c r="F11943" t="s">
        <v>115</v>
      </c>
      <c r="G11943">
        <v>29</v>
      </c>
      <c r="H11943">
        <v>22</v>
      </c>
      <c r="I11943">
        <v>0.56999999999999995</v>
      </c>
      <c r="J11943">
        <v>0.03</v>
      </c>
      <c r="K11943" t="s">
        <v>4</v>
      </c>
      <c r="L11943" s="1">
        <v>0.22847222222222222</v>
      </c>
      <c r="M11943" s="1">
        <v>0.76597222222222228</v>
      </c>
      <c r="N11943">
        <v>774</v>
      </c>
      <c r="O11943" s="9" t="s">
        <v>2302</v>
      </c>
    </row>
    <row r="11944" spans="1:15" x14ac:dyDescent="0.25">
      <c r="A11944" s="8">
        <v>45231</v>
      </c>
      <c r="B11944" s="8">
        <v>45238</v>
      </c>
      <c r="C11944">
        <v>28</v>
      </c>
      <c r="D11944">
        <v>24</v>
      </c>
      <c r="E11944">
        <v>4</v>
      </c>
      <c r="F11944" t="s">
        <v>9</v>
      </c>
      <c r="G11944">
        <v>29</v>
      </c>
      <c r="H11944">
        <v>22</v>
      </c>
      <c r="I11944">
        <v>0.64</v>
      </c>
      <c r="J11944">
        <v>0.06</v>
      </c>
      <c r="K11944" t="s">
        <v>4</v>
      </c>
      <c r="L11944" s="1">
        <v>0.22847222222222222</v>
      </c>
      <c r="M11944" s="1">
        <v>0.76597222222222228</v>
      </c>
      <c r="N11944">
        <v>774</v>
      </c>
      <c r="O11944" s="9" t="s">
        <v>2302</v>
      </c>
    </row>
    <row r="11945" spans="1:15" x14ac:dyDescent="0.25">
      <c r="A11945" s="8">
        <v>45231</v>
      </c>
      <c r="B11945" s="8">
        <v>45239</v>
      </c>
      <c r="C11945">
        <v>28</v>
      </c>
      <c r="D11945">
        <v>25</v>
      </c>
      <c r="E11945">
        <v>3</v>
      </c>
      <c r="F11945" t="s">
        <v>144</v>
      </c>
      <c r="G11945">
        <v>29</v>
      </c>
      <c r="H11945">
        <v>21</v>
      </c>
      <c r="I11945">
        <v>0.59</v>
      </c>
      <c r="J11945">
        <v>0.39</v>
      </c>
      <c r="K11945">
        <v>0.1</v>
      </c>
      <c r="L11945" s="1">
        <v>0.22777777777777777</v>
      </c>
      <c r="M11945" s="1">
        <v>0.76666666666666672</v>
      </c>
      <c r="N11945">
        <v>776</v>
      </c>
      <c r="O11945" s="9" t="s">
        <v>2302</v>
      </c>
    </row>
    <row r="11946" spans="1:15" x14ac:dyDescent="0.25">
      <c r="A11946" s="8">
        <v>45231</v>
      </c>
      <c r="B11946" s="8">
        <v>45240</v>
      </c>
      <c r="C11946">
        <v>28</v>
      </c>
      <c r="D11946">
        <v>25</v>
      </c>
      <c r="E11946">
        <v>3</v>
      </c>
      <c r="F11946" t="s">
        <v>115</v>
      </c>
      <c r="G11946">
        <v>29</v>
      </c>
      <c r="H11946">
        <v>18</v>
      </c>
      <c r="I11946">
        <v>0.59</v>
      </c>
      <c r="J11946">
        <v>0.06</v>
      </c>
      <c r="K11946" t="s">
        <v>4</v>
      </c>
      <c r="L11946" s="1">
        <v>0.22777777777777777</v>
      </c>
      <c r="M11946" s="1">
        <v>0.76666666666666672</v>
      </c>
      <c r="N11946">
        <v>776</v>
      </c>
      <c r="O11946" s="9" t="s">
        <v>2302</v>
      </c>
    </row>
    <row r="11947" spans="1:15" x14ac:dyDescent="0.25">
      <c r="A11947" s="8">
        <v>45231</v>
      </c>
      <c r="B11947" s="8">
        <v>45241</v>
      </c>
      <c r="C11947">
        <v>28</v>
      </c>
      <c r="D11947">
        <v>25</v>
      </c>
      <c r="E11947">
        <v>3</v>
      </c>
      <c r="F11947" t="s">
        <v>9</v>
      </c>
      <c r="G11947">
        <v>29</v>
      </c>
      <c r="H11947">
        <v>18</v>
      </c>
      <c r="I11947">
        <v>0.57999999999999996</v>
      </c>
      <c r="J11947">
        <v>0.06</v>
      </c>
      <c r="K11947" t="s">
        <v>4</v>
      </c>
      <c r="L11947" s="1">
        <v>0.22777777777777777</v>
      </c>
      <c r="M11947" s="1">
        <v>0.76736111111111116</v>
      </c>
      <c r="N11947">
        <v>777</v>
      </c>
      <c r="O11947" s="9" t="s">
        <v>2302</v>
      </c>
    </row>
    <row r="11948" spans="1:15" x14ac:dyDescent="0.25">
      <c r="A11948" s="8">
        <v>45231</v>
      </c>
      <c r="B11948" s="8">
        <v>45242</v>
      </c>
      <c r="C11948">
        <v>28</v>
      </c>
      <c r="D11948">
        <v>25</v>
      </c>
      <c r="E11948">
        <v>3</v>
      </c>
      <c r="F11948" t="s">
        <v>110</v>
      </c>
      <c r="G11948">
        <v>29</v>
      </c>
      <c r="H11948">
        <v>20</v>
      </c>
      <c r="I11948">
        <v>0.61</v>
      </c>
      <c r="J11948">
        <v>0.05</v>
      </c>
      <c r="K11948" t="s">
        <v>4</v>
      </c>
      <c r="L11948" s="1">
        <v>0.22708333333333333</v>
      </c>
      <c r="M11948" s="1">
        <v>0.7680555555555556</v>
      </c>
      <c r="N11948">
        <v>779</v>
      </c>
      <c r="O11948" s="9" t="s">
        <v>2302</v>
      </c>
    </row>
    <row r="11949" spans="1:15" x14ac:dyDescent="0.25">
      <c r="A11949" s="8">
        <v>45231</v>
      </c>
      <c r="B11949" s="8">
        <v>45243</v>
      </c>
      <c r="C11949">
        <v>28</v>
      </c>
      <c r="D11949">
        <v>25</v>
      </c>
      <c r="E11949">
        <v>3</v>
      </c>
      <c r="F11949" t="s">
        <v>171</v>
      </c>
      <c r="G11949">
        <v>29</v>
      </c>
      <c r="H11949">
        <v>21</v>
      </c>
      <c r="I11949">
        <v>0.6</v>
      </c>
      <c r="J11949">
        <v>0.06</v>
      </c>
      <c r="K11949" t="s">
        <v>4</v>
      </c>
      <c r="L11949" s="1">
        <v>0.22708333333333333</v>
      </c>
      <c r="M11949" s="1">
        <v>0.7680555555555556</v>
      </c>
      <c r="N11949">
        <v>779</v>
      </c>
      <c r="O11949" s="9" t="s">
        <v>2302</v>
      </c>
    </row>
    <row r="11950" spans="1:15" x14ac:dyDescent="0.25">
      <c r="A11950" s="8">
        <v>45231</v>
      </c>
      <c r="B11950" s="8">
        <v>45244</v>
      </c>
      <c r="C11950">
        <v>29</v>
      </c>
      <c r="D11950">
        <v>25</v>
      </c>
      <c r="E11950">
        <v>4</v>
      </c>
      <c r="F11950" t="s">
        <v>110</v>
      </c>
      <c r="G11950">
        <v>30</v>
      </c>
      <c r="H11950">
        <v>20</v>
      </c>
      <c r="I11950">
        <v>0.65</v>
      </c>
      <c r="J11950">
        <v>0.06</v>
      </c>
      <c r="K11950" t="s">
        <v>4</v>
      </c>
      <c r="L11950" s="1">
        <v>0.22708333333333333</v>
      </c>
      <c r="M11950" s="1">
        <v>0.76875000000000004</v>
      </c>
      <c r="N11950">
        <v>780</v>
      </c>
      <c r="O11950" s="9" t="s">
        <v>2302</v>
      </c>
    </row>
    <row r="11951" spans="1:15" x14ac:dyDescent="0.25">
      <c r="A11951" s="8">
        <v>45231</v>
      </c>
      <c r="B11951" s="8">
        <v>45245</v>
      </c>
      <c r="C11951">
        <v>29</v>
      </c>
      <c r="D11951">
        <v>25</v>
      </c>
      <c r="E11951">
        <v>4</v>
      </c>
      <c r="F11951" t="s">
        <v>237</v>
      </c>
      <c r="G11951">
        <v>30</v>
      </c>
      <c r="H11951">
        <v>18</v>
      </c>
      <c r="I11951">
        <v>0.62</v>
      </c>
      <c r="J11951">
        <v>0.42</v>
      </c>
      <c r="K11951">
        <v>0.3</v>
      </c>
      <c r="L11951" s="1">
        <v>0.22638888888888889</v>
      </c>
      <c r="M11951" s="1">
        <v>0.76875000000000004</v>
      </c>
      <c r="N11951">
        <v>781</v>
      </c>
      <c r="O11951" s="9" t="s">
        <v>2302</v>
      </c>
    </row>
    <row r="11952" spans="1:15" x14ac:dyDescent="0.25">
      <c r="A11952" s="8">
        <v>45233</v>
      </c>
      <c r="B11952" s="8">
        <v>45233</v>
      </c>
      <c r="C11952">
        <v>28</v>
      </c>
      <c r="D11952">
        <v>24</v>
      </c>
      <c r="E11952">
        <v>4</v>
      </c>
      <c r="F11952" t="s">
        <v>151</v>
      </c>
      <c r="G11952">
        <v>29</v>
      </c>
      <c r="H11952">
        <v>17</v>
      </c>
      <c r="I11952">
        <v>0.6</v>
      </c>
      <c r="J11952">
        <v>0</v>
      </c>
      <c r="K11952" t="s">
        <v>4</v>
      </c>
      <c r="L11952" s="1">
        <v>0.2298611111111111</v>
      </c>
      <c r="M11952" s="1">
        <v>0.76458333333333328</v>
      </c>
      <c r="N11952">
        <v>770</v>
      </c>
      <c r="O11952" s="9" t="s">
        <v>2302</v>
      </c>
    </row>
    <row r="11953" spans="1:15" x14ac:dyDescent="0.25">
      <c r="A11953" s="8">
        <v>45233</v>
      </c>
      <c r="B11953" s="8">
        <v>45234</v>
      </c>
      <c r="C11953">
        <v>28</v>
      </c>
      <c r="D11953">
        <v>24</v>
      </c>
      <c r="E11953">
        <v>4</v>
      </c>
      <c r="F11953" t="s">
        <v>144</v>
      </c>
      <c r="G11953">
        <v>30</v>
      </c>
      <c r="H11953">
        <v>17</v>
      </c>
      <c r="I11953">
        <v>0.61</v>
      </c>
      <c r="J11953">
        <v>0.02</v>
      </c>
      <c r="K11953" t="s">
        <v>4</v>
      </c>
      <c r="L11953" s="1">
        <v>0.22916666666666666</v>
      </c>
      <c r="M11953" s="1">
        <v>0.76458333333333328</v>
      </c>
      <c r="N11953">
        <v>771</v>
      </c>
      <c r="O11953" s="9" t="s">
        <v>2302</v>
      </c>
    </row>
    <row r="11954" spans="1:15" x14ac:dyDescent="0.25">
      <c r="A11954" s="8">
        <v>45233</v>
      </c>
      <c r="B11954" s="8">
        <v>45235</v>
      </c>
      <c r="C11954">
        <v>28</v>
      </c>
      <c r="D11954">
        <v>24</v>
      </c>
      <c r="E11954">
        <v>4</v>
      </c>
      <c r="F11954" t="s">
        <v>105</v>
      </c>
      <c r="G11954">
        <v>29</v>
      </c>
      <c r="H11954">
        <v>18</v>
      </c>
      <c r="I11954">
        <v>0.6</v>
      </c>
      <c r="J11954">
        <v>0.02</v>
      </c>
      <c r="K11954" t="s">
        <v>4</v>
      </c>
      <c r="L11954" s="1">
        <v>0.22916666666666666</v>
      </c>
      <c r="M11954" s="1">
        <v>0.76527777777777772</v>
      </c>
      <c r="N11954">
        <v>772</v>
      </c>
      <c r="O11954" s="9" t="s">
        <v>2302</v>
      </c>
    </row>
    <row r="11955" spans="1:15" x14ac:dyDescent="0.25">
      <c r="A11955" s="8">
        <v>45233</v>
      </c>
      <c r="B11955" s="8">
        <v>45236</v>
      </c>
      <c r="C11955">
        <v>28</v>
      </c>
      <c r="D11955">
        <v>24</v>
      </c>
      <c r="E11955">
        <v>4</v>
      </c>
      <c r="F11955" t="s">
        <v>151</v>
      </c>
      <c r="G11955">
        <v>29</v>
      </c>
      <c r="H11955">
        <v>22</v>
      </c>
      <c r="I11955">
        <v>0.56000000000000005</v>
      </c>
      <c r="J11955">
        <v>0.02</v>
      </c>
      <c r="K11955" t="s">
        <v>4</v>
      </c>
      <c r="L11955" s="1">
        <v>0.22847222222222222</v>
      </c>
      <c r="M11955" s="1">
        <v>0.76527777777777772</v>
      </c>
      <c r="N11955">
        <v>773</v>
      </c>
      <c r="O11955" s="9" t="s">
        <v>2302</v>
      </c>
    </row>
    <row r="11956" spans="1:15" x14ac:dyDescent="0.25">
      <c r="A11956" s="8">
        <v>45233</v>
      </c>
      <c r="B11956" s="8">
        <v>45237</v>
      </c>
      <c r="C11956">
        <v>28</v>
      </c>
      <c r="D11956">
        <v>24</v>
      </c>
      <c r="E11956">
        <v>4</v>
      </c>
      <c r="F11956" t="s">
        <v>25</v>
      </c>
      <c r="G11956">
        <v>29</v>
      </c>
      <c r="H11956">
        <v>25</v>
      </c>
      <c r="I11956">
        <v>0.55000000000000004</v>
      </c>
      <c r="J11956">
        <v>0.23</v>
      </c>
      <c r="K11956">
        <v>0.2</v>
      </c>
      <c r="L11956" s="1">
        <v>0.22847222222222222</v>
      </c>
      <c r="M11956" s="1">
        <v>0.76597222222222228</v>
      </c>
      <c r="N11956">
        <v>774</v>
      </c>
      <c r="O11956" s="9" t="s">
        <v>2302</v>
      </c>
    </row>
    <row r="11957" spans="1:15" x14ac:dyDescent="0.25">
      <c r="A11957" s="8">
        <v>45233</v>
      </c>
      <c r="B11957" s="8">
        <v>45238</v>
      </c>
      <c r="C11957">
        <v>28</v>
      </c>
      <c r="D11957">
        <v>23</v>
      </c>
      <c r="E11957">
        <v>5</v>
      </c>
      <c r="F11957" t="s">
        <v>200</v>
      </c>
      <c r="G11957">
        <v>29</v>
      </c>
      <c r="H11957">
        <v>20</v>
      </c>
      <c r="I11957">
        <v>0.6</v>
      </c>
      <c r="J11957">
        <v>0.38</v>
      </c>
      <c r="K11957">
        <v>1.1000000000000001</v>
      </c>
      <c r="L11957" s="1">
        <v>0.22847222222222222</v>
      </c>
      <c r="M11957" s="1">
        <v>0.76597222222222228</v>
      </c>
      <c r="N11957">
        <v>774</v>
      </c>
      <c r="O11957" s="9" t="s">
        <v>2302</v>
      </c>
    </row>
    <row r="11958" spans="1:15" x14ac:dyDescent="0.25">
      <c r="A11958" s="8">
        <v>45233</v>
      </c>
      <c r="B11958" s="8">
        <v>45239</v>
      </c>
      <c r="C11958">
        <v>29</v>
      </c>
      <c r="D11958">
        <v>24</v>
      </c>
      <c r="E11958">
        <v>5</v>
      </c>
      <c r="F11958" t="s">
        <v>9</v>
      </c>
      <c r="G11958">
        <v>29</v>
      </c>
      <c r="H11958">
        <v>24</v>
      </c>
      <c r="I11958">
        <v>0.59</v>
      </c>
      <c r="J11958">
        <v>0.24</v>
      </c>
      <c r="K11958">
        <v>0.6</v>
      </c>
      <c r="L11958" s="1">
        <v>0.22777777777777777</v>
      </c>
      <c r="M11958" s="1">
        <v>0.76666666666666672</v>
      </c>
      <c r="N11958">
        <v>776</v>
      </c>
      <c r="O11958" s="9" t="s">
        <v>2302</v>
      </c>
    </row>
    <row r="11959" spans="1:15" x14ac:dyDescent="0.25">
      <c r="A11959" s="8">
        <v>45233</v>
      </c>
      <c r="B11959" s="8">
        <v>45240</v>
      </c>
      <c r="C11959">
        <v>28</v>
      </c>
      <c r="D11959">
        <v>23</v>
      </c>
      <c r="E11959">
        <v>5</v>
      </c>
      <c r="F11959" t="s">
        <v>9</v>
      </c>
      <c r="G11959">
        <v>28</v>
      </c>
      <c r="H11959">
        <v>23</v>
      </c>
      <c r="I11959">
        <v>0.55000000000000004</v>
      </c>
      <c r="J11959">
        <v>0.06</v>
      </c>
      <c r="K11959" t="s">
        <v>4</v>
      </c>
      <c r="L11959" s="1">
        <v>0.22777777777777777</v>
      </c>
      <c r="M11959" s="1">
        <v>0.76666666666666672</v>
      </c>
      <c r="N11959">
        <v>776</v>
      </c>
      <c r="O11959" s="9" t="s">
        <v>2302</v>
      </c>
    </row>
    <row r="11960" spans="1:15" x14ac:dyDescent="0.25">
      <c r="A11960" s="8">
        <v>45233</v>
      </c>
      <c r="B11960" s="8">
        <v>45241</v>
      </c>
      <c r="C11960">
        <v>28</v>
      </c>
      <c r="D11960">
        <v>23</v>
      </c>
      <c r="E11960">
        <v>5</v>
      </c>
      <c r="F11960" t="s">
        <v>233</v>
      </c>
      <c r="G11960">
        <v>29</v>
      </c>
      <c r="H11960">
        <v>25</v>
      </c>
      <c r="I11960">
        <v>0.61</v>
      </c>
      <c r="J11960">
        <v>0.39</v>
      </c>
      <c r="K11960">
        <v>0.1</v>
      </c>
      <c r="L11960" s="1">
        <v>0.22777777777777777</v>
      </c>
      <c r="M11960" s="1">
        <v>0.76736111111111116</v>
      </c>
      <c r="N11960">
        <v>777</v>
      </c>
      <c r="O11960" s="9" t="s">
        <v>2302</v>
      </c>
    </row>
    <row r="11961" spans="1:15" x14ac:dyDescent="0.25">
      <c r="A11961" s="8">
        <v>45233</v>
      </c>
      <c r="B11961" s="8">
        <v>45242</v>
      </c>
      <c r="C11961">
        <v>28</v>
      </c>
      <c r="D11961">
        <v>23</v>
      </c>
      <c r="E11961">
        <v>5</v>
      </c>
      <c r="F11961" t="s">
        <v>110</v>
      </c>
      <c r="G11961">
        <v>28</v>
      </c>
      <c r="H11961">
        <v>20</v>
      </c>
      <c r="I11961">
        <v>0.57999999999999996</v>
      </c>
      <c r="J11961">
        <v>0.42</v>
      </c>
      <c r="K11961">
        <v>0.3</v>
      </c>
      <c r="L11961" s="1">
        <v>0.22708333333333333</v>
      </c>
      <c r="M11961" s="1">
        <v>0.7680555555555556</v>
      </c>
      <c r="N11961">
        <v>779</v>
      </c>
      <c r="O11961" s="9" t="s">
        <v>2302</v>
      </c>
    </row>
    <row r="11962" spans="1:15" x14ac:dyDescent="0.25">
      <c r="A11962" s="8">
        <v>45233</v>
      </c>
      <c r="B11962" s="8">
        <v>45243</v>
      </c>
      <c r="C11962">
        <v>28</v>
      </c>
      <c r="D11962">
        <v>23</v>
      </c>
      <c r="E11962">
        <v>5</v>
      </c>
      <c r="F11962" t="s">
        <v>199</v>
      </c>
      <c r="G11962">
        <v>28</v>
      </c>
      <c r="H11962">
        <v>18</v>
      </c>
      <c r="I11962">
        <v>0.53</v>
      </c>
      <c r="J11962">
        <v>0.04</v>
      </c>
      <c r="K11962" t="s">
        <v>4</v>
      </c>
      <c r="L11962" s="1">
        <v>0.22708333333333333</v>
      </c>
      <c r="M11962" s="1">
        <v>0.7680555555555556</v>
      </c>
      <c r="N11962">
        <v>779</v>
      </c>
      <c r="O11962" s="9" t="s">
        <v>2302</v>
      </c>
    </row>
    <row r="11963" spans="1:15" x14ac:dyDescent="0.25">
      <c r="A11963" s="8">
        <v>45233</v>
      </c>
      <c r="B11963" s="8">
        <v>45244</v>
      </c>
      <c r="C11963">
        <v>28</v>
      </c>
      <c r="D11963">
        <v>23</v>
      </c>
      <c r="E11963">
        <v>5</v>
      </c>
      <c r="F11963" t="s">
        <v>110</v>
      </c>
      <c r="G11963">
        <v>28</v>
      </c>
      <c r="H11963">
        <v>16</v>
      </c>
      <c r="I11963">
        <v>0.55000000000000004</v>
      </c>
      <c r="J11963">
        <v>0.05</v>
      </c>
      <c r="K11963" t="s">
        <v>4</v>
      </c>
      <c r="L11963" s="1">
        <v>0.22708333333333333</v>
      </c>
      <c r="M11963" s="1">
        <v>0.76875000000000004</v>
      </c>
      <c r="N11963">
        <v>780</v>
      </c>
      <c r="O11963" s="9" t="s">
        <v>2302</v>
      </c>
    </row>
    <row r="11964" spans="1:15" x14ac:dyDescent="0.25">
      <c r="A11964" s="8">
        <v>45233</v>
      </c>
      <c r="B11964" s="8">
        <v>45245</v>
      </c>
      <c r="C11964">
        <v>28</v>
      </c>
      <c r="D11964">
        <v>23</v>
      </c>
      <c r="E11964">
        <v>5</v>
      </c>
      <c r="F11964" t="s">
        <v>232</v>
      </c>
      <c r="G11964">
        <v>29</v>
      </c>
      <c r="H11964">
        <v>18</v>
      </c>
      <c r="I11964">
        <v>0.65</v>
      </c>
      <c r="J11964">
        <v>0.51</v>
      </c>
      <c r="K11964">
        <v>0.3</v>
      </c>
      <c r="L11964" s="1">
        <v>0.22638888888888889</v>
      </c>
      <c r="M11964" s="1">
        <v>0.76875000000000004</v>
      </c>
      <c r="N11964">
        <v>781</v>
      </c>
      <c r="O11964" s="9" t="s">
        <v>2302</v>
      </c>
    </row>
    <row r="11965" spans="1:15" x14ac:dyDescent="0.25">
      <c r="A11965" s="8">
        <v>45233</v>
      </c>
      <c r="B11965" s="8">
        <v>45246</v>
      </c>
      <c r="C11965">
        <v>28</v>
      </c>
      <c r="D11965">
        <v>24</v>
      </c>
      <c r="E11965">
        <v>4</v>
      </c>
      <c r="F11965" t="s">
        <v>110</v>
      </c>
      <c r="G11965">
        <v>29</v>
      </c>
      <c r="H11965">
        <v>17</v>
      </c>
      <c r="I11965">
        <v>0.56000000000000005</v>
      </c>
      <c r="J11965">
        <v>0.06</v>
      </c>
      <c r="K11965" t="s">
        <v>4</v>
      </c>
      <c r="L11965" s="1">
        <v>0.22638888888888889</v>
      </c>
      <c r="M11965" s="1">
        <v>0.76944444444444449</v>
      </c>
      <c r="N11965">
        <v>782</v>
      </c>
      <c r="O11965" s="9" t="s">
        <v>2302</v>
      </c>
    </row>
    <row r="11966" spans="1:15" x14ac:dyDescent="0.25">
      <c r="A11966" s="8">
        <v>45233</v>
      </c>
      <c r="B11966" s="8">
        <v>45247</v>
      </c>
      <c r="C11966">
        <v>28</v>
      </c>
      <c r="D11966">
        <v>24</v>
      </c>
      <c r="E11966">
        <v>4</v>
      </c>
      <c r="F11966" t="s">
        <v>118</v>
      </c>
      <c r="G11966">
        <v>30</v>
      </c>
      <c r="H11966">
        <v>20</v>
      </c>
      <c r="I11966">
        <v>0.65</v>
      </c>
      <c r="J11966">
        <v>0.57999999999999996</v>
      </c>
      <c r="K11966">
        <v>2.7</v>
      </c>
      <c r="L11966" s="1">
        <v>0.22638888888888889</v>
      </c>
      <c r="M11966" s="1">
        <v>0.76944444444444449</v>
      </c>
      <c r="N11966">
        <v>782</v>
      </c>
      <c r="O11966" s="9" t="s">
        <v>2302</v>
      </c>
    </row>
    <row r="11967" spans="1:15" x14ac:dyDescent="0.25">
      <c r="A11967" s="8">
        <v>45234</v>
      </c>
      <c r="B11967" s="8">
        <v>45234</v>
      </c>
      <c r="C11967">
        <v>29</v>
      </c>
      <c r="D11967">
        <v>25</v>
      </c>
      <c r="E11967">
        <v>4</v>
      </c>
      <c r="F11967" t="s">
        <v>26</v>
      </c>
      <c r="G11967">
        <v>29</v>
      </c>
      <c r="H11967">
        <v>19</v>
      </c>
      <c r="I11967">
        <v>0.6</v>
      </c>
      <c r="J11967">
        <v>0.16</v>
      </c>
      <c r="K11967">
        <v>0.1</v>
      </c>
      <c r="L11967" s="1">
        <v>0.22916666666666666</v>
      </c>
      <c r="M11967" s="1">
        <v>0.76458333333333328</v>
      </c>
      <c r="N11967">
        <v>771</v>
      </c>
      <c r="O11967" s="9" t="s">
        <v>2302</v>
      </c>
    </row>
    <row r="11968" spans="1:15" x14ac:dyDescent="0.25">
      <c r="A11968" s="8">
        <v>45234</v>
      </c>
      <c r="B11968" s="8">
        <v>45235</v>
      </c>
      <c r="C11968">
        <v>28</v>
      </c>
      <c r="D11968">
        <v>24</v>
      </c>
      <c r="E11968">
        <v>4</v>
      </c>
      <c r="F11968" t="s">
        <v>105</v>
      </c>
      <c r="G11968">
        <v>29</v>
      </c>
      <c r="H11968">
        <v>19</v>
      </c>
      <c r="I11968">
        <v>0.59</v>
      </c>
      <c r="J11968">
        <v>0.01</v>
      </c>
      <c r="K11968" t="s">
        <v>4</v>
      </c>
      <c r="L11968" s="1">
        <v>0.22916666666666666</v>
      </c>
      <c r="M11968" s="1">
        <v>0.76527777777777772</v>
      </c>
      <c r="N11968">
        <v>772</v>
      </c>
      <c r="O11968" s="9" t="s">
        <v>2302</v>
      </c>
    </row>
    <row r="11969" spans="1:15" x14ac:dyDescent="0.25">
      <c r="A11969" s="8">
        <v>45234</v>
      </c>
      <c r="B11969" s="8">
        <v>45236</v>
      </c>
      <c r="C11969">
        <v>28</v>
      </c>
      <c r="D11969">
        <v>24</v>
      </c>
      <c r="E11969">
        <v>4</v>
      </c>
      <c r="F11969" t="s">
        <v>105</v>
      </c>
      <c r="G11969">
        <v>29</v>
      </c>
      <c r="H11969">
        <v>22</v>
      </c>
      <c r="I11969">
        <v>0.59</v>
      </c>
      <c r="J11969">
        <v>0.02</v>
      </c>
      <c r="K11969" t="s">
        <v>4</v>
      </c>
      <c r="L11969" s="1">
        <v>0.22847222222222222</v>
      </c>
      <c r="M11969" s="1">
        <v>0.76527777777777772</v>
      </c>
      <c r="N11969">
        <v>773</v>
      </c>
      <c r="O11969" s="9" t="s">
        <v>2302</v>
      </c>
    </row>
    <row r="11970" spans="1:15" x14ac:dyDescent="0.25">
      <c r="A11970" s="8">
        <v>45234</v>
      </c>
      <c r="B11970" s="8">
        <v>45237</v>
      </c>
      <c r="C11970">
        <v>29</v>
      </c>
      <c r="D11970">
        <v>23</v>
      </c>
      <c r="E11970">
        <v>6</v>
      </c>
      <c r="F11970" t="s">
        <v>12</v>
      </c>
      <c r="G11970">
        <v>29</v>
      </c>
      <c r="H11970">
        <v>24</v>
      </c>
      <c r="I11970">
        <v>0.54</v>
      </c>
      <c r="J11970">
        <v>0.44</v>
      </c>
      <c r="K11970">
        <v>0.8</v>
      </c>
      <c r="L11970" s="1">
        <v>0.22847222222222222</v>
      </c>
      <c r="M11970" s="1">
        <v>0.76597222222222228</v>
      </c>
      <c r="N11970">
        <v>774</v>
      </c>
      <c r="O11970" s="9" t="s">
        <v>2302</v>
      </c>
    </row>
    <row r="11971" spans="1:15" x14ac:dyDescent="0.25">
      <c r="A11971" s="8">
        <v>45234</v>
      </c>
      <c r="B11971" s="8">
        <v>45238</v>
      </c>
      <c r="C11971">
        <v>28</v>
      </c>
      <c r="D11971">
        <v>24</v>
      </c>
      <c r="E11971">
        <v>4</v>
      </c>
      <c r="F11971" t="s">
        <v>103</v>
      </c>
      <c r="G11971">
        <v>29</v>
      </c>
      <c r="H11971">
        <v>21</v>
      </c>
      <c r="I11971">
        <v>0.57999999999999996</v>
      </c>
      <c r="J11971">
        <v>0.5</v>
      </c>
      <c r="K11971">
        <v>1.5</v>
      </c>
      <c r="L11971" s="1">
        <v>0.22847222222222222</v>
      </c>
      <c r="M11971" s="1">
        <v>0.76597222222222228</v>
      </c>
      <c r="N11971">
        <v>774</v>
      </c>
      <c r="O11971" s="9" t="s">
        <v>2302</v>
      </c>
    </row>
    <row r="11972" spans="1:15" x14ac:dyDescent="0.25">
      <c r="A11972" s="8">
        <v>45234</v>
      </c>
      <c r="B11972" s="8">
        <v>45239</v>
      </c>
      <c r="C11972">
        <v>28</v>
      </c>
      <c r="D11972">
        <v>23</v>
      </c>
      <c r="E11972">
        <v>5</v>
      </c>
      <c r="F11972" t="s">
        <v>103</v>
      </c>
      <c r="G11972">
        <v>29</v>
      </c>
      <c r="H11972">
        <v>23</v>
      </c>
      <c r="I11972">
        <v>0.59</v>
      </c>
      <c r="J11972">
        <v>0.24</v>
      </c>
      <c r="K11972">
        <v>1.1000000000000001</v>
      </c>
      <c r="L11972" s="1">
        <v>0.22777777777777777</v>
      </c>
      <c r="M11972" s="1">
        <v>0.76666666666666672</v>
      </c>
      <c r="N11972">
        <v>776</v>
      </c>
      <c r="O11972" s="9" t="s">
        <v>2302</v>
      </c>
    </row>
    <row r="11973" spans="1:15" x14ac:dyDescent="0.25">
      <c r="A11973" s="8">
        <v>45234</v>
      </c>
      <c r="B11973" s="8">
        <v>45240</v>
      </c>
      <c r="C11973">
        <v>29</v>
      </c>
      <c r="D11973">
        <v>23</v>
      </c>
      <c r="E11973">
        <v>6</v>
      </c>
      <c r="F11973" t="s">
        <v>199</v>
      </c>
      <c r="G11973">
        <v>29</v>
      </c>
      <c r="H11973">
        <v>28</v>
      </c>
      <c r="I11973">
        <v>0.59</v>
      </c>
      <c r="J11973">
        <v>0.03</v>
      </c>
      <c r="K11973" t="s">
        <v>4</v>
      </c>
      <c r="L11973" s="1">
        <v>0.22777777777777777</v>
      </c>
      <c r="M11973" s="1">
        <v>0.76666666666666672</v>
      </c>
      <c r="N11973">
        <v>776</v>
      </c>
      <c r="O11973" s="9" t="s">
        <v>2302</v>
      </c>
    </row>
    <row r="11974" spans="1:15" x14ac:dyDescent="0.25">
      <c r="A11974" s="8">
        <v>45234</v>
      </c>
      <c r="B11974" s="8">
        <v>45241</v>
      </c>
      <c r="C11974">
        <v>28</v>
      </c>
      <c r="D11974">
        <v>21</v>
      </c>
      <c r="E11974">
        <v>7</v>
      </c>
      <c r="F11974" t="s">
        <v>16</v>
      </c>
      <c r="G11974">
        <v>29</v>
      </c>
      <c r="H11974">
        <v>26</v>
      </c>
      <c r="I11974">
        <v>0.64</v>
      </c>
      <c r="J11974">
        <v>0.43</v>
      </c>
      <c r="K11974">
        <v>0.7</v>
      </c>
      <c r="L11974" s="1">
        <v>0.22777777777777777</v>
      </c>
      <c r="M11974" s="1">
        <v>0.76736111111111116</v>
      </c>
      <c r="N11974">
        <v>777</v>
      </c>
      <c r="O11974" s="9" t="s">
        <v>2302</v>
      </c>
    </row>
    <row r="11975" spans="1:15" x14ac:dyDescent="0.25">
      <c r="A11975" s="8">
        <v>45234</v>
      </c>
      <c r="B11975" s="8">
        <v>45242</v>
      </c>
      <c r="C11975">
        <v>28</v>
      </c>
      <c r="D11975">
        <v>22</v>
      </c>
      <c r="E11975">
        <v>6</v>
      </c>
      <c r="F11975" t="s">
        <v>145</v>
      </c>
      <c r="G11975">
        <v>29</v>
      </c>
      <c r="H11975">
        <v>23</v>
      </c>
      <c r="I11975">
        <v>0.6</v>
      </c>
      <c r="J11975">
        <v>0.39</v>
      </c>
      <c r="K11975">
        <v>0.1</v>
      </c>
      <c r="L11975" s="1">
        <v>0.22708333333333333</v>
      </c>
      <c r="M11975" s="1">
        <v>0.7680555555555556</v>
      </c>
      <c r="N11975">
        <v>779</v>
      </c>
      <c r="O11975" s="9" t="s">
        <v>2302</v>
      </c>
    </row>
    <row r="11976" spans="1:15" x14ac:dyDescent="0.25">
      <c r="A11976" s="8">
        <v>45234</v>
      </c>
      <c r="B11976" s="8">
        <v>45243</v>
      </c>
      <c r="C11976">
        <v>28</v>
      </c>
      <c r="D11976">
        <v>24</v>
      </c>
      <c r="E11976">
        <v>4</v>
      </c>
      <c r="F11976" t="s">
        <v>115</v>
      </c>
      <c r="G11976">
        <v>29</v>
      </c>
      <c r="H11976">
        <v>20</v>
      </c>
      <c r="I11976">
        <v>0.54</v>
      </c>
      <c r="J11976">
        <v>0.39</v>
      </c>
      <c r="K11976">
        <v>0.2</v>
      </c>
      <c r="L11976" s="1">
        <v>0.22708333333333333</v>
      </c>
      <c r="M11976" s="1">
        <v>0.7680555555555556</v>
      </c>
      <c r="N11976">
        <v>779</v>
      </c>
      <c r="O11976" s="9" t="s">
        <v>2302</v>
      </c>
    </row>
    <row r="11977" spans="1:15" x14ac:dyDescent="0.25">
      <c r="A11977" s="8">
        <v>45234</v>
      </c>
      <c r="B11977" s="8">
        <v>45244</v>
      </c>
      <c r="C11977">
        <v>28</v>
      </c>
      <c r="D11977">
        <v>24</v>
      </c>
      <c r="E11977">
        <v>4</v>
      </c>
      <c r="F11977" t="s">
        <v>145</v>
      </c>
      <c r="G11977">
        <v>29</v>
      </c>
      <c r="H11977">
        <v>21</v>
      </c>
      <c r="I11977">
        <v>0.6</v>
      </c>
      <c r="J11977">
        <v>0.05</v>
      </c>
      <c r="K11977" t="s">
        <v>4</v>
      </c>
      <c r="L11977" s="1">
        <v>0.22708333333333333</v>
      </c>
      <c r="M11977" s="1">
        <v>0.76875000000000004</v>
      </c>
      <c r="N11977">
        <v>780</v>
      </c>
      <c r="O11977" s="9" t="s">
        <v>2302</v>
      </c>
    </row>
    <row r="11978" spans="1:15" x14ac:dyDescent="0.25">
      <c r="A11978" s="8">
        <v>45234</v>
      </c>
      <c r="B11978" s="8">
        <v>45245</v>
      </c>
      <c r="C11978">
        <v>28</v>
      </c>
      <c r="D11978">
        <v>24</v>
      </c>
      <c r="E11978">
        <v>4</v>
      </c>
      <c r="F11978" t="s">
        <v>110</v>
      </c>
      <c r="G11978">
        <v>29</v>
      </c>
      <c r="H11978">
        <v>17</v>
      </c>
      <c r="I11978">
        <v>0.57999999999999996</v>
      </c>
      <c r="J11978">
        <v>0.05</v>
      </c>
      <c r="K11978" t="s">
        <v>4</v>
      </c>
      <c r="L11978" s="1">
        <v>0.22638888888888889</v>
      </c>
      <c r="M11978" s="1">
        <v>0.76875000000000004</v>
      </c>
      <c r="N11978">
        <v>781</v>
      </c>
      <c r="O11978" s="9" t="s">
        <v>2302</v>
      </c>
    </row>
    <row r="11979" spans="1:15" x14ac:dyDescent="0.25">
      <c r="A11979" s="8">
        <v>45234</v>
      </c>
      <c r="B11979" s="8">
        <v>45246</v>
      </c>
      <c r="C11979">
        <v>28</v>
      </c>
      <c r="D11979">
        <v>24</v>
      </c>
      <c r="E11979">
        <v>4</v>
      </c>
      <c r="F11979" t="s">
        <v>199</v>
      </c>
      <c r="G11979">
        <v>30</v>
      </c>
      <c r="H11979">
        <v>16</v>
      </c>
      <c r="I11979">
        <v>0.61</v>
      </c>
      <c r="J11979">
        <v>0.06</v>
      </c>
      <c r="K11979" t="s">
        <v>4</v>
      </c>
      <c r="L11979" s="1">
        <v>0.22638888888888889</v>
      </c>
      <c r="M11979" s="1">
        <v>0.76944444444444449</v>
      </c>
      <c r="N11979">
        <v>782</v>
      </c>
      <c r="O11979" s="9" t="s">
        <v>2302</v>
      </c>
    </row>
    <row r="11980" spans="1:15" x14ac:dyDescent="0.25">
      <c r="A11980" s="8">
        <v>45234</v>
      </c>
      <c r="B11980" s="8">
        <v>45247</v>
      </c>
      <c r="C11980">
        <v>28</v>
      </c>
      <c r="D11980">
        <v>24</v>
      </c>
      <c r="E11980">
        <v>4</v>
      </c>
      <c r="F11980" t="s">
        <v>167</v>
      </c>
      <c r="G11980">
        <v>30</v>
      </c>
      <c r="H11980">
        <v>17</v>
      </c>
      <c r="I11980">
        <v>0.65</v>
      </c>
      <c r="J11980">
        <v>0.44</v>
      </c>
      <c r="K11980">
        <v>0.2</v>
      </c>
      <c r="L11980" s="1">
        <v>0.22638888888888889</v>
      </c>
      <c r="M11980" s="1">
        <v>0.76944444444444449</v>
      </c>
      <c r="N11980">
        <v>782</v>
      </c>
      <c r="O11980" s="9" t="s">
        <v>2302</v>
      </c>
    </row>
    <row r="11981" spans="1:15" x14ac:dyDescent="0.25">
      <c r="A11981" s="8">
        <v>45234</v>
      </c>
      <c r="B11981" s="8">
        <v>45248</v>
      </c>
      <c r="C11981">
        <v>28</v>
      </c>
      <c r="D11981">
        <v>24</v>
      </c>
      <c r="E11981">
        <v>4</v>
      </c>
      <c r="F11981" t="s">
        <v>115</v>
      </c>
      <c r="G11981">
        <v>30</v>
      </c>
      <c r="H11981">
        <v>17</v>
      </c>
      <c r="I11981">
        <v>0.65</v>
      </c>
      <c r="J11981">
        <v>0.41</v>
      </c>
      <c r="K11981">
        <v>0.2</v>
      </c>
      <c r="L11981" s="1">
        <v>0.22638888888888889</v>
      </c>
      <c r="M11981" s="1">
        <v>0.77013888888888893</v>
      </c>
      <c r="N11981">
        <v>783</v>
      </c>
      <c r="O11981" s="9" t="s">
        <v>2302</v>
      </c>
    </row>
    <row r="11982" spans="1:15" x14ac:dyDescent="0.25">
      <c r="A11982" s="8">
        <v>45235</v>
      </c>
      <c r="B11982" s="8">
        <v>45235</v>
      </c>
      <c r="C11982">
        <v>28</v>
      </c>
      <c r="D11982">
        <v>24</v>
      </c>
      <c r="E11982">
        <v>4</v>
      </c>
      <c r="F11982" t="s">
        <v>182</v>
      </c>
      <c r="G11982">
        <v>29</v>
      </c>
      <c r="H11982">
        <v>19</v>
      </c>
      <c r="I11982">
        <v>0.6</v>
      </c>
      <c r="J11982">
        <v>0.14000000000000001</v>
      </c>
      <c r="K11982">
        <v>0.3</v>
      </c>
      <c r="L11982" s="1">
        <v>0.22916666666666666</v>
      </c>
      <c r="M11982" s="1">
        <v>0.76527777777777772</v>
      </c>
      <c r="N11982">
        <v>772</v>
      </c>
      <c r="O11982" s="9" t="s">
        <v>2302</v>
      </c>
    </row>
    <row r="11983" spans="1:15" x14ac:dyDescent="0.25">
      <c r="A11983" s="8">
        <v>45235</v>
      </c>
      <c r="B11983" s="8">
        <v>45236</v>
      </c>
      <c r="C11983">
        <v>28</v>
      </c>
      <c r="D11983">
        <v>24</v>
      </c>
      <c r="E11983">
        <v>4</v>
      </c>
      <c r="F11983" t="s">
        <v>8</v>
      </c>
      <c r="G11983">
        <v>29</v>
      </c>
      <c r="H11983">
        <v>21</v>
      </c>
      <c r="I11983">
        <v>0.59</v>
      </c>
      <c r="J11983">
        <v>0.17</v>
      </c>
      <c r="K11983">
        <v>0.1</v>
      </c>
      <c r="L11983" s="1">
        <v>0.22847222222222222</v>
      </c>
      <c r="M11983" s="1">
        <v>0.76527777777777772</v>
      </c>
      <c r="N11983">
        <v>773</v>
      </c>
      <c r="O11983" s="9" t="s">
        <v>2302</v>
      </c>
    </row>
    <row r="11984" spans="1:15" x14ac:dyDescent="0.25">
      <c r="A11984" s="8">
        <v>45235</v>
      </c>
      <c r="B11984" s="8">
        <v>45237</v>
      </c>
      <c r="C11984">
        <v>29</v>
      </c>
      <c r="D11984">
        <v>23</v>
      </c>
      <c r="E11984">
        <v>6</v>
      </c>
      <c r="F11984" t="s">
        <v>200</v>
      </c>
      <c r="G11984">
        <v>29</v>
      </c>
      <c r="H11984">
        <v>20</v>
      </c>
      <c r="I11984">
        <v>0.56000000000000005</v>
      </c>
      <c r="J11984">
        <v>0.46</v>
      </c>
      <c r="K11984">
        <v>1.3</v>
      </c>
      <c r="L11984" s="1">
        <v>0.22847222222222222</v>
      </c>
      <c r="M11984" s="1">
        <v>0.76597222222222228</v>
      </c>
      <c r="N11984">
        <v>774</v>
      </c>
      <c r="O11984" s="9" t="s">
        <v>2302</v>
      </c>
    </row>
    <row r="11985" spans="1:15" x14ac:dyDescent="0.25">
      <c r="A11985" s="8">
        <v>45235</v>
      </c>
      <c r="B11985" s="8">
        <v>45238</v>
      </c>
      <c r="C11985">
        <v>28</v>
      </c>
      <c r="D11985">
        <v>23</v>
      </c>
      <c r="E11985">
        <v>5</v>
      </c>
      <c r="F11985" t="s">
        <v>200</v>
      </c>
      <c r="G11985">
        <v>29</v>
      </c>
      <c r="H11985">
        <v>23</v>
      </c>
      <c r="I11985">
        <v>0.61</v>
      </c>
      <c r="J11985">
        <v>0.49</v>
      </c>
      <c r="K11985">
        <v>1.8</v>
      </c>
      <c r="L11985" s="1">
        <v>0.22847222222222222</v>
      </c>
      <c r="M11985" s="1">
        <v>0.76597222222222228</v>
      </c>
      <c r="N11985">
        <v>774</v>
      </c>
      <c r="O11985" s="9" t="s">
        <v>2302</v>
      </c>
    </row>
    <row r="11986" spans="1:15" x14ac:dyDescent="0.25">
      <c r="A11986" s="8">
        <v>45235</v>
      </c>
      <c r="B11986" s="8">
        <v>45239</v>
      </c>
      <c r="C11986">
        <v>28</v>
      </c>
      <c r="D11986">
        <v>23</v>
      </c>
      <c r="E11986">
        <v>5</v>
      </c>
      <c r="F11986" t="s">
        <v>219</v>
      </c>
      <c r="G11986">
        <v>29</v>
      </c>
      <c r="H11986">
        <v>24</v>
      </c>
      <c r="I11986">
        <v>0.56999999999999995</v>
      </c>
      <c r="J11986">
        <v>0.46</v>
      </c>
      <c r="K11986">
        <v>1.1000000000000001</v>
      </c>
      <c r="L11986" s="1">
        <v>0.22777777777777777</v>
      </c>
      <c r="M11986" s="1">
        <v>0.76666666666666672</v>
      </c>
      <c r="N11986">
        <v>776</v>
      </c>
      <c r="O11986" s="9" t="s">
        <v>2302</v>
      </c>
    </row>
    <row r="11987" spans="1:15" x14ac:dyDescent="0.25">
      <c r="A11987" s="8">
        <v>45235</v>
      </c>
      <c r="B11987" s="8">
        <v>45240</v>
      </c>
      <c r="C11987">
        <v>29</v>
      </c>
      <c r="D11987">
        <v>22</v>
      </c>
      <c r="E11987">
        <v>7</v>
      </c>
      <c r="F11987" t="s">
        <v>224</v>
      </c>
      <c r="G11987">
        <v>29</v>
      </c>
      <c r="H11987">
        <v>25</v>
      </c>
      <c r="I11987">
        <v>0.61</v>
      </c>
      <c r="J11987">
        <v>0.38</v>
      </c>
      <c r="K11987">
        <v>1</v>
      </c>
      <c r="L11987" s="1">
        <v>0.22777777777777777</v>
      </c>
      <c r="M11987" s="1">
        <v>0.76666666666666672</v>
      </c>
      <c r="N11987">
        <v>776</v>
      </c>
      <c r="O11987" s="9" t="s">
        <v>2302</v>
      </c>
    </row>
    <row r="11988" spans="1:15" x14ac:dyDescent="0.25">
      <c r="A11988" s="8">
        <v>45235</v>
      </c>
      <c r="B11988" s="8">
        <v>45241</v>
      </c>
      <c r="C11988">
        <v>28</v>
      </c>
      <c r="D11988">
        <v>23</v>
      </c>
      <c r="E11988">
        <v>5</v>
      </c>
      <c r="F11988" t="s">
        <v>16</v>
      </c>
      <c r="G11988">
        <v>29</v>
      </c>
      <c r="H11988">
        <v>27</v>
      </c>
      <c r="I11988">
        <v>0.56999999999999995</v>
      </c>
      <c r="J11988">
        <v>0.21</v>
      </c>
      <c r="K11988">
        <v>1.1000000000000001</v>
      </c>
      <c r="L11988" s="1">
        <v>0.22777777777777777</v>
      </c>
      <c r="M11988" s="1">
        <v>0.76736111111111116</v>
      </c>
      <c r="N11988">
        <v>777</v>
      </c>
      <c r="O11988" s="9" t="s">
        <v>2302</v>
      </c>
    </row>
    <row r="11989" spans="1:15" x14ac:dyDescent="0.25">
      <c r="A11989" s="8">
        <v>45235</v>
      </c>
      <c r="B11989" s="8">
        <v>45242</v>
      </c>
      <c r="C11989">
        <v>28</v>
      </c>
      <c r="D11989">
        <v>21</v>
      </c>
      <c r="E11989">
        <v>7</v>
      </c>
      <c r="F11989" t="s">
        <v>16</v>
      </c>
      <c r="G11989">
        <v>29</v>
      </c>
      <c r="H11989">
        <v>24</v>
      </c>
      <c r="I11989">
        <v>0.61</v>
      </c>
      <c r="J11989">
        <v>0.53</v>
      </c>
      <c r="K11989">
        <v>0.9</v>
      </c>
      <c r="L11989" s="1">
        <v>0.22708333333333333</v>
      </c>
      <c r="M11989" s="1">
        <v>0.7680555555555556</v>
      </c>
      <c r="N11989">
        <v>779</v>
      </c>
      <c r="O11989" s="9" t="s">
        <v>2302</v>
      </c>
    </row>
    <row r="11990" spans="1:15" x14ac:dyDescent="0.25">
      <c r="A11990" s="8">
        <v>45235</v>
      </c>
      <c r="B11990" s="8">
        <v>45243</v>
      </c>
      <c r="C11990">
        <v>28</v>
      </c>
      <c r="D11990">
        <v>23</v>
      </c>
      <c r="E11990">
        <v>5</v>
      </c>
      <c r="F11990" t="s">
        <v>144</v>
      </c>
      <c r="G11990">
        <v>29</v>
      </c>
      <c r="H11990">
        <v>24</v>
      </c>
      <c r="I11990">
        <v>0.62</v>
      </c>
      <c r="J11990">
        <v>0.51</v>
      </c>
      <c r="K11990">
        <v>0.2</v>
      </c>
      <c r="L11990" s="1">
        <v>0.22708333333333333</v>
      </c>
      <c r="M11990" s="1">
        <v>0.7680555555555556</v>
      </c>
      <c r="N11990">
        <v>779</v>
      </c>
      <c r="O11990" s="9" t="s">
        <v>2302</v>
      </c>
    </row>
    <row r="11991" spans="1:15" x14ac:dyDescent="0.25">
      <c r="A11991" s="8">
        <v>45235</v>
      </c>
      <c r="B11991" s="8">
        <v>45244</v>
      </c>
      <c r="C11991">
        <v>28</v>
      </c>
      <c r="D11991">
        <v>23</v>
      </c>
      <c r="E11991">
        <v>5</v>
      </c>
      <c r="F11991" t="s">
        <v>199</v>
      </c>
      <c r="G11991">
        <v>29</v>
      </c>
      <c r="H11991">
        <v>18</v>
      </c>
      <c r="I11991">
        <v>0.61</v>
      </c>
      <c r="J11991">
        <v>0.06</v>
      </c>
      <c r="K11991" t="s">
        <v>4</v>
      </c>
      <c r="L11991" s="1">
        <v>0.22708333333333333</v>
      </c>
      <c r="M11991" s="1">
        <v>0.76875000000000004</v>
      </c>
      <c r="N11991">
        <v>780</v>
      </c>
      <c r="O11991" s="9" t="s">
        <v>2302</v>
      </c>
    </row>
    <row r="11992" spans="1:15" x14ac:dyDescent="0.25">
      <c r="A11992" s="8">
        <v>45235</v>
      </c>
      <c r="B11992" s="8">
        <v>45245</v>
      </c>
      <c r="C11992">
        <v>28</v>
      </c>
      <c r="D11992">
        <v>23</v>
      </c>
      <c r="E11992">
        <v>5</v>
      </c>
      <c r="F11992" t="s">
        <v>223</v>
      </c>
      <c r="G11992">
        <v>29</v>
      </c>
      <c r="H11992">
        <v>16</v>
      </c>
      <c r="I11992">
        <v>0.57999999999999996</v>
      </c>
      <c r="J11992">
        <v>0.45</v>
      </c>
      <c r="K11992">
        <v>0.2</v>
      </c>
      <c r="L11992" s="1">
        <v>0.22638888888888889</v>
      </c>
      <c r="M11992" s="1">
        <v>0.76875000000000004</v>
      </c>
      <c r="N11992">
        <v>781</v>
      </c>
      <c r="O11992" s="9" t="s">
        <v>2302</v>
      </c>
    </row>
    <row r="11993" spans="1:15" x14ac:dyDescent="0.25">
      <c r="A11993" s="8">
        <v>45235</v>
      </c>
      <c r="B11993" s="8">
        <v>45246</v>
      </c>
      <c r="C11993">
        <v>28</v>
      </c>
      <c r="D11993">
        <v>24</v>
      </c>
      <c r="E11993">
        <v>4</v>
      </c>
      <c r="F11993" t="s">
        <v>110</v>
      </c>
      <c r="G11993">
        <v>29</v>
      </c>
      <c r="H11993">
        <v>18</v>
      </c>
      <c r="I11993">
        <v>0.59</v>
      </c>
      <c r="J11993">
        <v>0.05</v>
      </c>
      <c r="K11993" t="s">
        <v>4</v>
      </c>
      <c r="L11993" s="1">
        <v>0.22638888888888889</v>
      </c>
      <c r="M11993" s="1">
        <v>0.76944444444444449</v>
      </c>
      <c r="N11993">
        <v>782</v>
      </c>
      <c r="O11993" s="9" t="s">
        <v>2302</v>
      </c>
    </row>
    <row r="11994" spans="1:15" x14ac:dyDescent="0.25">
      <c r="A11994" s="8">
        <v>45235</v>
      </c>
      <c r="B11994" s="8">
        <v>45247</v>
      </c>
      <c r="C11994">
        <v>29</v>
      </c>
      <c r="D11994">
        <v>24</v>
      </c>
      <c r="E11994">
        <v>5</v>
      </c>
      <c r="F11994" t="s">
        <v>204</v>
      </c>
      <c r="G11994">
        <v>29</v>
      </c>
      <c r="H11994">
        <v>15</v>
      </c>
      <c r="I11994">
        <v>0.56999999999999995</v>
      </c>
      <c r="J11994">
        <v>0.4</v>
      </c>
      <c r="K11994">
        <v>0.3</v>
      </c>
      <c r="L11994" s="1">
        <v>0.22638888888888889</v>
      </c>
      <c r="M11994" s="1">
        <v>0.76944444444444449</v>
      </c>
      <c r="N11994">
        <v>782</v>
      </c>
      <c r="O11994" s="9" t="s">
        <v>2302</v>
      </c>
    </row>
    <row r="11995" spans="1:15" x14ac:dyDescent="0.25">
      <c r="A11995" s="8">
        <v>45235</v>
      </c>
      <c r="B11995" s="8">
        <v>45248</v>
      </c>
      <c r="C11995">
        <v>29</v>
      </c>
      <c r="D11995">
        <v>24</v>
      </c>
      <c r="E11995">
        <v>5</v>
      </c>
      <c r="F11995" t="s">
        <v>144</v>
      </c>
      <c r="G11995">
        <v>31</v>
      </c>
      <c r="H11995">
        <v>19</v>
      </c>
      <c r="I11995">
        <v>0.62</v>
      </c>
      <c r="J11995">
        <v>0.05</v>
      </c>
      <c r="K11995" t="s">
        <v>4</v>
      </c>
      <c r="L11995" s="1">
        <v>0.22638888888888889</v>
      </c>
      <c r="M11995" s="1">
        <v>0.77013888888888893</v>
      </c>
      <c r="N11995">
        <v>783</v>
      </c>
      <c r="O11995" s="9" t="s">
        <v>2302</v>
      </c>
    </row>
    <row r="11996" spans="1:15" x14ac:dyDescent="0.25">
      <c r="A11996" s="8">
        <v>45235</v>
      </c>
      <c r="B11996" s="8">
        <v>45249</v>
      </c>
      <c r="C11996">
        <v>29</v>
      </c>
      <c r="D11996">
        <v>24</v>
      </c>
      <c r="E11996">
        <v>5</v>
      </c>
      <c r="F11996" t="s">
        <v>144</v>
      </c>
      <c r="G11996">
        <v>32</v>
      </c>
      <c r="H11996">
        <v>21</v>
      </c>
      <c r="I11996">
        <v>0.66</v>
      </c>
      <c r="J11996">
        <v>0.06</v>
      </c>
      <c r="K11996" t="s">
        <v>4</v>
      </c>
      <c r="L11996" s="1">
        <v>0.22569444444444445</v>
      </c>
      <c r="M11996" s="1">
        <v>0.77083333333333337</v>
      </c>
      <c r="N11996">
        <v>785</v>
      </c>
      <c r="O11996" s="9" t="s">
        <v>2302</v>
      </c>
    </row>
    <row r="11997" spans="1:15" x14ac:dyDescent="0.25">
      <c r="A11997" s="8">
        <v>45236</v>
      </c>
      <c r="B11997" s="8">
        <v>45236</v>
      </c>
      <c r="C11997">
        <v>29</v>
      </c>
      <c r="D11997">
        <v>24</v>
      </c>
      <c r="E11997">
        <v>5</v>
      </c>
      <c r="F11997" t="s">
        <v>105</v>
      </c>
      <c r="G11997">
        <v>29</v>
      </c>
      <c r="H11997">
        <v>20</v>
      </c>
      <c r="I11997">
        <v>0.61</v>
      </c>
      <c r="J11997">
        <v>0.03</v>
      </c>
      <c r="K11997" t="s">
        <v>4</v>
      </c>
      <c r="L11997" s="1">
        <v>0.22847222222222222</v>
      </c>
      <c r="M11997" s="1">
        <v>0.76527777777777772</v>
      </c>
      <c r="N11997">
        <v>773</v>
      </c>
      <c r="O11997" s="9" t="s">
        <v>2302</v>
      </c>
    </row>
    <row r="11998" spans="1:15" x14ac:dyDescent="0.25">
      <c r="A11998" s="8">
        <v>45236</v>
      </c>
      <c r="B11998" s="8">
        <v>45237</v>
      </c>
      <c r="C11998">
        <v>28</v>
      </c>
      <c r="D11998">
        <v>24</v>
      </c>
      <c r="E11998">
        <v>4</v>
      </c>
      <c r="F11998" t="s">
        <v>200</v>
      </c>
      <c r="G11998">
        <v>29</v>
      </c>
      <c r="H11998">
        <v>20</v>
      </c>
      <c r="I11998">
        <v>0.6</v>
      </c>
      <c r="J11998">
        <v>0.48</v>
      </c>
      <c r="K11998">
        <v>1.6</v>
      </c>
      <c r="L11998" s="1">
        <v>0.22847222222222222</v>
      </c>
      <c r="M11998" s="1">
        <v>0.76597222222222228</v>
      </c>
      <c r="N11998">
        <v>774</v>
      </c>
      <c r="O11998" s="9" t="s">
        <v>2302</v>
      </c>
    </row>
    <row r="11999" spans="1:15" x14ac:dyDescent="0.25">
      <c r="A11999" s="8">
        <v>45236</v>
      </c>
      <c r="B11999" s="8">
        <v>45238</v>
      </c>
      <c r="C11999">
        <v>28</v>
      </c>
      <c r="D11999">
        <v>24</v>
      </c>
      <c r="E11999">
        <v>4</v>
      </c>
      <c r="F11999" t="s">
        <v>16</v>
      </c>
      <c r="G11999">
        <v>29</v>
      </c>
      <c r="H11999">
        <v>21</v>
      </c>
      <c r="I11999">
        <v>0.62</v>
      </c>
      <c r="J11999">
        <v>0.51</v>
      </c>
      <c r="K11999">
        <v>1.8</v>
      </c>
      <c r="L11999" s="1">
        <v>0.22847222222222222</v>
      </c>
      <c r="M11999" s="1">
        <v>0.76597222222222228</v>
      </c>
      <c r="N11999">
        <v>774</v>
      </c>
      <c r="O11999" s="9" t="s">
        <v>2302</v>
      </c>
    </row>
    <row r="12000" spans="1:15" x14ac:dyDescent="0.25">
      <c r="A12000" s="8">
        <v>45236</v>
      </c>
      <c r="B12000" s="8">
        <v>45239</v>
      </c>
      <c r="C12000">
        <v>28</v>
      </c>
      <c r="D12000">
        <v>24</v>
      </c>
      <c r="E12000">
        <v>4</v>
      </c>
      <c r="F12000" t="s">
        <v>12</v>
      </c>
      <c r="G12000">
        <v>29</v>
      </c>
      <c r="H12000">
        <v>20</v>
      </c>
      <c r="I12000">
        <v>0.57999999999999996</v>
      </c>
      <c r="J12000">
        <v>0.46</v>
      </c>
      <c r="K12000">
        <v>1.4</v>
      </c>
      <c r="L12000" s="1">
        <v>0.22777777777777777</v>
      </c>
      <c r="M12000" s="1">
        <v>0.76666666666666672</v>
      </c>
      <c r="N12000">
        <v>776</v>
      </c>
      <c r="O12000" s="9" t="s">
        <v>2302</v>
      </c>
    </row>
    <row r="12001" spans="1:15" x14ac:dyDescent="0.25">
      <c r="A12001" s="8">
        <v>45236</v>
      </c>
      <c r="B12001" s="8">
        <v>45240</v>
      </c>
      <c r="C12001">
        <v>28</v>
      </c>
      <c r="D12001">
        <v>23</v>
      </c>
      <c r="E12001">
        <v>5</v>
      </c>
      <c r="F12001" t="s">
        <v>115</v>
      </c>
      <c r="G12001">
        <v>28</v>
      </c>
      <c r="H12001">
        <v>20</v>
      </c>
      <c r="I12001">
        <v>0.52</v>
      </c>
      <c r="J12001">
        <v>0.18</v>
      </c>
      <c r="K12001">
        <v>0.4</v>
      </c>
      <c r="L12001" s="1">
        <v>0.22777777777777777</v>
      </c>
      <c r="M12001" s="1">
        <v>0.76666666666666672</v>
      </c>
      <c r="N12001">
        <v>776</v>
      </c>
      <c r="O12001" s="9" t="s">
        <v>2302</v>
      </c>
    </row>
    <row r="12002" spans="1:15" x14ac:dyDescent="0.25">
      <c r="A12002" s="8">
        <v>45236</v>
      </c>
      <c r="B12002" s="8">
        <v>45241</v>
      </c>
      <c r="C12002">
        <v>28</v>
      </c>
      <c r="D12002">
        <v>22</v>
      </c>
      <c r="E12002">
        <v>6</v>
      </c>
      <c r="F12002" t="s">
        <v>9</v>
      </c>
      <c r="G12002">
        <v>28</v>
      </c>
      <c r="H12002">
        <v>25</v>
      </c>
      <c r="I12002">
        <v>0.53</v>
      </c>
      <c r="J12002">
        <v>0.05</v>
      </c>
      <c r="K12002" t="s">
        <v>4</v>
      </c>
      <c r="L12002" s="1">
        <v>0.22777777777777777</v>
      </c>
      <c r="M12002" s="1">
        <v>0.76736111111111116</v>
      </c>
      <c r="N12002">
        <v>777</v>
      </c>
      <c r="O12002" s="9" t="s">
        <v>2302</v>
      </c>
    </row>
    <row r="12003" spans="1:15" x14ac:dyDescent="0.25">
      <c r="A12003" s="8">
        <v>45236</v>
      </c>
      <c r="B12003" s="8">
        <v>45242</v>
      </c>
      <c r="C12003">
        <v>29</v>
      </c>
      <c r="D12003">
        <v>21</v>
      </c>
      <c r="E12003">
        <v>8</v>
      </c>
      <c r="F12003" t="s">
        <v>219</v>
      </c>
      <c r="G12003">
        <v>29</v>
      </c>
      <c r="H12003">
        <v>24</v>
      </c>
      <c r="I12003">
        <v>0.51</v>
      </c>
      <c r="J12003">
        <v>0.24</v>
      </c>
      <c r="K12003">
        <v>0.6</v>
      </c>
      <c r="L12003" s="1">
        <v>0.22708333333333333</v>
      </c>
      <c r="M12003" s="1">
        <v>0.7680555555555556</v>
      </c>
      <c r="N12003">
        <v>779</v>
      </c>
      <c r="O12003" s="9" t="s">
        <v>2302</v>
      </c>
    </row>
    <row r="12004" spans="1:15" x14ac:dyDescent="0.25">
      <c r="A12004" s="8">
        <v>45236</v>
      </c>
      <c r="B12004" s="8">
        <v>45243</v>
      </c>
      <c r="C12004">
        <v>29</v>
      </c>
      <c r="D12004">
        <v>22</v>
      </c>
      <c r="E12004">
        <v>7</v>
      </c>
      <c r="F12004" t="s">
        <v>110</v>
      </c>
      <c r="G12004">
        <v>29</v>
      </c>
      <c r="H12004">
        <v>20</v>
      </c>
      <c r="I12004">
        <v>0.56000000000000005</v>
      </c>
      <c r="J12004">
        <v>0.06</v>
      </c>
      <c r="K12004" t="s">
        <v>4</v>
      </c>
      <c r="L12004" s="1">
        <v>0.22708333333333333</v>
      </c>
      <c r="M12004" s="1">
        <v>0.7680555555555556</v>
      </c>
      <c r="N12004">
        <v>779</v>
      </c>
      <c r="O12004" s="9" t="s">
        <v>2302</v>
      </c>
    </row>
    <row r="12005" spans="1:15" x14ac:dyDescent="0.25">
      <c r="A12005" s="8">
        <v>45236</v>
      </c>
      <c r="B12005" s="8">
        <v>45244</v>
      </c>
      <c r="C12005">
        <v>29</v>
      </c>
      <c r="D12005">
        <v>23</v>
      </c>
      <c r="E12005">
        <v>6</v>
      </c>
      <c r="F12005" t="s">
        <v>144</v>
      </c>
      <c r="G12005">
        <v>30</v>
      </c>
      <c r="H12005">
        <v>18</v>
      </c>
      <c r="I12005">
        <v>0.61</v>
      </c>
      <c r="J12005">
        <v>0.06</v>
      </c>
      <c r="K12005" t="s">
        <v>4</v>
      </c>
      <c r="L12005" s="1">
        <v>0.22708333333333333</v>
      </c>
      <c r="M12005" s="1">
        <v>0.76875000000000004</v>
      </c>
      <c r="N12005">
        <v>780</v>
      </c>
      <c r="O12005" s="9" t="s">
        <v>2302</v>
      </c>
    </row>
    <row r="12006" spans="1:15" x14ac:dyDescent="0.25">
      <c r="A12006" s="8">
        <v>45236</v>
      </c>
      <c r="B12006" s="8">
        <v>45245</v>
      </c>
      <c r="C12006">
        <v>29</v>
      </c>
      <c r="D12006">
        <v>24</v>
      </c>
      <c r="E12006">
        <v>5</v>
      </c>
      <c r="F12006" t="s">
        <v>136</v>
      </c>
      <c r="G12006">
        <v>31</v>
      </c>
      <c r="H12006">
        <v>16</v>
      </c>
      <c r="I12006">
        <v>0.6</v>
      </c>
      <c r="J12006">
        <v>0.42</v>
      </c>
      <c r="K12006">
        <v>0.4</v>
      </c>
      <c r="L12006" s="1">
        <v>0.22638888888888889</v>
      </c>
      <c r="M12006" s="1">
        <v>0.76875000000000004</v>
      </c>
      <c r="N12006">
        <v>781</v>
      </c>
      <c r="O12006" s="9" t="s">
        <v>2302</v>
      </c>
    </row>
    <row r="12007" spans="1:15" x14ac:dyDescent="0.25">
      <c r="A12007" s="8">
        <v>45236</v>
      </c>
      <c r="B12007" s="8">
        <v>45246</v>
      </c>
      <c r="C12007">
        <v>29</v>
      </c>
      <c r="D12007">
        <v>24</v>
      </c>
      <c r="E12007">
        <v>5</v>
      </c>
      <c r="F12007" t="s">
        <v>217</v>
      </c>
      <c r="G12007">
        <v>30</v>
      </c>
      <c r="H12007">
        <v>19</v>
      </c>
      <c r="I12007">
        <v>0.59</v>
      </c>
      <c r="J12007">
        <v>0.44</v>
      </c>
      <c r="K12007">
        <v>0.3</v>
      </c>
      <c r="L12007" s="1">
        <v>0.22638888888888889</v>
      </c>
      <c r="M12007" s="1">
        <v>0.76944444444444449</v>
      </c>
      <c r="N12007">
        <v>782</v>
      </c>
      <c r="O12007" s="9" t="s">
        <v>2302</v>
      </c>
    </row>
    <row r="12008" spans="1:15" x14ac:dyDescent="0.25">
      <c r="A12008" s="8">
        <v>45236</v>
      </c>
      <c r="B12008" s="8">
        <v>45247</v>
      </c>
      <c r="C12008">
        <v>30</v>
      </c>
      <c r="D12008">
        <v>24</v>
      </c>
      <c r="E12008">
        <v>6</v>
      </c>
      <c r="F12008" t="s">
        <v>9</v>
      </c>
      <c r="G12008">
        <v>30</v>
      </c>
      <c r="H12008">
        <v>19</v>
      </c>
      <c r="I12008">
        <v>0.56999999999999995</v>
      </c>
      <c r="J12008">
        <v>0.41</v>
      </c>
      <c r="K12008">
        <v>0.2</v>
      </c>
      <c r="L12008" s="1">
        <v>0.22638888888888889</v>
      </c>
      <c r="M12008" s="1">
        <v>0.76944444444444449</v>
      </c>
      <c r="N12008">
        <v>782</v>
      </c>
      <c r="O12008" s="9" t="s">
        <v>2302</v>
      </c>
    </row>
    <row r="12009" spans="1:15" x14ac:dyDescent="0.25">
      <c r="A12009" s="8">
        <v>45236</v>
      </c>
      <c r="B12009" s="8">
        <v>45248</v>
      </c>
      <c r="C12009">
        <v>30</v>
      </c>
      <c r="D12009">
        <v>24</v>
      </c>
      <c r="E12009">
        <v>6</v>
      </c>
      <c r="F12009" t="s">
        <v>9</v>
      </c>
      <c r="G12009">
        <v>31</v>
      </c>
      <c r="H12009">
        <v>19</v>
      </c>
      <c r="I12009">
        <v>0.57999999999999996</v>
      </c>
      <c r="J12009">
        <v>0.13</v>
      </c>
      <c r="K12009">
        <v>0.1</v>
      </c>
      <c r="L12009" s="1">
        <v>0.22638888888888889</v>
      </c>
      <c r="M12009" s="1">
        <v>0.77013888888888893</v>
      </c>
      <c r="N12009">
        <v>783</v>
      </c>
      <c r="O12009" s="9" t="s">
        <v>2302</v>
      </c>
    </row>
    <row r="12010" spans="1:15" x14ac:dyDescent="0.25">
      <c r="A12010" s="8">
        <v>45236</v>
      </c>
      <c r="B12010" s="8">
        <v>45249</v>
      </c>
      <c r="C12010">
        <v>32</v>
      </c>
      <c r="D12010">
        <v>24</v>
      </c>
      <c r="E12010">
        <v>8</v>
      </c>
      <c r="F12010" t="s">
        <v>167</v>
      </c>
      <c r="G12010">
        <v>31</v>
      </c>
      <c r="H12010">
        <v>18</v>
      </c>
      <c r="I12010">
        <v>0.6</v>
      </c>
      <c r="J12010">
        <v>0.45</v>
      </c>
      <c r="K12010">
        <v>0.2</v>
      </c>
      <c r="L12010" s="1">
        <v>0.22569444444444445</v>
      </c>
      <c r="M12010" s="1">
        <v>0.77083333333333337</v>
      </c>
      <c r="N12010">
        <v>785</v>
      </c>
      <c r="O12010" s="9" t="s">
        <v>2302</v>
      </c>
    </row>
    <row r="12011" spans="1:15" x14ac:dyDescent="0.25">
      <c r="A12011" s="8">
        <v>45236</v>
      </c>
      <c r="B12011" s="8">
        <v>45250</v>
      </c>
      <c r="C12011">
        <v>32</v>
      </c>
      <c r="D12011">
        <v>25</v>
      </c>
      <c r="E12011">
        <v>7</v>
      </c>
      <c r="F12011" t="s">
        <v>105</v>
      </c>
      <c r="G12011">
        <v>32</v>
      </c>
      <c r="H12011">
        <v>20</v>
      </c>
      <c r="I12011">
        <v>0.62</v>
      </c>
      <c r="J12011">
        <v>0.06</v>
      </c>
      <c r="K12011" t="s">
        <v>4</v>
      </c>
      <c r="L12011" s="1">
        <v>0.22569444444444445</v>
      </c>
      <c r="M12011" s="1">
        <v>0.77083333333333337</v>
      </c>
      <c r="N12011">
        <v>785</v>
      </c>
      <c r="O12011" s="9" t="s">
        <v>2302</v>
      </c>
    </row>
    <row r="12012" spans="1:15" x14ac:dyDescent="0.25">
      <c r="A12012" s="8">
        <v>45237</v>
      </c>
      <c r="B12012" s="8">
        <v>45237</v>
      </c>
      <c r="C12012">
        <v>29</v>
      </c>
      <c r="D12012">
        <v>24</v>
      </c>
      <c r="E12012">
        <v>5</v>
      </c>
      <c r="F12012" t="s">
        <v>213</v>
      </c>
      <c r="G12012">
        <v>28</v>
      </c>
      <c r="H12012">
        <v>21</v>
      </c>
      <c r="I12012">
        <v>0.62</v>
      </c>
      <c r="J12012">
        <v>0.23</v>
      </c>
      <c r="K12012">
        <v>0.6</v>
      </c>
      <c r="L12012" s="1">
        <v>0.22847222222222222</v>
      </c>
      <c r="M12012" s="1">
        <v>0.76597222222222228</v>
      </c>
      <c r="N12012">
        <v>774</v>
      </c>
      <c r="O12012" s="9" t="s">
        <v>2302</v>
      </c>
    </row>
    <row r="12013" spans="1:15" x14ac:dyDescent="0.25">
      <c r="A12013" s="8">
        <v>45237</v>
      </c>
      <c r="B12013" s="8">
        <v>45238</v>
      </c>
      <c r="C12013">
        <v>28</v>
      </c>
      <c r="D12013">
        <v>23</v>
      </c>
      <c r="E12013">
        <v>5</v>
      </c>
      <c r="F12013" t="s">
        <v>211</v>
      </c>
      <c r="G12013">
        <v>29</v>
      </c>
      <c r="H12013">
        <v>20</v>
      </c>
      <c r="I12013">
        <v>0.59</v>
      </c>
      <c r="J12013">
        <v>0.45</v>
      </c>
      <c r="K12013">
        <v>1.1000000000000001</v>
      </c>
      <c r="L12013" s="1">
        <v>0.22847222222222222</v>
      </c>
      <c r="M12013" s="1">
        <v>0.76597222222222228</v>
      </c>
      <c r="N12013">
        <v>774</v>
      </c>
      <c r="O12013" s="9" t="s">
        <v>2302</v>
      </c>
    </row>
    <row r="12014" spans="1:15" x14ac:dyDescent="0.25">
      <c r="A12014" s="8">
        <v>45237</v>
      </c>
      <c r="B12014" s="8">
        <v>45239</v>
      </c>
      <c r="C12014">
        <v>28</v>
      </c>
      <c r="D12014">
        <v>23</v>
      </c>
      <c r="E12014">
        <v>5</v>
      </c>
      <c r="F12014" t="s">
        <v>16</v>
      </c>
      <c r="G12014">
        <v>29</v>
      </c>
      <c r="H12014">
        <v>21</v>
      </c>
      <c r="I12014">
        <v>0.56999999999999995</v>
      </c>
      <c r="J12014">
        <v>0.45</v>
      </c>
      <c r="K12014">
        <v>1.6</v>
      </c>
      <c r="L12014" s="1">
        <v>0.22777777777777777</v>
      </c>
      <c r="M12014" s="1">
        <v>0.76666666666666672</v>
      </c>
      <c r="N12014">
        <v>776</v>
      </c>
      <c r="O12014" s="9" t="s">
        <v>2302</v>
      </c>
    </row>
    <row r="12015" spans="1:15" x14ac:dyDescent="0.25">
      <c r="A12015" s="8">
        <v>45237</v>
      </c>
      <c r="B12015" s="8">
        <v>45240</v>
      </c>
      <c r="C12015">
        <v>29</v>
      </c>
      <c r="D12015">
        <v>22</v>
      </c>
      <c r="E12015">
        <v>7</v>
      </c>
      <c r="F12015" t="s">
        <v>110</v>
      </c>
      <c r="G12015">
        <v>29</v>
      </c>
      <c r="H12015">
        <v>21</v>
      </c>
      <c r="I12015">
        <v>0.53</v>
      </c>
      <c r="J12015">
        <v>0</v>
      </c>
      <c r="K12015" t="s">
        <v>4</v>
      </c>
      <c r="L12015" s="1">
        <v>0.22777777777777777</v>
      </c>
      <c r="M12015" s="1">
        <v>0.76666666666666672</v>
      </c>
      <c r="N12015">
        <v>776</v>
      </c>
      <c r="O12015" s="9" t="s">
        <v>2302</v>
      </c>
    </row>
    <row r="12016" spans="1:15" x14ac:dyDescent="0.25">
      <c r="A12016" s="8">
        <v>45237</v>
      </c>
      <c r="B12016" s="8">
        <v>45241</v>
      </c>
      <c r="C12016">
        <v>29</v>
      </c>
      <c r="D12016">
        <v>22</v>
      </c>
      <c r="E12016">
        <v>7</v>
      </c>
      <c r="F12016" t="s">
        <v>115</v>
      </c>
      <c r="G12016">
        <v>29</v>
      </c>
      <c r="H12016">
        <v>24</v>
      </c>
      <c r="I12016">
        <v>0.53</v>
      </c>
      <c r="J12016">
        <v>0.02</v>
      </c>
      <c r="K12016" t="s">
        <v>4</v>
      </c>
      <c r="L12016" s="1">
        <v>0.22777777777777777</v>
      </c>
      <c r="M12016" s="1">
        <v>0.76736111111111116</v>
      </c>
      <c r="N12016">
        <v>777</v>
      </c>
      <c r="O12016" s="9" t="s">
        <v>2302</v>
      </c>
    </row>
    <row r="12017" spans="1:15" x14ac:dyDescent="0.25">
      <c r="A12017" s="8">
        <v>45237</v>
      </c>
      <c r="B12017" s="8">
        <v>45242</v>
      </c>
      <c r="C12017">
        <v>29</v>
      </c>
      <c r="D12017">
        <v>21</v>
      </c>
      <c r="E12017">
        <v>8</v>
      </c>
      <c r="F12017" t="s">
        <v>9</v>
      </c>
      <c r="G12017">
        <v>29</v>
      </c>
      <c r="H12017">
        <v>27</v>
      </c>
      <c r="I12017">
        <v>0.53</v>
      </c>
      <c r="J12017">
        <v>0</v>
      </c>
      <c r="K12017" t="s">
        <v>4</v>
      </c>
      <c r="L12017" s="1">
        <v>0.22708333333333333</v>
      </c>
      <c r="M12017" s="1">
        <v>0.7680555555555556</v>
      </c>
      <c r="N12017">
        <v>779</v>
      </c>
      <c r="O12017" s="9" t="s">
        <v>2302</v>
      </c>
    </row>
    <row r="12018" spans="1:15" x14ac:dyDescent="0.25">
      <c r="A12018" s="8">
        <v>45237</v>
      </c>
      <c r="B12018" s="8">
        <v>45243</v>
      </c>
      <c r="C12018">
        <v>30</v>
      </c>
      <c r="D12018">
        <v>22</v>
      </c>
      <c r="E12018">
        <v>8</v>
      </c>
      <c r="F12018" t="s">
        <v>110</v>
      </c>
      <c r="G12018">
        <v>29</v>
      </c>
      <c r="H12018">
        <v>25</v>
      </c>
      <c r="I12018">
        <v>0.49</v>
      </c>
      <c r="J12018">
        <v>0</v>
      </c>
      <c r="K12018" t="s">
        <v>4</v>
      </c>
      <c r="L12018" s="1">
        <v>0.22708333333333333</v>
      </c>
      <c r="M12018" s="1">
        <v>0.7680555555555556</v>
      </c>
      <c r="N12018">
        <v>779</v>
      </c>
      <c r="O12018" s="9" t="s">
        <v>2302</v>
      </c>
    </row>
    <row r="12019" spans="1:15" x14ac:dyDescent="0.25">
      <c r="A12019" s="8">
        <v>45237</v>
      </c>
      <c r="B12019" s="8">
        <v>45244</v>
      </c>
      <c r="C12019">
        <v>28</v>
      </c>
      <c r="D12019">
        <v>20</v>
      </c>
      <c r="E12019">
        <v>8</v>
      </c>
      <c r="F12019" t="s">
        <v>110</v>
      </c>
      <c r="G12019">
        <v>29</v>
      </c>
      <c r="H12019">
        <v>20</v>
      </c>
      <c r="I12019">
        <v>0.62</v>
      </c>
      <c r="J12019">
        <v>0.05</v>
      </c>
      <c r="K12019" t="s">
        <v>4</v>
      </c>
      <c r="L12019" s="1">
        <v>0.22708333333333333</v>
      </c>
      <c r="M12019" s="1">
        <v>0.76875000000000004</v>
      </c>
      <c r="N12019">
        <v>780</v>
      </c>
      <c r="O12019" s="9" t="s">
        <v>2302</v>
      </c>
    </row>
    <row r="12020" spans="1:15" x14ac:dyDescent="0.25">
      <c r="A12020" s="8">
        <v>45237</v>
      </c>
      <c r="B12020" s="8">
        <v>45245</v>
      </c>
      <c r="C12020">
        <v>28</v>
      </c>
      <c r="D12020">
        <v>23</v>
      </c>
      <c r="E12020">
        <v>5</v>
      </c>
      <c r="F12020" t="s">
        <v>115</v>
      </c>
      <c r="G12020">
        <v>28</v>
      </c>
      <c r="H12020">
        <v>13</v>
      </c>
      <c r="I12020">
        <v>0.49</v>
      </c>
      <c r="J12020">
        <v>0.04</v>
      </c>
      <c r="K12020" t="s">
        <v>4</v>
      </c>
      <c r="L12020" s="1">
        <v>0.22638888888888889</v>
      </c>
      <c r="M12020" s="1">
        <v>0.76875000000000004</v>
      </c>
      <c r="N12020">
        <v>781</v>
      </c>
      <c r="O12020" s="9" t="s">
        <v>2302</v>
      </c>
    </row>
    <row r="12021" spans="1:15" x14ac:dyDescent="0.25">
      <c r="A12021" s="8">
        <v>45237</v>
      </c>
      <c r="B12021" s="8">
        <v>45246</v>
      </c>
      <c r="C12021">
        <v>29</v>
      </c>
      <c r="D12021">
        <v>24</v>
      </c>
      <c r="E12021">
        <v>5</v>
      </c>
      <c r="F12021" t="s">
        <v>110</v>
      </c>
      <c r="G12021">
        <v>30</v>
      </c>
      <c r="H12021">
        <v>17</v>
      </c>
      <c r="I12021">
        <v>0.55000000000000004</v>
      </c>
      <c r="J12021">
        <v>0.05</v>
      </c>
      <c r="K12021" t="s">
        <v>4</v>
      </c>
      <c r="L12021" s="1">
        <v>0.22638888888888889</v>
      </c>
      <c r="M12021" s="1">
        <v>0.76944444444444449</v>
      </c>
      <c r="N12021">
        <v>782</v>
      </c>
      <c r="O12021" s="9" t="s">
        <v>2302</v>
      </c>
    </row>
    <row r="12022" spans="1:15" x14ac:dyDescent="0.25">
      <c r="A12022" s="8">
        <v>45237</v>
      </c>
      <c r="B12022" s="8">
        <v>45247</v>
      </c>
      <c r="C12022">
        <v>29</v>
      </c>
      <c r="D12022">
        <v>24</v>
      </c>
      <c r="E12022">
        <v>5</v>
      </c>
      <c r="F12022" t="s">
        <v>110</v>
      </c>
      <c r="G12022">
        <v>32</v>
      </c>
      <c r="H12022">
        <v>19</v>
      </c>
      <c r="I12022">
        <v>0.64</v>
      </c>
      <c r="J12022">
        <v>0.06</v>
      </c>
      <c r="K12022" t="s">
        <v>4</v>
      </c>
      <c r="L12022" s="1">
        <v>0.22638888888888889</v>
      </c>
      <c r="M12022" s="1">
        <v>0.76944444444444449</v>
      </c>
      <c r="N12022">
        <v>782</v>
      </c>
      <c r="O12022" s="9" t="s">
        <v>2302</v>
      </c>
    </row>
    <row r="12023" spans="1:15" x14ac:dyDescent="0.25">
      <c r="A12023" s="8">
        <v>45237</v>
      </c>
      <c r="B12023" s="8">
        <v>45248</v>
      </c>
      <c r="C12023">
        <v>29</v>
      </c>
      <c r="D12023">
        <v>24</v>
      </c>
      <c r="E12023">
        <v>5</v>
      </c>
      <c r="F12023" t="s">
        <v>144</v>
      </c>
      <c r="G12023">
        <v>33</v>
      </c>
      <c r="H12023">
        <v>22</v>
      </c>
      <c r="I12023">
        <v>0.66</v>
      </c>
      <c r="J12023">
        <v>0.15</v>
      </c>
      <c r="K12023">
        <v>0.3</v>
      </c>
      <c r="L12023" s="1">
        <v>0.22638888888888889</v>
      </c>
      <c r="M12023" s="1">
        <v>0.77013888888888893</v>
      </c>
      <c r="N12023">
        <v>783</v>
      </c>
      <c r="O12023" s="9" t="s">
        <v>2302</v>
      </c>
    </row>
    <row r="12024" spans="1:15" x14ac:dyDescent="0.25">
      <c r="A12024" s="8">
        <v>45237</v>
      </c>
      <c r="B12024" s="8">
        <v>45249</v>
      </c>
      <c r="C12024">
        <v>29</v>
      </c>
      <c r="D12024">
        <v>24</v>
      </c>
      <c r="E12024">
        <v>5</v>
      </c>
      <c r="F12024" t="s">
        <v>204</v>
      </c>
      <c r="G12024">
        <v>33</v>
      </c>
      <c r="H12024">
        <v>21</v>
      </c>
      <c r="I12024">
        <v>0.66</v>
      </c>
      <c r="J12024">
        <v>0.46</v>
      </c>
      <c r="K12024">
        <v>0.4</v>
      </c>
      <c r="L12024" s="1">
        <v>0.22569444444444445</v>
      </c>
      <c r="M12024" s="1">
        <v>0.77083333333333337</v>
      </c>
      <c r="N12024">
        <v>785</v>
      </c>
      <c r="O12024" s="9" t="s">
        <v>2302</v>
      </c>
    </row>
    <row r="12025" spans="1:15" x14ac:dyDescent="0.25">
      <c r="A12025" s="8">
        <v>45237</v>
      </c>
      <c r="B12025" s="8">
        <v>45250</v>
      </c>
      <c r="C12025">
        <v>30</v>
      </c>
      <c r="D12025">
        <v>24</v>
      </c>
      <c r="E12025">
        <v>6</v>
      </c>
      <c r="F12025" t="s">
        <v>110</v>
      </c>
      <c r="G12025">
        <v>34</v>
      </c>
      <c r="H12025">
        <v>19</v>
      </c>
      <c r="I12025">
        <v>0.7</v>
      </c>
      <c r="J12025">
        <v>0.05</v>
      </c>
      <c r="K12025" t="s">
        <v>4</v>
      </c>
      <c r="L12025" s="1">
        <v>0.22569444444444445</v>
      </c>
      <c r="M12025" s="1">
        <v>0.77083333333333337</v>
      </c>
      <c r="N12025">
        <v>785</v>
      </c>
      <c r="O12025" s="9" t="s">
        <v>2302</v>
      </c>
    </row>
    <row r="12026" spans="1:15" x14ac:dyDescent="0.25">
      <c r="A12026" s="8">
        <v>45237</v>
      </c>
      <c r="B12026" s="8">
        <v>45251</v>
      </c>
      <c r="C12026">
        <v>30</v>
      </c>
      <c r="D12026">
        <v>25</v>
      </c>
      <c r="E12026">
        <v>5</v>
      </c>
      <c r="F12026" t="s">
        <v>9</v>
      </c>
      <c r="G12026">
        <v>34</v>
      </c>
      <c r="H12026">
        <v>18</v>
      </c>
      <c r="I12026">
        <v>0.68</v>
      </c>
      <c r="J12026">
        <v>0.04</v>
      </c>
      <c r="K12026" t="s">
        <v>4</v>
      </c>
      <c r="L12026" s="1">
        <v>0.22569444444444445</v>
      </c>
      <c r="M12026" s="1">
        <v>0.77152777777777781</v>
      </c>
      <c r="N12026">
        <v>786</v>
      </c>
      <c r="O12026" s="9" t="s">
        <v>2302</v>
      </c>
    </row>
    <row r="12027" spans="1:15" x14ac:dyDescent="0.25">
      <c r="A12027" s="8">
        <v>45238</v>
      </c>
      <c r="B12027" s="8">
        <v>45238</v>
      </c>
      <c r="C12027">
        <v>28</v>
      </c>
      <c r="D12027">
        <v>23</v>
      </c>
      <c r="E12027">
        <v>5</v>
      </c>
      <c r="F12027" t="s">
        <v>118</v>
      </c>
      <c r="G12027">
        <v>29</v>
      </c>
      <c r="H12027">
        <v>21</v>
      </c>
      <c r="I12027">
        <v>0.61</v>
      </c>
      <c r="J12027">
        <v>0.48</v>
      </c>
      <c r="K12027">
        <v>1.2</v>
      </c>
      <c r="L12027" s="1">
        <v>0.22847222222222222</v>
      </c>
      <c r="M12027" s="1">
        <v>0.76597222222222228</v>
      </c>
      <c r="N12027">
        <v>774</v>
      </c>
      <c r="O12027" s="9" t="s">
        <v>2302</v>
      </c>
    </row>
    <row r="12028" spans="1:15" x14ac:dyDescent="0.25">
      <c r="A12028" s="8">
        <v>45238</v>
      </c>
      <c r="B12028" s="8">
        <v>45239</v>
      </c>
      <c r="C12028">
        <v>28</v>
      </c>
      <c r="D12028">
        <v>24</v>
      </c>
      <c r="E12028">
        <v>4</v>
      </c>
      <c r="F12028" t="s">
        <v>118</v>
      </c>
      <c r="G12028">
        <v>29</v>
      </c>
      <c r="H12028">
        <v>22</v>
      </c>
      <c r="I12028">
        <v>0.59</v>
      </c>
      <c r="J12028">
        <v>0.45</v>
      </c>
      <c r="K12028">
        <v>1.1000000000000001</v>
      </c>
      <c r="L12028" s="1">
        <v>0.22777777777777777</v>
      </c>
      <c r="M12028" s="1">
        <v>0.76666666666666672</v>
      </c>
      <c r="N12028">
        <v>776</v>
      </c>
      <c r="O12028" s="9" t="s">
        <v>2302</v>
      </c>
    </row>
    <row r="12029" spans="1:15" x14ac:dyDescent="0.25">
      <c r="A12029" s="8">
        <v>45238</v>
      </c>
      <c r="B12029" s="8">
        <v>45240</v>
      </c>
      <c r="C12029">
        <v>29</v>
      </c>
      <c r="D12029">
        <v>22</v>
      </c>
      <c r="E12029">
        <v>7</v>
      </c>
      <c r="F12029" t="s">
        <v>110</v>
      </c>
      <c r="G12029">
        <v>29</v>
      </c>
      <c r="H12029">
        <v>23</v>
      </c>
      <c r="I12029">
        <v>0.51</v>
      </c>
      <c r="J12029">
        <v>0</v>
      </c>
      <c r="K12029" t="s">
        <v>4</v>
      </c>
      <c r="L12029" s="1">
        <v>0.22777777777777777</v>
      </c>
      <c r="M12029" s="1">
        <v>0.76666666666666672</v>
      </c>
      <c r="N12029">
        <v>776</v>
      </c>
      <c r="O12029" s="9" t="s">
        <v>2302</v>
      </c>
    </row>
    <row r="12030" spans="1:15" x14ac:dyDescent="0.25">
      <c r="A12030" s="8">
        <v>45238</v>
      </c>
      <c r="B12030" s="8">
        <v>45241</v>
      </c>
      <c r="C12030">
        <v>29</v>
      </c>
      <c r="D12030">
        <v>22</v>
      </c>
      <c r="E12030">
        <v>7</v>
      </c>
      <c r="F12030" t="s">
        <v>110</v>
      </c>
      <c r="G12030">
        <v>30</v>
      </c>
      <c r="H12030">
        <v>22</v>
      </c>
      <c r="I12030">
        <v>0.59</v>
      </c>
      <c r="J12030">
        <v>0.02</v>
      </c>
      <c r="K12030" t="s">
        <v>4</v>
      </c>
      <c r="L12030" s="1">
        <v>0.22777777777777777</v>
      </c>
      <c r="M12030" s="1">
        <v>0.76736111111111116</v>
      </c>
      <c r="N12030">
        <v>777</v>
      </c>
      <c r="O12030" s="9" t="s">
        <v>2302</v>
      </c>
    </row>
    <row r="12031" spans="1:15" x14ac:dyDescent="0.25">
      <c r="A12031" s="8">
        <v>45238</v>
      </c>
      <c r="B12031" s="8">
        <v>45242</v>
      </c>
      <c r="C12031">
        <v>29</v>
      </c>
      <c r="D12031">
        <v>22</v>
      </c>
      <c r="E12031">
        <v>7</v>
      </c>
      <c r="F12031" t="s">
        <v>115</v>
      </c>
      <c r="G12031">
        <v>29</v>
      </c>
      <c r="H12031">
        <v>26</v>
      </c>
      <c r="I12031">
        <v>0.51</v>
      </c>
      <c r="J12031">
        <v>0</v>
      </c>
      <c r="K12031" t="s">
        <v>4</v>
      </c>
      <c r="L12031" s="1">
        <v>0.22708333333333333</v>
      </c>
      <c r="M12031" s="1">
        <v>0.7680555555555556</v>
      </c>
      <c r="N12031">
        <v>779</v>
      </c>
      <c r="O12031" s="9" t="s">
        <v>2302</v>
      </c>
    </row>
    <row r="12032" spans="1:15" x14ac:dyDescent="0.25">
      <c r="A12032" s="8">
        <v>45238</v>
      </c>
      <c r="B12032" s="8">
        <v>45243</v>
      </c>
      <c r="C12032">
        <v>29</v>
      </c>
      <c r="D12032">
        <v>22</v>
      </c>
      <c r="E12032">
        <v>7</v>
      </c>
      <c r="F12032" t="s">
        <v>9</v>
      </c>
      <c r="G12032">
        <v>29</v>
      </c>
      <c r="H12032">
        <v>22</v>
      </c>
      <c r="I12032">
        <v>0.52</v>
      </c>
      <c r="J12032">
        <v>0</v>
      </c>
      <c r="K12032" t="s">
        <v>4</v>
      </c>
      <c r="L12032" s="1">
        <v>0.22708333333333333</v>
      </c>
      <c r="M12032" s="1">
        <v>0.7680555555555556</v>
      </c>
      <c r="N12032">
        <v>779</v>
      </c>
      <c r="O12032" s="9" t="s">
        <v>2302</v>
      </c>
    </row>
    <row r="12033" spans="1:15" x14ac:dyDescent="0.25">
      <c r="A12033" s="8">
        <v>45238</v>
      </c>
      <c r="B12033" s="8">
        <v>45244</v>
      </c>
      <c r="C12033">
        <v>29</v>
      </c>
      <c r="D12033">
        <v>22</v>
      </c>
      <c r="E12033">
        <v>7</v>
      </c>
      <c r="F12033" t="s">
        <v>145</v>
      </c>
      <c r="G12033">
        <v>29</v>
      </c>
      <c r="H12033">
        <v>21</v>
      </c>
      <c r="I12033">
        <v>0.5</v>
      </c>
      <c r="J12033">
        <v>0.02</v>
      </c>
      <c r="K12033" t="s">
        <v>4</v>
      </c>
      <c r="L12033" s="1">
        <v>0.22708333333333333</v>
      </c>
      <c r="M12033" s="1">
        <v>0.76875000000000004</v>
      </c>
      <c r="N12033">
        <v>780</v>
      </c>
      <c r="O12033" s="9" t="s">
        <v>2302</v>
      </c>
    </row>
    <row r="12034" spans="1:15" x14ac:dyDescent="0.25">
      <c r="A12034" s="8">
        <v>45238</v>
      </c>
      <c r="B12034" s="8">
        <v>45245</v>
      </c>
      <c r="C12034">
        <v>29</v>
      </c>
      <c r="D12034">
        <v>20</v>
      </c>
      <c r="E12034">
        <v>9</v>
      </c>
      <c r="F12034" t="s">
        <v>145</v>
      </c>
      <c r="G12034">
        <v>29</v>
      </c>
      <c r="H12034">
        <v>14</v>
      </c>
      <c r="I12034">
        <v>0.53</v>
      </c>
      <c r="J12034">
        <v>0.03</v>
      </c>
      <c r="K12034" t="s">
        <v>4</v>
      </c>
      <c r="L12034" s="1">
        <v>0.22638888888888889</v>
      </c>
      <c r="M12034" s="1">
        <v>0.76875000000000004</v>
      </c>
      <c r="N12034">
        <v>781</v>
      </c>
      <c r="O12034" s="9" t="s">
        <v>2302</v>
      </c>
    </row>
    <row r="12035" spans="1:15" x14ac:dyDescent="0.25">
      <c r="A12035" s="8">
        <v>45238</v>
      </c>
      <c r="B12035" s="8">
        <v>45246</v>
      </c>
      <c r="C12035">
        <v>29</v>
      </c>
      <c r="D12035">
        <v>23</v>
      </c>
      <c r="E12035">
        <v>6</v>
      </c>
      <c r="F12035" t="s">
        <v>110</v>
      </c>
      <c r="G12035">
        <v>30</v>
      </c>
      <c r="H12035">
        <v>18</v>
      </c>
      <c r="I12035">
        <v>0.57999999999999996</v>
      </c>
      <c r="J12035">
        <v>0.04</v>
      </c>
      <c r="K12035" t="s">
        <v>4</v>
      </c>
      <c r="L12035" s="1">
        <v>0.22638888888888889</v>
      </c>
      <c r="M12035" s="1">
        <v>0.76944444444444449</v>
      </c>
      <c r="N12035">
        <v>782</v>
      </c>
      <c r="O12035" s="9" t="s">
        <v>2302</v>
      </c>
    </row>
    <row r="12036" spans="1:15" x14ac:dyDescent="0.25">
      <c r="A12036" s="8">
        <v>45238</v>
      </c>
      <c r="B12036" s="8">
        <v>45247</v>
      </c>
      <c r="C12036">
        <v>30</v>
      </c>
      <c r="D12036">
        <v>24</v>
      </c>
      <c r="E12036">
        <v>6</v>
      </c>
      <c r="F12036" t="s">
        <v>110</v>
      </c>
      <c r="G12036">
        <v>32</v>
      </c>
      <c r="H12036">
        <v>18</v>
      </c>
      <c r="I12036">
        <v>0.61</v>
      </c>
      <c r="J12036">
        <v>0.05</v>
      </c>
      <c r="K12036" t="s">
        <v>4</v>
      </c>
      <c r="L12036" s="1">
        <v>0.22638888888888889</v>
      </c>
      <c r="M12036" s="1">
        <v>0.76944444444444449</v>
      </c>
      <c r="N12036">
        <v>782</v>
      </c>
      <c r="O12036" s="9" t="s">
        <v>2302</v>
      </c>
    </row>
    <row r="12037" spans="1:15" x14ac:dyDescent="0.25">
      <c r="A12037" s="8">
        <v>45238</v>
      </c>
      <c r="B12037" s="8">
        <v>45248</v>
      </c>
      <c r="C12037">
        <v>30</v>
      </c>
      <c r="D12037">
        <v>24</v>
      </c>
      <c r="E12037">
        <v>6</v>
      </c>
      <c r="F12037" t="s">
        <v>9</v>
      </c>
      <c r="G12037">
        <v>31</v>
      </c>
      <c r="H12037">
        <v>18</v>
      </c>
      <c r="I12037">
        <v>0.59</v>
      </c>
      <c r="J12037">
        <v>0.05</v>
      </c>
      <c r="K12037" t="s">
        <v>4</v>
      </c>
      <c r="L12037" s="1">
        <v>0.22638888888888889</v>
      </c>
      <c r="M12037" s="1">
        <v>0.77013888888888893</v>
      </c>
      <c r="N12037">
        <v>783</v>
      </c>
      <c r="O12037" s="9" t="s">
        <v>2302</v>
      </c>
    </row>
    <row r="12038" spans="1:15" x14ac:dyDescent="0.25">
      <c r="A12038" s="8">
        <v>45238</v>
      </c>
      <c r="B12038" s="8">
        <v>45249</v>
      </c>
      <c r="C12038">
        <v>30</v>
      </c>
      <c r="D12038">
        <v>24</v>
      </c>
      <c r="E12038">
        <v>6</v>
      </c>
      <c r="F12038" t="s">
        <v>110</v>
      </c>
      <c r="G12038">
        <v>31</v>
      </c>
      <c r="H12038">
        <v>19</v>
      </c>
      <c r="I12038">
        <v>0.59</v>
      </c>
      <c r="J12038">
        <v>0.05</v>
      </c>
      <c r="K12038" t="s">
        <v>4</v>
      </c>
      <c r="L12038" s="1">
        <v>0.22569444444444445</v>
      </c>
      <c r="M12038" s="1">
        <v>0.77083333333333337</v>
      </c>
      <c r="N12038">
        <v>785</v>
      </c>
      <c r="O12038" s="9" t="s">
        <v>2302</v>
      </c>
    </row>
    <row r="12039" spans="1:15" x14ac:dyDescent="0.25">
      <c r="A12039" s="8">
        <v>45238</v>
      </c>
      <c r="B12039" s="8">
        <v>45250</v>
      </c>
      <c r="C12039">
        <v>30</v>
      </c>
      <c r="D12039">
        <v>24</v>
      </c>
      <c r="E12039">
        <v>6</v>
      </c>
      <c r="F12039" t="s">
        <v>136</v>
      </c>
      <c r="G12039">
        <v>34</v>
      </c>
      <c r="H12039">
        <v>20</v>
      </c>
      <c r="I12039">
        <v>0.71</v>
      </c>
      <c r="J12039">
        <v>0.42</v>
      </c>
      <c r="K12039">
        <v>0.3</v>
      </c>
      <c r="L12039" s="1">
        <v>0.22569444444444445</v>
      </c>
      <c r="M12039" s="1">
        <v>0.77083333333333337</v>
      </c>
      <c r="N12039">
        <v>785</v>
      </c>
      <c r="O12039" s="9" t="s">
        <v>2302</v>
      </c>
    </row>
    <row r="12040" spans="1:15" x14ac:dyDescent="0.25">
      <c r="A12040" s="8">
        <v>45238</v>
      </c>
      <c r="B12040" s="8">
        <v>45251</v>
      </c>
      <c r="C12040">
        <v>30</v>
      </c>
      <c r="D12040">
        <v>25</v>
      </c>
      <c r="E12040">
        <v>5</v>
      </c>
      <c r="F12040" t="s">
        <v>204</v>
      </c>
      <c r="G12040">
        <v>34</v>
      </c>
      <c r="H12040">
        <v>20</v>
      </c>
      <c r="I12040">
        <v>0.69</v>
      </c>
      <c r="J12040">
        <v>0.19</v>
      </c>
      <c r="K12040">
        <v>0.4</v>
      </c>
      <c r="L12040" s="1">
        <v>0.22569444444444445</v>
      </c>
      <c r="M12040" s="1">
        <v>0.77152777777777781</v>
      </c>
      <c r="N12040">
        <v>786</v>
      </c>
      <c r="O12040" s="9" t="s">
        <v>2302</v>
      </c>
    </row>
    <row r="12041" spans="1:15" x14ac:dyDescent="0.25">
      <c r="A12041" s="8">
        <v>45238</v>
      </c>
      <c r="B12041" s="8">
        <v>45252</v>
      </c>
      <c r="C12041">
        <v>30</v>
      </c>
      <c r="D12041">
        <v>25</v>
      </c>
      <c r="E12041">
        <v>5</v>
      </c>
      <c r="F12041" t="s">
        <v>110</v>
      </c>
      <c r="G12041">
        <v>35</v>
      </c>
      <c r="H12041">
        <v>18</v>
      </c>
      <c r="I12041">
        <v>0.73</v>
      </c>
      <c r="J12041">
        <v>0.06</v>
      </c>
      <c r="K12041" t="s">
        <v>4</v>
      </c>
      <c r="L12041" s="1">
        <v>0.22569444444444445</v>
      </c>
      <c r="M12041" s="1">
        <v>0.77152777777777781</v>
      </c>
      <c r="N12041">
        <v>786</v>
      </c>
      <c r="O12041" s="9" t="s">
        <v>2302</v>
      </c>
    </row>
    <row r="12042" spans="1:15" x14ac:dyDescent="0.25">
      <c r="A12042" s="8">
        <v>45239</v>
      </c>
      <c r="B12042" s="8">
        <v>45239</v>
      </c>
      <c r="C12042">
        <v>28</v>
      </c>
      <c r="D12042">
        <v>23</v>
      </c>
      <c r="E12042">
        <v>5</v>
      </c>
      <c r="F12042" t="s">
        <v>200</v>
      </c>
      <c r="G12042">
        <v>29</v>
      </c>
      <c r="H12042">
        <v>20</v>
      </c>
      <c r="I12042">
        <v>0.59</v>
      </c>
      <c r="J12042">
        <v>0.68</v>
      </c>
      <c r="K12042">
        <v>2</v>
      </c>
      <c r="L12042" s="1">
        <v>0.22777777777777777</v>
      </c>
      <c r="M12042" s="1">
        <v>0.76666666666666672</v>
      </c>
      <c r="N12042">
        <v>776</v>
      </c>
      <c r="O12042" s="9" t="s">
        <v>2302</v>
      </c>
    </row>
    <row r="12043" spans="1:15" x14ac:dyDescent="0.25">
      <c r="A12043" s="8">
        <v>45239</v>
      </c>
      <c r="B12043" s="8">
        <v>45240</v>
      </c>
      <c r="C12043">
        <v>28</v>
      </c>
      <c r="D12043">
        <v>23</v>
      </c>
      <c r="E12043">
        <v>5</v>
      </c>
      <c r="F12043" t="s">
        <v>9</v>
      </c>
      <c r="G12043">
        <v>29</v>
      </c>
      <c r="H12043">
        <v>21</v>
      </c>
      <c r="I12043">
        <v>0.52</v>
      </c>
      <c r="J12043">
        <v>0.02</v>
      </c>
      <c r="K12043" t="s">
        <v>4</v>
      </c>
      <c r="L12043" s="1">
        <v>0.22777777777777777</v>
      </c>
      <c r="M12043" s="1">
        <v>0.76666666666666672</v>
      </c>
      <c r="N12043">
        <v>776</v>
      </c>
      <c r="O12043" s="9" t="s">
        <v>2302</v>
      </c>
    </row>
    <row r="12044" spans="1:15" x14ac:dyDescent="0.25">
      <c r="A12044" s="8">
        <v>45239</v>
      </c>
      <c r="B12044" s="8">
        <v>45241</v>
      </c>
      <c r="C12044">
        <v>29</v>
      </c>
      <c r="D12044">
        <v>22</v>
      </c>
      <c r="E12044">
        <v>7</v>
      </c>
      <c r="F12044" t="s">
        <v>144</v>
      </c>
      <c r="G12044">
        <v>30</v>
      </c>
      <c r="H12044">
        <v>23</v>
      </c>
      <c r="I12044">
        <v>0.54</v>
      </c>
      <c r="J12044">
        <v>0.01</v>
      </c>
      <c r="K12044" t="s">
        <v>4</v>
      </c>
      <c r="L12044" s="1">
        <v>0.22777777777777777</v>
      </c>
      <c r="M12044" s="1">
        <v>0.76736111111111116</v>
      </c>
      <c r="N12044">
        <v>777</v>
      </c>
      <c r="O12044" s="9" t="s">
        <v>2302</v>
      </c>
    </row>
    <row r="12045" spans="1:15" x14ac:dyDescent="0.25">
      <c r="A12045" s="8">
        <v>45239</v>
      </c>
      <c r="B12045" s="8">
        <v>45242</v>
      </c>
      <c r="C12045">
        <v>30</v>
      </c>
      <c r="D12045">
        <v>24</v>
      </c>
      <c r="E12045">
        <v>6</v>
      </c>
      <c r="F12045" t="s">
        <v>9</v>
      </c>
      <c r="G12045">
        <v>30</v>
      </c>
      <c r="H12045">
        <v>26</v>
      </c>
      <c r="I12045">
        <v>0.54</v>
      </c>
      <c r="J12045">
        <v>0.01</v>
      </c>
      <c r="K12045" t="s">
        <v>4</v>
      </c>
      <c r="L12045" s="1">
        <v>0.22708333333333333</v>
      </c>
      <c r="M12045" s="1">
        <v>0.7680555555555556</v>
      </c>
      <c r="N12045">
        <v>779</v>
      </c>
      <c r="O12045" s="9" t="s">
        <v>2302</v>
      </c>
    </row>
    <row r="12046" spans="1:15" x14ac:dyDescent="0.25">
      <c r="A12046" s="8">
        <v>45239</v>
      </c>
      <c r="B12046" s="8">
        <v>45243</v>
      </c>
      <c r="C12046">
        <v>29</v>
      </c>
      <c r="D12046">
        <v>22</v>
      </c>
      <c r="E12046">
        <v>7</v>
      </c>
      <c r="F12046" t="s">
        <v>115</v>
      </c>
      <c r="G12046">
        <v>29</v>
      </c>
      <c r="H12046">
        <v>22</v>
      </c>
      <c r="I12046">
        <v>0.52</v>
      </c>
      <c r="J12046">
        <v>0</v>
      </c>
      <c r="K12046" t="s">
        <v>4</v>
      </c>
      <c r="L12046" s="1">
        <v>0.22708333333333333</v>
      </c>
      <c r="M12046" s="1">
        <v>0.7680555555555556</v>
      </c>
      <c r="N12046">
        <v>779</v>
      </c>
      <c r="O12046" s="9" t="s">
        <v>2302</v>
      </c>
    </row>
    <row r="12047" spans="1:15" x14ac:dyDescent="0.25">
      <c r="A12047" s="8">
        <v>45239</v>
      </c>
      <c r="B12047" s="8">
        <v>45244</v>
      </c>
      <c r="C12047">
        <v>29</v>
      </c>
      <c r="D12047">
        <v>22</v>
      </c>
      <c r="E12047">
        <v>7</v>
      </c>
      <c r="F12047" t="s">
        <v>145</v>
      </c>
      <c r="G12047">
        <v>29</v>
      </c>
      <c r="H12047">
        <v>19</v>
      </c>
      <c r="I12047">
        <v>0.6</v>
      </c>
      <c r="J12047">
        <v>0</v>
      </c>
      <c r="K12047" t="s">
        <v>4</v>
      </c>
      <c r="L12047" s="1">
        <v>0.22708333333333333</v>
      </c>
      <c r="M12047" s="1">
        <v>0.76875000000000004</v>
      </c>
      <c r="N12047">
        <v>780</v>
      </c>
      <c r="O12047" s="9" t="s">
        <v>2302</v>
      </c>
    </row>
    <row r="12048" spans="1:15" x14ac:dyDescent="0.25">
      <c r="A12048" s="8">
        <v>45239</v>
      </c>
      <c r="B12048" s="8">
        <v>45245</v>
      </c>
      <c r="C12048">
        <v>29</v>
      </c>
      <c r="D12048">
        <v>21</v>
      </c>
      <c r="E12048">
        <v>8</v>
      </c>
      <c r="F12048" t="s">
        <v>199</v>
      </c>
      <c r="G12048">
        <v>29</v>
      </c>
      <c r="H12048">
        <v>16</v>
      </c>
      <c r="I12048">
        <v>0.57999999999999996</v>
      </c>
      <c r="J12048">
        <v>0</v>
      </c>
      <c r="K12048" t="s">
        <v>4</v>
      </c>
      <c r="L12048" s="1">
        <v>0.22638888888888889</v>
      </c>
      <c r="M12048" s="1">
        <v>0.76875000000000004</v>
      </c>
      <c r="N12048">
        <v>781</v>
      </c>
      <c r="O12048" s="9" t="s">
        <v>2302</v>
      </c>
    </row>
    <row r="12049" spans="1:15" x14ac:dyDescent="0.25">
      <c r="A12049" s="8">
        <v>45239</v>
      </c>
      <c r="B12049" s="8">
        <v>45246</v>
      </c>
      <c r="C12049">
        <v>29</v>
      </c>
      <c r="D12049">
        <v>24</v>
      </c>
      <c r="E12049">
        <v>5</v>
      </c>
      <c r="F12049" t="s">
        <v>110</v>
      </c>
      <c r="G12049">
        <v>31</v>
      </c>
      <c r="H12049">
        <v>17</v>
      </c>
      <c r="I12049">
        <v>0.61</v>
      </c>
      <c r="J12049">
        <v>0.05</v>
      </c>
      <c r="K12049" t="s">
        <v>4</v>
      </c>
      <c r="L12049" s="1">
        <v>0.22638888888888889</v>
      </c>
      <c r="M12049" s="1">
        <v>0.76944444444444449</v>
      </c>
      <c r="N12049">
        <v>782</v>
      </c>
      <c r="O12049" s="9" t="s">
        <v>2302</v>
      </c>
    </row>
    <row r="12050" spans="1:15" x14ac:dyDescent="0.25">
      <c r="A12050" s="8">
        <v>45239</v>
      </c>
      <c r="B12050" s="8">
        <v>45247</v>
      </c>
      <c r="C12050">
        <v>29</v>
      </c>
      <c r="D12050">
        <v>25</v>
      </c>
      <c r="E12050">
        <v>4</v>
      </c>
      <c r="F12050" t="s">
        <v>115</v>
      </c>
      <c r="G12050">
        <v>32</v>
      </c>
      <c r="H12050">
        <v>20</v>
      </c>
      <c r="I12050">
        <v>0.64</v>
      </c>
      <c r="J12050">
        <v>0.06</v>
      </c>
      <c r="K12050" t="s">
        <v>4</v>
      </c>
      <c r="L12050" s="1">
        <v>0.22638888888888889</v>
      </c>
      <c r="M12050" s="1">
        <v>0.76944444444444449</v>
      </c>
      <c r="N12050">
        <v>782</v>
      </c>
      <c r="O12050" s="9" t="s">
        <v>2302</v>
      </c>
    </row>
    <row r="12051" spans="1:15" x14ac:dyDescent="0.25">
      <c r="A12051" s="8">
        <v>45239</v>
      </c>
      <c r="B12051" s="8">
        <v>45248</v>
      </c>
      <c r="C12051">
        <v>29</v>
      </c>
      <c r="D12051">
        <v>26</v>
      </c>
      <c r="E12051">
        <v>3</v>
      </c>
      <c r="F12051" t="s">
        <v>157</v>
      </c>
      <c r="G12051">
        <v>31</v>
      </c>
      <c r="H12051">
        <v>21</v>
      </c>
      <c r="I12051">
        <v>0.62</v>
      </c>
      <c r="J12051">
        <v>0.48</v>
      </c>
      <c r="K12051">
        <v>1</v>
      </c>
      <c r="L12051" s="1">
        <v>0.22638888888888889</v>
      </c>
      <c r="M12051" s="1">
        <v>0.77013888888888893</v>
      </c>
      <c r="N12051">
        <v>783</v>
      </c>
      <c r="O12051" s="9" t="s">
        <v>2302</v>
      </c>
    </row>
    <row r="12052" spans="1:15" x14ac:dyDescent="0.25">
      <c r="A12052" s="8">
        <v>45239</v>
      </c>
      <c r="B12052" s="8">
        <v>45249</v>
      </c>
      <c r="C12052">
        <v>29</v>
      </c>
      <c r="D12052">
        <v>26</v>
      </c>
      <c r="E12052">
        <v>3</v>
      </c>
      <c r="F12052" t="s">
        <v>167</v>
      </c>
      <c r="G12052">
        <v>31</v>
      </c>
      <c r="H12052">
        <v>22</v>
      </c>
      <c r="I12052">
        <v>0.63</v>
      </c>
      <c r="J12052">
        <v>0.52</v>
      </c>
      <c r="K12052">
        <v>0.8</v>
      </c>
      <c r="L12052" s="1">
        <v>0.22569444444444445</v>
      </c>
      <c r="M12052" s="1">
        <v>0.77083333333333337</v>
      </c>
      <c r="N12052">
        <v>785</v>
      </c>
      <c r="O12052" s="9" t="s">
        <v>2302</v>
      </c>
    </row>
    <row r="12053" spans="1:15" x14ac:dyDescent="0.25">
      <c r="A12053" s="8">
        <v>45239</v>
      </c>
      <c r="B12053" s="8">
        <v>45250</v>
      </c>
      <c r="C12053">
        <v>29</v>
      </c>
      <c r="D12053">
        <v>25</v>
      </c>
      <c r="E12053">
        <v>4</v>
      </c>
      <c r="F12053" t="s">
        <v>160</v>
      </c>
      <c r="G12053">
        <v>32</v>
      </c>
      <c r="H12053">
        <v>20</v>
      </c>
      <c r="I12053">
        <v>0.71</v>
      </c>
      <c r="J12053">
        <v>0.9</v>
      </c>
      <c r="K12053">
        <v>5.7</v>
      </c>
      <c r="L12053" s="1">
        <v>0.22569444444444445</v>
      </c>
      <c r="M12053" s="1">
        <v>0.77083333333333337</v>
      </c>
      <c r="N12053">
        <v>785</v>
      </c>
      <c r="O12053" s="9" t="s">
        <v>2302</v>
      </c>
    </row>
    <row r="12054" spans="1:15" x14ac:dyDescent="0.25">
      <c r="A12054" s="8">
        <v>45239</v>
      </c>
      <c r="B12054" s="8">
        <v>45251</v>
      </c>
      <c r="C12054">
        <v>29</v>
      </c>
      <c r="D12054">
        <v>25</v>
      </c>
      <c r="E12054">
        <v>4</v>
      </c>
      <c r="F12054" t="s">
        <v>197</v>
      </c>
      <c r="G12054">
        <v>32</v>
      </c>
      <c r="H12054">
        <v>17</v>
      </c>
      <c r="I12054">
        <v>0.67</v>
      </c>
      <c r="J12054">
        <v>0.99</v>
      </c>
      <c r="K12054">
        <v>8.9</v>
      </c>
      <c r="L12054" s="1">
        <v>0.22569444444444445</v>
      </c>
      <c r="M12054" s="1">
        <v>0.77152777777777781</v>
      </c>
      <c r="N12054">
        <v>786</v>
      </c>
      <c r="O12054" s="9" t="s">
        <v>2302</v>
      </c>
    </row>
    <row r="12055" spans="1:15" x14ac:dyDescent="0.25">
      <c r="A12055" s="8">
        <v>45239</v>
      </c>
      <c r="B12055" s="8">
        <v>45252</v>
      </c>
      <c r="C12055">
        <v>30</v>
      </c>
      <c r="D12055">
        <v>26</v>
      </c>
      <c r="E12055">
        <v>4</v>
      </c>
      <c r="F12055" t="s">
        <v>110</v>
      </c>
      <c r="G12055">
        <v>32</v>
      </c>
      <c r="H12055">
        <v>22</v>
      </c>
      <c r="I12055">
        <v>0.67</v>
      </c>
      <c r="J12055">
        <v>0.09</v>
      </c>
      <c r="K12055" t="s">
        <v>4</v>
      </c>
      <c r="L12055" s="1">
        <v>0.22569444444444445</v>
      </c>
      <c r="M12055" s="1">
        <v>0.77152777777777781</v>
      </c>
      <c r="N12055">
        <v>786</v>
      </c>
      <c r="O12055" s="9" t="s">
        <v>2302</v>
      </c>
    </row>
    <row r="12056" spans="1:15" x14ac:dyDescent="0.25">
      <c r="A12056" s="8">
        <v>45239</v>
      </c>
      <c r="B12056" s="8">
        <v>45253</v>
      </c>
      <c r="C12056">
        <v>31</v>
      </c>
      <c r="D12056">
        <v>26</v>
      </c>
      <c r="E12056">
        <v>5</v>
      </c>
      <c r="F12056" t="s">
        <v>110</v>
      </c>
      <c r="G12056">
        <v>32</v>
      </c>
      <c r="H12056">
        <v>16</v>
      </c>
      <c r="I12056">
        <v>0.64</v>
      </c>
      <c r="J12056">
        <v>0.05</v>
      </c>
      <c r="K12056" t="s">
        <v>4</v>
      </c>
      <c r="L12056" s="1">
        <v>0.22569444444444445</v>
      </c>
      <c r="M12056" s="1">
        <v>0.77222222222222225</v>
      </c>
      <c r="N12056">
        <v>787</v>
      </c>
      <c r="O12056" s="9" t="s">
        <v>2302</v>
      </c>
    </row>
    <row r="12057" spans="1:15" x14ac:dyDescent="0.25">
      <c r="A12057" s="8">
        <v>45240</v>
      </c>
      <c r="B12057" s="8">
        <v>45240</v>
      </c>
      <c r="C12057">
        <v>28</v>
      </c>
      <c r="D12057">
        <v>24</v>
      </c>
      <c r="E12057">
        <v>4</v>
      </c>
      <c r="F12057" t="s">
        <v>9</v>
      </c>
      <c r="G12057">
        <v>29</v>
      </c>
      <c r="H12057">
        <v>20</v>
      </c>
      <c r="I12057">
        <v>0.53</v>
      </c>
      <c r="J12057">
        <v>0.02</v>
      </c>
      <c r="K12057" t="s">
        <v>4</v>
      </c>
      <c r="L12057" s="1">
        <v>0.22777777777777777</v>
      </c>
      <c r="M12057" s="1">
        <v>0.76666666666666672</v>
      </c>
      <c r="N12057">
        <v>776</v>
      </c>
      <c r="O12057" s="9" t="s">
        <v>2302</v>
      </c>
    </row>
    <row r="12058" spans="1:15" x14ac:dyDescent="0.25">
      <c r="A12058" s="8">
        <v>45240</v>
      </c>
      <c r="B12058" s="8">
        <v>45241</v>
      </c>
      <c r="C12058">
        <v>29</v>
      </c>
      <c r="D12058">
        <v>23</v>
      </c>
      <c r="E12058">
        <v>6</v>
      </c>
      <c r="F12058" t="s">
        <v>9</v>
      </c>
      <c r="G12058">
        <v>29</v>
      </c>
      <c r="H12058">
        <v>23</v>
      </c>
      <c r="I12058">
        <v>0.53</v>
      </c>
      <c r="J12058">
        <v>0.01</v>
      </c>
      <c r="K12058" t="s">
        <v>4</v>
      </c>
      <c r="L12058" s="1">
        <v>0.22777777777777777</v>
      </c>
      <c r="M12058" s="1">
        <v>0.76736111111111116</v>
      </c>
      <c r="N12058">
        <v>777</v>
      </c>
      <c r="O12058" s="9" t="s">
        <v>2302</v>
      </c>
    </row>
    <row r="12059" spans="1:15" x14ac:dyDescent="0.25">
      <c r="A12059" s="8">
        <v>45240</v>
      </c>
      <c r="B12059" s="8">
        <v>45242</v>
      </c>
      <c r="C12059">
        <v>29</v>
      </c>
      <c r="D12059">
        <v>24</v>
      </c>
      <c r="E12059">
        <v>5</v>
      </c>
      <c r="F12059" t="s">
        <v>9</v>
      </c>
      <c r="G12059">
        <v>29</v>
      </c>
      <c r="H12059">
        <v>25</v>
      </c>
      <c r="I12059">
        <v>0.52</v>
      </c>
      <c r="J12059">
        <v>0</v>
      </c>
      <c r="K12059" t="s">
        <v>4</v>
      </c>
      <c r="L12059" s="1">
        <v>0.22708333333333333</v>
      </c>
      <c r="M12059" s="1">
        <v>0.7680555555555556</v>
      </c>
      <c r="N12059">
        <v>779</v>
      </c>
      <c r="O12059" s="9" t="s">
        <v>2302</v>
      </c>
    </row>
    <row r="12060" spans="1:15" x14ac:dyDescent="0.25">
      <c r="A12060" s="8">
        <v>45240</v>
      </c>
      <c r="B12060" s="8">
        <v>45243</v>
      </c>
      <c r="C12060">
        <v>29</v>
      </c>
      <c r="D12060">
        <v>22</v>
      </c>
      <c r="E12060">
        <v>7</v>
      </c>
      <c r="F12060" t="s">
        <v>145</v>
      </c>
      <c r="G12060">
        <v>29</v>
      </c>
      <c r="H12060">
        <v>21</v>
      </c>
      <c r="I12060">
        <v>0.48</v>
      </c>
      <c r="J12060">
        <v>0</v>
      </c>
      <c r="K12060" t="s">
        <v>4</v>
      </c>
      <c r="L12060" s="1">
        <v>0.22708333333333333</v>
      </c>
      <c r="M12060" s="1">
        <v>0.7680555555555556</v>
      </c>
      <c r="N12060">
        <v>779</v>
      </c>
      <c r="O12060" s="9" t="s">
        <v>2302</v>
      </c>
    </row>
    <row r="12061" spans="1:15" x14ac:dyDescent="0.25">
      <c r="A12061" s="8">
        <v>45240</v>
      </c>
      <c r="B12061" s="8">
        <v>45244</v>
      </c>
      <c r="C12061">
        <v>29</v>
      </c>
      <c r="D12061">
        <v>22</v>
      </c>
      <c r="E12061">
        <v>7</v>
      </c>
      <c r="F12061" t="s">
        <v>110</v>
      </c>
      <c r="G12061">
        <v>29</v>
      </c>
      <c r="H12061">
        <v>18</v>
      </c>
      <c r="I12061">
        <v>0.51</v>
      </c>
      <c r="J12061">
        <v>0.05</v>
      </c>
      <c r="K12061" t="s">
        <v>4</v>
      </c>
      <c r="L12061" s="1">
        <v>0.22708333333333333</v>
      </c>
      <c r="M12061" s="1">
        <v>0.76875000000000004</v>
      </c>
      <c r="N12061">
        <v>780</v>
      </c>
      <c r="O12061" s="9" t="s">
        <v>2302</v>
      </c>
    </row>
    <row r="12062" spans="1:15" x14ac:dyDescent="0.25">
      <c r="A12062" s="8">
        <v>45240</v>
      </c>
      <c r="B12062" s="8">
        <v>45245</v>
      </c>
      <c r="C12062">
        <v>28</v>
      </c>
      <c r="D12062">
        <v>22</v>
      </c>
      <c r="E12062">
        <v>6</v>
      </c>
      <c r="F12062" t="s">
        <v>171</v>
      </c>
      <c r="G12062">
        <v>30</v>
      </c>
      <c r="H12062">
        <v>16</v>
      </c>
      <c r="I12062">
        <v>0.63</v>
      </c>
      <c r="J12062">
        <v>0.05</v>
      </c>
      <c r="K12062" t="s">
        <v>4</v>
      </c>
      <c r="L12062" s="1">
        <v>0.22638888888888889</v>
      </c>
      <c r="M12062" s="1">
        <v>0.76875000000000004</v>
      </c>
      <c r="N12062">
        <v>781</v>
      </c>
      <c r="O12062" s="9" t="s">
        <v>2302</v>
      </c>
    </row>
    <row r="12063" spans="1:15" x14ac:dyDescent="0.25">
      <c r="A12063" s="8">
        <v>45240</v>
      </c>
      <c r="B12063" s="8">
        <v>45246</v>
      </c>
      <c r="C12063">
        <v>29</v>
      </c>
      <c r="D12063">
        <v>22</v>
      </c>
      <c r="E12063">
        <v>7</v>
      </c>
      <c r="F12063" t="s">
        <v>145</v>
      </c>
      <c r="G12063">
        <v>30</v>
      </c>
      <c r="H12063">
        <v>17</v>
      </c>
      <c r="I12063">
        <v>0.61</v>
      </c>
      <c r="J12063">
        <v>0.06</v>
      </c>
      <c r="K12063" t="s">
        <v>4</v>
      </c>
      <c r="L12063" s="1">
        <v>0.22638888888888889</v>
      </c>
      <c r="M12063" s="1">
        <v>0.76944444444444449</v>
      </c>
      <c r="N12063">
        <v>782</v>
      </c>
      <c r="O12063" s="9" t="s">
        <v>2302</v>
      </c>
    </row>
    <row r="12064" spans="1:15" x14ac:dyDescent="0.25">
      <c r="A12064" s="8">
        <v>45240</v>
      </c>
      <c r="B12064" s="8">
        <v>45247</v>
      </c>
      <c r="C12064">
        <v>29</v>
      </c>
      <c r="D12064">
        <v>25</v>
      </c>
      <c r="E12064">
        <v>4</v>
      </c>
      <c r="F12064" t="s">
        <v>9</v>
      </c>
      <c r="G12064">
        <v>32</v>
      </c>
      <c r="H12064">
        <v>21</v>
      </c>
      <c r="I12064">
        <v>0.65</v>
      </c>
      <c r="J12064">
        <v>0.06</v>
      </c>
      <c r="K12064" t="s">
        <v>4</v>
      </c>
      <c r="L12064" s="1">
        <v>0.22638888888888889</v>
      </c>
      <c r="M12064" s="1">
        <v>0.76944444444444449</v>
      </c>
      <c r="N12064">
        <v>782</v>
      </c>
      <c r="O12064" s="9" t="s">
        <v>2302</v>
      </c>
    </row>
    <row r="12065" spans="1:15" x14ac:dyDescent="0.25">
      <c r="A12065" s="8">
        <v>45240</v>
      </c>
      <c r="B12065" s="8">
        <v>45248</v>
      </c>
      <c r="C12065">
        <v>30</v>
      </c>
      <c r="D12065">
        <v>25</v>
      </c>
      <c r="E12065">
        <v>5</v>
      </c>
      <c r="F12065" t="s">
        <v>110</v>
      </c>
      <c r="G12065">
        <v>32</v>
      </c>
      <c r="H12065">
        <v>21</v>
      </c>
      <c r="I12065">
        <v>0.65</v>
      </c>
      <c r="J12065">
        <v>0.06</v>
      </c>
      <c r="K12065" t="s">
        <v>4</v>
      </c>
      <c r="L12065" s="1">
        <v>0.22638888888888889</v>
      </c>
      <c r="M12065" s="1">
        <v>0.77013888888888893</v>
      </c>
      <c r="N12065">
        <v>783</v>
      </c>
      <c r="O12065" s="9" t="s">
        <v>2302</v>
      </c>
    </row>
    <row r="12066" spans="1:15" x14ac:dyDescent="0.25">
      <c r="A12066" s="8">
        <v>45240</v>
      </c>
      <c r="B12066" s="8">
        <v>45249</v>
      </c>
      <c r="C12066">
        <v>30</v>
      </c>
      <c r="D12066">
        <v>26</v>
      </c>
      <c r="E12066">
        <v>4</v>
      </c>
      <c r="F12066" t="s">
        <v>187</v>
      </c>
      <c r="G12066">
        <v>32</v>
      </c>
      <c r="H12066">
        <v>19</v>
      </c>
      <c r="I12066">
        <v>0.64</v>
      </c>
      <c r="J12066">
        <v>0.51</v>
      </c>
      <c r="K12066">
        <v>0.5</v>
      </c>
      <c r="L12066" s="1">
        <v>0.22569444444444445</v>
      </c>
      <c r="M12066" s="1">
        <v>0.77083333333333337</v>
      </c>
      <c r="N12066">
        <v>785</v>
      </c>
      <c r="O12066" s="9" t="s">
        <v>2302</v>
      </c>
    </row>
    <row r="12067" spans="1:15" x14ac:dyDescent="0.25">
      <c r="A12067" s="8">
        <v>45240</v>
      </c>
      <c r="B12067" s="8">
        <v>45250</v>
      </c>
      <c r="C12067">
        <v>30</v>
      </c>
      <c r="D12067">
        <v>26</v>
      </c>
      <c r="E12067">
        <v>4</v>
      </c>
      <c r="F12067" t="s">
        <v>186</v>
      </c>
      <c r="G12067">
        <v>33</v>
      </c>
      <c r="H12067">
        <v>22</v>
      </c>
      <c r="I12067">
        <v>0.68</v>
      </c>
      <c r="J12067">
        <v>0.47</v>
      </c>
      <c r="K12067">
        <v>0.7</v>
      </c>
      <c r="L12067" s="1">
        <v>0.22569444444444445</v>
      </c>
      <c r="M12067" s="1">
        <v>0.77083333333333337</v>
      </c>
      <c r="N12067">
        <v>785</v>
      </c>
      <c r="O12067" s="9" t="s">
        <v>2302</v>
      </c>
    </row>
    <row r="12068" spans="1:15" x14ac:dyDescent="0.25">
      <c r="A12068" s="8">
        <v>45240</v>
      </c>
      <c r="B12068" s="8">
        <v>45251</v>
      </c>
      <c r="C12068">
        <v>30</v>
      </c>
      <c r="D12068">
        <v>26</v>
      </c>
      <c r="E12068">
        <v>4</v>
      </c>
      <c r="F12068" t="s">
        <v>136</v>
      </c>
      <c r="G12068">
        <v>33</v>
      </c>
      <c r="H12068">
        <v>21</v>
      </c>
      <c r="I12068">
        <v>0.69</v>
      </c>
      <c r="J12068">
        <v>0.21</v>
      </c>
      <c r="K12068">
        <v>0.3</v>
      </c>
      <c r="L12068" s="1">
        <v>0.22569444444444445</v>
      </c>
      <c r="M12068" s="1">
        <v>0.77152777777777781</v>
      </c>
      <c r="N12068">
        <v>786</v>
      </c>
      <c r="O12068" s="9" t="s">
        <v>2302</v>
      </c>
    </row>
    <row r="12069" spans="1:15" x14ac:dyDescent="0.25">
      <c r="A12069" s="8">
        <v>45240</v>
      </c>
      <c r="B12069" s="8">
        <v>45252</v>
      </c>
      <c r="C12069">
        <v>30</v>
      </c>
      <c r="D12069">
        <v>26</v>
      </c>
      <c r="E12069">
        <v>4</v>
      </c>
      <c r="F12069" t="s">
        <v>96</v>
      </c>
      <c r="G12069">
        <v>33</v>
      </c>
      <c r="H12069">
        <v>19</v>
      </c>
      <c r="I12069">
        <v>0.68</v>
      </c>
      <c r="J12069">
        <v>0.4</v>
      </c>
      <c r="K12069">
        <v>1.6</v>
      </c>
      <c r="L12069" s="1">
        <v>0.22569444444444445</v>
      </c>
      <c r="M12069" s="1">
        <v>0.77152777777777781</v>
      </c>
      <c r="N12069">
        <v>786</v>
      </c>
      <c r="O12069" s="9" t="s">
        <v>2302</v>
      </c>
    </row>
    <row r="12070" spans="1:15" x14ac:dyDescent="0.25">
      <c r="A12070" s="8">
        <v>45240</v>
      </c>
      <c r="B12070" s="8">
        <v>45253</v>
      </c>
      <c r="C12070">
        <v>30</v>
      </c>
      <c r="D12070">
        <v>26</v>
      </c>
      <c r="E12070">
        <v>4</v>
      </c>
      <c r="F12070" t="s">
        <v>185</v>
      </c>
      <c r="G12070">
        <v>34</v>
      </c>
      <c r="H12070">
        <v>19</v>
      </c>
      <c r="I12070">
        <v>0.7</v>
      </c>
      <c r="J12070">
        <v>0.17</v>
      </c>
      <c r="K12070">
        <v>0.5</v>
      </c>
      <c r="L12070" s="1">
        <v>0.22569444444444445</v>
      </c>
      <c r="M12070" s="1">
        <v>0.77222222222222225</v>
      </c>
      <c r="N12070">
        <v>787</v>
      </c>
      <c r="O12070" s="9" t="s">
        <v>2302</v>
      </c>
    </row>
    <row r="12071" spans="1:15" x14ac:dyDescent="0.25">
      <c r="A12071" s="8">
        <v>45240</v>
      </c>
      <c r="B12071" s="8">
        <v>45254</v>
      </c>
      <c r="C12071">
        <v>30</v>
      </c>
      <c r="D12071">
        <v>26</v>
      </c>
      <c r="E12071">
        <v>4</v>
      </c>
      <c r="F12071" t="s">
        <v>145</v>
      </c>
      <c r="G12071">
        <v>35</v>
      </c>
      <c r="H12071">
        <v>19</v>
      </c>
      <c r="I12071">
        <v>0.71</v>
      </c>
      <c r="J12071">
        <v>0.08</v>
      </c>
      <c r="K12071" t="s">
        <v>4</v>
      </c>
      <c r="L12071" s="1">
        <v>0.22569444444444445</v>
      </c>
      <c r="M12071" s="1">
        <v>0.7729166666666667</v>
      </c>
      <c r="N12071">
        <v>788</v>
      </c>
      <c r="O12071" s="9" t="s">
        <v>2302</v>
      </c>
    </row>
    <row r="12072" spans="1:15" x14ac:dyDescent="0.25">
      <c r="A12072" s="8">
        <v>45242</v>
      </c>
      <c r="B12072" s="8">
        <v>45242</v>
      </c>
      <c r="C12072">
        <v>29</v>
      </c>
      <c r="D12072">
        <v>22</v>
      </c>
      <c r="E12072">
        <v>7</v>
      </c>
      <c r="F12072" t="s">
        <v>9</v>
      </c>
      <c r="G12072">
        <v>29</v>
      </c>
      <c r="H12072">
        <v>27</v>
      </c>
      <c r="I12072">
        <v>0.53</v>
      </c>
      <c r="J12072">
        <v>0</v>
      </c>
      <c r="K12072" t="s">
        <v>4</v>
      </c>
      <c r="L12072" s="1">
        <v>0.22708333333333333</v>
      </c>
      <c r="M12072" s="1">
        <v>0.7680555555555556</v>
      </c>
      <c r="N12072">
        <v>779</v>
      </c>
      <c r="O12072" s="9" t="s">
        <v>2302</v>
      </c>
    </row>
    <row r="12073" spans="1:15" x14ac:dyDescent="0.25">
      <c r="A12073" s="8">
        <v>45242</v>
      </c>
      <c r="B12073" s="8">
        <v>45243</v>
      </c>
      <c r="C12073">
        <v>29</v>
      </c>
      <c r="D12073">
        <v>22</v>
      </c>
      <c r="E12073">
        <v>7</v>
      </c>
      <c r="F12073" t="s">
        <v>115</v>
      </c>
      <c r="G12073">
        <v>29</v>
      </c>
      <c r="H12073">
        <v>23</v>
      </c>
      <c r="I12073">
        <v>0.51</v>
      </c>
      <c r="J12073">
        <v>0</v>
      </c>
      <c r="K12073" t="s">
        <v>4</v>
      </c>
      <c r="L12073" s="1">
        <v>0.22708333333333333</v>
      </c>
      <c r="M12073" s="1">
        <v>0.7680555555555556</v>
      </c>
      <c r="N12073">
        <v>779</v>
      </c>
      <c r="O12073" s="9" t="s">
        <v>2302</v>
      </c>
    </row>
    <row r="12074" spans="1:15" x14ac:dyDescent="0.25">
      <c r="A12074" s="8">
        <v>45242</v>
      </c>
      <c r="B12074" s="8">
        <v>45244</v>
      </c>
      <c r="C12074">
        <v>29</v>
      </c>
      <c r="D12074">
        <v>23</v>
      </c>
      <c r="E12074">
        <v>6</v>
      </c>
      <c r="F12074" t="s">
        <v>151</v>
      </c>
      <c r="G12074">
        <v>29</v>
      </c>
      <c r="H12074">
        <v>19</v>
      </c>
      <c r="I12074">
        <v>0.53</v>
      </c>
      <c r="J12074">
        <v>0.02</v>
      </c>
      <c r="K12074" t="s">
        <v>4</v>
      </c>
      <c r="L12074" s="1">
        <v>0.22708333333333333</v>
      </c>
      <c r="M12074" s="1">
        <v>0.76875000000000004</v>
      </c>
      <c r="N12074">
        <v>780</v>
      </c>
      <c r="O12074" s="9" t="s">
        <v>2302</v>
      </c>
    </row>
    <row r="12075" spans="1:15" x14ac:dyDescent="0.25">
      <c r="A12075" s="8">
        <v>45242</v>
      </c>
      <c r="B12075" s="8">
        <v>45245</v>
      </c>
      <c r="C12075">
        <v>29</v>
      </c>
      <c r="D12075">
        <v>21</v>
      </c>
      <c r="E12075">
        <v>8</v>
      </c>
      <c r="F12075" t="s">
        <v>115</v>
      </c>
      <c r="G12075">
        <v>29</v>
      </c>
      <c r="H12075">
        <v>14</v>
      </c>
      <c r="I12075">
        <v>0.51</v>
      </c>
      <c r="J12075">
        <v>0</v>
      </c>
      <c r="K12075" t="s">
        <v>4</v>
      </c>
      <c r="L12075" s="1">
        <v>0.22638888888888889</v>
      </c>
      <c r="M12075" s="1">
        <v>0.76875000000000004</v>
      </c>
      <c r="N12075">
        <v>781</v>
      </c>
      <c r="O12075" s="9" t="s">
        <v>2302</v>
      </c>
    </row>
    <row r="12076" spans="1:15" x14ac:dyDescent="0.25">
      <c r="A12076" s="8">
        <v>45242</v>
      </c>
      <c r="B12076" s="8">
        <v>45246</v>
      </c>
      <c r="C12076">
        <v>29</v>
      </c>
      <c r="D12076">
        <v>21</v>
      </c>
      <c r="E12076">
        <v>8</v>
      </c>
      <c r="F12076" t="s">
        <v>145</v>
      </c>
      <c r="G12076">
        <v>30</v>
      </c>
      <c r="H12076">
        <v>20</v>
      </c>
      <c r="I12076">
        <v>0.56999999999999995</v>
      </c>
      <c r="J12076">
        <v>0</v>
      </c>
      <c r="K12076" t="s">
        <v>4</v>
      </c>
      <c r="L12076" s="1">
        <v>0.22638888888888889</v>
      </c>
      <c r="M12076" s="1">
        <v>0.76944444444444449</v>
      </c>
      <c r="N12076">
        <v>782</v>
      </c>
      <c r="O12076" s="9" t="s">
        <v>2302</v>
      </c>
    </row>
    <row r="12077" spans="1:15" x14ac:dyDescent="0.25">
      <c r="A12077" s="8">
        <v>45242</v>
      </c>
      <c r="B12077" s="8">
        <v>45247</v>
      </c>
      <c r="C12077">
        <v>29</v>
      </c>
      <c r="D12077">
        <v>22</v>
      </c>
      <c r="E12077">
        <v>7</v>
      </c>
      <c r="F12077" t="s">
        <v>115</v>
      </c>
      <c r="G12077">
        <v>30</v>
      </c>
      <c r="H12077">
        <v>22</v>
      </c>
      <c r="I12077">
        <v>0.65</v>
      </c>
      <c r="J12077">
        <v>0</v>
      </c>
      <c r="K12077" t="s">
        <v>4</v>
      </c>
      <c r="L12077" s="1">
        <v>0.22638888888888889</v>
      </c>
      <c r="M12077" s="1">
        <v>0.76944444444444449</v>
      </c>
      <c r="N12077">
        <v>782</v>
      </c>
      <c r="O12077" s="9" t="s">
        <v>2302</v>
      </c>
    </row>
    <row r="12078" spans="1:15" x14ac:dyDescent="0.25">
      <c r="A12078" s="8">
        <v>45242</v>
      </c>
      <c r="B12078" s="8">
        <v>45248</v>
      </c>
      <c r="C12078">
        <v>29</v>
      </c>
      <c r="D12078">
        <v>25</v>
      </c>
      <c r="E12078">
        <v>4</v>
      </c>
      <c r="F12078" t="s">
        <v>162</v>
      </c>
      <c r="G12078">
        <v>31</v>
      </c>
      <c r="H12078">
        <v>20</v>
      </c>
      <c r="I12078">
        <v>0.61</v>
      </c>
      <c r="J12078">
        <v>0.01</v>
      </c>
      <c r="K12078" t="s">
        <v>4</v>
      </c>
      <c r="L12078" s="1">
        <v>0.22638888888888889</v>
      </c>
      <c r="M12078" s="1">
        <v>0.77013888888888893</v>
      </c>
      <c r="N12078">
        <v>783</v>
      </c>
      <c r="O12078" s="9" t="s">
        <v>2302</v>
      </c>
    </row>
    <row r="12079" spans="1:15" x14ac:dyDescent="0.25">
      <c r="A12079" s="8">
        <v>45242</v>
      </c>
      <c r="B12079" s="8">
        <v>45249</v>
      </c>
      <c r="C12079">
        <v>29</v>
      </c>
      <c r="D12079">
        <v>25</v>
      </c>
      <c r="E12079">
        <v>4</v>
      </c>
      <c r="F12079" t="s">
        <v>182</v>
      </c>
      <c r="G12079">
        <v>31</v>
      </c>
      <c r="H12079">
        <v>17</v>
      </c>
      <c r="I12079">
        <v>0.57999999999999996</v>
      </c>
      <c r="J12079">
        <v>0.41</v>
      </c>
      <c r="K12079">
        <v>0.1</v>
      </c>
      <c r="L12079" s="1">
        <v>0.22569444444444445</v>
      </c>
      <c r="M12079" s="1">
        <v>0.77083333333333337</v>
      </c>
      <c r="N12079">
        <v>785</v>
      </c>
      <c r="O12079" s="9" t="s">
        <v>2302</v>
      </c>
    </row>
    <row r="12080" spans="1:15" x14ac:dyDescent="0.25">
      <c r="A12080" s="8">
        <v>45242</v>
      </c>
      <c r="B12080" s="8">
        <v>45250</v>
      </c>
      <c r="C12080">
        <v>30</v>
      </c>
      <c r="D12080">
        <v>25</v>
      </c>
      <c r="E12080">
        <v>5</v>
      </c>
      <c r="F12080" t="s">
        <v>110</v>
      </c>
      <c r="G12080">
        <v>31</v>
      </c>
      <c r="H12080">
        <v>18</v>
      </c>
      <c r="I12080">
        <v>0.56999999999999995</v>
      </c>
      <c r="J12080">
        <v>0.05</v>
      </c>
      <c r="K12080" t="s">
        <v>4</v>
      </c>
      <c r="L12080" s="1">
        <v>0.22569444444444445</v>
      </c>
      <c r="M12080" s="1">
        <v>0.77083333333333337</v>
      </c>
      <c r="N12080">
        <v>785</v>
      </c>
      <c r="O12080" s="9" t="s">
        <v>2302</v>
      </c>
    </row>
    <row r="12081" spans="1:15" x14ac:dyDescent="0.25">
      <c r="A12081" s="8">
        <v>45242</v>
      </c>
      <c r="B12081" s="8">
        <v>45251</v>
      </c>
      <c r="C12081">
        <v>30</v>
      </c>
      <c r="D12081">
        <v>26</v>
      </c>
      <c r="E12081">
        <v>4</v>
      </c>
      <c r="F12081" t="s">
        <v>181</v>
      </c>
      <c r="G12081">
        <v>32</v>
      </c>
      <c r="H12081">
        <v>19</v>
      </c>
      <c r="I12081">
        <v>0.61</v>
      </c>
      <c r="J12081">
        <v>0.44</v>
      </c>
      <c r="K12081">
        <v>0.4</v>
      </c>
      <c r="L12081" s="1">
        <v>0.22569444444444445</v>
      </c>
      <c r="M12081" s="1">
        <v>0.77152777777777781</v>
      </c>
      <c r="N12081">
        <v>786</v>
      </c>
      <c r="O12081" s="9" t="s">
        <v>2302</v>
      </c>
    </row>
    <row r="12082" spans="1:15" x14ac:dyDescent="0.25">
      <c r="A12082" s="8">
        <v>45242</v>
      </c>
      <c r="B12082" s="8">
        <v>45252</v>
      </c>
      <c r="C12082">
        <v>30</v>
      </c>
      <c r="D12082">
        <v>26</v>
      </c>
      <c r="E12082">
        <v>4</v>
      </c>
      <c r="F12082" t="s">
        <v>179</v>
      </c>
      <c r="G12082">
        <v>33</v>
      </c>
      <c r="H12082">
        <v>20</v>
      </c>
      <c r="I12082">
        <v>0.67</v>
      </c>
      <c r="J12082">
        <v>0.66</v>
      </c>
      <c r="K12082">
        <v>4.2</v>
      </c>
      <c r="L12082" s="1">
        <v>0.22569444444444445</v>
      </c>
      <c r="M12082" s="1">
        <v>0.77152777777777781</v>
      </c>
      <c r="N12082">
        <v>786</v>
      </c>
      <c r="O12082" s="9" t="s">
        <v>2302</v>
      </c>
    </row>
    <row r="12083" spans="1:15" x14ac:dyDescent="0.25">
      <c r="A12083" s="8">
        <v>45242</v>
      </c>
      <c r="B12083" s="8">
        <v>45253</v>
      </c>
      <c r="C12083">
        <v>30</v>
      </c>
      <c r="D12083">
        <v>26</v>
      </c>
      <c r="E12083">
        <v>4</v>
      </c>
      <c r="F12083" t="s">
        <v>178</v>
      </c>
      <c r="G12083">
        <v>33</v>
      </c>
      <c r="H12083">
        <v>12</v>
      </c>
      <c r="I12083">
        <v>0.67</v>
      </c>
      <c r="J12083">
        <v>0.73</v>
      </c>
      <c r="K12083">
        <v>10.3</v>
      </c>
      <c r="L12083" s="1">
        <v>0.22569444444444445</v>
      </c>
      <c r="M12083" s="1">
        <v>0.77222222222222225</v>
      </c>
      <c r="N12083">
        <v>787</v>
      </c>
      <c r="O12083" s="9" t="s">
        <v>2302</v>
      </c>
    </row>
    <row r="12084" spans="1:15" x14ac:dyDescent="0.25">
      <c r="A12084" s="8">
        <v>45242</v>
      </c>
      <c r="B12084" s="8">
        <v>45254</v>
      </c>
      <c r="C12084">
        <v>30</v>
      </c>
      <c r="D12084">
        <v>26</v>
      </c>
      <c r="E12084">
        <v>4</v>
      </c>
      <c r="F12084" t="s">
        <v>176</v>
      </c>
      <c r="G12084">
        <v>35</v>
      </c>
      <c r="H12084">
        <v>10</v>
      </c>
      <c r="I12084">
        <v>0.72</v>
      </c>
      <c r="J12084">
        <v>0.74</v>
      </c>
      <c r="K12084">
        <v>11.6</v>
      </c>
      <c r="L12084" s="1">
        <v>0.22569444444444445</v>
      </c>
      <c r="M12084" s="1">
        <v>0.7729166666666667</v>
      </c>
      <c r="N12084">
        <v>788</v>
      </c>
      <c r="O12084" s="9" t="s">
        <v>2302</v>
      </c>
    </row>
    <row r="12085" spans="1:15" x14ac:dyDescent="0.25">
      <c r="A12085" s="8">
        <v>45242</v>
      </c>
      <c r="B12085" s="8">
        <v>45255</v>
      </c>
      <c r="C12085">
        <v>31</v>
      </c>
      <c r="D12085">
        <v>27</v>
      </c>
      <c r="E12085">
        <v>4</v>
      </c>
      <c r="F12085" t="s">
        <v>175</v>
      </c>
      <c r="G12085">
        <v>36</v>
      </c>
      <c r="H12085">
        <v>14</v>
      </c>
      <c r="I12085">
        <v>0.72</v>
      </c>
      <c r="J12085">
        <v>0.87</v>
      </c>
      <c r="K12085">
        <v>6.2</v>
      </c>
      <c r="L12085" s="1">
        <v>0.22569444444444445</v>
      </c>
      <c r="M12085" s="1">
        <v>0.7729166666666667</v>
      </c>
      <c r="N12085">
        <v>788</v>
      </c>
      <c r="O12085" s="9" t="s">
        <v>2302</v>
      </c>
    </row>
    <row r="12086" spans="1:15" x14ac:dyDescent="0.25">
      <c r="A12086" s="8">
        <v>45242</v>
      </c>
      <c r="B12086" s="8">
        <v>45256</v>
      </c>
      <c r="C12086">
        <v>31</v>
      </c>
      <c r="D12086">
        <v>27</v>
      </c>
      <c r="E12086">
        <v>4</v>
      </c>
      <c r="F12086" t="s">
        <v>93</v>
      </c>
      <c r="G12086">
        <v>36</v>
      </c>
      <c r="H12086">
        <v>14</v>
      </c>
      <c r="I12086">
        <v>0.7</v>
      </c>
      <c r="J12086">
        <v>0.41</v>
      </c>
      <c r="K12086">
        <v>1.3</v>
      </c>
      <c r="L12086" s="1">
        <v>0.22569444444444445</v>
      </c>
      <c r="M12086" s="1">
        <v>0.77361111111111114</v>
      </c>
      <c r="N12086">
        <v>789</v>
      </c>
      <c r="O12086" s="9" t="s">
        <v>2302</v>
      </c>
    </row>
    <row r="12087" spans="1:15" x14ac:dyDescent="0.25">
      <c r="A12087" s="8">
        <v>45243</v>
      </c>
      <c r="B12087" s="8">
        <v>45243</v>
      </c>
      <c r="C12087">
        <v>29</v>
      </c>
      <c r="D12087">
        <v>22</v>
      </c>
      <c r="E12087">
        <v>7</v>
      </c>
      <c r="F12087" t="s">
        <v>115</v>
      </c>
      <c r="G12087">
        <v>29</v>
      </c>
      <c r="H12087">
        <v>22</v>
      </c>
      <c r="I12087">
        <v>0.5</v>
      </c>
      <c r="J12087">
        <v>0</v>
      </c>
      <c r="K12087" t="s">
        <v>4</v>
      </c>
      <c r="L12087" s="1">
        <v>0.22708333333333333</v>
      </c>
      <c r="M12087" s="1">
        <v>0.7680555555555556</v>
      </c>
      <c r="N12087">
        <v>779</v>
      </c>
      <c r="O12087" s="9" t="s">
        <v>2302</v>
      </c>
    </row>
    <row r="12088" spans="1:15" x14ac:dyDescent="0.25">
      <c r="A12088" s="8">
        <v>45243</v>
      </c>
      <c r="B12088" s="8">
        <v>45244</v>
      </c>
      <c r="C12088">
        <v>29</v>
      </c>
      <c r="D12088">
        <v>21</v>
      </c>
      <c r="E12088">
        <v>8</v>
      </c>
      <c r="F12088" t="s">
        <v>9</v>
      </c>
      <c r="G12088">
        <v>29</v>
      </c>
      <c r="H12088">
        <v>20</v>
      </c>
      <c r="I12088">
        <v>0.53</v>
      </c>
      <c r="J12088">
        <v>0</v>
      </c>
      <c r="K12088" t="s">
        <v>4</v>
      </c>
      <c r="L12088" s="1">
        <v>0.22708333333333333</v>
      </c>
      <c r="M12088" s="1">
        <v>0.76875000000000004</v>
      </c>
      <c r="N12088">
        <v>780</v>
      </c>
      <c r="O12088" s="9" t="s">
        <v>2302</v>
      </c>
    </row>
    <row r="12089" spans="1:15" x14ac:dyDescent="0.25">
      <c r="A12089" s="8">
        <v>45243</v>
      </c>
      <c r="B12089" s="8">
        <v>45245</v>
      </c>
      <c r="C12089">
        <v>29</v>
      </c>
      <c r="D12089">
        <v>21</v>
      </c>
      <c r="E12089">
        <v>8</v>
      </c>
      <c r="F12089" t="s">
        <v>145</v>
      </c>
      <c r="G12089">
        <v>29</v>
      </c>
      <c r="H12089">
        <v>15</v>
      </c>
      <c r="I12089">
        <v>0.55000000000000004</v>
      </c>
      <c r="J12089">
        <v>0</v>
      </c>
      <c r="K12089" t="s">
        <v>4</v>
      </c>
      <c r="L12089" s="1">
        <v>0.22638888888888889</v>
      </c>
      <c r="M12089" s="1">
        <v>0.76875000000000004</v>
      </c>
      <c r="N12089">
        <v>781</v>
      </c>
      <c r="O12089" s="9" t="s">
        <v>2302</v>
      </c>
    </row>
    <row r="12090" spans="1:15" x14ac:dyDescent="0.25">
      <c r="A12090" s="8">
        <v>45243</v>
      </c>
      <c r="B12090" s="8">
        <v>45246</v>
      </c>
      <c r="C12090">
        <v>29</v>
      </c>
      <c r="D12090">
        <v>22</v>
      </c>
      <c r="E12090">
        <v>7</v>
      </c>
      <c r="F12090" t="s">
        <v>110</v>
      </c>
      <c r="G12090">
        <v>31</v>
      </c>
      <c r="H12090">
        <v>20</v>
      </c>
      <c r="I12090">
        <v>0.59</v>
      </c>
      <c r="J12090">
        <v>0</v>
      </c>
      <c r="K12090" t="s">
        <v>4</v>
      </c>
      <c r="L12090" s="1">
        <v>0.22638888888888889</v>
      </c>
      <c r="M12090" s="1">
        <v>0.76944444444444449</v>
      </c>
      <c r="N12090">
        <v>782</v>
      </c>
      <c r="O12090" s="9" t="s">
        <v>2302</v>
      </c>
    </row>
    <row r="12091" spans="1:15" x14ac:dyDescent="0.25">
      <c r="A12091" s="8">
        <v>45243</v>
      </c>
      <c r="B12091" s="8">
        <v>45247</v>
      </c>
      <c r="C12091">
        <v>30</v>
      </c>
      <c r="D12091">
        <v>23</v>
      </c>
      <c r="E12091">
        <v>7</v>
      </c>
      <c r="F12091" t="s">
        <v>115</v>
      </c>
      <c r="G12091">
        <v>32</v>
      </c>
      <c r="H12091">
        <v>23</v>
      </c>
      <c r="I12091">
        <v>0.63</v>
      </c>
      <c r="J12091">
        <v>0</v>
      </c>
      <c r="K12091" t="s">
        <v>4</v>
      </c>
      <c r="L12091" s="1">
        <v>0.22638888888888889</v>
      </c>
      <c r="M12091" s="1">
        <v>0.76944444444444449</v>
      </c>
      <c r="N12091">
        <v>782</v>
      </c>
      <c r="O12091" s="9" t="s">
        <v>2302</v>
      </c>
    </row>
    <row r="12092" spans="1:15" x14ac:dyDescent="0.25">
      <c r="A12092" s="8">
        <v>45243</v>
      </c>
      <c r="B12092" s="8">
        <v>45248</v>
      </c>
      <c r="C12092">
        <v>29</v>
      </c>
      <c r="D12092">
        <v>25</v>
      </c>
      <c r="E12092">
        <v>4</v>
      </c>
      <c r="F12092" t="s">
        <v>171</v>
      </c>
      <c r="G12092">
        <v>31</v>
      </c>
      <c r="H12092">
        <v>25</v>
      </c>
      <c r="I12092">
        <v>0.65</v>
      </c>
      <c r="J12092">
        <v>0.02</v>
      </c>
      <c r="K12092" t="s">
        <v>4</v>
      </c>
      <c r="L12092" s="1">
        <v>0.22638888888888889</v>
      </c>
      <c r="M12092" s="1">
        <v>0.77013888888888893</v>
      </c>
      <c r="N12092">
        <v>783</v>
      </c>
      <c r="O12092" s="9" t="s">
        <v>2302</v>
      </c>
    </row>
    <row r="12093" spans="1:15" x14ac:dyDescent="0.25">
      <c r="A12093" s="8">
        <v>45243</v>
      </c>
      <c r="B12093" s="8">
        <v>45249</v>
      </c>
      <c r="C12093">
        <v>29</v>
      </c>
      <c r="D12093">
        <v>25</v>
      </c>
      <c r="E12093">
        <v>4</v>
      </c>
      <c r="F12093" t="s">
        <v>115</v>
      </c>
      <c r="G12093">
        <v>30</v>
      </c>
      <c r="H12093">
        <v>24</v>
      </c>
      <c r="I12093">
        <v>0.7</v>
      </c>
      <c r="J12093">
        <v>0.02</v>
      </c>
      <c r="K12093" t="s">
        <v>4</v>
      </c>
      <c r="L12093" s="1">
        <v>0.22569444444444445</v>
      </c>
      <c r="M12093" s="1">
        <v>0.77083333333333337</v>
      </c>
      <c r="N12093">
        <v>785</v>
      </c>
      <c r="O12093" s="9" t="s">
        <v>2302</v>
      </c>
    </row>
    <row r="12094" spans="1:15" x14ac:dyDescent="0.25">
      <c r="A12094" s="8">
        <v>45243</v>
      </c>
      <c r="B12094" s="8">
        <v>45250</v>
      </c>
      <c r="C12094">
        <v>29</v>
      </c>
      <c r="D12094">
        <v>25</v>
      </c>
      <c r="E12094">
        <v>4</v>
      </c>
      <c r="F12094" t="s">
        <v>140</v>
      </c>
      <c r="G12094">
        <v>31</v>
      </c>
      <c r="H12094">
        <v>20</v>
      </c>
      <c r="I12094">
        <v>0.65</v>
      </c>
      <c r="J12094">
        <v>0.56999999999999995</v>
      </c>
      <c r="K12094">
        <v>2.4</v>
      </c>
      <c r="L12094" s="1">
        <v>0.22569444444444445</v>
      </c>
      <c r="M12094" s="1">
        <v>0.77083333333333337</v>
      </c>
      <c r="N12094">
        <v>785</v>
      </c>
      <c r="O12094" s="9" t="s">
        <v>2302</v>
      </c>
    </row>
    <row r="12095" spans="1:15" x14ac:dyDescent="0.25">
      <c r="A12095" s="8">
        <v>45243</v>
      </c>
      <c r="B12095" s="8">
        <v>45251</v>
      </c>
      <c r="C12095">
        <v>30</v>
      </c>
      <c r="D12095">
        <v>25</v>
      </c>
      <c r="E12095">
        <v>5</v>
      </c>
      <c r="F12095" t="s">
        <v>110</v>
      </c>
      <c r="G12095">
        <v>32</v>
      </c>
      <c r="H12095">
        <v>21</v>
      </c>
      <c r="I12095">
        <v>0.63</v>
      </c>
      <c r="J12095">
        <v>0.54</v>
      </c>
      <c r="K12095">
        <v>0.8</v>
      </c>
      <c r="L12095" s="1">
        <v>0.22569444444444445</v>
      </c>
      <c r="M12095" s="1">
        <v>0.77152777777777781</v>
      </c>
      <c r="N12095">
        <v>786</v>
      </c>
      <c r="O12095" s="9" t="s">
        <v>2302</v>
      </c>
    </row>
    <row r="12096" spans="1:15" x14ac:dyDescent="0.25">
      <c r="A12096" s="8">
        <v>45243</v>
      </c>
      <c r="B12096" s="8">
        <v>45252</v>
      </c>
      <c r="C12096">
        <v>29</v>
      </c>
      <c r="D12096">
        <v>25</v>
      </c>
      <c r="E12096">
        <v>4</v>
      </c>
      <c r="F12096" t="s">
        <v>117</v>
      </c>
      <c r="G12096">
        <v>33</v>
      </c>
      <c r="H12096">
        <v>23</v>
      </c>
      <c r="I12096">
        <v>0.66</v>
      </c>
      <c r="J12096">
        <v>0.51</v>
      </c>
      <c r="K12096">
        <v>1.1000000000000001</v>
      </c>
      <c r="L12096" s="1">
        <v>0.22569444444444445</v>
      </c>
      <c r="M12096" s="1">
        <v>0.77152777777777781</v>
      </c>
      <c r="N12096">
        <v>786</v>
      </c>
      <c r="O12096" s="9" t="s">
        <v>2302</v>
      </c>
    </row>
    <row r="12097" spans="1:15" x14ac:dyDescent="0.25">
      <c r="A12097" s="8">
        <v>45243</v>
      </c>
      <c r="B12097" s="8">
        <v>45253</v>
      </c>
      <c r="C12097">
        <v>30</v>
      </c>
      <c r="D12097">
        <v>26</v>
      </c>
      <c r="E12097">
        <v>4</v>
      </c>
      <c r="F12097" t="s">
        <v>117</v>
      </c>
      <c r="G12097">
        <v>32</v>
      </c>
      <c r="H12097">
        <v>22</v>
      </c>
      <c r="I12097">
        <v>0.6</v>
      </c>
      <c r="J12097">
        <v>0.43</v>
      </c>
      <c r="K12097">
        <v>0.3</v>
      </c>
      <c r="L12097" s="1">
        <v>0.22569444444444445</v>
      </c>
      <c r="M12097" s="1">
        <v>0.77222222222222225</v>
      </c>
      <c r="N12097">
        <v>787</v>
      </c>
      <c r="O12097" s="9" t="s">
        <v>2302</v>
      </c>
    </row>
    <row r="12098" spans="1:15" x14ac:dyDescent="0.25">
      <c r="A12098" s="8">
        <v>45243</v>
      </c>
      <c r="B12098" s="8">
        <v>45254</v>
      </c>
      <c r="C12098">
        <v>30</v>
      </c>
      <c r="D12098">
        <v>27</v>
      </c>
      <c r="E12098">
        <v>3</v>
      </c>
      <c r="F12098" t="s">
        <v>117</v>
      </c>
      <c r="G12098">
        <v>32</v>
      </c>
      <c r="H12098">
        <v>20</v>
      </c>
      <c r="I12098">
        <v>0.62</v>
      </c>
      <c r="J12098">
        <v>0.46</v>
      </c>
      <c r="K12098">
        <v>0.6</v>
      </c>
      <c r="L12098" s="1">
        <v>0.22569444444444445</v>
      </c>
      <c r="M12098" s="1">
        <v>0.7729166666666667</v>
      </c>
      <c r="N12098">
        <v>788</v>
      </c>
      <c r="O12098" s="9" t="s">
        <v>2302</v>
      </c>
    </row>
    <row r="12099" spans="1:15" x14ac:dyDescent="0.25">
      <c r="A12099" s="8">
        <v>45243</v>
      </c>
      <c r="B12099" s="8">
        <v>45255</v>
      </c>
      <c r="C12099">
        <v>30</v>
      </c>
      <c r="D12099">
        <v>27</v>
      </c>
      <c r="E12099">
        <v>3</v>
      </c>
      <c r="F12099" t="s">
        <v>9</v>
      </c>
      <c r="G12099">
        <v>32</v>
      </c>
      <c r="H12099">
        <v>19</v>
      </c>
      <c r="I12099">
        <v>0.59</v>
      </c>
      <c r="J12099">
        <v>0.06</v>
      </c>
      <c r="K12099" t="s">
        <v>4</v>
      </c>
      <c r="L12099" s="1">
        <v>0.22569444444444445</v>
      </c>
      <c r="M12099" s="1">
        <v>0.7729166666666667</v>
      </c>
      <c r="N12099">
        <v>788</v>
      </c>
      <c r="O12099" s="9" t="s">
        <v>2302</v>
      </c>
    </row>
    <row r="12100" spans="1:15" x14ac:dyDescent="0.25">
      <c r="A12100" s="8">
        <v>45243</v>
      </c>
      <c r="B12100" s="8">
        <v>45256</v>
      </c>
      <c r="C12100">
        <v>30</v>
      </c>
      <c r="D12100">
        <v>26</v>
      </c>
      <c r="E12100">
        <v>4</v>
      </c>
      <c r="F12100" t="s">
        <v>110</v>
      </c>
      <c r="G12100">
        <v>32</v>
      </c>
      <c r="H12100">
        <v>22</v>
      </c>
      <c r="I12100">
        <v>0.6</v>
      </c>
      <c r="J12100">
        <v>0.08</v>
      </c>
      <c r="K12100" t="s">
        <v>4</v>
      </c>
      <c r="L12100" s="1">
        <v>0.22569444444444445</v>
      </c>
      <c r="M12100" s="1">
        <v>0.77361111111111114</v>
      </c>
      <c r="N12100">
        <v>789</v>
      </c>
      <c r="O12100" s="9" t="s">
        <v>2302</v>
      </c>
    </row>
    <row r="12101" spans="1:15" x14ac:dyDescent="0.25">
      <c r="A12101" s="8">
        <v>45243</v>
      </c>
      <c r="B12101" s="8">
        <v>45257</v>
      </c>
      <c r="C12101">
        <v>30</v>
      </c>
      <c r="D12101">
        <v>27</v>
      </c>
      <c r="E12101">
        <v>3</v>
      </c>
      <c r="F12101" t="s">
        <v>167</v>
      </c>
      <c r="G12101">
        <v>32</v>
      </c>
      <c r="H12101">
        <v>20</v>
      </c>
      <c r="I12101">
        <v>0.61</v>
      </c>
      <c r="J12101">
        <v>0.56000000000000005</v>
      </c>
      <c r="K12101">
        <v>0.5</v>
      </c>
      <c r="L12101" s="1">
        <v>0.22569444444444445</v>
      </c>
      <c r="M12101" s="1">
        <v>0.77361111111111114</v>
      </c>
      <c r="N12101">
        <v>789</v>
      </c>
      <c r="O12101" s="9" t="s">
        <v>2302</v>
      </c>
    </row>
    <row r="12102" spans="1:15" x14ac:dyDescent="0.25">
      <c r="A12102" s="8">
        <v>45244</v>
      </c>
      <c r="B12102" s="8">
        <v>45244</v>
      </c>
      <c r="C12102">
        <v>28</v>
      </c>
      <c r="D12102">
        <v>21</v>
      </c>
      <c r="E12102">
        <v>7</v>
      </c>
      <c r="F12102" t="s">
        <v>145</v>
      </c>
      <c r="G12102">
        <v>29</v>
      </c>
      <c r="H12102">
        <v>20</v>
      </c>
      <c r="I12102">
        <v>0.6</v>
      </c>
      <c r="J12102">
        <v>0.03</v>
      </c>
      <c r="K12102" t="s">
        <v>4</v>
      </c>
      <c r="L12102" s="1">
        <v>0.22708333333333333</v>
      </c>
      <c r="M12102" s="1">
        <v>0.76875000000000004</v>
      </c>
      <c r="N12102">
        <v>780</v>
      </c>
      <c r="O12102" s="9" t="s">
        <v>2302</v>
      </c>
    </row>
    <row r="12103" spans="1:15" x14ac:dyDescent="0.25">
      <c r="A12103" s="8">
        <v>45244</v>
      </c>
      <c r="B12103" s="8">
        <v>45245</v>
      </c>
      <c r="C12103">
        <v>28</v>
      </c>
      <c r="D12103">
        <v>21</v>
      </c>
      <c r="E12103">
        <v>7</v>
      </c>
      <c r="F12103" t="s">
        <v>145</v>
      </c>
      <c r="G12103">
        <v>29</v>
      </c>
      <c r="H12103">
        <v>15</v>
      </c>
      <c r="I12103">
        <v>0.55000000000000004</v>
      </c>
      <c r="J12103">
        <v>0</v>
      </c>
      <c r="K12103" t="s">
        <v>4</v>
      </c>
      <c r="L12103" s="1">
        <v>0.22638888888888889</v>
      </c>
      <c r="M12103" s="1">
        <v>0.76875000000000004</v>
      </c>
      <c r="N12103">
        <v>781</v>
      </c>
      <c r="O12103" s="9" t="s">
        <v>2302</v>
      </c>
    </row>
    <row r="12104" spans="1:15" x14ac:dyDescent="0.25">
      <c r="A12104" s="8">
        <v>45244</v>
      </c>
      <c r="B12104" s="8">
        <v>45246</v>
      </c>
      <c r="C12104">
        <v>29</v>
      </c>
      <c r="D12104">
        <v>22</v>
      </c>
      <c r="E12104">
        <v>7</v>
      </c>
      <c r="F12104" t="s">
        <v>115</v>
      </c>
      <c r="G12104">
        <v>30</v>
      </c>
      <c r="H12104">
        <v>19</v>
      </c>
      <c r="I12104">
        <v>0.56999999999999995</v>
      </c>
      <c r="J12104">
        <v>0</v>
      </c>
      <c r="K12104" t="s">
        <v>4</v>
      </c>
      <c r="L12104" s="1">
        <v>0.22638888888888889</v>
      </c>
      <c r="M12104" s="1">
        <v>0.76944444444444449</v>
      </c>
      <c r="N12104">
        <v>782</v>
      </c>
      <c r="O12104" s="9" t="s">
        <v>2302</v>
      </c>
    </row>
    <row r="12105" spans="1:15" x14ac:dyDescent="0.25">
      <c r="A12105" s="8">
        <v>45244</v>
      </c>
      <c r="B12105" s="8">
        <v>45247</v>
      </c>
      <c r="C12105">
        <v>29</v>
      </c>
      <c r="D12105">
        <v>23</v>
      </c>
      <c r="E12105">
        <v>6</v>
      </c>
      <c r="F12105" t="s">
        <v>110</v>
      </c>
      <c r="G12105">
        <v>31</v>
      </c>
      <c r="H12105">
        <v>22</v>
      </c>
      <c r="I12105">
        <v>0.61</v>
      </c>
      <c r="J12105">
        <v>0</v>
      </c>
      <c r="K12105" t="s">
        <v>4</v>
      </c>
      <c r="L12105" s="1">
        <v>0.22638888888888889</v>
      </c>
      <c r="M12105" s="1">
        <v>0.76944444444444449</v>
      </c>
      <c r="N12105">
        <v>782</v>
      </c>
      <c r="O12105" s="9" t="s">
        <v>2302</v>
      </c>
    </row>
    <row r="12106" spans="1:15" x14ac:dyDescent="0.25">
      <c r="A12106" s="8">
        <v>45244</v>
      </c>
      <c r="B12106" s="8">
        <v>45248</v>
      </c>
      <c r="C12106">
        <v>29</v>
      </c>
      <c r="D12106">
        <v>24</v>
      </c>
      <c r="E12106">
        <v>5</v>
      </c>
      <c r="F12106" t="s">
        <v>162</v>
      </c>
      <c r="G12106">
        <v>30</v>
      </c>
      <c r="H12106">
        <v>22</v>
      </c>
      <c r="I12106">
        <v>0.64</v>
      </c>
      <c r="J12106">
        <v>0</v>
      </c>
      <c r="K12106" t="s">
        <v>4</v>
      </c>
      <c r="L12106" s="1">
        <v>0.22638888888888889</v>
      </c>
      <c r="M12106" s="1">
        <v>0.77013888888888893</v>
      </c>
      <c r="N12106">
        <v>783</v>
      </c>
      <c r="O12106" s="9" t="s">
        <v>2302</v>
      </c>
    </row>
    <row r="12107" spans="1:15" x14ac:dyDescent="0.25">
      <c r="A12107" s="8">
        <v>45244</v>
      </c>
      <c r="B12107" s="8">
        <v>45249</v>
      </c>
      <c r="C12107">
        <v>29</v>
      </c>
      <c r="D12107">
        <v>25</v>
      </c>
      <c r="E12107">
        <v>4</v>
      </c>
      <c r="F12107" t="s">
        <v>151</v>
      </c>
      <c r="G12107">
        <v>29</v>
      </c>
      <c r="H12107">
        <v>23</v>
      </c>
      <c r="I12107">
        <v>0.64</v>
      </c>
      <c r="J12107">
        <v>0.02</v>
      </c>
      <c r="K12107" t="s">
        <v>4</v>
      </c>
      <c r="L12107" s="1">
        <v>0.22569444444444445</v>
      </c>
      <c r="M12107" s="1">
        <v>0.77083333333333337</v>
      </c>
      <c r="N12107">
        <v>785</v>
      </c>
      <c r="O12107" s="9" t="s">
        <v>2302</v>
      </c>
    </row>
    <row r="12108" spans="1:15" x14ac:dyDescent="0.25">
      <c r="A12108" s="8">
        <v>45244</v>
      </c>
      <c r="B12108" s="8">
        <v>45250</v>
      </c>
      <c r="C12108">
        <v>29</v>
      </c>
      <c r="D12108">
        <v>25</v>
      </c>
      <c r="E12108">
        <v>4</v>
      </c>
      <c r="F12108" t="s">
        <v>144</v>
      </c>
      <c r="G12108">
        <v>30</v>
      </c>
      <c r="H12108">
        <v>17</v>
      </c>
      <c r="I12108">
        <v>0.67</v>
      </c>
      <c r="J12108">
        <v>0.02</v>
      </c>
      <c r="K12108" t="s">
        <v>4</v>
      </c>
      <c r="L12108" s="1">
        <v>0.22569444444444445</v>
      </c>
      <c r="M12108" s="1">
        <v>0.77083333333333337</v>
      </c>
      <c r="N12108">
        <v>785</v>
      </c>
      <c r="O12108" s="9" t="s">
        <v>2302</v>
      </c>
    </row>
    <row r="12109" spans="1:15" x14ac:dyDescent="0.25">
      <c r="A12109" s="8">
        <v>45244</v>
      </c>
      <c r="B12109" s="8">
        <v>45251</v>
      </c>
      <c r="C12109">
        <v>29</v>
      </c>
      <c r="D12109">
        <v>24</v>
      </c>
      <c r="E12109">
        <v>5</v>
      </c>
      <c r="F12109" t="s">
        <v>161</v>
      </c>
      <c r="G12109">
        <v>32</v>
      </c>
      <c r="H12109">
        <v>22</v>
      </c>
      <c r="I12109">
        <v>0.7</v>
      </c>
      <c r="J12109">
        <v>0.81</v>
      </c>
      <c r="K12109">
        <v>3.7</v>
      </c>
      <c r="L12109" s="1">
        <v>0.22569444444444445</v>
      </c>
      <c r="M12109" s="1">
        <v>0.77152777777777781</v>
      </c>
      <c r="N12109">
        <v>786</v>
      </c>
      <c r="O12109" s="9" t="s">
        <v>2302</v>
      </c>
    </row>
    <row r="12110" spans="1:15" x14ac:dyDescent="0.25">
      <c r="A12110" s="8">
        <v>45244</v>
      </c>
      <c r="B12110" s="8">
        <v>45252</v>
      </c>
      <c r="C12110">
        <v>29</v>
      </c>
      <c r="D12110">
        <v>25</v>
      </c>
      <c r="E12110">
        <v>4</v>
      </c>
      <c r="F12110" t="s">
        <v>160</v>
      </c>
      <c r="G12110">
        <v>32</v>
      </c>
      <c r="H12110">
        <v>22</v>
      </c>
      <c r="I12110">
        <v>0.7</v>
      </c>
      <c r="J12110">
        <v>0.93</v>
      </c>
      <c r="K12110">
        <v>10.4</v>
      </c>
      <c r="L12110" s="1">
        <v>0.22569444444444445</v>
      </c>
      <c r="M12110" s="1">
        <v>0.77152777777777781</v>
      </c>
      <c r="N12110">
        <v>786</v>
      </c>
      <c r="O12110" s="9" t="s">
        <v>2302</v>
      </c>
    </row>
    <row r="12111" spans="1:15" x14ac:dyDescent="0.25">
      <c r="A12111" s="8">
        <v>45244</v>
      </c>
      <c r="B12111" s="8">
        <v>45253</v>
      </c>
      <c r="C12111">
        <v>29</v>
      </c>
      <c r="D12111">
        <v>25</v>
      </c>
      <c r="E12111">
        <v>4</v>
      </c>
      <c r="F12111" t="s">
        <v>110</v>
      </c>
      <c r="G12111">
        <v>32</v>
      </c>
      <c r="H12111">
        <v>21</v>
      </c>
      <c r="I12111">
        <v>0.67</v>
      </c>
      <c r="J12111">
        <v>0.5</v>
      </c>
      <c r="K12111">
        <v>0.2</v>
      </c>
      <c r="L12111" s="1">
        <v>0.22569444444444445</v>
      </c>
      <c r="M12111" s="1">
        <v>0.77222222222222225</v>
      </c>
      <c r="N12111">
        <v>787</v>
      </c>
      <c r="O12111" s="9" t="s">
        <v>2302</v>
      </c>
    </row>
    <row r="12112" spans="1:15" x14ac:dyDescent="0.25">
      <c r="A12112" s="8">
        <v>45244</v>
      </c>
      <c r="B12112" s="8">
        <v>45254</v>
      </c>
      <c r="C12112">
        <v>29</v>
      </c>
      <c r="D12112">
        <v>25</v>
      </c>
      <c r="E12112">
        <v>4</v>
      </c>
      <c r="F12112" t="s">
        <v>155</v>
      </c>
      <c r="G12112">
        <v>31</v>
      </c>
      <c r="H12112">
        <v>25</v>
      </c>
      <c r="I12112">
        <v>0.66</v>
      </c>
      <c r="J12112">
        <v>0.51</v>
      </c>
      <c r="K12112">
        <v>2.2999999999999998</v>
      </c>
      <c r="L12112" s="1">
        <v>0.22569444444444445</v>
      </c>
      <c r="M12112" s="1">
        <v>0.7729166666666667</v>
      </c>
      <c r="N12112">
        <v>788</v>
      </c>
      <c r="O12112" s="9" t="s">
        <v>2302</v>
      </c>
    </row>
    <row r="12113" spans="1:15" x14ac:dyDescent="0.25">
      <c r="A12113" s="8">
        <v>45244</v>
      </c>
      <c r="B12113" s="8">
        <v>45255</v>
      </c>
      <c r="C12113">
        <v>29</v>
      </c>
      <c r="D12113">
        <v>25</v>
      </c>
      <c r="E12113">
        <v>4</v>
      </c>
      <c r="F12113" t="s">
        <v>10</v>
      </c>
      <c r="G12113">
        <v>30</v>
      </c>
      <c r="H12113">
        <v>20</v>
      </c>
      <c r="I12113">
        <v>0.6</v>
      </c>
      <c r="J12113">
        <v>0.49</v>
      </c>
      <c r="K12113">
        <v>0.2</v>
      </c>
      <c r="L12113" s="1">
        <v>0.22569444444444445</v>
      </c>
      <c r="M12113" s="1">
        <v>0.7729166666666667</v>
      </c>
      <c r="N12113">
        <v>788</v>
      </c>
      <c r="O12113" s="9" t="s">
        <v>2302</v>
      </c>
    </row>
    <row r="12114" spans="1:15" x14ac:dyDescent="0.25">
      <c r="A12114" s="8">
        <v>45244</v>
      </c>
      <c r="B12114" s="8">
        <v>45256</v>
      </c>
      <c r="C12114">
        <v>30</v>
      </c>
      <c r="D12114">
        <v>25</v>
      </c>
      <c r="E12114">
        <v>5</v>
      </c>
      <c r="F12114" t="s">
        <v>157</v>
      </c>
      <c r="G12114">
        <v>33</v>
      </c>
      <c r="H12114">
        <v>22</v>
      </c>
      <c r="I12114">
        <v>0.66</v>
      </c>
      <c r="J12114">
        <v>0.52</v>
      </c>
      <c r="K12114">
        <v>1.6</v>
      </c>
      <c r="L12114" s="1">
        <v>0.22569444444444445</v>
      </c>
      <c r="M12114" s="1">
        <v>0.77361111111111114</v>
      </c>
      <c r="N12114">
        <v>789</v>
      </c>
      <c r="O12114" s="9" t="s">
        <v>2302</v>
      </c>
    </row>
    <row r="12115" spans="1:15" x14ac:dyDescent="0.25">
      <c r="A12115" s="8">
        <v>45244</v>
      </c>
      <c r="B12115" s="8">
        <v>45257</v>
      </c>
      <c r="C12115">
        <v>30</v>
      </c>
      <c r="D12115">
        <v>26</v>
      </c>
      <c r="E12115">
        <v>4</v>
      </c>
      <c r="F12115" t="s">
        <v>156</v>
      </c>
      <c r="G12115">
        <v>34</v>
      </c>
      <c r="H12115">
        <v>21</v>
      </c>
      <c r="I12115">
        <v>0.63</v>
      </c>
      <c r="J12115">
        <v>0.49</v>
      </c>
      <c r="K12115">
        <v>1</v>
      </c>
      <c r="L12115" s="1">
        <v>0.22569444444444445</v>
      </c>
      <c r="M12115" s="1">
        <v>0.77361111111111114</v>
      </c>
      <c r="N12115">
        <v>789</v>
      </c>
      <c r="O12115" s="9" t="s">
        <v>2302</v>
      </c>
    </row>
    <row r="12116" spans="1:15" x14ac:dyDescent="0.25">
      <c r="A12116" s="8">
        <v>45244</v>
      </c>
      <c r="B12116" s="8">
        <v>45258</v>
      </c>
      <c r="C12116">
        <v>31</v>
      </c>
      <c r="D12116">
        <v>26</v>
      </c>
      <c r="E12116">
        <v>5</v>
      </c>
      <c r="F12116" t="s">
        <v>155</v>
      </c>
      <c r="G12116">
        <v>35</v>
      </c>
      <c r="H12116">
        <v>24</v>
      </c>
      <c r="I12116">
        <v>0.6</v>
      </c>
      <c r="J12116">
        <v>0.51</v>
      </c>
      <c r="K12116">
        <v>1.1000000000000001</v>
      </c>
      <c r="L12116" s="1">
        <v>0.22569444444444445</v>
      </c>
      <c r="M12116" s="1">
        <v>0.77430555555555558</v>
      </c>
      <c r="N12116">
        <v>790</v>
      </c>
      <c r="O12116" s="9" t="s">
        <v>2302</v>
      </c>
    </row>
    <row r="12117" spans="1:15" x14ac:dyDescent="0.25">
      <c r="A12117" s="8">
        <v>45245</v>
      </c>
      <c r="B12117" s="8">
        <v>45245</v>
      </c>
      <c r="C12117">
        <v>28</v>
      </c>
      <c r="D12117">
        <v>21</v>
      </c>
      <c r="E12117">
        <v>7</v>
      </c>
      <c r="F12117" t="s">
        <v>145</v>
      </c>
      <c r="G12117">
        <v>29</v>
      </c>
      <c r="H12117">
        <v>15</v>
      </c>
      <c r="I12117">
        <v>0.53</v>
      </c>
      <c r="J12117">
        <v>0</v>
      </c>
      <c r="K12117" t="s">
        <v>4</v>
      </c>
      <c r="L12117" s="1">
        <v>0.22638888888888889</v>
      </c>
      <c r="M12117" s="1">
        <v>0.76875000000000004</v>
      </c>
      <c r="N12117">
        <v>781</v>
      </c>
      <c r="O12117" s="9" t="s">
        <v>2302</v>
      </c>
    </row>
    <row r="12118" spans="1:15" x14ac:dyDescent="0.25">
      <c r="A12118" s="8">
        <v>45245</v>
      </c>
      <c r="B12118" s="8">
        <v>45245</v>
      </c>
      <c r="C12118">
        <v>28</v>
      </c>
      <c r="D12118">
        <v>20</v>
      </c>
      <c r="E12118">
        <v>8</v>
      </c>
      <c r="F12118" t="s">
        <v>145</v>
      </c>
      <c r="G12118">
        <v>29</v>
      </c>
      <c r="H12118">
        <v>15</v>
      </c>
      <c r="I12118">
        <v>0.54</v>
      </c>
      <c r="J12118">
        <v>0</v>
      </c>
      <c r="K12118" t="s">
        <v>4</v>
      </c>
      <c r="L12118" s="1">
        <v>0.22638888888888889</v>
      </c>
      <c r="M12118" s="1">
        <v>0.76875000000000004</v>
      </c>
      <c r="N12118">
        <v>781</v>
      </c>
      <c r="O12118" s="9" t="s">
        <v>2302</v>
      </c>
    </row>
    <row r="12119" spans="1:15" x14ac:dyDescent="0.25">
      <c r="A12119" s="8">
        <v>45245</v>
      </c>
      <c r="B12119" s="8">
        <v>45246</v>
      </c>
      <c r="C12119">
        <v>29</v>
      </c>
      <c r="D12119">
        <v>22</v>
      </c>
      <c r="E12119">
        <v>7</v>
      </c>
      <c r="F12119" t="s">
        <v>110</v>
      </c>
      <c r="G12119">
        <v>30</v>
      </c>
      <c r="H12119">
        <v>18</v>
      </c>
      <c r="I12119">
        <v>0.56999999999999995</v>
      </c>
      <c r="J12119">
        <v>0</v>
      </c>
      <c r="K12119" t="s">
        <v>4</v>
      </c>
      <c r="L12119" s="1">
        <v>0.22638888888888889</v>
      </c>
      <c r="M12119" s="1">
        <v>0.76944444444444449</v>
      </c>
      <c r="N12119">
        <v>782</v>
      </c>
      <c r="O12119" s="9" t="s">
        <v>2302</v>
      </c>
    </row>
    <row r="12120" spans="1:15" x14ac:dyDescent="0.25">
      <c r="A12120" s="8">
        <v>45245</v>
      </c>
      <c r="B12120" s="8">
        <v>45246</v>
      </c>
      <c r="C12120">
        <v>29</v>
      </c>
      <c r="D12120">
        <v>22</v>
      </c>
      <c r="E12120">
        <v>7</v>
      </c>
      <c r="F12120" t="s">
        <v>115</v>
      </c>
      <c r="G12120">
        <v>30</v>
      </c>
      <c r="H12120">
        <v>19</v>
      </c>
      <c r="I12120">
        <v>0.57999999999999996</v>
      </c>
      <c r="J12120">
        <v>0</v>
      </c>
      <c r="K12120" t="s">
        <v>4</v>
      </c>
      <c r="L12120" s="1">
        <v>0.22638888888888889</v>
      </c>
      <c r="M12120" s="1">
        <v>0.76944444444444449</v>
      </c>
      <c r="N12120">
        <v>782</v>
      </c>
      <c r="O12120" s="9" t="s">
        <v>2302</v>
      </c>
    </row>
    <row r="12121" spans="1:15" x14ac:dyDescent="0.25">
      <c r="A12121" s="8">
        <v>45245</v>
      </c>
      <c r="B12121" s="8">
        <v>45247</v>
      </c>
      <c r="C12121">
        <v>29</v>
      </c>
      <c r="D12121">
        <v>24</v>
      </c>
      <c r="E12121">
        <v>5</v>
      </c>
      <c r="F12121" t="s">
        <v>145</v>
      </c>
      <c r="G12121">
        <v>30</v>
      </c>
      <c r="H12121">
        <v>22</v>
      </c>
      <c r="I12121">
        <v>0.62</v>
      </c>
      <c r="J12121">
        <v>0</v>
      </c>
      <c r="K12121" t="s">
        <v>4</v>
      </c>
      <c r="L12121" s="1">
        <v>0.22638888888888889</v>
      </c>
      <c r="M12121" s="1">
        <v>0.76944444444444449</v>
      </c>
      <c r="N12121">
        <v>782</v>
      </c>
      <c r="O12121" s="9" t="s">
        <v>2302</v>
      </c>
    </row>
    <row r="12122" spans="1:15" x14ac:dyDescent="0.25">
      <c r="A12122" s="8">
        <v>45245</v>
      </c>
      <c r="B12122" s="8">
        <v>45247</v>
      </c>
      <c r="C12122">
        <v>29</v>
      </c>
      <c r="D12122">
        <v>23</v>
      </c>
      <c r="E12122">
        <v>6</v>
      </c>
      <c r="F12122" t="s">
        <v>145</v>
      </c>
      <c r="G12122">
        <v>30</v>
      </c>
      <c r="H12122">
        <v>21</v>
      </c>
      <c r="I12122">
        <v>0.61</v>
      </c>
      <c r="J12122">
        <v>0</v>
      </c>
      <c r="K12122" t="s">
        <v>4</v>
      </c>
      <c r="L12122" s="1">
        <v>0.22638888888888889</v>
      </c>
      <c r="M12122" s="1">
        <v>0.76944444444444449</v>
      </c>
      <c r="N12122">
        <v>782</v>
      </c>
      <c r="O12122" s="9" t="s">
        <v>2302</v>
      </c>
    </row>
    <row r="12123" spans="1:15" x14ac:dyDescent="0.25">
      <c r="A12123" s="8">
        <v>45245</v>
      </c>
      <c r="B12123" s="8">
        <v>45248</v>
      </c>
      <c r="C12123">
        <v>29</v>
      </c>
      <c r="D12123">
        <v>24</v>
      </c>
      <c r="E12123">
        <v>5</v>
      </c>
      <c r="F12123" t="s">
        <v>115</v>
      </c>
      <c r="G12123">
        <v>31</v>
      </c>
      <c r="H12123">
        <v>22</v>
      </c>
      <c r="I12123">
        <v>0.61</v>
      </c>
      <c r="J12123">
        <v>0</v>
      </c>
      <c r="K12123" t="s">
        <v>4</v>
      </c>
      <c r="L12123" s="1">
        <v>0.22638888888888889</v>
      </c>
      <c r="M12123" s="1">
        <v>0.77013888888888893</v>
      </c>
      <c r="N12123">
        <v>783</v>
      </c>
      <c r="O12123" s="9" t="s">
        <v>2302</v>
      </c>
    </row>
    <row r="12124" spans="1:15" x14ac:dyDescent="0.25">
      <c r="A12124" s="8">
        <v>45245</v>
      </c>
      <c r="B12124" s="8">
        <v>45248</v>
      </c>
      <c r="C12124">
        <v>29</v>
      </c>
      <c r="D12124">
        <v>24</v>
      </c>
      <c r="E12124">
        <v>5</v>
      </c>
      <c r="F12124" t="s">
        <v>144</v>
      </c>
      <c r="G12124">
        <v>30</v>
      </c>
      <c r="H12124">
        <v>22</v>
      </c>
      <c r="I12124">
        <v>0.61</v>
      </c>
      <c r="J12124">
        <v>0</v>
      </c>
      <c r="K12124" t="s">
        <v>4</v>
      </c>
      <c r="L12124" s="1">
        <v>0.22638888888888889</v>
      </c>
      <c r="M12124" s="1">
        <v>0.77013888888888893</v>
      </c>
      <c r="N12124">
        <v>783</v>
      </c>
      <c r="O12124" s="9" t="s">
        <v>2302</v>
      </c>
    </row>
    <row r="12125" spans="1:15" x14ac:dyDescent="0.25">
      <c r="A12125" s="8">
        <v>45245</v>
      </c>
      <c r="B12125" s="8">
        <v>45249</v>
      </c>
      <c r="C12125">
        <v>29</v>
      </c>
      <c r="D12125">
        <v>24</v>
      </c>
      <c r="E12125">
        <v>5</v>
      </c>
      <c r="F12125" t="s">
        <v>9</v>
      </c>
      <c r="G12125">
        <v>30</v>
      </c>
      <c r="H12125">
        <v>17</v>
      </c>
      <c r="I12125">
        <v>0.57999999999999996</v>
      </c>
      <c r="J12125">
        <v>0</v>
      </c>
      <c r="K12125" t="s">
        <v>4</v>
      </c>
      <c r="L12125" s="1">
        <v>0.22569444444444445</v>
      </c>
      <c r="M12125" s="1">
        <v>0.77083333333333337</v>
      </c>
      <c r="N12125">
        <v>785</v>
      </c>
      <c r="O12125" s="9" t="s">
        <v>2302</v>
      </c>
    </row>
    <row r="12126" spans="1:15" x14ac:dyDescent="0.25">
      <c r="A12126" s="8">
        <v>45245</v>
      </c>
      <c r="B12126" s="8">
        <v>45249</v>
      </c>
      <c r="C12126">
        <v>29</v>
      </c>
      <c r="D12126">
        <v>25</v>
      </c>
      <c r="E12126">
        <v>4</v>
      </c>
      <c r="F12126" t="s">
        <v>151</v>
      </c>
      <c r="G12126">
        <v>30</v>
      </c>
      <c r="H12126">
        <v>18</v>
      </c>
      <c r="I12126">
        <v>0.57999999999999996</v>
      </c>
      <c r="J12126">
        <v>0</v>
      </c>
      <c r="K12126" t="s">
        <v>4</v>
      </c>
      <c r="L12126" s="1">
        <v>0.22569444444444445</v>
      </c>
      <c r="M12126" s="1">
        <v>0.77083333333333337</v>
      </c>
      <c r="N12126">
        <v>785</v>
      </c>
      <c r="O12126" s="9" t="s">
        <v>2302</v>
      </c>
    </row>
    <row r="12127" spans="1:15" x14ac:dyDescent="0.25">
      <c r="A12127" s="8">
        <v>45245</v>
      </c>
      <c r="B12127" s="8">
        <v>45250</v>
      </c>
      <c r="C12127">
        <v>29</v>
      </c>
      <c r="D12127">
        <v>24</v>
      </c>
      <c r="E12127">
        <v>5</v>
      </c>
      <c r="F12127" t="s">
        <v>9</v>
      </c>
      <c r="G12127">
        <v>30</v>
      </c>
      <c r="H12127">
        <v>17</v>
      </c>
      <c r="I12127">
        <v>0.63</v>
      </c>
      <c r="J12127">
        <v>0.01</v>
      </c>
      <c r="K12127" t="s">
        <v>4</v>
      </c>
      <c r="L12127" s="1">
        <v>0.22569444444444445</v>
      </c>
      <c r="M12127" s="1">
        <v>0.77083333333333337</v>
      </c>
      <c r="N12127">
        <v>785</v>
      </c>
      <c r="O12127" s="9" t="s">
        <v>2302</v>
      </c>
    </row>
    <row r="12128" spans="1:15" x14ac:dyDescent="0.25">
      <c r="A12128" s="8">
        <v>45245</v>
      </c>
      <c r="B12128" s="8">
        <v>45250</v>
      </c>
      <c r="C12128">
        <v>29</v>
      </c>
      <c r="D12128">
        <v>24</v>
      </c>
      <c r="E12128">
        <v>5</v>
      </c>
      <c r="F12128" t="s">
        <v>9</v>
      </c>
      <c r="G12128">
        <v>30</v>
      </c>
      <c r="H12128">
        <v>17</v>
      </c>
      <c r="I12128">
        <v>0.63</v>
      </c>
      <c r="J12128">
        <v>0.01</v>
      </c>
      <c r="K12128" t="s">
        <v>4</v>
      </c>
      <c r="L12128" s="1">
        <v>0.22569444444444445</v>
      </c>
      <c r="M12128" s="1">
        <v>0.77083333333333337</v>
      </c>
      <c r="N12128">
        <v>785</v>
      </c>
      <c r="O12128" s="9" t="s">
        <v>2302</v>
      </c>
    </row>
    <row r="12129" spans="1:15" x14ac:dyDescent="0.25">
      <c r="A12129" s="8">
        <v>45245</v>
      </c>
      <c r="B12129" s="8">
        <v>45251</v>
      </c>
      <c r="C12129">
        <v>29</v>
      </c>
      <c r="D12129">
        <v>24</v>
      </c>
      <c r="E12129">
        <v>5</v>
      </c>
      <c r="F12129" t="s">
        <v>25</v>
      </c>
      <c r="G12129">
        <v>31</v>
      </c>
      <c r="H12129">
        <v>16</v>
      </c>
      <c r="I12129">
        <v>0.69</v>
      </c>
      <c r="J12129">
        <v>0.14000000000000001</v>
      </c>
      <c r="K12129">
        <v>0.3</v>
      </c>
      <c r="L12129" s="1">
        <v>0.22569444444444445</v>
      </c>
      <c r="M12129" s="1">
        <v>0.77152777777777781</v>
      </c>
      <c r="N12129">
        <v>786</v>
      </c>
      <c r="O12129" s="9" t="s">
        <v>2302</v>
      </c>
    </row>
    <row r="12130" spans="1:15" x14ac:dyDescent="0.25">
      <c r="A12130" s="8">
        <v>45245</v>
      </c>
      <c r="B12130" s="8">
        <v>45251</v>
      </c>
      <c r="C12130">
        <v>29</v>
      </c>
      <c r="D12130">
        <v>24</v>
      </c>
      <c r="E12130">
        <v>5</v>
      </c>
      <c r="F12130" t="s">
        <v>25</v>
      </c>
      <c r="G12130">
        <v>31</v>
      </c>
      <c r="H12130">
        <v>16</v>
      </c>
      <c r="I12130">
        <v>0.69</v>
      </c>
      <c r="J12130">
        <v>0.14000000000000001</v>
      </c>
      <c r="K12130">
        <v>0.3</v>
      </c>
      <c r="L12130" s="1">
        <v>0.22569444444444445</v>
      </c>
      <c r="M12130" s="1">
        <v>0.77152777777777781</v>
      </c>
      <c r="N12130">
        <v>786</v>
      </c>
      <c r="O12130" s="9" t="s">
        <v>2302</v>
      </c>
    </row>
    <row r="12131" spans="1:15" x14ac:dyDescent="0.25">
      <c r="A12131" s="8">
        <v>45245</v>
      </c>
      <c r="B12131" s="8">
        <v>45252</v>
      </c>
      <c r="C12131">
        <v>29</v>
      </c>
      <c r="D12131">
        <v>24</v>
      </c>
      <c r="E12131">
        <v>5</v>
      </c>
      <c r="F12131" t="s">
        <v>93</v>
      </c>
      <c r="G12131">
        <v>32</v>
      </c>
      <c r="H12131">
        <v>19</v>
      </c>
      <c r="I12131">
        <v>0.68</v>
      </c>
      <c r="J12131">
        <v>0.62</v>
      </c>
      <c r="K12131">
        <v>4.8</v>
      </c>
      <c r="L12131" s="1">
        <v>0.22569444444444445</v>
      </c>
      <c r="M12131" s="1">
        <v>0.77152777777777781</v>
      </c>
      <c r="N12131">
        <v>786</v>
      </c>
      <c r="O12131" s="9" t="s">
        <v>2302</v>
      </c>
    </row>
    <row r="12132" spans="1:15" x14ac:dyDescent="0.25">
      <c r="A12132" s="8">
        <v>45245</v>
      </c>
      <c r="B12132" s="8">
        <v>45252</v>
      </c>
      <c r="C12132">
        <v>29</v>
      </c>
      <c r="D12132">
        <v>24</v>
      </c>
      <c r="E12132">
        <v>5</v>
      </c>
      <c r="F12132" t="s">
        <v>93</v>
      </c>
      <c r="G12132">
        <v>32</v>
      </c>
      <c r="H12132">
        <v>19</v>
      </c>
      <c r="I12132">
        <v>0.68</v>
      </c>
      <c r="J12132">
        <v>0.62</v>
      </c>
      <c r="K12132">
        <v>4.8</v>
      </c>
      <c r="L12132" s="1">
        <v>0.22569444444444445</v>
      </c>
      <c r="M12132" s="1">
        <v>0.77152777777777781</v>
      </c>
      <c r="N12132">
        <v>786</v>
      </c>
      <c r="O12132" s="9" t="s">
        <v>2302</v>
      </c>
    </row>
    <row r="12133" spans="1:15" x14ac:dyDescent="0.25">
      <c r="A12133" s="8">
        <v>45245</v>
      </c>
      <c r="B12133" s="8">
        <v>45253</v>
      </c>
      <c r="C12133">
        <v>29</v>
      </c>
      <c r="D12133">
        <v>25</v>
      </c>
      <c r="E12133">
        <v>4</v>
      </c>
      <c r="F12133" t="s">
        <v>143</v>
      </c>
      <c r="G12133">
        <v>33</v>
      </c>
      <c r="H12133">
        <v>9</v>
      </c>
      <c r="I12133">
        <v>0.74</v>
      </c>
      <c r="J12133">
        <v>0.92</v>
      </c>
      <c r="K12133">
        <v>6.7</v>
      </c>
      <c r="L12133" s="1">
        <v>0.22569444444444445</v>
      </c>
      <c r="M12133" s="1">
        <v>0.77222222222222225</v>
      </c>
      <c r="N12133">
        <v>787</v>
      </c>
      <c r="O12133" s="9" t="s">
        <v>2302</v>
      </c>
    </row>
    <row r="12134" spans="1:15" x14ac:dyDescent="0.25">
      <c r="A12134" s="8">
        <v>45245</v>
      </c>
      <c r="B12134" s="8">
        <v>45253</v>
      </c>
      <c r="C12134">
        <v>29</v>
      </c>
      <c r="D12134">
        <v>25</v>
      </c>
      <c r="E12134">
        <v>4</v>
      </c>
      <c r="F12134" t="s">
        <v>143</v>
      </c>
      <c r="G12134">
        <v>33</v>
      </c>
      <c r="H12134">
        <v>9</v>
      </c>
      <c r="I12134">
        <v>0.74</v>
      </c>
      <c r="J12134">
        <v>0.92</v>
      </c>
      <c r="K12134">
        <v>6.7</v>
      </c>
      <c r="L12134" s="1">
        <v>0.22569444444444445</v>
      </c>
      <c r="M12134" s="1">
        <v>0.77222222222222225</v>
      </c>
      <c r="N12134">
        <v>787</v>
      </c>
      <c r="O12134" s="9" t="s">
        <v>2302</v>
      </c>
    </row>
    <row r="12135" spans="1:15" x14ac:dyDescent="0.25">
      <c r="A12135" s="8">
        <v>45245</v>
      </c>
      <c r="B12135" s="8">
        <v>45254</v>
      </c>
      <c r="C12135">
        <v>29</v>
      </c>
      <c r="D12135">
        <v>26</v>
      </c>
      <c r="E12135">
        <v>3</v>
      </c>
      <c r="F12135" t="s">
        <v>140</v>
      </c>
      <c r="G12135">
        <v>32</v>
      </c>
      <c r="H12135">
        <v>17</v>
      </c>
      <c r="I12135">
        <v>0.69</v>
      </c>
      <c r="J12135">
        <v>0.52</v>
      </c>
      <c r="K12135">
        <v>2.1</v>
      </c>
      <c r="L12135" s="1">
        <v>0.22569444444444445</v>
      </c>
      <c r="M12135" s="1">
        <v>0.7729166666666667</v>
      </c>
      <c r="N12135">
        <v>788</v>
      </c>
      <c r="O12135" s="9" t="s">
        <v>2302</v>
      </c>
    </row>
    <row r="12136" spans="1:15" x14ac:dyDescent="0.25">
      <c r="A12136" s="8">
        <v>45245</v>
      </c>
      <c r="B12136" s="8">
        <v>45254</v>
      </c>
      <c r="C12136">
        <v>29</v>
      </c>
      <c r="D12136">
        <v>26</v>
      </c>
      <c r="E12136">
        <v>3</v>
      </c>
      <c r="F12136" t="s">
        <v>140</v>
      </c>
      <c r="G12136">
        <v>32</v>
      </c>
      <c r="H12136">
        <v>17</v>
      </c>
      <c r="I12136">
        <v>0.69</v>
      </c>
      <c r="J12136">
        <v>0.52</v>
      </c>
      <c r="K12136">
        <v>2.1</v>
      </c>
      <c r="L12136" s="1">
        <v>0.22569444444444445</v>
      </c>
      <c r="M12136" s="1">
        <v>0.7729166666666667</v>
      </c>
      <c r="N12136">
        <v>788</v>
      </c>
      <c r="O12136" s="9" t="s">
        <v>2302</v>
      </c>
    </row>
    <row r="12137" spans="1:15" x14ac:dyDescent="0.25">
      <c r="A12137" s="8">
        <v>45245</v>
      </c>
      <c r="B12137" s="8">
        <v>45255</v>
      </c>
      <c r="C12137">
        <v>29</v>
      </c>
      <c r="D12137">
        <v>26</v>
      </c>
      <c r="E12137">
        <v>3</v>
      </c>
      <c r="F12137" t="s">
        <v>139</v>
      </c>
      <c r="G12137">
        <v>31</v>
      </c>
      <c r="H12137">
        <v>16</v>
      </c>
      <c r="I12137">
        <v>0.63</v>
      </c>
      <c r="J12137">
        <v>0.38</v>
      </c>
      <c r="K12137">
        <v>0.9</v>
      </c>
      <c r="L12137" s="1">
        <v>0.22569444444444445</v>
      </c>
      <c r="M12137" s="1">
        <v>0.7729166666666667</v>
      </c>
      <c r="N12137">
        <v>788</v>
      </c>
      <c r="O12137" s="9" t="s">
        <v>2302</v>
      </c>
    </row>
    <row r="12138" spans="1:15" x14ac:dyDescent="0.25">
      <c r="A12138" s="8">
        <v>45245</v>
      </c>
      <c r="B12138" s="8">
        <v>45255</v>
      </c>
      <c r="C12138">
        <v>29</v>
      </c>
      <c r="D12138">
        <v>26</v>
      </c>
      <c r="E12138">
        <v>3</v>
      </c>
      <c r="F12138" t="s">
        <v>139</v>
      </c>
      <c r="G12138">
        <v>31</v>
      </c>
      <c r="H12138">
        <v>16</v>
      </c>
      <c r="I12138">
        <v>0.63</v>
      </c>
      <c r="J12138">
        <v>0.38</v>
      </c>
      <c r="K12138">
        <v>0.9</v>
      </c>
      <c r="L12138" s="1">
        <v>0.22569444444444445</v>
      </c>
      <c r="M12138" s="1">
        <v>0.7729166666666667</v>
      </c>
      <c r="N12138">
        <v>788</v>
      </c>
      <c r="O12138" s="9" t="s">
        <v>2302</v>
      </c>
    </row>
    <row r="12139" spans="1:15" x14ac:dyDescent="0.25">
      <c r="A12139" s="8">
        <v>45245</v>
      </c>
      <c r="B12139" s="8">
        <v>45256</v>
      </c>
      <c r="C12139">
        <v>29</v>
      </c>
      <c r="D12139">
        <v>26</v>
      </c>
      <c r="E12139">
        <v>3</v>
      </c>
      <c r="F12139" t="s">
        <v>138</v>
      </c>
      <c r="G12139">
        <v>31</v>
      </c>
      <c r="H12139">
        <v>16</v>
      </c>
      <c r="I12139">
        <v>0.63</v>
      </c>
      <c r="J12139">
        <v>0.14000000000000001</v>
      </c>
      <c r="K12139">
        <v>0.3</v>
      </c>
      <c r="L12139" s="1">
        <v>0.22569444444444445</v>
      </c>
      <c r="M12139" s="1">
        <v>0.77361111111111114</v>
      </c>
      <c r="N12139">
        <v>789</v>
      </c>
      <c r="O12139" s="9" t="s">
        <v>2302</v>
      </c>
    </row>
    <row r="12140" spans="1:15" x14ac:dyDescent="0.25">
      <c r="A12140" s="8">
        <v>45245</v>
      </c>
      <c r="B12140" s="8">
        <v>45256</v>
      </c>
      <c r="C12140">
        <v>29</v>
      </c>
      <c r="D12140">
        <v>26</v>
      </c>
      <c r="E12140">
        <v>3</v>
      </c>
      <c r="F12140" t="s">
        <v>138</v>
      </c>
      <c r="G12140">
        <v>31</v>
      </c>
      <c r="H12140">
        <v>16</v>
      </c>
      <c r="I12140">
        <v>0.63</v>
      </c>
      <c r="J12140">
        <v>0.14000000000000001</v>
      </c>
      <c r="K12140">
        <v>0.3</v>
      </c>
      <c r="L12140" s="1">
        <v>0.22569444444444445</v>
      </c>
      <c r="M12140" s="1">
        <v>0.77361111111111114</v>
      </c>
      <c r="N12140">
        <v>789</v>
      </c>
      <c r="O12140" s="9" t="s">
        <v>2302</v>
      </c>
    </row>
    <row r="12141" spans="1:15" x14ac:dyDescent="0.25">
      <c r="A12141" s="8">
        <v>45245</v>
      </c>
      <c r="B12141" s="8">
        <v>45257</v>
      </c>
      <c r="C12141">
        <v>29</v>
      </c>
      <c r="D12141">
        <v>26</v>
      </c>
      <c r="E12141">
        <v>3</v>
      </c>
      <c r="F12141" t="s">
        <v>136</v>
      </c>
      <c r="G12141">
        <v>31</v>
      </c>
      <c r="H12141">
        <v>15</v>
      </c>
      <c r="I12141">
        <v>0.62</v>
      </c>
      <c r="J12141">
        <v>0.43</v>
      </c>
      <c r="K12141">
        <v>0.3</v>
      </c>
      <c r="L12141" s="1">
        <v>0.22569444444444445</v>
      </c>
      <c r="M12141" s="1">
        <v>0.77361111111111114</v>
      </c>
      <c r="N12141">
        <v>789</v>
      </c>
      <c r="O12141" s="9" t="s">
        <v>2302</v>
      </c>
    </row>
    <row r="12142" spans="1:15" x14ac:dyDescent="0.25">
      <c r="A12142" s="8">
        <v>45245</v>
      </c>
      <c r="B12142" s="8">
        <v>45257</v>
      </c>
      <c r="C12142">
        <v>29</v>
      </c>
      <c r="D12142">
        <v>26</v>
      </c>
      <c r="E12142">
        <v>3</v>
      </c>
      <c r="F12142" t="s">
        <v>136</v>
      </c>
      <c r="G12142">
        <v>31</v>
      </c>
      <c r="H12142">
        <v>15</v>
      </c>
      <c r="I12142">
        <v>0.62</v>
      </c>
      <c r="J12142">
        <v>0.43</v>
      </c>
      <c r="K12142">
        <v>0.3</v>
      </c>
      <c r="L12142" s="1">
        <v>0.22569444444444445</v>
      </c>
      <c r="M12142" s="1">
        <v>0.77361111111111114</v>
      </c>
      <c r="N12142">
        <v>789</v>
      </c>
      <c r="O12142" s="9" t="s">
        <v>2302</v>
      </c>
    </row>
    <row r="12143" spans="1:15" x14ac:dyDescent="0.25">
      <c r="A12143" s="8">
        <v>45245</v>
      </c>
      <c r="B12143" s="8">
        <v>45258</v>
      </c>
      <c r="C12143">
        <v>30</v>
      </c>
      <c r="D12143">
        <v>26</v>
      </c>
      <c r="E12143">
        <v>4</v>
      </c>
      <c r="F12143" t="s">
        <v>96</v>
      </c>
      <c r="G12143">
        <v>33</v>
      </c>
      <c r="H12143">
        <v>19</v>
      </c>
      <c r="I12143">
        <v>0.7</v>
      </c>
      <c r="J12143">
        <v>0.2</v>
      </c>
      <c r="K12143">
        <v>1.1000000000000001</v>
      </c>
      <c r="L12143" s="1">
        <v>0.22569444444444445</v>
      </c>
      <c r="M12143" s="1">
        <v>0.77430555555555558</v>
      </c>
      <c r="N12143">
        <v>790</v>
      </c>
      <c r="O12143" s="9" t="s">
        <v>2302</v>
      </c>
    </row>
    <row r="12144" spans="1:15" x14ac:dyDescent="0.25">
      <c r="A12144" s="8">
        <v>45245</v>
      </c>
      <c r="B12144" s="8">
        <v>45258</v>
      </c>
      <c r="C12144">
        <v>30</v>
      </c>
      <c r="D12144">
        <v>26</v>
      </c>
      <c r="E12144">
        <v>4</v>
      </c>
      <c r="F12144" t="s">
        <v>96</v>
      </c>
      <c r="G12144">
        <v>33</v>
      </c>
      <c r="H12144">
        <v>19</v>
      </c>
      <c r="I12144">
        <v>0.7</v>
      </c>
      <c r="J12144">
        <v>0.2</v>
      </c>
      <c r="K12144">
        <v>1.1000000000000001</v>
      </c>
      <c r="L12144" s="1">
        <v>0.22569444444444445</v>
      </c>
      <c r="M12144" s="1">
        <v>0.77430555555555558</v>
      </c>
      <c r="N12144">
        <v>790</v>
      </c>
      <c r="O12144" s="9" t="s">
        <v>2302</v>
      </c>
    </row>
    <row r="12145" spans="1:15" x14ac:dyDescent="0.25">
      <c r="A12145" s="8">
        <v>45245</v>
      </c>
      <c r="B12145" s="8">
        <v>45259</v>
      </c>
      <c r="C12145">
        <v>30</v>
      </c>
      <c r="D12145">
        <v>26</v>
      </c>
      <c r="E12145">
        <v>4</v>
      </c>
      <c r="F12145" t="s">
        <v>93</v>
      </c>
      <c r="G12145">
        <v>32</v>
      </c>
      <c r="H12145">
        <v>15</v>
      </c>
      <c r="I12145">
        <v>0.64</v>
      </c>
      <c r="J12145">
        <v>0.59</v>
      </c>
      <c r="K12145">
        <v>2.9</v>
      </c>
      <c r="L12145" s="1">
        <v>0.22569444444444445</v>
      </c>
      <c r="M12145" s="1">
        <v>0.77500000000000002</v>
      </c>
      <c r="N12145">
        <v>791</v>
      </c>
      <c r="O12145" s="9" t="s">
        <v>2302</v>
      </c>
    </row>
    <row r="12146" spans="1:15" x14ac:dyDescent="0.25">
      <c r="A12146" s="8">
        <v>45245</v>
      </c>
      <c r="B12146" s="8">
        <v>45259</v>
      </c>
      <c r="C12146">
        <v>30</v>
      </c>
      <c r="D12146">
        <v>26</v>
      </c>
      <c r="E12146">
        <v>4</v>
      </c>
      <c r="F12146" t="s">
        <v>93</v>
      </c>
      <c r="G12146">
        <v>32</v>
      </c>
      <c r="H12146">
        <v>15</v>
      </c>
      <c r="I12146">
        <v>0.64</v>
      </c>
      <c r="J12146">
        <v>0.59</v>
      </c>
      <c r="K12146">
        <v>2.9</v>
      </c>
      <c r="L12146" s="1">
        <v>0.22569444444444445</v>
      </c>
      <c r="M12146" s="1">
        <v>0.77500000000000002</v>
      </c>
      <c r="N12146">
        <v>791</v>
      </c>
      <c r="O12146" s="9" t="s">
        <v>2302</v>
      </c>
    </row>
    <row r="12147" spans="1:15" x14ac:dyDescent="0.25">
      <c r="A12147" s="8">
        <v>45247</v>
      </c>
      <c r="B12147" s="8">
        <v>45247</v>
      </c>
      <c r="C12147">
        <v>29</v>
      </c>
      <c r="D12147">
        <v>23</v>
      </c>
      <c r="E12147">
        <v>6</v>
      </c>
      <c r="F12147" t="s">
        <v>110</v>
      </c>
      <c r="G12147">
        <v>30</v>
      </c>
      <c r="H12147">
        <v>20</v>
      </c>
      <c r="I12147">
        <v>0.57999999999999996</v>
      </c>
      <c r="J12147">
        <v>0</v>
      </c>
      <c r="K12147" t="s">
        <v>4</v>
      </c>
      <c r="L12147" s="1">
        <v>0.22638888888888889</v>
      </c>
      <c r="M12147" s="1">
        <v>0.76944444444444449</v>
      </c>
      <c r="N12147">
        <v>782</v>
      </c>
      <c r="O12147" s="9" t="s">
        <v>2302</v>
      </c>
    </row>
    <row r="12148" spans="1:15" x14ac:dyDescent="0.25">
      <c r="A12148" s="8">
        <v>45247</v>
      </c>
      <c r="B12148" s="8">
        <v>45248</v>
      </c>
      <c r="C12148">
        <v>29</v>
      </c>
      <c r="D12148">
        <v>24</v>
      </c>
      <c r="E12148">
        <v>5</v>
      </c>
      <c r="F12148" t="s">
        <v>115</v>
      </c>
      <c r="G12148">
        <v>30</v>
      </c>
      <c r="H12148">
        <v>22</v>
      </c>
      <c r="I12148">
        <v>0.61</v>
      </c>
      <c r="J12148">
        <v>0</v>
      </c>
      <c r="K12148" t="s">
        <v>4</v>
      </c>
      <c r="L12148" s="1">
        <v>0.22638888888888889</v>
      </c>
      <c r="M12148" s="1">
        <v>0.77013888888888893</v>
      </c>
      <c r="N12148">
        <v>783</v>
      </c>
      <c r="O12148" s="9" t="s">
        <v>2302</v>
      </c>
    </row>
    <row r="12149" spans="1:15" x14ac:dyDescent="0.25">
      <c r="A12149" s="8">
        <v>45247</v>
      </c>
      <c r="B12149" s="8">
        <v>45249</v>
      </c>
      <c r="C12149">
        <v>29</v>
      </c>
      <c r="D12149">
        <v>24</v>
      </c>
      <c r="E12149">
        <v>5</v>
      </c>
      <c r="F12149" t="s">
        <v>105</v>
      </c>
      <c r="G12149">
        <v>30</v>
      </c>
      <c r="H12149">
        <v>19</v>
      </c>
      <c r="I12149">
        <v>0.57999999999999996</v>
      </c>
      <c r="J12149">
        <v>0.02</v>
      </c>
      <c r="K12149" t="s">
        <v>4</v>
      </c>
      <c r="L12149" s="1">
        <v>0.22569444444444445</v>
      </c>
      <c r="M12149" s="1">
        <v>0.77083333333333337</v>
      </c>
      <c r="N12149">
        <v>785</v>
      </c>
      <c r="O12149" s="9" t="s">
        <v>2302</v>
      </c>
    </row>
    <row r="12150" spans="1:15" x14ac:dyDescent="0.25">
      <c r="A12150" s="8">
        <v>45247</v>
      </c>
      <c r="B12150" s="8">
        <v>45250</v>
      </c>
      <c r="C12150">
        <v>29</v>
      </c>
      <c r="D12150">
        <v>25</v>
      </c>
      <c r="E12150">
        <v>4</v>
      </c>
      <c r="F12150" t="s">
        <v>130</v>
      </c>
      <c r="G12150">
        <v>31</v>
      </c>
      <c r="H12150">
        <v>18</v>
      </c>
      <c r="I12150">
        <v>0.56000000000000005</v>
      </c>
      <c r="J12150">
        <v>0.41</v>
      </c>
      <c r="K12150">
        <v>1.3</v>
      </c>
      <c r="L12150" s="1">
        <v>0.22569444444444445</v>
      </c>
      <c r="M12150" s="1">
        <v>0.77083333333333337</v>
      </c>
      <c r="N12150">
        <v>785</v>
      </c>
      <c r="O12150" s="9" t="s">
        <v>2302</v>
      </c>
    </row>
    <row r="12151" spans="1:15" x14ac:dyDescent="0.25">
      <c r="A12151" s="8">
        <v>45247</v>
      </c>
      <c r="B12151" s="8">
        <v>45251</v>
      </c>
      <c r="C12151">
        <v>29</v>
      </c>
      <c r="D12151">
        <v>25</v>
      </c>
      <c r="E12151">
        <v>4</v>
      </c>
      <c r="F12151" t="s">
        <v>129</v>
      </c>
      <c r="G12151">
        <v>32</v>
      </c>
      <c r="H12151">
        <v>19</v>
      </c>
      <c r="I12151">
        <v>0.68</v>
      </c>
      <c r="J12151">
        <v>0.49</v>
      </c>
      <c r="K12151">
        <v>4</v>
      </c>
      <c r="L12151" s="1">
        <v>0.22569444444444445</v>
      </c>
      <c r="M12151" s="1">
        <v>0.77152777777777781</v>
      </c>
      <c r="N12151">
        <v>786</v>
      </c>
      <c r="O12151" s="9" t="s">
        <v>2302</v>
      </c>
    </row>
    <row r="12152" spans="1:15" x14ac:dyDescent="0.25">
      <c r="A12152" s="8">
        <v>45247</v>
      </c>
      <c r="B12152" s="8">
        <v>45252</v>
      </c>
      <c r="C12152">
        <v>28</v>
      </c>
      <c r="D12152">
        <v>25</v>
      </c>
      <c r="E12152">
        <v>3</v>
      </c>
      <c r="F12152" t="s">
        <v>128</v>
      </c>
      <c r="G12152">
        <v>31</v>
      </c>
      <c r="H12152">
        <v>18</v>
      </c>
      <c r="I12152">
        <v>0.71</v>
      </c>
      <c r="J12152">
        <v>0.38</v>
      </c>
      <c r="K12152">
        <v>2.4</v>
      </c>
      <c r="L12152" s="1">
        <v>0.22569444444444445</v>
      </c>
      <c r="M12152" s="1">
        <v>0.77152777777777781</v>
      </c>
      <c r="N12152">
        <v>786</v>
      </c>
      <c r="O12152" s="9" t="s">
        <v>2302</v>
      </c>
    </row>
    <row r="12153" spans="1:15" x14ac:dyDescent="0.25">
      <c r="A12153" s="8">
        <v>45247</v>
      </c>
      <c r="B12153" s="8">
        <v>45253</v>
      </c>
      <c r="C12153">
        <v>25</v>
      </c>
      <c r="D12153">
        <v>22</v>
      </c>
      <c r="E12153">
        <v>3</v>
      </c>
      <c r="F12153" t="s">
        <v>27</v>
      </c>
      <c r="G12153">
        <v>25</v>
      </c>
      <c r="H12153">
        <v>10</v>
      </c>
      <c r="I12153">
        <v>0.79</v>
      </c>
      <c r="J12153">
        <v>0.22</v>
      </c>
      <c r="K12153">
        <v>6.5</v>
      </c>
      <c r="L12153" s="1">
        <v>0.22569444444444445</v>
      </c>
      <c r="M12153" s="1">
        <v>0.77222222222222225</v>
      </c>
      <c r="N12153">
        <v>787</v>
      </c>
      <c r="O12153" s="9" t="s">
        <v>2302</v>
      </c>
    </row>
    <row r="12154" spans="1:15" x14ac:dyDescent="0.25">
      <c r="A12154" s="8">
        <v>45247</v>
      </c>
      <c r="B12154" s="8">
        <v>45254</v>
      </c>
      <c r="C12154">
        <v>27</v>
      </c>
      <c r="D12154">
        <v>22</v>
      </c>
      <c r="E12154">
        <v>5</v>
      </c>
      <c r="F12154" t="s">
        <v>27</v>
      </c>
      <c r="G12154">
        <v>29</v>
      </c>
      <c r="H12154">
        <v>13</v>
      </c>
      <c r="I12154">
        <v>0.71</v>
      </c>
      <c r="J12154">
        <v>0.49</v>
      </c>
      <c r="K12154">
        <v>0.4</v>
      </c>
      <c r="L12154" s="1">
        <v>0.22569444444444445</v>
      </c>
      <c r="M12154" s="1">
        <v>0.7729166666666667</v>
      </c>
      <c r="N12154">
        <v>788</v>
      </c>
      <c r="O12154" s="9" t="s">
        <v>2302</v>
      </c>
    </row>
    <row r="12155" spans="1:15" x14ac:dyDescent="0.25">
      <c r="A12155" s="8">
        <v>45247</v>
      </c>
      <c r="B12155" s="8">
        <v>45255</v>
      </c>
      <c r="C12155">
        <v>29</v>
      </c>
      <c r="D12155">
        <v>25</v>
      </c>
      <c r="E12155">
        <v>4</v>
      </c>
      <c r="F12155" t="s">
        <v>123</v>
      </c>
      <c r="G12155">
        <v>33</v>
      </c>
      <c r="H12155">
        <v>18</v>
      </c>
      <c r="I12155">
        <v>0.68</v>
      </c>
      <c r="J12155">
        <v>0.51</v>
      </c>
      <c r="K12155">
        <v>0.9</v>
      </c>
      <c r="L12155" s="1">
        <v>0.22569444444444445</v>
      </c>
      <c r="M12155" s="1">
        <v>0.7729166666666667</v>
      </c>
      <c r="N12155">
        <v>788</v>
      </c>
      <c r="O12155" s="9" t="s">
        <v>2302</v>
      </c>
    </row>
    <row r="12156" spans="1:15" x14ac:dyDescent="0.25">
      <c r="A12156" s="8">
        <v>45247</v>
      </c>
      <c r="B12156" s="8">
        <v>45256</v>
      </c>
      <c r="C12156">
        <v>30</v>
      </c>
      <c r="D12156">
        <v>26</v>
      </c>
      <c r="E12156">
        <v>4</v>
      </c>
      <c r="F12156" t="s">
        <v>122</v>
      </c>
      <c r="G12156">
        <v>33</v>
      </c>
      <c r="H12156">
        <v>15</v>
      </c>
      <c r="I12156">
        <v>0.66</v>
      </c>
      <c r="J12156">
        <v>0.45</v>
      </c>
      <c r="K12156">
        <v>0.2</v>
      </c>
      <c r="L12156" s="1">
        <v>0.22569444444444445</v>
      </c>
      <c r="M12156" s="1">
        <v>0.77361111111111114</v>
      </c>
      <c r="N12156">
        <v>789</v>
      </c>
      <c r="O12156" s="9" t="s">
        <v>2302</v>
      </c>
    </row>
    <row r="12157" spans="1:15" x14ac:dyDescent="0.25">
      <c r="A12157" s="8">
        <v>45247</v>
      </c>
      <c r="B12157" s="8">
        <v>45257</v>
      </c>
      <c r="C12157">
        <v>30</v>
      </c>
      <c r="D12157">
        <v>26</v>
      </c>
      <c r="E12157">
        <v>4</v>
      </c>
      <c r="F12157" t="s">
        <v>121</v>
      </c>
      <c r="G12157">
        <v>35</v>
      </c>
      <c r="H12157">
        <v>10</v>
      </c>
      <c r="I12157">
        <v>0.77</v>
      </c>
      <c r="J12157">
        <v>0.87</v>
      </c>
      <c r="K12157">
        <v>10.8</v>
      </c>
      <c r="L12157" s="1">
        <v>0.22569444444444445</v>
      </c>
      <c r="M12157" s="1">
        <v>0.77361111111111114</v>
      </c>
      <c r="N12157">
        <v>789</v>
      </c>
      <c r="O12157" s="9" t="s">
        <v>2302</v>
      </c>
    </row>
    <row r="12158" spans="1:15" x14ac:dyDescent="0.25">
      <c r="A12158" s="8">
        <v>45247</v>
      </c>
      <c r="B12158" s="8">
        <v>45258</v>
      </c>
      <c r="C12158">
        <v>29</v>
      </c>
      <c r="D12158">
        <v>25</v>
      </c>
      <c r="E12158">
        <v>4</v>
      </c>
      <c r="F12158" t="s">
        <v>118</v>
      </c>
      <c r="G12158">
        <v>32</v>
      </c>
      <c r="H12158">
        <v>12</v>
      </c>
      <c r="I12158">
        <v>0.7</v>
      </c>
      <c r="J12158">
        <v>0.64</v>
      </c>
      <c r="K12158">
        <v>4.7</v>
      </c>
      <c r="L12158" s="1">
        <v>0.22569444444444445</v>
      </c>
      <c r="M12158" s="1">
        <v>0.77430555555555558</v>
      </c>
      <c r="N12158">
        <v>790</v>
      </c>
      <c r="O12158" s="9" t="s">
        <v>2302</v>
      </c>
    </row>
    <row r="12159" spans="1:15" x14ac:dyDescent="0.25">
      <c r="A12159" s="8">
        <v>45247</v>
      </c>
      <c r="B12159" s="8">
        <v>45259</v>
      </c>
      <c r="C12159">
        <v>30</v>
      </c>
      <c r="D12159">
        <v>25</v>
      </c>
      <c r="E12159">
        <v>5</v>
      </c>
      <c r="F12159" t="s">
        <v>117</v>
      </c>
      <c r="G12159">
        <v>34</v>
      </c>
      <c r="H12159">
        <v>12</v>
      </c>
      <c r="I12159">
        <v>0.66</v>
      </c>
      <c r="J12159">
        <v>0.43</v>
      </c>
      <c r="K12159">
        <v>0.2</v>
      </c>
      <c r="L12159" s="1">
        <v>0.22569444444444445</v>
      </c>
      <c r="M12159" s="1">
        <v>0.77500000000000002</v>
      </c>
      <c r="N12159">
        <v>791</v>
      </c>
      <c r="O12159" s="9" t="s">
        <v>2302</v>
      </c>
    </row>
    <row r="12160" spans="1:15" x14ac:dyDescent="0.25">
      <c r="A12160" s="8">
        <v>45247</v>
      </c>
      <c r="B12160" s="8">
        <v>45260</v>
      </c>
      <c r="C12160">
        <v>31</v>
      </c>
      <c r="D12160">
        <v>27</v>
      </c>
      <c r="E12160">
        <v>4</v>
      </c>
      <c r="F12160" t="s">
        <v>115</v>
      </c>
      <c r="G12160">
        <v>35</v>
      </c>
      <c r="H12160">
        <v>17</v>
      </c>
      <c r="I12160">
        <v>0.63</v>
      </c>
      <c r="J12160">
        <v>0.45</v>
      </c>
      <c r="K12160">
        <v>0.5</v>
      </c>
      <c r="L12160" s="1">
        <v>0.22569444444444445</v>
      </c>
      <c r="M12160" s="1">
        <v>0.77500000000000002</v>
      </c>
      <c r="N12160">
        <v>791</v>
      </c>
      <c r="O12160" s="9" t="s">
        <v>2302</v>
      </c>
    </row>
    <row r="12161" spans="1:15" x14ac:dyDescent="0.25">
      <c r="A12161" s="8">
        <v>45247</v>
      </c>
      <c r="B12161" s="8">
        <v>45261</v>
      </c>
      <c r="C12161">
        <v>32</v>
      </c>
      <c r="D12161">
        <v>27</v>
      </c>
      <c r="E12161">
        <v>5</v>
      </c>
      <c r="F12161" t="s">
        <v>110</v>
      </c>
      <c r="G12161">
        <v>36</v>
      </c>
      <c r="H12161">
        <v>20</v>
      </c>
      <c r="I12161">
        <v>0.64</v>
      </c>
      <c r="J12161">
        <v>0.08</v>
      </c>
      <c r="K12161" t="s">
        <v>4</v>
      </c>
      <c r="L12161" s="1">
        <v>0.22569444444444445</v>
      </c>
      <c r="M12161" s="1">
        <v>0.77569444444444446</v>
      </c>
      <c r="N12161">
        <v>792</v>
      </c>
      <c r="O12161" s="9" t="s">
        <v>2302</v>
      </c>
    </row>
    <row r="12162" spans="1:15" x14ac:dyDescent="0.25">
      <c r="A12162" s="8">
        <v>45248</v>
      </c>
      <c r="B12162" s="8">
        <v>45248</v>
      </c>
      <c r="C12162">
        <v>29</v>
      </c>
      <c r="D12162">
        <v>23</v>
      </c>
      <c r="E12162">
        <v>6</v>
      </c>
      <c r="F12162" t="s">
        <v>110</v>
      </c>
      <c r="G12162">
        <v>31</v>
      </c>
      <c r="H12162">
        <v>22</v>
      </c>
      <c r="I12162">
        <v>0.61</v>
      </c>
      <c r="J12162">
        <v>0</v>
      </c>
      <c r="K12162" t="s">
        <v>4</v>
      </c>
      <c r="L12162" s="1">
        <v>0.22638888888888889</v>
      </c>
      <c r="M12162" s="1">
        <v>0.77013888888888893</v>
      </c>
      <c r="N12162">
        <v>783</v>
      </c>
      <c r="O12162" s="9" t="s">
        <v>2302</v>
      </c>
    </row>
    <row r="12163" spans="1:15" x14ac:dyDescent="0.25">
      <c r="A12163" s="8">
        <v>45248</v>
      </c>
      <c r="B12163" s="8">
        <v>45248</v>
      </c>
      <c r="C12163">
        <v>29</v>
      </c>
      <c r="D12163">
        <v>23</v>
      </c>
      <c r="E12163">
        <v>6</v>
      </c>
      <c r="F12163" t="s">
        <v>110</v>
      </c>
      <c r="G12163">
        <v>31</v>
      </c>
      <c r="H12163">
        <v>22</v>
      </c>
      <c r="I12163">
        <v>0.61</v>
      </c>
      <c r="J12163">
        <v>0</v>
      </c>
      <c r="K12163" t="s">
        <v>4</v>
      </c>
      <c r="L12163" s="1">
        <v>0.22638888888888889</v>
      </c>
      <c r="M12163" s="1">
        <v>0.77013888888888893</v>
      </c>
      <c r="N12163">
        <v>783</v>
      </c>
      <c r="O12163" s="9" t="s">
        <v>2302</v>
      </c>
    </row>
    <row r="12164" spans="1:15" x14ac:dyDescent="0.25">
      <c r="A12164" s="8">
        <v>45248</v>
      </c>
      <c r="B12164" s="8">
        <v>45249</v>
      </c>
      <c r="C12164">
        <v>28</v>
      </c>
      <c r="D12164">
        <v>24</v>
      </c>
      <c r="E12164">
        <v>4</v>
      </c>
      <c r="F12164" t="s">
        <v>105</v>
      </c>
      <c r="G12164">
        <v>30</v>
      </c>
      <c r="H12164">
        <v>20</v>
      </c>
      <c r="I12164">
        <v>0.57999999999999996</v>
      </c>
      <c r="J12164">
        <v>0.02</v>
      </c>
      <c r="K12164" t="s">
        <v>4</v>
      </c>
      <c r="L12164" s="1">
        <v>0.22569444444444445</v>
      </c>
      <c r="M12164" s="1">
        <v>0.77083333333333337</v>
      </c>
      <c r="N12164">
        <v>785</v>
      </c>
      <c r="O12164" s="9" t="s">
        <v>2302</v>
      </c>
    </row>
    <row r="12165" spans="1:15" x14ac:dyDescent="0.25">
      <c r="A12165" s="8">
        <v>45248</v>
      </c>
      <c r="B12165" s="8">
        <v>45249</v>
      </c>
      <c r="C12165">
        <v>28</v>
      </c>
      <c r="D12165">
        <v>24</v>
      </c>
      <c r="E12165">
        <v>4</v>
      </c>
      <c r="F12165" t="s">
        <v>105</v>
      </c>
      <c r="G12165">
        <v>30</v>
      </c>
      <c r="H12165">
        <v>20</v>
      </c>
      <c r="I12165">
        <v>0.57999999999999996</v>
      </c>
      <c r="J12165">
        <v>0.02</v>
      </c>
      <c r="K12165" t="s">
        <v>4</v>
      </c>
      <c r="L12165" s="1">
        <v>0.22569444444444445</v>
      </c>
      <c r="M12165" s="1">
        <v>0.77083333333333337</v>
      </c>
      <c r="N12165">
        <v>785</v>
      </c>
      <c r="O12165" s="9" t="s">
        <v>2302</v>
      </c>
    </row>
    <row r="12166" spans="1:15" x14ac:dyDescent="0.25">
      <c r="A12166" s="8">
        <v>45248</v>
      </c>
      <c r="B12166" s="8">
        <v>45250</v>
      </c>
      <c r="C12166">
        <v>29</v>
      </c>
      <c r="D12166">
        <v>24</v>
      </c>
      <c r="E12166">
        <v>5</v>
      </c>
      <c r="F12166" t="s">
        <v>103</v>
      </c>
      <c r="G12166">
        <v>31</v>
      </c>
      <c r="H12166">
        <v>19</v>
      </c>
      <c r="I12166">
        <v>0.62</v>
      </c>
      <c r="J12166">
        <v>0.47</v>
      </c>
      <c r="K12166">
        <v>1.2</v>
      </c>
      <c r="L12166" s="1">
        <v>0.22569444444444445</v>
      </c>
      <c r="M12166" s="1">
        <v>0.77083333333333337</v>
      </c>
      <c r="N12166">
        <v>785</v>
      </c>
      <c r="O12166" s="9" t="s">
        <v>2302</v>
      </c>
    </row>
    <row r="12167" spans="1:15" x14ac:dyDescent="0.25">
      <c r="A12167" s="8">
        <v>45248</v>
      </c>
      <c r="B12167" s="8">
        <v>45250</v>
      </c>
      <c r="C12167">
        <v>29</v>
      </c>
      <c r="D12167">
        <v>24</v>
      </c>
      <c r="E12167">
        <v>5</v>
      </c>
      <c r="F12167" t="s">
        <v>103</v>
      </c>
      <c r="G12167">
        <v>31</v>
      </c>
      <c r="H12167">
        <v>19</v>
      </c>
      <c r="I12167">
        <v>0.62</v>
      </c>
      <c r="J12167">
        <v>0.47</v>
      </c>
      <c r="K12167">
        <v>1.2</v>
      </c>
      <c r="L12167" s="1">
        <v>0.22569444444444445</v>
      </c>
      <c r="M12167" s="1">
        <v>0.77083333333333337</v>
      </c>
      <c r="N12167">
        <v>785</v>
      </c>
      <c r="O12167" s="9" t="s">
        <v>2302</v>
      </c>
    </row>
    <row r="12168" spans="1:15" x14ac:dyDescent="0.25">
      <c r="A12168" s="8">
        <v>45248</v>
      </c>
      <c r="B12168" s="8">
        <v>45251</v>
      </c>
      <c r="C12168">
        <v>29</v>
      </c>
      <c r="D12168">
        <v>24</v>
      </c>
      <c r="E12168">
        <v>5</v>
      </c>
      <c r="F12168" t="s">
        <v>102</v>
      </c>
      <c r="G12168">
        <v>32</v>
      </c>
      <c r="H12168">
        <v>19</v>
      </c>
      <c r="I12168">
        <v>0.67</v>
      </c>
      <c r="J12168">
        <v>0.4</v>
      </c>
      <c r="K12168">
        <v>1.2</v>
      </c>
      <c r="L12168" s="1">
        <v>0.22569444444444445</v>
      </c>
      <c r="M12168" s="1">
        <v>0.77152777777777781</v>
      </c>
      <c r="N12168">
        <v>786</v>
      </c>
      <c r="O12168" s="9" t="s">
        <v>2302</v>
      </c>
    </row>
    <row r="12169" spans="1:15" x14ac:dyDescent="0.25">
      <c r="A12169" s="8">
        <v>45248</v>
      </c>
      <c r="B12169" s="8">
        <v>45251</v>
      </c>
      <c r="C12169">
        <v>29</v>
      </c>
      <c r="D12169">
        <v>24</v>
      </c>
      <c r="E12169">
        <v>5</v>
      </c>
      <c r="F12169" t="s">
        <v>102</v>
      </c>
      <c r="G12169">
        <v>32</v>
      </c>
      <c r="H12169">
        <v>19</v>
      </c>
      <c r="I12169">
        <v>0.67</v>
      </c>
      <c r="J12169">
        <v>0.4</v>
      </c>
      <c r="K12169">
        <v>1.2</v>
      </c>
      <c r="L12169" s="1">
        <v>0.22569444444444445</v>
      </c>
      <c r="M12169" s="1">
        <v>0.77152777777777781</v>
      </c>
      <c r="N12169">
        <v>786</v>
      </c>
      <c r="O12169" s="9" t="s">
        <v>2302</v>
      </c>
    </row>
    <row r="12170" spans="1:15" x14ac:dyDescent="0.25">
      <c r="A12170" s="8">
        <v>45248</v>
      </c>
      <c r="B12170" s="8">
        <v>45252</v>
      </c>
      <c r="C12170">
        <v>28</v>
      </c>
      <c r="D12170">
        <v>24</v>
      </c>
      <c r="E12170">
        <v>4</v>
      </c>
      <c r="F12170" t="s">
        <v>7</v>
      </c>
      <c r="G12170">
        <v>30</v>
      </c>
      <c r="H12170">
        <v>17</v>
      </c>
      <c r="I12170">
        <v>0.66</v>
      </c>
      <c r="J12170">
        <v>0.04</v>
      </c>
      <c r="K12170" t="s">
        <v>4</v>
      </c>
      <c r="L12170" s="1">
        <v>0.22569444444444445</v>
      </c>
      <c r="M12170" s="1">
        <v>0.77152777777777781</v>
      </c>
      <c r="N12170">
        <v>786</v>
      </c>
      <c r="O12170" s="9" t="s">
        <v>2302</v>
      </c>
    </row>
    <row r="12171" spans="1:15" x14ac:dyDescent="0.25">
      <c r="A12171" s="8">
        <v>45248</v>
      </c>
      <c r="B12171" s="8">
        <v>45252</v>
      </c>
      <c r="C12171">
        <v>28</v>
      </c>
      <c r="D12171">
        <v>24</v>
      </c>
      <c r="E12171">
        <v>4</v>
      </c>
      <c r="F12171" t="s">
        <v>7</v>
      </c>
      <c r="G12171">
        <v>30</v>
      </c>
      <c r="H12171">
        <v>17</v>
      </c>
      <c r="I12171">
        <v>0.66</v>
      </c>
      <c r="J12171">
        <v>0.04</v>
      </c>
      <c r="K12171" t="s">
        <v>4</v>
      </c>
      <c r="L12171" s="1">
        <v>0.22569444444444445</v>
      </c>
      <c r="M12171" s="1">
        <v>0.77152777777777781</v>
      </c>
      <c r="N12171">
        <v>786</v>
      </c>
      <c r="O12171" s="9" t="s">
        <v>2302</v>
      </c>
    </row>
    <row r="12172" spans="1:15" x14ac:dyDescent="0.25">
      <c r="A12172" s="8">
        <v>45248</v>
      </c>
      <c r="B12172" s="8">
        <v>45253</v>
      </c>
      <c r="C12172">
        <v>28</v>
      </c>
      <c r="D12172">
        <v>23</v>
      </c>
      <c r="E12172">
        <v>5</v>
      </c>
      <c r="F12172" t="s">
        <v>6</v>
      </c>
      <c r="G12172">
        <v>30</v>
      </c>
      <c r="H12172">
        <v>14</v>
      </c>
      <c r="I12172">
        <v>0.71</v>
      </c>
      <c r="J12172">
        <v>0.51</v>
      </c>
      <c r="K12172">
        <v>6.7</v>
      </c>
      <c r="L12172" s="1">
        <v>0.22569444444444445</v>
      </c>
      <c r="M12172" s="1">
        <v>0.77222222222222225</v>
      </c>
      <c r="N12172">
        <v>787</v>
      </c>
      <c r="O12172" s="9" t="s">
        <v>2302</v>
      </c>
    </row>
    <row r="12173" spans="1:15" x14ac:dyDescent="0.25">
      <c r="A12173" s="8">
        <v>45248</v>
      </c>
      <c r="B12173" s="8">
        <v>45253</v>
      </c>
      <c r="C12173">
        <v>28</v>
      </c>
      <c r="D12173">
        <v>23</v>
      </c>
      <c r="E12173">
        <v>5</v>
      </c>
      <c r="F12173" t="s">
        <v>6</v>
      </c>
      <c r="G12173">
        <v>30</v>
      </c>
      <c r="H12173">
        <v>14</v>
      </c>
      <c r="I12173">
        <v>0.71</v>
      </c>
      <c r="J12173">
        <v>0.51</v>
      </c>
      <c r="K12173">
        <v>6.7</v>
      </c>
      <c r="L12173" s="1">
        <v>0.22569444444444445</v>
      </c>
      <c r="M12173" s="1">
        <v>0.77222222222222225</v>
      </c>
      <c r="N12173">
        <v>787</v>
      </c>
      <c r="O12173" s="9" t="s">
        <v>2302</v>
      </c>
    </row>
    <row r="12174" spans="1:15" x14ac:dyDescent="0.25">
      <c r="A12174" s="8">
        <v>45248</v>
      </c>
      <c r="B12174" s="8">
        <v>45254</v>
      </c>
      <c r="C12174">
        <v>28</v>
      </c>
      <c r="D12174">
        <v>24</v>
      </c>
      <c r="E12174">
        <v>4</v>
      </c>
      <c r="F12174" t="s">
        <v>7</v>
      </c>
      <c r="G12174">
        <v>30</v>
      </c>
      <c r="H12174">
        <v>17</v>
      </c>
      <c r="I12174">
        <v>0.71</v>
      </c>
      <c r="J12174">
        <v>0.03</v>
      </c>
      <c r="K12174" t="s">
        <v>4</v>
      </c>
      <c r="L12174" s="1">
        <v>0.22569444444444445</v>
      </c>
      <c r="M12174" s="1">
        <v>0.7729166666666667</v>
      </c>
      <c r="N12174">
        <v>788</v>
      </c>
      <c r="O12174" s="9" t="s">
        <v>2302</v>
      </c>
    </row>
    <row r="12175" spans="1:15" x14ac:dyDescent="0.25">
      <c r="A12175" s="8">
        <v>45248</v>
      </c>
      <c r="B12175" s="8">
        <v>45254</v>
      </c>
      <c r="C12175">
        <v>28</v>
      </c>
      <c r="D12175">
        <v>24</v>
      </c>
      <c r="E12175">
        <v>4</v>
      </c>
      <c r="F12175" t="s">
        <v>7</v>
      </c>
      <c r="G12175">
        <v>30</v>
      </c>
      <c r="H12175">
        <v>17</v>
      </c>
      <c r="I12175">
        <v>0.71</v>
      </c>
      <c r="J12175">
        <v>0.03</v>
      </c>
      <c r="K12175" t="s">
        <v>4</v>
      </c>
      <c r="L12175" s="1">
        <v>0.22569444444444445</v>
      </c>
      <c r="M12175" s="1">
        <v>0.7729166666666667</v>
      </c>
      <c r="N12175">
        <v>788</v>
      </c>
      <c r="O12175" s="9" t="s">
        <v>2302</v>
      </c>
    </row>
    <row r="12176" spans="1:15" x14ac:dyDescent="0.25">
      <c r="A12176" s="8">
        <v>45248</v>
      </c>
      <c r="B12176" s="8">
        <v>45255</v>
      </c>
      <c r="C12176">
        <v>28</v>
      </c>
      <c r="D12176">
        <v>23</v>
      </c>
      <c r="E12176">
        <v>5</v>
      </c>
      <c r="F12176" t="s">
        <v>27</v>
      </c>
      <c r="G12176">
        <v>31</v>
      </c>
      <c r="H12176">
        <v>14</v>
      </c>
      <c r="I12176">
        <v>0.7</v>
      </c>
      <c r="J12176">
        <v>0.51</v>
      </c>
      <c r="K12176">
        <v>0.4</v>
      </c>
      <c r="L12176" s="1">
        <v>0.22569444444444445</v>
      </c>
      <c r="M12176" s="1">
        <v>0.7729166666666667</v>
      </c>
      <c r="N12176">
        <v>788</v>
      </c>
      <c r="O12176" s="9" t="s">
        <v>2302</v>
      </c>
    </row>
    <row r="12177" spans="1:15" x14ac:dyDescent="0.25">
      <c r="A12177" s="8">
        <v>45248</v>
      </c>
      <c r="B12177" s="8">
        <v>45255</v>
      </c>
      <c r="C12177">
        <v>28</v>
      </c>
      <c r="D12177">
        <v>23</v>
      </c>
      <c r="E12177">
        <v>5</v>
      </c>
      <c r="F12177" t="s">
        <v>27</v>
      </c>
      <c r="G12177">
        <v>31</v>
      </c>
      <c r="H12177">
        <v>14</v>
      </c>
      <c r="I12177">
        <v>0.7</v>
      </c>
      <c r="J12177">
        <v>0.51</v>
      </c>
      <c r="K12177">
        <v>0.4</v>
      </c>
      <c r="L12177" s="1">
        <v>0.22569444444444445</v>
      </c>
      <c r="M12177" s="1">
        <v>0.7729166666666667</v>
      </c>
      <c r="N12177">
        <v>788</v>
      </c>
      <c r="O12177" s="9" t="s">
        <v>2302</v>
      </c>
    </row>
    <row r="12178" spans="1:15" x14ac:dyDescent="0.25">
      <c r="A12178" s="8">
        <v>45248</v>
      </c>
      <c r="B12178" s="8">
        <v>45256</v>
      </c>
      <c r="C12178">
        <v>29</v>
      </c>
      <c r="D12178">
        <v>26</v>
      </c>
      <c r="E12178">
        <v>3</v>
      </c>
      <c r="F12178" t="s">
        <v>7</v>
      </c>
      <c r="G12178">
        <v>32</v>
      </c>
      <c r="H12178">
        <v>15</v>
      </c>
      <c r="I12178">
        <v>0.7</v>
      </c>
      <c r="J12178">
        <v>0.45</v>
      </c>
      <c r="K12178">
        <v>0.3</v>
      </c>
      <c r="L12178" s="1">
        <v>0.22569444444444445</v>
      </c>
      <c r="M12178" s="1">
        <v>0.77361111111111114</v>
      </c>
      <c r="N12178">
        <v>789</v>
      </c>
      <c r="O12178" s="9" t="s">
        <v>2302</v>
      </c>
    </row>
    <row r="12179" spans="1:15" x14ac:dyDescent="0.25">
      <c r="A12179" s="8">
        <v>45248</v>
      </c>
      <c r="B12179" s="8">
        <v>45256</v>
      </c>
      <c r="C12179">
        <v>29</v>
      </c>
      <c r="D12179">
        <v>26</v>
      </c>
      <c r="E12179">
        <v>3</v>
      </c>
      <c r="F12179" t="s">
        <v>7</v>
      </c>
      <c r="G12179">
        <v>32</v>
      </c>
      <c r="H12179">
        <v>15</v>
      </c>
      <c r="I12179">
        <v>0.7</v>
      </c>
      <c r="J12179">
        <v>0.45</v>
      </c>
      <c r="K12179">
        <v>0.3</v>
      </c>
      <c r="L12179" s="1">
        <v>0.22569444444444445</v>
      </c>
      <c r="M12179" s="1">
        <v>0.77361111111111114</v>
      </c>
      <c r="N12179">
        <v>789</v>
      </c>
      <c r="O12179" s="9" t="s">
        <v>2302</v>
      </c>
    </row>
    <row r="12180" spans="1:15" x14ac:dyDescent="0.25">
      <c r="A12180" s="8">
        <v>45248</v>
      </c>
      <c r="B12180" s="8">
        <v>45257</v>
      </c>
      <c r="C12180">
        <v>30</v>
      </c>
      <c r="D12180">
        <v>27</v>
      </c>
      <c r="E12180">
        <v>3</v>
      </c>
      <c r="F12180" t="s">
        <v>96</v>
      </c>
      <c r="G12180">
        <v>33</v>
      </c>
      <c r="H12180">
        <v>18</v>
      </c>
      <c r="I12180">
        <v>0.71</v>
      </c>
      <c r="J12180">
        <v>0.17</v>
      </c>
      <c r="K12180">
        <v>0.8</v>
      </c>
      <c r="L12180" s="1">
        <v>0.22569444444444445</v>
      </c>
      <c r="M12180" s="1">
        <v>0.77361111111111114</v>
      </c>
      <c r="N12180">
        <v>789</v>
      </c>
      <c r="O12180" s="9" t="s">
        <v>2302</v>
      </c>
    </row>
    <row r="12181" spans="1:15" x14ac:dyDescent="0.25">
      <c r="A12181" s="8">
        <v>45248</v>
      </c>
      <c r="B12181" s="8">
        <v>45257</v>
      </c>
      <c r="C12181">
        <v>30</v>
      </c>
      <c r="D12181">
        <v>27</v>
      </c>
      <c r="E12181">
        <v>3</v>
      </c>
      <c r="F12181" t="s">
        <v>96</v>
      </c>
      <c r="G12181">
        <v>33</v>
      </c>
      <c r="H12181">
        <v>18</v>
      </c>
      <c r="I12181">
        <v>0.71</v>
      </c>
      <c r="J12181">
        <v>0.17</v>
      </c>
      <c r="K12181">
        <v>0.8</v>
      </c>
      <c r="L12181" s="1">
        <v>0.22569444444444445</v>
      </c>
      <c r="M12181" s="1">
        <v>0.77361111111111114</v>
      </c>
      <c r="N12181">
        <v>789</v>
      </c>
      <c r="O12181" s="9" t="s">
        <v>2302</v>
      </c>
    </row>
    <row r="12182" spans="1:15" x14ac:dyDescent="0.25">
      <c r="A12182" s="8">
        <v>45248</v>
      </c>
      <c r="B12182" s="8">
        <v>45258</v>
      </c>
      <c r="C12182">
        <v>30</v>
      </c>
      <c r="D12182">
        <v>27</v>
      </c>
      <c r="E12182">
        <v>3</v>
      </c>
      <c r="F12182" t="s">
        <v>93</v>
      </c>
      <c r="G12182">
        <v>32</v>
      </c>
      <c r="H12182">
        <v>21</v>
      </c>
      <c r="I12182">
        <v>0.67</v>
      </c>
      <c r="J12182">
        <v>0.56000000000000005</v>
      </c>
      <c r="K12182">
        <v>1.7</v>
      </c>
      <c r="L12182" s="1">
        <v>0.22569444444444445</v>
      </c>
      <c r="M12182" s="1">
        <v>0.77430555555555558</v>
      </c>
      <c r="N12182">
        <v>790</v>
      </c>
      <c r="O12182" s="9" t="s">
        <v>2302</v>
      </c>
    </row>
    <row r="12183" spans="1:15" x14ac:dyDescent="0.25">
      <c r="A12183" s="8">
        <v>45248</v>
      </c>
      <c r="B12183" s="8">
        <v>45258</v>
      </c>
      <c r="C12183">
        <v>30</v>
      </c>
      <c r="D12183">
        <v>27</v>
      </c>
      <c r="E12183">
        <v>3</v>
      </c>
      <c r="F12183" t="s">
        <v>93</v>
      </c>
      <c r="G12183">
        <v>32</v>
      </c>
      <c r="H12183">
        <v>21</v>
      </c>
      <c r="I12183">
        <v>0.67</v>
      </c>
      <c r="J12183">
        <v>0.56000000000000005</v>
      </c>
      <c r="K12183">
        <v>1.7</v>
      </c>
      <c r="L12183" s="1">
        <v>0.22569444444444445</v>
      </c>
      <c r="M12183" s="1">
        <v>0.77430555555555558</v>
      </c>
      <c r="N12183">
        <v>790</v>
      </c>
      <c r="O12183" s="9" t="s">
        <v>2302</v>
      </c>
    </row>
    <row r="12184" spans="1:15" x14ac:dyDescent="0.25">
      <c r="A12184" s="8">
        <v>45248</v>
      </c>
      <c r="B12184" s="8">
        <v>45259</v>
      </c>
      <c r="C12184">
        <v>30</v>
      </c>
      <c r="D12184">
        <v>27</v>
      </c>
      <c r="E12184">
        <v>3</v>
      </c>
      <c r="F12184" t="s">
        <v>91</v>
      </c>
      <c r="G12184">
        <v>33</v>
      </c>
      <c r="H12184">
        <v>21</v>
      </c>
      <c r="I12184">
        <v>0.69</v>
      </c>
      <c r="J12184">
        <v>0.72</v>
      </c>
      <c r="K12184">
        <v>8.5</v>
      </c>
      <c r="L12184" s="1">
        <v>0.22569444444444445</v>
      </c>
      <c r="M12184" s="1">
        <v>0.77500000000000002</v>
      </c>
      <c r="N12184">
        <v>791</v>
      </c>
      <c r="O12184" s="9" t="s">
        <v>2302</v>
      </c>
    </row>
    <row r="12185" spans="1:15" x14ac:dyDescent="0.25">
      <c r="A12185" s="8">
        <v>45248</v>
      </c>
      <c r="B12185" s="8">
        <v>45259</v>
      </c>
      <c r="C12185">
        <v>30</v>
      </c>
      <c r="D12185">
        <v>27</v>
      </c>
      <c r="E12185">
        <v>3</v>
      </c>
      <c r="F12185" t="s">
        <v>91</v>
      </c>
      <c r="G12185">
        <v>33</v>
      </c>
      <c r="H12185">
        <v>21</v>
      </c>
      <c r="I12185">
        <v>0.69</v>
      </c>
      <c r="J12185">
        <v>0.72</v>
      </c>
      <c r="K12185">
        <v>8.5</v>
      </c>
      <c r="L12185" s="1">
        <v>0.22569444444444445</v>
      </c>
      <c r="M12185" s="1">
        <v>0.77500000000000002</v>
      </c>
      <c r="N12185">
        <v>791</v>
      </c>
      <c r="O12185" s="9" t="s">
        <v>2302</v>
      </c>
    </row>
    <row r="12186" spans="1:15" x14ac:dyDescent="0.25">
      <c r="A12186" s="8">
        <v>45248</v>
      </c>
      <c r="B12186" s="8">
        <v>45260</v>
      </c>
      <c r="C12186">
        <v>30</v>
      </c>
      <c r="D12186">
        <v>27</v>
      </c>
      <c r="E12186">
        <v>3</v>
      </c>
      <c r="F12186" t="s">
        <v>5</v>
      </c>
      <c r="G12186">
        <v>34</v>
      </c>
      <c r="H12186">
        <v>19</v>
      </c>
      <c r="I12186">
        <v>0.69</v>
      </c>
      <c r="J12186">
        <v>0.68</v>
      </c>
      <c r="K12186">
        <v>4.9000000000000004</v>
      </c>
      <c r="L12186" s="1">
        <v>0.22569444444444445</v>
      </c>
      <c r="M12186" s="1">
        <v>0.77500000000000002</v>
      </c>
      <c r="N12186">
        <v>791</v>
      </c>
      <c r="O12186" s="9" t="s">
        <v>2302</v>
      </c>
    </row>
    <row r="12187" spans="1:15" x14ac:dyDescent="0.25">
      <c r="A12187" s="8">
        <v>45248</v>
      </c>
      <c r="B12187" s="8">
        <v>45260</v>
      </c>
      <c r="C12187">
        <v>30</v>
      </c>
      <c r="D12187">
        <v>27</v>
      </c>
      <c r="E12187">
        <v>3</v>
      </c>
      <c r="F12187" t="s">
        <v>5</v>
      </c>
      <c r="G12187">
        <v>34</v>
      </c>
      <c r="H12187">
        <v>19</v>
      </c>
      <c r="I12187">
        <v>0.69</v>
      </c>
      <c r="J12187">
        <v>0.68</v>
      </c>
      <c r="K12187">
        <v>4.9000000000000004</v>
      </c>
      <c r="L12187" s="1">
        <v>0.22569444444444445</v>
      </c>
      <c r="M12187" s="1">
        <v>0.77500000000000002</v>
      </c>
      <c r="N12187">
        <v>791</v>
      </c>
      <c r="O12187" s="9" t="s">
        <v>2302</v>
      </c>
    </row>
    <row r="12188" spans="1:15" x14ac:dyDescent="0.25">
      <c r="A12188" s="8">
        <v>45248</v>
      </c>
      <c r="B12188" s="8">
        <v>45261</v>
      </c>
      <c r="C12188">
        <v>31</v>
      </c>
      <c r="D12188">
        <v>27</v>
      </c>
      <c r="E12188">
        <v>4</v>
      </c>
      <c r="F12188" t="s">
        <v>88</v>
      </c>
      <c r="G12188">
        <v>34</v>
      </c>
      <c r="H12188">
        <v>22</v>
      </c>
      <c r="I12188">
        <v>0.68</v>
      </c>
      <c r="J12188">
        <v>0.56999999999999995</v>
      </c>
      <c r="K12188">
        <v>2.8</v>
      </c>
      <c r="L12188" s="1">
        <v>0.22569444444444445</v>
      </c>
      <c r="M12188" s="1">
        <v>0.77569444444444446</v>
      </c>
      <c r="N12188">
        <v>792</v>
      </c>
      <c r="O12188" s="9" t="s">
        <v>2302</v>
      </c>
    </row>
    <row r="12189" spans="1:15" x14ac:dyDescent="0.25">
      <c r="A12189" s="8">
        <v>45248</v>
      </c>
      <c r="B12189" s="8">
        <v>45261</v>
      </c>
      <c r="C12189">
        <v>31</v>
      </c>
      <c r="D12189">
        <v>27</v>
      </c>
      <c r="E12189">
        <v>4</v>
      </c>
      <c r="F12189" t="s">
        <v>88</v>
      </c>
      <c r="G12189">
        <v>34</v>
      </c>
      <c r="H12189">
        <v>22</v>
      </c>
      <c r="I12189">
        <v>0.68</v>
      </c>
      <c r="J12189">
        <v>0.56999999999999995</v>
      </c>
      <c r="K12189">
        <v>2.8</v>
      </c>
      <c r="L12189" s="1">
        <v>0.22569444444444445</v>
      </c>
      <c r="M12189" s="1">
        <v>0.77569444444444446</v>
      </c>
      <c r="N12189">
        <v>792</v>
      </c>
      <c r="O12189" s="9" t="s">
        <v>2302</v>
      </c>
    </row>
    <row r="12190" spans="1:15" x14ac:dyDescent="0.25">
      <c r="A12190" s="8">
        <v>45248</v>
      </c>
      <c r="B12190" s="8">
        <v>45262</v>
      </c>
      <c r="C12190">
        <v>31</v>
      </c>
      <c r="D12190">
        <v>27</v>
      </c>
      <c r="E12190">
        <v>4</v>
      </c>
      <c r="F12190" t="s">
        <v>84</v>
      </c>
      <c r="G12190">
        <v>35</v>
      </c>
      <c r="H12190">
        <v>20</v>
      </c>
      <c r="I12190">
        <v>0.7</v>
      </c>
      <c r="J12190">
        <v>0.64</v>
      </c>
      <c r="K12190">
        <v>5.7</v>
      </c>
      <c r="L12190" s="1">
        <v>0.22569444444444445</v>
      </c>
      <c r="M12190" s="1">
        <v>0.77638888888888891</v>
      </c>
      <c r="N12190">
        <v>793</v>
      </c>
      <c r="O12190" s="9" t="s">
        <v>2302</v>
      </c>
    </row>
    <row r="12191" spans="1:15" x14ac:dyDescent="0.25">
      <c r="A12191" s="8">
        <v>45248</v>
      </c>
      <c r="B12191" s="8">
        <v>45262</v>
      </c>
      <c r="C12191">
        <v>31</v>
      </c>
      <c r="D12191">
        <v>27</v>
      </c>
      <c r="E12191">
        <v>4</v>
      </c>
      <c r="F12191" t="s">
        <v>84</v>
      </c>
      <c r="G12191">
        <v>35</v>
      </c>
      <c r="H12191">
        <v>20</v>
      </c>
      <c r="I12191">
        <v>0.7</v>
      </c>
      <c r="J12191">
        <v>0.64</v>
      </c>
      <c r="K12191">
        <v>5.7</v>
      </c>
      <c r="L12191" s="1">
        <v>0.22569444444444445</v>
      </c>
      <c r="M12191" s="1">
        <v>0.77638888888888891</v>
      </c>
      <c r="N12191">
        <v>793</v>
      </c>
      <c r="O12191" s="9" t="s">
        <v>2302</v>
      </c>
    </row>
    <row r="12192" spans="1:15" x14ac:dyDescent="0.25">
      <c r="A12192" s="8">
        <v>45249</v>
      </c>
      <c r="B12192" s="8">
        <v>45249</v>
      </c>
      <c r="C12192">
        <v>29</v>
      </c>
      <c r="D12192">
        <v>24</v>
      </c>
      <c r="E12192">
        <v>5</v>
      </c>
      <c r="F12192" t="s">
        <v>25</v>
      </c>
      <c r="G12192">
        <v>30</v>
      </c>
      <c r="H12192">
        <v>21</v>
      </c>
      <c r="I12192">
        <v>0.56999999999999995</v>
      </c>
      <c r="J12192">
        <v>0.17</v>
      </c>
      <c r="K12192">
        <v>0.1</v>
      </c>
      <c r="L12192" s="1">
        <v>0.22569444444444445</v>
      </c>
      <c r="M12192" s="1">
        <v>0.77083333333333337</v>
      </c>
      <c r="N12192">
        <v>785</v>
      </c>
      <c r="O12192" s="9" t="s">
        <v>2302</v>
      </c>
    </row>
    <row r="12193" spans="1:15" x14ac:dyDescent="0.25">
      <c r="A12193" s="8">
        <v>45249</v>
      </c>
      <c r="B12193" s="8">
        <v>45250</v>
      </c>
      <c r="C12193">
        <v>29</v>
      </c>
      <c r="D12193">
        <v>24</v>
      </c>
      <c r="E12193">
        <v>5</v>
      </c>
      <c r="F12193" t="s">
        <v>200</v>
      </c>
      <c r="G12193">
        <v>30</v>
      </c>
      <c r="H12193">
        <v>20</v>
      </c>
      <c r="I12193">
        <v>0.62</v>
      </c>
      <c r="J12193">
        <v>0.52</v>
      </c>
      <c r="K12193">
        <v>2.5</v>
      </c>
      <c r="L12193" s="1">
        <v>0.22569444444444445</v>
      </c>
      <c r="M12193" s="1">
        <v>0.77083333333333337</v>
      </c>
      <c r="N12193">
        <v>785</v>
      </c>
      <c r="O12193" s="9" t="s">
        <v>2302</v>
      </c>
    </row>
    <row r="12194" spans="1:15" x14ac:dyDescent="0.25">
      <c r="A12194" s="8">
        <v>45249</v>
      </c>
      <c r="B12194" s="8">
        <v>45251</v>
      </c>
      <c r="C12194">
        <v>30</v>
      </c>
      <c r="D12194">
        <v>25</v>
      </c>
      <c r="E12194">
        <v>5</v>
      </c>
      <c r="F12194" t="s">
        <v>26</v>
      </c>
      <c r="G12194">
        <v>31</v>
      </c>
      <c r="H12194">
        <v>22</v>
      </c>
      <c r="I12194">
        <v>0.62</v>
      </c>
      <c r="J12194">
        <v>0.4</v>
      </c>
      <c r="K12194">
        <v>0.9</v>
      </c>
      <c r="L12194" s="1">
        <v>0.22569444444444445</v>
      </c>
      <c r="M12194" s="1">
        <v>0.77152777777777781</v>
      </c>
      <c r="N12194">
        <v>786</v>
      </c>
      <c r="O12194" s="9" t="s">
        <v>2302</v>
      </c>
    </row>
    <row r="12195" spans="1:15" x14ac:dyDescent="0.25">
      <c r="A12195" s="8">
        <v>45249</v>
      </c>
      <c r="B12195" s="8">
        <v>45252</v>
      </c>
      <c r="C12195">
        <v>29</v>
      </c>
      <c r="D12195">
        <v>25</v>
      </c>
      <c r="E12195">
        <v>4</v>
      </c>
      <c r="F12195" t="s">
        <v>10</v>
      </c>
      <c r="G12195">
        <v>30</v>
      </c>
      <c r="H12195">
        <v>20</v>
      </c>
      <c r="I12195">
        <v>0.59</v>
      </c>
      <c r="J12195">
        <v>0.21</v>
      </c>
      <c r="K12195">
        <v>0.6</v>
      </c>
      <c r="L12195" s="1">
        <v>0.22569444444444445</v>
      </c>
      <c r="M12195" s="1">
        <v>0.77152777777777781</v>
      </c>
      <c r="N12195">
        <v>786</v>
      </c>
      <c r="O12195" s="9" t="s">
        <v>2302</v>
      </c>
    </row>
    <row r="12196" spans="1:15" x14ac:dyDescent="0.25">
      <c r="A12196" s="8">
        <v>45249</v>
      </c>
      <c r="B12196" s="8">
        <v>45253</v>
      </c>
      <c r="C12196">
        <v>28</v>
      </c>
      <c r="D12196">
        <v>25</v>
      </c>
      <c r="E12196">
        <v>3</v>
      </c>
      <c r="F12196" t="s">
        <v>123</v>
      </c>
      <c r="G12196">
        <v>29</v>
      </c>
      <c r="H12196">
        <v>13</v>
      </c>
      <c r="I12196">
        <v>0.68</v>
      </c>
      <c r="J12196">
        <v>0.47</v>
      </c>
      <c r="K12196">
        <v>2.9</v>
      </c>
      <c r="L12196" s="1">
        <v>0.22569444444444445</v>
      </c>
      <c r="M12196" s="1">
        <v>0.77222222222222225</v>
      </c>
      <c r="N12196">
        <v>787</v>
      </c>
      <c r="O12196" s="9" t="s">
        <v>2302</v>
      </c>
    </row>
    <row r="12197" spans="1:15" x14ac:dyDescent="0.25">
      <c r="A12197" s="8">
        <v>45249</v>
      </c>
      <c r="B12197" s="8">
        <v>45254</v>
      </c>
      <c r="C12197">
        <v>29</v>
      </c>
      <c r="D12197">
        <v>24</v>
      </c>
      <c r="E12197">
        <v>5</v>
      </c>
      <c r="F12197" t="s">
        <v>7</v>
      </c>
      <c r="G12197">
        <v>30</v>
      </c>
      <c r="H12197">
        <v>18</v>
      </c>
      <c r="I12197">
        <v>0.63</v>
      </c>
      <c r="J12197">
        <v>0.01</v>
      </c>
      <c r="L12197" s="1">
        <v>0.22569444444444445</v>
      </c>
      <c r="M12197" s="1">
        <v>0.7729166666666667</v>
      </c>
      <c r="N12197">
        <v>788</v>
      </c>
      <c r="O12197" s="9" t="s">
        <v>2302</v>
      </c>
    </row>
    <row r="12198" spans="1:15" x14ac:dyDescent="0.25">
      <c r="A12198" s="8">
        <v>45249</v>
      </c>
      <c r="B12198" s="8">
        <v>45255</v>
      </c>
      <c r="C12198">
        <v>29</v>
      </c>
      <c r="D12198">
        <v>23</v>
      </c>
      <c r="E12198">
        <v>6</v>
      </c>
      <c r="F12198" t="s">
        <v>123</v>
      </c>
      <c r="G12198">
        <v>30</v>
      </c>
      <c r="H12198">
        <v>16</v>
      </c>
      <c r="I12198">
        <v>0.67</v>
      </c>
      <c r="J12198">
        <v>0.49</v>
      </c>
      <c r="K12198">
        <v>3.6</v>
      </c>
      <c r="L12198" s="1">
        <v>0.22569444444444445</v>
      </c>
      <c r="M12198" s="1">
        <v>0.7729166666666667</v>
      </c>
      <c r="N12198">
        <v>788</v>
      </c>
      <c r="O12198" s="9" t="s">
        <v>2302</v>
      </c>
    </row>
    <row r="12199" spans="1:15" x14ac:dyDescent="0.25">
      <c r="A12199" s="8">
        <v>45249</v>
      </c>
      <c r="B12199" s="8">
        <v>45256</v>
      </c>
      <c r="C12199">
        <v>28</v>
      </c>
      <c r="D12199">
        <v>24</v>
      </c>
      <c r="E12199">
        <v>4</v>
      </c>
      <c r="F12199" t="s">
        <v>123</v>
      </c>
      <c r="G12199">
        <v>29</v>
      </c>
      <c r="H12199">
        <v>14</v>
      </c>
      <c r="I12199">
        <v>0.69</v>
      </c>
      <c r="J12199">
        <v>0.49</v>
      </c>
      <c r="K12199">
        <v>2.1</v>
      </c>
      <c r="L12199" s="1">
        <v>0.22569444444444445</v>
      </c>
      <c r="M12199" s="1">
        <v>0.77361111111111114</v>
      </c>
      <c r="N12199">
        <v>789</v>
      </c>
      <c r="O12199" s="9" t="s">
        <v>2302</v>
      </c>
    </row>
    <row r="12200" spans="1:15" x14ac:dyDescent="0.25">
      <c r="A12200" s="8">
        <v>45249</v>
      </c>
      <c r="B12200" s="8">
        <v>45257</v>
      </c>
      <c r="C12200">
        <v>28</v>
      </c>
      <c r="D12200">
        <v>25</v>
      </c>
      <c r="E12200">
        <v>3</v>
      </c>
      <c r="F12200" t="s">
        <v>123</v>
      </c>
      <c r="G12200">
        <v>30</v>
      </c>
      <c r="H12200">
        <v>12</v>
      </c>
      <c r="I12200">
        <v>0.68</v>
      </c>
      <c r="J12200">
        <v>0.57999999999999996</v>
      </c>
      <c r="K12200">
        <v>2</v>
      </c>
      <c r="L12200" s="1">
        <v>0.22569444444444445</v>
      </c>
      <c r="M12200" s="1">
        <v>0.77361111111111114</v>
      </c>
      <c r="N12200">
        <v>789</v>
      </c>
      <c r="O12200" s="9" t="s">
        <v>2302</v>
      </c>
    </row>
    <row r="12201" spans="1:15" x14ac:dyDescent="0.25">
      <c r="A12201" s="8">
        <v>45249</v>
      </c>
      <c r="B12201" s="8">
        <v>45258</v>
      </c>
      <c r="C12201">
        <v>30</v>
      </c>
      <c r="D12201">
        <v>26</v>
      </c>
      <c r="E12201">
        <v>4</v>
      </c>
      <c r="F12201" t="s">
        <v>115</v>
      </c>
      <c r="G12201">
        <v>32</v>
      </c>
      <c r="H12201">
        <v>16</v>
      </c>
      <c r="I12201">
        <v>0.64</v>
      </c>
      <c r="J12201">
        <v>0.06</v>
      </c>
      <c r="L12201" s="1">
        <v>0.22569444444444445</v>
      </c>
      <c r="M12201" s="1">
        <v>0.77430555555555558</v>
      </c>
      <c r="N12201">
        <v>790</v>
      </c>
      <c r="O12201" s="9" t="s">
        <v>2302</v>
      </c>
    </row>
    <row r="12202" spans="1:15" x14ac:dyDescent="0.25">
      <c r="A12202" s="8">
        <v>45249</v>
      </c>
      <c r="B12202" s="8">
        <v>45259</v>
      </c>
      <c r="C12202">
        <v>30</v>
      </c>
      <c r="D12202">
        <v>26</v>
      </c>
      <c r="E12202">
        <v>4</v>
      </c>
      <c r="F12202" t="s">
        <v>239</v>
      </c>
      <c r="G12202">
        <v>32</v>
      </c>
      <c r="H12202">
        <v>16</v>
      </c>
      <c r="I12202">
        <v>0.62</v>
      </c>
      <c r="J12202">
        <v>0.13</v>
      </c>
      <c r="K12202">
        <v>0.2</v>
      </c>
      <c r="L12202" s="1">
        <v>0.22569444444444445</v>
      </c>
      <c r="M12202" s="1">
        <v>0.77500000000000002</v>
      </c>
      <c r="N12202">
        <v>791</v>
      </c>
      <c r="O12202" s="9" t="s">
        <v>2302</v>
      </c>
    </row>
    <row r="12203" spans="1:15" x14ac:dyDescent="0.25">
      <c r="A12203" s="8">
        <v>45249</v>
      </c>
      <c r="B12203" s="8">
        <v>45260</v>
      </c>
      <c r="C12203">
        <v>30</v>
      </c>
      <c r="D12203">
        <v>26</v>
      </c>
      <c r="E12203">
        <v>4</v>
      </c>
      <c r="F12203" t="s">
        <v>115</v>
      </c>
      <c r="G12203">
        <v>32</v>
      </c>
      <c r="H12203">
        <v>18</v>
      </c>
      <c r="I12203">
        <v>0.63</v>
      </c>
      <c r="J12203">
        <v>0.06</v>
      </c>
      <c r="L12203" s="1">
        <v>0.22569444444444445</v>
      </c>
      <c r="M12203" s="1">
        <v>0.77500000000000002</v>
      </c>
      <c r="N12203">
        <v>791</v>
      </c>
      <c r="O12203" s="9" t="s">
        <v>2302</v>
      </c>
    </row>
    <row r="12204" spans="1:15" x14ac:dyDescent="0.25">
      <c r="A12204" s="8">
        <v>45249</v>
      </c>
      <c r="B12204" s="8">
        <v>45261</v>
      </c>
      <c r="C12204">
        <v>30</v>
      </c>
      <c r="D12204">
        <v>26</v>
      </c>
      <c r="E12204">
        <v>4</v>
      </c>
      <c r="F12204" t="s">
        <v>115</v>
      </c>
      <c r="G12204">
        <v>32</v>
      </c>
      <c r="H12204">
        <v>16</v>
      </c>
      <c r="I12204">
        <v>0.62</v>
      </c>
      <c r="J12204">
        <v>0.06</v>
      </c>
      <c r="L12204" s="1">
        <v>0.22569444444444445</v>
      </c>
      <c r="M12204" s="1">
        <v>0.77569444444444446</v>
      </c>
      <c r="N12204">
        <v>792</v>
      </c>
      <c r="O12204" s="9" t="s">
        <v>2302</v>
      </c>
    </row>
    <row r="12205" spans="1:15" x14ac:dyDescent="0.25">
      <c r="A12205" s="8">
        <v>45249</v>
      </c>
      <c r="B12205" s="8">
        <v>45262</v>
      </c>
      <c r="C12205">
        <v>30</v>
      </c>
      <c r="D12205">
        <v>26</v>
      </c>
      <c r="E12205">
        <v>4</v>
      </c>
      <c r="F12205" t="s">
        <v>140</v>
      </c>
      <c r="G12205">
        <v>33</v>
      </c>
      <c r="H12205">
        <v>17</v>
      </c>
      <c r="I12205">
        <v>0.68</v>
      </c>
      <c r="J12205">
        <v>0.43</v>
      </c>
      <c r="K12205">
        <v>1.3</v>
      </c>
      <c r="L12205" s="1">
        <v>0.22569444444444445</v>
      </c>
      <c r="M12205" s="1">
        <v>0.77638888888888891</v>
      </c>
      <c r="N12205">
        <v>793</v>
      </c>
      <c r="O12205" s="9" t="s">
        <v>2302</v>
      </c>
    </row>
    <row r="12206" spans="1:15" x14ac:dyDescent="0.25">
      <c r="A12206" s="8">
        <v>45249</v>
      </c>
      <c r="B12206" s="8">
        <v>45263</v>
      </c>
      <c r="C12206">
        <v>30</v>
      </c>
      <c r="D12206">
        <v>26</v>
      </c>
      <c r="E12206">
        <v>4</v>
      </c>
      <c r="F12206" t="s">
        <v>187</v>
      </c>
      <c r="G12206">
        <v>33</v>
      </c>
      <c r="H12206">
        <v>17</v>
      </c>
      <c r="I12206">
        <v>0.66</v>
      </c>
      <c r="J12206">
        <v>0.38</v>
      </c>
      <c r="K12206">
        <v>0.6</v>
      </c>
      <c r="L12206" s="1">
        <v>0.22569444444444445</v>
      </c>
      <c r="M12206" s="1">
        <v>0.77638888888888891</v>
      </c>
      <c r="N12206">
        <v>793</v>
      </c>
      <c r="O12206" s="9" t="s">
        <v>2302</v>
      </c>
    </row>
    <row r="12207" spans="1:15" x14ac:dyDescent="0.25">
      <c r="A12207" s="8">
        <v>45250</v>
      </c>
      <c r="B12207" s="8">
        <v>45250</v>
      </c>
      <c r="C12207">
        <v>28</v>
      </c>
      <c r="D12207">
        <v>24</v>
      </c>
      <c r="E12207">
        <v>4</v>
      </c>
      <c r="F12207" t="s">
        <v>16</v>
      </c>
      <c r="G12207">
        <v>30</v>
      </c>
      <c r="H12207">
        <v>20</v>
      </c>
      <c r="I12207">
        <v>0.65</v>
      </c>
      <c r="J12207">
        <v>0.53</v>
      </c>
      <c r="K12207">
        <v>2.4</v>
      </c>
      <c r="L12207" s="1">
        <v>0.22569444444444445</v>
      </c>
      <c r="M12207" s="1">
        <v>0.77083333333333337</v>
      </c>
      <c r="N12207">
        <v>785</v>
      </c>
      <c r="O12207" s="9" t="s">
        <v>2302</v>
      </c>
    </row>
    <row r="12208" spans="1:15" x14ac:dyDescent="0.25">
      <c r="A12208" s="8">
        <v>45250</v>
      </c>
      <c r="B12208" s="8">
        <v>45251</v>
      </c>
      <c r="C12208">
        <v>29</v>
      </c>
      <c r="D12208">
        <v>25</v>
      </c>
      <c r="E12208">
        <v>4</v>
      </c>
      <c r="F12208" t="s">
        <v>371</v>
      </c>
      <c r="G12208">
        <v>31</v>
      </c>
      <c r="H12208">
        <v>21</v>
      </c>
      <c r="I12208">
        <v>0.62</v>
      </c>
      <c r="J12208">
        <v>0.22</v>
      </c>
      <c r="K12208">
        <v>1.3</v>
      </c>
      <c r="L12208" s="1">
        <v>0.22569444444444445</v>
      </c>
      <c r="M12208" s="1">
        <v>0.77152777777777781</v>
      </c>
      <c r="N12208">
        <v>786</v>
      </c>
      <c r="O12208" s="9" t="s">
        <v>2302</v>
      </c>
    </row>
    <row r="12209" spans="1:15" x14ac:dyDescent="0.25">
      <c r="A12209" s="8">
        <v>45250</v>
      </c>
      <c r="B12209" s="8">
        <v>45252</v>
      </c>
      <c r="C12209">
        <v>29</v>
      </c>
      <c r="D12209">
        <v>25</v>
      </c>
      <c r="E12209">
        <v>4</v>
      </c>
      <c r="F12209" t="s">
        <v>10</v>
      </c>
      <c r="G12209">
        <v>31</v>
      </c>
      <c r="H12209">
        <v>19</v>
      </c>
      <c r="I12209">
        <v>0.6</v>
      </c>
      <c r="J12209">
        <v>0.15</v>
      </c>
      <c r="K12209">
        <v>0.3</v>
      </c>
      <c r="L12209" s="1">
        <v>0.22569444444444445</v>
      </c>
      <c r="M12209" s="1">
        <v>0.77152777777777781</v>
      </c>
      <c r="N12209">
        <v>786</v>
      </c>
      <c r="O12209" s="9" t="s">
        <v>2302</v>
      </c>
    </row>
    <row r="12210" spans="1:15" x14ac:dyDescent="0.25">
      <c r="A12210" s="8">
        <v>45250</v>
      </c>
      <c r="B12210" s="8">
        <v>45253</v>
      </c>
      <c r="C12210">
        <v>27</v>
      </c>
      <c r="D12210">
        <v>25</v>
      </c>
      <c r="E12210">
        <v>2</v>
      </c>
      <c r="F12210" t="s">
        <v>6</v>
      </c>
      <c r="G12210">
        <v>29</v>
      </c>
      <c r="H12210">
        <v>21</v>
      </c>
      <c r="I12210">
        <v>0.69</v>
      </c>
      <c r="J12210">
        <v>0.2</v>
      </c>
      <c r="K12210">
        <v>3.6</v>
      </c>
      <c r="L12210" s="1">
        <v>0.22569444444444445</v>
      </c>
      <c r="M12210" s="1">
        <v>0.77222222222222225</v>
      </c>
      <c r="N12210">
        <v>787</v>
      </c>
      <c r="O12210" s="9" t="s">
        <v>2302</v>
      </c>
    </row>
    <row r="12211" spans="1:15" x14ac:dyDescent="0.25">
      <c r="A12211" s="8">
        <v>45250</v>
      </c>
      <c r="B12211" s="8">
        <v>45254</v>
      </c>
      <c r="C12211">
        <v>29</v>
      </c>
      <c r="D12211">
        <v>25</v>
      </c>
      <c r="E12211">
        <v>4</v>
      </c>
      <c r="F12211" t="s">
        <v>27</v>
      </c>
      <c r="G12211">
        <v>30</v>
      </c>
      <c r="H12211">
        <v>19</v>
      </c>
      <c r="I12211">
        <v>0.61</v>
      </c>
      <c r="J12211">
        <v>0.5</v>
      </c>
      <c r="K12211">
        <v>2.6</v>
      </c>
      <c r="L12211" s="1">
        <v>0.22569444444444445</v>
      </c>
      <c r="M12211" s="1">
        <v>0.7729166666666667</v>
      </c>
      <c r="N12211">
        <v>788</v>
      </c>
      <c r="O12211" s="9" t="s">
        <v>2302</v>
      </c>
    </row>
    <row r="12212" spans="1:15" x14ac:dyDescent="0.25">
      <c r="A12212" s="8">
        <v>45250</v>
      </c>
      <c r="B12212" s="8">
        <v>45255</v>
      </c>
      <c r="C12212">
        <v>29</v>
      </c>
      <c r="D12212">
        <v>24</v>
      </c>
      <c r="E12212">
        <v>5</v>
      </c>
      <c r="F12212" t="s">
        <v>27</v>
      </c>
      <c r="G12212">
        <v>30</v>
      </c>
      <c r="H12212">
        <v>21</v>
      </c>
      <c r="I12212">
        <v>0.62</v>
      </c>
      <c r="J12212">
        <v>0.48</v>
      </c>
      <c r="K12212">
        <v>3.1</v>
      </c>
      <c r="L12212" s="1">
        <v>0.22569444444444445</v>
      </c>
      <c r="M12212" s="1">
        <v>0.7729166666666667</v>
      </c>
      <c r="N12212">
        <v>788</v>
      </c>
      <c r="O12212" s="9" t="s">
        <v>2302</v>
      </c>
    </row>
    <row r="12213" spans="1:15" x14ac:dyDescent="0.25">
      <c r="A12213" s="8">
        <v>45250</v>
      </c>
      <c r="B12213" s="8">
        <v>45256</v>
      </c>
      <c r="C12213">
        <v>29</v>
      </c>
      <c r="D12213">
        <v>23</v>
      </c>
      <c r="E12213">
        <v>6</v>
      </c>
      <c r="F12213" t="s">
        <v>6</v>
      </c>
      <c r="G12213">
        <v>29</v>
      </c>
      <c r="H12213">
        <v>17</v>
      </c>
      <c r="I12213">
        <v>0.64</v>
      </c>
      <c r="J12213">
        <v>0.23</v>
      </c>
      <c r="K12213">
        <v>1.9</v>
      </c>
      <c r="L12213" s="1">
        <v>0.22569444444444445</v>
      </c>
      <c r="M12213" s="1">
        <v>0.77361111111111114</v>
      </c>
      <c r="N12213">
        <v>789</v>
      </c>
      <c r="O12213" s="9" t="s">
        <v>2302</v>
      </c>
    </row>
    <row r="12214" spans="1:15" x14ac:dyDescent="0.25">
      <c r="A12214" s="8">
        <v>45250</v>
      </c>
      <c r="B12214" s="8">
        <v>45257</v>
      </c>
      <c r="C12214">
        <v>28</v>
      </c>
      <c r="D12214">
        <v>24</v>
      </c>
      <c r="E12214">
        <v>4</v>
      </c>
      <c r="F12214" t="s">
        <v>10</v>
      </c>
      <c r="G12214">
        <v>29</v>
      </c>
      <c r="H12214">
        <v>9</v>
      </c>
      <c r="I12214">
        <v>0.7</v>
      </c>
      <c r="J12214">
        <v>0.52</v>
      </c>
      <c r="K12214">
        <v>0.7</v>
      </c>
      <c r="L12214" s="1">
        <v>0.22569444444444445</v>
      </c>
      <c r="M12214" s="1">
        <v>0.77361111111111114</v>
      </c>
      <c r="N12214">
        <v>789</v>
      </c>
      <c r="O12214" s="9" t="s">
        <v>2302</v>
      </c>
    </row>
    <row r="12215" spans="1:15" x14ac:dyDescent="0.25">
      <c r="A12215" s="8">
        <v>45250</v>
      </c>
      <c r="B12215" s="8">
        <v>45258</v>
      </c>
      <c r="C12215">
        <v>29</v>
      </c>
      <c r="D12215">
        <v>25</v>
      </c>
      <c r="E12215">
        <v>4</v>
      </c>
      <c r="F12215" t="s">
        <v>96</v>
      </c>
      <c r="G12215">
        <v>31</v>
      </c>
      <c r="H12215">
        <v>17</v>
      </c>
      <c r="I12215">
        <v>0.66</v>
      </c>
      <c r="J12215">
        <v>0.53</v>
      </c>
      <c r="K12215">
        <v>1.4</v>
      </c>
      <c r="L12215" s="1">
        <v>0.22569444444444445</v>
      </c>
      <c r="M12215" s="1">
        <v>0.77430555555555558</v>
      </c>
      <c r="N12215">
        <v>790</v>
      </c>
      <c r="O12215" s="9" t="s">
        <v>2302</v>
      </c>
    </row>
    <row r="12216" spans="1:15" x14ac:dyDescent="0.25">
      <c r="A12216" s="8">
        <v>45250</v>
      </c>
      <c r="B12216" s="8">
        <v>45259</v>
      </c>
      <c r="C12216">
        <v>30</v>
      </c>
      <c r="D12216">
        <v>25</v>
      </c>
      <c r="E12216">
        <v>5</v>
      </c>
      <c r="F12216" t="s">
        <v>217</v>
      </c>
      <c r="G12216">
        <v>34</v>
      </c>
      <c r="H12216">
        <v>15</v>
      </c>
      <c r="I12216">
        <v>0.66</v>
      </c>
      <c r="J12216">
        <v>0.5</v>
      </c>
      <c r="K12216">
        <v>1.1000000000000001</v>
      </c>
      <c r="L12216" s="1">
        <v>0.22569444444444445</v>
      </c>
      <c r="M12216" s="1">
        <v>0.77500000000000002</v>
      </c>
      <c r="N12216">
        <v>791</v>
      </c>
      <c r="O12216" s="9" t="s">
        <v>2302</v>
      </c>
    </row>
    <row r="12217" spans="1:15" x14ac:dyDescent="0.25">
      <c r="A12217" s="8">
        <v>45250</v>
      </c>
      <c r="B12217" s="8">
        <v>45260</v>
      </c>
      <c r="C12217">
        <v>30</v>
      </c>
      <c r="D12217">
        <v>25</v>
      </c>
      <c r="E12217">
        <v>5</v>
      </c>
      <c r="F12217" t="s">
        <v>144</v>
      </c>
      <c r="G12217">
        <v>34</v>
      </c>
      <c r="H12217">
        <v>19</v>
      </c>
      <c r="I12217">
        <v>0.65</v>
      </c>
      <c r="J12217">
        <v>0.06</v>
      </c>
      <c r="L12217" s="1">
        <v>0.22569444444444445</v>
      </c>
      <c r="M12217" s="1">
        <v>0.77500000000000002</v>
      </c>
      <c r="N12217">
        <v>791</v>
      </c>
      <c r="O12217" s="9" t="s">
        <v>2302</v>
      </c>
    </row>
    <row r="12218" spans="1:15" x14ac:dyDescent="0.25">
      <c r="A12218" s="8">
        <v>45250</v>
      </c>
      <c r="B12218" s="8">
        <v>45261</v>
      </c>
      <c r="C12218">
        <v>30</v>
      </c>
      <c r="D12218">
        <v>25</v>
      </c>
      <c r="E12218">
        <v>5</v>
      </c>
      <c r="F12218" t="s">
        <v>185</v>
      </c>
      <c r="G12218">
        <v>34</v>
      </c>
      <c r="H12218">
        <v>18</v>
      </c>
      <c r="I12218">
        <v>0.66</v>
      </c>
      <c r="J12218">
        <v>0.14000000000000001</v>
      </c>
      <c r="K12218">
        <v>0.1</v>
      </c>
      <c r="L12218" s="1">
        <v>0.22569444444444445</v>
      </c>
      <c r="M12218" s="1">
        <v>0.77569444444444446</v>
      </c>
      <c r="N12218">
        <v>792</v>
      </c>
      <c r="O12218" s="9" t="s">
        <v>2302</v>
      </c>
    </row>
    <row r="12219" spans="1:15" x14ac:dyDescent="0.25">
      <c r="A12219" s="8">
        <v>45250</v>
      </c>
      <c r="B12219" s="8">
        <v>45262</v>
      </c>
      <c r="C12219">
        <v>30</v>
      </c>
      <c r="D12219">
        <v>25</v>
      </c>
      <c r="E12219">
        <v>5</v>
      </c>
      <c r="F12219" t="s">
        <v>9</v>
      </c>
      <c r="G12219">
        <v>34</v>
      </c>
      <c r="H12219">
        <v>19</v>
      </c>
      <c r="I12219">
        <v>0.66</v>
      </c>
      <c r="J12219">
        <v>0.13</v>
      </c>
      <c r="K12219">
        <v>0.1</v>
      </c>
      <c r="L12219" s="1">
        <v>0.22569444444444445</v>
      </c>
      <c r="M12219" s="1">
        <v>0.77638888888888891</v>
      </c>
      <c r="N12219">
        <v>793</v>
      </c>
      <c r="O12219" s="9" t="s">
        <v>2302</v>
      </c>
    </row>
    <row r="12220" spans="1:15" x14ac:dyDescent="0.25">
      <c r="A12220" s="8">
        <v>45250</v>
      </c>
      <c r="B12220" s="8">
        <v>45263</v>
      </c>
      <c r="C12220">
        <v>30</v>
      </c>
      <c r="D12220">
        <v>26</v>
      </c>
      <c r="E12220">
        <v>4</v>
      </c>
      <c r="F12220" t="s">
        <v>115</v>
      </c>
      <c r="G12220">
        <v>36</v>
      </c>
      <c r="H12220">
        <v>17</v>
      </c>
      <c r="I12220">
        <v>0.7</v>
      </c>
      <c r="J12220">
        <v>0.05</v>
      </c>
      <c r="L12220" s="1">
        <v>0.22569444444444445</v>
      </c>
      <c r="M12220" s="1">
        <v>0.77638888888888891</v>
      </c>
      <c r="N12220">
        <v>793</v>
      </c>
      <c r="O12220" s="9" t="s">
        <v>2302</v>
      </c>
    </row>
    <row r="12221" spans="1:15" x14ac:dyDescent="0.25">
      <c r="A12221" s="8">
        <v>45250</v>
      </c>
      <c r="B12221" s="8">
        <v>45264</v>
      </c>
      <c r="C12221">
        <v>31</v>
      </c>
      <c r="D12221">
        <v>26</v>
      </c>
      <c r="E12221">
        <v>5</v>
      </c>
      <c r="F12221" t="s">
        <v>1164</v>
      </c>
      <c r="G12221">
        <v>35</v>
      </c>
      <c r="H12221">
        <v>12</v>
      </c>
      <c r="I12221">
        <v>0.67</v>
      </c>
      <c r="J12221">
        <v>0.13</v>
      </c>
      <c r="K12221">
        <v>0.4</v>
      </c>
      <c r="L12221" s="1">
        <v>0.22569444444444445</v>
      </c>
      <c r="M12221" s="1">
        <v>0.77708333333333335</v>
      </c>
      <c r="N12221">
        <v>794</v>
      </c>
      <c r="O12221" s="9" t="s">
        <v>2302</v>
      </c>
    </row>
    <row r="12222" spans="1:15" x14ac:dyDescent="0.25">
      <c r="A12222" s="8">
        <v>45251</v>
      </c>
      <c r="B12222" s="8">
        <v>45251</v>
      </c>
      <c r="C12222">
        <v>28</v>
      </c>
      <c r="D12222">
        <v>24</v>
      </c>
      <c r="E12222">
        <v>4</v>
      </c>
      <c r="F12222" t="s">
        <v>8</v>
      </c>
      <c r="G12222">
        <v>31</v>
      </c>
      <c r="H12222">
        <v>22</v>
      </c>
      <c r="I12222">
        <v>0.64</v>
      </c>
      <c r="J12222">
        <v>0.23</v>
      </c>
      <c r="K12222">
        <v>0.5</v>
      </c>
      <c r="L12222" s="1">
        <v>0.22569444444444445</v>
      </c>
      <c r="M12222" s="1">
        <v>0.77152777777777781</v>
      </c>
      <c r="N12222">
        <v>786</v>
      </c>
      <c r="O12222" s="9" t="s">
        <v>2303</v>
      </c>
    </row>
    <row r="12223" spans="1:15" x14ac:dyDescent="0.25">
      <c r="A12223" s="8">
        <v>45251</v>
      </c>
      <c r="B12223" s="8">
        <v>45252</v>
      </c>
      <c r="C12223">
        <v>29</v>
      </c>
      <c r="D12223">
        <v>25</v>
      </c>
      <c r="E12223">
        <v>4</v>
      </c>
      <c r="F12223" t="s">
        <v>10</v>
      </c>
      <c r="G12223">
        <v>31</v>
      </c>
      <c r="H12223">
        <v>21</v>
      </c>
      <c r="I12223">
        <v>0.61</v>
      </c>
      <c r="J12223">
        <v>0.43</v>
      </c>
      <c r="K12223">
        <v>1</v>
      </c>
      <c r="L12223" s="1">
        <v>0.22569444444444445</v>
      </c>
      <c r="M12223" s="1">
        <v>0.77152777777777781</v>
      </c>
      <c r="N12223">
        <v>786</v>
      </c>
      <c r="O12223" s="9" t="s">
        <v>2303</v>
      </c>
    </row>
    <row r="12224" spans="1:15" x14ac:dyDescent="0.25">
      <c r="A12224" s="8">
        <v>45251</v>
      </c>
      <c r="B12224" s="8">
        <v>45253</v>
      </c>
      <c r="C12224">
        <v>28</v>
      </c>
      <c r="D12224">
        <v>25</v>
      </c>
      <c r="E12224">
        <v>3</v>
      </c>
      <c r="F12224" t="s">
        <v>27</v>
      </c>
      <c r="G12224">
        <v>30</v>
      </c>
      <c r="H12224">
        <v>22</v>
      </c>
      <c r="I12224">
        <v>0.65</v>
      </c>
      <c r="J12224">
        <v>0.19</v>
      </c>
      <c r="K12224">
        <v>2.8</v>
      </c>
      <c r="L12224" s="1">
        <v>0.22569444444444445</v>
      </c>
      <c r="M12224" s="1">
        <v>0.77222222222222225</v>
      </c>
      <c r="N12224">
        <v>787</v>
      </c>
      <c r="O12224" s="9" t="s">
        <v>2303</v>
      </c>
    </row>
    <row r="12225" spans="1:15" x14ac:dyDescent="0.25">
      <c r="A12225" s="8">
        <v>45251</v>
      </c>
      <c r="B12225" s="8">
        <v>45254</v>
      </c>
      <c r="C12225">
        <v>28</v>
      </c>
      <c r="D12225">
        <v>25</v>
      </c>
      <c r="E12225">
        <v>3</v>
      </c>
      <c r="F12225" t="s">
        <v>10</v>
      </c>
      <c r="G12225">
        <v>29</v>
      </c>
      <c r="H12225">
        <v>20</v>
      </c>
      <c r="I12225">
        <v>0.64</v>
      </c>
      <c r="J12225">
        <v>0.24</v>
      </c>
      <c r="K12225">
        <v>0.4</v>
      </c>
      <c r="L12225" s="1">
        <v>0.22569444444444445</v>
      </c>
      <c r="M12225" s="1">
        <v>0.7729166666666667</v>
      </c>
      <c r="N12225">
        <v>788</v>
      </c>
      <c r="O12225" s="9" t="s">
        <v>2303</v>
      </c>
    </row>
    <row r="12226" spans="1:15" x14ac:dyDescent="0.25">
      <c r="A12226" s="8">
        <v>45251</v>
      </c>
      <c r="B12226" s="8">
        <v>45255</v>
      </c>
      <c r="C12226">
        <v>28</v>
      </c>
      <c r="D12226">
        <v>25</v>
      </c>
      <c r="E12226">
        <v>3</v>
      </c>
      <c r="F12226" t="s">
        <v>27</v>
      </c>
      <c r="G12226">
        <v>29</v>
      </c>
      <c r="H12226">
        <v>18</v>
      </c>
      <c r="I12226">
        <v>0.65</v>
      </c>
      <c r="J12226">
        <v>0.5</v>
      </c>
      <c r="K12226">
        <v>1.6</v>
      </c>
      <c r="L12226" s="1">
        <v>0.22569444444444445</v>
      </c>
      <c r="M12226" s="1">
        <v>0.7729166666666667</v>
      </c>
      <c r="N12226">
        <v>788</v>
      </c>
      <c r="O12226" s="9" t="s">
        <v>2303</v>
      </c>
    </row>
    <row r="12227" spans="1:15" x14ac:dyDescent="0.25">
      <c r="A12227" s="8">
        <v>45251</v>
      </c>
      <c r="B12227" s="8">
        <v>45256</v>
      </c>
      <c r="C12227">
        <v>28</v>
      </c>
      <c r="D12227">
        <v>24</v>
      </c>
      <c r="E12227">
        <v>4</v>
      </c>
      <c r="F12227" t="s">
        <v>123</v>
      </c>
      <c r="G12227">
        <v>30</v>
      </c>
      <c r="H12227">
        <v>16</v>
      </c>
      <c r="I12227">
        <v>0.71</v>
      </c>
      <c r="J12227">
        <v>0.4</v>
      </c>
      <c r="K12227">
        <v>2.6</v>
      </c>
      <c r="L12227" s="1">
        <v>0.22569444444444445</v>
      </c>
      <c r="M12227" s="1">
        <v>0.77361111111111114</v>
      </c>
      <c r="N12227">
        <v>789</v>
      </c>
      <c r="O12227" s="9" t="s">
        <v>2303</v>
      </c>
    </row>
    <row r="12228" spans="1:15" x14ac:dyDescent="0.25">
      <c r="A12228" s="8">
        <v>45251</v>
      </c>
      <c r="B12228" s="8">
        <v>45257</v>
      </c>
      <c r="C12228">
        <v>28</v>
      </c>
      <c r="D12228">
        <v>23</v>
      </c>
      <c r="E12228">
        <v>5</v>
      </c>
      <c r="F12228" t="s">
        <v>123</v>
      </c>
      <c r="G12228">
        <v>29</v>
      </c>
      <c r="H12228">
        <v>11</v>
      </c>
      <c r="I12228">
        <v>0.78</v>
      </c>
      <c r="J12228">
        <v>0.19</v>
      </c>
      <c r="K12228">
        <v>2.4</v>
      </c>
      <c r="L12228" s="1">
        <v>0.22569444444444445</v>
      </c>
      <c r="M12228" s="1">
        <v>0.77361111111111114</v>
      </c>
      <c r="N12228">
        <v>789</v>
      </c>
      <c r="O12228" s="9" t="s">
        <v>2303</v>
      </c>
    </row>
    <row r="12229" spans="1:15" x14ac:dyDescent="0.25">
      <c r="A12229" s="8">
        <v>45251</v>
      </c>
      <c r="B12229" s="8">
        <v>45258</v>
      </c>
      <c r="C12229">
        <v>29</v>
      </c>
      <c r="D12229">
        <v>24</v>
      </c>
      <c r="E12229">
        <v>5</v>
      </c>
      <c r="F12229" t="s">
        <v>200</v>
      </c>
      <c r="G12229">
        <v>31</v>
      </c>
      <c r="H12229">
        <v>17</v>
      </c>
      <c r="I12229">
        <v>0.65</v>
      </c>
      <c r="J12229">
        <v>0.47</v>
      </c>
      <c r="K12229">
        <v>1.1000000000000001</v>
      </c>
      <c r="L12229" s="1">
        <v>0.22569444444444445</v>
      </c>
      <c r="M12229" s="1">
        <v>0.77430555555555558</v>
      </c>
      <c r="N12229">
        <v>790</v>
      </c>
      <c r="O12229" s="9" t="s">
        <v>2303</v>
      </c>
    </row>
    <row r="12230" spans="1:15" x14ac:dyDescent="0.25">
      <c r="A12230" s="8">
        <v>45251</v>
      </c>
      <c r="B12230" s="8">
        <v>45259</v>
      </c>
      <c r="C12230">
        <v>30</v>
      </c>
      <c r="D12230">
        <v>26</v>
      </c>
      <c r="E12230">
        <v>4</v>
      </c>
      <c r="F12230" t="s">
        <v>144</v>
      </c>
      <c r="G12230">
        <v>33</v>
      </c>
      <c r="H12230">
        <v>16</v>
      </c>
      <c r="I12230">
        <v>0.65</v>
      </c>
      <c r="J12230">
        <v>0.06</v>
      </c>
      <c r="L12230" s="1">
        <v>0.22569444444444445</v>
      </c>
      <c r="M12230" s="1">
        <v>0.77500000000000002</v>
      </c>
      <c r="N12230">
        <v>791</v>
      </c>
      <c r="O12230" s="9" t="s">
        <v>2303</v>
      </c>
    </row>
    <row r="12231" spans="1:15" x14ac:dyDescent="0.25">
      <c r="A12231" s="8">
        <v>45251</v>
      </c>
      <c r="B12231" s="8">
        <v>45260</v>
      </c>
      <c r="C12231">
        <v>30</v>
      </c>
      <c r="D12231">
        <v>26</v>
      </c>
      <c r="E12231">
        <v>4</v>
      </c>
      <c r="F12231" t="s">
        <v>9</v>
      </c>
      <c r="G12231">
        <v>33</v>
      </c>
      <c r="H12231">
        <v>19</v>
      </c>
      <c r="I12231">
        <v>0.6</v>
      </c>
      <c r="J12231">
        <v>0.06</v>
      </c>
      <c r="L12231" s="1">
        <v>0.22569444444444445</v>
      </c>
      <c r="M12231" s="1">
        <v>0.77500000000000002</v>
      </c>
      <c r="N12231">
        <v>791</v>
      </c>
      <c r="O12231" s="9" t="s">
        <v>2303</v>
      </c>
    </row>
    <row r="12232" spans="1:15" x14ac:dyDescent="0.25">
      <c r="A12232" s="8">
        <v>45251</v>
      </c>
      <c r="B12232" s="8">
        <v>45261</v>
      </c>
      <c r="C12232">
        <v>30</v>
      </c>
      <c r="D12232">
        <v>26</v>
      </c>
      <c r="E12232">
        <v>4</v>
      </c>
      <c r="F12232" t="s">
        <v>1040</v>
      </c>
      <c r="G12232">
        <v>35</v>
      </c>
      <c r="H12232">
        <v>16</v>
      </c>
      <c r="I12232">
        <v>0.67</v>
      </c>
      <c r="J12232">
        <v>0.85</v>
      </c>
      <c r="K12232">
        <v>3.3</v>
      </c>
      <c r="L12232" s="1">
        <v>0.22569444444444445</v>
      </c>
      <c r="M12232" s="1">
        <v>0.77569444444444446</v>
      </c>
      <c r="N12232">
        <v>792</v>
      </c>
      <c r="O12232" s="9" t="s">
        <v>2303</v>
      </c>
    </row>
    <row r="12233" spans="1:15" x14ac:dyDescent="0.25">
      <c r="A12233" s="8">
        <v>45251</v>
      </c>
      <c r="B12233" s="8">
        <v>45262</v>
      </c>
      <c r="C12233">
        <v>31</v>
      </c>
      <c r="D12233">
        <v>26</v>
      </c>
      <c r="E12233">
        <v>5</v>
      </c>
      <c r="F12233" t="s">
        <v>115</v>
      </c>
      <c r="G12233">
        <v>35</v>
      </c>
      <c r="H12233">
        <v>18</v>
      </c>
      <c r="I12233">
        <v>0.66</v>
      </c>
      <c r="J12233">
        <v>0.06</v>
      </c>
      <c r="L12233" s="1">
        <v>0.22569444444444445</v>
      </c>
      <c r="M12233" s="1">
        <v>0.77638888888888891</v>
      </c>
      <c r="N12233">
        <v>793</v>
      </c>
      <c r="O12233" s="9" t="s">
        <v>2303</v>
      </c>
    </row>
    <row r="12234" spans="1:15" x14ac:dyDescent="0.25">
      <c r="A12234" s="8">
        <v>45251</v>
      </c>
      <c r="B12234" s="8">
        <v>45263</v>
      </c>
      <c r="C12234">
        <v>31</v>
      </c>
      <c r="D12234">
        <v>26</v>
      </c>
      <c r="E12234">
        <v>5</v>
      </c>
      <c r="F12234" t="s">
        <v>123</v>
      </c>
      <c r="G12234">
        <v>34</v>
      </c>
      <c r="H12234">
        <v>16</v>
      </c>
      <c r="I12234">
        <v>0.64</v>
      </c>
      <c r="J12234">
        <v>0.18</v>
      </c>
      <c r="K12234">
        <v>0.7</v>
      </c>
      <c r="L12234" s="1">
        <v>0.22569444444444445</v>
      </c>
      <c r="M12234" s="1">
        <v>0.77638888888888891</v>
      </c>
      <c r="N12234">
        <v>793</v>
      </c>
      <c r="O12234" s="9" t="s">
        <v>2303</v>
      </c>
    </row>
    <row r="12235" spans="1:15" x14ac:dyDescent="0.25">
      <c r="A12235" s="8">
        <v>45251</v>
      </c>
      <c r="B12235" s="8">
        <v>45264</v>
      </c>
      <c r="C12235">
        <v>31</v>
      </c>
      <c r="D12235">
        <v>26</v>
      </c>
      <c r="E12235">
        <v>5</v>
      </c>
      <c r="F12235" t="s">
        <v>143</v>
      </c>
      <c r="G12235">
        <v>35</v>
      </c>
      <c r="H12235">
        <v>15</v>
      </c>
      <c r="I12235">
        <v>0.68</v>
      </c>
      <c r="J12235">
        <v>0.99</v>
      </c>
      <c r="K12235">
        <v>7.1</v>
      </c>
      <c r="L12235" s="1">
        <v>0.22569444444444445</v>
      </c>
      <c r="M12235" s="1">
        <v>0.77708333333333335</v>
      </c>
      <c r="N12235">
        <v>794</v>
      </c>
      <c r="O12235" s="9" t="s">
        <v>2303</v>
      </c>
    </row>
    <row r="12236" spans="1:15" x14ac:dyDescent="0.25">
      <c r="A12236" s="8">
        <v>45251</v>
      </c>
      <c r="B12236" s="8">
        <v>45265</v>
      </c>
      <c r="C12236">
        <v>31</v>
      </c>
      <c r="D12236">
        <v>27</v>
      </c>
      <c r="E12236">
        <v>4</v>
      </c>
      <c r="F12236" t="s">
        <v>17</v>
      </c>
      <c r="G12236">
        <v>36</v>
      </c>
      <c r="H12236">
        <v>16</v>
      </c>
      <c r="I12236">
        <v>0.66</v>
      </c>
      <c r="J12236">
        <v>0.97</v>
      </c>
      <c r="K12236">
        <v>6.2</v>
      </c>
      <c r="L12236" s="1">
        <v>0.22638888888888889</v>
      </c>
      <c r="M12236" s="1">
        <v>0.77777777777777779</v>
      </c>
      <c r="N12236">
        <v>794</v>
      </c>
      <c r="O12236" s="9" t="s">
        <v>2303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4BE94-E52C-4461-A595-765D13A26C95}">
  <sheetPr codeName="Sheet2"/>
  <dimension ref="A1:XFA12236"/>
  <sheetViews>
    <sheetView topLeftCell="C1" workbookViewId="0">
      <pane ySplit="1" topLeftCell="A12095" activePane="bottomLeft" state="frozen"/>
      <selection pane="bottomLeft" activeCell="D12128" sqref="D12128"/>
    </sheetView>
  </sheetViews>
  <sheetFormatPr defaultRowHeight="15" x14ac:dyDescent="0.25"/>
  <cols>
    <col min="1" max="1" width="21.85546875" bestFit="1" customWidth="1"/>
    <col min="2" max="2" width="11" style="3" bestFit="1" customWidth="1"/>
    <col min="3" max="3" width="10.7109375" style="3" bestFit="1" customWidth="1"/>
    <col min="4" max="4" width="13" bestFit="1" customWidth="1"/>
    <col min="5" max="5" width="32.5703125" bestFit="1" customWidth="1"/>
    <col min="6" max="6" width="14.5703125" style="4" bestFit="1" customWidth="1"/>
    <col min="7" max="7" width="13" style="4" bestFit="1" customWidth="1"/>
    <col min="8" max="8" width="19.85546875" style="4" bestFit="1" customWidth="1"/>
    <col min="9" max="9" width="22.42578125" style="4" bestFit="1" customWidth="1"/>
    <col min="10" max="10" width="7.28515625" bestFit="1" customWidth="1"/>
    <col min="11" max="11" width="14" style="4" bestFit="1" customWidth="1"/>
    <col min="12" max="12" width="13.42578125" style="4" bestFit="1" customWidth="1"/>
    <col min="13" max="13" width="15.5703125" bestFit="1" customWidth="1"/>
    <col min="14" max="14" width="18.85546875" bestFit="1" customWidth="1"/>
    <col min="15" max="15" width="19.42578125" customWidth="1"/>
    <col min="17" max="17" width="10.7109375" bestFit="1" customWidth="1"/>
  </cols>
  <sheetData>
    <row r="1" spans="1:16" x14ac:dyDescent="0.25">
      <c r="A1" t="s">
        <v>18</v>
      </c>
      <c r="B1" s="3" t="s">
        <v>19</v>
      </c>
      <c r="C1" s="3" t="s">
        <v>20</v>
      </c>
      <c r="D1" t="s">
        <v>21</v>
      </c>
      <c r="E1" t="s">
        <v>0</v>
      </c>
      <c r="F1" s="4" t="s">
        <v>22</v>
      </c>
      <c r="G1" s="4" t="s">
        <v>23</v>
      </c>
      <c r="H1" s="4" t="s">
        <v>1</v>
      </c>
      <c r="I1" s="4" t="s">
        <v>2</v>
      </c>
      <c r="J1" t="s">
        <v>24</v>
      </c>
      <c r="K1" s="4" t="s">
        <v>2300</v>
      </c>
      <c r="L1" s="4" t="s">
        <v>2299</v>
      </c>
      <c r="M1" t="s">
        <v>3</v>
      </c>
      <c r="N1" t="s">
        <v>2298</v>
      </c>
    </row>
    <row r="2" spans="1:16" x14ac:dyDescent="0.25">
      <c r="A2" s="2" t="s">
        <v>2297</v>
      </c>
      <c r="B2" s="3" t="s">
        <v>58</v>
      </c>
      <c r="C2" s="3" t="s">
        <v>432</v>
      </c>
      <c r="D2">
        <f>+Forecasts[[#This Row],[Max T °C]]-Forecasts[[#This Row],[Min T °C]]</f>
        <v>10</v>
      </c>
      <c r="E2" t="s">
        <v>263</v>
      </c>
      <c r="F2" s="4" t="s">
        <v>33</v>
      </c>
      <c r="G2" s="4">
        <v>28</v>
      </c>
      <c r="H2" s="4" t="s">
        <v>72</v>
      </c>
      <c r="I2" s="4" t="s">
        <v>99</v>
      </c>
      <c r="J2" t="s">
        <v>4</v>
      </c>
      <c r="K2" s="5" t="s">
        <v>586</v>
      </c>
      <c r="L2" s="5" t="s">
        <v>673</v>
      </c>
      <c r="M2">
        <f>+HOUR(Forecasts[[#This Row],[Sunset]]) *60 +MINUTE(Forecasts[[#This Row],[Sunset]]) - HOUR(Forecasts[[#This Row],[Sunrise]]) *60 - MINUTE(Forecasts[[#This Row],[Sunrise]])</f>
        <v>658</v>
      </c>
      <c r="N2" s="2" t="s">
        <v>2296</v>
      </c>
    </row>
    <row r="3" spans="1:16" x14ac:dyDescent="0.25">
      <c r="A3" s="2" t="s">
        <v>2295</v>
      </c>
      <c r="B3" s="3" t="s">
        <v>33</v>
      </c>
      <c r="C3" s="3" t="s">
        <v>364</v>
      </c>
      <c r="D3">
        <f>+Forecasts[[#This Row],[Max T °C]]-Forecasts[[#This Row],[Min T °C]]</f>
        <v>8</v>
      </c>
      <c r="E3" t="s">
        <v>144</v>
      </c>
      <c r="F3" s="4" t="s">
        <v>33</v>
      </c>
      <c r="G3" s="4">
        <v>26</v>
      </c>
      <c r="H3" s="4" t="s">
        <v>62</v>
      </c>
      <c r="I3" s="4" t="s">
        <v>168</v>
      </c>
      <c r="J3" t="s">
        <v>4</v>
      </c>
      <c r="K3" s="5" t="s">
        <v>586</v>
      </c>
      <c r="L3" s="5" t="s">
        <v>673</v>
      </c>
      <c r="M3">
        <f>+HOUR(Forecasts[[#This Row],[Sunset]]) *60 +MINUTE(Forecasts[[#This Row],[Sunset]]) - HOUR(Forecasts[[#This Row],[Sunrise]]) *60 - MINUTE(Forecasts[[#This Row],[Sunrise]])</f>
        <v>658</v>
      </c>
      <c r="N3" s="2" t="s">
        <v>2296</v>
      </c>
    </row>
    <row r="4" spans="1:16" x14ac:dyDescent="0.25">
      <c r="A4" s="2" t="s">
        <v>2294</v>
      </c>
      <c r="B4" s="3" t="s">
        <v>58</v>
      </c>
      <c r="C4" s="3" t="s">
        <v>240</v>
      </c>
      <c r="D4">
        <f>+Forecasts[[#This Row],[Max T °C]]-Forecasts[[#This Row],[Min T °C]]</f>
        <v>5</v>
      </c>
      <c r="E4" t="s">
        <v>9</v>
      </c>
      <c r="F4" s="4" t="s">
        <v>58</v>
      </c>
      <c r="G4" s="4">
        <v>22</v>
      </c>
      <c r="H4" s="4" t="s">
        <v>89</v>
      </c>
      <c r="I4" s="4" t="s">
        <v>168</v>
      </c>
      <c r="J4" t="s">
        <v>4</v>
      </c>
      <c r="K4" s="5" t="s">
        <v>599</v>
      </c>
      <c r="L4" s="5" t="s">
        <v>664</v>
      </c>
      <c r="M4">
        <f>+HOUR(Forecasts[[#This Row],[Sunset]]) *60 +MINUTE(Forecasts[[#This Row],[Sunset]]) - HOUR(Forecasts[[#This Row],[Sunrise]]) *60 - MINUTE(Forecasts[[#This Row],[Sunrise]])</f>
        <v>658</v>
      </c>
      <c r="N4" s="2" t="s">
        <v>2296</v>
      </c>
    </row>
    <row r="5" spans="1:16" x14ac:dyDescent="0.25">
      <c r="A5" s="2" t="s">
        <v>2292</v>
      </c>
      <c r="B5" s="3" t="s">
        <v>33</v>
      </c>
      <c r="C5" s="3" t="s">
        <v>270</v>
      </c>
      <c r="D5">
        <f>+Forecasts[[#This Row],[Max T °C]]-Forecasts[[#This Row],[Min T °C]]</f>
        <v>7</v>
      </c>
      <c r="E5" t="s">
        <v>199</v>
      </c>
      <c r="F5" s="4" t="s">
        <v>98</v>
      </c>
      <c r="G5" s="4">
        <v>19</v>
      </c>
      <c r="H5" s="4" t="s">
        <v>31</v>
      </c>
      <c r="I5" s="4" t="s">
        <v>168</v>
      </c>
      <c r="J5" t="s">
        <v>4</v>
      </c>
      <c r="K5" s="5" t="s">
        <v>599</v>
      </c>
      <c r="L5" s="5" t="s">
        <v>664</v>
      </c>
      <c r="M5">
        <f>+HOUR(Forecasts[[#This Row],[Sunset]]) *60 +MINUTE(Forecasts[[#This Row],[Sunset]]) - HOUR(Forecasts[[#This Row],[Sunrise]]) *60 - MINUTE(Forecasts[[#This Row],[Sunrise]])</f>
        <v>658</v>
      </c>
      <c r="N5" s="2" t="s">
        <v>2296</v>
      </c>
    </row>
    <row r="6" spans="1:16" x14ac:dyDescent="0.25">
      <c r="A6" s="2" t="s">
        <v>2290</v>
      </c>
      <c r="B6" s="3" t="s">
        <v>98</v>
      </c>
      <c r="C6" s="3" t="s">
        <v>270</v>
      </c>
      <c r="D6">
        <f>+Forecasts[[#This Row],[Max T °C]]-Forecasts[[#This Row],[Min T °C]]</f>
        <v>8</v>
      </c>
      <c r="E6" t="s">
        <v>336</v>
      </c>
      <c r="F6" s="4" t="s">
        <v>98</v>
      </c>
      <c r="G6" s="4">
        <v>18</v>
      </c>
      <c r="H6" s="4" t="s">
        <v>45</v>
      </c>
      <c r="I6" s="4" t="s">
        <v>116</v>
      </c>
      <c r="J6">
        <v>0.3</v>
      </c>
      <c r="K6" s="5" t="s">
        <v>599</v>
      </c>
      <c r="L6" s="5" t="s">
        <v>664</v>
      </c>
      <c r="M6">
        <f>+HOUR(Forecasts[[#This Row],[Sunset]]) *60 +MINUTE(Forecasts[[#This Row],[Sunset]]) - HOUR(Forecasts[[#This Row],[Sunrise]]) *60 - MINUTE(Forecasts[[#This Row],[Sunrise]])</f>
        <v>658</v>
      </c>
      <c r="N6" s="2" t="s">
        <v>2296</v>
      </c>
      <c r="P6" t="str">
        <f>+IF(Forecasts[[#This Row],[Forecast]]="10/03/2023 Friday",Forecasts[[#This Row],[Rain]],"")</f>
        <v/>
      </c>
    </row>
    <row r="7" spans="1:16" x14ac:dyDescent="0.25">
      <c r="A7" s="2" t="s">
        <v>2289</v>
      </c>
      <c r="B7" s="3" t="s">
        <v>58</v>
      </c>
      <c r="C7" s="3" t="s">
        <v>378</v>
      </c>
      <c r="D7">
        <f>+Forecasts[[#This Row],[Max T °C]]-Forecasts[[#This Row],[Min T °C]]</f>
        <v>8</v>
      </c>
      <c r="E7" t="s">
        <v>667</v>
      </c>
      <c r="F7" s="4" t="s">
        <v>58</v>
      </c>
      <c r="G7" s="4">
        <v>11</v>
      </c>
      <c r="H7" s="4" t="s">
        <v>89</v>
      </c>
      <c r="I7" s="4" t="s">
        <v>30</v>
      </c>
      <c r="J7">
        <v>0.9</v>
      </c>
      <c r="K7" s="5" t="s">
        <v>599</v>
      </c>
      <c r="L7" s="5" t="s">
        <v>655</v>
      </c>
      <c r="M7">
        <f>+HOUR(Forecasts[[#This Row],[Sunset]]) *60 +MINUTE(Forecasts[[#This Row],[Sunset]]) - HOUR(Forecasts[[#This Row],[Sunrise]]) *60 - MINUTE(Forecasts[[#This Row],[Sunrise]])</f>
        <v>659</v>
      </c>
      <c r="N7" s="2" t="s">
        <v>2296</v>
      </c>
      <c r="P7" t="str">
        <f>+IF(Forecasts[[#This Row],[Forecast]]="10/03/2023 Friday",Forecasts[[#This Row],[Rain]],"")</f>
        <v/>
      </c>
    </row>
    <row r="8" spans="1:16" x14ac:dyDescent="0.25">
      <c r="A8" s="2" t="s">
        <v>2287</v>
      </c>
      <c r="B8" s="3" t="s">
        <v>58</v>
      </c>
      <c r="C8" s="3" t="s">
        <v>270</v>
      </c>
      <c r="D8">
        <f>+Forecasts[[#This Row],[Max T °C]]-Forecasts[[#This Row],[Min T °C]]</f>
        <v>6</v>
      </c>
      <c r="E8" t="s">
        <v>105</v>
      </c>
      <c r="F8" s="4" t="s">
        <v>33</v>
      </c>
      <c r="G8" s="4">
        <v>19</v>
      </c>
      <c r="H8" s="4" t="s">
        <v>86</v>
      </c>
      <c r="I8" s="4" t="s">
        <v>168</v>
      </c>
      <c r="J8" t="s">
        <v>4</v>
      </c>
      <c r="K8" s="5" t="s">
        <v>599</v>
      </c>
      <c r="L8" s="5" t="s">
        <v>655</v>
      </c>
      <c r="M8">
        <f>+HOUR(Forecasts[[#This Row],[Sunset]]) *60 +MINUTE(Forecasts[[#This Row],[Sunset]]) - HOUR(Forecasts[[#This Row],[Sunrise]]) *60 - MINUTE(Forecasts[[#This Row],[Sunrise]])</f>
        <v>659</v>
      </c>
      <c r="N8" s="2" t="s">
        <v>2296</v>
      </c>
      <c r="P8" t="str">
        <f>+IF(Forecasts[[#This Row],[Forecast]]="10/03/2023 Friday",Forecasts[[#This Row],[Rain]],"")</f>
        <v/>
      </c>
    </row>
    <row r="9" spans="1:16" x14ac:dyDescent="0.25">
      <c r="A9" s="2" t="s">
        <v>2285</v>
      </c>
      <c r="B9" s="3" t="s">
        <v>33</v>
      </c>
      <c r="C9" s="3" t="s">
        <v>270</v>
      </c>
      <c r="D9">
        <f>+Forecasts[[#This Row],[Max T °C]]-Forecasts[[#This Row],[Min T °C]]</f>
        <v>7</v>
      </c>
      <c r="E9" t="s">
        <v>1125</v>
      </c>
      <c r="F9" s="4" t="s">
        <v>98</v>
      </c>
      <c r="G9" s="4">
        <v>22</v>
      </c>
      <c r="H9" s="4" t="s">
        <v>31</v>
      </c>
      <c r="I9" s="4" t="s">
        <v>205</v>
      </c>
      <c r="J9">
        <v>0.1</v>
      </c>
      <c r="K9" s="5" t="s">
        <v>599</v>
      </c>
      <c r="L9" s="5" t="s">
        <v>655</v>
      </c>
      <c r="M9">
        <f>+HOUR(Forecasts[[#This Row],[Sunset]]) *60 +MINUTE(Forecasts[[#This Row],[Sunset]]) - HOUR(Forecasts[[#This Row],[Sunrise]]) *60 - MINUTE(Forecasts[[#This Row],[Sunrise]])</f>
        <v>659</v>
      </c>
      <c r="N9" s="2" t="s">
        <v>2296</v>
      </c>
      <c r="P9" t="str">
        <f>+IF(Forecasts[[#This Row],[Forecast]]="10/03/2023 Friday",Forecasts[[#This Row],[Rain]],"")</f>
        <v/>
      </c>
    </row>
    <row r="10" spans="1:16" x14ac:dyDescent="0.25">
      <c r="A10" s="2" t="s">
        <v>2283</v>
      </c>
      <c r="B10" s="3" t="s">
        <v>63</v>
      </c>
      <c r="C10" s="3" t="s">
        <v>432</v>
      </c>
      <c r="D10">
        <f>+Forecasts[[#This Row],[Max T °C]]-Forecasts[[#This Row],[Min T °C]]</f>
        <v>9</v>
      </c>
      <c r="E10" t="s">
        <v>145</v>
      </c>
      <c r="F10" s="4" t="s">
        <v>58</v>
      </c>
      <c r="G10" s="4">
        <v>16</v>
      </c>
      <c r="H10" s="4" t="s">
        <v>45</v>
      </c>
      <c r="I10" s="4" t="s">
        <v>168</v>
      </c>
      <c r="J10" t="s">
        <v>4</v>
      </c>
      <c r="K10" s="5" t="s">
        <v>599</v>
      </c>
      <c r="L10" s="5" t="s">
        <v>655</v>
      </c>
      <c r="M10">
        <f>+HOUR(Forecasts[[#This Row],[Sunset]]) *60 +MINUTE(Forecasts[[#This Row],[Sunset]]) - HOUR(Forecasts[[#This Row],[Sunrise]]) *60 - MINUTE(Forecasts[[#This Row],[Sunrise]])</f>
        <v>659</v>
      </c>
      <c r="N10" s="2" t="s">
        <v>2296</v>
      </c>
      <c r="P10" t="str">
        <f>+IF(Forecasts[[#This Row],[Forecast]]="10/03/2023 Friday",Forecasts[[#This Row],[Rain]],"")</f>
        <v/>
      </c>
    </row>
    <row r="11" spans="1:16" x14ac:dyDescent="0.25">
      <c r="A11" s="2" t="s">
        <v>2281</v>
      </c>
      <c r="B11" s="3" t="s">
        <v>58</v>
      </c>
      <c r="C11" s="3" t="s">
        <v>423</v>
      </c>
      <c r="D11">
        <f>+Forecasts[[#This Row],[Max T °C]]-Forecasts[[#This Row],[Min T °C]]</f>
        <v>9</v>
      </c>
      <c r="E11" t="s">
        <v>9</v>
      </c>
      <c r="F11" s="4" t="s">
        <v>33</v>
      </c>
      <c r="G11" s="4">
        <v>17</v>
      </c>
      <c r="H11" s="4" t="s">
        <v>45</v>
      </c>
      <c r="I11" s="4" t="s">
        <v>168</v>
      </c>
      <c r="J11" t="s">
        <v>4</v>
      </c>
      <c r="K11" s="5" t="s">
        <v>599</v>
      </c>
      <c r="L11" s="5" t="s">
        <v>642</v>
      </c>
      <c r="M11">
        <f>+HOUR(Forecasts[[#This Row],[Sunset]]) *60 +MINUTE(Forecasts[[#This Row],[Sunset]]) - HOUR(Forecasts[[#This Row],[Sunrise]]) *60 - MINUTE(Forecasts[[#This Row],[Sunrise]])</f>
        <v>660</v>
      </c>
      <c r="N11" s="2" t="s">
        <v>2296</v>
      </c>
      <c r="P11" t="str">
        <f>+IF(Forecasts[[#This Row],[Forecast]]="10/03/2023 Friday",Forecasts[[#This Row],[Rain]],"")</f>
        <v/>
      </c>
    </row>
    <row r="12" spans="1:16" x14ac:dyDescent="0.25">
      <c r="A12" s="2" t="s">
        <v>2279</v>
      </c>
      <c r="B12" s="3" t="s">
        <v>58</v>
      </c>
      <c r="C12" s="3" t="s">
        <v>423</v>
      </c>
      <c r="D12">
        <f>+Forecasts[[#This Row],[Max T °C]]-Forecasts[[#This Row],[Min T °C]]</f>
        <v>9</v>
      </c>
      <c r="E12" t="s">
        <v>145</v>
      </c>
      <c r="F12" s="4" t="s">
        <v>33</v>
      </c>
      <c r="G12" s="4">
        <v>14</v>
      </c>
      <c r="H12" s="4" t="s">
        <v>45</v>
      </c>
      <c r="I12" s="4" t="s">
        <v>75</v>
      </c>
      <c r="J12" t="s">
        <v>4</v>
      </c>
      <c r="K12" s="5" t="s">
        <v>618</v>
      </c>
      <c r="L12" s="5" t="s">
        <v>642</v>
      </c>
      <c r="M12">
        <f>+HOUR(Forecasts[[#This Row],[Sunset]]) *60 +MINUTE(Forecasts[[#This Row],[Sunset]]) - HOUR(Forecasts[[#This Row],[Sunrise]]) *60 - MINUTE(Forecasts[[#This Row],[Sunrise]])</f>
        <v>659</v>
      </c>
      <c r="N12" s="2" t="s">
        <v>2296</v>
      </c>
      <c r="P12" t="str">
        <f>+IF(Forecasts[[#This Row],[Forecast]]="10/03/2023 Friday",Forecasts[[#This Row],[Rain]],"")</f>
        <v/>
      </c>
    </row>
    <row r="13" spans="1:16" x14ac:dyDescent="0.25">
      <c r="A13" s="2" t="s">
        <v>2277</v>
      </c>
      <c r="B13" s="3" t="s">
        <v>58</v>
      </c>
      <c r="C13" s="3" t="s">
        <v>423</v>
      </c>
      <c r="D13">
        <f>+Forecasts[[#This Row],[Max T °C]]-Forecasts[[#This Row],[Min T °C]]</f>
        <v>9</v>
      </c>
      <c r="E13" t="s">
        <v>145</v>
      </c>
      <c r="F13" s="4" t="s">
        <v>33</v>
      </c>
      <c r="G13" s="4">
        <v>11</v>
      </c>
      <c r="H13" s="4" t="s">
        <v>45</v>
      </c>
      <c r="I13" s="4" t="s">
        <v>100</v>
      </c>
      <c r="J13" t="s">
        <v>4</v>
      </c>
      <c r="K13" s="5" t="s">
        <v>618</v>
      </c>
      <c r="L13" s="5" t="s">
        <v>642</v>
      </c>
      <c r="M13">
        <f>+HOUR(Forecasts[[#This Row],[Sunset]]) *60 +MINUTE(Forecasts[[#This Row],[Sunset]]) - HOUR(Forecasts[[#This Row],[Sunrise]]) *60 - MINUTE(Forecasts[[#This Row],[Sunrise]])</f>
        <v>659</v>
      </c>
      <c r="N13" s="2" t="s">
        <v>2296</v>
      </c>
      <c r="P13" t="str">
        <f>+IF(Forecasts[[#This Row],[Forecast]]="10/03/2023 Friday",Forecasts[[#This Row],[Rain]],"")</f>
        <v/>
      </c>
    </row>
    <row r="14" spans="1:16" x14ac:dyDescent="0.25">
      <c r="A14" s="2" t="s">
        <v>2275</v>
      </c>
      <c r="B14" s="3" t="s">
        <v>58</v>
      </c>
      <c r="C14" s="3" t="s">
        <v>423</v>
      </c>
      <c r="D14">
        <f>+Forecasts[[#This Row],[Max T °C]]-Forecasts[[#This Row],[Min T °C]]</f>
        <v>9</v>
      </c>
      <c r="E14" t="s">
        <v>110</v>
      </c>
      <c r="F14" s="4" t="s">
        <v>33</v>
      </c>
      <c r="G14" s="4">
        <v>11</v>
      </c>
      <c r="H14" s="4" t="s">
        <v>36</v>
      </c>
      <c r="I14" s="4" t="s">
        <v>168</v>
      </c>
      <c r="J14" t="s">
        <v>4</v>
      </c>
      <c r="K14" s="5" t="s">
        <v>618</v>
      </c>
      <c r="L14" s="5" t="s">
        <v>628</v>
      </c>
      <c r="M14">
        <f>+HOUR(Forecasts[[#This Row],[Sunset]]) *60 +MINUTE(Forecasts[[#This Row],[Sunset]]) - HOUR(Forecasts[[#This Row],[Sunrise]]) *60 - MINUTE(Forecasts[[#This Row],[Sunrise]])</f>
        <v>660</v>
      </c>
      <c r="N14" s="2" t="s">
        <v>2296</v>
      </c>
      <c r="P14" t="str">
        <f>+IF(Forecasts[[#This Row],[Forecast]]="10/03/2023 Friday",Forecasts[[#This Row],[Rain]],"")</f>
        <v/>
      </c>
    </row>
    <row r="15" spans="1:16" x14ac:dyDescent="0.25">
      <c r="A15" s="2" t="s">
        <v>2273</v>
      </c>
      <c r="B15" s="3" t="s">
        <v>33</v>
      </c>
      <c r="C15" s="3" t="s">
        <v>423</v>
      </c>
      <c r="D15">
        <f>+Forecasts[[#This Row],[Max T °C]]-Forecasts[[#This Row],[Min T °C]]</f>
        <v>10</v>
      </c>
      <c r="E15" t="s">
        <v>145</v>
      </c>
      <c r="F15" s="4" t="s">
        <v>33</v>
      </c>
      <c r="G15" s="4">
        <v>16</v>
      </c>
      <c r="H15" s="4" t="s">
        <v>36</v>
      </c>
      <c r="I15" s="4" t="s">
        <v>100</v>
      </c>
      <c r="J15" t="s">
        <v>4</v>
      </c>
      <c r="K15" s="5" t="s">
        <v>618</v>
      </c>
      <c r="L15" s="5" t="s">
        <v>628</v>
      </c>
      <c r="M15">
        <f>+HOUR(Forecasts[[#This Row],[Sunset]]) *60 +MINUTE(Forecasts[[#This Row],[Sunset]]) - HOUR(Forecasts[[#This Row],[Sunrise]]) *60 - MINUTE(Forecasts[[#This Row],[Sunrise]])</f>
        <v>660</v>
      </c>
      <c r="N15" s="2" t="s">
        <v>2296</v>
      </c>
      <c r="P15" t="str">
        <f>+IF(Forecasts[[#This Row],[Forecast]]="10/03/2023 Friday",Forecasts[[#This Row],[Rain]],"")</f>
        <v/>
      </c>
    </row>
    <row r="16" spans="1:16" x14ac:dyDescent="0.25">
      <c r="A16" s="2" t="s">
        <v>2271</v>
      </c>
      <c r="B16" s="3" t="s">
        <v>33</v>
      </c>
      <c r="C16" s="3" t="s">
        <v>423</v>
      </c>
      <c r="D16">
        <f>+Forecasts[[#This Row],[Max T °C]]-Forecasts[[#This Row],[Min T °C]]</f>
        <v>10</v>
      </c>
      <c r="E16" t="s">
        <v>868</v>
      </c>
      <c r="F16" s="4" t="s">
        <v>98</v>
      </c>
      <c r="G16" s="4">
        <v>14</v>
      </c>
      <c r="H16" s="4" t="s">
        <v>65</v>
      </c>
      <c r="I16" s="4" t="s">
        <v>168</v>
      </c>
      <c r="J16" t="s">
        <v>4</v>
      </c>
      <c r="K16" s="5" t="s">
        <v>618</v>
      </c>
      <c r="L16" s="5" t="s">
        <v>628</v>
      </c>
      <c r="M16">
        <f>+HOUR(Forecasts[[#This Row],[Sunset]]) *60 +MINUTE(Forecasts[[#This Row],[Sunset]]) - HOUR(Forecasts[[#This Row],[Sunrise]]) *60 - MINUTE(Forecasts[[#This Row],[Sunrise]])</f>
        <v>660</v>
      </c>
      <c r="N16" s="2" t="s">
        <v>2296</v>
      </c>
      <c r="P16" t="str">
        <f>+IF(Forecasts[[#This Row],[Forecast]]="10/03/2023 Friday",Forecasts[[#This Row],[Rain]],"")</f>
        <v/>
      </c>
    </row>
    <row r="17" spans="1:16" x14ac:dyDescent="0.25">
      <c r="A17" t="s">
        <v>2295</v>
      </c>
      <c r="B17" s="3" t="s">
        <v>33</v>
      </c>
      <c r="C17" s="3" t="s">
        <v>240</v>
      </c>
      <c r="D17">
        <f>+Forecasts[[#This Row],[Max T °C]]-Forecasts[[#This Row],[Min T °C]]</f>
        <v>6</v>
      </c>
      <c r="E17" t="s">
        <v>199</v>
      </c>
      <c r="F17" s="4" t="s">
        <v>33</v>
      </c>
      <c r="G17" s="4">
        <v>27</v>
      </c>
      <c r="H17" s="4" t="s">
        <v>109</v>
      </c>
      <c r="I17" s="4" t="s">
        <v>100</v>
      </c>
      <c r="J17" t="s">
        <v>4</v>
      </c>
      <c r="K17" s="4" t="s">
        <v>586</v>
      </c>
      <c r="L17" s="4" t="s">
        <v>673</v>
      </c>
      <c r="M17">
        <f>+HOUR(Forecasts[[#This Row],[Sunset]]) *60 +MINUTE(Forecasts[[#This Row],[Sunset]]) - HOUR(Forecasts[[#This Row],[Sunrise]]) *60 - MINUTE(Forecasts[[#This Row],[Sunrise]])</f>
        <v>658</v>
      </c>
      <c r="N17" t="s">
        <v>2293</v>
      </c>
      <c r="P17" t="str">
        <f>+IF(Forecasts[[#This Row],[Forecast]]="10/03/2023 Friday",Forecasts[[#This Row],[Rain]],"")</f>
        <v/>
      </c>
    </row>
    <row r="18" spans="1:16" x14ac:dyDescent="0.25">
      <c r="A18" t="s">
        <v>2294</v>
      </c>
      <c r="B18" s="3" t="s">
        <v>33</v>
      </c>
      <c r="C18" s="3" t="s">
        <v>270</v>
      </c>
      <c r="D18">
        <f>+Forecasts[[#This Row],[Max T °C]]-Forecasts[[#This Row],[Min T °C]]</f>
        <v>7</v>
      </c>
      <c r="E18" t="s">
        <v>868</v>
      </c>
      <c r="F18" s="4" t="s">
        <v>33</v>
      </c>
      <c r="G18" s="4">
        <v>23</v>
      </c>
      <c r="H18" s="4" t="s">
        <v>36</v>
      </c>
      <c r="I18" s="4" t="s">
        <v>100</v>
      </c>
      <c r="J18" t="s">
        <v>4</v>
      </c>
      <c r="K18" s="4" t="s">
        <v>599</v>
      </c>
      <c r="L18" s="4" t="s">
        <v>664</v>
      </c>
      <c r="M18">
        <f>+HOUR(Forecasts[[#This Row],[Sunset]]) *60 +MINUTE(Forecasts[[#This Row],[Sunset]]) - HOUR(Forecasts[[#This Row],[Sunrise]]) *60 - MINUTE(Forecasts[[#This Row],[Sunrise]])</f>
        <v>658</v>
      </c>
      <c r="N18" t="s">
        <v>2293</v>
      </c>
      <c r="P18" t="str">
        <f>+IF(Forecasts[[#This Row],[Forecast]]="10/03/2023 Friday",Forecasts[[#This Row],[Rain]],"")</f>
        <v/>
      </c>
    </row>
    <row r="19" spans="1:16" x14ac:dyDescent="0.25">
      <c r="A19" t="s">
        <v>2292</v>
      </c>
      <c r="B19" s="3" t="s">
        <v>33</v>
      </c>
      <c r="C19" s="3" t="s">
        <v>270</v>
      </c>
      <c r="D19">
        <f>+Forecasts[[#This Row],[Max T °C]]-Forecasts[[#This Row],[Min T °C]]</f>
        <v>7</v>
      </c>
      <c r="E19" t="s">
        <v>239</v>
      </c>
      <c r="F19" s="4" t="s">
        <v>98</v>
      </c>
      <c r="G19" s="4">
        <v>20</v>
      </c>
      <c r="H19" s="4" t="s">
        <v>31</v>
      </c>
      <c r="I19" s="4" t="s">
        <v>75</v>
      </c>
      <c r="J19" t="s">
        <v>4</v>
      </c>
      <c r="K19" s="4" t="s">
        <v>599</v>
      </c>
      <c r="L19" s="4" t="s">
        <v>664</v>
      </c>
      <c r="M19">
        <f>+HOUR(Forecasts[[#This Row],[Sunset]]) *60 +MINUTE(Forecasts[[#This Row],[Sunset]]) - HOUR(Forecasts[[#This Row],[Sunrise]]) *60 - MINUTE(Forecasts[[#This Row],[Sunrise]])</f>
        <v>658</v>
      </c>
      <c r="N19" t="s">
        <v>2293</v>
      </c>
      <c r="P19" t="str">
        <f>+IF(Forecasts[[#This Row],[Forecast]]="10/03/2023 Friday",Forecasts[[#This Row],[Rain]],"")</f>
        <v/>
      </c>
    </row>
    <row r="20" spans="1:16" x14ac:dyDescent="0.25">
      <c r="A20" t="s">
        <v>2290</v>
      </c>
      <c r="B20" s="3" t="s">
        <v>98</v>
      </c>
      <c r="C20" s="3" t="s">
        <v>270</v>
      </c>
      <c r="D20">
        <f>+Forecasts[[#This Row],[Max T °C]]-Forecasts[[#This Row],[Min T °C]]</f>
        <v>8</v>
      </c>
      <c r="E20" t="s">
        <v>162</v>
      </c>
      <c r="F20" s="4" t="s">
        <v>98</v>
      </c>
      <c r="G20" s="4">
        <v>18</v>
      </c>
      <c r="H20" s="4" t="s">
        <v>31</v>
      </c>
      <c r="I20" s="4" t="s">
        <v>168</v>
      </c>
      <c r="J20" t="s">
        <v>4</v>
      </c>
      <c r="K20" s="4" t="s">
        <v>599</v>
      </c>
      <c r="L20" s="4" t="s">
        <v>664</v>
      </c>
      <c r="M20">
        <f>+HOUR(Forecasts[[#This Row],[Sunset]]) *60 +MINUTE(Forecasts[[#This Row],[Sunset]]) - HOUR(Forecasts[[#This Row],[Sunrise]]) *60 - MINUTE(Forecasts[[#This Row],[Sunrise]])</f>
        <v>658</v>
      </c>
      <c r="N20" t="s">
        <v>2293</v>
      </c>
      <c r="P20" t="str">
        <f>+IF(Forecasts[[#This Row],[Forecast]]="10/03/2023 Friday",Forecasts[[#This Row],[Rain]],"")</f>
        <v/>
      </c>
    </row>
    <row r="21" spans="1:16" x14ac:dyDescent="0.25">
      <c r="A21" t="s">
        <v>2289</v>
      </c>
      <c r="B21" s="3" t="s">
        <v>58</v>
      </c>
      <c r="C21" s="3" t="s">
        <v>270</v>
      </c>
      <c r="D21">
        <f>+Forecasts[[#This Row],[Max T °C]]-Forecasts[[#This Row],[Min T °C]]</f>
        <v>6</v>
      </c>
      <c r="E21" t="s">
        <v>1072</v>
      </c>
      <c r="F21" s="4" t="s">
        <v>33</v>
      </c>
      <c r="G21" s="4">
        <v>17</v>
      </c>
      <c r="H21" s="4" t="s">
        <v>109</v>
      </c>
      <c r="I21" s="4" t="s">
        <v>134</v>
      </c>
      <c r="J21">
        <v>0.9</v>
      </c>
      <c r="K21" s="4" t="s">
        <v>599</v>
      </c>
      <c r="L21" s="4" t="s">
        <v>655</v>
      </c>
      <c r="M21">
        <f>+HOUR(Forecasts[[#This Row],[Sunset]]) *60 +MINUTE(Forecasts[[#This Row],[Sunset]]) - HOUR(Forecasts[[#This Row],[Sunrise]]) *60 - MINUTE(Forecasts[[#This Row],[Sunrise]])</f>
        <v>659</v>
      </c>
      <c r="N21" t="s">
        <v>2293</v>
      </c>
      <c r="P21" t="str">
        <f>+IF(Forecasts[[#This Row],[Forecast]]="10/03/2023 Friday",Forecasts[[#This Row],[Rain]],"")</f>
        <v/>
      </c>
    </row>
    <row r="22" spans="1:16" x14ac:dyDescent="0.25">
      <c r="A22" t="s">
        <v>2287</v>
      </c>
      <c r="B22" s="3" t="s">
        <v>98</v>
      </c>
      <c r="C22" s="3" t="s">
        <v>364</v>
      </c>
      <c r="D22">
        <f>+Forecasts[[#This Row],[Max T °C]]-Forecasts[[#This Row],[Min T °C]]</f>
        <v>9</v>
      </c>
      <c r="E22" t="s">
        <v>105</v>
      </c>
      <c r="F22" s="4" t="s">
        <v>41</v>
      </c>
      <c r="G22" s="4">
        <v>16</v>
      </c>
      <c r="H22" s="4" t="s">
        <v>134</v>
      </c>
      <c r="I22" s="4" t="s">
        <v>168</v>
      </c>
      <c r="J22" t="s">
        <v>4</v>
      </c>
      <c r="K22" s="4" t="s">
        <v>599</v>
      </c>
      <c r="L22" s="4" t="s">
        <v>655</v>
      </c>
      <c r="M22">
        <f>+HOUR(Forecasts[[#This Row],[Sunset]]) *60 +MINUTE(Forecasts[[#This Row],[Sunset]]) - HOUR(Forecasts[[#This Row],[Sunrise]]) *60 - MINUTE(Forecasts[[#This Row],[Sunrise]])</f>
        <v>659</v>
      </c>
      <c r="N22" t="s">
        <v>2293</v>
      </c>
      <c r="P22" t="str">
        <f>+IF(Forecasts[[#This Row],[Forecast]]="10/03/2023 Friday",Forecasts[[#This Row],[Rain]],"")</f>
        <v/>
      </c>
    </row>
    <row r="23" spans="1:16" x14ac:dyDescent="0.25">
      <c r="A23" t="s">
        <v>2285</v>
      </c>
      <c r="B23" s="3" t="s">
        <v>98</v>
      </c>
      <c r="C23" s="3" t="s">
        <v>378</v>
      </c>
      <c r="D23">
        <f>+Forecasts[[#This Row],[Max T °C]]-Forecasts[[#This Row],[Min T °C]]</f>
        <v>10</v>
      </c>
      <c r="E23" t="s">
        <v>151</v>
      </c>
      <c r="F23" s="4" t="s">
        <v>98</v>
      </c>
      <c r="G23" s="4">
        <v>25</v>
      </c>
      <c r="H23" s="4" t="s">
        <v>40</v>
      </c>
      <c r="I23" s="4" t="s">
        <v>168</v>
      </c>
      <c r="J23" t="s">
        <v>4</v>
      </c>
      <c r="K23" s="4" t="s">
        <v>599</v>
      </c>
      <c r="L23" s="4" t="s">
        <v>655</v>
      </c>
      <c r="M23">
        <f>+HOUR(Forecasts[[#This Row],[Sunset]]) *60 +MINUTE(Forecasts[[#This Row],[Sunset]]) - HOUR(Forecasts[[#This Row],[Sunrise]]) *60 - MINUTE(Forecasts[[#This Row],[Sunrise]])</f>
        <v>659</v>
      </c>
      <c r="N23" t="s">
        <v>2293</v>
      </c>
      <c r="P23" t="str">
        <f>+IF(Forecasts[[#This Row],[Forecast]]="10/03/2023 Friday",Forecasts[[#This Row],[Rain]],"")</f>
        <v/>
      </c>
    </row>
    <row r="24" spans="1:16" x14ac:dyDescent="0.25">
      <c r="A24" t="s">
        <v>2283</v>
      </c>
      <c r="B24" s="3" t="s">
        <v>41</v>
      </c>
      <c r="C24" s="3" t="s">
        <v>378</v>
      </c>
      <c r="D24">
        <f>+Forecasts[[#This Row],[Max T °C]]-Forecasts[[#This Row],[Min T °C]]</f>
        <v>11</v>
      </c>
      <c r="E24" t="s">
        <v>118</v>
      </c>
      <c r="F24" s="4" t="s">
        <v>41</v>
      </c>
      <c r="G24" s="4">
        <v>24</v>
      </c>
      <c r="H24" s="4" t="s">
        <v>56</v>
      </c>
      <c r="I24" s="4" t="s">
        <v>39</v>
      </c>
      <c r="J24">
        <v>0.5</v>
      </c>
      <c r="K24" s="4" t="s">
        <v>599</v>
      </c>
      <c r="L24" s="4" t="s">
        <v>655</v>
      </c>
      <c r="M24">
        <f>+HOUR(Forecasts[[#This Row],[Sunset]]) *60 +MINUTE(Forecasts[[#This Row],[Sunset]]) - HOUR(Forecasts[[#This Row],[Sunrise]]) *60 - MINUTE(Forecasts[[#This Row],[Sunrise]])</f>
        <v>659</v>
      </c>
      <c r="N24" t="s">
        <v>2293</v>
      </c>
      <c r="P24" t="str">
        <f>+IF(Forecasts[[#This Row],[Forecast]]="10/03/2023 Friday",Forecasts[[#This Row],[Rain]],"")</f>
        <v/>
      </c>
    </row>
    <row r="25" spans="1:16" x14ac:dyDescent="0.25">
      <c r="A25" t="s">
        <v>2281</v>
      </c>
      <c r="B25" s="3" t="s">
        <v>41</v>
      </c>
      <c r="C25" s="3" t="s">
        <v>491</v>
      </c>
      <c r="D25">
        <f>+Forecasts[[#This Row],[Max T °C]]-Forecasts[[#This Row],[Min T °C]]</f>
        <v>14</v>
      </c>
      <c r="E25" t="s">
        <v>336</v>
      </c>
      <c r="F25" s="4" t="s">
        <v>58</v>
      </c>
      <c r="G25" s="4">
        <v>15</v>
      </c>
      <c r="H25" s="4" t="s">
        <v>89</v>
      </c>
      <c r="I25" s="4" t="s">
        <v>124</v>
      </c>
      <c r="J25">
        <v>0.3</v>
      </c>
      <c r="K25" s="4" t="s">
        <v>599</v>
      </c>
      <c r="L25" s="4" t="s">
        <v>642</v>
      </c>
      <c r="M25">
        <f>+HOUR(Forecasts[[#This Row],[Sunset]]) *60 +MINUTE(Forecasts[[#This Row],[Sunset]]) - HOUR(Forecasts[[#This Row],[Sunrise]]) *60 - MINUTE(Forecasts[[#This Row],[Sunrise]])</f>
        <v>660</v>
      </c>
      <c r="N25" t="s">
        <v>2293</v>
      </c>
      <c r="P25" t="str">
        <f>+IF(Forecasts[[#This Row],[Forecast]]="10/03/2023 Friday",Forecasts[[#This Row],[Rain]],"")</f>
        <v/>
      </c>
    </row>
    <row r="26" spans="1:16" x14ac:dyDescent="0.25">
      <c r="A26" t="s">
        <v>2279</v>
      </c>
      <c r="B26" s="3" t="s">
        <v>41</v>
      </c>
      <c r="C26" s="3" t="s">
        <v>432</v>
      </c>
      <c r="D26">
        <f>+Forecasts[[#This Row],[Max T °C]]-Forecasts[[#This Row],[Min T °C]]</f>
        <v>13</v>
      </c>
      <c r="E26" t="s">
        <v>233</v>
      </c>
      <c r="F26" s="4" t="s">
        <v>41</v>
      </c>
      <c r="G26" s="4">
        <v>22</v>
      </c>
      <c r="H26" s="4" t="s">
        <v>40</v>
      </c>
      <c r="I26" s="4" t="s">
        <v>97</v>
      </c>
      <c r="J26">
        <v>0.2</v>
      </c>
      <c r="K26" s="4" t="s">
        <v>618</v>
      </c>
      <c r="L26" s="4" t="s">
        <v>642</v>
      </c>
      <c r="M26">
        <f>+HOUR(Forecasts[[#This Row],[Sunset]]) *60 +MINUTE(Forecasts[[#This Row],[Sunset]]) - HOUR(Forecasts[[#This Row],[Sunrise]]) *60 - MINUTE(Forecasts[[#This Row],[Sunrise]])</f>
        <v>659</v>
      </c>
      <c r="N26" t="s">
        <v>2293</v>
      </c>
      <c r="P26" t="str">
        <f>+IF(Forecasts[[#This Row],[Forecast]]="10/03/2023 Friday",Forecasts[[#This Row],[Rain]],"")</f>
        <v/>
      </c>
    </row>
    <row r="27" spans="1:16" x14ac:dyDescent="0.25">
      <c r="A27" t="s">
        <v>2277</v>
      </c>
      <c r="B27" s="3" t="s">
        <v>41</v>
      </c>
      <c r="C27" s="3" t="s">
        <v>432</v>
      </c>
      <c r="D27">
        <f>+Forecasts[[#This Row],[Max T °C]]-Forecasts[[#This Row],[Min T °C]]</f>
        <v>13</v>
      </c>
      <c r="E27" t="s">
        <v>199</v>
      </c>
      <c r="F27" s="4" t="s">
        <v>34</v>
      </c>
      <c r="G27" s="4">
        <v>24</v>
      </c>
      <c r="H27" s="4" t="s">
        <v>50</v>
      </c>
      <c r="I27" s="4" t="s">
        <v>75</v>
      </c>
      <c r="J27" t="s">
        <v>4</v>
      </c>
      <c r="K27" s="4" t="s">
        <v>618</v>
      </c>
      <c r="L27" s="4" t="s">
        <v>642</v>
      </c>
      <c r="M27">
        <f>+HOUR(Forecasts[[#This Row],[Sunset]]) *60 +MINUTE(Forecasts[[#This Row],[Sunset]]) - HOUR(Forecasts[[#This Row],[Sunrise]]) *60 - MINUTE(Forecasts[[#This Row],[Sunrise]])</f>
        <v>659</v>
      </c>
      <c r="N27" t="s">
        <v>2293</v>
      </c>
      <c r="P27" t="str">
        <f>+IF(Forecasts[[#This Row],[Forecast]]="10/03/2023 Friday",Forecasts[[#This Row],[Rain]],"")</f>
        <v/>
      </c>
    </row>
    <row r="28" spans="1:16" x14ac:dyDescent="0.25">
      <c r="A28" t="s">
        <v>2275</v>
      </c>
      <c r="B28" s="3" t="s">
        <v>41</v>
      </c>
      <c r="C28" s="3" t="s">
        <v>432</v>
      </c>
      <c r="D28">
        <f>+Forecasts[[#This Row],[Max T °C]]-Forecasts[[#This Row],[Min T °C]]</f>
        <v>13</v>
      </c>
      <c r="E28" t="s">
        <v>199</v>
      </c>
      <c r="F28" s="4" t="s">
        <v>34</v>
      </c>
      <c r="G28" s="4">
        <v>16</v>
      </c>
      <c r="H28" s="4" t="s">
        <v>50</v>
      </c>
      <c r="I28" s="4" t="s">
        <v>168</v>
      </c>
      <c r="J28" t="s">
        <v>4</v>
      </c>
      <c r="K28" s="4" t="s">
        <v>618</v>
      </c>
      <c r="L28" s="4" t="s">
        <v>628</v>
      </c>
      <c r="M28">
        <f>+HOUR(Forecasts[[#This Row],[Sunset]]) *60 +MINUTE(Forecasts[[#This Row],[Sunset]]) - HOUR(Forecasts[[#This Row],[Sunrise]]) *60 - MINUTE(Forecasts[[#This Row],[Sunrise]])</f>
        <v>660</v>
      </c>
      <c r="N28" t="s">
        <v>2293</v>
      </c>
      <c r="P28" t="str">
        <f>+IF(Forecasts[[#This Row],[Forecast]]="10/03/2023 Friday",Forecasts[[#This Row],[Rain]],"")</f>
        <v/>
      </c>
    </row>
    <row r="29" spans="1:16" x14ac:dyDescent="0.25">
      <c r="A29" t="s">
        <v>2273</v>
      </c>
      <c r="B29" s="3" t="s">
        <v>41</v>
      </c>
      <c r="C29" s="3" t="s">
        <v>432</v>
      </c>
      <c r="D29">
        <f>+Forecasts[[#This Row],[Max T °C]]-Forecasts[[#This Row],[Min T °C]]</f>
        <v>13</v>
      </c>
      <c r="E29" t="s">
        <v>199</v>
      </c>
      <c r="F29" s="4" t="s">
        <v>34</v>
      </c>
      <c r="G29" s="4">
        <v>17</v>
      </c>
      <c r="H29" s="4" t="s">
        <v>95</v>
      </c>
      <c r="I29" s="4" t="s">
        <v>75</v>
      </c>
      <c r="J29" t="s">
        <v>4</v>
      </c>
      <c r="K29" s="4" t="s">
        <v>618</v>
      </c>
      <c r="L29" s="4" t="s">
        <v>628</v>
      </c>
      <c r="M29">
        <f>+HOUR(Forecasts[[#This Row],[Sunset]]) *60 +MINUTE(Forecasts[[#This Row],[Sunset]]) - HOUR(Forecasts[[#This Row],[Sunrise]]) *60 - MINUTE(Forecasts[[#This Row],[Sunrise]])</f>
        <v>660</v>
      </c>
      <c r="N29" t="s">
        <v>2293</v>
      </c>
      <c r="P29" t="str">
        <f>+IF(Forecasts[[#This Row],[Forecast]]="10/03/2023 Friday",Forecasts[[#This Row],[Rain]],"")</f>
        <v/>
      </c>
    </row>
    <row r="30" spans="1:16" x14ac:dyDescent="0.25">
      <c r="A30" t="s">
        <v>2271</v>
      </c>
      <c r="B30" s="3" t="s">
        <v>41</v>
      </c>
      <c r="C30" s="3" t="s">
        <v>432</v>
      </c>
      <c r="D30">
        <f>+Forecasts[[#This Row],[Max T °C]]-Forecasts[[#This Row],[Min T °C]]</f>
        <v>13</v>
      </c>
      <c r="E30" t="s">
        <v>868</v>
      </c>
      <c r="F30" s="4" t="s">
        <v>34</v>
      </c>
      <c r="G30" s="4">
        <v>17</v>
      </c>
      <c r="H30" s="4" t="s">
        <v>50</v>
      </c>
      <c r="I30" s="4" t="s">
        <v>99</v>
      </c>
      <c r="J30" t="s">
        <v>4</v>
      </c>
      <c r="K30" s="4" t="s">
        <v>618</v>
      </c>
      <c r="L30" s="4" t="s">
        <v>628</v>
      </c>
      <c r="M30">
        <f>+HOUR(Forecasts[[#This Row],[Sunset]]) *60 +MINUTE(Forecasts[[#This Row],[Sunset]]) - HOUR(Forecasts[[#This Row],[Sunrise]]) *60 - MINUTE(Forecasts[[#This Row],[Sunrise]])</f>
        <v>660</v>
      </c>
      <c r="N30" t="s">
        <v>2293</v>
      </c>
      <c r="P30" t="str">
        <f>+IF(Forecasts[[#This Row],[Forecast]]="10/03/2023 Friday",Forecasts[[#This Row],[Rain]],"")</f>
        <v/>
      </c>
    </row>
    <row r="31" spans="1:16" x14ac:dyDescent="0.25">
      <c r="A31" t="s">
        <v>2269</v>
      </c>
      <c r="B31" s="3" t="s">
        <v>41</v>
      </c>
      <c r="C31" s="3" t="s">
        <v>432</v>
      </c>
      <c r="D31">
        <f>+Forecasts[[#This Row],[Max T °C]]-Forecasts[[#This Row],[Min T °C]]</f>
        <v>13</v>
      </c>
      <c r="E31" t="s">
        <v>145</v>
      </c>
      <c r="F31" s="4" t="s">
        <v>34</v>
      </c>
      <c r="G31" s="4">
        <v>9</v>
      </c>
      <c r="H31" s="4" t="s">
        <v>31</v>
      </c>
      <c r="I31" s="4" t="s">
        <v>100</v>
      </c>
      <c r="J31" t="s">
        <v>4</v>
      </c>
      <c r="K31" s="4" t="s">
        <v>618</v>
      </c>
      <c r="L31" s="4" t="s">
        <v>623</v>
      </c>
      <c r="M31">
        <f>+HOUR(Forecasts[[#This Row],[Sunset]]) *60 +MINUTE(Forecasts[[#This Row],[Sunset]]) - HOUR(Forecasts[[#This Row],[Sunrise]]) *60 - MINUTE(Forecasts[[#This Row],[Sunrise]])</f>
        <v>661</v>
      </c>
      <c r="N31" t="s">
        <v>2293</v>
      </c>
      <c r="P31" t="str">
        <f>+IF(Forecasts[[#This Row],[Forecast]]="10/03/2023 Friday",Forecasts[[#This Row],[Rain]],"")</f>
        <v/>
      </c>
    </row>
    <row r="32" spans="1:16" x14ac:dyDescent="0.25">
      <c r="A32" t="s">
        <v>2292</v>
      </c>
      <c r="B32" s="3" t="s">
        <v>33</v>
      </c>
      <c r="C32" s="3" t="s">
        <v>240</v>
      </c>
      <c r="D32">
        <f>+Forecasts[[#This Row],[Max T °C]]-Forecasts[[#This Row],[Min T °C]]</f>
        <v>6</v>
      </c>
      <c r="E32" t="s">
        <v>144</v>
      </c>
      <c r="F32" s="4" t="s">
        <v>33</v>
      </c>
      <c r="G32" s="4">
        <v>18</v>
      </c>
      <c r="H32" s="4" t="s">
        <v>31</v>
      </c>
      <c r="I32" s="4" t="s">
        <v>100</v>
      </c>
      <c r="J32" t="s">
        <v>4</v>
      </c>
      <c r="K32" s="4" t="s">
        <v>599</v>
      </c>
      <c r="L32" s="4" t="s">
        <v>664</v>
      </c>
      <c r="M32">
        <f>+HOUR(Forecasts[[#This Row],[Sunset]]) *60 +MINUTE(Forecasts[[#This Row],[Sunset]]) - HOUR(Forecasts[[#This Row],[Sunrise]]) *60 - MINUTE(Forecasts[[#This Row],[Sunrise]])</f>
        <v>658</v>
      </c>
      <c r="N32" t="s">
        <v>2291</v>
      </c>
      <c r="P32" t="str">
        <f>+IF(Forecasts[[#This Row],[Forecast]]="10/03/2023 Friday",Forecasts[[#This Row],[Rain]],"")</f>
        <v/>
      </c>
    </row>
    <row r="33" spans="1:16" x14ac:dyDescent="0.25">
      <c r="A33" t="s">
        <v>2290</v>
      </c>
      <c r="B33" s="3" t="s">
        <v>98</v>
      </c>
      <c r="C33" s="3" t="s">
        <v>270</v>
      </c>
      <c r="D33">
        <f>+Forecasts[[#This Row],[Max T °C]]-Forecasts[[#This Row],[Min T °C]]</f>
        <v>8</v>
      </c>
      <c r="E33" t="s">
        <v>371</v>
      </c>
      <c r="F33" s="4" t="s">
        <v>98</v>
      </c>
      <c r="G33" s="4">
        <v>18</v>
      </c>
      <c r="H33" s="4" t="s">
        <v>72</v>
      </c>
      <c r="I33" s="4" t="s">
        <v>180</v>
      </c>
      <c r="J33">
        <v>0.3</v>
      </c>
      <c r="K33" s="4" t="s">
        <v>599</v>
      </c>
      <c r="L33" s="4" t="s">
        <v>664</v>
      </c>
      <c r="M33">
        <f>+HOUR(Forecasts[[#This Row],[Sunset]]) *60 +MINUTE(Forecasts[[#This Row],[Sunset]]) - HOUR(Forecasts[[#This Row],[Sunrise]]) *60 - MINUTE(Forecasts[[#This Row],[Sunrise]])</f>
        <v>658</v>
      </c>
      <c r="N33" t="s">
        <v>2291</v>
      </c>
      <c r="P33" t="str">
        <f>+IF(Forecasts[[#This Row],[Forecast]]="10/03/2023 Friday",Forecasts[[#This Row],[Rain]],"")</f>
        <v/>
      </c>
    </row>
    <row r="34" spans="1:16" x14ac:dyDescent="0.25">
      <c r="A34" t="s">
        <v>2289</v>
      </c>
      <c r="B34" s="3" t="s">
        <v>58</v>
      </c>
      <c r="C34" s="3" t="s">
        <v>270</v>
      </c>
      <c r="D34">
        <f>+Forecasts[[#This Row],[Max T °C]]-Forecasts[[#This Row],[Min T °C]]</f>
        <v>6</v>
      </c>
      <c r="E34" t="s">
        <v>371</v>
      </c>
      <c r="F34" s="4" t="s">
        <v>33</v>
      </c>
      <c r="G34" s="4">
        <v>21</v>
      </c>
      <c r="H34" s="4" t="s">
        <v>170</v>
      </c>
      <c r="I34" s="4" t="s">
        <v>205</v>
      </c>
      <c r="J34">
        <v>0.8</v>
      </c>
      <c r="K34" s="4" t="s">
        <v>599</v>
      </c>
      <c r="L34" s="4" t="s">
        <v>655</v>
      </c>
      <c r="M34">
        <f>+HOUR(Forecasts[[#This Row],[Sunset]]) *60 +MINUTE(Forecasts[[#This Row],[Sunset]]) - HOUR(Forecasts[[#This Row],[Sunrise]]) *60 - MINUTE(Forecasts[[#This Row],[Sunrise]])</f>
        <v>659</v>
      </c>
      <c r="N34" t="s">
        <v>2291</v>
      </c>
      <c r="P34" t="str">
        <f>+IF(Forecasts[[#This Row],[Forecast]]="10/03/2023 Friday",Forecasts[[#This Row],[Rain]],"")</f>
        <v/>
      </c>
    </row>
    <row r="35" spans="1:16" x14ac:dyDescent="0.25">
      <c r="A35" t="s">
        <v>2287</v>
      </c>
      <c r="B35" s="3" t="s">
        <v>58</v>
      </c>
      <c r="C35" s="3" t="s">
        <v>364</v>
      </c>
      <c r="D35">
        <f>+Forecasts[[#This Row],[Max T °C]]-Forecasts[[#This Row],[Min T °C]]</f>
        <v>7</v>
      </c>
      <c r="E35" t="s">
        <v>371</v>
      </c>
      <c r="F35" s="4" t="s">
        <v>33</v>
      </c>
      <c r="G35" s="4">
        <v>23</v>
      </c>
      <c r="H35" s="4" t="s">
        <v>62</v>
      </c>
      <c r="I35" s="4" t="s">
        <v>205</v>
      </c>
      <c r="J35">
        <v>0.3</v>
      </c>
      <c r="K35" s="4" t="s">
        <v>599</v>
      </c>
      <c r="L35" s="4" t="s">
        <v>655</v>
      </c>
      <c r="M35">
        <f>+HOUR(Forecasts[[#This Row],[Sunset]]) *60 +MINUTE(Forecasts[[#This Row],[Sunset]]) - HOUR(Forecasts[[#This Row],[Sunrise]]) *60 - MINUTE(Forecasts[[#This Row],[Sunrise]])</f>
        <v>659</v>
      </c>
      <c r="N35" t="s">
        <v>2291</v>
      </c>
      <c r="P35" t="str">
        <f>+IF(Forecasts[[#This Row],[Forecast]]="10/03/2023 Friday",Forecasts[[#This Row],[Rain]],"")</f>
        <v/>
      </c>
    </row>
    <row r="36" spans="1:16" x14ac:dyDescent="0.25">
      <c r="A36" t="s">
        <v>2285</v>
      </c>
      <c r="B36" s="3" t="s">
        <v>58</v>
      </c>
      <c r="C36" s="3" t="s">
        <v>153</v>
      </c>
      <c r="D36">
        <f>+Forecasts[[#This Row],[Max T °C]]-Forecasts[[#This Row],[Min T °C]]</f>
        <v>4</v>
      </c>
      <c r="E36" t="s">
        <v>157</v>
      </c>
      <c r="F36" s="4" t="s">
        <v>33</v>
      </c>
      <c r="G36" s="4">
        <v>34</v>
      </c>
      <c r="H36" s="4" t="s">
        <v>170</v>
      </c>
      <c r="I36" s="4" t="s">
        <v>134</v>
      </c>
      <c r="J36">
        <v>1.1000000000000001</v>
      </c>
      <c r="K36" s="4" t="s">
        <v>599</v>
      </c>
      <c r="L36" s="4" t="s">
        <v>655</v>
      </c>
      <c r="M36">
        <f>+HOUR(Forecasts[[#This Row],[Sunset]]) *60 +MINUTE(Forecasts[[#This Row],[Sunset]]) - HOUR(Forecasts[[#This Row],[Sunrise]]) *60 - MINUTE(Forecasts[[#This Row],[Sunrise]])</f>
        <v>659</v>
      </c>
      <c r="N36" t="s">
        <v>2291</v>
      </c>
      <c r="P36" t="str">
        <f>+IF(Forecasts[[#This Row],[Forecast]]="10/03/2023 Friday",Forecasts[[#This Row],[Rain]],"")</f>
        <v/>
      </c>
    </row>
    <row r="37" spans="1:16" x14ac:dyDescent="0.25">
      <c r="A37" t="s">
        <v>2283</v>
      </c>
      <c r="B37" s="3" t="s">
        <v>58</v>
      </c>
      <c r="C37" s="3" t="s">
        <v>423</v>
      </c>
      <c r="D37">
        <f>+Forecasts[[#This Row],[Max T °C]]-Forecasts[[#This Row],[Min T °C]]</f>
        <v>9</v>
      </c>
      <c r="E37" t="s">
        <v>110</v>
      </c>
      <c r="F37" s="4" t="s">
        <v>33</v>
      </c>
      <c r="G37" s="4">
        <v>22</v>
      </c>
      <c r="H37" s="4" t="s">
        <v>56</v>
      </c>
      <c r="I37" s="4" t="s">
        <v>75</v>
      </c>
      <c r="J37" t="s">
        <v>4</v>
      </c>
      <c r="K37" s="4" t="s">
        <v>599</v>
      </c>
      <c r="L37" s="4" t="s">
        <v>655</v>
      </c>
      <c r="M37">
        <f>+HOUR(Forecasts[[#This Row],[Sunset]]) *60 +MINUTE(Forecasts[[#This Row],[Sunset]]) - HOUR(Forecasts[[#This Row],[Sunrise]]) *60 - MINUTE(Forecasts[[#This Row],[Sunrise]])</f>
        <v>659</v>
      </c>
      <c r="N37" t="s">
        <v>2291</v>
      </c>
      <c r="P37" t="str">
        <f>+IF(Forecasts[[#This Row],[Forecast]]="10/03/2023 Friday",Forecasts[[#This Row],[Rain]],"")</f>
        <v/>
      </c>
    </row>
    <row r="38" spans="1:16" x14ac:dyDescent="0.25">
      <c r="A38" t="s">
        <v>2281</v>
      </c>
      <c r="B38" s="3" t="s">
        <v>33</v>
      </c>
      <c r="C38" s="3" t="s">
        <v>432</v>
      </c>
      <c r="D38">
        <f>+Forecasts[[#This Row],[Max T °C]]-Forecasts[[#This Row],[Min T °C]]</f>
        <v>11</v>
      </c>
      <c r="E38" t="s">
        <v>213</v>
      </c>
      <c r="F38" s="4" t="s">
        <v>33</v>
      </c>
      <c r="G38" s="4">
        <v>18</v>
      </c>
      <c r="H38" s="4" t="s">
        <v>170</v>
      </c>
      <c r="I38" s="4" t="s">
        <v>39</v>
      </c>
      <c r="J38">
        <v>0.5</v>
      </c>
      <c r="K38" s="4" t="s">
        <v>599</v>
      </c>
      <c r="L38" s="4" t="s">
        <v>642</v>
      </c>
      <c r="M38">
        <f>+HOUR(Forecasts[[#This Row],[Sunset]]) *60 +MINUTE(Forecasts[[#This Row],[Sunset]]) - HOUR(Forecasts[[#This Row],[Sunrise]]) *60 - MINUTE(Forecasts[[#This Row],[Sunrise]])</f>
        <v>660</v>
      </c>
      <c r="N38" t="s">
        <v>2291</v>
      </c>
      <c r="P38" t="str">
        <f>+IF(Forecasts[[#This Row],[Forecast]]="10/03/2023 Friday",Forecasts[[#This Row],[Rain]],"")</f>
        <v/>
      </c>
    </row>
    <row r="39" spans="1:16" x14ac:dyDescent="0.25">
      <c r="A39" t="s">
        <v>2279</v>
      </c>
      <c r="B39" s="3" t="s">
        <v>58</v>
      </c>
      <c r="C39" s="3" t="s">
        <v>270</v>
      </c>
      <c r="D39">
        <f>+Forecasts[[#This Row],[Max T °C]]-Forecasts[[#This Row],[Min T °C]]</f>
        <v>6</v>
      </c>
      <c r="E39" t="s">
        <v>151</v>
      </c>
      <c r="F39" s="4" t="s">
        <v>33</v>
      </c>
      <c r="G39" s="4">
        <v>9</v>
      </c>
      <c r="H39" s="4" t="s">
        <v>163</v>
      </c>
      <c r="I39" s="4" t="s">
        <v>168</v>
      </c>
      <c r="J39" t="s">
        <v>4</v>
      </c>
      <c r="K39" s="4" t="s">
        <v>618</v>
      </c>
      <c r="L39" s="4" t="s">
        <v>642</v>
      </c>
      <c r="M39">
        <f>+HOUR(Forecasts[[#This Row],[Sunset]]) *60 +MINUTE(Forecasts[[#This Row],[Sunset]]) - HOUR(Forecasts[[#This Row],[Sunrise]]) *60 - MINUTE(Forecasts[[#This Row],[Sunrise]])</f>
        <v>659</v>
      </c>
      <c r="N39" t="s">
        <v>2291</v>
      </c>
      <c r="P39" t="str">
        <f>+IF(Forecasts[[#This Row],[Forecast]]="10/03/2023 Friday",Forecasts[[#This Row],[Rain]],"")</f>
        <v/>
      </c>
    </row>
    <row r="40" spans="1:16" x14ac:dyDescent="0.25">
      <c r="A40" t="s">
        <v>2277</v>
      </c>
      <c r="B40" s="3" t="s">
        <v>33</v>
      </c>
      <c r="C40" s="3" t="s">
        <v>432</v>
      </c>
      <c r="D40">
        <f>+Forecasts[[#This Row],[Max T °C]]-Forecasts[[#This Row],[Min T °C]]</f>
        <v>11</v>
      </c>
      <c r="E40" t="s">
        <v>145</v>
      </c>
      <c r="F40" s="4" t="s">
        <v>98</v>
      </c>
      <c r="G40" s="4">
        <v>13</v>
      </c>
      <c r="H40" s="4" t="s">
        <v>180</v>
      </c>
      <c r="I40" s="4" t="s">
        <v>99</v>
      </c>
      <c r="J40" t="s">
        <v>4</v>
      </c>
      <c r="K40" s="4" t="s">
        <v>618</v>
      </c>
      <c r="L40" s="4" t="s">
        <v>642</v>
      </c>
      <c r="M40">
        <f>+HOUR(Forecasts[[#This Row],[Sunset]]) *60 +MINUTE(Forecasts[[#This Row],[Sunset]]) - HOUR(Forecasts[[#This Row],[Sunrise]]) *60 - MINUTE(Forecasts[[#This Row],[Sunrise]])</f>
        <v>659</v>
      </c>
      <c r="N40" t="s">
        <v>2291</v>
      </c>
      <c r="P40" t="str">
        <f>+IF(Forecasts[[#This Row],[Forecast]]="10/03/2023 Friday",Forecasts[[#This Row],[Rain]],"")</f>
        <v/>
      </c>
    </row>
    <row r="41" spans="1:16" x14ac:dyDescent="0.25">
      <c r="A41" t="s">
        <v>2275</v>
      </c>
      <c r="B41" s="3" t="s">
        <v>125</v>
      </c>
      <c r="C41" s="3" t="s">
        <v>572</v>
      </c>
      <c r="D41">
        <f>+Forecasts[[#This Row],[Max T °C]]-Forecasts[[#This Row],[Min T °C]]</f>
        <v>11</v>
      </c>
      <c r="E41" t="s">
        <v>145</v>
      </c>
      <c r="F41" s="4" t="s">
        <v>149</v>
      </c>
      <c r="G41" s="4">
        <v>13</v>
      </c>
      <c r="H41" s="4" t="s">
        <v>205</v>
      </c>
      <c r="I41" s="4" t="s">
        <v>100</v>
      </c>
      <c r="J41" t="s">
        <v>4</v>
      </c>
      <c r="K41" s="4" t="s">
        <v>618</v>
      </c>
      <c r="L41" s="4" t="s">
        <v>628</v>
      </c>
      <c r="M41">
        <f>+HOUR(Forecasts[[#This Row],[Sunset]]) *60 +MINUTE(Forecasts[[#This Row],[Sunset]]) - HOUR(Forecasts[[#This Row],[Sunrise]]) *60 - MINUTE(Forecasts[[#This Row],[Sunrise]])</f>
        <v>660</v>
      </c>
      <c r="N41" t="s">
        <v>2291</v>
      </c>
      <c r="P41" t="str">
        <f>+IF(Forecasts[[#This Row],[Forecast]]="10/03/2023 Friday",Forecasts[[#This Row],[Rain]],"")</f>
        <v/>
      </c>
    </row>
    <row r="42" spans="1:16" x14ac:dyDescent="0.25">
      <c r="A42" t="s">
        <v>2273</v>
      </c>
      <c r="B42" s="3" t="s">
        <v>63</v>
      </c>
      <c r="C42" s="3" t="s">
        <v>572</v>
      </c>
      <c r="D42">
        <f>+Forecasts[[#This Row],[Max T °C]]-Forecasts[[#This Row],[Min T °C]]</f>
        <v>12</v>
      </c>
      <c r="E42" t="s">
        <v>145</v>
      </c>
      <c r="F42" s="4" t="s">
        <v>33</v>
      </c>
      <c r="G42" s="4">
        <v>15</v>
      </c>
      <c r="H42" s="4" t="s">
        <v>152</v>
      </c>
      <c r="I42" s="4" t="s">
        <v>100</v>
      </c>
      <c r="J42" t="s">
        <v>4</v>
      </c>
      <c r="K42" s="4" t="s">
        <v>618</v>
      </c>
      <c r="L42" s="4" t="s">
        <v>628</v>
      </c>
      <c r="M42">
        <f>+HOUR(Forecasts[[#This Row],[Sunset]]) *60 +MINUTE(Forecasts[[#This Row],[Sunset]]) - HOUR(Forecasts[[#This Row],[Sunrise]]) *60 - MINUTE(Forecasts[[#This Row],[Sunrise]])</f>
        <v>660</v>
      </c>
      <c r="N42" t="s">
        <v>2291</v>
      </c>
      <c r="P42" t="str">
        <f>+IF(Forecasts[[#This Row],[Forecast]]="10/03/2023 Friday",Forecasts[[#This Row],[Rain]],"")</f>
        <v/>
      </c>
    </row>
    <row r="43" spans="1:16" x14ac:dyDescent="0.25">
      <c r="A43" t="s">
        <v>2271</v>
      </c>
      <c r="B43" s="3" t="s">
        <v>33</v>
      </c>
      <c r="C43" s="3" t="s">
        <v>552</v>
      </c>
      <c r="D43">
        <f>+Forecasts[[#This Row],[Max T °C]]-Forecasts[[#This Row],[Min T °C]]</f>
        <v>13</v>
      </c>
      <c r="E43" t="s">
        <v>263</v>
      </c>
      <c r="F43" s="4" t="s">
        <v>33</v>
      </c>
      <c r="G43" s="4">
        <v>24</v>
      </c>
      <c r="H43" s="4" t="s">
        <v>134</v>
      </c>
      <c r="I43" s="4" t="s">
        <v>100</v>
      </c>
      <c r="J43" t="s">
        <v>4</v>
      </c>
      <c r="K43" s="4" t="s">
        <v>618</v>
      </c>
      <c r="L43" s="4" t="s">
        <v>628</v>
      </c>
      <c r="M43">
        <f>+HOUR(Forecasts[[#This Row],[Sunset]]) *60 +MINUTE(Forecasts[[#This Row],[Sunset]]) - HOUR(Forecasts[[#This Row],[Sunrise]]) *60 - MINUTE(Forecasts[[#This Row],[Sunrise]])</f>
        <v>660</v>
      </c>
      <c r="N43" t="s">
        <v>2291</v>
      </c>
      <c r="P43" t="str">
        <f>+IF(Forecasts[[#This Row],[Forecast]]="10/03/2023 Friday",Forecasts[[#This Row],[Rain]],"")</f>
        <v/>
      </c>
    </row>
    <row r="44" spans="1:16" x14ac:dyDescent="0.25">
      <c r="A44" t="s">
        <v>2269</v>
      </c>
      <c r="B44" s="3" t="s">
        <v>33</v>
      </c>
      <c r="C44" s="3" t="s">
        <v>552</v>
      </c>
      <c r="D44">
        <f>+Forecasts[[#This Row],[Max T °C]]-Forecasts[[#This Row],[Min T °C]]</f>
        <v>13</v>
      </c>
      <c r="E44" t="s">
        <v>9</v>
      </c>
      <c r="F44" s="4" t="s">
        <v>58</v>
      </c>
      <c r="G44" s="4">
        <v>23</v>
      </c>
      <c r="H44" s="4" t="s">
        <v>62</v>
      </c>
      <c r="I44" s="4" t="s">
        <v>100</v>
      </c>
      <c r="J44" t="s">
        <v>4</v>
      </c>
      <c r="K44" s="4" t="s">
        <v>618</v>
      </c>
      <c r="L44" s="4" t="s">
        <v>623</v>
      </c>
      <c r="M44">
        <f>+HOUR(Forecasts[[#This Row],[Sunset]]) *60 +MINUTE(Forecasts[[#This Row],[Sunset]]) - HOUR(Forecasts[[#This Row],[Sunrise]]) *60 - MINUTE(Forecasts[[#This Row],[Sunrise]])</f>
        <v>661</v>
      </c>
      <c r="N44" t="s">
        <v>2291</v>
      </c>
      <c r="P44" t="str">
        <f>+IF(Forecasts[[#This Row],[Forecast]]="10/03/2023 Friday",Forecasts[[#This Row],[Rain]],"")</f>
        <v/>
      </c>
    </row>
    <row r="45" spans="1:16" x14ac:dyDescent="0.25">
      <c r="A45" t="s">
        <v>2267</v>
      </c>
      <c r="B45" s="3" t="s">
        <v>98</v>
      </c>
      <c r="C45" s="3" t="s">
        <v>552</v>
      </c>
      <c r="D45">
        <f>+Forecasts[[#This Row],[Max T °C]]-Forecasts[[#This Row],[Min T °C]]</f>
        <v>14</v>
      </c>
      <c r="E45" t="s">
        <v>868</v>
      </c>
      <c r="F45" s="4" t="s">
        <v>58</v>
      </c>
      <c r="G45" s="4">
        <v>19</v>
      </c>
      <c r="H45" s="4" t="s">
        <v>170</v>
      </c>
      <c r="I45" s="4" t="s">
        <v>75</v>
      </c>
      <c r="J45" t="s">
        <v>4</v>
      </c>
      <c r="K45" s="4" t="s">
        <v>618</v>
      </c>
      <c r="L45" s="4" t="s">
        <v>623</v>
      </c>
      <c r="M45">
        <f>+HOUR(Forecasts[[#This Row],[Sunset]]) *60 +MINUTE(Forecasts[[#This Row],[Sunset]]) - HOUR(Forecasts[[#This Row],[Sunrise]]) *60 - MINUTE(Forecasts[[#This Row],[Sunrise]])</f>
        <v>661</v>
      </c>
      <c r="N45" t="s">
        <v>2291</v>
      </c>
      <c r="P45" t="str">
        <f>+IF(Forecasts[[#This Row],[Forecast]]="10/03/2023 Friday",Forecasts[[#This Row],[Rain]],"")</f>
        <v/>
      </c>
    </row>
    <row r="46" spans="1:16" x14ac:dyDescent="0.25">
      <c r="A46" t="s">
        <v>2265</v>
      </c>
      <c r="B46" s="3" t="s">
        <v>33</v>
      </c>
      <c r="C46" s="3" t="s">
        <v>491</v>
      </c>
      <c r="D46">
        <f>+Forecasts[[#This Row],[Max T °C]]-Forecasts[[#This Row],[Min T °C]]</f>
        <v>12</v>
      </c>
      <c r="E46" t="s">
        <v>9</v>
      </c>
      <c r="F46" s="4" t="s">
        <v>33</v>
      </c>
      <c r="G46" s="4">
        <v>24</v>
      </c>
      <c r="H46" s="4" t="s">
        <v>56</v>
      </c>
      <c r="I46" s="4" t="s">
        <v>75</v>
      </c>
      <c r="J46" t="s">
        <v>4</v>
      </c>
      <c r="K46" s="4" t="s">
        <v>618</v>
      </c>
      <c r="L46" s="4" t="s">
        <v>623</v>
      </c>
      <c r="M46">
        <f>+HOUR(Forecasts[[#This Row],[Sunset]]) *60 +MINUTE(Forecasts[[#This Row],[Sunset]]) - HOUR(Forecasts[[#This Row],[Sunrise]]) *60 - MINUTE(Forecasts[[#This Row],[Sunrise]])</f>
        <v>661</v>
      </c>
      <c r="N46" t="s">
        <v>2291</v>
      </c>
      <c r="P46" t="str">
        <f>+IF(Forecasts[[#This Row],[Forecast]]="10/03/2023 Friday",Forecasts[[#This Row],[Rain]],"")</f>
        <v/>
      </c>
    </row>
    <row r="47" spans="1:16" x14ac:dyDescent="0.25">
      <c r="A47" t="s">
        <v>2290</v>
      </c>
      <c r="B47" s="3" t="s">
        <v>33</v>
      </c>
      <c r="C47" s="3" t="s">
        <v>270</v>
      </c>
      <c r="D47">
        <f>+Forecasts[[#This Row],[Max T °C]]-Forecasts[[#This Row],[Min T °C]]</f>
        <v>7</v>
      </c>
      <c r="E47" t="s">
        <v>393</v>
      </c>
      <c r="F47" s="4" t="s">
        <v>98</v>
      </c>
      <c r="G47" s="4">
        <v>18</v>
      </c>
      <c r="H47" s="4" t="s">
        <v>170</v>
      </c>
      <c r="I47" s="4" t="s">
        <v>109</v>
      </c>
      <c r="J47">
        <v>0.6</v>
      </c>
      <c r="K47" s="4" t="s">
        <v>599</v>
      </c>
      <c r="L47" s="4" t="s">
        <v>664</v>
      </c>
      <c r="M47">
        <f>+HOUR(Forecasts[[#This Row],[Sunset]]) *60 +MINUTE(Forecasts[[#This Row],[Sunset]]) - HOUR(Forecasts[[#This Row],[Sunrise]]) *60 - MINUTE(Forecasts[[#This Row],[Sunrise]])</f>
        <v>658</v>
      </c>
      <c r="N47" t="s">
        <v>2288</v>
      </c>
      <c r="P47" t="str">
        <f>+IF(Forecasts[[#This Row],[Forecast]]="10/03/2023 Friday",Forecasts[[#This Row],[Rain]],"")</f>
        <v/>
      </c>
    </row>
    <row r="48" spans="1:16" x14ac:dyDescent="0.25">
      <c r="A48" t="s">
        <v>2289</v>
      </c>
      <c r="B48" s="3" t="s">
        <v>58</v>
      </c>
      <c r="C48" s="3" t="s">
        <v>270</v>
      </c>
      <c r="D48">
        <f>+Forecasts[[#This Row],[Max T °C]]-Forecasts[[#This Row],[Min T °C]]</f>
        <v>6</v>
      </c>
      <c r="E48" t="s">
        <v>10</v>
      </c>
      <c r="F48" s="4" t="s">
        <v>33</v>
      </c>
      <c r="G48" s="4">
        <v>16</v>
      </c>
      <c r="H48" s="4" t="s">
        <v>40</v>
      </c>
      <c r="I48" s="4" t="s">
        <v>148</v>
      </c>
      <c r="J48">
        <v>0.3</v>
      </c>
      <c r="K48" s="4" t="s">
        <v>599</v>
      </c>
      <c r="L48" s="4" t="s">
        <v>655</v>
      </c>
      <c r="M48">
        <f>+HOUR(Forecasts[[#This Row],[Sunset]]) *60 +MINUTE(Forecasts[[#This Row],[Sunset]]) - HOUR(Forecasts[[#This Row],[Sunrise]]) *60 - MINUTE(Forecasts[[#This Row],[Sunrise]])</f>
        <v>659</v>
      </c>
      <c r="N48" t="s">
        <v>2288</v>
      </c>
      <c r="P48" t="str">
        <f>+IF(Forecasts[[#This Row],[Forecast]]="10/03/2023 Friday",Forecasts[[#This Row],[Rain]],"")</f>
        <v/>
      </c>
    </row>
    <row r="49" spans="1:16" x14ac:dyDescent="0.25">
      <c r="A49" t="s">
        <v>2287</v>
      </c>
      <c r="B49" s="3" t="s">
        <v>63</v>
      </c>
      <c r="C49" s="3" t="s">
        <v>270</v>
      </c>
      <c r="D49">
        <f>+Forecasts[[#This Row],[Max T °C]]-Forecasts[[#This Row],[Min T °C]]</f>
        <v>5</v>
      </c>
      <c r="E49" t="s">
        <v>7</v>
      </c>
      <c r="F49" s="4" t="s">
        <v>58</v>
      </c>
      <c r="G49" s="4">
        <v>18</v>
      </c>
      <c r="H49" s="4" t="s">
        <v>72</v>
      </c>
      <c r="I49" s="4" t="s">
        <v>168</v>
      </c>
      <c r="J49" t="s">
        <v>4</v>
      </c>
      <c r="K49" s="4" t="s">
        <v>599</v>
      </c>
      <c r="L49" s="4" t="s">
        <v>655</v>
      </c>
      <c r="M49">
        <f>+HOUR(Forecasts[[#This Row],[Sunset]]) *60 +MINUTE(Forecasts[[#This Row],[Sunset]]) - HOUR(Forecasts[[#This Row],[Sunrise]]) *60 - MINUTE(Forecasts[[#This Row],[Sunrise]])</f>
        <v>659</v>
      </c>
      <c r="N49" t="s">
        <v>2288</v>
      </c>
      <c r="P49" t="str">
        <f>+IF(Forecasts[[#This Row],[Forecast]]="10/03/2023 Friday",Forecasts[[#This Row],[Rain]],"")</f>
        <v/>
      </c>
    </row>
    <row r="50" spans="1:16" x14ac:dyDescent="0.25">
      <c r="A50" t="s">
        <v>2285</v>
      </c>
      <c r="B50" s="3" t="s">
        <v>33</v>
      </c>
      <c r="C50" s="3" t="s">
        <v>153</v>
      </c>
      <c r="D50">
        <f>+Forecasts[[#This Row],[Max T °C]]-Forecasts[[#This Row],[Min T °C]]</f>
        <v>5</v>
      </c>
      <c r="E50" t="s">
        <v>151</v>
      </c>
      <c r="F50" s="4" t="s">
        <v>33</v>
      </c>
      <c r="G50" s="4">
        <v>33</v>
      </c>
      <c r="H50" s="4" t="s">
        <v>31</v>
      </c>
      <c r="I50" s="4" t="s">
        <v>168</v>
      </c>
      <c r="J50" t="s">
        <v>4</v>
      </c>
      <c r="K50" s="4" t="s">
        <v>599</v>
      </c>
      <c r="L50" s="4" t="s">
        <v>655</v>
      </c>
      <c r="M50">
        <f>+HOUR(Forecasts[[#This Row],[Sunset]]) *60 +MINUTE(Forecasts[[#This Row],[Sunset]]) - HOUR(Forecasts[[#This Row],[Sunrise]]) *60 - MINUTE(Forecasts[[#This Row],[Sunrise]])</f>
        <v>659</v>
      </c>
      <c r="N50" t="s">
        <v>2288</v>
      </c>
      <c r="P50" t="str">
        <f>+IF(Forecasts[[#This Row],[Forecast]]="10/03/2023 Friday",Forecasts[[#This Row],[Rain]],"")</f>
        <v/>
      </c>
    </row>
    <row r="51" spans="1:16" x14ac:dyDescent="0.25">
      <c r="A51" t="s">
        <v>2283</v>
      </c>
      <c r="B51" s="3" t="s">
        <v>58</v>
      </c>
      <c r="C51" s="3" t="s">
        <v>240</v>
      </c>
      <c r="D51">
        <f>+Forecasts[[#This Row],[Max T °C]]-Forecasts[[#This Row],[Min T °C]]</f>
        <v>5</v>
      </c>
      <c r="E51" t="s">
        <v>118</v>
      </c>
      <c r="F51" s="4" t="s">
        <v>33</v>
      </c>
      <c r="G51" s="4">
        <v>28</v>
      </c>
      <c r="H51" s="4" t="s">
        <v>72</v>
      </c>
      <c r="I51" s="4" t="s">
        <v>228</v>
      </c>
      <c r="J51">
        <v>0.1</v>
      </c>
      <c r="K51" s="4" t="s">
        <v>599</v>
      </c>
      <c r="L51" s="4" t="s">
        <v>655</v>
      </c>
      <c r="M51">
        <f>+HOUR(Forecasts[[#This Row],[Sunset]]) *60 +MINUTE(Forecasts[[#This Row],[Sunset]]) - HOUR(Forecasts[[#This Row],[Sunrise]]) *60 - MINUTE(Forecasts[[#This Row],[Sunrise]])</f>
        <v>659</v>
      </c>
      <c r="N51" t="s">
        <v>2288</v>
      </c>
      <c r="P51" t="str">
        <f>+IF(Forecasts[[#This Row],[Forecast]]="10/03/2023 Friday",Forecasts[[#This Row],[Rain]],"")</f>
        <v/>
      </c>
    </row>
    <row r="52" spans="1:16" x14ac:dyDescent="0.25">
      <c r="A52" t="s">
        <v>2281</v>
      </c>
      <c r="B52" s="3" t="s">
        <v>58</v>
      </c>
      <c r="C52" s="3" t="s">
        <v>432</v>
      </c>
      <c r="D52">
        <f>+Forecasts[[#This Row],[Max T °C]]-Forecasts[[#This Row],[Min T °C]]</f>
        <v>10</v>
      </c>
      <c r="E52" t="s">
        <v>476</v>
      </c>
      <c r="F52" s="4" t="s">
        <v>33</v>
      </c>
      <c r="G52" s="4">
        <v>20</v>
      </c>
      <c r="H52" s="4" t="s">
        <v>45</v>
      </c>
      <c r="I52" s="4" t="s">
        <v>134</v>
      </c>
      <c r="J52">
        <v>1.1000000000000001</v>
      </c>
      <c r="K52" s="4" t="s">
        <v>599</v>
      </c>
      <c r="L52" s="4" t="s">
        <v>642</v>
      </c>
      <c r="M52">
        <f>+HOUR(Forecasts[[#This Row],[Sunset]]) *60 +MINUTE(Forecasts[[#This Row],[Sunset]]) - HOUR(Forecasts[[#This Row],[Sunrise]]) *60 - MINUTE(Forecasts[[#This Row],[Sunrise]])</f>
        <v>660</v>
      </c>
      <c r="N52" t="s">
        <v>2288</v>
      </c>
      <c r="P52" t="str">
        <f>+IF(Forecasts[[#This Row],[Forecast]]="10/03/2023 Friday",Forecasts[[#This Row],[Rain]],"")</f>
        <v/>
      </c>
    </row>
    <row r="53" spans="1:16" x14ac:dyDescent="0.25">
      <c r="A53" t="s">
        <v>2279</v>
      </c>
      <c r="B53" s="3" t="s">
        <v>58</v>
      </c>
      <c r="C53" s="3" t="s">
        <v>364</v>
      </c>
      <c r="D53">
        <f>+Forecasts[[#This Row],[Max T °C]]-Forecasts[[#This Row],[Min T °C]]</f>
        <v>7</v>
      </c>
      <c r="E53" t="s">
        <v>1059</v>
      </c>
      <c r="F53" s="4" t="s">
        <v>33</v>
      </c>
      <c r="G53" s="4">
        <v>12</v>
      </c>
      <c r="H53" s="4" t="s">
        <v>45</v>
      </c>
      <c r="I53" s="4" t="s">
        <v>39</v>
      </c>
      <c r="J53">
        <v>2</v>
      </c>
      <c r="K53" s="4" t="s">
        <v>618</v>
      </c>
      <c r="L53" s="4" t="s">
        <v>642</v>
      </c>
      <c r="M53">
        <f>+HOUR(Forecasts[[#This Row],[Sunset]]) *60 +MINUTE(Forecasts[[#This Row],[Sunset]]) - HOUR(Forecasts[[#This Row],[Sunrise]]) *60 - MINUTE(Forecasts[[#This Row],[Sunrise]])</f>
        <v>659</v>
      </c>
      <c r="N53" t="s">
        <v>2288</v>
      </c>
      <c r="P53" t="str">
        <f>+IF(Forecasts[[#This Row],[Forecast]]="10/03/2023 Friday",Forecasts[[#This Row],[Rain]],"")</f>
        <v/>
      </c>
    </row>
    <row r="54" spans="1:16" x14ac:dyDescent="0.25">
      <c r="A54" t="s">
        <v>2277</v>
      </c>
      <c r="B54" s="3" t="s">
        <v>33</v>
      </c>
      <c r="C54" s="3" t="s">
        <v>270</v>
      </c>
      <c r="D54">
        <f>+Forecasts[[#This Row],[Max T °C]]-Forecasts[[#This Row],[Min T °C]]</f>
        <v>7</v>
      </c>
      <c r="E54" t="s">
        <v>213</v>
      </c>
      <c r="F54" s="4" t="s">
        <v>33</v>
      </c>
      <c r="G54" s="4">
        <v>16</v>
      </c>
      <c r="H54" s="4" t="s">
        <v>50</v>
      </c>
      <c r="I54" s="4" t="s">
        <v>78</v>
      </c>
      <c r="J54">
        <v>2.2000000000000002</v>
      </c>
      <c r="K54" s="4" t="s">
        <v>618</v>
      </c>
      <c r="L54" s="4" t="s">
        <v>642</v>
      </c>
      <c r="M54">
        <f>+HOUR(Forecasts[[#This Row],[Sunset]]) *60 +MINUTE(Forecasts[[#This Row],[Sunset]]) - HOUR(Forecasts[[#This Row],[Sunrise]]) *60 - MINUTE(Forecasts[[#This Row],[Sunrise]])</f>
        <v>659</v>
      </c>
      <c r="N54" t="s">
        <v>2288</v>
      </c>
      <c r="P54" t="str">
        <f>+IF(Forecasts[[#This Row],[Forecast]]="10/03/2023 Friday",Forecasts[[#This Row],[Rain]],"")</f>
        <v/>
      </c>
    </row>
    <row r="55" spans="1:16" x14ac:dyDescent="0.25">
      <c r="A55" t="s">
        <v>2275</v>
      </c>
      <c r="B55" s="3" t="s">
        <v>125</v>
      </c>
      <c r="C55" s="3" t="s">
        <v>423</v>
      </c>
      <c r="D55">
        <f>+Forecasts[[#This Row],[Max T °C]]-Forecasts[[#This Row],[Min T °C]]</f>
        <v>7</v>
      </c>
      <c r="E55" t="s">
        <v>1072</v>
      </c>
      <c r="F55" s="4" t="s">
        <v>149</v>
      </c>
      <c r="G55" s="4">
        <v>17</v>
      </c>
      <c r="H55" s="4" t="s">
        <v>36</v>
      </c>
      <c r="I55" s="4" t="s">
        <v>30</v>
      </c>
      <c r="J55">
        <v>0.7</v>
      </c>
      <c r="K55" s="4" t="s">
        <v>618</v>
      </c>
      <c r="L55" s="4" t="s">
        <v>628</v>
      </c>
      <c r="M55">
        <f>+HOUR(Forecasts[[#This Row],[Sunset]]) *60 +MINUTE(Forecasts[[#This Row],[Sunset]]) - HOUR(Forecasts[[#This Row],[Sunrise]]) *60 - MINUTE(Forecasts[[#This Row],[Sunrise]])</f>
        <v>660</v>
      </c>
      <c r="N55" t="s">
        <v>2288</v>
      </c>
      <c r="P55" t="str">
        <f>+IF(Forecasts[[#This Row],[Forecast]]="10/03/2023 Friday",Forecasts[[#This Row],[Rain]],"")</f>
        <v/>
      </c>
    </row>
    <row r="56" spans="1:16" x14ac:dyDescent="0.25">
      <c r="A56" t="s">
        <v>2273</v>
      </c>
      <c r="B56" s="3" t="s">
        <v>125</v>
      </c>
      <c r="C56" s="3" t="s">
        <v>423</v>
      </c>
      <c r="D56">
        <f>+Forecasts[[#This Row],[Max T °C]]-Forecasts[[#This Row],[Min T °C]]</f>
        <v>7</v>
      </c>
      <c r="E56" t="s">
        <v>151</v>
      </c>
      <c r="F56" s="4" t="s">
        <v>149</v>
      </c>
      <c r="G56" s="4">
        <v>14</v>
      </c>
      <c r="H56" s="4" t="s">
        <v>148</v>
      </c>
      <c r="I56" s="4" t="s">
        <v>168</v>
      </c>
      <c r="J56" t="s">
        <v>4</v>
      </c>
      <c r="K56" s="4" t="s">
        <v>618</v>
      </c>
      <c r="L56" s="4" t="s">
        <v>628</v>
      </c>
      <c r="M56">
        <f>+HOUR(Forecasts[[#This Row],[Sunset]]) *60 +MINUTE(Forecasts[[#This Row],[Sunset]]) - HOUR(Forecasts[[#This Row],[Sunrise]]) *60 - MINUTE(Forecasts[[#This Row],[Sunrise]])</f>
        <v>660</v>
      </c>
      <c r="N56" t="s">
        <v>2288</v>
      </c>
      <c r="P56" t="str">
        <f>+IF(Forecasts[[#This Row],[Forecast]]="10/03/2023 Friday",Forecasts[[#This Row],[Rain]],"")</f>
        <v/>
      </c>
    </row>
    <row r="57" spans="1:16" x14ac:dyDescent="0.25">
      <c r="A57" t="s">
        <v>2271</v>
      </c>
      <c r="B57" s="3" t="s">
        <v>125</v>
      </c>
      <c r="C57" s="3" t="s">
        <v>423</v>
      </c>
      <c r="D57">
        <f>+Forecasts[[#This Row],[Max T °C]]-Forecasts[[#This Row],[Min T °C]]</f>
        <v>7</v>
      </c>
      <c r="E57" t="s">
        <v>121</v>
      </c>
      <c r="F57" s="4" t="s">
        <v>149</v>
      </c>
      <c r="G57" s="4">
        <v>16</v>
      </c>
      <c r="H57" s="4" t="s">
        <v>652</v>
      </c>
      <c r="I57" s="4" t="s">
        <v>644</v>
      </c>
      <c r="J57">
        <v>22</v>
      </c>
      <c r="K57" s="4" t="s">
        <v>618</v>
      </c>
      <c r="L57" s="4" t="s">
        <v>628</v>
      </c>
      <c r="M57">
        <f>+HOUR(Forecasts[[#This Row],[Sunset]]) *60 +MINUTE(Forecasts[[#This Row],[Sunset]]) - HOUR(Forecasts[[#This Row],[Sunrise]]) *60 - MINUTE(Forecasts[[#This Row],[Sunrise]])</f>
        <v>660</v>
      </c>
      <c r="N57" t="s">
        <v>2288</v>
      </c>
      <c r="P57" t="str">
        <f>+IF(Forecasts[[#This Row],[Forecast]]="10/03/2023 Friday",Forecasts[[#This Row],[Rain]],"")</f>
        <v/>
      </c>
    </row>
    <row r="58" spans="1:16" x14ac:dyDescent="0.25">
      <c r="A58" t="s">
        <v>2269</v>
      </c>
      <c r="B58" s="3" t="s">
        <v>149</v>
      </c>
      <c r="C58" s="3" t="s">
        <v>423</v>
      </c>
      <c r="D58">
        <f>+Forecasts[[#This Row],[Max T °C]]-Forecasts[[#This Row],[Min T °C]]</f>
        <v>6</v>
      </c>
      <c r="E58" t="s">
        <v>151</v>
      </c>
      <c r="F58" s="4" t="s">
        <v>153</v>
      </c>
      <c r="G58" s="4">
        <v>14</v>
      </c>
      <c r="H58" s="4" t="s">
        <v>644</v>
      </c>
      <c r="I58" s="4" t="s">
        <v>47</v>
      </c>
      <c r="J58">
        <v>0.4</v>
      </c>
      <c r="K58" s="4" t="s">
        <v>618</v>
      </c>
      <c r="L58" s="4" t="s">
        <v>623</v>
      </c>
      <c r="M58">
        <f>+HOUR(Forecasts[[#This Row],[Sunset]]) *60 +MINUTE(Forecasts[[#This Row],[Sunset]]) - HOUR(Forecasts[[#This Row],[Sunrise]]) *60 - MINUTE(Forecasts[[#This Row],[Sunrise]])</f>
        <v>661</v>
      </c>
      <c r="N58" t="s">
        <v>2288</v>
      </c>
      <c r="P58" t="str">
        <f>+IF(Forecasts[[#This Row],[Forecast]]="10/03/2023 Friday",Forecasts[[#This Row],[Rain]],"")</f>
        <v/>
      </c>
    </row>
    <row r="59" spans="1:16" x14ac:dyDescent="0.25">
      <c r="A59" t="s">
        <v>2267</v>
      </c>
      <c r="B59" s="3" t="s">
        <v>63</v>
      </c>
      <c r="C59" s="3" t="s">
        <v>378</v>
      </c>
      <c r="D59">
        <f>+Forecasts[[#This Row],[Max T °C]]-Forecasts[[#This Row],[Min T °C]]</f>
        <v>7</v>
      </c>
      <c r="E59" t="s">
        <v>115</v>
      </c>
      <c r="F59" s="4" t="s">
        <v>33</v>
      </c>
      <c r="G59" s="4">
        <v>10</v>
      </c>
      <c r="H59" s="4" t="s">
        <v>109</v>
      </c>
      <c r="I59" s="4" t="s">
        <v>168</v>
      </c>
      <c r="J59" t="s">
        <v>4</v>
      </c>
      <c r="K59" s="4" t="s">
        <v>618</v>
      </c>
      <c r="L59" s="4" t="s">
        <v>623</v>
      </c>
      <c r="M59">
        <f>+HOUR(Forecasts[[#This Row],[Sunset]]) *60 +MINUTE(Forecasts[[#This Row],[Sunset]]) - HOUR(Forecasts[[#This Row],[Sunrise]]) *60 - MINUTE(Forecasts[[#This Row],[Sunrise]])</f>
        <v>661</v>
      </c>
      <c r="N59" t="s">
        <v>2288</v>
      </c>
      <c r="P59" t="str">
        <f>+IF(Forecasts[[#This Row],[Forecast]]="10/03/2023 Friday",Forecasts[[#This Row],[Rain]],"")</f>
        <v/>
      </c>
    </row>
    <row r="60" spans="1:16" x14ac:dyDescent="0.25">
      <c r="A60" t="s">
        <v>2265</v>
      </c>
      <c r="B60" s="3" t="s">
        <v>63</v>
      </c>
      <c r="C60" s="3" t="s">
        <v>423</v>
      </c>
      <c r="D60">
        <f>+Forecasts[[#This Row],[Max T °C]]-Forecasts[[#This Row],[Min T °C]]</f>
        <v>8</v>
      </c>
      <c r="E60" t="s">
        <v>144</v>
      </c>
      <c r="F60" s="4" t="s">
        <v>33</v>
      </c>
      <c r="G60" s="4">
        <v>22</v>
      </c>
      <c r="H60" s="4" t="s">
        <v>85</v>
      </c>
      <c r="I60" s="4" t="s">
        <v>100</v>
      </c>
      <c r="J60" t="s">
        <v>4</v>
      </c>
      <c r="K60" s="4" t="s">
        <v>618</v>
      </c>
      <c r="L60" s="4" t="s">
        <v>623</v>
      </c>
      <c r="M60">
        <f>+HOUR(Forecasts[[#This Row],[Sunset]]) *60 +MINUTE(Forecasts[[#This Row],[Sunset]]) - HOUR(Forecasts[[#This Row],[Sunrise]]) *60 - MINUTE(Forecasts[[#This Row],[Sunrise]])</f>
        <v>661</v>
      </c>
      <c r="N60" t="s">
        <v>2288</v>
      </c>
      <c r="P60" t="str">
        <f>+IF(Forecasts[[#This Row],[Forecast]]="10/03/2023 Friday",Forecasts[[#This Row],[Rain]],"")</f>
        <v/>
      </c>
    </row>
    <row r="61" spans="1:16" x14ac:dyDescent="0.25">
      <c r="A61" t="s">
        <v>2263</v>
      </c>
      <c r="B61" s="3" t="s">
        <v>63</v>
      </c>
      <c r="C61" s="3" t="s">
        <v>423</v>
      </c>
      <c r="D61">
        <f>+Forecasts[[#This Row],[Max T °C]]-Forecasts[[#This Row],[Min T °C]]</f>
        <v>8</v>
      </c>
      <c r="E61" t="s">
        <v>151</v>
      </c>
      <c r="F61" s="4" t="s">
        <v>33</v>
      </c>
      <c r="G61" s="4">
        <v>19</v>
      </c>
      <c r="H61" s="4" t="s">
        <v>72</v>
      </c>
      <c r="I61" s="4" t="s">
        <v>75</v>
      </c>
      <c r="J61" t="s">
        <v>4</v>
      </c>
      <c r="K61" s="4" t="s">
        <v>618</v>
      </c>
      <c r="L61" s="4" t="s">
        <v>615</v>
      </c>
      <c r="M61">
        <f>+HOUR(Forecasts[[#This Row],[Sunset]]) *60 +MINUTE(Forecasts[[#This Row],[Sunset]]) - HOUR(Forecasts[[#This Row],[Sunrise]]) *60 - MINUTE(Forecasts[[#This Row],[Sunrise]])</f>
        <v>662</v>
      </c>
      <c r="N61" t="s">
        <v>2288</v>
      </c>
      <c r="P61" t="str">
        <f>+IF(Forecasts[[#This Row],[Forecast]]="10/03/2023 Friday",Forecasts[[#This Row],[Rain]],"")</f>
        <v/>
      </c>
    </row>
    <row r="62" spans="1:16" x14ac:dyDescent="0.25">
      <c r="A62" t="s">
        <v>2287</v>
      </c>
      <c r="B62" s="3" t="s">
        <v>58</v>
      </c>
      <c r="C62" s="3" t="s">
        <v>364</v>
      </c>
      <c r="D62">
        <f>+Forecasts[[#This Row],[Max T °C]]-Forecasts[[#This Row],[Min T °C]]</f>
        <v>7</v>
      </c>
      <c r="E62" t="s">
        <v>7</v>
      </c>
      <c r="F62" s="4" t="s">
        <v>33</v>
      </c>
      <c r="G62" s="4">
        <v>21</v>
      </c>
      <c r="H62" s="4" t="s">
        <v>170</v>
      </c>
      <c r="I62" s="4" t="s">
        <v>100</v>
      </c>
      <c r="J62" t="s">
        <v>4</v>
      </c>
      <c r="K62" s="4" t="s">
        <v>599</v>
      </c>
      <c r="L62" s="4" t="s">
        <v>655</v>
      </c>
      <c r="M62">
        <f>+HOUR(Forecasts[[#This Row],[Sunset]]) *60 +MINUTE(Forecasts[[#This Row],[Sunset]]) - HOUR(Forecasts[[#This Row],[Sunrise]]) *60 - MINUTE(Forecasts[[#This Row],[Sunrise]])</f>
        <v>659</v>
      </c>
      <c r="N62" t="s">
        <v>2286</v>
      </c>
      <c r="P62" t="str">
        <f>+IF(Forecasts[[#This Row],[Forecast]]="10/03/2023 Friday",Forecasts[[#This Row],[Rain]],"")</f>
        <v/>
      </c>
    </row>
    <row r="63" spans="1:16" x14ac:dyDescent="0.25">
      <c r="A63" t="s">
        <v>2285</v>
      </c>
      <c r="B63" s="3" t="s">
        <v>58</v>
      </c>
      <c r="C63" s="3" t="s">
        <v>153</v>
      </c>
      <c r="D63">
        <f>+Forecasts[[#This Row],[Max T °C]]-Forecasts[[#This Row],[Min T °C]]</f>
        <v>4</v>
      </c>
      <c r="E63" t="s">
        <v>179</v>
      </c>
      <c r="F63" s="4" t="s">
        <v>33</v>
      </c>
      <c r="G63" s="4">
        <v>31</v>
      </c>
      <c r="H63" s="4" t="s">
        <v>36</v>
      </c>
      <c r="I63" s="4" t="s">
        <v>47</v>
      </c>
      <c r="J63">
        <v>0.1</v>
      </c>
      <c r="K63" s="4" t="s">
        <v>599</v>
      </c>
      <c r="L63" s="4" t="s">
        <v>655</v>
      </c>
      <c r="M63">
        <f>+HOUR(Forecasts[[#This Row],[Sunset]]) *60 +MINUTE(Forecasts[[#This Row],[Sunset]]) - HOUR(Forecasts[[#This Row],[Sunrise]]) *60 - MINUTE(Forecasts[[#This Row],[Sunrise]])</f>
        <v>659</v>
      </c>
      <c r="N63" t="s">
        <v>2286</v>
      </c>
      <c r="P63" t="str">
        <f>+IF(Forecasts[[#This Row],[Forecast]]="10/03/2023 Friday",Forecasts[[#This Row],[Rain]],"")</f>
        <v/>
      </c>
    </row>
    <row r="64" spans="1:16" x14ac:dyDescent="0.25">
      <c r="A64" t="s">
        <v>2283</v>
      </c>
      <c r="B64" s="3" t="s">
        <v>58</v>
      </c>
      <c r="C64" s="3" t="s">
        <v>149</v>
      </c>
      <c r="D64">
        <f>+Forecasts[[#This Row],[Max T °C]]-Forecasts[[#This Row],[Min T °C]]</f>
        <v>3</v>
      </c>
      <c r="E64" t="s">
        <v>179</v>
      </c>
      <c r="F64" s="4" t="s">
        <v>58</v>
      </c>
      <c r="G64" s="4">
        <v>30</v>
      </c>
      <c r="H64" s="4" t="s">
        <v>50</v>
      </c>
      <c r="I64" s="4" t="s">
        <v>134</v>
      </c>
      <c r="J64">
        <v>0.3</v>
      </c>
      <c r="K64" s="4" t="s">
        <v>599</v>
      </c>
      <c r="L64" s="4" t="s">
        <v>655</v>
      </c>
      <c r="M64">
        <f>+HOUR(Forecasts[[#This Row],[Sunset]]) *60 +MINUTE(Forecasts[[#This Row],[Sunset]]) - HOUR(Forecasts[[#This Row],[Sunrise]]) *60 - MINUTE(Forecasts[[#This Row],[Sunrise]])</f>
        <v>659</v>
      </c>
      <c r="N64" t="s">
        <v>2286</v>
      </c>
      <c r="P64" t="str">
        <f>+IF(Forecasts[[#This Row],[Forecast]]="10/03/2023 Friday",Forecasts[[#This Row],[Rain]],"")</f>
        <v/>
      </c>
    </row>
    <row r="65" spans="1:16" x14ac:dyDescent="0.25">
      <c r="A65" t="s">
        <v>2281</v>
      </c>
      <c r="B65" s="3" t="s">
        <v>33</v>
      </c>
      <c r="C65" s="3" t="s">
        <v>240</v>
      </c>
      <c r="D65">
        <f>+Forecasts[[#This Row],[Max T °C]]-Forecasts[[#This Row],[Min T °C]]</f>
        <v>6</v>
      </c>
      <c r="E65" t="s">
        <v>1068</v>
      </c>
      <c r="F65" s="4" t="s">
        <v>33</v>
      </c>
      <c r="G65" s="4">
        <v>22</v>
      </c>
      <c r="H65" s="4" t="s">
        <v>40</v>
      </c>
      <c r="I65" s="4" t="s">
        <v>127</v>
      </c>
      <c r="J65">
        <v>0.1</v>
      </c>
      <c r="K65" s="4" t="s">
        <v>599</v>
      </c>
      <c r="L65" s="4" t="s">
        <v>642</v>
      </c>
      <c r="M65">
        <f>+HOUR(Forecasts[[#This Row],[Sunset]]) *60 +MINUTE(Forecasts[[#This Row],[Sunset]]) - HOUR(Forecasts[[#This Row],[Sunrise]]) *60 - MINUTE(Forecasts[[#This Row],[Sunrise]])</f>
        <v>660</v>
      </c>
      <c r="N65" t="s">
        <v>2286</v>
      </c>
      <c r="P65" t="str">
        <f>+IF(Forecasts[[#This Row],[Forecast]]="10/03/2023 Friday",Forecasts[[#This Row],[Rain]],"")</f>
        <v/>
      </c>
    </row>
    <row r="66" spans="1:16" x14ac:dyDescent="0.25">
      <c r="A66" t="s">
        <v>2279</v>
      </c>
      <c r="B66" s="3" t="s">
        <v>63</v>
      </c>
      <c r="C66" s="3" t="s">
        <v>270</v>
      </c>
      <c r="D66">
        <f>+Forecasts[[#This Row],[Max T °C]]-Forecasts[[#This Row],[Min T °C]]</f>
        <v>5</v>
      </c>
      <c r="E66" t="s">
        <v>1059</v>
      </c>
      <c r="F66" s="4" t="s">
        <v>63</v>
      </c>
      <c r="G66" s="4">
        <v>21</v>
      </c>
      <c r="H66" s="4" t="s">
        <v>651</v>
      </c>
      <c r="I66" s="4" t="s">
        <v>148</v>
      </c>
      <c r="J66">
        <v>0.9</v>
      </c>
      <c r="K66" s="4" t="s">
        <v>618</v>
      </c>
      <c r="L66" s="4" t="s">
        <v>642</v>
      </c>
      <c r="M66">
        <f>+HOUR(Forecasts[[#This Row],[Sunset]]) *60 +MINUTE(Forecasts[[#This Row],[Sunset]]) - HOUR(Forecasts[[#This Row],[Sunrise]]) *60 - MINUTE(Forecasts[[#This Row],[Sunrise]])</f>
        <v>659</v>
      </c>
      <c r="N66" t="s">
        <v>2286</v>
      </c>
      <c r="P66" t="str">
        <f>+IF(Forecasts[[#This Row],[Forecast]]="10/03/2023 Friday",Forecasts[[#This Row],[Rain]],"")</f>
        <v/>
      </c>
    </row>
    <row r="67" spans="1:16" x14ac:dyDescent="0.25">
      <c r="A67" t="s">
        <v>2277</v>
      </c>
      <c r="B67" s="3" t="s">
        <v>41</v>
      </c>
      <c r="C67" s="3" t="s">
        <v>240</v>
      </c>
      <c r="D67">
        <f>+Forecasts[[#This Row],[Max T °C]]-Forecasts[[#This Row],[Min T °C]]</f>
        <v>8</v>
      </c>
      <c r="E67" t="s">
        <v>118</v>
      </c>
      <c r="F67" s="4" t="s">
        <v>34</v>
      </c>
      <c r="G67" s="4">
        <v>14</v>
      </c>
      <c r="H67" s="4" t="s">
        <v>142</v>
      </c>
      <c r="I67" s="4" t="s">
        <v>124</v>
      </c>
      <c r="J67">
        <v>0.4</v>
      </c>
      <c r="K67" s="4" t="s">
        <v>618</v>
      </c>
      <c r="L67" s="4" t="s">
        <v>642</v>
      </c>
      <c r="M67">
        <f>+HOUR(Forecasts[[#This Row],[Sunset]]) *60 +MINUTE(Forecasts[[#This Row],[Sunset]]) - HOUR(Forecasts[[#This Row],[Sunrise]]) *60 - MINUTE(Forecasts[[#This Row],[Sunrise]])</f>
        <v>659</v>
      </c>
      <c r="N67" t="s">
        <v>2286</v>
      </c>
      <c r="P67" t="str">
        <f>+IF(Forecasts[[#This Row],[Forecast]]="10/03/2023 Friday",Forecasts[[#This Row],[Rain]],"")</f>
        <v/>
      </c>
    </row>
    <row r="68" spans="1:16" x14ac:dyDescent="0.25">
      <c r="A68" t="s">
        <v>2275</v>
      </c>
      <c r="B68" s="3" t="s">
        <v>98</v>
      </c>
      <c r="C68" s="3" t="s">
        <v>240</v>
      </c>
      <c r="D68">
        <f>+Forecasts[[#This Row],[Max T °C]]-Forecasts[[#This Row],[Min T °C]]</f>
        <v>7</v>
      </c>
      <c r="E68" t="s">
        <v>1043</v>
      </c>
      <c r="F68" s="4" t="s">
        <v>98</v>
      </c>
      <c r="G68" s="4">
        <v>7</v>
      </c>
      <c r="H68" s="4" t="s">
        <v>644</v>
      </c>
      <c r="I68" s="4" t="s">
        <v>148</v>
      </c>
      <c r="J68">
        <v>1</v>
      </c>
      <c r="K68" s="4" t="s">
        <v>618</v>
      </c>
      <c r="L68" s="4" t="s">
        <v>628</v>
      </c>
      <c r="M68">
        <f>+HOUR(Forecasts[[#This Row],[Sunset]]) *60 +MINUTE(Forecasts[[#This Row],[Sunset]]) - HOUR(Forecasts[[#This Row],[Sunrise]]) *60 - MINUTE(Forecasts[[#This Row],[Sunrise]])</f>
        <v>660</v>
      </c>
      <c r="N68" t="s">
        <v>2286</v>
      </c>
      <c r="P68" t="str">
        <f>+IF(Forecasts[[#This Row],[Forecast]]="10/03/2023 Friday",Forecasts[[#This Row],[Rain]],"")</f>
        <v/>
      </c>
    </row>
    <row r="69" spans="1:16" x14ac:dyDescent="0.25">
      <c r="A69" t="s">
        <v>2273</v>
      </c>
      <c r="B69" s="3" t="s">
        <v>41</v>
      </c>
      <c r="C69" s="3" t="s">
        <v>270</v>
      </c>
      <c r="D69">
        <f>+Forecasts[[#This Row],[Max T °C]]-Forecasts[[#This Row],[Min T °C]]</f>
        <v>9</v>
      </c>
      <c r="E69" t="s">
        <v>1146</v>
      </c>
      <c r="F69" s="4" t="s">
        <v>41</v>
      </c>
      <c r="G69" s="4">
        <v>18</v>
      </c>
      <c r="H69" s="4" t="s">
        <v>142</v>
      </c>
      <c r="I69" s="4" t="s">
        <v>39</v>
      </c>
      <c r="J69">
        <v>1.1000000000000001</v>
      </c>
      <c r="K69" s="4" t="s">
        <v>618</v>
      </c>
      <c r="L69" s="4" t="s">
        <v>628</v>
      </c>
      <c r="M69">
        <f>+HOUR(Forecasts[[#This Row],[Sunset]]) *60 +MINUTE(Forecasts[[#This Row],[Sunset]]) - HOUR(Forecasts[[#This Row],[Sunrise]]) *60 - MINUTE(Forecasts[[#This Row],[Sunrise]])</f>
        <v>660</v>
      </c>
      <c r="N69" t="s">
        <v>2286</v>
      </c>
      <c r="P69" t="str">
        <f>+IF(Forecasts[[#This Row],[Forecast]]="10/03/2023 Friday",Forecasts[[#This Row],[Rain]],"")</f>
        <v/>
      </c>
    </row>
    <row r="70" spans="1:16" x14ac:dyDescent="0.25">
      <c r="A70" t="s">
        <v>2271</v>
      </c>
      <c r="B70" s="3" t="s">
        <v>41</v>
      </c>
      <c r="C70" s="3" t="s">
        <v>240</v>
      </c>
      <c r="D70">
        <f>+Forecasts[[#This Row],[Max T °C]]-Forecasts[[#This Row],[Min T °C]]</f>
        <v>8</v>
      </c>
      <c r="E70" t="s">
        <v>371</v>
      </c>
      <c r="F70" s="4" t="s">
        <v>41</v>
      </c>
      <c r="G70" s="4">
        <v>16</v>
      </c>
      <c r="H70" s="4" t="s">
        <v>651</v>
      </c>
      <c r="I70" s="4" t="s">
        <v>78</v>
      </c>
      <c r="J70">
        <v>0.3</v>
      </c>
      <c r="K70" s="4" t="s">
        <v>618</v>
      </c>
      <c r="L70" s="4" t="s">
        <v>628</v>
      </c>
      <c r="M70">
        <f>+HOUR(Forecasts[[#This Row],[Sunset]]) *60 +MINUTE(Forecasts[[#This Row],[Sunset]]) - HOUR(Forecasts[[#This Row],[Sunrise]]) *60 - MINUTE(Forecasts[[#This Row],[Sunrise]])</f>
        <v>660</v>
      </c>
      <c r="N70" t="s">
        <v>2286</v>
      </c>
      <c r="P70" t="str">
        <f>+IF(Forecasts[[#This Row],[Forecast]]="10/03/2023 Friday",Forecasts[[#This Row],[Rain]],"")</f>
        <v/>
      </c>
    </row>
    <row r="71" spans="1:16" x14ac:dyDescent="0.25">
      <c r="A71" t="s">
        <v>2269</v>
      </c>
      <c r="B71" s="3" t="s">
        <v>34</v>
      </c>
      <c r="C71" s="3" t="s">
        <v>240</v>
      </c>
      <c r="D71">
        <f>+Forecasts[[#This Row],[Max T °C]]-Forecasts[[#This Row],[Min T °C]]</f>
        <v>9</v>
      </c>
      <c r="E71" t="s">
        <v>118</v>
      </c>
      <c r="F71" s="4" t="s">
        <v>32</v>
      </c>
      <c r="G71" s="4">
        <v>18</v>
      </c>
      <c r="H71" s="4" t="s">
        <v>651</v>
      </c>
      <c r="I71" s="4" t="s">
        <v>35</v>
      </c>
      <c r="J71">
        <v>0.7</v>
      </c>
      <c r="K71" s="4" t="s">
        <v>618</v>
      </c>
      <c r="L71" s="4" t="s">
        <v>623</v>
      </c>
      <c r="M71">
        <f>+HOUR(Forecasts[[#This Row],[Sunset]]) *60 +MINUTE(Forecasts[[#This Row],[Sunset]]) - HOUR(Forecasts[[#This Row],[Sunrise]]) *60 - MINUTE(Forecasts[[#This Row],[Sunrise]])</f>
        <v>661</v>
      </c>
      <c r="N71" t="s">
        <v>2286</v>
      </c>
      <c r="P71" t="str">
        <f>+IF(Forecasts[[#This Row],[Forecast]]="10/03/2023 Friday",Forecasts[[#This Row],[Rain]],"")</f>
        <v/>
      </c>
    </row>
    <row r="72" spans="1:16" x14ac:dyDescent="0.25">
      <c r="A72" t="s">
        <v>2267</v>
      </c>
      <c r="B72" s="3" t="s">
        <v>34</v>
      </c>
      <c r="C72" s="3" t="s">
        <v>240</v>
      </c>
      <c r="D72">
        <f>+Forecasts[[#This Row],[Max T °C]]-Forecasts[[#This Row],[Min T °C]]</f>
        <v>9</v>
      </c>
      <c r="E72" t="s">
        <v>239</v>
      </c>
      <c r="F72" s="4" t="s">
        <v>34</v>
      </c>
      <c r="G72" s="4">
        <v>18</v>
      </c>
      <c r="H72" s="4" t="s">
        <v>177</v>
      </c>
      <c r="I72" s="4" t="s">
        <v>75</v>
      </c>
      <c r="J72" t="s">
        <v>4</v>
      </c>
      <c r="K72" s="4" t="s">
        <v>618</v>
      </c>
      <c r="L72" s="4" t="s">
        <v>623</v>
      </c>
      <c r="M72">
        <f>+HOUR(Forecasts[[#This Row],[Sunset]]) *60 +MINUTE(Forecasts[[#This Row],[Sunset]]) - HOUR(Forecasts[[#This Row],[Sunrise]]) *60 - MINUTE(Forecasts[[#This Row],[Sunrise]])</f>
        <v>661</v>
      </c>
      <c r="N72" t="s">
        <v>2286</v>
      </c>
      <c r="P72" t="str">
        <f>+IF(Forecasts[[#This Row],[Forecast]]="10/03/2023 Friday",Forecasts[[#This Row],[Rain]],"")</f>
        <v/>
      </c>
    </row>
    <row r="73" spans="1:16" x14ac:dyDescent="0.25">
      <c r="A73" t="s">
        <v>2265</v>
      </c>
      <c r="B73" s="3" t="s">
        <v>32</v>
      </c>
      <c r="C73" s="3" t="s">
        <v>153</v>
      </c>
      <c r="D73">
        <f>+Forecasts[[#This Row],[Max T °C]]-Forecasts[[#This Row],[Min T °C]]</f>
        <v>9</v>
      </c>
      <c r="E73" t="s">
        <v>7</v>
      </c>
      <c r="F73" s="4" t="s">
        <v>32</v>
      </c>
      <c r="G73" s="4">
        <v>16</v>
      </c>
      <c r="H73" s="4" t="s">
        <v>89</v>
      </c>
      <c r="I73" s="4" t="s">
        <v>75</v>
      </c>
      <c r="J73" t="s">
        <v>4</v>
      </c>
      <c r="K73" s="4" t="s">
        <v>618</v>
      </c>
      <c r="L73" s="4" t="s">
        <v>623</v>
      </c>
      <c r="M73">
        <f>+HOUR(Forecasts[[#This Row],[Sunset]]) *60 +MINUTE(Forecasts[[#This Row],[Sunset]]) - HOUR(Forecasts[[#This Row],[Sunrise]]) *60 - MINUTE(Forecasts[[#This Row],[Sunrise]])</f>
        <v>661</v>
      </c>
      <c r="N73" t="s">
        <v>2286</v>
      </c>
      <c r="P73" t="str">
        <f>+IF(Forecasts[[#This Row],[Forecast]]="10/03/2023 Friday",Forecasts[[#This Row],[Rain]],"")</f>
        <v/>
      </c>
    </row>
    <row r="74" spans="1:16" x14ac:dyDescent="0.25">
      <c r="A74" t="s">
        <v>2263</v>
      </c>
      <c r="B74" s="3" t="s">
        <v>32</v>
      </c>
      <c r="C74" s="3" t="s">
        <v>153</v>
      </c>
      <c r="D74">
        <f>+Forecasts[[#This Row],[Max T °C]]-Forecasts[[#This Row],[Min T °C]]</f>
        <v>9</v>
      </c>
      <c r="E74" t="s">
        <v>199</v>
      </c>
      <c r="F74" s="4" t="s">
        <v>32</v>
      </c>
      <c r="G74" s="4">
        <v>10</v>
      </c>
      <c r="H74" s="4" t="s">
        <v>50</v>
      </c>
      <c r="I74" s="4" t="s">
        <v>75</v>
      </c>
      <c r="J74" t="s">
        <v>4</v>
      </c>
      <c r="K74" s="4" t="s">
        <v>618</v>
      </c>
      <c r="L74" s="4" t="s">
        <v>615</v>
      </c>
      <c r="M74">
        <f>+HOUR(Forecasts[[#This Row],[Sunset]]) *60 +MINUTE(Forecasts[[#This Row],[Sunset]]) - HOUR(Forecasts[[#This Row],[Sunrise]]) *60 - MINUTE(Forecasts[[#This Row],[Sunrise]])</f>
        <v>662</v>
      </c>
      <c r="N74" t="s">
        <v>2286</v>
      </c>
      <c r="P74" t="str">
        <f>+IF(Forecasts[[#This Row],[Forecast]]="10/03/2023 Friday",Forecasts[[#This Row],[Rain]],"")</f>
        <v/>
      </c>
    </row>
    <row r="75" spans="1:16" x14ac:dyDescent="0.25">
      <c r="A75" t="s">
        <v>2261</v>
      </c>
      <c r="B75" s="3" t="s">
        <v>34</v>
      </c>
      <c r="C75" s="3" t="s">
        <v>270</v>
      </c>
      <c r="D75">
        <f>+Forecasts[[#This Row],[Max T °C]]-Forecasts[[#This Row],[Min T °C]]</f>
        <v>10</v>
      </c>
      <c r="E75" t="s">
        <v>110</v>
      </c>
      <c r="F75" s="4" t="s">
        <v>41</v>
      </c>
      <c r="G75" s="4">
        <v>11</v>
      </c>
      <c r="H75" s="4" t="s">
        <v>101</v>
      </c>
      <c r="I75" s="4" t="s">
        <v>100</v>
      </c>
      <c r="J75" t="s">
        <v>4</v>
      </c>
      <c r="K75" s="4" t="s">
        <v>618</v>
      </c>
      <c r="L75" s="4" t="s">
        <v>615</v>
      </c>
      <c r="M75">
        <f>+HOUR(Forecasts[[#This Row],[Sunset]]) *60 +MINUTE(Forecasts[[#This Row],[Sunset]]) - HOUR(Forecasts[[#This Row],[Sunrise]]) *60 - MINUTE(Forecasts[[#This Row],[Sunrise]])</f>
        <v>662</v>
      </c>
      <c r="N75" t="s">
        <v>2286</v>
      </c>
      <c r="P75" t="str">
        <f>+IF(Forecasts[[#This Row],[Forecast]]="10/03/2023 Friday",Forecasts[[#This Row],[Rain]],"")</f>
        <v/>
      </c>
    </row>
    <row r="76" spans="1:16" x14ac:dyDescent="0.25">
      <c r="A76" t="s">
        <v>2259</v>
      </c>
      <c r="B76" s="3" t="s">
        <v>32</v>
      </c>
      <c r="C76" s="3" t="s">
        <v>240</v>
      </c>
      <c r="D76">
        <f>+Forecasts[[#This Row],[Max T °C]]-Forecasts[[#This Row],[Min T °C]]</f>
        <v>10</v>
      </c>
      <c r="E76" t="s">
        <v>162</v>
      </c>
      <c r="F76" s="4" t="s">
        <v>34</v>
      </c>
      <c r="G76" s="4">
        <v>18</v>
      </c>
      <c r="H76" s="4" t="s">
        <v>169</v>
      </c>
      <c r="I76" s="4" t="s">
        <v>75</v>
      </c>
      <c r="J76" t="s">
        <v>4</v>
      </c>
      <c r="K76" s="4" t="s">
        <v>599</v>
      </c>
      <c r="L76" s="4" t="s">
        <v>615</v>
      </c>
      <c r="M76">
        <f>+HOUR(Forecasts[[#This Row],[Sunset]]) *60 +MINUTE(Forecasts[[#This Row],[Sunset]]) - HOUR(Forecasts[[#This Row],[Sunrise]]) *60 - MINUTE(Forecasts[[#This Row],[Sunrise]])</f>
        <v>663</v>
      </c>
      <c r="N76" t="s">
        <v>2286</v>
      </c>
      <c r="P76" t="str">
        <f>+IF(Forecasts[[#This Row],[Forecast]]="10/03/2023 Friday",Forecasts[[#This Row],[Rain]],"")</f>
        <v/>
      </c>
    </row>
    <row r="77" spans="1:16" x14ac:dyDescent="0.25">
      <c r="A77" t="s">
        <v>2285</v>
      </c>
      <c r="B77" s="3" t="s">
        <v>58</v>
      </c>
      <c r="C77" s="3" t="s">
        <v>149</v>
      </c>
      <c r="D77">
        <f>+Forecasts[[#This Row],[Max T °C]]-Forecasts[[#This Row],[Min T °C]]</f>
        <v>3</v>
      </c>
      <c r="E77" t="s">
        <v>583</v>
      </c>
      <c r="F77" s="4" t="s">
        <v>33</v>
      </c>
      <c r="G77" s="4">
        <v>32</v>
      </c>
      <c r="H77" s="4" t="s">
        <v>50</v>
      </c>
      <c r="I77" s="4" t="s">
        <v>86</v>
      </c>
      <c r="J77">
        <v>0.5</v>
      </c>
      <c r="K77" s="4" t="s">
        <v>599</v>
      </c>
      <c r="L77" s="4" t="s">
        <v>655</v>
      </c>
      <c r="M77">
        <f>+HOUR(Forecasts[[#This Row],[Sunset]]) *60 +MINUTE(Forecasts[[#This Row],[Sunset]]) - HOUR(Forecasts[[#This Row],[Sunrise]]) *60 - MINUTE(Forecasts[[#This Row],[Sunrise]])</f>
        <v>659</v>
      </c>
      <c r="N77" t="s">
        <v>2284</v>
      </c>
      <c r="P77" t="str">
        <f>+IF(Forecasts[[#This Row],[Forecast]]="10/03/2023 Friday",Forecasts[[#This Row],[Rain]],"")</f>
        <v/>
      </c>
    </row>
    <row r="78" spans="1:16" x14ac:dyDescent="0.25">
      <c r="A78" t="s">
        <v>2283</v>
      </c>
      <c r="B78" s="3" t="s">
        <v>58</v>
      </c>
      <c r="C78" s="3" t="s">
        <v>149</v>
      </c>
      <c r="D78">
        <f>+Forecasts[[#This Row],[Max T °C]]-Forecasts[[#This Row],[Min T °C]]</f>
        <v>3</v>
      </c>
      <c r="E78" t="s">
        <v>667</v>
      </c>
      <c r="F78" s="4" t="s">
        <v>58</v>
      </c>
      <c r="G78" s="4">
        <v>28</v>
      </c>
      <c r="H78" s="4" t="s">
        <v>177</v>
      </c>
      <c r="I78" s="4" t="s">
        <v>170</v>
      </c>
      <c r="J78">
        <v>2.4</v>
      </c>
      <c r="K78" s="4" t="s">
        <v>599</v>
      </c>
      <c r="L78" s="4" t="s">
        <v>655</v>
      </c>
      <c r="M78">
        <f>+HOUR(Forecasts[[#This Row],[Sunset]]) *60 +MINUTE(Forecasts[[#This Row],[Sunset]]) - HOUR(Forecasts[[#This Row],[Sunrise]]) *60 - MINUTE(Forecasts[[#This Row],[Sunrise]])</f>
        <v>659</v>
      </c>
      <c r="N78" t="s">
        <v>2284</v>
      </c>
      <c r="P78" t="str">
        <f>+IF(Forecasts[[#This Row],[Forecast]]="10/03/2023 Friday",Forecasts[[#This Row],[Rain]],"")</f>
        <v/>
      </c>
    </row>
    <row r="79" spans="1:16" x14ac:dyDescent="0.25">
      <c r="A79" t="s">
        <v>2281</v>
      </c>
      <c r="B79" s="3" t="s">
        <v>58</v>
      </c>
      <c r="C79" s="3" t="s">
        <v>153</v>
      </c>
      <c r="D79">
        <f>+Forecasts[[#This Row],[Max T °C]]-Forecasts[[#This Row],[Min T °C]]</f>
        <v>4</v>
      </c>
      <c r="E79" t="s">
        <v>181</v>
      </c>
      <c r="F79" s="4" t="s">
        <v>33</v>
      </c>
      <c r="G79" s="4">
        <v>21</v>
      </c>
      <c r="H79" s="4" t="s">
        <v>31</v>
      </c>
      <c r="I79" s="4" t="s">
        <v>39</v>
      </c>
      <c r="J79">
        <v>0.3</v>
      </c>
      <c r="K79" s="4" t="s">
        <v>599</v>
      </c>
      <c r="L79" s="4" t="s">
        <v>642</v>
      </c>
      <c r="M79">
        <f>+HOUR(Forecasts[[#This Row],[Sunset]]) *60 +MINUTE(Forecasts[[#This Row],[Sunset]]) - HOUR(Forecasts[[#This Row],[Sunrise]]) *60 - MINUTE(Forecasts[[#This Row],[Sunrise]])</f>
        <v>660</v>
      </c>
      <c r="N79" t="s">
        <v>2284</v>
      </c>
      <c r="P79" t="str">
        <f>+IF(Forecasts[[#This Row],[Forecast]]="10/03/2023 Friday",Forecasts[[#This Row],[Rain]],"")</f>
        <v/>
      </c>
    </row>
    <row r="80" spans="1:16" x14ac:dyDescent="0.25">
      <c r="A80" t="s">
        <v>2279</v>
      </c>
      <c r="B80" s="3" t="s">
        <v>33</v>
      </c>
      <c r="C80" s="3" t="s">
        <v>270</v>
      </c>
      <c r="D80">
        <f>+Forecasts[[#This Row],[Max T °C]]-Forecasts[[#This Row],[Min T °C]]</f>
        <v>7</v>
      </c>
      <c r="E80" t="s">
        <v>1215</v>
      </c>
      <c r="F80" s="4" t="s">
        <v>33</v>
      </c>
      <c r="G80" s="4">
        <v>19</v>
      </c>
      <c r="H80" s="4" t="s">
        <v>50</v>
      </c>
      <c r="I80" s="4" t="s">
        <v>97</v>
      </c>
      <c r="J80">
        <v>0.5</v>
      </c>
      <c r="K80" s="4" t="s">
        <v>618</v>
      </c>
      <c r="L80" s="4" t="s">
        <v>642</v>
      </c>
      <c r="M80">
        <f>+HOUR(Forecasts[[#This Row],[Sunset]]) *60 +MINUTE(Forecasts[[#This Row],[Sunset]]) - HOUR(Forecasts[[#This Row],[Sunrise]]) *60 - MINUTE(Forecasts[[#This Row],[Sunrise]])</f>
        <v>659</v>
      </c>
      <c r="N80" t="s">
        <v>2284</v>
      </c>
      <c r="P80" t="str">
        <f>+IF(Forecasts[[#This Row],[Forecast]]="10/03/2023 Friday",Forecasts[[#This Row],[Rain]],"")</f>
        <v/>
      </c>
    </row>
    <row r="81" spans="1:16" x14ac:dyDescent="0.25">
      <c r="A81" t="s">
        <v>2277</v>
      </c>
      <c r="B81" s="3" t="s">
        <v>33</v>
      </c>
      <c r="C81" s="3" t="s">
        <v>240</v>
      </c>
      <c r="D81">
        <f>+Forecasts[[#This Row],[Max T °C]]-Forecasts[[#This Row],[Min T °C]]</f>
        <v>6</v>
      </c>
      <c r="E81" t="s">
        <v>217</v>
      </c>
      <c r="F81" s="4" t="s">
        <v>33</v>
      </c>
      <c r="G81" s="4">
        <v>17</v>
      </c>
      <c r="H81" s="4" t="s">
        <v>95</v>
      </c>
      <c r="I81" s="4" t="s">
        <v>78</v>
      </c>
      <c r="J81">
        <v>0.1</v>
      </c>
      <c r="K81" s="4" t="s">
        <v>618</v>
      </c>
      <c r="L81" s="4" t="s">
        <v>642</v>
      </c>
      <c r="M81">
        <f>+HOUR(Forecasts[[#This Row],[Sunset]]) *60 +MINUTE(Forecasts[[#This Row],[Sunset]]) - HOUR(Forecasts[[#This Row],[Sunrise]]) *60 - MINUTE(Forecasts[[#This Row],[Sunrise]])</f>
        <v>659</v>
      </c>
      <c r="N81" t="s">
        <v>2284</v>
      </c>
      <c r="P81" t="str">
        <f>+IF(Forecasts[[#This Row],[Forecast]]="10/03/2023 Friday",Forecasts[[#This Row],[Rain]],"")</f>
        <v/>
      </c>
    </row>
    <row r="82" spans="1:16" x14ac:dyDescent="0.25">
      <c r="A82" t="s">
        <v>2275</v>
      </c>
      <c r="B82" s="3" t="s">
        <v>98</v>
      </c>
      <c r="C82" s="3" t="s">
        <v>378</v>
      </c>
      <c r="D82">
        <f>+Forecasts[[#This Row],[Max T °C]]-Forecasts[[#This Row],[Min T °C]]</f>
        <v>10</v>
      </c>
      <c r="E82" t="s">
        <v>580</v>
      </c>
      <c r="F82" s="4" t="s">
        <v>98</v>
      </c>
      <c r="G82" s="4">
        <v>3</v>
      </c>
      <c r="H82" s="4" t="s">
        <v>170</v>
      </c>
      <c r="I82" s="4" t="s">
        <v>158</v>
      </c>
      <c r="J82">
        <v>0.9</v>
      </c>
      <c r="K82" s="4" t="s">
        <v>618</v>
      </c>
      <c r="L82" s="4" t="s">
        <v>628</v>
      </c>
      <c r="M82">
        <f>+HOUR(Forecasts[[#This Row],[Sunset]]) *60 +MINUTE(Forecasts[[#This Row],[Sunset]]) - HOUR(Forecasts[[#This Row],[Sunrise]]) *60 - MINUTE(Forecasts[[#This Row],[Sunrise]])</f>
        <v>660</v>
      </c>
      <c r="N82" t="s">
        <v>2284</v>
      </c>
      <c r="P82" t="str">
        <f>+IF(Forecasts[[#This Row],[Forecast]]="10/03/2023 Friday",Forecasts[[#This Row],[Rain]],"")</f>
        <v/>
      </c>
    </row>
    <row r="83" spans="1:16" x14ac:dyDescent="0.25">
      <c r="A83" t="s">
        <v>2273</v>
      </c>
      <c r="B83" s="3" t="s">
        <v>33</v>
      </c>
      <c r="C83" s="3" t="s">
        <v>378</v>
      </c>
      <c r="D83">
        <f>+Forecasts[[#This Row],[Max T °C]]-Forecasts[[#This Row],[Min T °C]]</f>
        <v>9</v>
      </c>
      <c r="E83" t="s">
        <v>476</v>
      </c>
      <c r="F83" s="4" t="s">
        <v>33</v>
      </c>
      <c r="G83" s="4">
        <v>14</v>
      </c>
      <c r="H83" s="4" t="s">
        <v>95</v>
      </c>
      <c r="I83" s="4" t="s">
        <v>39</v>
      </c>
      <c r="J83">
        <v>0.3</v>
      </c>
      <c r="K83" s="4" t="s">
        <v>618</v>
      </c>
      <c r="L83" s="4" t="s">
        <v>628</v>
      </c>
      <c r="M83">
        <f>+HOUR(Forecasts[[#This Row],[Sunset]]) *60 +MINUTE(Forecasts[[#This Row],[Sunset]]) - HOUR(Forecasts[[#This Row],[Sunrise]]) *60 - MINUTE(Forecasts[[#This Row],[Sunrise]])</f>
        <v>660</v>
      </c>
      <c r="N83" t="s">
        <v>2284</v>
      </c>
      <c r="P83" t="str">
        <f>+IF(Forecasts[[#This Row],[Forecast]]="10/03/2023 Friday",Forecasts[[#This Row],[Rain]],"")</f>
        <v/>
      </c>
    </row>
    <row r="84" spans="1:16" x14ac:dyDescent="0.25">
      <c r="A84" t="s">
        <v>2271</v>
      </c>
      <c r="B84" s="3" t="s">
        <v>58</v>
      </c>
      <c r="C84" s="3" t="s">
        <v>240</v>
      </c>
      <c r="D84">
        <f>+Forecasts[[#This Row],[Max T °C]]-Forecasts[[#This Row],[Min T °C]]</f>
        <v>5</v>
      </c>
      <c r="E84" t="s">
        <v>371</v>
      </c>
      <c r="F84" s="4" t="s">
        <v>58</v>
      </c>
      <c r="G84" s="4">
        <v>21</v>
      </c>
      <c r="H84" s="4" t="s">
        <v>177</v>
      </c>
      <c r="I84" s="4" t="s">
        <v>158</v>
      </c>
      <c r="J84">
        <v>0.8</v>
      </c>
      <c r="K84" s="4" t="s">
        <v>618</v>
      </c>
      <c r="L84" s="4" t="s">
        <v>628</v>
      </c>
      <c r="M84">
        <f>+HOUR(Forecasts[[#This Row],[Sunset]]) *60 +MINUTE(Forecasts[[#This Row],[Sunset]]) - HOUR(Forecasts[[#This Row],[Sunrise]]) *60 - MINUTE(Forecasts[[#This Row],[Sunrise]])</f>
        <v>660</v>
      </c>
      <c r="N84" t="s">
        <v>2284</v>
      </c>
      <c r="P84" t="str">
        <f>+IF(Forecasts[[#This Row],[Forecast]]="10/03/2023 Friday",Forecasts[[#This Row],[Rain]],"")</f>
        <v/>
      </c>
    </row>
    <row r="85" spans="1:16" x14ac:dyDescent="0.25">
      <c r="A85" t="s">
        <v>2269</v>
      </c>
      <c r="B85" s="3" t="s">
        <v>58</v>
      </c>
      <c r="C85" s="3" t="s">
        <v>240</v>
      </c>
      <c r="D85">
        <f>+Forecasts[[#This Row],[Max T °C]]-Forecasts[[#This Row],[Min T °C]]</f>
        <v>5</v>
      </c>
      <c r="E85" t="s">
        <v>1125</v>
      </c>
      <c r="F85" s="4" t="s">
        <v>58</v>
      </c>
      <c r="G85" s="4">
        <v>14</v>
      </c>
      <c r="H85" s="4" t="s">
        <v>651</v>
      </c>
      <c r="I85" s="4" t="s">
        <v>180</v>
      </c>
      <c r="J85">
        <v>0.3</v>
      </c>
      <c r="K85" s="4" t="s">
        <v>618</v>
      </c>
      <c r="L85" s="4" t="s">
        <v>623</v>
      </c>
      <c r="M85">
        <f>+HOUR(Forecasts[[#This Row],[Sunset]]) *60 +MINUTE(Forecasts[[#This Row],[Sunset]]) - HOUR(Forecasts[[#This Row],[Sunrise]]) *60 - MINUTE(Forecasts[[#This Row],[Sunrise]])</f>
        <v>661</v>
      </c>
      <c r="N85" t="s">
        <v>2284</v>
      </c>
      <c r="P85" t="str">
        <f>+IF(Forecasts[[#This Row],[Forecast]]="10/03/2023 Friday",Forecasts[[#This Row],[Rain]],"")</f>
        <v/>
      </c>
    </row>
    <row r="86" spans="1:16" x14ac:dyDescent="0.25">
      <c r="A86" t="s">
        <v>2267</v>
      </c>
      <c r="B86" s="3" t="s">
        <v>33</v>
      </c>
      <c r="C86" s="3" t="s">
        <v>153</v>
      </c>
      <c r="D86">
        <f>+Forecasts[[#This Row],[Max T °C]]-Forecasts[[#This Row],[Min T °C]]</f>
        <v>5</v>
      </c>
      <c r="E86" t="s">
        <v>151</v>
      </c>
      <c r="F86" s="4" t="s">
        <v>33</v>
      </c>
      <c r="G86" s="4">
        <v>14</v>
      </c>
      <c r="H86" s="4" t="s">
        <v>126</v>
      </c>
      <c r="I86" s="4" t="s">
        <v>188</v>
      </c>
      <c r="J86">
        <v>0.4</v>
      </c>
      <c r="K86" s="4" t="s">
        <v>618</v>
      </c>
      <c r="L86" s="4" t="s">
        <v>623</v>
      </c>
      <c r="M86">
        <f>+HOUR(Forecasts[[#This Row],[Sunset]]) *60 +MINUTE(Forecasts[[#This Row],[Sunset]]) - HOUR(Forecasts[[#This Row],[Sunrise]]) *60 - MINUTE(Forecasts[[#This Row],[Sunrise]])</f>
        <v>661</v>
      </c>
      <c r="N86" t="s">
        <v>2284</v>
      </c>
      <c r="P86" t="str">
        <f>+IF(Forecasts[[#This Row],[Forecast]]="10/03/2023 Friday",Forecasts[[#This Row],[Rain]],"")</f>
        <v/>
      </c>
    </row>
    <row r="87" spans="1:16" x14ac:dyDescent="0.25">
      <c r="A87" t="s">
        <v>2265</v>
      </c>
      <c r="B87" s="3" t="s">
        <v>33</v>
      </c>
      <c r="C87" s="3" t="s">
        <v>153</v>
      </c>
      <c r="D87">
        <f>+Forecasts[[#This Row],[Max T °C]]-Forecasts[[#This Row],[Min T °C]]</f>
        <v>5</v>
      </c>
      <c r="E87" t="s">
        <v>868</v>
      </c>
      <c r="F87" s="4" t="s">
        <v>33</v>
      </c>
      <c r="G87" s="4">
        <v>13</v>
      </c>
      <c r="H87" s="4" t="s">
        <v>126</v>
      </c>
      <c r="I87" s="4" t="s">
        <v>100</v>
      </c>
      <c r="J87" t="s">
        <v>4</v>
      </c>
      <c r="K87" s="4" t="s">
        <v>618</v>
      </c>
      <c r="L87" s="4" t="s">
        <v>623</v>
      </c>
      <c r="M87">
        <f>+HOUR(Forecasts[[#This Row],[Sunset]]) *60 +MINUTE(Forecasts[[#This Row],[Sunset]]) - HOUR(Forecasts[[#This Row],[Sunrise]]) *60 - MINUTE(Forecasts[[#This Row],[Sunrise]])</f>
        <v>661</v>
      </c>
      <c r="N87" t="s">
        <v>2284</v>
      </c>
      <c r="P87" t="str">
        <f>+IF(Forecasts[[#This Row],[Forecast]]="10/03/2023 Friday",Forecasts[[#This Row],[Rain]],"")</f>
        <v/>
      </c>
    </row>
    <row r="88" spans="1:16" x14ac:dyDescent="0.25">
      <c r="A88" t="s">
        <v>2263</v>
      </c>
      <c r="B88" s="3" t="s">
        <v>33</v>
      </c>
      <c r="C88" s="3" t="s">
        <v>153</v>
      </c>
      <c r="D88">
        <f>+Forecasts[[#This Row],[Max T °C]]-Forecasts[[#This Row],[Min T °C]]</f>
        <v>5</v>
      </c>
      <c r="E88" t="s">
        <v>246</v>
      </c>
      <c r="F88" s="4" t="s">
        <v>33</v>
      </c>
      <c r="G88" s="4">
        <v>11</v>
      </c>
      <c r="H88" s="4" t="s">
        <v>126</v>
      </c>
      <c r="I88" s="4" t="s">
        <v>180</v>
      </c>
      <c r="J88">
        <v>0.7</v>
      </c>
      <c r="K88" s="4" t="s">
        <v>618</v>
      </c>
      <c r="L88" s="4" t="s">
        <v>615</v>
      </c>
      <c r="M88">
        <f>+HOUR(Forecasts[[#This Row],[Sunset]]) *60 +MINUTE(Forecasts[[#This Row],[Sunset]]) - HOUR(Forecasts[[#This Row],[Sunrise]]) *60 - MINUTE(Forecasts[[#This Row],[Sunrise]])</f>
        <v>662</v>
      </c>
      <c r="N88" t="s">
        <v>2284</v>
      </c>
      <c r="P88" t="str">
        <f>+IF(Forecasts[[#This Row],[Forecast]]="10/03/2023 Friday",Forecasts[[#This Row],[Rain]],"")</f>
        <v/>
      </c>
    </row>
    <row r="89" spans="1:16" x14ac:dyDescent="0.25">
      <c r="A89" t="s">
        <v>2261</v>
      </c>
      <c r="B89" s="3" t="s">
        <v>33</v>
      </c>
      <c r="C89" s="3" t="s">
        <v>153</v>
      </c>
      <c r="D89">
        <f>+Forecasts[[#This Row],[Max T °C]]-Forecasts[[#This Row],[Min T °C]]</f>
        <v>5</v>
      </c>
      <c r="E89" t="s">
        <v>9</v>
      </c>
      <c r="F89" s="4" t="s">
        <v>98</v>
      </c>
      <c r="G89" s="4">
        <v>20</v>
      </c>
      <c r="H89" s="4" t="s">
        <v>170</v>
      </c>
      <c r="I89" s="4" t="s">
        <v>100</v>
      </c>
      <c r="J89" t="s">
        <v>4</v>
      </c>
      <c r="K89" s="4" t="s">
        <v>618</v>
      </c>
      <c r="L89" s="4" t="s">
        <v>615</v>
      </c>
      <c r="M89">
        <f>+HOUR(Forecasts[[#This Row],[Sunset]]) *60 +MINUTE(Forecasts[[#This Row],[Sunset]]) - HOUR(Forecasts[[#This Row],[Sunrise]]) *60 - MINUTE(Forecasts[[#This Row],[Sunrise]])</f>
        <v>662</v>
      </c>
      <c r="N89" t="s">
        <v>2284</v>
      </c>
      <c r="P89" t="str">
        <f>+IF(Forecasts[[#This Row],[Forecast]]="10/03/2023 Friday",Forecasts[[#This Row],[Rain]],"")</f>
        <v/>
      </c>
    </row>
    <row r="90" spans="1:16" x14ac:dyDescent="0.25">
      <c r="A90" t="s">
        <v>2259</v>
      </c>
      <c r="B90" s="3" t="s">
        <v>33</v>
      </c>
      <c r="C90" s="3" t="s">
        <v>240</v>
      </c>
      <c r="D90">
        <f>+Forecasts[[#This Row],[Max T °C]]-Forecasts[[#This Row],[Min T °C]]</f>
        <v>6</v>
      </c>
      <c r="E90" t="s">
        <v>110</v>
      </c>
      <c r="F90" s="4" t="s">
        <v>33</v>
      </c>
      <c r="G90" s="4">
        <v>13</v>
      </c>
      <c r="H90" s="4" t="s">
        <v>36</v>
      </c>
      <c r="I90" s="4" t="s">
        <v>100</v>
      </c>
      <c r="J90" t="s">
        <v>4</v>
      </c>
      <c r="K90" s="4" t="s">
        <v>599</v>
      </c>
      <c r="L90" s="4" t="s">
        <v>615</v>
      </c>
      <c r="M90">
        <f>+HOUR(Forecasts[[#This Row],[Sunset]]) *60 +MINUTE(Forecasts[[#This Row],[Sunset]]) - HOUR(Forecasts[[#This Row],[Sunrise]]) *60 - MINUTE(Forecasts[[#This Row],[Sunrise]])</f>
        <v>663</v>
      </c>
      <c r="N90" t="s">
        <v>2284</v>
      </c>
      <c r="P90" t="str">
        <f>+IF(Forecasts[[#This Row],[Forecast]]="10/03/2023 Friday",Forecasts[[#This Row],[Rain]],"")</f>
        <v/>
      </c>
    </row>
    <row r="91" spans="1:16" x14ac:dyDescent="0.25">
      <c r="A91" t="s">
        <v>2257</v>
      </c>
      <c r="B91" s="3" t="s">
        <v>33</v>
      </c>
      <c r="C91" s="3" t="s">
        <v>240</v>
      </c>
      <c r="D91">
        <f>+Forecasts[[#This Row],[Max T °C]]-Forecasts[[#This Row],[Min T °C]]</f>
        <v>6</v>
      </c>
      <c r="E91" t="s">
        <v>144</v>
      </c>
      <c r="F91" s="4" t="s">
        <v>98</v>
      </c>
      <c r="G91" s="4">
        <v>14</v>
      </c>
      <c r="H91" s="4" t="s">
        <v>72</v>
      </c>
      <c r="I91" s="4" t="s">
        <v>100</v>
      </c>
      <c r="J91" t="s">
        <v>4</v>
      </c>
      <c r="K91" s="4" t="s">
        <v>599</v>
      </c>
      <c r="L91" s="4" t="s">
        <v>608</v>
      </c>
      <c r="M91">
        <f>+HOUR(Forecasts[[#This Row],[Sunset]]) *60 +MINUTE(Forecasts[[#This Row],[Sunset]]) - HOUR(Forecasts[[#This Row],[Sunrise]]) *60 - MINUTE(Forecasts[[#This Row],[Sunrise]])</f>
        <v>664</v>
      </c>
      <c r="N91" t="s">
        <v>2284</v>
      </c>
      <c r="P91" t="str">
        <f>+IF(Forecasts[[#This Row],[Forecast]]="10/03/2023 Friday",Forecasts[[#This Row],[Rain]],"")</f>
        <v/>
      </c>
    </row>
    <row r="92" spans="1:16" x14ac:dyDescent="0.25">
      <c r="A92" t="s">
        <v>2283</v>
      </c>
      <c r="B92" s="3" t="s">
        <v>58</v>
      </c>
      <c r="C92" s="3" t="s">
        <v>149</v>
      </c>
      <c r="D92">
        <f>+Forecasts[[#This Row],[Max T °C]]-Forecasts[[#This Row],[Min T °C]]</f>
        <v>3</v>
      </c>
      <c r="E92" t="s">
        <v>676</v>
      </c>
      <c r="F92" s="4" t="s">
        <v>58</v>
      </c>
      <c r="G92" s="4">
        <v>29</v>
      </c>
      <c r="H92" s="4" t="s">
        <v>177</v>
      </c>
      <c r="I92" s="4" t="s">
        <v>72</v>
      </c>
      <c r="J92">
        <v>0.4</v>
      </c>
      <c r="K92" s="4" t="s">
        <v>599</v>
      </c>
      <c r="L92" s="4" t="s">
        <v>655</v>
      </c>
      <c r="M92">
        <f>+HOUR(Forecasts[[#This Row],[Sunset]]) *60 +MINUTE(Forecasts[[#This Row],[Sunset]]) - HOUR(Forecasts[[#This Row],[Sunrise]]) *60 - MINUTE(Forecasts[[#This Row],[Sunrise]])</f>
        <v>659</v>
      </c>
      <c r="N92" t="s">
        <v>2282</v>
      </c>
      <c r="P92" t="str">
        <f>+IF(Forecasts[[#This Row],[Forecast]]="10/03/2023 Friday",Forecasts[[#This Row],[Rain]],"")</f>
        <v/>
      </c>
    </row>
    <row r="93" spans="1:16" x14ac:dyDescent="0.25">
      <c r="A93" t="s">
        <v>2281</v>
      </c>
      <c r="B93" s="3" t="s">
        <v>58</v>
      </c>
      <c r="C93" s="3" t="s">
        <v>240</v>
      </c>
      <c r="D93">
        <f>+Forecasts[[#This Row],[Max T °C]]-Forecasts[[#This Row],[Min T °C]]</f>
        <v>5</v>
      </c>
      <c r="E93" t="s">
        <v>162</v>
      </c>
      <c r="F93" s="4" t="s">
        <v>33</v>
      </c>
      <c r="G93" s="4">
        <v>22</v>
      </c>
      <c r="H93" s="4" t="s">
        <v>86</v>
      </c>
      <c r="I93" s="4" t="s">
        <v>75</v>
      </c>
      <c r="J93" t="s">
        <v>4</v>
      </c>
      <c r="K93" s="4" t="s">
        <v>599</v>
      </c>
      <c r="L93" s="4" t="s">
        <v>642</v>
      </c>
      <c r="M93">
        <f>+HOUR(Forecasts[[#This Row],[Sunset]]) *60 +MINUTE(Forecasts[[#This Row],[Sunset]]) - HOUR(Forecasts[[#This Row],[Sunrise]]) *60 - MINUTE(Forecasts[[#This Row],[Sunrise]])</f>
        <v>660</v>
      </c>
      <c r="N93" t="s">
        <v>2282</v>
      </c>
      <c r="P93" t="str">
        <f>+IF(Forecasts[[#This Row],[Forecast]]="10/03/2023 Friday",Forecasts[[#This Row],[Rain]],"")</f>
        <v/>
      </c>
    </row>
    <row r="94" spans="1:16" x14ac:dyDescent="0.25">
      <c r="A94" t="s">
        <v>2279</v>
      </c>
      <c r="B94" s="3" t="s">
        <v>58</v>
      </c>
      <c r="C94" s="3" t="s">
        <v>270</v>
      </c>
      <c r="D94">
        <f>+Forecasts[[#This Row],[Max T °C]]-Forecasts[[#This Row],[Min T °C]]</f>
        <v>6</v>
      </c>
      <c r="E94" t="s">
        <v>926</v>
      </c>
      <c r="F94" s="4" t="s">
        <v>33</v>
      </c>
      <c r="G94" s="4">
        <v>17</v>
      </c>
      <c r="H94" s="4" t="s">
        <v>50</v>
      </c>
      <c r="I94" s="4" t="s">
        <v>101</v>
      </c>
      <c r="J94">
        <v>0.1</v>
      </c>
      <c r="K94" s="4" t="s">
        <v>618</v>
      </c>
      <c r="L94" s="4" t="s">
        <v>642</v>
      </c>
      <c r="M94">
        <f>+HOUR(Forecasts[[#This Row],[Sunset]]) *60 +MINUTE(Forecasts[[#This Row],[Sunset]]) - HOUR(Forecasts[[#This Row],[Sunrise]]) *60 - MINUTE(Forecasts[[#This Row],[Sunrise]])</f>
        <v>659</v>
      </c>
      <c r="N94" t="s">
        <v>2282</v>
      </c>
      <c r="P94" t="str">
        <f>+IF(Forecasts[[#This Row],[Forecast]]="10/03/2023 Friday",Forecasts[[#This Row],[Rain]],"")</f>
        <v/>
      </c>
    </row>
    <row r="95" spans="1:16" x14ac:dyDescent="0.25">
      <c r="A95" t="s">
        <v>2277</v>
      </c>
      <c r="B95" s="3" t="s">
        <v>33</v>
      </c>
      <c r="C95" s="3" t="s">
        <v>240</v>
      </c>
      <c r="D95">
        <f>+Forecasts[[#This Row],[Max T °C]]-Forecasts[[#This Row],[Min T °C]]</f>
        <v>6</v>
      </c>
      <c r="E95" t="s">
        <v>145</v>
      </c>
      <c r="F95" s="4" t="s">
        <v>33</v>
      </c>
      <c r="G95" s="4">
        <v>17</v>
      </c>
      <c r="H95" s="4" t="s">
        <v>50</v>
      </c>
      <c r="I95" s="4" t="s">
        <v>113</v>
      </c>
      <c r="J95" t="s">
        <v>4</v>
      </c>
      <c r="K95" s="4" t="s">
        <v>618</v>
      </c>
      <c r="L95" s="4" t="s">
        <v>642</v>
      </c>
      <c r="M95">
        <f>+HOUR(Forecasts[[#This Row],[Sunset]]) *60 +MINUTE(Forecasts[[#This Row],[Sunset]]) - HOUR(Forecasts[[#This Row],[Sunrise]]) *60 - MINUTE(Forecasts[[#This Row],[Sunrise]])</f>
        <v>659</v>
      </c>
      <c r="N95" t="s">
        <v>2282</v>
      </c>
      <c r="P95" t="str">
        <f>+IF(Forecasts[[#This Row],[Forecast]]="10/03/2023 Friday",Forecasts[[#This Row],[Rain]],"")</f>
        <v/>
      </c>
    </row>
    <row r="96" spans="1:16" x14ac:dyDescent="0.25">
      <c r="A96" t="s">
        <v>2275</v>
      </c>
      <c r="B96" s="3" t="s">
        <v>58</v>
      </c>
      <c r="C96" s="3" t="s">
        <v>270</v>
      </c>
      <c r="D96">
        <f>+Forecasts[[#This Row],[Max T °C]]-Forecasts[[#This Row],[Min T °C]]</f>
        <v>6</v>
      </c>
      <c r="E96" t="s">
        <v>476</v>
      </c>
      <c r="F96" s="4" t="s">
        <v>33</v>
      </c>
      <c r="G96" s="4">
        <v>19</v>
      </c>
      <c r="H96" s="4" t="s">
        <v>45</v>
      </c>
      <c r="I96" s="4" t="s">
        <v>180</v>
      </c>
      <c r="J96">
        <v>1</v>
      </c>
      <c r="K96" s="4" t="s">
        <v>618</v>
      </c>
      <c r="L96" s="4" t="s">
        <v>628</v>
      </c>
      <c r="M96">
        <f>+HOUR(Forecasts[[#This Row],[Sunset]]) *60 +MINUTE(Forecasts[[#This Row],[Sunset]]) - HOUR(Forecasts[[#This Row],[Sunrise]]) *60 - MINUTE(Forecasts[[#This Row],[Sunrise]])</f>
        <v>660</v>
      </c>
      <c r="N96" t="s">
        <v>2282</v>
      </c>
      <c r="P96" t="str">
        <f>+IF(Forecasts[[#This Row],[Forecast]]="10/03/2023 Friday",Forecasts[[#This Row],[Rain]],"")</f>
        <v/>
      </c>
    </row>
    <row r="97" spans="1:16" x14ac:dyDescent="0.25">
      <c r="A97" t="s">
        <v>2273</v>
      </c>
      <c r="B97" s="3" t="s">
        <v>58</v>
      </c>
      <c r="C97" s="3" t="s">
        <v>423</v>
      </c>
      <c r="D97">
        <f>+Forecasts[[#This Row],[Max T °C]]-Forecasts[[#This Row],[Min T °C]]</f>
        <v>9</v>
      </c>
      <c r="E97" t="s">
        <v>110</v>
      </c>
      <c r="F97" s="4" t="s">
        <v>58</v>
      </c>
      <c r="G97" s="4">
        <v>15</v>
      </c>
      <c r="H97" s="4" t="s">
        <v>45</v>
      </c>
      <c r="I97" s="4" t="s">
        <v>168</v>
      </c>
      <c r="J97" t="s">
        <v>4</v>
      </c>
      <c r="K97" s="4" t="s">
        <v>618</v>
      </c>
      <c r="L97" s="4" t="s">
        <v>628</v>
      </c>
      <c r="M97">
        <f>+HOUR(Forecasts[[#This Row],[Sunset]]) *60 +MINUTE(Forecasts[[#This Row],[Sunset]]) - HOUR(Forecasts[[#This Row],[Sunrise]]) *60 - MINUTE(Forecasts[[#This Row],[Sunrise]])</f>
        <v>660</v>
      </c>
      <c r="N97" t="s">
        <v>2282</v>
      </c>
      <c r="P97" t="str">
        <f>+IF(Forecasts[[#This Row],[Forecast]]="10/03/2023 Friday",Forecasts[[#This Row],[Rain]],"")</f>
        <v/>
      </c>
    </row>
    <row r="98" spans="1:16" x14ac:dyDescent="0.25">
      <c r="A98" t="s">
        <v>2271</v>
      </c>
      <c r="B98" s="3" t="s">
        <v>63</v>
      </c>
      <c r="C98" s="3" t="s">
        <v>432</v>
      </c>
      <c r="D98">
        <f>+Forecasts[[#This Row],[Max T °C]]-Forecasts[[#This Row],[Min T °C]]</f>
        <v>9</v>
      </c>
      <c r="E98" t="s">
        <v>145</v>
      </c>
      <c r="F98" s="4" t="s">
        <v>58</v>
      </c>
      <c r="G98" s="4">
        <v>12</v>
      </c>
      <c r="H98" s="4" t="s">
        <v>36</v>
      </c>
      <c r="I98" s="4" t="s">
        <v>75</v>
      </c>
      <c r="J98" t="s">
        <v>4</v>
      </c>
      <c r="K98" s="4" t="s">
        <v>618</v>
      </c>
      <c r="L98" s="4" t="s">
        <v>628</v>
      </c>
      <c r="M98">
        <f>+HOUR(Forecasts[[#This Row],[Sunset]]) *60 +MINUTE(Forecasts[[#This Row],[Sunset]]) - HOUR(Forecasts[[#This Row],[Sunrise]]) *60 - MINUTE(Forecasts[[#This Row],[Sunrise]])</f>
        <v>660</v>
      </c>
      <c r="N98" t="s">
        <v>2282</v>
      </c>
      <c r="P98" t="str">
        <f>+IF(Forecasts[[#This Row],[Forecast]]="10/03/2023 Friday",Forecasts[[#This Row],[Rain]],"")</f>
        <v/>
      </c>
    </row>
    <row r="99" spans="1:16" x14ac:dyDescent="0.25">
      <c r="A99" t="s">
        <v>2269</v>
      </c>
      <c r="B99" s="3" t="s">
        <v>58</v>
      </c>
      <c r="C99" s="3" t="s">
        <v>270</v>
      </c>
      <c r="D99">
        <f>+Forecasts[[#This Row],[Max T °C]]-Forecasts[[#This Row],[Min T °C]]</f>
        <v>6</v>
      </c>
      <c r="E99" t="s">
        <v>9</v>
      </c>
      <c r="F99" s="4" t="s">
        <v>33</v>
      </c>
      <c r="G99" s="4">
        <v>15</v>
      </c>
      <c r="H99" s="4" t="s">
        <v>89</v>
      </c>
      <c r="I99" s="4" t="s">
        <v>75</v>
      </c>
      <c r="J99" t="s">
        <v>4</v>
      </c>
      <c r="K99" s="4" t="s">
        <v>618</v>
      </c>
      <c r="L99" s="4" t="s">
        <v>623</v>
      </c>
      <c r="M99">
        <f>+HOUR(Forecasts[[#This Row],[Sunset]]) *60 +MINUTE(Forecasts[[#This Row],[Sunset]]) - HOUR(Forecasts[[#This Row],[Sunrise]]) *60 - MINUTE(Forecasts[[#This Row],[Sunrise]])</f>
        <v>661</v>
      </c>
      <c r="N99" t="s">
        <v>2282</v>
      </c>
      <c r="P99" t="str">
        <f>+IF(Forecasts[[#This Row],[Forecast]]="10/03/2023 Friday",Forecasts[[#This Row],[Rain]],"")</f>
        <v/>
      </c>
    </row>
    <row r="100" spans="1:16" x14ac:dyDescent="0.25">
      <c r="A100" t="s">
        <v>2267</v>
      </c>
      <c r="B100" s="3" t="s">
        <v>58</v>
      </c>
      <c r="C100" s="3" t="s">
        <v>270</v>
      </c>
      <c r="D100">
        <f>+Forecasts[[#This Row],[Max T °C]]-Forecasts[[#This Row],[Min T °C]]</f>
        <v>6</v>
      </c>
      <c r="E100" t="s">
        <v>224</v>
      </c>
      <c r="F100" s="4" t="s">
        <v>58</v>
      </c>
      <c r="G100" s="4">
        <v>13</v>
      </c>
      <c r="H100" s="4" t="s">
        <v>50</v>
      </c>
      <c r="I100" s="4" t="s">
        <v>228</v>
      </c>
      <c r="J100">
        <v>0.2</v>
      </c>
      <c r="K100" s="4" t="s">
        <v>618</v>
      </c>
      <c r="L100" s="4" t="s">
        <v>623</v>
      </c>
      <c r="M100">
        <f>+HOUR(Forecasts[[#This Row],[Sunset]]) *60 +MINUTE(Forecasts[[#This Row],[Sunset]]) - HOUR(Forecasts[[#This Row],[Sunrise]]) *60 - MINUTE(Forecasts[[#This Row],[Sunrise]])</f>
        <v>661</v>
      </c>
      <c r="N100" t="s">
        <v>2282</v>
      </c>
      <c r="P100" t="str">
        <f>+IF(Forecasts[[#This Row],[Forecast]]="10/03/2023 Friday",Forecasts[[#This Row],[Rain]],"")</f>
        <v/>
      </c>
    </row>
    <row r="101" spans="1:16" x14ac:dyDescent="0.25">
      <c r="A101" t="s">
        <v>2265</v>
      </c>
      <c r="B101" s="3" t="s">
        <v>58</v>
      </c>
      <c r="C101" s="3" t="s">
        <v>270</v>
      </c>
      <c r="D101">
        <f>+Forecasts[[#This Row],[Max T °C]]-Forecasts[[#This Row],[Min T °C]]</f>
        <v>6</v>
      </c>
      <c r="E101" t="s">
        <v>9</v>
      </c>
      <c r="F101" s="4" t="s">
        <v>58</v>
      </c>
      <c r="G101" s="4">
        <v>15</v>
      </c>
      <c r="H101" s="4" t="s">
        <v>50</v>
      </c>
      <c r="I101" s="4" t="s">
        <v>75</v>
      </c>
      <c r="J101" t="s">
        <v>4</v>
      </c>
      <c r="K101" s="4" t="s">
        <v>618</v>
      </c>
      <c r="L101" s="4" t="s">
        <v>623</v>
      </c>
      <c r="M101">
        <f>+HOUR(Forecasts[[#This Row],[Sunset]]) *60 +MINUTE(Forecasts[[#This Row],[Sunset]]) - HOUR(Forecasts[[#This Row],[Sunrise]]) *60 - MINUTE(Forecasts[[#This Row],[Sunrise]])</f>
        <v>661</v>
      </c>
      <c r="N101" t="s">
        <v>2282</v>
      </c>
      <c r="P101" t="str">
        <f>+IF(Forecasts[[#This Row],[Forecast]]="10/03/2023 Friday",Forecasts[[#This Row],[Rain]],"")</f>
        <v/>
      </c>
    </row>
    <row r="102" spans="1:16" x14ac:dyDescent="0.25">
      <c r="A102" t="s">
        <v>2263</v>
      </c>
      <c r="B102" s="3" t="s">
        <v>58</v>
      </c>
      <c r="C102" s="3" t="s">
        <v>270</v>
      </c>
      <c r="D102">
        <f>+Forecasts[[#This Row],[Max T °C]]-Forecasts[[#This Row],[Min T °C]]</f>
        <v>6</v>
      </c>
      <c r="E102" t="s">
        <v>476</v>
      </c>
      <c r="F102" s="4" t="s">
        <v>58</v>
      </c>
      <c r="G102" s="4">
        <v>15</v>
      </c>
      <c r="H102" s="4" t="s">
        <v>177</v>
      </c>
      <c r="I102" s="4" t="s">
        <v>169</v>
      </c>
      <c r="J102">
        <v>1.1000000000000001</v>
      </c>
      <c r="K102" s="4" t="s">
        <v>618</v>
      </c>
      <c r="L102" s="4" t="s">
        <v>615</v>
      </c>
      <c r="M102">
        <f>+HOUR(Forecasts[[#This Row],[Sunset]]) *60 +MINUTE(Forecasts[[#This Row],[Sunset]]) - HOUR(Forecasts[[#This Row],[Sunrise]]) *60 - MINUTE(Forecasts[[#This Row],[Sunrise]])</f>
        <v>662</v>
      </c>
      <c r="N102" t="s">
        <v>2282</v>
      </c>
      <c r="P102" t="str">
        <f>+IF(Forecasts[[#This Row],[Forecast]]="10/03/2023 Friday",Forecasts[[#This Row],[Rain]],"")</f>
        <v/>
      </c>
    </row>
    <row r="103" spans="1:16" x14ac:dyDescent="0.25">
      <c r="A103" t="s">
        <v>2261</v>
      </c>
      <c r="B103" s="3" t="s">
        <v>58</v>
      </c>
      <c r="C103" s="3" t="s">
        <v>364</v>
      </c>
      <c r="D103">
        <f>+Forecasts[[#This Row],[Max T °C]]-Forecasts[[#This Row],[Min T °C]]</f>
        <v>7</v>
      </c>
      <c r="E103" t="s">
        <v>182</v>
      </c>
      <c r="F103" s="4" t="s">
        <v>58</v>
      </c>
      <c r="G103" s="4">
        <v>15</v>
      </c>
      <c r="H103" s="4" t="s">
        <v>142</v>
      </c>
      <c r="I103" s="4" t="s">
        <v>56</v>
      </c>
      <c r="J103">
        <v>1.8</v>
      </c>
      <c r="K103" s="4" t="s">
        <v>618</v>
      </c>
      <c r="L103" s="4" t="s">
        <v>615</v>
      </c>
      <c r="M103">
        <f>+HOUR(Forecasts[[#This Row],[Sunset]]) *60 +MINUTE(Forecasts[[#This Row],[Sunset]]) - HOUR(Forecasts[[#This Row],[Sunrise]]) *60 - MINUTE(Forecasts[[#This Row],[Sunrise]])</f>
        <v>662</v>
      </c>
      <c r="N103" t="s">
        <v>2282</v>
      </c>
      <c r="P103" t="str">
        <f>+IF(Forecasts[[#This Row],[Forecast]]="10/03/2023 Friday",Forecasts[[#This Row],[Rain]],"")</f>
        <v/>
      </c>
    </row>
    <row r="104" spans="1:16" x14ac:dyDescent="0.25">
      <c r="A104" t="s">
        <v>2259</v>
      </c>
      <c r="B104" s="3" t="s">
        <v>58</v>
      </c>
      <c r="C104" s="3" t="s">
        <v>270</v>
      </c>
      <c r="D104">
        <f>+Forecasts[[#This Row],[Max T °C]]-Forecasts[[#This Row],[Min T °C]]</f>
        <v>6</v>
      </c>
      <c r="E104" t="s">
        <v>115</v>
      </c>
      <c r="F104" s="4" t="s">
        <v>58</v>
      </c>
      <c r="G104" s="4">
        <v>20</v>
      </c>
      <c r="H104" s="4" t="s">
        <v>177</v>
      </c>
      <c r="I104" s="4" t="s">
        <v>99</v>
      </c>
      <c r="J104" t="s">
        <v>4</v>
      </c>
      <c r="K104" s="4" t="s">
        <v>599</v>
      </c>
      <c r="L104" s="4" t="s">
        <v>615</v>
      </c>
      <c r="M104">
        <f>+HOUR(Forecasts[[#This Row],[Sunset]]) *60 +MINUTE(Forecasts[[#This Row],[Sunset]]) - HOUR(Forecasts[[#This Row],[Sunrise]]) *60 - MINUTE(Forecasts[[#This Row],[Sunrise]])</f>
        <v>663</v>
      </c>
      <c r="N104" t="s">
        <v>2282</v>
      </c>
      <c r="P104" t="str">
        <f>+IF(Forecasts[[#This Row],[Forecast]]="10/03/2023 Friday",Forecasts[[#This Row],[Rain]],"")</f>
        <v/>
      </c>
    </row>
    <row r="105" spans="1:16" x14ac:dyDescent="0.25">
      <c r="A105" t="s">
        <v>2257</v>
      </c>
      <c r="B105" s="3" t="s">
        <v>58</v>
      </c>
      <c r="C105" s="3" t="s">
        <v>270</v>
      </c>
      <c r="D105">
        <f>+Forecasts[[#This Row],[Max T °C]]-Forecasts[[#This Row],[Min T °C]]</f>
        <v>6</v>
      </c>
      <c r="E105" t="s">
        <v>199</v>
      </c>
      <c r="F105" s="4" t="s">
        <v>58</v>
      </c>
      <c r="G105" s="4">
        <v>18</v>
      </c>
      <c r="H105" s="4" t="s">
        <v>36</v>
      </c>
      <c r="I105" s="4" t="s">
        <v>100</v>
      </c>
      <c r="J105" t="s">
        <v>4</v>
      </c>
      <c r="K105" s="4" t="s">
        <v>599</v>
      </c>
      <c r="L105" s="4" t="s">
        <v>608</v>
      </c>
      <c r="M105">
        <f>+HOUR(Forecasts[[#This Row],[Sunset]]) *60 +MINUTE(Forecasts[[#This Row],[Sunset]]) - HOUR(Forecasts[[#This Row],[Sunrise]]) *60 - MINUTE(Forecasts[[#This Row],[Sunrise]])</f>
        <v>664</v>
      </c>
      <c r="N105" t="s">
        <v>2282</v>
      </c>
      <c r="P105" t="str">
        <f>+IF(Forecasts[[#This Row],[Forecast]]="10/03/2023 Friday",Forecasts[[#This Row],[Rain]],"")</f>
        <v/>
      </c>
    </row>
    <row r="106" spans="1:16" x14ac:dyDescent="0.25">
      <c r="A106" t="s">
        <v>2255</v>
      </c>
      <c r="B106" s="3" t="s">
        <v>58</v>
      </c>
      <c r="C106" s="3" t="s">
        <v>270</v>
      </c>
      <c r="D106">
        <f>+Forecasts[[#This Row],[Max T °C]]-Forecasts[[#This Row],[Min T °C]]</f>
        <v>6</v>
      </c>
      <c r="E106" t="s">
        <v>868</v>
      </c>
      <c r="F106" s="4" t="s">
        <v>58</v>
      </c>
      <c r="G106" s="4">
        <v>15</v>
      </c>
      <c r="H106" s="4" t="s">
        <v>36</v>
      </c>
      <c r="I106" s="4" t="s">
        <v>75</v>
      </c>
      <c r="J106" t="s">
        <v>4</v>
      </c>
      <c r="K106" s="4" t="s">
        <v>599</v>
      </c>
      <c r="L106" s="4" t="s">
        <v>608</v>
      </c>
      <c r="M106">
        <f>+HOUR(Forecasts[[#This Row],[Sunset]]) *60 +MINUTE(Forecasts[[#This Row],[Sunset]]) - HOUR(Forecasts[[#This Row],[Sunrise]]) *60 - MINUTE(Forecasts[[#This Row],[Sunrise]])</f>
        <v>664</v>
      </c>
      <c r="N106" t="s">
        <v>2282</v>
      </c>
      <c r="P106" t="str">
        <f>+IF(Forecasts[[#This Row],[Forecast]]="10/03/2023 Friday",Forecasts[[#This Row],[Rain]],"")</f>
        <v/>
      </c>
    </row>
    <row r="107" spans="1:16" x14ac:dyDescent="0.25">
      <c r="A107" t="s">
        <v>2281</v>
      </c>
      <c r="B107" s="3" t="s">
        <v>33</v>
      </c>
      <c r="C107" s="3" t="s">
        <v>153</v>
      </c>
      <c r="D107">
        <f>+Forecasts[[#This Row],[Max T °C]]-Forecasts[[#This Row],[Min T °C]]</f>
        <v>5</v>
      </c>
      <c r="E107" t="s">
        <v>233</v>
      </c>
      <c r="F107" s="4" t="s">
        <v>33</v>
      </c>
      <c r="G107" s="4">
        <v>25</v>
      </c>
      <c r="H107" s="4" t="s">
        <v>95</v>
      </c>
      <c r="I107" s="4" t="s">
        <v>97</v>
      </c>
      <c r="J107">
        <v>0.4</v>
      </c>
      <c r="K107" s="4" t="s">
        <v>599</v>
      </c>
      <c r="L107" s="4" t="s">
        <v>642</v>
      </c>
      <c r="M107">
        <f>+HOUR(Forecasts[[#This Row],[Sunset]]) *60 +MINUTE(Forecasts[[#This Row],[Sunset]]) - HOUR(Forecasts[[#This Row],[Sunrise]]) *60 - MINUTE(Forecasts[[#This Row],[Sunrise]])</f>
        <v>660</v>
      </c>
      <c r="N107" t="s">
        <v>2280</v>
      </c>
      <c r="P107" t="str">
        <f>+IF(Forecasts[[#This Row],[Forecast]]="10/03/2023 Friday",Forecasts[[#This Row],[Rain]],"")</f>
        <v/>
      </c>
    </row>
    <row r="108" spans="1:16" x14ac:dyDescent="0.25">
      <c r="A108" t="s">
        <v>2279</v>
      </c>
      <c r="B108" s="3" t="s">
        <v>58</v>
      </c>
      <c r="C108" s="3" t="s">
        <v>240</v>
      </c>
      <c r="D108">
        <f>+Forecasts[[#This Row],[Max T °C]]-Forecasts[[#This Row],[Min T °C]]</f>
        <v>5</v>
      </c>
      <c r="E108" t="s">
        <v>145</v>
      </c>
      <c r="F108" s="4" t="s">
        <v>33</v>
      </c>
      <c r="G108" s="4">
        <v>22</v>
      </c>
      <c r="H108" s="4" t="s">
        <v>89</v>
      </c>
      <c r="I108" s="4" t="s">
        <v>75</v>
      </c>
      <c r="J108" t="s">
        <v>4</v>
      </c>
      <c r="K108" s="4" t="s">
        <v>618</v>
      </c>
      <c r="L108" s="4" t="s">
        <v>642</v>
      </c>
      <c r="M108">
        <f>+HOUR(Forecasts[[#This Row],[Sunset]]) *60 +MINUTE(Forecasts[[#This Row],[Sunset]]) - HOUR(Forecasts[[#This Row],[Sunrise]]) *60 - MINUTE(Forecasts[[#This Row],[Sunrise]])</f>
        <v>659</v>
      </c>
      <c r="N108" t="s">
        <v>2280</v>
      </c>
      <c r="P108" t="str">
        <f>+IF(Forecasts[[#This Row],[Forecast]]="10/03/2023 Friday",Forecasts[[#This Row],[Rain]],"")</f>
        <v/>
      </c>
    </row>
    <row r="109" spans="1:16" x14ac:dyDescent="0.25">
      <c r="A109" t="s">
        <v>2277</v>
      </c>
      <c r="B109" s="3" t="s">
        <v>33</v>
      </c>
      <c r="C109" s="3" t="s">
        <v>240</v>
      </c>
      <c r="D109">
        <f>+Forecasts[[#This Row],[Max T °C]]-Forecasts[[#This Row],[Min T °C]]</f>
        <v>6</v>
      </c>
      <c r="E109" t="s">
        <v>233</v>
      </c>
      <c r="F109" s="4" t="s">
        <v>33</v>
      </c>
      <c r="G109" s="4">
        <v>16</v>
      </c>
      <c r="H109" s="4" t="s">
        <v>95</v>
      </c>
      <c r="I109" s="4" t="s">
        <v>169</v>
      </c>
      <c r="J109">
        <v>0.7</v>
      </c>
      <c r="K109" s="4" t="s">
        <v>618</v>
      </c>
      <c r="L109" s="4" t="s">
        <v>642</v>
      </c>
      <c r="M109">
        <f>+HOUR(Forecasts[[#This Row],[Sunset]]) *60 +MINUTE(Forecasts[[#This Row],[Sunset]]) - HOUR(Forecasts[[#This Row],[Sunrise]]) *60 - MINUTE(Forecasts[[#This Row],[Sunrise]])</f>
        <v>659</v>
      </c>
      <c r="N109" t="s">
        <v>2280</v>
      </c>
      <c r="P109" t="str">
        <f>+IF(Forecasts[[#This Row],[Forecast]]="10/03/2023 Friday",Forecasts[[#This Row],[Rain]],"")</f>
        <v/>
      </c>
    </row>
    <row r="110" spans="1:16" x14ac:dyDescent="0.25">
      <c r="A110" t="s">
        <v>2275</v>
      </c>
      <c r="B110" s="3" t="s">
        <v>58</v>
      </c>
      <c r="C110" s="3" t="s">
        <v>240</v>
      </c>
      <c r="D110">
        <f>+Forecasts[[#This Row],[Max T °C]]-Forecasts[[#This Row],[Min T °C]]</f>
        <v>5</v>
      </c>
      <c r="E110" t="s">
        <v>1108</v>
      </c>
      <c r="F110" s="4" t="s">
        <v>58</v>
      </c>
      <c r="G110" s="4">
        <v>19</v>
      </c>
      <c r="H110" s="4" t="s">
        <v>50</v>
      </c>
      <c r="I110" s="4" t="s">
        <v>124</v>
      </c>
      <c r="J110">
        <v>1.7</v>
      </c>
      <c r="K110" s="4" t="s">
        <v>618</v>
      </c>
      <c r="L110" s="4" t="s">
        <v>628</v>
      </c>
      <c r="M110">
        <f>+HOUR(Forecasts[[#This Row],[Sunset]]) *60 +MINUTE(Forecasts[[#This Row],[Sunset]]) - HOUR(Forecasts[[#This Row],[Sunrise]]) *60 - MINUTE(Forecasts[[#This Row],[Sunrise]])</f>
        <v>660</v>
      </c>
      <c r="N110" t="s">
        <v>2280</v>
      </c>
      <c r="P110" t="str">
        <f>+IF(Forecasts[[#This Row],[Forecast]]="10/03/2023 Friday",Forecasts[[#This Row],[Rain]],"")</f>
        <v/>
      </c>
    </row>
    <row r="111" spans="1:16" x14ac:dyDescent="0.25">
      <c r="A111" t="s">
        <v>2273</v>
      </c>
      <c r="B111" s="3" t="s">
        <v>58</v>
      </c>
      <c r="C111" s="3" t="s">
        <v>378</v>
      </c>
      <c r="D111">
        <f>+Forecasts[[#This Row],[Max T °C]]-Forecasts[[#This Row],[Min T °C]]</f>
        <v>8</v>
      </c>
      <c r="E111" t="s">
        <v>145</v>
      </c>
      <c r="F111" s="4" t="s">
        <v>33</v>
      </c>
      <c r="G111" s="4">
        <v>19</v>
      </c>
      <c r="H111" s="4" t="s">
        <v>163</v>
      </c>
      <c r="I111" s="4" t="s">
        <v>99</v>
      </c>
      <c r="J111" t="s">
        <v>4</v>
      </c>
      <c r="K111" s="4" t="s">
        <v>618</v>
      </c>
      <c r="L111" s="4" t="s">
        <v>628</v>
      </c>
      <c r="M111">
        <f>+HOUR(Forecasts[[#This Row],[Sunset]]) *60 +MINUTE(Forecasts[[#This Row],[Sunset]]) - HOUR(Forecasts[[#This Row],[Sunrise]]) *60 - MINUTE(Forecasts[[#This Row],[Sunrise]])</f>
        <v>660</v>
      </c>
      <c r="N111" t="s">
        <v>2280</v>
      </c>
      <c r="P111" t="str">
        <f>+IF(Forecasts[[#This Row],[Forecast]]="10/03/2023 Friday",Forecasts[[#This Row],[Rain]],"")</f>
        <v/>
      </c>
    </row>
    <row r="112" spans="1:16" x14ac:dyDescent="0.25">
      <c r="A112" t="s">
        <v>2271</v>
      </c>
      <c r="B112" s="3" t="s">
        <v>58</v>
      </c>
      <c r="C112" s="3" t="s">
        <v>552</v>
      </c>
      <c r="D112">
        <f>+Forecasts[[#This Row],[Max T °C]]-Forecasts[[#This Row],[Min T °C]]</f>
        <v>12</v>
      </c>
      <c r="E112" t="s">
        <v>171</v>
      </c>
      <c r="F112" s="4" t="s">
        <v>33</v>
      </c>
      <c r="G112" s="4">
        <v>10</v>
      </c>
      <c r="H112" s="4" t="s">
        <v>188</v>
      </c>
      <c r="I112" s="4" t="s">
        <v>61</v>
      </c>
      <c r="J112" t="s">
        <v>4</v>
      </c>
      <c r="K112" s="4" t="s">
        <v>618</v>
      </c>
      <c r="L112" s="4" t="s">
        <v>628</v>
      </c>
      <c r="M112">
        <f>+HOUR(Forecasts[[#This Row],[Sunset]]) *60 +MINUTE(Forecasts[[#This Row],[Sunset]]) - HOUR(Forecasts[[#This Row],[Sunrise]]) *60 - MINUTE(Forecasts[[#This Row],[Sunrise]])</f>
        <v>660</v>
      </c>
      <c r="N112" t="s">
        <v>2280</v>
      </c>
      <c r="P112" t="str">
        <f>+IF(Forecasts[[#This Row],[Forecast]]="10/03/2023 Friday",Forecasts[[#This Row],[Rain]],"")</f>
        <v/>
      </c>
    </row>
    <row r="113" spans="1:16" x14ac:dyDescent="0.25">
      <c r="A113" t="s">
        <v>2269</v>
      </c>
      <c r="B113" s="3" t="s">
        <v>33</v>
      </c>
      <c r="C113" s="3" t="s">
        <v>770</v>
      </c>
      <c r="D113">
        <f>+Forecasts[[#This Row],[Max T °C]]-Forecasts[[#This Row],[Min T °C]]</f>
        <v>16</v>
      </c>
      <c r="E113" t="s">
        <v>145</v>
      </c>
      <c r="F113" s="4" t="s">
        <v>98</v>
      </c>
      <c r="G113" s="4">
        <v>14</v>
      </c>
      <c r="H113" s="4" t="s">
        <v>158</v>
      </c>
      <c r="I113" s="4" t="s">
        <v>75</v>
      </c>
      <c r="J113" t="s">
        <v>4</v>
      </c>
      <c r="K113" s="4" t="s">
        <v>618</v>
      </c>
      <c r="L113" s="4" t="s">
        <v>623</v>
      </c>
      <c r="M113">
        <f>+HOUR(Forecasts[[#This Row],[Sunset]]) *60 +MINUTE(Forecasts[[#This Row],[Sunset]]) - HOUR(Forecasts[[#This Row],[Sunrise]]) *60 - MINUTE(Forecasts[[#This Row],[Sunrise]])</f>
        <v>661</v>
      </c>
      <c r="N113" t="s">
        <v>2280</v>
      </c>
      <c r="P113" t="str">
        <f>+IF(Forecasts[[#This Row],[Forecast]]="10/03/2023 Friday",Forecasts[[#This Row],[Rain]],"")</f>
        <v/>
      </c>
    </row>
    <row r="114" spans="1:16" x14ac:dyDescent="0.25">
      <c r="A114" t="s">
        <v>2267</v>
      </c>
      <c r="B114" s="3" t="s">
        <v>98</v>
      </c>
      <c r="C114" s="3" t="s">
        <v>552</v>
      </c>
      <c r="D114">
        <f>+Forecasts[[#This Row],[Max T °C]]-Forecasts[[#This Row],[Min T °C]]</f>
        <v>14</v>
      </c>
      <c r="E114" t="s">
        <v>349</v>
      </c>
      <c r="F114" s="4" t="s">
        <v>98</v>
      </c>
      <c r="G114" s="4">
        <v>23</v>
      </c>
      <c r="H114" s="4" t="s">
        <v>134</v>
      </c>
      <c r="I114" s="4" t="s">
        <v>116</v>
      </c>
      <c r="J114">
        <v>0.8</v>
      </c>
      <c r="K114" s="4" t="s">
        <v>618</v>
      </c>
      <c r="L114" s="4" t="s">
        <v>623</v>
      </c>
      <c r="M114">
        <f>+HOUR(Forecasts[[#This Row],[Sunset]]) *60 +MINUTE(Forecasts[[#This Row],[Sunset]]) - HOUR(Forecasts[[#This Row],[Sunrise]]) *60 - MINUTE(Forecasts[[#This Row],[Sunrise]])</f>
        <v>661</v>
      </c>
      <c r="N114" t="s">
        <v>2280</v>
      </c>
      <c r="P114" t="str">
        <f>+IF(Forecasts[[#This Row],[Forecast]]="10/03/2023 Friday",Forecasts[[#This Row],[Rain]],"")</f>
        <v/>
      </c>
    </row>
    <row r="115" spans="1:16" x14ac:dyDescent="0.25">
      <c r="A115" t="s">
        <v>2265</v>
      </c>
      <c r="B115" s="3" t="s">
        <v>98</v>
      </c>
      <c r="C115" s="3" t="s">
        <v>552</v>
      </c>
      <c r="D115">
        <f>+Forecasts[[#This Row],[Max T °C]]-Forecasts[[#This Row],[Min T °C]]</f>
        <v>14</v>
      </c>
      <c r="E115" t="s">
        <v>26</v>
      </c>
      <c r="F115" s="4" t="s">
        <v>98</v>
      </c>
      <c r="G115" s="4">
        <v>22</v>
      </c>
      <c r="H115" s="4" t="s">
        <v>45</v>
      </c>
      <c r="I115" s="4" t="s">
        <v>47</v>
      </c>
      <c r="J115">
        <v>0.1</v>
      </c>
      <c r="K115" s="4" t="s">
        <v>618</v>
      </c>
      <c r="L115" s="4" t="s">
        <v>623</v>
      </c>
      <c r="M115">
        <f>+HOUR(Forecasts[[#This Row],[Sunset]]) *60 +MINUTE(Forecasts[[#This Row],[Sunset]]) - HOUR(Forecasts[[#This Row],[Sunrise]]) *60 - MINUTE(Forecasts[[#This Row],[Sunrise]])</f>
        <v>661</v>
      </c>
      <c r="N115" t="s">
        <v>2280</v>
      </c>
      <c r="P115" t="str">
        <f>+IF(Forecasts[[#This Row],[Forecast]]="10/03/2023 Friday",Forecasts[[#This Row],[Rain]],"")</f>
        <v/>
      </c>
    </row>
    <row r="116" spans="1:16" x14ac:dyDescent="0.25">
      <c r="A116" t="s">
        <v>2263</v>
      </c>
      <c r="B116" s="3" t="s">
        <v>98</v>
      </c>
      <c r="C116" s="3" t="s">
        <v>432</v>
      </c>
      <c r="D116">
        <f>+Forecasts[[#This Row],[Max T °C]]-Forecasts[[#This Row],[Min T °C]]</f>
        <v>12</v>
      </c>
      <c r="E116" t="s">
        <v>145</v>
      </c>
      <c r="F116" s="4" t="s">
        <v>98</v>
      </c>
      <c r="G116" s="4">
        <v>12</v>
      </c>
      <c r="H116" s="4" t="s">
        <v>95</v>
      </c>
      <c r="I116" s="4" t="s">
        <v>168</v>
      </c>
      <c r="J116" t="s">
        <v>4</v>
      </c>
      <c r="K116" s="4" t="s">
        <v>618</v>
      </c>
      <c r="L116" s="4" t="s">
        <v>615</v>
      </c>
      <c r="M116">
        <f>+HOUR(Forecasts[[#This Row],[Sunset]]) *60 +MINUTE(Forecasts[[#This Row],[Sunset]]) - HOUR(Forecasts[[#This Row],[Sunrise]]) *60 - MINUTE(Forecasts[[#This Row],[Sunrise]])</f>
        <v>662</v>
      </c>
      <c r="N116" t="s">
        <v>2280</v>
      </c>
      <c r="P116" t="str">
        <f>+IF(Forecasts[[#This Row],[Forecast]]="10/03/2023 Friday",Forecasts[[#This Row],[Rain]],"")</f>
        <v/>
      </c>
    </row>
    <row r="117" spans="1:16" x14ac:dyDescent="0.25">
      <c r="A117" t="s">
        <v>2261</v>
      </c>
      <c r="B117" s="3" t="s">
        <v>98</v>
      </c>
      <c r="C117" s="3" t="s">
        <v>432</v>
      </c>
      <c r="D117">
        <f>+Forecasts[[#This Row],[Max T °C]]-Forecasts[[#This Row],[Min T °C]]</f>
        <v>12</v>
      </c>
      <c r="E117" t="s">
        <v>239</v>
      </c>
      <c r="F117" s="4" t="s">
        <v>98</v>
      </c>
      <c r="G117" s="4">
        <v>10</v>
      </c>
      <c r="H117" s="4" t="s">
        <v>85</v>
      </c>
      <c r="I117" s="4" t="s">
        <v>168</v>
      </c>
      <c r="J117" t="s">
        <v>4</v>
      </c>
      <c r="K117" s="4" t="s">
        <v>618</v>
      </c>
      <c r="L117" s="4" t="s">
        <v>615</v>
      </c>
      <c r="M117">
        <f>+HOUR(Forecasts[[#This Row],[Sunset]]) *60 +MINUTE(Forecasts[[#This Row],[Sunset]]) - HOUR(Forecasts[[#This Row],[Sunrise]]) *60 - MINUTE(Forecasts[[#This Row],[Sunrise]])</f>
        <v>662</v>
      </c>
      <c r="N117" t="s">
        <v>2280</v>
      </c>
      <c r="P117" t="str">
        <f>+IF(Forecasts[[#This Row],[Forecast]]="10/03/2023 Friday",Forecasts[[#This Row],[Rain]],"")</f>
        <v/>
      </c>
    </row>
    <row r="118" spans="1:16" x14ac:dyDescent="0.25">
      <c r="A118" t="s">
        <v>2259</v>
      </c>
      <c r="B118" s="3" t="s">
        <v>41</v>
      </c>
      <c r="C118" s="3" t="s">
        <v>432</v>
      </c>
      <c r="D118">
        <f>+Forecasts[[#This Row],[Max T °C]]-Forecasts[[#This Row],[Min T °C]]</f>
        <v>13</v>
      </c>
      <c r="E118" t="s">
        <v>162</v>
      </c>
      <c r="F118" s="4" t="s">
        <v>41</v>
      </c>
      <c r="G118" s="4">
        <v>15</v>
      </c>
      <c r="H118" s="4" t="s">
        <v>35</v>
      </c>
      <c r="I118" s="4" t="s">
        <v>168</v>
      </c>
      <c r="J118" t="s">
        <v>4</v>
      </c>
      <c r="K118" s="4" t="s">
        <v>599</v>
      </c>
      <c r="L118" s="4" t="s">
        <v>615</v>
      </c>
      <c r="M118">
        <f>+HOUR(Forecasts[[#This Row],[Sunset]]) *60 +MINUTE(Forecasts[[#This Row],[Sunset]]) - HOUR(Forecasts[[#This Row],[Sunrise]]) *60 - MINUTE(Forecasts[[#This Row],[Sunrise]])</f>
        <v>663</v>
      </c>
      <c r="N118" t="s">
        <v>2280</v>
      </c>
      <c r="P118" t="str">
        <f>+IF(Forecasts[[#This Row],[Forecast]]="10/03/2023 Friday",Forecasts[[#This Row],[Rain]],"")</f>
        <v/>
      </c>
    </row>
    <row r="119" spans="1:16" x14ac:dyDescent="0.25">
      <c r="A119" t="s">
        <v>2257</v>
      </c>
      <c r="B119" s="3" t="s">
        <v>41</v>
      </c>
      <c r="C119" s="3" t="s">
        <v>432</v>
      </c>
      <c r="D119">
        <f>+Forecasts[[#This Row],[Max T °C]]-Forecasts[[#This Row],[Min T °C]]</f>
        <v>13</v>
      </c>
      <c r="E119" t="s">
        <v>868</v>
      </c>
      <c r="F119" s="4" t="s">
        <v>41</v>
      </c>
      <c r="G119" s="4">
        <v>13</v>
      </c>
      <c r="H119" s="4" t="s">
        <v>134</v>
      </c>
      <c r="I119" s="4" t="s">
        <v>75</v>
      </c>
      <c r="J119" t="s">
        <v>4</v>
      </c>
      <c r="K119" s="4" t="s">
        <v>599</v>
      </c>
      <c r="L119" s="4" t="s">
        <v>608</v>
      </c>
      <c r="M119">
        <f>+HOUR(Forecasts[[#This Row],[Sunset]]) *60 +MINUTE(Forecasts[[#This Row],[Sunset]]) - HOUR(Forecasts[[#This Row],[Sunrise]]) *60 - MINUTE(Forecasts[[#This Row],[Sunrise]])</f>
        <v>664</v>
      </c>
      <c r="N119" t="s">
        <v>2280</v>
      </c>
      <c r="P119" t="str">
        <f>+IF(Forecasts[[#This Row],[Forecast]]="10/03/2023 Friday",Forecasts[[#This Row],[Rain]],"")</f>
        <v/>
      </c>
    </row>
    <row r="120" spans="1:16" x14ac:dyDescent="0.25">
      <c r="A120" t="s">
        <v>2255</v>
      </c>
      <c r="B120" s="3" t="s">
        <v>41</v>
      </c>
      <c r="C120" s="3" t="s">
        <v>432</v>
      </c>
      <c r="D120">
        <f>+Forecasts[[#This Row],[Max T °C]]-Forecasts[[#This Row],[Min T °C]]</f>
        <v>13</v>
      </c>
      <c r="E120" t="s">
        <v>115</v>
      </c>
      <c r="F120" s="4" t="s">
        <v>41</v>
      </c>
      <c r="G120" s="4">
        <v>10</v>
      </c>
      <c r="H120" s="4" t="s">
        <v>56</v>
      </c>
      <c r="I120" s="4" t="s">
        <v>75</v>
      </c>
      <c r="J120" t="s">
        <v>4</v>
      </c>
      <c r="K120" s="4" t="s">
        <v>599</v>
      </c>
      <c r="L120" s="4" t="s">
        <v>608</v>
      </c>
      <c r="M120">
        <f>+HOUR(Forecasts[[#This Row],[Sunset]]) *60 +MINUTE(Forecasts[[#This Row],[Sunset]]) - HOUR(Forecasts[[#This Row],[Sunrise]]) *60 - MINUTE(Forecasts[[#This Row],[Sunrise]])</f>
        <v>664</v>
      </c>
      <c r="N120" t="s">
        <v>2280</v>
      </c>
      <c r="P120" t="str">
        <f>+IF(Forecasts[[#This Row],[Forecast]]="10/03/2023 Friday",Forecasts[[#This Row],[Rain]],"")</f>
        <v/>
      </c>
    </row>
    <row r="121" spans="1:16" x14ac:dyDescent="0.25">
      <c r="A121" t="s">
        <v>2253</v>
      </c>
      <c r="B121" s="3" t="s">
        <v>41</v>
      </c>
      <c r="C121" s="3" t="s">
        <v>432</v>
      </c>
      <c r="D121">
        <f>+Forecasts[[#This Row],[Max T °C]]-Forecasts[[#This Row],[Min T °C]]</f>
        <v>13</v>
      </c>
      <c r="E121" t="s">
        <v>868</v>
      </c>
      <c r="F121" s="4" t="s">
        <v>41</v>
      </c>
      <c r="G121" s="4">
        <v>11</v>
      </c>
      <c r="H121" s="4" t="s">
        <v>35</v>
      </c>
      <c r="I121" s="4" t="s">
        <v>75</v>
      </c>
      <c r="J121" t="s">
        <v>4</v>
      </c>
      <c r="K121" s="4" t="s">
        <v>599</v>
      </c>
      <c r="L121" s="4" t="s">
        <v>608</v>
      </c>
      <c r="M121">
        <f>+HOUR(Forecasts[[#This Row],[Sunset]]) *60 +MINUTE(Forecasts[[#This Row],[Sunset]]) - HOUR(Forecasts[[#This Row],[Sunrise]]) *60 - MINUTE(Forecasts[[#This Row],[Sunrise]])</f>
        <v>664</v>
      </c>
      <c r="N121" t="s">
        <v>2280</v>
      </c>
      <c r="P121" t="str">
        <f>+IF(Forecasts[[#This Row],[Forecast]]="10/03/2023 Friday",Forecasts[[#This Row],[Rain]],"")</f>
        <v/>
      </c>
    </row>
    <row r="122" spans="1:16" x14ac:dyDescent="0.25">
      <c r="A122" t="s">
        <v>2279</v>
      </c>
      <c r="B122" s="3" t="s">
        <v>33</v>
      </c>
      <c r="C122" s="3" t="s">
        <v>240</v>
      </c>
      <c r="D122">
        <f>+Forecasts[[#This Row],[Max T °C]]-Forecasts[[#This Row],[Min T °C]]</f>
        <v>6</v>
      </c>
      <c r="E122" t="s">
        <v>145</v>
      </c>
      <c r="F122" s="4" t="s">
        <v>33</v>
      </c>
      <c r="G122" s="4">
        <v>20</v>
      </c>
      <c r="H122" s="4" t="s">
        <v>36</v>
      </c>
      <c r="I122" s="4" t="s">
        <v>113</v>
      </c>
      <c r="J122" t="s">
        <v>4</v>
      </c>
      <c r="K122" s="4" t="s">
        <v>618</v>
      </c>
      <c r="L122" s="4" t="s">
        <v>642</v>
      </c>
      <c r="M122">
        <f>+HOUR(Forecasts[[#This Row],[Sunset]]) *60 +MINUTE(Forecasts[[#This Row],[Sunset]]) - HOUR(Forecasts[[#This Row],[Sunrise]]) *60 - MINUTE(Forecasts[[#This Row],[Sunrise]])</f>
        <v>659</v>
      </c>
      <c r="N122" t="s">
        <v>2278</v>
      </c>
      <c r="P122" t="str">
        <f>+IF(Forecasts[[#This Row],[Forecast]]="10/03/2023 Friday",Forecasts[[#This Row],[Rain]],"")</f>
        <v/>
      </c>
    </row>
    <row r="123" spans="1:16" x14ac:dyDescent="0.25">
      <c r="A123" t="s">
        <v>2277</v>
      </c>
      <c r="B123" s="3" t="s">
        <v>33</v>
      </c>
      <c r="C123" s="3" t="s">
        <v>240</v>
      </c>
      <c r="D123">
        <f>+Forecasts[[#This Row],[Max T °C]]-Forecasts[[#This Row],[Min T °C]]</f>
        <v>6</v>
      </c>
      <c r="E123" t="s">
        <v>233</v>
      </c>
      <c r="F123" s="4" t="s">
        <v>33</v>
      </c>
      <c r="G123" s="4">
        <v>17</v>
      </c>
      <c r="H123" s="4" t="s">
        <v>86</v>
      </c>
      <c r="I123" s="4" t="s">
        <v>78</v>
      </c>
      <c r="J123">
        <v>0.6</v>
      </c>
      <c r="K123" s="4" t="s">
        <v>618</v>
      </c>
      <c r="L123" s="4" t="s">
        <v>642</v>
      </c>
      <c r="M123">
        <f>+HOUR(Forecasts[[#This Row],[Sunset]]) *60 +MINUTE(Forecasts[[#This Row],[Sunset]]) - HOUR(Forecasts[[#This Row],[Sunrise]]) *60 - MINUTE(Forecasts[[#This Row],[Sunrise]])</f>
        <v>659</v>
      </c>
      <c r="N123" t="s">
        <v>2278</v>
      </c>
      <c r="P123" t="str">
        <f>+IF(Forecasts[[#This Row],[Forecast]]="10/03/2023 Friday",Forecasts[[#This Row],[Rain]],"")</f>
        <v/>
      </c>
    </row>
    <row r="124" spans="1:16" x14ac:dyDescent="0.25">
      <c r="A124" t="s">
        <v>2275</v>
      </c>
      <c r="B124" s="3" t="s">
        <v>58</v>
      </c>
      <c r="C124" s="3" t="s">
        <v>240</v>
      </c>
      <c r="D124">
        <f>+Forecasts[[#This Row],[Max T °C]]-Forecasts[[#This Row],[Min T °C]]</f>
        <v>5</v>
      </c>
      <c r="E124" t="s">
        <v>336</v>
      </c>
      <c r="F124" s="4" t="s">
        <v>33</v>
      </c>
      <c r="G124" s="4">
        <v>19</v>
      </c>
      <c r="H124" s="4" t="s">
        <v>170</v>
      </c>
      <c r="I124" s="4" t="s">
        <v>56</v>
      </c>
      <c r="J124">
        <v>2.2999999999999998</v>
      </c>
      <c r="K124" s="4" t="s">
        <v>618</v>
      </c>
      <c r="L124" s="4" t="s">
        <v>628</v>
      </c>
      <c r="M124">
        <f>+HOUR(Forecasts[[#This Row],[Sunset]]) *60 +MINUTE(Forecasts[[#This Row],[Sunset]]) - HOUR(Forecasts[[#This Row],[Sunrise]]) *60 - MINUTE(Forecasts[[#This Row],[Sunrise]])</f>
        <v>660</v>
      </c>
      <c r="N124" t="s">
        <v>2278</v>
      </c>
      <c r="P124" t="str">
        <f>+IF(Forecasts[[#This Row],[Forecast]]="10/03/2023 Friday",Forecasts[[#This Row],[Rain]],"")</f>
        <v/>
      </c>
    </row>
    <row r="125" spans="1:16" x14ac:dyDescent="0.25">
      <c r="A125" t="s">
        <v>2273</v>
      </c>
      <c r="B125" s="3" t="s">
        <v>63</v>
      </c>
      <c r="C125" s="3" t="s">
        <v>423</v>
      </c>
      <c r="D125">
        <f>+Forecasts[[#This Row],[Max T °C]]-Forecasts[[#This Row],[Min T °C]]</f>
        <v>8</v>
      </c>
      <c r="E125" t="s">
        <v>145</v>
      </c>
      <c r="F125" s="4" t="s">
        <v>33</v>
      </c>
      <c r="G125" s="4">
        <v>20</v>
      </c>
      <c r="H125" s="4" t="s">
        <v>56</v>
      </c>
      <c r="I125" s="4" t="s">
        <v>100</v>
      </c>
      <c r="J125" t="s">
        <v>4</v>
      </c>
      <c r="K125" s="4" t="s">
        <v>618</v>
      </c>
      <c r="L125" s="4" t="s">
        <v>628</v>
      </c>
      <c r="M125">
        <f>+HOUR(Forecasts[[#This Row],[Sunset]]) *60 +MINUTE(Forecasts[[#This Row],[Sunset]]) - HOUR(Forecasts[[#This Row],[Sunrise]]) *60 - MINUTE(Forecasts[[#This Row],[Sunrise]])</f>
        <v>660</v>
      </c>
      <c r="N125" t="s">
        <v>2278</v>
      </c>
      <c r="P125" t="str">
        <f>+IF(Forecasts[[#This Row],[Forecast]]="10/03/2023 Friday",Forecasts[[#This Row],[Rain]],"")</f>
        <v/>
      </c>
    </row>
    <row r="126" spans="1:16" x14ac:dyDescent="0.25">
      <c r="A126" t="s">
        <v>2271</v>
      </c>
      <c r="B126" s="3" t="s">
        <v>63</v>
      </c>
      <c r="C126" s="3" t="s">
        <v>432</v>
      </c>
      <c r="D126">
        <f>+Forecasts[[#This Row],[Max T °C]]-Forecasts[[#This Row],[Min T °C]]</f>
        <v>9</v>
      </c>
      <c r="E126" t="s">
        <v>145</v>
      </c>
      <c r="F126" s="4" t="s">
        <v>33</v>
      </c>
      <c r="G126" s="4">
        <v>21</v>
      </c>
      <c r="H126" s="4" t="s">
        <v>35</v>
      </c>
      <c r="I126" s="4" t="s">
        <v>104</v>
      </c>
      <c r="J126" t="s">
        <v>4</v>
      </c>
      <c r="K126" s="4" t="s">
        <v>618</v>
      </c>
      <c r="L126" s="4" t="s">
        <v>628</v>
      </c>
      <c r="M126">
        <f>+HOUR(Forecasts[[#This Row],[Sunset]]) *60 +MINUTE(Forecasts[[#This Row],[Sunset]]) - HOUR(Forecasts[[#This Row],[Sunrise]]) *60 - MINUTE(Forecasts[[#This Row],[Sunrise]])</f>
        <v>660</v>
      </c>
      <c r="N126" t="s">
        <v>2278</v>
      </c>
      <c r="P126" t="str">
        <f>+IF(Forecasts[[#This Row],[Forecast]]="10/03/2023 Friday",Forecasts[[#This Row],[Rain]],"")</f>
        <v/>
      </c>
    </row>
    <row r="127" spans="1:16" x14ac:dyDescent="0.25">
      <c r="A127" t="s">
        <v>2269</v>
      </c>
      <c r="B127" s="3" t="s">
        <v>58</v>
      </c>
      <c r="C127" s="3" t="s">
        <v>552</v>
      </c>
      <c r="D127">
        <f>+Forecasts[[#This Row],[Max T °C]]-Forecasts[[#This Row],[Min T °C]]</f>
        <v>12</v>
      </c>
      <c r="E127" t="s">
        <v>145</v>
      </c>
      <c r="F127" s="4" t="s">
        <v>33</v>
      </c>
      <c r="G127" s="4">
        <v>19</v>
      </c>
      <c r="H127" s="4" t="s">
        <v>40</v>
      </c>
      <c r="I127" s="4" t="s">
        <v>75</v>
      </c>
      <c r="J127" t="s">
        <v>4</v>
      </c>
      <c r="K127" s="4" t="s">
        <v>618</v>
      </c>
      <c r="L127" s="4" t="s">
        <v>623</v>
      </c>
      <c r="M127">
        <f>+HOUR(Forecasts[[#This Row],[Sunset]]) *60 +MINUTE(Forecasts[[#This Row],[Sunset]]) - HOUR(Forecasts[[#This Row],[Sunrise]]) *60 - MINUTE(Forecasts[[#This Row],[Sunrise]])</f>
        <v>661</v>
      </c>
      <c r="N127" t="s">
        <v>2278</v>
      </c>
      <c r="P127" t="str">
        <f>+IF(Forecasts[[#This Row],[Forecast]]="10/03/2023 Friday",Forecasts[[#This Row],[Rain]],"")</f>
        <v/>
      </c>
    </row>
    <row r="128" spans="1:16" x14ac:dyDescent="0.25">
      <c r="A128" t="s">
        <v>2267</v>
      </c>
      <c r="B128" s="3" t="s">
        <v>58</v>
      </c>
      <c r="C128" s="3" t="s">
        <v>491</v>
      </c>
      <c r="D128">
        <f>+Forecasts[[#This Row],[Max T °C]]-Forecasts[[#This Row],[Min T °C]]</f>
        <v>11</v>
      </c>
      <c r="E128" t="s">
        <v>110</v>
      </c>
      <c r="F128" s="4" t="s">
        <v>33</v>
      </c>
      <c r="G128" s="4">
        <v>22</v>
      </c>
      <c r="H128" s="4" t="s">
        <v>109</v>
      </c>
      <c r="I128" s="4" t="s">
        <v>168</v>
      </c>
      <c r="J128" t="s">
        <v>4</v>
      </c>
      <c r="K128" s="4" t="s">
        <v>618</v>
      </c>
      <c r="L128" s="4" t="s">
        <v>623</v>
      </c>
      <c r="M128">
        <f>+HOUR(Forecasts[[#This Row],[Sunset]]) *60 +MINUTE(Forecasts[[#This Row],[Sunset]]) - HOUR(Forecasts[[#This Row],[Sunrise]]) *60 - MINUTE(Forecasts[[#This Row],[Sunrise]])</f>
        <v>661</v>
      </c>
      <c r="N128" t="s">
        <v>2278</v>
      </c>
      <c r="P128" t="str">
        <f>+IF(Forecasts[[#This Row],[Forecast]]="10/03/2023 Friday",Forecasts[[#This Row],[Rain]],"")</f>
        <v/>
      </c>
    </row>
    <row r="129" spans="1:16" x14ac:dyDescent="0.25">
      <c r="A129" t="s">
        <v>2265</v>
      </c>
      <c r="B129" s="3" t="s">
        <v>33</v>
      </c>
      <c r="C129" s="3" t="s">
        <v>423</v>
      </c>
      <c r="D129">
        <f>+Forecasts[[#This Row],[Max T °C]]-Forecasts[[#This Row],[Min T °C]]</f>
        <v>10</v>
      </c>
      <c r="E129" t="s">
        <v>9</v>
      </c>
      <c r="F129" s="4" t="s">
        <v>33</v>
      </c>
      <c r="G129" s="4">
        <v>13</v>
      </c>
      <c r="H129" s="4" t="s">
        <v>142</v>
      </c>
      <c r="I129" s="4" t="s">
        <v>168</v>
      </c>
      <c r="J129" t="s">
        <v>4</v>
      </c>
      <c r="K129" s="4" t="s">
        <v>618</v>
      </c>
      <c r="L129" s="4" t="s">
        <v>623</v>
      </c>
      <c r="M129">
        <f>+HOUR(Forecasts[[#This Row],[Sunset]]) *60 +MINUTE(Forecasts[[#This Row],[Sunset]]) - HOUR(Forecasts[[#This Row],[Sunrise]]) *60 - MINUTE(Forecasts[[#This Row],[Sunrise]])</f>
        <v>661</v>
      </c>
      <c r="N129" t="s">
        <v>2278</v>
      </c>
      <c r="P129" t="str">
        <f>+IF(Forecasts[[#This Row],[Forecast]]="10/03/2023 Friday",Forecasts[[#This Row],[Rain]],"")</f>
        <v/>
      </c>
    </row>
    <row r="130" spans="1:16" x14ac:dyDescent="0.25">
      <c r="A130" t="s">
        <v>2263</v>
      </c>
      <c r="B130" s="3" t="s">
        <v>33</v>
      </c>
      <c r="C130" s="3" t="s">
        <v>364</v>
      </c>
      <c r="D130">
        <f>+Forecasts[[#This Row],[Max T °C]]-Forecasts[[#This Row],[Min T °C]]</f>
        <v>8</v>
      </c>
      <c r="E130" t="s">
        <v>110</v>
      </c>
      <c r="F130" s="4" t="s">
        <v>33</v>
      </c>
      <c r="G130" s="4">
        <v>12</v>
      </c>
      <c r="H130" s="4" t="s">
        <v>142</v>
      </c>
      <c r="I130" s="4" t="s">
        <v>168</v>
      </c>
      <c r="J130" t="s">
        <v>4</v>
      </c>
      <c r="K130" s="4" t="s">
        <v>618</v>
      </c>
      <c r="L130" s="4" t="s">
        <v>615</v>
      </c>
      <c r="M130">
        <f>+HOUR(Forecasts[[#This Row],[Sunset]]) *60 +MINUTE(Forecasts[[#This Row],[Sunset]]) - HOUR(Forecasts[[#This Row],[Sunrise]]) *60 - MINUTE(Forecasts[[#This Row],[Sunrise]])</f>
        <v>662</v>
      </c>
      <c r="N130" t="s">
        <v>2278</v>
      </c>
      <c r="P130" t="str">
        <f>+IF(Forecasts[[#This Row],[Forecast]]="10/03/2023 Friday",Forecasts[[#This Row],[Rain]],"")</f>
        <v/>
      </c>
    </row>
    <row r="131" spans="1:16" x14ac:dyDescent="0.25">
      <c r="A131" t="s">
        <v>2261</v>
      </c>
      <c r="B131" s="3" t="s">
        <v>98</v>
      </c>
      <c r="C131" s="3" t="s">
        <v>270</v>
      </c>
      <c r="D131">
        <f>+Forecasts[[#This Row],[Max T °C]]-Forecasts[[#This Row],[Min T °C]]</f>
        <v>8</v>
      </c>
      <c r="E131" t="s">
        <v>263</v>
      </c>
      <c r="F131" s="4" t="s">
        <v>98</v>
      </c>
      <c r="G131" s="4">
        <v>9</v>
      </c>
      <c r="H131" s="4" t="s">
        <v>86</v>
      </c>
      <c r="I131" s="4" t="s">
        <v>75</v>
      </c>
      <c r="J131" t="s">
        <v>4</v>
      </c>
      <c r="K131" s="4" t="s">
        <v>618</v>
      </c>
      <c r="L131" s="4" t="s">
        <v>615</v>
      </c>
      <c r="M131">
        <f>+HOUR(Forecasts[[#This Row],[Sunset]]) *60 +MINUTE(Forecasts[[#This Row],[Sunset]]) - HOUR(Forecasts[[#This Row],[Sunrise]]) *60 - MINUTE(Forecasts[[#This Row],[Sunrise]])</f>
        <v>662</v>
      </c>
      <c r="N131" t="s">
        <v>2278</v>
      </c>
      <c r="P131" t="str">
        <f>+IF(Forecasts[[#This Row],[Forecast]]="10/03/2023 Friday",Forecasts[[#This Row],[Rain]],"")</f>
        <v/>
      </c>
    </row>
    <row r="132" spans="1:16" x14ac:dyDescent="0.25">
      <c r="A132" t="s">
        <v>2259</v>
      </c>
      <c r="B132" s="3" t="s">
        <v>98</v>
      </c>
      <c r="C132" s="3" t="s">
        <v>364</v>
      </c>
      <c r="D132">
        <f>+Forecasts[[#This Row],[Max T °C]]-Forecasts[[#This Row],[Min T °C]]</f>
        <v>9</v>
      </c>
      <c r="E132" t="s">
        <v>263</v>
      </c>
      <c r="F132" s="4" t="s">
        <v>98</v>
      </c>
      <c r="G132" s="4">
        <v>12</v>
      </c>
      <c r="H132" s="4" t="s">
        <v>47</v>
      </c>
      <c r="I132" s="4" t="s">
        <v>75</v>
      </c>
      <c r="J132" t="s">
        <v>4</v>
      </c>
      <c r="K132" s="4" t="s">
        <v>599</v>
      </c>
      <c r="L132" s="4" t="s">
        <v>615</v>
      </c>
      <c r="M132">
        <f>+HOUR(Forecasts[[#This Row],[Sunset]]) *60 +MINUTE(Forecasts[[#This Row],[Sunset]]) - HOUR(Forecasts[[#This Row],[Sunrise]]) *60 - MINUTE(Forecasts[[#This Row],[Sunrise]])</f>
        <v>663</v>
      </c>
      <c r="N132" t="s">
        <v>2278</v>
      </c>
      <c r="P132" t="str">
        <f>+IF(Forecasts[[#This Row],[Forecast]]="10/03/2023 Friday",Forecasts[[#This Row],[Rain]],"")</f>
        <v/>
      </c>
    </row>
    <row r="133" spans="1:16" x14ac:dyDescent="0.25">
      <c r="A133" t="s">
        <v>2257</v>
      </c>
      <c r="B133" s="3" t="s">
        <v>98</v>
      </c>
      <c r="C133" s="3" t="s">
        <v>270</v>
      </c>
      <c r="D133">
        <f>+Forecasts[[#This Row],[Max T °C]]-Forecasts[[#This Row],[Min T °C]]</f>
        <v>8</v>
      </c>
      <c r="E133" t="s">
        <v>162</v>
      </c>
      <c r="F133" s="4" t="s">
        <v>98</v>
      </c>
      <c r="G133" s="4">
        <v>12</v>
      </c>
      <c r="H133" s="4" t="s">
        <v>72</v>
      </c>
      <c r="I133" s="4" t="s">
        <v>100</v>
      </c>
      <c r="J133" t="s">
        <v>4</v>
      </c>
      <c r="K133" s="4" t="s">
        <v>599</v>
      </c>
      <c r="L133" s="4" t="s">
        <v>608</v>
      </c>
      <c r="M133">
        <f>+HOUR(Forecasts[[#This Row],[Sunset]]) *60 +MINUTE(Forecasts[[#This Row],[Sunset]]) - HOUR(Forecasts[[#This Row],[Sunrise]]) *60 - MINUTE(Forecasts[[#This Row],[Sunrise]])</f>
        <v>664</v>
      </c>
      <c r="N133" t="s">
        <v>2278</v>
      </c>
      <c r="P133" t="str">
        <f>+IF(Forecasts[[#This Row],[Forecast]]="10/03/2023 Friday",Forecasts[[#This Row],[Rain]],"")</f>
        <v/>
      </c>
    </row>
    <row r="134" spans="1:16" x14ac:dyDescent="0.25">
      <c r="A134" t="s">
        <v>2255</v>
      </c>
      <c r="B134" s="3" t="s">
        <v>98</v>
      </c>
      <c r="C134" s="3" t="s">
        <v>270</v>
      </c>
      <c r="D134">
        <f>+Forecasts[[#This Row],[Max T °C]]-Forecasts[[#This Row],[Min T °C]]</f>
        <v>8</v>
      </c>
      <c r="E134" t="s">
        <v>199</v>
      </c>
      <c r="F134" s="4" t="s">
        <v>98</v>
      </c>
      <c r="G134" s="4">
        <v>13</v>
      </c>
      <c r="H134" s="4" t="s">
        <v>50</v>
      </c>
      <c r="I134" s="4" t="s">
        <v>75</v>
      </c>
      <c r="J134" t="s">
        <v>4</v>
      </c>
      <c r="K134" s="4" t="s">
        <v>599</v>
      </c>
      <c r="L134" s="4" t="s">
        <v>608</v>
      </c>
      <c r="M134">
        <f>+HOUR(Forecasts[[#This Row],[Sunset]]) *60 +MINUTE(Forecasts[[#This Row],[Sunset]]) - HOUR(Forecasts[[#This Row],[Sunrise]]) *60 - MINUTE(Forecasts[[#This Row],[Sunrise]])</f>
        <v>664</v>
      </c>
      <c r="N134" t="s">
        <v>2278</v>
      </c>
      <c r="P134" t="str">
        <f>+IF(Forecasts[[#This Row],[Forecast]]="10/03/2023 Friday",Forecasts[[#This Row],[Rain]],"")</f>
        <v/>
      </c>
    </row>
    <row r="135" spans="1:16" x14ac:dyDescent="0.25">
      <c r="A135" t="s">
        <v>2253</v>
      </c>
      <c r="B135" s="3" t="s">
        <v>41</v>
      </c>
      <c r="C135" s="3" t="s">
        <v>270</v>
      </c>
      <c r="D135">
        <f>+Forecasts[[#This Row],[Max T °C]]-Forecasts[[#This Row],[Min T °C]]</f>
        <v>9</v>
      </c>
      <c r="E135" t="s">
        <v>7</v>
      </c>
      <c r="F135" s="4" t="s">
        <v>98</v>
      </c>
      <c r="G135" s="4">
        <v>9</v>
      </c>
      <c r="H135" s="4" t="s">
        <v>158</v>
      </c>
      <c r="I135" s="4" t="s">
        <v>75</v>
      </c>
      <c r="J135" t="s">
        <v>4</v>
      </c>
      <c r="K135" s="4" t="s">
        <v>599</v>
      </c>
      <c r="L135" s="4" t="s">
        <v>608</v>
      </c>
      <c r="M135">
        <f>+HOUR(Forecasts[[#This Row],[Sunset]]) *60 +MINUTE(Forecasts[[#This Row],[Sunset]]) - HOUR(Forecasts[[#This Row],[Sunrise]]) *60 - MINUTE(Forecasts[[#This Row],[Sunrise]])</f>
        <v>664</v>
      </c>
      <c r="N135" t="s">
        <v>2278</v>
      </c>
      <c r="P135" t="str">
        <f>+IF(Forecasts[[#This Row],[Forecast]]="10/03/2023 Friday",Forecasts[[#This Row],[Rain]],"")</f>
        <v/>
      </c>
    </row>
    <row r="136" spans="1:16" x14ac:dyDescent="0.25">
      <c r="A136" t="s">
        <v>2251</v>
      </c>
      <c r="B136" s="3" t="s">
        <v>98</v>
      </c>
      <c r="C136" s="3" t="s">
        <v>270</v>
      </c>
      <c r="D136">
        <f>+Forecasts[[#This Row],[Max T °C]]-Forecasts[[#This Row],[Min T °C]]</f>
        <v>8</v>
      </c>
      <c r="E136" t="s">
        <v>868</v>
      </c>
      <c r="F136" s="4" t="s">
        <v>98</v>
      </c>
      <c r="G136" s="4">
        <v>14</v>
      </c>
      <c r="H136" s="4" t="s">
        <v>127</v>
      </c>
      <c r="I136" s="4" t="s">
        <v>100</v>
      </c>
      <c r="J136" t="s">
        <v>4</v>
      </c>
      <c r="K136" s="4" t="s">
        <v>599</v>
      </c>
      <c r="L136" s="4" t="s">
        <v>598</v>
      </c>
      <c r="M136">
        <f>+HOUR(Forecasts[[#This Row],[Sunset]]) *60 +MINUTE(Forecasts[[#This Row],[Sunset]]) - HOUR(Forecasts[[#This Row],[Sunrise]]) *60 - MINUTE(Forecasts[[#This Row],[Sunrise]])</f>
        <v>665</v>
      </c>
      <c r="N136" t="s">
        <v>2278</v>
      </c>
      <c r="P136" t="str">
        <f>+IF(Forecasts[[#This Row],[Forecast]]="10/03/2023 Friday",Forecasts[[#This Row],[Rain]],"")</f>
        <v/>
      </c>
    </row>
    <row r="137" spans="1:16" x14ac:dyDescent="0.25">
      <c r="A137" t="s">
        <v>2277</v>
      </c>
      <c r="B137" s="3" t="s">
        <v>33</v>
      </c>
      <c r="C137" s="3" t="s">
        <v>153</v>
      </c>
      <c r="D137">
        <f>+Forecasts[[#This Row],[Max T °C]]-Forecasts[[#This Row],[Min T °C]]</f>
        <v>5</v>
      </c>
      <c r="E137" t="s">
        <v>336</v>
      </c>
      <c r="F137" s="4" t="s">
        <v>33</v>
      </c>
      <c r="G137" s="4">
        <v>17</v>
      </c>
      <c r="H137" s="4" t="s">
        <v>86</v>
      </c>
      <c r="I137" s="4" t="s">
        <v>30</v>
      </c>
      <c r="J137">
        <v>1.5</v>
      </c>
      <c r="K137" s="4" t="s">
        <v>618</v>
      </c>
      <c r="L137" s="4" t="s">
        <v>642</v>
      </c>
      <c r="M137">
        <f>+HOUR(Forecasts[[#This Row],[Sunset]]) *60 +MINUTE(Forecasts[[#This Row],[Sunset]]) - HOUR(Forecasts[[#This Row],[Sunrise]]) *60 - MINUTE(Forecasts[[#This Row],[Sunrise]])</f>
        <v>659</v>
      </c>
      <c r="N137" t="s">
        <v>2276</v>
      </c>
      <c r="P137" t="str">
        <f>+IF(Forecasts[[#This Row],[Forecast]]="10/03/2023 Friday",Forecasts[[#This Row],[Rain]],"")</f>
        <v/>
      </c>
    </row>
    <row r="138" spans="1:16" x14ac:dyDescent="0.25">
      <c r="A138" t="s">
        <v>2275</v>
      </c>
      <c r="B138" s="3" t="s">
        <v>33</v>
      </c>
      <c r="C138" s="3" t="s">
        <v>270</v>
      </c>
      <c r="D138">
        <f>+Forecasts[[#This Row],[Max T °C]]-Forecasts[[#This Row],[Min T °C]]</f>
        <v>7</v>
      </c>
      <c r="E138" t="s">
        <v>336</v>
      </c>
      <c r="F138" s="4" t="s">
        <v>33</v>
      </c>
      <c r="G138" s="4">
        <v>20</v>
      </c>
      <c r="H138" s="4" t="s">
        <v>170</v>
      </c>
      <c r="I138" s="4" t="s">
        <v>101</v>
      </c>
      <c r="J138">
        <v>0.3</v>
      </c>
      <c r="K138" s="4" t="s">
        <v>618</v>
      </c>
      <c r="L138" s="4" t="s">
        <v>628</v>
      </c>
      <c r="M138">
        <f>+HOUR(Forecasts[[#This Row],[Sunset]]) *60 +MINUTE(Forecasts[[#This Row],[Sunset]]) - HOUR(Forecasts[[#This Row],[Sunrise]]) *60 - MINUTE(Forecasts[[#This Row],[Sunrise]])</f>
        <v>660</v>
      </c>
      <c r="N138" t="s">
        <v>2276</v>
      </c>
      <c r="P138" t="str">
        <f>+IF(Forecasts[[#This Row],[Forecast]]="10/03/2023 Friday",Forecasts[[#This Row],[Rain]],"")</f>
        <v/>
      </c>
    </row>
    <row r="139" spans="1:16" x14ac:dyDescent="0.25">
      <c r="A139" t="s">
        <v>2273</v>
      </c>
      <c r="B139" s="3" t="s">
        <v>58</v>
      </c>
      <c r="C139" s="3" t="s">
        <v>364</v>
      </c>
      <c r="D139">
        <f>+Forecasts[[#This Row],[Max T °C]]-Forecasts[[#This Row],[Min T °C]]</f>
        <v>7</v>
      </c>
      <c r="E139" t="s">
        <v>926</v>
      </c>
      <c r="F139" s="4" t="s">
        <v>33</v>
      </c>
      <c r="G139" s="4">
        <v>20</v>
      </c>
      <c r="H139" s="4" t="s">
        <v>109</v>
      </c>
      <c r="I139" s="4" t="s">
        <v>205</v>
      </c>
      <c r="J139">
        <v>0.3</v>
      </c>
      <c r="K139" s="4" t="s">
        <v>618</v>
      </c>
      <c r="L139" s="4" t="s">
        <v>628</v>
      </c>
      <c r="M139">
        <f>+HOUR(Forecasts[[#This Row],[Sunset]]) *60 +MINUTE(Forecasts[[#This Row],[Sunset]]) - HOUR(Forecasts[[#This Row],[Sunrise]]) *60 - MINUTE(Forecasts[[#This Row],[Sunrise]])</f>
        <v>660</v>
      </c>
      <c r="N139" t="s">
        <v>2276</v>
      </c>
      <c r="P139" t="str">
        <f>+IF(Forecasts[[#This Row],[Forecast]]="10/03/2023 Friday",Forecasts[[#This Row],[Rain]],"")</f>
        <v/>
      </c>
    </row>
    <row r="140" spans="1:16" x14ac:dyDescent="0.25">
      <c r="A140" t="s">
        <v>2271</v>
      </c>
      <c r="B140" s="3" t="s">
        <v>125</v>
      </c>
      <c r="C140" s="3" t="s">
        <v>423</v>
      </c>
      <c r="D140">
        <f>+Forecasts[[#This Row],[Max T °C]]-Forecasts[[#This Row],[Min T °C]]</f>
        <v>7</v>
      </c>
      <c r="E140" t="s">
        <v>145</v>
      </c>
      <c r="F140" s="4" t="s">
        <v>58</v>
      </c>
      <c r="G140" s="4">
        <v>15</v>
      </c>
      <c r="H140" s="4" t="s">
        <v>62</v>
      </c>
      <c r="I140" s="4" t="s">
        <v>61</v>
      </c>
      <c r="J140" t="s">
        <v>4</v>
      </c>
      <c r="K140" s="4" t="s">
        <v>618</v>
      </c>
      <c r="L140" s="4" t="s">
        <v>628</v>
      </c>
      <c r="M140">
        <f>+HOUR(Forecasts[[#This Row],[Sunset]]) *60 +MINUTE(Forecasts[[#This Row],[Sunset]]) - HOUR(Forecasts[[#This Row],[Sunrise]]) *60 - MINUTE(Forecasts[[#This Row],[Sunrise]])</f>
        <v>660</v>
      </c>
      <c r="N140" t="s">
        <v>2276</v>
      </c>
      <c r="P140" t="str">
        <f>+IF(Forecasts[[#This Row],[Forecast]]="10/03/2023 Friday",Forecasts[[#This Row],[Rain]],"")</f>
        <v/>
      </c>
    </row>
    <row r="141" spans="1:16" x14ac:dyDescent="0.25">
      <c r="A141" t="s">
        <v>2269</v>
      </c>
      <c r="B141" s="3" t="s">
        <v>63</v>
      </c>
      <c r="C141" s="3" t="s">
        <v>423</v>
      </c>
      <c r="D141">
        <f>+Forecasts[[#This Row],[Max T °C]]-Forecasts[[#This Row],[Min T °C]]</f>
        <v>8</v>
      </c>
      <c r="E141" t="s">
        <v>145</v>
      </c>
      <c r="F141" s="4" t="s">
        <v>33</v>
      </c>
      <c r="G141" s="4">
        <v>21</v>
      </c>
      <c r="H141" s="4" t="s">
        <v>134</v>
      </c>
      <c r="I141" s="4" t="s">
        <v>75</v>
      </c>
      <c r="J141" t="s">
        <v>4</v>
      </c>
      <c r="K141" s="4" t="s">
        <v>618</v>
      </c>
      <c r="L141" s="4" t="s">
        <v>623</v>
      </c>
      <c r="M141">
        <f>+HOUR(Forecasts[[#This Row],[Sunset]]) *60 +MINUTE(Forecasts[[#This Row],[Sunset]]) - HOUR(Forecasts[[#This Row],[Sunrise]]) *60 - MINUTE(Forecasts[[#This Row],[Sunrise]])</f>
        <v>661</v>
      </c>
      <c r="N141" t="s">
        <v>2276</v>
      </c>
      <c r="P141" t="str">
        <f>+IF(Forecasts[[#This Row],[Forecast]]="10/03/2023 Friday",Forecasts[[#This Row],[Rain]],"")</f>
        <v/>
      </c>
    </row>
    <row r="142" spans="1:16" x14ac:dyDescent="0.25">
      <c r="A142" t="s">
        <v>2267</v>
      </c>
      <c r="B142" s="3" t="s">
        <v>58</v>
      </c>
      <c r="C142" s="3" t="s">
        <v>423</v>
      </c>
      <c r="D142">
        <f>+Forecasts[[#This Row],[Max T °C]]-Forecasts[[#This Row],[Min T °C]]</f>
        <v>9</v>
      </c>
      <c r="E142" t="s">
        <v>868</v>
      </c>
      <c r="F142" s="4" t="s">
        <v>33</v>
      </c>
      <c r="G142" s="4">
        <v>21</v>
      </c>
      <c r="H142" s="4" t="s">
        <v>40</v>
      </c>
      <c r="I142" s="4" t="s">
        <v>168</v>
      </c>
      <c r="J142" t="s">
        <v>4</v>
      </c>
      <c r="K142" s="4" t="s">
        <v>618</v>
      </c>
      <c r="L142" s="4" t="s">
        <v>623</v>
      </c>
      <c r="M142">
        <f>+HOUR(Forecasts[[#This Row],[Sunset]]) *60 +MINUTE(Forecasts[[#This Row],[Sunset]]) - HOUR(Forecasts[[#This Row],[Sunrise]]) *60 - MINUTE(Forecasts[[#This Row],[Sunrise]])</f>
        <v>661</v>
      </c>
      <c r="N142" t="s">
        <v>2276</v>
      </c>
      <c r="P142" t="str">
        <f>+IF(Forecasts[[#This Row],[Forecast]]="10/03/2023 Friday",Forecasts[[#This Row],[Rain]],"")</f>
        <v/>
      </c>
    </row>
    <row r="143" spans="1:16" x14ac:dyDescent="0.25">
      <c r="A143" t="s">
        <v>2265</v>
      </c>
      <c r="B143" s="3" t="s">
        <v>58</v>
      </c>
      <c r="C143" s="3" t="s">
        <v>432</v>
      </c>
      <c r="D143">
        <f>+Forecasts[[#This Row],[Max T °C]]-Forecasts[[#This Row],[Min T °C]]</f>
        <v>10</v>
      </c>
      <c r="E143" t="s">
        <v>145</v>
      </c>
      <c r="F143" s="4" t="s">
        <v>33</v>
      </c>
      <c r="G143" s="4">
        <v>11</v>
      </c>
      <c r="H143" s="4" t="s">
        <v>36</v>
      </c>
      <c r="I143" s="4" t="s">
        <v>75</v>
      </c>
      <c r="J143" t="s">
        <v>4</v>
      </c>
      <c r="K143" s="4" t="s">
        <v>618</v>
      </c>
      <c r="L143" s="4" t="s">
        <v>623</v>
      </c>
      <c r="M143">
        <f>+HOUR(Forecasts[[#This Row],[Sunset]]) *60 +MINUTE(Forecasts[[#This Row],[Sunset]]) - HOUR(Forecasts[[#This Row],[Sunrise]]) *60 - MINUTE(Forecasts[[#This Row],[Sunrise]])</f>
        <v>661</v>
      </c>
      <c r="N143" t="s">
        <v>2276</v>
      </c>
      <c r="P143" t="str">
        <f>+IF(Forecasts[[#This Row],[Forecast]]="10/03/2023 Friday",Forecasts[[#This Row],[Rain]],"")</f>
        <v/>
      </c>
    </row>
    <row r="144" spans="1:16" x14ac:dyDescent="0.25">
      <c r="A144" t="s">
        <v>2263</v>
      </c>
      <c r="B144" s="3" t="s">
        <v>33</v>
      </c>
      <c r="C144" s="3" t="s">
        <v>364</v>
      </c>
      <c r="D144">
        <f>+Forecasts[[#This Row],[Max T °C]]-Forecasts[[#This Row],[Min T °C]]</f>
        <v>8</v>
      </c>
      <c r="E144" t="s">
        <v>145</v>
      </c>
      <c r="F144" s="4" t="s">
        <v>33</v>
      </c>
      <c r="G144" s="4">
        <v>11</v>
      </c>
      <c r="H144" s="4" t="s">
        <v>31</v>
      </c>
      <c r="I144" s="4" t="s">
        <v>75</v>
      </c>
      <c r="J144" t="s">
        <v>4</v>
      </c>
      <c r="K144" s="4" t="s">
        <v>618</v>
      </c>
      <c r="L144" s="4" t="s">
        <v>615</v>
      </c>
      <c r="M144">
        <f>+HOUR(Forecasts[[#This Row],[Sunset]]) *60 +MINUTE(Forecasts[[#This Row],[Sunset]]) - HOUR(Forecasts[[#This Row],[Sunrise]]) *60 - MINUTE(Forecasts[[#This Row],[Sunrise]])</f>
        <v>662</v>
      </c>
      <c r="N144" t="s">
        <v>2276</v>
      </c>
      <c r="P144" t="str">
        <f>+IF(Forecasts[[#This Row],[Forecast]]="10/03/2023 Friday",Forecasts[[#This Row],[Rain]],"")</f>
        <v/>
      </c>
    </row>
    <row r="145" spans="1:16" x14ac:dyDescent="0.25">
      <c r="A145" t="s">
        <v>2261</v>
      </c>
      <c r="B145" s="3" t="s">
        <v>33</v>
      </c>
      <c r="C145" s="3" t="s">
        <v>423</v>
      </c>
      <c r="D145">
        <f>+Forecasts[[#This Row],[Max T °C]]-Forecasts[[#This Row],[Min T °C]]</f>
        <v>10</v>
      </c>
      <c r="E145" t="s">
        <v>349</v>
      </c>
      <c r="F145" s="4" t="s">
        <v>33</v>
      </c>
      <c r="G145" s="4">
        <v>18</v>
      </c>
      <c r="H145" s="4" t="s">
        <v>50</v>
      </c>
      <c r="I145" s="4" t="s">
        <v>116</v>
      </c>
      <c r="J145">
        <v>0.3</v>
      </c>
      <c r="K145" s="4" t="s">
        <v>618</v>
      </c>
      <c r="L145" s="4" t="s">
        <v>615</v>
      </c>
      <c r="M145">
        <f>+HOUR(Forecasts[[#This Row],[Sunset]]) *60 +MINUTE(Forecasts[[#This Row],[Sunset]]) - HOUR(Forecasts[[#This Row],[Sunrise]]) *60 - MINUTE(Forecasts[[#This Row],[Sunrise]])</f>
        <v>662</v>
      </c>
      <c r="N145" t="s">
        <v>2276</v>
      </c>
      <c r="P145" t="str">
        <f>+IF(Forecasts[[#This Row],[Forecast]]="10/03/2023 Friday",Forecasts[[#This Row],[Rain]],"")</f>
        <v/>
      </c>
    </row>
    <row r="146" spans="1:16" x14ac:dyDescent="0.25">
      <c r="A146" t="s">
        <v>2259</v>
      </c>
      <c r="B146" s="3" t="s">
        <v>58</v>
      </c>
      <c r="C146" s="3" t="s">
        <v>270</v>
      </c>
      <c r="D146">
        <f>+Forecasts[[#This Row],[Max T °C]]-Forecasts[[#This Row],[Min T °C]]</f>
        <v>6</v>
      </c>
      <c r="E146" t="s">
        <v>162</v>
      </c>
      <c r="F146" s="4" t="s">
        <v>58</v>
      </c>
      <c r="G146" s="4">
        <v>14</v>
      </c>
      <c r="H146" s="4" t="s">
        <v>95</v>
      </c>
      <c r="I146" s="4" t="s">
        <v>168</v>
      </c>
      <c r="J146" t="s">
        <v>4</v>
      </c>
      <c r="K146" s="4" t="s">
        <v>599</v>
      </c>
      <c r="L146" s="4" t="s">
        <v>615</v>
      </c>
      <c r="M146">
        <f>+HOUR(Forecasts[[#This Row],[Sunset]]) *60 +MINUTE(Forecasts[[#This Row],[Sunset]]) - HOUR(Forecasts[[#This Row],[Sunrise]]) *60 - MINUTE(Forecasts[[#This Row],[Sunrise]])</f>
        <v>663</v>
      </c>
      <c r="N146" t="s">
        <v>2276</v>
      </c>
      <c r="P146" t="str">
        <f>+IF(Forecasts[[#This Row],[Forecast]]="10/03/2023 Friday",Forecasts[[#This Row],[Rain]],"")</f>
        <v/>
      </c>
    </row>
    <row r="147" spans="1:16" x14ac:dyDescent="0.25">
      <c r="A147" t="s">
        <v>2257</v>
      </c>
      <c r="B147" s="3" t="s">
        <v>58</v>
      </c>
      <c r="C147" s="3" t="s">
        <v>270</v>
      </c>
      <c r="D147">
        <f>+Forecasts[[#This Row],[Max T °C]]-Forecasts[[#This Row],[Min T °C]]</f>
        <v>6</v>
      </c>
      <c r="E147" t="s">
        <v>868</v>
      </c>
      <c r="F147" s="4" t="s">
        <v>58</v>
      </c>
      <c r="G147" s="4">
        <v>10</v>
      </c>
      <c r="H147" s="4" t="s">
        <v>89</v>
      </c>
      <c r="I147" s="4" t="s">
        <v>168</v>
      </c>
      <c r="J147" t="s">
        <v>4</v>
      </c>
      <c r="K147" s="4" t="s">
        <v>599</v>
      </c>
      <c r="L147" s="4" t="s">
        <v>608</v>
      </c>
      <c r="M147">
        <f>+HOUR(Forecasts[[#This Row],[Sunset]]) *60 +MINUTE(Forecasts[[#This Row],[Sunset]]) - HOUR(Forecasts[[#This Row],[Sunrise]]) *60 - MINUTE(Forecasts[[#This Row],[Sunrise]])</f>
        <v>664</v>
      </c>
      <c r="N147" t="s">
        <v>2276</v>
      </c>
      <c r="P147" t="str">
        <f>+IF(Forecasts[[#This Row],[Forecast]]="10/03/2023 Friday",Forecasts[[#This Row],[Rain]],"")</f>
        <v/>
      </c>
    </row>
    <row r="148" spans="1:16" x14ac:dyDescent="0.25">
      <c r="A148" t="s">
        <v>2255</v>
      </c>
      <c r="B148" s="3" t="s">
        <v>33</v>
      </c>
      <c r="C148" s="3" t="s">
        <v>270</v>
      </c>
      <c r="D148">
        <f>+Forecasts[[#This Row],[Max T °C]]-Forecasts[[#This Row],[Min T °C]]</f>
        <v>7</v>
      </c>
      <c r="E148" t="s">
        <v>110</v>
      </c>
      <c r="F148" s="4" t="s">
        <v>58</v>
      </c>
      <c r="G148" s="4">
        <v>11</v>
      </c>
      <c r="H148" s="4" t="s">
        <v>89</v>
      </c>
      <c r="I148" s="4" t="s">
        <v>100</v>
      </c>
      <c r="J148" t="s">
        <v>4</v>
      </c>
      <c r="K148" s="4" t="s">
        <v>599</v>
      </c>
      <c r="L148" s="4" t="s">
        <v>608</v>
      </c>
      <c r="M148">
        <f>+HOUR(Forecasts[[#This Row],[Sunset]]) *60 +MINUTE(Forecasts[[#This Row],[Sunset]]) - HOUR(Forecasts[[#This Row],[Sunrise]]) *60 - MINUTE(Forecasts[[#This Row],[Sunrise]])</f>
        <v>664</v>
      </c>
      <c r="N148" t="s">
        <v>2276</v>
      </c>
      <c r="P148" t="str">
        <f>+IF(Forecasts[[#This Row],[Forecast]]="10/03/2023 Friday",Forecasts[[#This Row],[Rain]],"")</f>
        <v/>
      </c>
    </row>
    <row r="149" spans="1:16" x14ac:dyDescent="0.25">
      <c r="A149" t="s">
        <v>2253</v>
      </c>
      <c r="B149" s="3" t="s">
        <v>33</v>
      </c>
      <c r="C149" s="3" t="s">
        <v>270</v>
      </c>
      <c r="D149">
        <f>+Forecasts[[#This Row],[Max T °C]]-Forecasts[[#This Row],[Min T °C]]</f>
        <v>7</v>
      </c>
      <c r="E149" t="s">
        <v>7</v>
      </c>
      <c r="F149" s="4" t="s">
        <v>58</v>
      </c>
      <c r="G149" s="4">
        <v>11</v>
      </c>
      <c r="H149" s="4" t="s">
        <v>177</v>
      </c>
      <c r="I149" s="4" t="s">
        <v>75</v>
      </c>
      <c r="J149" t="s">
        <v>4</v>
      </c>
      <c r="K149" s="4" t="s">
        <v>599</v>
      </c>
      <c r="L149" s="4" t="s">
        <v>608</v>
      </c>
      <c r="M149">
        <f>+HOUR(Forecasts[[#This Row],[Sunset]]) *60 +MINUTE(Forecasts[[#This Row],[Sunset]]) - HOUR(Forecasts[[#This Row],[Sunrise]]) *60 - MINUTE(Forecasts[[#This Row],[Sunrise]])</f>
        <v>664</v>
      </c>
      <c r="N149" t="s">
        <v>2276</v>
      </c>
      <c r="P149" t="str">
        <f>+IF(Forecasts[[#This Row],[Forecast]]="10/03/2023 Friday",Forecasts[[#This Row],[Rain]],"")</f>
        <v/>
      </c>
    </row>
    <row r="150" spans="1:16" x14ac:dyDescent="0.25">
      <c r="A150" t="s">
        <v>2251</v>
      </c>
      <c r="B150" s="3" t="s">
        <v>33</v>
      </c>
      <c r="C150" s="3" t="s">
        <v>270</v>
      </c>
      <c r="D150">
        <f>+Forecasts[[#This Row],[Max T °C]]-Forecasts[[#This Row],[Min T °C]]</f>
        <v>7</v>
      </c>
      <c r="E150" t="s">
        <v>151</v>
      </c>
      <c r="F150" s="4" t="s">
        <v>58</v>
      </c>
      <c r="G150" s="4">
        <v>10</v>
      </c>
      <c r="H150" s="4" t="s">
        <v>89</v>
      </c>
      <c r="I150" s="4" t="s">
        <v>75</v>
      </c>
      <c r="J150" t="s">
        <v>4</v>
      </c>
      <c r="K150" s="4" t="s">
        <v>599</v>
      </c>
      <c r="L150" s="4" t="s">
        <v>598</v>
      </c>
      <c r="M150">
        <f>+HOUR(Forecasts[[#This Row],[Sunset]]) *60 +MINUTE(Forecasts[[#This Row],[Sunset]]) - HOUR(Forecasts[[#This Row],[Sunrise]]) *60 - MINUTE(Forecasts[[#This Row],[Sunrise]])</f>
        <v>665</v>
      </c>
      <c r="N150" t="s">
        <v>2276</v>
      </c>
      <c r="P150" t="str">
        <f>+IF(Forecasts[[#This Row],[Forecast]]="10/03/2023 Friday",Forecasts[[#This Row],[Rain]],"")</f>
        <v/>
      </c>
    </row>
    <row r="151" spans="1:16" x14ac:dyDescent="0.25">
      <c r="A151" t="s">
        <v>2249</v>
      </c>
      <c r="B151" s="3" t="s">
        <v>33</v>
      </c>
      <c r="C151" s="3" t="s">
        <v>270</v>
      </c>
      <c r="D151">
        <f>+Forecasts[[#This Row],[Max T °C]]-Forecasts[[#This Row],[Min T °C]]</f>
        <v>7</v>
      </c>
      <c r="E151" t="s">
        <v>199</v>
      </c>
      <c r="F151" s="4" t="s">
        <v>98</v>
      </c>
      <c r="G151" s="4">
        <v>11</v>
      </c>
      <c r="H151" s="4" t="s">
        <v>65</v>
      </c>
      <c r="I151" s="4" t="s">
        <v>168</v>
      </c>
      <c r="J151" t="s">
        <v>4</v>
      </c>
      <c r="K151" s="4" t="s">
        <v>599</v>
      </c>
      <c r="L151" s="4" t="s">
        <v>598</v>
      </c>
      <c r="M151">
        <f>+HOUR(Forecasts[[#This Row],[Sunset]]) *60 +MINUTE(Forecasts[[#This Row],[Sunset]]) - HOUR(Forecasts[[#This Row],[Sunrise]]) *60 - MINUTE(Forecasts[[#This Row],[Sunrise]])</f>
        <v>665</v>
      </c>
      <c r="N151" t="s">
        <v>2276</v>
      </c>
      <c r="P151" t="str">
        <f>+IF(Forecasts[[#This Row],[Forecast]]="10/03/2023 Friday",Forecasts[[#This Row],[Rain]],"")</f>
        <v/>
      </c>
    </row>
    <row r="152" spans="1:16" x14ac:dyDescent="0.25">
      <c r="A152" t="s">
        <v>2275</v>
      </c>
      <c r="B152" s="3" t="s">
        <v>33</v>
      </c>
      <c r="C152" s="3" t="s">
        <v>270</v>
      </c>
      <c r="D152">
        <f>+Forecasts[[#This Row],[Max T °C]]-Forecasts[[#This Row],[Min T °C]]</f>
        <v>7</v>
      </c>
      <c r="E152" t="s">
        <v>145</v>
      </c>
      <c r="F152" s="4" t="s">
        <v>33</v>
      </c>
      <c r="G152" s="4">
        <v>19</v>
      </c>
      <c r="H152" s="4" t="s">
        <v>134</v>
      </c>
      <c r="I152" s="4" t="s">
        <v>99</v>
      </c>
      <c r="J152" t="s">
        <v>4</v>
      </c>
      <c r="K152" s="4" t="s">
        <v>618</v>
      </c>
      <c r="L152" s="4" t="s">
        <v>628</v>
      </c>
      <c r="M152">
        <f>+HOUR(Forecasts[[#This Row],[Sunset]]) *60 +MINUTE(Forecasts[[#This Row],[Sunset]]) - HOUR(Forecasts[[#This Row],[Sunrise]]) *60 - MINUTE(Forecasts[[#This Row],[Sunrise]])</f>
        <v>660</v>
      </c>
      <c r="N152" t="s">
        <v>2274</v>
      </c>
      <c r="P152" t="str">
        <f>+IF(Forecasts[[#This Row],[Forecast]]="10/03/2023 Friday",Forecasts[[#This Row],[Rain]],"")</f>
        <v/>
      </c>
    </row>
    <row r="153" spans="1:16" x14ac:dyDescent="0.25">
      <c r="A153" t="s">
        <v>2273</v>
      </c>
      <c r="B153" s="3" t="s">
        <v>63</v>
      </c>
      <c r="C153" s="3" t="s">
        <v>378</v>
      </c>
      <c r="D153">
        <f>+Forecasts[[#This Row],[Max T °C]]-Forecasts[[#This Row],[Min T °C]]</f>
        <v>7</v>
      </c>
      <c r="E153" t="s">
        <v>145</v>
      </c>
      <c r="F153" s="4" t="s">
        <v>33</v>
      </c>
      <c r="G153" s="4">
        <v>17</v>
      </c>
      <c r="H153" s="4" t="s">
        <v>124</v>
      </c>
      <c r="I153" s="4" t="s">
        <v>61</v>
      </c>
      <c r="J153" t="s">
        <v>4</v>
      </c>
      <c r="K153" s="4" t="s">
        <v>618</v>
      </c>
      <c r="L153" s="4" t="s">
        <v>628</v>
      </c>
      <c r="M153">
        <f>+HOUR(Forecasts[[#This Row],[Sunset]]) *60 +MINUTE(Forecasts[[#This Row],[Sunset]]) - HOUR(Forecasts[[#This Row],[Sunrise]]) *60 - MINUTE(Forecasts[[#This Row],[Sunrise]])</f>
        <v>660</v>
      </c>
      <c r="N153" t="s">
        <v>2274</v>
      </c>
      <c r="P153" t="str">
        <f>+IF(Forecasts[[#This Row],[Forecast]]="10/03/2023 Friday",Forecasts[[#This Row],[Rain]],"")</f>
        <v/>
      </c>
    </row>
    <row r="154" spans="1:16" x14ac:dyDescent="0.25">
      <c r="A154" t="s">
        <v>2271</v>
      </c>
      <c r="B154" s="3" t="s">
        <v>125</v>
      </c>
      <c r="C154" s="3" t="s">
        <v>432</v>
      </c>
      <c r="D154">
        <f>+Forecasts[[#This Row],[Max T °C]]-Forecasts[[#This Row],[Min T °C]]</f>
        <v>8</v>
      </c>
      <c r="E154" t="s">
        <v>145</v>
      </c>
      <c r="F154" s="4" t="s">
        <v>33</v>
      </c>
      <c r="G154" s="4">
        <v>17</v>
      </c>
      <c r="H154" s="4" t="s">
        <v>56</v>
      </c>
      <c r="I154" s="4" t="s">
        <v>61</v>
      </c>
      <c r="J154" t="s">
        <v>4</v>
      </c>
      <c r="K154" s="4" t="s">
        <v>618</v>
      </c>
      <c r="L154" s="4" t="s">
        <v>628</v>
      </c>
      <c r="M154">
        <f>+HOUR(Forecasts[[#This Row],[Sunset]]) *60 +MINUTE(Forecasts[[#This Row],[Sunset]]) - HOUR(Forecasts[[#This Row],[Sunrise]]) *60 - MINUTE(Forecasts[[#This Row],[Sunrise]])</f>
        <v>660</v>
      </c>
      <c r="N154" t="s">
        <v>2274</v>
      </c>
      <c r="P154" t="str">
        <f>+IF(Forecasts[[#This Row],[Forecast]]="10/03/2023 Friday",Forecasts[[#This Row],[Rain]],"")</f>
        <v/>
      </c>
    </row>
    <row r="155" spans="1:16" x14ac:dyDescent="0.25">
      <c r="A155" t="s">
        <v>2269</v>
      </c>
      <c r="B155" s="3" t="s">
        <v>63</v>
      </c>
      <c r="C155" s="3" t="s">
        <v>432</v>
      </c>
      <c r="D155">
        <f>+Forecasts[[#This Row],[Max T °C]]-Forecasts[[#This Row],[Min T °C]]</f>
        <v>9</v>
      </c>
      <c r="E155" t="s">
        <v>145</v>
      </c>
      <c r="F155" s="4" t="s">
        <v>58</v>
      </c>
      <c r="G155" s="4">
        <v>22</v>
      </c>
      <c r="H155" s="4" t="s">
        <v>72</v>
      </c>
      <c r="I155" s="4" t="s">
        <v>100</v>
      </c>
      <c r="J155" t="s">
        <v>4</v>
      </c>
      <c r="K155" s="4" t="s">
        <v>618</v>
      </c>
      <c r="L155" s="4" t="s">
        <v>623</v>
      </c>
      <c r="M155">
        <f>+HOUR(Forecasts[[#This Row],[Sunset]]) *60 +MINUTE(Forecasts[[#This Row],[Sunset]]) - HOUR(Forecasts[[#This Row],[Sunrise]]) *60 - MINUTE(Forecasts[[#This Row],[Sunrise]])</f>
        <v>661</v>
      </c>
      <c r="N155" t="s">
        <v>2274</v>
      </c>
      <c r="P155" t="str">
        <f>+IF(Forecasts[[#This Row],[Forecast]]="10/03/2023 Friday",Forecasts[[#This Row],[Rain]],"")</f>
        <v/>
      </c>
    </row>
    <row r="156" spans="1:16" x14ac:dyDescent="0.25">
      <c r="A156" t="s">
        <v>2267</v>
      </c>
      <c r="B156" s="3" t="s">
        <v>58</v>
      </c>
      <c r="C156" s="3" t="s">
        <v>270</v>
      </c>
      <c r="D156">
        <f>+Forecasts[[#This Row],[Max T °C]]-Forecasts[[#This Row],[Min T °C]]</f>
        <v>6</v>
      </c>
      <c r="E156" t="s">
        <v>868</v>
      </c>
      <c r="F156" s="4" t="s">
        <v>33</v>
      </c>
      <c r="G156" s="4">
        <v>24</v>
      </c>
      <c r="H156" s="4" t="s">
        <v>62</v>
      </c>
      <c r="I156" s="4" t="s">
        <v>75</v>
      </c>
      <c r="J156" t="s">
        <v>4</v>
      </c>
      <c r="K156" s="4" t="s">
        <v>618</v>
      </c>
      <c r="L156" s="4" t="s">
        <v>623</v>
      </c>
      <c r="M156">
        <f>+HOUR(Forecasts[[#This Row],[Sunset]]) *60 +MINUTE(Forecasts[[#This Row],[Sunset]]) - HOUR(Forecasts[[#This Row],[Sunrise]]) *60 - MINUTE(Forecasts[[#This Row],[Sunrise]])</f>
        <v>661</v>
      </c>
      <c r="N156" t="s">
        <v>2274</v>
      </c>
      <c r="P156" t="str">
        <f>+IF(Forecasts[[#This Row],[Forecast]]="10/03/2023 Friday",Forecasts[[#This Row],[Rain]],"")</f>
        <v/>
      </c>
    </row>
    <row r="157" spans="1:16" x14ac:dyDescent="0.25">
      <c r="A157" t="s">
        <v>2265</v>
      </c>
      <c r="B157" s="3" t="s">
        <v>58</v>
      </c>
      <c r="C157" s="3" t="s">
        <v>423</v>
      </c>
      <c r="D157">
        <f>+Forecasts[[#This Row],[Max T °C]]-Forecasts[[#This Row],[Min T °C]]</f>
        <v>9</v>
      </c>
      <c r="E157" t="s">
        <v>145</v>
      </c>
      <c r="F157" s="4" t="s">
        <v>33</v>
      </c>
      <c r="G157" s="4">
        <v>10</v>
      </c>
      <c r="H157" s="4" t="s">
        <v>50</v>
      </c>
      <c r="I157" s="4" t="s">
        <v>75</v>
      </c>
      <c r="J157" t="s">
        <v>4</v>
      </c>
      <c r="K157" s="4" t="s">
        <v>618</v>
      </c>
      <c r="L157" s="4" t="s">
        <v>623</v>
      </c>
      <c r="M157">
        <f>+HOUR(Forecasts[[#This Row],[Sunset]]) *60 +MINUTE(Forecasts[[#This Row],[Sunset]]) - HOUR(Forecasts[[#This Row],[Sunrise]]) *60 - MINUTE(Forecasts[[#This Row],[Sunrise]])</f>
        <v>661</v>
      </c>
      <c r="N157" t="s">
        <v>2274</v>
      </c>
      <c r="P157" t="str">
        <f>+IF(Forecasts[[#This Row],[Forecast]]="10/03/2023 Friday",Forecasts[[#This Row],[Rain]],"")</f>
        <v/>
      </c>
    </row>
    <row r="158" spans="1:16" x14ac:dyDescent="0.25">
      <c r="A158" t="s">
        <v>2263</v>
      </c>
      <c r="B158" s="3" t="s">
        <v>33</v>
      </c>
      <c r="C158" s="3" t="s">
        <v>378</v>
      </c>
      <c r="D158">
        <f>+Forecasts[[#This Row],[Max T °C]]-Forecasts[[#This Row],[Min T °C]]</f>
        <v>9</v>
      </c>
      <c r="E158" t="s">
        <v>145</v>
      </c>
      <c r="F158" s="4" t="s">
        <v>98</v>
      </c>
      <c r="G158" s="4">
        <v>11</v>
      </c>
      <c r="H158" s="4" t="s">
        <v>45</v>
      </c>
      <c r="I158" s="4" t="s">
        <v>100</v>
      </c>
      <c r="J158" t="s">
        <v>4</v>
      </c>
      <c r="K158" s="4" t="s">
        <v>618</v>
      </c>
      <c r="L158" s="4" t="s">
        <v>615</v>
      </c>
      <c r="M158">
        <f>+HOUR(Forecasts[[#This Row],[Sunset]]) *60 +MINUTE(Forecasts[[#This Row],[Sunset]]) - HOUR(Forecasts[[#This Row],[Sunrise]]) *60 - MINUTE(Forecasts[[#This Row],[Sunrise]])</f>
        <v>662</v>
      </c>
      <c r="N158" t="s">
        <v>2274</v>
      </c>
      <c r="P158" t="str">
        <f>+IF(Forecasts[[#This Row],[Forecast]]="10/03/2023 Friday",Forecasts[[#This Row],[Rain]],"")</f>
        <v/>
      </c>
    </row>
    <row r="159" spans="1:16" x14ac:dyDescent="0.25">
      <c r="A159" t="s">
        <v>2261</v>
      </c>
      <c r="B159" s="3" t="s">
        <v>33</v>
      </c>
      <c r="C159" s="3" t="s">
        <v>378</v>
      </c>
      <c r="D159">
        <f>+Forecasts[[#This Row],[Max T °C]]-Forecasts[[#This Row],[Min T °C]]</f>
        <v>9</v>
      </c>
      <c r="E159" t="s">
        <v>263</v>
      </c>
      <c r="F159" s="4" t="s">
        <v>98</v>
      </c>
      <c r="G159" s="4">
        <v>22</v>
      </c>
      <c r="H159" s="4" t="s">
        <v>109</v>
      </c>
      <c r="I159" s="4" t="s">
        <v>168</v>
      </c>
      <c r="J159" t="s">
        <v>4</v>
      </c>
      <c r="K159" s="4" t="s">
        <v>618</v>
      </c>
      <c r="L159" s="4" t="s">
        <v>615</v>
      </c>
      <c r="M159">
        <f>+HOUR(Forecasts[[#This Row],[Sunset]]) *60 +MINUTE(Forecasts[[#This Row],[Sunset]]) - HOUR(Forecasts[[#This Row],[Sunrise]]) *60 - MINUTE(Forecasts[[#This Row],[Sunrise]])</f>
        <v>662</v>
      </c>
      <c r="N159" t="s">
        <v>2274</v>
      </c>
      <c r="P159" t="str">
        <f>+IF(Forecasts[[#This Row],[Forecast]]="10/03/2023 Friday",Forecasts[[#This Row],[Rain]],"")</f>
        <v/>
      </c>
    </row>
    <row r="160" spans="1:16" x14ac:dyDescent="0.25">
      <c r="A160" t="s">
        <v>2259</v>
      </c>
      <c r="B160" s="3" t="s">
        <v>58</v>
      </c>
      <c r="C160" s="3" t="s">
        <v>270</v>
      </c>
      <c r="D160">
        <f>+Forecasts[[#This Row],[Max T °C]]-Forecasts[[#This Row],[Min T °C]]</f>
        <v>6</v>
      </c>
      <c r="E160" t="s">
        <v>9</v>
      </c>
      <c r="F160" s="4" t="s">
        <v>33</v>
      </c>
      <c r="G160" s="4">
        <v>20</v>
      </c>
      <c r="H160" s="4" t="s">
        <v>40</v>
      </c>
      <c r="I160" s="4" t="s">
        <v>75</v>
      </c>
      <c r="J160" t="s">
        <v>4</v>
      </c>
      <c r="K160" s="4" t="s">
        <v>599</v>
      </c>
      <c r="L160" s="4" t="s">
        <v>615</v>
      </c>
      <c r="M160">
        <f>+HOUR(Forecasts[[#This Row],[Sunset]]) *60 +MINUTE(Forecasts[[#This Row],[Sunset]]) - HOUR(Forecasts[[#This Row],[Sunrise]]) *60 - MINUTE(Forecasts[[#This Row],[Sunrise]])</f>
        <v>663</v>
      </c>
      <c r="N160" t="s">
        <v>2274</v>
      </c>
      <c r="P160" t="str">
        <f>+IF(Forecasts[[#This Row],[Forecast]]="10/03/2023 Friday",Forecasts[[#This Row],[Rain]],"")</f>
        <v/>
      </c>
    </row>
    <row r="161" spans="1:16" x14ac:dyDescent="0.25">
      <c r="A161" t="s">
        <v>2257</v>
      </c>
      <c r="B161" s="3" t="s">
        <v>63</v>
      </c>
      <c r="C161" s="3" t="s">
        <v>423</v>
      </c>
      <c r="D161">
        <f>+Forecasts[[#This Row],[Max T °C]]-Forecasts[[#This Row],[Min T °C]]</f>
        <v>8</v>
      </c>
      <c r="E161" t="s">
        <v>9</v>
      </c>
      <c r="F161" s="4" t="s">
        <v>33</v>
      </c>
      <c r="G161" s="4">
        <v>15</v>
      </c>
      <c r="H161" s="4" t="s">
        <v>72</v>
      </c>
      <c r="I161" s="4" t="s">
        <v>168</v>
      </c>
      <c r="J161" t="s">
        <v>4</v>
      </c>
      <c r="K161" s="4" t="s">
        <v>599</v>
      </c>
      <c r="L161" s="4" t="s">
        <v>608</v>
      </c>
      <c r="M161">
        <f>+HOUR(Forecasts[[#This Row],[Sunset]]) *60 +MINUTE(Forecasts[[#This Row],[Sunset]]) - HOUR(Forecasts[[#This Row],[Sunrise]]) *60 - MINUTE(Forecasts[[#This Row],[Sunrise]])</f>
        <v>664</v>
      </c>
      <c r="N161" t="s">
        <v>2274</v>
      </c>
      <c r="P161" t="str">
        <f>+IF(Forecasts[[#This Row],[Forecast]]="10/03/2023 Friday",Forecasts[[#This Row],[Rain]],"")</f>
        <v/>
      </c>
    </row>
    <row r="162" spans="1:16" x14ac:dyDescent="0.25">
      <c r="A162" t="s">
        <v>2255</v>
      </c>
      <c r="B162" s="3" t="s">
        <v>63</v>
      </c>
      <c r="C162" s="3" t="s">
        <v>423</v>
      </c>
      <c r="D162">
        <f>+Forecasts[[#This Row],[Max T °C]]-Forecasts[[#This Row],[Min T °C]]</f>
        <v>8</v>
      </c>
      <c r="E162" t="s">
        <v>145</v>
      </c>
      <c r="F162" s="4" t="s">
        <v>33</v>
      </c>
      <c r="G162" s="4">
        <v>9</v>
      </c>
      <c r="H162" s="4" t="s">
        <v>163</v>
      </c>
      <c r="I162" s="4" t="s">
        <v>100</v>
      </c>
      <c r="J162" t="s">
        <v>4</v>
      </c>
      <c r="K162" s="4" t="s">
        <v>599</v>
      </c>
      <c r="L162" s="4" t="s">
        <v>608</v>
      </c>
      <c r="M162">
        <f>+HOUR(Forecasts[[#This Row],[Sunset]]) *60 +MINUTE(Forecasts[[#This Row],[Sunset]]) - HOUR(Forecasts[[#This Row],[Sunrise]]) *60 - MINUTE(Forecasts[[#This Row],[Sunrise]])</f>
        <v>664</v>
      </c>
      <c r="N162" t="s">
        <v>2274</v>
      </c>
      <c r="P162" t="str">
        <f>+IF(Forecasts[[#This Row],[Forecast]]="10/03/2023 Friday",Forecasts[[#This Row],[Rain]],"")</f>
        <v/>
      </c>
    </row>
    <row r="163" spans="1:16" x14ac:dyDescent="0.25">
      <c r="A163" t="s">
        <v>2253</v>
      </c>
      <c r="B163" s="3" t="s">
        <v>58</v>
      </c>
      <c r="C163" s="3" t="s">
        <v>423</v>
      </c>
      <c r="D163">
        <f>+Forecasts[[#This Row],[Max T °C]]-Forecasts[[#This Row],[Min T °C]]</f>
        <v>9</v>
      </c>
      <c r="E163" t="s">
        <v>263</v>
      </c>
      <c r="F163" s="4" t="s">
        <v>33</v>
      </c>
      <c r="G163" s="4">
        <v>10</v>
      </c>
      <c r="H163" s="4" t="s">
        <v>40</v>
      </c>
      <c r="I163" s="4" t="s">
        <v>168</v>
      </c>
      <c r="J163" t="s">
        <v>4</v>
      </c>
      <c r="K163" s="4" t="s">
        <v>599</v>
      </c>
      <c r="L163" s="4" t="s">
        <v>608</v>
      </c>
      <c r="M163">
        <f>+HOUR(Forecasts[[#This Row],[Sunset]]) *60 +MINUTE(Forecasts[[#This Row],[Sunset]]) - HOUR(Forecasts[[#This Row],[Sunrise]]) *60 - MINUTE(Forecasts[[#This Row],[Sunrise]])</f>
        <v>664</v>
      </c>
      <c r="N163" t="s">
        <v>2274</v>
      </c>
      <c r="P163" t="str">
        <f>+IF(Forecasts[[#This Row],[Forecast]]="10/03/2023 Friday",Forecasts[[#This Row],[Rain]],"")</f>
        <v/>
      </c>
    </row>
    <row r="164" spans="1:16" x14ac:dyDescent="0.25">
      <c r="A164" t="s">
        <v>2251</v>
      </c>
      <c r="B164" s="3" t="s">
        <v>58</v>
      </c>
      <c r="C164" s="3" t="s">
        <v>423</v>
      </c>
      <c r="D164">
        <f>+Forecasts[[#This Row],[Max T °C]]-Forecasts[[#This Row],[Min T °C]]</f>
        <v>9</v>
      </c>
      <c r="E164" t="s">
        <v>145</v>
      </c>
      <c r="F164" s="4" t="s">
        <v>33</v>
      </c>
      <c r="G164" s="4">
        <v>14</v>
      </c>
      <c r="H164" s="4" t="s">
        <v>163</v>
      </c>
      <c r="I164" s="4" t="s">
        <v>100</v>
      </c>
      <c r="J164" t="s">
        <v>4</v>
      </c>
      <c r="K164" s="4" t="s">
        <v>599</v>
      </c>
      <c r="L164" s="4" t="s">
        <v>598</v>
      </c>
      <c r="M164">
        <f>+HOUR(Forecasts[[#This Row],[Sunset]]) *60 +MINUTE(Forecasts[[#This Row],[Sunset]]) - HOUR(Forecasts[[#This Row],[Sunrise]]) *60 - MINUTE(Forecasts[[#This Row],[Sunrise]])</f>
        <v>665</v>
      </c>
      <c r="N164" t="s">
        <v>2274</v>
      </c>
      <c r="P164" t="str">
        <f>+IF(Forecasts[[#This Row],[Forecast]]="10/03/2023 Friday",Forecasts[[#This Row],[Rain]],"")</f>
        <v/>
      </c>
    </row>
    <row r="165" spans="1:16" x14ac:dyDescent="0.25">
      <c r="A165" t="s">
        <v>2249</v>
      </c>
      <c r="B165" s="3" t="s">
        <v>33</v>
      </c>
      <c r="C165" s="3" t="s">
        <v>378</v>
      </c>
      <c r="D165">
        <f>+Forecasts[[#This Row],[Max T °C]]-Forecasts[[#This Row],[Min T °C]]</f>
        <v>9</v>
      </c>
      <c r="E165" t="s">
        <v>110</v>
      </c>
      <c r="F165" s="4" t="s">
        <v>98</v>
      </c>
      <c r="G165" s="4">
        <v>16</v>
      </c>
      <c r="H165" s="4" t="s">
        <v>101</v>
      </c>
      <c r="I165" s="4" t="s">
        <v>100</v>
      </c>
      <c r="J165" t="s">
        <v>4</v>
      </c>
      <c r="K165" s="4" t="s">
        <v>599</v>
      </c>
      <c r="L165" s="4" t="s">
        <v>598</v>
      </c>
      <c r="M165">
        <f>+HOUR(Forecasts[[#This Row],[Sunset]]) *60 +MINUTE(Forecasts[[#This Row],[Sunset]]) - HOUR(Forecasts[[#This Row],[Sunrise]]) *60 - MINUTE(Forecasts[[#This Row],[Sunrise]])</f>
        <v>665</v>
      </c>
      <c r="N165" t="s">
        <v>2274</v>
      </c>
      <c r="P165" t="str">
        <f>+IF(Forecasts[[#This Row],[Forecast]]="10/03/2023 Friday",Forecasts[[#This Row],[Rain]],"")</f>
        <v/>
      </c>
    </row>
    <row r="166" spans="1:16" x14ac:dyDescent="0.25">
      <c r="A166" t="s">
        <v>2247</v>
      </c>
      <c r="B166" s="3" t="s">
        <v>98</v>
      </c>
      <c r="C166" s="3" t="s">
        <v>378</v>
      </c>
      <c r="D166">
        <f>+Forecasts[[#This Row],[Max T °C]]-Forecasts[[#This Row],[Min T °C]]</f>
        <v>10</v>
      </c>
      <c r="E166" t="s">
        <v>263</v>
      </c>
      <c r="F166" s="4" t="s">
        <v>98</v>
      </c>
      <c r="G166" s="4">
        <v>19</v>
      </c>
      <c r="H166" s="4" t="s">
        <v>56</v>
      </c>
      <c r="I166" s="4" t="s">
        <v>100</v>
      </c>
      <c r="J166" t="s">
        <v>4</v>
      </c>
      <c r="K166" s="4" t="s">
        <v>599</v>
      </c>
      <c r="L166" s="4" t="s">
        <v>598</v>
      </c>
      <c r="M166">
        <f>+HOUR(Forecasts[[#This Row],[Sunset]]) *60 +MINUTE(Forecasts[[#This Row],[Sunset]]) - HOUR(Forecasts[[#This Row],[Sunrise]]) *60 - MINUTE(Forecasts[[#This Row],[Sunrise]])</f>
        <v>665</v>
      </c>
      <c r="N166" t="s">
        <v>2274</v>
      </c>
      <c r="P166" t="str">
        <f>+IF(Forecasts[[#This Row],[Forecast]]="10/03/2023 Friday",Forecasts[[#This Row],[Rain]],"")</f>
        <v/>
      </c>
    </row>
    <row r="167" spans="1:16" x14ac:dyDescent="0.25">
      <c r="A167" t="s">
        <v>2273</v>
      </c>
      <c r="B167" s="3" t="s">
        <v>58</v>
      </c>
      <c r="C167" s="3" t="s">
        <v>423</v>
      </c>
      <c r="D167">
        <f>+Forecasts[[#This Row],[Max T °C]]-Forecasts[[#This Row],[Min T °C]]</f>
        <v>9</v>
      </c>
      <c r="E167" t="s">
        <v>145</v>
      </c>
      <c r="F167" s="4" t="s">
        <v>33</v>
      </c>
      <c r="G167" s="4">
        <v>17</v>
      </c>
      <c r="H167" s="4" t="s">
        <v>158</v>
      </c>
      <c r="I167" s="4" t="s">
        <v>108</v>
      </c>
      <c r="J167" t="s">
        <v>4</v>
      </c>
      <c r="K167" s="4" t="s">
        <v>618</v>
      </c>
      <c r="L167" s="4" t="s">
        <v>628</v>
      </c>
      <c r="M167">
        <f>+HOUR(Forecasts[[#This Row],[Sunset]]) *60 +MINUTE(Forecasts[[#This Row],[Sunset]]) - HOUR(Forecasts[[#This Row],[Sunrise]]) *60 - MINUTE(Forecasts[[#This Row],[Sunrise]])</f>
        <v>660</v>
      </c>
      <c r="N167" t="s">
        <v>2272</v>
      </c>
      <c r="P167" t="str">
        <f>+IF(Forecasts[[#This Row],[Forecast]]="10/03/2023 Friday",Forecasts[[#This Row],[Rain]],"")</f>
        <v/>
      </c>
    </row>
    <row r="168" spans="1:16" x14ac:dyDescent="0.25">
      <c r="A168" t="s">
        <v>2271</v>
      </c>
      <c r="B168" s="3" t="s">
        <v>125</v>
      </c>
      <c r="C168" s="3" t="s">
        <v>432</v>
      </c>
      <c r="D168">
        <f>+Forecasts[[#This Row],[Max T °C]]-Forecasts[[#This Row],[Min T °C]]</f>
        <v>8</v>
      </c>
      <c r="E168" t="s">
        <v>145</v>
      </c>
      <c r="F168" s="4" t="s">
        <v>58</v>
      </c>
      <c r="G168" s="4">
        <v>17</v>
      </c>
      <c r="H168" s="4" t="s">
        <v>65</v>
      </c>
      <c r="I168" s="4" t="s">
        <v>61</v>
      </c>
      <c r="J168" t="s">
        <v>4</v>
      </c>
      <c r="K168" s="4" t="s">
        <v>618</v>
      </c>
      <c r="L168" s="4" t="s">
        <v>628</v>
      </c>
      <c r="M168">
        <f>+HOUR(Forecasts[[#This Row],[Sunset]]) *60 +MINUTE(Forecasts[[#This Row],[Sunset]]) - HOUR(Forecasts[[#This Row],[Sunrise]]) *60 - MINUTE(Forecasts[[#This Row],[Sunrise]])</f>
        <v>660</v>
      </c>
      <c r="N168" t="s">
        <v>2272</v>
      </c>
      <c r="P168" t="str">
        <f>+IF(Forecasts[[#This Row],[Forecast]]="10/03/2023 Friday",Forecasts[[#This Row],[Rain]],"")</f>
        <v/>
      </c>
    </row>
    <row r="169" spans="1:16" x14ac:dyDescent="0.25">
      <c r="A169" t="s">
        <v>2269</v>
      </c>
      <c r="B169" s="3" t="s">
        <v>58</v>
      </c>
      <c r="C169" s="3" t="s">
        <v>378</v>
      </c>
      <c r="D169">
        <f>+Forecasts[[#This Row],[Max T °C]]-Forecasts[[#This Row],[Min T °C]]</f>
        <v>8</v>
      </c>
      <c r="E169" t="s">
        <v>110</v>
      </c>
      <c r="F169" s="4" t="s">
        <v>33</v>
      </c>
      <c r="G169" s="4">
        <v>25</v>
      </c>
      <c r="H169" s="4" t="s">
        <v>40</v>
      </c>
      <c r="I169" s="4" t="s">
        <v>99</v>
      </c>
      <c r="J169" t="s">
        <v>4</v>
      </c>
      <c r="K169" s="4" t="s">
        <v>618</v>
      </c>
      <c r="L169" s="4" t="s">
        <v>623</v>
      </c>
      <c r="M169">
        <f>+HOUR(Forecasts[[#This Row],[Sunset]]) *60 +MINUTE(Forecasts[[#This Row],[Sunset]]) - HOUR(Forecasts[[#This Row],[Sunrise]]) *60 - MINUTE(Forecasts[[#This Row],[Sunrise]])</f>
        <v>661</v>
      </c>
      <c r="N169" t="s">
        <v>2272</v>
      </c>
      <c r="P169" t="str">
        <f>+IF(Forecasts[[#This Row],[Forecast]]="10/03/2023 Friday",Forecasts[[#This Row],[Rain]],"")</f>
        <v/>
      </c>
    </row>
    <row r="170" spans="1:16" x14ac:dyDescent="0.25">
      <c r="A170" t="s">
        <v>2267</v>
      </c>
      <c r="B170" s="3" t="s">
        <v>58</v>
      </c>
      <c r="C170" s="3" t="s">
        <v>270</v>
      </c>
      <c r="D170">
        <f>+Forecasts[[#This Row],[Max T °C]]-Forecasts[[#This Row],[Min T °C]]</f>
        <v>6</v>
      </c>
      <c r="E170" t="s">
        <v>145</v>
      </c>
      <c r="F170" s="4" t="s">
        <v>33</v>
      </c>
      <c r="G170" s="4">
        <v>25</v>
      </c>
      <c r="H170" s="4" t="s">
        <v>62</v>
      </c>
      <c r="I170" s="4" t="s">
        <v>168</v>
      </c>
      <c r="J170" t="s">
        <v>4</v>
      </c>
      <c r="K170" s="4" t="s">
        <v>618</v>
      </c>
      <c r="L170" s="4" t="s">
        <v>623</v>
      </c>
      <c r="M170">
        <f>+HOUR(Forecasts[[#This Row],[Sunset]]) *60 +MINUTE(Forecasts[[#This Row],[Sunset]]) - HOUR(Forecasts[[#This Row],[Sunrise]]) *60 - MINUTE(Forecasts[[#This Row],[Sunrise]])</f>
        <v>661</v>
      </c>
      <c r="N170" t="s">
        <v>2272</v>
      </c>
      <c r="P170" t="str">
        <f>+IF(Forecasts[[#This Row],[Forecast]]="10/03/2023 Friday",Forecasts[[#This Row],[Rain]],"")</f>
        <v/>
      </c>
    </row>
    <row r="171" spans="1:16" x14ac:dyDescent="0.25">
      <c r="A171" t="s">
        <v>2265</v>
      </c>
      <c r="B171" s="3" t="s">
        <v>58</v>
      </c>
      <c r="C171" s="3" t="s">
        <v>270</v>
      </c>
      <c r="D171">
        <f>+Forecasts[[#This Row],[Max T °C]]-Forecasts[[#This Row],[Min T °C]]</f>
        <v>6</v>
      </c>
      <c r="E171" t="s">
        <v>145</v>
      </c>
      <c r="F171" s="4" t="s">
        <v>58</v>
      </c>
      <c r="G171" s="4">
        <v>15</v>
      </c>
      <c r="H171" s="4" t="s">
        <v>89</v>
      </c>
      <c r="I171" s="4" t="s">
        <v>100</v>
      </c>
      <c r="J171" t="s">
        <v>4</v>
      </c>
      <c r="K171" s="4" t="s">
        <v>618</v>
      </c>
      <c r="L171" s="4" t="s">
        <v>623</v>
      </c>
      <c r="M171">
        <f>+HOUR(Forecasts[[#This Row],[Sunset]]) *60 +MINUTE(Forecasts[[#This Row],[Sunset]]) - HOUR(Forecasts[[#This Row],[Sunrise]]) *60 - MINUTE(Forecasts[[#This Row],[Sunrise]])</f>
        <v>661</v>
      </c>
      <c r="N171" t="s">
        <v>2272</v>
      </c>
      <c r="P171" t="str">
        <f>+IF(Forecasts[[#This Row],[Forecast]]="10/03/2023 Friday",Forecasts[[#This Row],[Rain]],"")</f>
        <v/>
      </c>
    </row>
    <row r="172" spans="1:16" x14ac:dyDescent="0.25">
      <c r="A172" t="s">
        <v>2263</v>
      </c>
      <c r="B172" s="3" t="s">
        <v>33</v>
      </c>
      <c r="C172" s="3" t="s">
        <v>378</v>
      </c>
      <c r="D172">
        <f>+Forecasts[[#This Row],[Max T °C]]-Forecasts[[#This Row],[Min T °C]]</f>
        <v>9</v>
      </c>
      <c r="E172" t="s">
        <v>145</v>
      </c>
      <c r="F172" s="4" t="s">
        <v>33</v>
      </c>
      <c r="G172" s="4">
        <v>14</v>
      </c>
      <c r="H172" s="4" t="s">
        <v>95</v>
      </c>
      <c r="I172" s="4" t="s">
        <v>100</v>
      </c>
      <c r="J172" t="s">
        <v>4</v>
      </c>
      <c r="K172" s="4" t="s">
        <v>618</v>
      </c>
      <c r="L172" s="4" t="s">
        <v>615</v>
      </c>
      <c r="M172">
        <f>+HOUR(Forecasts[[#This Row],[Sunset]]) *60 +MINUTE(Forecasts[[#This Row],[Sunset]]) - HOUR(Forecasts[[#This Row],[Sunrise]]) *60 - MINUTE(Forecasts[[#This Row],[Sunrise]])</f>
        <v>662</v>
      </c>
      <c r="N172" t="s">
        <v>2272</v>
      </c>
      <c r="P172" t="str">
        <f>+IF(Forecasts[[#This Row],[Forecast]]="10/03/2023 Friday",Forecasts[[#This Row],[Rain]],"")</f>
        <v/>
      </c>
    </row>
    <row r="173" spans="1:16" x14ac:dyDescent="0.25">
      <c r="A173" t="s">
        <v>2261</v>
      </c>
      <c r="B173" s="3" t="s">
        <v>33</v>
      </c>
      <c r="C173" s="3" t="s">
        <v>364</v>
      </c>
      <c r="D173">
        <f>+Forecasts[[#This Row],[Max T °C]]-Forecasts[[#This Row],[Min T °C]]</f>
        <v>8</v>
      </c>
      <c r="E173" t="s">
        <v>1146</v>
      </c>
      <c r="F173" s="4" t="s">
        <v>98</v>
      </c>
      <c r="G173" s="4">
        <v>16</v>
      </c>
      <c r="H173" s="4" t="s">
        <v>86</v>
      </c>
      <c r="I173" s="4" t="s">
        <v>116</v>
      </c>
      <c r="J173">
        <v>0.4</v>
      </c>
      <c r="K173" s="4" t="s">
        <v>618</v>
      </c>
      <c r="L173" s="4" t="s">
        <v>615</v>
      </c>
      <c r="M173">
        <f>+HOUR(Forecasts[[#This Row],[Sunset]]) *60 +MINUTE(Forecasts[[#This Row],[Sunset]]) - HOUR(Forecasts[[#This Row],[Sunrise]]) *60 - MINUTE(Forecasts[[#This Row],[Sunrise]])</f>
        <v>662</v>
      </c>
      <c r="N173" t="s">
        <v>2272</v>
      </c>
      <c r="P173" t="str">
        <f>+IF(Forecasts[[#This Row],[Forecast]]="10/03/2023 Friday",Forecasts[[#This Row],[Rain]],"")</f>
        <v/>
      </c>
    </row>
    <row r="174" spans="1:16" x14ac:dyDescent="0.25">
      <c r="A174" t="s">
        <v>2259</v>
      </c>
      <c r="B174" s="3" t="s">
        <v>33</v>
      </c>
      <c r="C174" s="3" t="s">
        <v>270</v>
      </c>
      <c r="D174">
        <f>+Forecasts[[#This Row],[Max T °C]]-Forecasts[[#This Row],[Min T °C]]</f>
        <v>7</v>
      </c>
      <c r="E174" t="s">
        <v>105</v>
      </c>
      <c r="F174" s="4" t="s">
        <v>33</v>
      </c>
      <c r="G174" s="4">
        <v>20</v>
      </c>
      <c r="H174" s="4" t="s">
        <v>86</v>
      </c>
      <c r="I174" s="4" t="s">
        <v>168</v>
      </c>
      <c r="J174" t="s">
        <v>4</v>
      </c>
      <c r="K174" s="4" t="s">
        <v>599</v>
      </c>
      <c r="L174" s="4" t="s">
        <v>615</v>
      </c>
      <c r="M174">
        <f>+HOUR(Forecasts[[#This Row],[Sunset]]) *60 +MINUTE(Forecasts[[#This Row],[Sunset]]) - HOUR(Forecasts[[#This Row],[Sunrise]]) *60 - MINUTE(Forecasts[[#This Row],[Sunrise]])</f>
        <v>663</v>
      </c>
      <c r="N174" t="s">
        <v>2272</v>
      </c>
      <c r="P174" t="str">
        <f>+IF(Forecasts[[#This Row],[Forecast]]="10/03/2023 Friday",Forecasts[[#This Row],[Rain]],"")</f>
        <v/>
      </c>
    </row>
    <row r="175" spans="1:16" x14ac:dyDescent="0.25">
      <c r="A175" t="s">
        <v>2257</v>
      </c>
      <c r="B175" s="3" t="s">
        <v>63</v>
      </c>
      <c r="C175" s="3" t="s">
        <v>423</v>
      </c>
      <c r="D175">
        <f>+Forecasts[[#This Row],[Max T °C]]-Forecasts[[#This Row],[Min T °C]]</f>
        <v>8</v>
      </c>
      <c r="E175" t="s">
        <v>868</v>
      </c>
      <c r="F175" s="4" t="s">
        <v>58</v>
      </c>
      <c r="G175" s="4">
        <v>14</v>
      </c>
      <c r="H175" s="4" t="s">
        <v>86</v>
      </c>
      <c r="I175" s="4" t="s">
        <v>168</v>
      </c>
      <c r="J175" t="s">
        <v>4</v>
      </c>
      <c r="K175" s="4" t="s">
        <v>599</v>
      </c>
      <c r="L175" s="4" t="s">
        <v>608</v>
      </c>
      <c r="M175">
        <f>+HOUR(Forecasts[[#This Row],[Sunset]]) *60 +MINUTE(Forecasts[[#This Row],[Sunset]]) - HOUR(Forecasts[[#This Row],[Sunrise]]) *60 - MINUTE(Forecasts[[#This Row],[Sunrise]])</f>
        <v>664</v>
      </c>
      <c r="N175" t="s">
        <v>2272</v>
      </c>
      <c r="P175" t="str">
        <f>+IF(Forecasts[[#This Row],[Forecast]]="10/03/2023 Friday",Forecasts[[#This Row],[Rain]],"")</f>
        <v/>
      </c>
    </row>
    <row r="176" spans="1:16" x14ac:dyDescent="0.25">
      <c r="A176" t="s">
        <v>2255</v>
      </c>
      <c r="B176" s="3" t="s">
        <v>58</v>
      </c>
      <c r="C176" s="3" t="s">
        <v>378</v>
      </c>
      <c r="D176">
        <f>+Forecasts[[#This Row],[Max T °C]]-Forecasts[[#This Row],[Min T °C]]</f>
        <v>8</v>
      </c>
      <c r="E176" t="s">
        <v>110</v>
      </c>
      <c r="F176" s="4" t="s">
        <v>58</v>
      </c>
      <c r="G176" s="4">
        <v>10</v>
      </c>
      <c r="H176" s="4" t="s">
        <v>36</v>
      </c>
      <c r="I176" s="4" t="s">
        <v>75</v>
      </c>
      <c r="J176" t="s">
        <v>4</v>
      </c>
      <c r="K176" s="4" t="s">
        <v>599</v>
      </c>
      <c r="L176" s="4" t="s">
        <v>608</v>
      </c>
      <c r="M176">
        <f>+HOUR(Forecasts[[#This Row],[Sunset]]) *60 +MINUTE(Forecasts[[#This Row],[Sunset]]) - HOUR(Forecasts[[#This Row],[Sunrise]]) *60 - MINUTE(Forecasts[[#This Row],[Sunrise]])</f>
        <v>664</v>
      </c>
      <c r="N176" t="s">
        <v>2272</v>
      </c>
      <c r="P176" t="str">
        <f>+IF(Forecasts[[#This Row],[Forecast]]="10/03/2023 Friday",Forecasts[[#This Row],[Rain]],"")</f>
        <v/>
      </c>
    </row>
    <row r="177" spans="1:16" x14ac:dyDescent="0.25">
      <c r="A177" t="s">
        <v>2253</v>
      </c>
      <c r="B177" s="3" t="s">
        <v>58</v>
      </c>
      <c r="C177" s="3" t="s">
        <v>378</v>
      </c>
      <c r="D177">
        <f>+Forecasts[[#This Row],[Max T °C]]-Forecasts[[#This Row],[Min T °C]]</f>
        <v>8</v>
      </c>
      <c r="E177" t="s">
        <v>145</v>
      </c>
      <c r="F177" s="4" t="s">
        <v>33</v>
      </c>
      <c r="G177" s="4">
        <v>10</v>
      </c>
      <c r="H177" s="4" t="s">
        <v>40</v>
      </c>
      <c r="I177" s="4" t="s">
        <v>99</v>
      </c>
      <c r="J177" t="s">
        <v>4</v>
      </c>
      <c r="K177" s="4" t="s">
        <v>599</v>
      </c>
      <c r="L177" s="4" t="s">
        <v>608</v>
      </c>
      <c r="M177">
        <f>+HOUR(Forecasts[[#This Row],[Sunset]]) *60 +MINUTE(Forecasts[[#This Row],[Sunset]]) - HOUR(Forecasts[[#This Row],[Sunrise]]) *60 - MINUTE(Forecasts[[#This Row],[Sunrise]])</f>
        <v>664</v>
      </c>
      <c r="N177" t="s">
        <v>2272</v>
      </c>
      <c r="P177" t="str">
        <f>+IF(Forecasts[[#This Row],[Forecast]]="10/03/2023 Friday",Forecasts[[#This Row],[Rain]],"")</f>
        <v/>
      </c>
    </row>
    <row r="178" spans="1:16" x14ac:dyDescent="0.25">
      <c r="A178" t="s">
        <v>2251</v>
      </c>
      <c r="B178" s="3" t="s">
        <v>33</v>
      </c>
      <c r="C178" s="3" t="s">
        <v>378</v>
      </c>
      <c r="D178">
        <f>+Forecasts[[#This Row],[Max T °C]]-Forecasts[[#This Row],[Min T °C]]</f>
        <v>9</v>
      </c>
      <c r="E178" t="s">
        <v>239</v>
      </c>
      <c r="F178" s="4" t="s">
        <v>98</v>
      </c>
      <c r="G178" s="4">
        <v>4</v>
      </c>
      <c r="H178" s="4" t="s">
        <v>188</v>
      </c>
      <c r="I178" s="4" t="s">
        <v>75</v>
      </c>
      <c r="J178" t="s">
        <v>4</v>
      </c>
      <c r="K178" s="4" t="s">
        <v>599</v>
      </c>
      <c r="L178" s="4" t="s">
        <v>598</v>
      </c>
      <c r="M178">
        <f>+HOUR(Forecasts[[#This Row],[Sunset]]) *60 +MINUTE(Forecasts[[#This Row],[Sunset]]) - HOUR(Forecasts[[#This Row],[Sunrise]]) *60 - MINUTE(Forecasts[[#This Row],[Sunrise]])</f>
        <v>665</v>
      </c>
      <c r="N178" t="s">
        <v>2272</v>
      </c>
      <c r="P178" t="str">
        <f>+IF(Forecasts[[#This Row],[Forecast]]="10/03/2023 Friday",Forecasts[[#This Row],[Rain]],"")</f>
        <v/>
      </c>
    </row>
    <row r="179" spans="1:16" x14ac:dyDescent="0.25">
      <c r="A179" t="s">
        <v>2249</v>
      </c>
      <c r="B179" s="3" t="s">
        <v>98</v>
      </c>
      <c r="C179" s="3" t="s">
        <v>378</v>
      </c>
      <c r="D179">
        <f>+Forecasts[[#This Row],[Max T °C]]-Forecasts[[#This Row],[Min T °C]]</f>
        <v>10</v>
      </c>
      <c r="E179" t="s">
        <v>145</v>
      </c>
      <c r="F179" s="4" t="s">
        <v>98</v>
      </c>
      <c r="G179" s="4">
        <v>8</v>
      </c>
      <c r="H179" s="4" t="s">
        <v>501</v>
      </c>
      <c r="I179" s="4" t="s">
        <v>99</v>
      </c>
      <c r="J179" t="s">
        <v>4</v>
      </c>
      <c r="K179" s="4" t="s">
        <v>599</v>
      </c>
      <c r="L179" s="4" t="s">
        <v>598</v>
      </c>
      <c r="M179">
        <f>+HOUR(Forecasts[[#This Row],[Sunset]]) *60 +MINUTE(Forecasts[[#This Row],[Sunset]]) - HOUR(Forecasts[[#This Row],[Sunrise]]) *60 - MINUTE(Forecasts[[#This Row],[Sunrise]])</f>
        <v>665</v>
      </c>
      <c r="N179" t="s">
        <v>2272</v>
      </c>
      <c r="P179" t="str">
        <f>+IF(Forecasts[[#This Row],[Forecast]]="10/03/2023 Friday",Forecasts[[#This Row],[Rain]],"")</f>
        <v/>
      </c>
    </row>
    <row r="180" spans="1:16" x14ac:dyDescent="0.25">
      <c r="A180" t="s">
        <v>2247</v>
      </c>
      <c r="B180" s="3" t="s">
        <v>33</v>
      </c>
      <c r="C180" s="3" t="s">
        <v>378</v>
      </c>
      <c r="D180">
        <f>+Forecasts[[#This Row],[Max T °C]]-Forecasts[[#This Row],[Min T °C]]</f>
        <v>9</v>
      </c>
      <c r="E180" t="s">
        <v>171</v>
      </c>
      <c r="F180" s="4" t="s">
        <v>33</v>
      </c>
      <c r="G180" s="4">
        <v>17</v>
      </c>
      <c r="H180" s="4" t="s">
        <v>218</v>
      </c>
      <c r="I180" s="4" t="s">
        <v>99</v>
      </c>
      <c r="J180" t="s">
        <v>4</v>
      </c>
      <c r="K180" s="4" t="s">
        <v>599</v>
      </c>
      <c r="L180" s="4" t="s">
        <v>598</v>
      </c>
      <c r="M180">
        <f>+HOUR(Forecasts[[#This Row],[Sunset]]) *60 +MINUTE(Forecasts[[#This Row],[Sunset]]) - HOUR(Forecasts[[#This Row],[Sunrise]]) *60 - MINUTE(Forecasts[[#This Row],[Sunrise]])</f>
        <v>665</v>
      </c>
      <c r="N180" t="s">
        <v>2272</v>
      </c>
      <c r="P180" t="str">
        <f>+IF(Forecasts[[#This Row],[Forecast]]="10/03/2023 Friday",Forecasts[[#This Row],[Rain]],"")</f>
        <v/>
      </c>
    </row>
    <row r="181" spans="1:16" x14ac:dyDescent="0.25">
      <c r="A181" t="s">
        <v>2245</v>
      </c>
      <c r="B181" s="3" t="s">
        <v>33</v>
      </c>
      <c r="C181" s="3" t="s">
        <v>378</v>
      </c>
      <c r="D181">
        <f>+Forecasts[[#This Row],[Max T °C]]-Forecasts[[#This Row],[Min T °C]]</f>
        <v>9</v>
      </c>
      <c r="E181" t="s">
        <v>868</v>
      </c>
      <c r="F181" s="4" t="s">
        <v>33</v>
      </c>
      <c r="G181" s="4">
        <v>19</v>
      </c>
      <c r="H181" s="4" t="s">
        <v>80</v>
      </c>
      <c r="I181" s="4" t="s">
        <v>99</v>
      </c>
      <c r="J181" t="s">
        <v>4</v>
      </c>
      <c r="K181" s="4" t="s">
        <v>586</v>
      </c>
      <c r="L181" s="4" t="s">
        <v>590</v>
      </c>
      <c r="M181">
        <f>+HOUR(Forecasts[[#This Row],[Sunset]]) *60 +MINUTE(Forecasts[[#This Row],[Sunset]]) - HOUR(Forecasts[[#This Row],[Sunrise]]) *60 - MINUTE(Forecasts[[#This Row],[Sunrise]])</f>
        <v>667</v>
      </c>
      <c r="N181" t="s">
        <v>2272</v>
      </c>
      <c r="P181" t="str">
        <f>+IF(Forecasts[[#This Row],[Forecast]]="10/03/2023 Friday",Forecasts[[#This Row],[Rain]],"")</f>
        <v/>
      </c>
    </row>
    <row r="182" spans="1:16" x14ac:dyDescent="0.25">
      <c r="A182" t="s">
        <v>2271</v>
      </c>
      <c r="B182" s="3" t="s">
        <v>58</v>
      </c>
      <c r="C182" s="3" t="s">
        <v>364</v>
      </c>
      <c r="D182">
        <f>+Forecasts[[#This Row],[Max T °C]]-Forecasts[[#This Row],[Min T °C]]</f>
        <v>7</v>
      </c>
      <c r="E182" t="s">
        <v>110</v>
      </c>
      <c r="F182" s="4" t="s">
        <v>33</v>
      </c>
      <c r="G182" s="4">
        <v>21</v>
      </c>
      <c r="H182" s="4" t="s">
        <v>40</v>
      </c>
      <c r="I182" s="4" t="s">
        <v>104</v>
      </c>
      <c r="J182" t="s">
        <v>4</v>
      </c>
      <c r="K182" s="4" t="s">
        <v>618</v>
      </c>
      <c r="L182" s="4" t="s">
        <v>628</v>
      </c>
      <c r="M182">
        <f>+HOUR(Forecasts[[#This Row],[Sunset]]) *60 +MINUTE(Forecasts[[#This Row],[Sunset]]) - HOUR(Forecasts[[#This Row],[Sunrise]]) *60 - MINUTE(Forecasts[[#This Row],[Sunrise]])</f>
        <v>660</v>
      </c>
      <c r="N182" t="s">
        <v>2270</v>
      </c>
      <c r="P182" t="str">
        <f>+IF(Forecasts[[#This Row],[Forecast]]="10/03/2023 Friday",Forecasts[[#This Row],[Rain]],"")</f>
        <v/>
      </c>
    </row>
    <row r="183" spans="1:16" x14ac:dyDescent="0.25">
      <c r="A183" t="s">
        <v>2269</v>
      </c>
      <c r="B183" s="3" t="s">
        <v>58</v>
      </c>
      <c r="C183" s="3" t="s">
        <v>364</v>
      </c>
      <c r="D183">
        <f>+Forecasts[[#This Row],[Max T °C]]-Forecasts[[#This Row],[Min T °C]]</f>
        <v>7</v>
      </c>
      <c r="E183" t="s">
        <v>110</v>
      </c>
      <c r="F183" s="4" t="s">
        <v>33</v>
      </c>
      <c r="G183" s="4">
        <v>24</v>
      </c>
      <c r="H183" s="4" t="s">
        <v>40</v>
      </c>
      <c r="I183" s="4" t="s">
        <v>99</v>
      </c>
      <c r="J183" t="s">
        <v>4</v>
      </c>
      <c r="K183" s="4" t="s">
        <v>618</v>
      </c>
      <c r="L183" s="4" t="s">
        <v>623</v>
      </c>
      <c r="M183">
        <f>+HOUR(Forecasts[[#This Row],[Sunset]]) *60 +MINUTE(Forecasts[[#This Row],[Sunset]]) - HOUR(Forecasts[[#This Row],[Sunrise]]) *60 - MINUTE(Forecasts[[#This Row],[Sunrise]])</f>
        <v>661</v>
      </c>
      <c r="N183" t="s">
        <v>2270</v>
      </c>
      <c r="P183" t="str">
        <f>+IF(Forecasts[[#This Row],[Forecast]]="10/03/2023 Friday",Forecasts[[#This Row],[Rain]],"")</f>
        <v/>
      </c>
    </row>
    <row r="184" spans="1:16" x14ac:dyDescent="0.25">
      <c r="A184" t="s">
        <v>2267</v>
      </c>
      <c r="B184" s="3" t="s">
        <v>33</v>
      </c>
      <c r="C184" s="3" t="s">
        <v>240</v>
      </c>
      <c r="D184">
        <f>+Forecasts[[#This Row],[Max T °C]]-Forecasts[[#This Row],[Min T °C]]</f>
        <v>6</v>
      </c>
      <c r="E184" t="s">
        <v>115</v>
      </c>
      <c r="F184" s="4" t="s">
        <v>33</v>
      </c>
      <c r="G184" s="4">
        <v>28</v>
      </c>
      <c r="H184" s="4" t="s">
        <v>31</v>
      </c>
      <c r="I184" s="4" t="s">
        <v>75</v>
      </c>
      <c r="J184" t="s">
        <v>4</v>
      </c>
      <c r="K184" s="4" t="s">
        <v>618</v>
      </c>
      <c r="L184" s="4" t="s">
        <v>623</v>
      </c>
      <c r="M184">
        <f>+HOUR(Forecasts[[#This Row],[Sunset]]) *60 +MINUTE(Forecasts[[#This Row],[Sunset]]) - HOUR(Forecasts[[#This Row],[Sunrise]]) *60 - MINUTE(Forecasts[[#This Row],[Sunrise]])</f>
        <v>661</v>
      </c>
      <c r="N184" t="s">
        <v>2270</v>
      </c>
      <c r="P184" t="str">
        <f>+IF(Forecasts[[#This Row],[Forecast]]="10/03/2023 Friday",Forecasts[[#This Row],[Rain]],"")</f>
        <v/>
      </c>
    </row>
    <row r="185" spans="1:16" x14ac:dyDescent="0.25">
      <c r="A185" t="s">
        <v>2265</v>
      </c>
      <c r="B185" s="3" t="s">
        <v>58</v>
      </c>
      <c r="C185" s="3" t="s">
        <v>153</v>
      </c>
      <c r="D185">
        <f>+Forecasts[[#This Row],[Max T °C]]-Forecasts[[#This Row],[Min T °C]]</f>
        <v>4</v>
      </c>
      <c r="E185" t="s">
        <v>868</v>
      </c>
      <c r="F185" s="4" t="s">
        <v>33</v>
      </c>
      <c r="G185" s="4">
        <v>18</v>
      </c>
      <c r="H185" s="4" t="s">
        <v>86</v>
      </c>
      <c r="I185" s="4" t="s">
        <v>99</v>
      </c>
      <c r="J185" t="s">
        <v>4</v>
      </c>
      <c r="K185" s="4" t="s">
        <v>618</v>
      </c>
      <c r="L185" s="4" t="s">
        <v>623</v>
      </c>
      <c r="M185">
        <f>+HOUR(Forecasts[[#This Row],[Sunset]]) *60 +MINUTE(Forecasts[[#This Row],[Sunset]]) - HOUR(Forecasts[[#This Row],[Sunrise]]) *60 - MINUTE(Forecasts[[#This Row],[Sunrise]])</f>
        <v>661</v>
      </c>
      <c r="N185" t="s">
        <v>2270</v>
      </c>
      <c r="P185" t="str">
        <f>+IF(Forecasts[[#This Row],[Forecast]]="10/03/2023 Friday",Forecasts[[#This Row],[Rain]],"")</f>
        <v/>
      </c>
    </row>
    <row r="186" spans="1:16" x14ac:dyDescent="0.25">
      <c r="A186" t="s">
        <v>2263</v>
      </c>
      <c r="B186" s="3" t="s">
        <v>33</v>
      </c>
      <c r="C186" s="3" t="s">
        <v>270</v>
      </c>
      <c r="D186">
        <f>+Forecasts[[#This Row],[Max T °C]]-Forecasts[[#This Row],[Min T °C]]</f>
        <v>7</v>
      </c>
      <c r="E186" t="s">
        <v>145</v>
      </c>
      <c r="F186" s="4" t="s">
        <v>33</v>
      </c>
      <c r="G186" s="4">
        <v>25</v>
      </c>
      <c r="H186" s="4" t="s">
        <v>31</v>
      </c>
      <c r="I186" s="4" t="s">
        <v>75</v>
      </c>
      <c r="J186" t="s">
        <v>4</v>
      </c>
      <c r="K186" s="4" t="s">
        <v>618</v>
      </c>
      <c r="L186" s="4" t="s">
        <v>615</v>
      </c>
      <c r="M186">
        <f>+HOUR(Forecasts[[#This Row],[Sunset]]) *60 +MINUTE(Forecasts[[#This Row],[Sunset]]) - HOUR(Forecasts[[#This Row],[Sunrise]]) *60 - MINUTE(Forecasts[[#This Row],[Sunrise]])</f>
        <v>662</v>
      </c>
      <c r="N186" t="s">
        <v>2270</v>
      </c>
      <c r="P186" t="str">
        <f>+IF(Forecasts[[#This Row],[Forecast]]="10/03/2023 Friday",Forecasts[[#This Row],[Rain]],"")</f>
        <v/>
      </c>
    </row>
    <row r="187" spans="1:16" x14ac:dyDescent="0.25">
      <c r="A187" t="s">
        <v>2261</v>
      </c>
      <c r="B187" s="3" t="s">
        <v>58</v>
      </c>
      <c r="C187" s="3" t="s">
        <v>378</v>
      </c>
      <c r="D187">
        <f>+Forecasts[[#This Row],[Max T °C]]-Forecasts[[#This Row],[Min T °C]]</f>
        <v>8</v>
      </c>
      <c r="E187" t="s">
        <v>199</v>
      </c>
      <c r="F187" s="4" t="s">
        <v>33</v>
      </c>
      <c r="G187" s="4">
        <v>15</v>
      </c>
      <c r="H187" s="4" t="s">
        <v>31</v>
      </c>
      <c r="I187" s="4" t="s">
        <v>75</v>
      </c>
      <c r="J187" t="s">
        <v>4</v>
      </c>
      <c r="K187" s="4" t="s">
        <v>618</v>
      </c>
      <c r="L187" s="4" t="s">
        <v>615</v>
      </c>
      <c r="M187">
        <f>+HOUR(Forecasts[[#This Row],[Sunset]]) *60 +MINUTE(Forecasts[[#This Row],[Sunset]]) - HOUR(Forecasts[[#This Row],[Sunrise]]) *60 - MINUTE(Forecasts[[#This Row],[Sunrise]])</f>
        <v>662</v>
      </c>
      <c r="N187" t="s">
        <v>2270</v>
      </c>
      <c r="P187" t="str">
        <f>+IF(Forecasts[[#This Row],[Forecast]]="10/03/2023 Friday",Forecasts[[#This Row],[Rain]],"")</f>
        <v/>
      </c>
    </row>
    <row r="188" spans="1:16" x14ac:dyDescent="0.25">
      <c r="A188" t="s">
        <v>2259</v>
      </c>
      <c r="B188" s="3" t="s">
        <v>58</v>
      </c>
      <c r="C188" s="3" t="s">
        <v>364</v>
      </c>
      <c r="D188">
        <f>+Forecasts[[#This Row],[Max T °C]]-Forecasts[[#This Row],[Min T °C]]</f>
        <v>7</v>
      </c>
      <c r="E188" t="s">
        <v>171</v>
      </c>
      <c r="F188" s="4" t="s">
        <v>33</v>
      </c>
      <c r="G188" s="4">
        <v>13</v>
      </c>
      <c r="H188" s="4" t="s">
        <v>40</v>
      </c>
      <c r="I188" s="4" t="s">
        <v>168</v>
      </c>
      <c r="J188" t="s">
        <v>4</v>
      </c>
      <c r="K188" s="4" t="s">
        <v>599</v>
      </c>
      <c r="L188" s="4" t="s">
        <v>615</v>
      </c>
      <c r="M188">
        <f>+HOUR(Forecasts[[#This Row],[Sunset]]) *60 +MINUTE(Forecasts[[#This Row],[Sunset]]) - HOUR(Forecasts[[#This Row],[Sunrise]]) *60 - MINUTE(Forecasts[[#This Row],[Sunrise]])</f>
        <v>663</v>
      </c>
      <c r="N188" t="s">
        <v>2270</v>
      </c>
      <c r="P188" t="str">
        <f>+IF(Forecasts[[#This Row],[Forecast]]="10/03/2023 Friday",Forecasts[[#This Row],[Rain]],"")</f>
        <v/>
      </c>
    </row>
    <row r="189" spans="1:16" x14ac:dyDescent="0.25">
      <c r="A189" t="s">
        <v>2257</v>
      </c>
      <c r="B189" s="3" t="s">
        <v>63</v>
      </c>
      <c r="C189" s="3" t="s">
        <v>423</v>
      </c>
      <c r="D189">
        <f>+Forecasts[[#This Row],[Max T °C]]-Forecasts[[#This Row],[Min T °C]]</f>
        <v>8</v>
      </c>
      <c r="E189" t="s">
        <v>151</v>
      </c>
      <c r="F189" s="4" t="s">
        <v>33</v>
      </c>
      <c r="G189" s="4">
        <v>15</v>
      </c>
      <c r="H189" s="4" t="s">
        <v>65</v>
      </c>
      <c r="I189" s="4" t="s">
        <v>100</v>
      </c>
      <c r="J189" t="s">
        <v>4</v>
      </c>
      <c r="K189" s="4" t="s">
        <v>599</v>
      </c>
      <c r="L189" s="4" t="s">
        <v>608</v>
      </c>
      <c r="M189">
        <f>+HOUR(Forecasts[[#This Row],[Sunset]]) *60 +MINUTE(Forecasts[[#This Row],[Sunset]]) - HOUR(Forecasts[[#This Row],[Sunrise]]) *60 - MINUTE(Forecasts[[#This Row],[Sunrise]])</f>
        <v>664</v>
      </c>
      <c r="N189" t="s">
        <v>2270</v>
      </c>
      <c r="P189" t="str">
        <f>+IF(Forecasts[[#This Row],[Forecast]]="10/03/2023 Friday",Forecasts[[#This Row],[Rain]],"")</f>
        <v/>
      </c>
    </row>
    <row r="190" spans="1:16" x14ac:dyDescent="0.25">
      <c r="A190" t="s">
        <v>2255</v>
      </c>
      <c r="B190" s="3" t="s">
        <v>58</v>
      </c>
      <c r="C190" s="3" t="s">
        <v>364</v>
      </c>
      <c r="D190">
        <f>+Forecasts[[#This Row],[Max T °C]]-Forecasts[[#This Row],[Min T °C]]</f>
        <v>7</v>
      </c>
      <c r="E190" t="s">
        <v>9</v>
      </c>
      <c r="F190" s="4" t="s">
        <v>33</v>
      </c>
      <c r="G190" s="4">
        <v>11</v>
      </c>
      <c r="H190" s="4" t="s">
        <v>62</v>
      </c>
      <c r="I190" s="4" t="s">
        <v>75</v>
      </c>
      <c r="J190" t="s">
        <v>4</v>
      </c>
      <c r="K190" s="4" t="s">
        <v>599</v>
      </c>
      <c r="L190" s="4" t="s">
        <v>608</v>
      </c>
      <c r="M190">
        <f>+HOUR(Forecasts[[#This Row],[Sunset]]) *60 +MINUTE(Forecasts[[#This Row],[Sunset]]) - HOUR(Forecasts[[#This Row],[Sunrise]]) *60 - MINUTE(Forecasts[[#This Row],[Sunrise]])</f>
        <v>664</v>
      </c>
      <c r="N190" t="s">
        <v>2270</v>
      </c>
      <c r="P190" t="str">
        <f>+IF(Forecasts[[#This Row],[Forecast]]="10/03/2023 Friday",Forecasts[[#This Row],[Rain]],"")</f>
        <v/>
      </c>
    </row>
    <row r="191" spans="1:16" x14ac:dyDescent="0.25">
      <c r="A191" t="s">
        <v>2253</v>
      </c>
      <c r="B191" s="3" t="s">
        <v>98</v>
      </c>
      <c r="C191" s="3" t="s">
        <v>270</v>
      </c>
      <c r="D191">
        <f>+Forecasts[[#This Row],[Max T °C]]-Forecasts[[#This Row],[Min T °C]]</f>
        <v>8</v>
      </c>
      <c r="E191" t="s">
        <v>110</v>
      </c>
      <c r="F191" s="4" t="s">
        <v>98</v>
      </c>
      <c r="G191" s="4">
        <v>11</v>
      </c>
      <c r="H191" s="4" t="s">
        <v>36</v>
      </c>
      <c r="I191" s="4" t="s">
        <v>75</v>
      </c>
      <c r="J191" t="s">
        <v>4</v>
      </c>
      <c r="K191" s="4" t="s">
        <v>599</v>
      </c>
      <c r="L191" s="4" t="s">
        <v>608</v>
      </c>
      <c r="M191">
        <f>+HOUR(Forecasts[[#This Row],[Sunset]]) *60 +MINUTE(Forecasts[[#This Row],[Sunset]]) - HOUR(Forecasts[[#This Row],[Sunrise]]) *60 - MINUTE(Forecasts[[#This Row],[Sunrise]])</f>
        <v>664</v>
      </c>
      <c r="N191" t="s">
        <v>2270</v>
      </c>
      <c r="P191" t="str">
        <f>+IF(Forecasts[[#This Row],[Forecast]]="10/03/2023 Friday",Forecasts[[#This Row],[Rain]],"")</f>
        <v/>
      </c>
    </row>
    <row r="192" spans="1:16" x14ac:dyDescent="0.25">
      <c r="A192" t="s">
        <v>2251</v>
      </c>
      <c r="B192" s="3" t="s">
        <v>98</v>
      </c>
      <c r="C192" s="3" t="s">
        <v>270</v>
      </c>
      <c r="D192">
        <f>+Forecasts[[#This Row],[Max T °C]]-Forecasts[[#This Row],[Min T °C]]</f>
        <v>8</v>
      </c>
      <c r="E192" t="s">
        <v>105</v>
      </c>
      <c r="F192" s="4" t="s">
        <v>98</v>
      </c>
      <c r="G192" s="4">
        <v>17</v>
      </c>
      <c r="H192" s="4" t="s">
        <v>528</v>
      </c>
      <c r="I192" s="4" t="s">
        <v>75</v>
      </c>
      <c r="J192" t="s">
        <v>4</v>
      </c>
      <c r="K192" s="4" t="s">
        <v>599</v>
      </c>
      <c r="L192" s="4" t="s">
        <v>598</v>
      </c>
      <c r="M192">
        <f>+HOUR(Forecasts[[#This Row],[Sunset]]) *60 +MINUTE(Forecasts[[#This Row],[Sunset]]) - HOUR(Forecasts[[#This Row],[Sunrise]]) *60 - MINUTE(Forecasts[[#This Row],[Sunrise]])</f>
        <v>665</v>
      </c>
      <c r="N192" t="s">
        <v>2270</v>
      </c>
      <c r="P192" t="str">
        <f>+IF(Forecasts[[#This Row],[Forecast]]="10/03/2023 Friday",Forecasts[[#This Row],[Rain]],"")</f>
        <v/>
      </c>
    </row>
    <row r="193" spans="1:16" x14ac:dyDescent="0.25">
      <c r="A193" t="s">
        <v>2249</v>
      </c>
      <c r="B193" s="3" t="s">
        <v>98</v>
      </c>
      <c r="C193" s="3" t="s">
        <v>270</v>
      </c>
      <c r="D193">
        <f>+Forecasts[[#This Row],[Max T °C]]-Forecasts[[#This Row],[Min T °C]]</f>
        <v>8</v>
      </c>
      <c r="E193" t="s">
        <v>145</v>
      </c>
      <c r="F193" s="4" t="s">
        <v>33</v>
      </c>
      <c r="G193" s="4">
        <v>9</v>
      </c>
      <c r="H193" s="4" t="s">
        <v>444</v>
      </c>
      <c r="I193" s="4" t="s">
        <v>99</v>
      </c>
      <c r="J193" t="s">
        <v>4</v>
      </c>
      <c r="K193" s="4" t="s">
        <v>599</v>
      </c>
      <c r="L193" s="4" t="s">
        <v>598</v>
      </c>
      <c r="M193">
        <f>+HOUR(Forecasts[[#This Row],[Sunset]]) *60 +MINUTE(Forecasts[[#This Row],[Sunset]]) - HOUR(Forecasts[[#This Row],[Sunrise]]) *60 - MINUTE(Forecasts[[#This Row],[Sunrise]])</f>
        <v>665</v>
      </c>
      <c r="N193" t="s">
        <v>2270</v>
      </c>
      <c r="P193" t="str">
        <f>+IF(Forecasts[[#This Row],[Forecast]]="10/03/2023 Friday",Forecasts[[#This Row],[Rain]],"")</f>
        <v/>
      </c>
    </row>
    <row r="194" spans="1:16" x14ac:dyDescent="0.25">
      <c r="A194" t="s">
        <v>2247</v>
      </c>
      <c r="B194" s="3" t="s">
        <v>98</v>
      </c>
      <c r="C194" s="3" t="s">
        <v>364</v>
      </c>
      <c r="D194">
        <f>+Forecasts[[#This Row],[Max T °C]]-Forecasts[[#This Row],[Min T °C]]</f>
        <v>9</v>
      </c>
      <c r="E194" t="s">
        <v>110</v>
      </c>
      <c r="F194" s="4" t="s">
        <v>33</v>
      </c>
      <c r="G194" s="4">
        <v>8</v>
      </c>
      <c r="H194" s="4" t="s">
        <v>471</v>
      </c>
      <c r="I194" s="4" t="s">
        <v>100</v>
      </c>
      <c r="J194" t="s">
        <v>4</v>
      </c>
      <c r="K194" s="4" t="s">
        <v>599</v>
      </c>
      <c r="L194" s="4" t="s">
        <v>598</v>
      </c>
      <c r="M194">
        <f>+HOUR(Forecasts[[#This Row],[Sunset]]) *60 +MINUTE(Forecasts[[#This Row],[Sunset]]) - HOUR(Forecasts[[#This Row],[Sunrise]]) *60 - MINUTE(Forecasts[[#This Row],[Sunrise]])</f>
        <v>665</v>
      </c>
      <c r="N194" t="s">
        <v>2270</v>
      </c>
      <c r="P194" t="str">
        <f>+IF(Forecasts[[#This Row],[Forecast]]="10/03/2023 Friday",Forecasts[[#This Row],[Rain]],"")</f>
        <v/>
      </c>
    </row>
    <row r="195" spans="1:16" x14ac:dyDescent="0.25">
      <c r="A195" t="s">
        <v>2245</v>
      </c>
      <c r="B195" s="3" t="s">
        <v>33</v>
      </c>
      <c r="C195" s="3" t="s">
        <v>378</v>
      </c>
      <c r="D195">
        <f>+Forecasts[[#This Row],[Max T °C]]-Forecasts[[#This Row],[Min T °C]]</f>
        <v>9</v>
      </c>
      <c r="E195" t="s">
        <v>145</v>
      </c>
      <c r="F195" s="4" t="s">
        <v>33</v>
      </c>
      <c r="G195" s="4">
        <v>12</v>
      </c>
      <c r="H195" s="4" t="s">
        <v>528</v>
      </c>
      <c r="I195" s="4" t="s">
        <v>100</v>
      </c>
      <c r="J195" t="s">
        <v>4</v>
      </c>
      <c r="K195" s="4" t="s">
        <v>586</v>
      </c>
      <c r="L195" s="4" t="s">
        <v>590</v>
      </c>
      <c r="M195">
        <f>+HOUR(Forecasts[[#This Row],[Sunset]]) *60 +MINUTE(Forecasts[[#This Row],[Sunset]]) - HOUR(Forecasts[[#This Row],[Sunrise]]) *60 - MINUTE(Forecasts[[#This Row],[Sunrise]])</f>
        <v>667</v>
      </c>
      <c r="N195" t="s">
        <v>2270</v>
      </c>
      <c r="P195" t="str">
        <f>+IF(Forecasts[[#This Row],[Forecast]]="10/03/2023 Friday",Forecasts[[#This Row],[Rain]],"")</f>
        <v/>
      </c>
    </row>
    <row r="196" spans="1:16" x14ac:dyDescent="0.25">
      <c r="A196" t="s">
        <v>2243</v>
      </c>
      <c r="B196" s="3" t="s">
        <v>33</v>
      </c>
      <c r="C196" s="3" t="s">
        <v>378</v>
      </c>
      <c r="D196">
        <f>+Forecasts[[#This Row],[Max T °C]]-Forecasts[[#This Row],[Min T °C]]</f>
        <v>9</v>
      </c>
      <c r="E196" t="s">
        <v>145</v>
      </c>
      <c r="F196" s="4" t="s">
        <v>98</v>
      </c>
      <c r="G196" s="4">
        <v>15</v>
      </c>
      <c r="H196" s="4" t="s">
        <v>205</v>
      </c>
      <c r="I196" s="4" t="s">
        <v>100</v>
      </c>
      <c r="J196" t="s">
        <v>4</v>
      </c>
      <c r="K196" s="4" t="s">
        <v>586</v>
      </c>
      <c r="L196" s="4" t="s">
        <v>590</v>
      </c>
      <c r="M196">
        <f>+HOUR(Forecasts[[#This Row],[Sunset]]) *60 +MINUTE(Forecasts[[#This Row],[Sunset]]) - HOUR(Forecasts[[#This Row],[Sunrise]]) *60 - MINUTE(Forecasts[[#This Row],[Sunrise]])</f>
        <v>667</v>
      </c>
      <c r="N196" t="s">
        <v>2270</v>
      </c>
      <c r="P196" t="str">
        <f>+IF(Forecasts[[#This Row],[Forecast]]="10/03/2023 Friday",Forecasts[[#This Row],[Rain]],"")</f>
        <v/>
      </c>
    </row>
    <row r="197" spans="1:16" x14ac:dyDescent="0.25">
      <c r="A197" t="s">
        <v>2269</v>
      </c>
      <c r="B197" s="3" t="s">
        <v>58</v>
      </c>
      <c r="C197" s="3" t="s">
        <v>240</v>
      </c>
      <c r="D197">
        <f>+Forecasts[[#This Row],[Max T °C]]-Forecasts[[#This Row],[Min T °C]]</f>
        <v>5</v>
      </c>
      <c r="E197" t="s">
        <v>162</v>
      </c>
      <c r="F197" s="4" t="s">
        <v>33</v>
      </c>
      <c r="G197" s="4">
        <v>26</v>
      </c>
      <c r="H197" s="4" t="s">
        <v>45</v>
      </c>
      <c r="I197" s="4" t="s">
        <v>168</v>
      </c>
      <c r="J197" t="s">
        <v>4</v>
      </c>
      <c r="K197" s="4" t="s">
        <v>618</v>
      </c>
      <c r="L197" s="4" t="s">
        <v>623</v>
      </c>
      <c r="M197">
        <f>+HOUR(Forecasts[[#This Row],[Sunset]]) *60 +MINUTE(Forecasts[[#This Row],[Sunset]]) - HOUR(Forecasts[[#This Row],[Sunrise]]) *60 - MINUTE(Forecasts[[#This Row],[Sunrise]])</f>
        <v>661</v>
      </c>
      <c r="N197" t="s">
        <v>2268</v>
      </c>
      <c r="P197" t="str">
        <f>+IF(Forecasts[[#This Row],[Forecast]]="10/03/2023 Friday",Forecasts[[#This Row],[Rain]],"")</f>
        <v/>
      </c>
    </row>
    <row r="198" spans="1:16" x14ac:dyDescent="0.25">
      <c r="A198" t="s">
        <v>2267</v>
      </c>
      <c r="B198" s="3" t="s">
        <v>58</v>
      </c>
      <c r="C198" s="3" t="s">
        <v>153</v>
      </c>
      <c r="D198">
        <f>+Forecasts[[#This Row],[Max T °C]]-Forecasts[[#This Row],[Min T °C]]</f>
        <v>4</v>
      </c>
      <c r="E198" t="s">
        <v>115</v>
      </c>
      <c r="F198" s="4" t="s">
        <v>33</v>
      </c>
      <c r="G198" s="4">
        <v>26</v>
      </c>
      <c r="H198" s="4" t="s">
        <v>86</v>
      </c>
      <c r="I198" s="4" t="s">
        <v>168</v>
      </c>
      <c r="J198" t="s">
        <v>4</v>
      </c>
      <c r="K198" s="4" t="s">
        <v>618</v>
      </c>
      <c r="L198" s="4" t="s">
        <v>623</v>
      </c>
      <c r="M198">
        <f>+HOUR(Forecasts[[#This Row],[Sunset]]) *60 +MINUTE(Forecasts[[#This Row],[Sunset]]) - HOUR(Forecasts[[#This Row],[Sunrise]]) *60 - MINUTE(Forecasts[[#This Row],[Sunrise]])</f>
        <v>661</v>
      </c>
      <c r="N198" t="s">
        <v>2268</v>
      </c>
      <c r="P198" t="str">
        <f>+IF(Forecasts[[#This Row],[Forecast]]="10/03/2023 Friday",Forecasts[[#This Row],[Rain]],"")</f>
        <v/>
      </c>
    </row>
    <row r="199" spans="1:16" x14ac:dyDescent="0.25">
      <c r="A199" t="s">
        <v>2265</v>
      </c>
      <c r="B199" s="3" t="s">
        <v>33</v>
      </c>
      <c r="C199" s="3" t="s">
        <v>153</v>
      </c>
      <c r="D199">
        <f>+Forecasts[[#This Row],[Max T °C]]-Forecasts[[#This Row],[Min T °C]]</f>
        <v>5</v>
      </c>
      <c r="E199" t="s">
        <v>926</v>
      </c>
      <c r="F199" s="4" t="s">
        <v>33</v>
      </c>
      <c r="G199" s="4">
        <v>17</v>
      </c>
      <c r="H199" s="4" t="s">
        <v>95</v>
      </c>
      <c r="I199" s="4" t="s">
        <v>205</v>
      </c>
      <c r="J199">
        <v>0.7</v>
      </c>
      <c r="K199" s="4" t="s">
        <v>618</v>
      </c>
      <c r="L199" s="4" t="s">
        <v>623</v>
      </c>
      <c r="M199">
        <f>+HOUR(Forecasts[[#This Row],[Sunset]]) *60 +MINUTE(Forecasts[[#This Row],[Sunset]]) - HOUR(Forecasts[[#This Row],[Sunrise]]) *60 - MINUTE(Forecasts[[#This Row],[Sunrise]])</f>
        <v>661</v>
      </c>
      <c r="N199" t="s">
        <v>2268</v>
      </c>
      <c r="P199" t="str">
        <f>+IF(Forecasts[[#This Row],[Forecast]]="10/03/2023 Friday",Forecasts[[#This Row],[Rain]],"")</f>
        <v/>
      </c>
    </row>
    <row r="200" spans="1:16" x14ac:dyDescent="0.25">
      <c r="A200" t="s">
        <v>2263</v>
      </c>
      <c r="B200" s="3" t="s">
        <v>33</v>
      </c>
      <c r="C200" s="3" t="s">
        <v>270</v>
      </c>
      <c r="D200">
        <f>+Forecasts[[#This Row],[Max T °C]]-Forecasts[[#This Row],[Min T °C]]</f>
        <v>7</v>
      </c>
      <c r="E200" t="s">
        <v>145</v>
      </c>
      <c r="F200" s="4" t="s">
        <v>33</v>
      </c>
      <c r="G200" s="4">
        <v>19</v>
      </c>
      <c r="H200" s="4" t="s">
        <v>45</v>
      </c>
      <c r="I200" s="4" t="s">
        <v>99</v>
      </c>
      <c r="J200" t="s">
        <v>4</v>
      </c>
      <c r="K200" s="4" t="s">
        <v>618</v>
      </c>
      <c r="L200" s="4" t="s">
        <v>615</v>
      </c>
      <c r="M200">
        <f>+HOUR(Forecasts[[#This Row],[Sunset]]) *60 +MINUTE(Forecasts[[#This Row],[Sunset]]) - HOUR(Forecasts[[#This Row],[Sunrise]]) *60 - MINUTE(Forecasts[[#This Row],[Sunrise]])</f>
        <v>662</v>
      </c>
      <c r="N200" t="s">
        <v>2268</v>
      </c>
      <c r="P200" t="str">
        <f>+IF(Forecasts[[#This Row],[Forecast]]="10/03/2023 Friday",Forecasts[[#This Row],[Rain]],"")</f>
        <v/>
      </c>
    </row>
    <row r="201" spans="1:16" x14ac:dyDescent="0.25">
      <c r="A201" t="s">
        <v>2261</v>
      </c>
      <c r="B201" s="3" t="s">
        <v>63</v>
      </c>
      <c r="C201" s="3" t="s">
        <v>364</v>
      </c>
      <c r="D201">
        <f>+Forecasts[[#This Row],[Max T °C]]-Forecasts[[#This Row],[Min T °C]]</f>
        <v>6</v>
      </c>
      <c r="E201" t="s">
        <v>263</v>
      </c>
      <c r="F201" s="4" t="s">
        <v>33</v>
      </c>
      <c r="G201" s="4">
        <v>20</v>
      </c>
      <c r="H201" s="4" t="s">
        <v>56</v>
      </c>
      <c r="I201" s="4" t="s">
        <v>75</v>
      </c>
      <c r="J201" t="s">
        <v>4</v>
      </c>
      <c r="K201" s="4" t="s">
        <v>618</v>
      </c>
      <c r="L201" s="4" t="s">
        <v>615</v>
      </c>
      <c r="M201">
        <f>+HOUR(Forecasts[[#This Row],[Sunset]]) *60 +MINUTE(Forecasts[[#This Row],[Sunset]]) - HOUR(Forecasts[[#This Row],[Sunrise]]) *60 - MINUTE(Forecasts[[#This Row],[Sunrise]])</f>
        <v>662</v>
      </c>
      <c r="N201" t="s">
        <v>2268</v>
      </c>
      <c r="P201" t="str">
        <f>+IF(Forecasts[[#This Row],[Forecast]]="10/03/2023 Friday",Forecasts[[#This Row],[Rain]],"")</f>
        <v/>
      </c>
    </row>
    <row r="202" spans="1:16" x14ac:dyDescent="0.25">
      <c r="A202" t="s">
        <v>2259</v>
      </c>
      <c r="B202" s="3" t="s">
        <v>125</v>
      </c>
      <c r="C202" s="3" t="s">
        <v>552</v>
      </c>
      <c r="D202">
        <f>+Forecasts[[#This Row],[Max T °C]]-Forecasts[[#This Row],[Min T °C]]</f>
        <v>10</v>
      </c>
      <c r="E202" t="s">
        <v>7</v>
      </c>
      <c r="F202" s="4" t="s">
        <v>33</v>
      </c>
      <c r="G202" s="4">
        <v>13</v>
      </c>
      <c r="H202" s="4" t="s">
        <v>35</v>
      </c>
      <c r="I202" s="4" t="s">
        <v>100</v>
      </c>
      <c r="J202" t="s">
        <v>4</v>
      </c>
      <c r="K202" s="4" t="s">
        <v>599</v>
      </c>
      <c r="L202" s="4" t="s">
        <v>615</v>
      </c>
      <c r="M202">
        <f>+HOUR(Forecasts[[#This Row],[Sunset]]) *60 +MINUTE(Forecasts[[#This Row],[Sunset]]) - HOUR(Forecasts[[#This Row],[Sunrise]]) *60 - MINUTE(Forecasts[[#This Row],[Sunrise]])</f>
        <v>663</v>
      </c>
      <c r="N202" t="s">
        <v>2268</v>
      </c>
      <c r="P202" t="str">
        <f>+IF(Forecasts[[#This Row],[Forecast]]="10/03/2023 Friday",Forecasts[[#This Row],[Rain]],"")</f>
        <v/>
      </c>
    </row>
    <row r="203" spans="1:16" x14ac:dyDescent="0.25">
      <c r="A203" t="s">
        <v>2257</v>
      </c>
      <c r="B203" s="3" t="s">
        <v>125</v>
      </c>
      <c r="C203" s="3" t="s">
        <v>572</v>
      </c>
      <c r="D203">
        <f>+Forecasts[[#This Row],[Max T °C]]-Forecasts[[#This Row],[Min T °C]]</f>
        <v>11</v>
      </c>
      <c r="E203" t="s">
        <v>199</v>
      </c>
      <c r="F203" s="4" t="s">
        <v>58</v>
      </c>
      <c r="G203" s="4">
        <v>14</v>
      </c>
      <c r="H203" s="4" t="s">
        <v>40</v>
      </c>
      <c r="I203" s="4" t="s">
        <v>100</v>
      </c>
      <c r="J203" t="s">
        <v>4</v>
      </c>
      <c r="K203" s="4" t="s">
        <v>599</v>
      </c>
      <c r="L203" s="4" t="s">
        <v>608</v>
      </c>
      <c r="M203">
        <f>+HOUR(Forecasts[[#This Row],[Sunset]]) *60 +MINUTE(Forecasts[[#This Row],[Sunset]]) - HOUR(Forecasts[[#This Row],[Sunrise]]) *60 - MINUTE(Forecasts[[#This Row],[Sunrise]])</f>
        <v>664</v>
      </c>
      <c r="N203" t="s">
        <v>2268</v>
      </c>
      <c r="P203" t="str">
        <f>+IF(Forecasts[[#This Row],[Forecast]]="10/03/2023 Friday",Forecasts[[#This Row],[Rain]],"")</f>
        <v/>
      </c>
    </row>
    <row r="204" spans="1:16" x14ac:dyDescent="0.25">
      <c r="A204" t="s">
        <v>2255</v>
      </c>
      <c r="B204" s="3" t="s">
        <v>33</v>
      </c>
      <c r="C204" s="3" t="s">
        <v>378</v>
      </c>
      <c r="D204">
        <f>+Forecasts[[#This Row],[Max T °C]]-Forecasts[[#This Row],[Min T °C]]</f>
        <v>9</v>
      </c>
      <c r="E204" t="s">
        <v>263</v>
      </c>
      <c r="F204" s="4" t="s">
        <v>33</v>
      </c>
      <c r="G204" s="4">
        <v>11</v>
      </c>
      <c r="H204" s="4" t="s">
        <v>40</v>
      </c>
      <c r="I204" s="4" t="s">
        <v>168</v>
      </c>
      <c r="J204" t="s">
        <v>4</v>
      </c>
      <c r="K204" s="4" t="s">
        <v>599</v>
      </c>
      <c r="L204" s="4" t="s">
        <v>608</v>
      </c>
      <c r="M204">
        <f>+HOUR(Forecasts[[#This Row],[Sunset]]) *60 +MINUTE(Forecasts[[#This Row],[Sunset]]) - HOUR(Forecasts[[#This Row],[Sunrise]]) *60 - MINUTE(Forecasts[[#This Row],[Sunrise]])</f>
        <v>664</v>
      </c>
      <c r="N204" t="s">
        <v>2268</v>
      </c>
      <c r="P204" t="str">
        <f>+IF(Forecasts[[#This Row],[Forecast]]="10/03/2023 Friday",Forecasts[[#This Row],[Rain]],"")</f>
        <v/>
      </c>
    </row>
    <row r="205" spans="1:16" x14ac:dyDescent="0.25">
      <c r="A205" t="s">
        <v>2253</v>
      </c>
      <c r="B205" s="3" t="s">
        <v>33</v>
      </c>
      <c r="C205" s="3" t="s">
        <v>270</v>
      </c>
      <c r="D205">
        <f>+Forecasts[[#This Row],[Max T °C]]-Forecasts[[#This Row],[Min T °C]]</f>
        <v>7</v>
      </c>
      <c r="E205" t="s">
        <v>115</v>
      </c>
      <c r="F205" s="4" t="s">
        <v>98</v>
      </c>
      <c r="G205" s="4">
        <v>12</v>
      </c>
      <c r="H205" s="4" t="s">
        <v>177</v>
      </c>
      <c r="I205" s="4" t="s">
        <v>100</v>
      </c>
      <c r="J205" t="s">
        <v>4</v>
      </c>
      <c r="K205" s="4" t="s">
        <v>599</v>
      </c>
      <c r="L205" s="4" t="s">
        <v>608</v>
      </c>
      <c r="M205">
        <f>+HOUR(Forecasts[[#This Row],[Sunset]]) *60 +MINUTE(Forecasts[[#This Row],[Sunset]]) - HOUR(Forecasts[[#This Row],[Sunrise]]) *60 - MINUTE(Forecasts[[#This Row],[Sunrise]])</f>
        <v>664</v>
      </c>
      <c r="N205" t="s">
        <v>2268</v>
      </c>
      <c r="P205" t="str">
        <f>+IF(Forecasts[[#This Row],[Forecast]]="10/03/2023 Friday",Forecasts[[#This Row],[Rain]],"")</f>
        <v/>
      </c>
    </row>
    <row r="206" spans="1:16" x14ac:dyDescent="0.25">
      <c r="A206" t="s">
        <v>2251</v>
      </c>
      <c r="B206" s="3" t="s">
        <v>32</v>
      </c>
      <c r="C206" s="3" t="s">
        <v>270</v>
      </c>
      <c r="D206">
        <f>+Forecasts[[#This Row],[Max T °C]]-Forecasts[[#This Row],[Min T °C]]</f>
        <v>11</v>
      </c>
      <c r="E206" t="s">
        <v>145</v>
      </c>
      <c r="F206" s="4" t="s">
        <v>34</v>
      </c>
      <c r="G206" s="4">
        <v>6</v>
      </c>
      <c r="H206" s="4" t="s">
        <v>205</v>
      </c>
      <c r="I206" s="4" t="s">
        <v>99</v>
      </c>
      <c r="J206" t="s">
        <v>4</v>
      </c>
      <c r="K206" s="4" t="s">
        <v>599</v>
      </c>
      <c r="L206" s="4" t="s">
        <v>598</v>
      </c>
      <c r="M206">
        <f>+HOUR(Forecasts[[#This Row],[Sunset]]) *60 +MINUTE(Forecasts[[#This Row],[Sunset]]) - HOUR(Forecasts[[#This Row],[Sunrise]]) *60 - MINUTE(Forecasts[[#This Row],[Sunrise]])</f>
        <v>665</v>
      </c>
      <c r="N206" t="s">
        <v>2268</v>
      </c>
      <c r="P206" t="str">
        <f>+IF(Forecasts[[#This Row],[Forecast]]="10/03/2023 Friday",Forecasts[[#This Row],[Rain]],"")</f>
        <v/>
      </c>
    </row>
    <row r="207" spans="1:16" x14ac:dyDescent="0.25">
      <c r="A207" t="s">
        <v>2249</v>
      </c>
      <c r="B207" s="3" t="s">
        <v>34</v>
      </c>
      <c r="C207" s="3" t="s">
        <v>364</v>
      </c>
      <c r="D207">
        <f>+Forecasts[[#This Row],[Max T °C]]-Forecasts[[#This Row],[Min T °C]]</f>
        <v>11</v>
      </c>
      <c r="E207" t="s">
        <v>263</v>
      </c>
      <c r="F207" s="4" t="s">
        <v>41</v>
      </c>
      <c r="G207" s="4">
        <v>20</v>
      </c>
      <c r="H207" s="4" t="s">
        <v>490</v>
      </c>
      <c r="I207" s="4" t="s">
        <v>75</v>
      </c>
      <c r="J207" t="s">
        <v>4</v>
      </c>
      <c r="K207" s="4" t="s">
        <v>599</v>
      </c>
      <c r="L207" s="4" t="s">
        <v>598</v>
      </c>
      <c r="M207">
        <f>+HOUR(Forecasts[[#This Row],[Sunset]]) *60 +MINUTE(Forecasts[[#This Row],[Sunset]]) - HOUR(Forecasts[[#This Row],[Sunrise]]) *60 - MINUTE(Forecasts[[#This Row],[Sunrise]])</f>
        <v>665</v>
      </c>
      <c r="N207" t="s">
        <v>2268</v>
      </c>
      <c r="P207" t="str">
        <f>+IF(Forecasts[[#This Row],[Forecast]]="10/03/2023 Friday",Forecasts[[#This Row],[Rain]],"")</f>
        <v/>
      </c>
    </row>
    <row r="208" spans="1:16" x14ac:dyDescent="0.25">
      <c r="A208" t="s">
        <v>2247</v>
      </c>
      <c r="B208" s="3" t="s">
        <v>34</v>
      </c>
      <c r="C208" s="3" t="s">
        <v>378</v>
      </c>
      <c r="D208">
        <f>+Forecasts[[#This Row],[Max T °C]]-Forecasts[[#This Row],[Min T °C]]</f>
        <v>12</v>
      </c>
      <c r="E208" t="s">
        <v>7</v>
      </c>
      <c r="F208" s="4" t="s">
        <v>41</v>
      </c>
      <c r="G208" s="4">
        <v>18</v>
      </c>
      <c r="H208" s="4" t="s">
        <v>80</v>
      </c>
      <c r="I208" s="4" t="s">
        <v>75</v>
      </c>
      <c r="J208" t="s">
        <v>4</v>
      </c>
      <c r="K208" s="4" t="s">
        <v>599</v>
      </c>
      <c r="L208" s="4" t="s">
        <v>598</v>
      </c>
      <c r="M208">
        <f>+HOUR(Forecasts[[#This Row],[Sunset]]) *60 +MINUTE(Forecasts[[#This Row],[Sunset]]) - HOUR(Forecasts[[#This Row],[Sunrise]]) *60 - MINUTE(Forecasts[[#This Row],[Sunrise]])</f>
        <v>665</v>
      </c>
      <c r="N208" t="s">
        <v>2268</v>
      </c>
      <c r="P208" t="str">
        <f>+IF(Forecasts[[#This Row],[Forecast]]="10/03/2023 Friday",Forecasts[[#This Row],[Rain]],"")</f>
        <v/>
      </c>
    </row>
    <row r="209" spans="1:16" x14ac:dyDescent="0.25">
      <c r="A209" t="s">
        <v>2245</v>
      </c>
      <c r="B209" s="3" t="s">
        <v>32</v>
      </c>
      <c r="C209" s="3" t="s">
        <v>364</v>
      </c>
      <c r="D209">
        <f>+Forecasts[[#This Row],[Max T °C]]-Forecasts[[#This Row],[Min T °C]]</f>
        <v>12</v>
      </c>
      <c r="E209" t="s">
        <v>110</v>
      </c>
      <c r="F209" s="4" t="s">
        <v>32</v>
      </c>
      <c r="G209" s="4">
        <v>9</v>
      </c>
      <c r="H209" s="4" t="s">
        <v>47</v>
      </c>
      <c r="I209" s="4" t="s">
        <v>100</v>
      </c>
      <c r="J209" t="s">
        <v>4</v>
      </c>
      <c r="K209" s="4" t="s">
        <v>586</v>
      </c>
      <c r="L209" s="4" t="s">
        <v>590</v>
      </c>
      <c r="M209">
        <f>+HOUR(Forecasts[[#This Row],[Sunset]]) *60 +MINUTE(Forecasts[[#This Row],[Sunset]]) - HOUR(Forecasts[[#This Row],[Sunrise]]) *60 - MINUTE(Forecasts[[#This Row],[Sunrise]])</f>
        <v>667</v>
      </c>
      <c r="N209" t="s">
        <v>2268</v>
      </c>
      <c r="P209" t="str">
        <f>+IF(Forecasts[[#This Row],[Forecast]]="10/03/2023 Friday",Forecasts[[#This Row],[Rain]],"")</f>
        <v/>
      </c>
    </row>
    <row r="210" spans="1:16" x14ac:dyDescent="0.25">
      <c r="A210" t="s">
        <v>2243</v>
      </c>
      <c r="B210" s="3" t="s">
        <v>57</v>
      </c>
      <c r="C210" s="3" t="s">
        <v>364</v>
      </c>
      <c r="D210">
        <f>+Forecasts[[#This Row],[Max T °C]]-Forecasts[[#This Row],[Min T °C]]</f>
        <v>13</v>
      </c>
      <c r="E210" t="s">
        <v>115</v>
      </c>
      <c r="F210" s="4" t="s">
        <v>90</v>
      </c>
      <c r="G210" s="4">
        <v>10</v>
      </c>
      <c r="H210" s="4" t="s">
        <v>134</v>
      </c>
      <c r="I210" s="4" t="s">
        <v>168</v>
      </c>
      <c r="J210" t="s">
        <v>4</v>
      </c>
      <c r="K210" s="4" t="s">
        <v>586</v>
      </c>
      <c r="L210" s="4" t="s">
        <v>590</v>
      </c>
      <c r="M210">
        <f>+HOUR(Forecasts[[#This Row],[Sunset]]) *60 +MINUTE(Forecasts[[#This Row],[Sunset]]) - HOUR(Forecasts[[#This Row],[Sunrise]]) *60 - MINUTE(Forecasts[[#This Row],[Sunrise]])</f>
        <v>667</v>
      </c>
      <c r="N210" t="s">
        <v>2268</v>
      </c>
      <c r="P210" t="str">
        <f>+IF(Forecasts[[#This Row],[Forecast]]="10/03/2023 Friday",Forecasts[[#This Row],[Rain]],"")</f>
        <v/>
      </c>
    </row>
    <row r="211" spans="1:16" x14ac:dyDescent="0.25">
      <c r="A211" t="s">
        <v>2241</v>
      </c>
      <c r="B211" s="3" t="s">
        <v>57</v>
      </c>
      <c r="C211" s="3" t="s">
        <v>364</v>
      </c>
      <c r="D211">
        <f>+Forecasts[[#This Row],[Max T °C]]-Forecasts[[#This Row],[Min T °C]]</f>
        <v>13</v>
      </c>
      <c r="E211" t="s">
        <v>199</v>
      </c>
      <c r="F211" s="4" t="s">
        <v>73</v>
      </c>
      <c r="G211" s="4">
        <v>10</v>
      </c>
      <c r="H211" s="4" t="s">
        <v>35</v>
      </c>
      <c r="I211" s="4" t="s">
        <v>100</v>
      </c>
      <c r="J211" t="s">
        <v>4</v>
      </c>
      <c r="K211" s="4" t="s">
        <v>586</v>
      </c>
      <c r="L211" s="4" t="s">
        <v>575</v>
      </c>
      <c r="M211">
        <f>+HOUR(Forecasts[[#This Row],[Sunset]]) *60 +MINUTE(Forecasts[[#This Row],[Sunset]]) - HOUR(Forecasts[[#This Row],[Sunrise]]) *60 - MINUTE(Forecasts[[#This Row],[Sunrise]])</f>
        <v>668</v>
      </c>
      <c r="N211" t="s">
        <v>2268</v>
      </c>
      <c r="P211" t="str">
        <f>+IF(Forecasts[[#This Row],[Forecast]]="10/03/2023 Friday",Forecasts[[#This Row],[Rain]],"")</f>
        <v/>
      </c>
    </row>
    <row r="212" spans="1:16" x14ac:dyDescent="0.25">
      <c r="A212" t="s">
        <v>2267</v>
      </c>
      <c r="B212" s="3" t="s">
        <v>33</v>
      </c>
      <c r="C212" s="3" t="s">
        <v>149</v>
      </c>
      <c r="D212">
        <f>+Forecasts[[#This Row],[Max T °C]]-Forecasts[[#This Row],[Min T °C]]</f>
        <v>4</v>
      </c>
      <c r="E212" t="s">
        <v>144</v>
      </c>
      <c r="F212" s="4" t="s">
        <v>33</v>
      </c>
      <c r="G212" s="4">
        <v>26</v>
      </c>
      <c r="H212" s="4" t="s">
        <v>170</v>
      </c>
      <c r="I212" s="4" t="s">
        <v>168</v>
      </c>
      <c r="J212" t="s">
        <v>4</v>
      </c>
      <c r="K212" s="4" t="s">
        <v>618</v>
      </c>
      <c r="L212" s="4" t="s">
        <v>623</v>
      </c>
      <c r="M212">
        <f>+HOUR(Forecasts[[#This Row],[Sunset]]) *60 +MINUTE(Forecasts[[#This Row],[Sunset]]) - HOUR(Forecasts[[#This Row],[Sunrise]]) *60 - MINUTE(Forecasts[[#This Row],[Sunrise]])</f>
        <v>661</v>
      </c>
      <c r="N212" t="s">
        <v>2266</v>
      </c>
      <c r="P212" t="str">
        <f>+IF(Forecasts[[#This Row],[Forecast]]="10/03/2023 Friday",Forecasts[[#This Row],[Rain]],"")</f>
        <v/>
      </c>
    </row>
    <row r="213" spans="1:16" x14ac:dyDescent="0.25">
      <c r="A213" t="s">
        <v>2265</v>
      </c>
      <c r="B213" s="3" t="s">
        <v>58</v>
      </c>
      <c r="C213" s="3" t="s">
        <v>153</v>
      </c>
      <c r="D213">
        <f>+Forecasts[[#This Row],[Max T °C]]-Forecasts[[#This Row],[Min T °C]]</f>
        <v>4</v>
      </c>
      <c r="E213" t="s">
        <v>1043</v>
      </c>
      <c r="F213" s="4" t="s">
        <v>33</v>
      </c>
      <c r="G213" s="4">
        <v>14</v>
      </c>
      <c r="H213" s="4" t="s">
        <v>429</v>
      </c>
      <c r="I213" s="4" t="s">
        <v>228</v>
      </c>
      <c r="J213">
        <v>0.4</v>
      </c>
      <c r="K213" s="4" t="s">
        <v>618</v>
      </c>
      <c r="L213" s="4" t="s">
        <v>623</v>
      </c>
      <c r="M213">
        <f>+HOUR(Forecasts[[#This Row],[Sunset]]) *60 +MINUTE(Forecasts[[#This Row],[Sunset]]) - HOUR(Forecasts[[#This Row],[Sunrise]]) *60 - MINUTE(Forecasts[[#This Row],[Sunrise]])</f>
        <v>661</v>
      </c>
      <c r="N213" t="s">
        <v>2266</v>
      </c>
      <c r="P213" t="str">
        <f>+IF(Forecasts[[#This Row],[Forecast]]="10/03/2023 Friday",Forecasts[[#This Row],[Rain]],"")</f>
        <v/>
      </c>
    </row>
    <row r="214" spans="1:16" x14ac:dyDescent="0.25">
      <c r="A214" t="s">
        <v>2263</v>
      </c>
      <c r="B214" s="3" t="s">
        <v>98</v>
      </c>
      <c r="C214" s="3" t="s">
        <v>364</v>
      </c>
      <c r="D214">
        <f>+Forecasts[[#This Row],[Max T °C]]-Forecasts[[#This Row],[Min T °C]]</f>
        <v>9</v>
      </c>
      <c r="E214" t="s">
        <v>145</v>
      </c>
      <c r="F214" s="4" t="s">
        <v>98</v>
      </c>
      <c r="G214" s="4">
        <v>19</v>
      </c>
      <c r="H214" s="4" t="s">
        <v>78</v>
      </c>
      <c r="I214" s="4" t="s">
        <v>61</v>
      </c>
      <c r="J214" t="s">
        <v>4</v>
      </c>
      <c r="K214" s="4" t="s">
        <v>618</v>
      </c>
      <c r="L214" s="4" t="s">
        <v>615</v>
      </c>
      <c r="M214">
        <f>+HOUR(Forecasts[[#This Row],[Sunset]]) *60 +MINUTE(Forecasts[[#This Row],[Sunset]]) - HOUR(Forecasts[[#This Row],[Sunrise]]) *60 - MINUTE(Forecasts[[#This Row],[Sunrise]])</f>
        <v>662</v>
      </c>
      <c r="N214" t="s">
        <v>2266</v>
      </c>
      <c r="P214" t="str">
        <f>+IF(Forecasts[[#This Row],[Forecast]]="10/03/2023 Friday",Forecasts[[#This Row],[Rain]],"")</f>
        <v/>
      </c>
    </row>
    <row r="215" spans="1:16" x14ac:dyDescent="0.25">
      <c r="A215" t="s">
        <v>2261</v>
      </c>
      <c r="B215" s="3" t="s">
        <v>125</v>
      </c>
      <c r="C215" s="3" t="s">
        <v>432</v>
      </c>
      <c r="D215">
        <f>+Forecasts[[#This Row],[Max T °C]]-Forecasts[[#This Row],[Min T °C]]</f>
        <v>8</v>
      </c>
      <c r="E215" t="s">
        <v>145</v>
      </c>
      <c r="F215" s="4" t="s">
        <v>33</v>
      </c>
      <c r="G215" s="4">
        <v>19</v>
      </c>
      <c r="H215" s="4" t="s">
        <v>180</v>
      </c>
      <c r="I215" s="4" t="s">
        <v>61</v>
      </c>
      <c r="J215" t="s">
        <v>4</v>
      </c>
      <c r="K215" s="4" t="s">
        <v>618</v>
      </c>
      <c r="L215" s="4" t="s">
        <v>615</v>
      </c>
      <c r="M215">
        <f>+HOUR(Forecasts[[#This Row],[Sunset]]) *60 +MINUTE(Forecasts[[#This Row],[Sunset]]) - HOUR(Forecasts[[#This Row],[Sunrise]]) *60 - MINUTE(Forecasts[[#This Row],[Sunrise]])</f>
        <v>662</v>
      </c>
      <c r="N215" t="s">
        <v>2266</v>
      </c>
      <c r="P215" t="str">
        <f>+IF(Forecasts[[#This Row],[Forecast]]="10/03/2023 Friday",Forecasts[[#This Row],[Rain]],"")</f>
        <v/>
      </c>
    </row>
    <row r="216" spans="1:16" x14ac:dyDescent="0.25">
      <c r="A216" t="s">
        <v>2259</v>
      </c>
      <c r="B216" s="3" t="s">
        <v>125</v>
      </c>
      <c r="C216" s="3" t="s">
        <v>491</v>
      </c>
      <c r="D216">
        <f>+Forecasts[[#This Row],[Max T °C]]-Forecasts[[#This Row],[Min T °C]]</f>
        <v>9</v>
      </c>
      <c r="E216" t="s">
        <v>239</v>
      </c>
      <c r="F216" s="4" t="s">
        <v>33</v>
      </c>
      <c r="G216" s="4">
        <v>16</v>
      </c>
      <c r="H216" s="4" t="s">
        <v>124</v>
      </c>
      <c r="I216" s="4" t="s">
        <v>104</v>
      </c>
      <c r="J216" t="s">
        <v>4</v>
      </c>
      <c r="K216" s="4" t="s">
        <v>599</v>
      </c>
      <c r="L216" s="4" t="s">
        <v>615</v>
      </c>
      <c r="M216">
        <f>+HOUR(Forecasts[[#This Row],[Sunset]]) *60 +MINUTE(Forecasts[[#This Row],[Sunset]]) - HOUR(Forecasts[[#This Row],[Sunrise]]) *60 - MINUTE(Forecasts[[#This Row],[Sunrise]])</f>
        <v>663</v>
      </c>
      <c r="N216" t="s">
        <v>2266</v>
      </c>
      <c r="P216" t="str">
        <f>+IF(Forecasts[[#This Row],[Forecast]]="10/03/2023 Friday",Forecasts[[#This Row],[Rain]],"")</f>
        <v/>
      </c>
    </row>
    <row r="217" spans="1:16" x14ac:dyDescent="0.25">
      <c r="A217" t="s">
        <v>2257</v>
      </c>
      <c r="B217" s="3" t="s">
        <v>63</v>
      </c>
      <c r="C217" s="3" t="s">
        <v>572</v>
      </c>
      <c r="D217">
        <f>+Forecasts[[#This Row],[Max T °C]]-Forecasts[[#This Row],[Min T °C]]</f>
        <v>12</v>
      </c>
      <c r="E217" t="s">
        <v>868</v>
      </c>
      <c r="F217" s="4" t="s">
        <v>58</v>
      </c>
      <c r="G217" s="4">
        <v>14</v>
      </c>
      <c r="H217" s="4" t="s">
        <v>170</v>
      </c>
      <c r="I217" s="4" t="s">
        <v>101</v>
      </c>
      <c r="J217">
        <v>0.1</v>
      </c>
      <c r="K217" s="4" t="s">
        <v>599</v>
      </c>
      <c r="L217" s="4" t="s">
        <v>608</v>
      </c>
      <c r="M217">
        <f>+HOUR(Forecasts[[#This Row],[Sunset]]) *60 +MINUTE(Forecasts[[#This Row],[Sunset]]) - HOUR(Forecasts[[#This Row],[Sunrise]]) *60 - MINUTE(Forecasts[[#This Row],[Sunrise]])</f>
        <v>664</v>
      </c>
      <c r="N217" t="s">
        <v>2266</v>
      </c>
      <c r="P217" t="str">
        <f>+IF(Forecasts[[#This Row],[Forecast]]="10/03/2023 Friday",Forecasts[[#This Row],[Rain]],"")</f>
        <v/>
      </c>
    </row>
    <row r="218" spans="1:16" x14ac:dyDescent="0.25">
      <c r="A218" t="s">
        <v>2255</v>
      </c>
      <c r="B218" s="3" t="s">
        <v>58</v>
      </c>
      <c r="C218" s="3" t="s">
        <v>423</v>
      </c>
      <c r="D218">
        <f>+Forecasts[[#This Row],[Max T °C]]-Forecasts[[#This Row],[Min T °C]]</f>
        <v>9</v>
      </c>
      <c r="E218" t="s">
        <v>263</v>
      </c>
      <c r="F218" s="4" t="s">
        <v>33</v>
      </c>
      <c r="G218" s="4">
        <v>10</v>
      </c>
      <c r="H218" s="4" t="s">
        <v>65</v>
      </c>
      <c r="I218" s="4" t="s">
        <v>75</v>
      </c>
      <c r="J218" t="s">
        <v>4</v>
      </c>
      <c r="K218" s="4" t="s">
        <v>599</v>
      </c>
      <c r="L218" s="4" t="s">
        <v>608</v>
      </c>
      <c r="M218">
        <f>+HOUR(Forecasts[[#This Row],[Sunset]]) *60 +MINUTE(Forecasts[[#This Row],[Sunset]]) - HOUR(Forecasts[[#This Row],[Sunrise]]) *60 - MINUTE(Forecasts[[#This Row],[Sunrise]])</f>
        <v>664</v>
      </c>
      <c r="N218" t="s">
        <v>2266</v>
      </c>
      <c r="P218" t="str">
        <f>+IF(Forecasts[[#This Row],[Forecast]]="10/03/2023 Friday",Forecasts[[#This Row],[Rain]],"")</f>
        <v/>
      </c>
    </row>
    <row r="219" spans="1:16" x14ac:dyDescent="0.25">
      <c r="A219" t="s">
        <v>2253</v>
      </c>
      <c r="B219" s="3" t="s">
        <v>33</v>
      </c>
      <c r="C219" s="3" t="s">
        <v>364</v>
      </c>
      <c r="D219">
        <f>+Forecasts[[#This Row],[Max T °C]]-Forecasts[[#This Row],[Min T °C]]</f>
        <v>8</v>
      </c>
      <c r="E219" t="s">
        <v>105</v>
      </c>
      <c r="F219" s="4" t="s">
        <v>98</v>
      </c>
      <c r="G219" s="4">
        <v>11</v>
      </c>
      <c r="H219" s="4" t="s">
        <v>95</v>
      </c>
      <c r="I219" s="4" t="s">
        <v>75</v>
      </c>
      <c r="J219" t="s">
        <v>4</v>
      </c>
      <c r="K219" s="4" t="s">
        <v>599</v>
      </c>
      <c r="L219" s="4" t="s">
        <v>608</v>
      </c>
      <c r="M219">
        <f>+HOUR(Forecasts[[#This Row],[Sunset]]) *60 +MINUTE(Forecasts[[#This Row],[Sunset]]) - HOUR(Forecasts[[#This Row],[Sunrise]]) *60 - MINUTE(Forecasts[[#This Row],[Sunrise]])</f>
        <v>664</v>
      </c>
      <c r="N219" t="s">
        <v>2266</v>
      </c>
      <c r="P219" t="str">
        <f>+IF(Forecasts[[#This Row],[Forecast]]="10/03/2023 Friday",Forecasts[[#This Row],[Rain]],"")</f>
        <v/>
      </c>
    </row>
    <row r="220" spans="1:16" x14ac:dyDescent="0.25">
      <c r="A220" t="s">
        <v>2251</v>
      </c>
      <c r="B220" s="3" t="s">
        <v>41</v>
      </c>
      <c r="C220" s="3" t="s">
        <v>270</v>
      </c>
      <c r="D220">
        <f>+Forecasts[[#This Row],[Max T °C]]-Forecasts[[#This Row],[Min T °C]]</f>
        <v>9</v>
      </c>
      <c r="E220" t="s">
        <v>868</v>
      </c>
      <c r="F220" s="4" t="s">
        <v>98</v>
      </c>
      <c r="G220" s="4">
        <v>12</v>
      </c>
      <c r="H220" s="4" t="s">
        <v>95</v>
      </c>
      <c r="I220" s="4" t="s">
        <v>99</v>
      </c>
      <c r="J220" t="s">
        <v>4</v>
      </c>
      <c r="K220" s="4" t="s">
        <v>599</v>
      </c>
      <c r="L220" s="4" t="s">
        <v>598</v>
      </c>
      <c r="M220">
        <f>+HOUR(Forecasts[[#This Row],[Sunset]]) *60 +MINUTE(Forecasts[[#This Row],[Sunset]]) - HOUR(Forecasts[[#This Row],[Sunrise]]) *60 - MINUTE(Forecasts[[#This Row],[Sunrise]])</f>
        <v>665</v>
      </c>
      <c r="N220" t="s">
        <v>2266</v>
      </c>
      <c r="P220" t="str">
        <f>+IF(Forecasts[[#This Row],[Forecast]]="10/03/2023 Friday",Forecasts[[#This Row],[Rain]],"")</f>
        <v/>
      </c>
    </row>
    <row r="221" spans="1:16" x14ac:dyDescent="0.25">
      <c r="A221" t="s">
        <v>2249</v>
      </c>
      <c r="B221" s="3" t="s">
        <v>34</v>
      </c>
      <c r="C221" s="3" t="s">
        <v>270</v>
      </c>
      <c r="D221">
        <f>+Forecasts[[#This Row],[Max T °C]]-Forecasts[[#This Row],[Min T °C]]</f>
        <v>10</v>
      </c>
      <c r="E221" t="s">
        <v>145</v>
      </c>
      <c r="F221" s="4" t="s">
        <v>41</v>
      </c>
      <c r="G221" s="4">
        <v>10</v>
      </c>
      <c r="H221" s="4" t="s">
        <v>228</v>
      </c>
      <c r="I221" s="4" t="s">
        <v>100</v>
      </c>
      <c r="J221" t="s">
        <v>4</v>
      </c>
      <c r="K221" s="4" t="s">
        <v>599</v>
      </c>
      <c r="L221" s="4" t="s">
        <v>598</v>
      </c>
      <c r="M221">
        <f>+HOUR(Forecasts[[#This Row],[Sunset]]) *60 +MINUTE(Forecasts[[#This Row],[Sunset]]) - HOUR(Forecasts[[#This Row],[Sunrise]]) *60 - MINUTE(Forecasts[[#This Row],[Sunrise]])</f>
        <v>665</v>
      </c>
      <c r="N221" t="s">
        <v>2266</v>
      </c>
      <c r="P221" t="str">
        <f>+IF(Forecasts[[#This Row],[Forecast]]="10/03/2023 Friday",Forecasts[[#This Row],[Rain]],"")</f>
        <v/>
      </c>
    </row>
    <row r="222" spans="1:16" x14ac:dyDescent="0.25">
      <c r="A222" t="s">
        <v>2247</v>
      </c>
      <c r="B222" s="3" t="s">
        <v>41</v>
      </c>
      <c r="C222" s="3" t="s">
        <v>364</v>
      </c>
      <c r="D222">
        <f>+Forecasts[[#This Row],[Max T °C]]-Forecasts[[#This Row],[Min T °C]]</f>
        <v>10</v>
      </c>
      <c r="E222" t="s">
        <v>110</v>
      </c>
      <c r="F222" s="4" t="s">
        <v>41</v>
      </c>
      <c r="G222" s="4">
        <v>12</v>
      </c>
      <c r="H222" s="4" t="s">
        <v>148</v>
      </c>
      <c r="I222" s="4" t="s">
        <v>75</v>
      </c>
      <c r="J222" t="s">
        <v>4</v>
      </c>
      <c r="K222" s="4" t="s">
        <v>599</v>
      </c>
      <c r="L222" s="4" t="s">
        <v>598</v>
      </c>
      <c r="M222">
        <f>+HOUR(Forecasts[[#This Row],[Sunset]]) *60 +MINUTE(Forecasts[[#This Row],[Sunset]]) - HOUR(Forecasts[[#This Row],[Sunrise]]) *60 - MINUTE(Forecasts[[#This Row],[Sunrise]])</f>
        <v>665</v>
      </c>
      <c r="N222" t="s">
        <v>2266</v>
      </c>
      <c r="P222" t="str">
        <f>+IF(Forecasts[[#This Row],[Forecast]]="10/03/2023 Friday",Forecasts[[#This Row],[Rain]],"")</f>
        <v/>
      </c>
    </row>
    <row r="223" spans="1:16" x14ac:dyDescent="0.25">
      <c r="A223" t="s">
        <v>2245</v>
      </c>
      <c r="B223" s="3" t="s">
        <v>41</v>
      </c>
      <c r="C223" s="3" t="s">
        <v>364</v>
      </c>
      <c r="D223">
        <f>+Forecasts[[#This Row],[Max T °C]]-Forecasts[[#This Row],[Min T °C]]</f>
        <v>10</v>
      </c>
      <c r="E223" t="s">
        <v>145</v>
      </c>
      <c r="F223" s="4" t="s">
        <v>98</v>
      </c>
      <c r="G223" s="4">
        <v>9</v>
      </c>
      <c r="H223" s="4" t="s">
        <v>528</v>
      </c>
      <c r="I223" s="4" t="s">
        <v>100</v>
      </c>
      <c r="J223" t="s">
        <v>4</v>
      </c>
      <c r="K223" s="4" t="s">
        <v>586</v>
      </c>
      <c r="L223" s="4" t="s">
        <v>590</v>
      </c>
      <c r="M223">
        <f>+HOUR(Forecasts[[#This Row],[Sunset]]) *60 +MINUTE(Forecasts[[#This Row],[Sunset]]) - HOUR(Forecasts[[#This Row],[Sunrise]]) *60 - MINUTE(Forecasts[[#This Row],[Sunrise]])</f>
        <v>667</v>
      </c>
      <c r="N223" t="s">
        <v>2266</v>
      </c>
      <c r="P223" t="str">
        <f>+IF(Forecasts[[#This Row],[Forecast]]="10/03/2023 Friday",Forecasts[[#This Row],[Rain]],"")</f>
        <v/>
      </c>
    </row>
    <row r="224" spans="1:16" x14ac:dyDescent="0.25">
      <c r="A224" t="s">
        <v>2243</v>
      </c>
      <c r="B224" s="3" t="s">
        <v>98</v>
      </c>
      <c r="C224" s="3" t="s">
        <v>378</v>
      </c>
      <c r="D224">
        <f>+Forecasts[[#This Row],[Max T °C]]-Forecasts[[#This Row],[Min T °C]]</f>
        <v>10</v>
      </c>
      <c r="E224" t="s">
        <v>145</v>
      </c>
      <c r="F224" s="4" t="s">
        <v>98</v>
      </c>
      <c r="G224" s="4">
        <v>20</v>
      </c>
      <c r="H224" s="4" t="s">
        <v>124</v>
      </c>
      <c r="I224" s="4" t="s">
        <v>99</v>
      </c>
      <c r="J224" t="s">
        <v>4</v>
      </c>
      <c r="K224" s="4" t="s">
        <v>586</v>
      </c>
      <c r="L224" s="4" t="s">
        <v>590</v>
      </c>
      <c r="M224">
        <f>+HOUR(Forecasts[[#This Row],[Sunset]]) *60 +MINUTE(Forecasts[[#This Row],[Sunset]]) - HOUR(Forecasts[[#This Row],[Sunrise]]) *60 - MINUTE(Forecasts[[#This Row],[Sunrise]])</f>
        <v>667</v>
      </c>
      <c r="N224" t="s">
        <v>2266</v>
      </c>
      <c r="P224" t="str">
        <f>+IF(Forecasts[[#This Row],[Forecast]]="10/03/2023 Friday",Forecasts[[#This Row],[Rain]],"")</f>
        <v/>
      </c>
    </row>
    <row r="225" spans="1:16" x14ac:dyDescent="0.25">
      <c r="A225" t="s">
        <v>2241</v>
      </c>
      <c r="B225" s="3" t="s">
        <v>98</v>
      </c>
      <c r="C225" s="3" t="s">
        <v>423</v>
      </c>
      <c r="D225">
        <f>+Forecasts[[#This Row],[Max T °C]]-Forecasts[[#This Row],[Min T °C]]</f>
        <v>11</v>
      </c>
      <c r="E225" t="s">
        <v>145</v>
      </c>
      <c r="F225" s="4" t="s">
        <v>98</v>
      </c>
      <c r="G225" s="4">
        <v>12</v>
      </c>
      <c r="H225" s="4" t="s">
        <v>116</v>
      </c>
      <c r="I225" s="4" t="s">
        <v>100</v>
      </c>
      <c r="J225" t="s">
        <v>4</v>
      </c>
      <c r="K225" s="4" t="s">
        <v>586</v>
      </c>
      <c r="L225" s="4" t="s">
        <v>575</v>
      </c>
      <c r="M225">
        <f>+HOUR(Forecasts[[#This Row],[Sunset]]) *60 +MINUTE(Forecasts[[#This Row],[Sunset]]) - HOUR(Forecasts[[#This Row],[Sunrise]]) *60 - MINUTE(Forecasts[[#This Row],[Sunrise]])</f>
        <v>668</v>
      </c>
      <c r="N225" t="s">
        <v>2266</v>
      </c>
      <c r="P225" t="str">
        <f>+IF(Forecasts[[#This Row],[Forecast]]="10/03/2023 Friday",Forecasts[[#This Row],[Rain]],"")</f>
        <v/>
      </c>
    </row>
    <row r="226" spans="1:16" x14ac:dyDescent="0.25">
      <c r="A226" t="s">
        <v>2239</v>
      </c>
      <c r="B226" s="3" t="s">
        <v>98</v>
      </c>
      <c r="C226" s="3" t="s">
        <v>423</v>
      </c>
      <c r="D226">
        <f>+Forecasts[[#This Row],[Max T °C]]-Forecasts[[#This Row],[Min T °C]]</f>
        <v>11</v>
      </c>
      <c r="E226" t="s">
        <v>145</v>
      </c>
      <c r="F226" s="4" t="s">
        <v>98</v>
      </c>
      <c r="G226" s="4">
        <v>15</v>
      </c>
      <c r="H226" s="4" t="s">
        <v>585</v>
      </c>
      <c r="I226" s="4" t="s">
        <v>100</v>
      </c>
      <c r="J226" t="s">
        <v>4</v>
      </c>
      <c r="K226" s="4" t="s">
        <v>586</v>
      </c>
      <c r="L226" s="4" t="s">
        <v>575</v>
      </c>
      <c r="M226">
        <f>+HOUR(Forecasts[[#This Row],[Sunset]]) *60 +MINUTE(Forecasts[[#This Row],[Sunset]]) - HOUR(Forecasts[[#This Row],[Sunrise]]) *60 - MINUTE(Forecasts[[#This Row],[Sunrise]])</f>
        <v>668</v>
      </c>
      <c r="N226" t="s">
        <v>2266</v>
      </c>
      <c r="P226" t="str">
        <f>+IF(Forecasts[[#This Row],[Forecast]]="10/03/2023 Friday",Forecasts[[#This Row],[Rain]],"")</f>
        <v/>
      </c>
    </row>
    <row r="227" spans="1:16" x14ac:dyDescent="0.25">
      <c r="A227" t="s">
        <v>2265</v>
      </c>
      <c r="B227" s="3" t="s">
        <v>33</v>
      </c>
      <c r="C227" s="3" t="s">
        <v>149</v>
      </c>
      <c r="D227">
        <f>+Forecasts[[#This Row],[Max T °C]]-Forecasts[[#This Row],[Min T °C]]</f>
        <v>4</v>
      </c>
      <c r="E227" t="s">
        <v>199</v>
      </c>
      <c r="F227" s="4" t="s">
        <v>33</v>
      </c>
      <c r="G227" s="4">
        <v>15</v>
      </c>
      <c r="H227" s="4" t="s">
        <v>177</v>
      </c>
      <c r="I227" s="4" t="s">
        <v>99</v>
      </c>
      <c r="J227" t="s">
        <v>4</v>
      </c>
      <c r="K227" s="4" t="s">
        <v>618</v>
      </c>
      <c r="L227" s="4" t="s">
        <v>623</v>
      </c>
      <c r="M227">
        <f>+HOUR(Forecasts[[#This Row],[Sunset]]) *60 +MINUTE(Forecasts[[#This Row],[Sunset]]) - HOUR(Forecasts[[#This Row],[Sunrise]]) *60 - MINUTE(Forecasts[[#This Row],[Sunrise]])</f>
        <v>661</v>
      </c>
      <c r="N227" t="s">
        <v>2264</v>
      </c>
      <c r="P227" t="str">
        <f>+IF(Forecasts[[#This Row],[Forecast]]="10/03/2023 Friday",Forecasts[[#This Row],[Rain]],"")</f>
        <v/>
      </c>
    </row>
    <row r="228" spans="1:16" x14ac:dyDescent="0.25">
      <c r="A228" t="s">
        <v>2263</v>
      </c>
      <c r="B228" s="3" t="s">
        <v>98</v>
      </c>
      <c r="C228" s="3" t="s">
        <v>378</v>
      </c>
      <c r="D228">
        <f>+Forecasts[[#This Row],[Max T °C]]-Forecasts[[#This Row],[Min T °C]]</f>
        <v>10</v>
      </c>
      <c r="E228" t="s">
        <v>145</v>
      </c>
      <c r="F228" s="4" t="s">
        <v>98</v>
      </c>
      <c r="G228" s="4">
        <v>19</v>
      </c>
      <c r="H228" s="4" t="s">
        <v>585</v>
      </c>
      <c r="I228" s="4" t="s">
        <v>61</v>
      </c>
      <c r="J228" t="s">
        <v>4</v>
      </c>
      <c r="K228" s="4" t="s">
        <v>618</v>
      </c>
      <c r="L228" s="4" t="s">
        <v>615</v>
      </c>
      <c r="M228">
        <f>+HOUR(Forecasts[[#This Row],[Sunset]]) *60 +MINUTE(Forecasts[[#This Row],[Sunset]]) - HOUR(Forecasts[[#This Row],[Sunrise]]) *60 - MINUTE(Forecasts[[#This Row],[Sunrise]])</f>
        <v>662</v>
      </c>
      <c r="N228" t="s">
        <v>2264</v>
      </c>
      <c r="P228" t="str">
        <f>+IF(Forecasts[[#This Row],[Forecast]]="10/03/2023 Friday",Forecasts[[#This Row],[Rain]],"")</f>
        <v/>
      </c>
    </row>
    <row r="229" spans="1:16" x14ac:dyDescent="0.25">
      <c r="A229" t="s">
        <v>2261</v>
      </c>
      <c r="B229" s="3" t="s">
        <v>125</v>
      </c>
      <c r="C229" s="3" t="s">
        <v>491</v>
      </c>
      <c r="D229">
        <f>+Forecasts[[#This Row],[Max T °C]]-Forecasts[[#This Row],[Min T °C]]</f>
        <v>9</v>
      </c>
      <c r="E229" t="s">
        <v>145</v>
      </c>
      <c r="F229" s="4" t="s">
        <v>33</v>
      </c>
      <c r="G229" s="4">
        <v>18</v>
      </c>
      <c r="H229" s="4" t="s">
        <v>116</v>
      </c>
      <c r="I229" s="4" t="s">
        <v>61</v>
      </c>
      <c r="J229" t="s">
        <v>4</v>
      </c>
      <c r="K229" s="4" t="s">
        <v>618</v>
      </c>
      <c r="L229" s="4" t="s">
        <v>615</v>
      </c>
      <c r="M229">
        <f>+HOUR(Forecasts[[#This Row],[Sunset]]) *60 +MINUTE(Forecasts[[#This Row],[Sunset]]) - HOUR(Forecasts[[#This Row],[Sunrise]]) *60 - MINUTE(Forecasts[[#This Row],[Sunrise]])</f>
        <v>662</v>
      </c>
      <c r="N229" t="s">
        <v>2264</v>
      </c>
      <c r="P229" t="str">
        <f>+IF(Forecasts[[#This Row],[Forecast]]="10/03/2023 Friday",Forecasts[[#This Row],[Rain]],"")</f>
        <v/>
      </c>
    </row>
    <row r="230" spans="1:16" x14ac:dyDescent="0.25">
      <c r="A230" t="s">
        <v>2259</v>
      </c>
      <c r="B230" s="3" t="s">
        <v>63</v>
      </c>
      <c r="C230" s="3" t="s">
        <v>552</v>
      </c>
      <c r="D230">
        <f>+Forecasts[[#This Row],[Max T °C]]-Forecasts[[#This Row],[Min T °C]]</f>
        <v>11</v>
      </c>
      <c r="E230" t="s">
        <v>239</v>
      </c>
      <c r="F230" s="4" t="s">
        <v>33</v>
      </c>
      <c r="G230" s="4">
        <v>19</v>
      </c>
      <c r="H230" s="4" t="s">
        <v>163</v>
      </c>
      <c r="I230" s="4" t="s">
        <v>104</v>
      </c>
      <c r="J230" t="s">
        <v>4</v>
      </c>
      <c r="K230" s="4" t="s">
        <v>599</v>
      </c>
      <c r="L230" s="4" t="s">
        <v>615</v>
      </c>
      <c r="M230">
        <f>+HOUR(Forecasts[[#This Row],[Sunset]]) *60 +MINUTE(Forecasts[[#This Row],[Sunset]]) - HOUR(Forecasts[[#This Row],[Sunrise]]) *60 - MINUTE(Forecasts[[#This Row],[Sunrise]])</f>
        <v>663</v>
      </c>
      <c r="N230" t="s">
        <v>2264</v>
      </c>
      <c r="P230" t="str">
        <f>+IF(Forecasts[[#This Row],[Forecast]]="10/03/2023 Friday",Forecasts[[#This Row],[Rain]],"")</f>
        <v/>
      </c>
    </row>
    <row r="231" spans="1:16" x14ac:dyDescent="0.25">
      <c r="A231" t="s">
        <v>2257</v>
      </c>
      <c r="B231" s="3" t="s">
        <v>58</v>
      </c>
      <c r="C231" s="3" t="s">
        <v>423</v>
      </c>
      <c r="D231">
        <f>+Forecasts[[#This Row],[Max T °C]]-Forecasts[[#This Row],[Min T °C]]</f>
        <v>9</v>
      </c>
      <c r="E231" t="s">
        <v>199</v>
      </c>
      <c r="F231" s="4" t="s">
        <v>33</v>
      </c>
      <c r="G231" s="4">
        <v>19</v>
      </c>
      <c r="H231" s="4" t="s">
        <v>109</v>
      </c>
      <c r="I231" s="4" t="s">
        <v>99</v>
      </c>
      <c r="J231" t="s">
        <v>4</v>
      </c>
      <c r="K231" s="4" t="s">
        <v>599</v>
      </c>
      <c r="L231" s="4" t="s">
        <v>608</v>
      </c>
      <c r="M231">
        <f>+HOUR(Forecasts[[#This Row],[Sunset]]) *60 +MINUTE(Forecasts[[#This Row],[Sunset]]) - HOUR(Forecasts[[#This Row],[Sunrise]]) *60 - MINUTE(Forecasts[[#This Row],[Sunrise]])</f>
        <v>664</v>
      </c>
      <c r="N231" t="s">
        <v>2264</v>
      </c>
      <c r="P231" t="str">
        <f>+IF(Forecasts[[#This Row],[Forecast]]="10/03/2023 Friday",Forecasts[[#This Row],[Rain]],"")</f>
        <v/>
      </c>
    </row>
    <row r="232" spans="1:16" x14ac:dyDescent="0.25">
      <c r="A232" t="s">
        <v>2255</v>
      </c>
      <c r="B232" s="3" t="s">
        <v>58</v>
      </c>
      <c r="C232" s="3" t="s">
        <v>423</v>
      </c>
      <c r="D232">
        <f>+Forecasts[[#This Row],[Max T °C]]-Forecasts[[#This Row],[Min T °C]]</f>
        <v>9</v>
      </c>
      <c r="E232" t="s">
        <v>263</v>
      </c>
      <c r="F232" s="4" t="s">
        <v>33</v>
      </c>
      <c r="G232" s="4">
        <v>13</v>
      </c>
      <c r="H232" s="4" t="s">
        <v>109</v>
      </c>
      <c r="I232" s="4" t="s">
        <v>168</v>
      </c>
      <c r="J232" t="s">
        <v>4</v>
      </c>
      <c r="K232" s="4" t="s">
        <v>599</v>
      </c>
      <c r="L232" s="4" t="s">
        <v>608</v>
      </c>
      <c r="M232">
        <f>+HOUR(Forecasts[[#This Row],[Sunset]]) *60 +MINUTE(Forecasts[[#This Row],[Sunset]]) - HOUR(Forecasts[[#This Row],[Sunrise]]) *60 - MINUTE(Forecasts[[#This Row],[Sunrise]])</f>
        <v>664</v>
      </c>
      <c r="N232" t="s">
        <v>2264</v>
      </c>
      <c r="P232" t="str">
        <f>+IF(Forecasts[[#This Row],[Forecast]]="10/03/2023 Friday",Forecasts[[#This Row],[Rain]],"")</f>
        <v/>
      </c>
    </row>
    <row r="233" spans="1:16" x14ac:dyDescent="0.25">
      <c r="A233" t="s">
        <v>2253</v>
      </c>
      <c r="B233" s="3" t="s">
        <v>33</v>
      </c>
      <c r="C233" s="3" t="s">
        <v>364</v>
      </c>
      <c r="D233">
        <f>+Forecasts[[#This Row],[Max T °C]]-Forecasts[[#This Row],[Min T °C]]</f>
        <v>8</v>
      </c>
      <c r="E233" t="s">
        <v>868</v>
      </c>
      <c r="F233" s="4" t="s">
        <v>33</v>
      </c>
      <c r="G233" s="4">
        <v>11</v>
      </c>
      <c r="H233" s="4" t="s">
        <v>36</v>
      </c>
      <c r="I233" s="4" t="s">
        <v>100</v>
      </c>
      <c r="J233" t="s">
        <v>4</v>
      </c>
      <c r="K233" s="4" t="s">
        <v>599</v>
      </c>
      <c r="L233" s="4" t="s">
        <v>608</v>
      </c>
      <c r="M233">
        <f>+HOUR(Forecasts[[#This Row],[Sunset]]) *60 +MINUTE(Forecasts[[#This Row],[Sunset]]) - HOUR(Forecasts[[#This Row],[Sunrise]]) *60 - MINUTE(Forecasts[[#This Row],[Sunrise]])</f>
        <v>664</v>
      </c>
      <c r="N233" t="s">
        <v>2264</v>
      </c>
      <c r="P233" t="str">
        <f>+IF(Forecasts[[#This Row],[Forecast]]="10/03/2023 Friday",Forecasts[[#This Row],[Rain]],"")</f>
        <v/>
      </c>
    </row>
    <row r="234" spans="1:16" x14ac:dyDescent="0.25">
      <c r="A234" t="s">
        <v>2251</v>
      </c>
      <c r="B234" s="3" t="s">
        <v>98</v>
      </c>
      <c r="C234" s="3" t="s">
        <v>240</v>
      </c>
      <c r="D234">
        <f>+Forecasts[[#This Row],[Max T °C]]-Forecasts[[#This Row],[Min T °C]]</f>
        <v>7</v>
      </c>
      <c r="E234" t="s">
        <v>145</v>
      </c>
      <c r="F234" s="4" t="s">
        <v>98</v>
      </c>
      <c r="G234" s="4">
        <v>12</v>
      </c>
      <c r="H234" s="4" t="s">
        <v>50</v>
      </c>
      <c r="I234" s="4" t="s">
        <v>100</v>
      </c>
      <c r="J234" t="s">
        <v>4</v>
      </c>
      <c r="K234" s="4" t="s">
        <v>599</v>
      </c>
      <c r="L234" s="4" t="s">
        <v>598</v>
      </c>
      <c r="M234">
        <f>+HOUR(Forecasts[[#This Row],[Sunset]]) *60 +MINUTE(Forecasts[[#This Row],[Sunset]]) - HOUR(Forecasts[[#This Row],[Sunrise]]) *60 - MINUTE(Forecasts[[#This Row],[Sunrise]])</f>
        <v>665</v>
      </c>
      <c r="N234" t="s">
        <v>2264</v>
      </c>
      <c r="P234" t="str">
        <f>+IF(Forecasts[[#This Row],[Forecast]]="10/03/2023 Friday",Forecasts[[#This Row],[Rain]],"")</f>
        <v/>
      </c>
    </row>
    <row r="235" spans="1:16" x14ac:dyDescent="0.25">
      <c r="A235" t="s">
        <v>2249</v>
      </c>
      <c r="B235" s="3" t="s">
        <v>41</v>
      </c>
      <c r="C235" s="3" t="s">
        <v>364</v>
      </c>
      <c r="D235">
        <f>+Forecasts[[#This Row],[Max T °C]]-Forecasts[[#This Row],[Min T °C]]</f>
        <v>10</v>
      </c>
      <c r="E235" t="s">
        <v>145</v>
      </c>
      <c r="F235" s="4" t="s">
        <v>98</v>
      </c>
      <c r="G235" s="4">
        <v>22</v>
      </c>
      <c r="H235" s="4" t="s">
        <v>486</v>
      </c>
      <c r="I235" s="4" t="s">
        <v>104</v>
      </c>
      <c r="J235" t="s">
        <v>4</v>
      </c>
      <c r="K235" s="4" t="s">
        <v>599</v>
      </c>
      <c r="L235" s="4" t="s">
        <v>598</v>
      </c>
      <c r="M235">
        <f>+HOUR(Forecasts[[#This Row],[Sunset]]) *60 +MINUTE(Forecasts[[#This Row],[Sunset]]) - HOUR(Forecasts[[#This Row],[Sunrise]]) *60 - MINUTE(Forecasts[[#This Row],[Sunrise]])</f>
        <v>665</v>
      </c>
      <c r="N235" t="s">
        <v>2264</v>
      </c>
      <c r="P235" t="str">
        <f>+IF(Forecasts[[#This Row],[Forecast]]="10/03/2023 Friday",Forecasts[[#This Row],[Rain]],"")</f>
        <v/>
      </c>
    </row>
    <row r="236" spans="1:16" x14ac:dyDescent="0.25">
      <c r="A236" t="s">
        <v>2247</v>
      </c>
      <c r="B236" s="3" t="s">
        <v>33</v>
      </c>
      <c r="C236" s="3" t="s">
        <v>552</v>
      </c>
      <c r="D236">
        <f>+Forecasts[[#This Row],[Max T °C]]-Forecasts[[#This Row],[Min T °C]]</f>
        <v>13</v>
      </c>
      <c r="E236" t="s">
        <v>145</v>
      </c>
      <c r="F236" s="4" t="s">
        <v>33</v>
      </c>
      <c r="G236" s="4">
        <v>13</v>
      </c>
      <c r="H236" s="4" t="s">
        <v>127</v>
      </c>
      <c r="I236" s="4" t="s">
        <v>100</v>
      </c>
      <c r="J236" t="s">
        <v>4</v>
      </c>
      <c r="K236" s="4" t="s">
        <v>599</v>
      </c>
      <c r="L236" s="4" t="s">
        <v>598</v>
      </c>
      <c r="M236">
        <f>+HOUR(Forecasts[[#This Row],[Sunset]]) *60 +MINUTE(Forecasts[[#This Row],[Sunset]]) - HOUR(Forecasts[[#This Row],[Sunrise]]) *60 - MINUTE(Forecasts[[#This Row],[Sunrise]])</f>
        <v>665</v>
      </c>
      <c r="N236" t="s">
        <v>2264</v>
      </c>
      <c r="P236" t="str">
        <f>+IF(Forecasts[[#This Row],[Forecast]]="10/03/2023 Friday",Forecasts[[#This Row],[Rain]],"")</f>
        <v/>
      </c>
    </row>
    <row r="237" spans="1:16" x14ac:dyDescent="0.25">
      <c r="A237" t="s">
        <v>2245</v>
      </c>
      <c r="B237" s="3" t="s">
        <v>33</v>
      </c>
      <c r="C237" s="3" t="s">
        <v>552</v>
      </c>
      <c r="D237">
        <f>+Forecasts[[#This Row],[Max T °C]]-Forecasts[[#This Row],[Min T °C]]</f>
        <v>13</v>
      </c>
      <c r="E237" t="s">
        <v>145</v>
      </c>
      <c r="F237" s="4" t="s">
        <v>33</v>
      </c>
      <c r="G237" s="4">
        <v>11</v>
      </c>
      <c r="H237" s="4" t="s">
        <v>56</v>
      </c>
      <c r="I237" s="4" t="s">
        <v>100</v>
      </c>
      <c r="J237" t="s">
        <v>4</v>
      </c>
      <c r="K237" s="4" t="s">
        <v>586</v>
      </c>
      <c r="L237" s="4" t="s">
        <v>590</v>
      </c>
      <c r="M237">
        <f>+HOUR(Forecasts[[#This Row],[Sunset]]) *60 +MINUTE(Forecasts[[#This Row],[Sunset]]) - HOUR(Forecasts[[#This Row],[Sunrise]]) *60 - MINUTE(Forecasts[[#This Row],[Sunrise]])</f>
        <v>667</v>
      </c>
      <c r="N237" t="s">
        <v>2264</v>
      </c>
      <c r="P237" t="str">
        <f>+IF(Forecasts[[#This Row],[Forecast]]="10/03/2023 Friday",Forecasts[[#This Row],[Rain]],"")</f>
        <v/>
      </c>
    </row>
    <row r="238" spans="1:16" x14ac:dyDescent="0.25">
      <c r="A238" t="s">
        <v>2243</v>
      </c>
      <c r="B238" s="3" t="s">
        <v>33</v>
      </c>
      <c r="C238" s="3" t="s">
        <v>552</v>
      </c>
      <c r="D238">
        <f>+Forecasts[[#This Row],[Max T °C]]-Forecasts[[#This Row],[Min T °C]]</f>
        <v>13</v>
      </c>
      <c r="E238" t="s">
        <v>115</v>
      </c>
      <c r="F238" s="4" t="s">
        <v>33</v>
      </c>
      <c r="G238" s="4">
        <v>18</v>
      </c>
      <c r="H238" s="4" t="s">
        <v>528</v>
      </c>
      <c r="I238" s="4" t="s">
        <v>100</v>
      </c>
      <c r="J238" t="s">
        <v>4</v>
      </c>
      <c r="K238" s="4" t="s">
        <v>586</v>
      </c>
      <c r="L238" s="4" t="s">
        <v>590</v>
      </c>
      <c r="M238">
        <f>+HOUR(Forecasts[[#This Row],[Sunset]]) *60 +MINUTE(Forecasts[[#This Row],[Sunset]]) - HOUR(Forecasts[[#This Row],[Sunrise]]) *60 - MINUTE(Forecasts[[#This Row],[Sunrise]])</f>
        <v>667</v>
      </c>
      <c r="N238" t="s">
        <v>2264</v>
      </c>
      <c r="P238" t="str">
        <f>+IF(Forecasts[[#This Row],[Forecast]]="10/03/2023 Friday",Forecasts[[#This Row],[Rain]],"")</f>
        <v/>
      </c>
    </row>
    <row r="239" spans="1:16" x14ac:dyDescent="0.25">
      <c r="A239" t="s">
        <v>2241</v>
      </c>
      <c r="B239" s="3" t="s">
        <v>98</v>
      </c>
      <c r="C239" s="3" t="s">
        <v>552</v>
      </c>
      <c r="D239">
        <f>+Forecasts[[#This Row],[Max T °C]]-Forecasts[[#This Row],[Min T °C]]</f>
        <v>14</v>
      </c>
      <c r="E239" t="s">
        <v>199</v>
      </c>
      <c r="F239" s="4" t="s">
        <v>58</v>
      </c>
      <c r="G239" s="4">
        <v>13</v>
      </c>
      <c r="H239" s="4" t="s">
        <v>135</v>
      </c>
      <c r="I239" s="4" t="s">
        <v>75</v>
      </c>
      <c r="J239" t="s">
        <v>4</v>
      </c>
      <c r="K239" s="4" t="s">
        <v>586</v>
      </c>
      <c r="L239" s="4" t="s">
        <v>575</v>
      </c>
      <c r="M239">
        <f>+HOUR(Forecasts[[#This Row],[Sunset]]) *60 +MINUTE(Forecasts[[#This Row],[Sunset]]) - HOUR(Forecasts[[#This Row],[Sunrise]]) *60 - MINUTE(Forecasts[[#This Row],[Sunrise]])</f>
        <v>668</v>
      </c>
      <c r="N239" t="s">
        <v>2264</v>
      </c>
      <c r="P239" t="str">
        <f>+IF(Forecasts[[#This Row],[Forecast]]="10/03/2023 Friday",Forecasts[[#This Row],[Rain]],"")</f>
        <v/>
      </c>
    </row>
    <row r="240" spans="1:16" x14ac:dyDescent="0.25">
      <c r="A240" t="s">
        <v>2239</v>
      </c>
      <c r="B240" s="3" t="s">
        <v>98</v>
      </c>
      <c r="C240" s="3" t="s">
        <v>552</v>
      </c>
      <c r="D240">
        <f>+Forecasts[[#This Row],[Max T °C]]-Forecasts[[#This Row],[Min T °C]]</f>
        <v>14</v>
      </c>
      <c r="E240" t="s">
        <v>239</v>
      </c>
      <c r="F240" s="4" t="s">
        <v>33</v>
      </c>
      <c r="G240" s="4">
        <v>19</v>
      </c>
      <c r="H240" s="4" t="s">
        <v>152</v>
      </c>
      <c r="I240" s="4" t="s">
        <v>168</v>
      </c>
      <c r="J240" t="s">
        <v>4</v>
      </c>
      <c r="K240" s="4" t="s">
        <v>586</v>
      </c>
      <c r="L240" s="4" t="s">
        <v>575</v>
      </c>
      <c r="M240">
        <f>+HOUR(Forecasts[[#This Row],[Sunset]]) *60 +MINUTE(Forecasts[[#This Row],[Sunset]]) - HOUR(Forecasts[[#This Row],[Sunrise]]) *60 - MINUTE(Forecasts[[#This Row],[Sunrise]])</f>
        <v>668</v>
      </c>
      <c r="N240" t="s">
        <v>2264</v>
      </c>
      <c r="P240" t="str">
        <f>+IF(Forecasts[[#This Row],[Forecast]]="10/03/2023 Friday",Forecasts[[#This Row],[Rain]],"")</f>
        <v/>
      </c>
    </row>
    <row r="241" spans="1:16" x14ac:dyDescent="0.25">
      <c r="A241" t="s">
        <v>2237</v>
      </c>
      <c r="B241" s="3" t="s">
        <v>98</v>
      </c>
      <c r="C241" s="3" t="s">
        <v>552</v>
      </c>
      <c r="D241">
        <f>+Forecasts[[#This Row],[Max T °C]]-Forecasts[[#This Row],[Min T °C]]</f>
        <v>14</v>
      </c>
      <c r="E241" t="s">
        <v>9</v>
      </c>
      <c r="F241" s="4" t="s">
        <v>58</v>
      </c>
      <c r="G241" s="4">
        <v>12</v>
      </c>
      <c r="H241" s="4" t="s">
        <v>170</v>
      </c>
      <c r="I241" s="4" t="s">
        <v>168</v>
      </c>
      <c r="J241" t="s">
        <v>4</v>
      </c>
      <c r="K241" s="4" t="s">
        <v>568</v>
      </c>
      <c r="L241" s="4" t="s">
        <v>575</v>
      </c>
      <c r="M241">
        <f>+HOUR(Forecasts[[#This Row],[Sunset]]) *60 +MINUTE(Forecasts[[#This Row],[Sunset]]) - HOUR(Forecasts[[#This Row],[Sunrise]]) *60 - MINUTE(Forecasts[[#This Row],[Sunrise]])</f>
        <v>669</v>
      </c>
      <c r="N241" t="s">
        <v>2264</v>
      </c>
      <c r="P241" t="str">
        <f>+IF(Forecasts[[#This Row],[Forecast]]="10/03/2023 Friday",Forecasts[[#This Row],[Rain]],"")</f>
        <v/>
      </c>
    </row>
    <row r="242" spans="1:16" x14ac:dyDescent="0.25">
      <c r="A242" t="s">
        <v>2263</v>
      </c>
      <c r="B242" s="3" t="s">
        <v>98</v>
      </c>
      <c r="C242" s="3" t="s">
        <v>378</v>
      </c>
      <c r="D242">
        <f>+Forecasts[[#This Row],[Max T °C]]-Forecasts[[#This Row],[Min T °C]]</f>
        <v>10</v>
      </c>
      <c r="E242" t="s">
        <v>145</v>
      </c>
      <c r="F242" s="4" t="s">
        <v>33</v>
      </c>
      <c r="G242" s="4">
        <v>20</v>
      </c>
      <c r="H242" s="4" t="s">
        <v>472</v>
      </c>
      <c r="I242" s="4" t="s">
        <v>108</v>
      </c>
      <c r="J242" t="s">
        <v>4</v>
      </c>
      <c r="K242" s="4" t="s">
        <v>618</v>
      </c>
      <c r="L242" s="4" t="s">
        <v>615</v>
      </c>
      <c r="M242">
        <f>+HOUR(Forecasts[[#This Row],[Sunset]]) *60 +MINUTE(Forecasts[[#This Row],[Sunset]]) - HOUR(Forecasts[[#This Row],[Sunrise]]) *60 - MINUTE(Forecasts[[#This Row],[Sunrise]])</f>
        <v>662</v>
      </c>
      <c r="N242" t="s">
        <v>2262</v>
      </c>
      <c r="P242" t="str">
        <f>+IF(Forecasts[[#This Row],[Forecast]]="10/03/2023 Friday",Forecasts[[#This Row],[Rain]],"")</f>
        <v/>
      </c>
    </row>
    <row r="243" spans="1:16" x14ac:dyDescent="0.25">
      <c r="A243" t="s">
        <v>2261</v>
      </c>
      <c r="B243" s="3" t="s">
        <v>125</v>
      </c>
      <c r="C243" s="3" t="s">
        <v>491</v>
      </c>
      <c r="D243">
        <f>+Forecasts[[#This Row],[Max T °C]]-Forecasts[[#This Row],[Min T °C]]</f>
        <v>9</v>
      </c>
      <c r="E243" t="s">
        <v>145</v>
      </c>
      <c r="F243" s="4" t="s">
        <v>33</v>
      </c>
      <c r="G243" s="4">
        <v>20</v>
      </c>
      <c r="H243" s="4" t="s">
        <v>116</v>
      </c>
      <c r="I243" s="4" t="s">
        <v>61</v>
      </c>
      <c r="J243" t="s">
        <v>4</v>
      </c>
      <c r="K243" s="4" t="s">
        <v>618</v>
      </c>
      <c r="L243" s="4" t="s">
        <v>615</v>
      </c>
      <c r="M243">
        <f>+HOUR(Forecasts[[#This Row],[Sunset]]) *60 +MINUTE(Forecasts[[#This Row],[Sunset]]) - HOUR(Forecasts[[#This Row],[Sunrise]]) *60 - MINUTE(Forecasts[[#This Row],[Sunrise]])</f>
        <v>662</v>
      </c>
      <c r="N243" t="s">
        <v>2262</v>
      </c>
      <c r="P243" t="str">
        <f>+IF(Forecasts[[#This Row],[Forecast]]="10/03/2023 Friday",Forecasts[[#This Row],[Rain]],"")</f>
        <v/>
      </c>
    </row>
    <row r="244" spans="1:16" x14ac:dyDescent="0.25">
      <c r="A244" t="s">
        <v>2259</v>
      </c>
      <c r="B244" s="3" t="s">
        <v>63</v>
      </c>
      <c r="C244" s="3" t="s">
        <v>552</v>
      </c>
      <c r="D244">
        <f>+Forecasts[[#This Row],[Max T °C]]-Forecasts[[#This Row],[Min T °C]]</f>
        <v>11</v>
      </c>
      <c r="E244" t="s">
        <v>199</v>
      </c>
      <c r="F244" s="4" t="s">
        <v>33</v>
      </c>
      <c r="G244" s="4">
        <v>23</v>
      </c>
      <c r="H244" s="4" t="s">
        <v>109</v>
      </c>
      <c r="I244" s="4" t="s">
        <v>99</v>
      </c>
      <c r="J244" t="s">
        <v>4</v>
      </c>
      <c r="K244" s="4" t="s">
        <v>599</v>
      </c>
      <c r="L244" s="4" t="s">
        <v>615</v>
      </c>
      <c r="M244">
        <f>+HOUR(Forecasts[[#This Row],[Sunset]]) *60 +MINUTE(Forecasts[[#This Row],[Sunset]]) - HOUR(Forecasts[[#This Row],[Sunrise]]) *60 - MINUTE(Forecasts[[#This Row],[Sunrise]])</f>
        <v>663</v>
      </c>
      <c r="N244" t="s">
        <v>2262</v>
      </c>
      <c r="P244" t="str">
        <f>+IF(Forecasts[[#This Row],[Forecast]]="10/03/2023 Friday",Forecasts[[#This Row],[Rain]],"")</f>
        <v/>
      </c>
    </row>
    <row r="245" spans="1:16" x14ac:dyDescent="0.25">
      <c r="A245" t="s">
        <v>2257</v>
      </c>
      <c r="B245" s="3" t="s">
        <v>58</v>
      </c>
      <c r="C245" s="3" t="s">
        <v>270</v>
      </c>
      <c r="D245">
        <f>+Forecasts[[#This Row],[Max T °C]]-Forecasts[[#This Row],[Min T °C]]</f>
        <v>6</v>
      </c>
      <c r="E245" t="s">
        <v>105</v>
      </c>
      <c r="F245" s="4" t="s">
        <v>33</v>
      </c>
      <c r="G245" s="4">
        <v>25</v>
      </c>
      <c r="H245" s="4" t="s">
        <v>72</v>
      </c>
      <c r="I245" s="4" t="s">
        <v>75</v>
      </c>
      <c r="J245" t="s">
        <v>4</v>
      </c>
      <c r="K245" s="4" t="s">
        <v>599</v>
      </c>
      <c r="L245" s="4" t="s">
        <v>608</v>
      </c>
      <c r="M245">
        <f>+HOUR(Forecasts[[#This Row],[Sunset]]) *60 +MINUTE(Forecasts[[#This Row],[Sunset]]) - HOUR(Forecasts[[#This Row],[Sunrise]]) *60 - MINUTE(Forecasts[[#This Row],[Sunrise]])</f>
        <v>664</v>
      </c>
      <c r="N245" t="s">
        <v>2262</v>
      </c>
      <c r="P245" t="str">
        <f>+IF(Forecasts[[#This Row],[Forecast]]="10/03/2023 Friday",Forecasts[[#This Row],[Rain]],"")</f>
        <v/>
      </c>
    </row>
    <row r="246" spans="1:16" x14ac:dyDescent="0.25">
      <c r="A246" t="s">
        <v>2255</v>
      </c>
      <c r="B246" s="3" t="s">
        <v>58</v>
      </c>
      <c r="C246" s="3" t="s">
        <v>270</v>
      </c>
      <c r="D246">
        <f>+Forecasts[[#This Row],[Max T °C]]-Forecasts[[#This Row],[Min T °C]]</f>
        <v>6</v>
      </c>
      <c r="E246" t="s">
        <v>26</v>
      </c>
      <c r="F246" s="4" t="s">
        <v>58</v>
      </c>
      <c r="G246" s="4">
        <v>21</v>
      </c>
      <c r="H246" s="4" t="s">
        <v>36</v>
      </c>
      <c r="I246" s="4" t="s">
        <v>228</v>
      </c>
      <c r="J246">
        <v>0.2</v>
      </c>
      <c r="K246" s="4" t="s">
        <v>599</v>
      </c>
      <c r="L246" s="4" t="s">
        <v>608</v>
      </c>
      <c r="M246">
        <f>+HOUR(Forecasts[[#This Row],[Sunset]]) *60 +MINUTE(Forecasts[[#This Row],[Sunset]]) - HOUR(Forecasts[[#This Row],[Sunrise]]) *60 - MINUTE(Forecasts[[#This Row],[Sunrise]])</f>
        <v>664</v>
      </c>
      <c r="N246" t="s">
        <v>2262</v>
      </c>
      <c r="P246" t="str">
        <f>+IF(Forecasts[[#This Row],[Forecast]]="10/03/2023 Friday",Forecasts[[#This Row],[Rain]],"")</f>
        <v/>
      </c>
    </row>
    <row r="247" spans="1:16" x14ac:dyDescent="0.25">
      <c r="A247" t="s">
        <v>2253</v>
      </c>
      <c r="B247" s="3" t="s">
        <v>33</v>
      </c>
      <c r="C247" s="3" t="s">
        <v>270</v>
      </c>
      <c r="D247">
        <f>+Forecasts[[#This Row],[Max T °C]]-Forecasts[[#This Row],[Min T °C]]</f>
        <v>7</v>
      </c>
      <c r="E247" t="s">
        <v>118</v>
      </c>
      <c r="F247" s="4" t="s">
        <v>98</v>
      </c>
      <c r="G247" s="4">
        <v>11</v>
      </c>
      <c r="H247" s="4" t="s">
        <v>177</v>
      </c>
      <c r="I247" s="4" t="s">
        <v>97</v>
      </c>
      <c r="J247">
        <v>0.7</v>
      </c>
      <c r="K247" s="4" t="s">
        <v>599</v>
      </c>
      <c r="L247" s="4" t="s">
        <v>608</v>
      </c>
      <c r="M247">
        <f>+HOUR(Forecasts[[#This Row],[Sunset]]) *60 +MINUTE(Forecasts[[#This Row],[Sunset]]) - HOUR(Forecasts[[#This Row],[Sunrise]]) *60 - MINUTE(Forecasts[[#This Row],[Sunrise]])</f>
        <v>664</v>
      </c>
      <c r="N247" t="s">
        <v>2262</v>
      </c>
      <c r="P247" t="str">
        <f>+IF(Forecasts[[#This Row],[Forecast]]="10/03/2023 Friday",Forecasts[[#This Row],[Rain]],"")</f>
        <v/>
      </c>
    </row>
    <row r="248" spans="1:16" x14ac:dyDescent="0.25">
      <c r="A248" t="s">
        <v>2251</v>
      </c>
      <c r="B248" s="3" t="s">
        <v>98</v>
      </c>
      <c r="C248" s="3" t="s">
        <v>240</v>
      </c>
      <c r="D248">
        <f>+Forecasts[[#This Row],[Max T °C]]-Forecasts[[#This Row],[Min T °C]]</f>
        <v>7</v>
      </c>
      <c r="E248" t="s">
        <v>145</v>
      </c>
      <c r="F248" s="4" t="s">
        <v>41</v>
      </c>
      <c r="G248" s="4">
        <v>11</v>
      </c>
      <c r="H248" s="4" t="s">
        <v>177</v>
      </c>
      <c r="I248" s="4" t="s">
        <v>100</v>
      </c>
      <c r="J248" t="s">
        <v>4</v>
      </c>
      <c r="K248" s="4" t="s">
        <v>599</v>
      </c>
      <c r="L248" s="4" t="s">
        <v>598</v>
      </c>
      <c r="M248">
        <f>+HOUR(Forecasts[[#This Row],[Sunset]]) *60 +MINUTE(Forecasts[[#This Row],[Sunset]]) - HOUR(Forecasts[[#This Row],[Sunrise]]) *60 - MINUTE(Forecasts[[#This Row],[Sunrise]])</f>
        <v>665</v>
      </c>
      <c r="N248" t="s">
        <v>2262</v>
      </c>
      <c r="P248" t="str">
        <f>+IF(Forecasts[[#This Row],[Forecast]]="10/03/2023 Friday",Forecasts[[#This Row],[Rain]],"")</f>
        <v/>
      </c>
    </row>
    <row r="249" spans="1:16" x14ac:dyDescent="0.25">
      <c r="A249" t="s">
        <v>2249</v>
      </c>
      <c r="B249" s="3" t="s">
        <v>41</v>
      </c>
      <c r="C249" s="3" t="s">
        <v>270</v>
      </c>
      <c r="D249">
        <f>+Forecasts[[#This Row],[Max T °C]]-Forecasts[[#This Row],[Min T °C]]</f>
        <v>9</v>
      </c>
      <c r="E249" t="s">
        <v>145</v>
      </c>
      <c r="F249" s="4" t="s">
        <v>41</v>
      </c>
      <c r="G249" s="4">
        <v>16</v>
      </c>
      <c r="H249" s="4" t="s">
        <v>501</v>
      </c>
      <c r="I249" s="4" t="s">
        <v>104</v>
      </c>
      <c r="J249" t="s">
        <v>4</v>
      </c>
      <c r="K249" s="4" t="s">
        <v>599</v>
      </c>
      <c r="L249" s="4" t="s">
        <v>598</v>
      </c>
      <c r="M249">
        <f>+HOUR(Forecasts[[#This Row],[Sunset]]) *60 +MINUTE(Forecasts[[#This Row],[Sunset]]) - HOUR(Forecasts[[#This Row],[Sunrise]]) *60 - MINUTE(Forecasts[[#This Row],[Sunrise]])</f>
        <v>665</v>
      </c>
      <c r="N249" t="s">
        <v>2262</v>
      </c>
      <c r="P249" t="str">
        <f>+IF(Forecasts[[#This Row],[Forecast]]="10/03/2023 Friday",Forecasts[[#This Row],[Rain]],"")</f>
        <v/>
      </c>
    </row>
    <row r="250" spans="1:16" x14ac:dyDescent="0.25">
      <c r="A250" t="s">
        <v>2247</v>
      </c>
      <c r="B250" s="3" t="s">
        <v>33</v>
      </c>
      <c r="C250" s="3" t="s">
        <v>491</v>
      </c>
      <c r="D250">
        <f>+Forecasts[[#This Row],[Max T °C]]-Forecasts[[#This Row],[Min T °C]]</f>
        <v>12</v>
      </c>
      <c r="E250" t="s">
        <v>145</v>
      </c>
      <c r="F250" s="4" t="s">
        <v>33</v>
      </c>
      <c r="G250" s="4">
        <v>9</v>
      </c>
      <c r="H250" s="4" t="s">
        <v>486</v>
      </c>
      <c r="I250" s="4" t="s">
        <v>104</v>
      </c>
      <c r="J250" t="s">
        <v>4</v>
      </c>
      <c r="K250" s="4" t="s">
        <v>599</v>
      </c>
      <c r="L250" s="4" t="s">
        <v>598</v>
      </c>
      <c r="M250">
        <f>+HOUR(Forecasts[[#This Row],[Sunset]]) *60 +MINUTE(Forecasts[[#This Row],[Sunset]]) - HOUR(Forecasts[[#This Row],[Sunrise]]) *60 - MINUTE(Forecasts[[#This Row],[Sunrise]])</f>
        <v>665</v>
      </c>
      <c r="N250" t="s">
        <v>2262</v>
      </c>
      <c r="P250" t="str">
        <f>+IF(Forecasts[[#This Row],[Forecast]]="10/03/2023 Friday",Forecasts[[#This Row],[Rain]],"")</f>
        <v/>
      </c>
    </row>
    <row r="251" spans="1:16" x14ac:dyDescent="0.25">
      <c r="A251" t="s">
        <v>2245</v>
      </c>
      <c r="B251" s="3" t="s">
        <v>58</v>
      </c>
      <c r="C251" s="3" t="s">
        <v>491</v>
      </c>
      <c r="D251">
        <f>+Forecasts[[#This Row],[Max T °C]]-Forecasts[[#This Row],[Min T °C]]</f>
        <v>11</v>
      </c>
      <c r="E251" t="s">
        <v>199</v>
      </c>
      <c r="F251" s="4" t="s">
        <v>33</v>
      </c>
      <c r="G251" s="4">
        <v>12</v>
      </c>
      <c r="H251" s="4" t="s">
        <v>205</v>
      </c>
      <c r="I251" s="4" t="s">
        <v>100</v>
      </c>
      <c r="J251" t="s">
        <v>4</v>
      </c>
      <c r="K251" s="4" t="s">
        <v>586</v>
      </c>
      <c r="L251" s="4" t="s">
        <v>590</v>
      </c>
      <c r="M251">
        <f>+HOUR(Forecasts[[#This Row],[Sunset]]) *60 +MINUTE(Forecasts[[#This Row],[Sunset]]) - HOUR(Forecasts[[#This Row],[Sunrise]]) *60 - MINUTE(Forecasts[[#This Row],[Sunrise]])</f>
        <v>667</v>
      </c>
      <c r="N251" t="s">
        <v>2262</v>
      </c>
      <c r="P251" t="str">
        <f>+IF(Forecasts[[#This Row],[Forecast]]="10/03/2023 Friday",Forecasts[[#This Row],[Rain]],"")</f>
        <v/>
      </c>
    </row>
    <row r="252" spans="1:16" x14ac:dyDescent="0.25">
      <c r="A252" t="s">
        <v>2243</v>
      </c>
      <c r="B252" s="3" t="s">
        <v>58</v>
      </c>
      <c r="C252" s="3" t="s">
        <v>491</v>
      </c>
      <c r="D252">
        <f>+Forecasts[[#This Row],[Max T °C]]-Forecasts[[#This Row],[Min T °C]]</f>
        <v>11</v>
      </c>
      <c r="E252" t="s">
        <v>263</v>
      </c>
      <c r="F252" s="4" t="s">
        <v>58</v>
      </c>
      <c r="G252" s="4">
        <v>13</v>
      </c>
      <c r="H252" s="4" t="s">
        <v>86</v>
      </c>
      <c r="I252" s="4" t="s">
        <v>100</v>
      </c>
      <c r="J252" t="s">
        <v>4</v>
      </c>
      <c r="K252" s="4" t="s">
        <v>586</v>
      </c>
      <c r="L252" s="4" t="s">
        <v>590</v>
      </c>
      <c r="M252">
        <f>+HOUR(Forecasts[[#This Row],[Sunset]]) *60 +MINUTE(Forecasts[[#This Row],[Sunset]]) - HOUR(Forecasts[[#This Row],[Sunrise]]) *60 - MINUTE(Forecasts[[#This Row],[Sunrise]])</f>
        <v>667</v>
      </c>
      <c r="N252" t="s">
        <v>2262</v>
      </c>
      <c r="P252" t="str">
        <f>+IF(Forecasts[[#This Row],[Forecast]]="10/03/2023 Friday",Forecasts[[#This Row],[Rain]],"")</f>
        <v/>
      </c>
    </row>
    <row r="253" spans="1:16" x14ac:dyDescent="0.25">
      <c r="A253" t="s">
        <v>2241</v>
      </c>
      <c r="B253" s="3" t="s">
        <v>58</v>
      </c>
      <c r="C253" s="3" t="s">
        <v>491</v>
      </c>
      <c r="D253">
        <f>+Forecasts[[#This Row],[Max T °C]]-Forecasts[[#This Row],[Min T °C]]</f>
        <v>11</v>
      </c>
      <c r="E253" t="s">
        <v>145</v>
      </c>
      <c r="F253" s="4" t="s">
        <v>58</v>
      </c>
      <c r="G253" s="4">
        <v>11</v>
      </c>
      <c r="H253" s="4" t="s">
        <v>45</v>
      </c>
      <c r="I253" s="4" t="s">
        <v>100</v>
      </c>
      <c r="J253" t="s">
        <v>4</v>
      </c>
      <c r="K253" s="4" t="s">
        <v>586</v>
      </c>
      <c r="L253" s="4" t="s">
        <v>575</v>
      </c>
      <c r="M253">
        <f>+HOUR(Forecasts[[#This Row],[Sunset]]) *60 +MINUTE(Forecasts[[#This Row],[Sunset]]) - HOUR(Forecasts[[#This Row],[Sunrise]]) *60 - MINUTE(Forecasts[[#This Row],[Sunrise]])</f>
        <v>668</v>
      </c>
      <c r="N253" t="s">
        <v>2262</v>
      </c>
      <c r="P253" t="str">
        <f>+IF(Forecasts[[#This Row],[Forecast]]="10/03/2023 Friday",Forecasts[[#This Row],[Rain]],"")</f>
        <v/>
      </c>
    </row>
    <row r="254" spans="1:16" x14ac:dyDescent="0.25">
      <c r="A254" t="s">
        <v>2239</v>
      </c>
      <c r="B254" s="3" t="s">
        <v>58</v>
      </c>
      <c r="C254" s="3" t="s">
        <v>491</v>
      </c>
      <c r="D254">
        <f>+Forecasts[[#This Row],[Max T °C]]-Forecasts[[#This Row],[Min T °C]]</f>
        <v>11</v>
      </c>
      <c r="E254" t="s">
        <v>145</v>
      </c>
      <c r="F254" s="4" t="s">
        <v>33</v>
      </c>
      <c r="G254" s="4">
        <v>8</v>
      </c>
      <c r="H254" s="4" t="s">
        <v>47</v>
      </c>
      <c r="I254" s="4" t="s">
        <v>100</v>
      </c>
      <c r="J254" t="s">
        <v>4</v>
      </c>
      <c r="K254" s="4" t="s">
        <v>586</v>
      </c>
      <c r="L254" s="4" t="s">
        <v>575</v>
      </c>
      <c r="M254">
        <f>+HOUR(Forecasts[[#This Row],[Sunset]]) *60 +MINUTE(Forecasts[[#This Row],[Sunset]]) - HOUR(Forecasts[[#This Row],[Sunrise]]) *60 - MINUTE(Forecasts[[#This Row],[Sunrise]])</f>
        <v>668</v>
      </c>
      <c r="N254" t="s">
        <v>2262</v>
      </c>
      <c r="P254" t="str">
        <f>+IF(Forecasts[[#This Row],[Forecast]]="10/03/2023 Friday",Forecasts[[#This Row],[Rain]],"")</f>
        <v/>
      </c>
    </row>
    <row r="255" spans="1:16" x14ac:dyDescent="0.25">
      <c r="A255" t="s">
        <v>2237</v>
      </c>
      <c r="B255" s="3" t="s">
        <v>58</v>
      </c>
      <c r="C255" s="3" t="s">
        <v>432</v>
      </c>
      <c r="D255">
        <f>+Forecasts[[#This Row],[Max T °C]]-Forecasts[[#This Row],[Min T °C]]</f>
        <v>10</v>
      </c>
      <c r="E255" t="s">
        <v>868</v>
      </c>
      <c r="F255" s="4" t="s">
        <v>33</v>
      </c>
      <c r="G255" s="4">
        <v>18</v>
      </c>
      <c r="H255" s="4" t="s">
        <v>134</v>
      </c>
      <c r="I255" s="4" t="s">
        <v>100</v>
      </c>
      <c r="J255" t="s">
        <v>4</v>
      </c>
      <c r="K255" s="4" t="s">
        <v>568</v>
      </c>
      <c r="L255" s="4" t="s">
        <v>575</v>
      </c>
      <c r="M255">
        <f>+HOUR(Forecasts[[#This Row],[Sunset]]) *60 +MINUTE(Forecasts[[#This Row],[Sunset]]) - HOUR(Forecasts[[#This Row],[Sunrise]]) *60 - MINUTE(Forecasts[[#This Row],[Sunrise]])</f>
        <v>669</v>
      </c>
      <c r="N255" t="s">
        <v>2262</v>
      </c>
      <c r="P255" t="str">
        <f>+IF(Forecasts[[#This Row],[Forecast]]="10/03/2023 Friday",Forecasts[[#This Row],[Rain]],"")</f>
        <v/>
      </c>
    </row>
    <row r="256" spans="1:16" x14ac:dyDescent="0.25">
      <c r="A256" t="s">
        <v>2235</v>
      </c>
      <c r="B256" s="3" t="s">
        <v>58</v>
      </c>
      <c r="C256" s="3" t="s">
        <v>432</v>
      </c>
      <c r="D256">
        <f>+Forecasts[[#This Row],[Max T °C]]-Forecasts[[#This Row],[Min T °C]]</f>
        <v>10</v>
      </c>
      <c r="E256" t="s">
        <v>145</v>
      </c>
      <c r="F256" s="4" t="s">
        <v>58</v>
      </c>
      <c r="G256" s="4">
        <v>13</v>
      </c>
      <c r="H256" s="4" t="s">
        <v>72</v>
      </c>
      <c r="I256" s="4" t="s">
        <v>100</v>
      </c>
      <c r="J256" t="s">
        <v>4</v>
      </c>
      <c r="K256" s="4" t="s">
        <v>568</v>
      </c>
      <c r="L256" s="4" t="s">
        <v>565</v>
      </c>
      <c r="M256">
        <f>+HOUR(Forecasts[[#This Row],[Sunset]]) *60 +MINUTE(Forecasts[[#This Row],[Sunset]]) - HOUR(Forecasts[[#This Row],[Sunrise]]) *60 - MINUTE(Forecasts[[#This Row],[Sunrise]])</f>
        <v>670</v>
      </c>
      <c r="N256" t="s">
        <v>2262</v>
      </c>
      <c r="P256" t="str">
        <f>+IF(Forecasts[[#This Row],[Forecast]]="10/03/2023 Friday",Forecasts[[#This Row],[Rain]],"")</f>
        <v/>
      </c>
    </row>
    <row r="257" spans="1:16" x14ac:dyDescent="0.25">
      <c r="A257" t="s">
        <v>2261</v>
      </c>
      <c r="B257" s="3" t="s">
        <v>125</v>
      </c>
      <c r="C257" s="3" t="s">
        <v>491</v>
      </c>
      <c r="D257">
        <f>+Forecasts[[#This Row],[Max T °C]]-Forecasts[[#This Row],[Min T °C]]</f>
        <v>9</v>
      </c>
      <c r="E257" t="s">
        <v>145</v>
      </c>
      <c r="F257" s="4" t="s">
        <v>33</v>
      </c>
      <c r="G257" s="4">
        <v>20</v>
      </c>
      <c r="H257" s="4" t="s">
        <v>180</v>
      </c>
      <c r="I257" s="4" t="s">
        <v>108</v>
      </c>
      <c r="J257" t="s">
        <v>4</v>
      </c>
      <c r="K257" s="4" t="s">
        <v>618</v>
      </c>
      <c r="L257" s="4" t="s">
        <v>615</v>
      </c>
      <c r="M257">
        <f>+HOUR(Forecasts[[#This Row],[Sunset]]) *60 +MINUTE(Forecasts[[#This Row],[Sunset]]) - HOUR(Forecasts[[#This Row],[Sunrise]]) *60 - MINUTE(Forecasts[[#This Row],[Sunrise]])</f>
        <v>662</v>
      </c>
      <c r="N257" t="s">
        <v>2260</v>
      </c>
      <c r="P257" t="str">
        <f>+IF(Forecasts[[#This Row],[Forecast]]="10/03/2023 Friday",Forecasts[[#This Row],[Rain]],"")</f>
        <v/>
      </c>
    </row>
    <row r="258" spans="1:16" x14ac:dyDescent="0.25">
      <c r="A258" t="s">
        <v>2259</v>
      </c>
      <c r="B258" s="3" t="s">
        <v>58</v>
      </c>
      <c r="C258" s="3" t="s">
        <v>491</v>
      </c>
      <c r="D258">
        <f>+Forecasts[[#This Row],[Max T °C]]-Forecasts[[#This Row],[Min T °C]]</f>
        <v>11</v>
      </c>
      <c r="E258" t="s">
        <v>9</v>
      </c>
      <c r="F258" s="4" t="s">
        <v>33</v>
      </c>
      <c r="G258" s="4">
        <v>21</v>
      </c>
      <c r="H258" s="4" t="s">
        <v>109</v>
      </c>
      <c r="I258" s="4" t="s">
        <v>104</v>
      </c>
      <c r="J258" t="s">
        <v>4</v>
      </c>
      <c r="K258" s="4" t="s">
        <v>599</v>
      </c>
      <c r="L258" s="4" t="s">
        <v>615</v>
      </c>
      <c r="M258">
        <f>+HOUR(Forecasts[[#This Row],[Sunset]]) *60 +MINUTE(Forecasts[[#This Row],[Sunset]]) - HOUR(Forecasts[[#This Row],[Sunrise]]) *60 - MINUTE(Forecasts[[#This Row],[Sunrise]])</f>
        <v>663</v>
      </c>
      <c r="N258" t="s">
        <v>2260</v>
      </c>
      <c r="P258" t="str">
        <f>+IF(Forecasts[[#This Row],[Forecast]]="10/03/2023 Friday",Forecasts[[#This Row],[Rain]],"")</f>
        <v/>
      </c>
    </row>
    <row r="259" spans="1:16" x14ac:dyDescent="0.25">
      <c r="A259" t="s">
        <v>2257</v>
      </c>
      <c r="B259" s="3" t="s">
        <v>58</v>
      </c>
      <c r="C259" s="3" t="s">
        <v>364</v>
      </c>
      <c r="D259">
        <f>+Forecasts[[#This Row],[Max T °C]]-Forecasts[[#This Row],[Min T °C]]</f>
        <v>7</v>
      </c>
      <c r="E259" t="s">
        <v>263</v>
      </c>
      <c r="F259" s="4" t="s">
        <v>33</v>
      </c>
      <c r="G259" s="4">
        <v>25</v>
      </c>
      <c r="H259" s="4" t="s">
        <v>62</v>
      </c>
      <c r="I259" s="4" t="s">
        <v>99</v>
      </c>
      <c r="J259" t="s">
        <v>4</v>
      </c>
      <c r="K259" s="4" t="s">
        <v>599</v>
      </c>
      <c r="L259" s="4" t="s">
        <v>608</v>
      </c>
      <c r="M259">
        <f>+HOUR(Forecasts[[#This Row],[Sunset]]) *60 +MINUTE(Forecasts[[#This Row],[Sunset]]) - HOUR(Forecasts[[#This Row],[Sunrise]]) *60 - MINUTE(Forecasts[[#This Row],[Sunrise]])</f>
        <v>664</v>
      </c>
      <c r="N259" t="s">
        <v>2260</v>
      </c>
      <c r="P259" t="str">
        <f>+IF(Forecasts[[#This Row],[Forecast]]="10/03/2023 Friday",Forecasts[[#This Row],[Rain]],"")</f>
        <v/>
      </c>
    </row>
    <row r="260" spans="1:16" x14ac:dyDescent="0.25">
      <c r="A260" t="s">
        <v>2255</v>
      </c>
      <c r="B260" s="3" t="s">
        <v>58</v>
      </c>
      <c r="C260" s="3" t="s">
        <v>364</v>
      </c>
      <c r="D260">
        <f>+Forecasts[[#This Row],[Max T °C]]-Forecasts[[#This Row],[Min T °C]]</f>
        <v>7</v>
      </c>
      <c r="E260" t="s">
        <v>115</v>
      </c>
      <c r="F260" s="4" t="s">
        <v>33</v>
      </c>
      <c r="G260" s="4">
        <v>20</v>
      </c>
      <c r="H260" s="4" t="s">
        <v>31</v>
      </c>
      <c r="I260" s="4" t="s">
        <v>168</v>
      </c>
      <c r="J260" t="s">
        <v>4</v>
      </c>
      <c r="K260" s="4" t="s">
        <v>599</v>
      </c>
      <c r="L260" s="4" t="s">
        <v>608</v>
      </c>
      <c r="M260">
        <f>+HOUR(Forecasts[[#This Row],[Sunset]]) *60 +MINUTE(Forecasts[[#This Row],[Sunset]]) - HOUR(Forecasts[[#This Row],[Sunrise]]) *60 - MINUTE(Forecasts[[#This Row],[Sunrise]])</f>
        <v>664</v>
      </c>
      <c r="N260" t="s">
        <v>2260</v>
      </c>
      <c r="P260" t="str">
        <f>+IF(Forecasts[[#This Row],[Forecast]]="10/03/2023 Friday",Forecasts[[#This Row],[Rain]],"")</f>
        <v/>
      </c>
    </row>
    <row r="261" spans="1:16" x14ac:dyDescent="0.25">
      <c r="A261" t="s">
        <v>2253</v>
      </c>
      <c r="B261" s="3" t="s">
        <v>58</v>
      </c>
      <c r="C261" s="3" t="s">
        <v>240</v>
      </c>
      <c r="D261">
        <f>+Forecasts[[#This Row],[Max T °C]]-Forecasts[[#This Row],[Min T °C]]</f>
        <v>5</v>
      </c>
      <c r="E261" t="s">
        <v>868</v>
      </c>
      <c r="F261" s="4" t="s">
        <v>33</v>
      </c>
      <c r="G261" s="4">
        <v>15</v>
      </c>
      <c r="H261" s="4" t="s">
        <v>142</v>
      </c>
      <c r="I261" s="4" t="s">
        <v>168</v>
      </c>
      <c r="J261" t="s">
        <v>4</v>
      </c>
      <c r="K261" s="4" t="s">
        <v>599</v>
      </c>
      <c r="L261" s="4" t="s">
        <v>608</v>
      </c>
      <c r="M261">
        <f>+HOUR(Forecasts[[#This Row],[Sunset]]) *60 +MINUTE(Forecasts[[#This Row],[Sunset]]) - HOUR(Forecasts[[#This Row],[Sunrise]]) *60 - MINUTE(Forecasts[[#This Row],[Sunrise]])</f>
        <v>664</v>
      </c>
      <c r="N261" t="s">
        <v>2260</v>
      </c>
      <c r="P261" t="str">
        <f>+IF(Forecasts[[#This Row],[Forecast]]="10/03/2023 Friday",Forecasts[[#This Row],[Rain]],"")</f>
        <v/>
      </c>
    </row>
    <row r="262" spans="1:16" x14ac:dyDescent="0.25">
      <c r="A262" t="s">
        <v>2251</v>
      </c>
      <c r="B262" s="3" t="s">
        <v>98</v>
      </c>
      <c r="C262" s="3" t="s">
        <v>153</v>
      </c>
      <c r="D262">
        <f>+Forecasts[[#This Row],[Max T °C]]-Forecasts[[#This Row],[Min T °C]]</f>
        <v>6</v>
      </c>
      <c r="E262" t="s">
        <v>9</v>
      </c>
      <c r="F262" s="4" t="s">
        <v>41</v>
      </c>
      <c r="G262" s="4">
        <v>12</v>
      </c>
      <c r="H262" s="4" t="s">
        <v>142</v>
      </c>
      <c r="I262" s="4" t="s">
        <v>75</v>
      </c>
      <c r="J262" t="s">
        <v>4</v>
      </c>
      <c r="K262" s="4" t="s">
        <v>599</v>
      </c>
      <c r="L262" s="4" t="s">
        <v>598</v>
      </c>
      <c r="M262">
        <f>+HOUR(Forecasts[[#This Row],[Sunset]]) *60 +MINUTE(Forecasts[[#This Row],[Sunset]]) - HOUR(Forecasts[[#This Row],[Sunrise]]) *60 - MINUTE(Forecasts[[#This Row],[Sunrise]])</f>
        <v>665</v>
      </c>
      <c r="N262" t="s">
        <v>2260</v>
      </c>
      <c r="P262" t="str">
        <f>+IF(Forecasts[[#This Row],[Forecast]]="10/03/2023 Friday",Forecasts[[#This Row],[Rain]],"")</f>
        <v/>
      </c>
    </row>
    <row r="263" spans="1:16" x14ac:dyDescent="0.25">
      <c r="A263" t="s">
        <v>2249</v>
      </c>
      <c r="B263" s="3" t="s">
        <v>32</v>
      </c>
      <c r="C263" s="3" t="s">
        <v>270</v>
      </c>
      <c r="D263">
        <f>+Forecasts[[#This Row],[Max T °C]]-Forecasts[[#This Row],[Min T °C]]</f>
        <v>11</v>
      </c>
      <c r="E263" t="s">
        <v>145</v>
      </c>
      <c r="F263" s="4" t="s">
        <v>34</v>
      </c>
      <c r="G263" s="4">
        <v>17</v>
      </c>
      <c r="H263" s="4" t="s">
        <v>576</v>
      </c>
      <c r="I263" s="4" t="s">
        <v>104</v>
      </c>
      <c r="J263" t="s">
        <v>4</v>
      </c>
      <c r="K263" s="4" t="s">
        <v>599</v>
      </c>
      <c r="L263" s="4" t="s">
        <v>598</v>
      </c>
      <c r="M263">
        <f>+HOUR(Forecasts[[#This Row],[Sunset]]) *60 +MINUTE(Forecasts[[#This Row],[Sunset]]) - HOUR(Forecasts[[#This Row],[Sunrise]]) *60 - MINUTE(Forecasts[[#This Row],[Sunrise]])</f>
        <v>665</v>
      </c>
      <c r="N263" t="s">
        <v>2260</v>
      </c>
      <c r="P263" t="str">
        <f>+IF(Forecasts[[#This Row],[Forecast]]="10/03/2023 Friday",Forecasts[[#This Row],[Rain]],"")</f>
        <v/>
      </c>
    </row>
    <row r="264" spans="1:16" x14ac:dyDescent="0.25">
      <c r="A264" t="s">
        <v>2247</v>
      </c>
      <c r="B264" s="3" t="s">
        <v>63</v>
      </c>
      <c r="C264" s="3" t="s">
        <v>432</v>
      </c>
      <c r="D264">
        <f>+Forecasts[[#This Row],[Max T °C]]-Forecasts[[#This Row],[Min T °C]]</f>
        <v>9</v>
      </c>
      <c r="E264" t="s">
        <v>145</v>
      </c>
      <c r="F264" s="4" t="s">
        <v>33</v>
      </c>
      <c r="G264" s="4">
        <v>18</v>
      </c>
      <c r="H264" s="4" t="s">
        <v>85</v>
      </c>
      <c r="I264" s="4" t="s">
        <v>100</v>
      </c>
      <c r="J264" t="s">
        <v>4</v>
      </c>
      <c r="K264" s="4" t="s">
        <v>599</v>
      </c>
      <c r="L264" s="4" t="s">
        <v>598</v>
      </c>
      <c r="M264">
        <f>+HOUR(Forecasts[[#This Row],[Sunset]]) *60 +MINUTE(Forecasts[[#This Row],[Sunset]]) - HOUR(Forecasts[[#This Row],[Sunrise]]) *60 - MINUTE(Forecasts[[#This Row],[Sunrise]])</f>
        <v>665</v>
      </c>
      <c r="N264" t="s">
        <v>2260</v>
      </c>
      <c r="P264" t="str">
        <f>+IF(Forecasts[[#This Row],[Forecast]]="10/03/2023 Friday",Forecasts[[#This Row],[Rain]],"")</f>
        <v/>
      </c>
    </row>
    <row r="265" spans="1:16" x14ac:dyDescent="0.25">
      <c r="A265" t="s">
        <v>2245</v>
      </c>
      <c r="B265" s="3" t="s">
        <v>125</v>
      </c>
      <c r="C265" s="3" t="s">
        <v>432</v>
      </c>
      <c r="D265">
        <f>+Forecasts[[#This Row],[Max T °C]]-Forecasts[[#This Row],[Min T °C]]</f>
        <v>8</v>
      </c>
      <c r="E265" t="s">
        <v>110</v>
      </c>
      <c r="F265" s="4" t="s">
        <v>58</v>
      </c>
      <c r="G265" s="4">
        <v>13</v>
      </c>
      <c r="H265" s="4" t="s">
        <v>170</v>
      </c>
      <c r="I265" s="4" t="s">
        <v>75</v>
      </c>
      <c r="J265" t="s">
        <v>4</v>
      </c>
      <c r="K265" s="4" t="s">
        <v>586</v>
      </c>
      <c r="L265" s="4" t="s">
        <v>590</v>
      </c>
      <c r="M265">
        <f>+HOUR(Forecasts[[#This Row],[Sunset]]) *60 +MINUTE(Forecasts[[#This Row],[Sunset]]) - HOUR(Forecasts[[#This Row],[Sunrise]]) *60 - MINUTE(Forecasts[[#This Row],[Sunrise]])</f>
        <v>667</v>
      </c>
      <c r="N265" t="s">
        <v>2260</v>
      </c>
      <c r="P265" t="str">
        <f>+IF(Forecasts[[#This Row],[Forecast]]="10/03/2023 Friday",Forecasts[[#This Row],[Rain]],"")</f>
        <v/>
      </c>
    </row>
    <row r="266" spans="1:16" x14ac:dyDescent="0.25">
      <c r="A266" t="s">
        <v>2243</v>
      </c>
      <c r="B266" s="3" t="s">
        <v>58</v>
      </c>
      <c r="C266" s="3" t="s">
        <v>491</v>
      </c>
      <c r="D266">
        <f>+Forecasts[[#This Row],[Max T °C]]-Forecasts[[#This Row],[Min T °C]]</f>
        <v>11</v>
      </c>
      <c r="E266" t="s">
        <v>145</v>
      </c>
      <c r="F266" s="4" t="s">
        <v>33</v>
      </c>
      <c r="G266" s="4">
        <v>15</v>
      </c>
      <c r="H266" s="4" t="s">
        <v>97</v>
      </c>
      <c r="I266" s="4" t="s">
        <v>168</v>
      </c>
      <c r="J266" t="s">
        <v>4</v>
      </c>
      <c r="K266" s="4" t="s">
        <v>586</v>
      </c>
      <c r="L266" s="4" t="s">
        <v>590</v>
      </c>
      <c r="M266">
        <f>+HOUR(Forecasts[[#This Row],[Sunset]]) *60 +MINUTE(Forecasts[[#This Row],[Sunset]]) - HOUR(Forecasts[[#This Row],[Sunrise]]) *60 - MINUTE(Forecasts[[#This Row],[Sunrise]])</f>
        <v>667</v>
      </c>
      <c r="N266" t="s">
        <v>2260</v>
      </c>
      <c r="P266" t="str">
        <f>+IF(Forecasts[[#This Row],[Forecast]]="10/03/2023 Friday",Forecasts[[#This Row],[Rain]],"")</f>
        <v/>
      </c>
    </row>
    <row r="267" spans="1:16" x14ac:dyDescent="0.25">
      <c r="A267" t="s">
        <v>2241</v>
      </c>
      <c r="B267" s="3" t="s">
        <v>58</v>
      </c>
      <c r="C267" s="3" t="s">
        <v>432</v>
      </c>
      <c r="D267">
        <f>+Forecasts[[#This Row],[Max T °C]]-Forecasts[[#This Row],[Min T °C]]</f>
        <v>10</v>
      </c>
      <c r="E267" t="s">
        <v>145</v>
      </c>
      <c r="F267" s="4" t="s">
        <v>33</v>
      </c>
      <c r="G267" s="4">
        <v>20</v>
      </c>
      <c r="H267" s="4" t="s">
        <v>116</v>
      </c>
      <c r="I267" s="4" t="s">
        <v>100</v>
      </c>
      <c r="J267" t="s">
        <v>4</v>
      </c>
      <c r="K267" s="4" t="s">
        <v>586</v>
      </c>
      <c r="L267" s="4" t="s">
        <v>575</v>
      </c>
      <c r="M267">
        <f>+HOUR(Forecasts[[#This Row],[Sunset]]) *60 +MINUTE(Forecasts[[#This Row],[Sunset]]) - HOUR(Forecasts[[#This Row],[Sunrise]]) *60 - MINUTE(Forecasts[[#This Row],[Sunrise]])</f>
        <v>668</v>
      </c>
      <c r="N267" t="s">
        <v>2260</v>
      </c>
      <c r="P267" t="str">
        <f>+IF(Forecasts[[#This Row],[Forecast]]="10/03/2023 Friday",Forecasts[[#This Row],[Rain]],"")</f>
        <v/>
      </c>
    </row>
    <row r="268" spans="1:16" x14ac:dyDescent="0.25">
      <c r="A268" t="s">
        <v>2239</v>
      </c>
      <c r="B268" s="3" t="s">
        <v>58</v>
      </c>
      <c r="C268" s="3" t="s">
        <v>432</v>
      </c>
      <c r="D268">
        <f>+Forecasts[[#This Row],[Max T °C]]-Forecasts[[#This Row],[Min T °C]]</f>
        <v>10</v>
      </c>
      <c r="E268" t="s">
        <v>868</v>
      </c>
      <c r="F268" s="4" t="s">
        <v>33</v>
      </c>
      <c r="G268" s="4">
        <v>23</v>
      </c>
      <c r="H268" s="4" t="s">
        <v>65</v>
      </c>
      <c r="I268" s="4" t="s">
        <v>100</v>
      </c>
      <c r="J268" t="s">
        <v>4</v>
      </c>
      <c r="K268" s="4" t="s">
        <v>586</v>
      </c>
      <c r="L268" s="4" t="s">
        <v>575</v>
      </c>
      <c r="M268">
        <f>+HOUR(Forecasts[[#This Row],[Sunset]]) *60 +MINUTE(Forecasts[[#This Row],[Sunset]]) - HOUR(Forecasts[[#This Row],[Sunrise]]) *60 - MINUTE(Forecasts[[#This Row],[Sunrise]])</f>
        <v>668</v>
      </c>
      <c r="N268" t="s">
        <v>2260</v>
      </c>
      <c r="P268" t="str">
        <f>+IF(Forecasts[[#This Row],[Forecast]]="10/03/2023 Friday",Forecasts[[#This Row],[Rain]],"")</f>
        <v/>
      </c>
    </row>
    <row r="269" spans="1:16" x14ac:dyDescent="0.25">
      <c r="A269" t="s">
        <v>2237</v>
      </c>
      <c r="B269" s="3" t="s">
        <v>58</v>
      </c>
      <c r="C269" s="3" t="s">
        <v>432</v>
      </c>
      <c r="D269">
        <f>+Forecasts[[#This Row],[Max T °C]]-Forecasts[[#This Row],[Min T °C]]</f>
        <v>10</v>
      </c>
      <c r="E269" t="s">
        <v>145</v>
      </c>
      <c r="F269" s="4" t="s">
        <v>33</v>
      </c>
      <c r="G269" s="4">
        <v>19</v>
      </c>
      <c r="H269" s="4" t="s">
        <v>56</v>
      </c>
      <c r="I269" s="4" t="s">
        <v>100</v>
      </c>
      <c r="J269" t="s">
        <v>4</v>
      </c>
      <c r="K269" s="4" t="s">
        <v>568</v>
      </c>
      <c r="L269" s="4" t="s">
        <v>575</v>
      </c>
      <c r="M269">
        <f>+HOUR(Forecasts[[#This Row],[Sunset]]) *60 +MINUTE(Forecasts[[#This Row],[Sunset]]) - HOUR(Forecasts[[#This Row],[Sunrise]]) *60 - MINUTE(Forecasts[[#This Row],[Sunrise]])</f>
        <v>669</v>
      </c>
      <c r="N269" t="s">
        <v>2260</v>
      </c>
      <c r="P269" t="str">
        <f>+IF(Forecasts[[#This Row],[Forecast]]="10/03/2023 Friday",Forecasts[[#This Row],[Rain]],"")</f>
        <v/>
      </c>
    </row>
    <row r="270" spans="1:16" x14ac:dyDescent="0.25">
      <c r="A270" t="s">
        <v>2235</v>
      </c>
      <c r="B270" s="3" t="s">
        <v>58</v>
      </c>
      <c r="C270" s="3" t="s">
        <v>432</v>
      </c>
      <c r="D270">
        <f>+Forecasts[[#This Row],[Max T °C]]-Forecasts[[#This Row],[Min T °C]]</f>
        <v>10</v>
      </c>
      <c r="E270" t="s">
        <v>171</v>
      </c>
      <c r="F270" s="4" t="s">
        <v>33</v>
      </c>
      <c r="G270" s="4">
        <v>13</v>
      </c>
      <c r="H270" s="4" t="s">
        <v>134</v>
      </c>
      <c r="I270" s="4" t="s">
        <v>100</v>
      </c>
      <c r="J270" t="s">
        <v>4</v>
      </c>
      <c r="K270" s="4" t="s">
        <v>568</v>
      </c>
      <c r="L270" s="4" t="s">
        <v>565</v>
      </c>
      <c r="M270">
        <f>+HOUR(Forecasts[[#This Row],[Sunset]]) *60 +MINUTE(Forecasts[[#This Row],[Sunset]]) - HOUR(Forecasts[[#This Row],[Sunrise]]) *60 - MINUTE(Forecasts[[#This Row],[Sunrise]])</f>
        <v>670</v>
      </c>
      <c r="N270" t="s">
        <v>2260</v>
      </c>
      <c r="P270" t="str">
        <f>+IF(Forecasts[[#This Row],[Forecast]]="10/03/2023 Friday",Forecasts[[#This Row],[Rain]],"")</f>
        <v/>
      </c>
    </row>
    <row r="271" spans="1:16" x14ac:dyDescent="0.25">
      <c r="A271" t="s">
        <v>2233</v>
      </c>
      <c r="B271" s="3" t="s">
        <v>58</v>
      </c>
      <c r="C271" s="3" t="s">
        <v>432</v>
      </c>
      <c r="D271">
        <f>+Forecasts[[#This Row],[Max T °C]]-Forecasts[[#This Row],[Min T °C]]</f>
        <v>10</v>
      </c>
      <c r="E271" t="s">
        <v>145</v>
      </c>
      <c r="F271" s="4" t="s">
        <v>33</v>
      </c>
      <c r="G271" s="4">
        <v>10</v>
      </c>
      <c r="H271" s="4" t="s">
        <v>56</v>
      </c>
      <c r="I271" s="4" t="s">
        <v>100</v>
      </c>
      <c r="J271" t="s">
        <v>4</v>
      </c>
      <c r="K271" s="4" t="s">
        <v>568</v>
      </c>
      <c r="L271" s="4" t="s">
        <v>565</v>
      </c>
      <c r="M271">
        <f>+HOUR(Forecasts[[#This Row],[Sunset]]) *60 +MINUTE(Forecasts[[#This Row],[Sunset]]) - HOUR(Forecasts[[#This Row],[Sunrise]]) *60 - MINUTE(Forecasts[[#This Row],[Sunrise]])</f>
        <v>670</v>
      </c>
      <c r="N271" t="s">
        <v>2260</v>
      </c>
      <c r="P271" t="str">
        <f>+IF(Forecasts[[#This Row],[Forecast]]="10/03/2023 Friday",Forecasts[[#This Row],[Rain]],"")</f>
        <v/>
      </c>
    </row>
    <row r="272" spans="1:16" x14ac:dyDescent="0.25">
      <c r="A272" t="s">
        <v>2259</v>
      </c>
      <c r="B272" s="3" t="s">
        <v>58</v>
      </c>
      <c r="C272" s="3" t="s">
        <v>432</v>
      </c>
      <c r="D272">
        <f>+Forecasts[[#This Row],[Max T °C]]-Forecasts[[#This Row],[Min T °C]]</f>
        <v>10</v>
      </c>
      <c r="E272" t="s">
        <v>144</v>
      </c>
      <c r="F272" s="4" t="s">
        <v>33</v>
      </c>
      <c r="G272" s="4">
        <v>21</v>
      </c>
      <c r="H272" s="4" t="s">
        <v>65</v>
      </c>
      <c r="I272" s="4" t="s">
        <v>61</v>
      </c>
      <c r="J272" t="s">
        <v>4</v>
      </c>
      <c r="K272" s="4" t="s">
        <v>599</v>
      </c>
      <c r="L272" s="4" t="s">
        <v>615</v>
      </c>
      <c r="M272">
        <f>+HOUR(Forecasts[[#This Row],[Sunset]]) *60 +MINUTE(Forecasts[[#This Row],[Sunset]]) - HOUR(Forecasts[[#This Row],[Sunrise]]) *60 - MINUTE(Forecasts[[#This Row],[Sunrise]])</f>
        <v>663</v>
      </c>
      <c r="N272" t="s">
        <v>2258</v>
      </c>
      <c r="P272" t="str">
        <f>+IF(Forecasts[[#This Row],[Forecast]]="10/03/2023 Friday",Forecasts[[#This Row],[Rain]],"")</f>
        <v/>
      </c>
    </row>
    <row r="273" spans="1:16" x14ac:dyDescent="0.25">
      <c r="A273" t="s">
        <v>2257</v>
      </c>
      <c r="B273" s="3" t="s">
        <v>58</v>
      </c>
      <c r="C273" s="3" t="s">
        <v>378</v>
      </c>
      <c r="D273">
        <f>+Forecasts[[#This Row],[Max T °C]]-Forecasts[[#This Row],[Min T °C]]</f>
        <v>8</v>
      </c>
      <c r="E273" t="s">
        <v>868</v>
      </c>
      <c r="F273" s="4" t="s">
        <v>33</v>
      </c>
      <c r="G273" s="4">
        <v>25</v>
      </c>
      <c r="H273" s="4" t="s">
        <v>62</v>
      </c>
      <c r="I273" s="4" t="s">
        <v>99</v>
      </c>
      <c r="J273" t="s">
        <v>4</v>
      </c>
      <c r="K273" s="4" t="s">
        <v>599</v>
      </c>
      <c r="L273" s="4" t="s">
        <v>608</v>
      </c>
      <c r="M273">
        <f>+HOUR(Forecasts[[#This Row],[Sunset]]) *60 +MINUTE(Forecasts[[#This Row],[Sunset]]) - HOUR(Forecasts[[#This Row],[Sunrise]]) *60 - MINUTE(Forecasts[[#This Row],[Sunrise]])</f>
        <v>664</v>
      </c>
      <c r="N273" t="s">
        <v>2258</v>
      </c>
      <c r="P273" t="str">
        <f>+IF(Forecasts[[#This Row],[Forecast]]="10/03/2023 Friday",Forecasts[[#This Row],[Rain]],"")</f>
        <v/>
      </c>
    </row>
    <row r="274" spans="1:16" x14ac:dyDescent="0.25">
      <c r="A274" t="s">
        <v>2255</v>
      </c>
      <c r="B274" s="3" t="s">
        <v>58</v>
      </c>
      <c r="C274" s="3" t="s">
        <v>270</v>
      </c>
      <c r="D274">
        <f>+Forecasts[[#This Row],[Max T °C]]-Forecasts[[#This Row],[Min T °C]]</f>
        <v>6</v>
      </c>
      <c r="E274" t="s">
        <v>115</v>
      </c>
      <c r="F274" s="4" t="s">
        <v>33</v>
      </c>
      <c r="G274" s="4">
        <v>20</v>
      </c>
      <c r="H274" s="4" t="s">
        <v>50</v>
      </c>
      <c r="I274" s="4" t="s">
        <v>168</v>
      </c>
      <c r="J274" t="s">
        <v>4</v>
      </c>
      <c r="K274" s="4" t="s">
        <v>599</v>
      </c>
      <c r="L274" s="4" t="s">
        <v>608</v>
      </c>
      <c r="M274">
        <f>+HOUR(Forecasts[[#This Row],[Sunset]]) *60 +MINUTE(Forecasts[[#This Row],[Sunset]]) - HOUR(Forecasts[[#This Row],[Sunrise]]) *60 - MINUTE(Forecasts[[#This Row],[Sunrise]])</f>
        <v>664</v>
      </c>
      <c r="N274" t="s">
        <v>2258</v>
      </c>
      <c r="P274" t="str">
        <f>+IF(Forecasts[[#This Row],[Forecast]]="10/03/2023 Friday",Forecasts[[#This Row],[Rain]],"")</f>
        <v/>
      </c>
    </row>
    <row r="275" spans="1:16" x14ac:dyDescent="0.25">
      <c r="A275" t="s">
        <v>2253</v>
      </c>
      <c r="B275" s="3" t="s">
        <v>33</v>
      </c>
      <c r="C275" s="3" t="s">
        <v>153</v>
      </c>
      <c r="D275">
        <f>+Forecasts[[#This Row],[Max T °C]]-Forecasts[[#This Row],[Min T °C]]</f>
        <v>5</v>
      </c>
      <c r="E275" t="s">
        <v>115</v>
      </c>
      <c r="F275" s="4" t="s">
        <v>33</v>
      </c>
      <c r="G275" s="4">
        <v>17</v>
      </c>
      <c r="H275" s="4" t="s">
        <v>429</v>
      </c>
      <c r="I275" s="4" t="s">
        <v>168</v>
      </c>
      <c r="J275" t="s">
        <v>4</v>
      </c>
      <c r="K275" s="4" t="s">
        <v>599</v>
      </c>
      <c r="L275" s="4" t="s">
        <v>608</v>
      </c>
      <c r="M275">
        <f>+HOUR(Forecasts[[#This Row],[Sunset]]) *60 +MINUTE(Forecasts[[#This Row],[Sunset]]) - HOUR(Forecasts[[#This Row],[Sunrise]]) *60 - MINUTE(Forecasts[[#This Row],[Sunrise]])</f>
        <v>664</v>
      </c>
      <c r="N275" t="s">
        <v>2258</v>
      </c>
      <c r="P275" t="str">
        <f>+IF(Forecasts[[#This Row],[Forecast]]="10/03/2023 Friday",Forecasts[[#This Row],[Rain]],"")</f>
        <v/>
      </c>
    </row>
    <row r="276" spans="1:16" x14ac:dyDescent="0.25">
      <c r="A276" t="s">
        <v>2251</v>
      </c>
      <c r="B276" s="3" t="s">
        <v>98</v>
      </c>
      <c r="C276" s="3" t="s">
        <v>149</v>
      </c>
      <c r="D276">
        <f>+Forecasts[[#This Row],[Max T °C]]-Forecasts[[#This Row],[Min T °C]]</f>
        <v>5</v>
      </c>
      <c r="E276" t="s">
        <v>199</v>
      </c>
      <c r="F276" s="4" t="s">
        <v>98</v>
      </c>
      <c r="G276" s="4">
        <v>16</v>
      </c>
      <c r="H276" s="4" t="s">
        <v>429</v>
      </c>
      <c r="I276" s="4" t="s">
        <v>75</v>
      </c>
      <c r="J276" t="s">
        <v>4</v>
      </c>
      <c r="K276" s="4" t="s">
        <v>599</v>
      </c>
      <c r="L276" s="4" t="s">
        <v>598</v>
      </c>
      <c r="M276">
        <f>+HOUR(Forecasts[[#This Row],[Sunset]]) *60 +MINUTE(Forecasts[[#This Row],[Sunset]]) - HOUR(Forecasts[[#This Row],[Sunrise]]) *60 - MINUTE(Forecasts[[#This Row],[Sunrise]])</f>
        <v>665</v>
      </c>
      <c r="N276" t="s">
        <v>2258</v>
      </c>
      <c r="P276" t="str">
        <f>+IF(Forecasts[[#This Row],[Forecast]]="10/03/2023 Friday",Forecasts[[#This Row],[Rain]],"")</f>
        <v/>
      </c>
    </row>
    <row r="277" spans="1:16" x14ac:dyDescent="0.25">
      <c r="A277" t="s">
        <v>2249</v>
      </c>
      <c r="B277" s="3" t="s">
        <v>41</v>
      </c>
      <c r="C277" s="3" t="s">
        <v>364</v>
      </c>
      <c r="D277">
        <f>+Forecasts[[#This Row],[Max T °C]]-Forecasts[[#This Row],[Min T °C]]</f>
        <v>10</v>
      </c>
      <c r="E277" t="s">
        <v>145</v>
      </c>
      <c r="F277" s="4" t="s">
        <v>98</v>
      </c>
      <c r="G277" s="4">
        <v>19</v>
      </c>
      <c r="H277" s="4" t="s">
        <v>486</v>
      </c>
      <c r="I277" s="4" t="s">
        <v>104</v>
      </c>
      <c r="J277" t="s">
        <v>4</v>
      </c>
      <c r="K277" s="4" t="s">
        <v>599</v>
      </c>
      <c r="L277" s="4" t="s">
        <v>598</v>
      </c>
      <c r="M277">
        <f>+HOUR(Forecasts[[#This Row],[Sunset]]) *60 +MINUTE(Forecasts[[#This Row],[Sunset]]) - HOUR(Forecasts[[#This Row],[Sunrise]]) *60 - MINUTE(Forecasts[[#This Row],[Sunrise]])</f>
        <v>665</v>
      </c>
      <c r="N277" t="s">
        <v>2258</v>
      </c>
      <c r="P277" t="str">
        <f>+IF(Forecasts[[#This Row],[Forecast]]="10/03/2023 Friday",Forecasts[[#This Row],[Rain]],"")</f>
        <v/>
      </c>
    </row>
    <row r="278" spans="1:16" x14ac:dyDescent="0.25">
      <c r="A278" t="s">
        <v>2247</v>
      </c>
      <c r="B278" s="3" t="s">
        <v>63</v>
      </c>
      <c r="C278" s="3" t="s">
        <v>491</v>
      </c>
      <c r="D278">
        <f>+Forecasts[[#This Row],[Max T °C]]-Forecasts[[#This Row],[Min T °C]]</f>
        <v>10</v>
      </c>
      <c r="E278" t="s">
        <v>145</v>
      </c>
      <c r="F278" s="4" t="s">
        <v>33</v>
      </c>
      <c r="G278" s="4">
        <v>17</v>
      </c>
      <c r="H278" s="4" t="s">
        <v>124</v>
      </c>
      <c r="I278" s="4" t="s">
        <v>100</v>
      </c>
      <c r="J278" t="s">
        <v>4</v>
      </c>
      <c r="K278" s="4" t="s">
        <v>599</v>
      </c>
      <c r="L278" s="4" t="s">
        <v>598</v>
      </c>
      <c r="M278">
        <f>+HOUR(Forecasts[[#This Row],[Sunset]]) *60 +MINUTE(Forecasts[[#This Row],[Sunset]]) - HOUR(Forecasts[[#This Row],[Sunrise]]) *60 - MINUTE(Forecasts[[#This Row],[Sunrise]])</f>
        <v>665</v>
      </c>
      <c r="N278" t="s">
        <v>2258</v>
      </c>
      <c r="P278" t="str">
        <f>+IF(Forecasts[[#This Row],[Forecast]]="10/03/2023 Friday",Forecasts[[#This Row],[Rain]],"")</f>
        <v/>
      </c>
    </row>
    <row r="279" spans="1:16" x14ac:dyDescent="0.25">
      <c r="A279" t="s">
        <v>2245</v>
      </c>
      <c r="B279" s="3" t="s">
        <v>125</v>
      </c>
      <c r="C279" s="3" t="s">
        <v>491</v>
      </c>
      <c r="D279">
        <f>+Forecasts[[#This Row],[Max T °C]]-Forecasts[[#This Row],[Min T °C]]</f>
        <v>9</v>
      </c>
      <c r="E279" t="s">
        <v>145</v>
      </c>
      <c r="F279" s="4" t="s">
        <v>58</v>
      </c>
      <c r="G279" s="4">
        <v>15</v>
      </c>
      <c r="H279" s="4" t="s">
        <v>72</v>
      </c>
      <c r="I279" s="4" t="s">
        <v>168</v>
      </c>
      <c r="J279" t="s">
        <v>4</v>
      </c>
      <c r="K279" s="4" t="s">
        <v>586</v>
      </c>
      <c r="L279" s="4" t="s">
        <v>590</v>
      </c>
      <c r="M279">
        <f>+HOUR(Forecasts[[#This Row],[Sunset]]) *60 +MINUTE(Forecasts[[#This Row],[Sunset]]) - HOUR(Forecasts[[#This Row],[Sunrise]]) *60 - MINUTE(Forecasts[[#This Row],[Sunrise]])</f>
        <v>667</v>
      </c>
      <c r="N279" t="s">
        <v>2258</v>
      </c>
      <c r="P279" t="str">
        <f>+IF(Forecasts[[#This Row],[Forecast]]="10/03/2023 Friday",Forecasts[[#This Row],[Rain]],"")</f>
        <v/>
      </c>
    </row>
    <row r="280" spans="1:16" x14ac:dyDescent="0.25">
      <c r="A280" t="s">
        <v>2243</v>
      </c>
      <c r="B280" s="3" t="s">
        <v>63</v>
      </c>
      <c r="C280" s="3" t="s">
        <v>491</v>
      </c>
      <c r="D280">
        <f>+Forecasts[[#This Row],[Max T °C]]-Forecasts[[#This Row],[Min T °C]]</f>
        <v>10</v>
      </c>
      <c r="E280" t="s">
        <v>145</v>
      </c>
      <c r="F280" s="4" t="s">
        <v>33</v>
      </c>
      <c r="G280" s="4">
        <v>17</v>
      </c>
      <c r="H280" s="4" t="s">
        <v>65</v>
      </c>
      <c r="I280" s="4" t="s">
        <v>100</v>
      </c>
      <c r="J280" t="s">
        <v>4</v>
      </c>
      <c r="K280" s="4" t="s">
        <v>586</v>
      </c>
      <c r="L280" s="4" t="s">
        <v>590</v>
      </c>
      <c r="M280">
        <f>+HOUR(Forecasts[[#This Row],[Sunset]]) *60 +MINUTE(Forecasts[[#This Row],[Sunset]]) - HOUR(Forecasts[[#This Row],[Sunrise]]) *60 - MINUTE(Forecasts[[#This Row],[Sunrise]])</f>
        <v>667</v>
      </c>
      <c r="N280" t="s">
        <v>2258</v>
      </c>
      <c r="P280" t="str">
        <f>+IF(Forecasts[[#This Row],[Forecast]]="10/03/2023 Friday",Forecasts[[#This Row],[Rain]],"")</f>
        <v/>
      </c>
    </row>
    <row r="281" spans="1:16" x14ac:dyDescent="0.25">
      <c r="A281" t="s">
        <v>2241</v>
      </c>
      <c r="B281" s="3" t="s">
        <v>125</v>
      </c>
      <c r="C281" s="3" t="s">
        <v>552</v>
      </c>
      <c r="D281">
        <f>+Forecasts[[#This Row],[Max T °C]]-Forecasts[[#This Row],[Min T °C]]</f>
        <v>10</v>
      </c>
      <c r="E281" t="s">
        <v>145</v>
      </c>
      <c r="F281" s="4" t="s">
        <v>33</v>
      </c>
      <c r="G281" s="4">
        <v>20</v>
      </c>
      <c r="H281" s="4" t="s">
        <v>56</v>
      </c>
      <c r="I281" s="4" t="s">
        <v>75</v>
      </c>
      <c r="J281" t="s">
        <v>4</v>
      </c>
      <c r="K281" s="4" t="s">
        <v>586</v>
      </c>
      <c r="L281" s="4" t="s">
        <v>575</v>
      </c>
      <c r="M281">
        <f>+HOUR(Forecasts[[#This Row],[Sunset]]) *60 +MINUTE(Forecasts[[#This Row],[Sunset]]) - HOUR(Forecasts[[#This Row],[Sunrise]]) *60 - MINUTE(Forecasts[[#This Row],[Sunrise]])</f>
        <v>668</v>
      </c>
      <c r="N281" t="s">
        <v>2258</v>
      </c>
      <c r="P281" t="str">
        <f>+IF(Forecasts[[#This Row],[Forecast]]="10/03/2023 Friday",Forecasts[[#This Row],[Rain]],"")</f>
        <v/>
      </c>
    </row>
    <row r="282" spans="1:16" x14ac:dyDescent="0.25">
      <c r="A282" t="s">
        <v>2239</v>
      </c>
      <c r="B282" s="3" t="s">
        <v>63</v>
      </c>
      <c r="C282" s="3" t="s">
        <v>552</v>
      </c>
      <c r="D282">
        <f>+Forecasts[[#This Row],[Max T °C]]-Forecasts[[#This Row],[Min T °C]]</f>
        <v>11</v>
      </c>
      <c r="E282" t="s">
        <v>115</v>
      </c>
      <c r="F282" s="4" t="s">
        <v>58</v>
      </c>
      <c r="G282" s="4">
        <v>16</v>
      </c>
      <c r="H282" s="4" t="s">
        <v>134</v>
      </c>
      <c r="I282" s="4" t="s">
        <v>75</v>
      </c>
      <c r="J282" t="s">
        <v>4</v>
      </c>
      <c r="K282" s="4" t="s">
        <v>586</v>
      </c>
      <c r="L282" s="4" t="s">
        <v>575</v>
      </c>
      <c r="M282">
        <f>+HOUR(Forecasts[[#This Row],[Sunset]]) *60 +MINUTE(Forecasts[[#This Row],[Sunset]]) - HOUR(Forecasts[[#This Row],[Sunrise]]) *60 - MINUTE(Forecasts[[#This Row],[Sunrise]])</f>
        <v>668</v>
      </c>
      <c r="N282" t="s">
        <v>2258</v>
      </c>
      <c r="P282" t="str">
        <f>+IF(Forecasts[[#This Row],[Forecast]]="10/03/2023 Friday",Forecasts[[#This Row],[Rain]],"")</f>
        <v/>
      </c>
    </row>
    <row r="283" spans="1:16" x14ac:dyDescent="0.25">
      <c r="A283" t="s">
        <v>2237</v>
      </c>
      <c r="B283" s="3" t="s">
        <v>63</v>
      </c>
      <c r="C283" s="3" t="s">
        <v>552</v>
      </c>
      <c r="D283">
        <f>+Forecasts[[#This Row],[Max T °C]]-Forecasts[[#This Row],[Min T °C]]</f>
        <v>11</v>
      </c>
      <c r="E283" t="s">
        <v>9</v>
      </c>
      <c r="F283" s="4" t="s">
        <v>33</v>
      </c>
      <c r="G283" s="4">
        <v>11</v>
      </c>
      <c r="H283" s="4" t="s">
        <v>85</v>
      </c>
      <c r="I283" s="4" t="s">
        <v>75</v>
      </c>
      <c r="J283" t="s">
        <v>4</v>
      </c>
      <c r="K283" s="4" t="s">
        <v>568</v>
      </c>
      <c r="L283" s="4" t="s">
        <v>575</v>
      </c>
      <c r="M283">
        <f>+HOUR(Forecasts[[#This Row],[Sunset]]) *60 +MINUTE(Forecasts[[#This Row],[Sunset]]) - HOUR(Forecasts[[#This Row],[Sunrise]]) *60 - MINUTE(Forecasts[[#This Row],[Sunrise]])</f>
        <v>669</v>
      </c>
      <c r="N283" t="s">
        <v>2258</v>
      </c>
      <c r="P283" t="str">
        <f>+IF(Forecasts[[#This Row],[Forecast]]="10/03/2023 Friday",Forecasts[[#This Row],[Rain]],"")</f>
        <v/>
      </c>
    </row>
    <row r="284" spans="1:16" x14ac:dyDescent="0.25">
      <c r="A284" t="s">
        <v>2235</v>
      </c>
      <c r="B284" s="3" t="s">
        <v>63</v>
      </c>
      <c r="C284" s="3" t="s">
        <v>491</v>
      </c>
      <c r="D284">
        <f>+Forecasts[[#This Row],[Max T °C]]-Forecasts[[#This Row],[Min T °C]]</f>
        <v>10</v>
      </c>
      <c r="E284" t="s">
        <v>145</v>
      </c>
      <c r="F284" s="4" t="s">
        <v>33</v>
      </c>
      <c r="G284" s="4">
        <v>21</v>
      </c>
      <c r="H284" s="4" t="s">
        <v>472</v>
      </c>
      <c r="I284" s="4" t="s">
        <v>100</v>
      </c>
      <c r="J284" t="s">
        <v>4</v>
      </c>
      <c r="K284" s="4" t="s">
        <v>568</v>
      </c>
      <c r="L284" s="4" t="s">
        <v>565</v>
      </c>
      <c r="M284">
        <f>+HOUR(Forecasts[[#This Row],[Sunset]]) *60 +MINUTE(Forecasts[[#This Row],[Sunset]]) - HOUR(Forecasts[[#This Row],[Sunrise]]) *60 - MINUTE(Forecasts[[#This Row],[Sunrise]])</f>
        <v>670</v>
      </c>
      <c r="N284" t="s">
        <v>2258</v>
      </c>
      <c r="P284" t="str">
        <f>+IF(Forecasts[[#This Row],[Forecast]]="10/03/2023 Friday",Forecasts[[#This Row],[Rain]],"")</f>
        <v/>
      </c>
    </row>
    <row r="285" spans="1:16" x14ac:dyDescent="0.25">
      <c r="A285" t="s">
        <v>2233</v>
      </c>
      <c r="B285" s="3" t="s">
        <v>63</v>
      </c>
      <c r="C285" s="3" t="s">
        <v>491</v>
      </c>
      <c r="D285">
        <f>+Forecasts[[#This Row],[Max T °C]]-Forecasts[[#This Row],[Min T °C]]</f>
        <v>10</v>
      </c>
      <c r="E285" t="s">
        <v>145</v>
      </c>
      <c r="F285" s="4" t="s">
        <v>33</v>
      </c>
      <c r="G285" s="4">
        <v>11</v>
      </c>
      <c r="H285" s="4" t="s">
        <v>127</v>
      </c>
      <c r="I285" s="4" t="s">
        <v>99</v>
      </c>
      <c r="J285" t="s">
        <v>4</v>
      </c>
      <c r="K285" s="4" t="s">
        <v>568</v>
      </c>
      <c r="L285" s="4" t="s">
        <v>565</v>
      </c>
      <c r="M285">
        <f>+HOUR(Forecasts[[#This Row],[Sunset]]) *60 +MINUTE(Forecasts[[#This Row],[Sunset]]) - HOUR(Forecasts[[#This Row],[Sunrise]]) *60 - MINUTE(Forecasts[[#This Row],[Sunrise]])</f>
        <v>670</v>
      </c>
      <c r="N285" t="s">
        <v>2258</v>
      </c>
      <c r="P285" t="str">
        <f>+IF(Forecasts[[#This Row],[Forecast]]="10/03/2023 Friday",Forecasts[[#This Row],[Rain]],"")</f>
        <v/>
      </c>
    </row>
    <row r="286" spans="1:16" x14ac:dyDescent="0.25">
      <c r="A286" t="s">
        <v>2231</v>
      </c>
      <c r="B286" s="3" t="s">
        <v>63</v>
      </c>
      <c r="C286" s="3" t="s">
        <v>491</v>
      </c>
      <c r="D286">
        <f>+Forecasts[[#This Row],[Max T °C]]-Forecasts[[#This Row],[Min T °C]]</f>
        <v>10</v>
      </c>
      <c r="E286" t="s">
        <v>239</v>
      </c>
      <c r="F286" s="4" t="s">
        <v>58</v>
      </c>
      <c r="G286" s="4">
        <v>19</v>
      </c>
      <c r="H286" s="4" t="s">
        <v>31</v>
      </c>
      <c r="I286" s="4" t="s">
        <v>75</v>
      </c>
      <c r="J286" t="s">
        <v>4</v>
      </c>
      <c r="K286" s="4" t="s">
        <v>562</v>
      </c>
      <c r="L286" s="4" t="s">
        <v>565</v>
      </c>
      <c r="M286">
        <f>+HOUR(Forecasts[[#This Row],[Sunset]]) *60 +MINUTE(Forecasts[[#This Row],[Sunset]]) - HOUR(Forecasts[[#This Row],[Sunrise]]) *60 - MINUTE(Forecasts[[#This Row],[Sunrise]])</f>
        <v>671</v>
      </c>
      <c r="N286" t="s">
        <v>2258</v>
      </c>
      <c r="P286" t="str">
        <f>+IF(Forecasts[[#This Row],[Forecast]]="10/03/2023 Friday",Forecasts[[#This Row],[Rain]],"")</f>
        <v/>
      </c>
    </row>
    <row r="287" spans="1:16" x14ac:dyDescent="0.25">
      <c r="A287" t="s">
        <v>2257</v>
      </c>
      <c r="B287" s="3" t="s">
        <v>58</v>
      </c>
      <c r="C287" s="3" t="s">
        <v>378</v>
      </c>
      <c r="D287">
        <f>+Forecasts[[#This Row],[Max T °C]]-Forecasts[[#This Row],[Min T °C]]</f>
        <v>8</v>
      </c>
      <c r="E287" t="s">
        <v>9</v>
      </c>
      <c r="F287" s="4" t="s">
        <v>33</v>
      </c>
      <c r="G287" s="4">
        <v>25</v>
      </c>
      <c r="H287" s="4" t="s">
        <v>109</v>
      </c>
      <c r="I287" s="4" t="s">
        <v>104</v>
      </c>
      <c r="J287" t="s">
        <v>4</v>
      </c>
      <c r="K287" s="4" t="s">
        <v>599</v>
      </c>
      <c r="L287" s="4" t="s">
        <v>608</v>
      </c>
      <c r="M287">
        <f>+HOUR(Forecasts[[#This Row],[Sunset]]) *60 +MINUTE(Forecasts[[#This Row],[Sunset]]) - HOUR(Forecasts[[#This Row],[Sunrise]]) *60 - MINUTE(Forecasts[[#This Row],[Sunrise]])</f>
        <v>664</v>
      </c>
      <c r="N287" t="s">
        <v>2256</v>
      </c>
      <c r="P287" t="str">
        <f>+IF(Forecasts[[#This Row],[Forecast]]="10/03/2023 Friday",Forecasts[[#This Row],[Rain]],"")</f>
        <v/>
      </c>
    </row>
    <row r="288" spans="1:16" x14ac:dyDescent="0.25">
      <c r="A288" t="s">
        <v>2255</v>
      </c>
      <c r="B288" s="3" t="s">
        <v>58</v>
      </c>
      <c r="C288" s="3" t="s">
        <v>240</v>
      </c>
      <c r="D288">
        <f>+Forecasts[[#This Row],[Max T °C]]-Forecasts[[#This Row],[Min T °C]]</f>
        <v>5</v>
      </c>
      <c r="E288" t="s">
        <v>115</v>
      </c>
      <c r="F288" s="4" t="s">
        <v>58</v>
      </c>
      <c r="G288" s="4">
        <v>22</v>
      </c>
      <c r="H288" s="4" t="s">
        <v>120</v>
      </c>
      <c r="I288" s="4" t="s">
        <v>75</v>
      </c>
      <c r="J288" t="s">
        <v>4</v>
      </c>
      <c r="K288" s="4" t="s">
        <v>599</v>
      </c>
      <c r="L288" s="4" t="s">
        <v>608</v>
      </c>
      <c r="M288">
        <f>+HOUR(Forecasts[[#This Row],[Sunset]]) *60 +MINUTE(Forecasts[[#This Row],[Sunset]]) - HOUR(Forecasts[[#This Row],[Sunrise]]) *60 - MINUTE(Forecasts[[#This Row],[Sunrise]])</f>
        <v>664</v>
      </c>
      <c r="N288" t="s">
        <v>2256</v>
      </c>
      <c r="P288" t="str">
        <f>+IF(Forecasts[[#This Row],[Forecast]]="10/03/2023 Friday",Forecasts[[#This Row],[Rain]],"")</f>
        <v/>
      </c>
    </row>
    <row r="289" spans="1:16" x14ac:dyDescent="0.25">
      <c r="A289" t="s">
        <v>2253</v>
      </c>
      <c r="B289" s="3" t="s">
        <v>33</v>
      </c>
      <c r="C289" s="3" t="s">
        <v>149</v>
      </c>
      <c r="D289">
        <f>+Forecasts[[#This Row],[Max T °C]]-Forecasts[[#This Row],[Min T °C]]</f>
        <v>4</v>
      </c>
      <c r="E289" t="s">
        <v>9</v>
      </c>
      <c r="F289" s="4" t="s">
        <v>33</v>
      </c>
      <c r="G289" s="4">
        <v>17</v>
      </c>
      <c r="H289" s="4" t="s">
        <v>429</v>
      </c>
      <c r="I289" s="4" t="s">
        <v>168</v>
      </c>
      <c r="J289" t="s">
        <v>4</v>
      </c>
      <c r="K289" s="4" t="s">
        <v>599</v>
      </c>
      <c r="L289" s="4" t="s">
        <v>608</v>
      </c>
      <c r="M289">
        <f>+HOUR(Forecasts[[#This Row],[Sunset]]) *60 +MINUTE(Forecasts[[#This Row],[Sunset]]) - HOUR(Forecasts[[#This Row],[Sunrise]]) *60 - MINUTE(Forecasts[[#This Row],[Sunrise]])</f>
        <v>664</v>
      </c>
      <c r="N289" t="s">
        <v>2256</v>
      </c>
      <c r="P289" t="str">
        <f>+IF(Forecasts[[#This Row],[Forecast]]="10/03/2023 Friday",Forecasts[[#This Row],[Rain]],"")</f>
        <v/>
      </c>
    </row>
    <row r="290" spans="1:16" x14ac:dyDescent="0.25">
      <c r="A290" t="s">
        <v>2251</v>
      </c>
      <c r="B290" s="3" t="s">
        <v>98</v>
      </c>
      <c r="C290" s="3" t="s">
        <v>125</v>
      </c>
      <c r="D290">
        <f>+Forecasts[[#This Row],[Max T °C]]-Forecasts[[#This Row],[Min T °C]]</f>
        <v>4</v>
      </c>
      <c r="E290" t="s">
        <v>110</v>
      </c>
      <c r="F290" s="4" t="s">
        <v>98</v>
      </c>
      <c r="G290" s="4">
        <v>17</v>
      </c>
      <c r="H290" s="4" t="s">
        <v>429</v>
      </c>
      <c r="I290" s="4" t="s">
        <v>99</v>
      </c>
      <c r="J290" t="s">
        <v>4</v>
      </c>
      <c r="K290" s="4" t="s">
        <v>599</v>
      </c>
      <c r="L290" s="4" t="s">
        <v>598</v>
      </c>
      <c r="M290">
        <f>+HOUR(Forecasts[[#This Row],[Sunset]]) *60 +MINUTE(Forecasts[[#This Row],[Sunset]]) - HOUR(Forecasts[[#This Row],[Sunrise]]) *60 - MINUTE(Forecasts[[#This Row],[Sunrise]])</f>
        <v>665</v>
      </c>
      <c r="N290" t="s">
        <v>2256</v>
      </c>
      <c r="P290" t="str">
        <f>+IF(Forecasts[[#This Row],[Forecast]]="10/03/2023 Friday",Forecasts[[#This Row],[Rain]],"")</f>
        <v/>
      </c>
    </row>
    <row r="291" spans="1:16" x14ac:dyDescent="0.25">
      <c r="A291" t="s">
        <v>2249</v>
      </c>
      <c r="B291" s="3" t="s">
        <v>41</v>
      </c>
      <c r="C291" s="3" t="s">
        <v>270</v>
      </c>
      <c r="D291">
        <f>+Forecasts[[#This Row],[Max T °C]]-Forecasts[[#This Row],[Min T °C]]</f>
        <v>9</v>
      </c>
      <c r="E291" t="s">
        <v>145</v>
      </c>
      <c r="F291" s="4" t="s">
        <v>98</v>
      </c>
      <c r="G291" s="4">
        <v>17</v>
      </c>
      <c r="H291" s="4" t="s">
        <v>501</v>
      </c>
      <c r="I291" s="4" t="s">
        <v>104</v>
      </c>
      <c r="J291" t="s">
        <v>4</v>
      </c>
      <c r="K291" s="4" t="s">
        <v>599</v>
      </c>
      <c r="L291" s="4" t="s">
        <v>598</v>
      </c>
      <c r="M291">
        <f>+HOUR(Forecasts[[#This Row],[Sunset]]) *60 +MINUTE(Forecasts[[#This Row],[Sunset]]) - HOUR(Forecasts[[#This Row],[Sunrise]]) *60 - MINUTE(Forecasts[[#This Row],[Sunrise]])</f>
        <v>665</v>
      </c>
      <c r="N291" t="s">
        <v>2256</v>
      </c>
      <c r="P291" t="str">
        <f>+IF(Forecasts[[#This Row],[Forecast]]="10/03/2023 Friday",Forecasts[[#This Row],[Rain]],"")</f>
        <v/>
      </c>
    </row>
    <row r="292" spans="1:16" x14ac:dyDescent="0.25">
      <c r="A292" t="s">
        <v>2247</v>
      </c>
      <c r="B292" s="3" t="s">
        <v>33</v>
      </c>
      <c r="C292" s="3" t="s">
        <v>491</v>
      </c>
      <c r="D292">
        <f>+Forecasts[[#This Row],[Max T °C]]-Forecasts[[#This Row],[Min T °C]]</f>
        <v>12</v>
      </c>
      <c r="E292" t="s">
        <v>145</v>
      </c>
      <c r="F292" s="4" t="s">
        <v>98</v>
      </c>
      <c r="G292" s="4">
        <v>12</v>
      </c>
      <c r="H292" s="4" t="s">
        <v>472</v>
      </c>
      <c r="I292" s="4" t="s">
        <v>99</v>
      </c>
      <c r="J292" t="s">
        <v>4</v>
      </c>
      <c r="K292" s="4" t="s">
        <v>599</v>
      </c>
      <c r="L292" s="4" t="s">
        <v>598</v>
      </c>
      <c r="M292">
        <f>+HOUR(Forecasts[[#This Row],[Sunset]]) *60 +MINUTE(Forecasts[[#This Row],[Sunset]]) - HOUR(Forecasts[[#This Row],[Sunrise]]) *60 - MINUTE(Forecasts[[#This Row],[Sunrise]])</f>
        <v>665</v>
      </c>
      <c r="N292" t="s">
        <v>2256</v>
      </c>
      <c r="P292" t="str">
        <f>+IF(Forecasts[[#This Row],[Forecast]]="10/03/2023 Friday",Forecasts[[#This Row],[Rain]],"")</f>
        <v/>
      </c>
    </row>
    <row r="293" spans="1:16" x14ac:dyDescent="0.25">
      <c r="A293" t="s">
        <v>2245</v>
      </c>
      <c r="B293" s="3" t="s">
        <v>63</v>
      </c>
      <c r="C293" s="3" t="s">
        <v>491</v>
      </c>
      <c r="D293">
        <f>+Forecasts[[#This Row],[Max T °C]]-Forecasts[[#This Row],[Min T °C]]</f>
        <v>10</v>
      </c>
      <c r="E293" t="s">
        <v>110</v>
      </c>
      <c r="F293" s="4" t="s">
        <v>58</v>
      </c>
      <c r="G293" s="4">
        <v>17</v>
      </c>
      <c r="H293" s="4" t="s">
        <v>40</v>
      </c>
      <c r="I293" s="4" t="s">
        <v>168</v>
      </c>
      <c r="J293" t="s">
        <v>4</v>
      </c>
      <c r="K293" s="4" t="s">
        <v>586</v>
      </c>
      <c r="L293" s="4" t="s">
        <v>590</v>
      </c>
      <c r="M293">
        <f>+HOUR(Forecasts[[#This Row],[Sunset]]) *60 +MINUTE(Forecasts[[#This Row],[Sunset]]) - HOUR(Forecasts[[#This Row],[Sunrise]]) *60 - MINUTE(Forecasts[[#This Row],[Sunrise]])</f>
        <v>667</v>
      </c>
      <c r="N293" t="s">
        <v>2256</v>
      </c>
      <c r="P293" t="str">
        <f>+IF(Forecasts[[#This Row],[Forecast]]="10/03/2023 Friday",Forecasts[[#This Row],[Rain]],"")</f>
        <v/>
      </c>
    </row>
    <row r="294" spans="1:16" x14ac:dyDescent="0.25">
      <c r="A294" t="s">
        <v>2243</v>
      </c>
      <c r="B294" s="3" t="s">
        <v>58</v>
      </c>
      <c r="C294" s="3" t="s">
        <v>378</v>
      </c>
      <c r="D294">
        <f>+Forecasts[[#This Row],[Max T °C]]-Forecasts[[#This Row],[Min T °C]]</f>
        <v>8</v>
      </c>
      <c r="E294" t="s">
        <v>171</v>
      </c>
      <c r="F294" s="4" t="s">
        <v>33</v>
      </c>
      <c r="G294" s="4">
        <v>7</v>
      </c>
      <c r="H294" s="4" t="s">
        <v>62</v>
      </c>
      <c r="I294" s="4" t="s">
        <v>168</v>
      </c>
      <c r="J294" t="s">
        <v>4</v>
      </c>
      <c r="K294" s="4" t="s">
        <v>586</v>
      </c>
      <c r="L294" s="4" t="s">
        <v>590</v>
      </c>
      <c r="M294">
        <f>+HOUR(Forecasts[[#This Row],[Sunset]]) *60 +MINUTE(Forecasts[[#This Row],[Sunset]]) - HOUR(Forecasts[[#This Row],[Sunrise]]) *60 - MINUTE(Forecasts[[#This Row],[Sunrise]])</f>
        <v>667</v>
      </c>
      <c r="N294" t="s">
        <v>2256</v>
      </c>
      <c r="P294" t="str">
        <f>+IF(Forecasts[[#This Row],[Forecast]]="10/03/2023 Friday",Forecasts[[#This Row],[Rain]],"")</f>
        <v/>
      </c>
    </row>
    <row r="295" spans="1:16" x14ac:dyDescent="0.25">
      <c r="A295" t="s">
        <v>2241</v>
      </c>
      <c r="B295" s="3" t="s">
        <v>63</v>
      </c>
      <c r="C295" s="3" t="s">
        <v>572</v>
      </c>
      <c r="D295">
        <f>+Forecasts[[#This Row],[Max T °C]]-Forecasts[[#This Row],[Min T °C]]</f>
        <v>12</v>
      </c>
      <c r="E295" t="s">
        <v>145</v>
      </c>
      <c r="F295" s="4" t="s">
        <v>33</v>
      </c>
      <c r="G295" s="4">
        <v>16</v>
      </c>
      <c r="H295" s="4" t="s">
        <v>78</v>
      </c>
      <c r="I295" s="4" t="s">
        <v>100</v>
      </c>
      <c r="J295" t="s">
        <v>4</v>
      </c>
      <c r="K295" s="4" t="s">
        <v>586</v>
      </c>
      <c r="L295" s="4" t="s">
        <v>575</v>
      </c>
      <c r="M295">
        <f>+HOUR(Forecasts[[#This Row],[Sunset]]) *60 +MINUTE(Forecasts[[#This Row],[Sunset]]) - HOUR(Forecasts[[#This Row],[Sunrise]]) *60 - MINUTE(Forecasts[[#This Row],[Sunrise]])</f>
        <v>668</v>
      </c>
      <c r="N295" t="s">
        <v>2256</v>
      </c>
      <c r="P295" t="str">
        <f>+IF(Forecasts[[#This Row],[Forecast]]="10/03/2023 Friday",Forecasts[[#This Row],[Rain]],"")</f>
        <v/>
      </c>
    </row>
    <row r="296" spans="1:16" x14ac:dyDescent="0.25">
      <c r="A296" t="s">
        <v>2239</v>
      </c>
      <c r="B296" s="3" t="s">
        <v>149</v>
      </c>
      <c r="C296" s="3" t="s">
        <v>593</v>
      </c>
      <c r="D296">
        <f>+Forecasts[[#This Row],[Max T °C]]-Forecasts[[#This Row],[Min T °C]]</f>
        <v>11</v>
      </c>
      <c r="E296" t="s">
        <v>868</v>
      </c>
      <c r="F296" s="4" t="s">
        <v>149</v>
      </c>
      <c r="G296" s="4">
        <v>20</v>
      </c>
      <c r="H296" s="4" t="s">
        <v>158</v>
      </c>
      <c r="I296" s="4" t="s">
        <v>100</v>
      </c>
      <c r="J296" t="s">
        <v>4</v>
      </c>
      <c r="K296" s="4" t="s">
        <v>586</v>
      </c>
      <c r="L296" s="4" t="s">
        <v>575</v>
      </c>
      <c r="M296">
        <f>+HOUR(Forecasts[[#This Row],[Sunset]]) *60 +MINUTE(Forecasts[[#This Row],[Sunset]]) - HOUR(Forecasts[[#This Row],[Sunrise]]) *60 - MINUTE(Forecasts[[#This Row],[Sunrise]])</f>
        <v>668</v>
      </c>
      <c r="N296" t="s">
        <v>2256</v>
      </c>
      <c r="P296" t="str">
        <f>+IF(Forecasts[[#This Row],[Forecast]]="10/03/2023 Friday",Forecasts[[#This Row],[Rain]],"")</f>
        <v/>
      </c>
    </row>
    <row r="297" spans="1:16" x14ac:dyDescent="0.25">
      <c r="A297" t="s">
        <v>2237</v>
      </c>
      <c r="B297" s="3" t="s">
        <v>125</v>
      </c>
      <c r="C297" s="3" t="s">
        <v>593</v>
      </c>
      <c r="D297">
        <f>+Forecasts[[#This Row],[Max T °C]]-Forecasts[[#This Row],[Min T °C]]</f>
        <v>12</v>
      </c>
      <c r="E297" t="s">
        <v>239</v>
      </c>
      <c r="F297" s="4" t="s">
        <v>33</v>
      </c>
      <c r="G297" s="4">
        <v>12</v>
      </c>
      <c r="H297" s="4" t="s">
        <v>35</v>
      </c>
      <c r="I297" s="4" t="s">
        <v>75</v>
      </c>
      <c r="J297" t="s">
        <v>4</v>
      </c>
      <c r="K297" s="4" t="s">
        <v>568</v>
      </c>
      <c r="L297" s="4" t="s">
        <v>575</v>
      </c>
      <c r="M297">
        <f>+HOUR(Forecasts[[#This Row],[Sunset]]) *60 +MINUTE(Forecasts[[#This Row],[Sunset]]) - HOUR(Forecasts[[#This Row],[Sunrise]]) *60 - MINUTE(Forecasts[[#This Row],[Sunrise]])</f>
        <v>669</v>
      </c>
      <c r="N297" t="s">
        <v>2256</v>
      </c>
      <c r="P297" t="str">
        <f>+IF(Forecasts[[#This Row],[Forecast]]="10/03/2023 Friday",Forecasts[[#This Row],[Rain]],"")</f>
        <v/>
      </c>
    </row>
    <row r="298" spans="1:16" x14ac:dyDescent="0.25">
      <c r="A298" t="s">
        <v>2235</v>
      </c>
      <c r="B298" s="3" t="s">
        <v>125</v>
      </c>
      <c r="C298" s="3" t="s">
        <v>572</v>
      </c>
      <c r="D298">
        <f>+Forecasts[[#This Row],[Max T °C]]-Forecasts[[#This Row],[Min T °C]]</f>
        <v>11</v>
      </c>
      <c r="E298" t="s">
        <v>144</v>
      </c>
      <c r="F298" s="4" t="s">
        <v>33</v>
      </c>
      <c r="G298" s="4">
        <v>11</v>
      </c>
      <c r="H298" s="4" t="s">
        <v>35</v>
      </c>
      <c r="I298" s="4" t="s">
        <v>75</v>
      </c>
      <c r="J298" t="s">
        <v>4</v>
      </c>
      <c r="K298" s="4" t="s">
        <v>568</v>
      </c>
      <c r="L298" s="4" t="s">
        <v>565</v>
      </c>
      <c r="M298">
        <f>+HOUR(Forecasts[[#This Row],[Sunset]]) *60 +MINUTE(Forecasts[[#This Row],[Sunset]]) - HOUR(Forecasts[[#This Row],[Sunrise]]) *60 - MINUTE(Forecasts[[#This Row],[Sunrise]])</f>
        <v>670</v>
      </c>
      <c r="N298" t="s">
        <v>2256</v>
      </c>
      <c r="P298" t="str">
        <f>+IF(Forecasts[[#This Row],[Forecast]]="10/03/2023 Friday",Forecasts[[#This Row],[Rain]],"")</f>
        <v/>
      </c>
    </row>
    <row r="299" spans="1:16" x14ac:dyDescent="0.25">
      <c r="A299" t="s">
        <v>2233</v>
      </c>
      <c r="B299" s="3" t="s">
        <v>63</v>
      </c>
      <c r="C299" s="3" t="s">
        <v>572</v>
      </c>
      <c r="D299">
        <f>+Forecasts[[#This Row],[Max T °C]]-Forecasts[[#This Row],[Min T °C]]</f>
        <v>12</v>
      </c>
      <c r="E299" t="s">
        <v>9</v>
      </c>
      <c r="F299" s="4" t="s">
        <v>33</v>
      </c>
      <c r="G299" s="4">
        <v>11</v>
      </c>
      <c r="H299" s="4" t="s">
        <v>576</v>
      </c>
      <c r="I299" s="4" t="s">
        <v>99</v>
      </c>
      <c r="J299" t="s">
        <v>4</v>
      </c>
      <c r="K299" s="4" t="s">
        <v>568</v>
      </c>
      <c r="L299" s="4" t="s">
        <v>565</v>
      </c>
      <c r="M299">
        <f>+HOUR(Forecasts[[#This Row],[Sunset]]) *60 +MINUTE(Forecasts[[#This Row],[Sunset]]) - HOUR(Forecasts[[#This Row],[Sunrise]]) *60 - MINUTE(Forecasts[[#This Row],[Sunrise]])</f>
        <v>670</v>
      </c>
      <c r="N299" t="s">
        <v>2256</v>
      </c>
      <c r="P299" t="str">
        <f>+IF(Forecasts[[#This Row],[Forecast]]="10/03/2023 Friday",Forecasts[[#This Row],[Rain]],"")</f>
        <v/>
      </c>
    </row>
    <row r="300" spans="1:16" x14ac:dyDescent="0.25">
      <c r="A300" t="s">
        <v>2231</v>
      </c>
      <c r="B300" s="3" t="s">
        <v>63</v>
      </c>
      <c r="C300" s="3" t="s">
        <v>572</v>
      </c>
      <c r="D300">
        <f>+Forecasts[[#This Row],[Max T °C]]-Forecasts[[#This Row],[Min T °C]]</f>
        <v>12</v>
      </c>
      <c r="E300" t="s">
        <v>145</v>
      </c>
      <c r="F300" s="4" t="s">
        <v>33</v>
      </c>
      <c r="G300" s="4">
        <v>12</v>
      </c>
      <c r="H300" s="4" t="s">
        <v>35</v>
      </c>
      <c r="I300" s="4" t="s">
        <v>100</v>
      </c>
      <c r="J300" t="s">
        <v>4</v>
      </c>
      <c r="K300" s="4" t="s">
        <v>562</v>
      </c>
      <c r="L300" s="4" t="s">
        <v>565</v>
      </c>
      <c r="M300">
        <f>+HOUR(Forecasts[[#This Row],[Sunset]]) *60 +MINUTE(Forecasts[[#This Row],[Sunset]]) - HOUR(Forecasts[[#This Row],[Sunrise]]) *60 - MINUTE(Forecasts[[#This Row],[Sunrise]])</f>
        <v>671</v>
      </c>
      <c r="N300" t="s">
        <v>2256</v>
      </c>
      <c r="P300" t="str">
        <f>+IF(Forecasts[[#This Row],[Forecast]]="10/03/2023 Friday",Forecasts[[#This Row],[Rain]],"")</f>
        <v/>
      </c>
    </row>
    <row r="301" spans="1:16" x14ac:dyDescent="0.25">
      <c r="A301" t="s">
        <v>2229</v>
      </c>
      <c r="B301" s="3" t="s">
        <v>63</v>
      </c>
      <c r="C301" s="3" t="s">
        <v>572</v>
      </c>
      <c r="D301">
        <f>+Forecasts[[#This Row],[Max T °C]]-Forecasts[[#This Row],[Min T °C]]</f>
        <v>12</v>
      </c>
      <c r="E301" t="s">
        <v>263</v>
      </c>
      <c r="F301" s="4" t="s">
        <v>33</v>
      </c>
      <c r="G301" s="4">
        <v>10</v>
      </c>
      <c r="H301" s="4" t="s">
        <v>528</v>
      </c>
      <c r="I301" s="4" t="s">
        <v>75</v>
      </c>
      <c r="J301" t="s">
        <v>4</v>
      </c>
      <c r="K301" s="4" t="s">
        <v>562</v>
      </c>
      <c r="L301" s="4" t="s">
        <v>560</v>
      </c>
      <c r="M301">
        <f>+HOUR(Forecasts[[#This Row],[Sunset]]) *60 +MINUTE(Forecasts[[#This Row],[Sunset]]) - HOUR(Forecasts[[#This Row],[Sunrise]]) *60 - MINUTE(Forecasts[[#This Row],[Sunrise]])</f>
        <v>672</v>
      </c>
      <c r="N301" t="s">
        <v>2256</v>
      </c>
      <c r="P301" t="str">
        <f>+IF(Forecasts[[#This Row],[Forecast]]="10/03/2023 Friday",Forecasts[[#This Row],[Rain]],"")</f>
        <v/>
      </c>
    </row>
    <row r="302" spans="1:16" x14ac:dyDescent="0.25">
      <c r="A302" t="s">
        <v>2255</v>
      </c>
      <c r="B302" s="3" t="s">
        <v>33</v>
      </c>
      <c r="C302" s="3" t="s">
        <v>270</v>
      </c>
      <c r="D302">
        <f>+Forecasts[[#This Row],[Max T °C]]-Forecasts[[#This Row],[Min T °C]]</f>
        <v>7</v>
      </c>
      <c r="E302" t="s">
        <v>110</v>
      </c>
      <c r="F302" s="4" t="s">
        <v>33</v>
      </c>
      <c r="G302" s="4">
        <v>18</v>
      </c>
      <c r="H302" s="4" t="s">
        <v>142</v>
      </c>
      <c r="I302" s="4" t="s">
        <v>99</v>
      </c>
      <c r="J302" t="s">
        <v>4</v>
      </c>
      <c r="K302" s="4" t="s">
        <v>599</v>
      </c>
      <c r="L302" s="4" t="s">
        <v>608</v>
      </c>
      <c r="M302">
        <f>+HOUR(Forecasts[[#This Row],[Sunset]]) *60 +MINUTE(Forecasts[[#This Row],[Sunset]]) - HOUR(Forecasts[[#This Row],[Sunrise]]) *60 - MINUTE(Forecasts[[#This Row],[Sunrise]])</f>
        <v>664</v>
      </c>
      <c r="N302" t="s">
        <v>2254</v>
      </c>
      <c r="P302" t="str">
        <f>+IF(Forecasts[[#This Row],[Forecast]]="10/03/2023 Friday",Forecasts[[#This Row],[Rain]],"")</f>
        <v/>
      </c>
    </row>
    <row r="303" spans="1:16" x14ac:dyDescent="0.25">
      <c r="A303" t="s">
        <v>2253</v>
      </c>
      <c r="B303" s="3" t="s">
        <v>33</v>
      </c>
      <c r="C303" s="3" t="s">
        <v>149</v>
      </c>
      <c r="D303">
        <f>+Forecasts[[#This Row],[Max T °C]]-Forecasts[[#This Row],[Min T °C]]</f>
        <v>4</v>
      </c>
      <c r="E303" t="s">
        <v>110</v>
      </c>
      <c r="F303" s="4" t="s">
        <v>33</v>
      </c>
      <c r="G303" s="4">
        <v>17</v>
      </c>
      <c r="H303" s="4" t="s">
        <v>429</v>
      </c>
      <c r="I303" s="4" t="s">
        <v>75</v>
      </c>
      <c r="J303" t="s">
        <v>4</v>
      </c>
      <c r="K303" s="4" t="s">
        <v>599</v>
      </c>
      <c r="L303" s="4" t="s">
        <v>608</v>
      </c>
      <c r="M303">
        <f>+HOUR(Forecasts[[#This Row],[Sunset]]) *60 +MINUTE(Forecasts[[#This Row],[Sunset]]) - HOUR(Forecasts[[#This Row],[Sunrise]]) *60 - MINUTE(Forecasts[[#This Row],[Sunrise]])</f>
        <v>664</v>
      </c>
      <c r="N303" t="s">
        <v>2254</v>
      </c>
      <c r="P303" t="str">
        <f>+IF(Forecasts[[#This Row],[Forecast]]="10/03/2023 Friday",Forecasts[[#This Row],[Rain]],"")</f>
        <v/>
      </c>
    </row>
    <row r="304" spans="1:16" x14ac:dyDescent="0.25">
      <c r="A304" t="s">
        <v>2251</v>
      </c>
      <c r="B304" s="3" t="s">
        <v>98</v>
      </c>
      <c r="C304" s="3" t="s">
        <v>149</v>
      </c>
      <c r="D304">
        <f>+Forecasts[[#This Row],[Max T °C]]-Forecasts[[#This Row],[Min T °C]]</f>
        <v>5</v>
      </c>
      <c r="E304" t="s">
        <v>145</v>
      </c>
      <c r="F304" s="4" t="s">
        <v>98</v>
      </c>
      <c r="G304" s="4">
        <v>17</v>
      </c>
      <c r="H304" s="4" t="s">
        <v>89</v>
      </c>
      <c r="I304" s="4" t="s">
        <v>104</v>
      </c>
      <c r="J304" t="s">
        <v>4</v>
      </c>
      <c r="K304" s="4" t="s">
        <v>599</v>
      </c>
      <c r="L304" s="4" t="s">
        <v>598</v>
      </c>
      <c r="M304">
        <f>+HOUR(Forecasts[[#This Row],[Sunset]]) *60 +MINUTE(Forecasts[[#This Row],[Sunset]]) - HOUR(Forecasts[[#This Row],[Sunrise]]) *60 - MINUTE(Forecasts[[#This Row],[Sunrise]])</f>
        <v>665</v>
      </c>
      <c r="N304" t="s">
        <v>2254</v>
      </c>
      <c r="P304" t="str">
        <f>+IF(Forecasts[[#This Row],[Forecast]]="10/03/2023 Friday",Forecasts[[#This Row],[Rain]],"")</f>
        <v/>
      </c>
    </row>
    <row r="305" spans="1:16" x14ac:dyDescent="0.25">
      <c r="A305" t="s">
        <v>2249</v>
      </c>
      <c r="B305" s="3" t="s">
        <v>34</v>
      </c>
      <c r="C305" s="3" t="s">
        <v>270</v>
      </c>
      <c r="D305">
        <f>+Forecasts[[#This Row],[Max T °C]]-Forecasts[[#This Row],[Min T °C]]</f>
        <v>10</v>
      </c>
      <c r="E305" t="s">
        <v>145</v>
      </c>
      <c r="F305" s="4" t="s">
        <v>98</v>
      </c>
      <c r="G305" s="4">
        <v>16</v>
      </c>
      <c r="H305" s="4" t="s">
        <v>576</v>
      </c>
      <c r="I305" s="4" t="s">
        <v>61</v>
      </c>
      <c r="J305" t="s">
        <v>4</v>
      </c>
      <c r="K305" s="4" t="s">
        <v>599</v>
      </c>
      <c r="L305" s="4" t="s">
        <v>598</v>
      </c>
      <c r="M305">
        <f>+HOUR(Forecasts[[#This Row],[Sunset]]) *60 +MINUTE(Forecasts[[#This Row],[Sunset]]) - HOUR(Forecasts[[#This Row],[Sunrise]]) *60 - MINUTE(Forecasts[[#This Row],[Sunrise]])</f>
        <v>665</v>
      </c>
      <c r="N305" t="s">
        <v>2254</v>
      </c>
      <c r="P305" t="str">
        <f>+IF(Forecasts[[#This Row],[Forecast]]="10/03/2023 Friday",Forecasts[[#This Row],[Rain]],"")</f>
        <v/>
      </c>
    </row>
    <row r="306" spans="1:16" x14ac:dyDescent="0.25">
      <c r="A306" t="s">
        <v>2247</v>
      </c>
      <c r="B306" s="3" t="s">
        <v>33</v>
      </c>
      <c r="C306" s="3" t="s">
        <v>378</v>
      </c>
      <c r="D306">
        <f>+Forecasts[[#This Row],[Max T °C]]-Forecasts[[#This Row],[Min T °C]]</f>
        <v>9</v>
      </c>
      <c r="E306" t="s">
        <v>9</v>
      </c>
      <c r="F306" s="4" t="s">
        <v>33</v>
      </c>
      <c r="G306" s="4">
        <v>19</v>
      </c>
      <c r="H306" s="4" t="s">
        <v>522</v>
      </c>
      <c r="I306" s="4" t="s">
        <v>99</v>
      </c>
      <c r="J306" t="s">
        <v>4</v>
      </c>
      <c r="K306" s="4" t="s">
        <v>599</v>
      </c>
      <c r="L306" s="4" t="s">
        <v>598</v>
      </c>
      <c r="M306">
        <f>+HOUR(Forecasts[[#This Row],[Sunset]]) *60 +MINUTE(Forecasts[[#This Row],[Sunset]]) - HOUR(Forecasts[[#This Row],[Sunrise]]) *60 - MINUTE(Forecasts[[#This Row],[Sunrise]])</f>
        <v>665</v>
      </c>
      <c r="N306" t="s">
        <v>2254</v>
      </c>
      <c r="P306" t="str">
        <f>+IF(Forecasts[[#This Row],[Forecast]]="10/03/2023 Friday",Forecasts[[#This Row],[Rain]],"")</f>
        <v/>
      </c>
    </row>
    <row r="307" spans="1:16" x14ac:dyDescent="0.25">
      <c r="A307" t="s">
        <v>2245</v>
      </c>
      <c r="B307" s="3" t="s">
        <v>63</v>
      </c>
      <c r="C307" s="3" t="s">
        <v>491</v>
      </c>
      <c r="D307">
        <f>+Forecasts[[#This Row],[Max T °C]]-Forecasts[[#This Row],[Min T °C]]</f>
        <v>10</v>
      </c>
      <c r="E307" t="s">
        <v>110</v>
      </c>
      <c r="F307" s="4" t="s">
        <v>58</v>
      </c>
      <c r="G307" s="4">
        <v>15</v>
      </c>
      <c r="H307" s="4" t="s">
        <v>45</v>
      </c>
      <c r="I307" s="4" t="s">
        <v>75</v>
      </c>
      <c r="J307" t="s">
        <v>4</v>
      </c>
      <c r="K307" s="4" t="s">
        <v>586</v>
      </c>
      <c r="L307" s="4" t="s">
        <v>590</v>
      </c>
      <c r="M307">
        <f>+HOUR(Forecasts[[#This Row],[Sunset]]) *60 +MINUTE(Forecasts[[#This Row],[Sunset]]) - HOUR(Forecasts[[#This Row],[Sunrise]]) *60 - MINUTE(Forecasts[[#This Row],[Sunrise]])</f>
        <v>667</v>
      </c>
      <c r="N307" t="s">
        <v>2254</v>
      </c>
      <c r="P307" t="str">
        <f>+IF(Forecasts[[#This Row],[Forecast]]="10/03/2023 Friday",Forecasts[[#This Row],[Rain]],"")</f>
        <v/>
      </c>
    </row>
    <row r="308" spans="1:16" x14ac:dyDescent="0.25">
      <c r="A308" t="s">
        <v>2243</v>
      </c>
      <c r="B308" s="3" t="s">
        <v>58</v>
      </c>
      <c r="C308" s="3" t="s">
        <v>432</v>
      </c>
      <c r="D308">
        <f>+Forecasts[[#This Row],[Max T °C]]-Forecasts[[#This Row],[Min T °C]]</f>
        <v>10</v>
      </c>
      <c r="E308" t="s">
        <v>145</v>
      </c>
      <c r="F308" s="4" t="s">
        <v>58</v>
      </c>
      <c r="G308" s="4">
        <v>12</v>
      </c>
      <c r="H308" s="4" t="s">
        <v>45</v>
      </c>
      <c r="I308" s="4" t="s">
        <v>168</v>
      </c>
      <c r="J308" t="s">
        <v>4</v>
      </c>
      <c r="K308" s="4" t="s">
        <v>586</v>
      </c>
      <c r="L308" s="4" t="s">
        <v>590</v>
      </c>
      <c r="M308">
        <f>+HOUR(Forecasts[[#This Row],[Sunset]]) *60 +MINUTE(Forecasts[[#This Row],[Sunset]]) - HOUR(Forecasts[[#This Row],[Sunrise]]) *60 - MINUTE(Forecasts[[#This Row],[Sunrise]])</f>
        <v>667</v>
      </c>
      <c r="N308" t="s">
        <v>2254</v>
      </c>
      <c r="P308" t="str">
        <f>+IF(Forecasts[[#This Row],[Forecast]]="10/03/2023 Friday",Forecasts[[#This Row],[Rain]],"")</f>
        <v/>
      </c>
    </row>
    <row r="309" spans="1:16" x14ac:dyDescent="0.25">
      <c r="A309" t="s">
        <v>2241</v>
      </c>
      <c r="B309" s="3" t="s">
        <v>58</v>
      </c>
      <c r="C309" s="3" t="s">
        <v>552</v>
      </c>
      <c r="D309">
        <f>+Forecasts[[#This Row],[Max T °C]]-Forecasts[[#This Row],[Min T °C]]</f>
        <v>12</v>
      </c>
      <c r="E309" t="s">
        <v>239</v>
      </c>
      <c r="F309" s="4" t="s">
        <v>33</v>
      </c>
      <c r="G309" s="4">
        <v>18</v>
      </c>
      <c r="H309" s="4" t="s">
        <v>169</v>
      </c>
      <c r="I309" s="4" t="s">
        <v>99</v>
      </c>
      <c r="J309" t="s">
        <v>4</v>
      </c>
      <c r="K309" s="4" t="s">
        <v>586</v>
      </c>
      <c r="L309" s="4" t="s">
        <v>575</v>
      </c>
      <c r="M309">
        <f>+HOUR(Forecasts[[#This Row],[Sunset]]) *60 +MINUTE(Forecasts[[#This Row],[Sunset]]) - HOUR(Forecasts[[#This Row],[Sunrise]]) *60 - MINUTE(Forecasts[[#This Row],[Sunrise]])</f>
        <v>668</v>
      </c>
      <c r="N309" t="s">
        <v>2254</v>
      </c>
      <c r="P309" t="str">
        <f>+IF(Forecasts[[#This Row],[Forecast]]="10/03/2023 Friday",Forecasts[[#This Row],[Rain]],"")</f>
        <v/>
      </c>
    </row>
    <row r="310" spans="1:16" x14ac:dyDescent="0.25">
      <c r="A310" t="s">
        <v>2239</v>
      </c>
      <c r="B310" s="3" t="s">
        <v>125</v>
      </c>
      <c r="C310" s="3" t="s">
        <v>593</v>
      </c>
      <c r="D310">
        <f>+Forecasts[[#This Row],[Max T °C]]-Forecasts[[#This Row],[Min T °C]]</f>
        <v>12</v>
      </c>
      <c r="E310" t="s">
        <v>7</v>
      </c>
      <c r="F310" s="4" t="s">
        <v>33</v>
      </c>
      <c r="G310" s="4">
        <v>25</v>
      </c>
      <c r="H310" s="4" t="s">
        <v>39</v>
      </c>
      <c r="I310" s="4" t="s">
        <v>168</v>
      </c>
      <c r="J310" t="s">
        <v>4</v>
      </c>
      <c r="K310" s="4" t="s">
        <v>586</v>
      </c>
      <c r="L310" s="4" t="s">
        <v>575</v>
      </c>
      <c r="M310">
        <f>+HOUR(Forecasts[[#This Row],[Sunset]]) *60 +MINUTE(Forecasts[[#This Row],[Sunset]]) - HOUR(Forecasts[[#This Row],[Sunrise]]) *60 - MINUTE(Forecasts[[#This Row],[Sunrise]])</f>
        <v>668</v>
      </c>
      <c r="N310" t="s">
        <v>2254</v>
      </c>
      <c r="P310" t="str">
        <f>+IF(Forecasts[[#This Row],[Forecast]]="10/03/2023 Friday",Forecasts[[#This Row],[Rain]],"")</f>
        <v/>
      </c>
    </row>
    <row r="311" spans="1:16" x14ac:dyDescent="0.25">
      <c r="A311" t="s">
        <v>2237</v>
      </c>
      <c r="B311" s="3" t="s">
        <v>58</v>
      </c>
      <c r="C311" s="3" t="s">
        <v>552</v>
      </c>
      <c r="D311">
        <f>+Forecasts[[#This Row],[Max T °C]]-Forecasts[[#This Row],[Min T °C]]</f>
        <v>12</v>
      </c>
      <c r="E311" t="s">
        <v>199</v>
      </c>
      <c r="F311" s="4" t="s">
        <v>33</v>
      </c>
      <c r="G311" s="4">
        <v>18</v>
      </c>
      <c r="H311" s="4" t="s">
        <v>56</v>
      </c>
      <c r="I311" s="4" t="s">
        <v>168</v>
      </c>
      <c r="J311" t="s">
        <v>4</v>
      </c>
      <c r="K311" s="4" t="s">
        <v>568</v>
      </c>
      <c r="L311" s="4" t="s">
        <v>575</v>
      </c>
      <c r="M311">
        <f>+HOUR(Forecasts[[#This Row],[Sunset]]) *60 +MINUTE(Forecasts[[#This Row],[Sunset]]) - HOUR(Forecasts[[#This Row],[Sunrise]]) *60 - MINUTE(Forecasts[[#This Row],[Sunrise]])</f>
        <v>669</v>
      </c>
      <c r="N311" t="s">
        <v>2254</v>
      </c>
      <c r="P311" t="str">
        <f>+IF(Forecasts[[#This Row],[Forecast]]="10/03/2023 Friday",Forecasts[[#This Row],[Rain]],"")</f>
        <v/>
      </c>
    </row>
    <row r="312" spans="1:16" x14ac:dyDescent="0.25">
      <c r="A312" t="s">
        <v>2235</v>
      </c>
      <c r="B312" s="3" t="s">
        <v>58</v>
      </c>
      <c r="C312" s="3" t="s">
        <v>552</v>
      </c>
      <c r="D312">
        <f>+Forecasts[[#This Row],[Max T °C]]-Forecasts[[#This Row],[Min T °C]]</f>
        <v>12</v>
      </c>
      <c r="E312" t="s">
        <v>9</v>
      </c>
      <c r="F312" s="4" t="s">
        <v>33</v>
      </c>
      <c r="G312" s="4">
        <v>11</v>
      </c>
      <c r="H312" s="4" t="s">
        <v>170</v>
      </c>
      <c r="I312" s="4" t="s">
        <v>75</v>
      </c>
      <c r="J312" t="s">
        <v>4</v>
      </c>
      <c r="K312" s="4" t="s">
        <v>568</v>
      </c>
      <c r="L312" s="4" t="s">
        <v>565</v>
      </c>
      <c r="M312">
        <f>+HOUR(Forecasts[[#This Row],[Sunset]]) *60 +MINUTE(Forecasts[[#This Row],[Sunset]]) - HOUR(Forecasts[[#This Row],[Sunrise]]) *60 - MINUTE(Forecasts[[#This Row],[Sunrise]])</f>
        <v>670</v>
      </c>
      <c r="N312" t="s">
        <v>2254</v>
      </c>
      <c r="P312" t="str">
        <f>+IF(Forecasts[[#This Row],[Forecast]]="10/03/2023 Friday",Forecasts[[#This Row],[Rain]],"")</f>
        <v/>
      </c>
    </row>
    <row r="313" spans="1:16" x14ac:dyDescent="0.25">
      <c r="A313" t="s">
        <v>2233</v>
      </c>
      <c r="B313" s="3" t="s">
        <v>58</v>
      </c>
      <c r="C313" s="3" t="s">
        <v>491</v>
      </c>
      <c r="D313">
        <f>+Forecasts[[#This Row],[Max T °C]]-Forecasts[[#This Row],[Min T °C]]</f>
        <v>11</v>
      </c>
      <c r="E313" t="s">
        <v>171</v>
      </c>
      <c r="F313" s="4" t="s">
        <v>33</v>
      </c>
      <c r="G313" s="4">
        <v>11</v>
      </c>
      <c r="H313" s="4" t="s">
        <v>56</v>
      </c>
      <c r="I313" s="4" t="s">
        <v>99</v>
      </c>
      <c r="J313" t="s">
        <v>4</v>
      </c>
      <c r="K313" s="4" t="s">
        <v>568</v>
      </c>
      <c r="L313" s="4" t="s">
        <v>565</v>
      </c>
      <c r="M313">
        <f>+HOUR(Forecasts[[#This Row],[Sunset]]) *60 +MINUTE(Forecasts[[#This Row],[Sunset]]) - HOUR(Forecasts[[#This Row],[Sunrise]]) *60 - MINUTE(Forecasts[[#This Row],[Sunrise]])</f>
        <v>670</v>
      </c>
      <c r="N313" t="s">
        <v>2254</v>
      </c>
      <c r="P313" t="str">
        <f>+IF(Forecasts[[#This Row],[Forecast]]="10/03/2023 Friday",Forecasts[[#This Row],[Rain]],"")</f>
        <v/>
      </c>
    </row>
    <row r="314" spans="1:16" x14ac:dyDescent="0.25">
      <c r="A314" t="s">
        <v>2231</v>
      </c>
      <c r="B314" s="3" t="s">
        <v>58</v>
      </c>
      <c r="C314" s="3" t="s">
        <v>552</v>
      </c>
      <c r="D314">
        <f>+Forecasts[[#This Row],[Max T °C]]-Forecasts[[#This Row],[Min T °C]]</f>
        <v>12</v>
      </c>
      <c r="E314" t="s">
        <v>110</v>
      </c>
      <c r="F314" s="4" t="s">
        <v>33</v>
      </c>
      <c r="G314" s="4">
        <v>13</v>
      </c>
      <c r="H314" s="4" t="s">
        <v>714</v>
      </c>
      <c r="I314" s="4" t="s">
        <v>100</v>
      </c>
      <c r="J314" t="s">
        <v>4</v>
      </c>
      <c r="K314" s="4" t="s">
        <v>562</v>
      </c>
      <c r="L314" s="4" t="s">
        <v>565</v>
      </c>
      <c r="M314">
        <f>+HOUR(Forecasts[[#This Row],[Sunset]]) *60 +MINUTE(Forecasts[[#This Row],[Sunset]]) - HOUR(Forecasts[[#This Row],[Sunrise]]) *60 - MINUTE(Forecasts[[#This Row],[Sunrise]])</f>
        <v>671</v>
      </c>
      <c r="N314" t="s">
        <v>2254</v>
      </c>
      <c r="P314" t="str">
        <f>+IF(Forecasts[[#This Row],[Forecast]]="10/03/2023 Friday",Forecasts[[#This Row],[Rain]],"")</f>
        <v/>
      </c>
    </row>
    <row r="315" spans="1:16" x14ac:dyDescent="0.25">
      <c r="A315" t="s">
        <v>2229</v>
      </c>
      <c r="B315" s="3" t="s">
        <v>58</v>
      </c>
      <c r="C315" s="3" t="s">
        <v>552</v>
      </c>
      <c r="D315">
        <f>+Forecasts[[#This Row],[Max T °C]]-Forecasts[[#This Row],[Min T °C]]</f>
        <v>12</v>
      </c>
      <c r="E315" t="s">
        <v>239</v>
      </c>
      <c r="F315" s="4" t="s">
        <v>33</v>
      </c>
      <c r="G315" s="4">
        <v>18</v>
      </c>
      <c r="H315" s="4" t="s">
        <v>39</v>
      </c>
      <c r="I315" s="4" t="s">
        <v>100</v>
      </c>
      <c r="J315" t="s">
        <v>4</v>
      </c>
      <c r="K315" s="4" t="s">
        <v>562</v>
      </c>
      <c r="L315" s="4" t="s">
        <v>560</v>
      </c>
      <c r="M315">
        <f>+HOUR(Forecasts[[#This Row],[Sunset]]) *60 +MINUTE(Forecasts[[#This Row],[Sunset]]) - HOUR(Forecasts[[#This Row],[Sunrise]]) *60 - MINUTE(Forecasts[[#This Row],[Sunrise]])</f>
        <v>672</v>
      </c>
      <c r="N315" t="s">
        <v>2254</v>
      </c>
      <c r="P315" t="str">
        <f>+IF(Forecasts[[#This Row],[Forecast]]="10/03/2023 Friday",Forecasts[[#This Row],[Rain]],"")</f>
        <v/>
      </c>
    </row>
    <row r="316" spans="1:16" x14ac:dyDescent="0.25">
      <c r="A316" t="s">
        <v>2227</v>
      </c>
      <c r="B316" s="3" t="s">
        <v>33</v>
      </c>
      <c r="C316" s="3" t="s">
        <v>491</v>
      </c>
      <c r="D316">
        <f>+Forecasts[[#This Row],[Max T °C]]-Forecasts[[#This Row],[Min T °C]]</f>
        <v>12</v>
      </c>
      <c r="E316" t="s">
        <v>145</v>
      </c>
      <c r="F316" s="4" t="s">
        <v>33</v>
      </c>
      <c r="G316" s="4">
        <v>18</v>
      </c>
      <c r="H316" s="4" t="s">
        <v>152</v>
      </c>
      <c r="I316" s="4" t="s">
        <v>100</v>
      </c>
      <c r="J316" t="s">
        <v>4</v>
      </c>
      <c r="K316" s="4" t="s">
        <v>562</v>
      </c>
      <c r="L316" s="4" t="s">
        <v>560</v>
      </c>
      <c r="M316">
        <f>+HOUR(Forecasts[[#This Row],[Sunset]]) *60 +MINUTE(Forecasts[[#This Row],[Sunset]]) - HOUR(Forecasts[[#This Row],[Sunrise]]) *60 - MINUTE(Forecasts[[#This Row],[Sunrise]])</f>
        <v>672</v>
      </c>
      <c r="N316" t="s">
        <v>2254</v>
      </c>
      <c r="P316" t="str">
        <f>+IF(Forecasts[[#This Row],[Forecast]]="10/03/2023 Friday",Forecasts[[#This Row],[Rain]],"")</f>
        <v/>
      </c>
    </row>
    <row r="317" spans="1:16" x14ac:dyDescent="0.25">
      <c r="A317" t="s">
        <v>2253</v>
      </c>
      <c r="B317" s="3" t="s">
        <v>33</v>
      </c>
      <c r="C317" s="3" t="s">
        <v>149</v>
      </c>
      <c r="D317">
        <f>+Forecasts[[#This Row],[Max T °C]]-Forecasts[[#This Row],[Min T °C]]</f>
        <v>4</v>
      </c>
      <c r="E317" t="s">
        <v>9</v>
      </c>
      <c r="F317" s="4" t="s">
        <v>33</v>
      </c>
      <c r="G317" s="4">
        <v>18</v>
      </c>
      <c r="H317" s="4" t="s">
        <v>651</v>
      </c>
      <c r="I317" s="4" t="s">
        <v>75</v>
      </c>
      <c r="J317" t="s">
        <v>4</v>
      </c>
      <c r="K317" s="4" t="s">
        <v>599</v>
      </c>
      <c r="L317" s="4" t="s">
        <v>608</v>
      </c>
      <c r="M317">
        <f>+HOUR(Forecasts[[#This Row],[Sunset]]) *60 +MINUTE(Forecasts[[#This Row],[Sunset]]) - HOUR(Forecasts[[#This Row],[Sunrise]]) *60 - MINUTE(Forecasts[[#This Row],[Sunrise]])</f>
        <v>664</v>
      </c>
      <c r="N317" t="s">
        <v>2252</v>
      </c>
      <c r="P317" t="str">
        <f>+IF(Forecasts[[#This Row],[Forecast]]="10/03/2023 Friday",Forecasts[[#This Row],[Rain]],"")</f>
        <v/>
      </c>
    </row>
    <row r="318" spans="1:16" x14ac:dyDescent="0.25">
      <c r="A318" t="s">
        <v>2251</v>
      </c>
      <c r="B318" s="3" t="s">
        <v>98</v>
      </c>
      <c r="C318" s="3" t="s">
        <v>153</v>
      </c>
      <c r="D318">
        <f>+Forecasts[[#This Row],[Max T °C]]-Forecasts[[#This Row],[Min T °C]]</f>
        <v>6</v>
      </c>
      <c r="E318" t="s">
        <v>263</v>
      </c>
      <c r="F318" s="4" t="s">
        <v>98</v>
      </c>
      <c r="G318" s="4">
        <v>17</v>
      </c>
      <c r="H318" s="4" t="s">
        <v>89</v>
      </c>
      <c r="I318" s="4" t="s">
        <v>99</v>
      </c>
      <c r="J318" t="s">
        <v>4</v>
      </c>
      <c r="K318" s="4" t="s">
        <v>599</v>
      </c>
      <c r="L318" s="4" t="s">
        <v>598</v>
      </c>
      <c r="M318">
        <f>+HOUR(Forecasts[[#This Row],[Sunset]]) *60 +MINUTE(Forecasts[[#This Row],[Sunset]]) - HOUR(Forecasts[[#This Row],[Sunrise]]) *60 - MINUTE(Forecasts[[#This Row],[Sunrise]])</f>
        <v>665</v>
      </c>
      <c r="N318" t="s">
        <v>2252</v>
      </c>
      <c r="P318" t="str">
        <f>+IF(Forecasts[[#This Row],[Forecast]]="10/03/2023 Friday",Forecasts[[#This Row],[Rain]],"")</f>
        <v/>
      </c>
    </row>
    <row r="319" spans="1:16" x14ac:dyDescent="0.25">
      <c r="A319" t="s">
        <v>2249</v>
      </c>
      <c r="B319" s="3" t="s">
        <v>34</v>
      </c>
      <c r="C319" s="3" t="s">
        <v>240</v>
      </c>
      <c r="D319">
        <f>+Forecasts[[#This Row],[Max T °C]]-Forecasts[[#This Row],[Min T °C]]</f>
        <v>9</v>
      </c>
      <c r="E319" t="s">
        <v>145</v>
      </c>
      <c r="F319" s="4" t="s">
        <v>98</v>
      </c>
      <c r="G319" s="4">
        <v>18</v>
      </c>
      <c r="H319" s="4" t="s">
        <v>522</v>
      </c>
      <c r="I319" s="4" t="s">
        <v>61</v>
      </c>
      <c r="J319" t="s">
        <v>4</v>
      </c>
      <c r="K319" s="4" t="s">
        <v>599</v>
      </c>
      <c r="L319" s="4" t="s">
        <v>598</v>
      </c>
      <c r="M319">
        <f>+HOUR(Forecasts[[#This Row],[Sunset]]) *60 +MINUTE(Forecasts[[#This Row],[Sunset]]) - HOUR(Forecasts[[#This Row],[Sunrise]]) *60 - MINUTE(Forecasts[[#This Row],[Sunrise]])</f>
        <v>665</v>
      </c>
      <c r="N319" t="s">
        <v>2252</v>
      </c>
      <c r="P319" t="str">
        <f>+IF(Forecasts[[#This Row],[Forecast]]="10/03/2023 Friday",Forecasts[[#This Row],[Rain]],"")</f>
        <v/>
      </c>
    </row>
    <row r="320" spans="1:16" x14ac:dyDescent="0.25">
      <c r="A320" t="s">
        <v>2247</v>
      </c>
      <c r="B320" s="3" t="s">
        <v>33</v>
      </c>
      <c r="C320" s="3" t="s">
        <v>378</v>
      </c>
      <c r="D320">
        <f>+Forecasts[[#This Row],[Max T °C]]-Forecasts[[#This Row],[Min T °C]]</f>
        <v>9</v>
      </c>
      <c r="E320" t="s">
        <v>9</v>
      </c>
      <c r="F320" s="4" t="s">
        <v>33</v>
      </c>
      <c r="G320" s="4">
        <v>19</v>
      </c>
      <c r="H320" s="4" t="s">
        <v>576</v>
      </c>
      <c r="I320" s="4" t="s">
        <v>104</v>
      </c>
      <c r="J320" t="s">
        <v>4</v>
      </c>
      <c r="K320" s="4" t="s">
        <v>599</v>
      </c>
      <c r="L320" s="4" t="s">
        <v>598</v>
      </c>
      <c r="M320">
        <f>+HOUR(Forecasts[[#This Row],[Sunset]]) *60 +MINUTE(Forecasts[[#This Row],[Sunset]]) - HOUR(Forecasts[[#This Row],[Sunrise]]) *60 - MINUTE(Forecasts[[#This Row],[Sunrise]])</f>
        <v>665</v>
      </c>
      <c r="N320" t="s">
        <v>2252</v>
      </c>
      <c r="P320" t="str">
        <f>+IF(Forecasts[[#This Row],[Forecast]]="10/03/2023 Friday",Forecasts[[#This Row],[Rain]],"")</f>
        <v/>
      </c>
    </row>
    <row r="321" spans="1:16" x14ac:dyDescent="0.25">
      <c r="A321" t="s">
        <v>2245</v>
      </c>
      <c r="B321" s="3" t="s">
        <v>125</v>
      </c>
      <c r="C321" s="3" t="s">
        <v>432</v>
      </c>
      <c r="D321">
        <f>+Forecasts[[#This Row],[Max T °C]]-Forecasts[[#This Row],[Min T °C]]</f>
        <v>8</v>
      </c>
      <c r="E321" t="s">
        <v>171</v>
      </c>
      <c r="F321" s="4" t="s">
        <v>33</v>
      </c>
      <c r="G321" s="4">
        <v>18</v>
      </c>
      <c r="H321" s="4" t="s">
        <v>134</v>
      </c>
      <c r="I321" s="4" t="s">
        <v>99</v>
      </c>
      <c r="J321" t="s">
        <v>4</v>
      </c>
      <c r="K321" s="4" t="s">
        <v>586</v>
      </c>
      <c r="L321" s="4" t="s">
        <v>590</v>
      </c>
      <c r="M321">
        <f>+HOUR(Forecasts[[#This Row],[Sunset]]) *60 +MINUTE(Forecasts[[#This Row],[Sunset]]) - HOUR(Forecasts[[#This Row],[Sunrise]]) *60 - MINUTE(Forecasts[[#This Row],[Sunrise]])</f>
        <v>667</v>
      </c>
      <c r="N321" t="s">
        <v>2252</v>
      </c>
      <c r="P321" t="str">
        <f>+IF(Forecasts[[#This Row],[Forecast]]="10/03/2023 Friday",Forecasts[[#This Row],[Rain]],"")</f>
        <v/>
      </c>
    </row>
    <row r="322" spans="1:16" x14ac:dyDescent="0.25">
      <c r="A322" t="s">
        <v>2243</v>
      </c>
      <c r="B322" s="3" t="s">
        <v>58</v>
      </c>
      <c r="C322" s="3" t="s">
        <v>552</v>
      </c>
      <c r="D322">
        <f>+Forecasts[[#This Row],[Max T °C]]-Forecasts[[#This Row],[Min T °C]]</f>
        <v>12</v>
      </c>
      <c r="E322" t="s">
        <v>145</v>
      </c>
      <c r="F322" s="4" t="s">
        <v>58</v>
      </c>
      <c r="G322" s="4">
        <v>11</v>
      </c>
      <c r="H322" s="4" t="s">
        <v>72</v>
      </c>
      <c r="I322" s="4" t="s">
        <v>100</v>
      </c>
      <c r="J322" t="s">
        <v>4</v>
      </c>
      <c r="K322" s="4" t="s">
        <v>586</v>
      </c>
      <c r="L322" s="4" t="s">
        <v>590</v>
      </c>
      <c r="M322">
        <f>+HOUR(Forecasts[[#This Row],[Sunset]]) *60 +MINUTE(Forecasts[[#This Row],[Sunset]]) - HOUR(Forecasts[[#This Row],[Sunrise]]) *60 - MINUTE(Forecasts[[#This Row],[Sunrise]])</f>
        <v>667</v>
      </c>
      <c r="N322" t="s">
        <v>2252</v>
      </c>
      <c r="P322" t="str">
        <f>+IF(Forecasts[[#This Row],[Forecast]]="10/03/2023 Friday",Forecasts[[#This Row],[Rain]],"")</f>
        <v/>
      </c>
    </row>
    <row r="323" spans="1:16" x14ac:dyDescent="0.25">
      <c r="A323" t="s">
        <v>2241</v>
      </c>
      <c r="B323" s="3" t="s">
        <v>33</v>
      </c>
      <c r="C323" s="3" t="s">
        <v>593</v>
      </c>
      <c r="D323">
        <f>+Forecasts[[#This Row],[Max T °C]]-Forecasts[[#This Row],[Min T °C]]</f>
        <v>15</v>
      </c>
      <c r="E323" t="s">
        <v>145</v>
      </c>
      <c r="F323" s="4" t="s">
        <v>33</v>
      </c>
      <c r="G323" s="4">
        <v>16</v>
      </c>
      <c r="H323" s="4" t="s">
        <v>452</v>
      </c>
      <c r="I323" s="4" t="s">
        <v>61</v>
      </c>
      <c r="J323" t="s">
        <v>4</v>
      </c>
      <c r="K323" s="4" t="s">
        <v>586</v>
      </c>
      <c r="L323" s="4" t="s">
        <v>575</v>
      </c>
      <c r="M323">
        <f>+HOUR(Forecasts[[#This Row],[Sunset]]) *60 +MINUTE(Forecasts[[#This Row],[Sunset]]) - HOUR(Forecasts[[#This Row],[Sunrise]]) *60 - MINUTE(Forecasts[[#This Row],[Sunrise]])</f>
        <v>668</v>
      </c>
      <c r="N323" t="s">
        <v>2252</v>
      </c>
      <c r="P323" t="str">
        <f>+IF(Forecasts[[#This Row],[Forecast]]="10/03/2023 Friday",Forecasts[[#This Row],[Rain]],"")</f>
        <v/>
      </c>
    </row>
    <row r="324" spans="1:16" x14ac:dyDescent="0.25">
      <c r="A324" t="s">
        <v>2239</v>
      </c>
      <c r="B324" s="3" t="s">
        <v>149</v>
      </c>
      <c r="C324" s="3" t="s">
        <v>770</v>
      </c>
      <c r="D324">
        <f>+Forecasts[[#This Row],[Max T °C]]-Forecasts[[#This Row],[Min T °C]]</f>
        <v>12</v>
      </c>
      <c r="E324" t="s">
        <v>162</v>
      </c>
      <c r="F324" s="4" t="s">
        <v>149</v>
      </c>
      <c r="G324" s="4">
        <v>12</v>
      </c>
      <c r="H324" s="4" t="s">
        <v>472</v>
      </c>
      <c r="I324" s="4" t="s">
        <v>99</v>
      </c>
      <c r="J324" t="s">
        <v>4</v>
      </c>
      <c r="K324" s="4" t="s">
        <v>586</v>
      </c>
      <c r="L324" s="4" t="s">
        <v>575</v>
      </c>
      <c r="M324">
        <f>+HOUR(Forecasts[[#This Row],[Sunset]]) *60 +MINUTE(Forecasts[[#This Row],[Sunset]]) - HOUR(Forecasts[[#This Row],[Sunrise]]) *60 - MINUTE(Forecasts[[#This Row],[Sunrise]])</f>
        <v>668</v>
      </c>
      <c r="N324" t="s">
        <v>2252</v>
      </c>
      <c r="P324" t="str">
        <f>+IF(Forecasts[[#This Row],[Forecast]]="10/03/2023 Friday",Forecasts[[#This Row],[Rain]],"")</f>
        <v/>
      </c>
    </row>
    <row r="325" spans="1:16" x14ac:dyDescent="0.25">
      <c r="A325" t="s">
        <v>2237</v>
      </c>
      <c r="B325" s="3" t="s">
        <v>153</v>
      </c>
      <c r="C325" s="3" t="s">
        <v>770</v>
      </c>
      <c r="D325">
        <f>+Forecasts[[#This Row],[Max T °C]]-Forecasts[[#This Row],[Min T °C]]</f>
        <v>11</v>
      </c>
      <c r="E325" t="s">
        <v>144</v>
      </c>
      <c r="F325" s="4" t="s">
        <v>153</v>
      </c>
      <c r="G325" s="4">
        <v>17</v>
      </c>
      <c r="H325" s="4" t="s">
        <v>188</v>
      </c>
      <c r="I325" s="4" t="s">
        <v>99</v>
      </c>
      <c r="J325" t="s">
        <v>4</v>
      </c>
      <c r="K325" s="4" t="s">
        <v>568</v>
      </c>
      <c r="L325" s="4" t="s">
        <v>575</v>
      </c>
      <c r="M325">
        <f>+HOUR(Forecasts[[#This Row],[Sunset]]) *60 +MINUTE(Forecasts[[#This Row],[Sunset]]) - HOUR(Forecasts[[#This Row],[Sunrise]]) *60 - MINUTE(Forecasts[[#This Row],[Sunrise]])</f>
        <v>669</v>
      </c>
      <c r="N325" t="s">
        <v>2252</v>
      </c>
      <c r="P325" t="str">
        <f>+IF(Forecasts[[#This Row],[Forecast]]="10/03/2023 Friday",Forecasts[[#This Row],[Rain]],"")</f>
        <v/>
      </c>
    </row>
    <row r="326" spans="1:16" x14ac:dyDescent="0.25">
      <c r="A326" t="s">
        <v>2235</v>
      </c>
      <c r="B326" s="3" t="s">
        <v>149</v>
      </c>
      <c r="C326" s="3" t="s">
        <v>572</v>
      </c>
      <c r="D326">
        <f>+Forecasts[[#This Row],[Max T °C]]-Forecasts[[#This Row],[Min T °C]]</f>
        <v>10</v>
      </c>
      <c r="E326" t="s">
        <v>371</v>
      </c>
      <c r="F326" s="4" t="s">
        <v>149</v>
      </c>
      <c r="G326" s="4">
        <v>14</v>
      </c>
      <c r="H326" s="4" t="s">
        <v>86</v>
      </c>
      <c r="I326" s="4" t="s">
        <v>39</v>
      </c>
      <c r="J326">
        <v>0.7</v>
      </c>
      <c r="K326" s="4" t="s">
        <v>568</v>
      </c>
      <c r="L326" s="4" t="s">
        <v>565</v>
      </c>
      <c r="M326">
        <f>+HOUR(Forecasts[[#This Row],[Sunset]]) *60 +MINUTE(Forecasts[[#This Row],[Sunset]]) - HOUR(Forecasts[[#This Row],[Sunrise]]) *60 - MINUTE(Forecasts[[#This Row],[Sunrise]])</f>
        <v>670</v>
      </c>
      <c r="N326" t="s">
        <v>2252</v>
      </c>
      <c r="P326" t="str">
        <f>+IF(Forecasts[[#This Row],[Forecast]]="10/03/2023 Friday",Forecasts[[#This Row],[Rain]],"")</f>
        <v/>
      </c>
    </row>
    <row r="327" spans="1:16" x14ac:dyDescent="0.25">
      <c r="A327" t="s">
        <v>2233</v>
      </c>
      <c r="B327" s="3" t="s">
        <v>125</v>
      </c>
      <c r="C327" s="3" t="s">
        <v>552</v>
      </c>
      <c r="D327">
        <f>+Forecasts[[#This Row],[Max T °C]]-Forecasts[[#This Row],[Min T °C]]</f>
        <v>10</v>
      </c>
      <c r="E327" t="s">
        <v>868</v>
      </c>
      <c r="F327" s="4" t="s">
        <v>33</v>
      </c>
      <c r="G327" s="4">
        <v>11</v>
      </c>
      <c r="H327" s="4" t="s">
        <v>56</v>
      </c>
      <c r="I327" s="4" t="s">
        <v>75</v>
      </c>
      <c r="J327" t="s">
        <v>4</v>
      </c>
      <c r="K327" s="4" t="s">
        <v>568</v>
      </c>
      <c r="L327" s="4" t="s">
        <v>565</v>
      </c>
      <c r="M327">
        <f>+HOUR(Forecasts[[#This Row],[Sunset]]) *60 +MINUTE(Forecasts[[#This Row],[Sunset]]) - HOUR(Forecasts[[#This Row],[Sunrise]]) *60 - MINUTE(Forecasts[[#This Row],[Sunrise]])</f>
        <v>670</v>
      </c>
      <c r="N327" t="s">
        <v>2252</v>
      </c>
      <c r="P327" t="str">
        <f>+IF(Forecasts[[#This Row],[Forecast]]="10/03/2023 Friday",Forecasts[[#This Row],[Rain]],"")</f>
        <v/>
      </c>
    </row>
    <row r="328" spans="1:16" x14ac:dyDescent="0.25">
      <c r="A328" t="s">
        <v>2231</v>
      </c>
      <c r="B328" s="3" t="s">
        <v>63</v>
      </c>
      <c r="C328" s="3" t="s">
        <v>552</v>
      </c>
      <c r="D328">
        <f>+Forecasts[[#This Row],[Max T °C]]-Forecasts[[#This Row],[Min T °C]]</f>
        <v>11</v>
      </c>
      <c r="E328" t="s">
        <v>115</v>
      </c>
      <c r="F328" s="4" t="s">
        <v>58</v>
      </c>
      <c r="G328" s="4">
        <v>17</v>
      </c>
      <c r="H328" s="4" t="s">
        <v>218</v>
      </c>
      <c r="I328" s="4" t="s">
        <v>75</v>
      </c>
      <c r="J328" t="s">
        <v>4</v>
      </c>
      <c r="K328" s="4" t="s">
        <v>562</v>
      </c>
      <c r="L328" s="4" t="s">
        <v>565</v>
      </c>
      <c r="M328">
        <f>+HOUR(Forecasts[[#This Row],[Sunset]]) *60 +MINUTE(Forecasts[[#This Row],[Sunset]]) - HOUR(Forecasts[[#This Row],[Sunrise]]) *60 - MINUTE(Forecasts[[#This Row],[Sunrise]])</f>
        <v>671</v>
      </c>
      <c r="N328" t="s">
        <v>2252</v>
      </c>
      <c r="P328" t="str">
        <f>+IF(Forecasts[[#This Row],[Forecast]]="10/03/2023 Friday",Forecasts[[#This Row],[Rain]],"")</f>
        <v/>
      </c>
    </row>
    <row r="329" spans="1:16" x14ac:dyDescent="0.25">
      <c r="A329" t="s">
        <v>2229</v>
      </c>
      <c r="B329" s="3" t="s">
        <v>63</v>
      </c>
      <c r="C329" s="3" t="s">
        <v>552</v>
      </c>
      <c r="D329">
        <f>+Forecasts[[#This Row],[Max T °C]]-Forecasts[[#This Row],[Min T °C]]</f>
        <v>11</v>
      </c>
      <c r="E329" t="s">
        <v>7</v>
      </c>
      <c r="F329" s="4" t="s">
        <v>33</v>
      </c>
      <c r="G329" s="4">
        <v>9</v>
      </c>
      <c r="H329" s="4" t="s">
        <v>714</v>
      </c>
      <c r="I329" s="4" t="s">
        <v>75</v>
      </c>
      <c r="J329" t="s">
        <v>4</v>
      </c>
      <c r="K329" s="4" t="s">
        <v>562</v>
      </c>
      <c r="L329" s="4" t="s">
        <v>560</v>
      </c>
      <c r="M329">
        <f>+HOUR(Forecasts[[#This Row],[Sunset]]) *60 +MINUTE(Forecasts[[#This Row],[Sunset]]) - HOUR(Forecasts[[#This Row],[Sunrise]]) *60 - MINUTE(Forecasts[[#This Row],[Sunrise]])</f>
        <v>672</v>
      </c>
      <c r="N329" t="s">
        <v>2252</v>
      </c>
      <c r="P329" t="str">
        <f>+IF(Forecasts[[#This Row],[Forecast]]="10/03/2023 Friday",Forecasts[[#This Row],[Rain]],"")</f>
        <v/>
      </c>
    </row>
    <row r="330" spans="1:16" x14ac:dyDescent="0.25">
      <c r="A330" t="s">
        <v>2227</v>
      </c>
      <c r="B330" s="3" t="s">
        <v>58</v>
      </c>
      <c r="C330" s="3" t="s">
        <v>552</v>
      </c>
      <c r="D330">
        <f>+Forecasts[[#This Row],[Max T °C]]-Forecasts[[#This Row],[Min T °C]]</f>
        <v>12</v>
      </c>
      <c r="E330" t="s">
        <v>868</v>
      </c>
      <c r="F330" s="4" t="s">
        <v>33</v>
      </c>
      <c r="G330" s="4">
        <v>14</v>
      </c>
      <c r="H330" s="4" t="s">
        <v>205</v>
      </c>
      <c r="I330" s="4" t="s">
        <v>75</v>
      </c>
      <c r="J330" t="s">
        <v>4</v>
      </c>
      <c r="K330" s="4" t="s">
        <v>562</v>
      </c>
      <c r="L330" s="4" t="s">
        <v>560</v>
      </c>
      <c r="M330">
        <f>+HOUR(Forecasts[[#This Row],[Sunset]]) *60 +MINUTE(Forecasts[[#This Row],[Sunset]]) - HOUR(Forecasts[[#This Row],[Sunrise]]) *60 - MINUTE(Forecasts[[#This Row],[Sunrise]])</f>
        <v>672</v>
      </c>
      <c r="N330" t="s">
        <v>2252</v>
      </c>
      <c r="P330" t="str">
        <f>+IF(Forecasts[[#This Row],[Forecast]]="10/03/2023 Friday",Forecasts[[#This Row],[Rain]],"")</f>
        <v/>
      </c>
    </row>
    <row r="331" spans="1:16" x14ac:dyDescent="0.25">
      <c r="A331" t="s">
        <v>2225</v>
      </c>
      <c r="B331" s="3" t="s">
        <v>58</v>
      </c>
      <c r="C331" s="3" t="s">
        <v>552</v>
      </c>
      <c r="D331">
        <f>+Forecasts[[#This Row],[Max T °C]]-Forecasts[[#This Row],[Min T °C]]</f>
        <v>12</v>
      </c>
      <c r="E331" t="s">
        <v>263</v>
      </c>
      <c r="F331" s="4" t="s">
        <v>33</v>
      </c>
      <c r="G331" s="4">
        <v>17</v>
      </c>
      <c r="H331" s="4" t="s">
        <v>35</v>
      </c>
      <c r="I331" s="4" t="s">
        <v>100</v>
      </c>
      <c r="J331" t="s">
        <v>4</v>
      </c>
      <c r="K331" s="4" t="s">
        <v>555</v>
      </c>
      <c r="L331" s="4" t="s">
        <v>560</v>
      </c>
      <c r="M331">
        <f>+HOUR(Forecasts[[#This Row],[Sunset]]) *60 +MINUTE(Forecasts[[#This Row],[Sunset]]) - HOUR(Forecasts[[#This Row],[Sunrise]]) *60 - MINUTE(Forecasts[[#This Row],[Sunrise]])</f>
        <v>673</v>
      </c>
      <c r="N331" t="s">
        <v>2252</v>
      </c>
      <c r="P331" t="str">
        <f>+IF(Forecasts[[#This Row],[Forecast]]="10/03/2023 Friday",Forecasts[[#This Row],[Rain]],"")</f>
        <v/>
      </c>
    </row>
    <row r="332" spans="1:16" x14ac:dyDescent="0.25">
      <c r="A332" t="s">
        <v>2251</v>
      </c>
      <c r="B332" s="3" t="s">
        <v>98</v>
      </c>
      <c r="C332" s="3" t="s">
        <v>149</v>
      </c>
      <c r="D332">
        <f>+Forecasts[[#This Row],[Max T °C]]-Forecasts[[#This Row],[Min T °C]]</f>
        <v>5</v>
      </c>
      <c r="E332" t="s">
        <v>110</v>
      </c>
      <c r="F332" s="4" t="s">
        <v>98</v>
      </c>
      <c r="G332" s="4">
        <v>17</v>
      </c>
      <c r="H332" s="4" t="s">
        <v>177</v>
      </c>
      <c r="I332" s="4" t="s">
        <v>61</v>
      </c>
      <c r="J332" t="s">
        <v>4</v>
      </c>
      <c r="K332" s="4" t="s">
        <v>599</v>
      </c>
      <c r="L332" s="4" t="s">
        <v>598</v>
      </c>
      <c r="M332">
        <f>+HOUR(Forecasts[[#This Row],[Sunset]]) *60 +MINUTE(Forecasts[[#This Row],[Sunset]]) - HOUR(Forecasts[[#This Row],[Sunrise]]) *60 - MINUTE(Forecasts[[#This Row],[Sunrise]])</f>
        <v>665</v>
      </c>
      <c r="N332" t="s">
        <v>2250</v>
      </c>
      <c r="P332" t="str">
        <f>+IF(Forecasts[[#This Row],[Forecast]]="10/03/2023 Friday",Forecasts[[#This Row],[Rain]],"")</f>
        <v/>
      </c>
    </row>
    <row r="333" spans="1:16" x14ac:dyDescent="0.25">
      <c r="A333" t="s">
        <v>2249</v>
      </c>
      <c r="B333" s="3" t="s">
        <v>34</v>
      </c>
      <c r="C333" s="3" t="s">
        <v>240</v>
      </c>
      <c r="D333">
        <f>+Forecasts[[#This Row],[Max T °C]]-Forecasts[[#This Row],[Min T °C]]</f>
        <v>9</v>
      </c>
      <c r="E333" t="s">
        <v>868</v>
      </c>
      <c r="F333" s="4" t="s">
        <v>98</v>
      </c>
      <c r="G333" s="4">
        <v>19</v>
      </c>
      <c r="H333" s="4" t="s">
        <v>576</v>
      </c>
      <c r="I333" s="4" t="s">
        <v>61</v>
      </c>
      <c r="J333" t="s">
        <v>4</v>
      </c>
      <c r="K333" s="4" t="s">
        <v>599</v>
      </c>
      <c r="L333" s="4" t="s">
        <v>598</v>
      </c>
      <c r="M333">
        <f>+HOUR(Forecasts[[#This Row],[Sunset]]) *60 +MINUTE(Forecasts[[#This Row],[Sunset]]) - HOUR(Forecasts[[#This Row],[Sunrise]]) *60 - MINUTE(Forecasts[[#This Row],[Sunrise]])</f>
        <v>665</v>
      </c>
      <c r="N333" t="s">
        <v>2250</v>
      </c>
      <c r="P333" t="str">
        <f>+IF(Forecasts[[#This Row],[Forecast]]="10/03/2023 Friday",Forecasts[[#This Row],[Rain]],"")</f>
        <v/>
      </c>
    </row>
    <row r="334" spans="1:16" x14ac:dyDescent="0.25">
      <c r="A334" t="s">
        <v>2247</v>
      </c>
      <c r="B334" s="3" t="s">
        <v>33</v>
      </c>
      <c r="C334" s="3" t="s">
        <v>378</v>
      </c>
      <c r="D334">
        <f>+Forecasts[[#This Row],[Max T °C]]-Forecasts[[#This Row],[Min T °C]]</f>
        <v>9</v>
      </c>
      <c r="E334" t="s">
        <v>868</v>
      </c>
      <c r="F334" s="4" t="s">
        <v>33</v>
      </c>
      <c r="G334" s="4">
        <v>19</v>
      </c>
      <c r="H334" s="4" t="s">
        <v>576</v>
      </c>
      <c r="I334" s="4" t="s">
        <v>61</v>
      </c>
      <c r="J334" t="s">
        <v>4</v>
      </c>
      <c r="K334" s="4" t="s">
        <v>599</v>
      </c>
      <c r="L334" s="4" t="s">
        <v>598</v>
      </c>
      <c r="M334">
        <f>+HOUR(Forecasts[[#This Row],[Sunset]]) *60 +MINUTE(Forecasts[[#This Row],[Sunset]]) - HOUR(Forecasts[[#This Row],[Sunrise]]) *60 - MINUTE(Forecasts[[#This Row],[Sunrise]])</f>
        <v>665</v>
      </c>
      <c r="N334" t="s">
        <v>2250</v>
      </c>
      <c r="P334" t="str">
        <f>+IF(Forecasts[[#This Row],[Forecast]]="10/03/2023 Friday",Forecasts[[#This Row],[Rain]],"")</f>
        <v/>
      </c>
    </row>
    <row r="335" spans="1:16" x14ac:dyDescent="0.25">
      <c r="A335" t="s">
        <v>2245</v>
      </c>
      <c r="B335" s="3" t="s">
        <v>63</v>
      </c>
      <c r="C335" s="3" t="s">
        <v>432</v>
      </c>
      <c r="D335">
        <f>+Forecasts[[#This Row],[Max T °C]]-Forecasts[[#This Row],[Min T °C]]</f>
        <v>9</v>
      </c>
      <c r="E335" t="s">
        <v>9</v>
      </c>
      <c r="F335" s="4" t="s">
        <v>58</v>
      </c>
      <c r="G335" s="4">
        <v>18</v>
      </c>
      <c r="H335" s="4" t="s">
        <v>72</v>
      </c>
      <c r="I335" s="4" t="s">
        <v>99</v>
      </c>
      <c r="J335" t="s">
        <v>4</v>
      </c>
      <c r="K335" s="4" t="s">
        <v>586</v>
      </c>
      <c r="L335" s="4" t="s">
        <v>590</v>
      </c>
      <c r="M335">
        <f>+HOUR(Forecasts[[#This Row],[Sunset]]) *60 +MINUTE(Forecasts[[#This Row],[Sunset]]) - HOUR(Forecasts[[#This Row],[Sunrise]]) *60 - MINUTE(Forecasts[[#This Row],[Sunrise]])</f>
        <v>667</v>
      </c>
      <c r="N335" t="s">
        <v>2250</v>
      </c>
      <c r="P335" t="str">
        <f>+IF(Forecasts[[#This Row],[Forecast]]="10/03/2023 Friday",Forecasts[[#This Row],[Rain]],"")</f>
        <v/>
      </c>
    </row>
    <row r="336" spans="1:16" x14ac:dyDescent="0.25">
      <c r="A336" t="s">
        <v>2243</v>
      </c>
      <c r="B336" s="3" t="s">
        <v>58</v>
      </c>
      <c r="C336" s="3" t="s">
        <v>423</v>
      </c>
      <c r="D336">
        <f>+Forecasts[[#This Row],[Max T °C]]-Forecasts[[#This Row],[Min T °C]]</f>
        <v>9</v>
      </c>
      <c r="E336" t="s">
        <v>110</v>
      </c>
      <c r="F336" s="4" t="s">
        <v>33</v>
      </c>
      <c r="G336" s="4">
        <v>16</v>
      </c>
      <c r="H336" s="4" t="s">
        <v>109</v>
      </c>
      <c r="I336" s="4" t="s">
        <v>99</v>
      </c>
      <c r="J336" t="s">
        <v>4</v>
      </c>
      <c r="K336" s="4" t="s">
        <v>586</v>
      </c>
      <c r="L336" s="4" t="s">
        <v>590</v>
      </c>
      <c r="M336">
        <f>+HOUR(Forecasts[[#This Row],[Sunset]]) *60 +MINUTE(Forecasts[[#This Row],[Sunset]]) - HOUR(Forecasts[[#This Row],[Sunrise]]) *60 - MINUTE(Forecasts[[#This Row],[Sunrise]])</f>
        <v>667</v>
      </c>
      <c r="N336" t="s">
        <v>2250</v>
      </c>
      <c r="P336" t="str">
        <f>+IF(Forecasts[[#This Row],[Forecast]]="10/03/2023 Friday",Forecasts[[#This Row],[Rain]],"")</f>
        <v/>
      </c>
    </row>
    <row r="337" spans="1:16" x14ac:dyDescent="0.25">
      <c r="A337" t="s">
        <v>2241</v>
      </c>
      <c r="B337" s="3" t="s">
        <v>33</v>
      </c>
      <c r="C337" s="3" t="s">
        <v>770</v>
      </c>
      <c r="D337">
        <f>+Forecasts[[#This Row],[Max T °C]]-Forecasts[[#This Row],[Min T °C]]</f>
        <v>16</v>
      </c>
      <c r="E337" t="s">
        <v>171</v>
      </c>
      <c r="F337" s="4" t="s">
        <v>33</v>
      </c>
      <c r="G337" s="4">
        <v>14</v>
      </c>
      <c r="H337" s="4" t="s">
        <v>452</v>
      </c>
      <c r="I337" s="4" t="s">
        <v>61</v>
      </c>
      <c r="J337" t="s">
        <v>4</v>
      </c>
      <c r="K337" s="4" t="s">
        <v>586</v>
      </c>
      <c r="L337" s="4" t="s">
        <v>575</v>
      </c>
      <c r="M337">
        <f>+HOUR(Forecasts[[#This Row],[Sunset]]) *60 +MINUTE(Forecasts[[#This Row],[Sunset]]) - HOUR(Forecasts[[#This Row],[Sunrise]]) *60 - MINUTE(Forecasts[[#This Row],[Sunrise]])</f>
        <v>668</v>
      </c>
      <c r="N337" t="s">
        <v>2250</v>
      </c>
      <c r="P337" t="str">
        <f>+IF(Forecasts[[#This Row],[Forecast]]="10/03/2023 Friday",Forecasts[[#This Row],[Rain]],"")</f>
        <v/>
      </c>
    </row>
    <row r="338" spans="1:16" x14ac:dyDescent="0.25">
      <c r="A338" t="s">
        <v>2239</v>
      </c>
      <c r="B338" s="3" t="s">
        <v>153</v>
      </c>
      <c r="C338" s="3" t="s">
        <v>770</v>
      </c>
      <c r="D338">
        <f>+Forecasts[[#This Row],[Max T °C]]-Forecasts[[#This Row],[Min T °C]]</f>
        <v>11</v>
      </c>
      <c r="E338" t="s">
        <v>145</v>
      </c>
      <c r="F338" s="4" t="s">
        <v>153</v>
      </c>
      <c r="G338" s="4">
        <v>13</v>
      </c>
      <c r="H338" s="4" t="s">
        <v>124</v>
      </c>
      <c r="I338" s="4" t="s">
        <v>99</v>
      </c>
      <c r="J338" t="s">
        <v>4</v>
      </c>
      <c r="K338" s="4" t="s">
        <v>586</v>
      </c>
      <c r="L338" s="4" t="s">
        <v>575</v>
      </c>
      <c r="M338">
        <f>+HOUR(Forecasts[[#This Row],[Sunset]]) *60 +MINUTE(Forecasts[[#This Row],[Sunset]]) - HOUR(Forecasts[[#This Row],[Sunrise]]) *60 - MINUTE(Forecasts[[#This Row],[Sunrise]])</f>
        <v>668</v>
      </c>
      <c r="N338" t="s">
        <v>2250</v>
      </c>
      <c r="P338" t="str">
        <f>+IF(Forecasts[[#This Row],[Forecast]]="10/03/2023 Friday",Forecasts[[#This Row],[Rain]],"")</f>
        <v/>
      </c>
    </row>
    <row r="339" spans="1:16" x14ac:dyDescent="0.25">
      <c r="A339" t="s">
        <v>2237</v>
      </c>
      <c r="B339" s="3" t="s">
        <v>149</v>
      </c>
      <c r="C339" s="3" t="s">
        <v>593</v>
      </c>
      <c r="D339">
        <f>+Forecasts[[#This Row],[Max T °C]]-Forecasts[[#This Row],[Min T °C]]</f>
        <v>11</v>
      </c>
      <c r="E339" t="s">
        <v>145</v>
      </c>
      <c r="F339" s="4" t="s">
        <v>153</v>
      </c>
      <c r="G339" s="4">
        <v>16</v>
      </c>
      <c r="H339" s="4" t="s">
        <v>35</v>
      </c>
      <c r="I339" s="4" t="s">
        <v>99</v>
      </c>
      <c r="J339" t="s">
        <v>4</v>
      </c>
      <c r="K339" s="4" t="s">
        <v>568</v>
      </c>
      <c r="L339" s="4" t="s">
        <v>575</v>
      </c>
      <c r="M339">
        <f>+HOUR(Forecasts[[#This Row],[Sunset]]) *60 +MINUTE(Forecasts[[#This Row],[Sunset]]) - HOUR(Forecasts[[#This Row],[Sunrise]]) *60 - MINUTE(Forecasts[[#This Row],[Sunrise]])</f>
        <v>669</v>
      </c>
      <c r="N339" t="s">
        <v>2250</v>
      </c>
      <c r="P339" t="str">
        <f>+IF(Forecasts[[#This Row],[Forecast]]="10/03/2023 Friday",Forecasts[[#This Row],[Rain]],"")</f>
        <v/>
      </c>
    </row>
    <row r="340" spans="1:16" x14ac:dyDescent="0.25">
      <c r="A340" t="s">
        <v>2235</v>
      </c>
      <c r="B340" s="3" t="s">
        <v>125</v>
      </c>
      <c r="C340" s="3" t="s">
        <v>552</v>
      </c>
      <c r="D340">
        <f>+Forecasts[[#This Row],[Max T °C]]-Forecasts[[#This Row],[Min T °C]]</f>
        <v>10</v>
      </c>
      <c r="E340" t="s">
        <v>9</v>
      </c>
      <c r="F340" s="4" t="s">
        <v>58</v>
      </c>
      <c r="G340" s="4">
        <v>13</v>
      </c>
      <c r="H340" s="4" t="s">
        <v>62</v>
      </c>
      <c r="I340" s="4" t="s">
        <v>75</v>
      </c>
      <c r="J340" t="s">
        <v>4</v>
      </c>
      <c r="K340" s="4" t="s">
        <v>568</v>
      </c>
      <c r="L340" s="4" t="s">
        <v>565</v>
      </c>
      <c r="M340">
        <f>+HOUR(Forecasts[[#This Row],[Sunset]]) *60 +MINUTE(Forecasts[[#This Row],[Sunset]]) - HOUR(Forecasts[[#This Row],[Sunrise]]) *60 - MINUTE(Forecasts[[#This Row],[Sunrise]])</f>
        <v>670</v>
      </c>
      <c r="N340" t="s">
        <v>2250</v>
      </c>
      <c r="P340" t="str">
        <f>+IF(Forecasts[[#This Row],[Forecast]]="10/03/2023 Friday",Forecasts[[#This Row],[Rain]],"")</f>
        <v/>
      </c>
    </row>
    <row r="341" spans="1:16" x14ac:dyDescent="0.25">
      <c r="A341" t="s">
        <v>2233</v>
      </c>
      <c r="B341" s="3" t="s">
        <v>98</v>
      </c>
      <c r="C341" s="3" t="s">
        <v>423</v>
      </c>
      <c r="D341">
        <f>+Forecasts[[#This Row],[Max T °C]]-Forecasts[[#This Row],[Min T °C]]</f>
        <v>11</v>
      </c>
      <c r="E341" t="s">
        <v>145</v>
      </c>
      <c r="F341" s="4" t="s">
        <v>98</v>
      </c>
      <c r="G341" s="4">
        <v>11</v>
      </c>
      <c r="H341" s="4" t="s">
        <v>85</v>
      </c>
      <c r="I341" s="4" t="s">
        <v>100</v>
      </c>
      <c r="J341" t="s">
        <v>4</v>
      </c>
      <c r="K341" s="4" t="s">
        <v>568</v>
      </c>
      <c r="L341" s="4" t="s">
        <v>565</v>
      </c>
      <c r="M341">
        <f>+HOUR(Forecasts[[#This Row],[Sunset]]) *60 +MINUTE(Forecasts[[#This Row],[Sunset]]) - HOUR(Forecasts[[#This Row],[Sunrise]]) *60 - MINUTE(Forecasts[[#This Row],[Sunrise]])</f>
        <v>670</v>
      </c>
      <c r="N341" t="s">
        <v>2250</v>
      </c>
      <c r="P341" t="str">
        <f>+IF(Forecasts[[#This Row],[Forecast]]="10/03/2023 Friday",Forecasts[[#This Row],[Rain]],"")</f>
        <v/>
      </c>
    </row>
    <row r="342" spans="1:16" x14ac:dyDescent="0.25">
      <c r="A342" t="s">
        <v>2231</v>
      </c>
      <c r="B342" s="3" t="s">
        <v>98</v>
      </c>
      <c r="C342" s="3" t="s">
        <v>432</v>
      </c>
      <c r="D342">
        <f>+Forecasts[[#This Row],[Max T °C]]-Forecasts[[#This Row],[Min T °C]]</f>
        <v>12</v>
      </c>
      <c r="E342" t="s">
        <v>115</v>
      </c>
      <c r="F342" s="4" t="s">
        <v>33</v>
      </c>
      <c r="G342" s="4">
        <v>9</v>
      </c>
      <c r="H342" s="4" t="s">
        <v>452</v>
      </c>
      <c r="I342" s="4" t="s">
        <v>100</v>
      </c>
      <c r="J342" t="s">
        <v>4</v>
      </c>
      <c r="K342" s="4" t="s">
        <v>562</v>
      </c>
      <c r="L342" s="4" t="s">
        <v>565</v>
      </c>
      <c r="M342">
        <f>+HOUR(Forecasts[[#This Row],[Sunset]]) *60 +MINUTE(Forecasts[[#This Row],[Sunset]]) - HOUR(Forecasts[[#This Row],[Sunrise]]) *60 - MINUTE(Forecasts[[#This Row],[Sunrise]])</f>
        <v>671</v>
      </c>
      <c r="N342" t="s">
        <v>2250</v>
      </c>
      <c r="P342" t="str">
        <f>+IF(Forecasts[[#This Row],[Forecast]]="10/03/2023 Friday",Forecasts[[#This Row],[Rain]],"")</f>
        <v/>
      </c>
    </row>
    <row r="343" spans="1:16" x14ac:dyDescent="0.25">
      <c r="A343" t="s">
        <v>2229</v>
      </c>
      <c r="B343" s="3" t="s">
        <v>33</v>
      </c>
      <c r="C343" s="3" t="s">
        <v>432</v>
      </c>
      <c r="D343">
        <f>+Forecasts[[#This Row],[Max T °C]]-Forecasts[[#This Row],[Min T °C]]</f>
        <v>11</v>
      </c>
      <c r="E343" t="s">
        <v>145</v>
      </c>
      <c r="F343" s="4" t="s">
        <v>98</v>
      </c>
      <c r="G343" s="4">
        <v>12</v>
      </c>
      <c r="H343" s="4" t="s">
        <v>101</v>
      </c>
      <c r="I343" s="4" t="s">
        <v>75</v>
      </c>
      <c r="J343" t="s">
        <v>4</v>
      </c>
      <c r="K343" s="4" t="s">
        <v>562</v>
      </c>
      <c r="L343" s="4" t="s">
        <v>560</v>
      </c>
      <c r="M343">
        <f>+HOUR(Forecasts[[#This Row],[Sunset]]) *60 +MINUTE(Forecasts[[#This Row],[Sunset]]) - HOUR(Forecasts[[#This Row],[Sunrise]]) *60 - MINUTE(Forecasts[[#This Row],[Sunrise]])</f>
        <v>672</v>
      </c>
      <c r="N343" t="s">
        <v>2250</v>
      </c>
      <c r="P343" t="str">
        <f>+IF(Forecasts[[#This Row],[Forecast]]="10/03/2023 Friday",Forecasts[[#This Row],[Rain]],"")</f>
        <v/>
      </c>
    </row>
    <row r="344" spans="1:16" x14ac:dyDescent="0.25">
      <c r="A344" t="s">
        <v>2227</v>
      </c>
      <c r="B344" s="3" t="s">
        <v>98</v>
      </c>
      <c r="C344" s="3" t="s">
        <v>432</v>
      </c>
      <c r="D344">
        <f>+Forecasts[[#This Row],[Max T °C]]-Forecasts[[#This Row],[Min T °C]]</f>
        <v>12</v>
      </c>
      <c r="E344" t="s">
        <v>145</v>
      </c>
      <c r="F344" s="4" t="s">
        <v>98</v>
      </c>
      <c r="G344" s="4">
        <v>11</v>
      </c>
      <c r="H344" s="4" t="s">
        <v>35</v>
      </c>
      <c r="I344" s="4" t="s">
        <v>100</v>
      </c>
      <c r="J344" t="s">
        <v>4</v>
      </c>
      <c r="K344" s="4" t="s">
        <v>562</v>
      </c>
      <c r="L344" s="4" t="s">
        <v>560</v>
      </c>
      <c r="M344">
        <f>+HOUR(Forecasts[[#This Row],[Sunset]]) *60 +MINUTE(Forecasts[[#This Row],[Sunset]]) - HOUR(Forecasts[[#This Row],[Sunrise]]) *60 - MINUTE(Forecasts[[#This Row],[Sunrise]])</f>
        <v>672</v>
      </c>
      <c r="N344" t="s">
        <v>2250</v>
      </c>
      <c r="P344" t="str">
        <f>+IF(Forecasts[[#This Row],[Forecast]]="10/03/2023 Friday",Forecasts[[#This Row],[Rain]],"")</f>
        <v/>
      </c>
    </row>
    <row r="345" spans="1:16" x14ac:dyDescent="0.25">
      <c r="A345" t="s">
        <v>2225</v>
      </c>
      <c r="B345" s="3" t="s">
        <v>34</v>
      </c>
      <c r="C345" s="3" t="s">
        <v>423</v>
      </c>
      <c r="D345">
        <f>+Forecasts[[#This Row],[Max T °C]]-Forecasts[[#This Row],[Min T °C]]</f>
        <v>13</v>
      </c>
      <c r="E345" t="s">
        <v>145</v>
      </c>
      <c r="F345" s="4" t="s">
        <v>34</v>
      </c>
      <c r="G345" s="4">
        <v>12</v>
      </c>
      <c r="H345" s="4" t="s">
        <v>30</v>
      </c>
      <c r="I345" s="4" t="s">
        <v>75</v>
      </c>
      <c r="J345" t="s">
        <v>4</v>
      </c>
      <c r="K345" s="4" t="s">
        <v>555</v>
      </c>
      <c r="L345" s="4" t="s">
        <v>560</v>
      </c>
      <c r="M345">
        <f>+HOUR(Forecasts[[#This Row],[Sunset]]) *60 +MINUTE(Forecasts[[#This Row],[Sunset]]) - HOUR(Forecasts[[#This Row],[Sunrise]]) *60 - MINUTE(Forecasts[[#This Row],[Sunrise]])</f>
        <v>673</v>
      </c>
      <c r="N345" t="s">
        <v>2250</v>
      </c>
      <c r="P345" t="str">
        <f>+IF(Forecasts[[#This Row],[Forecast]]="10/03/2023 Friday",Forecasts[[#This Row],[Rain]],"")</f>
        <v/>
      </c>
    </row>
    <row r="346" spans="1:16" x14ac:dyDescent="0.25">
      <c r="A346" t="s">
        <v>2223</v>
      </c>
      <c r="B346" s="3" t="s">
        <v>57</v>
      </c>
      <c r="C346" s="3" t="s">
        <v>378</v>
      </c>
      <c r="D346">
        <f>+Forecasts[[#This Row],[Max T °C]]-Forecasts[[#This Row],[Min T °C]]</f>
        <v>14</v>
      </c>
      <c r="E346" t="s">
        <v>239</v>
      </c>
      <c r="F346" s="4" t="s">
        <v>57</v>
      </c>
      <c r="G346" s="4">
        <v>15</v>
      </c>
      <c r="H346" s="4" t="s">
        <v>56</v>
      </c>
      <c r="I346" s="4" t="s">
        <v>168</v>
      </c>
      <c r="J346" t="s">
        <v>4</v>
      </c>
      <c r="K346" s="4" t="s">
        <v>555</v>
      </c>
      <c r="L346" s="4" t="s">
        <v>548</v>
      </c>
      <c r="M346">
        <f>+HOUR(Forecasts[[#This Row],[Sunset]]) *60 +MINUTE(Forecasts[[#This Row],[Sunset]]) - HOUR(Forecasts[[#This Row],[Sunrise]]) *60 - MINUTE(Forecasts[[#This Row],[Sunrise]])</f>
        <v>674</v>
      </c>
      <c r="N346" t="s">
        <v>2250</v>
      </c>
      <c r="P346" t="str">
        <f>+IF(Forecasts[[#This Row],[Forecast]]="10/03/2023 Friday",Forecasts[[#This Row],[Rain]],"")</f>
        <v/>
      </c>
    </row>
    <row r="347" spans="1:16" x14ac:dyDescent="0.25">
      <c r="A347" t="s">
        <v>2249</v>
      </c>
      <c r="B347" s="3" t="s">
        <v>34</v>
      </c>
      <c r="C347" s="3" t="s">
        <v>270</v>
      </c>
      <c r="D347">
        <f>+Forecasts[[#This Row],[Max T °C]]-Forecasts[[#This Row],[Min T °C]]</f>
        <v>10</v>
      </c>
      <c r="E347" t="s">
        <v>115</v>
      </c>
      <c r="F347" s="4" t="s">
        <v>98</v>
      </c>
      <c r="G347" s="4">
        <v>15</v>
      </c>
      <c r="H347" s="4" t="s">
        <v>127</v>
      </c>
      <c r="I347" s="4" t="s">
        <v>61</v>
      </c>
      <c r="J347" t="s">
        <v>4</v>
      </c>
      <c r="K347" s="4" t="s">
        <v>599</v>
      </c>
      <c r="L347" s="4" t="s">
        <v>598</v>
      </c>
      <c r="M347">
        <f>+HOUR(Forecasts[[#This Row],[Sunset]]) *60 +MINUTE(Forecasts[[#This Row],[Sunset]]) - HOUR(Forecasts[[#This Row],[Sunrise]]) *60 - MINUTE(Forecasts[[#This Row],[Sunrise]])</f>
        <v>665</v>
      </c>
      <c r="N347" t="s">
        <v>2248</v>
      </c>
      <c r="P347" t="str">
        <f>+IF(Forecasts[[#This Row],[Forecast]]="10/03/2023 Friday",Forecasts[[#This Row],[Rain]],"")</f>
        <v/>
      </c>
    </row>
    <row r="348" spans="1:16" x14ac:dyDescent="0.25">
      <c r="A348" t="s">
        <v>2247</v>
      </c>
      <c r="B348" s="3" t="s">
        <v>33</v>
      </c>
      <c r="C348" s="3" t="s">
        <v>378</v>
      </c>
      <c r="D348">
        <f>+Forecasts[[#This Row],[Max T °C]]-Forecasts[[#This Row],[Min T °C]]</f>
        <v>9</v>
      </c>
      <c r="E348" t="s">
        <v>9</v>
      </c>
      <c r="F348" s="4" t="s">
        <v>33</v>
      </c>
      <c r="G348" s="4">
        <v>20</v>
      </c>
      <c r="H348" s="4" t="s">
        <v>472</v>
      </c>
      <c r="I348" s="4" t="s">
        <v>61</v>
      </c>
      <c r="J348" t="s">
        <v>4</v>
      </c>
      <c r="K348" s="4" t="s">
        <v>599</v>
      </c>
      <c r="L348" s="4" t="s">
        <v>598</v>
      </c>
      <c r="M348">
        <f>+HOUR(Forecasts[[#This Row],[Sunset]]) *60 +MINUTE(Forecasts[[#This Row],[Sunset]]) - HOUR(Forecasts[[#This Row],[Sunrise]]) *60 - MINUTE(Forecasts[[#This Row],[Sunrise]])</f>
        <v>665</v>
      </c>
      <c r="N348" t="s">
        <v>2248</v>
      </c>
      <c r="P348" t="str">
        <f>+IF(Forecasts[[#This Row],[Forecast]]="10/03/2023 Friday",Forecasts[[#This Row],[Rain]],"")</f>
        <v/>
      </c>
    </row>
    <row r="349" spans="1:16" x14ac:dyDescent="0.25">
      <c r="A349" t="s">
        <v>2245</v>
      </c>
      <c r="B349" s="3" t="s">
        <v>58</v>
      </c>
      <c r="C349" s="3" t="s">
        <v>423</v>
      </c>
      <c r="D349">
        <f>+Forecasts[[#This Row],[Max T °C]]-Forecasts[[#This Row],[Min T °C]]</f>
        <v>9</v>
      </c>
      <c r="E349" t="s">
        <v>144</v>
      </c>
      <c r="F349" s="4" t="s">
        <v>33</v>
      </c>
      <c r="G349" s="4">
        <v>19</v>
      </c>
      <c r="H349" s="4" t="s">
        <v>72</v>
      </c>
      <c r="I349" s="4" t="s">
        <v>100</v>
      </c>
      <c r="J349" t="s">
        <v>4</v>
      </c>
      <c r="K349" s="4" t="s">
        <v>586</v>
      </c>
      <c r="L349" s="4" t="s">
        <v>590</v>
      </c>
      <c r="M349">
        <f>+HOUR(Forecasts[[#This Row],[Sunset]]) *60 +MINUTE(Forecasts[[#This Row],[Sunset]]) - HOUR(Forecasts[[#This Row],[Sunrise]]) *60 - MINUTE(Forecasts[[#This Row],[Sunrise]])</f>
        <v>667</v>
      </c>
      <c r="N349" t="s">
        <v>2248</v>
      </c>
      <c r="P349" t="str">
        <f>+IF(Forecasts[[#This Row],[Forecast]]="10/03/2023 Friday",Forecasts[[#This Row],[Rain]],"")</f>
        <v/>
      </c>
    </row>
    <row r="350" spans="1:16" x14ac:dyDescent="0.25">
      <c r="A350" t="s">
        <v>2243</v>
      </c>
      <c r="B350" s="3" t="s">
        <v>63</v>
      </c>
      <c r="C350" s="3" t="s">
        <v>378</v>
      </c>
      <c r="D350">
        <f>+Forecasts[[#This Row],[Max T °C]]-Forecasts[[#This Row],[Min T °C]]</f>
        <v>7</v>
      </c>
      <c r="E350" t="s">
        <v>239</v>
      </c>
      <c r="F350" s="4" t="s">
        <v>33</v>
      </c>
      <c r="G350" s="4">
        <v>16</v>
      </c>
      <c r="H350" s="4" t="s">
        <v>134</v>
      </c>
      <c r="I350" s="4" t="s">
        <v>99</v>
      </c>
      <c r="J350" t="s">
        <v>4</v>
      </c>
      <c r="K350" s="4" t="s">
        <v>586</v>
      </c>
      <c r="L350" s="4" t="s">
        <v>590</v>
      </c>
      <c r="M350">
        <f>+HOUR(Forecasts[[#This Row],[Sunset]]) *60 +MINUTE(Forecasts[[#This Row],[Sunset]]) - HOUR(Forecasts[[#This Row],[Sunrise]]) *60 - MINUTE(Forecasts[[#This Row],[Sunrise]])</f>
        <v>667</v>
      </c>
      <c r="N350" t="s">
        <v>2248</v>
      </c>
      <c r="P350" t="str">
        <f>+IF(Forecasts[[#This Row],[Forecast]]="10/03/2023 Friday",Forecasts[[#This Row],[Rain]],"")</f>
        <v/>
      </c>
    </row>
    <row r="351" spans="1:16" x14ac:dyDescent="0.25">
      <c r="A351" t="s">
        <v>2241</v>
      </c>
      <c r="B351" s="3" t="s">
        <v>98</v>
      </c>
      <c r="C351" s="3" t="s">
        <v>432</v>
      </c>
      <c r="D351">
        <f>+Forecasts[[#This Row],[Max T °C]]-Forecasts[[#This Row],[Min T °C]]</f>
        <v>12</v>
      </c>
      <c r="E351" t="s">
        <v>110</v>
      </c>
      <c r="F351" s="4" t="s">
        <v>33</v>
      </c>
      <c r="G351" s="4">
        <v>14</v>
      </c>
      <c r="H351" s="4" t="s">
        <v>589</v>
      </c>
      <c r="I351" s="4" t="s">
        <v>61</v>
      </c>
      <c r="J351" t="s">
        <v>4</v>
      </c>
      <c r="K351" s="4" t="s">
        <v>586</v>
      </c>
      <c r="L351" s="4" t="s">
        <v>575</v>
      </c>
      <c r="M351">
        <f>+HOUR(Forecasts[[#This Row],[Sunset]]) *60 +MINUTE(Forecasts[[#This Row],[Sunset]]) - HOUR(Forecasts[[#This Row],[Sunrise]]) *60 - MINUTE(Forecasts[[#This Row],[Sunrise]])</f>
        <v>668</v>
      </c>
      <c r="N351" t="s">
        <v>2248</v>
      </c>
      <c r="P351" t="str">
        <f>+IF(Forecasts[[#This Row],[Forecast]]="10/03/2023 Friday",Forecasts[[#This Row],[Rain]],"")</f>
        <v/>
      </c>
    </row>
    <row r="352" spans="1:16" x14ac:dyDescent="0.25">
      <c r="A352" t="s">
        <v>2239</v>
      </c>
      <c r="B352" s="3" t="s">
        <v>58</v>
      </c>
      <c r="C352" s="3" t="s">
        <v>572</v>
      </c>
      <c r="D352">
        <f>+Forecasts[[#This Row],[Max T °C]]-Forecasts[[#This Row],[Min T °C]]</f>
        <v>13</v>
      </c>
      <c r="E352" t="s">
        <v>145</v>
      </c>
      <c r="F352" s="4" t="s">
        <v>33</v>
      </c>
      <c r="G352" s="4">
        <v>11</v>
      </c>
      <c r="H352" s="4" t="s">
        <v>228</v>
      </c>
      <c r="I352" s="4" t="s">
        <v>104</v>
      </c>
      <c r="J352" t="s">
        <v>4</v>
      </c>
      <c r="K352" s="4" t="s">
        <v>586</v>
      </c>
      <c r="L352" s="4" t="s">
        <v>575</v>
      </c>
      <c r="M352">
        <f>+HOUR(Forecasts[[#This Row],[Sunset]]) *60 +MINUTE(Forecasts[[#This Row],[Sunset]]) - HOUR(Forecasts[[#This Row],[Sunrise]]) *60 - MINUTE(Forecasts[[#This Row],[Sunrise]])</f>
        <v>668</v>
      </c>
      <c r="N352" t="s">
        <v>2248</v>
      </c>
      <c r="P352" t="str">
        <f>+IF(Forecasts[[#This Row],[Forecast]]="10/03/2023 Friday",Forecasts[[#This Row],[Rain]],"")</f>
        <v/>
      </c>
    </row>
    <row r="353" spans="1:16" x14ac:dyDescent="0.25">
      <c r="A353" t="s">
        <v>2237</v>
      </c>
      <c r="B353" s="3" t="s">
        <v>58</v>
      </c>
      <c r="C353" s="3" t="s">
        <v>423</v>
      </c>
      <c r="D353">
        <f>+Forecasts[[#This Row],[Max T °C]]-Forecasts[[#This Row],[Min T °C]]</f>
        <v>9</v>
      </c>
      <c r="E353" t="s">
        <v>868</v>
      </c>
      <c r="F353" s="4" t="s">
        <v>33</v>
      </c>
      <c r="G353" s="4">
        <v>12</v>
      </c>
      <c r="H353" s="4" t="s">
        <v>35</v>
      </c>
      <c r="I353" s="4" t="s">
        <v>99</v>
      </c>
      <c r="J353" t="s">
        <v>4</v>
      </c>
      <c r="K353" s="4" t="s">
        <v>568</v>
      </c>
      <c r="L353" s="4" t="s">
        <v>575</v>
      </c>
      <c r="M353">
        <f>+HOUR(Forecasts[[#This Row],[Sunset]]) *60 +MINUTE(Forecasts[[#This Row],[Sunset]]) - HOUR(Forecasts[[#This Row],[Sunrise]]) *60 - MINUTE(Forecasts[[#This Row],[Sunrise]])</f>
        <v>669</v>
      </c>
      <c r="N353" t="s">
        <v>2248</v>
      </c>
      <c r="P353" t="str">
        <f>+IF(Forecasts[[#This Row],[Forecast]]="10/03/2023 Friday",Forecasts[[#This Row],[Rain]],"")</f>
        <v/>
      </c>
    </row>
    <row r="354" spans="1:16" x14ac:dyDescent="0.25">
      <c r="A354" t="s">
        <v>2235</v>
      </c>
      <c r="B354" s="3" t="s">
        <v>58</v>
      </c>
      <c r="C354" s="3" t="s">
        <v>364</v>
      </c>
      <c r="D354">
        <f>+Forecasts[[#This Row],[Max T °C]]-Forecasts[[#This Row],[Min T °C]]</f>
        <v>7</v>
      </c>
      <c r="E354" t="s">
        <v>110</v>
      </c>
      <c r="F354" s="4" t="s">
        <v>33</v>
      </c>
      <c r="G354" s="4">
        <v>12</v>
      </c>
      <c r="H354" s="4" t="s">
        <v>36</v>
      </c>
      <c r="I354" s="4" t="s">
        <v>75</v>
      </c>
      <c r="J354" t="s">
        <v>4</v>
      </c>
      <c r="K354" s="4" t="s">
        <v>568</v>
      </c>
      <c r="L354" s="4" t="s">
        <v>565</v>
      </c>
      <c r="M354">
        <f>+HOUR(Forecasts[[#This Row],[Sunset]]) *60 +MINUTE(Forecasts[[#This Row],[Sunset]]) - HOUR(Forecasts[[#This Row],[Sunrise]]) *60 - MINUTE(Forecasts[[#This Row],[Sunrise]])</f>
        <v>670</v>
      </c>
      <c r="N354" t="s">
        <v>2248</v>
      </c>
      <c r="P354" t="str">
        <f>+IF(Forecasts[[#This Row],[Forecast]]="10/03/2023 Friday",Forecasts[[#This Row],[Rain]],"")</f>
        <v/>
      </c>
    </row>
    <row r="355" spans="1:16" x14ac:dyDescent="0.25">
      <c r="A355" t="s">
        <v>2233</v>
      </c>
      <c r="B355" s="3" t="s">
        <v>41</v>
      </c>
      <c r="C355" s="3" t="s">
        <v>378</v>
      </c>
      <c r="D355">
        <f>+Forecasts[[#This Row],[Max T °C]]-Forecasts[[#This Row],[Min T °C]]</f>
        <v>11</v>
      </c>
      <c r="E355" t="s">
        <v>110</v>
      </c>
      <c r="F355" s="4" t="s">
        <v>98</v>
      </c>
      <c r="G355" s="4">
        <v>25</v>
      </c>
      <c r="H355" s="4" t="s">
        <v>490</v>
      </c>
      <c r="I355" s="4" t="s">
        <v>99</v>
      </c>
      <c r="J355" t="s">
        <v>4</v>
      </c>
      <c r="K355" s="4" t="s">
        <v>568</v>
      </c>
      <c r="L355" s="4" t="s">
        <v>565</v>
      </c>
      <c r="M355">
        <f>+HOUR(Forecasts[[#This Row],[Sunset]]) *60 +MINUTE(Forecasts[[#This Row],[Sunset]]) - HOUR(Forecasts[[#This Row],[Sunrise]]) *60 - MINUTE(Forecasts[[#This Row],[Sunrise]])</f>
        <v>670</v>
      </c>
      <c r="N355" t="s">
        <v>2248</v>
      </c>
      <c r="P355" t="str">
        <f>+IF(Forecasts[[#This Row],[Forecast]]="10/03/2023 Friday",Forecasts[[#This Row],[Rain]],"")</f>
        <v/>
      </c>
    </row>
    <row r="356" spans="1:16" x14ac:dyDescent="0.25">
      <c r="A356" t="s">
        <v>2231</v>
      </c>
      <c r="B356" s="3" t="s">
        <v>58</v>
      </c>
      <c r="C356" s="3" t="s">
        <v>572</v>
      </c>
      <c r="D356">
        <f>+Forecasts[[#This Row],[Max T °C]]-Forecasts[[#This Row],[Min T °C]]</f>
        <v>13</v>
      </c>
      <c r="E356" t="s">
        <v>145</v>
      </c>
      <c r="F356" s="4" t="s">
        <v>33</v>
      </c>
      <c r="G356" s="4">
        <v>9</v>
      </c>
      <c r="H356" s="4" t="s">
        <v>576</v>
      </c>
      <c r="I356" s="4" t="s">
        <v>99</v>
      </c>
      <c r="J356" t="s">
        <v>4</v>
      </c>
      <c r="K356" s="4" t="s">
        <v>562</v>
      </c>
      <c r="L356" s="4" t="s">
        <v>565</v>
      </c>
      <c r="M356">
        <f>+HOUR(Forecasts[[#This Row],[Sunset]]) *60 +MINUTE(Forecasts[[#This Row],[Sunset]]) - HOUR(Forecasts[[#This Row],[Sunrise]]) *60 - MINUTE(Forecasts[[#This Row],[Sunrise]])</f>
        <v>671</v>
      </c>
      <c r="N356" t="s">
        <v>2248</v>
      </c>
      <c r="P356" t="str">
        <f>+IF(Forecasts[[#This Row],[Forecast]]="10/03/2023 Friday",Forecasts[[#This Row],[Rain]],"")</f>
        <v/>
      </c>
    </row>
    <row r="357" spans="1:16" x14ac:dyDescent="0.25">
      <c r="A357" t="s">
        <v>2229</v>
      </c>
      <c r="B357" s="3" t="s">
        <v>33</v>
      </c>
      <c r="C357" s="3" t="s">
        <v>572</v>
      </c>
      <c r="D357">
        <f>+Forecasts[[#This Row],[Max T °C]]-Forecasts[[#This Row],[Min T °C]]</f>
        <v>14</v>
      </c>
      <c r="E357" t="s">
        <v>145</v>
      </c>
      <c r="F357" s="4" t="s">
        <v>33</v>
      </c>
      <c r="G357" s="4">
        <v>14</v>
      </c>
      <c r="H357" s="4" t="s">
        <v>180</v>
      </c>
      <c r="I357" s="4" t="s">
        <v>100</v>
      </c>
      <c r="J357" t="s">
        <v>4</v>
      </c>
      <c r="K357" s="4" t="s">
        <v>562</v>
      </c>
      <c r="L357" s="4" t="s">
        <v>560</v>
      </c>
      <c r="M357">
        <f>+HOUR(Forecasts[[#This Row],[Sunset]]) *60 +MINUTE(Forecasts[[#This Row],[Sunset]]) - HOUR(Forecasts[[#This Row],[Sunrise]]) *60 - MINUTE(Forecasts[[#This Row],[Sunrise]])</f>
        <v>672</v>
      </c>
      <c r="N357" t="s">
        <v>2248</v>
      </c>
      <c r="P357" t="str">
        <f>+IF(Forecasts[[#This Row],[Forecast]]="10/03/2023 Friday",Forecasts[[#This Row],[Rain]],"")</f>
        <v/>
      </c>
    </row>
    <row r="358" spans="1:16" x14ac:dyDescent="0.25">
      <c r="A358" t="s">
        <v>2227</v>
      </c>
      <c r="B358" s="3" t="s">
        <v>33</v>
      </c>
      <c r="C358" s="3" t="s">
        <v>552</v>
      </c>
      <c r="D358">
        <f>+Forecasts[[#This Row],[Max T °C]]-Forecasts[[#This Row],[Min T °C]]</f>
        <v>13</v>
      </c>
      <c r="E358" t="s">
        <v>199</v>
      </c>
      <c r="F358" s="4" t="s">
        <v>33</v>
      </c>
      <c r="G358" s="4">
        <v>16</v>
      </c>
      <c r="H358" s="4" t="s">
        <v>158</v>
      </c>
      <c r="I358" s="4" t="s">
        <v>75</v>
      </c>
      <c r="J358" t="s">
        <v>4</v>
      </c>
      <c r="K358" s="4" t="s">
        <v>562</v>
      </c>
      <c r="L358" s="4" t="s">
        <v>560</v>
      </c>
      <c r="M358">
        <f>+HOUR(Forecasts[[#This Row],[Sunset]]) *60 +MINUTE(Forecasts[[#This Row],[Sunset]]) - HOUR(Forecasts[[#This Row],[Sunrise]]) *60 - MINUTE(Forecasts[[#This Row],[Sunrise]])</f>
        <v>672</v>
      </c>
      <c r="N358" t="s">
        <v>2248</v>
      </c>
      <c r="P358" t="str">
        <f>+IF(Forecasts[[#This Row],[Forecast]]="10/03/2023 Friday",Forecasts[[#This Row],[Rain]],"")</f>
        <v/>
      </c>
    </row>
    <row r="359" spans="1:16" x14ac:dyDescent="0.25">
      <c r="A359" t="s">
        <v>2225</v>
      </c>
      <c r="B359" s="3" t="s">
        <v>33</v>
      </c>
      <c r="C359" s="3" t="s">
        <v>552</v>
      </c>
      <c r="D359">
        <f>+Forecasts[[#This Row],[Max T °C]]-Forecasts[[#This Row],[Min T °C]]</f>
        <v>13</v>
      </c>
      <c r="E359" t="s">
        <v>239</v>
      </c>
      <c r="F359" s="4" t="s">
        <v>33</v>
      </c>
      <c r="G359" s="4">
        <v>21</v>
      </c>
      <c r="H359" s="4" t="s">
        <v>65</v>
      </c>
      <c r="I359" s="4" t="s">
        <v>75</v>
      </c>
      <c r="J359" t="s">
        <v>4</v>
      </c>
      <c r="K359" s="4" t="s">
        <v>555</v>
      </c>
      <c r="L359" s="4" t="s">
        <v>560</v>
      </c>
      <c r="M359">
        <f>+HOUR(Forecasts[[#This Row],[Sunset]]) *60 +MINUTE(Forecasts[[#This Row],[Sunset]]) - HOUR(Forecasts[[#This Row],[Sunrise]]) *60 - MINUTE(Forecasts[[#This Row],[Sunrise]])</f>
        <v>673</v>
      </c>
      <c r="N359" t="s">
        <v>2248</v>
      </c>
      <c r="P359" t="str">
        <f>+IF(Forecasts[[#This Row],[Forecast]]="10/03/2023 Friday",Forecasts[[#This Row],[Rain]],"")</f>
        <v/>
      </c>
    </row>
    <row r="360" spans="1:16" x14ac:dyDescent="0.25">
      <c r="A360" t="s">
        <v>2223</v>
      </c>
      <c r="B360" s="3" t="s">
        <v>33</v>
      </c>
      <c r="C360" s="3" t="s">
        <v>552</v>
      </c>
      <c r="D360">
        <f>+Forecasts[[#This Row],[Max T °C]]-Forecasts[[#This Row],[Min T °C]]</f>
        <v>13</v>
      </c>
      <c r="E360" t="s">
        <v>162</v>
      </c>
      <c r="F360" s="4" t="s">
        <v>33</v>
      </c>
      <c r="G360" s="4">
        <v>17</v>
      </c>
      <c r="H360" s="4" t="s">
        <v>148</v>
      </c>
      <c r="I360" s="4" t="s">
        <v>75</v>
      </c>
      <c r="J360" t="s">
        <v>4</v>
      </c>
      <c r="K360" s="4" t="s">
        <v>555</v>
      </c>
      <c r="L360" s="4" t="s">
        <v>548</v>
      </c>
      <c r="M360">
        <f>+HOUR(Forecasts[[#This Row],[Sunset]]) *60 +MINUTE(Forecasts[[#This Row],[Sunset]]) - HOUR(Forecasts[[#This Row],[Sunrise]]) *60 - MINUTE(Forecasts[[#This Row],[Sunrise]])</f>
        <v>674</v>
      </c>
      <c r="N360" t="s">
        <v>2248</v>
      </c>
      <c r="P360" t="str">
        <f>+IF(Forecasts[[#This Row],[Forecast]]="10/03/2023 Friday",Forecasts[[#This Row],[Rain]],"")</f>
        <v/>
      </c>
    </row>
    <row r="361" spans="1:16" x14ac:dyDescent="0.25">
      <c r="A361" t="s">
        <v>2221</v>
      </c>
      <c r="B361" s="3" t="s">
        <v>33</v>
      </c>
      <c r="C361" s="3" t="s">
        <v>491</v>
      </c>
      <c r="D361">
        <f>+Forecasts[[#This Row],[Max T °C]]-Forecasts[[#This Row],[Min T °C]]</f>
        <v>12</v>
      </c>
      <c r="E361" t="s">
        <v>162</v>
      </c>
      <c r="F361" s="4" t="s">
        <v>33</v>
      </c>
      <c r="G361" s="4">
        <v>12</v>
      </c>
      <c r="H361" s="4" t="s">
        <v>35</v>
      </c>
      <c r="I361" s="4" t="s">
        <v>75</v>
      </c>
      <c r="J361" t="s">
        <v>4</v>
      </c>
      <c r="K361" s="4" t="s">
        <v>549</v>
      </c>
      <c r="L361" s="4" t="s">
        <v>548</v>
      </c>
      <c r="M361">
        <f>+HOUR(Forecasts[[#This Row],[Sunset]]) *60 +MINUTE(Forecasts[[#This Row],[Sunset]]) - HOUR(Forecasts[[#This Row],[Sunrise]]) *60 - MINUTE(Forecasts[[#This Row],[Sunrise]])</f>
        <v>675</v>
      </c>
      <c r="N361" t="s">
        <v>2248</v>
      </c>
      <c r="P361" t="str">
        <f>+IF(Forecasts[[#This Row],[Forecast]]="10/03/2023 Friday",Forecasts[[#This Row],[Rain]],"")</f>
        <v/>
      </c>
    </row>
    <row r="362" spans="1:16" x14ac:dyDescent="0.25">
      <c r="A362" t="s">
        <v>2247</v>
      </c>
      <c r="B362" s="3" t="s">
        <v>33</v>
      </c>
      <c r="C362" s="3" t="s">
        <v>378</v>
      </c>
      <c r="D362">
        <f>+Forecasts[[#This Row],[Max T °C]]-Forecasts[[#This Row],[Min T °C]]</f>
        <v>9</v>
      </c>
      <c r="E362" t="s">
        <v>9</v>
      </c>
      <c r="F362" s="4" t="s">
        <v>33</v>
      </c>
      <c r="G362" s="4">
        <v>20</v>
      </c>
      <c r="H362" s="4" t="s">
        <v>585</v>
      </c>
      <c r="I362" s="4" t="s">
        <v>61</v>
      </c>
      <c r="J362" t="s">
        <v>4</v>
      </c>
      <c r="K362" s="4" t="s">
        <v>599</v>
      </c>
      <c r="L362" s="4" t="s">
        <v>598</v>
      </c>
      <c r="M362">
        <f>+HOUR(Forecasts[[#This Row],[Sunset]]) *60 +MINUTE(Forecasts[[#This Row],[Sunset]]) - HOUR(Forecasts[[#This Row],[Sunrise]]) *60 - MINUTE(Forecasts[[#This Row],[Sunrise]])</f>
        <v>665</v>
      </c>
      <c r="N362" t="s">
        <v>2246</v>
      </c>
      <c r="P362" t="str">
        <f>+IF(Forecasts[[#This Row],[Forecast]]="10/03/2023 Friday",Forecasts[[#This Row],[Rain]],"")</f>
        <v/>
      </c>
    </row>
    <row r="363" spans="1:16" x14ac:dyDescent="0.25">
      <c r="A363" t="s">
        <v>2245</v>
      </c>
      <c r="B363" s="3" t="s">
        <v>58</v>
      </c>
      <c r="C363" s="3" t="s">
        <v>423</v>
      </c>
      <c r="D363">
        <f>+Forecasts[[#This Row],[Max T °C]]-Forecasts[[#This Row],[Min T °C]]</f>
        <v>9</v>
      </c>
      <c r="E363" t="s">
        <v>9</v>
      </c>
      <c r="F363" s="4" t="s">
        <v>58</v>
      </c>
      <c r="G363" s="4">
        <v>19</v>
      </c>
      <c r="H363" s="4" t="s">
        <v>170</v>
      </c>
      <c r="I363" s="4" t="s">
        <v>104</v>
      </c>
      <c r="J363" t="s">
        <v>4</v>
      </c>
      <c r="K363" s="4" t="s">
        <v>586</v>
      </c>
      <c r="L363" s="4" t="s">
        <v>590</v>
      </c>
      <c r="M363">
        <f>+HOUR(Forecasts[[#This Row],[Sunset]]) *60 +MINUTE(Forecasts[[#This Row],[Sunset]]) - HOUR(Forecasts[[#This Row],[Sunrise]]) *60 - MINUTE(Forecasts[[#This Row],[Sunrise]])</f>
        <v>667</v>
      </c>
      <c r="N363" t="s">
        <v>2246</v>
      </c>
      <c r="P363" t="str">
        <f>+IF(Forecasts[[#This Row],[Forecast]]="10/03/2023 Friday",Forecasts[[#This Row],[Rain]],"")</f>
        <v/>
      </c>
    </row>
    <row r="364" spans="1:16" x14ac:dyDescent="0.25">
      <c r="A364" t="s">
        <v>2243</v>
      </c>
      <c r="B364" s="3" t="s">
        <v>58</v>
      </c>
      <c r="C364" s="3" t="s">
        <v>378</v>
      </c>
      <c r="D364">
        <f>+Forecasts[[#This Row],[Max T °C]]-Forecasts[[#This Row],[Min T °C]]</f>
        <v>8</v>
      </c>
      <c r="E364" t="s">
        <v>145</v>
      </c>
      <c r="F364" s="4" t="s">
        <v>33</v>
      </c>
      <c r="G364" s="4">
        <v>17</v>
      </c>
      <c r="H364" s="4" t="s">
        <v>72</v>
      </c>
      <c r="I364" s="4" t="s">
        <v>61</v>
      </c>
      <c r="J364" t="s">
        <v>4</v>
      </c>
      <c r="K364" s="4" t="s">
        <v>586</v>
      </c>
      <c r="L364" s="4" t="s">
        <v>590</v>
      </c>
      <c r="M364">
        <f>+HOUR(Forecasts[[#This Row],[Sunset]]) *60 +MINUTE(Forecasts[[#This Row],[Sunset]]) - HOUR(Forecasts[[#This Row],[Sunrise]]) *60 - MINUTE(Forecasts[[#This Row],[Sunrise]])</f>
        <v>667</v>
      </c>
      <c r="N364" t="s">
        <v>2246</v>
      </c>
      <c r="P364" t="str">
        <f>+IF(Forecasts[[#This Row],[Forecast]]="10/03/2023 Friday",Forecasts[[#This Row],[Rain]],"")</f>
        <v/>
      </c>
    </row>
    <row r="365" spans="1:16" x14ac:dyDescent="0.25">
      <c r="A365" t="s">
        <v>2241</v>
      </c>
      <c r="B365" s="3" t="s">
        <v>33</v>
      </c>
      <c r="C365" s="3" t="s">
        <v>423</v>
      </c>
      <c r="D365">
        <f>+Forecasts[[#This Row],[Max T °C]]-Forecasts[[#This Row],[Min T °C]]</f>
        <v>10</v>
      </c>
      <c r="E365" t="s">
        <v>145</v>
      </c>
      <c r="F365" s="4" t="s">
        <v>33</v>
      </c>
      <c r="G365" s="4">
        <v>19</v>
      </c>
      <c r="H365" s="4" t="s">
        <v>444</v>
      </c>
      <c r="I365" s="4" t="s">
        <v>108</v>
      </c>
      <c r="J365" t="s">
        <v>4</v>
      </c>
      <c r="K365" s="4" t="s">
        <v>586</v>
      </c>
      <c r="L365" s="4" t="s">
        <v>575</v>
      </c>
      <c r="M365">
        <f>+HOUR(Forecasts[[#This Row],[Sunset]]) *60 +MINUTE(Forecasts[[#This Row],[Sunset]]) - HOUR(Forecasts[[#This Row],[Sunrise]]) *60 - MINUTE(Forecasts[[#This Row],[Sunrise]])</f>
        <v>668</v>
      </c>
      <c r="N365" t="s">
        <v>2246</v>
      </c>
      <c r="P365" t="str">
        <f>+IF(Forecasts[[#This Row],[Forecast]]="10/03/2023 Friday",Forecasts[[#This Row],[Rain]],"")</f>
        <v/>
      </c>
    </row>
    <row r="366" spans="1:16" x14ac:dyDescent="0.25">
      <c r="A366" t="s">
        <v>2239</v>
      </c>
      <c r="B366" s="3" t="s">
        <v>125</v>
      </c>
      <c r="C366" s="3" t="s">
        <v>491</v>
      </c>
      <c r="D366">
        <f>+Forecasts[[#This Row],[Max T °C]]-Forecasts[[#This Row],[Min T °C]]</f>
        <v>9</v>
      </c>
      <c r="E366" t="s">
        <v>145</v>
      </c>
      <c r="F366" s="4" t="s">
        <v>149</v>
      </c>
      <c r="G366" s="4">
        <v>21</v>
      </c>
      <c r="H366" s="4" t="s">
        <v>158</v>
      </c>
      <c r="I366" s="4" t="s">
        <v>99</v>
      </c>
      <c r="J366" t="s">
        <v>4</v>
      </c>
      <c r="K366" s="4" t="s">
        <v>586</v>
      </c>
      <c r="L366" s="4" t="s">
        <v>575</v>
      </c>
      <c r="M366">
        <f>+HOUR(Forecasts[[#This Row],[Sunset]]) *60 +MINUTE(Forecasts[[#This Row],[Sunset]]) - HOUR(Forecasts[[#This Row],[Sunrise]]) *60 - MINUTE(Forecasts[[#This Row],[Sunrise]])</f>
        <v>668</v>
      </c>
      <c r="N366" t="s">
        <v>2246</v>
      </c>
      <c r="P366" t="str">
        <f>+IF(Forecasts[[#This Row],[Forecast]]="10/03/2023 Friday",Forecasts[[#This Row],[Rain]],"")</f>
        <v/>
      </c>
    </row>
    <row r="367" spans="1:16" x14ac:dyDescent="0.25">
      <c r="A367" t="s">
        <v>2237</v>
      </c>
      <c r="B367" s="3" t="s">
        <v>125</v>
      </c>
      <c r="C367" s="3" t="s">
        <v>432</v>
      </c>
      <c r="D367">
        <f>+Forecasts[[#This Row],[Max T °C]]-Forecasts[[#This Row],[Min T °C]]</f>
        <v>8</v>
      </c>
      <c r="E367" t="s">
        <v>868</v>
      </c>
      <c r="F367" s="4" t="s">
        <v>33</v>
      </c>
      <c r="G367" s="4">
        <v>13</v>
      </c>
      <c r="H367" s="4" t="s">
        <v>56</v>
      </c>
      <c r="I367" s="4" t="s">
        <v>100</v>
      </c>
      <c r="J367" t="s">
        <v>4</v>
      </c>
      <c r="K367" s="4" t="s">
        <v>568</v>
      </c>
      <c r="L367" s="4" t="s">
        <v>575</v>
      </c>
      <c r="M367">
        <f>+HOUR(Forecasts[[#This Row],[Sunset]]) *60 +MINUTE(Forecasts[[#This Row],[Sunset]]) - HOUR(Forecasts[[#This Row],[Sunrise]]) *60 - MINUTE(Forecasts[[#This Row],[Sunrise]])</f>
        <v>669</v>
      </c>
      <c r="N367" t="s">
        <v>2246</v>
      </c>
      <c r="P367" t="str">
        <f>+IF(Forecasts[[#This Row],[Forecast]]="10/03/2023 Friday",Forecasts[[#This Row],[Rain]],"")</f>
        <v/>
      </c>
    </row>
    <row r="368" spans="1:16" x14ac:dyDescent="0.25">
      <c r="A368" t="s">
        <v>2235</v>
      </c>
      <c r="B368" s="3" t="s">
        <v>58</v>
      </c>
      <c r="C368" s="3" t="s">
        <v>432</v>
      </c>
      <c r="D368">
        <f>+Forecasts[[#This Row],[Max T °C]]-Forecasts[[#This Row],[Min T °C]]</f>
        <v>10</v>
      </c>
      <c r="E368" t="s">
        <v>144</v>
      </c>
      <c r="F368" s="4" t="s">
        <v>33</v>
      </c>
      <c r="G368" s="4">
        <v>9</v>
      </c>
      <c r="H368" s="4" t="s">
        <v>56</v>
      </c>
      <c r="I368" s="4" t="s">
        <v>100</v>
      </c>
      <c r="J368" t="s">
        <v>4</v>
      </c>
      <c r="K368" s="4" t="s">
        <v>568</v>
      </c>
      <c r="L368" s="4" t="s">
        <v>565</v>
      </c>
      <c r="M368">
        <f>+HOUR(Forecasts[[#This Row],[Sunset]]) *60 +MINUTE(Forecasts[[#This Row],[Sunset]]) - HOUR(Forecasts[[#This Row],[Sunrise]]) *60 - MINUTE(Forecasts[[#This Row],[Sunrise]])</f>
        <v>670</v>
      </c>
      <c r="N368" t="s">
        <v>2246</v>
      </c>
      <c r="P368" t="str">
        <f>+IF(Forecasts[[#This Row],[Forecast]]="10/03/2023 Friday",Forecasts[[#This Row],[Rain]],"")</f>
        <v/>
      </c>
    </row>
    <row r="369" spans="1:16" x14ac:dyDescent="0.25">
      <c r="A369" t="s">
        <v>2233</v>
      </c>
      <c r="B369" s="3" t="s">
        <v>33</v>
      </c>
      <c r="C369" s="3" t="s">
        <v>364</v>
      </c>
      <c r="D369">
        <f>+Forecasts[[#This Row],[Max T °C]]-Forecasts[[#This Row],[Min T °C]]</f>
        <v>8</v>
      </c>
      <c r="E369" t="s">
        <v>145</v>
      </c>
      <c r="F369" s="4" t="s">
        <v>98</v>
      </c>
      <c r="G369" s="4">
        <v>14</v>
      </c>
      <c r="H369" s="4" t="s">
        <v>40</v>
      </c>
      <c r="I369" s="4" t="s">
        <v>99</v>
      </c>
      <c r="J369" t="s">
        <v>4</v>
      </c>
      <c r="K369" s="4" t="s">
        <v>568</v>
      </c>
      <c r="L369" s="4" t="s">
        <v>565</v>
      </c>
      <c r="M369">
        <f>+HOUR(Forecasts[[#This Row],[Sunset]]) *60 +MINUTE(Forecasts[[#This Row],[Sunset]]) - HOUR(Forecasts[[#This Row],[Sunrise]]) *60 - MINUTE(Forecasts[[#This Row],[Sunrise]])</f>
        <v>670</v>
      </c>
      <c r="N369" t="s">
        <v>2246</v>
      </c>
      <c r="P369" t="str">
        <f>+IF(Forecasts[[#This Row],[Forecast]]="10/03/2023 Friday",Forecasts[[#This Row],[Rain]],"")</f>
        <v/>
      </c>
    </row>
    <row r="370" spans="1:16" x14ac:dyDescent="0.25">
      <c r="A370" t="s">
        <v>2231</v>
      </c>
      <c r="B370" s="3" t="s">
        <v>41</v>
      </c>
      <c r="C370" s="3" t="s">
        <v>364</v>
      </c>
      <c r="D370">
        <f>+Forecasts[[#This Row],[Max T °C]]-Forecasts[[#This Row],[Min T °C]]</f>
        <v>10</v>
      </c>
      <c r="E370" t="s">
        <v>110</v>
      </c>
      <c r="F370" s="4" t="s">
        <v>98</v>
      </c>
      <c r="G370" s="4">
        <v>17</v>
      </c>
      <c r="H370" s="4" t="s">
        <v>65</v>
      </c>
      <c r="I370" s="4" t="s">
        <v>100</v>
      </c>
      <c r="J370" t="s">
        <v>4</v>
      </c>
      <c r="K370" s="4" t="s">
        <v>562</v>
      </c>
      <c r="L370" s="4" t="s">
        <v>565</v>
      </c>
      <c r="M370">
        <f>+HOUR(Forecasts[[#This Row],[Sunset]]) *60 +MINUTE(Forecasts[[#This Row],[Sunset]]) - HOUR(Forecasts[[#This Row],[Sunrise]]) *60 - MINUTE(Forecasts[[#This Row],[Sunrise]])</f>
        <v>671</v>
      </c>
      <c r="N370" t="s">
        <v>2246</v>
      </c>
      <c r="P370" t="str">
        <f>+IF(Forecasts[[#This Row],[Forecast]]="10/03/2023 Friday",Forecasts[[#This Row],[Rain]],"")</f>
        <v/>
      </c>
    </row>
    <row r="371" spans="1:16" x14ac:dyDescent="0.25">
      <c r="A371" t="s">
        <v>2229</v>
      </c>
      <c r="B371" s="3" t="s">
        <v>58</v>
      </c>
      <c r="C371" s="3" t="s">
        <v>491</v>
      </c>
      <c r="D371">
        <f>+Forecasts[[#This Row],[Max T °C]]-Forecasts[[#This Row],[Min T °C]]</f>
        <v>11</v>
      </c>
      <c r="E371" t="s">
        <v>115</v>
      </c>
      <c r="F371" s="4" t="s">
        <v>33</v>
      </c>
      <c r="G371" s="4">
        <v>12</v>
      </c>
      <c r="H371" s="4" t="s">
        <v>228</v>
      </c>
      <c r="I371" s="4" t="s">
        <v>100</v>
      </c>
      <c r="J371" t="s">
        <v>4</v>
      </c>
      <c r="K371" s="4" t="s">
        <v>562</v>
      </c>
      <c r="L371" s="4" t="s">
        <v>560</v>
      </c>
      <c r="M371">
        <f>+HOUR(Forecasts[[#This Row],[Sunset]]) *60 +MINUTE(Forecasts[[#This Row],[Sunset]]) - HOUR(Forecasts[[#This Row],[Sunrise]]) *60 - MINUTE(Forecasts[[#This Row],[Sunrise]])</f>
        <v>672</v>
      </c>
      <c r="N371" t="s">
        <v>2246</v>
      </c>
      <c r="P371" t="str">
        <f>+IF(Forecasts[[#This Row],[Forecast]]="10/03/2023 Friday",Forecasts[[#This Row],[Rain]],"")</f>
        <v/>
      </c>
    </row>
    <row r="372" spans="1:16" x14ac:dyDescent="0.25">
      <c r="A372" t="s">
        <v>2227</v>
      </c>
      <c r="B372" s="3" t="s">
        <v>33</v>
      </c>
      <c r="C372" s="3" t="s">
        <v>432</v>
      </c>
      <c r="D372">
        <f>+Forecasts[[#This Row],[Max T °C]]-Forecasts[[#This Row],[Min T °C]]</f>
        <v>11</v>
      </c>
      <c r="E372" t="s">
        <v>145</v>
      </c>
      <c r="F372" s="4" t="s">
        <v>33</v>
      </c>
      <c r="G372" s="4">
        <v>10</v>
      </c>
      <c r="H372" s="4" t="s">
        <v>148</v>
      </c>
      <c r="I372" s="4" t="s">
        <v>100</v>
      </c>
      <c r="J372" t="s">
        <v>4</v>
      </c>
      <c r="K372" s="4" t="s">
        <v>562</v>
      </c>
      <c r="L372" s="4" t="s">
        <v>560</v>
      </c>
      <c r="M372">
        <f>+HOUR(Forecasts[[#This Row],[Sunset]]) *60 +MINUTE(Forecasts[[#This Row],[Sunset]]) - HOUR(Forecasts[[#This Row],[Sunrise]]) *60 - MINUTE(Forecasts[[#This Row],[Sunrise]])</f>
        <v>672</v>
      </c>
      <c r="N372" t="s">
        <v>2246</v>
      </c>
      <c r="P372" t="str">
        <f>+IF(Forecasts[[#This Row],[Forecast]]="10/03/2023 Friday",Forecasts[[#This Row],[Rain]],"")</f>
        <v/>
      </c>
    </row>
    <row r="373" spans="1:16" x14ac:dyDescent="0.25">
      <c r="A373" t="s">
        <v>2225</v>
      </c>
      <c r="B373" s="3" t="s">
        <v>58</v>
      </c>
      <c r="C373" s="3" t="s">
        <v>432</v>
      </c>
      <c r="D373">
        <f>+Forecasts[[#This Row],[Max T °C]]-Forecasts[[#This Row],[Min T °C]]</f>
        <v>10</v>
      </c>
      <c r="E373" t="s">
        <v>145</v>
      </c>
      <c r="F373" s="4" t="s">
        <v>33</v>
      </c>
      <c r="G373" s="4">
        <v>13</v>
      </c>
      <c r="H373" s="4" t="s">
        <v>134</v>
      </c>
      <c r="I373" s="4" t="s">
        <v>100</v>
      </c>
      <c r="J373" t="s">
        <v>4</v>
      </c>
      <c r="K373" s="4" t="s">
        <v>555</v>
      </c>
      <c r="L373" s="4" t="s">
        <v>560</v>
      </c>
      <c r="M373">
        <f>+HOUR(Forecasts[[#This Row],[Sunset]]) *60 +MINUTE(Forecasts[[#This Row],[Sunset]]) - HOUR(Forecasts[[#This Row],[Sunrise]]) *60 - MINUTE(Forecasts[[#This Row],[Sunrise]])</f>
        <v>673</v>
      </c>
      <c r="N373" t="s">
        <v>2246</v>
      </c>
      <c r="P373" t="str">
        <f>+IF(Forecasts[[#This Row],[Forecast]]="10/03/2023 Friday",Forecasts[[#This Row],[Rain]],"")</f>
        <v/>
      </c>
    </row>
    <row r="374" spans="1:16" x14ac:dyDescent="0.25">
      <c r="A374" t="s">
        <v>2223</v>
      </c>
      <c r="B374" s="3" t="s">
        <v>33</v>
      </c>
      <c r="C374" s="3" t="s">
        <v>423</v>
      </c>
      <c r="D374">
        <f>+Forecasts[[#This Row],[Max T °C]]-Forecasts[[#This Row],[Min T °C]]</f>
        <v>10</v>
      </c>
      <c r="E374" t="s">
        <v>239</v>
      </c>
      <c r="F374" s="4" t="s">
        <v>33</v>
      </c>
      <c r="G374" s="4">
        <v>13</v>
      </c>
      <c r="H374" s="4" t="s">
        <v>109</v>
      </c>
      <c r="I374" s="4" t="s">
        <v>168</v>
      </c>
      <c r="J374" t="s">
        <v>4</v>
      </c>
      <c r="K374" s="4" t="s">
        <v>555</v>
      </c>
      <c r="L374" s="4" t="s">
        <v>548</v>
      </c>
      <c r="M374">
        <f>+HOUR(Forecasts[[#This Row],[Sunset]]) *60 +MINUTE(Forecasts[[#This Row],[Sunset]]) - HOUR(Forecasts[[#This Row],[Sunrise]]) *60 - MINUTE(Forecasts[[#This Row],[Sunrise]])</f>
        <v>674</v>
      </c>
      <c r="N374" t="s">
        <v>2246</v>
      </c>
      <c r="P374" t="str">
        <f>+IF(Forecasts[[#This Row],[Forecast]]="10/03/2023 Friday",Forecasts[[#This Row],[Rain]],"")</f>
        <v/>
      </c>
    </row>
    <row r="375" spans="1:16" x14ac:dyDescent="0.25">
      <c r="A375" t="s">
        <v>2221</v>
      </c>
      <c r="B375" s="3" t="s">
        <v>33</v>
      </c>
      <c r="C375" s="3" t="s">
        <v>423</v>
      </c>
      <c r="D375">
        <f>+Forecasts[[#This Row],[Max T °C]]-Forecasts[[#This Row],[Min T °C]]</f>
        <v>10</v>
      </c>
      <c r="E375" t="s">
        <v>199</v>
      </c>
      <c r="F375" s="4" t="s">
        <v>33</v>
      </c>
      <c r="G375" s="4">
        <v>20</v>
      </c>
      <c r="H375" s="4" t="s">
        <v>80</v>
      </c>
      <c r="I375" s="4" t="s">
        <v>75</v>
      </c>
      <c r="J375" t="s">
        <v>4</v>
      </c>
      <c r="K375" s="4" t="s">
        <v>549</v>
      </c>
      <c r="L375" s="4" t="s">
        <v>548</v>
      </c>
      <c r="M375">
        <f>+HOUR(Forecasts[[#This Row],[Sunset]]) *60 +MINUTE(Forecasts[[#This Row],[Sunset]]) - HOUR(Forecasts[[#This Row],[Sunrise]]) *60 - MINUTE(Forecasts[[#This Row],[Sunrise]])</f>
        <v>675</v>
      </c>
      <c r="N375" t="s">
        <v>2246</v>
      </c>
      <c r="P375" t="str">
        <f>+IF(Forecasts[[#This Row],[Forecast]]="10/03/2023 Friday",Forecasts[[#This Row],[Rain]],"")</f>
        <v/>
      </c>
    </row>
    <row r="376" spans="1:16" x14ac:dyDescent="0.25">
      <c r="A376" t="s">
        <v>2219</v>
      </c>
      <c r="B376" s="3" t="s">
        <v>98</v>
      </c>
      <c r="C376" s="3" t="s">
        <v>423</v>
      </c>
      <c r="D376">
        <f>+Forecasts[[#This Row],[Max T °C]]-Forecasts[[#This Row],[Min T °C]]</f>
        <v>11</v>
      </c>
      <c r="E376" t="s">
        <v>115</v>
      </c>
      <c r="F376" s="4" t="s">
        <v>33</v>
      </c>
      <c r="G376" s="4">
        <v>9</v>
      </c>
      <c r="H376" s="4" t="s">
        <v>528</v>
      </c>
      <c r="I376" s="4" t="s">
        <v>99</v>
      </c>
      <c r="J376" t="s">
        <v>4</v>
      </c>
      <c r="K376" s="4" t="s">
        <v>549</v>
      </c>
      <c r="L376" s="4" t="s">
        <v>548</v>
      </c>
      <c r="M376">
        <f>+HOUR(Forecasts[[#This Row],[Sunset]]) *60 +MINUTE(Forecasts[[#This Row],[Sunset]]) - HOUR(Forecasts[[#This Row],[Sunrise]]) *60 - MINUTE(Forecasts[[#This Row],[Sunrise]])</f>
        <v>675</v>
      </c>
      <c r="N376" t="s">
        <v>2246</v>
      </c>
      <c r="P376" t="str">
        <f>+IF(Forecasts[[#This Row],[Forecast]]="10/03/2023 Friday",Forecasts[[#This Row],[Rain]],"")</f>
        <v/>
      </c>
    </row>
    <row r="377" spans="1:16" x14ac:dyDescent="0.25">
      <c r="A377" t="s">
        <v>2245</v>
      </c>
      <c r="B377" s="3" t="s">
        <v>58</v>
      </c>
      <c r="C377" s="3" t="s">
        <v>423</v>
      </c>
      <c r="D377">
        <f>+Forecasts[[#This Row],[Max T °C]]-Forecasts[[#This Row],[Min T °C]]</f>
        <v>9</v>
      </c>
      <c r="E377" t="s">
        <v>110</v>
      </c>
      <c r="F377" s="4" t="s">
        <v>33</v>
      </c>
      <c r="G377" s="4">
        <v>19</v>
      </c>
      <c r="H377" s="4" t="s">
        <v>170</v>
      </c>
      <c r="I377" s="4" t="s">
        <v>61</v>
      </c>
      <c r="J377" t="s">
        <v>4</v>
      </c>
      <c r="K377" s="4" t="s">
        <v>586</v>
      </c>
      <c r="L377" s="4" t="s">
        <v>590</v>
      </c>
      <c r="M377">
        <f>+HOUR(Forecasts[[#This Row],[Sunset]]) *60 +MINUTE(Forecasts[[#This Row],[Sunset]]) - HOUR(Forecasts[[#This Row],[Sunrise]]) *60 - MINUTE(Forecasts[[#This Row],[Sunrise]])</f>
        <v>667</v>
      </c>
      <c r="N377" t="s">
        <v>2244</v>
      </c>
      <c r="P377" t="str">
        <f>+IF(Forecasts[[#This Row],[Forecast]]="10/03/2023 Friday",Forecasts[[#This Row],[Rain]],"")</f>
        <v/>
      </c>
    </row>
    <row r="378" spans="1:16" x14ac:dyDescent="0.25">
      <c r="A378" t="s">
        <v>2243</v>
      </c>
      <c r="B378" s="3" t="s">
        <v>58</v>
      </c>
      <c r="C378" s="3" t="s">
        <v>378</v>
      </c>
      <c r="D378">
        <f>+Forecasts[[#This Row],[Max T °C]]-Forecasts[[#This Row],[Min T °C]]</f>
        <v>8</v>
      </c>
      <c r="E378" t="s">
        <v>145</v>
      </c>
      <c r="F378" s="4" t="s">
        <v>33</v>
      </c>
      <c r="G378" s="4">
        <v>17</v>
      </c>
      <c r="H378" s="4" t="s">
        <v>62</v>
      </c>
      <c r="I378" s="4" t="s">
        <v>61</v>
      </c>
      <c r="J378" t="s">
        <v>4</v>
      </c>
      <c r="K378" s="4" t="s">
        <v>586</v>
      </c>
      <c r="L378" s="4" t="s">
        <v>590</v>
      </c>
      <c r="M378">
        <f>+HOUR(Forecasts[[#This Row],[Sunset]]) *60 +MINUTE(Forecasts[[#This Row],[Sunset]]) - HOUR(Forecasts[[#This Row],[Sunrise]]) *60 - MINUTE(Forecasts[[#This Row],[Sunrise]])</f>
        <v>667</v>
      </c>
      <c r="N378" t="s">
        <v>2244</v>
      </c>
      <c r="P378" t="str">
        <f>+IF(Forecasts[[#This Row],[Forecast]]="10/03/2023 Friday",Forecasts[[#This Row],[Rain]],"")</f>
        <v/>
      </c>
    </row>
    <row r="379" spans="1:16" x14ac:dyDescent="0.25">
      <c r="A379" t="s">
        <v>2241</v>
      </c>
      <c r="B379" s="3" t="s">
        <v>33</v>
      </c>
      <c r="C379" s="3" t="s">
        <v>423</v>
      </c>
      <c r="D379">
        <f>+Forecasts[[#This Row],[Max T °C]]-Forecasts[[#This Row],[Min T °C]]</f>
        <v>10</v>
      </c>
      <c r="E379" t="s">
        <v>110</v>
      </c>
      <c r="F379" s="4" t="s">
        <v>33</v>
      </c>
      <c r="G379" s="4">
        <v>18</v>
      </c>
      <c r="H379" s="4" t="s">
        <v>444</v>
      </c>
      <c r="I379" s="4" t="s">
        <v>108</v>
      </c>
      <c r="J379" t="s">
        <v>4</v>
      </c>
      <c r="K379" s="4" t="s">
        <v>586</v>
      </c>
      <c r="L379" s="4" t="s">
        <v>575</v>
      </c>
      <c r="M379">
        <f>+HOUR(Forecasts[[#This Row],[Sunset]]) *60 +MINUTE(Forecasts[[#This Row],[Sunset]]) - HOUR(Forecasts[[#This Row],[Sunrise]]) *60 - MINUTE(Forecasts[[#This Row],[Sunrise]])</f>
        <v>668</v>
      </c>
      <c r="N379" t="s">
        <v>2244</v>
      </c>
      <c r="P379" t="str">
        <f>+IF(Forecasts[[#This Row],[Forecast]]="10/03/2023 Friday",Forecasts[[#This Row],[Rain]],"")</f>
        <v/>
      </c>
    </row>
    <row r="380" spans="1:16" x14ac:dyDescent="0.25">
      <c r="A380" t="s">
        <v>2239</v>
      </c>
      <c r="B380" s="3" t="s">
        <v>125</v>
      </c>
      <c r="C380" s="3" t="s">
        <v>491</v>
      </c>
      <c r="D380">
        <f>+Forecasts[[#This Row],[Max T °C]]-Forecasts[[#This Row],[Min T °C]]</f>
        <v>9</v>
      </c>
      <c r="E380" t="s">
        <v>145</v>
      </c>
      <c r="F380" s="4" t="s">
        <v>33</v>
      </c>
      <c r="G380" s="4">
        <v>24</v>
      </c>
      <c r="H380" s="4" t="s">
        <v>148</v>
      </c>
      <c r="I380" s="4" t="s">
        <v>61</v>
      </c>
      <c r="J380" t="s">
        <v>4</v>
      </c>
      <c r="K380" s="4" t="s">
        <v>586</v>
      </c>
      <c r="L380" s="4" t="s">
        <v>575</v>
      </c>
      <c r="M380">
        <f>+HOUR(Forecasts[[#This Row],[Sunset]]) *60 +MINUTE(Forecasts[[#This Row],[Sunset]]) - HOUR(Forecasts[[#This Row],[Sunrise]]) *60 - MINUTE(Forecasts[[#This Row],[Sunrise]])</f>
        <v>668</v>
      </c>
      <c r="N380" t="s">
        <v>2244</v>
      </c>
      <c r="P380" t="str">
        <f>+IF(Forecasts[[#This Row],[Forecast]]="10/03/2023 Friday",Forecasts[[#This Row],[Rain]],"")</f>
        <v/>
      </c>
    </row>
    <row r="381" spans="1:16" x14ac:dyDescent="0.25">
      <c r="A381" t="s">
        <v>2237</v>
      </c>
      <c r="B381" s="3" t="s">
        <v>58</v>
      </c>
      <c r="C381" s="3" t="s">
        <v>432</v>
      </c>
      <c r="D381">
        <f>+Forecasts[[#This Row],[Max T °C]]-Forecasts[[#This Row],[Min T °C]]</f>
        <v>10</v>
      </c>
      <c r="E381" t="s">
        <v>145</v>
      </c>
      <c r="F381" s="4" t="s">
        <v>33</v>
      </c>
      <c r="G381" s="4">
        <v>18</v>
      </c>
      <c r="H381" s="4" t="s">
        <v>85</v>
      </c>
      <c r="I381" s="4" t="s">
        <v>104</v>
      </c>
      <c r="J381" t="s">
        <v>4</v>
      </c>
      <c r="K381" s="4" t="s">
        <v>568</v>
      </c>
      <c r="L381" s="4" t="s">
        <v>575</v>
      </c>
      <c r="M381">
        <f>+HOUR(Forecasts[[#This Row],[Sunset]]) *60 +MINUTE(Forecasts[[#This Row],[Sunset]]) - HOUR(Forecasts[[#This Row],[Sunrise]]) *60 - MINUTE(Forecasts[[#This Row],[Sunrise]])</f>
        <v>669</v>
      </c>
      <c r="N381" t="s">
        <v>2244</v>
      </c>
      <c r="P381" t="str">
        <f>+IF(Forecasts[[#This Row],[Forecast]]="10/03/2023 Friday",Forecasts[[#This Row],[Rain]],"")</f>
        <v/>
      </c>
    </row>
    <row r="382" spans="1:16" x14ac:dyDescent="0.25">
      <c r="A382" t="s">
        <v>2235</v>
      </c>
      <c r="B382" s="3" t="s">
        <v>58</v>
      </c>
      <c r="C382" s="3" t="s">
        <v>423</v>
      </c>
      <c r="D382">
        <f>+Forecasts[[#This Row],[Max T °C]]-Forecasts[[#This Row],[Min T °C]]</f>
        <v>9</v>
      </c>
      <c r="E382" t="s">
        <v>145</v>
      </c>
      <c r="F382" s="4" t="s">
        <v>33</v>
      </c>
      <c r="G382" s="4">
        <v>11</v>
      </c>
      <c r="H382" s="4" t="s">
        <v>40</v>
      </c>
      <c r="I382" s="4" t="s">
        <v>104</v>
      </c>
      <c r="J382" t="s">
        <v>4</v>
      </c>
      <c r="K382" s="4" t="s">
        <v>568</v>
      </c>
      <c r="L382" s="4" t="s">
        <v>565</v>
      </c>
      <c r="M382">
        <f>+HOUR(Forecasts[[#This Row],[Sunset]]) *60 +MINUTE(Forecasts[[#This Row],[Sunset]]) - HOUR(Forecasts[[#This Row],[Sunrise]]) *60 - MINUTE(Forecasts[[#This Row],[Sunrise]])</f>
        <v>670</v>
      </c>
      <c r="N382" t="s">
        <v>2244</v>
      </c>
      <c r="P382" t="str">
        <f>+IF(Forecasts[[#This Row],[Forecast]]="10/03/2023 Friday",Forecasts[[#This Row],[Rain]],"")</f>
        <v/>
      </c>
    </row>
    <row r="383" spans="1:16" x14ac:dyDescent="0.25">
      <c r="A383" t="s">
        <v>2233</v>
      </c>
      <c r="B383" s="3" t="s">
        <v>34</v>
      </c>
      <c r="C383" s="3" t="s">
        <v>364</v>
      </c>
      <c r="D383">
        <f>+Forecasts[[#This Row],[Max T °C]]-Forecasts[[#This Row],[Min T °C]]</f>
        <v>11</v>
      </c>
      <c r="E383" t="s">
        <v>145</v>
      </c>
      <c r="F383" s="4" t="s">
        <v>34</v>
      </c>
      <c r="G383" s="4">
        <v>10</v>
      </c>
      <c r="H383" s="4" t="s">
        <v>228</v>
      </c>
      <c r="I383" s="4" t="s">
        <v>104</v>
      </c>
      <c r="J383" t="s">
        <v>4</v>
      </c>
      <c r="K383" s="4" t="s">
        <v>568</v>
      </c>
      <c r="L383" s="4" t="s">
        <v>565</v>
      </c>
      <c r="M383">
        <f>+HOUR(Forecasts[[#This Row],[Sunset]]) *60 +MINUTE(Forecasts[[#This Row],[Sunset]]) - HOUR(Forecasts[[#This Row],[Sunrise]]) *60 - MINUTE(Forecasts[[#This Row],[Sunrise]])</f>
        <v>670</v>
      </c>
      <c r="N383" t="s">
        <v>2244</v>
      </c>
      <c r="P383" t="str">
        <f>+IF(Forecasts[[#This Row],[Forecast]]="10/03/2023 Friday",Forecasts[[#This Row],[Rain]],"")</f>
        <v/>
      </c>
    </row>
    <row r="384" spans="1:16" x14ac:dyDescent="0.25">
      <c r="A384" t="s">
        <v>2231</v>
      </c>
      <c r="B384" s="3" t="s">
        <v>58</v>
      </c>
      <c r="C384" s="3" t="s">
        <v>491</v>
      </c>
      <c r="D384">
        <f>+Forecasts[[#This Row],[Max T °C]]-Forecasts[[#This Row],[Min T °C]]</f>
        <v>11</v>
      </c>
      <c r="E384" t="s">
        <v>151</v>
      </c>
      <c r="F384" s="4" t="s">
        <v>33</v>
      </c>
      <c r="G384" s="4">
        <v>13</v>
      </c>
      <c r="H384" s="4" t="s">
        <v>486</v>
      </c>
      <c r="I384" s="4" t="s">
        <v>99</v>
      </c>
      <c r="J384" t="s">
        <v>4</v>
      </c>
      <c r="K384" s="4" t="s">
        <v>562</v>
      </c>
      <c r="L384" s="4" t="s">
        <v>565</v>
      </c>
      <c r="M384">
        <f>+HOUR(Forecasts[[#This Row],[Sunset]]) *60 +MINUTE(Forecasts[[#This Row],[Sunset]]) - HOUR(Forecasts[[#This Row],[Sunrise]]) *60 - MINUTE(Forecasts[[#This Row],[Sunrise]])</f>
        <v>671</v>
      </c>
      <c r="N384" t="s">
        <v>2244</v>
      </c>
      <c r="P384" t="str">
        <f>+IF(Forecasts[[#This Row],[Forecast]]="10/03/2023 Friday",Forecasts[[#This Row],[Rain]],"")</f>
        <v/>
      </c>
    </row>
    <row r="385" spans="1:16" x14ac:dyDescent="0.25">
      <c r="A385" t="s">
        <v>2229</v>
      </c>
      <c r="B385" s="3" t="s">
        <v>125</v>
      </c>
      <c r="C385" s="3" t="s">
        <v>572</v>
      </c>
      <c r="D385">
        <f>+Forecasts[[#This Row],[Max T °C]]-Forecasts[[#This Row],[Min T °C]]</f>
        <v>11</v>
      </c>
      <c r="E385" t="s">
        <v>145</v>
      </c>
      <c r="F385" s="4" t="s">
        <v>33</v>
      </c>
      <c r="G385" s="4">
        <v>12</v>
      </c>
      <c r="H385" s="4" t="s">
        <v>101</v>
      </c>
      <c r="I385" s="4" t="s">
        <v>104</v>
      </c>
      <c r="J385" t="s">
        <v>4</v>
      </c>
      <c r="K385" s="4" t="s">
        <v>562</v>
      </c>
      <c r="L385" s="4" t="s">
        <v>560</v>
      </c>
      <c r="M385">
        <f>+HOUR(Forecasts[[#This Row],[Sunset]]) *60 +MINUTE(Forecasts[[#This Row],[Sunset]]) - HOUR(Forecasts[[#This Row],[Sunrise]]) *60 - MINUTE(Forecasts[[#This Row],[Sunrise]])</f>
        <v>672</v>
      </c>
      <c r="N385" t="s">
        <v>2244</v>
      </c>
      <c r="P385" t="str">
        <f>+IF(Forecasts[[#This Row],[Forecast]]="10/03/2023 Friday",Forecasts[[#This Row],[Rain]],"")</f>
        <v/>
      </c>
    </row>
    <row r="386" spans="1:16" x14ac:dyDescent="0.25">
      <c r="A386" t="s">
        <v>2227</v>
      </c>
      <c r="B386" s="3" t="s">
        <v>125</v>
      </c>
      <c r="C386" s="3" t="s">
        <v>572</v>
      </c>
      <c r="D386">
        <f>+Forecasts[[#This Row],[Max T °C]]-Forecasts[[#This Row],[Min T °C]]</f>
        <v>11</v>
      </c>
      <c r="E386" t="s">
        <v>145</v>
      </c>
      <c r="F386" s="4" t="s">
        <v>33</v>
      </c>
      <c r="G386" s="4">
        <v>12</v>
      </c>
      <c r="H386" s="4" t="s">
        <v>163</v>
      </c>
      <c r="I386" s="4" t="s">
        <v>100</v>
      </c>
      <c r="J386" t="s">
        <v>4</v>
      </c>
      <c r="K386" s="4" t="s">
        <v>562</v>
      </c>
      <c r="L386" s="4" t="s">
        <v>560</v>
      </c>
      <c r="M386">
        <f>+HOUR(Forecasts[[#This Row],[Sunset]]) *60 +MINUTE(Forecasts[[#This Row],[Sunset]]) - HOUR(Forecasts[[#This Row],[Sunrise]]) *60 - MINUTE(Forecasts[[#This Row],[Sunrise]])</f>
        <v>672</v>
      </c>
      <c r="N386" t="s">
        <v>2244</v>
      </c>
      <c r="P386" t="str">
        <f>+IF(Forecasts[[#This Row],[Forecast]]="10/03/2023 Friday",Forecasts[[#This Row],[Rain]],"")</f>
        <v/>
      </c>
    </row>
    <row r="387" spans="1:16" x14ac:dyDescent="0.25">
      <c r="A387" t="s">
        <v>2225</v>
      </c>
      <c r="B387" s="3" t="s">
        <v>125</v>
      </c>
      <c r="C387" s="3" t="s">
        <v>572</v>
      </c>
      <c r="D387">
        <f>+Forecasts[[#This Row],[Max T °C]]-Forecasts[[#This Row],[Min T °C]]</f>
        <v>11</v>
      </c>
      <c r="E387" t="s">
        <v>145</v>
      </c>
      <c r="F387" s="4" t="s">
        <v>33</v>
      </c>
      <c r="G387" s="4">
        <v>19</v>
      </c>
      <c r="H387" s="4" t="s">
        <v>180</v>
      </c>
      <c r="I387" s="4" t="s">
        <v>100</v>
      </c>
      <c r="J387" t="s">
        <v>4</v>
      </c>
      <c r="K387" s="4" t="s">
        <v>555</v>
      </c>
      <c r="L387" s="4" t="s">
        <v>560</v>
      </c>
      <c r="M387">
        <f>+HOUR(Forecasts[[#This Row],[Sunset]]) *60 +MINUTE(Forecasts[[#This Row],[Sunset]]) - HOUR(Forecasts[[#This Row],[Sunrise]]) *60 - MINUTE(Forecasts[[#This Row],[Sunrise]])</f>
        <v>673</v>
      </c>
      <c r="N387" t="s">
        <v>2244</v>
      </c>
      <c r="P387" t="str">
        <f>+IF(Forecasts[[#This Row],[Forecast]]="10/03/2023 Friday",Forecasts[[#This Row],[Rain]],"")</f>
        <v/>
      </c>
    </row>
    <row r="388" spans="1:16" x14ac:dyDescent="0.25">
      <c r="A388" t="s">
        <v>2223</v>
      </c>
      <c r="B388" s="3" t="s">
        <v>63</v>
      </c>
      <c r="C388" s="3" t="s">
        <v>552</v>
      </c>
      <c r="D388">
        <f>+Forecasts[[#This Row],[Max T °C]]-Forecasts[[#This Row],[Min T °C]]</f>
        <v>11</v>
      </c>
      <c r="E388" t="s">
        <v>145</v>
      </c>
      <c r="F388" s="4" t="s">
        <v>33</v>
      </c>
      <c r="G388" s="4">
        <v>21</v>
      </c>
      <c r="H388" s="4" t="s">
        <v>152</v>
      </c>
      <c r="I388" s="4" t="s">
        <v>75</v>
      </c>
      <c r="J388" t="s">
        <v>4</v>
      </c>
      <c r="K388" s="4" t="s">
        <v>555</v>
      </c>
      <c r="L388" s="4" t="s">
        <v>548</v>
      </c>
      <c r="M388">
        <f>+HOUR(Forecasts[[#This Row],[Sunset]]) *60 +MINUTE(Forecasts[[#This Row],[Sunset]]) - HOUR(Forecasts[[#This Row],[Sunrise]]) *60 - MINUTE(Forecasts[[#This Row],[Sunrise]])</f>
        <v>674</v>
      </c>
      <c r="N388" t="s">
        <v>2244</v>
      </c>
      <c r="P388" t="str">
        <f>+IF(Forecasts[[#This Row],[Forecast]]="10/03/2023 Friday",Forecasts[[#This Row],[Rain]],"")</f>
        <v/>
      </c>
    </row>
    <row r="389" spans="1:16" x14ac:dyDescent="0.25">
      <c r="A389" t="s">
        <v>2221</v>
      </c>
      <c r="B389" s="3" t="s">
        <v>63</v>
      </c>
      <c r="C389" s="3" t="s">
        <v>552</v>
      </c>
      <c r="D389">
        <f>+Forecasts[[#This Row],[Max T °C]]-Forecasts[[#This Row],[Min T °C]]</f>
        <v>11</v>
      </c>
      <c r="E389" t="s">
        <v>868</v>
      </c>
      <c r="F389" s="4" t="s">
        <v>33</v>
      </c>
      <c r="G389" s="4">
        <v>20</v>
      </c>
      <c r="H389" s="4" t="s">
        <v>35</v>
      </c>
      <c r="I389" s="4" t="s">
        <v>75</v>
      </c>
      <c r="J389" t="s">
        <v>4</v>
      </c>
      <c r="K389" s="4" t="s">
        <v>549</v>
      </c>
      <c r="L389" s="4" t="s">
        <v>548</v>
      </c>
      <c r="M389">
        <f>+HOUR(Forecasts[[#This Row],[Sunset]]) *60 +MINUTE(Forecasts[[#This Row],[Sunset]]) - HOUR(Forecasts[[#This Row],[Sunrise]]) *60 - MINUTE(Forecasts[[#This Row],[Sunrise]])</f>
        <v>675</v>
      </c>
      <c r="N389" t="s">
        <v>2244</v>
      </c>
      <c r="P389" t="str">
        <f>+IF(Forecasts[[#This Row],[Forecast]]="10/03/2023 Friday",Forecasts[[#This Row],[Rain]],"")</f>
        <v/>
      </c>
    </row>
    <row r="390" spans="1:16" x14ac:dyDescent="0.25">
      <c r="A390" t="s">
        <v>2219</v>
      </c>
      <c r="B390" s="3" t="s">
        <v>58</v>
      </c>
      <c r="C390" s="3" t="s">
        <v>552</v>
      </c>
      <c r="D390">
        <f>+Forecasts[[#This Row],[Max T °C]]-Forecasts[[#This Row],[Min T °C]]</f>
        <v>12</v>
      </c>
      <c r="E390" t="s">
        <v>145</v>
      </c>
      <c r="F390" s="4" t="s">
        <v>33</v>
      </c>
      <c r="G390" s="4">
        <v>18</v>
      </c>
      <c r="H390" s="4" t="s">
        <v>134</v>
      </c>
      <c r="I390" s="4" t="s">
        <v>100</v>
      </c>
      <c r="J390" t="s">
        <v>4</v>
      </c>
      <c r="K390" s="4" t="s">
        <v>549</v>
      </c>
      <c r="L390" s="4" t="s">
        <v>548</v>
      </c>
      <c r="M390">
        <f>+HOUR(Forecasts[[#This Row],[Sunset]]) *60 +MINUTE(Forecasts[[#This Row],[Sunset]]) - HOUR(Forecasts[[#This Row],[Sunrise]]) *60 - MINUTE(Forecasts[[#This Row],[Sunrise]])</f>
        <v>675</v>
      </c>
      <c r="N390" t="s">
        <v>2244</v>
      </c>
      <c r="P390" t="str">
        <f>+IF(Forecasts[[#This Row],[Forecast]]="10/03/2023 Friday",Forecasts[[#This Row],[Rain]],"")</f>
        <v/>
      </c>
    </row>
    <row r="391" spans="1:16" x14ac:dyDescent="0.25">
      <c r="A391" t="s">
        <v>2217</v>
      </c>
      <c r="B391" s="3" t="s">
        <v>58</v>
      </c>
      <c r="C391" s="3" t="s">
        <v>552</v>
      </c>
      <c r="D391">
        <f>+Forecasts[[#This Row],[Max T °C]]-Forecasts[[#This Row],[Min T °C]]</f>
        <v>12</v>
      </c>
      <c r="E391" t="s">
        <v>145</v>
      </c>
      <c r="F391" s="4" t="s">
        <v>33</v>
      </c>
      <c r="G391" s="4">
        <v>19</v>
      </c>
      <c r="H391" s="4" t="s">
        <v>109</v>
      </c>
      <c r="I391" s="4" t="s">
        <v>100</v>
      </c>
      <c r="J391" t="s">
        <v>4</v>
      </c>
      <c r="K391" s="4" t="s">
        <v>549</v>
      </c>
      <c r="L391" s="4" t="s">
        <v>540</v>
      </c>
      <c r="M391">
        <f>+HOUR(Forecasts[[#This Row],[Sunset]]) *60 +MINUTE(Forecasts[[#This Row],[Sunset]]) - HOUR(Forecasts[[#This Row],[Sunrise]]) *60 - MINUTE(Forecasts[[#This Row],[Sunrise]])</f>
        <v>676</v>
      </c>
      <c r="N391" t="s">
        <v>2244</v>
      </c>
      <c r="P391" t="str">
        <f>+IF(Forecasts[[#This Row],[Forecast]]="10/03/2023 Friday",Forecasts[[#This Row],[Rain]],"")</f>
        <v/>
      </c>
    </row>
    <row r="392" spans="1:16" x14ac:dyDescent="0.25">
      <c r="A392" t="s">
        <v>2243</v>
      </c>
      <c r="B392" s="3" t="s">
        <v>58</v>
      </c>
      <c r="C392" s="3" t="s">
        <v>364</v>
      </c>
      <c r="D392">
        <f>+Forecasts[[#This Row],[Max T °C]]-Forecasts[[#This Row],[Min T °C]]</f>
        <v>7</v>
      </c>
      <c r="E392" t="s">
        <v>115</v>
      </c>
      <c r="F392" s="4" t="s">
        <v>33</v>
      </c>
      <c r="G392" s="4">
        <v>16</v>
      </c>
      <c r="H392" s="4" t="s">
        <v>40</v>
      </c>
      <c r="I392" s="4" t="s">
        <v>61</v>
      </c>
      <c r="J392" t="s">
        <v>4</v>
      </c>
      <c r="K392" s="4" t="s">
        <v>586</v>
      </c>
      <c r="L392" s="4" t="s">
        <v>590</v>
      </c>
      <c r="M392">
        <f>+HOUR(Forecasts[[#This Row],[Sunset]]) *60 +MINUTE(Forecasts[[#This Row],[Sunset]]) - HOUR(Forecasts[[#This Row],[Sunrise]]) *60 - MINUTE(Forecasts[[#This Row],[Sunrise]])</f>
        <v>667</v>
      </c>
      <c r="N392" t="s">
        <v>2242</v>
      </c>
      <c r="P392" t="str">
        <f>+IF(Forecasts[[#This Row],[Forecast]]="10/03/2023 Friday",Forecasts[[#This Row],[Rain]],"")</f>
        <v/>
      </c>
    </row>
    <row r="393" spans="1:16" x14ac:dyDescent="0.25">
      <c r="A393" t="s">
        <v>2241</v>
      </c>
      <c r="B393" s="3" t="s">
        <v>98</v>
      </c>
      <c r="C393" s="3" t="s">
        <v>423</v>
      </c>
      <c r="D393">
        <f>+Forecasts[[#This Row],[Max T °C]]-Forecasts[[#This Row],[Min T °C]]</f>
        <v>11</v>
      </c>
      <c r="E393" t="s">
        <v>110</v>
      </c>
      <c r="F393" s="4" t="s">
        <v>33</v>
      </c>
      <c r="G393" s="4">
        <v>18</v>
      </c>
      <c r="H393" s="4" t="s">
        <v>444</v>
      </c>
      <c r="I393" s="4" t="s">
        <v>108</v>
      </c>
      <c r="J393" t="s">
        <v>4</v>
      </c>
      <c r="K393" s="4" t="s">
        <v>586</v>
      </c>
      <c r="L393" s="4" t="s">
        <v>575</v>
      </c>
      <c r="M393">
        <f>+HOUR(Forecasts[[#This Row],[Sunset]]) *60 +MINUTE(Forecasts[[#This Row],[Sunset]]) - HOUR(Forecasts[[#This Row],[Sunrise]]) *60 - MINUTE(Forecasts[[#This Row],[Sunrise]])</f>
        <v>668</v>
      </c>
      <c r="N393" t="s">
        <v>2242</v>
      </c>
      <c r="P393" t="str">
        <f>+IF(Forecasts[[#This Row],[Forecast]]="10/03/2023 Friday",Forecasts[[#This Row],[Rain]],"")</f>
        <v/>
      </c>
    </row>
    <row r="394" spans="1:16" x14ac:dyDescent="0.25">
      <c r="A394" t="s">
        <v>2239</v>
      </c>
      <c r="B394" s="3" t="s">
        <v>125</v>
      </c>
      <c r="C394" s="3" t="s">
        <v>552</v>
      </c>
      <c r="D394">
        <f>+Forecasts[[#This Row],[Max T °C]]-Forecasts[[#This Row],[Min T °C]]</f>
        <v>10</v>
      </c>
      <c r="E394" t="s">
        <v>110</v>
      </c>
      <c r="F394" s="4" t="s">
        <v>33</v>
      </c>
      <c r="G394" s="4">
        <v>22</v>
      </c>
      <c r="H394" s="4" t="s">
        <v>35</v>
      </c>
      <c r="I394" s="4" t="s">
        <v>104</v>
      </c>
      <c r="J394" t="s">
        <v>4</v>
      </c>
      <c r="K394" s="4" t="s">
        <v>586</v>
      </c>
      <c r="L394" s="4" t="s">
        <v>575</v>
      </c>
      <c r="M394">
        <f>+HOUR(Forecasts[[#This Row],[Sunset]]) *60 +MINUTE(Forecasts[[#This Row],[Sunset]]) - HOUR(Forecasts[[#This Row],[Sunrise]]) *60 - MINUTE(Forecasts[[#This Row],[Sunrise]])</f>
        <v>668</v>
      </c>
      <c r="N394" t="s">
        <v>2242</v>
      </c>
      <c r="P394" t="str">
        <f>+IF(Forecasts[[#This Row],[Forecast]]="10/03/2023 Friday",Forecasts[[#This Row],[Rain]],"")</f>
        <v/>
      </c>
    </row>
    <row r="395" spans="1:16" x14ac:dyDescent="0.25">
      <c r="A395" t="s">
        <v>2237</v>
      </c>
      <c r="B395" s="3" t="s">
        <v>58</v>
      </c>
      <c r="C395" s="3" t="s">
        <v>270</v>
      </c>
      <c r="D395">
        <f>+Forecasts[[#This Row],[Max T °C]]-Forecasts[[#This Row],[Min T °C]]</f>
        <v>6</v>
      </c>
      <c r="E395" t="s">
        <v>171</v>
      </c>
      <c r="F395" s="4" t="s">
        <v>33</v>
      </c>
      <c r="G395" s="4">
        <v>19</v>
      </c>
      <c r="H395" s="4" t="s">
        <v>170</v>
      </c>
      <c r="I395" s="4" t="s">
        <v>99</v>
      </c>
      <c r="J395" t="s">
        <v>4</v>
      </c>
      <c r="K395" s="4" t="s">
        <v>568</v>
      </c>
      <c r="L395" s="4" t="s">
        <v>575</v>
      </c>
      <c r="M395">
        <f>+HOUR(Forecasts[[#This Row],[Sunset]]) *60 +MINUTE(Forecasts[[#This Row],[Sunset]]) - HOUR(Forecasts[[#This Row],[Sunrise]]) *60 - MINUTE(Forecasts[[#This Row],[Sunrise]])</f>
        <v>669</v>
      </c>
      <c r="N395" t="s">
        <v>2242</v>
      </c>
      <c r="P395" t="str">
        <f>+IF(Forecasts[[#This Row],[Forecast]]="10/03/2023 Friday",Forecasts[[#This Row],[Rain]],"")</f>
        <v/>
      </c>
    </row>
    <row r="396" spans="1:16" x14ac:dyDescent="0.25">
      <c r="A396" t="s">
        <v>2235</v>
      </c>
      <c r="B396" s="3" t="s">
        <v>98</v>
      </c>
      <c r="C396" s="3" t="s">
        <v>270</v>
      </c>
      <c r="D396">
        <f>+Forecasts[[#This Row],[Max T °C]]-Forecasts[[#This Row],[Min T °C]]</f>
        <v>8</v>
      </c>
      <c r="E396" t="s">
        <v>110</v>
      </c>
      <c r="F396" s="4" t="s">
        <v>98</v>
      </c>
      <c r="G396" s="4">
        <v>17</v>
      </c>
      <c r="H396" s="4" t="s">
        <v>170</v>
      </c>
      <c r="I396" s="4" t="s">
        <v>104</v>
      </c>
      <c r="J396" t="s">
        <v>4</v>
      </c>
      <c r="K396" s="4" t="s">
        <v>568</v>
      </c>
      <c r="L396" s="4" t="s">
        <v>565</v>
      </c>
      <c r="M396">
        <f>+HOUR(Forecasts[[#This Row],[Sunset]]) *60 +MINUTE(Forecasts[[#This Row],[Sunset]]) - HOUR(Forecasts[[#This Row],[Sunrise]]) *60 - MINUTE(Forecasts[[#This Row],[Sunrise]])</f>
        <v>670</v>
      </c>
      <c r="N396" t="s">
        <v>2242</v>
      </c>
      <c r="P396" t="str">
        <f>+IF(Forecasts[[#This Row],[Forecast]]="10/03/2023 Friday",Forecasts[[#This Row],[Rain]],"")</f>
        <v/>
      </c>
    </row>
    <row r="397" spans="1:16" x14ac:dyDescent="0.25">
      <c r="A397" t="s">
        <v>2233</v>
      </c>
      <c r="B397" s="3" t="s">
        <v>34</v>
      </c>
      <c r="C397" s="3" t="s">
        <v>378</v>
      </c>
      <c r="D397">
        <f>+Forecasts[[#This Row],[Max T °C]]-Forecasts[[#This Row],[Min T °C]]</f>
        <v>12</v>
      </c>
      <c r="E397" t="s">
        <v>115</v>
      </c>
      <c r="F397" s="4" t="s">
        <v>41</v>
      </c>
      <c r="G397" s="4">
        <v>10</v>
      </c>
      <c r="H397" s="4" t="s">
        <v>158</v>
      </c>
      <c r="I397" s="4" t="s">
        <v>104</v>
      </c>
      <c r="J397" t="s">
        <v>4</v>
      </c>
      <c r="K397" s="4" t="s">
        <v>568</v>
      </c>
      <c r="L397" s="4" t="s">
        <v>565</v>
      </c>
      <c r="M397">
        <f>+HOUR(Forecasts[[#This Row],[Sunset]]) *60 +MINUTE(Forecasts[[#This Row],[Sunset]]) - HOUR(Forecasts[[#This Row],[Sunrise]]) *60 - MINUTE(Forecasts[[#This Row],[Sunrise]])</f>
        <v>670</v>
      </c>
      <c r="N397" t="s">
        <v>2242</v>
      </c>
      <c r="P397" t="str">
        <f>+IF(Forecasts[[#This Row],[Forecast]]="10/03/2023 Friday",Forecasts[[#This Row],[Rain]],"")</f>
        <v/>
      </c>
    </row>
    <row r="398" spans="1:16" x14ac:dyDescent="0.25">
      <c r="A398" t="s">
        <v>2231</v>
      </c>
      <c r="B398" s="3" t="s">
        <v>98</v>
      </c>
      <c r="C398" s="3" t="s">
        <v>423</v>
      </c>
      <c r="D398">
        <f>+Forecasts[[#This Row],[Max T °C]]-Forecasts[[#This Row],[Min T °C]]</f>
        <v>11</v>
      </c>
      <c r="E398" t="s">
        <v>144</v>
      </c>
      <c r="F398" s="4" t="s">
        <v>98</v>
      </c>
      <c r="G398" s="4">
        <v>14</v>
      </c>
      <c r="H398" s="4" t="s">
        <v>152</v>
      </c>
      <c r="I398" s="4" t="s">
        <v>100</v>
      </c>
      <c r="J398" t="s">
        <v>4</v>
      </c>
      <c r="K398" s="4" t="s">
        <v>562</v>
      </c>
      <c r="L398" s="4" t="s">
        <v>565</v>
      </c>
      <c r="M398">
        <f>+HOUR(Forecasts[[#This Row],[Sunset]]) *60 +MINUTE(Forecasts[[#This Row],[Sunset]]) - HOUR(Forecasts[[#This Row],[Sunrise]]) *60 - MINUTE(Forecasts[[#This Row],[Sunrise]])</f>
        <v>671</v>
      </c>
      <c r="N398" t="s">
        <v>2242</v>
      </c>
      <c r="P398" t="str">
        <f>+IF(Forecasts[[#This Row],[Forecast]]="10/03/2023 Friday",Forecasts[[#This Row],[Rain]],"")</f>
        <v/>
      </c>
    </row>
    <row r="399" spans="1:16" x14ac:dyDescent="0.25">
      <c r="A399" t="s">
        <v>2229</v>
      </c>
      <c r="B399" s="3" t="s">
        <v>58</v>
      </c>
      <c r="C399" s="3" t="s">
        <v>423</v>
      </c>
      <c r="D399">
        <f>+Forecasts[[#This Row],[Max T °C]]-Forecasts[[#This Row],[Min T °C]]</f>
        <v>9</v>
      </c>
      <c r="E399" t="s">
        <v>145</v>
      </c>
      <c r="F399" s="4" t="s">
        <v>33</v>
      </c>
      <c r="G399" s="4">
        <v>17</v>
      </c>
      <c r="H399" s="4" t="s">
        <v>62</v>
      </c>
      <c r="I399" s="4" t="s">
        <v>75</v>
      </c>
      <c r="J399" t="s">
        <v>4</v>
      </c>
      <c r="K399" s="4" t="s">
        <v>562</v>
      </c>
      <c r="L399" s="4" t="s">
        <v>560</v>
      </c>
      <c r="M399">
        <f>+HOUR(Forecasts[[#This Row],[Sunset]]) *60 +MINUTE(Forecasts[[#This Row],[Sunset]]) - HOUR(Forecasts[[#This Row],[Sunrise]]) *60 - MINUTE(Forecasts[[#This Row],[Sunrise]])</f>
        <v>672</v>
      </c>
      <c r="N399" t="s">
        <v>2242</v>
      </c>
      <c r="P399" t="str">
        <f>+IF(Forecasts[[#This Row],[Forecast]]="10/03/2023 Friday",Forecasts[[#This Row],[Rain]],"")</f>
        <v/>
      </c>
    </row>
    <row r="400" spans="1:16" x14ac:dyDescent="0.25">
      <c r="A400" t="s">
        <v>2227</v>
      </c>
      <c r="B400" s="3" t="s">
        <v>63</v>
      </c>
      <c r="C400" s="3" t="s">
        <v>552</v>
      </c>
      <c r="D400">
        <f>+Forecasts[[#This Row],[Max T °C]]-Forecasts[[#This Row],[Min T °C]]</f>
        <v>11</v>
      </c>
      <c r="E400" t="s">
        <v>145</v>
      </c>
      <c r="F400" s="4" t="s">
        <v>33</v>
      </c>
      <c r="G400" s="4">
        <v>19</v>
      </c>
      <c r="H400" s="4" t="s">
        <v>56</v>
      </c>
      <c r="I400" s="4" t="s">
        <v>168</v>
      </c>
      <c r="J400" t="s">
        <v>4</v>
      </c>
      <c r="K400" s="4" t="s">
        <v>562</v>
      </c>
      <c r="L400" s="4" t="s">
        <v>560</v>
      </c>
      <c r="M400">
        <f>+HOUR(Forecasts[[#This Row],[Sunset]]) *60 +MINUTE(Forecasts[[#This Row],[Sunset]]) - HOUR(Forecasts[[#This Row],[Sunrise]]) *60 - MINUTE(Forecasts[[#This Row],[Sunrise]])</f>
        <v>672</v>
      </c>
      <c r="N400" t="s">
        <v>2242</v>
      </c>
      <c r="P400" t="str">
        <f>+IF(Forecasts[[#This Row],[Forecast]]="10/03/2023 Friday",Forecasts[[#This Row],[Rain]],"")</f>
        <v/>
      </c>
    </row>
    <row r="401" spans="1:16" x14ac:dyDescent="0.25">
      <c r="A401" t="s">
        <v>2225</v>
      </c>
      <c r="B401" s="3" t="s">
        <v>33</v>
      </c>
      <c r="C401" s="3" t="s">
        <v>423</v>
      </c>
      <c r="D401">
        <f>+Forecasts[[#This Row],[Max T °C]]-Forecasts[[#This Row],[Min T °C]]</f>
        <v>10</v>
      </c>
      <c r="E401" t="s">
        <v>105</v>
      </c>
      <c r="F401" s="4" t="s">
        <v>98</v>
      </c>
      <c r="G401" s="4">
        <v>17</v>
      </c>
      <c r="H401" s="4" t="s">
        <v>56</v>
      </c>
      <c r="I401" s="4" t="s">
        <v>101</v>
      </c>
      <c r="J401">
        <v>0.1</v>
      </c>
      <c r="K401" s="4" t="s">
        <v>555</v>
      </c>
      <c r="L401" s="4" t="s">
        <v>560</v>
      </c>
      <c r="M401">
        <f>+HOUR(Forecasts[[#This Row],[Sunset]]) *60 +MINUTE(Forecasts[[#This Row],[Sunset]]) - HOUR(Forecasts[[#This Row],[Sunrise]]) *60 - MINUTE(Forecasts[[#This Row],[Sunrise]])</f>
        <v>673</v>
      </c>
      <c r="N401" t="s">
        <v>2242</v>
      </c>
      <c r="P401" t="str">
        <f>+IF(Forecasts[[#This Row],[Forecast]]="10/03/2023 Friday",Forecasts[[#This Row],[Rain]],"")</f>
        <v/>
      </c>
    </row>
    <row r="402" spans="1:16" x14ac:dyDescent="0.25">
      <c r="A402" t="s">
        <v>2223</v>
      </c>
      <c r="B402" s="3" t="s">
        <v>33</v>
      </c>
      <c r="C402" s="3" t="s">
        <v>378</v>
      </c>
      <c r="D402">
        <f>+Forecasts[[#This Row],[Max T °C]]-Forecasts[[#This Row],[Min T °C]]</f>
        <v>9</v>
      </c>
      <c r="E402" t="s">
        <v>868</v>
      </c>
      <c r="F402" s="4" t="s">
        <v>98</v>
      </c>
      <c r="G402" s="4">
        <v>23</v>
      </c>
      <c r="H402" s="4" t="s">
        <v>109</v>
      </c>
      <c r="I402" s="4" t="s">
        <v>75</v>
      </c>
      <c r="J402" t="s">
        <v>4</v>
      </c>
      <c r="K402" s="4" t="s">
        <v>555</v>
      </c>
      <c r="L402" s="4" t="s">
        <v>548</v>
      </c>
      <c r="M402">
        <f>+HOUR(Forecasts[[#This Row],[Sunset]]) *60 +MINUTE(Forecasts[[#This Row],[Sunset]]) - HOUR(Forecasts[[#This Row],[Sunrise]]) *60 - MINUTE(Forecasts[[#This Row],[Sunrise]])</f>
        <v>674</v>
      </c>
      <c r="N402" t="s">
        <v>2242</v>
      </c>
      <c r="P402" t="str">
        <f>+IF(Forecasts[[#This Row],[Forecast]]="10/03/2023 Friday",Forecasts[[#This Row],[Rain]],"")</f>
        <v/>
      </c>
    </row>
    <row r="403" spans="1:16" x14ac:dyDescent="0.25">
      <c r="A403" t="s">
        <v>2221</v>
      </c>
      <c r="B403" s="3" t="s">
        <v>33</v>
      </c>
      <c r="C403" s="3" t="s">
        <v>378</v>
      </c>
      <c r="D403">
        <f>+Forecasts[[#This Row],[Max T °C]]-Forecasts[[#This Row],[Min T °C]]</f>
        <v>9</v>
      </c>
      <c r="E403" t="s">
        <v>199</v>
      </c>
      <c r="F403" s="4" t="s">
        <v>98</v>
      </c>
      <c r="G403" s="4">
        <v>15</v>
      </c>
      <c r="H403" s="4" t="s">
        <v>45</v>
      </c>
      <c r="I403" s="4" t="s">
        <v>168</v>
      </c>
      <c r="J403" t="s">
        <v>4</v>
      </c>
      <c r="K403" s="4" t="s">
        <v>549</v>
      </c>
      <c r="L403" s="4" t="s">
        <v>548</v>
      </c>
      <c r="M403">
        <f>+HOUR(Forecasts[[#This Row],[Sunset]]) *60 +MINUTE(Forecasts[[#This Row],[Sunset]]) - HOUR(Forecasts[[#This Row],[Sunrise]]) *60 - MINUTE(Forecasts[[#This Row],[Sunrise]])</f>
        <v>675</v>
      </c>
      <c r="N403" t="s">
        <v>2242</v>
      </c>
      <c r="P403" t="str">
        <f>+IF(Forecasts[[#This Row],[Forecast]]="10/03/2023 Friday",Forecasts[[#This Row],[Rain]],"")</f>
        <v/>
      </c>
    </row>
    <row r="404" spans="1:16" x14ac:dyDescent="0.25">
      <c r="A404" t="s">
        <v>2219</v>
      </c>
      <c r="B404" s="3" t="s">
        <v>33</v>
      </c>
      <c r="C404" s="3" t="s">
        <v>378</v>
      </c>
      <c r="D404">
        <f>+Forecasts[[#This Row],[Max T °C]]-Forecasts[[#This Row],[Min T °C]]</f>
        <v>9</v>
      </c>
      <c r="E404" t="s">
        <v>263</v>
      </c>
      <c r="F404" s="4" t="s">
        <v>98</v>
      </c>
      <c r="G404" s="4">
        <v>12</v>
      </c>
      <c r="H404" s="4" t="s">
        <v>45</v>
      </c>
      <c r="I404" s="4" t="s">
        <v>75</v>
      </c>
      <c r="J404" t="s">
        <v>4</v>
      </c>
      <c r="K404" s="4" t="s">
        <v>549</v>
      </c>
      <c r="L404" s="4" t="s">
        <v>548</v>
      </c>
      <c r="M404">
        <f>+HOUR(Forecasts[[#This Row],[Sunset]]) *60 +MINUTE(Forecasts[[#This Row],[Sunset]]) - HOUR(Forecasts[[#This Row],[Sunrise]]) *60 - MINUTE(Forecasts[[#This Row],[Sunrise]])</f>
        <v>675</v>
      </c>
      <c r="N404" t="s">
        <v>2242</v>
      </c>
      <c r="P404" t="str">
        <f>+IF(Forecasts[[#This Row],[Forecast]]="10/03/2023 Friday",Forecasts[[#This Row],[Rain]],"")</f>
        <v/>
      </c>
    </row>
    <row r="405" spans="1:16" x14ac:dyDescent="0.25">
      <c r="A405" t="s">
        <v>2217</v>
      </c>
      <c r="B405" s="3" t="s">
        <v>98</v>
      </c>
      <c r="C405" s="3" t="s">
        <v>423</v>
      </c>
      <c r="D405">
        <f>+Forecasts[[#This Row],[Max T °C]]-Forecasts[[#This Row],[Min T °C]]</f>
        <v>11</v>
      </c>
      <c r="E405" t="s">
        <v>145</v>
      </c>
      <c r="F405" s="4" t="s">
        <v>98</v>
      </c>
      <c r="G405" s="4">
        <v>21</v>
      </c>
      <c r="H405" s="4" t="s">
        <v>444</v>
      </c>
      <c r="I405" s="4" t="s">
        <v>99</v>
      </c>
      <c r="J405" t="s">
        <v>4</v>
      </c>
      <c r="K405" s="4" t="s">
        <v>549</v>
      </c>
      <c r="L405" s="4" t="s">
        <v>540</v>
      </c>
      <c r="M405">
        <f>+HOUR(Forecasts[[#This Row],[Sunset]]) *60 +MINUTE(Forecasts[[#This Row],[Sunset]]) - HOUR(Forecasts[[#This Row],[Sunrise]]) *60 - MINUTE(Forecasts[[#This Row],[Sunrise]])</f>
        <v>676</v>
      </c>
      <c r="N405" t="s">
        <v>2242</v>
      </c>
      <c r="P405" t="str">
        <f>+IF(Forecasts[[#This Row],[Forecast]]="10/03/2023 Friday",Forecasts[[#This Row],[Rain]],"")</f>
        <v/>
      </c>
    </row>
    <row r="406" spans="1:16" x14ac:dyDescent="0.25">
      <c r="A406" t="s">
        <v>2215</v>
      </c>
      <c r="B406" s="3" t="s">
        <v>98</v>
      </c>
      <c r="C406" s="3" t="s">
        <v>432</v>
      </c>
      <c r="D406">
        <f>+Forecasts[[#This Row],[Max T °C]]-Forecasts[[#This Row],[Min T °C]]</f>
        <v>12</v>
      </c>
      <c r="E406" t="s">
        <v>145</v>
      </c>
      <c r="F406" s="4" t="s">
        <v>98</v>
      </c>
      <c r="G406" s="4">
        <v>8</v>
      </c>
      <c r="H406" s="4" t="s">
        <v>218</v>
      </c>
      <c r="I406" s="4" t="s">
        <v>99</v>
      </c>
      <c r="J406" t="s">
        <v>4</v>
      </c>
      <c r="K406" s="4" t="s">
        <v>543</v>
      </c>
      <c r="L406" s="4" t="s">
        <v>540</v>
      </c>
      <c r="M406">
        <f>+HOUR(Forecasts[[#This Row],[Sunset]]) *60 +MINUTE(Forecasts[[#This Row],[Sunset]]) - HOUR(Forecasts[[#This Row],[Sunrise]]) *60 - MINUTE(Forecasts[[#This Row],[Sunrise]])</f>
        <v>677</v>
      </c>
      <c r="N406" t="s">
        <v>2242</v>
      </c>
      <c r="P406" t="str">
        <f>+IF(Forecasts[[#This Row],[Forecast]]="10/03/2023 Friday",Forecasts[[#This Row],[Rain]],"")</f>
        <v/>
      </c>
    </row>
    <row r="407" spans="1:16" x14ac:dyDescent="0.25">
      <c r="A407" t="s">
        <v>2241</v>
      </c>
      <c r="B407" s="3" t="s">
        <v>98</v>
      </c>
      <c r="C407" s="3" t="s">
        <v>423</v>
      </c>
      <c r="D407">
        <f>+Forecasts[[#This Row],[Max T °C]]-Forecasts[[#This Row],[Min T °C]]</f>
        <v>11</v>
      </c>
      <c r="E407" t="s">
        <v>115</v>
      </c>
      <c r="F407" s="4" t="s">
        <v>33</v>
      </c>
      <c r="G407" s="4">
        <v>16</v>
      </c>
      <c r="H407" s="4" t="s">
        <v>490</v>
      </c>
      <c r="I407" s="4" t="s">
        <v>108</v>
      </c>
      <c r="J407" t="s">
        <v>4</v>
      </c>
      <c r="K407" s="4" t="s">
        <v>586</v>
      </c>
      <c r="L407" s="4" t="s">
        <v>575</v>
      </c>
      <c r="M407">
        <f>+HOUR(Forecasts[[#This Row],[Sunset]]) *60 +MINUTE(Forecasts[[#This Row],[Sunset]]) - HOUR(Forecasts[[#This Row],[Sunrise]]) *60 - MINUTE(Forecasts[[#This Row],[Sunrise]])</f>
        <v>668</v>
      </c>
      <c r="N407" t="s">
        <v>2240</v>
      </c>
      <c r="P407" t="str">
        <f>+IF(Forecasts[[#This Row],[Forecast]]="10/03/2023 Friday",Forecasts[[#This Row],[Rain]],"")</f>
        <v/>
      </c>
    </row>
    <row r="408" spans="1:16" x14ac:dyDescent="0.25">
      <c r="A408" t="s">
        <v>2239</v>
      </c>
      <c r="B408" s="3" t="s">
        <v>63</v>
      </c>
      <c r="C408" s="3" t="s">
        <v>552</v>
      </c>
      <c r="D408">
        <f>+Forecasts[[#This Row],[Max T °C]]-Forecasts[[#This Row],[Min T °C]]</f>
        <v>11</v>
      </c>
      <c r="E408" t="s">
        <v>868</v>
      </c>
      <c r="F408" s="4" t="s">
        <v>33</v>
      </c>
      <c r="G408" s="4">
        <v>21</v>
      </c>
      <c r="H408" s="4" t="s">
        <v>35</v>
      </c>
      <c r="I408" s="4" t="s">
        <v>61</v>
      </c>
      <c r="J408" t="s">
        <v>4</v>
      </c>
      <c r="K408" s="4" t="s">
        <v>586</v>
      </c>
      <c r="L408" s="4" t="s">
        <v>575</v>
      </c>
      <c r="M408">
        <f>+HOUR(Forecasts[[#This Row],[Sunset]]) *60 +MINUTE(Forecasts[[#This Row],[Sunset]]) - HOUR(Forecasts[[#This Row],[Sunrise]]) *60 - MINUTE(Forecasts[[#This Row],[Sunrise]])</f>
        <v>668</v>
      </c>
      <c r="N408" t="s">
        <v>2240</v>
      </c>
      <c r="P408" t="str">
        <f>+IF(Forecasts[[#This Row],[Forecast]]="10/03/2023 Friday",Forecasts[[#This Row],[Rain]],"")</f>
        <v/>
      </c>
    </row>
    <row r="409" spans="1:16" x14ac:dyDescent="0.25">
      <c r="A409" t="s">
        <v>2237</v>
      </c>
      <c r="B409" s="3" t="s">
        <v>58</v>
      </c>
      <c r="C409" s="3" t="s">
        <v>240</v>
      </c>
      <c r="D409">
        <f>+Forecasts[[#This Row],[Max T °C]]-Forecasts[[#This Row],[Min T °C]]</f>
        <v>5</v>
      </c>
      <c r="E409" t="s">
        <v>171</v>
      </c>
      <c r="F409" s="4" t="s">
        <v>33</v>
      </c>
      <c r="G409" s="4">
        <v>20</v>
      </c>
      <c r="H409" s="4" t="s">
        <v>170</v>
      </c>
      <c r="I409" s="4" t="s">
        <v>99</v>
      </c>
      <c r="J409" t="s">
        <v>4</v>
      </c>
      <c r="K409" s="4" t="s">
        <v>568</v>
      </c>
      <c r="L409" s="4" t="s">
        <v>575</v>
      </c>
      <c r="M409">
        <f>+HOUR(Forecasts[[#This Row],[Sunset]]) *60 +MINUTE(Forecasts[[#This Row],[Sunset]]) - HOUR(Forecasts[[#This Row],[Sunrise]]) *60 - MINUTE(Forecasts[[#This Row],[Sunrise]])</f>
        <v>669</v>
      </c>
      <c r="N409" t="s">
        <v>2240</v>
      </c>
      <c r="P409" t="str">
        <f>+IF(Forecasts[[#This Row],[Forecast]]="10/03/2023 Friday",Forecasts[[#This Row],[Rain]],"")</f>
        <v/>
      </c>
    </row>
    <row r="410" spans="1:16" x14ac:dyDescent="0.25">
      <c r="A410" t="s">
        <v>2235</v>
      </c>
      <c r="B410" s="3" t="s">
        <v>34</v>
      </c>
      <c r="C410" s="3" t="s">
        <v>240</v>
      </c>
      <c r="D410">
        <f>+Forecasts[[#This Row],[Max T °C]]-Forecasts[[#This Row],[Min T °C]]</f>
        <v>9</v>
      </c>
      <c r="E410" t="s">
        <v>199</v>
      </c>
      <c r="F410" s="4" t="s">
        <v>41</v>
      </c>
      <c r="G410" s="4">
        <v>17</v>
      </c>
      <c r="H410" s="4" t="s">
        <v>35</v>
      </c>
      <c r="I410" s="4" t="s">
        <v>99</v>
      </c>
      <c r="J410" t="s">
        <v>4</v>
      </c>
      <c r="K410" s="4" t="s">
        <v>568</v>
      </c>
      <c r="L410" s="4" t="s">
        <v>565</v>
      </c>
      <c r="M410">
        <f>+HOUR(Forecasts[[#This Row],[Sunset]]) *60 +MINUTE(Forecasts[[#This Row],[Sunset]]) - HOUR(Forecasts[[#This Row],[Sunrise]]) *60 - MINUTE(Forecasts[[#This Row],[Sunrise]])</f>
        <v>670</v>
      </c>
      <c r="N410" t="s">
        <v>2240</v>
      </c>
      <c r="P410" t="str">
        <f>+IF(Forecasts[[#This Row],[Forecast]]="10/03/2023 Friday",Forecasts[[#This Row],[Rain]],"")</f>
        <v/>
      </c>
    </row>
    <row r="411" spans="1:16" x14ac:dyDescent="0.25">
      <c r="A411" t="s">
        <v>2233</v>
      </c>
      <c r="B411" s="3" t="s">
        <v>41</v>
      </c>
      <c r="C411" s="3" t="s">
        <v>270</v>
      </c>
      <c r="D411">
        <f>+Forecasts[[#This Row],[Max T °C]]-Forecasts[[#This Row],[Min T °C]]</f>
        <v>9</v>
      </c>
      <c r="E411" t="s">
        <v>145</v>
      </c>
      <c r="F411" s="4" t="s">
        <v>98</v>
      </c>
      <c r="G411" s="4">
        <v>16</v>
      </c>
      <c r="H411" s="4" t="s">
        <v>576</v>
      </c>
      <c r="I411" s="4" t="s">
        <v>61</v>
      </c>
      <c r="J411" t="s">
        <v>4</v>
      </c>
      <c r="K411" s="4" t="s">
        <v>568</v>
      </c>
      <c r="L411" s="4" t="s">
        <v>565</v>
      </c>
      <c r="M411">
        <f>+HOUR(Forecasts[[#This Row],[Sunset]]) *60 +MINUTE(Forecasts[[#This Row],[Sunset]]) - HOUR(Forecasts[[#This Row],[Sunrise]]) *60 - MINUTE(Forecasts[[#This Row],[Sunrise]])</f>
        <v>670</v>
      </c>
      <c r="N411" t="s">
        <v>2240</v>
      </c>
      <c r="P411" t="str">
        <f>+IF(Forecasts[[#This Row],[Forecast]]="10/03/2023 Friday",Forecasts[[#This Row],[Rain]],"")</f>
        <v/>
      </c>
    </row>
    <row r="412" spans="1:16" x14ac:dyDescent="0.25">
      <c r="A412" t="s">
        <v>2231</v>
      </c>
      <c r="B412" s="3" t="s">
        <v>98</v>
      </c>
      <c r="C412" s="3" t="s">
        <v>572</v>
      </c>
      <c r="D412">
        <f>+Forecasts[[#This Row],[Max T °C]]-Forecasts[[#This Row],[Min T °C]]</f>
        <v>15</v>
      </c>
      <c r="E412" t="s">
        <v>239</v>
      </c>
      <c r="F412" s="4" t="s">
        <v>33</v>
      </c>
      <c r="G412" s="4">
        <v>14</v>
      </c>
      <c r="H412" s="4" t="s">
        <v>576</v>
      </c>
      <c r="I412" s="4" t="s">
        <v>104</v>
      </c>
      <c r="J412" t="s">
        <v>4</v>
      </c>
      <c r="K412" s="4" t="s">
        <v>562</v>
      </c>
      <c r="L412" s="4" t="s">
        <v>565</v>
      </c>
      <c r="M412">
        <f>+HOUR(Forecasts[[#This Row],[Sunset]]) *60 +MINUTE(Forecasts[[#This Row],[Sunset]]) - HOUR(Forecasts[[#This Row],[Sunrise]]) *60 - MINUTE(Forecasts[[#This Row],[Sunrise]])</f>
        <v>671</v>
      </c>
      <c r="N412" t="s">
        <v>2240</v>
      </c>
      <c r="P412" t="str">
        <f>+IF(Forecasts[[#This Row],[Forecast]]="10/03/2023 Friday",Forecasts[[#This Row],[Rain]],"")</f>
        <v/>
      </c>
    </row>
    <row r="413" spans="1:16" x14ac:dyDescent="0.25">
      <c r="A413" t="s">
        <v>2229</v>
      </c>
      <c r="B413" s="3" t="s">
        <v>63</v>
      </c>
      <c r="C413" s="3" t="s">
        <v>552</v>
      </c>
      <c r="D413">
        <f>+Forecasts[[#This Row],[Max T °C]]-Forecasts[[#This Row],[Min T °C]]</f>
        <v>11</v>
      </c>
      <c r="E413" t="s">
        <v>199</v>
      </c>
      <c r="F413" s="4" t="s">
        <v>33</v>
      </c>
      <c r="G413" s="4">
        <v>19</v>
      </c>
      <c r="H413" s="4" t="s">
        <v>85</v>
      </c>
      <c r="I413" s="4" t="s">
        <v>75</v>
      </c>
      <c r="J413" t="s">
        <v>4</v>
      </c>
      <c r="K413" s="4" t="s">
        <v>562</v>
      </c>
      <c r="L413" s="4" t="s">
        <v>560</v>
      </c>
      <c r="M413">
        <f>+HOUR(Forecasts[[#This Row],[Sunset]]) *60 +MINUTE(Forecasts[[#This Row],[Sunset]]) - HOUR(Forecasts[[#This Row],[Sunrise]]) *60 - MINUTE(Forecasts[[#This Row],[Sunrise]])</f>
        <v>672</v>
      </c>
      <c r="N413" t="s">
        <v>2240</v>
      </c>
      <c r="P413" t="str">
        <f>+IF(Forecasts[[#This Row],[Forecast]]="10/03/2023 Friday",Forecasts[[#This Row],[Rain]],"")</f>
        <v/>
      </c>
    </row>
    <row r="414" spans="1:16" x14ac:dyDescent="0.25">
      <c r="A414" t="s">
        <v>2227</v>
      </c>
      <c r="B414" s="3" t="s">
        <v>58</v>
      </c>
      <c r="C414" s="3" t="s">
        <v>552</v>
      </c>
      <c r="D414">
        <f>+Forecasts[[#This Row],[Max T °C]]-Forecasts[[#This Row],[Min T °C]]</f>
        <v>12</v>
      </c>
      <c r="E414" t="s">
        <v>199</v>
      </c>
      <c r="F414" s="4" t="s">
        <v>33</v>
      </c>
      <c r="G414" s="4">
        <v>15</v>
      </c>
      <c r="H414" s="4" t="s">
        <v>163</v>
      </c>
      <c r="I414" s="4" t="s">
        <v>168</v>
      </c>
      <c r="J414" t="s">
        <v>4</v>
      </c>
      <c r="K414" s="4" t="s">
        <v>562</v>
      </c>
      <c r="L414" s="4" t="s">
        <v>560</v>
      </c>
      <c r="M414">
        <f>+HOUR(Forecasts[[#This Row],[Sunset]]) *60 +MINUTE(Forecasts[[#This Row],[Sunset]]) - HOUR(Forecasts[[#This Row],[Sunrise]]) *60 - MINUTE(Forecasts[[#This Row],[Sunrise]])</f>
        <v>672</v>
      </c>
      <c r="N414" t="s">
        <v>2240</v>
      </c>
      <c r="P414" t="str">
        <f>+IF(Forecasts[[#This Row],[Forecast]]="10/03/2023 Friday",Forecasts[[#This Row],[Rain]],"")</f>
        <v/>
      </c>
    </row>
    <row r="415" spans="1:16" x14ac:dyDescent="0.25">
      <c r="A415" t="s">
        <v>2225</v>
      </c>
      <c r="B415" s="3" t="s">
        <v>33</v>
      </c>
      <c r="C415" s="3" t="s">
        <v>552</v>
      </c>
      <c r="D415">
        <f>+Forecasts[[#This Row],[Max T °C]]-Forecasts[[#This Row],[Min T °C]]</f>
        <v>13</v>
      </c>
      <c r="E415" t="s">
        <v>105</v>
      </c>
      <c r="F415" s="4" t="s">
        <v>33</v>
      </c>
      <c r="G415" s="4">
        <v>20</v>
      </c>
      <c r="H415" s="4" t="s">
        <v>35</v>
      </c>
      <c r="I415" s="4" t="s">
        <v>168</v>
      </c>
      <c r="J415" t="s">
        <v>4</v>
      </c>
      <c r="K415" s="4" t="s">
        <v>555</v>
      </c>
      <c r="L415" s="4" t="s">
        <v>560</v>
      </c>
      <c r="M415">
        <f>+HOUR(Forecasts[[#This Row],[Sunset]]) *60 +MINUTE(Forecasts[[#This Row],[Sunset]]) - HOUR(Forecasts[[#This Row],[Sunrise]]) *60 - MINUTE(Forecasts[[#This Row],[Sunrise]])</f>
        <v>673</v>
      </c>
      <c r="N415" t="s">
        <v>2240</v>
      </c>
      <c r="P415" t="str">
        <f>+IF(Forecasts[[#This Row],[Forecast]]="10/03/2023 Friday",Forecasts[[#This Row],[Rain]],"")</f>
        <v/>
      </c>
    </row>
    <row r="416" spans="1:16" x14ac:dyDescent="0.25">
      <c r="A416" t="s">
        <v>2223</v>
      </c>
      <c r="B416" s="3" t="s">
        <v>58</v>
      </c>
      <c r="C416" s="3" t="s">
        <v>552</v>
      </c>
      <c r="D416">
        <f>+Forecasts[[#This Row],[Max T °C]]-Forecasts[[#This Row],[Min T °C]]</f>
        <v>12</v>
      </c>
      <c r="E416" t="s">
        <v>162</v>
      </c>
      <c r="F416" s="4" t="s">
        <v>33</v>
      </c>
      <c r="G416" s="4">
        <v>21</v>
      </c>
      <c r="H416" s="4" t="s">
        <v>65</v>
      </c>
      <c r="I416" s="4" t="s">
        <v>168</v>
      </c>
      <c r="J416" t="s">
        <v>4</v>
      </c>
      <c r="K416" s="4" t="s">
        <v>555</v>
      </c>
      <c r="L416" s="4" t="s">
        <v>548</v>
      </c>
      <c r="M416">
        <f>+HOUR(Forecasts[[#This Row],[Sunset]]) *60 +MINUTE(Forecasts[[#This Row],[Sunset]]) - HOUR(Forecasts[[#This Row],[Sunrise]]) *60 - MINUTE(Forecasts[[#This Row],[Sunrise]])</f>
        <v>674</v>
      </c>
      <c r="N416" t="s">
        <v>2240</v>
      </c>
      <c r="P416" t="str">
        <f>+IF(Forecasts[[#This Row],[Forecast]]="10/03/2023 Friday",Forecasts[[#This Row],[Rain]],"")</f>
        <v/>
      </c>
    </row>
    <row r="417" spans="1:16" x14ac:dyDescent="0.25">
      <c r="A417" t="s">
        <v>2221</v>
      </c>
      <c r="B417" s="3" t="s">
        <v>58</v>
      </c>
      <c r="C417" s="3" t="s">
        <v>552</v>
      </c>
      <c r="D417">
        <f>+Forecasts[[#This Row],[Max T °C]]-Forecasts[[#This Row],[Min T °C]]</f>
        <v>12</v>
      </c>
      <c r="E417" t="s">
        <v>239</v>
      </c>
      <c r="F417" s="4" t="s">
        <v>33</v>
      </c>
      <c r="G417" s="4">
        <v>17</v>
      </c>
      <c r="H417" s="4" t="s">
        <v>62</v>
      </c>
      <c r="I417" s="4" t="s">
        <v>99</v>
      </c>
      <c r="J417" t="s">
        <v>4</v>
      </c>
      <c r="K417" s="4" t="s">
        <v>549</v>
      </c>
      <c r="L417" s="4" t="s">
        <v>548</v>
      </c>
      <c r="M417">
        <f>+HOUR(Forecasts[[#This Row],[Sunset]]) *60 +MINUTE(Forecasts[[#This Row],[Sunset]]) - HOUR(Forecasts[[#This Row],[Sunrise]]) *60 - MINUTE(Forecasts[[#This Row],[Sunrise]])</f>
        <v>675</v>
      </c>
      <c r="N417" t="s">
        <v>2240</v>
      </c>
      <c r="P417" t="str">
        <f>+IF(Forecasts[[#This Row],[Forecast]]="10/03/2023 Friday",Forecasts[[#This Row],[Rain]],"")</f>
        <v/>
      </c>
    </row>
    <row r="418" spans="1:16" x14ac:dyDescent="0.25">
      <c r="A418" t="s">
        <v>2219</v>
      </c>
      <c r="B418" s="3" t="s">
        <v>58</v>
      </c>
      <c r="C418" s="3" t="s">
        <v>552</v>
      </c>
      <c r="D418">
        <f>+Forecasts[[#This Row],[Max T °C]]-Forecasts[[#This Row],[Min T °C]]</f>
        <v>12</v>
      </c>
      <c r="E418" t="s">
        <v>110</v>
      </c>
      <c r="F418" s="4" t="s">
        <v>33</v>
      </c>
      <c r="G418" s="4">
        <v>14</v>
      </c>
      <c r="H418" s="4" t="s">
        <v>109</v>
      </c>
      <c r="I418" s="4" t="s">
        <v>100</v>
      </c>
      <c r="J418" t="s">
        <v>4</v>
      </c>
      <c r="K418" s="4" t="s">
        <v>549</v>
      </c>
      <c r="L418" s="4" t="s">
        <v>548</v>
      </c>
      <c r="M418">
        <f>+HOUR(Forecasts[[#This Row],[Sunset]]) *60 +MINUTE(Forecasts[[#This Row],[Sunset]]) - HOUR(Forecasts[[#This Row],[Sunrise]]) *60 - MINUTE(Forecasts[[#This Row],[Sunrise]])</f>
        <v>675</v>
      </c>
      <c r="N418" t="s">
        <v>2240</v>
      </c>
      <c r="P418" t="str">
        <f>+IF(Forecasts[[#This Row],[Forecast]]="10/03/2023 Friday",Forecasts[[#This Row],[Rain]],"")</f>
        <v/>
      </c>
    </row>
    <row r="419" spans="1:16" x14ac:dyDescent="0.25">
      <c r="A419" t="s">
        <v>2217</v>
      </c>
      <c r="B419" s="3" t="s">
        <v>33</v>
      </c>
      <c r="C419" s="3" t="s">
        <v>491</v>
      </c>
      <c r="D419">
        <f>+Forecasts[[#This Row],[Max T °C]]-Forecasts[[#This Row],[Min T °C]]</f>
        <v>12</v>
      </c>
      <c r="E419" t="s">
        <v>110</v>
      </c>
      <c r="F419" s="4" t="s">
        <v>33</v>
      </c>
      <c r="G419" s="4">
        <v>12</v>
      </c>
      <c r="H419" s="4" t="s">
        <v>134</v>
      </c>
      <c r="I419" s="4" t="s">
        <v>100</v>
      </c>
      <c r="J419" t="s">
        <v>4</v>
      </c>
      <c r="K419" s="4" t="s">
        <v>549</v>
      </c>
      <c r="L419" s="4" t="s">
        <v>540</v>
      </c>
      <c r="M419">
        <f>+HOUR(Forecasts[[#This Row],[Sunset]]) *60 +MINUTE(Forecasts[[#This Row],[Sunset]]) - HOUR(Forecasts[[#This Row],[Sunrise]]) *60 - MINUTE(Forecasts[[#This Row],[Sunrise]])</f>
        <v>676</v>
      </c>
      <c r="N419" t="s">
        <v>2240</v>
      </c>
      <c r="P419" t="str">
        <f>+IF(Forecasts[[#This Row],[Forecast]]="10/03/2023 Friday",Forecasts[[#This Row],[Rain]],"")</f>
        <v/>
      </c>
    </row>
    <row r="420" spans="1:16" x14ac:dyDescent="0.25">
      <c r="A420" t="s">
        <v>2215</v>
      </c>
      <c r="B420" s="3" t="s">
        <v>33</v>
      </c>
      <c r="C420" s="3" t="s">
        <v>423</v>
      </c>
      <c r="D420">
        <f>+Forecasts[[#This Row],[Max T °C]]-Forecasts[[#This Row],[Min T °C]]</f>
        <v>10</v>
      </c>
      <c r="E420" t="s">
        <v>145</v>
      </c>
      <c r="F420" s="4" t="s">
        <v>33</v>
      </c>
      <c r="G420" s="4">
        <v>28</v>
      </c>
      <c r="H420" s="4" t="s">
        <v>203</v>
      </c>
      <c r="I420" s="4" t="s">
        <v>99</v>
      </c>
      <c r="J420" t="s">
        <v>4</v>
      </c>
      <c r="K420" s="4" t="s">
        <v>543</v>
      </c>
      <c r="L420" s="4" t="s">
        <v>540</v>
      </c>
      <c r="M420">
        <f>+HOUR(Forecasts[[#This Row],[Sunset]]) *60 +MINUTE(Forecasts[[#This Row],[Sunset]]) - HOUR(Forecasts[[#This Row],[Sunrise]]) *60 - MINUTE(Forecasts[[#This Row],[Sunrise]])</f>
        <v>677</v>
      </c>
      <c r="N420" t="s">
        <v>2240</v>
      </c>
      <c r="P420" t="str">
        <f>+IF(Forecasts[[#This Row],[Forecast]]="10/03/2023 Friday",Forecasts[[#This Row],[Rain]],"")</f>
        <v/>
      </c>
    </row>
    <row r="421" spans="1:16" x14ac:dyDescent="0.25">
      <c r="A421" t="s">
        <v>2213</v>
      </c>
      <c r="B421" s="3" t="s">
        <v>98</v>
      </c>
      <c r="C421" s="3" t="s">
        <v>432</v>
      </c>
      <c r="D421">
        <f>+Forecasts[[#This Row],[Max T °C]]-Forecasts[[#This Row],[Min T °C]]</f>
        <v>12</v>
      </c>
      <c r="E421" t="s">
        <v>145</v>
      </c>
      <c r="F421" s="4" t="s">
        <v>33</v>
      </c>
      <c r="G421" s="4">
        <v>7</v>
      </c>
      <c r="H421" s="4" t="s">
        <v>80</v>
      </c>
      <c r="I421" s="4" t="s">
        <v>99</v>
      </c>
      <c r="J421" t="s">
        <v>4</v>
      </c>
      <c r="K421" s="4" t="s">
        <v>543</v>
      </c>
      <c r="L421" s="4" t="s">
        <v>540</v>
      </c>
      <c r="M421">
        <f>+HOUR(Forecasts[[#This Row],[Sunset]]) *60 +MINUTE(Forecasts[[#This Row],[Sunset]]) - HOUR(Forecasts[[#This Row],[Sunrise]]) *60 - MINUTE(Forecasts[[#This Row],[Sunrise]])</f>
        <v>677</v>
      </c>
      <c r="N421" t="s">
        <v>2240</v>
      </c>
      <c r="P421" t="str">
        <f>+IF(Forecasts[[#This Row],[Forecast]]="10/03/2023 Friday",Forecasts[[#This Row],[Rain]],"")</f>
        <v/>
      </c>
    </row>
    <row r="422" spans="1:16" x14ac:dyDescent="0.25">
      <c r="A422" t="s">
        <v>2239</v>
      </c>
      <c r="B422" s="3" t="s">
        <v>63</v>
      </c>
      <c r="C422" s="3" t="s">
        <v>491</v>
      </c>
      <c r="D422">
        <f>+Forecasts[[#This Row],[Max T °C]]-Forecasts[[#This Row],[Min T °C]]</f>
        <v>10</v>
      </c>
      <c r="E422" t="s">
        <v>115</v>
      </c>
      <c r="F422" s="4" t="s">
        <v>33</v>
      </c>
      <c r="G422" s="4">
        <v>21</v>
      </c>
      <c r="H422" s="4" t="s">
        <v>163</v>
      </c>
      <c r="I422" s="4" t="s">
        <v>61</v>
      </c>
      <c r="J422" t="s">
        <v>4</v>
      </c>
      <c r="K422" s="4" t="s">
        <v>586</v>
      </c>
      <c r="L422" s="4" t="s">
        <v>575</v>
      </c>
      <c r="M422">
        <f>+HOUR(Forecasts[[#This Row],[Sunset]]) *60 +MINUTE(Forecasts[[#This Row],[Sunset]]) - HOUR(Forecasts[[#This Row],[Sunrise]]) *60 - MINUTE(Forecasts[[#This Row],[Sunrise]])</f>
        <v>668</v>
      </c>
      <c r="N422" t="s">
        <v>2238</v>
      </c>
      <c r="P422" t="str">
        <f>+IF(Forecasts[[#This Row],[Forecast]]="10/03/2023 Friday",Forecasts[[#This Row],[Rain]],"")</f>
        <v/>
      </c>
    </row>
    <row r="423" spans="1:16" x14ac:dyDescent="0.25">
      <c r="A423" t="s">
        <v>2237</v>
      </c>
      <c r="B423" s="3" t="s">
        <v>58</v>
      </c>
      <c r="C423" s="3" t="s">
        <v>153</v>
      </c>
      <c r="D423">
        <f>+Forecasts[[#This Row],[Max T °C]]-Forecasts[[#This Row],[Min T °C]]</f>
        <v>4</v>
      </c>
      <c r="E423" t="s">
        <v>171</v>
      </c>
      <c r="F423" s="4" t="s">
        <v>33</v>
      </c>
      <c r="G423" s="4">
        <v>20</v>
      </c>
      <c r="H423" s="4" t="s">
        <v>62</v>
      </c>
      <c r="I423" s="4" t="s">
        <v>61</v>
      </c>
      <c r="J423" t="s">
        <v>4</v>
      </c>
      <c r="K423" s="4" t="s">
        <v>568</v>
      </c>
      <c r="L423" s="4" t="s">
        <v>575</v>
      </c>
      <c r="M423">
        <f>+HOUR(Forecasts[[#This Row],[Sunset]]) *60 +MINUTE(Forecasts[[#This Row],[Sunset]]) - HOUR(Forecasts[[#This Row],[Sunrise]]) *60 - MINUTE(Forecasts[[#This Row],[Sunrise]])</f>
        <v>669</v>
      </c>
      <c r="N423" t="s">
        <v>2238</v>
      </c>
      <c r="P423" t="str">
        <f>+IF(Forecasts[[#This Row],[Forecast]]="10/03/2023 Friday",Forecasts[[#This Row],[Rain]],"")</f>
        <v/>
      </c>
    </row>
    <row r="424" spans="1:16" x14ac:dyDescent="0.25">
      <c r="A424" t="s">
        <v>2235</v>
      </c>
      <c r="B424" s="3" t="s">
        <v>34</v>
      </c>
      <c r="C424" s="3" t="s">
        <v>240</v>
      </c>
      <c r="D424">
        <f>+Forecasts[[#This Row],[Max T °C]]-Forecasts[[#This Row],[Min T °C]]</f>
        <v>9</v>
      </c>
      <c r="E424" t="s">
        <v>145</v>
      </c>
      <c r="F424" s="4" t="s">
        <v>41</v>
      </c>
      <c r="G424" s="4">
        <v>17</v>
      </c>
      <c r="H424" s="4" t="s">
        <v>30</v>
      </c>
      <c r="I424" s="4" t="s">
        <v>61</v>
      </c>
      <c r="J424" t="s">
        <v>4</v>
      </c>
      <c r="K424" s="4" t="s">
        <v>568</v>
      </c>
      <c r="L424" s="4" t="s">
        <v>565</v>
      </c>
      <c r="M424">
        <f>+HOUR(Forecasts[[#This Row],[Sunset]]) *60 +MINUTE(Forecasts[[#This Row],[Sunset]]) - HOUR(Forecasts[[#This Row],[Sunrise]]) *60 - MINUTE(Forecasts[[#This Row],[Sunrise]])</f>
        <v>670</v>
      </c>
      <c r="N424" t="s">
        <v>2238</v>
      </c>
      <c r="P424" t="str">
        <f>+IF(Forecasts[[#This Row],[Forecast]]="10/03/2023 Friday",Forecasts[[#This Row],[Rain]],"")</f>
        <v/>
      </c>
    </row>
    <row r="425" spans="1:16" x14ac:dyDescent="0.25">
      <c r="A425" t="s">
        <v>2233</v>
      </c>
      <c r="B425" s="3" t="s">
        <v>41</v>
      </c>
      <c r="C425" s="3" t="s">
        <v>364</v>
      </c>
      <c r="D425">
        <f>+Forecasts[[#This Row],[Max T °C]]-Forecasts[[#This Row],[Min T °C]]</f>
        <v>10</v>
      </c>
      <c r="E425" t="s">
        <v>263</v>
      </c>
      <c r="F425" s="4" t="s">
        <v>98</v>
      </c>
      <c r="G425" s="4">
        <v>18</v>
      </c>
      <c r="H425" s="4" t="s">
        <v>528</v>
      </c>
      <c r="I425" s="4" t="s">
        <v>108</v>
      </c>
      <c r="J425" t="s">
        <v>4</v>
      </c>
      <c r="K425" s="4" t="s">
        <v>568</v>
      </c>
      <c r="L425" s="4" t="s">
        <v>565</v>
      </c>
      <c r="M425">
        <f>+HOUR(Forecasts[[#This Row],[Sunset]]) *60 +MINUTE(Forecasts[[#This Row],[Sunset]]) - HOUR(Forecasts[[#This Row],[Sunrise]]) *60 - MINUTE(Forecasts[[#This Row],[Sunrise]])</f>
        <v>670</v>
      </c>
      <c r="N425" t="s">
        <v>2238</v>
      </c>
      <c r="P425" t="str">
        <f>+IF(Forecasts[[#This Row],[Forecast]]="10/03/2023 Friday",Forecasts[[#This Row],[Rain]],"")</f>
        <v/>
      </c>
    </row>
    <row r="426" spans="1:16" x14ac:dyDescent="0.25">
      <c r="A426" t="s">
        <v>2231</v>
      </c>
      <c r="B426" s="3" t="s">
        <v>58</v>
      </c>
      <c r="C426" s="3" t="s">
        <v>432</v>
      </c>
      <c r="D426">
        <f>+Forecasts[[#This Row],[Max T °C]]-Forecasts[[#This Row],[Min T °C]]</f>
        <v>10</v>
      </c>
      <c r="E426" t="s">
        <v>144</v>
      </c>
      <c r="F426" s="4" t="s">
        <v>33</v>
      </c>
      <c r="G426" s="4">
        <v>26</v>
      </c>
      <c r="H426" s="4" t="s">
        <v>188</v>
      </c>
      <c r="I426" s="4" t="s">
        <v>99</v>
      </c>
      <c r="J426" t="s">
        <v>4</v>
      </c>
      <c r="K426" s="4" t="s">
        <v>562</v>
      </c>
      <c r="L426" s="4" t="s">
        <v>565</v>
      </c>
      <c r="M426">
        <f>+HOUR(Forecasts[[#This Row],[Sunset]]) *60 +MINUTE(Forecasts[[#This Row],[Sunset]]) - HOUR(Forecasts[[#This Row],[Sunrise]]) *60 - MINUTE(Forecasts[[#This Row],[Sunrise]])</f>
        <v>671</v>
      </c>
      <c r="N426" t="s">
        <v>2238</v>
      </c>
      <c r="P426" t="str">
        <f>+IF(Forecasts[[#This Row],[Forecast]]="10/03/2023 Friday",Forecasts[[#This Row],[Rain]],"")</f>
        <v/>
      </c>
    </row>
    <row r="427" spans="1:16" x14ac:dyDescent="0.25">
      <c r="A427" t="s">
        <v>2229</v>
      </c>
      <c r="B427" s="3" t="s">
        <v>63</v>
      </c>
      <c r="C427" s="3" t="s">
        <v>572</v>
      </c>
      <c r="D427">
        <f>+Forecasts[[#This Row],[Max T °C]]-Forecasts[[#This Row],[Min T °C]]</f>
        <v>12</v>
      </c>
      <c r="E427" t="s">
        <v>105</v>
      </c>
      <c r="F427" s="4" t="s">
        <v>58</v>
      </c>
      <c r="G427" s="4">
        <v>19</v>
      </c>
      <c r="H427" s="4" t="s">
        <v>134</v>
      </c>
      <c r="I427" s="4" t="s">
        <v>100</v>
      </c>
      <c r="J427" t="s">
        <v>4</v>
      </c>
      <c r="K427" s="4" t="s">
        <v>562</v>
      </c>
      <c r="L427" s="4" t="s">
        <v>560</v>
      </c>
      <c r="M427">
        <f>+HOUR(Forecasts[[#This Row],[Sunset]]) *60 +MINUTE(Forecasts[[#This Row],[Sunset]]) - HOUR(Forecasts[[#This Row],[Sunrise]]) *60 - MINUTE(Forecasts[[#This Row],[Sunrise]])</f>
        <v>672</v>
      </c>
      <c r="N427" t="s">
        <v>2238</v>
      </c>
      <c r="P427" t="str">
        <f>+IF(Forecasts[[#This Row],[Forecast]]="10/03/2023 Friday",Forecasts[[#This Row],[Rain]],"")</f>
        <v/>
      </c>
    </row>
    <row r="428" spans="1:16" x14ac:dyDescent="0.25">
      <c r="A428" t="s">
        <v>2227</v>
      </c>
      <c r="B428" s="3" t="s">
        <v>58</v>
      </c>
      <c r="C428" s="3" t="s">
        <v>423</v>
      </c>
      <c r="D428">
        <f>+Forecasts[[#This Row],[Max T °C]]-Forecasts[[#This Row],[Min T °C]]</f>
        <v>9</v>
      </c>
      <c r="E428" t="s">
        <v>868</v>
      </c>
      <c r="F428" s="4" t="s">
        <v>98</v>
      </c>
      <c r="G428" s="4">
        <v>12</v>
      </c>
      <c r="H428" s="4" t="s">
        <v>163</v>
      </c>
      <c r="I428" s="4" t="s">
        <v>75</v>
      </c>
      <c r="J428" t="s">
        <v>4</v>
      </c>
      <c r="K428" s="4" t="s">
        <v>562</v>
      </c>
      <c r="L428" s="4" t="s">
        <v>560</v>
      </c>
      <c r="M428">
        <f>+HOUR(Forecasts[[#This Row],[Sunset]]) *60 +MINUTE(Forecasts[[#This Row],[Sunset]]) - HOUR(Forecasts[[#This Row],[Sunrise]]) *60 - MINUTE(Forecasts[[#This Row],[Sunrise]])</f>
        <v>672</v>
      </c>
      <c r="N428" t="s">
        <v>2238</v>
      </c>
      <c r="P428" t="str">
        <f>+IF(Forecasts[[#This Row],[Forecast]]="10/03/2023 Friday",Forecasts[[#This Row],[Rain]],"")</f>
        <v/>
      </c>
    </row>
    <row r="429" spans="1:16" x14ac:dyDescent="0.25">
      <c r="A429" t="s">
        <v>2225</v>
      </c>
      <c r="B429" s="3" t="s">
        <v>32</v>
      </c>
      <c r="C429" s="3" t="s">
        <v>364</v>
      </c>
      <c r="D429">
        <f>+Forecasts[[#This Row],[Max T °C]]-Forecasts[[#This Row],[Min T °C]]</f>
        <v>12</v>
      </c>
      <c r="E429" t="s">
        <v>145</v>
      </c>
      <c r="F429" s="4" t="s">
        <v>34</v>
      </c>
      <c r="G429" s="4">
        <v>5</v>
      </c>
      <c r="H429" s="4" t="s">
        <v>205</v>
      </c>
      <c r="I429" s="4" t="s">
        <v>100</v>
      </c>
      <c r="J429" t="s">
        <v>4</v>
      </c>
      <c r="K429" s="4" t="s">
        <v>555</v>
      </c>
      <c r="L429" s="4" t="s">
        <v>560</v>
      </c>
      <c r="M429">
        <f>+HOUR(Forecasts[[#This Row],[Sunset]]) *60 +MINUTE(Forecasts[[#This Row],[Sunset]]) - HOUR(Forecasts[[#This Row],[Sunrise]]) *60 - MINUTE(Forecasts[[#This Row],[Sunrise]])</f>
        <v>673</v>
      </c>
      <c r="N429" t="s">
        <v>2238</v>
      </c>
      <c r="P429" t="str">
        <f>+IF(Forecasts[[#This Row],[Forecast]]="10/03/2023 Friday",Forecasts[[#This Row],[Rain]],"")</f>
        <v/>
      </c>
    </row>
    <row r="430" spans="1:16" x14ac:dyDescent="0.25">
      <c r="A430" t="s">
        <v>2223</v>
      </c>
      <c r="B430" s="3" t="s">
        <v>63</v>
      </c>
      <c r="C430" s="3" t="s">
        <v>432</v>
      </c>
      <c r="D430">
        <f>+Forecasts[[#This Row],[Max T °C]]-Forecasts[[#This Row],[Min T °C]]</f>
        <v>9</v>
      </c>
      <c r="E430" t="s">
        <v>145</v>
      </c>
      <c r="F430" s="4" t="s">
        <v>33</v>
      </c>
      <c r="G430" s="4">
        <v>21</v>
      </c>
      <c r="H430" s="4" t="s">
        <v>134</v>
      </c>
      <c r="I430" s="4" t="s">
        <v>100</v>
      </c>
      <c r="J430" t="s">
        <v>4</v>
      </c>
      <c r="K430" s="4" t="s">
        <v>555</v>
      </c>
      <c r="L430" s="4" t="s">
        <v>548</v>
      </c>
      <c r="M430">
        <f>+HOUR(Forecasts[[#This Row],[Sunset]]) *60 +MINUTE(Forecasts[[#This Row],[Sunset]]) - HOUR(Forecasts[[#This Row],[Sunrise]]) *60 - MINUTE(Forecasts[[#This Row],[Sunrise]])</f>
        <v>674</v>
      </c>
      <c r="N430" t="s">
        <v>2238</v>
      </c>
      <c r="P430" t="str">
        <f>+IF(Forecasts[[#This Row],[Forecast]]="10/03/2023 Friday",Forecasts[[#This Row],[Rain]],"")</f>
        <v/>
      </c>
    </row>
    <row r="431" spans="1:16" x14ac:dyDescent="0.25">
      <c r="A431" t="s">
        <v>2221</v>
      </c>
      <c r="B431" s="3" t="s">
        <v>63</v>
      </c>
      <c r="C431" s="3" t="s">
        <v>491</v>
      </c>
      <c r="D431">
        <f>+Forecasts[[#This Row],[Max T °C]]-Forecasts[[#This Row],[Min T °C]]</f>
        <v>10</v>
      </c>
      <c r="E431" t="s">
        <v>145</v>
      </c>
      <c r="F431" s="4" t="s">
        <v>33</v>
      </c>
      <c r="G431" s="4">
        <v>12</v>
      </c>
      <c r="H431" s="4" t="s">
        <v>152</v>
      </c>
      <c r="I431" s="4" t="s">
        <v>100</v>
      </c>
      <c r="J431" t="s">
        <v>4</v>
      </c>
      <c r="K431" s="4" t="s">
        <v>549</v>
      </c>
      <c r="L431" s="4" t="s">
        <v>548</v>
      </c>
      <c r="M431">
        <f>+HOUR(Forecasts[[#This Row],[Sunset]]) *60 +MINUTE(Forecasts[[#This Row],[Sunset]]) - HOUR(Forecasts[[#This Row],[Sunrise]]) *60 - MINUTE(Forecasts[[#This Row],[Sunrise]])</f>
        <v>675</v>
      </c>
      <c r="N431" t="s">
        <v>2238</v>
      </c>
      <c r="P431" t="str">
        <f>+IF(Forecasts[[#This Row],[Forecast]]="10/03/2023 Friday",Forecasts[[#This Row],[Rain]],"")</f>
        <v/>
      </c>
    </row>
    <row r="432" spans="1:16" x14ac:dyDescent="0.25">
      <c r="A432" t="s">
        <v>2219</v>
      </c>
      <c r="B432" s="3" t="s">
        <v>58</v>
      </c>
      <c r="C432" s="3" t="s">
        <v>491</v>
      </c>
      <c r="D432">
        <f>+Forecasts[[#This Row],[Max T °C]]-Forecasts[[#This Row],[Min T °C]]</f>
        <v>11</v>
      </c>
      <c r="E432" t="s">
        <v>110</v>
      </c>
      <c r="F432" s="4" t="s">
        <v>33</v>
      </c>
      <c r="G432" s="4">
        <v>13</v>
      </c>
      <c r="H432" s="4" t="s">
        <v>56</v>
      </c>
      <c r="I432" s="4" t="s">
        <v>100</v>
      </c>
      <c r="J432" t="s">
        <v>4</v>
      </c>
      <c r="K432" s="4" t="s">
        <v>549</v>
      </c>
      <c r="L432" s="4" t="s">
        <v>548</v>
      </c>
      <c r="M432">
        <f>+HOUR(Forecasts[[#This Row],[Sunset]]) *60 +MINUTE(Forecasts[[#This Row],[Sunset]]) - HOUR(Forecasts[[#This Row],[Sunrise]]) *60 - MINUTE(Forecasts[[#This Row],[Sunrise]])</f>
        <v>675</v>
      </c>
      <c r="N432" t="s">
        <v>2238</v>
      </c>
      <c r="P432" t="str">
        <f>+IF(Forecasts[[#This Row],[Forecast]]="10/03/2023 Friday",Forecasts[[#This Row],[Rain]],"")</f>
        <v/>
      </c>
    </row>
    <row r="433" spans="1:16" x14ac:dyDescent="0.25">
      <c r="A433" t="s">
        <v>2217</v>
      </c>
      <c r="B433" s="3" t="s">
        <v>58</v>
      </c>
      <c r="C433" s="3" t="s">
        <v>432</v>
      </c>
      <c r="D433">
        <f>+Forecasts[[#This Row],[Max T °C]]-Forecasts[[#This Row],[Min T °C]]</f>
        <v>10</v>
      </c>
      <c r="E433" t="s">
        <v>199</v>
      </c>
      <c r="F433" s="4" t="s">
        <v>33</v>
      </c>
      <c r="G433" s="4">
        <v>12</v>
      </c>
      <c r="H433" s="4" t="s">
        <v>109</v>
      </c>
      <c r="I433" s="4" t="s">
        <v>75</v>
      </c>
      <c r="J433" t="s">
        <v>4</v>
      </c>
      <c r="K433" s="4" t="s">
        <v>549</v>
      </c>
      <c r="L433" s="4" t="s">
        <v>540</v>
      </c>
      <c r="M433">
        <f>+HOUR(Forecasts[[#This Row],[Sunset]]) *60 +MINUTE(Forecasts[[#This Row],[Sunset]]) - HOUR(Forecasts[[#This Row],[Sunrise]]) *60 - MINUTE(Forecasts[[#This Row],[Sunrise]])</f>
        <v>676</v>
      </c>
      <c r="N433" t="s">
        <v>2238</v>
      </c>
      <c r="P433" t="str">
        <f>+IF(Forecasts[[#This Row],[Forecast]]="10/03/2023 Friday",Forecasts[[#This Row],[Rain]],"")</f>
        <v/>
      </c>
    </row>
    <row r="434" spans="1:16" x14ac:dyDescent="0.25">
      <c r="A434" t="s">
        <v>2215</v>
      </c>
      <c r="B434" s="3" t="s">
        <v>58</v>
      </c>
      <c r="C434" s="3" t="s">
        <v>432</v>
      </c>
      <c r="D434">
        <f>+Forecasts[[#This Row],[Max T °C]]-Forecasts[[#This Row],[Min T °C]]</f>
        <v>10</v>
      </c>
      <c r="E434" t="s">
        <v>115</v>
      </c>
      <c r="F434" s="4" t="s">
        <v>33</v>
      </c>
      <c r="G434" s="4">
        <v>8</v>
      </c>
      <c r="H434" s="4" t="s">
        <v>528</v>
      </c>
      <c r="I434" s="4" t="s">
        <v>75</v>
      </c>
      <c r="J434" t="s">
        <v>4</v>
      </c>
      <c r="K434" s="4" t="s">
        <v>543</v>
      </c>
      <c r="L434" s="4" t="s">
        <v>540</v>
      </c>
      <c r="M434">
        <f>+HOUR(Forecasts[[#This Row],[Sunset]]) *60 +MINUTE(Forecasts[[#This Row],[Sunset]]) - HOUR(Forecasts[[#This Row],[Sunrise]]) *60 - MINUTE(Forecasts[[#This Row],[Sunrise]])</f>
        <v>677</v>
      </c>
      <c r="N434" t="s">
        <v>2238</v>
      </c>
      <c r="P434" t="str">
        <f>+IF(Forecasts[[#This Row],[Forecast]]="10/03/2023 Friday",Forecasts[[#This Row],[Rain]],"")</f>
        <v/>
      </c>
    </row>
    <row r="435" spans="1:16" x14ac:dyDescent="0.25">
      <c r="A435" t="s">
        <v>2213</v>
      </c>
      <c r="B435" s="3" t="s">
        <v>58</v>
      </c>
      <c r="C435" s="3" t="s">
        <v>491</v>
      </c>
      <c r="D435">
        <f>+Forecasts[[#This Row],[Max T °C]]-Forecasts[[#This Row],[Min T °C]]</f>
        <v>11</v>
      </c>
      <c r="E435" t="s">
        <v>110</v>
      </c>
      <c r="F435" s="4" t="s">
        <v>33</v>
      </c>
      <c r="G435" s="4">
        <v>14</v>
      </c>
      <c r="H435" s="4" t="s">
        <v>158</v>
      </c>
      <c r="I435" s="4" t="s">
        <v>75</v>
      </c>
      <c r="J435" t="s">
        <v>4</v>
      </c>
      <c r="K435" s="4" t="s">
        <v>543</v>
      </c>
      <c r="L435" s="4" t="s">
        <v>540</v>
      </c>
      <c r="M435">
        <f>+HOUR(Forecasts[[#This Row],[Sunset]]) *60 +MINUTE(Forecasts[[#This Row],[Sunset]]) - HOUR(Forecasts[[#This Row],[Sunrise]]) *60 - MINUTE(Forecasts[[#This Row],[Sunrise]])</f>
        <v>677</v>
      </c>
      <c r="N435" t="s">
        <v>2238</v>
      </c>
      <c r="P435" t="str">
        <f>+IF(Forecasts[[#This Row],[Forecast]]="10/03/2023 Friday",Forecasts[[#This Row],[Rain]],"")</f>
        <v/>
      </c>
    </row>
    <row r="436" spans="1:16" x14ac:dyDescent="0.25">
      <c r="A436" t="s">
        <v>2211</v>
      </c>
      <c r="B436" s="3" t="s">
        <v>58</v>
      </c>
      <c r="C436" s="3" t="s">
        <v>491</v>
      </c>
      <c r="D436">
        <f>+Forecasts[[#This Row],[Max T °C]]-Forecasts[[#This Row],[Min T °C]]</f>
        <v>11</v>
      </c>
      <c r="E436" t="s">
        <v>110</v>
      </c>
      <c r="F436" s="4" t="s">
        <v>33</v>
      </c>
      <c r="G436" s="4">
        <v>13</v>
      </c>
      <c r="H436" s="4" t="s">
        <v>30</v>
      </c>
      <c r="I436" s="4" t="s">
        <v>100</v>
      </c>
      <c r="J436" t="s">
        <v>4</v>
      </c>
      <c r="K436" s="4" t="s">
        <v>537</v>
      </c>
      <c r="L436" s="4" t="s">
        <v>531</v>
      </c>
      <c r="M436">
        <f>+HOUR(Forecasts[[#This Row],[Sunset]]) *60 +MINUTE(Forecasts[[#This Row],[Sunset]]) - HOUR(Forecasts[[#This Row],[Sunrise]]) *60 - MINUTE(Forecasts[[#This Row],[Sunrise]])</f>
        <v>679</v>
      </c>
      <c r="N436" t="s">
        <v>2238</v>
      </c>
      <c r="P436" t="str">
        <f>+IF(Forecasts[[#This Row],[Forecast]]="10/03/2023 Friday",Forecasts[[#This Row],[Rain]],"")</f>
        <v/>
      </c>
    </row>
    <row r="437" spans="1:16" x14ac:dyDescent="0.25">
      <c r="A437" t="s">
        <v>2237</v>
      </c>
      <c r="B437" s="3" t="s">
        <v>58</v>
      </c>
      <c r="C437" s="3" t="s">
        <v>240</v>
      </c>
      <c r="D437">
        <f>+Forecasts[[#This Row],[Max T °C]]-Forecasts[[#This Row],[Min T °C]]</f>
        <v>5</v>
      </c>
      <c r="E437" t="s">
        <v>110</v>
      </c>
      <c r="F437" s="4" t="s">
        <v>33</v>
      </c>
      <c r="G437" s="4">
        <v>18</v>
      </c>
      <c r="H437" s="4" t="s">
        <v>40</v>
      </c>
      <c r="I437" s="4" t="s">
        <v>61</v>
      </c>
      <c r="J437" t="s">
        <v>4</v>
      </c>
      <c r="K437" s="4" t="s">
        <v>568</v>
      </c>
      <c r="L437" s="4" t="s">
        <v>575</v>
      </c>
      <c r="M437">
        <f>+HOUR(Forecasts[[#This Row],[Sunset]]) *60 +MINUTE(Forecasts[[#This Row],[Sunset]]) - HOUR(Forecasts[[#This Row],[Sunrise]]) *60 - MINUTE(Forecasts[[#This Row],[Sunrise]])</f>
        <v>669</v>
      </c>
      <c r="N437" t="s">
        <v>2236</v>
      </c>
      <c r="P437" t="str">
        <f>+IF(Forecasts[[#This Row],[Forecast]]="10/03/2023 Friday",Forecasts[[#This Row],[Rain]],"")</f>
        <v/>
      </c>
    </row>
    <row r="438" spans="1:16" x14ac:dyDescent="0.25">
      <c r="A438" t="s">
        <v>2235</v>
      </c>
      <c r="B438" s="3" t="s">
        <v>34</v>
      </c>
      <c r="C438" s="3" t="s">
        <v>240</v>
      </c>
      <c r="D438">
        <f>+Forecasts[[#This Row],[Max T °C]]-Forecasts[[#This Row],[Min T °C]]</f>
        <v>9</v>
      </c>
      <c r="E438" t="s">
        <v>145</v>
      </c>
      <c r="F438" s="4" t="s">
        <v>41</v>
      </c>
      <c r="G438" s="4">
        <v>16</v>
      </c>
      <c r="H438" s="4" t="s">
        <v>85</v>
      </c>
      <c r="I438" s="4" t="s">
        <v>61</v>
      </c>
      <c r="J438" t="s">
        <v>4</v>
      </c>
      <c r="K438" s="4" t="s">
        <v>568</v>
      </c>
      <c r="L438" s="4" t="s">
        <v>565</v>
      </c>
      <c r="M438">
        <f>+HOUR(Forecasts[[#This Row],[Sunset]]) *60 +MINUTE(Forecasts[[#This Row],[Sunset]]) - HOUR(Forecasts[[#This Row],[Sunrise]]) *60 - MINUTE(Forecasts[[#This Row],[Sunrise]])</f>
        <v>670</v>
      </c>
      <c r="N438" t="s">
        <v>2236</v>
      </c>
      <c r="P438" t="str">
        <f>+IF(Forecasts[[#This Row],[Forecast]]="10/03/2023 Friday",Forecasts[[#This Row],[Rain]],"")</f>
        <v/>
      </c>
    </row>
    <row r="439" spans="1:16" x14ac:dyDescent="0.25">
      <c r="A439" t="s">
        <v>2233</v>
      </c>
      <c r="B439" s="3" t="s">
        <v>41</v>
      </c>
      <c r="C439" s="3" t="s">
        <v>378</v>
      </c>
      <c r="D439">
        <f>+Forecasts[[#This Row],[Max T °C]]-Forecasts[[#This Row],[Min T °C]]</f>
        <v>11</v>
      </c>
      <c r="E439" t="s">
        <v>145</v>
      </c>
      <c r="F439" s="4" t="s">
        <v>98</v>
      </c>
      <c r="G439" s="4">
        <v>16</v>
      </c>
      <c r="H439" s="4" t="s">
        <v>522</v>
      </c>
      <c r="I439" s="4" t="s">
        <v>108</v>
      </c>
      <c r="J439" t="s">
        <v>4</v>
      </c>
      <c r="K439" s="4" t="s">
        <v>568</v>
      </c>
      <c r="L439" s="4" t="s">
        <v>565</v>
      </c>
      <c r="M439">
        <f>+HOUR(Forecasts[[#This Row],[Sunset]]) *60 +MINUTE(Forecasts[[#This Row],[Sunset]]) - HOUR(Forecasts[[#This Row],[Sunrise]]) *60 - MINUTE(Forecasts[[#This Row],[Sunrise]])</f>
        <v>670</v>
      </c>
      <c r="N439" t="s">
        <v>2236</v>
      </c>
      <c r="P439" t="str">
        <f>+IF(Forecasts[[#This Row],[Forecast]]="10/03/2023 Friday",Forecasts[[#This Row],[Rain]],"")</f>
        <v/>
      </c>
    </row>
    <row r="440" spans="1:16" x14ac:dyDescent="0.25">
      <c r="A440" t="s">
        <v>2231</v>
      </c>
      <c r="B440" s="3" t="s">
        <v>63</v>
      </c>
      <c r="C440" s="3" t="s">
        <v>552</v>
      </c>
      <c r="D440">
        <f>+Forecasts[[#This Row],[Max T °C]]-Forecasts[[#This Row],[Min T °C]]</f>
        <v>11</v>
      </c>
      <c r="E440" t="s">
        <v>162</v>
      </c>
      <c r="F440" s="4" t="s">
        <v>33</v>
      </c>
      <c r="G440" s="4">
        <v>24</v>
      </c>
      <c r="H440" s="4" t="s">
        <v>124</v>
      </c>
      <c r="I440" s="4" t="s">
        <v>61</v>
      </c>
      <c r="J440" t="s">
        <v>4</v>
      </c>
      <c r="K440" s="4" t="s">
        <v>562</v>
      </c>
      <c r="L440" s="4" t="s">
        <v>565</v>
      </c>
      <c r="M440">
        <f>+HOUR(Forecasts[[#This Row],[Sunset]]) *60 +MINUTE(Forecasts[[#This Row],[Sunset]]) - HOUR(Forecasts[[#This Row],[Sunrise]]) *60 - MINUTE(Forecasts[[#This Row],[Sunrise]])</f>
        <v>671</v>
      </c>
      <c r="N440" t="s">
        <v>2236</v>
      </c>
      <c r="P440" t="str">
        <f>+IF(Forecasts[[#This Row],[Forecast]]="10/03/2023 Friday",Forecasts[[#This Row],[Rain]],"")</f>
        <v/>
      </c>
    </row>
    <row r="441" spans="1:16" x14ac:dyDescent="0.25">
      <c r="A441" t="s">
        <v>2229</v>
      </c>
      <c r="B441" s="3" t="s">
        <v>63</v>
      </c>
      <c r="C441" s="3" t="s">
        <v>432</v>
      </c>
      <c r="D441">
        <f>+Forecasts[[#This Row],[Max T °C]]-Forecasts[[#This Row],[Min T °C]]</f>
        <v>9</v>
      </c>
      <c r="E441" t="s">
        <v>151</v>
      </c>
      <c r="F441" s="4" t="s">
        <v>33</v>
      </c>
      <c r="G441" s="4">
        <v>22</v>
      </c>
      <c r="H441" s="4" t="s">
        <v>85</v>
      </c>
      <c r="I441" s="4" t="s">
        <v>75</v>
      </c>
      <c r="J441" t="s">
        <v>4</v>
      </c>
      <c r="K441" s="4" t="s">
        <v>562</v>
      </c>
      <c r="L441" s="4" t="s">
        <v>560</v>
      </c>
      <c r="M441">
        <f>+HOUR(Forecasts[[#This Row],[Sunset]]) *60 +MINUTE(Forecasts[[#This Row],[Sunset]]) - HOUR(Forecasts[[#This Row],[Sunrise]]) *60 - MINUTE(Forecasts[[#This Row],[Sunrise]])</f>
        <v>672</v>
      </c>
      <c r="N441" t="s">
        <v>2236</v>
      </c>
      <c r="P441" t="str">
        <f>+IF(Forecasts[[#This Row],[Forecast]]="10/03/2023 Friday",Forecasts[[#This Row],[Rain]],"")</f>
        <v/>
      </c>
    </row>
    <row r="442" spans="1:16" x14ac:dyDescent="0.25">
      <c r="A442" t="s">
        <v>2227</v>
      </c>
      <c r="B442" s="3" t="s">
        <v>58</v>
      </c>
      <c r="C442" s="3" t="s">
        <v>432</v>
      </c>
      <c r="D442">
        <f>+Forecasts[[#This Row],[Max T °C]]-Forecasts[[#This Row],[Min T °C]]</f>
        <v>10</v>
      </c>
      <c r="E442" t="s">
        <v>162</v>
      </c>
      <c r="F442" s="4" t="s">
        <v>33</v>
      </c>
      <c r="G442" s="4">
        <v>11</v>
      </c>
      <c r="H442" s="4" t="s">
        <v>56</v>
      </c>
      <c r="I442" s="4" t="s">
        <v>100</v>
      </c>
      <c r="J442" t="s">
        <v>4</v>
      </c>
      <c r="K442" s="4" t="s">
        <v>562</v>
      </c>
      <c r="L442" s="4" t="s">
        <v>560</v>
      </c>
      <c r="M442">
        <f>+HOUR(Forecasts[[#This Row],[Sunset]]) *60 +MINUTE(Forecasts[[#This Row],[Sunset]]) - HOUR(Forecasts[[#This Row],[Sunrise]]) *60 - MINUTE(Forecasts[[#This Row],[Sunrise]])</f>
        <v>672</v>
      </c>
      <c r="N442" t="s">
        <v>2236</v>
      </c>
      <c r="P442" t="str">
        <f>+IF(Forecasts[[#This Row],[Forecast]]="10/03/2023 Friday",Forecasts[[#This Row],[Rain]],"")</f>
        <v/>
      </c>
    </row>
    <row r="443" spans="1:16" x14ac:dyDescent="0.25">
      <c r="A443" t="s">
        <v>2225</v>
      </c>
      <c r="B443" s="3" t="s">
        <v>33</v>
      </c>
      <c r="C443" s="3" t="s">
        <v>378</v>
      </c>
      <c r="D443">
        <f>+Forecasts[[#This Row],[Max T °C]]-Forecasts[[#This Row],[Min T °C]]</f>
        <v>9</v>
      </c>
      <c r="E443" t="s">
        <v>145</v>
      </c>
      <c r="F443" s="4" t="s">
        <v>33</v>
      </c>
      <c r="G443" s="4">
        <v>11</v>
      </c>
      <c r="H443" s="4" t="s">
        <v>170</v>
      </c>
      <c r="I443" s="4" t="s">
        <v>99</v>
      </c>
      <c r="J443" t="s">
        <v>4</v>
      </c>
      <c r="K443" s="4" t="s">
        <v>555</v>
      </c>
      <c r="L443" s="4" t="s">
        <v>560</v>
      </c>
      <c r="M443">
        <f>+HOUR(Forecasts[[#This Row],[Sunset]]) *60 +MINUTE(Forecasts[[#This Row],[Sunset]]) - HOUR(Forecasts[[#This Row],[Sunrise]]) *60 - MINUTE(Forecasts[[#This Row],[Sunrise]])</f>
        <v>673</v>
      </c>
      <c r="N443" t="s">
        <v>2236</v>
      </c>
      <c r="P443" t="str">
        <f>+IF(Forecasts[[#This Row],[Forecast]]="10/03/2023 Friday",Forecasts[[#This Row],[Rain]],"")</f>
        <v/>
      </c>
    </row>
    <row r="444" spans="1:16" x14ac:dyDescent="0.25">
      <c r="A444" t="s">
        <v>2223</v>
      </c>
      <c r="B444" s="3" t="s">
        <v>33</v>
      </c>
      <c r="C444" s="3" t="s">
        <v>378</v>
      </c>
      <c r="D444">
        <f>+Forecasts[[#This Row],[Max T °C]]-Forecasts[[#This Row],[Min T °C]]</f>
        <v>9</v>
      </c>
      <c r="E444" t="s">
        <v>145</v>
      </c>
      <c r="F444" s="4" t="s">
        <v>98</v>
      </c>
      <c r="G444" s="4">
        <v>14</v>
      </c>
      <c r="H444" s="4" t="s">
        <v>170</v>
      </c>
      <c r="I444" s="4" t="s">
        <v>100</v>
      </c>
      <c r="J444" t="s">
        <v>4</v>
      </c>
      <c r="K444" s="4" t="s">
        <v>555</v>
      </c>
      <c r="L444" s="4" t="s">
        <v>548</v>
      </c>
      <c r="M444">
        <f>+HOUR(Forecasts[[#This Row],[Sunset]]) *60 +MINUTE(Forecasts[[#This Row],[Sunset]]) - HOUR(Forecasts[[#This Row],[Sunrise]]) *60 - MINUTE(Forecasts[[#This Row],[Sunrise]])</f>
        <v>674</v>
      </c>
      <c r="N444" t="s">
        <v>2236</v>
      </c>
      <c r="P444" t="str">
        <f>+IF(Forecasts[[#This Row],[Forecast]]="10/03/2023 Friday",Forecasts[[#This Row],[Rain]],"")</f>
        <v/>
      </c>
    </row>
    <row r="445" spans="1:16" x14ac:dyDescent="0.25">
      <c r="A445" t="s">
        <v>2221</v>
      </c>
      <c r="B445" s="3" t="s">
        <v>33</v>
      </c>
      <c r="C445" s="3" t="s">
        <v>423</v>
      </c>
      <c r="D445">
        <f>+Forecasts[[#This Row],[Max T °C]]-Forecasts[[#This Row],[Min T °C]]</f>
        <v>10</v>
      </c>
      <c r="E445" t="s">
        <v>110</v>
      </c>
      <c r="F445" s="4" t="s">
        <v>33</v>
      </c>
      <c r="G445" s="4">
        <v>18</v>
      </c>
      <c r="H445" s="4" t="s">
        <v>170</v>
      </c>
      <c r="I445" s="4" t="s">
        <v>75</v>
      </c>
      <c r="J445" t="s">
        <v>4</v>
      </c>
      <c r="K445" s="4" t="s">
        <v>549</v>
      </c>
      <c r="L445" s="4" t="s">
        <v>548</v>
      </c>
      <c r="M445">
        <f>+HOUR(Forecasts[[#This Row],[Sunset]]) *60 +MINUTE(Forecasts[[#This Row],[Sunset]]) - HOUR(Forecasts[[#This Row],[Sunrise]]) *60 - MINUTE(Forecasts[[#This Row],[Sunrise]])</f>
        <v>675</v>
      </c>
      <c r="N445" t="s">
        <v>2236</v>
      </c>
      <c r="P445" t="str">
        <f>+IF(Forecasts[[#This Row],[Forecast]]="10/03/2023 Friday",Forecasts[[#This Row],[Rain]],"")</f>
        <v/>
      </c>
    </row>
    <row r="446" spans="1:16" x14ac:dyDescent="0.25">
      <c r="A446" t="s">
        <v>2219</v>
      </c>
      <c r="B446" s="3" t="s">
        <v>58</v>
      </c>
      <c r="C446" s="3" t="s">
        <v>432</v>
      </c>
      <c r="D446">
        <f>+Forecasts[[#This Row],[Max T °C]]-Forecasts[[#This Row],[Min T °C]]</f>
        <v>10</v>
      </c>
      <c r="E446" t="s">
        <v>868</v>
      </c>
      <c r="F446" s="4" t="s">
        <v>33</v>
      </c>
      <c r="G446" s="4">
        <v>13</v>
      </c>
      <c r="H446" s="4" t="s">
        <v>35</v>
      </c>
      <c r="I446" s="4" t="s">
        <v>75</v>
      </c>
      <c r="J446" t="s">
        <v>4</v>
      </c>
      <c r="K446" s="4" t="s">
        <v>549</v>
      </c>
      <c r="L446" s="4" t="s">
        <v>548</v>
      </c>
      <c r="M446">
        <f>+HOUR(Forecasts[[#This Row],[Sunset]]) *60 +MINUTE(Forecasts[[#This Row],[Sunset]]) - HOUR(Forecasts[[#This Row],[Sunrise]]) *60 - MINUTE(Forecasts[[#This Row],[Sunrise]])</f>
        <v>675</v>
      </c>
      <c r="N446" t="s">
        <v>2236</v>
      </c>
      <c r="P446" t="str">
        <f>+IF(Forecasts[[#This Row],[Forecast]]="10/03/2023 Friday",Forecasts[[#This Row],[Rain]],"")</f>
        <v/>
      </c>
    </row>
    <row r="447" spans="1:16" x14ac:dyDescent="0.25">
      <c r="A447" t="s">
        <v>2217</v>
      </c>
      <c r="B447" s="3" t="s">
        <v>58</v>
      </c>
      <c r="C447" s="3" t="s">
        <v>432</v>
      </c>
      <c r="D447">
        <f>+Forecasts[[#This Row],[Max T °C]]-Forecasts[[#This Row],[Min T °C]]</f>
        <v>10</v>
      </c>
      <c r="E447" t="s">
        <v>868</v>
      </c>
      <c r="F447" s="4" t="s">
        <v>33</v>
      </c>
      <c r="G447" s="4">
        <v>11</v>
      </c>
      <c r="H447" s="4" t="s">
        <v>65</v>
      </c>
      <c r="I447" s="4" t="s">
        <v>75</v>
      </c>
      <c r="J447" t="s">
        <v>4</v>
      </c>
      <c r="K447" s="4" t="s">
        <v>549</v>
      </c>
      <c r="L447" s="4" t="s">
        <v>540</v>
      </c>
      <c r="M447">
        <f>+HOUR(Forecasts[[#This Row],[Sunset]]) *60 +MINUTE(Forecasts[[#This Row],[Sunset]]) - HOUR(Forecasts[[#This Row],[Sunrise]]) *60 - MINUTE(Forecasts[[#This Row],[Sunrise]])</f>
        <v>676</v>
      </c>
      <c r="N447" t="s">
        <v>2236</v>
      </c>
      <c r="P447" t="str">
        <f>+IF(Forecasts[[#This Row],[Forecast]]="10/03/2023 Friday",Forecasts[[#This Row],[Rain]],"")</f>
        <v/>
      </c>
    </row>
    <row r="448" spans="1:16" x14ac:dyDescent="0.25">
      <c r="A448" t="s">
        <v>2215</v>
      </c>
      <c r="B448" s="3" t="s">
        <v>58</v>
      </c>
      <c r="C448" s="3" t="s">
        <v>432</v>
      </c>
      <c r="D448">
        <f>+Forecasts[[#This Row],[Max T °C]]-Forecasts[[#This Row],[Min T °C]]</f>
        <v>10</v>
      </c>
      <c r="E448" t="s">
        <v>868</v>
      </c>
      <c r="F448" s="4" t="s">
        <v>33</v>
      </c>
      <c r="G448" s="4">
        <v>13</v>
      </c>
      <c r="H448" s="4" t="s">
        <v>72</v>
      </c>
      <c r="I448" s="4" t="s">
        <v>100</v>
      </c>
      <c r="J448" t="s">
        <v>4</v>
      </c>
      <c r="K448" s="4" t="s">
        <v>543</v>
      </c>
      <c r="L448" s="4" t="s">
        <v>540</v>
      </c>
      <c r="M448">
        <f>+HOUR(Forecasts[[#This Row],[Sunset]]) *60 +MINUTE(Forecasts[[#This Row],[Sunset]]) - HOUR(Forecasts[[#This Row],[Sunrise]]) *60 - MINUTE(Forecasts[[#This Row],[Sunrise]])</f>
        <v>677</v>
      </c>
      <c r="N448" t="s">
        <v>2236</v>
      </c>
      <c r="P448" t="str">
        <f>+IF(Forecasts[[#This Row],[Forecast]]="10/03/2023 Friday",Forecasts[[#This Row],[Rain]],"")</f>
        <v/>
      </c>
    </row>
    <row r="449" spans="1:16" x14ac:dyDescent="0.25">
      <c r="A449" t="s">
        <v>2213</v>
      </c>
      <c r="B449" s="3" t="s">
        <v>33</v>
      </c>
      <c r="C449" s="3" t="s">
        <v>423</v>
      </c>
      <c r="D449">
        <f>+Forecasts[[#This Row],[Max T °C]]-Forecasts[[#This Row],[Min T °C]]</f>
        <v>10</v>
      </c>
      <c r="E449" t="s">
        <v>263</v>
      </c>
      <c r="F449" s="4" t="s">
        <v>33</v>
      </c>
      <c r="G449" s="4">
        <v>15</v>
      </c>
      <c r="H449" s="4" t="s">
        <v>444</v>
      </c>
      <c r="I449" s="4" t="s">
        <v>100</v>
      </c>
      <c r="J449" t="s">
        <v>4</v>
      </c>
      <c r="K449" s="4" t="s">
        <v>543</v>
      </c>
      <c r="L449" s="4" t="s">
        <v>540</v>
      </c>
      <c r="M449">
        <f>+HOUR(Forecasts[[#This Row],[Sunset]]) *60 +MINUTE(Forecasts[[#This Row],[Sunset]]) - HOUR(Forecasts[[#This Row],[Sunrise]]) *60 - MINUTE(Forecasts[[#This Row],[Sunrise]])</f>
        <v>677</v>
      </c>
      <c r="N449" t="s">
        <v>2236</v>
      </c>
      <c r="P449" t="str">
        <f>+IF(Forecasts[[#This Row],[Forecast]]="10/03/2023 Friday",Forecasts[[#This Row],[Rain]],"")</f>
        <v/>
      </c>
    </row>
    <row r="450" spans="1:16" x14ac:dyDescent="0.25">
      <c r="A450" t="s">
        <v>2211</v>
      </c>
      <c r="B450" s="3" t="s">
        <v>33</v>
      </c>
      <c r="C450" s="3" t="s">
        <v>432</v>
      </c>
      <c r="D450">
        <f>+Forecasts[[#This Row],[Max T °C]]-Forecasts[[#This Row],[Min T °C]]</f>
        <v>11</v>
      </c>
      <c r="E450" t="s">
        <v>263</v>
      </c>
      <c r="F450" s="4" t="s">
        <v>33</v>
      </c>
      <c r="G450" s="4">
        <v>14</v>
      </c>
      <c r="H450" s="4" t="s">
        <v>444</v>
      </c>
      <c r="I450" s="4" t="s">
        <v>168</v>
      </c>
      <c r="J450" t="s">
        <v>4</v>
      </c>
      <c r="K450" s="4" t="s">
        <v>537</v>
      </c>
      <c r="L450" s="4" t="s">
        <v>531</v>
      </c>
      <c r="M450">
        <f>+HOUR(Forecasts[[#This Row],[Sunset]]) *60 +MINUTE(Forecasts[[#This Row],[Sunset]]) - HOUR(Forecasts[[#This Row],[Sunrise]]) *60 - MINUTE(Forecasts[[#This Row],[Sunrise]])</f>
        <v>679</v>
      </c>
      <c r="N450" t="s">
        <v>2236</v>
      </c>
      <c r="P450" t="str">
        <f>+IF(Forecasts[[#This Row],[Forecast]]="10/03/2023 Friday",Forecasts[[#This Row],[Rain]],"")</f>
        <v/>
      </c>
    </row>
    <row r="451" spans="1:16" x14ac:dyDescent="0.25">
      <c r="A451" t="s">
        <v>2209</v>
      </c>
      <c r="B451" s="3" t="s">
        <v>33</v>
      </c>
      <c r="C451" s="3" t="s">
        <v>491</v>
      </c>
      <c r="D451">
        <f>+Forecasts[[#This Row],[Max T °C]]-Forecasts[[#This Row],[Min T °C]]</f>
        <v>12</v>
      </c>
      <c r="E451" t="s">
        <v>151</v>
      </c>
      <c r="F451" s="4" t="s">
        <v>33</v>
      </c>
      <c r="G451" s="4">
        <v>18</v>
      </c>
      <c r="H451" s="4" t="s">
        <v>68</v>
      </c>
      <c r="I451" s="4" t="s">
        <v>75</v>
      </c>
      <c r="J451" t="s">
        <v>4</v>
      </c>
      <c r="K451" s="4" t="s">
        <v>537</v>
      </c>
      <c r="L451" s="4" t="s">
        <v>531</v>
      </c>
      <c r="M451">
        <f>+HOUR(Forecasts[[#This Row],[Sunset]]) *60 +MINUTE(Forecasts[[#This Row],[Sunset]]) - HOUR(Forecasts[[#This Row],[Sunrise]]) *60 - MINUTE(Forecasts[[#This Row],[Sunrise]])</f>
        <v>679</v>
      </c>
      <c r="N451" t="s">
        <v>2236</v>
      </c>
      <c r="P451" t="str">
        <f>+IF(Forecasts[[#This Row],[Forecast]]="10/03/2023 Friday",Forecasts[[#This Row],[Rain]],"")</f>
        <v/>
      </c>
    </row>
    <row r="452" spans="1:16" x14ac:dyDescent="0.25">
      <c r="A452" t="s">
        <v>2235</v>
      </c>
      <c r="B452" s="3" t="s">
        <v>34</v>
      </c>
      <c r="C452" s="3" t="s">
        <v>240</v>
      </c>
      <c r="D452">
        <f>+Forecasts[[#This Row],[Max T °C]]-Forecasts[[#This Row],[Min T °C]]</f>
        <v>9</v>
      </c>
      <c r="E452" t="s">
        <v>145</v>
      </c>
      <c r="F452" s="4" t="s">
        <v>41</v>
      </c>
      <c r="G452" s="4">
        <v>16</v>
      </c>
      <c r="H452" s="4" t="s">
        <v>148</v>
      </c>
      <c r="I452" s="4" t="s">
        <v>108</v>
      </c>
      <c r="J452" t="s">
        <v>4</v>
      </c>
      <c r="K452" s="4" t="s">
        <v>568</v>
      </c>
      <c r="L452" s="4" t="s">
        <v>565</v>
      </c>
      <c r="M452">
        <f>+HOUR(Forecasts[[#This Row],[Sunset]]) *60 +MINUTE(Forecasts[[#This Row],[Sunset]]) - HOUR(Forecasts[[#This Row],[Sunrise]]) *60 - MINUTE(Forecasts[[#This Row],[Sunrise]])</f>
        <v>670</v>
      </c>
      <c r="N452" t="s">
        <v>2234</v>
      </c>
      <c r="P452" t="str">
        <f>+IF(Forecasts[[#This Row],[Forecast]]="10/03/2023 Friday",Forecasts[[#This Row],[Rain]],"")</f>
        <v/>
      </c>
    </row>
    <row r="453" spans="1:16" x14ac:dyDescent="0.25">
      <c r="A453" t="s">
        <v>2233</v>
      </c>
      <c r="B453" s="3" t="s">
        <v>41</v>
      </c>
      <c r="C453" s="3" t="s">
        <v>364</v>
      </c>
      <c r="D453">
        <f>+Forecasts[[#This Row],[Max T °C]]-Forecasts[[#This Row],[Min T °C]]</f>
        <v>10</v>
      </c>
      <c r="E453" t="s">
        <v>145</v>
      </c>
      <c r="F453" s="4" t="s">
        <v>98</v>
      </c>
      <c r="G453" s="4">
        <v>16</v>
      </c>
      <c r="H453" s="4" t="s">
        <v>522</v>
      </c>
      <c r="I453" s="4" t="s">
        <v>108</v>
      </c>
      <c r="J453" t="s">
        <v>4</v>
      </c>
      <c r="K453" s="4" t="s">
        <v>568</v>
      </c>
      <c r="L453" s="4" t="s">
        <v>565</v>
      </c>
      <c r="M453">
        <f>+HOUR(Forecasts[[#This Row],[Sunset]]) *60 +MINUTE(Forecasts[[#This Row],[Sunset]]) - HOUR(Forecasts[[#This Row],[Sunrise]]) *60 - MINUTE(Forecasts[[#This Row],[Sunrise]])</f>
        <v>670</v>
      </c>
      <c r="N453" t="s">
        <v>2234</v>
      </c>
      <c r="P453" t="str">
        <f>+IF(Forecasts[[#This Row],[Forecast]]="10/03/2023 Friday",Forecasts[[#This Row],[Rain]],"")</f>
        <v/>
      </c>
    </row>
    <row r="454" spans="1:16" x14ac:dyDescent="0.25">
      <c r="A454" t="s">
        <v>2231</v>
      </c>
      <c r="B454" s="3" t="s">
        <v>58</v>
      </c>
      <c r="C454" s="3" t="s">
        <v>491</v>
      </c>
      <c r="D454">
        <f>+Forecasts[[#This Row],[Max T °C]]-Forecasts[[#This Row],[Min T °C]]</f>
        <v>11</v>
      </c>
      <c r="E454" t="s">
        <v>263</v>
      </c>
      <c r="F454" s="4" t="s">
        <v>33</v>
      </c>
      <c r="G454" s="4">
        <v>23</v>
      </c>
      <c r="H454" s="4" t="s">
        <v>188</v>
      </c>
      <c r="I454" s="4" t="s">
        <v>61</v>
      </c>
      <c r="J454" t="s">
        <v>4</v>
      </c>
      <c r="K454" s="4" t="s">
        <v>562</v>
      </c>
      <c r="L454" s="4" t="s">
        <v>565</v>
      </c>
      <c r="M454">
        <f>+HOUR(Forecasts[[#This Row],[Sunset]]) *60 +MINUTE(Forecasts[[#This Row],[Sunset]]) - HOUR(Forecasts[[#This Row],[Sunrise]]) *60 - MINUTE(Forecasts[[#This Row],[Sunrise]])</f>
        <v>671</v>
      </c>
      <c r="N454" t="s">
        <v>2234</v>
      </c>
      <c r="P454" t="str">
        <f>+IF(Forecasts[[#This Row],[Forecast]]="10/03/2023 Friday",Forecasts[[#This Row],[Rain]],"")</f>
        <v/>
      </c>
    </row>
    <row r="455" spans="1:16" x14ac:dyDescent="0.25">
      <c r="A455" t="s">
        <v>2229</v>
      </c>
      <c r="B455" s="3" t="s">
        <v>63</v>
      </c>
      <c r="C455" s="3" t="s">
        <v>423</v>
      </c>
      <c r="D455">
        <f>+Forecasts[[#This Row],[Max T °C]]-Forecasts[[#This Row],[Min T °C]]</f>
        <v>8</v>
      </c>
      <c r="E455" t="s">
        <v>171</v>
      </c>
      <c r="F455" s="4" t="s">
        <v>33</v>
      </c>
      <c r="G455" s="4">
        <v>22</v>
      </c>
      <c r="H455" s="4" t="s">
        <v>163</v>
      </c>
      <c r="I455" s="4" t="s">
        <v>99</v>
      </c>
      <c r="J455" t="s">
        <v>4</v>
      </c>
      <c r="K455" s="4" t="s">
        <v>562</v>
      </c>
      <c r="L455" s="4" t="s">
        <v>560</v>
      </c>
      <c r="M455">
        <f>+HOUR(Forecasts[[#This Row],[Sunset]]) *60 +MINUTE(Forecasts[[#This Row],[Sunset]]) - HOUR(Forecasts[[#This Row],[Sunrise]]) *60 - MINUTE(Forecasts[[#This Row],[Sunrise]])</f>
        <v>672</v>
      </c>
      <c r="N455" t="s">
        <v>2234</v>
      </c>
      <c r="P455" t="str">
        <f>+IF(Forecasts[[#This Row],[Forecast]]="10/03/2023 Friday",Forecasts[[#This Row],[Rain]],"")</f>
        <v/>
      </c>
    </row>
    <row r="456" spans="1:16" x14ac:dyDescent="0.25">
      <c r="A456" t="s">
        <v>2227</v>
      </c>
      <c r="B456" s="3" t="s">
        <v>58</v>
      </c>
      <c r="C456" s="3" t="s">
        <v>378</v>
      </c>
      <c r="D456">
        <f>+Forecasts[[#This Row],[Max T °C]]-Forecasts[[#This Row],[Min T °C]]</f>
        <v>8</v>
      </c>
      <c r="E456" t="s">
        <v>115</v>
      </c>
      <c r="F456" s="4" t="s">
        <v>33</v>
      </c>
      <c r="G456" s="4">
        <v>17</v>
      </c>
      <c r="H456" s="4" t="s">
        <v>109</v>
      </c>
      <c r="I456" s="4" t="s">
        <v>99</v>
      </c>
      <c r="J456" t="s">
        <v>4</v>
      </c>
      <c r="K456" s="4" t="s">
        <v>562</v>
      </c>
      <c r="L456" s="4" t="s">
        <v>560</v>
      </c>
      <c r="M456">
        <f>+HOUR(Forecasts[[#This Row],[Sunset]]) *60 +MINUTE(Forecasts[[#This Row],[Sunset]]) - HOUR(Forecasts[[#This Row],[Sunrise]]) *60 - MINUTE(Forecasts[[#This Row],[Sunrise]])</f>
        <v>672</v>
      </c>
      <c r="N456" t="s">
        <v>2234</v>
      </c>
      <c r="P456" t="str">
        <f>+IF(Forecasts[[#This Row],[Forecast]]="10/03/2023 Friday",Forecasts[[#This Row],[Rain]],"")</f>
        <v/>
      </c>
    </row>
    <row r="457" spans="1:16" x14ac:dyDescent="0.25">
      <c r="A457" t="s">
        <v>2225</v>
      </c>
      <c r="B457" s="3" t="s">
        <v>98</v>
      </c>
      <c r="C457" s="3" t="s">
        <v>423</v>
      </c>
      <c r="D457">
        <f>+Forecasts[[#This Row],[Max T °C]]-Forecasts[[#This Row],[Min T °C]]</f>
        <v>11</v>
      </c>
      <c r="E457" t="s">
        <v>145</v>
      </c>
      <c r="F457" s="4" t="s">
        <v>98</v>
      </c>
      <c r="G457" s="4">
        <v>12</v>
      </c>
      <c r="H457" s="4" t="s">
        <v>62</v>
      </c>
      <c r="I457" s="4" t="s">
        <v>99</v>
      </c>
      <c r="J457" t="s">
        <v>4</v>
      </c>
      <c r="K457" s="4" t="s">
        <v>555</v>
      </c>
      <c r="L457" s="4" t="s">
        <v>560</v>
      </c>
      <c r="M457">
        <f>+HOUR(Forecasts[[#This Row],[Sunset]]) *60 +MINUTE(Forecasts[[#This Row],[Sunset]]) - HOUR(Forecasts[[#This Row],[Sunrise]]) *60 - MINUTE(Forecasts[[#This Row],[Sunrise]])</f>
        <v>673</v>
      </c>
      <c r="N457" t="s">
        <v>2234</v>
      </c>
      <c r="P457" t="str">
        <f>+IF(Forecasts[[#This Row],[Forecast]]="10/03/2023 Friday",Forecasts[[#This Row],[Rain]],"")</f>
        <v/>
      </c>
    </row>
    <row r="458" spans="1:16" x14ac:dyDescent="0.25">
      <c r="A458" t="s">
        <v>2223</v>
      </c>
      <c r="B458" s="3" t="s">
        <v>98</v>
      </c>
      <c r="C458" s="3" t="s">
        <v>378</v>
      </c>
      <c r="D458">
        <f>+Forecasts[[#This Row],[Max T °C]]-Forecasts[[#This Row],[Min T °C]]</f>
        <v>10</v>
      </c>
      <c r="E458" t="s">
        <v>145</v>
      </c>
      <c r="F458" s="4" t="s">
        <v>98</v>
      </c>
      <c r="G458" s="4">
        <v>11</v>
      </c>
      <c r="H458" s="4" t="s">
        <v>65</v>
      </c>
      <c r="I458" s="4" t="s">
        <v>104</v>
      </c>
      <c r="J458" t="s">
        <v>4</v>
      </c>
      <c r="K458" s="4" t="s">
        <v>555</v>
      </c>
      <c r="L458" s="4" t="s">
        <v>548</v>
      </c>
      <c r="M458">
        <f>+HOUR(Forecasts[[#This Row],[Sunset]]) *60 +MINUTE(Forecasts[[#This Row],[Sunset]]) - HOUR(Forecasts[[#This Row],[Sunrise]]) *60 - MINUTE(Forecasts[[#This Row],[Sunrise]])</f>
        <v>674</v>
      </c>
      <c r="N458" t="s">
        <v>2234</v>
      </c>
      <c r="P458" t="str">
        <f>+IF(Forecasts[[#This Row],[Forecast]]="10/03/2023 Friday",Forecasts[[#This Row],[Rain]],"")</f>
        <v/>
      </c>
    </row>
    <row r="459" spans="1:16" x14ac:dyDescent="0.25">
      <c r="A459" t="s">
        <v>2221</v>
      </c>
      <c r="B459" s="3" t="s">
        <v>33</v>
      </c>
      <c r="C459" s="3" t="s">
        <v>378</v>
      </c>
      <c r="D459">
        <f>+Forecasts[[#This Row],[Max T °C]]-Forecasts[[#This Row],[Min T °C]]</f>
        <v>9</v>
      </c>
      <c r="E459" t="s">
        <v>145</v>
      </c>
      <c r="F459" s="4" t="s">
        <v>98</v>
      </c>
      <c r="G459" s="4">
        <v>15</v>
      </c>
      <c r="H459" s="4" t="s">
        <v>170</v>
      </c>
      <c r="I459" s="4" t="s">
        <v>99</v>
      </c>
      <c r="J459" t="s">
        <v>4</v>
      </c>
      <c r="K459" s="4" t="s">
        <v>549</v>
      </c>
      <c r="L459" s="4" t="s">
        <v>548</v>
      </c>
      <c r="M459">
        <f>+HOUR(Forecasts[[#This Row],[Sunset]]) *60 +MINUTE(Forecasts[[#This Row],[Sunset]]) - HOUR(Forecasts[[#This Row],[Sunrise]]) *60 - MINUTE(Forecasts[[#This Row],[Sunrise]])</f>
        <v>675</v>
      </c>
      <c r="N459" t="s">
        <v>2234</v>
      </c>
      <c r="P459" t="str">
        <f>+IF(Forecasts[[#This Row],[Forecast]]="10/03/2023 Friday",Forecasts[[#This Row],[Rain]],"")</f>
        <v/>
      </c>
    </row>
    <row r="460" spans="1:16" x14ac:dyDescent="0.25">
      <c r="A460" t="s">
        <v>2219</v>
      </c>
      <c r="B460" s="3" t="s">
        <v>33</v>
      </c>
      <c r="C460" s="3" t="s">
        <v>423</v>
      </c>
      <c r="D460">
        <f>+Forecasts[[#This Row],[Max T °C]]-Forecasts[[#This Row],[Min T °C]]</f>
        <v>10</v>
      </c>
      <c r="E460" t="s">
        <v>239</v>
      </c>
      <c r="F460" s="4" t="s">
        <v>98</v>
      </c>
      <c r="G460" s="4">
        <v>11</v>
      </c>
      <c r="H460" s="4" t="s">
        <v>163</v>
      </c>
      <c r="I460" s="4" t="s">
        <v>99</v>
      </c>
      <c r="J460" t="s">
        <v>4</v>
      </c>
      <c r="K460" s="4" t="s">
        <v>549</v>
      </c>
      <c r="L460" s="4" t="s">
        <v>548</v>
      </c>
      <c r="M460">
        <f>+HOUR(Forecasts[[#This Row],[Sunset]]) *60 +MINUTE(Forecasts[[#This Row],[Sunset]]) - HOUR(Forecasts[[#This Row],[Sunrise]]) *60 - MINUTE(Forecasts[[#This Row],[Sunrise]])</f>
        <v>675</v>
      </c>
      <c r="N460" t="s">
        <v>2234</v>
      </c>
      <c r="P460" t="str">
        <f>+IF(Forecasts[[#This Row],[Forecast]]="10/03/2023 Friday",Forecasts[[#This Row],[Rain]],"")</f>
        <v/>
      </c>
    </row>
    <row r="461" spans="1:16" x14ac:dyDescent="0.25">
      <c r="A461" t="s">
        <v>2217</v>
      </c>
      <c r="B461" s="3" t="s">
        <v>33</v>
      </c>
      <c r="C461" s="3" t="s">
        <v>364</v>
      </c>
      <c r="D461">
        <f>+Forecasts[[#This Row],[Max T °C]]-Forecasts[[#This Row],[Min T °C]]</f>
        <v>8</v>
      </c>
      <c r="E461" t="s">
        <v>199</v>
      </c>
      <c r="F461" s="4" t="s">
        <v>98</v>
      </c>
      <c r="G461" s="4">
        <v>12</v>
      </c>
      <c r="H461" s="4" t="s">
        <v>45</v>
      </c>
      <c r="I461" s="4" t="s">
        <v>75</v>
      </c>
      <c r="J461" t="s">
        <v>4</v>
      </c>
      <c r="K461" s="4" t="s">
        <v>549</v>
      </c>
      <c r="L461" s="4" t="s">
        <v>540</v>
      </c>
      <c r="M461">
        <f>+HOUR(Forecasts[[#This Row],[Sunset]]) *60 +MINUTE(Forecasts[[#This Row],[Sunset]]) - HOUR(Forecasts[[#This Row],[Sunrise]]) *60 - MINUTE(Forecasts[[#This Row],[Sunrise]])</f>
        <v>676</v>
      </c>
      <c r="N461" t="s">
        <v>2234</v>
      </c>
      <c r="P461" t="str">
        <f>+IF(Forecasts[[#This Row],[Forecast]]="10/03/2023 Friday",Forecasts[[#This Row],[Rain]],"")</f>
        <v/>
      </c>
    </row>
    <row r="462" spans="1:16" x14ac:dyDescent="0.25">
      <c r="A462" t="s">
        <v>2215</v>
      </c>
      <c r="B462" s="3" t="s">
        <v>33</v>
      </c>
      <c r="C462" s="3" t="s">
        <v>364</v>
      </c>
      <c r="D462">
        <f>+Forecasts[[#This Row],[Max T °C]]-Forecasts[[#This Row],[Min T °C]]</f>
        <v>8</v>
      </c>
      <c r="E462" t="s">
        <v>199</v>
      </c>
      <c r="F462" s="4" t="s">
        <v>98</v>
      </c>
      <c r="G462" s="4">
        <v>17</v>
      </c>
      <c r="H462" s="4" t="s">
        <v>72</v>
      </c>
      <c r="I462" s="4" t="s">
        <v>75</v>
      </c>
      <c r="J462" t="s">
        <v>4</v>
      </c>
      <c r="K462" s="4" t="s">
        <v>543</v>
      </c>
      <c r="L462" s="4" t="s">
        <v>540</v>
      </c>
      <c r="M462">
        <f>+HOUR(Forecasts[[#This Row],[Sunset]]) *60 +MINUTE(Forecasts[[#This Row],[Sunset]]) - HOUR(Forecasts[[#This Row],[Sunrise]]) *60 - MINUTE(Forecasts[[#This Row],[Sunrise]])</f>
        <v>677</v>
      </c>
      <c r="N462" t="s">
        <v>2234</v>
      </c>
      <c r="P462" t="str">
        <f>+IF(Forecasts[[#This Row],[Forecast]]="10/03/2023 Friday",Forecasts[[#This Row],[Rain]],"")</f>
        <v/>
      </c>
    </row>
    <row r="463" spans="1:16" x14ac:dyDescent="0.25">
      <c r="A463" t="s">
        <v>2213</v>
      </c>
      <c r="B463" s="3" t="s">
        <v>33</v>
      </c>
      <c r="C463" s="3" t="s">
        <v>364</v>
      </c>
      <c r="D463">
        <f>+Forecasts[[#This Row],[Max T °C]]-Forecasts[[#This Row],[Min T °C]]</f>
        <v>8</v>
      </c>
      <c r="E463" t="s">
        <v>868</v>
      </c>
      <c r="F463" s="4" t="s">
        <v>98</v>
      </c>
      <c r="G463" s="4">
        <v>12</v>
      </c>
      <c r="H463" s="4" t="s">
        <v>45</v>
      </c>
      <c r="I463" s="4" t="s">
        <v>75</v>
      </c>
      <c r="J463" t="s">
        <v>4</v>
      </c>
      <c r="K463" s="4" t="s">
        <v>543</v>
      </c>
      <c r="L463" s="4" t="s">
        <v>540</v>
      </c>
      <c r="M463">
        <f>+HOUR(Forecasts[[#This Row],[Sunset]]) *60 +MINUTE(Forecasts[[#This Row],[Sunset]]) - HOUR(Forecasts[[#This Row],[Sunrise]]) *60 - MINUTE(Forecasts[[#This Row],[Sunrise]])</f>
        <v>677</v>
      </c>
      <c r="N463" t="s">
        <v>2234</v>
      </c>
      <c r="P463" t="str">
        <f>+IF(Forecasts[[#This Row],[Forecast]]="10/03/2023 Friday",Forecasts[[#This Row],[Rain]],"")</f>
        <v/>
      </c>
    </row>
    <row r="464" spans="1:16" x14ac:dyDescent="0.25">
      <c r="A464" t="s">
        <v>2211</v>
      </c>
      <c r="B464" s="3" t="s">
        <v>33</v>
      </c>
      <c r="C464" s="3" t="s">
        <v>378</v>
      </c>
      <c r="D464">
        <f>+Forecasts[[#This Row],[Max T °C]]-Forecasts[[#This Row],[Min T °C]]</f>
        <v>9</v>
      </c>
      <c r="E464" t="s">
        <v>239</v>
      </c>
      <c r="F464" s="4" t="s">
        <v>98</v>
      </c>
      <c r="G464" s="4">
        <v>19</v>
      </c>
      <c r="H464" s="4" t="s">
        <v>101</v>
      </c>
      <c r="I464" s="4" t="s">
        <v>168</v>
      </c>
      <c r="J464" t="s">
        <v>4</v>
      </c>
      <c r="K464" s="4" t="s">
        <v>537</v>
      </c>
      <c r="L464" s="4" t="s">
        <v>531</v>
      </c>
      <c r="M464">
        <f>+HOUR(Forecasts[[#This Row],[Sunset]]) *60 +MINUTE(Forecasts[[#This Row],[Sunset]]) - HOUR(Forecasts[[#This Row],[Sunrise]]) *60 - MINUTE(Forecasts[[#This Row],[Sunrise]])</f>
        <v>679</v>
      </c>
      <c r="N464" t="s">
        <v>2234</v>
      </c>
      <c r="P464" t="str">
        <f>+IF(Forecasts[[#This Row],[Forecast]]="10/03/2023 Friday",Forecasts[[#This Row],[Rain]],"")</f>
        <v/>
      </c>
    </row>
    <row r="465" spans="1:16" x14ac:dyDescent="0.25">
      <c r="A465" t="s">
        <v>2209</v>
      </c>
      <c r="B465" s="3" t="s">
        <v>98</v>
      </c>
      <c r="C465" s="3" t="s">
        <v>378</v>
      </c>
      <c r="D465">
        <f>+Forecasts[[#This Row],[Max T °C]]-Forecasts[[#This Row],[Min T °C]]</f>
        <v>10</v>
      </c>
      <c r="E465" t="s">
        <v>110</v>
      </c>
      <c r="F465" s="4" t="s">
        <v>98</v>
      </c>
      <c r="G465" s="4">
        <v>12</v>
      </c>
      <c r="H465" s="4" t="s">
        <v>152</v>
      </c>
      <c r="I465" s="4" t="s">
        <v>100</v>
      </c>
      <c r="J465" t="s">
        <v>4</v>
      </c>
      <c r="K465" s="4" t="s">
        <v>537</v>
      </c>
      <c r="L465" s="4" t="s">
        <v>531</v>
      </c>
      <c r="M465">
        <f>+HOUR(Forecasts[[#This Row],[Sunset]]) *60 +MINUTE(Forecasts[[#This Row],[Sunset]]) - HOUR(Forecasts[[#This Row],[Sunrise]]) *60 - MINUTE(Forecasts[[#This Row],[Sunrise]])</f>
        <v>679</v>
      </c>
      <c r="N465" t="s">
        <v>2234</v>
      </c>
      <c r="P465" t="str">
        <f>+IF(Forecasts[[#This Row],[Forecast]]="10/03/2023 Friday",Forecasts[[#This Row],[Rain]],"")</f>
        <v/>
      </c>
    </row>
    <row r="466" spans="1:16" x14ac:dyDescent="0.25">
      <c r="A466" t="s">
        <v>2207</v>
      </c>
      <c r="B466" s="3" t="s">
        <v>98</v>
      </c>
      <c r="C466" s="3" t="s">
        <v>378</v>
      </c>
      <c r="D466">
        <f>+Forecasts[[#This Row],[Max T °C]]-Forecasts[[#This Row],[Min T °C]]</f>
        <v>10</v>
      </c>
      <c r="E466" t="s">
        <v>868</v>
      </c>
      <c r="F466" s="4" t="s">
        <v>41</v>
      </c>
      <c r="G466" s="4">
        <v>14</v>
      </c>
      <c r="H466" s="4" t="s">
        <v>45</v>
      </c>
      <c r="I466" s="4" t="s">
        <v>100</v>
      </c>
      <c r="J466" t="s">
        <v>4</v>
      </c>
      <c r="K466" s="4" t="s">
        <v>532</v>
      </c>
      <c r="L466" s="4" t="s">
        <v>531</v>
      </c>
      <c r="M466">
        <f>+HOUR(Forecasts[[#This Row],[Sunset]]) *60 +MINUTE(Forecasts[[#This Row],[Sunset]]) - HOUR(Forecasts[[#This Row],[Sunrise]]) *60 - MINUTE(Forecasts[[#This Row],[Sunrise]])</f>
        <v>680</v>
      </c>
      <c r="N466" t="s">
        <v>2234</v>
      </c>
      <c r="P466" t="str">
        <f>+IF(Forecasts[[#This Row],[Forecast]]="10/03/2023 Friday",Forecasts[[#This Row],[Rain]],"")</f>
        <v/>
      </c>
    </row>
    <row r="467" spans="1:16" x14ac:dyDescent="0.25">
      <c r="A467" t="s">
        <v>2233</v>
      </c>
      <c r="B467" s="3" t="s">
        <v>41</v>
      </c>
      <c r="C467" s="3" t="s">
        <v>364</v>
      </c>
      <c r="D467">
        <f>+Forecasts[[#This Row],[Max T °C]]-Forecasts[[#This Row],[Min T °C]]</f>
        <v>10</v>
      </c>
      <c r="E467" t="s">
        <v>145</v>
      </c>
      <c r="F467" s="4" t="s">
        <v>98</v>
      </c>
      <c r="G467" s="4">
        <v>17</v>
      </c>
      <c r="H467" s="4" t="s">
        <v>528</v>
      </c>
      <c r="I467" s="4" t="s">
        <v>108</v>
      </c>
      <c r="J467" t="s">
        <v>4</v>
      </c>
      <c r="K467" s="4" t="s">
        <v>568</v>
      </c>
      <c r="L467" s="4" t="s">
        <v>565</v>
      </c>
      <c r="M467">
        <f>+HOUR(Forecasts[[#This Row],[Sunset]]) *60 +MINUTE(Forecasts[[#This Row],[Sunset]]) - HOUR(Forecasts[[#This Row],[Sunrise]]) *60 - MINUTE(Forecasts[[#This Row],[Sunrise]])</f>
        <v>670</v>
      </c>
      <c r="N467" t="s">
        <v>2232</v>
      </c>
      <c r="P467" t="str">
        <f>+IF(Forecasts[[#This Row],[Forecast]]="10/03/2023 Friday",Forecasts[[#This Row],[Rain]],"")</f>
        <v/>
      </c>
    </row>
    <row r="468" spans="1:16" x14ac:dyDescent="0.25">
      <c r="A468" t="s">
        <v>2231</v>
      </c>
      <c r="B468" s="3" t="s">
        <v>58</v>
      </c>
      <c r="C468" s="3" t="s">
        <v>491</v>
      </c>
      <c r="D468">
        <f>+Forecasts[[#This Row],[Max T °C]]-Forecasts[[#This Row],[Min T °C]]</f>
        <v>11</v>
      </c>
      <c r="E468" t="s">
        <v>145</v>
      </c>
      <c r="F468" s="4" t="s">
        <v>33</v>
      </c>
      <c r="G468" s="4">
        <v>24</v>
      </c>
      <c r="H468" s="4" t="s">
        <v>78</v>
      </c>
      <c r="I468" s="4" t="s">
        <v>61</v>
      </c>
      <c r="J468" t="s">
        <v>4</v>
      </c>
      <c r="K468" s="4" t="s">
        <v>562</v>
      </c>
      <c r="L468" s="4" t="s">
        <v>565</v>
      </c>
      <c r="M468">
        <f>+HOUR(Forecasts[[#This Row],[Sunset]]) *60 +MINUTE(Forecasts[[#This Row],[Sunset]]) - HOUR(Forecasts[[#This Row],[Sunrise]]) *60 - MINUTE(Forecasts[[#This Row],[Sunrise]])</f>
        <v>671</v>
      </c>
      <c r="N468" t="s">
        <v>2232</v>
      </c>
      <c r="P468" t="str">
        <f>+IF(Forecasts[[#This Row],[Forecast]]="10/03/2023 Friday",Forecasts[[#This Row],[Rain]],"")</f>
        <v/>
      </c>
    </row>
    <row r="469" spans="1:16" x14ac:dyDescent="0.25">
      <c r="A469" t="s">
        <v>2229</v>
      </c>
      <c r="B469" s="3" t="s">
        <v>63</v>
      </c>
      <c r="C469" s="3" t="s">
        <v>364</v>
      </c>
      <c r="D469">
        <f>+Forecasts[[#This Row],[Max T °C]]-Forecasts[[#This Row],[Min T °C]]</f>
        <v>6</v>
      </c>
      <c r="E469" t="s">
        <v>171</v>
      </c>
      <c r="F469" s="4" t="s">
        <v>33</v>
      </c>
      <c r="G469" s="4">
        <v>22</v>
      </c>
      <c r="H469" s="4" t="s">
        <v>134</v>
      </c>
      <c r="I469" s="4" t="s">
        <v>104</v>
      </c>
      <c r="J469" t="s">
        <v>4</v>
      </c>
      <c r="K469" s="4" t="s">
        <v>562</v>
      </c>
      <c r="L469" s="4" t="s">
        <v>560</v>
      </c>
      <c r="M469">
        <f>+HOUR(Forecasts[[#This Row],[Sunset]]) *60 +MINUTE(Forecasts[[#This Row],[Sunset]]) - HOUR(Forecasts[[#This Row],[Sunrise]]) *60 - MINUTE(Forecasts[[#This Row],[Sunrise]])</f>
        <v>672</v>
      </c>
      <c r="N469" t="s">
        <v>2232</v>
      </c>
      <c r="P469" t="str">
        <f>+IF(Forecasts[[#This Row],[Forecast]]="10/03/2023 Friday",Forecasts[[#This Row],[Rain]],"")</f>
        <v/>
      </c>
    </row>
    <row r="470" spans="1:16" x14ac:dyDescent="0.25">
      <c r="A470" t="s">
        <v>2227</v>
      </c>
      <c r="B470" s="3" t="s">
        <v>58</v>
      </c>
      <c r="C470" s="3" t="s">
        <v>270</v>
      </c>
      <c r="D470">
        <f>+Forecasts[[#This Row],[Max T °C]]-Forecasts[[#This Row],[Min T °C]]</f>
        <v>6</v>
      </c>
      <c r="E470" t="s">
        <v>145</v>
      </c>
      <c r="F470" s="4" t="s">
        <v>33</v>
      </c>
      <c r="G470" s="4">
        <v>16</v>
      </c>
      <c r="H470" s="4" t="s">
        <v>62</v>
      </c>
      <c r="I470" s="4" t="s">
        <v>104</v>
      </c>
      <c r="J470" t="s">
        <v>4</v>
      </c>
      <c r="K470" s="4" t="s">
        <v>562</v>
      </c>
      <c r="L470" s="4" t="s">
        <v>560</v>
      </c>
      <c r="M470">
        <f>+HOUR(Forecasts[[#This Row],[Sunset]]) *60 +MINUTE(Forecasts[[#This Row],[Sunset]]) - HOUR(Forecasts[[#This Row],[Sunrise]]) *60 - MINUTE(Forecasts[[#This Row],[Sunrise]])</f>
        <v>672</v>
      </c>
      <c r="N470" t="s">
        <v>2232</v>
      </c>
      <c r="P470" t="str">
        <f>+IF(Forecasts[[#This Row],[Forecast]]="10/03/2023 Friday",Forecasts[[#This Row],[Rain]],"")</f>
        <v/>
      </c>
    </row>
    <row r="471" spans="1:16" x14ac:dyDescent="0.25">
      <c r="A471" t="s">
        <v>2225</v>
      </c>
      <c r="B471" s="3" t="s">
        <v>98</v>
      </c>
      <c r="C471" s="3" t="s">
        <v>364</v>
      </c>
      <c r="D471">
        <f>+Forecasts[[#This Row],[Max T °C]]-Forecasts[[#This Row],[Min T °C]]</f>
        <v>9</v>
      </c>
      <c r="E471" t="s">
        <v>110</v>
      </c>
      <c r="F471" s="4" t="s">
        <v>98</v>
      </c>
      <c r="G471" s="4">
        <v>16</v>
      </c>
      <c r="H471" s="4" t="s">
        <v>65</v>
      </c>
      <c r="I471" s="4" t="s">
        <v>104</v>
      </c>
      <c r="J471" t="s">
        <v>4</v>
      </c>
      <c r="K471" s="4" t="s">
        <v>555</v>
      </c>
      <c r="L471" s="4" t="s">
        <v>560</v>
      </c>
      <c r="M471">
        <f>+HOUR(Forecasts[[#This Row],[Sunset]]) *60 +MINUTE(Forecasts[[#This Row],[Sunset]]) - HOUR(Forecasts[[#This Row],[Sunrise]]) *60 - MINUTE(Forecasts[[#This Row],[Sunrise]])</f>
        <v>673</v>
      </c>
      <c r="N471" t="s">
        <v>2232</v>
      </c>
      <c r="P471" t="str">
        <f>+IF(Forecasts[[#This Row],[Forecast]]="10/03/2023 Friday",Forecasts[[#This Row],[Rain]],"")</f>
        <v/>
      </c>
    </row>
    <row r="472" spans="1:16" x14ac:dyDescent="0.25">
      <c r="A472" t="s">
        <v>2223</v>
      </c>
      <c r="B472" s="3" t="s">
        <v>58</v>
      </c>
      <c r="C472" s="3" t="s">
        <v>432</v>
      </c>
      <c r="D472">
        <f>+Forecasts[[#This Row],[Max T °C]]-Forecasts[[#This Row],[Min T °C]]</f>
        <v>10</v>
      </c>
      <c r="E472" t="s">
        <v>110</v>
      </c>
      <c r="F472" s="4" t="s">
        <v>33</v>
      </c>
      <c r="G472" s="4">
        <v>21</v>
      </c>
      <c r="H472" s="4" t="s">
        <v>109</v>
      </c>
      <c r="I472" s="4" t="s">
        <v>75</v>
      </c>
      <c r="J472" t="s">
        <v>4</v>
      </c>
      <c r="K472" s="4" t="s">
        <v>555</v>
      </c>
      <c r="L472" s="4" t="s">
        <v>548</v>
      </c>
      <c r="M472">
        <f>+HOUR(Forecasts[[#This Row],[Sunset]]) *60 +MINUTE(Forecasts[[#This Row],[Sunset]]) - HOUR(Forecasts[[#This Row],[Sunrise]]) *60 - MINUTE(Forecasts[[#This Row],[Sunrise]])</f>
        <v>674</v>
      </c>
      <c r="N472" t="s">
        <v>2232</v>
      </c>
      <c r="P472" t="str">
        <f>+IF(Forecasts[[#This Row],[Forecast]]="10/03/2023 Friday",Forecasts[[#This Row],[Rain]],"")</f>
        <v/>
      </c>
    </row>
    <row r="473" spans="1:16" x14ac:dyDescent="0.25">
      <c r="A473" t="s">
        <v>2221</v>
      </c>
      <c r="B473" s="3" t="s">
        <v>58</v>
      </c>
      <c r="C473" s="3" t="s">
        <v>552</v>
      </c>
      <c r="D473">
        <f>+Forecasts[[#This Row],[Max T °C]]-Forecasts[[#This Row],[Min T °C]]</f>
        <v>12</v>
      </c>
      <c r="E473" t="s">
        <v>145</v>
      </c>
      <c r="F473" s="4" t="s">
        <v>33</v>
      </c>
      <c r="G473" s="4">
        <v>19</v>
      </c>
      <c r="H473" s="4" t="s">
        <v>163</v>
      </c>
      <c r="I473" s="4" t="s">
        <v>75</v>
      </c>
      <c r="J473" t="s">
        <v>4</v>
      </c>
      <c r="K473" s="4" t="s">
        <v>549</v>
      </c>
      <c r="L473" s="4" t="s">
        <v>548</v>
      </c>
      <c r="M473">
        <f>+HOUR(Forecasts[[#This Row],[Sunset]]) *60 +MINUTE(Forecasts[[#This Row],[Sunset]]) - HOUR(Forecasts[[#This Row],[Sunrise]]) *60 - MINUTE(Forecasts[[#This Row],[Sunrise]])</f>
        <v>675</v>
      </c>
      <c r="N473" t="s">
        <v>2232</v>
      </c>
      <c r="P473" t="str">
        <f>+IF(Forecasts[[#This Row],[Forecast]]="10/03/2023 Friday",Forecasts[[#This Row],[Rain]],"")</f>
        <v/>
      </c>
    </row>
    <row r="474" spans="1:16" x14ac:dyDescent="0.25">
      <c r="A474" t="s">
        <v>2219</v>
      </c>
      <c r="B474" s="3" t="s">
        <v>58</v>
      </c>
      <c r="C474" s="3" t="s">
        <v>432</v>
      </c>
      <c r="D474">
        <f>+Forecasts[[#This Row],[Max T °C]]-Forecasts[[#This Row],[Min T °C]]</f>
        <v>10</v>
      </c>
      <c r="E474" t="s">
        <v>145</v>
      </c>
      <c r="F474" s="4" t="s">
        <v>33</v>
      </c>
      <c r="G474" s="4">
        <v>14</v>
      </c>
      <c r="H474" s="4" t="s">
        <v>148</v>
      </c>
      <c r="I474" s="4" t="s">
        <v>100</v>
      </c>
      <c r="J474" t="s">
        <v>4</v>
      </c>
      <c r="K474" s="4" t="s">
        <v>549</v>
      </c>
      <c r="L474" s="4" t="s">
        <v>548</v>
      </c>
      <c r="M474">
        <f>+HOUR(Forecasts[[#This Row],[Sunset]]) *60 +MINUTE(Forecasts[[#This Row],[Sunset]]) - HOUR(Forecasts[[#This Row],[Sunrise]]) *60 - MINUTE(Forecasts[[#This Row],[Sunrise]])</f>
        <v>675</v>
      </c>
      <c r="N474" t="s">
        <v>2232</v>
      </c>
      <c r="P474" t="str">
        <f>+IF(Forecasts[[#This Row],[Forecast]]="10/03/2023 Friday",Forecasts[[#This Row],[Rain]],"")</f>
        <v/>
      </c>
    </row>
    <row r="475" spans="1:16" x14ac:dyDescent="0.25">
      <c r="A475" t="s">
        <v>2217</v>
      </c>
      <c r="B475" s="3" t="s">
        <v>33</v>
      </c>
      <c r="C475" s="3" t="s">
        <v>378</v>
      </c>
      <c r="D475">
        <f>+Forecasts[[#This Row],[Max T °C]]-Forecasts[[#This Row],[Min T °C]]</f>
        <v>9</v>
      </c>
      <c r="E475" t="s">
        <v>145</v>
      </c>
      <c r="F475" s="4" t="s">
        <v>33</v>
      </c>
      <c r="G475" s="4">
        <v>13</v>
      </c>
      <c r="H475" s="4" t="s">
        <v>85</v>
      </c>
      <c r="I475" s="4" t="s">
        <v>100</v>
      </c>
      <c r="J475" t="s">
        <v>4</v>
      </c>
      <c r="K475" s="4" t="s">
        <v>549</v>
      </c>
      <c r="L475" s="4" t="s">
        <v>540</v>
      </c>
      <c r="M475">
        <f>+HOUR(Forecasts[[#This Row],[Sunset]]) *60 +MINUTE(Forecasts[[#This Row],[Sunset]]) - HOUR(Forecasts[[#This Row],[Sunrise]]) *60 - MINUTE(Forecasts[[#This Row],[Sunrise]])</f>
        <v>676</v>
      </c>
      <c r="N475" t="s">
        <v>2232</v>
      </c>
      <c r="P475" t="str">
        <f>+IF(Forecasts[[#This Row],[Forecast]]="10/03/2023 Friday",Forecasts[[#This Row],[Rain]],"")</f>
        <v/>
      </c>
    </row>
    <row r="476" spans="1:16" x14ac:dyDescent="0.25">
      <c r="A476" t="s">
        <v>2215</v>
      </c>
      <c r="B476" s="3" t="s">
        <v>33</v>
      </c>
      <c r="C476" s="3" t="s">
        <v>364</v>
      </c>
      <c r="D476">
        <f>+Forecasts[[#This Row],[Max T °C]]-Forecasts[[#This Row],[Min T °C]]</f>
        <v>8</v>
      </c>
      <c r="E476" t="s">
        <v>145</v>
      </c>
      <c r="F476" s="4" t="s">
        <v>98</v>
      </c>
      <c r="G476" s="4">
        <v>12</v>
      </c>
      <c r="H476" s="4" t="s">
        <v>109</v>
      </c>
      <c r="I476" s="4" t="s">
        <v>99</v>
      </c>
      <c r="J476" t="s">
        <v>4</v>
      </c>
      <c r="K476" s="4" t="s">
        <v>543</v>
      </c>
      <c r="L476" s="4" t="s">
        <v>540</v>
      </c>
      <c r="M476">
        <f>+HOUR(Forecasts[[#This Row],[Sunset]]) *60 +MINUTE(Forecasts[[#This Row],[Sunset]]) - HOUR(Forecasts[[#This Row],[Sunrise]]) *60 - MINUTE(Forecasts[[#This Row],[Sunrise]])</f>
        <v>677</v>
      </c>
      <c r="N476" t="s">
        <v>2232</v>
      </c>
      <c r="P476" t="str">
        <f>+IF(Forecasts[[#This Row],[Forecast]]="10/03/2023 Friday",Forecasts[[#This Row],[Rain]],"")</f>
        <v/>
      </c>
    </row>
    <row r="477" spans="1:16" x14ac:dyDescent="0.25">
      <c r="A477" t="s">
        <v>2213</v>
      </c>
      <c r="B477" s="3" t="s">
        <v>33</v>
      </c>
      <c r="C477" s="3" t="s">
        <v>270</v>
      </c>
      <c r="D477">
        <f>+Forecasts[[#This Row],[Max T °C]]-Forecasts[[#This Row],[Min T °C]]</f>
        <v>7</v>
      </c>
      <c r="E477" t="s">
        <v>145</v>
      </c>
      <c r="F477" s="4" t="s">
        <v>98</v>
      </c>
      <c r="G477" s="4">
        <v>14</v>
      </c>
      <c r="H477" s="4" t="s">
        <v>62</v>
      </c>
      <c r="I477" s="4" t="s">
        <v>99</v>
      </c>
      <c r="J477" t="s">
        <v>4</v>
      </c>
      <c r="K477" s="4" t="s">
        <v>543</v>
      </c>
      <c r="L477" s="4" t="s">
        <v>540</v>
      </c>
      <c r="M477">
        <f>+HOUR(Forecasts[[#This Row],[Sunset]]) *60 +MINUTE(Forecasts[[#This Row],[Sunset]]) - HOUR(Forecasts[[#This Row],[Sunrise]]) *60 - MINUTE(Forecasts[[#This Row],[Sunrise]])</f>
        <v>677</v>
      </c>
      <c r="N477" t="s">
        <v>2232</v>
      </c>
      <c r="P477" t="str">
        <f>+IF(Forecasts[[#This Row],[Forecast]]="10/03/2023 Friday",Forecasts[[#This Row],[Rain]],"")</f>
        <v/>
      </c>
    </row>
    <row r="478" spans="1:16" x14ac:dyDescent="0.25">
      <c r="A478" t="s">
        <v>2211</v>
      </c>
      <c r="B478" s="3" t="s">
        <v>33</v>
      </c>
      <c r="C478" s="3" t="s">
        <v>364</v>
      </c>
      <c r="D478">
        <f>+Forecasts[[#This Row],[Max T °C]]-Forecasts[[#This Row],[Min T °C]]</f>
        <v>8</v>
      </c>
      <c r="E478" t="s">
        <v>239</v>
      </c>
      <c r="F478" s="4" t="s">
        <v>33</v>
      </c>
      <c r="G478" s="4">
        <v>15</v>
      </c>
      <c r="H478" s="4" t="s">
        <v>31</v>
      </c>
      <c r="I478" s="4" t="s">
        <v>100</v>
      </c>
      <c r="J478" t="s">
        <v>4</v>
      </c>
      <c r="K478" s="4" t="s">
        <v>537</v>
      </c>
      <c r="L478" s="4" t="s">
        <v>531</v>
      </c>
      <c r="M478">
        <f>+HOUR(Forecasts[[#This Row],[Sunset]]) *60 +MINUTE(Forecasts[[#This Row],[Sunset]]) - HOUR(Forecasts[[#This Row],[Sunrise]]) *60 - MINUTE(Forecasts[[#This Row],[Sunrise]])</f>
        <v>679</v>
      </c>
      <c r="N478" t="s">
        <v>2232</v>
      </c>
      <c r="P478" t="str">
        <f>+IF(Forecasts[[#This Row],[Forecast]]="10/03/2023 Friday",Forecasts[[#This Row],[Rain]],"")</f>
        <v/>
      </c>
    </row>
    <row r="479" spans="1:16" x14ac:dyDescent="0.25">
      <c r="A479" t="s">
        <v>2209</v>
      </c>
      <c r="B479" s="3" t="s">
        <v>33</v>
      </c>
      <c r="C479" s="3" t="s">
        <v>364</v>
      </c>
      <c r="D479">
        <f>+Forecasts[[#This Row],[Max T °C]]-Forecasts[[#This Row],[Min T °C]]</f>
        <v>8</v>
      </c>
      <c r="E479" t="s">
        <v>9</v>
      </c>
      <c r="F479" s="4" t="s">
        <v>98</v>
      </c>
      <c r="G479" s="4">
        <v>13</v>
      </c>
      <c r="H479" s="4" t="s">
        <v>62</v>
      </c>
      <c r="I479" s="4" t="s">
        <v>75</v>
      </c>
      <c r="J479" t="s">
        <v>4</v>
      </c>
      <c r="K479" s="4" t="s">
        <v>537</v>
      </c>
      <c r="L479" s="4" t="s">
        <v>531</v>
      </c>
      <c r="M479">
        <f>+HOUR(Forecasts[[#This Row],[Sunset]]) *60 +MINUTE(Forecasts[[#This Row],[Sunset]]) - HOUR(Forecasts[[#This Row],[Sunrise]]) *60 - MINUTE(Forecasts[[#This Row],[Sunrise]])</f>
        <v>679</v>
      </c>
      <c r="N479" t="s">
        <v>2232</v>
      </c>
      <c r="P479" t="str">
        <f>+IF(Forecasts[[#This Row],[Forecast]]="10/03/2023 Friday",Forecasts[[#This Row],[Rain]],"")</f>
        <v/>
      </c>
    </row>
    <row r="480" spans="1:16" x14ac:dyDescent="0.25">
      <c r="A480" t="s">
        <v>2207</v>
      </c>
      <c r="B480" s="3" t="s">
        <v>33</v>
      </c>
      <c r="C480" s="3" t="s">
        <v>364</v>
      </c>
      <c r="D480">
        <f>+Forecasts[[#This Row],[Max T °C]]-Forecasts[[#This Row],[Min T °C]]</f>
        <v>8</v>
      </c>
      <c r="E480" t="s">
        <v>145</v>
      </c>
      <c r="F480" s="4" t="s">
        <v>98</v>
      </c>
      <c r="G480" s="4">
        <v>14</v>
      </c>
      <c r="H480" s="4" t="s">
        <v>62</v>
      </c>
      <c r="I480" s="4" t="s">
        <v>100</v>
      </c>
      <c r="J480" t="s">
        <v>4</v>
      </c>
      <c r="K480" s="4" t="s">
        <v>532</v>
      </c>
      <c r="L480" s="4" t="s">
        <v>531</v>
      </c>
      <c r="M480">
        <f>+HOUR(Forecasts[[#This Row],[Sunset]]) *60 +MINUTE(Forecasts[[#This Row],[Sunset]]) - HOUR(Forecasts[[#This Row],[Sunrise]]) *60 - MINUTE(Forecasts[[#This Row],[Sunrise]])</f>
        <v>680</v>
      </c>
      <c r="N480" t="s">
        <v>2232</v>
      </c>
      <c r="P480" t="str">
        <f>+IF(Forecasts[[#This Row],[Forecast]]="10/03/2023 Friday",Forecasts[[#This Row],[Rain]],"")</f>
        <v/>
      </c>
    </row>
    <row r="481" spans="1:16" x14ac:dyDescent="0.25">
      <c r="A481" t="s">
        <v>2205</v>
      </c>
      <c r="B481" s="3" t="s">
        <v>33</v>
      </c>
      <c r="C481" s="3" t="s">
        <v>364</v>
      </c>
      <c r="D481">
        <f>+Forecasts[[#This Row],[Max T °C]]-Forecasts[[#This Row],[Min T °C]]</f>
        <v>8</v>
      </c>
      <c r="E481" t="s">
        <v>145</v>
      </c>
      <c r="F481" s="4" t="s">
        <v>98</v>
      </c>
      <c r="G481" s="4">
        <v>18</v>
      </c>
      <c r="H481" s="4" t="s">
        <v>56</v>
      </c>
      <c r="I481" s="4" t="s">
        <v>75</v>
      </c>
      <c r="J481" t="s">
        <v>4</v>
      </c>
      <c r="K481" s="4" t="s">
        <v>532</v>
      </c>
      <c r="L481" s="4" t="s">
        <v>531</v>
      </c>
      <c r="M481">
        <f>+HOUR(Forecasts[[#This Row],[Sunset]]) *60 +MINUTE(Forecasts[[#This Row],[Sunset]]) - HOUR(Forecasts[[#This Row],[Sunrise]]) *60 - MINUTE(Forecasts[[#This Row],[Sunrise]])</f>
        <v>680</v>
      </c>
      <c r="N481" t="s">
        <v>2232</v>
      </c>
      <c r="P481" t="str">
        <f>+IF(Forecasts[[#This Row],[Forecast]]="10/03/2023 Friday",Forecasts[[#This Row],[Rain]],"")</f>
        <v/>
      </c>
    </row>
    <row r="482" spans="1:16" x14ac:dyDescent="0.25">
      <c r="A482" t="s">
        <v>2231</v>
      </c>
      <c r="B482" s="3" t="s">
        <v>58</v>
      </c>
      <c r="C482" s="3" t="s">
        <v>552</v>
      </c>
      <c r="D482">
        <f>+Forecasts[[#This Row],[Max T °C]]-Forecasts[[#This Row],[Min T °C]]</f>
        <v>12</v>
      </c>
      <c r="E482" t="s">
        <v>145</v>
      </c>
      <c r="F482" s="4" t="s">
        <v>33</v>
      </c>
      <c r="G482" s="4">
        <v>24</v>
      </c>
      <c r="H482" s="4" t="s">
        <v>169</v>
      </c>
      <c r="I482" s="4" t="s">
        <v>61</v>
      </c>
      <c r="J482" t="s">
        <v>4</v>
      </c>
      <c r="K482" s="4" t="s">
        <v>562</v>
      </c>
      <c r="L482" s="4" t="s">
        <v>565</v>
      </c>
      <c r="M482">
        <f>+HOUR(Forecasts[[#This Row],[Sunset]]) *60 +MINUTE(Forecasts[[#This Row],[Sunset]]) - HOUR(Forecasts[[#This Row],[Sunrise]]) *60 - MINUTE(Forecasts[[#This Row],[Sunrise]])</f>
        <v>671</v>
      </c>
      <c r="N482" t="s">
        <v>2230</v>
      </c>
      <c r="P482" t="str">
        <f>+IF(Forecasts[[#This Row],[Forecast]]="10/03/2023 Friday",Forecasts[[#This Row],[Rain]],"")</f>
        <v/>
      </c>
    </row>
    <row r="483" spans="1:16" x14ac:dyDescent="0.25">
      <c r="A483" t="s">
        <v>2229</v>
      </c>
      <c r="B483" s="3" t="s">
        <v>63</v>
      </c>
      <c r="C483" s="3" t="s">
        <v>364</v>
      </c>
      <c r="D483">
        <f>+Forecasts[[#This Row],[Max T °C]]-Forecasts[[#This Row],[Min T °C]]</f>
        <v>6</v>
      </c>
      <c r="E483" t="s">
        <v>9</v>
      </c>
      <c r="F483" s="4" t="s">
        <v>33</v>
      </c>
      <c r="G483" s="4">
        <v>22</v>
      </c>
      <c r="H483" s="4" t="s">
        <v>85</v>
      </c>
      <c r="I483" s="4" t="s">
        <v>61</v>
      </c>
      <c r="J483" t="s">
        <v>4</v>
      </c>
      <c r="K483" s="4" t="s">
        <v>562</v>
      </c>
      <c r="L483" s="4" t="s">
        <v>560</v>
      </c>
      <c r="M483">
        <f>+HOUR(Forecasts[[#This Row],[Sunset]]) *60 +MINUTE(Forecasts[[#This Row],[Sunset]]) - HOUR(Forecasts[[#This Row],[Sunrise]]) *60 - MINUTE(Forecasts[[#This Row],[Sunrise]])</f>
        <v>672</v>
      </c>
      <c r="N483" t="s">
        <v>2230</v>
      </c>
      <c r="P483" t="str">
        <f>+IF(Forecasts[[#This Row],[Forecast]]="10/03/2023 Friday",Forecasts[[#This Row],[Rain]],"")</f>
        <v/>
      </c>
    </row>
    <row r="484" spans="1:16" x14ac:dyDescent="0.25">
      <c r="A484" t="s">
        <v>2227</v>
      </c>
      <c r="B484" s="3" t="s">
        <v>58</v>
      </c>
      <c r="C484" s="3" t="s">
        <v>270</v>
      </c>
      <c r="D484">
        <f>+Forecasts[[#This Row],[Max T °C]]-Forecasts[[#This Row],[Min T °C]]</f>
        <v>6</v>
      </c>
      <c r="E484" t="s">
        <v>145</v>
      </c>
      <c r="F484" s="4" t="s">
        <v>33</v>
      </c>
      <c r="G484" s="4">
        <v>18</v>
      </c>
      <c r="H484" s="4" t="s">
        <v>62</v>
      </c>
      <c r="I484" s="4" t="s">
        <v>61</v>
      </c>
      <c r="J484" t="s">
        <v>4</v>
      </c>
      <c r="K484" s="4" t="s">
        <v>562</v>
      </c>
      <c r="L484" s="4" t="s">
        <v>560</v>
      </c>
      <c r="M484">
        <f>+HOUR(Forecasts[[#This Row],[Sunset]]) *60 +MINUTE(Forecasts[[#This Row],[Sunset]]) - HOUR(Forecasts[[#This Row],[Sunrise]]) *60 - MINUTE(Forecasts[[#This Row],[Sunrise]])</f>
        <v>672</v>
      </c>
      <c r="N484" t="s">
        <v>2230</v>
      </c>
      <c r="P484" t="str">
        <f>+IF(Forecasts[[#This Row],[Forecast]]="10/03/2023 Friday",Forecasts[[#This Row],[Rain]],"")</f>
        <v/>
      </c>
    </row>
    <row r="485" spans="1:16" x14ac:dyDescent="0.25">
      <c r="A485" t="s">
        <v>2225</v>
      </c>
      <c r="B485" s="3" t="s">
        <v>33</v>
      </c>
      <c r="C485" s="3" t="s">
        <v>364</v>
      </c>
      <c r="D485">
        <f>+Forecasts[[#This Row],[Max T °C]]-Forecasts[[#This Row],[Min T °C]]</f>
        <v>8</v>
      </c>
      <c r="E485" t="s">
        <v>145</v>
      </c>
      <c r="F485" s="4" t="s">
        <v>33</v>
      </c>
      <c r="G485" s="4">
        <v>16</v>
      </c>
      <c r="H485" s="4" t="s">
        <v>62</v>
      </c>
      <c r="I485" s="4" t="s">
        <v>61</v>
      </c>
      <c r="J485" t="s">
        <v>4</v>
      </c>
      <c r="K485" s="4" t="s">
        <v>555</v>
      </c>
      <c r="L485" s="4" t="s">
        <v>560</v>
      </c>
      <c r="M485">
        <f>+HOUR(Forecasts[[#This Row],[Sunset]]) *60 +MINUTE(Forecasts[[#This Row],[Sunset]]) - HOUR(Forecasts[[#This Row],[Sunrise]]) *60 - MINUTE(Forecasts[[#This Row],[Sunrise]])</f>
        <v>673</v>
      </c>
      <c r="N485" t="s">
        <v>2230</v>
      </c>
      <c r="P485" t="str">
        <f>+IF(Forecasts[[#This Row],[Forecast]]="10/03/2023 Friday",Forecasts[[#This Row],[Rain]],"")</f>
        <v/>
      </c>
    </row>
    <row r="486" spans="1:16" x14ac:dyDescent="0.25">
      <c r="A486" t="s">
        <v>2223</v>
      </c>
      <c r="B486" s="3" t="s">
        <v>33</v>
      </c>
      <c r="C486" s="3" t="s">
        <v>364</v>
      </c>
      <c r="D486">
        <f>+Forecasts[[#This Row],[Max T °C]]-Forecasts[[#This Row],[Min T °C]]</f>
        <v>8</v>
      </c>
      <c r="E486" t="s">
        <v>110</v>
      </c>
      <c r="F486" s="4" t="s">
        <v>33</v>
      </c>
      <c r="G486" s="4">
        <v>21</v>
      </c>
      <c r="H486" s="4" t="s">
        <v>170</v>
      </c>
      <c r="I486" s="4" t="s">
        <v>75</v>
      </c>
      <c r="J486" t="s">
        <v>4</v>
      </c>
      <c r="K486" s="4" t="s">
        <v>555</v>
      </c>
      <c r="L486" s="4" t="s">
        <v>548</v>
      </c>
      <c r="M486">
        <f>+HOUR(Forecasts[[#This Row],[Sunset]]) *60 +MINUTE(Forecasts[[#This Row],[Sunset]]) - HOUR(Forecasts[[#This Row],[Sunrise]]) *60 - MINUTE(Forecasts[[#This Row],[Sunrise]])</f>
        <v>674</v>
      </c>
      <c r="N486" t="s">
        <v>2230</v>
      </c>
      <c r="P486" t="str">
        <f>+IF(Forecasts[[#This Row],[Forecast]]="10/03/2023 Friday",Forecasts[[#This Row],[Rain]],"")</f>
        <v/>
      </c>
    </row>
    <row r="487" spans="1:16" x14ac:dyDescent="0.25">
      <c r="A487" t="s">
        <v>2221</v>
      </c>
      <c r="B487" s="3" t="s">
        <v>58</v>
      </c>
      <c r="C487" s="3" t="s">
        <v>423</v>
      </c>
      <c r="D487">
        <f>+Forecasts[[#This Row],[Max T °C]]-Forecasts[[#This Row],[Min T °C]]</f>
        <v>9</v>
      </c>
      <c r="E487" t="s">
        <v>145</v>
      </c>
      <c r="F487" s="4" t="s">
        <v>33</v>
      </c>
      <c r="G487" s="4">
        <v>17</v>
      </c>
      <c r="H487" s="4" t="s">
        <v>170</v>
      </c>
      <c r="I487" s="4" t="s">
        <v>100</v>
      </c>
      <c r="J487" t="s">
        <v>4</v>
      </c>
      <c r="K487" s="4" t="s">
        <v>549</v>
      </c>
      <c r="L487" s="4" t="s">
        <v>548</v>
      </c>
      <c r="M487">
        <f>+HOUR(Forecasts[[#This Row],[Sunset]]) *60 +MINUTE(Forecasts[[#This Row],[Sunset]]) - HOUR(Forecasts[[#This Row],[Sunrise]]) *60 - MINUTE(Forecasts[[#This Row],[Sunrise]])</f>
        <v>675</v>
      </c>
      <c r="N487" t="s">
        <v>2230</v>
      </c>
      <c r="P487" t="str">
        <f>+IF(Forecasts[[#This Row],[Forecast]]="10/03/2023 Friday",Forecasts[[#This Row],[Rain]],"")</f>
        <v/>
      </c>
    </row>
    <row r="488" spans="1:16" x14ac:dyDescent="0.25">
      <c r="A488" t="s">
        <v>2219</v>
      </c>
      <c r="B488" s="3" t="s">
        <v>63</v>
      </c>
      <c r="C488" s="3" t="s">
        <v>432</v>
      </c>
      <c r="D488">
        <f>+Forecasts[[#This Row],[Max T °C]]-Forecasts[[#This Row],[Min T °C]]</f>
        <v>9</v>
      </c>
      <c r="E488" t="s">
        <v>145</v>
      </c>
      <c r="F488" s="4" t="s">
        <v>33</v>
      </c>
      <c r="G488" s="4">
        <v>16</v>
      </c>
      <c r="H488" s="4" t="s">
        <v>163</v>
      </c>
      <c r="I488" s="4" t="s">
        <v>100</v>
      </c>
      <c r="J488" t="s">
        <v>4</v>
      </c>
      <c r="K488" s="4" t="s">
        <v>549</v>
      </c>
      <c r="L488" s="4" t="s">
        <v>548</v>
      </c>
      <c r="M488">
        <f>+HOUR(Forecasts[[#This Row],[Sunset]]) *60 +MINUTE(Forecasts[[#This Row],[Sunset]]) - HOUR(Forecasts[[#This Row],[Sunrise]]) *60 - MINUTE(Forecasts[[#This Row],[Sunrise]])</f>
        <v>675</v>
      </c>
      <c r="N488" t="s">
        <v>2230</v>
      </c>
      <c r="P488" t="str">
        <f>+IF(Forecasts[[#This Row],[Forecast]]="10/03/2023 Friday",Forecasts[[#This Row],[Rain]],"")</f>
        <v/>
      </c>
    </row>
    <row r="489" spans="1:16" x14ac:dyDescent="0.25">
      <c r="A489" t="s">
        <v>2217</v>
      </c>
      <c r="B489" s="3" t="s">
        <v>58</v>
      </c>
      <c r="C489" s="3" t="s">
        <v>432</v>
      </c>
      <c r="D489">
        <f>+Forecasts[[#This Row],[Max T °C]]-Forecasts[[#This Row],[Min T °C]]</f>
        <v>10</v>
      </c>
      <c r="E489" t="s">
        <v>199</v>
      </c>
      <c r="F489" s="4" t="s">
        <v>33</v>
      </c>
      <c r="G489" s="4">
        <v>12</v>
      </c>
      <c r="H489" s="4" t="s">
        <v>163</v>
      </c>
      <c r="I489" s="4" t="s">
        <v>100</v>
      </c>
      <c r="J489" t="s">
        <v>4</v>
      </c>
      <c r="K489" s="4" t="s">
        <v>549</v>
      </c>
      <c r="L489" s="4" t="s">
        <v>540</v>
      </c>
      <c r="M489">
        <f>+HOUR(Forecasts[[#This Row],[Sunset]]) *60 +MINUTE(Forecasts[[#This Row],[Sunset]]) - HOUR(Forecasts[[#This Row],[Sunrise]]) *60 - MINUTE(Forecasts[[#This Row],[Sunrise]])</f>
        <v>676</v>
      </c>
      <c r="N489" t="s">
        <v>2230</v>
      </c>
      <c r="P489" t="str">
        <f>+IF(Forecasts[[#This Row],[Forecast]]="10/03/2023 Friday",Forecasts[[#This Row],[Rain]],"")</f>
        <v/>
      </c>
    </row>
    <row r="490" spans="1:16" x14ac:dyDescent="0.25">
      <c r="A490" t="s">
        <v>2215</v>
      </c>
      <c r="B490" s="3" t="s">
        <v>98</v>
      </c>
      <c r="C490" s="3" t="s">
        <v>378</v>
      </c>
      <c r="D490">
        <f>+Forecasts[[#This Row],[Max T °C]]-Forecasts[[#This Row],[Min T °C]]</f>
        <v>10</v>
      </c>
      <c r="E490" t="s">
        <v>145</v>
      </c>
      <c r="F490" s="4" t="s">
        <v>98</v>
      </c>
      <c r="G490" s="4">
        <v>12</v>
      </c>
      <c r="H490" s="4" t="s">
        <v>85</v>
      </c>
      <c r="I490" s="4" t="s">
        <v>104</v>
      </c>
      <c r="J490" t="s">
        <v>4</v>
      </c>
      <c r="K490" s="4" t="s">
        <v>543</v>
      </c>
      <c r="L490" s="4" t="s">
        <v>540</v>
      </c>
      <c r="M490">
        <f>+HOUR(Forecasts[[#This Row],[Sunset]]) *60 +MINUTE(Forecasts[[#This Row],[Sunset]]) - HOUR(Forecasts[[#This Row],[Sunrise]]) *60 - MINUTE(Forecasts[[#This Row],[Sunrise]])</f>
        <v>677</v>
      </c>
      <c r="N490" t="s">
        <v>2230</v>
      </c>
      <c r="P490" t="str">
        <f>+IF(Forecasts[[#This Row],[Forecast]]="10/03/2023 Friday",Forecasts[[#This Row],[Rain]],"")</f>
        <v/>
      </c>
    </row>
    <row r="491" spans="1:16" x14ac:dyDescent="0.25">
      <c r="A491" t="s">
        <v>2213</v>
      </c>
      <c r="B491" s="3" t="s">
        <v>98</v>
      </c>
      <c r="C491" s="3" t="s">
        <v>423</v>
      </c>
      <c r="D491">
        <f>+Forecasts[[#This Row],[Max T °C]]-Forecasts[[#This Row],[Min T °C]]</f>
        <v>11</v>
      </c>
      <c r="E491" t="s">
        <v>199</v>
      </c>
      <c r="F491" s="4" t="s">
        <v>98</v>
      </c>
      <c r="G491" s="4">
        <v>13</v>
      </c>
      <c r="H491" s="4" t="s">
        <v>188</v>
      </c>
      <c r="I491" s="4" t="s">
        <v>75</v>
      </c>
      <c r="J491" t="s">
        <v>4</v>
      </c>
      <c r="K491" s="4" t="s">
        <v>543</v>
      </c>
      <c r="L491" s="4" t="s">
        <v>540</v>
      </c>
      <c r="M491">
        <f>+HOUR(Forecasts[[#This Row],[Sunset]]) *60 +MINUTE(Forecasts[[#This Row],[Sunset]]) - HOUR(Forecasts[[#This Row],[Sunrise]]) *60 - MINUTE(Forecasts[[#This Row],[Sunrise]])</f>
        <v>677</v>
      </c>
      <c r="N491" t="s">
        <v>2230</v>
      </c>
      <c r="P491" t="str">
        <f>+IF(Forecasts[[#This Row],[Forecast]]="10/03/2023 Friday",Forecasts[[#This Row],[Rain]],"")</f>
        <v/>
      </c>
    </row>
    <row r="492" spans="1:16" x14ac:dyDescent="0.25">
      <c r="A492" t="s">
        <v>2211</v>
      </c>
      <c r="B492" s="3" t="s">
        <v>98</v>
      </c>
      <c r="C492" s="3" t="s">
        <v>423</v>
      </c>
      <c r="D492">
        <f>+Forecasts[[#This Row],[Max T °C]]-Forecasts[[#This Row],[Min T °C]]</f>
        <v>11</v>
      </c>
      <c r="E492" t="s">
        <v>199</v>
      </c>
      <c r="F492" s="4" t="s">
        <v>33</v>
      </c>
      <c r="G492" s="4">
        <v>12</v>
      </c>
      <c r="H492" s="4" t="s">
        <v>490</v>
      </c>
      <c r="I492" s="4" t="s">
        <v>168</v>
      </c>
      <c r="J492" t="s">
        <v>4</v>
      </c>
      <c r="K492" s="4" t="s">
        <v>537</v>
      </c>
      <c r="L492" s="4" t="s">
        <v>531</v>
      </c>
      <c r="M492">
        <f>+HOUR(Forecasts[[#This Row],[Sunset]]) *60 +MINUTE(Forecasts[[#This Row],[Sunset]]) - HOUR(Forecasts[[#This Row],[Sunrise]]) *60 - MINUTE(Forecasts[[#This Row],[Sunrise]])</f>
        <v>679</v>
      </c>
      <c r="N492" t="s">
        <v>2230</v>
      </c>
      <c r="P492" t="str">
        <f>+IF(Forecasts[[#This Row],[Forecast]]="10/03/2023 Friday",Forecasts[[#This Row],[Rain]],"")</f>
        <v/>
      </c>
    </row>
    <row r="493" spans="1:16" x14ac:dyDescent="0.25">
      <c r="A493" t="s">
        <v>2209</v>
      </c>
      <c r="B493" s="3" t="s">
        <v>33</v>
      </c>
      <c r="C493" s="3" t="s">
        <v>491</v>
      </c>
      <c r="D493">
        <f>+Forecasts[[#This Row],[Max T °C]]-Forecasts[[#This Row],[Min T °C]]</f>
        <v>12</v>
      </c>
      <c r="E493" t="s">
        <v>145</v>
      </c>
      <c r="F493" s="4" t="s">
        <v>33</v>
      </c>
      <c r="G493" s="4">
        <v>14</v>
      </c>
      <c r="H493" s="4" t="s">
        <v>228</v>
      </c>
      <c r="I493" s="4" t="s">
        <v>100</v>
      </c>
      <c r="J493" t="s">
        <v>4</v>
      </c>
      <c r="K493" s="4" t="s">
        <v>537</v>
      </c>
      <c r="L493" s="4" t="s">
        <v>531</v>
      </c>
      <c r="M493">
        <f>+HOUR(Forecasts[[#This Row],[Sunset]]) *60 +MINUTE(Forecasts[[#This Row],[Sunset]]) - HOUR(Forecasts[[#This Row],[Sunrise]]) *60 - MINUTE(Forecasts[[#This Row],[Sunrise]])</f>
        <v>679</v>
      </c>
      <c r="N493" t="s">
        <v>2230</v>
      </c>
      <c r="P493" t="str">
        <f>+IF(Forecasts[[#This Row],[Forecast]]="10/03/2023 Friday",Forecasts[[#This Row],[Rain]],"")</f>
        <v/>
      </c>
    </row>
    <row r="494" spans="1:16" x14ac:dyDescent="0.25">
      <c r="A494" t="s">
        <v>2207</v>
      </c>
      <c r="B494" s="3" t="s">
        <v>98</v>
      </c>
      <c r="C494" s="3" t="s">
        <v>491</v>
      </c>
      <c r="D494">
        <f>+Forecasts[[#This Row],[Max T °C]]-Forecasts[[#This Row],[Min T °C]]</f>
        <v>13</v>
      </c>
      <c r="E494" t="s">
        <v>145</v>
      </c>
      <c r="F494" s="4" t="s">
        <v>98</v>
      </c>
      <c r="G494" s="4">
        <v>12</v>
      </c>
      <c r="H494" s="4" t="s">
        <v>97</v>
      </c>
      <c r="I494" s="4" t="s">
        <v>100</v>
      </c>
      <c r="J494" t="s">
        <v>4</v>
      </c>
      <c r="K494" s="4" t="s">
        <v>532</v>
      </c>
      <c r="L494" s="4" t="s">
        <v>531</v>
      </c>
      <c r="M494">
        <f>+HOUR(Forecasts[[#This Row],[Sunset]]) *60 +MINUTE(Forecasts[[#This Row],[Sunset]]) - HOUR(Forecasts[[#This Row],[Sunrise]]) *60 - MINUTE(Forecasts[[#This Row],[Sunrise]])</f>
        <v>680</v>
      </c>
      <c r="N494" t="s">
        <v>2230</v>
      </c>
      <c r="P494" t="str">
        <f>+IF(Forecasts[[#This Row],[Forecast]]="10/03/2023 Friday",Forecasts[[#This Row],[Rain]],"")</f>
        <v/>
      </c>
    </row>
    <row r="495" spans="1:16" x14ac:dyDescent="0.25">
      <c r="A495" t="s">
        <v>2205</v>
      </c>
      <c r="B495" s="3" t="s">
        <v>34</v>
      </c>
      <c r="C495" s="3" t="s">
        <v>423</v>
      </c>
      <c r="D495">
        <f>+Forecasts[[#This Row],[Max T °C]]-Forecasts[[#This Row],[Min T °C]]</f>
        <v>13</v>
      </c>
      <c r="E495" t="s">
        <v>145</v>
      </c>
      <c r="F495" s="4" t="s">
        <v>34</v>
      </c>
      <c r="G495" s="4">
        <v>17</v>
      </c>
      <c r="H495" s="4" t="s">
        <v>35</v>
      </c>
      <c r="I495" s="4" t="s">
        <v>100</v>
      </c>
      <c r="J495" t="s">
        <v>4</v>
      </c>
      <c r="K495" s="4" t="s">
        <v>532</v>
      </c>
      <c r="L495" s="4" t="s">
        <v>531</v>
      </c>
      <c r="M495">
        <f>+HOUR(Forecasts[[#This Row],[Sunset]]) *60 +MINUTE(Forecasts[[#This Row],[Sunset]]) - HOUR(Forecasts[[#This Row],[Sunrise]]) *60 - MINUTE(Forecasts[[#This Row],[Sunrise]])</f>
        <v>680</v>
      </c>
      <c r="N495" t="s">
        <v>2230</v>
      </c>
      <c r="P495" t="str">
        <f>+IF(Forecasts[[#This Row],[Forecast]]="10/03/2023 Friday",Forecasts[[#This Row],[Rain]],"")</f>
        <v/>
      </c>
    </row>
    <row r="496" spans="1:16" x14ac:dyDescent="0.25">
      <c r="A496" t="s">
        <v>2204</v>
      </c>
      <c r="B496" s="3" t="s">
        <v>58</v>
      </c>
      <c r="C496" s="3" t="s">
        <v>423</v>
      </c>
      <c r="D496">
        <f>+Forecasts[[#This Row],[Max T °C]]-Forecasts[[#This Row],[Min T °C]]</f>
        <v>9</v>
      </c>
      <c r="E496" t="s">
        <v>110</v>
      </c>
      <c r="F496" s="4" t="s">
        <v>33</v>
      </c>
      <c r="G496" s="4">
        <v>16</v>
      </c>
      <c r="H496" s="4" t="s">
        <v>148</v>
      </c>
      <c r="I496" s="4" t="s">
        <v>100</v>
      </c>
      <c r="J496" t="s">
        <v>4</v>
      </c>
      <c r="K496" s="4" t="s">
        <v>525</v>
      </c>
      <c r="L496" s="4" t="s">
        <v>519</v>
      </c>
      <c r="M496">
        <f>+HOUR(Forecasts[[#This Row],[Sunset]]) *60 +MINUTE(Forecasts[[#This Row],[Sunset]]) - HOUR(Forecasts[[#This Row],[Sunrise]]) *60 - MINUTE(Forecasts[[#This Row],[Sunrise]])</f>
        <v>682</v>
      </c>
      <c r="N496" t="s">
        <v>2230</v>
      </c>
      <c r="P496" t="str">
        <f>+IF(Forecasts[[#This Row],[Forecast]]="10/03/2023 Friday",Forecasts[[#This Row],[Rain]],"")</f>
        <v/>
      </c>
    </row>
    <row r="497" spans="1:16" x14ac:dyDescent="0.25">
      <c r="A497" t="s">
        <v>2229</v>
      </c>
      <c r="B497" s="3" t="s">
        <v>58</v>
      </c>
      <c r="C497" s="3" t="s">
        <v>378</v>
      </c>
      <c r="D497">
        <f>+Forecasts[[#This Row],[Max T °C]]-Forecasts[[#This Row],[Min T °C]]</f>
        <v>8</v>
      </c>
      <c r="E497" t="s">
        <v>9</v>
      </c>
      <c r="F497" s="4" t="s">
        <v>33</v>
      </c>
      <c r="G497" s="4">
        <v>22</v>
      </c>
      <c r="H497" s="4" t="s">
        <v>65</v>
      </c>
      <c r="I497" s="4" t="s">
        <v>61</v>
      </c>
      <c r="J497" t="s">
        <v>4</v>
      </c>
      <c r="K497" s="4" t="s">
        <v>562</v>
      </c>
      <c r="L497" s="4" t="s">
        <v>560</v>
      </c>
      <c r="M497">
        <f>+HOUR(Forecasts[[#This Row],[Sunset]]) *60 +MINUTE(Forecasts[[#This Row],[Sunset]]) - HOUR(Forecasts[[#This Row],[Sunrise]]) *60 - MINUTE(Forecasts[[#This Row],[Sunrise]])</f>
        <v>672</v>
      </c>
      <c r="N497" t="s">
        <v>2228</v>
      </c>
      <c r="P497" t="str">
        <f>+IF(Forecasts[[#This Row],[Forecast]]="10/03/2023 Friday",Forecasts[[#This Row],[Rain]],"")</f>
        <v/>
      </c>
    </row>
    <row r="498" spans="1:16" x14ac:dyDescent="0.25">
      <c r="A498" t="s">
        <v>2227</v>
      </c>
      <c r="B498" s="3" t="s">
        <v>58</v>
      </c>
      <c r="C498" s="3" t="s">
        <v>270</v>
      </c>
      <c r="D498">
        <f>+Forecasts[[#This Row],[Max T °C]]-Forecasts[[#This Row],[Min T °C]]</f>
        <v>6</v>
      </c>
      <c r="E498" t="s">
        <v>110</v>
      </c>
      <c r="F498" s="4" t="s">
        <v>33</v>
      </c>
      <c r="G498" s="4">
        <v>19</v>
      </c>
      <c r="H498" s="4" t="s">
        <v>72</v>
      </c>
      <c r="I498" s="4" t="s">
        <v>61</v>
      </c>
      <c r="J498" t="s">
        <v>4</v>
      </c>
      <c r="K498" s="4" t="s">
        <v>562</v>
      </c>
      <c r="L498" s="4" t="s">
        <v>560</v>
      </c>
      <c r="M498">
        <f>+HOUR(Forecasts[[#This Row],[Sunset]]) *60 +MINUTE(Forecasts[[#This Row],[Sunset]]) - HOUR(Forecasts[[#This Row],[Sunrise]]) *60 - MINUTE(Forecasts[[#This Row],[Sunrise]])</f>
        <v>672</v>
      </c>
      <c r="N498" t="s">
        <v>2228</v>
      </c>
      <c r="P498" t="str">
        <f>+IF(Forecasts[[#This Row],[Forecast]]="10/03/2023 Friday",Forecasts[[#This Row],[Rain]],"")</f>
        <v/>
      </c>
    </row>
    <row r="499" spans="1:16" x14ac:dyDescent="0.25">
      <c r="A499" t="s">
        <v>2225</v>
      </c>
      <c r="B499" s="3" t="s">
        <v>33</v>
      </c>
      <c r="C499" s="3" t="s">
        <v>270</v>
      </c>
      <c r="D499">
        <f>+Forecasts[[#This Row],[Max T °C]]-Forecasts[[#This Row],[Min T °C]]</f>
        <v>7</v>
      </c>
      <c r="E499" t="s">
        <v>145</v>
      </c>
      <c r="F499" s="4" t="s">
        <v>33</v>
      </c>
      <c r="G499" s="4">
        <v>17</v>
      </c>
      <c r="H499" s="4" t="s">
        <v>40</v>
      </c>
      <c r="I499" s="4" t="s">
        <v>61</v>
      </c>
      <c r="J499" t="s">
        <v>4</v>
      </c>
      <c r="K499" s="4" t="s">
        <v>555</v>
      </c>
      <c r="L499" s="4" t="s">
        <v>560</v>
      </c>
      <c r="M499">
        <f>+HOUR(Forecasts[[#This Row],[Sunset]]) *60 +MINUTE(Forecasts[[#This Row],[Sunset]]) - HOUR(Forecasts[[#This Row],[Sunrise]]) *60 - MINUTE(Forecasts[[#This Row],[Sunrise]])</f>
        <v>673</v>
      </c>
      <c r="N499" t="s">
        <v>2228</v>
      </c>
      <c r="P499" t="str">
        <f>+IF(Forecasts[[#This Row],[Forecast]]="10/03/2023 Friday",Forecasts[[#This Row],[Rain]],"")</f>
        <v/>
      </c>
    </row>
    <row r="500" spans="1:16" x14ac:dyDescent="0.25">
      <c r="A500" t="s">
        <v>2223</v>
      </c>
      <c r="B500" s="3" t="s">
        <v>33</v>
      </c>
      <c r="C500" s="3" t="s">
        <v>364</v>
      </c>
      <c r="D500">
        <f>+Forecasts[[#This Row],[Max T °C]]-Forecasts[[#This Row],[Min T °C]]</f>
        <v>8</v>
      </c>
      <c r="E500" t="s">
        <v>145</v>
      </c>
      <c r="F500" s="4" t="s">
        <v>33</v>
      </c>
      <c r="G500" s="4">
        <v>19</v>
      </c>
      <c r="H500" s="4" t="s">
        <v>31</v>
      </c>
      <c r="I500" s="4" t="s">
        <v>99</v>
      </c>
      <c r="J500" t="s">
        <v>4</v>
      </c>
      <c r="K500" s="4" t="s">
        <v>555</v>
      </c>
      <c r="L500" s="4" t="s">
        <v>548</v>
      </c>
      <c r="M500">
        <f>+HOUR(Forecasts[[#This Row],[Sunset]]) *60 +MINUTE(Forecasts[[#This Row],[Sunset]]) - HOUR(Forecasts[[#This Row],[Sunrise]]) *60 - MINUTE(Forecasts[[#This Row],[Sunrise]])</f>
        <v>674</v>
      </c>
      <c r="N500" t="s">
        <v>2228</v>
      </c>
      <c r="P500" t="str">
        <f>+IF(Forecasts[[#This Row],[Forecast]]="10/03/2023 Friday",Forecasts[[#This Row],[Rain]],"")</f>
        <v/>
      </c>
    </row>
    <row r="501" spans="1:16" x14ac:dyDescent="0.25">
      <c r="A501" t="s">
        <v>2221</v>
      </c>
      <c r="B501" s="3" t="s">
        <v>33</v>
      </c>
      <c r="C501" s="3" t="s">
        <v>153</v>
      </c>
      <c r="D501">
        <f>+Forecasts[[#This Row],[Max T °C]]-Forecasts[[#This Row],[Min T °C]]</f>
        <v>5</v>
      </c>
      <c r="E501" t="s">
        <v>145</v>
      </c>
      <c r="F501" s="4" t="s">
        <v>33</v>
      </c>
      <c r="G501" s="4">
        <v>21</v>
      </c>
      <c r="H501" s="4" t="s">
        <v>62</v>
      </c>
      <c r="I501" s="4" t="s">
        <v>100</v>
      </c>
      <c r="J501" t="s">
        <v>4</v>
      </c>
      <c r="K501" s="4" t="s">
        <v>549</v>
      </c>
      <c r="L501" s="4" t="s">
        <v>548</v>
      </c>
      <c r="M501">
        <f>+HOUR(Forecasts[[#This Row],[Sunset]]) *60 +MINUTE(Forecasts[[#This Row],[Sunset]]) - HOUR(Forecasts[[#This Row],[Sunrise]]) *60 - MINUTE(Forecasts[[#This Row],[Sunrise]])</f>
        <v>675</v>
      </c>
      <c r="N501" t="s">
        <v>2228</v>
      </c>
      <c r="P501" t="str">
        <f>+IF(Forecasts[[#This Row],[Forecast]]="10/03/2023 Friday",Forecasts[[#This Row],[Rain]],"")</f>
        <v/>
      </c>
    </row>
    <row r="502" spans="1:16" x14ac:dyDescent="0.25">
      <c r="A502" t="s">
        <v>2219</v>
      </c>
      <c r="B502" s="3" t="s">
        <v>33</v>
      </c>
      <c r="C502" s="3" t="s">
        <v>378</v>
      </c>
      <c r="D502">
        <f>+Forecasts[[#This Row],[Max T °C]]-Forecasts[[#This Row],[Min T °C]]</f>
        <v>9</v>
      </c>
      <c r="E502" t="s">
        <v>145</v>
      </c>
      <c r="F502" s="4" t="s">
        <v>33</v>
      </c>
      <c r="G502" s="4">
        <v>19</v>
      </c>
      <c r="H502" s="4" t="s">
        <v>134</v>
      </c>
      <c r="I502" s="4" t="s">
        <v>75</v>
      </c>
      <c r="J502" t="s">
        <v>4</v>
      </c>
      <c r="K502" s="4" t="s">
        <v>549</v>
      </c>
      <c r="L502" s="4" t="s">
        <v>548</v>
      </c>
      <c r="M502">
        <f>+HOUR(Forecasts[[#This Row],[Sunset]]) *60 +MINUTE(Forecasts[[#This Row],[Sunset]]) - HOUR(Forecasts[[#This Row],[Sunrise]]) *60 - MINUTE(Forecasts[[#This Row],[Sunrise]])</f>
        <v>675</v>
      </c>
      <c r="N502" t="s">
        <v>2228</v>
      </c>
      <c r="P502" t="str">
        <f>+IF(Forecasts[[#This Row],[Forecast]]="10/03/2023 Friday",Forecasts[[#This Row],[Rain]],"")</f>
        <v/>
      </c>
    </row>
    <row r="503" spans="1:16" x14ac:dyDescent="0.25">
      <c r="A503" t="s">
        <v>2217</v>
      </c>
      <c r="B503" s="3" t="s">
        <v>33</v>
      </c>
      <c r="C503" s="3" t="s">
        <v>432</v>
      </c>
      <c r="D503">
        <f>+Forecasts[[#This Row],[Max T °C]]-Forecasts[[#This Row],[Min T °C]]</f>
        <v>11</v>
      </c>
      <c r="E503" t="s">
        <v>263</v>
      </c>
      <c r="F503" s="4" t="s">
        <v>33</v>
      </c>
      <c r="G503" s="4">
        <v>12</v>
      </c>
      <c r="H503" s="4" t="s">
        <v>86</v>
      </c>
      <c r="I503" s="4" t="s">
        <v>75</v>
      </c>
      <c r="J503" t="s">
        <v>4</v>
      </c>
      <c r="K503" s="4" t="s">
        <v>549</v>
      </c>
      <c r="L503" s="4" t="s">
        <v>540</v>
      </c>
      <c r="M503">
        <f>+HOUR(Forecasts[[#This Row],[Sunset]]) *60 +MINUTE(Forecasts[[#This Row],[Sunset]]) - HOUR(Forecasts[[#This Row],[Sunrise]]) *60 - MINUTE(Forecasts[[#This Row],[Sunrise]])</f>
        <v>676</v>
      </c>
      <c r="N503" t="s">
        <v>2228</v>
      </c>
      <c r="P503" t="str">
        <f>+IF(Forecasts[[#This Row],[Forecast]]="10/03/2023 Friday",Forecasts[[#This Row],[Rain]],"")</f>
        <v/>
      </c>
    </row>
    <row r="504" spans="1:16" x14ac:dyDescent="0.25">
      <c r="A504" t="s">
        <v>2215</v>
      </c>
      <c r="B504" s="3" t="s">
        <v>98</v>
      </c>
      <c r="C504" s="3" t="s">
        <v>240</v>
      </c>
      <c r="D504">
        <f>+Forecasts[[#This Row],[Max T °C]]-Forecasts[[#This Row],[Min T °C]]</f>
        <v>7</v>
      </c>
      <c r="E504" t="s">
        <v>110</v>
      </c>
      <c r="F504" s="4" t="s">
        <v>98</v>
      </c>
      <c r="G504" s="4">
        <v>12</v>
      </c>
      <c r="H504" s="4" t="s">
        <v>31</v>
      </c>
      <c r="I504" s="4" t="s">
        <v>168</v>
      </c>
      <c r="J504" t="s">
        <v>4</v>
      </c>
      <c r="K504" s="4" t="s">
        <v>543</v>
      </c>
      <c r="L504" s="4" t="s">
        <v>540</v>
      </c>
      <c r="M504">
        <f>+HOUR(Forecasts[[#This Row],[Sunset]]) *60 +MINUTE(Forecasts[[#This Row],[Sunset]]) - HOUR(Forecasts[[#This Row],[Sunrise]]) *60 - MINUTE(Forecasts[[#This Row],[Sunrise]])</f>
        <v>677</v>
      </c>
      <c r="N504" t="s">
        <v>2228</v>
      </c>
      <c r="P504" t="str">
        <f>+IF(Forecasts[[#This Row],[Forecast]]="10/03/2023 Friday",Forecasts[[#This Row],[Rain]],"")</f>
        <v/>
      </c>
    </row>
    <row r="505" spans="1:16" x14ac:dyDescent="0.25">
      <c r="A505" t="s">
        <v>2213</v>
      </c>
      <c r="B505" s="3" t="s">
        <v>98</v>
      </c>
      <c r="C505" s="3" t="s">
        <v>432</v>
      </c>
      <c r="D505">
        <f>+Forecasts[[#This Row],[Max T °C]]-Forecasts[[#This Row],[Min T °C]]</f>
        <v>12</v>
      </c>
      <c r="E505" t="s">
        <v>110</v>
      </c>
      <c r="F505" s="4" t="s">
        <v>98</v>
      </c>
      <c r="G505" s="4">
        <v>17</v>
      </c>
      <c r="H505" s="4" t="s">
        <v>714</v>
      </c>
      <c r="I505" s="4" t="s">
        <v>100</v>
      </c>
      <c r="J505" t="s">
        <v>4</v>
      </c>
      <c r="K505" s="4" t="s">
        <v>543</v>
      </c>
      <c r="L505" s="4" t="s">
        <v>540</v>
      </c>
      <c r="M505">
        <f>+HOUR(Forecasts[[#This Row],[Sunset]]) *60 +MINUTE(Forecasts[[#This Row],[Sunset]]) - HOUR(Forecasts[[#This Row],[Sunrise]]) *60 - MINUTE(Forecasts[[#This Row],[Sunrise]])</f>
        <v>677</v>
      </c>
      <c r="N505" t="s">
        <v>2228</v>
      </c>
      <c r="P505" t="str">
        <f>+IF(Forecasts[[#This Row],[Forecast]]="10/03/2023 Friday",Forecasts[[#This Row],[Rain]],"")</f>
        <v/>
      </c>
    </row>
    <row r="506" spans="1:16" x14ac:dyDescent="0.25">
      <c r="A506" t="s">
        <v>2211</v>
      </c>
      <c r="B506" s="3" t="s">
        <v>58</v>
      </c>
      <c r="C506" s="3" t="s">
        <v>593</v>
      </c>
      <c r="D506">
        <f>+Forecasts[[#This Row],[Max T °C]]-Forecasts[[#This Row],[Min T °C]]</f>
        <v>14</v>
      </c>
      <c r="E506" t="s">
        <v>145</v>
      </c>
      <c r="F506" s="4" t="s">
        <v>58</v>
      </c>
      <c r="G506" s="4">
        <v>19</v>
      </c>
      <c r="H506" s="4" t="s">
        <v>68</v>
      </c>
      <c r="I506" s="4" t="s">
        <v>99</v>
      </c>
      <c r="J506" t="s">
        <v>4</v>
      </c>
      <c r="K506" s="4" t="s">
        <v>537</v>
      </c>
      <c r="L506" s="4" t="s">
        <v>531</v>
      </c>
      <c r="M506">
        <f>+HOUR(Forecasts[[#This Row],[Sunset]]) *60 +MINUTE(Forecasts[[#This Row],[Sunset]]) - HOUR(Forecasts[[#This Row],[Sunrise]]) *60 - MINUTE(Forecasts[[#This Row],[Sunrise]])</f>
        <v>679</v>
      </c>
      <c r="N506" t="s">
        <v>2228</v>
      </c>
      <c r="P506" t="str">
        <f>+IF(Forecasts[[#This Row],[Forecast]]="10/03/2023 Friday",Forecasts[[#This Row],[Rain]],"")</f>
        <v/>
      </c>
    </row>
    <row r="507" spans="1:16" x14ac:dyDescent="0.25">
      <c r="A507" t="s">
        <v>2209</v>
      </c>
      <c r="B507" s="3" t="s">
        <v>98</v>
      </c>
      <c r="C507" s="3" t="s">
        <v>593</v>
      </c>
      <c r="D507">
        <f>+Forecasts[[#This Row],[Max T °C]]-Forecasts[[#This Row],[Min T °C]]</f>
        <v>16</v>
      </c>
      <c r="E507" t="s">
        <v>239</v>
      </c>
      <c r="F507" s="4" t="s">
        <v>98</v>
      </c>
      <c r="G507" s="4">
        <v>14</v>
      </c>
      <c r="H507" s="4" t="s">
        <v>501</v>
      </c>
      <c r="I507" s="4" t="s">
        <v>168</v>
      </c>
      <c r="J507" t="s">
        <v>4</v>
      </c>
      <c r="K507" s="4" t="s">
        <v>537</v>
      </c>
      <c r="L507" s="4" t="s">
        <v>531</v>
      </c>
      <c r="M507">
        <f>+HOUR(Forecasts[[#This Row],[Sunset]]) *60 +MINUTE(Forecasts[[#This Row],[Sunset]]) - HOUR(Forecasts[[#This Row],[Sunrise]]) *60 - MINUTE(Forecasts[[#This Row],[Sunrise]])</f>
        <v>679</v>
      </c>
      <c r="N507" t="s">
        <v>2228</v>
      </c>
      <c r="P507" t="str">
        <f>+IF(Forecasts[[#This Row],[Forecast]]="10/03/2023 Friday",Forecasts[[#This Row],[Rain]],"")</f>
        <v/>
      </c>
    </row>
    <row r="508" spans="1:16" x14ac:dyDescent="0.25">
      <c r="A508" t="s">
        <v>2207</v>
      </c>
      <c r="B508" s="3" t="s">
        <v>41</v>
      </c>
      <c r="C508" s="3" t="s">
        <v>572</v>
      </c>
      <c r="D508">
        <f>+Forecasts[[#This Row],[Max T °C]]-Forecasts[[#This Row],[Min T °C]]</f>
        <v>16</v>
      </c>
      <c r="E508" t="s">
        <v>7</v>
      </c>
      <c r="F508" s="4" t="s">
        <v>34</v>
      </c>
      <c r="G508" s="4">
        <v>18</v>
      </c>
      <c r="H508" s="4" t="s">
        <v>148</v>
      </c>
      <c r="I508" s="4" t="s">
        <v>168</v>
      </c>
      <c r="J508" t="s">
        <v>4</v>
      </c>
      <c r="K508" s="4" t="s">
        <v>532</v>
      </c>
      <c r="L508" s="4" t="s">
        <v>531</v>
      </c>
      <c r="M508">
        <f>+HOUR(Forecasts[[#This Row],[Sunset]]) *60 +MINUTE(Forecasts[[#This Row],[Sunset]]) - HOUR(Forecasts[[#This Row],[Sunrise]]) *60 - MINUTE(Forecasts[[#This Row],[Sunrise]])</f>
        <v>680</v>
      </c>
      <c r="N508" t="s">
        <v>2228</v>
      </c>
      <c r="P508" t="str">
        <f>+IF(Forecasts[[#This Row],[Forecast]]="10/03/2023 Friday",Forecasts[[#This Row],[Rain]],"")</f>
        <v/>
      </c>
    </row>
    <row r="509" spans="1:16" x14ac:dyDescent="0.25">
      <c r="A509" t="s">
        <v>2205</v>
      </c>
      <c r="B509" s="3" t="s">
        <v>34</v>
      </c>
      <c r="C509" s="3" t="s">
        <v>572</v>
      </c>
      <c r="D509">
        <f>+Forecasts[[#This Row],[Max T °C]]-Forecasts[[#This Row],[Min T °C]]</f>
        <v>17</v>
      </c>
      <c r="E509" t="s">
        <v>199</v>
      </c>
      <c r="F509" s="4" t="s">
        <v>57</v>
      </c>
      <c r="G509" s="4">
        <v>19</v>
      </c>
      <c r="H509" s="4" t="s">
        <v>72</v>
      </c>
      <c r="I509" s="4" t="s">
        <v>75</v>
      </c>
      <c r="J509" t="s">
        <v>4</v>
      </c>
      <c r="K509" s="4" t="s">
        <v>532</v>
      </c>
      <c r="L509" s="4" t="s">
        <v>531</v>
      </c>
      <c r="M509">
        <f>+HOUR(Forecasts[[#This Row],[Sunset]]) *60 +MINUTE(Forecasts[[#This Row],[Sunset]]) - HOUR(Forecasts[[#This Row],[Sunrise]]) *60 - MINUTE(Forecasts[[#This Row],[Sunrise]])</f>
        <v>680</v>
      </c>
      <c r="N509" t="s">
        <v>2228</v>
      </c>
      <c r="P509" t="str">
        <f>+IF(Forecasts[[#This Row],[Forecast]]="10/03/2023 Friday",Forecasts[[#This Row],[Rain]],"")</f>
        <v/>
      </c>
    </row>
    <row r="510" spans="1:16" x14ac:dyDescent="0.25">
      <c r="A510" t="s">
        <v>2204</v>
      </c>
      <c r="B510" s="3" t="s">
        <v>41</v>
      </c>
      <c r="C510" s="3" t="s">
        <v>572</v>
      </c>
      <c r="D510">
        <f>+Forecasts[[#This Row],[Max T °C]]-Forecasts[[#This Row],[Min T °C]]</f>
        <v>16</v>
      </c>
      <c r="E510" t="s">
        <v>110</v>
      </c>
      <c r="F510" s="4" t="s">
        <v>32</v>
      </c>
      <c r="G510" s="4">
        <v>16</v>
      </c>
      <c r="H510" s="4" t="s">
        <v>31</v>
      </c>
      <c r="I510" s="4" t="s">
        <v>100</v>
      </c>
      <c r="J510" t="s">
        <v>4</v>
      </c>
      <c r="K510" s="4" t="s">
        <v>525</v>
      </c>
      <c r="L510" s="4" t="s">
        <v>519</v>
      </c>
      <c r="M510">
        <f>+HOUR(Forecasts[[#This Row],[Sunset]]) *60 +MINUTE(Forecasts[[#This Row],[Sunset]]) - HOUR(Forecasts[[#This Row],[Sunrise]]) *60 - MINUTE(Forecasts[[#This Row],[Sunrise]])</f>
        <v>682</v>
      </c>
      <c r="N510" t="s">
        <v>2228</v>
      </c>
      <c r="P510" t="str">
        <f>+IF(Forecasts[[#This Row],[Forecast]]="10/03/2023 Friday",Forecasts[[#This Row],[Rain]],"")</f>
        <v/>
      </c>
    </row>
    <row r="511" spans="1:16" x14ac:dyDescent="0.25">
      <c r="A511" t="s">
        <v>2202</v>
      </c>
      <c r="B511" s="3" t="s">
        <v>41</v>
      </c>
      <c r="C511" s="3" t="s">
        <v>552</v>
      </c>
      <c r="D511">
        <f>+Forecasts[[#This Row],[Max T °C]]-Forecasts[[#This Row],[Min T °C]]</f>
        <v>15</v>
      </c>
      <c r="E511" t="s">
        <v>110</v>
      </c>
      <c r="F511" s="4" t="s">
        <v>32</v>
      </c>
      <c r="G511" s="4">
        <v>14</v>
      </c>
      <c r="H511" s="4" t="s">
        <v>45</v>
      </c>
      <c r="I511" s="4" t="s">
        <v>100</v>
      </c>
      <c r="J511" t="s">
        <v>4</v>
      </c>
      <c r="K511" s="4" t="s">
        <v>523</v>
      </c>
      <c r="L511" s="4" t="s">
        <v>519</v>
      </c>
      <c r="M511">
        <f>+HOUR(Forecasts[[#This Row],[Sunset]]) *60 +MINUTE(Forecasts[[#This Row],[Sunset]]) - HOUR(Forecasts[[#This Row],[Sunrise]]) *60 - MINUTE(Forecasts[[#This Row],[Sunrise]])</f>
        <v>683</v>
      </c>
      <c r="N511" t="s">
        <v>2228</v>
      </c>
      <c r="P511" t="str">
        <f>+IF(Forecasts[[#This Row],[Forecast]]="10/03/2023 Friday",Forecasts[[#This Row],[Rain]],"")</f>
        <v/>
      </c>
    </row>
    <row r="512" spans="1:16" x14ac:dyDescent="0.25">
      <c r="A512" t="s">
        <v>2227</v>
      </c>
      <c r="B512" s="3" t="s">
        <v>58</v>
      </c>
      <c r="C512" s="3" t="s">
        <v>364</v>
      </c>
      <c r="D512">
        <f>+Forecasts[[#This Row],[Max T °C]]-Forecasts[[#This Row],[Min T °C]]</f>
        <v>7</v>
      </c>
      <c r="E512" t="s">
        <v>868</v>
      </c>
      <c r="F512" s="4" t="s">
        <v>33</v>
      </c>
      <c r="G512" s="4">
        <v>18</v>
      </c>
      <c r="H512" s="4" t="s">
        <v>40</v>
      </c>
      <c r="I512" s="4" t="s">
        <v>61</v>
      </c>
      <c r="J512" t="s">
        <v>4</v>
      </c>
      <c r="K512" s="4" t="s">
        <v>562</v>
      </c>
      <c r="L512" s="4" t="s">
        <v>560</v>
      </c>
      <c r="M512">
        <f>+HOUR(Forecasts[[#This Row],[Sunset]]) *60 +MINUTE(Forecasts[[#This Row],[Sunset]]) - HOUR(Forecasts[[#This Row],[Sunrise]]) *60 - MINUTE(Forecasts[[#This Row],[Sunrise]])</f>
        <v>672</v>
      </c>
      <c r="N512" t="s">
        <v>2226</v>
      </c>
      <c r="P512" t="str">
        <f>+IF(Forecasts[[#This Row],[Forecast]]="10/03/2023 Friday",Forecasts[[#This Row],[Rain]],"")</f>
        <v/>
      </c>
    </row>
    <row r="513" spans="1:16" x14ac:dyDescent="0.25">
      <c r="A513" t="s">
        <v>2225</v>
      </c>
      <c r="B513" s="3" t="s">
        <v>33</v>
      </c>
      <c r="C513" s="3" t="s">
        <v>364</v>
      </c>
      <c r="D513">
        <f>+Forecasts[[#This Row],[Max T °C]]-Forecasts[[#This Row],[Min T °C]]</f>
        <v>8</v>
      </c>
      <c r="E513" t="s">
        <v>145</v>
      </c>
      <c r="F513" s="4" t="s">
        <v>33</v>
      </c>
      <c r="G513" s="4">
        <v>16</v>
      </c>
      <c r="H513" s="4" t="s">
        <v>40</v>
      </c>
      <c r="I513" s="4" t="s">
        <v>61</v>
      </c>
      <c r="J513" t="s">
        <v>4</v>
      </c>
      <c r="K513" s="4" t="s">
        <v>555</v>
      </c>
      <c r="L513" s="4" t="s">
        <v>560</v>
      </c>
      <c r="M513">
        <f>+HOUR(Forecasts[[#This Row],[Sunset]]) *60 +MINUTE(Forecasts[[#This Row],[Sunset]]) - HOUR(Forecasts[[#This Row],[Sunrise]]) *60 - MINUTE(Forecasts[[#This Row],[Sunrise]])</f>
        <v>673</v>
      </c>
      <c r="N513" t="s">
        <v>2226</v>
      </c>
      <c r="P513" t="str">
        <f>+IF(Forecasts[[#This Row],[Forecast]]="10/03/2023 Friday",Forecasts[[#This Row],[Rain]],"")</f>
        <v/>
      </c>
    </row>
    <row r="514" spans="1:16" x14ac:dyDescent="0.25">
      <c r="A514" t="s">
        <v>2223</v>
      </c>
      <c r="B514" s="3" t="s">
        <v>33</v>
      </c>
      <c r="C514" s="3" t="s">
        <v>364</v>
      </c>
      <c r="D514">
        <f>+Forecasts[[#This Row],[Max T °C]]-Forecasts[[#This Row],[Min T °C]]</f>
        <v>8</v>
      </c>
      <c r="E514" t="s">
        <v>145</v>
      </c>
      <c r="F514" s="4" t="s">
        <v>33</v>
      </c>
      <c r="G514" s="4">
        <v>19</v>
      </c>
      <c r="H514" s="4" t="s">
        <v>170</v>
      </c>
      <c r="I514" s="4" t="s">
        <v>61</v>
      </c>
      <c r="J514" t="s">
        <v>4</v>
      </c>
      <c r="K514" s="4" t="s">
        <v>555</v>
      </c>
      <c r="L514" s="4" t="s">
        <v>548</v>
      </c>
      <c r="M514">
        <f>+HOUR(Forecasts[[#This Row],[Sunset]]) *60 +MINUTE(Forecasts[[#This Row],[Sunset]]) - HOUR(Forecasts[[#This Row],[Sunrise]]) *60 - MINUTE(Forecasts[[#This Row],[Sunrise]])</f>
        <v>674</v>
      </c>
      <c r="N514" t="s">
        <v>2226</v>
      </c>
      <c r="P514" t="str">
        <f>+IF(Forecasts[[#This Row],[Forecast]]="10/03/2023 Friday",Forecasts[[#This Row],[Rain]],"")</f>
        <v/>
      </c>
    </row>
    <row r="515" spans="1:16" x14ac:dyDescent="0.25">
      <c r="A515" t="s">
        <v>2221</v>
      </c>
      <c r="B515" s="3" t="s">
        <v>33</v>
      </c>
      <c r="C515" s="3" t="s">
        <v>153</v>
      </c>
      <c r="D515">
        <f>+Forecasts[[#This Row],[Max T °C]]-Forecasts[[#This Row],[Min T °C]]</f>
        <v>5</v>
      </c>
      <c r="E515" t="s">
        <v>868</v>
      </c>
      <c r="F515" s="4" t="s">
        <v>33</v>
      </c>
      <c r="G515" s="4">
        <v>21</v>
      </c>
      <c r="H515" s="4" t="s">
        <v>40</v>
      </c>
      <c r="I515" s="4" t="s">
        <v>104</v>
      </c>
      <c r="J515" t="s">
        <v>4</v>
      </c>
      <c r="K515" s="4" t="s">
        <v>549</v>
      </c>
      <c r="L515" s="4" t="s">
        <v>548</v>
      </c>
      <c r="M515">
        <f>+HOUR(Forecasts[[#This Row],[Sunset]]) *60 +MINUTE(Forecasts[[#This Row],[Sunset]]) - HOUR(Forecasts[[#This Row],[Sunrise]]) *60 - MINUTE(Forecasts[[#This Row],[Sunrise]])</f>
        <v>675</v>
      </c>
      <c r="N515" t="s">
        <v>2226</v>
      </c>
      <c r="P515" t="str">
        <f>+IF(Forecasts[[#This Row],[Forecast]]="10/03/2023 Friday",Forecasts[[#This Row],[Rain]],"")</f>
        <v/>
      </c>
    </row>
    <row r="516" spans="1:16" x14ac:dyDescent="0.25">
      <c r="A516" t="s">
        <v>2219</v>
      </c>
      <c r="B516" s="3" t="s">
        <v>58</v>
      </c>
      <c r="C516" s="3" t="s">
        <v>240</v>
      </c>
      <c r="D516">
        <f>+Forecasts[[#This Row],[Max T °C]]-Forecasts[[#This Row],[Min T °C]]</f>
        <v>5</v>
      </c>
      <c r="E516" t="s">
        <v>145</v>
      </c>
      <c r="F516" s="4" t="s">
        <v>33</v>
      </c>
      <c r="G516" s="4">
        <v>23</v>
      </c>
      <c r="H516" s="4" t="s">
        <v>62</v>
      </c>
      <c r="I516" s="4" t="s">
        <v>100</v>
      </c>
      <c r="J516" t="s">
        <v>4</v>
      </c>
      <c r="K516" s="4" t="s">
        <v>549</v>
      </c>
      <c r="L516" s="4" t="s">
        <v>548</v>
      </c>
      <c r="M516">
        <f>+HOUR(Forecasts[[#This Row],[Sunset]]) *60 +MINUTE(Forecasts[[#This Row],[Sunset]]) - HOUR(Forecasts[[#This Row],[Sunrise]]) *60 - MINUTE(Forecasts[[#This Row],[Sunrise]])</f>
        <v>675</v>
      </c>
      <c r="N516" t="s">
        <v>2226</v>
      </c>
      <c r="P516" t="str">
        <f>+IF(Forecasts[[#This Row],[Forecast]]="10/03/2023 Friday",Forecasts[[#This Row],[Rain]],"")</f>
        <v/>
      </c>
    </row>
    <row r="517" spans="1:16" x14ac:dyDescent="0.25">
      <c r="A517" t="s">
        <v>2217</v>
      </c>
      <c r="B517" s="3" t="s">
        <v>58</v>
      </c>
      <c r="C517" s="3" t="s">
        <v>432</v>
      </c>
      <c r="D517">
        <f>+Forecasts[[#This Row],[Max T °C]]-Forecasts[[#This Row],[Min T °C]]</f>
        <v>10</v>
      </c>
      <c r="E517" t="s">
        <v>110</v>
      </c>
      <c r="F517" s="4" t="s">
        <v>33</v>
      </c>
      <c r="G517" s="4">
        <v>13</v>
      </c>
      <c r="H517" s="4" t="s">
        <v>85</v>
      </c>
      <c r="I517" s="4" t="s">
        <v>99</v>
      </c>
      <c r="J517" t="s">
        <v>4</v>
      </c>
      <c r="K517" s="4" t="s">
        <v>549</v>
      </c>
      <c r="L517" s="4" t="s">
        <v>540</v>
      </c>
      <c r="M517">
        <f>+HOUR(Forecasts[[#This Row],[Sunset]]) *60 +MINUTE(Forecasts[[#This Row],[Sunset]]) - HOUR(Forecasts[[#This Row],[Sunrise]]) *60 - MINUTE(Forecasts[[#This Row],[Sunrise]])</f>
        <v>676</v>
      </c>
      <c r="N517" t="s">
        <v>2226</v>
      </c>
      <c r="P517" t="str">
        <f>+IF(Forecasts[[#This Row],[Forecast]]="10/03/2023 Friday",Forecasts[[#This Row],[Rain]],"")</f>
        <v/>
      </c>
    </row>
    <row r="518" spans="1:16" x14ac:dyDescent="0.25">
      <c r="A518" t="s">
        <v>2215</v>
      </c>
      <c r="B518" s="3" t="s">
        <v>33</v>
      </c>
      <c r="C518" s="3" t="s">
        <v>423</v>
      </c>
      <c r="D518">
        <f>+Forecasts[[#This Row],[Max T °C]]-Forecasts[[#This Row],[Min T °C]]</f>
        <v>10</v>
      </c>
      <c r="E518" t="s">
        <v>110</v>
      </c>
      <c r="F518" s="4" t="s">
        <v>98</v>
      </c>
      <c r="G518" s="4">
        <v>10</v>
      </c>
      <c r="H518" s="4" t="s">
        <v>65</v>
      </c>
      <c r="I518" s="4" t="s">
        <v>99</v>
      </c>
      <c r="J518" t="s">
        <v>4</v>
      </c>
      <c r="K518" s="4" t="s">
        <v>543</v>
      </c>
      <c r="L518" s="4" t="s">
        <v>540</v>
      </c>
      <c r="M518">
        <f>+HOUR(Forecasts[[#This Row],[Sunset]]) *60 +MINUTE(Forecasts[[#This Row],[Sunset]]) - HOUR(Forecasts[[#This Row],[Sunrise]]) *60 - MINUTE(Forecasts[[#This Row],[Sunrise]])</f>
        <v>677</v>
      </c>
      <c r="N518" t="s">
        <v>2226</v>
      </c>
      <c r="P518" t="str">
        <f>+IF(Forecasts[[#This Row],[Forecast]]="10/03/2023 Friday",Forecasts[[#This Row],[Rain]],"")</f>
        <v/>
      </c>
    </row>
    <row r="519" spans="1:16" x14ac:dyDescent="0.25">
      <c r="A519" t="s">
        <v>2213</v>
      </c>
      <c r="B519" s="3" t="s">
        <v>98</v>
      </c>
      <c r="C519" s="3" t="s">
        <v>270</v>
      </c>
      <c r="D519">
        <f>+Forecasts[[#This Row],[Max T °C]]-Forecasts[[#This Row],[Min T °C]]</f>
        <v>8</v>
      </c>
      <c r="E519" t="s">
        <v>145</v>
      </c>
      <c r="F519" s="4" t="s">
        <v>98</v>
      </c>
      <c r="G519" s="4">
        <v>12</v>
      </c>
      <c r="H519" s="4" t="s">
        <v>72</v>
      </c>
      <c r="I519" s="4" t="s">
        <v>100</v>
      </c>
      <c r="J519" t="s">
        <v>4</v>
      </c>
      <c r="K519" s="4" t="s">
        <v>543</v>
      </c>
      <c r="L519" s="4" t="s">
        <v>540</v>
      </c>
      <c r="M519">
        <f>+HOUR(Forecasts[[#This Row],[Sunset]]) *60 +MINUTE(Forecasts[[#This Row],[Sunset]]) - HOUR(Forecasts[[#This Row],[Sunrise]]) *60 - MINUTE(Forecasts[[#This Row],[Sunrise]])</f>
        <v>677</v>
      </c>
      <c r="N519" t="s">
        <v>2226</v>
      </c>
      <c r="P519" t="str">
        <f>+IF(Forecasts[[#This Row],[Forecast]]="10/03/2023 Friday",Forecasts[[#This Row],[Rain]],"")</f>
        <v/>
      </c>
    </row>
    <row r="520" spans="1:16" x14ac:dyDescent="0.25">
      <c r="A520" t="s">
        <v>2211</v>
      </c>
      <c r="B520" s="3" t="s">
        <v>34</v>
      </c>
      <c r="C520" s="3" t="s">
        <v>378</v>
      </c>
      <c r="D520">
        <f>+Forecasts[[#This Row],[Max T °C]]-Forecasts[[#This Row],[Min T °C]]</f>
        <v>12</v>
      </c>
      <c r="E520" t="s">
        <v>144</v>
      </c>
      <c r="F520" s="4" t="s">
        <v>41</v>
      </c>
      <c r="G520" s="4">
        <v>19</v>
      </c>
      <c r="H520" s="4" t="s">
        <v>80</v>
      </c>
      <c r="I520" s="4" t="s">
        <v>75</v>
      </c>
      <c r="J520" t="s">
        <v>4</v>
      </c>
      <c r="K520" s="4" t="s">
        <v>537</v>
      </c>
      <c r="L520" s="4" t="s">
        <v>531</v>
      </c>
      <c r="M520">
        <f>+HOUR(Forecasts[[#This Row],[Sunset]]) *60 +MINUTE(Forecasts[[#This Row],[Sunset]]) - HOUR(Forecasts[[#This Row],[Sunrise]]) *60 - MINUTE(Forecasts[[#This Row],[Sunrise]])</f>
        <v>679</v>
      </c>
      <c r="N520" t="s">
        <v>2226</v>
      </c>
      <c r="P520" t="str">
        <f>+IF(Forecasts[[#This Row],[Forecast]]="10/03/2023 Friday",Forecasts[[#This Row],[Rain]],"")</f>
        <v/>
      </c>
    </row>
    <row r="521" spans="1:16" x14ac:dyDescent="0.25">
      <c r="A521" t="s">
        <v>2209</v>
      </c>
      <c r="B521" s="3" t="s">
        <v>58</v>
      </c>
      <c r="C521" s="3" t="s">
        <v>593</v>
      </c>
      <c r="D521">
        <f>+Forecasts[[#This Row],[Max T °C]]-Forecasts[[#This Row],[Min T °C]]</f>
        <v>14</v>
      </c>
      <c r="E521" t="s">
        <v>868</v>
      </c>
      <c r="F521" s="4" t="s">
        <v>58</v>
      </c>
      <c r="G521" s="4">
        <v>10</v>
      </c>
      <c r="H521" s="4" t="s">
        <v>80</v>
      </c>
      <c r="I521" s="4" t="s">
        <v>99</v>
      </c>
      <c r="J521" t="s">
        <v>4</v>
      </c>
      <c r="K521" s="4" t="s">
        <v>537</v>
      </c>
      <c r="L521" s="4" t="s">
        <v>531</v>
      </c>
      <c r="M521">
        <f>+HOUR(Forecasts[[#This Row],[Sunset]]) *60 +MINUTE(Forecasts[[#This Row],[Sunset]]) - HOUR(Forecasts[[#This Row],[Sunrise]]) *60 - MINUTE(Forecasts[[#This Row],[Sunrise]])</f>
        <v>679</v>
      </c>
      <c r="N521" t="s">
        <v>2226</v>
      </c>
      <c r="P521" t="str">
        <f>+IF(Forecasts[[#This Row],[Forecast]]="10/03/2023 Friday",Forecasts[[#This Row],[Rain]],"")</f>
        <v/>
      </c>
    </row>
    <row r="522" spans="1:16" x14ac:dyDescent="0.25">
      <c r="A522" t="s">
        <v>2207</v>
      </c>
      <c r="B522" s="3" t="s">
        <v>33</v>
      </c>
      <c r="C522" s="3" t="s">
        <v>593</v>
      </c>
      <c r="D522">
        <f>+Forecasts[[#This Row],[Max T °C]]-Forecasts[[#This Row],[Min T °C]]</f>
        <v>15</v>
      </c>
      <c r="E522" t="s">
        <v>145</v>
      </c>
      <c r="F522" s="4" t="s">
        <v>98</v>
      </c>
      <c r="G522" s="4">
        <v>18</v>
      </c>
      <c r="H522" s="4" t="s">
        <v>169</v>
      </c>
      <c r="I522" s="4" t="s">
        <v>100</v>
      </c>
      <c r="J522" t="s">
        <v>4</v>
      </c>
      <c r="K522" s="4" t="s">
        <v>532</v>
      </c>
      <c r="L522" s="4" t="s">
        <v>531</v>
      </c>
      <c r="M522">
        <f>+HOUR(Forecasts[[#This Row],[Sunset]]) *60 +MINUTE(Forecasts[[#This Row],[Sunset]]) - HOUR(Forecasts[[#This Row],[Sunrise]]) *60 - MINUTE(Forecasts[[#This Row],[Sunrise]])</f>
        <v>680</v>
      </c>
      <c r="N522" t="s">
        <v>2226</v>
      </c>
      <c r="P522" t="str">
        <f>+IF(Forecasts[[#This Row],[Forecast]]="10/03/2023 Friday",Forecasts[[#This Row],[Rain]],"")</f>
        <v/>
      </c>
    </row>
    <row r="523" spans="1:16" x14ac:dyDescent="0.25">
      <c r="A523" t="s">
        <v>2205</v>
      </c>
      <c r="B523" s="3" t="s">
        <v>33</v>
      </c>
      <c r="C523" s="3" t="s">
        <v>572</v>
      </c>
      <c r="D523">
        <f>+Forecasts[[#This Row],[Max T °C]]-Forecasts[[#This Row],[Min T °C]]</f>
        <v>14</v>
      </c>
      <c r="E523" t="s">
        <v>9</v>
      </c>
      <c r="F523" s="4" t="s">
        <v>98</v>
      </c>
      <c r="G523" s="4">
        <v>13</v>
      </c>
      <c r="H523" s="4" t="s">
        <v>35</v>
      </c>
      <c r="I523" s="4" t="s">
        <v>100</v>
      </c>
      <c r="J523" t="s">
        <v>4</v>
      </c>
      <c r="K523" s="4" t="s">
        <v>532</v>
      </c>
      <c r="L523" s="4" t="s">
        <v>531</v>
      </c>
      <c r="M523">
        <f>+HOUR(Forecasts[[#This Row],[Sunset]]) *60 +MINUTE(Forecasts[[#This Row],[Sunset]]) - HOUR(Forecasts[[#This Row],[Sunrise]]) *60 - MINUTE(Forecasts[[#This Row],[Sunrise]])</f>
        <v>680</v>
      </c>
      <c r="N523" t="s">
        <v>2226</v>
      </c>
      <c r="P523" t="str">
        <f>+IF(Forecasts[[#This Row],[Forecast]]="10/03/2023 Friday",Forecasts[[#This Row],[Rain]],"")</f>
        <v/>
      </c>
    </row>
    <row r="524" spans="1:16" x14ac:dyDescent="0.25">
      <c r="A524" t="s">
        <v>2204</v>
      </c>
      <c r="B524" s="3" t="s">
        <v>33</v>
      </c>
      <c r="C524" s="3" t="s">
        <v>491</v>
      </c>
      <c r="D524">
        <f>+Forecasts[[#This Row],[Max T °C]]-Forecasts[[#This Row],[Min T °C]]</f>
        <v>12</v>
      </c>
      <c r="E524" t="s">
        <v>145</v>
      </c>
      <c r="F524" s="4" t="s">
        <v>98</v>
      </c>
      <c r="G524" s="4">
        <v>12</v>
      </c>
      <c r="H524" s="4" t="s">
        <v>134</v>
      </c>
      <c r="I524" s="4" t="s">
        <v>75</v>
      </c>
      <c r="J524" t="s">
        <v>4</v>
      </c>
      <c r="K524" s="4" t="s">
        <v>525</v>
      </c>
      <c r="L524" s="4" t="s">
        <v>519</v>
      </c>
      <c r="M524">
        <f>+HOUR(Forecasts[[#This Row],[Sunset]]) *60 +MINUTE(Forecasts[[#This Row],[Sunset]]) - HOUR(Forecasts[[#This Row],[Sunrise]]) *60 - MINUTE(Forecasts[[#This Row],[Sunrise]])</f>
        <v>682</v>
      </c>
      <c r="N524" t="s">
        <v>2226</v>
      </c>
      <c r="P524" t="str">
        <f>+IF(Forecasts[[#This Row],[Forecast]]="10/03/2023 Friday",Forecasts[[#This Row],[Rain]],"")</f>
        <v/>
      </c>
    </row>
    <row r="525" spans="1:16" x14ac:dyDescent="0.25">
      <c r="A525" t="s">
        <v>2202</v>
      </c>
      <c r="B525" s="3" t="s">
        <v>98</v>
      </c>
      <c r="C525" s="3" t="s">
        <v>432</v>
      </c>
      <c r="D525">
        <f>+Forecasts[[#This Row],[Max T °C]]-Forecasts[[#This Row],[Min T °C]]</f>
        <v>12</v>
      </c>
      <c r="E525" t="s">
        <v>145</v>
      </c>
      <c r="F525" s="4" t="s">
        <v>33</v>
      </c>
      <c r="G525" s="4">
        <v>11</v>
      </c>
      <c r="H525" s="4" t="s">
        <v>486</v>
      </c>
      <c r="I525" s="4" t="s">
        <v>100</v>
      </c>
      <c r="J525" t="s">
        <v>4</v>
      </c>
      <c r="K525" s="4" t="s">
        <v>523</v>
      </c>
      <c r="L525" s="4" t="s">
        <v>519</v>
      </c>
      <c r="M525">
        <f>+HOUR(Forecasts[[#This Row],[Sunset]]) *60 +MINUTE(Forecasts[[#This Row],[Sunset]]) - HOUR(Forecasts[[#This Row],[Sunrise]]) *60 - MINUTE(Forecasts[[#This Row],[Sunrise]])</f>
        <v>683</v>
      </c>
      <c r="N525" t="s">
        <v>2226</v>
      </c>
      <c r="P525" t="str">
        <f>+IF(Forecasts[[#This Row],[Forecast]]="10/03/2023 Friday",Forecasts[[#This Row],[Rain]],"")</f>
        <v/>
      </c>
    </row>
    <row r="526" spans="1:16" x14ac:dyDescent="0.25">
      <c r="A526" t="s">
        <v>2200</v>
      </c>
      <c r="B526" s="3" t="s">
        <v>98</v>
      </c>
      <c r="C526" s="3" t="s">
        <v>432</v>
      </c>
      <c r="D526">
        <f>+Forecasts[[#This Row],[Max T °C]]-Forecasts[[#This Row],[Min T °C]]</f>
        <v>12</v>
      </c>
      <c r="E526" t="s">
        <v>110</v>
      </c>
      <c r="F526" s="4" t="s">
        <v>98</v>
      </c>
      <c r="G526" s="4">
        <v>12</v>
      </c>
      <c r="H526" s="4" t="s">
        <v>62</v>
      </c>
      <c r="I526" s="4" t="s">
        <v>100</v>
      </c>
      <c r="J526" t="s">
        <v>4</v>
      </c>
      <c r="K526" s="4" t="s">
        <v>523</v>
      </c>
      <c r="L526" s="4" t="s">
        <v>519</v>
      </c>
      <c r="M526">
        <f>+HOUR(Forecasts[[#This Row],[Sunset]]) *60 +MINUTE(Forecasts[[#This Row],[Sunset]]) - HOUR(Forecasts[[#This Row],[Sunrise]]) *60 - MINUTE(Forecasts[[#This Row],[Sunrise]])</f>
        <v>683</v>
      </c>
      <c r="N526" t="s">
        <v>2226</v>
      </c>
      <c r="P526" t="str">
        <f>+IF(Forecasts[[#This Row],[Forecast]]="10/03/2023 Friday",Forecasts[[#This Row],[Rain]],"")</f>
        <v/>
      </c>
    </row>
    <row r="527" spans="1:16" x14ac:dyDescent="0.25">
      <c r="A527" t="s">
        <v>2225</v>
      </c>
      <c r="B527" s="3" t="s">
        <v>98</v>
      </c>
      <c r="C527" s="3" t="s">
        <v>270</v>
      </c>
      <c r="D527">
        <f>+Forecasts[[#This Row],[Max T °C]]-Forecasts[[#This Row],[Min T °C]]</f>
        <v>8</v>
      </c>
      <c r="E527" t="s">
        <v>110</v>
      </c>
      <c r="F527" s="4" t="s">
        <v>98</v>
      </c>
      <c r="G527" s="4">
        <v>15</v>
      </c>
      <c r="H527" s="4" t="s">
        <v>170</v>
      </c>
      <c r="I527" s="4" t="s">
        <v>61</v>
      </c>
      <c r="J527" t="s">
        <v>4</v>
      </c>
      <c r="K527" s="4" t="s">
        <v>555</v>
      </c>
      <c r="L527" s="4" t="s">
        <v>560</v>
      </c>
      <c r="M527">
        <f>+HOUR(Forecasts[[#This Row],[Sunset]]) *60 +MINUTE(Forecasts[[#This Row],[Sunset]]) - HOUR(Forecasts[[#This Row],[Sunrise]]) *60 - MINUTE(Forecasts[[#This Row],[Sunrise]])</f>
        <v>673</v>
      </c>
      <c r="N527" t="s">
        <v>2224</v>
      </c>
      <c r="P527" t="str">
        <f>+IF(Forecasts[[#This Row],[Forecast]]="10/03/2023 Friday",Forecasts[[#This Row],[Rain]],"")</f>
        <v/>
      </c>
    </row>
    <row r="528" spans="1:16" x14ac:dyDescent="0.25">
      <c r="A528" t="s">
        <v>2223</v>
      </c>
      <c r="B528" s="3" t="s">
        <v>33</v>
      </c>
      <c r="C528" s="3" t="s">
        <v>364</v>
      </c>
      <c r="D528">
        <f>+Forecasts[[#This Row],[Max T °C]]-Forecasts[[#This Row],[Min T °C]]</f>
        <v>8</v>
      </c>
      <c r="E528" t="s">
        <v>110</v>
      </c>
      <c r="F528" s="4" t="s">
        <v>98</v>
      </c>
      <c r="G528" s="4">
        <v>20</v>
      </c>
      <c r="H528" s="4" t="s">
        <v>31</v>
      </c>
      <c r="I528" s="4" t="s">
        <v>61</v>
      </c>
      <c r="J528" t="s">
        <v>4</v>
      </c>
      <c r="K528" s="4" t="s">
        <v>555</v>
      </c>
      <c r="L528" s="4" t="s">
        <v>548</v>
      </c>
      <c r="M528">
        <f>+HOUR(Forecasts[[#This Row],[Sunset]]) *60 +MINUTE(Forecasts[[#This Row],[Sunset]]) - HOUR(Forecasts[[#This Row],[Sunrise]]) *60 - MINUTE(Forecasts[[#This Row],[Sunrise]])</f>
        <v>674</v>
      </c>
      <c r="N528" t="s">
        <v>2224</v>
      </c>
      <c r="P528" t="str">
        <f>+IF(Forecasts[[#This Row],[Forecast]]="10/03/2023 Friday",Forecasts[[#This Row],[Rain]],"")</f>
        <v/>
      </c>
    </row>
    <row r="529" spans="1:16" x14ac:dyDescent="0.25">
      <c r="A529" t="s">
        <v>2221</v>
      </c>
      <c r="B529" s="3" t="s">
        <v>33</v>
      </c>
      <c r="C529" s="3" t="s">
        <v>153</v>
      </c>
      <c r="D529">
        <f>+Forecasts[[#This Row],[Max T °C]]-Forecasts[[#This Row],[Min T °C]]</f>
        <v>5</v>
      </c>
      <c r="E529" t="s">
        <v>110</v>
      </c>
      <c r="F529" s="4" t="s">
        <v>33</v>
      </c>
      <c r="G529" s="4">
        <v>21</v>
      </c>
      <c r="H529" s="4" t="s">
        <v>72</v>
      </c>
      <c r="I529" s="4" t="s">
        <v>104</v>
      </c>
      <c r="J529" t="s">
        <v>4</v>
      </c>
      <c r="K529" s="4" t="s">
        <v>549</v>
      </c>
      <c r="L529" s="4" t="s">
        <v>548</v>
      </c>
      <c r="M529">
        <f>+HOUR(Forecasts[[#This Row],[Sunset]]) *60 +MINUTE(Forecasts[[#This Row],[Sunset]]) - HOUR(Forecasts[[#This Row],[Sunrise]]) *60 - MINUTE(Forecasts[[#This Row],[Sunrise]])</f>
        <v>675</v>
      </c>
      <c r="N529" t="s">
        <v>2224</v>
      </c>
      <c r="P529" t="str">
        <f>+IF(Forecasts[[#This Row],[Forecast]]="10/03/2023 Friday",Forecasts[[#This Row],[Rain]],"")</f>
        <v/>
      </c>
    </row>
    <row r="530" spans="1:16" x14ac:dyDescent="0.25">
      <c r="A530" t="s">
        <v>2219</v>
      </c>
      <c r="B530" s="3" t="s">
        <v>58</v>
      </c>
      <c r="C530" s="3" t="s">
        <v>270</v>
      </c>
      <c r="D530">
        <f>+Forecasts[[#This Row],[Max T °C]]-Forecasts[[#This Row],[Min T °C]]</f>
        <v>6</v>
      </c>
      <c r="E530" t="s">
        <v>145</v>
      </c>
      <c r="F530" s="4" t="s">
        <v>33</v>
      </c>
      <c r="G530" s="4">
        <v>22</v>
      </c>
      <c r="H530" s="4" t="s">
        <v>65</v>
      </c>
      <c r="I530" s="4" t="s">
        <v>99</v>
      </c>
      <c r="J530" t="s">
        <v>4</v>
      </c>
      <c r="K530" s="4" t="s">
        <v>549</v>
      </c>
      <c r="L530" s="4" t="s">
        <v>548</v>
      </c>
      <c r="M530">
        <f>+HOUR(Forecasts[[#This Row],[Sunset]]) *60 +MINUTE(Forecasts[[#This Row],[Sunset]]) - HOUR(Forecasts[[#This Row],[Sunrise]]) *60 - MINUTE(Forecasts[[#This Row],[Sunrise]])</f>
        <v>675</v>
      </c>
      <c r="N530" t="s">
        <v>2224</v>
      </c>
      <c r="P530" t="str">
        <f>+IF(Forecasts[[#This Row],[Forecast]]="10/03/2023 Friday",Forecasts[[#This Row],[Rain]],"")</f>
        <v/>
      </c>
    </row>
    <row r="531" spans="1:16" x14ac:dyDescent="0.25">
      <c r="A531" t="s">
        <v>2217</v>
      </c>
      <c r="B531" s="3" t="s">
        <v>58</v>
      </c>
      <c r="C531" s="3" t="s">
        <v>378</v>
      </c>
      <c r="D531">
        <f>+Forecasts[[#This Row],[Max T °C]]-Forecasts[[#This Row],[Min T °C]]</f>
        <v>8</v>
      </c>
      <c r="E531" t="s">
        <v>145</v>
      </c>
      <c r="F531" s="4" t="s">
        <v>33</v>
      </c>
      <c r="G531" s="4">
        <v>20</v>
      </c>
      <c r="H531" s="4" t="s">
        <v>40</v>
      </c>
      <c r="I531" s="4" t="s">
        <v>75</v>
      </c>
      <c r="J531" t="s">
        <v>4</v>
      </c>
      <c r="K531" s="4" t="s">
        <v>549</v>
      </c>
      <c r="L531" s="4" t="s">
        <v>540</v>
      </c>
      <c r="M531">
        <f>+HOUR(Forecasts[[#This Row],[Sunset]]) *60 +MINUTE(Forecasts[[#This Row],[Sunset]]) - HOUR(Forecasts[[#This Row],[Sunrise]]) *60 - MINUTE(Forecasts[[#This Row],[Sunrise]])</f>
        <v>676</v>
      </c>
      <c r="N531" t="s">
        <v>2224</v>
      </c>
      <c r="P531" t="str">
        <f>+IF(Forecasts[[#This Row],[Forecast]]="10/03/2023 Friday",Forecasts[[#This Row],[Rain]],"")</f>
        <v/>
      </c>
    </row>
    <row r="532" spans="1:16" x14ac:dyDescent="0.25">
      <c r="A532" t="s">
        <v>2215</v>
      </c>
      <c r="B532" s="3" t="s">
        <v>33</v>
      </c>
      <c r="C532" s="3" t="s">
        <v>432</v>
      </c>
      <c r="D532">
        <f>+Forecasts[[#This Row],[Max T °C]]-Forecasts[[#This Row],[Min T °C]]</f>
        <v>11</v>
      </c>
      <c r="E532" t="s">
        <v>145</v>
      </c>
      <c r="F532" s="4" t="s">
        <v>98</v>
      </c>
      <c r="G532" s="4">
        <v>14</v>
      </c>
      <c r="H532" s="4" t="s">
        <v>56</v>
      </c>
      <c r="I532" s="4" t="s">
        <v>168</v>
      </c>
      <c r="J532" t="s">
        <v>4</v>
      </c>
      <c r="K532" s="4" t="s">
        <v>543</v>
      </c>
      <c r="L532" s="4" t="s">
        <v>540</v>
      </c>
      <c r="M532">
        <f>+HOUR(Forecasts[[#This Row],[Sunset]]) *60 +MINUTE(Forecasts[[#This Row],[Sunset]]) - HOUR(Forecasts[[#This Row],[Sunrise]]) *60 - MINUTE(Forecasts[[#This Row],[Sunrise]])</f>
        <v>677</v>
      </c>
      <c r="N532" t="s">
        <v>2224</v>
      </c>
      <c r="P532" t="str">
        <f>+IF(Forecasts[[#This Row],[Forecast]]="10/03/2023 Friday",Forecasts[[#This Row],[Rain]],"")</f>
        <v/>
      </c>
    </row>
    <row r="533" spans="1:16" x14ac:dyDescent="0.25">
      <c r="A533" t="s">
        <v>2213</v>
      </c>
      <c r="B533" s="3" t="s">
        <v>33</v>
      </c>
      <c r="C533" s="3" t="s">
        <v>378</v>
      </c>
      <c r="D533">
        <f>+Forecasts[[#This Row],[Max T °C]]-Forecasts[[#This Row],[Min T °C]]</f>
        <v>9</v>
      </c>
      <c r="E533" t="s">
        <v>263</v>
      </c>
      <c r="F533" s="4" t="s">
        <v>98</v>
      </c>
      <c r="G533" s="4">
        <v>12</v>
      </c>
      <c r="H533" s="4" t="s">
        <v>45</v>
      </c>
      <c r="I533" s="4" t="s">
        <v>75</v>
      </c>
      <c r="J533" t="s">
        <v>4</v>
      </c>
      <c r="K533" s="4" t="s">
        <v>543</v>
      </c>
      <c r="L533" s="4" t="s">
        <v>540</v>
      </c>
      <c r="M533">
        <f>+HOUR(Forecasts[[#This Row],[Sunset]]) *60 +MINUTE(Forecasts[[#This Row],[Sunset]]) - HOUR(Forecasts[[#This Row],[Sunrise]]) *60 - MINUTE(Forecasts[[#This Row],[Sunrise]])</f>
        <v>677</v>
      </c>
      <c r="N533" t="s">
        <v>2224</v>
      </c>
      <c r="P533" t="str">
        <f>+IF(Forecasts[[#This Row],[Forecast]]="10/03/2023 Friday",Forecasts[[#This Row],[Rain]],"")</f>
        <v/>
      </c>
    </row>
    <row r="534" spans="1:16" x14ac:dyDescent="0.25">
      <c r="A534" t="s">
        <v>2211</v>
      </c>
      <c r="B534" s="3" t="s">
        <v>32</v>
      </c>
      <c r="C534" s="3" t="s">
        <v>364</v>
      </c>
      <c r="D534">
        <f>+Forecasts[[#This Row],[Max T °C]]-Forecasts[[#This Row],[Min T °C]]</f>
        <v>12</v>
      </c>
      <c r="E534" t="s">
        <v>115</v>
      </c>
      <c r="F534" s="4" t="s">
        <v>34</v>
      </c>
      <c r="G534" s="4">
        <v>2</v>
      </c>
      <c r="H534" s="4" t="s">
        <v>490</v>
      </c>
      <c r="I534" s="4" t="s">
        <v>75</v>
      </c>
      <c r="J534" t="s">
        <v>4</v>
      </c>
      <c r="K534" s="4" t="s">
        <v>537</v>
      </c>
      <c r="L534" s="4" t="s">
        <v>531</v>
      </c>
      <c r="M534">
        <f>+HOUR(Forecasts[[#This Row],[Sunset]]) *60 +MINUTE(Forecasts[[#This Row],[Sunset]]) - HOUR(Forecasts[[#This Row],[Sunrise]]) *60 - MINUTE(Forecasts[[#This Row],[Sunrise]])</f>
        <v>679</v>
      </c>
      <c r="N534" t="s">
        <v>2224</v>
      </c>
      <c r="P534" t="str">
        <f>+IF(Forecasts[[#This Row],[Forecast]]="10/03/2023 Friday",Forecasts[[#This Row],[Rain]],"")</f>
        <v/>
      </c>
    </row>
    <row r="535" spans="1:16" x14ac:dyDescent="0.25">
      <c r="A535" t="s">
        <v>2209</v>
      </c>
      <c r="B535" s="3" t="s">
        <v>33</v>
      </c>
      <c r="C535" s="3" t="s">
        <v>552</v>
      </c>
      <c r="D535">
        <f>+Forecasts[[#This Row],[Max T °C]]-Forecasts[[#This Row],[Min T °C]]</f>
        <v>13</v>
      </c>
      <c r="E535" t="s">
        <v>263</v>
      </c>
      <c r="F535" s="4" t="s">
        <v>33</v>
      </c>
      <c r="G535" s="4">
        <v>15</v>
      </c>
      <c r="H535" s="4" t="s">
        <v>471</v>
      </c>
      <c r="I535" s="4" t="s">
        <v>100</v>
      </c>
      <c r="J535" t="s">
        <v>4</v>
      </c>
      <c r="K535" s="4" t="s">
        <v>537</v>
      </c>
      <c r="L535" s="4" t="s">
        <v>531</v>
      </c>
      <c r="M535">
        <f>+HOUR(Forecasts[[#This Row],[Sunset]]) *60 +MINUTE(Forecasts[[#This Row],[Sunset]]) - HOUR(Forecasts[[#This Row],[Sunrise]]) *60 - MINUTE(Forecasts[[#This Row],[Sunrise]])</f>
        <v>679</v>
      </c>
      <c r="N535" t="s">
        <v>2224</v>
      </c>
      <c r="P535" t="str">
        <f>+IF(Forecasts[[#This Row],[Forecast]]="10/03/2023 Friday",Forecasts[[#This Row],[Rain]],"")</f>
        <v/>
      </c>
    </row>
    <row r="536" spans="1:16" x14ac:dyDescent="0.25">
      <c r="A536" t="s">
        <v>2207</v>
      </c>
      <c r="B536" s="3" t="s">
        <v>58</v>
      </c>
      <c r="C536" s="3" t="s">
        <v>572</v>
      </c>
      <c r="D536">
        <f>+Forecasts[[#This Row],[Max T °C]]-Forecasts[[#This Row],[Min T °C]]</f>
        <v>13</v>
      </c>
      <c r="E536" t="s">
        <v>171</v>
      </c>
      <c r="F536" s="4" t="s">
        <v>33</v>
      </c>
      <c r="G536" s="4">
        <v>19</v>
      </c>
      <c r="H536" s="4" t="s">
        <v>116</v>
      </c>
      <c r="I536" s="4" t="s">
        <v>100</v>
      </c>
      <c r="J536" t="s">
        <v>4</v>
      </c>
      <c r="K536" s="4" t="s">
        <v>532</v>
      </c>
      <c r="L536" s="4" t="s">
        <v>531</v>
      </c>
      <c r="M536">
        <f>+HOUR(Forecasts[[#This Row],[Sunset]]) *60 +MINUTE(Forecasts[[#This Row],[Sunset]]) - HOUR(Forecasts[[#This Row],[Sunrise]]) *60 - MINUTE(Forecasts[[#This Row],[Sunrise]])</f>
        <v>680</v>
      </c>
      <c r="N536" t="s">
        <v>2224</v>
      </c>
      <c r="P536" t="str">
        <f>+IF(Forecasts[[#This Row],[Forecast]]="10/03/2023 Friday",Forecasts[[#This Row],[Rain]],"")</f>
        <v/>
      </c>
    </row>
    <row r="537" spans="1:16" x14ac:dyDescent="0.25">
      <c r="A537" t="s">
        <v>2205</v>
      </c>
      <c r="B537" s="3" t="s">
        <v>33</v>
      </c>
      <c r="C537" s="3" t="s">
        <v>593</v>
      </c>
      <c r="D537">
        <f>+Forecasts[[#This Row],[Max T °C]]-Forecasts[[#This Row],[Min T °C]]</f>
        <v>15</v>
      </c>
      <c r="E537" t="s">
        <v>263</v>
      </c>
      <c r="F537" s="4" t="s">
        <v>33</v>
      </c>
      <c r="G537" s="4">
        <v>21</v>
      </c>
      <c r="H537" s="4" t="s">
        <v>30</v>
      </c>
      <c r="I537" s="4" t="s">
        <v>168</v>
      </c>
      <c r="J537" t="s">
        <v>4</v>
      </c>
      <c r="K537" s="4" t="s">
        <v>532</v>
      </c>
      <c r="L537" s="4" t="s">
        <v>531</v>
      </c>
      <c r="M537">
        <f>+HOUR(Forecasts[[#This Row],[Sunset]]) *60 +MINUTE(Forecasts[[#This Row],[Sunset]]) - HOUR(Forecasts[[#This Row],[Sunrise]]) *60 - MINUTE(Forecasts[[#This Row],[Sunrise]])</f>
        <v>680</v>
      </c>
      <c r="N537" t="s">
        <v>2224</v>
      </c>
      <c r="P537" t="str">
        <f>+IF(Forecasts[[#This Row],[Forecast]]="10/03/2023 Friday",Forecasts[[#This Row],[Rain]],"")</f>
        <v/>
      </c>
    </row>
    <row r="538" spans="1:16" x14ac:dyDescent="0.25">
      <c r="A538" t="s">
        <v>2204</v>
      </c>
      <c r="B538" s="3" t="s">
        <v>33</v>
      </c>
      <c r="C538" s="3" t="s">
        <v>572</v>
      </c>
      <c r="D538">
        <f>+Forecasts[[#This Row],[Max T °C]]-Forecasts[[#This Row],[Min T °C]]</f>
        <v>14</v>
      </c>
      <c r="E538" t="s">
        <v>145</v>
      </c>
      <c r="F538" s="4" t="s">
        <v>58</v>
      </c>
      <c r="G538" s="4">
        <v>16</v>
      </c>
      <c r="H538" s="4" t="s">
        <v>65</v>
      </c>
      <c r="I538" s="4" t="s">
        <v>100</v>
      </c>
      <c r="J538" t="s">
        <v>4</v>
      </c>
      <c r="K538" s="4" t="s">
        <v>525</v>
      </c>
      <c r="L538" s="4" t="s">
        <v>519</v>
      </c>
      <c r="M538">
        <f>+HOUR(Forecasts[[#This Row],[Sunset]]) *60 +MINUTE(Forecasts[[#This Row],[Sunset]]) - HOUR(Forecasts[[#This Row],[Sunrise]]) *60 - MINUTE(Forecasts[[#This Row],[Sunrise]])</f>
        <v>682</v>
      </c>
      <c r="N538" t="s">
        <v>2224</v>
      </c>
      <c r="P538" t="str">
        <f>+IF(Forecasts[[#This Row],[Forecast]]="10/03/2023 Friday",Forecasts[[#This Row],[Rain]],"")</f>
        <v/>
      </c>
    </row>
    <row r="539" spans="1:16" x14ac:dyDescent="0.25">
      <c r="A539" t="s">
        <v>2202</v>
      </c>
      <c r="B539" s="3" t="s">
        <v>33</v>
      </c>
      <c r="C539" s="3" t="s">
        <v>572</v>
      </c>
      <c r="D539">
        <f>+Forecasts[[#This Row],[Max T °C]]-Forecasts[[#This Row],[Min T °C]]</f>
        <v>14</v>
      </c>
      <c r="E539" t="s">
        <v>868</v>
      </c>
      <c r="F539" s="4" t="s">
        <v>58</v>
      </c>
      <c r="G539" s="4">
        <v>18</v>
      </c>
      <c r="H539" s="4" t="s">
        <v>109</v>
      </c>
      <c r="I539" s="4" t="s">
        <v>100</v>
      </c>
      <c r="J539" t="s">
        <v>4</v>
      </c>
      <c r="K539" s="4" t="s">
        <v>523</v>
      </c>
      <c r="L539" s="4" t="s">
        <v>519</v>
      </c>
      <c r="M539">
        <f>+HOUR(Forecasts[[#This Row],[Sunset]]) *60 +MINUTE(Forecasts[[#This Row],[Sunset]]) - HOUR(Forecasts[[#This Row],[Sunrise]]) *60 - MINUTE(Forecasts[[#This Row],[Sunrise]])</f>
        <v>683</v>
      </c>
      <c r="N539" t="s">
        <v>2224</v>
      </c>
      <c r="P539" t="str">
        <f>+IF(Forecasts[[#This Row],[Forecast]]="10/03/2023 Friday",Forecasts[[#This Row],[Rain]],"")</f>
        <v/>
      </c>
    </row>
    <row r="540" spans="1:16" x14ac:dyDescent="0.25">
      <c r="A540" t="s">
        <v>2200</v>
      </c>
      <c r="B540" s="3" t="s">
        <v>33</v>
      </c>
      <c r="C540" s="3" t="s">
        <v>552</v>
      </c>
      <c r="D540">
        <f>+Forecasts[[#This Row],[Max T °C]]-Forecasts[[#This Row],[Min T °C]]</f>
        <v>13</v>
      </c>
      <c r="E540" t="s">
        <v>868</v>
      </c>
      <c r="F540" s="4" t="s">
        <v>58</v>
      </c>
      <c r="G540" s="4">
        <v>14</v>
      </c>
      <c r="H540" s="4" t="s">
        <v>40</v>
      </c>
      <c r="I540" s="4" t="s">
        <v>75</v>
      </c>
      <c r="J540" t="s">
        <v>4</v>
      </c>
      <c r="K540" s="4" t="s">
        <v>523</v>
      </c>
      <c r="L540" s="4" t="s">
        <v>519</v>
      </c>
      <c r="M540">
        <f>+HOUR(Forecasts[[#This Row],[Sunset]]) *60 +MINUTE(Forecasts[[#This Row],[Sunset]]) - HOUR(Forecasts[[#This Row],[Sunrise]]) *60 - MINUTE(Forecasts[[#This Row],[Sunrise]])</f>
        <v>683</v>
      </c>
      <c r="N540" t="s">
        <v>2224</v>
      </c>
      <c r="P540" t="str">
        <f>+IF(Forecasts[[#This Row],[Forecast]]="10/03/2023 Friday",Forecasts[[#This Row],[Rain]],"")</f>
        <v/>
      </c>
    </row>
    <row r="541" spans="1:16" x14ac:dyDescent="0.25">
      <c r="A541" t="s">
        <v>2198</v>
      </c>
      <c r="B541" s="3" t="s">
        <v>33</v>
      </c>
      <c r="C541" s="3" t="s">
        <v>491</v>
      </c>
      <c r="D541">
        <f>+Forecasts[[#This Row],[Max T °C]]-Forecasts[[#This Row],[Min T °C]]</f>
        <v>12</v>
      </c>
      <c r="E541" t="s">
        <v>571</v>
      </c>
      <c r="F541" s="4" t="s">
        <v>33</v>
      </c>
      <c r="G541" s="4">
        <v>16</v>
      </c>
      <c r="H541" s="4" t="s">
        <v>124</v>
      </c>
      <c r="I541" s="4" t="s">
        <v>101</v>
      </c>
      <c r="J541">
        <v>0.1</v>
      </c>
      <c r="K541" s="4" t="s">
        <v>516</v>
      </c>
      <c r="L541" s="4" t="s">
        <v>511</v>
      </c>
      <c r="M541">
        <f>+HOUR(Forecasts[[#This Row],[Sunset]]) *60 +MINUTE(Forecasts[[#This Row],[Sunset]]) - HOUR(Forecasts[[#This Row],[Sunrise]]) *60 - MINUTE(Forecasts[[#This Row],[Sunrise]])</f>
        <v>685</v>
      </c>
      <c r="N541" t="s">
        <v>2224</v>
      </c>
      <c r="P541" t="str">
        <f>+IF(Forecasts[[#This Row],[Forecast]]="10/03/2023 Friday",Forecasts[[#This Row],[Rain]],"")</f>
        <v/>
      </c>
    </row>
    <row r="542" spans="1:16" x14ac:dyDescent="0.25">
      <c r="A542" t="s">
        <v>2223</v>
      </c>
      <c r="B542" s="3" t="s">
        <v>33</v>
      </c>
      <c r="C542" s="3" t="s">
        <v>364</v>
      </c>
      <c r="D542">
        <f>+Forecasts[[#This Row],[Max T °C]]-Forecasts[[#This Row],[Min T °C]]</f>
        <v>8</v>
      </c>
      <c r="E542" t="s">
        <v>115</v>
      </c>
      <c r="F542" s="4" t="s">
        <v>98</v>
      </c>
      <c r="G542" s="4">
        <v>21</v>
      </c>
      <c r="H542" s="4" t="s">
        <v>86</v>
      </c>
      <c r="I542" s="4" t="s">
        <v>99</v>
      </c>
      <c r="J542" t="s">
        <v>4</v>
      </c>
      <c r="K542" s="4" t="s">
        <v>555</v>
      </c>
      <c r="L542" s="4" t="s">
        <v>548</v>
      </c>
      <c r="M542">
        <f>+HOUR(Forecasts[[#This Row],[Sunset]]) *60 +MINUTE(Forecasts[[#This Row],[Sunset]]) - HOUR(Forecasts[[#This Row],[Sunrise]]) *60 - MINUTE(Forecasts[[#This Row],[Sunrise]])</f>
        <v>674</v>
      </c>
      <c r="N542" t="s">
        <v>2222</v>
      </c>
      <c r="P542" t="str">
        <f>+IF(Forecasts[[#This Row],[Forecast]]="10/03/2023 Friday",Forecasts[[#This Row],[Rain]],"")</f>
        <v/>
      </c>
    </row>
    <row r="543" spans="1:16" x14ac:dyDescent="0.25">
      <c r="A543" t="s">
        <v>2221</v>
      </c>
      <c r="B543" s="3" t="s">
        <v>33</v>
      </c>
      <c r="C543" s="3" t="s">
        <v>149</v>
      </c>
      <c r="D543">
        <f>+Forecasts[[#This Row],[Max T °C]]-Forecasts[[#This Row],[Min T °C]]</f>
        <v>4</v>
      </c>
      <c r="E543" t="s">
        <v>868</v>
      </c>
      <c r="F543" s="4" t="s">
        <v>98</v>
      </c>
      <c r="G543" s="4">
        <v>21</v>
      </c>
      <c r="H543" s="4" t="s">
        <v>45</v>
      </c>
      <c r="I543" s="4" t="s">
        <v>100</v>
      </c>
      <c r="J543" t="s">
        <v>4</v>
      </c>
      <c r="K543" s="4" t="s">
        <v>549</v>
      </c>
      <c r="L543" s="4" t="s">
        <v>548</v>
      </c>
      <c r="M543">
        <f>+HOUR(Forecasts[[#This Row],[Sunset]]) *60 +MINUTE(Forecasts[[#This Row],[Sunset]]) - HOUR(Forecasts[[#This Row],[Sunrise]]) *60 - MINUTE(Forecasts[[#This Row],[Sunrise]])</f>
        <v>675</v>
      </c>
      <c r="N543" t="s">
        <v>2222</v>
      </c>
      <c r="P543" t="str">
        <f>+IF(Forecasts[[#This Row],[Forecast]]="10/03/2023 Friday",Forecasts[[#This Row],[Rain]],"")</f>
        <v/>
      </c>
    </row>
    <row r="544" spans="1:16" x14ac:dyDescent="0.25">
      <c r="A544" t="s">
        <v>2219</v>
      </c>
      <c r="B544" s="3" t="s">
        <v>58</v>
      </c>
      <c r="C544" s="3" t="s">
        <v>240</v>
      </c>
      <c r="D544">
        <f>+Forecasts[[#This Row],[Max T °C]]-Forecasts[[#This Row],[Min T °C]]</f>
        <v>5</v>
      </c>
      <c r="E544" t="s">
        <v>145</v>
      </c>
      <c r="F544" s="4" t="s">
        <v>33</v>
      </c>
      <c r="G544" s="4">
        <v>20</v>
      </c>
      <c r="H544" s="4" t="s">
        <v>62</v>
      </c>
      <c r="I544" s="4" t="s">
        <v>104</v>
      </c>
      <c r="J544" t="s">
        <v>4</v>
      </c>
      <c r="K544" s="4" t="s">
        <v>549</v>
      </c>
      <c r="L544" s="4" t="s">
        <v>548</v>
      </c>
      <c r="M544">
        <f>+HOUR(Forecasts[[#This Row],[Sunset]]) *60 +MINUTE(Forecasts[[#This Row],[Sunset]]) - HOUR(Forecasts[[#This Row],[Sunrise]]) *60 - MINUTE(Forecasts[[#This Row],[Sunrise]])</f>
        <v>675</v>
      </c>
      <c r="N544" t="s">
        <v>2222</v>
      </c>
      <c r="P544" t="str">
        <f>+IF(Forecasts[[#This Row],[Forecast]]="10/03/2023 Friday",Forecasts[[#This Row],[Rain]],"")</f>
        <v/>
      </c>
    </row>
    <row r="545" spans="1:16" x14ac:dyDescent="0.25">
      <c r="A545" t="s">
        <v>2217</v>
      </c>
      <c r="B545" s="3" t="s">
        <v>58</v>
      </c>
      <c r="C545" s="3" t="s">
        <v>364</v>
      </c>
      <c r="D545">
        <f>+Forecasts[[#This Row],[Max T °C]]-Forecasts[[#This Row],[Min T °C]]</f>
        <v>7</v>
      </c>
      <c r="E545" t="s">
        <v>145</v>
      </c>
      <c r="F545" s="4" t="s">
        <v>33</v>
      </c>
      <c r="G545" s="4">
        <v>22</v>
      </c>
      <c r="H545" s="4" t="s">
        <v>56</v>
      </c>
      <c r="I545" s="4" t="s">
        <v>104</v>
      </c>
      <c r="J545" t="s">
        <v>4</v>
      </c>
      <c r="K545" s="4" t="s">
        <v>549</v>
      </c>
      <c r="L545" s="4" t="s">
        <v>540</v>
      </c>
      <c r="M545">
        <f>+HOUR(Forecasts[[#This Row],[Sunset]]) *60 +MINUTE(Forecasts[[#This Row],[Sunset]]) - HOUR(Forecasts[[#This Row],[Sunrise]]) *60 - MINUTE(Forecasts[[#This Row],[Sunrise]])</f>
        <v>676</v>
      </c>
      <c r="N545" t="s">
        <v>2222</v>
      </c>
      <c r="P545" t="str">
        <f>+IF(Forecasts[[#This Row],[Forecast]]="10/03/2023 Friday",Forecasts[[#This Row],[Rain]],"")</f>
        <v/>
      </c>
    </row>
    <row r="546" spans="1:16" x14ac:dyDescent="0.25">
      <c r="A546" t="s">
        <v>2215</v>
      </c>
      <c r="B546" s="3" t="s">
        <v>58</v>
      </c>
      <c r="C546" s="3" t="s">
        <v>378</v>
      </c>
      <c r="D546">
        <f>+Forecasts[[#This Row],[Max T °C]]-Forecasts[[#This Row],[Min T °C]]</f>
        <v>8</v>
      </c>
      <c r="E546" t="s">
        <v>110</v>
      </c>
      <c r="F546" s="4" t="s">
        <v>33</v>
      </c>
      <c r="G546" s="4">
        <v>19</v>
      </c>
      <c r="H546" s="4" t="s">
        <v>85</v>
      </c>
      <c r="I546" s="4" t="s">
        <v>75</v>
      </c>
      <c r="J546" t="s">
        <v>4</v>
      </c>
      <c r="K546" s="4" t="s">
        <v>543</v>
      </c>
      <c r="L546" s="4" t="s">
        <v>540</v>
      </c>
      <c r="M546">
        <f>+HOUR(Forecasts[[#This Row],[Sunset]]) *60 +MINUTE(Forecasts[[#This Row],[Sunset]]) - HOUR(Forecasts[[#This Row],[Sunrise]]) *60 - MINUTE(Forecasts[[#This Row],[Sunrise]])</f>
        <v>677</v>
      </c>
      <c r="N546" t="s">
        <v>2222</v>
      </c>
      <c r="P546" t="str">
        <f>+IF(Forecasts[[#This Row],[Forecast]]="10/03/2023 Friday",Forecasts[[#This Row],[Rain]],"")</f>
        <v/>
      </c>
    </row>
    <row r="547" spans="1:16" x14ac:dyDescent="0.25">
      <c r="A547" t="s">
        <v>2213</v>
      </c>
      <c r="B547" s="3" t="s">
        <v>34</v>
      </c>
      <c r="C547" s="3" t="s">
        <v>423</v>
      </c>
      <c r="D547">
        <f>+Forecasts[[#This Row],[Max T °C]]-Forecasts[[#This Row],[Min T °C]]</f>
        <v>13</v>
      </c>
      <c r="E547" t="s">
        <v>145</v>
      </c>
      <c r="F547" s="4" t="s">
        <v>41</v>
      </c>
      <c r="G547" s="4">
        <v>8</v>
      </c>
      <c r="H547" s="4" t="s">
        <v>124</v>
      </c>
      <c r="I547" s="4" t="s">
        <v>100</v>
      </c>
      <c r="J547" t="s">
        <v>4</v>
      </c>
      <c r="K547" s="4" t="s">
        <v>543</v>
      </c>
      <c r="L547" s="4" t="s">
        <v>540</v>
      </c>
      <c r="M547">
        <f>+HOUR(Forecasts[[#This Row],[Sunset]]) *60 +MINUTE(Forecasts[[#This Row],[Sunset]]) - HOUR(Forecasts[[#This Row],[Sunrise]]) *60 - MINUTE(Forecasts[[#This Row],[Sunrise]])</f>
        <v>677</v>
      </c>
      <c r="N547" t="s">
        <v>2222</v>
      </c>
      <c r="P547" t="str">
        <f>+IF(Forecasts[[#This Row],[Forecast]]="10/03/2023 Friday",Forecasts[[#This Row],[Rain]],"")</f>
        <v/>
      </c>
    </row>
    <row r="548" spans="1:16" x14ac:dyDescent="0.25">
      <c r="A548" t="s">
        <v>2211</v>
      </c>
      <c r="B548" s="3" t="s">
        <v>63</v>
      </c>
      <c r="C548" s="3" t="s">
        <v>552</v>
      </c>
      <c r="D548">
        <f>+Forecasts[[#This Row],[Max T °C]]-Forecasts[[#This Row],[Min T °C]]</f>
        <v>11</v>
      </c>
      <c r="E548" t="s">
        <v>145</v>
      </c>
      <c r="F548" s="4" t="s">
        <v>33</v>
      </c>
      <c r="G548" s="4">
        <v>18</v>
      </c>
      <c r="H548" s="4" t="s">
        <v>148</v>
      </c>
      <c r="I548" s="4" t="s">
        <v>100</v>
      </c>
      <c r="J548" t="s">
        <v>4</v>
      </c>
      <c r="K548" s="4" t="s">
        <v>537</v>
      </c>
      <c r="L548" s="4" t="s">
        <v>531</v>
      </c>
      <c r="M548">
        <f>+HOUR(Forecasts[[#This Row],[Sunset]]) *60 +MINUTE(Forecasts[[#This Row],[Sunset]]) - HOUR(Forecasts[[#This Row],[Sunrise]]) *60 - MINUTE(Forecasts[[#This Row],[Sunrise]])</f>
        <v>679</v>
      </c>
      <c r="N548" t="s">
        <v>2222</v>
      </c>
      <c r="P548" t="str">
        <f>+IF(Forecasts[[#This Row],[Forecast]]="10/03/2023 Friday",Forecasts[[#This Row],[Rain]],"")</f>
        <v/>
      </c>
    </row>
    <row r="549" spans="1:16" x14ac:dyDescent="0.25">
      <c r="A549" t="s">
        <v>2209</v>
      </c>
      <c r="B549" s="3" t="s">
        <v>125</v>
      </c>
      <c r="C549" s="3" t="s">
        <v>572</v>
      </c>
      <c r="D549">
        <f>+Forecasts[[#This Row],[Max T °C]]-Forecasts[[#This Row],[Min T °C]]</f>
        <v>11</v>
      </c>
      <c r="E549" t="s">
        <v>263</v>
      </c>
      <c r="F549" s="4" t="s">
        <v>33</v>
      </c>
      <c r="G549" s="4">
        <v>22</v>
      </c>
      <c r="H549" s="4" t="s">
        <v>39</v>
      </c>
      <c r="I549" s="4" t="s">
        <v>168</v>
      </c>
      <c r="J549" t="s">
        <v>4</v>
      </c>
      <c r="K549" s="4" t="s">
        <v>537</v>
      </c>
      <c r="L549" s="4" t="s">
        <v>531</v>
      </c>
      <c r="M549">
        <f>+HOUR(Forecasts[[#This Row],[Sunset]]) *60 +MINUTE(Forecasts[[#This Row],[Sunset]]) - HOUR(Forecasts[[#This Row],[Sunrise]]) *60 - MINUTE(Forecasts[[#This Row],[Sunrise]])</f>
        <v>679</v>
      </c>
      <c r="N549" t="s">
        <v>2222</v>
      </c>
      <c r="P549" t="str">
        <f>+IF(Forecasts[[#This Row],[Forecast]]="10/03/2023 Friday",Forecasts[[#This Row],[Rain]],"")</f>
        <v/>
      </c>
    </row>
    <row r="550" spans="1:16" x14ac:dyDescent="0.25">
      <c r="A550" t="s">
        <v>2207</v>
      </c>
      <c r="B550" s="3" t="s">
        <v>153</v>
      </c>
      <c r="C550" s="3" t="s">
        <v>378</v>
      </c>
      <c r="D550">
        <f>+Forecasts[[#This Row],[Max T °C]]-Forecasts[[#This Row],[Min T °C]]</f>
        <v>4</v>
      </c>
      <c r="E550" t="s">
        <v>11</v>
      </c>
      <c r="F550" s="4" t="s">
        <v>153</v>
      </c>
      <c r="G550" s="4">
        <v>14</v>
      </c>
      <c r="H550" s="4" t="s">
        <v>119</v>
      </c>
      <c r="I550" s="4" t="s">
        <v>198</v>
      </c>
      <c r="J550">
        <v>32.6</v>
      </c>
      <c r="K550" s="4" t="s">
        <v>532</v>
      </c>
      <c r="L550" s="4" t="s">
        <v>531</v>
      </c>
      <c r="M550">
        <f>+HOUR(Forecasts[[#This Row],[Sunset]]) *60 +MINUTE(Forecasts[[#This Row],[Sunset]]) - HOUR(Forecasts[[#This Row],[Sunrise]]) *60 - MINUTE(Forecasts[[#This Row],[Sunrise]])</f>
        <v>680</v>
      </c>
      <c r="N550" t="s">
        <v>2222</v>
      </c>
      <c r="P550" t="str">
        <f>+IF(Forecasts[[#This Row],[Forecast]]="10/03/2023 Friday",Forecasts[[#This Row],[Rain]],"")</f>
        <v/>
      </c>
    </row>
    <row r="551" spans="1:16" x14ac:dyDescent="0.25">
      <c r="A551" t="s">
        <v>2205</v>
      </c>
      <c r="B551" s="3" t="s">
        <v>149</v>
      </c>
      <c r="C551" s="3" t="s">
        <v>364</v>
      </c>
      <c r="D551">
        <f>+Forecasts[[#This Row],[Max T °C]]-Forecasts[[#This Row],[Min T °C]]</f>
        <v>4</v>
      </c>
      <c r="E551" t="s">
        <v>638</v>
      </c>
      <c r="F551" s="4" t="s">
        <v>149</v>
      </c>
      <c r="G551" s="4">
        <v>15</v>
      </c>
      <c r="H551" s="4" t="s">
        <v>53</v>
      </c>
      <c r="I551" s="4" t="s">
        <v>86</v>
      </c>
      <c r="J551">
        <v>12.4</v>
      </c>
      <c r="K551" s="4" t="s">
        <v>532</v>
      </c>
      <c r="L551" s="4" t="s">
        <v>531</v>
      </c>
      <c r="M551">
        <f>+HOUR(Forecasts[[#This Row],[Sunset]]) *60 +MINUTE(Forecasts[[#This Row],[Sunset]]) - HOUR(Forecasts[[#This Row],[Sunrise]]) *60 - MINUTE(Forecasts[[#This Row],[Sunrise]])</f>
        <v>680</v>
      </c>
      <c r="N551" t="s">
        <v>2222</v>
      </c>
      <c r="P551" t="str">
        <f>+IF(Forecasts[[#This Row],[Forecast]]="10/03/2023 Friday",Forecasts[[#This Row],[Rain]],"")</f>
        <v/>
      </c>
    </row>
    <row r="552" spans="1:16" x14ac:dyDescent="0.25">
      <c r="A552" t="s">
        <v>2204</v>
      </c>
      <c r="B552" s="3" t="s">
        <v>33</v>
      </c>
      <c r="C552" s="3" t="s">
        <v>270</v>
      </c>
      <c r="D552">
        <f>+Forecasts[[#This Row],[Max T °C]]-Forecasts[[#This Row],[Min T °C]]</f>
        <v>7</v>
      </c>
      <c r="E552" t="s">
        <v>105</v>
      </c>
      <c r="F552" s="4" t="s">
        <v>58</v>
      </c>
      <c r="G552" s="4">
        <v>17</v>
      </c>
      <c r="H552" s="4" t="s">
        <v>429</v>
      </c>
      <c r="I552" s="4" t="s">
        <v>168</v>
      </c>
      <c r="J552" t="s">
        <v>4</v>
      </c>
      <c r="K552" s="4" t="s">
        <v>525</v>
      </c>
      <c r="L552" s="4" t="s">
        <v>519</v>
      </c>
      <c r="M552">
        <f>+HOUR(Forecasts[[#This Row],[Sunset]]) *60 +MINUTE(Forecasts[[#This Row],[Sunset]]) - HOUR(Forecasts[[#This Row],[Sunrise]]) *60 - MINUTE(Forecasts[[#This Row],[Sunrise]])</f>
        <v>682</v>
      </c>
      <c r="N552" t="s">
        <v>2222</v>
      </c>
      <c r="P552" t="str">
        <f>+IF(Forecasts[[#This Row],[Forecast]]="10/03/2023 Friday",Forecasts[[#This Row],[Rain]],"")</f>
        <v/>
      </c>
    </row>
    <row r="553" spans="1:16" x14ac:dyDescent="0.25">
      <c r="A553" t="s">
        <v>2202</v>
      </c>
      <c r="B553" s="3" t="s">
        <v>33</v>
      </c>
      <c r="C553" s="3" t="s">
        <v>270</v>
      </c>
      <c r="D553">
        <f>+Forecasts[[#This Row],[Max T °C]]-Forecasts[[#This Row],[Min T °C]]</f>
        <v>7</v>
      </c>
      <c r="E553" t="s">
        <v>122</v>
      </c>
      <c r="F553" s="4" t="s">
        <v>125</v>
      </c>
      <c r="G553" s="4">
        <v>15</v>
      </c>
      <c r="H553" s="4" t="s">
        <v>141</v>
      </c>
      <c r="I553" s="4" t="s">
        <v>205</v>
      </c>
      <c r="J553">
        <v>0.9</v>
      </c>
      <c r="K553" s="4" t="s">
        <v>523</v>
      </c>
      <c r="L553" s="4" t="s">
        <v>519</v>
      </c>
      <c r="M553">
        <f>+HOUR(Forecasts[[#This Row],[Sunset]]) *60 +MINUTE(Forecasts[[#This Row],[Sunset]]) - HOUR(Forecasts[[#This Row],[Sunrise]]) *60 - MINUTE(Forecasts[[#This Row],[Sunrise]])</f>
        <v>683</v>
      </c>
      <c r="N553" t="s">
        <v>2222</v>
      </c>
      <c r="P553" t="str">
        <f>+IF(Forecasts[[#This Row],[Forecast]]="10/03/2023 Friday",Forecasts[[#This Row],[Rain]],"")</f>
        <v/>
      </c>
    </row>
    <row r="554" spans="1:16" x14ac:dyDescent="0.25">
      <c r="A554" t="s">
        <v>2200</v>
      </c>
      <c r="B554" s="3" t="s">
        <v>33</v>
      </c>
      <c r="C554" s="3" t="s">
        <v>270</v>
      </c>
      <c r="D554">
        <f>+Forecasts[[#This Row],[Max T °C]]-Forecasts[[#This Row],[Min T °C]]</f>
        <v>7</v>
      </c>
      <c r="E554" t="s">
        <v>118</v>
      </c>
      <c r="F554" s="4" t="s">
        <v>58</v>
      </c>
      <c r="G554" s="4">
        <v>14</v>
      </c>
      <c r="H554" s="4" t="s">
        <v>647</v>
      </c>
      <c r="I554" s="4" t="s">
        <v>644</v>
      </c>
      <c r="J554">
        <v>18.7</v>
      </c>
      <c r="K554" s="4" t="s">
        <v>523</v>
      </c>
      <c r="L554" s="4" t="s">
        <v>519</v>
      </c>
      <c r="M554">
        <f>+HOUR(Forecasts[[#This Row],[Sunset]]) *60 +MINUTE(Forecasts[[#This Row],[Sunset]]) - HOUR(Forecasts[[#This Row],[Sunrise]]) *60 - MINUTE(Forecasts[[#This Row],[Sunrise]])</f>
        <v>683</v>
      </c>
      <c r="N554" t="s">
        <v>2222</v>
      </c>
      <c r="P554" t="str">
        <f>+IF(Forecasts[[#This Row],[Forecast]]="10/03/2023 Friday",Forecasts[[#This Row],[Rain]],"")</f>
        <v/>
      </c>
    </row>
    <row r="555" spans="1:16" x14ac:dyDescent="0.25">
      <c r="A555" t="s">
        <v>2198</v>
      </c>
      <c r="B555" s="3" t="s">
        <v>33</v>
      </c>
      <c r="C555" s="3" t="s">
        <v>240</v>
      </c>
      <c r="D555">
        <f>+Forecasts[[#This Row],[Max T °C]]-Forecasts[[#This Row],[Min T °C]]</f>
        <v>6</v>
      </c>
      <c r="E555" t="s">
        <v>145</v>
      </c>
      <c r="F555" s="4" t="s">
        <v>33</v>
      </c>
      <c r="G555" s="4">
        <v>18</v>
      </c>
      <c r="H555" s="4" t="s">
        <v>228</v>
      </c>
      <c r="I555" s="4" t="s">
        <v>168</v>
      </c>
      <c r="J555" t="s">
        <v>4</v>
      </c>
      <c r="K555" s="4" t="s">
        <v>516</v>
      </c>
      <c r="L555" s="4" t="s">
        <v>511</v>
      </c>
      <c r="M555">
        <f>+HOUR(Forecasts[[#This Row],[Sunset]]) *60 +MINUTE(Forecasts[[#This Row],[Sunset]]) - HOUR(Forecasts[[#This Row],[Sunrise]]) *60 - MINUTE(Forecasts[[#This Row],[Sunrise]])</f>
        <v>685</v>
      </c>
      <c r="N555" t="s">
        <v>2222</v>
      </c>
      <c r="P555" t="str">
        <f>+IF(Forecasts[[#This Row],[Forecast]]="10/03/2023 Friday",Forecasts[[#This Row],[Rain]],"")</f>
        <v/>
      </c>
    </row>
    <row r="556" spans="1:16" x14ac:dyDescent="0.25">
      <c r="A556" t="s">
        <v>2196</v>
      </c>
      <c r="B556" s="3" t="s">
        <v>33</v>
      </c>
      <c r="C556" s="3" t="s">
        <v>240</v>
      </c>
      <c r="D556">
        <f>+Forecasts[[#This Row],[Max T °C]]-Forecasts[[#This Row],[Min T °C]]</f>
        <v>6</v>
      </c>
      <c r="E556" t="s">
        <v>9</v>
      </c>
      <c r="F556" s="4" t="s">
        <v>33</v>
      </c>
      <c r="G556" s="4">
        <v>14</v>
      </c>
      <c r="H556" s="4" t="s">
        <v>585</v>
      </c>
      <c r="I556" s="4" t="s">
        <v>75</v>
      </c>
      <c r="J556" t="s">
        <v>4</v>
      </c>
      <c r="K556" s="4" t="s">
        <v>516</v>
      </c>
      <c r="L556" s="4" t="s">
        <v>511</v>
      </c>
      <c r="M556">
        <f>+HOUR(Forecasts[[#This Row],[Sunset]]) *60 +MINUTE(Forecasts[[#This Row],[Sunset]]) - HOUR(Forecasts[[#This Row],[Sunrise]]) *60 - MINUTE(Forecasts[[#This Row],[Sunrise]])</f>
        <v>685</v>
      </c>
      <c r="N556" t="s">
        <v>2222</v>
      </c>
      <c r="P556" t="str">
        <f>+IF(Forecasts[[#This Row],[Forecast]]="10/03/2023 Friday",Forecasts[[#This Row],[Rain]],"")</f>
        <v/>
      </c>
    </row>
    <row r="557" spans="1:16" x14ac:dyDescent="0.25">
      <c r="A557" t="s">
        <v>2221</v>
      </c>
      <c r="B557" s="3" t="s">
        <v>98</v>
      </c>
      <c r="C557" s="3" t="s">
        <v>125</v>
      </c>
      <c r="D557">
        <f>+Forecasts[[#This Row],[Max T °C]]-Forecasts[[#This Row],[Min T °C]]</f>
        <v>4</v>
      </c>
      <c r="E557" t="s">
        <v>868</v>
      </c>
      <c r="F557" s="4" t="s">
        <v>98</v>
      </c>
      <c r="G557" s="4">
        <v>21</v>
      </c>
      <c r="H557" s="4" t="s">
        <v>86</v>
      </c>
      <c r="I557" s="4" t="s">
        <v>100</v>
      </c>
      <c r="J557" t="s">
        <v>4</v>
      </c>
      <c r="K557" s="4" t="s">
        <v>549</v>
      </c>
      <c r="L557" s="4" t="s">
        <v>548</v>
      </c>
      <c r="M557">
        <f>+HOUR(Forecasts[[#This Row],[Sunset]]) *60 +MINUTE(Forecasts[[#This Row],[Sunset]]) - HOUR(Forecasts[[#This Row],[Sunrise]]) *60 - MINUTE(Forecasts[[#This Row],[Sunrise]])</f>
        <v>675</v>
      </c>
      <c r="N557" t="s">
        <v>2220</v>
      </c>
      <c r="P557" t="str">
        <f>+IF(Forecasts[[#This Row],[Forecast]]="10/03/2023 Friday",Forecasts[[#This Row],[Rain]],"")</f>
        <v/>
      </c>
    </row>
    <row r="558" spans="1:16" x14ac:dyDescent="0.25">
      <c r="A558" t="s">
        <v>2219</v>
      </c>
      <c r="B558" s="3" t="s">
        <v>33</v>
      </c>
      <c r="C558" s="3" t="s">
        <v>153</v>
      </c>
      <c r="D558">
        <f>+Forecasts[[#This Row],[Max T °C]]-Forecasts[[#This Row],[Min T °C]]</f>
        <v>5</v>
      </c>
      <c r="E558" t="s">
        <v>145</v>
      </c>
      <c r="F558" s="4" t="s">
        <v>33</v>
      </c>
      <c r="G558" s="4">
        <v>20</v>
      </c>
      <c r="H558" s="4" t="s">
        <v>86</v>
      </c>
      <c r="I558" s="4" t="s">
        <v>99</v>
      </c>
      <c r="J558" t="s">
        <v>4</v>
      </c>
      <c r="K558" s="4" t="s">
        <v>549</v>
      </c>
      <c r="L558" s="4" t="s">
        <v>548</v>
      </c>
      <c r="M558">
        <f>+HOUR(Forecasts[[#This Row],[Sunset]]) *60 +MINUTE(Forecasts[[#This Row],[Sunset]]) - HOUR(Forecasts[[#This Row],[Sunrise]]) *60 - MINUTE(Forecasts[[#This Row],[Sunrise]])</f>
        <v>675</v>
      </c>
      <c r="N558" t="s">
        <v>2220</v>
      </c>
      <c r="P558" t="str">
        <f>+IF(Forecasts[[#This Row],[Forecast]]="10/03/2023 Friday",Forecasts[[#This Row],[Rain]],"")</f>
        <v/>
      </c>
    </row>
    <row r="559" spans="1:16" x14ac:dyDescent="0.25">
      <c r="A559" t="s">
        <v>2217</v>
      </c>
      <c r="B559" s="3" t="s">
        <v>33</v>
      </c>
      <c r="C559" s="3" t="s">
        <v>270</v>
      </c>
      <c r="D559">
        <f>+Forecasts[[#This Row],[Max T °C]]-Forecasts[[#This Row],[Min T °C]]</f>
        <v>7</v>
      </c>
      <c r="E559" t="s">
        <v>145</v>
      </c>
      <c r="F559" s="4" t="s">
        <v>33</v>
      </c>
      <c r="G559" s="4">
        <v>23</v>
      </c>
      <c r="H559" s="4" t="s">
        <v>85</v>
      </c>
      <c r="I559" s="4" t="s">
        <v>61</v>
      </c>
      <c r="J559" t="s">
        <v>4</v>
      </c>
      <c r="K559" s="4" t="s">
        <v>549</v>
      </c>
      <c r="L559" s="4" t="s">
        <v>540</v>
      </c>
      <c r="M559">
        <f>+HOUR(Forecasts[[#This Row],[Sunset]]) *60 +MINUTE(Forecasts[[#This Row],[Sunset]]) - HOUR(Forecasts[[#This Row],[Sunrise]]) *60 - MINUTE(Forecasts[[#This Row],[Sunrise]])</f>
        <v>676</v>
      </c>
      <c r="N559" t="s">
        <v>2220</v>
      </c>
      <c r="P559" t="str">
        <f>+IF(Forecasts[[#This Row],[Forecast]]="10/03/2023 Friday",Forecasts[[#This Row],[Rain]],"")</f>
        <v/>
      </c>
    </row>
    <row r="560" spans="1:16" x14ac:dyDescent="0.25">
      <c r="A560" t="s">
        <v>2215</v>
      </c>
      <c r="B560" s="3" t="s">
        <v>58</v>
      </c>
      <c r="C560" s="3" t="s">
        <v>364</v>
      </c>
      <c r="D560">
        <f>+Forecasts[[#This Row],[Max T °C]]-Forecasts[[#This Row],[Min T °C]]</f>
        <v>7</v>
      </c>
      <c r="E560" t="s">
        <v>145</v>
      </c>
      <c r="F560" s="4" t="s">
        <v>33</v>
      </c>
      <c r="G560" s="4">
        <v>20</v>
      </c>
      <c r="H560" s="4" t="s">
        <v>65</v>
      </c>
      <c r="I560" s="4" t="s">
        <v>75</v>
      </c>
      <c r="J560" t="s">
        <v>4</v>
      </c>
      <c r="K560" s="4" t="s">
        <v>543</v>
      </c>
      <c r="L560" s="4" t="s">
        <v>540</v>
      </c>
      <c r="M560">
        <f>+HOUR(Forecasts[[#This Row],[Sunset]]) *60 +MINUTE(Forecasts[[#This Row],[Sunset]]) - HOUR(Forecasts[[#This Row],[Sunrise]]) *60 - MINUTE(Forecasts[[#This Row],[Sunrise]])</f>
        <v>677</v>
      </c>
      <c r="N560" t="s">
        <v>2220</v>
      </c>
      <c r="P560" t="str">
        <f>+IF(Forecasts[[#This Row],[Forecast]]="10/03/2023 Friday",Forecasts[[#This Row],[Rain]],"")</f>
        <v/>
      </c>
    </row>
    <row r="561" spans="1:16" x14ac:dyDescent="0.25">
      <c r="A561" t="s">
        <v>2213</v>
      </c>
      <c r="B561" s="3" t="s">
        <v>41</v>
      </c>
      <c r="C561" s="3" t="s">
        <v>378</v>
      </c>
      <c r="D561">
        <f>+Forecasts[[#This Row],[Max T °C]]-Forecasts[[#This Row],[Min T °C]]</f>
        <v>11</v>
      </c>
      <c r="E561" t="s">
        <v>110</v>
      </c>
      <c r="F561" s="4" t="s">
        <v>98</v>
      </c>
      <c r="G561" s="4">
        <v>15</v>
      </c>
      <c r="H561" s="4" t="s">
        <v>158</v>
      </c>
      <c r="I561" s="4" t="s">
        <v>100</v>
      </c>
      <c r="J561" t="s">
        <v>4</v>
      </c>
      <c r="K561" s="4" t="s">
        <v>543</v>
      </c>
      <c r="L561" s="4" t="s">
        <v>540</v>
      </c>
      <c r="M561">
        <f>+HOUR(Forecasts[[#This Row],[Sunset]]) *60 +MINUTE(Forecasts[[#This Row],[Sunset]]) - HOUR(Forecasts[[#This Row],[Sunrise]]) *60 - MINUTE(Forecasts[[#This Row],[Sunrise]])</f>
        <v>677</v>
      </c>
      <c r="N561" t="s">
        <v>2220</v>
      </c>
      <c r="P561" t="str">
        <f>+IF(Forecasts[[#This Row],[Forecast]]="10/03/2023 Friday",Forecasts[[#This Row],[Rain]],"")</f>
        <v/>
      </c>
    </row>
    <row r="562" spans="1:16" x14ac:dyDescent="0.25">
      <c r="A562" t="s">
        <v>2211</v>
      </c>
      <c r="B562" s="3" t="s">
        <v>58</v>
      </c>
      <c r="C562" s="3" t="s">
        <v>552</v>
      </c>
      <c r="D562">
        <f>+Forecasts[[#This Row],[Max T °C]]-Forecasts[[#This Row],[Min T °C]]</f>
        <v>12</v>
      </c>
      <c r="E562" t="s">
        <v>145</v>
      </c>
      <c r="F562" s="4" t="s">
        <v>33</v>
      </c>
      <c r="G562" s="4">
        <v>19</v>
      </c>
      <c r="H562" s="4" t="s">
        <v>188</v>
      </c>
      <c r="I562" s="4" t="s">
        <v>100</v>
      </c>
      <c r="J562" t="s">
        <v>4</v>
      </c>
      <c r="K562" s="4" t="s">
        <v>537</v>
      </c>
      <c r="L562" s="4" t="s">
        <v>531</v>
      </c>
      <c r="M562">
        <f>+HOUR(Forecasts[[#This Row],[Sunset]]) *60 +MINUTE(Forecasts[[#This Row],[Sunset]]) - HOUR(Forecasts[[#This Row],[Sunrise]]) *60 - MINUTE(Forecasts[[#This Row],[Sunrise]])</f>
        <v>679</v>
      </c>
      <c r="N562" t="s">
        <v>2220</v>
      </c>
      <c r="P562" t="str">
        <f>+IF(Forecasts[[#This Row],[Forecast]]="10/03/2023 Friday",Forecasts[[#This Row],[Rain]],"")</f>
        <v/>
      </c>
    </row>
    <row r="563" spans="1:16" x14ac:dyDescent="0.25">
      <c r="A563" t="s">
        <v>2209</v>
      </c>
      <c r="B563" s="3" t="s">
        <v>125</v>
      </c>
      <c r="C563" s="3" t="s">
        <v>572</v>
      </c>
      <c r="D563">
        <f>+Forecasts[[#This Row],[Max T °C]]-Forecasts[[#This Row],[Min T °C]]</f>
        <v>11</v>
      </c>
      <c r="E563" t="s">
        <v>151</v>
      </c>
      <c r="F563" s="4" t="s">
        <v>33</v>
      </c>
      <c r="G563" s="4">
        <v>20</v>
      </c>
      <c r="H563" s="4" t="s">
        <v>152</v>
      </c>
      <c r="I563" s="4" t="s">
        <v>168</v>
      </c>
      <c r="J563" t="s">
        <v>4</v>
      </c>
      <c r="K563" s="4" t="s">
        <v>537</v>
      </c>
      <c r="L563" s="4" t="s">
        <v>531</v>
      </c>
      <c r="M563">
        <f>+HOUR(Forecasts[[#This Row],[Sunset]]) *60 +MINUTE(Forecasts[[#This Row],[Sunset]]) - HOUR(Forecasts[[#This Row],[Sunrise]]) *60 - MINUTE(Forecasts[[#This Row],[Sunrise]])</f>
        <v>679</v>
      </c>
      <c r="N563" t="s">
        <v>2220</v>
      </c>
      <c r="P563" t="str">
        <f>+IF(Forecasts[[#This Row],[Forecast]]="10/03/2023 Friday",Forecasts[[#This Row],[Rain]],"")</f>
        <v/>
      </c>
    </row>
    <row r="564" spans="1:16" x14ac:dyDescent="0.25">
      <c r="A564" t="s">
        <v>2207</v>
      </c>
      <c r="B564" s="3" t="s">
        <v>58</v>
      </c>
      <c r="C564" s="3" t="s">
        <v>491</v>
      </c>
      <c r="D564">
        <f>+Forecasts[[#This Row],[Max T °C]]-Forecasts[[#This Row],[Min T °C]]</f>
        <v>11</v>
      </c>
      <c r="E564" t="s">
        <v>110</v>
      </c>
      <c r="F564" s="4" t="s">
        <v>33</v>
      </c>
      <c r="G564" s="4">
        <v>25</v>
      </c>
      <c r="H564" s="4" t="s">
        <v>72</v>
      </c>
      <c r="I564" s="4" t="s">
        <v>168</v>
      </c>
      <c r="J564" t="s">
        <v>4</v>
      </c>
      <c r="K564" s="4" t="s">
        <v>532</v>
      </c>
      <c r="L564" s="4" t="s">
        <v>531</v>
      </c>
      <c r="M564">
        <f>+HOUR(Forecasts[[#This Row],[Sunset]]) *60 +MINUTE(Forecasts[[#This Row],[Sunset]]) - HOUR(Forecasts[[#This Row],[Sunrise]]) *60 - MINUTE(Forecasts[[#This Row],[Sunrise]])</f>
        <v>680</v>
      </c>
      <c r="N564" t="s">
        <v>2220</v>
      </c>
      <c r="P564" t="str">
        <f>+IF(Forecasts[[#This Row],[Forecast]]="10/03/2023 Friday",Forecasts[[#This Row],[Rain]],"")</f>
        <v/>
      </c>
    </row>
    <row r="565" spans="1:16" x14ac:dyDescent="0.25">
      <c r="A565" t="s">
        <v>2205</v>
      </c>
      <c r="B565" s="3" t="s">
        <v>33</v>
      </c>
      <c r="C565" s="3" t="s">
        <v>378</v>
      </c>
      <c r="D565">
        <f>+Forecasts[[#This Row],[Max T °C]]-Forecasts[[#This Row],[Min T °C]]</f>
        <v>9</v>
      </c>
      <c r="E565" t="s">
        <v>1043</v>
      </c>
      <c r="F565" s="4" t="s">
        <v>33</v>
      </c>
      <c r="G565" s="4">
        <v>20</v>
      </c>
      <c r="H565" s="4" t="s">
        <v>86</v>
      </c>
      <c r="I565" s="4" t="s">
        <v>180</v>
      </c>
      <c r="J565">
        <v>0.5</v>
      </c>
      <c r="K565" s="4" t="s">
        <v>532</v>
      </c>
      <c r="L565" s="4" t="s">
        <v>531</v>
      </c>
      <c r="M565">
        <f>+HOUR(Forecasts[[#This Row],[Sunset]]) *60 +MINUTE(Forecasts[[#This Row],[Sunset]]) - HOUR(Forecasts[[#This Row],[Sunrise]]) *60 - MINUTE(Forecasts[[#This Row],[Sunrise]])</f>
        <v>680</v>
      </c>
      <c r="N565" t="s">
        <v>2220</v>
      </c>
      <c r="P565" t="str">
        <f>+IF(Forecasts[[#This Row],[Forecast]]="10/03/2023 Friday",Forecasts[[#This Row],[Rain]],"")</f>
        <v/>
      </c>
    </row>
    <row r="566" spans="1:16" x14ac:dyDescent="0.25">
      <c r="A566" t="s">
        <v>2204</v>
      </c>
      <c r="B566" s="3" t="s">
        <v>98</v>
      </c>
      <c r="C566" s="3" t="s">
        <v>270</v>
      </c>
      <c r="D566">
        <f>+Forecasts[[#This Row],[Max T °C]]-Forecasts[[#This Row],[Min T °C]]</f>
        <v>8</v>
      </c>
      <c r="E566" t="s">
        <v>1171</v>
      </c>
      <c r="F566" s="4" t="s">
        <v>98</v>
      </c>
      <c r="G566" s="4">
        <v>18</v>
      </c>
      <c r="H566" s="4" t="s">
        <v>36</v>
      </c>
      <c r="I566" s="4" t="s">
        <v>152</v>
      </c>
      <c r="J566">
        <v>0.4</v>
      </c>
      <c r="K566" s="4" t="s">
        <v>525</v>
      </c>
      <c r="L566" s="4" t="s">
        <v>519</v>
      </c>
      <c r="M566">
        <f>+HOUR(Forecasts[[#This Row],[Sunset]]) *60 +MINUTE(Forecasts[[#This Row],[Sunset]]) - HOUR(Forecasts[[#This Row],[Sunrise]]) *60 - MINUTE(Forecasts[[#This Row],[Sunrise]])</f>
        <v>682</v>
      </c>
      <c r="N566" t="s">
        <v>2220</v>
      </c>
      <c r="P566" t="str">
        <f>+IF(Forecasts[[#This Row],[Forecast]]="10/03/2023 Friday",Forecasts[[#This Row],[Rain]],"")</f>
        <v/>
      </c>
    </row>
    <row r="567" spans="1:16" x14ac:dyDescent="0.25">
      <c r="A567" t="s">
        <v>2202</v>
      </c>
      <c r="B567" s="3" t="s">
        <v>98</v>
      </c>
      <c r="C567" s="3" t="s">
        <v>270</v>
      </c>
      <c r="D567">
        <f>+Forecasts[[#This Row],[Max T °C]]-Forecasts[[#This Row],[Min T °C]]</f>
        <v>8</v>
      </c>
      <c r="E567" t="s">
        <v>171</v>
      </c>
      <c r="F567" s="4" t="s">
        <v>41</v>
      </c>
      <c r="G567" s="4">
        <v>24</v>
      </c>
      <c r="H567" s="4" t="s">
        <v>31</v>
      </c>
      <c r="I567" s="4" t="s">
        <v>75</v>
      </c>
      <c r="J567" t="s">
        <v>4</v>
      </c>
      <c r="K567" s="4" t="s">
        <v>523</v>
      </c>
      <c r="L567" s="4" t="s">
        <v>519</v>
      </c>
      <c r="M567">
        <f>+HOUR(Forecasts[[#This Row],[Sunset]]) *60 +MINUTE(Forecasts[[#This Row],[Sunset]]) - HOUR(Forecasts[[#This Row],[Sunrise]]) *60 - MINUTE(Forecasts[[#This Row],[Sunrise]])</f>
        <v>683</v>
      </c>
      <c r="N567" t="s">
        <v>2220</v>
      </c>
      <c r="P567" t="str">
        <f>+IF(Forecasts[[#This Row],[Forecast]]="10/03/2023 Friday",Forecasts[[#This Row],[Rain]],"")</f>
        <v/>
      </c>
    </row>
    <row r="568" spans="1:16" x14ac:dyDescent="0.25">
      <c r="A568" t="s">
        <v>2200</v>
      </c>
      <c r="B568" s="3" t="s">
        <v>98</v>
      </c>
      <c r="C568" s="3" t="s">
        <v>270</v>
      </c>
      <c r="D568">
        <f>+Forecasts[[#This Row],[Max T °C]]-Forecasts[[#This Row],[Min T °C]]</f>
        <v>8</v>
      </c>
      <c r="E568" t="s">
        <v>9</v>
      </c>
      <c r="F568" s="4" t="s">
        <v>98</v>
      </c>
      <c r="G568" s="4">
        <v>19</v>
      </c>
      <c r="H568" s="4" t="s">
        <v>40</v>
      </c>
      <c r="I568" s="4" t="s">
        <v>168</v>
      </c>
      <c r="J568" t="s">
        <v>4</v>
      </c>
      <c r="K568" s="4" t="s">
        <v>523</v>
      </c>
      <c r="L568" s="4" t="s">
        <v>519</v>
      </c>
      <c r="M568">
        <f>+HOUR(Forecasts[[#This Row],[Sunset]]) *60 +MINUTE(Forecasts[[#This Row],[Sunset]]) - HOUR(Forecasts[[#This Row],[Sunrise]]) *60 - MINUTE(Forecasts[[#This Row],[Sunrise]])</f>
        <v>683</v>
      </c>
      <c r="N568" t="s">
        <v>2220</v>
      </c>
      <c r="P568" t="str">
        <f>+IF(Forecasts[[#This Row],[Forecast]]="10/03/2023 Friday",Forecasts[[#This Row],[Rain]],"")</f>
        <v/>
      </c>
    </row>
    <row r="569" spans="1:16" x14ac:dyDescent="0.25">
      <c r="A569" t="s">
        <v>2198</v>
      </c>
      <c r="B569" s="3" t="s">
        <v>98</v>
      </c>
      <c r="C569" s="3" t="s">
        <v>240</v>
      </c>
      <c r="D569">
        <f>+Forecasts[[#This Row],[Max T °C]]-Forecasts[[#This Row],[Min T °C]]</f>
        <v>7</v>
      </c>
      <c r="E569" t="s">
        <v>144</v>
      </c>
      <c r="F569" s="4" t="s">
        <v>41</v>
      </c>
      <c r="G569" s="4">
        <v>14</v>
      </c>
      <c r="H569" s="4" t="s">
        <v>50</v>
      </c>
      <c r="I569" s="4" t="s">
        <v>75</v>
      </c>
      <c r="J569" t="s">
        <v>4</v>
      </c>
      <c r="K569" s="4" t="s">
        <v>516</v>
      </c>
      <c r="L569" s="4" t="s">
        <v>511</v>
      </c>
      <c r="M569">
        <f>+HOUR(Forecasts[[#This Row],[Sunset]]) *60 +MINUTE(Forecasts[[#This Row],[Sunset]]) - HOUR(Forecasts[[#This Row],[Sunrise]]) *60 - MINUTE(Forecasts[[#This Row],[Sunrise]])</f>
        <v>685</v>
      </c>
      <c r="N569" t="s">
        <v>2220</v>
      </c>
      <c r="P569" t="str">
        <f>+IF(Forecasts[[#This Row],[Forecast]]="10/03/2023 Friday",Forecasts[[#This Row],[Rain]],"")</f>
        <v/>
      </c>
    </row>
    <row r="570" spans="1:16" x14ac:dyDescent="0.25">
      <c r="A570" t="s">
        <v>2196</v>
      </c>
      <c r="B570" s="3" t="s">
        <v>98</v>
      </c>
      <c r="C570" s="3" t="s">
        <v>240</v>
      </c>
      <c r="D570">
        <f>+Forecasts[[#This Row],[Max T °C]]-Forecasts[[#This Row],[Min T °C]]</f>
        <v>7</v>
      </c>
      <c r="E570" t="s">
        <v>144</v>
      </c>
      <c r="F570" s="4" t="s">
        <v>41</v>
      </c>
      <c r="G570" s="4">
        <v>23</v>
      </c>
      <c r="H570" s="4" t="s">
        <v>40</v>
      </c>
      <c r="I570" s="4" t="s">
        <v>75</v>
      </c>
      <c r="J570" t="s">
        <v>4</v>
      </c>
      <c r="K570" s="4" t="s">
        <v>516</v>
      </c>
      <c r="L570" s="4" t="s">
        <v>511</v>
      </c>
      <c r="M570">
        <f>+HOUR(Forecasts[[#This Row],[Sunset]]) *60 +MINUTE(Forecasts[[#This Row],[Sunset]]) - HOUR(Forecasts[[#This Row],[Sunrise]]) *60 - MINUTE(Forecasts[[#This Row],[Sunrise]])</f>
        <v>685</v>
      </c>
      <c r="N570" t="s">
        <v>2220</v>
      </c>
      <c r="P570" t="str">
        <f>+IF(Forecasts[[#This Row],[Forecast]]="10/03/2023 Friday",Forecasts[[#This Row],[Rain]],"")</f>
        <v/>
      </c>
    </row>
    <row r="571" spans="1:16" x14ac:dyDescent="0.25">
      <c r="A571" t="s">
        <v>2194</v>
      </c>
      <c r="B571" s="3" t="s">
        <v>98</v>
      </c>
      <c r="C571" s="3" t="s">
        <v>240</v>
      </c>
      <c r="D571">
        <f>+Forecasts[[#This Row],[Max T °C]]-Forecasts[[#This Row],[Min T °C]]</f>
        <v>7</v>
      </c>
      <c r="E571" t="s">
        <v>118</v>
      </c>
      <c r="F571" s="4" t="s">
        <v>41</v>
      </c>
      <c r="G571" s="4">
        <v>26</v>
      </c>
      <c r="H571" s="4" t="s">
        <v>40</v>
      </c>
      <c r="I571" s="4" t="s">
        <v>228</v>
      </c>
      <c r="J571">
        <v>0.1</v>
      </c>
      <c r="K571" s="4" t="s">
        <v>512</v>
      </c>
      <c r="L571" s="4" t="s">
        <v>511</v>
      </c>
      <c r="M571">
        <f>+HOUR(Forecasts[[#This Row],[Sunset]]) *60 +MINUTE(Forecasts[[#This Row],[Sunset]]) - HOUR(Forecasts[[#This Row],[Sunrise]]) *60 - MINUTE(Forecasts[[#This Row],[Sunrise]])</f>
        <v>686</v>
      </c>
      <c r="N571" t="s">
        <v>2220</v>
      </c>
      <c r="P571" t="str">
        <f>+IF(Forecasts[[#This Row],[Forecast]]="10/03/2023 Friday",Forecasts[[#This Row],[Rain]],"")</f>
        <v/>
      </c>
    </row>
    <row r="572" spans="1:16" x14ac:dyDescent="0.25">
      <c r="A572" t="s">
        <v>2219</v>
      </c>
      <c r="B572" s="3" t="s">
        <v>33</v>
      </c>
      <c r="C572" s="3" t="s">
        <v>153</v>
      </c>
      <c r="D572">
        <f>+Forecasts[[#This Row],[Max T °C]]-Forecasts[[#This Row],[Min T °C]]</f>
        <v>5</v>
      </c>
      <c r="E572" t="s">
        <v>110</v>
      </c>
      <c r="F572" s="4" t="s">
        <v>98</v>
      </c>
      <c r="G572" s="4">
        <v>19</v>
      </c>
      <c r="H572" s="4" t="s">
        <v>86</v>
      </c>
      <c r="I572" s="4" t="s">
        <v>168</v>
      </c>
      <c r="J572" t="s">
        <v>4</v>
      </c>
      <c r="K572" s="4" t="s">
        <v>549</v>
      </c>
      <c r="L572" s="4" t="s">
        <v>548</v>
      </c>
      <c r="M572">
        <f>+HOUR(Forecasts[[#This Row],[Sunset]]) *60 +MINUTE(Forecasts[[#This Row],[Sunset]]) - HOUR(Forecasts[[#This Row],[Sunrise]]) *60 - MINUTE(Forecasts[[#This Row],[Sunrise]])</f>
        <v>675</v>
      </c>
      <c r="N572" t="s">
        <v>2218</v>
      </c>
      <c r="P572" t="str">
        <f>+IF(Forecasts[[#This Row],[Forecast]]="10/03/2023 Friday",Forecasts[[#This Row],[Rain]],"")</f>
        <v/>
      </c>
    </row>
    <row r="573" spans="1:16" x14ac:dyDescent="0.25">
      <c r="A573" t="s">
        <v>2217</v>
      </c>
      <c r="B573" s="3" t="s">
        <v>33</v>
      </c>
      <c r="C573" s="3" t="s">
        <v>270</v>
      </c>
      <c r="D573">
        <f>+Forecasts[[#This Row],[Max T °C]]-Forecasts[[#This Row],[Min T °C]]</f>
        <v>7</v>
      </c>
      <c r="E573" t="s">
        <v>145</v>
      </c>
      <c r="F573" s="4" t="s">
        <v>33</v>
      </c>
      <c r="G573" s="4">
        <v>20</v>
      </c>
      <c r="H573" s="4" t="s">
        <v>134</v>
      </c>
      <c r="I573" s="4" t="s">
        <v>61</v>
      </c>
      <c r="J573" t="s">
        <v>4</v>
      </c>
      <c r="K573" s="4" t="s">
        <v>549</v>
      </c>
      <c r="L573" s="4" t="s">
        <v>540</v>
      </c>
      <c r="M573">
        <f>+HOUR(Forecasts[[#This Row],[Sunset]]) *60 +MINUTE(Forecasts[[#This Row],[Sunset]]) - HOUR(Forecasts[[#This Row],[Sunrise]]) *60 - MINUTE(Forecasts[[#This Row],[Sunrise]])</f>
        <v>676</v>
      </c>
      <c r="N573" t="s">
        <v>2218</v>
      </c>
      <c r="P573" t="str">
        <f>+IF(Forecasts[[#This Row],[Forecast]]="10/03/2023 Friday",Forecasts[[#This Row],[Rain]],"")</f>
        <v/>
      </c>
    </row>
    <row r="574" spans="1:16" x14ac:dyDescent="0.25">
      <c r="A574" t="s">
        <v>2215</v>
      </c>
      <c r="B574" s="3" t="s">
        <v>58</v>
      </c>
      <c r="C574" s="3" t="s">
        <v>364</v>
      </c>
      <c r="D574">
        <f>+Forecasts[[#This Row],[Max T °C]]-Forecasts[[#This Row],[Min T °C]]</f>
        <v>7</v>
      </c>
      <c r="E574" t="s">
        <v>145</v>
      </c>
      <c r="F574" s="4" t="s">
        <v>33</v>
      </c>
      <c r="G574" s="4">
        <v>18</v>
      </c>
      <c r="H574" s="4" t="s">
        <v>134</v>
      </c>
      <c r="I574" s="4" t="s">
        <v>61</v>
      </c>
      <c r="J574" t="s">
        <v>4</v>
      </c>
      <c r="K574" s="4" t="s">
        <v>543</v>
      </c>
      <c r="L574" s="4" t="s">
        <v>540</v>
      </c>
      <c r="M574">
        <f>+HOUR(Forecasts[[#This Row],[Sunset]]) *60 +MINUTE(Forecasts[[#This Row],[Sunset]]) - HOUR(Forecasts[[#This Row],[Sunrise]]) *60 - MINUTE(Forecasts[[#This Row],[Sunrise]])</f>
        <v>677</v>
      </c>
      <c r="N574" t="s">
        <v>2218</v>
      </c>
      <c r="P574" t="str">
        <f>+IF(Forecasts[[#This Row],[Forecast]]="10/03/2023 Friday",Forecasts[[#This Row],[Rain]],"")</f>
        <v/>
      </c>
    </row>
    <row r="575" spans="1:16" x14ac:dyDescent="0.25">
      <c r="A575" t="s">
        <v>2213</v>
      </c>
      <c r="B575" s="3" t="s">
        <v>98</v>
      </c>
      <c r="C575" s="3" t="s">
        <v>378</v>
      </c>
      <c r="D575">
        <f>+Forecasts[[#This Row],[Max T °C]]-Forecasts[[#This Row],[Min T °C]]</f>
        <v>10</v>
      </c>
      <c r="E575" t="s">
        <v>145</v>
      </c>
      <c r="F575" s="4" t="s">
        <v>98</v>
      </c>
      <c r="G575" s="4">
        <v>18</v>
      </c>
      <c r="H575" s="4" t="s">
        <v>501</v>
      </c>
      <c r="I575" s="4" t="s">
        <v>99</v>
      </c>
      <c r="J575" t="s">
        <v>4</v>
      </c>
      <c r="K575" s="4" t="s">
        <v>543</v>
      </c>
      <c r="L575" s="4" t="s">
        <v>540</v>
      </c>
      <c r="M575">
        <f>+HOUR(Forecasts[[#This Row],[Sunset]]) *60 +MINUTE(Forecasts[[#This Row],[Sunset]]) - HOUR(Forecasts[[#This Row],[Sunrise]]) *60 - MINUTE(Forecasts[[#This Row],[Sunrise]])</f>
        <v>677</v>
      </c>
      <c r="N575" t="s">
        <v>2218</v>
      </c>
      <c r="P575" t="str">
        <f>+IF(Forecasts[[#This Row],[Forecast]]="10/03/2023 Friday",Forecasts[[#This Row],[Rain]],"")</f>
        <v/>
      </c>
    </row>
    <row r="576" spans="1:16" x14ac:dyDescent="0.25">
      <c r="A576" t="s">
        <v>2211</v>
      </c>
      <c r="B576" s="3" t="s">
        <v>63</v>
      </c>
      <c r="C576" s="3" t="s">
        <v>432</v>
      </c>
      <c r="D576">
        <f>+Forecasts[[#This Row],[Max T °C]]-Forecasts[[#This Row],[Min T °C]]</f>
        <v>9</v>
      </c>
      <c r="E576" t="s">
        <v>239</v>
      </c>
      <c r="F576" s="4" t="s">
        <v>33</v>
      </c>
      <c r="G576" s="4">
        <v>22</v>
      </c>
      <c r="H576" s="4" t="s">
        <v>501</v>
      </c>
      <c r="I576" s="4" t="s">
        <v>99</v>
      </c>
      <c r="J576" t="s">
        <v>4</v>
      </c>
      <c r="K576" s="4" t="s">
        <v>537</v>
      </c>
      <c r="L576" s="4" t="s">
        <v>531</v>
      </c>
      <c r="M576">
        <f>+HOUR(Forecasts[[#This Row],[Sunset]]) *60 +MINUTE(Forecasts[[#This Row],[Sunset]]) - HOUR(Forecasts[[#This Row],[Sunrise]]) *60 - MINUTE(Forecasts[[#This Row],[Sunrise]])</f>
        <v>679</v>
      </c>
      <c r="N576" t="s">
        <v>2218</v>
      </c>
      <c r="P576" t="str">
        <f>+IF(Forecasts[[#This Row],[Forecast]]="10/03/2023 Friday",Forecasts[[#This Row],[Rain]],"")</f>
        <v/>
      </c>
    </row>
    <row r="577" spans="1:16" x14ac:dyDescent="0.25">
      <c r="A577" t="s">
        <v>2209</v>
      </c>
      <c r="B577" s="3" t="s">
        <v>125</v>
      </c>
      <c r="C577" s="3" t="s">
        <v>770</v>
      </c>
      <c r="D577">
        <f>+Forecasts[[#This Row],[Max T °C]]-Forecasts[[#This Row],[Min T °C]]</f>
        <v>13</v>
      </c>
      <c r="E577" t="s">
        <v>151</v>
      </c>
      <c r="F577" s="4" t="s">
        <v>33</v>
      </c>
      <c r="G577" s="4">
        <v>18</v>
      </c>
      <c r="H577" s="4" t="s">
        <v>188</v>
      </c>
      <c r="I577" s="4" t="s">
        <v>100</v>
      </c>
      <c r="J577" t="s">
        <v>4</v>
      </c>
      <c r="K577" s="4" t="s">
        <v>537</v>
      </c>
      <c r="L577" s="4" t="s">
        <v>531</v>
      </c>
      <c r="M577">
        <f>+HOUR(Forecasts[[#This Row],[Sunset]]) *60 +MINUTE(Forecasts[[#This Row],[Sunset]]) - HOUR(Forecasts[[#This Row],[Sunrise]]) *60 - MINUTE(Forecasts[[#This Row],[Sunrise]])</f>
        <v>679</v>
      </c>
      <c r="N577" t="s">
        <v>2218</v>
      </c>
      <c r="P577" t="str">
        <f>+IF(Forecasts[[#This Row],[Forecast]]="10/03/2023 Friday",Forecasts[[#This Row],[Rain]],"")</f>
        <v/>
      </c>
    </row>
    <row r="578" spans="1:16" x14ac:dyDescent="0.25">
      <c r="A578" t="s">
        <v>2207</v>
      </c>
      <c r="B578" s="3" t="s">
        <v>58</v>
      </c>
      <c r="C578" s="3" t="s">
        <v>593</v>
      </c>
      <c r="D578">
        <f>+Forecasts[[#This Row],[Max T °C]]-Forecasts[[#This Row],[Min T °C]]</f>
        <v>14</v>
      </c>
      <c r="E578" t="s">
        <v>110</v>
      </c>
      <c r="F578" s="4" t="s">
        <v>33</v>
      </c>
      <c r="G578" s="4">
        <v>17</v>
      </c>
      <c r="H578" s="4" t="s">
        <v>39</v>
      </c>
      <c r="I578" s="4" t="s">
        <v>100</v>
      </c>
      <c r="J578" t="s">
        <v>4</v>
      </c>
      <c r="K578" s="4" t="s">
        <v>532</v>
      </c>
      <c r="L578" s="4" t="s">
        <v>531</v>
      </c>
      <c r="M578">
        <f>+HOUR(Forecasts[[#This Row],[Sunset]]) *60 +MINUTE(Forecasts[[#This Row],[Sunset]]) - HOUR(Forecasts[[#This Row],[Sunrise]]) *60 - MINUTE(Forecasts[[#This Row],[Sunrise]])</f>
        <v>680</v>
      </c>
      <c r="N578" t="s">
        <v>2218</v>
      </c>
      <c r="P578" t="str">
        <f>+IF(Forecasts[[#This Row],[Forecast]]="10/03/2023 Friday",Forecasts[[#This Row],[Rain]],"")</f>
        <v/>
      </c>
    </row>
    <row r="579" spans="1:16" x14ac:dyDescent="0.25">
      <c r="A579" t="s">
        <v>2205</v>
      </c>
      <c r="B579" s="3" t="s">
        <v>58</v>
      </c>
      <c r="C579" s="3" t="s">
        <v>432</v>
      </c>
      <c r="D579">
        <f>+Forecasts[[#This Row],[Max T °C]]-Forecasts[[#This Row],[Min T °C]]</f>
        <v>10</v>
      </c>
      <c r="E579" t="s">
        <v>110</v>
      </c>
      <c r="F579" s="4" t="s">
        <v>33</v>
      </c>
      <c r="G579" s="4">
        <v>21</v>
      </c>
      <c r="H579" s="4" t="s">
        <v>72</v>
      </c>
      <c r="I579" s="4" t="s">
        <v>168</v>
      </c>
      <c r="J579" t="s">
        <v>4</v>
      </c>
      <c r="K579" s="4" t="s">
        <v>532</v>
      </c>
      <c r="L579" s="4" t="s">
        <v>531</v>
      </c>
      <c r="M579">
        <f>+HOUR(Forecasts[[#This Row],[Sunset]]) *60 +MINUTE(Forecasts[[#This Row],[Sunset]]) - HOUR(Forecasts[[#This Row],[Sunrise]]) *60 - MINUTE(Forecasts[[#This Row],[Sunrise]])</f>
        <v>680</v>
      </c>
      <c r="N579" t="s">
        <v>2218</v>
      </c>
      <c r="P579" t="str">
        <f>+IF(Forecasts[[#This Row],[Forecast]]="10/03/2023 Friday",Forecasts[[#This Row],[Rain]],"")</f>
        <v/>
      </c>
    </row>
    <row r="580" spans="1:16" x14ac:dyDescent="0.25">
      <c r="A580" t="s">
        <v>2204</v>
      </c>
      <c r="B580" s="3" t="s">
        <v>58</v>
      </c>
      <c r="C580" s="3" t="s">
        <v>491</v>
      </c>
      <c r="D580">
        <f>+Forecasts[[#This Row],[Max T °C]]-Forecasts[[#This Row],[Min T °C]]</f>
        <v>11</v>
      </c>
      <c r="E580" t="s">
        <v>145</v>
      </c>
      <c r="F580" s="4" t="s">
        <v>33</v>
      </c>
      <c r="G580" s="4">
        <v>12</v>
      </c>
      <c r="H580" s="4" t="s">
        <v>35</v>
      </c>
      <c r="I580" s="4" t="s">
        <v>75</v>
      </c>
      <c r="J580" t="s">
        <v>4</v>
      </c>
      <c r="K580" s="4" t="s">
        <v>525</v>
      </c>
      <c r="L580" s="4" t="s">
        <v>519</v>
      </c>
      <c r="M580">
        <f>+HOUR(Forecasts[[#This Row],[Sunset]]) *60 +MINUTE(Forecasts[[#This Row],[Sunset]]) - HOUR(Forecasts[[#This Row],[Sunrise]]) *60 - MINUTE(Forecasts[[#This Row],[Sunrise]])</f>
        <v>682</v>
      </c>
      <c r="N580" t="s">
        <v>2218</v>
      </c>
      <c r="P580" t="str">
        <f>+IF(Forecasts[[#This Row],[Forecast]]="10/03/2023 Friday",Forecasts[[#This Row],[Rain]],"")</f>
        <v/>
      </c>
    </row>
    <row r="581" spans="1:16" x14ac:dyDescent="0.25">
      <c r="A581" t="s">
        <v>2202</v>
      </c>
      <c r="B581" s="3" t="s">
        <v>33</v>
      </c>
      <c r="C581" s="3" t="s">
        <v>423</v>
      </c>
      <c r="D581">
        <f>+Forecasts[[#This Row],[Max T °C]]-Forecasts[[#This Row],[Min T °C]]</f>
        <v>10</v>
      </c>
      <c r="E581" t="s">
        <v>145</v>
      </c>
      <c r="F581" s="4" t="s">
        <v>33</v>
      </c>
      <c r="G581" s="4">
        <v>11</v>
      </c>
      <c r="H581" s="4" t="s">
        <v>134</v>
      </c>
      <c r="I581" s="4" t="s">
        <v>100</v>
      </c>
      <c r="J581" t="s">
        <v>4</v>
      </c>
      <c r="K581" s="4" t="s">
        <v>523</v>
      </c>
      <c r="L581" s="4" t="s">
        <v>519</v>
      </c>
      <c r="M581">
        <f>+HOUR(Forecasts[[#This Row],[Sunset]]) *60 +MINUTE(Forecasts[[#This Row],[Sunset]]) - HOUR(Forecasts[[#This Row],[Sunrise]]) *60 - MINUTE(Forecasts[[#This Row],[Sunrise]])</f>
        <v>683</v>
      </c>
      <c r="N581" t="s">
        <v>2218</v>
      </c>
      <c r="P581" t="str">
        <f>+IF(Forecasts[[#This Row],[Forecast]]="10/03/2023 Friday",Forecasts[[#This Row],[Rain]],"")</f>
        <v/>
      </c>
    </row>
    <row r="582" spans="1:16" x14ac:dyDescent="0.25">
      <c r="A582" t="s">
        <v>2200</v>
      </c>
      <c r="B582" s="3" t="s">
        <v>33</v>
      </c>
      <c r="C582" s="3" t="s">
        <v>378</v>
      </c>
      <c r="D582">
        <f>+Forecasts[[#This Row],[Max T °C]]-Forecasts[[#This Row],[Min T °C]]</f>
        <v>9</v>
      </c>
      <c r="E582" t="s">
        <v>110</v>
      </c>
      <c r="F582" s="4" t="s">
        <v>98</v>
      </c>
      <c r="G582" s="4">
        <v>12</v>
      </c>
      <c r="H582" s="4" t="s">
        <v>31</v>
      </c>
      <c r="I582" s="4" t="s">
        <v>75</v>
      </c>
      <c r="J582" t="s">
        <v>4</v>
      </c>
      <c r="K582" s="4" t="s">
        <v>523</v>
      </c>
      <c r="L582" s="4" t="s">
        <v>519</v>
      </c>
      <c r="M582">
        <f>+HOUR(Forecasts[[#This Row],[Sunset]]) *60 +MINUTE(Forecasts[[#This Row],[Sunset]]) - HOUR(Forecasts[[#This Row],[Sunrise]]) *60 - MINUTE(Forecasts[[#This Row],[Sunrise]])</f>
        <v>683</v>
      </c>
      <c r="N582" t="s">
        <v>2218</v>
      </c>
      <c r="P582" t="str">
        <f>+IF(Forecasts[[#This Row],[Forecast]]="10/03/2023 Friday",Forecasts[[#This Row],[Rain]],"")</f>
        <v/>
      </c>
    </row>
    <row r="583" spans="1:16" x14ac:dyDescent="0.25">
      <c r="A583" t="s">
        <v>2198</v>
      </c>
      <c r="B583" s="3" t="s">
        <v>98</v>
      </c>
      <c r="C583" s="3" t="s">
        <v>378</v>
      </c>
      <c r="D583">
        <f>+Forecasts[[#This Row],[Max T °C]]-Forecasts[[#This Row],[Min T °C]]</f>
        <v>10</v>
      </c>
      <c r="E583" t="s">
        <v>868</v>
      </c>
      <c r="F583" s="4" t="s">
        <v>98</v>
      </c>
      <c r="G583" s="4">
        <v>17</v>
      </c>
      <c r="H583" s="4" t="s">
        <v>95</v>
      </c>
      <c r="I583" s="4" t="s">
        <v>100</v>
      </c>
      <c r="J583" t="s">
        <v>4</v>
      </c>
      <c r="K583" s="4" t="s">
        <v>516</v>
      </c>
      <c r="L583" s="4" t="s">
        <v>511</v>
      </c>
      <c r="M583">
        <f>+HOUR(Forecasts[[#This Row],[Sunset]]) *60 +MINUTE(Forecasts[[#This Row],[Sunset]]) - HOUR(Forecasts[[#This Row],[Sunrise]]) *60 - MINUTE(Forecasts[[#This Row],[Sunrise]])</f>
        <v>685</v>
      </c>
      <c r="N583" t="s">
        <v>2218</v>
      </c>
      <c r="P583" t="str">
        <f>+IF(Forecasts[[#This Row],[Forecast]]="10/03/2023 Friday",Forecasts[[#This Row],[Rain]],"")</f>
        <v/>
      </c>
    </row>
    <row r="584" spans="1:16" x14ac:dyDescent="0.25">
      <c r="A584" t="s">
        <v>2196</v>
      </c>
      <c r="B584" s="3" t="s">
        <v>98</v>
      </c>
      <c r="C584" s="3" t="s">
        <v>364</v>
      </c>
      <c r="D584">
        <f>+Forecasts[[#This Row],[Max T °C]]-Forecasts[[#This Row],[Min T °C]]</f>
        <v>9</v>
      </c>
      <c r="E584" t="s">
        <v>922</v>
      </c>
      <c r="F584" s="4" t="s">
        <v>41</v>
      </c>
      <c r="G584" s="4">
        <v>17</v>
      </c>
      <c r="H584" s="4" t="s">
        <v>651</v>
      </c>
      <c r="I584" s="4" t="s">
        <v>205</v>
      </c>
      <c r="J584">
        <v>0.7</v>
      </c>
      <c r="K584" s="4" t="s">
        <v>516</v>
      </c>
      <c r="L584" s="4" t="s">
        <v>511</v>
      </c>
      <c r="M584">
        <f>+HOUR(Forecasts[[#This Row],[Sunset]]) *60 +MINUTE(Forecasts[[#This Row],[Sunset]]) - HOUR(Forecasts[[#This Row],[Sunrise]]) *60 - MINUTE(Forecasts[[#This Row],[Sunrise]])</f>
        <v>685</v>
      </c>
      <c r="N584" t="s">
        <v>2218</v>
      </c>
      <c r="P584" t="str">
        <f>+IF(Forecasts[[#This Row],[Forecast]]="10/03/2023 Friday",Forecasts[[#This Row],[Rain]],"")</f>
        <v/>
      </c>
    </row>
    <row r="585" spans="1:16" x14ac:dyDescent="0.25">
      <c r="A585" t="s">
        <v>2194</v>
      </c>
      <c r="B585" s="3" t="s">
        <v>41</v>
      </c>
      <c r="C585" s="3" t="s">
        <v>270</v>
      </c>
      <c r="D585">
        <f>+Forecasts[[#This Row],[Max T °C]]-Forecasts[[#This Row],[Min T °C]]</f>
        <v>9</v>
      </c>
      <c r="E585" t="s">
        <v>144</v>
      </c>
      <c r="F585" s="4" t="s">
        <v>41</v>
      </c>
      <c r="G585" s="4">
        <v>12</v>
      </c>
      <c r="H585" s="4" t="s">
        <v>45</v>
      </c>
      <c r="I585" s="4" t="s">
        <v>39</v>
      </c>
      <c r="J585">
        <v>0.3</v>
      </c>
      <c r="K585" s="4" t="s">
        <v>512</v>
      </c>
      <c r="L585" s="4" t="s">
        <v>511</v>
      </c>
      <c r="M585">
        <f>+HOUR(Forecasts[[#This Row],[Sunset]]) *60 +MINUTE(Forecasts[[#This Row],[Sunset]]) - HOUR(Forecasts[[#This Row],[Sunrise]]) *60 - MINUTE(Forecasts[[#This Row],[Sunrise]])</f>
        <v>686</v>
      </c>
      <c r="N585" t="s">
        <v>2218</v>
      </c>
      <c r="P585" t="str">
        <f>+IF(Forecasts[[#This Row],[Forecast]]="10/03/2023 Friday",Forecasts[[#This Row],[Rain]],"")</f>
        <v/>
      </c>
    </row>
    <row r="586" spans="1:16" x14ac:dyDescent="0.25">
      <c r="A586" t="s">
        <v>2192</v>
      </c>
      <c r="B586" s="3" t="s">
        <v>41</v>
      </c>
      <c r="C586" s="3" t="s">
        <v>270</v>
      </c>
      <c r="D586">
        <f>+Forecasts[[#This Row],[Max T °C]]-Forecasts[[#This Row],[Min T °C]]</f>
        <v>9</v>
      </c>
      <c r="E586" t="s">
        <v>110</v>
      </c>
      <c r="F586" s="4" t="s">
        <v>41</v>
      </c>
      <c r="G586" s="4">
        <v>18</v>
      </c>
      <c r="H586" s="4" t="s">
        <v>188</v>
      </c>
      <c r="I586" s="4" t="s">
        <v>168</v>
      </c>
      <c r="J586" t="s">
        <v>4</v>
      </c>
      <c r="K586" s="4" t="s">
        <v>508</v>
      </c>
      <c r="L586" s="4" t="s">
        <v>511</v>
      </c>
      <c r="M586">
        <f>+HOUR(Forecasts[[#This Row],[Sunset]]) *60 +MINUTE(Forecasts[[#This Row],[Sunset]]) - HOUR(Forecasts[[#This Row],[Sunrise]]) *60 - MINUTE(Forecasts[[#This Row],[Sunrise]])</f>
        <v>687</v>
      </c>
      <c r="N586" t="s">
        <v>2218</v>
      </c>
      <c r="P586" t="str">
        <f>+IF(Forecasts[[#This Row],[Forecast]]="10/03/2023 Friday",Forecasts[[#This Row],[Rain]],"")</f>
        <v/>
      </c>
    </row>
    <row r="587" spans="1:16" x14ac:dyDescent="0.25">
      <c r="A587" t="s">
        <v>2217</v>
      </c>
      <c r="B587" s="3" t="s">
        <v>33</v>
      </c>
      <c r="C587" s="3" t="s">
        <v>240</v>
      </c>
      <c r="D587">
        <f>+Forecasts[[#This Row],[Max T °C]]-Forecasts[[#This Row],[Min T °C]]</f>
        <v>6</v>
      </c>
      <c r="E587" t="s">
        <v>145</v>
      </c>
      <c r="F587" s="4" t="s">
        <v>33</v>
      </c>
      <c r="G587" s="4">
        <v>20</v>
      </c>
      <c r="H587" s="4" t="s">
        <v>65</v>
      </c>
      <c r="I587" s="4" t="s">
        <v>61</v>
      </c>
      <c r="J587" t="s">
        <v>4</v>
      </c>
      <c r="K587" s="4" t="s">
        <v>549</v>
      </c>
      <c r="L587" s="4" t="s">
        <v>540</v>
      </c>
      <c r="M587">
        <f>+HOUR(Forecasts[[#This Row],[Sunset]]) *60 +MINUTE(Forecasts[[#This Row],[Sunset]]) - HOUR(Forecasts[[#This Row],[Sunrise]]) *60 - MINUTE(Forecasts[[#This Row],[Sunrise]])</f>
        <v>676</v>
      </c>
      <c r="N587" t="s">
        <v>2216</v>
      </c>
      <c r="P587" t="str">
        <f>+IF(Forecasts[[#This Row],[Forecast]]="10/03/2023 Friday",Forecasts[[#This Row],[Rain]],"")</f>
        <v/>
      </c>
    </row>
    <row r="588" spans="1:16" x14ac:dyDescent="0.25">
      <c r="A588" t="s">
        <v>2215</v>
      </c>
      <c r="B588" s="3" t="s">
        <v>33</v>
      </c>
      <c r="C588" s="3" t="s">
        <v>364</v>
      </c>
      <c r="D588">
        <f>+Forecasts[[#This Row],[Max T °C]]-Forecasts[[#This Row],[Min T °C]]</f>
        <v>8</v>
      </c>
      <c r="E588" t="s">
        <v>145</v>
      </c>
      <c r="F588" s="4" t="s">
        <v>33</v>
      </c>
      <c r="G588" s="4">
        <v>16</v>
      </c>
      <c r="H588" s="4" t="s">
        <v>65</v>
      </c>
      <c r="I588" s="4" t="s">
        <v>61</v>
      </c>
      <c r="J588" t="s">
        <v>4</v>
      </c>
      <c r="K588" s="4" t="s">
        <v>543</v>
      </c>
      <c r="L588" s="4" t="s">
        <v>540</v>
      </c>
      <c r="M588">
        <f>+HOUR(Forecasts[[#This Row],[Sunset]]) *60 +MINUTE(Forecasts[[#This Row],[Sunset]]) - HOUR(Forecasts[[#This Row],[Sunrise]]) *60 - MINUTE(Forecasts[[#This Row],[Sunrise]])</f>
        <v>677</v>
      </c>
      <c r="N588" t="s">
        <v>2216</v>
      </c>
      <c r="P588" t="str">
        <f>+IF(Forecasts[[#This Row],[Forecast]]="10/03/2023 Friday",Forecasts[[#This Row],[Rain]],"")</f>
        <v/>
      </c>
    </row>
    <row r="589" spans="1:16" x14ac:dyDescent="0.25">
      <c r="A589" t="s">
        <v>2213</v>
      </c>
      <c r="B589" s="3" t="s">
        <v>41</v>
      </c>
      <c r="C589" s="3" t="s">
        <v>364</v>
      </c>
      <c r="D589">
        <f>+Forecasts[[#This Row],[Max T °C]]-Forecasts[[#This Row],[Min T °C]]</f>
        <v>10</v>
      </c>
      <c r="E589" t="s">
        <v>145</v>
      </c>
      <c r="F589" s="4" t="s">
        <v>98</v>
      </c>
      <c r="G589" s="4">
        <v>18</v>
      </c>
      <c r="H589" s="4" t="s">
        <v>472</v>
      </c>
      <c r="I589" s="4" t="s">
        <v>75</v>
      </c>
      <c r="J589" t="s">
        <v>4</v>
      </c>
      <c r="K589" s="4" t="s">
        <v>543</v>
      </c>
      <c r="L589" s="4" t="s">
        <v>540</v>
      </c>
      <c r="M589">
        <f>+HOUR(Forecasts[[#This Row],[Sunset]]) *60 +MINUTE(Forecasts[[#This Row],[Sunset]]) - HOUR(Forecasts[[#This Row],[Sunrise]]) *60 - MINUTE(Forecasts[[#This Row],[Sunrise]])</f>
        <v>677</v>
      </c>
      <c r="N589" t="s">
        <v>2216</v>
      </c>
      <c r="P589" t="str">
        <f>+IF(Forecasts[[#This Row],[Forecast]]="10/03/2023 Friday",Forecasts[[#This Row],[Rain]],"")</f>
        <v/>
      </c>
    </row>
    <row r="590" spans="1:16" x14ac:dyDescent="0.25">
      <c r="A590" t="s">
        <v>2211</v>
      </c>
      <c r="B590" s="3" t="s">
        <v>63</v>
      </c>
      <c r="C590" s="3" t="s">
        <v>491</v>
      </c>
      <c r="D590">
        <f>+Forecasts[[#This Row],[Max T °C]]-Forecasts[[#This Row],[Min T °C]]</f>
        <v>10</v>
      </c>
      <c r="E590" t="s">
        <v>239</v>
      </c>
      <c r="F590" s="4" t="s">
        <v>33</v>
      </c>
      <c r="G590" s="4">
        <v>19</v>
      </c>
      <c r="H590" s="4" t="s">
        <v>589</v>
      </c>
      <c r="I590" s="4" t="s">
        <v>61</v>
      </c>
      <c r="J590" t="s">
        <v>4</v>
      </c>
      <c r="K590" s="4" t="s">
        <v>537</v>
      </c>
      <c r="L590" s="4" t="s">
        <v>531</v>
      </c>
      <c r="M590">
        <f>+HOUR(Forecasts[[#This Row],[Sunset]]) *60 +MINUTE(Forecasts[[#This Row],[Sunset]]) - HOUR(Forecasts[[#This Row],[Sunrise]]) *60 - MINUTE(Forecasts[[#This Row],[Sunrise]])</f>
        <v>679</v>
      </c>
      <c r="N590" t="s">
        <v>2216</v>
      </c>
      <c r="P590" t="str">
        <f>+IF(Forecasts[[#This Row],[Forecast]]="10/03/2023 Friday",Forecasts[[#This Row],[Rain]],"")</f>
        <v/>
      </c>
    </row>
    <row r="591" spans="1:16" x14ac:dyDescent="0.25">
      <c r="A591" t="s">
        <v>2209</v>
      </c>
      <c r="B591" s="3" t="s">
        <v>125</v>
      </c>
      <c r="C591" s="3" t="s">
        <v>572</v>
      </c>
      <c r="D591">
        <f>+Forecasts[[#This Row],[Max T °C]]-Forecasts[[#This Row],[Min T °C]]</f>
        <v>11</v>
      </c>
      <c r="E591" t="s">
        <v>162</v>
      </c>
      <c r="F591" s="4" t="s">
        <v>33</v>
      </c>
      <c r="G591" s="4">
        <v>24</v>
      </c>
      <c r="H591" s="4" t="s">
        <v>228</v>
      </c>
      <c r="I591" s="4" t="s">
        <v>99</v>
      </c>
      <c r="J591" t="s">
        <v>4</v>
      </c>
      <c r="K591" s="4" t="s">
        <v>537</v>
      </c>
      <c r="L591" s="4" t="s">
        <v>531</v>
      </c>
      <c r="M591">
        <f>+HOUR(Forecasts[[#This Row],[Sunset]]) *60 +MINUTE(Forecasts[[#This Row],[Sunset]]) - HOUR(Forecasts[[#This Row],[Sunrise]]) *60 - MINUTE(Forecasts[[#This Row],[Sunrise]])</f>
        <v>679</v>
      </c>
      <c r="N591" t="s">
        <v>2216</v>
      </c>
      <c r="P591" t="str">
        <f>+IF(Forecasts[[#This Row],[Forecast]]="10/03/2023 Friday",Forecasts[[#This Row],[Rain]],"")</f>
        <v/>
      </c>
    </row>
    <row r="592" spans="1:16" x14ac:dyDescent="0.25">
      <c r="A592" t="s">
        <v>2207</v>
      </c>
      <c r="B592" s="3" t="s">
        <v>63</v>
      </c>
      <c r="C592" s="3" t="s">
        <v>770</v>
      </c>
      <c r="D592">
        <f>+Forecasts[[#This Row],[Max T °C]]-Forecasts[[#This Row],[Min T °C]]</f>
        <v>14</v>
      </c>
      <c r="E592" t="s">
        <v>868</v>
      </c>
      <c r="F592" s="4" t="s">
        <v>33</v>
      </c>
      <c r="G592" s="4">
        <v>19</v>
      </c>
      <c r="H592" s="4" t="s">
        <v>188</v>
      </c>
      <c r="I592" s="4" t="s">
        <v>99</v>
      </c>
      <c r="J592" t="s">
        <v>4</v>
      </c>
      <c r="K592" s="4" t="s">
        <v>532</v>
      </c>
      <c r="L592" s="4" t="s">
        <v>531</v>
      </c>
      <c r="M592">
        <f>+HOUR(Forecasts[[#This Row],[Sunset]]) *60 +MINUTE(Forecasts[[#This Row],[Sunset]]) - HOUR(Forecasts[[#This Row],[Sunrise]]) *60 - MINUTE(Forecasts[[#This Row],[Sunrise]])</f>
        <v>680</v>
      </c>
      <c r="N592" t="s">
        <v>2216</v>
      </c>
      <c r="P592" t="str">
        <f>+IF(Forecasts[[#This Row],[Forecast]]="10/03/2023 Friday",Forecasts[[#This Row],[Rain]],"")</f>
        <v/>
      </c>
    </row>
    <row r="593" spans="1:16" x14ac:dyDescent="0.25">
      <c r="A593" t="s">
        <v>2205</v>
      </c>
      <c r="B593" s="3" t="s">
        <v>58</v>
      </c>
      <c r="C593" s="3" t="s">
        <v>572</v>
      </c>
      <c r="D593">
        <f>+Forecasts[[#This Row],[Max T °C]]-Forecasts[[#This Row],[Min T °C]]</f>
        <v>13</v>
      </c>
      <c r="E593" t="s">
        <v>110</v>
      </c>
      <c r="F593" s="4" t="s">
        <v>33</v>
      </c>
      <c r="G593" s="4">
        <v>20</v>
      </c>
      <c r="H593" s="4" t="s">
        <v>109</v>
      </c>
      <c r="I593" s="4" t="s">
        <v>75</v>
      </c>
      <c r="J593" t="s">
        <v>4</v>
      </c>
      <c r="K593" s="4" t="s">
        <v>532</v>
      </c>
      <c r="L593" s="4" t="s">
        <v>531</v>
      </c>
      <c r="M593">
        <f>+HOUR(Forecasts[[#This Row],[Sunset]]) *60 +MINUTE(Forecasts[[#This Row],[Sunset]]) - HOUR(Forecasts[[#This Row],[Sunrise]]) *60 - MINUTE(Forecasts[[#This Row],[Sunrise]])</f>
        <v>680</v>
      </c>
      <c r="N593" t="s">
        <v>2216</v>
      </c>
      <c r="P593" t="str">
        <f>+IF(Forecasts[[#This Row],[Forecast]]="10/03/2023 Friday",Forecasts[[#This Row],[Rain]],"")</f>
        <v/>
      </c>
    </row>
    <row r="594" spans="1:16" x14ac:dyDescent="0.25">
      <c r="A594" t="s">
        <v>2204</v>
      </c>
      <c r="B594" s="3" t="s">
        <v>33</v>
      </c>
      <c r="C594" s="3" t="s">
        <v>423</v>
      </c>
      <c r="D594">
        <f>+Forecasts[[#This Row],[Max T °C]]-Forecasts[[#This Row],[Min T °C]]</f>
        <v>10</v>
      </c>
      <c r="E594" t="s">
        <v>110</v>
      </c>
      <c r="F594" s="4" t="s">
        <v>33</v>
      </c>
      <c r="G594" s="4">
        <v>16</v>
      </c>
      <c r="H594" s="4" t="s">
        <v>40</v>
      </c>
      <c r="I594" s="4" t="s">
        <v>168</v>
      </c>
      <c r="J594" t="s">
        <v>4</v>
      </c>
      <c r="K594" s="4" t="s">
        <v>525</v>
      </c>
      <c r="L594" s="4" t="s">
        <v>519</v>
      </c>
      <c r="M594">
        <f>+HOUR(Forecasts[[#This Row],[Sunset]]) *60 +MINUTE(Forecasts[[#This Row],[Sunset]]) - HOUR(Forecasts[[#This Row],[Sunrise]]) *60 - MINUTE(Forecasts[[#This Row],[Sunrise]])</f>
        <v>682</v>
      </c>
      <c r="N594" t="s">
        <v>2216</v>
      </c>
      <c r="P594" t="str">
        <f>+IF(Forecasts[[#This Row],[Forecast]]="10/03/2023 Friday",Forecasts[[#This Row],[Rain]],"")</f>
        <v/>
      </c>
    </row>
    <row r="595" spans="1:16" x14ac:dyDescent="0.25">
      <c r="A595" t="s">
        <v>2202</v>
      </c>
      <c r="B595" s="3" t="s">
        <v>33</v>
      </c>
      <c r="C595" s="3" t="s">
        <v>364</v>
      </c>
      <c r="D595">
        <f>+Forecasts[[#This Row],[Max T °C]]-Forecasts[[#This Row],[Min T °C]]</f>
        <v>8</v>
      </c>
      <c r="E595" t="s">
        <v>868</v>
      </c>
      <c r="F595" s="4" t="s">
        <v>33</v>
      </c>
      <c r="G595" s="4">
        <v>20</v>
      </c>
      <c r="H595" s="4" t="s">
        <v>62</v>
      </c>
      <c r="I595" s="4" t="s">
        <v>180</v>
      </c>
      <c r="J595">
        <v>0.3</v>
      </c>
      <c r="K595" s="4" t="s">
        <v>523</v>
      </c>
      <c r="L595" s="4" t="s">
        <v>519</v>
      </c>
      <c r="M595">
        <f>+HOUR(Forecasts[[#This Row],[Sunset]]) *60 +MINUTE(Forecasts[[#This Row],[Sunset]]) - HOUR(Forecasts[[#This Row],[Sunrise]]) *60 - MINUTE(Forecasts[[#This Row],[Sunrise]])</f>
        <v>683</v>
      </c>
      <c r="N595" t="s">
        <v>2216</v>
      </c>
      <c r="P595" t="str">
        <f>+IF(Forecasts[[#This Row],[Forecast]]="10/03/2023 Friday",Forecasts[[#This Row],[Rain]],"")</f>
        <v/>
      </c>
    </row>
    <row r="596" spans="1:16" x14ac:dyDescent="0.25">
      <c r="A596" t="s">
        <v>2200</v>
      </c>
      <c r="B596" s="3" t="s">
        <v>98</v>
      </c>
      <c r="C596" s="3" t="s">
        <v>423</v>
      </c>
      <c r="D596">
        <f>+Forecasts[[#This Row],[Max T °C]]-Forecasts[[#This Row],[Min T °C]]</f>
        <v>11</v>
      </c>
      <c r="E596" t="s">
        <v>145</v>
      </c>
      <c r="F596" s="4" t="s">
        <v>33</v>
      </c>
      <c r="G596" s="4">
        <v>22</v>
      </c>
      <c r="H596" s="4" t="s">
        <v>65</v>
      </c>
      <c r="I596" s="4" t="s">
        <v>168</v>
      </c>
      <c r="J596" t="s">
        <v>4</v>
      </c>
      <c r="K596" s="4" t="s">
        <v>523</v>
      </c>
      <c r="L596" s="4" t="s">
        <v>519</v>
      </c>
      <c r="M596">
        <f>+HOUR(Forecasts[[#This Row],[Sunset]]) *60 +MINUTE(Forecasts[[#This Row],[Sunset]]) - HOUR(Forecasts[[#This Row],[Sunrise]]) *60 - MINUTE(Forecasts[[#This Row],[Sunrise]])</f>
        <v>683</v>
      </c>
      <c r="N596" t="s">
        <v>2216</v>
      </c>
      <c r="P596" t="str">
        <f>+IF(Forecasts[[#This Row],[Forecast]]="10/03/2023 Friday",Forecasts[[#This Row],[Rain]],"")</f>
        <v/>
      </c>
    </row>
    <row r="597" spans="1:16" x14ac:dyDescent="0.25">
      <c r="A597" t="s">
        <v>2198</v>
      </c>
      <c r="B597" s="3" t="s">
        <v>98</v>
      </c>
      <c r="C597" s="3" t="s">
        <v>378</v>
      </c>
      <c r="D597">
        <f>+Forecasts[[#This Row],[Max T °C]]-Forecasts[[#This Row],[Min T °C]]</f>
        <v>10</v>
      </c>
      <c r="E597" t="s">
        <v>145</v>
      </c>
      <c r="F597" s="4" t="s">
        <v>98</v>
      </c>
      <c r="G597" s="4">
        <v>18</v>
      </c>
      <c r="H597" s="4" t="s">
        <v>163</v>
      </c>
      <c r="I597" s="4" t="s">
        <v>100</v>
      </c>
      <c r="J597" t="s">
        <v>4</v>
      </c>
      <c r="K597" s="4" t="s">
        <v>516</v>
      </c>
      <c r="L597" s="4" t="s">
        <v>511</v>
      </c>
      <c r="M597">
        <f>+HOUR(Forecasts[[#This Row],[Sunset]]) *60 +MINUTE(Forecasts[[#This Row],[Sunset]]) - HOUR(Forecasts[[#This Row],[Sunrise]]) *60 - MINUTE(Forecasts[[#This Row],[Sunrise]])</f>
        <v>685</v>
      </c>
      <c r="N597" t="s">
        <v>2216</v>
      </c>
      <c r="P597" t="str">
        <f>+IF(Forecasts[[#This Row],[Forecast]]="10/03/2023 Friday",Forecasts[[#This Row],[Rain]],"")</f>
        <v/>
      </c>
    </row>
    <row r="598" spans="1:16" x14ac:dyDescent="0.25">
      <c r="A598" t="s">
        <v>2196</v>
      </c>
      <c r="B598" s="3" t="s">
        <v>98</v>
      </c>
      <c r="C598" s="3" t="s">
        <v>423</v>
      </c>
      <c r="D598">
        <f>+Forecasts[[#This Row],[Max T °C]]-Forecasts[[#This Row],[Min T °C]]</f>
        <v>11</v>
      </c>
      <c r="E598" t="s">
        <v>145</v>
      </c>
      <c r="F598" s="4" t="s">
        <v>98</v>
      </c>
      <c r="G598" s="4">
        <v>20</v>
      </c>
      <c r="H598" s="4" t="s">
        <v>35</v>
      </c>
      <c r="I598" s="4" t="s">
        <v>99</v>
      </c>
      <c r="J598" t="s">
        <v>4</v>
      </c>
      <c r="K598" s="4" t="s">
        <v>516</v>
      </c>
      <c r="L598" s="4" t="s">
        <v>511</v>
      </c>
      <c r="M598">
        <f>+HOUR(Forecasts[[#This Row],[Sunset]]) *60 +MINUTE(Forecasts[[#This Row],[Sunset]]) - HOUR(Forecasts[[#This Row],[Sunrise]]) *60 - MINUTE(Forecasts[[#This Row],[Sunrise]])</f>
        <v>685</v>
      </c>
      <c r="N598" t="s">
        <v>2216</v>
      </c>
      <c r="P598" t="str">
        <f>+IF(Forecasts[[#This Row],[Forecast]]="10/03/2023 Friday",Forecasts[[#This Row],[Rain]],"")</f>
        <v/>
      </c>
    </row>
    <row r="599" spans="1:16" x14ac:dyDescent="0.25">
      <c r="A599" t="s">
        <v>2194</v>
      </c>
      <c r="B599" s="3" t="s">
        <v>98</v>
      </c>
      <c r="C599" s="3" t="s">
        <v>423</v>
      </c>
      <c r="D599">
        <f>+Forecasts[[#This Row],[Max T °C]]-Forecasts[[#This Row],[Min T °C]]</f>
        <v>11</v>
      </c>
      <c r="E599" t="s">
        <v>110</v>
      </c>
      <c r="F599" s="4" t="s">
        <v>98</v>
      </c>
      <c r="G599" s="4">
        <v>21</v>
      </c>
      <c r="H599" s="4" t="s">
        <v>65</v>
      </c>
      <c r="I599" s="4" t="s">
        <v>75</v>
      </c>
      <c r="J599" t="s">
        <v>4</v>
      </c>
      <c r="K599" s="4" t="s">
        <v>512</v>
      </c>
      <c r="L599" s="4" t="s">
        <v>511</v>
      </c>
      <c r="M599">
        <f>+HOUR(Forecasts[[#This Row],[Sunset]]) *60 +MINUTE(Forecasts[[#This Row],[Sunset]]) - HOUR(Forecasts[[#This Row],[Sunrise]]) *60 - MINUTE(Forecasts[[#This Row],[Sunrise]])</f>
        <v>686</v>
      </c>
      <c r="N599" t="s">
        <v>2216</v>
      </c>
      <c r="P599" t="str">
        <f>+IF(Forecasts[[#This Row],[Forecast]]="10/03/2023 Friday",Forecasts[[#This Row],[Rain]],"")</f>
        <v/>
      </c>
    </row>
    <row r="600" spans="1:16" x14ac:dyDescent="0.25">
      <c r="A600" t="s">
        <v>2192</v>
      </c>
      <c r="B600" s="3" t="s">
        <v>98</v>
      </c>
      <c r="C600" s="3" t="s">
        <v>423</v>
      </c>
      <c r="D600">
        <f>+Forecasts[[#This Row],[Max T °C]]-Forecasts[[#This Row],[Min T °C]]</f>
        <v>11</v>
      </c>
      <c r="E600" t="s">
        <v>868</v>
      </c>
      <c r="F600" s="4" t="s">
        <v>33</v>
      </c>
      <c r="G600" s="4">
        <v>14</v>
      </c>
      <c r="H600" s="4" t="s">
        <v>142</v>
      </c>
      <c r="I600" s="4" t="s">
        <v>75</v>
      </c>
      <c r="J600" t="s">
        <v>4</v>
      </c>
      <c r="K600" s="4" t="s">
        <v>508</v>
      </c>
      <c r="L600" s="4" t="s">
        <v>511</v>
      </c>
      <c r="M600">
        <f>+HOUR(Forecasts[[#This Row],[Sunset]]) *60 +MINUTE(Forecasts[[#This Row],[Sunset]]) - HOUR(Forecasts[[#This Row],[Sunrise]]) *60 - MINUTE(Forecasts[[#This Row],[Sunrise]])</f>
        <v>687</v>
      </c>
      <c r="N600" t="s">
        <v>2216</v>
      </c>
      <c r="P600" t="str">
        <f>+IF(Forecasts[[#This Row],[Forecast]]="10/03/2023 Friday",Forecasts[[#This Row],[Rain]],"")</f>
        <v/>
      </c>
    </row>
    <row r="601" spans="1:16" x14ac:dyDescent="0.25">
      <c r="A601" t="s">
        <v>2190</v>
      </c>
      <c r="B601" s="3" t="s">
        <v>98</v>
      </c>
      <c r="C601" s="3" t="s">
        <v>423</v>
      </c>
      <c r="D601">
        <f>+Forecasts[[#This Row],[Max T °C]]-Forecasts[[#This Row],[Min T °C]]</f>
        <v>11</v>
      </c>
      <c r="E601" t="s">
        <v>110</v>
      </c>
      <c r="F601" s="4" t="s">
        <v>33</v>
      </c>
      <c r="G601" s="4">
        <v>14</v>
      </c>
      <c r="H601" s="4" t="s">
        <v>142</v>
      </c>
      <c r="I601" s="4" t="s">
        <v>75</v>
      </c>
      <c r="J601" t="s">
        <v>4</v>
      </c>
      <c r="K601" s="4" t="s">
        <v>508</v>
      </c>
      <c r="L601" s="4" t="s">
        <v>497</v>
      </c>
      <c r="M601">
        <f>+HOUR(Forecasts[[#This Row],[Sunset]]) *60 +MINUTE(Forecasts[[#This Row],[Sunset]]) - HOUR(Forecasts[[#This Row],[Sunrise]]) *60 - MINUTE(Forecasts[[#This Row],[Sunrise]])</f>
        <v>688</v>
      </c>
      <c r="N601" t="s">
        <v>2216</v>
      </c>
      <c r="P601" t="str">
        <f>+IF(Forecasts[[#This Row],[Forecast]]="10/03/2023 Friday",Forecasts[[#This Row],[Rain]],"")</f>
        <v/>
      </c>
    </row>
    <row r="602" spans="1:16" x14ac:dyDescent="0.25">
      <c r="A602" t="s">
        <v>2215</v>
      </c>
      <c r="B602" s="3" t="s">
        <v>33</v>
      </c>
      <c r="C602" s="3" t="s">
        <v>364</v>
      </c>
      <c r="D602">
        <f>+Forecasts[[#This Row],[Max T °C]]-Forecasts[[#This Row],[Min T °C]]</f>
        <v>8</v>
      </c>
      <c r="E602" t="s">
        <v>145</v>
      </c>
      <c r="F602" s="4" t="s">
        <v>33</v>
      </c>
      <c r="G602" s="4">
        <v>17</v>
      </c>
      <c r="H602" s="4" t="s">
        <v>65</v>
      </c>
      <c r="I602" s="4" t="s">
        <v>61</v>
      </c>
      <c r="J602" t="s">
        <v>4</v>
      </c>
      <c r="K602" s="4" t="s">
        <v>543</v>
      </c>
      <c r="L602" s="4" t="s">
        <v>540</v>
      </c>
      <c r="M602">
        <f>+HOUR(Forecasts[[#This Row],[Sunset]]) *60 +MINUTE(Forecasts[[#This Row],[Sunset]]) - HOUR(Forecasts[[#This Row],[Sunrise]]) *60 - MINUTE(Forecasts[[#This Row],[Sunrise]])</f>
        <v>677</v>
      </c>
      <c r="N602" t="s">
        <v>2214</v>
      </c>
      <c r="P602" t="str">
        <f>+IF(Forecasts[[#This Row],[Forecast]]="10/03/2023 Friday",Forecasts[[#This Row],[Rain]],"")</f>
        <v/>
      </c>
    </row>
    <row r="603" spans="1:16" x14ac:dyDescent="0.25">
      <c r="A603" t="s">
        <v>2213</v>
      </c>
      <c r="B603" s="3" t="s">
        <v>98</v>
      </c>
      <c r="C603" s="3" t="s">
        <v>364</v>
      </c>
      <c r="D603">
        <f>+Forecasts[[#This Row],[Max T °C]]-Forecasts[[#This Row],[Min T °C]]</f>
        <v>9</v>
      </c>
      <c r="E603" t="s">
        <v>145</v>
      </c>
      <c r="F603" s="4" t="s">
        <v>98</v>
      </c>
      <c r="G603" s="4">
        <v>22</v>
      </c>
      <c r="H603" s="4" t="s">
        <v>486</v>
      </c>
      <c r="I603" s="4" t="s">
        <v>100</v>
      </c>
      <c r="J603" t="s">
        <v>4</v>
      </c>
      <c r="K603" s="4" t="s">
        <v>543</v>
      </c>
      <c r="L603" s="4" t="s">
        <v>540</v>
      </c>
      <c r="M603">
        <f>+HOUR(Forecasts[[#This Row],[Sunset]]) *60 +MINUTE(Forecasts[[#This Row],[Sunset]]) - HOUR(Forecasts[[#This Row],[Sunrise]]) *60 - MINUTE(Forecasts[[#This Row],[Sunrise]])</f>
        <v>677</v>
      </c>
      <c r="N603" t="s">
        <v>2214</v>
      </c>
      <c r="P603" t="str">
        <f>+IF(Forecasts[[#This Row],[Forecast]]="10/03/2023 Friday",Forecasts[[#This Row],[Rain]],"")</f>
        <v/>
      </c>
    </row>
    <row r="604" spans="1:16" x14ac:dyDescent="0.25">
      <c r="A604" t="s">
        <v>2211</v>
      </c>
      <c r="B604" s="3" t="s">
        <v>58</v>
      </c>
      <c r="C604" s="3" t="s">
        <v>491</v>
      </c>
      <c r="D604">
        <f>+Forecasts[[#This Row],[Max T °C]]-Forecasts[[#This Row],[Min T °C]]</f>
        <v>11</v>
      </c>
      <c r="E604" t="s">
        <v>145</v>
      </c>
      <c r="F604" s="4" t="s">
        <v>33</v>
      </c>
      <c r="G604" s="4">
        <v>19</v>
      </c>
      <c r="H604" s="4" t="s">
        <v>490</v>
      </c>
      <c r="I604" s="4" t="s">
        <v>108</v>
      </c>
      <c r="J604" t="s">
        <v>4</v>
      </c>
      <c r="K604" s="4" t="s">
        <v>537</v>
      </c>
      <c r="L604" s="4" t="s">
        <v>531</v>
      </c>
      <c r="M604">
        <f>+HOUR(Forecasts[[#This Row],[Sunset]]) *60 +MINUTE(Forecasts[[#This Row],[Sunset]]) - HOUR(Forecasts[[#This Row],[Sunrise]]) *60 - MINUTE(Forecasts[[#This Row],[Sunrise]])</f>
        <v>679</v>
      </c>
      <c r="N604" t="s">
        <v>2214</v>
      </c>
      <c r="P604" t="str">
        <f>+IF(Forecasts[[#This Row],[Forecast]]="10/03/2023 Friday",Forecasts[[#This Row],[Rain]],"")</f>
        <v/>
      </c>
    </row>
    <row r="605" spans="1:16" x14ac:dyDescent="0.25">
      <c r="A605" t="s">
        <v>2209</v>
      </c>
      <c r="B605" s="3" t="s">
        <v>125</v>
      </c>
      <c r="C605" s="3" t="s">
        <v>552</v>
      </c>
      <c r="D605">
        <f>+Forecasts[[#This Row],[Max T °C]]-Forecasts[[#This Row],[Min T °C]]</f>
        <v>10</v>
      </c>
      <c r="E605" t="s">
        <v>239</v>
      </c>
      <c r="F605" s="4" t="s">
        <v>33</v>
      </c>
      <c r="G605" s="4">
        <v>24</v>
      </c>
      <c r="H605" s="4" t="s">
        <v>585</v>
      </c>
      <c r="I605" s="4" t="s">
        <v>104</v>
      </c>
      <c r="J605" t="s">
        <v>4</v>
      </c>
      <c r="K605" s="4" t="s">
        <v>537</v>
      </c>
      <c r="L605" s="4" t="s">
        <v>531</v>
      </c>
      <c r="M605">
        <f>+HOUR(Forecasts[[#This Row],[Sunset]]) *60 +MINUTE(Forecasts[[#This Row],[Sunset]]) - HOUR(Forecasts[[#This Row],[Sunrise]]) *60 - MINUTE(Forecasts[[#This Row],[Sunrise]])</f>
        <v>679</v>
      </c>
      <c r="N605" t="s">
        <v>2214</v>
      </c>
      <c r="P605" t="str">
        <f>+IF(Forecasts[[#This Row],[Forecast]]="10/03/2023 Friday",Forecasts[[#This Row],[Rain]],"")</f>
        <v/>
      </c>
    </row>
    <row r="606" spans="1:16" x14ac:dyDescent="0.25">
      <c r="A606" t="s">
        <v>2207</v>
      </c>
      <c r="B606" s="3" t="s">
        <v>58</v>
      </c>
      <c r="C606" s="3" t="s">
        <v>432</v>
      </c>
      <c r="D606">
        <f>+Forecasts[[#This Row],[Max T °C]]-Forecasts[[#This Row],[Min T °C]]</f>
        <v>10</v>
      </c>
      <c r="E606" t="s">
        <v>868</v>
      </c>
      <c r="F606" s="4" t="s">
        <v>33</v>
      </c>
      <c r="G606" s="4">
        <v>29</v>
      </c>
      <c r="H606" s="4" t="s">
        <v>30</v>
      </c>
      <c r="I606" s="4" t="s">
        <v>99</v>
      </c>
      <c r="J606" t="s">
        <v>4</v>
      </c>
      <c r="K606" s="4" t="s">
        <v>532</v>
      </c>
      <c r="L606" s="4" t="s">
        <v>531</v>
      </c>
      <c r="M606">
        <f>+HOUR(Forecasts[[#This Row],[Sunset]]) *60 +MINUTE(Forecasts[[#This Row],[Sunset]]) - HOUR(Forecasts[[#This Row],[Sunrise]]) *60 - MINUTE(Forecasts[[#This Row],[Sunrise]])</f>
        <v>680</v>
      </c>
      <c r="N606" t="s">
        <v>2214</v>
      </c>
      <c r="P606" t="str">
        <f>+IF(Forecasts[[#This Row],[Forecast]]="10/03/2023 Friday",Forecasts[[#This Row],[Rain]],"")</f>
        <v/>
      </c>
    </row>
    <row r="607" spans="1:16" x14ac:dyDescent="0.25">
      <c r="A607" t="s">
        <v>2205</v>
      </c>
      <c r="B607" s="3" t="s">
        <v>58</v>
      </c>
      <c r="C607" s="3" t="s">
        <v>423</v>
      </c>
      <c r="D607">
        <f>+Forecasts[[#This Row],[Max T °C]]-Forecasts[[#This Row],[Min T °C]]</f>
        <v>9</v>
      </c>
      <c r="E607" t="s">
        <v>9</v>
      </c>
      <c r="F607" s="4" t="s">
        <v>98</v>
      </c>
      <c r="G607" s="4">
        <v>22</v>
      </c>
      <c r="H607" s="4" t="s">
        <v>109</v>
      </c>
      <c r="I607" s="4" t="s">
        <v>75</v>
      </c>
      <c r="J607" t="s">
        <v>4</v>
      </c>
      <c r="K607" s="4" t="s">
        <v>532</v>
      </c>
      <c r="L607" s="4" t="s">
        <v>531</v>
      </c>
      <c r="M607">
        <f>+HOUR(Forecasts[[#This Row],[Sunset]]) *60 +MINUTE(Forecasts[[#This Row],[Sunset]]) - HOUR(Forecasts[[#This Row],[Sunrise]]) *60 - MINUTE(Forecasts[[#This Row],[Sunrise]])</f>
        <v>680</v>
      </c>
      <c r="N607" t="s">
        <v>2214</v>
      </c>
      <c r="P607" t="str">
        <f>+IF(Forecasts[[#This Row],[Forecast]]="10/03/2023 Friday",Forecasts[[#This Row],[Rain]],"")</f>
        <v/>
      </c>
    </row>
    <row r="608" spans="1:16" x14ac:dyDescent="0.25">
      <c r="A608" t="s">
        <v>2204</v>
      </c>
      <c r="B608" s="3" t="s">
        <v>33</v>
      </c>
      <c r="C608" s="3" t="s">
        <v>378</v>
      </c>
      <c r="D608">
        <f>+Forecasts[[#This Row],[Max T °C]]-Forecasts[[#This Row],[Min T °C]]</f>
        <v>9</v>
      </c>
      <c r="E608" t="s">
        <v>868</v>
      </c>
      <c r="F608" s="4" t="s">
        <v>98</v>
      </c>
      <c r="G608" s="4">
        <v>19</v>
      </c>
      <c r="H608" s="4" t="s">
        <v>62</v>
      </c>
      <c r="I608" s="4" t="s">
        <v>47</v>
      </c>
      <c r="J608">
        <v>0.2</v>
      </c>
      <c r="K608" s="4" t="s">
        <v>525</v>
      </c>
      <c r="L608" s="4" t="s">
        <v>519</v>
      </c>
      <c r="M608">
        <f>+HOUR(Forecasts[[#This Row],[Sunset]]) *60 +MINUTE(Forecasts[[#This Row],[Sunset]]) - HOUR(Forecasts[[#This Row],[Sunrise]]) *60 - MINUTE(Forecasts[[#This Row],[Sunrise]])</f>
        <v>682</v>
      </c>
      <c r="N608" t="s">
        <v>2214</v>
      </c>
      <c r="P608" t="str">
        <f>+IF(Forecasts[[#This Row],[Forecast]]="10/03/2023 Friday",Forecasts[[#This Row],[Rain]],"")</f>
        <v/>
      </c>
    </row>
    <row r="609" spans="1:16" x14ac:dyDescent="0.25">
      <c r="A609" t="s">
        <v>2202</v>
      </c>
      <c r="B609" s="3" t="s">
        <v>98</v>
      </c>
      <c r="C609" s="3" t="s">
        <v>364</v>
      </c>
      <c r="D609">
        <f>+Forecasts[[#This Row],[Max T °C]]-Forecasts[[#This Row],[Min T °C]]</f>
        <v>9</v>
      </c>
      <c r="E609" t="s">
        <v>115</v>
      </c>
      <c r="F609" s="4" t="s">
        <v>98</v>
      </c>
      <c r="G609" s="4">
        <v>20</v>
      </c>
      <c r="H609" s="4" t="s">
        <v>72</v>
      </c>
      <c r="I609" s="4" t="s">
        <v>101</v>
      </c>
      <c r="J609">
        <v>0.5</v>
      </c>
      <c r="K609" s="4" t="s">
        <v>523</v>
      </c>
      <c r="L609" s="4" t="s">
        <v>519</v>
      </c>
      <c r="M609">
        <f>+HOUR(Forecasts[[#This Row],[Sunset]]) *60 +MINUTE(Forecasts[[#This Row],[Sunset]]) - HOUR(Forecasts[[#This Row],[Sunrise]]) *60 - MINUTE(Forecasts[[#This Row],[Sunrise]])</f>
        <v>683</v>
      </c>
      <c r="N609" t="s">
        <v>2214</v>
      </c>
      <c r="P609" t="str">
        <f>+IF(Forecasts[[#This Row],[Forecast]]="10/03/2023 Friday",Forecasts[[#This Row],[Rain]],"")</f>
        <v/>
      </c>
    </row>
    <row r="610" spans="1:16" x14ac:dyDescent="0.25">
      <c r="A610" t="s">
        <v>2200</v>
      </c>
      <c r="B610" s="3" t="s">
        <v>33</v>
      </c>
      <c r="C610" s="3" t="s">
        <v>423</v>
      </c>
      <c r="D610">
        <f>+Forecasts[[#This Row],[Max T °C]]-Forecasts[[#This Row],[Min T °C]]</f>
        <v>10</v>
      </c>
      <c r="E610" t="s">
        <v>145</v>
      </c>
      <c r="F610" s="4" t="s">
        <v>98</v>
      </c>
      <c r="G610" s="4">
        <v>16</v>
      </c>
      <c r="H610" s="4" t="s">
        <v>62</v>
      </c>
      <c r="I610" s="4" t="s">
        <v>259</v>
      </c>
      <c r="J610" t="s">
        <v>4</v>
      </c>
      <c r="K610" s="4" t="s">
        <v>523</v>
      </c>
      <c r="L610" s="4" t="s">
        <v>519</v>
      </c>
      <c r="M610">
        <f>+HOUR(Forecasts[[#This Row],[Sunset]]) *60 +MINUTE(Forecasts[[#This Row],[Sunset]]) - HOUR(Forecasts[[#This Row],[Sunrise]]) *60 - MINUTE(Forecasts[[#This Row],[Sunrise]])</f>
        <v>683</v>
      </c>
      <c r="N610" t="s">
        <v>2214</v>
      </c>
      <c r="P610" t="str">
        <f>+IF(Forecasts[[#This Row],[Forecast]]="10/03/2023 Friday",Forecasts[[#This Row],[Rain]],"")</f>
        <v/>
      </c>
    </row>
    <row r="611" spans="1:16" x14ac:dyDescent="0.25">
      <c r="A611" t="s">
        <v>2198</v>
      </c>
      <c r="B611" s="3" t="s">
        <v>41</v>
      </c>
      <c r="C611" s="3" t="s">
        <v>364</v>
      </c>
      <c r="D611">
        <f>+Forecasts[[#This Row],[Max T °C]]-Forecasts[[#This Row],[Min T °C]]</f>
        <v>10</v>
      </c>
      <c r="E611" t="s">
        <v>145</v>
      </c>
      <c r="F611" s="4" t="s">
        <v>41</v>
      </c>
      <c r="G611" s="4">
        <v>20</v>
      </c>
      <c r="H611" s="4" t="s">
        <v>36</v>
      </c>
      <c r="I611" s="4" t="s">
        <v>168</v>
      </c>
      <c r="J611" t="s">
        <v>4</v>
      </c>
      <c r="K611" s="4" t="s">
        <v>516</v>
      </c>
      <c r="L611" s="4" t="s">
        <v>511</v>
      </c>
      <c r="M611">
        <f>+HOUR(Forecasts[[#This Row],[Sunset]]) *60 +MINUTE(Forecasts[[#This Row],[Sunset]]) - HOUR(Forecasts[[#This Row],[Sunrise]]) *60 - MINUTE(Forecasts[[#This Row],[Sunrise]])</f>
        <v>685</v>
      </c>
      <c r="N611" t="s">
        <v>2214</v>
      </c>
      <c r="P611" t="str">
        <f>+IF(Forecasts[[#This Row],[Forecast]]="10/03/2023 Friday",Forecasts[[#This Row],[Rain]],"")</f>
        <v/>
      </c>
    </row>
    <row r="612" spans="1:16" x14ac:dyDescent="0.25">
      <c r="A612" t="s">
        <v>2196</v>
      </c>
      <c r="B612" s="3" t="s">
        <v>34</v>
      </c>
      <c r="C612" s="3" t="s">
        <v>270</v>
      </c>
      <c r="D612">
        <f>+Forecasts[[#This Row],[Max T °C]]-Forecasts[[#This Row],[Min T °C]]</f>
        <v>10</v>
      </c>
      <c r="E612" t="s">
        <v>105</v>
      </c>
      <c r="F612" s="4" t="s">
        <v>34</v>
      </c>
      <c r="G612" s="4">
        <v>16</v>
      </c>
      <c r="H612" s="4" t="s">
        <v>31</v>
      </c>
      <c r="I612" s="4" t="s">
        <v>100</v>
      </c>
      <c r="J612" t="s">
        <v>4</v>
      </c>
      <c r="K612" s="4" t="s">
        <v>516</v>
      </c>
      <c r="L612" s="4" t="s">
        <v>511</v>
      </c>
      <c r="M612">
        <f>+HOUR(Forecasts[[#This Row],[Sunset]]) *60 +MINUTE(Forecasts[[#This Row],[Sunset]]) - HOUR(Forecasts[[#This Row],[Sunrise]]) *60 - MINUTE(Forecasts[[#This Row],[Sunrise]])</f>
        <v>685</v>
      </c>
      <c r="N612" t="s">
        <v>2214</v>
      </c>
      <c r="P612" t="str">
        <f>+IF(Forecasts[[#This Row],[Forecast]]="10/03/2023 Friday",Forecasts[[#This Row],[Rain]],"")</f>
        <v/>
      </c>
    </row>
    <row r="613" spans="1:16" x14ac:dyDescent="0.25">
      <c r="A613" t="s">
        <v>2194</v>
      </c>
      <c r="B613" s="3" t="s">
        <v>34</v>
      </c>
      <c r="C613" s="3" t="s">
        <v>270</v>
      </c>
      <c r="D613">
        <f>+Forecasts[[#This Row],[Max T °C]]-Forecasts[[#This Row],[Min T °C]]</f>
        <v>10</v>
      </c>
      <c r="E613" t="s">
        <v>7</v>
      </c>
      <c r="F613" s="4" t="s">
        <v>41</v>
      </c>
      <c r="G613" s="4">
        <v>23</v>
      </c>
      <c r="H613" s="4" t="s">
        <v>31</v>
      </c>
      <c r="I613" s="4" t="s">
        <v>168</v>
      </c>
      <c r="J613" t="s">
        <v>4</v>
      </c>
      <c r="K613" s="4" t="s">
        <v>512</v>
      </c>
      <c r="L613" s="4" t="s">
        <v>511</v>
      </c>
      <c r="M613">
        <f>+HOUR(Forecasts[[#This Row],[Sunset]]) *60 +MINUTE(Forecasts[[#This Row],[Sunset]]) - HOUR(Forecasts[[#This Row],[Sunrise]]) *60 - MINUTE(Forecasts[[#This Row],[Sunrise]])</f>
        <v>686</v>
      </c>
      <c r="N613" t="s">
        <v>2214</v>
      </c>
      <c r="P613" t="str">
        <f>+IF(Forecasts[[#This Row],[Forecast]]="10/03/2023 Friday",Forecasts[[#This Row],[Rain]],"")</f>
        <v/>
      </c>
    </row>
    <row r="614" spans="1:16" x14ac:dyDescent="0.25">
      <c r="A614" t="s">
        <v>2192</v>
      </c>
      <c r="B614" s="3" t="s">
        <v>34</v>
      </c>
      <c r="C614" s="3" t="s">
        <v>270</v>
      </c>
      <c r="D614">
        <f>+Forecasts[[#This Row],[Max T °C]]-Forecasts[[#This Row],[Min T °C]]</f>
        <v>10</v>
      </c>
      <c r="E614" t="s">
        <v>171</v>
      </c>
      <c r="F614" s="4" t="s">
        <v>34</v>
      </c>
      <c r="G614" s="4">
        <v>23</v>
      </c>
      <c r="H614" s="4" t="s">
        <v>50</v>
      </c>
      <c r="I614" s="4" t="s">
        <v>168</v>
      </c>
      <c r="J614" t="s">
        <v>4</v>
      </c>
      <c r="K614" s="4" t="s">
        <v>508</v>
      </c>
      <c r="L614" s="4" t="s">
        <v>511</v>
      </c>
      <c r="M614">
        <f>+HOUR(Forecasts[[#This Row],[Sunset]]) *60 +MINUTE(Forecasts[[#This Row],[Sunset]]) - HOUR(Forecasts[[#This Row],[Sunrise]]) *60 - MINUTE(Forecasts[[#This Row],[Sunrise]])</f>
        <v>687</v>
      </c>
      <c r="N614" t="s">
        <v>2214</v>
      </c>
      <c r="P614" t="str">
        <f>+IF(Forecasts[[#This Row],[Forecast]]="10/03/2023 Friday",Forecasts[[#This Row],[Rain]],"")</f>
        <v/>
      </c>
    </row>
    <row r="615" spans="1:16" x14ac:dyDescent="0.25">
      <c r="A615" t="s">
        <v>2190</v>
      </c>
      <c r="B615" s="3" t="s">
        <v>34</v>
      </c>
      <c r="C615" s="3" t="s">
        <v>270</v>
      </c>
      <c r="D615">
        <f>+Forecasts[[#This Row],[Max T °C]]-Forecasts[[#This Row],[Min T °C]]</f>
        <v>10</v>
      </c>
      <c r="E615" t="s">
        <v>9</v>
      </c>
      <c r="F615" s="4" t="s">
        <v>41</v>
      </c>
      <c r="G615" s="4">
        <v>27</v>
      </c>
      <c r="H615" s="4" t="s">
        <v>134</v>
      </c>
      <c r="I615" s="4" t="s">
        <v>75</v>
      </c>
      <c r="J615" t="s">
        <v>4</v>
      </c>
      <c r="K615" s="4" t="s">
        <v>508</v>
      </c>
      <c r="L615" s="4" t="s">
        <v>497</v>
      </c>
      <c r="M615">
        <f>+HOUR(Forecasts[[#This Row],[Sunset]]) *60 +MINUTE(Forecasts[[#This Row],[Sunset]]) - HOUR(Forecasts[[#This Row],[Sunrise]]) *60 - MINUTE(Forecasts[[#This Row],[Sunrise]])</f>
        <v>688</v>
      </c>
      <c r="N615" t="s">
        <v>2214</v>
      </c>
      <c r="P615" t="str">
        <f>+IF(Forecasts[[#This Row],[Forecast]]="10/03/2023 Friday",Forecasts[[#This Row],[Rain]],"")</f>
        <v/>
      </c>
    </row>
    <row r="616" spans="1:16" x14ac:dyDescent="0.25">
      <c r="A616" t="s">
        <v>2188</v>
      </c>
      <c r="B616" s="3" t="s">
        <v>34</v>
      </c>
      <c r="C616" s="3" t="s">
        <v>270</v>
      </c>
      <c r="D616">
        <f>+Forecasts[[#This Row],[Max T °C]]-Forecasts[[#This Row],[Min T °C]]</f>
        <v>10</v>
      </c>
      <c r="E616" t="s">
        <v>115</v>
      </c>
      <c r="F616" s="4" t="s">
        <v>34</v>
      </c>
      <c r="G616" s="4">
        <v>28</v>
      </c>
      <c r="H616" s="4" t="s">
        <v>134</v>
      </c>
      <c r="I616" s="4" t="s">
        <v>100</v>
      </c>
      <c r="J616" t="s">
        <v>4</v>
      </c>
      <c r="K616" s="4" t="s">
        <v>502</v>
      </c>
      <c r="L616" s="4" t="s">
        <v>497</v>
      </c>
      <c r="M616">
        <f>+HOUR(Forecasts[[#This Row],[Sunset]]) *60 +MINUTE(Forecasts[[#This Row],[Sunset]]) - HOUR(Forecasts[[#This Row],[Sunrise]]) *60 - MINUTE(Forecasts[[#This Row],[Sunrise]])</f>
        <v>689</v>
      </c>
      <c r="N616" t="s">
        <v>2214</v>
      </c>
      <c r="P616" t="str">
        <f>+IF(Forecasts[[#This Row],[Forecast]]="10/03/2023 Friday",Forecasts[[#This Row],[Rain]],"")</f>
        <v/>
      </c>
    </row>
    <row r="617" spans="1:16" x14ac:dyDescent="0.25">
      <c r="A617" t="s">
        <v>2213</v>
      </c>
      <c r="B617" s="3" t="s">
        <v>41</v>
      </c>
      <c r="C617" s="3" t="s">
        <v>270</v>
      </c>
      <c r="D617">
        <f>+Forecasts[[#This Row],[Max T °C]]-Forecasts[[#This Row],[Min T °C]]</f>
        <v>9</v>
      </c>
      <c r="E617" t="s">
        <v>110</v>
      </c>
      <c r="F617" s="4" t="s">
        <v>98</v>
      </c>
      <c r="G617" s="4">
        <v>23</v>
      </c>
      <c r="H617" s="4" t="s">
        <v>486</v>
      </c>
      <c r="I617" s="4" t="s">
        <v>100</v>
      </c>
      <c r="J617" t="s">
        <v>4</v>
      </c>
      <c r="K617" s="4" t="s">
        <v>543</v>
      </c>
      <c r="L617" s="4" t="s">
        <v>540</v>
      </c>
      <c r="M617">
        <f>+HOUR(Forecasts[[#This Row],[Sunset]]) *60 +MINUTE(Forecasts[[#This Row],[Sunset]]) - HOUR(Forecasts[[#This Row],[Sunrise]]) *60 - MINUTE(Forecasts[[#This Row],[Sunrise]])</f>
        <v>677</v>
      </c>
      <c r="N617" t="s">
        <v>2212</v>
      </c>
      <c r="P617" t="str">
        <f>+IF(Forecasts[[#This Row],[Forecast]]="10/03/2023 Friday",Forecasts[[#This Row],[Rain]],"")</f>
        <v/>
      </c>
    </row>
    <row r="618" spans="1:16" x14ac:dyDescent="0.25">
      <c r="A618" t="s">
        <v>2211</v>
      </c>
      <c r="B618" s="3" t="s">
        <v>58</v>
      </c>
      <c r="C618" s="3" t="s">
        <v>432</v>
      </c>
      <c r="D618">
        <f>+Forecasts[[#This Row],[Max T °C]]-Forecasts[[#This Row],[Min T °C]]</f>
        <v>10</v>
      </c>
      <c r="E618" t="s">
        <v>145</v>
      </c>
      <c r="F618" s="4" t="s">
        <v>33</v>
      </c>
      <c r="G618" s="4">
        <v>19</v>
      </c>
      <c r="H618" s="4" t="s">
        <v>490</v>
      </c>
      <c r="I618" s="4" t="s">
        <v>108</v>
      </c>
      <c r="J618" t="s">
        <v>4</v>
      </c>
      <c r="K618" s="4" t="s">
        <v>537</v>
      </c>
      <c r="L618" s="4" t="s">
        <v>531</v>
      </c>
      <c r="M618">
        <f>+HOUR(Forecasts[[#This Row],[Sunset]]) *60 +MINUTE(Forecasts[[#This Row],[Sunset]]) - HOUR(Forecasts[[#This Row],[Sunrise]]) *60 - MINUTE(Forecasts[[#This Row],[Sunrise]])</f>
        <v>679</v>
      </c>
      <c r="N618" t="s">
        <v>2212</v>
      </c>
      <c r="P618" t="str">
        <f>+IF(Forecasts[[#This Row],[Forecast]]="10/03/2023 Friday",Forecasts[[#This Row],[Rain]],"")</f>
        <v/>
      </c>
    </row>
    <row r="619" spans="1:16" x14ac:dyDescent="0.25">
      <c r="A619" t="s">
        <v>2209</v>
      </c>
      <c r="B619" s="3" t="s">
        <v>125</v>
      </c>
      <c r="C619" s="3" t="s">
        <v>552</v>
      </c>
      <c r="D619">
        <f>+Forecasts[[#This Row],[Max T °C]]-Forecasts[[#This Row],[Min T °C]]</f>
        <v>10</v>
      </c>
      <c r="E619" t="s">
        <v>263</v>
      </c>
      <c r="F619" s="4" t="s">
        <v>33</v>
      </c>
      <c r="G619" s="4">
        <v>23</v>
      </c>
      <c r="H619" s="4" t="s">
        <v>127</v>
      </c>
      <c r="I619" s="4" t="s">
        <v>61</v>
      </c>
      <c r="J619" t="s">
        <v>4</v>
      </c>
      <c r="K619" s="4" t="s">
        <v>537</v>
      </c>
      <c r="L619" s="4" t="s">
        <v>531</v>
      </c>
      <c r="M619">
        <f>+HOUR(Forecasts[[#This Row],[Sunset]]) *60 +MINUTE(Forecasts[[#This Row],[Sunset]]) - HOUR(Forecasts[[#This Row],[Sunrise]]) *60 - MINUTE(Forecasts[[#This Row],[Sunrise]])</f>
        <v>679</v>
      </c>
      <c r="N619" t="s">
        <v>2212</v>
      </c>
      <c r="P619" t="str">
        <f>+IF(Forecasts[[#This Row],[Forecast]]="10/03/2023 Friday",Forecasts[[#This Row],[Rain]],"")</f>
        <v/>
      </c>
    </row>
    <row r="620" spans="1:16" x14ac:dyDescent="0.25">
      <c r="A620" t="s">
        <v>2207</v>
      </c>
      <c r="B620" s="3" t="s">
        <v>63</v>
      </c>
      <c r="C620" s="3" t="s">
        <v>432</v>
      </c>
      <c r="D620">
        <f>+Forecasts[[#This Row],[Max T °C]]-Forecasts[[#This Row],[Min T °C]]</f>
        <v>9</v>
      </c>
      <c r="E620" t="s">
        <v>9</v>
      </c>
      <c r="F620" s="4" t="s">
        <v>33</v>
      </c>
      <c r="G620" s="4">
        <v>26</v>
      </c>
      <c r="H620" s="4" t="s">
        <v>152</v>
      </c>
      <c r="I620" s="4" t="s">
        <v>104</v>
      </c>
      <c r="J620" t="s">
        <v>4</v>
      </c>
      <c r="K620" s="4" t="s">
        <v>532</v>
      </c>
      <c r="L620" s="4" t="s">
        <v>531</v>
      </c>
      <c r="M620">
        <f>+HOUR(Forecasts[[#This Row],[Sunset]]) *60 +MINUTE(Forecasts[[#This Row],[Sunset]]) - HOUR(Forecasts[[#This Row],[Sunrise]]) *60 - MINUTE(Forecasts[[#This Row],[Sunrise]])</f>
        <v>680</v>
      </c>
      <c r="N620" t="s">
        <v>2212</v>
      </c>
      <c r="P620" t="str">
        <f>+IF(Forecasts[[#This Row],[Forecast]]="10/03/2023 Friday",Forecasts[[#This Row],[Rain]],"")</f>
        <v/>
      </c>
    </row>
    <row r="621" spans="1:16" x14ac:dyDescent="0.25">
      <c r="A621" t="s">
        <v>2205</v>
      </c>
      <c r="B621" s="3" t="s">
        <v>58</v>
      </c>
      <c r="C621" s="3" t="s">
        <v>378</v>
      </c>
      <c r="D621">
        <f>+Forecasts[[#This Row],[Max T °C]]-Forecasts[[#This Row],[Min T °C]]</f>
        <v>8</v>
      </c>
      <c r="E621" t="s">
        <v>110</v>
      </c>
      <c r="F621" s="4" t="s">
        <v>33</v>
      </c>
      <c r="G621" s="4">
        <v>27</v>
      </c>
      <c r="H621" s="4" t="s">
        <v>65</v>
      </c>
      <c r="I621" s="4" t="s">
        <v>100</v>
      </c>
      <c r="J621" t="s">
        <v>4</v>
      </c>
      <c r="K621" s="4" t="s">
        <v>532</v>
      </c>
      <c r="L621" s="4" t="s">
        <v>531</v>
      </c>
      <c r="M621">
        <f>+HOUR(Forecasts[[#This Row],[Sunset]]) *60 +MINUTE(Forecasts[[#This Row],[Sunset]]) - HOUR(Forecasts[[#This Row],[Sunrise]]) *60 - MINUTE(Forecasts[[#This Row],[Sunrise]])</f>
        <v>680</v>
      </c>
      <c r="N621" t="s">
        <v>2212</v>
      </c>
      <c r="P621" t="str">
        <f>+IF(Forecasts[[#This Row],[Forecast]]="10/03/2023 Friday",Forecasts[[#This Row],[Rain]],"")</f>
        <v/>
      </c>
    </row>
    <row r="622" spans="1:16" x14ac:dyDescent="0.25">
      <c r="A622" t="s">
        <v>2204</v>
      </c>
      <c r="B622" s="3" t="s">
        <v>33</v>
      </c>
      <c r="C622" s="3" t="s">
        <v>378</v>
      </c>
      <c r="D622">
        <f>+Forecasts[[#This Row],[Max T °C]]-Forecasts[[#This Row],[Min T °C]]</f>
        <v>9</v>
      </c>
      <c r="E622" t="s">
        <v>217</v>
      </c>
      <c r="F622" s="4" t="s">
        <v>98</v>
      </c>
      <c r="G622" s="4">
        <v>24</v>
      </c>
      <c r="H622" s="4" t="s">
        <v>72</v>
      </c>
      <c r="I622" s="4" t="s">
        <v>127</v>
      </c>
      <c r="J622">
        <v>0.1</v>
      </c>
      <c r="K622" s="4" t="s">
        <v>525</v>
      </c>
      <c r="L622" s="4" t="s">
        <v>519</v>
      </c>
      <c r="M622">
        <f>+HOUR(Forecasts[[#This Row],[Sunset]]) *60 +MINUTE(Forecasts[[#This Row],[Sunset]]) - HOUR(Forecasts[[#This Row],[Sunrise]]) *60 - MINUTE(Forecasts[[#This Row],[Sunrise]])</f>
        <v>682</v>
      </c>
      <c r="N622" t="s">
        <v>2212</v>
      </c>
      <c r="P622" t="str">
        <f>+IF(Forecasts[[#This Row],[Forecast]]="10/03/2023 Friday",Forecasts[[#This Row],[Rain]],"")</f>
        <v/>
      </c>
    </row>
    <row r="623" spans="1:16" x14ac:dyDescent="0.25">
      <c r="A623" t="s">
        <v>2202</v>
      </c>
      <c r="B623" s="3" t="s">
        <v>33</v>
      </c>
      <c r="C623" s="3" t="s">
        <v>364</v>
      </c>
      <c r="D623">
        <f>+Forecasts[[#This Row],[Max T °C]]-Forecasts[[#This Row],[Min T °C]]</f>
        <v>8</v>
      </c>
      <c r="E623" t="s">
        <v>9</v>
      </c>
      <c r="F623" s="4" t="s">
        <v>98</v>
      </c>
      <c r="G623" s="4">
        <v>26</v>
      </c>
      <c r="H623" s="4" t="s">
        <v>109</v>
      </c>
      <c r="I623" s="4" t="s">
        <v>180</v>
      </c>
      <c r="J623">
        <v>0.5</v>
      </c>
      <c r="K623" s="4" t="s">
        <v>523</v>
      </c>
      <c r="L623" s="4" t="s">
        <v>519</v>
      </c>
      <c r="M623">
        <f>+HOUR(Forecasts[[#This Row],[Sunset]]) *60 +MINUTE(Forecasts[[#This Row],[Sunset]]) - HOUR(Forecasts[[#This Row],[Sunrise]]) *60 - MINUTE(Forecasts[[#This Row],[Sunrise]])</f>
        <v>683</v>
      </c>
      <c r="N623" t="s">
        <v>2212</v>
      </c>
      <c r="P623" t="str">
        <f>+IF(Forecasts[[#This Row],[Forecast]]="10/03/2023 Friday",Forecasts[[#This Row],[Rain]],"")</f>
        <v/>
      </c>
    </row>
    <row r="624" spans="1:16" x14ac:dyDescent="0.25">
      <c r="A624" t="s">
        <v>2200</v>
      </c>
      <c r="B624" s="3" t="s">
        <v>33</v>
      </c>
      <c r="C624" s="3" t="s">
        <v>364</v>
      </c>
      <c r="D624">
        <f>+Forecasts[[#This Row],[Max T °C]]-Forecasts[[#This Row],[Min T °C]]</f>
        <v>8</v>
      </c>
      <c r="E624" t="s">
        <v>1171</v>
      </c>
      <c r="F624" s="4" t="s">
        <v>98</v>
      </c>
      <c r="G624" s="4">
        <v>26</v>
      </c>
      <c r="H624" s="4" t="s">
        <v>45</v>
      </c>
      <c r="I624" s="4" t="s">
        <v>39</v>
      </c>
      <c r="J624">
        <v>0.6</v>
      </c>
      <c r="K624" s="4" t="s">
        <v>523</v>
      </c>
      <c r="L624" s="4" t="s">
        <v>519</v>
      </c>
      <c r="M624">
        <f>+HOUR(Forecasts[[#This Row],[Sunset]]) *60 +MINUTE(Forecasts[[#This Row],[Sunset]]) - HOUR(Forecasts[[#This Row],[Sunrise]]) *60 - MINUTE(Forecasts[[#This Row],[Sunrise]])</f>
        <v>683</v>
      </c>
      <c r="N624" t="s">
        <v>2212</v>
      </c>
      <c r="P624" t="str">
        <f>+IF(Forecasts[[#This Row],[Forecast]]="10/03/2023 Friday",Forecasts[[#This Row],[Rain]],"")</f>
        <v/>
      </c>
    </row>
    <row r="625" spans="1:16" x14ac:dyDescent="0.25">
      <c r="A625" t="s">
        <v>2198</v>
      </c>
      <c r="B625" s="3" t="s">
        <v>98</v>
      </c>
      <c r="C625" s="3" t="s">
        <v>378</v>
      </c>
      <c r="D625">
        <f>+Forecasts[[#This Row],[Max T °C]]-Forecasts[[#This Row],[Min T °C]]</f>
        <v>10</v>
      </c>
      <c r="E625" t="s">
        <v>110</v>
      </c>
      <c r="F625" s="4" t="s">
        <v>41</v>
      </c>
      <c r="G625" s="4">
        <v>25</v>
      </c>
      <c r="H625" s="4" t="s">
        <v>65</v>
      </c>
      <c r="I625" s="4" t="s">
        <v>56</v>
      </c>
      <c r="J625">
        <v>0.3</v>
      </c>
      <c r="K625" s="4" t="s">
        <v>516</v>
      </c>
      <c r="L625" s="4" t="s">
        <v>511</v>
      </c>
      <c r="M625">
        <f>+HOUR(Forecasts[[#This Row],[Sunset]]) *60 +MINUTE(Forecasts[[#This Row],[Sunset]]) - HOUR(Forecasts[[#This Row],[Sunrise]]) *60 - MINUTE(Forecasts[[#This Row],[Sunrise]])</f>
        <v>685</v>
      </c>
      <c r="N625" t="s">
        <v>2212</v>
      </c>
      <c r="P625" t="str">
        <f>+IF(Forecasts[[#This Row],[Forecast]]="10/03/2023 Friday",Forecasts[[#This Row],[Rain]],"")</f>
        <v/>
      </c>
    </row>
    <row r="626" spans="1:16" x14ac:dyDescent="0.25">
      <c r="A626" t="s">
        <v>2196</v>
      </c>
      <c r="B626" s="3" t="s">
        <v>98</v>
      </c>
      <c r="C626" s="3" t="s">
        <v>270</v>
      </c>
      <c r="D626">
        <f>+Forecasts[[#This Row],[Max T °C]]-Forecasts[[#This Row],[Min T °C]]</f>
        <v>8</v>
      </c>
      <c r="E626" t="s">
        <v>1054</v>
      </c>
      <c r="F626" s="4" t="s">
        <v>98</v>
      </c>
      <c r="G626" s="4">
        <v>30</v>
      </c>
      <c r="H626" s="4" t="s">
        <v>86</v>
      </c>
      <c r="I626" s="4" t="s">
        <v>39</v>
      </c>
      <c r="J626">
        <v>0.7</v>
      </c>
      <c r="K626" s="4" t="s">
        <v>516</v>
      </c>
      <c r="L626" s="4" t="s">
        <v>511</v>
      </c>
      <c r="M626">
        <f>+HOUR(Forecasts[[#This Row],[Sunset]]) *60 +MINUTE(Forecasts[[#This Row],[Sunset]]) - HOUR(Forecasts[[#This Row],[Sunrise]]) *60 - MINUTE(Forecasts[[#This Row],[Sunrise]])</f>
        <v>685</v>
      </c>
      <c r="N626" t="s">
        <v>2212</v>
      </c>
      <c r="P626" t="str">
        <f>+IF(Forecasts[[#This Row],[Forecast]]="10/03/2023 Friday",Forecasts[[#This Row],[Rain]],"")</f>
        <v/>
      </c>
    </row>
    <row r="627" spans="1:16" x14ac:dyDescent="0.25">
      <c r="A627" t="s">
        <v>2194</v>
      </c>
      <c r="B627" s="3" t="s">
        <v>98</v>
      </c>
      <c r="C627" s="3" t="s">
        <v>270</v>
      </c>
      <c r="D627">
        <f>+Forecasts[[#This Row],[Max T °C]]-Forecasts[[#This Row],[Min T °C]]</f>
        <v>8</v>
      </c>
      <c r="E627" t="s">
        <v>9</v>
      </c>
      <c r="F627" s="4" t="s">
        <v>98</v>
      </c>
      <c r="G627" s="4">
        <v>26</v>
      </c>
      <c r="H627" s="4" t="s">
        <v>134</v>
      </c>
      <c r="I627" s="4" t="s">
        <v>47</v>
      </c>
      <c r="J627">
        <v>0.2</v>
      </c>
      <c r="K627" s="4" t="s">
        <v>512</v>
      </c>
      <c r="L627" s="4" t="s">
        <v>511</v>
      </c>
      <c r="M627">
        <f>+HOUR(Forecasts[[#This Row],[Sunset]]) *60 +MINUTE(Forecasts[[#This Row],[Sunset]]) - HOUR(Forecasts[[#This Row],[Sunrise]]) *60 - MINUTE(Forecasts[[#This Row],[Sunrise]])</f>
        <v>686</v>
      </c>
      <c r="N627" t="s">
        <v>2212</v>
      </c>
      <c r="P627" t="str">
        <f>+IF(Forecasts[[#This Row],[Forecast]]="10/03/2023 Friday",Forecasts[[#This Row],[Rain]],"")</f>
        <v/>
      </c>
    </row>
    <row r="628" spans="1:16" x14ac:dyDescent="0.25">
      <c r="A628" t="s">
        <v>2192</v>
      </c>
      <c r="B628" s="3" t="s">
        <v>98</v>
      </c>
      <c r="C628" s="3" t="s">
        <v>270</v>
      </c>
      <c r="D628">
        <f>+Forecasts[[#This Row],[Max T °C]]-Forecasts[[#This Row],[Min T °C]]</f>
        <v>8</v>
      </c>
      <c r="E628" t="s">
        <v>110</v>
      </c>
      <c r="F628" s="4" t="s">
        <v>98</v>
      </c>
      <c r="G628" s="4">
        <v>24</v>
      </c>
      <c r="H628" s="4" t="s">
        <v>65</v>
      </c>
      <c r="I628" s="4" t="s">
        <v>168</v>
      </c>
      <c r="J628" t="s">
        <v>4</v>
      </c>
      <c r="K628" s="4" t="s">
        <v>508</v>
      </c>
      <c r="L628" s="4" t="s">
        <v>511</v>
      </c>
      <c r="M628">
        <f>+HOUR(Forecasts[[#This Row],[Sunset]]) *60 +MINUTE(Forecasts[[#This Row],[Sunset]]) - HOUR(Forecasts[[#This Row],[Sunrise]]) *60 - MINUTE(Forecasts[[#This Row],[Sunrise]])</f>
        <v>687</v>
      </c>
      <c r="N628" t="s">
        <v>2212</v>
      </c>
      <c r="P628" t="str">
        <f>+IF(Forecasts[[#This Row],[Forecast]]="10/03/2023 Friday",Forecasts[[#This Row],[Rain]],"")</f>
        <v/>
      </c>
    </row>
    <row r="629" spans="1:16" x14ac:dyDescent="0.25">
      <c r="A629" t="s">
        <v>2190</v>
      </c>
      <c r="B629" s="3" t="s">
        <v>98</v>
      </c>
      <c r="C629" s="3" t="s">
        <v>270</v>
      </c>
      <c r="D629">
        <f>+Forecasts[[#This Row],[Max T °C]]-Forecasts[[#This Row],[Min T °C]]</f>
        <v>8</v>
      </c>
      <c r="E629" t="s">
        <v>9</v>
      </c>
      <c r="F629" s="4" t="s">
        <v>98</v>
      </c>
      <c r="G629" s="4">
        <v>26</v>
      </c>
      <c r="H629" s="4" t="s">
        <v>134</v>
      </c>
      <c r="I629" s="4" t="s">
        <v>100</v>
      </c>
      <c r="J629" t="s">
        <v>4</v>
      </c>
      <c r="K629" s="4" t="s">
        <v>508</v>
      </c>
      <c r="L629" s="4" t="s">
        <v>497</v>
      </c>
      <c r="M629">
        <f>+HOUR(Forecasts[[#This Row],[Sunset]]) *60 +MINUTE(Forecasts[[#This Row],[Sunset]]) - HOUR(Forecasts[[#This Row],[Sunrise]]) *60 - MINUTE(Forecasts[[#This Row],[Sunrise]])</f>
        <v>688</v>
      </c>
      <c r="N629" t="s">
        <v>2212</v>
      </c>
      <c r="P629" t="str">
        <f>+IF(Forecasts[[#This Row],[Forecast]]="10/03/2023 Friday",Forecasts[[#This Row],[Rain]],"")</f>
        <v/>
      </c>
    </row>
    <row r="630" spans="1:16" x14ac:dyDescent="0.25">
      <c r="A630" t="s">
        <v>2188</v>
      </c>
      <c r="B630" s="3" t="s">
        <v>41</v>
      </c>
      <c r="C630" s="3" t="s">
        <v>240</v>
      </c>
      <c r="D630">
        <f>+Forecasts[[#This Row],[Max T °C]]-Forecasts[[#This Row],[Min T °C]]</f>
        <v>8</v>
      </c>
      <c r="E630" t="s">
        <v>105</v>
      </c>
      <c r="F630" s="4" t="s">
        <v>98</v>
      </c>
      <c r="G630" s="4">
        <v>28</v>
      </c>
      <c r="H630" s="4" t="s">
        <v>45</v>
      </c>
      <c r="I630" s="4" t="s">
        <v>100</v>
      </c>
      <c r="J630" t="s">
        <v>4</v>
      </c>
      <c r="K630" s="4" t="s">
        <v>502</v>
      </c>
      <c r="L630" s="4" t="s">
        <v>497</v>
      </c>
      <c r="M630">
        <f>+HOUR(Forecasts[[#This Row],[Sunset]]) *60 +MINUTE(Forecasts[[#This Row],[Sunset]]) - HOUR(Forecasts[[#This Row],[Sunrise]]) *60 - MINUTE(Forecasts[[#This Row],[Sunrise]])</f>
        <v>689</v>
      </c>
      <c r="N630" t="s">
        <v>2212</v>
      </c>
      <c r="P630" t="str">
        <f>+IF(Forecasts[[#This Row],[Forecast]]="10/03/2023 Friday",Forecasts[[#This Row],[Rain]],"")</f>
        <v/>
      </c>
    </row>
    <row r="631" spans="1:16" x14ac:dyDescent="0.25">
      <c r="A631" t="s">
        <v>2186</v>
      </c>
      <c r="B631" s="3" t="s">
        <v>34</v>
      </c>
      <c r="C631" s="3" t="s">
        <v>240</v>
      </c>
      <c r="D631">
        <f>+Forecasts[[#This Row],[Max T °C]]-Forecasts[[#This Row],[Min T °C]]</f>
        <v>9</v>
      </c>
      <c r="E631" t="s">
        <v>162</v>
      </c>
      <c r="F631" s="4" t="s">
        <v>41</v>
      </c>
      <c r="G631" s="4">
        <v>21</v>
      </c>
      <c r="H631" s="4" t="s">
        <v>72</v>
      </c>
      <c r="I631" s="4" t="s">
        <v>100</v>
      </c>
      <c r="J631" t="s">
        <v>4</v>
      </c>
      <c r="K631" s="4" t="s">
        <v>498</v>
      </c>
      <c r="L631" s="4" t="s">
        <v>497</v>
      </c>
      <c r="M631">
        <f>+HOUR(Forecasts[[#This Row],[Sunset]]) *60 +MINUTE(Forecasts[[#This Row],[Sunset]]) - HOUR(Forecasts[[#This Row],[Sunrise]]) *60 - MINUTE(Forecasts[[#This Row],[Sunrise]])</f>
        <v>690</v>
      </c>
      <c r="N631" t="s">
        <v>2212</v>
      </c>
      <c r="P631" t="str">
        <f>+IF(Forecasts[[#This Row],[Forecast]]="10/03/2023 Friday",Forecasts[[#This Row],[Rain]],"")</f>
        <v/>
      </c>
    </row>
    <row r="632" spans="1:16" x14ac:dyDescent="0.25">
      <c r="A632" t="s">
        <v>2211</v>
      </c>
      <c r="B632" s="3" t="s">
        <v>63</v>
      </c>
      <c r="C632" s="3" t="s">
        <v>491</v>
      </c>
      <c r="D632">
        <f>+Forecasts[[#This Row],[Max T °C]]-Forecasts[[#This Row],[Min T °C]]</f>
        <v>10</v>
      </c>
      <c r="E632" t="s">
        <v>145</v>
      </c>
      <c r="F632" s="4" t="s">
        <v>33</v>
      </c>
      <c r="G632" s="4">
        <v>18</v>
      </c>
      <c r="H632" s="4" t="s">
        <v>589</v>
      </c>
      <c r="I632" s="4" t="s">
        <v>108</v>
      </c>
      <c r="J632" t="s">
        <v>4</v>
      </c>
      <c r="K632" s="4" t="s">
        <v>537</v>
      </c>
      <c r="L632" s="4" t="s">
        <v>531</v>
      </c>
      <c r="M632">
        <f>+HOUR(Forecasts[[#This Row],[Sunset]]) *60 +MINUTE(Forecasts[[#This Row],[Sunset]]) - HOUR(Forecasts[[#This Row],[Sunrise]]) *60 - MINUTE(Forecasts[[#This Row],[Sunrise]])</f>
        <v>679</v>
      </c>
      <c r="N632" t="s">
        <v>2210</v>
      </c>
      <c r="P632" t="str">
        <f>+IF(Forecasts[[#This Row],[Forecast]]="10/03/2023 Friday",Forecasts[[#This Row],[Rain]],"")</f>
        <v/>
      </c>
    </row>
    <row r="633" spans="1:16" x14ac:dyDescent="0.25">
      <c r="A633" t="s">
        <v>2209</v>
      </c>
      <c r="B633" s="3" t="s">
        <v>125</v>
      </c>
      <c r="C633" s="3" t="s">
        <v>572</v>
      </c>
      <c r="D633">
        <f>+Forecasts[[#This Row],[Max T °C]]-Forecasts[[#This Row],[Min T °C]]</f>
        <v>11</v>
      </c>
      <c r="E633" t="s">
        <v>263</v>
      </c>
      <c r="F633" s="4" t="s">
        <v>149</v>
      </c>
      <c r="G633" s="4">
        <v>21</v>
      </c>
      <c r="H633" s="4" t="s">
        <v>585</v>
      </c>
      <c r="I633" s="4" t="s">
        <v>61</v>
      </c>
      <c r="J633" t="s">
        <v>4</v>
      </c>
      <c r="K633" s="4" t="s">
        <v>537</v>
      </c>
      <c r="L633" s="4" t="s">
        <v>531</v>
      </c>
      <c r="M633">
        <f>+HOUR(Forecasts[[#This Row],[Sunset]]) *60 +MINUTE(Forecasts[[#This Row],[Sunset]]) - HOUR(Forecasts[[#This Row],[Sunrise]]) *60 - MINUTE(Forecasts[[#This Row],[Sunrise]])</f>
        <v>679</v>
      </c>
      <c r="N633" t="s">
        <v>2210</v>
      </c>
      <c r="P633" t="str">
        <f>+IF(Forecasts[[#This Row],[Forecast]]="10/03/2023 Friday",Forecasts[[#This Row],[Rain]],"")</f>
        <v/>
      </c>
    </row>
    <row r="634" spans="1:16" x14ac:dyDescent="0.25">
      <c r="A634" t="s">
        <v>2207</v>
      </c>
      <c r="B634" s="3" t="s">
        <v>58</v>
      </c>
      <c r="C634" s="3" t="s">
        <v>491</v>
      </c>
      <c r="D634">
        <f>+Forecasts[[#This Row],[Max T °C]]-Forecasts[[#This Row],[Min T °C]]</f>
        <v>11</v>
      </c>
      <c r="E634" t="s">
        <v>9</v>
      </c>
      <c r="F634" s="4" t="s">
        <v>33</v>
      </c>
      <c r="G634" s="4">
        <v>26</v>
      </c>
      <c r="H634" s="4" t="s">
        <v>148</v>
      </c>
      <c r="I634" s="4" t="s">
        <v>104</v>
      </c>
      <c r="J634" t="s">
        <v>4</v>
      </c>
      <c r="K634" s="4" t="s">
        <v>532</v>
      </c>
      <c r="L634" s="4" t="s">
        <v>531</v>
      </c>
      <c r="M634">
        <f>+HOUR(Forecasts[[#This Row],[Sunset]]) *60 +MINUTE(Forecasts[[#This Row],[Sunset]]) - HOUR(Forecasts[[#This Row],[Sunrise]]) *60 - MINUTE(Forecasts[[#This Row],[Sunrise]])</f>
        <v>680</v>
      </c>
      <c r="N634" t="s">
        <v>2210</v>
      </c>
      <c r="P634" t="str">
        <f>+IF(Forecasts[[#This Row],[Forecast]]="10/03/2023 Friday",Forecasts[[#This Row],[Rain]],"")</f>
        <v/>
      </c>
    </row>
    <row r="635" spans="1:16" x14ac:dyDescent="0.25">
      <c r="A635" t="s">
        <v>2205</v>
      </c>
      <c r="B635" s="3" t="s">
        <v>33</v>
      </c>
      <c r="C635" s="3" t="s">
        <v>364</v>
      </c>
      <c r="D635">
        <f>+Forecasts[[#This Row],[Max T °C]]-Forecasts[[#This Row],[Min T °C]]</f>
        <v>8</v>
      </c>
      <c r="E635" t="s">
        <v>145</v>
      </c>
      <c r="F635" s="4" t="s">
        <v>33</v>
      </c>
      <c r="G635" s="4">
        <v>29</v>
      </c>
      <c r="H635" s="4" t="s">
        <v>56</v>
      </c>
      <c r="I635" s="4" t="s">
        <v>99</v>
      </c>
      <c r="J635" t="s">
        <v>4</v>
      </c>
      <c r="K635" s="4" t="s">
        <v>532</v>
      </c>
      <c r="L635" s="4" t="s">
        <v>531</v>
      </c>
      <c r="M635">
        <f>+HOUR(Forecasts[[#This Row],[Sunset]]) *60 +MINUTE(Forecasts[[#This Row],[Sunset]]) - HOUR(Forecasts[[#This Row],[Sunrise]]) *60 - MINUTE(Forecasts[[#This Row],[Sunrise]])</f>
        <v>680</v>
      </c>
      <c r="N635" t="s">
        <v>2210</v>
      </c>
      <c r="P635" t="str">
        <f>+IF(Forecasts[[#This Row],[Forecast]]="10/03/2023 Friday",Forecasts[[#This Row],[Rain]],"")</f>
        <v/>
      </c>
    </row>
    <row r="636" spans="1:16" x14ac:dyDescent="0.25">
      <c r="A636" t="s">
        <v>2204</v>
      </c>
      <c r="B636" s="3" t="s">
        <v>33</v>
      </c>
      <c r="C636" s="3" t="s">
        <v>240</v>
      </c>
      <c r="D636">
        <f>+Forecasts[[#This Row],[Max T °C]]-Forecasts[[#This Row],[Min T °C]]</f>
        <v>6</v>
      </c>
      <c r="E636" t="s">
        <v>110</v>
      </c>
      <c r="F636" s="4" t="s">
        <v>33</v>
      </c>
      <c r="G636" s="4">
        <v>32</v>
      </c>
      <c r="H636" s="4" t="s">
        <v>56</v>
      </c>
      <c r="I636" s="4" t="s">
        <v>168</v>
      </c>
      <c r="J636" t="s">
        <v>4</v>
      </c>
      <c r="K636" s="4" t="s">
        <v>525</v>
      </c>
      <c r="L636" s="4" t="s">
        <v>519</v>
      </c>
      <c r="M636">
        <f>+HOUR(Forecasts[[#This Row],[Sunset]]) *60 +MINUTE(Forecasts[[#This Row],[Sunset]]) - HOUR(Forecasts[[#This Row],[Sunrise]]) *60 - MINUTE(Forecasts[[#This Row],[Sunrise]])</f>
        <v>682</v>
      </c>
      <c r="N636" t="s">
        <v>2210</v>
      </c>
      <c r="P636" t="str">
        <f>+IF(Forecasts[[#This Row],[Forecast]]="10/03/2023 Friday",Forecasts[[#This Row],[Rain]],"")</f>
        <v/>
      </c>
    </row>
    <row r="637" spans="1:16" x14ac:dyDescent="0.25">
      <c r="A637" t="s">
        <v>2202</v>
      </c>
      <c r="B637" s="3" t="s">
        <v>98</v>
      </c>
      <c r="C637" s="3" t="s">
        <v>270</v>
      </c>
      <c r="D637">
        <f>+Forecasts[[#This Row],[Max T °C]]-Forecasts[[#This Row],[Min T °C]]</f>
        <v>8</v>
      </c>
      <c r="E637" t="s">
        <v>9</v>
      </c>
      <c r="F637" s="4" t="s">
        <v>98</v>
      </c>
      <c r="G637" s="4">
        <v>22</v>
      </c>
      <c r="H637" s="4" t="s">
        <v>62</v>
      </c>
      <c r="I637" s="4" t="s">
        <v>116</v>
      </c>
      <c r="J637">
        <v>0.4</v>
      </c>
      <c r="K637" s="4" t="s">
        <v>523</v>
      </c>
      <c r="L637" s="4" t="s">
        <v>519</v>
      </c>
      <c r="M637">
        <f>+HOUR(Forecasts[[#This Row],[Sunset]]) *60 +MINUTE(Forecasts[[#This Row],[Sunset]]) - HOUR(Forecasts[[#This Row],[Sunrise]]) *60 - MINUTE(Forecasts[[#This Row],[Sunrise]])</f>
        <v>683</v>
      </c>
      <c r="N637" t="s">
        <v>2210</v>
      </c>
      <c r="P637" t="str">
        <f>+IF(Forecasts[[#This Row],[Forecast]]="10/03/2023 Friday",Forecasts[[#This Row],[Rain]],"")</f>
        <v/>
      </c>
    </row>
    <row r="638" spans="1:16" x14ac:dyDescent="0.25">
      <c r="A638" t="s">
        <v>2200</v>
      </c>
      <c r="B638" s="3" t="s">
        <v>98</v>
      </c>
      <c r="C638" s="3" t="s">
        <v>240</v>
      </c>
      <c r="D638">
        <f>+Forecasts[[#This Row],[Max T °C]]-Forecasts[[#This Row],[Min T °C]]</f>
        <v>7</v>
      </c>
      <c r="E638" t="s">
        <v>897</v>
      </c>
      <c r="F638" s="4" t="s">
        <v>41</v>
      </c>
      <c r="G638" s="4">
        <v>17</v>
      </c>
      <c r="H638" s="4" t="s">
        <v>50</v>
      </c>
      <c r="I638" s="4" t="s">
        <v>188</v>
      </c>
      <c r="J638">
        <v>0.7</v>
      </c>
      <c r="K638" s="4" t="s">
        <v>523</v>
      </c>
      <c r="L638" s="4" t="s">
        <v>519</v>
      </c>
      <c r="M638">
        <f>+HOUR(Forecasts[[#This Row],[Sunset]]) *60 +MINUTE(Forecasts[[#This Row],[Sunset]]) - HOUR(Forecasts[[#This Row],[Sunrise]]) *60 - MINUTE(Forecasts[[#This Row],[Sunrise]])</f>
        <v>683</v>
      </c>
      <c r="N638" t="s">
        <v>2210</v>
      </c>
      <c r="P638" t="str">
        <f>+IF(Forecasts[[#This Row],[Forecast]]="10/03/2023 Friday",Forecasts[[#This Row],[Rain]],"")</f>
        <v/>
      </c>
    </row>
    <row r="639" spans="1:16" x14ac:dyDescent="0.25">
      <c r="A639" t="s">
        <v>2198</v>
      </c>
      <c r="B639" s="3" t="s">
        <v>41</v>
      </c>
      <c r="C639" s="3" t="s">
        <v>153</v>
      </c>
      <c r="D639">
        <f>+Forecasts[[#This Row],[Max T °C]]-Forecasts[[#This Row],[Min T °C]]</f>
        <v>7</v>
      </c>
      <c r="E639" t="s">
        <v>217</v>
      </c>
      <c r="F639" s="4" t="s">
        <v>34</v>
      </c>
      <c r="G639" s="4">
        <v>20</v>
      </c>
      <c r="H639" s="4" t="s">
        <v>50</v>
      </c>
      <c r="I639" s="4" t="s">
        <v>188</v>
      </c>
      <c r="J639">
        <v>2.1</v>
      </c>
      <c r="K639" s="4" t="s">
        <v>516</v>
      </c>
      <c r="L639" s="4" t="s">
        <v>511</v>
      </c>
      <c r="M639">
        <f>+HOUR(Forecasts[[#This Row],[Sunset]]) *60 +MINUTE(Forecasts[[#This Row],[Sunset]]) - HOUR(Forecasts[[#This Row],[Sunrise]]) *60 - MINUTE(Forecasts[[#This Row],[Sunrise]])</f>
        <v>685</v>
      </c>
      <c r="N639" t="s">
        <v>2210</v>
      </c>
      <c r="P639" t="str">
        <f>+IF(Forecasts[[#This Row],[Forecast]]="10/03/2023 Friday",Forecasts[[#This Row],[Rain]],"")</f>
        <v/>
      </c>
    </row>
    <row r="640" spans="1:16" x14ac:dyDescent="0.25">
      <c r="A640" t="s">
        <v>2196</v>
      </c>
      <c r="B640" s="3" t="s">
        <v>98</v>
      </c>
      <c r="C640" s="3" t="s">
        <v>240</v>
      </c>
      <c r="D640">
        <f>+Forecasts[[#This Row],[Max T °C]]-Forecasts[[#This Row],[Min T °C]]</f>
        <v>7</v>
      </c>
      <c r="E640" t="s">
        <v>182</v>
      </c>
      <c r="F640" s="4" t="s">
        <v>41</v>
      </c>
      <c r="G640" s="4">
        <v>20</v>
      </c>
      <c r="H640" s="4" t="s">
        <v>31</v>
      </c>
      <c r="I640" s="4" t="s">
        <v>30</v>
      </c>
      <c r="J640">
        <v>2.2999999999999998</v>
      </c>
      <c r="K640" s="4" t="s">
        <v>516</v>
      </c>
      <c r="L640" s="4" t="s">
        <v>511</v>
      </c>
      <c r="M640">
        <f>+HOUR(Forecasts[[#This Row],[Sunset]]) *60 +MINUTE(Forecasts[[#This Row],[Sunset]]) - HOUR(Forecasts[[#This Row],[Sunrise]]) *60 - MINUTE(Forecasts[[#This Row],[Sunrise]])</f>
        <v>685</v>
      </c>
      <c r="N640" t="s">
        <v>2210</v>
      </c>
      <c r="P640" t="str">
        <f>+IF(Forecasts[[#This Row],[Forecast]]="10/03/2023 Friday",Forecasts[[#This Row],[Rain]],"")</f>
        <v/>
      </c>
    </row>
    <row r="641" spans="1:16" x14ac:dyDescent="0.25">
      <c r="A641" t="s">
        <v>2194</v>
      </c>
      <c r="B641" s="3" t="s">
        <v>41</v>
      </c>
      <c r="C641" s="3" t="s">
        <v>270</v>
      </c>
      <c r="D641">
        <f>+Forecasts[[#This Row],[Max T °C]]-Forecasts[[#This Row],[Min T °C]]</f>
        <v>9</v>
      </c>
      <c r="E641" t="s">
        <v>171</v>
      </c>
      <c r="F641" s="4" t="s">
        <v>41</v>
      </c>
      <c r="G641" s="4">
        <v>26</v>
      </c>
      <c r="H641" s="4" t="s">
        <v>85</v>
      </c>
      <c r="I641" s="4" t="s">
        <v>180</v>
      </c>
      <c r="J641">
        <v>0.2</v>
      </c>
      <c r="K641" s="4" t="s">
        <v>512</v>
      </c>
      <c r="L641" s="4" t="s">
        <v>511</v>
      </c>
      <c r="M641">
        <f>+HOUR(Forecasts[[#This Row],[Sunset]]) *60 +MINUTE(Forecasts[[#This Row],[Sunset]]) - HOUR(Forecasts[[#This Row],[Sunrise]]) *60 - MINUTE(Forecasts[[#This Row],[Sunrise]])</f>
        <v>686</v>
      </c>
      <c r="N641" t="s">
        <v>2210</v>
      </c>
      <c r="P641" t="str">
        <f>+IF(Forecasts[[#This Row],[Forecast]]="10/03/2023 Friday",Forecasts[[#This Row],[Rain]],"")</f>
        <v/>
      </c>
    </row>
    <row r="642" spans="1:16" x14ac:dyDescent="0.25">
      <c r="A642" t="s">
        <v>2192</v>
      </c>
      <c r="B642" s="3" t="s">
        <v>41</v>
      </c>
      <c r="C642" s="3" t="s">
        <v>270</v>
      </c>
      <c r="D642">
        <f>+Forecasts[[#This Row],[Max T °C]]-Forecasts[[#This Row],[Min T °C]]</f>
        <v>9</v>
      </c>
      <c r="E642" t="s">
        <v>110</v>
      </c>
      <c r="F642" s="4" t="s">
        <v>41</v>
      </c>
      <c r="G642" s="4">
        <v>26</v>
      </c>
      <c r="H642" s="4" t="s">
        <v>35</v>
      </c>
      <c r="I642" s="4" t="s">
        <v>168</v>
      </c>
      <c r="J642" t="s">
        <v>4</v>
      </c>
      <c r="K642" s="4" t="s">
        <v>508</v>
      </c>
      <c r="L642" s="4" t="s">
        <v>511</v>
      </c>
      <c r="M642">
        <f>+HOUR(Forecasts[[#This Row],[Sunset]]) *60 +MINUTE(Forecasts[[#This Row],[Sunset]]) - HOUR(Forecasts[[#This Row],[Sunrise]]) *60 - MINUTE(Forecasts[[#This Row],[Sunrise]])</f>
        <v>687</v>
      </c>
      <c r="N642" t="s">
        <v>2210</v>
      </c>
      <c r="P642" t="str">
        <f>+IF(Forecasts[[#This Row],[Forecast]]="10/03/2023 Friday",Forecasts[[#This Row],[Rain]],"")</f>
        <v/>
      </c>
    </row>
    <row r="643" spans="1:16" x14ac:dyDescent="0.25">
      <c r="A643" t="s">
        <v>2190</v>
      </c>
      <c r="B643" s="3" t="s">
        <v>41</v>
      </c>
      <c r="C643" s="3" t="s">
        <v>270</v>
      </c>
      <c r="D643">
        <f>+Forecasts[[#This Row],[Max T °C]]-Forecasts[[#This Row],[Min T °C]]</f>
        <v>9</v>
      </c>
      <c r="E643" t="s">
        <v>1151</v>
      </c>
      <c r="F643" s="4" t="s">
        <v>41</v>
      </c>
      <c r="G643" s="4">
        <v>27</v>
      </c>
      <c r="H643" s="4" t="s">
        <v>72</v>
      </c>
      <c r="I643" s="4" t="s">
        <v>228</v>
      </c>
      <c r="J643">
        <v>0.1</v>
      </c>
      <c r="K643" s="4" t="s">
        <v>508</v>
      </c>
      <c r="L643" s="4" t="s">
        <v>497</v>
      </c>
      <c r="M643">
        <f>+HOUR(Forecasts[[#This Row],[Sunset]]) *60 +MINUTE(Forecasts[[#This Row],[Sunset]]) - HOUR(Forecasts[[#This Row],[Sunrise]]) *60 - MINUTE(Forecasts[[#This Row],[Sunrise]])</f>
        <v>688</v>
      </c>
      <c r="N643" t="s">
        <v>2210</v>
      </c>
      <c r="P643" t="str">
        <f>+IF(Forecasts[[#This Row],[Forecast]]="10/03/2023 Friday",Forecasts[[#This Row],[Rain]],"")</f>
        <v/>
      </c>
    </row>
    <row r="644" spans="1:16" x14ac:dyDescent="0.25">
      <c r="A644" t="s">
        <v>2188</v>
      </c>
      <c r="B644" s="3" t="s">
        <v>98</v>
      </c>
      <c r="C644" s="3" t="s">
        <v>270</v>
      </c>
      <c r="D644">
        <f>+Forecasts[[#This Row],[Max T °C]]-Forecasts[[#This Row],[Min T °C]]</f>
        <v>8</v>
      </c>
      <c r="E644" t="s">
        <v>285</v>
      </c>
      <c r="F644" s="4" t="s">
        <v>41</v>
      </c>
      <c r="G644" s="4">
        <v>28</v>
      </c>
      <c r="H644" s="4" t="s">
        <v>56</v>
      </c>
      <c r="I644" s="4" t="s">
        <v>101</v>
      </c>
      <c r="J644">
        <v>0.1</v>
      </c>
      <c r="K644" s="4" t="s">
        <v>502</v>
      </c>
      <c r="L644" s="4" t="s">
        <v>497</v>
      </c>
      <c r="M644">
        <f>+HOUR(Forecasts[[#This Row],[Sunset]]) *60 +MINUTE(Forecasts[[#This Row],[Sunset]]) - HOUR(Forecasts[[#This Row],[Sunrise]]) *60 - MINUTE(Forecasts[[#This Row],[Sunrise]])</f>
        <v>689</v>
      </c>
      <c r="N644" t="s">
        <v>2210</v>
      </c>
      <c r="P644" t="str">
        <f>+IF(Forecasts[[#This Row],[Forecast]]="10/03/2023 Friday",Forecasts[[#This Row],[Rain]],"")</f>
        <v/>
      </c>
    </row>
    <row r="645" spans="1:16" x14ac:dyDescent="0.25">
      <c r="A645" t="s">
        <v>2186</v>
      </c>
      <c r="B645" s="3" t="s">
        <v>41</v>
      </c>
      <c r="C645" s="3" t="s">
        <v>270</v>
      </c>
      <c r="D645">
        <f>+Forecasts[[#This Row],[Max T °C]]-Forecasts[[#This Row],[Min T °C]]</f>
        <v>9</v>
      </c>
      <c r="E645" t="s">
        <v>110</v>
      </c>
      <c r="F645" s="4" t="s">
        <v>41</v>
      </c>
      <c r="G645" s="4">
        <v>25</v>
      </c>
      <c r="H645" s="4" t="s">
        <v>65</v>
      </c>
      <c r="I645" s="4" t="s">
        <v>100</v>
      </c>
      <c r="J645" t="s">
        <v>4</v>
      </c>
      <c r="K645" s="4" t="s">
        <v>498</v>
      </c>
      <c r="L645" s="4" t="s">
        <v>497</v>
      </c>
      <c r="M645">
        <f>+HOUR(Forecasts[[#This Row],[Sunset]]) *60 +MINUTE(Forecasts[[#This Row],[Sunset]]) - HOUR(Forecasts[[#This Row],[Sunrise]]) *60 - MINUTE(Forecasts[[#This Row],[Sunrise]])</f>
        <v>690</v>
      </c>
      <c r="N645" t="s">
        <v>2210</v>
      </c>
      <c r="P645" t="str">
        <f>+IF(Forecasts[[#This Row],[Forecast]]="10/03/2023 Friday",Forecasts[[#This Row],[Rain]],"")</f>
        <v/>
      </c>
    </row>
    <row r="646" spans="1:16" x14ac:dyDescent="0.25">
      <c r="A646" t="s">
        <v>2184</v>
      </c>
      <c r="B646" s="3" t="s">
        <v>41</v>
      </c>
      <c r="C646" s="3" t="s">
        <v>270</v>
      </c>
      <c r="D646">
        <f>+Forecasts[[#This Row],[Max T °C]]-Forecasts[[#This Row],[Min T °C]]</f>
        <v>9</v>
      </c>
      <c r="E646" t="s">
        <v>868</v>
      </c>
      <c r="F646" s="4" t="s">
        <v>34</v>
      </c>
      <c r="G646" s="4">
        <v>23</v>
      </c>
      <c r="H646" s="4" t="s">
        <v>134</v>
      </c>
      <c r="I646" s="4" t="s">
        <v>100</v>
      </c>
      <c r="J646" t="s">
        <v>4</v>
      </c>
      <c r="K646" s="4" t="s">
        <v>498</v>
      </c>
      <c r="L646" s="4" t="s">
        <v>497</v>
      </c>
      <c r="M646">
        <f>+HOUR(Forecasts[[#This Row],[Sunset]]) *60 +MINUTE(Forecasts[[#This Row],[Sunset]]) - HOUR(Forecasts[[#This Row],[Sunrise]]) *60 - MINUTE(Forecasts[[#This Row],[Sunrise]])</f>
        <v>690</v>
      </c>
      <c r="N646" t="s">
        <v>2210</v>
      </c>
      <c r="P646" t="str">
        <f>+IF(Forecasts[[#This Row],[Forecast]]="10/03/2023 Friday",Forecasts[[#This Row],[Rain]],"")</f>
        <v/>
      </c>
    </row>
    <row r="647" spans="1:16" x14ac:dyDescent="0.25">
      <c r="A647" t="s">
        <v>2209</v>
      </c>
      <c r="B647" s="3" t="s">
        <v>125</v>
      </c>
      <c r="C647" s="3" t="s">
        <v>552</v>
      </c>
      <c r="D647">
        <f>+Forecasts[[#This Row],[Max T °C]]-Forecasts[[#This Row],[Min T °C]]</f>
        <v>10</v>
      </c>
      <c r="E647" t="s">
        <v>239</v>
      </c>
      <c r="F647" s="4" t="s">
        <v>149</v>
      </c>
      <c r="G647" s="4">
        <v>21</v>
      </c>
      <c r="H647" s="4" t="s">
        <v>127</v>
      </c>
      <c r="I647" s="4" t="s">
        <v>61</v>
      </c>
      <c r="J647" t="s">
        <v>4</v>
      </c>
      <c r="K647" s="4" t="s">
        <v>537</v>
      </c>
      <c r="L647" s="4" t="s">
        <v>531</v>
      </c>
      <c r="M647">
        <f>+HOUR(Forecasts[[#This Row],[Sunset]]) *60 +MINUTE(Forecasts[[#This Row],[Sunset]]) - HOUR(Forecasts[[#This Row],[Sunrise]]) *60 - MINUTE(Forecasts[[#This Row],[Sunrise]])</f>
        <v>679</v>
      </c>
      <c r="N647" t="s">
        <v>2208</v>
      </c>
      <c r="P647" t="str">
        <f>+IF(Forecasts[[#This Row],[Forecast]]="10/03/2023 Friday",Forecasts[[#This Row],[Rain]],"")</f>
        <v/>
      </c>
    </row>
    <row r="648" spans="1:16" x14ac:dyDescent="0.25">
      <c r="A648" t="s">
        <v>2207</v>
      </c>
      <c r="B648" s="3" t="s">
        <v>58</v>
      </c>
      <c r="C648" s="3" t="s">
        <v>491</v>
      </c>
      <c r="D648">
        <f>+Forecasts[[#This Row],[Max T °C]]-Forecasts[[#This Row],[Min T °C]]</f>
        <v>11</v>
      </c>
      <c r="E648" t="s">
        <v>868</v>
      </c>
      <c r="F648" s="4" t="s">
        <v>33</v>
      </c>
      <c r="G648" s="4">
        <v>26</v>
      </c>
      <c r="H648" s="4" t="s">
        <v>152</v>
      </c>
      <c r="I648" s="4" t="s">
        <v>61</v>
      </c>
      <c r="J648" t="s">
        <v>4</v>
      </c>
      <c r="K648" s="4" t="s">
        <v>532</v>
      </c>
      <c r="L648" s="4" t="s">
        <v>531</v>
      </c>
      <c r="M648">
        <f>+HOUR(Forecasts[[#This Row],[Sunset]]) *60 +MINUTE(Forecasts[[#This Row],[Sunset]]) - HOUR(Forecasts[[#This Row],[Sunrise]]) *60 - MINUTE(Forecasts[[#This Row],[Sunrise]])</f>
        <v>680</v>
      </c>
      <c r="N648" t="s">
        <v>2208</v>
      </c>
      <c r="P648" t="str">
        <f>+IF(Forecasts[[#This Row],[Forecast]]="10/03/2023 Friday",Forecasts[[#This Row],[Rain]],"")</f>
        <v/>
      </c>
    </row>
    <row r="649" spans="1:16" x14ac:dyDescent="0.25">
      <c r="A649" t="s">
        <v>2205</v>
      </c>
      <c r="B649" s="3" t="s">
        <v>58</v>
      </c>
      <c r="C649" s="3" t="s">
        <v>378</v>
      </c>
      <c r="D649">
        <f>+Forecasts[[#This Row],[Max T °C]]-Forecasts[[#This Row],[Min T °C]]</f>
        <v>8</v>
      </c>
      <c r="E649" t="s">
        <v>145</v>
      </c>
      <c r="F649" s="4" t="s">
        <v>33</v>
      </c>
      <c r="G649" s="4">
        <v>28</v>
      </c>
      <c r="H649" s="4" t="s">
        <v>163</v>
      </c>
      <c r="I649" s="4" t="s">
        <v>104</v>
      </c>
      <c r="J649" t="s">
        <v>4</v>
      </c>
      <c r="K649" s="4" t="s">
        <v>532</v>
      </c>
      <c r="L649" s="4" t="s">
        <v>531</v>
      </c>
      <c r="M649">
        <f>+HOUR(Forecasts[[#This Row],[Sunset]]) *60 +MINUTE(Forecasts[[#This Row],[Sunset]]) - HOUR(Forecasts[[#This Row],[Sunrise]]) *60 - MINUTE(Forecasts[[#This Row],[Sunrise]])</f>
        <v>680</v>
      </c>
      <c r="N649" t="s">
        <v>2208</v>
      </c>
      <c r="P649" t="str">
        <f>+IF(Forecasts[[#This Row],[Forecast]]="10/03/2023 Friday",Forecasts[[#This Row],[Rain]],"")</f>
        <v/>
      </c>
    </row>
    <row r="650" spans="1:16" x14ac:dyDescent="0.25">
      <c r="A650" t="s">
        <v>2204</v>
      </c>
      <c r="B650" s="3" t="s">
        <v>58</v>
      </c>
      <c r="C650" s="3" t="s">
        <v>364</v>
      </c>
      <c r="D650">
        <f>+Forecasts[[#This Row],[Max T °C]]-Forecasts[[#This Row],[Min T °C]]</f>
        <v>7</v>
      </c>
      <c r="E650" t="s">
        <v>145</v>
      </c>
      <c r="F650" s="4" t="s">
        <v>33</v>
      </c>
      <c r="G650" s="4">
        <v>29</v>
      </c>
      <c r="H650" s="4" t="s">
        <v>56</v>
      </c>
      <c r="I650" s="4" t="s">
        <v>100</v>
      </c>
      <c r="J650" t="s">
        <v>4</v>
      </c>
      <c r="K650" s="4" t="s">
        <v>525</v>
      </c>
      <c r="L650" s="4" t="s">
        <v>519</v>
      </c>
      <c r="M650">
        <f>+HOUR(Forecasts[[#This Row],[Sunset]]) *60 +MINUTE(Forecasts[[#This Row],[Sunset]]) - HOUR(Forecasts[[#This Row],[Sunrise]]) *60 - MINUTE(Forecasts[[#This Row],[Sunrise]])</f>
        <v>682</v>
      </c>
      <c r="N650" t="s">
        <v>2208</v>
      </c>
      <c r="P650" t="str">
        <f>+IF(Forecasts[[#This Row],[Forecast]]="10/03/2023 Friday",Forecasts[[#This Row],[Rain]],"")</f>
        <v/>
      </c>
    </row>
    <row r="651" spans="1:16" x14ac:dyDescent="0.25">
      <c r="A651" t="s">
        <v>2202</v>
      </c>
      <c r="B651" s="3" t="s">
        <v>33</v>
      </c>
      <c r="C651" s="3" t="s">
        <v>270</v>
      </c>
      <c r="D651">
        <f>+Forecasts[[#This Row],[Max T °C]]-Forecasts[[#This Row],[Min T °C]]</f>
        <v>7</v>
      </c>
      <c r="E651" t="s">
        <v>791</v>
      </c>
      <c r="F651" s="4" t="s">
        <v>33</v>
      </c>
      <c r="G651" s="4">
        <v>30</v>
      </c>
      <c r="H651" s="4" t="s">
        <v>134</v>
      </c>
      <c r="I651" s="4" t="s">
        <v>180</v>
      </c>
      <c r="J651">
        <v>0.2</v>
      </c>
      <c r="K651" s="4" t="s">
        <v>523</v>
      </c>
      <c r="L651" s="4" t="s">
        <v>519</v>
      </c>
      <c r="M651">
        <f>+HOUR(Forecasts[[#This Row],[Sunset]]) *60 +MINUTE(Forecasts[[#This Row],[Sunset]]) - HOUR(Forecasts[[#This Row],[Sunrise]]) *60 - MINUTE(Forecasts[[#This Row],[Sunrise]])</f>
        <v>683</v>
      </c>
      <c r="N651" t="s">
        <v>2208</v>
      </c>
      <c r="P651" t="str">
        <f>+IF(Forecasts[[#This Row],[Forecast]]="10/03/2023 Friday",Forecasts[[#This Row],[Rain]],"")</f>
        <v/>
      </c>
    </row>
    <row r="652" spans="1:16" x14ac:dyDescent="0.25">
      <c r="A652" t="s">
        <v>2200</v>
      </c>
      <c r="B652" s="3" t="s">
        <v>98</v>
      </c>
      <c r="C652" s="3" t="s">
        <v>364</v>
      </c>
      <c r="D652">
        <f>+Forecasts[[#This Row],[Max T °C]]-Forecasts[[#This Row],[Min T °C]]</f>
        <v>9</v>
      </c>
      <c r="E652" t="s">
        <v>1043</v>
      </c>
      <c r="F652" s="4" t="s">
        <v>98</v>
      </c>
      <c r="G652" s="4">
        <v>21</v>
      </c>
      <c r="H652" s="4" t="s">
        <v>45</v>
      </c>
      <c r="I652" s="4" t="s">
        <v>158</v>
      </c>
      <c r="J652">
        <v>2</v>
      </c>
      <c r="K652" s="4" t="s">
        <v>523</v>
      </c>
      <c r="L652" s="4" t="s">
        <v>519</v>
      </c>
      <c r="M652">
        <f>+HOUR(Forecasts[[#This Row],[Sunset]]) *60 +MINUTE(Forecasts[[#This Row],[Sunset]]) - HOUR(Forecasts[[#This Row],[Sunrise]]) *60 - MINUTE(Forecasts[[#This Row],[Sunrise]])</f>
        <v>683</v>
      </c>
      <c r="N652" t="s">
        <v>2208</v>
      </c>
      <c r="P652" t="str">
        <f>+IF(Forecasts[[#This Row],[Forecast]]="10/03/2023 Friday",Forecasts[[#This Row],[Rain]],"")</f>
        <v/>
      </c>
    </row>
    <row r="653" spans="1:16" x14ac:dyDescent="0.25">
      <c r="A653" t="s">
        <v>2198</v>
      </c>
      <c r="B653" s="3" t="s">
        <v>98</v>
      </c>
      <c r="C653" s="3" t="s">
        <v>378</v>
      </c>
      <c r="D653">
        <f>+Forecasts[[#This Row],[Max T °C]]-Forecasts[[#This Row],[Min T °C]]</f>
        <v>10</v>
      </c>
      <c r="E653" t="s">
        <v>145</v>
      </c>
      <c r="F653" s="4" t="s">
        <v>98</v>
      </c>
      <c r="G653" s="4">
        <v>23</v>
      </c>
      <c r="H653" s="4" t="s">
        <v>65</v>
      </c>
      <c r="I653" s="4" t="s">
        <v>195</v>
      </c>
      <c r="J653" t="s">
        <v>4</v>
      </c>
      <c r="K653" s="4" t="s">
        <v>516</v>
      </c>
      <c r="L653" s="4" t="s">
        <v>511</v>
      </c>
      <c r="M653">
        <f>+HOUR(Forecasts[[#This Row],[Sunset]]) *60 +MINUTE(Forecasts[[#This Row],[Sunset]]) - HOUR(Forecasts[[#This Row],[Sunrise]]) *60 - MINUTE(Forecasts[[#This Row],[Sunrise]])</f>
        <v>685</v>
      </c>
      <c r="N653" t="s">
        <v>2208</v>
      </c>
      <c r="P653" t="str">
        <f>+IF(Forecasts[[#This Row],[Forecast]]="10/03/2023 Friday",Forecasts[[#This Row],[Rain]],"")</f>
        <v/>
      </c>
    </row>
    <row r="654" spans="1:16" x14ac:dyDescent="0.25">
      <c r="A654" t="s">
        <v>2196</v>
      </c>
      <c r="B654" s="3" t="s">
        <v>33</v>
      </c>
      <c r="C654" s="3" t="s">
        <v>423</v>
      </c>
      <c r="D654">
        <f>+Forecasts[[#This Row],[Max T °C]]-Forecasts[[#This Row],[Min T °C]]</f>
        <v>10</v>
      </c>
      <c r="E654" t="s">
        <v>115</v>
      </c>
      <c r="F654" s="4" t="s">
        <v>98</v>
      </c>
      <c r="G654" s="4">
        <v>26</v>
      </c>
      <c r="H654" s="4" t="s">
        <v>134</v>
      </c>
      <c r="I654" s="4" t="s">
        <v>168</v>
      </c>
      <c r="J654" t="s">
        <v>4</v>
      </c>
      <c r="K654" s="4" t="s">
        <v>516</v>
      </c>
      <c r="L654" s="4" t="s">
        <v>511</v>
      </c>
      <c r="M654">
        <f>+HOUR(Forecasts[[#This Row],[Sunset]]) *60 +MINUTE(Forecasts[[#This Row],[Sunset]]) - HOUR(Forecasts[[#This Row],[Sunrise]]) *60 - MINUTE(Forecasts[[#This Row],[Sunrise]])</f>
        <v>685</v>
      </c>
      <c r="N654" t="s">
        <v>2208</v>
      </c>
      <c r="P654" t="str">
        <f>+IF(Forecasts[[#This Row],[Forecast]]="10/03/2023 Friday",Forecasts[[#This Row],[Rain]],"")</f>
        <v/>
      </c>
    </row>
    <row r="655" spans="1:16" x14ac:dyDescent="0.25">
      <c r="A655" t="s">
        <v>2194</v>
      </c>
      <c r="B655" s="3" t="s">
        <v>98</v>
      </c>
      <c r="C655" s="3" t="s">
        <v>432</v>
      </c>
      <c r="D655">
        <f>+Forecasts[[#This Row],[Max T °C]]-Forecasts[[#This Row],[Min T °C]]</f>
        <v>12</v>
      </c>
      <c r="E655" t="s">
        <v>110</v>
      </c>
      <c r="F655" s="4" t="s">
        <v>98</v>
      </c>
      <c r="G655" s="4">
        <v>23</v>
      </c>
      <c r="H655" s="4" t="s">
        <v>56</v>
      </c>
      <c r="I655" s="4" t="s">
        <v>168</v>
      </c>
      <c r="J655" t="s">
        <v>4</v>
      </c>
      <c r="K655" s="4" t="s">
        <v>512</v>
      </c>
      <c r="L655" s="4" t="s">
        <v>511</v>
      </c>
      <c r="M655">
        <f>+HOUR(Forecasts[[#This Row],[Sunset]]) *60 +MINUTE(Forecasts[[#This Row],[Sunset]]) - HOUR(Forecasts[[#This Row],[Sunrise]]) *60 - MINUTE(Forecasts[[#This Row],[Sunrise]])</f>
        <v>686</v>
      </c>
      <c r="N655" t="s">
        <v>2208</v>
      </c>
      <c r="P655" t="str">
        <f>+IF(Forecasts[[#This Row],[Forecast]]="10/03/2023 Friday",Forecasts[[#This Row],[Rain]],"")</f>
        <v/>
      </c>
    </row>
    <row r="656" spans="1:16" x14ac:dyDescent="0.25">
      <c r="A656" t="s">
        <v>2192</v>
      </c>
      <c r="B656" s="3" t="s">
        <v>98</v>
      </c>
      <c r="C656" s="3" t="s">
        <v>423</v>
      </c>
      <c r="D656">
        <f>+Forecasts[[#This Row],[Max T °C]]-Forecasts[[#This Row],[Min T °C]]</f>
        <v>11</v>
      </c>
      <c r="E656" t="s">
        <v>145</v>
      </c>
      <c r="F656" s="4" t="s">
        <v>98</v>
      </c>
      <c r="G656" s="4">
        <v>25</v>
      </c>
      <c r="H656" s="4" t="s">
        <v>56</v>
      </c>
      <c r="I656" s="4" t="s">
        <v>168</v>
      </c>
      <c r="J656" t="s">
        <v>4</v>
      </c>
      <c r="K656" s="4" t="s">
        <v>508</v>
      </c>
      <c r="L656" s="4" t="s">
        <v>511</v>
      </c>
      <c r="M656">
        <f>+HOUR(Forecasts[[#This Row],[Sunset]]) *60 +MINUTE(Forecasts[[#This Row],[Sunset]]) - HOUR(Forecasts[[#This Row],[Sunrise]]) *60 - MINUTE(Forecasts[[#This Row],[Sunrise]])</f>
        <v>687</v>
      </c>
      <c r="N656" t="s">
        <v>2208</v>
      </c>
      <c r="P656" t="str">
        <f>+IF(Forecasts[[#This Row],[Forecast]]="10/03/2023 Friday",Forecasts[[#This Row],[Rain]],"")</f>
        <v/>
      </c>
    </row>
    <row r="657" spans="1:16" x14ac:dyDescent="0.25">
      <c r="A657" t="s">
        <v>2190</v>
      </c>
      <c r="B657" s="3" t="s">
        <v>98</v>
      </c>
      <c r="C657" s="3" t="s">
        <v>423</v>
      </c>
      <c r="D657">
        <f>+Forecasts[[#This Row],[Max T °C]]-Forecasts[[#This Row],[Min T °C]]</f>
        <v>11</v>
      </c>
      <c r="E657" t="s">
        <v>263</v>
      </c>
      <c r="F657" s="4" t="s">
        <v>98</v>
      </c>
      <c r="G657" s="4">
        <v>27</v>
      </c>
      <c r="H657" s="4" t="s">
        <v>109</v>
      </c>
      <c r="I657" s="4" t="s">
        <v>75</v>
      </c>
      <c r="J657" t="s">
        <v>4</v>
      </c>
      <c r="K657" s="4" t="s">
        <v>508</v>
      </c>
      <c r="L657" s="4" t="s">
        <v>497</v>
      </c>
      <c r="M657">
        <f>+HOUR(Forecasts[[#This Row],[Sunset]]) *60 +MINUTE(Forecasts[[#This Row],[Sunset]]) - HOUR(Forecasts[[#This Row],[Sunrise]]) *60 - MINUTE(Forecasts[[#This Row],[Sunrise]])</f>
        <v>688</v>
      </c>
      <c r="N657" t="s">
        <v>2208</v>
      </c>
      <c r="P657" t="str">
        <f>+IF(Forecasts[[#This Row],[Forecast]]="10/03/2023 Friday",Forecasts[[#This Row],[Rain]],"")</f>
        <v/>
      </c>
    </row>
    <row r="658" spans="1:16" x14ac:dyDescent="0.25">
      <c r="A658" t="s">
        <v>2188</v>
      </c>
      <c r="B658" s="3" t="s">
        <v>33</v>
      </c>
      <c r="C658" s="3" t="s">
        <v>423</v>
      </c>
      <c r="D658">
        <f>+Forecasts[[#This Row],[Max T °C]]-Forecasts[[#This Row],[Min T °C]]</f>
        <v>10</v>
      </c>
      <c r="E658" t="s">
        <v>7</v>
      </c>
      <c r="F658" s="4" t="s">
        <v>98</v>
      </c>
      <c r="G658" s="4">
        <v>25</v>
      </c>
      <c r="H658" s="4" t="s">
        <v>134</v>
      </c>
      <c r="I658" s="4" t="s">
        <v>168</v>
      </c>
      <c r="J658" t="s">
        <v>4</v>
      </c>
      <c r="K658" s="4" t="s">
        <v>502</v>
      </c>
      <c r="L658" s="4" t="s">
        <v>497</v>
      </c>
      <c r="M658">
        <f>+HOUR(Forecasts[[#This Row],[Sunset]]) *60 +MINUTE(Forecasts[[#This Row],[Sunset]]) - HOUR(Forecasts[[#This Row],[Sunrise]]) *60 - MINUTE(Forecasts[[#This Row],[Sunrise]])</f>
        <v>689</v>
      </c>
      <c r="N658" t="s">
        <v>2208</v>
      </c>
      <c r="P658" t="str">
        <f>+IF(Forecasts[[#This Row],[Forecast]]="10/03/2023 Friday",Forecasts[[#This Row],[Rain]],"")</f>
        <v/>
      </c>
    </row>
    <row r="659" spans="1:16" x14ac:dyDescent="0.25">
      <c r="A659" t="s">
        <v>2186</v>
      </c>
      <c r="B659" s="3" t="s">
        <v>98</v>
      </c>
      <c r="C659" s="3" t="s">
        <v>378</v>
      </c>
      <c r="D659">
        <f>+Forecasts[[#This Row],[Max T °C]]-Forecasts[[#This Row],[Min T °C]]</f>
        <v>10</v>
      </c>
      <c r="E659" t="s">
        <v>253</v>
      </c>
      <c r="F659" s="4" t="s">
        <v>98</v>
      </c>
      <c r="G659" s="4">
        <v>18</v>
      </c>
      <c r="H659" s="4" t="s">
        <v>72</v>
      </c>
      <c r="I659" s="4" t="s">
        <v>47</v>
      </c>
      <c r="J659">
        <v>0.1</v>
      </c>
      <c r="K659" s="4" t="s">
        <v>498</v>
      </c>
      <c r="L659" s="4" t="s">
        <v>497</v>
      </c>
      <c r="M659">
        <f>+HOUR(Forecasts[[#This Row],[Sunset]]) *60 +MINUTE(Forecasts[[#This Row],[Sunset]]) - HOUR(Forecasts[[#This Row],[Sunrise]]) *60 - MINUTE(Forecasts[[#This Row],[Sunrise]])</f>
        <v>690</v>
      </c>
      <c r="N659" t="s">
        <v>2208</v>
      </c>
      <c r="P659" t="str">
        <f>+IF(Forecasts[[#This Row],[Forecast]]="10/03/2023 Friday",Forecasts[[#This Row],[Rain]],"")</f>
        <v/>
      </c>
    </row>
    <row r="660" spans="1:16" x14ac:dyDescent="0.25">
      <c r="A660" t="s">
        <v>2184</v>
      </c>
      <c r="B660" s="3" t="s">
        <v>98</v>
      </c>
      <c r="C660" s="3" t="s">
        <v>364</v>
      </c>
      <c r="D660">
        <f>+Forecasts[[#This Row],[Max T °C]]-Forecasts[[#This Row],[Min T °C]]</f>
        <v>9</v>
      </c>
      <c r="E660" t="s">
        <v>145</v>
      </c>
      <c r="F660" s="4" t="s">
        <v>98</v>
      </c>
      <c r="G660" s="4">
        <v>21</v>
      </c>
      <c r="H660" s="4" t="s">
        <v>40</v>
      </c>
      <c r="I660" s="4" t="s">
        <v>100</v>
      </c>
      <c r="J660" t="s">
        <v>4</v>
      </c>
      <c r="K660" s="4" t="s">
        <v>498</v>
      </c>
      <c r="L660" s="4" t="s">
        <v>497</v>
      </c>
      <c r="M660">
        <f>+HOUR(Forecasts[[#This Row],[Sunset]]) *60 +MINUTE(Forecasts[[#This Row],[Sunset]]) - HOUR(Forecasts[[#This Row],[Sunrise]]) *60 - MINUTE(Forecasts[[#This Row],[Sunrise]])</f>
        <v>690</v>
      </c>
      <c r="N660" t="s">
        <v>2208</v>
      </c>
      <c r="P660" t="str">
        <f>+IF(Forecasts[[#This Row],[Forecast]]="10/03/2023 Friday",Forecasts[[#This Row],[Rain]],"")</f>
        <v/>
      </c>
    </row>
    <row r="661" spans="1:16" x14ac:dyDescent="0.25">
      <c r="A661" t="s">
        <v>2182</v>
      </c>
      <c r="B661" s="3" t="s">
        <v>41</v>
      </c>
      <c r="C661" s="3" t="s">
        <v>240</v>
      </c>
      <c r="D661">
        <f>+Forecasts[[#This Row],[Max T °C]]-Forecasts[[#This Row],[Min T °C]]</f>
        <v>8</v>
      </c>
      <c r="E661" t="s">
        <v>9</v>
      </c>
      <c r="F661" s="4" t="s">
        <v>41</v>
      </c>
      <c r="G661" s="4">
        <v>27</v>
      </c>
      <c r="H661" s="4" t="s">
        <v>62</v>
      </c>
      <c r="I661" s="4" t="s">
        <v>99</v>
      </c>
      <c r="J661" t="s">
        <v>4</v>
      </c>
      <c r="K661" s="4" t="s">
        <v>494</v>
      </c>
      <c r="L661" s="4" t="s">
        <v>480</v>
      </c>
      <c r="M661">
        <f>+HOUR(Forecasts[[#This Row],[Sunset]]) *60 +MINUTE(Forecasts[[#This Row],[Sunset]]) - HOUR(Forecasts[[#This Row],[Sunrise]]) *60 - MINUTE(Forecasts[[#This Row],[Sunrise]])</f>
        <v>692</v>
      </c>
      <c r="N661" t="s">
        <v>2208</v>
      </c>
      <c r="P661" t="str">
        <f>+IF(Forecasts[[#This Row],[Forecast]]="10/03/2023 Friday",Forecasts[[#This Row],[Rain]],"")</f>
        <v/>
      </c>
    </row>
    <row r="662" spans="1:16" x14ac:dyDescent="0.25">
      <c r="A662" t="s">
        <v>2207</v>
      </c>
      <c r="B662" s="3" t="s">
        <v>58</v>
      </c>
      <c r="C662" s="3" t="s">
        <v>432</v>
      </c>
      <c r="D662">
        <f>+Forecasts[[#This Row],[Max T °C]]-Forecasts[[#This Row],[Min T °C]]</f>
        <v>10</v>
      </c>
      <c r="E662" t="s">
        <v>9</v>
      </c>
      <c r="F662" s="4" t="s">
        <v>33</v>
      </c>
      <c r="G662" s="4">
        <v>28</v>
      </c>
      <c r="H662" s="4" t="s">
        <v>148</v>
      </c>
      <c r="I662" s="4" t="s">
        <v>61</v>
      </c>
      <c r="J662" t="s">
        <v>4</v>
      </c>
      <c r="K662" s="4" t="s">
        <v>532</v>
      </c>
      <c r="L662" s="4" t="s">
        <v>531</v>
      </c>
      <c r="M662">
        <f>+HOUR(Forecasts[[#This Row],[Sunset]]) *60 +MINUTE(Forecasts[[#This Row],[Sunset]]) - HOUR(Forecasts[[#This Row],[Sunrise]]) *60 - MINUTE(Forecasts[[#This Row],[Sunrise]])</f>
        <v>680</v>
      </c>
      <c r="N662" t="s">
        <v>2206</v>
      </c>
      <c r="P662" t="str">
        <f>+IF(Forecasts[[#This Row],[Forecast]]="10/03/2023 Friday",Forecasts[[#This Row],[Rain]],"")</f>
        <v/>
      </c>
    </row>
    <row r="663" spans="1:16" x14ac:dyDescent="0.25">
      <c r="A663" t="s">
        <v>2205</v>
      </c>
      <c r="B663" s="3" t="s">
        <v>33</v>
      </c>
      <c r="C663" s="3" t="s">
        <v>364</v>
      </c>
      <c r="D663">
        <f>+Forecasts[[#This Row],[Max T °C]]-Forecasts[[#This Row],[Min T °C]]</f>
        <v>8</v>
      </c>
      <c r="E663" t="s">
        <v>171</v>
      </c>
      <c r="F663" s="4" t="s">
        <v>33</v>
      </c>
      <c r="G663" s="4">
        <v>30</v>
      </c>
      <c r="H663" s="4" t="s">
        <v>39</v>
      </c>
      <c r="I663" s="4" t="s">
        <v>104</v>
      </c>
      <c r="J663" t="s">
        <v>4</v>
      </c>
      <c r="K663" s="4" t="s">
        <v>532</v>
      </c>
      <c r="L663" s="4" t="s">
        <v>531</v>
      </c>
      <c r="M663">
        <f>+HOUR(Forecasts[[#This Row],[Sunset]]) *60 +MINUTE(Forecasts[[#This Row],[Sunset]]) - HOUR(Forecasts[[#This Row],[Sunrise]]) *60 - MINUTE(Forecasts[[#This Row],[Sunrise]])</f>
        <v>680</v>
      </c>
      <c r="N663" t="s">
        <v>2206</v>
      </c>
      <c r="P663" t="str">
        <f>+IF(Forecasts[[#This Row],[Forecast]]="10/03/2023 Friday",Forecasts[[#This Row],[Rain]],"")</f>
        <v/>
      </c>
    </row>
    <row r="664" spans="1:16" x14ac:dyDescent="0.25">
      <c r="A664" t="s">
        <v>2204</v>
      </c>
      <c r="B664" s="3" t="s">
        <v>33</v>
      </c>
      <c r="C664" s="3" t="s">
        <v>270</v>
      </c>
      <c r="D664">
        <f>+Forecasts[[#This Row],[Max T °C]]-Forecasts[[#This Row],[Min T °C]]</f>
        <v>7</v>
      </c>
      <c r="E664" t="s">
        <v>145</v>
      </c>
      <c r="F664" s="4" t="s">
        <v>33</v>
      </c>
      <c r="G664" s="4">
        <v>29</v>
      </c>
      <c r="H664" s="4" t="s">
        <v>85</v>
      </c>
      <c r="I664" s="4" t="s">
        <v>75</v>
      </c>
      <c r="J664" t="s">
        <v>4</v>
      </c>
      <c r="K664" s="4" t="s">
        <v>525</v>
      </c>
      <c r="L664" s="4" t="s">
        <v>519</v>
      </c>
      <c r="M664">
        <f>+HOUR(Forecasts[[#This Row],[Sunset]]) *60 +MINUTE(Forecasts[[#This Row],[Sunset]]) - HOUR(Forecasts[[#This Row],[Sunrise]]) *60 - MINUTE(Forecasts[[#This Row],[Sunrise]])</f>
        <v>682</v>
      </c>
      <c r="N664" t="s">
        <v>2206</v>
      </c>
      <c r="P664" t="str">
        <f>+IF(Forecasts[[#This Row],[Forecast]]="10/03/2023 Friday",Forecasts[[#This Row],[Rain]],"")</f>
        <v/>
      </c>
    </row>
    <row r="665" spans="1:16" x14ac:dyDescent="0.25">
      <c r="A665" t="s">
        <v>2202</v>
      </c>
      <c r="B665" s="3" t="s">
        <v>33</v>
      </c>
      <c r="C665" s="3" t="s">
        <v>270</v>
      </c>
      <c r="D665">
        <f>+Forecasts[[#This Row],[Max T °C]]-Forecasts[[#This Row],[Min T °C]]</f>
        <v>7</v>
      </c>
      <c r="E665" t="s">
        <v>233</v>
      </c>
      <c r="F665" s="4" t="s">
        <v>98</v>
      </c>
      <c r="G665" s="4">
        <v>28</v>
      </c>
      <c r="H665" s="4" t="s">
        <v>35</v>
      </c>
      <c r="I665" s="4" t="s">
        <v>116</v>
      </c>
      <c r="J665">
        <v>1.6</v>
      </c>
      <c r="K665" s="4" t="s">
        <v>523</v>
      </c>
      <c r="L665" s="4" t="s">
        <v>519</v>
      </c>
      <c r="M665">
        <f>+HOUR(Forecasts[[#This Row],[Sunset]]) *60 +MINUTE(Forecasts[[#This Row],[Sunset]]) - HOUR(Forecasts[[#This Row],[Sunrise]]) *60 - MINUTE(Forecasts[[#This Row],[Sunrise]])</f>
        <v>683</v>
      </c>
      <c r="N665" t="s">
        <v>2206</v>
      </c>
      <c r="P665" t="str">
        <f>+IF(Forecasts[[#This Row],[Forecast]]="10/03/2023 Friday",Forecasts[[#This Row],[Rain]],"")</f>
        <v/>
      </c>
    </row>
    <row r="666" spans="1:16" x14ac:dyDescent="0.25">
      <c r="A666" t="s">
        <v>2200</v>
      </c>
      <c r="B666" s="3" t="s">
        <v>33</v>
      </c>
      <c r="C666" s="3" t="s">
        <v>270</v>
      </c>
      <c r="D666">
        <f>+Forecasts[[#This Row],[Max T °C]]-Forecasts[[#This Row],[Min T °C]]</f>
        <v>7</v>
      </c>
      <c r="E666" t="s">
        <v>118</v>
      </c>
      <c r="F666" s="4" t="s">
        <v>33</v>
      </c>
      <c r="G666" s="4">
        <v>28</v>
      </c>
      <c r="H666" s="4" t="s">
        <v>45</v>
      </c>
      <c r="I666" s="4" t="s">
        <v>62</v>
      </c>
      <c r="J666">
        <v>3.4</v>
      </c>
      <c r="K666" s="4" t="s">
        <v>523</v>
      </c>
      <c r="L666" s="4" t="s">
        <v>519</v>
      </c>
      <c r="M666">
        <f>+HOUR(Forecasts[[#This Row],[Sunset]]) *60 +MINUTE(Forecasts[[#This Row],[Sunset]]) - HOUR(Forecasts[[#This Row],[Sunrise]]) *60 - MINUTE(Forecasts[[#This Row],[Sunrise]])</f>
        <v>683</v>
      </c>
      <c r="N666" t="s">
        <v>2206</v>
      </c>
      <c r="P666" t="str">
        <f>+IF(Forecasts[[#This Row],[Forecast]]="10/03/2023 Friday",Forecasts[[#This Row],[Rain]],"")</f>
        <v/>
      </c>
    </row>
    <row r="667" spans="1:16" x14ac:dyDescent="0.25">
      <c r="A667" t="s">
        <v>2198</v>
      </c>
      <c r="B667" s="3" t="s">
        <v>98</v>
      </c>
      <c r="C667" s="3" t="s">
        <v>423</v>
      </c>
      <c r="D667">
        <f>+Forecasts[[#This Row],[Max T °C]]-Forecasts[[#This Row],[Min T °C]]</f>
        <v>11</v>
      </c>
      <c r="E667" t="s">
        <v>110</v>
      </c>
      <c r="F667" s="4" t="s">
        <v>41</v>
      </c>
      <c r="G667" s="4">
        <v>23</v>
      </c>
      <c r="H667" s="4" t="s">
        <v>40</v>
      </c>
      <c r="I667" s="4" t="s">
        <v>113</v>
      </c>
      <c r="J667" t="s">
        <v>4</v>
      </c>
      <c r="K667" s="4" t="s">
        <v>516</v>
      </c>
      <c r="L667" s="4" t="s">
        <v>511</v>
      </c>
      <c r="M667">
        <f>+HOUR(Forecasts[[#This Row],[Sunset]]) *60 +MINUTE(Forecasts[[#This Row],[Sunset]]) - HOUR(Forecasts[[#This Row],[Sunrise]]) *60 - MINUTE(Forecasts[[#This Row],[Sunrise]])</f>
        <v>685</v>
      </c>
      <c r="N667" t="s">
        <v>2206</v>
      </c>
      <c r="P667" t="str">
        <f>+IF(Forecasts[[#This Row],[Forecast]]="10/03/2023 Friday",Forecasts[[#This Row],[Rain]],"")</f>
        <v/>
      </c>
    </row>
    <row r="668" spans="1:16" x14ac:dyDescent="0.25">
      <c r="A668" t="s">
        <v>2196</v>
      </c>
      <c r="B668" s="3" t="s">
        <v>98</v>
      </c>
      <c r="C668" s="3" t="s">
        <v>423</v>
      </c>
      <c r="D668">
        <f>+Forecasts[[#This Row],[Max T °C]]-Forecasts[[#This Row],[Min T °C]]</f>
        <v>11</v>
      </c>
      <c r="E668" t="s">
        <v>110</v>
      </c>
      <c r="F668" s="4" t="s">
        <v>98</v>
      </c>
      <c r="G668" s="4">
        <v>25</v>
      </c>
      <c r="H668" s="4" t="s">
        <v>65</v>
      </c>
      <c r="I668" s="4" t="s">
        <v>124</v>
      </c>
      <c r="J668">
        <v>0.1</v>
      </c>
      <c r="K668" s="4" t="s">
        <v>516</v>
      </c>
      <c r="L668" s="4" t="s">
        <v>511</v>
      </c>
      <c r="M668">
        <f>+HOUR(Forecasts[[#This Row],[Sunset]]) *60 +MINUTE(Forecasts[[#This Row],[Sunset]]) - HOUR(Forecasts[[#This Row],[Sunrise]]) *60 - MINUTE(Forecasts[[#This Row],[Sunrise]])</f>
        <v>685</v>
      </c>
      <c r="N668" t="s">
        <v>2206</v>
      </c>
      <c r="P668" t="str">
        <f>+IF(Forecasts[[#This Row],[Forecast]]="10/03/2023 Friday",Forecasts[[#This Row],[Rain]],"")</f>
        <v/>
      </c>
    </row>
    <row r="669" spans="1:16" x14ac:dyDescent="0.25">
      <c r="A669" t="s">
        <v>2194</v>
      </c>
      <c r="B669" s="3" t="s">
        <v>98</v>
      </c>
      <c r="C669" s="3" t="s">
        <v>378</v>
      </c>
      <c r="D669">
        <f>+Forecasts[[#This Row],[Max T °C]]-Forecasts[[#This Row],[Min T °C]]</f>
        <v>10</v>
      </c>
      <c r="E669" t="s">
        <v>213</v>
      </c>
      <c r="F669" s="4" t="s">
        <v>98</v>
      </c>
      <c r="G669" s="4">
        <v>26</v>
      </c>
      <c r="H669" s="4" t="s">
        <v>65</v>
      </c>
      <c r="I669" s="4" t="s">
        <v>101</v>
      </c>
      <c r="J669">
        <v>0.1</v>
      </c>
      <c r="K669" s="4" t="s">
        <v>512</v>
      </c>
      <c r="L669" s="4" t="s">
        <v>511</v>
      </c>
      <c r="M669">
        <f>+HOUR(Forecasts[[#This Row],[Sunset]]) *60 +MINUTE(Forecasts[[#This Row],[Sunset]]) - HOUR(Forecasts[[#This Row],[Sunrise]]) *60 - MINUTE(Forecasts[[#This Row],[Sunrise]])</f>
        <v>686</v>
      </c>
      <c r="N669" t="s">
        <v>2206</v>
      </c>
      <c r="P669" t="str">
        <f>+IF(Forecasts[[#This Row],[Forecast]]="10/03/2023 Friday",Forecasts[[#This Row],[Rain]],"")</f>
        <v/>
      </c>
    </row>
    <row r="670" spans="1:16" x14ac:dyDescent="0.25">
      <c r="A670" t="s">
        <v>2192</v>
      </c>
      <c r="B670" s="3" t="s">
        <v>98</v>
      </c>
      <c r="C670" s="3" t="s">
        <v>270</v>
      </c>
      <c r="D670">
        <f>+Forecasts[[#This Row],[Max T °C]]-Forecasts[[#This Row],[Min T °C]]</f>
        <v>8</v>
      </c>
      <c r="E670" t="s">
        <v>1067</v>
      </c>
      <c r="F670" s="4" t="s">
        <v>98</v>
      </c>
      <c r="G670" s="4">
        <v>27</v>
      </c>
      <c r="H670" s="4" t="s">
        <v>65</v>
      </c>
      <c r="I670" s="4" t="s">
        <v>39</v>
      </c>
      <c r="J670">
        <v>0.7</v>
      </c>
      <c r="K670" s="4" t="s">
        <v>508</v>
      </c>
      <c r="L670" s="4" t="s">
        <v>511</v>
      </c>
      <c r="M670">
        <f>+HOUR(Forecasts[[#This Row],[Sunset]]) *60 +MINUTE(Forecasts[[#This Row],[Sunset]]) - HOUR(Forecasts[[#This Row],[Sunrise]]) *60 - MINUTE(Forecasts[[#This Row],[Sunrise]])</f>
        <v>687</v>
      </c>
      <c r="N670" t="s">
        <v>2206</v>
      </c>
      <c r="P670" t="str">
        <f>+IF(Forecasts[[#This Row],[Forecast]]="10/03/2023 Friday",Forecasts[[#This Row],[Rain]],"")</f>
        <v/>
      </c>
    </row>
    <row r="671" spans="1:16" x14ac:dyDescent="0.25">
      <c r="A671" t="s">
        <v>2190</v>
      </c>
      <c r="B671" s="3" t="s">
        <v>33</v>
      </c>
      <c r="C671" s="3" t="s">
        <v>364</v>
      </c>
      <c r="D671">
        <f>+Forecasts[[#This Row],[Max T °C]]-Forecasts[[#This Row],[Min T °C]]</f>
        <v>8</v>
      </c>
      <c r="E671" t="s">
        <v>157</v>
      </c>
      <c r="F671" s="4" t="s">
        <v>98</v>
      </c>
      <c r="G671" s="4">
        <v>28</v>
      </c>
      <c r="H671" s="4" t="s">
        <v>35</v>
      </c>
      <c r="I671" s="4" t="s">
        <v>39</v>
      </c>
      <c r="J671">
        <v>0.4</v>
      </c>
      <c r="K671" s="4" t="s">
        <v>508</v>
      </c>
      <c r="L671" s="4" t="s">
        <v>497</v>
      </c>
      <c r="M671">
        <f>+HOUR(Forecasts[[#This Row],[Sunset]]) *60 +MINUTE(Forecasts[[#This Row],[Sunset]]) - HOUR(Forecasts[[#This Row],[Sunrise]]) *60 - MINUTE(Forecasts[[#This Row],[Sunrise]])</f>
        <v>688</v>
      </c>
      <c r="N671" t="s">
        <v>2206</v>
      </c>
      <c r="P671" t="str">
        <f>+IF(Forecasts[[#This Row],[Forecast]]="10/03/2023 Friday",Forecasts[[#This Row],[Rain]],"")</f>
        <v/>
      </c>
    </row>
    <row r="672" spans="1:16" x14ac:dyDescent="0.25">
      <c r="A672" t="s">
        <v>2188</v>
      </c>
      <c r="B672" s="3" t="s">
        <v>98</v>
      </c>
      <c r="C672" s="3" t="s">
        <v>270</v>
      </c>
      <c r="D672">
        <f>+Forecasts[[#This Row],[Max T °C]]-Forecasts[[#This Row],[Min T °C]]</f>
        <v>8</v>
      </c>
      <c r="E672" t="s">
        <v>868</v>
      </c>
      <c r="F672" s="4" t="s">
        <v>98</v>
      </c>
      <c r="G672" s="4">
        <v>28</v>
      </c>
      <c r="H672" s="4" t="s">
        <v>85</v>
      </c>
      <c r="I672" s="4" t="s">
        <v>75</v>
      </c>
      <c r="J672" t="s">
        <v>4</v>
      </c>
      <c r="K672" s="4" t="s">
        <v>502</v>
      </c>
      <c r="L672" s="4" t="s">
        <v>497</v>
      </c>
      <c r="M672">
        <f>+HOUR(Forecasts[[#This Row],[Sunset]]) *60 +MINUTE(Forecasts[[#This Row],[Sunset]]) - HOUR(Forecasts[[#This Row],[Sunrise]]) *60 - MINUTE(Forecasts[[#This Row],[Sunrise]])</f>
        <v>689</v>
      </c>
      <c r="N672" t="s">
        <v>2206</v>
      </c>
      <c r="P672" t="str">
        <f>+IF(Forecasts[[#This Row],[Forecast]]="10/03/2023 Friday",Forecasts[[#This Row],[Rain]],"")</f>
        <v/>
      </c>
    </row>
    <row r="673" spans="1:16" x14ac:dyDescent="0.25">
      <c r="A673" t="s">
        <v>2186</v>
      </c>
      <c r="B673" s="3" t="s">
        <v>33</v>
      </c>
      <c r="C673" s="3" t="s">
        <v>364</v>
      </c>
      <c r="D673">
        <f>+Forecasts[[#This Row],[Max T °C]]-Forecasts[[#This Row],[Min T °C]]</f>
        <v>8</v>
      </c>
      <c r="E673" t="s">
        <v>263</v>
      </c>
      <c r="F673" s="4" t="s">
        <v>98</v>
      </c>
      <c r="G673" s="4">
        <v>24</v>
      </c>
      <c r="H673" s="4" t="s">
        <v>152</v>
      </c>
      <c r="I673" s="4" t="s">
        <v>75</v>
      </c>
      <c r="J673" t="s">
        <v>4</v>
      </c>
      <c r="K673" s="4" t="s">
        <v>498</v>
      </c>
      <c r="L673" s="4" t="s">
        <v>497</v>
      </c>
      <c r="M673">
        <f>+HOUR(Forecasts[[#This Row],[Sunset]]) *60 +MINUTE(Forecasts[[#This Row],[Sunset]]) - HOUR(Forecasts[[#This Row],[Sunrise]]) *60 - MINUTE(Forecasts[[#This Row],[Sunrise]])</f>
        <v>690</v>
      </c>
      <c r="N673" t="s">
        <v>2206</v>
      </c>
      <c r="P673" t="str">
        <f>+IF(Forecasts[[#This Row],[Forecast]]="10/03/2023 Friday",Forecasts[[#This Row],[Rain]],"")</f>
        <v/>
      </c>
    </row>
    <row r="674" spans="1:16" x14ac:dyDescent="0.25">
      <c r="A674" t="s">
        <v>2184</v>
      </c>
      <c r="B674" s="3" t="s">
        <v>33</v>
      </c>
      <c r="C674" s="3" t="s">
        <v>364</v>
      </c>
      <c r="D674">
        <f>+Forecasts[[#This Row],[Max T °C]]-Forecasts[[#This Row],[Min T °C]]</f>
        <v>8</v>
      </c>
      <c r="E674" t="s">
        <v>7</v>
      </c>
      <c r="F674" s="4" t="s">
        <v>98</v>
      </c>
      <c r="G674" s="4">
        <v>23</v>
      </c>
      <c r="H674" s="4" t="s">
        <v>109</v>
      </c>
      <c r="I674" s="4" t="s">
        <v>168</v>
      </c>
      <c r="J674" t="s">
        <v>4</v>
      </c>
      <c r="K674" s="4" t="s">
        <v>498</v>
      </c>
      <c r="L674" s="4" t="s">
        <v>497</v>
      </c>
      <c r="M674">
        <f>+HOUR(Forecasts[[#This Row],[Sunset]]) *60 +MINUTE(Forecasts[[#This Row],[Sunset]]) - HOUR(Forecasts[[#This Row],[Sunrise]]) *60 - MINUTE(Forecasts[[#This Row],[Sunrise]])</f>
        <v>690</v>
      </c>
      <c r="N674" t="s">
        <v>2206</v>
      </c>
      <c r="P674" t="str">
        <f>+IF(Forecasts[[#This Row],[Forecast]]="10/03/2023 Friday",Forecasts[[#This Row],[Rain]],"")</f>
        <v/>
      </c>
    </row>
    <row r="675" spans="1:16" x14ac:dyDescent="0.25">
      <c r="A675" t="s">
        <v>2182</v>
      </c>
      <c r="B675" s="3" t="s">
        <v>98</v>
      </c>
      <c r="C675" s="3" t="s">
        <v>364</v>
      </c>
      <c r="D675">
        <f>+Forecasts[[#This Row],[Max T °C]]-Forecasts[[#This Row],[Min T °C]]</f>
        <v>9</v>
      </c>
      <c r="E675" t="s">
        <v>9</v>
      </c>
      <c r="F675" s="4" t="s">
        <v>41</v>
      </c>
      <c r="G675" s="4">
        <v>27</v>
      </c>
      <c r="H675" s="4" t="s">
        <v>170</v>
      </c>
      <c r="I675" s="4" t="s">
        <v>168</v>
      </c>
      <c r="J675" t="s">
        <v>4</v>
      </c>
      <c r="K675" s="4" t="s">
        <v>494</v>
      </c>
      <c r="L675" s="4" t="s">
        <v>480</v>
      </c>
      <c r="M675">
        <f>+HOUR(Forecasts[[#This Row],[Sunset]]) *60 +MINUTE(Forecasts[[#This Row],[Sunset]]) - HOUR(Forecasts[[#This Row],[Sunrise]]) *60 - MINUTE(Forecasts[[#This Row],[Sunrise]])</f>
        <v>692</v>
      </c>
      <c r="N675" t="s">
        <v>2206</v>
      </c>
      <c r="P675" t="str">
        <f>+IF(Forecasts[[#This Row],[Forecast]]="10/03/2023 Friday",Forecasts[[#This Row],[Rain]],"")</f>
        <v/>
      </c>
    </row>
    <row r="676" spans="1:16" x14ac:dyDescent="0.25">
      <c r="A676" t="s">
        <v>2180</v>
      </c>
      <c r="B676" s="3" t="s">
        <v>98</v>
      </c>
      <c r="C676" s="3" t="s">
        <v>364</v>
      </c>
      <c r="D676">
        <f>+Forecasts[[#This Row],[Max T °C]]-Forecasts[[#This Row],[Min T °C]]</f>
        <v>9</v>
      </c>
      <c r="E676" t="s">
        <v>897</v>
      </c>
      <c r="F676" s="4" t="s">
        <v>41</v>
      </c>
      <c r="G676" s="4">
        <v>21</v>
      </c>
      <c r="H676" s="4" t="s">
        <v>142</v>
      </c>
      <c r="I676" s="4" t="s">
        <v>169</v>
      </c>
      <c r="J676">
        <v>0.7</v>
      </c>
      <c r="K676" s="4" t="s">
        <v>487</v>
      </c>
      <c r="L676" s="4" t="s">
        <v>480</v>
      </c>
      <c r="M676">
        <f>+HOUR(Forecasts[[#This Row],[Sunset]]) *60 +MINUTE(Forecasts[[#This Row],[Sunset]]) - HOUR(Forecasts[[#This Row],[Sunrise]]) *60 - MINUTE(Forecasts[[#This Row],[Sunrise]])</f>
        <v>693</v>
      </c>
      <c r="N676" t="s">
        <v>2206</v>
      </c>
      <c r="P676" t="str">
        <f>+IF(Forecasts[[#This Row],[Forecast]]="10/03/2023 Friday",Forecasts[[#This Row],[Rain]],"")</f>
        <v/>
      </c>
    </row>
    <row r="677" spans="1:16" x14ac:dyDescent="0.25">
      <c r="A677" t="s">
        <v>2205</v>
      </c>
      <c r="B677" s="3" t="s">
        <v>33</v>
      </c>
      <c r="C677" s="3" t="s">
        <v>270</v>
      </c>
      <c r="D677">
        <f>+Forecasts[[#This Row],[Max T °C]]-Forecasts[[#This Row],[Min T °C]]</f>
        <v>7</v>
      </c>
      <c r="E677" t="s">
        <v>110</v>
      </c>
      <c r="F677" s="4" t="s">
        <v>33</v>
      </c>
      <c r="G677" s="4">
        <v>29</v>
      </c>
      <c r="H677" s="4" t="s">
        <v>158</v>
      </c>
      <c r="I677" s="4" t="s">
        <v>104</v>
      </c>
      <c r="J677" t="s">
        <v>4</v>
      </c>
      <c r="K677" s="4" t="s">
        <v>532</v>
      </c>
      <c r="L677" s="4" t="s">
        <v>531</v>
      </c>
      <c r="M677">
        <f>+HOUR(Forecasts[[#This Row],[Sunset]]) *60 +MINUTE(Forecasts[[#This Row],[Sunset]]) - HOUR(Forecasts[[#This Row],[Sunrise]]) *60 - MINUTE(Forecasts[[#This Row],[Sunrise]])</f>
        <v>680</v>
      </c>
      <c r="N677" t="s">
        <v>2203</v>
      </c>
      <c r="P677" t="str">
        <f>+IF(Forecasts[[#This Row],[Forecast]]="10/03/2023 Friday",Forecasts[[#This Row],[Rain]],"")</f>
        <v/>
      </c>
    </row>
    <row r="678" spans="1:16" x14ac:dyDescent="0.25">
      <c r="A678" t="s">
        <v>2204</v>
      </c>
      <c r="B678" s="3" t="s">
        <v>33</v>
      </c>
      <c r="C678" s="3" t="s">
        <v>270</v>
      </c>
      <c r="D678">
        <f>+Forecasts[[#This Row],[Max T °C]]-Forecasts[[#This Row],[Min T °C]]</f>
        <v>7</v>
      </c>
      <c r="E678" t="s">
        <v>115</v>
      </c>
      <c r="F678" s="4" t="s">
        <v>33</v>
      </c>
      <c r="G678" s="4">
        <v>29</v>
      </c>
      <c r="H678" s="4" t="s">
        <v>85</v>
      </c>
      <c r="I678" s="4" t="s">
        <v>99</v>
      </c>
      <c r="J678" t="s">
        <v>4</v>
      </c>
      <c r="K678" s="4" t="s">
        <v>525</v>
      </c>
      <c r="L678" s="4" t="s">
        <v>519</v>
      </c>
      <c r="M678">
        <f>+HOUR(Forecasts[[#This Row],[Sunset]]) *60 +MINUTE(Forecasts[[#This Row],[Sunset]]) - HOUR(Forecasts[[#This Row],[Sunrise]]) *60 - MINUTE(Forecasts[[#This Row],[Sunrise]])</f>
        <v>682</v>
      </c>
      <c r="N678" t="s">
        <v>2203</v>
      </c>
      <c r="P678" t="str">
        <f>+IF(Forecasts[[#This Row],[Forecast]]="10/03/2023 Friday",Forecasts[[#This Row],[Rain]],"")</f>
        <v/>
      </c>
    </row>
    <row r="679" spans="1:16" x14ac:dyDescent="0.25">
      <c r="A679" t="s">
        <v>2202</v>
      </c>
      <c r="B679" s="3" t="s">
        <v>33</v>
      </c>
      <c r="C679" s="3" t="s">
        <v>153</v>
      </c>
      <c r="D679">
        <f>+Forecasts[[#This Row],[Max T °C]]-Forecasts[[#This Row],[Min T °C]]</f>
        <v>5</v>
      </c>
      <c r="E679" t="s">
        <v>9</v>
      </c>
      <c r="F679" s="4" t="s">
        <v>98</v>
      </c>
      <c r="G679" s="4">
        <v>30</v>
      </c>
      <c r="H679" s="4" t="s">
        <v>85</v>
      </c>
      <c r="I679" s="4" t="s">
        <v>100</v>
      </c>
      <c r="J679" t="s">
        <v>4</v>
      </c>
      <c r="K679" s="4" t="s">
        <v>523</v>
      </c>
      <c r="L679" s="4" t="s">
        <v>519</v>
      </c>
      <c r="M679">
        <f>+HOUR(Forecasts[[#This Row],[Sunset]]) *60 +MINUTE(Forecasts[[#This Row],[Sunset]]) - HOUR(Forecasts[[#This Row],[Sunrise]]) *60 - MINUTE(Forecasts[[#This Row],[Sunrise]])</f>
        <v>683</v>
      </c>
      <c r="N679" t="s">
        <v>2203</v>
      </c>
      <c r="P679" t="str">
        <f>+IF(Forecasts[[#This Row],[Forecast]]="10/03/2023 Friday",Forecasts[[#This Row],[Rain]],"")</f>
        <v/>
      </c>
    </row>
    <row r="680" spans="1:16" x14ac:dyDescent="0.25">
      <c r="A680" t="s">
        <v>2200</v>
      </c>
      <c r="B680" s="3" t="s">
        <v>33</v>
      </c>
      <c r="C680" s="3" t="s">
        <v>153</v>
      </c>
      <c r="D680">
        <f>+Forecasts[[#This Row],[Max T °C]]-Forecasts[[#This Row],[Min T °C]]</f>
        <v>5</v>
      </c>
      <c r="E680" t="s">
        <v>118</v>
      </c>
      <c r="F680" s="4" t="s">
        <v>98</v>
      </c>
      <c r="G680" s="4">
        <v>29</v>
      </c>
      <c r="H680" s="4" t="s">
        <v>65</v>
      </c>
      <c r="I680" s="4" t="s">
        <v>30</v>
      </c>
      <c r="J680">
        <v>1.1000000000000001</v>
      </c>
      <c r="K680" s="4" t="s">
        <v>523</v>
      </c>
      <c r="L680" s="4" t="s">
        <v>519</v>
      </c>
      <c r="M680">
        <f>+HOUR(Forecasts[[#This Row],[Sunset]]) *60 +MINUTE(Forecasts[[#This Row],[Sunset]]) - HOUR(Forecasts[[#This Row],[Sunrise]]) *60 - MINUTE(Forecasts[[#This Row],[Sunrise]])</f>
        <v>683</v>
      </c>
      <c r="N680" t="s">
        <v>2203</v>
      </c>
      <c r="P680" t="str">
        <f>+IF(Forecasts[[#This Row],[Forecast]]="10/03/2023 Friday",Forecasts[[#This Row],[Rain]],"")</f>
        <v/>
      </c>
    </row>
    <row r="681" spans="1:16" x14ac:dyDescent="0.25">
      <c r="A681" t="s">
        <v>2198</v>
      </c>
      <c r="B681" s="3" t="s">
        <v>98</v>
      </c>
      <c r="C681" s="3" t="s">
        <v>240</v>
      </c>
      <c r="D681">
        <f>+Forecasts[[#This Row],[Max T °C]]-Forecasts[[#This Row],[Min T °C]]</f>
        <v>7</v>
      </c>
      <c r="E681" t="s">
        <v>217</v>
      </c>
      <c r="F681" s="4" t="s">
        <v>98</v>
      </c>
      <c r="G681" s="4">
        <v>30</v>
      </c>
      <c r="H681" s="4" t="s">
        <v>35</v>
      </c>
      <c r="I681" s="4" t="s">
        <v>101</v>
      </c>
      <c r="J681">
        <v>0.2</v>
      </c>
      <c r="K681" s="4" t="s">
        <v>516</v>
      </c>
      <c r="L681" s="4" t="s">
        <v>511</v>
      </c>
      <c r="M681">
        <f>+HOUR(Forecasts[[#This Row],[Sunset]]) *60 +MINUTE(Forecasts[[#This Row],[Sunset]]) - HOUR(Forecasts[[#This Row],[Sunrise]]) *60 - MINUTE(Forecasts[[#This Row],[Sunrise]])</f>
        <v>685</v>
      </c>
      <c r="N681" t="s">
        <v>2203</v>
      </c>
      <c r="P681" t="str">
        <f>+IF(Forecasts[[#This Row],[Forecast]]="10/03/2023 Friday",Forecasts[[#This Row],[Rain]],"")</f>
        <v/>
      </c>
    </row>
    <row r="682" spans="1:16" x14ac:dyDescent="0.25">
      <c r="A682" t="s">
        <v>2196</v>
      </c>
      <c r="B682" s="3" t="s">
        <v>98</v>
      </c>
      <c r="C682" s="3" t="s">
        <v>378</v>
      </c>
      <c r="D682">
        <f>+Forecasts[[#This Row],[Max T °C]]-Forecasts[[#This Row],[Min T °C]]</f>
        <v>10</v>
      </c>
      <c r="E682" t="s">
        <v>868</v>
      </c>
      <c r="F682" s="4" t="s">
        <v>98</v>
      </c>
      <c r="G682" s="4">
        <v>27</v>
      </c>
      <c r="H682" s="4" t="s">
        <v>163</v>
      </c>
      <c r="I682" s="4" t="s">
        <v>259</v>
      </c>
      <c r="J682" t="s">
        <v>4</v>
      </c>
      <c r="K682" s="4" t="s">
        <v>516</v>
      </c>
      <c r="L682" s="4" t="s">
        <v>511</v>
      </c>
      <c r="M682">
        <f>+HOUR(Forecasts[[#This Row],[Sunset]]) *60 +MINUTE(Forecasts[[#This Row],[Sunset]]) - HOUR(Forecasts[[#This Row],[Sunrise]]) *60 - MINUTE(Forecasts[[#This Row],[Sunrise]])</f>
        <v>685</v>
      </c>
      <c r="N682" t="s">
        <v>2203</v>
      </c>
      <c r="P682" t="str">
        <f>+IF(Forecasts[[#This Row],[Forecast]]="10/03/2023 Friday",Forecasts[[#This Row],[Rain]],"")</f>
        <v/>
      </c>
    </row>
    <row r="683" spans="1:16" x14ac:dyDescent="0.25">
      <c r="A683" t="s">
        <v>2194</v>
      </c>
      <c r="B683" s="3" t="s">
        <v>98</v>
      </c>
      <c r="C683" s="3" t="s">
        <v>364</v>
      </c>
      <c r="D683">
        <f>+Forecasts[[#This Row],[Max T °C]]-Forecasts[[#This Row],[Min T °C]]</f>
        <v>9</v>
      </c>
      <c r="E683" t="s">
        <v>1171</v>
      </c>
      <c r="F683" s="4" t="s">
        <v>98</v>
      </c>
      <c r="G683" s="4">
        <v>23</v>
      </c>
      <c r="H683" s="4" t="s">
        <v>62</v>
      </c>
      <c r="I683" s="4" t="s">
        <v>148</v>
      </c>
      <c r="J683">
        <v>0.4</v>
      </c>
      <c r="K683" s="4" t="s">
        <v>512</v>
      </c>
      <c r="L683" s="4" t="s">
        <v>511</v>
      </c>
      <c r="M683">
        <f>+HOUR(Forecasts[[#This Row],[Sunset]]) *60 +MINUTE(Forecasts[[#This Row],[Sunset]]) - HOUR(Forecasts[[#This Row],[Sunrise]]) *60 - MINUTE(Forecasts[[#This Row],[Sunrise]])</f>
        <v>686</v>
      </c>
      <c r="N683" t="s">
        <v>2203</v>
      </c>
      <c r="P683" t="str">
        <f>+IF(Forecasts[[#This Row],[Forecast]]="10/03/2023 Friday",Forecasts[[#This Row],[Rain]],"")</f>
        <v/>
      </c>
    </row>
    <row r="684" spans="1:16" x14ac:dyDescent="0.25">
      <c r="A684" t="s">
        <v>2192</v>
      </c>
      <c r="B684" s="3" t="s">
        <v>98</v>
      </c>
      <c r="C684" s="3" t="s">
        <v>364</v>
      </c>
      <c r="D684">
        <f>+Forecasts[[#This Row],[Max T °C]]-Forecasts[[#This Row],[Min T °C]]</f>
        <v>9</v>
      </c>
      <c r="E684" t="s">
        <v>26</v>
      </c>
      <c r="F684" s="4" t="s">
        <v>98</v>
      </c>
      <c r="G684" s="4">
        <v>24</v>
      </c>
      <c r="H684" s="4" t="s">
        <v>62</v>
      </c>
      <c r="I684" s="4" t="s">
        <v>180</v>
      </c>
      <c r="J684">
        <v>2</v>
      </c>
      <c r="K684" s="4" t="s">
        <v>508</v>
      </c>
      <c r="L684" s="4" t="s">
        <v>511</v>
      </c>
      <c r="M684">
        <f>+HOUR(Forecasts[[#This Row],[Sunset]]) *60 +MINUTE(Forecasts[[#This Row],[Sunset]]) - HOUR(Forecasts[[#This Row],[Sunrise]]) *60 - MINUTE(Forecasts[[#This Row],[Sunrise]])</f>
        <v>687</v>
      </c>
      <c r="N684" t="s">
        <v>2203</v>
      </c>
      <c r="P684" t="str">
        <f>+IF(Forecasts[[#This Row],[Forecast]]="10/03/2023 Friday",Forecasts[[#This Row],[Rain]],"")</f>
        <v/>
      </c>
    </row>
    <row r="685" spans="1:16" x14ac:dyDescent="0.25">
      <c r="A685" t="s">
        <v>2190</v>
      </c>
      <c r="B685" s="3" t="s">
        <v>98</v>
      </c>
      <c r="C685" s="3" t="s">
        <v>270</v>
      </c>
      <c r="D685">
        <f>+Forecasts[[#This Row],[Max T °C]]-Forecasts[[#This Row],[Min T °C]]</f>
        <v>8</v>
      </c>
      <c r="E685" t="s">
        <v>897</v>
      </c>
      <c r="F685" s="4" t="s">
        <v>98</v>
      </c>
      <c r="G685" s="4">
        <v>24</v>
      </c>
      <c r="H685" s="4" t="s">
        <v>56</v>
      </c>
      <c r="I685" s="4" t="s">
        <v>30</v>
      </c>
      <c r="J685">
        <v>1.7</v>
      </c>
      <c r="K685" s="4" t="s">
        <v>508</v>
      </c>
      <c r="L685" s="4" t="s">
        <v>497</v>
      </c>
      <c r="M685">
        <f>+HOUR(Forecasts[[#This Row],[Sunset]]) *60 +MINUTE(Forecasts[[#This Row],[Sunset]]) - HOUR(Forecasts[[#This Row],[Sunrise]]) *60 - MINUTE(Forecasts[[#This Row],[Sunrise]])</f>
        <v>688</v>
      </c>
      <c r="N685" t="s">
        <v>2203</v>
      </c>
      <c r="P685" t="str">
        <f>+IF(Forecasts[[#This Row],[Forecast]]="10/03/2023 Friday",Forecasts[[#This Row],[Rain]],"")</f>
        <v/>
      </c>
    </row>
    <row r="686" spans="1:16" x14ac:dyDescent="0.25">
      <c r="A686" t="s">
        <v>2188</v>
      </c>
      <c r="B686" s="3" t="s">
        <v>33</v>
      </c>
      <c r="C686" s="3" t="s">
        <v>364</v>
      </c>
      <c r="D686">
        <f>+Forecasts[[#This Row],[Max T °C]]-Forecasts[[#This Row],[Min T °C]]</f>
        <v>8</v>
      </c>
      <c r="E686" t="s">
        <v>349</v>
      </c>
      <c r="F686" s="4" t="s">
        <v>98</v>
      </c>
      <c r="G686" s="4">
        <v>26</v>
      </c>
      <c r="H686" s="4" t="s">
        <v>85</v>
      </c>
      <c r="I686" s="4" t="s">
        <v>169</v>
      </c>
      <c r="J686">
        <v>2.8</v>
      </c>
      <c r="K686" s="4" t="s">
        <v>502</v>
      </c>
      <c r="L686" s="4" t="s">
        <v>497</v>
      </c>
      <c r="M686">
        <f>+HOUR(Forecasts[[#This Row],[Sunset]]) *60 +MINUTE(Forecasts[[#This Row],[Sunset]]) - HOUR(Forecasts[[#This Row],[Sunrise]]) *60 - MINUTE(Forecasts[[#This Row],[Sunrise]])</f>
        <v>689</v>
      </c>
      <c r="N686" t="s">
        <v>2203</v>
      </c>
      <c r="P686" t="str">
        <f>+IF(Forecasts[[#This Row],[Forecast]]="10/03/2023 Friday",Forecasts[[#This Row],[Rain]],"")</f>
        <v/>
      </c>
    </row>
    <row r="687" spans="1:16" x14ac:dyDescent="0.25">
      <c r="A687" t="s">
        <v>2186</v>
      </c>
      <c r="B687" s="3" t="s">
        <v>33</v>
      </c>
      <c r="C687" s="3" t="s">
        <v>364</v>
      </c>
      <c r="D687">
        <f>+Forecasts[[#This Row],[Max T °C]]-Forecasts[[#This Row],[Min T °C]]</f>
        <v>8</v>
      </c>
      <c r="E687" t="s">
        <v>667</v>
      </c>
      <c r="F687" s="4" t="s">
        <v>98</v>
      </c>
      <c r="G687" s="4">
        <v>21</v>
      </c>
      <c r="H687" s="4" t="s">
        <v>134</v>
      </c>
      <c r="I687" s="4" t="s">
        <v>35</v>
      </c>
      <c r="J687">
        <v>0.8</v>
      </c>
      <c r="K687" s="4" t="s">
        <v>498</v>
      </c>
      <c r="L687" s="4" t="s">
        <v>497</v>
      </c>
      <c r="M687">
        <f>+HOUR(Forecasts[[#This Row],[Sunset]]) *60 +MINUTE(Forecasts[[#This Row],[Sunset]]) - HOUR(Forecasts[[#This Row],[Sunrise]]) *60 - MINUTE(Forecasts[[#This Row],[Sunrise]])</f>
        <v>690</v>
      </c>
      <c r="N687" t="s">
        <v>2203</v>
      </c>
      <c r="P687" t="str">
        <f>+IF(Forecasts[[#This Row],[Forecast]]="10/03/2023 Friday",Forecasts[[#This Row],[Rain]],"")</f>
        <v/>
      </c>
    </row>
    <row r="688" spans="1:16" x14ac:dyDescent="0.25">
      <c r="A688" t="s">
        <v>2184</v>
      </c>
      <c r="B688" s="3" t="s">
        <v>98</v>
      </c>
      <c r="C688" s="3" t="s">
        <v>364</v>
      </c>
      <c r="D688">
        <f>+Forecasts[[#This Row],[Max T °C]]-Forecasts[[#This Row],[Min T °C]]</f>
        <v>9</v>
      </c>
      <c r="E688" t="s">
        <v>7</v>
      </c>
      <c r="F688" s="4" t="s">
        <v>41</v>
      </c>
      <c r="G688" s="4">
        <v>18</v>
      </c>
      <c r="H688" s="4" t="s">
        <v>31</v>
      </c>
      <c r="I688" s="4" t="s">
        <v>168</v>
      </c>
      <c r="J688" t="s">
        <v>4</v>
      </c>
      <c r="K688" s="4" t="s">
        <v>498</v>
      </c>
      <c r="L688" s="4" t="s">
        <v>497</v>
      </c>
      <c r="M688">
        <f>+HOUR(Forecasts[[#This Row],[Sunset]]) *60 +MINUTE(Forecasts[[#This Row],[Sunset]]) - HOUR(Forecasts[[#This Row],[Sunrise]]) *60 - MINUTE(Forecasts[[#This Row],[Sunrise]])</f>
        <v>690</v>
      </c>
      <c r="N688" t="s">
        <v>2203</v>
      </c>
      <c r="P688" t="str">
        <f>+IF(Forecasts[[#This Row],[Forecast]]="10/03/2023 Friday",Forecasts[[#This Row],[Rain]],"")</f>
        <v/>
      </c>
    </row>
    <row r="689" spans="1:16" x14ac:dyDescent="0.25">
      <c r="A689" t="s">
        <v>2182</v>
      </c>
      <c r="B689" s="3" t="s">
        <v>41</v>
      </c>
      <c r="C689" s="3" t="s">
        <v>364</v>
      </c>
      <c r="D689">
        <f>+Forecasts[[#This Row],[Max T °C]]-Forecasts[[#This Row],[Min T °C]]</f>
        <v>10</v>
      </c>
      <c r="E689" t="s">
        <v>868</v>
      </c>
      <c r="F689" s="4" t="s">
        <v>34</v>
      </c>
      <c r="G689" s="4">
        <v>18</v>
      </c>
      <c r="H689" s="4" t="s">
        <v>31</v>
      </c>
      <c r="I689" s="4" t="s">
        <v>100</v>
      </c>
      <c r="J689" t="s">
        <v>4</v>
      </c>
      <c r="K689" s="4" t="s">
        <v>494</v>
      </c>
      <c r="L689" s="4" t="s">
        <v>480</v>
      </c>
      <c r="M689">
        <f>+HOUR(Forecasts[[#This Row],[Sunset]]) *60 +MINUTE(Forecasts[[#This Row],[Sunset]]) - HOUR(Forecasts[[#This Row],[Sunrise]]) *60 - MINUTE(Forecasts[[#This Row],[Sunrise]])</f>
        <v>692</v>
      </c>
      <c r="N689" t="s">
        <v>2203</v>
      </c>
      <c r="P689" t="str">
        <f>+IF(Forecasts[[#This Row],[Forecast]]="10/03/2023 Friday",Forecasts[[#This Row],[Rain]],"")</f>
        <v/>
      </c>
    </row>
    <row r="690" spans="1:16" x14ac:dyDescent="0.25">
      <c r="A690" t="s">
        <v>2180</v>
      </c>
      <c r="B690" s="3" t="s">
        <v>34</v>
      </c>
      <c r="C690" s="3" t="s">
        <v>270</v>
      </c>
      <c r="D690">
        <f>+Forecasts[[#This Row],[Max T °C]]-Forecasts[[#This Row],[Min T °C]]</f>
        <v>10</v>
      </c>
      <c r="E690" t="s">
        <v>145</v>
      </c>
      <c r="F690" s="4" t="s">
        <v>34</v>
      </c>
      <c r="G690" s="4">
        <v>13</v>
      </c>
      <c r="H690" s="4" t="s">
        <v>45</v>
      </c>
      <c r="I690" s="4" t="s">
        <v>75</v>
      </c>
      <c r="J690" t="s">
        <v>4</v>
      </c>
      <c r="K690" s="4" t="s">
        <v>487</v>
      </c>
      <c r="L690" s="4" t="s">
        <v>480</v>
      </c>
      <c r="M690">
        <f>+HOUR(Forecasts[[#This Row],[Sunset]]) *60 +MINUTE(Forecasts[[#This Row],[Sunset]]) - HOUR(Forecasts[[#This Row],[Sunrise]]) *60 - MINUTE(Forecasts[[#This Row],[Sunrise]])</f>
        <v>693</v>
      </c>
      <c r="N690" t="s">
        <v>2203</v>
      </c>
      <c r="P690" t="str">
        <f>+IF(Forecasts[[#This Row],[Forecast]]="10/03/2023 Friday",Forecasts[[#This Row],[Rain]],"")</f>
        <v/>
      </c>
    </row>
    <row r="691" spans="1:16" x14ac:dyDescent="0.25">
      <c r="A691" t="s">
        <v>2178</v>
      </c>
      <c r="B691" s="3" t="s">
        <v>34</v>
      </c>
      <c r="C691" s="3" t="s">
        <v>270</v>
      </c>
      <c r="D691">
        <f>+Forecasts[[#This Row],[Max T °C]]-Forecasts[[#This Row],[Min T °C]]</f>
        <v>10</v>
      </c>
      <c r="E691" t="s">
        <v>115</v>
      </c>
      <c r="F691" s="4" t="s">
        <v>32</v>
      </c>
      <c r="G691" s="4">
        <v>12</v>
      </c>
      <c r="H691" s="4" t="s">
        <v>31</v>
      </c>
      <c r="I691" s="4" t="s">
        <v>168</v>
      </c>
      <c r="J691" t="s">
        <v>4</v>
      </c>
      <c r="K691" s="4" t="s">
        <v>483</v>
      </c>
      <c r="L691" s="4" t="s">
        <v>480</v>
      </c>
      <c r="M691">
        <f>+HOUR(Forecasts[[#This Row],[Sunset]]) *60 +MINUTE(Forecasts[[#This Row],[Sunset]]) - HOUR(Forecasts[[#This Row],[Sunrise]]) *60 - MINUTE(Forecasts[[#This Row],[Sunrise]])</f>
        <v>694</v>
      </c>
      <c r="N691" t="s">
        <v>2203</v>
      </c>
      <c r="P691" t="str">
        <f>+IF(Forecasts[[#This Row],[Forecast]]="10/03/2023 Friday",Forecasts[[#This Row],[Rain]],"")</f>
        <v/>
      </c>
    </row>
    <row r="692" spans="1:16" x14ac:dyDescent="0.25">
      <c r="A692" t="s">
        <v>2202</v>
      </c>
      <c r="B692" s="3" t="s">
        <v>33</v>
      </c>
      <c r="C692" s="3" t="s">
        <v>270</v>
      </c>
      <c r="D692">
        <f>+Forecasts[[#This Row],[Max T °C]]-Forecasts[[#This Row],[Min T °C]]</f>
        <v>7</v>
      </c>
      <c r="E692" t="s">
        <v>145</v>
      </c>
      <c r="F692" s="4" t="s">
        <v>33</v>
      </c>
      <c r="G692" s="4">
        <v>31</v>
      </c>
      <c r="H692" s="4" t="s">
        <v>152</v>
      </c>
      <c r="I692" s="4" t="s">
        <v>61</v>
      </c>
      <c r="J692" t="s">
        <v>4</v>
      </c>
      <c r="K692" s="4" t="s">
        <v>523</v>
      </c>
      <c r="L692" s="4" t="s">
        <v>519</v>
      </c>
      <c r="M692">
        <f>+HOUR(Forecasts[[#This Row],[Sunset]]) *60 +MINUTE(Forecasts[[#This Row],[Sunset]]) - HOUR(Forecasts[[#This Row],[Sunrise]]) *60 - MINUTE(Forecasts[[#This Row],[Sunrise]])</f>
        <v>683</v>
      </c>
      <c r="N692" t="s">
        <v>2201</v>
      </c>
      <c r="P692" t="str">
        <f>+IF(Forecasts[[#This Row],[Forecast]]="10/03/2023 Friday",Forecasts[[#This Row],[Rain]],"")</f>
        <v/>
      </c>
    </row>
    <row r="693" spans="1:16" x14ac:dyDescent="0.25">
      <c r="A693" t="s">
        <v>2200</v>
      </c>
      <c r="B693" s="3" t="s">
        <v>33</v>
      </c>
      <c r="C693" s="3" t="s">
        <v>270</v>
      </c>
      <c r="D693">
        <f>+Forecasts[[#This Row],[Max T °C]]-Forecasts[[#This Row],[Min T °C]]</f>
        <v>7</v>
      </c>
      <c r="E693" t="s">
        <v>9</v>
      </c>
      <c r="F693" s="4" t="s">
        <v>33</v>
      </c>
      <c r="G693" s="4">
        <v>28</v>
      </c>
      <c r="H693" s="4" t="s">
        <v>40</v>
      </c>
      <c r="I693" s="4" t="s">
        <v>104</v>
      </c>
      <c r="J693" t="s">
        <v>4</v>
      </c>
      <c r="K693" s="4" t="s">
        <v>523</v>
      </c>
      <c r="L693" s="4" t="s">
        <v>519</v>
      </c>
      <c r="M693">
        <f>+HOUR(Forecasts[[#This Row],[Sunset]]) *60 +MINUTE(Forecasts[[#This Row],[Sunset]]) - HOUR(Forecasts[[#This Row],[Sunrise]]) *60 - MINUTE(Forecasts[[#This Row],[Sunrise]])</f>
        <v>683</v>
      </c>
      <c r="N693" t="s">
        <v>2201</v>
      </c>
      <c r="P693" t="str">
        <f>+IF(Forecasts[[#This Row],[Forecast]]="10/03/2023 Friday",Forecasts[[#This Row],[Rain]],"")</f>
        <v/>
      </c>
    </row>
    <row r="694" spans="1:16" x14ac:dyDescent="0.25">
      <c r="A694" t="s">
        <v>2198</v>
      </c>
      <c r="B694" s="3" t="s">
        <v>98</v>
      </c>
      <c r="C694" s="3" t="s">
        <v>270</v>
      </c>
      <c r="D694">
        <f>+Forecasts[[#This Row],[Max T °C]]-Forecasts[[#This Row],[Min T °C]]</f>
        <v>8</v>
      </c>
      <c r="E694" t="s">
        <v>145</v>
      </c>
      <c r="F694" s="4" t="s">
        <v>98</v>
      </c>
      <c r="G694" s="4">
        <v>29</v>
      </c>
      <c r="H694" s="4" t="s">
        <v>65</v>
      </c>
      <c r="I694" s="4" t="s">
        <v>99</v>
      </c>
      <c r="J694" t="s">
        <v>4</v>
      </c>
      <c r="K694" s="4" t="s">
        <v>516</v>
      </c>
      <c r="L694" s="4" t="s">
        <v>511</v>
      </c>
      <c r="M694">
        <f>+HOUR(Forecasts[[#This Row],[Sunset]]) *60 +MINUTE(Forecasts[[#This Row],[Sunset]]) - HOUR(Forecasts[[#This Row],[Sunrise]]) *60 - MINUTE(Forecasts[[#This Row],[Sunrise]])</f>
        <v>685</v>
      </c>
      <c r="N694" t="s">
        <v>2201</v>
      </c>
      <c r="P694" t="str">
        <f>+IF(Forecasts[[#This Row],[Forecast]]="10/03/2023 Friday",Forecasts[[#This Row],[Rain]],"")</f>
        <v/>
      </c>
    </row>
    <row r="695" spans="1:16" x14ac:dyDescent="0.25">
      <c r="A695" t="s">
        <v>2196</v>
      </c>
      <c r="B695" s="3" t="s">
        <v>33</v>
      </c>
      <c r="C695" s="3" t="s">
        <v>270</v>
      </c>
      <c r="D695">
        <f>+Forecasts[[#This Row],[Max T °C]]-Forecasts[[#This Row],[Min T °C]]</f>
        <v>7</v>
      </c>
      <c r="E695" t="s">
        <v>263</v>
      </c>
      <c r="F695" s="4" t="s">
        <v>98</v>
      </c>
      <c r="G695" s="4">
        <v>30</v>
      </c>
      <c r="H695" s="4" t="s">
        <v>35</v>
      </c>
      <c r="I695" s="4" t="s">
        <v>99</v>
      </c>
      <c r="J695" t="s">
        <v>4</v>
      </c>
      <c r="K695" s="4" t="s">
        <v>516</v>
      </c>
      <c r="L695" s="4" t="s">
        <v>511</v>
      </c>
      <c r="M695">
        <f>+HOUR(Forecasts[[#This Row],[Sunset]]) *60 +MINUTE(Forecasts[[#This Row],[Sunset]]) - HOUR(Forecasts[[#This Row],[Sunrise]]) *60 - MINUTE(Forecasts[[#This Row],[Sunrise]])</f>
        <v>685</v>
      </c>
      <c r="N695" t="s">
        <v>2201</v>
      </c>
      <c r="P695" t="str">
        <f>+IF(Forecasts[[#This Row],[Forecast]]="10/03/2023 Friday",Forecasts[[#This Row],[Rain]],"")</f>
        <v/>
      </c>
    </row>
    <row r="696" spans="1:16" x14ac:dyDescent="0.25">
      <c r="A696" t="s">
        <v>2194</v>
      </c>
      <c r="B696" s="3" t="s">
        <v>58</v>
      </c>
      <c r="C696" s="3" t="s">
        <v>270</v>
      </c>
      <c r="D696">
        <f>+Forecasts[[#This Row],[Max T °C]]-Forecasts[[#This Row],[Min T °C]]</f>
        <v>6</v>
      </c>
      <c r="E696" t="s">
        <v>9</v>
      </c>
      <c r="F696" s="4" t="s">
        <v>33</v>
      </c>
      <c r="G696" s="4">
        <v>28</v>
      </c>
      <c r="H696" s="4" t="s">
        <v>134</v>
      </c>
      <c r="I696" s="4" t="s">
        <v>75</v>
      </c>
      <c r="J696" t="s">
        <v>4</v>
      </c>
      <c r="K696" s="4" t="s">
        <v>512</v>
      </c>
      <c r="L696" s="4" t="s">
        <v>511</v>
      </c>
      <c r="M696">
        <f>+HOUR(Forecasts[[#This Row],[Sunset]]) *60 +MINUTE(Forecasts[[#This Row],[Sunset]]) - HOUR(Forecasts[[#This Row],[Sunrise]]) *60 - MINUTE(Forecasts[[#This Row],[Sunrise]])</f>
        <v>686</v>
      </c>
      <c r="N696" t="s">
        <v>2201</v>
      </c>
      <c r="P696" t="str">
        <f>+IF(Forecasts[[#This Row],[Forecast]]="10/03/2023 Friday",Forecasts[[#This Row],[Rain]],"")</f>
        <v/>
      </c>
    </row>
    <row r="697" spans="1:16" x14ac:dyDescent="0.25">
      <c r="A697" t="s">
        <v>2192</v>
      </c>
      <c r="B697" s="3" t="s">
        <v>41</v>
      </c>
      <c r="C697" s="3" t="s">
        <v>423</v>
      </c>
      <c r="D697">
        <f>+Forecasts[[#This Row],[Max T °C]]-Forecasts[[#This Row],[Min T °C]]</f>
        <v>12</v>
      </c>
      <c r="E697" t="s">
        <v>145</v>
      </c>
      <c r="F697" s="4" t="s">
        <v>41</v>
      </c>
      <c r="G697" s="4">
        <v>25</v>
      </c>
      <c r="H697" s="4" t="s">
        <v>109</v>
      </c>
      <c r="I697" s="4" t="s">
        <v>75</v>
      </c>
      <c r="J697" t="s">
        <v>4</v>
      </c>
      <c r="K697" s="4" t="s">
        <v>508</v>
      </c>
      <c r="L697" s="4" t="s">
        <v>511</v>
      </c>
      <c r="M697">
        <f>+HOUR(Forecasts[[#This Row],[Sunset]]) *60 +MINUTE(Forecasts[[#This Row],[Sunset]]) - HOUR(Forecasts[[#This Row],[Sunrise]]) *60 - MINUTE(Forecasts[[#This Row],[Sunrise]])</f>
        <v>687</v>
      </c>
      <c r="N697" t="s">
        <v>2201</v>
      </c>
      <c r="P697" t="str">
        <f>+IF(Forecasts[[#This Row],[Forecast]]="10/03/2023 Friday",Forecasts[[#This Row],[Rain]],"")</f>
        <v/>
      </c>
    </row>
    <row r="698" spans="1:16" x14ac:dyDescent="0.25">
      <c r="A698" t="s">
        <v>2190</v>
      </c>
      <c r="B698" s="3" t="s">
        <v>98</v>
      </c>
      <c r="C698" s="3" t="s">
        <v>364</v>
      </c>
      <c r="D698">
        <f>+Forecasts[[#This Row],[Max T °C]]-Forecasts[[#This Row],[Min T °C]]</f>
        <v>9</v>
      </c>
      <c r="E698" t="s">
        <v>1043</v>
      </c>
      <c r="F698" s="4" t="s">
        <v>41</v>
      </c>
      <c r="G698" s="4">
        <v>27</v>
      </c>
      <c r="H698" s="4" t="s">
        <v>62</v>
      </c>
      <c r="I698" s="4" t="s">
        <v>169</v>
      </c>
      <c r="J698">
        <v>0.4</v>
      </c>
      <c r="K698" s="4" t="s">
        <v>508</v>
      </c>
      <c r="L698" s="4" t="s">
        <v>497</v>
      </c>
      <c r="M698">
        <f>+HOUR(Forecasts[[#This Row],[Sunset]]) *60 +MINUTE(Forecasts[[#This Row],[Sunset]]) - HOUR(Forecasts[[#This Row],[Sunrise]]) *60 - MINUTE(Forecasts[[#This Row],[Sunrise]])</f>
        <v>688</v>
      </c>
      <c r="N698" t="s">
        <v>2201</v>
      </c>
      <c r="P698" t="str">
        <f>+IF(Forecasts[[#This Row],[Forecast]]="10/03/2023 Friday",Forecasts[[#This Row],[Rain]],"")</f>
        <v/>
      </c>
    </row>
    <row r="699" spans="1:16" x14ac:dyDescent="0.25">
      <c r="A699" t="s">
        <v>2188</v>
      </c>
      <c r="B699" s="3" t="s">
        <v>58</v>
      </c>
      <c r="C699" s="3" t="s">
        <v>378</v>
      </c>
      <c r="D699">
        <f>+Forecasts[[#This Row],[Max T °C]]-Forecasts[[#This Row],[Min T °C]]</f>
        <v>8</v>
      </c>
      <c r="E699" t="s">
        <v>667</v>
      </c>
      <c r="F699" s="4" t="s">
        <v>33</v>
      </c>
      <c r="G699" s="4">
        <v>23</v>
      </c>
      <c r="H699" s="4" t="s">
        <v>95</v>
      </c>
      <c r="I699" s="4" t="s">
        <v>35</v>
      </c>
      <c r="J699">
        <v>2.2000000000000002</v>
      </c>
      <c r="K699" s="4" t="s">
        <v>502</v>
      </c>
      <c r="L699" s="4" t="s">
        <v>497</v>
      </c>
      <c r="M699">
        <f>+HOUR(Forecasts[[#This Row],[Sunset]]) *60 +MINUTE(Forecasts[[#This Row],[Sunset]]) - HOUR(Forecasts[[#This Row],[Sunrise]]) *60 - MINUTE(Forecasts[[#This Row],[Sunrise]])</f>
        <v>689</v>
      </c>
      <c r="N699" t="s">
        <v>2201</v>
      </c>
      <c r="P699" t="str">
        <f>+IF(Forecasts[[#This Row],[Forecast]]="10/03/2023 Friday",Forecasts[[#This Row],[Rain]],"")</f>
        <v/>
      </c>
    </row>
    <row r="700" spans="1:16" x14ac:dyDescent="0.25">
      <c r="A700" t="s">
        <v>2186</v>
      </c>
      <c r="B700" s="3" t="s">
        <v>98</v>
      </c>
      <c r="C700" s="3" t="s">
        <v>270</v>
      </c>
      <c r="D700">
        <f>+Forecasts[[#This Row],[Max T °C]]-Forecasts[[#This Row],[Min T °C]]</f>
        <v>8</v>
      </c>
      <c r="E700" t="s">
        <v>667</v>
      </c>
      <c r="F700" s="4" t="s">
        <v>98</v>
      </c>
      <c r="G700" s="4">
        <v>26</v>
      </c>
      <c r="H700" s="4" t="s">
        <v>31</v>
      </c>
      <c r="I700" s="4" t="s">
        <v>56</v>
      </c>
      <c r="J700">
        <v>1</v>
      </c>
      <c r="K700" s="4" t="s">
        <v>498</v>
      </c>
      <c r="L700" s="4" t="s">
        <v>497</v>
      </c>
      <c r="M700">
        <f>+HOUR(Forecasts[[#This Row],[Sunset]]) *60 +MINUTE(Forecasts[[#This Row],[Sunset]]) - HOUR(Forecasts[[#This Row],[Sunrise]]) *60 - MINUTE(Forecasts[[#This Row],[Sunrise]])</f>
        <v>690</v>
      </c>
      <c r="N700" t="s">
        <v>2201</v>
      </c>
      <c r="P700" t="str">
        <f>+IF(Forecasts[[#This Row],[Forecast]]="10/03/2023 Friday",Forecasts[[#This Row],[Rain]],"")</f>
        <v/>
      </c>
    </row>
    <row r="701" spans="1:16" x14ac:dyDescent="0.25">
      <c r="A701" t="s">
        <v>2184</v>
      </c>
      <c r="B701" s="3" t="s">
        <v>41</v>
      </c>
      <c r="C701" s="3" t="s">
        <v>423</v>
      </c>
      <c r="D701">
        <f>+Forecasts[[#This Row],[Max T °C]]-Forecasts[[#This Row],[Min T °C]]</f>
        <v>12</v>
      </c>
      <c r="E701" t="s">
        <v>868</v>
      </c>
      <c r="F701" s="4" t="s">
        <v>98</v>
      </c>
      <c r="G701" s="4">
        <v>24</v>
      </c>
      <c r="H701" s="4" t="s">
        <v>62</v>
      </c>
      <c r="I701" s="4" t="s">
        <v>56</v>
      </c>
      <c r="J701">
        <v>0.3</v>
      </c>
      <c r="K701" s="4" t="s">
        <v>498</v>
      </c>
      <c r="L701" s="4" t="s">
        <v>497</v>
      </c>
      <c r="M701">
        <f>+HOUR(Forecasts[[#This Row],[Sunset]]) *60 +MINUTE(Forecasts[[#This Row],[Sunset]]) - HOUR(Forecasts[[#This Row],[Sunrise]]) *60 - MINUTE(Forecasts[[#This Row],[Sunrise]])</f>
        <v>690</v>
      </c>
      <c r="N701" t="s">
        <v>2201</v>
      </c>
      <c r="P701" t="str">
        <f>+IF(Forecasts[[#This Row],[Forecast]]="10/03/2023 Friday",Forecasts[[#This Row],[Rain]],"")</f>
        <v/>
      </c>
    </row>
    <row r="702" spans="1:16" x14ac:dyDescent="0.25">
      <c r="A702" t="s">
        <v>2182</v>
      </c>
      <c r="B702" s="3" t="s">
        <v>32</v>
      </c>
      <c r="C702" s="3" t="s">
        <v>378</v>
      </c>
      <c r="D702">
        <f>+Forecasts[[#This Row],[Max T °C]]-Forecasts[[#This Row],[Min T °C]]</f>
        <v>13</v>
      </c>
      <c r="E702" t="s">
        <v>868</v>
      </c>
      <c r="F702" s="4" t="s">
        <v>41</v>
      </c>
      <c r="G702" s="4">
        <v>20</v>
      </c>
      <c r="H702" s="4" t="s">
        <v>45</v>
      </c>
      <c r="I702" s="4" t="s">
        <v>99</v>
      </c>
      <c r="J702" t="s">
        <v>4</v>
      </c>
      <c r="K702" s="4" t="s">
        <v>494</v>
      </c>
      <c r="L702" s="4" t="s">
        <v>480</v>
      </c>
      <c r="M702">
        <f>+HOUR(Forecasts[[#This Row],[Sunset]]) *60 +MINUTE(Forecasts[[#This Row],[Sunset]]) - HOUR(Forecasts[[#This Row],[Sunrise]]) *60 - MINUTE(Forecasts[[#This Row],[Sunrise]])</f>
        <v>692</v>
      </c>
      <c r="N702" t="s">
        <v>2201</v>
      </c>
      <c r="P702" t="str">
        <f>+IF(Forecasts[[#This Row],[Forecast]]="10/03/2023 Friday",Forecasts[[#This Row],[Rain]],"")</f>
        <v/>
      </c>
    </row>
    <row r="703" spans="1:16" x14ac:dyDescent="0.25">
      <c r="A703" t="s">
        <v>2180</v>
      </c>
      <c r="B703" s="3" t="s">
        <v>57</v>
      </c>
      <c r="C703" s="3" t="s">
        <v>364</v>
      </c>
      <c r="D703">
        <f>+Forecasts[[#This Row],[Max T °C]]-Forecasts[[#This Row],[Min T °C]]</f>
        <v>13</v>
      </c>
      <c r="E703" t="s">
        <v>115</v>
      </c>
      <c r="F703" s="4" t="s">
        <v>41</v>
      </c>
      <c r="G703" s="4">
        <v>20</v>
      </c>
      <c r="H703" s="4" t="s">
        <v>50</v>
      </c>
      <c r="I703" s="4" t="s">
        <v>75</v>
      </c>
      <c r="J703" t="s">
        <v>4</v>
      </c>
      <c r="K703" s="4" t="s">
        <v>487</v>
      </c>
      <c r="L703" s="4" t="s">
        <v>480</v>
      </c>
      <c r="M703">
        <f>+HOUR(Forecasts[[#This Row],[Sunset]]) *60 +MINUTE(Forecasts[[#This Row],[Sunset]]) - HOUR(Forecasts[[#This Row],[Sunrise]]) *60 - MINUTE(Forecasts[[#This Row],[Sunrise]])</f>
        <v>693</v>
      </c>
      <c r="N703" t="s">
        <v>2201</v>
      </c>
      <c r="P703" t="str">
        <f>+IF(Forecasts[[#This Row],[Forecast]]="10/03/2023 Friday",Forecasts[[#This Row],[Rain]],"")</f>
        <v/>
      </c>
    </row>
    <row r="704" spans="1:16" x14ac:dyDescent="0.25">
      <c r="A704" t="s">
        <v>2178</v>
      </c>
      <c r="B704" s="3" t="s">
        <v>32</v>
      </c>
      <c r="C704" s="3" t="s">
        <v>378</v>
      </c>
      <c r="D704">
        <f>+Forecasts[[#This Row],[Max T °C]]-Forecasts[[#This Row],[Min T °C]]</f>
        <v>13</v>
      </c>
      <c r="E704" t="s">
        <v>145</v>
      </c>
      <c r="F704" s="4" t="s">
        <v>41</v>
      </c>
      <c r="G704" s="4">
        <v>20</v>
      </c>
      <c r="H704" s="4" t="s">
        <v>62</v>
      </c>
      <c r="I704" s="4" t="s">
        <v>100</v>
      </c>
      <c r="J704" t="s">
        <v>4</v>
      </c>
      <c r="K704" s="4" t="s">
        <v>483</v>
      </c>
      <c r="L704" s="4" t="s">
        <v>480</v>
      </c>
      <c r="M704">
        <f>+HOUR(Forecasts[[#This Row],[Sunset]]) *60 +MINUTE(Forecasts[[#This Row],[Sunset]]) - HOUR(Forecasts[[#This Row],[Sunrise]]) *60 - MINUTE(Forecasts[[#This Row],[Sunrise]])</f>
        <v>694</v>
      </c>
      <c r="N704" t="s">
        <v>2201</v>
      </c>
      <c r="P704" t="str">
        <f>+IF(Forecasts[[#This Row],[Forecast]]="10/03/2023 Friday",Forecasts[[#This Row],[Rain]],"")</f>
        <v/>
      </c>
    </row>
    <row r="705" spans="1:16" x14ac:dyDescent="0.25">
      <c r="A705" t="s">
        <v>2176</v>
      </c>
      <c r="B705" s="3" t="s">
        <v>32</v>
      </c>
      <c r="C705" s="3" t="s">
        <v>378</v>
      </c>
      <c r="D705">
        <f>+Forecasts[[#This Row],[Max T °C]]-Forecasts[[#This Row],[Min T °C]]</f>
        <v>13</v>
      </c>
      <c r="E705" t="s">
        <v>145</v>
      </c>
      <c r="F705" s="4" t="s">
        <v>41</v>
      </c>
      <c r="G705" s="4">
        <v>23</v>
      </c>
      <c r="H705" s="4" t="s">
        <v>72</v>
      </c>
      <c r="I705" s="4" t="s">
        <v>100</v>
      </c>
      <c r="J705" t="s">
        <v>4</v>
      </c>
      <c r="K705" s="4" t="s">
        <v>483</v>
      </c>
      <c r="L705" s="4" t="s">
        <v>480</v>
      </c>
      <c r="M705">
        <f>+HOUR(Forecasts[[#This Row],[Sunset]]) *60 +MINUTE(Forecasts[[#This Row],[Sunset]]) - HOUR(Forecasts[[#This Row],[Sunrise]]) *60 - MINUTE(Forecasts[[#This Row],[Sunrise]])</f>
        <v>694</v>
      </c>
      <c r="N705" t="s">
        <v>2201</v>
      </c>
      <c r="P705" t="str">
        <f>+IF(Forecasts[[#This Row],[Forecast]]="10/03/2023 Friday",Forecasts[[#This Row],[Rain]],"")</f>
        <v/>
      </c>
    </row>
    <row r="706" spans="1:16" x14ac:dyDescent="0.25">
      <c r="A706" t="s">
        <v>2174</v>
      </c>
      <c r="B706" s="3" t="s">
        <v>34</v>
      </c>
      <c r="C706" s="3" t="s">
        <v>378</v>
      </c>
      <c r="D706">
        <f>+Forecasts[[#This Row],[Max T °C]]-Forecasts[[#This Row],[Min T °C]]</f>
        <v>12</v>
      </c>
      <c r="E706" t="s">
        <v>145</v>
      </c>
      <c r="F706" s="4" t="s">
        <v>41</v>
      </c>
      <c r="G706" s="4">
        <v>20</v>
      </c>
      <c r="H706" s="4" t="s">
        <v>35</v>
      </c>
      <c r="I706" s="4" t="s">
        <v>100</v>
      </c>
      <c r="J706" t="s">
        <v>4</v>
      </c>
      <c r="K706" s="4" t="s">
        <v>477</v>
      </c>
      <c r="L706" s="4" t="s">
        <v>464</v>
      </c>
      <c r="M706">
        <f>+HOUR(Forecasts[[#This Row],[Sunset]]) *60 +MINUTE(Forecasts[[#This Row],[Sunset]]) - HOUR(Forecasts[[#This Row],[Sunrise]]) *60 - MINUTE(Forecasts[[#This Row],[Sunrise]])</f>
        <v>696</v>
      </c>
      <c r="N706" t="s">
        <v>2201</v>
      </c>
      <c r="P706" t="str">
        <f>+IF(Forecasts[[#This Row],[Forecast]]="10/03/2023 Friday",Forecasts[[#This Row],[Rain]],"")</f>
        <v/>
      </c>
    </row>
    <row r="707" spans="1:16" x14ac:dyDescent="0.25">
      <c r="A707" t="s">
        <v>2200</v>
      </c>
      <c r="B707" s="3" t="s">
        <v>58</v>
      </c>
      <c r="C707" s="3" t="s">
        <v>240</v>
      </c>
      <c r="D707">
        <f>+Forecasts[[#This Row],[Max T °C]]-Forecasts[[#This Row],[Min T °C]]</f>
        <v>5</v>
      </c>
      <c r="E707" t="s">
        <v>868</v>
      </c>
      <c r="F707" s="4" t="s">
        <v>33</v>
      </c>
      <c r="G707" s="4">
        <v>27</v>
      </c>
      <c r="H707" s="4" t="s">
        <v>170</v>
      </c>
      <c r="I707" s="4" t="s">
        <v>75</v>
      </c>
      <c r="J707" t="s">
        <v>4</v>
      </c>
      <c r="K707" s="4" t="s">
        <v>523</v>
      </c>
      <c r="L707" s="4" t="s">
        <v>519</v>
      </c>
      <c r="M707">
        <f>+HOUR(Forecasts[[#This Row],[Sunset]]) *60 +MINUTE(Forecasts[[#This Row],[Sunset]]) - HOUR(Forecasts[[#This Row],[Sunrise]]) *60 - MINUTE(Forecasts[[#This Row],[Sunrise]])</f>
        <v>683</v>
      </c>
      <c r="N707" t="s">
        <v>2199</v>
      </c>
      <c r="P707" t="str">
        <f>+IF(Forecasts[[#This Row],[Forecast]]="10/03/2023 Friday",Forecasts[[#This Row],[Rain]],"")</f>
        <v/>
      </c>
    </row>
    <row r="708" spans="1:16" x14ac:dyDescent="0.25">
      <c r="A708" t="s">
        <v>2198</v>
      </c>
      <c r="B708" s="3" t="s">
        <v>98</v>
      </c>
      <c r="C708" s="3" t="s">
        <v>240</v>
      </c>
      <c r="D708">
        <f>+Forecasts[[#This Row],[Max T °C]]-Forecasts[[#This Row],[Min T °C]]</f>
        <v>7</v>
      </c>
      <c r="E708" t="s">
        <v>9</v>
      </c>
      <c r="F708" s="4" t="s">
        <v>98</v>
      </c>
      <c r="G708" s="4">
        <v>31</v>
      </c>
      <c r="H708" s="4" t="s">
        <v>65</v>
      </c>
      <c r="I708" s="4" t="s">
        <v>168</v>
      </c>
      <c r="J708" t="s">
        <v>4</v>
      </c>
      <c r="K708" s="4" t="s">
        <v>516</v>
      </c>
      <c r="L708" s="4" t="s">
        <v>511</v>
      </c>
      <c r="M708">
        <f>+HOUR(Forecasts[[#This Row],[Sunset]]) *60 +MINUTE(Forecasts[[#This Row],[Sunset]]) - HOUR(Forecasts[[#This Row],[Sunrise]]) *60 - MINUTE(Forecasts[[#This Row],[Sunrise]])</f>
        <v>685</v>
      </c>
      <c r="N708" t="s">
        <v>2199</v>
      </c>
      <c r="P708" t="str">
        <f>+IF(Forecasts[[#This Row],[Forecast]]="10/03/2023 Friday",Forecasts[[#This Row],[Rain]],"")</f>
        <v/>
      </c>
    </row>
    <row r="709" spans="1:16" x14ac:dyDescent="0.25">
      <c r="A709" t="s">
        <v>2196</v>
      </c>
      <c r="B709" s="3" t="s">
        <v>98</v>
      </c>
      <c r="C709" s="3" t="s">
        <v>153</v>
      </c>
      <c r="D709">
        <f>+Forecasts[[#This Row],[Max T °C]]-Forecasts[[#This Row],[Min T °C]]</f>
        <v>6</v>
      </c>
      <c r="E709" t="s">
        <v>26</v>
      </c>
      <c r="F709" s="4" t="s">
        <v>98</v>
      </c>
      <c r="G709" s="4">
        <v>29</v>
      </c>
      <c r="H709" s="4" t="s">
        <v>109</v>
      </c>
      <c r="I709" s="4" t="s">
        <v>39</v>
      </c>
      <c r="J709">
        <v>0.9</v>
      </c>
      <c r="K709" s="4" t="s">
        <v>516</v>
      </c>
      <c r="L709" s="4" t="s">
        <v>511</v>
      </c>
      <c r="M709">
        <f>+HOUR(Forecasts[[#This Row],[Sunset]]) *60 +MINUTE(Forecasts[[#This Row],[Sunset]]) - HOUR(Forecasts[[#This Row],[Sunrise]]) *60 - MINUTE(Forecasts[[#This Row],[Sunrise]])</f>
        <v>685</v>
      </c>
      <c r="N709" t="s">
        <v>2199</v>
      </c>
      <c r="P709" t="str">
        <f>+IF(Forecasts[[#This Row],[Forecast]]="10/03/2023 Friday",Forecasts[[#This Row],[Rain]],"")</f>
        <v/>
      </c>
    </row>
    <row r="710" spans="1:16" x14ac:dyDescent="0.25">
      <c r="A710" t="s">
        <v>2194</v>
      </c>
      <c r="B710" s="3" t="s">
        <v>33</v>
      </c>
      <c r="C710" s="3" t="s">
        <v>153</v>
      </c>
      <c r="D710">
        <f>+Forecasts[[#This Row],[Max T °C]]-Forecasts[[#This Row],[Min T °C]]</f>
        <v>5</v>
      </c>
      <c r="E710" t="s">
        <v>232</v>
      </c>
      <c r="F710" s="4" t="s">
        <v>98</v>
      </c>
      <c r="G710" s="4">
        <v>28</v>
      </c>
      <c r="H710" s="4" t="s">
        <v>65</v>
      </c>
      <c r="I710" s="4" t="s">
        <v>158</v>
      </c>
      <c r="J710">
        <v>0.2</v>
      </c>
      <c r="K710" s="4" t="s">
        <v>512</v>
      </c>
      <c r="L710" s="4" t="s">
        <v>511</v>
      </c>
      <c r="M710">
        <f>+HOUR(Forecasts[[#This Row],[Sunset]]) *60 +MINUTE(Forecasts[[#This Row],[Sunset]]) - HOUR(Forecasts[[#This Row],[Sunrise]]) *60 - MINUTE(Forecasts[[#This Row],[Sunrise]])</f>
        <v>686</v>
      </c>
      <c r="N710" t="s">
        <v>2199</v>
      </c>
      <c r="P710" t="str">
        <f>+IF(Forecasts[[#This Row],[Forecast]]="10/03/2023 Friday",Forecasts[[#This Row],[Rain]],"")</f>
        <v/>
      </c>
    </row>
    <row r="711" spans="1:16" x14ac:dyDescent="0.25">
      <c r="A711" t="s">
        <v>2192</v>
      </c>
      <c r="B711" s="3" t="s">
        <v>98</v>
      </c>
      <c r="C711" s="3" t="s">
        <v>270</v>
      </c>
      <c r="D711">
        <f>+Forecasts[[#This Row],[Max T °C]]-Forecasts[[#This Row],[Min T °C]]</f>
        <v>8</v>
      </c>
      <c r="E711" t="s">
        <v>868</v>
      </c>
      <c r="F711" s="4" t="s">
        <v>98</v>
      </c>
      <c r="G711" s="4">
        <v>26</v>
      </c>
      <c r="H711" s="4" t="s">
        <v>109</v>
      </c>
      <c r="I711" s="4" t="s">
        <v>75</v>
      </c>
      <c r="J711" t="s">
        <v>4</v>
      </c>
      <c r="K711" s="4" t="s">
        <v>508</v>
      </c>
      <c r="L711" s="4" t="s">
        <v>511</v>
      </c>
      <c r="M711">
        <f>+HOUR(Forecasts[[#This Row],[Sunset]]) *60 +MINUTE(Forecasts[[#This Row],[Sunset]]) - HOUR(Forecasts[[#This Row],[Sunrise]]) *60 - MINUTE(Forecasts[[#This Row],[Sunrise]])</f>
        <v>687</v>
      </c>
      <c r="N711" t="s">
        <v>2199</v>
      </c>
      <c r="P711" t="str">
        <f>+IF(Forecasts[[#This Row],[Forecast]]="10/03/2023 Friday",Forecasts[[#This Row],[Rain]],"")</f>
        <v/>
      </c>
    </row>
    <row r="712" spans="1:16" x14ac:dyDescent="0.25">
      <c r="A712" t="s">
        <v>2190</v>
      </c>
      <c r="B712" s="3" t="s">
        <v>98</v>
      </c>
      <c r="C712" s="3" t="s">
        <v>378</v>
      </c>
      <c r="D712">
        <f>+Forecasts[[#This Row],[Max T °C]]-Forecasts[[#This Row],[Min T °C]]</f>
        <v>10</v>
      </c>
      <c r="E712" t="s">
        <v>115</v>
      </c>
      <c r="F712" s="4" t="s">
        <v>98</v>
      </c>
      <c r="G712" s="4">
        <v>24</v>
      </c>
      <c r="H712" s="4" t="s">
        <v>40</v>
      </c>
      <c r="I712" s="4" t="s">
        <v>75</v>
      </c>
      <c r="J712" t="s">
        <v>4</v>
      </c>
      <c r="K712" s="4" t="s">
        <v>508</v>
      </c>
      <c r="L712" s="4" t="s">
        <v>497</v>
      </c>
      <c r="M712">
        <f>+HOUR(Forecasts[[#This Row],[Sunset]]) *60 +MINUTE(Forecasts[[#This Row],[Sunset]]) - HOUR(Forecasts[[#This Row],[Sunrise]]) *60 - MINUTE(Forecasts[[#This Row],[Sunrise]])</f>
        <v>688</v>
      </c>
      <c r="N712" t="s">
        <v>2199</v>
      </c>
      <c r="P712" t="str">
        <f>+IF(Forecasts[[#This Row],[Forecast]]="10/03/2023 Friday",Forecasts[[#This Row],[Rain]],"")</f>
        <v/>
      </c>
    </row>
    <row r="713" spans="1:16" x14ac:dyDescent="0.25">
      <c r="A713" t="s">
        <v>2188</v>
      </c>
      <c r="B713" s="3" t="s">
        <v>98</v>
      </c>
      <c r="C713" s="3" t="s">
        <v>432</v>
      </c>
      <c r="D713">
        <f>+Forecasts[[#This Row],[Max T °C]]-Forecasts[[#This Row],[Min T °C]]</f>
        <v>12</v>
      </c>
      <c r="E713" t="s">
        <v>145</v>
      </c>
      <c r="F713" s="4" t="s">
        <v>98</v>
      </c>
      <c r="G713" s="4">
        <v>28</v>
      </c>
      <c r="H713" s="4" t="s">
        <v>163</v>
      </c>
      <c r="I713" s="4" t="s">
        <v>99</v>
      </c>
      <c r="J713" t="s">
        <v>4</v>
      </c>
      <c r="K713" s="4" t="s">
        <v>502</v>
      </c>
      <c r="L713" s="4" t="s">
        <v>497</v>
      </c>
      <c r="M713">
        <f>+HOUR(Forecasts[[#This Row],[Sunset]]) *60 +MINUTE(Forecasts[[#This Row],[Sunset]]) - HOUR(Forecasts[[#This Row],[Sunrise]]) *60 - MINUTE(Forecasts[[#This Row],[Sunrise]])</f>
        <v>689</v>
      </c>
      <c r="N713" t="s">
        <v>2199</v>
      </c>
      <c r="P713" t="str">
        <f>+IF(Forecasts[[#This Row],[Forecast]]="10/03/2023 Friday",Forecasts[[#This Row],[Rain]],"")</f>
        <v/>
      </c>
    </row>
    <row r="714" spans="1:16" x14ac:dyDescent="0.25">
      <c r="A714" t="s">
        <v>2186</v>
      </c>
      <c r="B714" s="3" t="s">
        <v>33</v>
      </c>
      <c r="C714" s="3" t="s">
        <v>432</v>
      </c>
      <c r="D714">
        <f>+Forecasts[[#This Row],[Max T °C]]-Forecasts[[#This Row],[Min T °C]]</f>
        <v>11</v>
      </c>
      <c r="E714" t="s">
        <v>868</v>
      </c>
      <c r="F714" s="4" t="s">
        <v>98</v>
      </c>
      <c r="G714" s="4">
        <v>27</v>
      </c>
      <c r="H714" s="4" t="s">
        <v>163</v>
      </c>
      <c r="I714" s="4" t="s">
        <v>101</v>
      </c>
      <c r="J714">
        <v>0.1</v>
      </c>
      <c r="K714" s="4" t="s">
        <v>498</v>
      </c>
      <c r="L714" s="4" t="s">
        <v>497</v>
      </c>
      <c r="M714">
        <f>+HOUR(Forecasts[[#This Row],[Sunset]]) *60 +MINUTE(Forecasts[[#This Row],[Sunset]]) - HOUR(Forecasts[[#This Row],[Sunrise]]) *60 - MINUTE(Forecasts[[#This Row],[Sunrise]])</f>
        <v>690</v>
      </c>
      <c r="N714" t="s">
        <v>2199</v>
      </c>
      <c r="P714" t="str">
        <f>+IF(Forecasts[[#This Row],[Forecast]]="10/03/2023 Friday",Forecasts[[#This Row],[Rain]],"")</f>
        <v/>
      </c>
    </row>
    <row r="715" spans="1:16" x14ac:dyDescent="0.25">
      <c r="A715" t="s">
        <v>2184</v>
      </c>
      <c r="B715" s="3" t="s">
        <v>33</v>
      </c>
      <c r="C715" s="3" t="s">
        <v>423</v>
      </c>
      <c r="D715">
        <f>+Forecasts[[#This Row],[Max T °C]]-Forecasts[[#This Row],[Min T °C]]</f>
        <v>10</v>
      </c>
      <c r="E715" t="s">
        <v>868</v>
      </c>
      <c r="F715" s="4" t="s">
        <v>98</v>
      </c>
      <c r="G715" s="4">
        <v>24</v>
      </c>
      <c r="H715" s="4" t="s">
        <v>109</v>
      </c>
      <c r="I715" s="4" t="s">
        <v>168</v>
      </c>
      <c r="J715" t="s">
        <v>4</v>
      </c>
      <c r="K715" s="4" t="s">
        <v>498</v>
      </c>
      <c r="L715" s="4" t="s">
        <v>497</v>
      </c>
      <c r="M715">
        <f>+HOUR(Forecasts[[#This Row],[Sunset]]) *60 +MINUTE(Forecasts[[#This Row],[Sunset]]) - HOUR(Forecasts[[#This Row],[Sunrise]]) *60 - MINUTE(Forecasts[[#This Row],[Sunrise]])</f>
        <v>690</v>
      </c>
      <c r="N715" t="s">
        <v>2199</v>
      </c>
      <c r="P715" t="str">
        <f>+IF(Forecasts[[#This Row],[Forecast]]="10/03/2023 Friday",Forecasts[[#This Row],[Rain]],"")</f>
        <v/>
      </c>
    </row>
    <row r="716" spans="1:16" x14ac:dyDescent="0.25">
      <c r="A716" t="s">
        <v>2182</v>
      </c>
      <c r="B716" s="3" t="s">
        <v>33</v>
      </c>
      <c r="C716" s="3" t="s">
        <v>432</v>
      </c>
      <c r="D716">
        <f>+Forecasts[[#This Row],[Max T °C]]-Forecasts[[#This Row],[Min T °C]]</f>
        <v>11</v>
      </c>
      <c r="E716" t="s">
        <v>110</v>
      </c>
      <c r="F716" s="4" t="s">
        <v>98</v>
      </c>
      <c r="G716" s="4">
        <v>25</v>
      </c>
      <c r="H716" s="4" t="s">
        <v>85</v>
      </c>
      <c r="I716" s="4" t="s">
        <v>168</v>
      </c>
      <c r="J716" t="s">
        <v>4</v>
      </c>
      <c r="K716" s="4" t="s">
        <v>494</v>
      </c>
      <c r="L716" s="4" t="s">
        <v>480</v>
      </c>
      <c r="M716">
        <f>+HOUR(Forecasts[[#This Row],[Sunset]]) *60 +MINUTE(Forecasts[[#This Row],[Sunset]]) - HOUR(Forecasts[[#This Row],[Sunrise]]) *60 - MINUTE(Forecasts[[#This Row],[Sunrise]])</f>
        <v>692</v>
      </c>
      <c r="N716" t="s">
        <v>2199</v>
      </c>
      <c r="P716" t="str">
        <f>+IF(Forecasts[[#This Row],[Forecast]]="10/03/2023 Friday",Forecasts[[#This Row],[Rain]],"")</f>
        <v/>
      </c>
    </row>
    <row r="717" spans="1:16" x14ac:dyDescent="0.25">
      <c r="A717" t="s">
        <v>2180</v>
      </c>
      <c r="B717" s="3" t="s">
        <v>33</v>
      </c>
      <c r="C717" s="3" t="s">
        <v>423</v>
      </c>
      <c r="D717">
        <f>+Forecasts[[#This Row],[Max T °C]]-Forecasts[[#This Row],[Min T °C]]</f>
        <v>10</v>
      </c>
      <c r="E717" t="s">
        <v>145</v>
      </c>
      <c r="F717" s="4" t="s">
        <v>98</v>
      </c>
      <c r="G717" s="4">
        <v>25</v>
      </c>
      <c r="H717" s="4" t="s">
        <v>109</v>
      </c>
      <c r="I717" s="4" t="s">
        <v>100</v>
      </c>
      <c r="J717" t="s">
        <v>4</v>
      </c>
      <c r="K717" s="4" t="s">
        <v>487</v>
      </c>
      <c r="L717" s="4" t="s">
        <v>480</v>
      </c>
      <c r="M717">
        <f>+HOUR(Forecasts[[#This Row],[Sunset]]) *60 +MINUTE(Forecasts[[#This Row],[Sunset]]) - HOUR(Forecasts[[#This Row],[Sunrise]]) *60 - MINUTE(Forecasts[[#This Row],[Sunrise]])</f>
        <v>693</v>
      </c>
      <c r="N717" t="s">
        <v>2199</v>
      </c>
      <c r="P717" t="str">
        <f>+IF(Forecasts[[#This Row],[Forecast]]="10/03/2023 Friday",Forecasts[[#This Row],[Rain]],"")</f>
        <v/>
      </c>
    </row>
    <row r="718" spans="1:16" x14ac:dyDescent="0.25">
      <c r="A718" t="s">
        <v>2178</v>
      </c>
      <c r="B718" s="3" t="s">
        <v>33</v>
      </c>
      <c r="C718" s="3" t="s">
        <v>423</v>
      </c>
      <c r="D718">
        <f>+Forecasts[[#This Row],[Max T °C]]-Forecasts[[#This Row],[Min T °C]]</f>
        <v>10</v>
      </c>
      <c r="E718" t="s">
        <v>162</v>
      </c>
      <c r="F718" s="4" t="s">
        <v>98</v>
      </c>
      <c r="G718" s="4">
        <v>21</v>
      </c>
      <c r="H718" s="4" t="s">
        <v>170</v>
      </c>
      <c r="I718" s="4" t="s">
        <v>100</v>
      </c>
      <c r="J718" t="s">
        <v>4</v>
      </c>
      <c r="K718" s="4" t="s">
        <v>483</v>
      </c>
      <c r="L718" s="4" t="s">
        <v>480</v>
      </c>
      <c r="M718">
        <f>+HOUR(Forecasts[[#This Row],[Sunset]]) *60 +MINUTE(Forecasts[[#This Row],[Sunset]]) - HOUR(Forecasts[[#This Row],[Sunrise]]) *60 - MINUTE(Forecasts[[#This Row],[Sunrise]])</f>
        <v>694</v>
      </c>
      <c r="N718" t="s">
        <v>2199</v>
      </c>
      <c r="P718" t="str">
        <f>+IF(Forecasts[[#This Row],[Forecast]]="10/03/2023 Friday",Forecasts[[#This Row],[Rain]],"")</f>
        <v/>
      </c>
    </row>
    <row r="719" spans="1:16" x14ac:dyDescent="0.25">
      <c r="A719" t="s">
        <v>2176</v>
      </c>
      <c r="B719" s="3" t="s">
        <v>33</v>
      </c>
      <c r="C719" s="3" t="s">
        <v>378</v>
      </c>
      <c r="D719">
        <f>+Forecasts[[#This Row],[Max T °C]]-Forecasts[[#This Row],[Min T °C]]</f>
        <v>9</v>
      </c>
      <c r="E719" t="s">
        <v>171</v>
      </c>
      <c r="F719" s="4" t="s">
        <v>98</v>
      </c>
      <c r="G719" s="4">
        <v>14</v>
      </c>
      <c r="H719" s="4" t="s">
        <v>72</v>
      </c>
      <c r="I719" s="4" t="s">
        <v>75</v>
      </c>
      <c r="J719" t="s">
        <v>4</v>
      </c>
      <c r="K719" s="4" t="s">
        <v>483</v>
      </c>
      <c r="L719" s="4" t="s">
        <v>480</v>
      </c>
      <c r="M719">
        <f>+HOUR(Forecasts[[#This Row],[Sunset]]) *60 +MINUTE(Forecasts[[#This Row],[Sunset]]) - HOUR(Forecasts[[#This Row],[Sunrise]]) *60 - MINUTE(Forecasts[[#This Row],[Sunrise]])</f>
        <v>694</v>
      </c>
      <c r="N719" t="s">
        <v>2199</v>
      </c>
      <c r="P719" t="str">
        <f>+IF(Forecasts[[#This Row],[Forecast]]="10/03/2023 Friday",Forecasts[[#This Row],[Rain]],"")</f>
        <v/>
      </c>
    </row>
    <row r="720" spans="1:16" x14ac:dyDescent="0.25">
      <c r="A720" t="s">
        <v>2174</v>
      </c>
      <c r="B720" s="3" t="s">
        <v>33</v>
      </c>
      <c r="C720" s="3" t="s">
        <v>378</v>
      </c>
      <c r="D720">
        <f>+Forecasts[[#This Row],[Max T °C]]-Forecasts[[#This Row],[Min T °C]]</f>
        <v>9</v>
      </c>
      <c r="E720" t="s">
        <v>336</v>
      </c>
      <c r="F720" s="4" t="s">
        <v>98</v>
      </c>
      <c r="G720" s="4">
        <v>17</v>
      </c>
      <c r="H720" s="4" t="s">
        <v>177</v>
      </c>
      <c r="I720" s="4" t="s">
        <v>124</v>
      </c>
      <c r="J720">
        <v>0.4</v>
      </c>
      <c r="K720" s="4" t="s">
        <v>477</v>
      </c>
      <c r="L720" s="4" t="s">
        <v>464</v>
      </c>
      <c r="M720">
        <f>+HOUR(Forecasts[[#This Row],[Sunset]]) *60 +MINUTE(Forecasts[[#This Row],[Sunset]]) - HOUR(Forecasts[[#This Row],[Sunrise]]) *60 - MINUTE(Forecasts[[#This Row],[Sunrise]])</f>
        <v>696</v>
      </c>
      <c r="N720" t="s">
        <v>2199</v>
      </c>
      <c r="P720" t="str">
        <f>+IF(Forecasts[[#This Row],[Forecast]]="10/03/2023 Friday",Forecasts[[#This Row],[Rain]],"")</f>
        <v/>
      </c>
    </row>
    <row r="721" spans="1:16" x14ac:dyDescent="0.25">
      <c r="A721" t="s">
        <v>2172</v>
      </c>
      <c r="B721" s="3" t="s">
        <v>33</v>
      </c>
      <c r="C721" s="3" t="s">
        <v>378</v>
      </c>
      <c r="D721">
        <f>+Forecasts[[#This Row],[Max T °C]]-Forecasts[[#This Row],[Min T °C]]</f>
        <v>9</v>
      </c>
      <c r="E721" t="s">
        <v>115</v>
      </c>
      <c r="F721" s="4" t="s">
        <v>98</v>
      </c>
      <c r="G721" s="4">
        <v>16</v>
      </c>
      <c r="H721" s="4" t="s">
        <v>31</v>
      </c>
      <c r="I721" s="4" t="s">
        <v>228</v>
      </c>
      <c r="J721">
        <v>0.2</v>
      </c>
      <c r="K721" s="4" t="s">
        <v>473</v>
      </c>
      <c r="L721" s="4" t="s">
        <v>464</v>
      </c>
      <c r="M721">
        <f>+HOUR(Forecasts[[#This Row],[Sunset]]) *60 +MINUTE(Forecasts[[#This Row],[Sunset]]) - HOUR(Forecasts[[#This Row],[Sunrise]]) *60 - MINUTE(Forecasts[[#This Row],[Sunrise]])</f>
        <v>697</v>
      </c>
      <c r="N721" t="s">
        <v>2199</v>
      </c>
      <c r="P721" t="str">
        <f>+IF(Forecasts[[#This Row],[Forecast]]="10/03/2023 Friday",Forecasts[[#This Row],[Rain]],"")</f>
        <v/>
      </c>
    </row>
    <row r="722" spans="1:16" x14ac:dyDescent="0.25">
      <c r="A722" t="s">
        <v>2198</v>
      </c>
      <c r="B722" s="3" t="s">
        <v>33</v>
      </c>
      <c r="C722" s="3" t="s">
        <v>240</v>
      </c>
      <c r="D722">
        <f>+Forecasts[[#This Row],[Max T °C]]-Forecasts[[#This Row],[Min T °C]]</f>
        <v>6</v>
      </c>
      <c r="E722" t="s">
        <v>181</v>
      </c>
      <c r="F722" s="4" t="s">
        <v>33</v>
      </c>
      <c r="G722" s="4">
        <v>30</v>
      </c>
      <c r="H722" s="4" t="s">
        <v>45</v>
      </c>
      <c r="I722" s="4" t="s">
        <v>205</v>
      </c>
      <c r="J722">
        <v>0.2</v>
      </c>
      <c r="K722" s="4" t="s">
        <v>516</v>
      </c>
      <c r="L722" s="4" t="s">
        <v>511</v>
      </c>
      <c r="M722">
        <f>+HOUR(Forecasts[[#This Row],[Sunset]]) *60 +MINUTE(Forecasts[[#This Row],[Sunset]]) - HOUR(Forecasts[[#This Row],[Sunrise]]) *60 - MINUTE(Forecasts[[#This Row],[Sunrise]])</f>
        <v>685</v>
      </c>
      <c r="N722" t="s">
        <v>2197</v>
      </c>
      <c r="P722" t="str">
        <f>+IF(Forecasts[[#This Row],[Forecast]]="10/03/2023 Friday",Forecasts[[#This Row],[Rain]],"")</f>
        <v/>
      </c>
    </row>
    <row r="723" spans="1:16" x14ac:dyDescent="0.25">
      <c r="A723" t="s">
        <v>2196</v>
      </c>
      <c r="B723" s="3" t="s">
        <v>33</v>
      </c>
      <c r="C723" s="3" t="s">
        <v>153</v>
      </c>
      <c r="D723">
        <f>+Forecasts[[#This Row],[Max T °C]]-Forecasts[[#This Row],[Min T °C]]</f>
        <v>5</v>
      </c>
      <c r="E723" t="s">
        <v>213</v>
      </c>
      <c r="F723" s="4" t="s">
        <v>33</v>
      </c>
      <c r="G723" s="4">
        <v>28</v>
      </c>
      <c r="H723" s="4" t="s">
        <v>40</v>
      </c>
      <c r="I723" s="4" t="s">
        <v>180</v>
      </c>
      <c r="J723">
        <v>0.7</v>
      </c>
      <c r="K723" s="4" t="s">
        <v>516</v>
      </c>
      <c r="L723" s="4" t="s">
        <v>511</v>
      </c>
      <c r="M723">
        <f>+HOUR(Forecasts[[#This Row],[Sunset]]) *60 +MINUTE(Forecasts[[#This Row],[Sunset]]) - HOUR(Forecasts[[#This Row],[Sunrise]]) *60 - MINUTE(Forecasts[[#This Row],[Sunrise]])</f>
        <v>685</v>
      </c>
      <c r="N723" t="s">
        <v>2197</v>
      </c>
      <c r="P723" t="str">
        <f>+IF(Forecasts[[#This Row],[Forecast]]="10/03/2023 Friday",Forecasts[[#This Row],[Rain]],"")</f>
        <v/>
      </c>
    </row>
    <row r="724" spans="1:16" x14ac:dyDescent="0.25">
      <c r="A724" t="s">
        <v>2194</v>
      </c>
      <c r="B724" s="3" t="s">
        <v>98</v>
      </c>
      <c r="C724" s="3" t="s">
        <v>240</v>
      </c>
      <c r="D724">
        <f>+Forecasts[[#This Row],[Max T °C]]-Forecasts[[#This Row],[Min T °C]]</f>
        <v>7</v>
      </c>
      <c r="E724" t="s">
        <v>794</v>
      </c>
      <c r="F724" s="4" t="s">
        <v>98</v>
      </c>
      <c r="G724" s="4">
        <v>29</v>
      </c>
      <c r="H724" s="4" t="s">
        <v>134</v>
      </c>
      <c r="I724" s="4" t="s">
        <v>97</v>
      </c>
      <c r="J724">
        <v>0.2</v>
      </c>
      <c r="K724" s="4" t="s">
        <v>512</v>
      </c>
      <c r="L724" s="4" t="s">
        <v>511</v>
      </c>
      <c r="M724">
        <f>+HOUR(Forecasts[[#This Row],[Sunset]]) *60 +MINUTE(Forecasts[[#This Row],[Sunset]]) - HOUR(Forecasts[[#This Row],[Sunrise]]) *60 - MINUTE(Forecasts[[#This Row],[Sunrise]])</f>
        <v>686</v>
      </c>
      <c r="N724" t="s">
        <v>2197</v>
      </c>
      <c r="P724" t="str">
        <f>+IF(Forecasts[[#This Row],[Forecast]]="10/03/2023 Friday",Forecasts[[#This Row],[Rain]],"")</f>
        <v/>
      </c>
    </row>
    <row r="725" spans="1:16" x14ac:dyDescent="0.25">
      <c r="A725" t="s">
        <v>2192</v>
      </c>
      <c r="B725" s="3" t="s">
        <v>33</v>
      </c>
      <c r="C725" s="3" t="s">
        <v>270</v>
      </c>
      <c r="D725">
        <f>+Forecasts[[#This Row],[Max T °C]]-Forecasts[[#This Row],[Min T °C]]</f>
        <v>7</v>
      </c>
      <c r="E725" t="s">
        <v>239</v>
      </c>
      <c r="F725" s="4" t="s">
        <v>33</v>
      </c>
      <c r="G725" s="4">
        <v>25</v>
      </c>
      <c r="H725" s="4" t="s">
        <v>109</v>
      </c>
      <c r="I725" s="4" t="s">
        <v>168</v>
      </c>
      <c r="J725" t="s">
        <v>4</v>
      </c>
      <c r="K725" s="4" t="s">
        <v>508</v>
      </c>
      <c r="L725" s="4" t="s">
        <v>511</v>
      </c>
      <c r="M725">
        <f>+HOUR(Forecasts[[#This Row],[Sunset]]) *60 +MINUTE(Forecasts[[#This Row],[Sunset]]) - HOUR(Forecasts[[#This Row],[Sunrise]]) *60 - MINUTE(Forecasts[[#This Row],[Sunrise]])</f>
        <v>687</v>
      </c>
      <c r="N725" t="s">
        <v>2197</v>
      </c>
      <c r="P725" t="str">
        <f>+IF(Forecasts[[#This Row],[Forecast]]="10/03/2023 Friday",Forecasts[[#This Row],[Rain]],"")</f>
        <v/>
      </c>
    </row>
    <row r="726" spans="1:16" x14ac:dyDescent="0.25">
      <c r="A726" t="s">
        <v>2190</v>
      </c>
      <c r="B726" s="3" t="s">
        <v>33</v>
      </c>
      <c r="C726" s="3" t="s">
        <v>270</v>
      </c>
      <c r="D726">
        <f>+Forecasts[[#This Row],[Max T °C]]-Forecasts[[#This Row],[Min T °C]]</f>
        <v>7</v>
      </c>
      <c r="E726" t="s">
        <v>9</v>
      </c>
      <c r="F726" s="4" t="s">
        <v>33</v>
      </c>
      <c r="G726" s="4">
        <v>23</v>
      </c>
      <c r="H726" s="4" t="s">
        <v>163</v>
      </c>
      <c r="I726" s="4" t="s">
        <v>75</v>
      </c>
      <c r="J726" t="s">
        <v>4</v>
      </c>
      <c r="K726" s="4" t="s">
        <v>508</v>
      </c>
      <c r="L726" s="4" t="s">
        <v>497</v>
      </c>
      <c r="M726">
        <f>+HOUR(Forecasts[[#This Row],[Sunset]]) *60 +MINUTE(Forecasts[[#This Row],[Sunset]]) - HOUR(Forecasts[[#This Row],[Sunrise]]) *60 - MINUTE(Forecasts[[#This Row],[Sunrise]])</f>
        <v>688</v>
      </c>
      <c r="N726" t="s">
        <v>2197</v>
      </c>
      <c r="P726" t="str">
        <f>+IF(Forecasts[[#This Row],[Forecast]]="10/03/2023 Friday",Forecasts[[#This Row],[Rain]],"")</f>
        <v/>
      </c>
    </row>
    <row r="727" spans="1:16" x14ac:dyDescent="0.25">
      <c r="A727" t="s">
        <v>2188</v>
      </c>
      <c r="B727" s="3" t="s">
        <v>33</v>
      </c>
      <c r="C727" s="3" t="s">
        <v>432</v>
      </c>
      <c r="D727">
        <f>+Forecasts[[#This Row],[Max T °C]]-Forecasts[[#This Row],[Min T °C]]</f>
        <v>11</v>
      </c>
      <c r="E727" t="s">
        <v>145</v>
      </c>
      <c r="F727" s="4" t="s">
        <v>33</v>
      </c>
      <c r="G727" s="4">
        <v>22</v>
      </c>
      <c r="H727" s="4" t="s">
        <v>35</v>
      </c>
      <c r="I727" s="4" t="s">
        <v>100</v>
      </c>
      <c r="J727" t="s">
        <v>4</v>
      </c>
      <c r="K727" s="4" t="s">
        <v>502</v>
      </c>
      <c r="L727" s="4" t="s">
        <v>497</v>
      </c>
      <c r="M727">
        <f>+HOUR(Forecasts[[#This Row],[Sunset]]) *60 +MINUTE(Forecasts[[#This Row],[Sunset]]) - HOUR(Forecasts[[#This Row],[Sunrise]]) *60 - MINUTE(Forecasts[[#This Row],[Sunrise]])</f>
        <v>689</v>
      </c>
      <c r="N727" t="s">
        <v>2197</v>
      </c>
      <c r="P727" t="str">
        <f>+IF(Forecasts[[#This Row],[Forecast]]="10/03/2023 Friday",Forecasts[[#This Row],[Rain]],"")</f>
        <v/>
      </c>
    </row>
    <row r="728" spans="1:16" x14ac:dyDescent="0.25">
      <c r="A728" t="s">
        <v>2186</v>
      </c>
      <c r="B728" s="3" t="s">
        <v>33</v>
      </c>
      <c r="C728" s="3" t="s">
        <v>423</v>
      </c>
      <c r="D728">
        <f>+Forecasts[[#This Row],[Max T °C]]-Forecasts[[#This Row],[Min T °C]]</f>
        <v>10</v>
      </c>
      <c r="E728" t="s">
        <v>9</v>
      </c>
      <c r="F728" s="4" t="s">
        <v>98</v>
      </c>
      <c r="G728" s="4">
        <v>24</v>
      </c>
      <c r="H728" s="4" t="s">
        <v>65</v>
      </c>
      <c r="I728" s="4" t="s">
        <v>168</v>
      </c>
      <c r="J728" t="s">
        <v>4</v>
      </c>
      <c r="K728" s="4" t="s">
        <v>498</v>
      </c>
      <c r="L728" s="4" t="s">
        <v>497</v>
      </c>
      <c r="M728">
        <f>+HOUR(Forecasts[[#This Row],[Sunset]]) *60 +MINUTE(Forecasts[[#This Row],[Sunset]]) - HOUR(Forecasts[[#This Row],[Sunrise]]) *60 - MINUTE(Forecasts[[#This Row],[Sunrise]])</f>
        <v>690</v>
      </c>
      <c r="N728" t="s">
        <v>2197</v>
      </c>
      <c r="P728" t="str">
        <f>+IF(Forecasts[[#This Row],[Forecast]]="10/03/2023 Friday",Forecasts[[#This Row],[Rain]],"")</f>
        <v/>
      </c>
    </row>
    <row r="729" spans="1:16" x14ac:dyDescent="0.25">
      <c r="A729" t="s">
        <v>2184</v>
      </c>
      <c r="B729" s="3" t="s">
        <v>33</v>
      </c>
      <c r="C729" s="3" t="s">
        <v>270</v>
      </c>
      <c r="D729">
        <f>+Forecasts[[#This Row],[Max T °C]]-Forecasts[[#This Row],[Min T °C]]</f>
        <v>7</v>
      </c>
      <c r="E729" t="s">
        <v>1078</v>
      </c>
      <c r="F729" s="4" t="s">
        <v>98</v>
      </c>
      <c r="G729" s="4">
        <v>24</v>
      </c>
      <c r="H729" s="4" t="s">
        <v>45</v>
      </c>
      <c r="I729" s="4" t="s">
        <v>35</v>
      </c>
      <c r="J729">
        <v>1</v>
      </c>
      <c r="K729" s="4" t="s">
        <v>498</v>
      </c>
      <c r="L729" s="4" t="s">
        <v>497</v>
      </c>
      <c r="M729">
        <f>+HOUR(Forecasts[[#This Row],[Sunset]]) *60 +MINUTE(Forecasts[[#This Row],[Sunset]]) - HOUR(Forecasts[[#This Row],[Sunrise]]) *60 - MINUTE(Forecasts[[#This Row],[Sunrise]])</f>
        <v>690</v>
      </c>
      <c r="N729" t="s">
        <v>2197</v>
      </c>
      <c r="P729" t="str">
        <f>+IF(Forecasts[[#This Row],[Forecast]]="10/03/2023 Friday",Forecasts[[#This Row],[Rain]],"")</f>
        <v/>
      </c>
    </row>
    <row r="730" spans="1:16" x14ac:dyDescent="0.25">
      <c r="A730" t="s">
        <v>2182</v>
      </c>
      <c r="B730" s="3" t="s">
        <v>33</v>
      </c>
      <c r="C730" s="3" t="s">
        <v>270</v>
      </c>
      <c r="D730">
        <f>+Forecasts[[#This Row],[Max T °C]]-Forecasts[[#This Row],[Min T °C]]</f>
        <v>7</v>
      </c>
      <c r="E730" t="s">
        <v>118</v>
      </c>
      <c r="F730" s="4" t="s">
        <v>98</v>
      </c>
      <c r="G730" s="4">
        <v>22</v>
      </c>
      <c r="H730" s="4" t="s">
        <v>36</v>
      </c>
      <c r="I730" s="4" t="s">
        <v>78</v>
      </c>
      <c r="J730">
        <v>0.1</v>
      </c>
      <c r="K730" s="4" t="s">
        <v>494</v>
      </c>
      <c r="L730" s="4" t="s">
        <v>480</v>
      </c>
      <c r="M730">
        <f>+HOUR(Forecasts[[#This Row],[Sunset]]) *60 +MINUTE(Forecasts[[#This Row],[Sunset]]) - HOUR(Forecasts[[#This Row],[Sunrise]]) *60 - MINUTE(Forecasts[[#This Row],[Sunrise]])</f>
        <v>692</v>
      </c>
      <c r="N730" t="s">
        <v>2197</v>
      </c>
      <c r="P730" t="str">
        <f>+IF(Forecasts[[#This Row],[Forecast]]="10/03/2023 Friday",Forecasts[[#This Row],[Rain]],"")</f>
        <v/>
      </c>
    </row>
    <row r="731" spans="1:16" x14ac:dyDescent="0.25">
      <c r="A731" t="s">
        <v>2180</v>
      </c>
      <c r="B731" s="3" t="s">
        <v>98</v>
      </c>
      <c r="C731" s="3" t="s">
        <v>240</v>
      </c>
      <c r="D731">
        <f>+Forecasts[[#This Row],[Max T °C]]-Forecasts[[#This Row],[Min T °C]]</f>
        <v>7</v>
      </c>
      <c r="E731" t="s">
        <v>1263</v>
      </c>
      <c r="F731" s="4" t="s">
        <v>41</v>
      </c>
      <c r="G731" s="4">
        <v>12</v>
      </c>
      <c r="H731" s="4" t="s">
        <v>89</v>
      </c>
      <c r="I731" s="4" t="s">
        <v>30</v>
      </c>
      <c r="J731">
        <v>0.7</v>
      </c>
      <c r="K731" s="4" t="s">
        <v>487</v>
      </c>
      <c r="L731" s="4" t="s">
        <v>480</v>
      </c>
      <c r="M731">
        <f>+HOUR(Forecasts[[#This Row],[Sunset]]) *60 +MINUTE(Forecasts[[#This Row],[Sunset]]) - HOUR(Forecasts[[#This Row],[Sunrise]]) *60 - MINUTE(Forecasts[[#This Row],[Sunrise]])</f>
        <v>693</v>
      </c>
      <c r="N731" t="s">
        <v>2197</v>
      </c>
      <c r="P731" t="str">
        <f>+IF(Forecasts[[#This Row],[Forecast]]="10/03/2023 Friday",Forecasts[[#This Row],[Rain]],"")</f>
        <v/>
      </c>
    </row>
    <row r="732" spans="1:16" x14ac:dyDescent="0.25">
      <c r="A732" t="s">
        <v>2178</v>
      </c>
      <c r="B732" s="3" t="s">
        <v>41</v>
      </c>
      <c r="C732" s="3" t="s">
        <v>153</v>
      </c>
      <c r="D732">
        <f>+Forecasts[[#This Row],[Max T °C]]-Forecasts[[#This Row],[Min T °C]]</f>
        <v>7</v>
      </c>
      <c r="E732" t="s">
        <v>145</v>
      </c>
      <c r="F732" s="4" t="s">
        <v>98</v>
      </c>
      <c r="G732" s="4">
        <v>12</v>
      </c>
      <c r="H732" s="4" t="s">
        <v>472</v>
      </c>
      <c r="I732" s="4" t="s">
        <v>99</v>
      </c>
      <c r="J732" t="s">
        <v>4</v>
      </c>
      <c r="K732" s="4" t="s">
        <v>483</v>
      </c>
      <c r="L732" s="4" t="s">
        <v>480</v>
      </c>
      <c r="M732">
        <f>+HOUR(Forecasts[[#This Row],[Sunset]]) *60 +MINUTE(Forecasts[[#This Row],[Sunset]]) - HOUR(Forecasts[[#This Row],[Sunrise]]) *60 - MINUTE(Forecasts[[#This Row],[Sunrise]])</f>
        <v>694</v>
      </c>
      <c r="N732" t="s">
        <v>2197</v>
      </c>
      <c r="P732" t="str">
        <f>+IF(Forecasts[[#This Row],[Forecast]]="10/03/2023 Friday",Forecasts[[#This Row],[Rain]],"")</f>
        <v/>
      </c>
    </row>
    <row r="733" spans="1:16" x14ac:dyDescent="0.25">
      <c r="A733" t="s">
        <v>2176</v>
      </c>
      <c r="B733" s="3" t="s">
        <v>41</v>
      </c>
      <c r="C733" s="3" t="s">
        <v>153</v>
      </c>
      <c r="D733">
        <f>+Forecasts[[#This Row],[Max T °C]]-Forecasts[[#This Row],[Min T °C]]</f>
        <v>7</v>
      </c>
      <c r="E733" t="s">
        <v>199</v>
      </c>
      <c r="F733" s="4" t="s">
        <v>41</v>
      </c>
      <c r="G733" s="4">
        <v>17</v>
      </c>
      <c r="H733" s="4" t="s">
        <v>89</v>
      </c>
      <c r="I733" s="4" t="s">
        <v>99</v>
      </c>
      <c r="J733" t="s">
        <v>4</v>
      </c>
      <c r="K733" s="4" t="s">
        <v>483</v>
      </c>
      <c r="L733" s="4" t="s">
        <v>480</v>
      </c>
      <c r="M733">
        <f>+HOUR(Forecasts[[#This Row],[Sunset]]) *60 +MINUTE(Forecasts[[#This Row],[Sunset]]) - HOUR(Forecasts[[#This Row],[Sunrise]]) *60 - MINUTE(Forecasts[[#This Row],[Sunrise]])</f>
        <v>694</v>
      </c>
      <c r="N733" t="s">
        <v>2197</v>
      </c>
      <c r="P733" t="str">
        <f>+IF(Forecasts[[#This Row],[Forecast]]="10/03/2023 Friday",Forecasts[[#This Row],[Rain]],"")</f>
        <v/>
      </c>
    </row>
    <row r="734" spans="1:16" x14ac:dyDescent="0.25">
      <c r="A734" t="s">
        <v>2174</v>
      </c>
      <c r="B734" s="3" t="s">
        <v>41</v>
      </c>
      <c r="C734" s="3" t="s">
        <v>153</v>
      </c>
      <c r="D734">
        <f>+Forecasts[[#This Row],[Max T °C]]-Forecasts[[#This Row],[Min T °C]]</f>
        <v>7</v>
      </c>
      <c r="E734" t="s">
        <v>9</v>
      </c>
      <c r="F734" s="4" t="s">
        <v>34</v>
      </c>
      <c r="G734" s="4">
        <v>19</v>
      </c>
      <c r="H734" s="4" t="s">
        <v>177</v>
      </c>
      <c r="I734" s="4" t="s">
        <v>100</v>
      </c>
      <c r="J734" t="s">
        <v>4</v>
      </c>
      <c r="K734" s="4" t="s">
        <v>477</v>
      </c>
      <c r="L734" s="4" t="s">
        <v>464</v>
      </c>
      <c r="M734">
        <f>+HOUR(Forecasts[[#This Row],[Sunset]]) *60 +MINUTE(Forecasts[[#This Row],[Sunset]]) - HOUR(Forecasts[[#This Row],[Sunrise]]) *60 - MINUTE(Forecasts[[#This Row],[Sunrise]])</f>
        <v>696</v>
      </c>
      <c r="N734" t="s">
        <v>2197</v>
      </c>
      <c r="P734" t="str">
        <f>+IF(Forecasts[[#This Row],[Forecast]]="10/03/2023 Friday",Forecasts[[#This Row],[Rain]],"")</f>
        <v/>
      </c>
    </row>
    <row r="735" spans="1:16" x14ac:dyDescent="0.25">
      <c r="A735" t="s">
        <v>2172</v>
      </c>
      <c r="B735" s="3" t="s">
        <v>41</v>
      </c>
      <c r="C735" s="3" t="s">
        <v>153</v>
      </c>
      <c r="D735">
        <f>+Forecasts[[#This Row],[Max T °C]]-Forecasts[[#This Row],[Min T °C]]</f>
        <v>7</v>
      </c>
      <c r="E735" t="s">
        <v>110</v>
      </c>
      <c r="F735" s="4" t="s">
        <v>41</v>
      </c>
      <c r="G735" s="4">
        <v>19</v>
      </c>
      <c r="H735" s="4" t="s">
        <v>109</v>
      </c>
      <c r="I735" s="4" t="s">
        <v>75</v>
      </c>
      <c r="J735" t="s">
        <v>4</v>
      </c>
      <c r="K735" s="4" t="s">
        <v>473</v>
      </c>
      <c r="L735" s="4" t="s">
        <v>464</v>
      </c>
      <c r="M735">
        <f>+HOUR(Forecasts[[#This Row],[Sunset]]) *60 +MINUTE(Forecasts[[#This Row],[Sunset]]) - HOUR(Forecasts[[#This Row],[Sunrise]]) *60 - MINUTE(Forecasts[[#This Row],[Sunrise]])</f>
        <v>697</v>
      </c>
      <c r="N735" t="s">
        <v>2197</v>
      </c>
      <c r="P735" t="str">
        <f>+IF(Forecasts[[#This Row],[Forecast]]="10/03/2023 Friday",Forecasts[[#This Row],[Rain]],"")</f>
        <v/>
      </c>
    </row>
    <row r="736" spans="1:16" x14ac:dyDescent="0.25">
      <c r="A736" t="s">
        <v>2170</v>
      </c>
      <c r="B736" s="3" t="s">
        <v>34</v>
      </c>
      <c r="C736" s="3" t="s">
        <v>149</v>
      </c>
      <c r="D736">
        <f>+Forecasts[[#This Row],[Max T °C]]-Forecasts[[#This Row],[Min T °C]]</f>
        <v>7</v>
      </c>
      <c r="E736" t="s">
        <v>151</v>
      </c>
      <c r="F736" s="4" t="s">
        <v>34</v>
      </c>
      <c r="G736" s="4">
        <v>21</v>
      </c>
      <c r="H736" s="4" t="s">
        <v>109</v>
      </c>
      <c r="I736" s="4" t="s">
        <v>75</v>
      </c>
      <c r="J736" t="s">
        <v>4</v>
      </c>
      <c r="K736" s="4" t="s">
        <v>468</v>
      </c>
      <c r="L736" s="4" t="s">
        <v>464</v>
      </c>
      <c r="M736">
        <f>+HOUR(Forecasts[[#This Row],[Sunset]]) *60 +MINUTE(Forecasts[[#This Row],[Sunset]]) - HOUR(Forecasts[[#This Row],[Sunrise]]) *60 - MINUTE(Forecasts[[#This Row],[Sunrise]])</f>
        <v>698</v>
      </c>
      <c r="N736" t="s">
        <v>2197</v>
      </c>
      <c r="P736" t="str">
        <f>+IF(Forecasts[[#This Row],[Forecast]]="10/03/2023 Friday",Forecasts[[#This Row],[Rain]],"")</f>
        <v/>
      </c>
    </row>
    <row r="737" spans="1:16" x14ac:dyDescent="0.25">
      <c r="A737" t="s">
        <v>2196</v>
      </c>
      <c r="B737" s="3" t="s">
        <v>33</v>
      </c>
      <c r="C737" s="3" t="s">
        <v>240</v>
      </c>
      <c r="D737">
        <f>+Forecasts[[#This Row],[Max T °C]]-Forecasts[[#This Row],[Min T °C]]</f>
        <v>6</v>
      </c>
      <c r="E737" t="s">
        <v>336</v>
      </c>
      <c r="F737" s="4" t="s">
        <v>98</v>
      </c>
      <c r="G737" s="4">
        <v>28</v>
      </c>
      <c r="H737" s="4" t="s">
        <v>72</v>
      </c>
      <c r="I737" s="4" t="s">
        <v>228</v>
      </c>
      <c r="J737">
        <v>0.4</v>
      </c>
      <c r="K737" s="4" t="s">
        <v>516</v>
      </c>
      <c r="L737" s="4" t="s">
        <v>511</v>
      </c>
      <c r="M737">
        <f>+HOUR(Forecasts[[#This Row],[Sunset]]) *60 +MINUTE(Forecasts[[#This Row],[Sunset]]) - HOUR(Forecasts[[#This Row],[Sunrise]]) *60 - MINUTE(Forecasts[[#This Row],[Sunrise]])</f>
        <v>685</v>
      </c>
      <c r="N737" t="s">
        <v>2195</v>
      </c>
      <c r="P737" t="str">
        <f>+IF(Forecasts[[#This Row],[Forecast]]="10/03/2023 Friday",Forecasts[[#This Row],[Rain]],"")</f>
        <v/>
      </c>
    </row>
    <row r="738" spans="1:16" x14ac:dyDescent="0.25">
      <c r="A738" t="s">
        <v>2194</v>
      </c>
      <c r="B738" s="3" t="s">
        <v>33</v>
      </c>
      <c r="C738" s="3" t="s">
        <v>240</v>
      </c>
      <c r="D738">
        <f>+Forecasts[[#This Row],[Max T °C]]-Forecasts[[#This Row],[Min T °C]]</f>
        <v>6</v>
      </c>
      <c r="E738" t="s">
        <v>110</v>
      </c>
      <c r="F738" s="4" t="s">
        <v>98</v>
      </c>
      <c r="G738" s="4">
        <v>30</v>
      </c>
      <c r="H738" s="4" t="s">
        <v>62</v>
      </c>
      <c r="I738" s="4" t="s">
        <v>75</v>
      </c>
      <c r="J738" t="s">
        <v>4</v>
      </c>
      <c r="K738" s="4" t="s">
        <v>512</v>
      </c>
      <c r="L738" s="4" t="s">
        <v>511</v>
      </c>
      <c r="M738">
        <f>+HOUR(Forecasts[[#This Row],[Sunset]]) *60 +MINUTE(Forecasts[[#This Row],[Sunset]]) - HOUR(Forecasts[[#This Row],[Sunrise]]) *60 - MINUTE(Forecasts[[#This Row],[Sunrise]])</f>
        <v>686</v>
      </c>
      <c r="N738" t="s">
        <v>2195</v>
      </c>
      <c r="P738" t="str">
        <f>+IF(Forecasts[[#This Row],[Forecast]]="10/03/2023 Friday",Forecasts[[#This Row],[Rain]],"")</f>
        <v/>
      </c>
    </row>
    <row r="739" spans="1:16" x14ac:dyDescent="0.25">
      <c r="A739" t="s">
        <v>2192</v>
      </c>
      <c r="B739" s="3" t="s">
        <v>33</v>
      </c>
      <c r="C739" s="3" t="s">
        <v>240</v>
      </c>
      <c r="D739">
        <f>+Forecasts[[#This Row],[Max T °C]]-Forecasts[[#This Row],[Min T °C]]</f>
        <v>6</v>
      </c>
      <c r="E739" t="s">
        <v>110</v>
      </c>
      <c r="F739" s="4" t="s">
        <v>33</v>
      </c>
      <c r="G739" s="4">
        <v>27</v>
      </c>
      <c r="H739" s="4" t="s">
        <v>40</v>
      </c>
      <c r="I739" s="4" t="s">
        <v>99</v>
      </c>
      <c r="J739" t="s">
        <v>4</v>
      </c>
      <c r="K739" s="4" t="s">
        <v>508</v>
      </c>
      <c r="L739" s="4" t="s">
        <v>511</v>
      </c>
      <c r="M739">
        <f>+HOUR(Forecasts[[#This Row],[Sunset]]) *60 +MINUTE(Forecasts[[#This Row],[Sunset]]) - HOUR(Forecasts[[#This Row],[Sunrise]]) *60 - MINUTE(Forecasts[[#This Row],[Sunrise]])</f>
        <v>687</v>
      </c>
      <c r="N739" t="s">
        <v>2195</v>
      </c>
      <c r="P739" t="str">
        <f>+IF(Forecasts[[#This Row],[Forecast]]="10/03/2023 Friday",Forecasts[[#This Row],[Rain]],"")</f>
        <v/>
      </c>
    </row>
    <row r="740" spans="1:16" x14ac:dyDescent="0.25">
      <c r="A740" t="s">
        <v>2190</v>
      </c>
      <c r="B740" s="3" t="s">
        <v>33</v>
      </c>
      <c r="C740" s="3" t="s">
        <v>270</v>
      </c>
      <c r="D740">
        <f>+Forecasts[[#This Row],[Max T °C]]-Forecasts[[#This Row],[Min T °C]]</f>
        <v>7</v>
      </c>
      <c r="E740" t="s">
        <v>145</v>
      </c>
      <c r="F740" s="4" t="s">
        <v>33</v>
      </c>
      <c r="G740" s="4">
        <v>26</v>
      </c>
      <c r="H740" s="4" t="s">
        <v>134</v>
      </c>
      <c r="I740" s="4" t="s">
        <v>104</v>
      </c>
      <c r="J740" t="s">
        <v>4</v>
      </c>
      <c r="K740" s="4" t="s">
        <v>508</v>
      </c>
      <c r="L740" s="4" t="s">
        <v>497</v>
      </c>
      <c r="M740">
        <f>+HOUR(Forecasts[[#This Row],[Sunset]]) *60 +MINUTE(Forecasts[[#This Row],[Sunset]]) - HOUR(Forecasts[[#This Row],[Sunrise]]) *60 - MINUTE(Forecasts[[#This Row],[Sunrise]])</f>
        <v>688</v>
      </c>
      <c r="N740" t="s">
        <v>2195</v>
      </c>
      <c r="P740" t="str">
        <f>+IF(Forecasts[[#This Row],[Forecast]]="10/03/2023 Friday",Forecasts[[#This Row],[Rain]],"")</f>
        <v/>
      </c>
    </row>
    <row r="741" spans="1:16" x14ac:dyDescent="0.25">
      <c r="A741" t="s">
        <v>2188</v>
      </c>
      <c r="B741" s="3" t="s">
        <v>33</v>
      </c>
      <c r="C741" s="3" t="s">
        <v>423</v>
      </c>
      <c r="D741">
        <f>+Forecasts[[#This Row],[Max T °C]]-Forecasts[[#This Row],[Min T °C]]</f>
        <v>10</v>
      </c>
      <c r="E741" t="s">
        <v>145</v>
      </c>
      <c r="F741" s="4" t="s">
        <v>33</v>
      </c>
      <c r="G741" s="4">
        <v>28</v>
      </c>
      <c r="H741" s="4" t="s">
        <v>163</v>
      </c>
      <c r="I741" s="4" t="s">
        <v>99</v>
      </c>
      <c r="J741" t="s">
        <v>4</v>
      </c>
      <c r="K741" s="4" t="s">
        <v>502</v>
      </c>
      <c r="L741" s="4" t="s">
        <v>497</v>
      </c>
      <c r="M741">
        <f>+HOUR(Forecasts[[#This Row],[Sunset]]) *60 +MINUTE(Forecasts[[#This Row],[Sunset]]) - HOUR(Forecasts[[#This Row],[Sunrise]]) *60 - MINUTE(Forecasts[[#This Row],[Sunrise]])</f>
        <v>689</v>
      </c>
      <c r="N741" t="s">
        <v>2195</v>
      </c>
      <c r="P741" t="str">
        <f>+IF(Forecasts[[#This Row],[Forecast]]="10/03/2023 Friday",Forecasts[[#This Row],[Rain]],"")</f>
        <v/>
      </c>
    </row>
    <row r="742" spans="1:16" x14ac:dyDescent="0.25">
      <c r="A742" t="s">
        <v>2186</v>
      </c>
      <c r="B742" s="3" t="s">
        <v>58</v>
      </c>
      <c r="C742" s="3" t="s">
        <v>491</v>
      </c>
      <c r="D742">
        <f>+Forecasts[[#This Row],[Max T °C]]-Forecasts[[#This Row],[Min T °C]]</f>
        <v>11</v>
      </c>
      <c r="E742" t="s">
        <v>145</v>
      </c>
      <c r="F742" s="4" t="s">
        <v>33</v>
      </c>
      <c r="G742" s="4">
        <v>18</v>
      </c>
      <c r="H742" s="4" t="s">
        <v>56</v>
      </c>
      <c r="I742" s="4" t="s">
        <v>75</v>
      </c>
      <c r="J742" t="s">
        <v>4</v>
      </c>
      <c r="K742" s="4" t="s">
        <v>498</v>
      </c>
      <c r="L742" s="4" t="s">
        <v>497</v>
      </c>
      <c r="M742">
        <f>+HOUR(Forecasts[[#This Row],[Sunset]]) *60 +MINUTE(Forecasts[[#This Row],[Sunset]]) - HOUR(Forecasts[[#This Row],[Sunrise]]) *60 - MINUTE(Forecasts[[#This Row],[Sunrise]])</f>
        <v>690</v>
      </c>
      <c r="N742" t="s">
        <v>2195</v>
      </c>
      <c r="P742" t="str">
        <f>+IF(Forecasts[[#This Row],[Forecast]]="10/03/2023 Friday",Forecasts[[#This Row],[Rain]],"")</f>
        <v/>
      </c>
    </row>
    <row r="743" spans="1:16" x14ac:dyDescent="0.25">
      <c r="A743" t="s">
        <v>2184</v>
      </c>
      <c r="B743" s="3" t="s">
        <v>58</v>
      </c>
      <c r="C743" s="3" t="s">
        <v>378</v>
      </c>
      <c r="D743">
        <f>+Forecasts[[#This Row],[Max T °C]]-Forecasts[[#This Row],[Min T °C]]</f>
        <v>8</v>
      </c>
      <c r="E743" t="s">
        <v>1059</v>
      </c>
      <c r="F743" s="4" t="s">
        <v>33</v>
      </c>
      <c r="G743" s="4">
        <v>18</v>
      </c>
      <c r="H743" s="4" t="s">
        <v>95</v>
      </c>
      <c r="I743" s="4" t="s">
        <v>152</v>
      </c>
      <c r="J743">
        <v>2.8</v>
      </c>
      <c r="K743" s="4" t="s">
        <v>498</v>
      </c>
      <c r="L743" s="4" t="s">
        <v>497</v>
      </c>
      <c r="M743">
        <f>+HOUR(Forecasts[[#This Row],[Sunset]]) *60 +MINUTE(Forecasts[[#This Row],[Sunset]]) - HOUR(Forecasts[[#This Row],[Sunrise]]) *60 - MINUTE(Forecasts[[#This Row],[Sunrise]])</f>
        <v>690</v>
      </c>
      <c r="N743" t="s">
        <v>2195</v>
      </c>
      <c r="P743" t="str">
        <f>+IF(Forecasts[[#This Row],[Forecast]]="10/03/2023 Friday",Forecasts[[#This Row],[Rain]],"")</f>
        <v/>
      </c>
    </row>
    <row r="744" spans="1:16" x14ac:dyDescent="0.25">
      <c r="A744" t="s">
        <v>2182</v>
      </c>
      <c r="B744" s="3" t="s">
        <v>98</v>
      </c>
      <c r="C744" s="3" t="s">
        <v>364</v>
      </c>
      <c r="D744">
        <f>+Forecasts[[#This Row],[Max T °C]]-Forecasts[[#This Row],[Min T °C]]</f>
        <v>9</v>
      </c>
      <c r="E744" t="s">
        <v>115</v>
      </c>
      <c r="F744" s="4" t="s">
        <v>98</v>
      </c>
      <c r="G744" s="4">
        <v>20</v>
      </c>
      <c r="H744" s="4" t="s">
        <v>72</v>
      </c>
      <c r="I744" s="4" t="s">
        <v>47</v>
      </c>
      <c r="J744">
        <v>0.1</v>
      </c>
      <c r="K744" s="4" t="s">
        <v>494</v>
      </c>
      <c r="L744" s="4" t="s">
        <v>480</v>
      </c>
      <c r="M744">
        <f>+HOUR(Forecasts[[#This Row],[Sunset]]) *60 +MINUTE(Forecasts[[#This Row],[Sunset]]) - HOUR(Forecasts[[#This Row],[Sunrise]]) *60 - MINUTE(Forecasts[[#This Row],[Sunrise]])</f>
        <v>692</v>
      </c>
      <c r="N744" t="s">
        <v>2195</v>
      </c>
      <c r="P744" t="str">
        <f>+IF(Forecasts[[#This Row],[Forecast]]="10/03/2023 Friday",Forecasts[[#This Row],[Rain]],"")</f>
        <v/>
      </c>
    </row>
    <row r="745" spans="1:16" x14ac:dyDescent="0.25">
      <c r="A745" t="s">
        <v>2180</v>
      </c>
      <c r="B745" s="3" t="s">
        <v>33</v>
      </c>
      <c r="C745" s="3" t="s">
        <v>423</v>
      </c>
      <c r="D745">
        <f>+Forecasts[[#This Row],[Max T °C]]-Forecasts[[#This Row],[Min T °C]]</f>
        <v>10</v>
      </c>
      <c r="E745" t="s">
        <v>145</v>
      </c>
      <c r="F745" s="4" t="s">
        <v>98</v>
      </c>
      <c r="G745" s="4">
        <v>21</v>
      </c>
      <c r="H745" s="4" t="s">
        <v>56</v>
      </c>
      <c r="I745" s="4" t="s">
        <v>99</v>
      </c>
      <c r="J745" t="s">
        <v>4</v>
      </c>
      <c r="K745" s="4" t="s">
        <v>487</v>
      </c>
      <c r="L745" s="4" t="s">
        <v>480</v>
      </c>
      <c r="M745">
        <f>+HOUR(Forecasts[[#This Row],[Sunset]]) *60 +MINUTE(Forecasts[[#This Row],[Sunset]]) - HOUR(Forecasts[[#This Row],[Sunrise]]) *60 - MINUTE(Forecasts[[#This Row],[Sunrise]])</f>
        <v>693</v>
      </c>
      <c r="N745" t="s">
        <v>2195</v>
      </c>
      <c r="P745" t="str">
        <f>+IF(Forecasts[[#This Row],[Forecast]]="10/03/2023 Friday",Forecasts[[#This Row],[Rain]],"")</f>
        <v/>
      </c>
    </row>
    <row r="746" spans="1:16" x14ac:dyDescent="0.25">
      <c r="A746" t="s">
        <v>2178</v>
      </c>
      <c r="B746" s="3" t="s">
        <v>33</v>
      </c>
      <c r="C746" s="3" t="s">
        <v>378</v>
      </c>
      <c r="D746">
        <f>+Forecasts[[#This Row],[Max T °C]]-Forecasts[[#This Row],[Min T °C]]</f>
        <v>9</v>
      </c>
      <c r="E746" t="s">
        <v>110</v>
      </c>
      <c r="F746" s="4" t="s">
        <v>98</v>
      </c>
      <c r="G746" s="4">
        <v>20</v>
      </c>
      <c r="H746" s="4" t="s">
        <v>35</v>
      </c>
      <c r="I746" s="4" t="s">
        <v>100</v>
      </c>
      <c r="J746" t="s">
        <v>4</v>
      </c>
      <c r="K746" s="4" t="s">
        <v>483</v>
      </c>
      <c r="L746" s="4" t="s">
        <v>480</v>
      </c>
      <c r="M746">
        <f>+HOUR(Forecasts[[#This Row],[Sunset]]) *60 +MINUTE(Forecasts[[#This Row],[Sunset]]) - HOUR(Forecasts[[#This Row],[Sunrise]]) *60 - MINUTE(Forecasts[[#This Row],[Sunrise]])</f>
        <v>694</v>
      </c>
      <c r="N746" t="s">
        <v>2195</v>
      </c>
      <c r="P746" t="str">
        <f>+IF(Forecasts[[#This Row],[Forecast]]="10/03/2023 Friday",Forecasts[[#This Row],[Rain]],"")</f>
        <v/>
      </c>
    </row>
    <row r="747" spans="1:16" x14ac:dyDescent="0.25">
      <c r="A747" t="s">
        <v>2176</v>
      </c>
      <c r="B747" s="3" t="s">
        <v>33</v>
      </c>
      <c r="C747" s="3" t="s">
        <v>378</v>
      </c>
      <c r="D747">
        <f>+Forecasts[[#This Row],[Max T °C]]-Forecasts[[#This Row],[Min T °C]]</f>
        <v>9</v>
      </c>
      <c r="E747" t="s">
        <v>145</v>
      </c>
      <c r="F747" s="4" t="s">
        <v>98</v>
      </c>
      <c r="G747" s="4">
        <v>19</v>
      </c>
      <c r="H747" s="4" t="s">
        <v>163</v>
      </c>
      <c r="I747" s="4" t="s">
        <v>100</v>
      </c>
      <c r="J747" t="s">
        <v>4</v>
      </c>
      <c r="K747" s="4" t="s">
        <v>483</v>
      </c>
      <c r="L747" s="4" t="s">
        <v>480</v>
      </c>
      <c r="M747">
        <f>+HOUR(Forecasts[[#This Row],[Sunset]]) *60 +MINUTE(Forecasts[[#This Row],[Sunset]]) - HOUR(Forecasts[[#This Row],[Sunrise]]) *60 - MINUTE(Forecasts[[#This Row],[Sunrise]])</f>
        <v>694</v>
      </c>
      <c r="N747" t="s">
        <v>2195</v>
      </c>
      <c r="P747" t="str">
        <f>+IF(Forecasts[[#This Row],[Forecast]]="10/03/2023 Friday",Forecasts[[#This Row],[Rain]],"")</f>
        <v/>
      </c>
    </row>
    <row r="748" spans="1:16" x14ac:dyDescent="0.25">
      <c r="A748" t="s">
        <v>2174</v>
      </c>
      <c r="B748" s="3" t="s">
        <v>98</v>
      </c>
      <c r="C748" s="3" t="s">
        <v>378</v>
      </c>
      <c r="D748">
        <f>+Forecasts[[#This Row],[Max T °C]]-Forecasts[[#This Row],[Min T °C]]</f>
        <v>10</v>
      </c>
      <c r="E748" t="s">
        <v>145</v>
      </c>
      <c r="F748" s="4" t="s">
        <v>98</v>
      </c>
      <c r="G748" s="4">
        <v>20</v>
      </c>
      <c r="H748" s="4" t="s">
        <v>134</v>
      </c>
      <c r="I748" s="4" t="s">
        <v>99</v>
      </c>
      <c r="J748" t="s">
        <v>4</v>
      </c>
      <c r="K748" s="4" t="s">
        <v>477</v>
      </c>
      <c r="L748" s="4" t="s">
        <v>464</v>
      </c>
      <c r="M748">
        <f>+HOUR(Forecasts[[#This Row],[Sunset]]) *60 +MINUTE(Forecasts[[#This Row],[Sunset]]) - HOUR(Forecasts[[#This Row],[Sunrise]]) *60 - MINUTE(Forecasts[[#This Row],[Sunrise]])</f>
        <v>696</v>
      </c>
      <c r="N748" t="s">
        <v>2195</v>
      </c>
      <c r="P748" t="str">
        <f>+IF(Forecasts[[#This Row],[Forecast]]="10/03/2023 Friday",Forecasts[[#This Row],[Rain]],"")</f>
        <v/>
      </c>
    </row>
    <row r="749" spans="1:16" x14ac:dyDescent="0.25">
      <c r="A749" t="s">
        <v>2172</v>
      </c>
      <c r="B749" s="3" t="s">
        <v>98</v>
      </c>
      <c r="C749" s="3" t="s">
        <v>378</v>
      </c>
      <c r="D749">
        <f>+Forecasts[[#This Row],[Max T °C]]-Forecasts[[#This Row],[Min T °C]]</f>
        <v>10</v>
      </c>
      <c r="E749" t="s">
        <v>145</v>
      </c>
      <c r="F749" s="4" t="s">
        <v>98</v>
      </c>
      <c r="G749" s="4">
        <v>15</v>
      </c>
      <c r="H749" s="4" t="s">
        <v>40</v>
      </c>
      <c r="I749" s="4" t="s">
        <v>100</v>
      </c>
      <c r="J749" t="s">
        <v>4</v>
      </c>
      <c r="K749" s="4" t="s">
        <v>473</v>
      </c>
      <c r="L749" s="4" t="s">
        <v>464</v>
      </c>
      <c r="M749">
        <f>+HOUR(Forecasts[[#This Row],[Sunset]]) *60 +MINUTE(Forecasts[[#This Row],[Sunset]]) - HOUR(Forecasts[[#This Row],[Sunrise]]) *60 - MINUTE(Forecasts[[#This Row],[Sunrise]])</f>
        <v>697</v>
      </c>
      <c r="N749" t="s">
        <v>2195</v>
      </c>
      <c r="P749" t="str">
        <f>+IF(Forecasts[[#This Row],[Forecast]]="10/03/2023 Friday",Forecasts[[#This Row],[Rain]],"")</f>
        <v/>
      </c>
    </row>
    <row r="750" spans="1:16" x14ac:dyDescent="0.25">
      <c r="A750" t="s">
        <v>2170</v>
      </c>
      <c r="B750" s="3" t="s">
        <v>41</v>
      </c>
      <c r="C750" s="3" t="s">
        <v>270</v>
      </c>
      <c r="D750">
        <f>+Forecasts[[#This Row],[Max T °C]]-Forecasts[[#This Row],[Min T °C]]</f>
        <v>9</v>
      </c>
      <c r="E750" t="s">
        <v>263</v>
      </c>
      <c r="F750" s="4" t="s">
        <v>34</v>
      </c>
      <c r="G750" s="4">
        <v>15</v>
      </c>
      <c r="H750" s="4" t="s">
        <v>95</v>
      </c>
      <c r="I750" s="4" t="s">
        <v>168</v>
      </c>
      <c r="J750" t="s">
        <v>4</v>
      </c>
      <c r="K750" s="4" t="s">
        <v>468</v>
      </c>
      <c r="L750" s="4" t="s">
        <v>464</v>
      </c>
      <c r="M750">
        <f>+HOUR(Forecasts[[#This Row],[Sunset]]) *60 +MINUTE(Forecasts[[#This Row],[Sunset]]) - HOUR(Forecasts[[#This Row],[Sunrise]]) *60 - MINUTE(Forecasts[[#This Row],[Sunrise]])</f>
        <v>698</v>
      </c>
      <c r="N750" t="s">
        <v>2195</v>
      </c>
      <c r="P750" t="str">
        <f>+IF(Forecasts[[#This Row],[Forecast]]="10/03/2023 Friday",Forecasts[[#This Row],[Rain]],"")</f>
        <v/>
      </c>
    </row>
    <row r="751" spans="1:16" x14ac:dyDescent="0.25">
      <c r="A751" t="s">
        <v>2168</v>
      </c>
      <c r="B751" s="3" t="s">
        <v>41</v>
      </c>
      <c r="C751" s="3" t="s">
        <v>240</v>
      </c>
      <c r="D751">
        <f>+Forecasts[[#This Row],[Max T °C]]-Forecasts[[#This Row],[Min T °C]]</f>
        <v>8</v>
      </c>
      <c r="E751" t="s">
        <v>868</v>
      </c>
      <c r="F751" s="4" t="s">
        <v>32</v>
      </c>
      <c r="G751" s="4">
        <v>13</v>
      </c>
      <c r="H751" s="4" t="s">
        <v>651</v>
      </c>
      <c r="I751" s="4" t="s">
        <v>205</v>
      </c>
      <c r="J751">
        <v>0.2</v>
      </c>
      <c r="K751" s="4" t="s">
        <v>468</v>
      </c>
      <c r="L751" s="4" t="s">
        <v>464</v>
      </c>
      <c r="M751">
        <f>+HOUR(Forecasts[[#This Row],[Sunset]]) *60 +MINUTE(Forecasts[[#This Row],[Sunset]]) - HOUR(Forecasts[[#This Row],[Sunrise]]) *60 - MINUTE(Forecasts[[#This Row],[Sunrise]])</f>
        <v>698</v>
      </c>
      <c r="N751" t="s">
        <v>2195</v>
      </c>
      <c r="P751" t="str">
        <f>+IF(Forecasts[[#This Row],[Forecast]]="10/03/2023 Friday",Forecasts[[#This Row],[Rain]],"")</f>
        <v/>
      </c>
    </row>
    <row r="752" spans="1:16" x14ac:dyDescent="0.25">
      <c r="A752" t="s">
        <v>2194</v>
      </c>
      <c r="B752" s="3" t="s">
        <v>33</v>
      </c>
      <c r="C752" s="3" t="s">
        <v>153</v>
      </c>
      <c r="D752">
        <f>+Forecasts[[#This Row],[Max T °C]]-Forecasts[[#This Row],[Min T °C]]</f>
        <v>5</v>
      </c>
      <c r="E752" t="s">
        <v>476</v>
      </c>
      <c r="F752" s="4" t="s">
        <v>33</v>
      </c>
      <c r="G752" s="4">
        <v>31</v>
      </c>
      <c r="H752" s="4" t="s">
        <v>109</v>
      </c>
      <c r="I752" s="4" t="s">
        <v>47</v>
      </c>
      <c r="J752">
        <v>0.1</v>
      </c>
      <c r="K752" s="4" t="s">
        <v>512</v>
      </c>
      <c r="L752" s="4" t="s">
        <v>511</v>
      </c>
      <c r="M752">
        <f>+HOUR(Forecasts[[#This Row],[Sunset]]) *60 +MINUTE(Forecasts[[#This Row],[Sunset]]) - HOUR(Forecasts[[#This Row],[Sunrise]]) *60 - MINUTE(Forecasts[[#This Row],[Sunrise]])</f>
        <v>686</v>
      </c>
      <c r="N752" t="s">
        <v>2193</v>
      </c>
      <c r="P752" t="str">
        <f>+IF(Forecasts[[#This Row],[Forecast]]="10/03/2023 Friday",Forecasts[[#This Row],[Rain]],"")</f>
        <v/>
      </c>
    </row>
    <row r="753" spans="1:16" x14ac:dyDescent="0.25">
      <c r="A753" t="s">
        <v>2192</v>
      </c>
      <c r="B753" s="3" t="s">
        <v>33</v>
      </c>
      <c r="C753" s="3" t="s">
        <v>153</v>
      </c>
      <c r="D753">
        <f>+Forecasts[[#This Row],[Max T °C]]-Forecasts[[#This Row],[Min T °C]]</f>
        <v>5</v>
      </c>
      <c r="E753" t="s">
        <v>105</v>
      </c>
      <c r="F753" s="4" t="s">
        <v>98</v>
      </c>
      <c r="G753" s="4">
        <v>27</v>
      </c>
      <c r="H753" s="4" t="s">
        <v>62</v>
      </c>
      <c r="I753" s="4" t="s">
        <v>75</v>
      </c>
      <c r="J753" t="s">
        <v>4</v>
      </c>
      <c r="K753" s="4" t="s">
        <v>508</v>
      </c>
      <c r="L753" s="4" t="s">
        <v>511</v>
      </c>
      <c r="M753">
        <f>+HOUR(Forecasts[[#This Row],[Sunset]]) *60 +MINUTE(Forecasts[[#This Row],[Sunset]]) - HOUR(Forecasts[[#This Row],[Sunrise]]) *60 - MINUTE(Forecasts[[#This Row],[Sunrise]])</f>
        <v>687</v>
      </c>
      <c r="N753" t="s">
        <v>2193</v>
      </c>
      <c r="P753" t="str">
        <f>+IF(Forecasts[[#This Row],[Forecast]]="10/03/2023 Friday",Forecasts[[#This Row],[Rain]],"")</f>
        <v/>
      </c>
    </row>
    <row r="754" spans="1:16" x14ac:dyDescent="0.25">
      <c r="A754" t="s">
        <v>2190</v>
      </c>
      <c r="B754" s="3" t="s">
        <v>33</v>
      </c>
      <c r="C754" s="3" t="s">
        <v>270</v>
      </c>
      <c r="D754">
        <f>+Forecasts[[#This Row],[Max T °C]]-Forecasts[[#This Row],[Min T °C]]</f>
        <v>7</v>
      </c>
      <c r="E754" t="s">
        <v>145</v>
      </c>
      <c r="F754" s="4" t="s">
        <v>98</v>
      </c>
      <c r="G754" s="4">
        <v>27</v>
      </c>
      <c r="H754" s="4" t="s">
        <v>56</v>
      </c>
      <c r="I754" s="4" t="s">
        <v>104</v>
      </c>
      <c r="J754" t="s">
        <v>4</v>
      </c>
      <c r="K754" s="4" t="s">
        <v>508</v>
      </c>
      <c r="L754" s="4" t="s">
        <v>497</v>
      </c>
      <c r="M754">
        <f>+HOUR(Forecasts[[#This Row],[Sunset]]) *60 +MINUTE(Forecasts[[#This Row],[Sunset]]) - HOUR(Forecasts[[#This Row],[Sunrise]]) *60 - MINUTE(Forecasts[[#This Row],[Sunrise]])</f>
        <v>688</v>
      </c>
      <c r="N754" t="s">
        <v>2193</v>
      </c>
      <c r="P754" t="str">
        <f>+IF(Forecasts[[#This Row],[Forecast]]="10/03/2023 Friday",Forecasts[[#This Row],[Rain]],"")</f>
        <v/>
      </c>
    </row>
    <row r="755" spans="1:16" x14ac:dyDescent="0.25">
      <c r="A755" t="s">
        <v>2188</v>
      </c>
      <c r="B755" s="3" t="s">
        <v>33</v>
      </c>
      <c r="C755" s="3" t="s">
        <v>378</v>
      </c>
      <c r="D755">
        <f>+Forecasts[[#This Row],[Max T °C]]-Forecasts[[#This Row],[Min T °C]]</f>
        <v>9</v>
      </c>
      <c r="E755" t="s">
        <v>145</v>
      </c>
      <c r="F755" s="4" t="s">
        <v>98</v>
      </c>
      <c r="G755" s="4">
        <v>28</v>
      </c>
      <c r="H755" s="4" t="s">
        <v>148</v>
      </c>
      <c r="I755" s="4" t="s">
        <v>99</v>
      </c>
      <c r="J755" t="s">
        <v>4</v>
      </c>
      <c r="K755" s="4" t="s">
        <v>502</v>
      </c>
      <c r="L755" s="4" t="s">
        <v>497</v>
      </c>
      <c r="M755">
        <f>+HOUR(Forecasts[[#This Row],[Sunset]]) *60 +MINUTE(Forecasts[[#This Row],[Sunset]]) - HOUR(Forecasts[[#This Row],[Sunrise]]) *60 - MINUTE(Forecasts[[#This Row],[Sunrise]])</f>
        <v>689</v>
      </c>
      <c r="N755" t="s">
        <v>2193</v>
      </c>
      <c r="P755" t="str">
        <f>+IF(Forecasts[[#This Row],[Forecast]]="10/03/2023 Friday",Forecasts[[#This Row],[Rain]],"")</f>
        <v/>
      </c>
    </row>
    <row r="756" spans="1:16" x14ac:dyDescent="0.25">
      <c r="A756" t="s">
        <v>2186</v>
      </c>
      <c r="B756" s="3" t="s">
        <v>58</v>
      </c>
      <c r="C756" s="3" t="s">
        <v>364</v>
      </c>
      <c r="D756">
        <f>+Forecasts[[#This Row],[Max T °C]]-Forecasts[[#This Row],[Min T °C]]</f>
        <v>7</v>
      </c>
      <c r="E756" t="s">
        <v>263</v>
      </c>
      <c r="F756" s="4" t="s">
        <v>33</v>
      </c>
      <c r="G756" s="4">
        <v>27</v>
      </c>
      <c r="H756" s="4" t="s">
        <v>39</v>
      </c>
      <c r="I756" s="4" t="s">
        <v>100</v>
      </c>
      <c r="J756" t="s">
        <v>4</v>
      </c>
      <c r="K756" s="4" t="s">
        <v>498</v>
      </c>
      <c r="L756" s="4" t="s">
        <v>497</v>
      </c>
      <c r="M756">
        <f>+HOUR(Forecasts[[#This Row],[Sunset]]) *60 +MINUTE(Forecasts[[#This Row],[Sunset]]) - HOUR(Forecasts[[#This Row],[Sunrise]]) *60 - MINUTE(Forecasts[[#This Row],[Sunrise]])</f>
        <v>690</v>
      </c>
      <c r="N756" t="s">
        <v>2193</v>
      </c>
      <c r="P756" t="str">
        <f>+IF(Forecasts[[#This Row],[Forecast]]="10/03/2023 Friday",Forecasts[[#This Row],[Rain]],"")</f>
        <v/>
      </c>
    </row>
    <row r="757" spans="1:16" x14ac:dyDescent="0.25">
      <c r="A757" t="s">
        <v>2184</v>
      </c>
      <c r="B757" s="3" t="s">
        <v>41</v>
      </c>
      <c r="C757" s="3" t="s">
        <v>491</v>
      </c>
      <c r="D757">
        <f>+Forecasts[[#This Row],[Max T °C]]-Forecasts[[#This Row],[Min T °C]]</f>
        <v>14</v>
      </c>
      <c r="E757" t="s">
        <v>145</v>
      </c>
      <c r="F757" s="4" t="s">
        <v>41</v>
      </c>
      <c r="G757" s="4">
        <v>21</v>
      </c>
      <c r="H757" s="4" t="s">
        <v>134</v>
      </c>
      <c r="I757" s="4" t="s">
        <v>75</v>
      </c>
      <c r="J757" t="s">
        <v>4</v>
      </c>
      <c r="K757" s="4" t="s">
        <v>498</v>
      </c>
      <c r="L757" s="4" t="s">
        <v>497</v>
      </c>
      <c r="M757">
        <f>+HOUR(Forecasts[[#This Row],[Sunset]]) *60 +MINUTE(Forecasts[[#This Row],[Sunset]]) - HOUR(Forecasts[[#This Row],[Sunrise]]) *60 - MINUTE(Forecasts[[#This Row],[Sunrise]])</f>
        <v>690</v>
      </c>
      <c r="N757" t="s">
        <v>2193</v>
      </c>
      <c r="P757" t="str">
        <f>+IF(Forecasts[[#This Row],[Forecast]]="10/03/2023 Friday",Forecasts[[#This Row],[Rain]],"")</f>
        <v/>
      </c>
    </row>
    <row r="758" spans="1:16" x14ac:dyDescent="0.25">
      <c r="A758" t="s">
        <v>2182</v>
      </c>
      <c r="B758" s="3" t="s">
        <v>41</v>
      </c>
      <c r="C758" s="3" t="s">
        <v>364</v>
      </c>
      <c r="D758">
        <f>+Forecasts[[#This Row],[Max T °C]]-Forecasts[[#This Row],[Min T °C]]</f>
        <v>10</v>
      </c>
      <c r="E758" t="s">
        <v>9</v>
      </c>
      <c r="F758" s="4" t="s">
        <v>34</v>
      </c>
      <c r="G758" s="4">
        <v>25</v>
      </c>
      <c r="H758" s="4" t="s">
        <v>62</v>
      </c>
      <c r="I758" s="4" t="s">
        <v>75</v>
      </c>
      <c r="J758" t="s">
        <v>4</v>
      </c>
      <c r="K758" s="4" t="s">
        <v>494</v>
      </c>
      <c r="L758" s="4" t="s">
        <v>480</v>
      </c>
      <c r="M758">
        <f>+HOUR(Forecasts[[#This Row],[Sunset]]) *60 +MINUTE(Forecasts[[#This Row],[Sunset]]) - HOUR(Forecasts[[#This Row],[Sunrise]]) *60 - MINUTE(Forecasts[[#This Row],[Sunrise]])</f>
        <v>692</v>
      </c>
      <c r="N758" t="s">
        <v>2193</v>
      </c>
      <c r="P758" t="str">
        <f>+IF(Forecasts[[#This Row],[Forecast]]="10/03/2023 Friday",Forecasts[[#This Row],[Rain]],"")</f>
        <v/>
      </c>
    </row>
    <row r="759" spans="1:16" x14ac:dyDescent="0.25">
      <c r="A759" t="s">
        <v>2180</v>
      </c>
      <c r="B759" s="3" t="s">
        <v>34</v>
      </c>
      <c r="C759" s="3" t="s">
        <v>432</v>
      </c>
      <c r="D759">
        <f>+Forecasts[[#This Row],[Max T °C]]-Forecasts[[#This Row],[Min T °C]]</f>
        <v>14</v>
      </c>
      <c r="E759" t="s">
        <v>145</v>
      </c>
      <c r="F759" s="4" t="s">
        <v>41</v>
      </c>
      <c r="G759" s="4">
        <v>20</v>
      </c>
      <c r="H759" s="4" t="s">
        <v>35</v>
      </c>
      <c r="I759" s="4" t="s">
        <v>75</v>
      </c>
      <c r="J759" t="s">
        <v>4</v>
      </c>
      <c r="K759" s="4" t="s">
        <v>487</v>
      </c>
      <c r="L759" s="4" t="s">
        <v>480</v>
      </c>
      <c r="M759">
        <f>+HOUR(Forecasts[[#This Row],[Sunset]]) *60 +MINUTE(Forecasts[[#This Row],[Sunset]]) - HOUR(Forecasts[[#This Row],[Sunrise]]) *60 - MINUTE(Forecasts[[#This Row],[Sunrise]])</f>
        <v>693</v>
      </c>
      <c r="N759" t="s">
        <v>2193</v>
      </c>
      <c r="P759" t="str">
        <f>+IF(Forecasts[[#This Row],[Forecast]]="10/03/2023 Friday",Forecasts[[#This Row],[Rain]],"")</f>
        <v/>
      </c>
    </row>
    <row r="760" spans="1:16" x14ac:dyDescent="0.25">
      <c r="A760" t="s">
        <v>2178</v>
      </c>
      <c r="B760" s="3" t="s">
        <v>34</v>
      </c>
      <c r="C760" s="3" t="s">
        <v>270</v>
      </c>
      <c r="D760">
        <f>+Forecasts[[#This Row],[Max T °C]]-Forecasts[[#This Row],[Min T °C]]</f>
        <v>10</v>
      </c>
      <c r="E760" t="s">
        <v>145</v>
      </c>
      <c r="F760" s="4" t="s">
        <v>34</v>
      </c>
      <c r="G760" s="4">
        <v>18</v>
      </c>
      <c r="H760" s="4" t="s">
        <v>65</v>
      </c>
      <c r="I760" s="4" t="s">
        <v>75</v>
      </c>
      <c r="J760" t="s">
        <v>4</v>
      </c>
      <c r="K760" s="4" t="s">
        <v>483</v>
      </c>
      <c r="L760" s="4" t="s">
        <v>480</v>
      </c>
      <c r="M760">
        <f>+HOUR(Forecasts[[#This Row],[Sunset]]) *60 +MINUTE(Forecasts[[#This Row],[Sunset]]) - HOUR(Forecasts[[#This Row],[Sunrise]]) *60 - MINUTE(Forecasts[[#This Row],[Sunrise]])</f>
        <v>694</v>
      </c>
      <c r="N760" t="s">
        <v>2193</v>
      </c>
      <c r="P760" t="str">
        <f>+IF(Forecasts[[#This Row],[Forecast]]="10/03/2023 Friday",Forecasts[[#This Row],[Rain]],"")</f>
        <v/>
      </c>
    </row>
    <row r="761" spans="1:16" x14ac:dyDescent="0.25">
      <c r="A761" t="s">
        <v>2176</v>
      </c>
      <c r="B761" s="3" t="s">
        <v>32</v>
      </c>
      <c r="C761" s="3" t="s">
        <v>240</v>
      </c>
      <c r="D761">
        <f>+Forecasts[[#This Row],[Max T °C]]-Forecasts[[#This Row],[Min T °C]]</f>
        <v>10</v>
      </c>
      <c r="E761" t="s">
        <v>110</v>
      </c>
      <c r="F761" s="4" t="s">
        <v>34</v>
      </c>
      <c r="G761" s="4">
        <v>13</v>
      </c>
      <c r="H761" s="4" t="s">
        <v>170</v>
      </c>
      <c r="I761" s="4" t="s">
        <v>168</v>
      </c>
      <c r="J761" t="s">
        <v>4</v>
      </c>
      <c r="K761" s="4" t="s">
        <v>483</v>
      </c>
      <c r="L761" s="4" t="s">
        <v>480</v>
      </c>
      <c r="M761">
        <f>+HOUR(Forecasts[[#This Row],[Sunset]]) *60 +MINUTE(Forecasts[[#This Row],[Sunset]]) - HOUR(Forecasts[[#This Row],[Sunrise]]) *60 - MINUTE(Forecasts[[#This Row],[Sunrise]])</f>
        <v>694</v>
      </c>
      <c r="N761" t="s">
        <v>2193</v>
      </c>
      <c r="P761" t="str">
        <f>+IF(Forecasts[[#This Row],[Forecast]]="10/03/2023 Friday",Forecasts[[#This Row],[Rain]],"")</f>
        <v/>
      </c>
    </row>
    <row r="762" spans="1:16" x14ac:dyDescent="0.25">
      <c r="A762" t="s">
        <v>2174</v>
      </c>
      <c r="B762" s="3" t="s">
        <v>34</v>
      </c>
      <c r="C762" s="3" t="s">
        <v>240</v>
      </c>
      <c r="D762">
        <f>+Forecasts[[#This Row],[Max T °C]]-Forecasts[[#This Row],[Min T °C]]</f>
        <v>9</v>
      </c>
      <c r="E762" t="s">
        <v>868</v>
      </c>
      <c r="F762" s="4" t="s">
        <v>34</v>
      </c>
      <c r="G762" s="4">
        <v>11</v>
      </c>
      <c r="H762" s="4" t="s">
        <v>148</v>
      </c>
      <c r="I762" s="4" t="s">
        <v>75</v>
      </c>
      <c r="J762" t="s">
        <v>4</v>
      </c>
      <c r="K762" s="4" t="s">
        <v>477</v>
      </c>
      <c r="L762" s="4" t="s">
        <v>464</v>
      </c>
      <c r="M762">
        <f>+HOUR(Forecasts[[#This Row],[Sunset]]) *60 +MINUTE(Forecasts[[#This Row],[Sunset]]) - HOUR(Forecasts[[#This Row],[Sunrise]]) *60 - MINUTE(Forecasts[[#This Row],[Sunrise]])</f>
        <v>696</v>
      </c>
      <c r="N762" t="s">
        <v>2193</v>
      </c>
      <c r="P762" t="str">
        <f>+IF(Forecasts[[#This Row],[Forecast]]="10/03/2023 Friday",Forecasts[[#This Row],[Rain]],"")</f>
        <v/>
      </c>
    </row>
    <row r="763" spans="1:16" x14ac:dyDescent="0.25">
      <c r="A763" t="s">
        <v>2172</v>
      </c>
      <c r="B763" s="3" t="s">
        <v>34</v>
      </c>
      <c r="C763" s="3" t="s">
        <v>153</v>
      </c>
      <c r="D763">
        <f>+Forecasts[[#This Row],[Max T °C]]-Forecasts[[#This Row],[Min T °C]]</f>
        <v>8</v>
      </c>
      <c r="E763" t="s">
        <v>145</v>
      </c>
      <c r="F763" s="4" t="s">
        <v>34</v>
      </c>
      <c r="G763" s="4">
        <v>22</v>
      </c>
      <c r="H763" s="4" t="s">
        <v>40</v>
      </c>
      <c r="I763" s="4" t="s">
        <v>100</v>
      </c>
      <c r="J763" t="s">
        <v>4</v>
      </c>
      <c r="K763" s="4" t="s">
        <v>473</v>
      </c>
      <c r="L763" s="4" t="s">
        <v>464</v>
      </c>
      <c r="M763">
        <f>+HOUR(Forecasts[[#This Row],[Sunset]]) *60 +MINUTE(Forecasts[[#This Row],[Sunset]]) - HOUR(Forecasts[[#This Row],[Sunrise]]) *60 - MINUTE(Forecasts[[#This Row],[Sunrise]])</f>
        <v>697</v>
      </c>
      <c r="N763" t="s">
        <v>2193</v>
      </c>
      <c r="P763" t="str">
        <f>+IF(Forecasts[[#This Row],[Forecast]]="10/03/2023 Friday",Forecasts[[#This Row],[Rain]],"")</f>
        <v/>
      </c>
    </row>
    <row r="764" spans="1:16" x14ac:dyDescent="0.25">
      <c r="A764" t="s">
        <v>2170</v>
      </c>
      <c r="B764" s="3" t="s">
        <v>32</v>
      </c>
      <c r="C764" s="3" t="s">
        <v>153</v>
      </c>
      <c r="D764">
        <f>+Forecasts[[#This Row],[Max T °C]]-Forecasts[[#This Row],[Min T °C]]</f>
        <v>9</v>
      </c>
      <c r="E764" t="s">
        <v>9</v>
      </c>
      <c r="F764" s="4" t="s">
        <v>34</v>
      </c>
      <c r="G764" s="4">
        <v>24</v>
      </c>
      <c r="H764" s="4" t="s">
        <v>35</v>
      </c>
      <c r="I764" s="4" t="s">
        <v>100</v>
      </c>
      <c r="J764" t="s">
        <v>4</v>
      </c>
      <c r="K764" s="4" t="s">
        <v>468</v>
      </c>
      <c r="L764" s="4" t="s">
        <v>464</v>
      </c>
      <c r="M764">
        <f>+HOUR(Forecasts[[#This Row],[Sunset]]) *60 +MINUTE(Forecasts[[#This Row],[Sunset]]) - HOUR(Forecasts[[#This Row],[Sunrise]]) *60 - MINUTE(Forecasts[[#This Row],[Sunrise]])</f>
        <v>698</v>
      </c>
      <c r="N764" t="s">
        <v>2193</v>
      </c>
      <c r="P764" t="str">
        <f>+IF(Forecasts[[#This Row],[Forecast]]="10/03/2023 Friday",Forecasts[[#This Row],[Rain]],"")</f>
        <v/>
      </c>
    </row>
    <row r="765" spans="1:16" x14ac:dyDescent="0.25">
      <c r="A765" t="s">
        <v>2168</v>
      </c>
      <c r="B765" s="3" t="s">
        <v>34</v>
      </c>
      <c r="C765" s="3" t="s">
        <v>153</v>
      </c>
      <c r="D765">
        <f>+Forecasts[[#This Row],[Max T °C]]-Forecasts[[#This Row],[Min T °C]]</f>
        <v>8</v>
      </c>
      <c r="E765" t="s">
        <v>105</v>
      </c>
      <c r="F765" s="4" t="s">
        <v>34</v>
      </c>
      <c r="G765" s="4">
        <v>17</v>
      </c>
      <c r="H765" s="4" t="s">
        <v>134</v>
      </c>
      <c r="I765" s="4" t="s">
        <v>100</v>
      </c>
      <c r="J765" t="s">
        <v>4</v>
      </c>
      <c r="K765" s="4" t="s">
        <v>468</v>
      </c>
      <c r="L765" s="4" t="s">
        <v>464</v>
      </c>
      <c r="M765">
        <f>+HOUR(Forecasts[[#This Row],[Sunset]]) *60 +MINUTE(Forecasts[[#This Row],[Sunset]]) - HOUR(Forecasts[[#This Row],[Sunrise]]) *60 - MINUTE(Forecasts[[#This Row],[Sunrise]])</f>
        <v>698</v>
      </c>
      <c r="N765" t="s">
        <v>2193</v>
      </c>
      <c r="P765" t="str">
        <f>+IF(Forecasts[[#This Row],[Forecast]]="10/03/2023 Friday",Forecasts[[#This Row],[Rain]],"")</f>
        <v/>
      </c>
    </row>
    <row r="766" spans="1:16" x14ac:dyDescent="0.25">
      <c r="A766" t="s">
        <v>2166</v>
      </c>
      <c r="B766" s="3" t="s">
        <v>34</v>
      </c>
      <c r="C766" s="3" t="s">
        <v>240</v>
      </c>
      <c r="D766">
        <f>+Forecasts[[#This Row],[Max T °C]]-Forecasts[[#This Row],[Min T °C]]</f>
        <v>9</v>
      </c>
      <c r="E766" t="s">
        <v>110</v>
      </c>
      <c r="F766" s="4" t="s">
        <v>34</v>
      </c>
      <c r="G766" s="4">
        <v>15</v>
      </c>
      <c r="H766" s="4" t="s">
        <v>35</v>
      </c>
      <c r="I766" s="4" t="s">
        <v>75</v>
      </c>
      <c r="J766" t="s">
        <v>4</v>
      </c>
      <c r="K766" s="4" t="s">
        <v>465</v>
      </c>
      <c r="L766" s="4" t="s">
        <v>464</v>
      </c>
      <c r="M766">
        <f>+HOUR(Forecasts[[#This Row],[Sunset]]) *60 +MINUTE(Forecasts[[#This Row],[Sunset]]) - HOUR(Forecasts[[#This Row],[Sunrise]]) *60 - MINUTE(Forecasts[[#This Row],[Sunrise]])</f>
        <v>699</v>
      </c>
      <c r="N766" t="s">
        <v>2193</v>
      </c>
      <c r="P766" t="str">
        <f>+IF(Forecasts[[#This Row],[Forecast]]="10/03/2023 Friday",Forecasts[[#This Row],[Rain]],"")</f>
        <v/>
      </c>
    </row>
    <row r="767" spans="1:16" x14ac:dyDescent="0.25">
      <c r="A767" t="s">
        <v>2192</v>
      </c>
      <c r="B767" s="3" t="s">
        <v>33</v>
      </c>
      <c r="C767" s="3" t="s">
        <v>240</v>
      </c>
      <c r="D767">
        <f>+Forecasts[[#This Row],[Max T °C]]-Forecasts[[#This Row],[Min T °C]]</f>
        <v>6</v>
      </c>
      <c r="E767" t="s">
        <v>263</v>
      </c>
      <c r="F767" s="4" t="s">
        <v>33</v>
      </c>
      <c r="G767" s="4">
        <v>25</v>
      </c>
      <c r="H767" s="4" t="s">
        <v>62</v>
      </c>
      <c r="I767" s="4" t="s">
        <v>168</v>
      </c>
      <c r="J767" t="s">
        <v>4</v>
      </c>
      <c r="K767" s="4" t="s">
        <v>508</v>
      </c>
      <c r="L767" s="4" t="s">
        <v>511</v>
      </c>
      <c r="M767">
        <f>+HOUR(Forecasts[[#This Row],[Sunset]]) *60 +MINUTE(Forecasts[[#This Row],[Sunset]]) - HOUR(Forecasts[[#This Row],[Sunrise]]) *60 - MINUTE(Forecasts[[#This Row],[Sunrise]])</f>
        <v>687</v>
      </c>
      <c r="N767" t="s">
        <v>2191</v>
      </c>
      <c r="P767" t="str">
        <f>+IF(Forecasts[[#This Row],[Forecast]]="10/03/2023 Friday",Forecasts[[#This Row],[Rain]],"")</f>
        <v/>
      </c>
    </row>
    <row r="768" spans="1:16" x14ac:dyDescent="0.25">
      <c r="A768" t="s">
        <v>2190</v>
      </c>
      <c r="B768" s="3" t="s">
        <v>33</v>
      </c>
      <c r="C768" s="3" t="s">
        <v>153</v>
      </c>
      <c r="D768">
        <f>+Forecasts[[#This Row],[Max T °C]]-Forecasts[[#This Row],[Min T °C]]</f>
        <v>5</v>
      </c>
      <c r="E768" t="s">
        <v>145</v>
      </c>
      <c r="F768" s="4" t="s">
        <v>98</v>
      </c>
      <c r="G768" s="4">
        <v>25</v>
      </c>
      <c r="H768" s="4" t="s">
        <v>56</v>
      </c>
      <c r="I768" s="4" t="s">
        <v>99</v>
      </c>
      <c r="J768" t="s">
        <v>4</v>
      </c>
      <c r="K768" s="4" t="s">
        <v>508</v>
      </c>
      <c r="L768" s="4" t="s">
        <v>497</v>
      </c>
      <c r="M768">
        <f>+HOUR(Forecasts[[#This Row],[Sunset]]) *60 +MINUTE(Forecasts[[#This Row],[Sunset]]) - HOUR(Forecasts[[#This Row],[Sunrise]]) *60 - MINUTE(Forecasts[[#This Row],[Sunrise]])</f>
        <v>688</v>
      </c>
      <c r="N768" t="s">
        <v>2191</v>
      </c>
      <c r="P768" t="str">
        <f>+IF(Forecasts[[#This Row],[Forecast]]="10/03/2023 Friday",Forecasts[[#This Row],[Rain]],"")</f>
        <v/>
      </c>
    </row>
    <row r="769" spans="1:16" x14ac:dyDescent="0.25">
      <c r="A769" t="s">
        <v>2188</v>
      </c>
      <c r="B769" s="3" t="s">
        <v>33</v>
      </c>
      <c r="C769" s="3" t="s">
        <v>378</v>
      </c>
      <c r="D769">
        <f>+Forecasts[[#This Row],[Max T °C]]-Forecasts[[#This Row],[Min T °C]]</f>
        <v>9</v>
      </c>
      <c r="E769" t="s">
        <v>239</v>
      </c>
      <c r="F769" s="4" t="s">
        <v>98</v>
      </c>
      <c r="G769" s="4">
        <v>27</v>
      </c>
      <c r="H769" s="4" t="s">
        <v>152</v>
      </c>
      <c r="I769" s="4" t="s">
        <v>75</v>
      </c>
      <c r="J769" t="s">
        <v>4</v>
      </c>
      <c r="K769" s="4" t="s">
        <v>502</v>
      </c>
      <c r="L769" s="4" t="s">
        <v>497</v>
      </c>
      <c r="M769">
        <f>+HOUR(Forecasts[[#This Row],[Sunset]]) *60 +MINUTE(Forecasts[[#This Row],[Sunset]]) - HOUR(Forecasts[[#This Row],[Sunrise]]) *60 - MINUTE(Forecasts[[#This Row],[Sunrise]])</f>
        <v>689</v>
      </c>
      <c r="N769" t="s">
        <v>2191</v>
      </c>
      <c r="P769" t="str">
        <f>+IF(Forecasts[[#This Row],[Forecast]]="10/03/2023 Friday",Forecasts[[#This Row],[Rain]],"")</f>
        <v/>
      </c>
    </row>
    <row r="770" spans="1:16" x14ac:dyDescent="0.25">
      <c r="A770" t="s">
        <v>2186</v>
      </c>
      <c r="B770" s="3" t="s">
        <v>58</v>
      </c>
      <c r="C770" s="3" t="s">
        <v>364</v>
      </c>
      <c r="D770">
        <f>+Forecasts[[#This Row],[Max T °C]]-Forecasts[[#This Row],[Min T °C]]</f>
        <v>7</v>
      </c>
      <c r="E770" t="s">
        <v>349</v>
      </c>
      <c r="F770" s="4" t="s">
        <v>33</v>
      </c>
      <c r="G770" s="4">
        <v>27</v>
      </c>
      <c r="H770" s="4" t="s">
        <v>85</v>
      </c>
      <c r="I770" s="4" t="s">
        <v>158</v>
      </c>
      <c r="J770">
        <v>0.3</v>
      </c>
      <c r="K770" s="4" t="s">
        <v>498</v>
      </c>
      <c r="L770" s="4" t="s">
        <v>497</v>
      </c>
      <c r="M770">
        <f>+HOUR(Forecasts[[#This Row],[Sunset]]) *60 +MINUTE(Forecasts[[#This Row],[Sunset]]) - HOUR(Forecasts[[#This Row],[Sunrise]]) *60 - MINUTE(Forecasts[[#This Row],[Sunrise]])</f>
        <v>690</v>
      </c>
      <c r="N770" t="s">
        <v>2191</v>
      </c>
      <c r="P770" t="str">
        <f>+IF(Forecasts[[#This Row],[Forecast]]="10/03/2023 Friday",Forecasts[[#This Row],[Rain]],"")</f>
        <v/>
      </c>
    </row>
    <row r="771" spans="1:16" x14ac:dyDescent="0.25">
      <c r="A771" t="s">
        <v>2184</v>
      </c>
      <c r="B771" s="3" t="s">
        <v>58</v>
      </c>
      <c r="C771" s="3" t="s">
        <v>378</v>
      </c>
      <c r="D771">
        <f>+Forecasts[[#This Row],[Max T °C]]-Forecasts[[#This Row],[Min T °C]]</f>
        <v>8</v>
      </c>
      <c r="E771" t="s">
        <v>868</v>
      </c>
      <c r="F771" s="4" t="s">
        <v>33</v>
      </c>
      <c r="G771" s="4">
        <v>26</v>
      </c>
      <c r="H771" s="4" t="s">
        <v>39</v>
      </c>
      <c r="I771" s="4" t="s">
        <v>100</v>
      </c>
      <c r="J771" t="s">
        <v>4</v>
      </c>
      <c r="K771" s="4" t="s">
        <v>498</v>
      </c>
      <c r="L771" s="4" t="s">
        <v>497</v>
      </c>
      <c r="M771">
        <f>+HOUR(Forecasts[[#This Row],[Sunset]]) *60 +MINUTE(Forecasts[[#This Row],[Sunset]]) - HOUR(Forecasts[[#This Row],[Sunrise]]) *60 - MINUTE(Forecasts[[#This Row],[Sunrise]])</f>
        <v>690</v>
      </c>
      <c r="N771" t="s">
        <v>2191</v>
      </c>
      <c r="P771" t="str">
        <f>+IF(Forecasts[[#This Row],[Forecast]]="10/03/2023 Friday",Forecasts[[#This Row],[Rain]],"")</f>
        <v/>
      </c>
    </row>
    <row r="772" spans="1:16" x14ac:dyDescent="0.25">
      <c r="A772" t="s">
        <v>2182</v>
      </c>
      <c r="B772" s="3" t="s">
        <v>33</v>
      </c>
      <c r="C772" s="3" t="s">
        <v>378</v>
      </c>
      <c r="D772">
        <f>+Forecasts[[#This Row],[Max T °C]]-Forecasts[[#This Row],[Min T °C]]</f>
        <v>9</v>
      </c>
      <c r="E772" t="s">
        <v>118</v>
      </c>
      <c r="F772" s="4" t="s">
        <v>98</v>
      </c>
      <c r="G772" s="4">
        <v>25</v>
      </c>
      <c r="H772" s="4" t="s">
        <v>56</v>
      </c>
      <c r="I772" s="4" t="s">
        <v>205</v>
      </c>
      <c r="J772">
        <v>0.8</v>
      </c>
      <c r="K772" s="4" t="s">
        <v>494</v>
      </c>
      <c r="L772" s="4" t="s">
        <v>480</v>
      </c>
      <c r="M772">
        <f>+HOUR(Forecasts[[#This Row],[Sunset]]) *60 +MINUTE(Forecasts[[#This Row],[Sunset]]) - HOUR(Forecasts[[#This Row],[Sunrise]]) *60 - MINUTE(Forecasts[[#This Row],[Sunrise]])</f>
        <v>692</v>
      </c>
      <c r="N772" t="s">
        <v>2191</v>
      </c>
      <c r="P772" t="str">
        <f>+IF(Forecasts[[#This Row],[Forecast]]="10/03/2023 Friday",Forecasts[[#This Row],[Rain]],"")</f>
        <v/>
      </c>
    </row>
    <row r="773" spans="1:16" x14ac:dyDescent="0.25">
      <c r="A773" t="s">
        <v>2180</v>
      </c>
      <c r="B773" s="3" t="s">
        <v>33</v>
      </c>
      <c r="C773" s="3" t="s">
        <v>432</v>
      </c>
      <c r="D773">
        <f>+Forecasts[[#This Row],[Max T °C]]-Forecasts[[#This Row],[Min T °C]]</f>
        <v>11</v>
      </c>
      <c r="E773" t="s">
        <v>110</v>
      </c>
      <c r="F773" s="4" t="s">
        <v>98</v>
      </c>
      <c r="G773" s="4">
        <v>21</v>
      </c>
      <c r="H773" s="4" t="s">
        <v>62</v>
      </c>
      <c r="I773" s="4" t="s">
        <v>168</v>
      </c>
      <c r="J773" t="s">
        <v>4</v>
      </c>
      <c r="K773" s="4" t="s">
        <v>487</v>
      </c>
      <c r="L773" s="4" t="s">
        <v>480</v>
      </c>
      <c r="M773">
        <f>+HOUR(Forecasts[[#This Row],[Sunset]]) *60 +MINUTE(Forecasts[[#This Row],[Sunset]]) - HOUR(Forecasts[[#This Row],[Sunrise]]) *60 - MINUTE(Forecasts[[#This Row],[Sunrise]])</f>
        <v>693</v>
      </c>
      <c r="N773" t="s">
        <v>2191</v>
      </c>
      <c r="P773" t="str">
        <f>+IF(Forecasts[[#This Row],[Forecast]]="10/03/2023 Friday",Forecasts[[#This Row],[Rain]],"")</f>
        <v/>
      </c>
    </row>
    <row r="774" spans="1:16" x14ac:dyDescent="0.25">
      <c r="A774" t="s">
        <v>2178</v>
      </c>
      <c r="B774" s="3" t="s">
        <v>98</v>
      </c>
      <c r="C774" s="3" t="s">
        <v>364</v>
      </c>
      <c r="D774">
        <f>+Forecasts[[#This Row],[Max T °C]]-Forecasts[[#This Row],[Min T °C]]</f>
        <v>9</v>
      </c>
      <c r="E774" t="s">
        <v>9</v>
      </c>
      <c r="F774" s="4" t="s">
        <v>98</v>
      </c>
      <c r="G774" s="4">
        <v>24</v>
      </c>
      <c r="H774" s="4" t="s">
        <v>35</v>
      </c>
      <c r="I774" s="4" t="s">
        <v>168</v>
      </c>
      <c r="J774" t="s">
        <v>4</v>
      </c>
      <c r="K774" s="4" t="s">
        <v>483</v>
      </c>
      <c r="L774" s="4" t="s">
        <v>480</v>
      </c>
      <c r="M774">
        <f>+HOUR(Forecasts[[#This Row],[Sunset]]) *60 +MINUTE(Forecasts[[#This Row],[Sunset]]) - HOUR(Forecasts[[#This Row],[Sunrise]]) *60 - MINUTE(Forecasts[[#This Row],[Sunrise]])</f>
        <v>694</v>
      </c>
      <c r="N774" t="s">
        <v>2191</v>
      </c>
      <c r="P774" t="str">
        <f>+IF(Forecasts[[#This Row],[Forecast]]="10/03/2023 Friday",Forecasts[[#This Row],[Rain]],"")</f>
        <v/>
      </c>
    </row>
    <row r="775" spans="1:16" x14ac:dyDescent="0.25">
      <c r="A775" t="s">
        <v>2176</v>
      </c>
      <c r="B775" s="3" t="s">
        <v>33</v>
      </c>
      <c r="C775" s="3" t="s">
        <v>378</v>
      </c>
      <c r="D775">
        <f>+Forecasts[[#This Row],[Max T °C]]-Forecasts[[#This Row],[Min T °C]]</f>
        <v>9</v>
      </c>
      <c r="E775" t="s">
        <v>118</v>
      </c>
      <c r="F775" s="4" t="s">
        <v>98</v>
      </c>
      <c r="G775" s="4">
        <v>22</v>
      </c>
      <c r="H775" s="4" t="s">
        <v>40</v>
      </c>
      <c r="I775" s="4" t="s">
        <v>47</v>
      </c>
      <c r="J775">
        <v>0.1</v>
      </c>
      <c r="K775" s="4" t="s">
        <v>483</v>
      </c>
      <c r="L775" s="4" t="s">
        <v>480</v>
      </c>
      <c r="M775">
        <f>+HOUR(Forecasts[[#This Row],[Sunset]]) *60 +MINUTE(Forecasts[[#This Row],[Sunset]]) - HOUR(Forecasts[[#This Row],[Sunrise]]) *60 - MINUTE(Forecasts[[#This Row],[Sunrise]])</f>
        <v>694</v>
      </c>
      <c r="N775" t="s">
        <v>2191</v>
      </c>
      <c r="P775" t="str">
        <f>+IF(Forecasts[[#This Row],[Forecast]]="10/03/2023 Friday",Forecasts[[#This Row],[Rain]],"")</f>
        <v/>
      </c>
    </row>
    <row r="776" spans="1:16" x14ac:dyDescent="0.25">
      <c r="A776" t="s">
        <v>2174</v>
      </c>
      <c r="B776" s="3" t="s">
        <v>41</v>
      </c>
      <c r="C776" s="3" t="s">
        <v>270</v>
      </c>
      <c r="D776">
        <f>+Forecasts[[#This Row],[Max T °C]]-Forecasts[[#This Row],[Min T °C]]</f>
        <v>9</v>
      </c>
      <c r="E776" t="s">
        <v>868</v>
      </c>
      <c r="F776" s="4" t="s">
        <v>34</v>
      </c>
      <c r="G776" s="4">
        <v>20</v>
      </c>
      <c r="H776" s="4" t="s">
        <v>86</v>
      </c>
      <c r="I776" s="4" t="s">
        <v>168</v>
      </c>
      <c r="J776" t="s">
        <v>4</v>
      </c>
      <c r="K776" s="4" t="s">
        <v>477</v>
      </c>
      <c r="L776" s="4" t="s">
        <v>464</v>
      </c>
      <c r="M776">
        <f>+HOUR(Forecasts[[#This Row],[Sunset]]) *60 +MINUTE(Forecasts[[#This Row],[Sunset]]) - HOUR(Forecasts[[#This Row],[Sunrise]]) *60 - MINUTE(Forecasts[[#This Row],[Sunrise]])</f>
        <v>696</v>
      </c>
      <c r="N776" t="s">
        <v>2191</v>
      </c>
      <c r="P776" t="str">
        <f>+IF(Forecasts[[#This Row],[Forecast]]="10/03/2023 Friday",Forecasts[[#This Row],[Rain]],"")</f>
        <v/>
      </c>
    </row>
    <row r="777" spans="1:16" x14ac:dyDescent="0.25">
      <c r="A777" t="s">
        <v>2172</v>
      </c>
      <c r="B777" s="3" t="s">
        <v>34</v>
      </c>
      <c r="C777" s="3" t="s">
        <v>270</v>
      </c>
      <c r="D777">
        <f>+Forecasts[[#This Row],[Max T °C]]-Forecasts[[#This Row],[Min T °C]]</f>
        <v>10</v>
      </c>
      <c r="E777" t="s">
        <v>115</v>
      </c>
      <c r="F777" s="4" t="s">
        <v>57</v>
      </c>
      <c r="G777" s="4">
        <v>21</v>
      </c>
      <c r="H777" s="4" t="s">
        <v>50</v>
      </c>
      <c r="I777" s="4" t="s">
        <v>100</v>
      </c>
      <c r="J777" t="s">
        <v>4</v>
      </c>
      <c r="K777" s="4" t="s">
        <v>473</v>
      </c>
      <c r="L777" s="4" t="s">
        <v>464</v>
      </c>
      <c r="M777">
        <f>+HOUR(Forecasts[[#This Row],[Sunset]]) *60 +MINUTE(Forecasts[[#This Row],[Sunset]]) - HOUR(Forecasts[[#This Row],[Sunrise]]) *60 - MINUTE(Forecasts[[#This Row],[Sunrise]])</f>
        <v>697</v>
      </c>
      <c r="N777" t="s">
        <v>2191</v>
      </c>
      <c r="P777" t="str">
        <f>+IF(Forecasts[[#This Row],[Forecast]]="10/03/2023 Friday",Forecasts[[#This Row],[Rain]],"")</f>
        <v/>
      </c>
    </row>
    <row r="778" spans="1:16" x14ac:dyDescent="0.25">
      <c r="A778" t="s">
        <v>2170</v>
      </c>
      <c r="B778" s="3" t="s">
        <v>34</v>
      </c>
      <c r="C778" s="3" t="s">
        <v>270</v>
      </c>
      <c r="D778">
        <f>+Forecasts[[#This Row],[Max T °C]]-Forecasts[[#This Row],[Min T °C]]</f>
        <v>10</v>
      </c>
      <c r="E778" t="s">
        <v>239</v>
      </c>
      <c r="F778" s="4" t="s">
        <v>34</v>
      </c>
      <c r="G778" s="4">
        <v>23</v>
      </c>
      <c r="H778" s="4" t="s">
        <v>56</v>
      </c>
      <c r="I778" s="4" t="s">
        <v>168</v>
      </c>
      <c r="J778" t="s">
        <v>4</v>
      </c>
      <c r="K778" s="4" t="s">
        <v>468</v>
      </c>
      <c r="L778" s="4" t="s">
        <v>464</v>
      </c>
      <c r="M778">
        <f>+HOUR(Forecasts[[#This Row],[Sunset]]) *60 +MINUTE(Forecasts[[#This Row],[Sunset]]) - HOUR(Forecasts[[#This Row],[Sunrise]]) *60 - MINUTE(Forecasts[[#This Row],[Sunrise]])</f>
        <v>698</v>
      </c>
      <c r="N778" t="s">
        <v>2191</v>
      </c>
      <c r="P778" t="str">
        <f>+IF(Forecasts[[#This Row],[Forecast]]="10/03/2023 Friday",Forecasts[[#This Row],[Rain]],"")</f>
        <v/>
      </c>
    </row>
    <row r="779" spans="1:16" x14ac:dyDescent="0.25">
      <c r="A779" t="s">
        <v>2168</v>
      </c>
      <c r="B779" s="3" t="s">
        <v>41</v>
      </c>
      <c r="C779" s="3" t="s">
        <v>364</v>
      </c>
      <c r="D779">
        <f>+Forecasts[[#This Row],[Max T °C]]-Forecasts[[#This Row],[Min T °C]]</f>
        <v>10</v>
      </c>
      <c r="E779" t="s">
        <v>868</v>
      </c>
      <c r="F779" s="4" t="s">
        <v>41</v>
      </c>
      <c r="G779" s="4">
        <v>13</v>
      </c>
      <c r="H779" s="4" t="s">
        <v>169</v>
      </c>
      <c r="I779" s="4" t="s">
        <v>75</v>
      </c>
      <c r="J779" t="s">
        <v>4</v>
      </c>
      <c r="K779" s="4" t="s">
        <v>468</v>
      </c>
      <c r="L779" s="4" t="s">
        <v>464</v>
      </c>
      <c r="M779">
        <f>+HOUR(Forecasts[[#This Row],[Sunset]]) *60 +MINUTE(Forecasts[[#This Row],[Sunset]]) - HOUR(Forecasts[[#This Row],[Sunrise]]) *60 - MINUTE(Forecasts[[#This Row],[Sunrise]])</f>
        <v>698</v>
      </c>
      <c r="N779" t="s">
        <v>2191</v>
      </c>
      <c r="P779" t="str">
        <f>+IF(Forecasts[[#This Row],[Forecast]]="10/03/2023 Friday",Forecasts[[#This Row],[Rain]],"")</f>
        <v/>
      </c>
    </row>
    <row r="780" spans="1:16" x14ac:dyDescent="0.25">
      <c r="A780" t="s">
        <v>2166</v>
      </c>
      <c r="B780" s="3" t="s">
        <v>41</v>
      </c>
      <c r="C780" s="3" t="s">
        <v>364</v>
      </c>
      <c r="D780">
        <f>+Forecasts[[#This Row],[Max T °C]]-Forecasts[[#This Row],[Min T °C]]</f>
        <v>10</v>
      </c>
      <c r="E780" t="s">
        <v>145</v>
      </c>
      <c r="F780" s="4" t="s">
        <v>41</v>
      </c>
      <c r="G780" s="4">
        <v>16</v>
      </c>
      <c r="H780" s="4" t="s">
        <v>585</v>
      </c>
      <c r="I780" s="4" t="s">
        <v>100</v>
      </c>
      <c r="J780" t="s">
        <v>4</v>
      </c>
      <c r="K780" s="4" t="s">
        <v>465</v>
      </c>
      <c r="L780" s="4" t="s">
        <v>464</v>
      </c>
      <c r="M780">
        <f>+HOUR(Forecasts[[#This Row],[Sunset]]) *60 +MINUTE(Forecasts[[#This Row],[Sunset]]) - HOUR(Forecasts[[#This Row],[Sunrise]]) *60 - MINUTE(Forecasts[[#This Row],[Sunrise]])</f>
        <v>699</v>
      </c>
      <c r="N780" t="s">
        <v>2191</v>
      </c>
      <c r="P780" t="str">
        <f>+IF(Forecasts[[#This Row],[Forecast]]="10/03/2023 Friday",Forecasts[[#This Row],[Rain]],"")</f>
        <v/>
      </c>
    </row>
    <row r="781" spans="1:16" x14ac:dyDescent="0.25">
      <c r="A781" t="s">
        <v>2164</v>
      </c>
      <c r="B781" s="3" t="s">
        <v>34</v>
      </c>
      <c r="C781" s="3" t="s">
        <v>270</v>
      </c>
      <c r="D781">
        <f>+Forecasts[[#This Row],[Max T °C]]-Forecasts[[#This Row],[Min T °C]]</f>
        <v>10</v>
      </c>
      <c r="E781" t="s">
        <v>110</v>
      </c>
      <c r="F781" s="4" t="s">
        <v>32</v>
      </c>
      <c r="G781" s="4">
        <v>27</v>
      </c>
      <c r="H781" s="4" t="s">
        <v>148</v>
      </c>
      <c r="I781" s="4" t="s">
        <v>100</v>
      </c>
      <c r="J781" t="s">
        <v>4</v>
      </c>
      <c r="K781" s="4" t="s">
        <v>459</v>
      </c>
      <c r="L781" s="4" t="s">
        <v>448</v>
      </c>
      <c r="M781">
        <f>+HOUR(Forecasts[[#This Row],[Sunset]]) *60 +MINUTE(Forecasts[[#This Row],[Sunset]]) - HOUR(Forecasts[[#This Row],[Sunrise]]) *60 - MINUTE(Forecasts[[#This Row],[Sunrise]])</f>
        <v>701</v>
      </c>
      <c r="N781" t="s">
        <v>2191</v>
      </c>
      <c r="P781" t="str">
        <f>+IF(Forecasts[[#This Row],[Forecast]]="10/03/2023 Friday",Forecasts[[#This Row],[Rain]],"")</f>
        <v/>
      </c>
    </row>
    <row r="782" spans="1:16" x14ac:dyDescent="0.25">
      <c r="A782" t="s">
        <v>2190</v>
      </c>
      <c r="B782" s="3" t="s">
        <v>33</v>
      </c>
      <c r="C782" s="3" t="s">
        <v>240</v>
      </c>
      <c r="D782">
        <f>+Forecasts[[#This Row],[Max T °C]]-Forecasts[[#This Row],[Min T °C]]</f>
        <v>6</v>
      </c>
      <c r="E782" t="s">
        <v>110</v>
      </c>
      <c r="F782" s="4" t="s">
        <v>98</v>
      </c>
      <c r="G782" s="4">
        <v>27</v>
      </c>
      <c r="H782" s="4" t="s">
        <v>85</v>
      </c>
      <c r="I782" s="4" t="s">
        <v>104</v>
      </c>
      <c r="J782" t="s">
        <v>4</v>
      </c>
      <c r="K782" s="4" t="s">
        <v>508</v>
      </c>
      <c r="L782" s="4" t="s">
        <v>497</v>
      </c>
      <c r="M782">
        <f>+HOUR(Forecasts[[#This Row],[Sunset]]) *60 +MINUTE(Forecasts[[#This Row],[Sunset]]) - HOUR(Forecasts[[#This Row],[Sunrise]]) *60 - MINUTE(Forecasts[[#This Row],[Sunrise]])</f>
        <v>688</v>
      </c>
      <c r="N782" t="s">
        <v>2189</v>
      </c>
      <c r="P782" t="str">
        <f>+IF(Forecasts[[#This Row],[Forecast]]="10/03/2023 Friday",Forecasts[[#This Row],[Rain]],"")</f>
        <v/>
      </c>
    </row>
    <row r="783" spans="1:16" x14ac:dyDescent="0.25">
      <c r="A783" t="s">
        <v>2188</v>
      </c>
      <c r="B783" s="3" t="s">
        <v>33</v>
      </c>
      <c r="C783" s="3" t="s">
        <v>378</v>
      </c>
      <c r="D783">
        <f>+Forecasts[[#This Row],[Max T °C]]-Forecasts[[#This Row],[Min T °C]]</f>
        <v>9</v>
      </c>
      <c r="E783" t="s">
        <v>263</v>
      </c>
      <c r="F783" s="4" t="s">
        <v>98</v>
      </c>
      <c r="G783" s="4">
        <v>28</v>
      </c>
      <c r="H783" s="4" t="s">
        <v>148</v>
      </c>
      <c r="I783" s="4" t="s">
        <v>61</v>
      </c>
      <c r="J783" t="s">
        <v>4</v>
      </c>
      <c r="K783" s="4" t="s">
        <v>502</v>
      </c>
      <c r="L783" s="4" t="s">
        <v>497</v>
      </c>
      <c r="M783">
        <f>+HOUR(Forecasts[[#This Row],[Sunset]]) *60 +MINUTE(Forecasts[[#This Row],[Sunset]]) - HOUR(Forecasts[[#This Row],[Sunrise]]) *60 - MINUTE(Forecasts[[#This Row],[Sunrise]])</f>
        <v>689</v>
      </c>
      <c r="N783" t="s">
        <v>2189</v>
      </c>
      <c r="P783" t="str">
        <f>+IF(Forecasts[[#This Row],[Forecast]]="10/03/2023 Friday",Forecasts[[#This Row],[Rain]],"")</f>
        <v/>
      </c>
    </row>
    <row r="784" spans="1:16" x14ac:dyDescent="0.25">
      <c r="A784" t="s">
        <v>2186</v>
      </c>
      <c r="B784" s="3" t="s">
        <v>33</v>
      </c>
      <c r="C784" s="3" t="s">
        <v>270</v>
      </c>
      <c r="D784">
        <f>+Forecasts[[#This Row],[Max T °C]]-Forecasts[[#This Row],[Min T °C]]</f>
        <v>7</v>
      </c>
      <c r="E784" t="s">
        <v>868</v>
      </c>
      <c r="F784" s="4" t="s">
        <v>33</v>
      </c>
      <c r="G784" s="4">
        <v>28</v>
      </c>
      <c r="H784" s="4" t="s">
        <v>35</v>
      </c>
      <c r="I784" s="4" t="s">
        <v>99</v>
      </c>
      <c r="J784" t="s">
        <v>4</v>
      </c>
      <c r="K784" s="4" t="s">
        <v>498</v>
      </c>
      <c r="L784" s="4" t="s">
        <v>497</v>
      </c>
      <c r="M784">
        <f>+HOUR(Forecasts[[#This Row],[Sunset]]) *60 +MINUTE(Forecasts[[#This Row],[Sunset]]) - HOUR(Forecasts[[#This Row],[Sunrise]]) *60 - MINUTE(Forecasts[[#This Row],[Sunrise]])</f>
        <v>690</v>
      </c>
      <c r="N784" t="s">
        <v>2189</v>
      </c>
      <c r="P784" t="str">
        <f>+IF(Forecasts[[#This Row],[Forecast]]="10/03/2023 Friday",Forecasts[[#This Row],[Rain]],"")</f>
        <v/>
      </c>
    </row>
    <row r="785" spans="1:16" x14ac:dyDescent="0.25">
      <c r="A785" t="s">
        <v>2184</v>
      </c>
      <c r="B785" s="3" t="s">
        <v>33</v>
      </c>
      <c r="C785" s="3" t="s">
        <v>378</v>
      </c>
      <c r="D785">
        <f>+Forecasts[[#This Row],[Max T °C]]-Forecasts[[#This Row],[Min T °C]]</f>
        <v>9</v>
      </c>
      <c r="E785" t="s">
        <v>144</v>
      </c>
      <c r="F785" s="4" t="s">
        <v>33</v>
      </c>
      <c r="G785" s="4">
        <v>26</v>
      </c>
      <c r="H785" s="4" t="s">
        <v>30</v>
      </c>
      <c r="I785" s="4" t="s">
        <v>100</v>
      </c>
      <c r="J785" t="s">
        <v>4</v>
      </c>
      <c r="K785" s="4" t="s">
        <v>498</v>
      </c>
      <c r="L785" s="4" t="s">
        <v>497</v>
      </c>
      <c r="M785">
        <f>+HOUR(Forecasts[[#This Row],[Sunset]]) *60 +MINUTE(Forecasts[[#This Row],[Sunset]]) - HOUR(Forecasts[[#This Row],[Sunrise]]) *60 - MINUTE(Forecasts[[#This Row],[Sunrise]])</f>
        <v>690</v>
      </c>
      <c r="N785" t="s">
        <v>2189</v>
      </c>
      <c r="P785" t="str">
        <f>+IF(Forecasts[[#This Row],[Forecast]]="10/03/2023 Friday",Forecasts[[#This Row],[Rain]],"")</f>
        <v/>
      </c>
    </row>
    <row r="786" spans="1:16" x14ac:dyDescent="0.25">
      <c r="A786" t="s">
        <v>2182</v>
      </c>
      <c r="B786" s="3" t="s">
        <v>33</v>
      </c>
      <c r="C786" s="3" t="s">
        <v>270</v>
      </c>
      <c r="D786">
        <f>+Forecasts[[#This Row],[Max T °C]]-Forecasts[[#This Row],[Min T °C]]</f>
        <v>7</v>
      </c>
      <c r="E786" t="s">
        <v>162</v>
      </c>
      <c r="F786" s="4" t="s">
        <v>33</v>
      </c>
      <c r="G786" s="4">
        <v>29</v>
      </c>
      <c r="H786" s="4" t="s">
        <v>56</v>
      </c>
      <c r="I786" s="4" t="s">
        <v>168</v>
      </c>
      <c r="J786" t="s">
        <v>4</v>
      </c>
      <c r="K786" s="4" t="s">
        <v>494</v>
      </c>
      <c r="L786" s="4" t="s">
        <v>480</v>
      </c>
      <c r="M786">
        <f>+HOUR(Forecasts[[#This Row],[Sunset]]) *60 +MINUTE(Forecasts[[#This Row],[Sunset]]) - HOUR(Forecasts[[#This Row],[Sunrise]]) *60 - MINUTE(Forecasts[[#This Row],[Sunrise]])</f>
        <v>692</v>
      </c>
      <c r="N786" t="s">
        <v>2189</v>
      </c>
      <c r="P786" t="str">
        <f>+IF(Forecasts[[#This Row],[Forecast]]="10/03/2023 Friday",Forecasts[[#This Row],[Rain]],"")</f>
        <v/>
      </c>
    </row>
    <row r="787" spans="1:16" x14ac:dyDescent="0.25">
      <c r="A787" t="s">
        <v>2180</v>
      </c>
      <c r="B787" s="3" t="s">
        <v>33</v>
      </c>
      <c r="C787" s="3" t="s">
        <v>378</v>
      </c>
      <c r="D787">
        <f>+Forecasts[[#This Row],[Max T °C]]-Forecasts[[#This Row],[Min T °C]]</f>
        <v>9</v>
      </c>
      <c r="E787" t="s">
        <v>868</v>
      </c>
      <c r="F787" s="4" t="s">
        <v>98</v>
      </c>
      <c r="G787" s="4">
        <v>22</v>
      </c>
      <c r="H787" s="4" t="s">
        <v>85</v>
      </c>
      <c r="I787" s="4" t="s">
        <v>75</v>
      </c>
      <c r="J787" t="s">
        <v>4</v>
      </c>
      <c r="K787" s="4" t="s">
        <v>487</v>
      </c>
      <c r="L787" s="4" t="s">
        <v>480</v>
      </c>
      <c r="M787">
        <f>+HOUR(Forecasts[[#This Row],[Sunset]]) *60 +MINUTE(Forecasts[[#This Row],[Sunset]]) - HOUR(Forecasts[[#This Row],[Sunrise]]) *60 - MINUTE(Forecasts[[#This Row],[Sunrise]])</f>
        <v>693</v>
      </c>
      <c r="N787" t="s">
        <v>2189</v>
      </c>
      <c r="P787" t="str">
        <f>+IF(Forecasts[[#This Row],[Forecast]]="10/03/2023 Friday",Forecasts[[#This Row],[Rain]],"")</f>
        <v/>
      </c>
    </row>
    <row r="788" spans="1:16" x14ac:dyDescent="0.25">
      <c r="A788" t="s">
        <v>2178</v>
      </c>
      <c r="B788" s="3" t="s">
        <v>33</v>
      </c>
      <c r="C788" s="3" t="s">
        <v>432</v>
      </c>
      <c r="D788">
        <f>+Forecasts[[#This Row],[Max T °C]]-Forecasts[[#This Row],[Min T °C]]</f>
        <v>11</v>
      </c>
      <c r="E788" t="s">
        <v>145</v>
      </c>
      <c r="F788" s="4" t="s">
        <v>33</v>
      </c>
      <c r="G788" s="4">
        <v>22</v>
      </c>
      <c r="H788" s="4" t="s">
        <v>85</v>
      </c>
      <c r="I788" s="4" t="s">
        <v>100</v>
      </c>
      <c r="J788" t="s">
        <v>4</v>
      </c>
      <c r="K788" s="4" t="s">
        <v>483</v>
      </c>
      <c r="L788" s="4" t="s">
        <v>480</v>
      </c>
      <c r="M788">
        <f>+HOUR(Forecasts[[#This Row],[Sunset]]) *60 +MINUTE(Forecasts[[#This Row],[Sunset]]) - HOUR(Forecasts[[#This Row],[Sunrise]]) *60 - MINUTE(Forecasts[[#This Row],[Sunrise]])</f>
        <v>694</v>
      </c>
      <c r="N788" t="s">
        <v>2189</v>
      </c>
      <c r="P788" t="str">
        <f>+IF(Forecasts[[#This Row],[Forecast]]="10/03/2023 Friday",Forecasts[[#This Row],[Rain]],"")</f>
        <v/>
      </c>
    </row>
    <row r="789" spans="1:16" x14ac:dyDescent="0.25">
      <c r="A789" t="s">
        <v>2176</v>
      </c>
      <c r="B789" s="3" t="s">
        <v>33</v>
      </c>
      <c r="C789" s="3" t="s">
        <v>378</v>
      </c>
      <c r="D789">
        <f>+Forecasts[[#This Row],[Max T °C]]-Forecasts[[#This Row],[Min T °C]]</f>
        <v>9</v>
      </c>
      <c r="E789" t="s">
        <v>110</v>
      </c>
      <c r="F789" s="4" t="s">
        <v>98</v>
      </c>
      <c r="G789" s="4">
        <v>18</v>
      </c>
      <c r="H789" s="4" t="s">
        <v>170</v>
      </c>
      <c r="I789" s="4" t="s">
        <v>168</v>
      </c>
      <c r="J789" t="s">
        <v>4</v>
      </c>
      <c r="K789" s="4" t="s">
        <v>483</v>
      </c>
      <c r="L789" s="4" t="s">
        <v>480</v>
      </c>
      <c r="M789">
        <f>+HOUR(Forecasts[[#This Row],[Sunset]]) *60 +MINUTE(Forecasts[[#This Row],[Sunset]]) - HOUR(Forecasts[[#This Row],[Sunrise]]) *60 - MINUTE(Forecasts[[#This Row],[Sunrise]])</f>
        <v>694</v>
      </c>
      <c r="N789" t="s">
        <v>2189</v>
      </c>
      <c r="P789" t="str">
        <f>+IF(Forecasts[[#This Row],[Forecast]]="10/03/2023 Friday",Forecasts[[#This Row],[Rain]],"")</f>
        <v/>
      </c>
    </row>
    <row r="790" spans="1:16" x14ac:dyDescent="0.25">
      <c r="A790" t="s">
        <v>2174</v>
      </c>
      <c r="B790" s="3" t="s">
        <v>41</v>
      </c>
      <c r="C790" s="3" t="s">
        <v>270</v>
      </c>
      <c r="D790">
        <f>+Forecasts[[#This Row],[Max T °C]]-Forecasts[[#This Row],[Min T °C]]</f>
        <v>9</v>
      </c>
      <c r="E790" t="s">
        <v>232</v>
      </c>
      <c r="F790" s="4" t="s">
        <v>41</v>
      </c>
      <c r="G790" s="4">
        <v>17</v>
      </c>
      <c r="H790" s="4" t="s">
        <v>651</v>
      </c>
      <c r="I790" s="4" t="s">
        <v>228</v>
      </c>
      <c r="J790">
        <v>0.3</v>
      </c>
      <c r="K790" s="4" t="s">
        <v>477</v>
      </c>
      <c r="L790" s="4" t="s">
        <v>464</v>
      </c>
      <c r="M790">
        <f>+HOUR(Forecasts[[#This Row],[Sunset]]) *60 +MINUTE(Forecasts[[#This Row],[Sunset]]) - HOUR(Forecasts[[#This Row],[Sunrise]]) *60 - MINUTE(Forecasts[[#This Row],[Sunrise]])</f>
        <v>696</v>
      </c>
      <c r="N790" t="s">
        <v>2189</v>
      </c>
      <c r="P790" t="str">
        <f>+IF(Forecasts[[#This Row],[Forecast]]="10/03/2023 Friday",Forecasts[[#This Row],[Rain]],"")</f>
        <v/>
      </c>
    </row>
    <row r="791" spans="1:16" x14ac:dyDescent="0.25">
      <c r="A791" t="s">
        <v>2172</v>
      </c>
      <c r="B791" s="3" t="s">
        <v>98</v>
      </c>
      <c r="C791" s="3" t="s">
        <v>149</v>
      </c>
      <c r="D791">
        <f>+Forecasts[[#This Row],[Max T °C]]-Forecasts[[#This Row],[Min T °C]]</f>
        <v>5</v>
      </c>
      <c r="E791" t="s">
        <v>219</v>
      </c>
      <c r="F791" s="4" t="s">
        <v>34</v>
      </c>
      <c r="G791" s="4">
        <v>14</v>
      </c>
      <c r="H791" s="4" t="s">
        <v>50</v>
      </c>
      <c r="I791" s="4" t="s">
        <v>169</v>
      </c>
      <c r="J791">
        <v>0.8</v>
      </c>
      <c r="K791" s="4" t="s">
        <v>473</v>
      </c>
      <c r="L791" s="4" t="s">
        <v>464</v>
      </c>
      <c r="M791">
        <f>+HOUR(Forecasts[[#This Row],[Sunset]]) *60 +MINUTE(Forecasts[[#This Row],[Sunset]]) - HOUR(Forecasts[[#This Row],[Sunrise]]) *60 - MINUTE(Forecasts[[#This Row],[Sunrise]])</f>
        <v>697</v>
      </c>
      <c r="N791" t="s">
        <v>2189</v>
      </c>
      <c r="P791" t="str">
        <f>+IF(Forecasts[[#This Row],[Forecast]]="10/03/2023 Friday",Forecasts[[#This Row],[Rain]],"")</f>
        <v/>
      </c>
    </row>
    <row r="792" spans="1:16" x14ac:dyDescent="0.25">
      <c r="A792" t="s">
        <v>2170</v>
      </c>
      <c r="B792" s="3" t="s">
        <v>41</v>
      </c>
      <c r="C792" s="3" t="s">
        <v>149</v>
      </c>
      <c r="D792">
        <f>+Forecasts[[#This Row],[Max T °C]]-Forecasts[[#This Row],[Min T °C]]</f>
        <v>6</v>
      </c>
      <c r="E792" t="s">
        <v>897</v>
      </c>
      <c r="F792" s="4" t="s">
        <v>41</v>
      </c>
      <c r="G792" s="4">
        <v>7</v>
      </c>
      <c r="H792" s="4" t="s">
        <v>39</v>
      </c>
      <c r="I792" s="4" t="s">
        <v>158</v>
      </c>
      <c r="J792">
        <v>0.2</v>
      </c>
      <c r="K792" s="4" t="s">
        <v>468</v>
      </c>
      <c r="L792" s="4" t="s">
        <v>464</v>
      </c>
      <c r="M792">
        <f>+HOUR(Forecasts[[#This Row],[Sunset]]) *60 +MINUTE(Forecasts[[#This Row],[Sunset]]) - HOUR(Forecasts[[#This Row],[Sunrise]]) *60 - MINUTE(Forecasts[[#This Row],[Sunrise]])</f>
        <v>698</v>
      </c>
      <c r="N792" t="s">
        <v>2189</v>
      </c>
      <c r="P792" t="str">
        <f>+IF(Forecasts[[#This Row],[Forecast]]="10/03/2023 Friday",Forecasts[[#This Row],[Rain]],"")</f>
        <v/>
      </c>
    </row>
    <row r="793" spans="1:16" x14ac:dyDescent="0.25">
      <c r="A793" t="s">
        <v>2168</v>
      </c>
      <c r="B793" s="3" t="s">
        <v>41</v>
      </c>
      <c r="C793" s="3" t="s">
        <v>125</v>
      </c>
      <c r="D793">
        <f>+Forecasts[[#This Row],[Max T °C]]-Forecasts[[#This Row],[Min T °C]]</f>
        <v>5</v>
      </c>
      <c r="E793" t="s">
        <v>145</v>
      </c>
      <c r="F793" s="4" t="s">
        <v>98</v>
      </c>
      <c r="G793" s="4">
        <v>15</v>
      </c>
      <c r="H793" s="4" t="s">
        <v>127</v>
      </c>
      <c r="I793" s="4" t="s">
        <v>75</v>
      </c>
      <c r="J793" t="s">
        <v>4</v>
      </c>
      <c r="K793" s="4" t="s">
        <v>468</v>
      </c>
      <c r="L793" s="4" t="s">
        <v>464</v>
      </c>
      <c r="M793">
        <f>+HOUR(Forecasts[[#This Row],[Sunset]]) *60 +MINUTE(Forecasts[[#This Row],[Sunset]]) - HOUR(Forecasts[[#This Row],[Sunrise]]) *60 - MINUTE(Forecasts[[#This Row],[Sunrise]])</f>
        <v>698</v>
      </c>
      <c r="N793" t="s">
        <v>2189</v>
      </c>
      <c r="P793" t="str">
        <f>+IF(Forecasts[[#This Row],[Forecast]]="10/03/2023 Friday",Forecasts[[#This Row],[Rain]],"")</f>
        <v/>
      </c>
    </row>
    <row r="794" spans="1:16" x14ac:dyDescent="0.25">
      <c r="A794" t="s">
        <v>2166</v>
      </c>
      <c r="B794" s="3" t="s">
        <v>41</v>
      </c>
      <c r="C794" s="3" t="s">
        <v>125</v>
      </c>
      <c r="D794">
        <f>+Forecasts[[#This Row],[Max T °C]]-Forecasts[[#This Row],[Min T °C]]</f>
        <v>5</v>
      </c>
      <c r="E794" t="s">
        <v>9</v>
      </c>
      <c r="F794" s="4" t="s">
        <v>41</v>
      </c>
      <c r="G794" s="4">
        <v>26</v>
      </c>
      <c r="H794" s="4" t="s">
        <v>30</v>
      </c>
      <c r="I794" s="4" t="s">
        <v>99</v>
      </c>
      <c r="J794" t="s">
        <v>4</v>
      </c>
      <c r="K794" s="4" t="s">
        <v>465</v>
      </c>
      <c r="L794" s="4" t="s">
        <v>464</v>
      </c>
      <c r="M794">
        <f>+HOUR(Forecasts[[#This Row],[Sunset]]) *60 +MINUTE(Forecasts[[#This Row],[Sunset]]) - HOUR(Forecasts[[#This Row],[Sunrise]]) *60 - MINUTE(Forecasts[[#This Row],[Sunrise]])</f>
        <v>699</v>
      </c>
      <c r="N794" t="s">
        <v>2189</v>
      </c>
      <c r="P794" t="str">
        <f>+IF(Forecasts[[#This Row],[Forecast]]="10/03/2023 Friday",Forecasts[[#This Row],[Rain]],"")</f>
        <v/>
      </c>
    </row>
    <row r="795" spans="1:16" x14ac:dyDescent="0.25">
      <c r="A795" t="s">
        <v>2164</v>
      </c>
      <c r="B795" s="3" t="s">
        <v>98</v>
      </c>
      <c r="C795" s="3" t="s">
        <v>240</v>
      </c>
      <c r="D795">
        <f>+Forecasts[[#This Row],[Max T °C]]-Forecasts[[#This Row],[Min T °C]]</f>
        <v>7</v>
      </c>
      <c r="E795" t="s">
        <v>110</v>
      </c>
      <c r="F795" s="4" t="s">
        <v>98</v>
      </c>
      <c r="G795" s="4">
        <v>25</v>
      </c>
      <c r="H795" s="4" t="s">
        <v>124</v>
      </c>
      <c r="I795" s="4" t="s">
        <v>100</v>
      </c>
      <c r="J795" t="s">
        <v>4</v>
      </c>
      <c r="K795" s="4" t="s">
        <v>459</v>
      </c>
      <c r="L795" s="4" t="s">
        <v>448</v>
      </c>
      <c r="M795">
        <f>+HOUR(Forecasts[[#This Row],[Sunset]]) *60 +MINUTE(Forecasts[[#This Row],[Sunset]]) - HOUR(Forecasts[[#This Row],[Sunrise]]) *60 - MINUTE(Forecasts[[#This Row],[Sunrise]])</f>
        <v>701</v>
      </c>
      <c r="N795" t="s">
        <v>2189</v>
      </c>
      <c r="P795" t="str">
        <f>+IF(Forecasts[[#This Row],[Forecast]]="10/03/2023 Friday",Forecasts[[#This Row],[Rain]],"")</f>
        <v/>
      </c>
    </row>
    <row r="796" spans="1:16" x14ac:dyDescent="0.25">
      <c r="A796" t="s">
        <v>2162</v>
      </c>
      <c r="B796" s="3" t="s">
        <v>41</v>
      </c>
      <c r="C796" s="3" t="s">
        <v>240</v>
      </c>
      <c r="D796">
        <f>+Forecasts[[#This Row],[Max T °C]]-Forecasts[[#This Row],[Min T °C]]</f>
        <v>8</v>
      </c>
      <c r="E796" t="s">
        <v>110</v>
      </c>
      <c r="F796" s="4" t="s">
        <v>34</v>
      </c>
      <c r="G796" s="4">
        <v>27</v>
      </c>
      <c r="H796" s="4" t="s">
        <v>35</v>
      </c>
      <c r="I796" s="4" t="s">
        <v>75</v>
      </c>
      <c r="J796" t="s">
        <v>4</v>
      </c>
      <c r="K796" s="4" t="s">
        <v>456</v>
      </c>
      <c r="L796" s="4" t="s">
        <v>448</v>
      </c>
      <c r="M796">
        <f>+HOUR(Forecasts[[#This Row],[Sunset]]) *60 +MINUTE(Forecasts[[#This Row],[Sunset]]) - HOUR(Forecasts[[#This Row],[Sunrise]]) *60 - MINUTE(Forecasts[[#This Row],[Sunrise]])</f>
        <v>702</v>
      </c>
      <c r="N796" t="s">
        <v>2189</v>
      </c>
      <c r="P796" t="str">
        <f>+IF(Forecasts[[#This Row],[Forecast]]="10/03/2023 Friday",Forecasts[[#This Row],[Rain]],"")</f>
        <v/>
      </c>
    </row>
    <row r="797" spans="1:16" x14ac:dyDescent="0.25">
      <c r="A797" t="s">
        <v>2188</v>
      </c>
      <c r="B797" s="3" t="s">
        <v>33</v>
      </c>
      <c r="C797" s="3" t="s">
        <v>378</v>
      </c>
      <c r="D797">
        <f>+Forecasts[[#This Row],[Max T °C]]-Forecasts[[#This Row],[Min T °C]]</f>
        <v>9</v>
      </c>
      <c r="E797" t="s">
        <v>145</v>
      </c>
      <c r="F797" s="4" t="s">
        <v>33</v>
      </c>
      <c r="G797" s="4">
        <v>26</v>
      </c>
      <c r="H797" s="4" t="s">
        <v>152</v>
      </c>
      <c r="I797" s="4" t="s">
        <v>61</v>
      </c>
      <c r="J797" t="s">
        <v>4</v>
      </c>
      <c r="K797" s="4" t="s">
        <v>502</v>
      </c>
      <c r="L797" s="4" t="s">
        <v>497</v>
      </c>
      <c r="M797">
        <f>+HOUR(Forecasts[[#This Row],[Sunset]]) *60 +MINUTE(Forecasts[[#This Row],[Sunset]]) - HOUR(Forecasts[[#This Row],[Sunrise]]) *60 - MINUTE(Forecasts[[#This Row],[Sunrise]])</f>
        <v>689</v>
      </c>
      <c r="N797" t="s">
        <v>2187</v>
      </c>
      <c r="P797" t="str">
        <f>+IF(Forecasts[[#This Row],[Forecast]]="10/03/2023 Friday",Forecasts[[#This Row],[Rain]],"")</f>
        <v/>
      </c>
    </row>
    <row r="798" spans="1:16" x14ac:dyDescent="0.25">
      <c r="A798" t="s">
        <v>2186</v>
      </c>
      <c r="B798" s="3" t="s">
        <v>33</v>
      </c>
      <c r="C798" s="3" t="s">
        <v>270</v>
      </c>
      <c r="D798">
        <f>+Forecasts[[#This Row],[Max T °C]]-Forecasts[[#This Row],[Min T °C]]</f>
        <v>7</v>
      </c>
      <c r="E798" t="s">
        <v>115</v>
      </c>
      <c r="F798" s="4" t="s">
        <v>33</v>
      </c>
      <c r="G798" s="4">
        <v>27</v>
      </c>
      <c r="H798" s="4" t="s">
        <v>35</v>
      </c>
      <c r="I798" s="4" t="s">
        <v>61</v>
      </c>
      <c r="J798" t="s">
        <v>4</v>
      </c>
      <c r="K798" s="4" t="s">
        <v>498</v>
      </c>
      <c r="L798" s="4" t="s">
        <v>497</v>
      </c>
      <c r="M798">
        <f>+HOUR(Forecasts[[#This Row],[Sunset]]) *60 +MINUTE(Forecasts[[#This Row],[Sunset]]) - HOUR(Forecasts[[#This Row],[Sunrise]]) *60 - MINUTE(Forecasts[[#This Row],[Sunrise]])</f>
        <v>690</v>
      </c>
      <c r="N798" t="s">
        <v>2187</v>
      </c>
      <c r="P798" t="str">
        <f>+IF(Forecasts[[#This Row],[Forecast]]="10/03/2023 Friday",Forecasts[[#This Row],[Rain]],"")</f>
        <v/>
      </c>
    </row>
    <row r="799" spans="1:16" x14ac:dyDescent="0.25">
      <c r="A799" t="s">
        <v>2184</v>
      </c>
      <c r="B799" s="3" t="s">
        <v>33</v>
      </c>
      <c r="C799" s="3" t="s">
        <v>423</v>
      </c>
      <c r="D799">
        <f>+Forecasts[[#This Row],[Max T °C]]-Forecasts[[#This Row],[Min T °C]]</f>
        <v>10</v>
      </c>
      <c r="E799" t="s">
        <v>145</v>
      </c>
      <c r="F799" s="4" t="s">
        <v>33</v>
      </c>
      <c r="G799" s="4">
        <v>27</v>
      </c>
      <c r="H799" s="4" t="s">
        <v>56</v>
      </c>
      <c r="I799" s="4" t="s">
        <v>61</v>
      </c>
      <c r="J799" t="s">
        <v>4</v>
      </c>
      <c r="K799" s="4" t="s">
        <v>498</v>
      </c>
      <c r="L799" s="4" t="s">
        <v>497</v>
      </c>
      <c r="M799">
        <f>+HOUR(Forecasts[[#This Row],[Sunset]]) *60 +MINUTE(Forecasts[[#This Row],[Sunset]]) - HOUR(Forecasts[[#This Row],[Sunrise]]) *60 - MINUTE(Forecasts[[#This Row],[Sunrise]])</f>
        <v>690</v>
      </c>
      <c r="N799" t="s">
        <v>2187</v>
      </c>
      <c r="P799" t="str">
        <f>+IF(Forecasts[[#This Row],[Forecast]]="10/03/2023 Friday",Forecasts[[#This Row],[Rain]],"")</f>
        <v/>
      </c>
    </row>
    <row r="800" spans="1:16" x14ac:dyDescent="0.25">
      <c r="A800" t="s">
        <v>2182</v>
      </c>
      <c r="B800" s="3" t="s">
        <v>33</v>
      </c>
      <c r="C800" s="3" t="s">
        <v>364</v>
      </c>
      <c r="D800">
        <f>+Forecasts[[#This Row],[Max T °C]]-Forecasts[[#This Row],[Min T °C]]</f>
        <v>8</v>
      </c>
      <c r="E800" t="s">
        <v>476</v>
      </c>
      <c r="F800" s="4" t="s">
        <v>33</v>
      </c>
      <c r="G800" s="4">
        <v>27</v>
      </c>
      <c r="H800" s="4" t="s">
        <v>89</v>
      </c>
      <c r="I800" s="4" t="s">
        <v>205</v>
      </c>
      <c r="J800">
        <v>0.3</v>
      </c>
      <c r="K800" s="4" t="s">
        <v>494</v>
      </c>
      <c r="L800" s="4" t="s">
        <v>480</v>
      </c>
      <c r="M800">
        <f>+HOUR(Forecasts[[#This Row],[Sunset]]) *60 +MINUTE(Forecasts[[#This Row],[Sunset]]) - HOUR(Forecasts[[#This Row],[Sunrise]]) *60 - MINUTE(Forecasts[[#This Row],[Sunrise]])</f>
        <v>692</v>
      </c>
      <c r="N800" t="s">
        <v>2187</v>
      </c>
      <c r="P800" t="str">
        <f>+IF(Forecasts[[#This Row],[Forecast]]="10/03/2023 Friday",Forecasts[[#This Row],[Rain]],"")</f>
        <v/>
      </c>
    </row>
    <row r="801" spans="1:16" x14ac:dyDescent="0.25">
      <c r="A801" t="s">
        <v>2180</v>
      </c>
      <c r="B801" s="3" t="s">
        <v>58</v>
      </c>
      <c r="C801" s="3" t="s">
        <v>149</v>
      </c>
      <c r="D801">
        <f>+Forecasts[[#This Row],[Max T °C]]-Forecasts[[#This Row],[Min T °C]]</f>
        <v>3</v>
      </c>
      <c r="E801" t="s">
        <v>10</v>
      </c>
      <c r="F801" s="4" t="s">
        <v>63</v>
      </c>
      <c r="G801" s="4">
        <v>25</v>
      </c>
      <c r="H801" s="4" t="s">
        <v>644</v>
      </c>
      <c r="I801" s="4" t="s">
        <v>39</v>
      </c>
      <c r="J801">
        <v>0.5</v>
      </c>
      <c r="K801" s="4" t="s">
        <v>487</v>
      </c>
      <c r="L801" s="4" t="s">
        <v>480</v>
      </c>
      <c r="M801">
        <f>+HOUR(Forecasts[[#This Row],[Sunset]]) *60 +MINUTE(Forecasts[[#This Row],[Sunset]]) - HOUR(Forecasts[[#This Row],[Sunrise]]) *60 - MINUTE(Forecasts[[#This Row],[Sunrise]])</f>
        <v>693</v>
      </c>
      <c r="N801" t="s">
        <v>2187</v>
      </c>
      <c r="P801" t="str">
        <f>+IF(Forecasts[[#This Row],[Forecast]]="10/03/2023 Friday",Forecasts[[#This Row],[Rain]],"")</f>
        <v/>
      </c>
    </row>
    <row r="802" spans="1:16" x14ac:dyDescent="0.25">
      <c r="A802" t="s">
        <v>2178</v>
      </c>
      <c r="B802" s="3" t="s">
        <v>98</v>
      </c>
      <c r="C802" s="3" t="s">
        <v>240</v>
      </c>
      <c r="D802">
        <f>+Forecasts[[#This Row],[Max T °C]]-Forecasts[[#This Row],[Min T °C]]</f>
        <v>7</v>
      </c>
      <c r="E802" t="s">
        <v>110</v>
      </c>
      <c r="F802" s="4" t="s">
        <v>98</v>
      </c>
      <c r="G802" s="4">
        <v>21</v>
      </c>
      <c r="H802" s="4" t="s">
        <v>134</v>
      </c>
      <c r="I802" s="4" t="s">
        <v>47</v>
      </c>
      <c r="J802">
        <v>0.1</v>
      </c>
      <c r="K802" s="4" t="s">
        <v>483</v>
      </c>
      <c r="L802" s="4" t="s">
        <v>480</v>
      </c>
      <c r="M802">
        <f>+HOUR(Forecasts[[#This Row],[Sunset]]) *60 +MINUTE(Forecasts[[#This Row],[Sunset]]) - HOUR(Forecasts[[#This Row],[Sunrise]]) *60 - MINUTE(Forecasts[[#This Row],[Sunrise]])</f>
        <v>694</v>
      </c>
      <c r="N802" t="s">
        <v>2187</v>
      </c>
      <c r="P802" t="str">
        <f>+IF(Forecasts[[#This Row],[Forecast]]="10/03/2023 Friday",Forecasts[[#This Row],[Rain]],"")</f>
        <v/>
      </c>
    </row>
    <row r="803" spans="1:16" x14ac:dyDescent="0.25">
      <c r="A803" t="s">
        <v>2176</v>
      </c>
      <c r="B803" s="3" t="s">
        <v>98</v>
      </c>
      <c r="C803" s="3" t="s">
        <v>364</v>
      </c>
      <c r="D803">
        <f>+Forecasts[[#This Row],[Max T °C]]-Forecasts[[#This Row],[Min T °C]]</f>
        <v>9</v>
      </c>
      <c r="E803" t="s">
        <v>110</v>
      </c>
      <c r="F803" s="4" t="s">
        <v>41</v>
      </c>
      <c r="G803" s="4">
        <v>21</v>
      </c>
      <c r="H803" s="4" t="s">
        <v>86</v>
      </c>
      <c r="I803" s="4" t="s">
        <v>168</v>
      </c>
      <c r="J803" t="s">
        <v>4</v>
      </c>
      <c r="K803" s="4" t="s">
        <v>483</v>
      </c>
      <c r="L803" s="4" t="s">
        <v>480</v>
      </c>
      <c r="M803">
        <f>+HOUR(Forecasts[[#This Row],[Sunset]]) *60 +MINUTE(Forecasts[[#This Row],[Sunset]]) - HOUR(Forecasts[[#This Row],[Sunrise]]) *60 - MINUTE(Forecasts[[#This Row],[Sunrise]])</f>
        <v>694</v>
      </c>
      <c r="N803" t="s">
        <v>2187</v>
      </c>
      <c r="P803" t="str">
        <f>+IF(Forecasts[[#This Row],[Forecast]]="10/03/2023 Friday",Forecasts[[#This Row],[Rain]],"")</f>
        <v/>
      </c>
    </row>
    <row r="804" spans="1:16" x14ac:dyDescent="0.25">
      <c r="A804" t="s">
        <v>2174</v>
      </c>
      <c r="B804" s="3" t="s">
        <v>98</v>
      </c>
      <c r="C804" s="3" t="s">
        <v>240</v>
      </c>
      <c r="D804">
        <f>+Forecasts[[#This Row],[Max T °C]]-Forecasts[[#This Row],[Min T °C]]</f>
        <v>7</v>
      </c>
      <c r="E804" t="s">
        <v>145</v>
      </c>
      <c r="F804" s="4" t="s">
        <v>98</v>
      </c>
      <c r="G804" s="4">
        <v>15</v>
      </c>
      <c r="H804" s="4" t="s">
        <v>40</v>
      </c>
      <c r="I804" s="4" t="s">
        <v>168</v>
      </c>
      <c r="J804" t="s">
        <v>4</v>
      </c>
      <c r="K804" s="4" t="s">
        <v>477</v>
      </c>
      <c r="L804" s="4" t="s">
        <v>464</v>
      </c>
      <c r="M804">
        <f>+HOUR(Forecasts[[#This Row],[Sunset]]) *60 +MINUTE(Forecasts[[#This Row],[Sunset]]) - HOUR(Forecasts[[#This Row],[Sunrise]]) *60 - MINUTE(Forecasts[[#This Row],[Sunrise]])</f>
        <v>696</v>
      </c>
      <c r="N804" t="s">
        <v>2187</v>
      </c>
      <c r="P804" t="str">
        <f>+IF(Forecasts[[#This Row],[Forecast]]="10/03/2023 Friday",Forecasts[[#This Row],[Rain]],"")</f>
        <v/>
      </c>
    </row>
    <row r="805" spans="1:16" x14ac:dyDescent="0.25">
      <c r="A805" t="s">
        <v>2172</v>
      </c>
      <c r="B805" s="3" t="s">
        <v>41</v>
      </c>
      <c r="C805" s="3" t="s">
        <v>364</v>
      </c>
      <c r="D805">
        <f>+Forecasts[[#This Row],[Max T °C]]-Forecasts[[#This Row],[Min T °C]]</f>
        <v>10</v>
      </c>
      <c r="E805" t="s">
        <v>110</v>
      </c>
      <c r="F805" s="4" t="s">
        <v>98</v>
      </c>
      <c r="G805" s="4">
        <v>18</v>
      </c>
      <c r="H805" s="4" t="s">
        <v>40</v>
      </c>
      <c r="I805" s="4" t="s">
        <v>75</v>
      </c>
      <c r="J805" t="s">
        <v>4</v>
      </c>
      <c r="K805" s="4" t="s">
        <v>473</v>
      </c>
      <c r="L805" s="4" t="s">
        <v>464</v>
      </c>
      <c r="M805">
        <f>+HOUR(Forecasts[[#This Row],[Sunset]]) *60 +MINUTE(Forecasts[[#This Row],[Sunset]]) - HOUR(Forecasts[[#This Row],[Sunrise]]) *60 - MINUTE(Forecasts[[#This Row],[Sunrise]])</f>
        <v>697</v>
      </c>
      <c r="N805" t="s">
        <v>2187</v>
      </c>
      <c r="P805" t="str">
        <f>+IF(Forecasts[[#This Row],[Forecast]]="10/03/2023 Friday",Forecasts[[#This Row],[Rain]],"")</f>
        <v/>
      </c>
    </row>
    <row r="806" spans="1:16" x14ac:dyDescent="0.25">
      <c r="A806" t="s">
        <v>2170</v>
      </c>
      <c r="B806" s="3" t="s">
        <v>33</v>
      </c>
      <c r="C806" s="3" t="s">
        <v>364</v>
      </c>
      <c r="D806">
        <f>+Forecasts[[#This Row],[Max T °C]]-Forecasts[[#This Row],[Min T °C]]</f>
        <v>8</v>
      </c>
      <c r="E806" t="s">
        <v>897</v>
      </c>
      <c r="F806" s="4" t="s">
        <v>58</v>
      </c>
      <c r="G806" s="4">
        <v>21</v>
      </c>
      <c r="H806" s="4" t="s">
        <v>109</v>
      </c>
      <c r="I806" s="4" t="s">
        <v>101</v>
      </c>
      <c r="J806">
        <v>0.4</v>
      </c>
      <c r="K806" s="4" t="s">
        <v>468</v>
      </c>
      <c r="L806" s="4" t="s">
        <v>464</v>
      </c>
      <c r="M806">
        <f>+HOUR(Forecasts[[#This Row],[Sunset]]) *60 +MINUTE(Forecasts[[#This Row],[Sunset]]) - HOUR(Forecasts[[#This Row],[Sunrise]]) *60 - MINUTE(Forecasts[[#This Row],[Sunrise]])</f>
        <v>698</v>
      </c>
      <c r="N806" t="s">
        <v>2187</v>
      </c>
      <c r="P806" t="str">
        <f>+IF(Forecasts[[#This Row],[Forecast]]="10/03/2023 Friday",Forecasts[[#This Row],[Rain]],"")</f>
        <v/>
      </c>
    </row>
    <row r="807" spans="1:16" x14ac:dyDescent="0.25">
      <c r="A807" t="s">
        <v>2168</v>
      </c>
      <c r="B807" s="3" t="s">
        <v>98</v>
      </c>
      <c r="C807" s="3" t="s">
        <v>270</v>
      </c>
      <c r="D807">
        <f>+Forecasts[[#This Row],[Max T °C]]-Forecasts[[#This Row],[Min T °C]]</f>
        <v>8</v>
      </c>
      <c r="E807" t="s">
        <v>263</v>
      </c>
      <c r="F807" s="4" t="s">
        <v>33</v>
      </c>
      <c r="G807" s="4">
        <v>29</v>
      </c>
      <c r="H807" s="4" t="s">
        <v>148</v>
      </c>
      <c r="I807" s="4" t="s">
        <v>75</v>
      </c>
      <c r="J807" t="s">
        <v>4</v>
      </c>
      <c r="K807" s="4" t="s">
        <v>468</v>
      </c>
      <c r="L807" s="4" t="s">
        <v>464</v>
      </c>
      <c r="M807">
        <f>+HOUR(Forecasts[[#This Row],[Sunset]]) *60 +MINUTE(Forecasts[[#This Row],[Sunset]]) - HOUR(Forecasts[[#This Row],[Sunrise]]) *60 - MINUTE(Forecasts[[#This Row],[Sunrise]])</f>
        <v>698</v>
      </c>
      <c r="N807" t="s">
        <v>2187</v>
      </c>
      <c r="P807" t="str">
        <f>+IF(Forecasts[[#This Row],[Forecast]]="10/03/2023 Friday",Forecasts[[#This Row],[Rain]],"")</f>
        <v/>
      </c>
    </row>
    <row r="808" spans="1:16" x14ac:dyDescent="0.25">
      <c r="A808" t="s">
        <v>2166</v>
      </c>
      <c r="B808" s="3" t="s">
        <v>98</v>
      </c>
      <c r="C808" s="3" t="s">
        <v>270</v>
      </c>
      <c r="D808">
        <f>+Forecasts[[#This Row],[Max T °C]]-Forecasts[[#This Row],[Min T °C]]</f>
        <v>8</v>
      </c>
      <c r="E808" t="s">
        <v>9</v>
      </c>
      <c r="F808" s="4" t="s">
        <v>33</v>
      </c>
      <c r="G808" s="4">
        <v>27</v>
      </c>
      <c r="H808" s="4" t="s">
        <v>39</v>
      </c>
      <c r="I808" s="4" t="s">
        <v>75</v>
      </c>
      <c r="J808" t="s">
        <v>4</v>
      </c>
      <c r="K808" s="4" t="s">
        <v>465</v>
      </c>
      <c r="L808" s="4" t="s">
        <v>464</v>
      </c>
      <c r="M808">
        <f>+HOUR(Forecasts[[#This Row],[Sunset]]) *60 +MINUTE(Forecasts[[#This Row],[Sunset]]) - HOUR(Forecasts[[#This Row],[Sunrise]]) *60 - MINUTE(Forecasts[[#This Row],[Sunrise]])</f>
        <v>699</v>
      </c>
      <c r="N808" t="s">
        <v>2187</v>
      </c>
      <c r="P808" t="str">
        <f>+IF(Forecasts[[#This Row],[Forecast]]="10/03/2023 Friday",Forecasts[[#This Row],[Rain]],"")</f>
        <v/>
      </c>
    </row>
    <row r="809" spans="1:16" x14ac:dyDescent="0.25">
      <c r="A809" t="s">
        <v>2164</v>
      </c>
      <c r="B809" s="3" t="s">
        <v>41</v>
      </c>
      <c r="C809" s="3" t="s">
        <v>270</v>
      </c>
      <c r="D809">
        <f>+Forecasts[[#This Row],[Max T °C]]-Forecasts[[#This Row],[Min T °C]]</f>
        <v>9</v>
      </c>
      <c r="E809" t="s">
        <v>151</v>
      </c>
      <c r="F809" s="4" t="s">
        <v>33</v>
      </c>
      <c r="G809" s="4">
        <v>25</v>
      </c>
      <c r="H809" s="4" t="s">
        <v>85</v>
      </c>
      <c r="I809" s="4" t="s">
        <v>75</v>
      </c>
      <c r="J809" t="s">
        <v>4</v>
      </c>
      <c r="K809" s="4" t="s">
        <v>459</v>
      </c>
      <c r="L809" s="4" t="s">
        <v>448</v>
      </c>
      <c r="M809">
        <f>+HOUR(Forecasts[[#This Row],[Sunset]]) *60 +MINUTE(Forecasts[[#This Row],[Sunset]]) - HOUR(Forecasts[[#This Row],[Sunrise]]) *60 - MINUTE(Forecasts[[#This Row],[Sunrise]])</f>
        <v>701</v>
      </c>
      <c r="N809" t="s">
        <v>2187</v>
      </c>
      <c r="P809" t="str">
        <f>+IF(Forecasts[[#This Row],[Forecast]]="10/03/2023 Friday",Forecasts[[#This Row],[Rain]],"")</f>
        <v/>
      </c>
    </row>
    <row r="810" spans="1:16" x14ac:dyDescent="0.25">
      <c r="A810" t="s">
        <v>2162</v>
      </c>
      <c r="B810" s="3" t="s">
        <v>41</v>
      </c>
      <c r="C810" s="3" t="s">
        <v>270</v>
      </c>
      <c r="D810">
        <f>+Forecasts[[#This Row],[Max T °C]]-Forecasts[[#This Row],[Min T °C]]</f>
        <v>9</v>
      </c>
      <c r="E810" t="s">
        <v>110</v>
      </c>
      <c r="F810" s="4" t="s">
        <v>33</v>
      </c>
      <c r="G810" s="4">
        <v>22</v>
      </c>
      <c r="H810" s="4" t="s">
        <v>56</v>
      </c>
      <c r="I810" s="4" t="s">
        <v>75</v>
      </c>
      <c r="J810" t="s">
        <v>4</v>
      </c>
      <c r="K810" s="4" t="s">
        <v>456</v>
      </c>
      <c r="L810" s="4" t="s">
        <v>448</v>
      </c>
      <c r="M810">
        <f>+HOUR(Forecasts[[#This Row],[Sunset]]) *60 +MINUTE(Forecasts[[#This Row],[Sunset]]) - HOUR(Forecasts[[#This Row],[Sunrise]]) *60 - MINUTE(Forecasts[[#This Row],[Sunrise]])</f>
        <v>702</v>
      </c>
      <c r="N810" t="s">
        <v>2187</v>
      </c>
      <c r="P810" t="str">
        <f>+IF(Forecasts[[#This Row],[Forecast]]="10/03/2023 Friday",Forecasts[[#This Row],[Rain]],"")</f>
        <v/>
      </c>
    </row>
    <row r="811" spans="1:16" x14ac:dyDescent="0.25">
      <c r="A811" t="s">
        <v>2160</v>
      </c>
      <c r="B811" s="3" t="s">
        <v>98</v>
      </c>
      <c r="C811" s="3" t="s">
        <v>270</v>
      </c>
      <c r="D811">
        <f>+Forecasts[[#This Row],[Max T °C]]-Forecasts[[#This Row],[Min T °C]]</f>
        <v>8</v>
      </c>
      <c r="E811" t="s">
        <v>145</v>
      </c>
      <c r="F811" s="4" t="s">
        <v>33</v>
      </c>
      <c r="G811" s="4">
        <v>22</v>
      </c>
      <c r="H811" s="4" t="s">
        <v>152</v>
      </c>
      <c r="I811" s="4" t="s">
        <v>100</v>
      </c>
      <c r="J811" t="s">
        <v>4</v>
      </c>
      <c r="K811" s="4" t="s">
        <v>453</v>
      </c>
      <c r="L811" s="4" t="s">
        <v>448</v>
      </c>
      <c r="M811">
        <f>+HOUR(Forecasts[[#This Row],[Sunset]]) *60 +MINUTE(Forecasts[[#This Row],[Sunset]]) - HOUR(Forecasts[[#This Row],[Sunrise]]) *60 - MINUTE(Forecasts[[#This Row],[Sunrise]])</f>
        <v>703</v>
      </c>
      <c r="N811" t="s">
        <v>2187</v>
      </c>
      <c r="P811" t="str">
        <f>+IF(Forecasts[[#This Row],[Forecast]]="10/03/2023 Friday",Forecasts[[#This Row],[Rain]],"")</f>
        <v/>
      </c>
    </row>
    <row r="812" spans="1:16" x14ac:dyDescent="0.25">
      <c r="A812" t="s">
        <v>2186</v>
      </c>
      <c r="B812" s="3" t="s">
        <v>33</v>
      </c>
      <c r="C812" s="3" t="s">
        <v>364</v>
      </c>
      <c r="D812">
        <f>+Forecasts[[#This Row],[Max T °C]]-Forecasts[[#This Row],[Min T °C]]</f>
        <v>8</v>
      </c>
      <c r="E812" t="s">
        <v>239</v>
      </c>
      <c r="F812" s="4" t="s">
        <v>33</v>
      </c>
      <c r="G812" s="4">
        <v>26</v>
      </c>
      <c r="H812" s="4" t="s">
        <v>39</v>
      </c>
      <c r="I812" s="4" t="s">
        <v>104</v>
      </c>
      <c r="J812" t="s">
        <v>4</v>
      </c>
      <c r="K812" s="4" t="s">
        <v>498</v>
      </c>
      <c r="L812" s="4" t="s">
        <v>497</v>
      </c>
      <c r="M812">
        <f>+HOUR(Forecasts[[#This Row],[Sunset]]) *60 +MINUTE(Forecasts[[#This Row],[Sunset]]) - HOUR(Forecasts[[#This Row],[Sunrise]]) *60 - MINUTE(Forecasts[[#This Row],[Sunrise]])</f>
        <v>690</v>
      </c>
      <c r="N812" t="s">
        <v>2185</v>
      </c>
      <c r="P812" t="str">
        <f>+IF(Forecasts[[#This Row],[Forecast]]="10/03/2023 Friday",Forecasts[[#This Row],[Rain]],"")</f>
        <v/>
      </c>
    </row>
    <row r="813" spans="1:16" x14ac:dyDescent="0.25">
      <c r="A813" t="s">
        <v>2184</v>
      </c>
      <c r="B813" s="3" t="s">
        <v>33</v>
      </c>
      <c r="C813" s="3" t="s">
        <v>423</v>
      </c>
      <c r="D813">
        <f>+Forecasts[[#This Row],[Max T °C]]-Forecasts[[#This Row],[Min T °C]]</f>
        <v>10</v>
      </c>
      <c r="E813" t="s">
        <v>9</v>
      </c>
      <c r="F813" s="4" t="s">
        <v>33</v>
      </c>
      <c r="G813" s="4">
        <v>26</v>
      </c>
      <c r="H813" s="4" t="s">
        <v>148</v>
      </c>
      <c r="I813" s="4" t="s">
        <v>61</v>
      </c>
      <c r="J813" t="s">
        <v>4</v>
      </c>
      <c r="K813" s="4" t="s">
        <v>498</v>
      </c>
      <c r="L813" s="4" t="s">
        <v>497</v>
      </c>
      <c r="M813">
        <f>+HOUR(Forecasts[[#This Row],[Sunset]]) *60 +MINUTE(Forecasts[[#This Row],[Sunset]]) - HOUR(Forecasts[[#This Row],[Sunrise]]) *60 - MINUTE(Forecasts[[#This Row],[Sunrise]])</f>
        <v>690</v>
      </c>
      <c r="N813" t="s">
        <v>2185</v>
      </c>
      <c r="P813" t="str">
        <f>+IF(Forecasts[[#This Row],[Forecast]]="10/03/2023 Friday",Forecasts[[#This Row],[Rain]],"")</f>
        <v/>
      </c>
    </row>
    <row r="814" spans="1:16" x14ac:dyDescent="0.25">
      <c r="A814" t="s">
        <v>2182</v>
      </c>
      <c r="B814" s="3" t="s">
        <v>58</v>
      </c>
      <c r="C814" s="3" t="s">
        <v>270</v>
      </c>
      <c r="D814">
        <f>+Forecasts[[#This Row],[Max T °C]]-Forecasts[[#This Row],[Min T °C]]</f>
        <v>6</v>
      </c>
      <c r="E814" t="s">
        <v>476</v>
      </c>
      <c r="F814" s="4" t="s">
        <v>58</v>
      </c>
      <c r="G814" s="4">
        <v>27</v>
      </c>
      <c r="H814" s="4" t="s">
        <v>142</v>
      </c>
      <c r="I814" s="4" t="s">
        <v>101</v>
      </c>
      <c r="J814">
        <v>0.1</v>
      </c>
      <c r="K814" s="4" t="s">
        <v>494</v>
      </c>
      <c r="L814" s="4" t="s">
        <v>480</v>
      </c>
      <c r="M814">
        <f>+HOUR(Forecasts[[#This Row],[Sunset]]) *60 +MINUTE(Forecasts[[#This Row],[Sunset]]) - HOUR(Forecasts[[#This Row],[Sunrise]]) *60 - MINUTE(Forecasts[[#This Row],[Sunrise]])</f>
        <v>692</v>
      </c>
      <c r="N814" t="s">
        <v>2185</v>
      </c>
      <c r="P814" t="str">
        <f>+IF(Forecasts[[#This Row],[Forecast]]="10/03/2023 Friday",Forecasts[[#This Row],[Rain]],"")</f>
        <v/>
      </c>
    </row>
    <row r="815" spans="1:16" x14ac:dyDescent="0.25">
      <c r="A815" t="s">
        <v>2180</v>
      </c>
      <c r="B815" s="3" t="s">
        <v>33</v>
      </c>
      <c r="C815" s="3" t="s">
        <v>149</v>
      </c>
      <c r="D815">
        <f>+Forecasts[[#This Row],[Max T °C]]-Forecasts[[#This Row],[Min T °C]]</f>
        <v>4</v>
      </c>
      <c r="E815" t="s">
        <v>7</v>
      </c>
      <c r="F815" s="4" t="s">
        <v>98</v>
      </c>
      <c r="G815" s="4">
        <v>29</v>
      </c>
      <c r="H815" s="4" t="s">
        <v>86</v>
      </c>
      <c r="I815" s="4" t="s">
        <v>168</v>
      </c>
      <c r="J815" t="s">
        <v>4</v>
      </c>
      <c r="K815" s="4" t="s">
        <v>487</v>
      </c>
      <c r="L815" s="4" t="s">
        <v>480</v>
      </c>
      <c r="M815">
        <f>+HOUR(Forecasts[[#This Row],[Sunset]]) *60 +MINUTE(Forecasts[[#This Row],[Sunset]]) - HOUR(Forecasts[[#This Row],[Sunrise]]) *60 - MINUTE(Forecasts[[#This Row],[Sunrise]])</f>
        <v>693</v>
      </c>
      <c r="N815" t="s">
        <v>2185</v>
      </c>
      <c r="P815" t="str">
        <f>+IF(Forecasts[[#This Row],[Forecast]]="10/03/2023 Friday",Forecasts[[#This Row],[Rain]],"")</f>
        <v/>
      </c>
    </row>
    <row r="816" spans="1:16" x14ac:dyDescent="0.25">
      <c r="A816" t="s">
        <v>2178</v>
      </c>
      <c r="B816" s="3" t="s">
        <v>98</v>
      </c>
      <c r="C816" s="3" t="s">
        <v>149</v>
      </c>
      <c r="D816">
        <f>+Forecasts[[#This Row],[Max T °C]]-Forecasts[[#This Row],[Min T °C]]</f>
        <v>5</v>
      </c>
      <c r="E816" t="s">
        <v>118</v>
      </c>
      <c r="F816" s="4" t="s">
        <v>98</v>
      </c>
      <c r="G816" s="4">
        <v>26</v>
      </c>
      <c r="H816" s="4" t="s">
        <v>109</v>
      </c>
      <c r="I816" s="4" t="s">
        <v>30</v>
      </c>
      <c r="J816">
        <v>0.3</v>
      </c>
      <c r="K816" s="4" t="s">
        <v>483</v>
      </c>
      <c r="L816" s="4" t="s">
        <v>480</v>
      </c>
      <c r="M816">
        <f>+HOUR(Forecasts[[#This Row],[Sunset]]) *60 +MINUTE(Forecasts[[#This Row],[Sunset]]) - HOUR(Forecasts[[#This Row],[Sunrise]]) *60 - MINUTE(Forecasts[[#This Row],[Sunrise]])</f>
        <v>694</v>
      </c>
      <c r="N816" t="s">
        <v>2185</v>
      </c>
      <c r="P816" t="str">
        <f>+IF(Forecasts[[#This Row],[Forecast]]="10/03/2023 Friday",Forecasts[[#This Row],[Rain]],"")</f>
        <v/>
      </c>
    </row>
    <row r="817" spans="1:16" x14ac:dyDescent="0.25">
      <c r="A817" t="s">
        <v>2176</v>
      </c>
      <c r="B817" s="3" t="s">
        <v>98</v>
      </c>
      <c r="C817" s="3" t="s">
        <v>240</v>
      </c>
      <c r="D817">
        <f>+Forecasts[[#This Row],[Max T °C]]-Forecasts[[#This Row],[Min T °C]]</f>
        <v>7</v>
      </c>
      <c r="E817" t="s">
        <v>263</v>
      </c>
      <c r="F817" s="4" t="s">
        <v>98</v>
      </c>
      <c r="G817" s="4">
        <v>21</v>
      </c>
      <c r="H817" s="4" t="s">
        <v>65</v>
      </c>
      <c r="I817" s="4" t="s">
        <v>196</v>
      </c>
      <c r="J817" t="s">
        <v>4</v>
      </c>
      <c r="K817" s="4" t="s">
        <v>483</v>
      </c>
      <c r="L817" s="4" t="s">
        <v>480</v>
      </c>
      <c r="M817">
        <f>+HOUR(Forecasts[[#This Row],[Sunset]]) *60 +MINUTE(Forecasts[[#This Row],[Sunset]]) - HOUR(Forecasts[[#This Row],[Sunrise]]) *60 - MINUTE(Forecasts[[#This Row],[Sunrise]])</f>
        <v>694</v>
      </c>
      <c r="N817" t="s">
        <v>2185</v>
      </c>
      <c r="P817" t="str">
        <f>+IF(Forecasts[[#This Row],[Forecast]]="10/03/2023 Friday",Forecasts[[#This Row],[Rain]],"")</f>
        <v/>
      </c>
    </row>
    <row r="818" spans="1:16" x14ac:dyDescent="0.25">
      <c r="A818" t="s">
        <v>2174</v>
      </c>
      <c r="B818" s="3" t="s">
        <v>98</v>
      </c>
      <c r="C818" s="3" t="s">
        <v>270</v>
      </c>
      <c r="D818">
        <f>+Forecasts[[#This Row],[Max T °C]]-Forecasts[[#This Row],[Min T °C]]</f>
        <v>8</v>
      </c>
      <c r="E818" t="s">
        <v>145</v>
      </c>
      <c r="F818" s="4" t="s">
        <v>41</v>
      </c>
      <c r="G818" s="4">
        <v>19</v>
      </c>
      <c r="H818" s="4" t="s">
        <v>72</v>
      </c>
      <c r="I818" s="4" t="s">
        <v>196</v>
      </c>
      <c r="J818" t="s">
        <v>4</v>
      </c>
      <c r="K818" s="4" t="s">
        <v>477</v>
      </c>
      <c r="L818" s="4" t="s">
        <v>464</v>
      </c>
      <c r="M818">
        <f>+HOUR(Forecasts[[#This Row],[Sunset]]) *60 +MINUTE(Forecasts[[#This Row],[Sunset]]) - HOUR(Forecasts[[#This Row],[Sunrise]]) *60 - MINUTE(Forecasts[[#This Row],[Sunrise]])</f>
        <v>696</v>
      </c>
      <c r="N818" t="s">
        <v>2185</v>
      </c>
      <c r="P818" t="str">
        <f>+IF(Forecasts[[#This Row],[Forecast]]="10/03/2023 Friday",Forecasts[[#This Row],[Rain]],"")</f>
        <v/>
      </c>
    </row>
    <row r="819" spans="1:16" x14ac:dyDescent="0.25">
      <c r="A819" t="s">
        <v>2172</v>
      </c>
      <c r="B819" s="3" t="s">
        <v>41</v>
      </c>
      <c r="C819" s="3" t="s">
        <v>153</v>
      </c>
      <c r="D819">
        <f>+Forecasts[[#This Row],[Max T °C]]-Forecasts[[#This Row],[Min T °C]]</f>
        <v>7</v>
      </c>
      <c r="E819" t="s">
        <v>145</v>
      </c>
      <c r="F819" s="4" t="s">
        <v>41</v>
      </c>
      <c r="G819" s="4">
        <v>23</v>
      </c>
      <c r="H819" s="4" t="s">
        <v>65</v>
      </c>
      <c r="I819" s="4" t="s">
        <v>100</v>
      </c>
      <c r="J819" t="s">
        <v>4</v>
      </c>
      <c r="K819" s="4" t="s">
        <v>473</v>
      </c>
      <c r="L819" s="4" t="s">
        <v>464</v>
      </c>
      <c r="M819">
        <f>+HOUR(Forecasts[[#This Row],[Sunset]]) *60 +MINUTE(Forecasts[[#This Row],[Sunset]]) - HOUR(Forecasts[[#This Row],[Sunrise]]) *60 - MINUTE(Forecasts[[#This Row],[Sunrise]])</f>
        <v>697</v>
      </c>
      <c r="N819" t="s">
        <v>2185</v>
      </c>
      <c r="P819" t="str">
        <f>+IF(Forecasts[[#This Row],[Forecast]]="10/03/2023 Friday",Forecasts[[#This Row],[Rain]],"")</f>
        <v/>
      </c>
    </row>
    <row r="820" spans="1:16" x14ac:dyDescent="0.25">
      <c r="A820" t="s">
        <v>2170</v>
      </c>
      <c r="B820" s="3" t="s">
        <v>98</v>
      </c>
      <c r="C820" s="3" t="s">
        <v>378</v>
      </c>
      <c r="D820">
        <f>+Forecasts[[#This Row],[Max T °C]]-Forecasts[[#This Row],[Min T °C]]</f>
        <v>10</v>
      </c>
      <c r="E820" t="s">
        <v>145</v>
      </c>
      <c r="F820" s="4" t="s">
        <v>98</v>
      </c>
      <c r="G820" s="4">
        <v>22</v>
      </c>
      <c r="H820" s="4" t="s">
        <v>35</v>
      </c>
      <c r="I820" s="4" t="s">
        <v>99</v>
      </c>
      <c r="J820" t="s">
        <v>4</v>
      </c>
      <c r="K820" s="4" t="s">
        <v>468</v>
      </c>
      <c r="L820" s="4" t="s">
        <v>464</v>
      </c>
      <c r="M820">
        <f>+HOUR(Forecasts[[#This Row],[Sunset]]) *60 +MINUTE(Forecasts[[#This Row],[Sunset]]) - HOUR(Forecasts[[#This Row],[Sunrise]]) *60 - MINUTE(Forecasts[[#This Row],[Sunrise]])</f>
        <v>698</v>
      </c>
      <c r="N820" t="s">
        <v>2185</v>
      </c>
      <c r="P820" t="str">
        <f>+IF(Forecasts[[#This Row],[Forecast]]="10/03/2023 Friday",Forecasts[[#This Row],[Rain]],"")</f>
        <v/>
      </c>
    </row>
    <row r="821" spans="1:16" x14ac:dyDescent="0.25">
      <c r="A821" t="s">
        <v>2168</v>
      </c>
      <c r="B821" s="3" t="s">
        <v>98</v>
      </c>
      <c r="C821" s="3" t="s">
        <v>378</v>
      </c>
      <c r="D821">
        <f>+Forecasts[[#This Row],[Max T °C]]-Forecasts[[#This Row],[Min T °C]]</f>
        <v>10</v>
      </c>
      <c r="E821" t="s">
        <v>110</v>
      </c>
      <c r="F821" s="4" t="s">
        <v>98</v>
      </c>
      <c r="G821" s="4">
        <v>19</v>
      </c>
      <c r="H821" s="4" t="s">
        <v>134</v>
      </c>
      <c r="I821" s="4" t="s">
        <v>100</v>
      </c>
      <c r="J821" t="s">
        <v>4</v>
      </c>
      <c r="K821" s="4" t="s">
        <v>468</v>
      </c>
      <c r="L821" s="4" t="s">
        <v>464</v>
      </c>
      <c r="M821">
        <f>+HOUR(Forecasts[[#This Row],[Sunset]]) *60 +MINUTE(Forecasts[[#This Row],[Sunset]]) - HOUR(Forecasts[[#This Row],[Sunrise]]) *60 - MINUTE(Forecasts[[#This Row],[Sunrise]])</f>
        <v>698</v>
      </c>
      <c r="N821" t="s">
        <v>2185</v>
      </c>
      <c r="P821" t="str">
        <f>+IF(Forecasts[[#This Row],[Forecast]]="10/03/2023 Friday",Forecasts[[#This Row],[Rain]],"")</f>
        <v/>
      </c>
    </row>
    <row r="822" spans="1:16" x14ac:dyDescent="0.25">
      <c r="A822" t="s">
        <v>2166</v>
      </c>
      <c r="B822" s="3" t="s">
        <v>98</v>
      </c>
      <c r="C822" s="3" t="s">
        <v>378</v>
      </c>
      <c r="D822">
        <f>+Forecasts[[#This Row],[Max T °C]]-Forecasts[[#This Row],[Min T °C]]</f>
        <v>10</v>
      </c>
      <c r="E822" t="s">
        <v>145</v>
      </c>
      <c r="F822" s="4" t="s">
        <v>98</v>
      </c>
      <c r="G822" s="4">
        <v>18</v>
      </c>
      <c r="H822" s="4" t="s">
        <v>72</v>
      </c>
      <c r="I822" s="4" t="s">
        <v>99</v>
      </c>
      <c r="J822" t="s">
        <v>4</v>
      </c>
      <c r="K822" s="4" t="s">
        <v>465</v>
      </c>
      <c r="L822" s="4" t="s">
        <v>464</v>
      </c>
      <c r="M822">
        <f>+HOUR(Forecasts[[#This Row],[Sunset]]) *60 +MINUTE(Forecasts[[#This Row],[Sunset]]) - HOUR(Forecasts[[#This Row],[Sunrise]]) *60 - MINUTE(Forecasts[[#This Row],[Sunrise]])</f>
        <v>699</v>
      </c>
      <c r="N822" t="s">
        <v>2185</v>
      </c>
      <c r="P822" t="str">
        <f>+IF(Forecasts[[#This Row],[Forecast]]="10/03/2023 Friday",Forecasts[[#This Row],[Rain]],"")</f>
        <v/>
      </c>
    </row>
    <row r="823" spans="1:16" x14ac:dyDescent="0.25">
      <c r="A823" t="s">
        <v>2164</v>
      </c>
      <c r="B823" s="3" t="s">
        <v>41</v>
      </c>
      <c r="C823" s="3" t="s">
        <v>378</v>
      </c>
      <c r="D823">
        <f>+Forecasts[[#This Row],[Max T °C]]-Forecasts[[#This Row],[Min T °C]]</f>
        <v>11</v>
      </c>
      <c r="E823" t="s">
        <v>868</v>
      </c>
      <c r="F823" s="4" t="s">
        <v>41</v>
      </c>
      <c r="G823" s="4">
        <v>21</v>
      </c>
      <c r="H823" s="4" t="s">
        <v>85</v>
      </c>
      <c r="I823" s="4" t="s">
        <v>100</v>
      </c>
      <c r="J823" t="s">
        <v>4</v>
      </c>
      <c r="K823" s="4" t="s">
        <v>459</v>
      </c>
      <c r="L823" s="4" t="s">
        <v>448</v>
      </c>
      <c r="M823">
        <f>+HOUR(Forecasts[[#This Row],[Sunset]]) *60 +MINUTE(Forecasts[[#This Row],[Sunset]]) - HOUR(Forecasts[[#This Row],[Sunrise]]) *60 - MINUTE(Forecasts[[#This Row],[Sunrise]])</f>
        <v>701</v>
      </c>
      <c r="N823" t="s">
        <v>2185</v>
      </c>
      <c r="P823" t="str">
        <f>+IF(Forecasts[[#This Row],[Forecast]]="10/03/2023 Friday",Forecasts[[#This Row],[Rain]],"")</f>
        <v/>
      </c>
    </row>
    <row r="824" spans="1:16" x14ac:dyDescent="0.25">
      <c r="A824" t="s">
        <v>2162</v>
      </c>
      <c r="B824" s="3" t="s">
        <v>41</v>
      </c>
      <c r="C824" s="3" t="s">
        <v>378</v>
      </c>
      <c r="D824">
        <f>+Forecasts[[#This Row],[Max T °C]]-Forecasts[[#This Row],[Min T °C]]</f>
        <v>11</v>
      </c>
      <c r="E824" t="s">
        <v>868</v>
      </c>
      <c r="F824" s="4" t="s">
        <v>41</v>
      </c>
      <c r="G824" s="4">
        <v>22</v>
      </c>
      <c r="H824" s="4" t="s">
        <v>109</v>
      </c>
      <c r="I824" s="4" t="s">
        <v>100</v>
      </c>
      <c r="J824" t="s">
        <v>4</v>
      </c>
      <c r="K824" s="4" t="s">
        <v>456</v>
      </c>
      <c r="L824" s="4" t="s">
        <v>448</v>
      </c>
      <c r="M824">
        <f>+HOUR(Forecasts[[#This Row],[Sunset]]) *60 +MINUTE(Forecasts[[#This Row],[Sunset]]) - HOUR(Forecasts[[#This Row],[Sunrise]]) *60 - MINUTE(Forecasts[[#This Row],[Sunrise]])</f>
        <v>702</v>
      </c>
      <c r="N824" t="s">
        <v>2185</v>
      </c>
      <c r="P824" t="str">
        <f>+IF(Forecasts[[#This Row],[Forecast]]="10/03/2023 Friday",Forecasts[[#This Row],[Rain]],"")</f>
        <v/>
      </c>
    </row>
    <row r="825" spans="1:16" x14ac:dyDescent="0.25">
      <c r="A825" t="s">
        <v>2160</v>
      </c>
      <c r="B825" s="3" t="s">
        <v>41</v>
      </c>
      <c r="C825" s="3" t="s">
        <v>378</v>
      </c>
      <c r="D825">
        <f>+Forecasts[[#This Row],[Max T °C]]-Forecasts[[#This Row],[Min T °C]]</f>
        <v>11</v>
      </c>
      <c r="E825" t="s">
        <v>171</v>
      </c>
      <c r="F825" s="4" t="s">
        <v>41</v>
      </c>
      <c r="G825" s="4">
        <v>21</v>
      </c>
      <c r="H825" s="4" t="s">
        <v>163</v>
      </c>
      <c r="I825" s="4" t="s">
        <v>100</v>
      </c>
      <c r="J825" t="s">
        <v>4</v>
      </c>
      <c r="K825" s="4" t="s">
        <v>453</v>
      </c>
      <c r="L825" s="4" t="s">
        <v>448</v>
      </c>
      <c r="M825">
        <f>+HOUR(Forecasts[[#This Row],[Sunset]]) *60 +MINUTE(Forecasts[[#This Row],[Sunset]]) - HOUR(Forecasts[[#This Row],[Sunrise]]) *60 - MINUTE(Forecasts[[#This Row],[Sunrise]])</f>
        <v>703</v>
      </c>
      <c r="N825" t="s">
        <v>2185</v>
      </c>
      <c r="P825" t="str">
        <f>+IF(Forecasts[[#This Row],[Forecast]]="10/03/2023 Friday",Forecasts[[#This Row],[Rain]],"")</f>
        <v/>
      </c>
    </row>
    <row r="826" spans="1:16" x14ac:dyDescent="0.25">
      <c r="A826" t="s">
        <v>2158</v>
      </c>
      <c r="B826" s="3" t="s">
        <v>41</v>
      </c>
      <c r="C826" s="3" t="s">
        <v>378</v>
      </c>
      <c r="D826">
        <f>+Forecasts[[#This Row],[Max T °C]]-Forecasts[[#This Row],[Min T °C]]</f>
        <v>11</v>
      </c>
      <c r="E826" t="s">
        <v>144</v>
      </c>
      <c r="F826" s="4" t="s">
        <v>41</v>
      </c>
      <c r="G826" s="4">
        <v>25</v>
      </c>
      <c r="H826" s="4" t="s">
        <v>109</v>
      </c>
      <c r="I826" s="4" t="s">
        <v>75</v>
      </c>
      <c r="J826" t="s">
        <v>4</v>
      </c>
      <c r="K826" s="4" t="s">
        <v>453</v>
      </c>
      <c r="L826" s="4" t="s">
        <v>448</v>
      </c>
      <c r="M826">
        <f>+HOUR(Forecasts[[#This Row],[Sunset]]) *60 +MINUTE(Forecasts[[#This Row],[Sunset]]) - HOUR(Forecasts[[#This Row],[Sunrise]]) *60 - MINUTE(Forecasts[[#This Row],[Sunrise]])</f>
        <v>703</v>
      </c>
      <c r="N826" t="s">
        <v>2185</v>
      </c>
      <c r="P826" t="str">
        <f>+IF(Forecasts[[#This Row],[Forecast]]="10/03/2023 Friday",Forecasts[[#This Row],[Rain]],"")</f>
        <v/>
      </c>
    </row>
    <row r="827" spans="1:16" x14ac:dyDescent="0.25">
      <c r="A827" t="s">
        <v>2184</v>
      </c>
      <c r="B827" s="3" t="s">
        <v>33</v>
      </c>
      <c r="C827" s="3" t="s">
        <v>378</v>
      </c>
      <c r="D827">
        <f>+Forecasts[[#This Row],[Max T °C]]-Forecasts[[#This Row],[Min T °C]]</f>
        <v>9</v>
      </c>
      <c r="E827" t="s">
        <v>868</v>
      </c>
      <c r="F827" s="4" t="s">
        <v>98</v>
      </c>
      <c r="G827" s="4">
        <v>25</v>
      </c>
      <c r="H827" s="4" t="s">
        <v>39</v>
      </c>
      <c r="I827" s="4" t="s">
        <v>75</v>
      </c>
      <c r="J827" t="s">
        <v>4</v>
      </c>
      <c r="K827" s="4" t="s">
        <v>498</v>
      </c>
      <c r="L827" s="4" t="s">
        <v>497</v>
      </c>
      <c r="M827">
        <f>+HOUR(Forecasts[[#This Row],[Sunset]]) *60 +MINUTE(Forecasts[[#This Row],[Sunset]]) - HOUR(Forecasts[[#This Row],[Sunrise]]) *60 - MINUTE(Forecasts[[#This Row],[Sunrise]])</f>
        <v>690</v>
      </c>
      <c r="N827" t="s">
        <v>2183</v>
      </c>
      <c r="P827" t="str">
        <f>+IF(Forecasts[[#This Row],[Forecast]]="10/03/2023 Friday",Forecasts[[#This Row],[Rain]],"")</f>
        <v/>
      </c>
    </row>
    <row r="828" spans="1:16" x14ac:dyDescent="0.25">
      <c r="A828" t="s">
        <v>2182</v>
      </c>
      <c r="B828" s="3" t="s">
        <v>58</v>
      </c>
      <c r="C828" s="3" t="s">
        <v>240</v>
      </c>
      <c r="D828">
        <f>+Forecasts[[#This Row],[Max T °C]]-Forecasts[[#This Row],[Min T °C]]</f>
        <v>5</v>
      </c>
      <c r="E828" t="s">
        <v>583</v>
      </c>
      <c r="F828" s="4" t="s">
        <v>58</v>
      </c>
      <c r="G828" s="4">
        <v>27</v>
      </c>
      <c r="H828" s="4" t="s">
        <v>142</v>
      </c>
      <c r="I828" s="4" t="s">
        <v>39</v>
      </c>
      <c r="J828">
        <v>0.6</v>
      </c>
      <c r="K828" s="4" t="s">
        <v>494</v>
      </c>
      <c r="L828" s="4" t="s">
        <v>480</v>
      </c>
      <c r="M828">
        <f>+HOUR(Forecasts[[#This Row],[Sunset]]) *60 +MINUTE(Forecasts[[#This Row],[Sunset]]) - HOUR(Forecasts[[#This Row],[Sunrise]]) *60 - MINUTE(Forecasts[[#This Row],[Sunrise]])</f>
        <v>692</v>
      </c>
      <c r="N828" t="s">
        <v>2183</v>
      </c>
      <c r="P828" t="str">
        <f>+IF(Forecasts[[#This Row],[Forecast]]="10/03/2023 Friday",Forecasts[[#This Row],[Rain]],"")</f>
        <v/>
      </c>
    </row>
    <row r="829" spans="1:16" x14ac:dyDescent="0.25">
      <c r="A829" t="s">
        <v>2180</v>
      </c>
      <c r="B829" s="3" t="s">
        <v>33</v>
      </c>
      <c r="C829" s="3" t="s">
        <v>153</v>
      </c>
      <c r="D829">
        <f>+Forecasts[[#This Row],[Max T °C]]-Forecasts[[#This Row],[Min T °C]]</f>
        <v>5</v>
      </c>
      <c r="E829" t="s">
        <v>224</v>
      </c>
      <c r="F829" s="4" t="s">
        <v>33</v>
      </c>
      <c r="G829" s="4">
        <v>29</v>
      </c>
      <c r="H829" s="4" t="s">
        <v>89</v>
      </c>
      <c r="I829" s="4" t="s">
        <v>134</v>
      </c>
      <c r="J829">
        <v>1.4</v>
      </c>
      <c r="K829" s="4" t="s">
        <v>487</v>
      </c>
      <c r="L829" s="4" t="s">
        <v>480</v>
      </c>
      <c r="M829">
        <f>+HOUR(Forecasts[[#This Row],[Sunset]]) *60 +MINUTE(Forecasts[[#This Row],[Sunset]]) - HOUR(Forecasts[[#This Row],[Sunrise]]) *60 - MINUTE(Forecasts[[#This Row],[Sunrise]])</f>
        <v>693</v>
      </c>
      <c r="N829" t="s">
        <v>2183</v>
      </c>
      <c r="P829" t="str">
        <f>+IF(Forecasts[[#This Row],[Forecast]]="10/03/2023 Friday",Forecasts[[#This Row],[Rain]],"")</f>
        <v/>
      </c>
    </row>
    <row r="830" spans="1:16" x14ac:dyDescent="0.25">
      <c r="A830" t="s">
        <v>2178</v>
      </c>
      <c r="B830" s="3" t="s">
        <v>98</v>
      </c>
      <c r="C830" s="3" t="s">
        <v>149</v>
      </c>
      <c r="D830">
        <f>+Forecasts[[#This Row],[Max T °C]]-Forecasts[[#This Row],[Min T °C]]</f>
        <v>5</v>
      </c>
      <c r="E830" t="s">
        <v>144</v>
      </c>
      <c r="F830" s="4" t="s">
        <v>98</v>
      </c>
      <c r="G830" s="4">
        <v>27</v>
      </c>
      <c r="H830" s="4" t="s">
        <v>109</v>
      </c>
      <c r="I830" s="4" t="s">
        <v>75</v>
      </c>
      <c r="J830" t="s">
        <v>4</v>
      </c>
      <c r="K830" s="4" t="s">
        <v>483</v>
      </c>
      <c r="L830" s="4" t="s">
        <v>480</v>
      </c>
      <c r="M830">
        <f>+HOUR(Forecasts[[#This Row],[Sunset]]) *60 +MINUTE(Forecasts[[#This Row],[Sunset]]) - HOUR(Forecasts[[#This Row],[Sunrise]]) *60 - MINUTE(Forecasts[[#This Row],[Sunrise]])</f>
        <v>694</v>
      </c>
      <c r="N830" t="s">
        <v>2183</v>
      </c>
      <c r="P830" t="str">
        <f>+IF(Forecasts[[#This Row],[Forecast]]="10/03/2023 Friday",Forecasts[[#This Row],[Rain]],"")</f>
        <v/>
      </c>
    </row>
    <row r="831" spans="1:16" x14ac:dyDescent="0.25">
      <c r="A831" t="s">
        <v>2176</v>
      </c>
      <c r="B831" s="3" t="s">
        <v>33</v>
      </c>
      <c r="C831" s="3" t="s">
        <v>153</v>
      </c>
      <c r="D831">
        <f>+Forecasts[[#This Row],[Max T °C]]-Forecasts[[#This Row],[Min T °C]]</f>
        <v>5</v>
      </c>
      <c r="E831" t="s">
        <v>145</v>
      </c>
      <c r="F831" s="4" t="s">
        <v>98</v>
      </c>
      <c r="G831" s="4">
        <v>22</v>
      </c>
      <c r="H831" s="4" t="s">
        <v>109</v>
      </c>
      <c r="I831" s="4" t="s">
        <v>75</v>
      </c>
      <c r="J831" t="s">
        <v>4</v>
      </c>
      <c r="K831" s="4" t="s">
        <v>483</v>
      </c>
      <c r="L831" s="4" t="s">
        <v>480</v>
      </c>
      <c r="M831">
        <f>+HOUR(Forecasts[[#This Row],[Sunset]]) *60 +MINUTE(Forecasts[[#This Row],[Sunset]]) - HOUR(Forecasts[[#This Row],[Sunrise]]) *60 - MINUTE(Forecasts[[#This Row],[Sunrise]])</f>
        <v>694</v>
      </c>
      <c r="N831" t="s">
        <v>2183</v>
      </c>
      <c r="P831" t="str">
        <f>+IF(Forecasts[[#This Row],[Forecast]]="10/03/2023 Friday",Forecasts[[#This Row],[Rain]],"")</f>
        <v/>
      </c>
    </row>
    <row r="832" spans="1:16" x14ac:dyDescent="0.25">
      <c r="A832" t="s">
        <v>2174</v>
      </c>
      <c r="B832" s="3" t="s">
        <v>41</v>
      </c>
      <c r="C832" s="3" t="s">
        <v>270</v>
      </c>
      <c r="D832">
        <f>+Forecasts[[#This Row],[Max T °C]]-Forecasts[[#This Row],[Min T °C]]</f>
        <v>9</v>
      </c>
      <c r="E832" t="s">
        <v>145</v>
      </c>
      <c r="F832" s="4" t="s">
        <v>41</v>
      </c>
      <c r="G832" s="4">
        <v>17</v>
      </c>
      <c r="H832" s="4" t="s">
        <v>40</v>
      </c>
      <c r="I832" s="4" t="s">
        <v>104</v>
      </c>
      <c r="J832" t="s">
        <v>4</v>
      </c>
      <c r="K832" s="4" t="s">
        <v>477</v>
      </c>
      <c r="L832" s="4" t="s">
        <v>464</v>
      </c>
      <c r="M832">
        <f>+HOUR(Forecasts[[#This Row],[Sunset]]) *60 +MINUTE(Forecasts[[#This Row],[Sunset]]) - HOUR(Forecasts[[#This Row],[Sunrise]]) *60 - MINUTE(Forecasts[[#This Row],[Sunrise]])</f>
        <v>696</v>
      </c>
      <c r="N832" t="s">
        <v>2183</v>
      </c>
      <c r="P832" t="str">
        <f>+IF(Forecasts[[#This Row],[Forecast]]="10/03/2023 Friday",Forecasts[[#This Row],[Rain]],"")</f>
        <v/>
      </c>
    </row>
    <row r="833" spans="1:16" x14ac:dyDescent="0.25">
      <c r="A833" t="s">
        <v>2172</v>
      </c>
      <c r="B833" s="3" t="s">
        <v>98</v>
      </c>
      <c r="C833" s="3" t="s">
        <v>153</v>
      </c>
      <c r="D833">
        <f>+Forecasts[[#This Row],[Max T °C]]-Forecasts[[#This Row],[Min T °C]]</f>
        <v>6</v>
      </c>
      <c r="E833" t="s">
        <v>115</v>
      </c>
      <c r="F833" s="4" t="s">
        <v>98</v>
      </c>
      <c r="G833" s="4">
        <v>25</v>
      </c>
      <c r="H833" s="4" t="s">
        <v>56</v>
      </c>
      <c r="I833" s="4" t="s">
        <v>108</v>
      </c>
      <c r="J833" t="s">
        <v>4</v>
      </c>
      <c r="K833" s="4" t="s">
        <v>473</v>
      </c>
      <c r="L833" s="4" t="s">
        <v>464</v>
      </c>
      <c r="M833">
        <f>+HOUR(Forecasts[[#This Row],[Sunset]]) *60 +MINUTE(Forecasts[[#This Row],[Sunset]]) - HOUR(Forecasts[[#This Row],[Sunrise]]) *60 - MINUTE(Forecasts[[#This Row],[Sunrise]])</f>
        <v>697</v>
      </c>
      <c r="N833" t="s">
        <v>2183</v>
      </c>
      <c r="P833" t="str">
        <f>+IF(Forecasts[[#This Row],[Forecast]]="10/03/2023 Friday",Forecasts[[#This Row],[Rain]],"")</f>
        <v/>
      </c>
    </row>
    <row r="834" spans="1:16" x14ac:dyDescent="0.25">
      <c r="A834" t="s">
        <v>2170</v>
      </c>
      <c r="B834" s="3" t="s">
        <v>125</v>
      </c>
      <c r="C834" s="3" t="s">
        <v>364</v>
      </c>
      <c r="D834">
        <f>+Forecasts[[#This Row],[Max T °C]]-Forecasts[[#This Row],[Min T °C]]</f>
        <v>5</v>
      </c>
      <c r="E834" t="s">
        <v>1072</v>
      </c>
      <c r="F834" s="4" t="s">
        <v>240</v>
      </c>
      <c r="G834" s="4">
        <v>14</v>
      </c>
      <c r="H834" s="4" t="s">
        <v>142</v>
      </c>
      <c r="I834" s="4" t="s">
        <v>188</v>
      </c>
      <c r="J834">
        <v>2.2999999999999998</v>
      </c>
      <c r="K834" s="4" t="s">
        <v>468</v>
      </c>
      <c r="L834" s="4" t="s">
        <v>464</v>
      </c>
      <c r="M834">
        <f>+HOUR(Forecasts[[#This Row],[Sunset]]) *60 +MINUTE(Forecasts[[#This Row],[Sunset]]) - HOUR(Forecasts[[#This Row],[Sunrise]]) *60 - MINUTE(Forecasts[[#This Row],[Sunrise]])</f>
        <v>698</v>
      </c>
      <c r="N834" t="s">
        <v>2183</v>
      </c>
      <c r="P834" t="str">
        <f>+IF(Forecasts[[#This Row],[Forecast]]="10/03/2023 Friday",Forecasts[[#This Row],[Rain]],"")</f>
        <v/>
      </c>
    </row>
    <row r="835" spans="1:16" x14ac:dyDescent="0.25">
      <c r="A835" t="s">
        <v>2168</v>
      </c>
      <c r="B835" s="3" t="s">
        <v>33</v>
      </c>
      <c r="C835" s="3" t="s">
        <v>432</v>
      </c>
      <c r="D835">
        <f>+Forecasts[[#This Row],[Max T °C]]-Forecasts[[#This Row],[Min T °C]]</f>
        <v>11</v>
      </c>
      <c r="E835" t="s">
        <v>115</v>
      </c>
      <c r="F835" s="4" t="s">
        <v>98</v>
      </c>
      <c r="G835" s="4">
        <v>21</v>
      </c>
      <c r="H835" s="4" t="s">
        <v>65</v>
      </c>
      <c r="I835" s="4" t="s">
        <v>168</v>
      </c>
      <c r="J835" t="s">
        <v>4</v>
      </c>
      <c r="K835" s="4" t="s">
        <v>468</v>
      </c>
      <c r="L835" s="4" t="s">
        <v>464</v>
      </c>
      <c r="M835">
        <f>+HOUR(Forecasts[[#This Row],[Sunset]]) *60 +MINUTE(Forecasts[[#This Row],[Sunset]]) - HOUR(Forecasts[[#This Row],[Sunrise]]) *60 - MINUTE(Forecasts[[#This Row],[Sunrise]])</f>
        <v>698</v>
      </c>
      <c r="N835" t="s">
        <v>2183</v>
      </c>
      <c r="P835" t="str">
        <f>+IF(Forecasts[[#This Row],[Forecast]]="10/03/2023 Friday",Forecasts[[#This Row],[Rain]],"")</f>
        <v/>
      </c>
    </row>
    <row r="836" spans="1:16" x14ac:dyDescent="0.25">
      <c r="A836" t="s">
        <v>2166</v>
      </c>
      <c r="B836" s="3" t="s">
        <v>33</v>
      </c>
      <c r="C836" s="3" t="s">
        <v>364</v>
      </c>
      <c r="D836">
        <f>+Forecasts[[#This Row],[Max T °C]]-Forecasts[[#This Row],[Min T °C]]</f>
        <v>8</v>
      </c>
      <c r="E836" t="s">
        <v>1054</v>
      </c>
      <c r="F836" s="4" t="s">
        <v>98</v>
      </c>
      <c r="G836" s="4">
        <v>26</v>
      </c>
      <c r="H836" s="4" t="s">
        <v>62</v>
      </c>
      <c r="I836" s="4" t="s">
        <v>158</v>
      </c>
      <c r="J836">
        <v>0.7</v>
      </c>
      <c r="K836" s="4" t="s">
        <v>465</v>
      </c>
      <c r="L836" s="4" t="s">
        <v>464</v>
      </c>
      <c r="M836">
        <f>+HOUR(Forecasts[[#This Row],[Sunset]]) *60 +MINUTE(Forecasts[[#This Row],[Sunset]]) - HOUR(Forecasts[[#This Row],[Sunrise]]) *60 - MINUTE(Forecasts[[#This Row],[Sunrise]])</f>
        <v>699</v>
      </c>
      <c r="N836" t="s">
        <v>2183</v>
      </c>
      <c r="P836" t="str">
        <f>+IF(Forecasts[[#This Row],[Forecast]]="10/03/2023 Friday",Forecasts[[#This Row],[Rain]],"")</f>
        <v/>
      </c>
    </row>
    <row r="837" spans="1:16" x14ac:dyDescent="0.25">
      <c r="A837" t="s">
        <v>2164</v>
      </c>
      <c r="B837" s="3" t="s">
        <v>33</v>
      </c>
      <c r="C837" s="3" t="s">
        <v>364</v>
      </c>
      <c r="D837">
        <f>+Forecasts[[#This Row],[Max T °C]]-Forecasts[[#This Row],[Min T °C]]</f>
        <v>8</v>
      </c>
      <c r="E837" t="s">
        <v>263</v>
      </c>
      <c r="F837" s="4" t="s">
        <v>98</v>
      </c>
      <c r="G837" s="4">
        <v>25</v>
      </c>
      <c r="H837" s="4" t="s">
        <v>134</v>
      </c>
      <c r="I837" s="4" t="s">
        <v>168</v>
      </c>
      <c r="J837" t="s">
        <v>4</v>
      </c>
      <c r="K837" s="4" t="s">
        <v>459</v>
      </c>
      <c r="L837" s="4" t="s">
        <v>448</v>
      </c>
      <c r="M837">
        <f>+HOUR(Forecasts[[#This Row],[Sunset]]) *60 +MINUTE(Forecasts[[#This Row],[Sunset]]) - HOUR(Forecasts[[#This Row],[Sunrise]]) *60 - MINUTE(Forecasts[[#This Row],[Sunrise]])</f>
        <v>701</v>
      </c>
      <c r="N837" t="s">
        <v>2183</v>
      </c>
      <c r="P837" t="str">
        <f>+IF(Forecasts[[#This Row],[Forecast]]="10/03/2023 Friday",Forecasts[[#This Row],[Rain]],"")</f>
        <v/>
      </c>
    </row>
    <row r="838" spans="1:16" x14ac:dyDescent="0.25">
      <c r="A838" t="s">
        <v>2162</v>
      </c>
      <c r="B838" s="3" t="s">
        <v>33</v>
      </c>
      <c r="C838" s="3" t="s">
        <v>364</v>
      </c>
      <c r="D838">
        <f>+Forecasts[[#This Row],[Max T °C]]-Forecasts[[#This Row],[Min T °C]]</f>
        <v>8</v>
      </c>
      <c r="E838" t="s">
        <v>1059</v>
      </c>
      <c r="F838" s="4" t="s">
        <v>98</v>
      </c>
      <c r="G838" s="4">
        <v>24</v>
      </c>
      <c r="H838" s="4" t="s">
        <v>109</v>
      </c>
      <c r="I838" s="4" t="s">
        <v>47</v>
      </c>
      <c r="J838">
        <v>0.9</v>
      </c>
      <c r="K838" s="4" t="s">
        <v>456</v>
      </c>
      <c r="L838" s="4" t="s">
        <v>448</v>
      </c>
      <c r="M838">
        <f>+HOUR(Forecasts[[#This Row],[Sunset]]) *60 +MINUTE(Forecasts[[#This Row],[Sunset]]) - HOUR(Forecasts[[#This Row],[Sunrise]]) *60 - MINUTE(Forecasts[[#This Row],[Sunrise]])</f>
        <v>702</v>
      </c>
      <c r="N838" t="s">
        <v>2183</v>
      </c>
      <c r="P838" t="str">
        <f>+IF(Forecasts[[#This Row],[Forecast]]="10/03/2023 Friday",Forecasts[[#This Row],[Rain]],"")</f>
        <v/>
      </c>
    </row>
    <row r="839" spans="1:16" x14ac:dyDescent="0.25">
      <c r="A839" t="s">
        <v>2160</v>
      </c>
      <c r="B839" s="3" t="s">
        <v>41</v>
      </c>
      <c r="C839" s="3" t="s">
        <v>270</v>
      </c>
      <c r="D839">
        <f>+Forecasts[[#This Row],[Max T °C]]-Forecasts[[#This Row],[Min T °C]]</f>
        <v>9</v>
      </c>
      <c r="E839" t="s">
        <v>667</v>
      </c>
      <c r="F839" s="4" t="s">
        <v>34</v>
      </c>
      <c r="G839" s="4">
        <v>13</v>
      </c>
      <c r="H839" s="4" t="s">
        <v>53</v>
      </c>
      <c r="I839" s="4" t="s">
        <v>142</v>
      </c>
      <c r="J839">
        <v>9.6999999999999993</v>
      </c>
      <c r="K839" s="4" t="s">
        <v>453</v>
      </c>
      <c r="L839" s="4" t="s">
        <v>448</v>
      </c>
      <c r="M839">
        <f>+HOUR(Forecasts[[#This Row],[Sunset]]) *60 +MINUTE(Forecasts[[#This Row],[Sunset]]) - HOUR(Forecasts[[#This Row],[Sunrise]]) *60 - MINUTE(Forecasts[[#This Row],[Sunrise]])</f>
        <v>703</v>
      </c>
      <c r="N839" t="s">
        <v>2183</v>
      </c>
      <c r="P839" t="str">
        <f>+IF(Forecasts[[#This Row],[Forecast]]="10/03/2023 Friday",Forecasts[[#This Row],[Rain]],"")</f>
        <v/>
      </c>
    </row>
    <row r="840" spans="1:16" x14ac:dyDescent="0.25">
      <c r="A840" t="s">
        <v>2158</v>
      </c>
      <c r="B840" s="3" t="s">
        <v>41</v>
      </c>
      <c r="C840" s="3" t="s">
        <v>270</v>
      </c>
      <c r="D840">
        <f>+Forecasts[[#This Row],[Max T °C]]-Forecasts[[#This Row],[Min T °C]]</f>
        <v>9</v>
      </c>
      <c r="E840" t="s">
        <v>7</v>
      </c>
      <c r="F840" s="4" t="s">
        <v>32</v>
      </c>
      <c r="G840" s="4">
        <v>14</v>
      </c>
      <c r="H840" s="4" t="s">
        <v>643</v>
      </c>
      <c r="I840" s="4" t="s">
        <v>168</v>
      </c>
      <c r="J840" t="s">
        <v>4</v>
      </c>
      <c r="K840" s="4" t="s">
        <v>453</v>
      </c>
      <c r="L840" s="4" t="s">
        <v>448</v>
      </c>
      <c r="M840">
        <f>+HOUR(Forecasts[[#This Row],[Sunset]]) *60 +MINUTE(Forecasts[[#This Row],[Sunset]]) - HOUR(Forecasts[[#This Row],[Sunrise]]) *60 - MINUTE(Forecasts[[#This Row],[Sunrise]])</f>
        <v>703</v>
      </c>
      <c r="N840" t="s">
        <v>2183</v>
      </c>
      <c r="P840" t="str">
        <f>+IF(Forecasts[[#This Row],[Forecast]]="10/03/2023 Friday",Forecasts[[#This Row],[Rain]],"")</f>
        <v/>
      </c>
    </row>
    <row r="841" spans="1:16" x14ac:dyDescent="0.25">
      <c r="A841" t="s">
        <v>2157</v>
      </c>
      <c r="B841" s="3" t="s">
        <v>41</v>
      </c>
      <c r="C841" s="3" t="s">
        <v>270</v>
      </c>
      <c r="D841">
        <f>+Forecasts[[#This Row],[Max T °C]]-Forecasts[[#This Row],[Min T °C]]</f>
        <v>9</v>
      </c>
      <c r="E841" t="s">
        <v>868</v>
      </c>
      <c r="F841" s="4" t="s">
        <v>34</v>
      </c>
      <c r="G841" s="4">
        <v>15</v>
      </c>
      <c r="H841" s="4" t="s">
        <v>89</v>
      </c>
      <c r="I841" s="4" t="s">
        <v>116</v>
      </c>
      <c r="J841">
        <v>0.4</v>
      </c>
      <c r="K841" s="4" t="s">
        <v>449</v>
      </c>
      <c r="L841" s="4" t="s">
        <v>448</v>
      </c>
      <c r="M841">
        <f>+HOUR(Forecasts[[#This Row],[Sunset]]) *60 +MINUTE(Forecasts[[#This Row],[Sunset]]) - HOUR(Forecasts[[#This Row],[Sunrise]]) *60 - MINUTE(Forecasts[[#This Row],[Sunrise]])</f>
        <v>704</v>
      </c>
      <c r="N841" t="s">
        <v>2183</v>
      </c>
      <c r="P841" t="str">
        <f>+IF(Forecasts[[#This Row],[Forecast]]="10/03/2023 Friday",Forecasts[[#This Row],[Rain]],"")</f>
        <v/>
      </c>
    </row>
    <row r="842" spans="1:16" x14ac:dyDescent="0.25">
      <c r="A842" t="s">
        <v>2182</v>
      </c>
      <c r="B842" s="3" t="s">
        <v>33</v>
      </c>
      <c r="C842" s="3" t="s">
        <v>270</v>
      </c>
      <c r="D842">
        <f>+Forecasts[[#This Row],[Max T °C]]-Forecasts[[#This Row],[Min T °C]]</f>
        <v>7</v>
      </c>
      <c r="E842" t="s">
        <v>26</v>
      </c>
      <c r="F842" s="4" t="s">
        <v>33</v>
      </c>
      <c r="G842" s="4">
        <v>29</v>
      </c>
      <c r="H842" s="4" t="s">
        <v>50</v>
      </c>
      <c r="I842" s="4" t="s">
        <v>85</v>
      </c>
      <c r="J842">
        <v>1.2</v>
      </c>
      <c r="K842" s="4" t="s">
        <v>494</v>
      </c>
      <c r="L842" s="4" t="s">
        <v>480</v>
      </c>
      <c r="M842">
        <f>+HOUR(Forecasts[[#This Row],[Sunset]]) *60 +MINUTE(Forecasts[[#This Row],[Sunset]]) - HOUR(Forecasts[[#This Row],[Sunrise]]) *60 - MINUTE(Forecasts[[#This Row],[Sunrise]])</f>
        <v>692</v>
      </c>
      <c r="N842" t="s">
        <v>2181</v>
      </c>
      <c r="P842" t="str">
        <f>+IF(Forecasts[[#This Row],[Forecast]]="10/03/2023 Friday",Forecasts[[#This Row],[Rain]],"")</f>
        <v/>
      </c>
    </row>
    <row r="843" spans="1:16" x14ac:dyDescent="0.25">
      <c r="A843" t="s">
        <v>2180</v>
      </c>
      <c r="B843" s="3" t="s">
        <v>33</v>
      </c>
      <c r="C843" s="3" t="s">
        <v>149</v>
      </c>
      <c r="D843">
        <f>+Forecasts[[#This Row],[Max T °C]]-Forecasts[[#This Row],[Min T °C]]</f>
        <v>4</v>
      </c>
      <c r="E843" t="s">
        <v>830</v>
      </c>
      <c r="F843" s="4" t="s">
        <v>33</v>
      </c>
      <c r="G843" s="4">
        <v>30</v>
      </c>
      <c r="H843" s="4" t="s">
        <v>86</v>
      </c>
      <c r="I843" s="4" t="s">
        <v>188</v>
      </c>
      <c r="J843">
        <v>0.3</v>
      </c>
      <c r="K843" s="4" t="s">
        <v>487</v>
      </c>
      <c r="L843" s="4" t="s">
        <v>480</v>
      </c>
      <c r="M843">
        <f>+HOUR(Forecasts[[#This Row],[Sunset]]) *60 +MINUTE(Forecasts[[#This Row],[Sunset]]) - HOUR(Forecasts[[#This Row],[Sunrise]]) *60 - MINUTE(Forecasts[[#This Row],[Sunrise]])</f>
        <v>693</v>
      </c>
      <c r="N843" t="s">
        <v>2181</v>
      </c>
      <c r="P843" t="str">
        <f>+IF(Forecasts[[#This Row],[Forecast]]="10/03/2023 Friday",Forecasts[[#This Row],[Rain]],"")</f>
        <v/>
      </c>
    </row>
    <row r="844" spans="1:16" x14ac:dyDescent="0.25">
      <c r="A844" t="s">
        <v>2178</v>
      </c>
      <c r="B844" s="3" t="s">
        <v>98</v>
      </c>
      <c r="C844" s="3" t="s">
        <v>149</v>
      </c>
      <c r="D844">
        <f>+Forecasts[[#This Row],[Max T °C]]-Forecasts[[#This Row],[Min T °C]]</f>
        <v>5</v>
      </c>
      <c r="E844" t="s">
        <v>9</v>
      </c>
      <c r="F844" s="4" t="s">
        <v>98</v>
      </c>
      <c r="G844" s="4">
        <v>29</v>
      </c>
      <c r="H844" s="4" t="s">
        <v>163</v>
      </c>
      <c r="I844" s="4" t="s">
        <v>61</v>
      </c>
      <c r="J844" t="s">
        <v>4</v>
      </c>
      <c r="K844" s="4" t="s">
        <v>483</v>
      </c>
      <c r="L844" s="4" t="s">
        <v>480</v>
      </c>
      <c r="M844">
        <f>+HOUR(Forecasts[[#This Row],[Sunset]]) *60 +MINUTE(Forecasts[[#This Row],[Sunset]]) - HOUR(Forecasts[[#This Row],[Sunrise]]) *60 - MINUTE(Forecasts[[#This Row],[Sunrise]])</f>
        <v>694</v>
      </c>
      <c r="N844" t="s">
        <v>2181</v>
      </c>
      <c r="P844" t="str">
        <f>+IF(Forecasts[[#This Row],[Forecast]]="10/03/2023 Friday",Forecasts[[#This Row],[Rain]],"")</f>
        <v/>
      </c>
    </row>
    <row r="845" spans="1:16" x14ac:dyDescent="0.25">
      <c r="A845" t="s">
        <v>2176</v>
      </c>
      <c r="B845" s="3" t="s">
        <v>98</v>
      </c>
      <c r="C845" s="3" t="s">
        <v>270</v>
      </c>
      <c r="D845">
        <f>+Forecasts[[#This Row],[Max T °C]]-Forecasts[[#This Row],[Min T °C]]</f>
        <v>8</v>
      </c>
      <c r="E845" t="s">
        <v>868</v>
      </c>
      <c r="F845" s="4" t="s">
        <v>98</v>
      </c>
      <c r="G845" s="4">
        <v>21</v>
      </c>
      <c r="H845" s="4" t="s">
        <v>40</v>
      </c>
      <c r="I845" s="4" t="s">
        <v>259</v>
      </c>
      <c r="J845" t="s">
        <v>4</v>
      </c>
      <c r="K845" s="4" t="s">
        <v>483</v>
      </c>
      <c r="L845" s="4" t="s">
        <v>480</v>
      </c>
      <c r="M845">
        <f>+HOUR(Forecasts[[#This Row],[Sunset]]) *60 +MINUTE(Forecasts[[#This Row],[Sunset]]) - HOUR(Forecasts[[#This Row],[Sunrise]]) *60 - MINUTE(Forecasts[[#This Row],[Sunrise]])</f>
        <v>694</v>
      </c>
      <c r="N845" t="s">
        <v>2181</v>
      </c>
      <c r="P845" t="str">
        <f>+IF(Forecasts[[#This Row],[Forecast]]="10/03/2023 Friday",Forecasts[[#This Row],[Rain]],"")</f>
        <v/>
      </c>
    </row>
    <row r="846" spans="1:16" x14ac:dyDescent="0.25">
      <c r="A846" t="s">
        <v>2174</v>
      </c>
      <c r="B846" s="3" t="s">
        <v>98</v>
      </c>
      <c r="C846" s="3" t="s">
        <v>240</v>
      </c>
      <c r="D846">
        <f>+Forecasts[[#This Row],[Max T °C]]-Forecasts[[#This Row],[Min T °C]]</f>
        <v>7</v>
      </c>
      <c r="E846" t="s">
        <v>145</v>
      </c>
      <c r="F846" s="4" t="s">
        <v>98</v>
      </c>
      <c r="G846" s="4">
        <v>19</v>
      </c>
      <c r="H846" s="4" t="s">
        <v>170</v>
      </c>
      <c r="I846" s="4" t="s">
        <v>259</v>
      </c>
      <c r="J846" t="s">
        <v>4</v>
      </c>
      <c r="K846" s="4" t="s">
        <v>477</v>
      </c>
      <c r="L846" s="4" t="s">
        <v>464</v>
      </c>
      <c r="M846">
        <f>+HOUR(Forecasts[[#This Row],[Sunset]]) *60 +MINUTE(Forecasts[[#This Row],[Sunset]]) - HOUR(Forecasts[[#This Row],[Sunrise]]) *60 - MINUTE(Forecasts[[#This Row],[Sunrise]])</f>
        <v>696</v>
      </c>
      <c r="N846" t="s">
        <v>2181</v>
      </c>
      <c r="P846" t="str">
        <f>+IF(Forecasts[[#This Row],[Forecast]]="10/03/2023 Friday",Forecasts[[#This Row],[Rain]],"")</f>
        <v/>
      </c>
    </row>
    <row r="847" spans="1:16" x14ac:dyDescent="0.25">
      <c r="A847" t="s">
        <v>2172</v>
      </c>
      <c r="B847" s="3" t="s">
        <v>58</v>
      </c>
      <c r="C847" s="3" t="s">
        <v>240</v>
      </c>
      <c r="D847">
        <f>+Forecasts[[#This Row],[Max T °C]]-Forecasts[[#This Row],[Min T °C]]</f>
        <v>5</v>
      </c>
      <c r="E847" t="s">
        <v>199</v>
      </c>
      <c r="F847" s="4" t="s">
        <v>33</v>
      </c>
      <c r="G847" s="4">
        <v>22</v>
      </c>
      <c r="H847" s="4" t="s">
        <v>170</v>
      </c>
      <c r="I847" s="4" t="s">
        <v>75</v>
      </c>
      <c r="J847" t="s">
        <v>4</v>
      </c>
      <c r="K847" s="4" t="s">
        <v>473</v>
      </c>
      <c r="L847" s="4" t="s">
        <v>464</v>
      </c>
      <c r="M847">
        <f>+HOUR(Forecasts[[#This Row],[Sunset]]) *60 +MINUTE(Forecasts[[#This Row],[Sunset]]) - HOUR(Forecasts[[#This Row],[Sunrise]]) *60 - MINUTE(Forecasts[[#This Row],[Sunrise]])</f>
        <v>697</v>
      </c>
      <c r="N847" t="s">
        <v>2181</v>
      </c>
      <c r="P847" t="str">
        <f>+IF(Forecasts[[#This Row],[Forecast]]="10/03/2023 Friday",Forecasts[[#This Row],[Rain]],"")</f>
        <v/>
      </c>
    </row>
    <row r="848" spans="1:16" x14ac:dyDescent="0.25">
      <c r="A848" t="s">
        <v>2170</v>
      </c>
      <c r="B848" s="3" t="s">
        <v>33</v>
      </c>
      <c r="C848" s="3" t="s">
        <v>153</v>
      </c>
      <c r="D848">
        <f>+Forecasts[[#This Row],[Max T °C]]-Forecasts[[#This Row],[Min T °C]]</f>
        <v>5</v>
      </c>
      <c r="E848" t="s">
        <v>868</v>
      </c>
      <c r="F848" s="4" t="s">
        <v>98</v>
      </c>
      <c r="G848" s="4">
        <v>18</v>
      </c>
      <c r="H848" s="4" t="s">
        <v>72</v>
      </c>
      <c r="I848" s="4" t="s">
        <v>104</v>
      </c>
      <c r="J848" t="s">
        <v>4</v>
      </c>
      <c r="K848" s="4" t="s">
        <v>468</v>
      </c>
      <c r="L848" s="4" t="s">
        <v>464</v>
      </c>
      <c r="M848">
        <f>+HOUR(Forecasts[[#This Row],[Sunset]]) *60 +MINUTE(Forecasts[[#This Row],[Sunset]]) - HOUR(Forecasts[[#This Row],[Sunrise]]) *60 - MINUTE(Forecasts[[#This Row],[Sunrise]])</f>
        <v>698</v>
      </c>
      <c r="N848" t="s">
        <v>2181</v>
      </c>
      <c r="P848" t="str">
        <f>+IF(Forecasts[[#This Row],[Forecast]]="10/03/2023 Friday",Forecasts[[#This Row],[Rain]],"")</f>
        <v/>
      </c>
    </row>
    <row r="849" spans="1:16" x14ac:dyDescent="0.25">
      <c r="A849" t="s">
        <v>2168</v>
      </c>
      <c r="B849" s="3" t="s">
        <v>98</v>
      </c>
      <c r="C849" s="3" t="s">
        <v>153</v>
      </c>
      <c r="D849">
        <f>+Forecasts[[#This Row],[Max T °C]]-Forecasts[[#This Row],[Min T °C]]</f>
        <v>6</v>
      </c>
      <c r="E849" t="s">
        <v>115</v>
      </c>
      <c r="F849" s="4" t="s">
        <v>98</v>
      </c>
      <c r="G849" s="4">
        <v>20</v>
      </c>
      <c r="H849" s="4" t="s">
        <v>170</v>
      </c>
      <c r="I849" s="4" t="s">
        <v>168</v>
      </c>
      <c r="J849" t="s">
        <v>4</v>
      </c>
      <c r="K849" s="4" t="s">
        <v>468</v>
      </c>
      <c r="L849" s="4" t="s">
        <v>464</v>
      </c>
      <c r="M849">
        <f>+HOUR(Forecasts[[#This Row],[Sunset]]) *60 +MINUTE(Forecasts[[#This Row],[Sunset]]) - HOUR(Forecasts[[#This Row],[Sunrise]]) *60 - MINUTE(Forecasts[[#This Row],[Sunrise]])</f>
        <v>698</v>
      </c>
      <c r="N849" t="s">
        <v>2181</v>
      </c>
      <c r="P849" t="str">
        <f>+IF(Forecasts[[#This Row],[Forecast]]="10/03/2023 Friday",Forecasts[[#This Row],[Rain]],"")</f>
        <v/>
      </c>
    </row>
    <row r="850" spans="1:16" x14ac:dyDescent="0.25">
      <c r="A850" t="s">
        <v>2166</v>
      </c>
      <c r="B850" s="3" t="s">
        <v>98</v>
      </c>
      <c r="C850" s="3" t="s">
        <v>240</v>
      </c>
      <c r="D850">
        <f>+Forecasts[[#This Row],[Max T °C]]-Forecasts[[#This Row],[Min T °C]]</f>
        <v>7</v>
      </c>
      <c r="E850" t="s">
        <v>868</v>
      </c>
      <c r="F850" s="4" t="s">
        <v>41</v>
      </c>
      <c r="G850" s="4">
        <v>25</v>
      </c>
      <c r="H850" s="4" t="s">
        <v>134</v>
      </c>
      <c r="I850" s="4" t="s">
        <v>75</v>
      </c>
      <c r="J850" t="s">
        <v>4</v>
      </c>
      <c r="K850" s="4" t="s">
        <v>465</v>
      </c>
      <c r="L850" s="4" t="s">
        <v>464</v>
      </c>
      <c r="M850">
        <f>+HOUR(Forecasts[[#This Row],[Sunset]]) *60 +MINUTE(Forecasts[[#This Row],[Sunset]]) - HOUR(Forecasts[[#This Row],[Sunrise]]) *60 - MINUTE(Forecasts[[#This Row],[Sunrise]])</f>
        <v>699</v>
      </c>
      <c r="N850" t="s">
        <v>2181</v>
      </c>
      <c r="P850" t="str">
        <f>+IF(Forecasts[[#This Row],[Forecast]]="10/03/2023 Friday",Forecasts[[#This Row],[Rain]],"")</f>
        <v/>
      </c>
    </row>
    <row r="851" spans="1:16" x14ac:dyDescent="0.25">
      <c r="A851" t="s">
        <v>2164</v>
      </c>
      <c r="B851" s="3" t="s">
        <v>98</v>
      </c>
      <c r="C851" s="3" t="s">
        <v>364</v>
      </c>
      <c r="D851">
        <f>+Forecasts[[#This Row],[Max T °C]]-Forecasts[[#This Row],[Min T °C]]</f>
        <v>9</v>
      </c>
      <c r="E851" t="s">
        <v>868</v>
      </c>
      <c r="F851" s="4" t="s">
        <v>41</v>
      </c>
      <c r="G851" s="4">
        <v>25</v>
      </c>
      <c r="H851" s="4" t="s">
        <v>62</v>
      </c>
      <c r="I851" s="4" t="s">
        <v>75</v>
      </c>
      <c r="J851" t="s">
        <v>4</v>
      </c>
      <c r="K851" s="4" t="s">
        <v>459</v>
      </c>
      <c r="L851" s="4" t="s">
        <v>448</v>
      </c>
      <c r="M851">
        <f>+HOUR(Forecasts[[#This Row],[Sunset]]) *60 +MINUTE(Forecasts[[#This Row],[Sunset]]) - HOUR(Forecasts[[#This Row],[Sunrise]]) *60 - MINUTE(Forecasts[[#This Row],[Sunrise]])</f>
        <v>701</v>
      </c>
      <c r="N851" t="s">
        <v>2181</v>
      </c>
      <c r="P851" t="str">
        <f>+IF(Forecasts[[#This Row],[Forecast]]="10/03/2023 Friday",Forecasts[[#This Row],[Rain]],"")</f>
        <v/>
      </c>
    </row>
    <row r="852" spans="1:16" x14ac:dyDescent="0.25">
      <c r="A852" t="s">
        <v>2162</v>
      </c>
      <c r="B852" s="3" t="s">
        <v>41</v>
      </c>
      <c r="C852" s="3" t="s">
        <v>270</v>
      </c>
      <c r="D852">
        <f>+Forecasts[[#This Row],[Max T °C]]-Forecasts[[#This Row],[Min T °C]]</f>
        <v>9</v>
      </c>
      <c r="E852" t="s">
        <v>199</v>
      </c>
      <c r="F852" s="4" t="s">
        <v>41</v>
      </c>
      <c r="G852" s="4">
        <v>27</v>
      </c>
      <c r="H852" s="4" t="s">
        <v>152</v>
      </c>
      <c r="I852" s="4" t="s">
        <v>100</v>
      </c>
      <c r="J852" t="s">
        <v>4</v>
      </c>
      <c r="K852" s="4" t="s">
        <v>456</v>
      </c>
      <c r="L852" s="4" t="s">
        <v>448</v>
      </c>
      <c r="M852">
        <f>+HOUR(Forecasts[[#This Row],[Sunset]]) *60 +MINUTE(Forecasts[[#This Row],[Sunset]]) - HOUR(Forecasts[[#This Row],[Sunrise]]) *60 - MINUTE(Forecasts[[#This Row],[Sunrise]])</f>
        <v>702</v>
      </c>
      <c r="N852" t="s">
        <v>2181</v>
      </c>
      <c r="P852" t="str">
        <f>+IF(Forecasts[[#This Row],[Forecast]]="10/03/2023 Friday",Forecasts[[#This Row],[Rain]],"")</f>
        <v/>
      </c>
    </row>
    <row r="853" spans="1:16" x14ac:dyDescent="0.25">
      <c r="A853" t="s">
        <v>2160</v>
      </c>
      <c r="B853" s="3" t="s">
        <v>34</v>
      </c>
      <c r="C853" s="3" t="s">
        <v>270</v>
      </c>
      <c r="D853">
        <f>+Forecasts[[#This Row],[Max T °C]]-Forecasts[[#This Row],[Min T °C]]</f>
        <v>10</v>
      </c>
      <c r="E853" t="s">
        <v>868</v>
      </c>
      <c r="F853" s="4" t="s">
        <v>34</v>
      </c>
      <c r="G853" s="4">
        <v>30</v>
      </c>
      <c r="H853" s="4" t="s">
        <v>163</v>
      </c>
      <c r="I853" s="4" t="s">
        <v>100</v>
      </c>
      <c r="J853" t="s">
        <v>4</v>
      </c>
      <c r="K853" s="4" t="s">
        <v>453</v>
      </c>
      <c r="L853" s="4" t="s">
        <v>448</v>
      </c>
      <c r="M853">
        <f>+HOUR(Forecasts[[#This Row],[Sunset]]) *60 +MINUTE(Forecasts[[#This Row],[Sunset]]) - HOUR(Forecasts[[#This Row],[Sunrise]]) *60 - MINUTE(Forecasts[[#This Row],[Sunrise]])</f>
        <v>703</v>
      </c>
      <c r="N853" t="s">
        <v>2181</v>
      </c>
      <c r="P853" t="str">
        <f>+IF(Forecasts[[#This Row],[Forecast]]="10/03/2023 Friday",Forecasts[[#This Row],[Rain]],"")</f>
        <v/>
      </c>
    </row>
    <row r="854" spans="1:16" x14ac:dyDescent="0.25">
      <c r="A854" t="s">
        <v>2158</v>
      </c>
      <c r="B854" s="3" t="s">
        <v>34</v>
      </c>
      <c r="C854" s="3" t="s">
        <v>270</v>
      </c>
      <c r="D854">
        <f>+Forecasts[[#This Row],[Max T °C]]-Forecasts[[#This Row],[Min T °C]]</f>
        <v>10</v>
      </c>
      <c r="E854" t="s">
        <v>110</v>
      </c>
      <c r="F854" s="4" t="s">
        <v>34</v>
      </c>
      <c r="G854" s="4">
        <v>31</v>
      </c>
      <c r="H854" s="4" t="s">
        <v>124</v>
      </c>
      <c r="I854" s="4" t="s">
        <v>75</v>
      </c>
      <c r="J854" t="s">
        <v>4</v>
      </c>
      <c r="K854" s="4" t="s">
        <v>453</v>
      </c>
      <c r="L854" s="4" t="s">
        <v>448</v>
      </c>
      <c r="M854">
        <f>+HOUR(Forecasts[[#This Row],[Sunset]]) *60 +MINUTE(Forecasts[[#This Row],[Sunset]]) - HOUR(Forecasts[[#This Row],[Sunrise]]) *60 - MINUTE(Forecasts[[#This Row],[Sunrise]])</f>
        <v>703</v>
      </c>
      <c r="N854" t="s">
        <v>2181</v>
      </c>
      <c r="P854" t="str">
        <f>+IF(Forecasts[[#This Row],[Forecast]]="10/03/2023 Friday",Forecasts[[#This Row],[Rain]],"")</f>
        <v/>
      </c>
    </row>
    <row r="855" spans="1:16" x14ac:dyDescent="0.25">
      <c r="A855" t="s">
        <v>2157</v>
      </c>
      <c r="B855" s="3" t="s">
        <v>41</v>
      </c>
      <c r="C855" s="3" t="s">
        <v>270</v>
      </c>
      <c r="D855">
        <f>+Forecasts[[#This Row],[Max T °C]]-Forecasts[[#This Row],[Min T °C]]</f>
        <v>9</v>
      </c>
      <c r="E855" t="s">
        <v>9</v>
      </c>
      <c r="F855" s="4" t="s">
        <v>34</v>
      </c>
      <c r="G855" s="4">
        <v>31</v>
      </c>
      <c r="H855" s="4" t="s">
        <v>163</v>
      </c>
      <c r="I855" s="4" t="s">
        <v>75</v>
      </c>
      <c r="J855" t="s">
        <v>4</v>
      </c>
      <c r="K855" s="4" t="s">
        <v>449</v>
      </c>
      <c r="L855" s="4" t="s">
        <v>448</v>
      </c>
      <c r="M855">
        <f>+HOUR(Forecasts[[#This Row],[Sunset]]) *60 +MINUTE(Forecasts[[#This Row],[Sunset]]) - HOUR(Forecasts[[#This Row],[Sunrise]]) *60 - MINUTE(Forecasts[[#This Row],[Sunrise]])</f>
        <v>704</v>
      </c>
      <c r="N855" t="s">
        <v>2181</v>
      </c>
      <c r="P855" t="str">
        <f>+IF(Forecasts[[#This Row],[Forecast]]="10/03/2023 Friday",Forecasts[[#This Row],[Rain]],"")</f>
        <v/>
      </c>
    </row>
    <row r="856" spans="1:16" x14ac:dyDescent="0.25">
      <c r="A856" t="s">
        <v>2156</v>
      </c>
      <c r="B856" s="3" t="s">
        <v>41</v>
      </c>
      <c r="C856" s="3" t="s">
        <v>364</v>
      </c>
      <c r="D856">
        <f>+Forecasts[[#This Row],[Max T °C]]-Forecasts[[#This Row],[Min T °C]]</f>
        <v>10</v>
      </c>
      <c r="E856" t="s">
        <v>868</v>
      </c>
      <c r="F856" s="4" t="s">
        <v>41</v>
      </c>
      <c r="G856" s="4">
        <v>25</v>
      </c>
      <c r="H856" s="4" t="s">
        <v>148</v>
      </c>
      <c r="I856" s="4" t="s">
        <v>100</v>
      </c>
      <c r="J856" t="s">
        <v>4</v>
      </c>
      <c r="K856" s="4" t="s">
        <v>445</v>
      </c>
      <c r="L856" s="4" t="s">
        <v>427</v>
      </c>
      <c r="M856">
        <f>+HOUR(Forecasts[[#This Row],[Sunset]]) *60 +MINUTE(Forecasts[[#This Row],[Sunset]]) - HOUR(Forecasts[[#This Row],[Sunrise]]) *60 - MINUTE(Forecasts[[#This Row],[Sunrise]])</f>
        <v>706</v>
      </c>
      <c r="N856" t="s">
        <v>2181</v>
      </c>
      <c r="P856" t="str">
        <f>+IF(Forecasts[[#This Row],[Forecast]]="10/03/2023 Friday",Forecasts[[#This Row],[Rain]],"")</f>
        <v/>
      </c>
    </row>
    <row r="857" spans="1:16" x14ac:dyDescent="0.25">
      <c r="A857" t="s">
        <v>2180</v>
      </c>
      <c r="B857" s="3" t="s">
        <v>33</v>
      </c>
      <c r="C857" s="3" t="s">
        <v>149</v>
      </c>
      <c r="D857">
        <f>+Forecasts[[#This Row],[Max T °C]]-Forecasts[[#This Row],[Min T °C]]</f>
        <v>4</v>
      </c>
      <c r="E857" t="s">
        <v>7</v>
      </c>
      <c r="F857" s="4" t="s">
        <v>33</v>
      </c>
      <c r="G857" s="4">
        <v>30</v>
      </c>
      <c r="H857" s="4" t="s">
        <v>31</v>
      </c>
      <c r="I857" s="4" t="s">
        <v>168</v>
      </c>
      <c r="J857" t="s">
        <v>4</v>
      </c>
      <c r="K857" s="4" t="s">
        <v>487</v>
      </c>
      <c r="L857" s="4" t="s">
        <v>480</v>
      </c>
      <c r="M857">
        <f>+HOUR(Forecasts[[#This Row],[Sunset]]) *60 +MINUTE(Forecasts[[#This Row],[Sunset]]) - HOUR(Forecasts[[#This Row],[Sunrise]]) *60 - MINUTE(Forecasts[[#This Row],[Sunrise]])</f>
        <v>693</v>
      </c>
      <c r="N857" t="s">
        <v>2179</v>
      </c>
      <c r="P857" t="str">
        <f>+IF(Forecasts[[#This Row],[Forecast]]="10/03/2023 Friday",Forecasts[[#This Row],[Rain]],"")</f>
        <v/>
      </c>
    </row>
    <row r="858" spans="1:16" x14ac:dyDescent="0.25">
      <c r="A858" t="s">
        <v>2178</v>
      </c>
      <c r="B858" s="3" t="s">
        <v>98</v>
      </c>
      <c r="C858" s="3" t="s">
        <v>153</v>
      </c>
      <c r="D858">
        <f>+Forecasts[[#This Row],[Max T °C]]-Forecasts[[#This Row],[Min T °C]]</f>
        <v>6</v>
      </c>
      <c r="E858" t="s">
        <v>171</v>
      </c>
      <c r="F858" s="4" t="s">
        <v>98</v>
      </c>
      <c r="G858" s="4">
        <v>29</v>
      </c>
      <c r="H858" s="4" t="s">
        <v>163</v>
      </c>
      <c r="I858" s="4" t="s">
        <v>108</v>
      </c>
      <c r="J858" t="s">
        <v>4</v>
      </c>
      <c r="K858" s="4" t="s">
        <v>483</v>
      </c>
      <c r="L858" s="4" t="s">
        <v>480</v>
      </c>
      <c r="M858">
        <f>+HOUR(Forecasts[[#This Row],[Sunset]]) *60 +MINUTE(Forecasts[[#This Row],[Sunset]]) - HOUR(Forecasts[[#This Row],[Sunrise]]) *60 - MINUTE(Forecasts[[#This Row],[Sunrise]])</f>
        <v>694</v>
      </c>
      <c r="N858" t="s">
        <v>2179</v>
      </c>
      <c r="P858" t="str">
        <f>+IF(Forecasts[[#This Row],[Forecast]]="10/03/2023 Friday",Forecasts[[#This Row],[Rain]],"")</f>
        <v/>
      </c>
    </row>
    <row r="859" spans="1:16" x14ac:dyDescent="0.25">
      <c r="A859" t="s">
        <v>2176</v>
      </c>
      <c r="B859" s="3" t="s">
        <v>33</v>
      </c>
      <c r="C859" s="3" t="s">
        <v>270</v>
      </c>
      <c r="D859">
        <f>+Forecasts[[#This Row],[Max T °C]]-Forecasts[[#This Row],[Min T °C]]</f>
        <v>7</v>
      </c>
      <c r="E859" t="s">
        <v>145</v>
      </c>
      <c r="F859" s="4" t="s">
        <v>33</v>
      </c>
      <c r="G859" s="4">
        <v>20</v>
      </c>
      <c r="H859" s="4" t="s">
        <v>62</v>
      </c>
      <c r="I859" s="4" t="s">
        <v>75</v>
      </c>
      <c r="J859" t="s">
        <v>4</v>
      </c>
      <c r="K859" s="4" t="s">
        <v>483</v>
      </c>
      <c r="L859" s="4" t="s">
        <v>480</v>
      </c>
      <c r="M859">
        <f>+HOUR(Forecasts[[#This Row],[Sunset]]) *60 +MINUTE(Forecasts[[#This Row],[Sunset]]) - HOUR(Forecasts[[#This Row],[Sunrise]]) *60 - MINUTE(Forecasts[[#This Row],[Sunrise]])</f>
        <v>694</v>
      </c>
      <c r="N859" t="s">
        <v>2179</v>
      </c>
      <c r="P859" t="str">
        <f>+IF(Forecasts[[#This Row],[Forecast]]="10/03/2023 Friday",Forecasts[[#This Row],[Rain]],"")</f>
        <v/>
      </c>
    </row>
    <row r="860" spans="1:16" x14ac:dyDescent="0.25">
      <c r="A860" t="s">
        <v>2174</v>
      </c>
      <c r="B860" s="3" t="s">
        <v>41</v>
      </c>
      <c r="C860" s="3" t="s">
        <v>240</v>
      </c>
      <c r="D860">
        <f>+Forecasts[[#This Row],[Max T °C]]-Forecasts[[#This Row],[Min T °C]]</f>
        <v>8</v>
      </c>
      <c r="E860" t="s">
        <v>145</v>
      </c>
      <c r="F860" s="4" t="s">
        <v>41</v>
      </c>
      <c r="G860" s="4">
        <v>18</v>
      </c>
      <c r="H860" s="4" t="s">
        <v>35</v>
      </c>
      <c r="I860" s="4" t="s">
        <v>75</v>
      </c>
      <c r="J860" t="s">
        <v>4</v>
      </c>
      <c r="K860" s="4" t="s">
        <v>477</v>
      </c>
      <c r="L860" s="4" t="s">
        <v>464</v>
      </c>
      <c r="M860">
        <f>+HOUR(Forecasts[[#This Row],[Sunset]]) *60 +MINUTE(Forecasts[[#This Row],[Sunset]]) - HOUR(Forecasts[[#This Row],[Sunrise]]) *60 - MINUTE(Forecasts[[#This Row],[Sunrise]])</f>
        <v>696</v>
      </c>
      <c r="N860" t="s">
        <v>2179</v>
      </c>
      <c r="P860" t="str">
        <f>+IF(Forecasts[[#This Row],[Forecast]]="10/03/2023 Friday",Forecasts[[#This Row],[Rain]],"")</f>
        <v/>
      </c>
    </row>
    <row r="861" spans="1:16" x14ac:dyDescent="0.25">
      <c r="A861" t="s">
        <v>2172</v>
      </c>
      <c r="B861" s="3" t="s">
        <v>58</v>
      </c>
      <c r="C861" s="3" t="s">
        <v>270</v>
      </c>
      <c r="D861">
        <f>+Forecasts[[#This Row],[Max T °C]]-Forecasts[[#This Row],[Min T °C]]</f>
        <v>6</v>
      </c>
      <c r="E861" t="s">
        <v>145</v>
      </c>
      <c r="F861" s="4" t="s">
        <v>33</v>
      </c>
      <c r="G861" s="4">
        <v>27</v>
      </c>
      <c r="H861" s="4" t="s">
        <v>152</v>
      </c>
      <c r="I861" s="4" t="s">
        <v>100</v>
      </c>
      <c r="J861" t="s">
        <v>4</v>
      </c>
      <c r="K861" s="4" t="s">
        <v>473</v>
      </c>
      <c r="L861" s="4" t="s">
        <v>464</v>
      </c>
      <c r="M861">
        <f>+HOUR(Forecasts[[#This Row],[Sunset]]) *60 +MINUTE(Forecasts[[#This Row],[Sunset]]) - HOUR(Forecasts[[#This Row],[Sunrise]]) *60 - MINUTE(Forecasts[[#This Row],[Sunrise]])</f>
        <v>697</v>
      </c>
      <c r="N861" t="s">
        <v>2179</v>
      </c>
      <c r="P861" t="str">
        <f>+IF(Forecasts[[#This Row],[Forecast]]="10/03/2023 Friday",Forecasts[[#This Row],[Rain]],"")</f>
        <v/>
      </c>
    </row>
    <row r="862" spans="1:16" x14ac:dyDescent="0.25">
      <c r="A862" t="s">
        <v>2170</v>
      </c>
      <c r="B862" s="3" t="s">
        <v>33</v>
      </c>
      <c r="C862" s="3" t="s">
        <v>378</v>
      </c>
      <c r="D862">
        <f>+Forecasts[[#This Row],[Max T °C]]-Forecasts[[#This Row],[Min T °C]]</f>
        <v>9</v>
      </c>
      <c r="E862" t="s">
        <v>868</v>
      </c>
      <c r="F862" s="4" t="s">
        <v>98</v>
      </c>
      <c r="G862" s="4">
        <v>16</v>
      </c>
      <c r="H862" s="4" t="s">
        <v>163</v>
      </c>
      <c r="I862" s="4" t="s">
        <v>104</v>
      </c>
      <c r="J862" t="s">
        <v>4</v>
      </c>
      <c r="K862" s="4" t="s">
        <v>468</v>
      </c>
      <c r="L862" s="4" t="s">
        <v>464</v>
      </c>
      <c r="M862">
        <f>+HOUR(Forecasts[[#This Row],[Sunset]]) *60 +MINUTE(Forecasts[[#This Row],[Sunset]]) - HOUR(Forecasts[[#This Row],[Sunrise]]) *60 - MINUTE(Forecasts[[#This Row],[Sunrise]])</f>
        <v>698</v>
      </c>
      <c r="N862" t="s">
        <v>2179</v>
      </c>
      <c r="P862" t="str">
        <f>+IF(Forecasts[[#This Row],[Forecast]]="10/03/2023 Friday",Forecasts[[#This Row],[Rain]],"")</f>
        <v/>
      </c>
    </row>
    <row r="863" spans="1:16" x14ac:dyDescent="0.25">
      <c r="A863" t="s">
        <v>2168</v>
      </c>
      <c r="B863" s="3" t="s">
        <v>33</v>
      </c>
      <c r="C863" s="3" t="s">
        <v>364</v>
      </c>
      <c r="D863">
        <f>+Forecasts[[#This Row],[Max T °C]]-Forecasts[[#This Row],[Min T °C]]</f>
        <v>8</v>
      </c>
      <c r="E863" t="s">
        <v>145</v>
      </c>
      <c r="F863" s="4" t="s">
        <v>98</v>
      </c>
      <c r="G863" s="4">
        <v>15</v>
      </c>
      <c r="H863" s="4" t="s">
        <v>65</v>
      </c>
      <c r="I863" s="4" t="s">
        <v>108</v>
      </c>
      <c r="J863" t="s">
        <v>4</v>
      </c>
      <c r="K863" s="4" t="s">
        <v>468</v>
      </c>
      <c r="L863" s="4" t="s">
        <v>464</v>
      </c>
      <c r="M863">
        <f>+HOUR(Forecasts[[#This Row],[Sunset]]) *60 +MINUTE(Forecasts[[#This Row],[Sunset]]) - HOUR(Forecasts[[#This Row],[Sunrise]]) *60 - MINUTE(Forecasts[[#This Row],[Sunrise]])</f>
        <v>698</v>
      </c>
      <c r="N863" t="s">
        <v>2179</v>
      </c>
      <c r="P863" t="str">
        <f>+IF(Forecasts[[#This Row],[Forecast]]="10/03/2023 Friday",Forecasts[[#This Row],[Rain]],"")</f>
        <v/>
      </c>
    </row>
    <row r="864" spans="1:16" x14ac:dyDescent="0.25">
      <c r="A864" t="s">
        <v>2166</v>
      </c>
      <c r="B864" s="3" t="s">
        <v>98</v>
      </c>
      <c r="C864" s="3" t="s">
        <v>378</v>
      </c>
      <c r="D864">
        <f>+Forecasts[[#This Row],[Max T °C]]-Forecasts[[#This Row],[Min T °C]]</f>
        <v>10</v>
      </c>
      <c r="E864" t="s">
        <v>145</v>
      </c>
      <c r="F864" s="4" t="s">
        <v>98</v>
      </c>
      <c r="G864" s="4">
        <v>17</v>
      </c>
      <c r="H864" s="4" t="s">
        <v>152</v>
      </c>
      <c r="I864" s="4" t="s">
        <v>99</v>
      </c>
      <c r="J864" t="s">
        <v>4</v>
      </c>
      <c r="K864" s="4" t="s">
        <v>465</v>
      </c>
      <c r="L864" s="4" t="s">
        <v>464</v>
      </c>
      <c r="M864">
        <f>+HOUR(Forecasts[[#This Row],[Sunset]]) *60 +MINUTE(Forecasts[[#This Row],[Sunset]]) - HOUR(Forecasts[[#This Row],[Sunrise]]) *60 - MINUTE(Forecasts[[#This Row],[Sunrise]])</f>
        <v>699</v>
      </c>
      <c r="N864" t="s">
        <v>2179</v>
      </c>
      <c r="P864" t="str">
        <f>+IF(Forecasts[[#This Row],[Forecast]]="10/03/2023 Friday",Forecasts[[#This Row],[Rain]],"")</f>
        <v/>
      </c>
    </row>
    <row r="865" spans="1:16" x14ac:dyDescent="0.25">
      <c r="A865" t="s">
        <v>2164</v>
      </c>
      <c r="B865" s="3" t="s">
        <v>33</v>
      </c>
      <c r="C865" s="3" t="s">
        <v>432</v>
      </c>
      <c r="D865">
        <f>+Forecasts[[#This Row],[Max T °C]]-Forecasts[[#This Row],[Min T °C]]</f>
        <v>11</v>
      </c>
      <c r="E865" t="s">
        <v>263</v>
      </c>
      <c r="F865" s="4" t="s">
        <v>98</v>
      </c>
      <c r="G865" s="4">
        <v>24</v>
      </c>
      <c r="H865" s="4" t="s">
        <v>163</v>
      </c>
      <c r="I865" s="4" t="s">
        <v>99</v>
      </c>
      <c r="J865" t="s">
        <v>4</v>
      </c>
      <c r="K865" s="4" t="s">
        <v>459</v>
      </c>
      <c r="L865" s="4" t="s">
        <v>448</v>
      </c>
      <c r="M865">
        <f>+HOUR(Forecasts[[#This Row],[Sunset]]) *60 +MINUTE(Forecasts[[#This Row],[Sunset]]) - HOUR(Forecasts[[#This Row],[Sunrise]]) *60 - MINUTE(Forecasts[[#This Row],[Sunrise]])</f>
        <v>701</v>
      </c>
      <c r="N865" t="s">
        <v>2179</v>
      </c>
      <c r="P865" t="str">
        <f>+IF(Forecasts[[#This Row],[Forecast]]="10/03/2023 Friday",Forecasts[[#This Row],[Rain]],"")</f>
        <v/>
      </c>
    </row>
    <row r="866" spans="1:16" x14ac:dyDescent="0.25">
      <c r="A866" t="s">
        <v>2162</v>
      </c>
      <c r="B866" s="3" t="s">
        <v>98</v>
      </c>
      <c r="C866" s="3" t="s">
        <v>423</v>
      </c>
      <c r="D866">
        <f>+Forecasts[[#This Row],[Max T °C]]-Forecasts[[#This Row],[Min T °C]]</f>
        <v>11</v>
      </c>
      <c r="E866" t="s">
        <v>110</v>
      </c>
      <c r="F866" s="4" t="s">
        <v>98</v>
      </c>
      <c r="G866" s="4">
        <v>22</v>
      </c>
      <c r="H866" s="4" t="s">
        <v>148</v>
      </c>
      <c r="I866" s="4" t="s">
        <v>99</v>
      </c>
      <c r="J866" t="s">
        <v>4</v>
      </c>
      <c r="K866" s="4" t="s">
        <v>456</v>
      </c>
      <c r="L866" s="4" t="s">
        <v>448</v>
      </c>
      <c r="M866">
        <f>+HOUR(Forecasts[[#This Row],[Sunset]]) *60 +MINUTE(Forecasts[[#This Row],[Sunset]]) - HOUR(Forecasts[[#This Row],[Sunrise]]) *60 - MINUTE(Forecasts[[#This Row],[Sunrise]])</f>
        <v>702</v>
      </c>
      <c r="N866" t="s">
        <v>2179</v>
      </c>
      <c r="P866" t="str">
        <f>+IF(Forecasts[[#This Row],[Forecast]]="10/03/2023 Friday",Forecasts[[#This Row],[Rain]],"")</f>
        <v/>
      </c>
    </row>
    <row r="867" spans="1:16" x14ac:dyDescent="0.25">
      <c r="A867" t="s">
        <v>2160</v>
      </c>
      <c r="B867" s="3" t="s">
        <v>98</v>
      </c>
      <c r="C867" s="3" t="s">
        <v>378</v>
      </c>
      <c r="D867">
        <f>+Forecasts[[#This Row],[Max T °C]]-Forecasts[[#This Row],[Min T °C]]</f>
        <v>10</v>
      </c>
      <c r="E867" t="s">
        <v>199</v>
      </c>
      <c r="F867" s="4" t="s">
        <v>98</v>
      </c>
      <c r="G867" s="4">
        <v>21</v>
      </c>
      <c r="H867" s="4" t="s">
        <v>31</v>
      </c>
      <c r="I867" s="4" t="s">
        <v>168</v>
      </c>
      <c r="J867" t="s">
        <v>4</v>
      </c>
      <c r="K867" s="4" t="s">
        <v>453</v>
      </c>
      <c r="L867" s="4" t="s">
        <v>448</v>
      </c>
      <c r="M867">
        <f>+HOUR(Forecasts[[#This Row],[Sunset]]) *60 +MINUTE(Forecasts[[#This Row],[Sunset]]) - HOUR(Forecasts[[#This Row],[Sunrise]]) *60 - MINUTE(Forecasts[[#This Row],[Sunrise]])</f>
        <v>703</v>
      </c>
      <c r="N867" t="s">
        <v>2179</v>
      </c>
      <c r="P867" t="str">
        <f>+IF(Forecasts[[#This Row],[Forecast]]="10/03/2023 Friday",Forecasts[[#This Row],[Rain]],"")</f>
        <v/>
      </c>
    </row>
    <row r="868" spans="1:16" x14ac:dyDescent="0.25">
      <c r="A868" t="s">
        <v>2158</v>
      </c>
      <c r="B868" s="3" t="s">
        <v>98</v>
      </c>
      <c r="C868" s="3" t="s">
        <v>378</v>
      </c>
      <c r="D868">
        <f>+Forecasts[[#This Row],[Max T °C]]-Forecasts[[#This Row],[Min T °C]]</f>
        <v>10</v>
      </c>
      <c r="E868" t="s">
        <v>105</v>
      </c>
      <c r="F868" s="4" t="s">
        <v>98</v>
      </c>
      <c r="G868" s="4">
        <v>18</v>
      </c>
      <c r="H868" s="4" t="s">
        <v>62</v>
      </c>
      <c r="I868" s="4" t="s">
        <v>75</v>
      </c>
      <c r="J868" t="s">
        <v>4</v>
      </c>
      <c r="K868" s="4" t="s">
        <v>453</v>
      </c>
      <c r="L868" s="4" t="s">
        <v>448</v>
      </c>
      <c r="M868">
        <f>+HOUR(Forecasts[[#This Row],[Sunset]]) *60 +MINUTE(Forecasts[[#This Row],[Sunset]]) - HOUR(Forecasts[[#This Row],[Sunrise]]) *60 - MINUTE(Forecasts[[#This Row],[Sunrise]])</f>
        <v>703</v>
      </c>
      <c r="N868" t="s">
        <v>2179</v>
      </c>
      <c r="P868" t="str">
        <f>+IF(Forecasts[[#This Row],[Forecast]]="10/03/2023 Friday",Forecasts[[#This Row],[Rain]],"")</f>
        <v/>
      </c>
    </row>
    <row r="869" spans="1:16" x14ac:dyDescent="0.25">
      <c r="A869" t="s">
        <v>2157</v>
      </c>
      <c r="B869" s="3" t="s">
        <v>98</v>
      </c>
      <c r="C869" s="3" t="s">
        <v>378</v>
      </c>
      <c r="D869">
        <f>+Forecasts[[#This Row],[Max T °C]]-Forecasts[[#This Row],[Min T °C]]</f>
        <v>10</v>
      </c>
      <c r="E869" t="s">
        <v>162</v>
      </c>
      <c r="F869" s="4" t="s">
        <v>98</v>
      </c>
      <c r="G869" s="4">
        <v>20</v>
      </c>
      <c r="H869" s="4" t="s">
        <v>65</v>
      </c>
      <c r="I869" s="4" t="s">
        <v>75</v>
      </c>
      <c r="J869" t="s">
        <v>4</v>
      </c>
      <c r="K869" s="4" t="s">
        <v>449</v>
      </c>
      <c r="L869" s="4" t="s">
        <v>448</v>
      </c>
      <c r="M869">
        <f>+HOUR(Forecasts[[#This Row],[Sunset]]) *60 +MINUTE(Forecasts[[#This Row],[Sunset]]) - HOUR(Forecasts[[#This Row],[Sunrise]]) *60 - MINUTE(Forecasts[[#This Row],[Sunrise]])</f>
        <v>704</v>
      </c>
      <c r="N869" t="s">
        <v>2179</v>
      </c>
      <c r="P869" t="str">
        <f>+IF(Forecasts[[#This Row],[Forecast]]="10/03/2023 Friday",Forecasts[[#This Row],[Rain]],"")</f>
        <v/>
      </c>
    </row>
    <row r="870" spans="1:16" x14ac:dyDescent="0.25">
      <c r="A870" t="s">
        <v>2156</v>
      </c>
      <c r="B870" s="3" t="s">
        <v>98</v>
      </c>
      <c r="C870" s="3" t="s">
        <v>378</v>
      </c>
      <c r="D870">
        <f>+Forecasts[[#This Row],[Max T °C]]-Forecasts[[#This Row],[Min T °C]]</f>
        <v>10</v>
      </c>
      <c r="E870" t="s">
        <v>151</v>
      </c>
      <c r="F870" s="4" t="s">
        <v>98</v>
      </c>
      <c r="G870" s="4">
        <v>22</v>
      </c>
      <c r="H870" s="4" t="s">
        <v>56</v>
      </c>
      <c r="I870" s="4" t="s">
        <v>168</v>
      </c>
      <c r="J870" t="s">
        <v>4</v>
      </c>
      <c r="K870" s="4" t="s">
        <v>445</v>
      </c>
      <c r="L870" s="4" t="s">
        <v>427</v>
      </c>
      <c r="M870">
        <f>+HOUR(Forecasts[[#This Row],[Sunset]]) *60 +MINUTE(Forecasts[[#This Row],[Sunset]]) - HOUR(Forecasts[[#This Row],[Sunrise]]) *60 - MINUTE(Forecasts[[#This Row],[Sunrise]])</f>
        <v>706</v>
      </c>
      <c r="N870" t="s">
        <v>2179</v>
      </c>
      <c r="P870" t="str">
        <f>+IF(Forecasts[[#This Row],[Forecast]]="10/03/2023 Friday",Forecasts[[#This Row],[Rain]],"")</f>
        <v/>
      </c>
    </row>
    <row r="871" spans="1:16" x14ac:dyDescent="0.25">
      <c r="A871" t="s">
        <v>2155</v>
      </c>
      <c r="B871" s="3" t="s">
        <v>98</v>
      </c>
      <c r="C871" s="3" t="s">
        <v>364</v>
      </c>
      <c r="D871">
        <f>+Forecasts[[#This Row],[Max T °C]]-Forecasts[[#This Row],[Min T °C]]</f>
        <v>9</v>
      </c>
      <c r="E871" t="s">
        <v>9</v>
      </c>
      <c r="F871" s="4" t="s">
        <v>98</v>
      </c>
      <c r="G871" s="4">
        <v>21</v>
      </c>
      <c r="H871" s="4" t="s">
        <v>134</v>
      </c>
      <c r="I871" s="4" t="s">
        <v>100</v>
      </c>
      <c r="J871" t="s">
        <v>4</v>
      </c>
      <c r="K871" s="4" t="s">
        <v>439</v>
      </c>
      <c r="L871" s="4" t="s">
        <v>427</v>
      </c>
      <c r="M871">
        <f>+HOUR(Forecasts[[#This Row],[Sunset]]) *60 +MINUTE(Forecasts[[#This Row],[Sunset]]) - HOUR(Forecasts[[#This Row],[Sunrise]]) *60 - MINUTE(Forecasts[[#This Row],[Sunrise]])</f>
        <v>707</v>
      </c>
      <c r="N871" t="s">
        <v>2179</v>
      </c>
      <c r="P871" t="str">
        <f>+IF(Forecasts[[#This Row],[Forecast]]="10/03/2023 Friday",Forecasts[[#This Row],[Rain]],"")</f>
        <v/>
      </c>
    </row>
    <row r="872" spans="1:16" x14ac:dyDescent="0.25">
      <c r="A872" t="s">
        <v>2180</v>
      </c>
      <c r="B872" s="3" t="s">
        <v>33</v>
      </c>
      <c r="C872" s="3" t="s">
        <v>149</v>
      </c>
      <c r="D872">
        <f>+Forecasts[[#This Row],[Max T °C]]-Forecasts[[#This Row],[Min T °C]]</f>
        <v>4</v>
      </c>
      <c r="E872" t="s">
        <v>7</v>
      </c>
      <c r="F872" s="4" t="s">
        <v>33</v>
      </c>
      <c r="G872" s="4">
        <v>30</v>
      </c>
      <c r="H872" s="4" t="s">
        <v>31</v>
      </c>
      <c r="I872" s="4" t="s">
        <v>168</v>
      </c>
      <c r="J872" t="s">
        <v>4</v>
      </c>
      <c r="K872" s="4" t="s">
        <v>487</v>
      </c>
      <c r="L872" s="4" t="s">
        <v>480</v>
      </c>
      <c r="M872">
        <f>+HOUR(Forecasts[[#This Row],[Sunset]]) *60 +MINUTE(Forecasts[[#This Row],[Sunset]]) - HOUR(Forecasts[[#This Row],[Sunrise]]) *60 - MINUTE(Forecasts[[#This Row],[Sunrise]])</f>
        <v>693</v>
      </c>
      <c r="N872" t="s">
        <v>2179</v>
      </c>
      <c r="P872" t="str">
        <f>+IF(Forecasts[[#This Row],[Forecast]]="10/03/2023 Friday",Forecasts[[#This Row],[Rain]],"")</f>
        <v/>
      </c>
    </row>
    <row r="873" spans="1:16" x14ac:dyDescent="0.25">
      <c r="A873" t="s">
        <v>2178</v>
      </c>
      <c r="B873" s="3" t="s">
        <v>98</v>
      </c>
      <c r="C873" s="3" t="s">
        <v>153</v>
      </c>
      <c r="D873">
        <f>+Forecasts[[#This Row],[Max T °C]]-Forecasts[[#This Row],[Min T °C]]</f>
        <v>6</v>
      </c>
      <c r="E873" t="s">
        <v>171</v>
      </c>
      <c r="F873" s="4" t="s">
        <v>98</v>
      </c>
      <c r="G873" s="4">
        <v>29</v>
      </c>
      <c r="H873" s="4" t="s">
        <v>163</v>
      </c>
      <c r="I873" s="4" t="s">
        <v>108</v>
      </c>
      <c r="J873" t="s">
        <v>4</v>
      </c>
      <c r="K873" s="4" t="s">
        <v>483</v>
      </c>
      <c r="L873" s="4" t="s">
        <v>480</v>
      </c>
      <c r="M873">
        <f>+HOUR(Forecasts[[#This Row],[Sunset]]) *60 +MINUTE(Forecasts[[#This Row],[Sunset]]) - HOUR(Forecasts[[#This Row],[Sunrise]]) *60 - MINUTE(Forecasts[[#This Row],[Sunrise]])</f>
        <v>694</v>
      </c>
      <c r="N873" t="s">
        <v>2179</v>
      </c>
      <c r="P873" t="str">
        <f>+IF(Forecasts[[#This Row],[Forecast]]="10/03/2023 Friday",Forecasts[[#This Row],[Rain]],"")</f>
        <v/>
      </c>
    </row>
    <row r="874" spans="1:16" x14ac:dyDescent="0.25">
      <c r="A874" t="s">
        <v>2176</v>
      </c>
      <c r="B874" s="3" t="s">
        <v>33</v>
      </c>
      <c r="C874" s="3" t="s">
        <v>270</v>
      </c>
      <c r="D874">
        <f>+Forecasts[[#This Row],[Max T °C]]-Forecasts[[#This Row],[Min T °C]]</f>
        <v>7</v>
      </c>
      <c r="E874" t="s">
        <v>145</v>
      </c>
      <c r="F874" s="4" t="s">
        <v>33</v>
      </c>
      <c r="G874" s="4">
        <v>20</v>
      </c>
      <c r="H874" s="4" t="s">
        <v>62</v>
      </c>
      <c r="I874" s="4" t="s">
        <v>75</v>
      </c>
      <c r="J874" t="s">
        <v>4</v>
      </c>
      <c r="K874" s="4" t="s">
        <v>483</v>
      </c>
      <c r="L874" s="4" t="s">
        <v>480</v>
      </c>
      <c r="M874">
        <f>+HOUR(Forecasts[[#This Row],[Sunset]]) *60 +MINUTE(Forecasts[[#This Row],[Sunset]]) - HOUR(Forecasts[[#This Row],[Sunrise]]) *60 - MINUTE(Forecasts[[#This Row],[Sunrise]])</f>
        <v>694</v>
      </c>
      <c r="N874" t="s">
        <v>2179</v>
      </c>
      <c r="P874" t="str">
        <f>+IF(Forecasts[[#This Row],[Forecast]]="10/03/2023 Friday",Forecasts[[#This Row],[Rain]],"")</f>
        <v/>
      </c>
    </row>
    <row r="875" spans="1:16" x14ac:dyDescent="0.25">
      <c r="A875" t="s">
        <v>2174</v>
      </c>
      <c r="B875" s="3" t="s">
        <v>41</v>
      </c>
      <c r="C875" s="3" t="s">
        <v>240</v>
      </c>
      <c r="D875">
        <f>+Forecasts[[#This Row],[Max T °C]]-Forecasts[[#This Row],[Min T °C]]</f>
        <v>8</v>
      </c>
      <c r="E875" t="s">
        <v>145</v>
      </c>
      <c r="F875" s="4" t="s">
        <v>41</v>
      </c>
      <c r="G875" s="4">
        <v>18</v>
      </c>
      <c r="H875" s="4" t="s">
        <v>35</v>
      </c>
      <c r="I875" s="4" t="s">
        <v>75</v>
      </c>
      <c r="J875" t="s">
        <v>4</v>
      </c>
      <c r="K875" s="4" t="s">
        <v>477</v>
      </c>
      <c r="L875" s="4" t="s">
        <v>464</v>
      </c>
      <c r="M875">
        <f>+HOUR(Forecasts[[#This Row],[Sunset]]) *60 +MINUTE(Forecasts[[#This Row],[Sunset]]) - HOUR(Forecasts[[#This Row],[Sunrise]]) *60 - MINUTE(Forecasts[[#This Row],[Sunrise]])</f>
        <v>696</v>
      </c>
      <c r="N875" t="s">
        <v>2179</v>
      </c>
      <c r="P875" t="str">
        <f>+IF(Forecasts[[#This Row],[Forecast]]="10/03/2023 Friday",Forecasts[[#This Row],[Rain]],"")</f>
        <v/>
      </c>
    </row>
    <row r="876" spans="1:16" x14ac:dyDescent="0.25">
      <c r="A876" t="s">
        <v>2172</v>
      </c>
      <c r="B876" s="3" t="s">
        <v>58</v>
      </c>
      <c r="C876" s="3" t="s">
        <v>270</v>
      </c>
      <c r="D876">
        <f>+Forecasts[[#This Row],[Max T °C]]-Forecasts[[#This Row],[Min T °C]]</f>
        <v>6</v>
      </c>
      <c r="E876" t="s">
        <v>145</v>
      </c>
      <c r="F876" s="4" t="s">
        <v>33</v>
      </c>
      <c r="G876" s="4">
        <v>27</v>
      </c>
      <c r="H876" s="4" t="s">
        <v>152</v>
      </c>
      <c r="I876" s="4" t="s">
        <v>100</v>
      </c>
      <c r="J876" t="s">
        <v>4</v>
      </c>
      <c r="K876" s="4" t="s">
        <v>473</v>
      </c>
      <c r="L876" s="4" t="s">
        <v>464</v>
      </c>
      <c r="M876">
        <f>+HOUR(Forecasts[[#This Row],[Sunset]]) *60 +MINUTE(Forecasts[[#This Row],[Sunset]]) - HOUR(Forecasts[[#This Row],[Sunrise]]) *60 - MINUTE(Forecasts[[#This Row],[Sunrise]])</f>
        <v>697</v>
      </c>
      <c r="N876" t="s">
        <v>2179</v>
      </c>
      <c r="P876" t="str">
        <f>+IF(Forecasts[[#This Row],[Forecast]]="10/03/2023 Friday",Forecasts[[#This Row],[Rain]],"")</f>
        <v/>
      </c>
    </row>
    <row r="877" spans="1:16" x14ac:dyDescent="0.25">
      <c r="A877" t="s">
        <v>2170</v>
      </c>
      <c r="B877" s="3" t="s">
        <v>33</v>
      </c>
      <c r="C877" s="3" t="s">
        <v>378</v>
      </c>
      <c r="D877">
        <f>+Forecasts[[#This Row],[Max T °C]]-Forecasts[[#This Row],[Min T °C]]</f>
        <v>9</v>
      </c>
      <c r="E877" t="s">
        <v>868</v>
      </c>
      <c r="F877" s="4" t="s">
        <v>98</v>
      </c>
      <c r="G877" s="4">
        <v>16</v>
      </c>
      <c r="H877" s="4" t="s">
        <v>163</v>
      </c>
      <c r="I877" s="4" t="s">
        <v>104</v>
      </c>
      <c r="J877" t="s">
        <v>4</v>
      </c>
      <c r="K877" s="4" t="s">
        <v>468</v>
      </c>
      <c r="L877" s="4" t="s">
        <v>464</v>
      </c>
      <c r="M877">
        <f>+HOUR(Forecasts[[#This Row],[Sunset]]) *60 +MINUTE(Forecasts[[#This Row],[Sunset]]) - HOUR(Forecasts[[#This Row],[Sunrise]]) *60 - MINUTE(Forecasts[[#This Row],[Sunrise]])</f>
        <v>698</v>
      </c>
      <c r="N877" t="s">
        <v>2179</v>
      </c>
      <c r="P877" t="str">
        <f>+IF(Forecasts[[#This Row],[Forecast]]="10/03/2023 Friday",Forecasts[[#This Row],[Rain]],"")</f>
        <v/>
      </c>
    </row>
    <row r="878" spans="1:16" x14ac:dyDescent="0.25">
      <c r="A878" t="s">
        <v>2168</v>
      </c>
      <c r="B878" s="3" t="s">
        <v>33</v>
      </c>
      <c r="C878" s="3" t="s">
        <v>364</v>
      </c>
      <c r="D878">
        <f>+Forecasts[[#This Row],[Max T °C]]-Forecasts[[#This Row],[Min T °C]]</f>
        <v>8</v>
      </c>
      <c r="E878" t="s">
        <v>145</v>
      </c>
      <c r="F878" s="4" t="s">
        <v>98</v>
      </c>
      <c r="G878" s="4">
        <v>15</v>
      </c>
      <c r="H878" s="4" t="s">
        <v>65</v>
      </c>
      <c r="I878" s="4" t="s">
        <v>108</v>
      </c>
      <c r="J878" t="s">
        <v>4</v>
      </c>
      <c r="K878" s="4" t="s">
        <v>468</v>
      </c>
      <c r="L878" s="4" t="s">
        <v>464</v>
      </c>
      <c r="M878">
        <f>+HOUR(Forecasts[[#This Row],[Sunset]]) *60 +MINUTE(Forecasts[[#This Row],[Sunset]]) - HOUR(Forecasts[[#This Row],[Sunrise]]) *60 - MINUTE(Forecasts[[#This Row],[Sunrise]])</f>
        <v>698</v>
      </c>
      <c r="N878" t="s">
        <v>2179</v>
      </c>
      <c r="P878" t="str">
        <f>+IF(Forecasts[[#This Row],[Forecast]]="10/03/2023 Friday",Forecasts[[#This Row],[Rain]],"")</f>
        <v/>
      </c>
    </row>
    <row r="879" spans="1:16" x14ac:dyDescent="0.25">
      <c r="A879" t="s">
        <v>2166</v>
      </c>
      <c r="B879" s="3" t="s">
        <v>98</v>
      </c>
      <c r="C879" s="3" t="s">
        <v>378</v>
      </c>
      <c r="D879">
        <f>+Forecasts[[#This Row],[Max T °C]]-Forecasts[[#This Row],[Min T °C]]</f>
        <v>10</v>
      </c>
      <c r="E879" t="s">
        <v>145</v>
      </c>
      <c r="F879" s="4" t="s">
        <v>98</v>
      </c>
      <c r="G879" s="4">
        <v>17</v>
      </c>
      <c r="H879" s="4" t="s">
        <v>152</v>
      </c>
      <c r="I879" s="4" t="s">
        <v>99</v>
      </c>
      <c r="J879" t="s">
        <v>4</v>
      </c>
      <c r="K879" s="4" t="s">
        <v>465</v>
      </c>
      <c r="L879" s="4" t="s">
        <v>464</v>
      </c>
      <c r="M879">
        <f>+HOUR(Forecasts[[#This Row],[Sunset]]) *60 +MINUTE(Forecasts[[#This Row],[Sunset]]) - HOUR(Forecasts[[#This Row],[Sunrise]]) *60 - MINUTE(Forecasts[[#This Row],[Sunrise]])</f>
        <v>699</v>
      </c>
      <c r="N879" t="s">
        <v>2179</v>
      </c>
      <c r="P879" t="str">
        <f>+IF(Forecasts[[#This Row],[Forecast]]="10/03/2023 Friday",Forecasts[[#This Row],[Rain]],"")</f>
        <v/>
      </c>
    </row>
    <row r="880" spans="1:16" x14ac:dyDescent="0.25">
      <c r="A880" t="s">
        <v>2164</v>
      </c>
      <c r="B880" s="3" t="s">
        <v>33</v>
      </c>
      <c r="C880" s="3" t="s">
        <v>432</v>
      </c>
      <c r="D880">
        <f>+Forecasts[[#This Row],[Max T °C]]-Forecasts[[#This Row],[Min T °C]]</f>
        <v>11</v>
      </c>
      <c r="E880" t="s">
        <v>263</v>
      </c>
      <c r="F880" s="4" t="s">
        <v>98</v>
      </c>
      <c r="G880" s="4">
        <v>24</v>
      </c>
      <c r="H880" s="4" t="s">
        <v>163</v>
      </c>
      <c r="I880" s="4" t="s">
        <v>99</v>
      </c>
      <c r="J880" t="s">
        <v>4</v>
      </c>
      <c r="K880" s="4" t="s">
        <v>459</v>
      </c>
      <c r="L880" s="4" t="s">
        <v>448</v>
      </c>
      <c r="M880">
        <f>+HOUR(Forecasts[[#This Row],[Sunset]]) *60 +MINUTE(Forecasts[[#This Row],[Sunset]]) - HOUR(Forecasts[[#This Row],[Sunrise]]) *60 - MINUTE(Forecasts[[#This Row],[Sunrise]])</f>
        <v>701</v>
      </c>
      <c r="N880" t="s">
        <v>2179</v>
      </c>
      <c r="P880" t="str">
        <f>+IF(Forecasts[[#This Row],[Forecast]]="10/03/2023 Friday",Forecasts[[#This Row],[Rain]],"")</f>
        <v/>
      </c>
    </row>
    <row r="881" spans="1:16" x14ac:dyDescent="0.25">
      <c r="A881" t="s">
        <v>2162</v>
      </c>
      <c r="B881" s="3" t="s">
        <v>98</v>
      </c>
      <c r="C881" s="3" t="s">
        <v>423</v>
      </c>
      <c r="D881">
        <f>+Forecasts[[#This Row],[Max T °C]]-Forecasts[[#This Row],[Min T °C]]</f>
        <v>11</v>
      </c>
      <c r="E881" t="s">
        <v>110</v>
      </c>
      <c r="F881" s="4" t="s">
        <v>98</v>
      </c>
      <c r="G881" s="4">
        <v>22</v>
      </c>
      <c r="H881" s="4" t="s">
        <v>148</v>
      </c>
      <c r="I881" s="4" t="s">
        <v>99</v>
      </c>
      <c r="J881" t="s">
        <v>4</v>
      </c>
      <c r="K881" s="4" t="s">
        <v>456</v>
      </c>
      <c r="L881" s="4" t="s">
        <v>448</v>
      </c>
      <c r="M881">
        <f>+HOUR(Forecasts[[#This Row],[Sunset]]) *60 +MINUTE(Forecasts[[#This Row],[Sunset]]) - HOUR(Forecasts[[#This Row],[Sunrise]]) *60 - MINUTE(Forecasts[[#This Row],[Sunrise]])</f>
        <v>702</v>
      </c>
      <c r="N881" t="s">
        <v>2179</v>
      </c>
      <c r="P881" t="str">
        <f>+IF(Forecasts[[#This Row],[Forecast]]="10/03/2023 Friday",Forecasts[[#This Row],[Rain]],"")</f>
        <v/>
      </c>
    </row>
    <row r="882" spans="1:16" x14ac:dyDescent="0.25">
      <c r="A882" t="s">
        <v>2160</v>
      </c>
      <c r="B882" s="3" t="s">
        <v>98</v>
      </c>
      <c r="C882" s="3" t="s">
        <v>378</v>
      </c>
      <c r="D882">
        <f>+Forecasts[[#This Row],[Max T °C]]-Forecasts[[#This Row],[Min T °C]]</f>
        <v>10</v>
      </c>
      <c r="E882" t="s">
        <v>199</v>
      </c>
      <c r="F882" s="4" t="s">
        <v>98</v>
      </c>
      <c r="G882" s="4">
        <v>21</v>
      </c>
      <c r="H882" s="4" t="s">
        <v>31</v>
      </c>
      <c r="I882" s="4" t="s">
        <v>168</v>
      </c>
      <c r="J882" t="s">
        <v>4</v>
      </c>
      <c r="K882" s="4" t="s">
        <v>453</v>
      </c>
      <c r="L882" s="4" t="s">
        <v>448</v>
      </c>
      <c r="M882">
        <f>+HOUR(Forecasts[[#This Row],[Sunset]]) *60 +MINUTE(Forecasts[[#This Row],[Sunset]]) - HOUR(Forecasts[[#This Row],[Sunrise]]) *60 - MINUTE(Forecasts[[#This Row],[Sunrise]])</f>
        <v>703</v>
      </c>
      <c r="N882" t="s">
        <v>2179</v>
      </c>
      <c r="P882" t="str">
        <f>+IF(Forecasts[[#This Row],[Forecast]]="10/03/2023 Friday",Forecasts[[#This Row],[Rain]],"")</f>
        <v/>
      </c>
    </row>
    <row r="883" spans="1:16" x14ac:dyDescent="0.25">
      <c r="A883" t="s">
        <v>2158</v>
      </c>
      <c r="B883" s="3" t="s">
        <v>98</v>
      </c>
      <c r="C883" s="3" t="s">
        <v>378</v>
      </c>
      <c r="D883">
        <f>+Forecasts[[#This Row],[Max T °C]]-Forecasts[[#This Row],[Min T °C]]</f>
        <v>10</v>
      </c>
      <c r="E883" t="s">
        <v>105</v>
      </c>
      <c r="F883" s="4" t="s">
        <v>98</v>
      </c>
      <c r="G883" s="4">
        <v>18</v>
      </c>
      <c r="H883" s="4" t="s">
        <v>62</v>
      </c>
      <c r="I883" s="4" t="s">
        <v>75</v>
      </c>
      <c r="J883" t="s">
        <v>4</v>
      </c>
      <c r="K883" s="4" t="s">
        <v>453</v>
      </c>
      <c r="L883" s="4" t="s">
        <v>448</v>
      </c>
      <c r="M883">
        <f>+HOUR(Forecasts[[#This Row],[Sunset]]) *60 +MINUTE(Forecasts[[#This Row],[Sunset]]) - HOUR(Forecasts[[#This Row],[Sunrise]]) *60 - MINUTE(Forecasts[[#This Row],[Sunrise]])</f>
        <v>703</v>
      </c>
      <c r="N883" t="s">
        <v>2179</v>
      </c>
      <c r="P883" t="str">
        <f>+IF(Forecasts[[#This Row],[Forecast]]="10/03/2023 Friday",Forecasts[[#This Row],[Rain]],"")</f>
        <v/>
      </c>
    </row>
    <row r="884" spans="1:16" x14ac:dyDescent="0.25">
      <c r="A884" t="s">
        <v>2157</v>
      </c>
      <c r="B884" s="3" t="s">
        <v>98</v>
      </c>
      <c r="C884" s="3" t="s">
        <v>378</v>
      </c>
      <c r="D884">
        <f>+Forecasts[[#This Row],[Max T °C]]-Forecasts[[#This Row],[Min T °C]]</f>
        <v>10</v>
      </c>
      <c r="E884" t="s">
        <v>162</v>
      </c>
      <c r="F884" s="4" t="s">
        <v>98</v>
      </c>
      <c r="G884" s="4">
        <v>20</v>
      </c>
      <c r="H884" s="4" t="s">
        <v>65</v>
      </c>
      <c r="I884" s="4" t="s">
        <v>75</v>
      </c>
      <c r="J884" t="s">
        <v>4</v>
      </c>
      <c r="K884" s="4" t="s">
        <v>449</v>
      </c>
      <c r="L884" s="4" t="s">
        <v>448</v>
      </c>
      <c r="M884">
        <f>+HOUR(Forecasts[[#This Row],[Sunset]]) *60 +MINUTE(Forecasts[[#This Row],[Sunset]]) - HOUR(Forecasts[[#This Row],[Sunrise]]) *60 - MINUTE(Forecasts[[#This Row],[Sunrise]])</f>
        <v>704</v>
      </c>
      <c r="N884" t="s">
        <v>2179</v>
      </c>
      <c r="P884" t="str">
        <f>+IF(Forecasts[[#This Row],[Forecast]]="10/03/2023 Friday",Forecasts[[#This Row],[Rain]],"")</f>
        <v/>
      </c>
    </row>
    <row r="885" spans="1:16" x14ac:dyDescent="0.25">
      <c r="A885" t="s">
        <v>2156</v>
      </c>
      <c r="B885" s="3" t="s">
        <v>98</v>
      </c>
      <c r="C885" s="3" t="s">
        <v>378</v>
      </c>
      <c r="D885">
        <f>+Forecasts[[#This Row],[Max T °C]]-Forecasts[[#This Row],[Min T °C]]</f>
        <v>10</v>
      </c>
      <c r="E885" t="s">
        <v>151</v>
      </c>
      <c r="F885" s="4" t="s">
        <v>98</v>
      </c>
      <c r="G885" s="4">
        <v>22</v>
      </c>
      <c r="H885" s="4" t="s">
        <v>56</v>
      </c>
      <c r="I885" s="4" t="s">
        <v>168</v>
      </c>
      <c r="J885" t="s">
        <v>4</v>
      </c>
      <c r="K885" s="4" t="s">
        <v>445</v>
      </c>
      <c r="L885" s="4" t="s">
        <v>427</v>
      </c>
      <c r="M885">
        <f>+HOUR(Forecasts[[#This Row],[Sunset]]) *60 +MINUTE(Forecasts[[#This Row],[Sunset]]) - HOUR(Forecasts[[#This Row],[Sunrise]]) *60 - MINUTE(Forecasts[[#This Row],[Sunrise]])</f>
        <v>706</v>
      </c>
      <c r="N885" t="s">
        <v>2179</v>
      </c>
      <c r="P885" t="str">
        <f>+IF(Forecasts[[#This Row],[Forecast]]="10/03/2023 Friday",Forecasts[[#This Row],[Rain]],"")</f>
        <v/>
      </c>
    </row>
    <row r="886" spans="1:16" x14ac:dyDescent="0.25">
      <c r="A886" t="s">
        <v>2155</v>
      </c>
      <c r="B886" s="3" t="s">
        <v>98</v>
      </c>
      <c r="C886" s="3" t="s">
        <v>364</v>
      </c>
      <c r="D886">
        <f>+Forecasts[[#This Row],[Max T °C]]-Forecasts[[#This Row],[Min T °C]]</f>
        <v>9</v>
      </c>
      <c r="E886" t="s">
        <v>9</v>
      </c>
      <c r="F886" s="4" t="s">
        <v>98</v>
      </c>
      <c r="G886" s="4">
        <v>21</v>
      </c>
      <c r="H886" s="4" t="s">
        <v>134</v>
      </c>
      <c r="I886" s="4" t="s">
        <v>100</v>
      </c>
      <c r="J886" t="s">
        <v>4</v>
      </c>
      <c r="K886" s="4" t="s">
        <v>439</v>
      </c>
      <c r="L886" s="4" t="s">
        <v>427</v>
      </c>
      <c r="M886">
        <f>+HOUR(Forecasts[[#This Row],[Sunset]]) *60 +MINUTE(Forecasts[[#This Row],[Sunset]]) - HOUR(Forecasts[[#This Row],[Sunrise]]) *60 - MINUTE(Forecasts[[#This Row],[Sunrise]])</f>
        <v>707</v>
      </c>
      <c r="N886" t="s">
        <v>2179</v>
      </c>
      <c r="P886" t="str">
        <f>+IF(Forecasts[[#This Row],[Forecast]]="10/03/2023 Friday",Forecasts[[#This Row],[Rain]],"")</f>
        <v/>
      </c>
    </row>
    <row r="887" spans="1:16" x14ac:dyDescent="0.25">
      <c r="A887" t="s">
        <v>2178</v>
      </c>
      <c r="B887" s="3" t="s">
        <v>98</v>
      </c>
      <c r="C887" s="3" t="s">
        <v>149</v>
      </c>
      <c r="D887">
        <f>+Forecasts[[#This Row],[Max T °C]]-Forecasts[[#This Row],[Min T °C]]</f>
        <v>5</v>
      </c>
      <c r="E887" t="s">
        <v>9</v>
      </c>
      <c r="F887" s="4" t="s">
        <v>98</v>
      </c>
      <c r="G887" s="4">
        <v>27</v>
      </c>
      <c r="H887" s="4" t="s">
        <v>109</v>
      </c>
      <c r="I887" s="4" t="s">
        <v>75</v>
      </c>
      <c r="J887" t="s">
        <v>4</v>
      </c>
      <c r="K887" s="4" t="s">
        <v>483</v>
      </c>
      <c r="L887" s="4" t="s">
        <v>480</v>
      </c>
      <c r="M887">
        <f>+HOUR(Forecasts[[#This Row],[Sunset]]) *60 +MINUTE(Forecasts[[#This Row],[Sunset]]) - HOUR(Forecasts[[#This Row],[Sunrise]]) *60 - MINUTE(Forecasts[[#This Row],[Sunrise]])</f>
        <v>694</v>
      </c>
      <c r="N887" t="s">
        <v>2177</v>
      </c>
      <c r="P887" t="str">
        <f>+IF(Forecasts[[#This Row],[Forecast]]="10/03/2023 Friday",Forecasts[[#This Row],[Rain]],"")</f>
        <v/>
      </c>
    </row>
    <row r="888" spans="1:16" x14ac:dyDescent="0.25">
      <c r="A888" t="s">
        <v>2176</v>
      </c>
      <c r="B888" s="3" t="s">
        <v>33</v>
      </c>
      <c r="C888" s="3" t="s">
        <v>240</v>
      </c>
      <c r="D888">
        <f>+Forecasts[[#This Row],[Max T °C]]-Forecasts[[#This Row],[Min T °C]]</f>
        <v>6</v>
      </c>
      <c r="E888" t="s">
        <v>110</v>
      </c>
      <c r="F888" s="4" t="s">
        <v>33</v>
      </c>
      <c r="G888" s="4">
        <v>20</v>
      </c>
      <c r="H888" s="4" t="s">
        <v>170</v>
      </c>
      <c r="I888" s="4" t="s">
        <v>75</v>
      </c>
      <c r="J888" t="s">
        <v>4</v>
      </c>
      <c r="K888" s="4" t="s">
        <v>483</v>
      </c>
      <c r="L888" s="4" t="s">
        <v>480</v>
      </c>
      <c r="M888">
        <f>+HOUR(Forecasts[[#This Row],[Sunset]]) *60 +MINUTE(Forecasts[[#This Row],[Sunset]]) - HOUR(Forecasts[[#This Row],[Sunrise]]) *60 - MINUTE(Forecasts[[#This Row],[Sunrise]])</f>
        <v>694</v>
      </c>
      <c r="N888" t="s">
        <v>2177</v>
      </c>
      <c r="P888" t="str">
        <f>+IF(Forecasts[[#This Row],[Forecast]]="10/03/2023 Friday",Forecasts[[#This Row],[Rain]],"")</f>
        <v/>
      </c>
    </row>
    <row r="889" spans="1:16" x14ac:dyDescent="0.25">
      <c r="A889" t="s">
        <v>2174</v>
      </c>
      <c r="B889" s="3" t="s">
        <v>34</v>
      </c>
      <c r="C889" s="3" t="s">
        <v>240</v>
      </c>
      <c r="D889">
        <f>+Forecasts[[#This Row],[Max T °C]]-Forecasts[[#This Row],[Min T °C]]</f>
        <v>9</v>
      </c>
      <c r="E889" t="s">
        <v>145</v>
      </c>
      <c r="F889" s="4" t="s">
        <v>41</v>
      </c>
      <c r="G889" s="4">
        <v>17</v>
      </c>
      <c r="H889" s="4" t="s">
        <v>35</v>
      </c>
      <c r="I889" s="4" t="s">
        <v>75</v>
      </c>
      <c r="J889" t="s">
        <v>4</v>
      </c>
      <c r="K889" s="4" t="s">
        <v>477</v>
      </c>
      <c r="L889" s="4" t="s">
        <v>464</v>
      </c>
      <c r="M889">
        <f>+HOUR(Forecasts[[#This Row],[Sunset]]) *60 +MINUTE(Forecasts[[#This Row],[Sunset]]) - HOUR(Forecasts[[#This Row],[Sunrise]]) *60 - MINUTE(Forecasts[[#This Row],[Sunrise]])</f>
        <v>696</v>
      </c>
      <c r="N889" t="s">
        <v>2177</v>
      </c>
      <c r="P889" t="str">
        <f>+IF(Forecasts[[#This Row],[Forecast]]="10/03/2023 Friday",Forecasts[[#This Row],[Rain]],"")</f>
        <v/>
      </c>
    </row>
    <row r="890" spans="1:16" x14ac:dyDescent="0.25">
      <c r="A890" t="s">
        <v>2172</v>
      </c>
      <c r="B890" s="3" t="s">
        <v>33</v>
      </c>
      <c r="C890" s="3" t="s">
        <v>423</v>
      </c>
      <c r="D890">
        <f>+Forecasts[[#This Row],[Max T °C]]-Forecasts[[#This Row],[Min T °C]]</f>
        <v>10</v>
      </c>
      <c r="E890" t="s">
        <v>115</v>
      </c>
      <c r="F890" s="4" t="s">
        <v>33</v>
      </c>
      <c r="G890" s="4">
        <v>25</v>
      </c>
      <c r="H890" s="4" t="s">
        <v>152</v>
      </c>
      <c r="I890" s="4" t="s">
        <v>99</v>
      </c>
      <c r="J890" t="s">
        <v>4</v>
      </c>
      <c r="K890" s="4" t="s">
        <v>473</v>
      </c>
      <c r="L890" s="4" t="s">
        <v>464</v>
      </c>
      <c r="M890">
        <f>+HOUR(Forecasts[[#This Row],[Sunset]]) *60 +MINUTE(Forecasts[[#This Row],[Sunset]]) - HOUR(Forecasts[[#This Row],[Sunrise]]) *60 - MINUTE(Forecasts[[#This Row],[Sunrise]])</f>
        <v>697</v>
      </c>
      <c r="N890" t="s">
        <v>2177</v>
      </c>
      <c r="P890" t="str">
        <f>+IF(Forecasts[[#This Row],[Forecast]]="10/03/2023 Friday",Forecasts[[#This Row],[Rain]],"")</f>
        <v/>
      </c>
    </row>
    <row r="891" spans="1:16" x14ac:dyDescent="0.25">
      <c r="A891" t="s">
        <v>2170</v>
      </c>
      <c r="B891" s="3" t="s">
        <v>58</v>
      </c>
      <c r="C891" s="3" t="s">
        <v>270</v>
      </c>
      <c r="D891">
        <f>+Forecasts[[#This Row],[Max T °C]]-Forecasts[[#This Row],[Min T °C]]</f>
        <v>6</v>
      </c>
      <c r="E891" t="s">
        <v>9</v>
      </c>
      <c r="F891" s="4" t="s">
        <v>33</v>
      </c>
      <c r="G891" s="4">
        <v>24</v>
      </c>
      <c r="H891" s="4" t="s">
        <v>40</v>
      </c>
      <c r="I891" s="4" t="s">
        <v>75</v>
      </c>
      <c r="J891" t="s">
        <v>4</v>
      </c>
      <c r="K891" s="4" t="s">
        <v>468</v>
      </c>
      <c r="L891" s="4" t="s">
        <v>464</v>
      </c>
      <c r="M891">
        <f>+HOUR(Forecasts[[#This Row],[Sunset]]) *60 +MINUTE(Forecasts[[#This Row],[Sunset]]) - HOUR(Forecasts[[#This Row],[Sunrise]]) *60 - MINUTE(Forecasts[[#This Row],[Sunrise]])</f>
        <v>698</v>
      </c>
      <c r="N891" t="s">
        <v>2177</v>
      </c>
      <c r="P891" t="str">
        <f>+IF(Forecasts[[#This Row],[Forecast]]="10/03/2023 Friday",Forecasts[[#This Row],[Rain]],"")</f>
        <v/>
      </c>
    </row>
    <row r="892" spans="1:16" x14ac:dyDescent="0.25">
      <c r="A892" t="s">
        <v>2168</v>
      </c>
      <c r="B892" s="3" t="s">
        <v>33</v>
      </c>
      <c r="C892" s="3" t="s">
        <v>364</v>
      </c>
      <c r="D892">
        <f>+Forecasts[[#This Row],[Max T °C]]-Forecasts[[#This Row],[Min T °C]]</f>
        <v>8</v>
      </c>
      <c r="E892" t="s">
        <v>151</v>
      </c>
      <c r="F892" s="4" t="s">
        <v>98</v>
      </c>
      <c r="G892" s="4">
        <v>22</v>
      </c>
      <c r="H892" s="4" t="s">
        <v>72</v>
      </c>
      <c r="I892" s="4" t="s">
        <v>108</v>
      </c>
      <c r="J892" t="s">
        <v>4</v>
      </c>
      <c r="K892" s="4" t="s">
        <v>468</v>
      </c>
      <c r="L892" s="4" t="s">
        <v>464</v>
      </c>
      <c r="M892">
        <f>+HOUR(Forecasts[[#This Row],[Sunset]]) *60 +MINUTE(Forecasts[[#This Row],[Sunset]]) - HOUR(Forecasts[[#This Row],[Sunrise]]) *60 - MINUTE(Forecasts[[#This Row],[Sunrise]])</f>
        <v>698</v>
      </c>
      <c r="N892" t="s">
        <v>2177</v>
      </c>
      <c r="P892" t="str">
        <f>+IF(Forecasts[[#This Row],[Forecast]]="10/03/2023 Friday",Forecasts[[#This Row],[Rain]],"")</f>
        <v/>
      </c>
    </row>
    <row r="893" spans="1:16" x14ac:dyDescent="0.25">
      <c r="A893" t="s">
        <v>2166</v>
      </c>
      <c r="B893" s="3" t="s">
        <v>98</v>
      </c>
      <c r="C893" s="3" t="s">
        <v>125</v>
      </c>
      <c r="D893">
        <f>+Forecasts[[#This Row],[Max T °C]]-Forecasts[[#This Row],[Min T °C]]</f>
        <v>4</v>
      </c>
      <c r="E893" t="s">
        <v>868</v>
      </c>
      <c r="F893" s="4" t="s">
        <v>41</v>
      </c>
      <c r="G893" s="4">
        <v>23</v>
      </c>
      <c r="H893" s="4" t="s">
        <v>40</v>
      </c>
      <c r="I893" s="4" t="s">
        <v>61</v>
      </c>
      <c r="J893" t="s">
        <v>4</v>
      </c>
      <c r="K893" s="4" t="s">
        <v>465</v>
      </c>
      <c r="L893" s="4" t="s">
        <v>464</v>
      </c>
      <c r="M893">
        <f>+HOUR(Forecasts[[#This Row],[Sunset]]) *60 +MINUTE(Forecasts[[#This Row],[Sunset]]) - HOUR(Forecasts[[#This Row],[Sunrise]]) *60 - MINUTE(Forecasts[[#This Row],[Sunrise]])</f>
        <v>699</v>
      </c>
      <c r="N893" t="s">
        <v>2177</v>
      </c>
      <c r="P893" t="str">
        <f>+IF(Forecasts[[#This Row],[Forecast]]="10/03/2023 Friday",Forecasts[[#This Row],[Rain]],"")</f>
        <v/>
      </c>
    </row>
    <row r="894" spans="1:16" x14ac:dyDescent="0.25">
      <c r="A894" t="s">
        <v>2164</v>
      </c>
      <c r="B894" s="3" t="s">
        <v>98</v>
      </c>
      <c r="C894" s="3" t="s">
        <v>149</v>
      </c>
      <c r="D894">
        <f>+Forecasts[[#This Row],[Max T °C]]-Forecasts[[#This Row],[Min T °C]]</f>
        <v>5</v>
      </c>
      <c r="E894" t="s">
        <v>868</v>
      </c>
      <c r="F894" s="4" t="s">
        <v>41</v>
      </c>
      <c r="G894" s="4">
        <v>19</v>
      </c>
      <c r="H894" s="4" t="s">
        <v>86</v>
      </c>
      <c r="I894" s="4" t="s">
        <v>168</v>
      </c>
      <c r="J894" t="s">
        <v>4</v>
      </c>
      <c r="K894" s="4" t="s">
        <v>459</v>
      </c>
      <c r="L894" s="4" t="s">
        <v>448</v>
      </c>
      <c r="M894">
        <f>+HOUR(Forecasts[[#This Row],[Sunset]]) *60 +MINUTE(Forecasts[[#This Row],[Sunset]]) - HOUR(Forecasts[[#This Row],[Sunrise]]) *60 - MINUTE(Forecasts[[#This Row],[Sunrise]])</f>
        <v>701</v>
      </c>
      <c r="N894" t="s">
        <v>2177</v>
      </c>
      <c r="P894" t="str">
        <f>+IF(Forecasts[[#This Row],[Forecast]]="10/03/2023 Friday",Forecasts[[#This Row],[Rain]],"")</f>
        <v/>
      </c>
    </row>
    <row r="895" spans="1:16" x14ac:dyDescent="0.25">
      <c r="A895" t="s">
        <v>2162</v>
      </c>
      <c r="B895" s="3" t="s">
        <v>41</v>
      </c>
      <c r="C895" s="3" t="s">
        <v>240</v>
      </c>
      <c r="D895">
        <f>+Forecasts[[#This Row],[Max T °C]]-Forecasts[[#This Row],[Min T °C]]</f>
        <v>8</v>
      </c>
      <c r="E895" t="s">
        <v>171</v>
      </c>
      <c r="F895" s="4" t="s">
        <v>98</v>
      </c>
      <c r="G895" s="4">
        <v>18</v>
      </c>
      <c r="H895" s="4" t="s">
        <v>62</v>
      </c>
      <c r="I895" s="4" t="s">
        <v>75</v>
      </c>
      <c r="J895" t="s">
        <v>4</v>
      </c>
      <c r="K895" s="4" t="s">
        <v>456</v>
      </c>
      <c r="L895" s="4" t="s">
        <v>448</v>
      </c>
      <c r="M895">
        <f>+HOUR(Forecasts[[#This Row],[Sunset]]) *60 +MINUTE(Forecasts[[#This Row],[Sunset]]) - HOUR(Forecasts[[#This Row],[Sunrise]]) *60 - MINUTE(Forecasts[[#This Row],[Sunrise]])</f>
        <v>702</v>
      </c>
      <c r="N895" t="s">
        <v>2177</v>
      </c>
      <c r="P895" t="str">
        <f>+IF(Forecasts[[#This Row],[Forecast]]="10/03/2023 Friday",Forecasts[[#This Row],[Rain]],"")</f>
        <v/>
      </c>
    </row>
    <row r="896" spans="1:16" x14ac:dyDescent="0.25">
      <c r="A896" t="s">
        <v>2160</v>
      </c>
      <c r="B896" s="3" t="s">
        <v>98</v>
      </c>
      <c r="C896" s="3" t="s">
        <v>153</v>
      </c>
      <c r="D896">
        <f>+Forecasts[[#This Row],[Max T °C]]-Forecasts[[#This Row],[Min T °C]]</f>
        <v>6</v>
      </c>
      <c r="E896" t="s">
        <v>897</v>
      </c>
      <c r="F896" s="4" t="s">
        <v>41</v>
      </c>
      <c r="G896" s="4">
        <v>18</v>
      </c>
      <c r="H896" s="4" t="s">
        <v>109</v>
      </c>
      <c r="I896" s="4" t="s">
        <v>228</v>
      </c>
      <c r="J896">
        <v>0.2</v>
      </c>
      <c r="K896" s="4" t="s">
        <v>453</v>
      </c>
      <c r="L896" s="4" t="s">
        <v>448</v>
      </c>
      <c r="M896">
        <f>+HOUR(Forecasts[[#This Row],[Sunset]]) *60 +MINUTE(Forecasts[[#This Row],[Sunset]]) - HOUR(Forecasts[[#This Row],[Sunrise]]) *60 - MINUTE(Forecasts[[#This Row],[Sunrise]])</f>
        <v>703</v>
      </c>
      <c r="N896" t="s">
        <v>2177</v>
      </c>
      <c r="P896" t="str">
        <f>+IF(Forecasts[[#This Row],[Forecast]]="10/03/2023 Friday",Forecasts[[#This Row],[Rain]],"")</f>
        <v/>
      </c>
    </row>
    <row r="897" spans="1:16" x14ac:dyDescent="0.25">
      <c r="A897" t="s">
        <v>2158</v>
      </c>
      <c r="B897" s="3" t="s">
        <v>98</v>
      </c>
      <c r="C897" s="3" t="s">
        <v>153</v>
      </c>
      <c r="D897">
        <f>+Forecasts[[#This Row],[Max T °C]]-Forecasts[[#This Row],[Min T °C]]</f>
        <v>6</v>
      </c>
      <c r="E897" t="s">
        <v>9</v>
      </c>
      <c r="F897" s="4" t="s">
        <v>41</v>
      </c>
      <c r="G897" s="4">
        <v>18</v>
      </c>
      <c r="H897" s="4" t="s">
        <v>134</v>
      </c>
      <c r="I897" s="4" t="s">
        <v>75</v>
      </c>
      <c r="J897" t="s">
        <v>4</v>
      </c>
      <c r="K897" s="4" t="s">
        <v>453</v>
      </c>
      <c r="L897" s="4" t="s">
        <v>448</v>
      </c>
      <c r="M897">
        <f>+HOUR(Forecasts[[#This Row],[Sunset]]) *60 +MINUTE(Forecasts[[#This Row],[Sunset]]) - HOUR(Forecasts[[#This Row],[Sunrise]]) *60 - MINUTE(Forecasts[[#This Row],[Sunrise]])</f>
        <v>703</v>
      </c>
      <c r="N897" t="s">
        <v>2177</v>
      </c>
      <c r="P897" t="str">
        <f>+IF(Forecasts[[#This Row],[Forecast]]="10/03/2023 Friday",Forecasts[[#This Row],[Rain]],"")</f>
        <v/>
      </c>
    </row>
    <row r="898" spans="1:16" x14ac:dyDescent="0.25">
      <c r="A898" t="s">
        <v>2157</v>
      </c>
      <c r="B898" s="3" t="s">
        <v>98</v>
      </c>
      <c r="C898" s="3" t="s">
        <v>153</v>
      </c>
      <c r="D898">
        <f>+Forecasts[[#This Row],[Max T °C]]-Forecasts[[#This Row],[Min T °C]]</f>
        <v>6</v>
      </c>
      <c r="E898" t="s">
        <v>9</v>
      </c>
      <c r="F898" s="4" t="s">
        <v>41</v>
      </c>
      <c r="G898" s="4">
        <v>17</v>
      </c>
      <c r="H898" s="4" t="s">
        <v>109</v>
      </c>
      <c r="I898" s="4" t="s">
        <v>100</v>
      </c>
      <c r="J898" t="s">
        <v>4</v>
      </c>
      <c r="K898" s="4" t="s">
        <v>449</v>
      </c>
      <c r="L898" s="4" t="s">
        <v>448</v>
      </c>
      <c r="M898">
        <f>+HOUR(Forecasts[[#This Row],[Sunset]]) *60 +MINUTE(Forecasts[[#This Row],[Sunset]]) - HOUR(Forecasts[[#This Row],[Sunrise]]) *60 - MINUTE(Forecasts[[#This Row],[Sunrise]])</f>
        <v>704</v>
      </c>
      <c r="N898" t="s">
        <v>2177</v>
      </c>
      <c r="P898" t="str">
        <f>+IF(Forecasts[[#This Row],[Forecast]]="10/03/2023 Friday",Forecasts[[#This Row],[Rain]],"")</f>
        <v/>
      </c>
    </row>
    <row r="899" spans="1:16" x14ac:dyDescent="0.25">
      <c r="A899" t="s">
        <v>2156</v>
      </c>
      <c r="B899" s="3" t="s">
        <v>41</v>
      </c>
      <c r="C899" s="3" t="s">
        <v>153</v>
      </c>
      <c r="D899">
        <f>+Forecasts[[#This Row],[Max T °C]]-Forecasts[[#This Row],[Min T °C]]</f>
        <v>7</v>
      </c>
      <c r="E899" t="s">
        <v>263</v>
      </c>
      <c r="F899" s="4" t="s">
        <v>34</v>
      </c>
      <c r="G899" s="4">
        <v>21</v>
      </c>
      <c r="H899" s="4" t="s">
        <v>65</v>
      </c>
      <c r="I899" s="4" t="s">
        <v>75</v>
      </c>
      <c r="J899" t="s">
        <v>4</v>
      </c>
      <c r="K899" s="4" t="s">
        <v>445</v>
      </c>
      <c r="L899" s="4" t="s">
        <v>427</v>
      </c>
      <c r="M899">
        <f>+HOUR(Forecasts[[#This Row],[Sunset]]) *60 +MINUTE(Forecasts[[#This Row],[Sunset]]) - HOUR(Forecasts[[#This Row],[Sunrise]]) *60 - MINUTE(Forecasts[[#This Row],[Sunrise]])</f>
        <v>706</v>
      </c>
      <c r="N899" t="s">
        <v>2177</v>
      </c>
      <c r="P899" t="str">
        <f>+IF(Forecasts[[#This Row],[Forecast]]="10/03/2023 Friday",Forecasts[[#This Row],[Rain]],"")</f>
        <v/>
      </c>
    </row>
    <row r="900" spans="1:16" x14ac:dyDescent="0.25">
      <c r="A900" t="s">
        <v>2155</v>
      </c>
      <c r="B900" s="3" t="s">
        <v>34</v>
      </c>
      <c r="C900" s="3" t="s">
        <v>153</v>
      </c>
      <c r="D900">
        <f>+Forecasts[[#This Row],[Max T °C]]-Forecasts[[#This Row],[Min T °C]]</f>
        <v>8</v>
      </c>
      <c r="E900" t="s">
        <v>145</v>
      </c>
      <c r="F900" s="4" t="s">
        <v>34</v>
      </c>
      <c r="G900" s="4">
        <v>15</v>
      </c>
      <c r="H900" s="4" t="s">
        <v>85</v>
      </c>
      <c r="I900" s="4" t="s">
        <v>100</v>
      </c>
      <c r="J900" t="s">
        <v>4</v>
      </c>
      <c r="K900" s="4" t="s">
        <v>439</v>
      </c>
      <c r="L900" s="4" t="s">
        <v>427</v>
      </c>
      <c r="M900">
        <f>+HOUR(Forecasts[[#This Row],[Sunset]]) *60 +MINUTE(Forecasts[[#This Row],[Sunset]]) - HOUR(Forecasts[[#This Row],[Sunrise]]) *60 - MINUTE(Forecasts[[#This Row],[Sunrise]])</f>
        <v>707</v>
      </c>
      <c r="N900" t="s">
        <v>2177</v>
      </c>
      <c r="P900" t="str">
        <f>+IF(Forecasts[[#This Row],[Forecast]]="10/03/2023 Friday",Forecasts[[#This Row],[Rain]],"")</f>
        <v/>
      </c>
    </row>
    <row r="901" spans="1:16" x14ac:dyDescent="0.25">
      <c r="A901" t="s">
        <v>2154</v>
      </c>
      <c r="B901" s="3" t="s">
        <v>34</v>
      </c>
      <c r="C901" s="3" t="s">
        <v>149</v>
      </c>
      <c r="D901">
        <f>+Forecasts[[#This Row],[Max T °C]]-Forecasts[[#This Row],[Min T °C]]</f>
        <v>7</v>
      </c>
      <c r="E901" t="s">
        <v>145</v>
      </c>
      <c r="F901" s="4" t="s">
        <v>32</v>
      </c>
      <c r="G901" s="4">
        <v>13</v>
      </c>
      <c r="H901" s="4" t="s">
        <v>134</v>
      </c>
      <c r="I901" s="4" t="s">
        <v>100</v>
      </c>
      <c r="J901" t="s">
        <v>4</v>
      </c>
      <c r="K901" s="4" t="s">
        <v>436</v>
      </c>
      <c r="L901" s="4" t="s">
        <v>427</v>
      </c>
      <c r="M901">
        <f>+HOUR(Forecasts[[#This Row],[Sunset]]) *60 +MINUTE(Forecasts[[#This Row],[Sunset]]) - HOUR(Forecasts[[#This Row],[Sunrise]]) *60 - MINUTE(Forecasts[[#This Row],[Sunrise]])</f>
        <v>708</v>
      </c>
      <c r="N901" t="s">
        <v>2177</v>
      </c>
      <c r="P901" t="str">
        <f>+IF(Forecasts[[#This Row],[Forecast]]="10/03/2023 Friday",Forecasts[[#This Row],[Rain]],"")</f>
        <v/>
      </c>
    </row>
    <row r="902" spans="1:16" x14ac:dyDescent="0.25">
      <c r="A902" t="s">
        <v>2176</v>
      </c>
      <c r="B902" s="3" t="s">
        <v>98</v>
      </c>
      <c r="C902" s="3" t="s">
        <v>153</v>
      </c>
      <c r="D902">
        <f>+Forecasts[[#This Row],[Max T °C]]-Forecasts[[#This Row],[Min T °C]]</f>
        <v>6</v>
      </c>
      <c r="E902" t="s">
        <v>110</v>
      </c>
      <c r="F902" s="4" t="s">
        <v>98</v>
      </c>
      <c r="G902" s="4">
        <v>21</v>
      </c>
      <c r="H902" s="4" t="s">
        <v>170</v>
      </c>
      <c r="I902" s="4" t="s">
        <v>75</v>
      </c>
      <c r="J902" t="s">
        <v>4</v>
      </c>
      <c r="K902" s="4" t="s">
        <v>483</v>
      </c>
      <c r="L902" s="4" t="s">
        <v>480</v>
      </c>
      <c r="M902">
        <f>+HOUR(Forecasts[[#This Row],[Sunset]]) *60 +MINUTE(Forecasts[[#This Row],[Sunset]]) - HOUR(Forecasts[[#This Row],[Sunrise]]) *60 - MINUTE(Forecasts[[#This Row],[Sunrise]])</f>
        <v>694</v>
      </c>
      <c r="N902" t="s">
        <v>2175</v>
      </c>
      <c r="P902" t="str">
        <f>+IF(Forecasts[[#This Row],[Forecast]]="10/03/2023 Friday",Forecasts[[#This Row],[Rain]],"")</f>
        <v/>
      </c>
    </row>
    <row r="903" spans="1:16" x14ac:dyDescent="0.25">
      <c r="A903" t="s">
        <v>2174</v>
      </c>
      <c r="B903" s="3" t="s">
        <v>34</v>
      </c>
      <c r="C903" s="3" t="s">
        <v>240</v>
      </c>
      <c r="D903">
        <f>+Forecasts[[#This Row],[Max T °C]]-Forecasts[[#This Row],[Min T °C]]</f>
        <v>9</v>
      </c>
      <c r="E903" t="s">
        <v>145</v>
      </c>
      <c r="F903" s="4" t="s">
        <v>41</v>
      </c>
      <c r="G903" s="4">
        <v>18</v>
      </c>
      <c r="H903" s="4" t="s">
        <v>39</v>
      </c>
      <c r="I903" s="4" t="s">
        <v>75</v>
      </c>
      <c r="J903" t="s">
        <v>4</v>
      </c>
      <c r="K903" s="4" t="s">
        <v>477</v>
      </c>
      <c r="L903" s="4" t="s">
        <v>464</v>
      </c>
      <c r="M903">
        <f>+HOUR(Forecasts[[#This Row],[Sunset]]) *60 +MINUTE(Forecasts[[#This Row],[Sunset]]) - HOUR(Forecasts[[#This Row],[Sunrise]]) *60 - MINUTE(Forecasts[[#This Row],[Sunrise]])</f>
        <v>696</v>
      </c>
      <c r="N903" t="s">
        <v>2175</v>
      </c>
      <c r="P903" t="str">
        <f>+IF(Forecasts[[#This Row],[Forecast]]="10/03/2023 Friday",Forecasts[[#This Row],[Rain]],"")</f>
        <v/>
      </c>
    </row>
    <row r="904" spans="1:16" x14ac:dyDescent="0.25">
      <c r="A904" t="s">
        <v>2172</v>
      </c>
      <c r="B904" s="3" t="s">
        <v>58</v>
      </c>
      <c r="C904" s="3" t="s">
        <v>432</v>
      </c>
      <c r="D904">
        <f>+Forecasts[[#This Row],[Max T °C]]-Forecasts[[#This Row],[Min T °C]]</f>
        <v>10</v>
      </c>
      <c r="E904" t="s">
        <v>115</v>
      </c>
      <c r="F904" s="4" t="s">
        <v>33</v>
      </c>
      <c r="G904" s="4">
        <v>25</v>
      </c>
      <c r="H904" s="4" t="s">
        <v>152</v>
      </c>
      <c r="I904" s="4" t="s">
        <v>108</v>
      </c>
      <c r="J904" t="s">
        <v>4</v>
      </c>
      <c r="K904" s="4" t="s">
        <v>473</v>
      </c>
      <c r="L904" s="4" t="s">
        <v>464</v>
      </c>
      <c r="M904">
        <f>+HOUR(Forecasts[[#This Row],[Sunset]]) *60 +MINUTE(Forecasts[[#This Row],[Sunset]]) - HOUR(Forecasts[[#This Row],[Sunrise]]) *60 - MINUTE(Forecasts[[#This Row],[Sunrise]])</f>
        <v>697</v>
      </c>
      <c r="N904" t="s">
        <v>2175</v>
      </c>
      <c r="P904" t="str">
        <f>+IF(Forecasts[[#This Row],[Forecast]]="10/03/2023 Friday",Forecasts[[#This Row],[Rain]],"")</f>
        <v/>
      </c>
    </row>
    <row r="905" spans="1:16" x14ac:dyDescent="0.25">
      <c r="A905" t="s">
        <v>2170</v>
      </c>
      <c r="B905" s="3" t="s">
        <v>58</v>
      </c>
      <c r="C905" s="3" t="s">
        <v>364</v>
      </c>
      <c r="D905">
        <f>+Forecasts[[#This Row],[Max T °C]]-Forecasts[[#This Row],[Min T °C]]</f>
        <v>7</v>
      </c>
      <c r="E905" t="s">
        <v>868</v>
      </c>
      <c r="F905" s="4" t="s">
        <v>33</v>
      </c>
      <c r="G905" s="4">
        <v>24</v>
      </c>
      <c r="H905" s="4" t="s">
        <v>72</v>
      </c>
      <c r="I905" s="4" t="s">
        <v>104</v>
      </c>
      <c r="J905" t="s">
        <v>4</v>
      </c>
      <c r="K905" s="4" t="s">
        <v>468</v>
      </c>
      <c r="L905" s="4" t="s">
        <v>464</v>
      </c>
      <c r="M905">
        <f>+HOUR(Forecasts[[#This Row],[Sunset]]) *60 +MINUTE(Forecasts[[#This Row],[Sunset]]) - HOUR(Forecasts[[#This Row],[Sunrise]]) *60 - MINUTE(Forecasts[[#This Row],[Sunrise]])</f>
        <v>698</v>
      </c>
      <c r="N905" t="s">
        <v>2175</v>
      </c>
      <c r="P905" t="str">
        <f>+IF(Forecasts[[#This Row],[Forecast]]="10/03/2023 Friday",Forecasts[[#This Row],[Rain]],"")</f>
        <v/>
      </c>
    </row>
    <row r="906" spans="1:16" x14ac:dyDescent="0.25">
      <c r="A906" t="s">
        <v>2168</v>
      </c>
      <c r="B906" s="3" t="s">
        <v>33</v>
      </c>
      <c r="C906" s="3" t="s">
        <v>364</v>
      </c>
      <c r="D906">
        <f>+Forecasts[[#This Row],[Max T °C]]-Forecasts[[#This Row],[Min T °C]]</f>
        <v>8</v>
      </c>
      <c r="E906" t="s">
        <v>110</v>
      </c>
      <c r="F906" s="4" t="s">
        <v>33</v>
      </c>
      <c r="G906" s="4">
        <v>25</v>
      </c>
      <c r="H906" s="4" t="s">
        <v>62</v>
      </c>
      <c r="I906" s="4" t="s">
        <v>61</v>
      </c>
      <c r="J906" t="s">
        <v>4</v>
      </c>
      <c r="K906" s="4" t="s">
        <v>468</v>
      </c>
      <c r="L906" s="4" t="s">
        <v>464</v>
      </c>
      <c r="M906">
        <f>+HOUR(Forecasts[[#This Row],[Sunset]]) *60 +MINUTE(Forecasts[[#This Row],[Sunset]]) - HOUR(Forecasts[[#This Row],[Sunrise]]) *60 - MINUTE(Forecasts[[#This Row],[Sunrise]])</f>
        <v>698</v>
      </c>
      <c r="N906" t="s">
        <v>2175</v>
      </c>
      <c r="P906" t="str">
        <f>+IF(Forecasts[[#This Row],[Forecast]]="10/03/2023 Friday",Forecasts[[#This Row],[Rain]],"")</f>
        <v/>
      </c>
    </row>
    <row r="907" spans="1:16" x14ac:dyDescent="0.25">
      <c r="A907" t="s">
        <v>2166</v>
      </c>
      <c r="B907" s="3" t="s">
        <v>98</v>
      </c>
      <c r="C907" s="3" t="s">
        <v>240</v>
      </c>
      <c r="D907">
        <f>+Forecasts[[#This Row],[Max T °C]]-Forecasts[[#This Row],[Min T °C]]</f>
        <v>7</v>
      </c>
      <c r="E907" t="s">
        <v>151</v>
      </c>
      <c r="F907" s="4" t="s">
        <v>98</v>
      </c>
      <c r="G907" s="4">
        <v>21</v>
      </c>
      <c r="H907" s="4" t="s">
        <v>651</v>
      </c>
      <c r="I907" s="4" t="s">
        <v>99</v>
      </c>
      <c r="J907" t="s">
        <v>4</v>
      </c>
      <c r="K907" s="4" t="s">
        <v>465</v>
      </c>
      <c r="L907" s="4" t="s">
        <v>464</v>
      </c>
      <c r="M907">
        <f>+HOUR(Forecasts[[#This Row],[Sunset]]) *60 +MINUTE(Forecasts[[#This Row],[Sunset]]) - HOUR(Forecasts[[#This Row],[Sunrise]]) *60 - MINUTE(Forecasts[[#This Row],[Sunrise]])</f>
        <v>699</v>
      </c>
      <c r="N907" t="s">
        <v>2175</v>
      </c>
      <c r="P907" t="str">
        <f>+IF(Forecasts[[#This Row],[Forecast]]="10/03/2023 Friday",Forecasts[[#This Row],[Rain]],"")</f>
        <v/>
      </c>
    </row>
    <row r="908" spans="1:16" x14ac:dyDescent="0.25">
      <c r="A908" t="s">
        <v>2164</v>
      </c>
      <c r="B908" s="3" t="s">
        <v>125</v>
      </c>
      <c r="C908" s="3" t="s">
        <v>153</v>
      </c>
      <c r="D908">
        <f>+Forecasts[[#This Row],[Max T °C]]-Forecasts[[#This Row],[Min T °C]]</f>
        <v>2</v>
      </c>
      <c r="E908" t="s">
        <v>393</v>
      </c>
      <c r="F908" s="4" t="s">
        <v>270</v>
      </c>
      <c r="G908" s="4">
        <v>12</v>
      </c>
      <c r="H908" s="4" t="s">
        <v>831</v>
      </c>
      <c r="I908" s="4" t="s">
        <v>170</v>
      </c>
      <c r="J908">
        <v>8</v>
      </c>
      <c r="K908" s="4" t="s">
        <v>459</v>
      </c>
      <c r="L908" s="4" t="s">
        <v>448</v>
      </c>
      <c r="M908">
        <f>+HOUR(Forecasts[[#This Row],[Sunset]]) *60 +MINUTE(Forecasts[[#This Row],[Sunset]]) - HOUR(Forecasts[[#This Row],[Sunrise]]) *60 - MINUTE(Forecasts[[#This Row],[Sunrise]])</f>
        <v>701</v>
      </c>
      <c r="N908" t="s">
        <v>2175</v>
      </c>
      <c r="P908" t="str">
        <f>+IF(Forecasts[[#This Row],[Forecast]]="10/03/2023 Friday",Forecasts[[#This Row],[Rain]],"")</f>
        <v/>
      </c>
    </row>
    <row r="909" spans="1:16" x14ac:dyDescent="0.25">
      <c r="A909" t="s">
        <v>2162</v>
      </c>
      <c r="B909" s="3" t="s">
        <v>98</v>
      </c>
      <c r="C909" s="3" t="s">
        <v>153</v>
      </c>
      <c r="D909">
        <f>+Forecasts[[#This Row],[Max T °C]]-Forecasts[[#This Row],[Min T °C]]</f>
        <v>6</v>
      </c>
      <c r="E909" t="s">
        <v>1146</v>
      </c>
      <c r="F909" s="4" t="s">
        <v>98</v>
      </c>
      <c r="G909" s="4">
        <v>15</v>
      </c>
      <c r="H909" s="4" t="s">
        <v>641</v>
      </c>
      <c r="I909" s="4" t="s">
        <v>56</v>
      </c>
      <c r="J909">
        <v>2</v>
      </c>
      <c r="K909" s="4" t="s">
        <v>456</v>
      </c>
      <c r="L909" s="4" t="s">
        <v>448</v>
      </c>
      <c r="M909">
        <f>+HOUR(Forecasts[[#This Row],[Sunset]]) *60 +MINUTE(Forecasts[[#This Row],[Sunset]]) - HOUR(Forecasts[[#This Row],[Sunrise]]) *60 - MINUTE(Forecasts[[#This Row],[Sunrise]])</f>
        <v>702</v>
      </c>
      <c r="N909" t="s">
        <v>2175</v>
      </c>
      <c r="P909" t="str">
        <f>+IF(Forecasts[[#This Row],[Forecast]]="10/03/2023 Friday",Forecasts[[#This Row],[Rain]],"")</f>
        <v/>
      </c>
    </row>
    <row r="910" spans="1:16" x14ac:dyDescent="0.25">
      <c r="A910" t="s">
        <v>2160</v>
      </c>
      <c r="B910" s="3" t="s">
        <v>33</v>
      </c>
      <c r="C910" s="3" t="s">
        <v>149</v>
      </c>
      <c r="D910">
        <f>+Forecasts[[#This Row],[Max T °C]]-Forecasts[[#This Row],[Min T °C]]</f>
        <v>4</v>
      </c>
      <c r="E910" t="s">
        <v>667</v>
      </c>
      <c r="F910" s="4" t="s">
        <v>98</v>
      </c>
      <c r="G910" s="4">
        <v>22</v>
      </c>
      <c r="H910" s="4" t="s">
        <v>177</v>
      </c>
      <c r="I910" s="4" t="s">
        <v>163</v>
      </c>
      <c r="J910">
        <v>2.1</v>
      </c>
      <c r="K910" s="4" t="s">
        <v>453</v>
      </c>
      <c r="L910" s="4" t="s">
        <v>448</v>
      </c>
      <c r="M910">
        <f>+HOUR(Forecasts[[#This Row],[Sunset]]) *60 +MINUTE(Forecasts[[#This Row],[Sunset]]) - HOUR(Forecasts[[#This Row],[Sunrise]]) *60 - MINUTE(Forecasts[[#This Row],[Sunrise]])</f>
        <v>703</v>
      </c>
      <c r="N910" t="s">
        <v>2175</v>
      </c>
      <c r="P910" t="str">
        <f>+IF(Forecasts[[#This Row],[Forecast]]="10/03/2023 Friday",Forecasts[[#This Row],[Rain]],"")</f>
        <v/>
      </c>
    </row>
    <row r="911" spans="1:16" x14ac:dyDescent="0.25">
      <c r="A911" t="s">
        <v>2158</v>
      </c>
      <c r="B911" s="3" t="s">
        <v>41</v>
      </c>
      <c r="C911" s="3" t="s">
        <v>153</v>
      </c>
      <c r="D911">
        <f>+Forecasts[[#This Row],[Max T °C]]-Forecasts[[#This Row],[Min T °C]]</f>
        <v>7</v>
      </c>
      <c r="E911" t="s">
        <v>1067</v>
      </c>
      <c r="F911" s="4" t="s">
        <v>41</v>
      </c>
      <c r="G911" s="4">
        <v>27</v>
      </c>
      <c r="H911" s="4" t="s">
        <v>40</v>
      </c>
      <c r="I911" s="4" t="s">
        <v>158</v>
      </c>
      <c r="J911">
        <v>1.5</v>
      </c>
      <c r="K911" s="4" t="s">
        <v>453</v>
      </c>
      <c r="L911" s="4" t="s">
        <v>448</v>
      </c>
      <c r="M911">
        <f>+HOUR(Forecasts[[#This Row],[Sunset]]) *60 +MINUTE(Forecasts[[#This Row],[Sunset]]) - HOUR(Forecasts[[#This Row],[Sunrise]]) *60 - MINUTE(Forecasts[[#This Row],[Sunrise]])</f>
        <v>703</v>
      </c>
      <c r="N911" t="s">
        <v>2175</v>
      </c>
      <c r="P911" t="str">
        <f>+IF(Forecasts[[#This Row],[Forecast]]="10/03/2023 Friday",Forecasts[[#This Row],[Rain]],"")</f>
        <v/>
      </c>
    </row>
    <row r="912" spans="1:16" x14ac:dyDescent="0.25">
      <c r="A912" t="s">
        <v>2157</v>
      </c>
      <c r="B912" s="3" t="s">
        <v>41</v>
      </c>
      <c r="C912" s="3" t="s">
        <v>153</v>
      </c>
      <c r="D912">
        <f>+Forecasts[[#This Row],[Max T °C]]-Forecasts[[#This Row],[Min T °C]]</f>
        <v>7</v>
      </c>
      <c r="E912" t="s">
        <v>897</v>
      </c>
      <c r="F912" s="4" t="s">
        <v>41</v>
      </c>
      <c r="G912" s="4">
        <v>25</v>
      </c>
      <c r="H912" s="4" t="s">
        <v>170</v>
      </c>
      <c r="I912" s="4" t="s">
        <v>116</v>
      </c>
      <c r="J912">
        <v>0.1</v>
      </c>
      <c r="K912" s="4" t="s">
        <v>449</v>
      </c>
      <c r="L912" s="4" t="s">
        <v>448</v>
      </c>
      <c r="M912">
        <f>+HOUR(Forecasts[[#This Row],[Sunset]]) *60 +MINUTE(Forecasts[[#This Row],[Sunset]]) - HOUR(Forecasts[[#This Row],[Sunrise]]) *60 - MINUTE(Forecasts[[#This Row],[Sunrise]])</f>
        <v>704</v>
      </c>
      <c r="N912" t="s">
        <v>2175</v>
      </c>
      <c r="P912" t="str">
        <f>+IF(Forecasts[[#This Row],[Forecast]]="10/03/2023 Friday",Forecasts[[#This Row],[Rain]],"")</f>
        <v/>
      </c>
    </row>
    <row r="913" spans="1:16" x14ac:dyDescent="0.25">
      <c r="A913" t="s">
        <v>2156</v>
      </c>
      <c r="B913" s="3" t="s">
        <v>41</v>
      </c>
      <c r="C913" s="3" t="s">
        <v>153</v>
      </c>
      <c r="D913">
        <f>+Forecasts[[#This Row],[Max T °C]]-Forecasts[[#This Row],[Min T °C]]</f>
        <v>7</v>
      </c>
      <c r="E913" t="s">
        <v>110</v>
      </c>
      <c r="F913" s="4" t="s">
        <v>41</v>
      </c>
      <c r="G913" s="4">
        <v>24</v>
      </c>
      <c r="H913" s="4" t="s">
        <v>40</v>
      </c>
      <c r="I913" s="4" t="s">
        <v>75</v>
      </c>
      <c r="J913" t="s">
        <v>4</v>
      </c>
      <c r="K913" s="4" t="s">
        <v>445</v>
      </c>
      <c r="L913" s="4" t="s">
        <v>427</v>
      </c>
      <c r="M913">
        <f>+HOUR(Forecasts[[#This Row],[Sunset]]) *60 +MINUTE(Forecasts[[#This Row],[Sunset]]) - HOUR(Forecasts[[#This Row],[Sunrise]]) *60 - MINUTE(Forecasts[[#This Row],[Sunrise]])</f>
        <v>706</v>
      </c>
      <c r="N913" t="s">
        <v>2175</v>
      </c>
      <c r="P913" t="str">
        <f>+IF(Forecasts[[#This Row],[Forecast]]="10/03/2023 Friday",Forecasts[[#This Row],[Rain]],"")</f>
        <v/>
      </c>
    </row>
    <row r="914" spans="1:16" x14ac:dyDescent="0.25">
      <c r="A914" t="s">
        <v>2155</v>
      </c>
      <c r="B914" s="3" t="s">
        <v>41</v>
      </c>
      <c r="C914" s="3" t="s">
        <v>153</v>
      </c>
      <c r="D914">
        <f>+Forecasts[[#This Row],[Max T °C]]-Forecasts[[#This Row],[Min T °C]]</f>
        <v>7</v>
      </c>
      <c r="E914" t="s">
        <v>868</v>
      </c>
      <c r="F914" s="4" t="s">
        <v>41</v>
      </c>
      <c r="G914" s="4">
        <v>22</v>
      </c>
      <c r="H914" s="4" t="s">
        <v>170</v>
      </c>
      <c r="I914" s="4" t="s">
        <v>100</v>
      </c>
      <c r="J914" t="s">
        <v>4</v>
      </c>
      <c r="K914" s="4" t="s">
        <v>439</v>
      </c>
      <c r="L914" s="4" t="s">
        <v>427</v>
      </c>
      <c r="M914">
        <f>+HOUR(Forecasts[[#This Row],[Sunset]]) *60 +MINUTE(Forecasts[[#This Row],[Sunset]]) - HOUR(Forecasts[[#This Row],[Sunrise]]) *60 - MINUTE(Forecasts[[#This Row],[Sunrise]])</f>
        <v>707</v>
      </c>
      <c r="N914" t="s">
        <v>2175</v>
      </c>
      <c r="P914" t="str">
        <f>+IF(Forecasts[[#This Row],[Forecast]]="10/03/2023 Friday",Forecasts[[#This Row],[Rain]],"")</f>
        <v/>
      </c>
    </row>
    <row r="915" spans="1:16" x14ac:dyDescent="0.25">
      <c r="A915" t="s">
        <v>2154</v>
      </c>
      <c r="B915" s="3" t="s">
        <v>41</v>
      </c>
      <c r="C915" s="3" t="s">
        <v>153</v>
      </c>
      <c r="D915">
        <f>+Forecasts[[#This Row],[Max T °C]]-Forecasts[[#This Row],[Min T °C]]</f>
        <v>7</v>
      </c>
      <c r="E915" t="s">
        <v>110</v>
      </c>
      <c r="F915" s="4" t="s">
        <v>41</v>
      </c>
      <c r="G915" s="4">
        <v>16</v>
      </c>
      <c r="H915" s="4" t="s">
        <v>86</v>
      </c>
      <c r="I915" s="4" t="s">
        <v>168</v>
      </c>
      <c r="J915" t="s">
        <v>4</v>
      </c>
      <c r="K915" s="4" t="s">
        <v>436</v>
      </c>
      <c r="L915" s="4" t="s">
        <v>427</v>
      </c>
      <c r="M915">
        <f>+HOUR(Forecasts[[#This Row],[Sunset]]) *60 +MINUTE(Forecasts[[#This Row],[Sunset]]) - HOUR(Forecasts[[#This Row],[Sunrise]]) *60 - MINUTE(Forecasts[[#This Row],[Sunrise]])</f>
        <v>708</v>
      </c>
      <c r="N915" t="s">
        <v>2175</v>
      </c>
      <c r="P915" t="str">
        <f>+IF(Forecasts[[#This Row],[Forecast]]="10/03/2023 Friday",Forecasts[[#This Row],[Rain]],"")</f>
        <v/>
      </c>
    </row>
    <row r="916" spans="1:16" x14ac:dyDescent="0.25">
      <c r="A916" t="s">
        <v>2152</v>
      </c>
      <c r="B916" s="3" t="s">
        <v>41</v>
      </c>
      <c r="C916" s="3" t="s">
        <v>153</v>
      </c>
      <c r="D916">
        <f>+Forecasts[[#This Row],[Max T °C]]-Forecasts[[#This Row],[Min T °C]]</f>
        <v>7</v>
      </c>
      <c r="E916" t="s">
        <v>110</v>
      </c>
      <c r="F916" s="4" t="s">
        <v>41</v>
      </c>
      <c r="G916" s="4">
        <v>15</v>
      </c>
      <c r="H916" s="4" t="s">
        <v>50</v>
      </c>
      <c r="I916" s="4" t="s">
        <v>116</v>
      </c>
      <c r="J916">
        <v>0.2</v>
      </c>
      <c r="K916" s="4" t="s">
        <v>433</v>
      </c>
      <c r="L916" s="4" t="s">
        <v>427</v>
      </c>
      <c r="M916">
        <f>+HOUR(Forecasts[[#This Row],[Sunset]]) *60 +MINUTE(Forecasts[[#This Row],[Sunset]]) - HOUR(Forecasts[[#This Row],[Sunrise]]) *60 - MINUTE(Forecasts[[#This Row],[Sunrise]])</f>
        <v>709</v>
      </c>
      <c r="N916" t="s">
        <v>2175</v>
      </c>
      <c r="P916" t="str">
        <f>+IF(Forecasts[[#This Row],[Forecast]]="10/03/2023 Friday",Forecasts[[#This Row],[Rain]],"")</f>
        <v/>
      </c>
    </row>
    <row r="917" spans="1:16" x14ac:dyDescent="0.25">
      <c r="A917" t="s">
        <v>2174</v>
      </c>
      <c r="B917" s="3" t="s">
        <v>34</v>
      </c>
      <c r="C917" s="3" t="s">
        <v>240</v>
      </c>
      <c r="D917">
        <f>+Forecasts[[#This Row],[Max T °C]]-Forecasts[[#This Row],[Min T °C]]</f>
        <v>9</v>
      </c>
      <c r="E917" t="s">
        <v>1068</v>
      </c>
      <c r="F917" s="4" t="s">
        <v>41</v>
      </c>
      <c r="G917" s="4">
        <v>20</v>
      </c>
      <c r="H917" s="4" t="s">
        <v>148</v>
      </c>
      <c r="I917" s="4" t="s">
        <v>101</v>
      </c>
      <c r="J917">
        <v>0.1</v>
      </c>
      <c r="K917" s="4" t="s">
        <v>477</v>
      </c>
      <c r="L917" s="4" t="s">
        <v>464</v>
      </c>
      <c r="M917">
        <f>+HOUR(Forecasts[[#This Row],[Sunset]]) *60 +MINUTE(Forecasts[[#This Row],[Sunset]]) - HOUR(Forecasts[[#This Row],[Sunrise]]) *60 - MINUTE(Forecasts[[#This Row],[Sunrise]])</f>
        <v>696</v>
      </c>
      <c r="N917" t="s">
        <v>2173</v>
      </c>
      <c r="P917" t="str">
        <f>+IF(Forecasts[[#This Row],[Forecast]]="10/03/2023 Friday",Forecasts[[#This Row],[Rain]],"")</f>
        <v/>
      </c>
    </row>
    <row r="918" spans="1:16" x14ac:dyDescent="0.25">
      <c r="A918" t="s">
        <v>2172</v>
      </c>
      <c r="B918" s="3" t="s">
        <v>58</v>
      </c>
      <c r="C918" s="3" t="s">
        <v>423</v>
      </c>
      <c r="D918">
        <f>+Forecasts[[#This Row],[Max T °C]]-Forecasts[[#This Row],[Min T °C]]</f>
        <v>9</v>
      </c>
      <c r="E918" t="s">
        <v>145</v>
      </c>
      <c r="F918" s="4" t="s">
        <v>33</v>
      </c>
      <c r="G918" s="4">
        <v>25</v>
      </c>
      <c r="H918" s="4" t="s">
        <v>97</v>
      </c>
      <c r="I918" s="4" t="s">
        <v>100</v>
      </c>
      <c r="J918" t="s">
        <v>4</v>
      </c>
      <c r="K918" s="4" t="s">
        <v>473</v>
      </c>
      <c r="L918" s="4" t="s">
        <v>464</v>
      </c>
      <c r="M918">
        <f>+HOUR(Forecasts[[#This Row],[Sunset]]) *60 +MINUTE(Forecasts[[#This Row],[Sunset]]) - HOUR(Forecasts[[#This Row],[Sunrise]]) *60 - MINUTE(Forecasts[[#This Row],[Sunrise]])</f>
        <v>697</v>
      </c>
      <c r="N918" t="s">
        <v>2173</v>
      </c>
      <c r="P918" t="str">
        <f>+IF(Forecasts[[#This Row],[Forecast]]="10/03/2023 Friday",Forecasts[[#This Row],[Rain]],"")</f>
        <v/>
      </c>
    </row>
    <row r="919" spans="1:16" x14ac:dyDescent="0.25">
      <c r="A919" t="s">
        <v>2170</v>
      </c>
      <c r="B919" s="3" t="s">
        <v>58</v>
      </c>
      <c r="C919" s="3" t="s">
        <v>364</v>
      </c>
      <c r="D919">
        <f>+Forecasts[[#This Row],[Max T °C]]-Forecasts[[#This Row],[Min T °C]]</f>
        <v>7</v>
      </c>
      <c r="E919" t="s">
        <v>199</v>
      </c>
      <c r="F919" s="4" t="s">
        <v>58</v>
      </c>
      <c r="G919" s="4">
        <v>24</v>
      </c>
      <c r="H919" s="4" t="s">
        <v>45</v>
      </c>
      <c r="I919" s="4" t="s">
        <v>75</v>
      </c>
      <c r="J919" t="s">
        <v>4</v>
      </c>
      <c r="K919" s="4" t="s">
        <v>468</v>
      </c>
      <c r="L919" s="4" t="s">
        <v>464</v>
      </c>
      <c r="M919">
        <f>+HOUR(Forecasts[[#This Row],[Sunset]]) *60 +MINUTE(Forecasts[[#This Row],[Sunset]]) - HOUR(Forecasts[[#This Row],[Sunrise]]) *60 - MINUTE(Forecasts[[#This Row],[Sunrise]])</f>
        <v>698</v>
      </c>
      <c r="N919" t="s">
        <v>2173</v>
      </c>
      <c r="P919" t="str">
        <f>+IF(Forecasts[[#This Row],[Forecast]]="10/03/2023 Friday",Forecasts[[#This Row],[Rain]],"")</f>
        <v/>
      </c>
    </row>
    <row r="920" spans="1:16" x14ac:dyDescent="0.25">
      <c r="A920" t="s">
        <v>2168</v>
      </c>
      <c r="B920" s="3" t="s">
        <v>33</v>
      </c>
      <c r="C920" s="3" t="s">
        <v>270</v>
      </c>
      <c r="D920">
        <f>+Forecasts[[#This Row],[Max T °C]]-Forecasts[[#This Row],[Min T °C]]</f>
        <v>7</v>
      </c>
      <c r="E920" t="s">
        <v>868</v>
      </c>
      <c r="F920" s="4" t="s">
        <v>33</v>
      </c>
      <c r="G920" s="4">
        <v>24</v>
      </c>
      <c r="H920" s="4" t="s">
        <v>45</v>
      </c>
      <c r="I920" s="4" t="s">
        <v>168</v>
      </c>
      <c r="J920" t="s">
        <v>4</v>
      </c>
      <c r="K920" s="4" t="s">
        <v>468</v>
      </c>
      <c r="L920" s="4" t="s">
        <v>464</v>
      </c>
      <c r="M920">
        <f>+HOUR(Forecasts[[#This Row],[Sunset]]) *60 +MINUTE(Forecasts[[#This Row],[Sunset]]) - HOUR(Forecasts[[#This Row],[Sunrise]]) *60 - MINUTE(Forecasts[[#This Row],[Sunrise]])</f>
        <v>698</v>
      </c>
      <c r="N920" t="s">
        <v>2173</v>
      </c>
      <c r="P920" t="str">
        <f>+IF(Forecasts[[#This Row],[Forecast]]="10/03/2023 Friday",Forecasts[[#This Row],[Rain]],"")</f>
        <v/>
      </c>
    </row>
    <row r="921" spans="1:16" x14ac:dyDescent="0.25">
      <c r="A921" t="s">
        <v>2166</v>
      </c>
      <c r="B921" s="3" t="s">
        <v>98</v>
      </c>
      <c r="C921" s="3" t="s">
        <v>240</v>
      </c>
      <c r="D921">
        <f>+Forecasts[[#This Row],[Max T °C]]-Forecasts[[#This Row],[Min T °C]]</f>
        <v>7</v>
      </c>
      <c r="E921" t="s">
        <v>110</v>
      </c>
      <c r="F921" s="4" t="s">
        <v>98</v>
      </c>
      <c r="G921" s="4">
        <v>26</v>
      </c>
      <c r="H921" s="4" t="s">
        <v>40</v>
      </c>
      <c r="I921" s="4" t="s">
        <v>108</v>
      </c>
      <c r="J921" t="s">
        <v>4</v>
      </c>
      <c r="K921" s="4" t="s">
        <v>465</v>
      </c>
      <c r="L921" s="4" t="s">
        <v>464</v>
      </c>
      <c r="M921">
        <f>+HOUR(Forecasts[[#This Row],[Sunset]]) *60 +MINUTE(Forecasts[[#This Row],[Sunset]]) - HOUR(Forecasts[[#This Row],[Sunrise]]) *60 - MINUTE(Forecasts[[#This Row],[Sunrise]])</f>
        <v>699</v>
      </c>
      <c r="N921" t="s">
        <v>2173</v>
      </c>
      <c r="P921" t="str">
        <f>+IF(Forecasts[[#This Row],[Forecast]]="10/03/2023 Friday",Forecasts[[#This Row],[Rain]],"")</f>
        <v/>
      </c>
    </row>
    <row r="922" spans="1:16" x14ac:dyDescent="0.25">
      <c r="A922" t="s">
        <v>2164</v>
      </c>
      <c r="B922" s="3" t="s">
        <v>33</v>
      </c>
      <c r="C922" s="3" t="s">
        <v>149</v>
      </c>
      <c r="D922">
        <f>+Forecasts[[#This Row],[Max T °C]]-Forecasts[[#This Row],[Min T °C]]</f>
        <v>4</v>
      </c>
      <c r="E922" t="s">
        <v>10</v>
      </c>
      <c r="F922" s="4" t="s">
        <v>63</v>
      </c>
      <c r="G922" s="4">
        <v>18</v>
      </c>
      <c r="H922" s="4" t="s">
        <v>198</v>
      </c>
      <c r="I922" s="4" t="s">
        <v>78</v>
      </c>
      <c r="J922">
        <v>2.2999999999999998</v>
      </c>
      <c r="K922" s="4" t="s">
        <v>459</v>
      </c>
      <c r="L922" s="4" t="s">
        <v>448</v>
      </c>
      <c r="M922">
        <f>+HOUR(Forecasts[[#This Row],[Sunset]]) *60 +MINUTE(Forecasts[[#This Row],[Sunset]]) - HOUR(Forecasts[[#This Row],[Sunrise]]) *60 - MINUTE(Forecasts[[#This Row],[Sunrise]])</f>
        <v>701</v>
      </c>
      <c r="N922" t="s">
        <v>2173</v>
      </c>
      <c r="P922" t="str">
        <f>+IF(Forecasts[[#This Row],[Forecast]]="10/03/2023 Friday",Forecasts[[#This Row],[Rain]],"")</f>
        <v/>
      </c>
    </row>
    <row r="923" spans="1:16" x14ac:dyDescent="0.25">
      <c r="A923" t="s">
        <v>2162</v>
      </c>
      <c r="B923" s="3" t="s">
        <v>41</v>
      </c>
      <c r="C923" s="3" t="s">
        <v>63</v>
      </c>
      <c r="D923">
        <f>+Forecasts[[#This Row],[Max T °C]]-Forecasts[[#This Row],[Min T °C]]</f>
        <v>4</v>
      </c>
      <c r="E923" t="s">
        <v>7</v>
      </c>
      <c r="F923" s="4" t="s">
        <v>32</v>
      </c>
      <c r="G923" s="4">
        <v>22</v>
      </c>
      <c r="H923" s="4" t="s">
        <v>159</v>
      </c>
      <c r="I923" s="4" t="s">
        <v>99</v>
      </c>
      <c r="J923" t="s">
        <v>4</v>
      </c>
      <c r="K923" s="4" t="s">
        <v>456</v>
      </c>
      <c r="L923" s="4" t="s">
        <v>448</v>
      </c>
      <c r="M923">
        <f>+HOUR(Forecasts[[#This Row],[Sunset]]) *60 +MINUTE(Forecasts[[#This Row],[Sunset]]) - HOUR(Forecasts[[#This Row],[Sunrise]]) *60 - MINUTE(Forecasts[[#This Row],[Sunrise]])</f>
        <v>702</v>
      </c>
      <c r="N923" t="s">
        <v>2173</v>
      </c>
      <c r="P923" t="str">
        <f>+IF(Forecasts[[#This Row],[Forecast]]="10/03/2023 Friday",Forecasts[[#This Row],[Rain]],"")</f>
        <v/>
      </c>
    </row>
    <row r="924" spans="1:16" x14ac:dyDescent="0.25">
      <c r="A924" t="s">
        <v>2160</v>
      </c>
      <c r="B924" s="3" t="s">
        <v>58</v>
      </c>
      <c r="C924" s="3" t="s">
        <v>240</v>
      </c>
      <c r="D924">
        <f>+Forecasts[[#This Row],[Max T °C]]-Forecasts[[#This Row],[Min T °C]]</f>
        <v>5</v>
      </c>
      <c r="E924" t="s">
        <v>638</v>
      </c>
      <c r="F924" s="4" t="s">
        <v>153</v>
      </c>
      <c r="G924" s="4">
        <v>9</v>
      </c>
      <c r="H924" s="4" t="s">
        <v>652</v>
      </c>
      <c r="I924" s="4" t="s">
        <v>643</v>
      </c>
      <c r="J924">
        <v>22.2</v>
      </c>
      <c r="K924" s="4" t="s">
        <v>453</v>
      </c>
      <c r="L924" s="4" t="s">
        <v>448</v>
      </c>
      <c r="M924">
        <f>+HOUR(Forecasts[[#This Row],[Sunset]]) *60 +MINUTE(Forecasts[[#This Row],[Sunset]]) - HOUR(Forecasts[[#This Row],[Sunrise]]) *60 - MINUTE(Forecasts[[#This Row],[Sunrise]])</f>
        <v>703</v>
      </c>
      <c r="N924" t="s">
        <v>2173</v>
      </c>
      <c r="P924" t="str">
        <f>+IF(Forecasts[[#This Row],[Forecast]]="10/03/2023 Friday",Forecasts[[#This Row],[Rain]],"")</f>
        <v/>
      </c>
    </row>
    <row r="925" spans="1:16" x14ac:dyDescent="0.25">
      <c r="A925" t="s">
        <v>2158</v>
      </c>
      <c r="B925" s="3" t="s">
        <v>58</v>
      </c>
      <c r="C925" s="3" t="s">
        <v>364</v>
      </c>
      <c r="D925">
        <f>+Forecasts[[#This Row],[Max T °C]]-Forecasts[[#This Row],[Min T °C]]</f>
        <v>7</v>
      </c>
      <c r="E925" t="s">
        <v>638</v>
      </c>
      <c r="F925" s="4" t="s">
        <v>33</v>
      </c>
      <c r="G925" s="4">
        <v>21</v>
      </c>
      <c r="H925" s="4" t="s">
        <v>95</v>
      </c>
      <c r="I925" s="4" t="s">
        <v>62</v>
      </c>
      <c r="J925">
        <v>5.3</v>
      </c>
      <c r="K925" s="4" t="s">
        <v>453</v>
      </c>
      <c r="L925" s="4" t="s">
        <v>448</v>
      </c>
      <c r="M925">
        <f>+HOUR(Forecasts[[#This Row],[Sunset]]) *60 +MINUTE(Forecasts[[#This Row],[Sunset]]) - HOUR(Forecasts[[#This Row],[Sunrise]]) *60 - MINUTE(Forecasts[[#This Row],[Sunrise]])</f>
        <v>703</v>
      </c>
      <c r="N925" t="s">
        <v>2173</v>
      </c>
      <c r="P925" t="str">
        <f>+IF(Forecasts[[#This Row],[Forecast]]="10/03/2023 Friday",Forecasts[[#This Row],[Rain]],"")</f>
        <v/>
      </c>
    </row>
    <row r="926" spans="1:16" x14ac:dyDescent="0.25">
      <c r="A926" t="s">
        <v>2157</v>
      </c>
      <c r="B926" s="3" t="s">
        <v>125</v>
      </c>
      <c r="C926" s="3" t="s">
        <v>270</v>
      </c>
      <c r="D926">
        <f>+Forecasts[[#This Row],[Max T °C]]-Forecasts[[#This Row],[Min T °C]]</f>
        <v>4</v>
      </c>
      <c r="E926" t="s">
        <v>653</v>
      </c>
      <c r="F926" s="4" t="s">
        <v>149</v>
      </c>
      <c r="G926" s="4">
        <v>17</v>
      </c>
      <c r="H926" s="4" t="s">
        <v>141</v>
      </c>
      <c r="I926" s="4" t="s">
        <v>660</v>
      </c>
      <c r="J926">
        <v>42.2</v>
      </c>
      <c r="K926" s="4" t="s">
        <v>449</v>
      </c>
      <c r="L926" s="4" t="s">
        <v>448</v>
      </c>
      <c r="M926">
        <f>+HOUR(Forecasts[[#This Row],[Sunset]]) *60 +MINUTE(Forecasts[[#This Row],[Sunset]]) - HOUR(Forecasts[[#This Row],[Sunrise]]) *60 - MINUTE(Forecasts[[#This Row],[Sunrise]])</f>
        <v>704</v>
      </c>
      <c r="N926" t="s">
        <v>2173</v>
      </c>
      <c r="P926" t="str">
        <f>+IF(Forecasts[[#This Row],[Forecast]]="10/03/2023 Friday",Forecasts[[#This Row],[Rain]],"")</f>
        <v/>
      </c>
    </row>
    <row r="927" spans="1:16" x14ac:dyDescent="0.25">
      <c r="A927" t="s">
        <v>2156</v>
      </c>
      <c r="B927" s="3" t="s">
        <v>125</v>
      </c>
      <c r="C927" s="3" t="s">
        <v>270</v>
      </c>
      <c r="D927">
        <f>+Forecasts[[#This Row],[Max T °C]]-Forecasts[[#This Row],[Min T °C]]</f>
        <v>4</v>
      </c>
      <c r="E927" t="s">
        <v>667</v>
      </c>
      <c r="F927" s="4" t="s">
        <v>63</v>
      </c>
      <c r="G927" s="4">
        <v>25</v>
      </c>
      <c r="H927" s="4" t="s">
        <v>50</v>
      </c>
      <c r="I927" s="4" t="s">
        <v>152</v>
      </c>
      <c r="J927">
        <v>1.4</v>
      </c>
      <c r="K927" s="4" t="s">
        <v>445</v>
      </c>
      <c r="L927" s="4" t="s">
        <v>427</v>
      </c>
      <c r="M927">
        <f>+HOUR(Forecasts[[#This Row],[Sunset]]) *60 +MINUTE(Forecasts[[#This Row],[Sunset]]) - HOUR(Forecasts[[#This Row],[Sunrise]]) *60 - MINUTE(Forecasts[[#This Row],[Sunrise]])</f>
        <v>706</v>
      </c>
      <c r="N927" t="s">
        <v>2173</v>
      </c>
      <c r="P927" t="str">
        <f>+IF(Forecasts[[#This Row],[Forecast]]="10/03/2023 Friday",Forecasts[[#This Row],[Rain]],"")</f>
        <v/>
      </c>
    </row>
    <row r="928" spans="1:16" x14ac:dyDescent="0.25">
      <c r="A928" t="s">
        <v>2155</v>
      </c>
      <c r="B928" s="3" t="s">
        <v>125</v>
      </c>
      <c r="C928" s="3" t="s">
        <v>270</v>
      </c>
      <c r="D928">
        <f>+Forecasts[[#This Row],[Max T °C]]-Forecasts[[#This Row],[Min T °C]]</f>
        <v>4</v>
      </c>
      <c r="E928" t="s">
        <v>696</v>
      </c>
      <c r="F928" s="4" t="s">
        <v>63</v>
      </c>
      <c r="G928" s="4">
        <v>25</v>
      </c>
      <c r="H928" s="4" t="s">
        <v>177</v>
      </c>
      <c r="I928" s="4" t="s">
        <v>116</v>
      </c>
      <c r="J928">
        <v>0.2</v>
      </c>
      <c r="K928" s="4" t="s">
        <v>439</v>
      </c>
      <c r="L928" s="4" t="s">
        <v>427</v>
      </c>
      <c r="M928">
        <f>+HOUR(Forecasts[[#This Row],[Sunset]]) *60 +MINUTE(Forecasts[[#This Row],[Sunset]]) - HOUR(Forecasts[[#This Row],[Sunrise]]) *60 - MINUTE(Forecasts[[#This Row],[Sunrise]])</f>
        <v>707</v>
      </c>
      <c r="N928" t="s">
        <v>2173</v>
      </c>
      <c r="P928" t="str">
        <f>+IF(Forecasts[[#This Row],[Forecast]]="10/03/2023 Friday",Forecasts[[#This Row],[Rain]],"")</f>
        <v/>
      </c>
    </row>
    <row r="929" spans="1:16" x14ac:dyDescent="0.25">
      <c r="A929" t="s">
        <v>2154</v>
      </c>
      <c r="B929" s="3" t="s">
        <v>63</v>
      </c>
      <c r="C929" s="3" t="s">
        <v>270</v>
      </c>
      <c r="D929">
        <f>+Forecasts[[#This Row],[Max T °C]]-Forecasts[[#This Row],[Min T °C]]</f>
        <v>5</v>
      </c>
      <c r="E929" t="s">
        <v>9</v>
      </c>
      <c r="F929" s="4" t="s">
        <v>58</v>
      </c>
      <c r="G929" s="4">
        <v>19</v>
      </c>
      <c r="H929" s="4" t="s">
        <v>651</v>
      </c>
      <c r="I929" s="4" t="s">
        <v>168</v>
      </c>
      <c r="J929" t="s">
        <v>4</v>
      </c>
      <c r="K929" s="4" t="s">
        <v>436</v>
      </c>
      <c r="L929" s="4" t="s">
        <v>427</v>
      </c>
      <c r="M929">
        <f>+HOUR(Forecasts[[#This Row],[Sunset]]) *60 +MINUTE(Forecasts[[#This Row],[Sunset]]) - HOUR(Forecasts[[#This Row],[Sunrise]]) *60 - MINUTE(Forecasts[[#This Row],[Sunrise]])</f>
        <v>708</v>
      </c>
      <c r="N929" t="s">
        <v>2173</v>
      </c>
      <c r="P929" t="str">
        <f>+IF(Forecasts[[#This Row],[Forecast]]="10/03/2023 Friday",Forecasts[[#This Row],[Rain]],"")</f>
        <v/>
      </c>
    </row>
    <row r="930" spans="1:16" x14ac:dyDescent="0.25">
      <c r="A930" t="s">
        <v>2152</v>
      </c>
      <c r="B930" s="3" t="s">
        <v>63</v>
      </c>
      <c r="C930" s="3" t="s">
        <v>270</v>
      </c>
      <c r="D930">
        <f>+Forecasts[[#This Row],[Max T °C]]-Forecasts[[#This Row],[Min T °C]]</f>
        <v>5</v>
      </c>
      <c r="E930" t="s">
        <v>9</v>
      </c>
      <c r="F930" s="4" t="s">
        <v>58</v>
      </c>
      <c r="G930" s="4">
        <v>17</v>
      </c>
      <c r="H930" s="4" t="s">
        <v>95</v>
      </c>
      <c r="I930" s="4" t="s">
        <v>168</v>
      </c>
      <c r="J930" t="s">
        <v>4</v>
      </c>
      <c r="K930" s="4" t="s">
        <v>433</v>
      </c>
      <c r="L930" s="4" t="s">
        <v>427</v>
      </c>
      <c r="M930">
        <f>+HOUR(Forecasts[[#This Row],[Sunset]]) *60 +MINUTE(Forecasts[[#This Row],[Sunset]]) - HOUR(Forecasts[[#This Row],[Sunrise]]) *60 - MINUTE(Forecasts[[#This Row],[Sunrise]])</f>
        <v>709</v>
      </c>
      <c r="N930" t="s">
        <v>2173</v>
      </c>
      <c r="P930" t="str">
        <f>+IF(Forecasts[[#This Row],[Forecast]]="10/03/2023 Friday",Forecasts[[#This Row],[Rain]],"")</f>
        <v/>
      </c>
    </row>
    <row r="931" spans="1:16" x14ac:dyDescent="0.25">
      <c r="A931" t="s">
        <v>2150</v>
      </c>
      <c r="B931" s="3" t="s">
        <v>58</v>
      </c>
      <c r="C931" s="3" t="s">
        <v>240</v>
      </c>
      <c r="D931">
        <f>+Forecasts[[#This Row],[Max T °C]]-Forecasts[[#This Row],[Min T °C]]</f>
        <v>5</v>
      </c>
      <c r="E931" t="s">
        <v>110</v>
      </c>
      <c r="F931" s="4" t="s">
        <v>33</v>
      </c>
      <c r="G931" s="4">
        <v>24</v>
      </c>
      <c r="H931" s="4" t="s">
        <v>45</v>
      </c>
      <c r="I931" s="4" t="s">
        <v>75</v>
      </c>
      <c r="J931" t="s">
        <v>4</v>
      </c>
      <c r="K931" s="4" t="s">
        <v>428</v>
      </c>
      <c r="L931" s="4" t="s">
        <v>427</v>
      </c>
      <c r="M931">
        <f>+HOUR(Forecasts[[#This Row],[Sunset]]) *60 +MINUTE(Forecasts[[#This Row],[Sunset]]) - HOUR(Forecasts[[#This Row],[Sunrise]]) *60 - MINUTE(Forecasts[[#This Row],[Sunrise]])</f>
        <v>710</v>
      </c>
      <c r="N931" t="s">
        <v>2173</v>
      </c>
      <c r="P931" t="str">
        <f>+IF(Forecasts[[#This Row],[Forecast]]="10/03/2023 Friday",Forecasts[[#This Row],[Rain]],"")</f>
        <v/>
      </c>
    </row>
    <row r="932" spans="1:16" x14ac:dyDescent="0.25">
      <c r="A932" t="s">
        <v>2172</v>
      </c>
      <c r="B932" s="3" t="s">
        <v>33</v>
      </c>
      <c r="C932" s="3" t="s">
        <v>423</v>
      </c>
      <c r="D932">
        <f>+Forecasts[[#This Row],[Max T °C]]-Forecasts[[#This Row],[Min T °C]]</f>
        <v>10</v>
      </c>
      <c r="E932" t="s">
        <v>145</v>
      </c>
      <c r="F932" s="4" t="s">
        <v>33</v>
      </c>
      <c r="G932" s="4">
        <v>25</v>
      </c>
      <c r="H932" s="4" t="s">
        <v>78</v>
      </c>
      <c r="I932" s="4" t="s">
        <v>108</v>
      </c>
      <c r="J932" t="s">
        <v>4</v>
      </c>
      <c r="K932" s="4" t="s">
        <v>473</v>
      </c>
      <c r="L932" s="4" t="s">
        <v>464</v>
      </c>
      <c r="M932">
        <f>+HOUR(Forecasts[[#This Row],[Sunset]]) *60 +MINUTE(Forecasts[[#This Row],[Sunset]]) - HOUR(Forecasts[[#This Row],[Sunrise]]) *60 - MINUTE(Forecasts[[#This Row],[Sunrise]])</f>
        <v>697</v>
      </c>
      <c r="N932" t="s">
        <v>2171</v>
      </c>
      <c r="P932" t="str">
        <f>+IF(Forecasts[[#This Row],[Forecast]]="10/03/2023 Friday",Forecasts[[#This Row],[Rain]],"")</f>
        <v/>
      </c>
    </row>
    <row r="933" spans="1:16" x14ac:dyDescent="0.25">
      <c r="A933" t="s">
        <v>2170</v>
      </c>
      <c r="B933" s="3" t="s">
        <v>33</v>
      </c>
      <c r="C933" s="3" t="s">
        <v>240</v>
      </c>
      <c r="D933">
        <f>+Forecasts[[#This Row],[Max T °C]]-Forecasts[[#This Row],[Min T °C]]</f>
        <v>6</v>
      </c>
      <c r="E933" t="s">
        <v>162</v>
      </c>
      <c r="F933" s="4" t="s">
        <v>33</v>
      </c>
      <c r="G933" s="4">
        <v>26</v>
      </c>
      <c r="H933" s="4" t="s">
        <v>36</v>
      </c>
      <c r="I933" s="4" t="s">
        <v>168</v>
      </c>
      <c r="J933" t="s">
        <v>4</v>
      </c>
      <c r="K933" s="4" t="s">
        <v>468</v>
      </c>
      <c r="L933" s="4" t="s">
        <v>464</v>
      </c>
      <c r="M933">
        <f>+HOUR(Forecasts[[#This Row],[Sunset]]) *60 +MINUTE(Forecasts[[#This Row],[Sunset]]) - HOUR(Forecasts[[#This Row],[Sunrise]]) *60 - MINUTE(Forecasts[[#This Row],[Sunrise]])</f>
        <v>698</v>
      </c>
      <c r="N933" t="s">
        <v>2171</v>
      </c>
      <c r="P933" t="str">
        <f>+IF(Forecasts[[#This Row],[Forecast]]="10/03/2023 Friday",Forecasts[[#This Row],[Rain]],"")</f>
        <v/>
      </c>
    </row>
    <row r="934" spans="1:16" x14ac:dyDescent="0.25">
      <c r="A934" t="s">
        <v>2168</v>
      </c>
      <c r="B934" s="3" t="s">
        <v>33</v>
      </c>
      <c r="C934" s="3" t="s">
        <v>153</v>
      </c>
      <c r="D934">
        <f>+Forecasts[[#This Row],[Max T °C]]-Forecasts[[#This Row],[Min T °C]]</f>
        <v>5</v>
      </c>
      <c r="E934" t="s">
        <v>868</v>
      </c>
      <c r="F934" s="4" t="s">
        <v>98</v>
      </c>
      <c r="G934" s="4">
        <v>25</v>
      </c>
      <c r="H934" s="4" t="s">
        <v>31</v>
      </c>
      <c r="I934" s="4" t="s">
        <v>168</v>
      </c>
      <c r="J934" t="s">
        <v>4</v>
      </c>
      <c r="K934" s="4" t="s">
        <v>468</v>
      </c>
      <c r="L934" s="4" t="s">
        <v>464</v>
      </c>
      <c r="M934">
        <f>+HOUR(Forecasts[[#This Row],[Sunset]]) *60 +MINUTE(Forecasts[[#This Row],[Sunset]]) - HOUR(Forecasts[[#This Row],[Sunrise]]) *60 - MINUTE(Forecasts[[#This Row],[Sunrise]])</f>
        <v>698</v>
      </c>
      <c r="N934" t="s">
        <v>2171</v>
      </c>
      <c r="P934" t="str">
        <f>+IF(Forecasts[[#This Row],[Forecast]]="10/03/2023 Friday",Forecasts[[#This Row],[Rain]],"")</f>
        <v/>
      </c>
    </row>
    <row r="935" spans="1:16" x14ac:dyDescent="0.25">
      <c r="A935" t="s">
        <v>2166</v>
      </c>
      <c r="B935" s="3" t="s">
        <v>98</v>
      </c>
      <c r="C935" s="3" t="s">
        <v>153</v>
      </c>
      <c r="D935">
        <f>+Forecasts[[#This Row],[Max T °C]]-Forecasts[[#This Row],[Min T °C]]</f>
        <v>6</v>
      </c>
      <c r="E935" t="s">
        <v>110</v>
      </c>
      <c r="F935" s="4" t="s">
        <v>41</v>
      </c>
      <c r="G935" s="4">
        <v>24</v>
      </c>
      <c r="H935" s="4" t="s">
        <v>36</v>
      </c>
      <c r="I935" s="4" t="s">
        <v>108</v>
      </c>
      <c r="J935" t="s">
        <v>4</v>
      </c>
      <c r="K935" s="4" t="s">
        <v>465</v>
      </c>
      <c r="L935" s="4" t="s">
        <v>464</v>
      </c>
      <c r="M935">
        <f>+HOUR(Forecasts[[#This Row],[Sunset]]) *60 +MINUTE(Forecasts[[#This Row],[Sunset]]) - HOUR(Forecasts[[#This Row],[Sunrise]]) *60 - MINUTE(Forecasts[[#This Row],[Sunrise]])</f>
        <v>699</v>
      </c>
      <c r="N935" t="s">
        <v>2171</v>
      </c>
      <c r="P935" t="str">
        <f>+IF(Forecasts[[#This Row],[Forecast]]="10/03/2023 Friday",Forecasts[[#This Row],[Rain]],"")</f>
        <v/>
      </c>
    </row>
    <row r="936" spans="1:16" x14ac:dyDescent="0.25">
      <c r="A936" t="s">
        <v>2164</v>
      </c>
      <c r="B936" s="3" t="s">
        <v>98</v>
      </c>
      <c r="C936" s="3" t="s">
        <v>153</v>
      </c>
      <c r="D936">
        <f>+Forecasts[[#This Row],[Max T °C]]-Forecasts[[#This Row],[Min T °C]]</f>
        <v>6</v>
      </c>
      <c r="E936" t="s">
        <v>350</v>
      </c>
      <c r="F936" s="4" t="s">
        <v>41</v>
      </c>
      <c r="G936" s="4">
        <v>25</v>
      </c>
      <c r="H936" s="4" t="s">
        <v>95</v>
      </c>
      <c r="I936" s="4" t="s">
        <v>116</v>
      </c>
      <c r="J936">
        <v>0.9</v>
      </c>
      <c r="K936" s="4" t="s">
        <v>459</v>
      </c>
      <c r="L936" s="4" t="s">
        <v>448</v>
      </c>
      <c r="M936">
        <f>+HOUR(Forecasts[[#This Row],[Sunset]]) *60 +MINUTE(Forecasts[[#This Row],[Sunset]]) - HOUR(Forecasts[[#This Row],[Sunrise]]) *60 - MINUTE(Forecasts[[#This Row],[Sunrise]])</f>
        <v>701</v>
      </c>
      <c r="N936" t="s">
        <v>2171</v>
      </c>
      <c r="P936" t="str">
        <f>+IF(Forecasts[[#This Row],[Forecast]]="10/03/2023 Friday",Forecasts[[#This Row],[Rain]],"")</f>
        <v/>
      </c>
    </row>
    <row r="937" spans="1:16" x14ac:dyDescent="0.25">
      <c r="A937" t="s">
        <v>2162</v>
      </c>
      <c r="B937" s="3" t="s">
        <v>98</v>
      </c>
      <c r="C937" s="3" t="s">
        <v>149</v>
      </c>
      <c r="D937">
        <f>+Forecasts[[#This Row],[Max T °C]]-Forecasts[[#This Row],[Min T °C]]</f>
        <v>5</v>
      </c>
      <c r="E937" t="s">
        <v>239</v>
      </c>
      <c r="F937" s="4" t="s">
        <v>41</v>
      </c>
      <c r="G937" s="4">
        <v>16</v>
      </c>
      <c r="H937" s="4" t="s">
        <v>89</v>
      </c>
      <c r="I937" s="4" t="s">
        <v>99</v>
      </c>
      <c r="J937" t="s">
        <v>4</v>
      </c>
      <c r="K937" s="4" t="s">
        <v>456</v>
      </c>
      <c r="L937" s="4" t="s">
        <v>448</v>
      </c>
      <c r="M937">
        <f>+HOUR(Forecasts[[#This Row],[Sunset]]) *60 +MINUTE(Forecasts[[#This Row],[Sunset]]) - HOUR(Forecasts[[#This Row],[Sunrise]]) *60 - MINUTE(Forecasts[[#This Row],[Sunrise]])</f>
        <v>702</v>
      </c>
      <c r="N937" t="s">
        <v>2171</v>
      </c>
      <c r="P937" t="str">
        <f>+IF(Forecasts[[#This Row],[Forecast]]="10/03/2023 Friday",Forecasts[[#This Row],[Rain]],"")</f>
        <v/>
      </c>
    </row>
    <row r="938" spans="1:16" x14ac:dyDescent="0.25">
      <c r="A938" t="s">
        <v>2160</v>
      </c>
      <c r="B938" s="3" t="s">
        <v>33</v>
      </c>
      <c r="C938" s="3" t="s">
        <v>125</v>
      </c>
      <c r="D938">
        <f>+Forecasts[[#This Row],[Max T °C]]-Forecasts[[#This Row],[Min T °C]]</f>
        <v>3</v>
      </c>
      <c r="E938" t="s">
        <v>115</v>
      </c>
      <c r="F938" s="4" t="s">
        <v>98</v>
      </c>
      <c r="G938" s="4">
        <v>21</v>
      </c>
      <c r="H938" s="4" t="s">
        <v>95</v>
      </c>
      <c r="I938" s="4" t="s">
        <v>100</v>
      </c>
      <c r="J938" t="s">
        <v>4</v>
      </c>
      <c r="K938" s="4" t="s">
        <v>453</v>
      </c>
      <c r="L938" s="4" t="s">
        <v>448</v>
      </c>
      <c r="M938">
        <f>+HOUR(Forecasts[[#This Row],[Sunset]]) *60 +MINUTE(Forecasts[[#This Row],[Sunset]]) - HOUR(Forecasts[[#This Row],[Sunrise]]) *60 - MINUTE(Forecasts[[#This Row],[Sunrise]])</f>
        <v>703</v>
      </c>
      <c r="N938" t="s">
        <v>2171</v>
      </c>
      <c r="P938" t="str">
        <f>+IF(Forecasts[[#This Row],[Forecast]]="10/03/2023 Friday",Forecasts[[#This Row],[Rain]],"")</f>
        <v/>
      </c>
    </row>
    <row r="939" spans="1:16" x14ac:dyDescent="0.25">
      <c r="A939" t="s">
        <v>2158</v>
      </c>
      <c r="B939" s="3" t="s">
        <v>41</v>
      </c>
      <c r="C939" s="3" t="s">
        <v>149</v>
      </c>
      <c r="D939">
        <f>+Forecasts[[#This Row],[Max T °C]]-Forecasts[[#This Row],[Min T °C]]</f>
        <v>6</v>
      </c>
      <c r="E939" t="s">
        <v>868</v>
      </c>
      <c r="F939" s="4" t="s">
        <v>34</v>
      </c>
      <c r="G939" s="4">
        <v>26</v>
      </c>
      <c r="H939" s="4" t="s">
        <v>86</v>
      </c>
      <c r="I939" s="4" t="s">
        <v>168</v>
      </c>
      <c r="J939" t="s">
        <v>4</v>
      </c>
      <c r="K939" s="4" t="s">
        <v>453</v>
      </c>
      <c r="L939" s="4" t="s">
        <v>448</v>
      </c>
      <c r="M939">
        <f>+HOUR(Forecasts[[#This Row],[Sunset]]) *60 +MINUTE(Forecasts[[#This Row],[Sunset]]) - HOUR(Forecasts[[#This Row],[Sunrise]]) *60 - MINUTE(Forecasts[[#This Row],[Sunrise]])</f>
        <v>703</v>
      </c>
      <c r="N939" t="s">
        <v>2171</v>
      </c>
      <c r="P939" t="str">
        <f>+IF(Forecasts[[#This Row],[Forecast]]="10/03/2023 Friday",Forecasts[[#This Row],[Rain]],"")</f>
        <v/>
      </c>
    </row>
    <row r="940" spans="1:16" x14ac:dyDescent="0.25">
      <c r="A940" t="s">
        <v>2157</v>
      </c>
      <c r="B940" s="3" t="s">
        <v>98</v>
      </c>
      <c r="C940" s="3" t="s">
        <v>240</v>
      </c>
      <c r="D940">
        <f>+Forecasts[[#This Row],[Max T °C]]-Forecasts[[#This Row],[Min T °C]]</f>
        <v>7</v>
      </c>
      <c r="E940" t="s">
        <v>157</v>
      </c>
      <c r="F940" s="4" t="s">
        <v>98</v>
      </c>
      <c r="G940" s="4">
        <v>28</v>
      </c>
      <c r="H940" s="4" t="s">
        <v>62</v>
      </c>
      <c r="I940" s="4" t="s">
        <v>124</v>
      </c>
      <c r="J940">
        <v>0.6</v>
      </c>
      <c r="K940" s="4" t="s">
        <v>449</v>
      </c>
      <c r="L940" s="4" t="s">
        <v>448</v>
      </c>
      <c r="M940">
        <f>+HOUR(Forecasts[[#This Row],[Sunset]]) *60 +MINUTE(Forecasts[[#This Row],[Sunset]]) - HOUR(Forecasts[[#This Row],[Sunrise]]) *60 - MINUTE(Forecasts[[#This Row],[Sunrise]])</f>
        <v>704</v>
      </c>
      <c r="N940" t="s">
        <v>2171</v>
      </c>
      <c r="P940" t="str">
        <f>+IF(Forecasts[[#This Row],[Forecast]]="10/03/2023 Friday",Forecasts[[#This Row],[Rain]],"")</f>
        <v/>
      </c>
    </row>
    <row r="941" spans="1:16" x14ac:dyDescent="0.25">
      <c r="A941" t="s">
        <v>2156</v>
      </c>
      <c r="B941" s="3" t="s">
        <v>98</v>
      </c>
      <c r="C941" s="3" t="s">
        <v>423</v>
      </c>
      <c r="D941">
        <f>+Forecasts[[#This Row],[Max T °C]]-Forecasts[[#This Row],[Min T °C]]</f>
        <v>11</v>
      </c>
      <c r="E941" t="s">
        <v>868</v>
      </c>
      <c r="F941" s="4" t="s">
        <v>98</v>
      </c>
      <c r="G941" s="4">
        <v>26</v>
      </c>
      <c r="H941" s="4" t="s">
        <v>163</v>
      </c>
      <c r="I941" s="4" t="s">
        <v>228</v>
      </c>
      <c r="J941">
        <v>0.1</v>
      </c>
      <c r="K941" s="4" t="s">
        <v>445</v>
      </c>
      <c r="L941" s="4" t="s">
        <v>427</v>
      </c>
      <c r="M941">
        <f>+HOUR(Forecasts[[#This Row],[Sunset]]) *60 +MINUTE(Forecasts[[#This Row],[Sunset]]) - HOUR(Forecasts[[#This Row],[Sunrise]]) *60 - MINUTE(Forecasts[[#This Row],[Sunrise]])</f>
        <v>706</v>
      </c>
      <c r="N941" t="s">
        <v>2171</v>
      </c>
      <c r="P941" t="str">
        <f>+IF(Forecasts[[#This Row],[Forecast]]="10/03/2023 Friday",Forecasts[[#This Row],[Rain]],"")</f>
        <v/>
      </c>
    </row>
    <row r="942" spans="1:16" x14ac:dyDescent="0.25">
      <c r="A942" t="s">
        <v>2155</v>
      </c>
      <c r="B942" s="3" t="s">
        <v>34</v>
      </c>
      <c r="C942" s="3" t="s">
        <v>423</v>
      </c>
      <c r="D942">
        <f>+Forecasts[[#This Row],[Max T °C]]-Forecasts[[#This Row],[Min T °C]]</f>
        <v>13</v>
      </c>
      <c r="E942" t="s">
        <v>162</v>
      </c>
      <c r="F942" s="4" t="s">
        <v>34</v>
      </c>
      <c r="G942" s="4">
        <v>20</v>
      </c>
      <c r="H942" s="4" t="s">
        <v>72</v>
      </c>
      <c r="I942" s="4" t="s">
        <v>75</v>
      </c>
      <c r="J942" t="s">
        <v>4</v>
      </c>
      <c r="K942" s="4" t="s">
        <v>439</v>
      </c>
      <c r="L942" s="4" t="s">
        <v>427</v>
      </c>
      <c r="M942">
        <f>+HOUR(Forecasts[[#This Row],[Sunset]]) *60 +MINUTE(Forecasts[[#This Row],[Sunset]]) - HOUR(Forecasts[[#This Row],[Sunrise]]) *60 - MINUTE(Forecasts[[#This Row],[Sunrise]])</f>
        <v>707</v>
      </c>
      <c r="N942" t="s">
        <v>2171</v>
      </c>
      <c r="P942" t="str">
        <f>+IF(Forecasts[[#This Row],[Forecast]]="10/03/2023 Friday",Forecasts[[#This Row],[Rain]],"")</f>
        <v/>
      </c>
    </row>
    <row r="943" spans="1:16" x14ac:dyDescent="0.25">
      <c r="A943" t="s">
        <v>2154</v>
      </c>
      <c r="B943" s="3" t="s">
        <v>34</v>
      </c>
      <c r="C943" s="3" t="s">
        <v>378</v>
      </c>
      <c r="D943">
        <f>+Forecasts[[#This Row],[Max T °C]]-Forecasts[[#This Row],[Min T °C]]</f>
        <v>12</v>
      </c>
      <c r="E943" t="s">
        <v>145</v>
      </c>
      <c r="F943" s="4" t="s">
        <v>34</v>
      </c>
      <c r="G943" s="4">
        <v>22</v>
      </c>
      <c r="H943" s="4" t="s">
        <v>85</v>
      </c>
      <c r="I943" s="4" t="s">
        <v>100</v>
      </c>
      <c r="J943" t="s">
        <v>4</v>
      </c>
      <c r="K943" s="4" t="s">
        <v>436</v>
      </c>
      <c r="L943" s="4" t="s">
        <v>427</v>
      </c>
      <c r="M943">
        <f>+HOUR(Forecasts[[#This Row],[Sunset]]) *60 +MINUTE(Forecasts[[#This Row],[Sunset]]) - HOUR(Forecasts[[#This Row],[Sunrise]]) *60 - MINUTE(Forecasts[[#This Row],[Sunrise]])</f>
        <v>708</v>
      </c>
      <c r="N943" t="s">
        <v>2171</v>
      </c>
      <c r="P943" t="str">
        <f>+IF(Forecasts[[#This Row],[Forecast]]="10/03/2023 Friday",Forecasts[[#This Row],[Rain]],"")</f>
        <v/>
      </c>
    </row>
    <row r="944" spans="1:16" x14ac:dyDescent="0.25">
      <c r="A944" t="s">
        <v>2152</v>
      </c>
      <c r="B944" s="3" t="s">
        <v>41</v>
      </c>
      <c r="C944" s="3" t="s">
        <v>378</v>
      </c>
      <c r="D944">
        <f>+Forecasts[[#This Row],[Max T °C]]-Forecasts[[#This Row],[Min T °C]]</f>
        <v>11</v>
      </c>
      <c r="E944" t="s">
        <v>263</v>
      </c>
      <c r="F944" s="4" t="s">
        <v>34</v>
      </c>
      <c r="G944" s="4">
        <v>24</v>
      </c>
      <c r="H944" s="4" t="s">
        <v>62</v>
      </c>
      <c r="I944" s="4" t="s">
        <v>75</v>
      </c>
      <c r="J944" t="s">
        <v>4</v>
      </c>
      <c r="K944" s="4" t="s">
        <v>433</v>
      </c>
      <c r="L944" s="4" t="s">
        <v>427</v>
      </c>
      <c r="M944">
        <f>+HOUR(Forecasts[[#This Row],[Sunset]]) *60 +MINUTE(Forecasts[[#This Row],[Sunset]]) - HOUR(Forecasts[[#This Row],[Sunrise]]) *60 - MINUTE(Forecasts[[#This Row],[Sunrise]])</f>
        <v>709</v>
      </c>
      <c r="N944" t="s">
        <v>2171</v>
      </c>
      <c r="P944" t="str">
        <f>+IF(Forecasts[[#This Row],[Forecast]]="10/03/2023 Friday",Forecasts[[#This Row],[Rain]],"")</f>
        <v/>
      </c>
    </row>
    <row r="945" spans="1:16" x14ac:dyDescent="0.25">
      <c r="A945" t="s">
        <v>2150</v>
      </c>
      <c r="B945" s="3" t="s">
        <v>41</v>
      </c>
      <c r="C945" s="3" t="s">
        <v>378</v>
      </c>
      <c r="D945">
        <f>+Forecasts[[#This Row],[Max T °C]]-Forecasts[[#This Row],[Min T °C]]</f>
        <v>11</v>
      </c>
      <c r="E945" t="s">
        <v>145</v>
      </c>
      <c r="F945" s="4" t="s">
        <v>41</v>
      </c>
      <c r="G945" s="4">
        <v>23</v>
      </c>
      <c r="H945" s="4" t="s">
        <v>35</v>
      </c>
      <c r="I945" s="4" t="s">
        <v>100</v>
      </c>
      <c r="J945" t="s">
        <v>4</v>
      </c>
      <c r="K945" s="4" t="s">
        <v>428</v>
      </c>
      <c r="L945" s="4" t="s">
        <v>427</v>
      </c>
      <c r="M945">
        <f>+HOUR(Forecasts[[#This Row],[Sunset]]) *60 +MINUTE(Forecasts[[#This Row],[Sunset]]) - HOUR(Forecasts[[#This Row],[Sunrise]]) *60 - MINUTE(Forecasts[[#This Row],[Sunrise]])</f>
        <v>710</v>
      </c>
      <c r="N945" t="s">
        <v>2171</v>
      </c>
      <c r="P945" t="str">
        <f>+IF(Forecasts[[#This Row],[Forecast]]="10/03/2023 Friday",Forecasts[[#This Row],[Rain]],"")</f>
        <v/>
      </c>
    </row>
    <row r="946" spans="1:16" x14ac:dyDescent="0.25">
      <c r="A946" t="s">
        <v>2148</v>
      </c>
      <c r="B946" s="3" t="s">
        <v>32</v>
      </c>
      <c r="C946" s="3" t="s">
        <v>364</v>
      </c>
      <c r="D946">
        <f>+Forecasts[[#This Row],[Max T °C]]-Forecasts[[#This Row],[Min T °C]]</f>
        <v>12</v>
      </c>
      <c r="E946" t="s">
        <v>868</v>
      </c>
      <c r="F946" s="4" t="s">
        <v>32</v>
      </c>
      <c r="G946" s="4">
        <v>22</v>
      </c>
      <c r="H946" s="4" t="s">
        <v>65</v>
      </c>
      <c r="I946" s="4" t="s">
        <v>75</v>
      </c>
      <c r="J946" t="s">
        <v>4</v>
      </c>
      <c r="K946" s="4" t="s">
        <v>428</v>
      </c>
      <c r="L946" s="4" t="s">
        <v>411</v>
      </c>
      <c r="M946">
        <f>+HOUR(Forecasts[[#This Row],[Sunset]]) *60 +MINUTE(Forecasts[[#This Row],[Sunset]]) - HOUR(Forecasts[[#This Row],[Sunrise]]) *60 - MINUTE(Forecasts[[#This Row],[Sunrise]])</f>
        <v>711</v>
      </c>
      <c r="N946" t="s">
        <v>2171</v>
      </c>
      <c r="P946" t="str">
        <f>+IF(Forecasts[[#This Row],[Forecast]]="10/03/2023 Friday",Forecasts[[#This Row],[Rain]],"")</f>
        <v/>
      </c>
    </row>
    <row r="947" spans="1:16" x14ac:dyDescent="0.25">
      <c r="A947" t="s">
        <v>2170</v>
      </c>
      <c r="B947" s="3" t="s">
        <v>58</v>
      </c>
      <c r="C947" s="3" t="s">
        <v>270</v>
      </c>
      <c r="D947">
        <f>+Forecasts[[#This Row],[Max T °C]]-Forecasts[[#This Row],[Min T °C]]</f>
        <v>6</v>
      </c>
      <c r="E947" t="s">
        <v>162</v>
      </c>
      <c r="F947" s="4" t="s">
        <v>58</v>
      </c>
      <c r="G947" s="4">
        <v>25</v>
      </c>
      <c r="H947" s="4" t="s">
        <v>89</v>
      </c>
      <c r="I947" s="4" t="s">
        <v>75</v>
      </c>
      <c r="J947" t="s">
        <v>4</v>
      </c>
      <c r="K947" s="4" t="s">
        <v>468</v>
      </c>
      <c r="L947" s="4" t="s">
        <v>464</v>
      </c>
      <c r="M947">
        <f>+HOUR(Forecasts[[#This Row],[Sunset]]) *60 +MINUTE(Forecasts[[#This Row],[Sunset]]) - HOUR(Forecasts[[#This Row],[Sunrise]]) *60 - MINUTE(Forecasts[[#This Row],[Sunrise]])</f>
        <v>698</v>
      </c>
      <c r="N947" t="s">
        <v>2169</v>
      </c>
      <c r="P947" t="str">
        <f>+IF(Forecasts[[#This Row],[Forecast]]="10/03/2023 Friday",Forecasts[[#This Row],[Rain]],"")</f>
        <v/>
      </c>
    </row>
    <row r="948" spans="1:16" x14ac:dyDescent="0.25">
      <c r="A948" t="s">
        <v>2168</v>
      </c>
      <c r="B948" s="3" t="s">
        <v>33</v>
      </c>
      <c r="C948" s="3" t="s">
        <v>153</v>
      </c>
      <c r="D948">
        <f>+Forecasts[[#This Row],[Max T °C]]-Forecasts[[#This Row],[Min T °C]]</f>
        <v>5</v>
      </c>
      <c r="E948" t="s">
        <v>9</v>
      </c>
      <c r="F948" s="4" t="s">
        <v>98</v>
      </c>
      <c r="G948" s="4">
        <v>23</v>
      </c>
      <c r="H948" s="4" t="s">
        <v>89</v>
      </c>
      <c r="I948" s="4" t="s">
        <v>75</v>
      </c>
      <c r="J948" t="s">
        <v>4</v>
      </c>
      <c r="K948" s="4" t="s">
        <v>468</v>
      </c>
      <c r="L948" s="4" t="s">
        <v>464</v>
      </c>
      <c r="M948">
        <f>+HOUR(Forecasts[[#This Row],[Sunset]]) *60 +MINUTE(Forecasts[[#This Row],[Sunset]]) - HOUR(Forecasts[[#This Row],[Sunrise]]) *60 - MINUTE(Forecasts[[#This Row],[Sunrise]])</f>
        <v>698</v>
      </c>
      <c r="N948" t="s">
        <v>2169</v>
      </c>
      <c r="P948" t="str">
        <f>+IF(Forecasts[[#This Row],[Forecast]]="10/03/2023 Friday",Forecasts[[#This Row],[Rain]],"")</f>
        <v/>
      </c>
    </row>
    <row r="949" spans="1:16" x14ac:dyDescent="0.25">
      <c r="A949" t="s">
        <v>2166</v>
      </c>
      <c r="B949" s="3" t="s">
        <v>98</v>
      </c>
      <c r="C949" s="3" t="s">
        <v>125</v>
      </c>
      <c r="D949">
        <f>+Forecasts[[#This Row],[Max T °C]]-Forecasts[[#This Row],[Min T °C]]</f>
        <v>4</v>
      </c>
      <c r="E949" t="s">
        <v>145</v>
      </c>
      <c r="F949" s="4" t="s">
        <v>98</v>
      </c>
      <c r="G949" s="4">
        <v>23</v>
      </c>
      <c r="H949" s="4" t="s">
        <v>429</v>
      </c>
      <c r="I949" s="4" t="s">
        <v>168</v>
      </c>
      <c r="J949" t="s">
        <v>4</v>
      </c>
      <c r="K949" s="4" t="s">
        <v>465</v>
      </c>
      <c r="L949" s="4" t="s">
        <v>464</v>
      </c>
      <c r="M949">
        <f>+HOUR(Forecasts[[#This Row],[Sunset]]) *60 +MINUTE(Forecasts[[#This Row],[Sunset]]) - HOUR(Forecasts[[#This Row],[Sunrise]]) *60 - MINUTE(Forecasts[[#This Row],[Sunrise]])</f>
        <v>699</v>
      </c>
      <c r="N949" t="s">
        <v>2169</v>
      </c>
      <c r="P949" t="str">
        <f>+IF(Forecasts[[#This Row],[Forecast]]="10/03/2023 Friday",Forecasts[[#This Row],[Rain]],"")</f>
        <v/>
      </c>
    </row>
    <row r="950" spans="1:16" x14ac:dyDescent="0.25">
      <c r="A950" t="s">
        <v>2164</v>
      </c>
      <c r="B950" s="3" t="s">
        <v>98</v>
      </c>
      <c r="C950" s="3" t="s">
        <v>149</v>
      </c>
      <c r="D950">
        <f>+Forecasts[[#This Row],[Max T °C]]-Forecasts[[#This Row],[Min T °C]]</f>
        <v>5</v>
      </c>
      <c r="E950" t="s">
        <v>110</v>
      </c>
      <c r="F950" s="4" t="s">
        <v>41</v>
      </c>
      <c r="G950" s="4">
        <v>19</v>
      </c>
      <c r="H950" s="4" t="s">
        <v>95</v>
      </c>
      <c r="I950" s="4" t="s">
        <v>168</v>
      </c>
      <c r="J950" t="s">
        <v>4</v>
      </c>
      <c r="K950" s="4" t="s">
        <v>459</v>
      </c>
      <c r="L950" s="4" t="s">
        <v>448</v>
      </c>
      <c r="M950">
        <f>+HOUR(Forecasts[[#This Row],[Sunset]]) *60 +MINUTE(Forecasts[[#This Row],[Sunset]]) - HOUR(Forecasts[[#This Row],[Sunrise]]) *60 - MINUTE(Forecasts[[#This Row],[Sunrise]])</f>
        <v>701</v>
      </c>
      <c r="N950" t="s">
        <v>2169</v>
      </c>
      <c r="P950" t="str">
        <f>+IF(Forecasts[[#This Row],[Forecast]]="10/03/2023 Friday",Forecasts[[#This Row],[Rain]],"")</f>
        <v/>
      </c>
    </row>
    <row r="951" spans="1:16" x14ac:dyDescent="0.25">
      <c r="A951" t="s">
        <v>2162</v>
      </c>
      <c r="B951" s="3" t="s">
        <v>41</v>
      </c>
      <c r="C951" s="3" t="s">
        <v>149</v>
      </c>
      <c r="D951">
        <f>+Forecasts[[#This Row],[Max T °C]]-Forecasts[[#This Row],[Min T °C]]</f>
        <v>6</v>
      </c>
      <c r="E951" t="s">
        <v>110</v>
      </c>
      <c r="F951" s="4" t="s">
        <v>34</v>
      </c>
      <c r="G951" s="4">
        <v>23</v>
      </c>
      <c r="H951" s="4" t="s">
        <v>89</v>
      </c>
      <c r="I951" s="4" t="s">
        <v>100</v>
      </c>
      <c r="J951" t="s">
        <v>4</v>
      </c>
      <c r="K951" s="4" t="s">
        <v>456</v>
      </c>
      <c r="L951" s="4" t="s">
        <v>448</v>
      </c>
      <c r="M951">
        <f>+HOUR(Forecasts[[#This Row],[Sunset]]) *60 +MINUTE(Forecasts[[#This Row],[Sunset]]) - HOUR(Forecasts[[#This Row],[Sunrise]]) *60 - MINUTE(Forecasts[[#This Row],[Sunrise]])</f>
        <v>702</v>
      </c>
      <c r="N951" t="s">
        <v>2169</v>
      </c>
      <c r="P951" t="str">
        <f>+IF(Forecasts[[#This Row],[Forecast]]="10/03/2023 Friday",Forecasts[[#This Row],[Rain]],"")</f>
        <v/>
      </c>
    </row>
    <row r="952" spans="1:16" x14ac:dyDescent="0.25">
      <c r="A952" t="s">
        <v>2160</v>
      </c>
      <c r="B952" s="3" t="s">
        <v>41</v>
      </c>
      <c r="C952" s="3" t="s">
        <v>149</v>
      </c>
      <c r="D952">
        <f>+Forecasts[[#This Row],[Max T °C]]-Forecasts[[#This Row],[Min T °C]]</f>
        <v>6</v>
      </c>
      <c r="E952" t="s">
        <v>868</v>
      </c>
      <c r="F952" s="4" t="s">
        <v>32</v>
      </c>
      <c r="G952" s="4">
        <v>17</v>
      </c>
      <c r="H952" s="4" t="s">
        <v>89</v>
      </c>
      <c r="I952" s="4" t="s">
        <v>61</v>
      </c>
      <c r="J952" t="s">
        <v>4</v>
      </c>
      <c r="K952" s="4" t="s">
        <v>453</v>
      </c>
      <c r="L952" s="4" t="s">
        <v>448</v>
      </c>
      <c r="M952">
        <f>+HOUR(Forecasts[[#This Row],[Sunset]]) *60 +MINUTE(Forecasts[[#This Row],[Sunset]]) - HOUR(Forecasts[[#This Row],[Sunrise]]) *60 - MINUTE(Forecasts[[#This Row],[Sunrise]])</f>
        <v>703</v>
      </c>
      <c r="N952" t="s">
        <v>2169</v>
      </c>
      <c r="P952" t="str">
        <f>+IF(Forecasts[[#This Row],[Forecast]]="10/03/2023 Friday",Forecasts[[#This Row],[Rain]],"")</f>
        <v/>
      </c>
    </row>
    <row r="953" spans="1:16" x14ac:dyDescent="0.25">
      <c r="A953" t="s">
        <v>2158</v>
      </c>
      <c r="B953" s="3" t="s">
        <v>41</v>
      </c>
      <c r="C953" s="3" t="s">
        <v>125</v>
      </c>
      <c r="D953">
        <f>+Forecasts[[#This Row],[Max T °C]]-Forecasts[[#This Row],[Min T °C]]</f>
        <v>5</v>
      </c>
      <c r="E953" t="s">
        <v>110</v>
      </c>
      <c r="F953" s="4" t="s">
        <v>34</v>
      </c>
      <c r="G953" s="4">
        <v>25</v>
      </c>
      <c r="H953" s="4" t="s">
        <v>31</v>
      </c>
      <c r="I953" s="4" t="s">
        <v>108</v>
      </c>
      <c r="J953" t="s">
        <v>4</v>
      </c>
      <c r="K953" s="4" t="s">
        <v>453</v>
      </c>
      <c r="L953" s="4" t="s">
        <v>448</v>
      </c>
      <c r="M953">
        <f>+HOUR(Forecasts[[#This Row],[Sunset]]) *60 +MINUTE(Forecasts[[#This Row],[Sunset]]) - HOUR(Forecasts[[#This Row],[Sunrise]]) *60 - MINUTE(Forecasts[[#This Row],[Sunrise]])</f>
        <v>703</v>
      </c>
      <c r="N953" t="s">
        <v>2169</v>
      </c>
      <c r="P953" t="str">
        <f>+IF(Forecasts[[#This Row],[Forecast]]="10/03/2023 Friday",Forecasts[[#This Row],[Rain]],"")</f>
        <v/>
      </c>
    </row>
    <row r="954" spans="1:16" x14ac:dyDescent="0.25">
      <c r="A954" t="s">
        <v>2157</v>
      </c>
      <c r="B954" s="3" t="s">
        <v>41</v>
      </c>
      <c r="C954" s="3" t="s">
        <v>149</v>
      </c>
      <c r="D954">
        <f>+Forecasts[[#This Row],[Max T °C]]-Forecasts[[#This Row],[Min T °C]]</f>
        <v>6</v>
      </c>
      <c r="E954" t="s">
        <v>1043</v>
      </c>
      <c r="F954" s="4" t="s">
        <v>41</v>
      </c>
      <c r="G954" s="4">
        <v>28</v>
      </c>
      <c r="H954" s="4" t="s">
        <v>170</v>
      </c>
      <c r="I954" s="4" t="s">
        <v>205</v>
      </c>
      <c r="J954">
        <v>0.2</v>
      </c>
      <c r="K954" s="4" t="s">
        <v>449</v>
      </c>
      <c r="L954" s="4" t="s">
        <v>448</v>
      </c>
      <c r="M954">
        <f>+HOUR(Forecasts[[#This Row],[Sunset]]) *60 +MINUTE(Forecasts[[#This Row],[Sunset]]) - HOUR(Forecasts[[#This Row],[Sunrise]]) *60 - MINUTE(Forecasts[[#This Row],[Sunrise]])</f>
        <v>704</v>
      </c>
      <c r="N954" t="s">
        <v>2169</v>
      </c>
      <c r="P954" t="str">
        <f>+IF(Forecasts[[#This Row],[Forecast]]="10/03/2023 Friday",Forecasts[[#This Row],[Rain]],"")</f>
        <v/>
      </c>
    </row>
    <row r="955" spans="1:16" x14ac:dyDescent="0.25">
      <c r="A955" t="s">
        <v>2156</v>
      </c>
      <c r="B955" s="3" t="s">
        <v>98</v>
      </c>
      <c r="C955" s="3" t="s">
        <v>364</v>
      </c>
      <c r="D955">
        <f>+Forecasts[[#This Row],[Max T °C]]-Forecasts[[#This Row],[Min T °C]]</f>
        <v>9</v>
      </c>
      <c r="E955" t="s">
        <v>171</v>
      </c>
      <c r="F955" s="4" t="s">
        <v>98</v>
      </c>
      <c r="G955" s="4">
        <v>24</v>
      </c>
      <c r="H955" s="4" t="s">
        <v>85</v>
      </c>
      <c r="I955" s="4" t="s">
        <v>259</v>
      </c>
      <c r="J955" t="s">
        <v>4</v>
      </c>
      <c r="K955" s="4" t="s">
        <v>445</v>
      </c>
      <c r="L955" s="4" t="s">
        <v>427</v>
      </c>
      <c r="M955">
        <f>+HOUR(Forecasts[[#This Row],[Sunset]]) *60 +MINUTE(Forecasts[[#This Row],[Sunset]]) - HOUR(Forecasts[[#This Row],[Sunrise]]) *60 - MINUTE(Forecasts[[#This Row],[Sunrise]])</f>
        <v>706</v>
      </c>
      <c r="N955" t="s">
        <v>2169</v>
      </c>
      <c r="P955" t="str">
        <f>+IF(Forecasts[[#This Row],[Forecast]]="10/03/2023 Friday",Forecasts[[#This Row],[Rain]],"")</f>
        <v/>
      </c>
    </row>
    <row r="956" spans="1:16" x14ac:dyDescent="0.25">
      <c r="A956" t="s">
        <v>2155</v>
      </c>
      <c r="B956" s="3" t="s">
        <v>98</v>
      </c>
      <c r="C956" s="3" t="s">
        <v>378</v>
      </c>
      <c r="D956">
        <f>+Forecasts[[#This Row],[Max T °C]]-Forecasts[[#This Row],[Min T °C]]</f>
        <v>10</v>
      </c>
      <c r="E956" t="s">
        <v>110</v>
      </c>
      <c r="F956" s="4" t="s">
        <v>98</v>
      </c>
      <c r="G956" s="4">
        <v>18</v>
      </c>
      <c r="H956" s="4" t="s">
        <v>109</v>
      </c>
      <c r="I956" s="4" t="s">
        <v>168</v>
      </c>
      <c r="J956" t="s">
        <v>4</v>
      </c>
      <c r="K956" s="4" t="s">
        <v>439</v>
      </c>
      <c r="L956" s="4" t="s">
        <v>427</v>
      </c>
      <c r="M956">
        <f>+HOUR(Forecasts[[#This Row],[Sunset]]) *60 +MINUTE(Forecasts[[#This Row],[Sunset]]) - HOUR(Forecasts[[#This Row],[Sunrise]]) *60 - MINUTE(Forecasts[[#This Row],[Sunrise]])</f>
        <v>707</v>
      </c>
      <c r="N956" t="s">
        <v>2169</v>
      </c>
      <c r="P956" t="str">
        <f>+IF(Forecasts[[#This Row],[Forecast]]="10/03/2023 Friday",Forecasts[[#This Row],[Rain]],"")</f>
        <v/>
      </c>
    </row>
    <row r="957" spans="1:16" x14ac:dyDescent="0.25">
      <c r="A957" t="s">
        <v>2154</v>
      </c>
      <c r="B957" s="3" t="s">
        <v>98</v>
      </c>
      <c r="C957" s="3" t="s">
        <v>378</v>
      </c>
      <c r="D957">
        <f>+Forecasts[[#This Row],[Max T °C]]-Forecasts[[#This Row],[Min T °C]]</f>
        <v>10</v>
      </c>
      <c r="E957" t="s">
        <v>868</v>
      </c>
      <c r="F957" s="4" t="s">
        <v>98</v>
      </c>
      <c r="G957" s="4">
        <v>21</v>
      </c>
      <c r="H957" s="4" t="s">
        <v>65</v>
      </c>
      <c r="I957" s="4" t="s">
        <v>168</v>
      </c>
      <c r="J957" t="s">
        <v>4</v>
      </c>
      <c r="K957" s="4" t="s">
        <v>436</v>
      </c>
      <c r="L957" s="4" t="s">
        <v>427</v>
      </c>
      <c r="M957">
        <f>+HOUR(Forecasts[[#This Row],[Sunset]]) *60 +MINUTE(Forecasts[[#This Row],[Sunset]]) - HOUR(Forecasts[[#This Row],[Sunrise]]) *60 - MINUTE(Forecasts[[#This Row],[Sunrise]])</f>
        <v>708</v>
      </c>
      <c r="N957" t="s">
        <v>2169</v>
      </c>
      <c r="P957" t="str">
        <f>+IF(Forecasts[[#This Row],[Forecast]]="10/03/2023 Friday",Forecasts[[#This Row],[Rain]],"")</f>
        <v/>
      </c>
    </row>
    <row r="958" spans="1:16" x14ac:dyDescent="0.25">
      <c r="A958" t="s">
        <v>2152</v>
      </c>
      <c r="B958" s="3" t="s">
        <v>98</v>
      </c>
      <c r="C958" s="3" t="s">
        <v>378</v>
      </c>
      <c r="D958">
        <f>+Forecasts[[#This Row],[Max T °C]]-Forecasts[[#This Row],[Min T °C]]</f>
        <v>10</v>
      </c>
      <c r="E958" t="s">
        <v>145</v>
      </c>
      <c r="F958" s="4" t="s">
        <v>98</v>
      </c>
      <c r="G958" s="4">
        <v>28</v>
      </c>
      <c r="H958" s="4" t="s">
        <v>30</v>
      </c>
      <c r="I958" s="4" t="s">
        <v>100</v>
      </c>
      <c r="J958" t="s">
        <v>4</v>
      </c>
      <c r="K958" s="4" t="s">
        <v>433</v>
      </c>
      <c r="L958" s="4" t="s">
        <v>427</v>
      </c>
      <c r="M958">
        <f>+HOUR(Forecasts[[#This Row],[Sunset]]) *60 +MINUTE(Forecasts[[#This Row],[Sunset]]) - HOUR(Forecasts[[#This Row],[Sunrise]]) *60 - MINUTE(Forecasts[[#This Row],[Sunrise]])</f>
        <v>709</v>
      </c>
      <c r="N958" t="s">
        <v>2169</v>
      </c>
      <c r="P958" t="str">
        <f>+IF(Forecasts[[#This Row],[Forecast]]="10/03/2023 Friday",Forecasts[[#This Row],[Rain]],"")</f>
        <v/>
      </c>
    </row>
    <row r="959" spans="1:16" x14ac:dyDescent="0.25">
      <c r="A959" t="s">
        <v>2150</v>
      </c>
      <c r="B959" s="3" t="s">
        <v>98</v>
      </c>
      <c r="C959" s="3" t="s">
        <v>378</v>
      </c>
      <c r="D959">
        <f>+Forecasts[[#This Row],[Max T °C]]-Forecasts[[#This Row],[Min T °C]]</f>
        <v>10</v>
      </c>
      <c r="E959" t="s">
        <v>145</v>
      </c>
      <c r="F959" s="4" t="s">
        <v>98</v>
      </c>
      <c r="G959" s="4">
        <v>28</v>
      </c>
      <c r="H959" s="4" t="s">
        <v>134</v>
      </c>
      <c r="I959" s="4" t="s">
        <v>100</v>
      </c>
      <c r="J959" t="s">
        <v>4</v>
      </c>
      <c r="K959" s="4" t="s">
        <v>428</v>
      </c>
      <c r="L959" s="4" t="s">
        <v>427</v>
      </c>
      <c r="M959">
        <f>+HOUR(Forecasts[[#This Row],[Sunset]]) *60 +MINUTE(Forecasts[[#This Row],[Sunset]]) - HOUR(Forecasts[[#This Row],[Sunrise]]) *60 - MINUTE(Forecasts[[#This Row],[Sunrise]])</f>
        <v>710</v>
      </c>
      <c r="N959" t="s">
        <v>2169</v>
      </c>
      <c r="P959" t="str">
        <f>+IF(Forecasts[[#This Row],[Forecast]]="10/03/2023 Friday",Forecasts[[#This Row],[Rain]],"")</f>
        <v/>
      </c>
    </row>
    <row r="960" spans="1:16" x14ac:dyDescent="0.25">
      <c r="A960" t="s">
        <v>2148</v>
      </c>
      <c r="B960" s="3" t="s">
        <v>98</v>
      </c>
      <c r="C960" s="3" t="s">
        <v>378</v>
      </c>
      <c r="D960">
        <f>+Forecasts[[#This Row],[Max T °C]]-Forecasts[[#This Row],[Min T °C]]</f>
        <v>10</v>
      </c>
      <c r="E960" t="s">
        <v>145</v>
      </c>
      <c r="F960" s="4" t="s">
        <v>98</v>
      </c>
      <c r="G960" s="4">
        <v>23</v>
      </c>
      <c r="H960" s="4" t="s">
        <v>62</v>
      </c>
      <c r="I960" s="4" t="s">
        <v>75</v>
      </c>
      <c r="J960" t="s">
        <v>4</v>
      </c>
      <c r="K960" s="4" t="s">
        <v>428</v>
      </c>
      <c r="L960" s="4" t="s">
        <v>411</v>
      </c>
      <c r="M960">
        <f>+HOUR(Forecasts[[#This Row],[Sunset]]) *60 +MINUTE(Forecasts[[#This Row],[Sunset]]) - HOUR(Forecasts[[#This Row],[Sunrise]]) *60 - MINUTE(Forecasts[[#This Row],[Sunrise]])</f>
        <v>711</v>
      </c>
      <c r="N960" t="s">
        <v>2169</v>
      </c>
      <c r="P960" t="str">
        <f>+IF(Forecasts[[#This Row],[Forecast]]="10/03/2023 Friday",Forecasts[[#This Row],[Rain]],"")</f>
        <v/>
      </c>
    </row>
    <row r="961" spans="1:16" x14ac:dyDescent="0.25">
      <c r="A961" t="s">
        <v>2146</v>
      </c>
      <c r="B961" s="3" t="s">
        <v>98</v>
      </c>
      <c r="C961" s="3" t="s">
        <v>364</v>
      </c>
      <c r="D961">
        <f>+Forecasts[[#This Row],[Max T °C]]-Forecasts[[#This Row],[Min T °C]]</f>
        <v>9</v>
      </c>
      <c r="E961" t="s">
        <v>145</v>
      </c>
      <c r="F961" s="4" t="s">
        <v>98</v>
      </c>
      <c r="G961" s="4">
        <v>24</v>
      </c>
      <c r="H961" s="4" t="s">
        <v>72</v>
      </c>
      <c r="I961" s="4" t="s">
        <v>100</v>
      </c>
      <c r="J961" t="s">
        <v>4</v>
      </c>
      <c r="K961" s="4" t="s">
        <v>424</v>
      </c>
      <c r="L961" s="4" t="s">
        <v>411</v>
      </c>
      <c r="M961">
        <f>+HOUR(Forecasts[[#This Row],[Sunset]]) *60 +MINUTE(Forecasts[[#This Row],[Sunset]]) - HOUR(Forecasts[[#This Row],[Sunrise]]) *60 - MINUTE(Forecasts[[#This Row],[Sunrise]])</f>
        <v>712</v>
      </c>
      <c r="N961" t="s">
        <v>2169</v>
      </c>
      <c r="P961" t="str">
        <f>+IF(Forecasts[[#This Row],[Forecast]]="10/03/2023 Friday",Forecasts[[#This Row],[Rain]],"")</f>
        <v/>
      </c>
    </row>
    <row r="962" spans="1:16" x14ac:dyDescent="0.25">
      <c r="A962" t="s">
        <v>2168</v>
      </c>
      <c r="B962" s="3" t="s">
        <v>33</v>
      </c>
      <c r="C962" s="3" t="s">
        <v>149</v>
      </c>
      <c r="D962">
        <f>+Forecasts[[#This Row],[Max T °C]]-Forecasts[[#This Row],[Min T °C]]</f>
        <v>4</v>
      </c>
      <c r="E962" t="s">
        <v>868</v>
      </c>
      <c r="F962" s="4" t="s">
        <v>98</v>
      </c>
      <c r="G962" s="4">
        <v>22</v>
      </c>
      <c r="H962" s="4" t="s">
        <v>89</v>
      </c>
      <c r="I962" s="4" t="s">
        <v>75</v>
      </c>
      <c r="J962" t="s">
        <v>4</v>
      </c>
      <c r="K962" s="4" t="s">
        <v>468</v>
      </c>
      <c r="L962" s="4" t="s">
        <v>464</v>
      </c>
      <c r="M962">
        <f>+HOUR(Forecasts[[#This Row],[Sunset]]) *60 +MINUTE(Forecasts[[#This Row],[Sunset]]) - HOUR(Forecasts[[#This Row],[Sunrise]]) *60 - MINUTE(Forecasts[[#This Row],[Sunrise]])</f>
        <v>698</v>
      </c>
      <c r="N962" t="s">
        <v>2167</v>
      </c>
      <c r="P962" t="str">
        <f>+IF(Forecasts[[#This Row],[Forecast]]="10/03/2023 Friday",Forecasts[[#This Row],[Rain]],"")</f>
        <v/>
      </c>
    </row>
    <row r="963" spans="1:16" x14ac:dyDescent="0.25">
      <c r="A963" t="s">
        <v>2166</v>
      </c>
      <c r="B963" s="3" t="s">
        <v>98</v>
      </c>
      <c r="C963" s="3" t="s">
        <v>125</v>
      </c>
      <c r="D963">
        <f>+Forecasts[[#This Row],[Max T °C]]-Forecasts[[#This Row],[Min T °C]]</f>
        <v>4</v>
      </c>
      <c r="E963" t="s">
        <v>110</v>
      </c>
      <c r="F963" s="4" t="s">
        <v>41</v>
      </c>
      <c r="G963" s="4">
        <v>24</v>
      </c>
      <c r="H963" s="4" t="s">
        <v>89</v>
      </c>
      <c r="I963" s="4" t="s">
        <v>100</v>
      </c>
      <c r="J963" t="s">
        <v>4</v>
      </c>
      <c r="K963" s="4" t="s">
        <v>465</v>
      </c>
      <c r="L963" s="4" t="s">
        <v>464</v>
      </c>
      <c r="M963">
        <f>+HOUR(Forecasts[[#This Row],[Sunset]]) *60 +MINUTE(Forecasts[[#This Row],[Sunset]]) - HOUR(Forecasts[[#This Row],[Sunrise]]) *60 - MINUTE(Forecasts[[#This Row],[Sunrise]])</f>
        <v>699</v>
      </c>
      <c r="N963" t="s">
        <v>2167</v>
      </c>
      <c r="P963" t="str">
        <f>+IF(Forecasts[[#This Row],[Forecast]]="10/03/2023 Friday",Forecasts[[#This Row],[Rain]],"")</f>
        <v/>
      </c>
    </row>
    <row r="964" spans="1:16" x14ac:dyDescent="0.25">
      <c r="A964" t="s">
        <v>2164</v>
      </c>
      <c r="B964" s="3" t="s">
        <v>98</v>
      </c>
      <c r="C964" s="3" t="s">
        <v>149</v>
      </c>
      <c r="D964">
        <f>+Forecasts[[#This Row],[Max T °C]]-Forecasts[[#This Row],[Min T °C]]</f>
        <v>5</v>
      </c>
      <c r="E964" t="s">
        <v>110</v>
      </c>
      <c r="F964" s="4" t="s">
        <v>41</v>
      </c>
      <c r="G964" s="4">
        <v>20</v>
      </c>
      <c r="H964" s="4" t="s">
        <v>177</v>
      </c>
      <c r="I964" s="4" t="s">
        <v>228</v>
      </c>
      <c r="J964" t="s">
        <v>4</v>
      </c>
      <c r="K964" s="4" t="s">
        <v>459</v>
      </c>
      <c r="L964" s="4" t="s">
        <v>448</v>
      </c>
      <c r="M964">
        <f>+HOUR(Forecasts[[#This Row],[Sunset]]) *60 +MINUTE(Forecasts[[#This Row],[Sunset]]) - HOUR(Forecasts[[#This Row],[Sunrise]]) *60 - MINUTE(Forecasts[[#This Row],[Sunrise]])</f>
        <v>701</v>
      </c>
      <c r="N964" t="s">
        <v>2167</v>
      </c>
      <c r="P964" t="str">
        <f>+IF(Forecasts[[#This Row],[Forecast]]="10/03/2023 Friday",Forecasts[[#This Row],[Rain]],"")</f>
        <v/>
      </c>
    </row>
    <row r="965" spans="1:16" x14ac:dyDescent="0.25">
      <c r="A965" t="s">
        <v>2162</v>
      </c>
      <c r="B965" s="3" t="s">
        <v>41</v>
      </c>
      <c r="C965" s="3" t="s">
        <v>125</v>
      </c>
      <c r="D965">
        <f>+Forecasts[[#This Row],[Max T °C]]-Forecasts[[#This Row],[Min T °C]]</f>
        <v>5</v>
      </c>
      <c r="E965" t="s">
        <v>110</v>
      </c>
      <c r="F965" s="4" t="s">
        <v>34</v>
      </c>
      <c r="G965" s="4">
        <v>23</v>
      </c>
      <c r="H965" s="4" t="s">
        <v>429</v>
      </c>
      <c r="I965" s="4" t="s">
        <v>168</v>
      </c>
      <c r="J965" t="s">
        <v>4</v>
      </c>
      <c r="K965" s="4" t="s">
        <v>456</v>
      </c>
      <c r="L965" s="4" t="s">
        <v>448</v>
      </c>
      <c r="M965">
        <f>+HOUR(Forecasts[[#This Row],[Sunset]]) *60 +MINUTE(Forecasts[[#This Row],[Sunset]]) - HOUR(Forecasts[[#This Row],[Sunrise]]) *60 - MINUTE(Forecasts[[#This Row],[Sunrise]])</f>
        <v>702</v>
      </c>
      <c r="N965" t="s">
        <v>2167</v>
      </c>
      <c r="P965" t="str">
        <f>+IF(Forecasts[[#This Row],[Forecast]]="10/03/2023 Friday",Forecasts[[#This Row],[Rain]],"")</f>
        <v/>
      </c>
    </row>
    <row r="966" spans="1:16" x14ac:dyDescent="0.25">
      <c r="A966" t="s">
        <v>2160</v>
      </c>
      <c r="B966" s="3" t="s">
        <v>98</v>
      </c>
      <c r="C966" s="3" t="s">
        <v>63</v>
      </c>
      <c r="D966">
        <f>+Forecasts[[#This Row],[Max T °C]]-Forecasts[[#This Row],[Min T °C]]</f>
        <v>3</v>
      </c>
      <c r="E966" t="s">
        <v>868</v>
      </c>
      <c r="F966" s="4" t="s">
        <v>41</v>
      </c>
      <c r="G966" s="4">
        <v>29</v>
      </c>
      <c r="H966" s="4" t="s">
        <v>95</v>
      </c>
      <c r="I966" s="4" t="s">
        <v>108</v>
      </c>
      <c r="J966" t="s">
        <v>4</v>
      </c>
      <c r="K966" s="4" t="s">
        <v>453</v>
      </c>
      <c r="L966" s="4" t="s">
        <v>448</v>
      </c>
      <c r="M966">
        <f>+HOUR(Forecasts[[#This Row],[Sunset]]) *60 +MINUTE(Forecasts[[#This Row],[Sunset]]) - HOUR(Forecasts[[#This Row],[Sunrise]]) *60 - MINUTE(Forecasts[[#This Row],[Sunrise]])</f>
        <v>703</v>
      </c>
      <c r="N966" t="s">
        <v>2167</v>
      </c>
      <c r="P966" t="str">
        <f>+IF(Forecasts[[#This Row],[Forecast]]="10/03/2023 Friday",Forecasts[[#This Row],[Rain]],"")</f>
        <v/>
      </c>
    </row>
    <row r="967" spans="1:16" x14ac:dyDescent="0.25">
      <c r="A967" t="s">
        <v>2158</v>
      </c>
      <c r="B967" s="3" t="s">
        <v>41</v>
      </c>
      <c r="C967" s="3" t="s">
        <v>125</v>
      </c>
      <c r="D967">
        <f>+Forecasts[[#This Row],[Max T °C]]-Forecasts[[#This Row],[Min T °C]]</f>
        <v>5</v>
      </c>
      <c r="E967" t="s">
        <v>151</v>
      </c>
      <c r="F967" s="4" t="s">
        <v>34</v>
      </c>
      <c r="G967" s="4">
        <v>25</v>
      </c>
      <c r="H967" s="4" t="s">
        <v>177</v>
      </c>
      <c r="I967" s="4" t="s">
        <v>108</v>
      </c>
      <c r="J967" t="s">
        <v>4</v>
      </c>
      <c r="K967" s="4" t="s">
        <v>453</v>
      </c>
      <c r="L967" s="4" t="s">
        <v>448</v>
      </c>
      <c r="M967">
        <f>+HOUR(Forecasts[[#This Row],[Sunset]]) *60 +MINUTE(Forecasts[[#This Row],[Sunset]]) - HOUR(Forecasts[[#This Row],[Sunrise]]) *60 - MINUTE(Forecasts[[#This Row],[Sunrise]])</f>
        <v>703</v>
      </c>
      <c r="N967" t="s">
        <v>2167</v>
      </c>
      <c r="P967" t="str">
        <f>+IF(Forecasts[[#This Row],[Forecast]]="10/03/2023 Friday",Forecasts[[#This Row],[Rain]],"")</f>
        <v/>
      </c>
    </row>
    <row r="968" spans="1:16" x14ac:dyDescent="0.25">
      <c r="A968" t="s">
        <v>2157</v>
      </c>
      <c r="B968" s="3" t="s">
        <v>41</v>
      </c>
      <c r="C968" s="3" t="s">
        <v>125</v>
      </c>
      <c r="D968">
        <f>+Forecasts[[#This Row],[Max T °C]]-Forecasts[[#This Row],[Min T °C]]</f>
        <v>5</v>
      </c>
      <c r="E968" t="s">
        <v>9</v>
      </c>
      <c r="F968" s="4" t="s">
        <v>41</v>
      </c>
      <c r="G968" s="4">
        <v>26</v>
      </c>
      <c r="H968" s="4" t="s">
        <v>62</v>
      </c>
      <c r="I968" s="4" t="s">
        <v>61</v>
      </c>
      <c r="J968" t="s">
        <v>4</v>
      </c>
      <c r="K968" s="4" t="s">
        <v>449</v>
      </c>
      <c r="L968" s="4" t="s">
        <v>448</v>
      </c>
      <c r="M968">
        <f>+HOUR(Forecasts[[#This Row],[Sunset]]) *60 +MINUTE(Forecasts[[#This Row],[Sunset]]) - HOUR(Forecasts[[#This Row],[Sunrise]]) *60 - MINUTE(Forecasts[[#This Row],[Sunrise]])</f>
        <v>704</v>
      </c>
      <c r="N968" t="s">
        <v>2167</v>
      </c>
      <c r="P968" t="str">
        <f>+IF(Forecasts[[#This Row],[Forecast]]="10/03/2023 Friday",Forecasts[[#This Row],[Rain]],"")</f>
        <v/>
      </c>
    </row>
    <row r="969" spans="1:16" x14ac:dyDescent="0.25">
      <c r="A969" t="s">
        <v>2156</v>
      </c>
      <c r="B969" s="3" t="s">
        <v>33</v>
      </c>
      <c r="C969" s="3" t="s">
        <v>240</v>
      </c>
      <c r="D969">
        <f>+Forecasts[[#This Row],[Max T °C]]-Forecasts[[#This Row],[Min T °C]]</f>
        <v>6</v>
      </c>
      <c r="E969" t="s">
        <v>217</v>
      </c>
      <c r="F969" s="4" t="s">
        <v>33</v>
      </c>
      <c r="G969" s="4">
        <v>25</v>
      </c>
      <c r="H969" s="4" t="s">
        <v>65</v>
      </c>
      <c r="I969" s="4" t="s">
        <v>205</v>
      </c>
      <c r="J969">
        <v>0.2</v>
      </c>
      <c r="K969" s="4" t="s">
        <v>445</v>
      </c>
      <c r="L969" s="4" t="s">
        <v>427</v>
      </c>
      <c r="M969">
        <f>+HOUR(Forecasts[[#This Row],[Sunset]]) *60 +MINUTE(Forecasts[[#This Row],[Sunset]]) - HOUR(Forecasts[[#This Row],[Sunrise]]) *60 - MINUTE(Forecasts[[#This Row],[Sunrise]])</f>
        <v>706</v>
      </c>
      <c r="N969" t="s">
        <v>2167</v>
      </c>
      <c r="P969" t="str">
        <f>+IF(Forecasts[[#This Row],[Forecast]]="10/03/2023 Friday",Forecasts[[#This Row],[Rain]],"")</f>
        <v/>
      </c>
    </row>
    <row r="970" spans="1:16" x14ac:dyDescent="0.25">
      <c r="A970" t="s">
        <v>2155</v>
      </c>
      <c r="B970" s="3" t="s">
        <v>33</v>
      </c>
      <c r="C970" s="3" t="s">
        <v>378</v>
      </c>
      <c r="D970">
        <f>+Forecasts[[#This Row],[Max T °C]]-Forecasts[[#This Row],[Min T °C]]</f>
        <v>9</v>
      </c>
      <c r="E970" t="s">
        <v>897</v>
      </c>
      <c r="F970" s="4" t="s">
        <v>98</v>
      </c>
      <c r="G970" s="4">
        <v>23</v>
      </c>
      <c r="H970" s="4" t="s">
        <v>85</v>
      </c>
      <c r="I970" s="4" t="s">
        <v>97</v>
      </c>
      <c r="J970">
        <v>0.3</v>
      </c>
      <c r="K970" s="4" t="s">
        <v>439</v>
      </c>
      <c r="L970" s="4" t="s">
        <v>427</v>
      </c>
      <c r="M970">
        <f>+HOUR(Forecasts[[#This Row],[Sunset]]) *60 +MINUTE(Forecasts[[#This Row],[Sunset]]) - HOUR(Forecasts[[#This Row],[Sunrise]]) *60 - MINUTE(Forecasts[[#This Row],[Sunrise]])</f>
        <v>707</v>
      </c>
      <c r="N970" t="s">
        <v>2167</v>
      </c>
      <c r="P970" t="str">
        <f>+IF(Forecasts[[#This Row],[Forecast]]="10/03/2023 Friday",Forecasts[[#This Row],[Rain]],"")</f>
        <v/>
      </c>
    </row>
    <row r="971" spans="1:16" x14ac:dyDescent="0.25">
      <c r="A971" t="s">
        <v>2154</v>
      </c>
      <c r="B971" s="3" t="s">
        <v>33</v>
      </c>
      <c r="C971" s="3" t="s">
        <v>378</v>
      </c>
      <c r="D971">
        <f>+Forecasts[[#This Row],[Max T °C]]-Forecasts[[#This Row],[Min T °C]]</f>
        <v>9</v>
      </c>
      <c r="E971" t="s">
        <v>115</v>
      </c>
      <c r="F971" s="4" t="s">
        <v>33</v>
      </c>
      <c r="G971" s="4">
        <v>20</v>
      </c>
      <c r="H971" s="4" t="s">
        <v>109</v>
      </c>
      <c r="I971" s="4" t="s">
        <v>168</v>
      </c>
      <c r="J971" t="s">
        <v>4</v>
      </c>
      <c r="K971" s="4" t="s">
        <v>436</v>
      </c>
      <c r="L971" s="4" t="s">
        <v>427</v>
      </c>
      <c r="M971">
        <f>+HOUR(Forecasts[[#This Row],[Sunset]]) *60 +MINUTE(Forecasts[[#This Row],[Sunset]]) - HOUR(Forecasts[[#This Row],[Sunrise]]) *60 - MINUTE(Forecasts[[#This Row],[Sunrise]])</f>
        <v>708</v>
      </c>
      <c r="N971" t="s">
        <v>2167</v>
      </c>
      <c r="P971" t="str">
        <f>+IF(Forecasts[[#This Row],[Forecast]]="10/03/2023 Friday",Forecasts[[#This Row],[Rain]],"")</f>
        <v/>
      </c>
    </row>
    <row r="972" spans="1:16" x14ac:dyDescent="0.25">
      <c r="A972" t="s">
        <v>2152</v>
      </c>
      <c r="B972" s="3" t="s">
        <v>33</v>
      </c>
      <c r="C972" s="3" t="s">
        <v>378</v>
      </c>
      <c r="D972">
        <f>+Forecasts[[#This Row],[Max T °C]]-Forecasts[[#This Row],[Min T °C]]</f>
        <v>9</v>
      </c>
      <c r="E972" t="s">
        <v>145</v>
      </c>
      <c r="F972" s="4" t="s">
        <v>98</v>
      </c>
      <c r="G972" s="4">
        <v>20</v>
      </c>
      <c r="H972" s="4" t="s">
        <v>72</v>
      </c>
      <c r="I972" s="4" t="s">
        <v>75</v>
      </c>
      <c r="J972" t="s">
        <v>4</v>
      </c>
      <c r="K972" s="4" t="s">
        <v>433</v>
      </c>
      <c r="L972" s="4" t="s">
        <v>427</v>
      </c>
      <c r="M972">
        <f>+HOUR(Forecasts[[#This Row],[Sunset]]) *60 +MINUTE(Forecasts[[#This Row],[Sunset]]) - HOUR(Forecasts[[#This Row],[Sunrise]]) *60 - MINUTE(Forecasts[[#This Row],[Sunrise]])</f>
        <v>709</v>
      </c>
      <c r="N972" t="s">
        <v>2167</v>
      </c>
      <c r="P972" t="str">
        <f>+IF(Forecasts[[#This Row],[Forecast]]="10/03/2023 Friday",Forecasts[[#This Row],[Rain]],"")</f>
        <v/>
      </c>
    </row>
    <row r="973" spans="1:16" x14ac:dyDescent="0.25">
      <c r="A973" t="s">
        <v>2150</v>
      </c>
      <c r="B973" s="3" t="s">
        <v>33</v>
      </c>
      <c r="C973" s="3" t="s">
        <v>364</v>
      </c>
      <c r="D973">
        <f>+Forecasts[[#This Row],[Max T °C]]-Forecasts[[#This Row],[Min T °C]]</f>
        <v>8</v>
      </c>
      <c r="E973" t="s">
        <v>110</v>
      </c>
      <c r="F973" s="4" t="s">
        <v>98</v>
      </c>
      <c r="G973" s="4">
        <v>19</v>
      </c>
      <c r="H973" s="4" t="s">
        <v>56</v>
      </c>
      <c r="I973" s="4" t="s">
        <v>75</v>
      </c>
      <c r="J973" t="s">
        <v>4</v>
      </c>
      <c r="K973" s="4" t="s">
        <v>428</v>
      </c>
      <c r="L973" s="4" t="s">
        <v>427</v>
      </c>
      <c r="M973">
        <f>+HOUR(Forecasts[[#This Row],[Sunset]]) *60 +MINUTE(Forecasts[[#This Row],[Sunset]]) - HOUR(Forecasts[[#This Row],[Sunrise]]) *60 - MINUTE(Forecasts[[#This Row],[Sunrise]])</f>
        <v>710</v>
      </c>
      <c r="N973" t="s">
        <v>2167</v>
      </c>
      <c r="P973" t="str">
        <f>+IF(Forecasts[[#This Row],[Forecast]]="10/03/2023 Friday",Forecasts[[#This Row],[Rain]],"")</f>
        <v/>
      </c>
    </row>
    <row r="974" spans="1:16" x14ac:dyDescent="0.25">
      <c r="A974" t="s">
        <v>2148</v>
      </c>
      <c r="B974" s="3" t="s">
        <v>98</v>
      </c>
      <c r="C974" s="3" t="s">
        <v>270</v>
      </c>
      <c r="D974">
        <f>+Forecasts[[#This Row],[Max T °C]]-Forecasts[[#This Row],[Min T °C]]</f>
        <v>8</v>
      </c>
      <c r="E974" t="s">
        <v>110</v>
      </c>
      <c r="F974" s="4" t="s">
        <v>98</v>
      </c>
      <c r="G974" s="4">
        <v>14</v>
      </c>
      <c r="H974" s="4" t="s">
        <v>163</v>
      </c>
      <c r="I974" s="4" t="s">
        <v>75</v>
      </c>
      <c r="J974" t="s">
        <v>4</v>
      </c>
      <c r="K974" s="4" t="s">
        <v>428</v>
      </c>
      <c r="L974" s="4" t="s">
        <v>411</v>
      </c>
      <c r="M974">
        <f>+HOUR(Forecasts[[#This Row],[Sunset]]) *60 +MINUTE(Forecasts[[#This Row],[Sunset]]) - HOUR(Forecasts[[#This Row],[Sunrise]]) *60 - MINUTE(Forecasts[[#This Row],[Sunrise]])</f>
        <v>711</v>
      </c>
      <c r="N974" t="s">
        <v>2167</v>
      </c>
      <c r="P974" t="str">
        <f>+IF(Forecasts[[#This Row],[Forecast]]="10/03/2023 Friday",Forecasts[[#This Row],[Rain]],"")</f>
        <v/>
      </c>
    </row>
    <row r="975" spans="1:16" x14ac:dyDescent="0.25">
      <c r="A975" t="s">
        <v>2146</v>
      </c>
      <c r="B975" s="3" t="s">
        <v>98</v>
      </c>
      <c r="C975" s="3" t="s">
        <v>270</v>
      </c>
      <c r="D975">
        <f>+Forecasts[[#This Row],[Max T °C]]-Forecasts[[#This Row],[Min T °C]]</f>
        <v>8</v>
      </c>
      <c r="E975" t="s">
        <v>145</v>
      </c>
      <c r="F975" s="4" t="s">
        <v>98</v>
      </c>
      <c r="G975" s="4">
        <v>14</v>
      </c>
      <c r="H975" s="4" t="s">
        <v>188</v>
      </c>
      <c r="I975" s="4" t="s">
        <v>75</v>
      </c>
      <c r="J975" t="s">
        <v>4</v>
      </c>
      <c r="K975" s="4" t="s">
        <v>424</v>
      </c>
      <c r="L975" s="4" t="s">
        <v>411</v>
      </c>
      <c r="M975">
        <f>+HOUR(Forecasts[[#This Row],[Sunset]]) *60 +MINUTE(Forecasts[[#This Row],[Sunset]]) - HOUR(Forecasts[[#This Row],[Sunrise]]) *60 - MINUTE(Forecasts[[#This Row],[Sunrise]])</f>
        <v>712</v>
      </c>
      <c r="N975" t="s">
        <v>2167</v>
      </c>
      <c r="P975" t="str">
        <f>+IF(Forecasts[[#This Row],[Forecast]]="10/03/2023 Friday",Forecasts[[#This Row],[Rain]],"")</f>
        <v/>
      </c>
    </row>
    <row r="976" spans="1:16" x14ac:dyDescent="0.25">
      <c r="A976" t="s">
        <v>2144</v>
      </c>
      <c r="B976" s="3" t="s">
        <v>41</v>
      </c>
      <c r="C976" s="3" t="s">
        <v>240</v>
      </c>
      <c r="D976">
        <f>+Forecasts[[#This Row],[Max T °C]]-Forecasts[[#This Row],[Min T °C]]</f>
        <v>8</v>
      </c>
      <c r="E976" t="s">
        <v>239</v>
      </c>
      <c r="F976" s="4" t="s">
        <v>98</v>
      </c>
      <c r="G976" s="4">
        <v>10</v>
      </c>
      <c r="H976" s="4" t="s">
        <v>486</v>
      </c>
      <c r="I976" s="4" t="s">
        <v>75</v>
      </c>
      <c r="J976" t="s">
        <v>4</v>
      </c>
      <c r="K976" s="4" t="s">
        <v>420</v>
      </c>
      <c r="L976" s="4" t="s">
        <v>411</v>
      </c>
      <c r="M976">
        <f>+HOUR(Forecasts[[#This Row],[Sunset]]) *60 +MINUTE(Forecasts[[#This Row],[Sunset]]) - HOUR(Forecasts[[#This Row],[Sunrise]]) *60 - MINUTE(Forecasts[[#This Row],[Sunrise]])</f>
        <v>713</v>
      </c>
      <c r="N976" t="s">
        <v>2167</v>
      </c>
      <c r="P976" t="str">
        <f>+IF(Forecasts[[#This Row],[Forecast]]="10/03/2023 Friday",Forecasts[[#This Row],[Rain]],"")</f>
        <v/>
      </c>
    </row>
    <row r="977" spans="1:16" x14ac:dyDescent="0.25">
      <c r="A977" t="s">
        <v>2166</v>
      </c>
      <c r="B977" s="3" t="s">
        <v>98</v>
      </c>
      <c r="C977" s="3" t="s">
        <v>149</v>
      </c>
      <c r="D977">
        <f>+Forecasts[[#This Row],[Max T °C]]-Forecasts[[#This Row],[Min T °C]]</f>
        <v>5</v>
      </c>
      <c r="E977" t="s">
        <v>868</v>
      </c>
      <c r="F977" s="4" t="s">
        <v>98</v>
      </c>
      <c r="G977" s="4">
        <v>23</v>
      </c>
      <c r="H977" s="4" t="s">
        <v>89</v>
      </c>
      <c r="I977" s="4" t="s">
        <v>75</v>
      </c>
      <c r="J977" t="s">
        <v>4</v>
      </c>
      <c r="K977" s="4" t="s">
        <v>465</v>
      </c>
      <c r="L977" s="4" t="s">
        <v>464</v>
      </c>
      <c r="M977">
        <f>+HOUR(Forecasts[[#This Row],[Sunset]]) *60 +MINUTE(Forecasts[[#This Row],[Sunset]]) - HOUR(Forecasts[[#This Row],[Sunrise]]) *60 - MINUTE(Forecasts[[#This Row],[Sunrise]])</f>
        <v>699</v>
      </c>
      <c r="N977" t="s">
        <v>2165</v>
      </c>
      <c r="P977" t="str">
        <f>+IF(Forecasts[[#This Row],[Forecast]]="10/03/2023 Friday",Forecasts[[#This Row],[Rain]],"")</f>
        <v/>
      </c>
    </row>
    <row r="978" spans="1:16" x14ac:dyDescent="0.25">
      <c r="A978" t="s">
        <v>2164</v>
      </c>
      <c r="B978" s="3" t="s">
        <v>41</v>
      </c>
      <c r="C978" s="3" t="s">
        <v>125</v>
      </c>
      <c r="D978">
        <f>+Forecasts[[#This Row],[Max T °C]]-Forecasts[[#This Row],[Min T °C]]</f>
        <v>5</v>
      </c>
      <c r="E978" t="s">
        <v>199</v>
      </c>
      <c r="F978" s="4" t="s">
        <v>41</v>
      </c>
      <c r="G978" s="4">
        <v>23</v>
      </c>
      <c r="H978" s="4" t="s">
        <v>177</v>
      </c>
      <c r="I978" s="4" t="s">
        <v>228</v>
      </c>
      <c r="J978" t="s">
        <v>4</v>
      </c>
      <c r="K978" s="4" t="s">
        <v>459</v>
      </c>
      <c r="L978" s="4" t="s">
        <v>448</v>
      </c>
      <c r="M978">
        <f>+HOUR(Forecasts[[#This Row],[Sunset]]) *60 +MINUTE(Forecasts[[#This Row],[Sunset]]) - HOUR(Forecasts[[#This Row],[Sunrise]]) *60 - MINUTE(Forecasts[[#This Row],[Sunrise]])</f>
        <v>701</v>
      </c>
      <c r="N978" t="s">
        <v>2165</v>
      </c>
      <c r="P978" t="str">
        <f>+IF(Forecasts[[#This Row],[Forecast]]="10/03/2023 Friday",Forecasts[[#This Row],[Rain]],"")</f>
        <v/>
      </c>
    </row>
    <row r="979" spans="1:16" x14ac:dyDescent="0.25">
      <c r="A979" t="s">
        <v>2162</v>
      </c>
      <c r="B979" s="3" t="s">
        <v>41</v>
      </c>
      <c r="C979" s="3" t="s">
        <v>125</v>
      </c>
      <c r="D979">
        <f>+Forecasts[[#This Row],[Max T °C]]-Forecasts[[#This Row],[Min T °C]]</f>
        <v>5</v>
      </c>
      <c r="E979" t="s">
        <v>110</v>
      </c>
      <c r="F979" s="4" t="s">
        <v>34</v>
      </c>
      <c r="G979" s="4">
        <v>25</v>
      </c>
      <c r="H979" s="4" t="s">
        <v>429</v>
      </c>
      <c r="I979" s="4" t="s">
        <v>100</v>
      </c>
      <c r="J979" t="s">
        <v>4</v>
      </c>
      <c r="K979" s="4" t="s">
        <v>456</v>
      </c>
      <c r="L979" s="4" t="s">
        <v>448</v>
      </c>
      <c r="M979">
        <f>+HOUR(Forecasts[[#This Row],[Sunset]]) *60 +MINUTE(Forecasts[[#This Row],[Sunset]]) - HOUR(Forecasts[[#This Row],[Sunrise]]) *60 - MINUTE(Forecasts[[#This Row],[Sunrise]])</f>
        <v>702</v>
      </c>
      <c r="N979" t="s">
        <v>2165</v>
      </c>
      <c r="P979" t="str">
        <f>+IF(Forecasts[[#This Row],[Forecast]]="10/03/2023 Friday",Forecasts[[#This Row],[Rain]],"")</f>
        <v/>
      </c>
    </row>
    <row r="980" spans="1:16" x14ac:dyDescent="0.25">
      <c r="A980" t="s">
        <v>2160</v>
      </c>
      <c r="B980" s="3" t="s">
        <v>33</v>
      </c>
      <c r="C980" s="3" t="s">
        <v>125</v>
      </c>
      <c r="D980">
        <f>+Forecasts[[#This Row],[Max T °C]]-Forecasts[[#This Row],[Min T °C]]</f>
        <v>3</v>
      </c>
      <c r="E980" t="s">
        <v>144</v>
      </c>
      <c r="F980" s="4" t="s">
        <v>33</v>
      </c>
      <c r="G980" s="4">
        <v>34</v>
      </c>
      <c r="H980" s="4" t="s">
        <v>89</v>
      </c>
      <c r="I980" s="4" t="s">
        <v>61</v>
      </c>
      <c r="J980" t="s">
        <v>4</v>
      </c>
      <c r="K980" s="4" t="s">
        <v>453</v>
      </c>
      <c r="L980" s="4" t="s">
        <v>448</v>
      </c>
      <c r="M980">
        <f>+HOUR(Forecasts[[#This Row],[Sunset]]) *60 +MINUTE(Forecasts[[#This Row],[Sunset]]) - HOUR(Forecasts[[#This Row],[Sunrise]]) *60 - MINUTE(Forecasts[[#This Row],[Sunrise]])</f>
        <v>703</v>
      </c>
      <c r="N980" t="s">
        <v>2165</v>
      </c>
      <c r="P980" t="str">
        <f>+IF(Forecasts[[#This Row],[Forecast]]="10/03/2023 Friday",Forecasts[[#This Row],[Rain]],"")</f>
        <v/>
      </c>
    </row>
    <row r="981" spans="1:16" x14ac:dyDescent="0.25">
      <c r="A981" t="s">
        <v>2158</v>
      </c>
      <c r="B981" s="3" t="s">
        <v>33</v>
      </c>
      <c r="C981" s="3" t="s">
        <v>149</v>
      </c>
      <c r="D981">
        <f>+Forecasts[[#This Row],[Max T °C]]-Forecasts[[#This Row],[Min T °C]]</f>
        <v>4</v>
      </c>
      <c r="E981" t="s">
        <v>7</v>
      </c>
      <c r="F981" s="4" t="s">
        <v>98</v>
      </c>
      <c r="G981" s="4">
        <v>37</v>
      </c>
      <c r="H981" s="4" t="s">
        <v>31</v>
      </c>
      <c r="I981" s="4" t="s">
        <v>108</v>
      </c>
      <c r="J981" t="s">
        <v>4</v>
      </c>
      <c r="K981" s="4" t="s">
        <v>453</v>
      </c>
      <c r="L981" s="4" t="s">
        <v>448</v>
      </c>
      <c r="M981">
        <f>+HOUR(Forecasts[[#This Row],[Sunset]]) *60 +MINUTE(Forecasts[[#This Row],[Sunset]]) - HOUR(Forecasts[[#This Row],[Sunrise]]) *60 - MINUTE(Forecasts[[#This Row],[Sunrise]])</f>
        <v>703</v>
      </c>
      <c r="N981" t="s">
        <v>2165</v>
      </c>
      <c r="P981" t="str">
        <f>+IF(Forecasts[[#This Row],[Forecast]]="10/03/2023 Friday",Forecasts[[#This Row],[Rain]],"")</f>
        <v/>
      </c>
    </row>
    <row r="982" spans="1:16" x14ac:dyDescent="0.25">
      <c r="A982" t="s">
        <v>2157</v>
      </c>
      <c r="B982" s="3" t="s">
        <v>98</v>
      </c>
      <c r="C982" s="3" t="s">
        <v>149</v>
      </c>
      <c r="D982">
        <f>+Forecasts[[#This Row],[Max T °C]]-Forecasts[[#This Row],[Min T °C]]</f>
        <v>5</v>
      </c>
      <c r="E982" t="s">
        <v>9</v>
      </c>
      <c r="F982" s="4" t="s">
        <v>98</v>
      </c>
      <c r="G982" s="4">
        <v>27</v>
      </c>
      <c r="H982" s="4" t="s">
        <v>72</v>
      </c>
      <c r="I982" s="4" t="s">
        <v>61</v>
      </c>
      <c r="J982" t="s">
        <v>4</v>
      </c>
      <c r="K982" s="4" t="s">
        <v>449</v>
      </c>
      <c r="L982" s="4" t="s">
        <v>448</v>
      </c>
      <c r="M982">
        <f>+HOUR(Forecasts[[#This Row],[Sunset]]) *60 +MINUTE(Forecasts[[#This Row],[Sunset]]) - HOUR(Forecasts[[#This Row],[Sunrise]]) *60 - MINUTE(Forecasts[[#This Row],[Sunrise]])</f>
        <v>704</v>
      </c>
      <c r="N982" t="s">
        <v>2165</v>
      </c>
      <c r="P982" t="str">
        <f>+IF(Forecasts[[#This Row],[Forecast]]="10/03/2023 Friday",Forecasts[[#This Row],[Rain]],"")</f>
        <v/>
      </c>
    </row>
    <row r="983" spans="1:16" x14ac:dyDescent="0.25">
      <c r="A983" t="s">
        <v>2156</v>
      </c>
      <c r="B983" s="3" t="s">
        <v>98</v>
      </c>
      <c r="C983" s="3" t="s">
        <v>153</v>
      </c>
      <c r="D983">
        <f>+Forecasts[[#This Row],[Max T °C]]-Forecasts[[#This Row],[Min T °C]]</f>
        <v>6</v>
      </c>
      <c r="E983" t="s">
        <v>9</v>
      </c>
      <c r="F983" s="4" t="s">
        <v>98</v>
      </c>
      <c r="G983" s="4">
        <v>26</v>
      </c>
      <c r="H983" s="4" t="s">
        <v>134</v>
      </c>
      <c r="I983" s="4" t="s">
        <v>61</v>
      </c>
      <c r="J983" t="s">
        <v>4</v>
      </c>
      <c r="K983" s="4" t="s">
        <v>445</v>
      </c>
      <c r="L983" s="4" t="s">
        <v>427</v>
      </c>
      <c r="M983">
        <f>+HOUR(Forecasts[[#This Row],[Sunset]]) *60 +MINUTE(Forecasts[[#This Row],[Sunset]]) - HOUR(Forecasts[[#This Row],[Sunrise]]) *60 - MINUTE(Forecasts[[#This Row],[Sunrise]])</f>
        <v>706</v>
      </c>
      <c r="N983" t="s">
        <v>2165</v>
      </c>
      <c r="P983" t="str">
        <f>+IF(Forecasts[[#This Row],[Forecast]]="10/03/2023 Friday",Forecasts[[#This Row],[Rain]],"")</f>
        <v/>
      </c>
    </row>
    <row r="984" spans="1:16" x14ac:dyDescent="0.25">
      <c r="A984" t="s">
        <v>2155</v>
      </c>
      <c r="B984" s="3" t="s">
        <v>98</v>
      </c>
      <c r="C984" s="3" t="s">
        <v>153</v>
      </c>
      <c r="D984">
        <f>+Forecasts[[#This Row],[Max T °C]]-Forecasts[[#This Row],[Min T °C]]</f>
        <v>6</v>
      </c>
      <c r="E984" t="s">
        <v>868</v>
      </c>
      <c r="F984" s="4" t="s">
        <v>98</v>
      </c>
      <c r="G984" s="4">
        <v>23</v>
      </c>
      <c r="H984" s="4" t="s">
        <v>40</v>
      </c>
      <c r="I984" s="4" t="s">
        <v>75</v>
      </c>
      <c r="J984" t="s">
        <v>4</v>
      </c>
      <c r="K984" s="4" t="s">
        <v>439</v>
      </c>
      <c r="L984" s="4" t="s">
        <v>427</v>
      </c>
      <c r="M984">
        <f>+HOUR(Forecasts[[#This Row],[Sunset]]) *60 +MINUTE(Forecasts[[#This Row],[Sunset]]) - HOUR(Forecasts[[#This Row],[Sunrise]]) *60 - MINUTE(Forecasts[[#This Row],[Sunrise]])</f>
        <v>707</v>
      </c>
      <c r="N984" t="s">
        <v>2165</v>
      </c>
      <c r="P984" t="str">
        <f>+IF(Forecasts[[#This Row],[Forecast]]="10/03/2023 Friday",Forecasts[[#This Row],[Rain]],"")</f>
        <v/>
      </c>
    </row>
    <row r="985" spans="1:16" x14ac:dyDescent="0.25">
      <c r="A985" t="s">
        <v>2154</v>
      </c>
      <c r="B985" s="3" t="s">
        <v>98</v>
      </c>
      <c r="C985" s="3" t="s">
        <v>378</v>
      </c>
      <c r="D985">
        <f>+Forecasts[[#This Row],[Max T °C]]-Forecasts[[#This Row],[Min T °C]]</f>
        <v>10</v>
      </c>
      <c r="E985" t="s">
        <v>145</v>
      </c>
      <c r="F985" s="4" t="s">
        <v>98</v>
      </c>
      <c r="G985" s="4">
        <v>17</v>
      </c>
      <c r="H985" s="4" t="s">
        <v>40</v>
      </c>
      <c r="I985" s="4" t="s">
        <v>75</v>
      </c>
      <c r="J985" t="s">
        <v>4</v>
      </c>
      <c r="K985" s="4" t="s">
        <v>436</v>
      </c>
      <c r="L985" s="4" t="s">
        <v>427</v>
      </c>
      <c r="M985">
        <f>+HOUR(Forecasts[[#This Row],[Sunset]]) *60 +MINUTE(Forecasts[[#This Row],[Sunset]]) - HOUR(Forecasts[[#This Row],[Sunrise]]) *60 - MINUTE(Forecasts[[#This Row],[Sunrise]])</f>
        <v>708</v>
      </c>
      <c r="N985" t="s">
        <v>2165</v>
      </c>
      <c r="P985" t="str">
        <f>+IF(Forecasts[[#This Row],[Forecast]]="10/03/2023 Friday",Forecasts[[#This Row],[Rain]],"")</f>
        <v/>
      </c>
    </row>
    <row r="986" spans="1:16" x14ac:dyDescent="0.25">
      <c r="A986" t="s">
        <v>2152</v>
      </c>
      <c r="B986" s="3" t="s">
        <v>98</v>
      </c>
      <c r="C986" s="3" t="s">
        <v>270</v>
      </c>
      <c r="D986">
        <f>+Forecasts[[#This Row],[Max T °C]]-Forecasts[[#This Row],[Min T °C]]</f>
        <v>8</v>
      </c>
      <c r="E986" t="s">
        <v>145</v>
      </c>
      <c r="F986" s="4" t="s">
        <v>98</v>
      </c>
      <c r="G986" s="4">
        <v>17</v>
      </c>
      <c r="H986" s="4" t="s">
        <v>65</v>
      </c>
      <c r="I986" s="4" t="s">
        <v>168</v>
      </c>
      <c r="J986" t="s">
        <v>4</v>
      </c>
      <c r="K986" s="4" t="s">
        <v>433</v>
      </c>
      <c r="L986" s="4" t="s">
        <v>427</v>
      </c>
      <c r="M986">
        <f>+HOUR(Forecasts[[#This Row],[Sunset]]) *60 +MINUTE(Forecasts[[#This Row],[Sunset]]) - HOUR(Forecasts[[#This Row],[Sunrise]]) *60 - MINUTE(Forecasts[[#This Row],[Sunrise]])</f>
        <v>709</v>
      </c>
      <c r="N986" t="s">
        <v>2165</v>
      </c>
      <c r="P986" t="str">
        <f>+IF(Forecasts[[#This Row],[Forecast]]="10/03/2023 Friday",Forecasts[[#This Row],[Rain]],"")</f>
        <v/>
      </c>
    </row>
    <row r="987" spans="1:16" x14ac:dyDescent="0.25">
      <c r="A987" t="s">
        <v>2150</v>
      </c>
      <c r="B987" s="3" t="s">
        <v>98</v>
      </c>
      <c r="C987" s="3" t="s">
        <v>364</v>
      </c>
      <c r="D987">
        <f>+Forecasts[[#This Row],[Max T °C]]-Forecasts[[#This Row],[Min T °C]]</f>
        <v>9</v>
      </c>
      <c r="E987" t="s">
        <v>110</v>
      </c>
      <c r="F987" s="4" t="s">
        <v>98</v>
      </c>
      <c r="G987" s="4">
        <v>21</v>
      </c>
      <c r="H987" s="4" t="s">
        <v>72</v>
      </c>
      <c r="I987" s="4" t="s">
        <v>100</v>
      </c>
      <c r="J987" t="s">
        <v>4</v>
      </c>
      <c r="K987" s="4" t="s">
        <v>428</v>
      </c>
      <c r="L987" s="4" t="s">
        <v>427</v>
      </c>
      <c r="M987">
        <f>+HOUR(Forecasts[[#This Row],[Sunset]]) *60 +MINUTE(Forecasts[[#This Row],[Sunset]]) - HOUR(Forecasts[[#This Row],[Sunrise]]) *60 - MINUTE(Forecasts[[#This Row],[Sunrise]])</f>
        <v>710</v>
      </c>
      <c r="N987" t="s">
        <v>2165</v>
      </c>
      <c r="P987" t="str">
        <f>+IF(Forecasts[[#This Row],[Forecast]]="10/03/2023 Friday",Forecasts[[#This Row],[Rain]],"")</f>
        <v/>
      </c>
    </row>
    <row r="988" spans="1:16" x14ac:dyDescent="0.25">
      <c r="A988" t="s">
        <v>2148</v>
      </c>
      <c r="B988" s="3" t="s">
        <v>98</v>
      </c>
      <c r="C988" s="3" t="s">
        <v>364</v>
      </c>
      <c r="D988">
        <f>+Forecasts[[#This Row],[Max T °C]]-Forecasts[[#This Row],[Min T °C]]</f>
        <v>9</v>
      </c>
      <c r="E988" t="s">
        <v>110</v>
      </c>
      <c r="F988" s="4" t="s">
        <v>98</v>
      </c>
      <c r="G988" s="4">
        <v>27</v>
      </c>
      <c r="H988" s="4" t="s">
        <v>65</v>
      </c>
      <c r="I988" s="4" t="s">
        <v>100</v>
      </c>
      <c r="J988" t="s">
        <v>4</v>
      </c>
      <c r="K988" s="4" t="s">
        <v>428</v>
      </c>
      <c r="L988" s="4" t="s">
        <v>411</v>
      </c>
      <c r="M988">
        <f>+HOUR(Forecasts[[#This Row],[Sunset]]) *60 +MINUTE(Forecasts[[#This Row],[Sunset]]) - HOUR(Forecasts[[#This Row],[Sunrise]]) *60 - MINUTE(Forecasts[[#This Row],[Sunrise]])</f>
        <v>711</v>
      </c>
      <c r="N988" t="s">
        <v>2165</v>
      </c>
      <c r="P988" t="str">
        <f>+IF(Forecasts[[#This Row],[Forecast]]="10/03/2023 Friday",Forecasts[[#This Row],[Rain]],"")</f>
        <v/>
      </c>
    </row>
    <row r="989" spans="1:16" x14ac:dyDescent="0.25">
      <c r="A989" t="s">
        <v>2146</v>
      </c>
      <c r="B989" s="3" t="s">
        <v>98</v>
      </c>
      <c r="C989" s="3" t="s">
        <v>270</v>
      </c>
      <c r="D989">
        <f>+Forecasts[[#This Row],[Max T °C]]-Forecasts[[#This Row],[Min T °C]]</f>
        <v>8</v>
      </c>
      <c r="E989" t="s">
        <v>199</v>
      </c>
      <c r="F989" s="4" t="s">
        <v>98</v>
      </c>
      <c r="G989" s="4">
        <v>26</v>
      </c>
      <c r="H989" s="4" t="s">
        <v>109</v>
      </c>
      <c r="I989" s="4" t="s">
        <v>75</v>
      </c>
      <c r="J989" t="s">
        <v>4</v>
      </c>
      <c r="K989" s="4" t="s">
        <v>424</v>
      </c>
      <c r="L989" s="4" t="s">
        <v>411</v>
      </c>
      <c r="M989">
        <f>+HOUR(Forecasts[[#This Row],[Sunset]]) *60 +MINUTE(Forecasts[[#This Row],[Sunset]]) - HOUR(Forecasts[[#This Row],[Sunrise]]) *60 - MINUTE(Forecasts[[#This Row],[Sunrise]])</f>
        <v>712</v>
      </c>
      <c r="N989" t="s">
        <v>2165</v>
      </c>
      <c r="P989" t="str">
        <f>+IF(Forecasts[[#This Row],[Forecast]]="10/03/2023 Friday",Forecasts[[#This Row],[Rain]],"")</f>
        <v/>
      </c>
    </row>
    <row r="990" spans="1:16" x14ac:dyDescent="0.25">
      <c r="A990" t="s">
        <v>2144</v>
      </c>
      <c r="B990" s="3" t="s">
        <v>41</v>
      </c>
      <c r="C990" s="3" t="s">
        <v>270</v>
      </c>
      <c r="D990">
        <f>+Forecasts[[#This Row],[Max T °C]]-Forecasts[[#This Row],[Min T °C]]</f>
        <v>9</v>
      </c>
      <c r="E990" t="s">
        <v>115</v>
      </c>
      <c r="F990" s="4" t="s">
        <v>41</v>
      </c>
      <c r="G990" s="4">
        <v>24</v>
      </c>
      <c r="H990" s="4" t="s">
        <v>109</v>
      </c>
      <c r="I990" s="4" t="s">
        <v>75</v>
      </c>
      <c r="J990" t="s">
        <v>4</v>
      </c>
      <c r="K990" s="4" t="s">
        <v>420</v>
      </c>
      <c r="L990" s="4" t="s">
        <v>411</v>
      </c>
      <c r="M990">
        <f>+HOUR(Forecasts[[#This Row],[Sunset]]) *60 +MINUTE(Forecasts[[#This Row],[Sunset]]) - HOUR(Forecasts[[#This Row],[Sunrise]]) *60 - MINUTE(Forecasts[[#This Row],[Sunrise]])</f>
        <v>713</v>
      </c>
      <c r="N990" t="s">
        <v>2165</v>
      </c>
      <c r="P990" t="str">
        <f>+IF(Forecasts[[#This Row],[Forecast]]="10/03/2023 Friday",Forecasts[[#This Row],[Rain]],"")</f>
        <v/>
      </c>
    </row>
    <row r="991" spans="1:16" x14ac:dyDescent="0.25">
      <c r="A991" t="s">
        <v>2142</v>
      </c>
      <c r="B991" s="3" t="s">
        <v>34</v>
      </c>
      <c r="C991" s="3" t="s">
        <v>240</v>
      </c>
      <c r="D991">
        <f>+Forecasts[[#This Row],[Max T °C]]-Forecasts[[#This Row],[Min T °C]]</f>
        <v>9</v>
      </c>
      <c r="E991" t="s">
        <v>110</v>
      </c>
      <c r="F991" s="4" t="s">
        <v>41</v>
      </c>
      <c r="G991" s="4">
        <v>27</v>
      </c>
      <c r="H991" s="4" t="s">
        <v>170</v>
      </c>
      <c r="I991" s="4" t="s">
        <v>100</v>
      </c>
      <c r="J991" t="s">
        <v>4</v>
      </c>
      <c r="K991" s="4" t="s">
        <v>417</v>
      </c>
      <c r="L991" s="4" t="s">
        <v>411</v>
      </c>
      <c r="M991">
        <f>+HOUR(Forecasts[[#This Row],[Sunset]]) *60 +MINUTE(Forecasts[[#This Row],[Sunset]]) - HOUR(Forecasts[[#This Row],[Sunrise]]) *60 - MINUTE(Forecasts[[#This Row],[Sunrise]])</f>
        <v>714</v>
      </c>
      <c r="N991" t="s">
        <v>2165</v>
      </c>
      <c r="P991" t="str">
        <f>+IF(Forecasts[[#This Row],[Forecast]]="10/03/2023 Friday",Forecasts[[#This Row],[Rain]],"")</f>
        <v/>
      </c>
    </row>
    <row r="992" spans="1:16" x14ac:dyDescent="0.25">
      <c r="A992" t="s">
        <v>2164</v>
      </c>
      <c r="B992" s="3" t="s">
        <v>98</v>
      </c>
      <c r="C992" s="3" t="s">
        <v>63</v>
      </c>
      <c r="D992">
        <f>+Forecasts[[#This Row],[Max T °C]]-Forecasts[[#This Row],[Min T °C]]</f>
        <v>3</v>
      </c>
      <c r="E992" t="s">
        <v>224</v>
      </c>
      <c r="F992" s="4" t="s">
        <v>41</v>
      </c>
      <c r="G992" s="4">
        <v>22</v>
      </c>
      <c r="H992" s="4" t="s">
        <v>50</v>
      </c>
      <c r="I992" s="4" t="s">
        <v>205</v>
      </c>
      <c r="J992">
        <v>0.2</v>
      </c>
      <c r="K992" s="4" t="s">
        <v>459</v>
      </c>
      <c r="L992" s="4" t="s">
        <v>448</v>
      </c>
      <c r="M992">
        <f>+HOUR(Forecasts[[#This Row],[Sunset]]) *60 +MINUTE(Forecasts[[#This Row],[Sunset]]) - HOUR(Forecasts[[#This Row],[Sunrise]]) *60 - MINUTE(Forecasts[[#This Row],[Sunrise]])</f>
        <v>701</v>
      </c>
      <c r="N992" t="s">
        <v>2163</v>
      </c>
      <c r="P992" t="str">
        <f>+IF(Forecasts[[#This Row],[Forecast]]="10/03/2023 Friday",Forecasts[[#This Row],[Rain]],"")</f>
        <v/>
      </c>
    </row>
    <row r="993" spans="1:16" x14ac:dyDescent="0.25">
      <c r="A993" t="s">
        <v>2162</v>
      </c>
      <c r="B993" s="3" t="s">
        <v>98</v>
      </c>
      <c r="C993" s="3" t="s">
        <v>125</v>
      </c>
      <c r="D993">
        <f>+Forecasts[[#This Row],[Max T °C]]-Forecasts[[#This Row],[Min T °C]]</f>
        <v>4</v>
      </c>
      <c r="E993" t="s">
        <v>26</v>
      </c>
      <c r="F993" s="4" t="s">
        <v>41</v>
      </c>
      <c r="G993" s="4">
        <v>24</v>
      </c>
      <c r="H993" s="4" t="s">
        <v>120</v>
      </c>
      <c r="I993" s="4" t="s">
        <v>116</v>
      </c>
      <c r="J993">
        <v>0.2</v>
      </c>
      <c r="K993" s="4" t="s">
        <v>456</v>
      </c>
      <c r="L993" s="4" t="s">
        <v>448</v>
      </c>
      <c r="M993">
        <f>+HOUR(Forecasts[[#This Row],[Sunset]]) *60 +MINUTE(Forecasts[[#This Row],[Sunset]]) - HOUR(Forecasts[[#This Row],[Sunrise]]) *60 - MINUTE(Forecasts[[#This Row],[Sunrise]])</f>
        <v>702</v>
      </c>
      <c r="N993" t="s">
        <v>2163</v>
      </c>
      <c r="P993" t="str">
        <f>+IF(Forecasts[[#This Row],[Forecast]]="10/03/2023 Friday",Forecasts[[#This Row],[Rain]],"")</f>
        <v/>
      </c>
    </row>
    <row r="994" spans="1:16" x14ac:dyDescent="0.25">
      <c r="A994" t="s">
        <v>2160</v>
      </c>
      <c r="B994" s="3" t="s">
        <v>33</v>
      </c>
      <c r="C994" s="3" t="s">
        <v>63</v>
      </c>
      <c r="D994">
        <f>+Forecasts[[#This Row],[Max T °C]]-Forecasts[[#This Row],[Min T °C]]</f>
        <v>2</v>
      </c>
      <c r="E994" t="s">
        <v>263</v>
      </c>
      <c r="F994" s="4" t="s">
        <v>98</v>
      </c>
      <c r="G994" s="4">
        <v>30</v>
      </c>
      <c r="H994" s="4" t="s">
        <v>36</v>
      </c>
      <c r="I994" s="4" t="s">
        <v>61</v>
      </c>
      <c r="J994" t="s">
        <v>4</v>
      </c>
      <c r="K994" s="4" t="s">
        <v>453</v>
      </c>
      <c r="L994" s="4" t="s">
        <v>448</v>
      </c>
      <c r="M994">
        <f>+HOUR(Forecasts[[#This Row],[Sunset]]) *60 +MINUTE(Forecasts[[#This Row],[Sunset]]) - HOUR(Forecasts[[#This Row],[Sunrise]]) *60 - MINUTE(Forecasts[[#This Row],[Sunrise]])</f>
        <v>703</v>
      </c>
      <c r="N994" t="s">
        <v>2163</v>
      </c>
      <c r="P994" t="str">
        <f>+IF(Forecasts[[#This Row],[Forecast]]="10/03/2023 Friday",Forecasts[[#This Row],[Rain]],"")</f>
        <v/>
      </c>
    </row>
    <row r="995" spans="1:16" x14ac:dyDescent="0.25">
      <c r="A995" t="s">
        <v>2158</v>
      </c>
      <c r="B995" s="3" t="s">
        <v>98</v>
      </c>
      <c r="C995" s="3" t="s">
        <v>149</v>
      </c>
      <c r="D995">
        <f>+Forecasts[[#This Row],[Max T °C]]-Forecasts[[#This Row],[Min T °C]]</f>
        <v>5</v>
      </c>
      <c r="E995" t="s">
        <v>162</v>
      </c>
      <c r="F995" s="4" t="s">
        <v>41</v>
      </c>
      <c r="G995" s="4">
        <v>33</v>
      </c>
      <c r="H995" s="4" t="s">
        <v>65</v>
      </c>
      <c r="I995" s="4" t="s">
        <v>108</v>
      </c>
      <c r="J995" t="s">
        <v>4</v>
      </c>
      <c r="K995" s="4" t="s">
        <v>453</v>
      </c>
      <c r="L995" s="4" t="s">
        <v>448</v>
      </c>
      <c r="M995">
        <f>+HOUR(Forecasts[[#This Row],[Sunset]]) *60 +MINUTE(Forecasts[[#This Row],[Sunset]]) - HOUR(Forecasts[[#This Row],[Sunrise]]) *60 - MINUTE(Forecasts[[#This Row],[Sunrise]])</f>
        <v>703</v>
      </c>
      <c r="N995" t="s">
        <v>2163</v>
      </c>
      <c r="P995" t="str">
        <f>+IF(Forecasts[[#This Row],[Forecast]]="10/03/2023 Friday",Forecasts[[#This Row],[Rain]],"")</f>
        <v/>
      </c>
    </row>
    <row r="996" spans="1:16" x14ac:dyDescent="0.25">
      <c r="A996" t="s">
        <v>2157</v>
      </c>
      <c r="B996" s="3" t="s">
        <v>33</v>
      </c>
      <c r="C996" s="3" t="s">
        <v>149</v>
      </c>
      <c r="D996">
        <f>+Forecasts[[#This Row],[Max T °C]]-Forecasts[[#This Row],[Min T °C]]</f>
        <v>4</v>
      </c>
      <c r="E996" t="s">
        <v>263</v>
      </c>
      <c r="F996" s="4" t="s">
        <v>98</v>
      </c>
      <c r="G996" s="4">
        <v>36</v>
      </c>
      <c r="H996" s="4" t="s">
        <v>65</v>
      </c>
      <c r="I996" s="4" t="s">
        <v>108</v>
      </c>
      <c r="J996" t="s">
        <v>4</v>
      </c>
      <c r="K996" s="4" t="s">
        <v>449</v>
      </c>
      <c r="L996" s="4" t="s">
        <v>448</v>
      </c>
      <c r="M996">
        <f>+HOUR(Forecasts[[#This Row],[Sunset]]) *60 +MINUTE(Forecasts[[#This Row],[Sunset]]) - HOUR(Forecasts[[#This Row],[Sunrise]]) *60 - MINUTE(Forecasts[[#This Row],[Sunrise]])</f>
        <v>704</v>
      </c>
      <c r="N996" t="s">
        <v>2163</v>
      </c>
      <c r="P996" t="str">
        <f>+IF(Forecasts[[#This Row],[Forecast]]="10/03/2023 Friday",Forecasts[[#This Row],[Rain]],"")</f>
        <v/>
      </c>
    </row>
    <row r="997" spans="1:16" x14ac:dyDescent="0.25">
      <c r="A997" t="s">
        <v>2156</v>
      </c>
      <c r="B997" s="3" t="s">
        <v>33</v>
      </c>
      <c r="C997" s="3" t="s">
        <v>153</v>
      </c>
      <c r="D997">
        <f>+Forecasts[[#This Row],[Max T °C]]-Forecasts[[#This Row],[Min T °C]]</f>
        <v>5</v>
      </c>
      <c r="E997" t="s">
        <v>868</v>
      </c>
      <c r="F997" s="4" t="s">
        <v>98</v>
      </c>
      <c r="G997" s="4">
        <v>25</v>
      </c>
      <c r="H997" s="4" t="s">
        <v>65</v>
      </c>
      <c r="I997" s="4" t="s">
        <v>61</v>
      </c>
      <c r="J997" t="s">
        <v>4</v>
      </c>
      <c r="K997" s="4" t="s">
        <v>445</v>
      </c>
      <c r="L997" s="4" t="s">
        <v>427</v>
      </c>
      <c r="M997">
        <f>+HOUR(Forecasts[[#This Row],[Sunset]]) *60 +MINUTE(Forecasts[[#This Row],[Sunset]]) - HOUR(Forecasts[[#This Row],[Sunrise]]) *60 - MINUTE(Forecasts[[#This Row],[Sunrise]])</f>
        <v>706</v>
      </c>
      <c r="N997" t="s">
        <v>2163</v>
      </c>
      <c r="P997" t="str">
        <f>+IF(Forecasts[[#This Row],[Forecast]]="10/03/2023 Friday",Forecasts[[#This Row],[Rain]],"")</f>
        <v/>
      </c>
    </row>
    <row r="998" spans="1:16" x14ac:dyDescent="0.25">
      <c r="A998" t="s">
        <v>2155</v>
      </c>
      <c r="B998" s="3" t="s">
        <v>98</v>
      </c>
      <c r="C998" s="3" t="s">
        <v>153</v>
      </c>
      <c r="D998">
        <f>+Forecasts[[#This Row],[Max T °C]]-Forecasts[[#This Row],[Min T °C]]</f>
        <v>6</v>
      </c>
      <c r="E998" t="s">
        <v>110</v>
      </c>
      <c r="F998" s="4" t="s">
        <v>98</v>
      </c>
      <c r="G998" s="4">
        <v>22</v>
      </c>
      <c r="H998" s="4" t="s">
        <v>109</v>
      </c>
      <c r="I998" s="4" t="s">
        <v>75</v>
      </c>
      <c r="J998" t="s">
        <v>4</v>
      </c>
      <c r="K998" s="4" t="s">
        <v>439</v>
      </c>
      <c r="L998" s="4" t="s">
        <v>427</v>
      </c>
      <c r="M998">
        <f>+HOUR(Forecasts[[#This Row],[Sunset]]) *60 +MINUTE(Forecasts[[#This Row],[Sunset]]) - HOUR(Forecasts[[#This Row],[Sunrise]]) *60 - MINUTE(Forecasts[[#This Row],[Sunrise]])</f>
        <v>707</v>
      </c>
      <c r="N998" t="s">
        <v>2163</v>
      </c>
      <c r="P998" t="str">
        <f>+IF(Forecasts[[#This Row],[Forecast]]="10/03/2023 Friday",Forecasts[[#This Row],[Rain]],"")</f>
        <v/>
      </c>
    </row>
    <row r="999" spans="1:16" x14ac:dyDescent="0.25">
      <c r="A999" t="s">
        <v>2154</v>
      </c>
      <c r="B999" s="3" t="s">
        <v>98</v>
      </c>
      <c r="C999" s="3" t="s">
        <v>240</v>
      </c>
      <c r="D999">
        <f>+Forecasts[[#This Row],[Max T °C]]-Forecasts[[#This Row],[Min T °C]]</f>
        <v>7</v>
      </c>
      <c r="E999" t="s">
        <v>145</v>
      </c>
      <c r="F999" s="4" t="s">
        <v>98</v>
      </c>
      <c r="G999" s="4">
        <v>17</v>
      </c>
      <c r="H999" s="4" t="s">
        <v>65</v>
      </c>
      <c r="I999" s="4" t="s">
        <v>168</v>
      </c>
      <c r="J999" t="s">
        <v>4</v>
      </c>
      <c r="K999" s="4" t="s">
        <v>436</v>
      </c>
      <c r="L999" s="4" t="s">
        <v>427</v>
      </c>
      <c r="M999">
        <f>+HOUR(Forecasts[[#This Row],[Sunset]]) *60 +MINUTE(Forecasts[[#This Row],[Sunset]]) - HOUR(Forecasts[[#This Row],[Sunrise]]) *60 - MINUTE(Forecasts[[#This Row],[Sunrise]])</f>
        <v>708</v>
      </c>
      <c r="N999" t="s">
        <v>2163</v>
      </c>
      <c r="P999" t="str">
        <f>+IF(Forecasts[[#This Row],[Forecast]]="10/03/2023 Friday",Forecasts[[#This Row],[Rain]],"")</f>
        <v/>
      </c>
    </row>
    <row r="1000" spans="1:16" x14ac:dyDescent="0.25">
      <c r="A1000" t="s">
        <v>2152</v>
      </c>
      <c r="B1000" s="3" t="s">
        <v>34</v>
      </c>
      <c r="C1000" s="3" t="s">
        <v>364</v>
      </c>
      <c r="D1000">
        <f>+Forecasts[[#This Row],[Max T °C]]-Forecasts[[#This Row],[Min T °C]]</f>
        <v>11</v>
      </c>
      <c r="E1000" t="s">
        <v>145</v>
      </c>
      <c r="F1000" s="4" t="s">
        <v>41</v>
      </c>
      <c r="G1000" s="4">
        <v>14</v>
      </c>
      <c r="H1000" s="4" t="s">
        <v>148</v>
      </c>
      <c r="I1000" s="4" t="s">
        <v>168</v>
      </c>
      <c r="J1000" t="s">
        <v>4</v>
      </c>
      <c r="K1000" s="4" t="s">
        <v>433</v>
      </c>
      <c r="L1000" s="4" t="s">
        <v>427</v>
      </c>
      <c r="M1000">
        <f>+HOUR(Forecasts[[#This Row],[Sunset]]) *60 +MINUTE(Forecasts[[#This Row],[Sunset]]) - HOUR(Forecasts[[#This Row],[Sunrise]]) *60 - MINUTE(Forecasts[[#This Row],[Sunrise]])</f>
        <v>709</v>
      </c>
      <c r="N1000" t="s">
        <v>2163</v>
      </c>
      <c r="P1000" t="str">
        <f>+IF(Forecasts[[#This Row],[Forecast]]="10/03/2023 Friday",Forecasts[[#This Row],[Rain]],"")</f>
        <v/>
      </c>
    </row>
    <row r="1001" spans="1:16" x14ac:dyDescent="0.25">
      <c r="A1001" t="s">
        <v>2150</v>
      </c>
      <c r="B1001" s="3" t="s">
        <v>41</v>
      </c>
      <c r="C1001" s="3" t="s">
        <v>432</v>
      </c>
      <c r="D1001">
        <f>+Forecasts[[#This Row],[Max T °C]]-Forecasts[[#This Row],[Min T °C]]</f>
        <v>13</v>
      </c>
      <c r="E1001" t="s">
        <v>145</v>
      </c>
      <c r="F1001" s="4" t="s">
        <v>98</v>
      </c>
      <c r="G1001" s="4">
        <v>18</v>
      </c>
      <c r="H1001" s="4" t="s">
        <v>228</v>
      </c>
      <c r="I1001" s="4" t="s">
        <v>100</v>
      </c>
      <c r="J1001" t="s">
        <v>4</v>
      </c>
      <c r="K1001" s="4" t="s">
        <v>428</v>
      </c>
      <c r="L1001" s="4" t="s">
        <v>427</v>
      </c>
      <c r="M1001">
        <f>+HOUR(Forecasts[[#This Row],[Sunset]]) *60 +MINUTE(Forecasts[[#This Row],[Sunset]]) - HOUR(Forecasts[[#This Row],[Sunrise]]) *60 - MINUTE(Forecasts[[#This Row],[Sunrise]])</f>
        <v>710</v>
      </c>
      <c r="N1001" t="s">
        <v>2163</v>
      </c>
      <c r="P1001" t="str">
        <f>+IF(Forecasts[[#This Row],[Forecast]]="10/03/2023 Friday",Forecasts[[#This Row],[Rain]],"")</f>
        <v/>
      </c>
    </row>
    <row r="1002" spans="1:16" x14ac:dyDescent="0.25">
      <c r="A1002" t="s">
        <v>2148</v>
      </c>
      <c r="B1002" s="3" t="s">
        <v>32</v>
      </c>
      <c r="C1002" s="3" t="s">
        <v>432</v>
      </c>
      <c r="D1002">
        <f>+Forecasts[[#This Row],[Max T °C]]-Forecasts[[#This Row],[Min T °C]]</f>
        <v>15</v>
      </c>
      <c r="E1002" t="s">
        <v>110</v>
      </c>
      <c r="F1002" s="4" t="s">
        <v>41</v>
      </c>
      <c r="G1002" s="4">
        <v>28</v>
      </c>
      <c r="H1002" s="4" t="s">
        <v>152</v>
      </c>
      <c r="I1002" s="4" t="s">
        <v>100</v>
      </c>
      <c r="J1002" t="s">
        <v>4</v>
      </c>
      <c r="K1002" s="4" t="s">
        <v>428</v>
      </c>
      <c r="L1002" s="4" t="s">
        <v>411</v>
      </c>
      <c r="M1002">
        <f>+HOUR(Forecasts[[#This Row],[Sunset]]) *60 +MINUTE(Forecasts[[#This Row],[Sunset]]) - HOUR(Forecasts[[#This Row],[Sunrise]]) *60 - MINUTE(Forecasts[[#This Row],[Sunrise]])</f>
        <v>711</v>
      </c>
      <c r="N1002" t="s">
        <v>2163</v>
      </c>
      <c r="P1002" t="str">
        <f>+IF(Forecasts[[#This Row],[Forecast]]="10/03/2023 Friday",Forecasts[[#This Row],[Rain]],"")</f>
        <v/>
      </c>
    </row>
    <row r="1003" spans="1:16" x14ac:dyDescent="0.25">
      <c r="A1003" t="s">
        <v>2146</v>
      </c>
      <c r="B1003" s="3" t="s">
        <v>57</v>
      </c>
      <c r="C1003" s="3" t="s">
        <v>423</v>
      </c>
      <c r="D1003">
        <f>+Forecasts[[#This Row],[Max T °C]]-Forecasts[[#This Row],[Min T °C]]</f>
        <v>15</v>
      </c>
      <c r="E1003" t="s">
        <v>110</v>
      </c>
      <c r="F1003" s="4" t="s">
        <v>32</v>
      </c>
      <c r="G1003" s="4">
        <v>18</v>
      </c>
      <c r="H1003" s="4" t="s">
        <v>35</v>
      </c>
      <c r="I1003" s="4" t="s">
        <v>100</v>
      </c>
      <c r="J1003" t="s">
        <v>4</v>
      </c>
      <c r="K1003" s="4" t="s">
        <v>424</v>
      </c>
      <c r="L1003" s="4" t="s">
        <v>411</v>
      </c>
      <c r="M1003">
        <f>+HOUR(Forecasts[[#This Row],[Sunset]]) *60 +MINUTE(Forecasts[[#This Row],[Sunset]]) - HOUR(Forecasts[[#This Row],[Sunrise]]) *60 - MINUTE(Forecasts[[#This Row],[Sunrise]])</f>
        <v>712</v>
      </c>
      <c r="N1003" t="s">
        <v>2163</v>
      </c>
      <c r="P1003" t="str">
        <f>+IF(Forecasts[[#This Row],[Forecast]]="10/03/2023 Friday",Forecasts[[#This Row],[Rain]],"")</f>
        <v/>
      </c>
    </row>
    <row r="1004" spans="1:16" x14ac:dyDescent="0.25">
      <c r="A1004" t="s">
        <v>2144</v>
      </c>
      <c r="B1004" s="3" t="s">
        <v>32</v>
      </c>
      <c r="C1004" s="3" t="s">
        <v>423</v>
      </c>
      <c r="D1004">
        <f>+Forecasts[[#This Row],[Max T °C]]-Forecasts[[#This Row],[Min T °C]]</f>
        <v>14</v>
      </c>
      <c r="E1004" t="s">
        <v>115</v>
      </c>
      <c r="F1004" s="4" t="s">
        <v>34</v>
      </c>
      <c r="G1004" s="4">
        <v>15</v>
      </c>
      <c r="H1004" s="4" t="s">
        <v>39</v>
      </c>
      <c r="I1004" s="4" t="s">
        <v>75</v>
      </c>
      <c r="J1004" t="s">
        <v>4</v>
      </c>
      <c r="K1004" s="4" t="s">
        <v>420</v>
      </c>
      <c r="L1004" s="4" t="s">
        <v>411</v>
      </c>
      <c r="M1004">
        <f>+HOUR(Forecasts[[#This Row],[Sunset]]) *60 +MINUTE(Forecasts[[#This Row],[Sunset]]) - HOUR(Forecasts[[#This Row],[Sunrise]]) *60 - MINUTE(Forecasts[[#This Row],[Sunrise]])</f>
        <v>713</v>
      </c>
      <c r="N1004" t="s">
        <v>2163</v>
      </c>
      <c r="P1004" t="str">
        <f>+IF(Forecasts[[#This Row],[Forecast]]="10/03/2023 Friday",Forecasts[[#This Row],[Rain]],"")</f>
        <v/>
      </c>
    </row>
    <row r="1005" spans="1:16" x14ac:dyDescent="0.25">
      <c r="A1005" t="s">
        <v>2142</v>
      </c>
      <c r="B1005" s="3" t="s">
        <v>32</v>
      </c>
      <c r="C1005" s="3" t="s">
        <v>423</v>
      </c>
      <c r="D1005">
        <f>+Forecasts[[#This Row],[Max T °C]]-Forecasts[[#This Row],[Min T °C]]</f>
        <v>14</v>
      </c>
      <c r="E1005" t="s">
        <v>145</v>
      </c>
      <c r="F1005" s="4" t="s">
        <v>41</v>
      </c>
      <c r="G1005" s="4">
        <v>15</v>
      </c>
      <c r="H1005" s="4" t="s">
        <v>218</v>
      </c>
      <c r="I1005" s="4" t="s">
        <v>100</v>
      </c>
      <c r="J1005" t="s">
        <v>4</v>
      </c>
      <c r="K1005" s="4" t="s">
        <v>417</v>
      </c>
      <c r="L1005" s="4" t="s">
        <v>411</v>
      </c>
      <c r="M1005">
        <f>+HOUR(Forecasts[[#This Row],[Sunset]]) *60 +MINUTE(Forecasts[[#This Row],[Sunset]]) - HOUR(Forecasts[[#This Row],[Sunrise]]) *60 - MINUTE(Forecasts[[#This Row],[Sunrise]])</f>
        <v>714</v>
      </c>
      <c r="N1005" t="s">
        <v>2163</v>
      </c>
      <c r="P1005" t="str">
        <f>+IF(Forecasts[[#This Row],[Forecast]]="10/03/2023 Friday",Forecasts[[#This Row],[Rain]],"")</f>
        <v/>
      </c>
    </row>
    <row r="1006" spans="1:16" x14ac:dyDescent="0.25">
      <c r="A1006" t="s">
        <v>2140</v>
      </c>
      <c r="B1006" s="3" t="s">
        <v>32</v>
      </c>
      <c r="C1006" s="3" t="s">
        <v>423</v>
      </c>
      <c r="D1006">
        <f>+Forecasts[[#This Row],[Max T °C]]-Forecasts[[#This Row],[Min T °C]]</f>
        <v>14</v>
      </c>
      <c r="E1006" t="s">
        <v>145</v>
      </c>
      <c r="F1006" s="4" t="s">
        <v>34</v>
      </c>
      <c r="G1006" s="4">
        <v>14</v>
      </c>
      <c r="H1006" s="4" t="s">
        <v>47</v>
      </c>
      <c r="I1006" s="4" t="s">
        <v>99</v>
      </c>
      <c r="J1006" t="s">
        <v>4</v>
      </c>
      <c r="K1006" s="4" t="s">
        <v>412</v>
      </c>
      <c r="L1006" s="4" t="s">
        <v>411</v>
      </c>
      <c r="M1006">
        <f>+HOUR(Forecasts[[#This Row],[Sunset]]) *60 +MINUTE(Forecasts[[#This Row],[Sunset]]) - HOUR(Forecasts[[#This Row],[Sunrise]]) *60 - MINUTE(Forecasts[[#This Row],[Sunrise]])</f>
        <v>715</v>
      </c>
      <c r="N1006" t="s">
        <v>2163</v>
      </c>
      <c r="P1006" t="str">
        <f>+IF(Forecasts[[#This Row],[Forecast]]="10/03/2023 Friday",Forecasts[[#This Row],[Rain]],"")</f>
        <v/>
      </c>
    </row>
    <row r="1007" spans="1:16" x14ac:dyDescent="0.25">
      <c r="A1007" t="s">
        <v>2164</v>
      </c>
      <c r="B1007" s="3" t="s">
        <v>98</v>
      </c>
      <c r="C1007" s="3" t="s">
        <v>63</v>
      </c>
      <c r="D1007">
        <f>+Forecasts[[#This Row],[Max T °C]]-Forecasts[[#This Row],[Min T °C]]</f>
        <v>3</v>
      </c>
      <c r="E1007" t="s">
        <v>224</v>
      </c>
      <c r="F1007" s="4" t="s">
        <v>41</v>
      </c>
      <c r="G1007" s="4">
        <v>22</v>
      </c>
      <c r="H1007" s="4" t="s">
        <v>50</v>
      </c>
      <c r="I1007" s="4" t="s">
        <v>205</v>
      </c>
      <c r="J1007">
        <v>0.2</v>
      </c>
      <c r="K1007" s="4" t="s">
        <v>459</v>
      </c>
      <c r="L1007" s="4" t="s">
        <v>448</v>
      </c>
      <c r="M1007">
        <f>+HOUR(Forecasts[[#This Row],[Sunset]]) *60 +MINUTE(Forecasts[[#This Row],[Sunset]]) - HOUR(Forecasts[[#This Row],[Sunrise]]) *60 - MINUTE(Forecasts[[#This Row],[Sunrise]])</f>
        <v>701</v>
      </c>
      <c r="N1007" t="s">
        <v>2163</v>
      </c>
      <c r="P1007" t="str">
        <f>+IF(Forecasts[[#This Row],[Forecast]]="10/03/2023 Friday",Forecasts[[#This Row],[Rain]],"")</f>
        <v/>
      </c>
    </row>
    <row r="1008" spans="1:16" x14ac:dyDescent="0.25">
      <c r="A1008" t="s">
        <v>2162</v>
      </c>
      <c r="B1008" s="3" t="s">
        <v>98</v>
      </c>
      <c r="C1008" s="3" t="s">
        <v>125</v>
      </c>
      <c r="D1008">
        <f>+Forecasts[[#This Row],[Max T °C]]-Forecasts[[#This Row],[Min T °C]]</f>
        <v>4</v>
      </c>
      <c r="E1008" t="s">
        <v>26</v>
      </c>
      <c r="F1008" s="4" t="s">
        <v>41</v>
      </c>
      <c r="G1008" s="4">
        <v>24</v>
      </c>
      <c r="H1008" s="4" t="s">
        <v>120</v>
      </c>
      <c r="I1008" s="4" t="s">
        <v>116</v>
      </c>
      <c r="J1008">
        <v>0.2</v>
      </c>
      <c r="K1008" s="4" t="s">
        <v>456</v>
      </c>
      <c r="L1008" s="4" t="s">
        <v>448</v>
      </c>
      <c r="M1008">
        <f>+HOUR(Forecasts[[#This Row],[Sunset]]) *60 +MINUTE(Forecasts[[#This Row],[Sunset]]) - HOUR(Forecasts[[#This Row],[Sunrise]]) *60 - MINUTE(Forecasts[[#This Row],[Sunrise]])</f>
        <v>702</v>
      </c>
      <c r="N1008" t="s">
        <v>2163</v>
      </c>
      <c r="P1008" t="str">
        <f>+IF(Forecasts[[#This Row],[Forecast]]="10/03/2023 Friday",Forecasts[[#This Row],[Rain]],"")</f>
        <v/>
      </c>
    </row>
    <row r="1009" spans="1:16" x14ac:dyDescent="0.25">
      <c r="A1009" t="s">
        <v>2160</v>
      </c>
      <c r="B1009" s="3" t="s">
        <v>33</v>
      </c>
      <c r="C1009" s="3" t="s">
        <v>63</v>
      </c>
      <c r="D1009">
        <f>+Forecasts[[#This Row],[Max T °C]]-Forecasts[[#This Row],[Min T °C]]</f>
        <v>2</v>
      </c>
      <c r="E1009" t="s">
        <v>263</v>
      </c>
      <c r="F1009" s="4" t="s">
        <v>98</v>
      </c>
      <c r="G1009" s="4">
        <v>30</v>
      </c>
      <c r="H1009" s="4" t="s">
        <v>36</v>
      </c>
      <c r="I1009" s="4" t="s">
        <v>61</v>
      </c>
      <c r="J1009" t="s">
        <v>4</v>
      </c>
      <c r="K1009" s="4" t="s">
        <v>453</v>
      </c>
      <c r="L1009" s="4" t="s">
        <v>448</v>
      </c>
      <c r="M1009">
        <f>+HOUR(Forecasts[[#This Row],[Sunset]]) *60 +MINUTE(Forecasts[[#This Row],[Sunset]]) - HOUR(Forecasts[[#This Row],[Sunrise]]) *60 - MINUTE(Forecasts[[#This Row],[Sunrise]])</f>
        <v>703</v>
      </c>
      <c r="N1009" t="s">
        <v>2163</v>
      </c>
      <c r="P1009" t="str">
        <f>+IF(Forecasts[[#This Row],[Forecast]]="10/03/2023 Friday",Forecasts[[#This Row],[Rain]],"")</f>
        <v/>
      </c>
    </row>
    <row r="1010" spans="1:16" x14ac:dyDescent="0.25">
      <c r="A1010" t="s">
        <v>2158</v>
      </c>
      <c r="B1010" s="3" t="s">
        <v>98</v>
      </c>
      <c r="C1010" s="3" t="s">
        <v>149</v>
      </c>
      <c r="D1010">
        <f>+Forecasts[[#This Row],[Max T °C]]-Forecasts[[#This Row],[Min T °C]]</f>
        <v>5</v>
      </c>
      <c r="E1010" t="s">
        <v>162</v>
      </c>
      <c r="F1010" s="4" t="s">
        <v>41</v>
      </c>
      <c r="G1010" s="4">
        <v>33</v>
      </c>
      <c r="H1010" s="4" t="s">
        <v>65</v>
      </c>
      <c r="I1010" s="4" t="s">
        <v>108</v>
      </c>
      <c r="J1010" t="s">
        <v>4</v>
      </c>
      <c r="K1010" s="4" t="s">
        <v>453</v>
      </c>
      <c r="L1010" s="4" t="s">
        <v>448</v>
      </c>
      <c r="M1010">
        <f>+HOUR(Forecasts[[#This Row],[Sunset]]) *60 +MINUTE(Forecasts[[#This Row],[Sunset]]) - HOUR(Forecasts[[#This Row],[Sunrise]]) *60 - MINUTE(Forecasts[[#This Row],[Sunrise]])</f>
        <v>703</v>
      </c>
      <c r="N1010" t="s">
        <v>2163</v>
      </c>
      <c r="P1010" t="str">
        <f>+IF(Forecasts[[#This Row],[Forecast]]="10/03/2023 Friday",Forecasts[[#This Row],[Rain]],"")</f>
        <v/>
      </c>
    </row>
    <row r="1011" spans="1:16" x14ac:dyDescent="0.25">
      <c r="A1011" t="s">
        <v>2157</v>
      </c>
      <c r="B1011" s="3" t="s">
        <v>33</v>
      </c>
      <c r="C1011" s="3" t="s">
        <v>149</v>
      </c>
      <c r="D1011">
        <f>+Forecasts[[#This Row],[Max T °C]]-Forecasts[[#This Row],[Min T °C]]</f>
        <v>4</v>
      </c>
      <c r="E1011" t="s">
        <v>263</v>
      </c>
      <c r="F1011" s="4" t="s">
        <v>98</v>
      </c>
      <c r="G1011" s="4">
        <v>36</v>
      </c>
      <c r="H1011" s="4" t="s">
        <v>65</v>
      </c>
      <c r="I1011" s="4" t="s">
        <v>108</v>
      </c>
      <c r="J1011" t="s">
        <v>4</v>
      </c>
      <c r="K1011" s="4" t="s">
        <v>449</v>
      </c>
      <c r="L1011" s="4" t="s">
        <v>448</v>
      </c>
      <c r="M1011">
        <f>+HOUR(Forecasts[[#This Row],[Sunset]]) *60 +MINUTE(Forecasts[[#This Row],[Sunset]]) - HOUR(Forecasts[[#This Row],[Sunrise]]) *60 - MINUTE(Forecasts[[#This Row],[Sunrise]])</f>
        <v>704</v>
      </c>
      <c r="N1011" t="s">
        <v>2163</v>
      </c>
      <c r="P1011" t="str">
        <f>+IF(Forecasts[[#This Row],[Forecast]]="10/03/2023 Friday",Forecasts[[#This Row],[Rain]],"")</f>
        <v/>
      </c>
    </row>
    <row r="1012" spans="1:16" x14ac:dyDescent="0.25">
      <c r="A1012" t="s">
        <v>2156</v>
      </c>
      <c r="B1012" s="3" t="s">
        <v>33</v>
      </c>
      <c r="C1012" s="3" t="s">
        <v>153</v>
      </c>
      <c r="D1012">
        <f>+Forecasts[[#This Row],[Max T °C]]-Forecasts[[#This Row],[Min T °C]]</f>
        <v>5</v>
      </c>
      <c r="E1012" t="s">
        <v>868</v>
      </c>
      <c r="F1012" s="4" t="s">
        <v>98</v>
      </c>
      <c r="G1012" s="4">
        <v>25</v>
      </c>
      <c r="H1012" s="4" t="s">
        <v>65</v>
      </c>
      <c r="I1012" s="4" t="s">
        <v>61</v>
      </c>
      <c r="J1012" t="s">
        <v>4</v>
      </c>
      <c r="K1012" s="4" t="s">
        <v>445</v>
      </c>
      <c r="L1012" s="4" t="s">
        <v>427</v>
      </c>
      <c r="M1012">
        <f>+HOUR(Forecasts[[#This Row],[Sunset]]) *60 +MINUTE(Forecasts[[#This Row],[Sunset]]) - HOUR(Forecasts[[#This Row],[Sunrise]]) *60 - MINUTE(Forecasts[[#This Row],[Sunrise]])</f>
        <v>706</v>
      </c>
      <c r="N1012" t="s">
        <v>2163</v>
      </c>
      <c r="P1012" t="str">
        <f>+IF(Forecasts[[#This Row],[Forecast]]="10/03/2023 Friday",Forecasts[[#This Row],[Rain]],"")</f>
        <v/>
      </c>
    </row>
    <row r="1013" spans="1:16" x14ac:dyDescent="0.25">
      <c r="A1013" t="s">
        <v>2155</v>
      </c>
      <c r="B1013" s="3" t="s">
        <v>98</v>
      </c>
      <c r="C1013" s="3" t="s">
        <v>153</v>
      </c>
      <c r="D1013">
        <f>+Forecasts[[#This Row],[Max T °C]]-Forecasts[[#This Row],[Min T °C]]</f>
        <v>6</v>
      </c>
      <c r="E1013" t="s">
        <v>110</v>
      </c>
      <c r="F1013" s="4" t="s">
        <v>98</v>
      </c>
      <c r="G1013" s="4">
        <v>22</v>
      </c>
      <c r="H1013" s="4" t="s">
        <v>109</v>
      </c>
      <c r="I1013" s="4" t="s">
        <v>75</v>
      </c>
      <c r="J1013" t="s">
        <v>4</v>
      </c>
      <c r="K1013" s="4" t="s">
        <v>439</v>
      </c>
      <c r="L1013" s="4" t="s">
        <v>427</v>
      </c>
      <c r="M1013">
        <f>+HOUR(Forecasts[[#This Row],[Sunset]]) *60 +MINUTE(Forecasts[[#This Row],[Sunset]]) - HOUR(Forecasts[[#This Row],[Sunrise]]) *60 - MINUTE(Forecasts[[#This Row],[Sunrise]])</f>
        <v>707</v>
      </c>
      <c r="N1013" t="s">
        <v>2163</v>
      </c>
      <c r="P1013" t="str">
        <f>+IF(Forecasts[[#This Row],[Forecast]]="10/03/2023 Friday",Forecasts[[#This Row],[Rain]],"")</f>
        <v/>
      </c>
    </row>
    <row r="1014" spans="1:16" x14ac:dyDescent="0.25">
      <c r="A1014" t="s">
        <v>2154</v>
      </c>
      <c r="B1014" s="3" t="s">
        <v>98</v>
      </c>
      <c r="C1014" s="3" t="s">
        <v>240</v>
      </c>
      <c r="D1014">
        <f>+Forecasts[[#This Row],[Max T °C]]-Forecasts[[#This Row],[Min T °C]]</f>
        <v>7</v>
      </c>
      <c r="E1014" t="s">
        <v>145</v>
      </c>
      <c r="F1014" s="4" t="s">
        <v>98</v>
      </c>
      <c r="G1014" s="4">
        <v>17</v>
      </c>
      <c r="H1014" s="4" t="s">
        <v>65</v>
      </c>
      <c r="I1014" s="4" t="s">
        <v>168</v>
      </c>
      <c r="J1014" t="s">
        <v>4</v>
      </c>
      <c r="K1014" s="4" t="s">
        <v>436</v>
      </c>
      <c r="L1014" s="4" t="s">
        <v>427</v>
      </c>
      <c r="M1014">
        <f>+HOUR(Forecasts[[#This Row],[Sunset]]) *60 +MINUTE(Forecasts[[#This Row],[Sunset]]) - HOUR(Forecasts[[#This Row],[Sunrise]]) *60 - MINUTE(Forecasts[[#This Row],[Sunrise]])</f>
        <v>708</v>
      </c>
      <c r="N1014" t="s">
        <v>2163</v>
      </c>
      <c r="P1014" t="str">
        <f>+IF(Forecasts[[#This Row],[Forecast]]="10/03/2023 Friday",Forecasts[[#This Row],[Rain]],"")</f>
        <v/>
      </c>
    </row>
    <row r="1015" spans="1:16" x14ac:dyDescent="0.25">
      <c r="A1015" t="s">
        <v>2152</v>
      </c>
      <c r="B1015" s="3" t="s">
        <v>34</v>
      </c>
      <c r="C1015" s="3" t="s">
        <v>364</v>
      </c>
      <c r="D1015">
        <f>+Forecasts[[#This Row],[Max T °C]]-Forecasts[[#This Row],[Min T °C]]</f>
        <v>11</v>
      </c>
      <c r="E1015" t="s">
        <v>145</v>
      </c>
      <c r="F1015" s="4" t="s">
        <v>41</v>
      </c>
      <c r="G1015" s="4">
        <v>14</v>
      </c>
      <c r="H1015" s="4" t="s">
        <v>148</v>
      </c>
      <c r="I1015" s="4" t="s">
        <v>168</v>
      </c>
      <c r="J1015" t="s">
        <v>4</v>
      </c>
      <c r="K1015" s="4" t="s">
        <v>433</v>
      </c>
      <c r="L1015" s="4" t="s">
        <v>427</v>
      </c>
      <c r="M1015">
        <f>+HOUR(Forecasts[[#This Row],[Sunset]]) *60 +MINUTE(Forecasts[[#This Row],[Sunset]]) - HOUR(Forecasts[[#This Row],[Sunrise]]) *60 - MINUTE(Forecasts[[#This Row],[Sunrise]])</f>
        <v>709</v>
      </c>
      <c r="N1015" t="s">
        <v>2163</v>
      </c>
      <c r="P1015" t="str">
        <f>+IF(Forecasts[[#This Row],[Forecast]]="10/03/2023 Friday",Forecasts[[#This Row],[Rain]],"")</f>
        <v/>
      </c>
    </row>
    <row r="1016" spans="1:16" x14ac:dyDescent="0.25">
      <c r="A1016" t="s">
        <v>2150</v>
      </c>
      <c r="B1016" s="3" t="s">
        <v>41</v>
      </c>
      <c r="C1016" s="3" t="s">
        <v>432</v>
      </c>
      <c r="D1016">
        <f>+Forecasts[[#This Row],[Max T °C]]-Forecasts[[#This Row],[Min T °C]]</f>
        <v>13</v>
      </c>
      <c r="E1016" t="s">
        <v>145</v>
      </c>
      <c r="F1016" s="4" t="s">
        <v>98</v>
      </c>
      <c r="G1016" s="4">
        <v>18</v>
      </c>
      <c r="H1016" s="4" t="s">
        <v>228</v>
      </c>
      <c r="I1016" s="4" t="s">
        <v>100</v>
      </c>
      <c r="J1016" t="s">
        <v>4</v>
      </c>
      <c r="K1016" s="4" t="s">
        <v>428</v>
      </c>
      <c r="L1016" s="4" t="s">
        <v>427</v>
      </c>
      <c r="M1016">
        <f>+HOUR(Forecasts[[#This Row],[Sunset]]) *60 +MINUTE(Forecasts[[#This Row],[Sunset]]) - HOUR(Forecasts[[#This Row],[Sunrise]]) *60 - MINUTE(Forecasts[[#This Row],[Sunrise]])</f>
        <v>710</v>
      </c>
      <c r="N1016" t="s">
        <v>2163</v>
      </c>
      <c r="P1016" t="str">
        <f>+IF(Forecasts[[#This Row],[Forecast]]="10/03/2023 Friday",Forecasts[[#This Row],[Rain]],"")</f>
        <v/>
      </c>
    </row>
    <row r="1017" spans="1:16" x14ac:dyDescent="0.25">
      <c r="A1017" t="s">
        <v>2148</v>
      </c>
      <c r="B1017" s="3" t="s">
        <v>32</v>
      </c>
      <c r="C1017" s="3" t="s">
        <v>432</v>
      </c>
      <c r="D1017">
        <f>+Forecasts[[#This Row],[Max T °C]]-Forecasts[[#This Row],[Min T °C]]</f>
        <v>15</v>
      </c>
      <c r="E1017" t="s">
        <v>110</v>
      </c>
      <c r="F1017" s="4" t="s">
        <v>41</v>
      </c>
      <c r="G1017" s="4">
        <v>28</v>
      </c>
      <c r="H1017" s="4" t="s">
        <v>152</v>
      </c>
      <c r="I1017" s="4" t="s">
        <v>100</v>
      </c>
      <c r="J1017" t="s">
        <v>4</v>
      </c>
      <c r="K1017" s="4" t="s">
        <v>428</v>
      </c>
      <c r="L1017" s="4" t="s">
        <v>411</v>
      </c>
      <c r="M1017">
        <f>+HOUR(Forecasts[[#This Row],[Sunset]]) *60 +MINUTE(Forecasts[[#This Row],[Sunset]]) - HOUR(Forecasts[[#This Row],[Sunrise]]) *60 - MINUTE(Forecasts[[#This Row],[Sunrise]])</f>
        <v>711</v>
      </c>
      <c r="N1017" t="s">
        <v>2163</v>
      </c>
      <c r="P1017" t="str">
        <f>+IF(Forecasts[[#This Row],[Forecast]]="10/03/2023 Friday",Forecasts[[#This Row],[Rain]],"")</f>
        <v/>
      </c>
    </row>
    <row r="1018" spans="1:16" x14ac:dyDescent="0.25">
      <c r="A1018" t="s">
        <v>2146</v>
      </c>
      <c r="B1018" s="3" t="s">
        <v>57</v>
      </c>
      <c r="C1018" s="3" t="s">
        <v>423</v>
      </c>
      <c r="D1018">
        <f>+Forecasts[[#This Row],[Max T °C]]-Forecasts[[#This Row],[Min T °C]]</f>
        <v>15</v>
      </c>
      <c r="E1018" t="s">
        <v>110</v>
      </c>
      <c r="F1018" s="4" t="s">
        <v>32</v>
      </c>
      <c r="G1018" s="4">
        <v>18</v>
      </c>
      <c r="H1018" s="4" t="s">
        <v>35</v>
      </c>
      <c r="I1018" s="4" t="s">
        <v>100</v>
      </c>
      <c r="J1018" t="s">
        <v>4</v>
      </c>
      <c r="K1018" s="4" t="s">
        <v>424</v>
      </c>
      <c r="L1018" s="4" t="s">
        <v>411</v>
      </c>
      <c r="M1018">
        <f>+HOUR(Forecasts[[#This Row],[Sunset]]) *60 +MINUTE(Forecasts[[#This Row],[Sunset]]) - HOUR(Forecasts[[#This Row],[Sunrise]]) *60 - MINUTE(Forecasts[[#This Row],[Sunrise]])</f>
        <v>712</v>
      </c>
      <c r="N1018" t="s">
        <v>2163</v>
      </c>
      <c r="P1018" t="str">
        <f>+IF(Forecasts[[#This Row],[Forecast]]="10/03/2023 Friday",Forecasts[[#This Row],[Rain]],"")</f>
        <v/>
      </c>
    </row>
    <row r="1019" spans="1:16" x14ac:dyDescent="0.25">
      <c r="A1019" t="s">
        <v>2144</v>
      </c>
      <c r="B1019" s="3" t="s">
        <v>32</v>
      </c>
      <c r="C1019" s="3" t="s">
        <v>423</v>
      </c>
      <c r="D1019">
        <f>+Forecasts[[#This Row],[Max T °C]]-Forecasts[[#This Row],[Min T °C]]</f>
        <v>14</v>
      </c>
      <c r="E1019" t="s">
        <v>115</v>
      </c>
      <c r="F1019" s="4" t="s">
        <v>34</v>
      </c>
      <c r="G1019" s="4">
        <v>15</v>
      </c>
      <c r="H1019" s="4" t="s">
        <v>39</v>
      </c>
      <c r="I1019" s="4" t="s">
        <v>75</v>
      </c>
      <c r="J1019" t="s">
        <v>4</v>
      </c>
      <c r="K1019" s="4" t="s">
        <v>420</v>
      </c>
      <c r="L1019" s="4" t="s">
        <v>411</v>
      </c>
      <c r="M1019">
        <f>+HOUR(Forecasts[[#This Row],[Sunset]]) *60 +MINUTE(Forecasts[[#This Row],[Sunset]]) - HOUR(Forecasts[[#This Row],[Sunrise]]) *60 - MINUTE(Forecasts[[#This Row],[Sunrise]])</f>
        <v>713</v>
      </c>
      <c r="N1019" t="s">
        <v>2163</v>
      </c>
      <c r="P1019" t="str">
        <f>+IF(Forecasts[[#This Row],[Forecast]]="10/03/2023 Friday",Forecasts[[#This Row],[Rain]],"")</f>
        <v/>
      </c>
    </row>
    <row r="1020" spans="1:16" x14ac:dyDescent="0.25">
      <c r="A1020" t="s">
        <v>2142</v>
      </c>
      <c r="B1020" s="3" t="s">
        <v>32</v>
      </c>
      <c r="C1020" s="3" t="s">
        <v>423</v>
      </c>
      <c r="D1020">
        <f>+Forecasts[[#This Row],[Max T °C]]-Forecasts[[#This Row],[Min T °C]]</f>
        <v>14</v>
      </c>
      <c r="E1020" t="s">
        <v>145</v>
      </c>
      <c r="F1020" s="4" t="s">
        <v>41</v>
      </c>
      <c r="G1020" s="4">
        <v>15</v>
      </c>
      <c r="H1020" s="4" t="s">
        <v>218</v>
      </c>
      <c r="I1020" s="4" t="s">
        <v>100</v>
      </c>
      <c r="J1020" t="s">
        <v>4</v>
      </c>
      <c r="K1020" s="4" t="s">
        <v>417</v>
      </c>
      <c r="L1020" s="4" t="s">
        <v>411</v>
      </c>
      <c r="M1020">
        <f>+HOUR(Forecasts[[#This Row],[Sunset]]) *60 +MINUTE(Forecasts[[#This Row],[Sunset]]) - HOUR(Forecasts[[#This Row],[Sunrise]]) *60 - MINUTE(Forecasts[[#This Row],[Sunrise]])</f>
        <v>714</v>
      </c>
      <c r="N1020" t="s">
        <v>2163</v>
      </c>
      <c r="P1020" t="str">
        <f>+IF(Forecasts[[#This Row],[Forecast]]="10/03/2023 Friday",Forecasts[[#This Row],[Rain]],"")</f>
        <v/>
      </c>
    </row>
    <row r="1021" spans="1:16" x14ac:dyDescent="0.25">
      <c r="A1021" t="s">
        <v>2140</v>
      </c>
      <c r="B1021" s="3" t="s">
        <v>32</v>
      </c>
      <c r="C1021" s="3" t="s">
        <v>423</v>
      </c>
      <c r="D1021">
        <f>+Forecasts[[#This Row],[Max T °C]]-Forecasts[[#This Row],[Min T °C]]</f>
        <v>14</v>
      </c>
      <c r="E1021" t="s">
        <v>145</v>
      </c>
      <c r="F1021" s="4" t="s">
        <v>34</v>
      </c>
      <c r="G1021" s="4">
        <v>14</v>
      </c>
      <c r="H1021" s="4" t="s">
        <v>47</v>
      </c>
      <c r="I1021" s="4" t="s">
        <v>99</v>
      </c>
      <c r="J1021" t="s">
        <v>4</v>
      </c>
      <c r="K1021" s="4" t="s">
        <v>412</v>
      </c>
      <c r="L1021" s="4" t="s">
        <v>411</v>
      </c>
      <c r="M1021">
        <f>+HOUR(Forecasts[[#This Row],[Sunset]]) *60 +MINUTE(Forecasts[[#This Row],[Sunset]]) - HOUR(Forecasts[[#This Row],[Sunrise]]) *60 - MINUTE(Forecasts[[#This Row],[Sunrise]])</f>
        <v>715</v>
      </c>
      <c r="N1021" t="s">
        <v>2163</v>
      </c>
      <c r="P1021" t="str">
        <f>+IF(Forecasts[[#This Row],[Forecast]]="10/03/2023 Friday",Forecasts[[#This Row],[Rain]],"")</f>
        <v/>
      </c>
    </row>
    <row r="1022" spans="1:16" x14ac:dyDescent="0.25">
      <c r="A1022" t="s">
        <v>2162</v>
      </c>
      <c r="B1022" s="3" t="s">
        <v>98</v>
      </c>
      <c r="C1022" s="3" t="s">
        <v>149</v>
      </c>
      <c r="D1022">
        <f>+Forecasts[[#This Row],[Max T °C]]-Forecasts[[#This Row],[Min T °C]]</f>
        <v>5</v>
      </c>
      <c r="E1022" t="s">
        <v>199</v>
      </c>
      <c r="F1022" s="4" t="s">
        <v>98</v>
      </c>
      <c r="G1022" s="4">
        <v>23</v>
      </c>
      <c r="H1022" s="4" t="s">
        <v>126</v>
      </c>
      <c r="I1022" s="4" t="s">
        <v>168</v>
      </c>
      <c r="J1022" t="s">
        <v>4</v>
      </c>
      <c r="K1022" s="4" t="s">
        <v>456</v>
      </c>
      <c r="L1022" s="4" t="s">
        <v>448</v>
      </c>
      <c r="M1022">
        <f>+HOUR(Forecasts[[#This Row],[Sunset]]) *60 +MINUTE(Forecasts[[#This Row],[Sunset]]) - HOUR(Forecasts[[#This Row],[Sunrise]]) *60 - MINUTE(Forecasts[[#This Row],[Sunrise]])</f>
        <v>702</v>
      </c>
      <c r="N1022" t="s">
        <v>2161</v>
      </c>
      <c r="P1022" t="str">
        <f>+IF(Forecasts[[#This Row],[Forecast]]="10/03/2023 Friday",Forecasts[[#This Row],[Rain]],"")</f>
        <v/>
      </c>
    </row>
    <row r="1023" spans="1:16" x14ac:dyDescent="0.25">
      <c r="A1023" t="s">
        <v>2160</v>
      </c>
      <c r="B1023" s="3" t="s">
        <v>33</v>
      </c>
      <c r="C1023" s="3" t="s">
        <v>125</v>
      </c>
      <c r="D1023">
        <f>+Forecasts[[#This Row],[Max T °C]]-Forecasts[[#This Row],[Min T °C]]</f>
        <v>3</v>
      </c>
      <c r="E1023" t="s">
        <v>151</v>
      </c>
      <c r="F1023" s="4" t="s">
        <v>33</v>
      </c>
      <c r="G1023" s="4">
        <v>34</v>
      </c>
      <c r="H1023" s="4" t="s">
        <v>177</v>
      </c>
      <c r="I1023" s="4" t="s">
        <v>100</v>
      </c>
      <c r="J1023" t="s">
        <v>4</v>
      </c>
      <c r="K1023" s="4" t="s">
        <v>453</v>
      </c>
      <c r="L1023" s="4" t="s">
        <v>448</v>
      </c>
      <c r="M1023">
        <f>+HOUR(Forecasts[[#This Row],[Sunset]]) *60 +MINUTE(Forecasts[[#This Row],[Sunset]]) - HOUR(Forecasts[[#This Row],[Sunrise]]) *60 - MINUTE(Forecasts[[#This Row],[Sunrise]])</f>
        <v>703</v>
      </c>
      <c r="N1023" t="s">
        <v>2161</v>
      </c>
      <c r="P1023" t="str">
        <f>+IF(Forecasts[[#This Row],[Forecast]]="10/03/2023 Friday",Forecasts[[#This Row],[Rain]],"")</f>
        <v/>
      </c>
    </row>
    <row r="1024" spans="1:16" x14ac:dyDescent="0.25">
      <c r="A1024" t="s">
        <v>2158</v>
      </c>
      <c r="B1024" s="3" t="s">
        <v>98</v>
      </c>
      <c r="C1024" s="3" t="s">
        <v>125</v>
      </c>
      <c r="D1024">
        <f>+Forecasts[[#This Row],[Max T °C]]-Forecasts[[#This Row],[Min T °C]]</f>
        <v>4</v>
      </c>
      <c r="E1024" t="s">
        <v>162</v>
      </c>
      <c r="F1024" s="4" t="s">
        <v>98</v>
      </c>
      <c r="G1024" s="4">
        <v>34</v>
      </c>
      <c r="H1024" s="4" t="s">
        <v>62</v>
      </c>
      <c r="I1024" s="4" t="s">
        <v>108</v>
      </c>
      <c r="J1024" t="s">
        <v>4</v>
      </c>
      <c r="K1024" s="4" t="s">
        <v>453</v>
      </c>
      <c r="L1024" s="4" t="s">
        <v>448</v>
      </c>
      <c r="M1024">
        <f>+HOUR(Forecasts[[#This Row],[Sunset]]) *60 +MINUTE(Forecasts[[#This Row],[Sunset]]) - HOUR(Forecasts[[#This Row],[Sunrise]]) *60 - MINUTE(Forecasts[[#This Row],[Sunrise]])</f>
        <v>703</v>
      </c>
      <c r="N1024" t="s">
        <v>2161</v>
      </c>
      <c r="P1024" t="str">
        <f>+IF(Forecasts[[#This Row],[Forecast]]="10/03/2023 Friday",Forecasts[[#This Row],[Rain]],"")</f>
        <v/>
      </c>
    </row>
    <row r="1025" spans="1:16" x14ac:dyDescent="0.25">
      <c r="A1025" t="s">
        <v>2157</v>
      </c>
      <c r="B1025" s="3" t="s">
        <v>98</v>
      </c>
      <c r="C1025" s="3" t="s">
        <v>149</v>
      </c>
      <c r="D1025">
        <f>+Forecasts[[#This Row],[Max T °C]]-Forecasts[[#This Row],[Min T °C]]</f>
        <v>5</v>
      </c>
      <c r="E1025" t="s">
        <v>868</v>
      </c>
      <c r="F1025" s="4" t="s">
        <v>98</v>
      </c>
      <c r="G1025" s="4">
        <v>37</v>
      </c>
      <c r="H1025" s="4" t="s">
        <v>65</v>
      </c>
      <c r="I1025" s="4" t="s">
        <v>61</v>
      </c>
      <c r="J1025" t="s">
        <v>4</v>
      </c>
      <c r="K1025" s="4" t="s">
        <v>449</v>
      </c>
      <c r="L1025" s="4" t="s">
        <v>448</v>
      </c>
      <c r="M1025">
        <f>+HOUR(Forecasts[[#This Row],[Sunset]]) *60 +MINUTE(Forecasts[[#This Row],[Sunset]]) - HOUR(Forecasts[[#This Row],[Sunrise]]) *60 - MINUTE(Forecasts[[#This Row],[Sunrise]])</f>
        <v>704</v>
      </c>
      <c r="N1025" t="s">
        <v>2161</v>
      </c>
      <c r="P1025" t="str">
        <f>+IF(Forecasts[[#This Row],[Forecast]]="10/03/2023 Friday",Forecasts[[#This Row],[Rain]],"")</f>
        <v/>
      </c>
    </row>
    <row r="1026" spans="1:16" x14ac:dyDescent="0.25">
      <c r="A1026" t="s">
        <v>2156</v>
      </c>
      <c r="B1026" s="3" t="s">
        <v>58</v>
      </c>
      <c r="C1026" s="3" t="s">
        <v>240</v>
      </c>
      <c r="D1026">
        <f>+Forecasts[[#This Row],[Max T °C]]-Forecasts[[#This Row],[Min T °C]]</f>
        <v>5</v>
      </c>
      <c r="E1026" t="s">
        <v>117</v>
      </c>
      <c r="F1026" s="4" t="s">
        <v>33</v>
      </c>
      <c r="G1026" s="4">
        <v>30</v>
      </c>
      <c r="H1026" s="4" t="s">
        <v>31</v>
      </c>
      <c r="I1026" s="4" t="s">
        <v>188</v>
      </c>
      <c r="J1026">
        <v>0.2</v>
      </c>
      <c r="K1026" s="4" t="s">
        <v>445</v>
      </c>
      <c r="L1026" s="4" t="s">
        <v>427</v>
      </c>
      <c r="M1026">
        <f>+HOUR(Forecasts[[#This Row],[Sunset]]) *60 +MINUTE(Forecasts[[#This Row],[Sunset]]) - HOUR(Forecasts[[#This Row],[Sunrise]]) *60 - MINUTE(Forecasts[[#This Row],[Sunrise]])</f>
        <v>706</v>
      </c>
      <c r="N1026" t="s">
        <v>2161</v>
      </c>
      <c r="P1026" t="str">
        <f>+IF(Forecasts[[#This Row],[Forecast]]="10/03/2023 Friday",Forecasts[[#This Row],[Rain]],"")</f>
        <v/>
      </c>
    </row>
    <row r="1027" spans="1:16" x14ac:dyDescent="0.25">
      <c r="A1027" t="s">
        <v>2155</v>
      </c>
      <c r="B1027" s="3" t="s">
        <v>98</v>
      </c>
      <c r="C1027" s="3" t="s">
        <v>240</v>
      </c>
      <c r="D1027">
        <f>+Forecasts[[#This Row],[Max T °C]]-Forecasts[[#This Row],[Min T °C]]</f>
        <v>7</v>
      </c>
      <c r="E1027" t="s">
        <v>118</v>
      </c>
      <c r="F1027" s="4" t="s">
        <v>41</v>
      </c>
      <c r="G1027" s="4">
        <v>22</v>
      </c>
      <c r="H1027" s="4" t="s">
        <v>85</v>
      </c>
      <c r="I1027" s="4" t="s">
        <v>228</v>
      </c>
      <c r="J1027">
        <v>0.1</v>
      </c>
      <c r="K1027" s="4" t="s">
        <v>439</v>
      </c>
      <c r="L1027" s="4" t="s">
        <v>427</v>
      </c>
      <c r="M1027">
        <f>+HOUR(Forecasts[[#This Row],[Sunset]]) *60 +MINUTE(Forecasts[[#This Row],[Sunset]]) - HOUR(Forecasts[[#This Row],[Sunrise]]) *60 - MINUTE(Forecasts[[#This Row],[Sunrise]])</f>
        <v>707</v>
      </c>
      <c r="N1027" t="s">
        <v>2161</v>
      </c>
      <c r="P1027" t="str">
        <f>+IF(Forecasts[[#This Row],[Forecast]]="10/03/2023 Friday",Forecasts[[#This Row],[Rain]],"")</f>
        <v/>
      </c>
    </row>
    <row r="1028" spans="1:16" x14ac:dyDescent="0.25">
      <c r="A1028" t="s">
        <v>2154</v>
      </c>
      <c r="B1028" s="3" t="s">
        <v>98</v>
      </c>
      <c r="C1028" s="3" t="s">
        <v>270</v>
      </c>
      <c r="D1028">
        <f>+Forecasts[[#This Row],[Max T °C]]-Forecasts[[#This Row],[Min T °C]]</f>
        <v>8</v>
      </c>
      <c r="E1028" t="s">
        <v>171</v>
      </c>
      <c r="F1028" s="4" t="s">
        <v>98</v>
      </c>
      <c r="G1028" s="4">
        <v>21</v>
      </c>
      <c r="H1028" s="4" t="s">
        <v>35</v>
      </c>
      <c r="I1028" s="4" t="s">
        <v>104</v>
      </c>
      <c r="J1028" t="s">
        <v>4</v>
      </c>
      <c r="K1028" s="4" t="s">
        <v>436</v>
      </c>
      <c r="L1028" s="4" t="s">
        <v>427</v>
      </c>
      <c r="M1028">
        <f>+HOUR(Forecasts[[#This Row],[Sunset]]) *60 +MINUTE(Forecasts[[#This Row],[Sunset]]) - HOUR(Forecasts[[#This Row],[Sunrise]]) *60 - MINUTE(Forecasts[[#This Row],[Sunrise]])</f>
        <v>708</v>
      </c>
      <c r="N1028" t="s">
        <v>2161</v>
      </c>
      <c r="P1028" t="str">
        <f>+IF(Forecasts[[#This Row],[Forecast]]="10/03/2023 Friday",Forecasts[[#This Row],[Rain]],"")</f>
        <v/>
      </c>
    </row>
    <row r="1029" spans="1:16" x14ac:dyDescent="0.25">
      <c r="A1029" t="s">
        <v>2152</v>
      </c>
      <c r="B1029" s="3" t="s">
        <v>98</v>
      </c>
      <c r="C1029" s="3" t="s">
        <v>240</v>
      </c>
      <c r="D1029">
        <f>+Forecasts[[#This Row],[Max T °C]]-Forecasts[[#This Row],[Min T °C]]</f>
        <v>7</v>
      </c>
      <c r="E1029" t="s">
        <v>145</v>
      </c>
      <c r="F1029" s="4" t="s">
        <v>98</v>
      </c>
      <c r="G1029" s="4">
        <v>22</v>
      </c>
      <c r="H1029" s="4" t="s">
        <v>134</v>
      </c>
      <c r="I1029" s="4" t="s">
        <v>75</v>
      </c>
      <c r="J1029" t="s">
        <v>4</v>
      </c>
      <c r="K1029" s="4" t="s">
        <v>433</v>
      </c>
      <c r="L1029" s="4" t="s">
        <v>427</v>
      </c>
      <c r="M1029">
        <f>+HOUR(Forecasts[[#This Row],[Sunset]]) *60 +MINUTE(Forecasts[[#This Row],[Sunset]]) - HOUR(Forecasts[[#This Row],[Sunrise]]) *60 - MINUTE(Forecasts[[#This Row],[Sunrise]])</f>
        <v>709</v>
      </c>
      <c r="N1029" t="s">
        <v>2161</v>
      </c>
      <c r="P1029" t="str">
        <f>+IF(Forecasts[[#This Row],[Forecast]]="10/03/2023 Friday",Forecasts[[#This Row],[Rain]],"")</f>
        <v/>
      </c>
    </row>
    <row r="1030" spans="1:16" x14ac:dyDescent="0.25">
      <c r="A1030" t="s">
        <v>2150</v>
      </c>
      <c r="B1030" s="3" t="s">
        <v>98</v>
      </c>
      <c r="C1030" s="3" t="s">
        <v>364</v>
      </c>
      <c r="D1030">
        <f>+Forecasts[[#This Row],[Max T °C]]-Forecasts[[#This Row],[Min T °C]]</f>
        <v>9</v>
      </c>
      <c r="E1030" t="s">
        <v>476</v>
      </c>
      <c r="F1030" s="4" t="s">
        <v>41</v>
      </c>
      <c r="G1030" s="4">
        <v>21</v>
      </c>
      <c r="H1030" s="4" t="s">
        <v>65</v>
      </c>
      <c r="I1030" s="4" t="s">
        <v>101</v>
      </c>
      <c r="J1030">
        <v>2.1</v>
      </c>
      <c r="K1030" s="4" t="s">
        <v>428</v>
      </c>
      <c r="L1030" s="4" t="s">
        <v>427</v>
      </c>
      <c r="M1030">
        <f>+HOUR(Forecasts[[#This Row],[Sunset]]) *60 +MINUTE(Forecasts[[#This Row],[Sunset]]) - HOUR(Forecasts[[#This Row],[Sunrise]]) *60 - MINUTE(Forecasts[[#This Row],[Sunrise]])</f>
        <v>710</v>
      </c>
      <c r="N1030" t="s">
        <v>2161</v>
      </c>
      <c r="P1030" t="str">
        <f>+IF(Forecasts[[#This Row],[Forecast]]="10/03/2023 Friday",Forecasts[[#This Row],[Rain]],"")</f>
        <v/>
      </c>
    </row>
    <row r="1031" spans="1:16" x14ac:dyDescent="0.25">
      <c r="A1031" t="s">
        <v>2148</v>
      </c>
      <c r="B1031" s="3" t="s">
        <v>98</v>
      </c>
      <c r="C1031" s="3" t="s">
        <v>240</v>
      </c>
      <c r="D1031">
        <f>+Forecasts[[#This Row],[Max T °C]]-Forecasts[[#This Row],[Min T °C]]</f>
        <v>7</v>
      </c>
      <c r="E1031" t="s">
        <v>1047</v>
      </c>
      <c r="F1031" s="4" t="s">
        <v>41</v>
      </c>
      <c r="G1031" s="4">
        <v>20</v>
      </c>
      <c r="H1031" s="4" t="s">
        <v>45</v>
      </c>
      <c r="I1031" s="4" t="s">
        <v>148</v>
      </c>
      <c r="J1031">
        <v>1</v>
      </c>
      <c r="K1031" s="4" t="s">
        <v>428</v>
      </c>
      <c r="L1031" s="4" t="s">
        <v>411</v>
      </c>
      <c r="M1031">
        <f>+HOUR(Forecasts[[#This Row],[Sunset]]) *60 +MINUTE(Forecasts[[#This Row],[Sunset]]) - HOUR(Forecasts[[#This Row],[Sunrise]]) *60 - MINUTE(Forecasts[[#This Row],[Sunrise]])</f>
        <v>711</v>
      </c>
      <c r="N1031" t="s">
        <v>2161</v>
      </c>
      <c r="P1031" t="str">
        <f>+IF(Forecasts[[#This Row],[Forecast]]="10/03/2023 Friday",Forecasts[[#This Row],[Rain]],"")</f>
        <v/>
      </c>
    </row>
    <row r="1032" spans="1:16" x14ac:dyDescent="0.25">
      <c r="A1032" t="s">
        <v>2146</v>
      </c>
      <c r="B1032" s="3" t="s">
        <v>98</v>
      </c>
      <c r="C1032" s="3" t="s">
        <v>240</v>
      </c>
      <c r="D1032">
        <f>+Forecasts[[#This Row],[Max T °C]]-Forecasts[[#This Row],[Min T °C]]</f>
        <v>7</v>
      </c>
      <c r="E1032" t="s">
        <v>115</v>
      </c>
      <c r="F1032" s="4" t="s">
        <v>41</v>
      </c>
      <c r="G1032" s="4">
        <v>20</v>
      </c>
      <c r="H1032" s="4" t="s">
        <v>85</v>
      </c>
      <c r="I1032" s="4" t="s">
        <v>168</v>
      </c>
      <c r="J1032" t="s">
        <v>4</v>
      </c>
      <c r="K1032" s="4" t="s">
        <v>424</v>
      </c>
      <c r="L1032" s="4" t="s">
        <v>411</v>
      </c>
      <c r="M1032">
        <f>+HOUR(Forecasts[[#This Row],[Sunset]]) *60 +MINUTE(Forecasts[[#This Row],[Sunset]]) - HOUR(Forecasts[[#This Row],[Sunrise]]) *60 - MINUTE(Forecasts[[#This Row],[Sunrise]])</f>
        <v>712</v>
      </c>
      <c r="N1032" t="s">
        <v>2161</v>
      </c>
      <c r="P1032" t="str">
        <f>+IF(Forecasts[[#This Row],[Forecast]]="10/03/2023 Friday",Forecasts[[#This Row],[Rain]],"")</f>
        <v/>
      </c>
    </row>
    <row r="1033" spans="1:16" x14ac:dyDescent="0.25">
      <c r="A1033" t="s">
        <v>2144</v>
      </c>
      <c r="B1033" s="3" t="s">
        <v>41</v>
      </c>
      <c r="C1033" s="3" t="s">
        <v>240</v>
      </c>
      <c r="D1033">
        <f>+Forecasts[[#This Row],[Max T °C]]-Forecasts[[#This Row],[Min T °C]]</f>
        <v>8</v>
      </c>
      <c r="E1033" t="s">
        <v>145</v>
      </c>
      <c r="F1033" s="4" t="s">
        <v>41</v>
      </c>
      <c r="G1033" s="4">
        <v>20</v>
      </c>
      <c r="H1033" s="4" t="s">
        <v>35</v>
      </c>
      <c r="I1033" s="4" t="s">
        <v>99</v>
      </c>
      <c r="J1033" t="s">
        <v>4</v>
      </c>
      <c r="K1033" s="4" t="s">
        <v>420</v>
      </c>
      <c r="L1033" s="4" t="s">
        <v>411</v>
      </c>
      <c r="M1033">
        <f>+HOUR(Forecasts[[#This Row],[Sunset]]) *60 +MINUTE(Forecasts[[#This Row],[Sunset]]) - HOUR(Forecasts[[#This Row],[Sunrise]]) *60 - MINUTE(Forecasts[[#This Row],[Sunrise]])</f>
        <v>713</v>
      </c>
      <c r="N1033" t="s">
        <v>2161</v>
      </c>
      <c r="P1033" t="str">
        <f>+IF(Forecasts[[#This Row],[Forecast]]="10/03/2023 Friday",Forecasts[[#This Row],[Rain]],"")</f>
        <v/>
      </c>
    </row>
    <row r="1034" spans="1:16" x14ac:dyDescent="0.25">
      <c r="A1034" t="s">
        <v>2142</v>
      </c>
      <c r="B1034" s="3" t="s">
        <v>41</v>
      </c>
      <c r="C1034" s="3" t="s">
        <v>240</v>
      </c>
      <c r="D1034">
        <f>+Forecasts[[#This Row],[Max T °C]]-Forecasts[[#This Row],[Min T °C]]</f>
        <v>8</v>
      </c>
      <c r="E1034" t="s">
        <v>110</v>
      </c>
      <c r="F1034" s="4" t="s">
        <v>41</v>
      </c>
      <c r="G1034" s="4">
        <v>18</v>
      </c>
      <c r="H1034" s="4" t="s">
        <v>65</v>
      </c>
      <c r="I1034" s="4" t="s">
        <v>100</v>
      </c>
      <c r="J1034" t="s">
        <v>4</v>
      </c>
      <c r="K1034" s="4" t="s">
        <v>417</v>
      </c>
      <c r="L1034" s="4" t="s">
        <v>411</v>
      </c>
      <c r="M1034">
        <f>+HOUR(Forecasts[[#This Row],[Sunset]]) *60 +MINUTE(Forecasts[[#This Row],[Sunset]]) - HOUR(Forecasts[[#This Row],[Sunrise]]) *60 - MINUTE(Forecasts[[#This Row],[Sunrise]])</f>
        <v>714</v>
      </c>
      <c r="N1034" t="s">
        <v>2161</v>
      </c>
      <c r="P1034" t="str">
        <f>+IF(Forecasts[[#This Row],[Forecast]]="10/03/2023 Friday",Forecasts[[#This Row],[Rain]],"")</f>
        <v/>
      </c>
    </row>
    <row r="1035" spans="1:16" x14ac:dyDescent="0.25">
      <c r="A1035" t="s">
        <v>2140</v>
      </c>
      <c r="B1035" s="3" t="s">
        <v>41</v>
      </c>
      <c r="C1035" s="3" t="s">
        <v>240</v>
      </c>
      <c r="D1035">
        <f>+Forecasts[[#This Row],[Max T °C]]-Forecasts[[#This Row],[Min T °C]]</f>
        <v>8</v>
      </c>
      <c r="E1035" t="s">
        <v>145</v>
      </c>
      <c r="F1035" s="4" t="s">
        <v>41</v>
      </c>
      <c r="G1035" s="4">
        <v>21</v>
      </c>
      <c r="H1035" s="4" t="s">
        <v>109</v>
      </c>
      <c r="I1035" s="4" t="s">
        <v>100</v>
      </c>
      <c r="J1035" t="s">
        <v>4</v>
      </c>
      <c r="K1035" s="4" t="s">
        <v>412</v>
      </c>
      <c r="L1035" s="4" t="s">
        <v>411</v>
      </c>
      <c r="M1035">
        <f>+HOUR(Forecasts[[#This Row],[Sunset]]) *60 +MINUTE(Forecasts[[#This Row],[Sunset]]) - HOUR(Forecasts[[#This Row],[Sunrise]]) *60 - MINUTE(Forecasts[[#This Row],[Sunrise]])</f>
        <v>715</v>
      </c>
      <c r="N1035" t="s">
        <v>2161</v>
      </c>
      <c r="P1035" t="str">
        <f>+IF(Forecasts[[#This Row],[Forecast]]="10/03/2023 Friday",Forecasts[[#This Row],[Rain]],"")</f>
        <v/>
      </c>
    </row>
    <row r="1036" spans="1:16" x14ac:dyDescent="0.25">
      <c r="A1036" t="s">
        <v>2138</v>
      </c>
      <c r="B1036" s="3" t="s">
        <v>41</v>
      </c>
      <c r="C1036" s="3" t="s">
        <v>240</v>
      </c>
      <c r="D1036">
        <f>+Forecasts[[#This Row],[Max T °C]]-Forecasts[[#This Row],[Min T °C]]</f>
        <v>8</v>
      </c>
      <c r="E1036" t="s">
        <v>868</v>
      </c>
      <c r="F1036" s="4" t="s">
        <v>41</v>
      </c>
      <c r="G1036" s="4">
        <v>26</v>
      </c>
      <c r="H1036" s="4" t="s">
        <v>109</v>
      </c>
      <c r="I1036" s="4" t="s">
        <v>75</v>
      </c>
      <c r="J1036" t="s">
        <v>4</v>
      </c>
      <c r="K1036" s="4" t="s">
        <v>408</v>
      </c>
      <c r="L1036" s="4" t="s">
        <v>411</v>
      </c>
      <c r="M1036">
        <f>+HOUR(Forecasts[[#This Row],[Sunset]]) *60 +MINUTE(Forecasts[[#This Row],[Sunset]]) - HOUR(Forecasts[[#This Row],[Sunrise]]) *60 - MINUTE(Forecasts[[#This Row],[Sunrise]])</f>
        <v>716</v>
      </c>
      <c r="N1036" t="s">
        <v>2161</v>
      </c>
      <c r="P1036" t="str">
        <f>+IF(Forecasts[[#This Row],[Forecast]]="10/03/2023 Friday",Forecasts[[#This Row],[Rain]],"")</f>
        <v/>
      </c>
    </row>
    <row r="1037" spans="1:16" x14ac:dyDescent="0.25">
      <c r="A1037" t="s">
        <v>2160</v>
      </c>
      <c r="B1037" s="3" t="s">
        <v>58</v>
      </c>
      <c r="C1037" s="3" t="s">
        <v>149</v>
      </c>
      <c r="D1037">
        <f>+Forecasts[[#This Row],[Max T °C]]-Forecasts[[#This Row],[Min T °C]]</f>
        <v>3</v>
      </c>
      <c r="E1037" t="s">
        <v>830</v>
      </c>
      <c r="F1037" s="4" t="s">
        <v>63</v>
      </c>
      <c r="G1037" s="4">
        <v>34</v>
      </c>
      <c r="H1037" s="4" t="s">
        <v>53</v>
      </c>
      <c r="I1037" s="4" t="s">
        <v>97</v>
      </c>
      <c r="J1037">
        <v>1.7</v>
      </c>
      <c r="K1037" s="4" t="s">
        <v>453</v>
      </c>
      <c r="L1037" s="4" t="s">
        <v>448</v>
      </c>
      <c r="M1037">
        <f>+HOUR(Forecasts[[#This Row],[Sunset]]) *60 +MINUTE(Forecasts[[#This Row],[Sunset]]) - HOUR(Forecasts[[#This Row],[Sunrise]]) *60 - MINUTE(Forecasts[[#This Row],[Sunrise]])</f>
        <v>703</v>
      </c>
      <c r="N1037" t="s">
        <v>2159</v>
      </c>
      <c r="P1037" t="str">
        <f>+IF(Forecasts[[#This Row],[Forecast]]="10/03/2023 Friday",Forecasts[[#This Row],[Rain]],"")</f>
        <v/>
      </c>
    </row>
    <row r="1038" spans="1:16" x14ac:dyDescent="0.25">
      <c r="A1038" t="s">
        <v>2158</v>
      </c>
      <c r="B1038" s="3" t="s">
        <v>98</v>
      </c>
      <c r="C1038" s="3" t="s">
        <v>125</v>
      </c>
      <c r="D1038">
        <f>+Forecasts[[#This Row],[Max T °C]]-Forecasts[[#This Row],[Min T °C]]</f>
        <v>4</v>
      </c>
      <c r="E1038" t="s">
        <v>9</v>
      </c>
      <c r="F1038" s="4" t="s">
        <v>98</v>
      </c>
      <c r="G1038" s="4">
        <v>34</v>
      </c>
      <c r="H1038" s="4" t="s">
        <v>170</v>
      </c>
      <c r="I1038" s="4" t="s">
        <v>61</v>
      </c>
      <c r="J1038" t="s">
        <v>4</v>
      </c>
      <c r="K1038" s="4" t="s">
        <v>453</v>
      </c>
      <c r="L1038" s="4" t="s">
        <v>448</v>
      </c>
      <c r="M1038">
        <f>+HOUR(Forecasts[[#This Row],[Sunset]]) *60 +MINUTE(Forecasts[[#This Row],[Sunset]]) - HOUR(Forecasts[[#This Row],[Sunrise]]) *60 - MINUTE(Forecasts[[#This Row],[Sunrise]])</f>
        <v>703</v>
      </c>
      <c r="N1038" t="s">
        <v>2159</v>
      </c>
      <c r="P1038" t="str">
        <f>+IF(Forecasts[[#This Row],[Forecast]]="10/03/2023 Friday",Forecasts[[#This Row],[Rain]],"")</f>
        <v/>
      </c>
    </row>
    <row r="1039" spans="1:16" x14ac:dyDescent="0.25">
      <c r="A1039" t="s">
        <v>2157</v>
      </c>
      <c r="B1039" s="3" t="s">
        <v>33</v>
      </c>
      <c r="C1039" s="3" t="s">
        <v>149</v>
      </c>
      <c r="D1039">
        <f>+Forecasts[[#This Row],[Max T °C]]-Forecasts[[#This Row],[Min T °C]]</f>
        <v>4</v>
      </c>
      <c r="E1039" t="s">
        <v>868</v>
      </c>
      <c r="F1039" s="4" t="s">
        <v>98</v>
      </c>
      <c r="G1039" s="4">
        <v>37</v>
      </c>
      <c r="H1039" s="4" t="s">
        <v>109</v>
      </c>
      <c r="I1039" s="4" t="s">
        <v>108</v>
      </c>
      <c r="J1039" t="s">
        <v>4</v>
      </c>
      <c r="K1039" s="4" t="s">
        <v>449</v>
      </c>
      <c r="L1039" s="4" t="s">
        <v>448</v>
      </c>
      <c r="M1039">
        <f>+HOUR(Forecasts[[#This Row],[Sunset]]) *60 +MINUTE(Forecasts[[#This Row],[Sunset]]) - HOUR(Forecasts[[#This Row],[Sunrise]]) *60 - MINUTE(Forecasts[[#This Row],[Sunrise]])</f>
        <v>704</v>
      </c>
      <c r="N1039" t="s">
        <v>2159</v>
      </c>
      <c r="P1039" t="str">
        <f>+IF(Forecasts[[#This Row],[Forecast]]="10/03/2023 Friday",Forecasts[[#This Row],[Rain]],"")</f>
        <v/>
      </c>
    </row>
    <row r="1040" spans="1:16" x14ac:dyDescent="0.25">
      <c r="A1040" t="s">
        <v>2156</v>
      </c>
      <c r="B1040" s="3" t="s">
        <v>33</v>
      </c>
      <c r="C1040" s="3" t="s">
        <v>240</v>
      </c>
      <c r="D1040">
        <f>+Forecasts[[#This Row],[Max T °C]]-Forecasts[[#This Row],[Min T °C]]</f>
        <v>6</v>
      </c>
      <c r="E1040" t="s">
        <v>868</v>
      </c>
      <c r="F1040" s="4" t="s">
        <v>98</v>
      </c>
      <c r="G1040" s="4">
        <v>32</v>
      </c>
      <c r="H1040" s="4" t="s">
        <v>72</v>
      </c>
      <c r="I1040" s="4" t="s">
        <v>104</v>
      </c>
      <c r="J1040" t="s">
        <v>4</v>
      </c>
      <c r="K1040" s="4" t="s">
        <v>445</v>
      </c>
      <c r="L1040" s="4" t="s">
        <v>427</v>
      </c>
      <c r="M1040">
        <f>+HOUR(Forecasts[[#This Row],[Sunset]]) *60 +MINUTE(Forecasts[[#This Row],[Sunset]]) - HOUR(Forecasts[[#This Row],[Sunrise]]) *60 - MINUTE(Forecasts[[#This Row],[Sunrise]])</f>
        <v>706</v>
      </c>
      <c r="N1040" t="s">
        <v>2159</v>
      </c>
      <c r="P1040" t="str">
        <f>+IF(Forecasts[[#This Row],[Forecast]]="10/03/2023 Friday",Forecasts[[#This Row],[Rain]],"")</f>
        <v/>
      </c>
    </row>
    <row r="1041" spans="1:16" x14ac:dyDescent="0.25">
      <c r="A1041" t="s">
        <v>2155</v>
      </c>
      <c r="B1041" s="3" t="s">
        <v>33</v>
      </c>
      <c r="C1041" s="3" t="s">
        <v>240</v>
      </c>
      <c r="D1041">
        <f>+Forecasts[[#This Row],[Max T °C]]-Forecasts[[#This Row],[Min T °C]]</f>
        <v>6</v>
      </c>
      <c r="E1041" t="s">
        <v>897</v>
      </c>
      <c r="F1041" s="4" t="s">
        <v>98</v>
      </c>
      <c r="G1041" s="4">
        <v>28</v>
      </c>
      <c r="H1041" s="4" t="s">
        <v>72</v>
      </c>
      <c r="I1041" s="4" t="s">
        <v>39</v>
      </c>
      <c r="J1041">
        <v>0.3</v>
      </c>
      <c r="K1041" s="4" t="s">
        <v>439</v>
      </c>
      <c r="L1041" s="4" t="s">
        <v>427</v>
      </c>
      <c r="M1041">
        <f>+HOUR(Forecasts[[#This Row],[Sunset]]) *60 +MINUTE(Forecasts[[#This Row],[Sunset]]) - HOUR(Forecasts[[#This Row],[Sunrise]]) *60 - MINUTE(Forecasts[[#This Row],[Sunrise]])</f>
        <v>707</v>
      </c>
      <c r="N1041" t="s">
        <v>2159</v>
      </c>
      <c r="P1041" t="str">
        <f>+IF(Forecasts[[#This Row],[Forecast]]="10/03/2023 Friday",Forecasts[[#This Row],[Rain]],"")</f>
        <v/>
      </c>
    </row>
    <row r="1042" spans="1:16" x14ac:dyDescent="0.25">
      <c r="A1042" t="s">
        <v>2154</v>
      </c>
      <c r="B1042" s="3" t="s">
        <v>98</v>
      </c>
      <c r="C1042" s="3" t="s">
        <v>240</v>
      </c>
      <c r="D1042">
        <f>+Forecasts[[#This Row],[Max T °C]]-Forecasts[[#This Row],[Min T °C]]</f>
        <v>7</v>
      </c>
      <c r="E1042" t="s">
        <v>868</v>
      </c>
      <c r="F1042" s="4" t="s">
        <v>41</v>
      </c>
      <c r="G1042" s="4">
        <v>20</v>
      </c>
      <c r="H1042" s="4" t="s">
        <v>62</v>
      </c>
      <c r="I1042" s="4" t="s">
        <v>104</v>
      </c>
      <c r="J1042" t="s">
        <v>4</v>
      </c>
      <c r="K1042" s="4" t="s">
        <v>436</v>
      </c>
      <c r="L1042" s="4" t="s">
        <v>427</v>
      </c>
      <c r="M1042">
        <f>+HOUR(Forecasts[[#This Row],[Sunset]]) *60 +MINUTE(Forecasts[[#This Row],[Sunset]]) - HOUR(Forecasts[[#This Row],[Sunrise]]) *60 - MINUTE(Forecasts[[#This Row],[Sunrise]])</f>
        <v>708</v>
      </c>
      <c r="N1042" t="s">
        <v>2159</v>
      </c>
      <c r="P1042" t="str">
        <f>+IF(Forecasts[[#This Row],[Forecast]]="10/03/2023 Friday",Forecasts[[#This Row],[Rain]],"")</f>
        <v/>
      </c>
    </row>
    <row r="1043" spans="1:16" x14ac:dyDescent="0.25">
      <c r="A1043" t="s">
        <v>2152</v>
      </c>
      <c r="B1043" s="3" t="s">
        <v>33</v>
      </c>
      <c r="C1043" s="3" t="s">
        <v>149</v>
      </c>
      <c r="D1043">
        <f>+Forecasts[[#This Row],[Max T °C]]-Forecasts[[#This Row],[Min T °C]]</f>
        <v>4</v>
      </c>
      <c r="E1043" t="s">
        <v>868</v>
      </c>
      <c r="F1043" s="4" t="s">
        <v>98</v>
      </c>
      <c r="G1043" s="4">
        <v>15</v>
      </c>
      <c r="H1043" s="4" t="s">
        <v>72</v>
      </c>
      <c r="I1043" s="4" t="s">
        <v>104</v>
      </c>
      <c r="J1043" t="s">
        <v>4</v>
      </c>
      <c r="K1043" s="4" t="s">
        <v>433</v>
      </c>
      <c r="L1043" s="4" t="s">
        <v>427</v>
      </c>
      <c r="M1043">
        <f>+HOUR(Forecasts[[#This Row],[Sunset]]) *60 +MINUTE(Forecasts[[#This Row],[Sunset]]) - HOUR(Forecasts[[#This Row],[Sunrise]]) *60 - MINUTE(Forecasts[[#This Row],[Sunrise]])</f>
        <v>709</v>
      </c>
      <c r="N1043" t="s">
        <v>2159</v>
      </c>
      <c r="P1043" t="str">
        <f>+IF(Forecasts[[#This Row],[Forecast]]="10/03/2023 Friday",Forecasts[[#This Row],[Rain]],"")</f>
        <v/>
      </c>
    </row>
    <row r="1044" spans="1:16" x14ac:dyDescent="0.25">
      <c r="A1044" t="s">
        <v>2150</v>
      </c>
      <c r="B1044" s="3" t="s">
        <v>58</v>
      </c>
      <c r="C1044" s="3" t="s">
        <v>270</v>
      </c>
      <c r="D1044">
        <f>+Forecasts[[#This Row],[Max T °C]]-Forecasts[[#This Row],[Min T °C]]</f>
        <v>6</v>
      </c>
      <c r="E1044" t="s">
        <v>1067</v>
      </c>
      <c r="F1044" s="4" t="s">
        <v>98</v>
      </c>
      <c r="G1044" s="4">
        <v>17</v>
      </c>
      <c r="H1044" s="4" t="s">
        <v>109</v>
      </c>
      <c r="I1044" s="4" t="s">
        <v>158</v>
      </c>
      <c r="J1044">
        <v>1.6</v>
      </c>
      <c r="K1044" s="4" t="s">
        <v>428</v>
      </c>
      <c r="L1044" s="4" t="s">
        <v>427</v>
      </c>
      <c r="M1044">
        <f>+HOUR(Forecasts[[#This Row],[Sunset]]) *60 +MINUTE(Forecasts[[#This Row],[Sunset]]) - HOUR(Forecasts[[#This Row],[Sunrise]]) *60 - MINUTE(Forecasts[[#This Row],[Sunrise]])</f>
        <v>710</v>
      </c>
      <c r="N1044" t="s">
        <v>2159</v>
      </c>
      <c r="P1044" t="str">
        <f>+IF(Forecasts[[#This Row],[Forecast]]="10/03/2023 Friday",Forecasts[[#This Row],[Rain]],"")</f>
        <v/>
      </c>
    </row>
    <row r="1045" spans="1:16" x14ac:dyDescent="0.25">
      <c r="A1045" t="s">
        <v>2148</v>
      </c>
      <c r="B1045" s="3" t="s">
        <v>98</v>
      </c>
      <c r="C1045" s="3" t="s">
        <v>270</v>
      </c>
      <c r="D1045">
        <f>+Forecasts[[#This Row],[Max T °C]]-Forecasts[[#This Row],[Min T °C]]</f>
        <v>8</v>
      </c>
      <c r="E1045" t="s">
        <v>7</v>
      </c>
      <c r="F1045" s="4" t="s">
        <v>41</v>
      </c>
      <c r="G1045" s="4">
        <v>18</v>
      </c>
      <c r="H1045" s="4" t="s">
        <v>62</v>
      </c>
      <c r="I1045" s="4" t="s">
        <v>39</v>
      </c>
      <c r="J1045">
        <v>0.3</v>
      </c>
      <c r="K1045" s="4" t="s">
        <v>428</v>
      </c>
      <c r="L1045" s="4" t="s">
        <v>411</v>
      </c>
      <c r="M1045">
        <f>+HOUR(Forecasts[[#This Row],[Sunset]]) *60 +MINUTE(Forecasts[[#This Row],[Sunset]]) - HOUR(Forecasts[[#This Row],[Sunrise]]) *60 - MINUTE(Forecasts[[#This Row],[Sunrise]])</f>
        <v>711</v>
      </c>
      <c r="N1045" t="s">
        <v>2159</v>
      </c>
      <c r="P1045" t="str">
        <f>+IF(Forecasts[[#This Row],[Forecast]]="10/03/2023 Friday",Forecasts[[#This Row],[Rain]],"")</f>
        <v/>
      </c>
    </row>
    <row r="1046" spans="1:16" x14ac:dyDescent="0.25">
      <c r="A1046" t="s">
        <v>2146</v>
      </c>
      <c r="B1046" s="3" t="s">
        <v>41</v>
      </c>
      <c r="C1046" s="3" t="s">
        <v>240</v>
      </c>
      <c r="D1046">
        <f>+Forecasts[[#This Row],[Max T °C]]-Forecasts[[#This Row],[Min T °C]]</f>
        <v>8</v>
      </c>
      <c r="E1046" t="s">
        <v>118</v>
      </c>
      <c r="F1046" s="4" t="s">
        <v>34</v>
      </c>
      <c r="G1046" s="4">
        <v>13</v>
      </c>
      <c r="H1046" s="4" t="s">
        <v>72</v>
      </c>
      <c r="I1046" s="4" t="s">
        <v>158</v>
      </c>
      <c r="J1046">
        <v>0.5</v>
      </c>
      <c r="K1046" s="4" t="s">
        <v>424</v>
      </c>
      <c r="L1046" s="4" t="s">
        <v>411</v>
      </c>
      <c r="M1046">
        <f>+HOUR(Forecasts[[#This Row],[Sunset]]) *60 +MINUTE(Forecasts[[#This Row],[Sunset]]) - HOUR(Forecasts[[#This Row],[Sunrise]]) *60 - MINUTE(Forecasts[[#This Row],[Sunrise]])</f>
        <v>712</v>
      </c>
      <c r="N1046" t="s">
        <v>2159</v>
      </c>
      <c r="P1046" t="str">
        <f>+IF(Forecasts[[#This Row],[Forecast]]="10/03/2023 Friday",Forecasts[[#This Row],[Rain]],"")</f>
        <v/>
      </c>
    </row>
    <row r="1047" spans="1:16" x14ac:dyDescent="0.25">
      <c r="A1047" t="s">
        <v>2144</v>
      </c>
      <c r="B1047" s="3" t="s">
        <v>32</v>
      </c>
      <c r="C1047" s="3" t="s">
        <v>153</v>
      </c>
      <c r="D1047">
        <f>+Forecasts[[#This Row],[Max T °C]]-Forecasts[[#This Row],[Min T °C]]</f>
        <v>9</v>
      </c>
      <c r="E1047" t="s">
        <v>115</v>
      </c>
      <c r="F1047" s="4" t="s">
        <v>57</v>
      </c>
      <c r="G1047" s="4">
        <v>23</v>
      </c>
      <c r="H1047" s="4" t="s">
        <v>170</v>
      </c>
      <c r="I1047" s="4" t="s">
        <v>99</v>
      </c>
      <c r="J1047" t="s">
        <v>4</v>
      </c>
      <c r="K1047" s="4" t="s">
        <v>420</v>
      </c>
      <c r="L1047" s="4" t="s">
        <v>411</v>
      </c>
      <c r="M1047">
        <f>+HOUR(Forecasts[[#This Row],[Sunset]]) *60 +MINUTE(Forecasts[[#This Row],[Sunset]]) - HOUR(Forecasts[[#This Row],[Sunrise]]) *60 - MINUTE(Forecasts[[#This Row],[Sunrise]])</f>
        <v>713</v>
      </c>
      <c r="N1047" t="s">
        <v>2159</v>
      </c>
      <c r="P1047" t="str">
        <f>+IF(Forecasts[[#This Row],[Forecast]]="10/03/2023 Friday",Forecasts[[#This Row],[Rain]],"")</f>
        <v/>
      </c>
    </row>
    <row r="1048" spans="1:16" x14ac:dyDescent="0.25">
      <c r="A1048" t="s">
        <v>2142</v>
      </c>
      <c r="B1048" s="3" t="s">
        <v>32</v>
      </c>
      <c r="C1048" s="3" t="s">
        <v>153</v>
      </c>
      <c r="D1048">
        <f>+Forecasts[[#This Row],[Max T °C]]-Forecasts[[#This Row],[Min T °C]]</f>
        <v>9</v>
      </c>
      <c r="E1048" t="s">
        <v>868</v>
      </c>
      <c r="F1048" s="4" t="s">
        <v>57</v>
      </c>
      <c r="G1048" s="4">
        <v>22</v>
      </c>
      <c r="H1048" s="4" t="s">
        <v>62</v>
      </c>
      <c r="I1048" s="4" t="s">
        <v>75</v>
      </c>
      <c r="J1048" t="s">
        <v>4</v>
      </c>
      <c r="K1048" s="4" t="s">
        <v>417</v>
      </c>
      <c r="L1048" s="4" t="s">
        <v>411</v>
      </c>
      <c r="M1048">
        <f>+HOUR(Forecasts[[#This Row],[Sunset]]) *60 +MINUTE(Forecasts[[#This Row],[Sunset]]) - HOUR(Forecasts[[#This Row],[Sunrise]]) *60 - MINUTE(Forecasts[[#This Row],[Sunrise]])</f>
        <v>714</v>
      </c>
      <c r="N1048" t="s">
        <v>2159</v>
      </c>
      <c r="P1048" t="str">
        <f>+IF(Forecasts[[#This Row],[Forecast]]="10/03/2023 Friday",Forecasts[[#This Row],[Rain]],"")</f>
        <v/>
      </c>
    </row>
    <row r="1049" spans="1:16" x14ac:dyDescent="0.25">
      <c r="A1049" t="s">
        <v>2140</v>
      </c>
      <c r="B1049" s="3" t="s">
        <v>32</v>
      </c>
      <c r="C1049" s="3" t="s">
        <v>153</v>
      </c>
      <c r="D1049">
        <f>+Forecasts[[#This Row],[Max T °C]]-Forecasts[[#This Row],[Min T °C]]</f>
        <v>9</v>
      </c>
      <c r="E1049" t="s">
        <v>145</v>
      </c>
      <c r="F1049" s="4" t="s">
        <v>57</v>
      </c>
      <c r="G1049" s="4">
        <v>18</v>
      </c>
      <c r="H1049" s="4" t="s">
        <v>45</v>
      </c>
      <c r="I1049" s="4" t="s">
        <v>75</v>
      </c>
      <c r="J1049" t="s">
        <v>4</v>
      </c>
      <c r="K1049" s="4" t="s">
        <v>412</v>
      </c>
      <c r="L1049" s="4" t="s">
        <v>411</v>
      </c>
      <c r="M1049">
        <f>+HOUR(Forecasts[[#This Row],[Sunset]]) *60 +MINUTE(Forecasts[[#This Row],[Sunset]]) - HOUR(Forecasts[[#This Row],[Sunrise]]) *60 - MINUTE(Forecasts[[#This Row],[Sunrise]])</f>
        <v>715</v>
      </c>
      <c r="N1049" t="s">
        <v>2159</v>
      </c>
      <c r="P1049" t="str">
        <f>+IF(Forecasts[[#This Row],[Forecast]]="10/03/2023 Friday",Forecasts[[#This Row],[Rain]],"")</f>
        <v/>
      </c>
    </row>
    <row r="1050" spans="1:16" x14ac:dyDescent="0.25">
      <c r="A1050" t="s">
        <v>2138</v>
      </c>
      <c r="B1050" s="3" t="s">
        <v>57</v>
      </c>
      <c r="C1050" s="3" t="s">
        <v>153</v>
      </c>
      <c r="D1050">
        <f>+Forecasts[[#This Row],[Max T °C]]-Forecasts[[#This Row],[Min T °C]]</f>
        <v>10</v>
      </c>
      <c r="E1050" t="s">
        <v>9</v>
      </c>
      <c r="F1050" s="4" t="s">
        <v>92</v>
      </c>
      <c r="G1050" s="4">
        <v>20</v>
      </c>
      <c r="H1050" s="4" t="s">
        <v>72</v>
      </c>
      <c r="I1050" s="4" t="s">
        <v>100</v>
      </c>
      <c r="J1050" t="s">
        <v>4</v>
      </c>
      <c r="K1050" s="4" t="s">
        <v>408</v>
      </c>
      <c r="L1050" s="4" t="s">
        <v>411</v>
      </c>
      <c r="M1050">
        <f>+HOUR(Forecasts[[#This Row],[Sunset]]) *60 +MINUTE(Forecasts[[#This Row],[Sunset]]) - HOUR(Forecasts[[#This Row],[Sunrise]]) *60 - MINUTE(Forecasts[[#This Row],[Sunrise]])</f>
        <v>716</v>
      </c>
      <c r="N1050" t="s">
        <v>2159</v>
      </c>
      <c r="P1050" t="str">
        <f>+IF(Forecasts[[#This Row],[Forecast]]="10/03/2023 Friday",Forecasts[[#This Row],[Rain]],"")</f>
        <v/>
      </c>
    </row>
    <row r="1051" spans="1:16" x14ac:dyDescent="0.25">
      <c r="A1051" t="s">
        <v>2136</v>
      </c>
      <c r="B1051" s="3" t="s">
        <v>73</v>
      </c>
      <c r="C1051" s="3" t="s">
        <v>153</v>
      </c>
      <c r="D1051">
        <f>+Forecasts[[#This Row],[Max T °C]]-Forecasts[[#This Row],[Min T °C]]</f>
        <v>11</v>
      </c>
      <c r="E1051" t="s">
        <v>9</v>
      </c>
      <c r="F1051" s="4" t="s">
        <v>90</v>
      </c>
      <c r="G1051" s="4">
        <v>21</v>
      </c>
      <c r="H1051" s="4" t="s">
        <v>62</v>
      </c>
      <c r="I1051" s="4" t="s">
        <v>100</v>
      </c>
      <c r="J1051" t="s">
        <v>4</v>
      </c>
      <c r="K1051" s="4" t="s">
        <v>405</v>
      </c>
      <c r="L1051" s="4" t="s">
        <v>394</v>
      </c>
      <c r="M1051">
        <f>+HOUR(Forecasts[[#This Row],[Sunset]]) *60 +MINUTE(Forecasts[[#This Row],[Sunset]]) - HOUR(Forecasts[[#This Row],[Sunrise]]) *60 - MINUTE(Forecasts[[#This Row],[Sunrise]])</f>
        <v>718</v>
      </c>
      <c r="N1051" t="s">
        <v>2159</v>
      </c>
      <c r="P1051" t="str">
        <f>+IF(Forecasts[[#This Row],[Forecast]]="10/03/2023 Friday",Forecasts[[#This Row],[Rain]],"")</f>
        <v/>
      </c>
    </row>
    <row r="1052" spans="1:16" x14ac:dyDescent="0.25">
      <c r="A1052" t="s">
        <v>2158</v>
      </c>
      <c r="B1052" s="3" t="s">
        <v>98</v>
      </c>
      <c r="C1052" s="3" t="s">
        <v>149</v>
      </c>
      <c r="D1052">
        <f>+Forecasts[[#This Row],[Max T °C]]-Forecasts[[#This Row],[Min T °C]]</f>
        <v>5</v>
      </c>
      <c r="E1052" t="s">
        <v>162</v>
      </c>
      <c r="F1052" s="4" t="s">
        <v>98</v>
      </c>
      <c r="G1052" s="4">
        <v>35</v>
      </c>
      <c r="H1052" s="4" t="s">
        <v>45</v>
      </c>
      <c r="I1052" s="4" t="s">
        <v>108</v>
      </c>
      <c r="J1052" t="s">
        <v>4</v>
      </c>
      <c r="K1052" s="4" t="s">
        <v>453</v>
      </c>
      <c r="L1052" s="4" t="s">
        <v>448</v>
      </c>
      <c r="M1052">
        <f>+HOUR(Forecasts[[#This Row],[Sunset]]) *60 +MINUTE(Forecasts[[#This Row],[Sunset]]) - HOUR(Forecasts[[#This Row],[Sunrise]]) *60 - MINUTE(Forecasts[[#This Row],[Sunrise]])</f>
        <v>703</v>
      </c>
      <c r="N1052" t="s">
        <v>2153</v>
      </c>
      <c r="P1052" t="str">
        <f>+IF(Forecasts[[#This Row],[Forecast]]="10/03/2023 Friday",Forecasts[[#This Row],[Rain]],"")</f>
        <v/>
      </c>
    </row>
    <row r="1053" spans="1:16" x14ac:dyDescent="0.25">
      <c r="A1053" t="s">
        <v>2157</v>
      </c>
      <c r="B1053" s="3" t="s">
        <v>98</v>
      </c>
      <c r="C1053" s="3" t="s">
        <v>149</v>
      </c>
      <c r="D1053">
        <f>+Forecasts[[#This Row],[Max T °C]]-Forecasts[[#This Row],[Min T °C]]</f>
        <v>5</v>
      </c>
      <c r="E1053" t="s">
        <v>115</v>
      </c>
      <c r="F1053" s="4" t="s">
        <v>98</v>
      </c>
      <c r="G1053" s="4">
        <v>36</v>
      </c>
      <c r="H1053" s="4" t="s">
        <v>109</v>
      </c>
      <c r="I1053" s="4" t="s">
        <v>108</v>
      </c>
      <c r="J1053" t="s">
        <v>4</v>
      </c>
      <c r="K1053" s="4" t="s">
        <v>449</v>
      </c>
      <c r="L1053" s="4" t="s">
        <v>448</v>
      </c>
      <c r="M1053">
        <f>+HOUR(Forecasts[[#This Row],[Sunset]]) *60 +MINUTE(Forecasts[[#This Row],[Sunset]]) - HOUR(Forecasts[[#This Row],[Sunrise]]) *60 - MINUTE(Forecasts[[#This Row],[Sunrise]])</f>
        <v>704</v>
      </c>
      <c r="N1053" t="s">
        <v>2153</v>
      </c>
      <c r="P1053" t="str">
        <f>+IF(Forecasts[[#This Row],[Forecast]]="10/03/2023 Friday",Forecasts[[#This Row],[Rain]],"")</f>
        <v/>
      </c>
    </row>
    <row r="1054" spans="1:16" x14ac:dyDescent="0.25">
      <c r="A1054" t="s">
        <v>2156</v>
      </c>
      <c r="B1054" s="3" t="s">
        <v>33</v>
      </c>
      <c r="C1054" s="3" t="s">
        <v>270</v>
      </c>
      <c r="D1054">
        <f>+Forecasts[[#This Row],[Max T °C]]-Forecasts[[#This Row],[Min T °C]]</f>
        <v>7</v>
      </c>
      <c r="E1054" t="s">
        <v>253</v>
      </c>
      <c r="F1054" s="4" t="s">
        <v>33</v>
      </c>
      <c r="G1054" s="4">
        <v>32</v>
      </c>
      <c r="H1054" s="4" t="s">
        <v>40</v>
      </c>
      <c r="I1054" s="4" t="s">
        <v>205</v>
      </c>
      <c r="J1054">
        <v>0.1</v>
      </c>
      <c r="K1054" s="4" t="s">
        <v>445</v>
      </c>
      <c r="L1054" s="4" t="s">
        <v>427</v>
      </c>
      <c r="M1054">
        <f>+HOUR(Forecasts[[#This Row],[Sunset]]) *60 +MINUTE(Forecasts[[#This Row],[Sunset]]) - HOUR(Forecasts[[#This Row],[Sunrise]]) *60 - MINUTE(Forecasts[[#This Row],[Sunrise]])</f>
        <v>706</v>
      </c>
      <c r="N1054" t="s">
        <v>2153</v>
      </c>
      <c r="P1054" t="str">
        <f>+IF(Forecasts[[#This Row],[Forecast]]="10/03/2023 Friday",Forecasts[[#This Row],[Rain]],"")</f>
        <v/>
      </c>
    </row>
    <row r="1055" spans="1:16" x14ac:dyDescent="0.25">
      <c r="A1055" t="s">
        <v>2155</v>
      </c>
      <c r="B1055" s="3" t="s">
        <v>98</v>
      </c>
      <c r="C1055" s="3" t="s">
        <v>153</v>
      </c>
      <c r="D1055">
        <f>+Forecasts[[#This Row],[Max T °C]]-Forecasts[[#This Row],[Min T °C]]</f>
        <v>6</v>
      </c>
      <c r="E1055" t="s">
        <v>897</v>
      </c>
      <c r="F1055" s="4" t="s">
        <v>98</v>
      </c>
      <c r="G1055" s="4">
        <v>32</v>
      </c>
      <c r="H1055" s="4" t="s">
        <v>109</v>
      </c>
      <c r="I1055" s="4" t="s">
        <v>86</v>
      </c>
      <c r="J1055">
        <v>1.3</v>
      </c>
      <c r="K1055" s="4" t="s">
        <v>439</v>
      </c>
      <c r="L1055" s="4" t="s">
        <v>427</v>
      </c>
      <c r="M1055">
        <f>+HOUR(Forecasts[[#This Row],[Sunset]]) *60 +MINUTE(Forecasts[[#This Row],[Sunset]]) - HOUR(Forecasts[[#This Row],[Sunrise]]) *60 - MINUTE(Forecasts[[#This Row],[Sunrise]])</f>
        <v>707</v>
      </c>
      <c r="N1055" t="s">
        <v>2153</v>
      </c>
      <c r="P1055" t="str">
        <f>+IF(Forecasts[[#This Row],[Forecast]]="10/03/2023 Friday",Forecasts[[#This Row],[Rain]],"")</f>
        <v/>
      </c>
    </row>
    <row r="1056" spans="1:16" x14ac:dyDescent="0.25">
      <c r="A1056" t="s">
        <v>2154</v>
      </c>
      <c r="B1056" s="3" t="s">
        <v>98</v>
      </c>
      <c r="C1056" s="3" t="s">
        <v>240</v>
      </c>
      <c r="D1056">
        <f>+Forecasts[[#This Row],[Max T °C]]-Forecasts[[#This Row],[Min T °C]]</f>
        <v>7</v>
      </c>
      <c r="E1056" t="s">
        <v>9</v>
      </c>
      <c r="F1056" s="4" t="s">
        <v>98</v>
      </c>
      <c r="G1056" s="4">
        <v>29</v>
      </c>
      <c r="H1056" s="4" t="s">
        <v>109</v>
      </c>
      <c r="I1056" s="4" t="s">
        <v>104</v>
      </c>
      <c r="J1056" t="s">
        <v>4</v>
      </c>
      <c r="K1056" s="4" t="s">
        <v>436</v>
      </c>
      <c r="L1056" s="4" t="s">
        <v>427</v>
      </c>
      <c r="M1056">
        <f>+HOUR(Forecasts[[#This Row],[Sunset]]) *60 +MINUTE(Forecasts[[#This Row],[Sunset]]) - HOUR(Forecasts[[#This Row],[Sunrise]]) *60 - MINUTE(Forecasts[[#This Row],[Sunrise]])</f>
        <v>708</v>
      </c>
      <c r="N1056" t="s">
        <v>2153</v>
      </c>
      <c r="P1056" t="str">
        <f>+IF(Forecasts[[#This Row],[Forecast]]="10/03/2023 Friday",Forecasts[[#This Row],[Rain]],"")</f>
        <v/>
      </c>
    </row>
    <row r="1057" spans="1:16" x14ac:dyDescent="0.25">
      <c r="A1057" t="s">
        <v>2152</v>
      </c>
      <c r="B1057" s="3" t="s">
        <v>98</v>
      </c>
      <c r="C1057" s="3" t="s">
        <v>240</v>
      </c>
      <c r="D1057">
        <f>+Forecasts[[#This Row],[Max T °C]]-Forecasts[[#This Row],[Min T °C]]</f>
        <v>7</v>
      </c>
      <c r="E1057" t="s">
        <v>145</v>
      </c>
      <c r="F1057" s="4" t="s">
        <v>98</v>
      </c>
      <c r="G1057" s="4">
        <v>22</v>
      </c>
      <c r="H1057" s="4" t="s">
        <v>62</v>
      </c>
      <c r="I1057" s="4" t="s">
        <v>104</v>
      </c>
      <c r="J1057" t="s">
        <v>4</v>
      </c>
      <c r="K1057" s="4" t="s">
        <v>433</v>
      </c>
      <c r="L1057" s="4" t="s">
        <v>427</v>
      </c>
      <c r="M1057">
        <f>+HOUR(Forecasts[[#This Row],[Sunset]]) *60 +MINUTE(Forecasts[[#This Row],[Sunset]]) - HOUR(Forecasts[[#This Row],[Sunrise]]) *60 - MINUTE(Forecasts[[#This Row],[Sunrise]])</f>
        <v>709</v>
      </c>
      <c r="N1057" t="s">
        <v>2153</v>
      </c>
      <c r="P1057" t="str">
        <f>+IF(Forecasts[[#This Row],[Forecast]]="10/03/2023 Friday",Forecasts[[#This Row],[Rain]],"")</f>
        <v/>
      </c>
    </row>
    <row r="1058" spans="1:16" x14ac:dyDescent="0.25">
      <c r="A1058" t="s">
        <v>2150</v>
      </c>
      <c r="B1058" s="3" t="s">
        <v>98</v>
      </c>
      <c r="C1058" s="3" t="s">
        <v>270</v>
      </c>
      <c r="D1058">
        <f>+Forecasts[[#This Row],[Max T °C]]-Forecasts[[#This Row],[Min T °C]]</f>
        <v>8</v>
      </c>
      <c r="E1058" t="s">
        <v>151</v>
      </c>
      <c r="F1058" s="4" t="s">
        <v>41</v>
      </c>
      <c r="G1058" s="4">
        <v>16</v>
      </c>
      <c r="H1058" s="4" t="s">
        <v>134</v>
      </c>
      <c r="I1058" s="4" t="s">
        <v>75</v>
      </c>
      <c r="J1058" t="s">
        <v>4</v>
      </c>
      <c r="K1058" s="4" t="s">
        <v>428</v>
      </c>
      <c r="L1058" s="4" t="s">
        <v>427</v>
      </c>
      <c r="M1058">
        <f>+HOUR(Forecasts[[#This Row],[Sunset]]) *60 +MINUTE(Forecasts[[#This Row],[Sunset]]) - HOUR(Forecasts[[#This Row],[Sunrise]]) *60 - MINUTE(Forecasts[[#This Row],[Sunrise]])</f>
        <v>710</v>
      </c>
      <c r="N1058" t="s">
        <v>2153</v>
      </c>
      <c r="P1058" t="str">
        <f>+IF(Forecasts[[#This Row],[Forecast]]="10/03/2023 Friday",Forecasts[[#This Row],[Rain]],"")</f>
        <v/>
      </c>
    </row>
    <row r="1059" spans="1:16" x14ac:dyDescent="0.25">
      <c r="A1059" t="s">
        <v>2148</v>
      </c>
      <c r="B1059" s="3" t="s">
        <v>98</v>
      </c>
      <c r="C1059" s="3" t="s">
        <v>378</v>
      </c>
      <c r="D1059">
        <f>+Forecasts[[#This Row],[Max T °C]]-Forecasts[[#This Row],[Min T °C]]</f>
        <v>10</v>
      </c>
      <c r="E1059" t="s">
        <v>9</v>
      </c>
      <c r="F1059" s="4" t="s">
        <v>41</v>
      </c>
      <c r="G1059" s="4">
        <v>23</v>
      </c>
      <c r="H1059" s="4" t="s">
        <v>188</v>
      </c>
      <c r="I1059" s="4" t="s">
        <v>75</v>
      </c>
      <c r="J1059" t="s">
        <v>4</v>
      </c>
      <c r="K1059" s="4" t="s">
        <v>428</v>
      </c>
      <c r="L1059" s="4" t="s">
        <v>411</v>
      </c>
      <c r="M1059">
        <f>+HOUR(Forecasts[[#This Row],[Sunset]]) *60 +MINUTE(Forecasts[[#This Row],[Sunset]]) - HOUR(Forecasts[[#This Row],[Sunrise]]) *60 - MINUTE(Forecasts[[#This Row],[Sunrise]])</f>
        <v>711</v>
      </c>
      <c r="N1059" t="s">
        <v>2153</v>
      </c>
      <c r="P1059" t="str">
        <f>+IF(Forecasts[[#This Row],[Forecast]]="10/03/2023 Friday",Forecasts[[#This Row],[Rain]],"")</f>
        <v/>
      </c>
    </row>
    <row r="1060" spans="1:16" x14ac:dyDescent="0.25">
      <c r="A1060" t="s">
        <v>2146</v>
      </c>
      <c r="B1060" s="3" t="s">
        <v>58</v>
      </c>
      <c r="C1060" s="3" t="s">
        <v>491</v>
      </c>
      <c r="D1060">
        <f>+Forecasts[[#This Row],[Max T °C]]-Forecasts[[#This Row],[Min T °C]]</f>
        <v>11</v>
      </c>
      <c r="E1060" t="s">
        <v>239</v>
      </c>
      <c r="F1060" s="4" t="s">
        <v>33</v>
      </c>
      <c r="G1060" s="4">
        <v>14</v>
      </c>
      <c r="H1060" s="4" t="s">
        <v>589</v>
      </c>
      <c r="I1060" s="4" t="s">
        <v>104</v>
      </c>
      <c r="J1060" t="s">
        <v>4</v>
      </c>
      <c r="K1060" s="4" t="s">
        <v>424</v>
      </c>
      <c r="L1060" s="4" t="s">
        <v>411</v>
      </c>
      <c r="M1060">
        <f>+HOUR(Forecasts[[#This Row],[Sunset]]) *60 +MINUTE(Forecasts[[#This Row],[Sunset]]) - HOUR(Forecasts[[#This Row],[Sunrise]]) *60 - MINUTE(Forecasts[[#This Row],[Sunrise]])</f>
        <v>712</v>
      </c>
      <c r="N1060" t="s">
        <v>2153</v>
      </c>
      <c r="P1060" t="str">
        <f>+IF(Forecasts[[#This Row],[Forecast]]="10/03/2023 Friday",Forecasts[[#This Row],[Rain]],"")</f>
        <v/>
      </c>
    </row>
    <row r="1061" spans="1:16" x14ac:dyDescent="0.25">
      <c r="A1061" t="s">
        <v>2144</v>
      </c>
      <c r="B1061" s="3" t="s">
        <v>58</v>
      </c>
      <c r="C1061" s="3" t="s">
        <v>432</v>
      </c>
      <c r="D1061">
        <f>+Forecasts[[#This Row],[Max T °C]]-Forecasts[[#This Row],[Min T °C]]</f>
        <v>10</v>
      </c>
      <c r="E1061" t="s">
        <v>868</v>
      </c>
      <c r="F1061" s="4" t="s">
        <v>33</v>
      </c>
      <c r="G1061" s="4">
        <v>18</v>
      </c>
      <c r="H1061" s="4" t="s">
        <v>158</v>
      </c>
      <c r="I1061" s="4" t="s">
        <v>75</v>
      </c>
      <c r="J1061" t="s">
        <v>4</v>
      </c>
      <c r="K1061" s="4" t="s">
        <v>420</v>
      </c>
      <c r="L1061" s="4" t="s">
        <v>411</v>
      </c>
      <c r="M1061">
        <f>+HOUR(Forecasts[[#This Row],[Sunset]]) *60 +MINUTE(Forecasts[[#This Row],[Sunset]]) - HOUR(Forecasts[[#This Row],[Sunrise]]) *60 - MINUTE(Forecasts[[#This Row],[Sunrise]])</f>
        <v>713</v>
      </c>
      <c r="N1061" t="s">
        <v>2153</v>
      </c>
      <c r="P1061" t="str">
        <f>+IF(Forecasts[[#This Row],[Forecast]]="10/03/2023 Friday",Forecasts[[#This Row],[Rain]],"")</f>
        <v/>
      </c>
    </row>
    <row r="1062" spans="1:16" x14ac:dyDescent="0.25">
      <c r="A1062" t="s">
        <v>2142</v>
      </c>
      <c r="B1062" s="3" t="s">
        <v>58</v>
      </c>
      <c r="C1062" s="3" t="s">
        <v>432</v>
      </c>
      <c r="D1062">
        <f>+Forecasts[[#This Row],[Max T °C]]-Forecasts[[#This Row],[Min T °C]]</f>
        <v>10</v>
      </c>
      <c r="E1062" t="s">
        <v>145</v>
      </c>
      <c r="F1062" s="4" t="s">
        <v>33</v>
      </c>
      <c r="G1062" s="4">
        <v>13</v>
      </c>
      <c r="H1062" s="4" t="s">
        <v>35</v>
      </c>
      <c r="I1062" s="4" t="s">
        <v>100</v>
      </c>
      <c r="J1062" t="s">
        <v>4</v>
      </c>
      <c r="K1062" s="4" t="s">
        <v>417</v>
      </c>
      <c r="L1062" s="4" t="s">
        <v>411</v>
      </c>
      <c r="M1062">
        <f>+HOUR(Forecasts[[#This Row],[Sunset]]) *60 +MINUTE(Forecasts[[#This Row],[Sunset]]) - HOUR(Forecasts[[#This Row],[Sunrise]]) *60 - MINUTE(Forecasts[[#This Row],[Sunrise]])</f>
        <v>714</v>
      </c>
      <c r="N1062" t="s">
        <v>2153</v>
      </c>
      <c r="P1062" t="str">
        <f>+IF(Forecasts[[#This Row],[Forecast]]="10/03/2023 Friday",Forecasts[[#This Row],[Rain]],"")</f>
        <v/>
      </c>
    </row>
    <row r="1063" spans="1:16" x14ac:dyDescent="0.25">
      <c r="A1063" t="s">
        <v>2140</v>
      </c>
      <c r="B1063" s="3" t="s">
        <v>58</v>
      </c>
      <c r="C1063" s="3" t="s">
        <v>423</v>
      </c>
      <c r="D1063">
        <f>+Forecasts[[#This Row],[Max T °C]]-Forecasts[[#This Row],[Min T °C]]</f>
        <v>9</v>
      </c>
      <c r="E1063" t="s">
        <v>145</v>
      </c>
      <c r="F1063" s="4" t="s">
        <v>33</v>
      </c>
      <c r="G1063" s="4">
        <v>13</v>
      </c>
      <c r="H1063" s="4" t="s">
        <v>85</v>
      </c>
      <c r="I1063" s="4" t="s">
        <v>100</v>
      </c>
      <c r="J1063" t="s">
        <v>4</v>
      </c>
      <c r="K1063" s="4" t="s">
        <v>412</v>
      </c>
      <c r="L1063" s="4" t="s">
        <v>411</v>
      </c>
      <c r="M1063">
        <f>+HOUR(Forecasts[[#This Row],[Sunset]]) *60 +MINUTE(Forecasts[[#This Row],[Sunset]]) - HOUR(Forecasts[[#This Row],[Sunrise]]) *60 - MINUTE(Forecasts[[#This Row],[Sunrise]])</f>
        <v>715</v>
      </c>
      <c r="N1063" t="s">
        <v>2153</v>
      </c>
      <c r="P1063" t="str">
        <f>+IF(Forecasts[[#This Row],[Forecast]]="10/03/2023 Friday",Forecasts[[#This Row],[Rain]],"")</f>
        <v/>
      </c>
    </row>
    <row r="1064" spans="1:16" x14ac:dyDescent="0.25">
      <c r="A1064" t="s">
        <v>2138</v>
      </c>
      <c r="B1064" s="3" t="s">
        <v>58</v>
      </c>
      <c r="C1064" s="3" t="s">
        <v>423</v>
      </c>
      <c r="D1064">
        <f>+Forecasts[[#This Row],[Max T °C]]-Forecasts[[#This Row],[Min T °C]]</f>
        <v>9</v>
      </c>
      <c r="E1064" t="s">
        <v>145</v>
      </c>
      <c r="F1064" s="4" t="s">
        <v>33</v>
      </c>
      <c r="G1064" s="4">
        <v>25</v>
      </c>
      <c r="H1064" s="4" t="s">
        <v>85</v>
      </c>
      <c r="I1064" s="4" t="s">
        <v>100</v>
      </c>
      <c r="J1064" t="s">
        <v>4</v>
      </c>
      <c r="K1064" s="4" t="s">
        <v>408</v>
      </c>
      <c r="L1064" s="4" t="s">
        <v>411</v>
      </c>
      <c r="M1064">
        <f>+HOUR(Forecasts[[#This Row],[Sunset]]) *60 +MINUTE(Forecasts[[#This Row],[Sunset]]) - HOUR(Forecasts[[#This Row],[Sunrise]]) *60 - MINUTE(Forecasts[[#This Row],[Sunrise]])</f>
        <v>716</v>
      </c>
      <c r="N1064" t="s">
        <v>2153</v>
      </c>
      <c r="P1064" t="str">
        <f>+IF(Forecasts[[#This Row],[Forecast]]="10/03/2023 Friday",Forecasts[[#This Row],[Rain]],"")</f>
        <v/>
      </c>
    </row>
    <row r="1065" spans="1:16" x14ac:dyDescent="0.25">
      <c r="A1065" t="s">
        <v>2136</v>
      </c>
      <c r="B1065" s="3" t="s">
        <v>33</v>
      </c>
      <c r="C1065" s="3" t="s">
        <v>378</v>
      </c>
      <c r="D1065">
        <f>+Forecasts[[#This Row],[Max T °C]]-Forecasts[[#This Row],[Min T °C]]</f>
        <v>9</v>
      </c>
      <c r="E1065" t="s">
        <v>199</v>
      </c>
      <c r="F1065" s="4" t="s">
        <v>33</v>
      </c>
      <c r="G1065" s="4">
        <v>21</v>
      </c>
      <c r="H1065" s="4" t="s">
        <v>65</v>
      </c>
      <c r="I1065" s="4" t="s">
        <v>75</v>
      </c>
      <c r="J1065" t="s">
        <v>4</v>
      </c>
      <c r="K1065" s="4" t="s">
        <v>405</v>
      </c>
      <c r="L1065" s="4" t="s">
        <v>394</v>
      </c>
      <c r="M1065">
        <f>+HOUR(Forecasts[[#This Row],[Sunset]]) *60 +MINUTE(Forecasts[[#This Row],[Sunset]]) - HOUR(Forecasts[[#This Row],[Sunrise]]) *60 - MINUTE(Forecasts[[#This Row],[Sunrise]])</f>
        <v>718</v>
      </c>
      <c r="N1065" t="s">
        <v>2153</v>
      </c>
      <c r="P1065" t="str">
        <f>+IF(Forecasts[[#This Row],[Forecast]]="10/03/2023 Friday",Forecasts[[#This Row],[Rain]],"")</f>
        <v/>
      </c>
    </row>
    <row r="1066" spans="1:16" x14ac:dyDescent="0.25">
      <c r="A1066" t="s">
        <v>2135</v>
      </c>
      <c r="B1066" s="3" t="s">
        <v>33</v>
      </c>
      <c r="C1066" s="3" t="s">
        <v>378</v>
      </c>
      <c r="D1066">
        <f>+Forecasts[[#This Row],[Max T °C]]-Forecasts[[#This Row],[Min T °C]]</f>
        <v>9</v>
      </c>
      <c r="E1066" t="s">
        <v>9</v>
      </c>
      <c r="F1066" s="4" t="s">
        <v>33</v>
      </c>
      <c r="G1066" s="4">
        <v>20</v>
      </c>
      <c r="H1066" s="4" t="s">
        <v>72</v>
      </c>
      <c r="I1066" s="4" t="s">
        <v>75</v>
      </c>
      <c r="J1066" t="s">
        <v>4</v>
      </c>
      <c r="K1066" s="4" t="s">
        <v>400</v>
      </c>
      <c r="L1066" s="4" t="s">
        <v>394</v>
      </c>
      <c r="M1066">
        <f>+HOUR(Forecasts[[#This Row],[Sunset]]) *60 +MINUTE(Forecasts[[#This Row],[Sunset]]) - HOUR(Forecasts[[#This Row],[Sunrise]]) *60 - MINUTE(Forecasts[[#This Row],[Sunrise]])</f>
        <v>719</v>
      </c>
      <c r="N1066" t="s">
        <v>2153</v>
      </c>
      <c r="P1066" t="str">
        <f>+IF(Forecasts[[#This Row],[Forecast]]="10/03/2023 Friday",Forecasts[[#This Row],[Rain]],"")</f>
        <v/>
      </c>
    </row>
    <row r="1067" spans="1:16" x14ac:dyDescent="0.25">
      <c r="A1067" t="s">
        <v>2152</v>
      </c>
      <c r="B1067" s="3" t="s">
        <v>98</v>
      </c>
      <c r="C1067" s="3" t="s">
        <v>153</v>
      </c>
      <c r="D1067">
        <f>+Forecasts[[#This Row],[Max T °C]]-Forecasts[[#This Row],[Min T °C]]</f>
        <v>6</v>
      </c>
      <c r="E1067" t="s">
        <v>263</v>
      </c>
      <c r="F1067" s="4" t="s">
        <v>33</v>
      </c>
      <c r="G1067" s="4">
        <v>30</v>
      </c>
      <c r="H1067" s="4" t="s">
        <v>31</v>
      </c>
      <c r="I1067" s="4" t="s">
        <v>104</v>
      </c>
      <c r="J1067" t="s">
        <v>4</v>
      </c>
      <c r="K1067" s="4" t="s">
        <v>433</v>
      </c>
      <c r="L1067" s="4" t="s">
        <v>427</v>
      </c>
      <c r="M1067">
        <f>+HOUR(Forecasts[[#This Row],[Sunset]]) *60 +MINUTE(Forecasts[[#This Row],[Sunset]]) - HOUR(Forecasts[[#This Row],[Sunrise]]) *60 - MINUTE(Forecasts[[#This Row],[Sunrise]])</f>
        <v>709</v>
      </c>
      <c r="N1067" t="s">
        <v>2151</v>
      </c>
      <c r="P1067" t="str">
        <f>+IF(Forecasts[[#This Row],[Forecast]]="10/03/2023 Friday",Forecasts[[#This Row],[Rain]],"")</f>
        <v/>
      </c>
    </row>
    <row r="1068" spans="1:16" x14ac:dyDescent="0.25">
      <c r="A1068" t="s">
        <v>2150</v>
      </c>
      <c r="B1068" s="3" t="s">
        <v>33</v>
      </c>
      <c r="C1068" s="3" t="s">
        <v>378</v>
      </c>
      <c r="D1068">
        <f>+Forecasts[[#This Row],[Max T °C]]-Forecasts[[#This Row],[Min T °C]]</f>
        <v>9</v>
      </c>
      <c r="E1068" t="s">
        <v>145</v>
      </c>
      <c r="F1068" s="4" t="s">
        <v>98</v>
      </c>
      <c r="G1068" s="4">
        <v>40</v>
      </c>
      <c r="H1068" s="4" t="s">
        <v>124</v>
      </c>
      <c r="I1068" s="4" t="s">
        <v>99</v>
      </c>
      <c r="J1068" t="s">
        <v>4</v>
      </c>
      <c r="K1068" s="4" t="s">
        <v>428</v>
      </c>
      <c r="L1068" s="4" t="s">
        <v>427</v>
      </c>
      <c r="M1068">
        <f>+HOUR(Forecasts[[#This Row],[Sunset]]) *60 +MINUTE(Forecasts[[#This Row],[Sunset]]) - HOUR(Forecasts[[#This Row],[Sunrise]]) *60 - MINUTE(Forecasts[[#This Row],[Sunrise]])</f>
        <v>710</v>
      </c>
      <c r="N1068" t="s">
        <v>2151</v>
      </c>
      <c r="P1068" t="str">
        <f>+IF(Forecasts[[#This Row],[Forecast]]="10/03/2023 Friday",Forecasts[[#This Row],[Rain]],"")</f>
        <v/>
      </c>
    </row>
    <row r="1069" spans="1:16" x14ac:dyDescent="0.25">
      <c r="A1069" t="s">
        <v>2148</v>
      </c>
      <c r="B1069" s="3" t="s">
        <v>33</v>
      </c>
      <c r="C1069" s="3" t="s">
        <v>270</v>
      </c>
      <c r="D1069">
        <f>+Forecasts[[#This Row],[Max T °C]]-Forecasts[[#This Row],[Min T °C]]</f>
        <v>7</v>
      </c>
      <c r="E1069" t="s">
        <v>115</v>
      </c>
      <c r="F1069" s="4" t="s">
        <v>98</v>
      </c>
      <c r="G1069" s="4">
        <v>41</v>
      </c>
      <c r="H1069" s="4" t="s">
        <v>169</v>
      </c>
      <c r="I1069" s="4" t="s">
        <v>108</v>
      </c>
      <c r="J1069" t="s">
        <v>4</v>
      </c>
      <c r="K1069" s="4" t="s">
        <v>428</v>
      </c>
      <c r="L1069" s="4" t="s">
        <v>411</v>
      </c>
      <c r="M1069">
        <f>+HOUR(Forecasts[[#This Row],[Sunset]]) *60 +MINUTE(Forecasts[[#This Row],[Sunset]]) - HOUR(Forecasts[[#This Row],[Sunrise]]) *60 - MINUTE(Forecasts[[#This Row],[Sunrise]])</f>
        <v>711</v>
      </c>
      <c r="N1069" t="s">
        <v>2151</v>
      </c>
      <c r="P1069" t="str">
        <f>+IF(Forecasts[[#This Row],[Forecast]]="10/03/2023 Friday",Forecasts[[#This Row],[Rain]],"")</f>
        <v/>
      </c>
    </row>
    <row r="1070" spans="1:16" x14ac:dyDescent="0.25">
      <c r="A1070" t="s">
        <v>2146</v>
      </c>
      <c r="B1070" s="3" t="s">
        <v>33</v>
      </c>
      <c r="C1070" s="3" t="s">
        <v>240</v>
      </c>
      <c r="D1070">
        <f>+Forecasts[[#This Row],[Max T °C]]-Forecasts[[#This Row],[Min T °C]]</f>
        <v>6</v>
      </c>
      <c r="E1070" t="s">
        <v>9</v>
      </c>
      <c r="F1070" s="4" t="s">
        <v>33</v>
      </c>
      <c r="G1070" s="4">
        <v>38</v>
      </c>
      <c r="H1070" s="4" t="s">
        <v>152</v>
      </c>
      <c r="I1070" s="4" t="s">
        <v>108</v>
      </c>
      <c r="J1070" t="s">
        <v>4</v>
      </c>
      <c r="K1070" s="4" t="s">
        <v>424</v>
      </c>
      <c r="L1070" s="4" t="s">
        <v>411</v>
      </c>
      <c r="M1070">
        <f>+HOUR(Forecasts[[#This Row],[Sunset]]) *60 +MINUTE(Forecasts[[#This Row],[Sunset]]) - HOUR(Forecasts[[#This Row],[Sunrise]]) *60 - MINUTE(Forecasts[[#This Row],[Sunrise]])</f>
        <v>712</v>
      </c>
      <c r="N1070" t="s">
        <v>2151</v>
      </c>
      <c r="P1070" t="str">
        <f>+IF(Forecasts[[#This Row],[Forecast]]="10/03/2023 Friday",Forecasts[[#This Row],[Rain]],"")</f>
        <v/>
      </c>
    </row>
    <row r="1071" spans="1:16" x14ac:dyDescent="0.25">
      <c r="A1071" t="s">
        <v>2144</v>
      </c>
      <c r="B1071" s="3" t="s">
        <v>33</v>
      </c>
      <c r="C1071" s="3" t="s">
        <v>270</v>
      </c>
      <c r="D1071">
        <f>+Forecasts[[#This Row],[Max T °C]]-Forecasts[[#This Row],[Min T °C]]</f>
        <v>7</v>
      </c>
      <c r="E1071" t="s">
        <v>115</v>
      </c>
      <c r="F1071" s="4" t="s">
        <v>33</v>
      </c>
      <c r="G1071" s="4">
        <v>33</v>
      </c>
      <c r="H1071" s="4" t="s">
        <v>109</v>
      </c>
      <c r="I1071" s="4" t="s">
        <v>108</v>
      </c>
      <c r="J1071" t="s">
        <v>4</v>
      </c>
      <c r="K1071" s="4" t="s">
        <v>420</v>
      </c>
      <c r="L1071" s="4" t="s">
        <v>411</v>
      </c>
      <c r="M1071">
        <f>+HOUR(Forecasts[[#This Row],[Sunset]]) *60 +MINUTE(Forecasts[[#This Row],[Sunset]]) - HOUR(Forecasts[[#This Row],[Sunrise]]) *60 - MINUTE(Forecasts[[#This Row],[Sunrise]])</f>
        <v>713</v>
      </c>
      <c r="N1071" t="s">
        <v>2151</v>
      </c>
      <c r="P1071" t="str">
        <f>+IF(Forecasts[[#This Row],[Forecast]]="10/03/2023 Friday",Forecasts[[#This Row],[Rain]],"")</f>
        <v/>
      </c>
    </row>
    <row r="1072" spans="1:16" x14ac:dyDescent="0.25">
      <c r="A1072" t="s">
        <v>2142</v>
      </c>
      <c r="B1072" s="3" t="s">
        <v>33</v>
      </c>
      <c r="C1072" s="3" t="s">
        <v>270</v>
      </c>
      <c r="D1072">
        <f>+Forecasts[[#This Row],[Max T °C]]-Forecasts[[#This Row],[Min T °C]]</f>
        <v>7</v>
      </c>
      <c r="E1072" t="s">
        <v>144</v>
      </c>
      <c r="F1072" s="4" t="s">
        <v>98</v>
      </c>
      <c r="G1072" s="4">
        <v>35</v>
      </c>
      <c r="H1072" s="4" t="s">
        <v>85</v>
      </c>
      <c r="I1072" s="4" t="s">
        <v>108</v>
      </c>
      <c r="J1072" t="s">
        <v>4</v>
      </c>
      <c r="K1072" s="4" t="s">
        <v>417</v>
      </c>
      <c r="L1072" s="4" t="s">
        <v>411</v>
      </c>
      <c r="M1072">
        <f>+HOUR(Forecasts[[#This Row],[Sunset]]) *60 +MINUTE(Forecasts[[#This Row],[Sunset]]) - HOUR(Forecasts[[#This Row],[Sunrise]]) *60 - MINUTE(Forecasts[[#This Row],[Sunrise]])</f>
        <v>714</v>
      </c>
      <c r="N1072" t="s">
        <v>2151</v>
      </c>
      <c r="P1072" t="str">
        <f>+IF(Forecasts[[#This Row],[Forecast]]="10/03/2023 Friday",Forecasts[[#This Row],[Rain]],"")</f>
        <v/>
      </c>
    </row>
    <row r="1073" spans="1:16" x14ac:dyDescent="0.25">
      <c r="A1073" t="s">
        <v>2140</v>
      </c>
      <c r="B1073" s="3" t="s">
        <v>98</v>
      </c>
      <c r="C1073" s="3" t="s">
        <v>149</v>
      </c>
      <c r="D1073">
        <f>+Forecasts[[#This Row],[Max T °C]]-Forecasts[[#This Row],[Min T °C]]</f>
        <v>5</v>
      </c>
      <c r="E1073" t="s">
        <v>151</v>
      </c>
      <c r="F1073" s="4" t="s">
        <v>98</v>
      </c>
      <c r="G1073" s="4">
        <v>23</v>
      </c>
      <c r="H1073" s="4" t="s">
        <v>109</v>
      </c>
      <c r="I1073" s="4" t="s">
        <v>61</v>
      </c>
      <c r="J1073" t="s">
        <v>4</v>
      </c>
      <c r="K1073" s="4" t="s">
        <v>412</v>
      </c>
      <c r="L1073" s="4" t="s">
        <v>411</v>
      </c>
      <c r="M1073">
        <f>+HOUR(Forecasts[[#This Row],[Sunset]]) *60 +MINUTE(Forecasts[[#This Row],[Sunset]]) - HOUR(Forecasts[[#This Row],[Sunrise]]) *60 - MINUTE(Forecasts[[#This Row],[Sunrise]])</f>
        <v>715</v>
      </c>
      <c r="N1073" t="s">
        <v>2151</v>
      </c>
      <c r="P1073" t="str">
        <f>+IF(Forecasts[[#This Row],[Forecast]]="10/03/2023 Friday",Forecasts[[#This Row],[Rain]],"")</f>
        <v/>
      </c>
    </row>
    <row r="1074" spans="1:16" x14ac:dyDescent="0.25">
      <c r="A1074" t="s">
        <v>2138</v>
      </c>
      <c r="B1074" s="3" t="s">
        <v>33</v>
      </c>
      <c r="C1074" s="3" t="s">
        <v>153</v>
      </c>
      <c r="D1074">
        <f>+Forecasts[[#This Row],[Max T °C]]-Forecasts[[#This Row],[Min T °C]]</f>
        <v>5</v>
      </c>
      <c r="E1074" t="s">
        <v>162</v>
      </c>
      <c r="F1074" s="4" t="s">
        <v>98</v>
      </c>
      <c r="G1074" s="4">
        <v>23</v>
      </c>
      <c r="H1074" s="4" t="s">
        <v>85</v>
      </c>
      <c r="I1074" s="4" t="s">
        <v>99</v>
      </c>
      <c r="J1074" t="s">
        <v>4</v>
      </c>
      <c r="K1074" s="4" t="s">
        <v>408</v>
      </c>
      <c r="L1074" s="4" t="s">
        <v>411</v>
      </c>
      <c r="M1074">
        <f>+HOUR(Forecasts[[#This Row],[Sunset]]) *60 +MINUTE(Forecasts[[#This Row],[Sunset]]) - HOUR(Forecasts[[#This Row],[Sunrise]]) *60 - MINUTE(Forecasts[[#This Row],[Sunrise]])</f>
        <v>716</v>
      </c>
      <c r="N1074" t="s">
        <v>2151</v>
      </c>
      <c r="P1074" t="str">
        <f>+IF(Forecasts[[#This Row],[Forecast]]="10/03/2023 Friday",Forecasts[[#This Row],[Rain]],"")</f>
        <v/>
      </c>
    </row>
    <row r="1075" spans="1:16" x14ac:dyDescent="0.25">
      <c r="A1075" t="s">
        <v>2136</v>
      </c>
      <c r="B1075" s="3" t="s">
        <v>98</v>
      </c>
      <c r="C1075" s="3" t="s">
        <v>364</v>
      </c>
      <c r="D1075">
        <f>+Forecasts[[#This Row],[Max T °C]]-Forecasts[[#This Row],[Min T °C]]</f>
        <v>9</v>
      </c>
      <c r="E1075" t="s">
        <v>110</v>
      </c>
      <c r="F1075" s="4" t="s">
        <v>98</v>
      </c>
      <c r="G1075" s="4">
        <v>22</v>
      </c>
      <c r="H1075" s="4" t="s">
        <v>31</v>
      </c>
      <c r="I1075" s="4" t="s">
        <v>168</v>
      </c>
      <c r="J1075" t="s">
        <v>4</v>
      </c>
      <c r="K1075" s="4" t="s">
        <v>405</v>
      </c>
      <c r="L1075" s="4" t="s">
        <v>394</v>
      </c>
      <c r="M1075">
        <f>+HOUR(Forecasts[[#This Row],[Sunset]]) *60 +MINUTE(Forecasts[[#This Row],[Sunset]]) - HOUR(Forecasts[[#This Row],[Sunrise]]) *60 - MINUTE(Forecasts[[#This Row],[Sunrise]])</f>
        <v>718</v>
      </c>
      <c r="N1075" t="s">
        <v>2151</v>
      </c>
      <c r="P1075" t="str">
        <f>+IF(Forecasts[[#This Row],[Forecast]]="10/03/2023 Friday",Forecasts[[#This Row],[Rain]],"")</f>
        <v/>
      </c>
    </row>
    <row r="1076" spans="1:16" x14ac:dyDescent="0.25">
      <c r="A1076" t="s">
        <v>2135</v>
      </c>
      <c r="B1076" s="3" t="s">
        <v>41</v>
      </c>
      <c r="C1076" s="3" t="s">
        <v>364</v>
      </c>
      <c r="D1076">
        <f>+Forecasts[[#This Row],[Max T °C]]-Forecasts[[#This Row],[Min T °C]]</f>
        <v>10</v>
      </c>
      <c r="E1076" t="s">
        <v>110</v>
      </c>
      <c r="F1076" s="4" t="s">
        <v>41</v>
      </c>
      <c r="G1076" s="4">
        <v>21</v>
      </c>
      <c r="H1076" s="4" t="s">
        <v>72</v>
      </c>
      <c r="I1076" s="4" t="s">
        <v>100</v>
      </c>
      <c r="J1076" t="s">
        <v>4</v>
      </c>
      <c r="K1076" s="4" t="s">
        <v>400</v>
      </c>
      <c r="L1076" s="4" t="s">
        <v>394</v>
      </c>
      <c r="M1076">
        <f>+HOUR(Forecasts[[#This Row],[Sunset]]) *60 +MINUTE(Forecasts[[#This Row],[Sunset]]) - HOUR(Forecasts[[#This Row],[Sunrise]]) *60 - MINUTE(Forecasts[[#This Row],[Sunrise]])</f>
        <v>719</v>
      </c>
      <c r="N1076" t="s">
        <v>2151</v>
      </c>
      <c r="P1076" t="str">
        <f>+IF(Forecasts[[#This Row],[Forecast]]="10/03/2023 Friday",Forecasts[[#This Row],[Rain]],"")</f>
        <v/>
      </c>
    </row>
    <row r="1077" spans="1:16" x14ac:dyDescent="0.25">
      <c r="A1077" t="s">
        <v>2133</v>
      </c>
      <c r="B1077" s="3" t="s">
        <v>41</v>
      </c>
      <c r="C1077" s="3" t="s">
        <v>364</v>
      </c>
      <c r="D1077">
        <f>+Forecasts[[#This Row],[Max T °C]]-Forecasts[[#This Row],[Min T °C]]</f>
        <v>10</v>
      </c>
      <c r="E1077" t="s">
        <v>868</v>
      </c>
      <c r="F1077" s="4" t="s">
        <v>41</v>
      </c>
      <c r="G1077" s="4">
        <v>21</v>
      </c>
      <c r="H1077" s="4" t="s">
        <v>65</v>
      </c>
      <c r="I1077" s="4" t="s">
        <v>100</v>
      </c>
      <c r="J1077" t="s">
        <v>4</v>
      </c>
      <c r="K1077" s="4" t="s">
        <v>397</v>
      </c>
      <c r="L1077" s="4" t="s">
        <v>394</v>
      </c>
      <c r="M1077">
        <f>+HOUR(Forecasts[[#This Row],[Sunset]]) *60 +MINUTE(Forecasts[[#This Row],[Sunset]]) - HOUR(Forecasts[[#This Row],[Sunrise]]) *60 - MINUTE(Forecasts[[#This Row],[Sunrise]])</f>
        <v>720</v>
      </c>
      <c r="N1077" t="s">
        <v>2151</v>
      </c>
      <c r="P1077" t="str">
        <f>+IF(Forecasts[[#This Row],[Forecast]]="10/03/2023 Friday",Forecasts[[#This Row],[Rain]],"")</f>
        <v/>
      </c>
    </row>
    <row r="1078" spans="1:16" x14ac:dyDescent="0.25">
      <c r="A1078" t="s">
        <v>2131</v>
      </c>
      <c r="B1078" s="3" t="s">
        <v>41</v>
      </c>
      <c r="C1078" s="3" t="s">
        <v>270</v>
      </c>
      <c r="D1078">
        <f>+Forecasts[[#This Row],[Max T °C]]-Forecasts[[#This Row],[Min T °C]]</f>
        <v>9</v>
      </c>
      <c r="E1078" t="s">
        <v>110</v>
      </c>
      <c r="F1078" s="4" t="s">
        <v>41</v>
      </c>
      <c r="G1078" s="4">
        <v>20</v>
      </c>
      <c r="H1078" s="4" t="s">
        <v>62</v>
      </c>
      <c r="I1078" s="4" t="s">
        <v>99</v>
      </c>
      <c r="J1078" t="s">
        <v>4</v>
      </c>
      <c r="K1078" s="4" t="s">
        <v>397</v>
      </c>
      <c r="L1078" s="4" t="s">
        <v>394</v>
      </c>
      <c r="M1078">
        <f>+HOUR(Forecasts[[#This Row],[Sunset]]) *60 +MINUTE(Forecasts[[#This Row],[Sunset]]) - HOUR(Forecasts[[#This Row],[Sunrise]]) *60 - MINUTE(Forecasts[[#This Row],[Sunrise]])</f>
        <v>720</v>
      </c>
      <c r="N1078" t="s">
        <v>2151</v>
      </c>
      <c r="P1078" t="str">
        <f>+IF(Forecasts[[#This Row],[Forecast]]="10/03/2023 Friday",Forecasts[[#This Row],[Rain]],"")</f>
        <v/>
      </c>
    </row>
    <row r="1079" spans="1:16" x14ac:dyDescent="0.25">
      <c r="A1079" t="s">
        <v>2129</v>
      </c>
      <c r="B1079" s="3" t="s">
        <v>34</v>
      </c>
      <c r="C1079" s="3" t="s">
        <v>270</v>
      </c>
      <c r="D1079">
        <f>+Forecasts[[#This Row],[Max T °C]]-Forecasts[[#This Row],[Min T °C]]</f>
        <v>10</v>
      </c>
      <c r="E1079" t="s">
        <v>239</v>
      </c>
      <c r="F1079" s="4" t="s">
        <v>41</v>
      </c>
      <c r="G1079" s="4">
        <v>18</v>
      </c>
      <c r="H1079" s="4" t="s">
        <v>109</v>
      </c>
      <c r="I1079" s="4" t="s">
        <v>75</v>
      </c>
      <c r="J1079" t="s">
        <v>4</v>
      </c>
      <c r="K1079" s="4" t="s">
        <v>395</v>
      </c>
      <c r="L1079" s="4" t="s">
        <v>394</v>
      </c>
      <c r="M1079">
        <f>+HOUR(Forecasts[[#This Row],[Sunset]]) *60 +MINUTE(Forecasts[[#This Row],[Sunset]]) - HOUR(Forecasts[[#This Row],[Sunrise]]) *60 - MINUTE(Forecasts[[#This Row],[Sunrise]])</f>
        <v>721</v>
      </c>
      <c r="N1079" t="s">
        <v>2151</v>
      </c>
      <c r="P1079" t="str">
        <f>+IF(Forecasts[[#This Row],[Forecast]]="10/03/2023 Friday",Forecasts[[#This Row],[Rain]],"")</f>
        <v/>
      </c>
    </row>
    <row r="1080" spans="1:16" x14ac:dyDescent="0.25">
      <c r="A1080" t="s">
        <v>2127</v>
      </c>
      <c r="B1080" s="3" t="s">
        <v>34</v>
      </c>
      <c r="C1080" s="3" t="s">
        <v>270</v>
      </c>
      <c r="D1080">
        <f>+Forecasts[[#This Row],[Max T °C]]-Forecasts[[#This Row],[Min T °C]]</f>
        <v>10</v>
      </c>
      <c r="E1080" t="s">
        <v>105</v>
      </c>
      <c r="F1080" s="4" t="s">
        <v>41</v>
      </c>
      <c r="G1080" s="4">
        <v>19</v>
      </c>
      <c r="H1080" s="4" t="s">
        <v>65</v>
      </c>
      <c r="I1080" s="4" t="s">
        <v>100</v>
      </c>
      <c r="J1080" t="s">
        <v>4</v>
      </c>
      <c r="K1080" s="4" t="s">
        <v>390</v>
      </c>
      <c r="L1080" s="4" t="s">
        <v>374</v>
      </c>
      <c r="M1080">
        <f>+HOUR(Forecasts[[#This Row],[Sunset]]) *60 +MINUTE(Forecasts[[#This Row],[Sunset]]) - HOUR(Forecasts[[#This Row],[Sunrise]]) *60 - MINUTE(Forecasts[[#This Row],[Sunrise]])</f>
        <v>723</v>
      </c>
      <c r="N1080" t="s">
        <v>2151</v>
      </c>
      <c r="P1080" t="str">
        <f>+IF(Forecasts[[#This Row],[Forecast]]="10/03/2023 Friday",Forecasts[[#This Row],[Rain]],"")</f>
        <v/>
      </c>
    </row>
    <row r="1081" spans="1:16" x14ac:dyDescent="0.25">
      <c r="A1081" t="s">
        <v>2125</v>
      </c>
      <c r="B1081" s="3" t="s">
        <v>34</v>
      </c>
      <c r="C1081" s="3" t="s">
        <v>270</v>
      </c>
      <c r="D1081">
        <f>+Forecasts[[#This Row],[Max T °C]]-Forecasts[[#This Row],[Min T °C]]</f>
        <v>10</v>
      </c>
      <c r="E1081" t="s">
        <v>110</v>
      </c>
      <c r="F1081" s="4" t="s">
        <v>34</v>
      </c>
      <c r="G1081" s="4">
        <v>23</v>
      </c>
      <c r="H1081" s="4" t="s">
        <v>45</v>
      </c>
      <c r="I1081" s="4" t="s">
        <v>100</v>
      </c>
      <c r="J1081" t="s">
        <v>4</v>
      </c>
      <c r="K1081" s="4" t="s">
        <v>387</v>
      </c>
      <c r="L1081" s="4" t="s">
        <v>374</v>
      </c>
      <c r="M1081">
        <f>+HOUR(Forecasts[[#This Row],[Sunset]]) *60 +MINUTE(Forecasts[[#This Row],[Sunset]]) - HOUR(Forecasts[[#This Row],[Sunrise]]) *60 - MINUTE(Forecasts[[#This Row],[Sunrise]])</f>
        <v>724</v>
      </c>
      <c r="N1081" t="s">
        <v>2151</v>
      </c>
      <c r="P1081" t="str">
        <f>+IF(Forecasts[[#This Row],[Forecast]]="10/03/2023 Friday",Forecasts[[#This Row],[Rain]],"")</f>
        <v/>
      </c>
    </row>
    <row r="1082" spans="1:16" x14ac:dyDescent="0.25">
      <c r="A1082" t="s">
        <v>2150</v>
      </c>
      <c r="B1082" s="3" t="s">
        <v>33</v>
      </c>
      <c r="C1082" s="3" t="s">
        <v>364</v>
      </c>
      <c r="D1082">
        <f>+Forecasts[[#This Row],[Max T °C]]-Forecasts[[#This Row],[Min T °C]]</f>
        <v>8</v>
      </c>
      <c r="E1082" t="s">
        <v>145</v>
      </c>
      <c r="F1082" s="4" t="s">
        <v>98</v>
      </c>
      <c r="G1082" s="4">
        <v>37</v>
      </c>
      <c r="H1082" s="4" t="s">
        <v>124</v>
      </c>
      <c r="I1082" s="4" t="s">
        <v>108</v>
      </c>
      <c r="J1082" t="s">
        <v>4</v>
      </c>
      <c r="K1082" s="4" t="s">
        <v>428</v>
      </c>
      <c r="L1082" s="4" t="s">
        <v>427</v>
      </c>
      <c r="M1082">
        <f>+HOUR(Forecasts[[#This Row],[Sunset]]) *60 +MINUTE(Forecasts[[#This Row],[Sunset]]) - HOUR(Forecasts[[#This Row],[Sunrise]]) *60 - MINUTE(Forecasts[[#This Row],[Sunrise]])</f>
        <v>710</v>
      </c>
      <c r="N1082" t="s">
        <v>2149</v>
      </c>
      <c r="P1082" t="str">
        <f>+IF(Forecasts[[#This Row],[Forecast]]="10/03/2023 Friday",Forecasts[[#This Row],[Rain]],"")</f>
        <v/>
      </c>
    </row>
    <row r="1083" spans="1:16" x14ac:dyDescent="0.25">
      <c r="A1083" t="s">
        <v>2148</v>
      </c>
      <c r="B1083" s="3" t="s">
        <v>33</v>
      </c>
      <c r="C1083" s="3" t="s">
        <v>364</v>
      </c>
      <c r="D1083">
        <f>+Forecasts[[#This Row],[Max T °C]]-Forecasts[[#This Row],[Min T °C]]</f>
        <v>8</v>
      </c>
      <c r="E1083" t="s">
        <v>239</v>
      </c>
      <c r="F1083" s="4" t="s">
        <v>98</v>
      </c>
      <c r="G1083" s="4">
        <v>38</v>
      </c>
      <c r="H1083" s="4" t="s">
        <v>188</v>
      </c>
      <c r="I1083" s="4" t="s">
        <v>108</v>
      </c>
      <c r="J1083" t="s">
        <v>4</v>
      </c>
      <c r="K1083" s="4" t="s">
        <v>428</v>
      </c>
      <c r="L1083" s="4" t="s">
        <v>411</v>
      </c>
      <c r="M1083">
        <f>+HOUR(Forecasts[[#This Row],[Sunset]]) *60 +MINUTE(Forecasts[[#This Row],[Sunset]]) - HOUR(Forecasts[[#This Row],[Sunrise]]) *60 - MINUTE(Forecasts[[#This Row],[Sunrise]])</f>
        <v>711</v>
      </c>
      <c r="N1083" t="s">
        <v>2149</v>
      </c>
      <c r="P1083" t="str">
        <f>+IF(Forecasts[[#This Row],[Forecast]]="10/03/2023 Friday",Forecasts[[#This Row],[Rain]],"")</f>
        <v/>
      </c>
    </row>
    <row r="1084" spans="1:16" x14ac:dyDescent="0.25">
      <c r="A1084" t="s">
        <v>2146</v>
      </c>
      <c r="B1084" s="3" t="s">
        <v>33</v>
      </c>
      <c r="C1084" s="3" t="s">
        <v>270</v>
      </c>
      <c r="D1084">
        <f>+Forecasts[[#This Row],[Max T °C]]-Forecasts[[#This Row],[Min T °C]]</f>
        <v>7</v>
      </c>
      <c r="E1084" t="s">
        <v>9</v>
      </c>
      <c r="F1084" s="4" t="s">
        <v>33</v>
      </c>
      <c r="G1084" s="4">
        <v>36</v>
      </c>
      <c r="H1084" s="4" t="s">
        <v>35</v>
      </c>
      <c r="I1084" s="4" t="s">
        <v>108</v>
      </c>
      <c r="J1084" t="s">
        <v>4</v>
      </c>
      <c r="K1084" s="4" t="s">
        <v>424</v>
      </c>
      <c r="L1084" s="4" t="s">
        <v>411</v>
      </c>
      <c r="M1084">
        <f>+HOUR(Forecasts[[#This Row],[Sunset]]) *60 +MINUTE(Forecasts[[#This Row],[Sunset]]) - HOUR(Forecasts[[#This Row],[Sunrise]]) *60 - MINUTE(Forecasts[[#This Row],[Sunrise]])</f>
        <v>712</v>
      </c>
      <c r="N1084" t="s">
        <v>2149</v>
      </c>
      <c r="P1084" t="str">
        <f>+IF(Forecasts[[#This Row],[Forecast]]="10/03/2023 Friday",Forecasts[[#This Row],[Rain]],"")</f>
        <v/>
      </c>
    </row>
    <row r="1085" spans="1:16" x14ac:dyDescent="0.25">
      <c r="A1085" t="s">
        <v>2144</v>
      </c>
      <c r="B1085" s="3" t="s">
        <v>98</v>
      </c>
      <c r="C1085" s="3" t="s">
        <v>240</v>
      </c>
      <c r="D1085">
        <f>+Forecasts[[#This Row],[Max T °C]]-Forecasts[[#This Row],[Min T °C]]</f>
        <v>7</v>
      </c>
      <c r="E1085" t="s">
        <v>144</v>
      </c>
      <c r="F1085" s="4" t="s">
        <v>98</v>
      </c>
      <c r="G1085" s="4">
        <v>32</v>
      </c>
      <c r="H1085" s="4" t="s">
        <v>56</v>
      </c>
      <c r="I1085" s="4" t="s">
        <v>108</v>
      </c>
      <c r="J1085" t="s">
        <v>4</v>
      </c>
      <c r="K1085" s="4" t="s">
        <v>420</v>
      </c>
      <c r="L1085" s="4" t="s">
        <v>411</v>
      </c>
      <c r="M1085">
        <f>+HOUR(Forecasts[[#This Row],[Sunset]]) *60 +MINUTE(Forecasts[[#This Row],[Sunset]]) - HOUR(Forecasts[[#This Row],[Sunrise]]) *60 - MINUTE(Forecasts[[#This Row],[Sunrise]])</f>
        <v>713</v>
      </c>
      <c r="N1085" t="s">
        <v>2149</v>
      </c>
      <c r="P1085" t="str">
        <f>+IF(Forecasts[[#This Row],[Forecast]]="10/03/2023 Friday",Forecasts[[#This Row],[Rain]],"")</f>
        <v/>
      </c>
    </row>
    <row r="1086" spans="1:16" x14ac:dyDescent="0.25">
      <c r="A1086" t="s">
        <v>2142</v>
      </c>
      <c r="B1086" s="3" t="s">
        <v>33</v>
      </c>
      <c r="C1086" s="3" t="s">
        <v>270</v>
      </c>
      <c r="D1086">
        <f>+Forecasts[[#This Row],[Max T °C]]-Forecasts[[#This Row],[Min T °C]]</f>
        <v>7</v>
      </c>
      <c r="E1086" t="s">
        <v>7</v>
      </c>
      <c r="F1086" s="4" t="s">
        <v>33</v>
      </c>
      <c r="G1086" s="4">
        <v>30</v>
      </c>
      <c r="H1086" s="4" t="s">
        <v>72</v>
      </c>
      <c r="I1086" s="4" t="s">
        <v>104</v>
      </c>
      <c r="J1086" t="s">
        <v>4</v>
      </c>
      <c r="K1086" s="4" t="s">
        <v>417</v>
      </c>
      <c r="L1086" s="4" t="s">
        <v>411</v>
      </c>
      <c r="M1086">
        <f>+HOUR(Forecasts[[#This Row],[Sunset]]) *60 +MINUTE(Forecasts[[#This Row],[Sunset]]) - HOUR(Forecasts[[#This Row],[Sunrise]]) *60 - MINUTE(Forecasts[[#This Row],[Sunrise]])</f>
        <v>714</v>
      </c>
      <c r="N1086" t="s">
        <v>2149</v>
      </c>
      <c r="P1086" t="str">
        <f>+IF(Forecasts[[#This Row],[Forecast]]="10/03/2023 Friday",Forecasts[[#This Row],[Rain]],"")</f>
        <v/>
      </c>
    </row>
    <row r="1087" spans="1:16" x14ac:dyDescent="0.25">
      <c r="A1087" t="s">
        <v>2140</v>
      </c>
      <c r="B1087" s="3" t="s">
        <v>98</v>
      </c>
      <c r="C1087" s="3" t="s">
        <v>240</v>
      </c>
      <c r="D1087">
        <f>+Forecasts[[#This Row],[Max T °C]]-Forecasts[[#This Row],[Min T °C]]</f>
        <v>7</v>
      </c>
      <c r="E1087" t="s">
        <v>171</v>
      </c>
      <c r="F1087" s="4" t="s">
        <v>98</v>
      </c>
      <c r="G1087" s="4">
        <v>17</v>
      </c>
      <c r="H1087" s="4" t="s">
        <v>109</v>
      </c>
      <c r="I1087" s="4" t="s">
        <v>99</v>
      </c>
      <c r="J1087" t="s">
        <v>4</v>
      </c>
      <c r="K1087" s="4" t="s">
        <v>412</v>
      </c>
      <c r="L1087" s="4" t="s">
        <v>411</v>
      </c>
      <c r="M1087">
        <f>+HOUR(Forecasts[[#This Row],[Sunset]]) *60 +MINUTE(Forecasts[[#This Row],[Sunset]]) - HOUR(Forecasts[[#This Row],[Sunrise]]) *60 - MINUTE(Forecasts[[#This Row],[Sunrise]])</f>
        <v>715</v>
      </c>
      <c r="N1087" t="s">
        <v>2149</v>
      </c>
      <c r="P1087" t="str">
        <f>+IF(Forecasts[[#This Row],[Forecast]]="10/03/2023 Friday",Forecasts[[#This Row],[Rain]],"")</f>
        <v/>
      </c>
    </row>
    <row r="1088" spans="1:16" x14ac:dyDescent="0.25">
      <c r="A1088" t="s">
        <v>2138</v>
      </c>
      <c r="B1088" s="3" t="s">
        <v>98</v>
      </c>
      <c r="C1088" s="3" t="s">
        <v>153</v>
      </c>
      <c r="D1088">
        <f>+Forecasts[[#This Row],[Max T °C]]-Forecasts[[#This Row],[Min T °C]]</f>
        <v>6</v>
      </c>
      <c r="E1088" t="s">
        <v>110</v>
      </c>
      <c r="F1088" s="4" t="s">
        <v>41</v>
      </c>
      <c r="G1088" s="4">
        <v>18</v>
      </c>
      <c r="H1088" s="4" t="s">
        <v>62</v>
      </c>
      <c r="I1088" s="4" t="s">
        <v>108</v>
      </c>
      <c r="J1088" t="s">
        <v>4</v>
      </c>
      <c r="K1088" s="4" t="s">
        <v>408</v>
      </c>
      <c r="L1088" s="4" t="s">
        <v>411</v>
      </c>
      <c r="M1088">
        <f>+HOUR(Forecasts[[#This Row],[Sunset]]) *60 +MINUTE(Forecasts[[#This Row],[Sunset]]) - HOUR(Forecasts[[#This Row],[Sunrise]]) *60 - MINUTE(Forecasts[[#This Row],[Sunrise]])</f>
        <v>716</v>
      </c>
      <c r="N1088" t="s">
        <v>2149</v>
      </c>
      <c r="P1088" t="str">
        <f>+IF(Forecasts[[#This Row],[Forecast]]="10/03/2023 Friday",Forecasts[[#This Row],[Rain]],"")</f>
        <v/>
      </c>
    </row>
    <row r="1089" spans="1:16" x14ac:dyDescent="0.25">
      <c r="A1089" t="s">
        <v>2136</v>
      </c>
      <c r="B1089" s="3" t="s">
        <v>41</v>
      </c>
      <c r="C1089" s="3" t="s">
        <v>149</v>
      </c>
      <c r="D1089">
        <f>+Forecasts[[#This Row],[Max T °C]]-Forecasts[[#This Row],[Min T °C]]</f>
        <v>6</v>
      </c>
      <c r="E1089" t="s">
        <v>897</v>
      </c>
      <c r="F1089" s="4" t="s">
        <v>41</v>
      </c>
      <c r="G1089" s="4">
        <v>23</v>
      </c>
      <c r="H1089" s="4" t="s">
        <v>85</v>
      </c>
      <c r="I1089" s="4" t="s">
        <v>101</v>
      </c>
      <c r="J1089">
        <v>0.1</v>
      </c>
      <c r="K1089" s="4" t="s">
        <v>405</v>
      </c>
      <c r="L1089" s="4" t="s">
        <v>394</v>
      </c>
      <c r="M1089">
        <f>+HOUR(Forecasts[[#This Row],[Sunset]]) *60 +MINUTE(Forecasts[[#This Row],[Sunset]]) - HOUR(Forecasts[[#This Row],[Sunrise]]) *60 - MINUTE(Forecasts[[#This Row],[Sunrise]])</f>
        <v>718</v>
      </c>
      <c r="N1089" t="s">
        <v>2149</v>
      </c>
      <c r="P1089" t="str">
        <f>+IF(Forecasts[[#This Row],[Forecast]]="10/03/2023 Friday",Forecasts[[#This Row],[Rain]],"")</f>
        <v/>
      </c>
    </row>
    <row r="1090" spans="1:16" x14ac:dyDescent="0.25">
      <c r="A1090" t="s">
        <v>2135</v>
      </c>
      <c r="B1090" s="3" t="s">
        <v>98</v>
      </c>
      <c r="C1090" s="3" t="s">
        <v>240</v>
      </c>
      <c r="D1090">
        <f>+Forecasts[[#This Row],[Max T °C]]-Forecasts[[#This Row],[Min T °C]]</f>
        <v>7</v>
      </c>
      <c r="E1090" t="s">
        <v>9</v>
      </c>
      <c r="F1090" s="4" t="s">
        <v>41</v>
      </c>
      <c r="G1090" s="4">
        <v>26</v>
      </c>
      <c r="H1090" s="4" t="s">
        <v>85</v>
      </c>
      <c r="I1090" s="4" t="s">
        <v>101</v>
      </c>
      <c r="J1090">
        <v>0.2</v>
      </c>
      <c r="K1090" s="4" t="s">
        <v>400</v>
      </c>
      <c r="L1090" s="4" t="s">
        <v>394</v>
      </c>
      <c r="M1090">
        <f>+HOUR(Forecasts[[#This Row],[Sunset]]) *60 +MINUTE(Forecasts[[#This Row],[Sunset]]) - HOUR(Forecasts[[#This Row],[Sunrise]]) *60 - MINUTE(Forecasts[[#This Row],[Sunrise]])</f>
        <v>719</v>
      </c>
      <c r="N1090" t="s">
        <v>2149</v>
      </c>
      <c r="P1090" t="str">
        <f>+IF(Forecasts[[#This Row],[Forecast]]="10/03/2023 Friday",Forecasts[[#This Row],[Rain]],"")</f>
        <v/>
      </c>
    </row>
    <row r="1091" spans="1:16" x14ac:dyDescent="0.25">
      <c r="A1091" t="s">
        <v>2133</v>
      </c>
      <c r="B1091" s="3" t="s">
        <v>98</v>
      </c>
      <c r="C1091" s="3" t="s">
        <v>364</v>
      </c>
      <c r="D1091">
        <f>+Forecasts[[#This Row],[Max T °C]]-Forecasts[[#This Row],[Min T °C]]</f>
        <v>9</v>
      </c>
      <c r="E1091" t="s">
        <v>115</v>
      </c>
      <c r="F1091" s="4" t="s">
        <v>98</v>
      </c>
      <c r="G1091" s="4">
        <v>26</v>
      </c>
      <c r="H1091" s="4" t="s">
        <v>39</v>
      </c>
      <c r="I1091" s="4" t="s">
        <v>75</v>
      </c>
      <c r="J1091" t="s">
        <v>4</v>
      </c>
      <c r="K1091" s="4" t="s">
        <v>397</v>
      </c>
      <c r="L1091" s="4" t="s">
        <v>394</v>
      </c>
      <c r="M1091">
        <f>+HOUR(Forecasts[[#This Row],[Sunset]]) *60 +MINUTE(Forecasts[[#This Row],[Sunset]]) - HOUR(Forecasts[[#This Row],[Sunrise]]) *60 - MINUTE(Forecasts[[#This Row],[Sunrise]])</f>
        <v>720</v>
      </c>
      <c r="N1091" t="s">
        <v>2149</v>
      </c>
      <c r="P1091" t="str">
        <f>+IF(Forecasts[[#This Row],[Forecast]]="10/03/2023 Friday",Forecasts[[#This Row],[Rain]],"")</f>
        <v/>
      </c>
    </row>
    <row r="1092" spans="1:16" x14ac:dyDescent="0.25">
      <c r="A1092" t="s">
        <v>2131</v>
      </c>
      <c r="B1092" s="3" t="s">
        <v>41</v>
      </c>
      <c r="C1092" s="3" t="s">
        <v>364</v>
      </c>
      <c r="D1092">
        <f>+Forecasts[[#This Row],[Max T °C]]-Forecasts[[#This Row],[Min T °C]]</f>
        <v>10</v>
      </c>
      <c r="E1092" t="s">
        <v>162</v>
      </c>
      <c r="F1092" s="4" t="s">
        <v>98</v>
      </c>
      <c r="G1092" s="4">
        <v>22</v>
      </c>
      <c r="H1092" s="4" t="s">
        <v>56</v>
      </c>
      <c r="I1092" s="4" t="s">
        <v>75</v>
      </c>
      <c r="J1092" t="s">
        <v>4</v>
      </c>
      <c r="K1092" s="4" t="s">
        <v>397</v>
      </c>
      <c r="L1092" s="4" t="s">
        <v>394</v>
      </c>
      <c r="M1092">
        <f>+HOUR(Forecasts[[#This Row],[Sunset]]) *60 +MINUTE(Forecasts[[#This Row],[Sunset]]) - HOUR(Forecasts[[#This Row],[Sunrise]]) *60 - MINUTE(Forecasts[[#This Row],[Sunrise]])</f>
        <v>720</v>
      </c>
      <c r="N1092" t="s">
        <v>2149</v>
      </c>
      <c r="P1092" t="str">
        <f>+IF(Forecasts[[#This Row],[Forecast]]="10/03/2023 Friday",Forecasts[[#This Row],[Rain]],"")</f>
        <v/>
      </c>
    </row>
    <row r="1093" spans="1:16" x14ac:dyDescent="0.25">
      <c r="A1093" t="s">
        <v>2129</v>
      </c>
      <c r="B1093" s="3" t="s">
        <v>41</v>
      </c>
      <c r="C1093" s="3" t="s">
        <v>364</v>
      </c>
      <c r="D1093">
        <f>+Forecasts[[#This Row],[Max T °C]]-Forecasts[[#This Row],[Min T °C]]</f>
        <v>10</v>
      </c>
      <c r="E1093" t="s">
        <v>145</v>
      </c>
      <c r="F1093" s="4" t="s">
        <v>98</v>
      </c>
      <c r="G1093" s="4">
        <v>22</v>
      </c>
      <c r="H1093" s="4" t="s">
        <v>85</v>
      </c>
      <c r="I1093" s="4" t="s">
        <v>100</v>
      </c>
      <c r="J1093" t="s">
        <v>4</v>
      </c>
      <c r="K1093" s="4" t="s">
        <v>395</v>
      </c>
      <c r="L1093" s="4" t="s">
        <v>394</v>
      </c>
      <c r="M1093">
        <f>+HOUR(Forecasts[[#This Row],[Sunset]]) *60 +MINUTE(Forecasts[[#This Row],[Sunset]]) - HOUR(Forecasts[[#This Row],[Sunrise]]) *60 - MINUTE(Forecasts[[#This Row],[Sunrise]])</f>
        <v>721</v>
      </c>
      <c r="N1093" t="s">
        <v>2149</v>
      </c>
      <c r="P1093" t="str">
        <f>+IF(Forecasts[[#This Row],[Forecast]]="10/03/2023 Friday",Forecasts[[#This Row],[Rain]],"")</f>
        <v/>
      </c>
    </row>
    <row r="1094" spans="1:16" x14ac:dyDescent="0.25">
      <c r="A1094" t="s">
        <v>2127</v>
      </c>
      <c r="B1094" s="3" t="s">
        <v>41</v>
      </c>
      <c r="C1094" s="3" t="s">
        <v>364</v>
      </c>
      <c r="D1094">
        <f>+Forecasts[[#This Row],[Max T °C]]-Forecasts[[#This Row],[Min T °C]]</f>
        <v>10</v>
      </c>
      <c r="E1094" t="s">
        <v>145</v>
      </c>
      <c r="F1094" s="4" t="s">
        <v>98</v>
      </c>
      <c r="G1094" s="4">
        <v>23</v>
      </c>
      <c r="H1094" s="4" t="s">
        <v>40</v>
      </c>
      <c r="I1094" s="4" t="s">
        <v>75</v>
      </c>
      <c r="J1094" t="s">
        <v>4</v>
      </c>
      <c r="K1094" s="4" t="s">
        <v>390</v>
      </c>
      <c r="L1094" s="4" t="s">
        <v>374</v>
      </c>
      <c r="M1094">
        <f>+HOUR(Forecasts[[#This Row],[Sunset]]) *60 +MINUTE(Forecasts[[#This Row],[Sunset]]) - HOUR(Forecasts[[#This Row],[Sunrise]]) *60 - MINUTE(Forecasts[[#This Row],[Sunrise]])</f>
        <v>723</v>
      </c>
      <c r="N1094" t="s">
        <v>2149</v>
      </c>
      <c r="P1094" t="str">
        <f>+IF(Forecasts[[#This Row],[Forecast]]="10/03/2023 Friday",Forecasts[[#This Row],[Rain]],"")</f>
        <v/>
      </c>
    </row>
    <row r="1095" spans="1:16" x14ac:dyDescent="0.25">
      <c r="A1095" t="s">
        <v>2125</v>
      </c>
      <c r="B1095" s="3" t="s">
        <v>41</v>
      </c>
      <c r="C1095" s="3" t="s">
        <v>364</v>
      </c>
      <c r="D1095">
        <f>+Forecasts[[#This Row],[Max T °C]]-Forecasts[[#This Row],[Min T °C]]</f>
        <v>10</v>
      </c>
      <c r="E1095" t="s">
        <v>145</v>
      </c>
      <c r="F1095" s="4" t="s">
        <v>98</v>
      </c>
      <c r="G1095" s="4">
        <v>22</v>
      </c>
      <c r="H1095" s="4" t="s">
        <v>40</v>
      </c>
      <c r="I1095" s="4" t="s">
        <v>100</v>
      </c>
      <c r="J1095" t="s">
        <v>4</v>
      </c>
      <c r="K1095" s="4" t="s">
        <v>387</v>
      </c>
      <c r="L1095" s="4" t="s">
        <v>374</v>
      </c>
      <c r="M1095">
        <f>+HOUR(Forecasts[[#This Row],[Sunset]]) *60 +MINUTE(Forecasts[[#This Row],[Sunset]]) - HOUR(Forecasts[[#This Row],[Sunrise]]) *60 - MINUTE(Forecasts[[#This Row],[Sunrise]])</f>
        <v>724</v>
      </c>
      <c r="N1095" t="s">
        <v>2149</v>
      </c>
      <c r="P1095" t="str">
        <f>+IF(Forecasts[[#This Row],[Forecast]]="10/03/2023 Friday",Forecasts[[#This Row],[Rain]],"")</f>
        <v/>
      </c>
    </row>
    <row r="1096" spans="1:16" x14ac:dyDescent="0.25">
      <c r="A1096" t="s">
        <v>2123</v>
      </c>
      <c r="B1096" s="3" t="s">
        <v>41</v>
      </c>
      <c r="C1096" s="3" t="s">
        <v>364</v>
      </c>
      <c r="D1096">
        <f>+Forecasts[[#This Row],[Max T °C]]-Forecasts[[#This Row],[Min T °C]]</f>
        <v>10</v>
      </c>
      <c r="E1096" t="s">
        <v>868</v>
      </c>
      <c r="F1096" s="4" t="s">
        <v>98</v>
      </c>
      <c r="G1096" s="4">
        <v>20</v>
      </c>
      <c r="H1096" s="4" t="s">
        <v>134</v>
      </c>
      <c r="I1096" s="4" t="s">
        <v>100</v>
      </c>
      <c r="J1096" t="s">
        <v>4</v>
      </c>
      <c r="K1096" s="4" t="s">
        <v>382</v>
      </c>
      <c r="L1096" s="4" t="s">
        <v>374</v>
      </c>
      <c r="M1096">
        <f>+HOUR(Forecasts[[#This Row],[Sunset]]) *60 +MINUTE(Forecasts[[#This Row],[Sunset]]) - HOUR(Forecasts[[#This Row],[Sunrise]]) *60 - MINUTE(Forecasts[[#This Row],[Sunrise]])</f>
        <v>725</v>
      </c>
      <c r="N1096" t="s">
        <v>2149</v>
      </c>
      <c r="P1096" t="str">
        <f>+IF(Forecasts[[#This Row],[Forecast]]="10/03/2023 Friday",Forecasts[[#This Row],[Rain]],"")</f>
        <v/>
      </c>
    </row>
    <row r="1097" spans="1:16" x14ac:dyDescent="0.25">
      <c r="A1097" t="s">
        <v>2148</v>
      </c>
      <c r="B1097" s="3" t="s">
        <v>98</v>
      </c>
      <c r="C1097" s="3" t="s">
        <v>270</v>
      </c>
      <c r="D1097">
        <f>+Forecasts[[#This Row],[Max T °C]]-Forecasts[[#This Row],[Min T °C]]</f>
        <v>8</v>
      </c>
      <c r="E1097" t="s">
        <v>144</v>
      </c>
      <c r="F1097" s="4" t="s">
        <v>98</v>
      </c>
      <c r="G1097" s="4">
        <v>38</v>
      </c>
      <c r="H1097" s="4" t="s">
        <v>188</v>
      </c>
      <c r="I1097" s="4" t="s">
        <v>108</v>
      </c>
      <c r="J1097" t="s">
        <v>4</v>
      </c>
      <c r="K1097" s="4" t="s">
        <v>428</v>
      </c>
      <c r="L1097" s="4" t="s">
        <v>411</v>
      </c>
      <c r="M1097">
        <f>+HOUR(Forecasts[[#This Row],[Sunset]]) *60 +MINUTE(Forecasts[[#This Row],[Sunset]]) - HOUR(Forecasts[[#This Row],[Sunrise]]) *60 - MINUTE(Forecasts[[#This Row],[Sunrise]])</f>
        <v>711</v>
      </c>
      <c r="N1097" t="s">
        <v>2147</v>
      </c>
      <c r="P1097" t="str">
        <f>+IF(Forecasts[[#This Row],[Forecast]]="10/03/2023 Friday",Forecasts[[#This Row],[Rain]],"")</f>
        <v/>
      </c>
    </row>
    <row r="1098" spans="1:16" x14ac:dyDescent="0.25">
      <c r="A1098" t="s">
        <v>2146</v>
      </c>
      <c r="B1098" s="3" t="s">
        <v>33</v>
      </c>
      <c r="C1098" s="3" t="s">
        <v>153</v>
      </c>
      <c r="D1098">
        <f>+Forecasts[[#This Row],[Max T °C]]-Forecasts[[#This Row],[Min T °C]]</f>
        <v>5</v>
      </c>
      <c r="E1098" t="s">
        <v>9</v>
      </c>
      <c r="F1098" s="4" t="s">
        <v>33</v>
      </c>
      <c r="G1098" s="4">
        <v>35</v>
      </c>
      <c r="H1098" s="4" t="s">
        <v>163</v>
      </c>
      <c r="I1098" s="4" t="s">
        <v>108</v>
      </c>
      <c r="J1098" t="s">
        <v>4</v>
      </c>
      <c r="K1098" s="4" t="s">
        <v>424</v>
      </c>
      <c r="L1098" s="4" t="s">
        <v>411</v>
      </c>
      <c r="M1098">
        <f>+HOUR(Forecasts[[#This Row],[Sunset]]) *60 +MINUTE(Forecasts[[#This Row],[Sunset]]) - HOUR(Forecasts[[#This Row],[Sunrise]]) *60 - MINUTE(Forecasts[[#This Row],[Sunrise]])</f>
        <v>712</v>
      </c>
      <c r="N1098" t="s">
        <v>2147</v>
      </c>
      <c r="P1098" t="str">
        <f>+IF(Forecasts[[#This Row],[Forecast]]="10/03/2023 Friday",Forecasts[[#This Row],[Rain]],"")</f>
        <v/>
      </c>
    </row>
    <row r="1099" spans="1:16" x14ac:dyDescent="0.25">
      <c r="A1099" t="s">
        <v>2144</v>
      </c>
      <c r="B1099" s="3" t="s">
        <v>33</v>
      </c>
      <c r="C1099" s="3" t="s">
        <v>270</v>
      </c>
      <c r="D1099">
        <f>+Forecasts[[#This Row],[Max T °C]]-Forecasts[[#This Row],[Min T °C]]</f>
        <v>7</v>
      </c>
      <c r="E1099" t="s">
        <v>9</v>
      </c>
      <c r="F1099" s="4" t="s">
        <v>33</v>
      </c>
      <c r="G1099" s="4">
        <v>31</v>
      </c>
      <c r="H1099" s="4" t="s">
        <v>62</v>
      </c>
      <c r="I1099" s="4" t="s">
        <v>104</v>
      </c>
      <c r="J1099" t="s">
        <v>4</v>
      </c>
      <c r="K1099" s="4" t="s">
        <v>420</v>
      </c>
      <c r="L1099" s="4" t="s">
        <v>411</v>
      </c>
      <c r="M1099">
        <f>+HOUR(Forecasts[[#This Row],[Sunset]]) *60 +MINUTE(Forecasts[[#This Row],[Sunset]]) - HOUR(Forecasts[[#This Row],[Sunrise]]) *60 - MINUTE(Forecasts[[#This Row],[Sunrise]])</f>
        <v>713</v>
      </c>
      <c r="N1099" t="s">
        <v>2147</v>
      </c>
      <c r="P1099" t="str">
        <f>+IF(Forecasts[[#This Row],[Forecast]]="10/03/2023 Friday",Forecasts[[#This Row],[Rain]],"")</f>
        <v/>
      </c>
    </row>
    <row r="1100" spans="1:16" x14ac:dyDescent="0.25">
      <c r="A1100" t="s">
        <v>2142</v>
      </c>
      <c r="B1100" s="3" t="s">
        <v>33</v>
      </c>
      <c r="C1100" s="3" t="s">
        <v>240</v>
      </c>
      <c r="D1100">
        <f>+Forecasts[[#This Row],[Max T °C]]-Forecasts[[#This Row],[Min T °C]]</f>
        <v>6</v>
      </c>
      <c r="E1100" t="s">
        <v>7</v>
      </c>
      <c r="F1100" s="4" t="s">
        <v>98</v>
      </c>
      <c r="G1100" s="4">
        <v>31</v>
      </c>
      <c r="H1100" s="4" t="s">
        <v>170</v>
      </c>
      <c r="I1100" s="4" t="s">
        <v>104</v>
      </c>
      <c r="J1100" t="s">
        <v>4</v>
      </c>
      <c r="K1100" s="4" t="s">
        <v>417</v>
      </c>
      <c r="L1100" s="4" t="s">
        <v>411</v>
      </c>
      <c r="M1100">
        <f>+HOUR(Forecasts[[#This Row],[Sunset]]) *60 +MINUTE(Forecasts[[#This Row],[Sunset]]) - HOUR(Forecasts[[#This Row],[Sunrise]]) *60 - MINUTE(Forecasts[[#This Row],[Sunrise]])</f>
        <v>714</v>
      </c>
      <c r="N1100" t="s">
        <v>2147</v>
      </c>
      <c r="P1100" t="str">
        <f>+IF(Forecasts[[#This Row],[Forecast]]="10/03/2023 Friday",Forecasts[[#This Row],[Rain]],"")</f>
        <v/>
      </c>
    </row>
    <row r="1101" spans="1:16" x14ac:dyDescent="0.25">
      <c r="A1101" t="s">
        <v>2140</v>
      </c>
      <c r="B1101" s="3" t="s">
        <v>58</v>
      </c>
      <c r="C1101" s="3" t="s">
        <v>149</v>
      </c>
      <c r="D1101">
        <f>+Forecasts[[#This Row],[Max T °C]]-Forecasts[[#This Row],[Min T °C]]</f>
        <v>3</v>
      </c>
      <c r="E1101" t="s">
        <v>105</v>
      </c>
      <c r="F1101" s="4" t="s">
        <v>33</v>
      </c>
      <c r="G1101" s="4">
        <v>23</v>
      </c>
      <c r="H1101" s="4" t="s">
        <v>50</v>
      </c>
      <c r="I1101" s="4" t="s">
        <v>168</v>
      </c>
      <c r="J1101" t="s">
        <v>4</v>
      </c>
      <c r="K1101" s="4" t="s">
        <v>412</v>
      </c>
      <c r="L1101" s="4" t="s">
        <v>411</v>
      </c>
      <c r="M1101">
        <f>+HOUR(Forecasts[[#This Row],[Sunset]]) *60 +MINUTE(Forecasts[[#This Row],[Sunset]]) - HOUR(Forecasts[[#This Row],[Sunrise]]) *60 - MINUTE(Forecasts[[#This Row],[Sunrise]])</f>
        <v>715</v>
      </c>
      <c r="N1101" t="s">
        <v>2147</v>
      </c>
      <c r="P1101" t="str">
        <f>+IF(Forecasts[[#This Row],[Forecast]]="10/03/2023 Friday",Forecasts[[#This Row],[Rain]],"")</f>
        <v/>
      </c>
    </row>
    <row r="1102" spans="1:16" x14ac:dyDescent="0.25">
      <c r="A1102" t="s">
        <v>2138</v>
      </c>
      <c r="B1102" s="3" t="s">
        <v>98</v>
      </c>
      <c r="C1102" s="3" t="s">
        <v>153</v>
      </c>
      <c r="D1102">
        <f>+Forecasts[[#This Row],[Max T °C]]-Forecasts[[#This Row],[Min T °C]]</f>
        <v>6</v>
      </c>
      <c r="E1102" t="s">
        <v>145</v>
      </c>
      <c r="F1102" s="4" t="s">
        <v>98</v>
      </c>
      <c r="G1102" s="4">
        <v>14</v>
      </c>
      <c r="H1102" s="4" t="s">
        <v>40</v>
      </c>
      <c r="I1102" s="4" t="s">
        <v>75</v>
      </c>
      <c r="J1102" t="s">
        <v>4</v>
      </c>
      <c r="K1102" s="4" t="s">
        <v>408</v>
      </c>
      <c r="L1102" s="4" t="s">
        <v>411</v>
      </c>
      <c r="M1102">
        <f>+HOUR(Forecasts[[#This Row],[Sunset]]) *60 +MINUTE(Forecasts[[#This Row],[Sunset]]) - HOUR(Forecasts[[#This Row],[Sunrise]]) *60 - MINUTE(Forecasts[[#This Row],[Sunrise]])</f>
        <v>716</v>
      </c>
      <c r="N1102" t="s">
        <v>2147</v>
      </c>
      <c r="P1102" t="str">
        <f>+IF(Forecasts[[#This Row],[Forecast]]="10/03/2023 Friday",Forecasts[[#This Row],[Rain]],"")</f>
        <v/>
      </c>
    </row>
    <row r="1103" spans="1:16" x14ac:dyDescent="0.25">
      <c r="A1103" t="s">
        <v>2136</v>
      </c>
      <c r="B1103" s="3" t="s">
        <v>41</v>
      </c>
      <c r="C1103" s="3" t="s">
        <v>149</v>
      </c>
      <c r="D1103">
        <f>+Forecasts[[#This Row],[Max T °C]]-Forecasts[[#This Row],[Min T °C]]</f>
        <v>6</v>
      </c>
      <c r="E1103" t="s">
        <v>263</v>
      </c>
      <c r="F1103" s="4" t="s">
        <v>34</v>
      </c>
      <c r="G1103" s="4">
        <v>17</v>
      </c>
      <c r="H1103" s="4" t="s">
        <v>170</v>
      </c>
      <c r="I1103" s="4" t="s">
        <v>108</v>
      </c>
      <c r="J1103" t="s">
        <v>4</v>
      </c>
      <c r="K1103" s="4" t="s">
        <v>405</v>
      </c>
      <c r="L1103" s="4" t="s">
        <v>394</v>
      </c>
      <c r="M1103">
        <f>+HOUR(Forecasts[[#This Row],[Sunset]]) *60 +MINUTE(Forecasts[[#This Row],[Sunset]]) - HOUR(Forecasts[[#This Row],[Sunrise]]) *60 - MINUTE(Forecasts[[#This Row],[Sunrise]])</f>
        <v>718</v>
      </c>
      <c r="N1103" t="s">
        <v>2147</v>
      </c>
      <c r="P1103" t="str">
        <f>+IF(Forecasts[[#This Row],[Forecast]]="10/03/2023 Friday",Forecasts[[#This Row],[Rain]],"")</f>
        <v/>
      </c>
    </row>
    <row r="1104" spans="1:16" x14ac:dyDescent="0.25">
      <c r="A1104" t="s">
        <v>2135</v>
      </c>
      <c r="B1104" s="3" t="s">
        <v>98</v>
      </c>
      <c r="C1104" s="3" t="s">
        <v>153</v>
      </c>
      <c r="D1104">
        <f>+Forecasts[[#This Row],[Max T °C]]-Forecasts[[#This Row],[Min T °C]]</f>
        <v>6</v>
      </c>
      <c r="E1104" t="s">
        <v>1067</v>
      </c>
      <c r="F1104" s="4" t="s">
        <v>41</v>
      </c>
      <c r="G1104" s="4">
        <v>25</v>
      </c>
      <c r="H1104" s="4" t="s">
        <v>62</v>
      </c>
      <c r="I1104" s="4" t="s">
        <v>116</v>
      </c>
      <c r="J1104">
        <v>0.3</v>
      </c>
      <c r="K1104" s="4" t="s">
        <v>400</v>
      </c>
      <c r="L1104" s="4" t="s">
        <v>394</v>
      </c>
      <c r="M1104">
        <f>+HOUR(Forecasts[[#This Row],[Sunset]]) *60 +MINUTE(Forecasts[[#This Row],[Sunset]]) - HOUR(Forecasts[[#This Row],[Sunrise]]) *60 - MINUTE(Forecasts[[#This Row],[Sunrise]])</f>
        <v>719</v>
      </c>
      <c r="N1104" t="s">
        <v>2147</v>
      </c>
      <c r="P1104" t="str">
        <f>+IF(Forecasts[[#This Row],[Forecast]]="10/03/2023 Friday",Forecasts[[#This Row],[Rain]],"")</f>
        <v/>
      </c>
    </row>
    <row r="1105" spans="1:16" x14ac:dyDescent="0.25">
      <c r="A1105" t="s">
        <v>2133</v>
      </c>
      <c r="B1105" s="3" t="s">
        <v>98</v>
      </c>
      <c r="C1105" s="3" t="s">
        <v>423</v>
      </c>
      <c r="D1105">
        <f>+Forecasts[[#This Row],[Max T °C]]-Forecasts[[#This Row],[Min T °C]]</f>
        <v>11</v>
      </c>
      <c r="E1105" t="s">
        <v>110</v>
      </c>
      <c r="F1105" s="4" t="s">
        <v>98</v>
      </c>
      <c r="G1105" s="4">
        <v>30</v>
      </c>
      <c r="H1105" s="4" t="s">
        <v>124</v>
      </c>
      <c r="I1105" s="4" t="s">
        <v>75</v>
      </c>
      <c r="J1105" t="s">
        <v>4</v>
      </c>
      <c r="K1105" s="4" t="s">
        <v>397</v>
      </c>
      <c r="L1105" s="4" t="s">
        <v>394</v>
      </c>
      <c r="M1105">
        <f>+HOUR(Forecasts[[#This Row],[Sunset]]) *60 +MINUTE(Forecasts[[#This Row],[Sunset]]) - HOUR(Forecasts[[#This Row],[Sunrise]]) *60 - MINUTE(Forecasts[[#This Row],[Sunrise]])</f>
        <v>720</v>
      </c>
      <c r="N1105" t="s">
        <v>2147</v>
      </c>
      <c r="P1105" t="str">
        <f>+IF(Forecasts[[#This Row],[Forecast]]="10/03/2023 Friday",Forecasts[[#This Row],[Rain]],"")</f>
        <v/>
      </c>
    </row>
    <row r="1106" spans="1:16" x14ac:dyDescent="0.25">
      <c r="A1106" t="s">
        <v>2131</v>
      </c>
      <c r="B1106" s="3" t="s">
        <v>33</v>
      </c>
      <c r="C1106" s="3" t="s">
        <v>423</v>
      </c>
      <c r="D1106">
        <f>+Forecasts[[#This Row],[Max T °C]]-Forecasts[[#This Row],[Min T °C]]</f>
        <v>10</v>
      </c>
      <c r="E1106" t="s">
        <v>476</v>
      </c>
      <c r="F1106" s="4" t="s">
        <v>98</v>
      </c>
      <c r="G1106" s="4">
        <v>28</v>
      </c>
      <c r="H1106" s="4" t="s">
        <v>152</v>
      </c>
      <c r="I1106" s="4" t="s">
        <v>47</v>
      </c>
      <c r="J1106">
        <v>0.1</v>
      </c>
      <c r="K1106" s="4" t="s">
        <v>397</v>
      </c>
      <c r="L1106" s="4" t="s">
        <v>394</v>
      </c>
      <c r="M1106">
        <f>+HOUR(Forecasts[[#This Row],[Sunset]]) *60 +MINUTE(Forecasts[[#This Row],[Sunset]]) - HOUR(Forecasts[[#This Row],[Sunrise]]) *60 - MINUTE(Forecasts[[#This Row],[Sunrise]])</f>
        <v>720</v>
      </c>
      <c r="N1106" t="s">
        <v>2147</v>
      </c>
      <c r="P1106" t="str">
        <f>+IF(Forecasts[[#This Row],[Forecast]]="10/03/2023 Friday",Forecasts[[#This Row],[Rain]],"")</f>
        <v/>
      </c>
    </row>
    <row r="1107" spans="1:16" x14ac:dyDescent="0.25">
      <c r="A1107" t="s">
        <v>2129</v>
      </c>
      <c r="B1107" s="3" t="s">
        <v>98</v>
      </c>
      <c r="C1107" s="3" t="s">
        <v>423</v>
      </c>
      <c r="D1107">
        <f>+Forecasts[[#This Row],[Max T °C]]-Forecasts[[#This Row],[Min T °C]]</f>
        <v>11</v>
      </c>
      <c r="E1107" t="s">
        <v>9</v>
      </c>
      <c r="F1107" s="4" t="s">
        <v>98</v>
      </c>
      <c r="G1107" s="4">
        <v>25</v>
      </c>
      <c r="H1107" s="4" t="s">
        <v>85</v>
      </c>
      <c r="I1107" s="4" t="s">
        <v>168</v>
      </c>
      <c r="J1107" t="s">
        <v>4</v>
      </c>
      <c r="K1107" s="4" t="s">
        <v>395</v>
      </c>
      <c r="L1107" s="4" t="s">
        <v>394</v>
      </c>
      <c r="M1107">
        <f>+HOUR(Forecasts[[#This Row],[Sunset]]) *60 +MINUTE(Forecasts[[#This Row],[Sunset]]) - HOUR(Forecasts[[#This Row],[Sunrise]]) *60 - MINUTE(Forecasts[[#This Row],[Sunrise]])</f>
        <v>721</v>
      </c>
      <c r="N1107" t="s">
        <v>2147</v>
      </c>
      <c r="P1107" t="str">
        <f>+IF(Forecasts[[#This Row],[Forecast]]="10/03/2023 Friday",Forecasts[[#This Row],[Rain]],"")</f>
        <v/>
      </c>
    </row>
    <row r="1108" spans="1:16" x14ac:dyDescent="0.25">
      <c r="A1108" t="s">
        <v>2127</v>
      </c>
      <c r="B1108" s="3" t="s">
        <v>98</v>
      </c>
      <c r="C1108" s="3" t="s">
        <v>423</v>
      </c>
      <c r="D1108">
        <f>+Forecasts[[#This Row],[Max T °C]]-Forecasts[[#This Row],[Min T °C]]</f>
        <v>11</v>
      </c>
      <c r="E1108" t="s">
        <v>868</v>
      </c>
      <c r="F1108" s="4" t="s">
        <v>98</v>
      </c>
      <c r="G1108" s="4">
        <v>23</v>
      </c>
      <c r="H1108" s="4" t="s">
        <v>163</v>
      </c>
      <c r="I1108" s="4" t="s">
        <v>100</v>
      </c>
      <c r="J1108" t="s">
        <v>4</v>
      </c>
      <c r="K1108" s="4" t="s">
        <v>390</v>
      </c>
      <c r="L1108" s="4" t="s">
        <v>374</v>
      </c>
      <c r="M1108">
        <f>+HOUR(Forecasts[[#This Row],[Sunset]]) *60 +MINUTE(Forecasts[[#This Row],[Sunset]]) - HOUR(Forecasts[[#This Row],[Sunrise]]) *60 - MINUTE(Forecasts[[#This Row],[Sunrise]])</f>
        <v>723</v>
      </c>
      <c r="N1108" t="s">
        <v>2147</v>
      </c>
      <c r="P1108" t="str">
        <f>+IF(Forecasts[[#This Row],[Forecast]]="10/03/2023 Friday",Forecasts[[#This Row],[Rain]],"")</f>
        <v/>
      </c>
    </row>
    <row r="1109" spans="1:16" x14ac:dyDescent="0.25">
      <c r="A1109" t="s">
        <v>2125</v>
      </c>
      <c r="B1109" s="3" t="s">
        <v>98</v>
      </c>
      <c r="C1109" s="3" t="s">
        <v>423</v>
      </c>
      <c r="D1109">
        <f>+Forecasts[[#This Row],[Max T °C]]-Forecasts[[#This Row],[Min T °C]]</f>
        <v>11</v>
      </c>
      <c r="E1109" t="s">
        <v>263</v>
      </c>
      <c r="F1109" s="4" t="s">
        <v>98</v>
      </c>
      <c r="G1109" s="4">
        <v>24</v>
      </c>
      <c r="H1109" s="4" t="s">
        <v>134</v>
      </c>
      <c r="I1109" s="4" t="s">
        <v>100</v>
      </c>
      <c r="J1109" t="s">
        <v>4</v>
      </c>
      <c r="K1109" s="4" t="s">
        <v>387</v>
      </c>
      <c r="L1109" s="4" t="s">
        <v>374</v>
      </c>
      <c r="M1109">
        <f>+HOUR(Forecasts[[#This Row],[Sunset]]) *60 +MINUTE(Forecasts[[#This Row],[Sunset]]) - HOUR(Forecasts[[#This Row],[Sunrise]]) *60 - MINUTE(Forecasts[[#This Row],[Sunrise]])</f>
        <v>724</v>
      </c>
      <c r="N1109" t="s">
        <v>2147</v>
      </c>
      <c r="P1109" t="str">
        <f>+IF(Forecasts[[#This Row],[Forecast]]="10/03/2023 Friday",Forecasts[[#This Row],[Rain]],"")</f>
        <v/>
      </c>
    </row>
    <row r="1110" spans="1:16" x14ac:dyDescent="0.25">
      <c r="A1110" t="s">
        <v>2123</v>
      </c>
      <c r="B1110" s="3" t="s">
        <v>98</v>
      </c>
      <c r="C1110" s="3" t="s">
        <v>378</v>
      </c>
      <c r="D1110">
        <f>+Forecasts[[#This Row],[Max T °C]]-Forecasts[[#This Row],[Min T °C]]</f>
        <v>10</v>
      </c>
      <c r="E1110" t="s">
        <v>9</v>
      </c>
      <c r="F1110" s="4" t="s">
        <v>98</v>
      </c>
      <c r="G1110" s="4">
        <v>23</v>
      </c>
      <c r="H1110" s="4" t="s">
        <v>85</v>
      </c>
      <c r="I1110" s="4" t="s">
        <v>100</v>
      </c>
      <c r="J1110" t="s">
        <v>4</v>
      </c>
      <c r="K1110" s="4" t="s">
        <v>382</v>
      </c>
      <c r="L1110" s="4" t="s">
        <v>374</v>
      </c>
      <c r="M1110">
        <f>+HOUR(Forecasts[[#This Row],[Sunset]]) *60 +MINUTE(Forecasts[[#This Row],[Sunset]]) - HOUR(Forecasts[[#This Row],[Sunrise]]) *60 - MINUTE(Forecasts[[#This Row],[Sunrise]])</f>
        <v>725</v>
      </c>
      <c r="N1110" t="s">
        <v>2147</v>
      </c>
      <c r="P1110" t="str">
        <f>+IF(Forecasts[[#This Row],[Forecast]]="10/03/2023 Friday",Forecasts[[#This Row],[Rain]],"")</f>
        <v/>
      </c>
    </row>
    <row r="1111" spans="1:16" x14ac:dyDescent="0.25">
      <c r="A1111" t="s">
        <v>2121</v>
      </c>
      <c r="B1111" s="3" t="s">
        <v>98</v>
      </c>
      <c r="C1111" s="3" t="s">
        <v>378</v>
      </c>
      <c r="D1111">
        <f>+Forecasts[[#This Row],[Max T °C]]-Forecasts[[#This Row],[Min T °C]]</f>
        <v>10</v>
      </c>
      <c r="E1111" t="s">
        <v>145</v>
      </c>
      <c r="F1111" s="4" t="s">
        <v>98</v>
      </c>
      <c r="G1111" s="4">
        <v>21</v>
      </c>
      <c r="H1111" s="4" t="s">
        <v>85</v>
      </c>
      <c r="I1111" s="4" t="s">
        <v>100</v>
      </c>
      <c r="J1111" t="s">
        <v>4</v>
      </c>
      <c r="K1111" s="4" t="s">
        <v>379</v>
      </c>
      <c r="L1111" s="4" t="s">
        <v>374</v>
      </c>
      <c r="M1111">
        <f>+HOUR(Forecasts[[#This Row],[Sunset]]) *60 +MINUTE(Forecasts[[#This Row],[Sunset]]) - HOUR(Forecasts[[#This Row],[Sunrise]]) *60 - MINUTE(Forecasts[[#This Row],[Sunrise]])</f>
        <v>726</v>
      </c>
      <c r="N1111" t="s">
        <v>2147</v>
      </c>
      <c r="P1111" t="str">
        <f>+IF(Forecasts[[#This Row],[Forecast]]="10/03/2023 Friday",Forecasts[[#This Row],[Rain]],"")</f>
        <v/>
      </c>
    </row>
    <row r="1112" spans="1:16" x14ac:dyDescent="0.25">
      <c r="A1112" t="s">
        <v>2146</v>
      </c>
      <c r="B1112" s="3" t="s">
        <v>33</v>
      </c>
      <c r="C1112" s="3" t="s">
        <v>240</v>
      </c>
      <c r="D1112">
        <f>+Forecasts[[#This Row],[Max T °C]]-Forecasts[[#This Row],[Min T °C]]</f>
        <v>6</v>
      </c>
      <c r="E1112" t="s">
        <v>105</v>
      </c>
      <c r="F1112" s="4" t="s">
        <v>33</v>
      </c>
      <c r="G1112" s="4">
        <v>37</v>
      </c>
      <c r="H1112" s="4" t="s">
        <v>163</v>
      </c>
      <c r="I1112" s="4" t="s">
        <v>61</v>
      </c>
      <c r="J1112" t="s">
        <v>4</v>
      </c>
      <c r="K1112" s="4" t="s">
        <v>424</v>
      </c>
      <c r="L1112" s="4" t="s">
        <v>411</v>
      </c>
      <c r="M1112">
        <f>+HOUR(Forecasts[[#This Row],[Sunset]]) *60 +MINUTE(Forecasts[[#This Row],[Sunset]]) - HOUR(Forecasts[[#This Row],[Sunrise]]) *60 - MINUTE(Forecasts[[#This Row],[Sunrise]])</f>
        <v>712</v>
      </c>
      <c r="N1112" t="s">
        <v>2145</v>
      </c>
      <c r="P1112" t="str">
        <f>+IF(Forecasts[[#This Row],[Forecast]]="10/03/2023 Friday",Forecasts[[#This Row],[Rain]],"")</f>
        <v/>
      </c>
    </row>
    <row r="1113" spans="1:16" x14ac:dyDescent="0.25">
      <c r="A1113" t="s">
        <v>2144</v>
      </c>
      <c r="B1113" s="3" t="s">
        <v>98</v>
      </c>
      <c r="C1113" s="3" t="s">
        <v>270</v>
      </c>
      <c r="D1113">
        <f>+Forecasts[[#This Row],[Max T °C]]-Forecasts[[#This Row],[Min T °C]]</f>
        <v>8</v>
      </c>
      <c r="E1113" t="s">
        <v>115</v>
      </c>
      <c r="F1113" s="4" t="s">
        <v>98</v>
      </c>
      <c r="G1113" s="4">
        <v>33</v>
      </c>
      <c r="H1113" s="4" t="s">
        <v>72</v>
      </c>
      <c r="I1113" s="4" t="s">
        <v>104</v>
      </c>
      <c r="J1113" t="s">
        <v>4</v>
      </c>
      <c r="K1113" s="4" t="s">
        <v>420</v>
      </c>
      <c r="L1113" s="4" t="s">
        <v>411</v>
      </c>
      <c r="M1113">
        <f>+HOUR(Forecasts[[#This Row],[Sunset]]) *60 +MINUTE(Forecasts[[#This Row],[Sunset]]) - HOUR(Forecasts[[#This Row],[Sunrise]]) *60 - MINUTE(Forecasts[[#This Row],[Sunrise]])</f>
        <v>713</v>
      </c>
      <c r="N1113" t="s">
        <v>2145</v>
      </c>
      <c r="P1113" t="str">
        <f>+IF(Forecasts[[#This Row],[Forecast]]="10/03/2023 Friday",Forecasts[[#This Row],[Rain]],"")</f>
        <v/>
      </c>
    </row>
    <row r="1114" spans="1:16" x14ac:dyDescent="0.25">
      <c r="A1114" t="s">
        <v>2142</v>
      </c>
      <c r="B1114" s="3" t="s">
        <v>33</v>
      </c>
      <c r="C1114" s="3" t="s">
        <v>153</v>
      </c>
      <c r="D1114">
        <f>+Forecasts[[#This Row],[Max T °C]]-Forecasts[[#This Row],[Min T °C]]</f>
        <v>5</v>
      </c>
      <c r="E1114" t="s">
        <v>7</v>
      </c>
      <c r="F1114" s="4" t="s">
        <v>98</v>
      </c>
      <c r="G1114" s="4">
        <v>32</v>
      </c>
      <c r="H1114" s="4" t="s">
        <v>40</v>
      </c>
      <c r="I1114" s="4" t="s">
        <v>61</v>
      </c>
      <c r="J1114" t="s">
        <v>4</v>
      </c>
      <c r="K1114" s="4" t="s">
        <v>417</v>
      </c>
      <c r="L1114" s="4" t="s">
        <v>411</v>
      </c>
      <c r="M1114">
        <f>+HOUR(Forecasts[[#This Row],[Sunset]]) *60 +MINUTE(Forecasts[[#This Row],[Sunset]]) - HOUR(Forecasts[[#This Row],[Sunrise]]) *60 - MINUTE(Forecasts[[#This Row],[Sunrise]])</f>
        <v>714</v>
      </c>
      <c r="N1114" t="s">
        <v>2145</v>
      </c>
      <c r="P1114" t="str">
        <f>+IF(Forecasts[[#This Row],[Forecast]]="10/03/2023 Friday",Forecasts[[#This Row],[Rain]],"")</f>
        <v/>
      </c>
    </row>
    <row r="1115" spans="1:16" x14ac:dyDescent="0.25">
      <c r="A1115" t="s">
        <v>2140</v>
      </c>
      <c r="B1115" s="3" t="s">
        <v>98</v>
      </c>
      <c r="C1115" s="3" t="s">
        <v>149</v>
      </c>
      <c r="D1115">
        <f>+Forecasts[[#This Row],[Max T °C]]-Forecasts[[#This Row],[Min T °C]]</f>
        <v>5</v>
      </c>
      <c r="E1115" t="s">
        <v>151</v>
      </c>
      <c r="F1115" s="4" t="s">
        <v>98</v>
      </c>
      <c r="G1115" s="4">
        <v>23</v>
      </c>
      <c r="H1115" s="4" t="s">
        <v>45</v>
      </c>
      <c r="I1115" s="4" t="s">
        <v>75</v>
      </c>
      <c r="J1115" t="s">
        <v>4</v>
      </c>
      <c r="K1115" s="4" t="s">
        <v>412</v>
      </c>
      <c r="L1115" s="4" t="s">
        <v>411</v>
      </c>
      <c r="M1115">
        <f>+HOUR(Forecasts[[#This Row],[Sunset]]) *60 +MINUTE(Forecasts[[#This Row],[Sunset]]) - HOUR(Forecasts[[#This Row],[Sunrise]]) *60 - MINUTE(Forecasts[[#This Row],[Sunrise]])</f>
        <v>715</v>
      </c>
      <c r="N1115" t="s">
        <v>2145</v>
      </c>
      <c r="P1115" t="str">
        <f>+IF(Forecasts[[#This Row],[Forecast]]="10/03/2023 Friday",Forecasts[[#This Row],[Rain]],"")</f>
        <v/>
      </c>
    </row>
    <row r="1116" spans="1:16" x14ac:dyDescent="0.25">
      <c r="A1116" t="s">
        <v>2138</v>
      </c>
      <c r="B1116" s="3" t="s">
        <v>98</v>
      </c>
      <c r="C1116" s="3" t="s">
        <v>149</v>
      </c>
      <c r="D1116">
        <f>+Forecasts[[#This Row],[Max T °C]]-Forecasts[[#This Row],[Min T °C]]</f>
        <v>5</v>
      </c>
      <c r="E1116" t="s">
        <v>171</v>
      </c>
      <c r="F1116" s="4" t="s">
        <v>41</v>
      </c>
      <c r="G1116" s="4">
        <v>21</v>
      </c>
      <c r="H1116" s="4" t="s">
        <v>86</v>
      </c>
      <c r="I1116" s="4" t="s">
        <v>75</v>
      </c>
      <c r="J1116" t="s">
        <v>4</v>
      </c>
      <c r="K1116" s="4" t="s">
        <v>408</v>
      </c>
      <c r="L1116" s="4" t="s">
        <v>411</v>
      </c>
      <c r="M1116">
        <f>+HOUR(Forecasts[[#This Row],[Sunset]]) *60 +MINUTE(Forecasts[[#This Row],[Sunset]]) - HOUR(Forecasts[[#This Row],[Sunrise]]) *60 - MINUTE(Forecasts[[#This Row],[Sunrise]])</f>
        <v>716</v>
      </c>
      <c r="N1116" t="s">
        <v>2145</v>
      </c>
      <c r="P1116" t="str">
        <f>+IF(Forecasts[[#This Row],[Forecast]]="10/03/2023 Friday",Forecasts[[#This Row],[Rain]],"")</f>
        <v/>
      </c>
    </row>
    <row r="1117" spans="1:16" x14ac:dyDescent="0.25">
      <c r="A1117" t="s">
        <v>2136</v>
      </c>
      <c r="B1117" s="3" t="s">
        <v>32</v>
      </c>
      <c r="C1117" s="3" t="s">
        <v>153</v>
      </c>
      <c r="D1117">
        <f>+Forecasts[[#This Row],[Max T °C]]-Forecasts[[#This Row],[Min T °C]]</f>
        <v>9</v>
      </c>
      <c r="E1117" t="s">
        <v>145</v>
      </c>
      <c r="F1117" s="4" t="s">
        <v>32</v>
      </c>
      <c r="G1117" s="4">
        <v>13</v>
      </c>
      <c r="H1117" s="4" t="s">
        <v>152</v>
      </c>
      <c r="I1117" s="4" t="s">
        <v>108</v>
      </c>
      <c r="J1117" t="s">
        <v>4</v>
      </c>
      <c r="K1117" s="4" t="s">
        <v>405</v>
      </c>
      <c r="L1117" s="4" t="s">
        <v>394</v>
      </c>
      <c r="M1117">
        <f>+HOUR(Forecasts[[#This Row],[Sunset]]) *60 +MINUTE(Forecasts[[#This Row],[Sunset]]) - HOUR(Forecasts[[#This Row],[Sunrise]]) *60 - MINUTE(Forecasts[[#This Row],[Sunrise]])</f>
        <v>718</v>
      </c>
      <c r="N1117" t="s">
        <v>2145</v>
      </c>
      <c r="P1117" t="str">
        <f>+IF(Forecasts[[#This Row],[Forecast]]="10/03/2023 Friday",Forecasts[[#This Row],[Rain]],"")</f>
        <v/>
      </c>
    </row>
    <row r="1118" spans="1:16" x14ac:dyDescent="0.25">
      <c r="A1118" t="s">
        <v>2135</v>
      </c>
      <c r="B1118" s="3" t="s">
        <v>33</v>
      </c>
      <c r="C1118" s="3" t="s">
        <v>270</v>
      </c>
      <c r="D1118">
        <f>+Forecasts[[#This Row],[Max T °C]]-Forecasts[[#This Row],[Min T °C]]</f>
        <v>7</v>
      </c>
      <c r="E1118" t="s">
        <v>263</v>
      </c>
      <c r="F1118" s="4" t="s">
        <v>98</v>
      </c>
      <c r="G1118" s="4">
        <v>18</v>
      </c>
      <c r="H1118" s="4" t="s">
        <v>78</v>
      </c>
      <c r="I1118" s="4" t="s">
        <v>104</v>
      </c>
      <c r="J1118" t="s">
        <v>4</v>
      </c>
      <c r="K1118" s="4" t="s">
        <v>400</v>
      </c>
      <c r="L1118" s="4" t="s">
        <v>394</v>
      </c>
      <c r="M1118">
        <f>+HOUR(Forecasts[[#This Row],[Sunset]]) *60 +MINUTE(Forecasts[[#This Row],[Sunset]]) - HOUR(Forecasts[[#This Row],[Sunrise]]) *60 - MINUTE(Forecasts[[#This Row],[Sunrise]])</f>
        <v>719</v>
      </c>
      <c r="N1118" t="s">
        <v>2145</v>
      </c>
      <c r="P1118" t="str">
        <f>+IF(Forecasts[[#This Row],[Forecast]]="10/03/2023 Friday",Forecasts[[#This Row],[Rain]],"")</f>
        <v/>
      </c>
    </row>
    <row r="1119" spans="1:16" x14ac:dyDescent="0.25">
      <c r="A1119" t="s">
        <v>2133</v>
      </c>
      <c r="B1119" s="3" t="s">
        <v>98</v>
      </c>
      <c r="C1119" s="3" t="s">
        <v>378</v>
      </c>
      <c r="D1119">
        <f>+Forecasts[[#This Row],[Max T °C]]-Forecasts[[#This Row],[Min T °C]]</f>
        <v>10</v>
      </c>
      <c r="E1119" t="s">
        <v>263</v>
      </c>
      <c r="F1119" s="4" t="s">
        <v>98</v>
      </c>
      <c r="G1119" s="4">
        <v>18</v>
      </c>
      <c r="H1119" s="4" t="s">
        <v>85</v>
      </c>
      <c r="I1119" s="4" t="s">
        <v>100</v>
      </c>
      <c r="J1119" t="s">
        <v>4</v>
      </c>
      <c r="K1119" s="4" t="s">
        <v>397</v>
      </c>
      <c r="L1119" s="4" t="s">
        <v>394</v>
      </c>
      <c r="M1119">
        <f>+HOUR(Forecasts[[#This Row],[Sunset]]) *60 +MINUTE(Forecasts[[#This Row],[Sunset]]) - HOUR(Forecasts[[#This Row],[Sunrise]]) *60 - MINUTE(Forecasts[[#This Row],[Sunrise]])</f>
        <v>720</v>
      </c>
      <c r="N1119" t="s">
        <v>2145</v>
      </c>
      <c r="P1119" t="str">
        <f>+IF(Forecasts[[#This Row],[Forecast]]="10/03/2023 Friday",Forecasts[[#This Row],[Rain]],"")</f>
        <v/>
      </c>
    </row>
    <row r="1120" spans="1:16" x14ac:dyDescent="0.25">
      <c r="A1120" t="s">
        <v>2131</v>
      </c>
      <c r="B1120" s="3" t="s">
        <v>98</v>
      </c>
      <c r="C1120" s="3" t="s">
        <v>240</v>
      </c>
      <c r="D1120">
        <f>+Forecasts[[#This Row],[Max T °C]]-Forecasts[[#This Row],[Min T °C]]</f>
        <v>7</v>
      </c>
      <c r="E1120" t="s">
        <v>110</v>
      </c>
      <c r="F1120" s="4" t="s">
        <v>98</v>
      </c>
      <c r="G1120" s="4">
        <v>18</v>
      </c>
      <c r="H1120" s="4" t="s">
        <v>134</v>
      </c>
      <c r="I1120" s="4" t="s">
        <v>75</v>
      </c>
      <c r="J1120" t="s">
        <v>4</v>
      </c>
      <c r="K1120" s="4" t="s">
        <v>397</v>
      </c>
      <c r="L1120" s="4" t="s">
        <v>394</v>
      </c>
      <c r="M1120">
        <f>+HOUR(Forecasts[[#This Row],[Sunset]]) *60 +MINUTE(Forecasts[[#This Row],[Sunset]]) - HOUR(Forecasts[[#This Row],[Sunrise]]) *60 - MINUTE(Forecasts[[#This Row],[Sunrise]])</f>
        <v>720</v>
      </c>
      <c r="N1120" t="s">
        <v>2145</v>
      </c>
      <c r="P1120" t="str">
        <f>+IF(Forecasts[[#This Row],[Forecast]]="10/03/2023 Friday",Forecasts[[#This Row],[Rain]],"")</f>
        <v/>
      </c>
    </row>
    <row r="1121" spans="1:16" x14ac:dyDescent="0.25">
      <c r="A1121" t="s">
        <v>2129</v>
      </c>
      <c r="B1121" s="3" t="s">
        <v>98</v>
      </c>
      <c r="C1121" s="3" t="s">
        <v>270</v>
      </c>
      <c r="D1121">
        <f>+Forecasts[[#This Row],[Max T °C]]-Forecasts[[#This Row],[Min T °C]]</f>
        <v>8</v>
      </c>
      <c r="E1121" t="s">
        <v>145</v>
      </c>
      <c r="F1121" s="4" t="s">
        <v>98</v>
      </c>
      <c r="G1121" s="4">
        <v>21</v>
      </c>
      <c r="H1121" s="4" t="s">
        <v>148</v>
      </c>
      <c r="I1121" s="4" t="s">
        <v>75</v>
      </c>
      <c r="J1121" t="s">
        <v>4</v>
      </c>
      <c r="K1121" s="4" t="s">
        <v>395</v>
      </c>
      <c r="L1121" s="4" t="s">
        <v>394</v>
      </c>
      <c r="M1121">
        <f>+HOUR(Forecasts[[#This Row],[Sunset]]) *60 +MINUTE(Forecasts[[#This Row],[Sunset]]) - HOUR(Forecasts[[#This Row],[Sunrise]]) *60 - MINUTE(Forecasts[[#This Row],[Sunrise]])</f>
        <v>721</v>
      </c>
      <c r="N1121" t="s">
        <v>2145</v>
      </c>
      <c r="P1121" t="str">
        <f>+IF(Forecasts[[#This Row],[Forecast]]="10/03/2023 Friday",Forecasts[[#This Row],[Rain]],"")</f>
        <v/>
      </c>
    </row>
    <row r="1122" spans="1:16" x14ac:dyDescent="0.25">
      <c r="A1122" t="s">
        <v>2127</v>
      </c>
      <c r="B1122" s="3" t="s">
        <v>98</v>
      </c>
      <c r="C1122" s="3" t="s">
        <v>240</v>
      </c>
      <c r="D1122">
        <f>+Forecasts[[#This Row],[Max T °C]]-Forecasts[[#This Row],[Min T °C]]</f>
        <v>7</v>
      </c>
      <c r="E1122" t="s">
        <v>145</v>
      </c>
      <c r="F1122" s="4" t="s">
        <v>98</v>
      </c>
      <c r="G1122" s="4">
        <v>25</v>
      </c>
      <c r="H1122" s="4" t="s">
        <v>85</v>
      </c>
      <c r="I1122" s="4" t="s">
        <v>99</v>
      </c>
      <c r="J1122" t="s">
        <v>4</v>
      </c>
      <c r="K1122" s="4" t="s">
        <v>390</v>
      </c>
      <c r="L1122" s="4" t="s">
        <v>374</v>
      </c>
      <c r="M1122">
        <f>+HOUR(Forecasts[[#This Row],[Sunset]]) *60 +MINUTE(Forecasts[[#This Row],[Sunset]]) - HOUR(Forecasts[[#This Row],[Sunrise]]) *60 - MINUTE(Forecasts[[#This Row],[Sunrise]])</f>
        <v>723</v>
      </c>
      <c r="N1122" t="s">
        <v>2145</v>
      </c>
      <c r="P1122" t="str">
        <f>+IF(Forecasts[[#This Row],[Forecast]]="10/03/2023 Friday",Forecasts[[#This Row],[Rain]],"")</f>
        <v/>
      </c>
    </row>
    <row r="1123" spans="1:16" x14ac:dyDescent="0.25">
      <c r="A1123" t="s">
        <v>2125</v>
      </c>
      <c r="B1123" s="3" t="s">
        <v>98</v>
      </c>
      <c r="C1123" s="3" t="s">
        <v>153</v>
      </c>
      <c r="D1123">
        <f>+Forecasts[[#This Row],[Max T °C]]-Forecasts[[#This Row],[Min T °C]]</f>
        <v>6</v>
      </c>
      <c r="E1123" t="s">
        <v>868</v>
      </c>
      <c r="F1123" s="4" t="s">
        <v>98</v>
      </c>
      <c r="G1123" s="4">
        <v>20</v>
      </c>
      <c r="H1123" s="4" t="s">
        <v>85</v>
      </c>
      <c r="I1123" s="4" t="s">
        <v>99</v>
      </c>
      <c r="J1123" t="s">
        <v>4</v>
      </c>
      <c r="K1123" s="4" t="s">
        <v>387</v>
      </c>
      <c r="L1123" s="4" t="s">
        <v>374</v>
      </c>
      <c r="M1123">
        <f>+HOUR(Forecasts[[#This Row],[Sunset]]) *60 +MINUTE(Forecasts[[#This Row],[Sunset]]) - HOUR(Forecasts[[#This Row],[Sunrise]]) *60 - MINUTE(Forecasts[[#This Row],[Sunrise]])</f>
        <v>724</v>
      </c>
      <c r="N1123" t="s">
        <v>2145</v>
      </c>
      <c r="P1123" t="str">
        <f>+IF(Forecasts[[#This Row],[Forecast]]="10/03/2023 Friday",Forecasts[[#This Row],[Rain]],"")</f>
        <v/>
      </c>
    </row>
    <row r="1124" spans="1:16" x14ac:dyDescent="0.25">
      <c r="A1124" t="s">
        <v>2123</v>
      </c>
      <c r="B1124" s="3" t="s">
        <v>98</v>
      </c>
      <c r="C1124" s="3" t="s">
        <v>240</v>
      </c>
      <c r="D1124">
        <f>+Forecasts[[#This Row],[Max T °C]]-Forecasts[[#This Row],[Min T °C]]</f>
        <v>7</v>
      </c>
      <c r="E1124" t="s">
        <v>263</v>
      </c>
      <c r="F1124" s="4" t="s">
        <v>98</v>
      </c>
      <c r="G1124" s="4">
        <v>18</v>
      </c>
      <c r="H1124" s="4" t="s">
        <v>56</v>
      </c>
      <c r="I1124" s="4" t="s">
        <v>75</v>
      </c>
      <c r="J1124" t="s">
        <v>4</v>
      </c>
      <c r="K1124" s="4" t="s">
        <v>382</v>
      </c>
      <c r="L1124" s="4" t="s">
        <v>374</v>
      </c>
      <c r="M1124">
        <f>+HOUR(Forecasts[[#This Row],[Sunset]]) *60 +MINUTE(Forecasts[[#This Row],[Sunset]]) - HOUR(Forecasts[[#This Row],[Sunrise]]) *60 - MINUTE(Forecasts[[#This Row],[Sunrise]])</f>
        <v>725</v>
      </c>
      <c r="N1124" t="s">
        <v>2145</v>
      </c>
      <c r="P1124" t="str">
        <f>+IF(Forecasts[[#This Row],[Forecast]]="10/03/2023 Friday",Forecasts[[#This Row],[Rain]],"")</f>
        <v/>
      </c>
    </row>
    <row r="1125" spans="1:16" x14ac:dyDescent="0.25">
      <c r="A1125" t="s">
        <v>2121</v>
      </c>
      <c r="B1125" s="3" t="s">
        <v>98</v>
      </c>
      <c r="C1125" s="3" t="s">
        <v>240</v>
      </c>
      <c r="D1125">
        <f>+Forecasts[[#This Row],[Max T °C]]-Forecasts[[#This Row],[Min T °C]]</f>
        <v>7</v>
      </c>
      <c r="E1125" t="s">
        <v>145</v>
      </c>
      <c r="F1125" s="4" t="s">
        <v>98</v>
      </c>
      <c r="G1125" s="4">
        <v>18</v>
      </c>
      <c r="H1125" s="4" t="s">
        <v>134</v>
      </c>
      <c r="I1125" s="4" t="s">
        <v>100</v>
      </c>
      <c r="J1125" t="s">
        <v>4</v>
      </c>
      <c r="K1125" s="4" t="s">
        <v>379</v>
      </c>
      <c r="L1125" s="4" t="s">
        <v>374</v>
      </c>
      <c r="M1125">
        <f>+HOUR(Forecasts[[#This Row],[Sunset]]) *60 +MINUTE(Forecasts[[#This Row],[Sunset]]) - HOUR(Forecasts[[#This Row],[Sunrise]]) *60 - MINUTE(Forecasts[[#This Row],[Sunrise]])</f>
        <v>726</v>
      </c>
      <c r="N1125" t="s">
        <v>2145</v>
      </c>
      <c r="P1125" t="str">
        <f>+IF(Forecasts[[#This Row],[Forecast]]="10/03/2023 Friday",Forecasts[[#This Row],[Rain]],"")</f>
        <v/>
      </c>
    </row>
    <row r="1126" spans="1:16" x14ac:dyDescent="0.25">
      <c r="A1126" t="s">
        <v>2119</v>
      </c>
      <c r="B1126" s="3" t="s">
        <v>98</v>
      </c>
      <c r="C1126" s="3" t="s">
        <v>240</v>
      </c>
      <c r="D1126">
        <f>+Forecasts[[#This Row],[Max T °C]]-Forecasts[[#This Row],[Min T °C]]</f>
        <v>7</v>
      </c>
      <c r="E1126" t="s">
        <v>110</v>
      </c>
      <c r="F1126" s="4" t="s">
        <v>98</v>
      </c>
      <c r="G1126" s="4">
        <v>23</v>
      </c>
      <c r="H1126" s="4" t="s">
        <v>65</v>
      </c>
      <c r="I1126" s="4" t="s">
        <v>100</v>
      </c>
      <c r="J1126" t="s">
        <v>4</v>
      </c>
      <c r="K1126" s="4" t="s">
        <v>375</v>
      </c>
      <c r="L1126" s="4" t="s">
        <v>374</v>
      </c>
      <c r="M1126">
        <f>+HOUR(Forecasts[[#This Row],[Sunset]]) *60 +MINUTE(Forecasts[[#This Row],[Sunset]]) - HOUR(Forecasts[[#This Row],[Sunrise]]) *60 - MINUTE(Forecasts[[#This Row],[Sunrise]])</f>
        <v>727</v>
      </c>
      <c r="N1126" t="s">
        <v>2145</v>
      </c>
      <c r="P1126" t="str">
        <f>+IF(Forecasts[[#This Row],[Forecast]]="10/03/2023 Friday",Forecasts[[#This Row],[Rain]],"")</f>
        <v/>
      </c>
    </row>
    <row r="1127" spans="1:16" x14ac:dyDescent="0.25">
      <c r="A1127" t="s">
        <v>2144</v>
      </c>
      <c r="B1127" s="3" t="s">
        <v>98</v>
      </c>
      <c r="C1127" s="3" t="s">
        <v>270</v>
      </c>
      <c r="D1127">
        <f>+Forecasts[[#This Row],[Max T °C]]-Forecasts[[#This Row],[Min T °C]]</f>
        <v>8</v>
      </c>
      <c r="E1127" t="s">
        <v>115</v>
      </c>
      <c r="F1127" s="4" t="s">
        <v>98</v>
      </c>
      <c r="G1127" s="4">
        <v>31</v>
      </c>
      <c r="H1127" s="4" t="s">
        <v>134</v>
      </c>
      <c r="I1127" s="4" t="s">
        <v>99</v>
      </c>
      <c r="J1127" t="s">
        <v>4</v>
      </c>
      <c r="K1127" s="4" t="s">
        <v>420</v>
      </c>
      <c r="L1127" s="4" t="s">
        <v>411</v>
      </c>
      <c r="M1127">
        <f>+HOUR(Forecasts[[#This Row],[Sunset]]) *60 +MINUTE(Forecasts[[#This Row],[Sunset]]) - HOUR(Forecasts[[#This Row],[Sunrise]]) *60 - MINUTE(Forecasts[[#This Row],[Sunrise]])</f>
        <v>713</v>
      </c>
      <c r="N1127" t="s">
        <v>2143</v>
      </c>
      <c r="P1127" t="str">
        <f>+IF(Forecasts[[#This Row],[Forecast]]="10/03/2023 Friday",Forecasts[[#This Row],[Rain]],"")</f>
        <v/>
      </c>
    </row>
    <row r="1128" spans="1:16" x14ac:dyDescent="0.25">
      <c r="A1128" t="s">
        <v>2142</v>
      </c>
      <c r="B1128" s="3" t="s">
        <v>33</v>
      </c>
      <c r="C1128" s="3" t="s">
        <v>240</v>
      </c>
      <c r="D1128">
        <f>+Forecasts[[#This Row],[Max T °C]]-Forecasts[[#This Row],[Min T °C]]</f>
        <v>6</v>
      </c>
      <c r="E1128" t="s">
        <v>151</v>
      </c>
      <c r="F1128" s="4" t="s">
        <v>33</v>
      </c>
      <c r="G1128" s="4">
        <v>31</v>
      </c>
      <c r="H1128" s="4" t="s">
        <v>36</v>
      </c>
      <c r="I1128" s="4" t="s">
        <v>104</v>
      </c>
      <c r="J1128" t="s">
        <v>4</v>
      </c>
      <c r="K1128" s="4" t="s">
        <v>417</v>
      </c>
      <c r="L1128" s="4" t="s">
        <v>411</v>
      </c>
      <c r="M1128">
        <f>+HOUR(Forecasts[[#This Row],[Sunset]]) *60 +MINUTE(Forecasts[[#This Row],[Sunset]]) - HOUR(Forecasts[[#This Row],[Sunrise]]) *60 - MINUTE(Forecasts[[#This Row],[Sunrise]])</f>
        <v>714</v>
      </c>
      <c r="N1128" t="s">
        <v>2143</v>
      </c>
      <c r="P1128" t="str">
        <f>+IF(Forecasts[[#This Row],[Forecast]]="10/03/2023 Friday",Forecasts[[#This Row],[Rain]],"")</f>
        <v/>
      </c>
    </row>
    <row r="1129" spans="1:16" x14ac:dyDescent="0.25">
      <c r="A1129" t="s">
        <v>2140</v>
      </c>
      <c r="B1129" s="3" t="s">
        <v>58</v>
      </c>
      <c r="C1129" s="3" t="s">
        <v>153</v>
      </c>
      <c r="D1129">
        <f>+Forecasts[[#This Row],[Max T °C]]-Forecasts[[#This Row],[Min T °C]]</f>
        <v>4</v>
      </c>
      <c r="E1129" t="s">
        <v>667</v>
      </c>
      <c r="F1129" s="4" t="s">
        <v>58</v>
      </c>
      <c r="G1129" s="4">
        <v>21</v>
      </c>
      <c r="H1129" s="4" t="s">
        <v>644</v>
      </c>
      <c r="I1129" s="4" t="s">
        <v>169</v>
      </c>
      <c r="J1129">
        <v>0.5</v>
      </c>
      <c r="K1129" s="4" t="s">
        <v>412</v>
      </c>
      <c r="L1129" s="4" t="s">
        <v>411</v>
      </c>
      <c r="M1129">
        <f>+HOUR(Forecasts[[#This Row],[Sunset]]) *60 +MINUTE(Forecasts[[#This Row],[Sunset]]) - HOUR(Forecasts[[#This Row],[Sunrise]]) *60 - MINUTE(Forecasts[[#This Row],[Sunrise]])</f>
        <v>715</v>
      </c>
      <c r="N1129" t="s">
        <v>2143</v>
      </c>
      <c r="P1129" t="str">
        <f>+IF(Forecasts[[#This Row],[Forecast]]="10/03/2023 Friday",Forecasts[[#This Row],[Rain]],"")</f>
        <v/>
      </c>
    </row>
    <row r="1130" spans="1:16" x14ac:dyDescent="0.25">
      <c r="A1130" t="s">
        <v>2138</v>
      </c>
      <c r="B1130" s="3" t="s">
        <v>98</v>
      </c>
      <c r="C1130" s="3" t="s">
        <v>149</v>
      </c>
      <c r="D1130">
        <f>+Forecasts[[#This Row],[Max T °C]]-Forecasts[[#This Row],[Min T °C]]</f>
        <v>5</v>
      </c>
      <c r="E1130" t="s">
        <v>868</v>
      </c>
      <c r="F1130" s="4" t="s">
        <v>98</v>
      </c>
      <c r="G1130" s="4">
        <v>21</v>
      </c>
      <c r="H1130" s="4" t="s">
        <v>89</v>
      </c>
      <c r="I1130" s="4" t="s">
        <v>168</v>
      </c>
      <c r="J1130" t="s">
        <v>4</v>
      </c>
      <c r="K1130" s="4" t="s">
        <v>408</v>
      </c>
      <c r="L1130" s="4" t="s">
        <v>411</v>
      </c>
      <c r="M1130">
        <f>+HOUR(Forecasts[[#This Row],[Sunset]]) *60 +MINUTE(Forecasts[[#This Row],[Sunset]]) - HOUR(Forecasts[[#This Row],[Sunrise]]) *60 - MINUTE(Forecasts[[#This Row],[Sunrise]])</f>
        <v>716</v>
      </c>
      <c r="N1130" t="s">
        <v>2143</v>
      </c>
      <c r="P1130" t="str">
        <f>+IF(Forecasts[[#This Row],[Forecast]]="10/03/2023 Friday",Forecasts[[#This Row],[Rain]],"")</f>
        <v/>
      </c>
    </row>
    <row r="1131" spans="1:16" x14ac:dyDescent="0.25">
      <c r="A1131" t="s">
        <v>2136</v>
      </c>
      <c r="B1131" s="3" t="s">
        <v>41</v>
      </c>
      <c r="C1131" s="3" t="s">
        <v>153</v>
      </c>
      <c r="D1131">
        <f>+Forecasts[[#This Row],[Max T °C]]-Forecasts[[#This Row],[Min T °C]]</f>
        <v>7</v>
      </c>
      <c r="E1131" t="s">
        <v>145</v>
      </c>
      <c r="F1131" s="4" t="s">
        <v>41</v>
      </c>
      <c r="G1131" s="4">
        <v>25</v>
      </c>
      <c r="H1131" s="4" t="s">
        <v>86</v>
      </c>
      <c r="I1131" s="4" t="s">
        <v>100</v>
      </c>
      <c r="J1131" t="s">
        <v>4</v>
      </c>
      <c r="K1131" s="4" t="s">
        <v>405</v>
      </c>
      <c r="L1131" s="4" t="s">
        <v>394</v>
      </c>
      <c r="M1131">
        <f>+HOUR(Forecasts[[#This Row],[Sunset]]) *60 +MINUTE(Forecasts[[#This Row],[Sunset]]) - HOUR(Forecasts[[#This Row],[Sunrise]]) *60 - MINUTE(Forecasts[[#This Row],[Sunrise]])</f>
        <v>718</v>
      </c>
      <c r="N1131" t="s">
        <v>2143</v>
      </c>
      <c r="P1131" t="str">
        <f>+IF(Forecasts[[#This Row],[Forecast]]="10/03/2023 Friday",Forecasts[[#This Row],[Rain]],"")</f>
        <v/>
      </c>
    </row>
    <row r="1132" spans="1:16" x14ac:dyDescent="0.25">
      <c r="A1132" t="s">
        <v>2135</v>
      </c>
      <c r="B1132" s="3" t="s">
        <v>33</v>
      </c>
      <c r="C1132" s="3" t="s">
        <v>240</v>
      </c>
      <c r="D1132">
        <f>+Forecasts[[#This Row],[Max T °C]]-Forecasts[[#This Row],[Min T °C]]</f>
        <v>6</v>
      </c>
      <c r="E1132" t="s">
        <v>115</v>
      </c>
      <c r="F1132" s="4" t="s">
        <v>98</v>
      </c>
      <c r="G1132" s="4">
        <v>21</v>
      </c>
      <c r="H1132" s="4" t="s">
        <v>72</v>
      </c>
      <c r="I1132" s="4" t="s">
        <v>100</v>
      </c>
      <c r="J1132" t="s">
        <v>4</v>
      </c>
      <c r="K1132" s="4" t="s">
        <v>400</v>
      </c>
      <c r="L1132" s="4" t="s">
        <v>394</v>
      </c>
      <c r="M1132">
        <f>+HOUR(Forecasts[[#This Row],[Sunset]]) *60 +MINUTE(Forecasts[[#This Row],[Sunset]]) - HOUR(Forecasts[[#This Row],[Sunrise]]) *60 - MINUTE(Forecasts[[#This Row],[Sunrise]])</f>
        <v>719</v>
      </c>
      <c r="N1132" t="s">
        <v>2143</v>
      </c>
      <c r="P1132" t="str">
        <f>+IF(Forecasts[[#This Row],[Forecast]]="10/03/2023 Friday",Forecasts[[#This Row],[Rain]],"")</f>
        <v/>
      </c>
    </row>
    <row r="1133" spans="1:16" x14ac:dyDescent="0.25">
      <c r="A1133" t="s">
        <v>2133</v>
      </c>
      <c r="B1133" s="3" t="s">
        <v>98</v>
      </c>
      <c r="C1133" s="3" t="s">
        <v>364</v>
      </c>
      <c r="D1133">
        <f>+Forecasts[[#This Row],[Max T °C]]-Forecasts[[#This Row],[Min T °C]]</f>
        <v>9</v>
      </c>
      <c r="E1133" t="s">
        <v>110</v>
      </c>
      <c r="F1133" s="4" t="s">
        <v>98</v>
      </c>
      <c r="G1133" s="4">
        <v>30</v>
      </c>
      <c r="H1133" s="4" t="s">
        <v>39</v>
      </c>
      <c r="I1133" s="4" t="s">
        <v>104</v>
      </c>
      <c r="J1133" t="s">
        <v>4</v>
      </c>
      <c r="K1133" s="4" t="s">
        <v>397</v>
      </c>
      <c r="L1133" s="4" t="s">
        <v>394</v>
      </c>
      <c r="M1133">
        <f>+HOUR(Forecasts[[#This Row],[Sunset]]) *60 +MINUTE(Forecasts[[#This Row],[Sunset]]) - HOUR(Forecasts[[#This Row],[Sunrise]]) *60 - MINUTE(Forecasts[[#This Row],[Sunrise]])</f>
        <v>720</v>
      </c>
      <c r="N1133" t="s">
        <v>2143</v>
      </c>
      <c r="P1133" t="str">
        <f>+IF(Forecasts[[#This Row],[Forecast]]="10/03/2023 Friday",Forecasts[[#This Row],[Rain]],"")</f>
        <v/>
      </c>
    </row>
    <row r="1134" spans="1:16" x14ac:dyDescent="0.25">
      <c r="A1134" t="s">
        <v>2131</v>
      </c>
      <c r="B1134" s="3" t="s">
        <v>58</v>
      </c>
      <c r="C1134" s="3" t="s">
        <v>364</v>
      </c>
      <c r="D1134">
        <f>+Forecasts[[#This Row],[Max T °C]]-Forecasts[[#This Row],[Min T °C]]</f>
        <v>7</v>
      </c>
      <c r="E1134" t="s">
        <v>868</v>
      </c>
      <c r="F1134" s="4" t="s">
        <v>33</v>
      </c>
      <c r="G1134" s="4">
        <v>24</v>
      </c>
      <c r="H1134" s="4" t="s">
        <v>35</v>
      </c>
      <c r="I1134" s="4" t="s">
        <v>75</v>
      </c>
      <c r="J1134" t="s">
        <v>4</v>
      </c>
      <c r="K1134" s="4" t="s">
        <v>397</v>
      </c>
      <c r="L1134" s="4" t="s">
        <v>394</v>
      </c>
      <c r="M1134">
        <f>+HOUR(Forecasts[[#This Row],[Sunset]]) *60 +MINUTE(Forecasts[[#This Row],[Sunset]]) - HOUR(Forecasts[[#This Row],[Sunrise]]) *60 - MINUTE(Forecasts[[#This Row],[Sunrise]])</f>
        <v>720</v>
      </c>
      <c r="N1134" t="s">
        <v>2143</v>
      </c>
      <c r="P1134" t="str">
        <f>+IF(Forecasts[[#This Row],[Forecast]]="10/03/2023 Friday",Forecasts[[#This Row],[Rain]],"")</f>
        <v/>
      </c>
    </row>
    <row r="1135" spans="1:16" x14ac:dyDescent="0.25">
      <c r="A1135" t="s">
        <v>2129</v>
      </c>
      <c r="B1135" s="3" t="s">
        <v>33</v>
      </c>
      <c r="C1135" s="3" t="s">
        <v>423</v>
      </c>
      <c r="D1135">
        <f>+Forecasts[[#This Row],[Max T °C]]-Forecasts[[#This Row],[Min T °C]]</f>
        <v>10</v>
      </c>
      <c r="E1135" t="s">
        <v>199</v>
      </c>
      <c r="F1135" s="4" t="s">
        <v>98</v>
      </c>
      <c r="G1135" s="4">
        <v>24</v>
      </c>
      <c r="H1135" s="4" t="s">
        <v>152</v>
      </c>
      <c r="I1135" s="4" t="s">
        <v>168</v>
      </c>
      <c r="J1135" t="s">
        <v>4</v>
      </c>
      <c r="K1135" s="4" t="s">
        <v>395</v>
      </c>
      <c r="L1135" s="4" t="s">
        <v>394</v>
      </c>
      <c r="M1135">
        <f>+HOUR(Forecasts[[#This Row],[Sunset]]) *60 +MINUTE(Forecasts[[#This Row],[Sunset]]) - HOUR(Forecasts[[#This Row],[Sunrise]]) *60 - MINUTE(Forecasts[[#This Row],[Sunrise]])</f>
        <v>721</v>
      </c>
      <c r="N1135" t="s">
        <v>2143</v>
      </c>
      <c r="P1135" t="str">
        <f>+IF(Forecasts[[#This Row],[Forecast]]="10/03/2023 Friday",Forecasts[[#This Row],[Rain]],"")</f>
        <v/>
      </c>
    </row>
    <row r="1136" spans="1:16" x14ac:dyDescent="0.25">
      <c r="A1136" t="s">
        <v>2127</v>
      </c>
      <c r="B1136" s="3" t="s">
        <v>33</v>
      </c>
      <c r="C1136" s="3" t="s">
        <v>364</v>
      </c>
      <c r="D1136">
        <f>+Forecasts[[#This Row],[Max T °C]]-Forecasts[[#This Row],[Min T °C]]</f>
        <v>8</v>
      </c>
      <c r="E1136" t="s">
        <v>9</v>
      </c>
      <c r="F1136" s="4" t="s">
        <v>98</v>
      </c>
      <c r="G1136" s="4">
        <v>24</v>
      </c>
      <c r="H1136" s="4" t="s">
        <v>39</v>
      </c>
      <c r="I1136" s="4" t="s">
        <v>75</v>
      </c>
      <c r="J1136" t="s">
        <v>4</v>
      </c>
      <c r="K1136" s="4" t="s">
        <v>390</v>
      </c>
      <c r="L1136" s="4" t="s">
        <v>374</v>
      </c>
      <c r="M1136">
        <f>+HOUR(Forecasts[[#This Row],[Sunset]]) *60 +MINUTE(Forecasts[[#This Row],[Sunset]]) - HOUR(Forecasts[[#This Row],[Sunrise]]) *60 - MINUTE(Forecasts[[#This Row],[Sunrise]])</f>
        <v>723</v>
      </c>
      <c r="N1136" t="s">
        <v>2143</v>
      </c>
      <c r="P1136" t="str">
        <f>+IF(Forecasts[[#This Row],[Forecast]]="10/03/2023 Friday",Forecasts[[#This Row],[Rain]],"")</f>
        <v/>
      </c>
    </row>
    <row r="1137" spans="1:16" x14ac:dyDescent="0.25">
      <c r="A1137" t="s">
        <v>2125</v>
      </c>
      <c r="B1137" s="3" t="s">
        <v>98</v>
      </c>
      <c r="C1137" s="3" t="s">
        <v>364</v>
      </c>
      <c r="D1137">
        <f>+Forecasts[[#This Row],[Max T °C]]-Forecasts[[#This Row],[Min T °C]]</f>
        <v>9</v>
      </c>
      <c r="E1137" t="s">
        <v>868</v>
      </c>
      <c r="F1137" s="4" t="s">
        <v>98</v>
      </c>
      <c r="G1137" s="4">
        <v>24</v>
      </c>
      <c r="H1137" s="4" t="s">
        <v>163</v>
      </c>
      <c r="I1137" s="4" t="s">
        <v>100</v>
      </c>
      <c r="J1137" t="s">
        <v>4</v>
      </c>
      <c r="K1137" s="4" t="s">
        <v>387</v>
      </c>
      <c r="L1137" s="4" t="s">
        <v>374</v>
      </c>
      <c r="M1137">
        <f>+HOUR(Forecasts[[#This Row],[Sunset]]) *60 +MINUTE(Forecasts[[#This Row],[Sunset]]) - HOUR(Forecasts[[#This Row],[Sunrise]]) *60 - MINUTE(Forecasts[[#This Row],[Sunrise]])</f>
        <v>724</v>
      </c>
      <c r="N1137" t="s">
        <v>2143</v>
      </c>
      <c r="P1137" t="str">
        <f>+IF(Forecasts[[#This Row],[Forecast]]="10/03/2023 Friday",Forecasts[[#This Row],[Rain]],"")</f>
        <v/>
      </c>
    </row>
    <row r="1138" spans="1:16" x14ac:dyDescent="0.25">
      <c r="A1138" t="s">
        <v>2123</v>
      </c>
      <c r="B1138" s="3" t="s">
        <v>98</v>
      </c>
      <c r="C1138" s="3" t="s">
        <v>364</v>
      </c>
      <c r="D1138">
        <f>+Forecasts[[#This Row],[Max T °C]]-Forecasts[[#This Row],[Min T °C]]</f>
        <v>9</v>
      </c>
      <c r="E1138" t="s">
        <v>868</v>
      </c>
      <c r="F1138" s="4" t="s">
        <v>98</v>
      </c>
      <c r="G1138" s="4">
        <v>22</v>
      </c>
      <c r="H1138" s="4" t="s">
        <v>85</v>
      </c>
      <c r="I1138" s="4" t="s">
        <v>100</v>
      </c>
      <c r="J1138" t="s">
        <v>4</v>
      </c>
      <c r="K1138" s="4" t="s">
        <v>382</v>
      </c>
      <c r="L1138" s="4" t="s">
        <v>374</v>
      </c>
      <c r="M1138">
        <f>+HOUR(Forecasts[[#This Row],[Sunset]]) *60 +MINUTE(Forecasts[[#This Row],[Sunset]]) - HOUR(Forecasts[[#This Row],[Sunrise]]) *60 - MINUTE(Forecasts[[#This Row],[Sunrise]])</f>
        <v>725</v>
      </c>
      <c r="N1138" t="s">
        <v>2143</v>
      </c>
      <c r="P1138" t="str">
        <f>+IF(Forecasts[[#This Row],[Forecast]]="10/03/2023 Friday",Forecasts[[#This Row],[Rain]],"")</f>
        <v/>
      </c>
    </row>
    <row r="1139" spans="1:16" x14ac:dyDescent="0.25">
      <c r="A1139" t="s">
        <v>2121</v>
      </c>
      <c r="B1139" s="3" t="s">
        <v>98</v>
      </c>
      <c r="C1139" s="3" t="s">
        <v>270</v>
      </c>
      <c r="D1139">
        <f>+Forecasts[[#This Row],[Max T °C]]-Forecasts[[#This Row],[Min T °C]]</f>
        <v>8</v>
      </c>
      <c r="E1139" t="s">
        <v>199</v>
      </c>
      <c r="F1139" s="4" t="s">
        <v>98</v>
      </c>
      <c r="G1139" s="4">
        <v>22</v>
      </c>
      <c r="H1139" s="4" t="s">
        <v>56</v>
      </c>
      <c r="I1139" s="4" t="s">
        <v>75</v>
      </c>
      <c r="J1139" t="s">
        <v>4</v>
      </c>
      <c r="K1139" s="4" t="s">
        <v>379</v>
      </c>
      <c r="L1139" s="4" t="s">
        <v>374</v>
      </c>
      <c r="M1139">
        <f>+HOUR(Forecasts[[#This Row],[Sunset]]) *60 +MINUTE(Forecasts[[#This Row],[Sunset]]) - HOUR(Forecasts[[#This Row],[Sunrise]]) *60 - MINUTE(Forecasts[[#This Row],[Sunrise]])</f>
        <v>726</v>
      </c>
      <c r="N1139" t="s">
        <v>2143</v>
      </c>
      <c r="P1139" t="str">
        <f>+IF(Forecasts[[#This Row],[Forecast]]="10/03/2023 Friday",Forecasts[[#This Row],[Rain]],"")</f>
        <v/>
      </c>
    </row>
    <row r="1140" spans="1:16" x14ac:dyDescent="0.25">
      <c r="A1140" t="s">
        <v>2119</v>
      </c>
      <c r="B1140" s="3" t="s">
        <v>98</v>
      </c>
      <c r="C1140" s="3" t="s">
        <v>270</v>
      </c>
      <c r="D1140">
        <f>+Forecasts[[#This Row],[Max T °C]]-Forecasts[[#This Row],[Min T °C]]</f>
        <v>8</v>
      </c>
      <c r="E1140" t="s">
        <v>151</v>
      </c>
      <c r="F1140" s="4" t="s">
        <v>98</v>
      </c>
      <c r="G1140" s="4">
        <v>21</v>
      </c>
      <c r="H1140" s="4" t="s">
        <v>134</v>
      </c>
      <c r="I1140" s="4" t="s">
        <v>75</v>
      </c>
      <c r="J1140" t="s">
        <v>4</v>
      </c>
      <c r="K1140" s="4" t="s">
        <v>375</v>
      </c>
      <c r="L1140" s="4" t="s">
        <v>374</v>
      </c>
      <c r="M1140">
        <f>+HOUR(Forecasts[[#This Row],[Sunset]]) *60 +MINUTE(Forecasts[[#This Row],[Sunset]]) - HOUR(Forecasts[[#This Row],[Sunrise]]) *60 - MINUTE(Forecasts[[#This Row],[Sunrise]])</f>
        <v>727</v>
      </c>
      <c r="N1140" t="s">
        <v>2143</v>
      </c>
      <c r="P1140" t="str">
        <f>+IF(Forecasts[[#This Row],[Forecast]]="10/03/2023 Friday",Forecasts[[#This Row],[Rain]],"")</f>
        <v/>
      </c>
    </row>
    <row r="1141" spans="1:16" x14ac:dyDescent="0.25">
      <c r="A1141" t="s">
        <v>2117</v>
      </c>
      <c r="B1141" s="3" t="s">
        <v>98</v>
      </c>
      <c r="C1141" s="3" t="s">
        <v>270</v>
      </c>
      <c r="D1141">
        <f>+Forecasts[[#This Row],[Max T °C]]-Forecasts[[#This Row],[Min T °C]]</f>
        <v>8</v>
      </c>
      <c r="E1141" t="s">
        <v>9</v>
      </c>
      <c r="F1141" s="4" t="s">
        <v>98</v>
      </c>
      <c r="G1141" s="4">
        <v>19</v>
      </c>
      <c r="H1141" s="4" t="s">
        <v>134</v>
      </c>
      <c r="I1141" s="4" t="s">
        <v>75</v>
      </c>
      <c r="J1141" t="s">
        <v>4</v>
      </c>
      <c r="K1141" s="4" t="s">
        <v>370</v>
      </c>
      <c r="L1141" s="4" t="s">
        <v>357</v>
      </c>
      <c r="M1141">
        <f>+HOUR(Forecasts[[#This Row],[Sunset]]) *60 +MINUTE(Forecasts[[#This Row],[Sunset]]) - HOUR(Forecasts[[#This Row],[Sunrise]]) *60 - MINUTE(Forecasts[[#This Row],[Sunrise]])</f>
        <v>729</v>
      </c>
      <c r="N1141" t="s">
        <v>2143</v>
      </c>
      <c r="P1141" t="str">
        <f>+IF(Forecasts[[#This Row],[Forecast]]="10/03/2023 Friday",Forecasts[[#This Row],[Rain]],"")</f>
        <v/>
      </c>
    </row>
    <row r="1142" spans="1:16" x14ac:dyDescent="0.25">
      <c r="A1142" t="s">
        <v>2142</v>
      </c>
      <c r="B1142" s="3" t="s">
        <v>33</v>
      </c>
      <c r="C1142" s="3" t="s">
        <v>153</v>
      </c>
      <c r="D1142">
        <f>+Forecasts[[#This Row],[Max T °C]]-Forecasts[[#This Row],[Min T °C]]</f>
        <v>5</v>
      </c>
      <c r="E1142" t="s">
        <v>151</v>
      </c>
      <c r="F1142" s="4" t="s">
        <v>33</v>
      </c>
      <c r="G1142" s="4">
        <v>30</v>
      </c>
      <c r="H1142" s="4" t="s">
        <v>86</v>
      </c>
      <c r="I1142" s="4" t="s">
        <v>61</v>
      </c>
      <c r="J1142" t="s">
        <v>4</v>
      </c>
      <c r="K1142" s="4" t="s">
        <v>417</v>
      </c>
      <c r="L1142" s="4" t="s">
        <v>411</v>
      </c>
      <c r="M1142">
        <f>+HOUR(Forecasts[[#This Row],[Sunset]]) *60 +MINUTE(Forecasts[[#This Row],[Sunset]]) - HOUR(Forecasts[[#This Row],[Sunrise]]) *60 - MINUTE(Forecasts[[#This Row],[Sunrise]])</f>
        <v>714</v>
      </c>
      <c r="N1142" t="s">
        <v>2141</v>
      </c>
      <c r="P1142" t="str">
        <f>+IF(Forecasts[[#This Row],[Forecast]]="10/03/2023 Friday",Forecasts[[#This Row],[Rain]],"")</f>
        <v/>
      </c>
    </row>
    <row r="1143" spans="1:16" x14ac:dyDescent="0.25">
      <c r="A1143" t="s">
        <v>2140</v>
      </c>
      <c r="B1143" s="3" t="s">
        <v>58</v>
      </c>
      <c r="C1143" s="3" t="s">
        <v>149</v>
      </c>
      <c r="D1143">
        <f>+Forecasts[[#This Row],[Max T °C]]-Forecasts[[#This Row],[Min T °C]]</f>
        <v>3</v>
      </c>
      <c r="E1143" t="s">
        <v>667</v>
      </c>
      <c r="F1143" s="4" t="s">
        <v>58</v>
      </c>
      <c r="G1143" s="4">
        <v>21</v>
      </c>
      <c r="H1143" s="4" t="s">
        <v>644</v>
      </c>
      <c r="I1143" s="4" t="s">
        <v>30</v>
      </c>
      <c r="J1143">
        <v>0.6</v>
      </c>
      <c r="K1143" s="4" t="s">
        <v>412</v>
      </c>
      <c r="L1143" s="4" t="s">
        <v>411</v>
      </c>
      <c r="M1143">
        <f>+HOUR(Forecasts[[#This Row],[Sunset]]) *60 +MINUTE(Forecasts[[#This Row],[Sunset]]) - HOUR(Forecasts[[#This Row],[Sunrise]]) *60 - MINUTE(Forecasts[[#This Row],[Sunrise]])</f>
        <v>715</v>
      </c>
      <c r="N1143" t="s">
        <v>2141</v>
      </c>
      <c r="P1143" t="str">
        <f>+IF(Forecasts[[#This Row],[Forecast]]="10/03/2023 Friday",Forecasts[[#This Row],[Rain]],"")</f>
        <v/>
      </c>
    </row>
    <row r="1144" spans="1:16" x14ac:dyDescent="0.25">
      <c r="A1144" t="s">
        <v>2138</v>
      </c>
      <c r="B1144" s="3" t="s">
        <v>98</v>
      </c>
      <c r="C1144" s="3" t="s">
        <v>149</v>
      </c>
      <c r="D1144">
        <f>+Forecasts[[#This Row],[Max T °C]]-Forecasts[[#This Row],[Min T °C]]</f>
        <v>5</v>
      </c>
      <c r="E1144" t="s">
        <v>868</v>
      </c>
      <c r="F1144" s="4" t="s">
        <v>41</v>
      </c>
      <c r="G1144" s="4">
        <v>21</v>
      </c>
      <c r="H1144" s="4" t="s">
        <v>95</v>
      </c>
      <c r="I1144" s="4" t="s">
        <v>168</v>
      </c>
      <c r="J1144" t="s">
        <v>4</v>
      </c>
      <c r="K1144" s="4" t="s">
        <v>408</v>
      </c>
      <c r="L1144" s="4" t="s">
        <v>411</v>
      </c>
      <c r="M1144">
        <f>+HOUR(Forecasts[[#This Row],[Sunset]]) *60 +MINUTE(Forecasts[[#This Row],[Sunset]]) - HOUR(Forecasts[[#This Row],[Sunrise]]) *60 - MINUTE(Forecasts[[#This Row],[Sunrise]])</f>
        <v>716</v>
      </c>
      <c r="N1144" t="s">
        <v>2141</v>
      </c>
      <c r="P1144" t="str">
        <f>+IF(Forecasts[[#This Row],[Forecast]]="10/03/2023 Friday",Forecasts[[#This Row],[Rain]],"")</f>
        <v/>
      </c>
    </row>
    <row r="1145" spans="1:16" x14ac:dyDescent="0.25">
      <c r="A1145" t="s">
        <v>2136</v>
      </c>
      <c r="B1145" s="3" t="s">
        <v>34</v>
      </c>
      <c r="C1145" s="3" t="s">
        <v>149</v>
      </c>
      <c r="D1145">
        <f>+Forecasts[[#This Row],[Max T °C]]-Forecasts[[#This Row],[Min T °C]]</f>
        <v>7</v>
      </c>
      <c r="E1145" t="s">
        <v>110</v>
      </c>
      <c r="F1145" s="4" t="s">
        <v>34</v>
      </c>
      <c r="G1145" s="4">
        <v>19</v>
      </c>
      <c r="H1145" s="4" t="s">
        <v>163</v>
      </c>
      <c r="I1145" s="4" t="s">
        <v>99</v>
      </c>
      <c r="J1145" t="s">
        <v>4</v>
      </c>
      <c r="K1145" s="4" t="s">
        <v>405</v>
      </c>
      <c r="L1145" s="4" t="s">
        <v>394</v>
      </c>
      <c r="M1145">
        <f>+HOUR(Forecasts[[#This Row],[Sunset]]) *60 +MINUTE(Forecasts[[#This Row],[Sunset]]) - HOUR(Forecasts[[#This Row],[Sunrise]]) *60 - MINUTE(Forecasts[[#This Row],[Sunrise]])</f>
        <v>718</v>
      </c>
      <c r="N1145" t="s">
        <v>2141</v>
      </c>
      <c r="P1145" t="str">
        <f>+IF(Forecasts[[#This Row],[Forecast]]="10/03/2023 Friday",Forecasts[[#This Row],[Rain]],"")</f>
        <v/>
      </c>
    </row>
    <row r="1146" spans="1:16" x14ac:dyDescent="0.25">
      <c r="A1146" t="s">
        <v>2135</v>
      </c>
      <c r="B1146" s="3" t="s">
        <v>98</v>
      </c>
      <c r="C1146" s="3" t="s">
        <v>270</v>
      </c>
      <c r="D1146">
        <f>+Forecasts[[#This Row],[Max T °C]]-Forecasts[[#This Row],[Min T °C]]</f>
        <v>8</v>
      </c>
      <c r="E1146" t="s">
        <v>868</v>
      </c>
      <c r="F1146" s="4" t="s">
        <v>98</v>
      </c>
      <c r="G1146" s="4">
        <v>26</v>
      </c>
      <c r="H1146" s="4" t="s">
        <v>205</v>
      </c>
      <c r="I1146" s="4" t="s">
        <v>61</v>
      </c>
      <c r="J1146" t="s">
        <v>4</v>
      </c>
      <c r="K1146" s="4" t="s">
        <v>400</v>
      </c>
      <c r="L1146" s="4" t="s">
        <v>394</v>
      </c>
      <c r="M1146">
        <f>+HOUR(Forecasts[[#This Row],[Sunset]]) *60 +MINUTE(Forecasts[[#This Row],[Sunset]]) - HOUR(Forecasts[[#This Row],[Sunrise]]) *60 - MINUTE(Forecasts[[#This Row],[Sunrise]])</f>
        <v>719</v>
      </c>
      <c r="N1146" t="s">
        <v>2141</v>
      </c>
      <c r="P1146" t="str">
        <f>+IF(Forecasts[[#This Row],[Forecast]]="10/03/2023 Friday",Forecasts[[#This Row],[Rain]],"")</f>
        <v/>
      </c>
    </row>
    <row r="1147" spans="1:16" x14ac:dyDescent="0.25">
      <c r="A1147" t="s">
        <v>2133</v>
      </c>
      <c r="B1147" s="3" t="s">
        <v>33</v>
      </c>
      <c r="C1147" s="3" t="s">
        <v>378</v>
      </c>
      <c r="D1147">
        <f>+Forecasts[[#This Row],[Max T °C]]-Forecasts[[#This Row],[Min T °C]]</f>
        <v>9</v>
      </c>
      <c r="E1147" t="s">
        <v>145</v>
      </c>
      <c r="F1147" s="4" t="s">
        <v>98</v>
      </c>
      <c r="G1147" s="4">
        <v>20</v>
      </c>
      <c r="H1147" s="4" t="s">
        <v>148</v>
      </c>
      <c r="I1147" s="4" t="s">
        <v>108</v>
      </c>
      <c r="J1147" t="s">
        <v>4</v>
      </c>
      <c r="K1147" s="4" t="s">
        <v>397</v>
      </c>
      <c r="L1147" s="4" t="s">
        <v>394</v>
      </c>
      <c r="M1147">
        <f>+HOUR(Forecasts[[#This Row],[Sunset]]) *60 +MINUTE(Forecasts[[#This Row],[Sunset]]) - HOUR(Forecasts[[#This Row],[Sunrise]]) *60 - MINUTE(Forecasts[[#This Row],[Sunrise]])</f>
        <v>720</v>
      </c>
      <c r="N1147" t="s">
        <v>2141</v>
      </c>
      <c r="P1147" t="str">
        <f>+IF(Forecasts[[#This Row],[Forecast]]="10/03/2023 Friday",Forecasts[[#This Row],[Rain]],"")</f>
        <v/>
      </c>
    </row>
    <row r="1148" spans="1:16" x14ac:dyDescent="0.25">
      <c r="A1148" t="s">
        <v>2131</v>
      </c>
      <c r="B1148" s="3" t="s">
        <v>98</v>
      </c>
      <c r="C1148" s="3" t="s">
        <v>149</v>
      </c>
      <c r="D1148">
        <f>+Forecasts[[#This Row],[Max T °C]]-Forecasts[[#This Row],[Min T °C]]</f>
        <v>5</v>
      </c>
      <c r="E1148" t="s">
        <v>9</v>
      </c>
      <c r="F1148" s="4" t="s">
        <v>98</v>
      </c>
      <c r="G1148" s="4">
        <v>26</v>
      </c>
      <c r="H1148" s="4" t="s">
        <v>30</v>
      </c>
      <c r="I1148" s="4" t="s">
        <v>108</v>
      </c>
      <c r="J1148" t="s">
        <v>4</v>
      </c>
      <c r="K1148" s="4" t="s">
        <v>397</v>
      </c>
      <c r="L1148" s="4" t="s">
        <v>394</v>
      </c>
      <c r="M1148">
        <f>+HOUR(Forecasts[[#This Row],[Sunset]]) *60 +MINUTE(Forecasts[[#This Row],[Sunset]]) - HOUR(Forecasts[[#This Row],[Sunrise]]) *60 - MINUTE(Forecasts[[#This Row],[Sunrise]])</f>
        <v>720</v>
      </c>
      <c r="N1148" t="s">
        <v>2141</v>
      </c>
      <c r="P1148" t="str">
        <f>+IF(Forecasts[[#This Row],[Forecast]]="10/03/2023 Friday",Forecasts[[#This Row],[Rain]],"")</f>
        <v/>
      </c>
    </row>
    <row r="1149" spans="1:16" x14ac:dyDescent="0.25">
      <c r="A1149" t="s">
        <v>2129</v>
      </c>
      <c r="B1149" s="3" t="s">
        <v>33</v>
      </c>
      <c r="C1149" s="3" t="s">
        <v>153</v>
      </c>
      <c r="D1149">
        <f>+Forecasts[[#This Row],[Max T °C]]-Forecasts[[#This Row],[Min T °C]]</f>
        <v>5</v>
      </c>
      <c r="E1149" t="s">
        <v>868</v>
      </c>
      <c r="F1149" s="4" t="s">
        <v>98</v>
      </c>
      <c r="G1149" s="4">
        <v>24</v>
      </c>
      <c r="H1149" s="4" t="s">
        <v>30</v>
      </c>
      <c r="I1149" s="4" t="s">
        <v>168</v>
      </c>
      <c r="J1149" t="s">
        <v>4</v>
      </c>
      <c r="K1149" s="4" t="s">
        <v>395</v>
      </c>
      <c r="L1149" s="4" t="s">
        <v>394</v>
      </c>
      <c r="M1149">
        <f>+HOUR(Forecasts[[#This Row],[Sunset]]) *60 +MINUTE(Forecasts[[#This Row],[Sunset]]) - HOUR(Forecasts[[#This Row],[Sunrise]]) *60 - MINUTE(Forecasts[[#This Row],[Sunrise]])</f>
        <v>721</v>
      </c>
      <c r="N1149" t="s">
        <v>2141</v>
      </c>
      <c r="P1149" t="str">
        <f>+IF(Forecasts[[#This Row],[Forecast]]="10/03/2023 Friday",Forecasts[[#This Row],[Rain]],"")</f>
        <v/>
      </c>
    </row>
    <row r="1150" spans="1:16" x14ac:dyDescent="0.25">
      <c r="A1150" t="s">
        <v>2127</v>
      </c>
      <c r="B1150" s="3" t="s">
        <v>98</v>
      </c>
      <c r="C1150" s="3" t="s">
        <v>364</v>
      </c>
      <c r="D1150">
        <f>+Forecasts[[#This Row],[Max T °C]]-Forecasts[[#This Row],[Min T °C]]</f>
        <v>9</v>
      </c>
      <c r="E1150" t="s">
        <v>232</v>
      </c>
      <c r="F1150" s="4" t="s">
        <v>98</v>
      </c>
      <c r="G1150" s="4">
        <v>20</v>
      </c>
      <c r="H1150" s="4" t="s">
        <v>35</v>
      </c>
      <c r="I1150" s="4" t="s">
        <v>205</v>
      </c>
      <c r="J1150">
        <v>0.2</v>
      </c>
      <c r="K1150" s="4" t="s">
        <v>390</v>
      </c>
      <c r="L1150" s="4" t="s">
        <v>374</v>
      </c>
      <c r="M1150">
        <f>+HOUR(Forecasts[[#This Row],[Sunset]]) *60 +MINUTE(Forecasts[[#This Row],[Sunset]]) - HOUR(Forecasts[[#This Row],[Sunrise]]) *60 - MINUTE(Forecasts[[#This Row],[Sunrise]])</f>
        <v>723</v>
      </c>
      <c r="N1150" t="s">
        <v>2141</v>
      </c>
      <c r="P1150" t="str">
        <f>+IF(Forecasts[[#This Row],[Forecast]]="10/03/2023 Friday",Forecasts[[#This Row],[Rain]],"")</f>
        <v/>
      </c>
    </row>
    <row r="1151" spans="1:16" x14ac:dyDescent="0.25">
      <c r="A1151" t="s">
        <v>2125</v>
      </c>
      <c r="B1151" s="3" t="s">
        <v>98</v>
      </c>
      <c r="C1151" s="3" t="s">
        <v>270</v>
      </c>
      <c r="D1151">
        <f>+Forecasts[[#This Row],[Max T °C]]-Forecasts[[#This Row],[Min T °C]]</f>
        <v>8</v>
      </c>
      <c r="E1151" t="s">
        <v>239</v>
      </c>
      <c r="F1151" s="4" t="s">
        <v>98</v>
      </c>
      <c r="G1151" s="4">
        <v>16</v>
      </c>
      <c r="H1151" s="4" t="s">
        <v>85</v>
      </c>
      <c r="I1151" s="4" t="s">
        <v>75</v>
      </c>
      <c r="J1151" t="s">
        <v>4</v>
      </c>
      <c r="K1151" s="4" t="s">
        <v>387</v>
      </c>
      <c r="L1151" s="4" t="s">
        <v>374</v>
      </c>
      <c r="M1151">
        <f>+HOUR(Forecasts[[#This Row],[Sunset]]) *60 +MINUTE(Forecasts[[#This Row],[Sunset]]) - HOUR(Forecasts[[#This Row],[Sunrise]]) *60 - MINUTE(Forecasts[[#This Row],[Sunrise]])</f>
        <v>724</v>
      </c>
      <c r="N1151" t="s">
        <v>2141</v>
      </c>
      <c r="P1151" t="str">
        <f>+IF(Forecasts[[#This Row],[Forecast]]="10/03/2023 Friday",Forecasts[[#This Row],[Rain]],"")</f>
        <v/>
      </c>
    </row>
    <row r="1152" spans="1:16" x14ac:dyDescent="0.25">
      <c r="A1152" t="s">
        <v>2123</v>
      </c>
      <c r="B1152" s="3" t="s">
        <v>98</v>
      </c>
      <c r="C1152" s="3" t="s">
        <v>270</v>
      </c>
      <c r="D1152">
        <f>+Forecasts[[#This Row],[Max T °C]]-Forecasts[[#This Row],[Min T °C]]</f>
        <v>8</v>
      </c>
      <c r="E1152" t="s">
        <v>144</v>
      </c>
      <c r="F1152" s="4" t="s">
        <v>98</v>
      </c>
      <c r="G1152" s="4">
        <v>11</v>
      </c>
      <c r="H1152" s="4" t="s">
        <v>97</v>
      </c>
      <c r="I1152" s="4" t="s">
        <v>75</v>
      </c>
      <c r="J1152" t="s">
        <v>4</v>
      </c>
      <c r="K1152" s="4" t="s">
        <v>382</v>
      </c>
      <c r="L1152" s="4" t="s">
        <v>374</v>
      </c>
      <c r="M1152">
        <f>+HOUR(Forecasts[[#This Row],[Sunset]]) *60 +MINUTE(Forecasts[[#This Row],[Sunset]]) - HOUR(Forecasts[[#This Row],[Sunrise]]) *60 - MINUTE(Forecasts[[#This Row],[Sunrise]])</f>
        <v>725</v>
      </c>
      <c r="N1152" t="s">
        <v>2141</v>
      </c>
      <c r="P1152" t="str">
        <f>+IF(Forecasts[[#This Row],[Forecast]]="10/03/2023 Friday",Forecasts[[#This Row],[Rain]],"")</f>
        <v/>
      </c>
    </row>
    <row r="1153" spans="1:16" x14ac:dyDescent="0.25">
      <c r="A1153" t="s">
        <v>2121</v>
      </c>
      <c r="B1153" s="3" t="s">
        <v>98</v>
      </c>
      <c r="C1153" s="3" t="s">
        <v>270</v>
      </c>
      <c r="D1153">
        <f>+Forecasts[[#This Row],[Max T °C]]-Forecasts[[#This Row],[Min T °C]]</f>
        <v>8</v>
      </c>
      <c r="E1153" t="s">
        <v>199</v>
      </c>
      <c r="F1153" s="4" t="s">
        <v>98</v>
      </c>
      <c r="G1153" s="4">
        <v>17</v>
      </c>
      <c r="H1153" s="4" t="s">
        <v>528</v>
      </c>
      <c r="I1153" s="4" t="s">
        <v>168</v>
      </c>
      <c r="J1153" t="s">
        <v>4</v>
      </c>
      <c r="K1153" s="4" t="s">
        <v>379</v>
      </c>
      <c r="L1153" s="4" t="s">
        <v>374</v>
      </c>
      <c r="M1153">
        <f>+HOUR(Forecasts[[#This Row],[Sunset]]) *60 +MINUTE(Forecasts[[#This Row],[Sunset]]) - HOUR(Forecasts[[#This Row],[Sunrise]]) *60 - MINUTE(Forecasts[[#This Row],[Sunrise]])</f>
        <v>726</v>
      </c>
      <c r="N1153" t="s">
        <v>2141</v>
      </c>
      <c r="P1153" t="str">
        <f>+IF(Forecasts[[#This Row],[Forecast]]="10/03/2023 Friday",Forecasts[[#This Row],[Rain]],"")</f>
        <v/>
      </c>
    </row>
    <row r="1154" spans="1:16" x14ac:dyDescent="0.25">
      <c r="A1154" t="s">
        <v>2119</v>
      </c>
      <c r="B1154" s="3" t="s">
        <v>98</v>
      </c>
      <c r="C1154" s="3" t="s">
        <v>270</v>
      </c>
      <c r="D1154">
        <f>+Forecasts[[#This Row],[Max T °C]]-Forecasts[[#This Row],[Min T °C]]</f>
        <v>8</v>
      </c>
      <c r="E1154" t="s">
        <v>199</v>
      </c>
      <c r="F1154" s="4" t="s">
        <v>98</v>
      </c>
      <c r="G1154" s="4">
        <v>26</v>
      </c>
      <c r="H1154" s="4" t="s">
        <v>124</v>
      </c>
      <c r="I1154" s="4" t="s">
        <v>75</v>
      </c>
      <c r="J1154" t="s">
        <v>4</v>
      </c>
      <c r="K1154" s="4" t="s">
        <v>375</v>
      </c>
      <c r="L1154" s="4" t="s">
        <v>374</v>
      </c>
      <c r="M1154">
        <f>+HOUR(Forecasts[[#This Row],[Sunset]]) *60 +MINUTE(Forecasts[[#This Row],[Sunset]]) - HOUR(Forecasts[[#This Row],[Sunrise]]) *60 - MINUTE(Forecasts[[#This Row],[Sunrise]])</f>
        <v>727</v>
      </c>
      <c r="N1154" t="s">
        <v>2141</v>
      </c>
      <c r="P1154" t="str">
        <f>+IF(Forecasts[[#This Row],[Forecast]]="10/03/2023 Friday",Forecasts[[#This Row],[Rain]],"")</f>
        <v/>
      </c>
    </row>
    <row r="1155" spans="1:16" x14ac:dyDescent="0.25">
      <c r="A1155" t="s">
        <v>2117</v>
      </c>
      <c r="B1155" s="3" t="s">
        <v>98</v>
      </c>
      <c r="C1155" s="3" t="s">
        <v>270</v>
      </c>
      <c r="D1155">
        <f>+Forecasts[[#This Row],[Max T °C]]-Forecasts[[#This Row],[Min T °C]]</f>
        <v>8</v>
      </c>
      <c r="E1155" t="s">
        <v>199</v>
      </c>
      <c r="F1155" s="4" t="s">
        <v>98</v>
      </c>
      <c r="G1155" s="4">
        <v>24</v>
      </c>
      <c r="H1155" s="4" t="s">
        <v>109</v>
      </c>
      <c r="I1155" s="4" t="s">
        <v>75</v>
      </c>
      <c r="J1155" t="s">
        <v>4</v>
      </c>
      <c r="K1155" s="4" t="s">
        <v>370</v>
      </c>
      <c r="L1155" s="4" t="s">
        <v>357</v>
      </c>
      <c r="M1155">
        <f>+HOUR(Forecasts[[#This Row],[Sunset]]) *60 +MINUTE(Forecasts[[#This Row],[Sunset]]) - HOUR(Forecasts[[#This Row],[Sunrise]]) *60 - MINUTE(Forecasts[[#This Row],[Sunrise]])</f>
        <v>729</v>
      </c>
      <c r="N1155" t="s">
        <v>2141</v>
      </c>
      <c r="P1155" t="str">
        <f>+IF(Forecasts[[#This Row],[Forecast]]="10/03/2023 Friday",Forecasts[[#This Row],[Rain]],"")</f>
        <v/>
      </c>
    </row>
    <row r="1156" spans="1:16" x14ac:dyDescent="0.25">
      <c r="A1156" t="s">
        <v>2115</v>
      </c>
      <c r="B1156" s="3" t="s">
        <v>98</v>
      </c>
      <c r="C1156" s="3" t="s">
        <v>270</v>
      </c>
      <c r="D1156">
        <f>+Forecasts[[#This Row],[Max T °C]]-Forecasts[[#This Row],[Min T °C]]</f>
        <v>8</v>
      </c>
      <c r="E1156" t="s">
        <v>868</v>
      </c>
      <c r="F1156" s="4" t="s">
        <v>98</v>
      </c>
      <c r="G1156" s="4">
        <v>25</v>
      </c>
      <c r="H1156" s="4" t="s">
        <v>72</v>
      </c>
      <c r="I1156" s="4" t="s">
        <v>100</v>
      </c>
      <c r="J1156" t="s">
        <v>4</v>
      </c>
      <c r="K1156" s="4" t="s">
        <v>368</v>
      </c>
      <c r="L1156" s="4" t="s">
        <v>357</v>
      </c>
      <c r="M1156">
        <f>+HOUR(Forecasts[[#This Row],[Sunset]]) *60 +MINUTE(Forecasts[[#This Row],[Sunset]]) - HOUR(Forecasts[[#This Row],[Sunrise]]) *60 - MINUTE(Forecasts[[#This Row],[Sunrise]])</f>
        <v>730</v>
      </c>
      <c r="N1156" t="s">
        <v>2141</v>
      </c>
      <c r="P1156" t="str">
        <f>+IF(Forecasts[[#This Row],[Forecast]]="10/03/2023 Friday",Forecasts[[#This Row],[Rain]],"")</f>
        <v/>
      </c>
    </row>
    <row r="1157" spans="1:16" x14ac:dyDescent="0.25">
      <c r="A1157" t="s">
        <v>2140</v>
      </c>
      <c r="B1157" s="3" t="s">
        <v>58</v>
      </c>
      <c r="C1157" s="3" t="s">
        <v>149</v>
      </c>
      <c r="D1157">
        <f>+Forecasts[[#This Row],[Max T °C]]-Forecasts[[#This Row],[Min T °C]]</f>
        <v>3</v>
      </c>
      <c r="E1157" t="s">
        <v>162</v>
      </c>
      <c r="F1157" s="4" t="s">
        <v>33</v>
      </c>
      <c r="G1157" s="4">
        <v>21</v>
      </c>
      <c r="H1157" s="4" t="s">
        <v>142</v>
      </c>
      <c r="I1157" s="4" t="s">
        <v>75</v>
      </c>
      <c r="J1157" t="s">
        <v>4</v>
      </c>
      <c r="K1157" s="4" t="s">
        <v>412</v>
      </c>
      <c r="L1157" s="4" t="s">
        <v>411</v>
      </c>
      <c r="M1157">
        <f>+HOUR(Forecasts[[#This Row],[Sunset]]) *60 +MINUTE(Forecasts[[#This Row],[Sunset]]) - HOUR(Forecasts[[#This Row],[Sunrise]]) *60 - MINUTE(Forecasts[[#This Row],[Sunrise]])</f>
        <v>715</v>
      </c>
      <c r="N1157" t="s">
        <v>2139</v>
      </c>
      <c r="P1157" t="str">
        <f>+IF(Forecasts[[#This Row],[Forecast]]="10/03/2023 Friday",Forecasts[[#This Row],[Rain]],"")</f>
        <v/>
      </c>
    </row>
    <row r="1158" spans="1:16" x14ac:dyDescent="0.25">
      <c r="A1158" t="s">
        <v>2138</v>
      </c>
      <c r="B1158" s="3" t="s">
        <v>98</v>
      </c>
      <c r="C1158" s="3" t="s">
        <v>149</v>
      </c>
      <c r="D1158">
        <f>+Forecasts[[#This Row],[Max T °C]]-Forecasts[[#This Row],[Min T °C]]</f>
        <v>5</v>
      </c>
      <c r="E1158" t="s">
        <v>868</v>
      </c>
      <c r="F1158" s="4" t="s">
        <v>41</v>
      </c>
      <c r="G1158" s="4">
        <v>19</v>
      </c>
      <c r="H1158" s="4" t="s">
        <v>50</v>
      </c>
      <c r="I1158" s="4" t="s">
        <v>168</v>
      </c>
      <c r="J1158" t="s">
        <v>4</v>
      </c>
      <c r="K1158" s="4" t="s">
        <v>408</v>
      </c>
      <c r="L1158" s="4" t="s">
        <v>411</v>
      </c>
      <c r="M1158">
        <f>+HOUR(Forecasts[[#This Row],[Sunset]]) *60 +MINUTE(Forecasts[[#This Row],[Sunset]]) - HOUR(Forecasts[[#This Row],[Sunrise]]) *60 - MINUTE(Forecasts[[#This Row],[Sunrise]])</f>
        <v>716</v>
      </c>
      <c r="N1158" t="s">
        <v>2139</v>
      </c>
      <c r="P1158" t="str">
        <f>+IF(Forecasts[[#This Row],[Forecast]]="10/03/2023 Friday",Forecasts[[#This Row],[Rain]],"")</f>
        <v/>
      </c>
    </row>
    <row r="1159" spans="1:16" x14ac:dyDescent="0.25">
      <c r="A1159" t="s">
        <v>2136</v>
      </c>
      <c r="B1159" s="3" t="s">
        <v>32</v>
      </c>
      <c r="C1159" s="3" t="s">
        <v>153</v>
      </c>
      <c r="D1159">
        <f>+Forecasts[[#This Row],[Max T °C]]-Forecasts[[#This Row],[Min T °C]]</f>
        <v>9</v>
      </c>
      <c r="E1159" t="s">
        <v>239</v>
      </c>
      <c r="F1159" s="4" t="s">
        <v>34</v>
      </c>
      <c r="G1159" s="4">
        <v>18</v>
      </c>
      <c r="H1159" s="4" t="s">
        <v>30</v>
      </c>
      <c r="I1159" s="4" t="s">
        <v>61</v>
      </c>
      <c r="J1159" t="s">
        <v>4</v>
      </c>
      <c r="K1159" s="4" t="s">
        <v>405</v>
      </c>
      <c r="L1159" s="4" t="s">
        <v>394</v>
      </c>
      <c r="M1159">
        <f>+HOUR(Forecasts[[#This Row],[Sunset]]) *60 +MINUTE(Forecasts[[#This Row],[Sunset]]) - HOUR(Forecasts[[#This Row],[Sunrise]]) *60 - MINUTE(Forecasts[[#This Row],[Sunrise]])</f>
        <v>718</v>
      </c>
      <c r="N1159" t="s">
        <v>2139</v>
      </c>
      <c r="P1159" t="str">
        <f>+IF(Forecasts[[#This Row],[Forecast]]="10/03/2023 Friday",Forecasts[[#This Row],[Rain]],"")</f>
        <v/>
      </c>
    </row>
    <row r="1160" spans="1:16" x14ac:dyDescent="0.25">
      <c r="A1160" t="s">
        <v>2135</v>
      </c>
      <c r="B1160" s="3" t="s">
        <v>33</v>
      </c>
      <c r="C1160" s="3" t="s">
        <v>270</v>
      </c>
      <c r="D1160">
        <f>+Forecasts[[#This Row],[Max T °C]]-Forecasts[[#This Row],[Min T °C]]</f>
        <v>7</v>
      </c>
      <c r="E1160" t="s">
        <v>145</v>
      </c>
      <c r="F1160" s="4" t="s">
        <v>33</v>
      </c>
      <c r="G1160" s="4">
        <v>25</v>
      </c>
      <c r="H1160" s="4" t="s">
        <v>97</v>
      </c>
      <c r="I1160" s="4" t="s">
        <v>108</v>
      </c>
      <c r="J1160" t="s">
        <v>4</v>
      </c>
      <c r="K1160" s="4" t="s">
        <v>400</v>
      </c>
      <c r="L1160" s="4" t="s">
        <v>394</v>
      </c>
      <c r="M1160">
        <f>+HOUR(Forecasts[[#This Row],[Sunset]]) *60 +MINUTE(Forecasts[[#This Row],[Sunset]]) - HOUR(Forecasts[[#This Row],[Sunrise]]) *60 - MINUTE(Forecasts[[#This Row],[Sunrise]])</f>
        <v>719</v>
      </c>
      <c r="N1160" t="s">
        <v>2139</v>
      </c>
      <c r="P1160" t="str">
        <f>+IF(Forecasts[[#This Row],[Forecast]]="10/03/2023 Friday",Forecasts[[#This Row],[Rain]],"")</f>
        <v/>
      </c>
    </row>
    <row r="1161" spans="1:16" x14ac:dyDescent="0.25">
      <c r="A1161" t="s">
        <v>2133</v>
      </c>
      <c r="B1161" s="3" t="s">
        <v>33</v>
      </c>
      <c r="C1161" s="3" t="s">
        <v>378</v>
      </c>
      <c r="D1161">
        <f>+Forecasts[[#This Row],[Max T °C]]-Forecasts[[#This Row],[Min T °C]]</f>
        <v>9</v>
      </c>
      <c r="E1161" t="s">
        <v>145</v>
      </c>
      <c r="F1161" s="4" t="s">
        <v>98</v>
      </c>
      <c r="G1161" s="4">
        <v>31</v>
      </c>
      <c r="H1161" s="4" t="s">
        <v>148</v>
      </c>
      <c r="I1161" s="4" t="s">
        <v>108</v>
      </c>
      <c r="J1161" t="s">
        <v>4</v>
      </c>
      <c r="K1161" s="4" t="s">
        <v>397</v>
      </c>
      <c r="L1161" s="4" t="s">
        <v>394</v>
      </c>
      <c r="M1161">
        <f>+HOUR(Forecasts[[#This Row],[Sunset]]) *60 +MINUTE(Forecasts[[#This Row],[Sunset]]) - HOUR(Forecasts[[#This Row],[Sunrise]]) *60 - MINUTE(Forecasts[[#This Row],[Sunrise]])</f>
        <v>720</v>
      </c>
      <c r="N1161" t="s">
        <v>2139</v>
      </c>
      <c r="P1161" t="str">
        <f>+IF(Forecasts[[#This Row],[Forecast]]="10/03/2023 Friday",Forecasts[[#This Row],[Rain]],"")</f>
        <v/>
      </c>
    </row>
    <row r="1162" spans="1:16" x14ac:dyDescent="0.25">
      <c r="A1162" t="s">
        <v>2131</v>
      </c>
      <c r="B1162" s="3" t="s">
        <v>33</v>
      </c>
      <c r="C1162" s="3" t="s">
        <v>153</v>
      </c>
      <c r="D1162">
        <f>+Forecasts[[#This Row],[Max T °C]]-Forecasts[[#This Row],[Min T °C]]</f>
        <v>5</v>
      </c>
      <c r="E1162" t="s">
        <v>110</v>
      </c>
      <c r="F1162" s="4" t="s">
        <v>98</v>
      </c>
      <c r="G1162" s="4">
        <v>28</v>
      </c>
      <c r="H1162" s="4" t="s">
        <v>30</v>
      </c>
      <c r="I1162" s="4" t="s">
        <v>168</v>
      </c>
      <c r="J1162" t="s">
        <v>4</v>
      </c>
      <c r="K1162" s="4" t="s">
        <v>397</v>
      </c>
      <c r="L1162" s="4" t="s">
        <v>394</v>
      </c>
      <c r="M1162">
        <f>+HOUR(Forecasts[[#This Row],[Sunset]]) *60 +MINUTE(Forecasts[[#This Row],[Sunset]]) - HOUR(Forecasts[[#This Row],[Sunrise]]) *60 - MINUTE(Forecasts[[#This Row],[Sunrise]])</f>
        <v>720</v>
      </c>
      <c r="N1162" t="s">
        <v>2139</v>
      </c>
      <c r="P1162" t="str">
        <f>+IF(Forecasts[[#This Row],[Forecast]]="10/03/2023 Friday",Forecasts[[#This Row],[Rain]],"")</f>
        <v/>
      </c>
    </row>
    <row r="1163" spans="1:16" x14ac:dyDescent="0.25">
      <c r="A1163" t="s">
        <v>2129</v>
      </c>
      <c r="B1163" s="3" t="s">
        <v>33</v>
      </c>
      <c r="C1163" s="3" t="s">
        <v>240</v>
      </c>
      <c r="D1163">
        <f>+Forecasts[[#This Row],[Max T °C]]-Forecasts[[#This Row],[Min T °C]]</f>
        <v>6</v>
      </c>
      <c r="E1163" t="s">
        <v>9</v>
      </c>
      <c r="F1163" s="4" t="s">
        <v>98</v>
      </c>
      <c r="G1163" s="4">
        <v>24</v>
      </c>
      <c r="H1163" s="4" t="s">
        <v>163</v>
      </c>
      <c r="I1163" s="4" t="s">
        <v>228</v>
      </c>
      <c r="J1163">
        <v>0</v>
      </c>
      <c r="K1163" s="4" t="s">
        <v>395</v>
      </c>
      <c r="L1163" s="4" t="s">
        <v>394</v>
      </c>
      <c r="M1163">
        <f>+HOUR(Forecasts[[#This Row],[Sunset]]) *60 +MINUTE(Forecasts[[#This Row],[Sunset]]) - HOUR(Forecasts[[#This Row],[Sunrise]]) *60 - MINUTE(Forecasts[[#This Row],[Sunrise]])</f>
        <v>721</v>
      </c>
      <c r="N1163" t="s">
        <v>2139</v>
      </c>
      <c r="P1163" t="str">
        <f>+IF(Forecasts[[#This Row],[Forecast]]="10/03/2023 Friday",Forecasts[[#This Row],[Rain]],"")</f>
        <v/>
      </c>
    </row>
    <row r="1164" spans="1:16" x14ac:dyDescent="0.25">
      <c r="A1164" t="s">
        <v>2127</v>
      </c>
      <c r="B1164" s="3" t="s">
        <v>98</v>
      </c>
      <c r="C1164" s="3" t="s">
        <v>270</v>
      </c>
      <c r="D1164">
        <f>+Forecasts[[#This Row],[Max T °C]]-Forecasts[[#This Row],[Min T °C]]</f>
        <v>8</v>
      </c>
      <c r="E1164" t="s">
        <v>868</v>
      </c>
      <c r="F1164" s="4" t="s">
        <v>98</v>
      </c>
      <c r="G1164" s="4">
        <v>25</v>
      </c>
      <c r="H1164" s="4" t="s">
        <v>56</v>
      </c>
      <c r="I1164" s="4" t="s">
        <v>75</v>
      </c>
      <c r="J1164" t="s">
        <v>4</v>
      </c>
      <c r="K1164" s="4" t="s">
        <v>390</v>
      </c>
      <c r="L1164" s="4" t="s">
        <v>374</v>
      </c>
      <c r="M1164">
        <f>+HOUR(Forecasts[[#This Row],[Sunset]]) *60 +MINUTE(Forecasts[[#This Row],[Sunset]]) - HOUR(Forecasts[[#This Row],[Sunrise]]) *60 - MINUTE(Forecasts[[#This Row],[Sunrise]])</f>
        <v>723</v>
      </c>
      <c r="N1164" t="s">
        <v>2139</v>
      </c>
      <c r="P1164" t="str">
        <f>+IF(Forecasts[[#This Row],[Forecast]]="10/03/2023 Friday",Forecasts[[#This Row],[Rain]],"")</f>
        <v/>
      </c>
    </row>
    <row r="1165" spans="1:16" x14ac:dyDescent="0.25">
      <c r="A1165" t="s">
        <v>2125</v>
      </c>
      <c r="B1165" s="3" t="s">
        <v>41</v>
      </c>
      <c r="C1165" s="3" t="s">
        <v>423</v>
      </c>
      <c r="D1165">
        <f>+Forecasts[[#This Row],[Max T °C]]-Forecasts[[#This Row],[Min T °C]]</f>
        <v>12</v>
      </c>
      <c r="E1165" t="s">
        <v>115</v>
      </c>
      <c r="F1165" s="4" t="s">
        <v>41</v>
      </c>
      <c r="G1165" s="4">
        <v>25</v>
      </c>
      <c r="H1165" s="4" t="s">
        <v>85</v>
      </c>
      <c r="I1165" s="4" t="s">
        <v>75</v>
      </c>
      <c r="J1165" t="s">
        <v>4</v>
      </c>
      <c r="K1165" s="4" t="s">
        <v>387</v>
      </c>
      <c r="L1165" s="4" t="s">
        <v>374</v>
      </c>
      <c r="M1165">
        <f>+HOUR(Forecasts[[#This Row],[Sunset]]) *60 +MINUTE(Forecasts[[#This Row],[Sunset]]) - HOUR(Forecasts[[#This Row],[Sunrise]]) *60 - MINUTE(Forecasts[[#This Row],[Sunrise]])</f>
        <v>724</v>
      </c>
      <c r="N1165" t="s">
        <v>2139</v>
      </c>
      <c r="P1165" t="str">
        <f>+IF(Forecasts[[#This Row],[Forecast]]="10/03/2023 Friday",Forecasts[[#This Row],[Rain]],"")</f>
        <v/>
      </c>
    </row>
    <row r="1166" spans="1:16" x14ac:dyDescent="0.25">
      <c r="A1166" t="s">
        <v>2123</v>
      </c>
      <c r="B1166" s="3" t="s">
        <v>41</v>
      </c>
      <c r="C1166" s="3" t="s">
        <v>270</v>
      </c>
      <c r="D1166">
        <f>+Forecasts[[#This Row],[Max T °C]]-Forecasts[[#This Row],[Min T °C]]</f>
        <v>9</v>
      </c>
      <c r="E1166" t="s">
        <v>151</v>
      </c>
      <c r="F1166" s="4" t="s">
        <v>41</v>
      </c>
      <c r="G1166" s="4">
        <v>12</v>
      </c>
      <c r="H1166" s="4" t="s">
        <v>109</v>
      </c>
      <c r="I1166" s="4" t="s">
        <v>168</v>
      </c>
      <c r="J1166" t="s">
        <v>4</v>
      </c>
      <c r="K1166" s="4" t="s">
        <v>382</v>
      </c>
      <c r="L1166" s="4" t="s">
        <v>374</v>
      </c>
      <c r="M1166">
        <f>+HOUR(Forecasts[[#This Row],[Sunset]]) *60 +MINUTE(Forecasts[[#This Row],[Sunset]]) - HOUR(Forecasts[[#This Row],[Sunrise]]) *60 - MINUTE(Forecasts[[#This Row],[Sunrise]])</f>
        <v>725</v>
      </c>
      <c r="N1166" t="s">
        <v>2139</v>
      </c>
      <c r="P1166" t="str">
        <f>+IF(Forecasts[[#This Row],[Forecast]]="10/03/2023 Friday",Forecasts[[#This Row],[Rain]],"")</f>
        <v/>
      </c>
    </row>
    <row r="1167" spans="1:16" x14ac:dyDescent="0.25">
      <c r="A1167" t="s">
        <v>2121</v>
      </c>
      <c r="B1167" s="3" t="s">
        <v>41</v>
      </c>
      <c r="C1167" s="3" t="s">
        <v>270</v>
      </c>
      <c r="D1167">
        <f>+Forecasts[[#This Row],[Max T °C]]-Forecasts[[#This Row],[Min T °C]]</f>
        <v>9</v>
      </c>
      <c r="E1167" t="s">
        <v>110</v>
      </c>
      <c r="F1167" s="4" t="s">
        <v>98</v>
      </c>
      <c r="G1167" s="4">
        <v>12</v>
      </c>
      <c r="H1167" s="4" t="s">
        <v>452</v>
      </c>
      <c r="I1167" s="4" t="s">
        <v>75</v>
      </c>
      <c r="J1167" t="s">
        <v>4</v>
      </c>
      <c r="K1167" s="4" t="s">
        <v>379</v>
      </c>
      <c r="L1167" s="4" t="s">
        <v>374</v>
      </c>
      <c r="M1167">
        <f>+HOUR(Forecasts[[#This Row],[Sunset]]) *60 +MINUTE(Forecasts[[#This Row],[Sunset]]) - HOUR(Forecasts[[#This Row],[Sunrise]]) *60 - MINUTE(Forecasts[[#This Row],[Sunrise]])</f>
        <v>726</v>
      </c>
      <c r="N1167" t="s">
        <v>2139</v>
      </c>
      <c r="P1167" t="str">
        <f>+IF(Forecasts[[#This Row],[Forecast]]="10/03/2023 Friday",Forecasts[[#This Row],[Rain]],"")</f>
        <v/>
      </c>
    </row>
    <row r="1168" spans="1:16" x14ac:dyDescent="0.25">
      <c r="A1168" t="s">
        <v>2119</v>
      </c>
      <c r="B1168" s="3" t="s">
        <v>41</v>
      </c>
      <c r="C1168" s="3" t="s">
        <v>270</v>
      </c>
      <c r="D1168">
        <f>+Forecasts[[#This Row],[Max T °C]]-Forecasts[[#This Row],[Min T °C]]</f>
        <v>9</v>
      </c>
      <c r="E1168" t="s">
        <v>145</v>
      </c>
      <c r="F1168" s="4" t="s">
        <v>41</v>
      </c>
      <c r="G1168" s="4">
        <v>17</v>
      </c>
      <c r="H1168" s="4" t="s">
        <v>97</v>
      </c>
      <c r="I1168" s="4" t="s">
        <v>75</v>
      </c>
      <c r="J1168" t="s">
        <v>4</v>
      </c>
      <c r="K1168" s="4" t="s">
        <v>375</v>
      </c>
      <c r="L1168" s="4" t="s">
        <v>374</v>
      </c>
      <c r="M1168">
        <f>+HOUR(Forecasts[[#This Row],[Sunset]]) *60 +MINUTE(Forecasts[[#This Row],[Sunset]]) - HOUR(Forecasts[[#This Row],[Sunrise]]) *60 - MINUTE(Forecasts[[#This Row],[Sunrise]])</f>
        <v>727</v>
      </c>
      <c r="N1168" t="s">
        <v>2139</v>
      </c>
      <c r="P1168" t="str">
        <f>+IF(Forecasts[[#This Row],[Forecast]]="10/03/2023 Friday",Forecasts[[#This Row],[Rain]],"")</f>
        <v/>
      </c>
    </row>
    <row r="1169" spans="1:16" x14ac:dyDescent="0.25">
      <c r="A1169" t="s">
        <v>2117</v>
      </c>
      <c r="B1169" s="3" t="s">
        <v>41</v>
      </c>
      <c r="C1169" s="3" t="s">
        <v>270</v>
      </c>
      <c r="D1169">
        <f>+Forecasts[[#This Row],[Max T °C]]-Forecasts[[#This Row],[Min T °C]]</f>
        <v>9</v>
      </c>
      <c r="E1169" t="s">
        <v>9</v>
      </c>
      <c r="F1169" s="4" t="s">
        <v>34</v>
      </c>
      <c r="G1169" s="4">
        <v>16</v>
      </c>
      <c r="H1169" s="4" t="s">
        <v>158</v>
      </c>
      <c r="I1169" s="4" t="s">
        <v>75</v>
      </c>
      <c r="J1169" t="s">
        <v>4</v>
      </c>
      <c r="K1169" s="4" t="s">
        <v>370</v>
      </c>
      <c r="L1169" s="4" t="s">
        <v>357</v>
      </c>
      <c r="M1169">
        <f>+HOUR(Forecasts[[#This Row],[Sunset]]) *60 +MINUTE(Forecasts[[#This Row],[Sunset]]) - HOUR(Forecasts[[#This Row],[Sunrise]]) *60 - MINUTE(Forecasts[[#This Row],[Sunrise]])</f>
        <v>729</v>
      </c>
      <c r="N1169" t="s">
        <v>2139</v>
      </c>
      <c r="P1169" t="str">
        <f>+IF(Forecasts[[#This Row],[Forecast]]="10/03/2023 Friday",Forecasts[[#This Row],[Rain]],"")</f>
        <v/>
      </c>
    </row>
    <row r="1170" spans="1:16" x14ac:dyDescent="0.25">
      <c r="A1170" t="s">
        <v>2115</v>
      </c>
      <c r="B1170" s="3" t="s">
        <v>34</v>
      </c>
      <c r="C1170" s="3" t="s">
        <v>270</v>
      </c>
      <c r="D1170">
        <f>+Forecasts[[#This Row],[Max T °C]]-Forecasts[[#This Row],[Min T °C]]</f>
        <v>10</v>
      </c>
      <c r="E1170" t="s">
        <v>145</v>
      </c>
      <c r="F1170" s="4" t="s">
        <v>32</v>
      </c>
      <c r="G1170" s="4">
        <v>15</v>
      </c>
      <c r="H1170" s="4" t="s">
        <v>56</v>
      </c>
      <c r="I1170" s="4" t="s">
        <v>100</v>
      </c>
      <c r="J1170" t="s">
        <v>4</v>
      </c>
      <c r="K1170" s="4" t="s">
        <v>368</v>
      </c>
      <c r="L1170" s="4" t="s">
        <v>357</v>
      </c>
      <c r="M1170">
        <f>+HOUR(Forecasts[[#This Row],[Sunset]]) *60 +MINUTE(Forecasts[[#This Row],[Sunset]]) - HOUR(Forecasts[[#This Row],[Sunrise]]) *60 - MINUTE(Forecasts[[#This Row],[Sunrise]])</f>
        <v>730</v>
      </c>
      <c r="N1170" t="s">
        <v>2139</v>
      </c>
      <c r="P1170" t="str">
        <f>+IF(Forecasts[[#This Row],[Forecast]]="10/03/2023 Friday",Forecasts[[#This Row],[Rain]],"")</f>
        <v/>
      </c>
    </row>
    <row r="1171" spans="1:16" x14ac:dyDescent="0.25">
      <c r="A1171" t="s">
        <v>2113</v>
      </c>
      <c r="B1171" s="3" t="s">
        <v>57</v>
      </c>
      <c r="C1171" s="3" t="s">
        <v>240</v>
      </c>
      <c r="D1171">
        <f>+Forecasts[[#This Row],[Max T °C]]-Forecasts[[#This Row],[Min T °C]]</f>
        <v>11</v>
      </c>
      <c r="E1171" t="s">
        <v>145</v>
      </c>
      <c r="F1171" s="4" t="s">
        <v>92</v>
      </c>
      <c r="G1171" s="4">
        <v>22</v>
      </c>
      <c r="H1171" s="4" t="s">
        <v>134</v>
      </c>
      <c r="I1171" s="4" t="s">
        <v>100</v>
      </c>
      <c r="J1171" t="s">
        <v>4</v>
      </c>
      <c r="K1171" s="4" t="s">
        <v>368</v>
      </c>
      <c r="L1171" s="4" t="s">
        <v>357</v>
      </c>
      <c r="M1171">
        <f>+HOUR(Forecasts[[#This Row],[Sunset]]) *60 +MINUTE(Forecasts[[#This Row],[Sunset]]) - HOUR(Forecasts[[#This Row],[Sunrise]]) *60 - MINUTE(Forecasts[[#This Row],[Sunrise]])</f>
        <v>730</v>
      </c>
      <c r="N1171" t="s">
        <v>2139</v>
      </c>
      <c r="P1171" t="str">
        <f>+IF(Forecasts[[#This Row],[Forecast]]="10/03/2023 Friday",Forecasts[[#This Row],[Rain]],"")</f>
        <v/>
      </c>
    </row>
    <row r="1172" spans="1:16" x14ac:dyDescent="0.25">
      <c r="A1172" t="s">
        <v>2138</v>
      </c>
      <c r="B1172" s="3" t="s">
        <v>98</v>
      </c>
      <c r="C1172" s="3" t="s">
        <v>153</v>
      </c>
      <c r="D1172">
        <f>+Forecasts[[#This Row],[Max T °C]]-Forecasts[[#This Row],[Min T °C]]</f>
        <v>6</v>
      </c>
      <c r="E1172" t="s">
        <v>110</v>
      </c>
      <c r="F1172" s="4" t="s">
        <v>98</v>
      </c>
      <c r="G1172" s="4">
        <v>19</v>
      </c>
      <c r="H1172" s="4" t="s">
        <v>89</v>
      </c>
      <c r="I1172" s="4" t="s">
        <v>75</v>
      </c>
      <c r="J1172" t="s">
        <v>4</v>
      </c>
      <c r="K1172" s="4" t="s">
        <v>408</v>
      </c>
      <c r="L1172" s="4" t="s">
        <v>411</v>
      </c>
      <c r="M1172">
        <f>+HOUR(Forecasts[[#This Row],[Sunset]]) *60 +MINUTE(Forecasts[[#This Row],[Sunset]]) - HOUR(Forecasts[[#This Row],[Sunrise]]) *60 - MINUTE(Forecasts[[#This Row],[Sunrise]])</f>
        <v>716</v>
      </c>
      <c r="N1172" t="s">
        <v>2137</v>
      </c>
      <c r="P1172" t="str">
        <f>+IF(Forecasts[[#This Row],[Forecast]]="10/03/2023 Friday",Forecasts[[#This Row],[Rain]],"")</f>
        <v/>
      </c>
    </row>
    <row r="1173" spans="1:16" x14ac:dyDescent="0.25">
      <c r="A1173" t="s">
        <v>2136</v>
      </c>
      <c r="B1173" s="3" t="s">
        <v>34</v>
      </c>
      <c r="C1173" s="3" t="s">
        <v>153</v>
      </c>
      <c r="D1173">
        <f>+Forecasts[[#This Row],[Max T °C]]-Forecasts[[#This Row],[Min T °C]]</f>
        <v>8</v>
      </c>
      <c r="E1173" t="s">
        <v>199</v>
      </c>
      <c r="F1173" s="4" t="s">
        <v>34</v>
      </c>
      <c r="G1173" s="4">
        <v>19</v>
      </c>
      <c r="H1173" s="4" t="s">
        <v>72</v>
      </c>
      <c r="I1173" s="4" t="s">
        <v>104</v>
      </c>
      <c r="J1173" t="s">
        <v>4</v>
      </c>
      <c r="K1173" s="4" t="s">
        <v>405</v>
      </c>
      <c r="L1173" s="4" t="s">
        <v>394</v>
      </c>
      <c r="M1173">
        <f>+HOUR(Forecasts[[#This Row],[Sunset]]) *60 +MINUTE(Forecasts[[#This Row],[Sunset]]) - HOUR(Forecasts[[#This Row],[Sunrise]]) *60 - MINUTE(Forecasts[[#This Row],[Sunrise]])</f>
        <v>718</v>
      </c>
      <c r="N1173" t="s">
        <v>2137</v>
      </c>
      <c r="P1173" t="str">
        <f>+IF(Forecasts[[#This Row],[Forecast]]="10/03/2023 Friday",Forecasts[[#This Row],[Rain]],"")</f>
        <v/>
      </c>
    </row>
    <row r="1174" spans="1:16" x14ac:dyDescent="0.25">
      <c r="A1174" t="s">
        <v>2135</v>
      </c>
      <c r="B1174" s="3" t="s">
        <v>98</v>
      </c>
      <c r="C1174" s="3" t="s">
        <v>270</v>
      </c>
      <c r="D1174">
        <f>+Forecasts[[#This Row],[Max T °C]]-Forecasts[[#This Row],[Min T °C]]</f>
        <v>8</v>
      </c>
      <c r="E1174" t="s">
        <v>145</v>
      </c>
      <c r="F1174" s="4" t="s">
        <v>98</v>
      </c>
      <c r="G1174" s="4">
        <v>25</v>
      </c>
      <c r="H1174" s="4" t="s">
        <v>188</v>
      </c>
      <c r="I1174" s="4" t="s">
        <v>108</v>
      </c>
      <c r="J1174" t="s">
        <v>4</v>
      </c>
      <c r="K1174" s="4" t="s">
        <v>400</v>
      </c>
      <c r="L1174" s="4" t="s">
        <v>394</v>
      </c>
      <c r="M1174">
        <f>+HOUR(Forecasts[[#This Row],[Sunset]]) *60 +MINUTE(Forecasts[[#This Row],[Sunset]]) - HOUR(Forecasts[[#This Row],[Sunrise]]) *60 - MINUTE(Forecasts[[#This Row],[Sunrise]])</f>
        <v>719</v>
      </c>
      <c r="N1174" t="s">
        <v>2137</v>
      </c>
      <c r="P1174" t="str">
        <f>+IF(Forecasts[[#This Row],[Forecast]]="10/03/2023 Friday",Forecasts[[#This Row],[Rain]],"")</f>
        <v/>
      </c>
    </row>
    <row r="1175" spans="1:16" x14ac:dyDescent="0.25">
      <c r="A1175" t="s">
        <v>2133</v>
      </c>
      <c r="B1175" s="3" t="s">
        <v>33</v>
      </c>
      <c r="C1175" s="3" t="s">
        <v>378</v>
      </c>
      <c r="D1175">
        <f>+Forecasts[[#This Row],[Max T °C]]-Forecasts[[#This Row],[Min T °C]]</f>
        <v>9</v>
      </c>
      <c r="E1175" t="s">
        <v>145</v>
      </c>
      <c r="F1175" s="4" t="s">
        <v>98</v>
      </c>
      <c r="G1175" s="4">
        <v>26</v>
      </c>
      <c r="H1175" s="4" t="s">
        <v>152</v>
      </c>
      <c r="I1175" s="4" t="s">
        <v>108</v>
      </c>
      <c r="J1175" t="s">
        <v>4</v>
      </c>
      <c r="K1175" s="4" t="s">
        <v>397</v>
      </c>
      <c r="L1175" s="4" t="s">
        <v>394</v>
      </c>
      <c r="M1175">
        <f>+HOUR(Forecasts[[#This Row],[Sunset]]) *60 +MINUTE(Forecasts[[#This Row],[Sunset]]) - HOUR(Forecasts[[#This Row],[Sunrise]]) *60 - MINUTE(Forecasts[[#This Row],[Sunrise]])</f>
        <v>720</v>
      </c>
      <c r="N1175" t="s">
        <v>2137</v>
      </c>
      <c r="P1175" t="str">
        <f>+IF(Forecasts[[#This Row],[Forecast]]="10/03/2023 Friday",Forecasts[[#This Row],[Rain]],"")</f>
        <v/>
      </c>
    </row>
    <row r="1176" spans="1:16" x14ac:dyDescent="0.25">
      <c r="A1176" t="s">
        <v>2131</v>
      </c>
      <c r="B1176" s="3" t="s">
        <v>98</v>
      </c>
      <c r="C1176" s="3" t="s">
        <v>240</v>
      </c>
      <c r="D1176">
        <f>+Forecasts[[#This Row],[Max T °C]]-Forecasts[[#This Row],[Min T °C]]</f>
        <v>7</v>
      </c>
      <c r="E1176" t="s">
        <v>171</v>
      </c>
      <c r="F1176" s="4" t="s">
        <v>98</v>
      </c>
      <c r="G1176" s="4">
        <v>32</v>
      </c>
      <c r="H1176" s="4" t="s">
        <v>148</v>
      </c>
      <c r="I1176" s="4" t="s">
        <v>75</v>
      </c>
      <c r="J1176" t="s">
        <v>4</v>
      </c>
      <c r="K1176" s="4" t="s">
        <v>397</v>
      </c>
      <c r="L1176" s="4" t="s">
        <v>394</v>
      </c>
      <c r="M1176">
        <f>+HOUR(Forecasts[[#This Row],[Sunset]]) *60 +MINUTE(Forecasts[[#This Row],[Sunset]]) - HOUR(Forecasts[[#This Row],[Sunrise]]) *60 - MINUTE(Forecasts[[#This Row],[Sunrise]])</f>
        <v>720</v>
      </c>
      <c r="N1176" t="s">
        <v>2137</v>
      </c>
      <c r="P1176" t="str">
        <f>+IF(Forecasts[[#This Row],[Forecast]]="10/03/2023 Friday",Forecasts[[#This Row],[Rain]],"")</f>
        <v/>
      </c>
    </row>
    <row r="1177" spans="1:16" x14ac:dyDescent="0.25">
      <c r="A1177" t="s">
        <v>2129</v>
      </c>
      <c r="B1177" s="3" t="s">
        <v>98</v>
      </c>
      <c r="C1177" s="3" t="s">
        <v>240</v>
      </c>
      <c r="D1177">
        <f>+Forecasts[[#This Row],[Max T °C]]-Forecasts[[#This Row],[Min T °C]]</f>
        <v>7</v>
      </c>
      <c r="E1177" t="s">
        <v>110</v>
      </c>
      <c r="F1177" s="4" t="s">
        <v>98</v>
      </c>
      <c r="G1177" s="4">
        <v>27</v>
      </c>
      <c r="H1177" s="4" t="s">
        <v>152</v>
      </c>
      <c r="I1177" s="4" t="s">
        <v>168</v>
      </c>
      <c r="J1177" t="s">
        <v>4</v>
      </c>
      <c r="K1177" s="4" t="s">
        <v>395</v>
      </c>
      <c r="L1177" s="4" t="s">
        <v>394</v>
      </c>
      <c r="M1177">
        <f>+HOUR(Forecasts[[#This Row],[Sunset]]) *60 +MINUTE(Forecasts[[#This Row],[Sunset]]) - HOUR(Forecasts[[#This Row],[Sunrise]]) *60 - MINUTE(Forecasts[[#This Row],[Sunrise]])</f>
        <v>721</v>
      </c>
      <c r="N1177" t="s">
        <v>2137</v>
      </c>
      <c r="P1177" t="str">
        <f>+IF(Forecasts[[#This Row],[Forecast]]="10/03/2023 Friday",Forecasts[[#This Row],[Rain]],"")</f>
        <v/>
      </c>
    </row>
    <row r="1178" spans="1:16" x14ac:dyDescent="0.25">
      <c r="A1178" t="s">
        <v>2127</v>
      </c>
      <c r="B1178" s="3" t="s">
        <v>98</v>
      </c>
      <c r="C1178" s="3" t="s">
        <v>153</v>
      </c>
      <c r="D1178">
        <f>+Forecasts[[#This Row],[Max T °C]]-Forecasts[[#This Row],[Min T °C]]</f>
        <v>6</v>
      </c>
      <c r="E1178" t="s">
        <v>9</v>
      </c>
      <c r="F1178" s="4" t="s">
        <v>41</v>
      </c>
      <c r="G1178" s="4">
        <v>23</v>
      </c>
      <c r="H1178" s="4" t="s">
        <v>45</v>
      </c>
      <c r="I1178" s="4" t="s">
        <v>100</v>
      </c>
      <c r="J1178" t="s">
        <v>4</v>
      </c>
      <c r="K1178" s="4" t="s">
        <v>390</v>
      </c>
      <c r="L1178" s="4" t="s">
        <v>374</v>
      </c>
      <c r="M1178">
        <f>+HOUR(Forecasts[[#This Row],[Sunset]]) *60 +MINUTE(Forecasts[[#This Row],[Sunset]]) - HOUR(Forecasts[[#This Row],[Sunrise]]) *60 - MINUTE(Forecasts[[#This Row],[Sunrise]])</f>
        <v>723</v>
      </c>
      <c r="N1178" t="s">
        <v>2137</v>
      </c>
      <c r="P1178" t="str">
        <f>+IF(Forecasts[[#This Row],[Forecast]]="10/03/2023 Friday",Forecasts[[#This Row],[Rain]],"")</f>
        <v/>
      </c>
    </row>
    <row r="1179" spans="1:16" x14ac:dyDescent="0.25">
      <c r="A1179" t="s">
        <v>2125</v>
      </c>
      <c r="B1179" s="3" t="s">
        <v>41</v>
      </c>
      <c r="C1179" s="3" t="s">
        <v>270</v>
      </c>
      <c r="D1179">
        <f>+Forecasts[[#This Row],[Max T °C]]-Forecasts[[#This Row],[Min T °C]]</f>
        <v>9</v>
      </c>
      <c r="E1179" t="s">
        <v>115</v>
      </c>
      <c r="F1179" s="4" t="s">
        <v>41</v>
      </c>
      <c r="G1179" s="4">
        <v>15</v>
      </c>
      <c r="H1179" s="4" t="s">
        <v>35</v>
      </c>
      <c r="I1179" s="4" t="s">
        <v>99</v>
      </c>
      <c r="J1179" t="s">
        <v>4</v>
      </c>
      <c r="K1179" s="4" t="s">
        <v>387</v>
      </c>
      <c r="L1179" s="4" t="s">
        <v>374</v>
      </c>
      <c r="M1179">
        <f>+HOUR(Forecasts[[#This Row],[Sunset]]) *60 +MINUTE(Forecasts[[#This Row],[Sunset]]) - HOUR(Forecasts[[#This Row],[Sunrise]]) *60 - MINUTE(Forecasts[[#This Row],[Sunrise]])</f>
        <v>724</v>
      </c>
      <c r="N1179" t="s">
        <v>2137</v>
      </c>
      <c r="P1179" t="str">
        <f>+IF(Forecasts[[#This Row],[Forecast]]="10/03/2023 Friday",Forecasts[[#This Row],[Rain]],"")</f>
        <v/>
      </c>
    </row>
    <row r="1180" spans="1:16" x14ac:dyDescent="0.25">
      <c r="A1180" t="s">
        <v>2123</v>
      </c>
      <c r="B1180" s="3" t="s">
        <v>32</v>
      </c>
      <c r="C1180" s="3" t="s">
        <v>270</v>
      </c>
      <c r="D1180">
        <f>+Forecasts[[#This Row],[Max T °C]]-Forecasts[[#This Row],[Min T °C]]</f>
        <v>11</v>
      </c>
      <c r="E1180" t="s">
        <v>263</v>
      </c>
      <c r="F1180" s="4" t="s">
        <v>41</v>
      </c>
      <c r="G1180" s="4">
        <v>21</v>
      </c>
      <c r="H1180" s="4" t="s">
        <v>163</v>
      </c>
      <c r="I1180" s="4" t="s">
        <v>99</v>
      </c>
      <c r="J1180" t="s">
        <v>4</v>
      </c>
      <c r="K1180" s="4" t="s">
        <v>382</v>
      </c>
      <c r="L1180" s="4" t="s">
        <v>374</v>
      </c>
      <c r="M1180">
        <f>+HOUR(Forecasts[[#This Row],[Sunset]]) *60 +MINUTE(Forecasts[[#This Row],[Sunset]]) - HOUR(Forecasts[[#This Row],[Sunrise]]) *60 - MINUTE(Forecasts[[#This Row],[Sunrise]])</f>
        <v>725</v>
      </c>
      <c r="N1180" t="s">
        <v>2137</v>
      </c>
      <c r="P1180" t="str">
        <f>+IF(Forecasts[[#This Row],[Forecast]]="10/03/2023 Friday",Forecasts[[#This Row],[Rain]],"")</f>
        <v/>
      </c>
    </row>
    <row r="1181" spans="1:16" x14ac:dyDescent="0.25">
      <c r="A1181" t="s">
        <v>2121</v>
      </c>
      <c r="B1181" s="3" t="s">
        <v>98</v>
      </c>
      <c r="C1181" s="3" t="s">
        <v>378</v>
      </c>
      <c r="D1181">
        <f>+Forecasts[[#This Row],[Max T °C]]-Forecasts[[#This Row],[Min T °C]]</f>
        <v>10</v>
      </c>
      <c r="E1181" t="s">
        <v>145</v>
      </c>
      <c r="F1181" s="4" t="s">
        <v>98</v>
      </c>
      <c r="G1181" s="4">
        <v>19</v>
      </c>
      <c r="H1181" s="4" t="s">
        <v>127</v>
      </c>
      <c r="I1181" s="4" t="s">
        <v>100</v>
      </c>
      <c r="J1181" t="s">
        <v>4</v>
      </c>
      <c r="K1181" s="4" t="s">
        <v>379</v>
      </c>
      <c r="L1181" s="4" t="s">
        <v>374</v>
      </c>
      <c r="M1181">
        <f>+HOUR(Forecasts[[#This Row],[Sunset]]) *60 +MINUTE(Forecasts[[#This Row],[Sunset]]) - HOUR(Forecasts[[#This Row],[Sunrise]]) *60 - MINUTE(Forecasts[[#This Row],[Sunrise]])</f>
        <v>726</v>
      </c>
      <c r="N1181" t="s">
        <v>2137</v>
      </c>
      <c r="P1181" t="str">
        <f>+IF(Forecasts[[#This Row],[Forecast]]="10/03/2023 Friday",Forecasts[[#This Row],[Rain]],"")</f>
        <v/>
      </c>
    </row>
    <row r="1182" spans="1:16" x14ac:dyDescent="0.25">
      <c r="A1182" t="s">
        <v>2119</v>
      </c>
      <c r="B1182" s="3" t="s">
        <v>98</v>
      </c>
      <c r="C1182" s="3" t="s">
        <v>364</v>
      </c>
      <c r="D1182">
        <f>+Forecasts[[#This Row],[Max T °C]]-Forecasts[[#This Row],[Min T °C]]</f>
        <v>9</v>
      </c>
      <c r="E1182" t="s">
        <v>145</v>
      </c>
      <c r="F1182" s="4" t="s">
        <v>98</v>
      </c>
      <c r="G1182" s="4">
        <v>26</v>
      </c>
      <c r="H1182" s="4" t="s">
        <v>180</v>
      </c>
      <c r="I1182" s="4" t="s">
        <v>100</v>
      </c>
      <c r="J1182" t="s">
        <v>4</v>
      </c>
      <c r="K1182" s="4" t="s">
        <v>375</v>
      </c>
      <c r="L1182" s="4" t="s">
        <v>374</v>
      </c>
      <c r="M1182">
        <f>+HOUR(Forecasts[[#This Row],[Sunset]]) *60 +MINUTE(Forecasts[[#This Row],[Sunset]]) - HOUR(Forecasts[[#This Row],[Sunrise]]) *60 - MINUTE(Forecasts[[#This Row],[Sunrise]])</f>
        <v>727</v>
      </c>
      <c r="N1182" t="s">
        <v>2137</v>
      </c>
      <c r="P1182" t="str">
        <f>+IF(Forecasts[[#This Row],[Forecast]]="10/03/2023 Friday",Forecasts[[#This Row],[Rain]],"")</f>
        <v/>
      </c>
    </row>
    <row r="1183" spans="1:16" x14ac:dyDescent="0.25">
      <c r="A1183" t="s">
        <v>2117</v>
      </c>
      <c r="B1183" s="3" t="s">
        <v>41</v>
      </c>
      <c r="C1183" s="3" t="s">
        <v>364</v>
      </c>
      <c r="D1183">
        <f>+Forecasts[[#This Row],[Max T °C]]-Forecasts[[#This Row],[Min T °C]]</f>
        <v>10</v>
      </c>
      <c r="E1183" t="s">
        <v>868</v>
      </c>
      <c r="F1183" s="4" t="s">
        <v>98</v>
      </c>
      <c r="G1183" s="4">
        <v>27</v>
      </c>
      <c r="H1183" s="4" t="s">
        <v>163</v>
      </c>
      <c r="I1183" s="4" t="s">
        <v>100</v>
      </c>
      <c r="J1183" t="s">
        <v>4</v>
      </c>
      <c r="K1183" s="4" t="s">
        <v>370</v>
      </c>
      <c r="L1183" s="4" t="s">
        <v>357</v>
      </c>
      <c r="M1183">
        <f>+HOUR(Forecasts[[#This Row],[Sunset]]) *60 +MINUTE(Forecasts[[#This Row],[Sunset]]) - HOUR(Forecasts[[#This Row],[Sunrise]]) *60 - MINUTE(Forecasts[[#This Row],[Sunrise]])</f>
        <v>729</v>
      </c>
      <c r="N1183" t="s">
        <v>2137</v>
      </c>
      <c r="P1183" t="str">
        <f>+IF(Forecasts[[#This Row],[Forecast]]="10/03/2023 Friday",Forecasts[[#This Row],[Rain]],"")</f>
        <v/>
      </c>
    </row>
    <row r="1184" spans="1:16" x14ac:dyDescent="0.25">
      <c r="A1184" t="s">
        <v>2115</v>
      </c>
      <c r="B1184" s="3" t="s">
        <v>41</v>
      </c>
      <c r="C1184" s="3" t="s">
        <v>364</v>
      </c>
      <c r="D1184">
        <f>+Forecasts[[#This Row],[Max T °C]]-Forecasts[[#This Row],[Min T °C]]</f>
        <v>10</v>
      </c>
      <c r="E1184" t="s">
        <v>162</v>
      </c>
      <c r="F1184" s="4" t="s">
        <v>98</v>
      </c>
      <c r="G1184" s="4">
        <v>26</v>
      </c>
      <c r="H1184" s="4" t="s">
        <v>134</v>
      </c>
      <c r="I1184" s="4" t="s">
        <v>100</v>
      </c>
      <c r="J1184" t="s">
        <v>4</v>
      </c>
      <c r="K1184" s="4" t="s">
        <v>368</v>
      </c>
      <c r="L1184" s="4" t="s">
        <v>357</v>
      </c>
      <c r="M1184">
        <f>+HOUR(Forecasts[[#This Row],[Sunset]]) *60 +MINUTE(Forecasts[[#This Row],[Sunset]]) - HOUR(Forecasts[[#This Row],[Sunrise]]) *60 - MINUTE(Forecasts[[#This Row],[Sunrise]])</f>
        <v>730</v>
      </c>
      <c r="N1184" t="s">
        <v>2137</v>
      </c>
      <c r="P1184" t="str">
        <f>+IF(Forecasts[[#This Row],[Forecast]]="10/03/2023 Friday",Forecasts[[#This Row],[Rain]],"")</f>
        <v/>
      </c>
    </row>
    <row r="1185" spans="1:16" x14ac:dyDescent="0.25">
      <c r="A1185" t="s">
        <v>2113</v>
      </c>
      <c r="B1185" s="3" t="s">
        <v>41</v>
      </c>
      <c r="C1185" s="3" t="s">
        <v>364</v>
      </c>
      <c r="D1185">
        <f>+Forecasts[[#This Row],[Max T °C]]-Forecasts[[#This Row],[Min T °C]]</f>
        <v>10</v>
      </c>
      <c r="E1185" t="s">
        <v>145</v>
      </c>
      <c r="F1185" s="4" t="s">
        <v>98</v>
      </c>
      <c r="G1185" s="4">
        <v>22</v>
      </c>
      <c r="H1185" s="4" t="s">
        <v>163</v>
      </c>
      <c r="I1185" s="4" t="s">
        <v>75</v>
      </c>
      <c r="J1185" t="s">
        <v>4</v>
      </c>
      <c r="K1185" s="4" t="s">
        <v>368</v>
      </c>
      <c r="L1185" s="4" t="s">
        <v>357</v>
      </c>
      <c r="M1185">
        <f>+HOUR(Forecasts[[#This Row],[Sunset]]) *60 +MINUTE(Forecasts[[#This Row],[Sunset]]) - HOUR(Forecasts[[#This Row],[Sunrise]]) *60 - MINUTE(Forecasts[[#This Row],[Sunrise]])</f>
        <v>730</v>
      </c>
      <c r="N1185" t="s">
        <v>2137</v>
      </c>
      <c r="P1185" t="str">
        <f>+IF(Forecasts[[#This Row],[Forecast]]="10/03/2023 Friday",Forecasts[[#This Row],[Rain]],"")</f>
        <v/>
      </c>
    </row>
    <row r="1186" spans="1:16" x14ac:dyDescent="0.25">
      <c r="A1186" t="s">
        <v>2111</v>
      </c>
      <c r="B1186" s="3" t="s">
        <v>41</v>
      </c>
      <c r="C1186" s="3" t="s">
        <v>364</v>
      </c>
      <c r="D1186">
        <f>+Forecasts[[#This Row],[Max T °C]]-Forecasts[[#This Row],[Min T °C]]</f>
        <v>10</v>
      </c>
      <c r="E1186" t="s">
        <v>110</v>
      </c>
      <c r="F1186" s="4" t="s">
        <v>41</v>
      </c>
      <c r="G1186" s="4">
        <v>24</v>
      </c>
      <c r="H1186" s="4" t="s">
        <v>62</v>
      </c>
      <c r="I1186" s="4" t="s">
        <v>100</v>
      </c>
      <c r="J1186" t="s">
        <v>4</v>
      </c>
      <c r="K1186" s="4" t="s">
        <v>365</v>
      </c>
      <c r="L1186" s="4" t="s">
        <v>357</v>
      </c>
      <c r="M1186">
        <f>+HOUR(Forecasts[[#This Row],[Sunset]]) *60 +MINUTE(Forecasts[[#This Row],[Sunset]]) - HOUR(Forecasts[[#This Row],[Sunrise]]) *60 - MINUTE(Forecasts[[#This Row],[Sunrise]])</f>
        <v>731</v>
      </c>
      <c r="N1186" t="s">
        <v>2137</v>
      </c>
      <c r="P1186" t="str">
        <f>+IF(Forecasts[[#This Row],[Forecast]]="10/03/2023 Friday",Forecasts[[#This Row],[Rain]],"")</f>
        <v/>
      </c>
    </row>
    <row r="1187" spans="1:16" x14ac:dyDescent="0.25">
      <c r="A1187" t="s">
        <v>2136</v>
      </c>
      <c r="B1187" s="3" t="s">
        <v>32</v>
      </c>
      <c r="C1187" s="3" t="s">
        <v>149</v>
      </c>
      <c r="D1187">
        <f>+Forecasts[[#This Row],[Max T °C]]-Forecasts[[#This Row],[Min T °C]]</f>
        <v>8</v>
      </c>
      <c r="E1187" t="s">
        <v>239</v>
      </c>
      <c r="F1187" s="4" t="s">
        <v>32</v>
      </c>
      <c r="G1187" s="4">
        <v>18</v>
      </c>
      <c r="H1187" s="4" t="s">
        <v>56</v>
      </c>
      <c r="I1187" s="4" t="s">
        <v>108</v>
      </c>
      <c r="J1187" t="s">
        <v>4</v>
      </c>
      <c r="K1187" s="4" t="s">
        <v>405</v>
      </c>
      <c r="L1187" s="4" t="s">
        <v>394</v>
      </c>
      <c r="M1187">
        <f>+HOUR(Forecasts[[#This Row],[Sunset]]) *60 +MINUTE(Forecasts[[#This Row],[Sunset]]) - HOUR(Forecasts[[#This Row],[Sunrise]]) *60 - MINUTE(Forecasts[[#This Row],[Sunrise]])</f>
        <v>718</v>
      </c>
      <c r="N1187" t="s">
        <v>2134</v>
      </c>
      <c r="P1187" t="str">
        <f>+IF(Forecasts[[#This Row],[Forecast]]="10/03/2023 Friday",Forecasts[[#This Row],[Rain]],"")</f>
        <v/>
      </c>
    </row>
    <row r="1188" spans="1:16" x14ac:dyDescent="0.25">
      <c r="A1188" t="s">
        <v>2135</v>
      </c>
      <c r="B1188" s="3" t="s">
        <v>33</v>
      </c>
      <c r="C1188" s="3" t="s">
        <v>240</v>
      </c>
      <c r="D1188">
        <f>+Forecasts[[#This Row],[Max T °C]]-Forecasts[[#This Row],[Min T °C]]</f>
        <v>6</v>
      </c>
      <c r="E1188" t="s">
        <v>145</v>
      </c>
      <c r="F1188" s="4" t="s">
        <v>33</v>
      </c>
      <c r="G1188" s="4">
        <v>24</v>
      </c>
      <c r="H1188" s="4" t="s">
        <v>180</v>
      </c>
      <c r="I1188" s="4" t="s">
        <v>99</v>
      </c>
      <c r="J1188" t="s">
        <v>4</v>
      </c>
      <c r="K1188" s="4" t="s">
        <v>400</v>
      </c>
      <c r="L1188" s="4" t="s">
        <v>394</v>
      </c>
      <c r="M1188">
        <f>+HOUR(Forecasts[[#This Row],[Sunset]]) *60 +MINUTE(Forecasts[[#This Row],[Sunset]]) - HOUR(Forecasts[[#This Row],[Sunrise]]) *60 - MINUTE(Forecasts[[#This Row],[Sunrise]])</f>
        <v>719</v>
      </c>
      <c r="N1188" t="s">
        <v>2134</v>
      </c>
      <c r="P1188" t="str">
        <f>+IF(Forecasts[[#This Row],[Forecast]]="10/03/2023 Friday",Forecasts[[#This Row],[Rain]],"")</f>
        <v/>
      </c>
    </row>
    <row r="1189" spans="1:16" x14ac:dyDescent="0.25">
      <c r="A1189" t="s">
        <v>2133</v>
      </c>
      <c r="B1189" s="3" t="s">
        <v>33</v>
      </c>
      <c r="C1189" s="3" t="s">
        <v>364</v>
      </c>
      <c r="D1189">
        <f>+Forecasts[[#This Row],[Max T °C]]-Forecasts[[#This Row],[Min T °C]]</f>
        <v>8</v>
      </c>
      <c r="E1189" t="s">
        <v>145</v>
      </c>
      <c r="F1189" s="4" t="s">
        <v>98</v>
      </c>
      <c r="G1189" s="4">
        <v>26</v>
      </c>
      <c r="H1189" s="4" t="s">
        <v>35</v>
      </c>
      <c r="I1189" s="4" t="s">
        <v>99</v>
      </c>
      <c r="J1189" t="s">
        <v>4</v>
      </c>
      <c r="K1189" s="4" t="s">
        <v>397</v>
      </c>
      <c r="L1189" s="4" t="s">
        <v>394</v>
      </c>
      <c r="M1189">
        <f>+HOUR(Forecasts[[#This Row],[Sunset]]) *60 +MINUTE(Forecasts[[#This Row],[Sunset]]) - HOUR(Forecasts[[#This Row],[Sunrise]]) *60 - MINUTE(Forecasts[[#This Row],[Sunrise]])</f>
        <v>720</v>
      </c>
      <c r="N1189" t="s">
        <v>2134</v>
      </c>
      <c r="P1189" t="str">
        <f>+IF(Forecasts[[#This Row],[Forecast]]="10/03/2023 Friday",Forecasts[[#This Row],[Rain]],"")</f>
        <v/>
      </c>
    </row>
    <row r="1190" spans="1:16" x14ac:dyDescent="0.25">
      <c r="A1190" t="s">
        <v>2131</v>
      </c>
      <c r="B1190" s="3" t="s">
        <v>98</v>
      </c>
      <c r="C1190" s="3" t="s">
        <v>240</v>
      </c>
      <c r="D1190">
        <f>+Forecasts[[#This Row],[Max T °C]]-Forecasts[[#This Row],[Min T °C]]</f>
        <v>7</v>
      </c>
      <c r="E1190" t="s">
        <v>171</v>
      </c>
      <c r="F1190" s="4" t="s">
        <v>98</v>
      </c>
      <c r="G1190" s="4">
        <v>32</v>
      </c>
      <c r="H1190" s="4" t="s">
        <v>148</v>
      </c>
      <c r="I1190" s="4" t="s">
        <v>75</v>
      </c>
      <c r="J1190" t="s">
        <v>4</v>
      </c>
      <c r="K1190" s="4" t="s">
        <v>397</v>
      </c>
      <c r="L1190" s="4" t="s">
        <v>394</v>
      </c>
      <c r="M1190">
        <f>+HOUR(Forecasts[[#This Row],[Sunset]]) *60 +MINUTE(Forecasts[[#This Row],[Sunset]]) - HOUR(Forecasts[[#This Row],[Sunrise]]) *60 - MINUTE(Forecasts[[#This Row],[Sunrise]])</f>
        <v>720</v>
      </c>
      <c r="N1190" t="s">
        <v>2134</v>
      </c>
      <c r="P1190" t="str">
        <f>+IF(Forecasts[[#This Row],[Forecast]]="10/03/2023 Friday",Forecasts[[#This Row],[Rain]],"")</f>
        <v/>
      </c>
    </row>
    <row r="1191" spans="1:16" x14ac:dyDescent="0.25">
      <c r="A1191" t="s">
        <v>2129</v>
      </c>
      <c r="B1191" s="3" t="s">
        <v>98</v>
      </c>
      <c r="C1191" s="3" t="s">
        <v>153</v>
      </c>
      <c r="D1191">
        <f>+Forecasts[[#This Row],[Max T °C]]-Forecasts[[#This Row],[Min T °C]]</f>
        <v>6</v>
      </c>
      <c r="E1191" t="s">
        <v>199</v>
      </c>
      <c r="F1191" s="4" t="s">
        <v>98</v>
      </c>
      <c r="G1191" s="4">
        <v>33</v>
      </c>
      <c r="H1191" s="4" t="s">
        <v>39</v>
      </c>
      <c r="I1191" s="4" t="s">
        <v>228</v>
      </c>
      <c r="J1191" t="s">
        <v>4</v>
      </c>
      <c r="K1191" s="4" t="s">
        <v>395</v>
      </c>
      <c r="L1191" s="4" t="s">
        <v>394</v>
      </c>
      <c r="M1191">
        <f>+HOUR(Forecasts[[#This Row],[Sunset]]) *60 +MINUTE(Forecasts[[#This Row],[Sunset]]) - HOUR(Forecasts[[#This Row],[Sunrise]]) *60 - MINUTE(Forecasts[[#This Row],[Sunrise]])</f>
        <v>721</v>
      </c>
      <c r="N1191" t="s">
        <v>2134</v>
      </c>
      <c r="P1191" t="str">
        <f>+IF(Forecasts[[#This Row],[Forecast]]="10/03/2023 Friday",Forecasts[[#This Row],[Rain]],"")</f>
        <v/>
      </c>
    </row>
    <row r="1192" spans="1:16" x14ac:dyDescent="0.25">
      <c r="A1192" t="s">
        <v>2127</v>
      </c>
      <c r="B1192" s="3" t="s">
        <v>98</v>
      </c>
      <c r="C1192" s="3" t="s">
        <v>240</v>
      </c>
      <c r="D1192">
        <f>+Forecasts[[#This Row],[Max T °C]]-Forecasts[[#This Row],[Min T °C]]</f>
        <v>7</v>
      </c>
      <c r="E1192" t="s">
        <v>9</v>
      </c>
      <c r="F1192" s="4" t="s">
        <v>41</v>
      </c>
      <c r="G1192" s="4">
        <v>25</v>
      </c>
      <c r="H1192" s="4" t="s">
        <v>163</v>
      </c>
      <c r="I1192" s="4" t="s">
        <v>99</v>
      </c>
      <c r="J1192" t="s">
        <v>4</v>
      </c>
      <c r="K1192" s="4" t="s">
        <v>390</v>
      </c>
      <c r="L1192" s="4" t="s">
        <v>374</v>
      </c>
      <c r="M1192">
        <f>+HOUR(Forecasts[[#This Row],[Sunset]]) *60 +MINUTE(Forecasts[[#This Row],[Sunset]]) - HOUR(Forecasts[[#This Row],[Sunrise]]) *60 - MINUTE(Forecasts[[#This Row],[Sunrise]])</f>
        <v>723</v>
      </c>
      <c r="N1192" t="s">
        <v>2134</v>
      </c>
      <c r="P1192" t="str">
        <f>+IF(Forecasts[[#This Row],[Forecast]]="10/03/2023 Friday",Forecasts[[#This Row],[Rain]],"")</f>
        <v/>
      </c>
    </row>
    <row r="1193" spans="1:16" x14ac:dyDescent="0.25">
      <c r="A1193" t="s">
        <v>2125</v>
      </c>
      <c r="B1193" s="3" t="s">
        <v>41</v>
      </c>
      <c r="C1193" s="3" t="s">
        <v>240</v>
      </c>
      <c r="D1193">
        <f>+Forecasts[[#This Row],[Max T °C]]-Forecasts[[#This Row],[Min T °C]]</f>
        <v>8</v>
      </c>
      <c r="E1193" t="s">
        <v>145</v>
      </c>
      <c r="F1193" s="4" t="s">
        <v>41</v>
      </c>
      <c r="G1193" s="4">
        <v>22</v>
      </c>
      <c r="H1193" s="4" t="s">
        <v>85</v>
      </c>
      <c r="I1193" s="4" t="s">
        <v>100</v>
      </c>
      <c r="J1193" t="s">
        <v>4</v>
      </c>
      <c r="K1193" s="4" t="s">
        <v>387</v>
      </c>
      <c r="L1193" s="4" t="s">
        <v>374</v>
      </c>
      <c r="M1193">
        <f>+HOUR(Forecasts[[#This Row],[Sunset]]) *60 +MINUTE(Forecasts[[#This Row],[Sunset]]) - HOUR(Forecasts[[#This Row],[Sunrise]]) *60 - MINUTE(Forecasts[[#This Row],[Sunrise]])</f>
        <v>724</v>
      </c>
      <c r="N1193" t="s">
        <v>2134</v>
      </c>
      <c r="P1193" t="str">
        <f>+IF(Forecasts[[#This Row],[Forecast]]="10/03/2023 Friday",Forecasts[[#This Row],[Rain]],"")</f>
        <v/>
      </c>
    </row>
    <row r="1194" spans="1:16" x14ac:dyDescent="0.25">
      <c r="A1194" t="s">
        <v>2123</v>
      </c>
      <c r="B1194" s="3" t="s">
        <v>34</v>
      </c>
      <c r="C1194" s="3" t="s">
        <v>270</v>
      </c>
      <c r="D1194">
        <f>+Forecasts[[#This Row],[Max T °C]]-Forecasts[[#This Row],[Min T °C]]</f>
        <v>10</v>
      </c>
      <c r="E1194" t="s">
        <v>115</v>
      </c>
      <c r="F1194" s="4" t="s">
        <v>34</v>
      </c>
      <c r="G1194" s="4">
        <v>16</v>
      </c>
      <c r="H1194" s="4" t="s">
        <v>56</v>
      </c>
      <c r="I1194" s="4" t="s">
        <v>99</v>
      </c>
      <c r="J1194" t="s">
        <v>4</v>
      </c>
      <c r="K1194" s="4" t="s">
        <v>382</v>
      </c>
      <c r="L1194" s="4" t="s">
        <v>374</v>
      </c>
      <c r="M1194">
        <f>+HOUR(Forecasts[[#This Row],[Sunset]]) *60 +MINUTE(Forecasts[[#This Row],[Sunset]]) - HOUR(Forecasts[[#This Row],[Sunrise]]) *60 - MINUTE(Forecasts[[#This Row],[Sunrise]])</f>
        <v>725</v>
      </c>
      <c r="N1194" t="s">
        <v>2134</v>
      </c>
      <c r="P1194" t="str">
        <f>+IF(Forecasts[[#This Row],[Forecast]]="10/03/2023 Friday",Forecasts[[#This Row],[Rain]],"")</f>
        <v/>
      </c>
    </row>
    <row r="1195" spans="1:16" x14ac:dyDescent="0.25">
      <c r="A1195" t="s">
        <v>2121</v>
      </c>
      <c r="B1195" s="3" t="s">
        <v>41</v>
      </c>
      <c r="C1195" s="3" t="s">
        <v>270</v>
      </c>
      <c r="D1195">
        <f>+Forecasts[[#This Row],[Max T °C]]-Forecasts[[#This Row],[Min T °C]]</f>
        <v>9</v>
      </c>
      <c r="E1195" t="s">
        <v>110</v>
      </c>
      <c r="F1195" s="4" t="s">
        <v>41</v>
      </c>
      <c r="G1195" s="4">
        <v>26</v>
      </c>
      <c r="H1195" s="4" t="s">
        <v>163</v>
      </c>
      <c r="I1195" s="4" t="s">
        <v>99</v>
      </c>
      <c r="J1195" t="s">
        <v>4</v>
      </c>
      <c r="K1195" s="4" t="s">
        <v>379</v>
      </c>
      <c r="L1195" s="4" t="s">
        <v>374</v>
      </c>
      <c r="M1195">
        <f>+HOUR(Forecasts[[#This Row],[Sunset]]) *60 +MINUTE(Forecasts[[#This Row],[Sunset]]) - HOUR(Forecasts[[#This Row],[Sunrise]]) *60 - MINUTE(Forecasts[[#This Row],[Sunrise]])</f>
        <v>726</v>
      </c>
      <c r="N1195" t="s">
        <v>2134</v>
      </c>
      <c r="P1195" t="str">
        <f>+IF(Forecasts[[#This Row],[Forecast]]="10/03/2023 Friday",Forecasts[[#This Row],[Rain]],"")</f>
        <v/>
      </c>
    </row>
    <row r="1196" spans="1:16" x14ac:dyDescent="0.25">
      <c r="A1196" t="s">
        <v>2119</v>
      </c>
      <c r="B1196" s="3" t="s">
        <v>98</v>
      </c>
      <c r="C1196" s="3" t="s">
        <v>364</v>
      </c>
      <c r="D1196">
        <f>+Forecasts[[#This Row],[Max T °C]]-Forecasts[[#This Row],[Min T °C]]</f>
        <v>9</v>
      </c>
      <c r="E1196" t="s">
        <v>145</v>
      </c>
      <c r="F1196" s="4" t="s">
        <v>98</v>
      </c>
      <c r="G1196" s="4">
        <v>23</v>
      </c>
      <c r="H1196" s="4" t="s">
        <v>163</v>
      </c>
      <c r="I1196" s="4" t="s">
        <v>100</v>
      </c>
      <c r="J1196" t="s">
        <v>4</v>
      </c>
      <c r="K1196" s="4" t="s">
        <v>375</v>
      </c>
      <c r="L1196" s="4" t="s">
        <v>374</v>
      </c>
      <c r="M1196">
        <f>+HOUR(Forecasts[[#This Row],[Sunset]]) *60 +MINUTE(Forecasts[[#This Row],[Sunset]]) - HOUR(Forecasts[[#This Row],[Sunrise]]) *60 - MINUTE(Forecasts[[#This Row],[Sunrise]])</f>
        <v>727</v>
      </c>
      <c r="N1196" t="s">
        <v>2134</v>
      </c>
      <c r="P1196" t="str">
        <f>+IF(Forecasts[[#This Row],[Forecast]]="10/03/2023 Friday",Forecasts[[#This Row],[Rain]],"")</f>
        <v/>
      </c>
    </row>
    <row r="1197" spans="1:16" x14ac:dyDescent="0.25">
      <c r="A1197" t="s">
        <v>2117</v>
      </c>
      <c r="B1197" s="3" t="s">
        <v>98</v>
      </c>
      <c r="C1197" s="3" t="s">
        <v>364</v>
      </c>
      <c r="D1197">
        <f>+Forecasts[[#This Row],[Max T °C]]-Forecasts[[#This Row],[Min T °C]]</f>
        <v>9</v>
      </c>
      <c r="E1197" t="s">
        <v>145</v>
      </c>
      <c r="F1197" s="4" t="s">
        <v>98</v>
      </c>
      <c r="G1197" s="4">
        <v>22</v>
      </c>
      <c r="H1197" s="4" t="s">
        <v>152</v>
      </c>
      <c r="I1197" s="4" t="s">
        <v>100</v>
      </c>
      <c r="J1197" t="s">
        <v>4</v>
      </c>
      <c r="K1197" s="4" t="s">
        <v>370</v>
      </c>
      <c r="L1197" s="4" t="s">
        <v>357</v>
      </c>
      <c r="M1197">
        <f>+HOUR(Forecasts[[#This Row],[Sunset]]) *60 +MINUTE(Forecasts[[#This Row],[Sunset]]) - HOUR(Forecasts[[#This Row],[Sunrise]]) *60 - MINUTE(Forecasts[[#This Row],[Sunrise]])</f>
        <v>729</v>
      </c>
      <c r="N1197" t="s">
        <v>2134</v>
      </c>
      <c r="P1197" t="str">
        <f>+IF(Forecasts[[#This Row],[Forecast]]="10/03/2023 Friday",Forecasts[[#This Row],[Rain]],"")</f>
        <v/>
      </c>
    </row>
    <row r="1198" spans="1:16" x14ac:dyDescent="0.25">
      <c r="A1198" t="s">
        <v>2115</v>
      </c>
      <c r="B1198" s="3" t="s">
        <v>98</v>
      </c>
      <c r="C1198" s="3" t="s">
        <v>364</v>
      </c>
      <c r="D1198">
        <f>+Forecasts[[#This Row],[Max T °C]]-Forecasts[[#This Row],[Min T °C]]</f>
        <v>9</v>
      </c>
      <c r="E1198" t="s">
        <v>145</v>
      </c>
      <c r="F1198" s="4" t="s">
        <v>98</v>
      </c>
      <c r="G1198" s="4">
        <v>17</v>
      </c>
      <c r="H1198" s="4" t="s">
        <v>30</v>
      </c>
      <c r="I1198" s="4" t="s">
        <v>100</v>
      </c>
      <c r="J1198" t="s">
        <v>4</v>
      </c>
      <c r="K1198" s="4" t="s">
        <v>368</v>
      </c>
      <c r="L1198" s="4" t="s">
        <v>357</v>
      </c>
      <c r="M1198">
        <f>+HOUR(Forecasts[[#This Row],[Sunset]]) *60 +MINUTE(Forecasts[[#This Row],[Sunset]]) - HOUR(Forecasts[[#This Row],[Sunrise]]) *60 - MINUTE(Forecasts[[#This Row],[Sunrise]])</f>
        <v>730</v>
      </c>
      <c r="N1198" t="s">
        <v>2134</v>
      </c>
      <c r="P1198" t="str">
        <f>+IF(Forecasts[[#This Row],[Forecast]]="10/03/2023 Friday",Forecasts[[#This Row],[Rain]],"")</f>
        <v/>
      </c>
    </row>
    <row r="1199" spans="1:16" x14ac:dyDescent="0.25">
      <c r="A1199" t="s">
        <v>2113</v>
      </c>
      <c r="B1199" s="3" t="s">
        <v>98</v>
      </c>
      <c r="C1199" s="3" t="s">
        <v>270</v>
      </c>
      <c r="D1199">
        <f>+Forecasts[[#This Row],[Max T °C]]-Forecasts[[#This Row],[Min T °C]]</f>
        <v>8</v>
      </c>
      <c r="E1199" t="s">
        <v>145</v>
      </c>
      <c r="F1199" s="4" t="s">
        <v>41</v>
      </c>
      <c r="G1199" s="4">
        <v>22</v>
      </c>
      <c r="H1199" s="4" t="s">
        <v>134</v>
      </c>
      <c r="I1199" s="4" t="s">
        <v>100</v>
      </c>
      <c r="J1199" t="s">
        <v>4</v>
      </c>
      <c r="K1199" s="4" t="s">
        <v>368</v>
      </c>
      <c r="L1199" s="4" t="s">
        <v>357</v>
      </c>
      <c r="M1199">
        <f>+HOUR(Forecasts[[#This Row],[Sunset]]) *60 +MINUTE(Forecasts[[#This Row],[Sunset]]) - HOUR(Forecasts[[#This Row],[Sunrise]]) *60 - MINUTE(Forecasts[[#This Row],[Sunrise]])</f>
        <v>730</v>
      </c>
      <c r="N1199" t="s">
        <v>2134</v>
      </c>
      <c r="P1199" t="str">
        <f>+IF(Forecasts[[#This Row],[Forecast]]="10/03/2023 Friday",Forecasts[[#This Row],[Rain]],"")</f>
        <v/>
      </c>
    </row>
    <row r="1200" spans="1:16" x14ac:dyDescent="0.25">
      <c r="A1200" t="s">
        <v>2111</v>
      </c>
      <c r="B1200" s="3" t="s">
        <v>98</v>
      </c>
      <c r="C1200" s="3" t="s">
        <v>270</v>
      </c>
      <c r="D1200">
        <f>+Forecasts[[#This Row],[Max T °C]]-Forecasts[[#This Row],[Min T °C]]</f>
        <v>8</v>
      </c>
      <c r="E1200" t="s">
        <v>110</v>
      </c>
      <c r="F1200" s="4" t="s">
        <v>41</v>
      </c>
      <c r="G1200" s="4">
        <v>28</v>
      </c>
      <c r="H1200" s="4" t="s">
        <v>152</v>
      </c>
      <c r="I1200" s="4" t="s">
        <v>100</v>
      </c>
      <c r="J1200" t="s">
        <v>4</v>
      </c>
      <c r="K1200" s="4" t="s">
        <v>365</v>
      </c>
      <c r="L1200" s="4" t="s">
        <v>357</v>
      </c>
      <c r="M1200">
        <f>+HOUR(Forecasts[[#This Row],[Sunset]]) *60 +MINUTE(Forecasts[[#This Row],[Sunset]]) - HOUR(Forecasts[[#This Row],[Sunrise]]) *60 - MINUTE(Forecasts[[#This Row],[Sunrise]])</f>
        <v>731</v>
      </c>
      <c r="N1200" t="s">
        <v>2134</v>
      </c>
      <c r="P1200" t="str">
        <f>+IF(Forecasts[[#This Row],[Forecast]]="10/03/2023 Friday",Forecasts[[#This Row],[Rain]],"")</f>
        <v/>
      </c>
    </row>
    <row r="1201" spans="1:16" x14ac:dyDescent="0.25">
      <c r="A1201" t="s">
        <v>2109</v>
      </c>
      <c r="B1201" s="3" t="s">
        <v>41</v>
      </c>
      <c r="C1201" s="3" t="s">
        <v>270</v>
      </c>
      <c r="D1201">
        <f>+Forecasts[[#This Row],[Max T °C]]-Forecasts[[#This Row],[Min T °C]]</f>
        <v>9</v>
      </c>
      <c r="E1201" t="s">
        <v>9</v>
      </c>
      <c r="F1201" s="4" t="s">
        <v>41</v>
      </c>
      <c r="G1201" s="4">
        <v>27</v>
      </c>
      <c r="H1201" s="4" t="s">
        <v>85</v>
      </c>
      <c r="I1201" s="4" t="s">
        <v>75</v>
      </c>
      <c r="J1201" t="s">
        <v>4</v>
      </c>
      <c r="K1201" s="4" t="s">
        <v>361</v>
      </c>
      <c r="L1201" s="4" t="s">
        <v>357</v>
      </c>
      <c r="M1201">
        <f>+HOUR(Forecasts[[#This Row],[Sunset]]) *60 +MINUTE(Forecasts[[#This Row],[Sunset]]) - HOUR(Forecasts[[#This Row],[Sunrise]]) *60 - MINUTE(Forecasts[[#This Row],[Sunrise]])</f>
        <v>732</v>
      </c>
      <c r="N1201" t="s">
        <v>2134</v>
      </c>
      <c r="P1201" t="str">
        <f>+IF(Forecasts[[#This Row],[Forecast]]="10/03/2023 Friday",Forecasts[[#This Row],[Rain]],"")</f>
        <v/>
      </c>
    </row>
    <row r="1202" spans="1:16" x14ac:dyDescent="0.25">
      <c r="A1202" t="s">
        <v>2133</v>
      </c>
      <c r="B1202" s="3" t="s">
        <v>33</v>
      </c>
      <c r="C1202" s="3" t="s">
        <v>270</v>
      </c>
      <c r="D1202">
        <f>+Forecasts[[#This Row],[Max T °C]]-Forecasts[[#This Row],[Min T °C]]</f>
        <v>7</v>
      </c>
      <c r="E1202" t="s">
        <v>145</v>
      </c>
      <c r="F1202" s="4" t="s">
        <v>33</v>
      </c>
      <c r="G1202" s="4">
        <v>24</v>
      </c>
      <c r="H1202" s="4" t="s">
        <v>163</v>
      </c>
      <c r="I1202" s="4" t="s">
        <v>108</v>
      </c>
      <c r="J1202" t="s">
        <v>4</v>
      </c>
      <c r="K1202" s="4" t="s">
        <v>397</v>
      </c>
      <c r="L1202" s="4" t="s">
        <v>394</v>
      </c>
      <c r="M1202">
        <f>+HOUR(Forecasts[[#This Row],[Sunset]]) *60 +MINUTE(Forecasts[[#This Row],[Sunset]]) - HOUR(Forecasts[[#This Row],[Sunrise]]) *60 - MINUTE(Forecasts[[#This Row],[Sunrise]])</f>
        <v>720</v>
      </c>
      <c r="N1202" t="s">
        <v>2132</v>
      </c>
      <c r="P1202" t="str">
        <f>+IF(Forecasts[[#This Row],[Forecast]]="10/03/2023 Friday",Forecasts[[#This Row],[Rain]],"")</f>
        <v/>
      </c>
    </row>
    <row r="1203" spans="1:16" x14ac:dyDescent="0.25">
      <c r="A1203" t="s">
        <v>2131</v>
      </c>
      <c r="B1203" s="3" t="s">
        <v>98</v>
      </c>
      <c r="C1203" s="3" t="s">
        <v>270</v>
      </c>
      <c r="D1203">
        <f>+Forecasts[[#This Row],[Max T °C]]-Forecasts[[#This Row],[Min T °C]]</f>
        <v>8</v>
      </c>
      <c r="E1203" t="s">
        <v>145</v>
      </c>
      <c r="F1203" s="4" t="s">
        <v>98</v>
      </c>
      <c r="G1203" s="4">
        <v>30</v>
      </c>
      <c r="H1203" s="4" t="s">
        <v>35</v>
      </c>
      <c r="I1203" s="4" t="s">
        <v>75</v>
      </c>
      <c r="J1203" t="s">
        <v>4</v>
      </c>
      <c r="K1203" s="4" t="s">
        <v>397</v>
      </c>
      <c r="L1203" s="4" t="s">
        <v>394</v>
      </c>
      <c r="M1203">
        <f>+HOUR(Forecasts[[#This Row],[Sunset]]) *60 +MINUTE(Forecasts[[#This Row],[Sunset]]) - HOUR(Forecasts[[#This Row],[Sunrise]]) *60 - MINUTE(Forecasts[[#This Row],[Sunrise]])</f>
        <v>720</v>
      </c>
      <c r="N1203" t="s">
        <v>2132</v>
      </c>
      <c r="P1203" t="str">
        <f>+IF(Forecasts[[#This Row],[Forecast]]="10/03/2023 Friday",Forecasts[[#This Row],[Rain]],"")</f>
        <v/>
      </c>
    </row>
    <row r="1204" spans="1:16" x14ac:dyDescent="0.25">
      <c r="A1204" t="s">
        <v>2129</v>
      </c>
      <c r="B1204" s="3" t="s">
        <v>33</v>
      </c>
      <c r="C1204" s="3" t="s">
        <v>153</v>
      </c>
      <c r="D1204">
        <f>+Forecasts[[#This Row],[Max T °C]]-Forecasts[[#This Row],[Min T °C]]</f>
        <v>5</v>
      </c>
      <c r="E1204" t="s">
        <v>171</v>
      </c>
      <c r="F1204" s="4" t="s">
        <v>98</v>
      </c>
      <c r="G1204" s="4">
        <v>33</v>
      </c>
      <c r="H1204" s="4" t="s">
        <v>39</v>
      </c>
      <c r="I1204" s="4" t="s">
        <v>228</v>
      </c>
      <c r="J1204" t="s">
        <v>4</v>
      </c>
      <c r="K1204" s="4" t="s">
        <v>395</v>
      </c>
      <c r="L1204" s="4" t="s">
        <v>394</v>
      </c>
      <c r="M1204">
        <f>+HOUR(Forecasts[[#This Row],[Sunset]]) *60 +MINUTE(Forecasts[[#This Row],[Sunset]]) - HOUR(Forecasts[[#This Row],[Sunrise]]) *60 - MINUTE(Forecasts[[#This Row],[Sunrise]])</f>
        <v>721</v>
      </c>
      <c r="N1204" t="s">
        <v>2132</v>
      </c>
      <c r="P1204" t="str">
        <f>+IF(Forecasts[[#This Row],[Forecast]]="10/03/2023 Friday",Forecasts[[#This Row],[Rain]],"")</f>
        <v/>
      </c>
    </row>
    <row r="1205" spans="1:16" x14ac:dyDescent="0.25">
      <c r="A1205" t="s">
        <v>2127</v>
      </c>
      <c r="B1205" s="3" t="s">
        <v>98</v>
      </c>
      <c r="C1205" s="3" t="s">
        <v>270</v>
      </c>
      <c r="D1205">
        <f>+Forecasts[[#This Row],[Max T °C]]-Forecasts[[#This Row],[Min T °C]]</f>
        <v>8</v>
      </c>
      <c r="E1205" t="s">
        <v>110</v>
      </c>
      <c r="F1205" s="4" t="s">
        <v>98</v>
      </c>
      <c r="G1205" s="4">
        <v>31</v>
      </c>
      <c r="H1205" s="4" t="s">
        <v>163</v>
      </c>
      <c r="I1205" s="4" t="s">
        <v>99</v>
      </c>
      <c r="J1205" t="s">
        <v>4</v>
      </c>
      <c r="K1205" s="4" t="s">
        <v>390</v>
      </c>
      <c r="L1205" s="4" t="s">
        <v>374</v>
      </c>
      <c r="M1205">
        <f>+HOUR(Forecasts[[#This Row],[Sunset]]) *60 +MINUTE(Forecasts[[#This Row],[Sunset]]) - HOUR(Forecasts[[#This Row],[Sunrise]]) *60 - MINUTE(Forecasts[[#This Row],[Sunrise]])</f>
        <v>723</v>
      </c>
      <c r="N1205" t="s">
        <v>2132</v>
      </c>
      <c r="P1205" t="str">
        <f>+IF(Forecasts[[#This Row],[Forecast]]="10/03/2023 Friday",Forecasts[[#This Row],[Rain]],"")</f>
        <v/>
      </c>
    </row>
    <row r="1206" spans="1:16" x14ac:dyDescent="0.25">
      <c r="A1206" t="s">
        <v>2125</v>
      </c>
      <c r="B1206" s="3" t="s">
        <v>98</v>
      </c>
      <c r="C1206" s="3" t="s">
        <v>240</v>
      </c>
      <c r="D1206">
        <f>+Forecasts[[#This Row],[Max T °C]]-Forecasts[[#This Row],[Min T °C]]</f>
        <v>7</v>
      </c>
      <c r="E1206" t="s">
        <v>868</v>
      </c>
      <c r="F1206" s="4" t="s">
        <v>98</v>
      </c>
      <c r="G1206" s="4">
        <v>26</v>
      </c>
      <c r="H1206" s="4" t="s">
        <v>35</v>
      </c>
      <c r="I1206" s="4" t="s">
        <v>75</v>
      </c>
      <c r="J1206" t="s">
        <v>4</v>
      </c>
      <c r="K1206" s="4" t="s">
        <v>387</v>
      </c>
      <c r="L1206" s="4" t="s">
        <v>374</v>
      </c>
      <c r="M1206">
        <f>+HOUR(Forecasts[[#This Row],[Sunset]]) *60 +MINUTE(Forecasts[[#This Row],[Sunset]]) - HOUR(Forecasts[[#This Row],[Sunrise]]) *60 - MINUTE(Forecasts[[#This Row],[Sunrise]])</f>
        <v>724</v>
      </c>
      <c r="N1206" t="s">
        <v>2132</v>
      </c>
      <c r="P1206" t="str">
        <f>+IF(Forecasts[[#This Row],[Forecast]]="10/03/2023 Friday",Forecasts[[#This Row],[Rain]],"")</f>
        <v/>
      </c>
    </row>
    <row r="1207" spans="1:16" x14ac:dyDescent="0.25">
      <c r="A1207" t="s">
        <v>2123</v>
      </c>
      <c r="B1207" s="3" t="s">
        <v>41</v>
      </c>
      <c r="C1207" s="3" t="s">
        <v>270</v>
      </c>
      <c r="D1207">
        <f>+Forecasts[[#This Row],[Max T °C]]-Forecasts[[#This Row],[Min T °C]]</f>
        <v>9</v>
      </c>
      <c r="E1207" t="s">
        <v>263</v>
      </c>
      <c r="F1207" s="4" t="s">
        <v>41</v>
      </c>
      <c r="G1207" s="4">
        <v>16</v>
      </c>
      <c r="H1207" s="4" t="s">
        <v>148</v>
      </c>
      <c r="I1207" s="4" t="s">
        <v>75</v>
      </c>
      <c r="J1207" t="s">
        <v>4</v>
      </c>
      <c r="K1207" s="4" t="s">
        <v>382</v>
      </c>
      <c r="L1207" s="4" t="s">
        <v>374</v>
      </c>
      <c r="M1207">
        <f>+HOUR(Forecasts[[#This Row],[Sunset]]) *60 +MINUTE(Forecasts[[#This Row],[Sunset]]) - HOUR(Forecasts[[#This Row],[Sunrise]]) *60 - MINUTE(Forecasts[[#This Row],[Sunrise]])</f>
        <v>725</v>
      </c>
      <c r="N1207" t="s">
        <v>2132</v>
      </c>
      <c r="P1207" t="str">
        <f>+IF(Forecasts[[#This Row],[Forecast]]="10/03/2023 Friday",Forecasts[[#This Row],[Rain]],"")</f>
        <v/>
      </c>
    </row>
    <row r="1208" spans="1:16" x14ac:dyDescent="0.25">
      <c r="A1208" t="s">
        <v>2121</v>
      </c>
      <c r="B1208" s="3" t="s">
        <v>58</v>
      </c>
      <c r="C1208" s="3" t="s">
        <v>364</v>
      </c>
      <c r="D1208">
        <f>+Forecasts[[#This Row],[Max T °C]]-Forecasts[[#This Row],[Min T °C]]</f>
        <v>7</v>
      </c>
      <c r="E1208" t="s">
        <v>7</v>
      </c>
      <c r="F1208" s="4" t="s">
        <v>33</v>
      </c>
      <c r="G1208" s="4">
        <v>16</v>
      </c>
      <c r="H1208" s="4" t="s">
        <v>452</v>
      </c>
      <c r="I1208" s="4" t="s">
        <v>108</v>
      </c>
      <c r="J1208" t="s">
        <v>4</v>
      </c>
      <c r="K1208" s="4" t="s">
        <v>379</v>
      </c>
      <c r="L1208" s="4" t="s">
        <v>374</v>
      </c>
      <c r="M1208">
        <f>+HOUR(Forecasts[[#This Row],[Sunset]]) *60 +MINUTE(Forecasts[[#This Row],[Sunset]]) - HOUR(Forecasts[[#This Row],[Sunrise]]) *60 - MINUTE(Forecasts[[#This Row],[Sunrise]])</f>
        <v>726</v>
      </c>
      <c r="N1208" t="s">
        <v>2132</v>
      </c>
      <c r="P1208" t="str">
        <f>+IF(Forecasts[[#This Row],[Forecast]]="10/03/2023 Friday",Forecasts[[#This Row],[Rain]],"")</f>
        <v/>
      </c>
    </row>
    <row r="1209" spans="1:16" x14ac:dyDescent="0.25">
      <c r="A1209" t="s">
        <v>2119</v>
      </c>
      <c r="B1209" s="3" t="s">
        <v>33</v>
      </c>
      <c r="C1209" s="3" t="s">
        <v>378</v>
      </c>
      <c r="D1209">
        <f>+Forecasts[[#This Row],[Max T °C]]-Forecasts[[#This Row],[Min T °C]]</f>
        <v>9</v>
      </c>
      <c r="E1209" t="s">
        <v>9</v>
      </c>
      <c r="F1209" s="4" t="s">
        <v>98</v>
      </c>
      <c r="G1209" s="4">
        <v>27</v>
      </c>
      <c r="H1209" s="4" t="s">
        <v>158</v>
      </c>
      <c r="I1209" s="4" t="s">
        <v>75</v>
      </c>
      <c r="J1209" t="s">
        <v>4</v>
      </c>
      <c r="K1209" s="4" t="s">
        <v>375</v>
      </c>
      <c r="L1209" s="4" t="s">
        <v>374</v>
      </c>
      <c r="M1209">
        <f>+HOUR(Forecasts[[#This Row],[Sunset]]) *60 +MINUTE(Forecasts[[#This Row],[Sunset]]) - HOUR(Forecasts[[#This Row],[Sunrise]]) *60 - MINUTE(Forecasts[[#This Row],[Sunrise]])</f>
        <v>727</v>
      </c>
      <c r="N1209" t="s">
        <v>2132</v>
      </c>
      <c r="P1209" t="str">
        <f>+IF(Forecasts[[#This Row],[Forecast]]="10/03/2023 Friday",Forecasts[[#This Row],[Rain]],"")</f>
        <v/>
      </c>
    </row>
    <row r="1210" spans="1:16" x14ac:dyDescent="0.25">
      <c r="A1210" t="s">
        <v>2117</v>
      </c>
      <c r="B1210" s="3" t="s">
        <v>98</v>
      </c>
      <c r="C1210" s="3" t="s">
        <v>378</v>
      </c>
      <c r="D1210">
        <f>+Forecasts[[#This Row],[Max T °C]]-Forecasts[[#This Row],[Min T °C]]</f>
        <v>10</v>
      </c>
      <c r="E1210" t="s">
        <v>868</v>
      </c>
      <c r="F1210" s="4" t="s">
        <v>98</v>
      </c>
      <c r="G1210" s="4">
        <v>23</v>
      </c>
      <c r="H1210" s="4" t="s">
        <v>163</v>
      </c>
      <c r="I1210" s="4" t="s">
        <v>75</v>
      </c>
      <c r="J1210" t="s">
        <v>4</v>
      </c>
      <c r="K1210" s="4" t="s">
        <v>370</v>
      </c>
      <c r="L1210" s="4" t="s">
        <v>357</v>
      </c>
      <c r="M1210">
        <f>+HOUR(Forecasts[[#This Row],[Sunset]]) *60 +MINUTE(Forecasts[[#This Row],[Sunset]]) - HOUR(Forecasts[[#This Row],[Sunrise]]) *60 - MINUTE(Forecasts[[#This Row],[Sunrise]])</f>
        <v>729</v>
      </c>
      <c r="N1210" t="s">
        <v>2132</v>
      </c>
      <c r="P1210" t="str">
        <f>+IF(Forecasts[[#This Row],[Forecast]]="10/03/2023 Friday",Forecasts[[#This Row],[Rain]],"")</f>
        <v/>
      </c>
    </row>
    <row r="1211" spans="1:16" x14ac:dyDescent="0.25">
      <c r="A1211" t="s">
        <v>2115</v>
      </c>
      <c r="B1211" s="3" t="s">
        <v>98</v>
      </c>
      <c r="C1211" s="3" t="s">
        <v>364</v>
      </c>
      <c r="D1211">
        <f>+Forecasts[[#This Row],[Max T °C]]-Forecasts[[#This Row],[Min T °C]]</f>
        <v>9</v>
      </c>
      <c r="E1211" t="s">
        <v>151</v>
      </c>
      <c r="F1211" s="4" t="s">
        <v>98</v>
      </c>
      <c r="G1211" s="4">
        <v>23</v>
      </c>
      <c r="H1211" s="4" t="s">
        <v>134</v>
      </c>
      <c r="I1211" s="4" t="s">
        <v>168</v>
      </c>
      <c r="J1211" t="s">
        <v>4</v>
      </c>
      <c r="K1211" s="4" t="s">
        <v>368</v>
      </c>
      <c r="L1211" s="4" t="s">
        <v>357</v>
      </c>
      <c r="M1211">
        <f>+HOUR(Forecasts[[#This Row],[Sunset]]) *60 +MINUTE(Forecasts[[#This Row],[Sunset]]) - HOUR(Forecasts[[#This Row],[Sunrise]]) *60 - MINUTE(Forecasts[[#This Row],[Sunrise]])</f>
        <v>730</v>
      </c>
      <c r="N1211" t="s">
        <v>2132</v>
      </c>
      <c r="P1211" t="str">
        <f>+IF(Forecasts[[#This Row],[Forecast]]="10/03/2023 Friday",Forecasts[[#This Row],[Rain]],"")</f>
        <v/>
      </c>
    </row>
    <row r="1212" spans="1:16" x14ac:dyDescent="0.25">
      <c r="A1212" t="s">
        <v>2113</v>
      </c>
      <c r="B1212" s="3" t="s">
        <v>98</v>
      </c>
      <c r="C1212" s="3" t="s">
        <v>364</v>
      </c>
      <c r="D1212">
        <f>+Forecasts[[#This Row],[Max T °C]]-Forecasts[[#This Row],[Min T °C]]</f>
        <v>9</v>
      </c>
      <c r="E1212" t="s">
        <v>9</v>
      </c>
      <c r="F1212" s="4" t="s">
        <v>98</v>
      </c>
      <c r="G1212" s="4">
        <v>25</v>
      </c>
      <c r="H1212" s="4" t="s">
        <v>56</v>
      </c>
      <c r="I1212" s="4" t="s">
        <v>100</v>
      </c>
      <c r="J1212" t="s">
        <v>4</v>
      </c>
      <c r="K1212" s="4" t="s">
        <v>368</v>
      </c>
      <c r="L1212" s="4" t="s">
        <v>357</v>
      </c>
      <c r="M1212">
        <f>+HOUR(Forecasts[[#This Row],[Sunset]]) *60 +MINUTE(Forecasts[[#This Row],[Sunset]]) - HOUR(Forecasts[[#This Row],[Sunrise]]) *60 - MINUTE(Forecasts[[#This Row],[Sunrise]])</f>
        <v>730</v>
      </c>
      <c r="N1212" t="s">
        <v>2132</v>
      </c>
      <c r="P1212" t="str">
        <f>+IF(Forecasts[[#This Row],[Forecast]]="10/03/2023 Friday",Forecasts[[#This Row],[Rain]],"")</f>
        <v/>
      </c>
    </row>
    <row r="1213" spans="1:16" x14ac:dyDescent="0.25">
      <c r="A1213" t="s">
        <v>2111</v>
      </c>
      <c r="B1213" s="3" t="s">
        <v>98</v>
      </c>
      <c r="C1213" s="3" t="s">
        <v>364</v>
      </c>
      <c r="D1213">
        <f>+Forecasts[[#This Row],[Max T °C]]-Forecasts[[#This Row],[Min T °C]]</f>
        <v>9</v>
      </c>
      <c r="E1213" t="s">
        <v>145</v>
      </c>
      <c r="F1213" s="4" t="s">
        <v>98</v>
      </c>
      <c r="G1213" s="4">
        <v>26</v>
      </c>
      <c r="H1213" s="4" t="s">
        <v>40</v>
      </c>
      <c r="I1213" s="4" t="s">
        <v>100</v>
      </c>
      <c r="J1213" t="s">
        <v>4</v>
      </c>
      <c r="K1213" s="4" t="s">
        <v>365</v>
      </c>
      <c r="L1213" s="4" t="s">
        <v>357</v>
      </c>
      <c r="M1213">
        <f>+HOUR(Forecasts[[#This Row],[Sunset]]) *60 +MINUTE(Forecasts[[#This Row],[Sunset]]) - HOUR(Forecasts[[#This Row],[Sunrise]]) *60 - MINUTE(Forecasts[[#This Row],[Sunrise]])</f>
        <v>731</v>
      </c>
      <c r="N1213" t="s">
        <v>2132</v>
      </c>
      <c r="P1213" t="str">
        <f>+IF(Forecasts[[#This Row],[Forecast]]="10/03/2023 Friday",Forecasts[[#This Row],[Rain]],"")</f>
        <v/>
      </c>
    </row>
    <row r="1214" spans="1:16" x14ac:dyDescent="0.25">
      <c r="A1214" t="s">
        <v>2109</v>
      </c>
      <c r="B1214" s="3" t="s">
        <v>98</v>
      </c>
      <c r="C1214" s="3" t="s">
        <v>270</v>
      </c>
      <c r="D1214">
        <f>+Forecasts[[#This Row],[Max T °C]]-Forecasts[[#This Row],[Min T °C]]</f>
        <v>8</v>
      </c>
      <c r="E1214" t="s">
        <v>145</v>
      </c>
      <c r="F1214" s="4" t="s">
        <v>98</v>
      </c>
      <c r="G1214" s="4">
        <v>23</v>
      </c>
      <c r="H1214" s="4" t="s">
        <v>40</v>
      </c>
      <c r="I1214" s="4" t="s">
        <v>99</v>
      </c>
      <c r="J1214" t="s">
        <v>4</v>
      </c>
      <c r="K1214" s="4" t="s">
        <v>361</v>
      </c>
      <c r="L1214" s="4" t="s">
        <v>357</v>
      </c>
      <c r="M1214">
        <f>+HOUR(Forecasts[[#This Row],[Sunset]]) *60 +MINUTE(Forecasts[[#This Row],[Sunset]]) - HOUR(Forecasts[[#This Row],[Sunrise]]) *60 - MINUTE(Forecasts[[#This Row],[Sunrise]])</f>
        <v>732</v>
      </c>
      <c r="N1214" t="s">
        <v>2132</v>
      </c>
      <c r="P1214" t="str">
        <f>+IF(Forecasts[[#This Row],[Forecast]]="10/03/2023 Friday",Forecasts[[#This Row],[Rain]],"")</f>
        <v/>
      </c>
    </row>
    <row r="1215" spans="1:16" x14ac:dyDescent="0.25">
      <c r="A1215" t="s">
        <v>2107</v>
      </c>
      <c r="B1215" s="3" t="s">
        <v>98</v>
      </c>
      <c r="C1215" s="3" t="s">
        <v>270</v>
      </c>
      <c r="D1215">
        <f>+Forecasts[[#This Row],[Max T °C]]-Forecasts[[#This Row],[Min T °C]]</f>
        <v>8</v>
      </c>
      <c r="E1215" t="s">
        <v>110</v>
      </c>
      <c r="F1215" s="4" t="s">
        <v>41</v>
      </c>
      <c r="G1215" s="4">
        <v>21</v>
      </c>
      <c r="H1215" s="4" t="s">
        <v>36</v>
      </c>
      <c r="I1215" s="4" t="s">
        <v>75</v>
      </c>
      <c r="J1215" t="s">
        <v>4</v>
      </c>
      <c r="K1215" s="4" t="s">
        <v>358</v>
      </c>
      <c r="L1215" s="4" t="s">
        <v>341</v>
      </c>
      <c r="M1215">
        <f>+HOUR(Forecasts[[#This Row],[Sunset]]) *60 +MINUTE(Forecasts[[#This Row],[Sunset]]) - HOUR(Forecasts[[#This Row],[Sunrise]]) *60 - MINUTE(Forecasts[[#This Row],[Sunrise]])</f>
        <v>734</v>
      </c>
      <c r="N1215" t="s">
        <v>2132</v>
      </c>
      <c r="P1215" t="str">
        <f>+IF(Forecasts[[#This Row],[Forecast]]="10/03/2023 Friday",Forecasts[[#This Row],[Rain]],"")</f>
        <v/>
      </c>
    </row>
    <row r="1216" spans="1:16" x14ac:dyDescent="0.25">
      <c r="A1216" t="s">
        <v>2105</v>
      </c>
      <c r="B1216" s="3" t="s">
        <v>41</v>
      </c>
      <c r="C1216" s="3" t="s">
        <v>270</v>
      </c>
      <c r="D1216">
        <f>+Forecasts[[#This Row],[Max T °C]]-Forecasts[[#This Row],[Min T °C]]</f>
        <v>9</v>
      </c>
      <c r="E1216" t="s">
        <v>868</v>
      </c>
      <c r="F1216" s="4" t="s">
        <v>41</v>
      </c>
      <c r="G1216" s="4">
        <v>17</v>
      </c>
      <c r="H1216" s="4" t="s">
        <v>65</v>
      </c>
      <c r="I1216" s="4" t="s">
        <v>75</v>
      </c>
      <c r="J1216" t="s">
        <v>4</v>
      </c>
      <c r="K1216" s="4" t="s">
        <v>351</v>
      </c>
      <c r="L1216" s="4" t="s">
        <v>341</v>
      </c>
      <c r="M1216">
        <f>+HOUR(Forecasts[[#This Row],[Sunset]]) *60 +MINUTE(Forecasts[[#This Row],[Sunset]]) - HOUR(Forecasts[[#This Row],[Sunrise]]) *60 - MINUTE(Forecasts[[#This Row],[Sunrise]])</f>
        <v>735</v>
      </c>
      <c r="N1216" t="s">
        <v>2132</v>
      </c>
      <c r="P1216" t="str">
        <f>+IF(Forecasts[[#This Row],[Forecast]]="10/03/2023 Friday",Forecasts[[#This Row],[Rain]],"")</f>
        <v/>
      </c>
    </row>
    <row r="1217" spans="1:16" x14ac:dyDescent="0.25">
      <c r="A1217" t="s">
        <v>2131</v>
      </c>
      <c r="B1217" s="3" t="s">
        <v>98</v>
      </c>
      <c r="C1217" s="3" t="s">
        <v>240</v>
      </c>
      <c r="D1217">
        <f>+Forecasts[[#This Row],[Max T °C]]-Forecasts[[#This Row],[Min T °C]]</f>
        <v>7</v>
      </c>
      <c r="E1217" t="s">
        <v>145</v>
      </c>
      <c r="F1217" s="4" t="s">
        <v>98</v>
      </c>
      <c r="G1217" s="4">
        <v>27</v>
      </c>
      <c r="H1217" s="4" t="s">
        <v>35</v>
      </c>
      <c r="I1217" s="4" t="s">
        <v>75</v>
      </c>
      <c r="J1217" t="s">
        <v>4</v>
      </c>
      <c r="K1217" s="4" t="s">
        <v>397</v>
      </c>
      <c r="L1217" s="4" t="s">
        <v>394</v>
      </c>
      <c r="M1217">
        <f>+HOUR(Forecasts[[#This Row],[Sunset]]) *60 +MINUTE(Forecasts[[#This Row],[Sunset]]) - HOUR(Forecasts[[#This Row],[Sunrise]]) *60 - MINUTE(Forecasts[[#This Row],[Sunrise]])</f>
        <v>720</v>
      </c>
      <c r="N1217" t="s">
        <v>2130</v>
      </c>
      <c r="P1217" t="str">
        <f>+IF(Forecasts[[#This Row],[Forecast]]="10/03/2023 Friday",Forecasts[[#This Row],[Rain]],"")</f>
        <v/>
      </c>
    </row>
    <row r="1218" spans="1:16" x14ac:dyDescent="0.25">
      <c r="A1218" t="s">
        <v>2129</v>
      </c>
      <c r="B1218" s="3" t="s">
        <v>98</v>
      </c>
      <c r="C1218" s="3" t="s">
        <v>153</v>
      </c>
      <c r="D1218">
        <f>+Forecasts[[#This Row],[Max T °C]]-Forecasts[[#This Row],[Min T °C]]</f>
        <v>6</v>
      </c>
      <c r="E1218" t="s">
        <v>145</v>
      </c>
      <c r="F1218" s="4" t="s">
        <v>98</v>
      </c>
      <c r="G1218" s="4">
        <v>32</v>
      </c>
      <c r="H1218" s="4" t="s">
        <v>39</v>
      </c>
      <c r="I1218" s="4" t="s">
        <v>75</v>
      </c>
      <c r="J1218" t="s">
        <v>4</v>
      </c>
      <c r="K1218" s="4" t="s">
        <v>395</v>
      </c>
      <c r="L1218" s="4" t="s">
        <v>394</v>
      </c>
      <c r="M1218">
        <f>+HOUR(Forecasts[[#This Row],[Sunset]]) *60 +MINUTE(Forecasts[[#This Row],[Sunset]]) - HOUR(Forecasts[[#This Row],[Sunrise]]) *60 - MINUTE(Forecasts[[#This Row],[Sunrise]])</f>
        <v>721</v>
      </c>
      <c r="N1218" t="s">
        <v>2130</v>
      </c>
      <c r="P1218" t="str">
        <f>+IF(Forecasts[[#This Row],[Forecast]]="10/03/2023 Friday",Forecasts[[#This Row],[Rain]],"")</f>
        <v/>
      </c>
    </row>
    <row r="1219" spans="1:16" x14ac:dyDescent="0.25">
      <c r="A1219" t="s">
        <v>2127</v>
      </c>
      <c r="B1219" s="3" t="s">
        <v>98</v>
      </c>
      <c r="C1219" s="3" t="s">
        <v>270</v>
      </c>
      <c r="D1219">
        <f>+Forecasts[[#This Row],[Max T °C]]-Forecasts[[#This Row],[Min T °C]]</f>
        <v>8</v>
      </c>
      <c r="E1219" t="s">
        <v>171</v>
      </c>
      <c r="F1219" s="4" t="s">
        <v>98</v>
      </c>
      <c r="G1219" s="4">
        <v>33</v>
      </c>
      <c r="H1219" s="4" t="s">
        <v>163</v>
      </c>
      <c r="I1219" s="4" t="s">
        <v>99</v>
      </c>
      <c r="J1219" t="s">
        <v>4</v>
      </c>
      <c r="K1219" s="4" t="s">
        <v>390</v>
      </c>
      <c r="L1219" s="4" t="s">
        <v>374</v>
      </c>
      <c r="M1219">
        <f>+HOUR(Forecasts[[#This Row],[Sunset]]) *60 +MINUTE(Forecasts[[#This Row],[Sunset]]) - HOUR(Forecasts[[#This Row],[Sunrise]]) *60 - MINUTE(Forecasts[[#This Row],[Sunrise]])</f>
        <v>723</v>
      </c>
      <c r="N1219" t="s">
        <v>2130</v>
      </c>
      <c r="P1219" t="str">
        <f>+IF(Forecasts[[#This Row],[Forecast]]="10/03/2023 Friday",Forecasts[[#This Row],[Rain]],"")</f>
        <v/>
      </c>
    </row>
    <row r="1220" spans="1:16" x14ac:dyDescent="0.25">
      <c r="A1220" t="s">
        <v>2125</v>
      </c>
      <c r="B1220" s="3" t="s">
        <v>98</v>
      </c>
      <c r="C1220" s="3" t="s">
        <v>153</v>
      </c>
      <c r="D1220">
        <f>+Forecasts[[#This Row],[Max T °C]]-Forecasts[[#This Row],[Min T °C]]</f>
        <v>6</v>
      </c>
      <c r="E1220" t="s">
        <v>145</v>
      </c>
      <c r="F1220" s="4" t="s">
        <v>98</v>
      </c>
      <c r="G1220" s="4">
        <v>29</v>
      </c>
      <c r="H1220" s="4" t="s">
        <v>163</v>
      </c>
      <c r="I1220" s="4" t="s">
        <v>75</v>
      </c>
      <c r="J1220" t="s">
        <v>4</v>
      </c>
      <c r="K1220" s="4" t="s">
        <v>387</v>
      </c>
      <c r="L1220" s="4" t="s">
        <v>374</v>
      </c>
      <c r="M1220">
        <f>+HOUR(Forecasts[[#This Row],[Sunset]]) *60 +MINUTE(Forecasts[[#This Row],[Sunset]]) - HOUR(Forecasts[[#This Row],[Sunrise]]) *60 - MINUTE(Forecasts[[#This Row],[Sunrise]])</f>
        <v>724</v>
      </c>
      <c r="N1220" t="s">
        <v>2130</v>
      </c>
      <c r="P1220" t="str">
        <f>+IF(Forecasts[[#This Row],[Forecast]]="10/03/2023 Friday",Forecasts[[#This Row],[Rain]],"")</f>
        <v/>
      </c>
    </row>
    <row r="1221" spans="1:16" x14ac:dyDescent="0.25">
      <c r="A1221" t="s">
        <v>2123</v>
      </c>
      <c r="B1221" s="3" t="s">
        <v>41</v>
      </c>
      <c r="C1221" s="3" t="s">
        <v>270</v>
      </c>
      <c r="D1221">
        <f>+Forecasts[[#This Row],[Max T °C]]-Forecasts[[#This Row],[Min T °C]]</f>
        <v>9</v>
      </c>
      <c r="E1221" t="s">
        <v>263</v>
      </c>
      <c r="F1221" s="4" t="s">
        <v>41</v>
      </c>
      <c r="G1221" s="4">
        <v>19</v>
      </c>
      <c r="H1221" s="4" t="s">
        <v>35</v>
      </c>
      <c r="I1221" s="4" t="s">
        <v>75</v>
      </c>
      <c r="J1221" t="s">
        <v>4</v>
      </c>
      <c r="K1221" s="4" t="s">
        <v>382</v>
      </c>
      <c r="L1221" s="4" t="s">
        <v>374</v>
      </c>
      <c r="M1221">
        <f>+HOUR(Forecasts[[#This Row],[Sunset]]) *60 +MINUTE(Forecasts[[#This Row],[Sunset]]) - HOUR(Forecasts[[#This Row],[Sunrise]]) *60 - MINUTE(Forecasts[[#This Row],[Sunrise]])</f>
        <v>725</v>
      </c>
      <c r="N1221" t="s">
        <v>2130</v>
      </c>
      <c r="P1221" t="str">
        <f>+IF(Forecasts[[#This Row],[Forecast]]="10/03/2023 Friday",Forecasts[[#This Row],[Rain]],"")</f>
        <v/>
      </c>
    </row>
    <row r="1222" spans="1:16" x14ac:dyDescent="0.25">
      <c r="A1222" t="s">
        <v>2121</v>
      </c>
      <c r="B1222" s="3" t="s">
        <v>98</v>
      </c>
      <c r="C1222" s="3" t="s">
        <v>378</v>
      </c>
      <c r="D1222">
        <f>+Forecasts[[#This Row],[Max T °C]]-Forecasts[[#This Row],[Min T °C]]</f>
        <v>10</v>
      </c>
      <c r="E1222" t="s">
        <v>199</v>
      </c>
      <c r="F1222" s="4" t="s">
        <v>98</v>
      </c>
      <c r="G1222" s="4">
        <v>12</v>
      </c>
      <c r="H1222" s="4" t="s">
        <v>94</v>
      </c>
      <c r="I1222" s="4" t="s">
        <v>108</v>
      </c>
      <c r="J1222" t="s">
        <v>4</v>
      </c>
      <c r="K1222" s="4" t="s">
        <v>379</v>
      </c>
      <c r="L1222" s="4" t="s">
        <v>374</v>
      </c>
      <c r="M1222">
        <f>+HOUR(Forecasts[[#This Row],[Sunset]]) *60 +MINUTE(Forecasts[[#This Row],[Sunset]]) - HOUR(Forecasts[[#This Row],[Sunrise]]) *60 - MINUTE(Forecasts[[#This Row],[Sunrise]])</f>
        <v>726</v>
      </c>
      <c r="N1222" t="s">
        <v>2130</v>
      </c>
      <c r="P1222" t="str">
        <f>+IF(Forecasts[[#This Row],[Forecast]]="10/03/2023 Friday",Forecasts[[#This Row],[Rain]],"")</f>
        <v/>
      </c>
    </row>
    <row r="1223" spans="1:16" x14ac:dyDescent="0.25">
      <c r="A1223" t="s">
        <v>2119</v>
      </c>
      <c r="B1223" s="3" t="s">
        <v>33</v>
      </c>
      <c r="C1223" s="3" t="s">
        <v>432</v>
      </c>
      <c r="D1223">
        <f>+Forecasts[[#This Row],[Max T °C]]-Forecasts[[#This Row],[Min T °C]]</f>
        <v>11</v>
      </c>
      <c r="E1223" t="s">
        <v>145</v>
      </c>
      <c r="F1223" s="4" t="s">
        <v>98</v>
      </c>
      <c r="G1223" s="4">
        <v>18</v>
      </c>
      <c r="H1223" s="4" t="s">
        <v>228</v>
      </c>
      <c r="I1223" s="4" t="s">
        <v>108</v>
      </c>
      <c r="J1223" t="s">
        <v>4</v>
      </c>
      <c r="K1223" s="4" t="s">
        <v>375</v>
      </c>
      <c r="L1223" s="4" t="s">
        <v>374</v>
      </c>
      <c r="M1223">
        <f>+HOUR(Forecasts[[#This Row],[Sunset]]) *60 +MINUTE(Forecasts[[#This Row],[Sunset]]) - HOUR(Forecasts[[#This Row],[Sunrise]]) *60 - MINUTE(Forecasts[[#This Row],[Sunrise]])</f>
        <v>727</v>
      </c>
      <c r="N1223" t="s">
        <v>2130</v>
      </c>
      <c r="P1223" t="str">
        <f>+IF(Forecasts[[#This Row],[Forecast]]="10/03/2023 Friday",Forecasts[[#This Row],[Rain]],"")</f>
        <v/>
      </c>
    </row>
    <row r="1224" spans="1:16" x14ac:dyDescent="0.25">
      <c r="A1224" t="s">
        <v>2117</v>
      </c>
      <c r="B1224" s="3" t="s">
        <v>33</v>
      </c>
      <c r="C1224" s="3" t="s">
        <v>240</v>
      </c>
      <c r="D1224">
        <f>+Forecasts[[#This Row],[Max T °C]]-Forecasts[[#This Row],[Min T °C]]</f>
        <v>6</v>
      </c>
      <c r="E1224" t="s">
        <v>145</v>
      </c>
      <c r="F1224" s="4" t="s">
        <v>98</v>
      </c>
      <c r="G1224" s="4">
        <v>19</v>
      </c>
      <c r="H1224" s="4" t="s">
        <v>39</v>
      </c>
      <c r="I1224" s="4" t="s">
        <v>100</v>
      </c>
      <c r="J1224" t="s">
        <v>4</v>
      </c>
      <c r="K1224" s="4" t="s">
        <v>370</v>
      </c>
      <c r="L1224" s="4" t="s">
        <v>357</v>
      </c>
      <c r="M1224">
        <f>+HOUR(Forecasts[[#This Row],[Sunset]]) *60 +MINUTE(Forecasts[[#This Row],[Sunset]]) - HOUR(Forecasts[[#This Row],[Sunrise]]) *60 - MINUTE(Forecasts[[#This Row],[Sunrise]])</f>
        <v>729</v>
      </c>
      <c r="N1224" t="s">
        <v>2130</v>
      </c>
      <c r="P1224" t="str">
        <f>+IF(Forecasts[[#This Row],[Forecast]]="10/03/2023 Friday",Forecasts[[#This Row],[Rain]],"")</f>
        <v/>
      </c>
    </row>
    <row r="1225" spans="1:16" x14ac:dyDescent="0.25">
      <c r="A1225" t="s">
        <v>2115</v>
      </c>
      <c r="B1225" s="3" t="s">
        <v>98</v>
      </c>
      <c r="C1225" s="3" t="s">
        <v>270</v>
      </c>
      <c r="D1225">
        <f>+Forecasts[[#This Row],[Max T °C]]-Forecasts[[#This Row],[Min T °C]]</f>
        <v>8</v>
      </c>
      <c r="E1225" t="s">
        <v>145</v>
      </c>
      <c r="F1225" s="4" t="s">
        <v>98</v>
      </c>
      <c r="G1225" s="4">
        <v>15</v>
      </c>
      <c r="H1225" s="4" t="s">
        <v>148</v>
      </c>
      <c r="I1225" s="4" t="s">
        <v>100</v>
      </c>
      <c r="J1225" t="s">
        <v>4</v>
      </c>
      <c r="K1225" s="4" t="s">
        <v>368</v>
      </c>
      <c r="L1225" s="4" t="s">
        <v>357</v>
      </c>
      <c r="M1225">
        <f>+HOUR(Forecasts[[#This Row],[Sunset]]) *60 +MINUTE(Forecasts[[#This Row],[Sunset]]) - HOUR(Forecasts[[#This Row],[Sunrise]]) *60 - MINUTE(Forecasts[[#This Row],[Sunrise]])</f>
        <v>730</v>
      </c>
      <c r="N1225" t="s">
        <v>2130</v>
      </c>
      <c r="P1225" t="str">
        <f>+IF(Forecasts[[#This Row],[Forecast]]="10/03/2023 Friday",Forecasts[[#This Row],[Rain]],"")</f>
        <v/>
      </c>
    </row>
    <row r="1226" spans="1:16" x14ac:dyDescent="0.25">
      <c r="A1226" t="s">
        <v>2113</v>
      </c>
      <c r="B1226" s="3" t="s">
        <v>41</v>
      </c>
      <c r="C1226" s="3" t="s">
        <v>153</v>
      </c>
      <c r="D1226">
        <f>+Forecasts[[#This Row],[Max T °C]]-Forecasts[[#This Row],[Min T °C]]</f>
        <v>7</v>
      </c>
      <c r="E1226" t="s">
        <v>145</v>
      </c>
      <c r="F1226" s="4" t="s">
        <v>41</v>
      </c>
      <c r="G1226" s="4">
        <v>15</v>
      </c>
      <c r="H1226" s="4" t="s">
        <v>163</v>
      </c>
      <c r="I1226" s="4" t="s">
        <v>75</v>
      </c>
      <c r="J1226" t="s">
        <v>4</v>
      </c>
      <c r="K1226" s="4" t="s">
        <v>368</v>
      </c>
      <c r="L1226" s="4" t="s">
        <v>357</v>
      </c>
      <c r="M1226">
        <f>+HOUR(Forecasts[[#This Row],[Sunset]]) *60 +MINUTE(Forecasts[[#This Row],[Sunset]]) - HOUR(Forecasts[[#This Row],[Sunrise]]) *60 - MINUTE(Forecasts[[#This Row],[Sunrise]])</f>
        <v>730</v>
      </c>
      <c r="N1226" t="s">
        <v>2130</v>
      </c>
      <c r="P1226" t="str">
        <f>+IF(Forecasts[[#This Row],[Forecast]]="10/03/2023 Friday",Forecasts[[#This Row],[Rain]],"")</f>
        <v/>
      </c>
    </row>
    <row r="1227" spans="1:16" x14ac:dyDescent="0.25">
      <c r="A1227" t="s">
        <v>2111</v>
      </c>
      <c r="B1227" s="3" t="s">
        <v>41</v>
      </c>
      <c r="C1227" s="3" t="s">
        <v>153</v>
      </c>
      <c r="D1227">
        <f>+Forecasts[[#This Row],[Max T °C]]-Forecasts[[#This Row],[Min T °C]]</f>
        <v>7</v>
      </c>
      <c r="E1227" t="s">
        <v>145</v>
      </c>
      <c r="F1227" s="4" t="s">
        <v>41</v>
      </c>
      <c r="G1227" s="4">
        <v>23</v>
      </c>
      <c r="H1227" s="4" t="s">
        <v>134</v>
      </c>
      <c r="I1227" s="4" t="s">
        <v>168</v>
      </c>
      <c r="J1227" t="s">
        <v>4</v>
      </c>
      <c r="K1227" s="4" t="s">
        <v>365</v>
      </c>
      <c r="L1227" s="4" t="s">
        <v>357</v>
      </c>
      <c r="M1227">
        <f>+HOUR(Forecasts[[#This Row],[Sunset]]) *60 +MINUTE(Forecasts[[#This Row],[Sunset]]) - HOUR(Forecasts[[#This Row],[Sunrise]]) *60 - MINUTE(Forecasts[[#This Row],[Sunrise]])</f>
        <v>731</v>
      </c>
      <c r="N1227" t="s">
        <v>2130</v>
      </c>
      <c r="P1227" t="str">
        <f>+IF(Forecasts[[#This Row],[Forecast]]="10/03/2023 Friday",Forecasts[[#This Row],[Rain]],"")</f>
        <v/>
      </c>
    </row>
    <row r="1228" spans="1:16" x14ac:dyDescent="0.25">
      <c r="A1228" t="s">
        <v>2109</v>
      </c>
      <c r="B1228" s="3" t="s">
        <v>41</v>
      </c>
      <c r="C1228" s="3" t="s">
        <v>153</v>
      </c>
      <c r="D1228">
        <f>+Forecasts[[#This Row],[Max T °C]]-Forecasts[[#This Row],[Min T °C]]</f>
        <v>7</v>
      </c>
      <c r="E1228" t="s">
        <v>9</v>
      </c>
      <c r="F1228" s="4" t="s">
        <v>41</v>
      </c>
      <c r="G1228" s="4">
        <v>22</v>
      </c>
      <c r="H1228" s="4" t="s">
        <v>85</v>
      </c>
      <c r="I1228" s="4" t="s">
        <v>180</v>
      </c>
      <c r="J1228">
        <v>0.3</v>
      </c>
      <c r="K1228" s="4" t="s">
        <v>361</v>
      </c>
      <c r="L1228" s="4" t="s">
        <v>357</v>
      </c>
      <c r="M1228">
        <f>+HOUR(Forecasts[[#This Row],[Sunset]]) *60 +MINUTE(Forecasts[[#This Row],[Sunset]]) - HOUR(Forecasts[[#This Row],[Sunrise]]) *60 - MINUTE(Forecasts[[#This Row],[Sunrise]])</f>
        <v>732</v>
      </c>
      <c r="N1228" t="s">
        <v>2130</v>
      </c>
      <c r="P1228" t="str">
        <f>+IF(Forecasts[[#This Row],[Forecast]]="10/03/2023 Friday",Forecasts[[#This Row],[Rain]],"")</f>
        <v/>
      </c>
    </row>
    <row r="1229" spans="1:16" x14ac:dyDescent="0.25">
      <c r="A1229" t="s">
        <v>2107</v>
      </c>
      <c r="B1229" s="3" t="s">
        <v>41</v>
      </c>
      <c r="C1229" s="3" t="s">
        <v>153</v>
      </c>
      <c r="D1229">
        <f>+Forecasts[[#This Row],[Max T °C]]-Forecasts[[#This Row],[Min T °C]]</f>
        <v>7</v>
      </c>
      <c r="E1229" t="s">
        <v>144</v>
      </c>
      <c r="F1229" s="4" t="s">
        <v>41</v>
      </c>
      <c r="G1229" s="4">
        <v>24</v>
      </c>
      <c r="H1229" s="4" t="s">
        <v>35</v>
      </c>
      <c r="I1229" s="4" t="s">
        <v>168</v>
      </c>
      <c r="J1229" t="s">
        <v>4</v>
      </c>
      <c r="K1229" s="4" t="s">
        <v>358</v>
      </c>
      <c r="L1229" s="4" t="s">
        <v>341</v>
      </c>
      <c r="M1229">
        <f>+HOUR(Forecasts[[#This Row],[Sunset]]) *60 +MINUTE(Forecasts[[#This Row],[Sunset]]) - HOUR(Forecasts[[#This Row],[Sunrise]]) *60 - MINUTE(Forecasts[[#This Row],[Sunrise]])</f>
        <v>734</v>
      </c>
      <c r="N1229" t="s">
        <v>2130</v>
      </c>
      <c r="P1229" t="str">
        <f>+IF(Forecasts[[#This Row],[Forecast]]="10/03/2023 Friday",Forecasts[[#This Row],[Rain]],"")</f>
        <v/>
      </c>
    </row>
    <row r="1230" spans="1:16" x14ac:dyDescent="0.25">
      <c r="A1230" t="s">
        <v>2105</v>
      </c>
      <c r="B1230" s="3" t="s">
        <v>32</v>
      </c>
      <c r="C1230" s="3" t="s">
        <v>125</v>
      </c>
      <c r="D1230">
        <f>+Forecasts[[#This Row],[Max T °C]]-Forecasts[[#This Row],[Min T °C]]</f>
        <v>7</v>
      </c>
      <c r="E1230" t="s">
        <v>868</v>
      </c>
      <c r="F1230" s="4" t="s">
        <v>57</v>
      </c>
      <c r="G1230" s="4">
        <v>24</v>
      </c>
      <c r="H1230" s="4" t="s">
        <v>109</v>
      </c>
      <c r="I1230" s="4" t="s">
        <v>75</v>
      </c>
      <c r="J1230" t="s">
        <v>4</v>
      </c>
      <c r="K1230" s="4" t="s">
        <v>351</v>
      </c>
      <c r="L1230" s="4" t="s">
        <v>341</v>
      </c>
      <c r="M1230">
        <f>+HOUR(Forecasts[[#This Row],[Sunset]]) *60 +MINUTE(Forecasts[[#This Row],[Sunset]]) - HOUR(Forecasts[[#This Row],[Sunrise]]) *60 - MINUTE(Forecasts[[#This Row],[Sunrise]])</f>
        <v>735</v>
      </c>
      <c r="N1230" t="s">
        <v>2130</v>
      </c>
      <c r="P1230" t="str">
        <f>+IF(Forecasts[[#This Row],[Forecast]]="10/03/2023 Friday",Forecasts[[#This Row],[Rain]],"")</f>
        <v/>
      </c>
    </row>
    <row r="1231" spans="1:16" x14ac:dyDescent="0.25">
      <c r="A1231" t="s">
        <v>2103</v>
      </c>
      <c r="B1231" s="3" t="s">
        <v>32</v>
      </c>
      <c r="C1231" s="3" t="s">
        <v>125</v>
      </c>
      <c r="D1231">
        <f>+Forecasts[[#This Row],[Max T °C]]-Forecasts[[#This Row],[Min T °C]]</f>
        <v>7</v>
      </c>
      <c r="E1231" t="s">
        <v>336</v>
      </c>
      <c r="F1231" s="4" t="s">
        <v>73</v>
      </c>
      <c r="G1231" s="4">
        <v>16</v>
      </c>
      <c r="H1231" s="4" t="s">
        <v>45</v>
      </c>
      <c r="I1231" s="4" t="s">
        <v>205</v>
      </c>
      <c r="J1231">
        <v>0.1</v>
      </c>
      <c r="K1231" s="4" t="s">
        <v>346</v>
      </c>
      <c r="L1231" s="4" t="s">
        <v>341</v>
      </c>
      <c r="M1231">
        <f>+HOUR(Forecasts[[#This Row],[Sunset]]) *60 +MINUTE(Forecasts[[#This Row],[Sunset]]) - HOUR(Forecasts[[#This Row],[Sunrise]]) *60 - MINUTE(Forecasts[[#This Row],[Sunrise]])</f>
        <v>736</v>
      </c>
      <c r="N1231" t="s">
        <v>2130</v>
      </c>
      <c r="P1231" t="str">
        <f>+IF(Forecasts[[#This Row],[Forecast]]="10/03/2023 Friday",Forecasts[[#This Row],[Rain]],"")</f>
        <v/>
      </c>
    </row>
    <row r="1232" spans="1:16" x14ac:dyDescent="0.25">
      <c r="A1232" t="s">
        <v>2129</v>
      </c>
      <c r="B1232" s="3" t="s">
        <v>98</v>
      </c>
      <c r="C1232" s="3" t="s">
        <v>153</v>
      </c>
      <c r="D1232">
        <f>+Forecasts[[#This Row],[Max T °C]]-Forecasts[[#This Row],[Min T °C]]</f>
        <v>6</v>
      </c>
      <c r="E1232" t="s">
        <v>145</v>
      </c>
      <c r="F1232" s="4" t="s">
        <v>98</v>
      </c>
      <c r="G1232" s="4">
        <v>32</v>
      </c>
      <c r="H1232" s="4" t="s">
        <v>39</v>
      </c>
      <c r="I1232" s="4" t="s">
        <v>75</v>
      </c>
      <c r="J1232" t="s">
        <v>4</v>
      </c>
      <c r="K1232" s="4" t="s">
        <v>395</v>
      </c>
      <c r="L1232" s="4" t="s">
        <v>394</v>
      </c>
      <c r="M1232">
        <f>+HOUR(Forecasts[[#This Row],[Sunset]]) *60 +MINUTE(Forecasts[[#This Row],[Sunset]]) - HOUR(Forecasts[[#This Row],[Sunrise]]) *60 - MINUTE(Forecasts[[#This Row],[Sunrise]])</f>
        <v>721</v>
      </c>
      <c r="N1232" t="s">
        <v>2128</v>
      </c>
      <c r="P1232" t="str">
        <f>+IF(Forecasts[[#This Row],[Forecast]]="10/03/2023 Friday",Forecasts[[#This Row],[Rain]],"")</f>
        <v/>
      </c>
    </row>
    <row r="1233" spans="1:16" x14ac:dyDescent="0.25">
      <c r="A1233" t="s">
        <v>2127</v>
      </c>
      <c r="B1233" s="3" t="s">
        <v>98</v>
      </c>
      <c r="C1233" s="3" t="s">
        <v>270</v>
      </c>
      <c r="D1233">
        <f>+Forecasts[[#This Row],[Max T °C]]-Forecasts[[#This Row],[Min T °C]]</f>
        <v>8</v>
      </c>
      <c r="E1233" t="s">
        <v>145</v>
      </c>
      <c r="F1233" s="4" t="s">
        <v>98</v>
      </c>
      <c r="G1233" s="4">
        <v>32</v>
      </c>
      <c r="H1233" s="4" t="s">
        <v>163</v>
      </c>
      <c r="I1233" s="4" t="s">
        <v>108</v>
      </c>
      <c r="J1233" t="s">
        <v>4</v>
      </c>
      <c r="K1233" s="4" t="s">
        <v>390</v>
      </c>
      <c r="L1233" s="4" t="s">
        <v>374</v>
      </c>
      <c r="M1233">
        <f>+HOUR(Forecasts[[#This Row],[Sunset]]) *60 +MINUTE(Forecasts[[#This Row],[Sunset]]) - HOUR(Forecasts[[#This Row],[Sunrise]]) *60 - MINUTE(Forecasts[[#This Row],[Sunrise]])</f>
        <v>723</v>
      </c>
      <c r="N1233" t="s">
        <v>2128</v>
      </c>
      <c r="P1233" t="str">
        <f>+IF(Forecasts[[#This Row],[Forecast]]="10/03/2023 Friday",Forecasts[[#This Row],[Rain]],"")</f>
        <v/>
      </c>
    </row>
    <row r="1234" spans="1:16" x14ac:dyDescent="0.25">
      <c r="A1234" t="s">
        <v>2125</v>
      </c>
      <c r="B1234" s="3" t="s">
        <v>98</v>
      </c>
      <c r="C1234" s="3" t="s">
        <v>270</v>
      </c>
      <c r="D1234">
        <f>+Forecasts[[#This Row],[Max T °C]]-Forecasts[[#This Row],[Min T °C]]</f>
        <v>8</v>
      </c>
      <c r="E1234" t="s">
        <v>868</v>
      </c>
      <c r="F1234" s="4" t="s">
        <v>98</v>
      </c>
      <c r="G1234" s="4">
        <v>28</v>
      </c>
      <c r="H1234" s="4" t="s">
        <v>85</v>
      </c>
      <c r="I1234" s="4" t="s">
        <v>75</v>
      </c>
      <c r="J1234" t="s">
        <v>4</v>
      </c>
      <c r="K1234" s="4" t="s">
        <v>387</v>
      </c>
      <c r="L1234" s="4" t="s">
        <v>374</v>
      </c>
      <c r="M1234">
        <f>+HOUR(Forecasts[[#This Row],[Sunset]]) *60 +MINUTE(Forecasts[[#This Row],[Sunset]]) - HOUR(Forecasts[[#This Row],[Sunrise]]) *60 - MINUTE(Forecasts[[#This Row],[Sunrise]])</f>
        <v>724</v>
      </c>
      <c r="N1234" t="s">
        <v>2128</v>
      </c>
      <c r="P1234" t="str">
        <f>+IF(Forecasts[[#This Row],[Forecast]]="10/03/2023 Friday",Forecasts[[#This Row],[Rain]],"")</f>
        <v/>
      </c>
    </row>
    <row r="1235" spans="1:16" x14ac:dyDescent="0.25">
      <c r="A1235" t="s">
        <v>2123</v>
      </c>
      <c r="B1235" s="3" t="s">
        <v>57</v>
      </c>
      <c r="C1235" s="3" t="s">
        <v>270</v>
      </c>
      <c r="D1235">
        <f>+Forecasts[[#This Row],[Max T °C]]-Forecasts[[#This Row],[Min T °C]]</f>
        <v>12</v>
      </c>
      <c r="E1235" t="s">
        <v>263</v>
      </c>
      <c r="F1235" s="4" t="s">
        <v>34</v>
      </c>
      <c r="G1235" s="4">
        <v>23</v>
      </c>
      <c r="H1235" s="4" t="s">
        <v>522</v>
      </c>
      <c r="I1235" s="4" t="s">
        <v>75</v>
      </c>
      <c r="J1235" t="s">
        <v>4</v>
      </c>
      <c r="K1235" s="4" t="s">
        <v>382</v>
      </c>
      <c r="L1235" s="4" t="s">
        <v>374</v>
      </c>
      <c r="M1235">
        <f>+HOUR(Forecasts[[#This Row],[Sunset]]) *60 +MINUTE(Forecasts[[#This Row],[Sunset]]) - HOUR(Forecasts[[#This Row],[Sunrise]]) *60 - MINUTE(Forecasts[[#This Row],[Sunrise]])</f>
        <v>725</v>
      </c>
      <c r="N1235" t="s">
        <v>2128</v>
      </c>
      <c r="P1235" t="str">
        <f>+IF(Forecasts[[#This Row],[Forecast]]="10/03/2023 Friday",Forecasts[[#This Row],[Rain]],"")</f>
        <v/>
      </c>
    </row>
    <row r="1236" spans="1:16" x14ac:dyDescent="0.25">
      <c r="A1236" t="s">
        <v>2121</v>
      </c>
      <c r="B1236" s="3" t="s">
        <v>58</v>
      </c>
      <c r="C1236" s="3" t="s">
        <v>432</v>
      </c>
      <c r="D1236">
        <f>+Forecasts[[#This Row],[Max T °C]]-Forecasts[[#This Row],[Min T °C]]</f>
        <v>10</v>
      </c>
      <c r="E1236" t="s">
        <v>110</v>
      </c>
      <c r="F1236" s="4" t="s">
        <v>33</v>
      </c>
      <c r="G1236" s="4">
        <v>20</v>
      </c>
      <c r="H1236" s="4" t="s">
        <v>444</v>
      </c>
      <c r="I1236" s="4" t="s">
        <v>108</v>
      </c>
      <c r="J1236" t="s">
        <v>4</v>
      </c>
      <c r="K1236" s="4" t="s">
        <v>379</v>
      </c>
      <c r="L1236" s="4" t="s">
        <v>374</v>
      </c>
      <c r="M1236">
        <f>+HOUR(Forecasts[[#This Row],[Sunset]]) *60 +MINUTE(Forecasts[[#This Row],[Sunset]]) - HOUR(Forecasts[[#This Row],[Sunrise]]) *60 - MINUTE(Forecasts[[#This Row],[Sunrise]])</f>
        <v>726</v>
      </c>
      <c r="N1236" t="s">
        <v>2128</v>
      </c>
      <c r="P1236" t="str">
        <f>+IF(Forecasts[[#This Row],[Forecast]]="10/03/2023 Friday",Forecasts[[#This Row],[Rain]],"")</f>
        <v/>
      </c>
    </row>
    <row r="1237" spans="1:16" x14ac:dyDescent="0.25">
      <c r="A1237" t="s">
        <v>2119</v>
      </c>
      <c r="B1237" s="3" t="s">
        <v>58</v>
      </c>
      <c r="C1237" s="3" t="s">
        <v>432</v>
      </c>
      <c r="D1237">
        <f>+Forecasts[[#This Row],[Max T °C]]-Forecasts[[#This Row],[Min T °C]]</f>
        <v>10</v>
      </c>
      <c r="E1237" t="s">
        <v>145</v>
      </c>
      <c r="F1237" s="4" t="s">
        <v>33</v>
      </c>
      <c r="G1237" s="4">
        <v>22</v>
      </c>
      <c r="H1237" s="4" t="s">
        <v>30</v>
      </c>
      <c r="I1237" s="4" t="s">
        <v>108</v>
      </c>
      <c r="J1237" t="s">
        <v>4</v>
      </c>
      <c r="K1237" s="4" t="s">
        <v>375</v>
      </c>
      <c r="L1237" s="4" t="s">
        <v>374</v>
      </c>
      <c r="M1237">
        <f>+HOUR(Forecasts[[#This Row],[Sunset]]) *60 +MINUTE(Forecasts[[#This Row],[Sunset]]) - HOUR(Forecasts[[#This Row],[Sunrise]]) *60 - MINUTE(Forecasts[[#This Row],[Sunrise]])</f>
        <v>727</v>
      </c>
      <c r="N1237" t="s">
        <v>2128</v>
      </c>
      <c r="P1237" t="str">
        <f>+IF(Forecasts[[#This Row],[Forecast]]="10/03/2023 Friday",Forecasts[[#This Row],[Rain]],"")</f>
        <v/>
      </c>
    </row>
    <row r="1238" spans="1:16" x14ac:dyDescent="0.25">
      <c r="A1238" t="s">
        <v>2117</v>
      </c>
      <c r="B1238" s="3" t="s">
        <v>58</v>
      </c>
      <c r="C1238" s="3" t="s">
        <v>378</v>
      </c>
      <c r="D1238">
        <f>+Forecasts[[#This Row],[Max T °C]]-Forecasts[[#This Row],[Min T °C]]</f>
        <v>8</v>
      </c>
      <c r="E1238" t="s">
        <v>145</v>
      </c>
      <c r="F1238" s="4" t="s">
        <v>98</v>
      </c>
      <c r="G1238" s="4">
        <v>18</v>
      </c>
      <c r="H1238" s="4" t="s">
        <v>39</v>
      </c>
      <c r="I1238" s="4" t="s">
        <v>108</v>
      </c>
      <c r="J1238" t="s">
        <v>4</v>
      </c>
      <c r="K1238" s="4" t="s">
        <v>370</v>
      </c>
      <c r="L1238" s="4" t="s">
        <v>357</v>
      </c>
      <c r="M1238">
        <f>+HOUR(Forecasts[[#This Row],[Sunset]]) *60 +MINUTE(Forecasts[[#This Row],[Sunset]]) - HOUR(Forecasts[[#This Row],[Sunrise]]) *60 - MINUTE(Forecasts[[#This Row],[Sunrise]])</f>
        <v>729</v>
      </c>
      <c r="N1238" t="s">
        <v>2128</v>
      </c>
      <c r="P1238" t="str">
        <f>+IF(Forecasts[[#This Row],[Forecast]]="10/03/2023 Friday",Forecasts[[#This Row],[Rain]],"")</f>
        <v/>
      </c>
    </row>
    <row r="1239" spans="1:16" x14ac:dyDescent="0.25">
      <c r="A1239" t="s">
        <v>2115</v>
      </c>
      <c r="B1239" s="3" t="s">
        <v>41</v>
      </c>
      <c r="C1239" s="3" t="s">
        <v>364</v>
      </c>
      <c r="D1239">
        <f>+Forecasts[[#This Row],[Max T °C]]-Forecasts[[#This Row],[Min T °C]]</f>
        <v>10</v>
      </c>
      <c r="E1239" t="s">
        <v>145</v>
      </c>
      <c r="F1239" s="4" t="s">
        <v>41</v>
      </c>
      <c r="G1239" s="4">
        <v>18</v>
      </c>
      <c r="H1239" s="4" t="s">
        <v>85</v>
      </c>
      <c r="I1239" s="4" t="s">
        <v>99</v>
      </c>
      <c r="J1239" t="s">
        <v>4</v>
      </c>
      <c r="K1239" s="4" t="s">
        <v>368</v>
      </c>
      <c r="L1239" s="4" t="s">
        <v>357</v>
      </c>
      <c r="M1239">
        <f>+HOUR(Forecasts[[#This Row],[Sunset]]) *60 +MINUTE(Forecasts[[#This Row],[Sunset]]) - HOUR(Forecasts[[#This Row],[Sunrise]]) *60 - MINUTE(Forecasts[[#This Row],[Sunrise]])</f>
        <v>730</v>
      </c>
      <c r="N1239" t="s">
        <v>2128</v>
      </c>
      <c r="P1239" t="str">
        <f>+IF(Forecasts[[#This Row],[Forecast]]="10/03/2023 Friday",Forecasts[[#This Row],[Rain]],"")</f>
        <v/>
      </c>
    </row>
    <row r="1240" spans="1:16" x14ac:dyDescent="0.25">
      <c r="A1240" t="s">
        <v>2113</v>
      </c>
      <c r="B1240" s="3" t="s">
        <v>41</v>
      </c>
      <c r="C1240" s="3" t="s">
        <v>153</v>
      </c>
      <c r="D1240">
        <f>+Forecasts[[#This Row],[Max T °C]]-Forecasts[[#This Row],[Min T °C]]</f>
        <v>7</v>
      </c>
      <c r="E1240" t="s">
        <v>145</v>
      </c>
      <c r="F1240" s="4" t="s">
        <v>41</v>
      </c>
      <c r="G1240" s="4">
        <v>21</v>
      </c>
      <c r="H1240" s="4" t="s">
        <v>85</v>
      </c>
      <c r="I1240" s="4" t="s">
        <v>75</v>
      </c>
      <c r="J1240" t="s">
        <v>4</v>
      </c>
      <c r="K1240" s="4" t="s">
        <v>368</v>
      </c>
      <c r="L1240" s="4" t="s">
        <v>357</v>
      </c>
      <c r="M1240">
        <f>+HOUR(Forecasts[[#This Row],[Sunset]]) *60 +MINUTE(Forecasts[[#This Row],[Sunset]]) - HOUR(Forecasts[[#This Row],[Sunrise]]) *60 - MINUTE(Forecasts[[#This Row],[Sunrise]])</f>
        <v>730</v>
      </c>
      <c r="N1240" t="s">
        <v>2128</v>
      </c>
      <c r="P1240" t="str">
        <f>+IF(Forecasts[[#This Row],[Forecast]]="10/03/2023 Friday",Forecasts[[#This Row],[Rain]],"")</f>
        <v/>
      </c>
    </row>
    <row r="1241" spans="1:16" x14ac:dyDescent="0.25">
      <c r="A1241" t="s">
        <v>2111</v>
      </c>
      <c r="B1241" s="3" t="s">
        <v>41</v>
      </c>
      <c r="C1241" s="3" t="s">
        <v>153</v>
      </c>
      <c r="D1241">
        <f>+Forecasts[[#This Row],[Max T °C]]-Forecasts[[#This Row],[Min T °C]]</f>
        <v>7</v>
      </c>
      <c r="E1241" t="s">
        <v>145</v>
      </c>
      <c r="F1241" s="4" t="s">
        <v>41</v>
      </c>
      <c r="G1241" s="4">
        <v>24</v>
      </c>
      <c r="H1241" s="4" t="s">
        <v>163</v>
      </c>
      <c r="I1241" s="4" t="s">
        <v>259</v>
      </c>
      <c r="J1241" t="s">
        <v>4</v>
      </c>
      <c r="K1241" s="4" t="s">
        <v>365</v>
      </c>
      <c r="L1241" s="4" t="s">
        <v>357</v>
      </c>
      <c r="M1241">
        <f>+HOUR(Forecasts[[#This Row],[Sunset]]) *60 +MINUTE(Forecasts[[#This Row],[Sunset]]) - HOUR(Forecasts[[#This Row],[Sunrise]]) *60 - MINUTE(Forecasts[[#This Row],[Sunrise]])</f>
        <v>731</v>
      </c>
      <c r="N1241" t="s">
        <v>2128</v>
      </c>
      <c r="P1241" t="str">
        <f>+IF(Forecasts[[#This Row],[Forecast]]="10/03/2023 Friday",Forecasts[[#This Row],[Rain]],"")</f>
        <v/>
      </c>
    </row>
    <row r="1242" spans="1:16" x14ac:dyDescent="0.25">
      <c r="A1242" t="s">
        <v>2109</v>
      </c>
      <c r="B1242" s="3" t="s">
        <v>32</v>
      </c>
      <c r="C1242" s="3" t="s">
        <v>153</v>
      </c>
      <c r="D1242">
        <f>+Forecasts[[#This Row],[Max T °C]]-Forecasts[[#This Row],[Min T °C]]</f>
        <v>9</v>
      </c>
      <c r="E1242" t="s">
        <v>9</v>
      </c>
      <c r="F1242" s="4" t="s">
        <v>41</v>
      </c>
      <c r="G1242" s="4">
        <v>27</v>
      </c>
      <c r="H1242" s="4" t="s">
        <v>35</v>
      </c>
      <c r="I1242" s="4" t="s">
        <v>168</v>
      </c>
      <c r="J1242" t="s">
        <v>4</v>
      </c>
      <c r="K1242" s="4" t="s">
        <v>361</v>
      </c>
      <c r="L1242" s="4" t="s">
        <v>357</v>
      </c>
      <c r="M1242">
        <f>+HOUR(Forecasts[[#This Row],[Sunset]]) *60 +MINUTE(Forecasts[[#This Row],[Sunset]]) - HOUR(Forecasts[[#This Row],[Sunrise]]) *60 - MINUTE(Forecasts[[#This Row],[Sunrise]])</f>
        <v>732</v>
      </c>
      <c r="N1242" t="s">
        <v>2128</v>
      </c>
      <c r="P1242" t="str">
        <f>+IF(Forecasts[[#This Row],[Forecast]]="10/03/2023 Friday",Forecasts[[#This Row],[Rain]],"")</f>
        <v/>
      </c>
    </row>
    <row r="1243" spans="1:16" x14ac:dyDescent="0.25">
      <c r="A1243" t="s">
        <v>2107</v>
      </c>
      <c r="B1243" s="3" t="s">
        <v>73</v>
      </c>
      <c r="C1243" s="3" t="s">
        <v>240</v>
      </c>
      <c r="D1243">
        <f>+Forecasts[[#This Row],[Max T °C]]-Forecasts[[#This Row],[Min T °C]]</f>
        <v>12</v>
      </c>
      <c r="E1243" t="s">
        <v>110</v>
      </c>
      <c r="F1243" s="4" t="s">
        <v>34</v>
      </c>
      <c r="G1243" s="4">
        <v>29</v>
      </c>
      <c r="H1243" s="4" t="s">
        <v>152</v>
      </c>
      <c r="I1243" s="4" t="s">
        <v>100</v>
      </c>
      <c r="J1243" t="s">
        <v>4</v>
      </c>
      <c r="K1243" s="4" t="s">
        <v>358</v>
      </c>
      <c r="L1243" s="4" t="s">
        <v>341</v>
      </c>
      <c r="M1243">
        <f>+HOUR(Forecasts[[#This Row],[Sunset]]) *60 +MINUTE(Forecasts[[#This Row],[Sunset]]) - HOUR(Forecasts[[#This Row],[Sunrise]]) *60 - MINUTE(Forecasts[[#This Row],[Sunrise]])</f>
        <v>734</v>
      </c>
      <c r="N1243" t="s">
        <v>2128</v>
      </c>
      <c r="P1243" t="str">
        <f>+IF(Forecasts[[#This Row],[Forecast]]="10/03/2023 Friday",Forecasts[[#This Row],[Rain]],"")</f>
        <v/>
      </c>
    </row>
    <row r="1244" spans="1:16" x14ac:dyDescent="0.25">
      <c r="A1244" t="s">
        <v>2105</v>
      </c>
      <c r="B1244" s="3" t="s">
        <v>73</v>
      </c>
      <c r="C1244" s="3" t="s">
        <v>240</v>
      </c>
      <c r="D1244">
        <f>+Forecasts[[#This Row],[Max T °C]]-Forecasts[[#This Row],[Min T °C]]</f>
        <v>12</v>
      </c>
      <c r="E1244" t="s">
        <v>115</v>
      </c>
      <c r="F1244" s="4" t="s">
        <v>34</v>
      </c>
      <c r="G1244" s="4">
        <v>29</v>
      </c>
      <c r="H1244" s="4" t="s">
        <v>39</v>
      </c>
      <c r="I1244" s="4" t="s">
        <v>100</v>
      </c>
      <c r="J1244" t="s">
        <v>4</v>
      </c>
      <c r="K1244" s="4" t="s">
        <v>351</v>
      </c>
      <c r="L1244" s="4" t="s">
        <v>341</v>
      </c>
      <c r="M1244">
        <f>+HOUR(Forecasts[[#This Row],[Sunset]]) *60 +MINUTE(Forecasts[[#This Row],[Sunset]]) - HOUR(Forecasts[[#This Row],[Sunrise]]) *60 - MINUTE(Forecasts[[#This Row],[Sunrise]])</f>
        <v>735</v>
      </c>
      <c r="N1244" t="s">
        <v>2128</v>
      </c>
      <c r="P1244" t="str">
        <f>+IF(Forecasts[[#This Row],[Forecast]]="10/03/2023 Friday",Forecasts[[#This Row],[Rain]],"")</f>
        <v/>
      </c>
    </row>
    <row r="1245" spans="1:16" x14ac:dyDescent="0.25">
      <c r="A1245" t="s">
        <v>2103</v>
      </c>
      <c r="B1245" s="3" t="s">
        <v>73</v>
      </c>
      <c r="C1245" s="3" t="s">
        <v>240</v>
      </c>
      <c r="D1245">
        <f>+Forecasts[[#This Row],[Max T °C]]-Forecasts[[#This Row],[Min T °C]]</f>
        <v>12</v>
      </c>
      <c r="E1245" t="s">
        <v>9</v>
      </c>
      <c r="F1245" s="4" t="s">
        <v>34</v>
      </c>
      <c r="G1245" s="4">
        <v>22</v>
      </c>
      <c r="H1245" s="4" t="s">
        <v>35</v>
      </c>
      <c r="I1245" s="4" t="s">
        <v>100</v>
      </c>
      <c r="J1245" t="s">
        <v>4</v>
      </c>
      <c r="K1245" s="4" t="s">
        <v>346</v>
      </c>
      <c r="L1245" s="4" t="s">
        <v>341</v>
      </c>
      <c r="M1245">
        <f>+HOUR(Forecasts[[#This Row],[Sunset]]) *60 +MINUTE(Forecasts[[#This Row],[Sunset]]) - HOUR(Forecasts[[#This Row],[Sunrise]]) *60 - MINUTE(Forecasts[[#This Row],[Sunrise]])</f>
        <v>736</v>
      </c>
      <c r="N1245" t="s">
        <v>2128</v>
      </c>
      <c r="P1245" t="str">
        <f>+IF(Forecasts[[#This Row],[Forecast]]="10/03/2023 Friday",Forecasts[[#This Row],[Rain]],"")</f>
        <v/>
      </c>
    </row>
    <row r="1246" spans="1:16" x14ac:dyDescent="0.25">
      <c r="A1246" t="s">
        <v>2101</v>
      </c>
      <c r="B1246" s="3" t="s">
        <v>32</v>
      </c>
      <c r="C1246" s="3" t="s">
        <v>240</v>
      </c>
      <c r="D1246">
        <f>+Forecasts[[#This Row],[Max T °C]]-Forecasts[[#This Row],[Min T °C]]</f>
        <v>10</v>
      </c>
      <c r="E1246" t="s">
        <v>171</v>
      </c>
      <c r="F1246" s="4" t="s">
        <v>34</v>
      </c>
      <c r="G1246" s="4">
        <v>18</v>
      </c>
      <c r="H1246" s="4" t="s">
        <v>170</v>
      </c>
      <c r="I1246" s="4" t="s">
        <v>100</v>
      </c>
      <c r="J1246" t="s">
        <v>4</v>
      </c>
      <c r="K1246" s="4" t="s">
        <v>342</v>
      </c>
      <c r="L1246" s="4" t="s">
        <v>341</v>
      </c>
      <c r="M1246">
        <f>+HOUR(Forecasts[[#This Row],[Sunset]]) *60 +MINUTE(Forecasts[[#This Row],[Sunset]]) - HOUR(Forecasts[[#This Row],[Sunrise]]) *60 - MINUTE(Forecasts[[#This Row],[Sunrise]])</f>
        <v>737</v>
      </c>
      <c r="N1246" t="s">
        <v>2128</v>
      </c>
      <c r="P1246" t="str">
        <f>+IF(Forecasts[[#This Row],[Forecast]]="10/03/2023 Friday",Forecasts[[#This Row],[Rain]],"")</f>
        <v/>
      </c>
    </row>
    <row r="1247" spans="1:16" x14ac:dyDescent="0.25">
      <c r="A1247" t="s">
        <v>2127</v>
      </c>
      <c r="B1247" s="3" t="s">
        <v>98</v>
      </c>
      <c r="C1247" s="3" t="s">
        <v>240</v>
      </c>
      <c r="D1247">
        <f>+Forecasts[[#This Row],[Max T °C]]-Forecasts[[#This Row],[Min T °C]]</f>
        <v>7</v>
      </c>
      <c r="E1247" t="s">
        <v>145</v>
      </c>
      <c r="F1247" s="4" t="s">
        <v>98</v>
      </c>
      <c r="G1247" s="4">
        <v>32</v>
      </c>
      <c r="H1247" s="4" t="s">
        <v>163</v>
      </c>
      <c r="I1247" s="4" t="s">
        <v>108</v>
      </c>
      <c r="J1247" t="s">
        <v>4</v>
      </c>
      <c r="K1247" s="4" t="s">
        <v>390</v>
      </c>
      <c r="L1247" s="4" t="s">
        <v>374</v>
      </c>
      <c r="M1247">
        <f>+HOUR(Forecasts[[#This Row],[Sunset]]) *60 +MINUTE(Forecasts[[#This Row],[Sunset]]) - HOUR(Forecasts[[#This Row],[Sunrise]]) *60 - MINUTE(Forecasts[[#This Row],[Sunrise]])</f>
        <v>723</v>
      </c>
      <c r="N1247" t="s">
        <v>2126</v>
      </c>
      <c r="P1247" t="str">
        <f>+IF(Forecasts[[#This Row],[Forecast]]="10/03/2023 Friday",Forecasts[[#This Row],[Rain]],"")</f>
        <v/>
      </c>
    </row>
    <row r="1248" spans="1:16" x14ac:dyDescent="0.25">
      <c r="A1248" t="s">
        <v>2125</v>
      </c>
      <c r="B1248" s="3" t="s">
        <v>98</v>
      </c>
      <c r="C1248" s="3" t="s">
        <v>270</v>
      </c>
      <c r="D1248">
        <f>+Forecasts[[#This Row],[Max T °C]]-Forecasts[[#This Row],[Min T °C]]</f>
        <v>8</v>
      </c>
      <c r="E1248" t="s">
        <v>868</v>
      </c>
      <c r="F1248" s="4" t="s">
        <v>98</v>
      </c>
      <c r="G1248" s="4">
        <v>28</v>
      </c>
      <c r="H1248" s="4" t="s">
        <v>35</v>
      </c>
      <c r="I1248" s="4" t="s">
        <v>75</v>
      </c>
      <c r="J1248" t="s">
        <v>4</v>
      </c>
      <c r="K1248" s="4" t="s">
        <v>387</v>
      </c>
      <c r="L1248" s="4" t="s">
        <v>374</v>
      </c>
      <c r="M1248">
        <f>+HOUR(Forecasts[[#This Row],[Sunset]]) *60 +MINUTE(Forecasts[[#This Row],[Sunset]]) - HOUR(Forecasts[[#This Row],[Sunrise]]) *60 - MINUTE(Forecasts[[#This Row],[Sunrise]])</f>
        <v>724</v>
      </c>
      <c r="N1248" t="s">
        <v>2126</v>
      </c>
      <c r="P1248" t="str">
        <f>+IF(Forecasts[[#This Row],[Forecast]]="10/03/2023 Friday",Forecasts[[#This Row],[Rain]],"")</f>
        <v/>
      </c>
    </row>
    <row r="1249" spans="1:16" x14ac:dyDescent="0.25">
      <c r="A1249" t="s">
        <v>2123</v>
      </c>
      <c r="B1249" s="3" t="s">
        <v>32</v>
      </c>
      <c r="C1249" s="3" t="s">
        <v>270</v>
      </c>
      <c r="D1249">
        <f>+Forecasts[[#This Row],[Max T °C]]-Forecasts[[#This Row],[Min T °C]]</f>
        <v>11</v>
      </c>
      <c r="E1249" t="s">
        <v>263</v>
      </c>
      <c r="F1249" s="4" t="s">
        <v>34</v>
      </c>
      <c r="G1249" s="4">
        <v>17</v>
      </c>
      <c r="H1249" s="4" t="s">
        <v>47</v>
      </c>
      <c r="I1249" s="4" t="s">
        <v>99</v>
      </c>
      <c r="J1249" t="s">
        <v>4</v>
      </c>
      <c r="K1249" s="4" t="s">
        <v>382</v>
      </c>
      <c r="L1249" s="4" t="s">
        <v>374</v>
      </c>
      <c r="M1249">
        <f>+HOUR(Forecasts[[#This Row],[Sunset]]) *60 +MINUTE(Forecasts[[#This Row],[Sunset]]) - HOUR(Forecasts[[#This Row],[Sunrise]]) *60 - MINUTE(Forecasts[[#This Row],[Sunrise]])</f>
        <v>725</v>
      </c>
      <c r="N1249" t="s">
        <v>2126</v>
      </c>
      <c r="P1249" t="str">
        <f>+IF(Forecasts[[#This Row],[Forecast]]="10/03/2023 Friday",Forecasts[[#This Row],[Rain]],"")</f>
        <v/>
      </c>
    </row>
    <row r="1250" spans="1:16" x14ac:dyDescent="0.25">
      <c r="A1250" t="s">
        <v>2121</v>
      </c>
      <c r="B1250" s="3" t="s">
        <v>63</v>
      </c>
      <c r="C1250" s="3" t="s">
        <v>423</v>
      </c>
      <c r="D1250">
        <f>+Forecasts[[#This Row],[Max T °C]]-Forecasts[[#This Row],[Min T °C]]</f>
        <v>8</v>
      </c>
      <c r="E1250" t="s">
        <v>9</v>
      </c>
      <c r="F1250" s="4" t="s">
        <v>33</v>
      </c>
      <c r="G1250" s="4">
        <v>25</v>
      </c>
      <c r="H1250" s="4" t="s">
        <v>501</v>
      </c>
      <c r="I1250" s="4" t="s">
        <v>108</v>
      </c>
      <c r="J1250" t="s">
        <v>4</v>
      </c>
      <c r="K1250" s="4" t="s">
        <v>379</v>
      </c>
      <c r="L1250" s="4" t="s">
        <v>374</v>
      </c>
      <c r="M1250">
        <f>+HOUR(Forecasts[[#This Row],[Sunset]]) *60 +MINUTE(Forecasts[[#This Row],[Sunset]]) - HOUR(Forecasts[[#This Row],[Sunrise]]) *60 - MINUTE(Forecasts[[#This Row],[Sunrise]])</f>
        <v>726</v>
      </c>
      <c r="N1250" t="s">
        <v>2126</v>
      </c>
      <c r="P1250" t="str">
        <f>+IF(Forecasts[[#This Row],[Forecast]]="10/03/2023 Friday",Forecasts[[#This Row],[Rain]],"")</f>
        <v/>
      </c>
    </row>
    <row r="1251" spans="1:16" x14ac:dyDescent="0.25">
      <c r="A1251" t="s">
        <v>2119</v>
      </c>
      <c r="B1251" s="3" t="s">
        <v>58</v>
      </c>
      <c r="C1251" s="3" t="s">
        <v>432</v>
      </c>
      <c r="D1251">
        <f>+Forecasts[[#This Row],[Max T °C]]-Forecasts[[#This Row],[Min T °C]]</f>
        <v>10</v>
      </c>
      <c r="E1251" t="s">
        <v>115</v>
      </c>
      <c r="F1251" s="4" t="s">
        <v>33</v>
      </c>
      <c r="G1251" s="4">
        <v>34</v>
      </c>
      <c r="H1251" s="4" t="s">
        <v>56</v>
      </c>
      <c r="I1251" s="4" t="s">
        <v>99</v>
      </c>
      <c r="J1251" t="s">
        <v>4</v>
      </c>
      <c r="K1251" s="4" t="s">
        <v>375</v>
      </c>
      <c r="L1251" s="4" t="s">
        <v>374</v>
      </c>
      <c r="M1251">
        <f>+HOUR(Forecasts[[#This Row],[Sunset]]) *60 +MINUTE(Forecasts[[#This Row],[Sunset]]) - HOUR(Forecasts[[#This Row],[Sunrise]]) *60 - MINUTE(Forecasts[[#This Row],[Sunrise]])</f>
        <v>727</v>
      </c>
      <c r="N1251" t="s">
        <v>2126</v>
      </c>
      <c r="P1251" t="str">
        <f>+IF(Forecasts[[#This Row],[Forecast]]="10/03/2023 Friday",Forecasts[[#This Row],[Rain]],"")</f>
        <v/>
      </c>
    </row>
    <row r="1252" spans="1:16" x14ac:dyDescent="0.25">
      <c r="A1252" t="s">
        <v>2117</v>
      </c>
      <c r="B1252" s="3" t="s">
        <v>98</v>
      </c>
      <c r="C1252" s="3" t="s">
        <v>364</v>
      </c>
      <c r="D1252">
        <f>+Forecasts[[#This Row],[Max T °C]]-Forecasts[[#This Row],[Min T °C]]</f>
        <v>9</v>
      </c>
      <c r="E1252" t="s">
        <v>110</v>
      </c>
      <c r="F1252" s="4" t="s">
        <v>41</v>
      </c>
      <c r="G1252" s="4">
        <v>22</v>
      </c>
      <c r="H1252" s="4" t="s">
        <v>72</v>
      </c>
      <c r="I1252" s="4" t="s">
        <v>61</v>
      </c>
      <c r="J1252" t="s">
        <v>4</v>
      </c>
      <c r="K1252" s="4" t="s">
        <v>370</v>
      </c>
      <c r="L1252" s="4" t="s">
        <v>357</v>
      </c>
      <c r="M1252">
        <f>+HOUR(Forecasts[[#This Row],[Sunset]]) *60 +MINUTE(Forecasts[[#This Row],[Sunset]]) - HOUR(Forecasts[[#This Row],[Sunrise]]) *60 - MINUTE(Forecasts[[#This Row],[Sunrise]])</f>
        <v>729</v>
      </c>
      <c r="N1252" t="s">
        <v>2126</v>
      </c>
      <c r="P1252" t="str">
        <f>+IF(Forecasts[[#This Row],[Forecast]]="10/03/2023 Friday",Forecasts[[#This Row],[Rain]],"")</f>
        <v/>
      </c>
    </row>
    <row r="1253" spans="1:16" x14ac:dyDescent="0.25">
      <c r="A1253" t="s">
        <v>2115</v>
      </c>
      <c r="B1253" s="3" t="s">
        <v>98</v>
      </c>
      <c r="C1253" s="3" t="s">
        <v>240</v>
      </c>
      <c r="D1253">
        <f>+Forecasts[[#This Row],[Max T °C]]-Forecasts[[#This Row],[Min T °C]]</f>
        <v>7</v>
      </c>
      <c r="E1253" t="s">
        <v>9</v>
      </c>
      <c r="F1253" s="4" t="s">
        <v>41</v>
      </c>
      <c r="G1253" s="4">
        <v>19</v>
      </c>
      <c r="H1253" s="4" t="s">
        <v>72</v>
      </c>
      <c r="I1253" s="4" t="s">
        <v>100</v>
      </c>
      <c r="J1253" t="s">
        <v>4</v>
      </c>
      <c r="K1253" s="4" t="s">
        <v>368</v>
      </c>
      <c r="L1253" s="4" t="s">
        <v>357</v>
      </c>
      <c r="M1253">
        <f>+HOUR(Forecasts[[#This Row],[Sunset]]) *60 +MINUTE(Forecasts[[#This Row],[Sunset]]) - HOUR(Forecasts[[#This Row],[Sunrise]]) *60 - MINUTE(Forecasts[[#This Row],[Sunrise]])</f>
        <v>730</v>
      </c>
      <c r="N1253" t="s">
        <v>2126</v>
      </c>
      <c r="P1253" t="str">
        <f>+IF(Forecasts[[#This Row],[Forecast]]="10/03/2023 Friday",Forecasts[[#This Row],[Rain]],"")</f>
        <v/>
      </c>
    </row>
    <row r="1254" spans="1:16" x14ac:dyDescent="0.25">
      <c r="A1254" t="s">
        <v>2113</v>
      </c>
      <c r="B1254" s="3" t="s">
        <v>41</v>
      </c>
      <c r="C1254" s="3" t="s">
        <v>240</v>
      </c>
      <c r="D1254">
        <f>+Forecasts[[#This Row],[Max T °C]]-Forecasts[[#This Row],[Min T °C]]</f>
        <v>8</v>
      </c>
      <c r="E1254" t="s">
        <v>145</v>
      </c>
      <c r="F1254" s="4" t="s">
        <v>34</v>
      </c>
      <c r="G1254" s="4">
        <v>20</v>
      </c>
      <c r="H1254" s="4" t="s">
        <v>35</v>
      </c>
      <c r="I1254" s="4" t="s">
        <v>100</v>
      </c>
      <c r="J1254" t="s">
        <v>4</v>
      </c>
      <c r="K1254" s="4" t="s">
        <v>368</v>
      </c>
      <c r="L1254" s="4" t="s">
        <v>357</v>
      </c>
      <c r="M1254">
        <f>+HOUR(Forecasts[[#This Row],[Sunset]]) *60 +MINUTE(Forecasts[[#This Row],[Sunset]]) - HOUR(Forecasts[[#This Row],[Sunrise]]) *60 - MINUTE(Forecasts[[#This Row],[Sunrise]])</f>
        <v>730</v>
      </c>
      <c r="N1254" t="s">
        <v>2126</v>
      </c>
      <c r="P1254" t="str">
        <f>+IF(Forecasts[[#This Row],[Forecast]]="10/03/2023 Friday",Forecasts[[#This Row],[Rain]],"")</f>
        <v/>
      </c>
    </row>
    <row r="1255" spans="1:16" x14ac:dyDescent="0.25">
      <c r="A1255" t="s">
        <v>2111</v>
      </c>
      <c r="B1255" s="3" t="s">
        <v>34</v>
      </c>
      <c r="C1255" s="3" t="s">
        <v>153</v>
      </c>
      <c r="D1255">
        <f>+Forecasts[[#This Row],[Max T °C]]-Forecasts[[#This Row],[Min T °C]]</f>
        <v>8</v>
      </c>
      <c r="E1255" t="s">
        <v>145</v>
      </c>
      <c r="F1255" s="4" t="s">
        <v>41</v>
      </c>
      <c r="G1255" s="4">
        <v>25</v>
      </c>
      <c r="H1255" s="4" t="s">
        <v>85</v>
      </c>
      <c r="I1255" s="4" t="s">
        <v>168</v>
      </c>
      <c r="J1255" t="s">
        <v>4</v>
      </c>
      <c r="K1255" s="4" t="s">
        <v>365</v>
      </c>
      <c r="L1255" s="4" t="s">
        <v>357</v>
      </c>
      <c r="M1255">
        <f>+HOUR(Forecasts[[#This Row],[Sunset]]) *60 +MINUTE(Forecasts[[#This Row],[Sunset]]) - HOUR(Forecasts[[#This Row],[Sunrise]]) *60 - MINUTE(Forecasts[[#This Row],[Sunrise]])</f>
        <v>731</v>
      </c>
      <c r="N1255" t="s">
        <v>2126</v>
      </c>
      <c r="P1255" t="str">
        <f>+IF(Forecasts[[#This Row],[Forecast]]="10/03/2023 Friday",Forecasts[[#This Row],[Rain]],"")</f>
        <v/>
      </c>
    </row>
    <row r="1256" spans="1:16" x14ac:dyDescent="0.25">
      <c r="A1256" t="s">
        <v>2109</v>
      </c>
      <c r="B1256" s="3" t="s">
        <v>41</v>
      </c>
      <c r="C1256" s="3" t="s">
        <v>270</v>
      </c>
      <c r="D1256">
        <f>+Forecasts[[#This Row],[Max T °C]]-Forecasts[[#This Row],[Min T °C]]</f>
        <v>9</v>
      </c>
      <c r="E1256" t="s">
        <v>868</v>
      </c>
      <c r="F1256" s="4" t="s">
        <v>34</v>
      </c>
      <c r="G1256" s="4">
        <v>24</v>
      </c>
      <c r="H1256" s="4" t="s">
        <v>65</v>
      </c>
      <c r="I1256" s="4" t="s">
        <v>228</v>
      </c>
      <c r="J1256">
        <v>0.1</v>
      </c>
      <c r="K1256" s="4" t="s">
        <v>361</v>
      </c>
      <c r="L1256" s="4" t="s">
        <v>357</v>
      </c>
      <c r="M1256">
        <f>+HOUR(Forecasts[[#This Row],[Sunset]]) *60 +MINUTE(Forecasts[[#This Row],[Sunset]]) - HOUR(Forecasts[[#This Row],[Sunrise]]) *60 - MINUTE(Forecasts[[#This Row],[Sunrise]])</f>
        <v>732</v>
      </c>
      <c r="N1256" t="s">
        <v>2126</v>
      </c>
      <c r="P1256" t="str">
        <f>+IF(Forecasts[[#This Row],[Forecast]]="10/03/2023 Friday",Forecasts[[#This Row],[Rain]],"")</f>
        <v/>
      </c>
    </row>
    <row r="1257" spans="1:16" x14ac:dyDescent="0.25">
      <c r="A1257" t="s">
        <v>2107</v>
      </c>
      <c r="B1257" s="3" t="s">
        <v>41</v>
      </c>
      <c r="C1257" s="3" t="s">
        <v>240</v>
      </c>
      <c r="D1257">
        <f>+Forecasts[[#This Row],[Max T °C]]-Forecasts[[#This Row],[Min T °C]]</f>
        <v>8</v>
      </c>
      <c r="E1257" t="s">
        <v>171</v>
      </c>
      <c r="F1257" s="4" t="s">
        <v>41</v>
      </c>
      <c r="G1257" s="4">
        <v>20</v>
      </c>
      <c r="H1257" s="4" t="s">
        <v>85</v>
      </c>
      <c r="I1257" s="4" t="s">
        <v>100</v>
      </c>
      <c r="J1257" t="s">
        <v>4</v>
      </c>
      <c r="K1257" s="4" t="s">
        <v>358</v>
      </c>
      <c r="L1257" s="4" t="s">
        <v>341</v>
      </c>
      <c r="M1257">
        <f>+HOUR(Forecasts[[#This Row],[Sunset]]) *60 +MINUTE(Forecasts[[#This Row],[Sunset]]) - HOUR(Forecasts[[#This Row],[Sunrise]]) *60 - MINUTE(Forecasts[[#This Row],[Sunrise]])</f>
        <v>734</v>
      </c>
      <c r="N1257" t="s">
        <v>2126</v>
      </c>
      <c r="P1257" t="str">
        <f>+IF(Forecasts[[#This Row],[Forecast]]="10/03/2023 Friday",Forecasts[[#This Row],[Rain]],"")</f>
        <v/>
      </c>
    </row>
    <row r="1258" spans="1:16" x14ac:dyDescent="0.25">
      <c r="A1258" t="s">
        <v>2105</v>
      </c>
      <c r="B1258" s="3" t="s">
        <v>41</v>
      </c>
      <c r="C1258" s="3" t="s">
        <v>240</v>
      </c>
      <c r="D1258">
        <f>+Forecasts[[#This Row],[Max T °C]]-Forecasts[[#This Row],[Min T °C]]</f>
        <v>8</v>
      </c>
      <c r="E1258" t="s">
        <v>110</v>
      </c>
      <c r="F1258" s="4" t="s">
        <v>34</v>
      </c>
      <c r="G1258" s="4">
        <v>15</v>
      </c>
      <c r="H1258" s="4" t="s">
        <v>35</v>
      </c>
      <c r="I1258" s="4" t="s">
        <v>100</v>
      </c>
      <c r="J1258" t="s">
        <v>4</v>
      </c>
      <c r="K1258" s="4" t="s">
        <v>351</v>
      </c>
      <c r="L1258" s="4" t="s">
        <v>341</v>
      </c>
      <c r="M1258">
        <f>+HOUR(Forecasts[[#This Row],[Sunset]]) *60 +MINUTE(Forecasts[[#This Row],[Sunset]]) - HOUR(Forecasts[[#This Row],[Sunrise]]) *60 - MINUTE(Forecasts[[#This Row],[Sunrise]])</f>
        <v>735</v>
      </c>
      <c r="N1258" t="s">
        <v>2126</v>
      </c>
      <c r="P1258" t="str">
        <f>+IF(Forecasts[[#This Row],[Forecast]]="10/03/2023 Friday",Forecasts[[#This Row],[Rain]],"")</f>
        <v/>
      </c>
    </row>
    <row r="1259" spans="1:16" x14ac:dyDescent="0.25">
      <c r="A1259" t="s">
        <v>2103</v>
      </c>
      <c r="B1259" s="3" t="s">
        <v>41</v>
      </c>
      <c r="C1259" s="3" t="s">
        <v>153</v>
      </c>
      <c r="D1259">
        <f>+Forecasts[[#This Row],[Max T °C]]-Forecasts[[#This Row],[Min T °C]]</f>
        <v>7</v>
      </c>
      <c r="E1259" t="s">
        <v>171</v>
      </c>
      <c r="F1259" s="4" t="s">
        <v>34</v>
      </c>
      <c r="G1259" s="4">
        <v>13</v>
      </c>
      <c r="H1259" s="4" t="s">
        <v>35</v>
      </c>
      <c r="I1259" s="4" t="s">
        <v>100</v>
      </c>
      <c r="J1259" t="s">
        <v>4</v>
      </c>
      <c r="K1259" s="4" t="s">
        <v>346</v>
      </c>
      <c r="L1259" s="4" t="s">
        <v>341</v>
      </c>
      <c r="M1259">
        <f>+HOUR(Forecasts[[#This Row],[Sunset]]) *60 +MINUTE(Forecasts[[#This Row],[Sunset]]) - HOUR(Forecasts[[#This Row],[Sunrise]]) *60 - MINUTE(Forecasts[[#This Row],[Sunrise]])</f>
        <v>736</v>
      </c>
      <c r="N1259" t="s">
        <v>2126</v>
      </c>
      <c r="P1259" t="str">
        <f>+IF(Forecasts[[#This Row],[Forecast]]="10/03/2023 Friday",Forecasts[[#This Row],[Rain]],"")</f>
        <v/>
      </c>
    </row>
    <row r="1260" spans="1:16" x14ac:dyDescent="0.25">
      <c r="A1260" t="s">
        <v>2101</v>
      </c>
      <c r="B1260" s="3" t="s">
        <v>41</v>
      </c>
      <c r="C1260" s="3" t="s">
        <v>153</v>
      </c>
      <c r="D1260">
        <f>+Forecasts[[#This Row],[Max T °C]]-Forecasts[[#This Row],[Min T °C]]</f>
        <v>7</v>
      </c>
      <c r="E1260" t="s">
        <v>145</v>
      </c>
      <c r="F1260" s="4" t="s">
        <v>34</v>
      </c>
      <c r="G1260" s="4">
        <v>16</v>
      </c>
      <c r="H1260" s="4" t="s">
        <v>56</v>
      </c>
      <c r="I1260" s="4" t="s">
        <v>100</v>
      </c>
      <c r="J1260" t="s">
        <v>4</v>
      </c>
      <c r="K1260" s="4" t="s">
        <v>342</v>
      </c>
      <c r="L1260" s="4" t="s">
        <v>341</v>
      </c>
      <c r="M1260">
        <f>+HOUR(Forecasts[[#This Row],[Sunset]]) *60 +MINUTE(Forecasts[[#This Row],[Sunset]]) - HOUR(Forecasts[[#This Row],[Sunrise]]) *60 - MINUTE(Forecasts[[#This Row],[Sunrise]])</f>
        <v>737</v>
      </c>
      <c r="N1260" t="s">
        <v>2126</v>
      </c>
      <c r="P1260" t="str">
        <f>+IF(Forecasts[[#This Row],[Forecast]]="10/03/2023 Friday",Forecasts[[#This Row],[Rain]],"")</f>
        <v/>
      </c>
    </row>
    <row r="1261" spans="1:16" x14ac:dyDescent="0.25">
      <c r="A1261" t="s">
        <v>2099</v>
      </c>
      <c r="B1261" s="3" t="s">
        <v>32</v>
      </c>
      <c r="C1261" s="3" t="s">
        <v>149</v>
      </c>
      <c r="D1261">
        <f>+Forecasts[[#This Row],[Max T °C]]-Forecasts[[#This Row],[Min T °C]]</f>
        <v>8</v>
      </c>
      <c r="E1261" t="s">
        <v>9</v>
      </c>
      <c r="F1261" s="4" t="s">
        <v>32</v>
      </c>
      <c r="G1261" s="4">
        <v>17</v>
      </c>
      <c r="H1261" s="4" t="s">
        <v>109</v>
      </c>
      <c r="I1261" s="4" t="s">
        <v>100</v>
      </c>
      <c r="J1261" t="s">
        <v>4</v>
      </c>
      <c r="K1261" s="4" t="s">
        <v>339</v>
      </c>
      <c r="L1261" s="4" t="s">
        <v>341</v>
      </c>
      <c r="M1261">
        <f>+HOUR(Forecasts[[#This Row],[Sunset]]) *60 +MINUTE(Forecasts[[#This Row],[Sunset]]) - HOUR(Forecasts[[#This Row],[Sunrise]]) *60 - MINUTE(Forecasts[[#This Row],[Sunrise]])</f>
        <v>738</v>
      </c>
      <c r="N1261" t="s">
        <v>2126</v>
      </c>
      <c r="P1261" t="str">
        <f>+IF(Forecasts[[#This Row],[Forecast]]="10/03/2023 Friday",Forecasts[[#This Row],[Rain]],"")</f>
        <v/>
      </c>
    </row>
    <row r="1262" spans="1:16" x14ac:dyDescent="0.25">
      <c r="A1262" t="s">
        <v>2125</v>
      </c>
      <c r="B1262" s="3" t="s">
        <v>98</v>
      </c>
      <c r="C1262" s="3" t="s">
        <v>240</v>
      </c>
      <c r="D1262">
        <f>+Forecasts[[#This Row],[Max T °C]]-Forecasts[[#This Row],[Min T °C]]</f>
        <v>7</v>
      </c>
      <c r="E1262" t="s">
        <v>171</v>
      </c>
      <c r="F1262" s="4" t="s">
        <v>98</v>
      </c>
      <c r="G1262" s="4">
        <v>28</v>
      </c>
      <c r="H1262" s="4" t="s">
        <v>56</v>
      </c>
      <c r="I1262" s="4" t="s">
        <v>75</v>
      </c>
      <c r="J1262" t="s">
        <v>4</v>
      </c>
      <c r="K1262" s="4" t="s">
        <v>387</v>
      </c>
      <c r="L1262" s="4" t="s">
        <v>374</v>
      </c>
      <c r="M1262">
        <f>+HOUR(Forecasts[[#This Row],[Sunset]]) *60 +MINUTE(Forecasts[[#This Row],[Sunset]]) - HOUR(Forecasts[[#This Row],[Sunrise]]) *60 - MINUTE(Forecasts[[#This Row],[Sunrise]])</f>
        <v>724</v>
      </c>
      <c r="N1262" t="s">
        <v>2124</v>
      </c>
      <c r="P1262" t="str">
        <f>+IF(Forecasts[[#This Row],[Forecast]]="10/03/2023 Friday",Forecasts[[#This Row],[Rain]],"")</f>
        <v/>
      </c>
    </row>
    <row r="1263" spans="1:16" x14ac:dyDescent="0.25">
      <c r="A1263" t="s">
        <v>2123</v>
      </c>
      <c r="B1263" s="3" t="s">
        <v>32</v>
      </c>
      <c r="C1263" s="3" t="s">
        <v>270</v>
      </c>
      <c r="D1263">
        <f>+Forecasts[[#This Row],[Max T °C]]-Forecasts[[#This Row],[Min T °C]]</f>
        <v>11</v>
      </c>
      <c r="E1263" t="s">
        <v>162</v>
      </c>
      <c r="F1263" s="4" t="s">
        <v>34</v>
      </c>
      <c r="G1263" s="4">
        <v>18</v>
      </c>
      <c r="H1263" s="4" t="s">
        <v>205</v>
      </c>
      <c r="I1263" s="4" t="s">
        <v>75</v>
      </c>
      <c r="J1263" t="s">
        <v>4</v>
      </c>
      <c r="K1263" s="4" t="s">
        <v>382</v>
      </c>
      <c r="L1263" s="4" t="s">
        <v>374</v>
      </c>
      <c r="M1263">
        <f>+HOUR(Forecasts[[#This Row],[Sunset]]) *60 +MINUTE(Forecasts[[#This Row],[Sunset]]) - HOUR(Forecasts[[#This Row],[Sunrise]]) *60 - MINUTE(Forecasts[[#This Row],[Sunrise]])</f>
        <v>725</v>
      </c>
      <c r="N1263" t="s">
        <v>2124</v>
      </c>
      <c r="P1263" t="str">
        <f>+IF(Forecasts[[#This Row],[Forecast]]="10/03/2023 Friday",Forecasts[[#This Row],[Rain]],"")</f>
        <v/>
      </c>
    </row>
    <row r="1264" spans="1:16" x14ac:dyDescent="0.25">
      <c r="A1264" t="s">
        <v>2121</v>
      </c>
      <c r="B1264" s="3" t="s">
        <v>63</v>
      </c>
      <c r="C1264" s="3" t="s">
        <v>432</v>
      </c>
      <c r="D1264">
        <f>+Forecasts[[#This Row],[Max T °C]]-Forecasts[[#This Row],[Min T °C]]</f>
        <v>9</v>
      </c>
      <c r="E1264" t="s">
        <v>144</v>
      </c>
      <c r="F1264" s="4" t="s">
        <v>33</v>
      </c>
      <c r="G1264" s="4">
        <v>26</v>
      </c>
      <c r="H1264" s="4" t="s">
        <v>501</v>
      </c>
      <c r="I1264" s="4" t="s">
        <v>108</v>
      </c>
      <c r="J1264" t="s">
        <v>4</v>
      </c>
      <c r="K1264" s="4" t="s">
        <v>379</v>
      </c>
      <c r="L1264" s="4" t="s">
        <v>374</v>
      </c>
      <c r="M1264">
        <f>+HOUR(Forecasts[[#This Row],[Sunset]]) *60 +MINUTE(Forecasts[[#This Row],[Sunset]]) - HOUR(Forecasts[[#This Row],[Sunrise]]) *60 - MINUTE(Forecasts[[#This Row],[Sunrise]])</f>
        <v>726</v>
      </c>
      <c r="N1264" t="s">
        <v>2124</v>
      </c>
      <c r="P1264" t="str">
        <f>+IF(Forecasts[[#This Row],[Forecast]]="10/03/2023 Friday",Forecasts[[#This Row],[Rain]],"")</f>
        <v/>
      </c>
    </row>
    <row r="1265" spans="1:16" x14ac:dyDescent="0.25">
      <c r="A1265" t="s">
        <v>2119</v>
      </c>
      <c r="B1265" s="3" t="s">
        <v>58</v>
      </c>
      <c r="C1265" s="3" t="s">
        <v>432</v>
      </c>
      <c r="D1265">
        <f>+Forecasts[[#This Row],[Max T °C]]-Forecasts[[#This Row],[Min T °C]]</f>
        <v>10</v>
      </c>
      <c r="E1265" t="s">
        <v>199</v>
      </c>
      <c r="F1265" s="4" t="s">
        <v>33</v>
      </c>
      <c r="G1265" s="4">
        <v>34</v>
      </c>
      <c r="H1265" s="4" t="s">
        <v>152</v>
      </c>
      <c r="I1265" s="4" t="s">
        <v>61</v>
      </c>
      <c r="J1265" t="s">
        <v>4</v>
      </c>
      <c r="K1265" s="4" t="s">
        <v>375</v>
      </c>
      <c r="L1265" s="4" t="s">
        <v>374</v>
      </c>
      <c r="M1265">
        <f>+HOUR(Forecasts[[#This Row],[Sunset]]) *60 +MINUTE(Forecasts[[#This Row],[Sunset]]) - HOUR(Forecasts[[#This Row],[Sunrise]]) *60 - MINUTE(Forecasts[[#This Row],[Sunrise]])</f>
        <v>727</v>
      </c>
      <c r="N1265" t="s">
        <v>2124</v>
      </c>
      <c r="P1265" t="str">
        <f>+IF(Forecasts[[#This Row],[Forecast]]="10/03/2023 Friday",Forecasts[[#This Row],[Rain]],"")</f>
        <v/>
      </c>
    </row>
    <row r="1266" spans="1:16" x14ac:dyDescent="0.25">
      <c r="A1266" t="s">
        <v>2117</v>
      </c>
      <c r="B1266" s="3" t="s">
        <v>33</v>
      </c>
      <c r="C1266" s="3" t="s">
        <v>270</v>
      </c>
      <c r="D1266">
        <f>+Forecasts[[#This Row],[Max T °C]]-Forecasts[[#This Row],[Min T °C]]</f>
        <v>7</v>
      </c>
      <c r="E1266" t="s">
        <v>115</v>
      </c>
      <c r="F1266" s="4" t="s">
        <v>33</v>
      </c>
      <c r="G1266" s="4">
        <v>29</v>
      </c>
      <c r="H1266" s="4" t="s">
        <v>62</v>
      </c>
      <c r="I1266" s="4" t="s">
        <v>100</v>
      </c>
      <c r="J1266" t="s">
        <v>4</v>
      </c>
      <c r="K1266" s="4" t="s">
        <v>370</v>
      </c>
      <c r="L1266" s="4" t="s">
        <v>357</v>
      </c>
      <c r="M1266">
        <f>+HOUR(Forecasts[[#This Row],[Sunset]]) *60 +MINUTE(Forecasts[[#This Row],[Sunset]]) - HOUR(Forecasts[[#This Row],[Sunrise]]) *60 - MINUTE(Forecasts[[#This Row],[Sunrise]])</f>
        <v>729</v>
      </c>
      <c r="N1266" t="s">
        <v>2124</v>
      </c>
      <c r="P1266" t="str">
        <f>+IF(Forecasts[[#This Row],[Forecast]]="10/03/2023 Friday",Forecasts[[#This Row],[Rain]],"")</f>
        <v/>
      </c>
    </row>
    <row r="1267" spans="1:16" x14ac:dyDescent="0.25">
      <c r="A1267" t="s">
        <v>2115</v>
      </c>
      <c r="B1267" s="3" t="s">
        <v>98</v>
      </c>
      <c r="C1267" s="3" t="s">
        <v>240</v>
      </c>
      <c r="D1267">
        <f>+Forecasts[[#This Row],[Max T °C]]-Forecasts[[#This Row],[Min T °C]]</f>
        <v>7</v>
      </c>
      <c r="E1267" t="s">
        <v>868</v>
      </c>
      <c r="F1267" s="4" t="s">
        <v>41</v>
      </c>
      <c r="G1267" s="4">
        <v>17</v>
      </c>
      <c r="H1267" s="4" t="s">
        <v>72</v>
      </c>
      <c r="I1267" s="4" t="s">
        <v>75</v>
      </c>
      <c r="J1267" t="s">
        <v>4</v>
      </c>
      <c r="K1267" s="4" t="s">
        <v>368</v>
      </c>
      <c r="L1267" s="4" t="s">
        <v>357</v>
      </c>
      <c r="M1267">
        <f>+HOUR(Forecasts[[#This Row],[Sunset]]) *60 +MINUTE(Forecasts[[#This Row],[Sunset]]) - HOUR(Forecasts[[#This Row],[Sunrise]]) *60 - MINUTE(Forecasts[[#This Row],[Sunrise]])</f>
        <v>730</v>
      </c>
      <c r="N1267" t="s">
        <v>2124</v>
      </c>
      <c r="P1267" t="str">
        <f>+IF(Forecasts[[#This Row],[Forecast]]="10/03/2023 Friday",Forecasts[[#This Row],[Rain]],"")</f>
        <v/>
      </c>
    </row>
    <row r="1268" spans="1:16" x14ac:dyDescent="0.25">
      <c r="A1268" t="s">
        <v>2113</v>
      </c>
      <c r="B1268" s="3" t="s">
        <v>98</v>
      </c>
      <c r="C1268" s="3" t="s">
        <v>149</v>
      </c>
      <c r="D1268">
        <f>+Forecasts[[#This Row],[Max T °C]]-Forecasts[[#This Row],[Min T °C]]</f>
        <v>5</v>
      </c>
      <c r="E1268" t="s">
        <v>110</v>
      </c>
      <c r="F1268" s="4" t="s">
        <v>41</v>
      </c>
      <c r="G1268" s="4">
        <v>18</v>
      </c>
      <c r="H1268" s="4" t="s">
        <v>65</v>
      </c>
      <c r="I1268" s="4" t="s">
        <v>61</v>
      </c>
      <c r="J1268" t="s">
        <v>4</v>
      </c>
      <c r="K1268" s="4" t="s">
        <v>368</v>
      </c>
      <c r="L1268" s="4" t="s">
        <v>357</v>
      </c>
      <c r="M1268">
        <f>+HOUR(Forecasts[[#This Row],[Sunset]]) *60 +MINUTE(Forecasts[[#This Row],[Sunset]]) - HOUR(Forecasts[[#This Row],[Sunrise]]) *60 - MINUTE(Forecasts[[#This Row],[Sunrise]])</f>
        <v>730</v>
      </c>
      <c r="N1268" t="s">
        <v>2124</v>
      </c>
      <c r="P1268" t="str">
        <f>+IF(Forecasts[[#This Row],[Forecast]]="10/03/2023 Friday",Forecasts[[#This Row],[Rain]],"")</f>
        <v/>
      </c>
    </row>
    <row r="1269" spans="1:16" x14ac:dyDescent="0.25">
      <c r="A1269" t="s">
        <v>2111</v>
      </c>
      <c r="B1269" s="3" t="s">
        <v>41</v>
      </c>
      <c r="C1269" s="3" t="s">
        <v>125</v>
      </c>
      <c r="D1269">
        <f>+Forecasts[[#This Row],[Max T °C]]-Forecasts[[#This Row],[Min T °C]]</f>
        <v>5</v>
      </c>
      <c r="E1269" t="s">
        <v>9</v>
      </c>
      <c r="F1269" s="4" t="s">
        <v>34</v>
      </c>
      <c r="G1269" s="4">
        <v>26</v>
      </c>
      <c r="H1269" s="4" t="s">
        <v>62</v>
      </c>
      <c r="I1269" s="4" t="s">
        <v>168</v>
      </c>
      <c r="J1269" t="s">
        <v>4</v>
      </c>
      <c r="K1269" s="4" t="s">
        <v>365</v>
      </c>
      <c r="L1269" s="4" t="s">
        <v>357</v>
      </c>
      <c r="M1269">
        <f>+HOUR(Forecasts[[#This Row],[Sunset]]) *60 +MINUTE(Forecasts[[#This Row],[Sunset]]) - HOUR(Forecasts[[#This Row],[Sunrise]]) *60 - MINUTE(Forecasts[[#This Row],[Sunrise]])</f>
        <v>731</v>
      </c>
      <c r="N1269" t="s">
        <v>2124</v>
      </c>
      <c r="P1269" t="str">
        <f>+IF(Forecasts[[#This Row],[Forecast]]="10/03/2023 Friday",Forecasts[[#This Row],[Rain]],"")</f>
        <v/>
      </c>
    </row>
    <row r="1270" spans="1:16" x14ac:dyDescent="0.25">
      <c r="A1270" t="s">
        <v>2109</v>
      </c>
      <c r="B1270" s="3" t="s">
        <v>34</v>
      </c>
      <c r="C1270" s="3" t="s">
        <v>240</v>
      </c>
      <c r="D1270">
        <f>+Forecasts[[#This Row],[Max T °C]]-Forecasts[[#This Row],[Min T °C]]</f>
        <v>9</v>
      </c>
      <c r="E1270" t="s">
        <v>110</v>
      </c>
      <c r="F1270" s="4" t="s">
        <v>34</v>
      </c>
      <c r="G1270" s="4">
        <v>21</v>
      </c>
      <c r="H1270" s="4" t="s">
        <v>35</v>
      </c>
      <c r="I1270" s="4" t="s">
        <v>228</v>
      </c>
      <c r="J1270">
        <v>0.1</v>
      </c>
      <c r="K1270" s="4" t="s">
        <v>361</v>
      </c>
      <c r="L1270" s="4" t="s">
        <v>357</v>
      </c>
      <c r="M1270">
        <f>+HOUR(Forecasts[[#This Row],[Sunset]]) *60 +MINUTE(Forecasts[[#This Row],[Sunset]]) - HOUR(Forecasts[[#This Row],[Sunrise]]) *60 - MINUTE(Forecasts[[#This Row],[Sunrise]])</f>
        <v>732</v>
      </c>
      <c r="N1270" t="s">
        <v>2124</v>
      </c>
      <c r="P1270" t="str">
        <f>+IF(Forecasts[[#This Row],[Forecast]]="10/03/2023 Friday",Forecasts[[#This Row],[Rain]],"")</f>
        <v/>
      </c>
    </row>
    <row r="1271" spans="1:16" x14ac:dyDescent="0.25">
      <c r="A1271" t="s">
        <v>2107</v>
      </c>
      <c r="B1271" s="3" t="s">
        <v>41</v>
      </c>
      <c r="C1271" s="3" t="s">
        <v>149</v>
      </c>
      <c r="D1271">
        <f>+Forecasts[[#This Row],[Max T °C]]-Forecasts[[#This Row],[Min T °C]]</f>
        <v>6</v>
      </c>
      <c r="E1271" t="s">
        <v>118</v>
      </c>
      <c r="F1271" s="4" t="s">
        <v>34</v>
      </c>
      <c r="G1271" s="4">
        <v>22</v>
      </c>
      <c r="H1271" s="4" t="s">
        <v>109</v>
      </c>
      <c r="I1271" s="4" t="s">
        <v>228</v>
      </c>
      <c r="J1271">
        <v>0.1</v>
      </c>
      <c r="K1271" s="4" t="s">
        <v>358</v>
      </c>
      <c r="L1271" s="4" t="s">
        <v>341</v>
      </c>
      <c r="M1271">
        <f>+HOUR(Forecasts[[#This Row],[Sunset]]) *60 +MINUTE(Forecasts[[#This Row],[Sunset]]) - HOUR(Forecasts[[#This Row],[Sunrise]]) *60 - MINUTE(Forecasts[[#This Row],[Sunrise]])</f>
        <v>734</v>
      </c>
      <c r="N1271" t="s">
        <v>2124</v>
      </c>
      <c r="P1271" t="str">
        <f>+IF(Forecasts[[#This Row],[Forecast]]="10/03/2023 Friday",Forecasts[[#This Row],[Rain]],"")</f>
        <v/>
      </c>
    </row>
    <row r="1272" spans="1:16" x14ac:dyDescent="0.25">
      <c r="A1272" t="s">
        <v>2105</v>
      </c>
      <c r="B1272" s="3" t="s">
        <v>41</v>
      </c>
      <c r="C1272" s="3" t="s">
        <v>149</v>
      </c>
      <c r="D1272">
        <f>+Forecasts[[#This Row],[Max T °C]]-Forecasts[[#This Row],[Min T °C]]</f>
        <v>6</v>
      </c>
      <c r="E1272" t="s">
        <v>110</v>
      </c>
      <c r="F1272" s="4" t="s">
        <v>34</v>
      </c>
      <c r="G1272" s="4">
        <v>18</v>
      </c>
      <c r="H1272" s="4" t="s">
        <v>134</v>
      </c>
      <c r="I1272" s="4" t="s">
        <v>100</v>
      </c>
      <c r="J1272" t="s">
        <v>4</v>
      </c>
      <c r="K1272" s="4" t="s">
        <v>351</v>
      </c>
      <c r="L1272" s="4" t="s">
        <v>341</v>
      </c>
      <c r="M1272">
        <f>+HOUR(Forecasts[[#This Row],[Sunset]]) *60 +MINUTE(Forecasts[[#This Row],[Sunset]]) - HOUR(Forecasts[[#This Row],[Sunrise]]) *60 - MINUTE(Forecasts[[#This Row],[Sunrise]])</f>
        <v>735</v>
      </c>
      <c r="N1272" t="s">
        <v>2124</v>
      </c>
      <c r="P1272" t="str">
        <f>+IF(Forecasts[[#This Row],[Forecast]]="10/03/2023 Friday",Forecasts[[#This Row],[Rain]],"")</f>
        <v/>
      </c>
    </row>
    <row r="1273" spans="1:16" x14ac:dyDescent="0.25">
      <c r="A1273" t="s">
        <v>2103</v>
      </c>
      <c r="B1273" s="3" t="s">
        <v>41</v>
      </c>
      <c r="C1273" s="3" t="s">
        <v>125</v>
      </c>
      <c r="D1273">
        <f>+Forecasts[[#This Row],[Max T °C]]-Forecasts[[#This Row],[Min T °C]]</f>
        <v>5</v>
      </c>
      <c r="E1273" t="s">
        <v>868</v>
      </c>
      <c r="F1273" s="4" t="s">
        <v>34</v>
      </c>
      <c r="G1273" s="4">
        <v>17</v>
      </c>
      <c r="H1273" s="4" t="s">
        <v>65</v>
      </c>
      <c r="I1273" s="4" t="s">
        <v>100</v>
      </c>
      <c r="J1273" t="s">
        <v>4</v>
      </c>
      <c r="K1273" s="4" t="s">
        <v>346</v>
      </c>
      <c r="L1273" s="4" t="s">
        <v>341</v>
      </c>
      <c r="M1273">
        <f>+HOUR(Forecasts[[#This Row],[Sunset]]) *60 +MINUTE(Forecasts[[#This Row],[Sunset]]) - HOUR(Forecasts[[#This Row],[Sunrise]]) *60 - MINUTE(Forecasts[[#This Row],[Sunrise]])</f>
        <v>736</v>
      </c>
      <c r="N1273" t="s">
        <v>2124</v>
      </c>
      <c r="P1273" t="str">
        <f>+IF(Forecasts[[#This Row],[Forecast]]="10/03/2023 Friday",Forecasts[[#This Row],[Rain]],"")</f>
        <v/>
      </c>
    </row>
    <row r="1274" spans="1:16" x14ac:dyDescent="0.25">
      <c r="A1274" t="s">
        <v>2101</v>
      </c>
      <c r="B1274" s="3" t="s">
        <v>34</v>
      </c>
      <c r="C1274" s="3" t="s">
        <v>125</v>
      </c>
      <c r="D1274">
        <f>+Forecasts[[#This Row],[Max T °C]]-Forecasts[[#This Row],[Min T °C]]</f>
        <v>6</v>
      </c>
      <c r="E1274" t="s">
        <v>199</v>
      </c>
      <c r="F1274" s="4" t="s">
        <v>32</v>
      </c>
      <c r="G1274" s="4">
        <v>17</v>
      </c>
      <c r="H1274" s="4" t="s">
        <v>72</v>
      </c>
      <c r="I1274" s="4" t="s">
        <v>75</v>
      </c>
      <c r="J1274" t="s">
        <v>4</v>
      </c>
      <c r="K1274" s="4" t="s">
        <v>342</v>
      </c>
      <c r="L1274" s="4" t="s">
        <v>341</v>
      </c>
      <c r="M1274">
        <f>+HOUR(Forecasts[[#This Row],[Sunset]]) *60 +MINUTE(Forecasts[[#This Row],[Sunset]]) - HOUR(Forecasts[[#This Row],[Sunrise]]) *60 - MINUTE(Forecasts[[#This Row],[Sunrise]])</f>
        <v>737</v>
      </c>
      <c r="N1274" t="s">
        <v>2124</v>
      </c>
      <c r="P1274" t="str">
        <f>+IF(Forecasts[[#This Row],[Forecast]]="10/03/2023 Friday",Forecasts[[#This Row],[Rain]],"")</f>
        <v/>
      </c>
    </row>
    <row r="1275" spans="1:16" x14ac:dyDescent="0.25">
      <c r="A1275" t="s">
        <v>2099</v>
      </c>
      <c r="B1275" s="3" t="s">
        <v>34</v>
      </c>
      <c r="C1275" s="3" t="s">
        <v>125</v>
      </c>
      <c r="D1275">
        <f>+Forecasts[[#This Row],[Max T °C]]-Forecasts[[#This Row],[Min T °C]]</f>
        <v>6</v>
      </c>
      <c r="E1275" t="s">
        <v>9</v>
      </c>
      <c r="F1275" s="4" t="s">
        <v>57</v>
      </c>
      <c r="G1275" s="4">
        <v>14</v>
      </c>
      <c r="H1275" s="4" t="s">
        <v>177</v>
      </c>
      <c r="I1275" s="4" t="s">
        <v>168</v>
      </c>
      <c r="J1275" t="s">
        <v>4</v>
      </c>
      <c r="K1275" s="4" t="s">
        <v>339</v>
      </c>
      <c r="L1275" s="4" t="s">
        <v>341</v>
      </c>
      <c r="M1275">
        <f>+HOUR(Forecasts[[#This Row],[Sunset]]) *60 +MINUTE(Forecasts[[#This Row],[Sunset]]) - HOUR(Forecasts[[#This Row],[Sunrise]]) *60 - MINUTE(Forecasts[[#This Row],[Sunrise]])</f>
        <v>738</v>
      </c>
      <c r="N1275" t="s">
        <v>2124</v>
      </c>
      <c r="P1275" t="str">
        <f>+IF(Forecasts[[#This Row],[Forecast]]="10/03/2023 Friday",Forecasts[[#This Row],[Rain]],"")</f>
        <v/>
      </c>
    </row>
    <row r="1276" spans="1:16" x14ac:dyDescent="0.25">
      <c r="A1276" t="s">
        <v>2097</v>
      </c>
      <c r="B1276" s="3" t="s">
        <v>34</v>
      </c>
      <c r="C1276" s="3" t="s">
        <v>63</v>
      </c>
      <c r="D1276">
        <f>+Forecasts[[#This Row],[Max T °C]]-Forecasts[[#This Row],[Min T °C]]</f>
        <v>5</v>
      </c>
      <c r="E1276" t="s">
        <v>929</v>
      </c>
      <c r="F1276" s="4" t="s">
        <v>73</v>
      </c>
      <c r="G1276" s="4">
        <v>20</v>
      </c>
      <c r="H1276" s="4" t="s">
        <v>429</v>
      </c>
      <c r="I1276" s="4" t="s">
        <v>228</v>
      </c>
      <c r="J1276">
        <v>0.1</v>
      </c>
      <c r="K1276" s="4" t="s">
        <v>339</v>
      </c>
      <c r="L1276" s="4" t="s">
        <v>329</v>
      </c>
      <c r="M1276">
        <f>+HOUR(Forecasts[[#This Row],[Sunset]]) *60 +MINUTE(Forecasts[[#This Row],[Sunset]]) - HOUR(Forecasts[[#This Row],[Sunrise]]) *60 - MINUTE(Forecasts[[#This Row],[Sunrise]])</f>
        <v>739</v>
      </c>
      <c r="N1276" t="s">
        <v>2124</v>
      </c>
      <c r="P1276" t="str">
        <f>+IF(Forecasts[[#This Row],[Forecast]]="10/03/2023 Friday",Forecasts[[#This Row],[Rain]],"")</f>
        <v/>
      </c>
    </row>
    <row r="1277" spans="1:16" x14ac:dyDescent="0.25">
      <c r="A1277" t="s">
        <v>2123</v>
      </c>
      <c r="B1277" s="3" t="s">
        <v>73</v>
      </c>
      <c r="C1277" s="3" t="s">
        <v>270</v>
      </c>
      <c r="D1277">
        <f>+Forecasts[[#This Row],[Max T °C]]-Forecasts[[#This Row],[Min T °C]]</f>
        <v>13</v>
      </c>
      <c r="E1277" t="s">
        <v>868</v>
      </c>
      <c r="F1277" s="4" t="s">
        <v>32</v>
      </c>
      <c r="G1277" s="4">
        <v>20</v>
      </c>
      <c r="H1277" s="4" t="s">
        <v>522</v>
      </c>
      <c r="I1277" s="4" t="s">
        <v>108</v>
      </c>
      <c r="J1277" t="s">
        <v>4</v>
      </c>
      <c r="K1277" s="4" t="s">
        <v>382</v>
      </c>
      <c r="L1277" s="4" t="s">
        <v>374</v>
      </c>
      <c r="M1277">
        <f>+HOUR(Forecasts[[#This Row],[Sunset]]) *60 +MINUTE(Forecasts[[#This Row],[Sunset]]) - HOUR(Forecasts[[#This Row],[Sunrise]]) *60 - MINUTE(Forecasts[[#This Row],[Sunrise]])</f>
        <v>725</v>
      </c>
      <c r="N1277" t="s">
        <v>2122</v>
      </c>
      <c r="P1277" t="str">
        <f>+IF(Forecasts[[#This Row],[Forecast]]="10/03/2023 Friday",Forecasts[[#This Row],[Rain]],"")</f>
        <v/>
      </c>
    </row>
    <row r="1278" spans="1:16" x14ac:dyDescent="0.25">
      <c r="A1278" t="s">
        <v>2121</v>
      </c>
      <c r="B1278" s="3" t="s">
        <v>58</v>
      </c>
      <c r="C1278" s="3" t="s">
        <v>432</v>
      </c>
      <c r="D1278">
        <f>+Forecasts[[#This Row],[Max T °C]]-Forecasts[[#This Row],[Min T °C]]</f>
        <v>10</v>
      </c>
      <c r="E1278" t="s">
        <v>239</v>
      </c>
      <c r="F1278" s="4" t="s">
        <v>33</v>
      </c>
      <c r="G1278" s="4">
        <v>24</v>
      </c>
      <c r="H1278" s="4" t="s">
        <v>589</v>
      </c>
      <c r="I1278" s="4" t="s">
        <v>108</v>
      </c>
      <c r="J1278" t="s">
        <v>4</v>
      </c>
      <c r="K1278" s="4" t="s">
        <v>379</v>
      </c>
      <c r="L1278" s="4" t="s">
        <v>374</v>
      </c>
      <c r="M1278">
        <f>+HOUR(Forecasts[[#This Row],[Sunset]]) *60 +MINUTE(Forecasts[[#This Row],[Sunset]]) - HOUR(Forecasts[[#This Row],[Sunrise]]) *60 - MINUTE(Forecasts[[#This Row],[Sunrise]])</f>
        <v>726</v>
      </c>
      <c r="N1278" t="s">
        <v>2122</v>
      </c>
      <c r="P1278" t="str">
        <f>+IF(Forecasts[[#This Row],[Forecast]]="10/03/2023 Friday",Forecasts[[#This Row],[Rain]],"")</f>
        <v/>
      </c>
    </row>
    <row r="1279" spans="1:16" x14ac:dyDescent="0.25">
      <c r="A1279" t="s">
        <v>2119</v>
      </c>
      <c r="B1279" s="3" t="s">
        <v>33</v>
      </c>
      <c r="C1279" s="3" t="s">
        <v>432</v>
      </c>
      <c r="D1279">
        <f>+Forecasts[[#This Row],[Max T °C]]-Forecasts[[#This Row],[Min T °C]]</f>
        <v>11</v>
      </c>
      <c r="E1279" t="s">
        <v>144</v>
      </c>
      <c r="F1279" s="4" t="s">
        <v>33</v>
      </c>
      <c r="G1279" s="4">
        <v>33</v>
      </c>
      <c r="H1279" s="4" t="s">
        <v>39</v>
      </c>
      <c r="I1279" s="4" t="s">
        <v>100</v>
      </c>
      <c r="J1279" t="s">
        <v>4</v>
      </c>
      <c r="K1279" s="4" t="s">
        <v>375</v>
      </c>
      <c r="L1279" s="4" t="s">
        <v>374</v>
      </c>
      <c r="M1279">
        <f>+HOUR(Forecasts[[#This Row],[Sunset]]) *60 +MINUTE(Forecasts[[#This Row],[Sunset]]) - HOUR(Forecasts[[#This Row],[Sunrise]]) *60 - MINUTE(Forecasts[[#This Row],[Sunrise]])</f>
        <v>727</v>
      </c>
      <c r="N1279" t="s">
        <v>2122</v>
      </c>
      <c r="P1279" t="str">
        <f>+IF(Forecasts[[#This Row],[Forecast]]="10/03/2023 Friday",Forecasts[[#This Row],[Rain]],"")</f>
        <v/>
      </c>
    </row>
    <row r="1280" spans="1:16" x14ac:dyDescent="0.25">
      <c r="A1280" t="s">
        <v>2117</v>
      </c>
      <c r="B1280" s="3" t="s">
        <v>33</v>
      </c>
      <c r="C1280" s="3" t="s">
        <v>270</v>
      </c>
      <c r="D1280">
        <f>+Forecasts[[#This Row],[Max T °C]]-Forecasts[[#This Row],[Min T °C]]</f>
        <v>7</v>
      </c>
      <c r="E1280" t="s">
        <v>868</v>
      </c>
      <c r="F1280" s="4" t="s">
        <v>33</v>
      </c>
      <c r="G1280" s="4">
        <v>30</v>
      </c>
      <c r="H1280" s="4" t="s">
        <v>72</v>
      </c>
      <c r="I1280" s="4" t="s">
        <v>100</v>
      </c>
      <c r="J1280" t="s">
        <v>4</v>
      </c>
      <c r="K1280" s="4" t="s">
        <v>370</v>
      </c>
      <c r="L1280" s="4" t="s">
        <v>357</v>
      </c>
      <c r="M1280">
        <f>+HOUR(Forecasts[[#This Row],[Sunset]]) *60 +MINUTE(Forecasts[[#This Row],[Sunset]]) - HOUR(Forecasts[[#This Row],[Sunrise]]) *60 - MINUTE(Forecasts[[#This Row],[Sunrise]])</f>
        <v>729</v>
      </c>
      <c r="N1280" t="s">
        <v>2122</v>
      </c>
      <c r="P1280" t="str">
        <f>+IF(Forecasts[[#This Row],[Forecast]]="10/03/2023 Friday",Forecasts[[#This Row],[Rain]],"")</f>
        <v/>
      </c>
    </row>
    <row r="1281" spans="1:16" x14ac:dyDescent="0.25">
      <c r="A1281" t="s">
        <v>2115</v>
      </c>
      <c r="B1281" s="3" t="s">
        <v>98</v>
      </c>
      <c r="C1281" s="3" t="s">
        <v>240</v>
      </c>
      <c r="D1281">
        <f>+Forecasts[[#This Row],[Max T °C]]-Forecasts[[#This Row],[Min T °C]]</f>
        <v>7</v>
      </c>
      <c r="E1281" t="s">
        <v>110</v>
      </c>
      <c r="F1281" s="4" t="s">
        <v>98</v>
      </c>
      <c r="G1281" s="4">
        <v>27</v>
      </c>
      <c r="H1281" s="4" t="s">
        <v>40</v>
      </c>
      <c r="I1281" s="4" t="s">
        <v>108</v>
      </c>
      <c r="J1281" t="s">
        <v>4</v>
      </c>
      <c r="K1281" s="4" t="s">
        <v>368</v>
      </c>
      <c r="L1281" s="4" t="s">
        <v>357</v>
      </c>
      <c r="M1281">
        <f>+HOUR(Forecasts[[#This Row],[Sunset]]) *60 +MINUTE(Forecasts[[#This Row],[Sunset]]) - HOUR(Forecasts[[#This Row],[Sunrise]]) *60 - MINUTE(Forecasts[[#This Row],[Sunrise]])</f>
        <v>730</v>
      </c>
      <c r="N1281" t="s">
        <v>2122</v>
      </c>
      <c r="P1281" t="str">
        <f>+IF(Forecasts[[#This Row],[Forecast]]="10/03/2023 Friday",Forecasts[[#This Row],[Rain]],"")</f>
        <v/>
      </c>
    </row>
    <row r="1282" spans="1:16" x14ac:dyDescent="0.25">
      <c r="A1282" t="s">
        <v>2113</v>
      </c>
      <c r="B1282" s="3" t="s">
        <v>98</v>
      </c>
      <c r="C1282" s="3" t="s">
        <v>153</v>
      </c>
      <c r="D1282">
        <f>+Forecasts[[#This Row],[Max T °C]]-Forecasts[[#This Row],[Min T °C]]</f>
        <v>6</v>
      </c>
      <c r="E1282" t="s">
        <v>145</v>
      </c>
      <c r="F1282" s="4" t="s">
        <v>41</v>
      </c>
      <c r="G1282" s="4">
        <v>19</v>
      </c>
      <c r="H1282" s="4" t="s">
        <v>65</v>
      </c>
      <c r="I1282" s="4" t="s">
        <v>104</v>
      </c>
      <c r="J1282" t="s">
        <v>4</v>
      </c>
      <c r="K1282" s="4" t="s">
        <v>368</v>
      </c>
      <c r="L1282" s="4" t="s">
        <v>357</v>
      </c>
      <c r="M1282">
        <f>+HOUR(Forecasts[[#This Row],[Sunset]]) *60 +MINUTE(Forecasts[[#This Row],[Sunset]]) - HOUR(Forecasts[[#This Row],[Sunrise]]) *60 - MINUTE(Forecasts[[#This Row],[Sunrise]])</f>
        <v>730</v>
      </c>
      <c r="N1282" t="s">
        <v>2122</v>
      </c>
      <c r="P1282" t="str">
        <f>+IF(Forecasts[[#This Row],[Forecast]]="10/03/2023 Friday",Forecasts[[#This Row],[Rain]],"")</f>
        <v/>
      </c>
    </row>
    <row r="1283" spans="1:16" x14ac:dyDescent="0.25">
      <c r="A1283" t="s">
        <v>2111</v>
      </c>
      <c r="B1283" s="3" t="s">
        <v>41</v>
      </c>
      <c r="C1283" s="3" t="s">
        <v>125</v>
      </c>
      <c r="D1283">
        <f>+Forecasts[[#This Row],[Max T °C]]-Forecasts[[#This Row],[Min T °C]]</f>
        <v>5</v>
      </c>
      <c r="E1283" t="s">
        <v>868</v>
      </c>
      <c r="F1283" s="4" t="s">
        <v>34</v>
      </c>
      <c r="G1283" s="4">
        <v>24</v>
      </c>
      <c r="H1283" s="4" t="s">
        <v>86</v>
      </c>
      <c r="I1283" s="4" t="s">
        <v>104</v>
      </c>
      <c r="J1283" t="s">
        <v>4</v>
      </c>
      <c r="K1283" s="4" t="s">
        <v>365</v>
      </c>
      <c r="L1283" s="4" t="s">
        <v>357</v>
      </c>
      <c r="M1283">
        <f>+HOUR(Forecasts[[#This Row],[Sunset]]) *60 +MINUTE(Forecasts[[#This Row],[Sunset]]) - HOUR(Forecasts[[#This Row],[Sunrise]]) *60 - MINUTE(Forecasts[[#This Row],[Sunrise]])</f>
        <v>731</v>
      </c>
      <c r="N1283" t="s">
        <v>2122</v>
      </c>
      <c r="P1283" t="str">
        <f>+IF(Forecasts[[#This Row],[Forecast]]="10/03/2023 Friday",Forecasts[[#This Row],[Rain]],"")</f>
        <v/>
      </c>
    </row>
    <row r="1284" spans="1:16" x14ac:dyDescent="0.25">
      <c r="A1284" t="s">
        <v>2109</v>
      </c>
      <c r="B1284" s="3" t="s">
        <v>34</v>
      </c>
      <c r="C1284" s="3" t="s">
        <v>125</v>
      </c>
      <c r="D1284">
        <f>+Forecasts[[#This Row],[Max T °C]]-Forecasts[[#This Row],[Min T °C]]</f>
        <v>6</v>
      </c>
      <c r="E1284" t="s">
        <v>110</v>
      </c>
      <c r="F1284" s="4" t="s">
        <v>41</v>
      </c>
      <c r="G1284" s="4">
        <v>19</v>
      </c>
      <c r="H1284" s="4" t="s">
        <v>85</v>
      </c>
      <c r="I1284" s="4" t="s">
        <v>75</v>
      </c>
      <c r="J1284" t="s">
        <v>4</v>
      </c>
      <c r="K1284" s="4" t="s">
        <v>361</v>
      </c>
      <c r="L1284" s="4" t="s">
        <v>357</v>
      </c>
      <c r="M1284">
        <f>+HOUR(Forecasts[[#This Row],[Sunset]]) *60 +MINUTE(Forecasts[[#This Row],[Sunset]]) - HOUR(Forecasts[[#This Row],[Sunrise]]) *60 - MINUTE(Forecasts[[#This Row],[Sunrise]])</f>
        <v>732</v>
      </c>
      <c r="N1284" t="s">
        <v>2122</v>
      </c>
      <c r="P1284" t="str">
        <f>+IF(Forecasts[[#This Row],[Forecast]]="10/03/2023 Friday",Forecasts[[#This Row],[Rain]],"")</f>
        <v/>
      </c>
    </row>
    <row r="1285" spans="1:16" x14ac:dyDescent="0.25">
      <c r="A1285" t="s">
        <v>2107</v>
      </c>
      <c r="B1285" s="3" t="s">
        <v>34</v>
      </c>
      <c r="C1285" s="3" t="s">
        <v>149</v>
      </c>
      <c r="D1285">
        <f>+Forecasts[[#This Row],[Max T °C]]-Forecasts[[#This Row],[Min T °C]]</f>
        <v>7</v>
      </c>
      <c r="E1285" t="s">
        <v>118</v>
      </c>
      <c r="F1285" s="4" t="s">
        <v>34</v>
      </c>
      <c r="G1285" s="4">
        <v>23</v>
      </c>
      <c r="H1285" s="4" t="s">
        <v>65</v>
      </c>
      <c r="I1285" s="4" t="s">
        <v>116</v>
      </c>
      <c r="J1285">
        <v>0.2</v>
      </c>
      <c r="K1285" s="4" t="s">
        <v>358</v>
      </c>
      <c r="L1285" s="4" t="s">
        <v>341</v>
      </c>
      <c r="M1285">
        <f>+HOUR(Forecasts[[#This Row],[Sunset]]) *60 +MINUTE(Forecasts[[#This Row],[Sunset]]) - HOUR(Forecasts[[#This Row],[Sunrise]]) *60 - MINUTE(Forecasts[[#This Row],[Sunrise]])</f>
        <v>734</v>
      </c>
      <c r="N1285" t="s">
        <v>2122</v>
      </c>
      <c r="P1285" t="str">
        <f>+IF(Forecasts[[#This Row],[Forecast]]="10/03/2023 Friday",Forecasts[[#This Row],[Rain]],"")</f>
        <v/>
      </c>
    </row>
    <row r="1286" spans="1:16" x14ac:dyDescent="0.25">
      <c r="A1286" t="s">
        <v>2105</v>
      </c>
      <c r="B1286" s="3" t="s">
        <v>34</v>
      </c>
      <c r="C1286" s="3" t="s">
        <v>153</v>
      </c>
      <c r="D1286">
        <f>+Forecasts[[#This Row],[Max T °C]]-Forecasts[[#This Row],[Min T °C]]</f>
        <v>8</v>
      </c>
      <c r="E1286" t="s">
        <v>263</v>
      </c>
      <c r="F1286" s="4" t="s">
        <v>34</v>
      </c>
      <c r="G1286" s="4">
        <v>23</v>
      </c>
      <c r="H1286" s="4" t="s">
        <v>31</v>
      </c>
      <c r="I1286" s="4" t="s">
        <v>168</v>
      </c>
      <c r="J1286" t="s">
        <v>4</v>
      </c>
      <c r="K1286" s="4" t="s">
        <v>351</v>
      </c>
      <c r="L1286" s="4" t="s">
        <v>341</v>
      </c>
      <c r="M1286">
        <f>+HOUR(Forecasts[[#This Row],[Sunset]]) *60 +MINUTE(Forecasts[[#This Row],[Sunset]]) - HOUR(Forecasts[[#This Row],[Sunrise]]) *60 - MINUTE(Forecasts[[#This Row],[Sunrise]])</f>
        <v>735</v>
      </c>
      <c r="N1286" t="s">
        <v>2122</v>
      </c>
      <c r="P1286" t="str">
        <f>+IF(Forecasts[[#This Row],[Forecast]]="10/03/2023 Friday",Forecasts[[#This Row],[Rain]],"")</f>
        <v/>
      </c>
    </row>
    <row r="1287" spans="1:16" x14ac:dyDescent="0.25">
      <c r="A1287" t="s">
        <v>2103</v>
      </c>
      <c r="B1287" s="3" t="s">
        <v>34</v>
      </c>
      <c r="C1287" s="3" t="s">
        <v>153</v>
      </c>
      <c r="D1287">
        <f>+Forecasts[[#This Row],[Max T °C]]-Forecasts[[#This Row],[Min T °C]]</f>
        <v>8</v>
      </c>
      <c r="E1287" t="s">
        <v>110</v>
      </c>
      <c r="F1287" s="4" t="s">
        <v>34</v>
      </c>
      <c r="G1287" s="4">
        <v>21</v>
      </c>
      <c r="H1287" s="4" t="s">
        <v>45</v>
      </c>
      <c r="I1287" s="4" t="s">
        <v>75</v>
      </c>
      <c r="J1287" t="s">
        <v>4</v>
      </c>
      <c r="K1287" s="4" t="s">
        <v>346</v>
      </c>
      <c r="L1287" s="4" t="s">
        <v>341</v>
      </c>
      <c r="M1287">
        <f>+HOUR(Forecasts[[#This Row],[Sunset]]) *60 +MINUTE(Forecasts[[#This Row],[Sunset]]) - HOUR(Forecasts[[#This Row],[Sunrise]]) *60 - MINUTE(Forecasts[[#This Row],[Sunrise]])</f>
        <v>736</v>
      </c>
      <c r="N1287" t="s">
        <v>2122</v>
      </c>
      <c r="P1287" t="str">
        <f>+IF(Forecasts[[#This Row],[Forecast]]="10/03/2023 Friday",Forecasts[[#This Row],[Rain]],"")</f>
        <v/>
      </c>
    </row>
    <row r="1288" spans="1:16" x14ac:dyDescent="0.25">
      <c r="A1288" t="s">
        <v>2101</v>
      </c>
      <c r="B1288" s="3" t="s">
        <v>34</v>
      </c>
      <c r="C1288" s="3" t="s">
        <v>153</v>
      </c>
      <c r="D1288">
        <f>+Forecasts[[#This Row],[Max T °C]]-Forecasts[[#This Row],[Min T °C]]</f>
        <v>8</v>
      </c>
      <c r="E1288" t="s">
        <v>171</v>
      </c>
      <c r="F1288" s="4" t="s">
        <v>32</v>
      </c>
      <c r="G1288" s="4">
        <v>20</v>
      </c>
      <c r="H1288" s="4" t="s">
        <v>36</v>
      </c>
      <c r="I1288" s="4" t="s">
        <v>75</v>
      </c>
      <c r="J1288" t="s">
        <v>4</v>
      </c>
      <c r="K1288" s="4" t="s">
        <v>342</v>
      </c>
      <c r="L1288" s="4" t="s">
        <v>341</v>
      </c>
      <c r="M1288">
        <f>+HOUR(Forecasts[[#This Row],[Sunset]]) *60 +MINUTE(Forecasts[[#This Row],[Sunset]]) - HOUR(Forecasts[[#This Row],[Sunrise]]) *60 - MINUTE(Forecasts[[#This Row],[Sunrise]])</f>
        <v>737</v>
      </c>
      <c r="N1288" t="s">
        <v>2122</v>
      </c>
      <c r="P1288" t="str">
        <f>+IF(Forecasts[[#This Row],[Forecast]]="10/03/2023 Friday",Forecasts[[#This Row],[Rain]],"")</f>
        <v/>
      </c>
    </row>
    <row r="1289" spans="1:16" x14ac:dyDescent="0.25">
      <c r="A1289" t="s">
        <v>2099</v>
      </c>
      <c r="B1289" s="3" t="s">
        <v>34</v>
      </c>
      <c r="C1289" s="3" t="s">
        <v>153</v>
      </c>
      <c r="D1289">
        <f>+Forecasts[[#This Row],[Max T °C]]-Forecasts[[#This Row],[Min T °C]]</f>
        <v>8</v>
      </c>
      <c r="E1289" t="s">
        <v>145</v>
      </c>
      <c r="F1289" s="4" t="s">
        <v>57</v>
      </c>
      <c r="G1289" s="4">
        <v>15</v>
      </c>
      <c r="H1289" s="4" t="s">
        <v>50</v>
      </c>
      <c r="I1289" s="4" t="s">
        <v>100</v>
      </c>
      <c r="J1289" t="s">
        <v>4</v>
      </c>
      <c r="K1289" s="4" t="s">
        <v>339</v>
      </c>
      <c r="L1289" s="4" t="s">
        <v>341</v>
      </c>
      <c r="M1289">
        <f>+HOUR(Forecasts[[#This Row],[Sunset]]) *60 +MINUTE(Forecasts[[#This Row],[Sunset]]) - HOUR(Forecasts[[#This Row],[Sunrise]]) *60 - MINUTE(Forecasts[[#This Row],[Sunrise]])</f>
        <v>738</v>
      </c>
      <c r="N1289" t="s">
        <v>2122</v>
      </c>
      <c r="P1289" t="str">
        <f>+IF(Forecasts[[#This Row],[Forecast]]="10/03/2023 Friday",Forecasts[[#This Row],[Rain]],"")</f>
        <v/>
      </c>
    </row>
    <row r="1290" spans="1:16" x14ac:dyDescent="0.25">
      <c r="A1290" t="s">
        <v>2097</v>
      </c>
      <c r="B1290" s="3" t="s">
        <v>34</v>
      </c>
      <c r="C1290" s="3" t="s">
        <v>149</v>
      </c>
      <c r="D1290">
        <f>+Forecasts[[#This Row],[Max T °C]]-Forecasts[[#This Row],[Min T °C]]</f>
        <v>7</v>
      </c>
      <c r="E1290" t="s">
        <v>868</v>
      </c>
      <c r="F1290" s="4" t="s">
        <v>57</v>
      </c>
      <c r="G1290" s="4">
        <v>13</v>
      </c>
      <c r="H1290" s="4" t="s">
        <v>40</v>
      </c>
      <c r="I1290" s="4" t="s">
        <v>100</v>
      </c>
      <c r="J1290" t="s">
        <v>4</v>
      </c>
      <c r="K1290" s="4" t="s">
        <v>339</v>
      </c>
      <c r="L1290" s="4" t="s">
        <v>329</v>
      </c>
      <c r="M1290">
        <f>+HOUR(Forecasts[[#This Row],[Sunset]]) *60 +MINUTE(Forecasts[[#This Row],[Sunset]]) - HOUR(Forecasts[[#This Row],[Sunrise]]) *60 - MINUTE(Forecasts[[#This Row],[Sunrise]])</f>
        <v>739</v>
      </c>
      <c r="N1290" t="s">
        <v>2122</v>
      </c>
      <c r="P1290" t="str">
        <f>+IF(Forecasts[[#This Row],[Forecast]]="10/03/2023 Friday",Forecasts[[#This Row],[Rain]],"")</f>
        <v/>
      </c>
    </row>
    <row r="1291" spans="1:16" x14ac:dyDescent="0.25">
      <c r="A1291" t="s">
        <v>2095</v>
      </c>
      <c r="B1291" s="3" t="s">
        <v>34</v>
      </c>
      <c r="C1291" s="3" t="s">
        <v>149</v>
      </c>
      <c r="D1291">
        <f>+Forecasts[[#This Row],[Max T °C]]-Forecasts[[#This Row],[Min T °C]]</f>
        <v>7</v>
      </c>
      <c r="E1291" t="s">
        <v>171</v>
      </c>
      <c r="F1291" s="4" t="s">
        <v>57</v>
      </c>
      <c r="G1291" s="4">
        <v>13</v>
      </c>
      <c r="H1291" s="4" t="s">
        <v>31</v>
      </c>
      <c r="I1291" s="4" t="s">
        <v>100</v>
      </c>
      <c r="J1291" t="s">
        <v>4</v>
      </c>
      <c r="K1291" s="4" t="s">
        <v>335</v>
      </c>
      <c r="L1291" s="4" t="s">
        <v>329</v>
      </c>
      <c r="M1291">
        <f>+HOUR(Forecasts[[#This Row],[Sunset]]) *60 +MINUTE(Forecasts[[#This Row],[Sunset]]) - HOUR(Forecasts[[#This Row],[Sunrise]]) *60 - MINUTE(Forecasts[[#This Row],[Sunrise]])</f>
        <v>740</v>
      </c>
      <c r="N1291" t="s">
        <v>2122</v>
      </c>
      <c r="P1291" t="str">
        <f>+IF(Forecasts[[#This Row],[Forecast]]="10/03/2023 Friday",Forecasts[[#This Row],[Rain]],"")</f>
        <v/>
      </c>
    </row>
    <row r="1292" spans="1:16" x14ac:dyDescent="0.25">
      <c r="A1292" t="s">
        <v>2121</v>
      </c>
      <c r="B1292" s="3" t="s">
        <v>63</v>
      </c>
      <c r="C1292" s="3" t="s">
        <v>432</v>
      </c>
      <c r="D1292">
        <f>+Forecasts[[#This Row],[Max T °C]]-Forecasts[[#This Row],[Min T °C]]</f>
        <v>9</v>
      </c>
      <c r="E1292" t="s">
        <v>239</v>
      </c>
      <c r="F1292" s="4" t="s">
        <v>33</v>
      </c>
      <c r="G1292" s="4">
        <v>23</v>
      </c>
      <c r="H1292" s="4" t="s">
        <v>486</v>
      </c>
      <c r="I1292" s="4" t="s">
        <v>108</v>
      </c>
      <c r="J1292" t="s">
        <v>4</v>
      </c>
      <c r="K1292" s="4" t="s">
        <v>379</v>
      </c>
      <c r="L1292" s="4" t="s">
        <v>374</v>
      </c>
      <c r="M1292">
        <f>+HOUR(Forecasts[[#This Row],[Sunset]]) *60 +MINUTE(Forecasts[[#This Row],[Sunset]]) - HOUR(Forecasts[[#This Row],[Sunrise]]) *60 - MINUTE(Forecasts[[#This Row],[Sunrise]])</f>
        <v>726</v>
      </c>
      <c r="N1292" t="s">
        <v>2120</v>
      </c>
      <c r="P1292" t="str">
        <f>+IF(Forecasts[[#This Row],[Forecast]]="10/03/2023 Friday",Forecasts[[#This Row],[Rain]],"")</f>
        <v/>
      </c>
    </row>
    <row r="1293" spans="1:16" x14ac:dyDescent="0.25">
      <c r="A1293" t="s">
        <v>2119</v>
      </c>
      <c r="B1293" s="3" t="s">
        <v>33</v>
      </c>
      <c r="C1293" s="3" t="s">
        <v>432</v>
      </c>
      <c r="D1293">
        <f>+Forecasts[[#This Row],[Max T °C]]-Forecasts[[#This Row],[Min T °C]]</f>
        <v>11</v>
      </c>
      <c r="E1293" t="s">
        <v>263</v>
      </c>
      <c r="F1293" s="4" t="s">
        <v>33</v>
      </c>
      <c r="G1293" s="4">
        <v>32</v>
      </c>
      <c r="H1293" s="4" t="s">
        <v>39</v>
      </c>
      <c r="I1293" s="4" t="s">
        <v>104</v>
      </c>
      <c r="J1293" t="s">
        <v>4</v>
      </c>
      <c r="K1293" s="4" t="s">
        <v>375</v>
      </c>
      <c r="L1293" s="4" t="s">
        <v>374</v>
      </c>
      <c r="M1293">
        <f>+HOUR(Forecasts[[#This Row],[Sunset]]) *60 +MINUTE(Forecasts[[#This Row],[Sunset]]) - HOUR(Forecasts[[#This Row],[Sunrise]]) *60 - MINUTE(Forecasts[[#This Row],[Sunrise]])</f>
        <v>727</v>
      </c>
      <c r="N1293" t="s">
        <v>2120</v>
      </c>
      <c r="P1293" t="str">
        <f>+IF(Forecasts[[#This Row],[Forecast]]="10/03/2023 Friday",Forecasts[[#This Row],[Rain]],"")</f>
        <v/>
      </c>
    </row>
    <row r="1294" spans="1:16" x14ac:dyDescent="0.25">
      <c r="A1294" t="s">
        <v>2117</v>
      </c>
      <c r="B1294" s="3" t="s">
        <v>33</v>
      </c>
      <c r="C1294" s="3" t="s">
        <v>270</v>
      </c>
      <c r="D1294">
        <f>+Forecasts[[#This Row],[Max T °C]]-Forecasts[[#This Row],[Min T °C]]</f>
        <v>7</v>
      </c>
      <c r="E1294" t="s">
        <v>9</v>
      </c>
      <c r="F1294" s="4" t="s">
        <v>33</v>
      </c>
      <c r="G1294" s="4">
        <v>27</v>
      </c>
      <c r="H1294" s="4" t="s">
        <v>109</v>
      </c>
      <c r="I1294" s="4" t="s">
        <v>75</v>
      </c>
      <c r="J1294" t="s">
        <v>4</v>
      </c>
      <c r="K1294" s="4" t="s">
        <v>370</v>
      </c>
      <c r="L1294" s="4" t="s">
        <v>357</v>
      </c>
      <c r="M1294">
        <f>+HOUR(Forecasts[[#This Row],[Sunset]]) *60 +MINUTE(Forecasts[[#This Row],[Sunset]]) - HOUR(Forecasts[[#This Row],[Sunrise]]) *60 - MINUTE(Forecasts[[#This Row],[Sunrise]])</f>
        <v>729</v>
      </c>
      <c r="N1294" t="s">
        <v>2120</v>
      </c>
      <c r="P1294" t="str">
        <f>+IF(Forecasts[[#This Row],[Forecast]]="10/03/2023 Friday",Forecasts[[#This Row],[Rain]],"")</f>
        <v/>
      </c>
    </row>
    <row r="1295" spans="1:16" x14ac:dyDescent="0.25">
      <c r="A1295" t="s">
        <v>2115</v>
      </c>
      <c r="B1295" s="3" t="s">
        <v>98</v>
      </c>
      <c r="C1295" s="3" t="s">
        <v>270</v>
      </c>
      <c r="D1295">
        <f>+Forecasts[[#This Row],[Max T °C]]-Forecasts[[#This Row],[Min T °C]]</f>
        <v>8</v>
      </c>
      <c r="E1295" t="s">
        <v>110</v>
      </c>
      <c r="F1295" s="4" t="s">
        <v>98</v>
      </c>
      <c r="G1295" s="4">
        <v>25</v>
      </c>
      <c r="H1295" s="4" t="s">
        <v>170</v>
      </c>
      <c r="I1295" s="4" t="s">
        <v>61</v>
      </c>
      <c r="J1295" t="s">
        <v>4</v>
      </c>
      <c r="K1295" s="4" t="s">
        <v>368</v>
      </c>
      <c r="L1295" s="4" t="s">
        <v>357</v>
      </c>
      <c r="M1295">
        <f>+HOUR(Forecasts[[#This Row],[Sunset]]) *60 +MINUTE(Forecasts[[#This Row],[Sunset]]) - HOUR(Forecasts[[#This Row],[Sunrise]]) *60 - MINUTE(Forecasts[[#This Row],[Sunrise]])</f>
        <v>730</v>
      </c>
      <c r="N1295" t="s">
        <v>2120</v>
      </c>
      <c r="P1295" t="str">
        <f>+IF(Forecasts[[#This Row],[Forecast]]="10/03/2023 Friday",Forecasts[[#This Row],[Rain]],"")</f>
        <v/>
      </c>
    </row>
    <row r="1296" spans="1:16" x14ac:dyDescent="0.25">
      <c r="A1296" t="s">
        <v>2113</v>
      </c>
      <c r="B1296" s="3" t="s">
        <v>98</v>
      </c>
      <c r="C1296" s="3" t="s">
        <v>270</v>
      </c>
      <c r="D1296">
        <f>+Forecasts[[#This Row],[Max T °C]]-Forecasts[[#This Row],[Min T °C]]</f>
        <v>8</v>
      </c>
      <c r="E1296" t="s">
        <v>145</v>
      </c>
      <c r="F1296" s="4" t="s">
        <v>98</v>
      </c>
      <c r="G1296" s="4">
        <v>26</v>
      </c>
      <c r="H1296" s="4" t="s">
        <v>109</v>
      </c>
      <c r="I1296" s="4" t="s">
        <v>108</v>
      </c>
      <c r="J1296" t="s">
        <v>4</v>
      </c>
      <c r="K1296" s="4" t="s">
        <v>368</v>
      </c>
      <c r="L1296" s="4" t="s">
        <v>357</v>
      </c>
      <c r="M1296">
        <f>+HOUR(Forecasts[[#This Row],[Sunset]]) *60 +MINUTE(Forecasts[[#This Row],[Sunset]]) - HOUR(Forecasts[[#This Row],[Sunrise]]) *60 - MINUTE(Forecasts[[#This Row],[Sunrise]])</f>
        <v>730</v>
      </c>
      <c r="N1296" t="s">
        <v>2120</v>
      </c>
      <c r="P1296" t="str">
        <f>+IF(Forecasts[[#This Row],[Forecast]]="10/03/2023 Friday",Forecasts[[#This Row],[Rain]],"")</f>
        <v/>
      </c>
    </row>
    <row r="1297" spans="1:16" x14ac:dyDescent="0.25">
      <c r="A1297" t="s">
        <v>2111</v>
      </c>
      <c r="B1297" s="3" t="s">
        <v>41</v>
      </c>
      <c r="C1297" s="3" t="s">
        <v>153</v>
      </c>
      <c r="D1297">
        <f>+Forecasts[[#This Row],[Max T °C]]-Forecasts[[#This Row],[Min T °C]]</f>
        <v>7</v>
      </c>
      <c r="E1297" t="s">
        <v>110</v>
      </c>
      <c r="F1297" s="4" t="s">
        <v>41</v>
      </c>
      <c r="G1297" s="4">
        <v>25</v>
      </c>
      <c r="H1297" s="4" t="s">
        <v>170</v>
      </c>
      <c r="I1297" s="4" t="s">
        <v>61</v>
      </c>
      <c r="J1297" t="s">
        <v>4</v>
      </c>
      <c r="K1297" s="4" t="s">
        <v>365</v>
      </c>
      <c r="L1297" s="4" t="s">
        <v>357</v>
      </c>
      <c r="M1297">
        <f>+HOUR(Forecasts[[#This Row],[Sunset]]) *60 +MINUTE(Forecasts[[#This Row],[Sunset]]) - HOUR(Forecasts[[#This Row],[Sunrise]]) *60 - MINUTE(Forecasts[[#This Row],[Sunrise]])</f>
        <v>731</v>
      </c>
      <c r="N1297" t="s">
        <v>2120</v>
      </c>
      <c r="P1297" t="str">
        <f>+IF(Forecasts[[#This Row],[Forecast]]="10/03/2023 Friday",Forecasts[[#This Row],[Rain]],"")</f>
        <v/>
      </c>
    </row>
    <row r="1298" spans="1:16" x14ac:dyDescent="0.25">
      <c r="A1298" t="s">
        <v>2109</v>
      </c>
      <c r="B1298" s="3" t="s">
        <v>98</v>
      </c>
      <c r="C1298" s="3" t="s">
        <v>125</v>
      </c>
      <c r="D1298">
        <f>+Forecasts[[#This Row],[Max T °C]]-Forecasts[[#This Row],[Min T °C]]</f>
        <v>4</v>
      </c>
      <c r="E1298" t="s">
        <v>110</v>
      </c>
      <c r="F1298" s="4" t="s">
        <v>41</v>
      </c>
      <c r="G1298" s="4">
        <v>22</v>
      </c>
      <c r="H1298" s="4" t="s">
        <v>134</v>
      </c>
      <c r="I1298" s="4" t="s">
        <v>99</v>
      </c>
      <c r="J1298" t="s">
        <v>4</v>
      </c>
      <c r="K1298" s="4" t="s">
        <v>361</v>
      </c>
      <c r="L1298" s="4" t="s">
        <v>357</v>
      </c>
      <c r="M1298">
        <f>+HOUR(Forecasts[[#This Row],[Sunset]]) *60 +MINUTE(Forecasts[[#This Row],[Sunset]]) - HOUR(Forecasts[[#This Row],[Sunrise]]) *60 - MINUTE(Forecasts[[#This Row],[Sunrise]])</f>
        <v>732</v>
      </c>
      <c r="N1298" t="s">
        <v>2120</v>
      </c>
      <c r="P1298" t="str">
        <f>+IF(Forecasts[[#This Row],[Forecast]]="10/03/2023 Friday",Forecasts[[#This Row],[Rain]],"")</f>
        <v/>
      </c>
    </row>
    <row r="1299" spans="1:16" x14ac:dyDescent="0.25">
      <c r="A1299" t="s">
        <v>2107</v>
      </c>
      <c r="B1299" s="3" t="s">
        <v>41</v>
      </c>
      <c r="C1299" s="3" t="s">
        <v>149</v>
      </c>
      <c r="D1299">
        <f>+Forecasts[[#This Row],[Max T °C]]-Forecasts[[#This Row],[Min T °C]]</f>
        <v>6</v>
      </c>
      <c r="E1299" t="s">
        <v>897</v>
      </c>
      <c r="F1299" s="4" t="s">
        <v>34</v>
      </c>
      <c r="G1299" s="4">
        <v>24</v>
      </c>
      <c r="H1299" s="4" t="s">
        <v>62</v>
      </c>
      <c r="I1299" s="4" t="s">
        <v>47</v>
      </c>
      <c r="J1299">
        <v>0.1</v>
      </c>
      <c r="K1299" s="4" t="s">
        <v>358</v>
      </c>
      <c r="L1299" s="4" t="s">
        <v>341</v>
      </c>
      <c r="M1299">
        <f>+HOUR(Forecasts[[#This Row],[Sunset]]) *60 +MINUTE(Forecasts[[#This Row],[Sunset]]) - HOUR(Forecasts[[#This Row],[Sunrise]]) *60 - MINUTE(Forecasts[[#This Row],[Sunrise]])</f>
        <v>734</v>
      </c>
      <c r="N1299" t="s">
        <v>2120</v>
      </c>
      <c r="P1299" t="str">
        <f>+IF(Forecasts[[#This Row],[Forecast]]="10/03/2023 Friday",Forecasts[[#This Row],[Rain]],"")</f>
        <v/>
      </c>
    </row>
    <row r="1300" spans="1:16" x14ac:dyDescent="0.25">
      <c r="A1300" t="s">
        <v>2105</v>
      </c>
      <c r="B1300" s="3" t="s">
        <v>34</v>
      </c>
      <c r="C1300" s="3" t="s">
        <v>153</v>
      </c>
      <c r="D1300">
        <f>+Forecasts[[#This Row],[Max T °C]]-Forecasts[[#This Row],[Min T °C]]</f>
        <v>8</v>
      </c>
      <c r="E1300" t="s">
        <v>219</v>
      </c>
      <c r="F1300" s="4" t="s">
        <v>32</v>
      </c>
      <c r="G1300" s="4">
        <v>18</v>
      </c>
      <c r="H1300" s="4" t="s">
        <v>86</v>
      </c>
      <c r="I1300" s="4" t="s">
        <v>101</v>
      </c>
      <c r="J1300">
        <v>0.3</v>
      </c>
      <c r="K1300" s="4" t="s">
        <v>351</v>
      </c>
      <c r="L1300" s="4" t="s">
        <v>341</v>
      </c>
      <c r="M1300">
        <f>+HOUR(Forecasts[[#This Row],[Sunset]]) *60 +MINUTE(Forecasts[[#This Row],[Sunset]]) - HOUR(Forecasts[[#This Row],[Sunrise]]) *60 - MINUTE(Forecasts[[#This Row],[Sunrise]])</f>
        <v>735</v>
      </c>
      <c r="N1300" t="s">
        <v>2120</v>
      </c>
      <c r="P1300" t="str">
        <f>+IF(Forecasts[[#This Row],[Forecast]]="10/03/2023 Friday",Forecasts[[#This Row],[Rain]],"")</f>
        <v/>
      </c>
    </row>
    <row r="1301" spans="1:16" x14ac:dyDescent="0.25">
      <c r="A1301" t="s">
        <v>2103</v>
      </c>
      <c r="B1301" s="3" t="s">
        <v>34</v>
      </c>
      <c r="C1301" s="3" t="s">
        <v>125</v>
      </c>
      <c r="D1301">
        <f>+Forecasts[[#This Row],[Max T °C]]-Forecasts[[#This Row],[Min T °C]]</f>
        <v>6</v>
      </c>
      <c r="E1301" t="s">
        <v>239</v>
      </c>
      <c r="F1301" s="4" t="s">
        <v>32</v>
      </c>
      <c r="G1301" s="4">
        <v>14</v>
      </c>
      <c r="H1301" s="4" t="s">
        <v>62</v>
      </c>
      <c r="I1301" s="4" t="s">
        <v>168</v>
      </c>
      <c r="J1301" t="s">
        <v>4</v>
      </c>
      <c r="K1301" s="4" t="s">
        <v>346</v>
      </c>
      <c r="L1301" s="4" t="s">
        <v>341</v>
      </c>
      <c r="M1301">
        <f>+HOUR(Forecasts[[#This Row],[Sunset]]) *60 +MINUTE(Forecasts[[#This Row],[Sunset]]) - HOUR(Forecasts[[#This Row],[Sunrise]]) *60 - MINUTE(Forecasts[[#This Row],[Sunrise]])</f>
        <v>736</v>
      </c>
      <c r="N1301" t="s">
        <v>2120</v>
      </c>
      <c r="P1301" t="str">
        <f>+IF(Forecasts[[#This Row],[Forecast]]="10/03/2023 Friday",Forecasts[[#This Row],[Rain]],"")</f>
        <v/>
      </c>
    </row>
    <row r="1302" spans="1:16" x14ac:dyDescent="0.25">
      <c r="A1302" t="s">
        <v>2101</v>
      </c>
      <c r="B1302" s="3" t="s">
        <v>34</v>
      </c>
      <c r="C1302" s="3" t="s">
        <v>125</v>
      </c>
      <c r="D1302">
        <f>+Forecasts[[#This Row],[Max T °C]]-Forecasts[[#This Row],[Min T °C]]</f>
        <v>6</v>
      </c>
      <c r="E1302" t="s">
        <v>9</v>
      </c>
      <c r="F1302" s="4" t="s">
        <v>32</v>
      </c>
      <c r="G1302" s="4">
        <v>16</v>
      </c>
      <c r="H1302" s="4" t="s">
        <v>170</v>
      </c>
      <c r="I1302" s="4" t="s">
        <v>168</v>
      </c>
      <c r="J1302" t="s">
        <v>4</v>
      </c>
      <c r="K1302" s="4" t="s">
        <v>342</v>
      </c>
      <c r="L1302" s="4" t="s">
        <v>341</v>
      </c>
      <c r="M1302">
        <f>+HOUR(Forecasts[[#This Row],[Sunset]]) *60 +MINUTE(Forecasts[[#This Row],[Sunset]]) - HOUR(Forecasts[[#This Row],[Sunrise]]) *60 - MINUTE(Forecasts[[#This Row],[Sunrise]])</f>
        <v>737</v>
      </c>
      <c r="N1302" t="s">
        <v>2120</v>
      </c>
      <c r="P1302" t="str">
        <f>+IF(Forecasts[[#This Row],[Forecast]]="10/03/2023 Friday",Forecasts[[#This Row],[Rain]],"")</f>
        <v/>
      </c>
    </row>
    <row r="1303" spans="1:16" x14ac:dyDescent="0.25">
      <c r="A1303" t="s">
        <v>2099</v>
      </c>
      <c r="B1303" s="3" t="s">
        <v>32</v>
      </c>
      <c r="C1303" s="3" t="s">
        <v>125</v>
      </c>
      <c r="D1303">
        <f>+Forecasts[[#This Row],[Max T °C]]-Forecasts[[#This Row],[Min T °C]]</f>
        <v>7</v>
      </c>
      <c r="E1303" t="s">
        <v>144</v>
      </c>
      <c r="F1303" s="4" t="s">
        <v>73</v>
      </c>
      <c r="G1303" s="4">
        <v>23</v>
      </c>
      <c r="H1303" s="4" t="s">
        <v>86</v>
      </c>
      <c r="I1303" s="4" t="s">
        <v>180</v>
      </c>
      <c r="J1303">
        <v>0.8</v>
      </c>
      <c r="K1303" s="4" t="s">
        <v>339</v>
      </c>
      <c r="L1303" s="4" t="s">
        <v>341</v>
      </c>
      <c r="M1303">
        <f>+HOUR(Forecasts[[#This Row],[Sunset]]) *60 +MINUTE(Forecasts[[#This Row],[Sunset]]) - HOUR(Forecasts[[#This Row],[Sunrise]]) *60 - MINUTE(Forecasts[[#This Row],[Sunrise]])</f>
        <v>738</v>
      </c>
      <c r="N1303" t="s">
        <v>2120</v>
      </c>
      <c r="P1303" t="str">
        <f>+IF(Forecasts[[#This Row],[Forecast]]="10/03/2023 Friday",Forecasts[[#This Row],[Rain]],"")</f>
        <v/>
      </c>
    </row>
    <row r="1304" spans="1:16" x14ac:dyDescent="0.25">
      <c r="A1304" t="s">
        <v>2097</v>
      </c>
      <c r="B1304" s="3" t="s">
        <v>57</v>
      </c>
      <c r="C1304" s="3" t="s">
        <v>63</v>
      </c>
      <c r="D1304">
        <f>+Forecasts[[#This Row],[Max T °C]]-Forecasts[[#This Row],[Min T °C]]</f>
        <v>7</v>
      </c>
      <c r="E1304" t="s">
        <v>223</v>
      </c>
      <c r="F1304" s="4" t="s">
        <v>87</v>
      </c>
      <c r="G1304" s="4">
        <v>25</v>
      </c>
      <c r="H1304" s="4" t="s">
        <v>89</v>
      </c>
      <c r="I1304" s="4" t="s">
        <v>205</v>
      </c>
      <c r="J1304">
        <v>0.5</v>
      </c>
      <c r="K1304" s="4" t="s">
        <v>339</v>
      </c>
      <c r="L1304" s="4" t="s">
        <v>329</v>
      </c>
      <c r="M1304">
        <f>+HOUR(Forecasts[[#This Row],[Sunset]]) *60 +MINUTE(Forecasts[[#This Row],[Sunset]]) - HOUR(Forecasts[[#This Row],[Sunrise]]) *60 - MINUTE(Forecasts[[#This Row],[Sunrise]])</f>
        <v>739</v>
      </c>
      <c r="N1304" t="s">
        <v>2120</v>
      </c>
      <c r="P1304" t="str">
        <f>+IF(Forecasts[[#This Row],[Forecast]]="10/03/2023 Friday",Forecasts[[#This Row],[Rain]],"")</f>
        <v/>
      </c>
    </row>
    <row r="1305" spans="1:16" x14ac:dyDescent="0.25">
      <c r="A1305" t="s">
        <v>2095</v>
      </c>
      <c r="B1305" s="3" t="s">
        <v>73</v>
      </c>
      <c r="C1305" s="3" t="s">
        <v>58</v>
      </c>
      <c r="D1305">
        <f>+Forecasts[[#This Row],[Max T °C]]-Forecasts[[#This Row],[Min T °C]]</f>
        <v>7</v>
      </c>
      <c r="E1305" t="s">
        <v>9</v>
      </c>
      <c r="F1305" s="4" t="s">
        <v>87</v>
      </c>
      <c r="G1305" s="4">
        <v>17</v>
      </c>
      <c r="H1305" s="4" t="s">
        <v>170</v>
      </c>
      <c r="I1305" s="4" t="s">
        <v>168</v>
      </c>
      <c r="J1305" t="s">
        <v>4</v>
      </c>
      <c r="K1305" s="4" t="s">
        <v>335</v>
      </c>
      <c r="L1305" s="4" t="s">
        <v>329</v>
      </c>
      <c r="M1305">
        <f>+HOUR(Forecasts[[#This Row],[Sunset]]) *60 +MINUTE(Forecasts[[#This Row],[Sunset]]) - HOUR(Forecasts[[#This Row],[Sunrise]]) *60 - MINUTE(Forecasts[[#This Row],[Sunrise]])</f>
        <v>740</v>
      </c>
      <c r="N1305" t="s">
        <v>2120</v>
      </c>
      <c r="P1305" t="str">
        <f>+IF(Forecasts[[#This Row],[Forecast]]="10/03/2023 Friday",Forecasts[[#This Row],[Rain]],"")</f>
        <v/>
      </c>
    </row>
    <row r="1306" spans="1:16" x14ac:dyDescent="0.25">
      <c r="A1306" t="s">
        <v>2093</v>
      </c>
      <c r="B1306" s="3" t="s">
        <v>73</v>
      </c>
      <c r="C1306" s="3" t="s">
        <v>58</v>
      </c>
      <c r="D1306">
        <f>+Forecasts[[#This Row],[Max T °C]]-Forecasts[[#This Row],[Min T °C]]</f>
        <v>7</v>
      </c>
      <c r="E1306" t="s">
        <v>9</v>
      </c>
      <c r="F1306" s="4" t="s">
        <v>114</v>
      </c>
      <c r="G1306" s="4">
        <v>15</v>
      </c>
      <c r="H1306" s="4" t="s">
        <v>45</v>
      </c>
      <c r="I1306" s="4" t="s">
        <v>168</v>
      </c>
      <c r="J1306" t="s">
        <v>4</v>
      </c>
      <c r="K1306" s="4" t="s">
        <v>332</v>
      </c>
      <c r="L1306" s="4" t="s">
        <v>329</v>
      </c>
      <c r="M1306">
        <f>+HOUR(Forecasts[[#This Row],[Sunset]]) *60 +MINUTE(Forecasts[[#This Row],[Sunset]]) - HOUR(Forecasts[[#This Row],[Sunrise]]) *60 - MINUTE(Forecasts[[#This Row],[Sunrise]])</f>
        <v>741</v>
      </c>
      <c r="N1306" t="s">
        <v>2120</v>
      </c>
      <c r="P1306" t="str">
        <f>+IF(Forecasts[[#This Row],[Forecast]]="10/03/2023 Friday",Forecasts[[#This Row],[Rain]],"")</f>
        <v/>
      </c>
    </row>
    <row r="1307" spans="1:16" x14ac:dyDescent="0.25">
      <c r="A1307" t="s">
        <v>2119</v>
      </c>
      <c r="B1307" s="3" t="s">
        <v>58</v>
      </c>
      <c r="C1307" s="3" t="s">
        <v>432</v>
      </c>
      <c r="D1307">
        <f>+Forecasts[[#This Row],[Max T °C]]-Forecasts[[#This Row],[Min T °C]]</f>
        <v>10</v>
      </c>
      <c r="E1307" t="s">
        <v>115</v>
      </c>
      <c r="F1307" s="4" t="s">
        <v>33</v>
      </c>
      <c r="G1307" s="4">
        <v>29</v>
      </c>
      <c r="H1307" s="4" t="s">
        <v>39</v>
      </c>
      <c r="I1307" s="4" t="s">
        <v>75</v>
      </c>
      <c r="J1307" t="s">
        <v>4</v>
      </c>
      <c r="K1307" s="4" t="s">
        <v>375</v>
      </c>
      <c r="L1307" s="4" t="s">
        <v>374</v>
      </c>
      <c r="M1307">
        <f>+HOUR(Forecasts[[#This Row],[Sunset]]) *60 +MINUTE(Forecasts[[#This Row],[Sunset]]) - HOUR(Forecasts[[#This Row],[Sunrise]]) *60 - MINUTE(Forecasts[[#This Row],[Sunrise]])</f>
        <v>727</v>
      </c>
      <c r="N1307" t="s">
        <v>2118</v>
      </c>
      <c r="P1307" t="str">
        <f>+IF(Forecasts[[#This Row],[Forecast]]="10/03/2023 Friday",Forecasts[[#This Row],[Rain]],"")</f>
        <v/>
      </c>
    </row>
    <row r="1308" spans="1:16" x14ac:dyDescent="0.25">
      <c r="A1308" t="s">
        <v>2117</v>
      </c>
      <c r="B1308" s="3" t="s">
        <v>58</v>
      </c>
      <c r="C1308" s="3" t="s">
        <v>270</v>
      </c>
      <c r="D1308">
        <f>+Forecasts[[#This Row],[Max T °C]]-Forecasts[[#This Row],[Min T °C]]</f>
        <v>6</v>
      </c>
      <c r="E1308" t="s">
        <v>110</v>
      </c>
      <c r="F1308" s="4" t="s">
        <v>33</v>
      </c>
      <c r="G1308" s="4">
        <v>26</v>
      </c>
      <c r="H1308" s="4" t="s">
        <v>40</v>
      </c>
      <c r="I1308" s="4" t="s">
        <v>168</v>
      </c>
      <c r="J1308" t="s">
        <v>4</v>
      </c>
      <c r="K1308" s="4" t="s">
        <v>370</v>
      </c>
      <c r="L1308" s="4" t="s">
        <v>357</v>
      </c>
      <c r="M1308">
        <f>+HOUR(Forecasts[[#This Row],[Sunset]]) *60 +MINUTE(Forecasts[[#This Row],[Sunset]]) - HOUR(Forecasts[[#This Row],[Sunrise]]) *60 - MINUTE(Forecasts[[#This Row],[Sunrise]])</f>
        <v>729</v>
      </c>
      <c r="N1308" t="s">
        <v>2118</v>
      </c>
      <c r="P1308" t="str">
        <f>+IF(Forecasts[[#This Row],[Forecast]]="10/03/2023 Friday",Forecasts[[#This Row],[Rain]],"")</f>
        <v/>
      </c>
    </row>
    <row r="1309" spans="1:16" x14ac:dyDescent="0.25">
      <c r="A1309" t="s">
        <v>2115</v>
      </c>
      <c r="B1309" s="3" t="s">
        <v>98</v>
      </c>
      <c r="C1309" s="3" t="s">
        <v>270</v>
      </c>
      <c r="D1309">
        <f>+Forecasts[[#This Row],[Max T °C]]-Forecasts[[#This Row],[Min T °C]]</f>
        <v>8</v>
      </c>
      <c r="E1309" t="s">
        <v>263</v>
      </c>
      <c r="F1309" s="4" t="s">
        <v>98</v>
      </c>
      <c r="G1309" s="4">
        <v>23</v>
      </c>
      <c r="H1309" s="4" t="s">
        <v>62</v>
      </c>
      <c r="I1309" s="4" t="s">
        <v>104</v>
      </c>
      <c r="J1309" t="s">
        <v>4</v>
      </c>
      <c r="K1309" s="4" t="s">
        <v>368</v>
      </c>
      <c r="L1309" s="4" t="s">
        <v>357</v>
      </c>
      <c r="M1309">
        <f>+HOUR(Forecasts[[#This Row],[Sunset]]) *60 +MINUTE(Forecasts[[#This Row],[Sunset]]) - HOUR(Forecasts[[#This Row],[Sunrise]]) *60 - MINUTE(Forecasts[[#This Row],[Sunrise]])</f>
        <v>730</v>
      </c>
      <c r="N1309" t="s">
        <v>2118</v>
      </c>
      <c r="P1309" t="str">
        <f>+IF(Forecasts[[#This Row],[Forecast]]="10/03/2023 Friday",Forecasts[[#This Row],[Rain]],"")</f>
        <v/>
      </c>
    </row>
    <row r="1310" spans="1:16" x14ac:dyDescent="0.25">
      <c r="A1310" t="s">
        <v>2113</v>
      </c>
      <c r="B1310" s="3" t="s">
        <v>98</v>
      </c>
      <c r="C1310" s="3" t="s">
        <v>270</v>
      </c>
      <c r="D1310">
        <f>+Forecasts[[#This Row],[Max T °C]]-Forecasts[[#This Row],[Min T °C]]</f>
        <v>8</v>
      </c>
      <c r="E1310" t="s">
        <v>145</v>
      </c>
      <c r="F1310" s="4" t="s">
        <v>98</v>
      </c>
      <c r="G1310" s="4">
        <v>24</v>
      </c>
      <c r="H1310" s="4" t="s">
        <v>56</v>
      </c>
      <c r="I1310" s="4" t="s">
        <v>108</v>
      </c>
      <c r="J1310" t="s">
        <v>4</v>
      </c>
      <c r="K1310" s="4" t="s">
        <v>368</v>
      </c>
      <c r="L1310" s="4" t="s">
        <v>357</v>
      </c>
      <c r="M1310">
        <f>+HOUR(Forecasts[[#This Row],[Sunset]]) *60 +MINUTE(Forecasts[[#This Row],[Sunset]]) - HOUR(Forecasts[[#This Row],[Sunrise]]) *60 - MINUTE(Forecasts[[#This Row],[Sunrise]])</f>
        <v>730</v>
      </c>
      <c r="N1310" t="s">
        <v>2118</v>
      </c>
      <c r="P1310" t="str">
        <f>+IF(Forecasts[[#This Row],[Forecast]]="10/03/2023 Friday",Forecasts[[#This Row],[Rain]],"")</f>
        <v/>
      </c>
    </row>
    <row r="1311" spans="1:16" x14ac:dyDescent="0.25">
      <c r="A1311" t="s">
        <v>2111</v>
      </c>
      <c r="B1311" s="3" t="s">
        <v>98</v>
      </c>
      <c r="C1311" s="3" t="s">
        <v>240</v>
      </c>
      <c r="D1311">
        <f>+Forecasts[[#This Row],[Max T °C]]-Forecasts[[#This Row],[Min T °C]]</f>
        <v>7</v>
      </c>
      <c r="E1311" t="s">
        <v>145</v>
      </c>
      <c r="F1311" s="4" t="s">
        <v>98</v>
      </c>
      <c r="G1311" s="4">
        <v>31</v>
      </c>
      <c r="H1311" s="4" t="s">
        <v>65</v>
      </c>
      <c r="I1311" s="4" t="s">
        <v>108</v>
      </c>
      <c r="J1311" t="s">
        <v>4</v>
      </c>
      <c r="K1311" s="4" t="s">
        <v>365</v>
      </c>
      <c r="L1311" s="4" t="s">
        <v>357</v>
      </c>
      <c r="M1311">
        <f>+HOUR(Forecasts[[#This Row],[Sunset]]) *60 +MINUTE(Forecasts[[#This Row],[Sunset]]) - HOUR(Forecasts[[#This Row],[Sunrise]]) *60 - MINUTE(Forecasts[[#This Row],[Sunrise]])</f>
        <v>731</v>
      </c>
      <c r="N1311" t="s">
        <v>2118</v>
      </c>
      <c r="P1311" t="str">
        <f>+IF(Forecasts[[#This Row],[Forecast]]="10/03/2023 Friday",Forecasts[[#This Row],[Rain]],"")</f>
        <v/>
      </c>
    </row>
    <row r="1312" spans="1:16" x14ac:dyDescent="0.25">
      <c r="A1312" t="s">
        <v>2109</v>
      </c>
      <c r="B1312" s="3" t="s">
        <v>98</v>
      </c>
      <c r="C1312" s="3" t="s">
        <v>149</v>
      </c>
      <c r="D1312">
        <f>+Forecasts[[#This Row],[Max T °C]]-Forecasts[[#This Row],[Min T °C]]</f>
        <v>5</v>
      </c>
      <c r="E1312" t="s">
        <v>350</v>
      </c>
      <c r="F1312" s="4" t="s">
        <v>98</v>
      </c>
      <c r="G1312" s="4">
        <v>22</v>
      </c>
      <c r="H1312" s="4" t="s">
        <v>170</v>
      </c>
      <c r="I1312" s="4" t="s">
        <v>116</v>
      </c>
      <c r="J1312">
        <v>0.1</v>
      </c>
      <c r="K1312" s="4" t="s">
        <v>361</v>
      </c>
      <c r="L1312" s="4" t="s">
        <v>357</v>
      </c>
      <c r="M1312">
        <f>+HOUR(Forecasts[[#This Row],[Sunset]]) *60 +MINUTE(Forecasts[[#This Row],[Sunset]]) - HOUR(Forecasts[[#This Row],[Sunrise]]) *60 - MINUTE(Forecasts[[#This Row],[Sunrise]])</f>
        <v>732</v>
      </c>
      <c r="N1312" t="s">
        <v>2118</v>
      </c>
      <c r="P1312" t="str">
        <f>+IF(Forecasts[[#This Row],[Forecast]]="10/03/2023 Friday",Forecasts[[#This Row],[Rain]],"")</f>
        <v/>
      </c>
    </row>
    <row r="1313" spans="1:16" x14ac:dyDescent="0.25">
      <c r="A1313" t="s">
        <v>2107</v>
      </c>
      <c r="B1313" s="3" t="s">
        <v>33</v>
      </c>
      <c r="C1313" s="3" t="s">
        <v>149</v>
      </c>
      <c r="D1313">
        <f>+Forecasts[[#This Row],[Max T °C]]-Forecasts[[#This Row],[Min T °C]]</f>
        <v>4</v>
      </c>
      <c r="E1313" t="s">
        <v>868</v>
      </c>
      <c r="F1313" s="4" t="s">
        <v>98</v>
      </c>
      <c r="G1313" s="4">
        <v>22</v>
      </c>
      <c r="H1313" s="4" t="s">
        <v>65</v>
      </c>
      <c r="I1313" s="4" t="s">
        <v>116</v>
      </c>
      <c r="J1313">
        <v>0.2</v>
      </c>
      <c r="K1313" s="4" t="s">
        <v>358</v>
      </c>
      <c r="L1313" s="4" t="s">
        <v>341</v>
      </c>
      <c r="M1313">
        <f>+HOUR(Forecasts[[#This Row],[Sunset]]) *60 +MINUTE(Forecasts[[#This Row],[Sunset]]) - HOUR(Forecasts[[#This Row],[Sunrise]]) *60 - MINUTE(Forecasts[[#This Row],[Sunrise]])</f>
        <v>734</v>
      </c>
      <c r="N1313" t="s">
        <v>2118</v>
      </c>
      <c r="P1313" t="str">
        <f>+IF(Forecasts[[#This Row],[Forecast]]="10/03/2023 Friday",Forecasts[[#This Row],[Rain]],"")</f>
        <v/>
      </c>
    </row>
    <row r="1314" spans="1:16" x14ac:dyDescent="0.25">
      <c r="A1314" t="s">
        <v>2105</v>
      </c>
      <c r="B1314" s="3" t="s">
        <v>34</v>
      </c>
      <c r="C1314" s="3" t="s">
        <v>149</v>
      </c>
      <c r="D1314">
        <f>+Forecasts[[#This Row],[Max T °C]]-Forecasts[[#This Row],[Min T °C]]</f>
        <v>7</v>
      </c>
      <c r="E1314" t="s">
        <v>145</v>
      </c>
      <c r="F1314" s="4" t="s">
        <v>34</v>
      </c>
      <c r="G1314" s="4">
        <v>23</v>
      </c>
      <c r="H1314" s="4" t="s">
        <v>170</v>
      </c>
      <c r="I1314" s="4" t="s">
        <v>168</v>
      </c>
      <c r="J1314" t="s">
        <v>4</v>
      </c>
      <c r="K1314" s="4" t="s">
        <v>351</v>
      </c>
      <c r="L1314" s="4" t="s">
        <v>341</v>
      </c>
      <c r="M1314">
        <f>+HOUR(Forecasts[[#This Row],[Sunset]]) *60 +MINUTE(Forecasts[[#This Row],[Sunset]]) - HOUR(Forecasts[[#This Row],[Sunrise]]) *60 - MINUTE(Forecasts[[#This Row],[Sunrise]])</f>
        <v>735</v>
      </c>
      <c r="N1314" t="s">
        <v>2118</v>
      </c>
      <c r="P1314" t="str">
        <f>+IF(Forecasts[[#This Row],[Forecast]]="10/03/2023 Friday",Forecasts[[#This Row],[Rain]],"")</f>
        <v/>
      </c>
    </row>
    <row r="1315" spans="1:16" x14ac:dyDescent="0.25">
      <c r="A1315" t="s">
        <v>2103</v>
      </c>
      <c r="B1315" s="3" t="s">
        <v>34</v>
      </c>
      <c r="C1315" s="3" t="s">
        <v>153</v>
      </c>
      <c r="D1315">
        <f>+Forecasts[[#This Row],[Max T °C]]-Forecasts[[#This Row],[Min T °C]]</f>
        <v>8</v>
      </c>
      <c r="E1315" t="s">
        <v>404</v>
      </c>
      <c r="F1315" s="4" t="s">
        <v>34</v>
      </c>
      <c r="G1315" s="4">
        <v>22</v>
      </c>
      <c r="H1315" s="4" t="s">
        <v>40</v>
      </c>
      <c r="I1315" s="4" t="s">
        <v>169</v>
      </c>
      <c r="J1315">
        <v>0.2</v>
      </c>
      <c r="K1315" s="4" t="s">
        <v>346</v>
      </c>
      <c r="L1315" s="4" t="s">
        <v>341</v>
      </c>
      <c r="M1315">
        <f>+HOUR(Forecasts[[#This Row],[Sunset]]) *60 +MINUTE(Forecasts[[#This Row],[Sunset]]) - HOUR(Forecasts[[#This Row],[Sunrise]]) *60 - MINUTE(Forecasts[[#This Row],[Sunrise]])</f>
        <v>736</v>
      </c>
      <c r="N1315" t="s">
        <v>2118</v>
      </c>
      <c r="P1315" t="str">
        <f>+IF(Forecasts[[#This Row],[Forecast]]="10/03/2023 Friday",Forecasts[[#This Row],[Rain]],"")</f>
        <v/>
      </c>
    </row>
    <row r="1316" spans="1:16" x14ac:dyDescent="0.25">
      <c r="A1316" t="s">
        <v>2101</v>
      </c>
      <c r="B1316" s="3" t="s">
        <v>41</v>
      </c>
      <c r="C1316" s="3" t="s">
        <v>125</v>
      </c>
      <c r="D1316">
        <f>+Forecasts[[#This Row],[Max T °C]]-Forecasts[[#This Row],[Min T °C]]</f>
        <v>5</v>
      </c>
      <c r="E1316" t="s">
        <v>110</v>
      </c>
      <c r="F1316" s="4" t="s">
        <v>41</v>
      </c>
      <c r="G1316" s="4">
        <v>19</v>
      </c>
      <c r="H1316" s="4" t="s">
        <v>109</v>
      </c>
      <c r="I1316" s="4" t="s">
        <v>75</v>
      </c>
      <c r="J1316" t="s">
        <v>4</v>
      </c>
      <c r="K1316" s="4" t="s">
        <v>342</v>
      </c>
      <c r="L1316" s="4" t="s">
        <v>341</v>
      </c>
      <c r="M1316">
        <f>+HOUR(Forecasts[[#This Row],[Sunset]]) *60 +MINUTE(Forecasts[[#This Row],[Sunset]]) - HOUR(Forecasts[[#This Row],[Sunrise]]) *60 - MINUTE(Forecasts[[#This Row],[Sunrise]])</f>
        <v>737</v>
      </c>
      <c r="N1316" t="s">
        <v>2118</v>
      </c>
      <c r="P1316" t="str">
        <f>+IF(Forecasts[[#This Row],[Forecast]]="10/03/2023 Friday",Forecasts[[#This Row],[Rain]],"")</f>
        <v/>
      </c>
    </row>
    <row r="1317" spans="1:16" x14ac:dyDescent="0.25">
      <c r="A1317" t="s">
        <v>2099</v>
      </c>
      <c r="B1317" s="3" t="s">
        <v>34</v>
      </c>
      <c r="C1317" s="3" t="s">
        <v>125</v>
      </c>
      <c r="D1317">
        <f>+Forecasts[[#This Row],[Max T °C]]-Forecasts[[#This Row],[Min T °C]]</f>
        <v>6</v>
      </c>
      <c r="E1317" t="s">
        <v>9</v>
      </c>
      <c r="F1317" s="4" t="s">
        <v>41</v>
      </c>
      <c r="G1317" s="4">
        <v>18</v>
      </c>
      <c r="H1317" s="4" t="s">
        <v>85</v>
      </c>
      <c r="I1317" s="4" t="s">
        <v>100</v>
      </c>
      <c r="J1317" t="s">
        <v>4</v>
      </c>
      <c r="K1317" s="4" t="s">
        <v>339</v>
      </c>
      <c r="L1317" s="4" t="s">
        <v>341</v>
      </c>
      <c r="M1317">
        <f>+HOUR(Forecasts[[#This Row],[Sunset]]) *60 +MINUTE(Forecasts[[#This Row],[Sunset]]) - HOUR(Forecasts[[#This Row],[Sunrise]]) *60 - MINUTE(Forecasts[[#This Row],[Sunrise]])</f>
        <v>738</v>
      </c>
      <c r="N1317" t="s">
        <v>2118</v>
      </c>
      <c r="P1317" t="str">
        <f>+IF(Forecasts[[#This Row],[Forecast]]="10/03/2023 Friday",Forecasts[[#This Row],[Rain]],"")</f>
        <v/>
      </c>
    </row>
    <row r="1318" spans="1:16" x14ac:dyDescent="0.25">
      <c r="A1318" t="s">
        <v>2097</v>
      </c>
      <c r="B1318" s="3" t="s">
        <v>34</v>
      </c>
      <c r="C1318" s="3" t="s">
        <v>63</v>
      </c>
      <c r="D1318">
        <f>+Forecasts[[#This Row],[Max T °C]]-Forecasts[[#This Row],[Min T °C]]</f>
        <v>5</v>
      </c>
      <c r="E1318" t="s">
        <v>868</v>
      </c>
      <c r="F1318" s="4" t="s">
        <v>41</v>
      </c>
      <c r="G1318" s="4">
        <v>18</v>
      </c>
      <c r="H1318" s="4" t="s">
        <v>134</v>
      </c>
      <c r="I1318" s="4" t="s">
        <v>75</v>
      </c>
      <c r="J1318" t="s">
        <v>4</v>
      </c>
      <c r="K1318" s="4" t="s">
        <v>339</v>
      </c>
      <c r="L1318" s="4" t="s">
        <v>329</v>
      </c>
      <c r="M1318">
        <f>+HOUR(Forecasts[[#This Row],[Sunset]]) *60 +MINUTE(Forecasts[[#This Row],[Sunset]]) - HOUR(Forecasts[[#This Row],[Sunrise]]) *60 - MINUTE(Forecasts[[#This Row],[Sunrise]])</f>
        <v>739</v>
      </c>
      <c r="N1318" t="s">
        <v>2118</v>
      </c>
      <c r="P1318" t="str">
        <f>+IF(Forecasts[[#This Row],[Forecast]]="10/03/2023 Friday",Forecasts[[#This Row],[Rain]],"")</f>
        <v/>
      </c>
    </row>
    <row r="1319" spans="1:16" x14ac:dyDescent="0.25">
      <c r="A1319" t="s">
        <v>2095</v>
      </c>
      <c r="B1319" s="3" t="s">
        <v>34</v>
      </c>
      <c r="C1319" s="3" t="s">
        <v>125</v>
      </c>
      <c r="D1319">
        <f>+Forecasts[[#This Row],[Max T °C]]-Forecasts[[#This Row],[Min T °C]]</f>
        <v>6</v>
      </c>
      <c r="E1319" t="s">
        <v>110</v>
      </c>
      <c r="F1319" s="4" t="s">
        <v>34</v>
      </c>
      <c r="G1319" s="4">
        <v>16</v>
      </c>
      <c r="H1319" s="4" t="s">
        <v>65</v>
      </c>
      <c r="I1319" s="4" t="s">
        <v>100</v>
      </c>
      <c r="J1319" t="s">
        <v>4</v>
      </c>
      <c r="K1319" s="4" t="s">
        <v>335</v>
      </c>
      <c r="L1319" s="4" t="s">
        <v>329</v>
      </c>
      <c r="M1319">
        <f>+HOUR(Forecasts[[#This Row],[Sunset]]) *60 +MINUTE(Forecasts[[#This Row],[Sunset]]) - HOUR(Forecasts[[#This Row],[Sunrise]]) *60 - MINUTE(Forecasts[[#This Row],[Sunrise]])</f>
        <v>740</v>
      </c>
      <c r="N1319" t="s">
        <v>2118</v>
      </c>
      <c r="P1319" t="str">
        <f>+IF(Forecasts[[#This Row],[Forecast]]="10/03/2023 Friday",Forecasts[[#This Row],[Rain]],"")</f>
        <v/>
      </c>
    </row>
    <row r="1320" spans="1:16" x14ac:dyDescent="0.25">
      <c r="A1320" t="s">
        <v>2093</v>
      </c>
      <c r="B1320" s="3" t="s">
        <v>34</v>
      </c>
      <c r="C1320" s="3" t="s">
        <v>125</v>
      </c>
      <c r="D1320">
        <f>+Forecasts[[#This Row],[Max T °C]]-Forecasts[[#This Row],[Min T °C]]</f>
        <v>6</v>
      </c>
      <c r="E1320" t="s">
        <v>145</v>
      </c>
      <c r="F1320" s="4" t="s">
        <v>34</v>
      </c>
      <c r="G1320" s="4">
        <v>17</v>
      </c>
      <c r="H1320" s="4" t="s">
        <v>65</v>
      </c>
      <c r="I1320" s="4" t="s">
        <v>75</v>
      </c>
      <c r="J1320" t="s">
        <v>4</v>
      </c>
      <c r="K1320" s="4" t="s">
        <v>332</v>
      </c>
      <c r="L1320" s="4" t="s">
        <v>329</v>
      </c>
      <c r="M1320">
        <f>+HOUR(Forecasts[[#This Row],[Sunset]]) *60 +MINUTE(Forecasts[[#This Row],[Sunset]]) - HOUR(Forecasts[[#This Row],[Sunrise]]) *60 - MINUTE(Forecasts[[#This Row],[Sunrise]])</f>
        <v>741</v>
      </c>
      <c r="N1320" t="s">
        <v>2118</v>
      </c>
      <c r="P1320" t="str">
        <f>+IF(Forecasts[[#This Row],[Forecast]]="10/03/2023 Friday",Forecasts[[#This Row],[Rain]],"")</f>
        <v/>
      </c>
    </row>
    <row r="1321" spans="1:16" x14ac:dyDescent="0.25">
      <c r="A1321" t="s">
        <v>2091</v>
      </c>
      <c r="B1321" s="3" t="s">
        <v>34</v>
      </c>
      <c r="C1321" s="3" t="s">
        <v>125</v>
      </c>
      <c r="D1321">
        <f>+Forecasts[[#This Row],[Max T °C]]-Forecasts[[#This Row],[Min T °C]]</f>
        <v>6</v>
      </c>
      <c r="E1321" t="s">
        <v>245</v>
      </c>
      <c r="F1321" s="4" t="s">
        <v>34</v>
      </c>
      <c r="G1321" s="4">
        <v>19</v>
      </c>
      <c r="H1321" s="4" t="s">
        <v>31</v>
      </c>
      <c r="I1321" s="4" t="s">
        <v>180</v>
      </c>
      <c r="J1321">
        <v>0.2</v>
      </c>
      <c r="K1321" s="4" t="s">
        <v>326</v>
      </c>
      <c r="L1321" s="4" t="s">
        <v>329</v>
      </c>
      <c r="M1321">
        <f>+HOUR(Forecasts[[#This Row],[Sunset]]) *60 +MINUTE(Forecasts[[#This Row],[Sunset]]) - HOUR(Forecasts[[#This Row],[Sunrise]]) *60 - MINUTE(Forecasts[[#This Row],[Sunrise]])</f>
        <v>742</v>
      </c>
      <c r="N1321" t="s">
        <v>2118</v>
      </c>
      <c r="P1321" t="str">
        <f>+IF(Forecasts[[#This Row],[Forecast]]="10/03/2023 Friday",Forecasts[[#This Row],[Rain]],"")</f>
        <v/>
      </c>
    </row>
    <row r="1322" spans="1:16" x14ac:dyDescent="0.25">
      <c r="A1322" t="s">
        <v>2117</v>
      </c>
      <c r="B1322" s="3" t="s">
        <v>33</v>
      </c>
      <c r="C1322" s="3" t="s">
        <v>270</v>
      </c>
      <c r="D1322">
        <f>+Forecasts[[#This Row],[Max T °C]]-Forecasts[[#This Row],[Min T °C]]</f>
        <v>7</v>
      </c>
      <c r="E1322" t="s">
        <v>868</v>
      </c>
      <c r="F1322" s="4" t="s">
        <v>33</v>
      </c>
      <c r="G1322" s="4">
        <v>26</v>
      </c>
      <c r="H1322" s="4" t="s">
        <v>62</v>
      </c>
      <c r="I1322" s="4" t="s">
        <v>61</v>
      </c>
      <c r="J1322" t="s">
        <v>4</v>
      </c>
      <c r="K1322" s="4" t="s">
        <v>370</v>
      </c>
      <c r="L1322" s="4" t="s">
        <v>357</v>
      </c>
      <c r="M1322">
        <f>+HOUR(Forecasts[[#This Row],[Sunset]]) *60 +MINUTE(Forecasts[[#This Row],[Sunset]]) - HOUR(Forecasts[[#This Row],[Sunrise]]) *60 - MINUTE(Forecasts[[#This Row],[Sunrise]])</f>
        <v>729</v>
      </c>
      <c r="N1322" t="s">
        <v>2116</v>
      </c>
      <c r="P1322" t="str">
        <f>+IF(Forecasts[[#This Row],[Forecast]]="10/03/2023 Friday",Forecasts[[#This Row],[Rain]],"")</f>
        <v/>
      </c>
    </row>
    <row r="1323" spans="1:16" x14ac:dyDescent="0.25">
      <c r="A1323" t="s">
        <v>2115</v>
      </c>
      <c r="B1323" s="3" t="s">
        <v>98</v>
      </c>
      <c r="C1323" s="3" t="s">
        <v>270</v>
      </c>
      <c r="D1323">
        <f>+Forecasts[[#This Row],[Max T °C]]-Forecasts[[#This Row],[Min T °C]]</f>
        <v>8</v>
      </c>
      <c r="E1323" t="s">
        <v>145</v>
      </c>
      <c r="F1323" s="4" t="s">
        <v>98</v>
      </c>
      <c r="G1323" s="4">
        <v>24</v>
      </c>
      <c r="H1323" s="4" t="s">
        <v>65</v>
      </c>
      <c r="I1323" s="4" t="s">
        <v>108</v>
      </c>
      <c r="J1323" t="s">
        <v>4</v>
      </c>
      <c r="K1323" s="4" t="s">
        <v>368</v>
      </c>
      <c r="L1323" s="4" t="s">
        <v>357</v>
      </c>
      <c r="M1323">
        <f>+HOUR(Forecasts[[#This Row],[Sunset]]) *60 +MINUTE(Forecasts[[#This Row],[Sunset]]) - HOUR(Forecasts[[#This Row],[Sunrise]]) *60 - MINUTE(Forecasts[[#This Row],[Sunrise]])</f>
        <v>730</v>
      </c>
      <c r="N1323" t="s">
        <v>2116</v>
      </c>
      <c r="P1323" t="str">
        <f>+IF(Forecasts[[#This Row],[Forecast]]="10/03/2023 Friday",Forecasts[[#This Row],[Rain]],"")</f>
        <v/>
      </c>
    </row>
    <row r="1324" spans="1:16" x14ac:dyDescent="0.25">
      <c r="A1324" t="s">
        <v>2113</v>
      </c>
      <c r="B1324" s="3" t="s">
        <v>98</v>
      </c>
      <c r="C1324" s="3" t="s">
        <v>270</v>
      </c>
      <c r="D1324">
        <f>+Forecasts[[#This Row],[Max T °C]]-Forecasts[[#This Row],[Min T °C]]</f>
        <v>8</v>
      </c>
      <c r="E1324" t="s">
        <v>145</v>
      </c>
      <c r="F1324" s="4" t="s">
        <v>98</v>
      </c>
      <c r="G1324" s="4">
        <v>23</v>
      </c>
      <c r="H1324" s="4" t="s">
        <v>72</v>
      </c>
      <c r="I1324" s="4" t="s">
        <v>108</v>
      </c>
      <c r="J1324" t="s">
        <v>4</v>
      </c>
      <c r="K1324" s="4" t="s">
        <v>368</v>
      </c>
      <c r="L1324" s="4" t="s">
        <v>357</v>
      </c>
      <c r="M1324">
        <f>+HOUR(Forecasts[[#This Row],[Sunset]]) *60 +MINUTE(Forecasts[[#This Row],[Sunset]]) - HOUR(Forecasts[[#This Row],[Sunrise]]) *60 - MINUTE(Forecasts[[#This Row],[Sunrise]])</f>
        <v>730</v>
      </c>
      <c r="N1324" t="s">
        <v>2116</v>
      </c>
      <c r="P1324" t="str">
        <f>+IF(Forecasts[[#This Row],[Forecast]]="10/03/2023 Friday",Forecasts[[#This Row],[Rain]],"")</f>
        <v/>
      </c>
    </row>
    <row r="1325" spans="1:16" x14ac:dyDescent="0.25">
      <c r="A1325" t="s">
        <v>2111</v>
      </c>
      <c r="B1325" s="3" t="s">
        <v>41</v>
      </c>
      <c r="C1325" s="3" t="s">
        <v>153</v>
      </c>
      <c r="D1325">
        <f>+Forecasts[[#This Row],[Max T °C]]-Forecasts[[#This Row],[Min T °C]]</f>
        <v>7</v>
      </c>
      <c r="E1325" t="s">
        <v>868</v>
      </c>
      <c r="F1325" s="4" t="s">
        <v>41</v>
      </c>
      <c r="G1325" s="4">
        <v>31</v>
      </c>
      <c r="H1325" s="4" t="s">
        <v>72</v>
      </c>
      <c r="I1325" s="4" t="s">
        <v>108</v>
      </c>
      <c r="J1325" t="s">
        <v>4</v>
      </c>
      <c r="K1325" s="4" t="s">
        <v>365</v>
      </c>
      <c r="L1325" s="4" t="s">
        <v>357</v>
      </c>
      <c r="M1325">
        <f>+HOUR(Forecasts[[#This Row],[Sunset]]) *60 +MINUTE(Forecasts[[#This Row],[Sunset]]) - HOUR(Forecasts[[#This Row],[Sunrise]]) *60 - MINUTE(Forecasts[[#This Row],[Sunrise]])</f>
        <v>731</v>
      </c>
      <c r="N1325" t="s">
        <v>2116</v>
      </c>
      <c r="P1325" t="str">
        <f>+IF(Forecasts[[#This Row],[Forecast]]="10/03/2023 Friday",Forecasts[[#This Row],[Rain]],"")</f>
        <v/>
      </c>
    </row>
    <row r="1326" spans="1:16" x14ac:dyDescent="0.25">
      <c r="A1326" t="s">
        <v>2109</v>
      </c>
      <c r="B1326" s="3" t="s">
        <v>98</v>
      </c>
      <c r="C1326" s="3" t="s">
        <v>149</v>
      </c>
      <c r="D1326">
        <f>+Forecasts[[#This Row],[Max T °C]]-Forecasts[[#This Row],[Min T °C]]</f>
        <v>5</v>
      </c>
      <c r="E1326" t="s">
        <v>868</v>
      </c>
      <c r="F1326" s="4" t="s">
        <v>98</v>
      </c>
      <c r="G1326" s="4">
        <v>29</v>
      </c>
      <c r="H1326" s="4" t="s">
        <v>109</v>
      </c>
      <c r="I1326" s="4" t="s">
        <v>168</v>
      </c>
      <c r="J1326" t="s">
        <v>4</v>
      </c>
      <c r="K1326" s="4" t="s">
        <v>361</v>
      </c>
      <c r="L1326" s="4" t="s">
        <v>357</v>
      </c>
      <c r="M1326">
        <f>+HOUR(Forecasts[[#This Row],[Sunset]]) *60 +MINUTE(Forecasts[[#This Row],[Sunset]]) - HOUR(Forecasts[[#This Row],[Sunrise]]) *60 - MINUTE(Forecasts[[#This Row],[Sunrise]])</f>
        <v>732</v>
      </c>
      <c r="N1326" t="s">
        <v>2116</v>
      </c>
      <c r="P1326" t="str">
        <f>+IF(Forecasts[[#This Row],[Forecast]]="10/03/2023 Friday",Forecasts[[#This Row],[Rain]],"")</f>
        <v/>
      </c>
    </row>
    <row r="1327" spans="1:16" x14ac:dyDescent="0.25">
      <c r="A1327" t="s">
        <v>2107</v>
      </c>
      <c r="B1327" s="3" t="s">
        <v>98</v>
      </c>
      <c r="C1327" s="3" t="s">
        <v>149</v>
      </c>
      <c r="D1327">
        <f>+Forecasts[[#This Row],[Max T °C]]-Forecasts[[#This Row],[Min T °C]]</f>
        <v>5</v>
      </c>
      <c r="E1327" t="s">
        <v>110</v>
      </c>
      <c r="F1327" s="4" t="s">
        <v>41</v>
      </c>
      <c r="G1327" s="4">
        <v>20</v>
      </c>
      <c r="H1327" s="4" t="s">
        <v>170</v>
      </c>
      <c r="I1327" s="4" t="s">
        <v>195</v>
      </c>
      <c r="J1327" t="s">
        <v>4</v>
      </c>
      <c r="K1327" s="4" t="s">
        <v>358</v>
      </c>
      <c r="L1327" s="4" t="s">
        <v>341</v>
      </c>
      <c r="M1327">
        <f>+HOUR(Forecasts[[#This Row],[Sunset]]) *60 +MINUTE(Forecasts[[#This Row],[Sunset]]) - HOUR(Forecasts[[#This Row],[Sunrise]]) *60 - MINUTE(Forecasts[[#This Row],[Sunrise]])</f>
        <v>734</v>
      </c>
      <c r="N1327" t="s">
        <v>2116</v>
      </c>
      <c r="P1327" t="str">
        <f>+IF(Forecasts[[#This Row],[Forecast]]="10/03/2023 Friday",Forecasts[[#This Row],[Rain]],"")</f>
        <v/>
      </c>
    </row>
    <row r="1328" spans="1:16" x14ac:dyDescent="0.25">
      <c r="A1328" t="s">
        <v>2105</v>
      </c>
      <c r="B1328" s="3" t="s">
        <v>98</v>
      </c>
      <c r="C1328" s="3" t="s">
        <v>125</v>
      </c>
      <c r="D1328">
        <f>+Forecasts[[#This Row],[Max T °C]]-Forecasts[[#This Row],[Min T °C]]</f>
        <v>4</v>
      </c>
      <c r="E1328" t="s">
        <v>145</v>
      </c>
      <c r="F1328" s="4" t="s">
        <v>41</v>
      </c>
      <c r="G1328" s="4">
        <v>16</v>
      </c>
      <c r="H1328" s="4" t="s">
        <v>72</v>
      </c>
      <c r="I1328" s="4" t="s">
        <v>168</v>
      </c>
      <c r="J1328" t="s">
        <v>4</v>
      </c>
      <c r="K1328" s="4" t="s">
        <v>351</v>
      </c>
      <c r="L1328" s="4" t="s">
        <v>341</v>
      </c>
      <c r="M1328">
        <f>+HOUR(Forecasts[[#This Row],[Sunset]]) *60 +MINUTE(Forecasts[[#This Row],[Sunset]]) - HOUR(Forecasts[[#This Row],[Sunrise]]) *60 - MINUTE(Forecasts[[#This Row],[Sunrise]])</f>
        <v>735</v>
      </c>
      <c r="N1328" t="s">
        <v>2116</v>
      </c>
      <c r="P1328" t="str">
        <f>+IF(Forecasts[[#This Row],[Forecast]]="10/03/2023 Friday",Forecasts[[#This Row],[Rain]],"")</f>
        <v/>
      </c>
    </row>
    <row r="1329" spans="1:16" x14ac:dyDescent="0.25">
      <c r="A1329" t="s">
        <v>2103</v>
      </c>
      <c r="B1329" s="3" t="s">
        <v>34</v>
      </c>
      <c r="C1329" s="3" t="s">
        <v>125</v>
      </c>
      <c r="D1329">
        <f>+Forecasts[[#This Row],[Max T °C]]-Forecasts[[#This Row],[Min T °C]]</f>
        <v>6</v>
      </c>
      <c r="E1329" t="s">
        <v>145</v>
      </c>
      <c r="F1329" s="4" t="s">
        <v>32</v>
      </c>
      <c r="G1329" s="4">
        <v>15</v>
      </c>
      <c r="H1329" s="4" t="s">
        <v>65</v>
      </c>
      <c r="I1329" s="4" t="s">
        <v>100</v>
      </c>
      <c r="J1329" t="s">
        <v>4</v>
      </c>
      <c r="K1329" s="4" t="s">
        <v>346</v>
      </c>
      <c r="L1329" s="4" t="s">
        <v>341</v>
      </c>
      <c r="M1329">
        <f>+HOUR(Forecasts[[#This Row],[Sunset]]) *60 +MINUTE(Forecasts[[#This Row],[Sunset]]) - HOUR(Forecasts[[#This Row],[Sunrise]]) *60 - MINUTE(Forecasts[[#This Row],[Sunrise]])</f>
        <v>736</v>
      </c>
      <c r="N1329" t="s">
        <v>2116</v>
      </c>
      <c r="P1329" t="str">
        <f>+IF(Forecasts[[#This Row],[Forecast]]="10/03/2023 Friday",Forecasts[[#This Row],[Rain]],"")</f>
        <v/>
      </c>
    </row>
    <row r="1330" spans="1:16" x14ac:dyDescent="0.25">
      <c r="A1330" t="s">
        <v>2101</v>
      </c>
      <c r="B1330" s="3" t="s">
        <v>57</v>
      </c>
      <c r="C1330" s="3" t="s">
        <v>149</v>
      </c>
      <c r="D1330">
        <f>+Forecasts[[#This Row],[Max T °C]]-Forecasts[[#This Row],[Min T °C]]</f>
        <v>9</v>
      </c>
      <c r="E1330" t="s">
        <v>145</v>
      </c>
      <c r="F1330" s="4" t="s">
        <v>73</v>
      </c>
      <c r="G1330" s="4">
        <v>16</v>
      </c>
      <c r="H1330" s="4" t="s">
        <v>148</v>
      </c>
      <c r="I1330" s="4" t="s">
        <v>104</v>
      </c>
      <c r="J1330" t="s">
        <v>4</v>
      </c>
      <c r="K1330" s="4" t="s">
        <v>342</v>
      </c>
      <c r="L1330" s="4" t="s">
        <v>341</v>
      </c>
      <c r="M1330">
        <f>+HOUR(Forecasts[[#This Row],[Sunset]]) *60 +MINUTE(Forecasts[[#This Row],[Sunset]]) - HOUR(Forecasts[[#This Row],[Sunrise]]) *60 - MINUTE(Forecasts[[#This Row],[Sunrise]])</f>
        <v>737</v>
      </c>
      <c r="N1330" t="s">
        <v>2116</v>
      </c>
      <c r="P1330" t="str">
        <f>+IF(Forecasts[[#This Row],[Forecast]]="10/03/2023 Friday",Forecasts[[#This Row],[Rain]],"")</f>
        <v/>
      </c>
    </row>
    <row r="1331" spans="1:16" x14ac:dyDescent="0.25">
      <c r="A1331" t="s">
        <v>2099</v>
      </c>
      <c r="B1331" s="3" t="s">
        <v>34</v>
      </c>
      <c r="C1331" s="3" t="s">
        <v>149</v>
      </c>
      <c r="D1331">
        <f>+Forecasts[[#This Row],[Max T °C]]-Forecasts[[#This Row],[Min T °C]]</f>
        <v>7</v>
      </c>
      <c r="E1331" t="s">
        <v>145</v>
      </c>
      <c r="F1331" s="4" t="s">
        <v>32</v>
      </c>
      <c r="G1331" s="4">
        <v>17</v>
      </c>
      <c r="H1331" s="4" t="s">
        <v>170</v>
      </c>
      <c r="I1331" s="4" t="s">
        <v>100</v>
      </c>
      <c r="J1331" t="s">
        <v>4</v>
      </c>
      <c r="K1331" s="4" t="s">
        <v>339</v>
      </c>
      <c r="L1331" s="4" t="s">
        <v>341</v>
      </c>
      <c r="M1331">
        <f>+HOUR(Forecasts[[#This Row],[Sunset]]) *60 +MINUTE(Forecasts[[#This Row],[Sunset]]) - HOUR(Forecasts[[#This Row],[Sunrise]]) *60 - MINUTE(Forecasts[[#This Row],[Sunrise]])</f>
        <v>738</v>
      </c>
      <c r="N1331" t="s">
        <v>2116</v>
      </c>
      <c r="P1331" t="str">
        <f>+IF(Forecasts[[#This Row],[Forecast]]="10/03/2023 Friday",Forecasts[[#This Row],[Rain]],"")</f>
        <v/>
      </c>
    </row>
    <row r="1332" spans="1:16" x14ac:dyDescent="0.25">
      <c r="A1332" t="s">
        <v>2097</v>
      </c>
      <c r="B1332" s="3" t="s">
        <v>34</v>
      </c>
      <c r="C1332" s="3" t="s">
        <v>149</v>
      </c>
      <c r="D1332">
        <f>+Forecasts[[#This Row],[Max T °C]]-Forecasts[[#This Row],[Min T °C]]</f>
        <v>7</v>
      </c>
      <c r="E1332" t="s">
        <v>9</v>
      </c>
      <c r="F1332" s="4" t="s">
        <v>32</v>
      </c>
      <c r="G1332" s="4">
        <v>18</v>
      </c>
      <c r="H1332" s="4" t="s">
        <v>72</v>
      </c>
      <c r="I1332" s="4" t="s">
        <v>228</v>
      </c>
      <c r="J1332">
        <v>0.2</v>
      </c>
      <c r="K1332" s="4" t="s">
        <v>339</v>
      </c>
      <c r="L1332" s="4" t="s">
        <v>329</v>
      </c>
      <c r="M1332">
        <f>+HOUR(Forecasts[[#This Row],[Sunset]]) *60 +MINUTE(Forecasts[[#This Row],[Sunset]]) - HOUR(Forecasts[[#This Row],[Sunrise]]) *60 - MINUTE(Forecasts[[#This Row],[Sunrise]])</f>
        <v>739</v>
      </c>
      <c r="N1332" t="s">
        <v>2116</v>
      </c>
      <c r="P1332" t="str">
        <f>+IF(Forecasts[[#This Row],[Forecast]]="10/03/2023 Friday",Forecasts[[#This Row],[Rain]],"")</f>
        <v/>
      </c>
    </row>
    <row r="1333" spans="1:16" x14ac:dyDescent="0.25">
      <c r="A1333" t="s">
        <v>2095</v>
      </c>
      <c r="B1333" s="3" t="s">
        <v>34</v>
      </c>
      <c r="C1333" s="3" t="s">
        <v>125</v>
      </c>
      <c r="D1333">
        <f>+Forecasts[[#This Row],[Max T °C]]-Forecasts[[#This Row],[Min T °C]]</f>
        <v>6</v>
      </c>
      <c r="E1333" t="s">
        <v>145</v>
      </c>
      <c r="F1333" s="4" t="s">
        <v>32</v>
      </c>
      <c r="G1333" s="4">
        <v>20</v>
      </c>
      <c r="H1333" s="4" t="s">
        <v>170</v>
      </c>
      <c r="I1333" s="4" t="s">
        <v>100</v>
      </c>
      <c r="J1333" t="s">
        <v>4</v>
      </c>
      <c r="K1333" s="4" t="s">
        <v>335</v>
      </c>
      <c r="L1333" s="4" t="s">
        <v>329</v>
      </c>
      <c r="M1333">
        <f>+HOUR(Forecasts[[#This Row],[Sunset]]) *60 +MINUTE(Forecasts[[#This Row],[Sunset]]) - HOUR(Forecasts[[#This Row],[Sunrise]]) *60 - MINUTE(Forecasts[[#This Row],[Sunrise]])</f>
        <v>740</v>
      </c>
      <c r="N1333" t="s">
        <v>2116</v>
      </c>
      <c r="P1333" t="str">
        <f>+IF(Forecasts[[#This Row],[Forecast]]="10/03/2023 Friday",Forecasts[[#This Row],[Rain]],"")</f>
        <v/>
      </c>
    </row>
    <row r="1334" spans="1:16" x14ac:dyDescent="0.25">
      <c r="A1334" t="s">
        <v>2093</v>
      </c>
      <c r="B1334" s="3" t="s">
        <v>34</v>
      </c>
      <c r="C1334" s="3" t="s">
        <v>125</v>
      </c>
      <c r="D1334">
        <f>+Forecasts[[#This Row],[Max T °C]]-Forecasts[[#This Row],[Min T °C]]</f>
        <v>6</v>
      </c>
      <c r="E1334" t="s">
        <v>110</v>
      </c>
      <c r="F1334" s="4" t="s">
        <v>57</v>
      </c>
      <c r="G1334" s="4">
        <v>16</v>
      </c>
      <c r="H1334" s="4" t="s">
        <v>31</v>
      </c>
      <c r="I1334" s="4" t="s">
        <v>100</v>
      </c>
      <c r="J1334" t="s">
        <v>4</v>
      </c>
      <c r="K1334" s="4" t="s">
        <v>332</v>
      </c>
      <c r="L1334" s="4" t="s">
        <v>329</v>
      </c>
      <c r="M1334">
        <f>+HOUR(Forecasts[[#This Row],[Sunset]]) *60 +MINUTE(Forecasts[[#This Row],[Sunset]]) - HOUR(Forecasts[[#This Row],[Sunrise]]) *60 - MINUTE(Forecasts[[#This Row],[Sunrise]])</f>
        <v>741</v>
      </c>
      <c r="N1334" t="s">
        <v>2116</v>
      </c>
      <c r="P1334" t="str">
        <f>+IF(Forecasts[[#This Row],[Forecast]]="10/03/2023 Friday",Forecasts[[#This Row],[Rain]],"")</f>
        <v/>
      </c>
    </row>
    <row r="1335" spans="1:16" x14ac:dyDescent="0.25">
      <c r="A1335" t="s">
        <v>2091</v>
      </c>
      <c r="B1335" s="3" t="s">
        <v>34</v>
      </c>
      <c r="C1335" s="3" t="s">
        <v>125</v>
      </c>
      <c r="D1335">
        <f>+Forecasts[[#This Row],[Max T °C]]-Forecasts[[#This Row],[Min T °C]]</f>
        <v>6</v>
      </c>
      <c r="E1335" t="s">
        <v>9</v>
      </c>
      <c r="F1335" s="4" t="s">
        <v>57</v>
      </c>
      <c r="G1335" s="4">
        <v>16</v>
      </c>
      <c r="H1335" s="4" t="s">
        <v>45</v>
      </c>
      <c r="I1335" s="4" t="s">
        <v>75</v>
      </c>
      <c r="J1335" t="s">
        <v>4</v>
      </c>
      <c r="K1335" s="4" t="s">
        <v>326</v>
      </c>
      <c r="L1335" s="4" t="s">
        <v>329</v>
      </c>
      <c r="M1335">
        <f>+HOUR(Forecasts[[#This Row],[Sunset]]) *60 +MINUTE(Forecasts[[#This Row],[Sunset]]) - HOUR(Forecasts[[#This Row],[Sunrise]]) *60 - MINUTE(Forecasts[[#This Row],[Sunrise]])</f>
        <v>742</v>
      </c>
      <c r="N1335" t="s">
        <v>2116</v>
      </c>
      <c r="P1335" t="str">
        <f>+IF(Forecasts[[#This Row],[Forecast]]="10/03/2023 Friday",Forecasts[[#This Row],[Rain]],"")</f>
        <v/>
      </c>
    </row>
    <row r="1336" spans="1:16" x14ac:dyDescent="0.25">
      <c r="A1336" t="s">
        <v>2088</v>
      </c>
      <c r="B1336" s="3" t="s">
        <v>34</v>
      </c>
      <c r="C1336" s="3" t="s">
        <v>125</v>
      </c>
      <c r="D1336">
        <f>+Forecasts[[#This Row],[Max T °C]]-Forecasts[[#This Row],[Min T °C]]</f>
        <v>6</v>
      </c>
      <c r="E1336" t="s">
        <v>144</v>
      </c>
      <c r="F1336" s="4" t="s">
        <v>57</v>
      </c>
      <c r="G1336" s="4">
        <v>20</v>
      </c>
      <c r="H1336" s="4" t="s">
        <v>170</v>
      </c>
      <c r="I1336" s="4" t="s">
        <v>75</v>
      </c>
      <c r="J1336" t="s">
        <v>4</v>
      </c>
      <c r="K1336" s="4" t="s">
        <v>323</v>
      </c>
      <c r="L1336" s="4" t="s">
        <v>316</v>
      </c>
      <c r="M1336">
        <f>+HOUR(Forecasts[[#This Row],[Sunset]]) *60 +MINUTE(Forecasts[[#This Row],[Sunset]]) - HOUR(Forecasts[[#This Row],[Sunrise]]) *60 - MINUTE(Forecasts[[#This Row],[Sunrise]])</f>
        <v>744</v>
      </c>
      <c r="N1336" t="s">
        <v>2116</v>
      </c>
      <c r="P1336" t="str">
        <f>+IF(Forecasts[[#This Row],[Forecast]]="10/03/2023 Friday",Forecasts[[#This Row],[Rain]],"")</f>
        <v/>
      </c>
    </row>
    <row r="1337" spans="1:16" x14ac:dyDescent="0.25">
      <c r="A1337" t="s">
        <v>2115</v>
      </c>
      <c r="B1337" s="3" t="s">
        <v>98</v>
      </c>
      <c r="C1337" s="3" t="s">
        <v>240</v>
      </c>
      <c r="D1337">
        <f>+Forecasts[[#This Row],[Max T °C]]-Forecasts[[#This Row],[Min T °C]]</f>
        <v>7</v>
      </c>
      <c r="E1337" t="s">
        <v>145</v>
      </c>
      <c r="F1337" s="4" t="s">
        <v>98</v>
      </c>
      <c r="G1337" s="4">
        <v>24</v>
      </c>
      <c r="H1337" s="4" t="s">
        <v>72</v>
      </c>
      <c r="I1337" s="4" t="s">
        <v>108</v>
      </c>
      <c r="J1337" t="s">
        <v>4</v>
      </c>
      <c r="K1337" s="4" t="s">
        <v>368</v>
      </c>
      <c r="L1337" s="4" t="s">
        <v>357</v>
      </c>
      <c r="M1337">
        <f>+HOUR(Forecasts[[#This Row],[Sunset]]) *60 +MINUTE(Forecasts[[#This Row],[Sunset]]) - HOUR(Forecasts[[#This Row],[Sunrise]]) *60 - MINUTE(Forecasts[[#This Row],[Sunrise]])</f>
        <v>730</v>
      </c>
      <c r="N1337" t="s">
        <v>2114</v>
      </c>
      <c r="P1337" t="str">
        <f>+IF(Forecasts[[#This Row],[Forecast]]="10/03/2023 Friday",Forecasts[[#This Row],[Rain]],"")</f>
        <v/>
      </c>
    </row>
    <row r="1338" spans="1:16" x14ac:dyDescent="0.25">
      <c r="A1338" t="s">
        <v>2113</v>
      </c>
      <c r="B1338" s="3" t="s">
        <v>98</v>
      </c>
      <c r="C1338" s="3" t="s">
        <v>240</v>
      </c>
      <c r="D1338">
        <f>+Forecasts[[#This Row],[Max T °C]]-Forecasts[[#This Row],[Min T °C]]</f>
        <v>7</v>
      </c>
      <c r="E1338" t="s">
        <v>145</v>
      </c>
      <c r="F1338" s="4" t="s">
        <v>98</v>
      </c>
      <c r="G1338" s="4">
        <v>23</v>
      </c>
      <c r="H1338" s="4" t="s">
        <v>45</v>
      </c>
      <c r="I1338" s="4" t="s">
        <v>108</v>
      </c>
      <c r="J1338" t="s">
        <v>4</v>
      </c>
      <c r="K1338" s="4" t="s">
        <v>368</v>
      </c>
      <c r="L1338" s="4" t="s">
        <v>357</v>
      </c>
      <c r="M1338">
        <f>+HOUR(Forecasts[[#This Row],[Sunset]]) *60 +MINUTE(Forecasts[[#This Row],[Sunset]]) - HOUR(Forecasts[[#This Row],[Sunrise]]) *60 - MINUTE(Forecasts[[#This Row],[Sunrise]])</f>
        <v>730</v>
      </c>
      <c r="N1338" t="s">
        <v>2114</v>
      </c>
      <c r="P1338" t="str">
        <f>+IF(Forecasts[[#This Row],[Forecast]]="10/03/2023 Friday",Forecasts[[#This Row],[Rain]],"")</f>
        <v/>
      </c>
    </row>
    <row r="1339" spans="1:16" x14ac:dyDescent="0.25">
      <c r="A1339" t="s">
        <v>2111</v>
      </c>
      <c r="B1339" s="3" t="s">
        <v>41</v>
      </c>
      <c r="C1339" s="3" t="s">
        <v>240</v>
      </c>
      <c r="D1339">
        <f>+Forecasts[[#This Row],[Max T °C]]-Forecasts[[#This Row],[Min T °C]]</f>
        <v>8</v>
      </c>
      <c r="E1339" t="s">
        <v>145</v>
      </c>
      <c r="F1339" s="4" t="s">
        <v>41</v>
      </c>
      <c r="G1339" s="4">
        <v>31</v>
      </c>
      <c r="H1339" s="4" t="s">
        <v>62</v>
      </c>
      <c r="I1339" s="4" t="s">
        <v>108</v>
      </c>
      <c r="J1339" t="s">
        <v>4</v>
      </c>
      <c r="K1339" s="4" t="s">
        <v>365</v>
      </c>
      <c r="L1339" s="4" t="s">
        <v>357</v>
      </c>
      <c r="M1339">
        <f>+HOUR(Forecasts[[#This Row],[Sunset]]) *60 +MINUTE(Forecasts[[#This Row],[Sunset]]) - HOUR(Forecasts[[#This Row],[Sunrise]]) *60 - MINUTE(Forecasts[[#This Row],[Sunrise]])</f>
        <v>731</v>
      </c>
      <c r="N1339" t="s">
        <v>2114</v>
      </c>
      <c r="P1339" t="str">
        <f>+IF(Forecasts[[#This Row],[Forecast]]="10/03/2023 Friday",Forecasts[[#This Row],[Rain]],"")</f>
        <v/>
      </c>
    </row>
    <row r="1340" spans="1:16" x14ac:dyDescent="0.25">
      <c r="A1340" t="s">
        <v>2109</v>
      </c>
      <c r="B1340" s="3" t="s">
        <v>98</v>
      </c>
      <c r="C1340" s="3" t="s">
        <v>149</v>
      </c>
      <c r="D1340">
        <f>+Forecasts[[#This Row],[Max T °C]]-Forecasts[[#This Row],[Min T °C]]</f>
        <v>5</v>
      </c>
      <c r="E1340" t="s">
        <v>1125</v>
      </c>
      <c r="F1340" s="4" t="s">
        <v>98</v>
      </c>
      <c r="G1340" s="4">
        <v>30</v>
      </c>
      <c r="H1340" s="4" t="s">
        <v>40</v>
      </c>
      <c r="I1340" s="4" t="s">
        <v>158</v>
      </c>
      <c r="J1340">
        <v>0.3</v>
      </c>
      <c r="K1340" s="4" t="s">
        <v>361</v>
      </c>
      <c r="L1340" s="4" t="s">
        <v>357</v>
      </c>
      <c r="M1340">
        <f>+HOUR(Forecasts[[#This Row],[Sunset]]) *60 +MINUTE(Forecasts[[#This Row],[Sunset]]) - HOUR(Forecasts[[#This Row],[Sunrise]]) *60 - MINUTE(Forecasts[[#This Row],[Sunrise]])</f>
        <v>732</v>
      </c>
      <c r="N1340" t="s">
        <v>2114</v>
      </c>
      <c r="P1340" t="str">
        <f>+IF(Forecasts[[#This Row],[Forecast]]="10/03/2023 Friday",Forecasts[[#This Row],[Rain]],"")</f>
        <v/>
      </c>
    </row>
    <row r="1341" spans="1:16" x14ac:dyDescent="0.25">
      <c r="A1341" t="s">
        <v>2107</v>
      </c>
      <c r="B1341" s="3" t="s">
        <v>98</v>
      </c>
      <c r="C1341" s="3" t="s">
        <v>153</v>
      </c>
      <c r="D1341">
        <f>+Forecasts[[#This Row],[Max T °C]]-Forecasts[[#This Row],[Min T °C]]</f>
        <v>6</v>
      </c>
      <c r="E1341" t="s">
        <v>897</v>
      </c>
      <c r="F1341" s="4" t="s">
        <v>98</v>
      </c>
      <c r="G1341" s="4">
        <v>30</v>
      </c>
      <c r="H1341" s="4" t="s">
        <v>62</v>
      </c>
      <c r="I1341" s="4" t="s">
        <v>134</v>
      </c>
      <c r="J1341">
        <v>1.7</v>
      </c>
      <c r="K1341" s="4" t="s">
        <v>358</v>
      </c>
      <c r="L1341" s="4" t="s">
        <v>341</v>
      </c>
      <c r="M1341">
        <f>+HOUR(Forecasts[[#This Row],[Sunset]]) *60 +MINUTE(Forecasts[[#This Row],[Sunset]]) - HOUR(Forecasts[[#This Row],[Sunrise]]) *60 - MINUTE(Forecasts[[#This Row],[Sunrise]])</f>
        <v>734</v>
      </c>
      <c r="N1341" t="s">
        <v>2114</v>
      </c>
      <c r="P1341" t="str">
        <f>+IF(Forecasts[[#This Row],[Forecast]]="10/03/2023 Friday",Forecasts[[#This Row],[Rain]],"")</f>
        <v/>
      </c>
    </row>
    <row r="1342" spans="1:16" x14ac:dyDescent="0.25">
      <c r="A1342" t="s">
        <v>2105</v>
      </c>
      <c r="B1342" s="3" t="s">
        <v>98</v>
      </c>
      <c r="C1342" s="3" t="s">
        <v>149</v>
      </c>
      <c r="D1342">
        <f>+Forecasts[[#This Row],[Max T °C]]-Forecasts[[#This Row],[Min T °C]]</f>
        <v>5</v>
      </c>
      <c r="E1342" t="s">
        <v>9</v>
      </c>
      <c r="F1342" s="4" t="s">
        <v>41</v>
      </c>
      <c r="G1342" s="4">
        <v>20</v>
      </c>
      <c r="H1342" s="4" t="s">
        <v>163</v>
      </c>
      <c r="I1342" s="4" t="s">
        <v>168</v>
      </c>
      <c r="J1342" t="s">
        <v>4</v>
      </c>
      <c r="K1342" s="4" t="s">
        <v>351</v>
      </c>
      <c r="L1342" s="4" t="s">
        <v>341</v>
      </c>
      <c r="M1342">
        <f>+HOUR(Forecasts[[#This Row],[Sunset]]) *60 +MINUTE(Forecasts[[#This Row],[Sunset]]) - HOUR(Forecasts[[#This Row],[Sunrise]]) *60 - MINUTE(Forecasts[[#This Row],[Sunrise]])</f>
        <v>735</v>
      </c>
      <c r="N1342" t="s">
        <v>2114</v>
      </c>
      <c r="P1342" t="str">
        <f>+IF(Forecasts[[#This Row],[Forecast]]="10/03/2023 Friday",Forecasts[[#This Row],[Rain]],"")</f>
        <v/>
      </c>
    </row>
    <row r="1343" spans="1:16" x14ac:dyDescent="0.25">
      <c r="A1343" t="s">
        <v>2103</v>
      </c>
      <c r="B1343" s="3" t="s">
        <v>98</v>
      </c>
      <c r="C1343" s="3" t="s">
        <v>125</v>
      </c>
      <c r="D1343">
        <f>+Forecasts[[#This Row],[Max T °C]]-Forecasts[[#This Row],[Min T °C]]</f>
        <v>4</v>
      </c>
      <c r="E1343" t="s">
        <v>110</v>
      </c>
      <c r="F1343" s="4" t="s">
        <v>41</v>
      </c>
      <c r="G1343" s="4">
        <v>18</v>
      </c>
      <c r="H1343" s="4" t="s">
        <v>40</v>
      </c>
      <c r="I1343" s="4" t="s">
        <v>168</v>
      </c>
      <c r="J1343" t="s">
        <v>4</v>
      </c>
      <c r="K1343" s="4" t="s">
        <v>346</v>
      </c>
      <c r="L1343" s="4" t="s">
        <v>341</v>
      </c>
      <c r="M1343">
        <f>+HOUR(Forecasts[[#This Row],[Sunset]]) *60 +MINUTE(Forecasts[[#This Row],[Sunset]]) - HOUR(Forecasts[[#This Row],[Sunrise]]) *60 - MINUTE(Forecasts[[#This Row],[Sunrise]])</f>
        <v>736</v>
      </c>
      <c r="N1343" t="s">
        <v>2114</v>
      </c>
      <c r="P1343" t="str">
        <f>+IF(Forecasts[[#This Row],[Forecast]]="10/03/2023 Friday",Forecasts[[#This Row],[Rain]],"")</f>
        <v/>
      </c>
    </row>
    <row r="1344" spans="1:16" x14ac:dyDescent="0.25">
      <c r="A1344" t="s">
        <v>2101</v>
      </c>
      <c r="B1344" s="3" t="s">
        <v>34</v>
      </c>
      <c r="C1344" s="3" t="s">
        <v>125</v>
      </c>
      <c r="D1344">
        <f>+Forecasts[[#This Row],[Max T °C]]-Forecasts[[#This Row],[Min T °C]]</f>
        <v>6</v>
      </c>
      <c r="E1344" t="s">
        <v>897</v>
      </c>
      <c r="F1344" s="4" t="s">
        <v>32</v>
      </c>
      <c r="G1344" s="4">
        <v>14</v>
      </c>
      <c r="H1344" s="4" t="s">
        <v>65</v>
      </c>
      <c r="I1344" s="4" t="s">
        <v>97</v>
      </c>
      <c r="J1344">
        <v>0.1</v>
      </c>
      <c r="K1344" s="4" t="s">
        <v>342</v>
      </c>
      <c r="L1344" s="4" t="s">
        <v>341</v>
      </c>
      <c r="M1344">
        <f>+HOUR(Forecasts[[#This Row],[Sunset]]) *60 +MINUTE(Forecasts[[#This Row],[Sunset]]) - HOUR(Forecasts[[#This Row],[Sunrise]]) *60 - MINUTE(Forecasts[[#This Row],[Sunrise]])</f>
        <v>737</v>
      </c>
      <c r="N1344" t="s">
        <v>2114</v>
      </c>
      <c r="P1344" t="str">
        <f>+IF(Forecasts[[#This Row],[Forecast]]="10/03/2023 Friday",Forecasts[[#This Row],[Rain]],"")</f>
        <v/>
      </c>
    </row>
    <row r="1345" spans="1:16" x14ac:dyDescent="0.25">
      <c r="A1345" t="s">
        <v>2099</v>
      </c>
      <c r="B1345" s="3" t="s">
        <v>34</v>
      </c>
      <c r="C1345" s="3" t="s">
        <v>63</v>
      </c>
      <c r="D1345">
        <f>+Forecasts[[#This Row],[Max T °C]]-Forecasts[[#This Row],[Min T °C]]</f>
        <v>5</v>
      </c>
      <c r="E1345" t="s">
        <v>9</v>
      </c>
      <c r="F1345" s="4" t="s">
        <v>32</v>
      </c>
      <c r="G1345" s="4">
        <v>16</v>
      </c>
      <c r="H1345" s="4" t="s">
        <v>62</v>
      </c>
      <c r="I1345" s="4" t="s">
        <v>228</v>
      </c>
      <c r="J1345">
        <v>0.1</v>
      </c>
      <c r="K1345" s="4" t="s">
        <v>339</v>
      </c>
      <c r="L1345" s="4" t="s">
        <v>341</v>
      </c>
      <c r="M1345">
        <f>+HOUR(Forecasts[[#This Row],[Sunset]]) *60 +MINUTE(Forecasts[[#This Row],[Sunset]]) - HOUR(Forecasts[[#This Row],[Sunrise]]) *60 - MINUTE(Forecasts[[#This Row],[Sunrise]])</f>
        <v>738</v>
      </c>
      <c r="N1345" t="s">
        <v>2114</v>
      </c>
      <c r="P1345" t="str">
        <f>+IF(Forecasts[[#This Row],[Forecast]]="10/03/2023 Friday",Forecasts[[#This Row],[Rain]],"")</f>
        <v/>
      </c>
    </row>
    <row r="1346" spans="1:16" x14ac:dyDescent="0.25">
      <c r="A1346" t="s">
        <v>2097</v>
      </c>
      <c r="B1346" s="3" t="s">
        <v>34</v>
      </c>
      <c r="C1346" s="3" t="s">
        <v>125</v>
      </c>
      <c r="D1346">
        <f>+Forecasts[[#This Row],[Max T °C]]-Forecasts[[#This Row],[Min T °C]]</f>
        <v>6</v>
      </c>
      <c r="E1346" t="s">
        <v>868</v>
      </c>
      <c r="F1346" s="4" t="s">
        <v>32</v>
      </c>
      <c r="G1346" s="4">
        <v>16</v>
      </c>
      <c r="H1346" s="4" t="s">
        <v>65</v>
      </c>
      <c r="I1346" s="4" t="s">
        <v>168</v>
      </c>
      <c r="J1346" t="s">
        <v>4</v>
      </c>
      <c r="K1346" s="4" t="s">
        <v>339</v>
      </c>
      <c r="L1346" s="4" t="s">
        <v>329</v>
      </c>
      <c r="M1346">
        <f>+HOUR(Forecasts[[#This Row],[Sunset]]) *60 +MINUTE(Forecasts[[#This Row],[Sunset]]) - HOUR(Forecasts[[#This Row],[Sunrise]]) *60 - MINUTE(Forecasts[[#This Row],[Sunrise]])</f>
        <v>739</v>
      </c>
      <c r="N1346" t="s">
        <v>2114</v>
      </c>
      <c r="P1346" t="str">
        <f>+IF(Forecasts[[#This Row],[Forecast]]="10/03/2023 Friday",Forecasts[[#This Row],[Rain]],"")</f>
        <v/>
      </c>
    </row>
    <row r="1347" spans="1:16" x14ac:dyDescent="0.25">
      <c r="A1347" t="s">
        <v>2095</v>
      </c>
      <c r="B1347" s="3" t="s">
        <v>34</v>
      </c>
      <c r="C1347" s="3" t="s">
        <v>125</v>
      </c>
      <c r="D1347">
        <f>+Forecasts[[#This Row],[Max T °C]]-Forecasts[[#This Row],[Min T °C]]</f>
        <v>6</v>
      </c>
      <c r="E1347" t="s">
        <v>868</v>
      </c>
      <c r="F1347" s="4" t="s">
        <v>34</v>
      </c>
      <c r="G1347" s="4">
        <v>17</v>
      </c>
      <c r="H1347" s="4" t="s">
        <v>85</v>
      </c>
      <c r="I1347" s="4" t="s">
        <v>75</v>
      </c>
      <c r="J1347" t="s">
        <v>4</v>
      </c>
      <c r="K1347" s="4" t="s">
        <v>335</v>
      </c>
      <c r="L1347" s="4" t="s">
        <v>329</v>
      </c>
      <c r="M1347">
        <f>+HOUR(Forecasts[[#This Row],[Sunset]]) *60 +MINUTE(Forecasts[[#This Row],[Sunset]]) - HOUR(Forecasts[[#This Row],[Sunrise]]) *60 - MINUTE(Forecasts[[#This Row],[Sunrise]])</f>
        <v>740</v>
      </c>
      <c r="N1347" t="s">
        <v>2114</v>
      </c>
      <c r="P1347" t="str">
        <f>+IF(Forecasts[[#This Row],[Forecast]]="10/03/2023 Friday",Forecasts[[#This Row],[Rain]],"")</f>
        <v/>
      </c>
    </row>
    <row r="1348" spans="1:16" x14ac:dyDescent="0.25">
      <c r="A1348" t="s">
        <v>2093</v>
      </c>
      <c r="B1348" s="3" t="s">
        <v>34</v>
      </c>
      <c r="C1348" s="3" t="s">
        <v>125</v>
      </c>
      <c r="D1348">
        <f>+Forecasts[[#This Row],[Max T °C]]-Forecasts[[#This Row],[Min T °C]]</f>
        <v>6</v>
      </c>
      <c r="E1348" t="s">
        <v>868</v>
      </c>
      <c r="F1348" s="4" t="s">
        <v>32</v>
      </c>
      <c r="G1348" s="4">
        <v>18</v>
      </c>
      <c r="H1348" s="4" t="s">
        <v>65</v>
      </c>
      <c r="I1348" s="4" t="s">
        <v>100</v>
      </c>
      <c r="J1348" t="s">
        <v>4</v>
      </c>
      <c r="K1348" s="4" t="s">
        <v>332</v>
      </c>
      <c r="L1348" s="4" t="s">
        <v>329</v>
      </c>
      <c r="M1348">
        <f>+HOUR(Forecasts[[#This Row],[Sunset]]) *60 +MINUTE(Forecasts[[#This Row],[Sunset]]) - HOUR(Forecasts[[#This Row],[Sunrise]]) *60 - MINUTE(Forecasts[[#This Row],[Sunrise]])</f>
        <v>741</v>
      </c>
      <c r="N1348" t="s">
        <v>2114</v>
      </c>
      <c r="P1348" t="str">
        <f>+IF(Forecasts[[#This Row],[Forecast]]="10/03/2023 Friday",Forecasts[[#This Row],[Rain]],"")</f>
        <v/>
      </c>
    </row>
    <row r="1349" spans="1:16" x14ac:dyDescent="0.25">
      <c r="A1349" t="s">
        <v>2091</v>
      </c>
      <c r="B1349" s="3" t="s">
        <v>34</v>
      </c>
      <c r="C1349" s="3" t="s">
        <v>125</v>
      </c>
      <c r="D1349">
        <f>+Forecasts[[#This Row],[Max T °C]]-Forecasts[[#This Row],[Min T °C]]</f>
        <v>6</v>
      </c>
      <c r="E1349" t="s">
        <v>145</v>
      </c>
      <c r="F1349" s="4" t="s">
        <v>32</v>
      </c>
      <c r="G1349" s="4">
        <v>17</v>
      </c>
      <c r="H1349" s="4" t="s">
        <v>134</v>
      </c>
      <c r="I1349" s="4" t="s">
        <v>100</v>
      </c>
      <c r="J1349" t="s">
        <v>4</v>
      </c>
      <c r="K1349" s="4" t="s">
        <v>326</v>
      </c>
      <c r="L1349" s="4" t="s">
        <v>329</v>
      </c>
      <c r="M1349">
        <f>+HOUR(Forecasts[[#This Row],[Sunset]]) *60 +MINUTE(Forecasts[[#This Row],[Sunset]]) - HOUR(Forecasts[[#This Row],[Sunrise]]) *60 - MINUTE(Forecasts[[#This Row],[Sunrise]])</f>
        <v>742</v>
      </c>
      <c r="N1349" t="s">
        <v>2114</v>
      </c>
      <c r="P1349" t="str">
        <f>+IF(Forecasts[[#This Row],[Forecast]]="10/03/2023 Friday",Forecasts[[#This Row],[Rain]],"")</f>
        <v/>
      </c>
    </row>
    <row r="1350" spans="1:16" x14ac:dyDescent="0.25">
      <c r="A1350" t="s">
        <v>2088</v>
      </c>
      <c r="B1350" s="3" t="s">
        <v>34</v>
      </c>
      <c r="C1350" s="3" t="s">
        <v>125</v>
      </c>
      <c r="D1350">
        <f>+Forecasts[[#This Row],[Max T °C]]-Forecasts[[#This Row],[Min T °C]]</f>
        <v>6</v>
      </c>
      <c r="E1350" t="s">
        <v>145</v>
      </c>
      <c r="F1350" s="4" t="s">
        <v>32</v>
      </c>
      <c r="G1350" s="4">
        <v>20</v>
      </c>
      <c r="H1350" s="4" t="s">
        <v>72</v>
      </c>
      <c r="I1350" s="4" t="s">
        <v>99</v>
      </c>
      <c r="J1350" t="s">
        <v>4</v>
      </c>
      <c r="K1350" s="4" t="s">
        <v>323</v>
      </c>
      <c r="L1350" s="4" t="s">
        <v>316</v>
      </c>
      <c r="M1350">
        <f>+HOUR(Forecasts[[#This Row],[Sunset]]) *60 +MINUTE(Forecasts[[#This Row],[Sunset]]) - HOUR(Forecasts[[#This Row],[Sunrise]]) *60 - MINUTE(Forecasts[[#This Row],[Sunrise]])</f>
        <v>744</v>
      </c>
      <c r="N1350" t="s">
        <v>2114</v>
      </c>
      <c r="P1350" t="str">
        <f>+IF(Forecasts[[#This Row],[Forecast]]="10/03/2023 Friday",Forecasts[[#This Row],[Rain]],"")</f>
        <v/>
      </c>
    </row>
    <row r="1351" spans="1:16" x14ac:dyDescent="0.25">
      <c r="A1351" t="s">
        <v>2086</v>
      </c>
      <c r="B1351" s="3" t="s">
        <v>34</v>
      </c>
      <c r="C1351" s="3" t="s">
        <v>125</v>
      </c>
      <c r="D1351">
        <f>+Forecasts[[#This Row],[Max T °C]]-Forecasts[[#This Row],[Min T °C]]</f>
        <v>6</v>
      </c>
      <c r="E1351" t="s">
        <v>868</v>
      </c>
      <c r="F1351" s="4" t="s">
        <v>32</v>
      </c>
      <c r="G1351" s="4">
        <v>23</v>
      </c>
      <c r="H1351" s="4" t="s">
        <v>109</v>
      </c>
      <c r="I1351" s="4" t="s">
        <v>75</v>
      </c>
      <c r="J1351" t="s">
        <v>4</v>
      </c>
      <c r="K1351" s="4" t="s">
        <v>320</v>
      </c>
      <c r="L1351" s="4" t="s">
        <v>316</v>
      </c>
      <c r="M1351">
        <f>+HOUR(Forecasts[[#This Row],[Sunset]]) *60 +MINUTE(Forecasts[[#This Row],[Sunset]]) - HOUR(Forecasts[[#This Row],[Sunrise]]) *60 - MINUTE(Forecasts[[#This Row],[Sunrise]])</f>
        <v>745</v>
      </c>
      <c r="N1351" t="s">
        <v>2114</v>
      </c>
      <c r="P1351" t="str">
        <f>+IF(Forecasts[[#This Row],[Forecast]]="10/03/2023 Friday",Forecasts[[#This Row],[Rain]],"")</f>
        <v/>
      </c>
    </row>
    <row r="1352" spans="1:16" x14ac:dyDescent="0.25">
      <c r="A1352" t="s">
        <v>2113</v>
      </c>
      <c r="B1352" s="3" t="s">
        <v>98</v>
      </c>
      <c r="C1352" s="3" t="s">
        <v>153</v>
      </c>
      <c r="D1352">
        <f>+Forecasts[[#This Row],[Max T °C]]-Forecasts[[#This Row],[Min T °C]]</f>
        <v>6</v>
      </c>
      <c r="E1352" t="s">
        <v>145</v>
      </c>
      <c r="F1352" s="4" t="s">
        <v>98</v>
      </c>
      <c r="G1352" s="4">
        <v>23</v>
      </c>
      <c r="H1352" s="4" t="s">
        <v>45</v>
      </c>
      <c r="I1352" s="4" t="s">
        <v>108</v>
      </c>
      <c r="J1352" t="s">
        <v>4</v>
      </c>
      <c r="K1352" s="4" t="s">
        <v>368</v>
      </c>
      <c r="L1352" s="4" t="s">
        <v>357</v>
      </c>
      <c r="M1352">
        <f>+HOUR(Forecasts[[#This Row],[Sunset]]) *60 +MINUTE(Forecasts[[#This Row],[Sunset]]) - HOUR(Forecasts[[#This Row],[Sunrise]]) *60 - MINUTE(Forecasts[[#This Row],[Sunrise]])</f>
        <v>730</v>
      </c>
      <c r="N1352" t="s">
        <v>2112</v>
      </c>
      <c r="P1352" t="str">
        <f>+IF(Forecasts[[#This Row],[Forecast]]="10/03/2023 Friday",Forecasts[[#This Row],[Rain]],"")</f>
        <v/>
      </c>
    </row>
    <row r="1353" spans="1:16" x14ac:dyDescent="0.25">
      <c r="A1353" t="s">
        <v>2111</v>
      </c>
      <c r="B1353" s="3" t="s">
        <v>41</v>
      </c>
      <c r="C1353" s="3" t="s">
        <v>240</v>
      </c>
      <c r="D1353">
        <f>+Forecasts[[#This Row],[Max T °C]]-Forecasts[[#This Row],[Min T °C]]</f>
        <v>8</v>
      </c>
      <c r="E1353" t="s">
        <v>110</v>
      </c>
      <c r="F1353" s="4" t="s">
        <v>41</v>
      </c>
      <c r="G1353" s="4">
        <v>31</v>
      </c>
      <c r="H1353" s="4" t="s">
        <v>40</v>
      </c>
      <c r="I1353" s="4" t="s">
        <v>108</v>
      </c>
      <c r="J1353" t="s">
        <v>4</v>
      </c>
      <c r="K1353" s="4" t="s">
        <v>365</v>
      </c>
      <c r="L1353" s="4" t="s">
        <v>357</v>
      </c>
      <c r="M1353">
        <f>+HOUR(Forecasts[[#This Row],[Sunset]]) *60 +MINUTE(Forecasts[[#This Row],[Sunset]]) - HOUR(Forecasts[[#This Row],[Sunrise]]) *60 - MINUTE(Forecasts[[#This Row],[Sunrise]])</f>
        <v>731</v>
      </c>
      <c r="N1353" t="s">
        <v>2112</v>
      </c>
      <c r="P1353" t="str">
        <f>+IF(Forecasts[[#This Row],[Forecast]]="10/03/2023 Friday",Forecasts[[#This Row],[Rain]],"")</f>
        <v/>
      </c>
    </row>
    <row r="1354" spans="1:16" x14ac:dyDescent="0.25">
      <c r="A1354" t="s">
        <v>2109</v>
      </c>
      <c r="B1354" s="3" t="s">
        <v>98</v>
      </c>
      <c r="C1354" s="3" t="s">
        <v>125</v>
      </c>
      <c r="D1354">
        <f>+Forecasts[[#This Row],[Max T °C]]-Forecasts[[#This Row],[Min T °C]]</f>
        <v>4</v>
      </c>
      <c r="E1354" t="s">
        <v>162</v>
      </c>
      <c r="F1354" s="4" t="s">
        <v>98</v>
      </c>
      <c r="G1354" s="4">
        <v>30</v>
      </c>
      <c r="H1354" s="4" t="s">
        <v>62</v>
      </c>
      <c r="I1354" s="4" t="s">
        <v>75</v>
      </c>
      <c r="J1354" t="s">
        <v>4</v>
      </c>
      <c r="K1354" s="4" t="s">
        <v>361</v>
      </c>
      <c r="L1354" s="4" t="s">
        <v>357</v>
      </c>
      <c r="M1354">
        <f>+HOUR(Forecasts[[#This Row],[Sunset]]) *60 +MINUTE(Forecasts[[#This Row],[Sunset]]) - HOUR(Forecasts[[#This Row],[Sunrise]]) *60 - MINUTE(Forecasts[[#This Row],[Sunrise]])</f>
        <v>732</v>
      </c>
      <c r="N1354" t="s">
        <v>2112</v>
      </c>
      <c r="P1354" t="str">
        <f>+IF(Forecasts[[#This Row],[Forecast]]="10/03/2023 Friday",Forecasts[[#This Row],[Rain]],"")</f>
        <v/>
      </c>
    </row>
    <row r="1355" spans="1:16" x14ac:dyDescent="0.25">
      <c r="A1355" t="s">
        <v>2107</v>
      </c>
      <c r="B1355" s="3" t="s">
        <v>98</v>
      </c>
      <c r="C1355" s="3" t="s">
        <v>149</v>
      </c>
      <c r="D1355">
        <f>+Forecasts[[#This Row],[Max T °C]]-Forecasts[[#This Row],[Min T °C]]</f>
        <v>5</v>
      </c>
      <c r="E1355" t="s">
        <v>897</v>
      </c>
      <c r="F1355" s="4" t="s">
        <v>98</v>
      </c>
      <c r="G1355" s="4">
        <v>28</v>
      </c>
      <c r="H1355" s="4" t="s">
        <v>31</v>
      </c>
      <c r="I1355" s="4" t="s">
        <v>39</v>
      </c>
      <c r="J1355">
        <v>0.6</v>
      </c>
      <c r="K1355" s="4" t="s">
        <v>358</v>
      </c>
      <c r="L1355" s="4" t="s">
        <v>341</v>
      </c>
      <c r="M1355">
        <f>+HOUR(Forecasts[[#This Row],[Sunset]]) *60 +MINUTE(Forecasts[[#This Row],[Sunset]]) - HOUR(Forecasts[[#This Row],[Sunrise]]) *60 - MINUTE(Forecasts[[#This Row],[Sunrise]])</f>
        <v>734</v>
      </c>
      <c r="N1355" t="s">
        <v>2112</v>
      </c>
      <c r="P1355" t="str">
        <f>+IF(Forecasts[[#This Row],[Forecast]]="10/03/2023 Friday",Forecasts[[#This Row],[Rain]],"")</f>
        <v/>
      </c>
    </row>
    <row r="1356" spans="1:16" x14ac:dyDescent="0.25">
      <c r="A1356" t="s">
        <v>2105</v>
      </c>
      <c r="B1356" s="3" t="s">
        <v>98</v>
      </c>
      <c r="C1356" s="3" t="s">
        <v>125</v>
      </c>
      <c r="D1356">
        <f>+Forecasts[[#This Row],[Max T °C]]-Forecasts[[#This Row],[Min T °C]]</f>
        <v>4</v>
      </c>
      <c r="E1356" t="s">
        <v>897</v>
      </c>
      <c r="F1356" s="4" t="s">
        <v>41</v>
      </c>
      <c r="G1356" s="4">
        <v>22</v>
      </c>
      <c r="H1356" s="4" t="s">
        <v>86</v>
      </c>
      <c r="I1356" s="4" t="s">
        <v>169</v>
      </c>
      <c r="J1356">
        <v>0.2</v>
      </c>
      <c r="K1356" s="4" t="s">
        <v>351</v>
      </c>
      <c r="L1356" s="4" t="s">
        <v>341</v>
      </c>
      <c r="M1356">
        <f>+HOUR(Forecasts[[#This Row],[Sunset]]) *60 +MINUTE(Forecasts[[#This Row],[Sunset]]) - HOUR(Forecasts[[#This Row],[Sunrise]]) *60 - MINUTE(Forecasts[[#This Row],[Sunrise]])</f>
        <v>735</v>
      </c>
      <c r="N1356" t="s">
        <v>2112</v>
      </c>
      <c r="P1356" t="str">
        <f>+IF(Forecasts[[#This Row],[Forecast]]="10/03/2023 Friday",Forecasts[[#This Row],[Rain]],"")</f>
        <v/>
      </c>
    </row>
    <row r="1357" spans="1:16" x14ac:dyDescent="0.25">
      <c r="A1357" t="s">
        <v>2103</v>
      </c>
      <c r="B1357" s="3" t="s">
        <v>98</v>
      </c>
      <c r="C1357" s="3" t="s">
        <v>125</v>
      </c>
      <c r="D1357">
        <f>+Forecasts[[#This Row],[Max T °C]]-Forecasts[[#This Row],[Min T °C]]</f>
        <v>4</v>
      </c>
      <c r="E1357" t="s">
        <v>868</v>
      </c>
      <c r="F1357" s="4" t="s">
        <v>41</v>
      </c>
      <c r="G1357" s="4">
        <v>16</v>
      </c>
      <c r="H1357" s="4" t="s">
        <v>62</v>
      </c>
      <c r="I1357" s="4" t="s">
        <v>101</v>
      </c>
      <c r="J1357">
        <v>0</v>
      </c>
      <c r="K1357" s="4" t="s">
        <v>346</v>
      </c>
      <c r="L1357" s="4" t="s">
        <v>341</v>
      </c>
      <c r="M1357">
        <f>+HOUR(Forecasts[[#This Row],[Sunset]]) *60 +MINUTE(Forecasts[[#This Row],[Sunset]]) - HOUR(Forecasts[[#This Row],[Sunrise]]) *60 - MINUTE(Forecasts[[#This Row],[Sunrise]])</f>
        <v>736</v>
      </c>
      <c r="N1357" t="s">
        <v>2112</v>
      </c>
      <c r="P1357" t="str">
        <f>+IF(Forecasts[[#This Row],[Forecast]]="10/03/2023 Friday",Forecasts[[#This Row],[Rain]],"")</f>
        <v/>
      </c>
    </row>
    <row r="1358" spans="1:16" x14ac:dyDescent="0.25">
      <c r="A1358" t="s">
        <v>2101</v>
      </c>
      <c r="B1358" s="3" t="s">
        <v>41</v>
      </c>
      <c r="C1358" s="3" t="s">
        <v>149</v>
      </c>
      <c r="D1358">
        <f>+Forecasts[[#This Row],[Max T °C]]-Forecasts[[#This Row],[Min T °C]]</f>
        <v>6</v>
      </c>
      <c r="E1358" t="s">
        <v>145</v>
      </c>
      <c r="F1358" s="4" t="s">
        <v>34</v>
      </c>
      <c r="G1358" s="4">
        <v>15</v>
      </c>
      <c r="H1358" s="4" t="s">
        <v>40</v>
      </c>
      <c r="I1358" s="4" t="s">
        <v>75</v>
      </c>
      <c r="J1358" t="s">
        <v>4</v>
      </c>
      <c r="K1358" s="4" t="s">
        <v>342</v>
      </c>
      <c r="L1358" s="4" t="s">
        <v>341</v>
      </c>
      <c r="M1358">
        <f>+HOUR(Forecasts[[#This Row],[Sunset]]) *60 +MINUTE(Forecasts[[#This Row],[Sunset]]) - HOUR(Forecasts[[#This Row],[Sunrise]]) *60 - MINUTE(Forecasts[[#This Row],[Sunrise]])</f>
        <v>737</v>
      </c>
      <c r="N1358" t="s">
        <v>2112</v>
      </c>
      <c r="P1358" t="str">
        <f>+IF(Forecasts[[#This Row],[Forecast]]="10/03/2023 Friday",Forecasts[[#This Row],[Rain]],"")</f>
        <v/>
      </c>
    </row>
    <row r="1359" spans="1:16" x14ac:dyDescent="0.25">
      <c r="A1359" t="s">
        <v>2099</v>
      </c>
      <c r="B1359" s="3" t="s">
        <v>34</v>
      </c>
      <c r="C1359" s="3" t="s">
        <v>125</v>
      </c>
      <c r="D1359">
        <f>+Forecasts[[#This Row],[Max T °C]]-Forecasts[[#This Row],[Min T °C]]</f>
        <v>6</v>
      </c>
      <c r="E1359" t="s">
        <v>145</v>
      </c>
      <c r="F1359" s="4" t="s">
        <v>73</v>
      </c>
      <c r="G1359" s="4">
        <v>16</v>
      </c>
      <c r="H1359" s="4" t="s">
        <v>50</v>
      </c>
      <c r="I1359" s="4" t="s">
        <v>100</v>
      </c>
      <c r="J1359" t="s">
        <v>4</v>
      </c>
      <c r="K1359" s="4" t="s">
        <v>339</v>
      </c>
      <c r="L1359" s="4" t="s">
        <v>341</v>
      </c>
      <c r="M1359">
        <f>+HOUR(Forecasts[[#This Row],[Sunset]]) *60 +MINUTE(Forecasts[[#This Row],[Sunset]]) - HOUR(Forecasts[[#This Row],[Sunrise]]) *60 - MINUTE(Forecasts[[#This Row],[Sunrise]])</f>
        <v>738</v>
      </c>
      <c r="N1359" t="s">
        <v>2112</v>
      </c>
      <c r="P1359" t="str">
        <f>+IF(Forecasts[[#This Row],[Forecast]]="10/03/2023 Friday",Forecasts[[#This Row],[Rain]],"")</f>
        <v/>
      </c>
    </row>
    <row r="1360" spans="1:16" x14ac:dyDescent="0.25">
      <c r="A1360" t="s">
        <v>2097</v>
      </c>
      <c r="B1360" s="3" t="s">
        <v>32</v>
      </c>
      <c r="C1360" s="3" t="s">
        <v>58</v>
      </c>
      <c r="D1360">
        <f>+Forecasts[[#This Row],[Max T °C]]-Forecasts[[#This Row],[Min T °C]]</f>
        <v>5</v>
      </c>
      <c r="E1360" t="s">
        <v>145</v>
      </c>
      <c r="F1360" s="4" t="s">
        <v>73</v>
      </c>
      <c r="G1360" s="4">
        <v>18</v>
      </c>
      <c r="H1360" s="4" t="s">
        <v>86</v>
      </c>
      <c r="I1360" s="4" t="s">
        <v>75</v>
      </c>
      <c r="J1360" t="s">
        <v>4</v>
      </c>
      <c r="K1360" s="4" t="s">
        <v>339</v>
      </c>
      <c r="L1360" s="4" t="s">
        <v>329</v>
      </c>
      <c r="M1360">
        <f>+HOUR(Forecasts[[#This Row],[Sunset]]) *60 +MINUTE(Forecasts[[#This Row],[Sunset]]) - HOUR(Forecasts[[#This Row],[Sunrise]]) *60 - MINUTE(Forecasts[[#This Row],[Sunrise]])</f>
        <v>739</v>
      </c>
      <c r="N1360" t="s">
        <v>2112</v>
      </c>
      <c r="P1360" t="str">
        <f>+IF(Forecasts[[#This Row],[Forecast]]="10/03/2023 Friday",Forecasts[[#This Row],[Rain]],"")</f>
        <v/>
      </c>
    </row>
    <row r="1361" spans="1:16" x14ac:dyDescent="0.25">
      <c r="A1361" t="s">
        <v>2095</v>
      </c>
      <c r="B1361" s="3" t="s">
        <v>32</v>
      </c>
      <c r="C1361" s="3" t="s">
        <v>33</v>
      </c>
      <c r="D1361">
        <f>+Forecasts[[#This Row],[Max T °C]]-Forecasts[[#This Row],[Min T °C]]</f>
        <v>4</v>
      </c>
      <c r="E1361" t="s">
        <v>110</v>
      </c>
      <c r="F1361" s="4" t="s">
        <v>73</v>
      </c>
      <c r="G1361" s="4">
        <v>15</v>
      </c>
      <c r="H1361" s="4" t="s">
        <v>31</v>
      </c>
      <c r="I1361" s="4" t="s">
        <v>75</v>
      </c>
      <c r="J1361" t="s">
        <v>4</v>
      </c>
      <c r="K1361" s="4" t="s">
        <v>335</v>
      </c>
      <c r="L1361" s="4" t="s">
        <v>329</v>
      </c>
      <c r="M1361">
        <f>+HOUR(Forecasts[[#This Row],[Sunset]]) *60 +MINUTE(Forecasts[[#This Row],[Sunset]]) - HOUR(Forecasts[[#This Row],[Sunrise]]) *60 - MINUTE(Forecasts[[#This Row],[Sunrise]])</f>
        <v>740</v>
      </c>
      <c r="N1361" t="s">
        <v>2112</v>
      </c>
      <c r="P1361" t="str">
        <f>+IF(Forecasts[[#This Row],[Forecast]]="10/03/2023 Friday",Forecasts[[#This Row],[Rain]],"")</f>
        <v/>
      </c>
    </row>
    <row r="1362" spans="1:16" x14ac:dyDescent="0.25">
      <c r="A1362" t="s">
        <v>2093</v>
      </c>
      <c r="B1362" s="3" t="s">
        <v>57</v>
      </c>
      <c r="C1362" s="3" t="s">
        <v>33</v>
      </c>
      <c r="D1362">
        <f>+Forecasts[[#This Row],[Max T °C]]-Forecasts[[#This Row],[Min T °C]]</f>
        <v>5</v>
      </c>
      <c r="E1362" t="s">
        <v>145</v>
      </c>
      <c r="F1362" s="4" t="s">
        <v>73</v>
      </c>
      <c r="G1362" s="4">
        <v>14</v>
      </c>
      <c r="H1362" s="4" t="s">
        <v>170</v>
      </c>
      <c r="I1362" s="4" t="s">
        <v>100</v>
      </c>
      <c r="J1362" t="s">
        <v>4</v>
      </c>
      <c r="K1362" s="4" t="s">
        <v>332</v>
      </c>
      <c r="L1362" s="4" t="s">
        <v>329</v>
      </c>
      <c r="M1362">
        <f>+HOUR(Forecasts[[#This Row],[Sunset]]) *60 +MINUTE(Forecasts[[#This Row],[Sunset]]) - HOUR(Forecasts[[#This Row],[Sunrise]]) *60 - MINUTE(Forecasts[[#This Row],[Sunrise]])</f>
        <v>741</v>
      </c>
      <c r="N1362" t="s">
        <v>2112</v>
      </c>
      <c r="P1362" t="str">
        <f>+IF(Forecasts[[#This Row],[Forecast]]="10/03/2023 Friday",Forecasts[[#This Row],[Rain]],"")</f>
        <v/>
      </c>
    </row>
    <row r="1363" spans="1:16" x14ac:dyDescent="0.25">
      <c r="A1363" t="s">
        <v>2091</v>
      </c>
      <c r="B1363" s="3" t="s">
        <v>57</v>
      </c>
      <c r="C1363" s="3" t="s">
        <v>33</v>
      </c>
      <c r="D1363">
        <f>+Forecasts[[#This Row],[Max T °C]]-Forecasts[[#This Row],[Min T °C]]</f>
        <v>5</v>
      </c>
      <c r="E1363" t="s">
        <v>110</v>
      </c>
      <c r="F1363" s="4" t="s">
        <v>92</v>
      </c>
      <c r="G1363" s="4">
        <v>16</v>
      </c>
      <c r="H1363" s="4" t="s">
        <v>31</v>
      </c>
      <c r="I1363" s="4" t="s">
        <v>75</v>
      </c>
      <c r="J1363" t="s">
        <v>4</v>
      </c>
      <c r="K1363" s="4" t="s">
        <v>326</v>
      </c>
      <c r="L1363" s="4" t="s">
        <v>329</v>
      </c>
      <c r="M1363">
        <f>+HOUR(Forecasts[[#This Row],[Sunset]]) *60 +MINUTE(Forecasts[[#This Row],[Sunset]]) - HOUR(Forecasts[[#This Row],[Sunrise]]) *60 - MINUTE(Forecasts[[#This Row],[Sunrise]])</f>
        <v>742</v>
      </c>
      <c r="N1363" t="s">
        <v>2112</v>
      </c>
      <c r="P1363" t="str">
        <f>+IF(Forecasts[[#This Row],[Forecast]]="10/03/2023 Friday",Forecasts[[#This Row],[Rain]],"")</f>
        <v/>
      </c>
    </row>
    <row r="1364" spans="1:16" x14ac:dyDescent="0.25">
      <c r="A1364" t="s">
        <v>2088</v>
      </c>
      <c r="B1364" s="3" t="s">
        <v>32</v>
      </c>
      <c r="C1364" s="3" t="s">
        <v>33</v>
      </c>
      <c r="D1364">
        <f>+Forecasts[[#This Row],[Max T °C]]-Forecasts[[#This Row],[Min T °C]]</f>
        <v>4</v>
      </c>
      <c r="E1364" t="s">
        <v>476</v>
      </c>
      <c r="F1364" s="4" t="s">
        <v>92</v>
      </c>
      <c r="G1364" s="4">
        <v>18</v>
      </c>
      <c r="H1364" s="4" t="s">
        <v>86</v>
      </c>
      <c r="I1364" s="4" t="s">
        <v>127</v>
      </c>
      <c r="J1364">
        <v>0.1</v>
      </c>
      <c r="K1364" s="4" t="s">
        <v>323</v>
      </c>
      <c r="L1364" s="4" t="s">
        <v>316</v>
      </c>
      <c r="M1364">
        <f>+HOUR(Forecasts[[#This Row],[Sunset]]) *60 +MINUTE(Forecasts[[#This Row],[Sunset]]) - HOUR(Forecasts[[#This Row],[Sunrise]]) *60 - MINUTE(Forecasts[[#This Row],[Sunrise]])</f>
        <v>744</v>
      </c>
      <c r="N1364" t="s">
        <v>2112</v>
      </c>
      <c r="P1364" t="str">
        <f>+IF(Forecasts[[#This Row],[Forecast]]="10/03/2023 Friday",Forecasts[[#This Row],[Rain]],"")</f>
        <v/>
      </c>
    </row>
    <row r="1365" spans="1:16" x14ac:dyDescent="0.25">
      <c r="A1365" t="s">
        <v>2086</v>
      </c>
      <c r="B1365" s="3" t="s">
        <v>32</v>
      </c>
      <c r="C1365" s="3" t="s">
        <v>33</v>
      </c>
      <c r="D1365">
        <f>+Forecasts[[#This Row],[Max T °C]]-Forecasts[[#This Row],[Min T °C]]</f>
        <v>4</v>
      </c>
      <c r="E1365" t="s">
        <v>868</v>
      </c>
      <c r="F1365" s="4" t="s">
        <v>57</v>
      </c>
      <c r="G1365" s="4">
        <v>16</v>
      </c>
      <c r="H1365" s="4" t="s">
        <v>65</v>
      </c>
      <c r="I1365" s="4" t="s">
        <v>97</v>
      </c>
      <c r="J1365">
        <v>0.5</v>
      </c>
      <c r="K1365" s="4" t="s">
        <v>320</v>
      </c>
      <c r="L1365" s="4" t="s">
        <v>316</v>
      </c>
      <c r="M1365">
        <f>+HOUR(Forecasts[[#This Row],[Sunset]]) *60 +MINUTE(Forecasts[[#This Row],[Sunset]]) - HOUR(Forecasts[[#This Row],[Sunrise]]) *60 - MINUTE(Forecasts[[#This Row],[Sunrise]])</f>
        <v>745</v>
      </c>
      <c r="N1365" t="s">
        <v>2112</v>
      </c>
      <c r="P1365" t="str">
        <f>+IF(Forecasts[[#This Row],[Forecast]]="10/03/2023 Friday",Forecasts[[#This Row],[Rain]],"")</f>
        <v/>
      </c>
    </row>
    <row r="1366" spans="1:16" x14ac:dyDescent="0.25">
      <c r="A1366" t="s">
        <v>2084</v>
      </c>
      <c r="B1366" s="3" t="s">
        <v>32</v>
      </c>
      <c r="C1366" s="3" t="s">
        <v>33</v>
      </c>
      <c r="D1366">
        <f>+Forecasts[[#This Row],[Max T °C]]-Forecasts[[#This Row],[Min T °C]]</f>
        <v>4</v>
      </c>
      <c r="E1366" t="s">
        <v>873</v>
      </c>
      <c r="F1366" s="4" t="s">
        <v>57</v>
      </c>
      <c r="G1366" s="4">
        <v>18</v>
      </c>
      <c r="H1366" s="4" t="s">
        <v>109</v>
      </c>
      <c r="I1366" s="4" t="s">
        <v>205</v>
      </c>
      <c r="J1366">
        <v>0.1</v>
      </c>
      <c r="K1366" s="4" t="s">
        <v>320</v>
      </c>
      <c r="L1366" s="4" t="s">
        <v>316</v>
      </c>
      <c r="M1366">
        <f>+HOUR(Forecasts[[#This Row],[Sunset]]) *60 +MINUTE(Forecasts[[#This Row],[Sunset]]) - HOUR(Forecasts[[#This Row],[Sunrise]]) *60 - MINUTE(Forecasts[[#This Row],[Sunrise]])</f>
        <v>745</v>
      </c>
      <c r="N1366" t="s">
        <v>2112</v>
      </c>
      <c r="P1366" t="str">
        <f>+IF(Forecasts[[#This Row],[Forecast]]="10/03/2023 Friday",Forecasts[[#This Row],[Rain]],"")</f>
        <v/>
      </c>
    </row>
    <row r="1367" spans="1:16" x14ac:dyDescent="0.25">
      <c r="A1367" t="s">
        <v>2111</v>
      </c>
      <c r="B1367" s="3" t="s">
        <v>41</v>
      </c>
      <c r="C1367" s="3" t="s">
        <v>153</v>
      </c>
      <c r="D1367">
        <f>+Forecasts[[#This Row],[Max T °C]]-Forecasts[[#This Row],[Min T °C]]</f>
        <v>7</v>
      </c>
      <c r="E1367" t="s">
        <v>110</v>
      </c>
      <c r="F1367" s="4" t="s">
        <v>41</v>
      </c>
      <c r="G1367" s="4">
        <v>29</v>
      </c>
      <c r="H1367" s="4" t="s">
        <v>45</v>
      </c>
      <c r="I1367" s="4" t="s">
        <v>168</v>
      </c>
      <c r="J1367" t="s">
        <v>4</v>
      </c>
      <c r="K1367" s="4" t="s">
        <v>365</v>
      </c>
      <c r="L1367" s="4" t="s">
        <v>357</v>
      </c>
      <c r="M1367">
        <f>+HOUR(Forecasts[[#This Row],[Sunset]]) *60 +MINUTE(Forecasts[[#This Row],[Sunset]]) - HOUR(Forecasts[[#This Row],[Sunrise]]) *60 - MINUTE(Forecasts[[#This Row],[Sunrise]])</f>
        <v>731</v>
      </c>
      <c r="N1367" t="s">
        <v>2110</v>
      </c>
      <c r="P1367" t="str">
        <f>+IF(Forecasts[[#This Row],[Forecast]]="10/03/2023 Friday",Forecasts[[#This Row],[Rain]],"")</f>
        <v/>
      </c>
    </row>
    <row r="1368" spans="1:16" x14ac:dyDescent="0.25">
      <c r="A1368" t="s">
        <v>2109</v>
      </c>
      <c r="B1368" s="3" t="s">
        <v>41</v>
      </c>
      <c r="C1368" s="3" t="s">
        <v>125</v>
      </c>
      <c r="D1368">
        <f>+Forecasts[[#This Row],[Max T °C]]-Forecasts[[#This Row],[Min T °C]]</f>
        <v>5</v>
      </c>
      <c r="E1368" t="s">
        <v>868</v>
      </c>
      <c r="F1368" s="4" t="s">
        <v>41</v>
      </c>
      <c r="G1368" s="4">
        <v>30</v>
      </c>
      <c r="H1368" s="4" t="s">
        <v>62</v>
      </c>
      <c r="I1368" s="4" t="s">
        <v>75</v>
      </c>
      <c r="J1368" t="s">
        <v>4</v>
      </c>
      <c r="K1368" s="4" t="s">
        <v>361</v>
      </c>
      <c r="L1368" s="4" t="s">
        <v>357</v>
      </c>
      <c r="M1368">
        <f>+HOUR(Forecasts[[#This Row],[Sunset]]) *60 +MINUTE(Forecasts[[#This Row],[Sunset]]) - HOUR(Forecasts[[#This Row],[Sunrise]]) *60 - MINUTE(Forecasts[[#This Row],[Sunrise]])</f>
        <v>732</v>
      </c>
      <c r="N1368" t="s">
        <v>2110</v>
      </c>
      <c r="P1368" t="str">
        <f>+IF(Forecasts[[#This Row],[Forecast]]="10/03/2023 Friday",Forecasts[[#This Row],[Rain]],"")</f>
        <v/>
      </c>
    </row>
    <row r="1369" spans="1:16" x14ac:dyDescent="0.25">
      <c r="A1369" t="s">
        <v>2107</v>
      </c>
      <c r="B1369" s="3" t="s">
        <v>98</v>
      </c>
      <c r="C1369" s="3" t="s">
        <v>125</v>
      </c>
      <c r="D1369">
        <f>+Forecasts[[#This Row],[Max T °C]]-Forecasts[[#This Row],[Min T °C]]</f>
        <v>4</v>
      </c>
      <c r="E1369" t="s">
        <v>118</v>
      </c>
      <c r="F1369" s="4" t="s">
        <v>41</v>
      </c>
      <c r="G1369" s="4">
        <v>26</v>
      </c>
      <c r="H1369" s="4" t="s">
        <v>170</v>
      </c>
      <c r="I1369" s="4" t="s">
        <v>169</v>
      </c>
      <c r="J1369">
        <v>0.3</v>
      </c>
      <c r="K1369" s="4" t="s">
        <v>358</v>
      </c>
      <c r="L1369" s="4" t="s">
        <v>341</v>
      </c>
      <c r="M1369">
        <f>+HOUR(Forecasts[[#This Row],[Sunset]]) *60 +MINUTE(Forecasts[[#This Row],[Sunset]]) - HOUR(Forecasts[[#This Row],[Sunrise]]) *60 - MINUTE(Forecasts[[#This Row],[Sunrise]])</f>
        <v>734</v>
      </c>
      <c r="N1369" t="s">
        <v>2110</v>
      </c>
      <c r="P1369" t="str">
        <f>+IF(Forecasts[[#This Row],[Forecast]]="10/03/2023 Friday",Forecasts[[#This Row],[Rain]],"")</f>
        <v/>
      </c>
    </row>
    <row r="1370" spans="1:16" x14ac:dyDescent="0.25">
      <c r="A1370" t="s">
        <v>2105</v>
      </c>
      <c r="B1370" s="3" t="s">
        <v>98</v>
      </c>
      <c r="C1370" s="3" t="s">
        <v>125</v>
      </c>
      <c r="D1370">
        <f>+Forecasts[[#This Row],[Max T °C]]-Forecasts[[#This Row],[Min T °C]]</f>
        <v>4</v>
      </c>
      <c r="E1370" t="s">
        <v>797</v>
      </c>
      <c r="F1370" s="4" t="s">
        <v>41</v>
      </c>
      <c r="G1370" s="4">
        <v>23</v>
      </c>
      <c r="H1370" s="4" t="s">
        <v>95</v>
      </c>
      <c r="I1370" s="4" t="s">
        <v>47</v>
      </c>
      <c r="J1370">
        <v>0.1</v>
      </c>
      <c r="K1370" s="4" t="s">
        <v>351</v>
      </c>
      <c r="L1370" s="4" t="s">
        <v>341</v>
      </c>
      <c r="M1370">
        <f>+HOUR(Forecasts[[#This Row],[Sunset]]) *60 +MINUTE(Forecasts[[#This Row],[Sunset]]) - HOUR(Forecasts[[#This Row],[Sunrise]]) *60 - MINUTE(Forecasts[[#This Row],[Sunrise]])</f>
        <v>735</v>
      </c>
      <c r="N1370" t="s">
        <v>2110</v>
      </c>
      <c r="P1370" t="str">
        <f>+IF(Forecasts[[#This Row],[Forecast]]="10/03/2023 Friday",Forecasts[[#This Row],[Rain]],"")</f>
        <v/>
      </c>
    </row>
    <row r="1371" spans="1:16" x14ac:dyDescent="0.25">
      <c r="A1371" t="s">
        <v>2103</v>
      </c>
      <c r="B1371" s="3" t="s">
        <v>41</v>
      </c>
      <c r="C1371" s="3" t="s">
        <v>125</v>
      </c>
      <c r="D1371">
        <f>+Forecasts[[#This Row],[Max T °C]]-Forecasts[[#This Row],[Min T °C]]</f>
        <v>5</v>
      </c>
      <c r="E1371" t="s">
        <v>118</v>
      </c>
      <c r="F1371" s="4" t="s">
        <v>34</v>
      </c>
      <c r="G1371" s="4">
        <v>22</v>
      </c>
      <c r="H1371" s="4" t="s">
        <v>142</v>
      </c>
      <c r="I1371" s="4" t="s">
        <v>124</v>
      </c>
      <c r="J1371">
        <v>0.3</v>
      </c>
      <c r="K1371" s="4" t="s">
        <v>346</v>
      </c>
      <c r="L1371" s="4" t="s">
        <v>341</v>
      </c>
      <c r="M1371">
        <f>+HOUR(Forecasts[[#This Row],[Sunset]]) *60 +MINUTE(Forecasts[[#This Row],[Sunset]]) - HOUR(Forecasts[[#This Row],[Sunrise]]) *60 - MINUTE(Forecasts[[#This Row],[Sunrise]])</f>
        <v>736</v>
      </c>
      <c r="N1371" t="s">
        <v>2110</v>
      </c>
      <c r="P1371" t="str">
        <f>+IF(Forecasts[[#This Row],[Forecast]]="10/03/2023 Friday",Forecasts[[#This Row],[Rain]],"")</f>
        <v/>
      </c>
    </row>
    <row r="1372" spans="1:16" x14ac:dyDescent="0.25">
      <c r="A1372" t="s">
        <v>2101</v>
      </c>
      <c r="B1372" s="3" t="s">
        <v>34</v>
      </c>
      <c r="C1372" s="3" t="s">
        <v>153</v>
      </c>
      <c r="D1372">
        <f>+Forecasts[[#This Row],[Max T °C]]-Forecasts[[#This Row],[Min T °C]]</f>
        <v>8</v>
      </c>
      <c r="E1372" t="s">
        <v>171</v>
      </c>
      <c r="F1372" s="4" t="s">
        <v>32</v>
      </c>
      <c r="G1372" s="4">
        <v>17</v>
      </c>
      <c r="H1372" s="4" t="s">
        <v>85</v>
      </c>
      <c r="I1372" s="4" t="s">
        <v>75</v>
      </c>
      <c r="J1372" t="s">
        <v>4</v>
      </c>
      <c r="K1372" s="4" t="s">
        <v>342</v>
      </c>
      <c r="L1372" s="4" t="s">
        <v>341</v>
      </c>
      <c r="M1372">
        <f>+HOUR(Forecasts[[#This Row],[Sunset]]) *60 +MINUTE(Forecasts[[#This Row],[Sunset]]) - HOUR(Forecasts[[#This Row],[Sunrise]]) *60 - MINUTE(Forecasts[[#This Row],[Sunrise]])</f>
        <v>737</v>
      </c>
      <c r="N1372" t="s">
        <v>2110</v>
      </c>
      <c r="P1372" t="str">
        <f>+IF(Forecasts[[#This Row],[Forecast]]="10/03/2023 Friday",Forecasts[[#This Row],[Rain]],"")</f>
        <v/>
      </c>
    </row>
    <row r="1373" spans="1:16" x14ac:dyDescent="0.25">
      <c r="A1373" t="s">
        <v>2099</v>
      </c>
      <c r="B1373" s="3" t="s">
        <v>34</v>
      </c>
      <c r="C1373" s="3" t="s">
        <v>149</v>
      </c>
      <c r="D1373">
        <f>+Forecasts[[#This Row],[Max T °C]]-Forecasts[[#This Row],[Min T °C]]</f>
        <v>7</v>
      </c>
      <c r="E1373" t="s">
        <v>145</v>
      </c>
      <c r="F1373" s="4" t="s">
        <v>57</v>
      </c>
      <c r="G1373" s="4">
        <v>14</v>
      </c>
      <c r="H1373" s="4" t="s">
        <v>62</v>
      </c>
      <c r="I1373" s="4" t="s">
        <v>100</v>
      </c>
      <c r="J1373" t="s">
        <v>4</v>
      </c>
      <c r="K1373" s="4" t="s">
        <v>339</v>
      </c>
      <c r="L1373" s="4" t="s">
        <v>341</v>
      </c>
      <c r="M1373">
        <f>+HOUR(Forecasts[[#This Row],[Sunset]]) *60 +MINUTE(Forecasts[[#This Row],[Sunset]]) - HOUR(Forecasts[[#This Row],[Sunrise]]) *60 - MINUTE(Forecasts[[#This Row],[Sunrise]])</f>
        <v>738</v>
      </c>
      <c r="N1373" t="s">
        <v>2110</v>
      </c>
      <c r="P1373" t="str">
        <f>+IF(Forecasts[[#This Row],[Forecast]]="10/03/2023 Friday",Forecasts[[#This Row],[Rain]],"")</f>
        <v/>
      </c>
    </row>
    <row r="1374" spans="1:16" x14ac:dyDescent="0.25">
      <c r="A1374" t="s">
        <v>2097</v>
      </c>
      <c r="B1374" s="3" t="s">
        <v>32</v>
      </c>
      <c r="C1374" s="3" t="s">
        <v>125</v>
      </c>
      <c r="D1374">
        <f>+Forecasts[[#This Row],[Max T °C]]-Forecasts[[#This Row],[Min T °C]]</f>
        <v>7</v>
      </c>
      <c r="E1374" t="s">
        <v>145</v>
      </c>
      <c r="F1374" s="4" t="s">
        <v>90</v>
      </c>
      <c r="G1374" s="4">
        <v>15</v>
      </c>
      <c r="H1374" s="4" t="s">
        <v>36</v>
      </c>
      <c r="I1374" s="4" t="s">
        <v>100</v>
      </c>
      <c r="J1374" t="s">
        <v>4</v>
      </c>
      <c r="K1374" s="4" t="s">
        <v>339</v>
      </c>
      <c r="L1374" s="4" t="s">
        <v>329</v>
      </c>
      <c r="M1374">
        <f>+HOUR(Forecasts[[#This Row],[Sunset]]) *60 +MINUTE(Forecasts[[#This Row],[Sunset]]) - HOUR(Forecasts[[#This Row],[Sunrise]]) *60 - MINUTE(Forecasts[[#This Row],[Sunrise]])</f>
        <v>739</v>
      </c>
      <c r="N1374" t="s">
        <v>2110</v>
      </c>
      <c r="P1374" t="str">
        <f>+IF(Forecasts[[#This Row],[Forecast]]="10/03/2023 Friday",Forecasts[[#This Row],[Rain]],"")</f>
        <v/>
      </c>
    </row>
    <row r="1375" spans="1:16" x14ac:dyDescent="0.25">
      <c r="A1375" t="s">
        <v>2095</v>
      </c>
      <c r="B1375" s="3" t="s">
        <v>57</v>
      </c>
      <c r="C1375" s="3" t="s">
        <v>58</v>
      </c>
      <c r="D1375">
        <f>+Forecasts[[#This Row],[Max T °C]]-Forecasts[[#This Row],[Min T °C]]</f>
        <v>6</v>
      </c>
      <c r="E1375" t="s">
        <v>145</v>
      </c>
      <c r="F1375" s="4" t="s">
        <v>90</v>
      </c>
      <c r="G1375" s="4">
        <v>14</v>
      </c>
      <c r="H1375" s="4" t="s">
        <v>109</v>
      </c>
      <c r="I1375" s="4" t="s">
        <v>99</v>
      </c>
      <c r="J1375" t="s">
        <v>4</v>
      </c>
      <c r="K1375" s="4" t="s">
        <v>335</v>
      </c>
      <c r="L1375" s="4" t="s">
        <v>329</v>
      </c>
      <c r="M1375">
        <f>+HOUR(Forecasts[[#This Row],[Sunset]]) *60 +MINUTE(Forecasts[[#This Row],[Sunset]]) - HOUR(Forecasts[[#This Row],[Sunrise]]) *60 - MINUTE(Forecasts[[#This Row],[Sunrise]])</f>
        <v>740</v>
      </c>
      <c r="N1375" t="s">
        <v>2110</v>
      </c>
      <c r="P1375" t="str">
        <f>+IF(Forecasts[[#This Row],[Forecast]]="10/03/2023 Friday",Forecasts[[#This Row],[Rain]],"")</f>
        <v/>
      </c>
    </row>
    <row r="1376" spans="1:16" x14ac:dyDescent="0.25">
      <c r="A1376" t="s">
        <v>2093</v>
      </c>
      <c r="B1376" s="3" t="s">
        <v>57</v>
      </c>
      <c r="C1376" s="3" t="s">
        <v>58</v>
      </c>
      <c r="D1376">
        <f>+Forecasts[[#This Row],[Max T °C]]-Forecasts[[#This Row],[Min T °C]]</f>
        <v>6</v>
      </c>
      <c r="E1376" t="s">
        <v>145</v>
      </c>
      <c r="F1376" s="4" t="s">
        <v>73</v>
      </c>
      <c r="G1376" s="4">
        <v>14</v>
      </c>
      <c r="H1376" s="4" t="s">
        <v>35</v>
      </c>
      <c r="I1376" s="4" t="s">
        <v>100</v>
      </c>
      <c r="J1376" t="s">
        <v>4</v>
      </c>
      <c r="K1376" s="4" t="s">
        <v>332</v>
      </c>
      <c r="L1376" s="4" t="s">
        <v>329</v>
      </c>
      <c r="M1376">
        <f>+HOUR(Forecasts[[#This Row],[Sunset]]) *60 +MINUTE(Forecasts[[#This Row],[Sunset]]) - HOUR(Forecasts[[#This Row],[Sunrise]]) *60 - MINUTE(Forecasts[[#This Row],[Sunrise]])</f>
        <v>741</v>
      </c>
      <c r="N1376" t="s">
        <v>2110</v>
      </c>
      <c r="P1376" t="str">
        <f>+IF(Forecasts[[#This Row],[Forecast]]="10/03/2023 Friday",Forecasts[[#This Row],[Rain]],"")</f>
        <v/>
      </c>
    </row>
    <row r="1377" spans="1:16" x14ac:dyDescent="0.25">
      <c r="A1377" t="s">
        <v>2091</v>
      </c>
      <c r="B1377" s="3" t="s">
        <v>57</v>
      </c>
      <c r="C1377" s="3" t="s">
        <v>58</v>
      </c>
      <c r="D1377">
        <f>+Forecasts[[#This Row],[Max T °C]]-Forecasts[[#This Row],[Min T °C]]</f>
        <v>6</v>
      </c>
      <c r="E1377" t="s">
        <v>868</v>
      </c>
      <c r="F1377" s="4" t="s">
        <v>90</v>
      </c>
      <c r="G1377" s="4">
        <v>15</v>
      </c>
      <c r="H1377" s="4" t="s">
        <v>36</v>
      </c>
      <c r="I1377" s="4" t="s">
        <v>75</v>
      </c>
      <c r="J1377" t="s">
        <v>4</v>
      </c>
      <c r="K1377" s="4" t="s">
        <v>326</v>
      </c>
      <c r="L1377" s="4" t="s">
        <v>329</v>
      </c>
      <c r="M1377">
        <f>+HOUR(Forecasts[[#This Row],[Sunset]]) *60 +MINUTE(Forecasts[[#This Row],[Sunset]]) - HOUR(Forecasts[[#This Row],[Sunrise]]) *60 - MINUTE(Forecasts[[#This Row],[Sunrise]])</f>
        <v>742</v>
      </c>
      <c r="N1377" t="s">
        <v>2110</v>
      </c>
      <c r="P1377" t="str">
        <f>+IF(Forecasts[[#This Row],[Forecast]]="10/03/2023 Friday",Forecasts[[#This Row],[Rain]],"")</f>
        <v/>
      </c>
    </row>
    <row r="1378" spans="1:16" x14ac:dyDescent="0.25">
      <c r="A1378" t="s">
        <v>2088</v>
      </c>
      <c r="B1378" s="3" t="s">
        <v>57</v>
      </c>
      <c r="C1378" s="3" t="s">
        <v>58</v>
      </c>
      <c r="D1378">
        <f>+Forecasts[[#This Row],[Max T °C]]-Forecasts[[#This Row],[Min T °C]]</f>
        <v>6</v>
      </c>
      <c r="E1378" t="s">
        <v>868</v>
      </c>
      <c r="F1378" s="4" t="s">
        <v>90</v>
      </c>
      <c r="G1378" s="4">
        <v>14</v>
      </c>
      <c r="H1378" s="4" t="s">
        <v>170</v>
      </c>
      <c r="I1378" s="4" t="s">
        <v>168</v>
      </c>
      <c r="J1378" t="s">
        <v>4</v>
      </c>
      <c r="K1378" s="4" t="s">
        <v>323</v>
      </c>
      <c r="L1378" s="4" t="s">
        <v>316</v>
      </c>
      <c r="M1378">
        <f>+HOUR(Forecasts[[#This Row],[Sunset]]) *60 +MINUTE(Forecasts[[#This Row],[Sunset]]) - HOUR(Forecasts[[#This Row],[Sunrise]]) *60 - MINUTE(Forecasts[[#This Row],[Sunrise]])</f>
        <v>744</v>
      </c>
      <c r="N1378" t="s">
        <v>2110</v>
      </c>
      <c r="P1378" t="str">
        <f>+IF(Forecasts[[#This Row],[Forecast]]="10/03/2023 Friday",Forecasts[[#This Row],[Rain]],"")</f>
        <v/>
      </c>
    </row>
    <row r="1379" spans="1:16" x14ac:dyDescent="0.25">
      <c r="A1379" t="s">
        <v>2086</v>
      </c>
      <c r="B1379" s="3" t="s">
        <v>57</v>
      </c>
      <c r="C1379" s="3" t="s">
        <v>58</v>
      </c>
      <c r="D1379">
        <f>+Forecasts[[#This Row],[Max T °C]]-Forecasts[[#This Row],[Min T °C]]</f>
        <v>6</v>
      </c>
      <c r="E1379" t="s">
        <v>1778</v>
      </c>
      <c r="F1379" s="4" t="s">
        <v>92</v>
      </c>
      <c r="G1379" s="4">
        <v>15</v>
      </c>
      <c r="H1379" s="4" t="s">
        <v>40</v>
      </c>
      <c r="I1379" s="4" t="s">
        <v>30</v>
      </c>
      <c r="J1379">
        <v>0.6</v>
      </c>
      <c r="K1379" s="4" t="s">
        <v>320</v>
      </c>
      <c r="L1379" s="4" t="s">
        <v>316</v>
      </c>
      <c r="M1379">
        <f>+HOUR(Forecasts[[#This Row],[Sunset]]) *60 +MINUTE(Forecasts[[#This Row],[Sunset]]) - HOUR(Forecasts[[#This Row],[Sunrise]]) *60 - MINUTE(Forecasts[[#This Row],[Sunrise]])</f>
        <v>745</v>
      </c>
      <c r="N1379" t="s">
        <v>2110</v>
      </c>
      <c r="P1379" t="str">
        <f>+IF(Forecasts[[#This Row],[Forecast]]="10/03/2023 Friday",Forecasts[[#This Row],[Rain]],"")</f>
        <v/>
      </c>
    </row>
    <row r="1380" spans="1:16" x14ac:dyDescent="0.25">
      <c r="A1380" t="s">
        <v>2084</v>
      </c>
      <c r="B1380" s="3" t="s">
        <v>57</v>
      </c>
      <c r="C1380" s="3" t="s">
        <v>58</v>
      </c>
      <c r="D1380">
        <f>+Forecasts[[#This Row],[Max T °C]]-Forecasts[[#This Row],[Min T °C]]</f>
        <v>6</v>
      </c>
      <c r="E1380" t="s">
        <v>239</v>
      </c>
      <c r="F1380" s="4" t="s">
        <v>90</v>
      </c>
      <c r="G1380" s="4">
        <v>15</v>
      </c>
      <c r="H1380" s="4" t="s">
        <v>86</v>
      </c>
      <c r="I1380" s="4" t="s">
        <v>168</v>
      </c>
      <c r="J1380" t="s">
        <v>4</v>
      </c>
      <c r="K1380" s="4" t="s">
        <v>320</v>
      </c>
      <c r="L1380" s="4" t="s">
        <v>316</v>
      </c>
      <c r="M1380">
        <f>+HOUR(Forecasts[[#This Row],[Sunset]]) *60 +MINUTE(Forecasts[[#This Row],[Sunset]]) - HOUR(Forecasts[[#This Row],[Sunrise]]) *60 - MINUTE(Forecasts[[#This Row],[Sunrise]])</f>
        <v>745</v>
      </c>
      <c r="N1380" t="s">
        <v>2110</v>
      </c>
      <c r="P1380" t="str">
        <f>+IF(Forecasts[[#This Row],[Forecast]]="10/03/2023 Friday",Forecasts[[#This Row],[Rain]],"")</f>
        <v/>
      </c>
    </row>
    <row r="1381" spans="1:16" x14ac:dyDescent="0.25">
      <c r="A1381" t="s">
        <v>2082</v>
      </c>
      <c r="B1381" s="3" t="s">
        <v>57</v>
      </c>
      <c r="C1381" s="3" t="s">
        <v>58</v>
      </c>
      <c r="D1381">
        <f>+Forecasts[[#This Row],[Max T °C]]-Forecasts[[#This Row],[Min T °C]]</f>
        <v>6</v>
      </c>
      <c r="E1381" t="s">
        <v>9</v>
      </c>
      <c r="F1381" s="4" t="s">
        <v>73</v>
      </c>
      <c r="G1381" s="4">
        <v>14</v>
      </c>
      <c r="H1381" s="4" t="s">
        <v>163</v>
      </c>
      <c r="I1381" s="4" t="s">
        <v>168</v>
      </c>
      <c r="J1381" t="s">
        <v>4</v>
      </c>
      <c r="K1381" s="4" t="s">
        <v>317</v>
      </c>
      <c r="L1381" s="4" t="s">
        <v>307</v>
      </c>
      <c r="M1381">
        <f>+HOUR(Forecasts[[#This Row],[Sunset]]) *60 +MINUTE(Forecasts[[#This Row],[Sunset]]) - HOUR(Forecasts[[#This Row],[Sunrise]]) *60 - MINUTE(Forecasts[[#This Row],[Sunrise]])</f>
        <v>747</v>
      </c>
      <c r="N1381" t="s">
        <v>2110</v>
      </c>
      <c r="P1381" t="str">
        <f>+IF(Forecasts[[#This Row],[Forecast]]="10/03/2023 Friday",Forecasts[[#This Row],[Rain]],"")</f>
        <v/>
      </c>
    </row>
    <row r="1382" spans="1:16" x14ac:dyDescent="0.25">
      <c r="A1382" t="s">
        <v>2109</v>
      </c>
      <c r="B1382" s="3" t="s">
        <v>98</v>
      </c>
      <c r="C1382" s="3" t="s">
        <v>125</v>
      </c>
      <c r="D1382">
        <f>+Forecasts[[#This Row],[Max T °C]]-Forecasts[[#This Row],[Min T °C]]</f>
        <v>4</v>
      </c>
      <c r="E1382" t="s">
        <v>151</v>
      </c>
      <c r="F1382" s="4" t="s">
        <v>41</v>
      </c>
      <c r="G1382" s="4">
        <v>30</v>
      </c>
      <c r="H1382" s="4" t="s">
        <v>170</v>
      </c>
      <c r="I1382" s="4" t="s">
        <v>228</v>
      </c>
      <c r="J1382" t="s">
        <v>4</v>
      </c>
      <c r="K1382" s="4" t="s">
        <v>361</v>
      </c>
      <c r="L1382" s="4" t="s">
        <v>357</v>
      </c>
      <c r="M1382">
        <f>+HOUR(Forecasts[[#This Row],[Sunset]]) *60 +MINUTE(Forecasts[[#This Row],[Sunset]]) - HOUR(Forecasts[[#This Row],[Sunrise]]) *60 - MINUTE(Forecasts[[#This Row],[Sunrise]])</f>
        <v>732</v>
      </c>
      <c r="N1382" t="s">
        <v>2108</v>
      </c>
      <c r="P1382" t="str">
        <f>+IF(Forecasts[[#This Row],[Forecast]]="10/03/2023 Friday",Forecasts[[#This Row],[Rain]],"")</f>
        <v/>
      </c>
    </row>
    <row r="1383" spans="1:16" x14ac:dyDescent="0.25">
      <c r="A1383" t="s">
        <v>2107</v>
      </c>
      <c r="B1383" s="3" t="s">
        <v>98</v>
      </c>
      <c r="C1383" s="3" t="s">
        <v>125</v>
      </c>
      <c r="D1383">
        <f>+Forecasts[[#This Row],[Max T °C]]-Forecasts[[#This Row],[Min T °C]]</f>
        <v>4</v>
      </c>
      <c r="E1383" t="s">
        <v>926</v>
      </c>
      <c r="F1383" s="4" t="s">
        <v>41</v>
      </c>
      <c r="G1383" s="4">
        <v>27</v>
      </c>
      <c r="H1383" s="4" t="s">
        <v>170</v>
      </c>
      <c r="I1383" s="4" t="s">
        <v>101</v>
      </c>
      <c r="J1383">
        <v>0.1</v>
      </c>
      <c r="K1383" s="4" t="s">
        <v>358</v>
      </c>
      <c r="L1383" s="4" t="s">
        <v>341</v>
      </c>
      <c r="M1383">
        <f>+HOUR(Forecasts[[#This Row],[Sunset]]) *60 +MINUTE(Forecasts[[#This Row],[Sunset]]) - HOUR(Forecasts[[#This Row],[Sunrise]]) *60 - MINUTE(Forecasts[[#This Row],[Sunrise]])</f>
        <v>734</v>
      </c>
      <c r="N1383" t="s">
        <v>2108</v>
      </c>
      <c r="P1383" t="str">
        <f>+IF(Forecasts[[#This Row],[Forecast]]="10/03/2023 Friday",Forecasts[[#This Row],[Rain]],"")</f>
        <v/>
      </c>
    </row>
    <row r="1384" spans="1:16" x14ac:dyDescent="0.25">
      <c r="A1384" t="s">
        <v>2105</v>
      </c>
      <c r="B1384" s="3" t="s">
        <v>41</v>
      </c>
      <c r="C1384" s="3" t="s">
        <v>63</v>
      </c>
      <c r="D1384">
        <f>+Forecasts[[#This Row],[Max T °C]]-Forecasts[[#This Row],[Min T °C]]</f>
        <v>4</v>
      </c>
      <c r="E1384" t="s">
        <v>926</v>
      </c>
      <c r="F1384" s="4" t="s">
        <v>41</v>
      </c>
      <c r="G1384" s="4">
        <v>24</v>
      </c>
      <c r="H1384" s="4" t="s">
        <v>36</v>
      </c>
      <c r="I1384" s="4" t="s">
        <v>101</v>
      </c>
      <c r="J1384">
        <v>0.2</v>
      </c>
      <c r="K1384" s="4" t="s">
        <v>351</v>
      </c>
      <c r="L1384" s="4" t="s">
        <v>341</v>
      </c>
      <c r="M1384">
        <f>+HOUR(Forecasts[[#This Row],[Sunset]]) *60 +MINUTE(Forecasts[[#This Row],[Sunset]]) - HOUR(Forecasts[[#This Row],[Sunrise]]) *60 - MINUTE(Forecasts[[#This Row],[Sunrise]])</f>
        <v>735</v>
      </c>
      <c r="N1384" t="s">
        <v>2108</v>
      </c>
      <c r="P1384" t="str">
        <f>+IF(Forecasts[[#This Row],[Forecast]]="10/03/2023 Friday",Forecasts[[#This Row],[Rain]],"")</f>
        <v/>
      </c>
    </row>
    <row r="1385" spans="1:16" x14ac:dyDescent="0.25">
      <c r="A1385" t="s">
        <v>2103</v>
      </c>
      <c r="B1385" s="3" t="s">
        <v>34</v>
      </c>
      <c r="C1385" s="3" t="s">
        <v>125</v>
      </c>
      <c r="D1385">
        <f>+Forecasts[[#This Row],[Max T °C]]-Forecasts[[#This Row],[Min T °C]]</f>
        <v>6</v>
      </c>
      <c r="E1385" t="s">
        <v>897</v>
      </c>
      <c r="F1385" s="4" t="s">
        <v>32</v>
      </c>
      <c r="G1385" s="4">
        <v>20</v>
      </c>
      <c r="H1385" s="4" t="s">
        <v>95</v>
      </c>
      <c r="I1385" s="4" t="s">
        <v>39</v>
      </c>
      <c r="J1385">
        <v>1.4</v>
      </c>
      <c r="K1385" s="4" t="s">
        <v>346</v>
      </c>
      <c r="L1385" s="4" t="s">
        <v>341</v>
      </c>
      <c r="M1385">
        <f>+HOUR(Forecasts[[#This Row],[Sunset]]) *60 +MINUTE(Forecasts[[#This Row],[Sunset]]) - HOUR(Forecasts[[#This Row],[Sunrise]]) *60 - MINUTE(Forecasts[[#This Row],[Sunrise]])</f>
        <v>736</v>
      </c>
      <c r="N1385" t="s">
        <v>2108</v>
      </c>
      <c r="P1385" t="str">
        <f>+IF(Forecasts[[#This Row],[Forecast]]="10/03/2023 Friday",Forecasts[[#This Row],[Rain]],"")</f>
        <v/>
      </c>
    </row>
    <row r="1386" spans="1:16" x14ac:dyDescent="0.25">
      <c r="A1386" t="s">
        <v>2101</v>
      </c>
      <c r="B1386" s="3" t="s">
        <v>57</v>
      </c>
      <c r="C1386" s="3" t="s">
        <v>149</v>
      </c>
      <c r="D1386">
        <f>+Forecasts[[#This Row],[Max T °C]]-Forecasts[[#This Row],[Min T °C]]</f>
        <v>9</v>
      </c>
      <c r="E1386" t="s">
        <v>145</v>
      </c>
      <c r="F1386" s="4" t="s">
        <v>57</v>
      </c>
      <c r="G1386" s="4">
        <v>19</v>
      </c>
      <c r="H1386" s="4" t="s">
        <v>152</v>
      </c>
      <c r="I1386" s="4" t="s">
        <v>104</v>
      </c>
      <c r="J1386" t="s">
        <v>4</v>
      </c>
      <c r="K1386" s="4" t="s">
        <v>342</v>
      </c>
      <c r="L1386" s="4" t="s">
        <v>341</v>
      </c>
      <c r="M1386">
        <f>+HOUR(Forecasts[[#This Row],[Sunset]]) *60 +MINUTE(Forecasts[[#This Row],[Sunset]]) - HOUR(Forecasts[[#This Row],[Sunrise]]) *60 - MINUTE(Forecasts[[#This Row],[Sunrise]])</f>
        <v>737</v>
      </c>
      <c r="N1386" t="s">
        <v>2108</v>
      </c>
      <c r="P1386" t="str">
        <f>+IF(Forecasts[[#This Row],[Forecast]]="10/03/2023 Friday",Forecasts[[#This Row],[Rain]],"")</f>
        <v/>
      </c>
    </row>
    <row r="1387" spans="1:16" x14ac:dyDescent="0.25">
      <c r="A1387" t="s">
        <v>2099</v>
      </c>
      <c r="B1387" s="3" t="s">
        <v>34</v>
      </c>
      <c r="C1387" s="3" t="s">
        <v>240</v>
      </c>
      <c r="D1387">
        <f>+Forecasts[[#This Row],[Max T °C]]-Forecasts[[#This Row],[Min T °C]]</f>
        <v>9</v>
      </c>
      <c r="E1387" t="s">
        <v>145</v>
      </c>
      <c r="F1387" s="4" t="s">
        <v>57</v>
      </c>
      <c r="G1387" s="4">
        <v>14</v>
      </c>
      <c r="H1387" s="4" t="s">
        <v>95</v>
      </c>
      <c r="I1387" s="4" t="s">
        <v>99</v>
      </c>
      <c r="J1387" t="s">
        <v>4</v>
      </c>
      <c r="K1387" s="4" t="s">
        <v>339</v>
      </c>
      <c r="L1387" s="4" t="s">
        <v>341</v>
      </c>
      <c r="M1387">
        <f>+HOUR(Forecasts[[#This Row],[Sunset]]) *60 +MINUTE(Forecasts[[#This Row],[Sunset]]) - HOUR(Forecasts[[#This Row],[Sunrise]]) *60 - MINUTE(Forecasts[[#This Row],[Sunrise]])</f>
        <v>738</v>
      </c>
      <c r="N1387" t="s">
        <v>2108</v>
      </c>
      <c r="P1387" t="str">
        <f>+IF(Forecasts[[#This Row],[Forecast]]="10/03/2023 Friday",Forecasts[[#This Row],[Rain]],"")</f>
        <v/>
      </c>
    </row>
    <row r="1388" spans="1:16" x14ac:dyDescent="0.25">
      <c r="A1388" t="s">
        <v>2097</v>
      </c>
      <c r="B1388" s="3" t="s">
        <v>34</v>
      </c>
      <c r="C1388" s="3" t="s">
        <v>58</v>
      </c>
      <c r="D1388">
        <f>+Forecasts[[#This Row],[Max T °C]]-Forecasts[[#This Row],[Min T °C]]</f>
        <v>4</v>
      </c>
      <c r="E1388" t="s">
        <v>145</v>
      </c>
      <c r="F1388" s="4" t="s">
        <v>57</v>
      </c>
      <c r="G1388" s="4">
        <v>16</v>
      </c>
      <c r="H1388" s="4" t="s">
        <v>95</v>
      </c>
      <c r="I1388" s="4" t="s">
        <v>99</v>
      </c>
      <c r="J1388" t="s">
        <v>4</v>
      </c>
      <c r="K1388" s="4" t="s">
        <v>339</v>
      </c>
      <c r="L1388" s="4" t="s">
        <v>329</v>
      </c>
      <c r="M1388">
        <f>+HOUR(Forecasts[[#This Row],[Sunset]]) *60 +MINUTE(Forecasts[[#This Row],[Sunset]]) - HOUR(Forecasts[[#This Row],[Sunrise]]) *60 - MINUTE(Forecasts[[#This Row],[Sunrise]])</f>
        <v>739</v>
      </c>
      <c r="N1388" t="s">
        <v>2108</v>
      </c>
      <c r="P1388" t="str">
        <f>+IF(Forecasts[[#This Row],[Forecast]]="10/03/2023 Friday",Forecasts[[#This Row],[Rain]],"")</f>
        <v/>
      </c>
    </row>
    <row r="1389" spans="1:16" x14ac:dyDescent="0.25">
      <c r="A1389" t="s">
        <v>2095</v>
      </c>
      <c r="B1389" s="3" t="s">
        <v>57</v>
      </c>
      <c r="C1389" s="3" t="s">
        <v>58</v>
      </c>
      <c r="D1389">
        <f>+Forecasts[[#This Row],[Max T °C]]-Forecasts[[#This Row],[Min T °C]]</f>
        <v>6</v>
      </c>
      <c r="E1389" t="s">
        <v>145</v>
      </c>
      <c r="F1389" s="4" t="s">
        <v>90</v>
      </c>
      <c r="G1389" s="4">
        <v>14</v>
      </c>
      <c r="H1389" s="4" t="s">
        <v>170</v>
      </c>
      <c r="I1389" s="4" t="s">
        <v>100</v>
      </c>
      <c r="J1389" t="s">
        <v>4</v>
      </c>
      <c r="K1389" s="4" t="s">
        <v>335</v>
      </c>
      <c r="L1389" s="4" t="s">
        <v>329</v>
      </c>
      <c r="M1389">
        <f>+HOUR(Forecasts[[#This Row],[Sunset]]) *60 +MINUTE(Forecasts[[#This Row],[Sunset]]) - HOUR(Forecasts[[#This Row],[Sunrise]]) *60 - MINUTE(Forecasts[[#This Row],[Sunrise]])</f>
        <v>740</v>
      </c>
      <c r="N1389" t="s">
        <v>2108</v>
      </c>
      <c r="P1389" t="str">
        <f>+IF(Forecasts[[#This Row],[Forecast]]="10/03/2023 Friday",Forecasts[[#This Row],[Rain]],"")</f>
        <v/>
      </c>
    </row>
    <row r="1390" spans="1:16" x14ac:dyDescent="0.25">
      <c r="A1390" t="s">
        <v>2093</v>
      </c>
      <c r="B1390" s="3" t="s">
        <v>32</v>
      </c>
      <c r="C1390" s="3" t="s">
        <v>58</v>
      </c>
      <c r="D1390">
        <f>+Forecasts[[#This Row],[Max T °C]]-Forecasts[[#This Row],[Min T °C]]</f>
        <v>5</v>
      </c>
      <c r="E1390" t="s">
        <v>145</v>
      </c>
      <c r="F1390" s="4" t="s">
        <v>92</v>
      </c>
      <c r="G1390" s="4">
        <v>14</v>
      </c>
      <c r="H1390" s="4" t="s">
        <v>40</v>
      </c>
      <c r="I1390" s="4" t="s">
        <v>99</v>
      </c>
      <c r="J1390" t="s">
        <v>4</v>
      </c>
      <c r="K1390" s="4" t="s">
        <v>332</v>
      </c>
      <c r="L1390" s="4" t="s">
        <v>329</v>
      </c>
      <c r="M1390">
        <f>+HOUR(Forecasts[[#This Row],[Sunset]]) *60 +MINUTE(Forecasts[[#This Row],[Sunset]]) - HOUR(Forecasts[[#This Row],[Sunrise]]) *60 - MINUTE(Forecasts[[#This Row],[Sunrise]])</f>
        <v>741</v>
      </c>
      <c r="N1390" t="s">
        <v>2108</v>
      </c>
      <c r="P1390" t="str">
        <f>+IF(Forecasts[[#This Row],[Forecast]]="10/03/2023 Friday",Forecasts[[#This Row],[Rain]],"")</f>
        <v/>
      </c>
    </row>
    <row r="1391" spans="1:16" x14ac:dyDescent="0.25">
      <c r="A1391" t="s">
        <v>2091</v>
      </c>
      <c r="B1391" s="3" t="s">
        <v>34</v>
      </c>
      <c r="C1391" s="3" t="s">
        <v>33</v>
      </c>
      <c r="D1391">
        <f>+Forecasts[[#This Row],[Max T °C]]-Forecasts[[#This Row],[Min T °C]]</f>
        <v>3</v>
      </c>
      <c r="E1391" t="s">
        <v>115</v>
      </c>
      <c r="F1391" s="4" t="s">
        <v>57</v>
      </c>
      <c r="G1391" s="4">
        <v>13</v>
      </c>
      <c r="H1391" s="4" t="s">
        <v>170</v>
      </c>
      <c r="I1391" s="4" t="s">
        <v>168</v>
      </c>
      <c r="J1391" t="s">
        <v>4</v>
      </c>
      <c r="K1391" s="4" t="s">
        <v>326</v>
      </c>
      <c r="L1391" s="4" t="s">
        <v>329</v>
      </c>
      <c r="M1391">
        <f>+HOUR(Forecasts[[#This Row],[Sunset]]) *60 +MINUTE(Forecasts[[#This Row],[Sunset]]) - HOUR(Forecasts[[#This Row],[Sunrise]]) *60 - MINUTE(Forecasts[[#This Row],[Sunrise]])</f>
        <v>742</v>
      </c>
      <c r="N1391" t="s">
        <v>2108</v>
      </c>
      <c r="P1391" t="str">
        <f>+IF(Forecasts[[#This Row],[Forecast]]="10/03/2023 Friday",Forecasts[[#This Row],[Rain]],"")</f>
        <v/>
      </c>
    </row>
    <row r="1392" spans="1:16" x14ac:dyDescent="0.25">
      <c r="A1392" t="s">
        <v>2088</v>
      </c>
      <c r="B1392" s="3" t="s">
        <v>34</v>
      </c>
      <c r="C1392" s="3" t="s">
        <v>33</v>
      </c>
      <c r="D1392">
        <f>+Forecasts[[#This Row],[Max T °C]]-Forecasts[[#This Row],[Min T °C]]</f>
        <v>3</v>
      </c>
      <c r="E1392" t="s">
        <v>9</v>
      </c>
      <c r="F1392" s="4" t="s">
        <v>57</v>
      </c>
      <c r="G1392" s="4">
        <v>14</v>
      </c>
      <c r="H1392" s="4" t="s">
        <v>109</v>
      </c>
      <c r="I1392" s="4" t="s">
        <v>75</v>
      </c>
      <c r="J1392" t="s">
        <v>4</v>
      </c>
      <c r="K1392" s="4" t="s">
        <v>323</v>
      </c>
      <c r="L1392" s="4" t="s">
        <v>316</v>
      </c>
      <c r="M1392">
        <f>+HOUR(Forecasts[[#This Row],[Sunset]]) *60 +MINUTE(Forecasts[[#This Row],[Sunset]]) - HOUR(Forecasts[[#This Row],[Sunrise]]) *60 - MINUTE(Forecasts[[#This Row],[Sunrise]])</f>
        <v>744</v>
      </c>
      <c r="N1392" t="s">
        <v>2108</v>
      </c>
      <c r="P1392" t="str">
        <f>+IF(Forecasts[[#This Row],[Forecast]]="10/03/2023 Friday",Forecasts[[#This Row],[Rain]],"")</f>
        <v/>
      </c>
    </row>
    <row r="1393" spans="1:16" x14ac:dyDescent="0.25">
      <c r="A1393" t="s">
        <v>2086</v>
      </c>
      <c r="B1393" s="3" t="s">
        <v>32</v>
      </c>
      <c r="C1393" s="3" t="s">
        <v>33</v>
      </c>
      <c r="D1393">
        <f>+Forecasts[[#This Row],[Max T °C]]-Forecasts[[#This Row],[Min T °C]]</f>
        <v>4</v>
      </c>
      <c r="E1393" t="s">
        <v>171</v>
      </c>
      <c r="F1393" s="4" t="s">
        <v>57</v>
      </c>
      <c r="G1393" s="4">
        <v>17</v>
      </c>
      <c r="H1393" s="4" t="s">
        <v>62</v>
      </c>
      <c r="I1393" s="4" t="s">
        <v>168</v>
      </c>
      <c r="J1393" t="s">
        <v>4</v>
      </c>
      <c r="K1393" s="4" t="s">
        <v>320</v>
      </c>
      <c r="L1393" s="4" t="s">
        <v>316</v>
      </c>
      <c r="M1393">
        <f>+HOUR(Forecasts[[#This Row],[Sunset]]) *60 +MINUTE(Forecasts[[#This Row],[Sunset]]) - HOUR(Forecasts[[#This Row],[Sunrise]]) *60 - MINUTE(Forecasts[[#This Row],[Sunrise]])</f>
        <v>745</v>
      </c>
      <c r="N1393" t="s">
        <v>2108</v>
      </c>
      <c r="P1393" t="str">
        <f>+IF(Forecasts[[#This Row],[Forecast]]="10/03/2023 Friday",Forecasts[[#This Row],[Rain]],"")</f>
        <v/>
      </c>
    </row>
    <row r="1394" spans="1:16" x14ac:dyDescent="0.25">
      <c r="A1394" t="s">
        <v>2084</v>
      </c>
      <c r="B1394" s="3" t="s">
        <v>57</v>
      </c>
      <c r="C1394" s="3" t="s">
        <v>98</v>
      </c>
      <c r="D1394">
        <f>+Forecasts[[#This Row],[Max T °C]]-Forecasts[[#This Row],[Min T °C]]</f>
        <v>4</v>
      </c>
      <c r="E1394" t="s">
        <v>9</v>
      </c>
      <c r="F1394" s="4" t="s">
        <v>92</v>
      </c>
      <c r="G1394" s="4">
        <v>23</v>
      </c>
      <c r="H1394" s="4" t="s">
        <v>85</v>
      </c>
      <c r="I1394" s="4" t="s">
        <v>101</v>
      </c>
      <c r="J1394">
        <v>0.1</v>
      </c>
      <c r="K1394" s="4" t="s">
        <v>320</v>
      </c>
      <c r="L1394" s="4" t="s">
        <v>316</v>
      </c>
      <c r="M1394">
        <f>+HOUR(Forecasts[[#This Row],[Sunset]]) *60 +MINUTE(Forecasts[[#This Row],[Sunset]]) - HOUR(Forecasts[[#This Row],[Sunrise]]) *60 - MINUTE(Forecasts[[#This Row],[Sunrise]])</f>
        <v>745</v>
      </c>
      <c r="N1394" t="s">
        <v>2108</v>
      </c>
      <c r="P1394" t="str">
        <f>+IF(Forecasts[[#This Row],[Forecast]]="10/03/2023 Friday",Forecasts[[#This Row],[Rain]],"")</f>
        <v/>
      </c>
    </row>
    <row r="1395" spans="1:16" x14ac:dyDescent="0.25">
      <c r="A1395" t="s">
        <v>2082</v>
      </c>
      <c r="B1395" s="3" t="s">
        <v>73</v>
      </c>
      <c r="C1395" s="3" t="s">
        <v>41</v>
      </c>
      <c r="D1395">
        <f>+Forecasts[[#This Row],[Max T °C]]-Forecasts[[#This Row],[Min T °C]]</f>
        <v>4</v>
      </c>
      <c r="E1395" t="s">
        <v>868</v>
      </c>
      <c r="F1395" s="4" t="s">
        <v>87</v>
      </c>
      <c r="G1395" s="4">
        <v>22</v>
      </c>
      <c r="H1395" s="4" t="s">
        <v>56</v>
      </c>
      <c r="I1395" s="4" t="s">
        <v>100</v>
      </c>
      <c r="J1395" t="s">
        <v>4</v>
      </c>
      <c r="K1395" s="4" t="s">
        <v>317</v>
      </c>
      <c r="L1395" s="4" t="s">
        <v>307</v>
      </c>
      <c r="M1395">
        <f>+HOUR(Forecasts[[#This Row],[Sunset]]) *60 +MINUTE(Forecasts[[#This Row],[Sunset]]) - HOUR(Forecasts[[#This Row],[Sunrise]]) *60 - MINUTE(Forecasts[[#This Row],[Sunrise]])</f>
        <v>747</v>
      </c>
      <c r="N1395" t="s">
        <v>2108</v>
      </c>
      <c r="P1395" t="str">
        <f>+IF(Forecasts[[#This Row],[Forecast]]="10/03/2023 Friday",Forecasts[[#This Row],[Rain]],"")</f>
        <v/>
      </c>
    </row>
    <row r="1396" spans="1:16" x14ac:dyDescent="0.25">
      <c r="A1396" t="s">
        <v>2080</v>
      </c>
      <c r="B1396" s="3" t="s">
        <v>57</v>
      </c>
      <c r="C1396" s="3" t="s">
        <v>98</v>
      </c>
      <c r="D1396">
        <f>+Forecasts[[#This Row],[Max T °C]]-Forecasts[[#This Row],[Min T °C]]</f>
        <v>4</v>
      </c>
      <c r="E1396" t="s">
        <v>9</v>
      </c>
      <c r="F1396" s="4" t="s">
        <v>73</v>
      </c>
      <c r="G1396" s="4">
        <v>18</v>
      </c>
      <c r="H1396" s="4" t="s">
        <v>163</v>
      </c>
      <c r="I1396" s="4" t="s">
        <v>100</v>
      </c>
      <c r="J1396" t="s">
        <v>4</v>
      </c>
      <c r="K1396" s="4" t="s">
        <v>311</v>
      </c>
      <c r="L1396" s="4" t="s">
        <v>307</v>
      </c>
      <c r="M1396">
        <f>+HOUR(Forecasts[[#This Row],[Sunset]]) *60 +MINUTE(Forecasts[[#This Row],[Sunset]]) - HOUR(Forecasts[[#This Row],[Sunrise]]) *60 - MINUTE(Forecasts[[#This Row],[Sunrise]])</f>
        <v>748</v>
      </c>
      <c r="N1396" t="s">
        <v>2108</v>
      </c>
      <c r="P1396" t="str">
        <f>+IF(Forecasts[[#This Row],[Forecast]]="10/03/2023 Friday",Forecasts[[#This Row],[Rain]],"")</f>
        <v/>
      </c>
    </row>
    <row r="1397" spans="1:16" x14ac:dyDescent="0.25">
      <c r="A1397" t="s">
        <v>2107</v>
      </c>
      <c r="B1397" s="3" t="s">
        <v>41</v>
      </c>
      <c r="C1397" s="3" t="s">
        <v>125</v>
      </c>
      <c r="D1397">
        <f>+Forecasts[[#This Row],[Max T °C]]-Forecasts[[#This Row],[Min T °C]]</f>
        <v>5</v>
      </c>
      <c r="E1397" t="s">
        <v>219</v>
      </c>
      <c r="F1397" s="4" t="s">
        <v>41</v>
      </c>
      <c r="G1397" s="4">
        <v>27</v>
      </c>
      <c r="H1397" s="4" t="s">
        <v>170</v>
      </c>
      <c r="I1397" s="4" t="s">
        <v>134</v>
      </c>
      <c r="J1397">
        <v>0.8</v>
      </c>
      <c r="K1397" s="4" t="s">
        <v>358</v>
      </c>
      <c r="L1397" s="4" t="s">
        <v>341</v>
      </c>
      <c r="M1397">
        <f>+HOUR(Forecasts[[#This Row],[Sunset]]) *60 +MINUTE(Forecasts[[#This Row],[Sunset]]) - HOUR(Forecasts[[#This Row],[Sunrise]]) *60 - MINUTE(Forecasts[[#This Row],[Sunrise]])</f>
        <v>734</v>
      </c>
      <c r="N1397" t="s">
        <v>2106</v>
      </c>
      <c r="P1397" t="str">
        <f>+IF(Forecasts[[#This Row],[Forecast]]="10/03/2023 Friday",Forecasts[[#This Row],[Rain]],"")</f>
        <v/>
      </c>
    </row>
    <row r="1398" spans="1:16" x14ac:dyDescent="0.25">
      <c r="A1398" t="s">
        <v>2105</v>
      </c>
      <c r="B1398" s="3" t="s">
        <v>41</v>
      </c>
      <c r="C1398" s="3" t="s">
        <v>125</v>
      </c>
      <c r="D1398">
        <f>+Forecasts[[#This Row],[Max T °C]]-Forecasts[[#This Row],[Min T °C]]</f>
        <v>5</v>
      </c>
      <c r="E1398" t="s">
        <v>868</v>
      </c>
      <c r="F1398" s="4" t="s">
        <v>41</v>
      </c>
      <c r="G1398" s="4">
        <v>20</v>
      </c>
      <c r="H1398" s="4" t="s">
        <v>45</v>
      </c>
      <c r="I1398" s="4" t="s">
        <v>75</v>
      </c>
      <c r="J1398" t="s">
        <v>4</v>
      </c>
      <c r="K1398" s="4" t="s">
        <v>351</v>
      </c>
      <c r="L1398" s="4" t="s">
        <v>341</v>
      </c>
      <c r="M1398">
        <f>+HOUR(Forecasts[[#This Row],[Sunset]]) *60 +MINUTE(Forecasts[[#This Row],[Sunset]]) - HOUR(Forecasts[[#This Row],[Sunrise]]) *60 - MINUTE(Forecasts[[#This Row],[Sunrise]])</f>
        <v>735</v>
      </c>
      <c r="N1398" t="s">
        <v>2106</v>
      </c>
      <c r="P1398" t="str">
        <f>+IF(Forecasts[[#This Row],[Forecast]]="10/03/2023 Friday",Forecasts[[#This Row],[Rain]],"")</f>
        <v/>
      </c>
    </row>
    <row r="1399" spans="1:16" x14ac:dyDescent="0.25">
      <c r="A1399" t="s">
        <v>2103</v>
      </c>
      <c r="B1399" s="3" t="s">
        <v>34</v>
      </c>
      <c r="C1399" s="3" t="s">
        <v>125</v>
      </c>
      <c r="D1399">
        <f>+Forecasts[[#This Row],[Max T °C]]-Forecasts[[#This Row],[Min T °C]]</f>
        <v>6</v>
      </c>
      <c r="E1399" t="s">
        <v>26</v>
      </c>
      <c r="F1399" s="4" t="s">
        <v>34</v>
      </c>
      <c r="G1399" s="4">
        <v>17</v>
      </c>
      <c r="H1399" s="4" t="s">
        <v>50</v>
      </c>
      <c r="I1399" s="4" t="s">
        <v>180</v>
      </c>
      <c r="J1399">
        <v>0.6</v>
      </c>
      <c r="K1399" s="4" t="s">
        <v>346</v>
      </c>
      <c r="L1399" s="4" t="s">
        <v>341</v>
      </c>
      <c r="M1399">
        <f>+HOUR(Forecasts[[#This Row],[Sunset]]) *60 +MINUTE(Forecasts[[#This Row],[Sunset]]) - HOUR(Forecasts[[#This Row],[Sunrise]]) *60 - MINUTE(Forecasts[[#This Row],[Sunrise]])</f>
        <v>736</v>
      </c>
      <c r="N1399" t="s">
        <v>2106</v>
      </c>
      <c r="P1399" t="str">
        <f>+IF(Forecasts[[#This Row],[Forecast]]="10/03/2023 Friday",Forecasts[[#This Row],[Rain]],"")</f>
        <v/>
      </c>
    </row>
    <row r="1400" spans="1:16" x14ac:dyDescent="0.25">
      <c r="A1400" t="s">
        <v>2101</v>
      </c>
      <c r="B1400" s="3" t="s">
        <v>57</v>
      </c>
      <c r="C1400" s="3" t="s">
        <v>153</v>
      </c>
      <c r="D1400">
        <f>+Forecasts[[#This Row],[Max T °C]]-Forecasts[[#This Row],[Min T °C]]</f>
        <v>10</v>
      </c>
      <c r="E1400" t="s">
        <v>145</v>
      </c>
      <c r="F1400" s="4" t="s">
        <v>32</v>
      </c>
      <c r="G1400" s="4">
        <v>17</v>
      </c>
      <c r="H1400" s="4" t="s">
        <v>148</v>
      </c>
      <c r="I1400" s="4" t="s">
        <v>75</v>
      </c>
      <c r="J1400" t="s">
        <v>4</v>
      </c>
      <c r="K1400" s="4" t="s">
        <v>342</v>
      </c>
      <c r="L1400" s="4" t="s">
        <v>341</v>
      </c>
      <c r="M1400">
        <f>+HOUR(Forecasts[[#This Row],[Sunset]]) *60 +MINUTE(Forecasts[[#This Row],[Sunset]]) - HOUR(Forecasts[[#This Row],[Sunrise]]) *60 - MINUTE(Forecasts[[#This Row],[Sunrise]])</f>
        <v>737</v>
      </c>
      <c r="N1400" t="s">
        <v>2106</v>
      </c>
      <c r="P1400" t="str">
        <f>+IF(Forecasts[[#This Row],[Forecast]]="10/03/2023 Friday",Forecasts[[#This Row],[Rain]],"")</f>
        <v/>
      </c>
    </row>
    <row r="1401" spans="1:16" x14ac:dyDescent="0.25">
      <c r="A1401" t="s">
        <v>2099</v>
      </c>
      <c r="B1401" s="3" t="s">
        <v>32</v>
      </c>
      <c r="C1401" s="3" t="s">
        <v>240</v>
      </c>
      <c r="D1401">
        <f>+Forecasts[[#This Row],[Max T °C]]-Forecasts[[#This Row],[Min T °C]]</f>
        <v>10</v>
      </c>
      <c r="E1401" t="s">
        <v>145</v>
      </c>
      <c r="F1401" s="4" t="s">
        <v>57</v>
      </c>
      <c r="G1401" s="4">
        <v>17</v>
      </c>
      <c r="H1401" s="4" t="s">
        <v>86</v>
      </c>
      <c r="I1401" s="4" t="s">
        <v>75</v>
      </c>
      <c r="J1401" t="s">
        <v>4</v>
      </c>
      <c r="K1401" s="4" t="s">
        <v>339</v>
      </c>
      <c r="L1401" s="4" t="s">
        <v>341</v>
      </c>
      <c r="M1401">
        <f>+HOUR(Forecasts[[#This Row],[Sunset]]) *60 +MINUTE(Forecasts[[#This Row],[Sunset]]) - HOUR(Forecasts[[#This Row],[Sunrise]]) *60 - MINUTE(Forecasts[[#This Row],[Sunrise]])</f>
        <v>738</v>
      </c>
      <c r="N1401" t="s">
        <v>2106</v>
      </c>
      <c r="P1401" t="str">
        <f>+IF(Forecasts[[#This Row],[Forecast]]="10/03/2023 Friday",Forecasts[[#This Row],[Rain]],"")</f>
        <v/>
      </c>
    </row>
    <row r="1402" spans="1:16" x14ac:dyDescent="0.25">
      <c r="A1402" t="s">
        <v>2097</v>
      </c>
      <c r="B1402" s="3" t="s">
        <v>32</v>
      </c>
      <c r="C1402" s="3" t="s">
        <v>63</v>
      </c>
      <c r="D1402">
        <f>+Forecasts[[#This Row],[Max T °C]]-Forecasts[[#This Row],[Min T °C]]</f>
        <v>6</v>
      </c>
      <c r="E1402" t="s">
        <v>110</v>
      </c>
      <c r="F1402" s="4" t="s">
        <v>73</v>
      </c>
      <c r="G1402" s="4">
        <v>14</v>
      </c>
      <c r="H1402" s="4" t="s">
        <v>89</v>
      </c>
      <c r="I1402" s="4" t="s">
        <v>168</v>
      </c>
      <c r="J1402" t="s">
        <v>4</v>
      </c>
      <c r="K1402" s="4" t="s">
        <v>339</v>
      </c>
      <c r="L1402" s="4" t="s">
        <v>329</v>
      </c>
      <c r="M1402">
        <f>+HOUR(Forecasts[[#This Row],[Sunset]]) *60 +MINUTE(Forecasts[[#This Row],[Sunset]]) - HOUR(Forecasts[[#This Row],[Sunrise]]) *60 - MINUTE(Forecasts[[#This Row],[Sunrise]])</f>
        <v>739</v>
      </c>
      <c r="N1402" t="s">
        <v>2106</v>
      </c>
      <c r="P1402" t="str">
        <f>+IF(Forecasts[[#This Row],[Forecast]]="10/03/2023 Friday",Forecasts[[#This Row],[Rain]],"")</f>
        <v/>
      </c>
    </row>
    <row r="1403" spans="1:16" x14ac:dyDescent="0.25">
      <c r="A1403" t="s">
        <v>2095</v>
      </c>
      <c r="B1403" s="3" t="s">
        <v>73</v>
      </c>
      <c r="C1403" s="3" t="s">
        <v>125</v>
      </c>
      <c r="D1403">
        <f>+Forecasts[[#This Row],[Max T °C]]-Forecasts[[#This Row],[Min T °C]]</f>
        <v>9</v>
      </c>
      <c r="E1403" t="s">
        <v>239</v>
      </c>
      <c r="F1403" s="4" t="s">
        <v>90</v>
      </c>
      <c r="G1403" s="4">
        <v>17</v>
      </c>
      <c r="H1403" s="4" t="s">
        <v>31</v>
      </c>
      <c r="I1403" s="4" t="s">
        <v>108</v>
      </c>
      <c r="J1403" t="s">
        <v>4</v>
      </c>
      <c r="K1403" s="4" t="s">
        <v>335</v>
      </c>
      <c r="L1403" s="4" t="s">
        <v>329</v>
      </c>
      <c r="M1403">
        <f>+HOUR(Forecasts[[#This Row],[Sunset]]) *60 +MINUTE(Forecasts[[#This Row],[Sunset]]) - HOUR(Forecasts[[#This Row],[Sunrise]]) *60 - MINUTE(Forecasts[[#This Row],[Sunrise]])</f>
        <v>740</v>
      </c>
      <c r="N1403" t="s">
        <v>2106</v>
      </c>
      <c r="P1403" t="str">
        <f>+IF(Forecasts[[#This Row],[Forecast]]="10/03/2023 Friday",Forecasts[[#This Row],[Rain]],"")</f>
        <v/>
      </c>
    </row>
    <row r="1404" spans="1:16" x14ac:dyDescent="0.25">
      <c r="A1404" t="s">
        <v>2093</v>
      </c>
      <c r="B1404" s="3" t="s">
        <v>57</v>
      </c>
      <c r="C1404" s="3" t="s">
        <v>153</v>
      </c>
      <c r="D1404">
        <f>+Forecasts[[#This Row],[Max T °C]]-Forecasts[[#This Row],[Min T °C]]</f>
        <v>10</v>
      </c>
      <c r="E1404" t="s">
        <v>145</v>
      </c>
      <c r="F1404" s="4" t="s">
        <v>90</v>
      </c>
      <c r="G1404" s="4">
        <v>16</v>
      </c>
      <c r="H1404" s="4" t="s">
        <v>109</v>
      </c>
      <c r="I1404" s="4" t="s">
        <v>104</v>
      </c>
      <c r="J1404" t="s">
        <v>4</v>
      </c>
      <c r="K1404" s="4" t="s">
        <v>332</v>
      </c>
      <c r="L1404" s="4" t="s">
        <v>329</v>
      </c>
      <c r="M1404">
        <f>+HOUR(Forecasts[[#This Row],[Sunset]]) *60 +MINUTE(Forecasts[[#This Row],[Sunset]]) - HOUR(Forecasts[[#This Row],[Sunrise]]) *60 - MINUTE(Forecasts[[#This Row],[Sunrise]])</f>
        <v>741</v>
      </c>
      <c r="N1404" t="s">
        <v>2106</v>
      </c>
      <c r="P1404" t="str">
        <f>+IF(Forecasts[[#This Row],[Forecast]]="10/03/2023 Friday",Forecasts[[#This Row],[Rain]],"")</f>
        <v/>
      </c>
    </row>
    <row r="1405" spans="1:16" x14ac:dyDescent="0.25">
      <c r="A1405" t="s">
        <v>2091</v>
      </c>
      <c r="B1405" s="3" t="s">
        <v>32</v>
      </c>
      <c r="C1405" s="3" t="s">
        <v>58</v>
      </c>
      <c r="D1405">
        <f>+Forecasts[[#This Row],[Max T °C]]-Forecasts[[#This Row],[Min T °C]]</f>
        <v>5</v>
      </c>
      <c r="E1405" t="s">
        <v>110</v>
      </c>
      <c r="F1405" s="4" t="s">
        <v>92</v>
      </c>
      <c r="G1405" s="4">
        <v>14</v>
      </c>
      <c r="H1405" s="4" t="s">
        <v>40</v>
      </c>
      <c r="I1405" s="4" t="s">
        <v>104</v>
      </c>
      <c r="J1405" t="s">
        <v>4</v>
      </c>
      <c r="K1405" s="4" t="s">
        <v>326</v>
      </c>
      <c r="L1405" s="4" t="s">
        <v>329</v>
      </c>
      <c r="M1405">
        <f>+HOUR(Forecasts[[#This Row],[Sunset]]) *60 +MINUTE(Forecasts[[#This Row],[Sunset]]) - HOUR(Forecasts[[#This Row],[Sunrise]]) *60 - MINUTE(Forecasts[[#This Row],[Sunrise]])</f>
        <v>742</v>
      </c>
      <c r="N1405" t="s">
        <v>2106</v>
      </c>
      <c r="P1405" t="str">
        <f>+IF(Forecasts[[#This Row],[Forecast]]="10/03/2023 Friday",Forecasts[[#This Row],[Rain]],"")</f>
        <v/>
      </c>
    </row>
    <row r="1406" spans="1:16" x14ac:dyDescent="0.25">
      <c r="A1406" t="s">
        <v>2088</v>
      </c>
      <c r="B1406" s="3" t="s">
        <v>32</v>
      </c>
      <c r="C1406" s="3" t="s">
        <v>58</v>
      </c>
      <c r="D1406">
        <f>+Forecasts[[#This Row],[Max T °C]]-Forecasts[[#This Row],[Min T °C]]</f>
        <v>5</v>
      </c>
      <c r="E1406" t="s">
        <v>171</v>
      </c>
      <c r="F1406" s="4" t="s">
        <v>57</v>
      </c>
      <c r="G1406" s="4">
        <v>15</v>
      </c>
      <c r="H1406" s="4" t="s">
        <v>65</v>
      </c>
      <c r="I1406" s="4" t="s">
        <v>168</v>
      </c>
      <c r="J1406" t="s">
        <v>4</v>
      </c>
      <c r="K1406" s="4" t="s">
        <v>323</v>
      </c>
      <c r="L1406" s="4" t="s">
        <v>316</v>
      </c>
      <c r="M1406">
        <f>+HOUR(Forecasts[[#This Row],[Sunset]]) *60 +MINUTE(Forecasts[[#This Row],[Sunset]]) - HOUR(Forecasts[[#This Row],[Sunrise]]) *60 - MINUTE(Forecasts[[#This Row],[Sunrise]])</f>
        <v>744</v>
      </c>
      <c r="N1406" t="s">
        <v>2106</v>
      </c>
      <c r="P1406" t="str">
        <f>+IF(Forecasts[[#This Row],[Forecast]]="10/03/2023 Friday",Forecasts[[#This Row],[Rain]],"")</f>
        <v/>
      </c>
    </row>
    <row r="1407" spans="1:16" x14ac:dyDescent="0.25">
      <c r="A1407" t="s">
        <v>2086</v>
      </c>
      <c r="B1407" s="3" t="s">
        <v>32</v>
      </c>
      <c r="C1407" s="3" t="s">
        <v>58</v>
      </c>
      <c r="D1407">
        <f>+Forecasts[[#This Row],[Max T °C]]-Forecasts[[#This Row],[Min T °C]]</f>
        <v>5</v>
      </c>
      <c r="E1407" t="s">
        <v>145</v>
      </c>
      <c r="F1407" s="4" t="s">
        <v>73</v>
      </c>
      <c r="G1407" s="4">
        <v>18</v>
      </c>
      <c r="H1407" s="4" t="s">
        <v>45</v>
      </c>
      <c r="I1407" s="4" t="s">
        <v>100</v>
      </c>
      <c r="J1407" t="s">
        <v>4</v>
      </c>
      <c r="K1407" s="4" t="s">
        <v>320</v>
      </c>
      <c r="L1407" s="4" t="s">
        <v>316</v>
      </c>
      <c r="M1407">
        <f>+HOUR(Forecasts[[#This Row],[Sunset]]) *60 +MINUTE(Forecasts[[#This Row],[Sunset]]) - HOUR(Forecasts[[#This Row],[Sunrise]]) *60 - MINUTE(Forecasts[[#This Row],[Sunrise]])</f>
        <v>745</v>
      </c>
      <c r="N1407" t="s">
        <v>2106</v>
      </c>
      <c r="P1407" t="str">
        <f>+IF(Forecasts[[#This Row],[Forecast]]="10/03/2023 Friday",Forecasts[[#This Row],[Rain]],"")</f>
        <v/>
      </c>
    </row>
    <row r="1408" spans="1:16" x14ac:dyDescent="0.25">
      <c r="A1408" t="s">
        <v>2084</v>
      </c>
      <c r="B1408" s="3" t="s">
        <v>57</v>
      </c>
      <c r="C1408" s="3" t="s">
        <v>58</v>
      </c>
      <c r="D1408">
        <f>+Forecasts[[#This Row],[Max T °C]]-Forecasts[[#This Row],[Min T °C]]</f>
        <v>6</v>
      </c>
      <c r="E1408" t="s">
        <v>162</v>
      </c>
      <c r="F1408" s="4" t="s">
        <v>73</v>
      </c>
      <c r="G1408" s="4">
        <v>19</v>
      </c>
      <c r="H1408" s="4" t="s">
        <v>72</v>
      </c>
      <c r="I1408" s="4" t="s">
        <v>75</v>
      </c>
      <c r="J1408" t="s">
        <v>4</v>
      </c>
      <c r="K1408" s="4" t="s">
        <v>320</v>
      </c>
      <c r="L1408" s="4" t="s">
        <v>316</v>
      </c>
      <c r="M1408">
        <f>+HOUR(Forecasts[[#This Row],[Sunset]]) *60 +MINUTE(Forecasts[[#This Row],[Sunset]]) - HOUR(Forecasts[[#This Row],[Sunrise]]) *60 - MINUTE(Forecasts[[#This Row],[Sunrise]])</f>
        <v>745</v>
      </c>
      <c r="N1408" t="s">
        <v>2106</v>
      </c>
      <c r="P1408" t="str">
        <f>+IF(Forecasts[[#This Row],[Forecast]]="10/03/2023 Friday",Forecasts[[#This Row],[Rain]],"")</f>
        <v/>
      </c>
    </row>
    <row r="1409" spans="1:16" x14ac:dyDescent="0.25">
      <c r="A1409" t="s">
        <v>2082</v>
      </c>
      <c r="B1409" s="3" t="s">
        <v>57</v>
      </c>
      <c r="C1409" s="3" t="s">
        <v>58</v>
      </c>
      <c r="D1409">
        <f>+Forecasts[[#This Row],[Max T °C]]-Forecasts[[#This Row],[Min T °C]]</f>
        <v>6</v>
      </c>
      <c r="E1409" t="s">
        <v>105</v>
      </c>
      <c r="F1409" s="4" t="s">
        <v>90</v>
      </c>
      <c r="G1409" s="4">
        <v>20</v>
      </c>
      <c r="H1409" s="4" t="s">
        <v>50</v>
      </c>
      <c r="I1409" s="4" t="s">
        <v>75</v>
      </c>
      <c r="J1409" t="s">
        <v>4</v>
      </c>
      <c r="K1409" s="4" t="s">
        <v>317</v>
      </c>
      <c r="L1409" s="4" t="s">
        <v>307</v>
      </c>
      <c r="M1409">
        <f>+HOUR(Forecasts[[#This Row],[Sunset]]) *60 +MINUTE(Forecasts[[#This Row],[Sunset]]) - HOUR(Forecasts[[#This Row],[Sunrise]]) *60 - MINUTE(Forecasts[[#This Row],[Sunrise]])</f>
        <v>747</v>
      </c>
      <c r="N1409" t="s">
        <v>2106</v>
      </c>
      <c r="P1409" t="str">
        <f>+IF(Forecasts[[#This Row],[Forecast]]="10/03/2023 Friday",Forecasts[[#This Row],[Rain]],"")</f>
        <v/>
      </c>
    </row>
    <row r="1410" spans="1:16" x14ac:dyDescent="0.25">
      <c r="A1410" t="s">
        <v>2080</v>
      </c>
      <c r="B1410" s="3" t="s">
        <v>57</v>
      </c>
      <c r="C1410" s="3" t="s">
        <v>58</v>
      </c>
      <c r="D1410">
        <f>+Forecasts[[#This Row],[Max T °C]]-Forecasts[[#This Row],[Min T °C]]</f>
        <v>6</v>
      </c>
      <c r="E1410" t="s">
        <v>1296</v>
      </c>
      <c r="F1410" s="4" t="s">
        <v>90</v>
      </c>
      <c r="G1410" s="4">
        <v>16</v>
      </c>
      <c r="H1410" s="4" t="s">
        <v>177</v>
      </c>
      <c r="I1410" s="4" t="s">
        <v>35</v>
      </c>
      <c r="J1410">
        <v>1.8</v>
      </c>
      <c r="K1410" s="4" t="s">
        <v>311</v>
      </c>
      <c r="L1410" s="4" t="s">
        <v>307</v>
      </c>
      <c r="M1410">
        <f>+HOUR(Forecasts[[#This Row],[Sunset]]) *60 +MINUTE(Forecasts[[#This Row],[Sunset]]) - HOUR(Forecasts[[#This Row],[Sunrise]]) *60 - MINUTE(Forecasts[[#This Row],[Sunrise]])</f>
        <v>748</v>
      </c>
      <c r="N1410" t="s">
        <v>2106</v>
      </c>
      <c r="P1410" t="str">
        <f>+IF(Forecasts[[#This Row],[Forecast]]="10/03/2023 Friday",Forecasts[[#This Row],[Rain]],"")</f>
        <v/>
      </c>
    </row>
    <row r="1411" spans="1:16" x14ac:dyDescent="0.25">
      <c r="A1411" t="s">
        <v>2078</v>
      </c>
      <c r="B1411" s="3" t="s">
        <v>32</v>
      </c>
      <c r="C1411" s="3" t="s">
        <v>58</v>
      </c>
      <c r="D1411">
        <f>+Forecasts[[#This Row],[Max T °C]]-Forecasts[[#This Row],[Min T °C]]</f>
        <v>5</v>
      </c>
      <c r="E1411" t="s">
        <v>1125</v>
      </c>
      <c r="F1411" s="4" t="s">
        <v>90</v>
      </c>
      <c r="G1411" s="4">
        <v>14</v>
      </c>
      <c r="H1411" s="4" t="s">
        <v>50</v>
      </c>
      <c r="I1411" s="4" t="s">
        <v>205</v>
      </c>
      <c r="J1411">
        <v>0.2</v>
      </c>
      <c r="K1411" s="4" t="s">
        <v>308</v>
      </c>
      <c r="L1411" s="4" t="s">
        <v>307</v>
      </c>
      <c r="M1411">
        <f>+HOUR(Forecasts[[#This Row],[Sunset]]) *60 +MINUTE(Forecasts[[#This Row],[Sunset]]) - HOUR(Forecasts[[#This Row],[Sunrise]]) *60 - MINUTE(Forecasts[[#This Row],[Sunrise]])</f>
        <v>749</v>
      </c>
      <c r="N1411" t="s">
        <v>2106</v>
      </c>
      <c r="P1411" t="str">
        <f>+IF(Forecasts[[#This Row],[Forecast]]="10/03/2023 Friday",Forecasts[[#This Row],[Rain]],"")</f>
        <v/>
      </c>
    </row>
    <row r="1412" spans="1:16" x14ac:dyDescent="0.25">
      <c r="A1412" t="s">
        <v>2105</v>
      </c>
      <c r="B1412" s="3" t="s">
        <v>98</v>
      </c>
      <c r="C1412" s="3" t="s">
        <v>125</v>
      </c>
      <c r="D1412">
        <f>+Forecasts[[#This Row],[Max T °C]]-Forecasts[[#This Row],[Min T °C]]</f>
        <v>4</v>
      </c>
      <c r="E1412" t="s">
        <v>105</v>
      </c>
      <c r="F1412" s="4" t="s">
        <v>98</v>
      </c>
      <c r="G1412" s="4">
        <v>21</v>
      </c>
      <c r="H1412" s="4" t="s">
        <v>31</v>
      </c>
      <c r="I1412" s="4" t="s">
        <v>75</v>
      </c>
      <c r="J1412" t="s">
        <v>4</v>
      </c>
      <c r="K1412" s="4" t="s">
        <v>351</v>
      </c>
      <c r="L1412" s="4" t="s">
        <v>341</v>
      </c>
      <c r="M1412">
        <f>+HOUR(Forecasts[[#This Row],[Sunset]]) *60 +MINUTE(Forecasts[[#This Row],[Sunset]]) - HOUR(Forecasts[[#This Row],[Sunrise]]) *60 - MINUTE(Forecasts[[#This Row],[Sunrise]])</f>
        <v>735</v>
      </c>
      <c r="N1412" t="s">
        <v>2104</v>
      </c>
      <c r="P1412" t="str">
        <f>+IF(Forecasts[[#This Row],[Forecast]]="10/03/2023 Friday",Forecasts[[#This Row],[Rain]],"")</f>
        <v/>
      </c>
    </row>
    <row r="1413" spans="1:16" x14ac:dyDescent="0.25">
      <c r="A1413" t="s">
        <v>2103</v>
      </c>
      <c r="B1413" s="3" t="s">
        <v>41</v>
      </c>
      <c r="C1413" s="3" t="s">
        <v>63</v>
      </c>
      <c r="D1413">
        <f>+Forecasts[[#This Row],[Max T °C]]-Forecasts[[#This Row],[Min T °C]]</f>
        <v>4</v>
      </c>
      <c r="E1413" t="s">
        <v>162</v>
      </c>
      <c r="F1413" s="4" t="s">
        <v>34</v>
      </c>
      <c r="G1413" s="4">
        <v>18</v>
      </c>
      <c r="H1413" s="4" t="s">
        <v>89</v>
      </c>
      <c r="I1413" s="4" t="s">
        <v>168</v>
      </c>
      <c r="J1413" t="s">
        <v>4</v>
      </c>
      <c r="K1413" s="4" t="s">
        <v>346</v>
      </c>
      <c r="L1413" s="4" t="s">
        <v>341</v>
      </c>
      <c r="M1413">
        <f>+HOUR(Forecasts[[#This Row],[Sunset]]) *60 +MINUTE(Forecasts[[#This Row],[Sunset]]) - HOUR(Forecasts[[#This Row],[Sunrise]]) *60 - MINUTE(Forecasts[[#This Row],[Sunrise]])</f>
        <v>736</v>
      </c>
      <c r="N1413" t="s">
        <v>2104</v>
      </c>
      <c r="P1413" t="str">
        <f>+IF(Forecasts[[#This Row],[Forecast]]="10/03/2023 Friday",Forecasts[[#This Row],[Rain]],"")</f>
        <v/>
      </c>
    </row>
    <row r="1414" spans="1:16" x14ac:dyDescent="0.25">
      <c r="A1414" t="s">
        <v>2101</v>
      </c>
      <c r="B1414" s="3" t="s">
        <v>32</v>
      </c>
      <c r="C1414" s="3" t="s">
        <v>149</v>
      </c>
      <c r="D1414">
        <f>+Forecasts[[#This Row],[Max T °C]]-Forecasts[[#This Row],[Min T °C]]</f>
        <v>8</v>
      </c>
      <c r="E1414" t="s">
        <v>145</v>
      </c>
      <c r="F1414" s="4" t="s">
        <v>57</v>
      </c>
      <c r="G1414" s="4">
        <v>20</v>
      </c>
      <c r="H1414" s="4" t="s">
        <v>109</v>
      </c>
      <c r="I1414" s="4" t="s">
        <v>100</v>
      </c>
      <c r="J1414" t="s">
        <v>4</v>
      </c>
      <c r="K1414" s="4" t="s">
        <v>342</v>
      </c>
      <c r="L1414" s="4" t="s">
        <v>341</v>
      </c>
      <c r="M1414">
        <f>+HOUR(Forecasts[[#This Row],[Sunset]]) *60 +MINUTE(Forecasts[[#This Row],[Sunset]]) - HOUR(Forecasts[[#This Row],[Sunrise]]) *60 - MINUTE(Forecasts[[#This Row],[Sunrise]])</f>
        <v>737</v>
      </c>
      <c r="N1414" t="s">
        <v>2104</v>
      </c>
      <c r="P1414" t="str">
        <f>+IF(Forecasts[[#This Row],[Forecast]]="10/03/2023 Friday",Forecasts[[#This Row],[Rain]],"")</f>
        <v/>
      </c>
    </row>
    <row r="1415" spans="1:16" x14ac:dyDescent="0.25">
      <c r="A1415" t="s">
        <v>2099</v>
      </c>
      <c r="B1415" s="3" t="s">
        <v>32</v>
      </c>
      <c r="C1415" s="3" t="s">
        <v>149</v>
      </c>
      <c r="D1415">
        <f>+Forecasts[[#This Row],[Max T °C]]-Forecasts[[#This Row],[Min T °C]]</f>
        <v>8</v>
      </c>
      <c r="E1415" t="s">
        <v>145</v>
      </c>
      <c r="F1415" s="4" t="s">
        <v>73</v>
      </c>
      <c r="G1415" s="4">
        <v>19</v>
      </c>
      <c r="H1415" s="4" t="s">
        <v>651</v>
      </c>
      <c r="I1415" s="4" t="s">
        <v>75</v>
      </c>
      <c r="J1415" t="s">
        <v>4</v>
      </c>
      <c r="K1415" s="4" t="s">
        <v>339</v>
      </c>
      <c r="L1415" s="4" t="s">
        <v>341</v>
      </c>
      <c r="M1415">
        <f>+HOUR(Forecasts[[#This Row],[Sunset]]) *60 +MINUTE(Forecasts[[#This Row],[Sunset]]) - HOUR(Forecasts[[#This Row],[Sunrise]]) *60 - MINUTE(Forecasts[[#This Row],[Sunrise]])</f>
        <v>738</v>
      </c>
      <c r="N1415" t="s">
        <v>2104</v>
      </c>
      <c r="P1415" t="str">
        <f>+IF(Forecasts[[#This Row],[Forecast]]="10/03/2023 Friday",Forecasts[[#This Row],[Rain]],"")</f>
        <v/>
      </c>
    </row>
    <row r="1416" spans="1:16" x14ac:dyDescent="0.25">
      <c r="A1416" t="s">
        <v>2097</v>
      </c>
      <c r="B1416" s="3" t="s">
        <v>32</v>
      </c>
      <c r="C1416" s="3" t="s">
        <v>58</v>
      </c>
      <c r="D1416">
        <f>+Forecasts[[#This Row],[Max T °C]]-Forecasts[[#This Row],[Min T °C]]</f>
        <v>5</v>
      </c>
      <c r="E1416" t="s">
        <v>115</v>
      </c>
      <c r="F1416" s="4" t="s">
        <v>73</v>
      </c>
      <c r="G1416" s="4">
        <v>20</v>
      </c>
      <c r="H1416" s="4" t="s">
        <v>120</v>
      </c>
      <c r="I1416" s="4" t="s">
        <v>75</v>
      </c>
      <c r="J1416" t="s">
        <v>4</v>
      </c>
      <c r="K1416" s="4" t="s">
        <v>339</v>
      </c>
      <c r="L1416" s="4" t="s">
        <v>329</v>
      </c>
      <c r="M1416">
        <f>+HOUR(Forecasts[[#This Row],[Sunset]]) *60 +MINUTE(Forecasts[[#This Row],[Sunset]]) - HOUR(Forecasts[[#This Row],[Sunrise]]) *60 - MINUTE(Forecasts[[#This Row],[Sunrise]])</f>
        <v>739</v>
      </c>
      <c r="N1416" t="s">
        <v>2104</v>
      </c>
      <c r="P1416" t="str">
        <f>+IF(Forecasts[[#This Row],[Forecast]]="10/03/2023 Friday",Forecasts[[#This Row],[Rain]],"")</f>
        <v/>
      </c>
    </row>
    <row r="1417" spans="1:16" x14ac:dyDescent="0.25">
      <c r="A1417" t="s">
        <v>2095</v>
      </c>
      <c r="B1417" s="3" t="s">
        <v>32</v>
      </c>
      <c r="C1417" s="3" t="s">
        <v>58</v>
      </c>
      <c r="D1417">
        <f>+Forecasts[[#This Row],[Max T °C]]-Forecasts[[#This Row],[Min T °C]]</f>
        <v>5</v>
      </c>
      <c r="E1417" t="s">
        <v>145</v>
      </c>
      <c r="F1417" s="4" t="s">
        <v>73</v>
      </c>
      <c r="G1417" s="4">
        <v>14</v>
      </c>
      <c r="H1417" s="4" t="s">
        <v>170</v>
      </c>
      <c r="I1417" s="4" t="s">
        <v>259</v>
      </c>
      <c r="J1417" t="s">
        <v>4</v>
      </c>
      <c r="K1417" s="4" t="s">
        <v>335</v>
      </c>
      <c r="L1417" s="4" t="s">
        <v>329</v>
      </c>
      <c r="M1417">
        <f>+HOUR(Forecasts[[#This Row],[Sunset]]) *60 +MINUTE(Forecasts[[#This Row],[Sunset]]) - HOUR(Forecasts[[#This Row],[Sunrise]]) *60 - MINUTE(Forecasts[[#This Row],[Sunrise]])</f>
        <v>740</v>
      </c>
      <c r="N1417" t="s">
        <v>2104</v>
      </c>
      <c r="P1417" t="str">
        <f>+IF(Forecasts[[#This Row],[Forecast]]="10/03/2023 Friday",Forecasts[[#This Row],[Rain]],"")</f>
        <v/>
      </c>
    </row>
    <row r="1418" spans="1:16" x14ac:dyDescent="0.25">
      <c r="A1418" t="s">
        <v>2093</v>
      </c>
      <c r="B1418" s="3" t="s">
        <v>34</v>
      </c>
      <c r="C1418" s="3" t="s">
        <v>58</v>
      </c>
      <c r="D1418">
        <f>+Forecasts[[#This Row],[Max T °C]]-Forecasts[[#This Row],[Min T °C]]</f>
        <v>4</v>
      </c>
      <c r="E1418" t="s">
        <v>868</v>
      </c>
      <c r="F1418" s="4" t="s">
        <v>34</v>
      </c>
      <c r="G1418" s="4">
        <v>14</v>
      </c>
      <c r="H1418" s="4" t="s">
        <v>62</v>
      </c>
      <c r="I1418" s="4" t="s">
        <v>61</v>
      </c>
      <c r="J1418" t="s">
        <v>4</v>
      </c>
      <c r="K1418" s="4" t="s">
        <v>332</v>
      </c>
      <c r="L1418" s="4" t="s">
        <v>329</v>
      </c>
      <c r="M1418">
        <f>+HOUR(Forecasts[[#This Row],[Sunset]]) *60 +MINUTE(Forecasts[[#This Row],[Sunset]]) - HOUR(Forecasts[[#This Row],[Sunrise]]) *60 - MINUTE(Forecasts[[#This Row],[Sunrise]])</f>
        <v>741</v>
      </c>
      <c r="N1418" t="s">
        <v>2104</v>
      </c>
      <c r="P1418" t="str">
        <f>+IF(Forecasts[[#This Row],[Forecast]]="10/03/2023 Friday",Forecasts[[#This Row],[Rain]],"")</f>
        <v/>
      </c>
    </row>
    <row r="1419" spans="1:16" x14ac:dyDescent="0.25">
      <c r="A1419" t="s">
        <v>2091</v>
      </c>
      <c r="B1419" s="3" t="s">
        <v>34</v>
      </c>
      <c r="C1419" s="3" t="s">
        <v>63</v>
      </c>
      <c r="D1419">
        <f>+Forecasts[[#This Row],[Max T °C]]-Forecasts[[#This Row],[Min T °C]]</f>
        <v>5</v>
      </c>
      <c r="E1419" t="s">
        <v>145</v>
      </c>
      <c r="F1419" s="4" t="s">
        <v>57</v>
      </c>
      <c r="G1419" s="4">
        <v>14</v>
      </c>
      <c r="H1419" s="4" t="s">
        <v>72</v>
      </c>
      <c r="I1419" s="4" t="s">
        <v>99</v>
      </c>
      <c r="J1419" t="s">
        <v>4</v>
      </c>
      <c r="K1419" s="4" t="s">
        <v>326</v>
      </c>
      <c r="L1419" s="4" t="s">
        <v>329</v>
      </c>
      <c r="M1419">
        <f>+HOUR(Forecasts[[#This Row],[Sunset]]) *60 +MINUTE(Forecasts[[#This Row],[Sunset]]) - HOUR(Forecasts[[#This Row],[Sunrise]]) *60 - MINUTE(Forecasts[[#This Row],[Sunrise]])</f>
        <v>742</v>
      </c>
      <c r="N1419" t="s">
        <v>2104</v>
      </c>
      <c r="P1419" t="str">
        <f>+IF(Forecasts[[#This Row],[Forecast]]="10/03/2023 Friday",Forecasts[[#This Row],[Rain]],"")</f>
        <v/>
      </c>
    </row>
    <row r="1420" spans="1:16" x14ac:dyDescent="0.25">
      <c r="A1420" t="s">
        <v>2088</v>
      </c>
      <c r="B1420" s="3" t="s">
        <v>32</v>
      </c>
      <c r="C1420" s="3" t="s">
        <v>58</v>
      </c>
      <c r="D1420">
        <f>+Forecasts[[#This Row],[Max T °C]]-Forecasts[[#This Row],[Min T °C]]</f>
        <v>5</v>
      </c>
      <c r="E1420" t="s">
        <v>171</v>
      </c>
      <c r="F1420" s="4" t="s">
        <v>57</v>
      </c>
      <c r="G1420" s="4">
        <v>12</v>
      </c>
      <c r="H1420" s="4" t="s">
        <v>40</v>
      </c>
      <c r="I1420" s="4" t="s">
        <v>99</v>
      </c>
      <c r="J1420" t="s">
        <v>4</v>
      </c>
      <c r="K1420" s="4" t="s">
        <v>323</v>
      </c>
      <c r="L1420" s="4" t="s">
        <v>316</v>
      </c>
      <c r="M1420">
        <f>+HOUR(Forecasts[[#This Row],[Sunset]]) *60 +MINUTE(Forecasts[[#This Row],[Sunset]]) - HOUR(Forecasts[[#This Row],[Sunrise]]) *60 - MINUTE(Forecasts[[#This Row],[Sunrise]])</f>
        <v>744</v>
      </c>
      <c r="N1420" t="s">
        <v>2104</v>
      </c>
      <c r="P1420" t="str">
        <f>+IF(Forecasts[[#This Row],[Forecast]]="10/03/2023 Friday",Forecasts[[#This Row],[Rain]],"")</f>
        <v/>
      </c>
    </row>
    <row r="1421" spans="1:16" x14ac:dyDescent="0.25">
      <c r="A1421" t="s">
        <v>2086</v>
      </c>
      <c r="B1421" s="3" t="s">
        <v>34</v>
      </c>
      <c r="C1421" s="3" t="s">
        <v>63</v>
      </c>
      <c r="D1421">
        <f>+Forecasts[[#This Row],[Max T °C]]-Forecasts[[#This Row],[Min T °C]]</f>
        <v>5</v>
      </c>
      <c r="E1421" t="s">
        <v>145</v>
      </c>
      <c r="F1421" s="4" t="s">
        <v>57</v>
      </c>
      <c r="G1421" s="4">
        <v>13</v>
      </c>
      <c r="H1421" s="4" t="s">
        <v>62</v>
      </c>
      <c r="I1421" s="4" t="s">
        <v>100</v>
      </c>
      <c r="J1421" t="s">
        <v>4</v>
      </c>
      <c r="K1421" s="4" t="s">
        <v>320</v>
      </c>
      <c r="L1421" s="4" t="s">
        <v>316</v>
      </c>
      <c r="M1421">
        <f>+HOUR(Forecasts[[#This Row],[Sunset]]) *60 +MINUTE(Forecasts[[#This Row],[Sunset]]) - HOUR(Forecasts[[#This Row],[Sunrise]]) *60 - MINUTE(Forecasts[[#This Row],[Sunrise]])</f>
        <v>745</v>
      </c>
      <c r="N1421" t="s">
        <v>2104</v>
      </c>
      <c r="P1421" t="str">
        <f>+IF(Forecasts[[#This Row],[Forecast]]="10/03/2023 Friday",Forecasts[[#This Row],[Rain]],"")</f>
        <v/>
      </c>
    </row>
    <row r="1422" spans="1:16" x14ac:dyDescent="0.25">
      <c r="A1422" t="s">
        <v>2084</v>
      </c>
      <c r="B1422" s="3" t="s">
        <v>34</v>
      </c>
      <c r="C1422" s="3" t="s">
        <v>63</v>
      </c>
      <c r="D1422">
        <f>+Forecasts[[#This Row],[Max T °C]]-Forecasts[[#This Row],[Min T °C]]</f>
        <v>5</v>
      </c>
      <c r="E1422" t="s">
        <v>144</v>
      </c>
      <c r="F1422" s="4" t="s">
        <v>57</v>
      </c>
      <c r="G1422" s="4">
        <v>13</v>
      </c>
      <c r="H1422" s="4" t="s">
        <v>62</v>
      </c>
      <c r="I1422" s="4" t="s">
        <v>75</v>
      </c>
      <c r="J1422" t="s">
        <v>4</v>
      </c>
      <c r="K1422" s="4" t="s">
        <v>320</v>
      </c>
      <c r="L1422" s="4" t="s">
        <v>316</v>
      </c>
      <c r="M1422">
        <f>+HOUR(Forecasts[[#This Row],[Sunset]]) *60 +MINUTE(Forecasts[[#This Row],[Sunset]]) - HOUR(Forecasts[[#This Row],[Sunrise]]) *60 - MINUTE(Forecasts[[#This Row],[Sunrise]])</f>
        <v>745</v>
      </c>
      <c r="N1422" t="s">
        <v>2104</v>
      </c>
      <c r="P1422" t="str">
        <f>+IF(Forecasts[[#This Row],[Forecast]]="10/03/2023 Friday",Forecasts[[#This Row],[Rain]],"")</f>
        <v/>
      </c>
    </row>
    <row r="1423" spans="1:16" x14ac:dyDescent="0.25">
      <c r="A1423" t="s">
        <v>2082</v>
      </c>
      <c r="B1423" s="3" t="s">
        <v>34</v>
      </c>
      <c r="C1423" s="3" t="s">
        <v>63</v>
      </c>
      <c r="D1423">
        <f>+Forecasts[[#This Row],[Max T °C]]-Forecasts[[#This Row],[Min T °C]]</f>
        <v>5</v>
      </c>
      <c r="E1423" t="s">
        <v>110</v>
      </c>
      <c r="F1423" s="4" t="s">
        <v>57</v>
      </c>
      <c r="G1423" s="4">
        <v>16</v>
      </c>
      <c r="H1423" s="4" t="s">
        <v>31</v>
      </c>
      <c r="I1423" s="4" t="s">
        <v>100</v>
      </c>
      <c r="J1423" t="s">
        <v>4</v>
      </c>
      <c r="K1423" s="4" t="s">
        <v>317</v>
      </c>
      <c r="L1423" s="4" t="s">
        <v>307</v>
      </c>
      <c r="M1423">
        <f>+HOUR(Forecasts[[#This Row],[Sunset]]) *60 +MINUTE(Forecasts[[#This Row],[Sunset]]) - HOUR(Forecasts[[#This Row],[Sunrise]]) *60 - MINUTE(Forecasts[[#This Row],[Sunrise]])</f>
        <v>747</v>
      </c>
      <c r="N1423" t="s">
        <v>2104</v>
      </c>
      <c r="P1423" t="str">
        <f>+IF(Forecasts[[#This Row],[Forecast]]="10/03/2023 Friday",Forecasts[[#This Row],[Rain]],"")</f>
        <v/>
      </c>
    </row>
    <row r="1424" spans="1:16" x14ac:dyDescent="0.25">
      <c r="A1424" t="s">
        <v>2080</v>
      </c>
      <c r="B1424" s="3" t="s">
        <v>34</v>
      </c>
      <c r="C1424" s="3" t="s">
        <v>63</v>
      </c>
      <c r="D1424">
        <f>+Forecasts[[#This Row],[Max T °C]]-Forecasts[[#This Row],[Min T °C]]</f>
        <v>5</v>
      </c>
      <c r="E1424" t="s">
        <v>9</v>
      </c>
      <c r="F1424" s="4" t="s">
        <v>57</v>
      </c>
      <c r="G1424" s="4">
        <v>16</v>
      </c>
      <c r="H1424" s="4" t="s">
        <v>72</v>
      </c>
      <c r="I1424" s="4" t="s">
        <v>47</v>
      </c>
      <c r="J1424">
        <v>0.1</v>
      </c>
      <c r="K1424" s="4" t="s">
        <v>311</v>
      </c>
      <c r="L1424" s="4" t="s">
        <v>307</v>
      </c>
      <c r="M1424">
        <f>+HOUR(Forecasts[[#This Row],[Sunset]]) *60 +MINUTE(Forecasts[[#This Row],[Sunset]]) - HOUR(Forecasts[[#This Row],[Sunrise]]) *60 - MINUTE(Forecasts[[#This Row],[Sunrise]])</f>
        <v>748</v>
      </c>
      <c r="N1424" t="s">
        <v>2104</v>
      </c>
      <c r="P1424" t="str">
        <f>+IF(Forecasts[[#This Row],[Forecast]]="10/03/2023 Friday",Forecasts[[#This Row],[Rain]],"")</f>
        <v/>
      </c>
    </row>
    <row r="1425" spans="1:16" x14ac:dyDescent="0.25">
      <c r="A1425" t="s">
        <v>2078</v>
      </c>
      <c r="B1425" s="3" t="s">
        <v>34</v>
      </c>
      <c r="C1425" s="3" t="s">
        <v>63</v>
      </c>
      <c r="D1425">
        <f>+Forecasts[[#This Row],[Max T °C]]-Forecasts[[#This Row],[Min T °C]]</f>
        <v>5</v>
      </c>
      <c r="E1425" t="s">
        <v>118</v>
      </c>
      <c r="F1425" s="4" t="s">
        <v>32</v>
      </c>
      <c r="G1425" s="4">
        <v>19</v>
      </c>
      <c r="H1425" s="4" t="s">
        <v>109</v>
      </c>
      <c r="I1425" s="4" t="s">
        <v>180</v>
      </c>
      <c r="J1425">
        <v>0.4</v>
      </c>
      <c r="K1425" s="4" t="s">
        <v>308</v>
      </c>
      <c r="L1425" s="4" t="s">
        <v>307</v>
      </c>
      <c r="M1425">
        <f>+HOUR(Forecasts[[#This Row],[Sunset]]) *60 +MINUTE(Forecasts[[#This Row],[Sunset]]) - HOUR(Forecasts[[#This Row],[Sunrise]]) *60 - MINUTE(Forecasts[[#This Row],[Sunrise]])</f>
        <v>749</v>
      </c>
      <c r="N1425" t="s">
        <v>2104</v>
      </c>
      <c r="P1425" t="str">
        <f>+IF(Forecasts[[#This Row],[Forecast]]="10/03/2023 Friday",Forecasts[[#This Row],[Rain]],"")</f>
        <v/>
      </c>
    </row>
    <row r="1426" spans="1:16" x14ac:dyDescent="0.25">
      <c r="A1426" t="s">
        <v>2076</v>
      </c>
      <c r="B1426" s="3" t="s">
        <v>32</v>
      </c>
      <c r="C1426" s="3" t="s">
        <v>63</v>
      </c>
      <c r="D1426">
        <f>+Forecasts[[#This Row],[Max T °C]]-Forecasts[[#This Row],[Min T °C]]</f>
        <v>6</v>
      </c>
      <c r="E1426" t="s">
        <v>115</v>
      </c>
      <c r="F1426" s="4" t="s">
        <v>92</v>
      </c>
      <c r="G1426" s="4">
        <v>23</v>
      </c>
      <c r="H1426" s="4" t="s">
        <v>86</v>
      </c>
      <c r="I1426" s="4" t="s">
        <v>100</v>
      </c>
      <c r="J1426" t="s">
        <v>4</v>
      </c>
      <c r="K1426" s="4" t="s">
        <v>304</v>
      </c>
      <c r="L1426" s="4" t="s">
        <v>307</v>
      </c>
      <c r="M1426">
        <f>+HOUR(Forecasts[[#This Row],[Sunset]]) *60 +MINUTE(Forecasts[[#This Row],[Sunset]]) - HOUR(Forecasts[[#This Row],[Sunrise]]) *60 - MINUTE(Forecasts[[#This Row],[Sunrise]])</f>
        <v>750</v>
      </c>
      <c r="N1426" t="s">
        <v>2104</v>
      </c>
      <c r="P1426" t="str">
        <f>+IF(Forecasts[[#This Row],[Forecast]]="10/03/2023 Friday",Forecasts[[#This Row],[Rain]],"")</f>
        <v/>
      </c>
    </row>
    <row r="1427" spans="1:16" x14ac:dyDescent="0.25">
      <c r="A1427" t="s">
        <v>2103</v>
      </c>
      <c r="B1427" s="3" t="s">
        <v>98</v>
      </c>
      <c r="C1427" s="3" t="s">
        <v>125</v>
      </c>
      <c r="D1427">
        <f>+Forecasts[[#This Row],[Max T °C]]-Forecasts[[#This Row],[Min T °C]]</f>
        <v>4</v>
      </c>
      <c r="E1427" t="s">
        <v>1171</v>
      </c>
      <c r="F1427" s="4" t="s">
        <v>98</v>
      </c>
      <c r="G1427" s="4">
        <v>17</v>
      </c>
      <c r="H1427" s="4" t="s">
        <v>643</v>
      </c>
      <c r="I1427" s="4" t="s">
        <v>158</v>
      </c>
      <c r="J1427">
        <v>0.9</v>
      </c>
      <c r="K1427" s="4" t="s">
        <v>346</v>
      </c>
      <c r="L1427" s="4" t="s">
        <v>341</v>
      </c>
      <c r="M1427">
        <f>+HOUR(Forecasts[[#This Row],[Sunset]]) *60 +MINUTE(Forecasts[[#This Row],[Sunset]]) - HOUR(Forecasts[[#This Row],[Sunrise]]) *60 - MINUTE(Forecasts[[#This Row],[Sunrise]])</f>
        <v>736</v>
      </c>
      <c r="N1427" t="s">
        <v>2102</v>
      </c>
      <c r="P1427" t="str">
        <f>+IF(Forecasts[[#This Row],[Forecast]]="10/03/2023 Friday",Forecasts[[#This Row],[Rain]],"")</f>
        <v/>
      </c>
    </row>
    <row r="1428" spans="1:16" x14ac:dyDescent="0.25">
      <c r="A1428" t="s">
        <v>2101</v>
      </c>
      <c r="B1428" s="3" t="s">
        <v>57</v>
      </c>
      <c r="C1428" s="3" t="s">
        <v>153</v>
      </c>
      <c r="D1428">
        <f>+Forecasts[[#This Row],[Max T °C]]-Forecasts[[#This Row],[Min T °C]]</f>
        <v>10</v>
      </c>
      <c r="E1428" t="s">
        <v>145</v>
      </c>
      <c r="F1428" s="4" t="s">
        <v>57</v>
      </c>
      <c r="G1428" s="4">
        <v>19</v>
      </c>
      <c r="H1428" s="4" t="s">
        <v>72</v>
      </c>
      <c r="I1428" s="4" t="s">
        <v>75</v>
      </c>
      <c r="J1428" t="s">
        <v>4</v>
      </c>
      <c r="K1428" s="4" t="s">
        <v>342</v>
      </c>
      <c r="L1428" s="4" t="s">
        <v>341</v>
      </c>
      <c r="M1428">
        <f>+HOUR(Forecasts[[#This Row],[Sunset]]) *60 +MINUTE(Forecasts[[#This Row],[Sunset]]) - HOUR(Forecasts[[#This Row],[Sunrise]]) *60 - MINUTE(Forecasts[[#This Row],[Sunrise]])</f>
        <v>737</v>
      </c>
      <c r="N1428" t="s">
        <v>2102</v>
      </c>
      <c r="P1428" t="str">
        <f>+IF(Forecasts[[#This Row],[Forecast]]="10/03/2023 Friday",Forecasts[[#This Row],[Rain]],"")</f>
        <v/>
      </c>
    </row>
    <row r="1429" spans="1:16" x14ac:dyDescent="0.25">
      <c r="A1429" t="s">
        <v>2099</v>
      </c>
      <c r="B1429" s="3" t="s">
        <v>34</v>
      </c>
      <c r="C1429" s="3" t="s">
        <v>149</v>
      </c>
      <c r="D1429">
        <f>+Forecasts[[#This Row],[Max T °C]]-Forecasts[[#This Row],[Min T °C]]</f>
        <v>7</v>
      </c>
      <c r="E1429" t="s">
        <v>145</v>
      </c>
      <c r="F1429" s="4" t="s">
        <v>57</v>
      </c>
      <c r="G1429" s="4">
        <v>20</v>
      </c>
      <c r="H1429" s="4" t="s">
        <v>429</v>
      </c>
      <c r="I1429" s="4" t="s">
        <v>75</v>
      </c>
      <c r="J1429" t="s">
        <v>4</v>
      </c>
      <c r="K1429" s="4" t="s">
        <v>339</v>
      </c>
      <c r="L1429" s="4" t="s">
        <v>341</v>
      </c>
      <c r="M1429">
        <f>+HOUR(Forecasts[[#This Row],[Sunset]]) *60 +MINUTE(Forecasts[[#This Row],[Sunset]]) - HOUR(Forecasts[[#This Row],[Sunrise]]) *60 - MINUTE(Forecasts[[#This Row],[Sunrise]])</f>
        <v>738</v>
      </c>
      <c r="N1429" t="s">
        <v>2102</v>
      </c>
      <c r="P1429" t="str">
        <f>+IF(Forecasts[[#This Row],[Forecast]]="10/03/2023 Friday",Forecasts[[#This Row],[Rain]],"")</f>
        <v/>
      </c>
    </row>
    <row r="1430" spans="1:16" x14ac:dyDescent="0.25">
      <c r="A1430" t="s">
        <v>2097</v>
      </c>
      <c r="B1430" s="3" t="s">
        <v>32</v>
      </c>
      <c r="C1430" s="3" t="s">
        <v>58</v>
      </c>
      <c r="D1430">
        <f>+Forecasts[[#This Row],[Max T °C]]-Forecasts[[#This Row],[Min T °C]]</f>
        <v>5</v>
      </c>
      <c r="E1430" t="s">
        <v>110</v>
      </c>
      <c r="F1430" s="4" t="s">
        <v>73</v>
      </c>
      <c r="G1430" s="4">
        <v>20</v>
      </c>
      <c r="H1430" s="4" t="s">
        <v>643</v>
      </c>
      <c r="I1430" s="4" t="s">
        <v>168</v>
      </c>
      <c r="J1430" t="s">
        <v>4</v>
      </c>
      <c r="K1430" s="4" t="s">
        <v>339</v>
      </c>
      <c r="L1430" s="4" t="s">
        <v>329</v>
      </c>
      <c r="M1430">
        <f>+HOUR(Forecasts[[#This Row],[Sunset]]) *60 +MINUTE(Forecasts[[#This Row],[Sunset]]) - HOUR(Forecasts[[#This Row],[Sunrise]]) *60 - MINUTE(Forecasts[[#This Row],[Sunrise]])</f>
        <v>739</v>
      </c>
      <c r="N1430" t="s">
        <v>2102</v>
      </c>
      <c r="P1430" t="str">
        <f>+IF(Forecasts[[#This Row],[Forecast]]="10/03/2023 Friday",Forecasts[[#This Row],[Rain]],"")</f>
        <v/>
      </c>
    </row>
    <row r="1431" spans="1:16" x14ac:dyDescent="0.25">
      <c r="A1431" t="s">
        <v>2095</v>
      </c>
      <c r="B1431" s="3" t="s">
        <v>34</v>
      </c>
      <c r="C1431" s="3" t="s">
        <v>63</v>
      </c>
      <c r="D1431">
        <f>+Forecasts[[#This Row],[Max T °C]]-Forecasts[[#This Row],[Min T °C]]</f>
        <v>5</v>
      </c>
      <c r="E1431" t="s">
        <v>145</v>
      </c>
      <c r="F1431" s="4" t="s">
        <v>57</v>
      </c>
      <c r="G1431" s="4">
        <v>19</v>
      </c>
      <c r="H1431" s="4" t="s">
        <v>429</v>
      </c>
      <c r="I1431" s="4" t="s">
        <v>228</v>
      </c>
      <c r="J1431" t="s">
        <v>4</v>
      </c>
      <c r="K1431" s="4" t="s">
        <v>335</v>
      </c>
      <c r="L1431" s="4" t="s">
        <v>329</v>
      </c>
      <c r="M1431">
        <f>+HOUR(Forecasts[[#This Row],[Sunset]]) *60 +MINUTE(Forecasts[[#This Row],[Sunset]]) - HOUR(Forecasts[[#This Row],[Sunrise]]) *60 - MINUTE(Forecasts[[#This Row],[Sunrise]])</f>
        <v>740</v>
      </c>
      <c r="N1431" t="s">
        <v>2102</v>
      </c>
      <c r="P1431" t="str">
        <f>+IF(Forecasts[[#This Row],[Forecast]]="10/03/2023 Friday",Forecasts[[#This Row],[Rain]],"")</f>
        <v/>
      </c>
    </row>
    <row r="1432" spans="1:16" x14ac:dyDescent="0.25">
      <c r="A1432" t="s">
        <v>2093</v>
      </c>
      <c r="B1432" s="3" t="s">
        <v>34</v>
      </c>
      <c r="C1432" s="3" t="s">
        <v>125</v>
      </c>
      <c r="D1432">
        <f>+Forecasts[[#This Row],[Max T °C]]-Forecasts[[#This Row],[Min T °C]]</f>
        <v>6</v>
      </c>
      <c r="E1432" t="s">
        <v>144</v>
      </c>
      <c r="F1432" s="4" t="s">
        <v>34</v>
      </c>
      <c r="G1432" s="4">
        <v>17</v>
      </c>
      <c r="H1432" s="4" t="s">
        <v>170</v>
      </c>
      <c r="I1432" s="4" t="s">
        <v>100</v>
      </c>
      <c r="J1432" t="s">
        <v>4</v>
      </c>
      <c r="K1432" s="4" t="s">
        <v>332</v>
      </c>
      <c r="L1432" s="4" t="s">
        <v>329</v>
      </c>
      <c r="M1432">
        <f>+HOUR(Forecasts[[#This Row],[Sunset]]) *60 +MINUTE(Forecasts[[#This Row],[Sunset]]) - HOUR(Forecasts[[#This Row],[Sunrise]]) *60 - MINUTE(Forecasts[[#This Row],[Sunrise]])</f>
        <v>741</v>
      </c>
      <c r="N1432" t="s">
        <v>2102</v>
      </c>
      <c r="P1432" t="str">
        <f>+IF(Forecasts[[#This Row],[Forecast]]="10/03/2023 Friday",Forecasts[[#This Row],[Rain]],"")</f>
        <v/>
      </c>
    </row>
    <row r="1433" spans="1:16" x14ac:dyDescent="0.25">
      <c r="A1433" t="s">
        <v>2091</v>
      </c>
      <c r="B1433" s="3" t="s">
        <v>41</v>
      </c>
      <c r="C1433" s="3" t="s">
        <v>63</v>
      </c>
      <c r="D1433">
        <f>+Forecasts[[#This Row],[Max T °C]]-Forecasts[[#This Row],[Min T °C]]</f>
        <v>4</v>
      </c>
      <c r="E1433" t="s">
        <v>110</v>
      </c>
      <c r="F1433" s="4" t="s">
        <v>34</v>
      </c>
      <c r="G1433" s="4">
        <v>13</v>
      </c>
      <c r="H1433" s="4" t="s">
        <v>109</v>
      </c>
      <c r="I1433" s="4" t="s">
        <v>168</v>
      </c>
      <c r="J1433" t="s">
        <v>4</v>
      </c>
      <c r="K1433" s="4" t="s">
        <v>326</v>
      </c>
      <c r="L1433" s="4" t="s">
        <v>329</v>
      </c>
      <c r="M1433">
        <f>+HOUR(Forecasts[[#This Row],[Sunset]]) *60 +MINUTE(Forecasts[[#This Row],[Sunset]]) - HOUR(Forecasts[[#This Row],[Sunrise]]) *60 - MINUTE(Forecasts[[#This Row],[Sunrise]])</f>
        <v>742</v>
      </c>
      <c r="N1433" t="s">
        <v>2102</v>
      </c>
      <c r="P1433" t="str">
        <f>+IF(Forecasts[[#This Row],[Forecast]]="10/03/2023 Friday",Forecasts[[#This Row],[Rain]],"")</f>
        <v/>
      </c>
    </row>
    <row r="1434" spans="1:16" x14ac:dyDescent="0.25">
      <c r="A1434" t="s">
        <v>2088</v>
      </c>
      <c r="B1434" s="3" t="s">
        <v>34</v>
      </c>
      <c r="C1434" s="3" t="s">
        <v>63</v>
      </c>
      <c r="D1434">
        <f>+Forecasts[[#This Row],[Max T °C]]-Forecasts[[#This Row],[Min T °C]]</f>
        <v>5</v>
      </c>
      <c r="E1434" t="s">
        <v>9</v>
      </c>
      <c r="F1434" s="4" t="s">
        <v>57</v>
      </c>
      <c r="G1434" s="4">
        <v>19</v>
      </c>
      <c r="H1434" s="4" t="s">
        <v>62</v>
      </c>
      <c r="I1434" s="4" t="s">
        <v>168</v>
      </c>
      <c r="J1434" t="s">
        <v>4</v>
      </c>
      <c r="K1434" s="4" t="s">
        <v>323</v>
      </c>
      <c r="L1434" s="4" t="s">
        <v>316</v>
      </c>
      <c r="M1434">
        <f>+HOUR(Forecasts[[#This Row],[Sunset]]) *60 +MINUTE(Forecasts[[#This Row],[Sunset]]) - HOUR(Forecasts[[#This Row],[Sunrise]]) *60 - MINUTE(Forecasts[[#This Row],[Sunrise]])</f>
        <v>744</v>
      </c>
      <c r="N1434" t="s">
        <v>2102</v>
      </c>
      <c r="P1434" t="str">
        <f>+IF(Forecasts[[#This Row],[Forecast]]="10/03/2023 Friday",Forecasts[[#This Row],[Rain]],"")</f>
        <v/>
      </c>
    </row>
    <row r="1435" spans="1:16" x14ac:dyDescent="0.25">
      <c r="A1435" t="s">
        <v>2086</v>
      </c>
      <c r="B1435" s="3" t="s">
        <v>41</v>
      </c>
      <c r="C1435" s="3" t="s">
        <v>125</v>
      </c>
      <c r="D1435">
        <f>+Forecasts[[#This Row],[Max T °C]]-Forecasts[[#This Row],[Min T °C]]</f>
        <v>5</v>
      </c>
      <c r="E1435" t="s">
        <v>9</v>
      </c>
      <c r="F1435" s="4" t="s">
        <v>32</v>
      </c>
      <c r="G1435" s="4">
        <v>22</v>
      </c>
      <c r="H1435" s="4" t="s">
        <v>62</v>
      </c>
      <c r="I1435" s="4" t="s">
        <v>259</v>
      </c>
      <c r="J1435" t="s">
        <v>4</v>
      </c>
      <c r="K1435" s="4" t="s">
        <v>320</v>
      </c>
      <c r="L1435" s="4" t="s">
        <v>316</v>
      </c>
      <c r="M1435">
        <f>+HOUR(Forecasts[[#This Row],[Sunset]]) *60 +MINUTE(Forecasts[[#This Row],[Sunset]]) - HOUR(Forecasts[[#This Row],[Sunrise]]) *60 - MINUTE(Forecasts[[#This Row],[Sunrise]])</f>
        <v>745</v>
      </c>
      <c r="N1435" t="s">
        <v>2102</v>
      </c>
      <c r="P1435" t="str">
        <f>+IF(Forecasts[[#This Row],[Forecast]]="10/03/2023 Friday",Forecasts[[#This Row],[Rain]],"")</f>
        <v/>
      </c>
    </row>
    <row r="1436" spans="1:16" x14ac:dyDescent="0.25">
      <c r="A1436" t="s">
        <v>2084</v>
      </c>
      <c r="B1436" s="3" t="s">
        <v>41</v>
      </c>
      <c r="C1436" s="3" t="s">
        <v>149</v>
      </c>
      <c r="D1436">
        <f>+Forecasts[[#This Row],[Max T °C]]-Forecasts[[#This Row],[Min T °C]]</f>
        <v>6</v>
      </c>
      <c r="E1436" t="s">
        <v>115</v>
      </c>
      <c r="F1436" s="4" t="s">
        <v>41</v>
      </c>
      <c r="G1436" s="4">
        <v>24</v>
      </c>
      <c r="H1436" s="4" t="s">
        <v>163</v>
      </c>
      <c r="I1436" s="4" t="s">
        <v>180</v>
      </c>
      <c r="J1436">
        <v>0.4</v>
      </c>
      <c r="K1436" s="4" t="s">
        <v>320</v>
      </c>
      <c r="L1436" s="4" t="s">
        <v>316</v>
      </c>
      <c r="M1436">
        <f>+HOUR(Forecasts[[#This Row],[Sunset]]) *60 +MINUTE(Forecasts[[#This Row],[Sunset]]) - HOUR(Forecasts[[#This Row],[Sunrise]]) *60 - MINUTE(Forecasts[[#This Row],[Sunrise]])</f>
        <v>745</v>
      </c>
      <c r="N1436" t="s">
        <v>2102</v>
      </c>
      <c r="P1436" t="str">
        <f>+IF(Forecasts[[#This Row],[Forecast]]="10/03/2023 Friday",Forecasts[[#This Row],[Rain]],"")</f>
        <v/>
      </c>
    </row>
    <row r="1437" spans="1:16" x14ac:dyDescent="0.25">
      <c r="A1437" t="s">
        <v>2082</v>
      </c>
      <c r="B1437" s="3" t="s">
        <v>41</v>
      </c>
      <c r="C1437" s="3" t="s">
        <v>149</v>
      </c>
      <c r="D1437">
        <f>+Forecasts[[#This Row],[Max T °C]]-Forecasts[[#This Row],[Min T °C]]</f>
        <v>6</v>
      </c>
      <c r="E1437" t="s">
        <v>115</v>
      </c>
      <c r="F1437" s="4" t="s">
        <v>41</v>
      </c>
      <c r="G1437" s="4">
        <v>20</v>
      </c>
      <c r="H1437" s="4" t="s">
        <v>35</v>
      </c>
      <c r="I1437" s="4" t="s">
        <v>168</v>
      </c>
      <c r="J1437" t="s">
        <v>4</v>
      </c>
      <c r="K1437" s="4" t="s">
        <v>317</v>
      </c>
      <c r="L1437" s="4" t="s">
        <v>307</v>
      </c>
      <c r="M1437">
        <f>+HOUR(Forecasts[[#This Row],[Sunset]]) *60 +MINUTE(Forecasts[[#This Row],[Sunset]]) - HOUR(Forecasts[[#This Row],[Sunrise]]) *60 - MINUTE(Forecasts[[#This Row],[Sunrise]])</f>
        <v>747</v>
      </c>
      <c r="N1437" t="s">
        <v>2102</v>
      </c>
      <c r="P1437" t="str">
        <f>+IF(Forecasts[[#This Row],[Forecast]]="10/03/2023 Friday",Forecasts[[#This Row],[Rain]],"")</f>
        <v/>
      </c>
    </row>
    <row r="1438" spans="1:16" x14ac:dyDescent="0.25">
      <c r="A1438" t="s">
        <v>2080</v>
      </c>
      <c r="B1438" s="3" t="s">
        <v>34</v>
      </c>
      <c r="C1438" s="3" t="s">
        <v>149</v>
      </c>
      <c r="D1438">
        <f>+Forecasts[[#This Row],[Max T °C]]-Forecasts[[#This Row],[Min T °C]]</f>
        <v>7</v>
      </c>
      <c r="E1438" t="s">
        <v>115</v>
      </c>
      <c r="F1438" s="4" t="s">
        <v>34</v>
      </c>
      <c r="G1438" s="4">
        <v>16</v>
      </c>
      <c r="H1438" s="4" t="s">
        <v>170</v>
      </c>
      <c r="I1438" s="4" t="s">
        <v>75</v>
      </c>
      <c r="J1438" t="s">
        <v>4</v>
      </c>
      <c r="K1438" s="4" t="s">
        <v>311</v>
      </c>
      <c r="L1438" s="4" t="s">
        <v>307</v>
      </c>
      <c r="M1438">
        <f>+HOUR(Forecasts[[#This Row],[Sunset]]) *60 +MINUTE(Forecasts[[#This Row],[Sunset]]) - HOUR(Forecasts[[#This Row],[Sunrise]]) *60 - MINUTE(Forecasts[[#This Row],[Sunrise]])</f>
        <v>748</v>
      </c>
      <c r="N1438" t="s">
        <v>2102</v>
      </c>
      <c r="P1438" t="str">
        <f>+IF(Forecasts[[#This Row],[Forecast]]="10/03/2023 Friday",Forecasts[[#This Row],[Rain]],"")</f>
        <v/>
      </c>
    </row>
    <row r="1439" spans="1:16" x14ac:dyDescent="0.25">
      <c r="A1439" t="s">
        <v>2078</v>
      </c>
      <c r="B1439" s="3" t="s">
        <v>34</v>
      </c>
      <c r="C1439" s="3" t="s">
        <v>149</v>
      </c>
      <c r="D1439">
        <f>+Forecasts[[#This Row],[Max T °C]]-Forecasts[[#This Row],[Min T °C]]</f>
        <v>7</v>
      </c>
      <c r="E1439" t="s">
        <v>9</v>
      </c>
      <c r="F1439" s="4" t="s">
        <v>34</v>
      </c>
      <c r="G1439" s="4">
        <v>19</v>
      </c>
      <c r="H1439" s="4" t="s">
        <v>86</v>
      </c>
      <c r="I1439" s="4" t="s">
        <v>75</v>
      </c>
      <c r="J1439" t="s">
        <v>4</v>
      </c>
      <c r="K1439" s="4" t="s">
        <v>308</v>
      </c>
      <c r="L1439" s="4" t="s">
        <v>307</v>
      </c>
      <c r="M1439">
        <f>+HOUR(Forecasts[[#This Row],[Sunset]]) *60 +MINUTE(Forecasts[[#This Row],[Sunset]]) - HOUR(Forecasts[[#This Row],[Sunrise]]) *60 - MINUTE(Forecasts[[#This Row],[Sunrise]])</f>
        <v>749</v>
      </c>
      <c r="N1439" t="s">
        <v>2102</v>
      </c>
      <c r="P1439" t="str">
        <f>+IF(Forecasts[[#This Row],[Forecast]]="10/03/2023 Friday",Forecasts[[#This Row],[Rain]],"")</f>
        <v/>
      </c>
    </row>
    <row r="1440" spans="1:16" x14ac:dyDescent="0.25">
      <c r="A1440" t="s">
        <v>2076</v>
      </c>
      <c r="B1440" s="3" t="s">
        <v>34</v>
      </c>
      <c r="C1440" s="3" t="s">
        <v>125</v>
      </c>
      <c r="D1440">
        <f>+Forecasts[[#This Row],[Max T °C]]-Forecasts[[#This Row],[Min T °C]]</f>
        <v>6</v>
      </c>
      <c r="E1440" t="s">
        <v>1047</v>
      </c>
      <c r="F1440" s="4" t="s">
        <v>34</v>
      </c>
      <c r="G1440" s="4">
        <v>17</v>
      </c>
      <c r="H1440" s="4" t="s">
        <v>62</v>
      </c>
      <c r="I1440" s="4" t="s">
        <v>30</v>
      </c>
      <c r="J1440">
        <v>0.9</v>
      </c>
      <c r="K1440" s="4" t="s">
        <v>304</v>
      </c>
      <c r="L1440" s="4" t="s">
        <v>307</v>
      </c>
      <c r="M1440">
        <f>+HOUR(Forecasts[[#This Row],[Sunset]]) *60 +MINUTE(Forecasts[[#This Row],[Sunset]]) - HOUR(Forecasts[[#This Row],[Sunrise]]) *60 - MINUTE(Forecasts[[#This Row],[Sunrise]])</f>
        <v>750</v>
      </c>
      <c r="N1440" t="s">
        <v>2102</v>
      </c>
      <c r="P1440" t="str">
        <f>+IF(Forecasts[[#This Row],[Forecast]]="10/03/2023 Friday",Forecasts[[#This Row],[Rain]],"")</f>
        <v/>
      </c>
    </row>
    <row r="1441" spans="1:16" x14ac:dyDescent="0.25">
      <c r="A1441" t="s">
        <v>2074</v>
      </c>
      <c r="B1441" s="3" t="s">
        <v>34</v>
      </c>
      <c r="C1441" s="3" t="s">
        <v>125</v>
      </c>
      <c r="D1441">
        <f>+Forecasts[[#This Row],[Max T °C]]-Forecasts[[#This Row],[Min T °C]]</f>
        <v>6</v>
      </c>
      <c r="E1441" t="s">
        <v>336</v>
      </c>
      <c r="F1441" s="4" t="s">
        <v>32</v>
      </c>
      <c r="G1441" s="4">
        <v>16</v>
      </c>
      <c r="H1441" s="4" t="s">
        <v>177</v>
      </c>
      <c r="I1441" s="4" t="s">
        <v>97</v>
      </c>
      <c r="J1441">
        <v>1.2</v>
      </c>
      <c r="K1441" s="4" t="s">
        <v>304</v>
      </c>
      <c r="L1441" s="4" t="s">
        <v>298</v>
      </c>
      <c r="M1441">
        <f>+HOUR(Forecasts[[#This Row],[Sunset]]) *60 +MINUTE(Forecasts[[#This Row],[Sunset]]) - HOUR(Forecasts[[#This Row],[Sunrise]]) *60 - MINUTE(Forecasts[[#This Row],[Sunrise]])</f>
        <v>751</v>
      </c>
      <c r="N1441" t="s">
        <v>2102</v>
      </c>
      <c r="P1441" t="str">
        <f>+IF(Forecasts[[#This Row],[Forecast]]="10/03/2023 Friday",Forecasts[[#This Row],[Rain]],"")</f>
        <v/>
      </c>
    </row>
    <row r="1442" spans="1:16" x14ac:dyDescent="0.25">
      <c r="A1442" t="s">
        <v>2101</v>
      </c>
      <c r="B1442" s="3" t="s">
        <v>32</v>
      </c>
      <c r="C1442" s="3" t="s">
        <v>149</v>
      </c>
      <c r="D1442">
        <f>+Forecasts[[#This Row],[Max T °C]]-Forecasts[[#This Row],[Min T °C]]</f>
        <v>8</v>
      </c>
      <c r="E1442" t="s">
        <v>145</v>
      </c>
      <c r="F1442" s="4" t="s">
        <v>73</v>
      </c>
      <c r="G1442" s="4">
        <v>20</v>
      </c>
      <c r="H1442" s="4" t="s">
        <v>50</v>
      </c>
      <c r="I1442" s="4" t="s">
        <v>75</v>
      </c>
      <c r="J1442" t="s">
        <v>4</v>
      </c>
      <c r="K1442" s="4" t="s">
        <v>342</v>
      </c>
      <c r="L1442" s="4" t="s">
        <v>341</v>
      </c>
      <c r="M1442">
        <f>+HOUR(Forecasts[[#This Row],[Sunset]]) *60 +MINUTE(Forecasts[[#This Row],[Sunset]]) - HOUR(Forecasts[[#This Row],[Sunrise]]) *60 - MINUTE(Forecasts[[#This Row],[Sunrise]])</f>
        <v>737</v>
      </c>
      <c r="N1442" t="s">
        <v>2100</v>
      </c>
      <c r="P1442" t="str">
        <f>+IF(Forecasts[[#This Row],[Forecast]]="10/03/2023 Friday",Forecasts[[#This Row],[Rain]],"")</f>
        <v/>
      </c>
    </row>
    <row r="1443" spans="1:16" x14ac:dyDescent="0.25">
      <c r="A1443" t="s">
        <v>2099</v>
      </c>
      <c r="B1443" s="3" t="s">
        <v>32</v>
      </c>
      <c r="C1443" s="3" t="s">
        <v>125</v>
      </c>
      <c r="D1443">
        <f>+Forecasts[[#This Row],[Max T °C]]-Forecasts[[#This Row],[Min T °C]]</f>
        <v>7</v>
      </c>
      <c r="E1443" t="s">
        <v>145</v>
      </c>
      <c r="F1443" s="4" t="s">
        <v>73</v>
      </c>
      <c r="G1443" s="4">
        <v>21</v>
      </c>
      <c r="H1443" s="4" t="s">
        <v>120</v>
      </c>
      <c r="I1443" s="4" t="s">
        <v>168</v>
      </c>
      <c r="J1443" t="s">
        <v>4</v>
      </c>
      <c r="K1443" s="4" t="s">
        <v>339</v>
      </c>
      <c r="L1443" s="4" t="s">
        <v>341</v>
      </c>
      <c r="M1443">
        <f>+HOUR(Forecasts[[#This Row],[Sunset]]) *60 +MINUTE(Forecasts[[#This Row],[Sunset]]) - HOUR(Forecasts[[#This Row],[Sunrise]]) *60 - MINUTE(Forecasts[[#This Row],[Sunrise]])</f>
        <v>738</v>
      </c>
      <c r="N1443" t="s">
        <v>2100</v>
      </c>
      <c r="P1443" t="str">
        <f>+IF(Forecasts[[#This Row],[Forecast]]="10/03/2023 Friday",Forecasts[[#This Row],[Rain]],"")</f>
        <v/>
      </c>
    </row>
    <row r="1444" spans="1:16" x14ac:dyDescent="0.25">
      <c r="A1444" t="s">
        <v>2097</v>
      </c>
      <c r="B1444" s="3" t="s">
        <v>32</v>
      </c>
      <c r="C1444" s="3" t="s">
        <v>58</v>
      </c>
      <c r="D1444">
        <f>+Forecasts[[#This Row],[Max T °C]]-Forecasts[[#This Row],[Min T °C]]</f>
        <v>5</v>
      </c>
      <c r="E1444" t="s">
        <v>145</v>
      </c>
      <c r="F1444" s="4" t="s">
        <v>73</v>
      </c>
      <c r="G1444" s="4">
        <v>22</v>
      </c>
      <c r="H1444" s="4" t="s">
        <v>120</v>
      </c>
      <c r="I1444" s="4" t="s">
        <v>168</v>
      </c>
      <c r="J1444" t="s">
        <v>4</v>
      </c>
      <c r="K1444" s="4" t="s">
        <v>339</v>
      </c>
      <c r="L1444" s="4" t="s">
        <v>329</v>
      </c>
      <c r="M1444">
        <f>+HOUR(Forecasts[[#This Row],[Sunset]]) *60 +MINUTE(Forecasts[[#This Row],[Sunset]]) - HOUR(Forecasts[[#This Row],[Sunrise]]) *60 - MINUTE(Forecasts[[#This Row],[Sunrise]])</f>
        <v>739</v>
      </c>
      <c r="N1444" t="s">
        <v>2100</v>
      </c>
      <c r="P1444" t="str">
        <f>+IF(Forecasts[[#This Row],[Forecast]]="10/03/2023 Friday",Forecasts[[#This Row],[Rain]],"")</f>
        <v/>
      </c>
    </row>
    <row r="1445" spans="1:16" x14ac:dyDescent="0.25">
      <c r="A1445" t="s">
        <v>2095</v>
      </c>
      <c r="B1445" s="3" t="s">
        <v>57</v>
      </c>
      <c r="C1445" s="3" t="s">
        <v>58</v>
      </c>
      <c r="D1445">
        <f>+Forecasts[[#This Row],[Max T °C]]-Forecasts[[#This Row],[Min T °C]]</f>
        <v>6</v>
      </c>
      <c r="E1445" t="s">
        <v>110</v>
      </c>
      <c r="F1445" s="4" t="s">
        <v>92</v>
      </c>
      <c r="G1445" s="4">
        <v>21</v>
      </c>
      <c r="H1445" s="4" t="s">
        <v>95</v>
      </c>
      <c r="I1445" s="4" t="s">
        <v>100</v>
      </c>
      <c r="J1445" t="s">
        <v>4</v>
      </c>
      <c r="K1445" s="4" t="s">
        <v>335</v>
      </c>
      <c r="L1445" s="4" t="s">
        <v>329</v>
      </c>
      <c r="M1445">
        <f>+HOUR(Forecasts[[#This Row],[Sunset]]) *60 +MINUTE(Forecasts[[#This Row],[Sunset]]) - HOUR(Forecasts[[#This Row],[Sunrise]]) *60 - MINUTE(Forecasts[[#This Row],[Sunrise]])</f>
        <v>740</v>
      </c>
      <c r="N1445" t="s">
        <v>2100</v>
      </c>
      <c r="P1445" t="str">
        <f>+IF(Forecasts[[#This Row],[Forecast]]="10/03/2023 Friday",Forecasts[[#This Row],[Rain]],"")</f>
        <v/>
      </c>
    </row>
    <row r="1446" spans="1:16" x14ac:dyDescent="0.25">
      <c r="A1446" t="s">
        <v>2093</v>
      </c>
      <c r="B1446" s="3" t="s">
        <v>34</v>
      </c>
      <c r="C1446" s="3" t="s">
        <v>125</v>
      </c>
      <c r="D1446">
        <f>+Forecasts[[#This Row],[Max T °C]]-Forecasts[[#This Row],[Min T °C]]</f>
        <v>6</v>
      </c>
      <c r="E1446" t="s">
        <v>110</v>
      </c>
      <c r="F1446" s="4" t="s">
        <v>32</v>
      </c>
      <c r="G1446" s="4">
        <v>23</v>
      </c>
      <c r="H1446" s="4" t="s">
        <v>31</v>
      </c>
      <c r="I1446" s="4" t="s">
        <v>168</v>
      </c>
      <c r="J1446" t="s">
        <v>4</v>
      </c>
      <c r="K1446" s="4" t="s">
        <v>332</v>
      </c>
      <c r="L1446" s="4" t="s">
        <v>329</v>
      </c>
      <c r="M1446">
        <f>+HOUR(Forecasts[[#This Row],[Sunset]]) *60 +MINUTE(Forecasts[[#This Row],[Sunset]]) - HOUR(Forecasts[[#This Row],[Sunrise]]) *60 - MINUTE(Forecasts[[#This Row],[Sunrise]])</f>
        <v>741</v>
      </c>
      <c r="N1446" t="s">
        <v>2100</v>
      </c>
      <c r="P1446" t="str">
        <f>+IF(Forecasts[[#This Row],[Forecast]]="10/03/2023 Friday",Forecasts[[#This Row],[Rain]],"")</f>
        <v/>
      </c>
    </row>
    <row r="1447" spans="1:16" x14ac:dyDescent="0.25">
      <c r="A1447" t="s">
        <v>2091</v>
      </c>
      <c r="B1447" s="3" t="s">
        <v>41</v>
      </c>
      <c r="C1447" s="3" t="s">
        <v>63</v>
      </c>
      <c r="D1447">
        <f>+Forecasts[[#This Row],[Max T °C]]-Forecasts[[#This Row],[Min T °C]]</f>
        <v>4</v>
      </c>
      <c r="E1447" t="s">
        <v>199</v>
      </c>
      <c r="F1447" s="4" t="s">
        <v>34</v>
      </c>
      <c r="G1447" s="4">
        <v>14</v>
      </c>
      <c r="H1447" s="4" t="s">
        <v>109</v>
      </c>
      <c r="I1447" s="4" t="s">
        <v>168</v>
      </c>
      <c r="J1447" t="s">
        <v>4</v>
      </c>
      <c r="K1447" s="4" t="s">
        <v>326</v>
      </c>
      <c r="L1447" s="4" t="s">
        <v>329</v>
      </c>
      <c r="M1447">
        <f>+HOUR(Forecasts[[#This Row],[Sunset]]) *60 +MINUTE(Forecasts[[#This Row],[Sunset]]) - HOUR(Forecasts[[#This Row],[Sunrise]]) *60 - MINUTE(Forecasts[[#This Row],[Sunrise]])</f>
        <v>742</v>
      </c>
      <c r="N1447" t="s">
        <v>2100</v>
      </c>
      <c r="P1447" t="str">
        <f>+IF(Forecasts[[#This Row],[Forecast]]="10/03/2023 Friday",Forecasts[[#This Row],[Rain]],"")</f>
        <v/>
      </c>
    </row>
    <row r="1448" spans="1:16" x14ac:dyDescent="0.25">
      <c r="A1448" t="s">
        <v>2088</v>
      </c>
      <c r="B1448" s="3" t="s">
        <v>34</v>
      </c>
      <c r="C1448" s="3" t="s">
        <v>63</v>
      </c>
      <c r="D1448">
        <f>+Forecasts[[#This Row],[Max T °C]]-Forecasts[[#This Row],[Min T °C]]</f>
        <v>5</v>
      </c>
      <c r="E1448" t="s">
        <v>171</v>
      </c>
      <c r="F1448" s="4" t="s">
        <v>32</v>
      </c>
      <c r="G1448" s="4">
        <v>25</v>
      </c>
      <c r="H1448" s="4" t="s">
        <v>109</v>
      </c>
      <c r="I1448" s="4" t="s">
        <v>61</v>
      </c>
      <c r="J1448" t="s">
        <v>4</v>
      </c>
      <c r="K1448" s="4" t="s">
        <v>323</v>
      </c>
      <c r="L1448" s="4" t="s">
        <v>316</v>
      </c>
      <c r="M1448">
        <f>+HOUR(Forecasts[[#This Row],[Sunset]]) *60 +MINUTE(Forecasts[[#This Row],[Sunset]]) - HOUR(Forecasts[[#This Row],[Sunrise]]) *60 - MINUTE(Forecasts[[#This Row],[Sunrise]])</f>
        <v>744</v>
      </c>
      <c r="N1448" t="s">
        <v>2100</v>
      </c>
      <c r="P1448" t="str">
        <f>+IF(Forecasts[[#This Row],[Forecast]]="10/03/2023 Friday",Forecasts[[#This Row],[Rain]],"")</f>
        <v/>
      </c>
    </row>
    <row r="1449" spans="1:16" x14ac:dyDescent="0.25">
      <c r="A1449" t="s">
        <v>2086</v>
      </c>
      <c r="B1449" s="3" t="s">
        <v>41</v>
      </c>
      <c r="C1449" s="3" t="s">
        <v>125</v>
      </c>
      <c r="D1449">
        <f>+Forecasts[[#This Row],[Max T °C]]-Forecasts[[#This Row],[Min T °C]]</f>
        <v>5</v>
      </c>
      <c r="E1449" t="s">
        <v>1125</v>
      </c>
      <c r="F1449" s="4" t="s">
        <v>41</v>
      </c>
      <c r="G1449" s="4">
        <v>26</v>
      </c>
      <c r="H1449" s="4" t="s">
        <v>65</v>
      </c>
      <c r="I1449" s="4" t="s">
        <v>228</v>
      </c>
      <c r="J1449">
        <v>0.2</v>
      </c>
      <c r="K1449" s="4" t="s">
        <v>320</v>
      </c>
      <c r="L1449" s="4" t="s">
        <v>316</v>
      </c>
      <c r="M1449">
        <f>+HOUR(Forecasts[[#This Row],[Sunset]]) *60 +MINUTE(Forecasts[[#This Row],[Sunset]]) - HOUR(Forecasts[[#This Row],[Sunrise]]) *60 - MINUTE(Forecasts[[#This Row],[Sunrise]])</f>
        <v>745</v>
      </c>
      <c r="N1449" t="s">
        <v>2100</v>
      </c>
      <c r="P1449" t="str">
        <f>+IF(Forecasts[[#This Row],[Forecast]]="10/03/2023 Friday",Forecasts[[#This Row],[Rain]],"")</f>
        <v/>
      </c>
    </row>
    <row r="1450" spans="1:16" x14ac:dyDescent="0.25">
      <c r="A1450" t="s">
        <v>2084</v>
      </c>
      <c r="B1450" s="3" t="s">
        <v>98</v>
      </c>
      <c r="C1450" s="3" t="s">
        <v>149</v>
      </c>
      <c r="D1450">
        <f>+Forecasts[[#This Row],[Max T °C]]-Forecasts[[#This Row],[Min T °C]]</f>
        <v>5</v>
      </c>
      <c r="E1450" t="s">
        <v>217</v>
      </c>
      <c r="F1450" s="4" t="s">
        <v>41</v>
      </c>
      <c r="G1450" s="4">
        <v>25</v>
      </c>
      <c r="H1450" s="4" t="s">
        <v>72</v>
      </c>
      <c r="I1450" s="4" t="s">
        <v>116</v>
      </c>
      <c r="J1450">
        <v>0.1</v>
      </c>
      <c r="K1450" s="4" t="s">
        <v>320</v>
      </c>
      <c r="L1450" s="4" t="s">
        <v>316</v>
      </c>
      <c r="M1450">
        <f>+HOUR(Forecasts[[#This Row],[Sunset]]) *60 +MINUTE(Forecasts[[#This Row],[Sunset]]) - HOUR(Forecasts[[#This Row],[Sunrise]]) *60 - MINUTE(Forecasts[[#This Row],[Sunrise]])</f>
        <v>745</v>
      </c>
      <c r="N1450" t="s">
        <v>2100</v>
      </c>
      <c r="P1450" t="str">
        <f>+IF(Forecasts[[#This Row],[Forecast]]="10/03/2023 Friday",Forecasts[[#This Row],[Rain]],"")</f>
        <v/>
      </c>
    </row>
    <row r="1451" spans="1:16" x14ac:dyDescent="0.25">
      <c r="A1451" t="s">
        <v>2082</v>
      </c>
      <c r="B1451" s="3" t="s">
        <v>98</v>
      </c>
      <c r="C1451" s="3" t="s">
        <v>149</v>
      </c>
      <c r="D1451">
        <f>+Forecasts[[#This Row],[Max T °C]]-Forecasts[[#This Row],[Min T °C]]</f>
        <v>5</v>
      </c>
      <c r="E1451" t="s">
        <v>145</v>
      </c>
      <c r="F1451" s="4" t="s">
        <v>98</v>
      </c>
      <c r="G1451" s="4">
        <v>21</v>
      </c>
      <c r="H1451" s="4" t="s">
        <v>30</v>
      </c>
      <c r="I1451" s="4" t="s">
        <v>75</v>
      </c>
      <c r="J1451" t="s">
        <v>4</v>
      </c>
      <c r="K1451" s="4" t="s">
        <v>317</v>
      </c>
      <c r="L1451" s="4" t="s">
        <v>307</v>
      </c>
      <c r="M1451">
        <f>+HOUR(Forecasts[[#This Row],[Sunset]]) *60 +MINUTE(Forecasts[[#This Row],[Sunset]]) - HOUR(Forecasts[[#This Row],[Sunrise]]) *60 - MINUTE(Forecasts[[#This Row],[Sunrise]])</f>
        <v>747</v>
      </c>
      <c r="N1451" t="s">
        <v>2100</v>
      </c>
      <c r="P1451" t="str">
        <f>+IF(Forecasts[[#This Row],[Forecast]]="10/03/2023 Friday",Forecasts[[#This Row],[Rain]],"")</f>
        <v/>
      </c>
    </row>
    <row r="1452" spans="1:16" x14ac:dyDescent="0.25">
      <c r="A1452" t="s">
        <v>2080</v>
      </c>
      <c r="B1452" s="3" t="s">
        <v>98</v>
      </c>
      <c r="C1452" s="3" t="s">
        <v>149</v>
      </c>
      <c r="D1452">
        <f>+Forecasts[[#This Row],[Max T °C]]-Forecasts[[#This Row],[Min T °C]]</f>
        <v>5</v>
      </c>
      <c r="E1452" t="s">
        <v>145</v>
      </c>
      <c r="F1452" s="4" t="s">
        <v>98</v>
      </c>
      <c r="G1452" s="4">
        <v>19</v>
      </c>
      <c r="H1452" s="4" t="s">
        <v>163</v>
      </c>
      <c r="I1452" s="4" t="s">
        <v>75</v>
      </c>
      <c r="J1452" t="s">
        <v>4</v>
      </c>
      <c r="K1452" s="4" t="s">
        <v>311</v>
      </c>
      <c r="L1452" s="4" t="s">
        <v>307</v>
      </c>
      <c r="M1452">
        <f>+HOUR(Forecasts[[#This Row],[Sunset]]) *60 +MINUTE(Forecasts[[#This Row],[Sunset]]) - HOUR(Forecasts[[#This Row],[Sunrise]]) *60 - MINUTE(Forecasts[[#This Row],[Sunrise]])</f>
        <v>748</v>
      </c>
      <c r="N1452" t="s">
        <v>2100</v>
      </c>
      <c r="P1452" t="str">
        <f>+IF(Forecasts[[#This Row],[Forecast]]="10/03/2023 Friday",Forecasts[[#This Row],[Rain]],"")</f>
        <v/>
      </c>
    </row>
    <row r="1453" spans="1:16" x14ac:dyDescent="0.25">
      <c r="A1453" t="s">
        <v>2078</v>
      </c>
      <c r="B1453" s="3" t="s">
        <v>98</v>
      </c>
      <c r="C1453" s="3" t="s">
        <v>149</v>
      </c>
      <c r="D1453">
        <f>+Forecasts[[#This Row],[Max T °C]]-Forecasts[[#This Row],[Min T °C]]</f>
        <v>5</v>
      </c>
      <c r="E1453" t="s">
        <v>117</v>
      </c>
      <c r="F1453" s="4" t="s">
        <v>41</v>
      </c>
      <c r="G1453" s="4">
        <v>19</v>
      </c>
      <c r="H1453" s="4" t="s">
        <v>65</v>
      </c>
      <c r="I1453" s="4" t="s">
        <v>205</v>
      </c>
      <c r="J1453">
        <v>0.1</v>
      </c>
      <c r="K1453" s="4" t="s">
        <v>308</v>
      </c>
      <c r="L1453" s="4" t="s">
        <v>307</v>
      </c>
      <c r="M1453">
        <f>+HOUR(Forecasts[[#This Row],[Sunset]]) *60 +MINUTE(Forecasts[[#This Row],[Sunset]]) - HOUR(Forecasts[[#This Row],[Sunrise]]) *60 - MINUTE(Forecasts[[#This Row],[Sunrise]])</f>
        <v>749</v>
      </c>
      <c r="N1453" t="s">
        <v>2100</v>
      </c>
      <c r="P1453" t="str">
        <f>+IF(Forecasts[[#This Row],[Forecast]]="10/03/2023 Friday",Forecasts[[#This Row],[Rain]],"")</f>
        <v/>
      </c>
    </row>
    <row r="1454" spans="1:16" x14ac:dyDescent="0.25">
      <c r="A1454" t="s">
        <v>2076</v>
      </c>
      <c r="B1454" s="3" t="s">
        <v>41</v>
      </c>
      <c r="C1454" s="3" t="s">
        <v>125</v>
      </c>
      <c r="D1454">
        <f>+Forecasts[[#This Row],[Max T °C]]-Forecasts[[#This Row],[Min T °C]]</f>
        <v>5</v>
      </c>
      <c r="E1454" t="s">
        <v>868</v>
      </c>
      <c r="F1454" s="4" t="s">
        <v>34</v>
      </c>
      <c r="G1454" s="4">
        <v>16</v>
      </c>
      <c r="H1454" s="4" t="s">
        <v>65</v>
      </c>
      <c r="I1454" s="4" t="s">
        <v>75</v>
      </c>
      <c r="J1454" t="s">
        <v>4</v>
      </c>
      <c r="K1454" s="4" t="s">
        <v>304</v>
      </c>
      <c r="L1454" s="4" t="s">
        <v>307</v>
      </c>
      <c r="M1454">
        <f>+HOUR(Forecasts[[#This Row],[Sunset]]) *60 +MINUTE(Forecasts[[#This Row],[Sunset]]) - HOUR(Forecasts[[#This Row],[Sunrise]]) *60 - MINUTE(Forecasts[[#This Row],[Sunrise]])</f>
        <v>750</v>
      </c>
      <c r="N1454" t="s">
        <v>2100</v>
      </c>
      <c r="P1454" t="str">
        <f>+IF(Forecasts[[#This Row],[Forecast]]="10/03/2023 Friday",Forecasts[[#This Row],[Rain]],"")</f>
        <v/>
      </c>
    </row>
    <row r="1455" spans="1:16" x14ac:dyDescent="0.25">
      <c r="A1455" t="s">
        <v>2074</v>
      </c>
      <c r="B1455" s="3" t="s">
        <v>34</v>
      </c>
      <c r="C1455" s="3" t="s">
        <v>63</v>
      </c>
      <c r="D1455">
        <f>+Forecasts[[#This Row],[Max T °C]]-Forecasts[[#This Row],[Min T °C]]</f>
        <v>5</v>
      </c>
      <c r="E1455" t="s">
        <v>868</v>
      </c>
      <c r="F1455" s="4" t="s">
        <v>34</v>
      </c>
      <c r="G1455" s="4">
        <v>20</v>
      </c>
      <c r="H1455" s="4" t="s">
        <v>40</v>
      </c>
      <c r="I1455" s="4" t="s">
        <v>168</v>
      </c>
      <c r="J1455" t="s">
        <v>4</v>
      </c>
      <c r="K1455" s="4" t="s">
        <v>304</v>
      </c>
      <c r="L1455" s="4" t="s">
        <v>298</v>
      </c>
      <c r="M1455">
        <f>+HOUR(Forecasts[[#This Row],[Sunset]]) *60 +MINUTE(Forecasts[[#This Row],[Sunset]]) - HOUR(Forecasts[[#This Row],[Sunrise]]) *60 - MINUTE(Forecasts[[#This Row],[Sunrise]])</f>
        <v>751</v>
      </c>
      <c r="N1455" t="s">
        <v>2100</v>
      </c>
      <c r="P1455" t="str">
        <f>+IF(Forecasts[[#This Row],[Forecast]]="10/03/2023 Friday",Forecasts[[#This Row],[Rain]],"")</f>
        <v/>
      </c>
    </row>
    <row r="1456" spans="1:16" x14ac:dyDescent="0.25">
      <c r="A1456" t="s">
        <v>2072</v>
      </c>
      <c r="B1456" s="3" t="s">
        <v>34</v>
      </c>
      <c r="C1456" s="3" t="s">
        <v>63</v>
      </c>
      <c r="D1456">
        <f>+Forecasts[[#This Row],[Max T °C]]-Forecasts[[#This Row],[Min T °C]]</f>
        <v>5</v>
      </c>
      <c r="E1456" t="s">
        <v>140</v>
      </c>
      <c r="F1456" s="4" t="s">
        <v>32</v>
      </c>
      <c r="G1456" s="4">
        <v>19</v>
      </c>
      <c r="H1456" s="4" t="s">
        <v>31</v>
      </c>
      <c r="I1456" s="4" t="s">
        <v>163</v>
      </c>
      <c r="J1456">
        <v>1.2</v>
      </c>
      <c r="K1456" s="4" t="s">
        <v>301</v>
      </c>
      <c r="L1456" s="4" t="s">
        <v>298</v>
      </c>
      <c r="M1456">
        <f>+HOUR(Forecasts[[#This Row],[Sunset]]) *60 +MINUTE(Forecasts[[#This Row],[Sunset]]) - HOUR(Forecasts[[#This Row],[Sunrise]]) *60 - MINUTE(Forecasts[[#This Row],[Sunrise]])</f>
        <v>752</v>
      </c>
      <c r="N1456" t="s">
        <v>2100</v>
      </c>
      <c r="P1456" t="str">
        <f>+IF(Forecasts[[#This Row],[Forecast]]="10/03/2023 Friday",Forecasts[[#This Row],[Rain]],"")</f>
        <v/>
      </c>
    </row>
    <row r="1457" spans="1:16" x14ac:dyDescent="0.25">
      <c r="A1457" t="s">
        <v>2099</v>
      </c>
      <c r="B1457" s="3" t="s">
        <v>32</v>
      </c>
      <c r="C1457" s="3" t="s">
        <v>125</v>
      </c>
      <c r="D1457">
        <f>+Forecasts[[#This Row],[Max T °C]]-Forecasts[[#This Row],[Min T °C]]</f>
        <v>7</v>
      </c>
      <c r="E1457" t="s">
        <v>145</v>
      </c>
      <c r="F1457" s="4" t="s">
        <v>73</v>
      </c>
      <c r="G1457" s="4">
        <v>21</v>
      </c>
      <c r="H1457" s="4" t="s">
        <v>651</v>
      </c>
      <c r="I1457" s="4" t="s">
        <v>168</v>
      </c>
      <c r="J1457" t="s">
        <v>4</v>
      </c>
      <c r="K1457" s="4" t="s">
        <v>339</v>
      </c>
      <c r="L1457" s="4" t="s">
        <v>341</v>
      </c>
      <c r="M1457">
        <f>+HOUR(Forecasts[[#This Row],[Sunset]]) *60 +MINUTE(Forecasts[[#This Row],[Sunset]]) - HOUR(Forecasts[[#This Row],[Sunrise]]) *60 - MINUTE(Forecasts[[#This Row],[Sunrise]])</f>
        <v>738</v>
      </c>
      <c r="N1457" t="s">
        <v>2098</v>
      </c>
      <c r="P1457" t="str">
        <f>+IF(Forecasts[[#This Row],[Forecast]]="10/03/2023 Friday",Forecasts[[#This Row],[Rain]],"")</f>
        <v/>
      </c>
    </row>
    <row r="1458" spans="1:16" x14ac:dyDescent="0.25">
      <c r="A1458" t="s">
        <v>2097</v>
      </c>
      <c r="B1458" s="3" t="s">
        <v>32</v>
      </c>
      <c r="C1458" s="3" t="s">
        <v>58</v>
      </c>
      <c r="D1458">
        <f>+Forecasts[[#This Row],[Max T °C]]-Forecasts[[#This Row],[Min T °C]]</f>
        <v>5</v>
      </c>
      <c r="E1458" t="s">
        <v>110</v>
      </c>
      <c r="F1458" s="4" t="s">
        <v>73</v>
      </c>
      <c r="G1458" s="4">
        <v>22</v>
      </c>
      <c r="H1458" s="4" t="s">
        <v>651</v>
      </c>
      <c r="I1458" s="4" t="s">
        <v>168</v>
      </c>
      <c r="J1458" t="s">
        <v>4</v>
      </c>
      <c r="K1458" s="4" t="s">
        <v>339</v>
      </c>
      <c r="L1458" s="4" t="s">
        <v>329</v>
      </c>
      <c r="M1458">
        <f>+HOUR(Forecasts[[#This Row],[Sunset]]) *60 +MINUTE(Forecasts[[#This Row],[Sunset]]) - HOUR(Forecasts[[#This Row],[Sunrise]]) *60 - MINUTE(Forecasts[[#This Row],[Sunrise]])</f>
        <v>739</v>
      </c>
      <c r="N1458" t="s">
        <v>2098</v>
      </c>
      <c r="P1458" t="str">
        <f>+IF(Forecasts[[#This Row],[Forecast]]="10/03/2023 Friday",Forecasts[[#This Row],[Rain]],"")</f>
        <v/>
      </c>
    </row>
    <row r="1459" spans="1:16" x14ac:dyDescent="0.25">
      <c r="A1459" t="s">
        <v>2095</v>
      </c>
      <c r="B1459" s="3" t="s">
        <v>32</v>
      </c>
      <c r="C1459" s="3" t="s">
        <v>63</v>
      </c>
      <c r="D1459">
        <f>+Forecasts[[#This Row],[Max T °C]]-Forecasts[[#This Row],[Min T °C]]</f>
        <v>6</v>
      </c>
      <c r="E1459" t="s">
        <v>115</v>
      </c>
      <c r="F1459" s="4" t="s">
        <v>73</v>
      </c>
      <c r="G1459" s="4">
        <v>23</v>
      </c>
      <c r="H1459" s="4" t="s">
        <v>142</v>
      </c>
      <c r="I1459" s="4" t="s">
        <v>75</v>
      </c>
      <c r="J1459" t="s">
        <v>4</v>
      </c>
      <c r="K1459" s="4" t="s">
        <v>335</v>
      </c>
      <c r="L1459" s="4" t="s">
        <v>329</v>
      </c>
      <c r="M1459">
        <f>+HOUR(Forecasts[[#This Row],[Sunset]]) *60 +MINUTE(Forecasts[[#This Row],[Sunset]]) - HOUR(Forecasts[[#This Row],[Sunrise]]) *60 - MINUTE(Forecasts[[#This Row],[Sunrise]])</f>
        <v>740</v>
      </c>
      <c r="N1459" t="s">
        <v>2098</v>
      </c>
      <c r="P1459" t="str">
        <f>+IF(Forecasts[[#This Row],[Forecast]]="10/03/2023 Friday",Forecasts[[#This Row],[Rain]],"")</f>
        <v/>
      </c>
    </row>
    <row r="1460" spans="1:16" x14ac:dyDescent="0.25">
      <c r="A1460" t="s">
        <v>2093</v>
      </c>
      <c r="B1460" s="3" t="s">
        <v>34</v>
      </c>
      <c r="C1460" s="3" t="s">
        <v>125</v>
      </c>
      <c r="D1460">
        <f>+Forecasts[[#This Row],[Max T °C]]-Forecasts[[#This Row],[Min T °C]]</f>
        <v>6</v>
      </c>
      <c r="E1460" t="s">
        <v>145</v>
      </c>
      <c r="F1460" s="4" t="s">
        <v>57</v>
      </c>
      <c r="G1460" s="4">
        <v>23</v>
      </c>
      <c r="H1460" s="4" t="s">
        <v>95</v>
      </c>
      <c r="I1460" s="4" t="s">
        <v>108</v>
      </c>
      <c r="J1460" t="s">
        <v>4</v>
      </c>
      <c r="K1460" s="4" t="s">
        <v>332</v>
      </c>
      <c r="L1460" s="4" t="s">
        <v>329</v>
      </c>
      <c r="M1460">
        <f>+HOUR(Forecasts[[#This Row],[Sunset]]) *60 +MINUTE(Forecasts[[#This Row],[Sunset]]) - HOUR(Forecasts[[#This Row],[Sunrise]]) *60 - MINUTE(Forecasts[[#This Row],[Sunrise]])</f>
        <v>741</v>
      </c>
      <c r="N1460" t="s">
        <v>2098</v>
      </c>
      <c r="P1460" t="str">
        <f>+IF(Forecasts[[#This Row],[Forecast]]="10/03/2023 Friday",Forecasts[[#This Row],[Rain]],"")</f>
        <v/>
      </c>
    </row>
    <row r="1461" spans="1:16" x14ac:dyDescent="0.25">
      <c r="A1461" t="s">
        <v>2091</v>
      </c>
      <c r="B1461" s="3" t="s">
        <v>34</v>
      </c>
      <c r="C1461" s="3" t="s">
        <v>58</v>
      </c>
      <c r="D1461">
        <f>+Forecasts[[#This Row],[Max T °C]]-Forecasts[[#This Row],[Min T °C]]</f>
        <v>4</v>
      </c>
      <c r="E1461" t="s">
        <v>9</v>
      </c>
      <c r="F1461" s="4" t="s">
        <v>32</v>
      </c>
      <c r="G1461" s="4">
        <v>22</v>
      </c>
      <c r="H1461" s="4" t="s">
        <v>86</v>
      </c>
      <c r="I1461" s="4" t="s">
        <v>168</v>
      </c>
      <c r="J1461" t="s">
        <v>4</v>
      </c>
      <c r="K1461" s="4" t="s">
        <v>326</v>
      </c>
      <c r="L1461" s="4" t="s">
        <v>329</v>
      </c>
      <c r="M1461">
        <f>+HOUR(Forecasts[[#This Row],[Sunset]]) *60 +MINUTE(Forecasts[[#This Row],[Sunset]]) - HOUR(Forecasts[[#This Row],[Sunrise]]) *60 - MINUTE(Forecasts[[#This Row],[Sunrise]])</f>
        <v>742</v>
      </c>
      <c r="N1461" t="s">
        <v>2098</v>
      </c>
      <c r="P1461" t="str">
        <f>+IF(Forecasts[[#This Row],[Forecast]]="10/03/2023 Friday",Forecasts[[#This Row],[Rain]],"")</f>
        <v/>
      </c>
    </row>
    <row r="1462" spans="1:16" x14ac:dyDescent="0.25">
      <c r="A1462" t="s">
        <v>2088</v>
      </c>
      <c r="B1462" s="3" t="s">
        <v>34</v>
      </c>
      <c r="C1462" s="3" t="s">
        <v>58</v>
      </c>
      <c r="D1462">
        <f>+Forecasts[[#This Row],[Max T °C]]-Forecasts[[#This Row],[Min T °C]]</f>
        <v>4</v>
      </c>
      <c r="E1462" t="s">
        <v>145</v>
      </c>
      <c r="F1462" s="4" t="s">
        <v>32</v>
      </c>
      <c r="G1462" s="4">
        <v>15</v>
      </c>
      <c r="H1462" s="4" t="s">
        <v>40</v>
      </c>
      <c r="I1462" s="4" t="s">
        <v>108</v>
      </c>
      <c r="J1462" t="s">
        <v>4</v>
      </c>
      <c r="K1462" s="4" t="s">
        <v>323</v>
      </c>
      <c r="L1462" s="4" t="s">
        <v>316</v>
      </c>
      <c r="M1462">
        <f>+HOUR(Forecasts[[#This Row],[Sunset]]) *60 +MINUTE(Forecasts[[#This Row],[Sunset]]) - HOUR(Forecasts[[#This Row],[Sunrise]]) *60 - MINUTE(Forecasts[[#This Row],[Sunrise]])</f>
        <v>744</v>
      </c>
      <c r="N1462" t="s">
        <v>2098</v>
      </c>
      <c r="P1462" t="str">
        <f>+IF(Forecasts[[#This Row],[Forecast]]="10/03/2023 Friday",Forecasts[[#This Row],[Rain]],"")</f>
        <v/>
      </c>
    </row>
    <row r="1463" spans="1:16" x14ac:dyDescent="0.25">
      <c r="A1463" t="s">
        <v>2086</v>
      </c>
      <c r="B1463" s="3" t="s">
        <v>41</v>
      </c>
      <c r="C1463" s="3" t="s">
        <v>63</v>
      </c>
      <c r="D1463">
        <f>+Forecasts[[#This Row],[Max T °C]]-Forecasts[[#This Row],[Min T °C]]</f>
        <v>4</v>
      </c>
      <c r="E1463" t="s">
        <v>115</v>
      </c>
      <c r="F1463" s="4" t="s">
        <v>34</v>
      </c>
      <c r="G1463" s="4">
        <v>18</v>
      </c>
      <c r="H1463" s="4" t="s">
        <v>109</v>
      </c>
      <c r="I1463" s="4" t="s">
        <v>99</v>
      </c>
      <c r="J1463" t="s">
        <v>4</v>
      </c>
      <c r="K1463" s="4" t="s">
        <v>320</v>
      </c>
      <c r="L1463" s="4" t="s">
        <v>316</v>
      </c>
      <c r="M1463">
        <f>+HOUR(Forecasts[[#This Row],[Sunset]]) *60 +MINUTE(Forecasts[[#This Row],[Sunset]]) - HOUR(Forecasts[[#This Row],[Sunrise]]) *60 - MINUTE(Forecasts[[#This Row],[Sunrise]])</f>
        <v>745</v>
      </c>
      <c r="N1463" t="s">
        <v>2098</v>
      </c>
      <c r="P1463" t="str">
        <f>+IF(Forecasts[[#This Row],[Forecast]]="10/03/2023 Friday",Forecasts[[#This Row],[Rain]],"")</f>
        <v/>
      </c>
    </row>
    <row r="1464" spans="1:16" x14ac:dyDescent="0.25">
      <c r="A1464" t="s">
        <v>2084</v>
      </c>
      <c r="B1464" s="3" t="s">
        <v>34</v>
      </c>
      <c r="C1464" s="3" t="s">
        <v>58</v>
      </c>
      <c r="D1464">
        <f>+Forecasts[[#This Row],[Max T °C]]-Forecasts[[#This Row],[Min T °C]]</f>
        <v>4</v>
      </c>
      <c r="E1464" t="s">
        <v>110</v>
      </c>
      <c r="F1464" s="4" t="s">
        <v>32</v>
      </c>
      <c r="G1464" s="4">
        <v>18</v>
      </c>
      <c r="H1464" s="4" t="s">
        <v>72</v>
      </c>
      <c r="I1464" s="4" t="s">
        <v>168</v>
      </c>
      <c r="J1464" t="s">
        <v>4</v>
      </c>
      <c r="K1464" s="4" t="s">
        <v>320</v>
      </c>
      <c r="L1464" s="4" t="s">
        <v>316</v>
      </c>
      <c r="M1464">
        <f>+HOUR(Forecasts[[#This Row],[Sunset]]) *60 +MINUTE(Forecasts[[#This Row],[Sunset]]) - HOUR(Forecasts[[#This Row],[Sunrise]]) *60 - MINUTE(Forecasts[[#This Row],[Sunrise]])</f>
        <v>745</v>
      </c>
      <c r="N1464" t="s">
        <v>2098</v>
      </c>
      <c r="P1464" t="str">
        <f>+IF(Forecasts[[#This Row],[Forecast]]="10/03/2023 Friday",Forecasts[[#This Row],[Rain]],"")</f>
        <v/>
      </c>
    </row>
    <row r="1465" spans="1:16" x14ac:dyDescent="0.25">
      <c r="A1465" t="s">
        <v>2082</v>
      </c>
      <c r="B1465" s="3" t="s">
        <v>34</v>
      </c>
      <c r="C1465" s="3" t="s">
        <v>58</v>
      </c>
      <c r="D1465">
        <f>+Forecasts[[#This Row],[Max T °C]]-Forecasts[[#This Row],[Min T °C]]</f>
        <v>4</v>
      </c>
      <c r="E1465" t="s">
        <v>336</v>
      </c>
      <c r="F1465" s="4" t="s">
        <v>32</v>
      </c>
      <c r="G1465" s="4">
        <v>13</v>
      </c>
      <c r="H1465" s="4" t="s">
        <v>109</v>
      </c>
      <c r="I1465" s="4" t="s">
        <v>188</v>
      </c>
      <c r="J1465">
        <v>0.5</v>
      </c>
      <c r="K1465" s="4" t="s">
        <v>317</v>
      </c>
      <c r="L1465" s="4" t="s">
        <v>307</v>
      </c>
      <c r="M1465">
        <f>+HOUR(Forecasts[[#This Row],[Sunset]]) *60 +MINUTE(Forecasts[[#This Row],[Sunset]]) - HOUR(Forecasts[[#This Row],[Sunrise]]) *60 - MINUTE(Forecasts[[#This Row],[Sunrise]])</f>
        <v>747</v>
      </c>
      <c r="N1465" t="s">
        <v>2098</v>
      </c>
      <c r="P1465" t="str">
        <f>+IF(Forecasts[[#This Row],[Forecast]]="10/03/2023 Friday",Forecasts[[#This Row],[Rain]],"")</f>
        <v/>
      </c>
    </row>
    <row r="1466" spans="1:16" x14ac:dyDescent="0.25">
      <c r="A1466" t="s">
        <v>2080</v>
      </c>
      <c r="B1466" s="3" t="s">
        <v>32</v>
      </c>
      <c r="C1466" s="3" t="s">
        <v>58</v>
      </c>
      <c r="D1466">
        <f>+Forecasts[[#This Row],[Max T °C]]-Forecasts[[#This Row],[Min T °C]]</f>
        <v>5</v>
      </c>
      <c r="E1466" t="s">
        <v>118</v>
      </c>
      <c r="F1466" s="4" t="s">
        <v>92</v>
      </c>
      <c r="G1466" s="4">
        <v>17</v>
      </c>
      <c r="H1466" s="4" t="s">
        <v>31</v>
      </c>
      <c r="I1466" s="4" t="s">
        <v>124</v>
      </c>
      <c r="J1466">
        <v>1.1000000000000001</v>
      </c>
      <c r="K1466" s="4" t="s">
        <v>311</v>
      </c>
      <c r="L1466" s="4" t="s">
        <v>307</v>
      </c>
      <c r="M1466">
        <f>+HOUR(Forecasts[[#This Row],[Sunset]]) *60 +MINUTE(Forecasts[[#This Row],[Sunset]]) - HOUR(Forecasts[[#This Row],[Sunrise]]) *60 - MINUTE(Forecasts[[#This Row],[Sunrise]])</f>
        <v>748</v>
      </c>
      <c r="N1466" t="s">
        <v>2098</v>
      </c>
      <c r="P1466" t="str">
        <f>+IF(Forecasts[[#This Row],[Forecast]]="10/03/2023 Friday",Forecasts[[#This Row],[Rain]],"")</f>
        <v/>
      </c>
    </row>
    <row r="1467" spans="1:16" x14ac:dyDescent="0.25">
      <c r="A1467" t="s">
        <v>2078</v>
      </c>
      <c r="B1467" s="3" t="s">
        <v>32</v>
      </c>
      <c r="C1467" s="3" t="s">
        <v>58</v>
      </c>
      <c r="D1467">
        <f>+Forecasts[[#This Row],[Max T °C]]-Forecasts[[#This Row],[Min T °C]]</f>
        <v>5</v>
      </c>
      <c r="E1467" t="s">
        <v>145</v>
      </c>
      <c r="F1467" s="4" t="s">
        <v>73</v>
      </c>
      <c r="G1467" s="4">
        <v>18</v>
      </c>
      <c r="H1467" s="4" t="s">
        <v>62</v>
      </c>
      <c r="I1467" s="4" t="s">
        <v>75</v>
      </c>
      <c r="J1467" t="s">
        <v>4</v>
      </c>
      <c r="K1467" s="4" t="s">
        <v>308</v>
      </c>
      <c r="L1467" s="4" t="s">
        <v>307</v>
      </c>
      <c r="M1467">
        <f>+HOUR(Forecasts[[#This Row],[Sunset]]) *60 +MINUTE(Forecasts[[#This Row],[Sunset]]) - HOUR(Forecasts[[#This Row],[Sunrise]]) *60 - MINUTE(Forecasts[[#This Row],[Sunrise]])</f>
        <v>749</v>
      </c>
      <c r="N1467" t="s">
        <v>2098</v>
      </c>
      <c r="P1467" t="str">
        <f>+IF(Forecasts[[#This Row],[Forecast]]="10/03/2023 Friday",Forecasts[[#This Row],[Rain]],"")</f>
        <v/>
      </c>
    </row>
    <row r="1468" spans="1:16" x14ac:dyDescent="0.25">
      <c r="A1468" t="s">
        <v>2076</v>
      </c>
      <c r="B1468" s="3" t="s">
        <v>32</v>
      </c>
      <c r="C1468" s="3" t="s">
        <v>58</v>
      </c>
      <c r="D1468">
        <f>+Forecasts[[#This Row],[Max T °C]]-Forecasts[[#This Row],[Min T °C]]</f>
        <v>5</v>
      </c>
      <c r="E1468" t="s">
        <v>145</v>
      </c>
      <c r="F1468" s="4" t="s">
        <v>92</v>
      </c>
      <c r="G1468" s="4">
        <v>18</v>
      </c>
      <c r="H1468" s="4" t="s">
        <v>36</v>
      </c>
      <c r="I1468" s="4" t="s">
        <v>75</v>
      </c>
      <c r="J1468" t="s">
        <v>4</v>
      </c>
      <c r="K1468" s="4" t="s">
        <v>304</v>
      </c>
      <c r="L1468" s="4" t="s">
        <v>307</v>
      </c>
      <c r="M1468">
        <f>+HOUR(Forecasts[[#This Row],[Sunset]]) *60 +MINUTE(Forecasts[[#This Row],[Sunset]]) - HOUR(Forecasts[[#This Row],[Sunrise]]) *60 - MINUTE(Forecasts[[#This Row],[Sunrise]])</f>
        <v>750</v>
      </c>
      <c r="N1468" t="s">
        <v>2098</v>
      </c>
      <c r="P1468" t="str">
        <f>+IF(Forecasts[[#This Row],[Forecast]]="10/03/2023 Friday",Forecasts[[#This Row],[Rain]],"")</f>
        <v/>
      </c>
    </row>
    <row r="1469" spans="1:16" x14ac:dyDescent="0.25">
      <c r="A1469" t="s">
        <v>2074</v>
      </c>
      <c r="B1469" s="3" t="s">
        <v>57</v>
      </c>
      <c r="C1469" s="3" t="s">
        <v>58</v>
      </c>
      <c r="D1469">
        <f>+Forecasts[[#This Row],[Max T °C]]-Forecasts[[#This Row],[Min T °C]]</f>
        <v>6</v>
      </c>
      <c r="E1469" t="s">
        <v>145</v>
      </c>
      <c r="F1469" s="4" t="s">
        <v>73</v>
      </c>
      <c r="G1469" s="4">
        <v>14</v>
      </c>
      <c r="H1469" s="4" t="s">
        <v>134</v>
      </c>
      <c r="I1469" s="4" t="s">
        <v>100</v>
      </c>
      <c r="J1469" t="s">
        <v>4</v>
      </c>
      <c r="K1469" s="4" t="s">
        <v>304</v>
      </c>
      <c r="L1469" s="4" t="s">
        <v>298</v>
      </c>
      <c r="M1469">
        <f>+HOUR(Forecasts[[#This Row],[Sunset]]) *60 +MINUTE(Forecasts[[#This Row],[Sunset]]) - HOUR(Forecasts[[#This Row],[Sunrise]]) *60 - MINUTE(Forecasts[[#This Row],[Sunrise]])</f>
        <v>751</v>
      </c>
      <c r="N1469" t="s">
        <v>2098</v>
      </c>
      <c r="P1469" t="str">
        <f>+IF(Forecasts[[#This Row],[Forecast]]="10/03/2023 Friday",Forecasts[[#This Row],[Rain]],"")</f>
        <v/>
      </c>
    </row>
    <row r="1470" spans="1:16" x14ac:dyDescent="0.25">
      <c r="A1470" t="s">
        <v>2072</v>
      </c>
      <c r="B1470" s="3" t="s">
        <v>57</v>
      </c>
      <c r="C1470" s="3" t="s">
        <v>33</v>
      </c>
      <c r="D1470">
        <f>+Forecasts[[#This Row],[Max T °C]]-Forecasts[[#This Row],[Min T °C]]</f>
        <v>5</v>
      </c>
      <c r="E1470" t="s">
        <v>145</v>
      </c>
      <c r="F1470" s="4" t="s">
        <v>32</v>
      </c>
      <c r="G1470" s="4">
        <v>19</v>
      </c>
      <c r="H1470" s="4" t="s">
        <v>127</v>
      </c>
      <c r="I1470" s="4" t="s">
        <v>100</v>
      </c>
      <c r="J1470" t="s">
        <v>4</v>
      </c>
      <c r="K1470" s="4" t="s">
        <v>301</v>
      </c>
      <c r="L1470" s="4" t="s">
        <v>298</v>
      </c>
      <c r="M1470">
        <f>+HOUR(Forecasts[[#This Row],[Sunset]]) *60 +MINUTE(Forecasts[[#This Row],[Sunset]]) - HOUR(Forecasts[[#This Row],[Sunrise]]) *60 - MINUTE(Forecasts[[#This Row],[Sunrise]])</f>
        <v>752</v>
      </c>
      <c r="N1470" t="s">
        <v>2098</v>
      </c>
      <c r="P1470" t="str">
        <f>+IF(Forecasts[[#This Row],[Forecast]]="10/03/2023 Friday",Forecasts[[#This Row],[Rain]],"")</f>
        <v/>
      </c>
    </row>
    <row r="1471" spans="1:16" x14ac:dyDescent="0.25">
      <c r="A1471" t="s">
        <v>2070</v>
      </c>
      <c r="B1471" s="3" t="s">
        <v>73</v>
      </c>
      <c r="C1471" s="3" t="s">
        <v>33</v>
      </c>
      <c r="D1471">
        <f>+Forecasts[[#This Row],[Max T °C]]-Forecasts[[#This Row],[Min T °C]]</f>
        <v>6</v>
      </c>
      <c r="E1471" t="s">
        <v>145</v>
      </c>
      <c r="F1471" s="4" t="s">
        <v>92</v>
      </c>
      <c r="G1471" s="4">
        <v>20</v>
      </c>
      <c r="H1471" s="4" t="s">
        <v>163</v>
      </c>
      <c r="I1471" s="4" t="s">
        <v>168</v>
      </c>
      <c r="J1471" t="s">
        <v>4</v>
      </c>
      <c r="K1471" s="4" t="s">
        <v>295</v>
      </c>
      <c r="L1471" s="4" t="s">
        <v>298</v>
      </c>
      <c r="M1471">
        <f>+HOUR(Forecasts[[#This Row],[Sunset]]) *60 +MINUTE(Forecasts[[#This Row],[Sunset]]) - HOUR(Forecasts[[#This Row],[Sunrise]]) *60 - MINUTE(Forecasts[[#This Row],[Sunrise]])</f>
        <v>753</v>
      </c>
      <c r="N1471" t="s">
        <v>2098</v>
      </c>
      <c r="P1471" t="str">
        <f>+IF(Forecasts[[#This Row],[Forecast]]="10/03/2023 Friday",Forecasts[[#This Row],[Rain]],"")</f>
        <v/>
      </c>
    </row>
    <row r="1472" spans="1:16" x14ac:dyDescent="0.25">
      <c r="A1472" t="s">
        <v>2097</v>
      </c>
      <c r="B1472" s="3" t="s">
        <v>32</v>
      </c>
      <c r="C1472" s="3" t="s">
        <v>58</v>
      </c>
      <c r="D1472">
        <f>+Forecasts[[#This Row],[Max T °C]]-Forecasts[[#This Row],[Min T °C]]</f>
        <v>5</v>
      </c>
      <c r="E1472" t="s">
        <v>110</v>
      </c>
      <c r="F1472" s="4" t="s">
        <v>73</v>
      </c>
      <c r="G1472" s="4">
        <v>22</v>
      </c>
      <c r="H1472" s="4" t="s">
        <v>651</v>
      </c>
      <c r="I1472" s="4" t="s">
        <v>168</v>
      </c>
      <c r="J1472" t="s">
        <v>4</v>
      </c>
      <c r="K1472" s="4" t="s">
        <v>339</v>
      </c>
      <c r="L1472" s="4" t="s">
        <v>329</v>
      </c>
      <c r="M1472">
        <f>+HOUR(Forecasts[[#This Row],[Sunset]]) *60 +MINUTE(Forecasts[[#This Row],[Sunset]]) - HOUR(Forecasts[[#This Row],[Sunrise]]) *60 - MINUTE(Forecasts[[#This Row],[Sunrise]])</f>
        <v>739</v>
      </c>
      <c r="N1472" t="s">
        <v>2096</v>
      </c>
      <c r="P1472" t="str">
        <f>+IF(Forecasts[[#This Row],[Forecast]]="10/03/2023 Friday",Forecasts[[#This Row],[Rain]],"")</f>
        <v/>
      </c>
    </row>
    <row r="1473" spans="1:16" x14ac:dyDescent="0.25">
      <c r="A1473" t="s">
        <v>2095</v>
      </c>
      <c r="B1473" s="3" t="s">
        <v>32</v>
      </c>
      <c r="C1473" s="3" t="s">
        <v>58</v>
      </c>
      <c r="D1473">
        <f>+Forecasts[[#This Row],[Max T °C]]-Forecasts[[#This Row],[Min T °C]]</f>
        <v>5</v>
      </c>
      <c r="E1473" t="s">
        <v>110</v>
      </c>
      <c r="F1473" s="4" t="s">
        <v>92</v>
      </c>
      <c r="G1473" s="4">
        <v>22</v>
      </c>
      <c r="H1473" s="4" t="s">
        <v>89</v>
      </c>
      <c r="I1473" s="4" t="s">
        <v>75</v>
      </c>
      <c r="J1473" t="s">
        <v>4</v>
      </c>
      <c r="K1473" s="4" t="s">
        <v>335</v>
      </c>
      <c r="L1473" s="4" t="s">
        <v>329</v>
      </c>
      <c r="M1473">
        <f>+HOUR(Forecasts[[#This Row],[Sunset]]) *60 +MINUTE(Forecasts[[#This Row],[Sunset]]) - HOUR(Forecasts[[#This Row],[Sunrise]]) *60 - MINUTE(Forecasts[[#This Row],[Sunrise]])</f>
        <v>740</v>
      </c>
      <c r="N1473" t="s">
        <v>2096</v>
      </c>
      <c r="P1473" t="str">
        <f>+IF(Forecasts[[#This Row],[Forecast]]="10/03/2023 Friday",Forecasts[[#This Row],[Rain]],"")</f>
        <v/>
      </c>
    </row>
    <row r="1474" spans="1:16" x14ac:dyDescent="0.25">
      <c r="A1474" t="s">
        <v>2093</v>
      </c>
      <c r="B1474" s="3" t="s">
        <v>34</v>
      </c>
      <c r="C1474" s="3" t="s">
        <v>63</v>
      </c>
      <c r="D1474">
        <f>+Forecasts[[#This Row],[Max T °C]]-Forecasts[[#This Row],[Min T °C]]</f>
        <v>5</v>
      </c>
      <c r="E1474" t="s">
        <v>110</v>
      </c>
      <c r="F1474" s="4" t="s">
        <v>32</v>
      </c>
      <c r="G1474" s="4">
        <v>25</v>
      </c>
      <c r="H1474" s="4" t="s">
        <v>50</v>
      </c>
      <c r="I1474" s="4" t="s">
        <v>61</v>
      </c>
      <c r="J1474" t="s">
        <v>4</v>
      </c>
      <c r="K1474" s="4" t="s">
        <v>332</v>
      </c>
      <c r="L1474" s="4" t="s">
        <v>329</v>
      </c>
      <c r="M1474">
        <f>+HOUR(Forecasts[[#This Row],[Sunset]]) *60 +MINUTE(Forecasts[[#This Row],[Sunset]]) - HOUR(Forecasts[[#This Row],[Sunrise]]) *60 - MINUTE(Forecasts[[#This Row],[Sunrise]])</f>
        <v>741</v>
      </c>
      <c r="N1474" t="s">
        <v>2096</v>
      </c>
      <c r="P1474" t="str">
        <f>+IF(Forecasts[[#This Row],[Forecast]]="10/03/2023 Friday",Forecasts[[#This Row],[Rain]],"")</f>
        <v/>
      </c>
    </row>
    <row r="1475" spans="1:16" x14ac:dyDescent="0.25">
      <c r="A1475" t="s">
        <v>2091</v>
      </c>
      <c r="B1475" s="3" t="s">
        <v>34</v>
      </c>
      <c r="C1475" s="3" t="s">
        <v>58</v>
      </c>
      <c r="D1475">
        <f>+Forecasts[[#This Row],[Max T °C]]-Forecasts[[#This Row],[Min T °C]]</f>
        <v>4</v>
      </c>
      <c r="E1475" t="s">
        <v>868</v>
      </c>
      <c r="F1475" s="4" t="s">
        <v>32</v>
      </c>
      <c r="G1475" s="4">
        <v>22</v>
      </c>
      <c r="H1475" s="4" t="s">
        <v>170</v>
      </c>
      <c r="I1475" s="4" t="s">
        <v>168</v>
      </c>
      <c r="J1475" t="s">
        <v>4</v>
      </c>
      <c r="K1475" s="4" t="s">
        <v>326</v>
      </c>
      <c r="L1475" s="4" t="s">
        <v>329</v>
      </c>
      <c r="M1475">
        <f>+HOUR(Forecasts[[#This Row],[Sunset]]) *60 +MINUTE(Forecasts[[#This Row],[Sunset]]) - HOUR(Forecasts[[#This Row],[Sunrise]]) *60 - MINUTE(Forecasts[[#This Row],[Sunrise]])</f>
        <v>742</v>
      </c>
      <c r="N1475" t="s">
        <v>2096</v>
      </c>
      <c r="P1475" t="str">
        <f>+IF(Forecasts[[#This Row],[Forecast]]="10/03/2023 Friday",Forecasts[[#This Row],[Rain]],"")</f>
        <v/>
      </c>
    </row>
    <row r="1476" spans="1:16" x14ac:dyDescent="0.25">
      <c r="A1476" t="s">
        <v>2088</v>
      </c>
      <c r="B1476" s="3" t="s">
        <v>34</v>
      </c>
      <c r="C1476" s="3" t="s">
        <v>63</v>
      </c>
      <c r="D1476">
        <f>+Forecasts[[#This Row],[Max T °C]]-Forecasts[[#This Row],[Min T °C]]</f>
        <v>5</v>
      </c>
      <c r="E1476" t="s">
        <v>145</v>
      </c>
      <c r="F1476" s="4" t="s">
        <v>32</v>
      </c>
      <c r="G1476" s="4">
        <v>23</v>
      </c>
      <c r="H1476" s="4" t="s">
        <v>45</v>
      </c>
      <c r="I1476" s="4" t="s">
        <v>108</v>
      </c>
      <c r="J1476" t="s">
        <v>4</v>
      </c>
      <c r="K1476" s="4" t="s">
        <v>323</v>
      </c>
      <c r="L1476" s="4" t="s">
        <v>316</v>
      </c>
      <c r="M1476">
        <f>+HOUR(Forecasts[[#This Row],[Sunset]]) *60 +MINUTE(Forecasts[[#This Row],[Sunset]]) - HOUR(Forecasts[[#This Row],[Sunrise]]) *60 - MINUTE(Forecasts[[#This Row],[Sunrise]])</f>
        <v>744</v>
      </c>
      <c r="N1476" t="s">
        <v>2096</v>
      </c>
      <c r="P1476" t="str">
        <f>+IF(Forecasts[[#This Row],[Forecast]]="10/03/2023 Friday",Forecasts[[#This Row],[Rain]],"")</f>
        <v/>
      </c>
    </row>
    <row r="1477" spans="1:16" x14ac:dyDescent="0.25">
      <c r="A1477" t="s">
        <v>2086</v>
      </c>
      <c r="B1477" s="3" t="s">
        <v>34</v>
      </c>
      <c r="C1477" s="3" t="s">
        <v>125</v>
      </c>
      <c r="D1477">
        <f>+Forecasts[[#This Row],[Max T °C]]-Forecasts[[#This Row],[Min T °C]]</f>
        <v>6</v>
      </c>
      <c r="E1477" t="s">
        <v>145</v>
      </c>
      <c r="F1477" s="4" t="s">
        <v>32</v>
      </c>
      <c r="G1477" s="4">
        <v>17</v>
      </c>
      <c r="H1477" s="4" t="s">
        <v>170</v>
      </c>
      <c r="I1477" s="4" t="s">
        <v>108</v>
      </c>
      <c r="J1477" t="s">
        <v>4</v>
      </c>
      <c r="K1477" s="4" t="s">
        <v>320</v>
      </c>
      <c r="L1477" s="4" t="s">
        <v>316</v>
      </c>
      <c r="M1477">
        <f>+HOUR(Forecasts[[#This Row],[Sunset]]) *60 +MINUTE(Forecasts[[#This Row],[Sunset]]) - HOUR(Forecasts[[#This Row],[Sunrise]]) *60 - MINUTE(Forecasts[[#This Row],[Sunrise]])</f>
        <v>745</v>
      </c>
      <c r="N1477" t="s">
        <v>2096</v>
      </c>
      <c r="P1477" t="str">
        <f>+IF(Forecasts[[#This Row],[Forecast]]="10/03/2023 Friday",Forecasts[[#This Row],[Rain]],"")</f>
        <v/>
      </c>
    </row>
    <row r="1478" spans="1:16" x14ac:dyDescent="0.25">
      <c r="A1478" t="s">
        <v>2084</v>
      </c>
      <c r="B1478" s="3" t="s">
        <v>41</v>
      </c>
      <c r="C1478" s="3" t="s">
        <v>58</v>
      </c>
      <c r="D1478">
        <f>+Forecasts[[#This Row],[Max T °C]]-Forecasts[[#This Row],[Min T °C]]</f>
        <v>3</v>
      </c>
      <c r="E1478" t="s">
        <v>9</v>
      </c>
      <c r="F1478" s="4" t="s">
        <v>34</v>
      </c>
      <c r="G1478" s="4">
        <v>17</v>
      </c>
      <c r="H1478" s="4" t="s">
        <v>109</v>
      </c>
      <c r="I1478" s="4" t="s">
        <v>104</v>
      </c>
      <c r="J1478" t="s">
        <v>4</v>
      </c>
      <c r="K1478" s="4" t="s">
        <v>320</v>
      </c>
      <c r="L1478" s="4" t="s">
        <v>316</v>
      </c>
      <c r="M1478">
        <f>+HOUR(Forecasts[[#This Row],[Sunset]]) *60 +MINUTE(Forecasts[[#This Row],[Sunset]]) - HOUR(Forecasts[[#This Row],[Sunrise]]) *60 - MINUTE(Forecasts[[#This Row],[Sunrise]])</f>
        <v>745</v>
      </c>
      <c r="N1478" t="s">
        <v>2096</v>
      </c>
      <c r="P1478" t="str">
        <f>+IF(Forecasts[[#This Row],[Forecast]]="10/03/2023 Friday",Forecasts[[#This Row],[Rain]],"")</f>
        <v/>
      </c>
    </row>
    <row r="1479" spans="1:16" x14ac:dyDescent="0.25">
      <c r="A1479" t="s">
        <v>2082</v>
      </c>
      <c r="B1479" s="3" t="s">
        <v>32</v>
      </c>
      <c r="C1479" s="3" t="s">
        <v>58</v>
      </c>
      <c r="D1479">
        <f>+Forecasts[[#This Row],[Max T °C]]-Forecasts[[#This Row],[Min T °C]]</f>
        <v>5</v>
      </c>
      <c r="E1479" t="s">
        <v>868</v>
      </c>
      <c r="F1479" s="4" t="s">
        <v>57</v>
      </c>
      <c r="G1479" s="4">
        <v>14</v>
      </c>
      <c r="H1479" s="4" t="s">
        <v>35</v>
      </c>
      <c r="I1479" s="4" t="s">
        <v>168</v>
      </c>
      <c r="J1479" t="s">
        <v>4</v>
      </c>
      <c r="K1479" s="4" t="s">
        <v>317</v>
      </c>
      <c r="L1479" s="4" t="s">
        <v>307</v>
      </c>
      <c r="M1479">
        <f>+HOUR(Forecasts[[#This Row],[Sunset]]) *60 +MINUTE(Forecasts[[#This Row],[Sunset]]) - HOUR(Forecasts[[#This Row],[Sunrise]]) *60 - MINUTE(Forecasts[[#This Row],[Sunrise]])</f>
        <v>747</v>
      </c>
      <c r="N1479" t="s">
        <v>2096</v>
      </c>
      <c r="P1479" t="str">
        <f>+IF(Forecasts[[#This Row],[Forecast]]="10/03/2023 Friday",Forecasts[[#This Row],[Rain]],"")</f>
        <v/>
      </c>
    </row>
    <row r="1480" spans="1:16" x14ac:dyDescent="0.25">
      <c r="A1480" t="s">
        <v>2080</v>
      </c>
      <c r="B1480" s="3" t="s">
        <v>34</v>
      </c>
      <c r="C1480" s="3" t="s">
        <v>63</v>
      </c>
      <c r="D1480">
        <f>+Forecasts[[#This Row],[Max T °C]]-Forecasts[[#This Row],[Min T °C]]</f>
        <v>5</v>
      </c>
      <c r="E1480" t="s">
        <v>1067</v>
      </c>
      <c r="F1480" s="4" t="s">
        <v>57</v>
      </c>
      <c r="G1480" s="4">
        <v>18</v>
      </c>
      <c r="H1480" s="4" t="s">
        <v>62</v>
      </c>
      <c r="I1480" s="4" t="s">
        <v>78</v>
      </c>
      <c r="J1480">
        <v>0.8</v>
      </c>
      <c r="K1480" s="4" t="s">
        <v>311</v>
      </c>
      <c r="L1480" s="4" t="s">
        <v>307</v>
      </c>
      <c r="M1480">
        <f>+HOUR(Forecasts[[#This Row],[Sunset]]) *60 +MINUTE(Forecasts[[#This Row],[Sunset]]) - HOUR(Forecasts[[#This Row],[Sunrise]]) *60 - MINUTE(Forecasts[[#This Row],[Sunrise]])</f>
        <v>748</v>
      </c>
      <c r="N1480" t="s">
        <v>2096</v>
      </c>
      <c r="P1480" t="str">
        <f>+IF(Forecasts[[#This Row],[Forecast]]="10/03/2023 Friday",Forecasts[[#This Row],[Rain]],"")</f>
        <v/>
      </c>
    </row>
    <row r="1481" spans="1:16" x14ac:dyDescent="0.25">
      <c r="A1481" t="s">
        <v>2078</v>
      </c>
      <c r="B1481" s="3" t="s">
        <v>34</v>
      </c>
      <c r="C1481" s="3" t="s">
        <v>58</v>
      </c>
      <c r="D1481">
        <f>+Forecasts[[#This Row],[Max T °C]]-Forecasts[[#This Row],[Min T °C]]</f>
        <v>4</v>
      </c>
      <c r="E1481" t="s">
        <v>933</v>
      </c>
      <c r="F1481" s="4" t="s">
        <v>32</v>
      </c>
      <c r="G1481" s="4">
        <v>23</v>
      </c>
      <c r="H1481" s="4" t="s">
        <v>170</v>
      </c>
      <c r="I1481" s="4" t="s">
        <v>97</v>
      </c>
      <c r="J1481">
        <v>0.5</v>
      </c>
      <c r="K1481" s="4" t="s">
        <v>308</v>
      </c>
      <c r="L1481" s="4" t="s">
        <v>307</v>
      </c>
      <c r="M1481">
        <f>+HOUR(Forecasts[[#This Row],[Sunset]]) *60 +MINUTE(Forecasts[[#This Row],[Sunset]]) - HOUR(Forecasts[[#This Row],[Sunrise]]) *60 - MINUTE(Forecasts[[#This Row],[Sunrise]])</f>
        <v>749</v>
      </c>
      <c r="N1481" t="s">
        <v>2096</v>
      </c>
      <c r="P1481" t="str">
        <f>+IF(Forecasts[[#This Row],[Forecast]]="10/03/2023 Friday",Forecasts[[#This Row],[Rain]],"")</f>
        <v/>
      </c>
    </row>
    <row r="1482" spans="1:16" x14ac:dyDescent="0.25">
      <c r="A1482" t="s">
        <v>2076</v>
      </c>
      <c r="B1482" s="3" t="s">
        <v>34</v>
      </c>
      <c r="C1482" s="3" t="s">
        <v>63</v>
      </c>
      <c r="D1482">
        <f>+Forecasts[[#This Row],[Max T °C]]-Forecasts[[#This Row],[Min T °C]]</f>
        <v>5</v>
      </c>
      <c r="E1482" t="s">
        <v>110</v>
      </c>
      <c r="F1482" s="4" t="s">
        <v>32</v>
      </c>
      <c r="G1482" s="4">
        <v>29</v>
      </c>
      <c r="H1482" s="4" t="s">
        <v>40</v>
      </c>
      <c r="I1482" s="4" t="s">
        <v>711</v>
      </c>
      <c r="J1482" t="s">
        <v>4</v>
      </c>
      <c r="K1482" s="4" t="s">
        <v>304</v>
      </c>
      <c r="L1482" s="4" t="s">
        <v>307</v>
      </c>
      <c r="M1482">
        <f>+HOUR(Forecasts[[#This Row],[Sunset]]) *60 +MINUTE(Forecasts[[#This Row],[Sunset]]) - HOUR(Forecasts[[#This Row],[Sunrise]]) *60 - MINUTE(Forecasts[[#This Row],[Sunrise]])</f>
        <v>750</v>
      </c>
      <c r="N1482" t="s">
        <v>2096</v>
      </c>
      <c r="P1482" t="str">
        <f>+IF(Forecasts[[#This Row],[Forecast]]="10/03/2023 Friday",Forecasts[[#This Row],[Rain]],"")</f>
        <v/>
      </c>
    </row>
    <row r="1483" spans="1:16" x14ac:dyDescent="0.25">
      <c r="A1483" t="s">
        <v>2074</v>
      </c>
      <c r="B1483" s="3" t="s">
        <v>32</v>
      </c>
      <c r="C1483" s="3" t="s">
        <v>63</v>
      </c>
      <c r="D1483">
        <f>+Forecasts[[#This Row],[Max T °C]]-Forecasts[[#This Row],[Min T °C]]</f>
        <v>6</v>
      </c>
      <c r="E1483" t="s">
        <v>162</v>
      </c>
      <c r="F1483" s="4" t="s">
        <v>32</v>
      </c>
      <c r="G1483" s="4">
        <v>26</v>
      </c>
      <c r="H1483" s="4" t="s">
        <v>35</v>
      </c>
      <c r="I1483" s="4" t="s">
        <v>168</v>
      </c>
      <c r="J1483" t="s">
        <v>4</v>
      </c>
      <c r="K1483" s="4" t="s">
        <v>304</v>
      </c>
      <c r="L1483" s="4" t="s">
        <v>298</v>
      </c>
      <c r="M1483">
        <f>+HOUR(Forecasts[[#This Row],[Sunset]]) *60 +MINUTE(Forecasts[[#This Row],[Sunset]]) - HOUR(Forecasts[[#This Row],[Sunrise]]) *60 - MINUTE(Forecasts[[#This Row],[Sunrise]])</f>
        <v>751</v>
      </c>
      <c r="N1483" t="s">
        <v>2096</v>
      </c>
      <c r="P1483" t="str">
        <f>+IF(Forecasts[[#This Row],[Forecast]]="10/03/2023 Friday",Forecasts[[#This Row],[Rain]],"")</f>
        <v/>
      </c>
    </row>
    <row r="1484" spans="1:16" x14ac:dyDescent="0.25">
      <c r="A1484" t="s">
        <v>2072</v>
      </c>
      <c r="B1484" s="3" t="s">
        <v>32</v>
      </c>
      <c r="C1484" s="3" t="s">
        <v>63</v>
      </c>
      <c r="D1484">
        <f>+Forecasts[[#This Row],[Max T °C]]-Forecasts[[#This Row],[Min T °C]]</f>
        <v>6</v>
      </c>
      <c r="E1484" t="s">
        <v>171</v>
      </c>
      <c r="F1484" s="4" t="s">
        <v>32</v>
      </c>
      <c r="G1484" s="4">
        <v>22</v>
      </c>
      <c r="H1484" s="4" t="s">
        <v>148</v>
      </c>
      <c r="I1484" s="4" t="s">
        <v>168</v>
      </c>
      <c r="J1484" t="s">
        <v>4</v>
      </c>
      <c r="K1484" s="4" t="s">
        <v>301</v>
      </c>
      <c r="L1484" s="4" t="s">
        <v>298</v>
      </c>
      <c r="M1484">
        <f>+HOUR(Forecasts[[#This Row],[Sunset]]) *60 +MINUTE(Forecasts[[#This Row],[Sunset]]) - HOUR(Forecasts[[#This Row],[Sunrise]]) *60 - MINUTE(Forecasts[[#This Row],[Sunrise]])</f>
        <v>752</v>
      </c>
      <c r="N1484" t="s">
        <v>2096</v>
      </c>
      <c r="P1484" t="str">
        <f>+IF(Forecasts[[#This Row],[Forecast]]="10/03/2023 Friday",Forecasts[[#This Row],[Rain]],"")</f>
        <v/>
      </c>
    </row>
    <row r="1485" spans="1:16" x14ac:dyDescent="0.25">
      <c r="A1485" t="s">
        <v>2070</v>
      </c>
      <c r="B1485" s="3" t="s">
        <v>32</v>
      </c>
      <c r="C1485" s="3" t="s">
        <v>63</v>
      </c>
      <c r="D1485">
        <f>+Forecasts[[#This Row],[Max T °C]]-Forecasts[[#This Row],[Min T °C]]</f>
        <v>6</v>
      </c>
      <c r="E1485" t="s">
        <v>237</v>
      </c>
      <c r="F1485" s="4" t="s">
        <v>32</v>
      </c>
      <c r="G1485" s="4">
        <v>22</v>
      </c>
      <c r="H1485" s="4" t="s">
        <v>163</v>
      </c>
      <c r="I1485" s="4" t="s">
        <v>124</v>
      </c>
      <c r="J1485">
        <v>0.1</v>
      </c>
      <c r="K1485" s="4" t="s">
        <v>295</v>
      </c>
      <c r="L1485" s="4" t="s">
        <v>298</v>
      </c>
      <c r="M1485">
        <f>+HOUR(Forecasts[[#This Row],[Sunset]]) *60 +MINUTE(Forecasts[[#This Row],[Sunset]]) - HOUR(Forecasts[[#This Row],[Sunrise]]) *60 - MINUTE(Forecasts[[#This Row],[Sunrise]])</f>
        <v>753</v>
      </c>
      <c r="N1485" t="s">
        <v>2096</v>
      </c>
      <c r="P1485" t="str">
        <f>+IF(Forecasts[[#This Row],[Forecast]]="10/03/2023 Friday",Forecasts[[#This Row],[Rain]],"")</f>
        <v/>
      </c>
    </row>
    <row r="1486" spans="1:16" x14ac:dyDescent="0.25">
      <c r="A1486" t="s">
        <v>2068</v>
      </c>
      <c r="B1486" s="3" t="s">
        <v>32</v>
      </c>
      <c r="C1486" s="3" t="s">
        <v>63</v>
      </c>
      <c r="D1486">
        <f>+Forecasts[[#This Row],[Max T °C]]-Forecasts[[#This Row],[Min T °C]]</f>
        <v>6</v>
      </c>
      <c r="E1486" t="s">
        <v>1151</v>
      </c>
      <c r="F1486" s="4" t="s">
        <v>32</v>
      </c>
      <c r="G1486" s="4">
        <v>27</v>
      </c>
      <c r="H1486" s="4" t="s">
        <v>85</v>
      </c>
      <c r="I1486" s="4" t="s">
        <v>116</v>
      </c>
      <c r="J1486">
        <v>1.3</v>
      </c>
      <c r="K1486" s="4" t="s">
        <v>292</v>
      </c>
      <c r="L1486" s="4" t="s">
        <v>289</v>
      </c>
      <c r="M1486">
        <f>+HOUR(Forecasts[[#This Row],[Sunset]]) *60 +MINUTE(Forecasts[[#This Row],[Sunset]]) - HOUR(Forecasts[[#This Row],[Sunrise]]) *60 - MINUTE(Forecasts[[#This Row],[Sunrise]])</f>
        <v>755</v>
      </c>
      <c r="N1486" t="s">
        <v>2096</v>
      </c>
      <c r="P1486" t="str">
        <f>+IF(Forecasts[[#This Row],[Forecast]]="10/03/2023 Friday",Forecasts[[#This Row],[Rain]],"")</f>
        <v/>
      </c>
    </row>
    <row r="1487" spans="1:16" x14ac:dyDescent="0.25">
      <c r="A1487" t="s">
        <v>2095</v>
      </c>
      <c r="B1487" s="3" t="s">
        <v>57</v>
      </c>
      <c r="C1487" s="3" t="s">
        <v>63</v>
      </c>
      <c r="D1487">
        <f>+Forecasts[[#This Row],[Max T °C]]-Forecasts[[#This Row],[Min T °C]]</f>
        <v>7</v>
      </c>
      <c r="E1487" t="s">
        <v>199</v>
      </c>
      <c r="F1487" s="4" t="s">
        <v>92</v>
      </c>
      <c r="G1487" s="4">
        <v>22</v>
      </c>
      <c r="H1487" s="4" t="s">
        <v>95</v>
      </c>
      <c r="I1487" s="4" t="s">
        <v>75</v>
      </c>
      <c r="J1487" t="s">
        <v>4</v>
      </c>
      <c r="K1487" s="4" t="s">
        <v>335</v>
      </c>
      <c r="L1487" s="4" t="s">
        <v>329</v>
      </c>
      <c r="M1487">
        <f>+HOUR(Forecasts[[#This Row],[Sunset]]) *60 +MINUTE(Forecasts[[#This Row],[Sunset]]) - HOUR(Forecasts[[#This Row],[Sunrise]]) *60 - MINUTE(Forecasts[[#This Row],[Sunrise]])</f>
        <v>740</v>
      </c>
      <c r="N1487" t="s">
        <v>2094</v>
      </c>
      <c r="P1487" t="str">
        <f>+IF(Forecasts[[#This Row],[Forecast]]="10/03/2023 Friday",Forecasts[[#This Row],[Rain]],"")</f>
        <v/>
      </c>
    </row>
    <row r="1488" spans="1:16" x14ac:dyDescent="0.25">
      <c r="A1488" t="s">
        <v>2093</v>
      </c>
      <c r="B1488" s="3" t="s">
        <v>34</v>
      </c>
      <c r="C1488" s="3" t="s">
        <v>58</v>
      </c>
      <c r="D1488">
        <f>+Forecasts[[#This Row],[Max T °C]]-Forecasts[[#This Row],[Min T °C]]</f>
        <v>4</v>
      </c>
      <c r="E1488" t="s">
        <v>868</v>
      </c>
      <c r="F1488" s="4" t="s">
        <v>57</v>
      </c>
      <c r="G1488" s="4">
        <v>25</v>
      </c>
      <c r="H1488" s="4" t="s">
        <v>45</v>
      </c>
      <c r="I1488" s="4" t="s">
        <v>108</v>
      </c>
      <c r="J1488" t="s">
        <v>4</v>
      </c>
      <c r="K1488" s="4" t="s">
        <v>332</v>
      </c>
      <c r="L1488" s="4" t="s">
        <v>329</v>
      </c>
      <c r="M1488">
        <f>+HOUR(Forecasts[[#This Row],[Sunset]]) *60 +MINUTE(Forecasts[[#This Row],[Sunset]]) - HOUR(Forecasts[[#This Row],[Sunrise]]) *60 - MINUTE(Forecasts[[#This Row],[Sunrise]])</f>
        <v>741</v>
      </c>
      <c r="N1488" t="s">
        <v>2094</v>
      </c>
      <c r="P1488" t="str">
        <f>+IF(Forecasts[[#This Row],[Forecast]]="10/03/2023 Friday",Forecasts[[#This Row],[Rain]],"")</f>
        <v/>
      </c>
    </row>
    <row r="1489" spans="1:16" x14ac:dyDescent="0.25">
      <c r="A1489" t="s">
        <v>2091</v>
      </c>
      <c r="B1489" s="3" t="s">
        <v>34</v>
      </c>
      <c r="C1489" s="3" t="s">
        <v>58</v>
      </c>
      <c r="D1489">
        <f>+Forecasts[[#This Row],[Max T °C]]-Forecasts[[#This Row],[Min T °C]]</f>
        <v>4</v>
      </c>
      <c r="E1489" t="s">
        <v>9</v>
      </c>
      <c r="F1489" s="4" t="s">
        <v>34</v>
      </c>
      <c r="G1489" s="4">
        <v>23</v>
      </c>
      <c r="H1489" s="4" t="s">
        <v>40</v>
      </c>
      <c r="I1489" s="4" t="s">
        <v>168</v>
      </c>
      <c r="J1489" t="s">
        <v>4</v>
      </c>
      <c r="K1489" s="4" t="s">
        <v>326</v>
      </c>
      <c r="L1489" s="4" t="s">
        <v>329</v>
      </c>
      <c r="M1489">
        <f>+HOUR(Forecasts[[#This Row],[Sunset]]) *60 +MINUTE(Forecasts[[#This Row],[Sunset]]) - HOUR(Forecasts[[#This Row],[Sunrise]]) *60 - MINUTE(Forecasts[[#This Row],[Sunrise]])</f>
        <v>742</v>
      </c>
      <c r="N1489" t="s">
        <v>2094</v>
      </c>
      <c r="P1489" t="str">
        <f>+IF(Forecasts[[#This Row],[Forecast]]="10/03/2023 Friday",Forecasts[[#This Row],[Rain]],"")</f>
        <v/>
      </c>
    </row>
    <row r="1490" spans="1:16" x14ac:dyDescent="0.25">
      <c r="A1490" t="s">
        <v>2088</v>
      </c>
      <c r="B1490" s="3" t="s">
        <v>34</v>
      </c>
      <c r="C1490" s="3" t="s">
        <v>63</v>
      </c>
      <c r="D1490">
        <f>+Forecasts[[#This Row],[Max T °C]]-Forecasts[[#This Row],[Min T °C]]</f>
        <v>5</v>
      </c>
      <c r="E1490" t="s">
        <v>145</v>
      </c>
      <c r="F1490" s="4" t="s">
        <v>34</v>
      </c>
      <c r="G1490" s="4">
        <v>23</v>
      </c>
      <c r="H1490" s="4" t="s">
        <v>109</v>
      </c>
      <c r="I1490" s="4" t="s">
        <v>108</v>
      </c>
      <c r="J1490" t="s">
        <v>4</v>
      </c>
      <c r="K1490" s="4" t="s">
        <v>323</v>
      </c>
      <c r="L1490" s="4" t="s">
        <v>316</v>
      </c>
      <c r="M1490">
        <f>+HOUR(Forecasts[[#This Row],[Sunset]]) *60 +MINUTE(Forecasts[[#This Row],[Sunset]]) - HOUR(Forecasts[[#This Row],[Sunrise]]) *60 - MINUTE(Forecasts[[#This Row],[Sunrise]])</f>
        <v>744</v>
      </c>
      <c r="N1490" t="s">
        <v>2094</v>
      </c>
      <c r="P1490" t="str">
        <f>+IF(Forecasts[[#This Row],[Forecast]]="10/03/2023 Friday",Forecasts[[#This Row],[Rain]],"")</f>
        <v/>
      </c>
    </row>
    <row r="1491" spans="1:16" x14ac:dyDescent="0.25">
      <c r="A1491" t="s">
        <v>2086</v>
      </c>
      <c r="B1491" s="3" t="s">
        <v>34</v>
      </c>
      <c r="C1491" s="3" t="s">
        <v>63</v>
      </c>
      <c r="D1491">
        <f>+Forecasts[[#This Row],[Max T °C]]-Forecasts[[#This Row],[Min T °C]]</f>
        <v>5</v>
      </c>
      <c r="E1491" t="s">
        <v>145</v>
      </c>
      <c r="F1491" s="4" t="s">
        <v>34</v>
      </c>
      <c r="G1491" s="4">
        <v>24</v>
      </c>
      <c r="H1491" s="4" t="s">
        <v>40</v>
      </c>
      <c r="I1491" s="4" t="s">
        <v>108</v>
      </c>
      <c r="J1491" t="s">
        <v>4</v>
      </c>
      <c r="K1491" s="4" t="s">
        <v>320</v>
      </c>
      <c r="L1491" s="4" t="s">
        <v>316</v>
      </c>
      <c r="M1491">
        <f>+HOUR(Forecasts[[#This Row],[Sunset]]) *60 +MINUTE(Forecasts[[#This Row],[Sunset]]) - HOUR(Forecasts[[#This Row],[Sunrise]]) *60 - MINUTE(Forecasts[[#This Row],[Sunrise]])</f>
        <v>745</v>
      </c>
      <c r="N1491" t="s">
        <v>2094</v>
      </c>
      <c r="P1491" t="str">
        <f>+IF(Forecasts[[#This Row],[Forecast]]="10/03/2023 Friday",Forecasts[[#This Row],[Rain]],"")</f>
        <v/>
      </c>
    </row>
    <row r="1492" spans="1:16" x14ac:dyDescent="0.25">
      <c r="A1492" t="s">
        <v>2084</v>
      </c>
      <c r="B1492" s="3" t="s">
        <v>34</v>
      </c>
      <c r="C1492" s="3" t="s">
        <v>58</v>
      </c>
      <c r="D1492">
        <f>+Forecasts[[#This Row],[Max T °C]]-Forecasts[[#This Row],[Min T °C]]</f>
        <v>4</v>
      </c>
      <c r="E1492" t="s">
        <v>868</v>
      </c>
      <c r="F1492" s="4" t="s">
        <v>32</v>
      </c>
      <c r="G1492" s="4">
        <v>17</v>
      </c>
      <c r="H1492" s="4" t="s">
        <v>65</v>
      </c>
      <c r="I1492" s="4" t="s">
        <v>75</v>
      </c>
      <c r="J1492" t="s">
        <v>4</v>
      </c>
      <c r="K1492" s="4" t="s">
        <v>320</v>
      </c>
      <c r="L1492" s="4" t="s">
        <v>316</v>
      </c>
      <c r="M1492">
        <f>+HOUR(Forecasts[[#This Row],[Sunset]]) *60 +MINUTE(Forecasts[[#This Row],[Sunset]]) - HOUR(Forecasts[[#This Row],[Sunrise]]) *60 - MINUTE(Forecasts[[#This Row],[Sunrise]])</f>
        <v>745</v>
      </c>
      <c r="N1492" t="s">
        <v>2094</v>
      </c>
      <c r="P1492" t="str">
        <f>+IF(Forecasts[[#This Row],[Forecast]]="10/03/2023 Friday",Forecasts[[#This Row],[Rain]],"")</f>
        <v/>
      </c>
    </row>
    <row r="1493" spans="1:16" x14ac:dyDescent="0.25">
      <c r="A1493" t="s">
        <v>2082</v>
      </c>
      <c r="B1493" s="3" t="s">
        <v>32</v>
      </c>
      <c r="C1493" s="3" t="s">
        <v>58</v>
      </c>
      <c r="D1493">
        <f>+Forecasts[[#This Row],[Max T °C]]-Forecasts[[#This Row],[Min T °C]]</f>
        <v>5</v>
      </c>
      <c r="E1493" t="s">
        <v>1043</v>
      </c>
      <c r="F1493" s="4" t="s">
        <v>32</v>
      </c>
      <c r="G1493" s="4">
        <v>17</v>
      </c>
      <c r="H1493" s="4" t="s">
        <v>31</v>
      </c>
      <c r="I1493" s="4" t="s">
        <v>148</v>
      </c>
      <c r="J1493">
        <v>0.2</v>
      </c>
      <c r="K1493" s="4" t="s">
        <v>317</v>
      </c>
      <c r="L1493" s="4" t="s">
        <v>307</v>
      </c>
      <c r="M1493">
        <f>+HOUR(Forecasts[[#This Row],[Sunset]]) *60 +MINUTE(Forecasts[[#This Row],[Sunset]]) - HOUR(Forecasts[[#This Row],[Sunrise]]) *60 - MINUTE(Forecasts[[#This Row],[Sunrise]])</f>
        <v>747</v>
      </c>
      <c r="N1493" t="s">
        <v>2094</v>
      </c>
      <c r="P1493" t="str">
        <f>+IF(Forecasts[[#This Row],[Forecast]]="10/03/2023 Friday",Forecasts[[#This Row],[Rain]],"")</f>
        <v/>
      </c>
    </row>
    <row r="1494" spans="1:16" x14ac:dyDescent="0.25">
      <c r="A1494" t="s">
        <v>2080</v>
      </c>
      <c r="B1494" s="3" t="s">
        <v>73</v>
      </c>
      <c r="C1494" s="3" t="s">
        <v>98</v>
      </c>
      <c r="D1494">
        <f>+Forecasts[[#This Row],[Max T °C]]-Forecasts[[#This Row],[Min T °C]]</f>
        <v>5</v>
      </c>
      <c r="E1494" t="s">
        <v>217</v>
      </c>
      <c r="F1494" s="4" t="s">
        <v>83</v>
      </c>
      <c r="G1494" s="4">
        <v>14</v>
      </c>
      <c r="H1494" s="4" t="s">
        <v>31</v>
      </c>
      <c r="I1494" s="4" t="s">
        <v>163</v>
      </c>
      <c r="J1494">
        <v>0.6</v>
      </c>
      <c r="K1494" s="4" t="s">
        <v>311</v>
      </c>
      <c r="L1494" s="4" t="s">
        <v>307</v>
      </c>
      <c r="M1494">
        <f>+HOUR(Forecasts[[#This Row],[Sunset]]) *60 +MINUTE(Forecasts[[#This Row],[Sunset]]) - HOUR(Forecasts[[#This Row],[Sunrise]]) *60 - MINUTE(Forecasts[[#This Row],[Sunrise]])</f>
        <v>748</v>
      </c>
      <c r="N1494" t="s">
        <v>2094</v>
      </c>
      <c r="P1494" t="str">
        <f>+IF(Forecasts[[#This Row],[Forecast]]="10/03/2023 Friday",Forecasts[[#This Row],[Rain]],"")</f>
        <v/>
      </c>
    </row>
    <row r="1495" spans="1:16" x14ac:dyDescent="0.25">
      <c r="A1495" t="s">
        <v>2078</v>
      </c>
      <c r="B1495" s="3" t="s">
        <v>57</v>
      </c>
      <c r="C1495" s="3" t="s">
        <v>98</v>
      </c>
      <c r="D1495">
        <f>+Forecasts[[#This Row],[Max T °C]]-Forecasts[[#This Row],[Min T °C]]</f>
        <v>4</v>
      </c>
      <c r="E1495" t="s">
        <v>171</v>
      </c>
      <c r="F1495" s="4" t="s">
        <v>87</v>
      </c>
      <c r="G1495" s="4">
        <v>16</v>
      </c>
      <c r="H1495" s="4" t="s">
        <v>45</v>
      </c>
      <c r="I1495" s="4" t="s">
        <v>634</v>
      </c>
      <c r="J1495">
        <v>3.6</v>
      </c>
      <c r="K1495" s="4" t="s">
        <v>308</v>
      </c>
      <c r="L1495" s="4" t="s">
        <v>307</v>
      </c>
      <c r="M1495">
        <f>+HOUR(Forecasts[[#This Row],[Sunset]]) *60 +MINUTE(Forecasts[[#This Row],[Sunset]]) - HOUR(Forecasts[[#This Row],[Sunrise]]) *60 - MINUTE(Forecasts[[#This Row],[Sunrise]])</f>
        <v>749</v>
      </c>
      <c r="N1495" t="s">
        <v>2094</v>
      </c>
      <c r="P1495" t="str">
        <f>+IF(Forecasts[[#This Row],[Forecast]]="10/03/2023 Friday",Forecasts[[#This Row],[Rain]],"")</f>
        <v/>
      </c>
    </row>
    <row r="1496" spans="1:16" x14ac:dyDescent="0.25">
      <c r="A1496" t="s">
        <v>2076</v>
      </c>
      <c r="B1496" s="3" t="s">
        <v>73</v>
      </c>
      <c r="C1496" s="3" t="s">
        <v>98</v>
      </c>
      <c r="D1496">
        <f>+Forecasts[[#This Row],[Max T °C]]-Forecasts[[#This Row],[Min T °C]]</f>
        <v>5</v>
      </c>
      <c r="E1496" t="s">
        <v>237</v>
      </c>
      <c r="F1496" s="4" t="s">
        <v>83</v>
      </c>
      <c r="G1496" s="4">
        <v>18</v>
      </c>
      <c r="H1496" s="4" t="s">
        <v>50</v>
      </c>
      <c r="I1496" s="4" t="s">
        <v>148</v>
      </c>
      <c r="J1496">
        <v>0.3</v>
      </c>
      <c r="K1496" s="4" t="s">
        <v>304</v>
      </c>
      <c r="L1496" s="4" t="s">
        <v>307</v>
      </c>
      <c r="M1496">
        <f>+HOUR(Forecasts[[#This Row],[Sunset]]) *60 +MINUTE(Forecasts[[#This Row],[Sunset]]) - HOUR(Forecasts[[#This Row],[Sunrise]]) *60 - MINUTE(Forecasts[[#This Row],[Sunrise]])</f>
        <v>750</v>
      </c>
      <c r="N1496" t="s">
        <v>2094</v>
      </c>
      <c r="P1496" t="str">
        <f>+IF(Forecasts[[#This Row],[Forecast]]="10/03/2023 Friday",Forecasts[[#This Row],[Rain]],"")</f>
        <v/>
      </c>
    </row>
    <row r="1497" spans="1:16" x14ac:dyDescent="0.25">
      <c r="A1497" t="s">
        <v>2074</v>
      </c>
      <c r="B1497" s="3" t="s">
        <v>92</v>
      </c>
      <c r="C1497" s="3" t="s">
        <v>41</v>
      </c>
      <c r="D1497">
        <f>+Forecasts[[#This Row],[Max T °C]]-Forecasts[[#This Row],[Min T °C]]</f>
        <v>5</v>
      </c>
      <c r="E1497" t="s">
        <v>186</v>
      </c>
      <c r="F1497" s="4" t="s">
        <v>403</v>
      </c>
      <c r="G1497" s="4">
        <v>18</v>
      </c>
      <c r="H1497" s="4" t="s">
        <v>95</v>
      </c>
      <c r="I1497" s="4" t="s">
        <v>39</v>
      </c>
      <c r="J1497">
        <v>0.3</v>
      </c>
      <c r="K1497" s="4" t="s">
        <v>304</v>
      </c>
      <c r="L1497" s="4" t="s">
        <v>298</v>
      </c>
      <c r="M1497">
        <f>+HOUR(Forecasts[[#This Row],[Sunset]]) *60 +MINUTE(Forecasts[[#This Row],[Sunset]]) - HOUR(Forecasts[[#This Row],[Sunrise]]) *60 - MINUTE(Forecasts[[#This Row],[Sunrise]])</f>
        <v>751</v>
      </c>
      <c r="N1497" t="s">
        <v>2094</v>
      </c>
      <c r="P1497" t="str">
        <f>+IF(Forecasts[[#This Row],[Forecast]]="10/03/2023 Friday",Forecasts[[#This Row],[Rain]],"")</f>
        <v/>
      </c>
    </row>
    <row r="1498" spans="1:16" x14ac:dyDescent="0.25">
      <c r="A1498" t="s">
        <v>2072</v>
      </c>
      <c r="B1498" s="3" t="s">
        <v>92</v>
      </c>
      <c r="C1498" s="3" t="s">
        <v>41</v>
      </c>
      <c r="D1498">
        <f>+Forecasts[[#This Row],[Max T °C]]-Forecasts[[#This Row],[Min T °C]]</f>
        <v>5</v>
      </c>
      <c r="E1498" t="s">
        <v>217</v>
      </c>
      <c r="F1498" s="4" t="s">
        <v>403</v>
      </c>
      <c r="G1498" s="4">
        <v>15</v>
      </c>
      <c r="H1498" s="4" t="s">
        <v>50</v>
      </c>
      <c r="I1498" s="4" t="s">
        <v>30</v>
      </c>
      <c r="J1498">
        <v>0.3</v>
      </c>
      <c r="K1498" s="4" t="s">
        <v>301</v>
      </c>
      <c r="L1498" s="4" t="s">
        <v>298</v>
      </c>
      <c r="M1498">
        <f>+HOUR(Forecasts[[#This Row],[Sunset]]) *60 +MINUTE(Forecasts[[#This Row],[Sunset]]) - HOUR(Forecasts[[#This Row],[Sunrise]]) *60 - MINUTE(Forecasts[[#This Row],[Sunrise]])</f>
        <v>752</v>
      </c>
      <c r="N1498" t="s">
        <v>2094</v>
      </c>
      <c r="P1498" t="str">
        <f>+IF(Forecasts[[#This Row],[Forecast]]="10/03/2023 Friday",Forecasts[[#This Row],[Rain]],"")</f>
        <v/>
      </c>
    </row>
    <row r="1499" spans="1:16" x14ac:dyDescent="0.25">
      <c r="A1499" t="s">
        <v>2070</v>
      </c>
      <c r="B1499" s="3" t="s">
        <v>73</v>
      </c>
      <c r="C1499" s="3" t="s">
        <v>98</v>
      </c>
      <c r="D1499">
        <f>+Forecasts[[#This Row],[Max T °C]]-Forecasts[[#This Row],[Min T °C]]</f>
        <v>5</v>
      </c>
      <c r="E1499" t="s">
        <v>223</v>
      </c>
      <c r="F1499" s="4" t="s">
        <v>83</v>
      </c>
      <c r="G1499" s="4">
        <v>17</v>
      </c>
      <c r="H1499" s="4" t="s">
        <v>31</v>
      </c>
      <c r="I1499" s="4" t="s">
        <v>152</v>
      </c>
      <c r="J1499">
        <v>1</v>
      </c>
      <c r="K1499" s="4" t="s">
        <v>295</v>
      </c>
      <c r="L1499" s="4" t="s">
        <v>298</v>
      </c>
      <c r="M1499">
        <f>+HOUR(Forecasts[[#This Row],[Sunset]]) *60 +MINUTE(Forecasts[[#This Row],[Sunset]]) - HOUR(Forecasts[[#This Row],[Sunrise]]) *60 - MINUTE(Forecasts[[#This Row],[Sunrise]])</f>
        <v>753</v>
      </c>
      <c r="N1499" t="s">
        <v>2094</v>
      </c>
      <c r="P1499" t="str">
        <f>+IF(Forecasts[[#This Row],[Forecast]]="10/03/2023 Friday",Forecasts[[#This Row],[Rain]],"")</f>
        <v/>
      </c>
    </row>
    <row r="1500" spans="1:16" x14ac:dyDescent="0.25">
      <c r="A1500" t="s">
        <v>2068</v>
      </c>
      <c r="B1500" s="3" t="s">
        <v>73</v>
      </c>
      <c r="C1500" s="3" t="s">
        <v>98</v>
      </c>
      <c r="D1500">
        <f>+Forecasts[[#This Row],[Max T °C]]-Forecasts[[#This Row],[Min T °C]]</f>
        <v>5</v>
      </c>
      <c r="E1500" t="s">
        <v>1125</v>
      </c>
      <c r="F1500" s="4" t="s">
        <v>90</v>
      </c>
      <c r="G1500" s="4">
        <v>16</v>
      </c>
      <c r="H1500" s="4" t="s">
        <v>134</v>
      </c>
      <c r="I1500" s="4" t="s">
        <v>47</v>
      </c>
      <c r="J1500">
        <v>0.1</v>
      </c>
      <c r="K1500" s="4" t="s">
        <v>292</v>
      </c>
      <c r="L1500" s="4" t="s">
        <v>289</v>
      </c>
      <c r="M1500">
        <f>+HOUR(Forecasts[[#This Row],[Sunset]]) *60 +MINUTE(Forecasts[[#This Row],[Sunset]]) - HOUR(Forecasts[[#This Row],[Sunrise]]) *60 - MINUTE(Forecasts[[#This Row],[Sunrise]])</f>
        <v>755</v>
      </c>
      <c r="N1500" t="s">
        <v>2094</v>
      </c>
      <c r="P1500" t="str">
        <f>+IF(Forecasts[[#This Row],[Forecast]]="10/03/2023 Friday",Forecasts[[#This Row],[Rain]],"")</f>
        <v/>
      </c>
    </row>
    <row r="1501" spans="1:16" x14ac:dyDescent="0.25">
      <c r="A1501" t="s">
        <v>2066</v>
      </c>
      <c r="B1501" s="3" t="s">
        <v>73</v>
      </c>
      <c r="C1501" s="3" t="s">
        <v>98</v>
      </c>
      <c r="D1501">
        <f>+Forecasts[[#This Row],[Max T °C]]-Forecasts[[#This Row],[Min T °C]]</f>
        <v>5</v>
      </c>
      <c r="E1501" t="s">
        <v>1125</v>
      </c>
      <c r="F1501" s="4" t="s">
        <v>90</v>
      </c>
      <c r="G1501" s="4">
        <v>16</v>
      </c>
      <c r="H1501" s="4" t="s">
        <v>134</v>
      </c>
      <c r="I1501" s="4" t="s">
        <v>47</v>
      </c>
      <c r="J1501">
        <v>0.1</v>
      </c>
      <c r="K1501" s="4" t="s">
        <v>292</v>
      </c>
      <c r="L1501" s="4" t="s">
        <v>289</v>
      </c>
      <c r="M1501">
        <f>+HOUR(Forecasts[[#This Row],[Sunset]]) *60 +MINUTE(Forecasts[[#This Row],[Sunset]]) - HOUR(Forecasts[[#This Row],[Sunrise]]) *60 - MINUTE(Forecasts[[#This Row],[Sunrise]])</f>
        <v>755</v>
      </c>
      <c r="N1501" t="s">
        <v>2094</v>
      </c>
      <c r="P1501" t="str">
        <f>+IF(Forecasts[[#This Row],[Forecast]]="10/03/2023 Friday",Forecasts[[#This Row],[Rain]],"")</f>
        <v/>
      </c>
    </row>
    <row r="1502" spans="1:16" x14ac:dyDescent="0.25">
      <c r="A1502" t="s">
        <v>2093</v>
      </c>
      <c r="B1502" s="3" t="s">
        <v>34</v>
      </c>
      <c r="C1502" s="3" t="s">
        <v>58</v>
      </c>
      <c r="D1502">
        <f>+Forecasts[[#This Row],[Max T °C]]-Forecasts[[#This Row],[Min T °C]]</f>
        <v>4</v>
      </c>
      <c r="E1502" t="s">
        <v>115</v>
      </c>
      <c r="F1502" s="4" t="s">
        <v>32</v>
      </c>
      <c r="G1502" s="4">
        <v>25</v>
      </c>
      <c r="H1502" s="4" t="s">
        <v>95</v>
      </c>
      <c r="I1502" s="4" t="s">
        <v>61</v>
      </c>
      <c r="J1502" t="s">
        <v>4</v>
      </c>
      <c r="K1502" s="4" t="s">
        <v>332</v>
      </c>
      <c r="L1502" s="4" t="s">
        <v>329</v>
      </c>
      <c r="M1502">
        <f>+HOUR(Forecasts[[#This Row],[Sunset]]) *60 +MINUTE(Forecasts[[#This Row],[Sunset]]) - HOUR(Forecasts[[#This Row],[Sunrise]]) *60 - MINUTE(Forecasts[[#This Row],[Sunrise]])</f>
        <v>741</v>
      </c>
      <c r="N1502" t="s">
        <v>2092</v>
      </c>
      <c r="P1502" t="str">
        <f>+IF(Forecasts[[#This Row],[Forecast]]="10/03/2023 Friday",Forecasts[[#This Row],[Rain]],"")</f>
        <v/>
      </c>
    </row>
    <row r="1503" spans="1:16" x14ac:dyDescent="0.25">
      <c r="A1503" t="s">
        <v>2091</v>
      </c>
      <c r="B1503" s="3" t="s">
        <v>34</v>
      </c>
      <c r="C1503" s="3" t="s">
        <v>58</v>
      </c>
      <c r="D1503">
        <f>+Forecasts[[#This Row],[Max T °C]]-Forecasts[[#This Row],[Min T °C]]</f>
        <v>4</v>
      </c>
      <c r="E1503" t="s">
        <v>9</v>
      </c>
      <c r="F1503" s="4" t="s">
        <v>32</v>
      </c>
      <c r="G1503" s="4">
        <v>24</v>
      </c>
      <c r="H1503" s="4" t="s">
        <v>31</v>
      </c>
      <c r="I1503" s="4" t="s">
        <v>61</v>
      </c>
      <c r="J1503" t="s">
        <v>4</v>
      </c>
      <c r="K1503" s="4" t="s">
        <v>326</v>
      </c>
      <c r="L1503" s="4" t="s">
        <v>329</v>
      </c>
      <c r="M1503">
        <f>+HOUR(Forecasts[[#This Row],[Sunset]]) *60 +MINUTE(Forecasts[[#This Row],[Sunset]]) - HOUR(Forecasts[[#This Row],[Sunrise]]) *60 - MINUTE(Forecasts[[#This Row],[Sunrise]])</f>
        <v>742</v>
      </c>
      <c r="N1503" t="s">
        <v>2092</v>
      </c>
      <c r="P1503" t="str">
        <f>+IF(Forecasts[[#This Row],[Forecast]]="10/03/2023 Friday",Forecasts[[#This Row],[Rain]],"")</f>
        <v/>
      </c>
    </row>
    <row r="1504" spans="1:16" x14ac:dyDescent="0.25">
      <c r="A1504" t="s">
        <v>2088</v>
      </c>
      <c r="B1504" s="3" t="s">
        <v>34</v>
      </c>
      <c r="C1504" s="3" t="s">
        <v>63</v>
      </c>
      <c r="D1504">
        <f>+Forecasts[[#This Row],[Max T °C]]-Forecasts[[#This Row],[Min T °C]]</f>
        <v>5</v>
      </c>
      <c r="E1504" t="s">
        <v>145</v>
      </c>
      <c r="F1504" s="4" t="s">
        <v>32</v>
      </c>
      <c r="G1504" s="4">
        <v>26</v>
      </c>
      <c r="H1504" s="4" t="s">
        <v>40</v>
      </c>
      <c r="I1504" s="4" t="s">
        <v>108</v>
      </c>
      <c r="J1504" t="s">
        <v>4</v>
      </c>
      <c r="K1504" s="4" t="s">
        <v>323</v>
      </c>
      <c r="L1504" s="4" t="s">
        <v>316</v>
      </c>
      <c r="M1504">
        <f>+HOUR(Forecasts[[#This Row],[Sunset]]) *60 +MINUTE(Forecasts[[#This Row],[Sunset]]) - HOUR(Forecasts[[#This Row],[Sunrise]]) *60 - MINUTE(Forecasts[[#This Row],[Sunrise]])</f>
        <v>744</v>
      </c>
      <c r="N1504" t="s">
        <v>2092</v>
      </c>
      <c r="P1504" t="str">
        <f>+IF(Forecasts[[#This Row],[Forecast]]="10/03/2023 Friday",Forecasts[[#This Row],[Rain]],"")</f>
        <v/>
      </c>
    </row>
    <row r="1505" spans="1:16" x14ac:dyDescent="0.25">
      <c r="A1505" t="s">
        <v>2086</v>
      </c>
      <c r="B1505" s="3" t="s">
        <v>34</v>
      </c>
      <c r="C1505" s="3" t="s">
        <v>63</v>
      </c>
      <c r="D1505">
        <f>+Forecasts[[#This Row],[Max T °C]]-Forecasts[[#This Row],[Min T °C]]</f>
        <v>5</v>
      </c>
      <c r="E1505" t="s">
        <v>868</v>
      </c>
      <c r="F1505" s="4" t="s">
        <v>34</v>
      </c>
      <c r="G1505" s="4">
        <v>28</v>
      </c>
      <c r="H1505" s="4" t="s">
        <v>109</v>
      </c>
      <c r="I1505" s="4" t="s">
        <v>75</v>
      </c>
      <c r="J1505" t="s">
        <v>4</v>
      </c>
      <c r="K1505" s="4" t="s">
        <v>320</v>
      </c>
      <c r="L1505" s="4" t="s">
        <v>316</v>
      </c>
      <c r="M1505">
        <f>+HOUR(Forecasts[[#This Row],[Sunset]]) *60 +MINUTE(Forecasts[[#This Row],[Sunset]]) - HOUR(Forecasts[[#This Row],[Sunrise]]) *60 - MINUTE(Forecasts[[#This Row],[Sunrise]])</f>
        <v>745</v>
      </c>
      <c r="N1505" t="s">
        <v>2092</v>
      </c>
      <c r="P1505" t="str">
        <f>+IF(Forecasts[[#This Row],[Forecast]]="10/03/2023 Friday",Forecasts[[#This Row],[Rain]],"")</f>
        <v/>
      </c>
    </row>
    <row r="1506" spans="1:16" x14ac:dyDescent="0.25">
      <c r="A1506" t="s">
        <v>2084</v>
      </c>
      <c r="B1506" s="3" t="s">
        <v>34</v>
      </c>
      <c r="C1506" s="3" t="s">
        <v>63</v>
      </c>
      <c r="D1506">
        <f>+Forecasts[[#This Row],[Max T °C]]-Forecasts[[#This Row],[Min T °C]]</f>
        <v>5</v>
      </c>
      <c r="E1506" t="s">
        <v>115</v>
      </c>
      <c r="F1506" s="4" t="s">
        <v>34</v>
      </c>
      <c r="G1506" s="4">
        <v>27</v>
      </c>
      <c r="H1506" s="4" t="s">
        <v>62</v>
      </c>
      <c r="I1506" s="4" t="s">
        <v>108</v>
      </c>
      <c r="J1506" t="s">
        <v>4</v>
      </c>
      <c r="K1506" s="4" t="s">
        <v>320</v>
      </c>
      <c r="L1506" s="4" t="s">
        <v>316</v>
      </c>
      <c r="M1506">
        <f>+HOUR(Forecasts[[#This Row],[Sunset]]) *60 +MINUTE(Forecasts[[#This Row],[Sunset]]) - HOUR(Forecasts[[#This Row],[Sunrise]]) *60 - MINUTE(Forecasts[[#This Row],[Sunrise]])</f>
        <v>745</v>
      </c>
      <c r="N1506" t="s">
        <v>2092</v>
      </c>
      <c r="P1506" t="str">
        <f>+IF(Forecasts[[#This Row],[Forecast]]="10/03/2023 Friday",Forecasts[[#This Row],[Rain]],"")</f>
        <v/>
      </c>
    </row>
    <row r="1507" spans="1:16" x14ac:dyDescent="0.25">
      <c r="A1507" t="s">
        <v>2082</v>
      </c>
      <c r="B1507" s="3" t="s">
        <v>41</v>
      </c>
      <c r="C1507" s="3" t="s">
        <v>63</v>
      </c>
      <c r="D1507">
        <f>+Forecasts[[#This Row],[Max T °C]]-Forecasts[[#This Row],[Min T °C]]</f>
        <v>4</v>
      </c>
      <c r="E1507" t="s">
        <v>267</v>
      </c>
      <c r="F1507" s="4" t="s">
        <v>34</v>
      </c>
      <c r="G1507" s="4">
        <v>17</v>
      </c>
      <c r="H1507" s="4" t="s">
        <v>50</v>
      </c>
      <c r="I1507" s="4" t="s">
        <v>180</v>
      </c>
      <c r="J1507">
        <v>0.1</v>
      </c>
      <c r="K1507" s="4" t="s">
        <v>317</v>
      </c>
      <c r="L1507" s="4" t="s">
        <v>307</v>
      </c>
      <c r="M1507">
        <f>+HOUR(Forecasts[[#This Row],[Sunset]]) *60 +MINUTE(Forecasts[[#This Row],[Sunset]]) - HOUR(Forecasts[[#This Row],[Sunrise]]) *60 - MINUTE(Forecasts[[#This Row],[Sunrise]])</f>
        <v>747</v>
      </c>
      <c r="N1507" t="s">
        <v>2092</v>
      </c>
      <c r="P1507" t="str">
        <f>+IF(Forecasts[[#This Row],[Forecast]]="10/03/2023 Friday",Forecasts[[#This Row],[Rain]],"")</f>
        <v/>
      </c>
    </row>
    <row r="1508" spans="1:16" x14ac:dyDescent="0.25">
      <c r="A1508" t="s">
        <v>2080</v>
      </c>
      <c r="B1508" s="3" t="s">
        <v>34</v>
      </c>
      <c r="C1508" s="3" t="s">
        <v>58</v>
      </c>
      <c r="D1508">
        <f>+Forecasts[[#This Row],[Max T °C]]-Forecasts[[#This Row],[Min T °C]]</f>
        <v>4</v>
      </c>
      <c r="E1508" t="s">
        <v>110</v>
      </c>
      <c r="F1508" s="4" t="s">
        <v>57</v>
      </c>
      <c r="G1508" s="4">
        <v>15</v>
      </c>
      <c r="H1508" s="4" t="s">
        <v>45</v>
      </c>
      <c r="I1508" s="4" t="s">
        <v>97</v>
      </c>
      <c r="J1508">
        <v>0.2</v>
      </c>
      <c r="K1508" s="4" t="s">
        <v>311</v>
      </c>
      <c r="L1508" s="4" t="s">
        <v>307</v>
      </c>
      <c r="M1508">
        <f>+HOUR(Forecasts[[#This Row],[Sunset]]) *60 +MINUTE(Forecasts[[#This Row],[Sunset]]) - HOUR(Forecasts[[#This Row],[Sunrise]]) *60 - MINUTE(Forecasts[[#This Row],[Sunrise]])</f>
        <v>748</v>
      </c>
      <c r="N1508" t="s">
        <v>2092</v>
      </c>
      <c r="P1508" t="str">
        <f>+IF(Forecasts[[#This Row],[Forecast]]="10/03/2023 Friday",Forecasts[[#This Row],[Rain]],"")</f>
        <v/>
      </c>
    </row>
    <row r="1509" spans="1:16" x14ac:dyDescent="0.25">
      <c r="A1509" t="s">
        <v>2078</v>
      </c>
      <c r="B1509" s="3" t="s">
        <v>57</v>
      </c>
      <c r="C1509" s="3" t="s">
        <v>33</v>
      </c>
      <c r="D1509">
        <f>+Forecasts[[#This Row],[Max T °C]]-Forecasts[[#This Row],[Min T °C]]</f>
        <v>5</v>
      </c>
      <c r="E1509" t="s">
        <v>145</v>
      </c>
      <c r="F1509" s="4" t="s">
        <v>87</v>
      </c>
      <c r="G1509" s="4">
        <v>18</v>
      </c>
      <c r="H1509" s="4" t="s">
        <v>45</v>
      </c>
      <c r="I1509" s="4" t="s">
        <v>75</v>
      </c>
      <c r="J1509" t="s">
        <v>4</v>
      </c>
      <c r="K1509" s="4" t="s">
        <v>308</v>
      </c>
      <c r="L1509" s="4" t="s">
        <v>307</v>
      </c>
      <c r="M1509">
        <f>+HOUR(Forecasts[[#This Row],[Sunset]]) *60 +MINUTE(Forecasts[[#This Row],[Sunset]]) - HOUR(Forecasts[[#This Row],[Sunrise]]) *60 - MINUTE(Forecasts[[#This Row],[Sunrise]])</f>
        <v>749</v>
      </c>
      <c r="N1509" t="s">
        <v>2092</v>
      </c>
      <c r="P1509" t="str">
        <f>+IF(Forecasts[[#This Row],[Forecast]]="10/03/2023 Friday",Forecasts[[#This Row],[Rain]],"")</f>
        <v/>
      </c>
    </row>
    <row r="1510" spans="1:16" x14ac:dyDescent="0.25">
      <c r="A1510" t="s">
        <v>2076</v>
      </c>
      <c r="B1510" s="3" t="s">
        <v>73</v>
      </c>
      <c r="C1510" s="3" t="s">
        <v>58</v>
      </c>
      <c r="D1510">
        <f>+Forecasts[[#This Row],[Max T °C]]-Forecasts[[#This Row],[Min T °C]]</f>
        <v>7</v>
      </c>
      <c r="E1510" t="s">
        <v>145</v>
      </c>
      <c r="F1510" s="4" t="s">
        <v>90</v>
      </c>
      <c r="G1510" s="4">
        <v>16</v>
      </c>
      <c r="H1510" s="4" t="s">
        <v>40</v>
      </c>
      <c r="I1510" s="4" t="s">
        <v>75</v>
      </c>
      <c r="J1510" t="s">
        <v>4</v>
      </c>
      <c r="K1510" s="4" t="s">
        <v>304</v>
      </c>
      <c r="L1510" s="4" t="s">
        <v>307</v>
      </c>
      <c r="M1510">
        <f>+HOUR(Forecasts[[#This Row],[Sunset]]) *60 +MINUTE(Forecasts[[#This Row],[Sunset]]) - HOUR(Forecasts[[#This Row],[Sunrise]]) *60 - MINUTE(Forecasts[[#This Row],[Sunrise]])</f>
        <v>750</v>
      </c>
      <c r="N1510" t="s">
        <v>2092</v>
      </c>
      <c r="P1510" t="str">
        <f>+IF(Forecasts[[#This Row],[Forecast]]="10/03/2023 Friday",Forecasts[[#This Row],[Rain]],"")</f>
        <v/>
      </c>
    </row>
    <row r="1511" spans="1:16" x14ac:dyDescent="0.25">
      <c r="A1511" t="s">
        <v>2074</v>
      </c>
      <c r="B1511" s="3" t="s">
        <v>57</v>
      </c>
      <c r="C1511" s="3" t="s">
        <v>33</v>
      </c>
      <c r="D1511">
        <f>+Forecasts[[#This Row],[Max T °C]]-Forecasts[[#This Row],[Min T °C]]</f>
        <v>5</v>
      </c>
      <c r="E1511" t="s">
        <v>843</v>
      </c>
      <c r="F1511" s="4" t="s">
        <v>32</v>
      </c>
      <c r="G1511" s="4">
        <v>14</v>
      </c>
      <c r="H1511" s="4" t="s">
        <v>641</v>
      </c>
      <c r="I1511" s="4" t="s">
        <v>196</v>
      </c>
      <c r="J1511">
        <v>18.3</v>
      </c>
      <c r="K1511" s="4" t="s">
        <v>304</v>
      </c>
      <c r="L1511" s="4" t="s">
        <v>298</v>
      </c>
      <c r="M1511">
        <f>+HOUR(Forecasts[[#This Row],[Sunset]]) *60 +MINUTE(Forecasts[[#This Row],[Sunset]]) - HOUR(Forecasts[[#This Row],[Sunrise]]) *60 - MINUTE(Forecasts[[#This Row],[Sunrise]])</f>
        <v>751</v>
      </c>
      <c r="N1511" t="s">
        <v>2092</v>
      </c>
      <c r="P1511" t="str">
        <f>+IF(Forecasts[[#This Row],[Forecast]]="10/03/2023 Friday",Forecasts[[#This Row],[Rain]],"")</f>
        <v/>
      </c>
    </row>
    <row r="1512" spans="1:16" x14ac:dyDescent="0.25">
      <c r="A1512" t="s">
        <v>2072</v>
      </c>
      <c r="B1512" s="3" t="s">
        <v>57</v>
      </c>
      <c r="C1512" s="3" t="s">
        <v>33</v>
      </c>
      <c r="D1512">
        <f>+Forecasts[[#This Row],[Max T °C]]-Forecasts[[#This Row],[Min T °C]]</f>
        <v>5</v>
      </c>
      <c r="E1512" t="s">
        <v>1022</v>
      </c>
      <c r="F1512" s="4" t="s">
        <v>34</v>
      </c>
      <c r="G1512" s="4">
        <v>16</v>
      </c>
      <c r="H1512" s="4" t="s">
        <v>36</v>
      </c>
      <c r="I1512" s="4" t="s">
        <v>228</v>
      </c>
      <c r="J1512">
        <v>0.6</v>
      </c>
      <c r="K1512" s="4" t="s">
        <v>301</v>
      </c>
      <c r="L1512" s="4" t="s">
        <v>298</v>
      </c>
      <c r="M1512">
        <f>+HOUR(Forecasts[[#This Row],[Sunset]]) *60 +MINUTE(Forecasts[[#This Row],[Sunset]]) - HOUR(Forecasts[[#This Row],[Sunrise]]) *60 - MINUTE(Forecasts[[#This Row],[Sunrise]])</f>
        <v>752</v>
      </c>
      <c r="N1512" t="s">
        <v>2092</v>
      </c>
      <c r="P1512" t="str">
        <f>+IF(Forecasts[[#This Row],[Forecast]]="10/03/2023 Friday",Forecasts[[#This Row],[Rain]],"")</f>
        <v/>
      </c>
    </row>
    <row r="1513" spans="1:16" x14ac:dyDescent="0.25">
      <c r="A1513" t="s">
        <v>2070</v>
      </c>
      <c r="B1513" s="3" t="s">
        <v>57</v>
      </c>
      <c r="C1513" s="3" t="s">
        <v>33</v>
      </c>
      <c r="D1513">
        <f>+Forecasts[[#This Row],[Max T °C]]-Forecasts[[#This Row],[Min T °C]]</f>
        <v>5</v>
      </c>
      <c r="E1513" t="s">
        <v>145</v>
      </c>
      <c r="F1513" s="4" t="s">
        <v>32</v>
      </c>
      <c r="G1513" s="4">
        <v>17</v>
      </c>
      <c r="H1513" s="4" t="s">
        <v>177</v>
      </c>
      <c r="I1513" s="4" t="s">
        <v>94</v>
      </c>
      <c r="J1513">
        <v>0.3</v>
      </c>
      <c r="K1513" s="4" t="s">
        <v>295</v>
      </c>
      <c r="L1513" s="4" t="s">
        <v>298</v>
      </c>
      <c r="M1513">
        <f>+HOUR(Forecasts[[#This Row],[Sunset]]) *60 +MINUTE(Forecasts[[#This Row],[Sunset]]) - HOUR(Forecasts[[#This Row],[Sunrise]]) *60 - MINUTE(Forecasts[[#This Row],[Sunrise]])</f>
        <v>753</v>
      </c>
      <c r="N1513" t="s">
        <v>2092</v>
      </c>
      <c r="P1513" t="str">
        <f>+IF(Forecasts[[#This Row],[Forecast]]="10/03/2023 Friday",Forecasts[[#This Row],[Rain]],"")</f>
        <v/>
      </c>
    </row>
    <row r="1514" spans="1:16" x14ac:dyDescent="0.25">
      <c r="A1514" t="s">
        <v>2068</v>
      </c>
      <c r="B1514" s="3" t="s">
        <v>57</v>
      </c>
      <c r="C1514" s="3" t="s">
        <v>33</v>
      </c>
      <c r="D1514">
        <f>+Forecasts[[#This Row],[Max T °C]]-Forecasts[[#This Row],[Min T °C]]</f>
        <v>5</v>
      </c>
      <c r="E1514" t="s">
        <v>1837</v>
      </c>
      <c r="F1514" s="4" t="s">
        <v>32</v>
      </c>
      <c r="G1514" s="4">
        <v>21</v>
      </c>
      <c r="H1514" s="4" t="s">
        <v>95</v>
      </c>
      <c r="I1514" s="4" t="s">
        <v>841</v>
      </c>
      <c r="J1514">
        <v>7.1</v>
      </c>
      <c r="K1514" s="4" t="s">
        <v>292</v>
      </c>
      <c r="L1514" s="4" t="s">
        <v>289</v>
      </c>
      <c r="M1514">
        <f>+HOUR(Forecasts[[#This Row],[Sunset]]) *60 +MINUTE(Forecasts[[#This Row],[Sunset]]) - HOUR(Forecasts[[#This Row],[Sunrise]]) *60 - MINUTE(Forecasts[[#This Row],[Sunrise]])</f>
        <v>755</v>
      </c>
      <c r="N1514" t="s">
        <v>2092</v>
      </c>
      <c r="P1514" t="str">
        <f>+IF(Forecasts[[#This Row],[Forecast]]="10/03/2023 Friday",Forecasts[[#This Row],[Rain]],"")</f>
        <v/>
      </c>
    </row>
    <row r="1515" spans="1:16" x14ac:dyDescent="0.25">
      <c r="A1515" t="s">
        <v>2066</v>
      </c>
      <c r="B1515" s="3" t="s">
        <v>57</v>
      </c>
      <c r="C1515" s="3" t="s">
        <v>33</v>
      </c>
      <c r="D1515">
        <f>+Forecasts[[#This Row],[Max T °C]]-Forecasts[[#This Row],[Min T °C]]</f>
        <v>5</v>
      </c>
      <c r="E1515" t="s">
        <v>667</v>
      </c>
      <c r="F1515" s="4" t="s">
        <v>32</v>
      </c>
      <c r="G1515" s="4">
        <v>9</v>
      </c>
      <c r="H1515" s="4" t="s">
        <v>95</v>
      </c>
      <c r="I1515" s="4" t="s">
        <v>50</v>
      </c>
      <c r="J1515">
        <v>6.2</v>
      </c>
      <c r="K1515" s="4" t="s">
        <v>292</v>
      </c>
      <c r="L1515" s="4" t="s">
        <v>289</v>
      </c>
      <c r="M1515">
        <f>+HOUR(Forecasts[[#This Row],[Sunset]]) *60 +MINUTE(Forecasts[[#This Row],[Sunset]]) - HOUR(Forecasts[[#This Row],[Sunrise]]) *60 - MINUTE(Forecasts[[#This Row],[Sunrise]])</f>
        <v>755</v>
      </c>
      <c r="N1515" t="s">
        <v>2092</v>
      </c>
      <c r="P1515" t="str">
        <f>+IF(Forecasts[[#This Row],[Forecast]]="10/03/2023 Friday",Forecasts[[#This Row],[Rain]],"")</f>
        <v/>
      </c>
    </row>
    <row r="1516" spans="1:16" x14ac:dyDescent="0.25">
      <c r="A1516" t="s">
        <v>2064</v>
      </c>
      <c r="B1516" s="3" t="s">
        <v>92</v>
      </c>
      <c r="C1516" s="3" t="s">
        <v>98</v>
      </c>
      <c r="D1516">
        <f>+Forecasts[[#This Row],[Max T °C]]-Forecasts[[#This Row],[Min T °C]]</f>
        <v>6</v>
      </c>
      <c r="E1516" t="s">
        <v>110</v>
      </c>
      <c r="F1516" s="4" t="s">
        <v>57</v>
      </c>
      <c r="G1516" s="4">
        <v>16</v>
      </c>
      <c r="H1516" s="4" t="s">
        <v>177</v>
      </c>
      <c r="I1516" s="4" t="s">
        <v>228</v>
      </c>
      <c r="J1516">
        <v>0.1</v>
      </c>
      <c r="K1516" s="4" t="s">
        <v>286</v>
      </c>
      <c r="L1516" s="4" t="s">
        <v>289</v>
      </c>
      <c r="M1516">
        <f>+HOUR(Forecasts[[#This Row],[Sunset]]) *60 +MINUTE(Forecasts[[#This Row],[Sunset]]) - HOUR(Forecasts[[#This Row],[Sunrise]]) *60 - MINUTE(Forecasts[[#This Row],[Sunrise]])</f>
        <v>756</v>
      </c>
      <c r="N1516" t="s">
        <v>2092</v>
      </c>
      <c r="P1516" t="str">
        <f>+IF(Forecasts[[#This Row],[Forecast]]="10/03/2023 Friday",Forecasts[[#This Row],[Rain]],"")</f>
        <v/>
      </c>
    </row>
    <row r="1517" spans="1:16" x14ac:dyDescent="0.25">
      <c r="A1517" t="s">
        <v>2091</v>
      </c>
      <c r="B1517" s="3" t="s">
        <v>34</v>
      </c>
      <c r="C1517" s="3" t="s">
        <v>58</v>
      </c>
      <c r="D1517">
        <f>+Forecasts[[#This Row],[Max T °C]]-Forecasts[[#This Row],[Min T °C]]</f>
        <v>4</v>
      </c>
      <c r="E1517" t="s">
        <v>9</v>
      </c>
      <c r="F1517" s="4" t="s">
        <v>32</v>
      </c>
      <c r="G1517" s="4">
        <v>24</v>
      </c>
      <c r="H1517" s="4" t="s">
        <v>86</v>
      </c>
      <c r="I1517" s="4" t="s">
        <v>108</v>
      </c>
      <c r="J1517" t="s">
        <v>4</v>
      </c>
      <c r="K1517" s="4" t="s">
        <v>326</v>
      </c>
      <c r="L1517" s="4" t="s">
        <v>329</v>
      </c>
      <c r="M1517">
        <f>+HOUR(Forecasts[[#This Row],[Sunset]]) *60 +MINUTE(Forecasts[[#This Row],[Sunset]]) - HOUR(Forecasts[[#This Row],[Sunrise]]) *60 - MINUTE(Forecasts[[#This Row],[Sunrise]])</f>
        <v>742</v>
      </c>
      <c r="N1517" t="s">
        <v>2089</v>
      </c>
      <c r="P1517" t="str">
        <f>+IF(Forecasts[[#This Row],[Forecast]]="10/03/2023 Friday",Forecasts[[#This Row],[Rain]],"")</f>
        <v/>
      </c>
    </row>
    <row r="1518" spans="1:16" x14ac:dyDescent="0.25">
      <c r="A1518" t="s">
        <v>2088</v>
      </c>
      <c r="B1518" s="3" t="s">
        <v>34</v>
      </c>
      <c r="C1518" s="3" t="s">
        <v>58</v>
      </c>
      <c r="D1518">
        <f>+Forecasts[[#This Row],[Max T °C]]-Forecasts[[#This Row],[Min T °C]]</f>
        <v>4</v>
      </c>
      <c r="E1518" t="s">
        <v>868</v>
      </c>
      <c r="F1518" s="4" t="s">
        <v>32</v>
      </c>
      <c r="G1518" s="4">
        <v>26</v>
      </c>
      <c r="H1518" s="4" t="s">
        <v>45</v>
      </c>
      <c r="I1518" s="4" t="s">
        <v>108</v>
      </c>
      <c r="J1518" t="s">
        <v>4</v>
      </c>
      <c r="K1518" s="4" t="s">
        <v>323</v>
      </c>
      <c r="L1518" s="4" t="s">
        <v>316</v>
      </c>
      <c r="M1518">
        <f>+HOUR(Forecasts[[#This Row],[Sunset]]) *60 +MINUTE(Forecasts[[#This Row],[Sunset]]) - HOUR(Forecasts[[#This Row],[Sunrise]]) *60 - MINUTE(Forecasts[[#This Row],[Sunrise]])</f>
        <v>744</v>
      </c>
      <c r="N1518" t="s">
        <v>2089</v>
      </c>
      <c r="P1518" t="str">
        <f>+IF(Forecasts[[#This Row],[Forecast]]="10/03/2023 Friday",Forecasts[[#This Row],[Rain]],"")</f>
        <v/>
      </c>
    </row>
    <row r="1519" spans="1:16" x14ac:dyDescent="0.25">
      <c r="A1519" t="s">
        <v>2086</v>
      </c>
      <c r="B1519" s="3" t="s">
        <v>34</v>
      </c>
      <c r="C1519" s="3" t="s">
        <v>63</v>
      </c>
      <c r="D1519">
        <f>+Forecasts[[#This Row],[Max T °C]]-Forecasts[[#This Row],[Min T °C]]</f>
        <v>5</v>
      </c>
      <c r="E1519" t="s">
        <v>868</v>
      </c>
      <c r="F1519" s="4" t="s">
        <v>32</v>
      </c>
      <c r="G1519" s="4">
        <v>27</v>
      </c>
      <c r="H1519" s="4" t="s">
        <v>62</v>
      </c>
      <c r="I1519" s="4" t="s">
        <v>108</v>
      </c>
      <c r="J1519" t="s">
        <v>4</v>
      </c>
      <c r="K1519" s="4" t="s">
        <v>320</v>
      </c>
      <c r="L1519" s="4" t="s">
        <v>316</v>
      </c>
      <c r="M1519">
        <f>+HOUR(Forecasts[[#This Row],[Sunset]]) *60 +MINUTE(Forecasts[[#This Row],[Sunset]]) - HOUR(Forecasts[[#This Row],[Sunrise]]) *60 - MINUTE(Forecasts[[#This Row],[Sunrise]])</f>
        <v>745</v>
      </c>
      <c r="N1519" t="s">
        <v>2089</v>
      </c>
      <c r="P1519" t="str">
        <f>+IF(Forecasts[[#This Row],[Forecast]]="10/03/2023 Friday",Forecasts[[#This Row],[Rain]],"")</f>
        <v/>
      </c>
    </row>
    <row r="1520" spans="1:16" x14ac:dyDescent="0.25">
      <c r="A1520" t="s">
        <v>2084</v>
      </c>
      <c r="B1520" s="3" t="s">
        <v>34</v>
      </c>
      <c r="C1520" s="3" t="s">
        <v>125</v>
      </c>
      <c r="D1520">
        <f>+Forecasts[[#This Row],[Max T °C]]-Forecasts[[#This Row],[Min T °C]]</f>
        <v>6</v>
      </c>
      <c r="E1520" t="s">
        <v>145</v>
      </c>
      <c r="F1520" s="4" t="s">
        <v>34</v>
      </c>
      <c r="G1520" s="4">
        <v>27</v>
      </c>
      <c r="H1520" s="4" t="s">
        <v>72</v>
      </c>
      <c r="I1520" s="4" t="s">
        <v>75</v>
      </c>
      <c r="J1520" t="s">
        <v>4</v>
      </c>
      <c r="K1520" s="4" t="s">
        <v>320</v>
      </c>
      <c r="L1520" s="4" t="s">
        <v>316</v>
      </c>
      <c r="M1520">
        <f>+HOUR(Forecasts[[#This Row],[Sunset]]) *60 +MINUTE(Forecasts[[#This Row],[Sunset]]) - HOUR(Forecasts[[#This Row],[Sunrise]]) *60 - MINUTE(Forecasts[[#This Row],[Sunrise]])</f>
        <v>745</v>
      </c>
      <c r="N1520" t="s">
        <v>2089</v>
      </c>
      <c r="P1520" t="str">
        <f>+IF(Forecasts[[#This Row],[Forecast]]="10/03/2023 Friday",Forecasts[[#This Row],[Rain]],"")</f>
        <v/>
      </c>
    </row>
    <row r="1521" spans="1:16" x14ac:dyDescent="0.25">
      <c r="A1521" t="s">
        <v>2082</v>
      </c>
      <c r="B1521" s="3" t="s">
        <v>34</v>
      </c>
      <c r="C1521" s="3" t="s">
        <v>125</v>
      </c>
      <c r="D1521">
        <f>+Forecasts[[#This Row],[Max T °C]]-Forecasts[[#This Row],[Min T °C]]</f>
        <v>6</v>
      </c>
      <c r="E1521" t="s">
        <v>145</v>
      </c>
      <c r="F1521" s="4" t="s">
        <v>34</v>
      </c>
      <c r="G1521" s="4">
        <v>24</v>
      </c>
      <c r="H1521" s="4" t="s">
        <v>45</v>
      </c>
      <c r="I1521" s="4" t="s">
        <v>108</v>
      </c>
      <c r="J1521" t="s">
        <v>4</v>
      </c>
      <c r="K1521" s="4" t="s">
        <v>317</v>
      </c>
      <c r="L1521" s="4" t="s">
        <v>307</v>
      </c>
      <c r="M1521">
        <f>+HOUR(Forecasts[[#This Row],[Sunset]]) *60 +MINUTE(Forecasts[[#This Row],[Sunset]]) - HOUR(Forecasts[[#This Row],[Sunrise]]) *60 - MINUTE(Forecasts[[#This Row],[Sunrise]])</f>
        <v>747</v>
      </c>
      <c r="N1521" t="s">
        <v>2089</v>
      </c>
      <c r="P1521" t="str">
        <f>+IF(Forecasts[[#This Row],[Forecast]]="10/03/2023 Friday",Forecasts[[#This Row],[Rain]],"")</f>
        <v/>
      </c>
    </row>
    <row r="1522" spans="1:16" x14ac:dyDescent="0.25">
      <c r="A1522" t="s">
        <v>2080</v>
      </c>
      <c r="B1522" s="3" t="s">
        <v>34</v>
      </c>
      <c r="C1522" s="3" t="s">
        <v>63</v>
      </c>
      <c r="D1522">
        <f>+Forecasts[[#This Row],[Max T °C]]-Forecasts[[#This Row],[Min T °C]]</f>
        <v>5</v>
      </c>
      <c r="E1522" t="s">
        <v>110</v>
      </c>
      <c r="F1522" s="4" t="s">
        <v>57</v>
      </c>
      <c r="G1522" s="4">
        <v>17</v>
      </c>
      <c r="H1522" s="4" t="s">
        <v>31</v>
      </c>
      <c r="I1522" s="4" t="s">
        <v>108</v>
      </c>
      <c r="J1522" t="s">
        <v>4</v>
      </c>
      <c r="K1522" s="4" t="s">
        <v>311</v>
      </c>
      <c r="L1522" s="4" t="s">
        <v>307</v>
      </c>
      <c r="M1522">
        <f>+HOUR(Forecasts[[#This Row],[Sunset]]) *60 +MINUTE(Forecasts[[#This Row],[Sunset]]) - HOUR(Forecasts[[#This Row],[Sunrise]]) *60 - MINUTE(Forecasts[[#This Row],[Sunrise]])</f>
        <v>748</v>
      </c>
      <c r="N1522" t="s">
        <v>2089</v>
      </c>
      <c r="P1522" t="str">
        <f>+IF(Forecasts[[#This Row],[Forecast]]="10/03/2023 Friday",Forecasts[[#This Row],[Rain]],"")</f>
        <v/>
      </c>
    </row>
    <row r="1523" spans="1:16" x14ac:dyDescent="0.25">
      <c r="A1523" t="s">
        <v>2078</v>
      </c>
      <c r="B1523" s="3" t="s">
        <v>34</v>
      </c>
      <c r="C1523" s="3" t="s">
        <v>125</v>
      </c>
      <c r="D1523">
        <f>+Forecasts[[#This Row],[Max T °C]]-Forecasts[[#This Row],[Min T °C]]</f>
        <v>6</v>
      </c>
      <c r="E1523" t="s">
        <v>145</v>
      </c>
      <c r="F1523" s="4" t="s">
        <v>32</v>
      </c>
      <c r="G1523" s="4">
        <v>16</v>
      </c>
      <c r="H1523" s="4" t="s">
        <v>65</v>
      </c>
      <c r="I1523" s="4" t="s">
        <v>99</v>
      </c>
      <c r="J1523" t="s">
        <v>4</v>
      </c>
      <c r="K1523" s="4" t="s">
        <v>308</v>
      </c>
      <c r="L1523" s="4" t="s">
        <v>307</v>
      </c>
      <c r="M1523">
        <f>+HOUR(Forecasts[[#This Row],[Sunset]]) *60 +MINUTE(Forecasts[[#This Row],[Sunset]]) - HOUR(Forecasts[[#This Row],[Sunrise]]) *60 - MINUTE(Forecasts[[#This Row],[Sunrise]])</f>
        <v>749</v>
      </c>
      <c r="N1523" t="s">
        <v>2089</v>
      </c>
      <c r="P1523" t="str">
        <f>+IF(Forecasts[[#This Row],[Forecast]]="10/03/2023 Friday",Forecasts[[#This Row],[Rain]],"")</f>
        <v/>
      </c>
    </row>
    <row r="1524" spans="1:16" x14ac:dyDescent="0.25">
      <c r="A1524" t="s">
        <v>2076</v>
      </c>
      <c r="B1524" s="3" t="s">
        <v>57</v>
      </c>
      <c r="C1524" s="3" t="s">
        <v>58</v>
      </c>
      <c r="D1524">
        <f>+Forecasts[[#This Row],[Max T °C]]-Forecasts[[#This Row],[Min T °C]]</f>
        <v>6</v>
      </c>
      <c r="E1524" t="s">
        <v>233</v>
      </c>
      <c r="F1524" s="4" t="s">
        <v>87</v>
      </c>
      <c r="G1524" s="4">
        <v>20</v>
      </c>
      <c r="H1524" s="4" t="s">
        <v>177</v>
      </c>
      <c r="I1524" s="4" t="s">
        <v>124</v>
      </c>
      <c r="J1524">
        <v>0.1</v>
      </c>
      <c r="K1524" s="4" t="s">
        <v>304</v>
      </c>
      <c r="L1524" s="4" t="s">
        <v>307</v>
      </c>
      <c r="M1524">
        <f>+HOUR(Forecasts[[#This Row],[Sunset]]) *60 +MINUTE(Forecasts[[#This Row],[Sunset]]) - HOUR(Forecasts[[#This Row],[Sunrise]]) *60 - MINUTE(Forecasts[[#This Row],[Sunrise]])</f>
        <v>750</v>
      </c>
      <c r="N1524" t="s">
        <v>2089</v>
      </c>
      <c r="P1524" t="str">
        <f>+IF(Forecasts[[#This Row],[Forecast]]="10/03/2023 Friday",Forecasts[[#This Row],[Rain]],"")</f>
        <v/>
      </c>
    </row>
    <row r="1525" spans="1:16" x14ac:dyDescent="0.25">
      <c r="A1525" t="s">
        <v>2074</v>
      </c>
      <c r="B1525" s="3" t="s">
        <v>57</v>
      </c>
      <c r="C1525" s="3" t="s">
        <v>33</v>
      </c>
      <c r="D1525">
        <f>+Forecasts[[#This Row],[Max T °C]]-Forecasts[[#This Row],[Min T °C]]</f>
        <v>5</v>
      </c>
      <c r="E1525" t="s">
        <v>213</v>
      </c>
      <c r="F1525" s="4" t="s">
        <v>92</v>
      </c>
      <c r="G1525" s="4">
        <v>15</v>
      </c>
      <c r="H1525" s="4" t="s">
        <v>95</v>
      </c>
      <c r="I1525" s="4" t="s">
        <v>39</v>
      </c>
      <c r="J1525">
        <v>2.7</v>
      </c>
      <c r="K1525" s="4" t="s">
        <v>304</v>
      </c>
      <c r="L1525" s="4" t="s">
        <v>298</v>
      </c>
      <c r="M1525">
        <f>+HOUR(Forecasts[[#This Row],[Sunset]]) *60 +MINUTE(Forecasts[[#This Row],[Sunset]]) - HOUR(Forecasts[[#This Row],[Sunrise]]) *60 - MINUTE(Forecasts[[#This Row],[Sunrise]])</f>
        <v>751</v>
      </c>
      <c r="N1525" t="s">
        <v>2089</v>
      </c>
      <c r="P1525" t="str">
        <f>+IF(Forecasts[[#This Row],[Forecast]]="10/03/2023 Friday",Forecasts[[#This Row],[Rain]],"")</f>
        <v/>
      </c>
    </row>
    <row r="1526" spans="1:16" x14ac:dyDescent="0.25">
      <c r="A1526" t="s">
        <v>2072</v>
      </c>
      <c r="B1526" s="3" t="s">
        <v>73</v>
      </c>
      <c r="C1526" s="3" t="s">
        <v>33</v>
      </c>
      <c r="D1526">
        <f>+Forecasts[[#This Row],[Max T °C]]-Forecasts[[#This Row],[Min T °C]]</f>
        <v>6</v>
      </c>
      <c r="E1526" t="s">
        <v>199</v>
      </c>
      <c r="F1526" s="4" t="s">
        <v>92</v>
      </c>
      <c r="G1526" s="4">
        <v>16</v>
      </c>
      <c r="H1526" s="4" t="s">
        <v>152</v>
      </c>
      <c r="I1526" s="4" t="s">
        <v>168</v>
      </c>
      <c r="J1526" t="s">
        <v>4</v>
      </c>
      <c r="K1526" s="4" t="s">
        <v>301</v>
      </c>
      <c r="L1526" s="4" t="s">
        <v>298</v>
      </c>
      <c r="M1526">
        <f>+HOUR(Forecasts[[#This Row],[Sunset]]) *60 +MINUTE(Forecasts[[#This Row],[Sunset]]) - HOUR(Forecasts[[#This Row],[Sunrise]]) *60 - MINUTE(Forecasts[[#This Row],[Sunrise]])</f>
        <v>752</v>
      </c>
      <c r="N1526" t="s">
        <v>2089</v>
      </c>
      <c r="P1526" t="str">
        <f>+IF(Forecasts[[#This Row],[Forecast]]="10/03/2023 Friday",Forecasts[[#This Row],[Rain]],"")</f>
        <v/>
      </c>
    </row>
    <row r="1527" spans="1:16" x14ac:dyDescent="0.25">
      <c r="A1527" t="s">
        <v>2070</v>
      </c>
      <c r="B1527" s="3" t="s">
        <v>73</v>
      </c>
      <c r="C1527" s="3" t="s">
        <v>33</v>
      </c>
      <c r="D1527">
        <f>+Forecasts[[#This Row],[Max T °C]]-Forecasts[[#This Row],[Min T °C]]</f>
        <v>6</v>
      </c>
      <c r="E1527" t="s">
        <v>151</v>
      </c>
      <c r="F1527" s="4" t="s">
        <v>32</v>
      </c>
      <c r="G1527" s="4">
        <v>9</v>
      </c>
      <c r="H1527" s="4" t="s">
        <v>589</v>
      </c>
      <c r="I1527" s="4" t="s">
        <v>168</v>
      </c>
      <c r="J1527" t="s">
        <v>4</v>
      </c>
      <c r="K1527" s="4" t="s">
        <v>295</v>
      </c>
      <c r="L1527" s="4" t="s">
        <v>298</v>
      </c>
      <c r="M1527">
        <f>+HOUR(Forecasts[[#This Row],[Sunset]]) *60 +MINUTE(Forecasts[[#This Row],[Sunset]]) - HOUR(Forecasts[[#This Row],[Sunrise]]) *60 - MINUTE(Forecasts[[#This Row],[Sunrise]])</f>
        <v>753</v>
      </c>
      <c r="N1527" t="s">
        <v>2089</v>
      </c>
      <c r="P1527" t="str">
        <f>+IF(Forecasts[[#This Row],[Forecast]]="10/03/2023 Friday",Forecasts[[#This Row],[Rain]],"")</f>
        <v/>
      </c>
    </row>
    <row r="1528" spans="1:16" x14ac:dyDescent="0.25">
      <c r="A1528" t="s">
        <v>2068</v>
      </c>
      <c r="B1528" s="3" t="s">
        <v>73</v>
      </c>
      <c r="C1528" s="3" t="s">
        <v>33</v>
      </c>
      <c r="D1528">
        <f>+Forecasts[[#This Row],[Max T °C]]-Forecasts[[#This Row],[Min T °C]]</f>
        <v>6</v>
      </c>
      <c r="E1528" t="s">
        <v>263</v>
      </c>
      <c r="F1528" s="4" t="s">
        <v>32</v>
      </c>
      <c r="G1528" s="4">
        <v>15</v>
      </c>
      <c r="H1528" s="4" t="s">
        <v>486</v>
      </c>
      <c r="I1528" s="4" t="s">
        <v>100</v>
      </c>
      <c r="J1528" t="s">
        <v>4</v>
      </c>
      <c r="K1528" s="4" t="s">
        <v>292</v>
      </c>
      <c r="L1528" s="4" t="s">
        <v>289</v>
      </c>
      <c r="M1528">
        <f>+HOUR(Forecasts[[#This Row],[Sunset]]) *60 +MINUTE(Forecasts[[#This Row],[Sunset]]) - HOUR(Forecasts[[#This Row],[Sunrise]]) *60 - MINUTE(Forecasts[[#This Row],[Sunrise]])</f>
        <v>755</v>
      </c>
      <c r="N1528" t="s">
        <v>2089</v>
      </c>
      <c r="P1528" t="str">
        <f>+IF(Forecasts[[#This Row],[Forecast]]="10/03/2023 Friday",Forecasts[[#This Row],[Rain]],"")</f>
        <v/>
      </c>
    </row>
    <row r="1529" spans="1:16" x14ac:dyDescent="0.25">
      <c r="A1529" t="s">
        <v>2066</v>
      </c>
      <c r="B1529" s="3" t="s">
        <v>73</v>
      </c>
      <c r="C1529" s="3" t="s">
        <v>58</v>
      </c>
      <c r="D1529">
        <f>+Forecasts[[#This Row],[Max T °C]]-Forecasts[[#This Row],[Min T °C]]</f>
        <v>7</v>
      </c>
      <c r="E1529" t="s">
        <v>1023</v>
      </c>
      <c r="F1529" s="4" t="s">
        <v>92</v>
      </c>
      <c r="G1529" s="4">
        <v>23</v>
      </c>
      <c r="H1529" s="4" t="s">
        <v>188</v>
      </c>
      <c r="I1529" s="4" t="s">
        <v>906</v>
      </c>
      <c r="J1529">
        <v>5.6</v>
      </c>
      <c r="K1529" s="4" t="s">
        <v>292</v>
      </c>
      <c r="L1529" s="4" t="s">
        <v>289</v>
      </c>
      <c r="M1529">
        <f>+HOUR(Forecasts[[#This Row],[Sunset]]) *60 +MINUTE(Forecasts[[#This Row],[Sunset]]) - HOUR(Forecasts[[#This Row],[Sunrise]]) *60 - MINUTE(Forecasts[[#This Row],[Sunrise]])</f>
        <v>755</v>
      </c>
      <c r="N1529" t="s">
        <v>2089</v>
      </c>
      <c r="P1529" t="str">
        <f>+IF(Forecasts[[#This Row],[Forecast]]="10/03/2023 Friday",Forecasts[[#This Row],[Rain]],"")</f>
        <v/>
      </c>
    </row>
    <row r="1530" spans="1:16" x14ac:dyDescent="0.25">
      <c r="A1530" t="s">
        <v>2064</v>
      </c>
      <c r="B1530" s="3" t="s">
        <v>90</v>
      </c>
      <c r="C1530" s="3" t="s">
        <v>98</v>
      </c>
      <c r="D1530">
        <f>+Forecasts[[#This Row],[Max T °C]]-Forecasts[[#This Row],[Min T °C]]</f>
        <v>7</v>
      </c>
      <c r="E1530" t="s">
        <v>653</v>
      </c>
      <c r="F1530" s="4" t="s">
        <v>1128</v>
      </c>
      <c r="G1530" s="4">
        <v>9</v>
      </c>
      <c r="H1530" s="4" t="s">
        <v>54</v>
      </c>
      <c r="I1530" s="4" t="s">
        <v>159</v>
      </c>
      <c r="J1530">
        <v>46.8</v>
      </c>
      <c r="K1530" s="4" t="s">
        <v>286</v>
      </c>
      <c r="L1530" s="4" t="s">
        <v>289</v>
      </c>
      <c r="M1530">
        <f>+HOUR(Forecasts[[#This Row],[Sunset]]) *60 +MINUTE(Forecasts[[#This Row],[Sunset]]) - HOUR(Forecasts[[#This Row],[Sunrise]]) *60 - MINUTE(Forecasts[[#This Row],[Sunrise]])</f>
        <v>756</v>
      </c>
      <c r="N1530" t="s">
        <v>2089</v>
      </c>
      <c r="P1530" t="str">
        <f>+IF(Forecasts[[#This Row],[Forecast]]="10/03/2023 Friday",Forecasts[[#This Row],[Rain]],"")</f>
        <v/>
      </c>
    </row>
    <row r="1531" spans="1:16" x14ac:dyDescent="0.25">
      <c r="A1531" t="s">
        <v>2062</v>
      </c>
      <c r="B1531" s="3" t="s">
        <v>90</v>
      </c>
      <c r="C1531" s="3" t="s">
        <v>41</v>
      </c>
      <c r="D1531">
        <f>+Forecasts[[#This Row],[Max T °C]]-Forecasts[[#This Row],[Min T °C]]</f>
        <v>6</v>
      </c>
      <c r="E1531" t="s">
        <v>2090</v>
      </c>
      <c r="F1531" s="4" t="s">
        <v>1136</v>
      </c>
      <c r="G1531" s="4">
        <v>6</v>
      </c>
      <c r="H1531" s="4" t="s">
        <v>126</v>
      </c>
      <c r="I1531" s="4" t="s">
        <v>119</v>
      </c>
      <c r="J1531">
        <v>22.6</v>
      </c>
      <c r="K1531" s="4" t="s">
        <v>282</v>
      </c>
      <c r="L1531" s="4" t="s">
        <v>279</v>
      </c>
      <c r="M1531">
        <f>+HOUR(Forecasts[[#This Row],[Sunset]]) *60 +MINUTE(Forecasts[[#This Row],[Sunset]]) - HOUR(Forecasts[[#This Row],[Sunrise]]) *60 - MINUTE(Forecasts[[#This Row],[Sunrise]])</f>
        <v>758</v>
      </c>
      <c r="N1531" t="s">
        <v>2089</v>
      </c>
      <c r="P1531" t="str">
        <f>+IF(Forecasts[[#This Row],[Forecast]]="10/03/2023 Friday",Forecasts[[#This Row],[Rain]],"")</f>
        <v/>
      </c>
    </row>
    <row r="1532" spans="1:16" x14ac:dyDescent="0.25">
      <c r="A1532" t="s">
        <v>2088</v>
      </c>
      <c r="B1532" s="3" t="s">
        <v>34</v>
      </c>
      <c r="C1532" s="3" t="s">
        <v>58</v>
      </c>
      <c r="D1532">
        <f>+Forecasts[[#This Row],[Max T °C]]-Forecasts[[#This Row],[Min T °C]]</f>
        <v>4</v>
      </c>
      <c r="E1532" t="s">
        <v>9</v>
      </c>
      <c r="F1532" s="4" t="s">
        <v>32</v>
      </c>
      <c r="G1532" s="4">
        <v>26</v>
      </c>
      <c r="H1532" s="4" t="s">
        <v>170</v>
      </c>
      <c r="I1532" s="4" t="s">
        <v>108</v>
      </c>
      <c r="J1532" t="s">
        <v>4</v>
      </c>
      <c r="K1532" s="4" t="s">
        <v>323</v>
      </c>
      <c r="L1532" s="4" t="s">
        <v>316</v>
      </c>
      <c r="M1532">
        <f>+HOUR(Forecasts[[#This Row],[Sunset]]) *60 +MINUTE(Forecasts[[#This Row],[Sunset]]) - HOUR(Forecasts[[#This Row],[Sunrise]]) *60 - MINUTE(Forecasts[[#This Row],[Sunrise]])</f>
        <v>744</v>
      </c>
      <c r="N1532" t="s">
        <v>2087</v>
      </c>
      <c r="P1532" t="str">
        <f>+IF(Forecasts[[#This Row],[Forecast]]="10/03/2023 Friday",Forecasts[[#This Row],[Rain]],"")</f>
        <v/>
      </c>
    </row>
    <row r="1533" spans="1:16" x14ac:dyDescent="0.25">
      <c r="A1533" t="s">
        <v>2086</v>
      </c>
      <c r="B1533" s="3" t="s">
        <v>34</v>
      </c>
      <c r="C1533" s="3" t="s">
        <v>63</v>
      </c>
      <c r="D1533">
        <f>+Forecasts[[#This Row],[Max T °C]]-Forecasts[[#This Row],[Min T °C]]</f>
        <v>5</v>
      </c>
      <c r="E1533" t="s">
        <v>110</v>
      </c>
      <c r="F1533" s="4" t="s">
        <v>34</v>
      </c>
      <c r="G1533" s="4">
        <v>28</v>
      </c>
      <c r="H1533" s="4" t="s">
        <v>72</v>
      </c>
      <c r="I1533" s="4" t="s">
        <v>75</v>
      </c>
      <c r="J1533" t="s">
        <v>4</v>
      </c>
      <c r="K1533" s="4" t="s">
        <v>320</v>
      </c>
      <c r="L1533" s="4" t="s">
        <v>316</v>
      </c>
      <c r="M1533">
        <f>+HOUR(Forecasts[[#This Row],[Sunset]]) *60 +MINUTE(Forecasts[[#This Row],[Sunset]]) - HOUR(Forecasts[[#This Row],[Sunrise]]) *60 - MINUTE(Forecasts[[#This Row],[Sunrise]])</f>
        <v>745</v>
      </c>
      <c r="N1533" t="s">
        <v>2087</v>
      </c>
      <c r="P1533" t="str">
        <f>+IF(Forecasts[[#This Row],[Forecast]]="10/03/2023 Friday",Forecasts[[#This Row],[Rain]],"")</f>
        <v/>
      </c>
    </row>
    <row r="1534" spans="1:16" x14ac:dyDescent="0.25">
      <c r="A1534" t="s">
        <v>2084</v>
      </c>
      <c r="B1534" s="3" t="s">
        <v>34</v>
      </c>
      <c r="C1534" s="3" t="s">
        <v>63</v>
      </c>
      <c r="D1534">
        <f>+Forecasts[[#This Row],[Max T °C]]-Forecasts[[#This Row],[Min T °C]]</f>
        <v>5</v>
      </c>
      <c r="E1534" t="s">
        <v>145</v>
      </c>
      <c r="F1534" s="4" t="s">
        <v>34</v>
      </c>
      <c r="G1534" s="4">
        <v>27</v>
      </c>
      <c r="H1534" s="4" t="s">
        <v>109</v>
      </c>
      <c r="I1534" s="4" t="s">
        <v>75</v>
      </c>
      <c r="J1534" t="s">
        <v>4</v>
      </c>
      <c r="K1534" s="4" t="s">
        <v>320</v>
      </c>
      <c r="L1534" s="4" t="s">
        <v>316</v>
      </c>
      <c r="M1534">
        <f>+HOUR(Forecasts[[#This Row],[Sunset]]) *60 +MINUTE(Forecasts[[#This Row],[Sunset]]) - HOUR(Forecasts[[#This Row],[Sunrise]]) *60 - MINUTE(Forecasts[[#This Row],[Sunrise]])</f>
        <v>745</v>
      </c>
      <c r="N1534" t="s">
        <v>2087</v>
      </c>
      <c r="P1534" t="str">
        <f>+IF(Forecasts[[#This Row],[Forecast]]="10/03/2023 Friday",Forecasts[[#This Row],[Rain]],"")</f>
        <v/>
      </c>
    </row>
    <row r="1535" spans="1:16" x14ac:dyDescent="0.25">
      <c r="A1535" t="s">
        <v>2082</v>
      </c>
      <c r="B1535" s="3" t="s">
        <v>34</v>
      </c>
      <c r="C1535" s="3" t="s">
        <v>63</v>
      </c>
      <c r="D1535">
        <f>+Forecasts[[#This Row],[Max T °C]]-Forecasts[[#This Row],[Min T °C]]</f>
        <v>5</v>
      </c>
      <c r="E1535" t="s">
        <v>110</v>
      </c>
      <c r="F1535" s="4" t="s">
        <v>32</v>
      </c>
      <c r="G1535" s="4">
        <v>23</v>
      </c>
      <c r="H1535" s="4" t="s">
        <v>31</v>
      </c>
      <c r="I1535" s="4" t="s">
        <v>99</v>
      </c>
      <c r="J1535" t="s">
        <v>4</v>
      </c>
      <c r="K1535" s="4" t="s">
        <v>317</v>
      </c>
      <c r="L1535" s="4" t="s">
        <v>307</v>
      </c>
      <c r="M1535">
        <f>+HOUR(Forecasts[[#This Row],[Sunset]]) *60 +MINUTE(Forecasts[[#This Row],[Sunset]]) - HOUR(Forecasts[[#This Row],[Sunrise]]) *60 - MINUTE(Forecasts[[#This Row],[Sunrise]])</f>
        <v>747</v>
      </c>
      <c r="N1535" t="s">
        <v>2087</v>
      </c>
      <c r="P1535" t="str">
        <f>+IF(Forecasts[[#This Row],[Forecast]]="10/03/2023 Friday",Forecasts[[#This Row],[Rain]],"")</f>
        <v/>
      </c>
    </row>
    <row r="1536" spans="1:16" x14ac:dyDescent="0.25">
      <c r="A1536" t="s">
        <v>2080</v>
      </c>
      <c r="B1536" s="3" t="s">
        <v>57</v>
      </c>
      <c r="C1536" s="3" t="s">
        <v>63</v>
      </c>
      <c r="D1536">
        <f>+Forecasts[[#This Row],[Max T °C]]-Forecasts[[#This Row],[Min T °C]]</f>
        <v>7</v>
      </c>
      <c r="E1536" t="s">
        <v>144</v>
      </c>
      <c r="F1536" s="4" t="s">
        <v>73</v>
      </c>
      <c r="G1536" s="4">
        <v>22</v>
      </c>
      <c r="H1536" s="4" t="s">
        <v>62</v>
      </c>
      <c r="I1536" s="4" t="s">
        <v>99</v>
      </c>
      <c r="J1536" t="s">
        <v>4</v>
      </c>
      <c r="K1536" s="4" t="s">
        <v>311</v>
      </c>
      <c r="L1536" s="4" t="s">
        <v>307</v>
      </c>
      <c r="M1536">
        <f>+HOUR(Forecasts[[#This Row],[Sunset]]) *60 +MINUTE(Forecasts[[#This Row],[Sunset]]) - HOUR(Forecasts[[#This Row],[Sunrise]]) *60 - MINUTE(Forecasts[[#This Row],[Sunrise]])</f>
        <v>748</v>
      </c>
      <c r="N1536" t="s">
        <v>2087</v>
      </c>
      <c r="P1536" t="str">
        <f>+IF(Forecasts[[#This Row],[Forecast]]="10/03/2023 Friday",Forecasts[[#This Row],[Rain]],"")</f>
        <v/>
      </c>
    </row>
    <row r="1537" spans="1:16" x14ac:dyDescent="0.25">
      <c r="A1537" t="s">
        <v>2078</v>
      </c>
      <c r="B1537" s="3" t="s">
        <v>34</v>
      </c>
      <c r="C1537" s="3" t="s">
        <v>58</v>
      </c>
      <c r="D1537">
        <f>+Forecasts[[#This Row],[Max T °C]]-Forecasts[[#This Row],[Min T °C]]</f>
        <v>4</v>
      </c>
      <c r="E1537" t="s">
        <v>145</v>
      </c>
      <c r="F1537" s="4" t="s">
        <v>34</v>
      </c>
      <c r="G1537" s="4">
        <v>16</v>
      </c>
      <c r="H1537" s="4" t="s">
        <v>30</v>
      </c>
      <c r="I1537" s="4" t="s">
        <v>168</v>
      </c>
      <c r="J1537" t="s">
        <v>4</v>
      </c>
      <c r="K1537" s="4" t="s">
        <v>308</v>
      </c>
      <c r="L1537" s="4" t="s">
        <v>307</v>
      </c>
      <c r="M1537">
        <f>+HOUR(Forecasts[[#This Row],[Sunset]]) *60 +MINUTE(Forecasts[[#This Row],[Sunset]]) - HOUR(Forecasts[[#This Row],[Sunrise]]) *60 - MINUTE(Forecasts[[#This Row],[Sunrise]])</f>
        <v>749</v>
      </c>
      <c r="N1537" t="s">
        <v>2087</v>
      </c>
      <c r="P1537" t="str">
        <f>+IF(Forecasts[[#This Row],[Forecast]]="10/03/2023 Friday",Forecasts[[#This Row],[Rain]],"")</f>
        <v/>
      </c>
    </row>
    <row r="1538" spans="1:16" x14ac:dyDescent="0.25">
      <c r="A1538" t="s">
        <v>2076</v>
      </c>
      <c r="B1538" s="3" t="s">
        <v>34</v>
      </c>
      <c r="C1538" s="3" t="s">
        <v>58</v>
      </c>
      <c r="D1538">
        <f>+Forecasts[[#This Row],[Max T °C]]-Forecasts[[#This Row],[Min T °C]]</f>
        <v>4</v>
      </c>
      <c r="E1538" t="s">
        <v>110</v>
      </c>
      <c r="F1538" s="4" t="s">
        <v>32</v>
      </c>
      <c r="G1538" s="4">
        <v>17</v>
      </c>
      <c r="H1538" s="4" t="s">
        <v>40</v>
      </c>
      <c r="I1538" s="4" t="s">
        <v>75</v>
      </c>
      <c r="J1538" t="s">
        <v>4</v>
      </c>
      <c r="K1538" s="4" t="s">
        <v>304</v>
      </c>
      <c r="L1538" s="4" t="s">
        <v>307</v>
      </c>
      <c r="M1538">
        <f>+HOUR(Forecasts[[#This Row],[Sunset]]) *60 +MINUTE(Forecasts[[#This Row],[Sunset]]) - HOUR(Forecasts[[#This Row],[Sunrise]]) *60 - MINUTE(Forecasts[[#This Row],[Sunrise]])</f>
        <v>750</v>
      </c>
      <c r="N1538" t="s">
        <v>2087</v>
      </c>
      <c r="P1538" t="str">
        <f>+IF(Forecasts[[#This Row],[Forecast]]="10/03/2023 Friday",Forecasts[[#This Row],[Rain]],"")</f>
        <v/>
      </c>
    </row>
    <row r="1539" spans="1:16" x14ac:dyDescent="0.25">
      <c r="A1539" t="s">
        <v>2074</v>
      </c>
      <c r="B1539" s="3" t="s">
        <v>32</v>
      </c>
      <c r="C1539" s="3" t="s">
        <v>58</v>
      </c>
      <c r="D1539">
        <f>+Forecasts[[#This Row],[Max T °C]]-Forecasts[[#This Row],[Min T °C]]</f>
        <v>5</v>
      </c>
      <c r="E1539" t="s">
        <v>263</v>
      </c>
      <c r="F1539" s="4" t="s">
        <v>92</v>
      </c>
      <c r="G1539" s="4">
        <v>15</v>
      </c>
      <c r="H1539" s="4" t="s">
        <v>40</v>
      </c>
      <c r="I1539" s="4" t="s">
        <v>168</v>
      </c>
      <c r="J1539" t="s">
        <v>4</v>
      </c>
      <c r="K1539" s="4" t="s">
        <v>304</v>
      </c>
      <c r="L1539" s="4" t="s">
        <v>298</v>
      </c>
      <c r="M1539">
        <f>+HOUR(Forecasts[[#This Row],[Sunset]]) *60 +MINUTE(Forecasts[[#This Row],[Sunset]]) - HOUR(Forecasts[[#This Row],[Sunrise]]) *60 - MINUTE(Forecasts[[#This Row],[Sunrise]])</f>
        <v>751</v>
      </c>
      <c r="N1539" t="s">
        <v>2087</v>
      </c>
      <c r="P1539" t="str">
        <f>+IF(Forecasts[[#This Row],[Forecast]]="10/03/2023 Friday",Forecasts[[#This Row],[Rain]],"")</f>
        <v/>
      </c>
    </row>
    <row r="1540" spans="1:16" x14ac:dyDescent="0.25">
      <c r="A1540" t="s">
        <v>2072</v>
      </c>
      <c r="B1540" s="3" t="s">
        <v>57</v>
      </c>
      <c r="C1540" s="3" t="s">
        <v>33</v>
      </c>
      <c r="D1540">
        <f>+Forecasts[[#This Row],[Max T °C]]-Forecasts[[#This Row],[Min T °C]]</f>
        <v>5</v>
      </c>
      <c r="E1540" t="s">
        <v>8</v>
      </c>
      <c r="F1540" s="4" t="s">
        <v>92</v>
      </c>
      <c r="G1540" s="4">
        <v>14</v>
      </c>
      <c r="H1540" s="4" t="s">
        <v>62</v>
      </c>
      <c r="I1540" s="4" t="s">
        <v>97</v>
      </c>
      <c r="J1540">
        <v>0.2</v>
      </c>
      <c r="K1540" s="4" t="s">
        <v>301</v>
      </c>
      <c r="L1540" s="4" t="s">
        <v>298</v>
      </c>
      <c r="M1540">
        <f>+HOUR(Forecasts[[#This Row],[Sunset]]) *60 +MINUTE(Forecasts[[#This Row],[Sunset]]) - HOUR(Forecasts[[#This Row],[Sunrise]]) *60 - MINUTE(Forecasts[[#This Row],[Sunrise]])</f>
        <v>752</v>
      </c>
      <c r="N1540" t="s">
        <v>2087</v>
      </c>
      <c r="P1540" t="str">
        <f>+IF(Forecasts[[#This Row],[Forecast]]="10/03/2023 Friday",Forecasts[[#This Row],[Rain]],"")</f>
        <v/>
      </c>
    </row>
    <row r="1541" spans="1:16" x14ac:dyDescent="0.25">
      <c r="A1541" t="s">
        <v>2070</v>
      </c>
      <c r="B1541" s="3" t="s">
        <v>32</v>
      </c>
      <c r="C1541" s="3" t="s">
        <v>58</v>
      </c>
      <c r="D1541">
        <f>+Forecasts[[#This Row],[Max T °C]]-Forecasts[[#This Row],[Min T °C]]</f>
        <v>5</v>
      </c>
      <c r="E1541" t="s">
        <v>118</v>
      </c>
      <c r="F1541" s="4" t="s">
        <v>73</v>
      </c>
      <c r="G1541" s="4">
        <v>15</v>
      </c>
      <c r="H1541" s="4" t="s">
        <v>85</v>
      </c>
      <c r="I1541" s="4" t="s">
        <v>78</v>
      </c>
      <c r="J1541">
        <v>0.7</v>
      </c>
      <c r="K1541" s="4" t="s">
        <v>295</v>
      </c>
      <c r="L1541" s="4" t="s">
        <v>298</v>
      </c>
      <c r="M1541">
        <f>+HOUR(Forecasts[[#This Row],[Sunset]]) *60 +MINUTE(Forecasts[[#This Row],[Sunset]]) - HOUR(Forecasts[[#This Row],[Sunrise]]) *60 - MINUTE(Forecasts[[#This Row],[Sunrise]])</f>
        <v>753</v>
      </c>
      <c r="N1541" t="s">
        <v>2087</v>
      </c>
      <c r="P1541" t="str">
        <f>+IF(Forecasts[[#This Row],[Forecast]]="10/03/2023 Friday",Forecasts[[#This Row],[Rain]],"")</f>
        <v/>
      </c>
    </row>
    <row r="1542" spans="1:16" x14ac:dyDescent="0.25">
      <c r="A1542" t="s">
        <v>2068</v>
      </c>
      <c r="B1542" s="3" t="s">
        <v>32</v>
      </c>
      <c r="C1542" s="3" t="s">
        <v>58</v>
      </c>
      <c r="D1542">
        <f>+Forecasts[[#This Row],[Max T °C]]-Forecasts[[#This Row],[Min T °C]]</f>
        <v>5</v>
      </c>
      <c r="E1542" t="s">
        <v>805</v>
      </c>
      <c r="F1542" s="4" t="s">
        <v>92</v>
      </c>
      <c r="G1542" s="4">
        <v>19</v>
      </c>
      <c r="H1542" s="4" t="s">
        <v>50</v>
      </c>
      <c r="I1542" s="4" t="s">
        <v>909</v>
      </c>
      <c r="J1542">
        <v>4.3</v>
      </c>
      <c r="K1542" s="4" t="s">
        <v>292</v>
      </c>
      <c r="L1542" s="4" t="s">
        <v>289</v>
      </c>
      <c r="M1542">
        <f>+HOUR(Forecasts[[#This Row],[Sunset]]) *60 +MINUTE(Forecasts[[#This Row],[Sunset]]) - HOUR(Forecasts[[#This Row],[Sunrise]]) *60 - MINUTE(Forecasts[[#This Row],[Sunrise]])</f>
        <v>755</v>
      </c>
      <c r="N1542" t="s">
        <v>2087</v>
      </c>
      <c r="P1542" t="str">
        <f>+IF(Forecasts[[#This Row],[Forecast]]="10/03/2023 Friday",Forecasts[[#This Row],[Rain]],"")</f>
        <v/>
      </c>
    </row>
    <row r="1543" spans="1:16" x14ac:dyDescent="0.25">
      <c r="A1543" t="s">
        <v>2066</v>
      </c>
      <c r="B1543" s="3" t="s">
        <v>32</v>
      </c>
      <c r="C1543" s="3" t="s">
        <v>125</v>
      </c>
      <c r="D1543">
        <f>+Forecasts[[#This Row],[Max T °C]]-Forecasts[[#This Row],[Min T °C]]</f>
        <v>7</v>
      </c>
      <c r="E1543" t="s">
        <v>145</v>
      </c>
      <c r="F1543" s="4" t="s">
        <v>57</v>
      </c>
      <c r="G1543" s="4">
        <v>14</v>
      </c>
      <c r="H1543" s="4" t="s">
        <v>86</v>
      </c>
      <c r="I1543" s="4" t="s">
        <v>831</v>
      </c>
      <c r="J1543">
        <v>3.5</v>
      </c>
      <c r="K1543" s="4" t="s">
        <v>292</v>
      </c>
      <c r="L1543" s="4" t="s">
        <v>289</v>
      </c>
      <c r="M1543">
        <f>+HOUR(Forecasts[[#This Row],[Sunset]]) *60 +MINUTE(Forecasts[[#This Row],[Sunset]]) - HOUR(Forecasts[[#This Row],[Sunrise]]) *60 - MINUTE(Forecasts[[#This Row],[Sunrise]])</f>
        <v>755</v>
      </c>
      <c r="N1543" t="s">
        <v>2087</v>
      </c>
      <c r="P1543" t="str">
        <f>+IF(Forecasts[[#This Row],[Forecast]]="10/03/2023 Friday",Forecasts[[#This Row],[Rain]],"")</f>
        <v/>
      </c>
    </row>
    <row r="1544" spans="1:16" x14ac:dyDescent="0.25">
      <c r="A1544" t="s">
        <v>2064</v>
      </c>
      <c r="B1544" s="3" t="s">
        <v>73</v>
      </c>
      <c r="C1544" s="3" t="s">
        <v>125</v>
      </c>
      <c r="D1544">
        <f>+Forecasts[[#This Row],[Max T °C]]-Forecasts[[#This Row],[Min T °C]]</f>
        <v>9</v>
      </c>
      <c r="E1544" t="s">
        <v>263</v>
      </c>
      <c r="F1544" s="4" t="s">
        <v>73</v>
      </c>
      <c r="G1544" s="4">
        <v>17</v>
      </c>
      <c r="H1544" s="4" t="s">
        <v>85</v>
      </c>
      <c r="I1544" s="4" t="s">
        <v>168</v>
      </c>
      <c r="J1544" t="s">
        <v>4</v>
      </c>
      <c r="K1544" s="4" t="s">
        <v>286</v>
      </c>
      <c r="L1544" s="4" t="s">
        <v>289</v>
      </c>
      <c r="M1544">
        <f>+HOUR(Forecasts[[#This Row],[Sunset]]) *60 +MINUTE(Forecasts[[#This Row],[Sunset]]) - HOUR(Forecasts[[#This Row],[Sunrise]]) *60 - MINUTE(Forecasts[[#This Row],[Sunrise]])</f>
        <v>756</v>
      </c>
      <c r="N1544" t="s">
        <v>2087</v>
      </c>
      <c r="P1544" t="str">
        <f>+IF(Forecasts[[#This Row],[Forecast]]="10/03/2023 Friday",Forecasts[[#This Row],[Rain]],"")</f>
        <v/>
      </c>
    </row>
    <row r="1545" spans="1:16" x14ac:dyDescent="0.25">
      <c r="A1545" t="s">
        <v>2062</v>
      </c>
      <c r="B1545" s="3" t="s">
        <v>90</v>
      </c>
      <c r="C1545" s="3" t="s">
        <v>125</v>
      </c>
      <c r="D1545">
        <f>+Forecasts[[#This Row],[Max T °C]]-Forecasts[[#This Row],[Min T °C]]</f>
        <v>11</v>
      </c>
      <c r="E1545" t="s">
        <v>1054</v>
      </c>
      <c r="F1545" s="4" t="s">
        <v>775</v>
      </c>
      <c r="G1545" s="4">
        <v>20</v>
      </c>
      <c r="H1545" s="4" t="s">
        <v>109</v>
      </c>
      <c r="I1545" s="4" t="s">
        <v>109</v>
      </c>
      <c r="J1545">
        <v>1.2</v>
      </c>
      <c r="K1545" s="4" t="s">
        <v>282</v>
      </c>
      <c r="L1545" s="4" t="s">
        <v>279</v>
      </c>
      <c r="M1545">
        <f>+HOUR(Forecasts[[#This Row],[Sunset]]) *60 +MINUTE(Forecasts[[#This Row],[Sunset]]) - HOUR(Forecasts[[#This Row],[Sunrise]]) *60 - MINUTE(Forecasts[[#This Row],[Sunrise]])</f>
        <v>758</v>
      </c>
      <c r="N1545" t="s">
        <v>2087</v>
      </c>
      <c r="P1545" t="str">
        <f>+IF(Forecasts[[#This Row],[Forecast]]="10/03/2023 Friday",Forecasts[[#This Row],[Rain]],"")</f>
        <v/>
      </c>
    </row>
    <row r="1546" spans="1:16" x14ac:dyDescent="0.25">
      <c r="A1546" t="s">
        <v>2061</v>
      </c>
      <c r="B1546" s="3" t="s">
        <v>114</v>
      </c>
      <c r="C1546" s="3" t="s">
        <v>63</v>
      </c>
      <c r="D1546">
        <f>+Forecasts[[#This Row],[Max T °C]]-Forecasts[[#This Row],[Min T °C]]</f>
        <v>13</v>
      </c>
      <c r="E1546" t="s">
        <v>901</v>
      </c>
      <c r="F1546" s="4" t="s">
        <v>1129</v>
      </c>
      <c r="G1546" s="4">
        <v>17</v>
      </c>
      <c r="H1546" s="4" t="s">
        <v>45</v>
      </c>
      <c r="I1546" s="4" t="s">
        <v>30</v>
      </c>
      <c r="J1546">
        <v>1.5</v>
      </c>
      <c r="K1546" s="4" t="s">
        <v>282</v>
      </c>
      <c r="L1546" s="4" t="s">
        <v>279</v>
      </c>
      <c r="M1546">
        <f>+HOUR(Forecasts[[#This Row],[Sunset]]) *60 +MINUTE(Forecasts[[#This Row],[Sunset]]) - HOUR(Forecasts[[#This Row],[Sunrise]]) *60 - MINUTE(Forecasts[[#This Row],[Sunrise]])</f>
        <v>758</v>
      </c>
      <c r="N1546" t="s">
        <v>2087</v>
      </c>
      <c r="P1546" t="str">
        <f>+IF(Forecasts[[#This Row],[Forecast]]="10/03/2023 Friday",Forecasts[[#This Row],[Rain]],"")</f>
        <v/>
      </c>
    </row>
    <row r="1547" spans="1:16" x14ac:dyDescent="0.25">
      <c r="A1547" t="s">
        <v>2086</v>
      </c>
      <c r="B1547" s="3" t="s">
        <v>34</v>
      </c>
      <c r="C1547" s="3" t="s">
        <v>63</v>
      </c>
      <c r="D1547">
        <f>+Forecasts[[#This Row],[Max T °C]]-Forecasts[[#This Row],[Min T °C]]</f>
        <v>5</v>
      </c>
      <c r="E1547" t="s">
        <v>145</v>
      </c>
      <c r="F1547" s="4" t="s">
        <v>32</v>
      </c>
      <c r="G1547" s="4">
        <v>27</v>
      </c>
      <c r="H1547" s="4" t="s">
        <v>62</v>
      </c>
      <c r="I1547" s="4" t="s">
        <v>75</v>
      </c>
      <c r="J1547" t="s">
        <v>4</v>
      </c>
      <c r="K1547" s="4" t="s">
        <v>320</v>
      </c>
      <c r="L1547" s="4" t="s">
        <v>316</v>
      </c>
      <c r="M1547">
        <f>+HOUR(Forecasts[[#This Row],[Sunset]]) *60 +MINUTE(Forecasts[[#This Row],[Sunset]]) - HOUR(Forecasts[[#This Row],[Sunrise]]) *60 - MINUTE(Forecasts[[#This Row],[Sunrise]])</f>
        <v>745</v>
      </c>
      <c r="N1547" t="s">
        <v>2085</v>
      </c>
      <c r="P1547" t="str">
        <f>+IF(Forecasts[[#This Row],[Forecast]]="10/03/2023 Friday",Forecasts[[#This Row],[Rain]],"")</f>
        <v/>
      </c>
    </row>
    <row r="1548" spans="1:16" x14ac:dyDescent="0.25">
      <c r="A1548" t="s">
        <v>2084</v>
      </c>
      <c r="B1548" s="3" t="s">
        <v>34</v>
      </c>
      <c r="C1548" s="3" t="s">
        <v>63</v>
      </c>
      <c r="D1548">
        <f>+Forecasts[[#This Row],[Max T °C]]-Forecasts[[#This Row],[Min T °C]]</f>
        <v>5</v>
      </c>
      <c r="E1548" t="s">
        <v>145</v>
      </c>
      <c r="F1548" s="4" t="s">
        <v>34</v>
      </c>
      <c r="G1548" s="4">
        <v>26</v>
      </c>
      <c r="H1548" s="4" t="s">
        <v>109</v>
      </c>
      <c r="I1548" s="4" t="s">
        <v>75</v>
      </c>
      <c r="J1548" t="s">
        <v>4</v>
      </c>
      <c r="K1548" s="4" t="s">
        <v>320</v>
      </c>
      <c r="L1548" s="4" t="s">
        <v>316</v>
      </c>
      <c r="M1548">
        <f>+HOUR(Forecasts[[#This Row],[Sunset]]) *60 +MINUTE(Forecasts[[#This Row],[Sunset]]) - HOUR(Forecasts[[#This Row],[Sunrise]]) *60 - MINUTE(Forecasts[[#This Row],[Sunrise]])</f>
        <v>745</v>
      </c>
      <c r="N1548" t="s">
        <v>2085</v>
      </c>
      <c r="P1548" t="str">
        <f>+IF(Forecasts[[#This Row],[Forecast]]="10/03/2023 Friday",Forecasts[[#This Row],[Rain]],"")</f>
        <v/>
      </c>
    </row>
    <row r="1549" spans="1:16" x14ac:dyDescent="0.25">
      <c r="A1549" t="s">
        <v>2082</v>
      </c>
      <c r="B1549" s="3" t="s">
        <v>34</v>
      </c>
      <c r="C1549" s="3" t="s">
        <v>63</v>
      </c>
      <c r="D1549">
        <f>+Forecasts[[#This Row],[Max T °C]]-Forecasts[[#This Row],[Min T °C]]</f>
        <v>5</v>
      </c>
      <c r="E1549" t="s">
        <v>110</v>
      </c>
      <c r="F1549" s="4" t="s">
        <v>34</v>
      </c>
      <c r="G1549" s="4">
        <v>23</v>
      </c>
      <c r="H1549" s="4" t="s">
        <v>72</v>
      </c>
      <c r="I1549" s="4" t="s">
        <v>100</v>
      </c>
      <c r="J1549" t="s">
        <v>4</v>
      </c>
      <c r="K1549" s="4" t="s">
        <v>317</v>
      </c>
      <c r="L1549" s="4" t="s">
        <v>307</v>
      </c>
      <c r="M1549">
        <f>+HOUR(Forecasts[[#This Row],[Sunset]]) *60 +MINUTE(Forecasts[[#This Row],[Sunset]]) - HOUR(Forecasts[[#This Row],[Sunrise]]) *60 - MINUTE(Forecasts[[#This Row],[Sunrise]])</f>
        <v>747</v>
      </c>
      <c r="N1549" t="s">
        <v>2085</v>
      </c>
      <c r="P1549" t="str">
        <f>+IF(Forecasts[[#This Row],[Forecast]]="10/03/2023 Friday",Forecasts[[#This Row],[Rain]],"")</f>
        <v/>
      </c>
    </row>
    <row r="1550" spans="1:16" x14ac:dyDescent="0.25">
      <c r="A1550" t="s">
        <v>2080</v>
      </c>
      <c r="B1550" s="3" t="s">
        <v>32</v>
      </c>
      <c r="C1550" s="3" t="s">
        <v>63</v>
      </c>
      <c r="D1550">
        <f>+Forecasts[[#This Row],[Max T °C]]-Forecasts[[#This Row],[Min T °C]]</f>
        <v>6</v>
      </c>
      <c r="E1550" t="s">
        <v>171</v>
      </c>
      <c r="F1550" s="4" t="s">
        <v>73</v>
      </c>
      <c r="G1550" s="4">
        <v>22</v>
      </c>
      <c r="H1550" s="4" t="s">
        <v>72</v>
      </c>
      <c r="I1550" s="4" t="s">
        <v>168</v>
      </c>
      <c r="J1550" t="s">
        <v>4</v>
      </c>
      <c r="K1550" s="4" t="s">
        <v>311</v>
      </c>
      <c r="L1550" s="4" t="s">
        <v>307</v>
      </c>
      <c r="M1550">
        <f>+HOUR(Forecasts[[#This Row],[Sunset]]) *60 +MINUTE(Forecasts[[#This Row],[Sunset]]) - HOUR(Forecasts[[#This Row],[Sunrise]]) *60 - MINUTE(Forecasts[[#This Row],[Sunrise]])</f>
        <v>748</v>
      </c>
      <c r="N1550" t="s">
        <v>2085</v>
      </c>
      <c r="P1550" t="str">
        <f>+IF(Forecasts[[#This Row],[Forecast]]="10/03/2023 Friday",Forecasts[[#This Row],[Rain]],"")</f>
        <v/>
      </c>
    </row>
    <row r="1551" spans="1:16" x14ac:dyDescent="0.25">
      <c r="A1551" t="s">
        <v>2078</v>
      </c>
      <c r="B1551" s="3" t="s">
        <v>32</v>
      </c>
      <c r="C1551" s="3" t="s">
        <v>149</v>
      </c>
      <c r="D1551">
        <f>+Forecasts[[#This Row],[Max T °C]]-Forecasts[[#This Row],[Min T °C]]</f>
        <v>8</v>
      </c>
      <c r="E1551" t="s">
        <v>110</v>
      </c>
      <c r="F1551" s="4" t="s">
        <v>57</v>
      </c>
      <c r="G1551" s="4">
        <v>21</v>
      </c>
      <c r="H1551" s="4" t="s">
        <v>40</v>
      </c>
      <c r="I1551" s="4" t="s">
        <v>75</v>
      </c>
      <c r="J1551" t="s">
        <v>4</v>
      </c>
      <c r="K1551" s="4" t="s">
        <v>308</v>
      </c>
      <c r="L1551" s="4" t="s">
        <v>307</v>
      </c>
      <c r="M1551">
        <f>+HOUR(Forecasts[[#This Row],[Sunset]]) *60 +MINUTE(Forecasts[[#This Row],[Sunset]]) - HOUR(Forecasts[[#This Row],[Sunrise]]) *60 - MINUTE(Forecasts[[#This Row],[Sunrise]])</f>
        <v>749</v>
      </c>
      <c r="N1551" t="s">
        <v>2085</v>
      </c>
      <c r="P1551" t="str">
        <f>+IF(Forecasts[[#This Row],[Forecast]]="10/03/2023 Friday",Forecasts[[#This Row],[Rain]],"")</f>
        <v/>
      </c>
    </row>
    <row r="1552" spans="1:16" x14ac:dyDescent="0.25">
      <c r="A1552" t="s">
        <v>2076</v>
      </c>
      <c r="B1552" s="3" t="s">
        <v>34</v>
      </c>
      <c r="C1552" s="3" t="s">
        <v>58</v>
      </c>
      <c r="D1552">
        <f>+Forecasts[[#This Row],[Max T °C]]-Forecasts[[#This Row],[Min T °C]]</f>
        <v>4</v>
      </c>
      <c r="E1552" t="s">
        <v>145</v>
      </c>
      <c r="F1552" s="4" t="s">
        <v>57</v>
      </c>
      <c r="G1552" s="4">
        <v>17</v>
      </c>
      <c r="H1552" s="4" t="s">
        <v>40</v>
      </c>
      <c r="I1552" s="4" t="s">
        <v>168</v>
      </c>
      <c r="J1552" t="s">
        <v>4</v>
      </c>
      <c r="K1552" s="4" t="s">
        <v>304</v>
      </c>
      <c r="L1552" s="4" t="s">
        <v>307</v>
      </c>
      <c r="M1552">
        <f>+HOUR(Forecasts[[#This Row],[Sunset]]) *60 +MINUTE(Forecasts[[#This Row],[Sunset]]) - HOUR(Forecasts[[#This Row],[Sunrise]]) *60 - MINUTE(Forecasts[[#This Row],[Sunrise]])</f>
        <v>750</v>
      </c>
      <c r="N1552" t="s">
        <v>2085</v>
      </c>
      <c r="P1552" t="str">
        <f>+IF(Forecasts[[#This Row],[Forecast]]="10/03/2023 Friday",Forecasts[[#This Row],[Rain]],"")</f>
        <v/>
      </c>
    </row>
    <row r="1553" spans="1:16" x14ac:dyDescent="0.25">
      <c r="A1553" t="s">
        <v>2074</v>
      </c>
      <c r="B1553" s="3" t="s">
        <v>32</v>
      </c>
      <c r="C1553" s="3" t="s">
        <v>58</v>
      </c>
      <c r="D1553">
        <f>+Forecasts[[#This Row],[Max T °C]]-Forecasts[[#This Row],[Min T °C]]</f>
        <v>5</v>
      </c>
      <c r="E1553" t="s">
        <v>187</v>
      </c>
      <c r="F1553" s="4" t="s">
        <v>92</v>
      </c>
      <c r="G1553" s="4">
        <v>16</v>
      </c>
      <c r="H1553" s="4" t="s">
        <v>31</v>
      </c>
      <c r="I1553" s="4" t="s">
        <v>158</v>
      </c>
      <c r="J1553">
        <v>3.7</v>
      </c>
      <c r="K1553" s="4" t="s">
        <v>304</v>
      </c>
      <c r="L1553" s="4" t="s">
        <v>298</v>
      </c>
      <c r="M1553">
        <f>+HOUR(Forecasts[[#This Row],[Sunset]]) *60 +MINUTE(Forecasts[[#This Row],[Sunset]]) - HOUR(Forecasts[[#This Row],[Sunrise]]) *60 - MINUTE(Forecasts[[#This Row],[Sunrise]])</f>
        <v>751</v>
      </c>
      <c r="N1553" t="s">
        <v>2085</v>
      </c>
      <c r="P1553" t="str">
        <f>+IF(Forecasts[[#This Row],[Forecast]]="10/03/2023 Friday",Forecasts[[#This Row],[Rain]],"")</f>
        <v/>
      </c>
    </row>
    <row r="1554" spans="1:16" x14ac:dyDescent="0.25">
      <c r="A1554" t="s">
        <v>2072</v>
      </c>
      <c r="B1554" s="3" t="s">
        <v>57</v>
      </c>
      <c r="C1554" s="3" t="s">
        <v>63</v>
      </c>
      <c r="D1554">
        <f>+Forecasts[[#This Row],[Max T °C]]-Forecasts[[#This Row],[Min T °C]]</f>
        <v>7</v>
      </c>
      <c r="E1554" t="s">
        <v>144</v>
      </c>
      <c r="F1554" s="4" t="s">
        <v>90</v>
      </c>
      <c r="G1554" s="4">
        <v>18</v>
      </c>
      <c r="H1554" s="4" t="s">
        <v>45</v>
      </c>
      <c r="I1554" s="4" t="s">
        <v>168</v>
      </c>
      <c r="J1554" t="s">
        <v>4</v>
      </c>
      <c r="K1554" s="4" t="s">
        <v>301</v>
      </c>
      <c r="L1554" s="4" t="s">
        <v>298</v>
      </c>
      <c r="M1554">
        <f>+HOUR(Forecasts[[#This Row],[Sunset]]) *60 +MINUTE(Forecasts[[#This Row],[Sunset]]) - HOUR(Forecasts[[#This Row],[Sunrise]]) *60 - MINUTE(Forecasts[[#This Row],[Sunrise]])</f>
        <v>752</v>
      </c>
      <c r="N1554" t="s">
        <v>2085</v>
      </c>
      <c r="P1554" t="str">
        <f>+IF(Forecasts[[#This Row],[Forecast]]="10/03/2023 Friday",Forecasts[[#This Row],[Rain]],"")</f>
        <v/>
      </c>
    </row>
    <row r="1555" spans="1:16" x14ac:dyDescent="0.25">
      <c r="A1555" t="s">
        <v>2070</v>
      </c>
      <c r="B1555" s="3" t="s">
        <v>32</v>
      </c>
      <c r="C1555" s="3" t="s">
        <v>58</v>
      </c>
      <c r="D1555">
        <f>+Forecasts[[#This Row],[Max T °C]]-Forecasts[[#This Row],[Min T °C]]</f>
        <v>5</v>
      </c>
      <c r="E1555" t="s">
        <v>476</v>
      </c>
      <c r="F1555" s="4" t="s">
        <v>92</v>
      </c>
      <c r="G1555" s="4">
        <v>14</v>
      </c>
      <c r="H1555" s="4" t="s">
        <v>50</v>
      </c>
      <c r="I1555" s="4" t="s">
        <v>158</v>
      </c>
      <c r="J1555">
        <v>2.2999999999999998</v>
      </c>
      <c r="K1555" s="4" t="s">
        <v>295</v>
      </c>
      <c r="L1555" s="4" t="s">
        <v>298</v>
      </c>
      <c r="M1555">
        <f>+HOUR(Forecasts[[#This Row],[Sunset]]) *60 +MINUTE(Forecasts[[#This Row],[Sunset]]) - HOUR(Forecasts[[#This Row],[Sunrise]]) *60 - MINUTE(Forecasts[[#This Row],[Sunrise]])</f>
        <v>753</v>
      </c>
      <c r="N1555" t="s">
        <v>2085</v>
      </c>
      <c r="P1555" t="str">
        <f>+IF(Forecasts[[#This Row],[Forecast]]="10/03/2023 Friday",Forecasts[[#This Row],[Rain]],"")</f>
        <v/>
      </c>
    </row>
    <row r="1556" spans="1:16" x14ac:dyDescent="0.25">
      <c r="A1556" t="s">
        <v>2068</v>
      </c>
      <c r="B1556" s="3" t="s">
        <v>41</v>
      </c>
      <c r="C1556" s="3" t="s">
        <v>63</v>
      </c>
      <c r="D1556">
        <f>+Forecasts[[#This Row],[Max T °C]]-Forecasts[[#This Row],[Min T °C]]</f>
        <v>4</v>
      </c>
      <c r="E1556" t="s">
        <v>145</v>
      </c>
      <c r="F1556" s="4" t="s">
        <v>34</v>
      </c>
      <c r="G1556" s="4">
        <v>18</v>
      </c>
      <c r="H1556" s="4" t="s">
        <v>85</v>
      </c>
      <c r="I1556" s="4" t="s">
        <v>97</v>
      </c>
      <c r="J1556">
        <v>0.5</v>
      </c>
      <c r="K1556" s="4" t="s">
        <v>292</v>
      </c>
      <c r="L1556" s="4" t="s">
        <v>289</v>
      </c>
      <c r="M1556">
        <f>+HOUR(Forecasts[[#This Row],[Sunset]]) *60 +MINUTE(Forecasts[[#This Row],[Sunset]]) - HOUR(Forecasts[[#This Row],[Sunrise]]) *60 - MINUTE(Forecasts[[#This Row],[Sunrise]])</f>
        <v>755</v>
      </c>
      <c r="N1556" t="s">
        <v>2085</v>
      </c>
      <c r="P1556" t="str">
        <f>+IF(Forecasts[[#This Row],[Forecast]]="10/03/2023 Friday",Forecasts[[#This Row],[Rain]],"")</f>
        <v/>
      </c>
    </row>
    <row r="1557" spans="1:16" x14ac:dyDescent="0.25">
      <c r="A1557" t="s">
        <v>2066</v>
      </c>
      <c r="B1557" s="3" t="s">
        <v>57</v>
      </c>
      <c r="C1557" s="3" t="s">
        <v>63</v>
      </c>
      <c r="D1557">
        <f>+Forecasts[[#This Row],[Max T °C]]-Forecasts[[#This Row],[Min T °C]]</f>
        <v>7</v>
      </c>
      <c r="E1557" t="s">
        <v>267</v>
      </c>
      <c r="F1557" s="4" t="s">
        <v>57</v>
      </c>
      <c r="G1557" s="4">
        <v>20</v>
      </c>
      <c r="H1557" s="4" t="s">
        <v>40</v>
      </c>
      <c r="I1557" s="4" t="s">
        <v>158</v>
      </c>
      <c r="J1557">
        <v>0.3</v>
      </c>
      <c r="K1557" s="4" t="s">
        <v>292</v>
      </c>
      <c r="L1557" s="4" t="s">
        <v>289</v>
      </c>
      <c r="M1557">
        <f>+HOUR(Forecasts[[#This Row],[Sunset]]) *60 +MINUTE(Forecasts[[#This Row],[Sunset]]) - HOUR(Forecasts[[#This Row],[Sunrise]]) *60 - MINUTE(Forecasts[[#This Row],[Sunrise]])</f>
        <v>755</v>
      </c>
      <c r="N1557" t="s">
        <v>2085</v>
      </c>
      <c r="P1557" t="str">
        <f>+IF(Forecasts[[#This Row],[Forecast]]="10/03/2023 Friday",Forecasts[[#This Row],[Rain]],"")</f>
        <v/>
      </c>
    </row>
    <row r="1558" spans="1:16" x14ac:dyDescent="0.25">
      <c r="A1558" t="s">
        <v>2064</v>
      </c>
      <c r="B1558" s="3" t="s">
        <v>73</v>
      </c>
      <c r="C1558" s="3" t="s">
        <v>63</v>
      </c>
      <c r="D1558">
        <f>+Forecasts[[#This Row],[Max T °C]]-Forecasts[[#This Row],[Min T °C]]</f>
        <v>8</v>
      </c>
      <c r="E1558" t="s">
        <v>1072</v>
      </c>
      <c r="F1558" s="4" t="s">
        <v>57</v>
      </c>
      <c r="G1558" s="4">
        <v>22</v>
      </c>
      <c r="H1558" s="4" t="s">
        <v>40</v>
      </c>
      <c r="I1558" s="4" t="s">
        <v>134</v>
      </c>
      <c r="J1558">
        <v>1.5</v>
      </c>
      <c r="K1558" s="4" t="s">
        <v>286</v>
      </c>
      <c r="L1558" s="4" t="s">
        <v>289</v>
      </c>
      <c r="M1558">
        <f>+HOUR(Forecasts[[#This Row],[Sunset]]) *60 +MINUTE(Forecasts[[#This Row],[Sunset]]) - HOUR(Forecasts[[#This Row],[Sunrise]]) *60 - MINUTE(Forecasts[[#This Row],[Sunrise]])</f>
        <v>756</v>
      </c>
      <c r="N1558" t="s">
        <v>2085</v>
      </c>
      <c r="P1558" t="str">
        <f>+IF(Forecasts[[#This Row],[Forecast]]="10/03/2023 Friday",Forecasts[[#This Row],[Rain]],"")</f>
        <v/>
      </c>
    </row>
    <row r="1559" spans="1:16" x14ac:dyDescent="0.25">
      <c r="A1559" t="s">
        <v>2062</v>
      </c>
      <c r="B1559" s="3" t="s">
        <v>92</v>
      </c>
      <c r="C1559" s="3" t="s">
        <v>63</v>
      </c>
      <c r="D1559">
        <f>+Forecasts[[#This Row],[Max T °C]]-Forecasts[[#This Row],[Min T °C]]</f>
        <v>9</v>
      </c>
      <c r="E1559" t="s">
        <v>182</v>
      </c>
      <c r="F1559" s="4" t="s">
        <v>57</v>
      </c>
      <c r="G1559" s="4">
        <v>18</v>
      </c>
      <c r="H1559" s="4" t="s">
        <v>170</v>
      </c>
      <c r="I1559" s="4" t="s">
        <v>134</v>
      </c>
      <c r="J1559">
        <v>2.4</v>
      </c>
      <c r="K1559" s="4" t="s">
        <v>282</v>
      </c>
      <c r="L1559" s="4" t="s">
        <v>279</v>
      </c>
      <c r="M1559">
        <f>+HOUR(Forecasts[[#This Row],[Sunset]]) *60 +MINUTE(Forecasts[[#This Row],[Sunset]]) - HOUR(Forecasts[[#This Row],[Sunrise]]) *60 - MINUTE(Forecasts[[#This Row],[Sunrise]])</f>
        <v>758</v>
      </c>
      <c r="N1559" t="s">
        <v>2085</v>
      </c>
      <c r="P1559" t="str">
        <f>+IF(Forecasts[[#This Row],[Forecast]]="10/03/2023 Friday",Forecasts[[#This Row],[Rain]],"")</f>
        <v/>
      </c>
    </row>
    <row r="1560" spans="1:16" x14ac:dyDescent="0.25">
      <c r="A1560" t="s">
        <v>2061</v>
      </c>
      <c r="B1560" s="3" t="s">
        <v>90</v>
      </c>
      <c r="C1560" s="3" t="s">
        <v>58</v>
      </c>
      <c r="D1560">
        <f>+Forecasts[[#This Row],[Max T °C]]-Forecasts[[#This Row],[Min T °C]]</f>
        <v>9</v>
      </c>
      <c r="E1560" t="s">
        <v>245</v>
      </c>
      <c r="F1560" s="4" t="s">
        <v>57</v>
      </c>
      <c r="G1560" s="4">
        <v>14</v>
      </c>
      <c r="H1560" s="4" t="s">
        <v>134</v>
      </c>
      <c r="I1560" s="4" t="s">
        <v>116</v>
      </c>
      <c r="J1560">
        <v>0.2</v>
      </c>
      <c r="K1560" s="4" t="s">
        <v>282</v>
      </c>
      <c r="L1560" s="4" t="s">
        <v>279</v>
      </c>
      <c r="M1560">
        <f>+HOUR(Forecasts[[#This Row],[Sunset]]) *60 +MINUTE(Forecasts[[#This Row],[Sunset]]) - HOUR(Forecasts[[#This Row],[Sunrise]]) *60 - MINUTE(Forecasts[[#This Row],[Sunrise]])</f>
        <v>758</v>
      </c>
      <c r="N1560" t="s">
        <v>2085</v>
      </c>
      <c r="P1560" t="str">
        <f>+IF(Forecasts[[#This Row],[Forecast]]="10/03/2023 Friday",Forecasts[[#This Row],[Rain]],"")</f>
        <v/>
      </c>
    </row>
    <row r="1561" spans="1:16" x14ac:dyDescent="0.25">
      <c r="A1561" t="s">
        <v>2059</v>
      </c>
      <c r="B1561" s="3" t="s">
        <v>90</v>
      </c>
      <c r="C1561" s="3" t="s">
        <v>58</v>
      </c>
      <c r="D1561">
        <f>+Forecasts[[#This Row],[Max T °C]]-Forecasts[[#This Row],[Min T °C]]</f>
        <v>9</v>
      </c>
      <c r="E1561" t="s">
        <v>110</v>
      </c>
      <c r="F1561" s="4" t="s">
        <v>57</v>
      </c>
      <c r="G1561" s="4">
        <v>15</v>
      </c>
      <c r="H1561" s="4" t="s">
        <v>72</v>
      </c>
      <c r="I1561" s="4" t="s">
        <v>168</v>
      </c>
      <c r="J1561" t="s">
        <v>4</v>
      </c>
      <c r="K1561" s="4" t="s">
        <v>276</v>
      </c>
      <c r="L1561" s="4" t="s">
        <v>279</v>
      </c>
      <c r="M1561">
        <f>+HOUR(Forecasts[[#This Row],[Sunset]]) *60 +MINUTE(Forecasts[[#This Row],[Sunset]]) - HOUR(Forecasts[[#This Row],[Sunrise]]) *60 - MINUTE(Forecasts[[#This Row],[Sunrise]])</f>
        <v>759</v>
      </c>
      <c r="N1561" t="s">
        <v>2085</v>
      </c>
      <c r="P1561" t="str">
        <f>+IF(Forecasts[[#This Row],[Forecast]]="10/03/2023 Friday",Forecasts[[#This Row],[Rain]],"")</f>
        <v/>
      </c>
    </row>
    <row r="1562" spans="1:16" x14ac:dyDescent="0.25">
      <c r="A1562" t="s">
        <v>2084</v>
      </c>
      <c r="B1562" s="3" t="s">
        <v>34</v>
      </c>
      <c r="C1562" s="3" t="s">
        <v>63</v>
      </c>
      <c r="D1562">
        <f>+Forecasts[[#This Row],[Max T °C]]-Forecasts[[#This Row],[Min T °C]]</f>
        <v>5</v>
      </c>
      <c r="E1562" t="s">
        <v>145</v>
      </c>
      <c r="F1562" s="4" t="s">
        <v>34</v>
      </c>
      <c r="G1562" s="4">
        <v>26</v>
      </c>
      <c r="H1562" s="4" t="s">
        <v>65</v>
      </c>
      <c r="I1562" s="4" t="s">
        <v>75</v>
      </c>
      <c r="J1562" t="s">
        <v>4</v>
      </c>
      <c r="K1562" s="4" t="s">
        <v>320</v>
      </c>
      <c r="L1562" s="4" t="s">
        <v>316</v>
      </c>
      <c r="M1562">
        <f>+HOUR(Forecasts[[#This Row],[Sunset]]) *60 +MINUTE(Forecasts[[#This Row],[Sunset]]) - HOUR(Forecasts[[#This Row],[Sunrise]]) *60 - MINUTE(Forecasts[[#This Row],[Sunrise]])</f>
        <v>745</v>
      </c>
      <c r="N1562" t="s">
        <v>2083</v>
      </c>
      <c r="P1562" t="str">
        <f>+IF(Forecasts[[#This Row],[Forecast]]="10/03/2023 Friday",Forecasts[[#This Row],[Rain]],"")</f>
        <v/>
      </c>
    </row>
    <row r="1563" spans="1:16" x14ac:dyDescent="0.25">
      <c r="A1563" t="s">
        <v>2082</v>
      </c>
      <c r="B1563" s="3" t="s">
        <v>34</v>
      </c>
      <c r="C1563" s="3" t="s">
        <v>125</v>
      </c>
      <c r="D1563">
        <f>+Forecasts[[#This Row],[Max T °C]]-Forecasts[[#This Row],[Min T °C]]</f>
        <v>6</v>
      </c>
      <c r="E1563" t="s">
        <v>110</v>
      </c>
      <c r="F1563" s="4" t="s">
        <v>34</v>
      </c>
      <c r="G1563" s="4">
        <v>24</v>
      </c>
      <c r="H1563" s="4" t="s">
        <v>56</v>
      </c>
      <c r="I1563" s="4" t="s">
        <v>75</v>
      </c>
      <c r="J1563" t="s">
        <v>4</v>
      </c>
      <c r="K1563" s="4" t="s">
        <v>317</v>
      </c>
      <c r="L1563" s="4" t="s">
        <v>307</v>
      </c>
      <c r="M1563">
        <f>+HOUR(Forecasts[[#This Row],[Sunset]]) *60 +MINUTE(Forecasts[[#This Row],[Sunset]]) - HOUR(Forecasts[[#This Row],[Sunrise]]) *60 - MINUTE(Forecasts[[#This Row],[Sunrise]])</f>
        <v>747</v>
      </c>
      <c r="N1563" t="s">
        <v>2083</v>
      </c>
      <c r="P1563" t="str">
        <f>+IF(Forecasts[[#This Row],[Forecast]]="10/03/2023 Friday",Forecasts[[#This Row],[Rain]],"")</f>
        <v/>
      </c>
    </row>
    <row r="1564" spans="1:16" x14ac:dyDescent="0.25">
      <c r="A1564" t="s">
        <v>2080</v>
      </c>
      <c r="B1564" s="3" t="s">
        <v>32</v>
      </c>
      <c r="C1564" s="3" t="s">
        <v>149</v>
      </c>
      <c r="D1564">
        <f>+Forecasts[[#This Row],[Max T °C]]-Forecasts[[#This Row],[Min T °C]]</f>
        <v>8</v>
      </c>
      <c r="E1564" t="s">
        <v>115</v>
      </c>
      <c r="F1564" s="4" t="s">
        <v>32</v>
      </c>
      <c r="G1564" s="4">
        <v>22</v>
      </c>
      <c r="H1564" s="4" t="s">
        <v>134</v>
      </c>
      <c r="I1564" s="4" t="s">
        <v>61</v>
      </c>
      <c r="J1564" t="s">
        <v>4</v>
      </c>
      <c r="K1564" s="4" t="s">
        <v>311</v>
      </c>
      <c r="L1564" s="4" t="s">
        <v>307</v>
      </c>
      <c r="M1564">
        <f>+HOUR(Forecasts[[#This Row],[Sunset]]) *60 +MINUTE(Forecasts[[#This Row],[Sunset]]) - HOUR(Forecasts[[#This Row],[Sunrise]]) *60 - MINUTE(Forecasts[[#This Row],[Sunrise]])</f>
        <v>748</v>
      </c>
      <c r="N1564" t="s">
        <v>2083</v>
      </c>
      <c r="P1564" t="str">
        <f>+IF(Forecasts[[#This Row],[Forecast]]="10/03/2023 Friday",Forecasts[[#This Row],[Rain]],"")</f>
        <v/>
      </c>
    </row>
    <row r="1565" spans="1:16" x14ac:dyDescent="0.25">
      <c r="A1565" t="s">
        <v>2078</v>
      </c>
      <c r="B1565" s="3" t="s">
        <v>57</v>
      </c>
      <c r="C1565" s="3" t="s">
        <v>125</v>
      </c>
      <c r="D1565">
        <f>+Forecasts[[#This Row],[Max T °C]]-Forecasts[[#This Row],[Min T °C]]</f>
        <v>8</v>
      </c>
      <c r="E1565" t="s">
        <v>145</v>
      </c>
      <c r="F1565" s="4" t="s">
        <v>57</v>
      </c>
      <c r="G1565" s="4">
        <v>24</v>
      </c>
      <c r="H1565" s="4" t="s">
        <v>72</v>
      </c>
      <c r="I1565" s="4" t="s">
        <v>75</v>
      </c>
      <c r="J1565" t="s">
        <v>4</v>
      </c>
      <c r="K1565" s="4" t="s">
        <v>308</v>
      </c>
      <c r="L1565" s="4" t="s">
        <v>307</v>
      </c>
      <c r="M1565">
        <f>+HOUR(Forecasts[[#This Row],[Sunset]]) *60 +MINUTE(Forecasts[[#This Row],[Sunset]]) - HOUR(Forecasts[[#This Row],[Sunrise]]) *60 - MINUTE(Forecasts[[#This Row],[Sunrise]])</f>
        <v>749</v>
      </c>
      <c r="N1565" t="s">
        <v>2083</v>
      </c>
      <c r="P1565" t="str">
        <f>+IF(Forecasts[[#This Row],[Forecast]]="10/03/2023 Friday",Forecasts[[#This Row],[Rain]],"")</f>
        <v/>
      </c>
    </row>
    <row r="1566" spans="1:16" x14ac:dyDescent="0.25">
      <c r="A1566" t="s">
        <v>2076</v>
      </c>
      <c r="B1566" s="3" t="s">
        <v>32</v>
      </c>
      <c r="C1566" s="3" t="s">
        <v>58</v>
      </c>
      <c r="D1566">
        <f>+Forecasts[[#This Row],[Max T °C]]-Forecasts[[#This Row],[Min T °C]]</f>
        <v>5</v>
      </c>
      <c r="E1566" t="s">
        <v>145</v>
      </c>
      <c r="F1566" s="4" t="s">
        <v>73</v>
      </c>
      <c r="G1566" s="4">
        <v>26</v>
      </c>
      <c r="H1566" s="4" t="s">
        <v>86</v>
      </c>
      <c r="I1566" s="4" t="s">
        <v>75</v>
      </c>
      <c r="J1566" t="s">
        <v>4</v>
      </c>
      <c r="K1566" s="4" t="s">
        <v>304</v>
      </c>
      <c r="L1566" s="4" t="s">
        <v>307</v>
      </c>
      <c r="M1566">
        <f>+HOUR(Forecasts[[#This Row],[Sunset]]) *60 +MINUTE(Forecasts[[#This Row],[Sunset]]) - HOUR(Forecasts[[#This Row],[Sunrise]]) *60 - MINUTE(Forecasts[[#This Row],[Sunrise]])</f>
        <v>750</v>
      </c>
      <c r="N1566" t="s">
        <v>2083</v>
      </c>
      <c r="P1566" t="str">
        <f>+IF(Forecasts[[#This Row],[Forecast]]="10/03/2023 Friday",Forecasts[[#This Row],[Rain]],"")</f>
        <v/>
      </c>
    </row>
    <row r="1567" spans="1:16" x14ac:dyDescent="0.25">
      <c r="A1567" t="s">
        <v>2074</v>
      </c>
      <c r="B1567" s="3" t="s">
        <v>57</v>
      </c>
      <c r="C1567" s="3" t="s">
        <v>58</v>
      </c>
      <c r="D1567">
        <f>+Forecasts[[#This Row],[Max T °C]]-Forecasts[[#This Row],[Min T °C]]</f>
        <v>6</v>
      </c>
      <c r="E1567" t="s">
        <v>110</v>
      </c>
      <c r="F1567" s="4" t="s">
        <v>90</v>
      </c>
      <c r="G1567" s="4">
        <v>19</v>
      </c>
      <c r="H1567" s="4" t="s">
        <v>170</v>
      </c>
      <c r="I1567" s="4" t="s">
        <v>259</v>
      </c>
      <c r="J1567" t="s">
        <v>4</v>
      </c>
      <c r="K1567" s="4" t="s">
        <v>304</v>
      </c>
      <c r="L1567" s="4" t="s">
        <v>298</v>
      </c>
      <c r="M1567">
        <f>+HOUR(Forecasts[[#This Row],[Sunset]]) *60 +MINUTE(Forecasts[[#This Row],[Sunset]]) - HOUR(Forecasts[[#This Row],[Sunrise]]) *60 - MINUTE(Forecasts[[#This Row],[Sunrise]])</f>
        <v>751</v>
      </c>
      <c r="N1567" t="s">
        <v>2083</v>
      </c>
      <c r="P1567" t="str">
        <f>+IF(Forecasts[[#This Row],[Forecast]]="10/03/2023 Friday",Forecasts[[#This Row],[Rain]],"")</f>
        <v/>
      </c>
    </row>
    <row r="1568" spans="1:16" x14ac:dyDescent="0.25">
      <c r="A1568" t="s">
        <v>2072</v>
      </c>
      <c r="B1568" s="3" t="s">
        <v>57</v>
      </c>
      <c r="C1568" s="3" t="s">
        <v>58</v>
      </c>
      <c r="D1568">
        <f>+Forecasts[[#This Row],[Max T °C]]-Forecasts[[#This Row],[Min T °C]]</f>
        <v>6</v>
      </c>
      <c r="E1568" t="s">
        <v>145</v>
      </c>
      <c r="F1568" s="4" t="s">
        <v>87</v>
      </c>
      <c r="G1568" s="4">
        <v>17</v>
      </c>
      <c r="H1568" s="4" t="s">
        <v>86</v>
      </c>
      <c r="I1568" s="4" t="s">
        <v>75</v>
      </c>
      <c r="J1568" t="s">
        <v>4</v>
      </c>
      <c r="K1568" s="4" t="s">
        <v>301</v>
      </c>
      <c r="L1568" s="4" t="s">
        <v>298</v>
      </c>
      <c r="M1568">
        <f>+HOUR(Forecasts[[#This Row],[Sunset]]) *60 +MINUTE(Forecasts[[#This Row],[Sunset]]) - HOUR(Forecasts[[#This Row],[Sunrise]]) *60 - MINUTE(Forecasts[[#This Row],[Sunrise]])</f>
        <v>752</v>
      </c>
      <c r="N1568" t="s">
        <v>2083</v>
      </c>
      <c r="P1568" t="str">
        <f>+IF(Forecasts[[#This Row],[Forecast]]="10/03/2023 Friday",Forecasts[[#This Row],[Rain]],"")</f>
        <v/>
      </c>
    </row>
    <row r="1569" spans="1:16" x14ac:dyDescent="0.25">
      <c r="A1569" t="s">
        <v>2070</v>
      </c>
      <c r="B1569" s="3" t="s">
        <v>57</v>
      </c>
      <c r="C1569" s="3" t="s">
        <v>58</v>
      </c>
      <c r="D1569">
        <f>+Forecasts[[#This Row],[Max T °C]]-Forecasts[[#This Row],[Min T °C]]</f>
        <v>6</v>
      </c>
      <c r="E1569" t="s">
        <v>1688</v>
      </c>
      <c r="F1569" s="4" t="s">
        <v>73</v>
      </c>
      <c r="G1569" s="4">
        <v>10</v>
      </c>
      <c r="H1569" s="4" t="s">
        <v>62</v>
      </c>
      <c r="I1569" s="4" t="s">
        <v>158</v>
      </c>
      <c r="J1569">
        <v>2.2000000000000002</v>
      </c>
      <c r="K1569" s="4" t="s">
        <v>295</v>
      </c>
      <c r="L1569" s="4" t="s">
        <v>298</v>
      </c>
      <c r="M1569">
        <f>+HOUR(Forecasts[[#This Row],[Sunset]]) *60 +MINUTE(Forecasts[[#This Row],[Sunset]]) - HOUR(Forecasts[[#This Row],[Sunrise]]) *60 - MINUTE(Forecasts[[#This Row],[Sunrise]])</f>
        <v>753</v>
      </c>
      <c r="N1569" t="s">
        <v>2083</v>
      </c>
      <c r="P1569" t="str">
        <f>+IF(Forecasts[[#This Row],[Forecast]]="10/03/2023 Friday",Forecasts[[#This Row],[Rain]],"")</f>
        <v/>
      </c>
    </row>
    <row r="1570" spans="1:16" x14ac:dyDescent="0.25">
      <c r="A1570" t="s">
        <v>2068</v>
      </c>
      <c r="B1570" s="3" t="s">
        <v>34</v>
      </c>
      <c r="C1570" s="3" t="s">
        <v>33</v>
      </c>
      <c r="D1570">
        <f>+Forecasts[[#This Row],[Max T °C]]-Forecasts[[#This Row],[Min T °C]]</f>
        <v>3</v>
      </c>
      <c r="E1570" t="s">
        <v>232</v>
      </c>
      <c r="F1570" s="4" t="s">
        <v>73</v>
      </c>
      <c r="G1570" s="4">
        <v>17</v>
      </c>
      <c r="H1570" s="4" t="s">
        <v>95</v>
      </c>
      <c r="I1570" s="4" t="s">
        <v>127</v>
      </c>
      <c r="J1570">
        <v>0.1</v>
      </c>
      <c r="K1570" s="4" t="s">
        <v>292</v>
      </c>
      <c r="L1570" s="4" t="s">
        <v>289</v>
      </c>
      <c r="M1570">
        <f>+HOUR(Forecasts[[#This Row],[Sunset]]) *60 +MINUTE(Forecasts[[#This Row],[Sunset]]) - HOUR(Forecasts[[#This Row],[Sunrise]]) *60 - MINUTE(Forecasts[[#This Row],[Sunrise]])</f>
        <v>755</v>
      </c>
      <c r="N1570" t="s">
        <v>2083</v>
      </c>
      <c r="P1570" t="str">
        <f>+IF(Forecasts[[#This Row],[Forecast]]="10/03/2023 Friday",Forecasts[[#This Row],[Rain]],"")</f>
        <v/>
      </c>
    </row>
    <row r="1571" spans="1:16" x14ac:dyDescent="0.25">
      <c r="A1571" t="s">
        <v>2066</v>
      </c>
      <c r="B1571" s="3" t="s">
        <v>57</v>
      </c>
      <c r="C1571" s="3" t="s">
        <v>98</v>
      </c>
      <c r="D1571">
        <f>+Forecasts[[#This Row],[Max T °C]]-Forecasts[[#This Row],[Min T °C]]</f>
        <v>4</v>
      </c>
      <c r="E1571" t="s">
        <v>404</v>
      </c>
      <c r="F1571" s="4" t="s">
        <v>90</v>
      </c>
      <c r="G1571" s="4">
        <v>18</v>
      </c>
      <c r="H1571" s="4" t="s">
        <v>45</v>
      </c>
      <c r="I1571" s="4" t="s">
        <v>47</v>
      </c>
      <c r="J1571">
        <v>0.3</v>
      </c>
      <c r="K1571" s="4" t="s">
        <v>292</v>
      </c>
      <c r="L1571" s="4" t="s">
        <v>289</v>
      </c>
      <c r="M1571">
        <f>+HOUR(Forecasts[[#This Row],[Sunset]]) *60 +MINUTE(Forecasts[[#This Row],[Sunset]]) - HOUR(Forecasts[[#This Row],[Sunrise]]) *60 - MINUTE(Forecasts[[#This Row],[Sunrise]])</f>
        <v>755</v>
      </c>
      <c r="N1571" t="s">
        <v>2083</v>
      </c>
      <c r="P1571" t="str">
        <f>+IF(Forecasts[[#This Row],[Forecast]]="10/03/2023 Friday",Forecasts[[#This Row],[Rain]],"")</f>
        <v/>
      </c>
    </row>
    <row r="1572" spans="1:16" x14ac:dyDescent="0.25">
      <c r="A1572" t="s">
        <v>2064</v>
      </c>
      <c r="B1572" s="3" t="s">
        <v>57</v>
      </c>
      <c r="C1572" s="3" t="s">
        <v>98</v>
      </c>
      <c r="D1572">
        <f>+Forecasts[[#This Row],[Max T °C]]-Forecasts[[#This Row],[Min T °C]]</f>
        <v>4</v>
      </c>
      <c r="E1572" t="s">
        <v>1263</v>
      </c>
      <c r="F1572" s="4" t="s">
        <v>90</v>
      </c>
      <c r="G1572" s="4">
        <v>20</v>
      </c>
      <c r="H1572" s="4" t="s">
        <v>109</v>
      </c>
      <c r="I1572" s="4" t="s">
        <v>39</v>
      </c>
      <c r="J1572">
        <v>0.7</v>
      </c>
      <c r="K1572" s="4" t="s">
        <v>286</v>
      </c>
      <c r="L1572" s="4" t="s">
        <v>289</v>
      </c>
      <c r="M1572">
        <f>+HOUR(Forecasts[[#This Row],[Sunset]]) *60 +MINUTE(Forecasts[[#This Row],[Sunset]]) - HOUR(Forecasts[[#This Row],[Sunrise]]) *60 - MINUTE(Forecasts[[#This Row],[Sunrise]])</f>
        <v>756</v>
      </c>
      <c r="N1572" t="s">
        <v>2083</v>
      </c>
      <c r="P1572" t="str">
        <f>+IF(Forecasts[[#This Row],[Forecast]]="10/03/2023 Friday",Forecasts[[#This Row],[Rain]],"")</f>
        <v/>
      </c>
    </row>
    <row r="1573" spans="1:16" x14ac:dyDescent="0.25">
      <c r="A1573" t="s">
        <v>2062</v>
      </c>
      <c r="B1573" s="3" t="s">
        <v>57</v>
      </c>
      <c r="C1573" s="3" t="s">
        <v>98</v>
      </c>
      <c r="D1573">
        <f>+Forecasts[[#This Row],[Max T °C]]-Forecasts[[#This Row],[Min T °C]]</f>
        <v>4</v>
      </c>
      <c r="E1573" t="s">
        <v>110</v>
      </c>
      <c r="F1573" s="4" t="s">
        <v>90</v>
      </c>
      <c r="G1573" s="4">
        <v>14</v>
      </c>
      <c r="H1573" s="4" t="s">
        <v>109</v>
      </c>
      <c r="I1573" s="4" t="s">
        <v>168</v>
      </c>
      <c r="J1573" t="s">
        <v>4</v>
      </c>
      <c r="K1573" s="4" t="s">
        <v>282</v>
      </c>
      <c r="L1573" s="4" t="s">
        <v>279</v>
      </c>
      <c r="M1573">
        <f>+HOUR(Forecasts[[#This Row],[Sunset]]) *60 +MINUTE(Forecasts[[#This Row],[Sunset]]) - HOUR(Forecasts[[#This Row],[Sunrise]]) *60 - MINUTE(Forecasts[[#This Row],[Sunrise]])</f>
        <v>758</v>
      </c>
      <c r="N1573" t="s">
        <v>2083</v>
      </c>
      <c r="P1573" t="str">
        <f>+IF(Forecasts[[#This Row],[Forecast]]="10/03/2023 Friday",Forecasts[[#This Row],[Rain]],"")</f>
        <v/>
      </c>
    </row>
    <row r="1574" spans="1:16" x14ac:dyDescent="0.25">
      <c r="A1574" t="s">
        <v>2061</v>
      </c>
      <c r="B1574" s="3" t="s">
        <v>57</v>
      </c>
      <c r="C1574" s="3" t="s">
        <v>98</v>
      </c>
      <c r="D1574">
        <f>+Forecasts[[#This Row],[Max T °C]]-Forecasts[[#This Row],[Min T °C]]</f>
        <v>4</v>
      </c>
      <c r="E1574" t="s">
        <v>145</v>
      </c>
      <c r="F1574" s="4" t="s">
        <v>90</v>
      </c>
      <c r="G1574" s="4">
        <v>18</v>
      </c>
      <c r="H1574" s="4" t="s">
        <v>134</v>
      </c>
      <c r="I1574" s="4" t="s">
        <v>168</v>
      </c>
      <c r="J1574" t="s">
        <v>4</v>
      </c>
      <c r="K1574" s="4" t="s">
        <v>282</v>
      </c>
      <c r="L1574" s="4" t="s">
        <v>279</v>
      </c>
      <c r="M1574">
        <f>+HOUR(Forecasts[[#This Row],[Sunset]]) *60 +MINUTE(Forecasts[[#This Row],[Sunset]]) - HOUR(Forecasts[[#This Row],[Sunrise]]) *60 - MINUTE(Forecasts[[#This Row],[Sunrise]])</f>
        <v>758</v>
      </c>
      <c r="N1574" t="s">
        <v>2083</v>
      </c>
      <c r="P1574" t="str">
        <f>+IF(Forecasts[[#This Row],[Forecast]]="10/03/2023 Friday",Forecasts[[#This Row],[Rain]],"")</f>
        <v/>
      </c>
    </row>
    <row r="1575" spans="1:16" x14ac:dyDescent="0.25">
      <c r="A1575" t="s">
        <v>2059</v>
      </c>
      <c r="B1575" s="3" t="s">
        <v>57</v>
      </c>
      <c r="C1575" s="3" t="s">
        <v>98</v>
      </c>
      <c r="D1575">
        <f>+Forecasts[[#This Row],[Max T °C]]-Forecasts[[#This Row],[Min T °C]]</f>
        <v>4</v>
      </c>
      <c r="E1575" t="s">
        <v>505</v>
      </c>
      <c r="F1575" s="4" t="s">
        <v>92</v>
      </c>
      <c r="G1575" s="4">
        <v>22</v>
      </c>
      <c r="H1575" s="4" t="s">
        <v>85</v>
      </c>
      <c r="I1575" s="4" t="s">
        <v>205</v>
      </c>
      <c r="J1575">
        <v>0.2</v>
      </c>
      <c r="K1575" s="4" t="s">
        <v>276</v>
      </c>
      <c r="L1575" s="4" t="s">
        <v>279</v>
      </c>
      <c r="M1575">
        <f>+HOUR(Forecasts[[#This Row],[Sunset]]) *60 +MINUTE(Forecasts[[#This Row],[Sunset]]) - HOUR(Forecasts[[#This Row],[Sunrise]]) *60 - MINUTE(Forecasts[[#This Row],[Sunrise]])</f>
        <v>759</v>
      </c>
      <c r="N1575" t="s">
        <v>2083</v>
      </c>
      <c r="P1575" t="str">
        <f>+IF(Forecasts[[#This Row],[Forecast]]="10/03/2023 Friday",Forecasts[[#This Row],[Rain]],"")</f>
        <v/>
      </c>
    </row>
    <row r="1576" spans="1:16" x14ac:dyDescent="0.25">
      <c r="A1576" t="s">
        <v>2057</v>
      </c>
      <c r="B1576" s="3" t="s">
        <v>57</v>
      </c>
      <c r="C1576" s="3" t="s">
        <v>98</v>
      </c>
      <c r="D1576">
        <f>+Forecasts[[#This Row],[Max T °C]]-Forecasts[[#This Row],[Min T °C]]</f>
        <v>4</v>
      </c>
      <c r="E1576" t="s">
        <v>145</v>
      </c>
      <c r="F1576" s="4" t="s">
        <v>87</v>
      </c>
      <c r="G1576" s="4">
        <v>23</v>
      </c>
      <c r="H1576" s="4" t="s">
        <v>170</v>
      </c>
      <c r="I1576" s="4" t="s">
        <v>168</v>
      </c>
      <c r="J1576" t="s">
        <v>4</v>
      </c>
      <c r="K1576" s="4" t="s">
        <v>271</v>
      </c>
      <c r="L1576" s="4" t="s">
        <v>264</v>
      </c>
      <c r="M1576">
        <f>+HOUR(Forecasts[[#This Row],[Sunset]]) *60 +MINUTE(Forecasts[[#This Row],[Sunset]]) - HOUR(Forecasts[[#This Row],[Sunrise]]) *60 - MINUTE(Forecasts[[#This Row],[Sunrise]])</f>
        <v>761</v>
      </c>
      <c r="N1576" t="s">
        <v>2083</v>
      </c>
      <c r="P1576" t="str">
        <f>+IF(Forecasts[[#This Row],[Forecast]]="10/03/2023 Friday",Forecasts[[#This Row],[Rain]],"")</f>
        <v/>
      </c>
    </row>
    <row r="1577" spans="1:16" x14ac:dyDescent="0.25">
      <c r="A1577" t="s">
        <v>2082</v>
      </c>
      <c r="B1577" s="3" t="s">
        <v>34</v>
      </c>
      <c r="C1577" s="3" t="s">
        <v>63</v>
      </c>
      <c r="D1577">
        <f>+Forecasts[[#This Row],[Max T °C]]-Forecasts[[#This Row],[Min T °C]]</f>
        <v>5</v>
      </c>
      <c r="E1577" t="s">
        <v>145</v>
      </c>
      <c r="F1577" s="4" t="s">
        <v>34</v>
      </c>
      <c r="G1577" s="4">
        <v>24</v>
      </c>
      <c r="H1577" s="4" t="s">
        <v>85</v>
      </c>
      <c r="I1577" s="4" t="s">
        <v>75</v>
      </c>
      <c r="J1577" t="s">
        <v>4</v>
      </c>
      <c r="K1577" s="4" t="s">
        <v>317</v>
      </c>
      <c r="L1577" s="4" t="s">
        <v>307</v>
      </c>
      <c r="M1577">
        <f>+HOUR(Forecasts[[#This Row],[Sunset]]) *60 +MINUTE(Forecasts[[#This Row],[Sunset]]) - HOUR(Forecasts[[#This Row],[Sunrise]]) *60 - MINUTE(Forecasts[[#This Row],[Sunrise]])</f>
        <v>747</v>
      </c>
      <c r="N1577" t="s">
        <v>2081</v>
      </c>
      <c r="P1577" t="str">
        <f>+IF(Forecasts[[#This Row],[Forecast]]="10/03/2023 Friday",Forecasts[[#This Row],[Rain]],"")</f>
        <v/>
      </c>
    </row>
    <row r="1578" spans="1:16" x14ac:dyDescent="0.25">
      <c r="A1578" t="s">
        <v>2080</v>
      </c>
      <c r="B1578" s="3" t="s">
        <v>34</v>
      </c>
      <c r="C1578" s="3" t="s">
        <v>125</v>
      </c>
      <c r="D1578">
        <f>+Forecasts[[#This Row],[Max T °C]]-Forecasts[[#This Row],[Min T °C]]</f>
        <v>6</v>
      </c>
      <c r="E1578" t="s">
        <v>115</v>
      </c>
      <c r="F1578" s="4" t="s">
        <v>32</v>
      </c>
      <c r="G1578" s="4">
        <v>22</v>
      </c>
      <c r="H1578" s="4" t="s">
        <v>134</v>
      </c>
      <c r="I1578" s="4" t="s">
        <v>108</v>
      </c>
      <c r="J1578" t="s">
        <v>4</v>
      </c>
      <c r="K1578" s="4" t="s">
        <v>311</v>
      </c>
      <c r="L1578" s="4" t="s">
        <v>307</v>
      </c>
      <c r="M1578">
        <f>+HOUR(Forecasts[[#This Row],[Sunset]]) *60 +MINUTE(Forecasts[[#This Row],[Sunset]]) - HOUR(Forecasts[[#This Row],[Sunrise]]) *60 - MINUTE(Forecasts[[#This Row],[Sunrise]])</f>
        <v>748</v>
      </c>
      <c r="N1578" t="s">
        <v>2081</v>
      </c>
      <c r="P1578" t="str">
        <f>+IF(Forecasts[[#This Row],[Forecast]]="10/03/2023 Friday",Forecasts[[#This Row],[Rain]],"")</f>
        <v/>
      </c>
    </row>
    <row r="1579" spans="1:16" x14ac:dyDescent="0.25">
      <c r="A1579" t="s">
        <v>2078</v>
      </c>
      <c r="B1579" s="3" t="s">
        <v>57</v>
      </c>
      <c r="C1579" s="3" t="s">
        <v>125</v>
      </c>
      <c r="D1579">
        <f>+Forecasts[[#This Row],[Max T °C]]-Forecasts[[#This Row],[Min T °C]]</f>
        <v>8</v>
      </c>
      <c r="E1579" t="s">
        <v>110</v>
      </c>
      <c r="F1579" s="4" t="s">
        <v>73</v>
      </c>
      <c r="G1579" s="4">
        <v>24</v>
      </c>
      <c r="H1579" s="4" t="s">
        <v>72</v>
      </c>
      <c r="I1579" s="4" t="s">
        <v>108</v>
      </c>
      <c r="J1579" t="s">
        <v>4</v>
      </c>
      <c r="K1579" s="4" t="s">
        <v>308</v>
      </c>
      <c r="L1579" s="4" t="s">
        <v>307</v>
      </c>
      <c r="M1579">
        <f>+HOUR(Forecasts[[#This Row],[Sunset]]) *60 +MINUTE(Forecasts[[#This Row],[Sunset]]) - HOUR(Forecasts[[#This Row],[Sunrise]]) *60 - MINUTE(Forecasts[[#This Row],[Sunrise]])</f>
        <v>749</v>
      </c>
      <c r="N1579" t="s">
        <v>2081</v>
      </c>
      <c r="P1579" t="str">
        <f>+IF(Forecasts[[#This Row],[Forecast]]="10/03/2023 Friday",Forecasts[[#This Row],[Rain]],"")</f>
        <v/>
      </c>
    </row>
    <row r="1580" spans="1:16" x14ac:dyDescent="0.25">
      <c r="A1580" t="s">
        <v>2076</v>
      </c>
      <c r="B1580" s="3" t="s">
        <v>32</v>
      </c>
      <c r="C1580" s="3" t="s">
        <v>63</v>
      </c>
      <c r="D1580">
        <f>+Forecasts[[#This Row],[Max T °C]]-Forecasts[[#This Row],[Min T °C]]</f>
        <v>6</v>
      </c>
      <c r="E1580" t="s">
        <v>145</v>
      </c>
      <c r="F1580" s="4" t="s">
        <v>73</v>
      </c>
      <c r="G1580" s="4">
        <v>26</v>
      </c>
      <c r="H1580" s="4" t="s">
        <v>86</v>
      </c>
      <c r="I1580" s="4" t="s">
        <v>259</v>
      </c>
      <c r="J1580" t="s">
        <v>4</v>
      </c>
      <c r="K1580" s="4" t="s">
        <v>304</v>
      </c>
      <c r="L1580" s="4" t="s">
        <v>307</v>
      </c>
      <c r="M1580">
        <f>+HOUR(Forecasts[[#This Row],[Sunset]]) *60 +MINUTE(Forecasts[[#This Row],[Sunset]]) - HOUR(Forecasts[[#This Row],[Sunrise]]) *60 - MINUTE(Forecasts[[#This Row],[Sunrise]])</f>
        <v>750</v>
      </c>
      <c r="N1580" t="s">
        <v>2081</v>
      </c>
      <c r="P1580" t="str">
        <f>+IF(Forecasts[[#This Row],[Forecast]]="10/03/2023 Friday",Forecasts[[#This Row],[Rain]],"")</f>
        <v/>
      </c>
    </row>
    <row r="1581" spans="1:16" x14ac:dyDescent="0.25">
      <c r="A1581" t="s">
        <v>2074</v>
      </c>
      <c r="B1581" s="3" t="s">
        <v>57</v>
      </c>
      <c r="C1581" s="3" t="s">
        <v>63</v>
      </c>
      <c r="D1581">
        <f>+Forecasts[[#This Row],[Max T °C]]-Forecasts[[#This Row],[Min T °C]]</f>
        <v>7</v>
      </c>
      <c r="E1581" t="s">
        <v>1570</v>
      </c>
      <c r="F1581" s="4" t="s">
        <v>73</v>
      </c>
      <c r="G1581" s="4">
        <v>25</v>
      </c>
      <c r="H1581" s="4" t="s">
        <v>36</v>
      </c>
      <c r="I1581" s="4" t="s">
        <v>47</v>
      </c>
      <c r="J1581">
        <v>0.4</v>
      </c>
      <c r="K1581" s="4" t="s">
        <v>304</v>
      </c>
      <c r="L1581" s="4" t="s">
        <v>298</v>
      </c>
      <c r="M1581">
        <f>+HOUR(Forecasts[[#This Row],[Sunset]]) *60 +MINUTE(Forecasts[[#This Row],[Sunset]]) - HOUR(Forecasts[[#This Row],[Sunrise]]) *60 - MINUTE(Forecasts[[#This Row],[Sunrise]])</f>
        <v>751</v>
      </c>
      <c r="N1581" t="s">
        <v>2081</v>
      </c>
      <c r="P1581" t="str">
        <f>+IF(Forecasts[[#This Row],[Forecast]]="10/03/2023 Friday",Forecasts[[#This Row],[Rain]],"")</f>
        <v/>
      </c>
    </row>
    <row r="1582" spans="1:16" x14ac:dyDescent="0.25">
      <c r="A1582" t="s">
        <v>2072</v>
      </c>
      <c r="B1582" s="3" t="s">
        <v>32</v>
      </c>
      <c r="C1582" s="3" t="s">
        <v>125</v>
      </c>
      <c r="D1582">
        <f>+Forecasts[[#This Row],[Max T °C]]-Forecasts[[#This Row],[Min T °C]]</f>
        <v>7</v>
      </c>
      <c r="E1582" t="s">
        <v>868</v>
      </c>
      <c r="F1582" s="4" t="s">
        <v>57</v>
      </c>
      <c r="G1582" s="4">
        <v>17</v>
      </c>
      <c r="H1582" s="4" t="s">
        <v>148</v>
      </c>
      <c r="I1582" s="4" t="s">
        <v>75</v>
      </c>
      <c r="J1582" t="s">
        <v>4</v>
      </c>
      <c r="K1582" s="4" t="s">
        <v>301</v>
      </c>
      <c r="L1582" s="4" t="s">
        <v>298</v>
      </c>
      <c r="M1582">
        <f>+HOUR(Forecasts[[#This Row],[Sunset]]) *60 +MINUTE(Forecasts[[#This Row],[Sunset]]) - HOUR(Forecasts[[#This Row],[Sunrise]]) *60 - MINUTE(Forecasts[[#This Row],[Sunrise]])</f>
        <v>752</v>
      </c>
      <c r="N1582" t="s">
        <v>2081</v>
      </c>
      <c r="P1582" t="str">
        <f>+IF(Forecasts[[#This Row],[Forecast]]="10/03/2023 Friday",Forecasts[[#This Row],[Rain]],"")</f>
        <v/>
      </c>
    </row>
    <row r="1583" spans="1:16" x14ac:dyDescent="0.25">
      <c r="A1583" t="s">
        <v>2070</v>
      </c>
      <c r="B1583" s="3" t="s">
        <v>32</v>
      </c>
      <c r="C1583" s="3" t="s">
        <v>149</v>
      </c>
      <c r="D1583">
        <f>+Forecasts[[#This Row],[Max T °C]]-Forecasts[[#This Row],[Min T °C]]</f>
        <v>8</v>
      </c>
      <c r="E1583" t="s">
        <v>239</v>
      </c>
      <c r="F1583" s="4" t="s">
        <v>57</v>
      </c>
      <c r="G1583" s="4">
        <v>18</v>
      </c>
      <c r="H1583" s="4" t="s">
        <v>45</v>
      </c>
      <c r="I1583" s="4" t="s">
        <v>100</v>
      </c>
      <c r="J1583" t="s">
        <v>4</v>
      </c>
      <c r="K1583" s="4" t="s">
        <v>295</v>
      </c>
      <c r="L1583" s="4" t="s">
        <v>298</v>
      </c>
      <c r="M1583">
        <f>+HOUR(Forecasts[[#This Row],[Sunset]]) *60 +MINUTE(Forecasts[[#This Row],[Sunset]]) - HOUR(Forecasts[[#This Row],[Sunrise]]) *60 - MINUTE(Forecasts[[#This Row],[Sunrise]])</f>
        <v>753</v>
      </c>
      <c r="N1583" t="s">
        <v>2081</v>
      </c>
      <c r="P1583" t="str">
        <f>+IF(Forecasts[[#This Row],[Forecast]]="10/03/2023 Friday",Forecasts[[#This Row],[Rain]],"")</f>
        <v/>
      </c>
    </row>
    <row r="1584" spans="1:16" x14ac:dyDescent="0.25">
      <c r="A1584" t="s">
        <v>2068</v>
      </c>
      <c r="B1584" s="3" t="s">
        <v>32</v>
      </c>
      <c r="C1584" s="3" t="s">
        <v>63</v>
      </c>
      <c r="D1584">
        <f>+Forecasts[[#This Row],[Max T °C]]-Forecasts[[#This Row],[Min T °C]]</f>
        <v>6</v>
      </c>
      <c r="E1584" t="s">
        <v>145</v>
      </c>
      <c r="F1584" s="4" t="s">
        <v>92</v>
      </c>
      <c r="G1584" s="4">
        <v>17</v>
      </c>
      <c r="H1584" s="4" t="s">
        <v>45</v>
      </c>
      <c r="I1584" s="4" t="s">
        <v>113</v>
      </c>
      <c r="J1584" t="s">
        <v>4</v>
      </c>
      <c r="K1584" s="4" t="s">
        <v>292</v>
      </c>
      <c r="L1584" s="4" t="s">
        <v>289</v>
      </c>
      <c r="M1584">
        <f>+HOUR(Forecasts[[#This Row],[Sunset]]) *60 +MINUTE(Forecasts[[#This Row],[Sunset]]) - HOUR(Forecasts[[#This Row],[Sunrise]]) *60 - MINUTE(Forecasts[[#This Row],[Sunrise]])</f>
        <v>755</v>
      </c>
      <c r="N1584" t="s">
        <v>2081</v>
      </c>
      <c r="P1584" t="str">
        <f>+IF(Forecasts[[#This Row],[Forecast]]="10/03/2023 Friday",Forecasts[[#This Row],[Rain]],"")</f>
        <v/>
      </c>
    </row>
    <row r="1585" spans="1:16" x14ac:dyDescent="0.25">
      <c r="A1585" t="s">
        <v>2066</v>
      </c>
      <c r="B1585" s="3" t="s">
        <v>32</v>
      </c>
      <c r="C1585" s="3" t="s">
        <v>33</v>
      </c>
      <c r="D1585">
        <f>+Forecasts[[#This Row],[Max T °C]]-Forecasts[[#This Row],[Min T °C]]</f>
        <v>4</v>
      </c>
      <c r="E1585" t="s">
        <v>145</v>
      </c>
      <c r="F1585" s="4" t="s">
        <v>73</v>
      </c>
      <c r="G1585" s="4">
        <v>20</v>
      </c>
      <c r="H1585" s="4" t="s">
        <v>86</v>
      </c>
      <c r="I1585" s="4" t="s">
        <v>195</v>
      </c>
      <c r="J1585" t="s">
        <v>4</v>
      </c>
      <c r="K1585" s="4" t="s">
        <v>292</v>
      </c>
      <c r="L1585" s="4" t="s">
        <v>289</v>
      </c>
      <c r="M1585">
        <f>+HOUR(Forecasts[[#This Row],[Sunset]]) *60 +MINUTE(Forecasts[[#This Row],[Sunset]]) - HOUR(Forecasts[[#This Row],[Sunrise]]) *60 - MINUTE(Forecasts[[#This Row],[Sunrise]])</f>
        <v>755</v>
      </c>
      <c r="N1585" t="s">
        <v>2081</v>
      </c>
      <c r="P1585" t="str">
        <f>+IF(Forecasts[[#This Row],[Forecast]]="10/03/2023 Friday",Forecasts[[#This Row],[Rain]],"")</f>
        <v/>
      </c>
    </row>
    <row r="1586" spans="1:16" x14ac:dyDescent="0.25">
      <c r="A1586" t="s">
        <v>2064</v>
      </c>
      <c r="B1586" s="3" t="s">
        <v>34</v>
      </c>
      <c r="C1586" s="3" t="s">
        <v>33</v>
      </c>
      <c r="D1586">
        <f>+Forecasts[[#This Row],[Max T °C]]-Forecasts[[#This Row],[Min T °C]]</f>
        <v>3</v>
      </c>
      <c r="E1586" t="s">
        <v>232</v>
      </c>
      <c r="F1586" s="4" t="s">
        <v>32</v>
      </c>
      <c r="G1586" s="4">
        <v>25</v>
      </c>
      <c r="H1586" s="4" t="s">
        <v>109</v>
      </c>
      <c r="I1586" s="4" t="s">
        <v>205</v>
      </c>
      <c r="J1586">
        <v>0.2</v>
      </c>
      <c r="K1586" s="4" t="s">
        <v>286</v>
      </c>
      <c r="L1586" s="4" t="s">
        <v>289</v>
      </c>
      <c r="M1586">
        <f>+HOUR(Forecasts[[#This Row],[Sunset]]) *60 +MINUTE(Forecasts[[#This Row],[Sunset]]) - HOUR(Forecasts[[#This Row],[Sunrise]]) *60 - MINUTE(Forecasts[[#This Row],[Sunrise]])</f>
        <v>756</v>
      </c>
      <c r="N1586" t="s">
        <v>2081</v>
      </c>
      <c r="P1586" t="str">
        <f>+IF(Forecasts[[#This Row],[Forecast]]="10/03/2023 Friday",Forecasts[[#This Row],[Rain]],"")</f>
        <v/>
      </c>
    </row>
    <row r="1587" spans="1:16" x14ac:dyDescent="0.25">
      <c r="A1587" t="s">
        <v>2062</v>
      </c>
      <c r="B1587" s="3" t="s">
        <v>32</v>
      </c>
      <c r="C1587" s="3" t="s">
        <v>98</v>
      </c>
      <c r="D1587">
        <f>+Forecasts[[#This Row],[Max T °C]]-Forecasts[[#This Row],[Min T °C]]</f>
        <v>3</v>
      </c>
      <c r="E1587" t="s">
        <v>505</v>
      </c>
      <c r="F1587" s="4" t="s">
        <v>34</v>
      </c>
      <c r="G1587" s="4">
        <v>27</v>
      </c>
      <c r="H1587" s="4" t="s">
        <v>30</v>
      </c>
      <c r="I1587" s="4" t="s">
        <v>228</v>
      </c>
      <c r="J1587">
        <v>0.2</v>
      </c>
      <c r="K1587" s="4" t="s">
        <v>282</v>
      </c>
      <c r="L1587" s="4" t="s">
        <v>279</v>
      </c>
      <c r="M1587">
        <f>+HOUR(Forecasts[[#This Row],[Sunset]]) *60 +MINUTE(Forecasts[[#This Row],[Sunset]]) - HOUR(Forecasts[[#This Row],[Sunrise]]) *60 - MINUTE(Forecasts[[#This Row],[Sunrise]])</f>
        <v>758</v>
      </c>
      <c r="N1587" t="s">
        <v>2081</v>
      </c>
      <c r="P1587" t="str">
        <f>+IF(Forecasts[[#This Row],[Forecast]]="10/03/2023 Friday",Forecasts[[#This Row],[Rain]],"")</f>
        <v/>
      </c>
    </row>
    <row r="1588" spans="1:16" x14ac:dyDescent="0.25">
      <c r="A1588" t="s">
        <v>2061</v>
      </c>
      <c r="B1588" s="3" t="s">
        <v>32</v>
      </c>
      <c r="C1588" s="3" t="s">
        <v>33</v>
      </c>
      <c r="D1588">
        <f>+Forecasts[[#This Row],[Max T °C]]-Forecasts[[#This Row],[Min T °C]]</f>
        <v>4</v>
      </c>
      <c r="E1588" t="s">
        <v>9</v>
      </c>
      <c r="F1588" s="4" t="s">
        <v>32</v>
      </c>
      <c r="G1588" s="4">
        <v>26</v>
      </c>
      <c r="H1588" s="4" t="s">
        <v>65</v>
      </c>
      <c r="I1588" s="4" t="s">
        <v>168</v>
      </c>
      <c r="J1588" t="s">
        <v>4</v>
      </c>
      <c r="K1588" s="4" t="s">
        <v>282</v>
      </c>
      <c r="L1588" s="4" t="s">
        <v>279</v>
      </c>
      <c r="M1588">
        <f>+HOUR(Forecasts[[#This Row],[Sunset]]) *60 +MINUTE(Forecasts[[#This Row],[Sunset]]) - HOUR(Forecasts[[#This Row],[Sunrise]]) *60 - MINUTE(Forecasts[[#This Row],[Sunrise]])</f>
        <v>758</v>
      </c>
      <c r="N1588" t="s">
        <v>2081</v>
      </c>
      <c r="P1588" t="str">
        <f>+IF(Forecasts[[#This Row],[Forecast]]="10/03/2023 Friday",Forecasts[[#This Row],[Rain]],"")</f>
        <v/>
      </c>
    </row>
    <row r="1589" spans="1:16" x14ac:dyDescent="0.25">
      <c r="A1589" t="s">
        <v>2059</v>
      </c>
      <c r="B1589" s="3" t="s">
        <v>34</v>
      </c>
      <c r="C1589" s="3" t="s">
        <v>58</v>
      </c>
      <c r="D1589">
        <f>+Forecasts[[#This Row],[Max T °C]]-Forecasts[[#This Row],[Min T °C]]</f>
        <v>4</v>
      </c>
      <c r="E1589" t="s">
        <v>791</v>
      </c>
      <c r="F1589" s="4" t="s">
        <v>57</v>
      </c>
      <c r="G1589" s="4">
        <v>24</v>
      </c>
      <c r="H1589" s="4" t="s">
        <v>31</v>
      </c>
      <c r="I1589" s="4" t="s">
        <v>72</v>
      </c>
      <c r="J1589">
        <v>4.4000000000000004</v>
      </c>
      <c r="K1589" s="4" t="s">
        <v>276</v>
      </c>
      <c r="L1589" s="4" t="s">
        <v>279</v>
      </c>
      <c r="M1589">
        <f>+HOUR(Forecasts[[#This Row],[Sunset]]) *60 +MINUTE(Forecasts[[#This Row],[Sunset]]) - HOUR(Forecasts[[#This Row],[Sunrise]]) *60 - MINUTE(Forecasts[[#This Row],[Sunrise]])</f>
        <v>759</v>
      </c>
      <c r="N1589" t="s">
        <v>2081</v>
      </c>
      <c r="P1589" t="str">
        <f>+IF(Forecasts[[#This Row],[Forecast]]="10/03/2023 Friday",Forecasts[[#This Row],[Rain]],"")</f>
        <v/>
      </c>
    </row>
    <row r="1590" spans="1:16" x14ac:dyDescent="0.25">
      <c r="A1590" t="s">
        <v>2057</v>
      </c>
      <c r="B1590" s="3" t="s">
        <v>57</v>
      </c>
      <c r="C1590" s="3" t="s">
        <v>98</v>
      </c>
      <c r="D1590">
        <f>+Forecasts[[#This Row],[Max T °C]]-Forecasts[[#This Row],[Min T °C]]</f>
        <v>4</v>
      </c>
      <c r="E1590" t="s">
        <v>145</v>
      </c>
      <c r="F1590" s="4" t="s">
        <v>57</v>
      </c>
      <c r="G1590" s="4">
        <v>17</v>
      </c>
      <c r="H1590" s="4" t="s">
        <v>36</v>
      </c>
      <c r="I1590" s="4" t="s">
        <v>180</v>
      </c>
      <c r="J1590">
        <v>1.9</v>
      </c>
      <c r="K1590" s="4" t="s">
        <v>271</v>
      </c>
      <c r="L1590" s="4" t="s">
        <v>264</v>
      </c>
      <c r="M1590">
        <f>+HOUR(Forecasts[[#This Row],[Sunset]]) *60 +MINUTE(Forecasts[[#This Row],[Sunset]]) - HOUR(Forecasts[[#This Row],[Sunrise]]) *60 - MINUTE(Forecasts[[#This Row],[Sunrise]])</f>
        <v>761</v>
      </c>
      <c r="N1590" t="s">
        <v>2081</v>
      </c>
      <c r="P1590" t="str">
        <f>+IF(Forecasts[[#This Row],[Forecast]]="10/03/2023 Friday",Forecasts[[#This Row],[Rain]],"")</f>
        <v/>
      </c>
    </row>
    <row r="1591" spans="1:16" x14ac:dyDescent="0.25">
      <c r="A1591" t="s">
        <v>2055</v>
      </c>
      <c r="B1591" s="3" t="s">
        <v>73</v>
      </c>
      <c r="C1591" s="3" t="s">
        <v>41</v>
      </c>
      <c r="D1591">
        <f>+Forecasts[[#This Row],[Max T °C]]-Forecasts[[#This Row],[Min T °C]]</f>
        <v>4</v>
      </c>
      <c r="E1591" t="s">
        <v>237</v>
      </c>
      <c r="F1591" s="4" t="s">
        <v>73</v>
      </c>
      <c r="G1591" s="4">
        <v>16</v>
      </c>
      <c r="H1591" s="4" t="s">
        <v>31</v>
      </c>
      <c r="I1591" s="4" t="s">
        <v>158</v>
      </c>
      <c r="J1591">
        <v>0.5</v>
      </c>
      <c r="K1591" s="4" t="s">
        <v>271</v>
      </c>
      <c r="L1591" s="4" t="s">
        <v>264</v>
      </c>
      <c r="M1591">
        <f>+HOUR(Forecasts[[#This Row],[Sunset]]) *60 +MINUTE(Forecasts[[#This Row],[Sunset]]) - HOUR(Forecasts[[#This Row],[Sunrise]]) *60 - MINUTE(Forecasts[[#This Row],[Sunrise]])</f>
        <v>761</v>
      </c>
      <c r="N1591" t="s">
        <v>2081</v>
      </c>
      <c r="P1591" t="str">
        <f>+IF(Forecasts[[#This Row],[Forecast]]="10/03/2023 Friday",Forecasts[[#This Row],[Rain]],"")</f>
        <v/>
      </c>
    </row>
    <row r="1592" spans="1:16" x14ac:dyDescent="0.25">
      <c r="A1592" t="s">
        <v>2080</v>
      </c>
      <c r="B1592" s="3" t="s">
        <v>32</v>
      </c>
      <c r="C1592" s="3" t="s">
        <v>125</v>
      </c>
      <c r="D1592">
        <f>+Forecasts[[#This Row],[Max T °C]]-Forecasts[[#This Row],[Min T °C]]</f>
        <v>7</v>
      </c>
      <c r="E1592" t="s">
        <v>144</v>
      </c>
      <c r="F1592" s="4" t="s">
        <v>32</v>
      </c>
      <c r="G1592" s="4">
        <v>23</v>
      </c>
      <c r="H1592" s="4" t="s">
        <v>40</v>
      </c>
      <c r="I1592" s="4" t="s">
        <v>108</v>
      </c>
      <c r="J1592" t="s">
        <v>4</v>
      </c>
      <c r="K1592" s="4" t="s">
        <v>311</v>
      </c>
      <c r="L1592" s="4" t="s">
        <v>307</v>
      </c>
      <c r="M1592">
        <f>+HOUR(Forecasts[[#This Row],[Sunset]]) *60 +MINUTE(Forecasts[[#This Row],[Sunset]]) - HOUR(Forecasts[[#This Row],[Sunrise]]) *60 - MINUTE(Forecasts[[#This Row],[Sunrise]])</f>
        <v>748</v>
      </c>
      <c r="N1592" t="s">
        <v>2079</v>
      </c>
      <c r="P1592" t="str">
        <f>+IF(Forecasts[[#This Row],[Forecast]]="10/03/2023 Friday",Forecasts[[#This Row],[Rain]],"")</f>
        <v/>
      </c>
    </row>
    <row r="1593" spans="1:16" x14ac:dyDescent="0.25">
      <c r="A1593" t="s">
        <v>2078</v>
      </c>
      <c r="B1593" s="3" t="s">
        <v>57</v>
      </c>
      <c r="C1593" s="3" t="s">
        <v>63</v>
      </c>
      <c r="D1593">
        <f>+Forecasts[[#This Row],[Max T °C]]-Forecasts[[#This Row],[Min T °C]]</f>
        <v>7</v>
      </c>
      <c r="E1593" t="s">
        <v>868</v>
      </c>
      <c r="F1593" s="4" t="s">
        <v>73</v>
      </c>
      <c r="G1593" s="4">
        <v>24</v>
      </c>
      <c r="H1593" s="4" t="s">
        <v>72</v>
      </c>
      <c r="I1593" s="4" t="s">
        <v>108</v>
      </c>
      <c r="J1593" t="s">
        <v>4</v>
      </c>
      <c r="K1593" s="4" t="s">
        <v>308</v>
      </c>
      <c r="L1593" s="4" t="s">
        <v>307</v>
      </c>
      <c r="M1593">
        <f>+HOUR(Forecasts[[#This Row],[Sunset]]) *60 +MINUTE(Forecasts[[#This Row],[Sunset]]) - HOUR(Forecasts[[#This Row],[Sunrise]]) *60 - MINUTE(Forecasts[[#This Row],[Sunrise]])</f>
        <v>749</v>
      </c>
      <c r="N1593" t="s">
        <v>2079</v>
      </c>
      <c r="P1593" t="str">
        <f>+IF(Forecasts[[#This Row],[Forecast]]="10/03/2023 Friday",Forecasts[[#This Row],[Rain]],"")</f>
        <v/>
      </c>
    </row>
    <row r="1594" spans="1:16" x14ac:dyDescent="0.25">
      <c r="A1594" t="s">
        <v>2076</v>
      </c>
      <c r="B1594" s="3" t="s">
        <v>57</v>
      </c>
      <c r="C1594" s="3" t="s">
        <v>58</v>
      </c>
      <c r="D1594">
        <f>+Forecasts[[#This Row],[Max T °C]]-Forecasts[[#This Row],[Min T °C]]</f>
        <v>6</v>
      </c>
      <c r="E1594" t="s">
        <v>476</v>
      </c>
      <c r="F1594" s="4" t="s">
        <v>73</v>
      </c>
      <c r="G1594" s="4">
        <v>26</v>
      </c>
      <c r="H1594" s="4" t="s">
        <v>45</v>
      </c>
      <c r="I1594" s="4" t="s">
        <v>124</v>
      </c>
      <c r="J1594">
        <v>0.3</v>
      </c>
      <c r="K1594" s="4" t="s">
        <v>304</v>
      </c>
      <c r="L1594" s="4" t="s">
        <v>307</v>
      </c>
      <c r="M1594">
        <f>+HOUR(Forecasts[[#This Row],[Sunset]]) *60 +MINUTE(Forecasts[[#This Row],[Sunset]]) - HOUR(Forecasts[[#This Row],[Sunrise]]) *60 - MINUTE(Forecasts[[#This Row],[Sunrise]])</f>
        <v>750</v>
      </c>
      <c r="N1594" t="s">
        <v>2079</v>
      </c>
      <c r="P1594" t="str">
        <f>+IF(Forecasts[[#This Row],[Forecast]]="10/03/2023 Friday",Forecasts[[#This Row],[Rain]],"")</f>
        <v/>
      </c>
    </row>
    <row r="1595" spans="1:16" x14ac:dyDescent="0.25">
      <c r="A1595" t="s">
        <v>2074</v>
      </c>
      <c r="B1595" s="3" t="s">
        <v>32</v>
      </c>
      <c r="C1595" s="3" t="s">
        <v>33</v>
      </c>
      <c r="D1595">
        <f>+Forecasts[[#This Row],[Max T °C]]-Forecasts[[#This Row],[Min T °C]]</f>
        <v>4</v>
      </c>
      <c r="E1595" t="s">
        <v>93</v>
      </c>
      <c r="F1595" s="4" t="s">
        <v>73</v>
      </c>
      <c r="G1595" s="4">
        <v>26</v>
      </c>
      <c r="H1595" s="4" t="s">
        <v>31</v>
      </c>
      <c r="I1595" s="4" t="s">
        <v>47</v>
      </c>
      <c r="J1595">
        <v>0.1</v>
      </c>
      <c r="K1595" s="4" t="s">
        <v>304</v>
      </c>
      <c r="L1595" s="4" t="s">
        <v>298</v>
      </c>
      <c r="M1595">
        <f>+HOUR(Forecasts[[#This Row],[Sunset]]) *60 +MINUTE(Forecasts[[#This Row],[Sunset]]) - HOUR(Forecasts[[#This Row],[Sunrise]]) *60 - MINUTE(Forecasts[[#This Row],[Sunrise]])</f>
        <v>751</v>
      </c>
      <c r="N1595" t="s">
        <v>2079</v>
      </c>
      <c r="P1595" t="str">
        <f>+IF(Forecasts[[#This Row],[Forecast]]="10/03/2023 Friday",Forecasts[[#This Row],[Rain]],"")</f>
        <v/>
      </c>
    </row>
    <row r="1596" spans="1:16" x14ac:dyDescent="0.25">
      <c r="A1596" t="s">
        <v>2072</v>
      </c>
      <c r="B1596" s="3" t="s">
        <v>73</v>
      </c>
      <c r="C1596" s="3" t="s">
        <v>58</v>
      </c>
      <c r="D1596">
        <f>+Forecasts[[#This Row],[Max T °C]]-Forecasts[[#This Row],[Min T °C]]</f>
        <v>7</v>
      </c>
      <c r="E1596" t="s">
        <v>868</v>
      </c>
      <c r="F1596" s="4" t="s">
        <v>73</v>
      </c>
      <c r="G1596" s="4">
        <v>25</v>
      </c>
      <c r="H1596" s="4" t="s">
        <v>124</v>
      </c>
      <c r="I1596" s="4" t="s">
        <v>75</v>
      </c>
      <c r="J1596" t="s">
        <v>4</v>
      </c>
      <c r="K1596" s="4" t="s">
        <v>301</v>
      </c>
      <c r="L1596" s="4" t="s">
        <v>298</v>
      </c>
      <c r="M1596">
        <f>+HOUR(Forecasts[[#This Row],[Sunset]]) *60 +MINUTE(Forecasts[[#This Row],[Sunset]]) - HOUR(Forecasts[[#This Row],[Sunrise]]) *60 - MINUTE(Forecasts[[#This Row],[Sunrise]])</f>
        <v>752</v>
      </c>
      <c r="N1596" t="s">
        <v>2079</v>
      </c>
      <c r="P1596" t="str">
        <f>+IF(Forecasts[[#This Row],[Forecast]]="10/03/2023 Friday",Forecasts[[#This Row],[Rain]],"")</f>
        <v/>
      </c>
    </row>
    <row r="1597" spans="1:16" x14ac:dyDescent="0.25">
      <c r="A1597" t="s">
        <v>2070</v>
      </c>
      <c r="B1597" s="3" t="s">
        <v>32</v>
      </c>
      <c r="C1597" s="3" t="s">
        <v>63</v>
      </c>
      <c r="D1597">
        <f>+Forecasts[[#This Row],[Max T °C]]-Forecasts[[#This Row],[Min T °C]]</f>
        <v>6</v>
      </c>
      <c r="E1597" t="s">
        <v>145</v>
      </c>
      <c r="F1597" s="4" t="s">
        <v>73</v>
      </c>
      <c r="G1597" s="4">
        <v>16</v>
      </c>
      <c r="H1597" s="4" t="s">
        <v>170</v>
      </c>
      <c r="I1597" s="4" t="s">
        <v>75</v>
      </c>
      <c r="J1597" t="s">
        <v>4</v>
      </c>
      <c r="K1597" s="4" t="s">
        <v>295</v>
      </c>
      <c r="L1597" s="4" t="s">
        <v>298</v>
      </c>
      <c r="M1597">
        <f>+HOUR(Forecasts[[#This Row],[Sunset]]) *60 +MINUTE(Forecasts[[#This Row],[Sunset]]) - HOUR(Forecasts[[#This Row],[Sunrise]]) *60 - MINUTE(Forecasts[[#This Row],[Sunrise]])</f>
        <v>753</v>
      </c>
      <c r="N1597" t="s">
        <v>2079</v>
      </c>
      <c r="P1597" t="str">
        <f>+IF(Forecasts[[#This Row],[Forecast]]="10/03/2023 Friday",Forecasts[[#This Row],[Rain]],"")</f>
        <v/>
      </c>
    </row>
    <row r="1598" spans="1:16" x14ac:dyDescent="0.25">
      <c r="A1598" t="s">
        <v>2068</v>
      </c>
      <c r="B1598" s="3" t="s">
        <v>32</v>
      </c>
      <c r="C1598" s="3" t="s">
        <v>63</v>
      </c>
      <c r="D1598">
        <f>+Forecasts[[#This Row],[Max T °C]]-Forecasts[[#This Row],[Min T °C]]</f>
        <v>6</v>
      </c>
      <c r="E1598" t="s">
        <v>145</v>
      </c>
      <c r="F1598" s="4" t="s">
        <v>92</v>
      </c>
      <c r="G1598" s="4">
        <v>18</v>
      </c>
      <c r="H1598" s="4" t="s">
        <v>170</v>
      </c>
      <c r="I1598" s="4" t="s">
        <v>104</v>
      </c>
      <c r="J1598" t="s">
        <v>4</v>
      </c>
      <c r="K1598" s="4" t="s">
        <v>292</v>
      </c>
      <c r="L1598" s="4" t="s">
        <v>289</v>
      </c>
      <c r="M1598">
        <f>+HOUR(Forecasts[[#This Row],[Sunset]]) *60 +MINUTE(Forecasts[[#This Row],[Sunset]]) - HOUR(Forecasts[[#This Row],[Sunrise]]) *60 - MINUTE(Forecasts[[#This Row],[Sunrise]])</f>
        <v>755</v>
      </c>
      <c r="N1598" t="s">
        <v>2079</v>
      </c>
      <c r="P1598" t="str">
        <f>+IF(Forecasts[[#This Row],[Forecast]]="10/03/2023 Friday",Forecasts[[#This Row],[Rain]],"")</f>
        <v/>
      </c>
    </row>
    <row r="1599" spans="1:16" x14ac:dyDescent="0.25">
      <c r="A1599" t="s">
        <v>2066</v>
      </c>
      <c r="B1599" s="3" t="s">
        <v>32</v>
      </c>
      <c r="C1599" s="3" t="s">
        <v>58</v>
      </c>
      <c r="D1599">
        <f>+Forecasts[[#This Row],[Max T °C]]-Forecasts[[#This Row],[Min T °C]]</f>
        <v>5</v>
      </c>
      <c r="E1599" t="s">
        <v>476</v>
      </c>
      <c r="F1599" s="4" t="s">
        <v>92</v>
      </c>
      <c r="G1599" s="4">
        <v>18</v>
      </c>
      <c r="H1599" s="4" t="s">
        <v>40</v>
      </c>
      <c r="I1599" s="4" t="s">
        <v>116</v>
      </c>
      <c r="J1599">
        <v>0.4</v>
      </c>
      <c r="K1599" s="4" t="s">
        <v>292</v>
      </c>
      <c r="L1599" s="4" t="s">
        <v>289</v>
      </c>
      <c r="M1599">
        <f>+HOUR(Forecasts[[#This Row],[Sunset]]) *60 +MINUTE(Forecasts[[#This Row],[Sunset]]) - HOUR(Forecasts[[#This Row],[Sunrise]]) *60 - MINUTE(Forecasts[[#This Row],[Sunrise]])</f>
        <v>755</v>
      </c>
      <c r="N1599" t="s">
        <v>2079</v>
      </c>
      <c r="P1599" t="str">
        <f>+IF(Forecasts[[#This Row],[Forecast]]="10/03/2023 Friday",Forecasts[[#This Row],[Rain]],"")</f>
        <v/>
      </c>
    </row>
    <row r="1600" spans="1:16" x14ac:dyDescent="0.25">
      <c r="A1600" t="s">
        <v>2064</v>
      </c>
      <c r="B1600" s="3" t="s">
        <v>34</v>
      </c>
      <c r="C1600" s="3" t="s">
        <v>58</v>
      </c>
      <c r="D1600">
        <f>+Forecasts[[#This Row],[Max T °C]]-Forecasts[[#This Row],[Min T °C]]</f>
        <v>4</v>
      </c>
      <c r="E1600" t="s">
        <v>110</v>
      </c>
      <c r="F1600" s="4" t="s">
        <v>32</v>
      </c>
      <c r="G1600" s="4">
        <v>24</v>
      </c>
      <c r="H1600" s="4" t="s">
        <v>62</v>
      </c>
      <c r="I1600" s="4" t="s">
        <v>168</v>
      </c>
      <c r="J1600" t="s">
        <v>4</v>
      </c>
      <c r="K1600" s="4" t="s">
        <v>286</v>
      </c>
      <c r="L1600" s="4" t="s">
        <v>289</v>
      </c>
      <c r="M1600">
        <f>+HOUR(Forecasts[[#This Row],[Sunset]]) *60 +MINUTE(Forecasts[[#This Row],[Sunset]]) - HOUR(Forecasts[[#This Row],[Sunrise]]) *60 - MINUTE(Forecasts[[#This Row],[Sunrise]])</f>
        <v>756</v>
      </c>
      <c r="N1600" t="s">
        <v>2079</v>
      </c>
      <c r="P1600" t="str">
        <f>+IF(Forecasts[[#This Row],[Forecast]]="10/03/2023 Friday",Forecasts[[#This Row],[Rain]],"")</f>
        <v/>
      </c>
    </row>
    <row r="1601" spans="1:16" x14ac:dyDescent="0.25">
      <c r="A1601" t="s">
        <v>2062</v>
      </c>
      <c r="B1601" s="3" t="s">
        <v>34</v>
      </c>
      <c r="C1601" s="3" t="s">
        <v>63</v>
      </c>
      <c r="D1601">
        <f>+Forecasts[[#This Row],[Max T °C]]-Forecasts[[#This Row],[Min T °C]]</f>
        <v>5</v>
      </c>
      <c r="E1601" t="s">
        <v>110</v>
      </c>
      <c r="F1601" s="4" t="s">
        <v>34</v>
      </c>
      <c r="G1601" s="4">
        <v>23</v>
      </c>
      <c r="H1601" s="4" t="s">
        <v>85</v>
      </c>
      <c r="I1601" s="4" t="s">
        <v>168</v>
      </c>
      <c r="J1601" t="s">
        <v>4</v>
      </c>
      <c r="K1601" s="4" t="s">
        <v>282</v>
      </c>
      <c r="L1601" s="4" t="s">
        <v>279</v>
      </c>
      <c r="M1601">
        <f>+HOUR(Forecasts[[#This Row],[Sunset]]) *60 +MINUTE(Forecasts[[#This Row],[Sunset]]) - HOUR(Forecasts[[#This Row],[Sunrise]]) *60 - MINUTE(Forecasts[[#This Row],[Sunrise]])</f>
        <v>758</v>
      </c>
      <c r="N1601" t="s">
        <v>2079</v>
      </c>
      <c r="P1601" t="str">
        <f>+IF(Forecasts[[#This Row],[Forecast]]="10/03/2023 Friday",Forecasts[[#This Row],[Rain]],"")</f>
        <v/>
      </c>
    </row>
    <row r="1602" spans="1:16" x14ac:dyDescent="0.25">
      <c r="A1602" t="s">
        <v>2061</v>
      </c>
      <c r="B1602" s="3" t="s">
        <v>34</v>
      </c>
      <c r="C1602" s="3" t="s">
        <v>63</v>
      </c>
      <c r="D1602">
        <f>+Forecasts[[#This Row],[Max T °C]]-Forecasts[[#This Row],[Min T °C]]</f>
        <v>5</v>
      </c>
      <c r="E1602" t="s">
        <v>9</v>
      </c>
      <c r="F1602" s="4" t="s">
        <v>34</v>
      </c>
      <c r="G1602" s="4">
        <v>18</v>
      </c>
      <c r="H1602" s="4" t="s">
        <v>56</v>
      </c>
      <c r="I1602" s="4" t="s">
        <v>168</v>
      </c>
      <c r="J1602" t="s">
        <v>4</v>
      </c>
      <c r="K1602" s="4" t="s">
        <v>282</v>
      </c>
      <c r="L1602" s="4" t="s">
        <v>279</v>
      </c>
      <c r="M1602">
        <f>+HOUR(Forecasts[[#This Row],[Sunset]]) *60 +MINUTE(Forecasts[[#This Row],[Sunset]]) - HOUR(Forecasts[[#This Row],[Sunrise]]) *60 - MINUTE(Forecasts[[#This Row],[Sunrise]])</f>
        <v>758</v>
      </c>
      <c r="N1602" t="s">
        <v>2079</v>
      </c>
      <c r="P1602" t="str">
        <f>+IF(Forecasts[[#This Row],[Forecast]]="10/03/2023 Friday",Forecasts[[#This Row],[Rain]],"")</f>
        <v/>
      </c>
    </row>
    <row r="1603" spans="1:16" x14ac:dyDescent="0.25">
      <c r="A1603" t="s">
        <v>2059</v>
      </c>
      <c r="B1603" s="3" t="s">
        <v>34</v>
      </c>
      <c r="C1603" s="3" t="s">
        <v>63</v>
      </c>
      <c r="D1603">
        <f>+Forecasts[[#This Row],[Max T °C]]-Forecasts[[#This Row],[Min T °C]]</f>
        <v>5</v>
      </c>
      <c r="E1603" t="s">
        <v>145</v>
      </c>
      <c r="F1603" s="4" t="s">
        <v>34</v>
      </c>
      <c r="G1603" s="4">
        <v>15</v>
      </c>
      <c r="H1603" s="4" t="s">
        <v>163</v>
      </c>
      <c r="I1603" s="4" t="s">
        <v>75</v>
      </c>
      <c r="J1603" t="s">
        <v>4</v>
      </c>
      <c r="K1603" s="4" t="s">
        <v>276</v>
      </c>
      <c r="L1603" s="4" t="s">
        <v>279</v>
      </c>
      <c r="M1603">
        <f>+HOUR(Forecasts[[#This Row],[Sunset]]) *60 +MINUTE(Forecasts[[#This Row],[Sunset]]) - HOUR(Forecasts[[#This Row],[Sunrise]]) *60 - MINUTE(Forecasts[[#This Row],[Sunrise]])</f>
        <v>759</v>
      </c>
      <c r="N1603" t="s">
        <v>2079</v>
      </c>
      <c r="P1603" t="str">
        <f>+IF(Forecasts[[#This Row],[Forecast]]="10/03/2023 Friday",Forecasts[[#This Row],[Rain]],"")</f>
        <v/>
      </c>
    </row>
    <row r="1604" spans="1:16" x14ac:dyDescent="0.25">
      <c r="A1604" t="s">
        <v>2057</v>
      </c>
      <c r="B1604" s="3" t="s">
        <v>34</v>
      </c>
      <c r="C1604" s="3" t="s">
        <v>63</v>
      </c>
      <c r="D1604">
        <f>+Forecasts[[#This Row],[Max T °C]]-Forecasts[[#This Row],[Min T °C]]</f>
        <v>5</v>
      </c>
      <c r="E1604" t="s">
        <v>145</v>
      </c>
      <c r="F1604" s="4" t="s">
        <v>32</v>
      </c>
      <c r="G1604" s="4">
        <v>18</v>
      </c>
      <c r="H1604" s="4" t="s">
        <v>109</v>
      </c>
      <c r="I1604" s="4" t="s">
        <v>100</v>
      </c>
      <c r="J1604" t="s">
        <v>4</v>
      </c>
      <c r="K1604" s="4" t="s">
        <v>271</v>
      </c>
      <c r="L1604" s="4" t="s">
        <v>264</v>
      </c>
      <c r="M1604">
        <f>+HOUR(Forecasts[[#This Row],[Sunset]]) *60 +MINUTE(Forecasts[[#This Row],[Sunset]]) - HOUR(Forecasts[[#This Row],[Sunrise]]) *60 - MINUTE(Forecasts[[#This Row],[Sunrise]])</f>
        <v>761</v>
      </c>
      <c r="N1604" t="s">
        <v>2079</v>
      </c>
      <c r="P1604" t="str">
        <f>+IF(Forecasts[[#This Row],[Forecast]]="10/03/2023 Friday",Forecasts[[#This Row],[Rain]],"")</f>
        <v/>
      </c>
    </row>
    <row r="1605" spans="1:16" x14ac:dyDescent="0.25">
      <c r="A1605" t="s">
        <v>2055</v>
      </c>
      <c r="B1605" s="3" t="s">
        <v>34</v>
      </c>
      <c r="C1605" s="3" t="s">
        <v>63</v>
      </c>
      <c r="D1605">
        <f>+Forecasts[[#This Row],[Max T °C]]-Forecasts[[#This Row],[Min T °C]]</f>
        <v>5</v>
      </c>
      <c r="E1605" t="s">
        <v>115</v>
      </c>
      <c r="F1605" s="4" t="s">
        <v>32</v>
      </c>
      <c r="G1605" s="4">
        <v>22</v>
      </c>
      <c r="H1605" s="4" t="s">
        <v>56</v>
      </c>
      <c r="I1605" s="4" t="s">
        <v>75</v>
      </c>
      <c r="J1605" t="s">
        <v>4</v>
      </c>
      <c r="K1605" s="4" t="s">
        <v>271</v>
      </c>
      <c r="L1605" s="4" t="s">
        <v>264</v>
      </c>
      <c r="M1605">
        <f>+HOUR(Forecasts[[#This Row],[Sunset]]) *60 +MINUTE(Forecasts[[#This Row],[Sunset]]) - HOUR(Forecasts[[#This Row],[Sunrise]]) *60 - MINUTE(Forecasts[[#This Row],[Sunrise]])</f>
        <v>761</v>
      </c>
      <c r="N1605" t="s">
        <v>2079</v>
      </c>
      <c r="P1605" t="str">
        <f>+IF(Forecasts[[#This Row],[Forecast]]="10/03/2023 Friday",Forecasts[[#This Row],[Rain]],"")</f>
        <v/>
      </c>
    </row>
    <row r="1606" spans="1:16" x14ac:dyDescent="0.25">
      <c r="A1606" t="s">
        <v>2053</v>
      </c>
      <c r="B1606" s="3" t="s">
        <v>34</v>
      </c>
      <c r="C1606" s="3" t="s">
        <v>63</v>
      </c>
      <c r="D1606">
        <f>+Forecasts[[#This Row],[Max T °C]]-Forecasts[[#This Row],[Min T °C]]</f>
        <v>5</v>
      </c>
      <c r="E1606" t="s">
        <v>105</v>
      </c>
      <c r="F1606" s="4" t="s">
        <v>32</v>
      </c>
      <c r="G1606" s="4">
        <v>26</v>
      </c>
      <c r="H1606" s="4" t="s">
        <v>56</v>
      </c>
      <c r="I1606" s="4" t="s">
        <v>168</v>
      </c>
      <c r="J1606" t="s">
        <v>4</v>
      </c>
      <c r="K1606" s="4" t="s">
        <v>260</v>
      </c>
      <c r="L1606" s="4" t="s">
        <v>256</v>
      </c>
      <c r="M1606">
        <f>+HOUR(Forecasts[[#This Row],[Sunset]]) *60 +MINUTE(Forecasts[[#This Row],[Sunset]]) - HOUR(Forecasts[[#This Row],[Sunrise]]) *60 - MINUTE(Forecasts[[#This Row],[Sunrise]])</f>
        <v>763</v>
      </c>
      <c r="N1606" t="s">
        <v>2079</v>
      </c>
      <c r="P1606" t="str">
        <f>+IF(Forecasts[[#This Row],[Forecast]]="10/03/2023 Friday",Forecasts[[#This Row],[Rain]],"")</f>
        <v/>
      </c>
    </row>
    <row r="1607" spans="1:16" x14ac:dyDescent="0.25">
      <c r="A1607" t="s">
        <v>2078</v>
      </c>
      <c r="B1607" s="3" t="s">
        <v>57</v>
      </c>
      <c r="C1607" s="3" t="s">
        <v>63</v>
      </c>
      <c r="D1607">
        <f>+Forecasts[[#This Row],[Max T °C]]-Forecasts[[#This Row],[Min T °C]]</f>
        <v>7</v>
      </c>
      <c r="E1607" t="s">
        <v>115</v>
      </c>
      <c r="F1607" s="4" t="s">
        <v>73</v>
      </c>
      <c r="G1607" s="4">
        <v>23</v>
      </c>
      <c r="H1607" s="4" t="s">
        <v>40</v>
      </c>
      <c r="I1607" s="4" t="s">
        <v>108</v>
      </c>
      <c r="J1607" t="s">
        <v>4</v>
      </c>
      <c r="K1607" s="4" t="s">
        <v>308</v>
      </c>
      <c r="L1607" s="4" t="s">
        <v>307</v>
      </c>
      <c r="M1607">
        <f>+HOUR(Forecasts[[#This Row],[Sunset]]) *60 +MINUTE(Forecasts[[#This Row],[Sunset]]) - HOUR(Forecasts[[#This Row],[Sunrise]]) *60 - MINUTE(Forecasts[[#This Row],[Sunrise]])</f>
        <v>749</v>
      </c>
      <c r="N1607" t="s">
        <v>2077</v>
      </c>
      <c r="P1607" t="str">
        <f>+IF(Forecasts[[#This Row],[Forecast]]="10/03/2023 Friday",Forecasts[[#This Row],[Rain]],"")</f>
        <v/>
      </c>
    </row>
    <row r="1608" spans="1:16" x14ac:dyDescent="0.25">
      <c r="A1608" t="s">
        <v>2076</v>
      </c>
      <c r="B1608" s="3" t="s">
        <v>57</v>
      </c>
      <c r="C1608" s="3" t="s">
        <v>58</v>
      </c>
      <c r="D1608">
        <f>+Forecasts[[#This Row],[Max T °C]]-Forecasts[[#This Row],[Min T °C]]</f>
        <v>6</v>
      </c>
      <c r="E1608" t="s">
        <v>995</v>
      </c>
      <c r="F1608" s="4" t="s">
        <v>92</v>
      </c>
      <c r="G1608" s="4">
        <v>24</v>
      </c>
      <c r="H1608" s="4" t="s">
        <v>36</v>
      </c>
      <c r="I1608" s="4" t="s">
        <v>78</v>
      </c>
      <c r="J1608">
        <v>0.3</v>
      </c>
      <c r="K1608" s="4" t="s">
        <v>304</v>
      </c>
      <c r="L1608" s="4" t="s">
        <v>307</v>
      </c>
      <c r="M1608">
        <f>+HOUR(Forecasts[[#This Row],[Sunset]]) *60 +MINUTE(Forecasts[[#This Row],[Sunset]]) - HOUR(Forecasts[[#This Row],[Sunrise]]) *60 - MINUTE(Forecasts[[#This Row],[Sunrise]])</f>
        <v>750</v>
      </c>
      <c r="N1608" t="s">
        <v>2077</v>
      </c>
      <c r="P1608" t="str">
        <f>+IF(Forecasts[[#This Row],[Forecast]]="10/03/2023 Friday",Forecasts[[#This Row],[Rain]],"")</f>
        <v/>
      </c>
    </row>
    <row r="1609" spans="1:16" x14ac:dyDescent="0.25">
      <c r="A1609" t="s">
        <v>2074</v>
      </c>
      <c r="B1609" s="3" t="s">
        <v>57</v>
      </c>
      <c r="C1609" s="3" t="s">
        <v>58</v>
      </c>
      <c r="D1609">
        <f>+Forecasts[[#This Row],[Max T °C]]-Forecasts[[#This Row],[Min T °C]]</f>
        <v>6</v>
      </c>
      <c r="E1609" t="s">
        <v>1313</v>
      </c>
      <c r="F1609" s="4" t="s">
        <v>73</v>
      </c>
      <c r="G1609" s="4">
        <v>22</v>
      </c>
      <c r="H1609" s="4" t="s">
        <v>36</v>
      </c>
      <c r="I1609" s="4" t="s">
        <v>40</v>
      </c>
      <c r="J1609">
        <v>5.7</v>
      </c>
      <c r="K1609" s="4" t="s">
        <v>304</v>
      </c>
      <c r="L1609" s="4" t="s">
        <v>298</v>
      </c>
      <c r="M1609">
        <f>+HOUR(Forecasts[[#This Row],[Sunset]]) *60 +MINUTE(Forecasts[[#This Row],[Sunset]]) - HOUR(Forecasts[[#This Row],[Sunrise]]) *60 - MINUTE(Forecasts[[#This Row],[Sunrise]])</f>
        <v>751</v>
      </c>
      <c r="N1609" t="s">
        <v>2077</v>
      </c>
      <c r="P1609" t="str">
        <f>+IF(Forecasts[[#This Row],[Forecast]]="10/03/2023 Friday",Forecasts[[#This Row],[Rain]],"")</f>
        <v/>
      </c>
    </row>
    <row r="1610" spans="1:16" x14ac:dyDescent="0.25">
      <c r="A1610" t="s">
        <v>2072</v>
      </c>
      <c r="B1610" s="3" t="s">
        <v>73</v>
      </c>
      <c r="C1610" s="3" t="s">
        <v>125</v>
      </c>
      <c r="D1610">
        <f>+Forecasts[[#This Row],[Max T °C]]-Forecasts[[#This Row],[Min T °C]]</f>
        <v>9</v>
      </c>
      <c r="E1610" t="s">
        <v>9</v>
      </c>
      <c r="F1610" s="4" t="s">
        <v>57</v>
      </c>
      <c r="G1610" s="4">
        <v>22</v>
      </c>
      <c r="H1610" s="4" t="s">
        <v>180</v>
      </c>
      <c r="I1610" s="4" t="s">
        <v>75</v>
      </c>
      <c r="J1610" t="s">
        <v>4</v>
      </c>
      <c r="K1610" s="4" t="s">
        <v>301</v>
      </c>
      <c r="L1610" s="4" t="s">
        <v>298</v>
      </c>
      <c r="M1610">
        <f>+HOUR(Forecasts[[#This Row],[Sunset]]) *60 +MINUTE(Forecasts[[#This Row],[Sunset]]) - HOUR(Forecasts[[#This Row],[Sunrise]]) *60 - MINUTE(Forecasts[[#This Row],[Sunrise]])</f>
        <v>752</v>
      </c>
      <c r="N1610" t="s">
        <v>2077</v>
      </c>
      <c r="P1610" t="str">
        <f>+IF(Forecasts[[#This Row],[Forecast]]="10/03/2023 Friday",Forecasts[[#This Row],[Rain]],"")</f>
        <v/>
      </c>
    </row>
    <row r="1611" spans="1:16" x14ac:dyDescent="0.25">
      <c r="A1611" t="s">
        <v>2070</v>
      </c>
      <c r="B1611" s="3" t="s">
        <v>57</v>
      </c>
      <c r="C1611" s="3" t="s">
        <v>125</v>
      </c>
      <c r="D1611">
        <f>+Forecasts[[#This Row],[Max T °C]]-Forecasts[[#This Row],[Min T °C]]</f>
        <v>8</v>
      </c>
      <c r="E1611" t="s">
        <v>145</v>
      </c>
      <c r="F1611" s="4" t="s">
        <v>73</v>
      </c>
      <c r="G1611" s="4">
        <v>22</v>
      </c>
      <c r="H1611" s="4" t="s">
        <v>170</v>
      </c>
      <c r="I1611" s="4" t="s">
        <v>99</v>
      </c>
      <c r="J1611" t="s">
        <v>4</v>
      </c>
      <c r="K1611" s="4" t="s">
        <v>295</v>
      </c>
      <c r="L1611" s="4" t="s">
        <v>298</v>
      </c>
      <c r="M1611">
        <f>+HOUR(Forecasts[[#This Row],[Sunset]]) *60 +MINUTE(Forecasts[[#This Row],[Sunset]]) - HOUR(Forecasts[[#This Row],[Sunrise]]) *60 - MINUTE(Forecasts[[#This Row],[Sunrise]])</f>
        <v>753</v>
      </c>
      <c r="N1611" t="s">
        <v>2077</v>
      </c>
      <c r="P1611" t="str">
        <f>+IF(Forecasts[[#This Row],[Forecast]]="10/03/2023 Friday",Forecasts[[#This Row],[Rain]],"")</f>
        <v/>
      </c>
    </row>
    <row r="1612" spans="1:16" x14ac:dyDescent="0.25">
      <c r="A1612" t="s">
        <v>2068</v>
      </c>
      <c r="B1612" s="3" t="s">
        <v>34</v>
      </c>
      <c r="C1612" s="3" t="s">
        <v>58</v>
      </c>
      <c r="D1612">
        <f>+Forecasts[[#This Row],[Max T °C]]-Forecasts[[#This Row],[Min T °C]]</f>
        <v>4</v>
      </c>
      <c r="E1612" t="s">
        <v>145</v>
      </c>
      <c r="F1612" s="4" t="s">
        <v>57</v>
      </c>
      <c r="G1612" s="4">
        <v>17</v>
      </c>
      <c r="H1612" s="4" t="s">
        <v>170</v>
      </c>
      <c r="I1612" s="4" t="s">
        <v>108</v>
      </c>
      <c r="J1612" t="s">
        <v>4</v>
      </c>
      <c r="K1612" s="4" t="s">
        <v>292</v>
      </c>
      <c r="L1612" s="4" t="s">
        <v>289</v>
      </c>
      <c r="M1612">
        <f>+HOUR(Forecasts[[#This Row],[Sunset]]) *60 +MINUTE(Forecasts[[#This Row],[Sunset]]) - HOUR(Forecasts[[#This Row],[Sunrise]]) *60 - MINUTE(Forecasts[[#This Row],[Sunrise]])</f>
        <v>755</v>
      </c>
      <c r="N1612" t="s">
        <v>2077</v>
      </c>
      <c r="P1612" t="str">
        <f>+IF(Forecasts[[#This Row],[Forecast]]="10/03/2023 Friday",Forecasts[[#This Row],[Rain]],"")</f>
        <v/>
      </c>
    </row>
    <row r="1613" spans="1:16" x14ac:dyDescent="0.25">
      <c r="A1613" t="s">
        <v>2066</v>
      </c>
      <c r="B1613" s="3" t="s">
        <v>34</v>
      </c>
      <c r="C1613" s="3" t="s">
        <v>58</v>
      </c>
      <c r="D1613">
        <f>+Forecasts[[#This Row],[Max T °C]]-Forecasts[[#This Row],[Min T °C]]</f>
        <v>4</v>
      </c>
      <c r="E1613" t="s">
        <v>110</v>
      </c>
      <c r="F1613" s="4" t="s">
        <v>57</v>
      </c>
      <c r="G1613" s="4">
        <v>18</v>
      </c>
      <c r="H1613" s="4" t="s">
        <v>65</v>
      </c>
      <c r="I1613" s="4" t="s">
        <v>99</v>
      </c>
      <c r="J1613" t="s">
        <v>4</v>
      </c>
      <c r="K1613" s="4" t="s">
        <v>292</v>
      </c>
      <c r="L1613" s="4" t="s">
        <v>289</v>
      </c>
      <c r="M1613">
        <f>+HOUR(Forecasts[[#This Row],[Sunset]]) *60 +MINUTE(Forecasts[[#This Row],[Sunset]]) - HOUR(Forecasts[[#This Row],[Sunrise]]) *60 - MINUTE(Forecasts[[#This Row],[Sunrise]])</f>
        <v>755</v>
      </c>
      <c r="N1613" t="s">
        <v>2077</v>
      </c>
      <c r="P1613" t="str">
        <f>+IF(Forecasts[[#This Row],[Forecast]]="10/03/2023 Friday",Forecasts[[#This Row],[Rain]],"")</f>
        <v/>
      </c>
    </row>
    <row r="1614" spans="1:16" x14ac:dyDescent="0.25">
      <c r="A1614" t="s">
        <v>2064</v>
      </c>
      <c r="B1614" s="3" t="s">
        <v>34</v>
      </c>
      <c r="C1614" s="3" t="s">
        <v>33</v>
      </c>
      <c r="D1614">
        <f>+Forecasts[[#This Row],[Max T °C]]-Forecasts[[#This Row],[Min T °C]]</f>
        <v>3</v>
      </c>
      <c r="E1614" t="s">
        <v>9</v>
      </c>
      <c r="F1614" s="4" t="s">
        <v>32</v>
      </c>
      <c r="G1614" s="4">
        <v>16</v>
      </c>
      <c r="H1614" s="4" t="s">
        <v>56</v>
      </c>
      <c r="I1614" s="4" t="s">
        <v>259</v>
      </c>
      <c r="J1614" t="s">
        <v>4</v>
      </c>
      <c r="K1614" s="4" t="s">
        <v>286</v>
      </c>
      <c r="L1614" s="4" t="s">
        <v>289</v>
      </c>
      <c r="M1614">
        <f>+HOUR(Forecasts[[#This Row],[Sunset]]) *60 +MINUTE(Forecasts[[#This Row],[Sunset]]) - HOUR(Forecasts[[#This Row],[Sunrise]]) *60 - MINUTE(Forecasts[[#This Row],[Sunrise]])</f>
        <v>756</v>
      </c>
      <c r="N1614" t="s">
        <v>2077</v>
      </c>
      <c r="P1614" t="str">
        <f>+IF(Forecasts[[#This Row],[Forecast]]="10/03/2023 Friday",Forecasts[[#This Row],[Rain]],"")</f>
        <v/>
      </c>
    </row>
    <row r="1615" spans="1:16" x14ac:dyDescent="0.25">
      <c r="A1615" t="s">
        <v>2062</v>
      </c>
      <c r="B1615" s="3" t="s">
        <v>34</v>
      </c>
      <c r="C1615" s="3" t="s">
        <v>33</v>
      </c>
      <c r="D1615">
        <f>+Forecasts[[#This Row],[Max T °C]]-Forecasts[[#This Row],[Min T °C]]</f>
        <v>3</v>
      </c>
      <c r="E1615" t="s">
        <v>1047</v>
      </c>
      <c r="F1615" s="4" t="s">
        <v>32</v>
      </c>
      <c r="G1615" s="4">
        <v>23</v>
      </c>
      <c r="H1615" s="4" t="s">
        <v>40</v>
      </c>
      <c r="I1615" s="4" t="s">
        <v>97</v>
      </c>
      <c r="J1615">
        <v>1</v>
      </c>
      <c r="K1615" s="4" t="s">
        <v>282</v>
      </c>
      <c r="L1615" s="4" t="s">
        <v>279</v>
      </c>
      <c r="M1615">
        <f>+HOUR(Forecasts[[#This Row],[Sunset]]) *60 +MINUTE(Forecasts[[#This Row],[Sunset]]) - HOUR(Forecasts[[#This Row],[Sunrise]]) *60 - MINUTE(Forecasts[[#This Row],[Sunrise]])</f>
        <v>758</v>
      </c>
      <c r="N1615" t="s">
        <v>2077</v>
      </c>
      <c r="P1615" t="str">
        <f>+IF(Forecasts[[#This Row],[Forecast]]="10/03/2023 Friday",Forecasts[[#This Row],[Rain]],"")</f>
        <v/>
      </c>
    </row>
    <row r="1616" spans="1:16" x14ac:dyDescent="0.25">
      <c r="A1616" t="s">
        <v>2061</v>
      </c>
      <c r="B1616" s="3" t="s">
        <v>41</v>
      </c>
      <c r="C1616" s="3" t="s">
        <v>33</v>
      </c>
      <c r="D1616">
        <f>+Forecasts[[#This Row],[Max T °C]]-Forecasts[[#This Row],[Min T °C]]</f>
        <v>2</v>
      </c>
      <c r="E1616" t="s">
        <v>118</v>
      </c>
      <c r="F1616" s="4" t="s">
        <v>34</v>
      </c>
      <c r="G1616" s="4">
        <v>18</v>
      </c>
      <c r="H1616" s="4" t="s">
        <v>56</v>
      </c>
      <c r="I1616" s="4" t="s">
        <v>188</v>
      </c>
      <c r="J1616">
        <v>0.9</v>
      </c>
      <c r="K1616" s="4" t="s">
        <v>282</v>
      </c>
      <c r="L1616" s="4" t="s">
        <v>279</v>
      </c>
      <c r="M1616">
        <f>+HOUR(Forecasts[[#This Row],[Sunset]]) *60 +MINUTE(Forecasts[[#This Row],[Sunset]]) - HOUR(Forecasts[[#This Row],[Sunrise]]) *60 - MINUTE(Forecasts[[#This Row],[Sunrise]])</f>
        <v>758</v>
      </c>
      <c r="N1616" t="s">
        <v>2077</v>
      </c>
      <c r="P1616" t="str">
        <f>+IF(Forecasts[[#This Row],[Forecast]]="10/03/2023 Friday",Forecasts[[#This Row],[Rain]],"")</f>
        <v/>
      </c>
    </row>
    <row r="1617" spans="1:16" x14ac:dyDescent="0.25">
      <c r="A1617" t="s">
        <v>2059</v>
      </c>
      <c r="B1617" s="3" t="s">
        <v>34</v>
      </c>
      <c r="C1617" s="3" t="s">
        <v>33</v>
      </c>
      <c r="D1617">
        <f>+Forecasts[[#This Row],[Max T °C]]-Forecasts[[#This Row],[Min T °C]]</f>
        <v>3</v>
      </c>
      <c r="E1617" t="s">
        <v>868</v>
      </c>
      <c r="F1617" s="4" t="s">
        <v>34</v>
      </c>
      <c r="G1617" s="4">
        <v>17</v>
      </c>
      <c r="H1617" s="4" t="s">
        <v>134</v>
      </c>
      <c r="I1617" s="4" t="s">
        <v>168</v>
      </c>
      <c r="J1617" t="s">
        <v>4</v>
      </c>
      <c r="K1617" s="4" t="s">
        <v>276</v>
      </c>
      <c r="L1617" s="4" t="s">
        <v>279</v>
      </c>
      <c r="M1617">
        <f>+HOUR(Forecasts[[#This Row],[Sunset]]) *60 +MINUTE(Forecasts[[#This Row],[Sunset]]) - HOUR(Forecasts[[#This Row],[Sunrise]]) *60 - MINUTE(Forecasts[[#This Row],[Sunrise]])</f>
        <v>759</v>
      </c>
      <c r="N1617" t="s">
        <v>2077</v>
      </c>
      <c r="P1617" t="str">
        <f>+IF(Forecasts[[#This Row],[Forecast]]="10/03/2023 Friday",Forecasts[[#This Row],[Rain]],"")</f>
        <v/>
      </c>
    </row>
    <row r="1618" spans="1:16" x14ac:dyDescent="0.25">
      <c r="A1618" t="s">
        <v>2057</v>
      </c>
      <c r="B1618" s="3" t="s">
        <v>34</v>
      </c>
      <c r="C1618" s="3" t="s">
        <v>98</v>
      </c>
      <c r="D1618">
        <f>+Forecasts[[#This Row],[Max T °C]]-Forecasts[[#This Row],[Min T °C]]</f>
        <v>2</v>
      </c>
      <c r="E1618" t="s">
        <v>110</v>
      </c>
      <c r="F1618" s="4" t="s">
        <v>32</v>
      </c>
      <c r="G1618" s="4">
        <v>17</v>
      </c>
      <c r="H1618" s="4" t="s">
        <v>65</v>
      </c>
      <c r="I1618" s="4" t="s">
        <v>75</v>
      </c>
      <c r="J1618" t="s">
        <v>4</v>
      </c>
      <c r="K1618" s="4" t="s">
        <v>271</v>
      </c>
      <c r="L1618" s="4" t="s">
        <v>264</v>
      </c>
      <c r="M1618">
        <f>+HOUR(Forecasts[[#This Row],[Sunset]]) *60 +MINUTE(Forecasts[[#This Row],[Sunset]]) - HOUR(Forecasts[[#This Row],[Sunrise]]) *60 - MINUTE(Forecasts[[#This Row],[Sunrise]])</f>
        <v>761</v>
      </c>
      <c r="N1618" t="s">
        <v>2077</v>
      </c>
      <c r="P1618" t="str">
        <f>+IF(Forecasts[[#This Row],[Forecast]]="10/03/2023 Friday",Forecasts[[#This Row],[Rain]],"")</f>
        <v/>
      </c>
    </row>
    <row r="1619" spans="1:16" x14ac:dyDescent="0.25">
      <c r="A1619" t="s">
        <v>2055</v>
      </c>
      <c r="B1619" s="3" t="s">
        <v>34</v>
      </c>
      <c r="C1619" s="3" t="s">
        <v>33</v>
      </c>
      <c r="D1619">
        <f>+Forecasts[[#This Row],[Max T °C]]-Forecasts[[#This Row],[Min T °C]]</f>
        <v>3</v>
      </c>
      <c r="E1619" t="s">
        <v>145</v>
      </c>
      <c r="F1619" s="4" t="s">
        <v>32</v>
      </c>
      <c r="G1619" s="4">
        <v>20</v>
      </c>
      <c r="H1619" s="4" t="s">
        <v>65</v>
      </c>
      <c r="I1619" s="4" t="s">
        <v>75</v>
      </c>
      <c r="J1619" t="s">
        <v>4</v>
      </c>
      <c r="K1619" s="4" t="s">
        <v>271</v>
      </c>
      <c r="L1619" s="4" t="s">
        <v>264</v>
      </c>
      <c r="M1619">
        <f>+HOUR(Forecasts[[#This Row],[Sunset]]) *60 +MINUTE(Forecasts[[#This Row],[Sunset]]) - HOUR(Forecasts[[#This Row],[Sunrise]]) *60 - MINUTE(Forecasts[[#This Row],[Sunrise]])</f>
        <v>761</v>
      </c>
      <c r="N1619" t="s">
        <v>2077</v>
      </c>
      <c r="P1619" t="str">
        <f>+IF(Forecasts[[#This Row],[Forecast]]="10/03/2023 Friday",Forecasts[[#This Row],[Rain]],"")</f>
        <v/>
      </c>
    </row>
    <row r="1620" spans="1:16" x14ac:dyDescent="0.25">
      <c r="A1620" t="s">
        <v>2053</v>
      </c>
      <c r="B1620" s="3" t="s">
        <v>34</v>
      </c>
      <c r="C1620" s="3" t="s">
        <v>33</v>
      </c>
      <c r="D1620">
        <f>+Forecasts[[#This Row],[Max T °C]]-Forecasts[[#This Row],[Min T °C]]</f>
        <v>3</v>
      </c>
      <c r="E1620" t="s">
        <v>145</v>
      </c>
      <c r="F1620" s="4" t="s">
        <v>32</v>
      </c>
      <c r="G1620" s="4">
        <v>19</v>
      </c>
      <c r="H1620" s="4" t="s">
        <v>109</v>
      </c>
      <c r="I1620" s="4" t="s">
        <v>168</v>
      </c>
      <c r="J1620" t="s">
        <v>4</v>
      </c>
      <c r="K1620" s="4" t="s">
        <v>260</v>
      </c>
      <c r="L1620" s="4" t="s">
        <v>256</v>
      </c>
      <c r="M1620">
        <f>+HOUR(Forecasts[[#This Row],[Sunset]]) *60 +MINUTE(Forecasts[[#This Row],[Sunset]]) - HOUR(Forecasts[[#This Row],[Sunrise]]) *60 - MINUTE(Forecasts[[#This Row],[Sunrise]])</f>
        <v>763</v>
      </c>
      <c r="N1620" t="s">
        <v>2077</v>
      </c>
      <c r="P1620" t="str">
        <f>+IF(Forecasts[[#This Row],[Forecast]]="10/03/2023 Friday",Forecasts[[#This Row],[Rain]],"")</f>
        <v/>
      </c>
    </row>
    <row r="1621" spans="1:16" x14ac:dyDescent="0.25">
      <c r="A1621" t="s">
        <v>2051</v>
      </c>
      <c r="B1621" s="3" t="s">
        <v>34</v>
      </c>
      <c r="C1621" s="3" t="s">
        <v>33</v>
      </c>
      <c r="D1621">
        <f>+Forecasts[[#This Row],[Max T °C]]-Forecasts[[#This Row],[Min T °C]]</f>
        <v>3</v>
      </c>
      <c r="E1621" t="s">
        <v>171</v>
      </c>
      <c r="F1621" s="4" t="s">
        <v>57</v>
      </c>
      <c r="G1621" s="4">
        <v>18</v>
      </c>
      <c r="H1621" s="4" t="s">
        <v>72</v>
      </c>
      <c r="I1621" s="4" t="s">
        <v>113</v>
      </c>
      <c r="J1621" t="s">
        <v>4</v>
      </c>
      <c r="K1621" s="4" t="s">
        <v>254</v>
      </c>
      <c r="L1621" s="4" t="s">
        <v>256</v>
      </c>
      <c r="M1621">
        <f>+HOUR(Forecasts[[#This Row],[Sunset]]) *60 +MINUTE(Forecasts[[#This Row],[Sunset]]) - HOUR(Forecasts[[#This Row],[Sunrise]]) *60 - MINUTE(Forecasts[[#This Row],[Sunrise]])</f>
        <v>764</v>
      </c>
      <c r="N1621" t="s">
        <v>2077</v>
      </c>
      <c r="P1621" t="str">
        <f>+IF(Forecasts[[#This Row],[Forecast]]="10/03/2023 Friday",Forecasts[[#This Row],[Rain]],"")</f>
        <v/>
      </c>
    </row>
    <row r="1622" spans="1:16" x14ac:dyDescent="0.25">
      <c r="A1622" t="s">
        <v>2076</v>
      </c>
      <c r="B1622" s="3" t="s">
        <v>57</v>
      </c>
      <c r="C1622" s="3" t="s">
        <v>58</v>
      </c>
      <c r="D1622">
        <f>+Forecasts[[#This Row],[Max T °C]]-Forecasts[[#This Row],[Min T °C]]</f>
        <v>6</v>
      </c>
      <c r="E1622" t="s">
        <v>144</v>
      </c>
      <c r="F1622" s="4" t="s">
        <v>92</v>
      </c>
      <c r="G1622" s="4">
        <v>24</v>
      </c>
      <c r="H1622" s="4" t="s">
        <v>31</v>
      </c>
      <c r="I1622" s="4" t="s">
        <v>75</v>
      </c>
      <c r="J1622" t="s">
        <v>4</v>
      </c>
      <c r="K1622" s="4" t="s">
        <v>304</v>
      </c>
      <c r="L1622" s="4" t="s">
        <v>307</v>
      </c>
      <c r="M1622">
        <f>+HOUR(Forecasts[[#This Row],[Sunset]]) *60 +MINUTE(Forecasts[[#This Row],[Sunset]]) - HOUR(Forecasts[[#This Row],[Sunrise]]) *60 - MINUTE(Forecasts[[#This Row],[Sunrise]])</f>
        <v>750</v>
      </c>
      <c r="N1622" t="s">
        <v>2075</v>
      </c>
      <c r="P1622" t="str">
        <f>+IF(Forecasts[[#This Row],[Forecast]]="10/03/2023 Friday",Forecasts[[#This Row],[Rain]],"")</f>
        <v/>
      </c>
    </row>
    <row r="1623" spans="1:16" x14ac:dyDescent="0.25">
      <c r="A1623" t="s">
        <v>2074</v>
      </c>
      <c r="B1623" s="3" t="s">
        <v>32</v>
      </c>
      <c r="C1623" s="3" t="s">
        <v>33</v>
      </c>
      <c r="D1623">
        <f>+Forecasts[[#This Row],[Max T °C]]-Forecasts[[#This Row],[Min T °C]]</f>
        <v>4</v>
      </c>
      <c r="E1623" t="s">
        <v>1313</v>
      </c>
      <c r="F1623" s="4" t="s">
        <v>73</v>
      </c>
      <c r="G1623" s="4">
        <v>22</v>
      </c>
      <c r="H1623" s="4" t="s">
        <v>86</v>
      </c>
      <c r="I1623" s="4" t="s">
        <v>85</v>
      </c>
      <c r="J1623">
        <v>1.7</v>
      </c>
      <c r="K1623" s="4" t="s">
        <v>304</v>
      </c>
      <c r="L1623" s="4" t="s">
        <v>298</v>
      </c>
      <c r="M1623">
        <f>+HOUR(Forecasts[[#This Row],[Sunset]]) *60 +MINUTE(Forecasts[[#This Row],[Sunset]]) - HOUR(Forecasts[[#This Row],[Sunrise]]) *60 - MINUTE(Forecasts[[#This Row],[Sunrise]])</f>
        <v>751</v>
      </c>
      <c r="N1623" t="s">
        <v>2075</v>
      </c>
      <c r="P1623" t="str">
        <f>+IF(Forecasts[[#This Row],[Forecast]]="10/03/2023 Friday",Forecasts[[#This Row],[Rain]],"")</f>
        <v/>
      </c>
    </row>
    <row r="1624" spans="1:16" x14ac:dyDescent="0.25">
      <c r="A1624" t="s">
        <v>2072</v>
      </c>
      <c r="B1624" s="3" t="s">
        <v>73</v>
      </c>
      <c r="C1624" s="3" t="s">
        <v>125</v>
      </c>
      <c r="D1624">
        <f>+Forecasts[[#This Row],[Max T °C]]-Forecasts[[#This Row],[Min T °C]]</f>
        <v>9</v>
      </c>
      <c r="E1624" t="s">
        <v>145</v>
      </c>
      <c r="F1624" s="4" t="s">
        <v>57</v>
      </c>
      <c r="G1624" s="4">
        <v>22</v>
      </c>
      <c r="H1624" s="4" t="s">
        <v>180</v>
      </c>
      <c r="I1624" s="4" t="s">
        <v>75</v>
      </c>
      <c r="J1624" t="s">
        <v>4</v>
      </c>
      <c r="K1624" s="4" t="s">
        <v>301</v>
      </c>
      <c r="L1624" s="4" t="s">
        <v>298</v>
      </c>
      <c r="M1624">
        <f>+HOUR(Forecasts[[#This Row],[Sunset]]) *60 +MINUTE(Forecasts[[#This Row],[Sunset]]) - HOUR(Forecasts[[#This Row],[Sunrise]]) *60 - MINUTE(Forecasts[[#This Row],[Sunrise]])</f>
        <v>752</v>
      </c>
      <c r="N1624" t="s">
        <v>2075</v>
      </c>
      <c r="P1624" t="str">
        <f>+IF(Forecasts[[#This Row],[Forecast]]="10/03/2023 Friday",Forecasts[[#This Row],[Rain]],"")</f>
        <v/>
      </c>
    </row>
    <row r="1625" spans="1:16" x14ac:dyDescent="0.25">
      <c r="A1625" t="s">
        <v>2070</v>
      </c>
      <c r="B1625" s="3" t="s">
        <v>57</v>
      </c>
      <c r="C1625" s="3" t="s">
        <v>125</v>
      </c>
      <c r="D1625">
        <f>+Forecasts[[#This Row],[Max T °C]]-Forecasts[[#This Row],[Min T °C]]</f>
        <v>8</v>
      </c>
      <c r="E1625" t="s">
        <v>239</v>
      </c>
      <c r="F1625" s="4" t="s">
        <v>73</v>
      </c>
      <c r="G1625" s="4">
        <v>25</v>
      </c>
      <c r="H1625" s="4" t="s">
        <v>31</v>
      </c>
      <c r="I1625" s="4" t="s">
        <v>100</v>
      </c>
      <c r="J1625" t="s">
        <v>4</v>
      </c>
      <c r="K1625" s="4" t="s">
        <v>295</v>
      </c>
      <c r="L1625" s="4" t="s">
        <v>298</v>
      </c>
      <c r="M1625">
        <f>+HOUR(Forecasts[[#This Row],[Sunset]]) *60 +MINUTE(Forecasts[[#This Row],[Sunset]]) - HOUR(Forecasts[[#This Row],[Sunrise]]) *60 - MINUTE(Forecasts[[#This Row],[Sunrise]])</f>
        <v>753</v>
      </c>
      <c r="N1625" t="s">
        <v>2075</v>
      </c>
      <c r="P1625" t="str">
        <f>+IF(Forecasts[[#This Row],[Forecast]]="10/03/2023 Friday",Forecasts[[#This Row],[Rain]],"")</f>
        <v/>
      </c>
    </row>
    <row r="1626" spans="1:16" x14ac:dyDescent="0.25">
      <c r="A1626" t="s">
        <v>2068</v>
      </c>
      <c r="B1626" s="3" t="s">
        <v>57</v>
      </c>
      <c r="C1626" s="3" t="s">
        <v>58</v>
      </c>
      <c r="D1626">
        <f>+Forecasts[[#This Row],[Max T °C]]-Forecasts[[#This Row],[Min T °C]]</f>
        <v>6</v>
      </c>
      <c r="E1626" t="s">
        <v>145</v>
      </c>
      <c r="F1626" s="4" t="s">
        <v>73</v>
      </c>
      <c r="G1626" s="4">
        <v>22</v>
      </c>
      <c r="H1626" s="4" t="s">
        <v>40</v>
      </c>
      <c r="I1626" s="4" t="s">
        <v>61</v>
      </c>
      <c r="J1626" t="s">
        <v>4</v>
      </c>
      <c r="K1626" s="4" t="s">
        <v>292</v>
      </c>
      <c r="L1626" s="4" t="s">
        <v>289</v>
      </c>
      <c r="M1626">
        <f>+HOUR(Forecasts[[#This Row],[Sunset]]) *60 +MINUTE(Forecasts[[#This Row],[Sunset]]) - HOUR(Forecasts[[#This Row],[Sunrise]]) *60 - MINUTE(Forecasts[[#This Row],[Sunrise]])</f>
        <v>755</v>
      </c>
      <c r="N1626" t="s">
        <v>2075</v>
      </c>
      <c r="P1626" t="str">
        <f>+IF(Forecasts[[#This Row],[Forecast]]="10/03/2023 Friday",Forecasts[[#This Row],[Rain]],"")</f>
        <v/>
      </c>
    </row>
    <row r="1627" spans="1:16" x14ac:dyDescent="0.25">
      <c r="A1627" t="s">
        <v>2066</v>
      </c>
      <c r="B1627" s="3" t="s">
        <v>34</v>
      </c>
      <c r="C1627" s="3" t="s">
        <v>58</v>
      </c>
      <c r="D1627">
        <f>+Forecasts[[#This Row],[Max T °C]]-Forecasts[[#This Row],[Min T °C]]</f>
        <v>4</v>
      </c>
      <c r="E1627" t="s">
        <v>145</v>
      </c>
      <c r="F1627" s="4" t="s">
        <v>57</v>
      </c>
      <c r="G1627" s="4">
        <v>18</v>
      </c>
      <c r="H1627" s="4" t="s">
        <v>170</v>
      </c>
      <c r="I1627" s="4" t="s">
        <v>104</v>
      </c>
      <c r="J1627" t="s">
        <v>4</v>
      </c>
      <c r="K1627" s="4" t="s">
        <v>292</v>
      </c>
      <c r="L1627" s="4" t="s">
        <v>289</v>
      </c>
      <c r="M1627">
        <f>+HOUR(Forecasts[[#This Row],[Sunset]]) *60 +MINUTE(Forecasts[[#This Row],[Sunset]]) - HOUR(Forecasts[[#This Row],[Sunrise]]) *60 - MINUTE(Forecasts[[#This Row],[Sunrise]])</f>
        <v>755</v>
      </c>
      <c r="N1627" t="s">
        <v>2075</v>
      </c>
      <c r="P1627" t="str">
        <f>+IF(Forecasts[[#This Row],[Forecast]]="10/03/2023 Friday",Forecasts[[#This Row],[Rain]],"")</f>
        <v/>
      </c>
    </row>
    <row r="1628" spans="1:16" x14ac:dyDescent="0.25">
      <c r="A1628" t="s">
        <v>2064</v>
      </c>
      <c r="B1628" s="3" t="s">
        <v>34</v>
      </c>
      <c r="C1628" s="3" t="s">
        <v>63</v>
      </c>
      <c r="D1628">
        <f>+Forecasts[[#This Row],[Max T °C]]-Forecasts[[#This Row],[Min T °C]]</f>
        <v>5</v>
      </c>
      <c r="E1628" t="s">
        <v>868</v>
      </c>
      <c r="F1628" s="4" t="s">
        <v>34</v>
      </c>
      <c r="G1628" s="4">
        <v>26</v>
      </c>
      <c r="H1628" s="4" t="s">
        <v>134</v>
      </c>
      <c r="I1628" s="4" t="s">
        <v>108</v>
      </c>
      <c r="J1628" t="s">
        <v>4</v>
      </c>
      <c r="K1628" s="4" t="s">
        <v>286</v>
      </c>
      <c r="L1628" s="4" t="s">
        <v>289</v>
      </c>
      <c r="M1628">
        <f>+HOUR(Forecasts[[#This Row],[Sunset]]) *60 +MINUTE(Forecasts[[#This Row],[Sunset]]) - HOUR(Forecasts[[#This Row],[Sunrise]]) *60 - MINUTE(Forecasts[[#This Row],[Sunrise]])</f>
        <v>756</v>
      </c>
      <c r="N1628" t="s">
        <v>2075</v>
      </c>
      <c r="P1628" t="str">
        <f>+IF(Forecasts[[#This Row],[Forecast]]="10/03/2023 Friday",Forecasts[[#This Row],[Rain]],"")</f>
        <v/>
      </c>
    </row>
    <row r="1629" spans="1:16" x14ac:dyDescent="0.25">
      <c r="A1629" t="s">
        <v>2062</v>
      </c>
      <c r="B1629" s="3" t="s">
        <v>34</v>
      </c>
      <c r="C1629" s="3" t="s">
        <v>125</v>
      </c>
      <c r="D1629">
        <f>+Forecasts[[#This Row],[Max T °C]]-Forecasts[[#This Row],[Min T °C]]</f>
        <v>6</v>
      </c>
      <c r="E1629" t="s">
        <v>145</v>
      </c>
      <c r="F1629" s="4" t="s">
        <v>41</v>
      </c>
      <c r="G1629" s="4">
        <v>25</v>
      </c>
      <c r="H1629" s="4" t="s">
        <v>30</v>
      </c>
      <c r="I1629" s="4" t="s">
        <v>168</v>
      </c>
      <c r="J1629" t="s">
        <v>4</v>
      </c>
      <c r="K1629" s="4" t="s">
        <v>282</v>
      </c>
      <c r="L1629" s="4" t="s">
        <v>279</v>
      </c>
      <c r="M1629">
        <f>+HOUR(Forecasts[[#This Row],[Sunset]]) *60 +MINUTE(Forecasts[[#This Row],[Sunset]]) - HOUR(Forecasts[[#This Row],[Sunrise]]) *60 - MINUTE(Forecasts[[#This Row],[Sunrise]])</f>
        <v>758</v>
      </c>
      <c r="N1629" t="s">
        <v>2075</v>
      </c>
      <c r="P1629" t="str">
        <f>+IF(Forecasts[[#This Row],[Forecast]]="10/03/2023 Friday",Forecasts[[#This Row],[Rain]],"")</f>
        <v/>
      </c>
    </row>
    <row r="1630" spans="1:16" x14ac:dyDescent="0.25">
      <c r="A1630" t="s">
        <v>2061</v>
      </c>
      <c r="B1630" s="3" t="s">
        <v>41</v>
      </c>
      <c r="C1630" s="3" t="s">
        <v>63</v>
      </c>
      <c r="D1630">
        <f>+Forecasts[[#This Row],[Max T °C]]-Forecasts[[#This Row],[Min T °C]]</f>
        <v>4</v>
      </c>
      <c r="E1630" t="s">
        <v>144</v>
      </c>
      <c r="F1630" s="4" t="s">
        <v>34</v>
      </c>
      <c r="G1630" s="4">
        <v>17</v>
      </c>
      <c r="H1630" s="4" t="s">
        <v>163</v>
      </c>
      <c r="I1630" s="4" t="s">
        <v>168</v>
      </c>
      <c r="J1630" t="s">
        <v>4</v>
      </c>
      <c r="K1630" s="4" t="s">
        <v>282</v>
      </c>
      <c r="L1630" s="4" t="s">
        <v>279</v>
      </c>
      <c r="M1630">
        <f>+HOUR(Forecasts[[#This Row],[Sunset]]) *60 +MINUTE(Forecasts[[#This Row],[Sunset]]) - HOUR(Forecasts[[#This Row],[Sunrise]]) *60 - MINUTE(Forecasts[[#This Row],[Sunrise]])</f>
        <v>758</v>
      </c>
      <c r="N1630" t="s">
        <v>2075</v>
      </c>
      <c r="P1630" t="str">
        <f>+IF(Forecasts[[#This Row],[Forecast]]="10/03/2023 Friday",Forecasts[[#This Row],[Rain]],"")</f>
        <v/>
      </c>
    </row>
    <row r="1631" spans="1:16" x14ac:dyDescent="0.25">
      <c r="A1631" t="s">
        <v>2059</v>
      </c>
      <c r="B1631" s="3" t="s">
        <v>34</v>
      </c>
      <c r="C1631" s="3" t="s">
        <v>58</v>
      </c>
      <c r="D1631">
        <f>+Forecasts[[#This Row],[Max T °C]]-Forecasts[[#This Row],[Min T °C]]</f>
        <v>4</v>
      </c>
      <c r="E1631" t="s">
        <v>263</v>
      </c>
      <c r="F1631" s="4" t="s">
        <v>32</v>
      </c>
      <c r="G1631" s="4">
        <v>15</v>
      </c>
      <c r="H1631" s="4" t="s">
        <v>163</v>
      </c>
      <c r="I1631" s="4" t="s">
        <v>168</v>
      </c>
      <c r="J1631" t="s">
        <v>4</v>
      </c>
      <c r="K1631" s="4" t="s">
        <v>276</v>
      </c>
      <c r="L1631" s="4" t="s">
        <v>279</v>
      </c>
      <c r="M1631">
        <f>+HOUR(Forecasts[[#This Row],[Sunset]]) *60 +MINUTE(Forecasts[[#This Row],[Sunset]]) - HOUR(Forecasts[[#This Row],[Sunrise]]) *60 - MINUTE(Forecasts[[#This Row],[Sunrise]])</f>
        <v>759</v>
      </c>
      <c r="N1631" t="s">
        <v>2075</v>
      </c>
      <c r="P1631" t="str">
        <f>+IF(Forecasts[[#This Row],[Forecast]]="10/03/2023 Friday",Forecasts[[#This Row],[Rain]],"")</f>
        <v/>
      </c>
    </row>
    <row r="1632" spans="1:16" x14ac:dyDescent="0.25">
      <c r="A1632" t="s">
        <v>2057</v>
      </c>
      <c r="B1632" s="3" t="s">
        <v>34</v>
      </c>
      <c r="C1632" s="3" t="s">
        <v>58</v>
      </c>
      <c r="D1632">
        <f>+Forecasts[[#This Row],[Max T °C]]-Forecasts[[#This Row],[Min T °C]]</f>
        <v>4</v>
      </c>
      <c r="E1632" t="s">
        <v>162</v>
      </c>
      <c r="F1632" s="4" t="s">
        <v>32</v>
      </c>
      <c r="G1632" s="4">
        <v>16</v>
      </c>
      <c r="H1632" s="4" t="s">
        <v>56</v>
      </c>
      <c r="I1632" s="4" t="s">
        <v>168</v>
      </c>
      <c r="J1632" t="s">
        <v>4</v>
      </c>
      <c r="K1632" s="4" t="s">
        <v>271</v>
      </c>
      <c r="L1632" s="4" t="s">
        <v>264</v>
      </c>
      <c r="M1632">
        <f>+HOUR(Forecasts[[#This Row],[Sunset]]) *60 +MINUTE(Forecasts[[#This Row],[Sunset]]) - HOUR(Forecasts[[#This Row],[Sunrise]]) *60 - MINUTE(Forecasts[[#This Row],[Sunrise]])</f>
        <v>761</v>
      </c>
      <c r="N1632" t="s">
        <v>2075</v>
      </c>
      <c r="P1632" t="str">
        <f>+IF(Forecasts[[#This Row],[Forecast]]="10/03/2023 Friday",Forecasts[[#This Row],[Rain]],"")</f>
        <v/>
      </c>
    </row>
    <row r="1633" spans="1:16" x14ac:dyDescent="0.25">
      <c r="A1633" t="s">
        <v>2055</v>
      </c>
      <c r="B1633" s="3" t="s">
        <v>32</v>
      </c>
      <c r="C1633" s="3" t="s">
        <v>58</v>
      </c>
      <c r="D1633">
        <f>+Forecasts[[#This Row],[Max T °C]]-Forecasts[[#This Row],[Min T °C]]</f>
        <v>5</v>
      </c>
      <c r="E1633" t="s">
        <v>122</v>
      </c>
      <c r="F1633" s="4" t="s">
        <v>57</v>
      </c>
      <c r="G1633" s="4">
        <v>16</v>
      </c>
      <c r="H1633" s="4" t="s">
        <v>85</v>
      </c>
      <c r="I1633" s="4" t="s">
        <v>180</v>
      </c>
      <c r="J1633">
        <v>0.2</v>
      </c>
      <c r="K1633" s="4" t="s">
        <v>271</v>
      </c>
      <c r="L1633" s="4" t="s">
        <v>264</v>
      </c>
      <c r="M1633">
        <f>+HOUR(Forecasts[[#This Row],[Sunset]]) *60 +MINUTE(Forecasts[[#This Row],[Sunset]]) - HOUR(Forecasts[[#This Row],[Sunrise]]) *60 - MINUTE(Forecasts[[#This Row],[Sunrise]])</f>
        <v>761</v>
      </c>
      <c r="N1633" t="s">
        <v>2075</v>
      </c>
      <c r="P1633" t="str">
        <f>+IF(Forecasts[[#This Row],[Forecast]]="10/03/2023 Friday",Forecasts[[#This Row],[Rain]],"")</f>
        <v/>
      </c>
    </row>
    <row r="1634" spans="1:16" x14ac:dyDescent="0.25">
      <c r="A1634" t="s">
        <v>2053</v>
      </c>
      <c r="B1634" s="3" t="s">
        <v>32</v>
      </c>
      <c r="C1634" s="3" t="s">
        <v>58</v>
      </c>
      <c r="D1634">
        <f>+Forecasts[[#This Row],[Max T °C]]-Forecasts[[#This Row],[Min T °C]]</f>
        <v>5</v>
      </c>
      <c r="E1634" t="s">
        <v>1292</v>
      </c>
      <c r="F1634" s="4" t="s">
        <v>73</v>
      </c>
      <c r="G1634" s="4">
        <v>20</v>
      </c>
      <c r="H1634" s="4" t="s">
        <v>45</v>
      </c>
      <c r="I1634" s="4" t="s">
        <v>652</v>
      </c>
      <c r="J1634">
        <v>5.4</v>
      </c>
      <c r="K1634" s="4" t="s">
        <v>260</v>
      </c>
      <c r="L1634" s="4" t="s">
        <v>256</v>
      </c>
      <c r="M1634">
        <f>+HOUR(Forecasts[[#This Row],[Sunset]]) *60 +MINUTE(Forecasts[[#This Row],[Sunset]]) - HOUR(Forecasts[[#This Row],[Sunrise]]) *60 - MINUTE(Forecasts[[#This Row],[Sunrise]])</f>
        <v>763</v>
      </c>
      <c r="N1634" t="s">
        <v>2075</v>
      </c>
      <c r="P1634" t="str">
        <f>+IF(Forecasts[[#This Row],[Forecast]]="10/03/2023 Friday",Forecasts[[#This Row],[Rain]],"")</f>
        <v/>
      </c>
    </row>
    <row r="1635" spans="1:16" x14ac:dyDescent="0.25">
      <c r="A1635" t="s">
        <v>2051</v>
      </c>
      <c r="B1635" s="3" t="s">
        <v>32</v>
      </c>
      <c r="C1635" s="3" t="s">
        <v>58</v>
      </c>
      <c r="D1635">
        <f>+Forecasts[[#This Row],[Max T °C]]-Forecasts[[#This Row],[Min T °C]]</f>
        <v>5</v>
      </c>
      <c r="E1635" t="s">
        <v>223</v>
      </c>
      <c r="F1635" s="4" t="s">
        <v>73</v>
      </c>
      <c r="G1635" s="4">
        <v>17</v>
      </c>
      <c r="H1635" s="4" t="s">
        <v>45</v>
      </c>
      <c r="I1635" s="4" t="s">
        <v>148</v>
      </c>
      <c r="J1635">
        <v>2.1</v>
      </c>
      <c r="K1635" s="4" t="s">
        <v>254</v>
      </c>
      <c r="L1635" s="4" t="s">
        <v>256</v>
      </c>
      <c r="M1635">
        <f>+HOUR(Forecasts[[#This Row],[Sunset]]) *60 +MINUTE(Forecasts[[#This Row],[Sunset]]) - HOUR(Forecasts[[#This Row],[Sunrise]]) *60 - MINUTE(Forecasts[[#This Row],[Sunrise]])</f>
        <v>764</v>
      </c>
      <c r="N1635" t="s">
        <v>2075</v>
      </c>
      <c r="P1635" t="str">
        <f>+IF(Forecasts[[#This Row],[Forecast]]="10/03/2023 Friday",Forecasts[[#This Row],[Rain]],"")</f>
        <v/>
      </c>
    </row>
    <row r="1636" spans="1:16" x14ac:dyDescent="0.25">
      <c r="A1636" t="s">
        <v>2049</v>
      </c>
      <c r="B1636" s="3" t="s">
        <v>32</v>
      </c>
      <c r="C1636" s="3" t="s">
        <v>58</v>
      </c>
      <c r="D1636">
        <f>+Forecasts[[#This Row],[Max T °C]]-Forecasts[[#This Row],[Min T °C]]</f>
        <v>5</v>
      </c>
      <c r="E1636" t="s">
        <v>868</v>
      </c>
      <c r="F1636" s="4" t="s">
        <v>57</v>
      </c>
      <c r="G1636" s="4">
        <v>17</v>
      </c>
      <c r="H1636" s="4" t="s">
        <v>65</v>
      </c>
      <c r="I1636" s="4" t="s">
        <v>188</v>
      </c>
      <c r="J1636">
        <v>0.5</v>
      </c>
      <c r="K1636" s="4" t="s">
        <v>254</v>
      </c>
      <c r="L1636" s="4" t="s">
        <v>256</v>
      </c>
      <c r="M1636">
        <f>+HOUR(Forecasts[[#This Row],[Sunset]]) *60 +MINUTE(Forecasts[[#This Row],[Sunset]]) - HOUR(Forecasts[[#This Row],[Sunrise]]) *60 - MINUTE(Forecasts[[#This Row],[Sunrise]])</f>
        <v>764</v>
      </c>
      <c r="N1636" t="s">
        <v>2075</v>
      </c>
      <c r="P1636" t="str">
        <f>+IF(Forecasts[[#This Row],[Forecast]]="10/03/2023 Friday",Forecasts[[#This Row],[Rain]],"")</f>
        <v/>
      </c>
    </row>
    <row r="1637" spans="1:16" x14ac:dyDescent="0.25">
      <c r="A1637" t="s">
        <v>2074</v>
      </c>
      <c r="B1637" s="3" t="s">
        <v>32</v>
      </c>
      <c r="C1637" s="3" t="s">
        <v>58</v>
      </c>
      <c r="D1637">
        <f>+Forecasts[[#This Row],[Max T °C]]-Forecasts[[#This Row],[Min T °C]]</f>
        <v>5</v>
      </c>
      <c r="E1637" t="s">
        <v>1902</v>
      </c>
      <c r="F1637" s="4" t="s">
        <v>57</v>
      </c>
      <c r="G1637" s="4">
        <v>22</v>
      </c>
      <c r="H1637" s="4" t="s">
        <v>89</v>
      </c>
      <c r="I1637" s="4" t="s">
        <v>72</v>
      </c>
      <c r="J1637">
        <v>3.2</v>
      </c>
      <c r="K1637" s="4" t="s">
        <v>304</v>
      </c>
      <c r="L1637" s="4" t="s">
        <v>298</v>
      </c>
      <c r="M1637">
        <f>+HOUR(Forecasts[[#This Row],[Sunset]]) *60 +MINUTE(Forecasts[[#This Row],[Sunset]]) - HOUR(Forecasts[[#This Row],[Sunrise]]) *60 - MINUTE(Forecasts[[#This Row],[Sunrise]])</f>
        <v>751</v>
      </c>
      <c r="N1637" t="s">
        <v>2073</v>
      </c>
      <c r="P1637" t="str">
        <f>+IF(Forecasts[[#This Row],[Forecast]]="10/03/2023 Friday",Forecasts[[#This Row],[Rain]],"")</f>
        <v/>
      </c>
    </row>
    <row r="1638" spans="1:16" x14ac:dyDescent="0.25">
      <c r="A1638" t="s">
        <v>2072</v>
      </c>
      <c r="B1638" s="3" t="s">
        <v>73</v>
      </c>
      <c r="C1638" s="3" t="s">
        <v>125</v>
      </c>
      <c r="D1638">
        <f>+Forecasts[[#This Row],[Max T °C]]-Forecasts[[#This Row],[Min T °C]]</f>
        <v>9</v>
      </c>
      <c r="E1638" t="s">
        <v>145</v>
      </c>
      <c r="F1638" s="4" t="s">
        <v>32</v>
      </c>
      <c r="G1638" s="4">
        <v>20</v>
      </c>
      <c r="H1638" s="4" t="s">
        <v>228</v>
      </c>
      <c r="I1638" s="4" t="s">
        <v>168</v>
      </c>
      <c r="J1638" t="s">
        <v>4</v>
      </c>
      <c r="K1638" s="4" t="s">
        <v>301</v>
      </c>
      <c r="L1638" s="4" t="s">
        <v>298</v>
      </c>
      <c r="M1638">
        <f>+HOUR(Forecasts[[#This Row],[Sunset]]) *60 +MINUTE(Forecasts[[#This Row],[Sunset]]) - HOUR(Forecasts[[#This Row],[Sunrise]]) *60 - MINUTE(Forecasts[[#This Row],[Sunrise]])</f>
        <v>752</v>
      </c>
      <c r="N1638" t="s">
        <v>2073</v>
      </c>
      <c r="P1638" t="str">
        <f>+IF(Forecasts[[#This Row],[Forecast]]="10/03/2023 Friday",Forecasts[[#This Row],[Rain]],"")</f>
        <v/>
      </c>
    </row>
    <row r="1639" spans="1:16" x14ac:dyDescent="0.25">
      <c r="A1639" t="s">
        <v>2070</v>
      </c>
      <c r="B1639" s="3" t="s">
        <v>32</v>
      </c>
      <c r="C1639" s="3" t="s">
        <v>153</v>
      </c>
      <c r="D1639">
        <f>+Forecasts[[#This Row],[Max T °C]]-Forecasts[[#This Row],[Min T °C]]</f>
        <v>9</v>
      </c>
      <c r="E1639" t="s">
        <v>110</v>
      </c>
      <c r="F1639" s="4" t="s">
        <v>73</v>
      </c>
      <c r="G1639" s="4">
        <v>23</v>
      </c>
      <c r="H1639" s="4" t="s">
        <v>45</v>
      </c>
      <c r="I1639" s="4" t="s">
        <v>108</v>
      </c>
      <c r="J1639" t="s">
        <v>4</v>
      </c>
      <c r="K1639" s="4" t="s">
        <v>295</v>
      </c>
      <c r="L1639" s="4" t="s">
        <v>298</v>
      </c>
      <c r="M1639">
        <f>+HOUR(Forecasts[[#This Row],[Sunset]]) *60 +MINUTE(Forecasts[[#This Row],[Sunset]]) - HOUR(Forecasts[[#This Row],[Sunrise]]) *60 - MINUTE(Forecasts[[#This Row],[Sunrise]])</f>
        <v>753</v>
      </c>
      <c r="N1639" t="s">
        <v>2073</v>
      </c>
      <c r="P1639" t="str">
        <f>+IF(Forecasts[[#This Row],[Forecast]]="10/03/2023 Friday",Forecasts[[#This Row],[Rain]],"")</f>
        <v/>
      </c>
    </row>
    <row r="1640" spans="1:16" x14ac:dyDescent="0.25">
      <c r="A1640" t="s">
        <v>2068</v>
      </c>
      <c r="B1640" s="3" t="s">
        <v>57</v>
      </c>
      <c r="C1640" s="3" t="s">
        <v>33</v>
      </c>
      <c r="D1640">
        <f>+Forecasts[[#This Row],[Max T °C]]-Forecasts[[#This Row],[Min T °C]]</f>
        <v>5</v>
      </c>
      <c r="E1640" t="s">
        <v>145</v>
      </c>
      <c r="F1640" s="4" t="s">
        <v>73</v>
      </c>
      <c r="G1640" s="4">
        <v>23</v>
      </c>
      <c r="H1640" s="4" t="s">
        <v>170</v>
      </c>
      <c r="I1640" s="4" t="s">
        <v>100</v>
      </c>
      <c r="J1640" t="s">
        <v>4</v>
      </c>
      <c r="K1640" s="4" t="s">
        <v>292</v>
      </c>
      <c r="L1640" s="4" t="s">
        <v>289</v>
      </c>
      <c r="M1640">
        <f>+HOUR(Forecasts[[#This Row],[Sunset]]) *60 +MINUTE(Forecasts[[#This Row],[Sunset]]) - HOUR(Forecasts[[#This Row],[Sunrise]]) *60 - MINUTE(Forecasts[[#This Row],[Sunrise]])</f>
        <v>755</v>
      </c>
      <c r="N1640" t="s">
        <v>2073</v>
      </c>
      <c r="P1640" t="str">
        <f>+IF(Forecasts[[#This Row],[Forecast]]="10/03/2023 Friday",Forecasts[[#This Row],[Rain]],"")</f>
        <v/>
      </c>
    </row>
    <row r="1641" spans="1:16" x14ac:dyDescent="0.25">
      <c r="A1641" t="s">
        <v>2066</v>
      </c>
      <c r="B1641" s="3" t="s">
        <v>32</v>
      </c>
      <c r="C1641" s="3" t="s">
        <v>33</v>
      </c>
      <c r="D1641">
        <f>+Forecasts[[#This Row],[Max T °C]]-Forecasts[[#This Row],[Min T °C]]</f>
        <v>4</v>
      </c>
      <c r="E1641" t="s">
        <v>110</v>
      </c>
      <c r="F1641" s="4" t="s">
        <v>73</v>
      </c>
      <c r="G1641" s="4">
        <v>22</v>
      </c>
      <c r="H1641" s="4" t="s">
        <v>62</v>
      </c>
      <c r="I1641" s="4" t="s">
        <v>100</v>
      </c>
      <c r="J1641" t="s">
        <v>4</v>
      </c>
      <c r="K1641" s="4" t="s">
        <v>292</v>
      </c>
      <c r="L1641" s="4" t="s">
        <v>289</v>
      </c>
      <c r="M1641">
        <f>+HOUR(Forecasts[[#This Row],[Sunset]]) *60 +MINUTE(Forecasts[[#This Row],[Sunset]]) - HOUR(Forecasts[[#This Row],[Sunrise]]) *60 - MINUTE(Forecasts[[#This Row],[Sunrise]])</f>
        <v>755</v>
      </c>
      <c r="N1641" t="s">
        <v>2073</v>
      </c>
      <c r="P1641" t="str">
        <f>+IF(Forecasts[[#This Row],[Forecast]]="10/03/2023 Friday",Forecasts[[#This Row],[Rain]],"")</f>
        <v/>
      </c>
    </row>
    <row r="1642" spans="1:16" x14ac:dyDescent="0.25">
      <c r="A1642" t="s">
        <v>2064</v>
      </c>
      <c r="B1642" s="3" t="s">
        <v>34</v>
      </c>
      <c r="C1642" s="3" t="s">
        <v>33</v>
      </c>
      <c r="D1642">
        <f>+Forecasts[[#This Row],[Max T °C]]-Forecasts[[#This Row],[Min T °C]]</f>
        <v>3</v>
      </c>
      <c r="E1642" t="s">
        <v>110</v>
      </c>
      <c r="F1642" s="4" t="s">
        <v>57</v>
      </c>
      <c r="G1642" s="4">
        <v>21</v>
      </c>
      <c r="H1642" s="4" t="s">
        <v>72</v>
      </c>
      <c r="I1642" s="4" t="s">
        <v>61</v>
      </c>
      <c r="J1642" t="s">
        <v>4</v>
      </c>
      <c r="K1642" s="4" t="s">
        <v>286</v>
      </c>
      <c r="L1642" s="4" t="s">
        <v>289</v>
      </c>
      <c r="M1642">
        <f>+HOUR(Forecasts[[#This Row],[Sunset]]) *60 +MINUTE(Forecasts[[#This Row],[Sunset]]) - HOUR(Forecasts[[#This Row],[Sunrise]]) *60 - MINUTE(Forecasts[[#This Row],[Sunrise]])</f>
        <v>756</v>
      </c>
      <c r="N1642" t="s">
        <v>2073</v>
      </c>
      <c r="P1642" t="str">
        <f>+IF(Forecasts[[#This Row],[Forecast]]="10/03/2023 Friday",Forecasts[[#This Row],[Rain]],"")</f>
        <v/>
      </c>
    </row>
    <row r="1643" spans="1:16" x14ac:dyDescent="0.25">
      <c r="A1643" t="s">
        <v>2062</v>
      </c>
      <c r="B1643" s="3" t="s">
        <v>34</v>
      </c>
      <c r="C1643" s="3" t="s">
        <v>58</v>
      </c>
      <c r="D1643">
        <f>+Forecasts[[#This Row],[Max T °C]]-Forecasts[[#This Row],[Min T °C]]</f>
        <v>4</v>
      </c>
      <c r="E1643" t="s">
        <v>162</v>
      </c>
      <c r="F1643" s="4" t="s">
        <v>34</v>
      </c>
      <c r="G1643" s="4">
        <v>20</v>
      </c>
      <c r="H1643" s="4" t="s">
        <v>85</v>
      </c>
      <c r="I1643" s="4" t="s">
        <v>75</v>
      </c>
      <c r="J1643" t="s">
        <v>4</v>
      </c>
      <c r="K1643" s="4" t="s">
        <v>282</v>
      </c>
      <c r="L1643" s="4" t="s">
        <v>279</v>
      </c>
      <c r="M1643">
        <f>+HOUR(Forecasts[[#This Row],[Sunset]]) *60 +MINUTE(Forecasts[[#This Row],[Sunset]]) - HOUR(Forecasts[[#This Row],[Sunrise]]) *60 - MINUTE(Forecasts[[#This Row],[Sunrise]])</f>
        <v>758</v>
      </c>
      <c r="N1643" t="s">
        <v>2073</v>
      </c>
      <c r="P1643" t="str">
        <f>+IF(Forecasts[[#This Row],[Forecast]]="10/03/2023 Friday",Forecasts[[#This Row],[Rain]],"")</f>
        <v/>
      </c>
    </row>
    <row r="1644" spans="1:16" x14ac:dyDescent="0.25">
      <c r="A1644" t="s">
        <v>2061</v>
      </c>
      <c r="B1644" s="3" t="s">
        <v>98</v>
      </c>
      <c r="C1644" s="3" t="s">
        <v>63</v>
      </c>
      <c r="D1644">
        <f>+Forecasts[[#This Row],[Max T °C]]-Forecasts[[#This Row],[Min T °C]]</f>
        <v>3</v>
      </c>
      <c r="E1644" t="s">
        <v>667</v>
      </c>
      <c r="F1644" s="4" t="s">
        <v>41</v>
      </c>
      <c r="G1644" s="4">
        <v>20</v>
      </c>
      <c r="H1644" s="4" t="s">
        <v>40</v>
      </c>
      <c r="I1644" s="4" t="s">
        <v>134</v>
      </c>
      <c r="J1644">
        <v>1</v>
      </c>
      <c r="K1644" s="4" t="s">
        <v>282</v>
      </c>
      <c r="L1644" s="4" t="s">
        <v>279</v>
      </c>
      <c r="M1644">
        <f>+HOUR(Forecasts[[#This Row],[Sunset]]) *60 +MINUTE(Forecasts[[#This Row],[Sunset]]) - HOUR(Forecasts[[#This Row],[Sunrise]]) *60 - MINUTE(Forecasts[[#This Row],[Sunrise]])</f>
        <v>758</v>
      </c>
      <c r="N1644" t="s">
        <v>2073</v>
      </c>
      <c r="P1644" t="str">
        <f>+IF(Forecasts[[#This Row],[Forecast]]="10/03/2023 Friday",Forecasts[[#This Row],[Rain]],"")</f>
        <v/>
      </c>
    </row>
    <row r="1645" spans="1:16" x14ac:dyDescent="0.25">
      <c r="A1645" t="s">
        <v>2059</v>
      </c>
      <c r="B1645" s="3" t="s">
        <v>34</v>
      </c>
      <c r="C1645" s="3" t="s">
        <v>33</v>
      </c>
      <c r="D1645">
        <f>+Forecasts[[#This Row],[Max T °C]]-Forecasts[[#This Row],[Min T °C]]</f>
        <v>3</v>
      </c>
      <c r="E1645" t="s">
        <v>781</v>
      </c>
      <c r="F1645" s="4" t="s">
        <v>32</v>
      </c>
      <c r="G1645" s="4">
        <v>17</v>
      </c>
      <c r="H1645" s="4" t="s">
        <v>56</v>
      </c>
      <c r="I1645" s="4" t="s">
        <v>116</v>
      </c>
      <c r="J1645">
        <v>0.2</v>
      </c>
      <c r="K1645" s="4" t="s">
        <v>276</v>
      </c>
      <c r="L1645" s="4" t="s">
        <v>279</v>
      </c>
      <c r="M1645">
        <f>+HOUR(Forecasts[[#This Row],[Sunset]]) *60 +MINUTE(Forecasts[[#This Row],[Sunset]]) - HOUR(Forecasts[[#This Row],[Sunrise]]) *60 - MINUTE(Forecasts[[#This Row],[Sunrise]])</f>
        <v>759</v>
      </c>
      <c r="N1645" t="s">
        <v>2073</v>
      </c>
      <c r="P1645" t="str">
        <f>+IF(Forecasts[[#This Row],[Forecast]]="10/03/2023 Friday",Forecasts[[#This Row],[Rain]],"")</f>
        <v/>
      </c>
    </row>
    <row r="1646" spans="1:16" x14ac:dyDescent="0.25">
      <c r="A1646" t="s">
        <v>2057</v>
      </c>
      <c r="B1646" s="3" t="s">
        <v>34</v>
      </c>
      <c r="C1646" s="3" t="s">
        <v>98</v>
      </c>
      <c r="D1646">
        <f>+Forecasts[[#This Row],[Max T °C]]-Forecasts[[#This Row],[Min T °C]]</f>
        <v>2</v>
      </c>
      <c r="E1646" t="s">
        <v>182</v>
      </c>
      <c r="F1646" s="4" t="s">
        <v>57</v>
      </c>
      <c r="G1646" s="4">
        <v>17</v>
      </c>
      <c r="H1646" s="4" t="s">
        <v>56</v>
      </c>
      <c r="I1646" s="4" t="s">
        <v>97</v>
      </c>
      <c r="J1646">
        <v>0.7</v>
      </c>
      <c r="K1646" s="4" t="s">
        <v>271</v>
      </c>
      <c r="L1646" s="4" t="s">
        <v>264</v>
      </c>
      <c r="M1646">
        <f>+HOUR(Forecasts[[#This Row],[Sunset]]) *60 +MINUTE(Forecasts[[#This Row],[Sunset]]) - HOUR(Forecasts[[#This Row],[Sunrise]]) *60 - MINUTE(Forecasts[[#This Row],[Sunrise]])</f>
        <v>761</v>
      </c>
      <c r="N1646" t="s">
        <v>2073</v>
      </c>
      <c r="P1646" t="str">
        <f>+IF(Forecasts[[#This Row],[Forecast]]="10/03/2023 Friday",Forecasts[[#This Row],[Rain]],"")</f>
        <v/>
      </c>
    </row>
    <row r="1647" spans="1:16" x14ac:dyDescent="0.25">
      <c r="A1647" t="s">
        <v>2055</v>
      </c>
      <c r="B1647" s="3" t="s">
        <v>32</v>
      </c>
      <c r="C1647" s="3" t="s">
        <v>98</v>
      </c>
      <c r="D1647">
        <f>+Forecasts[[#This Row],[Max T °C]]-Forecasts[[#This Row],[Min T °C]]</f>
        <v>3</v>
      </c>
      <c r="E1647" t="s">
        <v>505</v>
      </c>
      <c r="F1647" s="4" t="s">
        <v>73</v>
      </c>
      <c r="G1647" s="4">
        <v>17</v>
      </c>
      <c r="H1647" s="4" t="s">
        <v>72</v>
      </c>
      <c r="I1647" s="4" t="s">
        <v>47</v>
      </c>
      <c r="J1647">
        <v>0.1</v>
      </c>
      <c r="K1647" s="4" t="s">
        <v>271</v>
      </c>
      <c r="L1647" s="4" t="s">
        <v>264</v>
      </c>
      <c r="M1647">
        <f>+HOUR(Forecasts[[#This Row],[Sunset]]) *60 +MINUTE(Forecasts[[#This Row],[Sunset]]) - HOUR(Forecasts[[#This Row],[Sunrise]]) *60 - MINUTE(Forecasts[[#This Row],[Sunrise]])</f>
        <v>761</v>
      </c>
      <c r="N1647" t="s">
        <v>2073</v>
      </c>
      <c r="P1647" t="str">
        <f>+IF(Forecasts[[#This Row],[Forecast]]="10/03/2023 Friday",Forecasts[[#This Row],[Rain]],"")</f>
        <v/>
      </c>
    </row>
    <row r="1648" spans="1:16" x14ac:dyDescent="0.25">
      <c r="A1648" t="s">
        <v>2053</v>
      </c>
      <c r="B1648" s="3" t="s">
        <v>32</v>
      </c>
      <c r="C1648" s="3" t="s">
        <v>98</v>
      </c>
      <c r="D1648">
        <f>+Forecasts[[#This Row],[Max T °C]]-Forecasts[[#This Row],[Min T °C]]</f>
        <v>3</v>
      </c>
      <c r="E1648" t="s">
        <v>505</v>
      </c>
      <c r="F1648" s="4" t="s">
        <v>57</v>
      </c>
      <c r="G1648" s="4">
        <v>25</v>
      </c>
      <c r="H1648" s="4" t="s">
        <v>134</v>
      </c>
      <c r="I1648" s="4" t="s">
        <v>78</v>
      </c>
      <c r="J1648">
        <v>0.8</v>
      </c>
      <c r="K1648" s="4" t="s">
        <v>260</v>
      </c>
      <c r="L1648" s="4" t="s">
        <v>256</v>
      </c>
      <c r="M1648">
        <f>+HOUR(Forecasts[[#This Row],[Sunset]]) *60 +MINUTE(Forecasts[[#This Row],[Sunset]]) - HOUR(Forecasts[[#This Row],[Sunrise]]) *60 - MINUTE(Forecasts[[#This Row],[Sunrise]])</f>
        <v>763</v>
      </c>
      <c r="N1648" t="s">
        <v>2073</v>
      </c>
      <c r="P1648" t="str">
        <f>+IF(Forecasts[[#This Row],[Forecast]]="10/03/2023 Friday",Forecasts[[#This Row],[Rain]],"")</f>
        <v/>
      </c>
    </row>
    <row r="1649" spans="1:16" x14ac:dyDescent="0.25">
      <c r="A1649" t="s">
        <v>2051</v>
      </c>
      <c r="B1649" s="3" t="s">
        <v>32</v>
      </c>
      <c r="C1649" s="3" t="s">
        <v>98</v>
      </c>
      <c r="D1649">
        <f>+Forecasts[[#This Row],[Max T °C]]-Forecasts[[#This Row],[Min T °C]]</f>
        <v>3</v>
      </c>
      <c r="E1649" t="s">
        <v>505</v>
      </c>
      <c r="F1649" s="4" t="s">
        <v>57</v>
      </c>
      <c r="G1649" s="4">
        <v>24</v>
      </c>
      <c r="H1649" s="4" t="s">
        <v>134</v>
      </c>
      <c r="I1649" s="4" t="s">
        <v>205</v>
      </c>
      <c r="J1649">
        <v>0.2</v>
      </c>
      <c r="K1649" s="4" t="s">
        <v>254</v>
      </c>
      <c r="L1649" s="4" t="s">
        <v>256</v>
      </c>
      <c r="M1649">
        <f>+HOUR(Forecasts[[#This Row],[Sunset]]) *60 +MINUTE(Forecasts[[#This Row],[Sunset]]) - HOUR(Forecasts[[#This Row],[Sunrise]]) *60 - MINUTE(Forecasts[[#This Row],[Sunrise]])</f>
        <v>764</v>
      </c>
      <c r="N1649" t="s">
        <v>2073</v>
      </c>
      <c r="P1649" t="str">
        <f>+IF(Forecasts[[#This Row],[Forecast]]="10/03/2023 Friday",Forecasts[[#This Row],[Rain]],"")</f>
        <v/>
      </c>
    </row>
    <row r="1650" spans="1:16" x14ac:dyDescent="0.25">
      <c r="A1650" t="s">
        <v>2049</v>
      </c>
      <c r="B1650" s="3" t="s">
        <v>57</v>
      </c>
      <c r="C1650" s="3" t="s">
        <v>41</v>
      </c>
      <c r="D1650">
        <f>+Forecasts[[#This Row],[Max T °C]]-Forecasts[[#This Row],[Min T °C]]</f>
        <v>3</v>
      </c>
      <c r="E1650" t="s">
        <v>873</v>
      </c>
      <c r="F1650" s="4" t="s">
        <v>73</v>
      </c>
      <c r="G1650" s="4">
        <v>19</v>
      </c>
      <c r="H1650" s="4" t="s">
        <v>45</v>
      </c>
      <c r="I1650" s="4" t="s">
        <v>188</v>
      </c>
      <c r="J1650">
        <v>0.3</v>
      </c>
      <c r="K1650" s="4" t="s">
        <v>254</v>
      </c>
      <c r="L1650" s="4" t="s">
        <v>256</v>
      </c>
      <c r="M1650">
        <f>+HOUR(Forecasts[[#This Row],[Sunset]]) *60 +MINUTE(Forecasts[[#This Row],[Sunset]]) - HOUR(Forecasts[[#This Row],[Sunrise]]) *60 - MINUTE(Forecasts[[#This Row],[Sunrise]])</f>
        <v>764</v>
      </c>
      <c r="N1650" t="s">
        <v>2073</v>
      </c>
      <c r="P1650" t="str">
        <f>+IF(Forecasts[[#This Row],[Forecast]]="10/03/2023 Friday",Forecasts[[#This Row],[Rain]],"")</f>
        <v/>
      </c>
    </row>
    <row r="1651" spans="1:16" x14ac:dyDescent="0.25">
      <c r="A1651" t="s">
        <v>2047</v>
      </c>
      <c r="B1651" s="3" t="s">
        <v>57</v>
      </c>
      <c r="C1651" s="3" t="s">
        <v>41</v>
      </c>
      <c r="D1651">
        <f>+Forecasts[[#This Row],[Max T °C]]-Forecasts[[#This Row],[Min T °C]]</f>
        <v>3</v>
      </c>
      <c r="E1651" t="s">
        <v>267</v>
      </c>
      <c r="F1651" s="4" t="s">
        <v>73</v>
      </c>
      <c r="G1651" s="4">
        <v>19</v>
      </c>
      <c r="H1651" s="4" t="s">
        <v>45</v>
      </c>
      <c r="I1651" s="4" t="s">
        <v>47</v>
      </c>
      <c r="J1651">
        <v>0.2</v>
      </c>
      <c r="K1651" s="4" t="s">
        <v>250</v>
      </c>
      <c r="L1651" s="4" t="s">
        <v>249</v>
      </c>
      <c r="M1651">
        <f>+HOUR(Forecasts[[#This Row],[Sunset]]) *60 +MINUTE(Forecasts[[#This Row],[Sunset]]) - HOUR(Forecasts[[#This Row],[Sunrise]]) *60 - MINUTE(Forecasts[[#This Row],[Sunrise]])</f>
        <v>766</v>
      </c>
      <c r="N1651" t="s">
        <v>2073</v>
      </c>
      <c r="P1651" t="str">
        <f>+IF(Forecasts[[#This Row],[Forecast]]="10/03/2023 Friday",Forecasts[[#This Row],[Rain]],"")</f>
        <v/>
      </c>
    </row>
    <row r="1652" spans="1:16" x14ac:dyDescent="0.25">
      <c r="A1652" t="s">
        <v>2072</v>
      </c>
      <c r="B1652" s="3" t="s">
        <v>73</v>
      </c>
      <c r="C1652" s="3" t="s">
        <v>125</v>
      </c>
      <c r="D1652">
        <f>+Forecasts[[#This Row],[Max T °C]]-Forecasts[[#This Row],[Min T °C]]</f>
        <v>9</v>
      </c>
      <c r="E1652" t="s">
        <v>145</v>
      </c>
      <c r="F1652" s="4" t="s">
        <v>32</v>
      </c>
      <c r="G1652" s="4">
        <v>20</v>
      </c>
      <c r="H1652" s="4" t="s">
        <v>127</v>
      </c>
      <c r="I1652" s="4" t="s">
        <v>75</v>
      </c>
      <c r="J1652" t="s">
        <v>4</v>
      </c>
      <c r="K1652" s="4" t="s">
        <v>301</v>
      </c>
      <c r="L1652" s="4" t="s">
        <v>298</v>
      </c>
      <c r="M1652">
        <f>+HOUR(Forecasts[[#This Row],[Sunset]]) *60 +MINUTE(Forecasts[[#This Row],[Sunset]]) - HOUR(Forecasts[[#This Row],[Sunrise]]) *60 - MINUTE(Forecasts[[#This Row],[Sunrise]])</f>
        <v>752</v>
      </c>
      <c r="N1652" t="s">
        <v>2071</v>
      </c>
      <c r="P1652" t="str">
        <f>+IF(Forecasts[[#This Row],[Forecast]]="10/03/2023 Friday",Forecasts[[#This Row],[Rain]],"")</f>
        <v/>
      </c>
    </row>
    <row r="1653" spans="1:16" x14ac:dyDescent="0.25">
      <c r="A1653" t="s">
        <v>2070</v>
      </c>
      <c r="B1653" s="3" t="s">
        <v>34</v>
      </c>
      <c r="C1653" s="3" t="s">
        <v>149</v>
      </c>
      <c r="D1653">
        <f>+Forecasts[[#This Row],[Max T °C]]-Forecasts[[#This Row],[Min T °C]]</f>
        <v>7</v>
      </c>
      <c r="E1653" t="s">
        <v>145</v>
      </c>
      <c r="F1653" s="4" t="s">
        <v>57</v>
      </c>
      <c r="G1653" s="4">
        <v>21</v>
      </c>
      <c r="H1653" s="4" t="s">
        <v>31</v>
      </c>
      <c r="I1653" s="4" t="s">
        <v>61</v>
      </c>
      <c r="J1653" t="s">
        <v>4</v>
      </c>
      <c r="K1653" s="4" t="s">
        <v>295</v>
      </c>
      <c r="L1653" s="4" t="s">
        <v>298</v>
      </c>
      <c r="M1653">
        <f>+HOUR(Forecasts[[#This Row],[Sunset]]) *60 +MINUTE(Forecasts[[#This Row],[Sunset]]) - HOUR(Forecasts[[#This Row],[Sunrise]]) *60 - MINUTE(Forecasts[[#This Row],[Sunrise]])</f>
        <v>753</v>
      </c>
      <c r="N1653" t="s">
        <v>2071</v>
      </c>
      <c r="P1653" t="str">
        <f>+IF(Forecasts[[#This Row],[Forecast]]="10/03/2023 Friday",Forecasts[[#This Row],[Rain]],"")</f>
        <v/>
      </c>
    </row>
    <row r="1654" spans="1:16" x14ac:dyDescent="0.25">
      <c r="A1654" t="s">
        <v>2068</v>
      </c>
      <c r="B1654" s="3" t="s">
        <v>32</v>
      </c>
      <c r="C1654" s="3" t="s">
        <v>33</v>
      </c>
      <c r="D1654">
        <f>+Forecasts[[#This Row],[Max T °C]]-Forecasts[[#This Row],[Min T °C]]</f>
        <v>4</v>
      </c>
      <c r="E1654" t="s">
        <v>145</v>
      </c>
      <c r="F1654" s="4" t="s">
        <v>73</v>
      </c>
      <c r="G1654" s="4">
        <v>22</v>
      </c>
      <c r="H1654" s="4" t="s">
        <v>31</v>
      </c>
      <c r="I1654" s="4" t="s">
        <v>75</v>
      </c>
      <c r="J1654" t="s">
        <v>4</v>
      </c>
      <c r="K1654" s="4" t="s">
        <v>292</v>
      </c>
      <c r="L1654" s="4" t="s">
        <v>289</v>
      </c>
      <c r="M1654">
        <f>+HOUR(Forecasts[[#This Row],[Sunset]]) *60 +MINUTE(Forecasts[[#This Row],[Sunset]]) - HOUR(Forecasts[[#This Row],[Sunrise]]) *60 - MINUTE(Forecasts[[#This Row],[Sunrise]])</f>
        <v>755</v>
      </c>
      <c r="N1654" t="s">
        <v>2071</v>
      </c>
      <c r="P1654" t="str">
        <f>+IF(Forecasts[[#This Row],[Forecast]]="10/03/2023 Friday",Forecasts[[#This Row],[Rain]],"")</f>
        <v/>
      </c>
    </row>
    <row r="1655" spans="1:16" x14ac:dyDescent="0.25">
      <c r="A1655" t="s">
        <v>2066</v>
      </c>
      <c r="B1655" s="3" t="s">
        <v>32</v>
      </c>
      <c r="C1655" s="3" t="s">
        <v>58</v>
      </c>
      <c r="D1655">
        <f>+Forecasts[[#This Row],[Max T °C]]-Forecasts[[#This Row],[Min T °C]]</f>
        <v>5</v>
      </c>
      <c r="E1655" t="s">
        <v>145</v>
      </c>
      <c r="F1655" s="4" t="s">
        <v>73</v>
      </c>
      <c r="G1655" s="4">
        <v>21</v>
      </c>
      <c r="H1655" s="4" t="s">
        <v>170</v>
      </c>
      <c r="I1655" s="4" t="s">
        <v>104</v>
      </c>
      <c r="J1655" t="s">
        <v>4</v>
      </c>
      <c r="K1655" s="4" t="s">
        <v>292</v>
      </c>
      <c r="L1655" s="4" t="s">
        <v>289</v>
      </c>
      <c r="M1655">
        <f>+HOUR(Forecasts[[#This Row],[Sunset]]) *60 +MINUTE(Forecasts[[#This Row],[Sunset]]) - HOUR(Forecasts[[#This Row],[Sunrise]]) *60 - MINUTE(Forecasts[[#This Row],[Sunrise]])</f>
        <v>755</v>
      </c>
      <c r="N1655" t="s">
        <v>2071</v>
      </c>
      <c r="P1655" t="str">
        <f>+IF(Forecasts[[#This Row],[Forecast]]="10/03/2023 Friday",Forecasts[[#This Row],[Rain]],"")</f>
        <v/>
      </c>
    </row>
    <row r="1656" spans="1:16" x14ac:dyDescent="0.25">
      <c r="A1656" t="s">
        <v>2064</v>
      </c>
      <c r="B1656" s="3" t="s">
        <v>32</v>
      </c>
      <c r="C1656" s="3" t="s">
        <v>58</v>
      </c>
      <c r="D1656">
        <f>+Forecasts[[#This Row],[Max T °C]]-Forecasts[[#This Row],[Min T °C]]</f>
        <v>5</v>
      </c>
      <c r="E1656" t="s">
        <v>110</v>
      </c>
      <c r="F1656" s="4" t="s">
        <v>57</v>
      </c>
      <c r="G1656" s="4">
        <v>24</v>
      </c>
      <c r="H1656" s="4" t="s">
        <v>170</v>
      </c>
      <c r="I1656" s="4" t="s">
        <v>61</v>
      </c>
      <c r="J1656" t="s">
        <v>4</v>
      </c>
      <c r="K1656" s="4" t="s">
        <v>286</v>
      </c>
      <c r="L1656" s="4" t="s">
        <v>289</v>
      </c>
      <c r="M1656">
        <f>+HOUR(Forecasts[[#This Row],[Sunset]]) *60 +MINUTE(Forecasts[[#This Row],[Sunset]]) - HOUR(Forecasts[[#This Row],[Sunrise]]) *60 - MINUTE(Forecasts[[#This Row],[Sunrise]])</f>
        <v>756</v>
      </c>
      <c r="N1656" t="s">
        <v>2071</v>
      </c>
      <c r="P1656" t="str">
        <f>+IF(Forecasts[[#This Row],[Forecast]]="10/03/2023 Friday",Forecasts[[#This Row],[Rain]],"")</f>
        <v/>
      </c>
    </row>
    <row r="1657" spans="1:16" x14ac:dyDescent="0.25">
      <c r="A1657" t="s">
        <v>2062</v>
      </c>
      <c r="B1657" s="3" t="s">
        <v>34</v>
      </c>
      <c r="C1657" s="3" t="s">
        <v>33</v>
      </c>
      <c r="D1657">
        <f>+Forecasts[[#This Row],[Max T °C]]-Forecasts[[#This Row],[Min T °C]]</f>
        <v>3</v>
      </c>
      <c r="E1657" t="s">
        <v>144</v>
      </c>
      <c r="F1657" s="4" t="s">
        <v>32</v>
      </c>
      <c r="G1657" s="4">
        <v>21</v>
      </c>
      <c r="H1657" s="4" t="s">
        <v>45</v>
      </c>
      <c r="I1657" s="4" t="s">
        <v>100</v>
      </c>
      <c r="J1657" t="s">
        <v>4</v>
      </c>
      <c r="K1657" s="4" t="s">
        <v>282</v>
      </c>
      <c r="L1657" s="4" t="s">
        <v>279</v>
      </c>
      <c r="M1657">
        <f>+HOUR(Forecasts[[#This Row],[Sunset]]) *60 +MINUTE(Forecasts[[#This Row],[Sunset]]) - HOUR(Forecasts[[#This Row],[Sunrise]]) *60 - MINUTE(Forecasts[[#This Row],[Sunrise]])</f>
        <v>758</v>
      </c>
      <c r="N1657" t="s">
        <v>2071</v>
      </c>
      <c r="P1657" t="str">
        <f>+IF(Forecasts[[#This Row],[Forecast]]="10/03/2023 Friday",Forecasts[[#This Row],[Rain]],"")</f>
        <v/>
      </c>
    </row>
    <row r="1658" spans="1:16" x14ac:dyDescent="0.25">
      <c r="A1658" t="s">
        <v>2061</v>
      </c>
      <c r="B1658" s="3" t="s">
        <v>34</v>
      </c>
      <c r="C1658" s="3" t="s">
        <v>33</v>
      </c>
      <c r="D1658">
        <f>+Forecasts[[#This Row],[Max T °C]]-Forecasts[[#This Row],[Min T °C]]</f>
        <v>3</v>
      </c>
      <c r="E1658" t="s">
        <v>8</v>
      </c>
      <c r="F1658" s="4" t="s">
        <v>57</v>
      </c>
      <c r="G1658" s="4">
        <v>22</v>
      </c>
      <c r="H1658" s="4" t="s">
        <v>89</v>
      </c>
      <c r="I1658" s="4" t="s">
        <v>45</v>
      </c>
      <c r="J1658">
        <v>8.3000000000000007</v>
      </c>
      <c r="K1658" s="4" t="s">
        <v>282</v>
      </c>
      <c r="L1658" s="4" t="s">
        <v>279</v>
      </c>
      <c r="M1658">
        <f>+HOUR(Forecasts[[#This Row],[Sunset]]) *60 +MINUTE(Forecasts[[#This Row],[Sunset]]) - HOUR(Forecasts[[#This Row],[Sunrise]]) *60 - MINUTE(Forecasts[[#This Row],[Sunrise]])</f>
        <v>758</v>
      </c>
      <c r="N1658" t="s">
        <v>2071</v>
      </c>
      <c r="P1658" t="str">
        <f>+IF(Forecasts[[#This Row],[Forecast]]="10/03/2023 Friday",Forecasts[[#This Row],[Rain]],"")</f>
        <v/>
      </c>
    </row>
    <row r="1659" spans="1:16" x14ac:dyDescent="0.25">
      <c r="A1659" t="s">
        <v>2059</v>
      </c>
      <c r="B1659" s="3" t="s">
        <v>32</v>
      </c>
      <c r="C1659" s="3" t="s">
        <v>98</v>
      </c>
      <c r="D1659">
        <f>+Forecasts[[#This Row],[Max T °C]]-Forecasts[[#This Row],[Min T °C]]</f>
        <v>3</v>
      </c>
      <c r="E1659" t="s">
        <v>667</v>
      </c>
      <c r="F1659" s="4" t="s">
        <v>92</v>
      </c>
      <c r="G1659" s="4">
        <v>14</v>
      </c>
      <c r="H1659" s="4" t="s">
        <v>95</v>
      </c>
      <c r="I1659" s="4" t="s">
        <v>109</v>
      </c>
      <c r="J1659">
        <v>2</v>
      </c>
      <c r="K1659" s="4" t="s">
        <v>276</v>
      </c>
      <c r="L1659" s="4" t="s">
        <v>279</v>
      </c>
      <c r="M1659">
        <f>+HOUR(Forecasts[[#This Row],[Sunset]]) *60 +MINUTE(Forecasts[[#This Row],[Sunset]]) - HOUR(Forecasts[[#This Row],[Sunrise]]) *60 - MINUTE(Forecasts[[#This Row],[Sunrise]])</f>
        <v>759</v>
      </c>
      <c r="N1659" t="s">
        <v>2071</v>
      </c>
      <c r="P1659" t="str">
        <f>+IF(Forecasts[[#This Row],[Forecast]]="10/03/2023 Friday",Forecasts[[#This Row],[Rain]],"")</f>
        <v/>
      </c>
    </row>
    <row r="1660" spans="1:16" x14ac:dyDescent="0.25">
      <c r="A1660" t="s">
        <v>2057</v>
      </c>
      <c r="B1660" s="3" t="s">
        <v>32</v>
      </c>
      <c r="C1660" s="3" t="s">
        <v>98</v>
      </c>
      <c r="D1660">
        <f>+Forecasts[[#This Row],[Max T °C]]-Forecasts[[#This Row],[Min T °C]]</f>
        <v>3</v>
      </c>
      <c r="E1660" t="s">
        <v>157</v>
      </c>
      <c r="F1660" s="4" t="s">
        <v>92</v>
      </c>
      <c r="G1660" s="4">
        <v>14</v>
      </c>
      <c r="H1660" s="4" t="s">
        <v>31</v>
      </c>
      <c r="I1660" s="4" t="s">
        <v>35</v>
      </c>
      <c r="J1660">
        <v>1</v>
      </c>
      <c r="K1660" s="4" t="s">
        <v>271</v>
      </c>
      <c r="L1660" s="4" t="s">
        <v>264</v>
      </c>
      <c r="M1660">
        <f>+HOUR(Forecasts[[#This Row],[Sunset]]) *60 +MINUTE(Forecasts[[#This Row],[Sunset]]) - HOUR(Forecasts[[#This Row],[Sunrise]]) *60 - MINUTE(Forecasts[[#This Row],[Sunrise]])</f>
        <v>761</v>
      </c>
      <c r="N1660" t="s">
        <v>2071</v>
      </c>
      <c r="P1660" t="str">
        <f>+IF(Forecasts[[#This Row],[Forecast]]="10/03/2023 Friday",Forecasts[[#This Row],[Rain]],"")</f>
        <v/>
      </c>
    </row>
    <row r="1661" spans="1:16" x14ac:dyDescent="0.25">
      <c r="A1661" t="s">
        <v>2055</v>
      </c>
      <c r="B1661" s="3" t="s">
        <v>57</v>
      </c>
      <c r="C1661" s="3" t="s">
        <v>33</v>
      </c>
      <c r="D1661">
        <f>+Forecasts[[#This Row],[Max T °C]]-Forecasts[[#This Row],[Min T °C]]</f>
        <v>5</v>
      </c>
      <c r="E1661" t="s">
        <v>199</v>
      </c>
      <c r="F1661" s="4" t="s">
        <v>92</v>
      </c>
      <c r="G1661" s="4">
        <v>16</v>
      </c>
      <c r="H1661" s="4" t="s">
        <v>40</v>
      </c>
      <c r="I1661" s="4" t="s">
        <v>168</v>
      </c>
      <c r="J1661" t="s">
        <v>4</v>
      </c>
      <c r="K1661" s="4" t="s">
        <v>271</v>
      </c>
      <c r="L1661" s="4" t="s">
        <v>264</v>
      </c>
      <c r="M1661">
        <f>+HOUR(Forecasts[[#This Row],[Sunset]]) *60 +MINUTE(Forecasts[[#This Row],[Sunset]]) - HOUR(Forecasts[[#This Row],[Sunrise]]) *60 - MINUTE(Forecasts[[#This Row],[Sunrise]])</f>
        <v>761</v>
      </c>
      <c r="N1661" t="s">
        <v>2071</v>
      </c>
      <c r="P1661" t="str">
        <f>+IF(Forecasts[[#This Row],[Forecast]]="10/03/2023 Friday",Forecasts[[#This Row],[Rain]],"")</f>
        <v/>
      </c>
    </row>
    <row r="1662" spans="1:16" x14ac:dyDescent="0.25">
      <c r="A1662" t="s">
        <v>2053</v>
      </c>
      <c r="B1662" s="3" t="s">
        <v>57</v>
      </c>
      <c r="C1662" s="3" t="s">
        <v>33</v>
      </c>
      <c r="D1662">
        <f>+Forecasts[[#This Row],[Max T °C]]-Forecasts[[#This Row],[Min T °C]]</f>
        <v>5</v>
      </c>
      <c r="E1662" t="s">
        <v>9</v>
      </c>
      <c r="F1662" s="4" t="s">
        <v>92</v>
      </c>
      <c r="G1662" s="4">
        <v>16</v>
      </c>
      <c r="H1662" s="4" t="s">
        <v>72</v>
      </c>
      <c r="I1662" s="4" t="s">
        <v>168</v>
      </c>
      <c r="J1662" t="s">
        <v>4</v>
      </c>
      <c r="K1662" s="4" t="s">
        <v>260</v>
      </c>
      <c r="L1662" s="4" t="s">
        <v>256</v>
      </c>
      <c r="M1662">
        <f>+HOUR(Forecasts[[#This Row],[Sunset]]) *60 +MINUTE(Forecasts[[#This Row],[Sunset]]) - HOUR(Forecasts[[#This Row],[Sunrise]]) *60 - MINUTE(Forecasts[[#This Row],[Sunrise]])</f>
        <v>763</v>
      </c>
      <c r="N1662" t="s">
        <v>2071</v>
      </c>
      <c r="P1662" t="str">
        <f>+IF(Forecasts[[#This Row],[Forecast]]="10/03/2023 Friday",Forecasts[[#This Row],[Rain]],"")</f>
        <v/>
      </c>
    </row>
    <row r="1663" spans="1:16" x14ac:dyDescent="0.25">
      <c r="A1663" t="s">
        <v>2051</v>
      </c>
      <c r="B1663" s="3" t="s">
        <v>92</v>
      </c>
      <c r="C1663" s="3" t="s">
        <v>98</v>
      </c>
      <c r="D1663">
        <f>+Forecasts[[#This Row],[Max T °C]]-Forecasts[[#This Row],[Min T °C]]</f>
        <v>6</v>
      </c>
      <c r="E1663" t="s">
        <v>922</v>
      </c>
      <c r="F1663" s="4" t="s">
        <v>83</v>
      </c>
      <c r="G1663" s="4">
        <v>23</v>
      </c>
      <c r="H1663" s="4" t="s">
        <v>40</v>
      </c>
      <c r="I1663" s="4" t="s">
        <v>47</v>
      </c>
      <c r="J1663">
        <v>0.2</v>
      </c>
      <c r="K1663" s="4" t="s">
        <v>254</v>
      </c>
      <c r="L1663" s="4" t="s">
        <v>256</v>
      </c>
      <c r="M1663">
        <f>+HOUR(Forecasts[[#This Row],[Sunset]]) *60 +MINUTE(Forecasts[[#This Row],[Sunset]]) - HOUR(Forecasts[[#This Row],[Sunrise]]) *60 - MINUTE(Forecasts[[#This Row],[Sunrise]])</f>
        <v>764</v>
      </c>
      <c r="N1663" t="s">
        <v>2071</v>
      </c>
      <c r="P1663" t="str">
        <f>+IF(Forecasts[[#This Row],[Forecast]]="10/03/2023 Friday",Forecasts[[#This Row],[Rain]],"")</f>
        <v/>
      </c>
    </row>
    <row r="1664" spans="1:16" x14ac:dyDescent="0.25">
      <c r="A1664" t="s">
        <v>2049</v>
      </c>
      <c r="B1664" s="3" t="s">
        <v>90</v>
      </c>
      <c r="C1664" s="3" t="s">
        <v>41</v>
      </c>
      <c r="D1664">
        <f>+Forecasts[[#This Row],[Max T °C]]-Forecasts[[#This Row],[Min T °C]]</f>
        <v>6</v>
      </c>
      <c r="E1664" t="s">
        <v>145</v>
      </c>
      <c r="F1664" s="4" t="s">
        <v>114</v>
      </c>
      <c r="G1664" s="4">
        <v>29</v>
      </c>
      <c r="H1664" s="4" t="s">
        <v>35</v>
      </c>
      <c r="I1664" s="4" t="s">
        <v>75</v>
      </c>
      <c r="J1664" t="s">
        <v>4</v>
      </c>
      <c r="K1664" s="4" t="s">
        <v>254</v>
      </c>
      <c r="L1664" s="4" t="s">
        <v>256</v>
      </c>
      <c r="M1664">
        <f>+HOUR(Forecasts[[#This Row],[Sunset]]) *60 +MINUTE(Forecasts[[#This Row],[Sunset]]) - HOUR(Forecasts[[#This Row],[Sunrise]]) *60 - MINUTE(Forecasts[[#This Row],[Sunrise]])</f>
        <v>764</v>
      </c>
      <c r="N1664" t="s">
        <v>2071</v>
      </c>
      <c r="P1664" t="str">
        <f>+IF(Forecasts[[#This Row],[Forecast]]="10/03/2023 Friday",Forecasts[[#This Row],[Rain]],"")</f>
        <v/>
      </c>
    </row>
    <row r="1665" spans="1:16" x14ac:dyDescent="0.25">
      <c r="A1665" t="s">
        <v>2047</v>
      </c>
      <c r="B1665" s="3" t="s">
        <v>90</v>
      </c>
      <c r="C1665" s="3" t="s">
        <v>34</v>
      </c>
      <c r="D1665">
        <f>+Forecasts[[#This Row],[Max T °C]]-Forecasts[[#This Row],[Min T °C]]</f>
        <v>5</v>
      </c>
      <c r="E1665" t="s">
        <v>145</v>
      </c>
      <c r="F1665" s="4" t="s">
        <v>83</v>
      </c>
      <c r="G1665" s="4">
        <v>24</v>
      </c>
      <c r="H1665" s="4" t="s">
        <v>148</v>
      </c>
      <c r="I1665" s="4" t="s">
        <v>75</v>
      </c>
      <c r="J1665" t="s">
        <v>4</v>
      </c>
      <c r="K1665" s="4" t="s">
        <v>250</v>
      </c>
      <c r="L1665" s="4" t="s">
        <v>249</v>
      </c>
      <c r="M1665">
        <f>+HOUR(Forecasts[[#This Row],[Sunset]]) *60 +MINUTE(Forecasts[[#This Row],[Sunset]]) - HOUR(Forecasts[[#This Row],[Sunrise]]) *60 - MINUTE(Forecasts[[#This Row],[Sunrise]])</f>
        <v>766</v>
      </c>
      <c r="N1665" t="s">
        <v>2071</v>
      </c>
      <c r="P1665" t="str">
        <f>+IF(Forecasts[[#This Row],[Forecast]]="10/03/2023 Friday",Forecasts[[#This Row],[Rain]],"")</f>
        <v/>
      </c>
    </row>
    <row r="1666" spans="1:16" x14ac:dyDescent="0.25">
      <c r="A1666" t="s">
        <v>2045</v>
      </c>
      <c r="B1666" s="3" t="s">
        <v>90</v>
      </c>
      <c r="C1666" s="3" t="s">
        <v>34</v>
      </c>
      <c r="D1666">
        <f>+Forecasts[[#This Row],[Max T °C]]-Forecasts[[#This Row],[Min T °C]]</f>
        <v>5</v>
      </c>
      <c r="E1666" t="s">
        <v>9</v>
      </c>
      <c r="F1666" s="4" t="s">
        <v>83</v>
      </c>
      <c r="G1666" s="4">
        <v>19</v>
      </c>
      <c r="H1666" s="4" t="s">
        <v>152</v>
      </c>
      <c r="I1666" s="4" t="s">
        <v>168</v>
      </c>
      <c r="J1666" t="s">
        <v>4</v>
      </c>
      <c r="K1666" s="4" t="s">
        <v>250</v>
      </c>
      <c r="L1666" s="4" t="s">
        <v>249</v>
      </c>
      <c r="M1666">
        <f>+HOUR(Forecasts[[#This Row],[Sunset]]) *60 +MINUTE(Forecasts[[#This Row],[Sunset]]) - HOUR(Forecasts[[#This Row],[Sunrise]]) *60 - MINUTE(Forecasts[[#This Row],[Sunrise]])</f>
        <v>766</v>
      </c>
      <c r="N1666" t="s">
        <v>2071</v>
      </c>
      <c r="P1666" t="str">
        <f>+IF(Forecasts[[#This Row],[Forecast]]="10/03/2023 Friday",Forecasts[[#This Row],[Rain]],"")</f>
        <v/>
      </c>
    </row>
    <row r="1667" spans="1:16" x14ac:dyDescent="0.25">
      <c r="A1667" t="s">
        <v>2070</v>
      </c>
      <c r="B1667" s="3" t="s">
        <v>32</v>
      </c>
      <c r="C1667" s="3" t="s">
        <v>149</v>
      </c>
      <c r="D1667">
        <f>+Forecasts[[#This Row],[Max T °C]]-Forecasts[[#This Row],[Min T °C]]</f>
        <v>8</v>
      </c>
      <c r="E1667" t="s">
        <v>145</v>
      </c>
      <c r="F1667" s="4" t="s">
        <v>73</v>
      </c>
      <c r="G1667" s="4">
        <v>22</v>
      </c>
      <c r="H1667" s="4" t="s">
        <v>170</v>
      </c>
      <c r="I1667" s="4" t="s">
        <v>61</v>
      </c>
      <c r="J1667" t="s">
        <v>4</v>
      </c>
      <c r="K1667" s="4" t="s">
        <v>295</v>
      </c>
      <c r="L1667" s="4" t="s">
        <v>298</v>
      </c>
      <c r="M1667">
        <f>+HOUR(Forecasts[[#This Row],[Sunset]]) *60 +MINUTE(Forecasts[[#This Row],[Sunset]]) - HOUR(Forecasts[[#This Row],[Sunrise]]) *60 - MINUTE(Forecasts[[#This Row],[Sunrise]])</f>
        <v>753</v>
      </c>
      <c r="N1667" t="s">
        <v>2069</v>
      </c>
      <c r="P1667" t="str">
        <f>+IF(Forecasts[[#This Row],[Forecast]]="10/03/2023 Friday",Forecasts[[#This Row],[Rain]],"")</f>
        <v/>
      </c>
    </row>
    <row r="1668" spans="1:16" x14ac:dyDescent="0.25">
      <c r="A1668" t="s">
        <v>2068</v>
      </c>
      <c r="B1668" s="3" t="s">
        <v>32</v>
      </c>
      <c r="C1668" s="3" t="s">
        <v>33</v>
      </c>
      <c r="D1668">
        <f>+Forecasts[[#This Row],[Max T °C]]-Forecasts[[#This Row],[Min T °C]]</f>
        <v>4</v>
      </c>
      <c r="E1668" t="s">
        <v>115</v>
      </c>
      <c r="F1668" s="4" t="s">
        <v>73</v>
      </c>
      <c r="G1668" s="4">
        <v>23</v>
      </c>
      <c r="H1668" s="4" t="s">
        <v>45</v>
      </c>
      <c r="I1668" s="4" t="s">
        <v>75</v>
      </c>
      <c r="J1668" t="s">
        <v>4</v>
      </c>
      <c r="K1668" s="4" t="s">
        <v>292</v>
      </c>
      <c r="L1668" s="4" t="s">
        <v>289</v>
      </c>
      <c r="M1668">
        <f>+HOUR(Forecasts[[#This Row],[Sunset]]) *60 +MINUTE(Forecasts[[#This Row],[Sunset]]) - HOUR(Forecasts[[#This Row],[Sunrise]]) *60 - MINUTE(Forecasts[[#This Row],[Sunrise]])</f>
        <v>755</v>
      </c>
      <c r="N1668" t="s">
        <v>2069</v>
      </c>
      <c r="P1668" t="str">
        <f>+IF(Forecasts[[#This Row],[Forecast]]="10/03/2023 Friday",Forecasts[[#This Row],[Rain]],"")</f>
        <v/>
      </c>
    </row>
    <row r="1669" spans="1:16" x14ac:dyDescent="0.25">
      <c r="A1669" t="s">
        <v>2066</v>
      </c>
      <c r="B1669" s="3" t="s">
        <v>57</v>
      </c>
      <c r="C1669" s="3" t="s">
        <v>33</v>
      </c>
      <c r="D1669">
        <f>+Forecasts[[#This Row],[Max T °C]]-Forecasts[[#This Row],[Min T °C]]</f>
        <v>5</v>
      </c>
      <c r="E1669" t="s">
        <v>145</v>
      </c>
      <c r="F1669" s="4" t="s">
        <v>73</v>
      </c>
      <c r="G1669" s="4">
        <v>23</v>
      </c>
      <c r="H1669" s="4" t="s">
        <v>45</v>
      </c>
      <c r="I1669" s="4" t="s">
        <v>100</v>
      </c>
      <c r="J1669" t="s">
        <v>4</v>
      </c>
      <c r="K1669" s="4" t="s">
        <v>292</v>
      </c>
      <c r="L1669" s="4" t="s">
        <v>289</v>
      </c>
      <c r="M1669">
        <f>+HOUR(Forecasts[[#This Row],[Sunset]]) *60 +MINUTE(Forecasts[[#This Row],[Sunset]]) - HOUR(Forecasts[[#This Row],[Sunrise]]) *60 - MINUTE(Forecasts[[#This Row],[Sunrise]])</f>
        <v>755</v>
      </c>
      <c r="N1669" t="s">
        <v>2069</v>
      </c>
      <c r="P1669" t="str">
        <f>+IF(Forecasts[[#This Row],[Forecast]]="10/03/2023 Friday",Forecasts[[#This Row],[Rain]],"")</f>
        <v/>
      </c>
    </row>
    <row r="1670" spans="1:16" x14ac:dyDescent="0.25">
      <c r="A1670" t="s">
        <v>2064</v>
      </c>
      <c r="B1670" s="3" t="s">
        <v>32</v>
      </c>
      <c r="C1670" s="3" t="s">
        <v>33</v>
      </c>
      <c r="D1670">
        <f>+Forecasts[[#This Row],[Max T °C]]-Forecasts[[#This Row],[Min T °C]]</f>
        <v>4</v>
      </c>
      <c r="E1670" t="s">
        <v>110</v>
      </c>
      <c r="F1670" s="4" t="s">
        <v>73</v>
      </c>
      <c r="G1670" s="4">
        <v>24</v>
      </c>
      <c r="H1670" s="4" t="s">
        <v>31</v>
      </c>
      <c r="I1670" s="4" t="s">
        <v>108</v>
      </c>
      <c r="J1670" t="s">
        <v>4</v>
      </c>
      <c r="K1670" s="4" t="s">
        <v>286</v>
      </c>
      <c r="L1670" s="4" t="s">
        <v>289</v>
      </c>
      <c r="M1670">
        <f>+HOUR(Forecasts[[#This Row],[Sunset]]) *60 +MINUTE(Forecasts[[#This Row],[Sunset]]) - HOUR(Forecasts[[#This Row],[Sunrise]]) *60 - MINUTE(Forecasts[[#This Row],[Sunrise]])</f>
        <v>756</v>
      </c>
      <c r="N1670" t="s">
        <v>2069</v>
      </c>
      <c r="P1670" t="str">
        <f>+IF(Forecasts[[#This Row],[Forecast]]="10/03/2023 Friday",Forecasts[[#This Row],[Rain]],"")</f>
        <v/>
      </c>
    </row>
    <row r="1671" spans="1:16" x14ac:dyDescent="0.25">
      <c r="A1671" t="s">
        <v>2062</v>
      </c>
      <c r="B1671" s="3" t="s">
        <v>57</v>
      </c>
      <c r="C1671" s="3" t="s">
        <v>98</v>
      </c>
      <c r="D1671">
        <f>+Forecasts[[#This Row],[Max T °C]]-Forecasts[[#This Row],[Min T °C]]</f>
        <v>4</v>
      </c>
      <c r="E1671" t="s">
        <v>115</v>
      </c>
      <c r="F1671" s="4" t="s">
        <v>92</v>
      </c>
      <c r="G1671" s="4">
        <v>27</v>
      </c>
      <c r="H1671" s="4" t="s">
        <v>86</v>
      </c>
      <c r="I1671" s="4" t="s">
        <v>61</v>
      </c>
      <c r="J1671" t="s">
        <v>4</v>
      </c>
      <c r="K1671" s="4" t="s">
        <v>282</v>
      </c>
      <c r="L1671" s="4" t="s">
        <v>279</v>
      </c>
      <c r="M1671">
        <f>+HOUR(Forecasts[[#This Row],[Sunset]]) *60 +MINUTE(Forecasts[[#This Row],[Sunset]]) - HOUR(Forecasts[[#This Row],[Sunrise]]) *60 - MINUTE(Forecasts[[#This Row],[Sunrise]])</f>
        <v>758</v>
      </c>
      <c r="N1671" t="s">
        <v>2069</v>
      </c>
      <c r="P1671" t="str">
        <f>+IF(Forecasts[[#This Row],[Forecast]]="10/03/2023 Friday",Forecasts[[#This Row],[Rain]],"")</f>
        <v/>
      </c>
    </row>
    <row r="1672" spans="1:16" x14ac:dyDescent="0.25">
      <c r="A1672" t="s">
        <v>2061</v>
      </c>
      <c r="B1672" s="3" t="s">
        <v>34</v>
      </c>
      <c r="C1672" s="3" t="s">
        <v>98</v>
      </c>
      <c r="D1672">
        <f>+Forecasts[[#This Row],[Max T °C]]-Forecasts[[#This Row],[Min T °C]]</f>
        <v>2</v>
      </c>
      <c r="E1672" t="s">
        <v>199</v>
      </c>
      <c r="F1672" s="4" t="s">
        <v>92</v>
      </c>
      <c r="G1672" s="4">
        <v>21</v>
      </c>
      <c r="H1672" s="4" t="s">
        <v>89</v>
      </c>
      <c r="I1672" s="4" t="s">
        <v>75</v>
      </c>
      <c r="J1672" t="s">
        <v>4</v>
      </c>
      <c r="K1672" s="4" t="s">
        <v>282</v>
      </c>
      <c r="L1672" s="4" t="s">
        <v>279</v>
      </c>
      <c r="M1672">
        <f>+HOUR(Forecasts[[#This Row],[Sunset]]) *60 +MINUTE(Forecasts[[#This Row],[Sunset]]) - HOUR(Forecasts[[#This Row],[Sunrise]]) *60 - MINUTE(Forecasts[[#This Row],[Sunrise]])</f>
        <v>758</v>
      </c>
      <c r="N1672" t="s">
        <v>2069</v>
      </c>
      <c r="P1672" t="str">
        <f>+IF(Forecasts[[#This Row],[Forecast]]="10/03/2023 Friday",Forecasts[[#This Row],[Rain]],"")</f>
        <v/>
      </c>
    </row>
    <row r="1673" spans="1:16" x14ac:dyDescent="0.25">
      <c r="A1673" t="s">
        <v>2059</v>
      </c>
      <c r="B1673" s="3" t="s">
        <v>32</v>
      </c>
      <c r="C1673" s="3" t="s">
        <v>98</v>
      </c>
      <c r="D1673">
        <f>+Forecasts[[#This Row],[Max T °C]]-Forecasts[[#This Row],[Min T °C]]</f>
        <v>3</v>
      </c>
      <c r="E1673" t="s">
        <v>239</v>
      </c>
      <c r="F1673" s="4" t="s">
        <v>92</v>
      </c>
      <c r="G1673" s="4">
        <v>18</v>
      </c>
      <c r="H1673" s="4" t="s">
        <v>62</v>
      </c>
      <c r="I1673" s="4" t="s">
        <v>168</v>
      </c>
      <c r="J1673" t="s">
        <v>4</v>
      </c>
      <c r="K1673" s="4" t="s">
        <v>276</v>
      </c>
      <c r="L1673" s="4" t="s">
        <v>279</v>
      </c>
      <c r="M1673">
        <f>+HOUR(Forecasts[[#This Row],[Sunset]]) *60 +MINUTE(Forecasts[[#This Row],[Sunset]]) - HOUR(Forecasts[[#This Row],[Sunrise]]) *60 - MINUTE(Forecasts[[#This Row],[Sunrise]])</f>
        <v>759</v>
      </c>
      <c r="N1673" t="s">
        <v>2069</v>
      </c>
      <c r="P1673" t="str">
        <f>+IF(Forecasts[[#This Row],[Forecast]]="10/03/2023 Friday",Forecasts[[#This Row],[Rain]],"")</f>
        <v/>
      </c>
    </row>
    <row r="1674" spans="1:16" x14ac:dyDescent="0.25">
      <c r="A1674" t="s">
        <v>2057</v>
      </c>
      <c r="B1674" s="3" t="s">
        <v>57</v>
      </c>
      <c r="C1674" s="3" t="s">
        <v>98</v>
      </c>
      <c r="D1674">
        <f>+Forecasts[[#This Row],[Max T °C]]-Forecasts[[#This Row],[Min T °C]]</f>
        <v>4</v>
      </c>
      <c r="E1674" t="s">
        <v>171</v>
      </c>
      <c r="F1674" s="4" t="s">
        <v>90</v>
      </c>
      <c r="G1674" s="4">
        <v>16</v>
      </c>
      <c r="H1674" s="4" t="s">
        <v>72</v>
      </c>
      <c r="I1674" s="4" t="s">
        <v>75</v>
      </c>
      <c r="J1674" t="s">
        <v>4</v>
      </c>
      <c r="K1674" s="4" t="s">
        <v>271</v>
      </c>
      <c r="L1674" s="4" t="s">
        <v>264</v>
      </c>
      <c r="M1674">
        <f>+HOUR(Forecasts[[#This Row],[Sunset]]) *60 +MINUTE(Forecasts[[#This Row],[Sunset]]) - HOUR(Forecasts[[#This Row],[Sunrise]]) *60 - MINUTE(Forecasts[[#This Row],[Sunrise]])</f>
        <v>761</v>
      </c>
      <c r="N1674" t="s">
        <v>2069</v>
      </c>
      <c r="P1674" t="str">
        <f>+IF(Forecasts[[#This Row],[Forecast]]="10/03/2023 Friday",Forecasts[[#This Row],[Rain]],"")</f>
        <v/>
      </c>
    </row>
    <row r="1675" spans="1:16" x14ac:dyDescent="0.25">
      <c r="A1675" t="s">
        <v>2055</v>
      </c>
      <c r="B1675" s="3" t="s">
        <v>57</v>
      </c>
      <c r="C1675" s="3" t="s">
        <v>33</v>
      </c>
      <c r="D1675">
        <f>+Forecasts[[#This Row],[Max T °C]]-Forecasts[[#This Row],[Min T °C]]</f>
        <v>5</v>
      </c>
      <c r="E1675" t="s">
        <v>233</v>
      </c>
      <c r="F1675" s="4" t="s">
        <v>92</v>
      </c>
      <c r="G1675" s="4">
        <v>17</v>
      </c>
      <c r="H1675" s="4" t="s">
        <v>170</v>
      </c>
      <c r="I1675" s="4" t="s">
        <v>228</v>
      </c>
      <c r="J1675">
        <v>0.1</v>
      </c>
      <c r="K1675" s="4" t="s">
        <v>271</v>
      </c>
      <c r="L1675" s="4" t="s">
        <v>264</v>
      </c>
      <c r="M1675">
        <f>+HOUR(Forecasts[[#This Row],[Sunset]]) *60 +MINUTE(Forecasts[[#This Row],[Sunset]]) - HOUR(Forecasts[[#This Row],[Sunrise]]) *60 - MINUTE(Forecasts[[#This Row],[Sunrise]])</f>
        <v>761</v>
      </c>
      <c r="N1675" t="s">
        <v>2069</v>
      </c>
      <c r="P1675" t="str">
        <f>+IF(Forecasts[[#This Row],[Forecast]]="10/03/2023 Friday",Forecasts[[#This Row],[Rain]],"")</f>
        <v/>
      </c>
    </row>
    <row r="1676" spans="1:16" x14ac:dyDescent="0.25">
      <c r="A1676" t="s">
        <v>2053</v>
      </c>
      <c r="B1676" s="3" t="s">
        <v>57</v>
      </c>
      <c r="C1676" s="3" t="s">
        <v>98</v>
      </c>
      <c r="D1676">
        <f>+Forecasts[[#This Row],[Max T °C]]-Forecasts[[#This Row],[Min T °C]]</f>
        <v>4</v>
      </c>
      <c r="E1676" t="s">
        <v>181</v>
      </c>
      <c r="F1676" s="4" t="s">
        <v>92</v>
      </c>
      <c r="G1676" s="4">
        <v>19</v>
      </c>
      <c r="H1676" s="4" t="s">
        <v>56</v>
      </c>
      <c r="I1676" s="4" t="s">
        <v>205</v>
      </c>
      <c r="J1676">
        <v>0.2</v>
      </c>
      <c r="K1676" s="4" t="s">
        <v>260</v>
      </c>
      <c r="L1676" s="4" t="s">
        <v>256</v>
      </c>
      <c r="M1676">
        <f>+HOUR(Forecasts[[#This Row],[Sunset]]) *60 +MINUTE(Forecasts[[#This Row],[Sunset]]) - HOUR(Forecasts[[#This Row],[Sunrise]]) *60 - MINUTE(Forecasts[[#This Row],[Sunrise]])</f>
        <v>763</v>
      </c>
      <c r="N1676" t="s">
        <v>2069</v>
      </c>
      <c r="P1676" t="str">
        <f>+IF(Forecasts[[#This Row],[Forecast]]="10/03/2023 Friday",Forecasts[[#This Row],[Rain]],"")</f>
        <v/>
      </c>
    </row>
    <row r="1677" spans="1:16" x14ac:dyDescent="0.25">
      <c r="A1677" t="s">
        <v>2051</v>
      </c>
      <c r="B1677" s="3" t="s">
        <v>57</v>
      </c>
      <c r="C1677" s="3" t="s">
        <v>98</v>
      </c>
      <c r="D1677">
        <f>+Forecasts[[#This Row],[Max T °C]]-Forecasts[[#This Row],[Min T °C]]</f>
        <v>4</v>
      </c>
      <c r="E1677" t="s">
        <v>118</v>
      </c>
      <c r="F1677" s="4" t="s">
        <v>92</v>
      </c>
      <c r="G1677" s="4">
        <v>19</v>
      </c>
      <c r="H1677" s="4" t="s">
        <v>109</v>
      </c>
      <c r="I1677" s="4" t="s">
        <v>134</v>
      </c>
      <c r="J1677">
        <v>0.9</v>
      </c>
      <c r="K1677" s="4" t="s">
        <v>254</v>
      </c>
      <c r="L1677" s="4" t="s">
        <v>256</v>
      </c>
      <c r="M1677">
        <f>+HOUR(Forecasts[[#This Row],[Sunset]]) *60 +MINUTE(Forecasts[[#This Row],[Sunset]]) - HOUR(Forecasts[[#This Row],[Sunrise]]) *60 - MINUTE(Forecasts[[#This Row],[Sunrise]])</f>
        <v>764</v>
      </c>
      <c r="N1677" t="s">
        <v>2069</v>
      </c>
      <c r="P1677" t="str">
        <f>+IF(Forecasts[[#This Row],[Forecast]]="10/03/2023 Friday",Forecasts[[#This Row],[Rain]],"")</f>
        <v/>
      </c>
    </row>
    <row r="1678" spans="1:16" x14ac:dyDescent="0.25">
      <c r="A1678" t="s">
        <v>2049</v>
      </c>
      <c r="B1678" s="3" t="s">
        <v>57</v>
      </c>
      <c r="C1678" s="3" t="s">
        <v>98</v>
      </c>
      <c r="D1678">
        <f>+Forecasts[[#This Row],[Max T °C]]-Forecasts[[#This Row],[Min T °C]]</f>
        <v>4</v>
      </c>
      <c r="E1678" t="s">
        <v>145</v>
      </c>
      <c r="F1678" s="4" t="s">
        <v>87</v>
      </c>
      <c r="G1678" s="4">
        <v>18</v>
      </c>
      <c r="H1678" s="4" t="s">
        <v>36</v>
      </c>
      <c r="I1678" s="4" t="s">
        <v>113</v>
      </c>
      <c r="J1678" t="s">
        <v>4</v>
      </c>
      <c r="K1678" s="4" t="s">
        <v>254</v>
      </c>
      <c r="L1678" s="4" t="s">
        <v>256</v>
      </c>
      <c r="M1678">
        <f>+HOUR(Forecasts[[#This Row],[Sunset]]) *60 +MINUTE(Forecasts[[#This Row],[Sunset]]) - HOUR(Forecasts[[#This Row],[Sunrise]]) *60 - MINUTE(Forecasts[[#This Row],[Sunrise]])</f>
        <v>764</v>
      </c>
      <c r="N1678" t="s">
        <v>2069</v>
      </c>
      <c r="P1678" t="str">
        <f>+IF(Forecasts[[#This Row],[Forecast]]="10/03/2023 Friday",Forecasts[[#This Row],[Rain]],"")</f>
        <v/>
      </c>
    </row>
    <row r="1679" spans="1:16" x14ac:dyDescent="0.25">
      <c r="A1679" t="s">
        <v>2047</v>
      </c>
      <c r="B1679" s="3" t="s">
        <v>57</v>
      </c>
      <c r="C1679" s="3" t="s">
        <v>98</v>
      </c>
      <c r="D1679">
        <f>+Forecasts[[#This Row],[Max T °C]]-Forecasts[[#This Row],[Min T °C]]</f>
        <v>4</v>
      </c>
      <c r="E1679" t="s">
        <v>145</v>
      </c>
      <c r="F1679" s="4" t="s">
        <v>92</v>
      </c>
      <c r="G1679" s="4">
        <v>16</v>
      </c>
      <c r="H1679" s="4" t="s">
        <v>56</v>
      </c>
      <c r="I1679" s="4" t="s">
        <v>75</v>
      </c>
      <c r="J1679" t="s">
        <v>4</v>
      </c>
      <c r="K1679" s="4" t="s">
        <v>250</v>
      </c>
      <c r="L1679" s="4" t="s">
        <v>249</v>
      </c>
      <c r="M1679">
        <f>+HOUR(Forecasts[[#This Row],[Sunset]]) *60 +MINUTE(Forecasts[[#This Row],[Sunset]]) - HOUR(Forecasts[[#This Row],[Sunrise]]) *60 - MINUTE(Forecasts[[#This Row],[Sunrise]])</f>
        <v>766</v>
      </c>
      <c r="N1679" t="s">
        <v>2069</v>
      </c>
      <c r="P1679" t="str">
        <f>+IF(Forecasts[[#This Row],[Forecast]]="10/03/2023 Friday",Forecasts[[#This Row],[Rain]],"")</f>
        <v/>
      </c>
    </row>
    <row r="1680" spans="1:16" x14ac:dyDescent="0.25">
      <c r="A1680" t="s">
        <v>2045</v>
      </c>
      <c r="B1680" s="3" t="s">
        <v>57</v>
      </c>
      <c r="C1680" s="3" t="s">
        <v>98</v>
      </c>
      <c r="D1680">
        <f>+Forecasts[[#This Row],[Max T °C]]-Forecasts[[#This Row],[Min T °C]]</f>
        <v>4</v>
      </c>
      <c r="E1680" t="s">
        <v>145</v>
      </c>
      <c r="F1680" s="4" t="s">
        <v>92</v>
      </c>
      <c r="G1680" s="4">
        <v>15</v>
      </c>
      <c r="H1680" s="4" t="s">
        <v>109</v>
      </c>
      <c r="I1680" s="4" t="s">
        <v>100</v>
      </c>
      <c r="J1680" t="s">
        <v>4</v>
      </c>
      <c r="K1680" s="4" t="s">
        <v>250</v>
      </c>
      <c r="L1680" s="4" t="s">
        <v>249</v>
      </c>
      <c r="M1680">
        <f>+HOUR(Forecasts[[#This Row],[Sunset]]) *60 +MINUTE(Forecasts[[#This Row],[Sunset]]) - HOUR(Forecasts[[#This Row],[Sunrise]]) *60 - MINUTE(Forecasts[[#This Row],[Sunrise]])</f>
        <v>766</v>
      </c>
      <c r="N1680" t="s">
        <v>2069</v>
      </c>
      <c r="P1680" t="str">
        <f>+IF(Forecasts[[#This Row],[Forecast]]="10/03/2023 Friday",Forecasts[[#This Row],[Rain]],"")</f>
        <v/>
      </c>
    </row>
    <row r="1681" spans="1:16" x14ac:dyDescent="0.25">
      <c r="A1681" t="s">
        <v>2043</v>
      </c>
      <c r="B1681" s="3" t="s">
        <v>57</v>
      </c>
      <c r="C1681" s="3" t="s">
        <v>98</v>
      </c>
      <c r="D1681">
        <f>+Forecasts[[#This Row],[Max T °C]]-Forecasts[[#This Row],[Min T °C]]</f>
        <v>4</v>
      </c>
      <c r="E1681" t="s">
        <v>145</v>
      </c>
      <c r="F1681" s="4" t="s">
        <v>90</v>
      </c>
      <c r="G1681" s="4">
        <v>16</v>
      </c>
      <c r="H1681" s="4" t="s">
        <v>40</v>
      </c>
      <c r="I1681" s="4" t="s">
        <v>100</v>
      </c>
      <c r="J1681" t="s">
        <v>4</v>
      </c>
      <c r="K1681" s="4" t="s">
        <v>242</v>
      </c>
      <c r="L1681" s="4" t="s">
        <v>238</v>
      </c>
      <c r="M1681">
        <f>+HOUR(Forecasts[[#This Row],[Sunset]]) *60 +MINUTE(Forecasts[[#This Row],[Sunset]]) - HOUR(Forecasts[[#This Row],[Sunrise]]) *60 - MINUTE(Forecasts[[#This Row],[Sunrise]])</f>
        <v>768</v>
      </c>
      <c r="N1681" t="s">
        <v>2069</v>
      </c>
      <c r="P1681" t="str">
        <f>+IF(Forecasts[[#This Row],[Forecast]]="10/03/2023 Friday",Forecasts[[#This Row],[Rain]],"")</f>
        <v/>
      </c>
    </row>
    <row r="1682" spans="1:16" x14ac:dyDescent="0.25">
      <c r="A1682" t="s">
        <v>2068</v>
      </c>
      <c r="B1682" s="3" t="s">
        <v>57</v>
      </c>
      <c r="C1682" s="3" t="s">
        <v>33</v>
      </c>
      <c r="D1682">
        <f>+Forecasts[[#This Row],[Max T °C]]-Forecasts[[#This Row],[Min T °C]]</f>
        <v>5</v>
      </c>
      <c r="E1682" t="s">
        <v>145</v>
      </c>
      <c r="F1682" s="4" t="s">
        <v>73</v>
      </c>
      <c r="G1682" s="4">
        <v>23</v>
      </c>
      <c r="H1682" s="4" t="s">
        <v>31</v>
      </c>
      <c r="I1682" s="4" t="s">
        <v>75</v>
      </c>
      <c r="J1682" t="s">
        <v>4</v>
      </c>
      <c r="K1682" s="4" t="s">
        <v>292</v>
      </c>
      <c r="L1682" s="4" t="s">
        <v>289</v>
      </c>
      <c r="M1682">
        <f>+HOUR(Forecasts[[#This Row],[Sunset]]) *60 +MINUTE(Forecasts[[#This Row],[Sunset]]) - HOUR(Forecasts[[#This Row],[Sunrise]]) *60 - MINUTE(Forecasts[[#This Row],[Sunrise]])</f>
        <v>755</v>
      </c>
      <c r="N1682" t="s">
        <v>2067</v>
      </c>
      <c r="P1682" t="str">
        <f>+IF(Forecasts[[#This Row],[Forecast]]="10/03/2023 Friday",Forecasts[[#This Row],[Rain]],"")</f>
        <v/>
      </c>
    </row>
    <row r="1683" spans="1:16" x14ac:dyDescent="0.25">
      <c r="A1683" t="s">
        <v>2066</v>
      </c>
      <c r="B1683" s="3" t="s">
        <v>57</v>
      </c>
      <c r="C1683" s="3" t="s">
        <v>58</v>
      </c>
      <c r="D1683">
        <f>+Forecasts[[#This Row],[Max T °C]]-Forecasts[[#This Row],[Min T °C]]</f>
        <v>6</v>
      </c>
      <c r="E1683" t="s">
        <v>110</v>
      </c>
      <c r="F1683" s="4" t="s">
        <v>92</v>
      </c>
      <c r="G1683" s="4">
        <v>22</v>
      </c>
      <c r="H1683" s="4" t="s">
        <v>170</v>
      </c>
      <c r="I1683" s="4" t="s">
        <v>75</v>
      </c>
      <c r="J1683" t="s">
        <v>4</v>
      </c>
      <c r="K1683" s="4" t="s">
        <v>292</v>
      </c>
      <c r="L1683" s="4" t="s">
        <v>289</v>
      </c>
      <c r="M1683">
        <f>+HOUR(Forecasts[[#This Row],[Sunset]]) *60 +MINUTE(Forecasts[[#This Row],[Sunset]]) - HOUR(Forecasts[[#This Row],[Sunrise]]) *60 - MINUTE(Forecasts[[#This Row],[Sunrise]])</f>
        <v>755</v>
      </c>
      <c r="N1683" t="s">
        <v>2067</v>
      </c>
      <c r="P1683" t="str">
        <f>+IF(Forecasts[[#This Row],[Forecast]]="10/03/2023 Friday",Forecasts[[#This Row],[Rain]],"")</f>
        <v/>
      </c>
    </row>
    <row r="1684" spans="1:16" x14ac:dyDescent="0.25">
      <c r="A1684" t="s">
        <v>2064</v>
      </c>
      <c r="B1684" s="3" t="s">
        <v>57</v>
      </c>
      <c r="C1684" s="3" t="s">
        <v>58</v>
      </c>
      <c r="D1684">
        <f>+Forecasts[[#This Row],[Max T °C]]-Forecasts[[#This Row],[Min T °C]]</f>
        <v>6</v>
      </c>
      <c r="E1684" t="s">
        <v>110</v>
      </c>
      <c r="F1684" s="4" t="s">
        <v>92</v>
      </c>
      <c r="G1684" s="4">
        <v>27</v>
      </c>
      <c r="H1684" s="4" t="s">
        <v>31</v>
      </c>
      <c r="I1684" s="4" t="s">
        <v>108</v>
      </c>
      <c r="J1684" t="s">
        <v>4</v>
      </c>
      <c r="K1684" s="4" t="s">
        <v>286</v>
      </c>
      <c r="L1684" s="4" t="s">
        <v>289</v>
      </c>
      <c r="M1684">
        <f>+HOUR(Forecasts[[#This Row],[Sunset]]) *60 +MINUTE(Forecasts[[#This Row],[Sunset]]) - HOUR(Forecasts[[#This Row],[Sunrise]]) *60 - MINUTE(Forecasts[[#This Row],[Sunrise]])</f>
        <v>756</v>
      </c>
      <c r="N1684" t="s">
        <v>2067</v>
      </c>
      <c r="P1684" t="str">
        <f>+IF(Forecasts[[#This Row],[Forecast]]="10/03/2023 Friday",Forecasts[[#This Row],[Rain]],"")</f>
        <v/>
      </c>
    </row>
    <row r="1685" spans="1:16" x14ac:dyDescent="0.25">
      <c r="A1685" t="s">
        <v>2062</v>
      </c>
      <c r="B1685" s="3" t="s">
        <v>32</v>
      </c>
      <c r="C1685" s="3" t="s">
        <v>98</v>
      </c>
      <c r="D1685">
        <f>+Forecasts[[#This Row],[Max T °C]]-Forecasts[[#This Row],[Min T °C]]</f>
        <v>3</v>
      </c>
      <c r="E1685" t="s">
        <v>115</v>
      </c>
      <c r="F1685" s="4" t="s">
        <v>92</v>
      </c>
      <c r="G1685" s="4">
        <v>28</v>
      </c>
      <c r="H1685" s="4" t="s">
        <v>86</v>
      </c>
      <c r="I1685" s="4" t="s">
        <v>104</v>
      </c>
      <c r="J1685" t="s">
        <v>4</v>
      </c>
      <c r="K1685" s="4" t="s">
        <v>282</v>
      </c>
      <c r="L1685" s="4" t="s">
        <v>279</v>
      </c>
      <c r="M1685">
        <f>+HOUR(Forecasts[[#This Row],[Sunset]]) *60 +MINUTE(Forecasts[[#This Row],[Sunset]]) - HOUR(Forecasts[[#This Row],[Sunrise]]) *60 - MINUTE(Forecasts[[#This Row],[Sunrise]])</f>
        <v>758</v>
      </c>
      <c r="N1685" t="s">
        <v>2067</v>
      </c>
      <c r="P1685" t="str">
        <f>+IF(Forecasts[[#This Row],[Forecast]]="10/03/2023 Friday",Forecasts[[#This Row],[Rain]],"")</f>
        <v/>
      </c>
    </row>
    <row r="1686" spans="1:16" x14ac:dyDescent="0.25">
      <c r="A1686" t="s">
        <v>2061</v>
      </c>
      <c r="B1686" s="3" t="s">
        <v>57</v>
      </c>
      <c r="C1686" s="3" t="s">
        <v>98</v>
      </c>
      <c r="D1686">
        <f>+Forecasts[[#This Row],[Max T °C]]-Forecasts[[#This Row],[Min T °C]]</f>
        <v>4</v>
      </c>
      <c r="E1686" t="s">
        <v>239</v>
      </c>
      <c r="F1686" s="4" t="s">
        <v>90</v>
      </c>
      <c r="G1686" s="4">
        <v>27</v>
      </c>
      <c r="H1686" s="4" t="s">
        <v>170</v>
      </c>
      <c r="I1686" s="4" t="s">
        <v>75</v>
      </c>
      <c r="J1686" t="s">
        <v>4</v>
      </c>
      <c r="K1686" s="4" t="s">
        <v>282</v>
      </c>
      <c r="L1686" s="4" t="s">
        <v>279</v>
      </c>
      <c r="M1686">
        <f>+HOUR(Forecasts[[#This Row],[Sunset]]) *60 +MINUTE(Forecasts[[#This Row],[Sunset]]) - HOUR(Forecasts[[#This Row],[Sunrise]]) *60 - MINUTE(Forecasts[[#This Row],[Sunrise]])</f>
        <v>758</v>
      </c>
      <c r="N1686" t="s">
        <v>2067</v>
      </c>
      <c r="P1686" t="str">
        <f>+IF(Forecasts[[#This Row],[Forecast]]="10/03/2023 Friday",Forecasts[[#This Row],[Rain]],"")</f>
        <v/>
      </c>
    </row>
    <row r="1687" spans="1:16" x14ac:dyDescent="0.25">
      <c r="A1687" t="s">
        <v>2059</v>
      </c>
      <c r="B1687" s="3" t="s">
        <v>32</v>
      </c>
      <c r="C1687" s="3" t="s">
        <v>58</v>
      </c>
      <c r="D1687">
        <f>+Forecasts[[#This Row],[Max T °C]]-Forecasts[[#This Row],[Min T °C]]</f>
        <v>5</v>
      </c>
      <c r="E1687" t="s">
        <v>868</v>
      </c>
      <c r="F1687" s="4" t="s">
        <v>73</v>
      </c>
      <c r="G1687" s="4">
        <v>17</v>
      </c>
      <c r="H1687" s="4" t="s">
        <v>109</v>
      </c>
      <c r="I1687" s="4" t="s">
        <v>99</v>
      </c>
      <c r="J1687" t="s">
        <v>4</v>
      </c>
      <c r="K1687" s="4" t="s">
        <v>276</v>
      </c>
      <c r="L1687" s="4" t="s">
        <v>279</v>
      </c>
      <c r="M1687">
        <f>+HOUR(Forecasts[[#This Row],[Sunset]]) *60 +MINUTE(Forecasts[[#This Row],[Sunset]]) - HOUR(Forecasts[[#This Row],[Sunrise]]) *60 - MINUTE(Forecasts[[#This Row],[Sunrise]])</f>
        <v>759</v>
      </c>
      <c r="N1687" t="s">
        <v>2067</v>
      </c>
      <c r="P1687" t="str">
        <f>+IF(Forecasts[[#This Row],[Forecast]]="10/03/2023 Friday",Forecasts[[#This Row],[Rain]],"")</f>
        <v/>
      </c>
    </row>
    <row r="1688" spans="1:16" x14ac:dyDescent="0.25">
      <c r="A1688" t="s">
        <v>2057</v>
      </c>
      <c r="B1688" s="3" t="s">
        <v>32</v>
      </c>
      <c r="C1688" s="3" t="s">
        <v>63</v>
      </c>
      <c r="D1688">
        <f>+Forecasts[[#This Row],[Max T °C]]-Forecasts[[#This Row],[Min T °C]]</f>
        <v>6</v>
      </c>
      <c r="E1688" t="s">
        <v>868</v>
      </c>
      <c r="F1688" s="4" t="s">
        <v>57</v>
      </c>
      <c r="G1688" s="4">
        <v>15</v>
      </c>
      <c r="H1688" s="4" t="s">
        <v>163</v>
      </c>
      <c r="I1688" s="4" t="s">
        <v>108</v>
      </c>
      <c r="J1688" t="s">
        <v>4</v>
      </c>
      <c r="K1688" s="4" t="s">
        <v>271</v>
      </c>
      <c r="L1688" s="4" t="s">
        <v>264</v>
      </c>
      <c r="M1688">
        <f>+HOUR(Forecasts[[#This Row],[Sunset]]) *60 +MINUTE(Forecasts[[#This Row],[Sunset]]) - HOUR(Forecasts[[#This Row],[Sunrise]]) *60 - MINUTE(Forecasts[[#This Row],[Sunrise]])</f>
        <v>761</v>
      </c>
      <c r="N1688" t="s">
        <v>2067</v>
      </c>
      <c r="P1688" t="str">
        <f>+IF(Forecasts[[#This Row],[Forecast]]="10/03/2023 Friday",Forecasts[[#This Row],[Rain]],"")</f>
        <v/>
      </c>
    </row>
    <row r="1689" spans="1:16" x14ac:dyDescent="0.25">
      <c r="A1689" t="s">
        <v>2055</v>
      </c>
      <c r="B1689" s="3" t="s">
        <v>57</v>
      </c>
      <c r="C1689" s="3" t="s">
        <v>58</v>
      </c>
      <c r="D1689">
        <f>+Forecasts[[#This Row],[Max T °C]]-Forecasts[[#This Row],[Min T °C]]</f>
        <v>6</v>
      </c>
      <c r="E1689" t="s">
        <v>110</v>
      </c>
      <c r="F1689" s="4" t="s">
        <v>92</v>
      </c>
      <c r="G1689" s="4">
        <v>16</v>
      </c>
      <c r="H1689" s="4" t="s">
        <v>56</v>
      </c>
      <c r="I1689" s="4" t="s">
        <v>168</v>
      </c>
      <c r="J1689" t="s">
        <v>4</v>
      </c>
      <c r="K1689" s="4" t="s">
        <v>271</v>
      </c>
      <c r="L1689" s="4" t="s">
        <v>264</v>
      </c>
      <c r="M1689">
        <f>+HOUR(Forecasts[[#This Row],[Sunset]]) *60 +MINUTE(Forecasts[[#This Row],[Sunset]]) - HOUR(Forecasts[[#This Row],[Sunrise]]) *60 - MINUTE(Forecasts[[#This Row],[Sunrise]])</f>
        <v>761</v>
      </c>
      <c r="N1689" t="s">
        <v>2067</v>
      </c>
      <c r="P1689" t="str">
        <f>+IF(Forecasts[[#This Row],[Forecast]]="10/03/2023 Friday",Forecasts[[#This Row],[Rain]],"")</f>
        <v/>
      </c>
    </row>
    <row r="1690" spans="1:16" x14ac:dyDescent="0.25">
      <c r="A1690" t="s">
        <v>2053</v>
      </c>
      <c r="B1690" s="3" t="s">
        <v>57</v>
      </c>
      <c r="C1690" s="3" t="s">
        <v>98</v>
      </c>
      <c r="D1690">
        <f>+Forecasts[[#This Row],[Max T °C]]-Forecasts[[#This Row],[Min T °C]]</f>
        <v>4</v>
      </c>
      <c r="E1690" t="s">
        <v>1146</v>
      </c>
      <c r="F1690" s="4" t="s">
        <v>92</v>
      </c>
      <c r="G1690" s="4">
        <v>21</v>
      </c>
      <c r="H1690" s="4" t="s">
        <v>40</v>
      </c>
      <c r="I1690" s="4" t="s">
        <v>30</v>
      </c>
      <c r="J1690">
        <v>0.7</v>
      </c>
      <c r="K1690" s="4" t="s">
        <v>260</v>
      </c>
      <c r="L1690" s="4" t="s">
        <v>256</v>
      </c>
      <c r="M1690">
        <f>+HOUR(Forecasts[[#This Row],[Sunset]]) *60 +MINUTE(Forecasts[[#This Row],[Sunset]]) - HOUR(Forecasts[[#This Row],[Sunrise]]) *60 - MINUTE(Forecasts[[#This Row],[Sunrise]])</f>
        <v>763</v>
      </c>
      <c r="N1690" t="s">
        <v>2067</v>
      </c>
      <c r="P1690" t="str">
        <f>+IF(Forecasts[[#This Row],[Forecast]]="10/03/2023 Friday",Forecasts[[#This Row],[Rain]],"")</f>
        <v/>
      </c>
    </row>
    <row r="1691" spans="1:16" x14ac:dyDescent="0.25">
      <c r="A1691" t="s">
        <v>2051</v>
      </c>
      <c r="B1691" s="3" t="s">
        <v>34</v>
      </c>
      <c r="C1691" s="3" t="s">
        <v>33</v>
      </c>
      <c r="D1691">
        <f>+Forecasts[[#This Row],[Max T °C]]-Forecasts[[#This Row],[Min T °C]]</f>
        <v>3</v>
      </c>
      <c r="E1691" t="s">
        <v>844</v>
      </c>
      <c r="F1691" s="4" t="s">
        <v>32</v>
      </c>
      <c r="G1691" s="4">
        <v>24</v>
      </c>
      <c r="H1691" s="4" t="s">
        <v>45</v>
      </c>
      <c r="I1691" s="4" t="s">
        <v>196</v>
      </c>
      <c r="J1691">
        <v>14.3</v>
      </c>
      <c r="K1691" s="4" t="s">
        <v>254</v>
      </c>
      <c r="L1691" s="4" t="s">
        <v>256</v>
      </c>
      <c r="M1691">
        <f>+HOUR(Forecasts[[#This Row],[Sunset]]) *60 +MINUTE(Forecasts[[#This Row],[Sunset]]) - HOUR(Forecasts[[#This Row],[Sunrise]]) *60 - MINUTE(Forecasts[[#This Row],[Sunrise]])</f>
        <v>764</v>
      </c>
      <c r="N1691" t="s">
        <v>2067</v>
      </c>
      <c r="P1691" t="str">
        <f>+IF(Forecasts[[#This Row],[Forecast]]="10/03/2023 Friday",Forecasts[[#This Row],[Rain]],"")</f>
        <v/>
      </c>
    </row>
    <row r="1692" spans="1:16" x14ac:dyDescent="0.25">
      <c r="A1692" t="s">
        <v>2049</v>
      </c>
      <c r="B1692" s="3" t="s">
        <v>32</v>
      </c>
      <c r="C1692" s="3" t="s">
        <v>98</v>
      </c>
      <c r="D1692">
        <f>+Forecasts[[#This Row],[Max T °C]]-Forecasts[[#This Row],[Min T °C]]</f>
        <v>3</v>
      </c>
      <c r="E1692" t="s">
        <v>868</v>
      </c>
      <c r="F1692" s="4" t="s">
        <v>34</v>
      </c>
      <c r="G1692" s="4">
        <v>27</v>
      </c>
      <c r="H1692" s="4" t="s">
        <v>152</v>
      </c>
      <c r="I1692" s="4" t="s">
        <v>75</v>
      </c>
      <c r="J1692" t="s">
        <v>4</v>
      </c>
      <c r="K1692" s="4" t="s">
        <v>254</v>
      </c>
      <c r="L1692" s="4" t="s">
        <v>256</v>
      </c>
      <c r="M1692">
        <f>+HOUR(Forecasts[[#This Row],[Sunset]]) *60 +MINUTE(Forecasts[[#This Row],[Sunset]]) - HOUR(Forecasts[[#This Row],[Sunrise]]) *60 - MINUTE(Forecasts[[#This Row],[Sunrise]])</f>
        <v>764</v>
      </c>
      <c r="N1692" t="s">
        <v>2067</v>
      </c>
      <c r="P1692" t="str">
        <f>+IF(Forecasts[[#This Row],[Forecast]]="10/03/2023 Friday",Forecasts[[#This Row],[Rain]],"")</f>
        <v/>
      </c>
    </row>
    <row r="1693" spans="1:16" x14ac:dyDescent="0.25">
      <c r="A1693" t="s">
        <v>2047</v>
      </c>
      <c r="B1693" s="3" t="s">
        <v>57</v>
      </c>
      <c r="C1693" s="3" t="s">
        <v>98</v>
      </c>
      <c r="D1693">
        <f>+Forecasts[[#This Row],[Max T °C]]-Forecasts[[#This Row],[Min T °C]]</f>
        <v>4</v>
      </c>
      <c r="E1693" t="s">
        <v>171</v>
      </c>
      <c r="F1693" s="4" t="s">
        <v>34</v>
      </c>
      <c r="G1693" s="4">
        <v>26</v>
      </c>
      <c r="H1693" s="4" t="s">
        <v>148</v>
      </c>
      <c r="I1693" s="4" t="s">
        <v>75</v>
      </c>
      <c r="J1693" t="s">
        <v>4</v>
      </c>
      <c r="K1693" s="4" t="s">
        <v>250</v>
      </c>
      <c r="L1693" s="4" t="s">
        <v>249</v>
      </c>
      <c r="M1693">
        <f>+HOUR(Forecasts[[#This Row],[Sunset]]) *60 +MINUTE(Forecasts[[#This Row],[Sunset]]) - HOUR(Forecasts[[#This Row],[Sunrise]]) *60 - MINUTE(Forecasts[[#This Row],[Sunrise]])</f>
        <v>766</v>
      </c>
      <c r="N1693" t="s">
        <v>2067</v>
      </c>
      <c r="P1693" t="str">
        <f>+IF(Forecasts[[#This Row],[Forecast]]="10/03/2023 Friday",Forecasts[[#This Row],[Rain]],"")</f>
        <v/>
      </c>
    </row>
    <row r="1694" spans="1:16" x14ac:dyDescent="0.25">
      <c r="A1694" t="s">
        <v>2045</v>
      </c>
      <c r="B1694" s="3" t="s">
        <v>57</v>
      </c>
      <c r="C1694" s="3" t="s">
        <v>98</v>
      </c>
      <c r="D1694">
        <f>+Forecasts[[#This Row],[Max T °C]]-Forecasts[[#This Row],[Min T °C]]</f>
        <v>4</v>
      </c>
      <c r="E1694" t="s">
        <v>145</v>
      </c>
      <c r="F1694" s="4" t="s">
        <v>32</v>
      </c>
      <c r="G1694" s="4">
        <v>17</v>
      </c>
      <c r="H1694" s="4" t="s">
        <v>35</v>
      </c>
      <c r="I1694" s="4" t="s">
        <v>99</v>
      </c>
      <c r="J1694" t="s">
        <v>4</v>
      </c>
      <c r="K1694" s="4" t="s">
        <v>250</v>
      </c>
      <c r="L1694" s="4" t="s">
        <v>249</v>
      </c>
      <c r="M1694">
        <f>+HOUR(Forecasts[[#This Row],[Sunset]]) *60 +MINUTE(Forecasts[[#This Row],[Sunset]]) - HOUR(Forecasts[[#This Row],[Sunrise]]) *60 - MINUTE(Forecasts[[#This Row],[Sunrise]])</f>
        <v>766</v>
      </c>
      <c r="N1694" t="s">
        <v>2067</v>
      </c>
      <c r="P1694" t="str">
        <f>+IF(Forecasts[[#This Row],[Forecast]]="10/03/2023 Friday",Forecasts[[#This Row],[Rain]],"")</f>
        <v/>
      </c>
    </row>
    <row r="1695" spans="1:16" x14ac:dyDescent="0.25">
      <c r="A1695" t="s">
        <v>2043</v>
      </c>
      <c r="B1695" s="3" t="s">
        <v>57</v>
      </c>
      <c r="C1695" s="3" t="s">
        <v>98</v>
      </c>
      <c r="D1695">
        <f>+Forecasts[[#This Row],[Max T °C]]-Forecasts[[#This Row],[Min T °C]]</f>
        <v>4</v>
      </c>
      <c r="E1695" t="s">
        <v>145</v>
      </c>
      <c r="F1695" s="4" t="s">
        <v>32</v>
      </c>
      <c r="G1695" s="4">
        <v>18</v>
      </c>
      <c r="H1695" s="4" t="s">
        <v>85</v>
      </c>
      <c r="I1695" s="4" t="s">
        <v>100</v>
      </c>
      <c r="J1695" t="s">
        <v>4</v>
      </c>
      <c r="K1695" s="4" t="s">
        <v>242</v>
      </c>
      <c r="L1695" s="4" t="s">
        <v>238</v>
      </c>
      <c r="M1695">
        <f>+HOUR(Forecasts[[#This Row],[Sunset]]) *60 +MINUTE(Forecasts[[#This Row],[Sunset]]) - HOUR(Forecasts[[#This Row],[Sunrise]]) *60 - MINUTE(Forecasts[[#This Row],[Sunrise]])</f>
        <v>768</v>
      </c>
      <c r="N1695" t="s">
        <v>2067</v>
      </c>
      <c r="P1695" t="str">
        <f>+IF(Forecasts[[#This Row],[Forecast]]="10/03/2023 Friday",Forecasts[[#This Row],[Rain]],"")</f>
        <v/>
      </c>
    </row>
    <row r="1696" spans="1:16" x14ac:dyDescent="0.25">
      <c r="A1696" t="s">
        <v>2041</v>
      </c>
      <c r="B1696" s="3" t="s">
        <v>57</v>
      </c>
      <c r="C1696" s="3" t="s">
        <v>98</v>
      </c>
      <c r="D1696">
        <f>+Forecasts[[#This Row],[Max T °C]]-Forecasts[[#This Row],[Min T °C]]</f>
        <v>4</v>
      </c>
      <c r="E1696" t="s">
        <v>505</v>
      </c>
      <c r="F1696" s="4" t="s">
        <v>32</v>
      </c>
      <c r="G1696" s="4">
        <v>18</v>
      </c>
      <c r="H1696" s="4" t="s">
        <v>109</v>
      </c>
      <c r="I1696" s="4" t="s">
        <v>39</v>
      </c>
      <c r="J1696">
        <v>0.9</v>
      </c>
      <c r="K1696" s="4" t="s">
        <v>242</v>
      </c>
      <c r="L1696" s="4" t="s">
        <v>238</v>
      </c>
      <c r="M1696">
        <f>+HOUR(Forecasts[[#This Row],[Sunset]]) *60 +MINUTE(Forecasts[[#This Row],[Sunset]]) - HOUR(Forecasts[[#This Row],[Sunrise]]) *60 - MINUTE(Forecasts[[#This Row],[Sunrise]])</f>
        <v>768</v>
      </c>
      <c r="N1696" t="s">
        <v>2067</v>
      </c>
      <c r="P1696" t="str">
        <f>+IF(Forecasts[[#This Row],[Forecast]]="10/03/2023 Friday",Forecasts[[#This Row],[Rain]],"")</f>
        <v/>
      </c>
    </row>
    <row r="1697" spans="1:16" x14ac:dyDescent="0.25">
      <c r="A1697" t="s">
        <v>2066</v>
      </c>
      <c r="B1697" s="3" t="s">
        <v>57</v>
      </c>
      <c r="C1697" s="3" t="s">
        <v>58</v>
      </c>
      <c r="D1697">
        <f>+Forecasts[[#This Row],[Max T °C]]-Forecasts[[#This Row],[Min T °C]]</f>
        <v>6</v>
      </c>
      <c r="E1697" t="s">
        <v>145</v>
      </c>
      <c r="F1697" s="4" t="s">
        <v>73</v>
      </c>
      <c r="G1697" s="4">
        <v>22</v>
      </c>
      <c r="H1697" s="4" t="s">
        <v>86</v>
      </c>
      <c r="I1697" s="4" t="s">
        <v>75</v>
      </c>
      <c r="J1697" t="s">
        <v>4</v>
      </c>
      <c r="K1697" s="4" t="s">
        <v>292</v>
      </c>
      <c r="L1697" s="4" t="s">
        <v>289</v>
      </c>
      <c r="M1697">
        <f>+HOUR(Forecasts[[#This Row],[Sunset]]) *60 +MINUTE(Forecasts[[#This Row],[Sunset]]) - HOUR(Forecasts[[#This Row],[Sunrise]]) *60 - MINUTE(Forecasts[[#This Row],[Sunrise]])</f>
        <v>755</v>
      </c>
      <c r="N1697" t="s">
        <v>2065</v>
      </c>
      <c r="P1697" t="str">
        <f>+IF(Forecasts[[#This Row],[Forecast]]="10/03/2023 Friday",Forecasts[[#This Row],[Rain]],"")</f>
        <v/>
      </c>
    </row>
    <row r="1698" spans="1:16" x14ac:dyDescent="0.25">
      <c r="A1698" t="s">
        <v>2064</v>
      </c>
      <c r="B1698" s="3" t="s">
        <v>57</v>
      </c>
      <c r="C1698" s="3" t="s">
        <v>33</v>
      </c>
      <c r="D1698">
        <f>+Forecasts[[#This Row],[Max T °C]]-Forecasts[[#This Row],[Min T °C]]</f>
        <v>5</v>
      </c>
      <c r="E1698" t="s">
        <v>110</v>
      </c>
      <c r="F1698" s="4" t="s">
        <v>92</v>
      </c>
      <c r="G1698" s="4">
        <v>26</v>
      </c>
      <c r="H1698" s="4" t="s">
        <v>86</v>
      </c>
      <c r="I1698" s="4" t="s">
        <v>108</v>
      </c>
      <c r="J1698" t="s">
        <v>4</v>
      </c>
      <c r="K1698" s="4" t="s">
        <v>286</v>
      </c>
      <c r="L1698" s="4" t="s">
        <v>289</v>
      </c>
      <c r="M1698">
        <f>+HOUR(Forecasts[[#This Row],[Sunset]]) *60 +MINUTE(Forecasts[[#This Row],[Sunset]]) - HOUR(Forecasts[[#This Row],[Sunrise]]) *60 - MINUTE(Forecasts[[#This Row],[Sunrise]])</f>
        <v>756</v>
      </c>
      <c r="N1698" t="s">
        <v>2065</v>
      </c>
      <c r="P1698" t="str">
        <f>+IF(Forecasts[[#This Row],[Forecast]]="10/03/2023 Friday",Forecasts[[#This Row],[Rain]],"")</f>
        <v/>
      </c>
    </row>
    <row r="1699" spans="1:16" x14ac:dyDescent="0.25">
      <c r="A1699" t="s">
        <v>2062</v>
      </c>
      <c r="B1699" s="3" t="s">
        <v>32</v>
      </c>
      <c r="C1699" s="3" t="s">
        <v>98</v>
      </c>
      <c r="D1699">
        <f>+Forecasts[[#This Row],[Max T °C]]-Forecasts[[#This Row],[Min T °C]]</f>
        <v>3</v>
      </c>
      <c r="E1699" t="s">
        <v>9</v>
      </c>
      <c r="F1699" s="4" t="s">
        <v>73</v>
      </c>
      <c r="G1699" s="4">
        <v>25</v>
      </c>
      <c r="H1699" s="4" t="s">
        <v>36</v>
      </c>
      <c r="I1699" s="4" t="s">
        <v>104</v>
      </c>
      <c r="J1699" t="s">
        <v>4</v>
      </c>
      <c r="K1699" s="4" t="s">
        <v>282</v>
      </c>
      <c r="L1699" s="4" t="s">
        <v>279</v>
      </c>
      <c r="M1699">
        <f>+HOUR(Forecasts[[#This Row],[Sunset]]) *60 +MINUTE(Forecasts[[#This Row],[Sunset]]) - HOUR(Forecasts[[#This Row],[Sunrise]]) *60 - MINUTE(Forecasts[[#This Row],[Sunrise]])</f>
        <v>758</v>
      </c>
      <c r="N1699" t="s">
        <v>2065</v>
      </c>
      <c r="P1699" t="str">
        <f>+IF(Forecasts[[#This Row],[Forecast]]="10/03/2023 Friday",Forecasts[[#This Row],[Rain]],"")</f>
        <v/>
      </c>
    </row>
    <row r="1700" spans="1:16" x14ac:dyDescent="0.25">
      <c r="A1700" t="s">
        <v>2061</v>
      </c>
      <c r="B1700" s="3" t="s">
        <v>57</v>
      </c>
      <c r="C1700" s="3" t="s">
        <v>98</v>
      </c>
      <c r="D1700">
        <f>+Forecasts[[#This Row],[Max T °C]]-Forecasts[[#This Row],[Min T °C]]</f>
        <v>4</v>
      </c>
      <c r="E1700" t="s">
        <v>9</v>
      </c>
      <c r="F1700" s="4" t="s">
        <v>92</v>
      </c>
      <c r="G1700" s="4">
        <v>25</v>
      </c>
      <c r="H1700" s="4" t="s">
        <v>31</v>
      </c>
      <c r="I1700" s="4" t="s">
        <v>61</v>
      </c>
      <c r="J1700" t="s">
        <v>4</v>
      </c>
      <c r="K1700" s="4" t="s">
        <v>282</v>
      </c>
      <c r="L1700" s="4" t="s">
        <v>279</v>
      </c>
      <c r="M1700">
        <f>+HOUR(Forecasts[[#This Row],[Sunset]]) *60 +MINUTE(Forecasts[[#This Row],[Sunset]]) - HOUR(Forecasts[[#This Row],[Sunrise]]) *60 - MINUTE(Forecasts[[#This Row],[Sunrise]])</f>
        <v>758</v>
      </c>
      <c r="N1700" t="s">
        <v>2065</v>
      </c>
      <c r="P1700" t="str">
        <f>+IF(Forecasts[[#This Row],[Forecast]]="10/03/2023 Friday",Forecasts[[#This Row],[Rain]],"")</f>
        <v/>
      </c>
    </row>
    <row r="1701" spans="1:16" x14ac:dyDescent="0.25">
      <c r="A1701" t="s">
        <v>2059</v>
      </c>
      <c r="B1701" s="3" t="s">
        <v>32</v>
      </c>
      <c r="C1701" s="3" t="s">
        <v>33</v>
      </c>
      <c r="D1701">
        <f>+Forecasts[[#This Row],[Max T °C]]-Forecasts[[#This Row],[Min T °C]]</f>
        <v>4</v>
      </c>
      <c r="E1701" t="s">
        <v>162</v>
      </c>
      <c r="F1701" s="4" t="s">
        <v>73</v>
      </c>
      <c r="G1701" s="4">
        <v>22</v>
      </c>
      <c r="H1701" s="4" t="s">
        <v>31</v>
      </c>
      <c r="I1701" s="4" t="s">
        <v>75</v>
      </c>
      <c r="J1701" t="s">
        <v>4</v>
      </c>
      <c r="K1701" s="4" t="s">
        <v>276</v>
      </c>
      <c r="L1701" s="4" t="s">
        <v>279</v>
      </c>
      <c r="M1701">
        <f>+HOUR(Forecasts[[#This Row],[Sunset]]) *60 +MINUTE(Forecasts[[#This Row],[Sunset]]) - HOUR(Forecasts[[#This Row],[Sunrise]]) *60 - MINUTE(Forecasts[[#This Row],[Sunrise]])</f>
        <v>759</v>
      </c>
      <c r="N1701" t="s">
        <v>2065</v>
      </c>
      <c r="P1701" t="str">
        <f>+IF(Forecasts[[#This Row],[Forecast]]="10/03/2023 Friday",Forecasts[[#This Row],[Rain]],"")</f>
        <v/>
      </c>
    </row>
    <row r="1702" spans="1:16" x14ac:dyDescent="0.25">
      <c r="A1702" t="s">
        <v>2057</v>
      </c>
      <c r="B1702" s="3" t="s">
        <v>32</v>
      </c>
      <c r="C1702" s="3" t="s">
        <v>58</v>
      </c>
      <c r="D1702">
        <f>+Forecasts[[#This Row],[Max T °C]]-Forecasts[[#This Row],[Min T °C]]</f>
        <v>5</v>
      </c>
      <c r="E1702" t="s">
        <v>9</v>
      </c>
      <c r="F1702" s="4" t="s">
        <v>57</v>
      </c>
      <c r="G1702" s="4">
        <v>15</v>
      </c>
      <c r="H1702" s="4" t="s">
        <v>65</v>
      </c>
      <c r="I1702" s="4" t="s">
        <v>104</v>
      </c>
      <c r="J1702" t="s">
        <v>4</v>
      </c>
      <c r="K1702" s="4" t="s">
        <v>271</v>
      </c>
      <c r="L1702" s="4" t="s">
        <v>264</v>
      </c>
      <c r="M1702">
        <f>+HOUR(Forecasts[[#This Row],[Sunset]]) *60 +MINUTE(Forecasts[[#This Row],[Sunset]]) - HOUR(Forecasts[[#This Row],[Sunrise]]) *60 - MINUTE(Forecasts[[#This Row],[Sunrise]])</f>
        <v>761</v>
      </c>
      <c r="N1702" t="s">
        <v>2065</v>
      </c>
      <c r="P1702" t="str">
        <f>+IF(Forecasts[[#This Row],[Forecast]]="10/03/2023 Friday",Forecasts[[#This Row],[Rain]],"")</f>
        <v/>
      </c>
    </row>
    <row r="1703" spans="1:16" x14ac:dyDescent="0.25">
      <c r="A1703" t="s">
        <v>2055</v>
      </c>
      <c r="B1703" s="3" t="s">
        <v>32</v>
      </c>
      <c r="C1703" s="3" t="s">
        <v>63</v>
      </c>
      <c r="D1703">
        <f>+Forecasts[[#This Row],[Max T °C]]-Forecasts[[#This Row],[Min T °C]]</f>
        <v>6</v>
      </c>
      <c r="E1703" t="s">
        <v>199</v>
      </c>
      <c r="F1703" s="4" t="s">
        <v>73</v>
      </c>
      <c r="G1703" s="4">
        <v>16</v>
      </c>
      <c r="H1703" s="4" t="s">
        <v>72</v>
      </c>
      <c r="I1703" s="4" t="s">
        <v>108</v>
      </c>
      <c r="J1703" t="s">
        <v>4</v>
      </c>
      <c r="K1703" s="4" t="s">
        <v>271</v>
      </c>
      <c r="L1703" s="4" t="s">
        <v>264</v>
      </c>
      <c r="M1703">
        <f>+HOUR(Forecasts[[#This Row],[Sunset]]) *60 +MINUTE(Forecasts[[#This Row],[Sunset]]) - HOUR(Forecasts[[#This Row],[Sunrise]]) *60 - MINUTE(Forecasts[[#This Row],[Sunrise]])</f>
        <v>761</v>
      </c>
      <c r="N1703" t="s">
        <v>2065</v>
      </c>
      <c r="P1703" t="str">
        <f>+IF(Forecasts[[#This Row],[Forecast]]="10/03/2023 Friday",Forecasts[[#This Row],[Rain]],"")</f>
        <v/>
      </c>
    </row>
    <row r="1704" spans="1:16" x14ac:dyDescent="0.25">
      <c r="A1704" t="s">
        <v>2053</v>
      </c>
      <c r="B1704" s="3" t="s">
        <v>57</v>
      </c>
      <c r="C1704" s="3" t="s">
        <v>33</v>
      </c>
      <c r="D1704">
        <f>+Forecasts[[#This Row],[Max T °C]]-Forecasts[[#This Row],[Min T °C]]</f>
        <v>5</v>
      </c>
      <c r="E1704" t="s">
        <v>912</v>
      </c>
      <c r="F1704" s="4" t="s">
        <v>73</v>
      </c>
      <c r="G1704" s="4">
        <v>14</v>
      </c>
      <c r="H1704" s="4" t="s">
        <v>65</v>
      </c>
      <c r="I1704" s="4" t="s">
        <v>119</v>
      </c>
      <c r="J1704">
        <v>3.5</v>
      </c>
      <c r="K1704" s="4" t="s">
        <v>260</v>
      </c>
      <c r="L1704" s="4" t="s">
        <v>256</v>
      </c>
      <c r="M1704">
        <f>+HOUR(Forecasts[[#This Row],[Sunset]]) *60 +MINUTE(Forecasts[[#This Row],[Sunset]]) - HOUR(Forecasts[[#This Row],[Sunrise]]) *60 - MINUTE(Forecasts[[#This Row],[Sunrise]])</f>
        <v>763</v>
      </c>
      <c r="N1704" t="s">
        <v>2065</v>
      </c>
      <c r="P1704" t="str">
        <f>+IF(Forecasts[[#This Row],[Forecast]]="10/03/2023 Friday",Forecasts[[#This Row],[Rain]],"")</f>
        <v/>
      </c>
    </row>
    <row r="1705" spans="1:16" x14ac:dyDescent="0.25">
      <c r="A1705" t="s">
        <v>2051</v>
      </c>
      <c r="B1705" s="3" t="s">
        <v>34</v>
      </c>
      <c r="C1705" s="3" t="s">
        <v>58</v>
      </c>
      <c r="D1705">
        <f>+Forecasts[[#This Row],[Max T °C]]-Forecasts[[#This Row],[Min T °C]]</f>
        <v>4</v>
      </c>
      <c r="E1705" t="s">
        <v>118</v>
      </c>
      <c r="F1705" s="4" t="s">
        <v>32</v>
      </c>
      <c r="G1705" s="4">
        <v>20</v>
      </c>
      <c r="H1705" s="4" t="s">
        <v>85</v>
      </c>
      <c r="I1705" s="4" t="s">
        <v>85</v>
      </c>
      <c r="J1705">
        <v>2.7</v>
      </c>
      <c r="K1705" s="4" t="s">
        <v>254</v>
      </c>
      <c r="L1705" s="4" t="s">
        <v>256</v>
      </c>
      <c r="M1705">
        <f>+HOUR(Forecasts[[#This Row],[Sunset]]) *60 +MINUTE(Forecasts[[#This Row],[Sunset]]) - HOUR(Forecasts[[#This Row],[Sunrise]]) *60 - MINUTE(Forecasts[[#This Row],[Sunrise]])</f>
        <v>764</v>
      </c>
      <c r="N1705" t="s">
        <v>2065</v>
      </c>
      <c r="P1705" t="str">
        <f>+IF(Forecasts[[#This Row],[Forecast]]="10/03/2023 Friday",Forecasts[[#This Row],[Rain]],"")</f>
        <v/>
      </c>
    </row>
    <row r="1706" spans="1:16" x14ac:dyDescent="0.25">
      <c r="A1706" t="s">
        <v>2049</v>
      </c>
      <c r="B1706" s="3" t="s">
        <v>32</v>
      </c>
      <c r="C1706" s="3" t="s">
        <v>63</v>
      </c>
      <c r="D1706">
        <f>+Forecasts[[#This Row],[Max T °C]]-Forecasts[[#This Row],[Min T °C]]</f>
        <v>6</v>
      </c>
      <c r="E1706" t="s">
        <v>580</v>
      </c>
      <c r="F1706" s="4" t="s">
        <v>57</v>
      </c>
      <c r="G1706" s="4">
        <v>26</v>
      </c>
      <c r="H1706" s="4" t="s">
        <v>62</v>
      </c>
      <c r="I1706" s="4" t="s">
        <v>188</v>
      </c>
      <c r="J1706">
        <v>1</v>
      </c>
      <c r="K1706" s="4" t="s">
        <v>254</v>
      </c>
      <c r="L1706" s="4" t="s">
        <v>256</v>
      </c>
      <c r="M1706">
        <f>+HOUR(Forecasts[[#This Row],[Sunset]]) *60 +MINUTE(Forecasts[[#This Row],[Sunset]]) - HOUR(Forecasts[[#This Row],[Sunrise]]) *60 - MINUTE(Forecasts[[#This Row],[Sunrise]])</f>
        <v>764</v>
      </c>
      <c r="N1706" t="s">
        <v>2065</v>
      </c>
      <c r="P1706" t="str">
        <f>+IF(Forecasts[[#This Row],[Forecast]]="10/03/2023 Friday",Forecasts[[#This Row],[Rain]],"")</f>
        <v/>
      </c>
    </row>
    <row r="1707" spans="1:16" x14ac:dyDescent="0.25">
      <c r="A1707" t="s">
        <v>2047</v>
      </c>
      <c r="B1707" s="3" t="s">
        <v>32</v>
      </c>
      <c r="C1707" s="3" t="s">
        <v>58</v>
      </c>
      <c r="D1707">
        <f>+Forecasts[[#This Row],[Max T °C]]-Forecasts[[#This Row],[Min T °C]]</f>
        <v>5</v>
      </c>
      <c r="E1707" t="s">
        <v>145</v>
      </c>
      <c r="F1707" s="4" t="s">
        <v>57</v>
      </c>
      <c r="G1707" s="4">
        <v>23</v>
      </c>
      <c r="H1707" s="4" t="s">
        <v>134</v>
      </c>
      <c r="I1707" s="4" t="s">
        <v>97</v>
      </c>
      <c r="J1707">
        <v>0.2</v>
      </c>
      <c r="K1707" s="4" t="s">
        <v>250</v>
      </c>
      <c r="L1707" s="4" t="s">
        <v>249</v>
      </c>
      <c r="M1707">
        <f>+HOUR(Forecasts[[#This Row],[Sunset]]) *60 +MINUTE(Forecasts[[#This Row],[Sunset]]) - HOUR(Forecasts[[#This Row],[Sunrise]]) *60 - MINUTE(Forecasts[[#This Row],[Sunrise]])</f>
        <v>766</v>
      </c>
      <c r="N1707" t="s">
        <v>2065</v>
      </c>
      <c r="P1707" t="str">
        <f>+IF(Forecasts[[#This Row],[Forecast]]="10/03/2023 Friday",Forecasts[[#This Row],[Rain]],"")</f>
        <v/>
      </c>
    </row>
    <row r="1708" spans="1:16" x14ac:dyDescent="0.25">
      <c r="A1708" t="s">
        <v>2045</v>
      </c>
      <c r="B1708" s="3" t="s">
        <v>32</v>
      </c>
      <c r="C1708" s="3" t="s">
        <v>58</v>
      </c>
      <c r="D1708">
        <f>+Forecasts[[#This Row],[Max T °C]]-Forecasts[[#This Row],[Min T °C]]</f>
        <v>5</v>
      </c>
      <c r="E1708" t="s">
        <v>868</v>
      </c>
      <c r="F1708" s="4" t="s">
        <v>57</v>
      </c>
      <c r="G1708" s="4">
        <v>19</v>
      </c>
      <c r="H1708" s="4" t="s">
        <v>134</v>
      </c>
      <c r="I1708" s="4" t="s">
        <v>100</v>
      </c>
      <c r="J1708" t="s">
        <v>4</v>
      </c>
      <c r="K1708" s="4" t="s">
        <v>250</v>
      </c>
      <c r="L1708" s="4" t="s">
        <v>249</v>
      </c>
      <c r="M1708">
        <f>+HOUR(Forecasts[[#This Row],[Sunset]]) *60 +MINUTE(Forecasts[[#This Row],[Sunset]]) - HOUR(Forecasts[[#This Row],[Sunrise]]) *60 - MINUTE(Forecasts[[#This Row],[Sunrise]])</f>
        <v>766</v>
      </c>
      <c r="N1708" t="s">
        <v>2065</v>
      </c>
      <c r="P1708" t="str">
        <f>+IF(Forecasts[[#This Row],[Forecast]]="10/03/2023 Friday",Forecasts[[#This Row],[Rain]],"")</f>
        <v/>
      </c>
    </row>
    <row r="1709" spans="1:16" x14ac:dyDescent="0.25">
      <c r="A1709" t="s">
        <v>2043</v>
      </c>
      <c r="B1709" s="3" t="s">
        <v>32</v>
      </c>
      <c r="C1709" s="3" t="s">
        <v>58</v>
      </c>
      <c r="D1709">
        <f>+Forecasts[[#This Row],[Max T °C]]-Forecasts[[#This Row],[Min T °C]]</f>
        <v>5</v>
      </c>
      <c r="E1709" t="s">
        <v>1093</v>
      </c>
      <c r="F1709" s="4" t="s">
        <v>73</v>
      </c>
      <c r="G1709" s="4">
        <v>20</v>
      </c>
      <c r="H1709" s="4" t="s">
        <v>36</v>
      </c>
      <c r="I1709" s="4" t="s">
        <v>39</v>
      </c>
      <c r="J1709">
        <v>1.2</v>
      </c>
      <c r="K1709" s="4" t="s">
        <v>242</v>
      </c>
      <c r="L1709" s="4" t="s">
        <v>238</v>
      </c>
      <c r="M1709">
        <f>+HOUR(Forecasts[[#This Row],[Sunset]]) *60 +MINUTE(Forecasts[[#This Row],[Sunset]]) - HOUR(Forecasts[[#This Row],[Sunrise]]) *60 - MINUTE(Forecasts[[#This Row],[Sunrise]])</f>
        <v>768</v>
      </c>
      <c r="N1709" t="s">
        <v>2065</v>
      </c>
      <c r="P1709" t="str">
        <f>+IF(Forecasts[[#This Row],[Forecast]]="10/03/2023 Friday",Forecasts[[#This Row],[Rain]],"")</f>
        <v/>
      </c>
    </row>
    <row r="1710" spans="1:16" x14ac:dyDescent="0.25">
      <c r="A1710" t="s">
        <v>2041</v>
      </c>
      <c r="B1710" s="3" t="s">
        <v>32</v>
      </c>
      <c r="C1710" s="3" t="s">
        <v>58</v>
      </c>
      <c r="D1710">
        <f>+Forecasts[[#This Row],[Max T °C]]-Forecasts[[#This Row],[Min T °C]]</f>
        <v>5</v>
      </c>
      <c r="E1710" t="s">
        <v>868</v>
      </c>
      <c r="F1710" s="4" t="s">
        <v>57</v>
      </c>
      <c r="G1710" s="4">
        <v>18</v>
      </c>
      <c r="H1710" s="4" t="s">
        <v>72</v>
      </c>
      <c r="I1710" s="4" t="s">
        <v>47</v>
      </c>
      <c r="J1710">
        <v>0.1</v>
      </c>
      <c r="K1710" s="4" t="s">
        <v>242</v>
      </c>
      <c r="L1710" s="4" t="s">
        <v>238</v>
      </c>
      <c r="M1710">
        <f>+HOUR(Forecasts[[#This Row],[Sunset]]) *60 +MINUTE(Forecasts[[#This Row],[Sunset]]) - HOUR(Forecasts[[#This Row],[Sunrise]]) *60 - MINUTE(Forecasts[[#This Row],[Sunrise]])</f>
        <v>768</v>
      </c>
      <c r="N1710" t="s">
        <v>2065</v>
      </c>
      <c r="P1710" t="str">
        <f>+IF(Forecasts[[#This Row],[Forecast]]="10/03/2023 Friday",Forecasts[[#This Row],[Rain]],"")</f>
        <v/>
      </c>
    </row>
    <row r="1711" spans="1:16" x14ac:dyDescent="0.25">
      <c r="A1711" t="s">
        <v>2039</v>
      </c>
      <c r="B1711" s="3" t="s">
        <v>32</v>
      </c>
      <c r="C1711" s="3" t="s">
        <v>58</v>
      </c>
      <c r="D1711">
        <f>+Forecasts[[#This Row],[Max T °C]]-Forecasts[[#This Row],[Min T °C]]</f>
        <v>5</v>
      </c>
      <c r="E1711" t="s">
        <v>267</v>
      </c>
      <c r="F1711" s="4" t="s">
        <v>92</v>
      </c>
      <c r="G1711" s="4">
        <v>20</v>
      </c>
      <c r="H1711" s="4" t="s">
        <v>50</v>
      </c>
      <c r="I1711" s="4" t="s">
        <v>180</v>
      </c>
      <c r="J1711">
        <v>0.3</v>
      </c>
      <c r="K1711" s="4" t="s">
        <v>234</v>
      </c>
      <c r="L1711" s="4" t="s">
        <v>229</v>
      </c>
      <c r="M1711">
        <f>+HOUR(Forecasts[[#This Row],[Sunset]]) *60 +MINUTE(Forecasts[[#This Row],[Sunset]]) - HOUR(Forecasts[[#This Row],[Sunrise]]) *60 - MINUTE(Forecasts[[#This Row],[Sunrise]])</f>
        <v>770</v>
      </c>
      <c r="N1711" t="s">
        <v>2065</v>
      </c>
      <c r="P1711" t="str">
        <f>+IF(Forecasts[[#This Row],[Forecast]]="10/03/2023 Friday",Forecasts[[#This Row],[Rain]],"")</f>
        <v/>
      </c>
    </row>
    <row r="1712" spans="1:16" x14ac:dyDescent="0.25">
      <c r="A1712" t="s">
        <v>2064</v>
      </c>
      <c r="B1712" s="3" t="s">
        <v>57</v>
      </c>
      <c r="C1712" s="3" t="s">
        <v>33</v>
      </c>
      <c r="D1712">
        <f>+Forecasts[[#This Row],[Max T °C]]-Forecasts[[#This Row],[Min T °C]]</f>
        <v>5</v>
      </c>
      <c r="E1712" t="s">
        <v>9</v>
      </c>
      <c r="F1712" s="4" t="s">
        <v>92</v>
      </c>
      <c r="G1712" s="4">
        <v>26</v>
      </c>
      <c r="H1712" s="4" t="s">
        <v>50</v>
      </c>
      <c r="I1712" s="4" t="s">
        <v>104</v>
      </c>
      <c r="J1712" t="s">
        <v>4</v>
      </c>
      <c r="K1712" s="4" t="s">
        <v>286</v>
      </c>
      <c r="L1712" s="4" t="s">
        <v>289</v>
      </c>
      <c r="M1712">
        <f>+HOUR(Forecasts[[#This Row],[Sunset]]) *60 +MINUTE(Forecasts[[#This Row],[Sunset]]) - HOUR(Forecasts[[#This Row],[Sunrise]]) *60 - MINUTE(Forecasts[[#This Row],[Sunrise]])</f>
        <v>756</v>
      </c>
      <c r="N1712" t="s">
        <v>2063</v>
      </c>
      <c r="P1712" t="str">
        <f>+IF(Forecasts[[#This Row],[Forecast]]="10/03/2023 Friday",Forecasts[[#This Row],[Rain]],"")</f>
        <v/>
      </c>
    </row>
    <row r="1713" spans="1:16" x14ac:dyDescent="0.25">
      <c r="A1713" t="s">
        <v>2062</v>
      </c>
      <c r="B1713" s="3" t="s">
        <v>32</v>
      </c>
      <c r="C1713" s="3" t="s">
        <v>98</v>
      </c>
      <c r="D1713">
        <f>+Forecasts[[#This Row],[Max T °C]]-Forecasts[[#This Row],[Min T °C]]</f>
        <v>3</v>
      </c>
      <c r="E1713" t="s">
        <v>9</v>
      </c>
      <c r="F1713" s="4" t="s">
        <v>73</v>
      </c>
      <c r="G1713" s="4">
        <v>24</v>
      </c>
      <c r="H1713" s="4" t="s">
        <v>89</v>
      </c>
      <c r="I1713" s="4" t="s">
        <v>100</v>
      </c>
      <c r="J1713" t="s">
        <v>4</v>
      </c>
      <c r="K1713" s="4" t="s">
        <v>282</v>
      </c>
      <c r="L1713" s="4" t="s">
        <v>279</v>
      </c>
      <c r="M1713">
        <f>+HOUR(Forecasts[[#This Row],[Sunset]]) *60 +MINUTE(Forecasts[[#This Row],[Sunset]]) - HOUR(Forecasts[[#This Row],[Sunrise]]) *60 - MINUTE(Forecasts[[#This Row],[Sunrise]])</f>
        <v>758</v>
      </c>
      <c r="N1713" t="s">
        <v>2063</v>
      </c>
      <c r="P1713" t="str">
        <f>+IF(Forecasts[[#This Row],[Forecast]]="10/03/2023 Friday",Forecasts[[#This Row],[Rain]],"")</f>
        <v/>
      </c>
    </row>
    <row r="1714" spans="1:16" x14ac:dyDescent="0.25">
      <c r="A1714" t="s">
        <v>2061</v>
      </c>
      <c r="B1714" s="3" t="s">
        <v>57</v>
      </c>
      <c r="C1714" s="3" t="s">
        <v>98</v>
      </c>
      <c r="D1714">
        <f>+Forecasts[[#This Row],[Max T °C]]-Forecasts[[#This Row],[Min T °C]]</f>
        <v>4</v>
      </c>
      <c r="E1714" t="s">
        <v>9</v>
      </c>
      <c r="F1714" s="4" t="s">
        <v>92</v>
      </c>
      <c r="G1714" s="4">
        <v>25</v>
      </c>
      <c r="H1714" s="4" t="s">
        <v>86</v>
      </c>
      <c r="I1714" s="4" t="s">
        <v>108</v>
      </c>
      <c r="J1714" t="s">
        <v>4</v>
      </c>
      <c r="K1714" s="4" t="s">
        <v>282</v>
      </c>
      <c r="L1714" s="4" t="s">
        <v>279</v>
      </c>
      <c r="M1714">
        <f>+HOUR(Forecasts[[#This Row],[Sunset]]) *60 +MINUTE(Forecasts[[#This Row],[Sunset]]) - HOUR(Forecasts[[#This Row],[Sunrise]]) *60 - MINUTE(Forecasts[[#This Row],[Sunrise]])</f>
        <v>758</v>
      </c>
      <c r="N1714" t="s">
        <v>2063</v>
      </c>
      <c r="P1714" t="str">
        <f>+IF(Forecasts[[#This Row],[Forecast]]="10/03/2023 Friday",Forecasts[[#This Row],[Rain]],"")</f>
        <v/>
      </c>
    </row>
    <row r="1715" spans="1:16" x14ac:dyDescent="0.25">
      <c r="A1715" t="s">
        <v>2059</v>
      </c>
      <c r="B1715" s="3" t="s">
        <v>32</v>
      </c>
      <c r="C1715" s="3" t="s">
        <v>33</v>
      </c>
      <c r="D1715">
        <f>+Forecasts[[#This Row],[Max T °C]]-Forecasts[[#This Row],[Min T °C]]</f>
        <v>4</v>
      </c>
      <c r="E1715" t="s">
        <v>151</v>
      </c>
      <c r="F1715" s="4" t="s">
        <v>73</v>
      </c>
      <c r="G1715" s="4">
        <v>22</v>
      </c>
      <c r="H1715" s="4" t="s">
        <v>36</v>
      </c>
      <c r="I1715" s="4" t="s">
        <v>75</v>
      </c>
      <c r="J1715" t="s">
        <v>4</v>
      </c>
      <c r="K1715" s="4" t="s">
        <v>276</v>
      </c>
      <c r="L1715" s="4" t="s">
        <v>279</v>
      </c>
      <c r="M1715">
        <f>+HOUR(Forecasts[[#This Row],[Sunset]]) *60 +MINUTE(Forecasts[[#This Row],[Sunset]]) - HOUR(Forecasts[[#This Row],[Sunrise]]) *60 - MINUTE(Forecasts[[#This Row],[Sunrise]])</f>
        <v>759</v>
      </c>
      <c r="N1715" t="s">
        <v>2063</v>
      </c>
      <c r="P1715" t="str">
        <f>+IF(Forecasts[[#This Row],[Forecast]]="10/03/2023 Friday",Forecasts[[#This Row],[Rain]],"")</f>
        <v/>
      </c>
    </row>
    <row r="1716" spans="1:16" x14ac:dyDescent="0.25">
      <c r="A1716" t="s">
        <v>2057</v>
      </c>
      <c r="B1716" s="3" t="s">
        <v>57</v>
      </c>
      <c r="C1716" s="3" t="s">
        <v>58</v>
      </c>
      <c r="D1716">
        <f>+Forecasts[[#This Row],[Max T °C]]-Forecasts[[#This Row],[Min T °C]]</f>
        <v>6</v>
      </c>
      <c r="E1716" t="s">
        <v>110</v>
      </c>
      <c r="F1716" s="4" t="s">
        <v>73</v>
      </c>
      <c r="G1716" s="4">
        <v>22</v>
      </c>
      <c r="H1716" s="4" t="s">
        <v>62</v>
      </c>
      <c r="I1716" s="4" t="s">
        <v>61</v>
      </c>
      <c r="J1716" t="s">
        <v>4</v>
      </c>
      <c r="K1716" s="4" t="s">
        <v>271</v>
      </c>
      <c r="L1716" s="4" t="s">
        <v>264</v>
      </c>
      <c r="M1716">
        <f>+HOUR(Forecasts[[#This Row],[Sunset]]) *60 +MINUTE(Forecasts[[#This Row],[Sunset]]) - HOUR(Forecasts[[#This Row],[Sunrise]]) *60 - MINUTE(Forecasts[[#This Row],[Sunrise]])</f>
        <v>761</v>
      </c>
      <c r="N1716" t="s">
        <v>2063</v>
      </c>
      <c r="P1716" t="str">
        <f>+IF(Forecasts[[#This Row],[Forecast]]="10/03/2023 Friday",Forecasts[[#This Row],[Rain]],"")</f>
        <v/>
      </c>
    </row>
    <row r="1717" spans="1:16" x14ac:dyDescent="0.25">
      <c r="A1717" t="s">
        <v>2055</v>
      </c>
      <c r="B1717" s="3" t="s">
        <v>32</v>
      </c>
      <c r="C1717" s="3" t="s">
        <v>63</v>
      </c>
      <c r="D1717">
        <f>+Forecasts[[#This Row],[Max T °C]]-Forecasts[[#This Row],[Min T °C]]</f>
        <v>6</v>
      </c>
      <c r="E1717" t="s">
        <v>110</v>
      </c>
      <c r="F1717" s="4" t="s">
        <v>57</v>
      </c>
      <c r="G1717" s="4">
        <v>16</v>
      </c>
      <c r="H1717" s="4" t="s">
        <v>65</v>
      </c>
      <c r="I1717" s="4" t="s">
        <v>99</v>
      </c>
      <c r="J1717" t="s">
        <v>4</v>
      </c>
      <c r="K1717" s="4" t="s">
        <v>271</v>
      </c>
      <c r="L1717" s="4" t="s">
        <v>264</v>
      </c>
      <c r="M1717">
        <f>+HOUR(Forecasts[[#This Row],[Sunset]]) *60 +MINUTE(Forecasts[[#This Row],[Sunset]]) - HOUR(Forecasts[[#This Row],[Sunrise]]) *60 - MINUTE(Forecasts[[#This Row],[Sunrise]])</f>
        <v>761</v>
      </c>
      <c r="N1717" t="s">
        <v>2063</v>
      </c>
      <c r="P1717" t="str">
        <f>+IF(Forecasts[[#This Row],[Forecast]]="10/03/2023 Friday",Forecasts[[#This Row],[Rain]],"")</f>
        <v/>
      </c>
    </row>
    <row r="1718" spans="1:16" x14ac:dyDescent="0.25">
      <c r="A1718" t="s">
        <v>2053</v>
      </c>
      <c r="B1718" s="3" t="s">
        <v>32</v>
      </c>
      <c r="C1718" s="3" t="s">
        <v>33</v>
      </c>
      <c r="D1718">
        <f>+Forecasts[[#This Row],[Max T °C]]-Forecasts[[#This Row],[Min T °C]]</f>
        <v>4</v>
      </c>
      <c r="E1718" t="s">
        <v>171</v>
      </c>
      <c r="F1718" s="4" t="s">
        <v>57</v>
      </c>
      <c r="G1718" s="4">
        <v>15</v>
      </c>
      <c r="H1718" s="4" t="s">
        <v>62</v>
      </c>
      <c r="I1718" s="4" t="s">
        <v>61</v>
      </c>
      <c r="J1718" t="s">
        <v>4</v>
      </c>
      <c r="K1718" s="4" t="s">
        <v>260</v>
      </c>
      <c r="L1718" s="4" t="s">
        <v>256</v>
      </c>
      <c r="M1718">
        <f>+HOUR(Forecasts[[#This Row],[Sunset]]) *60 +MINUTE(Forecasts[[#This Row],[Sunset]]) - HOUR(Forecasts[[#This Row],[Sunrise]]) *60 - MINUTE(Forecasts[[#This Row],[Sunrise]])</f>
        <v>763</v>
      </c>
      <c r="N1718" t="s">
        <v>2063</v>
      </c>
      <c r="P1718" t="str">
        <f>+IF(Forecasts[[#This Row],[Forecast]]="10/03/2023 Friday",Forecasts[[#This Row],[Rain]],"")</f>
        <v/>
      </c>
    </row>
    <row r="1719" spans="1:16" x14ac:dyDescent="0.25">
      <c r="A1719" t="s">
        <v>2051</v>
      </c>
      <c r="B1719" s="3" t="s">
        <v>57</v>
      </c>
      <c r="C1719" s="3" t="s">
        <v>33</v>
      </c>
      <c r="D1719">
        <f>+Forecasts[[#This Row],[Max T °C]]-Forecasts[[#This Row],[Min T °C]]</f>
        <v>5</v>
      </c>
      <c r="E1719" t="s">
        <v>868</v>
      </c>
      <c r="F1719" s="4" t="s">
        <v>92</v>
      </c>
      <c r="G1719" s="4">
        <v>16</v>
      </c>
      <c r="H1719" s="4" t="s">
        <v>109</v>
      </c>
      <c r="I1719" s="4" t="s">
        <v>75</v>
      </c>
      <c r="J1719" t="s">
        <v>4</v>
      </c>
      <c r="K1719" s="4" t="s">
        <v>254</v>
      </c>
      <c r="L1719" s="4" t="s">
        <v>256</v>
      </c>
      <c r="M1719">
        <f>+HOUR(Forecasts[[#This Row],[Sunset]]) *60 +MINUTE(Forecasts[[#This Row],[Sunset]]) - HOUR(Forecasts[[#This Row],[Sunrise]]) *60 - MINUTE(Forecasts[[#This Row],[Sunrise]])</f>
        <v>764</v>
      </c>
      <c r="N1719" t="s">
        <v>2063</v>
      </c>
      <c r="P1719" t="str">
        <f>+IF(Forecasts[[#This Row],[Forecast]]="10/03/2023 Friday",Forecasts[[#This Row],[Rain]],"")</f>
        <v/>
      </c>
    </row>
    <row r="1720" spans="1:16" x14ac:dyDescent="0.25">
      <c r="A1720" t="s">
        <v>2049</v>
      </c>
      <c r="B1720" s="3" t="s">
        <v>57</v>
      </c>
      <c r="C1720" s="3" t="s">
        <v>98</v>
      </c>
      <c r="D1720">
        <f>+Forecasts[[#This Row],[Max T °C]]-Forecasts[[#This Row],[Min T °C]]</f>
        <v>4</v>
      </c>
      <c r="E1720" t="s">
        <v>9</v>
      </c>
      <c r="F1720" s="4" t="s">
        <v>92</v>
      </c>
      <c r="G1720" s="4">
        <v>16</v>
      </c>
      <c r="H1720" s="4" t="s">
        <v>134</v>
      </c>
      <c r="I1720" s="4" t="s">
        <v>75</v>
      </c>
      <c r="J1720" t="s">
        <v>4</v>
      </c>
      <c r="K1720" s="4" t="s">
        <v>254</v>
      </c>
      <c r="L1720" s="4" t="s">
        <v>256</v>
      </c>
      <c r="M1720">
        <f>+HOUR(Forecasts[[#This Row],[Sunset]]) *60 +MINUTE(Forecasts[[#This Row],[Sunset]]) - HOUR(Forecasts[[#This Row],[Sunrise]]) *60 - MINUTE(Forecasts[[#This Row],[Sunrise]])</f>
        <v>764</v>
      </c>
      <c r="N1720" t="s">
        <v>2063</v>
      </c>
      <c r="P1720" t="str">
        <f>+IF(Forecasts[[#This Row],[Forecast]]="10/03/2023 Friday",Forecasts[[#This Row],[Rain]],"")</f>
        <v/>
      </c>
    </row>
    <row r="1721" spans="1:16" x14ac:dyDescent="0.25">
      <c r="A1721" t="s">
        <v>2047</v>
      </c>
      <c r="B1721" s="3" t="s">
        <v>57</v>
      </c>
      <c r="C1721" s="3" t="s">
        <v>98</v>
      </c>
      <c r="D1721">
        <f>+Forecasts[[#This Row],[Max T °C]]-Forecasts[[#This Row],[Min T °C]]</f>
        <v>4</v>
      </c>
      <c r="E1721" t="s">
        <v>145</v>
      </c>
      <c r="F1721" s="4" t="s">
        <v>92</v>
      </c>
      <c r="G1721" s="4">
        <v>17</v>
      </c>
      <c r="H1721" s="4" t="s">
        <v>134</v>
      </c>
      <c r="I1721" s="4" t="s">
        <v>75</v>
      </c>
      <c r="J1721" t="s">
        <v>4</v>
      </c>
      <c r="K1721" s="4" t="s">
        <v>250</v>
      </c>
      <c r="L1721" s="4" t="s">
        <v>249</v>
      </c>
      <c r="M1721">
        <f>+HOUR(Forecasts[[#This Row],[Sunset]]) *60 +MINUTE(Forecasts[[#This Row],[Sunset]]) - HOUR(Forecasts[[#This Row],[Sunrise]]) *60 - MINUTE(Forecasts[[#This Row],[Sunrise]])</f>
        <v>766</v>
      </c>
      <c r="N1721" t="s">
        <v>2063</v>
      </c>
      <c r="P1721" t="str">
        <f>+IF(Forecasts[[#This Row],[Forecast]]="10/03/2023 Friday",Forecasts[[#This Row],[Rain]],"")</f>
        <v/>
      </c>
    </row>
    <row r="1722" spans="1:16" x14ac:dyDescent="0.25">
      <c r="A1722" t="s">
        <v>2045</v>
      </c>
      <c r="B1722" s="3" t="s">
        <v>57</v>
      </c>
      <c r="C1722" s="3" t="s">
        <v>98</v>
      </c>
      <c r="D1722">
        <f>+Forecasts[[#This Row],[Max T °C]]-Forecasts[[#This Row],[Min T °C]]</f>
        <v>4</v>
      </c>
      <c r="E1722" t="s">
        <v>145</v>
      </c>
      <c r="F1722" s="4" t="s">
        <v>92</v>
      </c>
      <c r="G1722" s="4">
        <v>16</v>
      </c>
      <c r="H1722" s="4" t="s">
        <v>134</v>
      </c>
      <c r="I1722" s="4" t="s">
        <v>100</v>
      </c>
      <c r="J1722" t="s">
        <v>4</v>
      </c>
      <c r="K1722" s="4" t="s">
        <v>250</v>
      </c>
      <c r="L1722" s="4" t="s">
        <v>249</v>
      </c>
      <c r="M1722">
        <f>+HOUR(Forecasts[[#This Row],[Sunset]]) *60 +MINUTE(Forecasts[[#This Row],[Sunset]]) - HOUR(Forecasts[[#This Row],[Sunrise]]) *60 - MINUTE(Forecasts[[#This Row],[Sunrise]])</f>
        <v>766</v>
      </c>
      <c r="N1722" t="s">
        <v>2063</v>
      </c>
      <c r="P1722" t="str">
        <f>+IF(Forecasts[[#This Row],[Forecast]]="10/03/2023 Friday",Forecasts[[#This Row],[Rain]],"")</f>
        <v/>
      </c>
    </row>
    <row r="1723" spans="1:16" x14ac:dyDescent="0.25">
      <c r="A1723" t="s">
        <v>2043</v>
      </c>
      <c r="B1723" s="3" t="s">
        <v>57</v>
      </c>
      <c r="C1723" s="3" t="s">
        <v>98</v>
      </c>
      <c r="D1723">
        <f>+Forecasts[[#This Row],[Max T °C]]-Forecasts[[#This Row],[Min T °C]]</f>
        <v>4</v>
      </c>
      <c r="E1723" t="s">
        <v>145</v>
      </c>
      <c r="F1723" s="4" t="s">
        <v>92</v>
      </c>
      <c r="G1723" s="4">
        <v>16</v>
      </c>
      <c r="H1723" s="4" t="s">
        <v>56</v>
      </c>
      <c r="I1723" s="4" t="s">
        <v>75</v>
      </c>
      <c r="J1723" t="s">
        <v>4</v>
      </c>
      <c r="K1723" s="4" t="s">
        <v>242</v>
      </c>
      <c r="L1723" s="4" t="s">
        <v>238</v>
      </c>
      <c r="M1723">
        <f>+HOUR(Forecasts[[#This Row],[Sunset]]) *60 +MINUTE(Forecasts[[#This Row],[Sunset]]) - HOUR(Forecasts[[#This Row],[Sunrise]]) *60 - MINUTE(Forecasts[[#This Row],[Sunrise]])</f>
        <v>768</v>
      </c>
      <c r="N1723" t="s">
        <v>2063</v>
      </c>
      <c r="P1723" t="str">
        <f>+IF(Forecasts[[#This Row],[Forecast]]="10/03/2023 Friday",Forecasts[[#This Row],[Rain]],"")</f>
        <v/>
      </c>
    </row>
    <row r="1724" spans="1:16" x14ac:dyDescent="0.25">
      <c r="A1724" t="s">
        <v>2041</v>
      </c>
      <c r="B1724" s="3" t="s">
        <v>57</v>
      </c>
      <c r="C1724" s="3" t="s">
        <v>98</v>
      </c>
      <c r="D1724">
        <f>+Forecasts[[#This Row],[Max T °C]]-Forecasts[[#This Row],[Min T °C]]</f>
        <v>4</v>
      </c>
      <c r="E1724" t="s">
        <v>868</v>
      </c>
      <c r="F1724" s="4" t="s">
        <v>92</v>
      </c>
      <c r="G1724" s="4">
        <v>18</v>
      </c>
      <c r="H1724" s="4" t="s">
        <v>56</v>
      </c>
      <c r="I1724" s="4" t="s">
        <v>75</v>
      </c>
      <c r="J1724" t="s">
        <v>4</v>
      </c>
      <c r="K1724" s="4" t="s">
        <v>242</v>
      </c>
      <c r="L1724" s="4" t="s">
        <v>238</v>
      </c>
      <c r="M1724">
        <f>+HOUR(Forecasts[[#This Row],[Sunset]]) *60 +MINUTE(Forecasts[[#This Row],[Sunset]]) - HOUR(Forecasts[[#This Row],[Sunrise]]) *60 - MINUTE(Forecasts[[#This Row],[Sunrise]])</f>
        <v>768</v>
      </c>
      <c r="N1724" t="s">
        <v>2063</v>
      </c>
      <c r="P1724" t="str">
        <f>+IF(Forecasts[[#This Row],[Forecast]]="10/03/2023 Friday",Forecasts[[#This Row],[Rain]],"")</f>
        <v/>
      </c>
    </row>
    <row r="1725" spans="1:16" x14ac:dyDescent="0.25">
      <c r="A1725" t="s">
        <v>2039</v>
      </c>
      <c r="B1725" s="3" t="s">
        <v>57</v>
      </c>
      <c r="C1725" s="3" t="s">
        <v>98</v>
      </c>
      <c r="D1725">
        <f>+Forecasts[[#This Row],[Max T °C]]-Forecasts[[#This Row],[Min T °C]]</f>
        <v>4</v>
      </c>
      <c r="E1725" t="s">
        <v>263</v>
      </c>
      <c r="F1725" s="4" t="s">
        <v>92</v>
      </c>
      <c r="G1725" s="4">
        <v>18</v>
      </c>
      <c r="H1725" s="4" t="s">
        <v>35</v>
      </c>
      <c r="I1725" s="4" t="s">
        <v>100</v>
      </c>
      <c r="J1725" t="s">
        <v>4</v>
      </c>
      <c r="K1725" s="4" t="s">
        <v>234</v>
      </c>
      <c r="L1725" s="4" t="s">
        <v>229</v>
      </c>
      <c r="M1725">
        <f>+HOUR(Forecasts[[#This Row],[Sunset]]) *60 +MINUTE(Forecasts[[#This Row],[Sunset]]) - HOUR(Forecasts[[#This Row],[Sunrise]]) *60 - MINUTE(Forecasts[[#This Row],[Sunrise]])</f>
        <v>770</v>
      </c>
      <c r="N1725" t="s">
        <v>2063</v>
      </c>
      <c r="P1725" t="str">
        <f>+IF(Forecasts[[#This Row],[Forecast]]="10/03/2023 Friday",Forecasts[[#This Row],[Rain]],"")</f>
        <v/>
      </c>
    </row>
    <row r="1726" spans="1:16" x14ac:dyDescent="0.25">
      <c r="A1726" t="s">
        <v>2037</v>
      </c>
      <c r="B1726" s="3" t="s">
        <v>57</v>
      </c>
      <c r="C1726" s="3" t="s">
        <v>98</v>
      </c>
      <c r="D1726">
        <f>+Forecasts[[#This Row],[Max T °C]]-Forecasts[[#This Row],[Min T °C]]</f>
        <v>4</v>
      </c>
      <c r="E1726" t="s">
        <v>263</v>
      </c>
      <c r="F1726" s="4" t="s">
        <v>83</v>
      </c>
      <c r="G1726" s="4">
        <v>17</v>
      </c>
      <c r="H1726" s="4" t="s">
        <v>45</v>
      </c>
      <c r="I1726" s="4" t="s">
        <v>168</v>
      </c>
      <c r="J1726" t="s">
        <v>4</v>
      </c>
      <c r="K1726" s="4" t="s">
        <v>234</v>
      </c>
      <c r="L1726" s="4" t="s">
        <v>229</v>
      </c>
      <c r="M1726">
        <f>+HOUR(Forecasts[[#This Row],[Sunset]]) *60 +MINUTE(Forecasts[[#This Row],[Sunset]]) - HOUR(Forecasts[[#This Row],[Sunrise]]) *60 - MINUTE(Forecasts[[#This Row],[Sunrise]])</f>
        <v>770</v>
      </c>
      <c r="N1726" t="s">
        <v>2063</v>
      </c>
      <c r="P1726" t="str">
        <f>+IF(Forecasts[[#This Row],[Forecast]]="10/03/2023 Friday",Forecasts[[#This Row],[Rain]],"")</f>
        <v/>
      </c>
    </row>
    <row r="1727" spans="1:16" x14ac:dyDescent="0.25">
      <c r="A1727" t="s">
        <v>2062</v>
      </c>
      <c r="B1727" s="3" t="s">
        <v>57</v>
      </c>
      <c r="C1727" s="3" t="s">
        <v>98</v>
      </c>
      <c r="D1727">
        <f>+Forecasts[[#This Row],[Max T °C]]-Forecasts[[#This Row],[Min T °C]]</f>
        <v>4</v>
      </c>
      <c r="E1727" t="s">
        <v>9</v>
      </c>
      <c r="F1727" s="4" t="s">
        <v>92</v>
      </c>
      <c r="G1727" s="4">
        <v>25</v>
      </c>
      <c r="H1727" s="4" t="s">
        <v>95</v>
      </c>
      <c r="I1727" s="4" t="s">
        <v>75</v>
      </c>
      <c r="J1727" t="s">
        <v>4</v>
      </c>
      <c r="K1727" s="4" t="s">
        <v>282</v>
      </c>
      <c r="L1727" s="4" t="s">
        <v>279</v>
      </c>
      <c r="M1727">
        <f>+HOUR(Forecasts[[#This Row],[Sunset]]) *60 +MINUTE(Forecasts[[#This Row],[Sunset]]) - HOUR(Forecasts[[#This Row],[Sunrise]]) *60 - MINUTE(Forecasts[[#This Row],[Sunrise]])</f>
        <v>758</v>
      </c>
      <c r="N1727" t="s">
        <v>2060</v>
      </c>
      <c r="P1727" t="str">
        <f>+IF(Forecasts[[#This Row],[Forecast]]="10/03/2023 Friday",Forecasts[[#This Row],[Rain]],"")</f>
        <v/>
      </c>
    </row>
    <row r="1728" spans="1:16" x14ac:dyDescent="0.25">
      <c r="A1728" t="s">
        <v>2061</v>
      </c>
      <c r="B1728" s="3" t="s">
        <v>57</v>
      </c>
      <c r="C1728" s="3" t="s">
        <v>98</v>
      </c>
      <c r="D1728">
        <f>+Forecasts[[#This Row],[Max T °C]]-Forecasts[[#This Row],[Min T °C]]</f>
        <v>4</v>
      </c>
      <c r="E1728" t="s">
        <v>199</v>
      </c>
      <c r="F1728" s="4" t="s">
        <v>92</v>
      </c>
      <c r="G1728" s="4">
        <v>25</v>
      </c>
      <c r="H1728" s="4" t="s">
        <v>31</v>
      </c>
      <c r="I1728" s="4" t="s">
        <v>61</v>
      </c>
      <c r="J1728" t="s">
        <v>4</v>
      </c>
      <c r="K1728" s="4" t="s">
        <v>282</v>
      </c>
      <c r="L1728" s="4" t="s">
        <v>279</v>
      </c>
      <c r="M1728">
        <f>+HOUR(Forecasts[[#This Row],[Sunset]]) *60 +MINUTE(Forecasts[[#This Row],[Sunset]]) - HOUR(Forecasts[[#This Row],[Sunrise]]) *60 - MINUTE(Forecasts[[#This Row],[Sunrise]])</f>
        <v>758</v>
      </c>
      <c r="N1728" t="s">
        <v>2060</v>
      </c>
      <c r="P1728" t="str">
        <f>+IF(Forecasts[[#This Row],[Forecast]]="10/03/2023 Friday",Forecasts[[#This Row],[Rain]],"")</f>
        <v/>
      </c>
    </row>
    <row r="1729" spans="1:16" x14ac:dyDescent="0.25">
      <c r="A1729" t="s">
        <v>2059</v>
      </c>
      <c r="B1729" s="3" t="s">
        <v>57</v>
      </c>
      <c r="C1729" s="3" t="s">
        <v>58</v>
      </c>
      <c r="D1729">
        <f>+Forecasts[[#This Row],[Max T °C]]-Forecasts[[#This Row],[Min T °C]]</f>
        <v>6</v>
      </c>
      <c r="E1729" t="s">
        <v>151</v>
      </c>
      <c r="F1729" s="4" t="s">
        <v>73</v>
      </c>
      <c r="G1729" s="4">
        <v>21</v>
      </c>
      <c r="H1729" s="4" t="s">
        <v>45</v>
      </c>
      <c r="I1729" s="4" t="s">
        <v>104</v>
      </c>
      <c r="J1729" t="s">
        <v>4</v>
      </c>
      <c r="K1729" s="4" t="s">
        <v>276</v>
      </c>
      <c r="L1729" s="4" t="s">
        <v>279</v>
      </c>
      <c r="M1729">
        <f>+HOUR(Forecasts[[#This Row],[Sunset]]) *60 +MINUTE(Forecasts[[#This Row],[Sunset]]) - HOUR(Forecasts[[#This Row],[Sunrise]]) *60 - MINUTE(Forecasts[[#This Row],[Sunrise]])</f>
        <v>759</v>
      </c>
      <c r="N1729" t="s">
        <v>2060</v>
      </c>
      <c r="P1729" t="str">
        <f>+IF(Forecasts[[#This Row],[Forecast]]="10/03/2023 Friday",Forecasts[[#This Row],[Rain]],"")</f>
        <v/>
      </c>
    </row>
    <row r="1730" spans="1:16" x14ac:dyDescent="0.25">
      <c r="A1730" t="s">
        <v>2057</v>
      </c>
      <c r="B1730" s="3" t="s">
        <v>32</v>
      </c>
      <c r="C1730" s="3" t="s">
        <v>58</v>
      </c>
      <c r="D1730">
        <f>+Forecasts[[#This Row],[Max T °C]]-Forecasts[[#This Row],[Min T °C]]</f>
        <v>5</v>
      </c>
      <c r="E1730" t="s">
        <v>115</v>
      </c>
      <c r="F1730" s="4" t="s">
        <v>57</v>
      </c>
      <c r="G1730" s="4">
        <v>23</v>
      </c>
      <c r="H1730" s="4" t="s">
        <v>72</v>
      </c>
      <c r="I1730" s="4" t="s">
        <v>108</v>
      </c>
      <c r="J1730" t="s">
        <v>4</v>
      </c>
      <c r="K1730" s="4" t="s">
        <v>271</v>
      </c>
      <c r="L1730" s="4" t="s">
        <v>264</v>
      </c>
      <c r="M1730">
        <f>+HOUR(Forecasts[[#This Row],[Sunset]]) *60 +MINUTE(Forecasts[[#This Row],[Sunset]]) - HOUR(Forecasts[[#This Row],[Sunrise]]) *60 - MINUTE(Forecasts[[#This Row],[Sunrise]])</f>
        <v>761</v>
      </c>
      <c r="N1730" t="s">
        <v>2060</v>
      </c>
      <c r="P1730" t="str">
        <f>+IF(Forecasts[[#This Row],[Forecast]]="10/03/2023 Friday",Forecasts[[#This Row],[Rain]],"")</f>
        <v/>
      </c>
    </row>
    <row r="1731" spans="1:16" x14ac:dyDescent="0.25">
      <c r="A1731" t="s">
        <v>2055</v>
      </c>
      <c r="B1731" s="3" t="s">
        <v>32</v>
      </c>
      <c r="C1731" s="3" t="s">
        <v>63</v>
      </c>
      <c r="D1731">
        <f>+Forecasts[[#This Row],[Max T °C]]-Forecasts[[#This Row],[Min T °C]]</f>
        <v>6</v>
      </c>
      <c r="E1731" t="s">
        <v>115</v>
      </c>
      <c r="F1731" s="4" t="s">
        <v>57</v>
      </c>
      <c r="G1731" s="4">
        <v>22</v>
      </c>
      <c r="H1731" s="4" t="s">
        <v>109</v>
      </c>
      <c r="I1731" s="4" t="s">
        <v>104</v>
      </c>
      <c r="J1731" t="s">
        <v>4</v>
      </c>
      <c r="K1731" s="4" t="s">
        <v>271</v>
      </c>
      <c r="L1731" s="4" t="s">
        <v>264</v>
      </c>
      <c r="M1731">
        <f>+HOUR(Forecasts[[#This Row],[Sunset]]) *60 +MINUTE(Forecasts[[#This Row],[Sunset]]) - HOUR(Forecasts[[#This Row],[Sunrise]]) *60 - MINUTE(Forecasts[[#This Row],[Sunrise]])</f>
        <v>761</v>
      </c>
      <c r="N1731" t="s">
        <v>2060</v>
      </c>
      <c r="P1731" t="str">
        <f>+IF(Forecasts[[#This Row],[Forecast]]="10/03/2023 Friday",Forecasts[[#This Row],[Rain]],"")</f>
        <v/>
      </c>
    </row>
    <row r="1732" spans="1:16" x14ac:dyDescent="0.25">
      <c r="A1732" t="s">
        <v>2053</v>
      </c>
      <c r="B1732" s="3" t="s">
        <v>32</v>
      </c>
      <c r="C1732" s="3" t="s">
        <v>58</v>
      </c>
      <c r="D1732">
        <f>+Forecasts[[#This Row],[Max T °C]]-Forecasts[[#This Row],[Min T °C]]</f>
        <v>5</v>
      </c>
      <c r="E1732" t="s">
        <v>9</v>
      </c>
      <c r="F1732" s="4" t="s">
        <v>73</v>
      </c>
      <c r="G1732" s="4">
        <v>19</v>
      </c>
      <c r="H1732" s="4" t="s">
        <v>65</v>
      </c>
      <c r="I1732" s="4" t="s">
        <v>61</v>
      </c>
      <c r="J1732" t="s">
        <v>4</v>
      </c>
      <c r="K1732" s="4" t="s">
        <v>260</v>
      </c>
      <c r="L1732" s="4" t="s">
        <v>256</v>
      </c>
      <c r="M1732">
        <f>+HOUR(Forecasts[[#This Row],[Sunset]]) *60 +MINUTE(Forecasts[[#This Row],[Sunset]]) - HOUR(Forecasts[[#This Row],[Sunrise]]) *60 - MINUTE(Forecasts[[#This Row],[Sunrise]])</f>
        <v>763</v>
      </c>
      <c r="N1732" t="s">
        <v>2060</v>
      </c>
      <c r="P1732" t="str">
        <f>+IF(Forecasts[[#This Row],[Forecast]]="10/03/2023 Friday",Forecasts[[#This Row],[Rain]],"")</f>
        <v/>
      </c>
    </row>
    <row r="1733" spans="1:16" x14ac:dyDescent="0.25">
      <c r="A1733" t="s">
        <v>2051</v>
      </c>
      <c r="B1733" s="3" t="s">
        <v>34</v>
      </c>
      <c r="C1733" s="3" t="s">
        <v>58</v>
      </c>
      <c r="D1733">
        <f>+Forecasts[[#This Row],[Max T °C]]-Forecasts[[#This Row],[Min T °C]]</f>
        <v>4</v>
      </c>
      <c r="E1733" t="s">
        <v>145</v>
      </c>
      <c r="F1733" s="4" t="s">
        <v>32</v>
      </c>
      <c r="G1733" s="4">
        <v>23</v>
      </c>
      <c r="H1733" s="4" t="s">
        <v>109</v>
      </c>
      <c r="I1733" s="4" t="s">
        <v>104</v>
      </c>
      <c r="J1733" t="s">
        <v>4</v>
      </c>
      <c r="K1733" s="4" t="s">
        <v>254</v>
      </c>
      <c r="L1733" s="4" t="s">
        <v>256</v>
      </c>
      <c r="M1733">
        <f>+HOUR(Forecasts[[#This Row],[Sunset]]) *60 +MINUTE(Forecasts[[#This Row],[Sunset]]) - HOUR(Forecasts[[#This Row],[Sunrise]]) *60 - MINUTE(Forecasts[[#This Row],[Sunrise]])</f>
        <v>764</v>
      </c>
      <c r="N1733" t="s">
        <v>2060</v>
      </c>
      <c r="P1733" t="str">
        <f>+IF(Forecasts[[#This Row],[Forecast]]="10/03/2023 Friday",Forecasts[[#This Row],[Rain]],"")</f>
        <v/>
      </c>
    </row>
    <row r="1734" spans="1:16" x14ac:dyDescent="0.25">
      <c r="A1734" t="s">
        <v>2049</v>
      </c>
      <c r="B1734" s="3" t="s">
        <v>32</v>
      </c>
      <c r="C1734" s="3" t="s">
        <v>58</v>
      </c>
      <c r="D1734">
        <f>+Forecasts[[#This Row],[Max T °C]]-Forecasts[[#This Row],[Min T °C]]</f>
        <v>5</v>
      </c>
      <c r="E1734" t="s">
        <v>145</v>
      </c>
      <c r="F1734" s="4" t="s">
        <v>57</v>
      </c>
      <c r="G1734" s="4">
        <v>23</v>
      </c>
      <c r="H1734" s="4" t="s">
        <v>40</v>
      </c>
      <c r="I1734" s="4" t="s">
        <v>75</v>
      </c>
      <c r="J1734" t="s">
        <v>4</v>
      </c>
      <c r="K1734" s="4" t="s">
        <v>254</v>
      </c>
      <c r="L1734" s="4" t="s">
        <v>256</v>
      </c>
      <c r="M1734">
        <f>+HOUR(Forecasts[[#This Row],[Sunset]]) *60 +MINUTE(Forecasts[[#This Row],[Sunset]]) - HOUR(Forecasts[[#This Row],[Sunrise]]) *60 - MINUTE(Forecasts[[#This Row],[Sunrise]])</f>
        <v>764</v>
      </c>
      <c r="N1734" t="s">
        <v>2060</v>
      </c>
      <c r="P1734" t="str">
        <f>+IF(Forecasts[[#This Row],[Forecast]]="10/03/2023 Friday",Forecasts[[#This Row],[Rain]],"")</f>
        <v/>
      </c>
    </row>
    <row r="1735" spans="1:16" x14ac:dyDescent="0.25">
      <c r="A1735" t="s">
        <v>2047</v>
      </c>
      <c r="B1735" s="3" t="s">
        <v>32</v>
      </c>
      <c r="C1735" s="3" t="s">
        <v>58</v>
      </c>
      <c r="D1735">
        <f>+Forecasts[[#This Row],[Max T °C]]-Forecasts[[#This Row],[Min T °C]]</f>
        <v>5</v>
      </c>
      <c r="E1735" t="s">
        <v>145</v>
      </c>
      <c r="F1735" s="4" t="s">
        <v>57</v>
      </c>
      <c r="G1735" s="4">
        <v>21</v>
      </c>
      <c r="H1735" s="4" t="s">
        <v>109</v>
      </c>
      <c r="I1735" s="4" t="s">
        <v>195</v>
      </c>
      <c r="J1735" t="s">
        <v>4</v>
      </c>
      <c r="K1735" s="4" t="s">
        <v>250</v>
      </c>
      <c r="L1735" s="4" t="s">
        <v>249</v>
      </c>
      <c r="M1735">
        <f>+HOUR(Forecasts[[#This Row],[Sunset]]) *60 +MINUTE(Forecasts[[#This Row],[Sunset]]) - HOUR(Forecasts[[#This Row],[Sunrise]]) *60 - MINUTE(Forecasts[[#This Row],[Sunrise]])</f>
        <v>766</v>
      </c>
      <c r="N1735" t="s">
        <v>2060</v>
      </c>
      <c r="P1735" t="str">
        <f>+IF(Forecasts[[#This Row],[Forecast]]="10/03/2023 Friday",Forecasts[[#This Row],[Rain]],"")</f>
        <v/>
      </c>
    </row>
    <row r="1736" spans="1:16" x14ac:dyDescent="0.25">
      <c r="A1736" t="s">
        <v>2045</v>
      </c>
      <c r="B1736" s="3" t="s">
        <v>32</v>
      </c>
      <c r="C1736" s="3" t="s">
        <v>33</v>
      </c>
      <c r="D1736">
        <f>+Forecasts[[#This Row],[Max T °C]]-Forecasts[[#This Row],[Min T °C]]</f>
        <v>4</v>
      </c>
      <c r="E1736" t="s">
        <v>171</v>
      </c>
      <c r="F1736" s="4" t="s">
        <v>57</v>
      </c>
      <c r="G1736" s="4">
        <v>16</v>
      </c>
      <c r="H1736" s="4" t="s">
        <v>56</v>
      </c>
      <c r="I1736" s="4" t="s">
        <v>75</v>
      </c>
      <c r="J1736" t="s">
        <v>4</v>
      </c>
      <c r="K1736" s="4" t="s">
        <v>250</v>
      </c>
      <c r="L1736" s="4" t="s">
        <v>249</v>
      </c>
      <c r="M1736">
        <f>+HOUR(Forecasts[[#This Row],[Sunset]]) *60 +MINUTE(Forecasts[[#This Row],[Sunset]]) - HOUR(Forecasts[[#This Row],[Sunrise]]) *60 - MINUTE(Forecasts[[#This Row],[Sunrise]])</f>
        <v>766</v>
      </c>
      <c r="N1736" t="s">
        <v>2060</v>
      </c>
      <c r="P1736" t="str">
        <f>+IF(Forecasts[[#This Row],[Forecast]]="10/03/2023 Friday",Forecasts[[#This Row],[Rain]],"")</f>
        <v/>
      </c>
    </row>
    <row r="1737" spans="1:16" x14ac:dyDescent="0.25">
      <c r="A1737" t="s">
        <v>2043</v>
      </c>
      <c r="B1737" s="3" t="s">
        <v>32</v>
      </c>
      <c r="C1737" s="3" t="s">
        <v>33</v>
      </c>
      <c r="D1737">
        <f>+Forecasts[[#This Row],[Max T °C]]-Forecasts[[#This Row],[Min T °C]]</f>
        <v>4</v>
      </c>
      <c r="E1737" t="s">
        <v>145</v>
      </c>
      <c r="F1737" s="4" t="s">
        <v>57</v>
      </c>
      <c r="G1737" s="4">
        <v>15</v>
      </c>
      <c r="H1737" s="4" t="s">
        <v>148</v>
      </c>
      <c r="I1737" s="4" t="s">
        <v>99</v>
      </c>
      <c r="J1737" t="s">
        <v>4</v>
      </c>
      <c r="K1737" s="4" t="s">
        <v>242</v>
      </c>
      <c r="L1737" s="4" t="s">
        <v>238</v>
      </c>
      <c r="M1737">
        <f>+HOUR(Forecasts[[#This Row],[Sunset]]) *60 +MINUTE(Forecasts[[#This Row],[Sunset]]) - HOUR(Forecasts[[#This Row],[Sunrise]]) *60 - MINUTE(Forecasts[[#This Row],[Sunrise]])</f>
        <v>768</v>
      </c>
      <c r="N1737" t="s">
        <v>2060</v>
      </c>
      <c r="P1737" t="str">
        <f>+IF(Forecasts[[#This Row],[Forecast]]="10/03/2023 Friday",Forecasts[[#This Row],[Rain]],"")</f>
        <v/>
      </c>
    </row>
    <row r="1738" spans="1:16" x14ac:dyDescent="0.25">
      <c r="A1738" t="s">
        <v>2041</v>
      </c>
      <c r="B1738" s="3" t="s">
        <v>32</v>
      </c>
      <c r="C1738" s="3" t="s">
        <v>33</v>
      </c>
      <c r="D1738">
        <f>+Forecasts[[#This Row],[Max T °C]]-Forecasts[[#This Row],[Min T °C]]</f>
        <v>4</v>
      </c>
      <c r="E1738" t="s">
        <v>110</v>
      </c>
      <c r="F1738" s="4" t="s">
        <v>57</v>
      </c>
      <c r="G1738" s="4">
        <v>18</v>
      </c>
      <c r="H1738" s="4" t="s">
        <v>56</v>
      </c>
      <c r="I1738" s="4" t="s">
        <v>100</v>
      </c>
      <c r="J1738" t="s">
        <v>4</v>
      </c>
      <c r="K1738" s="4" t="s">
        <v>242</v>
      </c>
      <c r="L1738" s="4" t="s">
        <v>238</v>
      </c>
      <c r="M1738">
        <f>+HOUR(Forecasts[[#This Row],[Sunset]]) *60 +MINUTE(Forecasts[[#This Row],[Sunset]]) - HOUR(Forecasts[[#This Row],[Sunrise]]) *60 - MINUTE(Forecasts[[#This Row],[Sunrise]])</f>
        <v>768</v>
      </c>
      <c r="N1738" t="s">
        <v>2060</v>
      </c>
      <c r="P1738" t="str">
        <f>+IF(Forecasts[[#This Row],[Forecast]]="10/03/2023 Friday",Forecasts[[#This Row],[Rain]],"")</f>
        <v/>
      </c>
    </row>
    <row r="1739" spans="1:16" x14ac:dyDescent="0.25">
      <c r="A1739" t="s">
        <v>2039</v>
      </c>
      <c r="B1739" s="3" t="s">
        <v>32</v>
      </c>
      <c r="C1739" s="3" t="s">
        <v>33</v>
      </c>
      <c r="D1739">
        <f>+Forecasts[[#This Row],[Max T °C]]-Forecasts[[#This Row],[Min T °C]]</f>
        <v>4</v>
      </c>
      <c r="E1739" t="s">
        <v>117</v>
      </c>
      <c r="F1739" s="4" t="s">
        <v>73</v>
      </c>
      <c r="G1739" s="4">
        <v>18</v>
      </c>
      <c r="H1739" s="4" t="s">
        <v>65</v>
      </c>
      <c r="I1739" s="4" t="s">
        <v>39</v>
      </c>
      <c r="J1739">
        <v>0.4</v>
      </c>
      <c r="K1739" s="4" t="s">
        <v>234</v>
      </c>
      <c r="L1739" s="4" t="s">
        <v>229</v>
      </c>
      <c r="M1739">
        <f>+HOUR(Forecasts[[#This Row],[Sunset]]) *60 +MINUTE(Forecasts[[#This Row],[Sunset]]) - HOUR(Forecasts[[#This Row],[Sunrise]]) *60 - MINUTE(Forecasts[[#This Row],[Sunrise]])</f>
        <v>770</v>
      </c>
      <c r="N1739" t="s">
        <v>2060</v>
      </c>
      <c r="P1739" t="str">
        <f>+IF(Forecasts[[#This Row],[Forecast]]="10/03/2023 Friday",Forecasts[[#This Row],[Rain]],"")</f>
        <v/>
      </c>
    </row>
    <row r="1740" spans="1:16" x14ac:dyDescent="0.25">
      <c r="A1740" t="s">
        <v>2037</v>
      </c>
      <c r="B1740" s="3" t="s">
        <v>32</v>
      </c>
      <c r="C1740" s="3" t="s">
        <v>33</v>
      </c>
      <c r="D1740">
        <f>+Forecasts[[#This Row],[Max T °C]]-Forecasts[[#This Row],[Min T °C]]</f>
        <v>4</v>
      </c>
      <c r="E1740" t="s">
        <v>873</v>
      </c>
      <c r="F1740" s="4" t="s">
        <v>73</v>
      </c>
      <c r="G1740" s="4">
        <v>25</v>
      </c>
      <c r="H1740" s="4" t="s">
        <v>72</v>
      </c>
      <c r="I1740" s="4" t="s">
        <v>85</v>
      </c>
      <c r="J1740">
        <v>2.2999999999999998</v>
      </c>
      <c r="K1740" s="4" t="s">
        <v>234</v>
      </c>
      <c r="L1740" s="4" t="s">
        <v>229</v>
      </c>
      <c r="M1740">
        <f>+HOUR(Forecasts[[#This Row],[Sunset]]) *60 +MINUTE(Forecasts[[#This Row],[Sunset]]) - HOUR(Forecasts[[#This Row],[Sunrise]]) *60 - MINUTE(Forecasts[[#This Row],[Sunrise]])</f>
        <v>770</v>
      </c>
      <c r="N1740" t="s">
        <v>2060</v>
      </c>
      <c r="P1740" t="str">
        <f>+IF(Forecasts[[#This Row],[Forecast]]="10/03/2023 Friday",Forecasts[[#This Row],[Rain]],"")</f>
        <v/>
      </c>
    </row>
    <row r="1741" spans="1:16" x14ac:dyDescent="0.25">
      <c r="A1741" t="s">
        <v>2035</v>
      </c>
      <c r="B1741" s="3" t="s">
        <v>32</v>
      </c>
      <c r="C1741" s="3" t="s">
        <v>33</v>
      </c>
      <c r="D1741">
        <f>+Forecasts[[#This Row],[Max T °C]]-Forecasts[[#This Row],[Min T °C]]</f>
        <v>4</v>
      </c>
      <c r="E1741" t="s">
        <v>933</v>
      </c>
      <c r="F1741" s="4" t="s">
        <v>57</v>
      </c>
      <c r="G1741" s="4">
        <v>26</v>
      </c>
      <c r="H1741" s="4" t="s">
        <v>35</v>
      </c>
      <c r="I1741" s="4" t="s">
        <v>205</v>
      </c>
      <c r="J1741">
        <v>0.3</v>
      </c>
      <c r="K1741" s="4" t="s">
        <v>225</v>
      </c>
      <c r="L1741" s="4" t="s">
        <v>220</v>
      </c>
      <c r="M1741">
        <f>+HOUR(Forecasts[[#This Row],[Sunset]]) *60 +MINUTE(Forecasts[[#This Row],[Sunset]]) - HOUR(Forecasts[[#This Row],[Sunrise]]) *60 - MINUTE(Forecasts[[#This Row],[Sunrise]])</f>
        <v>772</v>
      </c>
      <c r="N1741" t="s">
        <v>2060</v>
      </c>
      <c r="P1741" t="str">
        <f>+IF(Forecasts[[#This Row],[Forecast]]="10/03/2023 Friday",Forecasts[[#This Row],[Rain]],"")</f>
        <v/>
      </c>
    </row>
    <row r="1742" spans="1:16" x14ac:dyDescent="0.25">
      <c r="A1742" t="s">
        <v>2059</v>
      </c>
      <c r="B1742" s="3" t="s">
        <v>57</v>
      </c>
      <c r="C1742" s="3" t="s">
        <v>98</v>
      </c>
      <c r="D1742">
        <f>+Forecasts[[#This Row],[Max T °C]]-Forecasts[[#This Row],[Min T °C]]</f>
        <v>4</v>
      </c>
      <c r="E1742" t="s">
        <v>199</v>
      </c>
      <c r="F1742" s="4" t="s">
        <v>92</v>
      </c>
      <c r="G1742" s="4">
        <v>21</v>
      </c>
      <c r="H1742" s="4" t="s">
        <v>31</v>
      </c>
      <c r="I1742" s="4" t="s">
        <v>100</v>
      </c>
      <c r="J1742" t="s">
        <v>4</v>
      </c>
      <c r="K1742" s="4" t="s">
        <v>276</v>
      </c>
      <c r="L1742" s="4" t="s">
        <v>279</v>
      </c>
      <c r="M1742">
        <f>+HOUR(Forecasts[[#This Row],[Sunset]]) *60 +MINUTE(Forecasts[[#This Row],[Sunset]]) - HOUR(Forecasts[[#This Row],[Sunrise]]) *60 - MINUTE(Forecasts[[#This Row],[Sunrise]])</f>
        <v>759</v>
      </c>
      <c r="N1742" t="s">
        <v>2058</v>
      </c>
      <c r="P1742" t="str">
        <f>+IF(Forecasts[[#This Row],[Forecast]]="10/03/2023 Friday",Forecasts[[#This Row],[Rain]],"")</f>
        <v/>
      </c>
    </row>
    <row r="1743" spans="1:16" x14ac:dyDescent="0.25">
      <c r="A1743" t="s">
        <v>2057</v>
      </c>
      <c r="B1743" s="3" t="s">
        <v>32</v>
      </c>
      <c r="C1743" s="3" t="s">
        <v>58</v>
      </c>
      <c r="D1743">
        <f>+Forecasts[[#This Row],[Max T °C]]-Forecasts[[#This Row],[Min T °C]]</f>
        <v>5</v>
      </c>
      <c r="E1743" t="s">
        <v>115</v>
      </c>
      <c r="F1743" s="4" t="s">
        <v>73</v>
      </c>
      <c r="G1743" s="4">
        <v>22</v>
      </c>
      <c r="H1743" s="4" t="s">
        <v>72</v>
      </c>
      <c r="I1743" s="4" t="s">
        <v>61</v>
      </c>
      <c r="J1743" t="s">
        <v>4</v>
      </c>
      <c r="K1743" s="4" t="s">
        <v>271</v>
      </c>
      <c r="L1743" s="4" t="s">
        <v>264</v>
      </c>
      <c r="M1743">
        <f>+HOUR(Forecasts[[#This Row],[Sunset]]) *60 +MINUTE(Forecasts[[#This Row],[Sunset]]) - HOUR(Forecasts[[#This Row],[Sunrise]]) *60 - MINUTE(Forecasts[[#This Row],[Sunrise]])</f>
        <v>761</v>
      </c>
      <c r="N1743" t="s">
        <v>2058</v>
      </c>
      <c r="P1743" t="str">
        <f>+IF(Forecasts[[#This Row],[Forecast]]="10/03/2023 Friday",Forecasts[[#This Row],[Rain]],"")</f>
        <v/>
      </c>
    </row>
    <row r="1744" spans="1:16" x14ac:dyDescent="0.25">
      <c r="A1744" t="s">
        <v>2055</v>
      </c>
      <c r="B1744" s="3" t="s">
        <v>32</v>
      </c>
      <c r="C1744" s="3" t="s">
        <v>63</v>
      </c>
      <c r="D1744">
        <f>+Forecasts[[#This Row],[Max T °C]]-Forecasts[[#This Row],[Min T °C]]</f>
        <v>6</v>
      </c>
      <c r="E1744" t="s">
        <v>115</v>
      </c>
      <c r="F1744" s="4" t="s">
        <v>57</v>
      </c>
      <c r="G1744" s="4">
        <v>23</v>
      </c>
      <c r="H1744" s="4" t="s">
        <v>72</v>
      </c>
      <c r="I1744" s="4" t="s">
        <v>108</v>
      </c>
      <c r="J1744" t="s">
        <v>4</v>
      </c>
      <c r="K1744" s="4" t="s">
        <v>271</v>
      </c>
      <c r="L1744" s="4" t="s">
        <v>264</v>
      </c>
      <c r="M1744">
        <f>+HOUR(Forecasts[[#This Row],[Sunset]]) *60 +MINUTE(Forecasts[[#This Row],[Sunset]]) - HOUR(Forecasts[[#This Row],[Sunrise]]) *60 - MINUTE(Forecasts[[#This Row],[Sunrise]])</f>
        <v>761</v>
      </c>
      <c r="N1744" t="s">
        <v>2058</v>
      </c>
      <c r="P1744" t="str">
        <f>+IF(Forecasts[[#This Row],[Forecast]]="10/03/2023 Friday",Forecasts[[#This Row],[Rain]],"")</f>
        <v/>
      </c>
    </row>
    <row r="1745" spans="1:16" x14ac:dyDescent="0.25">
      <c r="A1745" t="s">
        <v>2053</v>
      </c>
      <c r="B1745" s="3" t="s">
        <v>32</v>
      </c>
      <c r="C1745" s="3" t="s">
        <v>58</v>
      </c>
      <c r="D1745">
        <f>+Forecasts[[#This Row],[Max T °C]]-Forecasts[[#This Row],[Min T °C]]</f>
        <v>5</v>
      </c>
      <c r="E1745" t="s">
        <v>9</v>
      </c>
      <c r="F1745" s="4" t="s">
        <v>57</v>
      </c>
      <c r="G1745" s="4">
        <v>28</v>
      </c>
      <c r="H1745" s="4" t="s">
        <v>62</v>
      </c>
      <c r="I1745" s="4" t="s">
        <v>108</v>
      </c>
      <c r="J1745" t="s">
        <v>4</v>
      </c>
      <c r="K1745" s="4" t="s">
        <v>260</v>
      </c>
      <c r="L1745" s="4" t="s">
        <v>256</v>
      </c>
      <c r="M1745">
        <f>+HOUR(Forecasts[[#This Row],[Sunset]]) *60 +MINUTE(Forecasts[[#This Row],[Sunset]]) - HOUR(Forecasts[[#This Row],[Sunrise]]) *60 - MINUTE(Forecasts[[#This Row],[Sunrise]])</f>
        <v>763</v>
      </c>
      <c r="N1745" t="s">
        <v>2058</v>
      </c>
      <c r="P1745" t="str">
        <f>+IF(Forecasts[[#This Row],[Forecast]]="10/03/2023 Friday",Forecasts[[#This Row],[Rain]],"")</f>
        <v/>
      </c>
    </row>
    <row r="1746" spans="1:16" x14ac:dyDescent="0.25">
      <c r="A1746" t="s">
        <v>2051</v>
      </c>
      <c r="B1746" s="3" t="s">
        <v>32</v>
      </c>
      <c r="C1746" s="3" t="s">
        <v>58</v>
      </c>
      <c r="D1746">
        <f>+Forecasts[[#This Row],[Max T °C]]-Forecasts[[#This Row],[Min T °C]]</f>
        <v>5</v>
      </c>
      <c r="E1746" t="s">
        <v>110</v>
      </c>
      <c r="F1746" s="4" t="s">
        <v>57</v>
      </c>
      <c r="G1746" s="4">
        <v>28</v>
      </c>
      <c r="H1746" s="4" t="s">
        <v>65</v>
      </c>
      <c r="I1746" s="4" t="s">
        <v>108</v>
      </c>
      <c r="J1746" t="s">
        <v>4</v>
      </c>
      <c r="K1746" s="4" t="s">
        <v>254</v>
      </c>
      <c r="L1746" s="4" t="s">
        <v>256</v>
      </c>
      <c r="M1746">
        <f>+HOUR(Forecasts[[#This Row],[Sunset]]) *60 +MINUTE(Forecasts[[#This Row],[Sunset]]) - HOUR(Forecasts[[#This Row],[Sunrise]]) *60 - MINUTE(Forecasts[[#This Row],[Sunrise]])</f>
        <v>764</v>
      </c>
      <c r="N1746" t="s">
        <v>2058</v>
      </c>
      <c r="P1746" t="str">
        <f>+IF(Forecasts[[#This Row],[Forecast]]="10/03/2023 Friday",Forecasts[[#This Row],[Rain]],"")</f>
        <v/>
      </c>
    </row>
    <row r="1747" spans="1:16" x14ac:dyDescent="0.25">
      <c r="A1747" t="s">
        <v>2049</v>
      </c>
      <c r="B1747" s="3" t="s">
        <v>32</v>
      </c>
      <c r="C1747" s="3" t="s">
        <v>58</v>
      </c>
      <c r="D1747">
        <f>+Forecasts[[#This Row],[Max T °C]]-Forecasts[[#This Row],[Min T °C]]</f>
        <v>5</v>
      </c>
      <c r="E1747" t="s">
        <v>9</v>
      </c>
      <c r="F1747" s="4" t="s">
        <v>57</v>
      </c>
      <c r="G1747" s="4">
        <v>22</v>
      </c>
      <c r="H1747" s="4" t="s">
        <v>85</v>
      </c>
      <c r="I1747" s="4" t="s">
        <v>75</v>
      </c>
      <c r="J1747" t="s">
        <v>4</v>
      </c>
      <c r="K1747" s="4" t="s">
        <v>254</v>
      </c>
      <c r="L1747" s="4" t="s">
        <v>256</v>
      </c>
      <c r="M1747">
        <f>+HOUR(Forecasts[[#This Row],[Sunset]]) *60 +MINUTE(Forecasts[[#This Row],[Sunset]]) - HOUR(Forecasts[[#This Row],[Sunrise]]) *60 - MINUTE(Forecasts[[#This Row],[Sunrise]])</f>
        <v>764</v>
      </c>
      <c r="N1747" t="s">
        <v>2058</v>
      </c>
      <c r="P1747" t="str">
        <f>+IF(Forecasts[[#This Row],[Forecast]]="10/03/2023 Friday",Forecasts[[#This Row],[Rain]],"")</f>
        <v/>
      </c>
    </row>
    <row r="1748" spans="1:16" x14ac:dyDescent="0.25">
      <c r="A1748" t="s">
        <v>2047</v>
      </c>
      <c r="B1748" s="3" t="s">
        <v>32</v>
      </c>
      <c r="C1748" s="3" t="s">
        <v>58</v>
      </c>
      <c r="D1748">
        <f>+Forecasts[[#This Row],[Max T °C]]-Forecasts[[#This Row],[Min T °C]]</f>
        <v>5</v>
      </c>
      <c r="E1748" t="s">
        <v>145</v>
      </c>
      <c r="F1748" s="4" t="s">
        <v>32</v>
      </c>
      <c r="G1748" s="4">
        <v>16</v>
      </c>
      <c r="H1748" s="4" t="s">
        <v>39</v>
      </c>
      <c r="I1748" s="4" t="s">
        <v>75</v>
      </c>
      <c r="J1748" t="s">
        <v>4</v>
      </c>
      <c r="K1748" s="4" t="s">
        <v>250</v>
      </c>
      <c r="L1748" s="4" t="s">
        <v>249</v>
      </c>
      <c r="M1748">
        <f>+HOUR(Forecasts[[#This Row],[Sunset]]) *60 +MINUTE(Forecasts[[#This Row],[Sunset]]) - HOUR(Forecasts[[#This Row],[Sunrise]]) *60 - MINUTE(Forecasts[[#This Row],[Sunrise]])</f>
        <v>766</v>
      </c>
      <c r="N1748" t="s">
        <v>2058</v>
      </c>
      <c r="P1748" t="str">
        <f>+IF(Forecasts[[#This Row],[Forecast]]="10/03/2023 Friday",Forecasts[[#This Row],[Rain]],"")</f>
        <v/>
      </c>
    </row>
    <row r="1749" spans="1:16" x14ac:dyDescent="0.25">
      <c r="A1749" t="s">
        <v>2045</v>
      </c>
      <c r="B1749" s="3" t="s">
        <v>57</v>
      </c>
      <c r="C1749" s="3" t="s">
        <v>33</v>
      </c>
      <c r="D1749">
        <f>+Forecasts[[#This Row],[Max T °C]]-Forecasts[[#This Row],[Min T °C]]</f>
        <v>5</v>
      </c>
      <c r="E1749" t="s">
        <v>110</v>
      </c>
      <c r="F1749" s="4" t="s">
        <v>57</v>
      </c>
      <c r="G1749" s="4">
        <v>15</v>
      </c>
      <c r="H1749" s="4" t="s">
        <v>39</v>
      </c>
      <c r="I1749" s="4" t="s">
        <v>75</v>
      </c>
      <c r="J1749" t="s">
        <v>4</v>
      </c>
      <c r="K1749" s="4" t="s">
        <v>250</v>
      </c>
      <c r="L1749" s="4" t="s">
        <v>249</v>
      </c>
      <c r="M1749">
        <f>+HOUR(Forecasts[[#This Row],[Sunset]]) *60 +MINUTE(Forecasts[[#This Row],[Sunset]]) - HOUR(Forecasts[[#This Row],[Sunrise]]) *60 - MINUTE(Forecasts[[#This Row],[Sunrise]])</f>
        <v>766</v>
      </c>
      <c r="N1749" t="s">
        <v>2058</v>
      </c>
      <c r="P1749" t="str">
        <f>+IF(Forecasts[[#This Row],[Forecast]]="10/03/2023 Friday",Forecasts[[#This Row],[Rain]],"")</f>
        <v/>
      </c>
    </row>
    <row r="1750" spans="1:16" x14ac:dyDescent="0.25">
      <c r="A1750" t="s">
        <v>2043</v>
      </c>
      <c r="B1750" s="3" t="s">
        <v>57</v>
      </c>
      <c r="C1750" s="3" t="s">
        <v>98</v>
      </c>
      <c r="D1750">
        <f>+Forecasts[[#This Row],[Max T °C]]-Forecasts[[#This Row],[Min T °C]]</f>
        <v>4</v>
      </c>
      <c r="E1750" t="s">
        <v>868</v>
      </c>
      <c r="F1750" s="4" t="s">
        <v>92</v>
      </c>
      <c r="G1750" s="4">
        <v>17</v>
      </c>
      <c r="H1750" s="4" t="s">
        <v>56</v>
      </c>
      <c r="I1750" s="4" t="s">
        <v>75</v>
      </c>
      <c r="J1750" t="s">
        <v>4</v>
      </c>
      <c r="K1750" s="4" t="s">
        <v>242</v>
      </c>
      <c r="L1750" s="4" t="s">
        <v>238</v>
      </c>
      <c r="M1750">
        <f>+HOUR(Forecasts[[#This Row],[Sunset]]) *60 +MINUTE(Forecasts[[#This Row],[Sunset]]) - HOUR(Forecasts[[#This Row],[Sunrise]]) *60 - MINUTE(Forecasts[[#This Row],[Sunrise]])</f>
        <v>768</v>
      </c>
      <c r="N1750" t="s">
        <v>2058</v>
      </c>
      <c r="P1750" t="str">
        <f>+IF(Forecasts[[#This Row],[Forecast]]="10/03/2023 Friday",Forecasts[[#This Row],[Rain]],"")</f>
        <v/>
      </c>
    </row>
    <row r="1751" spans="1:16" x14ac:dyDescent="0.25">
      <c r="A1751" t="s">
        <v>2041</v>
      </c>
      <c r="B1751" s="3" t="s">
        <v>57</v>
      </c>
      <c r="C1751" s="3" t="s">
        <v>98</v>
      </c>
      <c r="D1751">
        <f>+Forecasts[[#This Row],[Max T °C]]-Forecasts[[#This Row],[Min T °C]]</f>
        <v>4</v>
      </c>
      <c r="E1751" t="s">
        <v>868</v>
      </c>
      <c r="F1751" s="4" t="s">
        <v>92</v>
      </c>
      <c r="G1751" s="4">
        <v>16</v>
      </c>
      <c r="H1751" s="4" t="s">
        <v>134</v>
      </c>
      <c r="I1751" s="4" t="s">
        <v>75</v>
      </c>
      <c r="J1751" t="s">
        <v>4</v>
      </c>
      <c r="K1751" s="4" t="s">
        <v>242</v>
      </c>
      <c r="L1751" s="4" t="s">
        <v>238</v>
      </c>
      <c r="M1751">
        <f>+HOUR(Forecasts[[#This Row],[Sunset]]) *60 +MINUTE(Forecasts[[#This Row],[Sunset]]) - HOUR(Forecasts[[#This Row],[Sunrise]]) *60 - MINUTE(Forecasts[[#This Row],[Sunrise]])</f>
        <v>768</v>
      </c>
      <c r="N1751" t="s">
        <v>2058</v>
      </c>
      <c r="P1751" t="str">
        <f>+IF(Forecasts[[#This Row],[Forecast]]="10/03/2023 Friday",Forecasts[[#This Row],[Rain]],"")</f>
        <v/>
      </c>
    </row>
    <row r="1752" spans="1:16" x14ac:dyDescent="0.25">
      <c r="A1752" t="s">
        <v>2039</v>
      </c>
      <c r="B1752" s="3" t="s">
        <v>57</v>
      </c>
      <c r="C1752" s="3" t="s">
        <v>98</v>
      </c>
      <c r="D1752">
        <f>+Forecasts[[#This Row],[Max T °C]]-Forecasts[[#This Row],[Min T °C]]</f>
        <v>4</v>
      </c>
      <c r="E1752" t="s">
        <v>929</v>
      </c>
      <c r="F1752" s="4" t="s">
        <v>87</v>
      </c>
      <c r="G1752" s="4">
        <v>22</v>
      </c>
      <c r="H1752" s="4" t="s">
        <v>95</v>
      </c>
      <c r="I1752" s="4" t="s">
        <v>188</v>
      </c>
      <c r="J1752">
        <v>0.3</v>
      </c>
      <c r="K1752" s="4" t="s">
        <v>234</v>
      </c>
      <c r="L1752" s="4" t="s">
        <v>229</v>
      </c>
      <c r="M1752">
        <f>+HOUR(Forecasts[[#This Row],[Sunset]]) *60 +MINUTE(Forecasts[[#This Row],[Sunset]]) - HOUR(Forecasts[[#This Row],[Sunrise]]) *60 - MINUTE(Forecasts[[#This Row],[Sunrise]])</f>
        <v>770</v>
      </c>
      <c r="N1752" t="s">
        <v>2058</v>
      </c>
      <c r="P1752" t="str">
        <f>+IF(Forecasts[[#This Row],[Forecast]]="10/03/2023 Friday",Forecasts[[#This Row],[Rain]],"")</f>
        <v/>
      </c>
    </row>
    <row r="1753" spans="1:16" x14ac:dyDescent="0.25">
      <c r="A1753" t="s">
        <v>2037</v>
      </c>
      <c r="B1753" s="3" t="s">
        <v>57</v>
      </c>
      <c r="C1753" s="3" t="s">
        <v>98</v>
      </c>
      <c r="D1753">
        <f>+Forecasts[[#This Row],[Max T °C]]-Forecasts[[#This Row],[Min T °C]]</f>
        <v>4</v>
      </c>
      <c r="E1753" t="s">
        <v>930</v>
      </c>
      <c r="F1753" s="4" t="s">
        <v>92</v>
      </c>
      <c r="G1753" s="4">
        <v>23</v>
      </c>
      <c r="H1753" s="4" t="s">
        <v>109</v>
      </c>
      <c r="I1753" s="4" t="s">
        <v>95</v>
      </c>
      <c r="J1753">
        <v>4.4000000000000004</v>
      </c>
      <c r="K1753" s="4" t="s">
        <v>234</v>
      </c>
      <c r="L1753" s="4" t="s">
        <v>229</v>
      </c>
      <c r="M1753">
        <f>+HOUR(Forecasts[[#This Row],[Sunset]]) *60 +MINUTE(Forecasts[[#This Row],[Sunset]]) - HOUR(Forecasts[[#This Row],[Sunrise]]) *60 - MINUTE(Forecasts[[#This Row],[Sunrise]])</f>
        <v>770</v>
      </c>
      <c r="N1753" t="s">
        <v>2058</v>
      </c>
      <c r="P1753" t="str">
        <f>+IF(Forecasts[[#This Row],[Forecast]]="10/03/2023 Friday",Forecasts[[#This Row],[Rain]],"")</f>
        <v/>
      </c>
    </row>
    <row r="1754" spans="1:16" x14ac:dyDescent="0.25">
      <c r="A1754" t="s">
        <v>2035</v>
      </c>
      <c r="B1754" s="3" t="s">
        <v>32</v>
      </c>
      <c r="C1754" s="3" t="s">
        <v>33</v>
      </c>
      <c r="D1754">
        <f>+Forecasts[[#This Row],[Max T °C]]-Forecasts[[#This Row],[Min T °C]]</f>
        <v>4</v>
      </c>
      <c r="E1754" t="s">
        <v>1012</v>
      </c>
      <c r="F1754" s="4" t="s">
        <v>92</v>
      </c>
      <c r="G1754" s="4">
        <v>22</v>
      </c>
      <c r="H1754" s="4" t="s">
        <v>86</v>
      </c>
      <c r="I1754" s="4" t="s">
        <v>40</v>
      </c>
      <c r="J1754">
        <v>3.3</v>
      </c>
      <c r="K1754" s="4" t="s">
        <v>225</v>
      </c>
      <c r="L1754" s="4" t="s">
        <v>220</v>
      </c>
      <c r="M1754">
        <f>+HOUR(Forecasts[[#This Row],[Sunset]]) *60 +MINUTE(Forecasts[[#This Row],[Sunset]]) - HOUR(Forecasts[[#This Row],[Sunrise]]) *60 - MINUTE(Forecasts[[#This Row],[Sunrise]])</f>
        <v>772</v>
      </c>
      <c r="N1754" t="s">
        <v>2058</v>
      </c>
      <c r="P1754" t="str">
        <f>+IF(Forecasts[[#This Row],[Forecast]]="10/03/2023 Friday",Forecasts[[#This Row],[Rain]],"")</f>
        <v/>
      </c>
    </row>
    <row r="1755" spans="1:16" x14ac:dyDescent="0.25">
      <c r="A1755" t="s">
        <v>2033</v>
      </c>
      <c r="B1755" s="3" t="s">
        <v>32</v>
      </c>
      <c r="C1755" s="3" t="s">
        <v>58</v>
      </c>
      <c r="D1755">
        <f>+Forecasts[[#This Row],[Max T °C]]-Forecasts[[#This Row],[Min T °C]]</f>
        <v>5</v>
      </c>
      <c r="E1755" t="s">
        <v>105</v>
      </c>
      <c r="F1755" s="4" t="s">
        <v>57</v>
      </c>
      <c r="G1755" s="4">
        <v>31</v>
      </c>
      <c r="H1755" s="4" t="s">
        <v>39</v>
      </c>
      <c r="I1755" s="4" t="s">
        <v>116</v>
      </c>
      <c r="J1755">
        <v>0.5</v>
      </c>
      <c r="K1755" s="4" t="s">
        <v>225</v>
      </c>
      <c r="L1755" s="4" t="s">
        <v>220</v>
      </c>
      <c r="M1755">
        <f>+HOUR(Forecasts[[#This Row],[Sunset]]) *60 +MINUTE(Forecasts[[#This Row],[Sunset]]) - HOUR(Forecasts[[#This Row],[Sunrise]]) *60 - MINUTE(Forecasts[[#This Row],[Sunrise]])</f>
        <v>772</v>
      </c>
      <c r="N1755" t="s">
        <v>2058</v>
      </c>
      <c r="P1755" t="str">
        <f>+IF(Forecasts[[#This Row],[Forecast]]="10/03/2023 Friday",Forecasts[[#This Row],[Rain]],"")</f>
        <v/>
      </c>
    </row>
    <row r="1756" spans="1:16" x14ac:dyDescent="0.25">
      <c r="A1756" t="s">
        <v>2031</v>
      </c>
      <c r="B1756" s="3" t="s">
        <v>57</v>
      </c>
      <c r="C1756" s="3" t="s">
        <v>33</v>
      </c>
      <c r="D1756">
        <f>+Forecasts[[#This Row],[Max T °C]]-Forecasts[[#This Row],[Min T °C]]</f>
        <v>5</v>
      </c>
      <c r="E1756" t="s">
        <v>263</v>
      </c>
      <c r="F1756" s="4" t="s">
        <v>57</v>
      </c>
      <c r="G1756" s="4">
        <v>28</v>
      </c>
      <c r="H1756" s="4" t="s">
        <v>158</v>
      </c>
      <c r="I1756" s="4" t="s">
        <v>75</v>
      </c>
      <c r="J1756" t="s">
        <v>4</v>
      </c>
      <c r="K1756" s="4" t="s">
        <v>207</v>
      </c>
      <c r="L1756" s="4" t="s">
        <v>206</v>
      </c>
      <c r="M1756">
        <f>+HOUR(Forecasts[[#This Row],[Sunset]]) *60 +MINUTE(Forecasts[[#This Row],[Sunset]]) - HOUR(Forecasts[[#This Row],[Sunrise]]) *60 - MINUTE(Forecasts[[#This Row],[Sunrise]])</f>
        <v>774</v>
      </c>
      <c r="N1756" t="s">
        <v>2058</v>
      </c>
      <c r="P1756" t="str">
        <f>+IF(Forecasts[[#This Row],[Forecast]]="10/03/2023 Friday",Forecasts[[#This Row],[Rain]],"")</f>
        <v/>
      </c>
    </row>
    <row r="1757" spans="1:16" x14ac:dyDescent="0.25">
      <c r="A1757" t="s">
        <v>2057</v>
      </c>
      <c r="B1757" s="3" t="s">
        <v>57</v>
      </c>
      <c r="C1757" s="3" t="s">
        <v>58</v>
      </c>
      <c r="D1757">
        <f>+Forecasts[[#This Row],[Max T °C]]-Forecasts[[#This Row],[Min T °C]]</f>
        <v>6</v>
      </c>
      <c r="E1757" t="s">
        <v>110</v>
      </c>
      <c r="F1757" s="4" t="s">
        <v>73</v>
      </c>
      <c r="G1757" s="4">
        <v>23</v>
      </c>
      <c r="H1757" s="4" t="s">
        <v>109</v>
      </c>
      <c r="I1757" s="4" t="s">
        <v>108</v>
      </c>
      <c r="J1757" t="s">
        <v>4</v>
      </c>
      <c r="K1757" s="4" t="s">
        <v>271</v>
      </c>
      <c r="L1757" s="4" t="s">
        <v>264</v>
      </c>
      <c r="M1757">
        <f>+HOUR(Forecasts[[#This Row],[Sunset]]) *60 +MINUTE(Forecasts[[#This Row],[Sunset]]) - HOUR(Forecasts[[#This Row],[Sunrise]]) *60 - MINUTE(Forecasts[[#This Row],[Sunrise]])</f>
        <v>761</v>
      </c>
      <c r="N1757" t="s">
        <v>2056</v>
      </c>
      <c r="P1757" t="str">
        <f>+IF(Forecasts[[#This Row],[Forecast]]="10/03/2023 Friday",Forecasts[[#This Row],[Rain]],"")</f>
        <v/>
      </c>
    </row>
    <row r="1758" spans="1:16" x14ac:dyDescent="0.25">
      <c r="A1758" t="s">
        <v>2055</v>
      </c>
      <c r="B1758" s="3" t="s">
        <v>32</v>
      </c>
      <c r="C1758" s="3" t="s">
        <v>63</v>
      </c>
      <c r="D1758">
        <f>+Forecasts[[#This Row],[Max T °C]]-Forecasts[[#This Row],[Min T °C]]</f>
        <v>6</v>
      </c>
      <c r="E1758" t="s">
        <v>144</v>
      </c>
      <c r="F1758" s="4" t="s">
        <v>57</v>
      </c>
      <c r="G1758" s="4">
        <v>22</v>
      </c>
      <c r="H1758" s="4" t="s">
        <v>62</v>
      </c>
      <c r="I1758" s="4" t="s">
        <v>108</v>
      </c>
      <c r="J1758" t="s">
        <v>4</v>
      </c>
      <c r="K1758" s="4" t="s">
        <v>271</v>
      </c>
      <c r="L1758" s="4" t="s">
        <v>264</v>
      </c>
      <c r="M1758">
        <f>+HOUR(Forecasts[[#This Row],[Sunset]]) *60 +MINUTE(Forecasts[[#This Row],[Sunset]]) - HOUR(Forecasts[[#This Row],[Sunrise]]) *60 - MINUTE(Forecasts[[#This Row],[Sunrise]])</f>
        <v>761</v>
      </c>
      <c r="N1758" t="s">
        <v>2056</v>
      </c>
      <c r="P1758" t="str">
        <f>+IF(Forecasts[[#This Row],[Forecast]]="10/03/2023 Friday",Forecasts[[#This Row],[Rain]],"")</f>
        <v/>
      </c>
    </row>
    <row r="1759" spans="1:16" x14ac:dyDescent="0.25">
      <c r="A1759" t="s">
        <v>2053</v>
      </c>
      <c r="B1759" s="3" t="s">
        <v>32</v>
      </c>
      <c r="C1759" s="3" t="s">
        <v>58</v>
      </c>
      <c r="D1759">
        <f>+Forecasts[[#This Row],[Max T °C]]-Forecasts[[#This Row],[Min T °C]]</f>
        <v>5</v>
      </c>
      <c r="E1759" t="s">
        <v>9</v>
      </c>
      <c r="F1759" s="4" t="s">
        <v>57</v>
      </c>
      <c r="G1759" s="4">
        <v>28</v>
      </c>
      <c r="H1759" s="4" t="s">
        <v>62</v>
      </c>
      <c r="I1759" s="4" t="s">
        <v>108</v>
      </c>
      <c r="J1759" t="s">
        <v>4</v>
      </c>
      <c r="K1759" s="4" t="s">
        <v>260</v>
      </c>
      <c r="L1759" s="4" t="s">
        <v>256</v>
      </c>
      <c r="M1759">
        <f>+HOUR(Forecasts[[#This Row],[Sunset]]) *60 +MINUTE(Forecasts[[#This Row],[Sunset]]) - HOUR(Forecasts[[#This Row],[Sunrise]]) *60 - MINUTE(Forecasts[[#This Row],[Sunrise]])</f>
        <v>763</v>
      </c>
      <c r="N1759" t="s">
        <v>2056</v>
      </c>
      <c r="P1759" t="str">
        <f>+IF(Forecasts[[#This Row],[Forecast]]="10/03/2023 Friday",Forecasts[[#This Row],[Rain]],"")</f>
        <v/>
      </c>
    </row>
    <row r="1760" spans="1:16" x14ac:dyDescent="0.25">
      <c r="A1760" t="s">
        <v>2051</v>
      </c>
      <c r="B1760" s="3" t="s">
        <v>32</v>
      </c>
      <c r="C1760" s="3" t="s">
        <v>58</v>
      </c>
      <c r="D1760">
        <f>+Forecasts[[#This Row],[Max T °C]]-Forecasts[[#This Row],[Min T °C]]</f>
        <v>5</v>
      </c>
      <c r="E1760" t="s">
        <v>110</v>
      </c>
      <c r="F1760" s="4" t="s">
        <v>57</v>
      </c>
      <c r="G1760" s="4">
        <v>27</v>
      </c>
      <c r="H1760" s="4" t="s">
        <v>72</v>
      </c>
      <c r="I1760" s="4" t="s">
        <v>108</v>
      </c>
      <c r="J1760" t="s">
        <v>4</v>
      </c>
      <c r="K1760" s="4" t="s">
        <v>254</v>
      </c>
      <c r="L1760" s="4" t="s">
        <v>256</v>
      </c>
      <c r="M1760">
        <f>+HOUR(Forecasts[[#This Row],[Sunset]]) *60 +MINUTE(Forecasts[[#This Row],[Sunset]]) - HOUR(Forecasts[[#This Row],[Sunrise]]) *60 - MINUTE(Forecasts[[#This Row],[Sunrise]])</f>
        <v>764</v>
      </c>
      <c r="N1760" t="s">
        <v>2056</v>
      </c>
      <c r="P1760" t="str">
        <f>+IF(Forecasts[[#This Row],[Forecast]]="10/03/2023 Friday",Forecasts[[#This Row],[Rain]],"")</f>
        <v/>
      </c>
    </row>
    <row r="1761" spans="1:16" x14ac:dyDescent="0.25">
      <c r="A1761" t="s">
        <v>2049</v>
      </c>
      <c r="B1761" s="3" t="s">
        <v>32</v>
      </c>
      <c r="C1761" s="3" t="s">
        <v>58</v>
      </c>
      <c r="D1761">
        <f>+Forecasts[[#This Row],[Max T °C]]-Forecasts[[#This Row],[Min T °C]]</f>
        <v>5</v>
      </c>
      <c r="E1761" t="s">
        <v>171</v>
      </c>
      <c r="F1761" s="4" t="s">
        <v>57</v>
      </c>
      <c r="G1761" s="4">
        <v>25</v>
      </c>
      <c r="H1761" s="4" t="s">
        <v>65</v>
      </c>
      <c r="I1761" s="4" t="s">
        <v>108</v>
      </c>
      <c r="J1761" t="s">
        <v>4</v>
      </c>
      <c r="K1761" s="4" t="s">
        <v>254</v>
      </c>
      <c r="L1761" s="4" t="s">
        <v>256</v>
      </c>
      <c r="M1761">
        <f>+HOUR(Forecasts[[#This Row],[Sunset]]) *60 +MINUTE(Forecasts[[#This Row],[Sunset]]) - HOUR(Forecasts[[#This Row],[Sunrise]]) *60 - MINUTE(Forecasts[[#This Row],[Sunrise]])</f>
        <v>764</v>
      </c>
      <c r="N1761" t="s">
        <v>2056</v>
      </c>
      <c r="P1761" t="str">
        <f>+IF(Forecasts[[#This Row],[Forecast]]="10/03/2023 Friday",Forecasts[[#This Row],[Rain]],"")</f>
        <v/>
      </c>
    </row>
    <row r="1762" spans="1:16" x14ac:dyDescent="0.25">
      <c r="A1762" t="s">
        <v>2047</v>
      </c>
      <c r="B1762" s="3" t="s">
        <v>32</v>
      </c>
      <c r="C1762" s="3" t="s">
        <v>58</v>
      </c>
      <c r="D1762">
        <f>+Forecasts[[#This Row],[Max T °C]]-Forecasts[[#This Row],[Min T °C]]</f>
        <v>5</v>
      </c>
      <c r="E1762" t="s">
        <v>868</v>
      </c>
      <c r="F1762" s="4" t="s">
        <v>32</v>
      </c>
      <c r="G1762" s="4">
        <v>16</v>
      </c>
      <c r="H1762" s="4" t="s">
        <v>134</v>
      </c>
      <c r="I1762" s="4" t="s">
        <v>75</v>
      </c>
      <c r="J1762" t="s">
        <v>4</v>
      </c>
      <c r="K1762" s="4" t="s">
        <v>250</v>
      </c>
      <c r="L1762" s="4" t="s">
        <v>249</v>
      </c>
      <c r="M1762">
        <f>+HOUR(Forecasts[[#This Row],[Sunset]]) *60 +MINUTE(Forecasts[[#This Row],[Sunset]]) - HOUR(Forecasts[[#This Row],[Sunrise]]) *60 - MINUTE(Forecasts[[#This Row],[Sunrise]])</f>
        <v>766</v>
      </c>
      <c r="N1762" t="s">
        <v>2056</v>
      </c>
      <c r="P1762" t="str">
        <f>+IF(Forecasts[[#This Row],[Forecast]]="10/03/2023 Friday",Forecasts[[#This Row],[Rain]],"")</f>
        <v/>
      </c>
    </row>
    <row r="1763" spans="1:16" x14ac:dyDescent="0.25">
      <c r="A1763" t="s">
        <v>2045</v>
      </c>
      <c r="B1763" s="3" t="s">
        <v>32</v>
      </c>
      <c r="C1763" s="3" t="s">
        <v>58</v>
      </c>
      <c r="D1763">
        <f>+Forecasts[[#This Row],[Max T °C]]-Forecasts[[#This Row],[Min T °C]]</f>
        <v>5</v>
      </c>
      <c r="E1763" t="s">
        <v>171</v>
      </c>
      <c r="F1763" s="4" t="s">
        <v>57</v>
      </c>
      <c r="G1763" s="4">
        <v>20</v>
      </c>
      <c r="H1763" s="4" t="s">
        <v>65</v>
      </c>
      <c r="I1763" s="4" t="s">
        <v>168</v>
      </c>
      <c r="J1763" t="s">
        <v>4</v>
      </c>
      <c r="K1763" s="4" t="s">
        <v>250</v>
      </c>
      <c r="L1763" s="4" t="s">
        <v>249</v>
      </c>
      <c r="M1763">
        <f>+HOUR(Forecasts[[#This Row],[Sunset]]) *60 +MINUTE(Forecasts[[#This Row],[Sunset]]) - HOUR(Forecasts[[#This Row],[Sunrise]]) *60 - MINUTE(Forecasts[[#This Row],[Sunrise]])</f>
        <v>766</v>
      </c>
      <c r="N1763" t="s">
        <v>2056</v>
      </c>
      <c r="P1763" t="str">
        <f>+IF(Forecasts[[#This Row],[Forecast]]="10/03/2023 Friday",Forecasts[[#This Row],[Rain]],"")</f>
        <v/>
      </c>
    </row>
    <row r="1764" spans="1:16" x14ac:dyDescent="0.25">
      <c r="A1764" t="s">
        <v>2043</v>
      </c>
      <c r="B1764" s="3" t="s">
        <v>32</v>
      </c>
      <c r="C1764" s="3" t="s">
        <v>33</v>
      </c>
      <c r="D1764">
        <f>+Forecasts[[#This Row],[Max T °C]]-Forecasts[[#This Row],[Min T °C]]</f>
        <v>4</v>
      </c>
      <c r="E1764" t="s">
        <v>110</v>
      </c>
      <c r="F1764" s="4" t="s">
        <v>57</v>
      </c>
      <c r="G1764" s="4">
        <v>21</v>
      </c>
      <c r="H1764" s="4" t="s">
        <v>35</v>
      </c>
      <c r="I1764" s="4" t="s">
        <v>75</v>
      </c>
      <c r="J1764" t="s">
        <v>4</v>
      </c>
      <c r="K1764" s="4" t="s">
        <v>242</v>
      </c>
      <c r="L1764" s="4" t="s">
        <v>238</v>
      </c>
      <c r="M1764">
        <f>+HOUR(Forecasts[[#This Row],[Sunset]]) *60 +MINUTE(Forecasts[[#This Row],[Sunset]]) - HOUR(Forecasts[[#This Row],[Sunrise]]) *60 - MINUTE(Forecasts[[#This Row],[Sunrise]])</f>
        <v>768</v>
      </c>
      <c r="N1764" t="s">
        <v>2056</v>
      </c>
      <c r="P1764" t="str">
        <f>+IF(Forecasts[[#This Row],[Forecast]]="10/03/2023 Friday",Forecasts[[#This Row],[Rain]],"")</f>
        <v/>
      </c>
    </row>
    <row r="1765" spans="1:16" x14ac:dyDescent="0.25">
      <c r="A1765" t="s">
        <v>2041</v>
      </c>
      <c r="B1765" s="3" t="s">
        <v>32</v>
      </c>
      <c r="C1765" s="3" t="s">
        <v>58</v>
      </c>
      <c r="D1765">
        <f>+Forecasts[[#This Row],[Max T °C]]-Forecasts[[#This Row],[Min T °C]]</f>
        <v>5</v>
      </c>
      <c r="E1765" t="s">
        <v>199</v>
      </c>
      <c r="F1765" s="4" t="s">
        <v>57</v>
      </c>
      <c r="G1765" s="4">
        <v>21</v>
      </c>
      <c r="H1765" s="4" t="s">
        <v>163</v>
      </c>
      <c r="I1765" s="4" t="s">
        <v>100</v>
      </c>
      <c r="J1765" t="s">
        <v>4</v>
      </c>
      <c r="K1765" s="4" t="s">
        <v>242</v>
      </c>
      <c r="L1765" s="4" t="s">
        <v>238</v>
      </c>
      <c r="M1765">
        <f>+HOUR(Forecasts[[#This Row],[Sunset]]) *60 +MINUTE(Forecasts[[#This Row],[Sunset]]) - HOUR(Forecasts[[#This Row],[Sunrise]]) *60 - MINUTE(Forecasts[[#This Row],[Sunrise]])</f>
        <v>768</v>
      </c>
      <c r="N1765" t="s">
        <v>2056</v>
      </c>
      <c r="P1765" t="str">
        <f>+IF(Forecasts[[#This Row],[Forecast]]="10/03/2023 Friday",Forecasts[[#This Row],[Rain]],"")</f>
        <v/>
      </c>
    </row>
    <row r="1766" spans="1:16" x14ac:dyDescent="0.25">
      <c r="A1766" t="s">
        <v>2039</v>
      </c>
      <c r="B1766" s="3" t="s">
        <v>32</v>
      </c>
      <c r="C1766" s="3" t="s">
        <v>33</v>
      </c>
      <c r="D1766">
        <f>+Forecasts[[#This Row],[Max T °C]]-Forecasts[[#This Row],[Min T °C]]</f>
        <v>4</v>
      </c>
      <c r="E1766" t="s">
        <v>105</v>
      </c>
      <c r="F1766" s="4" t="s">
        <v>57</v>
      </c>
      <c r="G1766" s="4">
        <v>22</v>
      </c>
      <c r="H1766" s="4" t="s">
        <v>152</v>
      </c>
      <c r="I1766" s="4" t="s">
        <v>75</v>
      </c>
      <c r="J1766" t="s">
        <v>4</v>
      </c>
      <c r="K1766" s="4" t="s">
        <v>234</v>
      </c>
      <c r="L1766" s="4" t="s">
        <v>229</v>
      </c>
      <c r="M1766">
        <f>+HOUR(Forecasts[[#This Row],[Sunset]]) *60 +MINUTE(Forecasts[[#This Row],[Sunset]]) - HOUR(Forecasts[[#This Row],[Sunrise]]) *60 - MINUTE(Forecasts[[#This Row],[Sunrise]])</f>
        <v>770</v>
      </c>
      <c r="N1766" t="s">
        <v>2056</v>
      </c>
      <c r="P1766" t="str">
        <f>+IF(Forecasts[[#This Row],[Forecast]]="10/03/2023 Friday",Forecasts[[#This Row],[Rain]],"")</f>
        <v/>
      </c>
    </row>
    <row r="1767" spans="1:16" x14ac:dyDescent="0.25">
      <c r="A1767" t="s">
        <v>2037</v>
      </c>
      <c r="B1767" s="3" t="s">
        <v>32</v>
      </c>
      <c r="C1767" s="3" t="s">
        <v>33</v>
      </c>
      <c r="D1767">
        <f>+Forecasts[[#This Row],[Max T °C]]-Forecasts[[#This Row],[Min T °C]]</f>
        <v>4</v>
      </c>
      <c r="E1767" t="s">
        <v>696</v>
      </c>
      <c r="F1767" s="4" t="s">
        <v>92</v>
      </c>
      <c r="G1767" s="4">
        <v>25</v>
      </c>
      <c r="H1767" s="4" t="s">
        <v>45</v>
      </c>
      <c r="I1767" s="4" t="s">
        <v>228</v>
      </c>
      <c r="J1767">
        <v>0.1</v>
      </c>
      <c r="K1767" s="4" t="s">
        <v>234</v>
      </c>
      <c r="L1767" s="4" t="s">
        <v>229</v>
      </c>
      <c r="M1767">
        <f>+HOUR(Forecasts[[#This Row],[Sunset]]) *60 +MINUTE(Forecasts[[#This Row],[Sunset]]) - HOUR(Forecasts[[#This Row],[Sunrise]]) *60 - MINUTE(Forecasts[[#This Row],[Sunrise]])</f>
        <v>770</v>
      </c>
      <c r="N1767" t="s">
        <v>2056</v>
      </c>
      <c r="P1767" t="str">
        <f>+IF(Forecasts[[#This Row],[Forecast]]="10/03/2023 Friday",Forecasts[[#This Row],[Rain]],"")</f>
        <v/>
      </c>
    </row>
    <row r="1768" spans="1:16" x14ac:dyDescent="0.25">
      <c r="A1768" t="s">
        <v>2035</v>
      </c>
      <c r="B1768" s="3" t="s">
        <v>32</v>
      </c>
      <c r="C1768" s="3" t="s">
        <v>33</v>
      </c>
      <c r="D1768">
        <f>+Forecasts[[#This Row],[Max T °C]]-Forecasts[[#This Row],[Min T °C]]</f>
        <v>4</v>
      </c>
      <c r="E1768" t="s">
        <v>115</v>
      </c>
      <c r="F1768" s="4" t="s">
        <v>92</v>
      </c>
      <c r="G1768" s="4">
        <v>21</v>
      </c>
      <c r="H1768" s="4" t="s">
        <v>31</v>
      </c>
      <c r="I1768" s="4" t="s">
        <v>101</v>
      </c>
      <c r="J1768">
        <v>0.1</v>
      </c>
      <c r="K1768" s="4" t="s">
        <v>225</v>
      </c>
      <c r="L1768" s="4" t="s">
        <v>220</v>
      </c>
      <c r="M1768">
        <f>+HOUR(Forecasts[[#This Row],[Sunset]]) *60 +MINUTE(Forecasts[[#This Row],[Sunset]]) - HOUR(Forecasts[[#This Row],[Sunrise]]) *60 - MINUTE(Forecasts[[#This Row],[Sunrise]])</f>
        <v>772</v>
      </c>
      <c r="N1768" t="s">
        <v>2056</v>
      </c>
      <c r="P1768" t="str">
        <f>+IF(Forecasts[[#This Row],[Forecast]]="10/03/2023 Friday",Forecasts[[#This Row],[Rain]],"")</f>
        <v/>
      </c>
    </row>
    <row r="1769" spans="1:16" x14ac:dyDescent="0.25">
      <c r="A1769" t="s">
        <v>2033</v>
      </c>
      <c r="B1769" s="3" t="s">
        <v>57</v>
      </c>
      <c r="C1769" s="3" t="s">
        <v>33</v>
      </c>
      <c r="D1769">
        <f>+Forecasts[[#This Row],[Max T °C]]-Forecasts[[#This Row],[Min T °C]]</f>
        <v>5</v>
      </c>
      <c r="E1769" t="s">
        <v>1093</v>
      </c>
      <c r="F1769" s="4" t="s">
        <v>92</v>
      </c>
      <c r="G1769" s="4">
        <v>19</v>
      </c>
      <c r="H1769" s="4" t="s">
        <v>72</v>
      </c>
      <c r="I1769" s="4" t="s">
        <v>134</v>
      </c>
      <c r="J1769">
        <v>0.6</v>
      </c>
      <c r="K1769" s="4" t="s">
        <v>225</v>
      </c>
      <c r="L1769" s="4" t="s">
        <v>220</v>
      </c>
      <c r="M1769">
        <f>+HOUR(Forecasts[[#This Row],[Sunset]]) *60 +MINUTE(Forecasts[[#This Row],[Sunset]]) - HOUR(Forecasts[[#This Row],[Sunrise]]) *60 - MINUTE(Forecasts[[#This Row],[Sunrise]])</f>
        <v>772</v>
      </c>
      <c r="N1769" t="s">
        <v>2056</v>
      </c>
      <c r="P1769" t="str">
        <f>+IF(Forecasts[[#This Row],[Forecast]]="10/03/2023 Friday",Forecasts[[#This Row],[Rain]],"")</f>
        <v/>
      </c>
    </row>
    <row r="1770" spans="1:16" x14ac:dyDescent="0.25">
      <c r="A1770" t="s">
        <v>2031</v>
      </c>
      <c r="B1770" s="3" t="s">
        <v>57</v>
      </c>
      <c r="C1770" s="3" t="s">
        <v>33</v>
      </c>
      <c r="D1770">
        <f>+Forecasts[[#This Row],[Max T °C]]-Forecasts[[#This Row],[Min T °C]]</f>
        <v>5</v>
      </c>
      <c r="E1770" t="s">
        <v>917</v>
      </c>
      <c r="F1770" s="4" t="s">
        <v>92</v>
      </c>
      <c r="G1770" s="4">
        <v>20</v>
      </c>
      <c r="H1770" s="4" t="s">
        <v>40</v>
      </c>
      <c r="I1770" s="4" t="s">
        <v>30</v>
      </c>
      <c r="J1770">
        <v>0.7</v>
      </c>
      <c r="K1770" s="4" t="s">
        <v>207</v>
      </c>
      <c r="L1770" s="4" t="s">
        <v>206</v>
      </c>
      <c r="M1770">
        <f>+HOUR(Forecasts[[#This Row],[Sunset]]) *60 +MINUTE(Forecasts[[#This Row],[Sunset]]) - HOUR(Forecasts[[#This Row],[Sunrise]]) *60 - MINUTE(Forecasts[[#This Row],[Sunrise]])</f>
        <v>774</v>
      </c>
      <c r="N1770" t="s">
        <v>2056</v>
      </c>
      <c r="P1770" t="str">
        <f>+IF(Forecasts[[#This Row],[Forecast]]="10/03/2023 Friday",Forecasts[[#This Row],[Rain]],"")</f>
        <v/>
      </c>
    </row>
    <row r="1771" spans="1:16" x14ac:dyDescent="0.25">
      <c r="A1771" t="s">
        <v>2029</v>
      </c>
      <c r="B1771" s="3" t="s">
        <v>57</v>
      </c>
      <c r="C1771" s="3" t="s">
        <v>33</v>
      </c>
      <c r="D1771">
        <f>+Forecasts[[#This Row],[Max T °C]]-Forecasts[[#This Row],[Min T °C]]</f>
        <v>5</v>
      </c>
      <c r="E1771" t="s">
        <v>123</v>
      </c>
      <c r="F1771" s="4" t="s">
        <v>92</v>
      </c>
      <c r="G1771" s="4">
        <v>18</v>
      </c>
      <c r="H1771" s="4" t="s">
        <v>45</v>
      </c>
      <c r="I1771" s="4" t="s">
        <v>56</v>
      </c>
      <c r="J1771">
        <v>2.7</v>
      </c>
      <c r="K1771" s="4" t="s">
        <v>207</v>
      </c>
      <c r="L1771" s="4" t="s">
        <v>206</v>
      </c>
      <c r="M1771">
        <f>+HOUR(Forecasts[[#This Row],[Sunset]]) *60 +MINUTE(Forecasts[[#This Row],[Sunset]]) - HOUR(Forecasts[[#This Row],[Sunrise]]) *60 - MINUTE(Forecasts[[#This Row],[Sunrise]])</f>
        <v>774</v>
      </c>
      <c r="N1771" t="s">
        <v>2056</v>
      </c>
      <c r="P1771" t="str">
        <f>+IF(Forecasts[[#This Row],[Forecast]]="10/03/2023 Friday",Forecasts[[#This Row],[Rain]],"")</f>
        <v/>
      </c>
    </row>
    <row r="1772" spans="1:16" x14ac:dyDescent="0.25">
      <c r="A1772" t="s">
        <v>2055</v>
      </c>
      <c r="B1772" s="3" t="s">
        <v>32</v>
      </c>
      <c r="C1772" s="3" t="s">
        <v>63</v>
      </c>
      <c r="D1772">
        <f>+Forecasts[[#This Row],[Max T °C]]-Forecasts[[#This Row],[Min T °C]]</f>
        <v>6</v>
      </c>
      <c r="E1772" t="s">
        <v>263</v>
      </c>
      <c r="F1772" s="4" t="s">
        <v>57</v>
      </c>
      <c r="G1772" s="4">
        <v>22</v>
      </c>
      <c r="H1772" s="4" t="s">
        <v>62</v>
      </c>
      <c r="I1772" s="4" t="s">
        <v>108</v>
      </c>
      <c r="J1772" t="s">
        <v>4</v>
      </c>
      <c r="K1772" s="4" t="s">
        <v>271</v>
      </c>
      <c r="L1772" s="4" t="s">
        <v>264</v>
      </c>
      <c r="M1772">
        <f>+HOUR(Forecasts[[#This Row],[Sunset]]) *60 +MINUTE(Forecasts[[#This Row],[Sunset]]) - HOUR(Forecasts[[#This Row],[Sunrise]]) *60 - MINUTE(Forecasts[[#This Row],[Sunrise]])</f>
        <v>761</v>
      </c>
      <c r="N1772" t="s">
        <v>2054</v>
      </c>
      <c r="P1772" t="str">
        <f>+IF(Forecasts[[#This Row],[Forecast]]="10/03/2023 Friday",Forecasts[[#This Row],[Rain]],"")</f>
        <v/>
      </c>
    </row>
    <row r="1773" spans="1:16" x14ac:dyDescent="0.25">
      <c r="A1773" t="s">
        <v>2053</v>
      </c>
      <c r="B1773" s="3" t="s">
        <v>32</v>
      </c>
      <c r="C1773" s="3" t="s">
        <v>58</v>
      </c>
      <c r="D1773">
        <f>+Forecasts[[#This Row],[Max T °C]]-Forecasts[[#This Row],[Min T °C]]</f>
        <v>5</v>
      </c>
      <c r="E1773" t="s">
        <v>9</v>
      </c>
      <c r="F1773" s="4" t="s">
        <v>57</v>
      </c>
      <c r="G1773" s="4">
        <v>27</v>
      </c>
      <c r="H1773" s="4" t="s">
        <v>72</v>
      </c>
      <c r="I1773" s="4" t="s">
        <v>108</v>
      </c>
      <c r="J1773" t="s">
        <v>4</v>
      </c>
      <c r="K1773" s="4" t="s">
        <v>260</v>
      </c>
      <c r="L1773" s="4" t="s">
        <v>256</v>
      </c>
      <c r="M1773">
        <f>+HOUR(Forecasts[[#This Row],[Sunset]]) *60 +MINUTE(Forecasts[[#This Row],[Sunset]]) - HOUR(Forecasts[[#This Row],[Sunrise]]) *60 - MINUTE(Forecasts[[#This Row],[Sunrise]])</f>
        <v>763</v>
      </c>
      <c r="N1773" t="s">
        <v>2054</v>
      </c>
      <c r="P1773" t="str">
        <f>+IF(Forecasts[[#This Row],[Forecast]]="10/03/2023 Friday",Forecasts[[#This Row],[Rain]],"")</f>
        <v/>
      </c>
    </row>
    <row r="1774" spans="1:16" x14ac:dyDescent="0.25">
      <c r="A1774" t="s">
        <v>2051</v>
      </c>
      <c r="B1774" s="3" t="s">
        <v>32</v>
      </c>
      <c r="C1774" s="3" t="s">
        <v>58</v>
      </c>
      <c r="D1774">
        <f>+Forecasts[[#This Row],[Max T °C]]-Forecasts[[#This Row],[Min T °C]]</f>
        <v>5</v>
      </c>
      <c r="E1774" t="s">
        <v>110</v>
      </c>
      <c r="F1774" s="4" t="s">
        <v>73</v>
      </c>
      <c r="G1774" s="4">
        <v>25</v>
      </c>
      <c r="H1774" s="4" t="s">
        <v>109</v>
      </c>
      <c r="I1774" s="4" t="s">
        <v>108</v>
      </c>
      <c r="J1774" t="s">
        <v>4</v>
      </c>
      <c r="K1774" s="4" t="s">
        <v>254</v>
      </c>
      <c r="L1774" s="4" t="s">
        <v>256</v>
      </c>
      <c r="M1774">
        <f>+HOUR(Forecasts[[#This Row],[Sunset]]) *60 +MINUTE(Forecasts[[#This Row],[Sunset]]) - HOUR(Forecasts[[#This Row],[Sunrise]]) *60 - MINUTE(Forecasts[[#This Row],[Sunrise]])</f>
        <v>764</v>
      </c>
      <c r="N1774" t="s">
        <v>2054</v>
      </c>
      <c r="P1774" t="str">
        <f>+IF(Forecasts[[#This Row],[Forecast]]="10/03/2023 Friday",Forecasts[[#This Row],[Rain]],"")</f>
        <v/>
      </c>
    </row>
    <row r="1775" spans="1:16" x14ac:dyDescent="0.25">
      <c r="A1775" t="s">
        <v>2049</v>
      </c>
      <c r="B1775" s="3" t="s">
        <v>32</v>
      </c>
      <c r="C1775" s="3" t="s">
        <v>58</v>
      </c>
      <c r="D1775">
        <f>+Forecasts[[#This Row],[Max T °C]]-Forecasts[[#This Row],[Min T °C]]</f>
        <v>5</v>
      </c>
      <c r="E1775" t="s">
        <v>145</v>
      </c>
      <c r="F1775" s="4" t="s">
        <v>57</v>
      </c>
      <c r="G1775" s="4">
        <v>25</v>
      </c>
      <c r="H1775" s="4" t="s">
        <v>65</v>
      </c>
      <c r="I1775" s="4" t="s">
        <v>75</v>
      </c>
      <c r="J1775" t="s">
        <v>4</v>
      </c>
      <c r="K1775" s="4" t="s">
        <v>254</v>
      </c>
      <c r="L1775" s="4" t="s">
        <v>256</v>
      </c>
      <c r="M1775">
        <f>+HOUR(Forecasts[[#This Row],[Sunset]]) *60 +MINUTE(Forecasts[[#This Row],[Sunset]]) - HOUR(Forecasts[[#This Row],[Sunrise]]) *60 - MINUTE(Forecasts[[#This Row],[Sunrise]])</f>
        <v>764</v>
      </c>
      <c r="N1775" t="s">
        <v>2054</v>
      </c>
      <c r="P1775" t="str">
        <f>+IF(Forecasts[[#This Row],[Forecast]]="10/03/2023 Friday",Forecasts[[#This Row],[Rain]],"")</f>
        <v/>
      </c>
    </row>
    <row r="1776" spans="1:16" x14ac:dyDescent="0.25">
      <c r="A1776" t="s">
        <v>2047</v>
      </c>
      <c r="B1776" s="3" t="s">
        <v>57</v>
      </c>
      <c r="C1776" s="3" t="s">
        <v>58</v>
      </c>
      <c r="D1776">
        <f>+Forecasts[[#This Row],[Max T °C]]-Forecasts[[#This Row],[Min T °C]]</f>
        <v>6</v>
      </c>
      <c r="E1776" t="s">
        <v>145</v>
      </c>
      <c r="F1776" s="4" t="s">
        <v>73</v>
      </c>
      <c r="G1776" s="4">
        <v>23</v>
      </c>
      <c r="H1776" s="4" t="s">
        <v>65</v>
      </c>
      <c r="I1776" s="4" t="s">
        <v>168</v>
      </c>
      <c r="J1776" t="s">
        <v>4</v>
      </c>
      <c r="K1776" s="4" t="s">
        <v>250</v>
      </c>
      <c r="L1776" s="4" t="s">
        <v>249</v>
      </c>
      <c r="M1776">
        <f>+HOUR(Forecasts[[#This Row],[Sunset]]) *60 +MINUTE(Forecasts[[#This Row],[Sunset]]) - HOUR(Forecasts[[#This Row],[Sunrise]]) *60 - MINUTE(Forecasts[[#This Row],[Sunrise]])</f>
        <v>766</v>
      </c>
      <c r="N1776" t="s">
        <v>2054</v>
      </c>
      <c r="P1776" t="str">
        <f>+IF(Forecasts[[#This Row],[Forecast]]="10/03/2023 Friday",Forecasts[[#This Row],[Rain]],"")</f>
        <v/>
      </c>
    </row>
    <row r="1777" spans="1:16" x14ac:dyDescent="0.25">
      <c r="A1777" t="s">
        <v>2045</v>
      </c>
      <c r="B1777" s="3" t="s">
        <v>57</v>
      </c>
      <c r="C1777" s="3" t="s">
        <v>33</v>
      </c>
      <c r="D1777">
        <f>+Forecasts[[#This Row],[Max T °C]]-Forecasts[[#This Row],[Min T °C]]</f>
        <v>5</v>
      </c>
      <c r="E1777" t="s">
        <v>145</v>
      </c>
      <c r="F1777" s="4" t="s">
        <v>92</v>
      </c>
      <c r="G1777" s="4">
        <v>16</v>
      </c>
      <c r="H1777" s="4" t="s">
        <v>62</v>
      </c>
      <c r="I1777" s="4" t="s">
        <v>104</v>
      </c>
      <c r="J1777" t="s">
        <v>4</v>
      </c>
      <c r="K1777" s="4" t="s">
        <v>250</v>
      </c>
      <c r="L1777" s="4" t="s">
        <v>249</v>
      </c>
      <c r="M1777">
        <f>+HOUR(Forecasts[[#This Row],[Sunset]]) *60 +MINUTE(Forecasts[[#This Row],[Sunset]]) - HOUR(Forecasts[[#This Row],[Sunrise]]) *60 - MINUTE(Forecasts[[#This Row],[Sunrise]])</f>
        <v>766</v>
      </c>
      <c r="N1777" t="s">
        <v>2054</v>
      </c>
      <c r="P1777" t="str">
        <f>+IF(Forecasts[[#This Row],[Forecast]]="10/03/2023 Friday",Forecasts[[#This Row],[Rain]],"")</f>
        <v/>
      </c>
    </row>
    <row r="1778" spans="1:16" x14ac:dyDescent="0.25">
      <c r="A1778" t="s">
        <v>2043</v>
      </c>
      <c r="B1778" s="3" t="s">
        <v>57</v>
      </c>
      <c r="C1778" s="3" t="s">
        <v>33</v>
      </c>
      <c r="D1778">
        <f>+Forecasts[[#This Row],[Max T °C]]-Forecasts[[#This Row],[Min T °C]]</f>
        <v>5</v>
      </c>
      <c r="E1778" t="s">
        <v>110</v>
      </c>
      <c r="F1778" s="4" t="s">
        <v>73</v>
      </c>
      <c r="G1778" s="4">
        <v>20</v>
      </c>
      <c r="H1778" s="4" t="s">
        <v>35</v>
      </c>
      <c r="I1778" s="4" t="s">
        <v>61</v>
      </c>
      <c r="J1778" t="s">
        <v>4</v>
      </c>
      <c r="K1778" s="4" t="s">
        <v>242</v>
      </c>
      <c r="L1778" s="4" t="s">
        <v>238</v>
      </c>
      <c r="M1778">
        <f>+HOUR(Forecasts[[#This Row],[Sunset]]) *60 +MINUTE(Forecasts[[#This Row],[Sunset]]) - HOUR(Forecasts[[#This Row],[Sunrise]]) *60 - MINUTE(Forecasts[[#This Row],[Sunrise]])</f>
        <v>768</v>
      </c>
      <c r="N1778" t="s">
        <v>2054</v>
      </c>
      <c r="P1778" t="str">
        <f>+IF(Forecasts[[#This Row],[Forecast]]="10/03/2023 Friday",Forecasts[[#This Row],[Rain]],"")</f>
        <v/>
      </c>
    </row>
    <row r="1779" spans="1:16" x14ac:dyDescent="0.25">
      <c r="A1779" t="s">
        <v>2041</v>
      </c>
      <c r="B1779" s="3" t="s">
        <v>32</v>
      </c>
      <c r="C1779" s="3" t="s">
        <v>33</v>
      </c>
      <c r="D1779">
        <f>+Forecasts[[#This Row],[Max T °C]]-Forecasts[[#This Row],[Min T °C]]</f>
        <v>4</v>
      </c>
      <c r="E1779" t="s">
        <v>8</v>
      </c>
      <c r="F1779" s="4" t="s">
        <v>57</v>
      </c>
      <c r="G1779" s="4">
        <v>27</v>
      </c>
      <c r="H1779" s="4" t="s">
        <v>35</v>
      </c>
      <c r="I1779" s="4" t="s">
        <v>30</v>
      </c>
      <c r="J1779">
        <v>1.6</v>
      </c>
      <c r="K1779" s="4" t="s">
        <v>242</v>
      </c>
      <c r="L1779" s="4" t="s">
        <v>238</v>
      </c>
      <c r="M1779">
        <f>+HOUR(Forecasts[[#This Row],[Sunset]]) *60 +MINUTE(Forecasts[[#This Row],[Sunset]]) - HOUR(Forecasts[[#This Row],[Sunrise]]) *60 - MINUTE(Forecasts[[#This Row],[Sunrise]])</f>
        <v>768</v>
      </c>
      <c r="N1779" t="s">
        <v>2054</v>
      </c>
      <c r="P1779" t="str">
        <f>+IF(Forecasts[[#This Row],[Forecast]]="10/03/2023 Friday",Forecasts[[#This Row],[Rain]],"")</f>
        <v/>
      </c>
    </row>
    <row r="1780" spans="1:16" x14ac:dyDescent="0.25">
      <c r="A1780" t="s">
        <v>2039</v>
      </c>
      <c r="B1780" s="3" t="s">
        <v>32</v>
      </c>
      <c r="C1780" s="3" t="s">
        <v>58</v>
      </c>
      <c r="D1780">
        <f>+Forecasts[[#This Row],[Max T °C]]-Forecasts[[#This Row],[Min T °C]]</f>
        <v>5</v>
      </c>
      <c r="E1780" t="s">
        <v>1171</v>
      </c>
      <c r="F1780" s="4" t="s">
        <v>57</v>
      </c>
      <c r="G1780" s="4">
        <v>31</v>
      </c>
      <c r="H1780" s="4" t="s">
        <v>35</v>
      </c>
      <c r="I1780" s="4" t="s">
        <v>97</v>
      </c>
      <c r="J1780">
        <v>2.9</v>
      </c>
      <c r="K1780" s="4" t="s">
        <v>234</v>
      </c>
      <c r="L1780" s="4" t="s">
        <v>229</v>
      </c>
      <c r="M1780">
        <f>+HOUR(Forecasts[[#This Row],[Sunset]]) *60 +MINUTE(Forecasts[[#This Row],[Sunset]]) - HOUR(Forecasts[[#This Row],[Sunrise]]) *60 - MINUTE(Forecasts[[#This Row],[Sunrise]])</f>
        <v>770</v>
      </c>
      <c r="N1780" t="s">
        <v>2054</v>
      </c>
      <c r="P1780" t="str">
        <f>+IF(Forecasts[[#This Row],[Forecast]]="10/03/2023 Friday",Forecasts[[#This Row],[Rain]],"")</f>
        <v/>
      </c>
    </row>
    <row r="1781" spans="1:16" x14ac:dyDescent="0.25">
      <c r="A1781" t="s">
        <v>2037</v>
      </c>
      <c r="B1781" s="3" t="s">
        <v>34</v>
      </c>
      <c r="C1781" s="3" t="s">
        <v>63</v>
      </c>
      <c r="D1781">
        <f>+Forecasts[[#This Row],[Max T °C]]-Forecasts[[#This Row],[Min T °C]]</f>
        <v>5</v>
      </c>
      <c r="E1781" t="s">
        <v>901</v>
      </c>
      <c r="F1781" s="4" t="s">
        <v>32</v>
      </c>
      <c r="G1781" s="4">
        <v>29</v>
      </c>
      <c r="H1781" s="4" t="s">
        <v>56</v>
      </c>
      <c r="I1781" s="4" t="s">
        <v>205</v>
      </c>
      <c r="J1781">
        <v>0.7</v>
      </c>
      <c r="K1781" s="4" t="s">
        <v>234</v>
      </c>
      <c r="L1781" s="4" t="s">
        <v>229</v>
      </c>
      <c r="M1781">
        <f>+HOUR(Forecasts[[#This Row],[Sunset]]) *60 +MINUTE(Forecasts[[#This Row],[Sunset]]) - HOUR(Forecasts[[#This Row],[Sunrise]]) *60 - MINUTE(Forecasts[[#This Row],[Sunrise]])</f>
        <v>770</v>
      </c>
      <c r="N1781" t="s">
        <v>2054</v>
      </c>
      <c r="P1781" t="str">
        <f>+IF(Forecasts[[#This Row],[Forecast]]="10/03/2023 Friday",Forecasts[[#This Row],[Rain]],"")</f>
        <v/>
      </c>
    </row>
    <row r="1782" spans="1:16" x14ac:dyDescent="0.25">
      <c r="A1782" t="s">
        <v>2035</v>
      </c>
      <c r="B1782" s="3" t="s">
        <v>32</v>
      </c>
      <c r="C1782" s="3" t="s">
        <v>63</v>
      </c>
      <c r="D1782">
        <f>+Forecasts[[#This Row],[Max T °C]]-Forecasts[[#This Row],[Min T °C]]</f>
        <v>6</v>
      </c>
      <c r="E1782" t="s">
        <v>897</v>
      </c>
      <c r="F1782" s="4" t="s">
        <v>32</v>
      </c>
      <c r="G1782" s="4">
        <v>26</v>
      </c>
      <c r="H1782" s="4" t="s">
        <v>85</v>
      </c>
      <c r="I1782" s="4" t="s">
        <v>180</v>
      </c>
      <c r="J1782">
        <v>0.9</v>
      </c>
      <c r="K1782" s="4" t="s">
        <v>225</v>
      </c>
      <c r="L1782" s="4" t="s">
        <v>220</v>
      </c>
      <c r="M1782">
        <f>+HOUR(Forecasts[[#This Row],[Sunset]]) *60 +MINUTE(Forecasts[[#This Row],[Sunset]]) - HOUR(Forecasts[[#This Row],[Sunrise]]) *60 - MINUTE(Forecasts[[#This Row],[Sunrise]])</f>
        <v>772</v>
      </c>
      <c r="N1782" t="s">
        <v>2054</v>
      </c>
      <c r="P1782" t="str">
        <f>+IF(Forecasts[[#This Row],[Forecast]]="10/03/2023 Friday",Forecasts[[#This Row],[Rain]],"")</f>
        <v/>
      </c>
    </row>
    <row r="1783" spans="1:16" x14ac:dyDescent="0.25">
      <c r="A1783" t="s">
        <v>2033</v>
      </c>
      <c r="B1783" s="3" t="s">
        <v>32</v>
      </c>
      <c r="C1783" s="3" t="s">
        <v>63</v>
      </c>
      <c r="D1783">
        <f>+Forecasts[[#This Row],[Max T °C]]-Forecasts[[#This Row],[Min T °C]]</f>
        <v>6</v>
      </c>
      <c r="E1783" t="s">
        <v>145</v>
      </c>
      <c r="F1783" s="4" t="s">
        <v>57</v>
      </c>
      <c r="G1783" s="4">
        <v>18</v>
      </c>
      <c r="H1783" s="4" t="s">
        <v>85</v>
      </c>
      <c r="I1783" s="4" t="s">
        <v>75</v>
      </c>
      <c r="J1783" t="s">
        <v>4</v>
      </c>
      <c r="K1783" s="4" t="s">
        <v>225</v>
      </c>
      <c r="L1783" s="4" t="s">
        <v>220</v>
      </c>
      <c r="M1783">
        <f>+HOUR(Forecasts[[#This Row],[Sunset]]) *60 +MINUTE(Forecasts[[#This Row],[Sunset]]) - HOUR(Forecasts[[#This Row],[Sunrise]]) *60 - MINUTE(Forecasts[[#This Row],[Sunrise]])</f>
        <v>772</v>
      </c>
      <c r="N1783" t="s">
        <v>2054</v>
      </c>
      <c r="P1783" t="str">
        <f>+IF(Forecasts[[#This Row],[Forecast]]="10/03/2023 Friday",Forecasts[[#This Row],[Rain]],"")</f>
        <v/>
      </c>
    </row>
    <row r="1784" spans="1:16" x14ac:dyDescent="0.25">
      <c r="A1784" t="s">
        <v>2031</v>
      </c>
      <c r="B1784" s="3" t="s">
        <v>32</v>
      </c>
      <c r="C1784" s="3" t="s">
        <v>63</v>
      </c>
      <c r="D1784">
        <f>+Forecasts[[#This Row],[Max T °C]]-Forecasts[[#This Row],[Min T °C]]</f>
        <v>6</v>
      </c>
      <c r="E1784" t="s">
        <v>144</v>
      </c>
      <c r="F1784" s="4" t="s">
        <v>57</v>
      </c>
      <c r="G1784" s="4">
        <v>17</v>
      </c>
      <c r="H1784" s="4" t="s">
        <v>85</v>
      </c>
      <c r="I1784" s="4" t="s">
        <v>168</v>
      </c>
      <c r="J1784" t="s">
        <v>4</v>
      </c>
      <c r="K1784" s="4" t="s">
        <v>207</v>
      </c>
      <c r="L1784" s="4" t="s">
        <v>206</v>
      </c>
      <c r="M1784">
        <f>+HOUR(Forecasts[[#This Row],[Sunset]]) *60 +MINUTE(Forecasts[[#This Row],[Sunset]]) - HOUR(Forecasts[[#This Row],[Sunrise]]) *60 - MINUTE(Forecasts[[#This Row],[Sunrise]])</f>
        <v>774</v>
      </c>
      <c r="N1784" t="s">
        <v>2054</v>
      </c>
      <c r="P1784" t="str">
        <f>+IF(Forecasts[[#This Row],[Forecast]]="10/03/2023 Friday",Forecasts[[#This Row],[Rain]],"")</f>
        <v/>
      </c>
    </row>
    <row r="1785" spans="1:16" x14ac:dyDescent="0.25">
      <c r="A1785" t="s">
        <v>2029</v>
      </c>
      <c r="B1785" s="3" t="s">
        <v>32</v>
      </c>
      <c r="C1785" s="3" t="s">
        <v>63</v>
      </c>
      <c r="D1785">
        <f>+Forecasts[[#This Row],[Max T °C]]-Forecasts[[#This Row],[Min T °C]]</f>
        <v>6</v>
      </c>
      <c r="E1785" t="s">
        <v>204</v>
      </c>
      <c r="F1785" s="4" t="s">
        <v>57</v>
      </c>
      <c r="G1785" s="4">
        <v>17</v>
      </c>
      <c r="H1785" s="4" t="s">
        <v>72</v>
      </c>
      <c r="I1785" s="4" t="s">
        <v>228</v>
      </c>
      <c r="J1785">
        <v>0.3</v>
      </c>
      <c r="K1785" s="4" t="s">
        <v>207</v>
      </c>
      <c r="L1785" s="4" t="s">
        <v>206</v>
      </c>
      <c r="M1785">
        <f>+HOUR(Forecasts[[#This Row],[Sunset]]) *60 +MINUTE(Forecasts[[#This Row],[Sunset]]) - HOUR(Forecasts[[#This Row],[Sunrise]]) *60 - MINUTE(Forecasts[[#This Row],[Sunrise]])</f>
        <v>774</v>
      </c>
      <c r="N1785" t="s">
        <v>2054</v>
      </c>
      <c r="P1785" t="str">
        <f>+IF(Forecasts[[#This Row],[Forecast]]="10/03/2023 Friday",Forecasts[[#This Row],[Rain]],"")</f>
        <v/>
      </c>
    </row>
    <row r="1786" spans="1:16" x14ac:dyDescent="0.25">
      <c r="A1786" t="s">
        <v>2027</v>
      </c>
      <c r="B1786" s="3" t="s">
        <v>32</v>
      </c>
      <c r="C1786" s="3" t="s">
        <v>63</v>
      </c>
      <c r="D1786">
        <f>+Forecasts[[#This Row],[Max T °C]]-Forecasts[[#This Row],[Min T °C]]</f>
        <v>6</v>
      </c>
      <c r="E1786" t="s">
        <v>944</v>
      </c>
      <c r="F1786" s="4" t="s">
        <v>73</v>
      </c>
      <c r="G1786" s="4">
        <v>22</v>
      </c>
      <c r="H1786" s="4" t="s">
        <v>50</v>
      </c>
      <c r="I1786" s="4" t="s">
        <v>196</v>
      </c>
      <c r="J1786">
        <v>9</v>
      </c>
      <c r="K1786" s="4" t="s">
        <v>190</v>
      </c>
      <c r="L1786" s="4" t="s">
        <v>192</v>
      </c>
      <c r="M1786">
        <f>+HOUR(Forecasts[[#This Row],[Sunset]]) *60 +MINUTE(Forecasts[[#This Row],[Sunset]]) - HOUR(Forecasts[[#This Row],[Sunrise]]) *60 - MINUTE(Forecasts[[#This Row],[Sunrise]])</f>
        <v>776</v>
      </c>
      <c r="N1786" t="s">
        <v>2054</v>
      </c>
      <c r="P1786" t="str">
        <f>+IF(Forecasts[[#This Row],[Forecast]]="10/03/2023 Friday",Forecasts[[#This Row],[Rain]],"")</f>
        <v/>
      </c>
    </row>
    <row r="1787" spans="1:16" x14ac:dyDescent="0.25">
      <c r="A1787" t="s">
        <v>2053</v>
      </c>
      <c r="B1787" s="3" t="s">
        <v>32</v>
      </c>
      <c r="C1787" s="3" t="s">
        <v>58</v>
      </c>
      <c r="D1787">
        <f>+Forecasts[[#This Row],[Max T °C]]-Forecasts[[#This Row],[Min T °C]]</f>
        <v>5</v>
      </c>
      <c r="E1787" t="s">
        <v>868</v>
      </c>
      <c r="F1787" s="4" t="s">
        <v>57</v>
      </c>
      <c r="G1787" s="4">
        <v>25</v>
      </c>
      <c r="H1787" s="4" t="s">
        <v>109</v>
      </c>
      <c r="I1787" s="4" t="s">
        <v>108</v>
      </c>
      <c r="J1787" t="s">
        <v>4</v>
      </c>
      <c r="K1787" s="4" t="s">
        <v>260</v>
      </c>
      <c r="L1787" s="4" t="s">
        <v>256</v>
      </c>
      <c r="M1787">
        <f>+HOUR(Forecasts[[#This Row],[Sunset]]) *60 +MINUTE(Forecasts[[#This Row],[Sunset]]) - HOUR(Forecasts[[#This Row],[Sunrise]]) *60 - MINUTE(Forecasts[[#This Row],[Sunrise]])</f>
        <v>763</v>
      </c>
      <c r="N1787" t="s">
        <v>2052</v>
      </c>
      <c r="P1787" t="str">
        <f>+IF(Forecasts[[#This Row],[Forecast]]="10/03/2023 Friday",Forecasts[[#This Row],[Rain]],"")</f>
        <v/>
      </c>
    </row>
    <row r="1788" spans="1:16" x14ac:dyDescent="0.25">
      <c r="A1788" t="s">
        <v>2051</v>
      </c>
      <c r="B1788" s="3" t="s">
        <v>57</v>
      </c>
      <c r="C1788" s="3" t="s">
        <v>33</v>
      </c>
      <c r="D1788">
        <f>+Forecasts[[#This Row],[Max T °C]]-Forecasts[[#This Row],[Min T °C]]</f>
        <v>5</v>
      </c>
      <c r="E1788" t="s">
        <v>110</v>
      </c>
      <c r="F1788" s="4" t="s">
        <v>73</v>
      </c>
      <c r="G1788" s="4">
        <v>26</v>
      </c>
      <c r="H1788" s="4" t="s">
        <v>72</v>
      </c>
      <c r="I1788" s="4" t="s">
        <v>61</v>
      </c>
      <c r="J1788" t="s">
        <v>4</v>
      </c>
      <c r="K1788" s="4" t="s">
        <v>254</v>
      </c>
      <c r="L1788" s="4" t="s">
        <v>256</v>
      </c>
      <c r="M1788">
        <f>+HOUR(Forecasts[[#This Row],[Sunset]]) *60 +MINUTE(Forecasts[[#This Row],[Sunset]]) - HOUR(Forecasts[[#This Row],[Sunrise]]) *60 - MINUTE(Forecasts[[#This Row],[Sunrise]])</f>
        <v>764</v>
      </c>
      <c r="N1788" t="s">
        <v>2052</v>
      </c>
      <c r="P1788" t="str">
        <f>+IF(Forecasts[[#This Row],[Forecast]]="10/03/2023 Friday",Forecasts[[#This Row],[Rain]],"")</f>
        <v/>
      </c>
    </row>
    <row r="1789" spans="1:16" x14ac:dyDescent="0.25">
      <c r="A1789" t="s">
        <v>2049</v>
      </c>
      <c r="B1789" s="3" t="s">
        <v>32</v>
      </c>
      <c r="C1789" s="3" t="s">
        <v>58</v>
      </c>
      <c r="D1789">
        <f>+Forecasts[[#This Row],[Max T °C]]-Forecasts[[#This Row],[Min T °C]]</f>
        <v>5</v>
      </c>
      <c r="E1789" t="s">
        <v>868</v>
      </c>
      <c r="F1789" s="4" t="s">
        <v>57</v>
      </c>
      <c r="G1789" s="4">
        <v>24</v>
      </c>
      <c r="H1789" s="4" t="s">
        <v>109</v>
      </c>
      <c r="I1789" s="4" t="s">
        <v>100</v>
      </c>
      <c r="J1789" t="s">
        <v>4</v>
      </c>
      <c r="K1789" s="4" t="s">
        <v>254</v>
      </c>
      <c r="L1789" s="4" t="s">
        <v>256</v>
      </c>
      <c r="M1789">
        <f>+HOUR(Forecasts[[#This Row],[Sunset]]) *60 +MINUTE(Forecasts[[#This Row],[Sunset]]) - HOUR(Forecasts[[#This Row],[Sunrise]]) *60 - MINUTE(Forecasts[[#This Row],[Sunrise]])</f>
        <v>764</v>
      </c>
      <c r="N1789" t="s">
        <v>2052</v>
      </c>
      <c r="P1789" t="str">
        <f>+IF(Forecasts[[#This Row],[Forecast]]="10/03/2023 Friday",Forecasts[[#This Row],[Rain]],"")</f>
        <v/>
      </c>
    </row>
    <row r="1790" spans="1:16" x14ac:dyDescent="0.25">
      <c r="A1790" t="s">
        <v>2047</v>
      </c>
      <c r="B1790" s="3" t="s">
        <v>32</v>
      </c>
      <c r="C1790" s="3" t="s">
        <v>58</v>
      </c>
      <c r="D1790">
        <f>+Forecasts[[#This Row],[Max T °C]]-Forecasts[[#This Row],[Min T °C]]</f>
        <v>5</v>
      </c>
      <c r="E1790" t="s">
        <v>145</v>
      </c>
      <c r="F1790" s="4" t="s">
        <v>57</v>
      </c>
      <c r="G1790" s="4">
        <v>23</v>
      </c>
      <c r="H1790" s="4" t="s">
        <v>109</v>
      </c>
      <c r="I1790" s="4" t="s">
        <v>75</v>
      </c>
      <c r="J1790" t="s">
        <v>4</v>
      </c>
      <c r="K1790" s="4" t="s">
        <v>250</v>
      </c>
      <c r="L1790" s="4" t="s">
        <v>249</v>
      </c>
      <c r="M1790">
        <f>+HOUR(Forecasts[[#This Row],[Sunset]]) *60 +MINUTE(Forecasts[[#This Row],[Sunset]]) - HOUR(Forecasts[[#This Row],[Sunrise]]) *60 - MINUTE(Forecasts[[#This Row],[Sunrise]])</f>
        <v>766</v>
      </c>
      <c r="N1790" t="s">
        <v>2052</v>
      </c>
      <c r="P1790" t="str">
        <f>+IF(Forecasts[[#This Row],[Forecast]]="10/03/2023 Friday",Forecasts[[#This Row],[Rain]],"")</f>
        <v/>
      </c>
    </row>
    <row r="1791" spans="1:16" x14ac:dyDescent="0.25">
      <c r="A1791" t="s">
        <v>2045</v>
      </c>
      <c r="B1791" s="3" t="s">
        <v>57</v>
      </c>
      <c r="C1791" s="3" t="s">
        <v>33</v>
      </c>
      <c r="D1791">
        <f>+Forecasts[[#This Row],[Max T °C]]-Forecasts[[#This Row],[Min T °C]]</f>
        <v>5</v>
      </c>
      <c r="E1791" t="s">
        <v>145</v>
      </c>
      <c r="F1791" s="4" t="s">
        <v>92</v>
      </c>
      <c r="G1791" s="4">
        <v>24</v>
      </c>
      <c r="H1791" s="4" t="s">
        <v>72</v>
      </c>
      <c r="I1791" s="4" t="s">
        <v>108</v>
      </c>
      <c r="J1791" t="s">
        <v>4</v>
      </c>
      <c r="K1791" s="4" t="s">
        <v>250</v>
      </c>
      <c r="L1791" s="4" t="s">
        <v>249</v>
      </c>
      <c r="M1791">
        <f>+HOUR(Forecasts[[#This Row],[Sunset]]) *60 +MINUTE(Forecasts[[#This Row],[Sunset]]) - HOUR(Forecasts[[#This Row],[Sunrise]]) *60 - MINUTE(Forecasts[[#This Row],[Sunrise]])</f>
        <v>766</v>
      </c>
      <c r="N1791" t="s">
        <v>2052</v>
      </c>
      <c r="P1791" t="str">
        <f>+IF(Forecasts[[#This Row],[Forecast]]="10/03/2023 Friday",Forecasts[[#This Row],[Rain]],"")</f>
        <v/>
      </c>
    </row>
    <row r="1792" spans="1:16" x14ac:dyDescent="0.25">
      <c r="A1792" t="s">
        <v>2043</v>
      </c>
      <c r="B1792" s="3" t="s">
        <v>57</v>
      </c>
      <c r="C1792" s="3" t="s">
        <v>33</v>
      </c>
      <c r="D1792">
        <f>+Forecasts[[#This Row],[Max T °C]]-Forecasts[[#This Row],[Min T °C]]</f>
        <v>5</v>
      </c>
      <c r="E1792" t="s">
        <v>145</v>
      </c>
      <c r="F1792" s="4" t="s">
        <v>92</v>
      </c>
      <c r="G1792" s="4">
        <v>18</v>
      </c>
      <c r="H1792" s="4" t="s">
        <v>31</v>
      </c>
      <c r="I1792" s="4" t="s">
        <v>61</v>
      </c>
      <c r="J1792" t="s">
        <v>4</v>
      </c>
      <c r="K1792" s="4" t="s">
        <v>242</v>
      </c>
      <c r="L1792" s="4" t="s">
        <v>238</v>
      </c>
      <c r="M1792">
        <f>+HOUR(Forecasts[[#This Row],[Sunset]]) *60 +MINUTE(Forecasts[[#This Row],[Sunset]]) - HOUR(Forecasts[[#This Row],[Sunrise]]) *60 - MINUTE(Forecasts[[#This Row],[Sunrise]])</f>
        <v>768</v>
      </c>
      <c r="N1792" t="s">
        <v>2052</v>
      </c>
      <c r="P1792" t="str">
        <f>+IF(Forecasts[[#This Row],[Forecast]]="10/03/2023 Friday",Forecasts[[#This Row],[Rain]],"")</f>
        <v/>
      </c>
    </row>
    <row r="1793" spans="1:16" x14ac:dyDescent="0.25">
      <c r="A1793" t="s">
        <v>2041</v>
      </c>
      <c r="B1793" s="3" t="s">
        <v>57</v>
      </c>
      <c r="C1793" s="3" t="s">
        <v>33</v>
      </c>
      <c r="D1793">
        <f>+Forecasts[[#This Row],[Max T °C]]-Forecasts[[#This Row],[Min T °C]]</f>
        <v>5</v>
      </c>
      <c r="E1793" t="s">
        <v>239</v>
      </c>
      <c r="F1793" s="4" t="s">
        <v>73</v>
      </c>
      <c r="G1793" s="4">
        <v>26</v>
      </c>
      <c r="H1793" s="4" t="s">
        <v>85</v>
      </c>
      <c r="I1793" s="4" t="s">
        <v>99</v>
      </c>
      <c r="J1793" t="s">
        <v>4</v>
      </c>
      <c r="K1793" s="4" t="s">
        <v>242</v>
      </c>
      <c r="L1793" s="4" t="s">
        <v>238</v>
      </c>
      <c r="M1793">
        <f>+HOUR(Forecasts[[#This Row],[Sunset]]) *60 +MINUTE(Forecasts[[#This Row],[Sunset]]) - HOUR(Forecasts[[#This Row],[Sunrise]]) *60 - MINUTE(Forecasts[[#This Row],[Sunrise]])</f>
        <v>768</v>
      </c>
      <c r="N1793" t="s">
        <v>2052</v>
      </c>
      <c r="P1793" t="str">
        <f>+IF(Forecasts[[#This Row],[Forecast]]="10/03/2023 Friday",Forecasts[[#This Row],[Rain]],"")</f>
        <v/>
      </c>
    </row>
    <row r="1794" spans="1:16" x14ac:dyDescent="0.25">
      <c r="A1794" t="s">
        <v>2039</v>
      </c>
      <c r="B1794" s="3" t="s">
        <v>32</v>
      </c>
      <c r="C1794" s="3" t="s">
        <v>33</v>
      </c>
      <c r="D1794">
        <f>+Forecasts[[#This Row],[Max T °C]]-Forecasts[[#This Row],[Min T °C]]</f>
        <v>4</v>
      </c>
      <c r="E1794" t="s">
        <v>176</v>
      </c>
      <c r="F1794" s="4" t="s">
        <v>57</v>
      </c>
      <c r="G1794" s="4">
        <v>25</v>
      </c>
      <c r="H1794" s="4" t="s">
        <v>56</v>
      </c>
      <c r="I1794" s="4" t="s">
        <v>40</v>
      </c>
      <c r="J1794">
        <v>5.9</v>
      </c>
      <c r="K1794" s="4" t="s">
        <v>234</v>
      </c>
      <c r="L1794" s="4" t="s">
        <v>229</v>
      </c>
      <c r="M1794">
        <f>+HOUR(Forecasts[[#This Row],[Sunset]]) *60 +MINUTE(Forecasts[[#This Row],[Sunset]]) - HOUR(Forecasts[[#This Row],[Sunrise]]) *60 - MINUTE(Forecasts[[#This Row],[Sunrise]])</f>
        <v>770</v>
      </c>
      <c r="N1794" t="s">
        <v>2052</v>
      </c>
      <c r="P1794" t="str">
        <f>+IF(Forecasts[[#This Row],[Forecast]]="10/03/2023 Friday",Forecasts[[#This Row],[Rain]],"")</f>
        <v/>
      </c>
    </row>
    <row r="1795" spans="1:16" x14ac:dyDescent="0.25">
      <c r="A1795" t="s">
        <v>2037</v>
      </c>
      <c r="B1795" s="3" t="s">
        <v>32</v>
      </c>
      <c r="C1795" s="3" t="s">
        <v>58</v>
      </c>
      <c r="D1795">
        <f>+Forecasts[[#This Row],[Max T °C]]-Forecasts[[#This Row],[Min T °C]]</f>
        <v>5</v>
      </c>
      <c r="E1795" t="s">
        <v>1072</v>
      </c>
      <c r="F1795" s="4" t="s">
        <v>57</v>
      </c>
      <c r="G1795" s="4">
        <v>29</v>
      </c>
      <c r="H1795" s="4" t="s">
        <v>65</v>
      </c>
      <c r="I1795" s="4" t="s">
        <v>134</v>
      </c>
      <c r="J1795">
        <v>3.6</v>
      </c>
      <c r="K1795" s="4" t="s">
        <v>234</v>
      </c>
      <c r="L1795" s="4" t="s">
        <v>229</v>
      </c>
      <c r="M1795">
        <f>+HOUR(Forecasts[[#This Row],[Sunset]]) *60 +MINUTE(Forecasts[[#This Row],[Sunset]]) - HOUR(Forecasts[[#This Row],[Sunrise]]) *60 - MINUTE(Forecasts[[#This Row],[Sunrise]])</f>
        <v>770</v>
      </c>
      <c r="N1795" t="s">
        <v>2052</v>
      </c>
      <c r="P1795" t="str">
        <f>+IF(Forecasts[[#This Row],[Forecast]]="10/03/2023 Friday",Forecasts[[#This Row],[Rain]],"")</f>
        <v/>
      </c>
    </row>
    <row r="1796" spans="1:16" x14ac:dyDescent="0.25">
      <c r="A1796" t="s">
        <v>2035</v>
      </c>
      <c r="B1796" s="3" t="s">
        <v>34</v>
      </c>
      <c r="C1796" s="3" t="s">
        <v>58</v>
      </c>
      <c r="D1796">
        <f>+Forecasts[[#This Row],[Max T °C]]-Forecasts[[#This Row],[Min T °C]]</f>
        <v>4</v>
      </c>
      <c r="E1796" t="s">
        <v>1043</v>
      </c>
      <c r="F1796" s="4" t="s">
        <v>57</v>
      </c>
      <c r="G1796" s="4">
        <v>25</v>
      </c>
      <c r="H1796" s="4" t="s">
        <v>109</v>
      </c>
      <c r="I1796" s="4" t="s">
        <v>188</v>
      </c>
      <c r="J1796">
        <v>0.8</v>
      </c>
      <c r="K1796" s="4" t="s">
        <v>225</v>
      </c>
      <c r="L1796" s="4" t="s">
        <v>220</v>
      </c>
      <c r="M1796">
        <f>+HOUR(Forecasts[[#This Row],[Sunset]]) *60 +MINUTE(Forecasts[[#This Row],[Sunset]]) - HOUR(Forecasts[[#This Row],[Sunrise]]) *60 - MINUTE(Forecasts[[#This Row],[Sunrise]])</f>
        <v>772</v>
      </c>
      <c r="N1796" t="s">
        <v>2052</v>
      </c>
      <c r="P1796" t="str">
        <f>+IF(Forecasts[[#This Row],[Forecast]]="10/03/2023 Friday",Forecasts[[#This Row],[Rain]],"")</f>
        <v/>
      </c>
    </row>
    <row r="1797" spans="1:16" x14ac:dyDescent="0.25">
      <c r="A1797" t="s">
        <v>2033</v>
      </c>
      <c r="B1797" s="3" t="s">
        <v>34</v>
      </c>
      <c r="C1797" s="3" t="s">
        <v>58</v>
      </c>
      <c r="D1797">
        <f>+Forecasts[[#This Row],[Max T °C]]-Forecasts[[#This Row],[Min T °C]]</f>
        <v>4</v>
      </c>
      <c r="E1797" t="s">
        <v>933</v>
      </c>
      <c r="F1797" s="4" t="s">
        <v>57</v>
      </c>
      <c r="G1797" s="4">
        <v>25</v>
      </c>
      <c r="H1797" s="4" t="s">
        <v>109</v>
      </c>
      <c r="I1797" s="4" t="s">
        <v>39</v>
      </c>
      <c r="J1797">
        <v>0.6</v>
      </c>
      <c r="K1797" s="4" t="s">
        <v>225</v>
      </c>
      <c r="L1797" s="4" t="s">
        <v>220</v>
      </c>
      <c r="M1797">
        <f>+HOUR(Forecasts[[#This Row],[Sunset]]) *60 +MINUTE(Forecasts[[#This Row],[Sunset]]) - HOUR(Forecasts[[#This Row],[Sunrise]]) *60 - MINUTE(Forecasts[[#This Row],[Sunrise]])</f>
        <v>772</v>
      </c>
      <c r="N1797" t="s">
        <v>2052</v>
      </c>
      <c r="P1797" t="str">
        <f>+IF(Forecasts[[#This Row],[Forecast]]="10/03/2023 Friday",Forecasts[[#This Row],[Rain]],"")</f>
        <v/>
      </c>
    </row>
    <row r="1798" spans="1:16" x14ac:dyDescent="0.25">
      <c r="A1798" t="s">
        <v>2031</v>
      </c>
      <c r="B1798" s="3" t="s">
        <v>34</v>
      </c>
      <c r="C1798" s="3" t="s">
        <v>58</v>
      </c>
      <c r="D1798">
        <f>+Forecasts[[#This Row],[Max T °C]]-Forecasts[[#This Row],[Min T °C]]</f>
        <v>4</v>
      </c>
      <c r="E1798" t="s">
        <v>117</v>
      </c>
      <c r="F1798" s="4" t="s">
        <v>32</v>
      </c>
      <c r="G1798" s="4">
        <v>23</v>
      </c>
      <c r="H1798" s="4" t="s">
        <v>56</v>
      </c>
      <c r="I1798" s="4" t="s">
        <v>152</v>
      </c>
      <c r="J1798">
        <v>1.1000000000000001</v>
      </c>
      <c r="K1798" s="4" t="s">
        <v>207</v>
      </c>
      <c r="L1798" s="4" t="s">
        <v>206</v>
      </c>
      <c r="M1798">
        <f>+HOUR(Forecasts[[#This Row],[Sunset]]) *60 +MINUTE(Forecasts[[#This Row],[Sunset]]) - HOUR(Forecasts[[#This Row],[Sunrise]]) *60 - MINUTE(Forecasts[[#This Row],[Sunrise]])</f>
        <v>774</v>
      </c>
      <c r="N1798" t="s">
        <v>2052</v>
      </c>
      <c r="P1798" t="str">
        <f>+IF(Forecasts[[#This Row],[Forecast]]="10/03/2023 Friday",Forecasts[[#This Row],[Rain]],"")</f>
        <v/>
      </c>
    </row>
    <row r="1799" spans="1:16" x14ac:dyDescent="0.25">
      <c r="A1799" t="s">
        <v>2029</v>
      </c>
      <c r="B1799" s="3" t="s">
        <v>32</v>
      </c>
      <c r="C1799" s="3" t="s">
        <v>58</v>
      </c>
      <c r="D1799">
        <f>+Forecasts[[#This Row],[Max T °C]]-Forecasts[[#This Row],[Min T °C]]</f>
        <v>5</v>
      </c>
      <c r="E1799" t="s">
        <v>923</v>
      </c>
      <c r="F1799" s="4" t="s">
        <v>57</v>
      </c>
      <c r="G1799" s="4">
        <v>21</v>
      </c>
      <c r="H1799" s="4" t="s">
        <v>65</v>
      </c>
      <c r="I1799" s="4" t="s">
        <v>35</v>
      </c>
      <c r="J1799">
        <v>1.9</v>
      </c>
      <c r="K1799" s="4" t="s">
        <v>207</v>
      </c>
      <c r="L1799" s="4" t="s">
        <v>206</v>
      </c>
      <c r="M1799">
        <f>+HOUR(Forecasts[[#This Row],[Sunset]]) *60 +MINUTE(Forecasts[[#This Row],[Sunset]]) - HOUR(Forecasts[[#This Row],[Sunrise]]) *60 - MINUTE(Forecasts[[#This Row],[Sunrise]])</f>
        <v>774</v>
      </c>
      <c r="N1799" t="s">
        <v>2052</v>
      </c>
      <c r="P1799" t="str">
        <f>+IF(Forecasts[[#This Row],[Forecast]]="10/03/2023 Friday",Forecasts[[#This Row],[Rain]],"")</f>
        <v/>
      </c>
    </row>
    <row r="1800" spans="1:16" x14ac:dyDescent="0.25">
      <c r="A1800" t="s">
        <v>2027</v>
      </c>
      <c r="B1800" s="3" t="s">
        <v>32</v>
      </c>
      <c r="C1800" s="3" t="s">
        <v>58</v>
      </c>
      <c r="D1800">
        <f>+Forecasts[[#This Row],[Max T °C]]-Forecasts[[#This Row],[Min T °C]]</f>
        <v>5</v>
      </c>
      <c r="E1800" t="s">
        <v>1054</v>
      </c>
      <c r="F1800" s="4" t="s">
        <v>73</v>
      </c>
      <c r="G1800" s="4">
        <v>21</v>
      </c>
      <c r="H1800" s="4" t="s">
        <v>36</v>
      </c>
      <c r="I1800" s="4" t="s">
        <v>85</v>
      </c>
      <c r="J1800">
        <v>2.7</v>
      </c>
      <c r="K1800" s="4" t="s">
        <v>190</v>
      </c>
      <c r="L1800" s="4" t="s">
        <v>192</v>
      </c>
      <c r="M1800">
        <f>+HOUR(Forecasts[[#This Row],[Sunset]]) *60 +MINUTE(Forecasts[[#This Row],[Sunset]]) - HOUR(Forecasts[[#This Row],[Sunrise]]) *60 - MINUTE(Forecasts[[#This Row],[Sunrise]])</f>
        <v>776</v>
      </c>
      <c r="N1800" t="s">
        <v>2052</v>
      </c>
      <c r="P1800" t="str">
        <f>+IF(Forecasts[[#This Row],[Forecast]]="10/03/2023 Friday",Forecasts[[#This Row],[Rain]],"")</f>
        <v/>
      </c>
    </row>
    <row r="1801" spans="1:16" x14ac:dyDescent="0.25">
      <c r="A1801" t="s">
        <v>2025</v>
      </c>
      <c r="B1801" s="3" t="s">
        <v>32</v>
      </c>
      <c r="C1801" s="3" t="s">
        <v>58</v>
      </c>
      <c r="D1801">
        <f>+Forecasts[[#This Row],[Max T °C]]-Forecasts[[#This Row],[Min T °C]]</f>
        <v>5</v>
      </c>
      <c r="E1801" t="s">
        <v>179</v>
      </c>
      <c r="F1801" s="4" t="s">
        <v>92</v>
      </c>
      <c r="G1801" s="4">
        <v>13</v>
      </c>
      <c r="H1801" s="4" t="s">
        <v>89</v>
      </c>
      <c r="I1801" s="4" t="s">
        <v>62</v>
      </c>
      <c r="J1801">
        <v>5.2</v>
      </c>
      <c r="K1801" s="4" t="s">
        <v>190</v>
      </c>
      <c r="L1801" s="4" t="s">
        <v>192</v>
      </c>
      <c r="M1801">
        <f>+HOUR(Forecasts[[#This Row],[Sunset]]) *60 +MINUTE(Forecasts[[#This Row],[Sunset]]) - HOUR(Forecasts[[#This Row],[Sunrise]]) *60 - MINUTE(Forecasts[[#This Row],[Sunrise]])</f>
        <v>776</v>
      </c>
      <c r="N1801" t="s">
        <v>2052</v>
      </c>
      <c r="P1801" t="str">
        <f>+IF(Forecasts[[#This Row],[Forecast]]="10/03/2023 Friday",Forecasts[[#This Row],[Rain]],"")</f>
        <v/>
      </c>
    </row>
    <row r="1802" spans="1:16" x14ac:dyDescent="0.25">
      <c r="A1802" t="s">
        <v>2051</v>
      </c>
      <c r="B1802" s="3" t="s">
        <v>32</v>
      </c>
      <c r="C1802" s="3" t="s">
        <v>33</v>
      </c>
      <c r="D1802">
        <f>+Forecasts[[#This Row],[Max T °C]]-Forecasts[[#This Row],[Min T °C]]</f>
        <v>4</v>
      </c>
      <c r="E1802" t="s">
        <v>110</v>
      </c>
      <c r="F1802" s="4" t="s">
        <v>73</v>
      </c>
      <c r="G1802" s="4">
        <v>24</v>
      </c>
      <c r="H1802" s="4" t="s">
        <v>72</v>
      </c>
      <c r="I1802" s="4" t="s">
        <v>108</v>
      </c>
      <c r="J1802" t="s">
        <v>4</v>
      </c>
      <c r="K1802" s="4" t="s">
        <v>254</v>
      </c>
      <c r="L1802" s="4" t="s">
        <v>256</v>
      </c>
      <c r="M1802">
        <f>+HOUR(Forecasts[[#This Row],[Sunset]]) *60 +MINUTE(Forecasts[[#This Row],[Sunset]]) - HOUR(Forecasts[[#This Row],[Sunrise]]) *60 - MINUTE(Forecasts[[#This Row],[Sunrise]])</f>
        <v>764</v>
      </c>
      <c r="N1802" t="s">
        <v>2050</v>
      </c>
      <c r="P1802" t="str">
        <f>+IF(Forecasts[[#This Row],[Forecast]]="10/03/2023 Friday",Forecasts[[#This Row],[Rain]],"")</f>
        <v/>
      </c>
    </row>
    <row r="1803" spans="1:16" x14ac:dyDescent="0.25">
      <c r="A1803" t="s">
        <v>2049</v>
      </c>
      <c r="B1803" s="3" t="s">
        <v>57</v>
      </c>
      <c r="C1803" s="3" t="s">
        <v>58</v>
      </c>
      <c r="D1803">
        <f>+Forecasts[[#This Row],[Max T °C]]-Forecasts[[#This Row],[Min T °C]]</f>
        <v>6</v>
      </c>
      <c r="E1803" t="s">
        <v>171</v>
      </c>
      <c r="F1803" s="4" t="s">
        <v>73</v>
      </c>
      <c r="G1803" s="4">
        <v>22</v>
      </c>
      <c r="H1803" s="4" t="s">
        <v>72</v>
      </c>
      <c r="I1803" s="4" t="s">
        <v>99</v>
      </c>
      <c r="J1803" t="s">
        <v>4</v>
      </c>
      <c r="K1803" s="4" t="s">
        <v>254</v>
      </c>
      <c r="L1803" s="4" t="s">
        <v>256</v>
      </c>
      <c r="M1803">
        <f>+HOUR(Forecasts[[#This Row],[Sunset]]) *60 +MINUTE(Forecasts[[#This Row],[Sunset]]) - HOUR(Forecasts[[#This Row],[Sunrise]]) *60 - MINUTE(Forecasts[[#This Row],[Sunrise]])</f>
        <v>764</v>
      </c>
      <c r="N1803" t="s">
        <v>2050</v>
      </c>
      <c r="P1803" t="str">
        <f>+IF(Forecasts[[#This Row],[Forecast]]="10/03/2023 Friday",Forecasts[[#This Row],[Rain]],"")</f>
        <v/>
      </c>
    </row>
    <row r="1804" spans="1:16" x14ac:dyDescent="0.25">
      <c r="A1804" t="s">
        <v>2047</v>
      </c>
      <c r="B1804" s="3" t="s">
        <v>32</v>
      </c>
      <c r="C1804" s="3" t="s">
        <v>58</v>
      </c>
      <c r="D1804">
        <f>+Forecasts[[#This Row],[Max T °C]]-Forecasts[[#This Row],[Min T °C]]</f>
        <v>5</v>
      </c>
      <c r="E1804" t="s">
        <v>145</v>
      </c>
      <c r="F1804" s="4" t="s">
        <v>73</v>
      </c>
      <c r="G1804" s="4">
        <v>22</v>
      </c>
      <c r="H1804" s="4" t="s">
        <v>72</v>
      </c>
      <c r="I1804" s="4" t="s">
        <v>75</v>
      </c>
      <c r="J1804" t="s">
        <v>4</v>
      </c>
      <c r="K1804" s="4" t="s">
        <v>250</v>
      </c>
      <c r="L1804" s="4" t="s">
        <v>249</v>
      </c>
      <c r="M1804">
        <f>+HOUR(Forecasts[[#This Row],[Sunset]]) *60 +MINUTE(Forecasts[[#This Row],[Sunset]]) - HOUR(Forecasts[[#This Row],[Sunrise]]) *60 - MINUTE(Forecasts[[#This Row],[Sunrise]])</f>
        <v>766</v>
      </c>
      <c r="N1804" t="s">
        <v>2050</v>
      </c>
      <c r="P1804" t="str">
        <f>+IF(Forecasts[[#This Row],[Forecast]]="10/03/2023 Friday",Forecasts[[#This Row],[Rain]],"")</f>
        <v/>
      </c>
    </row>
    <row r="1805" spans="1:16" x14ac:dyDescent="0.25">
      <c r="A1805" t="s">
        <v>2045</v>
      </c>
      <c r="B1805" s="3" t="s">
        <v>57</v>
      </c>
      <c r="C1805" s="3" t="s">
        <v>33</v>
      </c>
      <c r="D1805">
        <f>+Forecasts[[#This Row],[Max T °C]]-Forecasts[[#This Row],[Min T °C]]</f>
        <v>5</v>
      </c>
      <c r="E1805" t="s">
        <v>145</v>
      </c>
      <c r="F1805" s="4" t="s">
        <v>92</v>
      </c>
      <c r="G1805" s="4">
        <v>24</v>
      </c>
      <c r="H1805" s="4" t="s">
        <v>62</v>
      </c>
      <c r="I1805" s="4" t="s">
        <v>61</v>
      </c>
      <c r="J1805" t="s">
        <v>4</v>
      </c>
      <c r="K1805" s="4" t="s">
        <v>250</v>
      </c>
      <c r="L1805" s="4" t="s">
        <v>249</v>
      </c>
      <c r="M1805">
        <f>+HOUR(Forecasts[[#This Row],[Sunset]]) *60 +MINUTE(Forecasts[[#This Row],[Sunset]]) - HOUR(Forecasts[[#This Row],[Sunrise]]) *60 - MINUTE(Forecasts[[#This Row],[Sunrise]])</f>
        <v>766</v>
      </c>
      <c r="N1805" t="s">
        <v>2050</v>
      </c>
      <c r="P1805" t="str">
        <f>+IF(Forecasts[[#This Row],[Forecast]]="10/03/2023 Friday",Forecasts[[#This Row],[Rain]],"")</f>
        <v/>
      </c>
    </row>
    <row r="1806" spans="1:16" x14ac:dyDescent="0.25">
      <c r="A1806" t="s">
        <v>2043</v>
      </c>
      <c r="B1806" s="3" t="s">
        <v>57</v>
      </c>
      <c r="C1806" s="3" t="s">
        <v>33</v>
      </c>
      <c r="D1806">
        <f>+Forecasts[[#This Row],[Max T °C]]-Forecasts[[#This Row],[Min T °C]]</f>
        <v>5</v>
      </c>
      <c r="E1806" t="s">
        <v>263</v>
      </c>
      <c r="F1806" s="4" t="s">
        <v>92</v>
      </c>
      <c r="G1806" s="4">
        <v>26</v>
      </c>
      <c r="H1806" s="4" t="s">
        <v>72</v>
      </c>
      <c r="I1806" s="4" t="s">
        <v>61</v>
      </c>
      <c r="J1806" t="s">
        <v>4</v>
      </c>
      <c r="K1806" s="4" t="s">
        <v>242</v>
      </c>
      <c r="L1806" s="4" t="s">
        <v>238</v>
      </c>
      <c r="M1806">
        <f>+HOUR(Forecasts[[#This Row],[Sunset]]) *60 +MINUTE(Forecasts[[#This Row],[Sunset]]) - HOUR(Forecasts[[#This Row],[Sunrise]]) *60 - MINUTE(Forecasts[[#This Row],[Sunrise]])</f>
        <v>768</v>
      </c>
      <c r="N1806" t="s">
        <v>2050</v>
      </c>
      <c r="P1806" t="str">
        <f>+IF(Forecasts[[#This Row],[Forecast]]="10/03/2023 Friday",Forecasts[[#This Row],[Rain]],"")</f>
        <v/>
      </c>
    </row>
    <row r="1807" spans="1:16" x14ac:dyDescent="0.25">
      <c r="A1807" t="s">
        <v>2041</v>
      </c>
      <c r="B1807" s="3" t="s">
        <v>57</v>
      </c>
      <c r="C1807" s="3" t="s">
        <v>98</v>
      </c>
      <c r="D1807">
        <f>+Forecasts[[#This Row],[Max T °C]]-Forecasts[[#This Row],[Min T °C]]</f>
        <v>4</v>
      </c>
      <c r="E1807" t="s">
        <v>145</v>
      </c>
      <c r="F1807" s="4" t="s">
        <v>92</v>
      </c>
      <c r="G1807" s="4">
        <v>22</v>
      </c>
      <c r="H1807" s="4" t="s">
        <v>72</v>
      </c>
      <c r="I1807" s="4" t="s">
        <v>75</v>
      </c>
      <c r="J1807" t="s">
        <v>4</v>
      </c>
      <c r="K1807" s="4" t="s">
        <v>242</v>
      </c>
      <c r="L1807" s="4" t="s">
        <v>238</v>
      </c>
      <c r="M1807">
        <f>+HOUR(Forecasts[[#This Row],[Sunset]]) *60 +MINUTE(Forecasts[[#This Row],[Sunset]]) - HOUR(Forecasts[[#This Row],[Sunrise]]) *60 - MINUTE(Forecasts[[#This Row],[Sunrise]])</f>
        <v>768</v>
      </c>
      <c r="N1807" t="s">
        <v>2050</v>
      </c>
      <c r="P1807" t="str">
        <f>+IF(Forecasts[[#This Row],[Forecast]]="10/03/2023 Friday",Forecasts[[#This Row],[Rain]],"")</f>
        <v/>
      </c>
    </row>
    <row r="1808" spans="1:16" x14ac:dyDescent="0.25">
      <c r="A1808" t="s">
        <v>2039</v>
      </c>
      <c r="B1808" s="3" t="s">
        <v>57</v>
      </c>
      <c r="C1808" s="3" t="s">
        <v>33</v>
      </c>
      <c r="D1808">
        <f>+Forecasts[[#This Row],[Max T °C]]-Forecasts[[#This Row],[Min T °C]]</f>
        <v>5</v>
      </c>
      <c r="E1808" t="s">
        <v>144</v>
      </c>
      <c r="F1808" s="4" t="s">
        <v>92</v>
      </c>
      <c r="G1808" s="4">
        <v>20</v>
      </c>
      <c r="H1808" s="4" t="s">
        <v>40</v>
      </c>
      <c r="I1808" s="4" t="s">
        <v>99</v>
      </c>
      <c r="J1808" t="s">
        <v>4</v>
      </c>
      <c r="K1808" s="4" t="s">
        <v>234</v>
      </c>
      <c r="L1808" s="4" t="s">
        <v>229</v>
      </c>
      <c r="M1808">
        <f>+HOUR(Forecasts[[#This Row],[Sunset]]) *60 +MINUTE(Forecasts[[#This Row],[Sunset]]) - HOUR(Forecasts[[#This Row],[Sunrise]]) *60 - MINUTE(Forecasts[[#This Row],[Sunrise]])</f>
        <v>770</v>
      </c>
      <c r="N1808" t="s">
        <v>2050</v>
      </c>
      <c r="P1808" t="str">
        <f>+IF(Forecasts[[#This Row],[Forecast]]="10/03/2023 Friday",Forecasts[[#This Row],[Rain]],"")</f>
        <v/>
      </c>
    </row>
    <row r="1809" spans="1:16" x14ac:dyDescent="0.25">
      <c r="A1809" t="s">
        <v>2037</v>
      </c>
      <c r="B1809" s="3" t="s">
        <v>34</v>
      </c>
      <c r="C1809" s="3" t="s">
        <v>33</v>
      </c>
      <c r="D1809">
        <f>+Forecasts[[#This Row],[Max T °C]]-Forecasts[[#This Row],[Min T °C]]</f>
        <v>3</v>
      </c>
      <c r="E1809" t="s">
        <v>1171</v>
      </c>
      <c r="F1809" s="4" t="s">
        <v>73</v>
      </c>
      <c r="G1809" s="4">
        <v>26</v>
      </c>
      <c r="H1809" s="4" t="s">
        <v>45</v>
      </c>
      <c r="I1809" s="4" t="s">
        <v>188</v>
      </c>
      <c r="J1809">
        <v>1.2</v>
      </c>
      <c r="K1809" s="4" t="s">
        <v>234</v>
      </c>
      <c r="L1809" s="4" t="s">
        <v>229</v>
      </c>
      <c r="M1809">
        <f>+HOUR(Forecasts[[#This Row],[Sunset]]) *60 +MINUTE(Forecasts[[#This Row],[Sunset]]) - HOUR(Forecasts[[#This Row],[Sunrise]]) *60 - MINUTE(Forecasts[[#This Row],[Sunrise]])</f>
        <v>770</v>
      </c>
      <c r="N1809" t="s">
        <v>2050</v>
      </c>
      <c r="P1809" t="str">
        <f>+IF(Forecasts[[#This Row],[Forecast]]="10/03/2023 Friday",Forecasts[[#This Row],[Rain]],"")</f>
        <v/>
      </c>
    </row>
    <row r="1810" spans="1:16" x14ac:dyDescent="0.25">
      <c r="A1810" t="s">
        <v>2035</v>
      </c>
      <c r="B1810" s="3" t="s">
        <v>32</v>
      </c>
      <c r="C1810" s="3" t="s">
        <v>33</v>
      </c>
      <c r="D1810">
        <f>+Forecasts[[#This Row],[Max T °C]]-Forecasts[[#This Row],[Min T °C]]</f>
        <v>4</v>
      </c>
      <c r="E1810" t="s">
        <v>1072</v>
      </c>
      <c r="F1810" s="4" t="s">
        <v>57</v>
      </c>
      <c r="G1810" s="4">
        <v>27</v>
      </c>
      <c r="H1810" s="4" t="s">
        <v>62</v>
      </c>
      <c r="I1810" s="4" t="s">
        <v>30</v>
      </c>
      <c r="J1810">
        <v>2.1</v>
      </c>
      <c r="K1810" s="4" t="s">
        <v>225</v>
      </c>
      <c r="L1810" s="4" t="s">
        <v>220</v>
      </c>
      <c r="M1810">
        <f>+HOUR(Forecasts[[#This Row],[Sunset]]) *60 +MINUTE(Forecasts[[#This Row],[Sunset]]) - HOUR(Forecasts[[#This Row],[Sunrise]]) *60 - MINUTE(Forecasts[[#This Row],[Sunrise]])</f>
        <v>772</v>
      </c>
      <c r="N1810" t="s">
        <v>2050</v>
      </c>
      <c r="P1810" t="str">
        <f>+IF(Forecasts[[#This Row],[Forecast]]="10/03/2023 Friday",Forecasts[[#This Row],[Rain]],"")</f>
        <v/>
      </c>
    </row>
    <row r="1811" spans="1:16" x14ac:dyDescent="0.25">
      <c r="A1811" t="s">
        <v>2033</v>
      </c>
      <c r="B1811" s="3" t="s">
        <v>34</v>
      </c>
      <c r="C1811" s="3" t="s">
        <v>58</v>
      </c>
      <c r="D1811">
        <f>+Forecasts[[#This Row],[Max T °C]]-Forecasts[[#This Row],[Min T °C]]</f>
        <v>4</v>
      </c>
      <c r="E1811" t="s">
        <v>897</v>
      </c>
      <c r="F1811" s="4" t="s">
        <v>32</v>
      </c>
      <c r="G1811" s="4">
        <v>22</v>
      </c>
      <c r="H1811" s="4" t="s">
        <v>65</v>
      </c>
      <c r="I1811" s="4" t="s">
        <v>188</v>
      </c>
      <c r="J1811">
        <v>1.1000000000000001</v>
      </c>
      <c r="K1811" s="4" t="s">
        <v>225</v>
      </c>
      <c r="L1811" s="4" t="s">
        <v>220</v>
      </c>
      <c r="M1811">
        <f>+HOUR(Forecasts[[#This Row],[Sunset]]) *60 +MINUTE(Forecasts[[#This Row],[Sunset]]) - HOUR(Forecasts[[#This Row],[Sunrise]]) *60 - MINUTE(Forecasts[[#This Row],[Sunrise]])</f>
        <v>772</v>
      </c>
      <c r="N1811" t="s">
        <v>2050</v>
      </c>
      <c r="P1811" t="str">
        <f>+IF(Forecasts[[#This Row],[Forecast]]="10/03/2023 Friday",Forecasts[[#This Row],[Rain]],"")</f>
        <v/>
      </c>
    </row>
    <row r="1812" spans="1:16" x14ac:dyDescent="0.25">
      <c r="A1812" t="s">
        <v>2031</v>
      </c>
      <c r="B1812" s="3" t="s">
        <v>34</v>
      </c>
      <c r="C1812" s="3" t="s">
        <v>58</v>
      </c>
      <c r="D1812">
        <f>+Forecasts[[#This Row],[Max T °C]]-Forecasts[[#This Row],[Min T °C]]</f>
        <v>4</v>
      </c>
      <c r="E1812" t="s">
        <v>144</v>
      </c>
      <c r="F1812" s="4" t="s">
        <v>34</v>
      </c>
      <c r="G1812" s="4">
        <v>27</v>
      </c>
      <c r="H1812" s="4" t="s">
        <v>152</v>
      </c>
      <c r="I1812" s="4" t="s">
        <v>75</v>
      </c>
      <c r="J1812" t="s">
        <v>4</v>
      </c>
      <c r="K1812" s="4" t="s">
        <v>207</v>
      </c>
      <c r="L1812" s="4" t="s">
        <v>206</v>
      </c>
      <c r="M1812">
        <f>+HOUR(Forecasts[[#This Row],[Sunset]]) *60 +MINUTE(Forecasts[[#This Row],[Sunset]]) - HOUR(Forecasts[[#This Row],[Sunrise]]) *60 - MINUTE(Forecasts[[#This Row],[Sunrise]])</f>
        <v>774</v>
      </c>
      <c r="N1812" t="s">
        <v>2050</v>
      </c>
      <c r="P1812" t="str">
        <f>+IF(Forecasts[[#This Row],[Forecast]]="10/03/2023 Friday",Forecasts[[#This Row],[Rain]],"")</f>
        <v/>
      </c>
    </row>
    <row r="1813" spans="1:16" x14ac:dyDescent="0.25">
      <c r="A1813" t="s">
        <v>2029</v>
      </c>
      <c r="B1813" s="3" t="s">
        <v>34</v>
      </c>
      <c r="C1813" s="3" t="s">
        <v>33</v>
      </c>
      <c r="D1813">
        <f>+Forecasts[[#This Row],[Max T °C]]-Forecasts[[#This Row],[Min T °C]]</f>
        <v>3</v>
      </c>
      <c r="E1813" t="s">
        <v>9</v>
      </c>
      <c r="F1813" s="4" t="s">
        <v>34</v>
      </c>
      <c r="G1813" s="4">
        <v>26</v>
      </c>
      <c r="H1813" s="4" t="s">
        <v>163</v>
      </c>
      <c r="I1813" s="4" t="s">
        <v>228</v>
      </c>
      <c r="J1813">
        <v>0.1</v>
      </c>
      <c r="K1813" s="4" t="s">
        <v>207</v>
      </c>
      <c r="L1813" s="4" t="s">
        <v>206</v>
      </c>
      <c r="M1813">
        <f>+HOUR(Forecasts[[#This Row],[Sunset]]) *60 +MINUTE(Forecasts[[#This Row],[Sunset]]) - HOUR(Forecasts[[#This Row],[Sunrise]]) *60 - MINUTE(Forecasts[[#This Row],[Sunrise]])</f>
        <v>774</v>
      </c>
      <c r="N1813" t="s">
        <v>2050</v>
      </c>
      <c r="P1813" t="str">
        <f>+IF(Forecasts[[#This Row],[Forecast]]="10/03/2023 Friday",Forecasts[[#This Row],[Rain]],"")</f>
        <v/>
      </c>
    </row>
    <row r="1814" spans="1:16" x14ac:dyDescent="0.25">
      <c r="A1814" t="s">
        <v>2027</v>
      </c>
      <c r="B1814" s="3" t="s">
        <v>34</v>
      </c>
      <c r="C1814" s="3" t="s">
        <v>33</v>
      </c>
      <c r="D1814">
        <f>+Forecasts[[#This Row],[Max T °C]]-Forecasts[[#This Row],[Min T °C]]</f>
        <v>3</v>
      </c>
      <c r="E1814" t="s">
        <v>110</v>
      </c>
      <c r="F1814" s="4" t="s">
        <v>32</v>
      </c>
      <c r="G1814" s="4">
        <v>24</v>
      </c>
      <c r="H1814" s="4" t="s">
        <v>109</v>
      </c>
      <c r="I1814" s="4" t="s">
        <v>168</v>
      </c>
      <c r="J1814" t="s">
        <v>4</v>
      </c>
      <c r="K1814" s="4" t="s">
        <v>190</v>
      </c>
      <c r="L1814" s="4" t="s">
        <v>192</v>
      </c>
      <c r="M1814">
        <f>+HOUR(Forecasts[[#This Row],[Sunset]]) *60 +MINUTE(Forecasts[[#This Row],[Sunset]]) - HOUR(Forecasts[[#This Row],[Sunrise]]) *60 - MINUTE(Forecasts[[#This Row],[Sunrise]])</f>
        <v>776</v>
      </c>
      <c r="N1814" t="s">
        <v>2050</v>
      </c>
      <c r="P1814" t="str">
        <f>+IF(Forecasts[[#This Row],[Forecast]]="10/03/2023 Friday",Forecasts[[#This Row],[Rain]],"")</f>
        <v/>
      </c>
    </row>
    <row r="1815" spans="1:16" x14ac:dyDescent="0.25">
      <c r="A1815" t="s">
        <v>2025</v>
      </c>
      <c r="B1815" s="3" t="s">
        <v>32</v>
      </c>
      <c r="C1815" s="3" t="s">
        <v>33</v>
      </c>
      <c r="D1815">
        <f>+Forecasts[[#This Row],[Max T °C]]-Forecasts[[#This Row],[Min T °C]]</f>
        <v>4</v>
      </c>
      <c r="E1815" t="s">
        <v>9</v>
      </c>
      <c r="F1815" s="4" t="s">
        <v>32</v>
      </c>
      <c r="G1815" s="4">
        <v>22</v>
      </c>
      <c r="H1815" s="4" t="s">
        <v>56</v>
      </c>
      <c r="I1815" s="4" t="s">
        <v>168</v>
      </c>
      <c r="J1815" t="s">
        <v>4</v>
      </c>
      <c r="K1815" s="4" t="s">
        <v>190</v>
      </c>
      <c r="L1815" s="4" t="s">
        <v>192</v>
      </c>
      <c r="M1815">
        <f>+HOUR(Forecasts[[#This Row],[Sunset]]) *60 +MINUTE(Forecasts[[#This Row],[Sunset]]) - HOUR(Forecasts[[#This Row],[Sunrise]]) *60 - MINUTE(Forecasts[[#This Row],[Sunrise]])</f>
        <v>776</v>
      </c>
      <c r="N1815" t="s">
        <v>2050</v>
      </c>
      <c r="P1815" t="str">
        <f>+IF(Forecasts[[#This Row],[Forecast]]="10/03/2023 Friday",Forecasts[[#This Row],[Rain]],"")</f>
        <v/>
      </c>
    </row>
    <row r="1816" spans="1:16" x14ac:dyDescent="0.25">
      <c r="A1816" t="s">
        <v>2023</v>
      </c>
      <c r="B1816" s="3" t="s">
        <v>32</v>
      </c>
      <c r="C1816" s="3" t="s">
        <v>33</v>
      </c>
      <c r="D1816">
        <f>+Forecasts[[#This Row],[Max T °C]]-Forecasts[[#This Row],[Min T °C]]</f>
        <v>4</v>
      </c>
      <c r="E1816" t="s">
        <v>171</v>
      </c>
      <c r="F1816" s="4" t="s">
        <v>32</v>
      </c>
      <c r="G1816" s="4">
        <v>24</v>
      </c>
      <c r="H1816" s="4" t="s">
        <v>35</v>
      </c>
      <c r="I1816" s="4" t="s">
        <v>101</v>
      </c>
      <c r="J1816">
        <v>0.1</v>
      </c>
      <c r="K1816" s="4" t="s">
        <v>190</v>
      </c>
      <c r="L1816" s="4" t="s">
        <v>189</v>
      </c>
      <c r="M1816">
        <f>+HOUR(Forecasts[[#This Row],[Sunset]]) *60 +MINUTE(Forecasts[[#This Row],[Sunset]]) - HOUR(Forecasts[[#This Row],[Sunrise]]) *60 - MINUTE(Forecasts[[#This Row],[Sunrise]])</f>
        <v>777</v>
      </c>
      <c r="N1816" t="s">
        <v>2050</v>
      </c>
      <c r="P1816" t="str">
        <f>+IF(Forecasts[[#This Row],[Forecast]]="10/03/2023 Friday",Forecasts[[#This Row],[Rain]],"")</f>
        <v/>
      </c>
    </row>
    <row r="1817" spans="1:16" x14ac:dyDescent="0.25">
      <c r="A1817" t="s">
        <v>2049</v>
      </c>
      <c r="B1817" s="3" t="s">
        <v>32</v>
      </c>
      <c r="C1817" s="3" t="s">
        <v>33</v>
      </c>
      <c r="D1817">
        <f>+Forecasts[[#This Row],[Max T °C]]-Forecasts[[#This Row],[Min T °C]]</f>
        <v>4</v>
      </c>
      <c r="E1817" t="s">
        <v>171</v>
      </c>
      <c r="F1817" s="4" t="s">
        <v>57</v>
      </c>
      <c r="G1817" s="4">
        <v>22</v>
      </c>
      <c r="H1817" s="4" t="s">
        <v>109</v>
      </c>
      <c r="I1817" s="4" t="s">
        <v>104</v>
      </c>
      <c r="J1817" t="s">
        <v>4</v>
      </c>
      <c r="K1817" s="4" t="s">
        <v>254</v>
      </c>
      <c r="L1817" s="4" t="s">
        <v>256</v>
      </c>
      <c r="M1817">
        <f>+HOUR(Forecasts[[#This Row],[Sunset]]) *60 +MINUTE(Forecasts[[#This Row],[Sunset]]) - HOUR(Forecasts[[#This Row],[Sunrise]]) *60 - MINUTE(Forecasts[[#This Row],[Sunrise]])</f>
        <v>764</v>
      </c>
      <c r="N1817" t="s">
        <v>2048</v>
      </c>
      <c r="P1817" t="str">
        <f>+IF(Forecasts[[#This Row],[Forecast]]="10/03/2023 Friday",Forecasts[[#This Row],[Rain]],"")</f>
        <v/>
      </c>
    </row>
    <row r="1818" spans="1:16" x14ac:dyDescent="0.25">
      <c r="A1818" t="s">
        <v>2047</v>
      </c>
      <c r="B1818" s="3" t="s">
        <v>32</v>
      </c>
      <c r="C1818" s="3" t="s">
        <v>58</v>
      </c>
      <c r="D1818">
        <f>+Forecasts[[#This Row],[Max T °C]]-Forecasts[[#This Row],[Min T °C]]</f>
        <v>5</v>
      </c>
      <c r="E1818" t="s">
        <v>145</v>
      </c>
      <c r="F1818" s="4" t="s">
        <v>73</v>
      </c>
      <c r="G1818" s="4">
        <v>22</v>
      </c>
      <c r="H1818" s="4" t="s">
        <v>109</v>
      </c>
      <c r="I1818" s="4" t="s">
        <v>75</v>
      </c>
      <c r="J1818" t="s">
        <v>4</v>
      </c>
      <c r="K1818" s="4" t="s">
        <v>250</v>
      </c>
      <c r="L1818" s="4" t="s">
        <v>249</v>
      </c>
      <c r="M1818">
        <f>+HOUR(Forecasts[[#This Row],[Sunset]]) *60 +MINUTE(Forecasts[[#This Row],[Sunset]]) - HOUR(Forecasts[[#This Row],[Sunrise]]) *60 - MINUTE(Forecasts[[#This Row],[Sunrise]])</f>
        <v>766</v>
      </c>
      <c r="N1818" t="s">
        <v>2048</v>
      </c>
      <c r="P1818" t="str">
        <f>+IF(Forecasts[[#This Row],[Forecast]]="10/03/2023 Friday",Forecasts[[#This Row],[Rain]],"")</f>
        <v/>
      </c>
    </row>
    <row r="1819" spans="1:16" x14ac:dyDescent="0.25">
      <c r="A1819" t="s">
        <v>2045</v>
      </c>
      <c r="B1819" s="3" t="s">
        <v>57</v>
      </c>
      <c r="C1819" s="3" t="s">
        <v>33</v>
      </c>
      <c r="D1819">
        <f>+Forecasts[[#This Row],[Max T °C]]-Forecasts[[#This Row],[Min T °C]]</f>
        <v>5</v>
      </c>
      <c r="E1819" t="s">
        <v>115</v>
      </c>
      <c r="F1819" s="4" t="s">
        <v>92</v>
      </c>
      <c r="G1819" s="4">
        <v>24</v>
      </c>
      <c r="H1819" s="4" t="s">
        <v>62</v>
      </c>
      <c r="I1819" s="4" t="s">
        <v>61</v>
      </c>
      <c r="J1819" t="s">
        <v>4</v>
      </c>
      <c r="K1819" s="4" t="s">
        <v>250</v>
      </c>
      <c r="L1819" s="4" t="s">
        <v>249</v>
      </c>
      <c r="M1819">
        <f>+HOUR(Forecasts[[#This Row],[Sunset]]) *60 +MINUTE(Forecasts[[#This Row],[Sunset]]) - HOUR(Forecasts[[#This Row],[Sunrise]]) *60 - MINUTE(Forecasts[[#This Row],[Sunrise]])</f>
        <v>766</v>
      </c>
      <c r="N1819" t="s">
        <v>2048</v>
      </c>
      <c r="P1819" t="str">
        <f>+IF(Forecasts[[#This Row],[Forecast]]="10/03/2023 Friday",Forecasts[[#This Row],[Rain]],"")</f>
        <v/>
      </c>
    </row>
    <row r="1820" spans="1:16" x14ac:dyDescent="0.25">
      <c r="A1820" t="s">
        <v>2043</v>
      </c>
      <c r="B1820" s="3" t="s">
        <v>73</v>
      </c>
      <c r="C1820" s="3" t="s">
        <v>33</v>
      </c>
      <c r="D1820">
        <f>+Forecasts[[#This Row],[Max T °C]]-Forecasts[[#This Row],[Min T °C]]</f>
        <v>6</v>
      </c>
      <c r="E1820" t="s">
        <v>115</v>
      </c>
      <c r="F1820" s="4" t="s">
        <v>90</v>
      </c>
      <c r="G1820" s="4">
        <v>25</v>
      </c>
      <c r="H1820" s="4" t="s">
        <v>40</v>
      </c>
      <c r="I1820" s="4" t="s">
        <v>104</v>
      </c>
      <c r="J1820" t="s">
        <v>4</v>
      </c>
      <c r="K1820" s="4" t="s">
        <v>242</v>
      </c>
      <c r="L1820" s="4" t="s">
        <v>238</v>
      </c>
      <c r="M1820">
        <f>+HOUR(Forecasts[[#This Row],[Sunset]]) *60 +MINUTE(Forecasts[[#This Row],[Sunset]]) - HOUR(Forecasts[[#This Row],[Sunrise]]) *60 - MINUTE(Forecasts[[#This Row],[Sunrise]])</f>
        <v>768</v>
      </c>
      <c r="N1820" t="s">
        <v>2048</v>
      </c>
      <c r="P1820" t="str">
        <f>+IF(Forecasts[[#This Row],[Forecast]]="10/03/2023 Friday",Forecasts[[#This Row],[Rain]],"")</f>
        <v/>
      </c>
    </row>
    <row r="1821" spans="1:16" x14ac:dyDescent="0.25">
      <c r="A1821" t="s">
        <v>2041</v>
      </c>
      <c r="B1821" s="3" t="s">
        <v>57</v>
      </c>
      <c r="C1821" s="3" t="s">
        <v>33</v>
      </c>
      <c r="D1821">
        <f>+Forecasts[[#This Row],[Max T °C]]-Forecasts[[#This Row],[Min T °C]]</f>
        <v>5</v>
      </c>
      <c r="E1821" t="s">
        <v>144</v>
      </c>
      <c r="F1821" s="4" t="s">
        <v>73</v>
      </c>
      <c r="G1821" s="4">
        <v>36</v>
      </c>
      <c r="H1821" s="4" t="s">
        <v>62</v>
      </c>
      <c r="I1821" s="4" t="s">
        <v>100</v>
      </c>
      <c r="J1821" t="s">
        <v>4</v>
      </c>
      <c r="K1821" s="4" t="s">
        <v>242</v>
      </c>
      <c r="L1821" s="4" t="s">
        <v>238</v>
      </c>
      <c r="M1821">
        <f>+HOUR(Forecasts[[#This Row],[Sunset]]) *60 +MINUTE(Forecasts[[#This Row],[Sunset]]) - HOUR(Forecasts[[#This Row],[Sunrise]]) *60 - MINUTE(Forecasts[[#This Row],[Sunrise]])</f>
        <v>768</v>
      </c>
      <c r="N1821" t="s">
        <v>2048</v>
      </c>
      <c r="P1821" t="str">
        <f>+IF(Forecasts[[#This Row],[Forecast]]="10/03/2023 Friday",Forecasts[[#This Row],[Rain]],"")</f>
        <v/>
      </c>
    </row>
    <row r="1822" spans="1:16" x14ac:dyDescent="0.25">
      <c r="A1822" t="s">
        <v>2039</v>
      </c>
      <c r="B1822" s="3" t="s">
        <v>57</v>
      </c>
      <c r="C1822" s="3" t="s">
        <v>58</v>
      </c>
      <c r="D1822">
        <f>+Forecasts[[#This Row],[Max T °C]]-Forecasts[[#This Row],[Min T °C]]</f>
        <v>6</v>
      </c>
      <c r="E1822" t="s">
        <v>868</v>
      </c>
      <c r="F1822" s="4" t="s">
        <v>92</v>
      </c>
      <c r="G1822" s="4">
        <v>28</v>
      </c>
      <c r="H1822" s="4" t="s">
        <v>109</v>
      </c>
      <c r="I1822" s="4" t="s">
        <v>100</v>
      </c>
      <c r="J1822" t="s">
        <v>4</v>
      </c>
      <c r="K1822" s="4" t="s">
        <v>234</v>
      </c>
      <c r="L1822" s="4" t="s">
        <v>229</v>
      </c>
      <c r="M1822">
        <f>+HOUR(Forecasts[[#This Row],[Sunset]]) *60 +MINUTE(Forecasts[[#This Row],[Sunset]]) - HOUR(Forecasts[[#This Row],[Sunrise]]) *60 - MINUTE(Forecasts[[#This Row],[Sunrise]])</f>
        <v>770</v>
      </c>
      <c r="N1822" t="s">
        <v>2048</v>
      </c>
      <c r="P1822" t="str">
        <f>+IF(Forecasts[[#This Row],[Forecast]]="10/03/2023 Friday",Forecasts[[#This Row],[Rain]],"")</f>
        <v/>
      </c>
    </row>
    <row r="1823" spans="1:16" x14ac:dyDescent="0.25">
      <c r="A1823" t="s">
        <v>2037</v>
      </c>
      <c r="B1823" s="3" t="s">
        <v>32</v>
      </c>
      <c r="C1823" s="3" t="s">
        <v>58</v>
      </c>
      <c r="D1823">
        <f>+Forecasts[[#This Row],[Max T °C]]-Forecasts[[#This Row],[Min T °C]]</f>
        <v>5</v>
      </c>
      <c r="E1823" t="s">
        <v>199</v>
      </c>
      <c r="F1823" s="4" t="s">
        <v>32</v>
      </c>
      <c r="G1823" s="4">
        <v>26</v>
      </c>
      <c r="H1823" s="4" t="s">
        <v>30</v>
      </c>
      <c r="I1823" s="4" t="s">
        <v>168</v>
      </c>
      <c r="J1823" t="s">
        <v>4</v>
      </c>
      <c r="K1823" s="4" t="s">
        <v>234</v>
      </c>
      <c r="L1823" s="4" t="s">
        <v>229</v>
      </c>
      <c r="M1823">
        <f>+HOUR(Forecasts[[#This Row],[Sunset]]) *60 +MINUTE(Forecasts[[#This Row],[Sunset]]) - HOUR(Forecasts[[#This Row],[Sunrise]]) *60 - MINUTE(Forecasts[[#This Row],[Sunrise]])</f>
        <v>770</v>
      </c>
      <c r="N1823" t="s">
        <v>2048</v>
      </c>
      <c r="P1823" t="str">
        <f>+IF(Forecasts[[#This Row],[Forecast]]="10/03/2023 Friday",Forecasts[[#This Row],[Rain]],"")</f>
        <v/>
      </c>
    </row>
    <row r="1824" spans="1:16" x14ac:dyDescent="0.25">
      <c r="A1824" t="s">
        <v>2035</v>
      </c>
      <c r="B1824" s="3" t="s">
        <v>32</v>
      </c>
      <c r="C1824" s="3" t="s">
        <v>63</v>
      </c>
      <c r="D1824">
        <f>+Forecasts[[#This Row],[Max T °C]]-Forecasts[[#This Row],[Min T °C]]</f>
        <v>6</v>
      </c>
      <c r="E1824" t="s">
        <v>1171</v>
      </c>
      <c r="F1824" s="4" t="s">
        <v>32</v>
      </c>
      <c r="G1824" s="4">
        <v>29</v>
      </c>
      <c r="H1824" s="4" t="s">
        <v>85</v>
      </c>
      <c r="I1824" s="4" t="s">
        <v>180</v>
      </c>
      <c r="J1824">
        <v>0.6</v>
      </c>
      <c r="K1824" s="4" t="s">
        <v>225</v>
      </c>
      <c r="L1824" s="4" t="s">
        <v>220</v>
      </c>
      <c r="M1824">
        <f>+HOUR(Forecasts[[#This Row],[Sunset]]) *60 +MINUTE(Forecasts[[#This Row],[Sunset]]) - HOUR(Forecasts[[#This Row],[Sunrise]]) *60 - MINUTE(Forecasts[[#This Row],[Sunrise]])</f>
        <v>772</v>
      </c>
      <c r="N1824" t="s">
        <v>2048</v>
      </c>
      <c r="P1824" t="str">
        <f>+IF(Forecasts[[#This Row],[Forecast]]="10/03/2023 Friday",Forecasts[[#This Row],[Rain]],"")</f>
        <v/>
      </c>
    </row>
    <row r="1825" spans="1:16" x14ac:dyDescent="0.25">
      <c r="A1825" t="s">
        <v>2033</v>
      </c>
      <c r="B1825" s="3" t="s">
        <v>32</v>
      </c>
      <c r="C1825" s="3" t="s">
        <v>63</v>
      </c>
      <c r="D1825">
        <f>+Forecasts[[#This Row],[Max T °C]]-Forecasts[[#This Row],[Min T °C]]</f>
        <v>6</v>
      </c>
      <c r="E1825" t="s">
        <v>580</v>
      </c>
      <c r="F1825" s="4" t="s">
        <v>57</v>
      </c>
      <c r="G1825" s="4">
        <v>26</v>
      </c>
      <c r="H1825" s="4" t="s">
        <v>65</v>
      </c>
      <c r="I1825" s="4" t="s">
        <v>180</v>
      </c>
      <c r="J1825">
        <v>0.9</v>
      </c>
      <c r="K1825" s="4" t="s">
        <v>225</v>
      </c>
      <c r="L1825" s="4" t="s">
        <v>220</v>
      </c>
      <c r="M1825">
        <f>+HOUR(Forecasts[[#This Row],[Sunset]]) *60 +MINUTE(Forecasts[[#This Row],[Sunset]]) - HOUR(Forecasts[[#This Row],[Sunrise]]) *60 - MINUTE(Forecasts[[#This Row],[Sunrise]])</f>
        <v>772</v>
      </c>
      <c r="N1825" t="s">
        <v>2048</v>
      </c>
      <c r="P1825" t="str">
        <f>+IF(Forecasts[[#This Row],[Forecast]]="10/03/2023 Friday",Forecasts[[#This Row],[Rain]],"")</f>
        <v/>
      </c>
    </row>
    <row r="1826" spans="1:16" x14ac:dyDescent="0.25">
      <c r="A1826" t="s">
        <v>2031</v>
      </c>
      <c r="B1826" s="3" t="s">
        <v>32</v>
      </c>
      <c r="C1826" s="3" t="s">
        <v>33</v>
      </c>
      <c r="D1826">
        <f>+Forecasts[[#This Row],[Max T °C]]-Forecasts[[#This Row],[Min T °C]]</f>
        <v>4</v>
      </c>
      <c r="E1826" t="s">
        <v>110</v>
      </c>
      <c r="F1826" s="4" t="s">
        <v>57</v>
      </c>
      <c r="G1826" s="4">
        <v>21</v>
      </c>
      <c r="H1826" s="4" t="s">
        <v>65</v>
      </c>
      <c r="I1826" s="4" t="s">
        <v>169</v>
      </c>
      <c r="J1826">
        <v>0.3</v>
      </c>
      <c r="K1826" s="4" t="s">
        <v>207</v>
      </c>
      <c r="L1826" s="4" t="s">
        <v>206</v>
      </c>
      <c r="M1826">
        <f>+HOUR(Forecasts[[#This Row],[Sunset]]) *60 +MINUTE(Forecasts[[#This Row],[Sunset]]) - HOUR(Forecasts[[#This Row],[Sunrise]]) *60 - MINUTE(Forecasts[[#This Row],[Sunrise]])</f>
        <v>774</v>
      </c>
      <c r="N1826" t="s">
        <v>2048</v>
      </c>
      <c r="P1826" t="str">
        <f>+IF(Forecasts[[#This Row],[Forecast]]="10/03/2023 Friday",Forecasts[[#This Row],[Rain]],"")</f>
        <v/>
      </c>
    </row>
    <row r="1827" spans="1:16" x14ac:dyDescent="0.25">
      <c r="A1827" t="s">
        <v>2029</v>
      </c>
      <c r="B1827" s="3" t="s">
        <v>32</v>
      </c>
      <c r="C1827" s="3" t="s">
        <v>33</v>
      </c>
      <c r="D1827">
        <f>+Forecasts[[#This Row],[Max T °C]]-Forecasts[[#This Row],[Min T °C]]</f>
        <v>4</v>
      </c>
      <c r="E1827" t="s">
        <v>901</v>
      </c>
      <c r="F1827" s="4" t="s">
        <v>57</v>
      </c>
      <c r="G1827" s="4">
        <v>19</v>
      </c>
      <c r="H1827" s="4" t="s">
        <v>35</v>
      </c>
      <c r="I1827" s="4" t="s">
        <v>56</v>
      </c>
      <c r="J1827">
        <v>0.9</v>
      </c>
      <c r="K1827" s="4" t="s">
        <v>207</v>
      </c>
      <c r="L1827" s="4" t="s">
        <v>206</v>
      </c>
      <c r="M1827">
        <f>+HOUR(Forecasts[[#This Row],[Sunset]]) *60 +MINUTE(Forecasts[[#This Row],[Sunset]]) - HOUR(Forecasts[[#This Row],[Sunrise]]) *60 - MINUTE(Forecasts[[#This Row],[Sunrise]])</f>
        <v>774</v>
      </c>
      <c r="N1827" t="s">
        <v>2048</v>
      </c>
      <c r="P1827" t="str">
        <f>+IF(Forecasts[[#This Row],[Forecast]]="10/03/2023 Friday",Forecasts[[#This Row],[Rain]],"")</f>
        <v/>
      </c>
    </row>
    <row r="1828" spans="1:16" x14ac:dyDescent="0.25">
      <c r="A1828" t="s">
        <v>2027</v>
      </c>
      <c r="B1828" s="3" t="s">
        <v>32</v>
      </c>
      <c r="C1828" s="3" t="s">
        <v>33</v>
      </c>
      <c r="D1828">
        <f>+Forecasts[[#This Row],[Max T °C]]-Forecasts[[#This Row],[Min T °C]]</f>
        <v>4</v>
      </c>
      <c r="E1828" t="s">
        <v>117</v>
      </c>
      <c r="F1828" s="4" t="s">
        <v>57</v>
      </c>
      <c r="G1828" s="4">
        <v>21</v>
      </c>
      <c r="H1828" s="4" t="s">
        <v>152</v>
      </c>
      <c r="I1828" s="4" t="s">
        <v>85</v>
      </c>
      <c r="J1828">
        <v>0.4</v>
      </c>
      <c r="K1828" s="4" t="s">
        <v>190</v>
      </c>
      <c r="L1828" s="4" t="s">
        <v>192</v>
      </c>
      <c r="M1828">
        <f>+HOUR(Forecasts[[#This Row],[Sunset]]) *60 +MINUTE(Forecasts[[#This Row],[Sunset]]) - HOUR(Forecasts[[#This Row],[Sunrise]]) *60 - MINUTE(Forecasts[[#This Row],[Sunrise]])</f>
        <v>776</v>
      </c>
      <c r="N1828" t="s">
        <v>2048</v>
      </c>
      <c r="P1828" t="str">
        <f>+IF(Forecasts[[#This Row],[Forecast]]="10/03/2023 Friday",Forecasts[[#This Row],[Rain]],"")</f>
        <v/>
      </c>
    </row>
    <row r="1829" spans="1:16" x14ac:dyDescent="0.25">
      <c r="A1829" t="s">
        <v>2025</v>
      </c>
      <c r="B1829" s="3" t="s">
        <v>32</v>
      </c>
      <c r="C1829" s="3" t="s">
        <v>33</v>
      </c>
      <c r="D1829">
        <f>+Forecasts[[#This Row],[Max T °C]]-Forecasts[[#This Row],[Min T °C]]</f>
        <v>4</v>
      </c>
      <c r="E1829" t="s">
        <v>505</v>
      </c>
      <c r="F1829" s="4" t="s">
        <v>57</v>
      </c>
      <c r="G1829" s="4">
        <v>21</v>
      </c>
      <c r="H1829" s="4" t="s">
        <v>134</v>
      </c>
      <c r="I1829" s="4" t="s">
        <v>39</v>
      </c>
      <c r="J1829">
        <v>1</v>
      </c>
      <c r="K1829" s="4" t="s">
        <v>190</v>
      </c>
      <c r="L1829" s="4" t="s">
        <v>192</v>
      </c>
      <c r="M1829">
        <f>+HOUR(Forecasts[[#This Row],[Sunset]]) *60 +MINUTE(Forecasts[[#This Row],[Sunset]]) - HOUR(Forecasts[[#This Row],[Sunrise]]) *60 - MINUTE(Forecasts[[#This Row],[Sunrise]])</f>
        <v>776</v>
      </c>
      <c r="N1829" t="s">
        <v>2048</v>
      </c>
      <c r="P1829" t="str">
        <f>+IF(Forecasts[[#This Row],[Forecast]]="10/03/2023 Friday",Forecasts[[#This Row],[Rain]],"")</f>
        <v/>
      </c>
    </row>
    <row r="1830" spans="1:16" x14ac:dyDescent="0.25">
      <c r="A1830" t="s">
        <v>2023</v>
      </c>
      <c r="B1830" s="3" t="s">
        <v>32</v>
      </c>
      <c r="C1830" s="3" t="s">
        <v>98</v>
      </c>
      <c r="D1830">
        <f>+Forecasts[[#This Row],[Max T °C]]-Forecasts[[#This Row],[Min T °C]]</f>
        <v>3</v>
      </c>
      <c r="E1830" t="s">
        <v>118</v>
      </c>
      <c r="F1830" s="4" t="s">
        <v>73</v>
      </c>
      <c r="G1830" s="4">
        <v>14</v>
      </c>
      <c r="H1830" s="4" t="s">
        <v>109</v>
      </c>
      <c r="I1830" s="4" t="s">
        <v>39</v>
      </c>
      <c r="J1830">
        <v>0.4</v>
      </c>
      <c r="K1830" s="4" t="s">
        <v>190</v>
      </c>
      <c r="L1830" s="4" t="s">
        <v>189</v>
      </c>
      <c r="M1830">
        <f>+HOUR(Forecasts[[#This Row],[Sunset]]) *60 +MINUTE(Forecasts[[#This Row],[Sunset]]) - HOUR(Forecasts[[#This Row],[Sunrise]]) *60 - MINUTE(Forecasts[[#This Row],[Sunrise]])</f>
        <v>777</v>
      </c>
      <c r="N1830" t="s">
        <v>2048</v>
      </c>
      <c r="P1830" t="str">
        <f>+IF(Forecasts[[#This Row],[Forecast]]="10/03/2023 Friday",Forecasts[[#This Row],[Rain]],"")</f>
        <v/>
      </c>
    </row>
    <row r="1831" spans="1:16" x14ac:dyDescent="0.25">
      <c r="A1831" t="s">
        <v>2021</v>
      </c>
      <c r="B1831" s="3" t="s">
        <v>32</v>
      </c>
      <c r="C1831" s="3" t="s">
        <v>98</v>
      </c>
      <c r="D1831">
        <f>+Forecasts[[#This Row],[Max T °C]]-Forecasts[[#This Row],[Min T °C]]</f>
        <v>3</v>
      </c>
      <c r="E1831" t="s">
        <v>115</v>
      </c>
      <c r="F1831" s="4" t="s">
        <v>73</v>
      </c>
      <c r="G1831" s="4">
        <v>17</v>
      </c>
      <c r="H1831" s="4" t="s">
        <v>109</v>
      </c>
      <c r="I1831" s="4" t="s">
        <v>168</v>
      </c>
      <c r="J1831" t="s">
        <v>4</v>
      </c>
      <c r="K1831" s="4" t="s">
        <v>164</v>
      </c>
      <c r="L1831" s="4" t="s">
        <v>189</v>
      </c>
      <c r="M1831">
        <f>+HOUR(Forecasts[[#This Row],[Sunset]]) *60 +MINUTE(Forecasts[[#This Row],[Sunset]]) - HOUR(Forecasts[[#This Row],[Sunrise]]) *60 - MINUTE(Forecasts[[#This Row],[Sunrise]])</f>
        <v>778</v>
      </c>
      <c r="N1831" t="s">
        <v>2048</v>
      </c>
      <c r="P1831" t="str">
        <f>+IF(Forecasts[[#This Row],[Forecast]]="10/03/2023 Friday",Forecasts[[#This Row],[Rain]],"")</f>
        <v/>
      </c>
    </row>
    <row r="1832" spans="1:16" x14ac:dyDescent="0.25">
      <c r="A1832" t="s">
        <v>2047</v>
      </c>
      <c r="B1832" s="3" t="s">
        <v>57</v>
      </c>
      <c r="C1832" s="3" t="s">
        <v>58</v>
      </c>
      <c r="D1832">
        <f>+Forecasts[[#This Row],[Max T °C]]-Forecasts[[#This Row],[Min T °C]]</f>
        <v>6</v>
      </c>
      <c r="E1832" t="s">
        <v>145</v>
      </c>
      <c r="F1832" s="4" t="s">
        <v>73</v>
      </c>
      <c r="G1832" s="4">
        <v>23</v>
      </c>
      <c r="H1832" s="4" t="s">
        <v>56</v>
      </c>
      <c r="I1832" s="4" t="s">
        <v>75</v>
      </c>
      <c r="J1832" t="s">
        <v>4</v>
      </c>
      <c r="K1832" s="4" t="s">
        <v>250</v>
      </c>
      <c r="L1832" s="4" t="s">
        <v>249</v>
      </c>
      <c r="M1832">
        <f>+HOUR(Forecasts[[#This Row],[Sunset]]) *60 +MINUTE(Forecasts[[#This Row],[Sunset]]) - HOUR(Forecasts[[#This Row],[Sunrise]]) *60 - MINUTE(Forecasts[[#This Row],[Sunrise]])</f>
        <v>766</v>
      </c>
      <c r="N1832" t="s">
        <v>2046</v>
      </c>
      <c r="P1832" t="str">
        <f>+IF(Forecasts[[#This Row],[Forecast]]="10/03/2023 Friday",Forecasts[[#This Row],[Rain]],"")</f>
        <v/>
      </c>
    </row>
    <row r="1833" spans="1:16" x14ac:dyDescent="0.25">
      <c r="A1833" t="s">
        <v>2045</v>
      </c>
      <c r="B1833" s="3" t="s">
        <v>57</v>
      </c>
      <c r="C1833" s="3" t="s">
        <v>33</v>
      </c>
      <c r="D1833">
        <f>+Forecasts[[#This Row],[Max T °C]]-Forecasts[[#This Row],[Min T °C]]</f>
        <v>5</v>
      </c>
      <c r="E1833" t="s">
        <v>145</v>
      </c>
      <c r="F1833" s="4" t="s">
        <v>92</v>
      </c>
      <c r="G1833" s="4">
        <v>24</v>
      </c>
      <c r="H1833" s="4" t="s">
        <v>72</v>
      </c>
      <c r="I1833" s="4" t="s">
        <v>108</v>
      </c>
      <c r="J1833" t="s">
        <v>4</v>
      </c>
      <c r="K1833" s="4" t="s">
        <v>250</v>
      </c>
      <c r="L1833" s="4" t="s">
        <v>249</v>
      </c>
      <c r="M1833">
        <f>+HOUR(Forecasts[[#This Row],[Sunset]]) *60 +MINUTE(Forecasts[[#This Row],[Sunset]]) - HOUR(Forecasts[[#This Row],[Sunrise]]) *60 - MINUTE(Forecasts[[#This Row],[Sunrise]])</f>
        <v>766</v>
      </c>
      <c r="N1833" t="s">
        <v>2046</v>
      </c>
      <c r="P1833" t="str">
        <f>+IF(Forecasts[[#This Row],[Forecast]]="10/03/2023 Friday",Forecasts[[#This Row],[Rain]],"")</f>
        <v/>
      </c>
    </row>
    <row r="1834" spans="1:16" x14ac:dyDescent="0.25">
      <c r="A1834" t="s">
        <v>2043</v>
      </c>
      <c r="B1834" s="3" t="s">
        <v>73</v>
      </c>
      <c r="C1834" s="3" t="s">
        <v>98</v>
      </c>
      <c r="D1834">
        <f>+Forecasts[[#This Row],[Max T °C]]-Forecasts[[#This Row],[Min T °C]]</f>
        <v>5</v>
      </c>
      <c r="E1834" t="s">
        <v>9</v>
      </c>
      <c r="F1834" s="4" t="s">
        <v>90</v>
      </c>
      <c r="G1834" s="4">
        <v>26</v>
      </c>
      <c r="H1834" s="4" t="s">
        <v>109</v>
      </c>
      <c r="I1834" s="4" t="s">
        <v>108</v>
      </c>
      <c r="J1834" t="s">
        <v>4</v>
      </c>
      <c r="K1834" s="4" t="s">
        <v>242</v>
      </c>
      <c r="L1834" s="4" t="s">
        <v>238</v>
      </c>
      <c r="M1834">
        <f>+HOUR(Forecasts[[#This Row],[Sunset]]) *60 +MINUTE(Forecasts[[#This Row],[Sunset]]) - HOUR(Forecasts[[#This Row],[Sunrise]]) *60 - MINUTE(Forecasts[[#This Row],[Sunrise]])</f>
        <v>768</v>
      </c>
      <c r="N1834" t="s">
        <v>2046</v>
      </c>
      <c r="P1834" t="str">
        <f>+IF(Forecasts[[#This Row],[Forecast]]="10/03/2023 Friday",Forecasts[[#This Row],[Rain]],"")</f>
        <v/>
      </c>
    </row>
    <row r="1835" spans="1:16" x14ac:dyDescent="0.25">
      <c r="A1835" t="s">
        <v>2041</v>
      </c>
      <c r="B1835" s="3" t="s">
        <v>57</v>
      </c>
      <c r="C1835" s="3" t="s">
        <v>98</v>
      </c>
      <c r="D1835">
        <f>+Forecasts[[#This Row],[Max T °C]]-Forecasts[[#This Row],[Min T °C]]</f>
        <v>4</v>
      </c>
      <c r="E1835" t="s">
        <v>110</v>
      </c>
      <c r="F1835" s="4" t="s">
        <v>73</v>
      </c>
      <c r="G1835" s="4">
        <v>33</v>
      </c>
      <c r="H1835" s="4" t="s">
        <v>31</v>
      </c>
      <c r="I1835" s="4" t="s">
        <v>168</v>
      </c>
      <c r="J1835" t="s">
        <v>4</v>
      </c>
      <c r="K1835" s="4" t="s">
        <v>242</v>
      </c>
      <c r="L1835" s="4" t="s">
        <v>238</v>
      </c>
      <c r="M1835">
        <f>+HOUR(Forecasts[[#This Row],[Sunset]]) *60 +MINUTE(Forecasts[[#This Row],[Sunset]]) - HOUR(Forecasts[[#This Row],[Sunrise]]) *60 - MINUTE(Forecasts[[#This Row],[Sunrise]])</f>
        <v>768</v>
      </c>
      <c r="N1835" t="s">
        <v>2046</v>
      </c>
      <c r="P1835" t="str">
        <f>+IF(Forecasts[[#This Row],[Forecast]]="10/03/2023 Friday",Forecasts[[#This Row],[Rain]],"")</f>
        <v/>
      </c>
    </row>
    <row r="1836" spans="1:16" x14ac:dyDescent="0.25">
      <c r="A1836" t="s">
        <v>2039</v>
      </c>
      <c r="B1836" s="3" t="s">
        <v>57</v>
      </c>
      <c r="C1836" s="3" t="s">
        <v>33</v>
      </c>
      <c r="D1836">
        <f>+Forecasts[[#This Row],[Max T °C]]-Forecasts[[#This Row],[Min T °C]]</f>
        <v>5</v>
      </c>
      <c r="E1836" t="s">
        <v>868</v>
      </c>
      <c r="F1836" s="4" t="s">
        <v>57</v>
      </c>
      <c r="G1836" s="4">
        <v>35</v>
      </c>
      <c r="H1836" s="4" t="s">
        <v>134</v>
      </c>
      <c r="I1836" s="4" t="s">
        <v>168</v>
      </c>
      <c r="J1836" t="s">
        <v>4</v>
      </c>
      <c r="K1836" s="4" t="s">
        <v>234</v>
      </c>
      <c r="L1836" s="4" t="s">
        <v>229</v>
      </c>
      <c r="M1836">
        <f>+HOUR(Forecasts[[#This Row],[Sunset]]) *60 +MINUTE(Forecasts[[#This Row],[Sunset]]) - HOUR(Forecasts[[#This Row],[Sunrise]]) *60 - MINUTE(Forecasts[[#This Row],[Sunrise]])</f>
        <v>770</v>
      </c>
      <c r="N1836" t="s">
        <v>2046</v>
      </c>
      <c r="P1836" t="str">
        <f>+IF(Forecasts[[#This Row],[Forecast]]="10/03/2023 Friday",Forecasts[[#This Row],[Rain]],"")</f>
        <v/>
      </c>
    </row>
    <row r="1837" spans="1:16" x14ac:dyDescent="0.25">
      <c r="A1837" t="s">
        <v>2037</v>
      </c>
      <c r="B1837" s="3" t="s">
        <v>32</v>
      </c>
      <c r="C1837" s="3" t="s">
        <v>58</v>
      </c>
      <c r="D1837">
        <f>+Forecasts[[#This Row],[Max T °C]]-Forecasts[[#This Row],[Min T °C]]</f>
        <v>5</v>
      </c>
      <c r="E1837" t="s">
        <v>199</v>
      </c>
      <c r="F1837" s="4" t="s">
        <v>57</v>
      </c>
      <c r="G1837" s="4">
        <v>25</v>
      </c>
      <c r="H1837" s="4" t="s">
        <v>72</v>
      </c>
      <c r="I1837" s="4" t="s">
        <v>75</v>
      </c>
      <c r="J1837" t="s">
        <v>4</v>
      </c>
      <c r="K1837" s="4" t="s">
        <v>234</v>
      </c>
      <c r="L1837" s="4" t="s">
        <v>229</v>
      </c>
      <c r="M1837">
        <f>+HOUR(Forecasts[[#This Row],[Sunset]]) *60 +MINUTE(Forecasts[[#This Row],[Sunset]]) - HOUR(Forecasts[[#This Row],[Sunrise]]) *60 - MINUTE(Forecasts[[#This Row],[Sunrise]])</f>
        <v>770</v>
      </c>
      <c r="N1837" t="s">
        <v>2046</v>
      </c>
      <c r="P1837" t="str">
        <f>+IF(Forecasts[[#This Row],[Forecast]]="10/03/2023 Friday",Forecasts[[#This Row],[Rain]],"")</f>
        <v/>
      </c>
    </row>
    <row r="1838" spans="1:16" x14ac:dyDescent="0.25">
      <c r="A1838" t="s">
        <v>2035</v>
      </c>
      <c r="B1838" s="3" t="s">
        <v>32</v>
      </c>
      <c r="C1838" s="3" t="s">
        <v>58</v>
      </c>
      <c r="D1838">
        <f>+Forecasts[[#This Row],[Max T °C]]-Forecasts[[#This Row],[Min T °C]]</f>
        <v>5</v>
      </c>
      <c r="E1838" t="s">
        <v>868</v>
      </c>
      <c r="F1838" s="4" t="s">
        <v>57</v>
      </c>
      <c r="G1838" s="4">
        <v>21</v>
      </c>
      <c r="H1838" s="4" t="s">
        <v>65</v>
      </c>
      <c r="I1838" s="4" t="s">
        <v>168</v>
      </c>
      <c r="J1838" t="s">
        <v>4</v>
      </c>
      <c r="K1838" s="4" t="s">
        <v>225</v>
      </c>
      <c r="L1838" s="4" t="s">
        <v>220</v>
      </c>
      <c r="M1838">
        <f>+HOUR(Forecasts[[#This Row],[Sunset]]) *60 +MINUTE(Forecasts[[#This Row],[Sunset]]) - HOUR(Forecasts[[#This Row],[Sunrise]]) *60 - MINUTE(Forecasts[[#This Row],[Sunrise]])</f>
        <v>772</v>
      </c>
      <c r="N1838" t="s">
        <v>2046</v>
      </c>
      <c r="P1838" t="str">
        <f>+IF(Forecasts[[#This Row],[Forecast]]="10/03/2023 Friday",Forecasts[[#This Row],[Rain]],"")</f>
        <v/>
      </c>
    </row>
    <row r="1839" spans="1:16" x14ac:dyDescent="0.25">
      <c r="A1839" t="s">
        <v>2033</v>
      </c>
      <c r="B1839" s="3" t="s">
        <v>32</v>
      </c>
      <c r="C1839" s="3" t="s">
        <v>33</v>
      </c>
      <c r="D1839">
        <f>+Forecasts[[#This Row],[Max T °C]]-Forecasts[[#This Row],[Min T °C]]</f>
        <v>4</v>
      </c>
      <c r="E1839" t="s">
        <v>1263</v>
      </c>
      <c r="F1839" s="4" t="s">
        <v>73</v>
      </c>
      <c r="G1839" s="4">
        <v>18</v>
      </c>
      <c r="H1839" s="4" t="s">
        <v>72</v>
      </c>
      <c r="I1839" s="4" t="s">
        <v>180</v>
      </c>
      <c r="J1839">
        <v>0.3</v>
      </c>
      <c r="K1839" s="4" t="s">
        <v>225</v>
      </c>
      <c r="L1839" s="4" t="s">
        <v>220</v>
      </c>
      <c r="M1839">
        <f>+HOUR(Forecasts[[#This Row],[Sunset]]) *60 +MINUTE(Forecasts[[#This Row],[Sunset]]) - HOUR(Forecasts[[#This Row],[Sunrise]]) *60 - MINUTE(Forecasts[[#This Row],[Sunrise]])</f>
        <v>772</v>
      </c>
      <c r="N1839" t="s">
        <v>2046</v>
      </c>
      <c r="P1839" t="str">
        <f>+IF(Forecasts[[#This Row],[Forecast]]="10/03/2023 Friday",Forecasts[[#This Row],[Rain]],"")</f>
        <v/>
      </c>
    </row>
    <row r="1840" spans="1:16" x14ac:dyDescent="0.25">
      <c r="A1840" t="s">
        <v>2031</v>
      </c>
      <c r="B1840" s="3" t="s">
        <v>57</v>
      </c>
      <c r="C1840" s="3" t="s">
        <v>98</v>
      </c>
      <c r="D1840">
        <f>+Forecasts[[#This Row],[Max T °C]]-Forecasts[[#This Row],[Min T °C]]</f>
        <v>4</v>
      </c>
      <c r="E1840" t="s">
        <v>199</v>
      </c>
      <c r="F1840" s="4" t="s">
        <v>73</v>
      </c>
      <c r="G1840" s="4">
        <v>18</v>
      </c>
      <c r="H1840" s="4" t="s">
        <v>56</v>
      </c>
      <c r="I1840" s="4" t="s">
        <v>180</v>
      </c>
      <c r="J1840">
        <v>0.3</v>
      </c>
      <c r="K1840" s="4" t="s">
        <v>207</v>
      </c>
      <c r="L1840" s="4" t="s">
        <v>206</v>
      </c>
      <c r="M1840">
        <f>+HOUR(Forecasts[[#This Row],[Sunset]]) *60 +MINUTE(Forecasts[[#This Row],[Sunset]]) - HOUR(Forecasts[[#This Row],[Sunrise]]) *60 - MINUTE(Forecasts[[#This Row],[Sunrise]])</f>
        <v>774</v>
      </c>
      <c r="N1840" t="s">
        <v>2046</v>
      </c>
      <c r="P1840" t="str">
        <f>+IF(Forecasts[[#This Row],[Forecast]]="10/03/2023 Friday",Forecasts[[#This Row],[Rain]],"")</f>
        <v/>
      </c>
    </row>
    <row r="1841" spans="1:16" x14ac:dyDescent="0.25">
      <c r="A1841" t="s">
        <v>2029</v>
      </c>
      <c r="B1841" s="3" t="s">
        <v>57</v>
      </c>
      <c r="C1841" s="3" t="s">
        <v>41</v>
      </c>
      <c r="D1841">
        <f>+Forecasts[[#This Row],[Max T °C]]-Forecasts[[#This Row],[Min T °C]]</f>
        <v>3</v>
      </c>
      <c r="E1841" t="s">
        <v>9</v>
      </c>
      <c r="F1841" s="4" t="s">
        <v>90</v>
      </c>
      <c r="G1841" s="4">
        <v>16</v>
      </c>
      <c r="H1841" s="4" t="s">
        <v>65</v>
      </c>
      <c r="I1841" s="4" t="s">
        <v>168</v>
      </c>
      <c r="J1841" t="s">
        <v>4</v>
      </c>
      <c r="K1841" s="4" t="s">
        <v>207</v>
      </c>
      <c r="L1841" s="4" t="s">
        <v>206</v>
      </c>
      <c r="M1841">
        <f>+HOUR(Forecasts[[#This Row],[Sunset]]) *60 +MINUTE(Forecasts[[#This Row],[Sunset]]) - HOUR(Forecasts[[#This Row],[Sunrise]]) *60 - MINUTE(Forecasts[[#This Row],[Sunrise]])</f>
        <v>774</v>
      </c>
      <c r="N1841" t="s">
        <v>2046</v>
      </c>
      <c r="P1841" t="str">
        <f>+IF(Forecasts[[#This Row],[Forecast]]="10/03/2023 Friday",Forecasts[[#This Row],[Rain]],"")</f>
        <v/>
      </c>
    </row>
    <row r="1842" spans="1:16" x14ac:dyDescent="0.25">
      <c r="A1842" t="s">
        <v>2027</v>
      </c>
      <c r="B1842" s="3" t="s">
        <v>57</v>
      </c>
      <c r="C1842" s="3" t="s">
        <v>41</v>
      </c>
      <c r="D1842">
        <f>+Forecasts[[#This Row],[Max T °C]]-Forecasts[[#This Row],[Min T °C]]</f>
        <v>3</v>
      </c>
      <c r="E1842" t="s">
        <v>336</v>
      </c>
      <c r="F1842" s="4" t="s">
        <v>87</v>
      </c>
      <c r="G1842" s="4">
        <v>19</v>
      </c>
      <c r="H1842" s="4" t="s">
        <v>40</v>
      </c>
      <c r="I1842" s="4" t="s">
        <v>30</v>
      </c>
      <c r="J1842">
        <v>0.2</v>
      </c>
      <c r="K1842" s="4" t="s">
        <v>190</v>
      </c>
      <c r="L1842" s="4" t="s">
        <v>192</v>
      </c>
      <c r="M1842">
        <f>+HOUR(Forecasts[[#This Row],[Sunset]]) *60 +MINUTE(Forecasts[[#This Row],[Sunset]]) - HOUR(Forecasts[[#This Row],[Sunrise]]) *60 - MINUTE(Forecasts[[#This Row],[Sunrise]])</f>
        <v>776</v>
      </c>
      <c r="N1842" t="s">
        <v>2046</v>
      </c>
      <c r="P1842" t="str">
        <f>+IF(Forecasts[[#This Row],[Forecast]]="10/03/2023 Friday",Forecasts[[#This Row],[Rain]],"")</f>
        <v/>
      </c>
    </row>
    <row r="1843" spans="1:16" x14ac:dyDescent="0.25">
      <c r="A1843" t="s">
        <v>2025</v>
      </c>
      <c r="B1843" s="3" t="s">
        <v>57</v>
      </c>
      <c r="C1843" s="3" t="s">
        <v>41</v>
      </c>
      <c r="D1843">
        <f>+Forecasts[[#This Row],[Max T °C]]-Forecasts[[#This Row],[Min T °C]]</f>
        <v>3</v>
      </c>
      <c r="E1843" t="s">
        <v>140</v>
      </c>
      <c r="F1843" s="4" t="s">
        <v>83</v>
      </c>
      <c r="G1843" s="4">
        <v>19</v>
      </c>
      <c r="H1843" s="4" t="s">
        <v>36</v>
      </c>
      <c r="I1843" s="4" t="s">
        <v>30</v>
      </c>
      <c r="J1843">
        <v>1.3</v>
      </c>
      <c r="K1843" s="4" t="s">
        <v>190</v>
      </c>
      <c r="L1843" s="4" t="s">
        <v>192</v>
      </c>
      <c r="M1843">
        <f>+HOUR(Forecasts[[#This Row],[Sunset]]) *60 +MINUTE(Forecasts[[#This Row],[Sunset]]) - HOUR(Forecasts[[#This Row],[Sunrise]]) *60 - MINUTE(Forecasts[[#This Row],[Sunrise]])</f>
        <v>776</v>
      </c>
      <c r="N1843" t="s">
        <v>2046</v>
      </c>
      <c r="P1843" t="str">
        <f>+IF(Forecasts[[#This Row],[Forecast]]="10/03/2023 Friday",Forecasts[[#This Row],[Rain]],"")</f>
        <v/>
      </c>
    </row>
    <row r="1844" spans="1:16" x14ac:dyDescent="0.25">
      <c r="A1844" t="s">
        <v>2023</v>
      </c>
      <c r="B1844" s="3" t="s">
        <v>57</v>
      </c>
      <c r="C1844" s="3" t="s">
        <v>41</v>
      </c>
      <c r="D1844">
        <f>+Forecasts[[#This Row],[Max T °C]]-Forecasts[[#This Row],[Min T °C]]</f>
        <v>3</v>
      </c>
      <c r="E1844" t="s">
        <v>1936</v>
      </c>
      <c r="F1844" s="4" t="s">
        <v>83</v>
      </c>
      <c r="G1844" s="4">
        <v>20</v>
      </c>
      <c r="H1844" s="4" t="s">
        <v>31</v>
      </c>
      <c r="I1844" s="4" t="s">
        <v>196</v>
      </c>
      <c r="J1844">
        <v>44.7</v>
      </c>
      <c r="K1844" s="4" t="s">
        <v>190</v>
      </c>
      <c r="L1844" s="4" t="s">
        <v>189</v>
      </c>
      <c r="M1844">
        <f>+HOUR(Forecasts[[#This Row],[Sunset]]) *60 +MINUTE(Forecasts[[#This Row],[Sunset]]) - HOUR(Forecasts[[#This Row],[Sunrise]]) *60 - MINUTE(Forecasts[[#This Row],[Sunrise]])</f>
        <v>777</v>
      </c>
      <c r="N1844" t="s">
        <v>2046</v>
      </c>
      <c r="P1844" t="str">
        <f>+IF(Forecasts[[#This Row],[Forecast]]="10/03/2023 Friday",Forecasts[[#This Row],[Rain]],"")</f>
        <v/>
      </c>
    </row>
    <row r="1845" spans="1:16" x14ac:dyDescent="0.25">
      <c r="A1845" t="s">
        <v>2021</v>
      </c>
      <c r="B1845" s="3" t="s">
        <v>57</v>
      </c>
      <c r="C1845" s="3" t="s">
        <v>41</v>
      </c>
      <c r="D1845">
        <f>+Forecasts[[#This Row],[Max T °C]]-Forecasts[[#This Row],[Min T °C]]</f>
        <v>3</v>
      </c>
      <c r="E1845" t="s">
        <v>977</v>
      </c>
      <c r="F1845" s="4" t="s">
        <v>87</v>
      </c>
      <c r="G1845" s="4">
        <v>10</v>
      </c>
      <c r="H1845" s="4" t="s">
        <v>170</v>
      </c>
      <c r="I1845" s="4" t="s">
        <v>50</v>
      </c>
      <c r="J1845">
        <v>10</v>
      </c>
      <c r="K1845" s="4" t="s">
        <v>164</v>
      </c>
      <c r="L1845" s="4" t="s">
        <v>189</v>
      </c>
      <c r="M1845">
        <f>+HOUR(Forecasts[[#This Row],[Sunset]]) *60 +MINUTE(Forecasts[[#This Row],[Sunset]]) - HOUR(Forecasts[[#This Row],[Sunrise]]) *60 - MINUTE(Forecasts[[#This Row],[Sunrise]])</f>
        <v>778</v>
      </c>
      <c r="N1845" t="s">
        <v>2046</v>
      </c>
      <c r="P1845" t="str">
        <f>+IF(Forecasts[[#This Row],[Forecast]]="10/03/2023 Friday",Forecasts[[#This Row],[Rain]],"")</f>
        <v/>
      </c>
    </row>
    <row r="1846" spans="1:16" x14ac:dyDescent="0.25">
      <c r="A1846" t="s">
        <v>2018</v>
      </c>
      <c r="B1846" s="3" t="s">
        <v>73</v>
      </c>
      <c r="C1846" s="3" t="s">
        <v>41</v>
      </c>
      <c r="D1846">
        <f>+Forecasts[[#This Row],[Max T °C]]-Forecasts[[#This Row],[Min T °C]]</f>
        <v>4</v>
      </c>
      <c r="E1846" t="s">
        <v>204</v>
      </c>
      <c r="F1846" s="4" t="s">
        <v>775</v>
      </c>
      <c r="G1846" s="4">
        <v>21</v>
      </c>
      <c r="H1846" s="4" t="s">
        <v>142</v>
      </c>
      <c r="I1846" s="4" t="s">
        <v>39</v>
      </c>
      <c r="J1846">
        <v>1</v>
      </c>
      <c r="K1846" s="4" t="s">
        <v>164</v>
      </c>
      <c r="L1846" s="4" t="s">
        <v>172</v>
      </c>
      <c r="M1846">
        <f>+HOUR(Forecasts[[#This Row],[Sunset]]) *60 +MINUTE(Forecasts[[#This Row],[Sunset]]) - HOUR(Forecasts[[#This Row],[Sunrise]]) *60 - MINUTE(Forecasts[[#This Row],[Sunrise]])</f>
        <v>779</v>
      </c>
      <c r="N1846" t="s">
        <v>2046</v>
      </c>
      <c r="P1846" t="str">
        <f>+IF(Forecasts[[#This Row],[Forecast]]="10/03/2023 Friday",Forecasts[[#This Row],[Rain]],"")</f>
        <v/>
      </c>
    </row>
    <row r="1847" spans="1:16" x14ac:dyDescent="0.25">
      <c r="A1847" t="s">
        <v>2045</v>
      </c>
      <c r="B1847" s="3" t="s">
        <v>57</v>
      </c>
      <c r="C1847" s="3" t="s">
        <v>63</v>
      </c>
      <c r="D1847">
        <f>+Forecasts[[#This Row],[Max T °C]]-Forecasts[[#This Row],[Min T °C]]</f>
        <v>7</v>
      </c>
      <c r="E1847" t="s">
        <v>145</v>
      </c>
      <c r="F1847" s="4" t="s">
        <v>92</v>
      </c>
      <c r="G1847" s="4">
        <v>23</v>
      </c>
      <c r="H1847" s="4" t="s">
        <v>109</v>
      </c>
      <c r="I1847" s="4" t="s">
        <v>108</v>
      </c>
      <c r="J1847" t="s">
        <v>4</v>
      </c>
      <c r="K1847" s="4" t="s">
        <v>250</v>
      </c>
      <c r="L1847" s="4" t="s">
        <v>249</v>
      </c>
      <c r="M1847">
        <f>+HOUR(Forecasts[[#This Row],[Sunset]]) *60 +MINUTE(Forecasts[[#This Row],[Sunset]]) - HOUR(Forecasts[[#This Row],[Sunrise]]) *60 - MINUTE(Forecasts[[#This Row],[Sunrise]])</f>
        <v>766</v>
      </c>
      <c r="N1847" t="s">
        <v>2044</v>
      </c>
      <c r="P1847" t="str">
        <f>+IF(Forecasts[[#This Row],[Forecast]]="10/03/2023 Friday",Forecasts[[#This Row],[Rain]],"")</f>
        <v/>
      </c>
    </row>
    <row r="1848" spans="1:16" x14ac:dyDescent="0.25">
      <c r="A1848" t="s">
        <v>2043</v>
      </c>
      <c r="B1848" s="3" t="s">
        <v>73</v>
      </c>
      <c r="C1848" s="3" t="s">
        <v>33</v>
      </c>
      <c r="D1848">
        <f>+Forecasts[[#This Row],[Max T °C]]-Forecasts[[#This Row],[Min T °C]]</f>
        <v>6</v>
      </c>
      <c r="E1848" t="s">
        <v>110</v>
      </c>
      <c r="F1848" s="4" t="s">
        <v>90</v>
      </c>
      <c r="G1848" s="4">
        <v>25</v>
      </c>
      <c r="H1848" s="4" t="s">
        <v>72</v>
      </c>
      <c r="I1848" s="4" t="s">
        <v>108</v>
      </c>
      <c r="J1848" t="s">
        <v>4</v>
      </c>
      <c r="K1848" s="4" t="s">
        <v>242</v>
      </c>
      <c r="L1848" s="4" t="s">
        <v>238</v>
      </c>
      <c r="M1848">
        <f>+HOUR(Forecasts[[#This Row],[Sunset]]) *60 +MINUTE(Forecasts[[#This Row],[Sunset]]) - HOUR(Forecasts[[#This Row],[Sunrise]]) *60 - MINUTE(Forecasts[[#This Row],[Sunrise]])</f>
        <v>768</v>
      </c>
      <c r="N1848" t="s">
        <v>2044</v>
      </c>
      <c r="P1848" t="str">
        <f>+IF(Forecasts[[#This Row],[Forecast]]="10/03/2023 Friday",Forecasts[[#This Row],[Rain]],"")</f>
        <v/>
      </c>
    </row>
    <row r="1849" spans="1:16" x14ac:dyDescent="0.25">
      <c r="A1849" t="s">
        <v>2041</v>
      </c>
      <c r="B1849" s="3" t="s">
        <v>57</v>
      </c>
      <c r="C1849" s="3" t="s">
        <v>98</v>
      </c>
      <c r="D1849">
        <f>+Forecasts[[#This Row],[Max T °C]]-Forecasts[[#This Row],[Min T °C]]</f>
        <v>4</v>
      </c>
      <c r="E1849" t="s">
        <v>868</v>
      </c>
      <c r="F1849" s="4" t="s">
        <v>92</v>
      </c>
      <c r="G1849" s="4">
        <v>36</v>
      </c>
      <c r="H1849" s="4" t="s">
        <v>65</v>
      </c>
      <c r="I1849" s="4" t="s">
        <v>104</v>
      </c>
      <c r="J1849" t="s">
        <v>4</v>
      </c>
      <c r="K1849" s="4" t="s">
        <v>242</v>
      </c>
      <c r="L1849" s="4" t="s">
        <v>238</v>
      </c>
      <c r="M1849">
        <f>+HOUR(Forecasts[[#This Row],[Sunset]]) *60 +MINUTE(Forecasts[[#This Row],[Sunset]]) - HOUR(Forecasts[[#This Row],[Sunrise]]) *60 - MINUTE(Forecasts[[#This Row],[Sunrise]])</f>
        <v>768</v>
      </c>
      <c r="N1849" t="s">
        <v>2044</v>
      </c>
      <c r="P1849" t="str">
        <f>+IF(Forecasts[[#This Row],[Forecast]]="10/03/2023 Friday",Forecasts[[#This Row],[Rain]],"")</f>
        <v/>
      </c>
    </row>
    <row r="1850" spans="1:16" x14ac:dyDescent="0.25">
      <c r="A1850" t="s">
        <v>2039</v>
      </c>
      <c r="B1850" s="3" t="s">
        <v>32</v>
      </c>
      <c r="C1850" s="3" t="s">
        <v>33</v>
      </c>
      <c r="D1850">
        <f>+Forecasts[[#This Row],[Max T °C]]-Forecasts[[#This Row],[Min T °C]]</f>
        <v>4</v>
      </c>
      <c r="E1850" t="s">
        <v>115</v>
      </c>
      <c r="F1850" s="4" t="s">
        <v>57</v>
      </c>
      <c r="G1850" s="4">
        <v>37</v>
      </c>
      <c r="H1850" s="4" t="s">
        <v>65</v>
      </c>
      <c r="I1850" s="4" t="s">
        <v>99</v>
      </c>
      <c r="J1850" t="s">
        <v>4</v>
      </c>
      <c r="K1850" s="4" t="s">
        <v>234</v>
      </c>
      <c r="L1850" s="4" t="s">
        <v>229</v>
      </c>
      <c r="M1850">
        <f>+HOUR(Forecasts[[#This Row],[Sunset]]) *60 +MINUTE(Forecasts[[#This Row],[Sunset]]) - HOUR(Forecasts[[#This Row],[Sunrise]]) *60 - MINUTE(Forecasts[[#This Row],[Sunrise]])</f>
        <v>770</v>
      </c>
      <c r="N1850" t="s">
        <v>2044</v>
      </c>
      <c r="P1850" t="str">
        <f>+IF(Forecasts[[#This Row],[Forecast]]="10/03/2023 Friday",Forecasts[[#This Row],[Rain]],"")</f>
        <v/>
      </c>
    </row>
    <row r="1851" spans="1:16" x14ac:dyDescent="0.25">
      <c r="A1851" t="s">
        <v>2037</v>
      </c>
      <c r="B1851" s="3" t="s">
        <v>32</v>
      </c>
      <c r="C1851" s="3" t="s">
        <v>58</v>
      </c>
      <c r="D1851">
        <f>+Forecasts[[#This Row],[Max T °C]]-Forecasts[[#This Row],[Min T °C]]</f>
        <v>5</v>
      </c>
      <c r="E1851" t="s">
        <v>1125</v>
      </c>
      <c r="F1851" s="4" t="s">
        <v>32</v>
      </c>
      <c r="G1851" s="4">
        <v>35</v>
      </c>
      <c r="H1851" s="4" t="s">
        <v>134</v>
      </c>
      <c r="I1851" s="4" t="s">
        <v>205</v>
      </c>
      <c r="J1851">
        <v>0.1</v>
      </c>
      <c r="K1851" s="4" t="s">
        <v>234</v>
      </c>
      <c r="L1851" s="4" t="s">
        <v>229</v>
      </c>
      <c r="M1851">
        <f>+HOUR(Forecasts[[#This Row],[Sunset]]) *60 +MINUTE(Forecasts[[#This Row],[Sunset]]) - HOUR(Forecasts[[#This Row],[Sunrise]]) *60 - MINUTE(Forecasts[[#This Row],[Sunrise]])</f>
        <v>770</v>
      </c>
      <c r="N1851" t="s">
        <v>2044</v>
      </c>
      <c r="P1851" t="str">
        <f>+IF(Forecasts[[#This Row],[Forecast]]="10/03/2023 Friday",Forecasts[[#This Row],[Rain]],"")</f>
        <v/>
      </c>
    </row>
    <row r="1852" spans="1:16" x14ac:dyDescent="0.25">
      <c r="A1852" t="s">
        <v>2035</v>
      </c>
      <c r="B1852" s="3" t="s">
        <v>57</v>
      </c>
      <c r="C1852" s="3" t="s">
        <v>125</v>
      </c>
      <c r="D1852">
        <f>+Forecasts[[#This Row],[Max T °C]]-Forecasts[[#This Row],[Min T °C]]</f>
        <v>8</v>
      </c>
      <c r="E1852" t="s">
        <v>897</v>
      </c>
      <c r="F1852" s="4" t="s">
        <v>57</v>
      </c>
      <c r="G1852" s="4">
        <v>27</v>
      </c>
      <c r="H1852" s="4" t="s">
        <v>85</v>
      </c>
      <c r="I1852" s="4" t="s">
        <v>205</v>
      </c>
      <c r="J1852">
        <v>0.3</v>
      </c>
      <c r="K1852" s="4" t="s">
        <v>225</v>
      </c>
      <c r="L1852" s="4" t="s">
        <v>220</v>
      </c>
      <c r="M1852">
        <f>+HOUR(Forecasts[[#This Row],[Sunset]]) *60 +MINUTE(Forecasts[[#This Row],[Sunset]]) - HOUR(Forecasts[[#This Row],[Sunrise]]) *60 - MINUTE(Forecasts[[#This Row],[Sunrise]])</f>
        <v>772</v>
      </c>
      <c r="N1852" t="s">
        <v>2044</v>
      </c>
      <c r="P1852" t="str">
        <f>+IF(Forecasts[[#This Row],[Forecast]]="10/03/2023 Friday",Forecasts[[#This Row],[Rain]],"")</f>
        <v/>
      </c>
    </row>
    <row r="1853" spans="1:16" x14ac:dyDescent="0.25">
      <c r="A1853" t="s">
        <v>2033</v>
      </c>
      <c r="B1853" s="3" t="s">
        <v>32</v>
      </c>
      <c r="C1853" s="3" t="s">
        <v>58</v>
      </c>
      <c r="D1853">
        <f>+Forecasts[[#This Row],[Max T °C]]-Forecasts[[#This Row],[Min T °C]]</f>
        <v>5</v>
      </c>
      <c r="E1853" t="s">
        <v>110</v>
      </c>
      <c r="F1853" s="4" t="s">
        <v>57</v>
      </c>
      <c r="G1853" s="4">
        <v>24</v>
      </c>
      <c r="H1853" s="4" t="s">
        <v>85</v>
      </c>
      <c r="I1853" s="4" t="s">
        <v>75</v>
      </c>
      <c r="J1853" t="s">
        <v>4</v>
      </c>
      <c r="K1853" s="4" t="s">
        <v>225</v>
      </c>
      <c r="L1853" s="4" t="s">
        <v>220</v>
      </c>
      <c r="M1853">
        <f>+HOUR(Forecasts[[#This Row],[Sunset]]) *60 +MINUTE(Forecasts[[#This Row],[Sunset]]) - HOUR(Forecasts[[#This Row],[Sunrise]]) *60 - MINUTE(Forecasts[[#This Row],[Sunrise]])</f>
        <v>772</v>
      </c>
      <c r="N1853" t="s">
        <v>2044</v>
      </c>
      <c r="P1853" t="str">
        <f>+IF(Forecasts[[#This Row],[Forecast]]="10/03/2023 Friday",Forecasts[[#This Row],[Rain]],"")</f>
        <v/>
      </c>
    </row>
    <row r="1854" spans="1:16" x14ac:dyDescent="0.25">
      <c r="A1854" t="s">
        <v>2031</v>
      </c>
      <c r="B1854" s="3" t="s">
        <v>32</v>
      </c>
      <c r="C1854" s="3" t="s">
        <v>33</v>
      </c>
      <c r="D1854">
        <f>+Forecasts[[#This Row],[Max T °C]]-Forecasts[[#This Row],[Min T °C]]</f>
        <v>4</v>
      </c>
      <c r="E1854" t="s">
        <v>171</v>
      </c>
      <c r="F1854" s="4" t="s">
        <v>57</v>
      </c>
      <c r="G1854" s="4">
        <v>21</v>
      </c>
      <c r="H1854" s="4" t="s">
        <v>85</v>
      </c>
      <c r="I1854" s="4" t="s">
        <v>168</v>
      </c>
      <c r="J1854" t="s">
        <v>4</v>
      </c>
      <c r="K1854" s="4" t="s">
        <v>207</v>
      </c>
      <c r="L1854" s="4" t="s">
        <v>206</v>
      </c>
      <c r="M1854">
        <f>+HOUR(Forecasts[[#This Row],[Sunset]]) *60 +MINUTE(Forecasts[[#This Row],[Sunset]]) - HOUR(Forecasts[[#This Row],[Sunrise]]) *60 - MINUTE(Forecasts[[#This Row],[Sunrise]])</f>
        <v>774</v>
      </c>
      <c r="N1854" t="s">
        <v>2044</v>
      </c>
      <c r="P1854" t="str">
        <f>+IF(Forecasts[[#This Row],[Forecast]]="10/03/2023 Friday",Forecasts[[#This Row],[Rain]],"")</f>
        <v/>
      </c>
    </row>
    <row r="1855" spans="1:16" x14ac:dyDescent="0.25">
      <c r="A1855" t="s">
        <v>2029</v>
      </c>
      <c r="B1855" s="3" t="s">
        <v>32</v>
      </c>
      <c r="C1855" s="3" t="s">
        <v>98</v>
      </c>
      <c r="D1855">
        <f>+Forecasts[[#This Row],[Max T °C]]-Forecasts[[#This Row],[Min T °C]]</f>
        <v>3</v>
      </c>
      <c r="E1855" t="s">
        <v>868</v>
      </c>
      <c r="F1855" s="4" t="s">
        <v>57</v>
      </c>
      <c r="G1855" s="4">
        <v>18</v>
      </c>
      <c r="H1855" s="4" t="s">
        <v>163</v>
      </c>
      <c r="I1855" s="4" t="s">
        <v>113</v>
      </c>
      <c r="J1855" t="s">
        <v>4</v>
      </c>
      <c r="K1855" s="4" t="s">
        <v>207</v>
      </c>
      <c r="L1855" s="4" t="s">
        <v>206</v>
      </c>
      <c r="M1855">
        <f>+HOUR(Forecasts[[#This Row],[Sunset]]) *60 +MINUTE(Forecasts[[#This Row],[Sunset]]) - HOUR(Forecasts[[#This Row],[Sunrise]]) *60 - MINUTE(Forecasts[[#This Row],[Sunrise]])</f>
        <v>774</v>
      </c>
      <c r="N1855" t="s">
        <v>2044</v>
      </c>
      <c r="P1855" t="str">
        <f>+IF(Forecasts[[#This Row],[Forecast]]="10/03/2023 Friday",Forecasts[[#This Row],[Rain]],"")</f>
        <v/>
      </c>
    </row>
    <row r="1856" spans="1:16" x14ac:dyDescent="0.25">
      <c r="A1856" t="s">
        <v>2027</v>
      </c>
      <c r="B1856" s="3" t="s">
        <v>34</v>
      </c>
      <c r="C1856" s="3" t="s">
        <v>98</v>
      </c>
      <c r="D1856">
        <f>+Forecasts[[#This Row],[Max T °C]]-Forecasts[[#This Row],[Min T °C]]</f>
        <v>2</v>
      </c>
      <c r="E1856" t="s">
        <v>1054</v>
      </c>
      <c r="F1856" s="4" t="s">
        <v>57</v>
      </c>
      <c r="G1856" s="4">
        <v>17</v>
      </c>
      <c r="H1856" s="4" t="s">
        <v>65</v>
      </c>
      <c r="I1856" s="4" t="s">
        <v>39</v>
      </c>
      <c r="J1856">
        <v>1.4</v>
      </c>
      <c r="K1856" s="4" t="s">
        <v>190</v>
      </c>
      <c r="L1856" s="4" t="s">
        <v>192</v>
      </c>
      <c r="M1856">
        <f>+HOUR(Forecasts[[#This Row],[Sunset]]) *60 +MINUTE(Forecasts[[#This Row],[Sunset]]) - HOUR(Forecasts[[#This Row],[Sunrise]]) *60 - MINUTE(Forecasts[[#This Row],[Sunrise]])</f>
        <v>776</v>
      </c>
      <c r="N1856" t="s">
        <v>2044</v>
      </c>
      <c r="P1856" t="str">
        <f>+IF(Forecasts[[#This Row],[Forecast]]="10/03/2023 Friday",Forecasts[[#This Row],[Rain]],"")</f>
        <v/>
      </c>
    </row>
    <row r="1857" spans="1:16" x14ac:dyDescent="0.25">
      <c r="A1857" t="s">
        <v>2025</v>
      </c>
      <c r="B1857" s="3" t="s">
        <v>34</v>
      </c>
      <c r="C1857" s="3" t="s">
        <v>98</v>
      </c>
      <c r="D1857">
        <f>+Forecasts[[#This Row],[Max T °C]]-Forecasts[[#This Row],[Min T °C]]</f>
        <v>2</v>
      </c>
      <c r="E1857" t="s">
        <v>26</v>
      </c>
      <c r="F1857" s="4" t="s">
        <v>57</v>
      </c>
      <c r="G1857" s="4">
        <v>19</v>
      </c>
      <c r="H1857" s="4" t="s">
        <v>56</v>
      </c>
      <c r="I1857" s="4" t="s">
        <v>85</v>
      </c>
      <c r="J1857">
        <v>0.8</v>
      </c>
      <c r="K1857" s="4" t="s">
        <v>190</v>
      </c>
      <c r="L1857" s="4" t="s">
        <v>192</v>
      </c>
      <c r="M1857">
        <f>+HOUR(Forecasts[[#This Row],[Sunset]]) *60 +MINUTE(Forecasts[[#This Row],[Sunset]]) - HOUR(Forecasts[[#This Row],[Sunrise]]) *60 - MINUTE(Forecasts[[#This Row],[Sunrise]])</f>
        <v>776</v>
      </c>
      <c r="N1857" t="s">
        <v>2044</v>
      </c>
      <c r="P1857" t="str">
        <f>+IF(Forecasts[[#This Row],[Forecast]]="10/03/2023 Friday",Forecasts[[#This Row],[Rain]],"")</f>
        <v/>
      </c>
    </row>
    <row r="1858" spans="1:16" x14ac:dyDescent="0.25">
      <c r="A1858" t="s">
        <v>2023</v>
      </c>
      <c r="B1858" s="3" t="s">
        <v>34</v>
      </c>
      <c r="C1858" s="3" t="s">
        <v>41</v>
      </c>
      <c r="D1858">
        <f>+Forecasts[[#This Row],[Max T °C]]-Forecasts[[#This Row],[Min T °C]]</f>
        <v>1</v>
      </c>
      <c r="E1858" t="s">
        <v>1061</v>
      </c>
      <c r="F1858" s="4" t="s">
        <v>73</v>
      </c>
      <c r="G1858" s="4">
        <v>15</v>
      </c>
      <c r="H1858" s="4" t="s">
        <v>45</v>
      </c>
      <c r="I1858" s="4" t="s">
        <v>78</v>
      </c>
      <c r="J1858">
        <v>2.7</v>
      </c>
      <c r="K1858" s="4" t="s">
        <v>190</v>
      </c>
      <c r="L1858" s="4" t="s">
        <v>189</v>
      </c>
      <c r="M1858">
        <f>+HOUR(Forecasts[[#This Row],[Sunset]]) *60 +MINUTE(Forecasts[[#This Row],[Sunset]]) - HOUR(Forecasts[[#This Row],[Sunrise]]) *60 - MINUTE(Forecasts[[#This Row],[Sunrise]])</f>
        <v>777</v>
      </c>
      <c r="N1858" t="s">
        <v>2044</v>
      </c>
      <c r="P1858" t="str">
        <f>+IF(Forecasts[[#This Row],[Forecast]]="10/03/2023 Friday",Forecasts[[#This Row],[Rain]],"")</f>
        <v/>
      </c>
    </row>
    <row r="1859" spans="1:16" x14ac:dyDescent="0.25">
      <c r="A1859" t="s">
        <v>2021</v>
      </c>
      <c r="B1859" s="3" t="s">
        <v>34</v>
      </c>
      <c r="C1859" s="3" t="s">
        <v>41</v>
      </c>
      <c r="D1859">
        <f>+Forecasts[[#This Row],[Max T °C]]-Forecasts[[#This Row],[Min T °C]]</f>
        <v>1</v>
      </c>
      <c r="E1859" t="s">
        <v>844</v>
      </c>
      <c r="F1859" s="4" t="s">
        <v>92</v>
      </c>
      <c r="G1859" s="4">
        <v>19</v>
      </c>
      <c r="H1859" s="4" t="s">
        <v>89</v>
      </c>
      <c r="I1859" s="4" t="s">
        <v>918</v>
      </c>
      <c r="J1859">
        <v>12.8</v>
      </c>
      <c r="K1859" s="4" t="s">
        <v>164</v>
      </c>
      <c r="L1859" s="4" t="s">
        <v>189</v>
      </c>
      <c r="M1859">
        <f>+HOUR(Forecasts[[#This Row],[Sunset]]) *60 +MINUTE(Forecasts[[#This Row],[Sunset]]) - HOUR(Forecasts[[#This Row],[Sunrise]]) *60 - MINUTE(Forecasts[[#This Row],[Sunrise]])</f>
        <v>778</v>
      </c>
      <c r="N1859" t="s">
        <v>2044</v>
      </c>
      <c r="P1859" t="str">
        <f>+IF(Forecasts[[#This Row],[Forecast]]="10/03/2023 Friday",Forecasts[[#This Row],[Rain]],"")</f>
        <v/>
      </c>
    </row>
    <row r="1860" spans="1:16" x14ac:dyDescent="0.25">
      <c r="A1860" t="s">
        <v>2018</v>
      </c>
      <c r="B1860" s="3" t="s">
        <v>32</v>
      </c>
      <c r="C1860" s="3" t="s">
        <v>41</v>
      </c>
      <c r="D1860">
        <f>+Forecasts[[#This Row],[Max T °C]]-Forecasts[[#This Row],[Min T °C]]</f>
        <v>2</v>
      </c>
      <c r="E1860" t="s">
        <v>96</v>
      </c>
      <c r="F1860" s="4" t="s">
        <v>92</v>
      </c>
      <c r="G1860" s="4">
        <v>8</v>
      </c>
      <c r="H1860" s="4" t="s">
        <v>142</v>
      </c>
      <c r="I1860" s="4" t="s">
        <v>65</v>
      </c>
      <c r="J1860">
        <v>6.7</v>
      </c>
      <c r="K1860" s="4" t="s">
        <v>164</v>
      </c>
      <c r="L1860" s="4" t="s">
        <v>172</v>
      </c>
      <c r="M1860">
        <f>+HOUR(Forecasts[[#This Row],[Sunset]]) *60 +MINUTE(Forecasts[[#This Row],[Sunset]]) - HOUR(Forecasts[[#This Row],[Sunrise]]) *60 - MINUTE(Forecasts[[#This Row],[Sunrise]])</f>
        <v>779</v>
      </c>
      <c r="N1860" t="s">
        <v>2044</v>
      </c>
      <c r="P1860" t="str">
        <f>+IF(Forecasts[[#This Row],[Forecast]]="10/03/2023 Friday",Forecasts[[#This Row],[Rain]],"")</f>
        <v/>
      </c>
    </row>
    <row r="1861" spans="1:16" x14ac:dyDescent="0.25">
      <c r="A1861" t="s">
        <v>2016</v>
      </c>
      <c r="B1861" s="3" t="s">
        <v>32</v>
      </c>
      <c r="C1861" s="3" t="s">
        <v>41</v>
      </c>
      <c r="D1861">
        <f>+Forecasts[[#This Row],[Max T °C]]-Forecasts[[#This Row],[Min T °C]]</f>
        <v>2</v>
      </c>
      <c r="E1861" t="s">
        <v>1141</v>
      </c>
      <c r="F1861" s="4" t="s">
        <v>92</v>
      </c>
      <c r="G1861" s="4">
        <v>22</v>
      </c>
      <c r="H1861" s="4" t="s">
        <v>95</v>
      </c>
      <c r="I1861" s="4" t="s">
        <v>660</v>
      </c>
      <c r="J1861">
        <v>5.6</v>
      </c>
      <c r="K1861" s="4" t="s">
        <v>164</v>
      </c>
      <c r="L1861" s="4" t="s">
        <v>172</v>
      </c>
      <c r="M1861">
        <f>+HOUR(Forecasts[[#This Row],[Sunset]]) *60 +MINUTE(Forecasts[[#This Row],[Sunset]]) - HOUR(Forecasts[[#This Row],[Sunrise]]) *60 - MINUTE(Forecasts[[#This Row],[Sunrise]])</f>
        <v>779</v>
      </c>
      <c r="N1861" t="s">
        <v>2044</v>
      </c>
      <c r="P1861" t="str">
        <f>+IF(Forecasts[[#This Row],[Forecast]]="10/03/2023 Friday",Forecasts[[#This Row],[Rain]],"")</f>
        <v/>
      </c>
    </row>
    <row r="1862" spans="1:16" x14ac:dyDescent="0.25">
      <c r="A1862" t="s">
        <v>2043</v>
      </c>
      <c r="B1862" s="3" t="s">
        <v>73</v>
      </c>
      <c r="C1862" s="3" t="s">
        <v>58</v>
      </c>
      <c r="D1862">
        <f>+Forecasts[[#This Row],[Max T °C]]-Forecasts[[#This Row],[Min T °C]]</f>
        <v>7</v>
      </c>
      <c r="E1862" t="s">
        <v>110</v>
      </c>
      <c r="F1862" s="4" t="s">
        <v>90</v>
      </c>
      <c r="G1862" s="4">
        <v>24</v>
      </c>
      <c r="H1862" s="4" t="s">
        <v>109</v>
      </c>
      <c r="I1862" s="4" t="s">
        <v>108</v>
      </c>
      <c r="J1862" t="s">
        <v>4</v>
      </c>
      <c r="K1862" s="4" t="s">
        <v>242</v>
      </c>
      <c r="L1862" s="4" t="s">
        <v>238</v>
      </c>
      <c r="M1862">
        <f>+HOUR(Forecasts[[#This Row],[Sunset]]) *60 +MINUTE(Forecasts[[#This Row],[Sunset]]) - HOUR(Forecasts[[#This Row],[Sunrise]]) *60 - MINUTE(Forecasts[[#This Row],[Sunrise]])</f>
        <v>768</v>
      </c>
      <c r="N1862" t="s">
        <v>2042</v>
      </c>
      <c r="P1862" t="str">
        <f>+IF(Forecasts[[#This Row],[Forecast]]="10/03/2023 Friday",Forecasts[[#This Row],[Rain]],"")</f>
        <v/>
      </c>
    </row>
    <row r="1863" spans="1:16" x14ac:dyDescent="0.25">
      <c r="A1863" t="s">
        <v>2041</v>
      </c>
      <c r="B1863" s="3" t="s">
        <v>57</v>
      </c>
      <c r="C1863" s="3" t="s">
        <v>33</v>
      </c>
      <c r="D1863">
        <f>+Forecasts[[#This Row],[Max T °C]]-Forecasts[[#This Row],[Min T °C]]</f>
        <v>5</v>
      </c>
      <c r="E1863" t="s">
        <v>115</v>
      </c>
      <c r="F1863" s="4" t="s">
        <v>92</v>
      </c>
      <c r="G1863" s="4">
        <v>35</v>
      </c>
      <c r="H1863" s="4" t="s">
        <v>109</v>
      </c>
      <c r="I1863" s="4" t="s">
        <v>100</v>
      </c>
      <c r="J1863" t="s">
        <v>4</v>
      </c>
      <c r="K1863" s="4" t="s">
        <v>242</v>
      </c>
      <c r="L1863" s="4" t="s">
        <v>238</v>
      </c>
      <c r="M1863">
        <f>+HOUR(Forecasts[[#This Row],[Sunset]]) *60 +MINUTE(Forecasts[[#This Row],[Sunset]]) - HOUR(Forecasts[[#This Row],[Sunrise]]) *60 - MINUTE(Forecasts[[#This Row],[Sunrise]])</f>
        <v>768</v>
      </c>
      <c r="N1863" t="s">
        <v>2042</v>
      </c>
      <c r="P1863" t="str">
        <f>+IF(Forecasts[[#This Row],[Forecast]]="10/03/2023 Friday",Forecasts[[#This Row],[Rain]],"")</f>
        <v/>
      </c>
    </row>
    <row r="1864" spans="1:16" x14ac:dyDescent="0.25">
      <c r="A1864" t="s">
        <v>2039</v>
      </c>
      <c r="B1864" s="3" t="s">
        <v>32</v>
      </c>
      <c r="C1864" s="3" t="s">
        <v>33</v>
      </c>
      <c r="D1864">
        <f>+Forecasts[[#This Row],[Max T °C]]-Forecasts[[#This Row],[Min T °C]]</f>
        <v>4</v>
      </c>
      <c r="E1864" t="s">
        <v>868</v>
      </c>
      <c r="F1864" s="4" t="s">
        <v>57</v>
      </c>
      <c r="G1864" s="4">
        <v>35</v>
      </c>
      <c r="H1864" s="4" t="s">
        <v>35</v>
      </c>
      <c r="I1864" s="4" t="s">
        <v>99</v>
      </c>
      <c r="J1864" t="s">
        <v>4</v>
      </c>
      <c r="K1864" s="4" t="s">
        <v>234</v>
      </c>
      <c r="L1864" s="4" t="s">
        <v>229</v>
      </c>
      <c r="M1864">
        <f>+HOUR(Forecasts[[#This Row],[Sunset]]) *60 +MINUTE(Forecasts[[#This Row],[Sunset]]) - HOUR(Forecasts[[#This Row],[Sunrise]]) *60 - MINUTE(Forecasts[[#This Row],[Sunrise]])</f>
        <v>770</v>
      </c>
      <c r="N1864" t="s">
        <v>2042</v>
      </c>
      <c r="P1864" t="str">
        <f>+IF(Forecasts[[#This Row],[Forecast]]="10/03/2023 Friday",Forecasts[[#This Row],[Rain]],"")</f>
        <v/>
      </c>
    </row>
    <row r="1865" spans="1:16" x14ac:dyDescent="0.25">
      <c r="A1865" t="s">
        <v>2037</v>
      </c>
      <c r="B1865" s="3" t="s">
        <v>32</v>
      </c>
      <c r="C1865" s="3" t="s">
        <v>58</v>
      </c>
      <c r="D1865">
        <f>+Forecasts[[#This Row],[Max T °C]]-Forecasts[[#This Row],[Min T °C]]</f>
        <v>5</v>
      </c>
      <c r="E1865" t="s">
        <v>115</v>
      </c>
      <c r="F1865" s="4" t="s">
        <v>32</v>
      </c>
      <c r="G1865" s="4">
        <v>35</v>
      </c>
      <c r="H1865" s="4" t="s">
        <v>56</v>
      </c>
      <c r="I1865" s="4" t="s">
        <v>168</v>
      </c>
      <c r="J1865" t="s">
        <v>4</v>
      </c>
      <c r="K1865" s="4" t="s">
        <v>234</v>
      </c>
      <c r="L1865" s="4" t="s">
        <v>229</v>
      </c>
      <c r="M1865">
        <f>+HOUR(Forecasts[[#This Row],[Sunset]]) *60 +MINUTE(Forecasts[[#This Row],[Sunset]]) - HOUR(Forecasts[[#This Row],[Sunrise]]) *60 - MINUTE(Forecasts[[#This Row],[Sunrise]])</f>
        <v>770</v>
      </c>
      <c r="N1865" t="s">
        <v>2042</v>
      </c>
      <c r="P1865" t="str">
        <f>+IF(Forecasts[[#This Row],[Forecast]]="10/03/2023 Friday",Forecasts[[#This Row],[Rain]],"")</f>
        <v/>
      </c>
    </row>
    <row r="1866" spans="1:16" x14ac:dyDescent="0.25">
      <c r="A1866" t="s">
        <v>2035</v>
      </c>
      <c r="B1866" s="3" t="s">
        <v>57</v>
      </c>
      <c r="C1866" s="3" t="s">
        <v>63</v>
      </c>
      <c r="D1866">
        <f>+Forecasts[[#This Row],[Max T °C]]-Forecasts[[#This Row],[Min T °C]]</f>
        <v>7</v>
      </c>
      <c r="E1866" t="s">
        <v>9</v>
      </c>
      <c r="F1866" s="4" t="s">
        <v>57</v>
      </c>
      <c r="G1866" s="4">
        <v>36</v>
      </c>
      <c r="H1866" s="4" t="s">
        <v>163</v>
      </c>
      <c r="I1866" s="4" t="s">
        <v>259</v>
      </c>
      <c r="J1866" t="s">
        <v>4</v>
      </c>
      <c r="K1866" s="4" t="s">
        <v>225</v>
      </c>
      <c r="L1866" s="4" t="s">
        <v>220</v>
      </c>
      <c r="M1866">
        <f>+HOUR(Forecasts[[#This Row],[Sunset]]) *60 +MINUTE(Forecasts[[#This Row],[Sunset]]) - HOUR(Forecasts[[#This Row],[Sunrise]]) *60 - MINUTE(Forecasts[[#This Row],[Sunrise]])</f>
        <v>772</v>
      </c>
      <c r="N1866" t="s">
        <v>2042</v>
      </c>
      <c r="P1866" t="str">
        <f>+IF(Forecasts[[#This Row],[Forecast]]="10/03/2023 Friday",Forecasts[[#This Row],[Rain]],"")</f>
        <v/>
      </c>
    </row>
    <row r="1867" spans="1:16" x14ac:dyDescent="0.25">
      <c r="A1867" t="s">
        <v>2033</v>
      </c>
      <c r="B1867" s="3" t="s">
        <v>57</v>
      </c>
      <c r="C1867" s="3" t="s">
        <v>58</v>
      </c>
      <c r="D1867">
        <f>+Forecasts[[#This Row],[Max T °C]]-Forecasts[[#This Row],[Min T °C]]</f>
        <v>6</v>
      </c>
      <c r="E1867" t="s">
        <v>868</v>
      </c>
      <c r="F1867" s="4" t="s">
        <v>57</v>
      </c>
      <c r="G1867" s="4">
        <v>30</v>
      </c>
      <c r="H1867" s="4" t="s">
        <v>65</v>
      </c>
      <c r="I1867" s="4" t="s">
        <v>61</v>
      </c>
      <c r="J1867" t="s">
        <v>4</v>
      </c>
      <c r="K1867" s="4" t="s">
        <v>225</v>
      </c>
      <c r="L1867" s="4" t="s">
        <v>220</v>
      </c>
      <c r="M1867">
        <f>+HOUR(Forecasts[[#This Row],[Sunset]]) *60 +MINUTE(Forecasts[[#This Row],[Sunset]]) - HOUR(Forecasts[[#This Row],[Sunrise]]) *60 - MINUTE(Forecasts[[#This Row],[Sunrise]])</f>
        <v>772</v>
      </c>
      <c r="N1867" t="s">
        <v>2042</v>
      </c>
      <c r="P1867" t="str">
        <f>+IF(Forecasts[[#This Row],[Forecast]]="10/03/2023 Friday",Forecasts[[#This Row],[Rain]],"")</f>
        <v/>
      </c>
    </row>
    <row r="1868" spans="1:16" x14ac:dyDescent="0.25">
      <c r="A1868" t="s">
        <v>2031</v>
      </c>
      <c r="B1868" s="3" t="s">
        <v>32</v>
      </c>
      <c r="C1868" s="3" t="s">
        <v>33</v>
      </c>
      <c r="D1868">
        <f>+Forecasts[[#This Row],[Max T °C]]-Forecasts[[#This Row],[Min T °C]]</f>
        <v>4</v>
      </c>
      <c r="E1868" t="s">
        <v>110</v>
      </c>
      <c r="F1868" s="4" t="s">
        <v>73</v>
      </c>
      <c r="G1868" s="4">
        <v>24</v>
      </c>
      <c r="H1868" s="4" t="s">
        <v>85</v>
      </c>
      <c r="I1868" s="4" t="s">
        <v>61</v>
      </c>
      <c r="J1868" t="s">
        <v>4</v>
      </c>
      <c r="K1868" s="4" t="s">
        <v>207</v>
      </c>
      <c r="L1868" s="4" t="s">
        <v>206</v>
      </c>
      <c r="M1868">
        <f>+HOUR(Forecasts[[#This Row],[Sunset]]) *60 +MINUTE(Forecasts[[#This Row],[Sunset]]) - HOUR(Forecasts[[#This Row],[Sunrise]]) *60 - MINUTE(Forecasts[[#This Row],[Sunrise]])</f>
        <v>774</v>
      </c>
      <c r="N1868" t="s">
        <v>2042</v>
      </c>
      <c r="P1868" t="str">
        <f>+IF(Forecasts[[#This Row],[Forecast]]="10/03/2023 Friday",Forecasts[[#This Row],[Rain]],"")</f>
        <v/>
      </c>
    </row>
    <row r="1869" spans="1:16" x14ac:dyDescent="0.25">
      <c r="A1869" t="s">
        <v>2029</v>
      </c>
      <c r="B1869" s="3" t="s">
        <v>34</v>
      </c>
      <c r="C1869" s="3" t="s">
        <v>33</v>
      </c>
      <c r="D1869">
        <f>+Forecasts[[#This Row],[Max T °C]]-Forecasts[[#This Row],[Min T °C]]</f>
        <v>3</v>
      </c>
      <c r="E1869" t="s">
        <v>171</v>
      </c>
      <c r="F1869" s="4" t="s">
        <v>32</v>
      </c>
      <c r="G1869" s="4">
        <v>19</v>
      </c>
      <c r="H1869" s="4" t="s">
        <v>152</v>
      </c>
      <c r="I1869" s="4" t="s">
        <v>75</v>
      </c>
      <c r="J1869" t="s">
        <v>4</v>
      </c>
      <c r="K1869" s="4" t="s">
        <v>207</v>
      </c>
      <c r="L1869" s="4" t="s">
        <v>206</v>
      </c>
      <c r="M1869">
        <f>+HOUR(Forecasts[[#This Row],[Sunset]]) *60 +MINUTE(Forecasts[[#This Row],[Sunset]]) - HOUR(Forecasts[[#This Row],[Sunrise]]) *60 - MINUTE(Forecasts[[#This Row],[Sunrise]])</f>
        <v>774</v>
      </c>
      <c r="N1869" t="s">
        <v>2042</v>
      </c>
      <c r="P1869" t="str">
        <f>+IF(Forecasts[[#This Row],[Forecast]]="10/03/2023 Friday",Forecasts[[#This Row],[Rain]],"")</f>
        <v/>
      </c>
    </row>
    <row r="1870" spans="1:16" x14ac:dyDescent="0.25">
      <c r="A1870" t="s">
        <v>2027</v>
      </c>
      <c r="B1870" s="3" t="s">
        <v>32</v>
      </c>
      <c r="C1870" s="3" t="s">
        <v>33</v>
      </c>
      <c r="D1870">
        <f>+Forecasts[[#This Row],[Max T °C]]-Forecasts[[#This Row],[Min T °C]]</f>
        <v>4</v>
      </c>
      <c r="E1870" t="s">
        <v>145</v>
      </c>
      <c r="F1870" s="4" t="s">
        <v>57</v>
      </c>
      <c r="G1870" s="4">
        <v>16</v>
      </c>
      <c r="H1870" s="4" t="s">
        <v>152</v>
      </c>
      <c r="I1870" s="4" t="s">
        <v>168</v>
      </c>
      <c r="J1870" t="s">
        <v>4</v>
      </c>
      <c r="K1870" s="4" t="s">
        <v>190</v>
      </c>
      <c r="L1870" s="4" t="s">
        <v>192</v>
      </c>
      <c r="M1870">
        <f>+HOUR(Forecasts[[#This Row],[Sunset]]) *60 +MINUTE(Forecasts[[#This Row],[Sunset]]) - HOUR(Forecasts[[#This Row],[Sunrise]]) *60 - MINUTE(Forecasts[[#This Row],[Sunrise]])</f>
        <v>776</v>
      </c>
      <c r="N1870" t="s">
        <v>2042</v>
      </c>
      <c r="P1870" t="str">
        <f>+IF(Forecasts[[#This Row],[Forecast]]="10/03/2023 Friday",Forecasts[[#This Row],[Rain]],"")</f>
        <v/>
      </c>
    </row>
    <row r="1871" spans="1:16" x14ac:dyDescent="0.25">
      <c r="A1871" t="s">
        <v>2025</v>
      </c>
      <c r="B1871" s="3" t="s">
        <v>57</v>
      </c>
      <c r="C1871" s="3" t="s">
        <v>33</v>
      </c>
      <c r="D1871">
        <f>+Forecasts[[#This Row],[Max T °C]]-Forecasts[[#This Row],[Min T °C]]</f>
        <v>5</v>
      </c>
      <c r="E1871" t="s">
        <v>145</v>
      </c>
      <c r="F1871" s="4" t="s">
        <v>92</v>
      </c>
      <c r="G1871" s="4">
        <v>19</v>
      </c>
      <c r="H1871" s="4" t="s">
        <v>85</v>
      </c>
      <c r="I1871" s="4" t="s">
        <v>168</v>
      </c>
      <c r="J1871" t="s">
        <v>4</v>
      </c>
      <c r="K1871" s="4" t="s">
        <v>190</v>
      </c>
      <c r="L1871" s="4" t="s">
        <v>192</v>
      </c>
      <c r="M1871">
        <f>+HOUR(Forecasts[[#This Row],[Sunset]]) *60 +MINUTE(Forecasts[[#This Row],[Sunset]]) - HOUR(Forecasts[[#This Row],[Sunrise]]) *60 - MINUTE(Forecasts[[#This Row],[Sunrise]])</f>
        <v>776</v>
      </c>
      <c r="N1871" t="s">
        <v>2042</v>
      </c>
      <c r="P1871" t="str">
        <f>+IF(Forecasts[[#This Row],[Forecast]]="10/03/2023 Friday",Forecasts[[#This Row],[Rain]],"")</f>
        <v/>
      </c>
    </row>
    <row r="1872" spans="1:16" x14ac:dyDescent="0.25">
      <c r="A1872" t="s">
        <v>2023</v>
      </c>
      <c r="B1872" s="3" t="s">
        <v>57</v>
      </c>
      <c r="C1872" s="3" t="s">
        <v>33</v>
      </c>
      <c r="D1872">
        <f>+Forecasts[[#This Row],[Max T °C]]-Forecasts[[#This Row],[Min T °C]]</f>
        <v>5</v>
      </c>
      <c r="E1872" t="s">
        <v>868</v>
      </c>
      <c r="F1872" s="4" t="s">
        <v>90</v>
      </c>
      <c r="G1872" s="4">
        <v>18</v>
      </c>
      <c r="H1872" s="4" t="s">
        <v>62</v>
      </c>
      <c r="I1872" s="4" t="s">
        <v>168</v>
      </c>
      <c r="J1872" t="s">
        <v>4</v>
      </c>
      <c r="K1872" s="4" t="s">
        <v>190</v>
      </c>
      <c r="L1872" s="4" t="s">
        <v>189</v>
      </c>
      <c r="M1872">
        <f>+HOUR(Forecasts[[#This Row],[Sunset]]) *60 +MINUTE(Forecasts[[#This Row],[Sunset]]) - HOUR(Forecasts[[#This Row],[Sunrise]]) *60 - MINUTE(Forecasts[[#This Row],[Sunrise]])</f>
        <v>777</v>
      </c>
      <c r="N1872" t="s">
        <v>2042</v>
      </c>
      <c r="P1872" t="str">
        <f>+IF(Forecasts[[#This Row],[Forecast]]="10/03/2023 Friday",Forecasts[[#This Row],[Rain]],"")</f>
        <v/>
      </c>
    </row>
    <row r="1873" spans="1:16" x14ac:dyDescent="0.25">
      <c r="A1873" t="s">
        <v>2021</v>
      </c>
      <c r="B1873" s="3" t="s">
        <v>57</v>
      </c>
      <c r="C1873" s="3" t="s">
        <v>98</v>
      </c>
      <c r="D1873">
        <f>+Forecasts[[#This Row],[Max T °C]]-Forecasts[[#This Row],[Min T °C]]</f>
        <v>4</v>
      </c>
      <c r="E1873" t="s">
        <v>966</v>
      </c>
      <c r="F1873" s="4" t="s">
        <v>90</v>
      </c>
      <c r="G1873" s="4">
        <v>17</v>
      </c>
      <c r="H1873" s="4" t="s">
        <v>170</v>
      </c>
      <c r="I1873" s="4" t="s">
        <v>205</v>
      </c>
      <c r="J1873">
        <v>1.1000000000000001</v>
      </c>
      <c r="K1873" s="4" t="s">
        <v>164</v>
      </c>
      <c r="L1873" s="4" t="s">
        <v>189</v>
      </c>
      <c r="M1873">
        <f>+HOUR(Forecasts[[#This Row],[Sunset]]) *60 +MINUTE(Forecasts[[#This Row],[Sunset]]) - HOUR(Forecasts[[#This Row],[Sunrise]]) *60 - MINUTE(Forecasts[[#This Row],[Sunrise]])</f>
        <v>778</v>
      </c>
      <c r="N1873" t="s">
        <v>2042</v>
      </c>
      <c r="P1873" t="str">
        <f>+IF(Forecasts[[#This Row],[Forecast]]="10/03/2023 Friday",Forecasts[[#This Row],[Rain]],"")</f>
        <v/>
      </c>
    </row>
    <row r="1874" spans="1:16" x14ac:dyDescent="0.25">
      <c r="A1874" t="s">
        <v>2018</v>
      </c>
      <c r="B1874" s="3" t="s">
        <v>57</v>
      </c>
      <c r="C1874" s="3" t="s">
        <v>98</v>
      </c>
      <c r="D1874">
        <f>+Forecasts[[#This Row],[Max T °C]]-Forecasts[[#This Row],[Min T °C]]</f>
        <v>4</v>
      </c>
      <c r="E1874" t="s">
        <v>123</v>
      </c>
      <c r="F1874" s="4" t="s">
        <v>87</v>
      </c>
      <c r="G1874" s="4">
        <v>15</v>
      </c>
      <c r="H1874" s="4" t="s">
        <v>86</v>
      </c>
      <c r="I1874" s="4" t="s">
        <v>641</v>
      </c>
      <c r="J1874">
        <v>15.1</v>
      </c>
      <c r="K1874" s="4" t="s">
        <v>164</v>
      </c>
      <c r="L1874" s="4" t="s">
        <v>172</v>
      </c>
      <c r="M1874">
        <f>+HOUR(Forecasts[[#This Row],[Sunset]]) *60 +MINUTE(Forecasts[[#This Row],[Sunset]]) - HOUR(Forecasts[[#This Row],[Sunrise]]) *60 - MINUTE(Forecasts[[#This Row],[Sunrise]])</f>
        <v>779</v>
      </c>
      <c r="N1874" t="s">
        <v>2042</v>
      </c>
      <c r="P1874" t="str">
        <f>+IF(Forecasts[[#This Row],[Forecast]]="10/03/2023 Friday",Forecasts[[#This Row],[Rain]],"")</f>
        <v/>
      </c>
    </row>
    <row r="1875" spans="1:16" x14ac:dyDescent="0.25">
      <c r="A1875" t="s">
        <v>2016</v>
      </c>
      <c r="B1875" s="3" t="s">
        <v>57</v>
      </c>
      <c r="C1875" s="3" t="s">
        <v>33</v>
      </c>
      <c r="D1875">
        <f>+Forecasts[[#This Row],[Max T °C]]-Forecasts[[#This Row],[Min T °C]]</f>
        <v>5</v>
      </c>
      <c r="E1875" t="s">
        <v>1229</v>
      </c>
      <c r="F1875" s="4" t="s">
        <v>87</v>
      </c>
      <c r="G1875" s="4">
        <v>14</v>
      </c>
      <c r="H1875" s="4" t="s">
        <v>50</v>
      </c>
      <c r="I1875" s="4" t="s">
        <v>196</v>
      </c>
      <c r="J1875">
        <v>13.3</v>
      </c>
      <c r="K1875" s="4" t="s">
        <v>164</v>
      </c>
      <c r="L1875" s="4" t="s">
        <v>172</v>
      </c>
      <c r="M1875">
        <f>+HOUR(Forecasts[[#This Row],[Sunset]]) *60 +MINUTE(Forecasts[[#This Row],[Sunset]]) - HOUR(Forecasts[[#This Row],[Sunrise]]) *60 - MINUTE(Forecasts[[#This Row],[Sunrise]])</f>
        <v>779</v>
      </c>
      <c r="N1875" t="s">
        <v>2042</v>
      </c>
      <c r="P1875" t="str">
        <f>+IF(Forecasts[[#This Row],[Forecast]]="10/03/2023 Friday",Forecasts[[#This Row],[Rain]],"")</f>
        <v/>
      </c>
    </row>
    <row r="1876" spans="1:16" x14ac:dyDescent="0.25">
      <c r="A1876" t="s">
        <v>2014</v>
      </c>
      <c r="B1876" s="3" t="s">
        <v>57</v>
      </c>
      <c r="C1876" s="3" t="s">
        <v>33</v>
      </c>
      <c r="D1876">
        <f>+Forecasts[[#This Row],[Max T °C]]-Forecasts[[#This Row],[Min T °C]]</f>
        <v>5</v>
      </c>
      <c r="E1876" t="s">
        <v>1022</v>
      </c>
      <c r="F1876" s="4" t="s">
        <v>90</v>
      </c>
      <c r="G1876" s="4">
        <v>17</v>
      </c>
      <c r="H1876" s="4" t="s">
        <v>170</v>
      </c>
      <c r="I1876" s="4" t="s">
        <v>119</v>
      </c>
      <c r="J1876">
        <v>2.1</v>
      </c>
      <c r="K1876" s="4" t="s">
        <v>107</v>
      </c>
      <c r="L1876" s="4" t="s">
        <v>147</v>
      </c>
      <c r="M1876">
        <f>+HOUR(Forecasts[[#This Row],[Sunset]]) *60 +MINUTE(Forecasts[[#This Row],[Sunset]]) - HOUR(Forecasts[[#This Row],[Sunrise]]) *60 - MINUTE(Forecasts[[#This Row],[Sunrise]])</f>
        <v>781</v>
      </c>
      <c r="N1876" t="s">
        <v>2042</v>
      </c>
      <c r="P1876" t="str">
        <f>+IF(Forecasts[[#This Row],[Forecast]]="10/03/2023 Friday",Forecasts[[#This Row],[Rain]],"")</f>
        <v/>
      </c>
    </row>
    <row r="1877" spans="1:16" x14ac:dyDescent="0.25">
      <c r="A1877" t="s">
        <v>2041</v>
      </c>
      <c r="B1877" s="3" t="s">
        <v>57</v>
      </c>
      <c r="C1877" s="3" t="s">
        <v>98</v>
      </c>
      <c r="D1877">
        <f>+Forecasts[[#This Row],[Max T °C]]-Forecasts[[#This Row],[Min T °C]]</f>
        <v>4</v>
      </c>
      <c r="E1877" t="s">
        <v>263</v>
      </c>
      <c r="F1877" s="4" t="s">
        <v>92</v>
      </c>
      <c r="G1877" s="4">
        <v>34</v>
      </c>
      <c r="H1877" s="4" t="s">
        <v>40</v>
      </c>
      <c r="I1877" s="4" t="s">
        <v>75</v>
      </c>
      <c r="J1877" t="s">
        <v>4</v>
      </c>
      <c r="K1877" s="4" t="s">
        <v>242</v>
      </c>
      <c r="L1877" s="4" t="s">
        <v>238</v>
      </c>
      <c r="M1877">
        <f>+HOUR(Forecasts[[#This Row],[Sunset]]) *60 +MINUTE(Forecasts[[#This Row],[Sunset]]) - HOUR(Forecasts[[#This Row],[Sunrise]]) *60 - MINUTE(Forecasts[[#This Row],[Sunrise]])</f>
        <v>768</v>
      </c>
      <c r="N1877" t="s">
        <v>2040</v>
      </c>
      <c r="P1877" t="str">
        <f>+IF(Forecasts[[#This Row],[Forecast]]="10/03/2023 Friday",Forecasts[[#This Row],[Rain]],"")</f>
        <v/>
      </c>
    </row>
    <row r="1878" spans="1:16" x14ac:dyDescent="0.25">
      <c r="A1878" t="s">
        <v>2039</v>
      </c>
      <c r="B1878" s="3" t="s">
        <v>57</v>
      </c>
      <c r="C1878" s="3" t="s">
        <v>33</v>
      </c>
      <c r="D1878">
        <f>+Forecasts[[#This Row],[Max T °C]]-Forecasts[[#This Row],[Min T °C]]</f>
        <v>5</v>
      </c>
      <c r="E1878" t="s">
        <v>868</v>
      </c>
      <c r="F1878" s="4" t="s">
        <v>57</v>
      </c>
      <c r="G1878" s="4">
        <v>35</v>
      </c>
      <c r="H1878" s="4" t="s">
        <v>134</v>
      </c>
      <c r="I1878" s="4" t="s">
        <v>104</v>
      </c>
      <c r="J1878" t="s">
        <v>4</v>
      </c>
      <c r="K1878" s="4" t="s">
        <v>234</v>
      </c>
      <c r="L1878" s="4" t="s">
        <v>229</v>
      </c>
      <c r="M1878">
        <f>+HOUR(Forecasts[[#This Row],[Sunset]]) *60 +MINUTE(Forecasts[[#This Row],[Sunset]]) - HOUR(Forecasts[[#This Row],[Sunrise]]) *60 - MINUTE(Forecasts[[#This Row],[Sunrise]])</f>
        <v>770</v>
      </c>
      <c r="N1878" t="s">
        <v>2040</v>
      </c>
      <c r="P1878" t="str">
        <f>+IF(Forecasts[[#This Row],[Forecast]]="10/03/2023 Friday",Forecasts[[#This Row],[Rain]],"")</f>
        <v/>
      </c>
    </row>
    <row r="1879" spans="1:16" x14ac:dyDescent="0.25">
      <c r="A1879" t="s">
        <v>2037</v>
      </c>
      <c r="B1879" s="3" t="s">
        <v>32</v>
      </c>
      <c r="C1879" s="3" t="s">
        <v>58</v>
      </c>
      <c r="D1879">
        <f>+Forecasts[[#This Row],[Max T °C]]-Forecasts[[#This Row],[Min T °C]]</f>
        <v>5</v>
      </c>
      <c r="E1879" t="s">
        <v>162</v>
      </c>
      <c r="F1879" s="4" t="s">
        <v>57</v>
      </c>
      <c r="G1879" s="4">
        <v>37</v>
      </c>
      <c r="H1879" s="4" t="s">
        <v>56</v>
      </c>
      <c r="I1879" s="4" t="s">
        <v>168</v>
      </c>
      <c r="J1879" t="s">
        <v>4</v>
      </c>
      <c r="K1879" s="4" t="s">
        <v>234</v>
      </c>
      <c r="L1879" s="4" t="s">
        <v>229</v>
      </c>
      <c r="M1879">
        <f>+HOUR(Forecasts[[#This Row],[Sunset]]) *60 +MINUTE(Forecasts[[#This Row],[Sunset]]) - HOUR(Forecasts[[#This Row],[Sunrise]]) *60 - MINUTE(Forecasts[[#This Row],[Sunrise]])</f>
        <v>770</v>
      </c>
      <c r="N1879" t="s">
        <v>2040</v>
      </c>
      <c r="P1879" t="str">
        <f>+IF(Forecasts[[#This Row],[Forecast]]="10/03/2023 Friday",Forecasts[[#This Row],[Rain]],"")</f>
        <v/>
      </c>
    </row>
    <row r="1880" spans="1:16" x14ac:dyDescent="0.25">
      <c r="A1880" t="s">
        <v>2035</v>
      </c>
      <c r="B1880" s="3" t="s">
        <v>32</v>
      </c>
      <c r="C1880" s="3" t="s">
        <v>63</v>
      </c>
      <c r="D1880">
        <f>+Forecasts[[#This Row],[Max T °C]]-Forecasts[[#This Row],[Min T °C]]</f>
        <v>6</v>
      </c>
      <c r="E1880" t="s">
        <v>115</v>
      </c>
      <c r="F1880" s="4" t="s">
        <v>32</v>
      </c>
      <c r="G1880" s="4">
        <v>34</v>
      </c>
      <c r="H1880" s="4" t="s">
        <v>148</v>
      </c>
      <c r="I1880" s="4" t="s">
        <v>113</v>
      </c>
      <c r="J1880" t="s">
        <v>4</v>
      </c>
      <c r="K1880" s="4" t="s">
        <v>225</v>
      </c>
      <c r="L1880" s="4" t="s">
        <v>220</v>
      </c>
      <c r="M1880">
        <f>+HOUR(Forecasts[[#This Row],[Sunset]]) *60 +MINUTE(Forecasts[[#This Row],[Sunset]]) - HOUR(Forecasts[[#This Row],[Sunrise]]) *60 - MINUTE(Forecasts[[#This Row],[Sunrise]])</f>
        <v>772</v>
      </c>
      <c r="N1880" t="s">
        <v>2040</v>
      </c>
      <c r="P1880" t="str">
        <f>+IF(Forecasts[[#This Row],[Forecast]]="10/03/2023 Friday",Forecasts[[#This Row],[Rain]],"")</f>
        <v/>
      </c>
    </row>
    <row r="1881" spans="1:16" x14ac:dyDescent="0.25">
      <c r="A1881" t="s">
        <v>2033</v>
      </c>
      <c r="B1881" s="3" t="s">
        <v>57</v>
      </c>
      <c r="C1881" s="3" t="s">
        <v>63</v>
      </c>
      <c r="D1881">
        <f>+Forecasts[[#This Row],[Max T °C]]-Forecasts[[#This Row],[Min T °C]]</f>
        <v>7</v>
      </c>
      <c r="E1881" t="s">
        <v>786</v>
      </c>
      <c r="F1881" s="4" t="s">
        <v>57</v>
      </c>
      <c r="G1881" s="4">
        <v>34</v>
      </c>
      <c r="H1881" s="4" t="s">
        <v>85</v>
      </c>
      <c r="I1881" s="4" t="s">
        <v>228</v>
      </c>
      <c r="J1881">
        <v>0.1</v>
      </c>
      <c r="K1881" s="4" t="s">
        <v>225</v>
      </c>
      <c r="L1881" s="4" t="s">
        <v>220</v>
      </c>
      <c r="M1881">
        <f>+HOUR(Forecasts[[#This Row],[Sunset]]) *60 +MINUTE(Forecasts[[#This Row],[Sunset]]) - HOUR(Forecasts[[#This Row],[Sunrise]]) *60 - MINUTE(Forecasts[[#This Row],[Sunrise]])</f>
        <v>772</v>
      </c>
      <c r="N1881" t="s">
        <v>2040</v>
      </c>
      <c r="P1881" t="str">
        <f>+IF(Forecasts[[#This Row],[Forecast]]="10/03/2023 Friday",Forecasts[[#This Row],[Rain]],"")</f>
        <v/>
      </c>
    </row>
    <row r="1882" spans="1:16" x14ac:dyDescent="0.25">
      <c r="A1882" t="s">
        <v>2031</v>
      </c>
      <c r="B1882" s="3" t="s">
        <v>57</v>
      </c>
      <c r="C1882" s="3" t="s">
        <v>58</v>
      </c>
      <c r="D1882">
        <f>+Forecasts[[#This Row],[Max T °C]]-Forecasts[[#This Row],[Min T °C]]</f>
        <v>6</v>
      </c>
      <c r="E1882" t="s">
        <v>110</v>
      </c>
      <c r="F1882" s="4" t="s">
        <v>92</v>
      </c>
      <c r="G1882" s="4">
        <v>22</v>
      </c>
      <c r="H1882" s="4" t="s">
        <v>109</v>
      </c>
      <c r="I1882" s="4" t="s">
        <v>75</v>
      </c>
      <c r="J1882" t="s">
        <v>4</v>
      </c>
      <c r="K1882" s="4" t="s">
        <v>207</v>
      </c>
      <c r="L1882" s="4" t="s">
        <v>206</v>
      </c>
      <c r="M1882">
        <f>+HOUR(Forecasts[[#This Row],[Sunset]]) *60 +MINUTE(Forecasts[[#This Row],[Sunset]]) - HOUR(Forecasts[[#This Row],[Sunrise]]) *60 - MINUTE(Forecasts[[#This Row],[Sunrise]])</f>
        <v>774</v>
      </c>
      <c r="N1882" t="s">
        <v>2040</v>
      </c>
      <c r="P1882" t="str">
        <f>+IF(Forecasts[[#This Row],[Forecast]]="10/03/2023 Friday",Forecasts[[#This Row],[Rain]],"")</f>
        <v/>
      </c>
    </row>
    <row r="1883" spans="1:16" x14ac:dyDescent="0.25">
      <c r="A1883" t="s">
        <v>2029</v>
      </c>
      <c r="B1883" s="3" t="s">
        <v>57</v>
      </c>
      <c r="C1883" s="3" t="s">
        <v>98</v>
      </c>
      <c r="D1883">
        <f>+Forecasts[[#This Row],[Max T °C]]-Forecasts[[#This Row],[Min T °C]]</f>
        <v>4</v>
      </c>
      <c r="E1883" t="s">
        <v>9</v>
      </c>
      <c r="F1883" s="4" t="s">
        <v>73</v>
      </c>
      <c r="G1883" s="4">
        <v>19</v>
      </c>
      <c r="H1883" s="4" t="s">
        <v>56</v>
      </c>
      <c r="I1883" s="4" t="s">
        <v>75</v>
      </c>
      <c r="J1883" t="s">
        <v>4</v>
      </c>
      <c r="K1883" s="4" t="s">
        <v>207</v>
      </c>
      <c r="L1883" s="4" t="s">
        <v>206</v>
      </c>
      <c r="M1883">
        <f>+HOUR(Forecasts[[#This Row],[Sunset]]) *60 +MINUTE(Forecasts[[#This Row],[Sunset]]) - HOUR(Forecasts[[#This Row],[Sunrise]]) *60 - MINUTE(Forecasts[[#This Row],[Sunrise]])</f>
        <v>774</v>
      </c>
      <c r="N1883" t="s">
        <v>2040</v>
      </c>
      <c r="P1883" t="str">
        <f>+IF(Forecasts[[#This Row],[Forecast]]="10/03/2023 Friday",Forecasts[[#This Row],[Rain]],"")</f>
        <v/>
      </c>
    </row>
    <row r="1884" spans="1:16" x14ac:dyDescent="0.25">
      <c r="A1884" t="s">
        <v>2027</v>
      </c>
      <c r="B1884" s="3" t="s">
        <v>32</v>
      </c>
      <c r="C1884" s="3" t="s">
        <v>33</v>
      </c>
      <c r="D1884">
        <f>+Forecasts[[#This Row],[Max T °C]]-Forecasts[[#This Row],[Min T °C]]</f>
        <v>4</v>
      </c>
      <c r="E1884" t="s">
        <v>1047</v>
      </c>
      <c r="F1884" s="4" t="s">
        <v>92</v>
      </c>
      <c r="G1884" s="4">
        <v>16</v>
      </c>
      <c r="H1884" s="4" t="s">
        <v>72</v>
      </c>
      <c r="I1884" s="4" t="s">
        <v>35</v>
      </c>
      <c r="J1884">
        <v>1</v>
      </c>
      <c r="K1884" s="4" t="s">
        <v>190</v>
      </c>
      <c r="L1884" s="4" t="s">
        <v>192</v>
      </c>
      <c r="M1884">
        <f>+HOUR(Forecasts[[#This Row],[Sunset]]) *60 +MINUTE(Forecasts[[#This Row],[Sunset]]) - HOUR(Forecasts[[#This Row],[Sunrise]]) *60 - MINUTE(Forecasts[[#This Row],[Sunrise]])</f>
        <v>776</v>
      </c>
      <c r="N1884" t="s">
        <v>2040</v>
      </c>
      <c r="P1884" t="str">
        <f>+IF(Forecasts[[#This Row],[Forecast]]="10/03/2023 Friday",Forecasts[[#This Row],[Rain]],"")</f>
        <v/>
      </c>
    </row>
    <row r="1885" spans="1:16" x14ac:dyDescent="0.25">
      <c r="A1885" t="s">
        <v>2025</v>
      </c>
      <c r="B1885" s="3" t="s">
        <v>57</v>
      </c>
      <c r="C1885" s="3" t="s">
        <v>41</v>
      </c>
      <c r="D1885">
        <f>+Forecasts[[#This Row],[Max T °C]]-Forecasts[[#This Row],[Min T °C]]</f>
        <v>3</v>
      </c>
      <c r="E1885" t="s">
        <v>1054</v>
      </c>
      <c r="F1885" s="4" t="s">
        <v>87</v>
      </c>
      <c r="G1885" s="4">
        <v>18</v>
      </c>
      <c r="H1885" s="4" t="s">
        <v>45</v>
      </c>
      <c r="I1885" s="4" t="s">
        <v>35</v>
      </c>
      <c r="J1885">
        <v>2.9</v>
      </c>
      <c r="K1885" s="4" t="s">
        <v>190</v>
      </c>
      <c r="L1885" s="4" t="s">
        <v>192</v>
      </c>
      <c r="M1885">
        <f>+HOUR(Forecasts[[#This Row],[Sunset]]) *60 +MINUTE(Forecasts[[#This Row],[Sunset]]) - HOUR(Forecasts[[#This Row],[Sunrise]]) *60 - MINUTE(Forecasts[[#This Row],[Sunrise]])</f>
        <v>776</v>
      </c>
      <c r="N1885" t="s">
        <v>2040</v>
      </c>
      <c r="P1885" t="str">
        <f>+IF(Forecasts[[#This Row],[Forecast]]="10/03/2023 Friday",Forecasts[[#This Row],[Rain]],"")</f>
        <v/>
      </c>
    </row>
    <row r="1886" spans="1:16" x14ac:dyDescent="0.25">
      <c r="A1886" t="s">
        <v>2023</v>
      </c>
      <c r="B1886" s="3" t="s">
        <v>57</v>
      </c>
      <c r="C1886" s="3" t="s">
        <v>41</v>
      </c>
      <c r="D1886">
        <f>+Forecasts[[#This Row],[Max T °C]]-Forecasts[[#This Row],[Min T °C]]</f>
        <v>3</v>
      </c>
      <c r="E1886" t="s">
        <v>1313</v>
      </c>
      <c r="F1886" s="4" t="s">
        <v>87</v>
      </c>
      <c r="G1886" s="4">
        <v>16</v>
      </c>
      <c r="H1886" s="4" t="s">
        <v>86</v>
      </c>
      <c r="I1886" s="4" t="s">
        <v>65</v>
      </c>
      <c r="J1886">
        <v>4.5</v>
      </c>
      <c r="K1886" s="4" t="s">
        <v>190</v>
      </c>
      <c r="L1886" s="4" t="s">
        <v>189</v>
      </c>
      <c r="M1886">
        <f>+HOUR(Forecasts[[#This Row],[Sunset]]) *60 +MINUTE(Forecasts[[#This Row],[Sunset]]) - HOUR(Forecasts[[#This Row],[Sunrise]]) *60 - MINUTE(Forecasts[[#This Row],[Sunrise]])</f>
        <v>777</v>
      </c>
      <c r="N1886" t="s">
        <v>2040</v>
      </c>
      <c r="P1886" t="str">
        <f>+IF(Forecasts[[#This Row],[Forecast]]="10/03/2023 Friday",Forecasts[[#This Row],[Rain]],"")</f>
        <v/>
      </c>
    </row>
    <row r="1887" spans="1:16" x14ac:dyDescent="0.25">
      <c r="A1887" t="s">
        <v>2021</v>
      </c>
      <c r="B1887" s="3" t="s">
        <v>57</v>
      </c>
      <c r="C1887" s="3" t="s">
        <v>41</v>
      </c>
      <c r="D1887">
        <f>+Forecasts[[#This Row],[Max T °C]]-Forecasts[[#This Row],[Min T °C]]</f>
        <v>3</v>
      </c>
      <c r="E1887" t="s">
        <v>843</v>
      </c>
      <c r="F1887" s="4" t="s">
        <v>114</v>
      </c>
      <c r="G1887" s="4">
        <v>10</v>
      </c>
      <c r="H1887" s="4" t="s">
        <v>126</v>
      </c>
      <c r="I1887" s="4" t="s">
        <v>196</v>
      </c>
      <c r="J1887">
        <v>17.399999999999999</v>
      </c>
      <c r="K1887" s="4" t="s">
        <v>164</v>
      </c>
      <c r="L1887" s="4" t="s">
        <v>189</v>
      </c>
      <c r="M1887">
        <f>+HOUR(Forecasts[[#This Row],[Sunset]]) *60 +MINUTE(Forecasts[[#This Row],[Sunset]]) - HOUR(Forecasts[[#This Row],[Sunrise]]) *60 - MINUTE(Forecasts[[#This Row],[Sunrise]])</f>
        <v>778</v>
      </c>
      <c r="N1887" t="s">
        <v>2040</v>
      </c>
      <c r="P1887" t="str">
        <f>+IF(Forecasts[[#This Row],[Forecast]]="10/03/2023 Friday",Forecasts[[#This Row],[Rain]],"")</f>
        <v/>
      </c>
    </row>
    <row r="1888" spans="1:16" x14ac:dyDescent="0.25">
      <c r="A1888" t="s">
        <v>2018</v>
      </c>
      <c r="B1888" s="3" t="s">
        <v>57</v>
      </c>
      <c r="C1888" s="3" t="s">
        <v>41</v>
      </c>
      <c r="D1888">
        <f>+Forecasts[[#This Row],[Max T °C]]-Forecasts[[#This Row],[Min T °C]]</f>
        <v>3</v>
      </c>
      <c r="E1888" t="s">
        <v>1096</v>
      </c>
      <c r="F1888" s="4" t="s">
        <v>87</v>
      </c>
      <c r="G1888" s="4">
        <v>16</v>
      </c>
      <c r="H1888" s="4" t="s">
        <v>95</v>
      </c>
      <c r="I1888" s="4" t="s">
        <v>196</v>
      </c>
      <c r="J1888">
        <v>14.9</v>
      </c>
      <c r="K1888" s="4" t="s">
        <v>164</v>
      </c>
      <c r="L1888" s="4" t="s">
        <v>172</v>
      </c>
      <c r="M1888">
        <f>+HOUR(Forecasts[[#This Row],[Sunset]]) *60 +MINUTE(Forecasts[[#This Row],[Sunset]]) - HOUR(Forecasts[[#This Row],[Sunrise]]) *60 - MINUTE(Forecasts[[#This Row],[Sunrise]])</f>
        <v>779</v>
      </c>
      <c r="N1888" t="s">
        <v>2040</v>
      </c>
      <c r="P1888" t="str">
        <f>+IF(Forecasts[[#This Row],[Forecast]]="10/03/2023 Friday",Forecasts[[#This Row],[Rain]],"")</f>
        <v/>
      </c>
    </row>
    <row r="1889" spans="1:16" x14ac:dyDescent="0.25">
      <c r="A1889" t="s">
        <v>2016</v>
      </c>
      <c r="B1889" s="3" t="s">
        <v>57</v>
      </c>
      <c r="C1889" s="3" t="s">
        <v>41</v>
      </c>
      <c r="D1889">
        <f>+Forecasts[[#This Row],[Max T °C]]-Forecasts[[#This Row],[Min T °C]]</f>
        <v>3</v>
      </c>
      <c r="E1889" t="s">
        <v>944</v>
      </c>
      <c r="F1889" s="4" t="s">
        <v>92</v>
      </c>
      <c r="G1889" s="4">
        <v>18</v>
      </c>
      <c r="H1889" s="4" t="s">
        <v>85</v>
      </c>
      <c r="I1889" s="4" t="s">
        <v>126</v>
      </c>
      <c r="J1889">
        <v>8</v>
      </c>
      <c r="K1889" s="4" t="s">
        <v>164</v>
      </c>
      <c r="L1889" s="4" t="s">
        <v>172</v>
      </c>
      <c r="M1889">
        <f>+HOUR(Forecasts[[#This Row],[Sunset]]) *60 +MINUTE(Forecasts[[#This Row],[Sunset]]) - HOUR(Forecasts[[#This Row],[Sunrise]]) *60 - MINUTE(Forecasts[[#This Row],[Sunrise]])</f>
        <v>779</v>
      </c>
      <c r="N1889" t="s">
        <v>2040</v>
      </c>
      <c r="P1889" t="str">
        <f>+IF(Forecasts[[#This Row],[Forecast]]="10/03/2023 Friday",Forecasts[[#This Row],[Rain]],"")</f>
        <v/>
      </c>
    </row>
    <row r="1890" spans="1:16" x14ac:dyDescent="0.25">
      <c r="A1890" t="s">
        <v>2014</v>
      </c>
      <c r="B1890" s="3" t="s">
        <v>57</v>
      </c>
      <c r="C1890" s="3" t="s">
        <v>41</v>
      </c>
      <c r="D1890">
        <f>+Forecasts[[#This Row],[Max T °C]]-Forecasts[[#This Row],[Min T °C]]</f>
        <v>3</v>
      </c>
      <c r="E1890" t="s">
        <v>9</v>
      </c>
      <c r="F1890" s="4" t="s">
        <v>57</v>
      </c>
      <c r="G1890" s="4">
        <v>13</v>
      </c>
      <c r="H1890" s="4" t="s">
        <v>47</v>
      </c>
      <c r="I1890" s="4" t="s">
        <v>168</v>
      </c>
      <c r="J1890" t="s">
        <v>4</v>
      </c>
      <c r="K1890" s="4" t="s">
        <v>107</v>
      </c>
      <c r="L1890" s="4" t="s">
        <v>147</v>
      </c>
      <c r="M1890">
        <f>+HOUR(Forecasts[[#This Row],[Sunset]]) *60 +MINUTE(Forecasts[[#This Row],[Sunset]]) - HOUR(Forecasts[[#This Row],[Sunrise]]) *60 - MINUTE(Forecasts[[#This Row],[Sunrise]])</f>
        <v>781</v>
      </c>
      <c r="N1890" t="s">
        <v>2040</v>
      </c>
      <c r="P1890" t="str">
        <f>+IF(Forecasts[[#This Row],[Forecast]]="10/03/2023 Friday",Forecasts[[#This Row],[Rain]],"")</f>
        <v/>
      </c>
    </row>
    <row r="1891" spans="1:16" x14ac:dyDescent="0.25">
      <c r="A1891" t="s">
        <v>2013</v>
      </c>
      <c r="B1891" s="3" t="s">
        <v>73</v>
      </c>
      <c r="C1891" s="3" t="s">
        <v>34</v>
      </c>
      <c r="D1891">
        <f>+Forecasts[[#This Row],[Max T °C]]-Forecasts[[#This Row],[Min T °C]]</f>
        <v>3</v>
      </c>
      <c r="E1891" t="s">
        <v>145</v>
      </c>
      <c r="F1891" s="4" t="s">
        <v>92</v>
      </c>
      <c r="G1891" s="4">
        <v>21</v>
      </c>
      <c r="H1891" s="4" t="s">
        <v>39</v>
      </c>
      <c r="I1891" s="4" t="s">
        <v>75</v>
      </c>
      <c r="J1891" t="s">
        <v>4</v>
      </c>
      <c r="K1891" s="4" t="s">
        <v>107</v>
      </c>
      <c r="L1891" s="4" t="s">
        <v>131</v>
      </c>
      <c r="M1891">
        <f>+HOUR(Forecasts[[#This Row],[Sunset]]) *60 +MINUTE(Forecasts[[#This Row],[Sunset]]) - HOUR(Forecasts[[#This Row],[Sunrise]]) *60 - MINUTE(Forecasts[[#This Row],[Sunrise]])</f>
        <v>782</v>
      </c>
      <c r="N1891" t="s">
        <v>2040</v>
      </c>
      <c r="P1891" t="str">
        <f>+IF(Forecasts[[#This Row],[Forecast]]="10/03/2023 Friday",Forecasts[[#This Row],[Rain]],"")</f>
        <v/>
      </c>
    </row>
    <row r="1892" spans="1:16" x14ac:dyDescent="0.25">
      <c r="A1892" t="s">
        <v>2039</v>
      </c>
      <c r="B1892" s="3" t="s">
        <v>57</v>
      </c>
      <c r="C1892" s="3" t="s">
        <v>33</v>
      </c>
      <c r="D1892">
        <f>+Forecasts[[#This Row],[Max T °C]]-Forecasts[[#This Row],[Min T °C]]</f>
        <v>5</v>
      </c>
      <c r="E1892" t="s">
        <v>868</v>
      </c>
      <c r="F1892" s="4" t="s">
        <v>57</v>
      </c>
      <c r="G1892" s="4">
        <v>35</v>
      </c>
      <c r="H1892" s="4" t="s">
        <v>85</v>
      </c>
      <c r="I1892" s="4" t="s">
        <v>104</v>
      </c>
      <c r="J1892" t="s">
        <v>4</v>
      </c>
      <c r="K1892" s="4" t="s">
        <v>234</v>
      </c>
      <c r="L1892" s="4" t="s">
        <v>229</v>
      </c>
      <c r="M1892">
        <f>+HOUR(Forecasts[[#This Row],[Sunset]]) *60 +MINUTE(Forecasts[[#This Row],[Sunset]]) - HOUR(Forecasts[[#This Row],[Sunrise]]) *60 - MINUTE(Forecasts[[#This Row],[Sunrise]])</f>
        <v>770</v>
      </c>
      <c r="N1892" t="s">
        <v>2038</v>
      </c>
      <c r="P1892" t="str">
        <f>+IF(Forecasts[[#This Row],[Forecast]]="10/03/2023 Friday",Forecasts[[#This Row],[Rain]],"")</f>
        <v/>
      </c>
    </row>
    <row r="1893" spans="1:16" x14ac:dyDescent="0.25">
      <c r="A1893" t="s">
        <v>2037</v>
      </c>
      <c r="B1893" s="3" t="s">
        <v>57</v>
      </c>
      <c r="C1893" s="3" t="s">
        <v>58</v>
      </c>
      <c r="D1893">
        <f>+Forecasts[[#This Row],[Max T °C]]-Forecasts[[#This Row],[Min T °C]]</f>
        <v>6</v>
      </c>
      <c r="E1893" t="s">
        <v>868</v>
      </c>
      <c r="F1893" s="4" t="s">
        <v>57</v>
      </c>
      <c r="G1893" s="4">
        <v>36</v>
      </c>
      <c r="H1893" s="4" t="s">
        <v>85</v>
      </c>
      <c r="I1893" s="4" t="s">
        <v>101</v>
      </c>
      <c r="J1893" t="s">
        <v>4</v>
      </c>
      <c r="K1893" s="4" t="s">
        <v>234</v>
      </c>
      <c r="L1893" s="4" t="s">
        <v>229</v>
      </c>
      <c r="M1893">
        <f>+HOUR(Forecasts[[#This Row],[Sunset]]) *60 +MINUTE(Forecasts[[#This Row],[Sunset]]) - HOUR(Forecasts[[#This Row],[Sunrise]]) *60 - MINUTE(Forecasts[[#This Row],[Sunrise]])</f>
        <v>770</v>
      </c>
      <c r="N1893" t="s">
        <v>2038</v>
      </c>
      <c r="P1893" t="str">
        <f>+IF(Forecasts[[#This Row],[Forecast]]="10/03/2023 Friday",Forecasts[[#This Row],[Rain]],"")</f>
        <v/>
      </c>
    </row>
    <row r="1894" spans="1:16" x14ac:dyDescent="0.25">
      <c r="A1894" t="s">
        <v>2035</v>
      </c>
      <c r="B1894" s="3" t="s">
        <v>32</v>
      </c>
      <c r="C1894" s="3" t="s">
        <v>63</v>
      </c>
      <c r="D1894">
        <f>+Forecasts[[#This Row],[Max T °C]]-Forecasts[[#This Row],[Min T °C]]</f>
        <v>6</v>
      </c>
      <c r="E1894" t="s">
        <v>786</v>
      </c>
      <c r="F1894" s="4" t="s">
        <v>32</v>
      </c>
      <c r="G1894" s="4">
        <v>35</v>
      </c>
      <c r="H1894" s="4" t="s">
        <v>148</v>
      </c>
      <c r="I1894" s="4" t="s">
        <v>116</v>
      </c>
      <c r="J1894">
        <v>0.3</v>
      </c>
      <c r="K1894" s="4" t="s">
        <v>225</v>
      </c>
      <c r="L1894" s="4" t="s">
        <v>220</v>
      </c>
      <c r="M1894">
        <f>+HOUR(Forecasts[[#This Row],[Sunset]]) *60 +MINUTE(Forecasts[[#This Row],[Sunset]]) - HOUR(Forecasts[[#This Row],[Sunrise]]) *60 - MINUTE(Forecasts[[#This Row],[Sunrise]])</f>
        <v>772</v>
      </c>
      <c r="N1894" t="s">
        <v>2038</v>
      </c>
      <c r="P1894" t="str">
        <f>+IF(Forecasts[[#This Row],[Forecast]]="10/03/2023 Friday",Forecasts[[#This Row],[Rain]],"")</f>
        <v/>
      </c>
    </row>
    <row r="1895" spans="1:16" x14ac:dyDescent="0.25">
      <c r="A1895" t="s">
        <v>2033</v>
      </c>
      <c r="B1895" s="3" t="s">
        <v>32</v>
      </c>
      <c r="C1895" s="3" t="s">
        <v>58</v>
      </c>
      <c r="D1895">
        <f>+Forecasts[[#This Row],[Max T °C]]-Forecasts[[#This Row],[Min T °C]]</f>
        <v>5</v>
      </c>
      <c r="E1895" t="s">
        <v>868</v>
      </c>
      <c r="F1895" s="4" t="s">
        <v>32</v>
      </c>
      <c r="G1895" s="4">
        <v>31</v>
      </c>
      <c r="H1895" s="4" t="s">
        <v>85</v>
      </c>
      <c r="I1895" s="4" t="s">
        <v>195</v>
      </c>
      <c r="J1895" t="s">
        <v>4</v>
      </c>
      <c r="K1895" s="4" t="s">
        <v>225</v>
      </c>
      <c r="L1895" s="4" t="s">
        <v>220</v>
      </c>
      <c r="M1895">
        <f>+HOUR(Forecasts[[#This Row],[Sunset]]) *60 +MINUTE(Forecasts[[#This Row],[Sunset]]) - HOUR(Forecasts[[#This Row],[Sunrise]]) *60 - MINUTE(Forecasts[[#This Row],[Sunrise]])</f>
        <v>772</v>
      </c>
      <c r="N1895" t="s">
        <v>2038</v>
      </c>
      <c r="P1895" t="str">
        <f>+IF(Forecasts[[#This Row],[Forecast]]="10/03/2023 Friday",Forecasts[[#This Row],[Rain]],"")</f>
        <v/>
      </c>
    </row>
    <row r="1896" spans="1:16" x14ac:dyDescent="0.25">
      <c r="A1896" t="s">
        <v>2031</v>
      </c>
      <c r="B1896" s="3" t="s">
        <v>57</v>
      </c>
      <c r="C1896" s="3" t="s">
        <v>58</v>
      </c>
      <c r="D1896">
        <f>+Forecasts[[#This Row],[Max T °C]]-Forecasts[[#This Row],[Min T °C]]</f>
        <v>6</v>
      </c>
      <c r="E1896" t="s">
        <v>868</v>
      </c>
      <c r="F1896" s="4" t="s">
        <v>57</v>
      </c>
      <c r="G1896" s="4">
        <v>29</v>
      </c>
      <c r="H1896" s="4" t="s">
        <v>85</v>
      </c>
      <c r="I1896" s="4" t="s">
        <v>100</v>
      </c>
      <c r="J1896" t="s">
        <v>4</v>
      </c>
      <c r="K1896" s="4" t="s">
        <v>207</v>
      </c>
      <c r="L1896" s="4" t="s">
        <v>206</v>
      </c>
      <c r="M1896">
        <f>+HOUR(Forecasts[[#This Row],[Sunset]]) *60 +MINUTE(Forecasts[[#This Row],[Sunset]]) - HOUR(Forecasts[[#This Row],[Sunrise]]) *60 - MINUTE(Forecasts[[#This Row],[Sunrise]])</f>
        <v>774</v>
      </c>
      <c r="N1896" t="s">
        <v>2038</v>
      </c>
      <c r="P1896" t="str">
        <f>+IF(Forecasts[[#This Row],[Forecast]]="10/03/2023 Friday",Forecasts[[#This Row],[Rain]],"")</f>
        <v/>
      </c>
    </row>
    <row r="1897" spans="1:16" x14ac:dyDescent="0.25">
      <c r="A1897" t="s">
        <v>2029</v>
      </c>
      <c r="B1897" s="3" t="s">
        <v>32</v>
      </c>
      <c r="C1897" s="3" t="s">
        <v>33</v>
      </c>
      <c r="D1897">
        <f>+Forecasts[[#This Row],[Max T °C]]-Forecasts[[#This Row],[Min T °C]]</f>
        <v>4</v>
      </c>
      <c r="E1897" t="s">
        <v>868</v>
      </c>
      <c r="F1897" s="4" t="s">
        <v>73</v>
      </c>
      <c r="G1897" s="4">
        <v>18</v>
      </c>
      <c r="H1897" s="4" t="s">
        <v>163</v>
      </c>
      <c r="I1897" s="4" t="s">
        <v>168</v>
      </c>
      <c r="J1897" t="s">
        <v>4</v>
      </c>
      <c r="K1897" s="4" t="s">
        <v>207</v>
      </c>
      <c r="L1897" s="4" t="s">
        <v>206</v>
      </c>
      <c r="M1897">
        <f>+HOUR(Forecasts[[#This Row],[Sunset]]) *60 +MINUTE(Forecasts[[#This Row],[Sunset]]) - HOUR(Forecasts[[#This Row],[Sunrise]]) *60 - MINUTE(Forecasts[[#This Row],[Sunrise]])</f>
        <v>774</v>
      </c>
      <c r="N1897" t="s">
        <v>2038</v>
      </c>
      <c r="P1897" t="str">
        <f>+IF(Forecasts[[#This Row],[Forecast]]="10/03/2023 Friday",Forecasts[[#This Row],[Rain]],"")</f>
        <v/>
      </c>
    </row>
    <row r="1898" spans="1:16" x14ac:dyDescent="0.25">
      <c r="A1898" t="s">
        <v>2027</v>
      </c>
      <c r="B1898" s="3" t="s">
        <v>57</v>
      </c>
      <c r="C1898" s="3" t="s">
        <v>98</v>
      </c>
      <c r="D1898">
        <f>+Forecasts[[#This Row],[Max T °C]]-Forecasts[[#This Row],[Min T °C]]</f>
        <v>4</v>
      </c>
      <c r="E1898" t="s">
        <v>868</v>
      </c>
      <c r="F1898" s="4" t="s">
        <v>73</v>
      </c>
      <c r="G1898" s="4">
        <v>17</v>
      </c>
      <c r="H1898" s="4" t="s">
        <v>65</v>
      </c>
      <c r="I1898" s="4" t="s">
        <v>168</v>
      </c>
      <c r="J1898" t="s">
        <v>4</v>
      </c>
      <c r="K1898" s="4" t="s">
        <v>190</v>
      </c>
      <c r="L1898" s="4" t="s">
        <v>192</v>
      </c>
      <c r="M1898">
        <f>+HOUR(Forecasts[[#This Row],[Sunset]]) *60 +MINUTE(Forecasts[[#This Row],[Sunset]]) - HOUR(Forecasts[[#This Row],[Sunrise]]) *60 - MINUTE(Forecasts[[#This Row],[Sunrise]])</f>
        <v>776</v>
      </c>
      <c r="N1898" t="s">
        <v>2038</v>
      </c>
      <c r="P1898" t="str">
        <f>+IF(Forecasts[[#This Row],[Forecast]]="10/03/2023 Friday",Forecasts[[#This Row],[Rain]],"")</f>
        <v/>
      </c>
    </row>
    <row r="1899" spans="1:16" x14ac:dyDescent="0.25">
      <c r="A1899" t="s">
        <v>2025</v>
      </c>
      <c r="B1899" s="3" t="s">
        <v>57</v>
      </c>
      <c r="C1899" s="3" t="s">
        <v>33</v>
      </c>
      <c r="D1899">
        <f>+Forecasts[[#This Row],[Max T °C]]-Forecasts[[#This Row],[Min T °C]]</f>
        <v>5</v>
      </c>
      <c r="E1899" t="s">
        <v>476</v>
      </c>
      <c r="F1899" s="4" t="s">
        <v>87</v>
      </c>
      <c r="G1899" s="4">
        <v>18</v>
      </c>
      <c r="H1899" s="4" t="s">
        <v>170</v>
      </c>
      <c r="I1899" s="4" t="s">
        <v>429</v>
      </c>
      <c r="J1899">
        <v>9.1</v>
      </c>
      <c r="K1899" s="4" t="s">
        <v>190</v>
      </c>
      <c r="L1899" s="4" t="s">
        <v>192</v>
      </c>
      <c r="M1899">
        <f>+HOUR(Forecasts[[#This Row],[Sunset]]) *60 +MINUTE(Forecasts[[#This Row],[Sunset]]) - HOUR(Forecasts[[#This Row],[Sunrise]]) *60 - MINUTE(Forecasts[[#This Row],[Sunrise]])</f>
        <v>776</v>
      </c>
      <c r="N1899" t="s">
        <v>2038</v>
      </c>
      <c r="P1899" t="str">
        <f>+IF(Forecasts[[#This Row],[Forecast]]="10/03/2023 Friday",Forecasts[[#This Row],[Rain]],"")</f>
        <v/>
      </c>
    </row>
    <row r="1900" spans="1:16" x14ac:dyDescent="0.25">
      <c r="A1900" t="s">
        <v>2023</v>
      </c>
      <c r="B1900" s="3" t="s">
        <v>57</v>
      </c>
      <c r="C1900" s="3" t="s">
        <v>98</v>
      </c>
      <c r="D1900">
        <f>+Forecasts[[#This Row],[Max T °C]]-Forecasts[[#This Row],[Min T °C]]</f>
        <v>4</v>
      </c>
      <c r="E1900" t="s">
        <v>1781</v>
      </c>
      <c r="F1900" s="4" t="s">
        <v>83</v>
      </c>
      <c r="G1900" s="4">
        <v>19</v>
      </c>
      <c r="H1900" s="4" t="s">
        <v>36</v>
      </c>
      <c r="I1900" s="4" t="s">
        <v>35</v>
      </c>
      <c r="J1900">
        <v>0.8</v>
      </c>
      <c r="K1900" s="4" t="s">
        <v>190</v>
      </c>
      <c r="L1900" s="4" t="s">
        <v>189</v>
      </c>
      <c r="M1900">
        <f>+HOUR(Forecasts[[#This Row],[Sunset]]) *60 +MINUTE(Forecasts[[#This Row],[Sunset]]) - HOUR(Forecasts[[#This Row],[Sunrise]]) *60 - MINUTE(Forecasts[[#This Row],[Sunrise]])</f>
        <v>777</v>
      </c>
      <c r="N1900" t="s">
        <v>2038</v>
      </c>
      <c r="P1900" t="str">
        <f>+IF(Forecasts[[#This Row],[Forecast]]="10/03/2023 Friday",Forecasts[[#This Row],[Rain]],"")</f>
        <v/>
      </c>
    </row>
    <row r="1901" spans="1:16" x14ac:dyDescent="0.25">
      <c r="A1901" t="s">
        <v>2021</v>
      </c>
      <c r="B1901" s="3" t="s">
        <v>57</v>
      </c>
      <c r="C1901" s="3" t="s">
        <v>98</v>
      </c>
      <c r="D1901">
        <f>+Forecasts[[#This Row],[Max T °C]]-Forecasts[[#This Row],[Min T °C]]</f>
        <v>4</v>
      </c>
      <c r="E1901" t="s">
        <v>894</v>
      </c>
      <c r="F1901" s="4" t="s">
        <v>90</v>
      </c>
      <c r="G1901" s="4">
        <v>19</v>
      </c>
      <c r="H1901" s="4" t="s">
        <v>45</v>
      </c>
      <c r="I1901" s="4" t="s">
        <v>196</v>
      </c>
      <c r="J1901">
        <v>15.3</v>
      </c>
      <c r="K1901" s="4" t="s">
        <v>164</v>
      </c>
      <c r="L1901" s="4" t="s">
        <v>189</v>
      </c>
      <c r="M1901">
        <f>+HOUR(Forecasts[[#This Row],[Sunset]]) *60 +MINUTE(Forecasts[[#This Row],[Sunset]]) - HOUR(Forecasts[[#This Row],[Sunrise]]) *60 - MINUTE(Forecasts[[#This Row],[Sunrise]])</f>
        <v>778</v>
      </c>
      <c r="N1901" t="s">
        <v>2038</v>
      </c>
      <c r="P1901" t="str">
        <f>+IF(Forecasts[[#This Row],[Forecast]]="10/03/2023 Friday",Forecasts[[#This Row],[Rain]],"")</f>
        <v/>
      </c>
    </row>
    <row r="1902" spans="1:16" x14ac:dyDescent="0.25">
      <c r="A1902" t="s">
        <v>2018</v>
      </c>
      <c r="B1902" s="3" t="s">
        <v>57</v>
      </c>
      <c r="C1902" s="3" t="s">
        <v>98</v>
      </c>
      <c r="D1902">
        <f>+Forecasts[[#This Row],[Max T °C]]-Forecasts[[#This Row],[Min T °C]]</f>
        <v>4</v>
      </c>
      <c r="E1902" t="s">
        <v>1787</v>
      </c>
      <c r="F1902" s="4" t="s">
        <v>73</v>
      </c>
      <c r="G1902" s="4">
        <v>20</v>
      </c>
      <c r="H1902" s="4" t="s">
        <v>134</v>
      </c>
      <c r="I1902" s="4" t="s">
        <v>89</v>
      </c>
      <c r="J1902">
        <v>10.6</v>
      </c>
      <c r="K1902" s="4" t="s">
        <v>164</v>
      </c>
      <c r="L1902" s="4" t="s">
        <v>172</v>
      </c>
      <c r="M1902">
        <f>+HOUR(Forecasts[[#This Row],[Sunset]]) *60 +MINUTE(Forecasts[[#This Row],[Sunset]]) - HOUR(Forecasts[[#This Row],[Sunrise]]) *60 - MINUTE(Forecasts[[#This Row],[Sunrise]])</f>
        <v>779</v>
      </c>
      <c r="N1902" t="s">
        <v>2038</v>
      </c>
      <c r="P1902" t="str">
        <f>+IF(Forecasts[[#This Row],[Forecast]]="10/03/2023 Friday",Forecasts[[#This Row],[Rain]],"")</f>
        <v/>
      </c>
    </row>
    <row r="1903" spans="1:16" x14ac:dyDescent="0.25">
      <c r="A1903" t="s">
        <v>2016</v>
      </c>
      <c r="B1903" s="3" t="s">
        <v>73</v>
      </c>
      <c r="C1903" s="3" t="s">
        <v>98</v>
      </c>
      <c r="D1903">
        <f>+Forecasts[[#This Row],[Max T °C]]-Forecasts[[#This Row],[Min T °C]]</f>
        <v>5</v>
      </c>
      <c r="E1903" t="s">
        <v>1151</v>
      </c>
      <c r="F1903" s="4" t="s">
        <v>83</v>
      </c>
      <c r="G1903" s="4">
        <v>20</v>
      </c>
      <c r="H1903" s="4" t="s">
        <v>72</v>
      </c>
      <c r="I1903" s="4" t="s">
        <v>97</v>
      </c>
      <c r="J1903">
        <v>0.2</v>
      </c>
      <c r="K1903" s="4" t="s">
        <v>164</v>
      </c>
      <c r="L1903" s="4" t="s">
        <v>172</v>
      </c>
      <c r="M1903">
        <f>+HOUR(Forecasts[[#This Row],[Sunset]]) *60 +MINUTE(Forecasts[[#This Row],[Sunset]]) - HOUR(Forecasts[[#This Row],[Sunrise]]) *60 - MINUTE(Forecasts[[#This Row],[Sunrise]])</f>
        <v>779</v>
      </c>
      <c r="N1903" t="s">
        <v>2038</v>
      </c>
      <c r="P1903" t="str">
        <f>+IF(Forecasts[[#This Row],[Forecast]]="10/03/2023 Friday",Forecasts[[#This Row],[Rain]],"")</f>
        <v/>
      </c>
    </row>
    <row r="1904" spans="1:16" x14ac:dyDescent="0.25">
      <c r="A1904" t="s">
        <v>2014</v>
      </c>
      <c r="B1904" s="3" t="s">
        <v>92</v>
      </c>
      <c r="C1904" s="3" t="s">
        <v>41</v>
      </c>
      <c r="D1904">
        <f>+Forecasts[[#This Row],[Max T °C]]-Forecasts[[#This Row],[Min T °C]]</f>
        <v>5</v>
      </c>
      <c r="E1904" t="s">
        <v>223</v>
      </c>
      <c r="F1904" s="4" t="s">
        <v>114</v>
      </c>
      <c r="G1904" s="4">
        <v>17</v>
      </c>
      <c r="H1904" s="4" t="s">
        <v>40</v>
      </c>
      <c r="I1904" s="4" t="s">
        <v>39</v>
      </c>
      <c r="J1904">
        <v>0.6</v>
      </c>
      <c r="K1904" s="4" t="s">
        <v>107</v>
      </c>
      <c r="L1904" s="4" t="s">
        <v>147</v>
      </c>
      <c r="M1904">
        <f>+HOUR(Forecasts[[#This Row],[Sunset]]) *60 +MINUTE(Forecasts[[#This Row],[Sunset]]) - HOUR(Forecasts[[#This Row],[Sunrise]]) *60 - MINUTE(Forecasts[[#This Row],[Sunrise]])</f>
        <v>781</v>
      </c>
      <c r="N1904" t="s">
        <v>2038</v>
      </c>
      <c r="P1904" t="str">
        <f>+IF(Forecasts[[#This Row],[Forecast]]="10/03/2023 Friday",Forecasts[[#This Row],[Rain]],"")</f>
        <v/>
      </c>
    </row>
    <row r="1905" spans="1:16" x14ac:dyDescent="0.25">
      <c r="A1905" t="s">
        <v>2013</v>
      </c>
      <c r="B1905" s="3" t="s">
        <v>90</v>
      </c>
      <c r="C1905" s="3" t="s">
        <v>34</v>
      </c>
      <c r="D1905">
        <f>+Forecasts[[#This Row],[Max T °C]]-Forecasts[[#This Row],[Min T °C]]</f>
        <v>5</v>
      </c>
      <c r="E1905" t="s">
        <v>901</v>
      </c>
      <c r="F1905" s="4" t="s">
        <v>842</v>
      </c>
      <c r="G1905" s="4">
        <v>15</v>
      </c>
      <c r="H1905" s="4" t="s">
        <v>142</v>
      </c>
      <c r="I1905" s="4" t="s">
        <v>158</v>
      </c>
      <c r="J1905">
        <v>1.5</v>
      </c>
      <c r="K1905" s="4" t="s">
        <v>107</v>
      </c>
      <c r="L1905" s="4" t="s">
        <v>131</v>
      </c>
      <c r="M1905">
        <f>+HOUR(Forecasts[[#This Row],[Sunset]]) *60 +MINUTE(Forecasts[[#This Row],[Sunset]]) - HOUR(Forecasts[[#This Row],[Sunrise]]) *60 - MINUTE(Forecasts[[#This Row],[Sunrise]])</f>
        <v>782</v>
      </c>
      <c r="N1905" t="s">
        <v>2038</v>
      </c>
      <c r="P1905" t="str">
        <f>+IF(Forecasts[[#This Row],[Forecast]]="10/03/2023 Friday",Forecasts[[#This Row],[Rain]],"")</f>
        <v/>
      </c>
    </row>
    <row r="1906" spans="1:16" x14ac:dyDescent="0.25">
      <c r="A1906" t="s">
        <v>2010</v>
      </c>
      <c r="B1906" s="3" t="s">
        <v>87</v>
      </c>
      <c r="C1906" s="3" t="s">
        <v>32</v>
      </c>
      <c r="D1906">
        <f>+Forecasts[[#This Row],[Max T °C]]-Forecasts[[#This Row],[Min T °C]]</f>
        <v>5</v>
      </c>
      <c r="E1906" t="s">
        <v>881</v>
      </c>
      <c r="F1906" s="4" t="s">
        <v>768</v>
      </c>
      <c r="G1906" s="4">
        <v>14</v>
      </c>
      <c r="H1906" s="4" t="s">
        <v>72</v>
      </c>
      <c r="I1906" s="4" t="s">
        <v>141</v>
      </c>
      <c r="J1906">
        <v>2.6</v>
      </c>
      <c r="K1906" s="4" t="s">
        <v>107</v>
      </c>
      <c r="L1906" s="4" t="s">
        <v>131</v>
      </c>
      <c r="M1906">
        <f>+HOUR(Forecasts[[#This Row],[Sunset]]) *60 +MINUTE(Forecasts[[#This Row],[Sunset]]) - HOUR(Forecasts[[#This Row],[Sunrise]]) *60 - MINUTE(Forecasts[[#This Row],[Sunrise]])</f>
        <v>782</v>
      </c>
      <c r="N1906" t="s">
        <v>2038</v>
      </c>
      <c r="P1906" t="str">
        <f>+IF(Forecasts[[#This Row],[Forecast]]="10/03/2023 Friday",Forecasts[[#This Row],[Rain]],"")</f>
        <v/>
      </c>
    </row>
    <row r="1907" spans="1:16" x14ac:dyDescent="0.25">
      <c r="A1907" t="s">
        <v>2037</v>
      </c>
      <c r="B1907" s="3" t="s">
        <v>32</v>
      </c>
      <c r="C1907" s="3" t="s">
        <v>58</v>
      </c>
      <c r="D1907">
        <f>+Forecasts[[#This Row],[Max T °C]]-Forecasts[[#This Row],[Min T °C]]</f>
        <v>5</v>
      </c>
      <c r="E1907" t="s">
        <v>1125</v>
      </c>
      <c r="F1907" s="4" t="s">
        <v>57</v>
      </c>
      <c r="G1907" s="4">
        <v>36</v>
      </c>
      <c r="H1907" s="4" t="s">
        <v>35</v>
      </c>
      <c r="I1907" s="4" t="s">
        <v>180</v>
      </c>
      <c r="J1907">
        <v>0.1</v>
      </c>
      <c r="K1907" s="4" t="s">
        <v>234</v>
      </c>
      <c r="L1907" s="4" t="s">
        <v>229</v>
      </c>
      <c r="M1907">
        <f>+HOUR(Forecasts[[#This Row],[Sunset]]) *60 +MINUTE(Forecasts[[#This Row],[Sunset]]) - HOUR(Forecasts[[#This Row],[Sunrise]]) *60 - MINUTE(Forecasts[[#This Row],[Sunrise]])</f>
        <v>770</v>
      </c>
      <c r="N1907" t="s">
        <v>2036</v>
      </c>
      <c r="P1907" t="str">
        <f>+IF(Forecasts[[#This Row],[Forecast]]="10/03/2023 Friday",Forecasts[[#This Row],[Rain]],"")</f>
        <v/>
      </c>
    </row>
    <row r="1908" spans="1:16" x14ac:dyDescent="0.25">
      <c r="A1908" t="s">
        <v>2035</v>
      </c>
      <c r="B1908" s="3" t="s">
        <v>57</v>
      </c>
      <c r="C1908" s="3" t="s">
        <v>63</v>
      </c>
      <c r="D1908">
        <f>+Forecasts[[#This Row],[Max T °C]]-Forecasts[[#This Row],[Min T °C]]</f>
        <v>7</v>
      </c>
      <c r="E1908" t="s">
        <v>115</v>
      </c>
      <c r="F1908" s="4" t="s">
        <v>57</v>
      </c>
      <c r="G1908" s="4">
        <v>34</v>
      </c>
      <c r="H1908" s="4" t="s">
        <v>152</v>
      </c>
      <c r="I1908" s="4" t="s">
        <v>113</v>
      </c>
      <c r="J1908" t="s">
        <v>4</v>
      </c>
      <c r="K1908" s="4" t="s">
        <v>225</v>
      </c>
      <c r="L1908" s="4" t="s">
        <v>220</v>
      </c>
      <c r="M1908">
        <f>+HOUR(Forecasts[[#This Row],[Sunset]]) *60 +MINUTE(Forecasts[[#This Row],[Sunset]]) - HOUR(Forecasts[[#This Row],[Sunrise]]) *60 - MINUTE(Forecasts[[#This Row],[Sunrise]])</f>
        <v>772</v>
      </c>
      <c r="N1908" t="s">
        <v>2036</v>
      </c>
      <c r="P1908" t="str">
        <f>+IF(Forecasts[[#This Row],[Forecast]]="10/03/2023 Friday",Forecasts[[#This Row],[Rain]],"")</f>
        <v/>
      </c>
    </row>
    <row r="1909" spans="1:16" x14ac:dyDescent="0.25">
      <c r="A1909" t="s">
        <v>2033</v>
      </c>
      <c r="B1909" s="3" t="s">
        <v>34</v>
      </c>
      <c r="C1909" s="3" t="s">
        <v>58</v>
      </c>
      <c r="D1909">
        <f>+Forecasts[[#This Row],[Max T °C]]-Forecasts[[#This Row],[Min T °C]]</f>
        <v>4</v>
      </c>
      <c r="E1909" t="s">
        <v>110</v>
      </c>
      <c r="F1909" s="4" t="s">
        <v>32</v>
      </c>
      <c r="G1909" s="4">
        <v>27</v>
      </c>
      <c r="H1909" s="4" t="s">
        <v>40</v>
      </c>
      <c r="I1909" s="4" t="s">
        <v>880</v>
      </c>
      <c r="J1909" t="s">
        <v>4</v>
      </c>
      <c r="K1909" s="4" t="s">
        <v>225</v>
      </c>
      <c r="L1909" s="4" t="s">
        <v>220</v>
      </c>
      <c r="M1909">
        <f>+HOUR(Forecasts[[#This Row],[Sunset]]) *60 +MINUTE(Forecasts[[#This Row],[Sunset]]) - HOUR(Forecasts[[#This Row],[Sunrise]]) *60 - MINUTE(Forecasts[[#This Row],[Sunrise]])</f>
        <v>772</v>
      </c>
      <c r="N1909" t="s">
        <v>2036</v>
      </c>
      <c r="P1909" t="str">
        <f>+IF(Forecasts[[#This Row],[Forecast]]="10/03/2023 Friday",Forecasts[[#This Row],[Rain]],"")</f>
        <v/>
      </c>
    </row>
    <row r="1910" spans="1:16" x14ac:dyDescent="0.25">
      <c r="A1910" t="s">
        <v>2031</v>
      </c>
      <c r="B1910" s="3" t="s">
        <v>32</v>
      </c>
      <c r="C1910" s="3" t="s">
        <v>58</v>
      </c>
      <c r="D1910">
        <f>+Forecasts[[#This Row],[Max T °C]]-Forecasts[[#This Row],[Min T °C]]</f>
        <v>5</v>
      </c>
      <c r="E1910" t="s">
        <v>868</v>
      </c>
      <c r="F1910" s="4" t="s">
        <v>57</v>
      </c>
      <c r="G1910" s="4">
        <v>27</v>
      </c>
      <c r="H1910" s="4" t="s">
        <v>109</v>
      </c>
      <c r="I1910" s="4" t="s">
        <v>168</v>
      </c>
      <c r="J1910" t="s">
        <v>4</v>
      </c>
      <c r="K1910" s="4" t="s">
        <v>207</v>
      </c>
      <c r="L1910" s="4" t="s">
        <v>206</v>
      </c>
      <c r="M1910">
        <f>+HOUR(Forecasts[[#This Row],[Sunset]]) *60 +MINUTE(Forecasts[[#This Row],[Sunset]]) - HOUR(Forecasts[[#This Row],[Sunrise]]) *60 - MINUTE(Forecasts[[#This Row],[Sunrise]])</f>
        <v>774</v>
      </c>
      <c r="N1910" t="s">
        <v>2036</v>
      </c>
      <c r="P1910" t="str">
        <f>+IF(Forecasts[[#This Row],[Forecast]]="10/03/2023 Friday",Forecasts[[#This Row],[Rain]],"")</f>
        <v/>
      </c>
    </row>
    <row r="1911" spans="1:16" x14ac:dyDescent="0.25">
      <c r="A1911" t="s">
        <v>2029</v>
      </c>
      <c r="B1911" s="3" t="s">
        <v>32</v>
      </c>
      <c r="C1911" s="3" t="s">
        <v>33</v>
      </c>
      <c r="D1911">
        <f>+Forecasts[[#This Row],[Max T °C]]-Forecasts[[#This Row],[Min T °C]]</f>
        <v>4</v>
      </c>
      <c r="E1911" t="s">
        <v>897</v>
      </c>
      <c r="F1911" s="4" t="s">
        <v>57</v>
      </c>
      <c r="G1911" s="4">
        <v>26</v>
      </c>
      <c r="H1911" s="4" t="s">
        <v>65</v>
      </c>
      <c r="I1911" s="4" t="s">
        <v>205</v>
      </c>
      <c r="J1911">
        <v>0.6</v>
      </c>
      <c r="K1911" s="4" t="s">
        <v>207</v>
      </c>
      <c r="L1911" s="4" t="s">
        <v>206</v>
      </c>
      <c r="M1911">
        <f>+HOUR(Forecasts[[#This Row],[Sunset]]) *60 +MINUTE(Forecasts[[#This Row],[Sunset]]) - HOUR(Forecasts[[#This Row],[Sunrise]]) *60 - MINUTE(Forecasts[[#This Row],[Sunrise]])</f>
        <v>774</v>
      </c>
      <c r="N1911" t="s">
        <v>2036</v>
      </c>
      <c r="P1911" t="str">
        <f>+IF(Forecasts[[#This Row],[Forecast]]="10/03/2023 Friday",Forecasts[[#This Row],[Rain]],"")</f>
        <v/>
      </c>
    </row>
    <row r="1912" spans="1:16" x14ac:dyDescent="0.25">
      <c r="A1912" t="s">
        <v>2027</v>
      </c>
      <c r="B1912" s="3" t="s">
        <v>32</v>
      </c>
      <c r="C1912" s="3" t="s">
        <v>33</v>
      </c>
      <c r="D1912">
        <f>+Forecasts[[#This Row],[Max T °C]]-Forecasts[[#This Row],[Min T °C]]</f>
        <v>4</v>
      </c>
      <c r="E1912" t="s">
        <v>182</v>
      </c>
      <c r="F1912" s="4" t="s">
        <v>73</v>
      </c>
      <c r="G1912" s="4">
        <v>17</v>
      </c>
      <c r="H1912" s="4" t="s">
        <v>62</v>
      </c>
      <c r="I1912" s="4" t="s">
        <v>97</v>
      </c>
      <c r="J1912">
        <v>1.1000000000000001</v>
      </c>
      <c r="K1912" s="4" t="s">
        <v>190</v>
      </c>
      <c r="L1912" s="4" t="s">
        <v>192</v>
      </c>
      <c r="M1912">
        <f>+HOUR(Forecasts[[#This Row],[Sunset]]) *60 +MINUTE(Forecasts[[#This Row],[Sunset]]) - HOUR(Forecasts[[#This Row],[Sunrise]]) *60 - MINUTE(Forecasts[[#This Row],[Sunrise]])</f>
        <v>776</v>
      </c>
      <c r="N1912" t="s">
        <v>2036</v>
      </c>
      <c r="P1912" t="str">
        <f>+IF(Forecasts[[#This Row],[Forecast]]="10/03/2023 Friday",Forecasts[[#This Row],[Rain]],"")</f>
        <v/>
      </c>
    </row>
    <row r="1913" spans="1:16" x14ac:dyDescent="0.25">
      <c r="A1913" t="s">
        <v>2025</v>
      </c>
      <c r="B1913" s="3" t="s">
        <v>57</v>
      </c>
      <c r="C1913" s="3" t="s">
        <v>98</v>
      </c>
      <c r="D1913">
        <f>+Forecasts[[#This Row],[Max T °C]]-Forecasts[[#This Row],[Min T °C]]</f>
        <v>4</v>
      </c>
      <c r="E1913" t="s">
        <v>868</v>
      </c>
      <c r="F1913" s="4" t="s">
        <v>87</v>
      </c>
      <c r="G1913" s="4">
        <v>18</v>
      </c>
      <c r="H1913" s="4" t="s">
        <v>31</v>
      </c>
      <c r="I1913" s="4" t="s">
        <v>104</v>
      </c>
      <c r="J1913" t="s">
        <v>4</v>
      </c>
      <c r="K1913" s="4" t="s">
        <v>190</v>
      </c>
      <c r="L1913" s="4" t="s">
        <v>192</v>
      </c>
      <c r="M1913">
        <f>+HOUR(Forecasts[[#This Row],[Sunset]]) *60 +MINUTE(Forecasts[[#This Row],[Sunset]]) - HOUR(Forecasts[[#This Row],[Sunrise]]) *60 - MINUTE(Forecasts[[#This Row],[Sunrise]])</f>
        <v>776</v>
      </c>
      <c r="N1913" t="s">
        <v>2036</v>
      </c>
      <c r="P1913" t="str">
        <f>+IF(Forecasts[[#This Row],[Forecast]]="10/03/2023 Friday",Forecasts[[#This Row],[Rain]],"")</f>
        <v/>
      </c>
    </row>
    <row r="1914" spans="1:16" x14ac:dyDescent="0.25">
      <c r="A1914" t="s">
        <v>2023</v>
      </c>
      <c r="B1914" s="3" t="s">
        <v>57</v>
      </c>
      <c r="C1914" s="3" t="s">
        <v>41</v>
      </c>
      <c r="D1914">
        <f>+Forecasts[[#This Row],[Max T °C]]-Forecasts[[#This Row],[Min T °C]]</f>
        <v>3</v>
      </c>
      <c r="E1914" t="s">
        <v>1059</v>
      </c>
      <c r="F1914" s="4" t="s">
        <v>87</v>
      </c>
      <c r="G1914" s="4">
        <v>16</v>
      </c>
      <c r="H1914" s="4" t="s">
        <v>86</v>
      </c>
      <c r="I1914" s="4" t="s">
        <v>56</v>
      </c>
      <c r="J1914">
        <v>1.6</v>
      </c>
      <c r="K1914" s="4" t="s">
        <v>190</v>
      </c>
      <c r="L1914" s="4" t="s">
        <v>189</v>
      </c>
      <c r="M1914">
        <f>+HOUR(Forecasts[[#This Row],[Sunset]]) *60 +MINUTE(Forecasts[[#This Row],[Sunset]]) - HOUR(Forecasts[[#This Row],[Sunrise]]) *60 - MINUTE(Forecasts[[#This Row],[Sunrise]])</f>
        <v>777</v>
      </c>
      <c r="N1914" t="s">
        <v>2036</v>
      </c>
      <c r="P1914" t="str">
        <f>+IF(Forecasts[[#This Row],[Forecast]]="10/03/2023 Friday",Forecasts[[#This Row],[Rain]],"")</f>
        <v/>
      </c>
    </row>
    <row r="1915" spans="1:16" x14ac:dyDescent="0.25">
      <c r="A1915" t="s">
        <v>2021</v>
      </c>
      <c r="B1915" s="3" t="s">
        <v>57</v>
      </c>
      <c r="C1915" s="3" t="s">
        <v>98</v>
      </c>
      <c r="D1915">
        <f>+Forecasts[[#This Row],[Max T °C]]-Forecasts[[#This Row],[Min T °C]]</f>
        <v>4</v>
      </c>
      <c r="E1915" t="s">
        <v>1088</v>
      </c>
      <c r="F1915" s="4" t="s">
        <v>90</v>
      </c>
      <c r="G1915" s="4">
        <v>17</v>
      </c>
      <c r="H1915" s="4" t="s">
        <v>86</v>
      </c>
      <c r="I1915" s="4" t="s">
        <v>141</v>
      </c>
      <c r="J1915">
        <v>5.8</v>
      </c>
      <c r="K1915" s="4" t="s">
        <v>164</v>
      </c>
      <c r="L1915" s="4" t="s">
        <v>189</v>
      </c>
      <c r="M1915">
        <f>+HOUR(Forecasts[[#This Row],[Sunset]]) *60 +MINUTE(Forecasts[[#This Row],[Sunset]]) - HOUR(Forecasts[[#This Row],[Sunrise]]) *60 - MINUTE(Forecasts[[#This Row],[Sunrise]])</f>
        <v>778</v>
      </c>
      <c r="N1915" t="s">
        <v>2036</v>
      </c>
      <c r="P1915" t="str">
        <f>+IF(Forecasts[[#This Row],[Forecast]]="10/03/2023 Friday",Forecasts[[#This Row],[Rain]],"")</f>
        <v/>
      </c>
    </row>
    <row r="1916" spans="1:16" x14ac:dyDescent="0.25">
      <c r="A1916" t="s">
        <v>2018</v>
      </c>
      <c r="B1916" s="3" t="s">
        <v>57</v>
      </c>
      <c r="C1916" s="3" t="s">
        <v>98</v>
      </c>
      <c r="D1916">
        <f>+Forecasts[[#This Row],[Max T °C]]-Forecasts[[#This Row],[Min T °C]]</f>
        <v>4</v>
      </c>
      <c r="E1916" t="s">
        <v>123</v>
      </c>
      <c r="F1916" s="4" t="s">
        <v>87</v>
      </c>
      <c r="G1916" s="4">
        <v>21</v>
      </c>
      <c r="H1916" s="4" t="s">
        <v>50</v>
      </c>
      <c r="I1916" s="4" t="s">
        <v>40</v>
      </c>
      <c r="J1916">
        <v>3.6</v>
      </c>
      <c r="K1916" s="4" t="s">
        <v>164</v>
      </c>
      <c r="L1916" s="4" t="s">
        <v>172</v>
      </c>
      <c r="M1916">
        <f>+HOUR(Forecasts[[#This Row],[Sunset]]) *60 +MINUTE(Forecasts[[#This Row],[Sunset]]) - HOUR(Forecasts[[#This Row],[Sunrise]]) *60 - MINUTE(Forecasts[[#This Row],[Sunrise]])</f>
        <v>779</v>
      </c>
      <c r="N1916" t="s">
        <v>2036</v>
      </c>
      <c r="P1916" t="str">
        <f>+IF(Forecasts[[#This Row],[Forecast]]="10/03/2023 Friday",Forecasts[[#This Row],[Rain]],"")</f>
        <v/>
      </c>
    </row>
    <row r="1917" spans="1:16" x14ac:dyDescent="0.25">
      <c r="A1917" t="s">
        <v>2016</v>
      </c>
      <c r="B1917" s="3" t="s">
        <v>57</v>
      </c>
      <c r="C1917" s="3" t="s">
        <v>98</v>
      </c>
      <c r="D1917">
        <f>+Forecasts[[#This Row],[Max T °C]]-Forecasts[[#This Row],[Min T °C]]</f>
        <v>4</v>
      </c>
      <c r="E1917" t="s">
        <v>175</v>
      </c>
      <c r="F1917" s="4" t="s">
        <v>83</v>
      </c>
      <c r="G1917" s="4">
        <v>16</v>
      </c>
      <c r="H1917" s="4" t="s">
        <v>50</v>
      </c>
      <c r="I1917" s="4" t="s">
        <v>141</v>
      </c>
      <c r="J1917">
        <v>7.8</v>
      </c>
      <c r="K1917" s="4" t="s">
        <v>164</v>
      </c>
      <c r="L1917" s="4" t="s">
        <v>172</v>
      </c>
      <c r="M1917">
        <f>+HOUR(Forecasts[[#This Row],[Sunset]]) *60 +MINUTE(Forecasts[[#This Row],[Sunset]]) - HOUR(Forecasts[[#This Row],[Sunrise]]) *60 - MINUTE(Forecasts[[#This Row],[Sunrise]])</f>
        <v>779</v>
      </c>
      <c r="N1917" t="s">
        <v>2036</v>
      </c>
      <c r="P1917" t="str">
        <f>+IF(Forecasts[[#This Row],[Forecast]]="10/03/2023 Friday",Forecasts[[#This Row],[Rain]],"")</f>
        <v/>
      </c>
    </row>
    <row r="1918" spans="1:16" x14ac:dyDescent="0.25">
      <c r="A1918" t="s">
        <v>2014</v>
      </c>
      <c r="B1918" s="3" t="s">
        <v>57</v>
      </c>
      <c r="C1918" s="3" t="s">
        <v>98</v>
      </c>
      <c r="D1918">
        <f>+Forecasts[[#This Row],[Max T °C]]-Forecasts[[#This Row],[Min T °C]]</f>
        <v>4</v>
      </c>
      <c r="E1918" t="s">
        <v>910</v>
      </c>
      <c r="F1918" s="4" t="s">
        <v>83</v>
      </c>
      <c r="G1918" s="4">
        <v>16</v>
      </c>
      <c r="H1918" s="4" t="s">
        <v>89</v>
      </c>
      <c r="I1918" s="4" t="s">
        <v>634</v>
      </c>
      <c r="J1918">
        <v>3.6</v>
      </c>
      <c r="K1918" s="4" t="s">
        <v>107</v>
      </c>
      <c r="L1918" s="4" t="s">
        <v>147</v>
      </c>
      <c r="M1918">
        <f>+HOUR(Forecasts[[#This Row],[Sunset]]) *60 +MINUTE(Forecasts[[#This Row],[Sunset]]) - HOUR(Forecasts[[#This Row],[Sunrise]]) *60 - MINUTE(Forecasts[[#This Row],[Sunrise]])</f>
        <v>781</v>
      </c>
      <c r="N1918" t="s">
        <v>2036</v>
      </c>
      <c r="P1918" t="str">
        <f>+IF(Forecasts[[#This Row],[Forecast]]="10/03/2023 Friday",Forecasts[[#This Row],[Rain]],"")</f>
        <v/>
      </c>
    </row>
    <row r="1919" spans="1:16" x14ac:dyDescent="0.25">
      <c r="A1919" t="s">
        <v>2013</v>
      </c>
      <c r="B1919" s="3" t="s">
        <v>57</v>
      </c>
      <c r="C1919" s="3" t="s">
        <v>98</v>
      </c>
      <c r="D1919">
        <f>+Forecasts[[#This Row],[Max T °C]]-Forecasts[[#This Row],[Min T °C]]</f>
        <v>4</v>
      </c>
      <c r="E1919" t="s">
        <v>93</v>
      </c>
      <c r="F1919" s="4" t="s">
        <v>403</v>
      </c>
      <c r="G1919" s="4">
        <v>11</v>
      </c>
      <c r="H1919" s="4" t="s">
        <v>126</v>
      </c>
      <c r="I1919" s="4" t="s">
        <v>62</v>
      </c>
      <c r="J1919">
        <v>3.4</v>
      </c>
      <c r="K1919" s="4" t="s">
        <v>107</v>
      </c>
      <c r="L1919" s="4" t="s">
        <v>131</v>
      </c>
      <c r="M1919">
        <f>+HOUR(Forecasts[[#This Row],[Sunset]]) *60 +MINUTE(Forecasts[[#This Row],[Sunset]]) - HOUR(Forecasts[[#This Row],[Sunrise]]) *60 - MINUTE(Forecasts[[#This Row],[Sunrise]])</f>
        <v>782</v>
      </c>
      <c r="N1919" t="s">
        <v>2036</v>
      </c>
      <c r="P1919" t="str">
        <f>+IF(Forecasts[[#This Row],[Forecast]]="10/03/2023 Friday",Forecasts[[#This Row],[Rain]],"")</f>
        <v/>
      </c>
    </row>
    <row r="1920" spans="1:16" x14ac:dyDescent="0.25">
      <c r="A1920" t="s">
        <v>2010</v>
      </c>
      <c r="B1920" s="3" t="s">
        <v>57</v>
      </c>
      <c r="C1920" s="3" t="s">
        <v>98</v>
      </c>
      <c r="D1920">
        <f>+Forecasts[[#This Row],[Max T °C]]-Forecasts[[#This Row],[Min T °C]]</f>
        <v>4</v>
      </c>
      <c r="E1920" t="s">
        <v>1141</v>
      </c>
      <c r="F1920" s="4" t="s">
        <v>90</v>
      </c>
      <c r="G1920" s="4">
        <v>6</v>
      </c>
      <c r="H1920" s="4" t="s">
        <v>40</v>
      </c>
      <c r="I1920" s="4" t="s">
        <v>660</v>
      </c>
      <c r="J1920">
        <v>4.0999999999999996</v>
      </c>
      <c r="K1920" s="4" t="s">
        <v>107</v>
      </c>
      <c r="L1920" s="4" t="s">
        <v>131</v>
      </c>
      <c r="M1920">
        <f>+HOUR(Forecasts[[#This Row],[Sunset]]) *60 +MINUTE(Forecasts[[#This Row],[Sunset]]) - HOUR(Forecasts[[#This Row],[Sunrise]]) *60 - MINUTE(Forecasts[[#This Row],[Sunrise]])</f>
        <v>782</v>
      </c>
      <c r="N1920" t="s">
        <v>2036</v>
      </c>
      <c r="P1920" t="str">
        <f>+IF(Forecasts[[#This Row],[Forecast]]="10/03/2023 Friday",Forecasts[[#This Row],[Rain]],"")</f>
        <v/>
      </c>
    </row>
    <row r="1921" spans="1:16" x14ac:dyDescent="0.25">
      <c r="A1921" t="s">
        <v>2008</v>
      </c>
      <c r="B1921" s="3" t="s">
        <v>57</v>
      </c>
      <c r="C1921" s="3" t="s">
        <v>41</v>
      </c>
      <c r="D1921">
        <f>+Forecasts[[#This Row],[Max T °C]]-Forecasts[[#This Row],[Min T °C]]</f>
        <v>3</v>
      </c>
      <c r="E1921" t="s">
        <v>1141</v>
      </c>
      <c r="F1921" s="4" t="s">
        <v>87</v>
      </c>
      <c r="G1921" s="4">
        <v>16</v>
      </c>
      <c r="H1921" s="4" t="s">
        <v>86</v>
      </c>
      <c r="I1921" s="4" t="s">
        <v>909</v>
      </c>
      <c r="J1921">
        <v>5.5</v>
      </c>
      <c r="K1921" s="4" t="s">
        <v>107</v>
      </c>
      <c r="L1921" s="4" t="s">
        <v>106</v>
      </c>
      <c r="M1921">
        <f>+HOUR(Forecasts[[#This Row],[Sunset]]) *60 +MINUTE(Forecasts[[#This Row],[Sunset]]) - HOUR(Forecasts[[#This Row],[Sunrise]]) *60 - MINUTE(Forecasts[[#This Row],[Sunrise]])</f>
        <v>783</v>
      </c>
      <c r="N1921" t="s">
        <v>2036</v>
      </c>
      <c r="P1921" t="str">
        <f>+IF(Forecasts[[#This Row],[Forecast]]="10/03/2023 Friday",Forecasts[[#This Row],[Rain]],"")</f>
        <v/>
      </c>
    </row>
    <row r="1922" spans="1:16" x14ac:dyDescent="0.25">
      <c r="A1922" t="s">
        <v>2035</v>
      </c>
      <c r="B1922" s="3" t="s">
        <v>32</v>
      </c>
      <c r="C1922" s="3" t="s">
        <v>58</v>
      </c>
      <c r="D1922">
        <f>+Forecasts[[#This Row],[Max T °C]]-Forecasts[[#This Row],[Min T °C]]</f>
        <v>5</v>
      </c>
      <c r="E1922" t="s">
        <v>926</v>
      </c>
      <c r="F1922" s="4" t="s">
        <v>32</v>
      </c>
      <c r="G1922" s="4">
        <v>34</v>
      </c>
      <c r="H1922" s="4" t="s">
        <v>35</v>
      </c>
      <c r="I1922" s="4" t="s">
        <v>47</v>
      </c>
      <c r="J1922">
        <v>0.1</v>
      </c>
      <c r="K1922" s="4" t="s">
        <v>225</v>
      </c>
      <c r="L1922" s="4" t="s">
        <v>220</v>
      </c>
      <c r="M1922">
        <f>+HOUR(Forecasts[[#This Row],[Sunset]]) *60 +MINUTE(Forecasts[[#This Row],[Sunset]]) - HOUR(Forecasts[[#This Row],[Sunrise]]) *60 - MINUTE(Forecasts[[#This Row],[Sunrise]])</f>
        <v>772</v>
      </c>
      <c r="N1922" t="s">
        <v>2034</v>
      </c>
      <c r="P1922" t="str">
        <f>+IF(Forecasts[[#This Row],[Forecast]]="10/03/2023 Friday",Forecasts[[#This Row],[Rain]],"")</f>
        <v/>
      </c>
    </row>
    <row r="1923" spans="1:16" x14ac:dyDescent="0.25">
      <c r="A1923" t="s">
        <v>2033</v>
      </c>
      <c r="B1923" s="3" t="s">
        <v>32</v>
      </c>
      <c r="C1923" s="3" t="s">
        <v>58</v>
      </c>
      <c r="D1923">
        <f>+Forecasts[[#This Row],[Max T °C]]-Forecasts[[#This Row],[Min T °C]]</f>
        <v>5</v>
      </c>
      <c r="E1923" t="s">
        <v>806</v>
      </c>
      <c r="F1923" s="4" t="s">
        <v>57</v>
      </c>
      <c r="G1923" s="4">
        <v>28</v>
      </c>
      <c r="H1923" s="4" t="s">
        <v>134</v>
      </c>
      <c r="I1923" s="4" t="s">
        <v>101</v>
      </c>
      <c r="J1923">
        <v>0.1</v>
      </c>
      <c r="K1923" s="4" t="s">
        <v>225</v>
      </c>
      <c r="L1923" s="4" t="s">
        <v>220</v>
      </c>
      <c r="M1923">
        <f>+HOUR(Forecasts[[#This Row],[Sunset]]) *60 +MINUTE(Forecasts[[#This Row],[Sunset]]) - HOUR(Forecasts[[#This Row],[Sunrise]]) *60 - MINUTE(Forecasts[[#This Row],[Sunrise]])</f>
        <v>772</v>
      </c>
      <c r="N1923" t="s">
        <v>2034</v>
      </c>
      <c r="P1923" t="str">
        <f>+IF(Forecasts[[#This Row],[Forecast]]="10/03/2023 Friday",Forecasts[[#This Row],[Rain]],"")</f>
        <v/>
      </c>
    </row>
    <row r="1924" spans="1:16" x14ac:dyDescent="0.25">
      <c r="A1924" t="s">
        <v>2031</v>
      </c>
      <c r="B1924" s="3" t="s">
        <v>32</v>
      </c>
      <c r="C1924" s="3" t="s">
        <v>33</v>
      </c>
      <c r="D1924">
        <f>+Forecasts[[#This Row],[Max T °C]]-Forecasts[[#This Row],[Min T °C]]</f>
        <v>4</v>
      </c>
      <c r="E1924" t="s">
        <v>110</v>
      </c>
      <c r="F1924" s="4" t="s">
        <v>73</v>
      </c>
      <c r="G1924" s="4">
        <v>29</v>
      </c>
      <c r="H1924" s="4" t="s">
        <v>109</v>
      </c>
      <c r="I1924" s="4" t="s">
        <v>259</v>
      </c>
      <c r="J1924" t="s">
        <v>4</v>
      </c>
      <c r="K1924" s="4" t="s">
        <v>207</v>
      </c>
      <c r="L1924" s="4" t="s">
        <v>206</v>
      </c>
      <c r="M1924">
        <f>+HOUR(Forecasts[[#This Row],[Sunset]]) *60 +MINUTE(Forecasts[[#This Row],[Sunset]]) - HOUR(Forecasts[[#This Row],[Sunrise]]) *60 - MINUTE(Forecasts[[#This Row],[Sunrise]])</f>
        <v>774</v>
      </c>
      <c r="N1924" t="s">
        <v>2034</v>
      </c>
      <c r="P1924" t="str">
        <f>+IF(Forecasts[[#This Row],[Forecast]]="10/03/2023 Friday",Forecasts[[#This Row],[Rain]],"")</f>
        <v/>
      </c>
    </row>
    <row r="1925" spans="1:16" x14ac:dyDescent="0.25">
      <c r="A1925" t="s">
        <v>2029</v>
      </c>
      <c r="B1925" s="3" t="s">
        <v>57</v>
      </c>
      <c r="C1925" s="3" t="s">
        <v>33</v>
      </c>
      <c r="D1925">
        <f>+Forecasts[[#This Row],[Max T °C]]-Forecasts[[#This Row],[Min T °C]]</f>
        <v>5</v>
      </c>
      <c r="E1925" t="s">
        <v>115</v>
      </c>
      <c r="F1925" s="4" t="s">
        <v>73</v>
      </c>
      <c r="G1925" s="4">
        <v>26</v>
      </c>
      <c r="H1925" s="4" t="s">
        <v>72</v>
      </c>
      <c r="I1925" s="4" t="s">
        <v>228</v>
      </c>
      <c r="J1925" t="s">
        <v>4</v>
      </c>
      <c r="K1925" s="4" t="s">
        <v>207</v>
      </c>
      <c r="L1925" s="4" t="s">
        <v>206</v>
      </c>
      <c r="M1925">
        <f>+HOUR(Forecasts[[#This Row],[Sunset]]) *60 +MINUTE(Forecasts[[#This Row],[Sunset]]) - HOUR(Forecasts[[#This Row],[Sunrise]]) *60 - MINUTE(Forecasts[[#This Row],[Sunrise]])</f>
        <v>774</v>
      </c>
      <c r="N1925" t="s">
        <v>2034</v>
      </c>
      <c r="P1925" t="str">
        <f>+IF(Forecasts[[#This Row],[Forecast]]="10/03/2023 Friday",Forecasts[[#This Row],[Rain]],"")</f>
        <v/>
      </c>
    </row>
    <row r="1926" spans="1:16" x14ac:dyDescent="0.25">
      <c r="A1926" t="s">
        <v>2027</v>
      </c>
      <c r="B1926" s="3" t="s">
        <v>32</v>
      </c>
      <c r="C1926" s="3" t="s">
        <v>33</v>
      </c>
      <c r="D1926">
        <f>+Forecasts[[#This Row],[Max T °C]]-Forecasts[[#This Row],[Min T °C]]</f>
        <v>4</v>
      </c>
      <c r="E1926" t="s">
        <v>182</v>
      </c>
      <c r="F1926" s="4" t="s">
        <v>73</v>
      </c>
      <c r="G1926" s="4">
        <v>22</v>
      </c>
      <c r="H1926" s="4" t="s">
        <v>62</v>
      </c>
      <c r="I1926" s="4" t="s">
        <v>101</v>
      </c>
      <c r="J1926">
        <v>0.3</v>
      </c>
      <c r="K1926" s="4" t="s">
        <v>190</v>
      </c>
      <c r="L1926" s="4" t="s">
        <v>192</v>
      </c>
      <c r="M1926">
        <f>+HOUR(Forecasts[[#This Row],[Sunset]]) *60 +MINUTE(Forecasts[[#This Row],[Sunset]]) - HOUR(Forecasts[[#This Row],[Sunrise]]) *60 - MINUTE(Forecasts[[#This Row],[Sunrise]])</f>
        <v>776</v>
      </c>
      <c r="N1926" t="s">
        <v>2034</v>
      </c>
      <c r="P1926" t="str">
        <f>+IF(Forecasts[[#This Row],[Forecast]]="10/03/2023 Friday",Forecasts[[#This Row],[Rain]],"")</f>
        <v/>
      </c>
    </row>
    <row r="1927" spans="1:16" x14ac:dyDescent="0.25">
      <c r="A1927" t="s">
        <v>2025</v>
      </c>
      <c r="B1927" s="3" t="s">
        <v>73</v>
      </c>
      <c r="C1927" s="3" t="s">
        <v>98</v>
      </c>
      <c r="D1927">
        <f>+Forecasts[[#This Row],[Max T °C]]-Forecasts[[#This Row],[Min T °C]]</f>
        <v>5</v>
      </c>
      <c r="E1927" t="s">
        <v>9</v>
      </c>
      <c r="F1927" s="4" t="s">
        <v>87</v>
      </c>
      <c r="G1927" s="4">
        <v>17</v>
      </c>
      <c r="H1927" s="4" t="s">
        <v>72</v>
      </c>
      <c r="I1927" s="4" t="s">
        <v>99</v>
      </c>
      <c r="J1927" t="s">
        <v>4</v>
      </c>
      <c r="K1927" s="4" t="s">
        <v>190</v>
      </c>
      <c r="L1927" s="4" t="s">
        <v>192</v>
      </c>
      <c r="M1927">
        <f>+HOUR(Forecasts[[#This Row],[Sunset]]) *60 +MINUTE(Forecasts[[#This Row],[Sunset]]) - HOUR(Forecasts[[#This Row],[Sunrise]]) *60 - MINUTE(Forecasts[[#This Row],[Sunrise]])</f>
        <v>776</v>
      </c>
      <c r="N1927" t="s">
        <v>2034</v>
      </c>
      <c r="P1927" t="str">
        <f>+IF(Forecasts[[#This Row],[Forecast]]="10/03/2023 Friday",Forecasts[[#This Row],[Rain]],"")</f>
        <v/>
      </c>
    </row>
    <row r="1928" spans="1:16" x14ac:dyDescent="0.25">
      <c r="A1928" t="s">
        <v>2023</v>
      </c>
      <c r="B1928" s="3" t="s">
        <v>73</v>
      </c>
      <c r="C1928" s="3" t="s">
        <v>41</v>
      </c>
      <c r="D1928">
        <f>+Forecasts[[#This Row],[Max T °C]]-Forecasts[[#This Row],[Min T °C]]</f>
        <v>4</v>
      </c>
      <c r="E1928" t="s">
        <v>966</v>
      </c>
      <c r="F1928" s="4" t="s">
        <v>114</v>
      </c>
      <c r="G1928" s="4">
        <v>25</v>
      </c>
      <c r="H1928" s="4" t="s">
        <v>50</v>
      </c>
      <c r="I1928" s="4" t="s">
        <v>203</v>
      </c>
      <c r="J1928">
        <v>0.9</v>
      </c>
      <c r="K1928" s="4" t="s">
        <v>190</v>
      </c>
      <c r="L1928" s="4" t="s">
        <v>189</v>
      </c>
      <c r="M1928">
        <f>+HOUR(Forecasts[[#This Row],[Sunset]]) *60 +MINUTE(Forecasts[[#This Row],[Sunset]]) - HOUR(Forecasts[[#This Row],[Sunrise]]) *60 - MINUTE(Forecasts[[#This Row],[Sunrise]])</f>
        <v>777</v>
      </c>
      <c r="N1928" t="s">
        <v>2034</v>
      </c>
      <c r="P1928" t="str">
        <f>+IF(Forecasts[[#This Row],[Forecast]]="10/03/2023 Friday",Forecasts[[#This Row],[Rain]],"")</f>
        <v/>
      </c>
    </row>
    <row r="1929" spans="1:16" x14ac:dyDescent="0.25">
      <c r="A1929" t="s">
        <v>2021</v>
      </c>
      <c r="B1929" s="3" t="s">
        <v>57</v>
      </c>
      <c r="C1929" s="3" t="s">
        <v>98</v>
      </c>
      <c r="D1929">
        <f>+Forecasts[[#This Row],[Max T °C]]-Forecasts[[#This Row],[Min T °C]]</f>
        <v>4</v>
      </c>
      <c r="E1929" t="s">
        <v>102</v>
      </c>
      <c r="F1929" s="4" t="s">
        <v>114</v>
      </c>
      <c r="G1929" s="4">
        <v>20</v>
      </c>
      <c r="H1929" s="4" t="s">
        <v>95</v>
      </c>
      <c r="I1929" s="4" t="s">
        <v>65</v>
      </c>
      <c r="J1929">
        <v>2.9</v>
      </c>
      <c r="K1929" s="4" t="s">
        <v>164</v>
      </c>
      <c r="L1929" s="4" t="s">
        <v>189</v>
      </c>
      <c r="M1929">
        <f>+HOUR(Forecasts[[#This Row],[Sunset]]) *60 +MINUTE(Forecasts[[#This Row],[Sunset]]) - HOUR(Forecasts[[#This Row],[Sunrise]]) *60 - MINUTE(Forecasts[[#This Row],[Sunrise]])</f>
        <v>778</v>
      </c>
      <c r="N1929" t="s">
        <v>2034</v>
      </c>
      <c r="P1929" t="str">
        <f>+IF(Forecasts[[#This Row],[Forecast]]="10/03/2023 Friday",Forecasts[[#This Row],[Rain]],"")</f>
        <v/>
      </c>
    </row>
    <row r="1930" spans="1:16" x14ac:dyDescent="0.25">
      <c r="A1930" t="s">
        <v>2018</v>
      </c>
      <c r="B1930" s="3" t="s">
        <v>73</v>
      </c>
      <c r="C1930" s="3" t="s">
        <v>98</v>
      </c>
      <c r="D1930">
        <f>+Forecasts[[#This Row],[Max T °C]]-Forecasts[[#This Row],[Min T °C]]</f>
        <v>5</v>
      </c>
      <c r="E1930" t="s">
        <v>944</v>
      </c>
      <c r="F1930" s="4" t="s">
        <v>114</v>
      </c>
      <c r="G1930" s="4">
        <v>22</v>
      </c>
      <c r="H1930" s="4" t="s">
        <v>36</v>
      </c>
      <c r="I1930" s="4" t="s">
        <v>196</v>
      </c>
      <c r="J1930">
        <v>12.9</v>
      </c>
      <c r="K1930" s="4" t="s">
        <v>164</v>
      </c>
      <c r="L1930" s="4" t="s">
        <v>172</v>
      </c>
      <c r="M1930">
        <f>+HOUR(Forecasts[[#This Row],[Sunset]]) *60 +MINUTE(Forecasts[[#This Row],[Sunset]]) - HOUR(Forecasts[[#This Row],[Sunrise]]) *60 - MINUTE(Forecasts[[#This Row],[Sunrise]])</f>
        <v>779</v>
      </c>
      <c r="N1930" t="s">
        <v>2034</v>
      </c>
      <c r="P1930" t="str">
        <f>+IF(Forecasts[[#This Row],[Forecast]]="10/03/2023 Friday",Forecasts[[#This Row],[Rain]],"")</f>
        <v/>
      </c>
    </row>
    <row r="1931" spans="1:16" x14ac:dyDescent="0.25">
      <c r="A1931" t="s">
        <v>2016</v>
      </c>
      <c r="B1931" s="3" t="s">
        <v>57</v>
      </c>
      <c r="C1931" s="3" t="s">
        <v>41</v>
      </c>
      <c r="D1931">
        <f>+Forecasts[[#This Row],[Max T °C]]-Forecasts[[#This Row],[Min T °C]]</f>
        <v>3</v>
      </c>
      <c r="E1931" t="s">
        <v>843</v>
      </c>
      <c r="F1931" s="4" t="s">
        <v>92</v>
      </c>
      <c r="G1931" s="4">
        <v>16</v>
      </c>
      <c r="H1931" s="4" t="s">
        <v>53</v>
      </c>
      <c r="I1931" s="4" t="s">
        <v>196</v>
      </c>
      <c r="J1931">
        <v>31.5</v>
      </c>
      <c r="K1931" s="4" t="s">
        <v>164</v>
      </c>
      <c r="L1931" s="4" t="s">
        <v>172</v>
      </c>
      <c r="M1931">
        <f>+HOUR(Forecasts[[#This Row],[Sunset]]) *60 +MINUTE(Forecasts[[#This Row],[Sunset]]) - HOUR(Forecasts[[#This Row],[Sunrise]]) *60 - MINUTE(Forecasts[[#This Row],[Sunrise]])</f>
        <v>779</v>
      </c>
      <c r="N1931" t="s">
        <v>2034</v>
      </c>
      <c r="P1931" t="str">
        <f>+IF(Forecasts[[#This Row],[Forecast]]="10/03/2023 Friday",Forecasts[[#This Row],[Rain]],"")</f>
        <v/>
      </c>
    </row>
    <row r="1932" spans="1:16" x14ac:dyDescent="0.25">
      <c r="A1932" t="s">
        <v>2014</v>
      </c>
      <c r="B1932" s="3" t="s">
        <v>73</v>
      </c>
      <c r="C1932" s="3" t="s">
        <v>41</v>
      </c>
      <c r="D1932">
        <f>+Forecasts[[#This Row],[Max T °C]]-Forecasts[[#This Row],[Min T °C]]</f>
        <v>4</v>
      </c>
      <c r="E1932" t="s">
        <v>999</v>
      </c>
      <c r="F1932" s="4" t="s">
        <v>73</v>
      </c>
      <c r="G1932" s="4">
        <v>8</v>
      </c>
      <c r="H1932" s="4" t="s">
        <v>95</v>
      </c>
      <c r="I1932" s="4" t="s">
        <v>159</v>
      </c>
      <c r="J1932">
        <v>6.2</v>
      </c>
      <c r="K1932" s="4" t="s">
        <v>107</v>
      </c>
      <c r="L1932" s="4" t="s">
        <v>147</v>
      </c>
      <c r="M1932">
        <f>+HOUR(Forecasts[[#This Row],[Sunset]]) *60 +MINUTE(Forecasts[[#This Row],[Sunset]]) - HOUR(Forecasts[[#This Row],[Sunrise]]) *60 - MINUTE(Forecasts[[#This Row],[Sunrise]])</f>
        <v>781</v>
      </c>
      <c r="N1932" t="s">
        <v>2034</v>
      </c>
      <c r="P1932" t="str">
        <f>+IF(Forecasts[[#This Row],[Forecast]]="10/03/2023 Friday",Forecasts[[#This Row],[Rain]],"")</f>
        <v/>
      </c>
    </row>
    <row r="1933" spans="1:16" x14ac:dyDescent="0.25">
      <c r="A1933" t="s">
        <v>2013</v>
      </c>
      <c r="B1933" s="3" t="s">
        <v>73</v>
      </c>
      <c r="C1933" s="3" t="s">
        <v>34</v>
      </c>
      <c r="D1933">
        <f>+Forecasts[[#This Row],[Max T °C]]-Forecasts[[#This Row],[Min T °C]]</f>
        <v>3</v>
      </c>
      <c r="E1933" t="s">
        <v>123</v>
      </c>
      <c r="F1933" s="4" t="s">
        <v>73</v>
      </c>
      <c r="G1933" s="4">
        <v>8</v>
      </c>
      <c r="H1933" s="4" t="s">
        <v>36</v>
      </c>
      <c r="I1933" s="4" t="s">
        <v>39</v>
      </c>
      <c r="J1933">
        <v>2.9</v>
      </c>
      <c r="K1933" s="4" t="s">
        <v>107</v>
      </c>
      <c r="L1933" s="4" t="s">
        <v>131</v>
      </c>
      <c r="M1933">
        <f>+HOUR(Forecasts[[#This Row],[Sunset]]) *60 +MINUTE(Forecasts[[#This Row],[Sunset]]) - HOUR(Forecasts[[#This Row],[Sunrise]]) *60 - MINUTE(Forecasts[[#This Row],[Sunrise]])</f>
        <v>782</v>
      </c>
      <c r="N1933" t="s">
        <v>2034</v>
      </c>
      <c r="P1933" t="str">
        <f>+IF(Forecasts[[#This Row],[Forecast]]="10/03/2023 Friday",Forecasts[[#This Row],[Rain]],"")</f>
        <v/>
      </c>
    </row>
    <row r="1934" spans="1:16" x14ac:dyDescent="0.25">
      <c r="A1934" t="s">
        <v>2010</v>
      </c>
      <c r="B1934" s="3" t="s">
        <v>57</v>
      </c>
      <c r="C1934" s="3" t="s">
        <v>34</v>
      </c>
      <c r="D1934">
        <f>+Forecasts[[#This Row],[Max T °C]]-Forecasts[[#This Row],[Min T °C]]</f>
        <v>2</v>
      </c>
      <c r="E1934" t="s">
        <v>944</v>
      </c>
      <c r="F1934" s="4" t="s">
        <v>73</v>
      </c>
      <c r="G1934" s="4">
        <v>17</v>
      </c>
      <c r="H1934" s="4" t="s">
        <v>86</v>
      </c>
      <c r="I1934" s="4" t="s">
        <v>918</v>
      </c>
      <c r="J1934">
        <v>8.6999999999999993</v>
      </c>
      <c r="K1934" s="4" t="s">
        <v>107</v>
      </c>
      <c r="L1934" s="4" t="s">
        <v>131</v>
      </c>
      <c r="M1934">
        <f>+HOUR(Forecasts[[#This Row],[Sunset]]) *60 +MINUTE(Forecasts[[#This Row],[Sunset]]) - HOUR(Forecasts[[#This Row],[Sunrise]]) *60 - MINUTE(Forecasts[[#This Row],[Sunrise]])</f>
        <v>782</v>
      </c>
      <c r="N1934" t="s">
        <v>2034</v>
      </c>
      <c r="P1934" t="str">
        <f>+IF(Forecasts[[#This Row],[Forecast]]="10/03/2023 Friday",Forecasts[[#This Row],[Rain]],"")</f>
        <v/>
      </c>
    </row>
    <row r="1935" spans="1:16" x14ac:dyDescent="0.25">
      <c r="A1935" t="s">
        <v>2008</v>
      </c>
      <c r="B1935" s="3" t="s">
        <v>57</v>
      </c>
      <c r="C1935" s="3" t="s">
        <v>41</v>
      </c>
      <c r="D1935">
        <f>+Forecasts[[#This Row],[Max T °C]]-Forecasts[[#This Row],[Min T °C]]</f>
        <v>3</v>
      </c>
      <c r="E1935" t="s">
        <v>161</v>
      </c>
      <c r="F1935" s="4" t="s">
        <v>92</v>
      </c>
      <c r="G1935" s="4">
        <v>10</v>
      </c>
      <c r="H1935" s="4" t="s">
        <v>36</v>
      </c>
      <c r="I1935" s="4" t="s">
        <v>159</v>
      </c>
      <c r="J1935">
        <v>3.4</v>
      </c>
      <c r="K1935" s="4" t="s">
        <v>107</v>
      </c>
      <c r="L1935" s="4" t="s">
        <v>106</v>
      </c>
      <c r="M1935">
        <f>+HOUR(Forecasts[[#This Row],[Sunset]]) *60 +MINUTE(Forecasts[[#This Row],[Sunset]]) - HOUR(Forecasts[[#This Row],[Sunrise]]) *60 - MINUTE(Forecasts[[#This Row],[Sunrise]])</f>
        <v>783</v>
      </c>
      <c r="N1935" t="s">
        <v>2034</v>
      </c>
      <c r="P1935" t="str">
        <f>+IF(Forecasts[[#This Row],[Forecast]]="10/03/2023 Friday",Forecasts[[#This Row],[Rain]],"")</f>
        <v/>
      </c>
    </row>
    <row r="1936" spans="1:16" x14ac:dyDescent="0.25">
      <c r="A1936" t="s">
        <v>2006</v>
      </c>
      <c r="B1936" s="3" t="s">
        <v>92</v>
      </c>
      <c r="C1936" s="3" t="s">
        <v>34</v>
      </c>
      <c r="D1936">
        <f>+Forecasts[[#This Row],[Max T °C]]-Forecasts[[#This Row],[Min T °C]]</f>
        <v>4</v>
      </c>
      <c r="E1936" t="s">
        <v>145</v>
      </c>
      <c r="F1936" s="4" t="s">
        <v>57</v>
      </c>
      <c r="G1936" s="4">
        <v>23</v>
      </c>
      <c r="H1936" s="4" t="s">
        <v>85</v>
      </c>
      <c r="I1936" s="4" t="s">
        <v>100</v>
      </c>
      <c r="J1936" t="s">
        <v>4</v>
      </c>
      <c r="K1936" s="4" t="s">
        <v>107</v>
      </c>
      <c r="L1936" s="4" t="s">
        <v>106</v>
      </c>
      <c r="M1936">
        <f>+HOUR(Forecasts[[#This Row],[Sunset]]) *60 +MINUTE(Forecasts[[#This Row],[Sunset]]) - HOUR(Forecasts[[#This Row],[Sunrise]]) *60 - MINUTE(Forecasts[[#This Row],[Sunrise]])</f>
        <v>783</v>
      </c>
      <c r="N1936" t="s">
        <v>2034</v>
      </c>
      <c r="P1936" t="str">
        <f>+IF(Forecasts[[#This Row],[Forecast]]="10/03/2023 Friday",Forecasts[[#This Row],[Rain]],"")</f>
        <v/>
      </c>
    </row>
    <row r="1937" spans="1:16" x14ac:dyDescent="0.25">
      <c r="A1937" t="s">
        <v>2033</v>
      </c>
      <c r="B1937" s="3" t="s">
        <v>57</v>
      </c>
      <c r="C1937" s="3" t="s">
        <v>58</v>
      </c>
      <c r="D1937">
        <f>+Forecasts[[#This Row],[Max T °C]]-Forecasts[[#This Row],[Min T °C]]</f>
        <v>6</v>
      </c>
      <c r="E1937" t="s">
        <v>806</v>
      </c>
      <c r="F1937" s="4" t="s">
        <v>57</v>
      </c>
      <c r="G1937" s="4">
        <v>29</v>
      </c>
      <c r="H1937" s="4" t="s">
        <v>65</v>
      </c>
      <c r="I1937" s="4" t="s">
        <v>180</v>
      </c>
      <c r="J1937">
        <v>0.2</v>
      </c>
      <c r="K1937" s="4" t="s">
        <v>225</v>
      </c>
      <c r="L1937" s="4" t="s">
        <v>220</v>
      </c>
      <c r="M1937">
        <f>+HOUR(Forecasts[[#This Row],[Sunset]]) *60 +MINUTE(Forecasts[[#This Row],[Sunset]]) - HOUR(Forecasts[[#This Row],[Sunrise]]) *60 - MINUTE(Forecasts[[#This Row],[Sunrise]])</f>
        <v>772</v>
      </c>
      <c r="N1937" t="s">
        <v>2032</v>
      </c>
      <c r="P1937" t="str">
        <f>+IF(Forecasts[[#This Row],[Forecast]]="10/03/2023 Friday",Forecasts[[#This Row],[Rain]],"")</f>
        <v/>
      </c>
    </row>
    <row r="1938" spans="1:16" x14ac:dyDescent="0.25">
      <c r="A1938" t="s">
        <v>2031</v>
      </c>
      <c r="B1938" s="3" t="s">
        <v>57</v>
      </c>
      <c r="C1938" s="3" t="s">
        <v>33</v>
      </c>
      <c r="D1938">
        <f>+Forecasts[[#This Row],[Max T °C]]-Forecasts[[#This Row],[Min T °C]]</f>
        <v>5</v>
      </c>
      <c r="E1938" t="s">
        <v>791</v>
      </c>
      <c r="F1938" s="4" t="s">
        <v>57</v>
      </c>
      <c r="G1938" s="4">
        <v>27</v>
      </c>
      <c r="H1938" s="4" t="s">
        <v>65</v>
      </c>
      <c r="I1938" s="4" t="s">
        <v>212</v>
      </c>
      <c r="J1938">
        <v>0.2</v>
      </c>
      <c r="K1938" s="4" t="s">
        <v>207</v>
      </c>
      <c r="L1938" s="4" t="s">
        <v>206</v>
      </c>
      <c r="M1938">
        <f>+HOUR(Forecasts[[#This Row],[Sunset]]) *60 +MINUTE(Forecasts[[#This Row],[Sunset]]) - HOUR(Forecasts[[#This Row],[Sunrise]]) *60 - MINUTE(Forecasts[[#This Row],[Sunrise]])</f>
        <v>774</v>
      </c>
      <c r="N1938" t="s">
        <v>2032</v>
      </c>
      <c r="P1938" t="str">
        <f>+IF(Forecasts[[#This Row],[Forecast]]="10/03/2023 Friday",Forecasts[[#This Row],[Rain]],"")</f>
        <v/>
      </c>
    </row>
    <row r="1939" spans="1:16" x14ac:dyDescent="0.25">
      <c r="A1939" t="s">
        <v>2029</v>
      </c>
      <c r="B1939" s="3" t="s">
        <v>57</v>
      </c>
      <c r="C1939" s="3" t="s">
        <v>33</v>
      </c>
      <c r="D1939">
        <f>+Forecasts[[#This Row],[Max T °C]]-Forecasts[[#This Row],[Min T °C]]</f>
        <v>5</v>
      </c>
      <c r="E1939" t="s">
        <v>926</v>
      </c>
      <c r="F1939" s="4" t="s">
        <v>73</v>
      </c>
      <c r="G1939" s="4">
        <v>25</v>
      </c>
      <c r="H1939" s="4" t="s">
        <v>65</v>
      </c>
      <c r="I1939" s="4" t="s">
        <v>101</v>
      </c>
      <c r="J1939">
        <v>0.2</v>
      </c>
      <c r="K1939" s="4" t="s">
        <v>207</v>
      </c>
      <c r="L1939" s="4" t="s">
        <v>206</v>
      </c>
      <c r="M1939">
        <f>+HOUR(Forecasts[[#This Row],[Sunset]]) *60 +MINUTE(Forecasts[[#This Row],[Sunset]]) - HOUR(Forecasts[[#This Row],[Sunrise]]) *60 - MINUTE(Forecasts[[#This Row],[Sunrise]])</f>
        <v>774</v>
      </c>
      <c r="N1939" t="s">
        <v>2032</v>
      </c>
      <c r="P1939" t="str">
        <f>+IF(Forecasts[[#This Row],[Forecast]]="10/03/2023 Friday",Forecasts[[#This Row],[Rain]],"")</f>
        <v/>
      </c>
    </row>
    <row r="1940" spans="1:16" x14ac:dyDescent="0.25">
      <c r="A1940" t="s">
        <v>2027</v>
      </c>
      <c r="B1940" s="3" t="s">
        <v>57</v>
      </c>
      <c r="C1940" s="3" t="s">
        <v>33</v>
      </c>
      <c r="D1940">
        <f>+Forecasts[[#This Row],[Max T °C]]-Forecasts[[#This Row],[Min T °C]]</f>
        <v>5</v>
      </c>
      <c r="E1940" t="s">
        <v>868</v>
      </c>
      <c r="F1940" s="4" t="s">
        <v>73</v>
      </c>
      <c r="G1940" s="4">
        <v>22</v>
      </c>
      <c r="H1940" s="4" t="s">
        <v>62</v>
      </c>
      <c r="I1940" s="4" t="s">
        <v>80</v>
      </c>
      <c r="J1940" t="s">
        <v>4</v>
      </c>
      <c r="K1940" s="4" t="s">
        <v>190</v>
      </c>
      <c r="L1940" s="4" t="s">
        <v>192</v>
      </c>
      <c r="M1940">
        <f>+HOUR(Forecasts[[#This Row],[Sunset]]) *60 +MINUTE(Forecasts[[#This Row],[Sunset]]) - HOUR(Forecasts[[#This Row],[Sunrise]]) *60 - MINUTE(Forecasts[[#This Row],[Sunrise]])</f>
        <v>776</v>
      </c>
      <c r="N1940" t="s">
        <v>2032</v>
      </c>
      <c r="P1940" t="str">
        <f>+IF(Forecasts[[#This Row],[Forecast]]="10/03/2023 Friday",Forecasts[[#This Row],[Rain]],"")</f>
        <v/>
      </c>
    </row>
    <row r="1941" spans="1:16" x14ac:dyDescent="0.25">
      <c r="A1941" t="s">
        <v>2025</v>
      </c>
      <c r="B1941" s="3" t="s">
        <v>57</v>
      </c>
      <c r="C1941" s="3" t="s">
        <v>98</v>
      </c>
      <c r="D1941">
        <f>+Forecasts[[#This Row],[Max T °C]]-Forecasts[[#This Row],[Min T °C]]</f>
        <v>4</v>
      </c>
      <c r="E1941" t="s">
        <v>1023</v>
      </c>
      <c r="F1941" s="4" t="s">
        <v>87</v>
      </c>
      <c r="G1941" s="4">
        <v>25</v>
      </c>
      <c r="H1941" s="4" t="s">
        <v>86</v>
      </c>
      <c r="I1941" s="4" t="s">
        <v>127</v>
      </c>
      <c r="J1941">
        <v>2</v>
      </c>
      <c r="K1941" s="4" t="s">
        <v>190</v>
      </c>
      <c r="L1941" s="4" t="s">
        <v>192</v>
      </c>
      <c r="M1941">
        <f>+HOUR(Forecasts[[#This Row],[Sunset]]) *60 +MINUTE(Forecasts[[#This Row],[Sunset]]) - HOUR(Forecasts[[#This Row],[Sunrise]]) *60 - MINUTE(Forecasts[[#This Row],[Sunrise]])</f>
        <v>776</v>
      </c>
      <c r="N1941" t="s">
        <v>2032</v>
      </c>
      <c r="P1941" t="str">
        <f>+IF(Forecasts[[#This Row],[Forecast]]="10/03/2023 Friday",Forecasts[[#This Row],[Rain]],"")</f>
        <v/>
      </c>
    </row>
    <row r="1942" spans="1:16" x14ac:dyDescent="0.25">
      <c r="A1942" t="s">
        <v>2023</v>
      </c>
      <c r="B1942" s="3" t="s">
        <v>57</v>
      </c>
      <c r="C1942" s="3" t="s">
        <v>33</v>
      </c>
      <c r="D1942">
        <f>+Forecasts[[#This Row],[Max T °C]]-Forecasts[[#This Row],[Min T °C]]</f>
        <v>5</v>
      </c>
      <c r="E1942" t="s">
        <v>371</v>
      </c>
      <c r="F1942" s="4" t="s">
        <v>83</v>
      </c>
      <c r="G1942" s="4">
        <v>17</v>
      </c>
      <c r="H1942" s="4" t="s">
        <v>86</v>
      </c>
      <c r="I1942" s="4" t="s">
        <v>47</v>
      </c>
      <c r="J1942">
        <v>3</v>
      </c>
      <c r="K1942" s="4" t="s">
        <v>190</v>
      </c>
      <c r="L1942" s="4" t="s">
        <v>189</v>
      </c>
      <c r="M1942">
        <f>+HOUR(Forecasts[[#This Row],[Sunset]]) *60 +MINUTE(Forecasts[[#This Row],[Sunset]]) - HOUR(Forecasts[[#This Row],[Sunrise]]) *60 - MINUTE(Forecasts[[#This Row],[Sunrise]])</f>
        <v>777</v>
      </c>
      <c r="N1942" t="s">
        <v>2032</v>
      </c>
      <c r="P1942" t="str">
        <f>+IF(Forecasts[[#This Row],[Forecast]]="10/03/2023 Friday",Forecasts[[#This Row],[Rain]],"")</f>
        <v/>
      </c>
    </row>
    <row r="1943" spans="1:16" x14ac:dyDescent="0.25">
      <c r="A1943" t="s">
        <v>2021</v>
      </c>
      <c r="B1943" s="3" t="s">
        <v>32</v>
      </c>
      <c r="C1943" s="3" t="s">
        <v>58</v>
      </c>
      <c r="D1943">
        <f>+Forecasts[[#This Row],[Max T °C]]-Forecasts[[#This Row],[Min T °C]]</f>
        <v>5</v>
      </c>
      <c r="E1943" t="s">
        <v>1018</v>
      </c>
      <c r="F1943" s="4" t="s">
        <v>57</v>
      </c>
      <c r="G1943" s="4">
        <v>16</v>
      </c>
      <c r="H1943" s="4" t="s">
        <v>142</v>
      </c>
      <c r="I1943" s="4" t="s">
        <v>169</v>
      </c>
      <c r="J1943">
        <v>3.5</v>
      </c>
      <c r="K1943" s="4" t="s">
        <v>164</v>
      </c>
      <c r="L1943" s="4" t="s">
        <v>189</v>
      </c>
      <c r="M1943">
        <f>+HOUR(Forecasts[[#This Row],[Sunset]]) *60 +MINUTE(Forecasts[[#This Row],[Sunset]]) - HOUR(Forecasts[[#This Row],[Sunrise]]) *60 - MINUTE(Forecasts[[#This Row],[Sunrise]])</f>
        <v>778</v>
      </c>
      <c r="N1943" t="s">
        <v>2032</v>
      </c>
      <c r="P1943" t="str">
        <f>+IF(Forecasts[[#This Row],[Forecast]]="10/03/2023 Friday",Forecasts[[#This Row],[Rain]],"")</f>
        <v/>
      </c>
    </row>
    <row r="1944" spans="1:16" x14ac:dyDescent="0.25">
      <c r="A1944" t="s">
        <v>2018</v>
      </c>
      <c r="B1944" s="3" t="s">
        <v>73</v>
      </c>
      <c r="C1944" s="3" t="s">
        <v>98</v>
      </c>
      <c r="D1944">
        <f>+Forecasts[[#This Row],[Max T °C]]-Forecasts[[#This Row],[Min T °C]]</f>
        <v>5</v>
      </c>
      <c r="E1944" t="s">
        <v>844</v>
      </c>
      <c r="F1944" s="4" t="s">
        <v>114</v>
      </c>
      <c r="G1944" s="4">
        <v>19</v>
      </c>
      <c r="H1944" s="4" t="s">
        <v>95</v>
      </c>
      <c r="I1944" s="4" t="s">
        <v>196</v>
      </c>
      <c r="J1944">
        <v>18.600000000000001</v>
      </c>
      <c r="K1944" s="4" t="s">
        <v>164</v>
      </c>
      <c r="L1944" s="4" t="s">
        <v>172</v>
      </c>
      <c r="M1944">
        <f>+HOUR(Forecasts[[#This Row],[Sunset]]) *60 +MINUTE(Forecasts[[#This Row],[Sunset]]) - HOUR(Forecasts[[#This Row],[Sunrise]]) *60 - MINUTE(Forecasts[[#This Row],[Sunrise]])</f>
        <v>779</v>
      </c>
      <c r="N1944" t="s">
        <v>2032</v>
      </c>
      <c r="P1944" t="str">
        <f>+IF(Forecasts[[#This Row],[Forecast]]="10/03/2023 Friday",Forecasts[[#This Row],[Rain]],"")</f>
        <v/>
      </c>
    </row>
    <row r="1945" spans="1:16" x14ac:dyDescent="0.25">
      <c r="A1945" t="s">
        <v>2016</v>
      </c>
      <c r="B1945" s="3" t="s">
        <v>57</v>
      </c>
      <c r="C1945" s="3" t="s">
        <v>98</v>
      </c>
      <c r="D1945">
        <f>+Forecasts[[#This Row],[Max T °C]]-Forecasts[[#This Row],[Min T °C]]</f>
        <v>4</v>
      </c>
      <c r="E1945" t="s">
        <v>1770</v>
      </c>
      <c r="F1945" s="4" t="s">
        <v>90</v>
      </c>
      <c r="G1945" s="4">
        <v>11</v>
      </c>
      <c r="H1945" s="4" t="s">
        <v>86</v>
      </c>
      <c r="I1945" s="4" t="s">
        <v>95</v>
      </c>
      <c r="J1945">
        <v>11.2</v>
      </c>
      <c r="K1945" s="4" t="s">
        <v>164</v>
      </c>
      <c r="L1945" s="4" t="s">
        <v>172</v>
      </c>
      <c r="M1945">
        <f>+HOUR(Forecasts[[#This Row],[Sunset]]) *60 +MINUTE(Forecasts[[#This Row],[Sunset]]) - HOUR(Forecasts[[#This Row],[Sunrise]]) *60 - MINUTE(Forecasts[[#This Row],[Sunrise]])</f>
        <v>779</v>
      </c>
      <c r="N1945" t="s">
        <v>2032</v>
      </c>
      <c r="P1945" t="str">
        <f>+IF(Forecasts[[#This Row],[Forecast]]="10/03/2023 Friday",Forecasts[[#This Row],[Rain]],"")</f>
        <v/>
      </c>
    </row>
    <row r="1946" spans="1:16" x14ac:dyDescent="0.25">
      <c r="A1946" t="s">
        <v>2014</v>
      </c>
      <c r="B1946" s="3" t="s">
        <v>57</v>
      </c>
      <c r="C1946" s="3" t="s">
        <v>33</v>
      </c>
      <c r="D1946">
        <f>+Forecasts[[#This Row],[Max T °C]]-Forecasts[[#This Row],[Min T °C]]</f>
        <v>5</v>
      </c>
      <c r="E1946" t="s">
        <v>1067</v>
      </c>
      <c r="F1946" s="4" t="s">
        <v>73</v>
      </c>
      <c r="G1946" s="4">
        <v>9</v>
      </c>
      <c r="H1946" s="4" t="s">
        <v>56</v>
      </c>
      <c r="I1946" s="4" t="s">
        <v>918</v>
      </c>
      <c r="J1946">
        <v>7.8</v>
      </c>
      <c r="K1946" s="4" t="s">
        <v>107</v>
      </c>
      <c r="L1946" s="4" t="s">
        <v>147</v>
      </c>
      <c r="M1946">
        <f>+HOUR(Forecasts[[#This Row],[Sunset]]) *60 +MINUTE(Forecasts[[#This Row],[Sunset]]) - HOUR(Forecasts[[#This Row],[Sunrise]]) *60 - MINUTE(Forecasts[[#This Row],[Sunrise]])</f>
        <v>781</v>
      </c>
      <c r="N1946" t="s">
        <v>2032</v>
      </c>
      <c r="P1946" t="str">
        <f>+IF(Forecasts[[#This Row],[Forecast]]="10/03/2023 Friday",Forecasts[[#This Row],[Rain]],"")</f>
        <v/>
      </c>
    </row>
    <row r="1947" spans="1:16" x14ac:dyDescent="0.25">
      <c r="A1947" t="s">
        <v>2013</v>
      </c>
      <c r="B1947" s="3" t="s">
        <v>57</v>
      </c>
      <c r="C1947" s="3" t="s">
        <v>33</v>
      </c>
      <c r="D1947">
        <f>+Forecasts[[#This Row],[Max T °C]]-Forecasts[[#This Row],[Min T °C]]</f>
        <v>5</v>
      </c>
      <c r="E1947" t="s">
        <v>145</v>
      </c>
      <c r="F1947" s="4" t="s">
        <v>32</v>
      </c>
      <c r="G1947" s="4">
        <v>14</v>
      </c>
      <c r="H1947" s="4" t="s">
        <v>205</v>
      </c>
      <c r="I1947" s="4" t="s">
        <v>75</v>
      </c>
      <c r="J1947" t="s">
        <v>4</v>
      </c>
      <c r="K1947" s="4" t="s">
        <v>107</v>
      </c>
      <c r="L1947" s="4" t="s">
        <v>131</v>
      </c>
      <c r="M1947">
        <f>+HOUR(Forecasts[[#This Row],[Sunset]]) *60 +MINUTE(Forecasts[[#This Row],[Sunset]]) - HOUR(Forecasts[[#This Row],[Sunrise]]) *60 - MINUTE(Forecasts[[#This Row],[Sunrise]])</f>
        <v>782</v>
      </c>
      <c r="N1947" t="s">
        <v>2032</v>
      </c>
      <c r="P1947" t="str">
        <f>+IF(Forecasts[[#This Row],[Forecast]]="10/03/2023 Friday",Forecasts[[#This Row],[Rain]],"")</f>
        <v/>
      </c>
    </row>
    <row r="1948" spans="1:16" x14ac:dyDescent="0.25">
      <c r="A1948" t="s">
        <v>2010</v>
      </c>
      <c r="B1948" s="3" t="s">
        <v>57</v>
      </c>
      <c r="C1948" s="3" t="s">
        <v>98</v>
      </c>
      <c r="D1948">
        <f>+Forecasts[[#This Row],[Max T °C]]-Forecasts[[#This Row],[Min T °C]]</f>
        <v>4</v>
      </c>
      <c r="E1948" t="s">
        <v>110</v>
      </c>
      <c r="F1948" s="4" t="s">
        <v>92</v>
      </c>
      <c r="G1948" s="4">
        <v>25</v>
      </c>
      <c r="H1948" s="4" t="s">
        <v>62</v>
      </c>
      <c r="I1948" s="4" t="s">
        <v>113</v>
      </c>
      <c r="J1948" t="s">
        <v>4</v>
      </c>
      <c r="K1948" s="4" t="s">
        <v>107</v>
      </c>
      <c r="L1948" s="4" t="s">
        <v>131</v>
      </c>
      <c r="M1948">
        <f>+HOUR(Forecasts[[#This Row],[Sunset]]) *60 +MINUTE(Forecasts[[#This Row],[Sunset]]) - HOUR(Forecasts[[#This Row],[Sunrise]]) *60 - MINUTE(Forecasts[[#This Row],[Sunrise]])</f>
        <v>782</v>
      </c>
      <c r="N1948" t="s">
        <v>2032</v>
      </c>
      <c r="P1948" t="str">
        <f>+IF(Forecasts[[#This Row],[Forecast]]="10/03/2023 Friday",Forecasts[[#This Row],[Rain]],"")</f>
        <v/>
      </c>
    </row>
    <row r="1949" spans="1:16" x14ac:dyDescent="0.25">
      <c r="A1949" t="s">
        <v>2008</v>
      </c>
      <c r="B1949" s="3" t="s">
        <v>73</v>
      </c>
      <c r="C1949" s="3" t="s">
        <v>98</v>
      </c>
      <c r="D1949">
        <f>+Forecasts[[#This Row],[Max T °C]]-Forecasts[[#This Row],[Min T °C]]</f>
        <v>5</v>
      </c>
      <c r="E1949" t="s">
        <v>1093</v>
      </c>
      <c r="F1949" s="4" t="s">
        <v>87</v>
      </c>
      <c r="G1949" s="4">
        <v>25</v>
      </c>
      <c r="H1949" s="4" t="s">
        <v>134</v>
      </c>
      <c r="I1949" s="4" t="s">
        <v>152</v>
      </c>
      <c r="J1949">
        <v>1</v>
      </c>
      <c r="K1949" s="4" t="s">
        <v>107</v>
      </c>
      <c r="L1949" s="4" t="s">
        <v>106</v>
      </c>
      <c r="M1949">
        <f>+HOUR(Forecasts[[#This Row],[Sunset]]) *60 +MINUTE(Forecasts[[#This Row],[Sunset]]) - HOUR(Forecasts[[#This Row],[Sunrise]]) *60 - MINUTE(Forecasts[[#This Row],[Sunrise]])</f>
        <v>783</v>
      </c>
      <c r="N1949" t="s">
        <v>2032</v>
      </c>
      <c r="P1949" t="str">
        <f>+IF(Forecasts[[#This Row],[Forecast]]="10/03/2023 Friday",Forecasts[[#This Row],[Rain]],"")</f>
        <v/>
      </c>
    </row>
    <row r="1950" spans="1:16" x14ac:dyDescent="0.25">
      <c r="A1950" t="s">
        <v>2006</v>
      </c>
      <c r="B1950" s="3" t="s">
        <v>92</v>
      </c>
      <c r="C1950" s="3" t="s">
        <v>98</v>
      </c>
      <c r="D1950">
        <f>+Forecasts[[#This Row],[Max T °C]]-Forecasts[[#This Row],[Min T °C]]</f>
        <v>6</v>
      </c>
      <c r="E1950" t="s">
        <v>145</v>
      </c>
      <c r="F1950" s="4" t="s">
        <v>87</v>
      </c>
      <c r="G1950" s="4">
        <v>26</v>
      </c>
      <c r="H1950" s="4" t="s">
        <v>148</v>
      </c>
      <c r="I1950" s="4" t="s">
        <v>168</v>
      </c>
      <c r="J1950" t="s">
        <v>4</v>
      </c>
      <c r="K1950" s="4" t="s">
        <v>107</v>
      </c>
      <c r="L1950" s="4" t="s">
        <v>106</v>
      </c>
      <c r="M1950">
        <f>+HOUR(Forecasts[[#This Row],[Sunset]]) *60 +MINUTE(Forecasts[[#This Row],[Sunset]]) - HOUR(Forecasts[[#This Row],[Sunrise]]) *60 - MINUTE(Forecasts[[#This Row],[Sunrise]])</f>
        <v>783</v>
      </c>
      <c r="N1950" t="s">
        <v>2032</v>
      </c>
      <c r="P1950" t="str">
        <f>+IF(Forecasts[[#This Row],[Forecast]]="10/03/2023 Friday",Forecasts[[#This Row],[Rain]],"")</f>
        <v/>
      </c>
    </row>
    <row r="1951" spans="1:16" x14ac:dyDescent="0.25">
      <c r="A1951" t="s">
        <v>2004</v>
      </c>
      <c r="B1951" s="3" t="s">
        <v>92</v>
      </c>
      <c r="C1951" s="3" t="s">
        <v>98</v>
      </c>
      <c r="D1951">
        <f>+Forecasts[[#This Row],[Max T °C]]-Forecasts[[#This Row],[Min T °C]]</f>
        <v>6</v>
      </c>
      <c r="E1951" t="s">
        <v>1151</v>
      </c>
      <c r="F1951" s="4" t="s">
        <v>403</v>
      </c>
      <c r="G1951" s="4">
        <v>21</v>
      </c>
      <c r="H1951" s="4" t="s">
        <v>56</v>
      </c>
      <c r="I1951" s="4" t="s">
        <v>163</v>
      </c>
      <c r="J1951">
        <v>0.9</v>
      </c>
      <c r="K1951" s="4" t="s">
        <v>29</v>
      </c>
      <c r="L1951" s="4" t="s">
        <v>77</v>
      </c>
      <c r="M1951">
        <f>+HOUR(Forecasts[[#This Row],[Sunset]]) *60 +MINUTE(Forecasts[[#This Row],[Sunset]]) - HOUR(Forecasts[[#This Row],[Sunrise]]) *60 - MINUTE(Forecasts[[#This Row],[Sunrise]])</f>
        <v>785</v>
      </c>
      <c r="N1951" t="s">
        <v>2032</v>
      </c>
      <c r="P1951" t="str">
        <f>+IF(Forecasts[[#This Row],[Forecast]]="10/03/2023 Friday",Forecasts[[#This Row],[Rain]],"")</f>
        <v/>
      </c>
    </row>
    <row r="1952" spans="1:16" x14ac:dyDescent="0.25">
      <c r="A1952" t="s">
        <v>2031</v>
      </c>
      <c r="B1952" s="3" t="s">
        <v>57</v>
      </c>
      <c r="C1952" s="3" t="s">
        <v>58</v>
      </c>
      <c r="D1952">
        <f>+Forecasts[[#This Row],[Max T °C]]-Forecasts[[#This Row],[Min T °C]]</f>
        <v>6</v>
      </c>
      <c r="E1952" t="s">
        <v>791</v>
      </c>
      <c r="F1952" s="4" t="s">
        <v>57</v>
      </c>
      <c r="G1952" s="4">
        <v>27</v>
      </c>
      <c r="H1952" s="4" t="s">
        <v>134</v>
      </c>
      <c r="I1952" s="4" t="s">
        <v>135</v>
      </c>
      <c r="J1952">
        <v>0.1</v>
      </c>
      <c r="K1952" s="4" t="s">
        <v>207</v>
      </c>
      <c r="L1952" s="4" t="s">
        <v>206</v>
      </c>
      <c r="M1952">
        <f>+HOUR(Forecasts[[#This Row],[Sunset]]) *60 +MINUTE(Forecasts[[#This Row],[Sunset]]) - HOUR(Forecasts[[#This Row],[Sunrise]]) *60 - MINUTE(Forecasts[[#This Row],[Sunrise]])</f>
        <v>774</v>
      </c>
      <c r="N1952" t="s">
        <v>2030</v>
      </c>
      <c r="P1952" t="str">
        <f>+IF(Forecasts[[#This Row],[Forecast]]="10/03/2023 Friday",Forecasts[[#This Row],[Rain]],"")</f>
        <v/>
      </c>
    </row>
    <row r="1953" spans="1:16" x14ac:dyDescent="0.25">
      <c r="A1953" t="s">
        <v>2029</v>
      </c>
      <c r="B1953" s="3" t="s">
        <v>32</v>
      </c>
      <c r="C1953" s="3" t="s">
        <v>33</v>
      </c>
      <c r="D1953">
        <f>+Forecasts[[#This Row],[Max T °C]]-Forecasts[[#This Row],[Min T °C]]</f>
        <v>4</v>
      </c>
      <c r="E1953" t="s">
        <v>1054</v>
      </c>
      <c r="F1953" s="4" t="s">
        <v>73</v>
      </c>
      <c r="G1953" s="4">
        <v>26</v>
      </c>
      <c r="H1953" s="4" t="s">
        <v>109</v>
      </c>
      <c r="I1953" s="4" t="s">
        <v>101</v>
      </c>
      <c r="J1953">
        <v>0.4</v>
      </c>
      <c r="K1953" s="4" t="s">
        <v>207</v>
      </c>
      <c r="L1953" s="4" t="s">
        <v>206</v>
      </c>
      <c r="M1953">
        <f>+HOUR(Forecasts[[#This Row],[Sunset]]) *60 +MINUTE(Forecasts[[#This Row],[Sunset]]) - HOUR(Forecasts[[#This Row],[Sunrise]]) *60 - MINUTE(Forecasts[[#This Row],[Sunrise]])</f>
        <v>774</v>
      </c>
      <c r="N1953" t="s">
        <v>2030</v>
      </c>
      <c r="P1953" t="str">
        <f>+IF(Forecasts[[#This Row],[Forecast]]="10/03/2023 Friday",Forecasts[[#This Row],[Rain]],"")</f>
        <v/>
      </c>
    </row>
    <row r="1954" spans="1:16" x14ac:dyDescent="0.25">
      <c r="A1954" t="s">
        <v>2027</v>
      </c>
      <c r="B1954" s="3" t="s">
        <v>57</v>
      </c>
      <c r="C1954" s="3" t="s">
        <v>33</v>
      </c>
      <c r="D1954">
        <f>+Forecasts[[#This Row],[Max T °C]]-Forecasts[[#This Row],[Min T °C]]</f>
        <v>5</v>
      </c>
      <c r="E1954" t="s">
        <v>786</v>
      </c>
      <c r="F1954" s="4" t="s">
        <v>92</v>
      </c>
      <c r="G1954" s="4">
        <v>22</v>
      </c>
      <c r="H1954" s="4" t="s">
        <v>40</v>
      </c>
      <c r="I1954" s="4" t="s">
        <v>47</v>
      </c>
      <c r="J1954">
        <v>0.2</v>
      </c>
      <c r="K1954" s="4" t="s">
        <v>190</v>
      </c>
      <c r="L1954" s="4" t="s">
        <v>192</v>
      </c>
      <c r="M1954">
        <f>+HOUR(Forecasts[[#This Row],[Sunset]]) *60 +MINUTE(Forecasts[[#This Row],[Sunset]]) - HOUR(Forecasts[[#This Row],[Sunrise]]) *60 - MINUTE(Forecasts[[#This Row],[Sunrise]])</f>
        <v>776</v>
      </c>
      <c r="N1954" t="s">
        <v>2030</v>
      </c>
      <c r="P1954" t="str">
        <f>+IF(Forecasts[[#This Row],[Forecast]]="10/03/2023 Friday",Forecasts[[#This Row],[Rain]],"")</f>
        <v/>
      </c>
    </row>
    <row r="1955" spans="1:16" x14ac:dyDescent="0.25">
      <c r="A1955" t="s">
        <v>2025</v>
      </c>
      <c r="B1955" s="3" t="s">
        <v>57</v>
      </c>
      <c r="C1955" s="3" t="s">
        <v>98</v>
      </c>
      <c r="D1955">
        <f>+Forecasts[[#This Row],[Max T °C]]-Forecasts[[#This Row],[Min T °C]]</f>
        <v>4</v>
      </c>
      <c r="E1955" t="s">
        <v>912</v>
      </c>
      <c r="F1955" s="4" t="s">
        <v>90</v>
      </c>
      <c r="G1955" s="4">
        <v>21</v>
      </c>
      <c r="H1955" s="4" t="s">
        <v>95</v>
      </c>
      <c r="I1955" s="4" t="s">
        <v>188</v>
      </c>
      <c r="J1955">
        <v>4.5</v>
      </c>
      <c r="K1955" s="4" t="s">
        <v>190</v>
      </c>
      <c r="L1955" s="4" t="s">
        <v>192</v>
      </c>
      <c r="M1955">
        <f>+HOUR(Forecasts[[#This Row],[Sunset]]) *60 +MINUTE(Forecasts[[#This Row],[Sunset]]) - HOUR(Forecasts[[#This Row],[Sunrise]]) *60 - MINUTE(Forecasts[[#This Row],[Sunrise]])</f>
        <v>776</v>
      </c>
      <c r="N1955" t="s">
        <v>2030</v>
      </c>
      <c r="P1955" t="str">
        <f>+IF(Forecasts[[#This Row],[Forecast]]="10/03/2023 Friday",Forecasts[[#This Row],[Rain]],"")</f>
        <v/>
      </c>
    </row>
    <row r="1956" spans="1:16" x14ac:dyDescent="0.25">
      <c r="A1956" t="s">
        <v>2023</v>
      </c>
      <c r="B1956" s="3" t="s">
        <v>32</v>
      </c>
      <c r="C1956" s="3" t="s">
        <v>98</v>
      </c>
      <c r="D1956">
        <f>+Forecasts[[#This Row],[Max T °C]]-Forecasts[[#This Row],[Min T °C]]</f>
        <v>3</v>
      </c>
      <c r="E1956" t="s">
        <v>162</v>
      </c>
      <c r="F1956" s="4" t="s">
        <v>92</v>
      </c>
      <c r="G1956" s="4">
        <v>24</v>
      </c>
      <c r="H1956" s="4" t="s">
        <v>177</v>
      </c>
      <c r="I1956" s="4" t="s">
        <v>99</v>
      </c>
      <c r="J1956" t="s">
        <v>4</v>
      </c>
      <c r="K1956" s="4" t="s">
        <v>190</v>
      </c>
      <c r="L1956" s="4" t="s">
        <v>189</v>
      </c>
      <c r="M1956">
        <f>+HOUR(Forecasts[[#This Row],[Sunset]]) *60 +MINUTE(Forecasts[[#This Row],[Sunset]]) - HOUR(Forecasts[[#This Row],[Sunrise]]) *60 - MINUTE(Forecasts[[#This Row],[Sunrise]])</f>
        <v>777</v>
      </c>
      <c r="N1956" t="s">
        <v>2030</v>
      </c>
      <c r="P1956" t="str">
        <f>+IF(Forecasts[[#This Row],[Forecast]]="10/03/2023 Friday",Forecasts[[#This Row],[Rain]],"")</f>
        <v/>
      </c>
    </row>
    <row r="1957" spans="1:16" x14ac:dyDescent="0.25">
      <c r="A1957" t="s">
        <v>2021</v>
      </c>
      <c r="B1957" s="3" t="s">
        <v>57</v>
      </c>
      <c r="C1957" s="3" t="s">
        <v>98</v>
      </c>
      <c r="D1957">
        <f>+Forecasts[[#This Row],[Max T °C]]-Forecasts[[#This Row],[Min T °C]]</f>
        <v>4</v>
      </c>
      <c r="E1957" t="s">
        <v>1313</v>
      </c>
      <c r="F1957" s="4" t="s">
        <v>83</v>
      </c>
      <c r="G1957" s="4">
        <v>22</v>
      </c>
      <c r="H1957" s="4" t="s">
        <v>95</v>
      </c>
      <c r="I1957" s="4" t="s">
        <v>158</v>
      </c>
      <c r="J1957">
        <v>3.8</v>
      </c>
      <c r="K1957" s="4" t="s">
        <v>164</v>
      </c>
      <c r="L1957" s="4" t="s">
        <v>189</v>
      </c>
      <c r="M1957">
        <f>+HOUR(Forecasts[[#This Row],[Sunset]]) *60 +MINUTE(Forecasts[[#This Row],[Sunset]]) - HOUR(Forecasts[[#This Row],[Sunrise]]) *60 - MINUTE(Forecasts[[#This Row],[Sunrise]])</f>
        <v>778</v>
      </c>
      <c r="N1957" t="s">
        <v>2030</v>
      </c>
      <c r="P1957" t="str">
        <f>+IF(Forecasts[[#This Row],[Forecast]]="10/03/2023 Friday",Forecasts[[#This Row],[Rain]],"")</f>
        <v/>
      </c>
    </row>
    <row r="1958" spans="1:16" x14ac:dyDescent="0.25">
      <c r="A1958" t="s">
        <v>2018</v>
      </c>
      <c r="B1958" s="3" t="s">
        <v>57</v>
      </c>
      <c r="C1958" s="3" t="s">
        <v>34</v>
      </c>
      <c r="D1958">
        <f>+Forecasts[[#This Row],[Max T °C]]-Forecasts[[#This Row],[Min T °C]]</f>
        <v>2</v>
      </c>
      <c r="E1958" t="s">
        <v>844</v>
      </c>
      <c r="F1958" s="4" t="s">
        <v>114</v>
      </c>
      <c r="G1958" s="4">
        <v>27</v>
      </c>
      <c r="H1958" s="4" t="s">
        <v>95</v>
      </c>
      <c r="I1958" s="4" t="s">
        <v>40</v>
      </c>
      <c r="J1958">
        <v>7.1</v>
      </c>
      <c r="K1958" s="4" t="s">
        <v>164</v>
      </c>
      <c r="L1958" s="4" t="s">
        <v>172</v>
      </c>
      <c r="M1958">
        <f>+HOUR(Forecasts[[#This Row],[Sunset]]) *60 +MINUTE(Forecasts[[#This Row],[Sunset]]) - HOUR(Forecasts[[#This Row],[Sunrise]]) *60 - MINUTE(Forecasts[[#This Row],[Sunrise]])</f>
        <v>779</v>
      </c>
      <c r="N1958" t="s">
        <v>2030</v>
      </c>
      <c r="P1958" t="str">
        <f>+IF(Forecasts[[#This Row],[Forecast]]="10/03/2023 Friday",Forecasts[[#This Row],[Rain]],"")</f>
        <v/>
      </c>
    </row>
    <row r="1959" spans="1:16" x14ac:dyDescent="0.25">
      <c r="A1959" t="s">
        <v>2016</v>
      </c>
      <c r="B1959" s="3" t="s">
        <v>73</v>
      </c>
      <c r="C1959" s="3" t="s">
        <v>98</v>
      </c>
      <c r="D1959">
        <f>+Forecasts[[#This Row],[Max T °C]]-Forecasts[[#This Row],[Min T °C]]</f>
        <v>5</v>
      </c>
      <c r="E1959" t="s">
        <v>138</v>
      </c>
      <c r="F1959" s="4" t="s">
        <v>73</v>
      </c>
      <c r="G1959" s="4">
        <v>11</v>
      </c>
      <c r="H1959" s="4" t="s">
        <v>205</v>
      </c>
      <c r="I1959" s="4" t="s">
        <v>170</v>
      </c>
      <c r="J1959">
        <v>8.9</v>
      </c>
      <c r="K1959" s="4" t="s">
        <v>164</v>
      </c>
      <c r="L1959" s="4" t="s">
        <v>172</v>
      </c>
      <c r="M1959">
        <f>+HOUR(Forecasts[[#This Row],[Sunset]]) *60 +MINUTE(Forecasts[[#This Row],[Sunset]]) - HOUR(Forecasts[[#This Row],[Sunrise]]) *60 - MINUTE(Forecasts[[#This Row],[Sunrise]])</f>
        <v>779</v>
      </c>
      <c r="N1959" t="s">
        <v>2030</v>
      </c>
      <c r="P1959" t="str">
        <f>+IF(Forecasts[[#This Row],[Forecast]]="10/03/2023 Friday",Forecasts[[#This Row],[Rain]],"")</f>
        <v/>
      </c>
    </row>
    <row r="1960" spans="1:16" x14ac:dyDescent="0.25">
      <c r="A1960" t="s">
        <v>2014</v>
      </c>
      <c r="B1960" s="3" t="s">
        <v>92</v>
      </c>
      <c r="C1960" s="3" t="s">
        <v>33</v>
      </c>
      <c r="D1960">
        <f>+Forecasts[[#This Row],[Max T °C]]-Forecasts[[#This Row],[Min T °C]]</f>
        <v>7</v>
      </c>
      <c r="E1960" t="s">
        <v>145</v>
      </c>
      <c r="F1960" s="4" t="s">
        <v>57</v>
      </c>
      <c r="G1960" s="4">
        <v>13</v>
      </c>
      <c r="H1960" s="4" t="s">
        <v>585</v>
      </c>
      <c r="I1960" s="4" t="s">
        <v>75</v>
      </c>
      <c r="J1960" t="s">
        <v>4</v>
      </c>
      <c r="K1960" s="4" t="s">
        <v>107</v>
      </c>
      <c r="L1960" s="4" t="s">
        <v>147</v>
      </c>
      <c r="M1960">
        <f>+HOUR(Forecasts[[#This Row],[Sunset]]) *60 +MINUTE(Forecasts[[#This Row],[Sunset]]) - HOUR(Forecasts[[#This Row],[Sunrise]]) *60 - MINUTE(Forecasts[[#This Row],[Sunrise]])</f>
        <v>781</v>
      </c>
      <c r="N1960" t="s">
        <v>2030</v>
      </c>
      <c r="P1960" t="str">
        <f>+IF(Forecasts[[#This Row],[Forecast]]="10/03/2023 Friday",Forecasts[[#This Row],[Rain]],"")</f>
        <v/>
      </c>
    </row>
    <row r="1961" spans="1:16" x14ac:dyDescent="0.25">
      <c r="A1961" t="s">
        <v>2013</v>
      </c>
      <c r="B1961" s="3" t="s">
        <v>73</v>
      </c>
      <c r="C1961" s="3" t="s">
        <v>58</v>
      </c>
      <c r="D1961">
        <f>+Forecasts[[#This Row],[Max T °C]]-Forecasts[[#This Row],[Min T °C]]</f>
        <v>7</v>
      </c>
      <c r="E1961" t="s">
        <v>145</v>
      </c>
      <c r="F1961" s="4" t="s">
        <v>57</v>
      </c>
      <c r="G1961" s="4">
        <v>17</v>
      </c>
      <c r="H1961" s="4" t="s">
        <v>101</v>
      </c>
      <c r="I1961" s="4" t="s">
        <v>75</v>
      </c>
      <c r="J1961" t="s">
        <v>4</v>
      </c>
      <c r="K1961" s="4" t="s">
        <v>107</v>
      </c>
      <c r="L1961" s="4" t="s">
        <v>131</v>
      </c>
      <c r="M1961">
        <f>+HOUR(Forecasts[[#This Row],[Sunset]]) *60 +MINUTE(Forecasts[[#This Row],[Sunset]]) - HOUR(Forecasts[[#This Row],[Sunrise]]) *60 - MINUTE(Forecasts[[#This Row],[Sunrise]])</f>
        <v>782</v>
      </c>
      <c r="N1961" t="s">
        <v>2030</v>
      </c>
      <c r="P1961" t="str">
        <f>+IF(Forecasts[[#This Row],[Forecast]]="10/03/2023 Friday",Forecasts[[#This Row],[Rain]],"")</f>
        <v/>
      </c>
    </row>
    <row r="1962" spans="1:16" x14ac:dyDescent="0.25">
      <c r="A1962" t="s">
        <v>2010</v>
      </c>
      <c r="B1962" s="3" t="s">
        <v>73</v>
      </c>
      <c r="C1962" s="3" t="s">
        <v>33</v>
      </c>
      <c r="D1962">
        <f>+Forecasts[[#This Row],[Max T °C]]-Forecasts[[#This Row],[Min T °C]]</f>
        <v>6</v>
      </c>
      <c r="E1962" t="s">
        <v>263</v>
      </c>
      <c r="F1962" s="4" t="s">
        <v>92</v>
      </c>
      <c r="G1962" s="4">
        <v>24</v>
      </c>
      <c r="H1962" s="4" t="s">
        <v>85</v>
      </c>
      <c r="I1962" s="4" t="s">
        <v>168</v>
      </c>
      <c r="J1962" t="s">
        <v>4</v>
      </c>
      <c r="K1962" s="4" t="s">
        <v>107</v>
      </c>
      <c r="L1962" s="4" t="s">
        <v>131</v>
      </c>
      <c r="M1962">
        <f>+HOUR(Forecasts[[#This Row],[Sunset]]) *60 +MINUTE(Forecasts[[#This Row],[Sunset]]) - HOUR(Forecasts[[#This Row],[Sunrise]]) *60 - MINUTE(Forecasts[[#This Row],[Sunrise]])</f>
        <v>782</v>
      </c>
      <c r="N1962" t="s">
        <v>2030</v>
      </c>
      <c r="P1962" t="str">
        <f>+IF(Forecasts[[#This Row],[Forecast]]="10/03/2023 Friday",Forecasts[[#This Row],[Rain]],"")</f>
        <v/>
      </c>
    </row>
    <row r="1963" spans="1:16" x14ac:dyDescent="0.25">
      <c r="A1963" t="s">
        <v>2008</v>
      </c>
      <c r="B1963" s="3" t="s">
        <v>73</v>
      </c>
      <c r="C1963" s="3" t="s">
        <v>58</v>
      </c>
      <c r="D1963">
        <f>+Forecasts[[#This Row],[Max T °C]]-Forecasts[[#This Row],[Min T °C]]</f>
        <v>7</v>
      </c>
      <c r="E1963" t="s">
        <v>868</v>
      </c>
      <c r="F1963" s="4" t="s">
        <v>92</v>
      </c>
      <c r="G1963" s="4">
        <v>28</v>
      </c>
      <c r="H1963" s="4" t="s">
        <v>85</v>
      </c>
      <c r="I1963" s="4" t="s">
        <v>116</v>
      </c>
      <c r="J1963">
        <v>0.3</v>
      </c>
      <c r="K1963" s="4" t="s">
        <v>107</v>
      </c>
      <c r="L1963" s="4" t="s">
        <v>106</v>
      </c>
      <c r="M1963">
        <f>+HOUR(Forecasts[[#This Row],[Sunset]]) *60 +MINUTE(Forecasts[[#This Row],[Sunset]]) - HOUR(Forecasts[[#This Row],[Sunrise]]) *60 - MINUTE(Forecasts[[#This Row],[Sunrise]])</f>
        <v>783</v>
      </c>
      <c r="N1963" t="s">
        <v>2030</v>
      </c>
      <c r="P1963" t="str">
        <f>+IF(Forecasts[[#This Row],[Forecast]]="10/03/2023 Friday",Forecasts[[#This Row],[Rain]],"")</f>
        <v/>
      </c>
    </row>
    <row r="1964" spans="1:16" x14ac:dyDescent="0.25">
      <c r="A1964" t="s">
        <v>2006</v>
      </c>
      <c r="B1964" s="3" t="s">
        <v>92</v>
      </c>
      <c r="C1964" s="3" t="s">
        <v>33</v>
      </c>
      <c r="D1964">
        <f>+Forecasts[[#This Row],[Max T °C]]-Forecasts[[#This Row],[Min T °C]]</f>
        <v>7</v>
      </c>
      <c r="E1964" t="s">
        <v>145</v>
      </c>
      <c r="F1964" s="4" t="s">
        <v>90</v>
      </c>
      <c r="G1964" s="4">
        <v>28</v>
      </c>
      <c r="H1964" s="4" t="s">
        <v>35</v>
      </c>
      <c r="I1964" s="4" t="s">
        <v>75</v>
      </c>
      <c r="J1964" t="s">
        <v>4</v>
      </c>
      <c r="K1964" s="4" t="s">
        <v>107</v>
      </c>
      <c r="L1964" s="4" t="s">
        <v>106</v>
      </c>
      <c r="M1964">
        <f>+HOUR(Forecasts[[#This Row],[Sunset]]) *60 +MINUTE(Forecasts[[#This Row],[Sunset]]) - HOUR(Forecasts[[#This Row],[Sunrise]]) *60 - MINUTE(Forecasts[[#This Row],[Sunrise]])</f>
        <v>783</v>
      </c>
      <c r="N1964" t="s">
        <v>2030</v>
      </c>
      <c r="P1964" t="str">
        <f>+IF(Forecasts[[#This Row],[Forecast]]="10/03/2023 Friday",Forecasts[[#This Row],[Rain]],"")</f>
        <v/>
      </c>
    </row>
    <row r="1965" spans="1:16" x14ac:dyDescent="0.25">
      <c r="A1965" t="s">
        <v>2004</v>
      </c>
      <c r="B1965" s="3" t="s">
        <v>92</v>
      </c>
      <c r="C1965" s="3" t="s">
        <v>98</v>
      </c>
      <c r="D1965">
        <f>+Forecasts[[#This Row],[Max T °C]]-Forecasts[[#This Row],[Min T °C]]</f>
        <v>6</v>
      </c>
      <c r="E1965" t="s">
        <v>145</v>
      </c>
      <c r="F1965" s="4" t="s">
        <v>90</v>
      </c>
      <c r="G1965" s="4">
        <v>28</v>
      </c>
      <c r="H1965" s="4" t="s">
        <v>30</v>
      </c>
      <c r="I1965" s="4" t="s">
        <v>100</v>
      </c>
      <c r="J1965" t="s">
        <v>4</v>
      </c>
      <c r="K1965" s="4" t="s">
        <v>29</v>
      </c>
      <c r="L1965" s="4" t="s">
        <v>77</v>
      </c>
      <c r="M1965">
        <f>+HOUR(Forecasts[[#This Row],[Sunset]]) *60 +MINUTE(Forecasts[[#This Row],[Sunset]]) - HOUR(Forecasts[[#This Row],[Sunrise]]) *60 - MINUTE(Forecasts[[#This Row],[Sunrise]])</f>
        <v>785</v>
      </c>
      <c r="N1965" t="s">
        <v>2030</v>
      </c>
      <c r="P1965" t="str">
        <f>+IF(Forecasts[[#This Row],[Forecast]]="10/03/2023 Friday",Forecasts[[#This Row],[Rain]],"")</f>
        <v/>
      </c>
    </row>
    <row r="1966" spans="1:16" x14ac:dyDescent="0.25">
      <c r="A1966" t="s">
        <v>2002</v>
      </c>
      <c r="B1966" s="3" t="s">
        <v>92</v>
      </c>
      <c r="C1966" s="3" t="s">
        <v>33</v>
      </c>
      <c r="D1966">
        <f>+Forecasts[[#This Row],[Max T °C]]-Forecasts[[#This Row],[Min T °C]]</f>
        <v>7</v>
      </c>
      <c r="E1966" t="s">
        <v>145</v>
      </c>
      <c r="F1966" s="4" t="s">
        <v>92</v>
      </c>
      <c r="G1966" s="4">
        <v>25</v>
      </c>
      <c r="H1966" s="4" t="s">
        <v>148</v>
      </c>
      <c r="I1966" s="4" t="s">
        <v>75</v>
      </c>
      <c r="J1966" t="s">
        <v>4</v>
      </c>
      <c r="K1966" s="4" t="s">
        <v>29</v>
      </c>
      <c r="L1966" s="4" t="s">
        <v>77</v>
      </c>
      <c r="M1966">
        <f>+HOUR(Forecasts[[#This Row],[Sunset]]) *60 +MINUTE(Forecasts[[#This Row],[Sunset]]) - HOUR(Forecasts[[#This Row],[Sunrise]]) *60 - MINUTE(Forecasts[[#This Row],[Sunrise]])</f>
        <v>785</v>
      </c>
      <c r="N1966" t="s">
        <v>2030</v>
      </c>
      <c r="P1966" t="str">
        <f>+IF(Forecasts[[#This Row],[Forecast]]="10/03/2023 Friday",Forecasts[[#This Row],[Rain]],"")</f>
        <v/>
      </c>
    </row>
    <row r="1967" spans="1:16" x14ac:dyDescent="0.25">
      <c r="A1967" t="s">
        <v>2029</v>
      </c>
      <c r="B1967" s="3" t="s">
        <v>57</v>
      </c>
      <c r="C1967" s="3" t="s">
        <v>33</v>
      </c>
      <c r="D1967">
        <f>+Forecasts[[#This Row],[Max T °C]]-Forecasts[[#This Row],[Min T °C]]</f>
        <v>5</v>
      </c>
      <c r="E1967" t="s">
        <v>797</v>
      </c>
      <c r="F1967" s="4" t="s">
        <v>73</v>
      </c>
      <c r="G1967" s="4">
        <v>25</v>
      </c>
      <c r="H1967" s="4" t="s">
        <v>65</v>
      </c>
      <c r="I1967" s="4" t="s">
        <v>228</v>
      </c>
      <c r="J1967">
        <v>0.3</v>
      </c>
      <c r="K1967" s="4" t="s">
        <v>207</v>
      </c>
      <c r="L1967" s="4" t="s">
        <v>206</v>
      </c>
      <c r="M1967">
        <f>+HOUR(Forecasts[[#This Row],[Sunset]]) *60 +MINUTE(Forecasts[[#This Row],[Sunset]]) - HOUR(Forecasts[[#This Row],[Sunrise]]) *60 - MINUTE(Forecasts[[#This Row],[Sunrise]])</f>
        <v>774</v>
      </c>
      <c r="N1967" t="s">
        <v>2028</v>
      </c>
      <c r="P1967" t="str">
        <f>+IF(Forecasts[[#This Row],[Forecast]]="10/03/2023 Friday",Forecasts[[#This Row],[Rain]],"")</f>
        <v/>
      </c>
    </row>
    <row r="1968" spans="1:16" x14ac:dyDescent="0.25">
      <c r="A1968" t="s">
        <v>2027</v>
      </c>
      <c r="B1968" s="3" t="s">
        <v>57</v>
      </c>
      <c r="C1968" s="3" t="s">
        <v>98</v>
      </c>
      <c r="D1968">
        <f>+Forecasts[[#This Row],[Max T °C]]-Forecasts[[#This Row],[Min T °C]]</f>
        <v>4</v>
      </c>
      <c r="E1968" t="s">
        <v>797</v>
      </c>
      <c r="F1968" s="4" t="s">
        <v>90</v>
      </c>
      <c r="G1968" s="4">
        <v>24</v>
      </c>
      <c r="H1968" s="4" t="s">
        <v>31</v>
      </c>
      <c r="I1968" s="4" t="s">
        <v>228</v>
      </c>
      <c r="J1968">
        <v>0.1</v>
      </c>
      <c r="K1968" s="4" t="s">
        <v>190</v>
      </c>
      <c r="L1968" s="4" t="s">
        <v>192</v>
      </c>
      <c r="M1968">
        <f>+HOUR(Forecasts[[#This Row],[Sunset]]) *60 +MINUTE(Forecasts[[#This Row],[Sunset]]) - HOUR(Forecasts[[#This Row],[Sunrise]]) *60 - MINUTE(Forecasts[[#This Row],[Sunrise]])</f>
        <v>776</v>
      </c>
      <c r="N1968" t="s">
        <v>2028</v>
      </c>
      <c r="P1968" t="str">
        <f>+IF(Forecasts[[#This Row],[Forecast]]="10/03/2023 Friday",Forecasts[[#This Row],[Rain]],"")</f>
        <v/>
      </c>
    </row>
    <row r="1969" spans="1:16" x14ac:dyDescent="0.25">
      <c r="A1969" t="s">
        <v>2025</v>
      </c>
      <c r="B1969" s="3" t="s">
        <v>57</v>
      </c>
      <c r="C1969" s="3" t="s">
        <v>98</v>
      </c>
      <c r="D1969">
        <f>+Forecasts[[#This Row],[Max T °C]]-Forecasts[[#This Row],[Min T °C]]</f>
        <v>4</v>
      </c>
      <c r="E1969" t="s">
        <v>1313</v>
      </c>
      <c r="F1969" s="4" t="s">
        <v>92</v>
      </c>
      <c r="G1969" s="4">
        <v>21</v>
      </c>
      <c r="H1969" s="4" t="s">
        <v>95</v>
      </c>
      <c r="I1969" s="4" t="s">
        <v>80</v>
      </c>
      <c r="J1969">
        <v>7</v>
      </c>
      <c r="K1969" s="4" t="s">
        <v>190</v>
      </c>
      <c r="L1969" s="4" t="s">
        <v>192</v>
      </c>
      <c r="M1969">
        <f>+HOUR(Forecasts[[#This Row],[Sunset]]) *60 +MINUTE(Forecasts[[#This Row],[Sunset]]) - HOUR(Forecasts[[#This Row],[Sunrise]]) *60 - MINUTE(Forecasts[[#This Row],[Sunrise]])</f>
        <v>776</v>
      </c>
      <c r="N1969" t="s">
        <v>2028</v>
      </c>
      <c r="P1969" t="str">
        <f>+IF(Forecasts[[#This Row],[Forecast]]="10/03/2023 Friday",Forecasts[[#This Row],[Rain]],"")</f>
        <v/>
      </c>
    </row>
    <row r="1970" spans="1:16" x14ac:dyDescent="0.25">
      <c r="A1970" t="s">
        <v>2023</v>
      </c>
      <c r="B1970" s="3" t="s">
        <v>57</v>
      </c>
      <c r="C1970" s="3" t="s">
        <v>98</v>
      </c>
      <c r="D1970">
        <f>+Forecasts[[#This Row],[Max T °C]]-Forecasts[[#This Row],[Min T °C]]</f>
        <v>4</v>
      </c>
      <c r="E1970" t="s">
        <v>187</v>
      </c>
      <c r="F1970" s="4" t="s">
        <v>90</v>
      </c>
      <c r="G1970" s="4">
        <v>25</v>
      </c>
      <c r="H1970" s="4" t="s">
        <v>50</v>
      </c>
      <c r="I1970" s="4" t="s">
        <v>228</v>
      </c>
      <c r="J1970">
        <v>1.1000000000000001</v>
      </c>
      <c r="K1970" s="4" t="s">
        <v>190</v>
      </c>
      <c r="L1970" s="4" t="s">
        <v>189</v>
      </c>
      <c r="M1970">
        <f>+HOUR(Forecasts[[#This Row],[Sunset]]) *60 +MINUTE(Forecasts[[#This Row],[Sunset]]) - HOUR(Forecasts[[#This Row],[Sunrise]]) *60 - MINUTE(Forecasts[[#This Row],[Sunrise]])</f>
        <v>777</v>
      </c>
      <c r="N1970" t="s">
        <v>2028</v>
      </c>
      <c r="P1970" t="str">
        <f>+IF(Forecasts[[#This Row],[Forecast]]="10/03/2023 Friday",Forecasts[[#This Row],[Rain]],"")</f>
        <v/>
      </c>
    </row>
    <row r="1971" spans="1:16" x14ac:dyDescent="0.25">
      <c r="A1971" t="s">
        <v>2021</v>
      </c>
      <c r="B1971" s="3" t="s">
        <v>32</v>
      </c>
      <c r="C1971" s="3" t="s">
        <v>41</v>
      </c>
      <c r="D1971">
        <f>+Forecasts[[#This Row],[Max T °C]]-Forecasts[[#This Row],[Min T °C]]</f>
        <v>2</v>
      </c>
      <c r="E1971" t="s">
        <v>151</v>
      </c>
      <c r="F1971" s="4" t="s">
        <v>90</v>
      </c>
      <c r="G1971" s="4">
        <v>25</v>
      </c>
      <c r="H1971" s="4" t="s">
        <v>177</v>
      </c>
      <c r="I1971" s="4" t="s">
        <v>61</v>
      </c>
      <c r="J1971" t="s">
        <v>4</v>
      </c>
      <c r="K1971" s="4" t="s">
        <v>164</v>
      </c>
      <c r="L1971" s="4" t="s">
        <v>189</v>
      </c>
      <c r="M1971">
        <f>+HOUR(Forecasts[[#This Row],[Sunset]]) *60 +MINUTE(Forecasts[[#This Row],[Sunset]]) - HOUR(Forecasts[[#This Row],[Sunrise]]) *60 - MINUTE(Forecasts[[#This Row],[Sunrise]])</f>
        <v>778</v>
      </c>
      <c r="N1971" t="s">
        <v>2028</v>
      </c>
      <c r="P1971" t="str">
        <f>+IF(Forecasts[[#This Row],[Forecast]]="10/03/2023 Friday",Forecasts[[#This Row],[Rain]],"")</f>
        <v/>
      </c>
    </row>
    <row r="1972" spans="1:16" x14ac:dyDescent="0.25">
      <c r="A1972" t="s">
        <v>2018</v>
      </c>
      <c r="B1972" s="3" t="s">
        <v>73</v>
      </c>
      <c r="C1972" s="3" t="s">
        <v>41</v>
      </c>
      <c r="D1972">
        <f>+Forecasts[[#This Row],[Max T °C]]-Forecasts[[#This Row],[Min T °C]]</f>
        <v>4</v>
      </c>
      <c r="E1972" t="s">
        <v>143</v>
      </c>
      <c r="F1972" s="4" t="s">
        <v>403</v>
      </c>
      <c r="G1972" s="4">
        <v>23</v>
      </c>
      <c r="H1972" s="4" t="s">
        <v>50</v>
      </c>
      <c r="I1972" s="4" t="s">
        <v>109</v>
      </c>
      <c r="J1972">
        <v>6.1</v>
      </c>
      <c r="K1972" s="4" t="s">
        <v>164</v>
      </c>
      <c r="L1972" s="4" t="s">
        <v>172</v>
      </c>
      <c r="M1972">
        <f>+HOUR(Forecasts[[#This Row],[Sunset]]) *60 +MINUTE(Forecasts[[#This Row],[Sunset]]) - HOUR(Forecasts[[#This Row],[Sunrise]]) *60 - MINUTE(Forecasts[[#This Row],[Sunrise]])</f>
        <v>779</v>
      </c>
      <c r="N1972" t="s">
        <v>2028</v>
      </c>
      <c r="P1972" t="str">
        <f>+IF(Forecasts[[#This Row],[Forecast]]="10/03/2023 Friday",Forecasts[[#This Row],[Rain]],"")</f>
        <v/>
      </c>
    </row>
    <row r="1973" spans="1:16" x14ac:dyDescent="0.25">
      <c r="A1973" t="s">
        <v>2016</v>
      </c>
      <c r="B1973" s="3" t="s">
        <v>90</v>
      </c>
      <c r="C1973" s="3" t="s">
        <v>98</v>
      </c>
      <c r="D1973">
        <f>+Forecasts[[#This Row],[Max T °C]]-Forecasts[[#This Row],[Min T °C]]</f>
        <v>7</v>
      </c>
      <c r="E1973" t="s">
        <v>844</v>
      </c>
      <c r="F1973" s="4" t="s">
        <v>768</v>
      </c>
      <c r="G1973" s="4">
        <v>13</v>
      </c>
      <c r="H1973" s="4" t="s">
        <v>89</v>
      </c>
      <c r="I1973" s="4" t="s">
        <v>148</v>
      </c>
      <c r="J1973">
        <v>6.3</v>
      </c>
      <c r="K1973" s="4" t="s">
        <v>164</v>
      </c>
      <c r="L1973" s="4" t="s">
        <v>172</v>
      </c>
      <c r="M1973">
        <f>+HOUR(Forecasts[[#This Row],[Sunset]]) *60 +MINUTE(Forecasts[[#This Row],[Sunset]]) - HOUR(Forecasts[[#This Row],[Sunrise]]) *60 - MINUTE(Forecasts[[#This Row],[Sunrise]])</f>
        <v>779</v>
      </c>
      <c r="N1973" t="s">
        <v>2028</v>
      </c>
      <c r="P1973" t="str">
        <f>+IF(Forecasts[[#This Row],[Forecast]]="10/03/2023 Friday",Forecasts[[#This Row],[Rain]],"")</f>
        <v/>
      </c>
    </row>
    <row r="1974" spans="1:16" x14ac:dyDescent="0.25">
      <c r="A1974" t="s">
        <v>2014</v>
      </c>
      <c r="B1974" s="3" t="s">
        <v>92</v>
      </c>
      <c r="C1974" s="3" t="s">
        <v>33</v>
      </c>
      <c r="D1974">
        <f>+Forecasts[[#This Row],[Max T °C]]-Forecasts[[#This Row],[Min T °C]]</f>
        <v>7</v>
      </c>
      <c r="E1974" t="s">
        <v>219</v>
      </c>
      <c r="F1974" s="4" t="s">
        <v>92</v>
      </c>
      <c r="G1974" s="4">
        <v>12</v>
      </c>
      <c r="H1974" s="4" t="s">
        <v>169</v>
      </c>
      <c r="I1974" s="4" t="s">
        <v>228</v>
      </c>
      <c r="J1974">
        <v>0.1</v>
      </c>
      <c r="K1974" s="4" t="s">
        <v>107</v>
      </c>
      <c r="L1974" s="4" t="s">
        <v>147</v>
      </c>
      <c r="M1974">
        <f>+HOUR(Forecasts[[#This Row],[Sunset]]) *60 +MINUTE(Forecasts[[#This Row],[Sunset]]) - HOUR(Forecasts[[#This Row],[Sunrise]]) *60 - MINUTE(Forecasts[[#This Row],[Sunrise]])</f>
        <v>781</v>
      </c>
      <c r="N1974" t="s">
        <v>2028</v>
      </c>
      <c r="P1974" t="str">
        <f>+IF(Forecasts[[#This Row],[Forecast]]="10/03/2023 Friday",Forecasts[[#This Row],[Rain]],"")</f>
        <v/>
      </c>
    </row>
    <row r="1975" spans="1:16" x14ac:dyDescent="0.25">
      <c r="A1975" t="s">
        <v>2013</v>
      </c>
      <c r="B1975" s="3" t="s">
        <v>73</v>
      </c>
      <c r="C1975" s="3" t="s">
        <v>98</v>
      </c>
      <c r="D1975">
        <f>+Forecasts[[#This Row],[Max T °C]]-Forecasts[[#This Row],[Min T °C]]</f>
        <v>5</v>
      </c>
      <c r="E1975" t="s">
        <v>233</v>
      </c>
      <c r="F1975" s="4" t="s">
        <v>73</v>
      </c>
      <c r="G1975" s="4">
        <v>12</v>
      </c>
      <c r="H1975" s="4" t="s">
        <v>101</v>
      </c>
      <c r="I1975" s="4" t="s">
        <v>97</v>
      </c>
      <c r="J1975">
        <v>0.2</v>
      </c>
      <c r="K1975" s="4" t="s">
        <v>107</v>
      </c>
      <c r="L1975" s="4" t="s">
        <v>131</v>
      </c>
      <c r="M1975">
        <f>+HOUR(Forecasts[[#This Row],[Sunset]]) *60 +MINUTE(Forecasts[[#This Row],[Sunset]]) - HOUR(Forecasts[[#This Row],[Sunrise]]) *60 - MINUTE(Forecasts[[#This Row],[Sunrise]])</f>
        <v>782</v>
      </c>
      <c r="N1975" t="s">
        <v>2028</v>
      </c>
      <c r="P1975" t="str">
        <f>+IF(Forecasts[[#This Row],[Forecast]]="10/03/2023 Friday",Forecasts[[#This Row],[Rain]],"")</f>
        <v/>
      </c>
    </row>
    <row r="1976" spans="1:16" x14ac:dyDescent="0.25">
      <c r="A1976" t="s">
        <v>2010</v>
      </c>
      <c r="B1976" s="3" t="s">
        <v>57</v>
      </c>
      <c r="C1976" s="3" t="s">
        <v>98</v>
      </c>
      <c r="D1976">
        <f>+Forecasts[[#This Row],[Max T °C]]-Forecasts[[#This Row],[Min T °C]]</f>
        <v>4</v>
      </c>
      <c r="E1976" t="s">
        <v>1043</v>
      </c>
      <c r="F1976" s="4" t="s">
        <v>90</v>
      </c>
      <c r="G1976" s="4">
        <v>20</v>
      </c>
      <c r="H1976" s="4" t="s">
        <v>40</v>
      </c>
      <c r="I1976" s="4" t="s">
        <v>78</v>
      </c>
      <c r="J1976">
        <v>0.7</v>
      </c>
      <c r="K1976" s="4" t="s">
        <v>107</v>
      </c>
      <c r="L1976" s="4" t="s">
        <v>131</v>
      </c>
      <c r="M1976">
        <f>+HOUR(Forecasts[[#This Row],[Sunset]]) *60 +MINUTE(Forecasts[[#This Row],[Sunset]]) - HOUR(Forecasts[[#This Row],[Sunrise]]) *60 - MINUTE(Forecasts[[#This Row],[Sunrise]])</f>
        <v>782</v>
      </c>
      <c r="N1976" t="s">
        <v>2028</v>
      </c>
      <c r="P1976" t="str">
        <f>+IF(Forecasts[[#This Row],[Forecast]]="10/03/2023 Friday",Forecasts[[#This Row],[Rain]],"")</f>
        <v/>
      </c>
    </row>
    <row r="1977" spans="1:16" x14ac:dyDescent="0.25">
      <c r="A1977" t="s">
        <v>2008</v>
      </c>
      <c r="B1977" s="3" t="s">
        <v>57</v>
      </c>
      <c r="C1977" s="3" t="s">
        <v>98</v>
      </c>
      <c r="D1977">
        <f>+Forecasts[[#This Row],[Max T °C]]-Forecasts[[#This Row],[Min T °C]]</f>
        <v>4</v>
      </c>
      <c r="E1977" t="s">
        <v>904</v>
      </c>
      <c r="F1977" s="4" t="s">
        <v>90</v>
      </c>
      <c r="G1977" s="4">
        <v>25</v>
      </c>
      <c r="H1977" s="4" t="s">
        <v>45</v>
      </c>
      <c r="I1977" s="4" t="s">
        <v>30</v>
      </c>
      <c r="J1977">
        <v>1.9</v>
      </c>
      <c r="K1977" s="4" t="s">
        <v>107</v>
      </c>
      <c r="L1977" s="4" t="s">
        <v>106</v>
      </c>
      <c r="M1977">
        <f>+HOUR(Forecasts[[#This Row],[Sunset]]) *60 +MINUTE(Forecasts[[#This Row],[Sunset]]) - HOUR(Forecasts[[#This Row],[Sunrise]]) *60 - MINUTE(Forecasts[[#This Row],[Sunrise]])</f>
        <v>783</v>
      </c>
      <c r="N1977" t="s">
        <v>2028</v>
      </c>
      <c r="P1977" t="str">
        <f>+IF(Forecasts[[#This Row],[Forecast]]="10/03/2023 Friday",Forecasts[[#This Row],[Rain]],"")</f>
        <v/>
      </c>
    </row>
    <row r="1978" spans="1:16" x14ac:dyDescent="0.25">
      <c r="A1978" t="s">
        <v>2006</v>
      </c>
      <c r="B1978" s="3" t="s">
        <v>57</v>
      </c>
      <c r="C1978" s="3" t="s">
        <v>98</v>
      </c>
      <c r="D1978">
        <f>+Forecasts[[#This Row],[Max T °C]]-Forecasts[[#This Row],[Min T °C]]</f>
        <v>4</v>
      </c>
      <c r="E1978" t="s">
        <v>145</v>
      </c>
      <c r="F1978" s="4" t="s">
        <v>92</v>
      </c>
      <c r="G1978" s="4">
        <v>28</v>
      </c>
      <c r="H1978" s="4" t="s">
        <v>35</v>
      </c>
      <c r="I1978" s="4" t="s">
        <v>75</v>
      </c>
      <c r="J1978" t="s">
        <v>4</v>
      </c>
      <c r="K1978" s="4" t="s">
        <v>107</v>
      </c>
      <c r="L1978" s="4" t="s">
        <v>106</v>
      </c>
      <c r="M1978">
        <f>+HOUR(Forecasts[[#This Row],[Sunset]]) *60 +MINUTE(Forecasts[[#This Row],[Sunset]]) - HOUR(Forecasts[[#This Row],[Sunrise]]) *60 - MINUTE(Forecasts[[#This Row],[Sunrise]])</f>
        <v>783</v>
      </c>
      <c r="N1978" t="s">
        <v>2028</v>
      </c>
      <c r="P1978" t="str">
        <f>+IF(Forecasts[[#This Row],[Forecast]]="10/03/2023 Friday",Forecasts[[#This Row],[Rain]],"")</f>
        <v/>
      </c>
    </row>
    <row r="1979" spans="1:16" x14ac:dyDescent="0.25">
      <c r="A1979" t="s">
        <v>2004</v>
      </c>
      <c r="B1979" s="3" t="s">
        <v>57</v>
      </c>
      <c r="C1979" s="3" t="s">
        <v>98</v>
      </c>
      <c r="D1979">
        <f>+Forecasts[[#This Row],[Max T °C]]-Forecasts[[#This Row],[Min T °C]]</f>
        <v>4</v>
      </c>
      <c r="E1979" t="s">
        <v>145</v>
      </c>
      <c r="F1979" s="4" t="s">
        <v>73</v>
      </c>
      <c r="G1979" s="4">
        <v>30</v>
      </c>
      <c r="H1979" s="4" t="s">
        <v>163</v>
      </c>
      <c r="I1979" s="4" t="s">
        <v>75</v>
      </c>
      <c r="J1979" t="s">
        <v>4</v>
      </c>
      <c r="K1979" s="4" t="s">
        <v>29</v>
      </c>
      <c r="L1979" s="4" t="s">
        <v>77</v>
      </c>
      <c r="M1979">
        <f>+HOUR(Forecasts[[#This Row],[Sunset]]) *60 +MINUTE(Forecasts[[#This Row],[Sunset]]) - HOUR(Forecasts[[#This Row],[Sunrise]]) *60 - MINUTE(Forecasts[[#This Row],[Sunrise]])</f>
        <v>785</v>
      </c>
      <c r="N1979" t="s">
        <v>2028</v>
      </c>
      <c r="P1979" t="str">
        <f>+IF(Forecasts[[#This Row],[Forecast]]="10/03/2023 Friday",Forecasts[[#This Row],[Rain]],"")</f>
        <v/>
      </c>
    </row>
    <row r="1980" spans="1:16" x14ac:dyDescent="0.25">
      <c r="A1980" t="s">
        <v>2002</v>
      </c>
      <c r="B1980" s="3" t="s">
        <v>57</v>
      </c>
      <c r="C1980" s="3" t="s">
        <v>33</v>
      </c>
      <c r="D1980">
        <f>+Forecasts[[#This Row],[Max T °C]]-Forecasts[[#This Row],[Min T °C]]</f>
        <v>5</v>
      </c>
      <c r="E1980" t="s">
        <v>145</v>
      </c>
      <c r="F1980" s="4" t="s">
        <v>57</v>
      </c>
      <c r="G1980" s="4">
        <v>28</v>
      </c>
      <c r="H1980" s="4" t="s">
        <v>39</v>
      </c>
      <c r="I1980" s="4" t="s">
        <v>100</v>
      </c>
      <c r="J1980" t="s">
        <v>4</v>
      </c>
      <c r="K1980" s="4" t="s">
        <v>29</v>
      </c>
      <c r="L1980" s="4" t="s">
        <v>77</v>
      </c>
      <c r="M1980">
        <f>+HOUR(Forecasts[[#This Row],[Sunset]]) *60 +MINUTE(Forecasts[[#This Row],[Sunset]]) - HOUR(Forecasts[[#This Row],[Sunrise]]) *60 - MINUTE(Forecasts[[#This Row],[Sunrise]])</f>
        <v>785</v>
      </c>
      <c r="N1980" t="s">
        <v>2028</v>
      </c>
      <c r="P1980" t="str">
        <f>+IF(Forecasts[[#This Row],[Forecast]]="10/03/2023 Friday",Forecasts[[#This Row],[Rain]],"")</f>
        <v/>
      </c>
    </row>
    <row r="1981" spans="1:16" x14ac:dyDescent="0.25">
      <c r="A1981" t="s">
        <v>2000</v>
      </c>
      <c r="B1981" s="3" t="s">
        <v>73</v>
      </c>
      <c r="C1981" s="3" t="s">
        <v>33</v>
      </c>
      <c r="D1981">
        <f>+Forecasts[[#This Row],[Max T °C]]-Forecasts[[#This Row],[Min T °C]]</f>
        <v>6</v>
      </c>
      <c r="E1981" t="s">
        <v>145</v>
      </c>
      <c r="F1981" s="4" t="s">
        <v>90</v>
      </c>
      <c r="G1981" s="4">
        <v>21</v>
      </c>
      <c r="H1981" s="4" t="s">
        <v>30</v>
      </c>
      <c r="I1981" s="4" t="s">
        <v>100</v>
      </c>
      <c r="J1981" t="s">
        <v>4</v>
      </c>
      <c r="K1981" s="4" t="s">
        <v>29</v>
      </c>
      <c r="L1981" s="4" t="s">
        <v>70</v>
      </c>
      <c r="M1981">
        <f>+HOUR(Forecasts[[#This Row],[Sunset]]) *60 +MINUTE(Forecasts[[#This Row],[Sunset]]) - HOUR(Forecasts[[#This Row],[Sunrise]]) *60 - MINUTE(Forecasts[[#This Row],[Sunrise]])</f>
        <v>786</v>
      </c>
      <c r="N1981" t="s">
        <v>2028</v>
      </c>
      <c r="P1981" t="str">
        <f>+IF(Forecasts[[#This Row],[Forecast]]="10/03/2023 Friday",Forecasts[[#This Row],[Rain]],"")</f>
        <v/>
      </c>
    </row>
    <row r="1982" spans="1:16" x14ac:dyDescent="0.25">
      <c r="A1982" t="s">
        <v>2027</v>
      </c>
      <c r="B1982" s="3" t="s">
        <v>57</v>
      </c>
      <c r="C1982" s="3" t="s">
        <v>98</v>
      </c>
      <c r="D1982">
        <f>+Forecasts[[#This Row],[Max T °C]]-Forecasts[[#This Row],[Min T °C]]</f>
        <v>4</v>
      </c>
      <c r="E1982" t="s">
        <v>800</v>
      </c>
      <c r="F1982" s="4" t="s">
        <v>90</v>
      </c>
      <c r="G1982" s="4">
        <v>25</v>
      </c>
      <c r="H1982" s="4" t="s">
        <v>170</v>
      </c>
      <c r="I1982" s="4" t="s">
        <v>205</v>
      </c>
      <c r="J1982">
        <v>0.1</v>
      </c>
      <c r="K1982" s="4" t="s">
        <v>190</v>
      </c>
      <c r="L1982" s="4" t="s">
        <v>192</v>
      </c>
      <c r="M1982">
        <f>+HOUR(Forecasts[[#This Row],[Sunset]]) *60 +MINUTE(Forecasts[[#This Row],[Sunset]]) - HOUR(Forecasts[[#This Row],[Sunrise]]) *60 - MINUTE(Forecasts[[#This Row],[Sunrise]])</f>
        <v>776</v>
      </c>
      <c r="N1982" t="s">
        <v>2026</v>
      </c>
      <c r="P1982" t="str">
        <f>+IF(Forecasts[[#This Row],[Forecast]]="10/03/2023 Friday",Forecasts[[#This Row],[Rain]],"")</f>
        <v/>
      </c>
    </row>
    <row r="1983" spans="1:16" x14ac:dyDescent="0.25">
      <c r="A1983" t="s">
        <v>2025</v>
      </c>
      <c r="B1983" s="3" t="s">
        <v>57</v>
      </c>
      <c r="C1983" s="3" t="s">
        <v>98</v>
      </c>
      <c r="D1983">
        <f>+Forecasts[[#This Row],[Max T °C]]-Forecasts[[#This Row],[Min T °C]]</f>
        <v>4</v>
      </c>
      <c r="E1983" t="s">
        <v>393</v>
      </c>
      <c r="F1983" s="4" t="s">
        <v>73</v>
      </c>
      <c r="G1983" s="4">
        <v>20</v>
      </c>
      <c r="H1983" s="4" t="s">
        <v>50</v>
      </c>
      <c r="I1983" s="4" t="s">
        <v>39</v>
      </c>
      <c r="J1983">
        <v>4.2</v>
      </c>
      <c r="K1983" s="4" t="s">
        <v>190</v>
      </c>
      <c r="L1983" s="4" t="s">
        <v>192</v>
      </c>
      <c r="M1983">
        <f>+HOUR(Forecasts[[#This Row],[Sunset]]) *60 +MINUTE(Forecasts[[#This Row],[Sunset]]) - HOUR(Forecasts[[#This Row],[Sunrise]]) *60 - MINUTE(Forecasts[[#This Row],[Sunrise]])</f>
        <v>776</v>
      </c>
      <c r="N1983" t="s">
        <v>2026</v>
      </c>
      <c r="P1983" t="str">
        <f>+IF(Forecasts[[#This Row],[Forecast]]="10/03/2023 Friday",Forecasts[[#This Row],[Rain]],"")</f>
        <v/>
      </c>
    </row>
    <row r="1984" spans="1:16" x14ac:dyDescent="0.25">
      <c r="A1984" t="s">
        <v>2023</v>
      </c>
      <c r="B1984" s="3" t="s">
        <v>57</v>
      </c>
      <c r="C1984" s="3" t="s">
        <v>98</v>
      </c>
      <c r="D1984">
        <f>+Forecasts[[#This Row],[Max T °C]]-Forecasts[[#This Row],[Min T °C]]</f>
        <v>4</v>
      </c>
      <c r="E1984" t="s">
        <v>245</v>
      </c>
      <c r="F1984" s="4" t="s">
        <v>90</v>
      </c>
      <c r="G1984" s="4">
        <v>25</v>
      </c>
      <c r="H1984" s="4" t="s">
        <v>177</v>
      </c>
      <c r="I1984" s="4" t="s">
        <v>101</v>
      </c>
      <c r="J1984">
        <v>0.2</v>
      </c>
      <c r="K1984" s="4" t="s">
        <v>190</v>
      </c>
      <c r="L1984" s="4" t="s">
        <v>189</v>
      </c>
      <c r="M1984">
        <f>+HOUR(Forecasts[[#This Row],[Sunset]]) *60 +MINUTE(Forecasts[[#This Row],[Sunset]]) - HOUR(Forecasts[[#This Row],[Sunrise]]) *60 - MINUTE(Forecasts[[#This Row],[Sunrise]])</f>
        <v>777</v>
      </c>
      <c r="N1984" t="s">
        <v>2026</v>
      </c>
      <c r="P1984" t="str">
        <f>+IF(Forecasts[[#This Row],[Forecast]]="10/03/2023 Friday",Forecasts[[#This Row],[Rain]],"")</f>
        <v/>
      </c>
    </row>
    <row r="1985" spans="1:16" x14ac:dyDescent="0.25">
      <c r="A1985" t="s">
        <v>2021</v>
      </c>
      <c r="B1985" s="3" t="s">
        <v>57</v>
      </c>
      <c r="C1985" s="3" t="s">
        <v>41</v>
      </c>
      <c r="D1985">
        <f>+Forecasts[[#This Row],[Max T °C]]-Forecasts[[#This Row],[Min T °C]]</f>
        <v>3</v>
      </c>
      <c r="E1985" t="s">
        <v>1059</v>
      </c>
      <c r="F1985" s="4" t="s">
        <v>87</v>
      </c>
      <c r="G1985" s="4">
        <v>26</v>
      </c>
      <c r="H1985" s="4" t="s">
        <v>177</v>
      </c>
      <c r="I1985" s="4" t="s">
        <v>188</v>
      </c>
      <c r="J1985">
        <v>3.2</v>
      </c>
      <c r="K1985" s="4" t="s">
        <v>164</v>
      </c>
      <c r="L1985" s="4" t="s">
        <v>189</v>
      </c>
      <c r="M1985">
        <f>+HOUR(Forecasts[[#This Row],[Sunset]]) *60 +MINUTE(Forecasts[[#This Row],[Sunset]]) - HOUR(Forecasts[[#This Row],[Sunrise]]) *60 - MINUTE(Forecasts[[#This Row],[Sunrise]])</f>
        <v>778</v>
      </c>
      <c r="N1985" t="s">
        <v>2026</v>
      </c>
      <c r="P1985" t="str">
        <f>+IF(Forecasts[[#This Row],[Forecast]]="10/03/2023 Friday",Forecasts[[#This Row],[Rain]],"")</f>
        <v/>
      </c>
    </row>
    <row r="1986" spans="1:16" x14ac:dyDescent="0.25">
      <c r="A1986" t="s">
        <v>2018</v>
      </c>
      <c r="B1986" s="3" t="s">
        <v>57</v>
      </c>
      <c r="C1986" s="3" t="s">
        <v>41</v>
      </c>
      <c r="D1986">
        <f>+Forecasts[[#This Row],[Max T °C]]-Forecasts[[#This Row],[Min T °C]]</f>
        <v>3</v>
      </c>
      <c r="E1986" t="s">
        <v>1313</v>
      </c>
      <c r="F1986" s="4" t="s">
        <v>87</v>
      </c>
      <c r="G1986" s="4">
        <v>26</v>
      </c>
      <c r="H1986" s="4" t="s">
        <v>89</v>
      </c>
      <c r="I1986" s="4" t="s">
        <v>142</v>
      </c>
      <c r="J1986">
        <v>11.8</v>
      </c>
      <c r="K1986" s="4" t="s">
        <v>164</v>
      </c>
      <c r="L1986" s="4" t="s">
        <v>172</v>
      </c>
      <c r="M1986">
        <f>+HOUR(Forecasts[[#This Row],[Sunset]]) *60 +MINUTE(Forecasts[[#This Row],[Sunset]]) - HOUR(Forecasts[[#This Row],[Sunrise]]) *60 - MINUTE(Forecasts[[#This Row],[Sunrise]])</f>
        <v>779</v>
      </c>
      <c r="N1986" t="s">
        <v>2026</v>
      </c>
      <c r="P1986" t="str">
        <f>+IF(Forecasts[[#This Row],[Forecast]]="10/03/2023 Friday",Forecasts[[#This Row],[Rain]],"")</f>
        <v/>
      </c>
    </row>
    <row r="1987" spans="1:16" x14ac:dyDescent="0.25">
      <c r="A1987" t="s">
        <v>2016</v>
      </c>
      <c r="B1987" s="3" t="s">
        <v>41</v>
      </c>
      <c r="C1987" s="3" t="s">
        <v>58</v>
      </c>
      <c r="D1987">
        <f>+Forecasts[[#This Row],[Max T °C]]-Forecasts[[#This Row],[Min T °C]]</f>
        <v>3</v>
      </c>
      <c r="E1987" t="s">
        <v>844</v>
      </c>
      <c r="F1987" s="4" t="s">
        <v>32</v>
      </c>
      <c r="G1987" s="4">
        <v>10</v>
      </c>
      <c r="H1987" s="4" t="s">
        <v>95</v>
      </c>
      <c r="I1987" s="4" t="s">
        <v>170</v>
      </c>
      <c r="J1987">
        <v>13</v>
      </c>
      <c r="K1987" s="4" t="s">
        <v>164</v>
      </c>
      <c r="L1987" s="4" t="s">
        <v>172</v>
      </c>
      <c r="M1987">
        <f>+HOUR(Forecasts[[#This Row],[Sunset]]) *60 +MINUTE(Forecasts[[#This Row],[Sunset]]) - HOUR(Forecasts[[#This Row],[Sunrise]]) *60 - MINUTE(Forecasts[[#This Row],[Sunrise]])</f>
        <v>779</v>
      </c>
      <c r="N1987" t="s">
        <v>2026</v>
      </c>
      <c r="P1987" t="str">
        <f>+IF(Forecasts[[#This Row],[Forecast]]="10/03/2023 Friday",Forecasts[[#This Row],[Rain]],"")</f>
        <v/>
      </c>
    </row>
    <row r="1988" spans="1:16" x14ac:dyDescent="0.25">
      <c r="A1988" t="s">
        <v>2014</v>
      </c>
      <c r="B1988" s="3" t="s">
        <v>73</v>
      </c>
      <c r="C1988" s="3" t="s">
        <v>58</v>
      </c>
      <c r="D1988">
        <f>+Forecasts[[#This Row],[Max T °C]]-Forecasts[[#This Row],[Min T °C]]</f>
        <v>7</v>
      </c>
      <c r="E1988" t="s">
        <v>9</v>
      </c>
      <c r="F1988" s="4" t="s">
        <v>73</v>
      </c>
      <c r="G1988" s="4">
        <v>19</v>
      </c>
      <c r="H1988" s="4" t="s">
        <v>188</v>
      </c>
      <c r="I1988" s="4" t="s">
        <v>75</v>
      </c>
      <c r="J1988" t="s">
        <v>4</v>
      </c>
      <c r="K1988" s="4" t="s">
        <v>107</v>
      </c>
      <c r="L1988" s="4" t="s">
        <v>147</v>
      </c>
      <c r="M1988">
        <f>+HOUR(Forecasts[[#This Row],[Sunset]]) *60 +MINUTE(Forecasts[[#This Row],[Sunset]]) - HOUR(Forecasts[[#This Row],[Sunrise]]) *60 - MINUTE(Forecasts[[#This Row],[Sunrise]])</f>
        <v>781</v>
      </c>
      <c r="N1988" t="s">
        <v>2026</v>
      </c>
      <c r="P1988" t="str">
        <f>+IF(Forecasts[[#This Row],[Forecast]]="10/03/2023 Friday",Forecasts[[#This Row],[Rain]],"")</f>
        <v/>
      </c>
    </row>
    <row r="1989" spans="1:16" x14ac:dyDescent="0.25">
      <c r="A1989" t="s">
        <v>2013</v>
      </c>
      <c r="B1989" s="3" t="s">
        <v>32</v>
      </c>
      <c r="C1989" s="3" t="s">
        <v>98</v>
      </c>
      <c r="D1989">
        <f>+Forecasts[[#This Row],[Max T °C]]-Forecasts[[#This Row],[Min T °C]]</f>
        <v>3</v>
      </c>
      <c r="E1989" t="s">
        <v>145</v>
      </c>
      <c r="F1989" s="4" t="s">
        <v>57</v>
      </c>
      <c r="G1989" s="4">
        <v>16</v>
      </c>
      <c r="H1989" s="4" t="s">
        <v>163</v>
      </c>
      <c r="I1989" s="4" t="s">
        <v>168</v>
      </c>
      <c r="J1989" t="s">
        <v>4</v>
      </c>
      <c r="K1989" s="4" t="s">
        <v>107</v>
      </c>
      <c r="L1989" s="4" t="s">
        <v>131</v>
      </c>
      <c r="M1989">
        <f>+HOUR(Forecasts[[#This Row],[Sunset]]) *60 +MINUTE(Forecasts[[#This Row],[Sunset]]) - HOUR(Forecasts[[#This Row],[Sunrise]]) *60 - MINUTE(Forecasts[[#This Row],[Sunrise]])</f>
        <v>782</v>
      </c>
      <c r="N1989" t="s">
        <v>2026</v>
      </c>
      <c r="P1989" t="str">
        <f>+IF(Forecasts[[#This Row],[Forecast]]="10/03/2023 Friday",Forecasts[[#This Row],[Rain]],"")</f>
        <v/>
      </c>
    </row>
    <row r="1990" spans="1:16" x14ac:dyDescent="0.25">
      <c r="A1990" t="s">
        <v>2010</v>
      </c>
      <c r="B1990" s="3" t="s">
        <v>57</v>
      </c>
      <c r="C1990" s="3" t="s">
        <v>33</v>
      </c>
      <c r="D1990">
        <f>+Forecasts[[#This Row],[Max T °C]]-Forecasts[[#This Row],[Min T °C]]</f>
        <v>5</v>
      </c>
      <c r="E1990" t="s">
        <v>233</v>
      </c>
      <c r="F1990" s="4" t="s">
        <v>90</v>
      </c>
      <c r="G1990" s="4">
        <v>17</v>
      </c>
      <c r="H1990" s="4" t="s">
        <v>86</v>
      </c>
      <c r="I1990" s="4" t="s">
        <v>39</v>
      </c>
      <c r="J1990">
        <v>0.2</v>
      </c>
      <c r="K1990" s="4" t="s">
        <v>107</v>
      </c>
      <c r="L1990" s="4" t="s">
        <v>131</v>
      </c>
      <c r="M1990">
        <f>+HOUR(Forecasts[[#This Row],[Sunset]]) *60 +MINUTE(Forecasts[[#This Row],[Sunset]]) - HOUR(Forecasts[[#This Row],[Sunrise]]) *60 - MINUTE(Forecasts[[#This Row],[Sunrise]])</f>
        <v>782</v>
      </c>
      <c r="N1990" t="s">
        <v>2026</v>
      </c>
      <c r="P1990" t="str">
        <f>+IF(Forecasts[[#This Row],[Forecast]]="10/03/2023 Friday",Forecasts[[#This Row],[Rain]],"")</f>
        <v/>
      </c>
    </row>
    <row r="1991" spans="1:16" x14ac:dyDescent="0.25">
      <c r="A1991" t="s">
        <v>2008</v>
      </c>
      <c r="B1991" s="3" t="s">
        <v>57</v>
      </c>
      <c r="C1991" s="3" t="s">
        <v>98</v>
      </c>
      <c r="D1991">
        <f>+Forecasts[[#This Row],[Max T °C]]-Forecasts[[#This Row],[Min T °C]]</f>
        <v>4</v>
      </c>
      <c r="E1991" t="s">
        <v>145</v>
      </c>
      <c r="F1991" s="4" t="s">
        <v>90</v>
      </c>
      <c r="G1991" s="4">
        <v>16</v>
      </c>
      <c r="H1991" s="4" t="s">
        <v>31</v>
      </c>
      <c r="I1991" s="4" t="s">
        <v>44</v>
      </c>
      <c r="J1991" t="s">
        <v>4</v>
      </c>
      <c r="K1991" s="4" t="s">
        <v>107</v>
      </c>
      <c r="L1991" s="4" t="s">
        <v>106</v>
      </c>
      <c r="M1991">
        <f>+HOUR(Forecasts[[#This Row],[Sunset]]) *60 +MINUTE(Forecasts[[#This Row],[Sunset]]) - HOUR(Forecasts[[#This Row],[Sunrise]]) *60 - MINUTE(Forecasts[[#This Row],[Sunrise]])</f>
        <v>783</v>
      </c>
      <c r="N1991" t="s">
        <v>2026</v>
      </c>
      <c r="P1991" t="str">
        <f>+IF(Forecasts[[#This Row],[Forecast]]="10/03/2023 Friday",Forecasts[[#This Row],[Rain]],"")</f>
        <v/>
      </c>
    </row>
    <row r="1992" spans="1:16" x14ac:dyDescent="0.25">
      <c r="A1992" t="s">
        <v>2006</v>
      </c>
      <c r="B1992" s="3" t="s">
        <v>57</v>
      </c>
      <c r="C1992" s="3" t="s">
        <v>98</v>
      </c>
      <c r="D1992">
        <f>+Forecasts[[#This Row],[Max T °C]]-Forecasts[[#This Row],[Min T °C]]</f>
        <v>4</v>
      </c>
      <c r="E1992" t="s">
        <v>889</v>
      </c>
      <c r="F1992" s="4" t="s">
        <v>90</v>
      </c>
      <c r="G1992" s="4">
        <v>19</v>
      </c>
      <c r="H1992" s="4" t="s">
        <v>170</v>
      </c>
      <c r="I1992" s="4" t="s">
        <v>39</v>
      </c>
      <c r="J1992">
        <v>0.5</v>
      </c>
      <c r="K1992" s="4" t="s">
        <v>107</v>
      </c>
      <c r="L1992" s="4" t="s">
        <v>106</v>
      </c>
      <c r="M1992">
        <f>+HOUR(Forecasts[[#This Row],[Sunset]]) *60 +MINUTE(Forecasts[[#This Row],[Sunset]]) - HOUR(Forecasts[[#This Row],[Sunrise]]) *60 - MINUTE(Forecasts[[#This Row],[Sunrise]])</f>
        <v>783</v>
      </c>
      <c r="N1992" t="s">
        <v>2026</v>
      </c>
      <c r="P1992" t="str">
        <f>+IF(Forecasts[[#This Row],[Forecast]]="10/03/2023 Friday",Forecasts[[#This Row],[Rain]],"")</f>
        <v/>
      </c>
    </row>
    <row r="1993" spans="1:16" x14ac:dyDescent="0.25">
      <c r="A1993" t="s">
        <v>2004</v>
      </c>
      <c r="B1993" s="3" t="s">
        <v>57</v>
      </c>
      <c r="C1993" s="3" t="s">
        <v>98</v>
      </c>
      <c r="D1993">
        <f>+Forecasts[[#This Row],[Max T °C]]-Forecasts[[#This Row],[Min T °C]]</f>
        <v>4</v>
      </c>
      <c r="E1993" t="s">
        <v>944</v>
      </c>
      <c r="F1993" s="4" t="s">
        <v>90</v>
      </c>
      <c r="G1993" s="4">
        <v>22</v>
      </c>
      <c r="H1993" s="4" t="s">
        <v>170</v>
      </c>
      <c r="I1993" s="4" t="s">
        <v>196</v>
      </c>
      <c r="J1993">
        <v>8</v>
      </c>
      <c r="K1993" s="4" t="s">
        <v>29</v>
      </c>
      <c r="L1993" s="4" t="s">
        <v>77</v>
      </c>
      <c r="M1993">
        <f>+HOUR(Forecasts[[#This Row],[Sunset]]) *60 +MINUTE(Forecasts[[#This Row],[Sunset]]) - HOUR(Forecasts[[#This Row],[Sunrise]]) *60 - MINUTE(Forecasts[[#This Row],[Sunrise]])</f>
        <v>785</v>
      </c>
      <c r="N1993" t="s">
        <v>2026</v>
      </c>
      <c r="P1993" t="str">
        <f>+IF(Forecasts[[#This Row],[Forecast]]="10/03/2023 Friday",Forecasts[[#This Row],[Rain]],"")</f>
        <v/>
      </c>
    </row>
    <row r="1994" spans="1:16" x14ac:dyDescent="0.25">
      <c r="A1994" t="s">
        <v>2002</v>
      </c>
      <c r="B1994" s="3" t="s">
        <v>57</v>
      </c>
      <c r="C1994" s="3" t="s">
        <v>33</v>
      </c>
      <c r="D1994">
        <f>+Forecasts[[#This Row],[Max T °C]]-Forecasts[[#This Row],[Min T °C]]</f>
        <v>5</v>
      </c>
      <c r="E1994" t="s">
        <v>110</v>
      </c>
      <c r="F1994" s="4" t="s">
        <v>87</v>
      </c>
      <c r="G1994" s="4">
        <v>22</v>
      </c>
      <c r="H1994" s="4" t="s">
        <v>86</v>
      </c>
      <c r="I1994" s="4" t="s">
        <v>30</v>
      </c>
      <c r="J1994">
        <v>1</v>
      </c>
      <c r="K1994" s="4" t="s">
        <v>29</v>
      </c>
      <c r="L1994" s="4" t="s">
        <v>77</v>
      </c>
      <c r="M1994">
        <f>+HOUR(Forecasts[[#This Row],[Sunset]]) *60 +MINUTE(Forecasts[[#This Row],[Sunset]]) - HOUR(Forecasts[[#This Row],[Sunrise]]) *60 - MINUTE(Forecasts[[#This Row],[Sunrise]])</f>
        <v>785</v>
      </c>
      <c r="N1994" t="s">
        <v>2026</v>
      </c>
      <c r="P1994" t="str">
        <f>+IF(Forecasts[[#This Row],[Forecast]]="10/03/2023 Friday",Forecasts[[#This Row],[Rain]],"")</f>
        <v/>
      </c>
    </row>
    <row r="1995" spans="1:16" x14ac:dyDescent="0.25">
      <c r="A1995" t="s">
        <v>2000</v>
      </c>
      <c r="B1995" s="3" t="s">
        <v>57</v>
      </c>
      <c r="C1995" s="3" t="s">
        <v>98</v>
      </c>
      <c r="D1995">
        <f>+Forecasts[[#This Row],[Max T °C]]-Forecasts[[#This Row],[Min T °C]]</f>
        <v>4</v>
      </c>
      <c r="E1995" t="s">
        <v>1093</v>
      </c>
      <c r="F1995" s="4" t="s">
        <v>87</v>
      </c>
      <c r="G1995" s="4">
        <v>24</v>
      </c>
      <c r="H1995" s="4" t="s">
        <v>170</v>
      </c>
      <c r="I1995" s="4" t="s">
        <v>158</v>
      </c>
      <c r="J1995">
        <v>1.5</v>
      </c>
      <c r="K1995" s="4" t="s">
        <v>29</v>
      </c>
      <c r="L1995" s="4" t="s">
        <v>70</v>
      </c>
      <c r="M1995">
        <f>+HOUR(Forecasts[[#This Row],[Sunset]]) *60 +MINUTE(Forecasts[[#This Row],[Sunset]]) - HOUR(Forecasts[[#This Row],[Sunrise]]) *60 - MINUTE(Forecasts[[#This Row],[Sunrise]])</f>
        <v>786</v>
      </c>
      <c r="N1995" t="s">
        <v>2026</v>
      </c>
      <c r="P1995" t="str">
        <f>+IF(Forecasts[[#This Row],[Forecast]]="10/03/2023 Friday",Forecasts[[#This Row],[Rain]],"")</f>
        <v/>
      </c>
    </row>
    <row r="1996" spans="1:16" x14ac:dyDescent="0.25">
      <c r="A1996" t="s">
        <v>1998</v>
      </c>
      <c r="B1996" s="3" t="s">
        <v>73</v>
      </c>
      <c r="C1996" s="3" t="s">
        <v>98</v>
      </c>
      <c r="D1996">
        <f>+Forecasts[[#This Row],[Max T °C]]-Forecasts[[#This Row],[Min T °C]]</f>
        <v>5</v>
      </c>
      <c r="E1996" t="s">
        <v>873</v>
      </c>
      <c r="F1996" s="4" t="s">
        <v>83</v>
      </c>
      <c r="G1996" s="4">
        <v>26</v>
      </c>
      <c r="H1996" s="4" t="s">
        <v>72</v>
      </c>
      <c r="I1996" s="4" t="s">
        <v>97</v>
      </c>
      <c r="J1996">
        <v>0.1</v>
      </c>
      <c r="K1996" s="4" t="s">
        <v>29</v>
      </c>
      <c r="L1996" s="4" t="s">
        <v>67</v>
      </c>
      <c r="M1996">
        <f>+HOUR(Forecasts[[#This Row],[Sunset]]) *60 +MINUTE(Forecasts[[#This Row],[Sunset]]) - HOUR(Forecasts[[#This Row],[Sunrise]]) *60 - MINUTE(Forecasts[[#This Row],[Sunrise]])</f>
        <v>787</v>
      </c>
      <c r="N1996" t="s">
        <v>2026</v>
      </c>
      <c r="P1996" t="str">
        <f>+IF(Forecasts[[#This Row],[Forecast]]="10/03/2023 Friday",Forecasts[[#This Row],[Rain]],"")</f>
        <v/>
      </c>
    </row>
    <row r="1997" spans="1:16" x14ac:dyDescent="0.25">
      <c r="A1997" t="s">
        <v>2025</v>
      </c>
      <c r="B1997" s="3" t="s">
        <v>32</v>
      </c>
      <c r="C1997" s="3" t="s">
        <v>98</v>
      </c>
      <c r="D1997">
        <f>+Forecasts[[#This Row],[Max T °C]]-Forecasts[[#This Row],[Min T °C]]</f>
        <v>3</v>
      </c>
      <c r="E1997" t="s">
        <v>667</v>
      </c>
      <c r="F1997" s="4" t="s">
        <v>73</v>
      </c>
      <c r="G1997" s="4">
        <v>20</v>
      </c>
      <c r="H1997" s="4" t="s">
        <v>89</v>
      </c>
      <c r="I1997" s="4" t="s">
        <v>218</v>
      </c>
      <c r="J1997">
        <v>4.7</v>
      </c>
      <c r="K1997" s="4" t="s">
        <v>190</v>
      </c>
      <c r="L1997" s="4" t="s">
        <v>192</v>
      </c>
      <c r="M1997">
        <f>+HOUR(Forecasts[[#This Row],[Sunset]]) *60 +MINUTE(Forecasts[[#This Row],[Sunset]]) - HOUR(Forecasts[[#This Row],[Sunrise]]) *60 - MINUTE(Forecasts[[#This Row],[Sunrise]])</f>
        <v>776</v>
      </c>
      <c r="N1997" t="s">
        <v>2024</v>
      </c>
      <c r="P1997" t="str">
        <f>+IF(Forecasts[[#This Row],[Forecast]]="10/03/2023 Friday",Forecasts[[#This Row],[Rain]],"")</f>
        <v/>
      </c>
    </row>
    <row r="1998" spans="1:16" x14ac:dyDescent="0.25">
      <c r="A1998" t="s">
        <v>2023</v>
      </c>
      <c r="B1998" s="3" t="s">
        <v>32</v>
      </c>
      <c r="C1998" s="3" t="s">
        <v>98</v>
      </c>
      <c r="D1998">
        <f>+Forecasts[[#This Row],[Max T °C]]-Forecasts[[#This Row],[Min T °C]]</f>
        <v>3</v>
      </c>
      <c r="E1998" t="s">
        <v>966</v>
      </c>
      <c r="F1998" s="4" t="s">
        <v>90</v>
      </c>
      <c r="G1998" s="4">
        <v>26</v>
      </c>
      <c r="H1998" s="4" t="s">
        <v>50</v>
      </c>
      <c r="I1998" s="4" t="s">
        <v>205</v>
      </c>
      <c r="J1998">
        <v>0.7</v>
      </c>
      <c r="K1998" s="4" t="s">
        <v>190</v>
      </c>
      <c r="L1998" s="4" t="s">
        <v>189</v>
      </c>
      <c r="M1998">
        <f>+HOUR(Forecasts[[#This Row],[Sunset]]) *60 +MINUTE(Forecasts[[#This Row],[Sunset]]) - HOUR(Forecasts[[#This Row],[Sunrise]]) *60 - MINUTE(Forecasts[[#This Row],[Sunrise]])</f>
        <v>777</v>
      </c>
      <c r="N1998" t="s">
        <v>2024</v>
      </c>
      <c r="P1998" t="str">
        <f>+IF(Forecasts[[#This Row],[Forecast]]="10/03/2023 Friday",Forecasts[[#This Row],[Rain]],"")</f>
        <v/>
      </c>
    </row>
    <row r="1999" spans="1:16" x14ac:dyDescent="0.25">
      <c r="A1999" t="s">
        <v>2021</v>
      </c>
      <c r="B1999" s="3" t="s">
        <v>73</v>
      </c>
      <c r="C1999" s="3" t="s">
        <v>41</v>
      </c>
      <c r="D1999">
        <f>+Forecasts[[#This Row],[Max T °C]]-Forecasts[[#This Row],[Min T °C]]</f>
        <v>4</v>
      </c>
      <c r="E1999" t="s">
        <v>84</v>
      </c>
      <c r="F1999" s="4" t="s">
        <v>87</v>
      </c>
      <c r="G1999" s="4">
        <v>28</v>
      </c>
      <c r="H1999" s="4" t="s">
        <v>31</v>
      </c>
      <c r="I1999" s="4" t="s">
        <v>218</v>
      </c>
      <c r="J1999">
        <v>0.1</v>
      </c>
      <c r="K1999" s="4" t="s">
        <v>164</v>
      </c>
      <c r="L1999" s="4" t="s">
        <v>189</v>
      </c>
      <c r="M1999">
        <f>+HOUR(Forecasts[[#This Row],[Sunset]]) *60 +MINUTE(Forecasts[[#This Row],[Sunset]]) - HOUR(Forecasts[[#This Row],[Sunrise]]) *60 - MINUTE(Forecasts[[#This Row],[Sunrise]])</f>
        <v>778</v>
      </c>
      <c r="N1999" t="s">
        <v>2024</v>
      </c>
      <c r="P1999" t="str">
        <f>+IF(Forecasts[[#This Row],[Forecast]]="10/03/2023 Friday",Forecasts[[#This Row],[Rain]],"")</f>
        <v/>
      </c>
    </row>
    <row r="2000" spans="1:16" x14ac:dyDescent="0.25">
      <c r="A2000" t="s">
        <v>2018</v>
      </c>
      <c r="B2000" s="3" t="s">
        <v>73</v>
      </c>
      <c r="C2000" s="3" t="s">
        <v>41</v>
      </c>
      <c r="D2000">
        <f>+Forecasts[[#This Row],[Max T °C]]-Forecasts[[#This Row],[Min T °C]]</f>
        <v>4</v>
      </c>
      <c r="E2000" t="s">
        <v>1013</v>
      </c>
      <c r="F2000" s="4" t="s">
        <v>83</v>
      </c>
      <c r="G2000" s="4">
        <v>26</v>
      </c>
      <c r="H2000" s="4" t="s">
        <v>50</v>
      </c>
      <c r="I2000" s="4" t="s">
        <v>906</v>
      </c>
      <c r="J2000">
        <v>7.3</v>
      </c>
      <c r="K2000" s="4" t="s">
        <v>164</v>
      </c>
      <c r="L2000" s="4" t="s">
        <v>172</v>
      </c>
      <c r="M2000">
        <f>+HOUR(Forecasts[[#This Row],[Sunset]]) *60 +MINUTE(Forecasts[[#This Row],[Sunset]]) - HOUR(Forecasts[[#This Row],[Sunrise]]) *60 - MINUTE(Forecasts[[#This Row],[Sunrise]])</f>
        <v>779</v>
      </c>
      <c r="N2000" t="s">
        <v>2024</v>
      </c>
      <c r="P2000" t="str">
        <f>+IF(Forecasts[[#This Row],[Forecast]]="10/03/2023 Friday",Forecasts[[#This Row],[Rain]],"")</f>
        <v/>
      </c>
    </row>
    <row r="2001" spans="1:16" x14ac:dyDescent="0.25">
      <c r="A2001" t="s">
        <v>2016</v>
      </c>
      <c r="B2001" s="3" t="s">
        <v>57</v>
      </c>
      <c r="C2001" s="3" t="s">
        <v>63</v>
      </c>
      <c r="D2001">
        <f>+Forecasts[[#This Row],[Max T °C]]-Forecasts[[#This Row],[Min T °C]]</f>
        <v>7</v>
      </c>
      <c r="E2001" t="s">
        <v>838</v>
      </c>
      <c r="F2001" s="4" t="s">
        <v>32</v>
      </c>
      <c r="G2001" s="4">
        <v>23</v>
      </c>
      <c r="H2001" s="4" t="s">
        <v>39</v>
      </c>
      <c r="I2001" s="4" t="s">
        <v>50</v>
      </c>
      <c r="J2001">
        <v>8.4</v>
      </c>
      <c r="K2001" s="4" t="s">
        <v>164</v>
      </c>
      <c r="L2001" s="4" t="s">
        <v>172</v>
      </c>
      <c r="M2001">
        <f>+HOUR(Forecasts[[#This Row],[Sunset]]) *60 +MINUTE(Forecasts[[#This Row],[Sunset]]) - HOUR(Forecasts[[#This Row],[Sunrise]]) *60 - MINUTE(Forecasts[[#This Row],[Sunrise]])</f>
        <v>779</v>
      </c>
      <c r="N2001" t="s">
        <v>2024</v>
      </c>
      <c r="P2001" t="str">
        <f>+IF(Forecasts[[#This Row],[Forecast]]="10/03/2023 Friday",Forecasts[[#This Row],[Rain]],"")</f>
        <v/>
      </c>
    </row>
    <row r="2002" spans="1:16" x14ac:dyDescent="0.25">
      <c r="A2002" t="s">
        <v>2014</v>
      </c>
      <c r="B2002" s="3" t="s">
        <v>73</v>
      </c>
      <c r="C2002" s="3" t="s">
        <v>125</v>
      </c>
      <c r="D2002">
        <f>+Forecasts[[#This Row],[Max T °C]]-Forecasts[[#This Row],[Min T °C]]</f>
        <v>9</v>
      </c>
      <c r="E2002" t="s">
        <v>868</v>
      </c>
      <c r="F2002" s="4" t="s">
        <v>57</v>
      </c>
      <c r="G2002" s="4">
        <v>15</v>
      </c>
      <c r="H2002" s="4" t="s">
        <v>169</v>
      </c>
      <c r="I2002" s="4" t="s">
        <v>108</v>
      </c>
      <c r="J2002" t="s">
        <v>4</v>
      </c>
      <c r="K2002" s="4" t="s">
        <v>107</v>
      </c>
      <c r="L2002" s="4" t="s">
        <v>147</v>
      </c>
      <c r="M2002">
        <f>+HOUR(Forecasts[[#This Row],[Sunset]]) *60 +MINUTE(Forecasts[[#This Row],[Sunset]]) - HOUR(Forecasts[[#This Row],[Sunrise]]) *60 - MINUTE(Forecasts[[#This Row],[Sunrise]])</f>
        <v>781</v>
      </c>
      <c r="N2002" t="s">
        <v>2024</v>
      </c>
      <c r="P2002" t="str">
        <f>+IF(Forecasts[[#This Row],[Forecast]]="10/03/2023 Friday",Forecasts[[#This Row],[Rain]],"")</f>
        <v/>
      </c>
    </row>
    <row r="2003" spans="1:16" x14ac:dyDescent="0.25">
      <c r="A2003" t="s">
        <v>2013</v>
      </c>
      <c r="B2003" s="3" t="s">
        <v>57</v>
      </c>
      <c r="C2003" s="3" t="s">
        <v>63</v>
      </c>
      <c r="D2003">
        <f>+Forecasts[[#This Row],[Max T °C]]-Forecasts[[#This Row],[Min T °C]]</f>
        <v>7</v>
      </c>
      <c r="E2003" t="s">
        <v>145</v>
      </c>
      <c r="F2003" s="4" t="s">
        <v>92</v>
      </c>
      <c r="G2003" s="4">
        <v>18</v>
      </c>
      <c r="H2003" s="4" t="s">
        <v>35</v>
      </c>
      <c r="I2003" s="4" t="s">
        <v>108</v>
      </c>
      <c r="J2003" t="s">
        <v>4</v>
      </c>
      <c r="K2003" s="4" t="s">
        <v>107</v>
      </c>
      <c r="L2003" s="4" t="s">
        <v>131</v>
      </c>
      <c r="M2003">
        <f>+HOUR(Forecasts[[#This Row],[Sunset]]) *60 +MINUTE(Forecasts[[#This Row],[Sunset]]) - HOUR(Forecasts[[#This Row],[Sunrise]]) *60 - MINUTE(Forecasts[[#This Row],[Sunrise]])</f>
        <v>782</v>
      </c>
      <c r="N2003" t="s">
        <v>2024</v>
      </c>
      <c r="P2003" t="str">
        <f>+IF(Forecasts[[#This Row],[Forecast]]="10/03/2023 Friday",Forecasts[[#This Row],[Rain]],"")</f>
        <v/>
      </c>
    </row>
    <row r="2004" spans="1:16" x14ac:dyDescent="0.25">
      <c r="A2004" t="s">
        <v>2010</v>
      </c>
      <c r="B2004" s="3" t="s">
        <v>32</v>
      </c>
      <c r="C2004" s="3" t="s">
        <v>98</v>
      </c>
      <c r="D2004">
        <f>+Forecasts[[#This Row],[Max T °C]]-Forecasts[[#This Row],[Min T °C]]</f>
        <v>3</v>
      </c>
      <c r="E2004" t="s">
        <v>350</v>
      </c>
      <c r="F2004" s="4" t="s">
        <v>92</v>
      </c>
      <c r="G2004" s="4">
        <v>20</v>
      </c>
      <c r="H2004" s="4" t="s">
        <v>31</v>
      </c>
      <c r="I2004" s="4" t="s">
        <v>53</v>
      </c>
      <c r="J2004">
        <v>1.5</v>
      </c>
      <c r="K2004" s="4" t="s">
        <v>107</v>
      </c>
      <c r="L2004" s="4" t="s">
        <v>131</v>
      </c>
      <c r="M2004">
        <f>+HOUR(Forecasts[[#This Row],[Sunset]]) *60 +MINUTE(Forecasts[[#This Row],[Sunset]]) - HOUR(Forecasts[[#This Row],[Sunrise]]) *60 - MINUTE(Forecasts[[#This Row],[Sunrise]])</f>
        <v>782</v>
      </c>
      <c r="N2004" t="s">
        <v>2024</v>
      </c>
      <c r="P2004" t="str">
        <f>+IF(Forecasts[[#This Row],[Forecast]]="10/03/2023 Friday",Forecasts[[#This Row],[Rain]],"")</f>
        <v/>
      </c>
    </row>
    <row r="2005" spans="1:16" x14ac:dyDescent="0.25">
      <c r="A2005" t="s">
        <v>2008</v>
      </c>
      <c r="B2005" s="3" t="s">
        <v>32</v>
      </c>
      <c r="C2005" s="3" t="s">
        <v>98</v>
      </c>
      <c r="D2005">
        <f>+Forecasts[[#This Row],[Max T °C]]-Forecasts[[#This Row],[Min T °C]]</f>
        <v>3</v>
      </c>
      <c r="E2005" t="s">
        <v>233</v>
      </c>
      <c r="F2005" s="4" t="s">
        <v>92</v>
      </c>
      <c r="G2005" s="4">
        <v>22</v>
      </c>
      <c r="H2005" s="4" t="s">
        <v>36</v>
      </c>
      <c r="I2005" s="4" t="s">
        <v>39</v>
      </c>
      <c r="J2005">
        <v>2.2999999999999998</v>
      </c>
      <c r="K2005" s="4" t="s">
        <v>107</v>
      </c>
      <c r="L2005" s="4" t="s">
        <v>106</v>
      </c>
      <c r="M2005">
        <f>+HOUR(Forecasts[[#This Row],[Sunset]]) *60 +MINUTE(Forecasts[[#This Row],[Sunset]]) - HOUR(Forecasts[[#This Row],[Sunrise]]) *60 - MINUTE(Forecasts[[#This Row],[Sunrise]])</f>
        <v>783</v>
      </c>
      <c r="N2005" t="s">
        <v>2024</v>
      </c>
      <c r="P2005" t="str">
        <f>+IF(Forecasts[[#This Row],[Forecast]]="10/03/2023 Friday",Forecasts[[#This Row],[Rain]],"")</f>
        <v/>
      </c>
    </row>
    <row r="2006" spans="1:16" x14ac:dyDescent="0.25">
      <c r="A2006" t="s">
        <v>2006</v>
      </c>
      <c r="B2006" s="3" t="s">
        <v>57</v>
      </c>
      <c r="C2006" s="3" t="s">
        <v>98</v>
      </c>
      <c r="D2006">
        <f>+Forecasts[[#This Row],[Max T °C]]-Forecasts[[#This Row],[Min T °C]]</f>
        <v>4</v>
      </c>
      <c r="E2006" t="s">
        <v>145</v>
      </c>
      <c r="F2006" s="4" t="s">
        <v>73</v>
      </c>
      <c r="G2006" s="4">
        <v>25</v>
      </c>
      <c r="H2006" s="4" t="s">
        <v>65</v>
      </c>
      <c r="I2006" s="4" t="s">
        <v>39</v>
      </c>
      <c r="J2006">
        <v>0.7</v>
      </c>
      <c r="K2006" s="4" t="s">
        <v>107</v>
      </c>
      <c r="L2006" s="4" t="s">
        <v>106</v>
      </c>
      <c r="M2006">
        <f>+HOUR(Forecasts[[#This Row],[Sunset]]) *60 +MINUTE(Forecasts[[#This Row],[Sunset]]) - HOUR(Forecasts[[#This Row],[Sunrise]]) *60 - MINUTE(Forecasts[[#This Row],[Sunrise]])</f>
        <v>783</v>
      </c>
      <c r="N2006" t="s">
        <v>2024</v>
      </c>
      <c r="P2006" t="str">
        <f>+IF(Forecasts[[#This Row],[Forecast]]="10/03/2023 Friday",Forecasts[[#This Row],[Rain]],"")</f>
        <v/>
      </c>
    </row>
    <row r="2007" spans="1:16" x14ac:dyDescent="0.25">
      <c r="A2007" t="s">
        <v>2004</v>
      </c>
      <c r="B2007" s="3" t="s">
        <v>57</v>
      </c>
      <c r="C2007" s="3" t="s">
        <v>98</v>
      </c>
      <c r="D2007">
        <f>+Forecasts[[#This Row],[Max T °C]]-Forecasts[[#This Row],[Min T °C]]</f>
        <v>4</v>
      </c>
      <c r="E2007" t="s">
        <v>239</v>
      </c>
      <c r="F2007" s="4" t="s">
        <v>73</v>
      </c>
      <c r="G2007" s="4">
        <v>23</v>
      </c>
      <c r="H2007" s="4" t="s">
        <v>56</v>
      </c>
      <c r="I2007" s="4" t="s">
        <v>100</v>
      </c>
      <c r="J2007" t="s">
        <v>4</v>
      </c>
      <c r="K2007" s="4" t="s">
        <v>29</v>
      </c>
      <c r="L2007" s="4" t="s">
        <v>77</v>
      </c>
      <c r="M2007">
        <f>+HOUR(Forecasts[[#This Row],[Sunset]]) *60 +MINUTE(Forecasts[[#This Row],[Sunset]]) - HOUR(Forecasts[[#This Row],[Sunrise]]) *60 - MINUTE(Forecasts[[#This Row],[Sunrise]])</f>
        <v>785</v>
      </c>
      <c r="N2007" t="s">
        <v>2024</v>
      </c>
      <c r="P2007" t="str">
        <f>+IF(Forecasts[[#This Row],[Forecast]]="10/03/2023 Friday",Forecasts[[#This Row],[Rain]],"")</f>
        <v/>
      </c>
    </row>
    <row r="2008" spans="1:16" x14ac:dyDescent="0.25">
      <c r="A2008" t="s">
        <v>2002</v>
      </c>
      <c r="B2008" s="3" t="s">
        <v>57</v>
      </c>
      <c r="C2008" s="3" t="s">
        <v>33</v>
      </c>
      <c r="D2008">
        <f>+Forecasts[[#This Row],[Max T °C]]-Forecasts[[#This Row],[Min T °C]]</f>
        <v>5</v>
      </c>
      <c r="E2008" t="s">
        <v>204</v>
      </c>
      <c r="F2008" s="4" t="s">
        <v>73</v>
      </c>
      <c r="G2008" s="4">
        <v>19</v>
      </c>
      <c r="H2008" s="4" t="s">
        <v>65</v>
      </c>
      <c r="I2008" s="4" t="s">
        <v>71</v>
      </c>
      <c r="J2008">
        <v>0.2</v>
      </c>
      <c r="K2008" s="4" t="s">
        <v>29</v>
      </c>
      <c r="L2008" s="4" t="s">
        <v>77</v>
      </c>
      <c r="M2008">
        <f>+HOUR(Forecasts[[#This Row],[Sunset]]) *60 +MINUTE(Forecasts[[#This Row],[Sunset]]) - HOUR(Forecasts[[#This Row],[Sunrise]]) *60 - MINUTE(Forecasts[[#This Row],[Sunrise]])</f>
        <v>785</v>
      </c>
      <c r="N2008" t="s">
        <v>2024</v>
      </c>
      <c r="P2008" t="str">
        <f>+IF(Forecasts[[#This Row],[Forecast]]="10/03/2023 Friday",Forecasts[[#This Row],[Rain]],"")</f>
        <v/>
      </c>
    </row>
    <row r="2009" spans="1:16" x14ac:dyDescent="0.25">
      <c r="A2009" t="s">
        <v>2000</v>
      </c>
      <c r="B2009" s="3" t="s">
        <v>57</v>
      </c>
      <c r="C2009" s="3" t="s">
        <v>33</v>
      </c>
      <c r="D2009">
        <f>+Forecasts[[#This Row],[Max T °C]]-Forecasts[[#This Row],[Min T °C]]</f>
        <v>5</v>
      </c>
      <c r="E2009" t="s">
        <v>843</v>
      </c>
      <c r="F2009" s="4" t="s">
        <v>114</v>
      </c>
      <c r="G2009" s="4">
        <v>15</v>
      </c>
      <c r="H2009" s="4" t="s">
        <v>641</v>
      </c>
      <c r="I2009" s="4" t="s">
        <v>196</v>
      </c>
      <c r="J2009">
        <v>23.9</v>
      </c>
      <c r="K2009" s="4" t="s">
        <v>29</v>
      </c>
      <c r="L2009" s="4" t="s">
        <v>70</v>
      </c>
      <c r="M2009">
        <f>+HOUR(Forecasts[[#This Row],[Sunset]]) *60 +MINUTE(Forecasts[[#This Row],[Sunset]]) - HOUR(Forecasts[[#This Row],[Sunrise]]) *60 - MINUTE(Forecasts[[#This Row],[Sunrise]])</f>
        <v>786</v>
      </c>
      <c r="N2009" t="s">
        <v>2024</v>
      </c>
      <c r="P2009" t="str">
        <f>+IF(Forecasts[[#This Row],[Forecast]]="10/03/2023 Friday",Forecasts[[#This Row],[Rain]],"")</f>
        <v/>
      </c>
    </row>
    <row r="2010" spans="1:16" x14ac:dyDescent="0.25">
      <c r="A2010" t="s">
        <v>1998</v>
      </c>
      <c r="B2010" s="3" t="s">
        <v>57</v>
      </c>
      <c r="C2010" s="3" t="s">
        <v>33</v>
      </c>
      <c r="D2010">
        <f>+Forecasts[[#This Row],[Max T °C]]-Forecasts[[#This Row],[Min T °C]]</f>
        <v>5</v>
      </c>
      <c r="E2010" t="s">
        <v>1237</v>
      </c>
      <c r="F2010" s="4" t="s">
        <v>92</v>
      </c>
      <c r="G2010" s="4">
        <v>13</v>
      </c>
      <c r="H2010" s="4" t="s">
        <v>109</v>
      </c>
      <c r="I2010" s="4" t="s">
        <v>116</v>
      </c>
      <c r="J2010">
        <v>1.6</v>
      </c>
      <c r="K2010" s="4" t="s">
        <v>29</v>
      </c>
      <c r="L2010" s="4" t="s">
        <v>67</v>
      </c>
      <c r="M2010">
        <f>+HOUR(Forecasts[[#This Row],[Sunset]]) *60 +MINUTE(Forecasts[[#This Row],[Sunset]]) - HOUR(Forecasts[[#This Row],[Sunrise]]) *60 - MINUTE(Forecasts[[#This Row],[Sunrise]])</f>
        <v>787</v>
      </c>
      <c r="N2010" t="s">
        <v>2024</v>
      </c>
      <c r="P2010" t="str">
        <f>+IF(Forecasts[[#This Row],[Forecast]]="10/03/2023 Friday",Forecasts[[#This Row],[Rain]],"")</f>
        <v/>
      </c>
    </row>
    <row r="2011" spans="1:16" x14ac:dyDescent="0.25">
      <c r="A2011" t="s">
        <v>1996</v>
      </c>
      <c r="B2011" s="3" t="s">
        <v>57</v>
      </c>
      <c r="C2011" s="3" t="s">
        <v>33</v>
      </c>
      <c r="D2011">
        <f>+Forecasts[[#This Row],[Max T °C]]-Forecasts[[#This Row],[Min T °C]]</f>
        <v>5</v>
      </c>
      <c r="E2011" t="s">
        <v>145</v>
      </c>
      <c r="F2011" s="4" t="s">
        <v>90</v>
      </c>
      <c r="G2011" s="4">
        <v>24</v>
      </c>
      <c r="H2011" s="4" t="s">
        <v>170</v>
      </c>
      <c r="I2011" s="4" t="s">
        <v>259</v>
      </c>
      <c r="J2011" t="s">
        <v>4</v>
      </c>
      <c r="K2011" s="4" t="s">
        <v>29</v>
      </c>
      <c r="L2011" s="4" t="s">
        <v>67</v>
      </c>
      <c r="M2011">
        <f>+HOUR(Forecasts[[#This Row],[Sunset]]) *60 +MINUTE(Forecasts[[#This Row],[Sunset]]) - HOUR(Forecasts[[#This Row],[Sunrise]]) *60 - MINUTE(Forecasts[[#This Row],[Sunrise]])</f>
        <v>787</v>
      </c>
      <c r="N2011" t="s">
        <v>2024</v>
      </c>
      <c r="P2011" t="str">
        <f>+IF(Forecasts[[#This Row],[Forecast]]="10/03/2023 Friday",Forecasts[[#This Row],[Rain]],"")</f>
        <v/>
      </c>
    </row>
    <row r="2012" spans="1:16" x14ac:dyDescent="0.25">
      <c r="A2012" t="s">
        <v>2023</v>
      </c>
      <c r="B2012" s="3" t="s">
        <v>57</v>
      </c>
      <c r="C2012" s="3" t="s">
        <v>41</v>
      </c>
      <c r="D2012">
        <f>+Forecasts[[#This Row],[Max T °C]]-Forecasts[[#This Row],[Min T °C]]</f>
        <v>3</v>
      </c>
      <c r="E2012" t="s">
        <v>1263</v>
      </c>
      <c r="F2012" s="4" t="s">
        <v>87</v>
      </c>
      <c r="G2012" s="4">
        <v>28</v>
      </c>
      <c r="H2012" s="4" t="s">
        <v>50</v>
      </c>
      <c r="I2012" s="4" t="s">
        <v>218</v>
      </c>
      <c r="J2012">
        <v>0.2</v>
      </c>
      <c r="K2012" s="4" t="s">
        <v>190</v>
      </c>
      <c r="L2012" s="4" t="s">
        <v>189</v>
      </c>
      <c r="M2012">
        <f>+HOUR(Forecasts[[#This Row],[Sunset]]) *60 +MINUTE(Forecasts[[#This Row],[Sunset]]) - HOUR(Forecasts[[#This Row],[Sunrise]]) *60 - MINUTE(Forecasts[[#This Row],[Sunrise]])</f>
        <v>777</v>
      </c>
      <c r="N2012" t="s">
        <v>2022</v>
      </c>
      <c r="P2012" t="str">
        <f>+IF(Forecasts[[#This Row],[Forecast]]="10/03/2023 Friday",Forecasts[[#This Row],[Rain]],"")</f>
        <v/>
      </c>
    </row>
    <row r="2013" spans="1:16" x14ac:dyDescent="0.25">
      <c r="A2013" t="s">
        <v>2021</v>
      </c>
      <c r="B2013" s="3" t="s">
        <v>73</v>
      </c>
      <c r="C2013" s="3" t="s">
        <v>41</v>
      </c>
      <c r="D2013">
        <f>+Forecasts[[#This Row],[Max T °C]]-Forecasts[[#This Row],[Min T °C]]</f>
        <v>4</v>
      </c>
      <c r="E2013" t="s">
        <v>162</v>
      </c>
      <c r="F2013" s="4" t="s">
        <v>87</v>
      </c>
      <c r="G2013" s="4">
        <v>28</v>
      </c>
      <c r="H2013" s="4" t="s">
        <v>31</v>
      </c>
      <c r="I2013" s="4" t="s">
        <v>137</v>
      </c>
      <c r="J2013" t="s">
        <v>4</v>
      </c>
      <c r="K2013" s="4" t="s">
        <v>164</v>
      </c>
      <c r="L2013" s="4" t="s">
        <v>189</v>
      </c>
      <c r="M2013">
        <f>+HOUR(Forecasts[[#This Row],[Sunset]]) *60 +MINUTE(Forecasts[[#This Row],[Sunset]]) - HOUR(Forecasts[[#This Row],[Sunrise]]) *60 - MINUTE(Forecasts[[#This Row],[Sunrise]])</f>
        <v>778</v>
      </c>
      <c r="N2013" t="s">
        <v>2022</v>
      </c>
      <c r="P2013" t="str">
        <f>+IF(Forecasts[[#This Row],[Forecast]]="10/03/2023 Friday",Forecasts[[#This Row],[Rain]],"")</f>
        <v/>
      </c>
    </row>
    <row r="2014" spans="1:16" x14ac:dyDescent="0.25">
      <c r="A2014" t="s">
        <v>2018</v>
      </c>
      <c r="B2014" s="3" t="s">
        <v>73</v>
      </c>
      <c r="C2014" s="3" t="s">
        <v>41</v>
      </c>
      <c r="D2014">
        <f>+Forecasts[[#This Row],[Max T °C]]-Forecasts[[#This Row],[Min T °C]]</f>
        <v>4</v>
      </c>
      <c r="E2014" t="s">
        <v>944</v>
      </c>
      <c r="F2014" s="4" t="s">
        <v>83</v>
      </c>
      <c r="G2014" s="4">
        <v>25</v>
      </c>
      <c r="H2014" s="4" t="s">
        <v>89</v>
      </c>
      <c r="I2014" s="4" t="s">
        <v>86</v>
      </c>
      <c r="J2014">
        <v>3.9</v>
      </c>
      <c r="K2014" s="4" t="s">
        <v>164</v>
      </c>
      <c r="L2014" s="4" t="s">
        <v>172</v>
      </c>
      <c r="M2014">
        <f>+HOUR(Forecasts[[#This Row],[Sunset]]) *60 +MINUTE(Forecasts[[#This Row],[Sunset]]) - HOUR(Forecasts[[#This Row],[Sunrise]]) *60 - MINUTE(Forecasts[[#This Row],[Sunrise]])</f>
        <v>779</v>
      </c>
      <c r="N2014" t="s">
        <v>2022</v>
      </c>
      <c r="P2014" t="str">
        <f>+IF(Forecasts[[#This Row],[Forecast]]="10/03/2023 Friday",Forecasts[[#This Row],[Rain]],"")</f>
        <v/>
      </c>
    </row>
    <row r="2015" spans="1:16" x14ac:dyDescent="0.25">
      <c r="A2015" t="s">
        <v>2016</v>
      </c>
      <c r="B2015" s="3" t="s">
        <v>73</v>
      </c>
      <c r="C2015" s="3" t="s">
        <v>63</v>
      </c>
      <c r="D2015">
        <f>+Forecasts[[#This Row],[Max T °C]]-Forecasts[[#This Row],[Min T °C]]</f>
        <v>8</v>
      </c>
      <c r="E2015" t="s">
        <v>1182</v>
      </c>
      <c r="F2015" s="4" t="s">
        <v>57</v>
      </c>
      <c r="G2015" s="4">
        <v>18</v>
      </c>
      <c r="H2015" s="4" t="s">
        <v>116</v>
      </c>
      <c r="I2015" s="4" t="s">
        <v>36</v>
      </c>
      <c r="J2015">
        <v>7</v>
      </c>
      <c r="K2015" s="4" t="s">
        <v>164</v>
      </c>
      <c r="L2015" s="4" t="s">
        <v>172</v>
      </c>
      <c r="M2015">
        <f>+HOUR(Forecasts[[#This Row],[Sunset]]) *60 +MINUTE(Forecasts[[#This Row],[Sunset]]) - HOUR(Forecasts[[#This Row],[Sunrise]]) *60 - MINUTE(Forecasts[[#This Row],[Sunrise]])</f>
        <v>779</v>
      </c>
      <c r="N2015" t="s">
        <v>2022</v>
      </c>
      <c r="P2015" t="str">
        <f>+IF(Forecasts[[#This Row],[Forecast]]="10/03/2023 Friday",Forecasts[[#This Row],[Rain]],"")</f>
        <v/>
      </c>
    </row>
    <row r="2016" spans="1:16" x14ac:dyDescent="0.25">
      <c r="A2016" t="s">
        <v>2014</v>
      </c>
      <c r="B2016" s="3" t="s">
        <v>57</v>
      </c>
      <c r="C2016" s="3" t="s">
        <v>125</v>
      </c>
      <c r="D2016">
        <f>+Forecasts[[#This Row],[Max T °C]]-Forecasts[[#This Row],[Min T °C]]</f>
        <v>8</v>
      </c>
      <c r="E2016" t="s">
        <v>9</v>
      </c>
      <c r="F2016" s="4" t="s">
        <v>32</v>
      </c>
      <c r="G2016" s="4">
        <v>23</v>
      </c>
      <c r="H2016" s="4" t="s">
        <v>78</v>
      </c>
      <c r="I2016" s="4" t="s">
        <v>75</v>
      </c>
      <c r="J2016" t="s">
        <v>4</v>
      </c>
      <c r="K2016" s="4" t="s">
        <v>107</v>
      </c>
      <c r="L2016" s="4" t="s">
        <v>147</v>
      </c>
      <c r="M2016">
        <f>+HOUR(Forecasts[[#This Row],[Sunset]]) *60 +MINUTE(Forecasts[[#This Row],[Sunset]]) - HOUR(Forecasts[[#This Row],[Sunrise]]) *60 - MINUTE(Forecasts[[#This Row],[Sunrise]])</f>
        <v>781</v>
      </c>
      <c r="N2016" t="s">
        <v>2022</v>
      </c>
      <c r="P2016" t="str">
        <f>+IF(Forecasts[[#This Row],[Forecast]]="10/03/2023 Friday",Forecasts[[#This Row],[Rain]],"")</f>
        <v/>
      </c>
    </row>
    <row r="2017" spans="1:16" x14ac:dyDescent="0.25">
      <c r="A2017" t="s">
        <v>2013</v>
      </c>
      <c r="B2017" s="3" t="s">
        <v>32</v>
      </c>
      <c r="C2017" s="3" t="s">
        <v>63</v>
      </c>
      <c r="D2017">
        <f>+Forecasts[[#This Row],[Max T °C]]-Forecasts[[#This Row],[Min T °C]]</f>
        <v>6</v>
      </c>
      <c r="E2017" t="s">
        <v>868</v>
      </c>
      <c r="F2017" s="4" t="s">
        <v>92</v>
      </c>
      <c r="G2017" s="4">
        <v>16</v>
      </c>
      <c r="H2017" s="4" t="s">
        <v>45</v>
      </c>
      <c r="I2017" s="4" t="s">
        <v>75</v>
      </c>
      <c r="J2017" t="s">
        <v>4</v>
      </c>
      <c r="K2017" s="4" t="s">
        <v>107</v>
      </c>
      <c r="L2017" s="4" t="s">
        <v>131</v>
      </c>
      <c r="M2017">
        <f>+HOUR(Forecasts[[#This Row],[Sunset]]) *60 +MINUTE(Forecasts[[#This Row],[Sunset]]) - HOUR(Forecasts[[#This Row],[Sunrise]]) *60 - MINUTE(Forecasts[[#This Row],[Sunrise]])</f>
        <v>782</v>
      </c>
      <c r="N2017" t="s">
        <v>2022</v>
      </c>
      <c r="P2017" t="str">
        <f>+IF(Forecasts[[#This Row],[Forecast]]="10/03/2023 Friday",Forecasts[[#This Row],[Rain]],"")</f>
        <v/>
      </c>
    </row>
    <row r="2018" spans="1:16" x14ac:dyDescent="0.25">
      <c r="A2018" t="s">
        <v>2010</v>
      </c>
      <c r="B2018" s="3" t="s">
        <v>73</v>
      </c>
      <c r="C2018" s="3" t="s">
        <v>41</v>
      </c>
      <c r="D2018">
        <f>+Forecasts[[#This Row],[Max T °C]]-Forecasts[[#This Row],[Min T °C]]</f>
        <v>4</v>
      </c>
      <c r="E2018" t="s">
        <v>145</v>
      </c>
      <c r="F2018" s="4" t="s">
        <v>87</v>
      </c>
      <c r="G2018" s="4">
        <v>15</v>
      </c>
      <c r="H2018" s="4" t="s">
        <v>109</v>
      </c>
      <c r="I2018" s="4" t="s">
        <v>259</v>
      </c>
      <c r="J2018" t="s">
        <v>4</v>
      </c>
      <c r="K2018" s="4" t="s">
        <v>107</v>
      </c>
      <c r="L2018" s="4" t="s">
        <v>131</v>
      </c>
      <c r="M2018">
        <f>+HOUR(Forecasts[[#This Row],[Sunset]]) *60 +MINUTE(Forecasts[[#This Row],[Sunset]]) - HOUR(Forecasts[[#This Row],[Sunrise]]) *60 - MINUTE(Forecasts[[#This Row],[Sunrise]])</f>
        <v>782</v>
      </c>
      <c r="N2018" t="s">
        <v>2022</v>
      </c>
      <c r="P2018" t="str">
        <f>+IF(Forecasts[[#This Row],[Forecast]]="10/03/2023 Friday",Forecasts[[#This Row],[Rain]],"")</f>
        <v/>
      </c>
    </row>
    <row r="2019" spans="1:16" x14ac:dyDescent="0.25">
      <c r="A2019" t="s">
        <v>2008</v>
      </c>
      <c r="B2019" s="3" t="s">
        <v>57</v>
      </c>
      <c r="C2019" s="3" t="s">
        <v>41</v>
      </c>
      <c r="D2019">
        <f>+Forecasts[[#This Row],[Max T °C]]-Forecasts[[#This Row],[Min T °C]]</f>
        <v>3</v>
      </c>
      <c r="E2019" t="s">
        <v>145</v>
      </c>
      <c r="F2019" s="4" t="s">
        <v>90</v>
      </c>
      <c r="G2019" s="4">
        <v>19</v>
      </c>
      <c r="H2019" s="4" t="s">
        <v>40</v>
      </c>
      <c r="I2019" s="4" t="s">
        <v>259</v>
      </c>
      <c r="J2019" t="s">
        <v>4</v>
      </c>
      <c r="K2019" s="4" t="s">
        <v>107</v>
      </c>
      <c r="L2019" s="4" t="s">
        <v>106</v>
      </c>
      <c r="M2019">
        <f>+HOUR(Forecasts[[#This Row],[Sunset]]) *60 +MINUTE(Forecasts[[#This Row],[Sunset]]) - HOUR(Forecasts[[#This Row],[Sunrise]]) *60 - MINUTE(Forecasts[[#This Row],[Sunrise]])</f>
        <v>783</v>
      </c>
      <c r="N2019" t="s">
        <v>2022</v>
      </c>
      <c r="P2019" t="str">
        <f>+IF(Forecasts[[#This Row],[Forecast]]="10/03/2023 Friday",Forecasts[[#This Row],[Rain]],"")</f>
        <v/>
      </c>
    </row>
    <row r="2020" spans="1:16" x14ac:dyDescent="0.25">
      <c r="A2020" t="s">
        <v>2006</v>
      </c>
      <c r="B2020" s="3" t="s">
        <v>32</v>
      </c>
      <c r="C2020" s="3" t="s">
        <v>98</v>
      </c>
      <c r="D2020">
        <f>+Forecasts[[#This Row],[Max T °C]]-Forecasts[[#This Row],[Min T °C]]</f>
        <v>3</v>
      </c>
      <c r="E2020" t="s">
        <v>232</v>
      </c>
      <c r="F2020" s="4" t="s">
        <v>90</v>
      </c>
      <c r="G2020" s="4">
        <v>19</v>
      </c>
      <c r="H2020" s="4" t="s">
        <v>31</v>
      </c>
      <c r="I2020" s="4" t="s">
        <v>180</v>
      </c>
      <c r="J2020">
        <v>0.9</v>
      </c>
      <c r="K2020" s="4" t="s">
        <v>107</v>
      </c>
      <c r="L2020" s="4" t="s">
        <v>106</v>
      </c>
      <c r="M2020">
        <f>+HOUR(Forecasts[[#This Row],[Sunset]]) *60 +MINUTE(Forecasts[[#This Row],[Sunset]]) - HOUR(Forecasts[[#This Row],[Sunrise]]) *60 - MINUTE(Forecasts[[#This Row],[Sunrise]])</f>
        <v>783</v>
      </c>
      <c r="N2020" t="s">
        <v>2022</v>
      </c>
      <c r="P2020" t="str">
        <f>+IF(Forecasts[[#This Row],[Forecast]]="10/03/2023 Friday",Forecasts[[#This Row],[Rain]],"")</f>
        <v/>
      </c>
    </row>
    <row r="2021" spans="1:16" x14ac:dyDescent="0.25">
      <c r="A2021" t="s">
        <v>2004</v>
      </c>
      <c r="B2021" s="3" t="s">
        <v>57</v>
      </c>
      <c r="C2021" s="3" t="s">
        <v>98</v>
      </c>
      <c r="D2021">
        <f>+Forecasts[[#This Row],[Max T °C]]-Forecasts[[#This Row],[Min T °C]]</f>
        <v>4</v>
      </c>
      <c r="E2021" t="s">
        <v>1793</v>
      </c>
      <c r="F2021" s="4" t="s">
        <v>90</v>
      </c>
      <c r="G2021" s="4">
        <v>16</v>
      </c>
      <c r="H2021" s="4" t="s">
        <v>109</v>
      </c>
      <c r="I2021" s="4" t="s">
        <v>906</v>
      </c>
      <c r="J2021">
        <v>2.5</v>
      </c>
      <c r="K2021" s="4" t="s">
        <v>29</v>
      </c>
      <c r="L2021" s="4" t="s">
        <v>77</v>
      </c>
      <c r="M2021">
        <f>+HOUR(Forecasts[[#This Row],[Sunset]]) *60 +MINUTE(Forecasts[[#This Row],[Sunset]]) - HOUR(Forecasts[[#This Row],[Sunrise]]) *60 - MINUTE(Forecasts[[#This Row],[Sunrise]])</f>
        <v>785</v>
      </c>
      <c r="N2021" t="s">
        <v>2022</v>
      </c>
      <c r="P2021" t="str">
        <f>+IF(Forecasts[[#This Row],[Forecast]]="10/03/2023 Friday",Forecasts[[#This Row],[Rain]],"")</f>
        <v/>
      </c>
    </row>
    <row r="2022" spans="1:16" x14ac:dyDescent="0.25">
      <c r="A2022" t="s">
        <v>2002</v>
      </c>
      <c r="B2022" s="3" t="s">
        <v>57</v>
      </c>
      <c r="C2022" s="3" t="s">
        <v>98</v>
      </c>
      <c r="D2022">
        <f>+Forecasts[[#This Row],[Max T °C]]-Forecasts[[#This Row],[Min T °C]]</f>
        <v>4</v>
      </c>
      <c r="E2022" t="s">
        <v>843</v>
      </c>
      <c r="F2022" s="4" t="s">
        <v>87</v>
      </c>
      <c r="G2022" s="4">
        <v>12</v>
      </c>
      <c r="H2022" s="4" t="s">
        <v>45</v>
      </c>
      <c r="I2022" s="4" t="s">
        <v>918</v>
      </c>
      <c r="J2022">
        <v>9.3000000000000007</v>
      </c>
      <c r="K2022" s="4" t="s">
        <v>29</v>
      </c>
      <c r="L2022" s="4" t="s">
        <v>77</v>
      </c>
      <c r="M2022">
        <f>+HOUR(Forecasts[[#This Row],[Sunset]]) *60 +MINUTE(Forecasts[[#This Row],[Sunset]]) - HOUR(Forecasts[[#This Row],[Sunrise]]) *60 - MINUTE(Forecasts[[#This Row],[Sunrise]])</f>
        <v>785</v>
      </c>
      <c r="N2022" t="s">
        <v>2022</v>
      </c>
      <c r="P2022" t="str">
        <f>+IF(Forecasts[[#This Row],[Forecast]]="10/03/2023 Friday",Forecasts[[#This Row],[Rain]],"")</f>
        <v/>
      </c>
    </row>
    <row r="2023" spans="1:16" x14ac:dyDescent="0.25">
      <c r="A2023" t="s">
        <v>2000</v>
      </c>
      <c r="B2023" s="3" t="s">
        <v>57</v>
      </c>
      <c r="C2023" s="3" t="s">
        <v>33</v>
      </c>
      <c r="D2023">
        <f>+Forecasts[[#This Row],[Max T °C]]-Forecasts[[#This Row],[Min T °C]]</f>
        <v>5</v>
      </c>
      <c r="E2023" t="s">
        <v>1068</v>
      </c>
      <c r="F2023" s="4" t="s">
        <v>92</v>
      </c>
      <c r="G2023" s="4">
        <v>10</v>
      </c>
      <c r="H2023" s="4" t="s">
        <v>35</v>
      </c>
      <c r="I2023" s="4" t="s">
        <v>62</v>
      </c>
      <c r="J2023">
        <v>5.7</v>
      </c>
      <c r="K2023" s="4" t="s">
        <v>29</v>
      </c>
      <c r="L2023" s="4" t="s">
        <v>70</v>
      </c>
      <c r="M2023">
        <f>+HOUR(Forecasts[[#This Row],[Sunset]]) *60 +MINUTE(Forecasts[[#This Row],[Sunset]]) - HOUR(Forecasts[[#This Row],[Sunrise]]) *60 - MINUTE(Forecasts[[#This Row],[Sunrise]])</f>
        <v>786</v>
      </c>
      <c r="N2023" t="s">
        <v>2022</v>
      </c>
      <c r="P2023" t="str">
        <f>+IF(Forecasts[[#This Row],[Forecast]]="10/03/2023 Friday",Forecasts[[#This Row],[Rain]],"")</f>
        <v/>
      </c>
    </row>
    <row r="2024" spans="1:16" x14ac:dyDescent="0.25">
      <c r="A2024" t="s">
        <v>1998</v>
      </c>
      <c r="B2024" s="3" t="s">
        <v>73</v>
      </c>
      <c r="C2024" s="3" t="s">
        <v>98</v>
      </c>
      <c r="D2024">
        <f>+Forecasts[[#This Row],[Max T °C]]-Forecasts[[#This Row],[Min T °C]]</f>
        <v>5</v>
      </c>
      <c r="E2024" t="s">
        <v>1093</v>
      </c>
      <c r="F2024" s="4" t="s">
        <v>114</v>
      </c>
      <c r="G2024" s="4">
        <v>19</v>
      </c>
      <c r="H2024" s="4" t="s">
        <v>45</v>
      </c>
      <c r="I2024" s="4" t="s">
        <v>65</v>
      </c>
      <c r="J2024">
        <v>3.8</v>
      </c>
      <c r="K2024" s="4" t="s">
        <v>29</v>
      </c>
      <c r="L2024" s="4" t="s">
        <v>67</v>
      </c>
      <c r="M2024">
        <f>+HOUR(Forecasts[[#This Row],[Sunset]]) *60 +MINUTE(Forecasts[[#This Row],[Sunset]]) - HOUR(Forecasts[[#This Row],[Sunrise]]) *60 - MINUTE(Forecasts[[#This Row],[Sunrise]])</f>
        <v>787</v>
      </c>
      <c r="N2024" t="s">
        <v>2022</v>
      </c>
      <c r="P2024" t="str">
        <f>+IF(Forecasts[[#This Row],[Forecast]]="10/03/2023 Friday",Forecasts[[#This Row],[Rain]],"")</f>
        <v/>
      </c>
    </row>
    <row r="2025" spans="1:16" x14ac:dyDescent="0.25">
      <c r="A2025" t="s">
        <v>1996</v>
      </c>
      <c r="B2025" s="3" t="s">
        <v>92</v>
      </c>
      <c r="C2025" s="3" t="s">
        <v>41</v>
      </c>
      <c r="D2025">
        <f>+Forecasts[[#This Row],[Max T °C]]-Forecasts[[#This Row],[Min T °C]]</f>
        <v>5</v>
      </c>
      <c r="E2025" t="s">
        <v>267</v>
      </c>
      <c r="F2025" s="4" t="s">
        <v>768</v>
      </c>
      <c r="G2025" s="4">
        <v>20</v>
      </c>
      <c r="H2025" s="4" t="s">
        <v>86</v>
      </c>
      <c r="I2025" s="4" t="s">
        <v>169</v>
      </c>
      <c r="J2025">
        <v>0.7</v>
      </c>
      <c r="K2025" s="4" t="s">
        <v>29</v>
      </c>
      <c r="L2025" s="4" t="s">
        <v>67</v>
      </c>
      <c r="M2025">
        <f>+HOUR(Forecasts[[#This Row],[Sunset]]) *60 +MINUTE(Forecasts[[#This Row],[Sunset]]) - HOUR(Forecasts[[#This Row],[Sunrise]]) *60 - MINUTE(Forecasts[[#This Row],[Sunrise]])</f>
        <v>787</v>
      </c>
      <c r="N2025" t="s">
        <v>2022</v>
      </c>
      <c r="P2025" t="str">
        <f>+IF(Forecasts[[#This Row],[Forecast]]="10/03/2023 Friday",Forecasts[[#This Row],[Rain]],"")</f>
        <v/>
      </c>
    </row>
    <row r="2026" spans="1:16" x14ac:dyDescent="0.25">
      <c r="A2026" t="s">
        <v>1994</v>
      </c>
      <c r="B2026" s="3" t="s">
        <v>90</v>
      </c>
      <c r="C2026" s="3" t="s">
        <v>34</v>
      </c>
      <c r="D2026">
        <f>+Forecasts[[#This Row],[Max T °C]]-Forecasts[[#This Row],[Min T °C]]</f>
        <v>5</v>
      </c>
      <c r="E2026" t="s">
        <v>115</v>
      </c>
      <c r="F2026" s="4" t="s">
        <v>768</v>
      </c>
      <c r="G2026" s="4">
        <v>19</v>
      </c>
      <c r="H2026" s="4" t="s">
        <v>109</v>
      </c>
      <c r="I2026" s="4" t="s">
        <v>30</v>
      </c>
      <c r="J2026">
        <v>0.6</v>
      </c>
      <c r="K2026" s="4" t="s">
        <v>29</v>
      </c>
      <c r="L2026" s="4" t="s">
        <v>60</v>
      </c>
      <c r="M2026">
        <f>+HOUR(Forecasts[[#This Row],[Sunset]]) *60 +MINUTE(Forecasts[[#This Row],[Sunset]]) - HOUR(Forecasts[[#This Row],[Sunrise]]) *60 - MINUTE(Forecasts[[#This Row],[Sunrise]])</f>
        <v>788</v>
      </c>
      <c r="N2026" t="s">
        <v>2022</v>
      </c>
      <c r="P2026" t="str">
        <f>+IF(Forecasts[[#This Row],[Forecast]]="10/03/2023 Friday",Forecasts[[#This Row],[Rain]],"")</f>
        <v/>
      </c>
    </row>
    <row r="2027" spans="1:16" x14ac:dyDescent="0.25">
      <c r="A2027" t="s">
        <v>2021</v>
      </c>
      <c r="B2027" s="3" t="s">
        <v>73</v>
      </c>
      <c r="C2027" s="3" t="s">
        <v>41</v>
      </c>
      <c r="D2027">
        <f>+Forecasts[[#This Row],[Max T °C]]-Forecasts[[#This Row],[Min T °C]]</f>
        <v>4</v>
      </c>
      <c r="E2027" t="s">
        <v>105</v>
      </c>
      <c r="F2027" s="4" t="s">
        <v>83</v>
      </c>
      <c r="G2027" s="4">
        <v>29</v>
      </c>
      <c r="H2027" s="4" t="s">
        <v>36</v>
      </c>
      <c r="I2027" s="4" t="s">
        <v>212</v>
      </c>
      <c r="J2027" t="s">
        <v>4</v>
      </c>
      <c r="K2027" s="4" t="s">
        <v>164</v>
      </c>
      <c r="L2027" s="4" t="s">
        <v>189</v>
      </c>
      <c r="M2027">
        <f>+HOUR(Forecasts[[#This Row],[Sunset]]) *60 +MINUTE(Forecasts[[#This Row],[Sunset]]) - HOUR(Forecasts[[#This Row],[Sunrise]]) *60 - MINUTE(Forecasts[[#This Row],[Sunrise]])</f>
        <v>778</v>
      </c>
      <c r="N2027" t="s">
        <v>2019</v>
      </c>
      <c r="P2027" t="str">
        <f>+IF(Forecasts[[#This Row],[Forecast]]="10/03/2023 Friday",Forecasts[[#This Row],[Rain]],"")</f>
        <v/>
      </c>
    </row>
    <row r="2028" spans="1:16" x14ac:dyDescent="0.25">
      <c r="A2028" t="s">
        <v>2018</v>
      </c>
      <c r="B2028" s="3" t="s">
        <v>73</v>
      </c>
      <c r="C2028" s="3" t="s">
        <v>98</v>
      </c>
      <c r="D2028">
        <f>+Forecasts[[#This Row],[Max T °C]]-Forecasts[[#This Row],[Min T °C]]</f>
        <v>5</v>
      </c>
      <c r="E2028" t="s">
        <v>844</v>
      </c>
      <c r="F2028" s="4" t="s">
        <v>83</v>
      </c>
      <c r="G2028" s="4">
        <v>25</v>
      </c>
      <c r="H2028" s="4" t="s">
        <v>142</v>
      </c>
      <c r="I2028" s="4" t="s">
        <v>89</v>
      </c>
      <c r="J2028">
        <v>13.7</v>
      </c>
      <c r="K2028" s="4" t="s">
        <v>164</v>
      </c>
      <c r="L2028" s="4" t="s">
        <v>172</v>
      </c>
      <c r="M2028">
        <f>+HOUR(Forecasts[[#This Row],[Sunset]]) *60 +MINUTE(Forecasts[[#This Row],[Sunset]]) - HOUR(Forecasts[[#This Row],[Sunrise]]) *60 - MINUTE(Forecasts[[#This Row],[Sunrise]])</f>
        <v>779</v>
      </c>
      <c r="N2028" t="s">
        <v>2019</v>
      </c>
      <c r="P2028" t="str">
        <f>+IF(Forecasts[[#This Row],[Forecast]]="10/03/2023 Friday",Forecasts[[#This Row],[Rain]],"")</f>
        <v/>
      </c>
    </row>
    <row r="2029" spans="1:16" x14ac:dyDescent="0.25">
      <c r="A2029" t="s">
        <v>2016</v>
      </c>
      <c r="B2029" s="3" t="s">
        <v>57</v>
      </c>
      <c r="C2029" s="3" t="s">
        <v>125</v>
      </c>
      <c r="D2029">
        <f>+Forecasts[[#This Row],[Max T °C]]-Forecasts[[#This Row],[Min T °C]]</f>
        <v>8</v>
      </c>
      <c r="E2029" t="s">
        <v>118</v>
      </c>
      <c r="F2029" s="4" t="s">
        <v>32</v>
      </c>
      <c r="G2029" s="4">
        <v>23</v>
      </c>
      <c r="H2029" s="4" t="s">
        <v>97</v>
      </c>
      <c r="I2029" s="4" t="s">
        <v>429</v>
      </c>
      <c r="J2029">
        <v>7.6</v>
      </c>
      <c r="K2029" s="4" t="s">
        <v>164</v>
      </c>
      <c r="L2029" s="4" t="s">
        <v>172</v>
      </c>
      <c r="M2029">
        <f>+HOUR(Forecasts[[#This Row],[Sunset]]) *60 +MINUTE(Forecasts[[#This Row],[Sunset]]) - HOUR(Forecasts[[#This Row],[Sunrise]]) *60 - MINUTE(Forecasts[[#This Row],[Sunrise]])</f>
        <v>779</v>
      </c>
      <c r="N2029" t="s">
        <v>2019</v>
      </c>
      <c r="P2029" t="str">
        <f>+IF(Forecasts[[#This Row],[Forecast]]="10/03/2023 Friday",Forecasts[[#This Row],[Rain]],"")</f>
        <v/>
      </c>
    </row>
    <row r="2030" spans="1:16" x14ac:dyDescent="0.25">
      <c r="A2030" t="s">
        <v>2014</v>
      </c>
      <c r="B2030" s="3" t="s">
        <v>57</v>
      </c>
      <c r="C2030" s="3" t="s">
        <v>149</v>
      </c>
      <c r="D2030">
        <f>+Forecasts[[#This Row],[Max T °C]]-Forecasts[[#This Row],[Min T °C]]</f>
        <v>9</v>
      </c>
      <c r="E2030" t="s">
        <v>105</v>
      </c>
      <c r="F2030" s="4" t="s">
        <v>32</v>
      </c>
      <c r="G2030" s="4">
        <v>25</v>
      </c>
      <c r="H2030" s="4" t="s">
        <v>180</v>
      </c>
      <c r="I2030" s="4" t="s">
        <v>75</v>
      </c>
      <c r="J2030" t="s">
        <v>4</v>
      </c>
      <c r="K2030" s="4" t="s">
        <v>107</v>
      </c>
      <c r="L2030" s="4" t="s">
        <v>147</v>
      </c>
      <c r="M2030">
        <f>+HOUR(Forecasts[[#This Row],[Sunset]]) *60 +MINUTE(Forecasts[[#This Row],[Sunset]]) - HOUR(Forecasts[[#This Row],[Sunrise]]) *60 - MINUTE(Forecasts[[#This Row],[Sunrise]])</f>
        <v>781</v>
      </c>
      <c r="N2030" t="s">
        <v>2019</v>
      </c>
      <c r="P2030" t="str">
        <f>+IF(Forecasts[[#This Row],[Forecast]]="10/03/2023 Friday",Forecasts[[#This Row],[Rain]],"")</f>
        <v/>
      </c>
    </row>
    <row r="2031" spans="1:16" x14ac:dyDescent="0.25">
      <c r="A2031" t="s">
        <v>2013</v>
      </c>
      <c r="B2031" s="3" t="s">
        <v>57</v>
      </c>
      <c r="C2031" s="3" t="s">
        <v>125</v>
      </c>
      <c r="D2031">
        <f>+Forecasts[[#This Row],[Max T °C]]-Forecasts[[#This Row],[Min T °C]]</f>
        <v>8</v>
      </c>
      <c r="E2031" t="s">
        <v>25</v>
      </c>
      <c r="F2031" s="4" t="s">
        <v>57</v>
      </c>
      <c r="G2031" s="4">
        <v>27</v>
      </c>
      <c r="H2031" s="4" t="s">
        <v>35</v>
      </c>
      <c r="I2031" s="4" t="s">
        <v>68</v>
      </c>
      <c r="J2031">
        <v>0.1</v>
      </c>
      <c r="K2031" s="4" t="s">
        <v>107</v>
      </c>
      <c r="L2031" s="4" t="s">
        <v>131</v>
      </c>
      <c r="M2031">
        <f>+HOUR(Forecasts[[#This Row],[Sunset]]) *60 +MINUTE(Forecasts[[#This Row],[Sunset]]) - HOUR(Forecasts[[#This Row],[Sunrise]]) *60 - MINUTE(Forecasts[[#This Row],[Sunrise]])</f>
        <v>782</v>
      </c>
      <c r="N2031" t="s">
        <v>2019</v>
      </c>
      <c r="P2031" t="str">
        <f>+IF(Forecasts[[#This Row],[Forecast]]="10/03/2023 Friday",Forecasts[[#This Row],[Rain]],"")</f>
        <v/>
      </c>
    </row>
    <row r="2032" spans="1:16" x14ac:dyDescent="0.25">
      <c r="A2032" t="s">
        <v>2010</v>
      </c>
      <c r="B2032" s="3" t="s">
        <v>57</v>
      </c>
      <c r="C2032" s="3" t="s">
        <v>58</v>
      </c>
      <c r="D2032">
        <f>+Forecasts[[#This Row],[Max T °C]]-Forecasts[[#This Row],[Min T °C]]</f>
        <v>6</v>
      </c>
      <c r="E2032" t="s">
        <v>145</v>
      </c>
      <c r="F2032" s="4" t="s">
        <v>90</v>
      </c>
      <c r="G2032" s="4">
        <v>17</v>
      </c>
      <c r="H2032" s="4" t="s">
        <v>62</v>
      </c>
      <c r="I2032" s="4" t="s">
        <v>259</v>
      </c>
      <c r="J2032" t="s">
        <v>4</v>
      </c>
      <c r="K2032" s="4" t="s">
        <v>107</v>
      </c>
      <c r="L2032" s="4" t="s">
        <v>131</v>
      </c>
      <c r="M2032">
        <f>+HOUR(Forecasts[[#This Row],[Sunset]]) *60 +MINUTE(Forecasts[[#This Row],[Sunset]]) - HOUR(Forecasts[[#This Row],[Sunrise]]) *60 - MINUTE(Forecasts[[#This Row],[Sunrise]])</f>
        <v>782</v>
      </c>
      <c r="N2032" t="s">
        <v>2019</v>
      </c>
      <c r="P2032" t="str">
        <f>+IF(Forecasts[[#This Row],[Forecast]]="10/03/2023 Friday",Forecasts[[#This Row],[Rain]],"")</f>
        <v/>
      </c>
    </row>
    <row r="2033" spans="1:16" x14ac:dyDescent="0.25">
      <c r="A2033" t="s">
        <v>2008</v>
      </c>
      <c r="B2033" s="3" t="s">
        <v>73</v>
      </c>
      <c r="C2033" s="3" t="s">
        <v>98</v>
      </c>
      <c r="D2033">
        <f>+Forecasts[[#This Row],[Max T °C]]-Forecasts[[#This Row],[Min T °C]]</f>
        <v>5</v>
      </c>
      <c r="E2033" t="s">
        <v>145</v>
      </c>
      <c r="F2033" s="4" t="s">
        <v>90</v>
      </c>
      <c r="G2033" s="4">
        <v>25</v>
      </c>
      <c r="H2033" s="4" t="s">
        <v>134</v>
      </c>
      <c r="I2033" s="4" t="s">
        <v>104</v>
      </c>
      <c r="J2033" t="s">
        <v>4</v>
      </c>
      <c r="K2033" s="4" t="s">
        <v>107</v>
      </c>
      <c r="L2033" s="4" t="s">
        <v>106</v>
      </c>
      <c r="M2033">
        <f>+HOUR(Forecasts[[#This Row],[Sunset]]) *60 +MINUTE(Forecasts[[#This Row],[Sunset]]) - HOUR(Forecasts[[#This Row],[Sunrise]]) *60 - MINUTE(Forecasts[[#This Row],[Sunrise]])</f>
        <v>783</v>
      </c>
      <c r="N2033" t="s">
        <v>2019</v>
      </c>
      <c r="P2033" t="str">
        <f>+IF(Forecasts[[#This Row],[Forecast]]="10/03/2023 Friday",Forecasts[[#This Row],[Rain]],"")</f>
        <v/>
      </c>
    </row>
    <row r="2034" spans="1:16" x14ac:dyDescent="0.25">
      <c r="A2034" t="s">
        <v>2006</v>
      </c>
      <c r="B2034" s="3" t="s">
        <v>32</v>
      </c>
      <c r="C2034" s="3" t="s">
        <v>98</v>
      </c>
      <c r="D2034">
        <f>+Forecasts[[#This Row],[Max T °C]]-Forecasts[[#This Row],[Min T °C]]</f>
        <v>3</v>
      </c>
      <c r="E2034" t="s">
        <v>145</v>
      </c>
      <c r="F2034" s="4" t="s">
        <v>73</v>
      </c>
      <c r="G2034" s="4">
        <v>28</v>
      </c>
      <c r="H2034" s="4" t="s">
        <v>56</v>
      </c>
      <c r="I2034" s="4" t="s">
        <v>168</v>
      </c>
      <c r="J2034" t="s">
        <v>4</v>
      </c>
      <c r="K2034" s="4" t="s">
        <v>107</v>
      </c>
      <c r="L2034" s="4" t="s">
        <v>106</v>
      </c>
      <c r="M2034">
        <f>+HOUR(Forecasts[[#This Row],[Sunset]]) *60 +MINUTE(Forecasts[[#This Row],[Sunset]]) - HOUR(Forecasts[[#This Row],[Sunrise]]) *60 - MINUTE(Forecasts[[#This Row],[Sunrise]])</f>
        <v>783</v>
      </c>
      <c r="N2034" t="s">
        <v>2019</v>
      </c>
      <c r="P2034" t="str">
        <f>+IF(Forecasts[[#This Row],[Forecast]]="10/03/2023 Friday",Forecasts[[#This Row],[Rain]],"")</f>
        <v/>
      </c>
    </row>
    <row r="2035" spans="1:16" x14ac:dyDescent="0.25">
      <c r="A2035" t="s">
        <v>2004</v>
      </c>
      <c r="B2035" s="3" t="s">
        <v>32</v>
      </c>
      <c r="C2035" s="3" t="s">
        <v>33</v>
      </c>
      <c r="D2035">
        <f>+Forecasts[[#This Row],[Max T °C]]-Forecasts[[#This Row],[Min T °C]]</f>
        <v>4</v>
      </c>
      <c r="E2035" t="s">
        <v>868</v>
      </c>
      <c r="F2035" s="4" t="s">
        <v>32</v>
      </c>
      <c r="G2035" s="4">
        <v>22</v>
      </c>
      <c r="H2035" s="4" t="s">
        <v>152</v>
      </c>
      <c r="I2035" s="4" t="s">
        <v>168</v>
      </c>
      <c r="J2035" t="s">
        <v>4</v>
      </c>
      <c r="K2035" s="4" t="s">
        <v>29</v>
      </c>
      <c r="L2035" s="4" t="s">
        <v>77</v>
      </c>
      <c r="M2035">
        <f>+HOUR(Forecasts[[#This Row],[Sunset]]) *60 +MINUTE(Forecasts[[#This Row],[Sunset]]) - HOUR(Forecasts[[#This Row],[Sunrise]]) *60 - MINUTE(Forecasts[[#This Row],[Sunrise]])</f>
        <v>785</v>
      </c>
      <c r="N2035" t="s">
        <v>2019</v>
      </c>
      <c r="P2035" t="str">
        <f>+IF(Forecasts[[#This Row],[Forecast]]="10/03/2023 Friday",Forecasts[[#This Row],[Rain]],"")</f>
        <v/>
      </c>
    </row>
    <row r="2036" spans="1:16" x14ac:dyDescent="0.25">
      <c r="A2036" t="s">
        <v>2002</v>
      </c>
      <c r="B2036" s="3" t="s">
        <v>32</v>
      </c>
      <c r="C2036" s="3" t="s">
        <v>33</v>
      </c>
      <c r="D2036">
        <f>+Forecasts[[#This Row],[Max T °C]]-Forecasts[[#This Row],[Min T °C]]</f>
        <v>4</v>
      </c>
      <c r="E2036" t="s">
        <v>263</v>
      </c>
      <c r="F2036" s="4" t="s">
        <v>57</v>
      </c>
      <c r="G2036" s="4">
        <v>17</v>
      </c>
      <c r="H2036" s="4" t="s">
        <v>148</v>
      </c>
      <c r="I2036" s="4" t="s">
        <v>168</v>
      </c>
      <c r="J2036" t="s">
        <v>4</v>
      </c>
      <c r="K2036" s="4" t="s">
        <v>29</v>
      </c>
      <c r="L2036" s="4" t="s">
        <v>77</v>
      </c>
      <c r="M2036">
        <f>+HOUR(Forecasts[[#This Row],[Sunset]]) *60 +MINUTE(Forecasts[[#This Row],[Sunset]]) - HOUR(Forecasts[[#This Row],[Sunrise]]) *60 - MINUTE(Forecasts[[#This Row],[Sunrise]])</f>
        <v>785</v>
      </c>
      <c r="N2036" t="s">
        <v>2019</v>
      </c>
      <c r="P2036" t="str">
        <f>+IF(Forecasts[[#This Row],[Forecast]]="10/03/2023 Friday",Forecasts[[#This Row],[Rain]],"")</f>
        <v/>
      </c>
    </row>
    <row r="2037" spans="1:16" x14ac:dyDescent="0.25">
      <c r="A2037" t="s">
        <v>2000</v>
      </c>
      <c r="B2037" s="3" t="s">
        <v>32</v>
      </c>
      <c r="C2037" s="3" t="s">
        <v>33</v>
      </c>
      <c r="D2037">
        <f>+Forecasts[[#This Row],[Max T °C]]-Forecasts[[#This Row],[Min T °C]]</f>
        <v>4</v>
      </c>
      <c r="E2037" t="s">
        <v>129</v>
      </c>
      <c r="F2037" s="4" t="s">
        <v>90</v>
      </c>
      <c r="G2037" s="4">
        <v>18</v>
      </c>
      <c r="H2037" s="4" t="s">
        <v>45</v>
      </c>
      <c r="I2037" s="4" t="s">
        <v>212</v>
      </c>
      <c r="J2037">
        <v>0.9</v>
      </c>
      <c r="K2037" s="4" t="s">
        <v>29</v>
      </c>
      <c r="L2037" s="4" t="s">
        <v>70</v>
      </c>
      <c r="M2037">
        <f>+HOUR(Forecasts[[#This Row],[Sunset]]) *60 +MINUTE(Forecasts[[#This Row],[Sunset]]) - HOUR(Forecasts[[#This Row],[Sunrise]]) *60 - MINUTE(Forecasts[[#This Row],[Sunrise]])</f>
        <v>786</v>
      </c>
      <c r="N2037" t="s">
        <v>2019</v>
      </c>
      <c r="P2037" t="str">
        <f>+IF(Forecasts[[#This Row],[Forecast]]="10/03/2023 Friday",Forecasts[[#This Row],[Rain]],"")</f>
        <v/>
      </c>
    </row>
    <row r="2038" spans="1:16" x14ac:dyDescent="0.25">
      <c r="A2038" t="s">
        <v>1998</v>
      </c>
      <c r="B2038" s="3" t="s">
        <v>32</v>
      </c>
      <c r="C2038" s="3" t="s">
        <v>33</v>
      </c>
      <c r="D2038">
        <f>+Forecasts[[#This Row],[Max T °C]]-Forecasts[[#This Row],[Min T °C]]</f>
        <v>4</v>
      </c>
      <c r="E2038" t="s">
        <v>1151</v>
      </c>
      <c r="F2038" s="4" t="s">
        <v>92</v>
      </c>
      <c r="G2038" s="4">
        <v>22</v>
      </c>
      <c r="H2038" s="4" t="s">
        <v>109</v>
      </c>
      <c r="I2038" s="4" t="s">
        <v>148</v>
      </c>
      <c r="J2038">
        <v>0.8</v>
      </c>
      <c r="K2038" s="4" t="s">
        <v>29</v>
      </c>
      <c r="L2038" s="4" t="s">
        <v>67</v>
      </c>
      <c r="M2038">
        <f>+HOUR(Forecasts[[#This Row],[Sunset]]) *60 +MINUTE(Forecasts[[#This Row],[Sunset]]) - HOUR(Forecasts[[#This Row],[Sunrise]]) *60 - MINUTE(Forecasts[[#This Row],[Sunrise]])</f>
        <v>787</v>
      </c>
      <c r="N2038" t="s">
        <v>2019</v>
      </c>
      <c r="P2038" t="str">
        <f>+IF(Forecasts[[#This Row],[Forecast]]="10/03/2023 Friday",Forecasts[[#This Row],[Rain]],"")</f>
        <v/>
      </c>
    </row>
    <row r="2039" spans="1:16" x14ac:dyDescent="0.25">
      <c r="A2039" t="s">
        <v>1996</v>
      </c>
      <c r="B2039" s="3" t="s">
        <v>57</v>
      </c>
      <c r="C2039" s="3" t="s">
        <v>33</v>
      </c>
      <c r="D2039">
        <f>+Forecasts[[#This Row],[Max T °C]]-Forecasts[[#This Row],[Min T °C]]</f>
        <v>5</v>
      </c>
      <c r="E2039" t="s">
        <v>873</v>
      </c>
      <c r="F2039" s="4" t="s">
        <v>87</v>
      </c>
      <c r="G2039" s="4">
        <v>20</v>
      </c>
      <c r="H2039" s="4" t="s">
        <v>89</v>
      </c>
      <c r="I2039" s="4" t="s">
        <v>169</v>
      </c>
      <c r="J2039">
        <v>2.2000000000000002</v>
      </c>
      <c r="K2039" s="4" t="s">
        <v>29</v>
      </c>
      <c r="L2039" s="4" t="s">
        <v>67</v>
      </c>
      <c r="M2039">
        <f>+HOUR(Forecasts[[#This Row],[Sunset]]) *60 +MINUTE(Forecasts[[#This Row],[Sunset]]) - HOUR(Forecasts[[#This Row],[Sunrise]]) *60 - MINUTE(Forecasts[[#This Row],[Sunrise]])</f>
        <v>787</v>
      </c>
      <c r="N2039" t="s">
        <v>2019</v>
      </c>
      <c r="P2039" t="str">
        <f>+IF(Forecasts[[#This Row],[Forecast]]="10/03/2023 Friday",Forecasts[[#This Row],[Rain]],"")</f>
        <v/>
      </c>
    </row>
    <row r="2040" spans="1:16" x14ac:dyDescent="0.25">
      <c r="A2040" t="s">
        <v>1994</v>
      </c>
      <c r="B2040" s="3" t="s">
        <v>57</v>
      </c>
      <c r="C2040" s="3" t="s">
        <v>33</v>
      </c>
      <c r="D2040">
        <f>+Forecasts[[#This Row],[Max T °C]]-Forecasts[[#This Row],[Min T °C]]</f>
        <v>5</v>
      </c>
      <c r="E2040" t="s">
        <v>2020</v>
      </c>
      <c r="F2040" s="4" t="s">
        <v>403</v>
      </c>
      <c r="G2040" s="4">
        <v>18</v>
      </c>
      <c r="H2040" s="4" t="s">
        <v>126</v>
      </c>
      <c r="I2040" s="4" t="s">
        <v>641</v>
      </c>
      <c r="J2040">
        <v>15.5</v>
      </c>
      <c r="K2040" s="4" t="s">
        <v>29</v>
      </c>
      <c r="L2040" s="4" t="s">
        <v>60</v>
      </c>
      <c r="M2040">
        <f>+HOUR(Forecasts[[#This Row],[Sunset]]) *60 +MINUTE(Forecasts[[#This Row],[Sunset]]) - HOUR(Forecasts[[#This Row],[Sunrise]]) *60 - MINUTE(Forecasts[[#This Row],[Sunrise]])</f>
        <v>788</v>
      </c>
      <c r="N2040" t="s">
        <v>2019</v>
      </c>
      <c r="P2040" t="str">
        <f>+IF(Forecasts[[#This Row],[Forecast]]="10/03/2023 Friday",Forecasts[[#This Row],[Rain]],"")</f>
        <v/>
      </c>
    </row>
    <row r="2041" spans="1:16" x14ac:dyDescent="0.25">
      <c r="A2041" t="s">
        <v>1992</v>
      </c>
      <c r="B2041" s="3" t="s">
        <v>73</v>
      </c>
      <c r="C2041" s="3" t="s">
        <v>98</v>
      </c>
      <c r="D2041">
        <f>+Forecasts[[#This Row],[Max T °C]]-Forecasts[[#This Row],[Min T °C]]</f>
        <v>5</v>
      </c>
      <c r="E2041" t="s">
        <v>505</v>
      </c>
      <c r="F2041" s="4" t="s">
        <v>90</v>
      </c>
      <c r="G2041" s="4">
        <v>27</v>
      </c>
      <c r="H2041" s="4" t="s">
        <v>35</v>
      </c>
      <c r="I2041" s="4" t="s">
        <v>30</v>
      </c>
      <c r="J2041">
        <v>2.7</v>
      </c>
      <c r="K2041" s="4" t="s">
        <v>29</v>
      </c>
      <c r="L2041" s="4" t="s">
        <v>52</v>
      </c>
      <c r="M2041">
        <f>+HOUR(Forecasts[[#This Row],[Sunset]]) *60 +MINUTE(Forecasts[[#This Row],[Sunset]]) - HOUR(Forecasts[[#This Row],[Sunrise]]) *60 - MINUTE(Forecasts[[#This Row],[Sunrise]])</f>
        <v>789</v>
      </c>
      <c r="N2041" t="s">
        <v>2019</v>
      </c>
      <c r="P2041" t="str">
        <f>+IF(Forecasts[[#This Row],[Forecast]]="10/03/2023 Friday",Forecasts[[#This Row],[Rain]],"")</f>
        <v/>
      </c>
    </row>
    <row r="2042" spans="1:16" x14ac:dyDescent="0.25">
      <c r="A2042" t="s">
        <v>2018</v>
      </c>
      <c r="B2042" s="3" t="s">
        <v>92</v>
      </c>
      <c r="C2042" s="3" t="s">
        <v>33</v>
      </c>
      <c r="D2042">
        <f>+Forecasts[[#This Row],[Max T °C]]-Forecasts[[#This Row],[Min T °C]]</f>
        <v>7</v>
      </c>
      <c r="E2042" t="s">
        <v>981</v>
      </c>
      <c r="F2042" s="4" t="s">
        <v>87</v>
      </c>
      <c r="G2042" s="4">
        <v>25</v>
      </c>
      <c r="H2042" s="4" t="s">
        <v>89</v>
      </c>
      <c r="I2042" s="4" t="s">
        <v>634</v>
      </c>
      <c r="J2042">
        <v>24.1</v>
      </c>
      <c r="K2042" s="4" t="s">
        <v>164</v>
      </c>
      <c r="L2042" s="4" t="s">
        <v>172</v>
      </c>
      <c r="M2042">
        <f>+HOUR(Forecasts[[#This Row],[Sunset]]) *60 +MINUTE(Forecasts[[#This Row],[Sunset]]) - HOUR(Forecasts[[#This Row],[Sunrise]]) *60 - MINUTE(Forecasts[[#This Row],[Sunrise]])</f>
        <v>779</v>
      </c>
      <c r="N2042" t="s">
        <v>2017</v>
      </c>
      <c r="P2042" t="str">
        <f>+IF(Forecasts[[#This Row],[Forecast]]="10/03/2023 Friday",Forecasts[[#This Row],[Rain]],"")</f>
        <v/>
      </c>
    </row>
    <row r="2043" spans="1:16" x14ac:dyDescent="0.25">
      <c r="A2043" t="s">
        <v>2016</v>
      </c>
      <c r="B2043" s="3" t="s">
        <v>32</v>
      </c>
      <c r="C2043" s="3" t="s">
        <v>149</v>
      </c>
      <c r="D2043">
        <f>+Forecasts[[#This Row],[Max T °C]]-Forecasts[[#This Row],[Min T °C]]</f>
        <v>8</v>
      </c>
      <c r="E2043" t="s">
        <v>349</v>
      </c>
      <c r="F2043" s="4" t="s">
        <v>34</v>
      </c>
      <c r="G2043" s="4">
        <v>22</v>
      </c>
      <c r="H2043" s="4" t="s">
        <v>101</v>
      </c>
      <c r="I2043" s="4" t="s">
        <v>170</v>
      </c>
      <c r="J2043">
        <v>3</v>
      </c>
      <c r="K2043" s="4" t="s">
        <v>164</v>
      </c>
      <c r="L2043" s="4" t="s">
        <v>172</v>
      </c>
      <c r="M2043">
        <f>+HOUR(Forecasts[[#This Row],[Sunset]]) *60 +MINUTE(Forecasts[[#This Row],[Sunset]]) - HOUR(Forecasts[[#This Row],[Sunrise]]) *60 - MINUTE(Forecasts[[#This Row],[Sunrise]])</f>
        <v>779</v>
      </c>
      <c r="N2043" t="s">
        <v>2017</v>
      </c>
      <c r="P2043" t="str">
        <f>+IF(Forecasts[[#This Row],[Forecast]]="10/03/2023 Friday",Forecasts[[#This Row],[Rain]],"")</f>
        <v/>
      </c>
    </row>
    <row r="2044" spans="1:16" x14ac:dyDescent="0.25">
      <c r="A2044" t="s">
        <v>2014</v>
      </c>
      <c r="B2044" s="3" t="s">
        <v>32</v>
      </c>
      <c r="C2044" s="3" t="s">
        <v>153</v>
      </c>
      <c r="D2044">
        <f>+Forecasts[[#This Row],[Max T °C]]-Forecasts[[#This Row],[Min T °C]]</f>
        <v>9</v>
      </c>
      <c r="E2044" t="s">
        <v>9</v>
      </c>
      <c r="F2044" s="4" t="s">
        <v>32</v>
      </c>
      <c r="G2044" s="4">
        <v>27</v>
      </c>
      <c r="H2044" s="4" t="s">
        <v>30</v>
      </c>
      <c r="I2044" s="4" t="s">
        <v>108</v>
      </c>
      <c r="J2044" t="s">
        <v>4</v>
      </c>
      <c r="K2044" s="4" t="s">
        <v>107</v>
      </c>
      <c r="L2044" s="4" t="s">
        <v>147</v>
      </c>
      <c r="M2044">
        <f>+HOUR(Forecasts[[#This Row],[Sunset]]) *60 +MINUTE(Forecasts[[#This Row],[Sunset]]) - HOUR(Forecasts[[#This Row],[Sunrise]]) *60 - MINUTE(Forecasts[[#This Row],[Sunrise]])</f>
        <v>781</v>
      </c>
      <c r="N2044" t="s">
        <v>2017</v>
      </c>
      <c r="P2044" t="str">
        <f>+IF(Forecasts[[#This Row],[Forecast]]="10/03/2023 Friday",Forecasts[[#This Row],[Rain]],"")</f>
        <v/>
      </c>
    </row>
    <row r="2045" spans="1:16" x14ac:dyDescent="0.25">
      <c r="A2045" t="s">
        <v>2013</v>
      </c>
      <c r="B2045" s="3" t="s">
        <v>57</v>
      </c>
      <c r="C2045" s="3" t="s">
        <v>125</v>
      </c>
      <c r="D2045">
        <f>+Forecasts[[#This Row],[Max T °C]]-Forecasts[[#This Row],[Min T °C]]</f>
        <v>8</v>
      </c>
      <c r="E2045" t="s">
        <v>110</v>
      </c>
      <c r="F2045" s="4" t="s">
        <v>73</v>
      </c>
      <c r="G2045" s="4">
        <v>31</v>
      </c>
      <c r="H2045" s="4" t="s">
        <v>56</v>
      </c>
      <c r="I2045" s="4" t="s">
        <v>75</v>
      </c>
      <c r="J2045" t="s">
        <v>4</v>
      </c>
      <c r="K2045" s="4" t="s">
        <v>107</v>
      </c>
      <c r="L2045" s="4" t="s">
        <v>131</v>
      </c>
      <c r="M2045">
        <f>+HOUR(Forecasts[[#This Row],[Sunset]]) *60 +MINUTE(Forecasts[[#This Row],[Sunset]]) - HOUR(Forecasts[[#This Row],[Sunrise]]) *60 - MINUTE(Forecasts[[#This Row],[Sunrise]])</f>
        <v>782</v>
      </c>
      <c r="N2045" t="s">
        <v>2017</v>
      </c>
      <c r="P2045" t="str">
        <f>+IF(Forecasts[[#This Row],[Forecast]]="10/03/2023 Friday",Forecasts[[#This Row],[Rain]],"")</f>
        <v/>
      </c>
    </row>
    <row r="2046" spans="1:16" x14ac:dyDescent="0.25">
      <c r="A2046" t="s">
        <v>2010</v>
      </c>
      <c r="B2046" s="3" t="s">
        <v>57</v>
      </c>
      <c r="C2046" s="3" t="s">
        <v>58</v>
      </c>
      <c r="D2046">
        <f>+Forecasts[[#This Row],[Max T °C]]-Forecasts[[#This Row],[Min T °C]]</f>
        <v>6</v>
      </c>
      <c r="E2046" t="s">
        <v>145</v>
      </c>
      <c r="F2046" s="4" t="s">
        <v>73</v>
      </c>
      <c r="G2046" s="4">
        <v>28</v>
      </c>
      <c r="H2046" s="4" t="s">
        <v>56</v>
      </c>
      <c r="I2046" s="4" t="s">
        <v>75</v>
      </c>
      <c r="J2046" t="s">
        <v>4</v>
      </c>
      <c r="K2046" s="4" t="s">
        <v>107</v>
      </c>
      <c r="L2046" s="4" t="s">
        <v>131</v>
      </c>
      <c r="M2046">
        <f>+HOUR(Forecasts[[#This Row],[Sunset]]) *60 +MINUTE(Forecasts[[#This Row],[Sunset]]) - HOUR(Forecasts[[#This Row],[Sunrise]]) *60 - MINUTE(Forecasts[[#This Row],[Sunrise]])</f>
        <v>782</v>
      </c>
      <c r="N2046" t="s">
        <v>2017</v>
      </c>
      <c r="P2046" t="str">
        <f>+IF(Forecasts[[#This Row],[Forecast]]="10/03/2023 Friday",Forecasts[[#This Row],[Rain]],"")</f>
        <v/>
      </c>
    </row>
    <row r="2047" spans="1:16" x14ac:dyDescent="0.25">
      <c r="A2047" t="s">
        <v>2008</v>
      </c>
      <c r="B2047" s="3" t="s">
        <v>57</v>
      </c>
      <c r="C2047" s="3" t="s">
        <v>98</v>
      </c>
      <c r="D2047">
        <f>+Forecasts[[#This Row],[Max T °C]]-Forecasts[[#This Row],[Min T °C]]</f>
        <v>4</v>
      </c>
      <c r="E2047" t="s">
        <v>145</v>
      </c>
      <c r="F2047" s="4" t="s">
        <v>90</v>
      </c>
      <c r="G2047" s="4">
        <v>27</v>
      </c>
      <c r="H2047" s="4" t="s">
        <v>62</v>
      </c>
      <c r="I2047" s="4" t="s">
        <v>104</v>
      </c>
      <c r="J2047" t="s">
        <v>4</v>
      </c>
      <c r="K2047" s="4" t="s">
        <v>107</v>
      </c>
      <c r="L2047" s="4" t="s">
        <v>106</v>
      </c>
      <c r="M2047">
        <f>+HOUR(Forecasts[[#This Row],[Sunset]]) *60 +MINUTE(Forecasts[[#This Row],[Sunset]]) - HOUR(Forecasts[[#This Row],[Sunrise]]) *60 - MINUTE(Forecasts[[#This Row],[Sunrise]])</f>
        <v>783</v>
      </c>
      <c r="N2047" t="s">
        <v>2017</v>
      </c>
      <c r="P2047" t="str">
        <f>+IF(Forecasts[[#This Row],[Forecast]]="10/03/2023 Friday",Forecasts[[#This Row],[Rain]],"")</f>
        <v/>
      </c>
    </row>
    <row r="2048" spans="1:16" x14ac:dyDescent="0.25">
      <c r="A2048" t="s">
        <v>2006</v>
      </c>
      <c r="B2048" s="3" t="s">
        <v>57</v>
      </c>
      <c r="C2048" s="3" t="s">
        <v>98</v>
      </c>
      <c r="D2048">
        <f>+Forecasts[[#This Row],[Max T °C]]-Forecasts[[#This Row],[Min T °C]]</f>
        <v>4</v>
      </c>
      <c r="E2048" t="s">
        <v>9</v>
      </c>
      <c r="F2048" s="4" t="s">
        <v>73</v>
      </c>
      <c r="G2048" s="4">
        <v>27</v>
      </c>
      <c r="H2048" s="4" t="s">
        <v>163</v>
      </c>
      <c r="I2048" s="4" t="s">
        <v>61</v>
      </c>
      <c r="J2048" t="s">
        <v>4</v>
      </c>
      <c r="K2048" s="4" t="s">
        <v>107</v>
      </c>
      <c r="L2048" s="4" t="s">
        <v>106</v>
      </c>
      <c r="M2048">
        <f>+HOUR(Forecasts[[#This Row],[Sunset]]) *60 +MINUTE(Forecasts[[#This Row],[Sunset]]) - HOUR(Forecasts[[#This Row],[Sunrise]]) *60 - MINUTE(Forecasts[[#This Row],[Sunrise]])</f>
        <v>783</v>
      </c>
      <c r="N2048" t="s">
        <v>2017</v>
      </c>
      <c r="P2048" t="str">
        <f>+IF(Forecasts[[#This Row],[Forecast]]="10/03/2023 Friday",Forecasts[[#This Row],[Rain]],"")</f>
        <v/>
      </c>
    </row>
    <row r="2049" spans="1:16" x14ac:dyDescent="0.25">
      <c r="A2049" t="s">
        <v>2004</v>
      </c>
      <c r="B2049" s="3" t="s">
        <v>32</v>
      </c>
      <c r="C2049" s="3" t="s">
        <v>33</v>
      </c>
      <c r="D2049">
        <f>+Forecasts[[#This Row],[Max T °C]]-Forecasts[[#This Row],[Min T °C]]</f>
        <v>4</v>
      </c>
      <c r="E2049" t="s">
        <v>233</v>
      </c>
      <c r="F2049" s="4" t="s">
        <v>57</v>
      </c>
      <c r="G2049" s="4">
        <v>26</v>
      </c>
      <c r="H2049" s="4" t="s">
        <v>35</v>
      </c>
      <c r="I2049" s="4" t="s">
        <v>169</v>
      </c>
      <c r="J2049">
        <v>0.2</v>
      </c>
      <c r="K2049" s="4" t="s">
        <v>29</v>
      </c>
      <c r="L2049" s="4" t="s">
        <v>77</v>
      </c>
      <c r="M2049">
        <f>+HOUR(Forecasts[[#This Row],[Sunset]]) *60 +MINUTE(Forecasts[[#This Row],[Sunset]]) - HOUR(Forecasts[[#This Row],[Sunrise]]) *60 - MINUTE(Forecasts[[#This Row],[Sunrise]])</f>
        <v>785</v>
      </c>
      <c r="N2049" t="s">
        <v>2017</v>
      </c>
      <c r="P2049" t="str">
        <f>+IF(Forecasts[[#This Row],[Forecast]]="10/03/2023 Friday",Forecasts[[#This Row],[Rain]],"")</f>
        <v/>
      </c>
    </row>
    <row r="2050" spans="1:16" x14ac:dyDescent="0.25">
      <c r="A2050" t="s">
        <v>2002</v>
      </c>
      <c r="B2050" s="3" t="s">
        <v>32</v>
      </c>
      <c r="C2050" s="3" t="s">
        <v>98</v>
      </c>
      <c r="D2050">
        <f>+Forecasts[[#This Row],[Max T °C]]-Forecasts[[#This Row],[Min T °C]]</f>
        <v>3</v>
      </c>
      <c r="E2050" t="s">
        <v>9</v>
      </c>
      <c r="F2050" s="4" t="s">
        <v>32</v>
      </c>
      <c r="G2050" s="4">
        <v>18</v>
      </c>
      <c r="H2050" s="4" t="s">
        <v>152</v>
      </c>
      <c r="I2050" s="4" t="s">
        <v>97</v>
      </c>
      <c r="J2050">
        <v>0.1</v>
      </c>
      <c r="K2050" s="4" t="s">
        <v>29</v>
      </c>
      <c r="L2050" s="4" t="s">
        <v>77</v>
      </c>
      <c r="M2050">
        <f>+HOUR(Forecasts[[#This Row],[Sunset]]) *60 +MINUTE(Forecasts[[#This Row],[Sunset]]) - HOUR(Forecasts[[#This Row],[Sunrise]]) *60 - MINUTE(Forecasts[[#This Row],[Sunrise]])</f>
        <v>785</v>
      </c>
      <c r="N2050" t="s">
        <v>2017</v>
      </c>
      <c r="P2050" t="str">
        <f>+IF(Forecasts[[#This Row],[Forecast]]="10/03/2023 Friday",Forecasts[[#This Row],[Rain]],"")</f>
        <v/>
      </c>
    </row>
    <row r="2051" spans="1:16" x14ac:dyDescent="0.25">
      <c r="A2051" t="s">
        <v>2000</v>
      </c>
      <c r="B2051" s="3" t="s">
        <v>57</v>
      </c>
      <c r="C2051" s="3" t="s">
        <v>33</v>
      </c>
      <c r="D2051">
        <f>+Forecasts[[#This Row],[Max T °C]]-Forecasts[[#This Row],[Min T °C]]</f>
        <v>5</v>
      </c>
      <c r="E2051" t="s">
        <v>110</v>
      </c>
      <c r="F2051" s="4" t="s">
        <v>73</v>
      </c>
      <c r="G2051" s="4">
        <v>18</v>
      </c>
      <c r="H2051" s="4" t="s">
        <v>134</v>
      </c>
      <c r="I2051" s="4" t="s">
        <v>75</v>
      </c>
      <c r="J2051" t="s">
        <v>4</v>
      </c>
      <c r="K2051" s="4" t="s">
        <v>29</v>
      </c>
      <c r="L2051" s="4" t="s">
        <v>70</v>
      </c>
      <c r="M2051">
        <f>+HOUR(Forecasts[[#This Row],[Sunset]]) *60 +MINUTE(Forecasts[[#This Row],[Sunset]]) - HOUR(Forecasts[[#This Row],[Sunrise]]) *60 - MINUTE(Forecasts[[#This Row],[Sunrise]])</f>
        <v>786</v>
      </c>
      <c r="N2051" t="s">
        <v>2017</v>
      </c>
      <c r="P2051" t="str">
        <f>+IF(Forecasts[[#This Row],[Forecast]]="10/03/2023 Friday",Forecasts[[#This Row],[Rain]],"")</f>
        <v/>
      </c>
    </row>
    <row r="2052" spans="1:16" x14ac:dyDescent="0.25">
      <c r="A2052" t="s">
        <v>1998</v>
      </c>
      <c r="B2052" s="3" t="s">
        <v>57</v>
      </c>
      <c r="C2052" s="3" t="s">
        <v>33</v>
      </c>
      <c r="D2052">
        <f>+Forecasts[[#This Row],[Max T °C]]-Forecasts[[#This Row],[Min T °C]]</f>
        <v>5</v>
      </c>
      <c r="E2052" t="s">
        <v>1061</v>
      </c>
      <c r="F2052" s="4" t="s">
        <v>92</v>
      </c>
      <c r="G2052" s="4">
        <v>15</v>
      </c>
      <c r="H2052" s="4" t="s">
        <v>72</v>
      </c>
      <c r="I2052" s="4" t="s">
        <v>205</v>
      </c>
      <c r="J2052">
        <v>1.5</v>
      </c>
      <c r="K2052" s="4" t="s">
        <v>29</v>
      </c>
      <c r="L2052" s="4" t="s">
        <v>67</v>
      </c>
      <c r="M2052">
        <f>+HOUR(Forecasts[[#This Row],[Sunset]]) *60 +MINUTE(Forecasts[[#This Row],[Sunset]]) - HOUR(Forecasts[[#This Row],[Sunrise]]) *60 - MINUTE(Forecasts[[#This Row],[Sunrise]])</f>
        <v>787</v>
      </c>
      <c r="N2052" t="s">
        <v>2017</v>
      </c>
      <c r="P2052" t="str">
        <f>+IF(Forecasts[[#This Row],[Forecast]]="10/03/2023 Friday",Forecasts[[#This Row],[Rain]],"")</f>
        <v/>
      </c>
    </row>
    <row r="2053" spans="1:16" x14ac:dyDescent="0.25">
      <c r="A2053" t="s">
        <v>1996</v>
      </c>
      <c r="B2053" s="3" t="s">
        <v>57</v>
      </c>
      <c r="C2053" s="3" t="s">
        <v>98</v>
      </c>
      <c r="D2053">
        <f>+Forecasts[[#This Row],[Max T °C]]-Forecasts[[#This Row],[Min T °C]]</f>
        <v>4</v>
      </c>
      <c r="E2053" t="s">
        <v>181</v>
      </c>
      <c r="F2053" s="4" t="s">
        <v>92</v>
      </c>
      <c r="G2053" s="4">
        <v>16</v>
      </c>
      <c r="H2053" s="4" t="s">
        <v>65</v>
      </c>
      <c r="I2053" s="4" t="s">
        <v>169</v>
      </c>
      <c r="J2053">
        <v>2.1</v>
      </c>
      <c r="K2053" s="4" t="s">
        <v>29</v>
      </c>
      <c r="L2053" s="4" t="s">
        <v>67</v>
      </c>
      <c r="M2053">
        <f>+HOUR(Forecasts[[#This Row],[Sunset]]) *60 +MINUTE(Forecasts[[#This Row],[Sunset]]) - HOUR(Forecasts[[#This Row],[Sunrise]]) *60 - MINUTE(Forecasts[[#This Row],[Sunrise]])</f>
        <v>787</v>
      </c>
      <c r="N2053" t="s">
        <v>2017</v>
      </c>
      <c r="P2053" t="str">
        <f>+IF(Forecasts[[#This Row],[Forecast]]="10/03/2023 Friday",Forecasts[[#This Row],[Rain]],"")</f>
        <v/>
      </c>
    </row>
    <row r="2054" spans="1:16" x14ac:dyDescent="0.25">
      <c r="A2054" t="s">
        <v>1994</v>
      </c>
      <c r="B2054" s="3" t="s">
        <v>57</v>
      </c>
      <c r="C2054" s="3" t="s">
        <v>98</v>
      </c>
      <c r="D2054">
        <f>+Forecasts[[#This Row],[Max T °C]]-Forecasts[[#This Row],[Min T °C]]</f>
        <v>4</v>
      </c>
      <c r="E2054" t="s">
        <v>505</v>
      </c>
      <c r="F2054" s="4" t="s">
        <v>92</v>
      </c>
      <c r="G2054" s="4">
        <v>17</v>
      </c>
      <c r="H2054" s="4" t="s">
        <v>40</v>
      </c>
      <c r="I2054" s="4" t="s">
        <v>141</v>
      </c>
      <c r="J2054">
        <v>2.2999999999999998</v>
      </c>
      <c r="K2054" s="4" t="s">
        <v>29</v>
      </c>
      <c r="L2054" s="4" t="s">
        <v>60</v>
      </c>
      <c r="M2054">
        <f>+HOUR(Forecasts[[#This Row],[Sunset]]) *60 +MINUTE(Forecasts[[#This Row],[Sunset]]) - HOUR(Forecasts[[#This Row],[Sunrise]]) *60 - MINUTE(Forecasts[[#This Row],[Sunrise]])</f>
        <v>788</v>
      </c>
      <c r="N2054" t="s">
        <v>2017</v>
      </c>
      <c r="P2054" t="str">
        <f>+IF(Forecasts[[#This Row],[Forecast]]="10/03/2023 Friday",Forecasts[[#This Row],[Rain]],"")</f>
        <v/>
      </c>
    </row>
    <row r="2055" spans="1:16" x14ac:dyDescent="0.25">
      <c r="A2055" t="s">
        <v>1992</v>
      </c>
      <c r="B2055" s="3" t="s">
        <v>57</v>
      </c>
      <c r="C2055" s="3" t="s">
        <v>98</v>
      </c>
      <c r="D2055">
        <f>+Forecasts[[#This Row],[Max T °C]]-Forecasts[[#This Row],[Min T °C]]</f>
        <v>4</v>
      </c>
      <c r="E2055" t="s">
        <v>1164</v>
      </c>
      <c r="F2055" s="4" t="s">
        <v>90</v>
      </c>
      <c r="G2055" s="4">
        <v>18</v>
      </c>
      <c r="H2055" s="4" t="s">
        <v>45</v>
      </c>
      <c r="I2055" s="4" t="s">
        <v>180</v>
      </c>
      <c r="J2055">
        <v>0.6</v>
      </c>
      <c r="K2055" s="4" t="s">
        <v>29</v>
      </c>
      <c r="L2055" s="4" t="s">
        <v>52</v>
      </c>
      <c r="M2055">
        <f>+HOUR(Forecasts[[#This Row],[Sunset]]) *60 +MINUTE(Forecasts[[#This Row],[Sunset]]) - HOUR(Forecasts[[#This Row],[Sunrise]]) *60 - MINUTE(Forecasts[[#This Row],[Sunrise]])</f>
        <v>789</v>
      </c>
      <c r="N2055" t="s">
        <v>2017</v>
      </c>
      <c r="P2055" t="str">
        <f>+IF(Forecasts[[#This Row],[Forecast]]="10/03/2023 Friday",Forecasts[[#This Row],[Rain]],"")</f>
        <v/>
      </c>
    </row>
    <row r="2056" spans="1:16" x14ac:dyDescent="0.25">
      <c r="A2056" t="s">
        <v>1991</v>
      </c>
      <c r="B2056" s="3" t="s">
        <v>57</v>
      </c>
      <c r="C2056" s="3" t="s">
        <v>98</v>
      </c>
      <c r="D2056">
        <f>+Forecasts[[#This Row],[Max T °C]]-Forecasts[[#This Row],[Min T °C]]</f>
        <v>4</v>
      </c>
      <c r="E2056" t="s">
        <v>886</v>
      </c>
      <c r="F2056" s="4" t="s">
        <v>90</v>
      </c>
      <c r="G2056" s="4">
        <v>18</v>
      </c>
      <c r="H2056" s="4" t="s">
        <v>31</v>
      </c>
      <c r="I2056" s="4" t="s">
        <v>56</v>
      </c>
      <c r="J2056">
        <v>3</v>
      </c>
      <c r="K2056" s="4" t="s">
        <v>29</v>
      </c>
      <c r="L2056" s="4" t="s">
        <v>52</v>
      </c>
      <c r="M2056">
        <f>+HOUR(Forecasts[[#This Row],[Sunset]]) *60 +MINUTE(Forecasts[[#This Row],[Sunset]]) - HOUR(Forecasts[[#This Row],[Sunrise]]) *60 - MINUTE(Forecasts[[#This Row],[Sunrise]])</f>
        <v>789</v>
      </c>
      <c r="N2056" t="s">
        <v>2017</v>
      </c>
      <c r="P2056" t="str">
        <f>+IF(Forecasts[[#This Row],[Forecast]]="10/03/2023 Friday",Forecasts[[#This Row],[Rain]],"")</f>
        <v/>
      </c>
    </row>
    <row r="2057" spans="1:16" x14ac:dyDescent="0.25">
      <c r="A2057" t="s">
        <v>2016</v>
      </c>
      <c r="B2057" s="3" t="s">
        <v>92</v>
      </c>
      <c r="C2057" s="3" t="s">
        <v>63</v>
      </c>
      <c r="D2057">
        <f>+Forecasts[[#This Row],[Max T °C]]-Forecasts[[#This Row],[Min T °C]]</f>
        <v>9</v>
      </c>
      <c r="E2057" t="s">
        <v>604</v>
      </c>
      <c r="F2057" s="4" t="s">
        <v>57</v>
      </c>
      <c r="G2057" s="4">
        <v>21</v>
      </c>
      <c r="H2057" s="4" t="s">
        <v>47</v>
      </c>
      <c r="I2057" s="4" t="s">
        <v>126</v>
      </c>
      <c r="J2057">
        <v>4.4000000000000004</v>
      </c>
      <c r="K2057" s="4" t="s">
        <v>164</v>
      </c>
      <c r="L2057" s="4" t="s">
        <v>172</v>
      </c>
      <c r="M2057">
        <f>+HOUR(Forecasts[[#This Row],[Sunset]]) *60 +MINUTE(Forecasts[[#This Row],[Sunset]]) - HOUR(Forecasts[[#This Row],[Sunrise]]) *60 - MINUTE(Forecasts[[#This Row],[Sunrise]])</f>
        <v>779</v>
      </c>
      <c r="N2057" t="s">
        <v>2015</v>
      </c>
      <c r="P2057" t="str">
        <f>+IF(Forecasts[[#This Row],[Forecast]]="10/03/2023 Friday",Forecasts[[#This Row],[Rain]],"")</f>
        <v/>
      </c>
    </row>
    <row r="2058" spans="1:16" x14ac:dyDescent="0.25">
      <c r="A2058" t="s">
        <v>2014</v>
      </c>
      <c r="B2058" s="3" t="s">
        <v>57</v>
      </c>
      <c r="C2058" s="3" t="s">
        <v>125</v>
      </c>
      <c r="D2058">
        <f>+Forecasts[[#This Row],[Max T °C]]-Forecasts[[#This Row],[Min T °C]]</f>
        <v>8</v>
      </c>
      <c r="E2058" t="s">
        <v>868</v>
      </c>
      <c r="F2058" s="4" t="s">
        <v>57</v>
      </c>
      <c r="G2058" s="4">
        <v>27</v>
      </c>
      <c r="H2058" s="4" t="s">
        <v>148</v>
      </c>
      <c r="I2058" s="4" t="s">
        <v>75</v>
      </c>
      <c r="J2058" t="s">
        <v>4</v>
      </c>
      <c r="K2058" s="4" t="s">
        <v>107</v>
      </c>
      <c r="L2058" s="4" t="s">
        <v>147</v>
      </c>
      <c r="M2058">
        <f>+HOUR(Forecasts[[#This Row],[Sunset]]) *60 +MINUTE(Forecasts[[#This Row],[Sunset]]) - HOUR(Forecasts[[#This Row],[Sunrise]]) *60 - MINUTE(Forecasts[[#This Row],[Sunrise]])</f>
        <v>781</v>
      </c>
      <c r="N2058" t="s">
        <v>2015</v>
      </c>
      <c r="P2058" t="str">
        <f>+IF(Forecasts[[#This Row],[Forecast]]="10/03/2023 Friday",Forecasts[[#This Row],[Rain]],"")</f>
        <v/>
      </c>
    </row>
    <row r="2059" spans="1:16" x14ac:dyDescent="0.25">
      <c r="A2059" t="s">
        <v>2013</v>
      </c>
      <c r="B2059" s="3" t="s">
        <v>57</v>
      </c>
      <c r="C2059" s="3" t="s">
        <v>58</v>
      </c>
      <c r="D2059">
        <f>+Forecasts[[#This Row],[Max T °C]]-Forecasts[[#This Row],[Min T °C]]</f>
        <v>6</v>
      </c>
      <c r="E2059" t="s">
        <v>110</v>
      </c>
      <c r="F2059" s="4" t="s">
        <v>73</v>
      </c>
      <c r="G2059" s="4">
        <v>31</v>
      </c>
      <c r="H2059" s="4" t="s">
        <v>72</v>
      </c>
      <c r="I2059" s="4" t="s">
        <v>711</v>
      </c>
      <c r="J2059" t="s">
        <v>4</v>
      </c>
      <c r="K2059" s="4" t="s">
        <v>107</v>
      </c>
      <c r="L2059" s="4" t="s">
        <v>131</v>
      </c>
      <c r="M2059">
        <f>+HOUR(Forecasts[[#This Row],[Sunset]]) *60 +MINUTE(Forecasts[[#This Row],[Sunset]]) - HOUR(Forecasts[[#This Row],[Sunrise]]) *60 - MINUTE(Forecasts[[#This Row],[Sunrise]])</f>
        <v>782</v>
      </c>
      <c r="N2059" t="s">
        <v>2015</v>
      </c>
      <c r="P2059" t="str">
        <f>+IF(Forecasts[[#This Row],[Forecast]]="10/03/2023 Friday",Forecasts[[#This Row],[Rain]],"")</f>
        <v/>
      </c>
    </row>
    <row r="2060" spans="1:16" x14ac:dyDescent="0.25">
      <c r="A2060" t="s">
        <v>2010</v>
      </c>
      <c r="B2060" s="3" t="s">
        <v>32</v>
      </c>
      <c r="C2060" s="3" t="s">
        <v>98</v>
      </c>
      <c r="D2060">
        <f>+Forecasts[[#This Row],[Max T °C]]-Forecasts[[#This Row],[Min T °C]]</f>
        <v>3</v>
      </c>
      <c r="E2060" t="s">
        <v>145</v>
      </c>
      <c r="F2060" s="4" t="s">
        <v>92</v>
      </c>
      <c r="G2060" s="4">
        <v>27</v>
      </c>
      <c r="H2060" s="4" t="s">
        <v>40</v>
      </c>
      <c r="I2060" s="4" t="s">
        <v>168</v>
      </c>
      <c r="J2060" t="s">
        <v>4</v>
      </c>
      <c r="K2060" s="4" t="s">
        <v>107</v>
      </c>
      <c r="L2060" s="4" t="s">
        <v>131</v>
      </c>
      <c r="M2060">
        <f>+HOUR(Forecasts[[#This Row],[Sunset]]) *60 +MINUTE(Forecasts[[#This Row],[Sunset]]) - HOUR(Forecasts[[#This Row],[Sunrise]]) *60 - MINUTE(Forecasts[[#This Row],[Sunrise]])</f>
        <v>782</v>
      </c>
      <c r="N2060" t="s">
        <v>2015</v>
      </c>
      <c r="P2060" t="str">
        <f>+IF(Forecasts[[#This Row],[Forecast]]="10/03/2023 Friday",Forecasts[[#This Row],[Rain]],"")</f>
        <v/>
      </c>
    </row>
    <row r="2061" spans="1:16" x14ac:dyDescent="0.25">
      <c r="A2061" t="s">
        <v>2008</v>
      </c>
      <c r="B2061" s="3" t="s">
        <v>57</v>
      </c>
      <c r="C2061" s="3" t="s">
        <v>98</v>
      </c>
      <c r="D2061">
        <f>+Forecasts[[#This Row],[Max T °C]]-Forecasts[[#This Row],[Min T °C]]</f>
        <v>4</v>
      </c>
      <c r="E2061" t="s">
        <v>110</v>
      </c>
      <c r="F2061" s="4" t="s">
        <v>92</v>
      </c>
      <c r="G2061" s="4">
        <v>35</v>
      </c>
      <c r="H2061" s="4" t="s">
        <v>40</v>
      </c>
      <c r="I2061" s="4" t="s">
        <v>61</v>
      </c>
      <c r="J2061" t="s">
        <v>4</v>
      </c>
      <c r="K2061" s="4" t="s">
        <v>107</v>
      </c>
      <c r="L2061" s="4" t="s">
        <v>106</v>
      </c>
      <c r="M2061">
        <f>+HOUR(Forecasts[[#This Row],[Sunset]]) *60 +MINUTE(Forecasts[[#This Row],[Sunset]]) - HOUR(Forecasts[[#This Row],[Sunrise]]) *60 - MINUTE(Forecasts[[#This Row],[Sunrise]])</f>
        <v>783</v>
      </c>
      <c r="N2061" t="s">
        <v>2015</v>
      </c>
      <c r="P2061" t="str">
        <f>+IF(Forecasts[[#This Row],[Forecast]]="10/03/2023 Friday",Forecasts[[#This Row],[Rain]],"")</f>
        <v/>
      </c>
    </row>
    <row r="2062" spans="1:16" x14ac:dyDescent="0.25">
      <c r="A2062" t="s">
        <v>2006</v>
      </c>
      <c r="B2062" s="3" t="s">
        <v>57</v>
      </c>
      <c r="C2062" s="3" t="s">
        <v>33</v>
      </c>
      <c r="D2062">
        <f>+Forecasts[[#This Row],[Max T °C]]-Forecasts[[#This Row],[Min T °C]]</f>
        <v>5</v>
      </c>
      <c r="E2062" t="s">
        <v>897</v>
      </c>
      <c r="F2062" s="4" t="s">
        <v>57</v>
      </c>
      <c r="G2062" s="4">
        <v>29</v>
      </c>
      <c r="H2062" s="4" t="s">
        <v>30</v>
      </c>
      <c r="I2062" s="4" t="s">
        <v>210</v>
      </c>
      <c r="J2062">
        <v>0.9</v>
      </c>
      <c r="K2062" s="4" t="s">
        <v>107</v>
      </c>
      <c r="L2062" s="4" t="s">
        <v>106</v>
      </c>
      <c r="M2062">
        <f>+HOUR(Forecasts[[#This Row],[Sunset]]) *60 +MINUTE(Forecasts[[#This Row],[Sunset]]) - HOUR(Forecasts[[#This Row],[Sunrise]]) *60 - MINUTE(Forecasts[[#This Row],[Sunrise]])</f>
        <v>783</v>
      </c>
      <c r="N2062" t="s">
        <v>2015</v>
      </c>
      <c r="P2062" t="str">
        <f>+IF(Forecasts[[#This Row],[Forecast]]="10/03/2023 Friday",Forecasts[[#This Row],[Rain]],"")</f>
        <v/>
      </c>
    </row>
    <row r="2063" spans="1:16" x14ac:dyDescent="0.25">
      <c r="A2063" t="s">
        <v>2004</v>
      </c>
      <c r="B2063" s="3" t="s">
        <v>32</v>
      </c>
      <c r="C2063" s="3" t="s">
        <v>58</v>
      </c>
      <c r="D2063">
        <f>+Forecasts[[#This Row],[Max T °C]]-Forecasts[[#This Row],[Min T °C]]</f>
        <v>5</v>
      </c>
      <c r="E2063" t="s">
        <v>171</v>
      </c>
      <c r="F2063" s="4" t="s">
        <v>32</v>
      </c>
      <c r="G2063" s="4">
        <v>29</v>
      </c>
      <c r="H2063" s="4" t="s">
        <v>78</v>
      </c>
      <c r="I2063" s="4" t="s">
        <v>61</v>
      </c>
      <c r="J2063" t="s">
        <v>4</v>
      </c>
      <c r="K2063" s="4" t="s">
        <v>29</v>
      </c>
      <c r="L2063" s="4" t="s">
        <v>77</v>
      </c>
      <c r="M2063">
        <f>+HOUR(Forecasts[[#This Row],[Sunset]]) *60 +MINUTE(Forecasts[[#This Row],[Sunset]]) - HOUR(Forecasts[[#This Row],[Sunrise]]) *60 - MINUTE(Forecasts[[#This Row],[Sunrise]])</f>
        <v>785</v>
      </c>
      <c r="N2063" t="s">
        <v>2015</v>
      </c>
      <c r="P2063" t="str">
        <f>+IF(Forecasts[[#This Row],[Forecast]]="10/03/2023 Friday",Forecasts[[#This Row],[Rain]],"")</f>
        <v/>
      </c>
    </row>
    <row r="2064" spans="1:16" x14ac:dyDescent="0.25">
      <c r="A2064" t="s">
        <v>2002</v>
      </c>
      <c r="B2064" s="3" t="s">
        <v>32</v>
      </c>
      <c r="C2064" s="3" t="s">
        <v>125</v>
      </c>
      <c r="D2064">
        <f>+Forecasts[[#This Row],[Max T °C]]-Forecasts[[#This Row],[Min T °C]]</f>
        <v>7</v>
      </c>
      <c r="E2064" t="s">
        <v>145</v>
      </c>
      <c r="F2064" s="4" t="s">
        <v>32</v>
      </c>
      <c r="G2064" s="4">
        <v>23</v>
      </c>
      <c r="H2064" s="4" t="s">
        <v>39</v>
      </c>
      <c r="I2064" s="4" t="s">
        <v>99</v>
      </c>
      <c r="J2064" t="s">
        <v>4</v>
      </c>
      <c r="K2064" s="4" t="s">
        <v>29</v>
      </c>
      <c r="L2064" s="4" t="s">
        <v>77</v>
      </c>
      <c r="M2064">
        <f>+HOUR(Forecasts[[#This Row],[Sunset]]) *60 +MINUTE(Forecasts[[#This Row],[Sunset]]) - HOUR(Forecasts[[#This Row],[Sunrise]]) *60 - MINUTE(Forecasts[[#This Row],[Sunrise]])</f>
        <v>785</v>
      </c>
      <c r="N2064" t="s">
        <v>2015</v>
      </c>
      <c r="P2064" t="str">
        <f>+IF(Forecasts[[#This Row],[Forecast]]="10/03/2023 Friday",Forecasts[[#This Row],[Rain]],"")</f>
        <v/>
      </c>
    </row>
    <row r="2065" spans="1:16" x14ac:dyDescent="0.25">
      <c r="A2065" t="s">
        <v>2000</v>
      </c>
      <c r="B2065" s="3" t="s">
        <v>32</v>
      </c>
      <c r="C2065" s="3" t="s">
        <v>58</v>
      </c>
      <c r="D2065">
        <f>+Forecasts[[#This Row],[Max T °C]]-Forecasts[[#This Row],[Min T °C]]</f>
        <v>5</v>
      </c>
      <c r="E2065" t="s">
        <v>868</v>
      </c>
      <c r="F2065" s="4" t="s">
        <v>57</v>
      </c>
      <c r="G2065" s="4">
        <v>16</v>
      </c>
      <c r="H2065" s="4" t="s">
        <v>163</v>
      </c>
      <c r="I2065" s="4" t="s">
        <v>168</v>
      </c>
      <c r="J2065" t="s">
        <v>4</v>
      </c>
      <c r="K2065" s="4" t="s">
        <v>29</v>
      </c>
      <c r="L2065" s="4" t="s">
        <v>70</v>
      </c>
      <c r="M2065">
        <f>+HOUR(Forecasts[[#This Row],[Sunset]]) *60 +MINUTE(Forecasts[[#This Row],[Sunset]]) - HOUR(Forecasts[[#This Row],[Sunrise]]) *60 - MINUTE(Forecasts[[#This Row],[Sunrise]])</f>
        <v>786</v>
      </c>
      <c r="N2065" t="s">
        <v>2015</v>
      </c>
      <c r="P2065" t="str">
        <f>+IF(Forecasts[[#This Row],[Forecast]]="10/03/2023 Friday",Forecasts[[#This Row],[Rain]],"")</f>
        <v/>
      </c>
    </row>
    <row r="2066" spans="1:16" x14ac:dyDescent="0.25">
      <c r="A2066" t="s">
        <v>1998</v>
      </c>
      <c r="B2066" s="3" t="s">
        <v>57</v>
      </c>
      <c r="C2066" s="3" t="s">
        <v>33</v>
      </c>
      <c r="D2066">
        <f>+Forecasts[[#This Row],[Max T °C]]-Forecasts[[#This Row],[Min T °C]]</f>
        <v>5</v>
      </c>
      <c r="E2066" t="s">
        <v>145</v>
      </c>
      <c r="F2066" s="4" t="s">
        <v>92</v>
      </c>
      <c r="G2066" s="4">
        <v>17</v>
      </c>
      <c r="H2066" s="4" t="s">
        <v>163</v>
      </c>
      <c r="I2066" s="4" t="s">
        <v>75</v>
      </c>
      <c r="J2066" t="s">
        <v>4</v>
      </c>
      <c r="K2066" s="4" t="s">
        <v>29</v>
      </c>
      <c r="L2066" s="4" t="s">
        <v>67</v>
      </c>
      <c r="M2066">
        <f>+HOUR(Forecasts[[#This Row],[Sunset]]) *60 +MINUTE(Forecasts[[#This Row],[Sunset]]) - HOUR(Forecasts[[#This Row],[Sunrise]]) *60 - MINUTE(Forecasts[[#This Row],[Sunrise]])</f>
        <v>787</v>
      </c>
      <c r="N2066" t="s">
        <v>2015</v>
      </c>
      <c r="P2066" t="str">
        <f>+IF(Forecasts[[#This Row],[Forecast]]="10/03/2023 Friday",Forecasts[[#This Row],[Rain]],"")</f>
        <v/>
      </c>
    </row>
    <row r="2067" spans="1:16" x14ac:dyDescent="0.25">
      <c r="A2067" t="s">
        <v>1996</v>
      </c>
      <c r="B2067" s="3" t="s">
        <v>57</v>
      </c>
      <c r="C2067" s="3" t="s">
        <v>33</v>
      </c>
      <c r="D2067">
        <f>+Forecasts[[#This Row],[Max T °C]]-Forecasts[[#This Row],[Min T °C]]</f>
        <v>5</v>
      </c>
      <c r="E2067" t="s">
        <v>145</v>
      </c>
      <c r="F2067" s="4" t="s">
        <v>32</v>
      </c>
      <c r="G2067" s="4">
        <v>16</v>
      </c>
      <c r="H2067" s="4" t="s">
        <v>490</v>
      </c>
      <c r="I2067" s="4" t="s">
        <v>99</v>
      </c>
      <c r="J2067" t="s">
        <v>4</v>
      </c>
      <c r="K2067" s="4" t="s">
        <v>29</v>
      </c>
      <c r="L2067" s="4" t="s">
        <v>67</v>
      </c>
      <c r="M2067">
        <f>+HOUR(Forecasts[[#This Row],[Sunset]]) *60 +MINUTE(Forecasts[[#This Row],[Sunset]]) - HOUR(Forecasts[[#This Row],[Sunrise]]) *60 - MINUTE(Forecasts[[#This Row],[Sunrise]])</f>
        <v>787</v>
      </c>
      <c r="N2067" t="s">
        <v>2015</v>
      </c>
      <c r="P2067" t="str">
        <f>+IF(Forecasts[[#This Row],[Forecast]]="10/03/2023 Friday",Forecasts[[#This Row],[Rain]],"")</f>
        <v/>
      </c>
    </row>
    <row r="2068" spans="1:16" x14ac:dyDescent="0.25">
      <c r="A2068" t="s">
        <v>1994</v>
      </c>
      <c r="B2068" s="3" t="s">
        <v>73</v>
      </c>
      <c r="C2068" s="3" t="s">
        <v>33</v>
      </c>
      <c r="D2068">
        <f>+Forecasts[[#This Row],[Max T °C]]-Forecasts[[#This Row],[Min T °C]]</f>
        <v>6</v>
      </c>
      <c r="E2068" t="s">
        <v>1130</v>
      </c>
      <c r="F2068" s="4" t="s">
        <v>87</v>
      </c>
      <c r="G2068" s="4">
        <v>16</v>
      </c>
      <c r="H2068" s="4" t="s">
        <v>72</v>
      </c>
      <c r="I2068" s="4" t="s">
        <v>78</v>
      </c>
      <c r="J2068">
        <v>0.6</v>
      </c>
      <c r="K2068" s="4" t="s">
        <v>29</v>
      </c>
      <c r="L2068" s="4" t="s">
        <v>60</v>
      </c>
      <c r="M2068">
        <f>+HOUR(Forecasts[[#This Row],[Sunset]]) *60 +MINUTE(Forecasts[[#This Row],[Sunset]]) - HOUR(Forecasts[[#This Row],[Sunrise]]) *60 - MINUTE(Forecasts[[#This Row],[Sunrise]])</f>
        <v>788</v>
      </c>
      <c r="N2068" t="s">
        <v>2015</v>
      </c>
      <c r="P2068" t="str">
        <f>+IF(Forecasts[[#This Row],[Forecast]]="10/03/2023 Friday",Forecasts[[#This Row],[Rain]],"")</f>
        <v/>
      </c>
    </row>
    <row r="2069" spans="1:16" x14ac:dyDescent="0.25">
      <c r="A2069" t="s">
        <v>1992</v>
      </c>
      <c r="B2069" s="3" t="s">
        <v>73</v>
      </c>
      <c r="C2069" s="3" t="s">
        <v>33</v>
      </c>
      <c r="D2069">
        <f>+Forecasts[[#This Row],[Max T °C]]-Forecasts[[#This Row],[Min T °C]]</f>
        <v>6</v>
      </c>
      <c r="E2069" t="s">
        <v>1022</v>
      </c>
      <c r="F2069" s="4" t="s">
        <v>83</v>
      </c>
      <c r="G2069" s="4">
        <v>18</v>
      </c>
      <c r="H2069" s="4" t="s">
        <v>31</v>
      </c>
      <c r="I2069" s="4" t="s">
        <v>205</v>
      </c>
      <c r="J2069">
        <v>1.1000000000000001</v>
      </c>
      <c r="K2069" s="4" t="s">
        <v>29</v>
      </c>
      <c r="L2069" s="4" t="s">
        <v>52</v>
      </c>
      <c r="M2069">
        <f>+HOUR(Forecasts[[#This Row],[Sunset]]) *60 +MINUTE(Forecasts[[#This Row],[Sunset]]) - HOUR(Forecasts[[#This Row],[Sunrise]]) *60 - MINUTE(Forecasts[[#This Row],[Sunrise]])</f>
        <v>789</v>
      </c>
      <c r="N2069" t="s">
        <v>2015</v>
      </c>
      <c r="P2069" t="str">
        <f>+IF(Forecasts[[#This Row],[Forecast]]="10/03/2023 Friday",Forecasts[[#This Row],[Rain]],"")</f>
        <v/>
      </c>
    </row>
    <row r="2070" spans="1:16" x14ac:dyDescent="0.25">
      <c r="A2070" t="s">
        <v>1991</v>
      </c>
      <c r="B2070" s="3" t="s">
        <v>92</v>
      </c>
      <c r="C2070" s="3" t="s">
        <v>98</v>
      </c>
      <c r="D2070">
        <f>+Forecasts[[#This Row],[Max T °C]]-Forecasts[[#This Row],[Min T °C]]</f>
        <v>6</v>
      </c>
      <c r="E2070" t="s">
        <v>1002</v>
      </c>
      <c r="F2070" s="4" t="s">
        <v>87</v>
      </c>
      <c r="G2070" s="4">
        <v>16</v>
      </c>
      <c r="H2070" s="4" t="s">
        <v>72</v>
      </c>
      <c r="I2070" s="4" t="s">
        <v>216</v>
      </c>
      <c r="J2070">
        <v>0.1</v>
      </c>
      <c r="K2070" s="4" t="s">
        <v>29</v>
      </c>
      <c r="L2070" s="4" t="s">
        <v>52</v>
      </c>
      <c r="M2070">
        <f>+HOUR(Forecasts[[#This Row],[Sunset]]) *60 +MINUTE(Forecasts[[#This Row],[Sunset]]) - HOUR(Forecasts[[#This Row],[Sunrise]]) *60 - MINUTE(Forecasts[[#This Row],[Sunrise]])</f>
        <v>789</v>
      </c>
      <c r="N2070" t="s">
        <v>2015</v>
      </c>
      <c r="P2070" t="str">
        <f>+IF(Forecasts[[#This Row],[Forecast]]="10/03/2023 Friday",Forecasts[[#This Row],[Rain]],"")</f>
        <v/>
      </c>
    </row>
    <row r="2071" spans="1:16" x14ac:dyDescent="0.25">
      <c r="A2071" t="s">
        <v>1988</v>
      </c>
      <c r="B2071" s="3" t="s">
        <v>90</v>
      </c>
      <c r="C2071" s="3" t="s">
        <v>98</v>
      </c>
      <c r="D2071">
        <f>+Forecasts[[#This Row],[Max T °C]]-Forecasts[[#This Row],[Min T °C]]</f>
        <v>7</v>
      </c>
      <c r="E2071" t="s">
        <v>117</v>
      </c>
      <c r="F2071" s="4" t="s">
        <v>83</v>
      </c>
      <c r="G2071" s="4">
        <v>18</v>
      </c>
      <c r="H2071" s="4" t="s">
        <v>45</v>
      </c>
      <c r="I2071" s="4" t="s">
        <v>116</v>
      </c>
      <c r="J2071">
        <v>0.2</v>
      </c>
      <c r="K2071" s="4" t="s">
        <v>29</v>
      </c>
      <c r="L2071" s="4" t="s">
        <v>49</v>
      </c>
      <c r="M2071">
        <f>+HOUR(Forecasts[[#This Row],[Sunset]]) *60 +MINUTE(Forecasts[[#This Row],[Sunset]]) - HOUR(Forecasts[[#This Row],[Sunrise]]) *60 - MINUTE(Forecasts[[#This Row],[Sunrise]])</f>
        <v>790</v>
      </c>
      <c r="N2071" t="s">
        <v>2015</v>
      </c>
      <c r="P2071" t="str">
        <f>+IF(Forecasts[[#This Row],[Forecast]]="10/03/2023 Friday",Forecasts[[#This Row],[Rain]],"")</f>
        <v/>
      </c>
    </row>
    <row r="2072" spans="1:16" x14ac:dyDescent="0.25">
      <c r="A2072" t="s">
        <v>2014</v>
      </c>
      <c r="B2072" s="3" t="s">
        <v>57</v>
      </c>
      <c r="C2072" s="3" t="s">
        <v>149</v>
      </c>
      <c r="D2072">
        <f>+Forecasts[[#This Row],[Max T °C]]-Forecasts[[#This Row],[Min T °C]]</f>
        <v>9</v>
      </c>
      <c r="E2072" t="s">
        <v>263</v>
      </c>
      <c r="F2072" s="4" t="s">
        <v>32</v>
      </c>
      <c r="G2072" s="4">
        <v>23</v>
      </c>
      <c r="H2072" s="4" t="s">
        <v>39</v>
      </c>
      <c r="I2072" s="4" t="s">
        <v>108</v>
      </c>
      <c r="J2072" t="s">
        <v>4</v>
      </c>
      <c r="K2072" s="4" t="s">
        <v>107</v>
      </c>
      <c r="L2072" s="4" t="s">
        <v>147</v>
      </c>
      <c r="M2072">
        <f>+HOUR(Forecasts[[#This Row],[Sunset]]) *60 +MINUTE(Forecasts[[#This Row],[Sunset]]) - HOUR(Forecasts[[#This Row],[Sunrise]]) *60 - MINUTE(Forecasts[[#This Row],[Sunrise]])</f>
        <v>781</v>
      </c>
      <c r="N2072" t="s">
        <v>2012</v>
      </c>
      <c r="P2072" t="str">
        <f>+IF(Forecasts[[#This Row],[Forecast]]="10/03/2023 Friday",Forecasts[[#This Row],[Rain]],"")</f>
        <v/>
      </c>
    </row>
    <row r="2073" spans="1:16" x14ac:dyDescent="0.25">
      <c r="A2073" t="s">
        <v>2013</v>
      </c>
      <c r="B2073" s="3" t="s">
        <v>57</v>
      </c>
      <c r="C2073" s="3" t="s">
        <v>63</v>
      </c>
      <c r="D2073">
        <f>+Forecasts[[#This Row],[Max T °C]]-Forecasts[[#This Row],[Min T °C]]</f>
        <v>7</v>
      </c>
      <c r="E2073" t="s">
        <v>145</v>
      </c>
      <c r="F2073" s="4" t="s">
        <v>73</v>
      </c>
      <c r="G2073" s="4">
        <v>27</v>
      </c>
      <c r="H2073" s="4" t="s">
        <v>134</v>
      </c>
      <c r="I2073" s="4" t="s">
        <v>75</v>
      </c>
      <c r="J2073" t="s">
        <v>4</v>
      </c>
      <c r="K2073" s="4" t="s">
        <v>107</v>
      </c>
      <c r="L2073" s="4" t="s">
        <v>131</v>
      </c>
      <c r="M2073">
        <f>+HOUR(Forecasts[[#This Row],[Sunset]]) *60 +MINUTE(Forecasts[[#This Row],[Sunset]]) - HOUR(Forecasts[[#This Row],[Sunrise]]) *60 - MINUTE(Forecasts[[#This Row],[Sunrise]])</f>
        <v>782</v>
      </c>
      <c r="N2073" t="s">
        <v>2012</v>
      </c>
      <c r="P2073" t="str">
        <f>+IF(Forecasts[[#This Row],[Forecast]]="10/03/2023 Friday",Forecasts[[#This Row],[Rain]],"")</f>
        <v/>
      </c>
    </row>
    <row r="2074" spans="1:16" x14ac:dyDescent="0.25">
      <c r="A2074" t="s">
        <v>2010</v>
      </c>
      <c r="B2074" s="3" t="s">
        <v>57</v>
      </c>
      <c r="C2074" s="3" t="s">
        <v>33</v>
      </c>
      <c r="D2074">
        <f>+Forecasts[[#This Row],[Max T °C]]-Forecasts[[#This Row],[Min T °C]]</f>
        <v>5</v>
      </c>
      <c r="E2074" t="s">
        <v>145</v>
      </c>
      <c r="F2074" s="4" t="s">
        <v>92</v>
      </c>
      <c r="G2074" s="4">
        <v>26</v>
      </c>
      <c r="H2074" s="4" t="s">
        <v>65</v>
      </c>
      <c r="I2074" s="4" t="s">
        <v>75</v>
      </c>
      <c r="J2074" t="s">
        <v>4</v>
      </c>
      <c r="K2074" s="4" t="s">
        <v>107</v>
      </c>
      <c r="L2074" s="4" t="s">
        <v>131</v>
      </c>
      <c r="M2074">
        <f>+HOUR(Forecasts[[#This Row],[Sunset]]) *60 +MINUTE(Forecasts[[#This Row],[Sunset]]) - HOUR(Forecasts[[#This Row],[Sunrise]]) *60 - MINUTE(Forecasts[[#This Row],[Sunrise]])</f>
        <v>782</v>
      </c>
      <c r="N2074" t="s">
        <v>2012</v>
      </c>
      <c r="P2074" t="str">
        <f>+IF(Forecasts[[#This Row],[Forecast]]="10/03/2023 Friday",Forecasts[[#This Row],[Rain]],"")</f>
        <v/>
      </c>
    </row>
    <row r="2075" spans="1:16" x14ac:dyDescent="0.25">
      <c r="A2075" t="s">
        <v>2008</v>
      </c>
      <c r="B2075" s="3" t="s">
        <v>73</v>
      </c>
      <c r="C2075" s="3" t="s">
        <v>33</v>
      </c>
      <c r="D2075">
        <f>+Forecasts[[#This Row],[Max T °C]]-Forecasts[[#This Row],[Min T °C]]</f>
        <v>6</v>
      </c>
      <c r="E2075" t="s">
        <v>110</v>
      </c>
      <c r="F2075" s="4" t="s">
        <v>92</v>
      </c>
      <c r="G2075" s="4">
        <v>36</v>
      </c>
      <c r="H2075" s="4" t="s">
        <v>35</v>
      </c>
      <c r="I2075" s="4" t="s">
        <v>168</v>
      </c>
      <c r="J2075" t="s">
        <v>4</v>
      </c>
      <c r="K2075" s="4" t="s">
        <v>107</v>
      </c>
      <c r="L2075" s="4" t="s">
        <v>106</v>
      </c>
      <c r="M2075">
        <f>+HOUR(Forecasts[[#This Row],[Sunset]]) *60 +MINUTE(Forecasts[[#This Row],[Sunset]]) - HOUR(Forecasts[[#This Row],[Sunrise]]) *60 - MINUTE(Forecasts[[#This Row],[Sunrise]])</f>
        <v>783</v>
      </c>
      <c r="N2075" t="s">
        <v>2012</v>
      </c>
      <c r="P2075" t="str">
        <f>+IF(Forecasts[[#This Row],[Forecast]]="10/03/2023 Friday",Forecasts[[#This Row],[Rain]],"")</f>
        <v/>
      </c>
    </row>
    <row r="2076" spans="1:16" x14ac:dyDescent="0.25">
      <c r="A2076" t="s">
        <v>2006</v>
      </c>
      <c r="B2076" s="3" t="s">
        <v>57</v>
      </c>
      <c r="C2076" s="3" t="s">
        <v>58</v>
      </c>
      <c r="D2076">
        <f>+Forecasts[[#This Row],[Max T °C]]-Forecasts[[#This Row],[Min T °C]]</f>
        <v>6</v>
      </c>
      <c r="E2076" t="s">
        <v>9</v>
      </c>
      <c r="F2076" s="4" t="s">
        <v>57</v>
      </c>
      <c r="G2076" s="4">
        <v>40</v>
      </c>
      <c r="H2076" s="4" t="s">
        <v>148</v>
      </c>
      <c r="I2076" s="4" t="s">
        <v>61</v>
      </c>
      <c r="J2076" t="s">
        <v>4</v>
      </c>
      <c r="K2076" s="4" t="s">
        <v>107</v>
      </c>
      <c r="L2076" s="4" t="s">
        <v>106</v>
      </c>
      <c r="M2076">
        <f>+HOUR(Forecasts[[#This Row],[Sunset]]) *60 +MINUTE(Forecasts[[#This Row],[Sunset]]) - HOUR(Forecasts[[#This Row],[Sunrise]]) *60 - MINUTE(Forecasts[[#This Row],[Sunrise]])</f>
        <v>783</v>
      </c>
      <c r="N2076" t="s">
        <v>2012</v>
      </c>
      <c r="P2076" t="str">
        <f>+IF(Forecasts[[#This Row],[Forecast]]="10/03/2023 Friday",Forecasts[[#This Row],[Rain]],"")</f>
        <v/>
      </c>
    </row>
    <row r="2077" spans="1:16" x14ac:dyDescent="0.25">
      <c r="A2077" t="s">
        <v>2004</v>
      </c>
      <c r="B2077" s="3" t="s">
        <v>32</v>
      </c>
      <c r="C2077" s="3" t="s">
        <v>125</v>
      </c>
      <c r="D2077">
        <f>+Forecasts[[#This Row],[Max T °C]]-Forecasts[[#This Row],[Min T °C]]</f>
        <v>7</v>
      </c>
      <c r="E2077" t="s">
        <v>145</v>
      </c>
      <c r="F2077" s="4" t="s">
        <v>32</v>
      </c>
      <c r="G2077" s="4">
        <v>27</v>
      </c>
      <c r="H2077" s="4" t="s">
        <v>188</v>
      </c>
      <c r="I2077" s="4" t="s">
        <v>75</v>
      </c>
      <c r="J2077" t="s">
        <v>4</v>
      </c>
      <c r="K2077" s="4" t="s">
        <v>29</v>
      </c>
      <c r="L2077" s="4" t="s">
        <v>77</v>
      </c>
      <c r="M2077">
        <f>+HOUR(Forecasts[[#This Row],[Sunset]]) *60 +MINUTE(Forecasts[[#This Row],[Sunset]]) - HOUR(Forecasts[[#This Row],[Sunrise]]) *60 - MINUTE(Forecasts[[#This Row],[Sunrise]])</f>
        <v>785</v>
      </c>
      <c r="N2077" t="s">
        <v>2012</v>
      </c>
      <c r="P2077" t="str">
        <f>+IF(Forecasts[[#This Row],[Forecast]]="10/03/2023 Friday",Forecasts[[#This Row],[Rain]],"")</f>
        <v/>
      </c>
    </row>
    <row r="2078" spans="1:16" x14ac:dyDescent="0.25">
      <c r="A2078" t="s">
        <v>2002</v>
      </c>
      <c r="B2078" s="3" t="s">
        <v>32</v>
      </c>
      <c r="C2078" s="3" t="s">
        <v>63</v>
      </c>
      <c r="D2078">
        <f>+Forecasts[[#This Row],[Max T °C]]-Forecasts[[#This Row],[Min T °C]]</f>
        <v>6</v>
      </c>
      <c r="E2078" t="s">
        <v>145</v>
      </c>
      <c r="F2078" s="4" t="s">
        <v>57</v>
      </c>
      <c r="G2078" s="4">
        <v>20</v>
      </c>
      <c r="H2078" s="4" t="s">
        <v>158</v>
      </c>
      <c r="I2078" s="4" t="s">
        <v>108</v>
      </c>
      <c r="J2078" t="s">
        <v>4</v>
      </c>
      <c r="K2078" s="4" t="s">
        <v>29</v>
      </c>
      <c r="L2078" s="4" t="s">
        <v>77</v>
      </c>
      <c r="M2078">
        <f>+HOUR(Forecasts[[#This Row],[Sunset]]) *60 +MINUTE(Forecasts[[#This Row],[Sunset]]) - HOUR(Forecasts[[#This Row],[Sunrise]]) *60 - MINUTE(Forecasts[[#This Row],[Sunrise]])</f>
        <v>785</v>
      </c>
      <c r="N2078" t="s">
        <v>2012</v>
      </c>
      <c r="P2078" t="str">
        <f>+IF(Forecasts[[#This Row],[Forecast]]="10/03/2023 Friday",Forecasts[[#This Row],[Rain]],"")</f>
        <v/>
      </c>
    </row>
    <row r="2079" spans="1:16" x14ac:dyDescent="0.25">
      <c r="A2079" t="s">
        <v>2000</v>
      </c>
      <c r="B2079" s="3" t="s">
        <v>32</v>
      </c>
      <c r="C2079" s="3" t="s">
        <v>58</v>
      </c>
      <c r="D2079">
        <f>+Forecasts[[#This Row],[Max T °C]]-Forecasts[[#This Row],[Min T °C]]</f>
        <v>5</v>
      </c>
      <c r="E2079" t="s">
        <v>145</v>
      </c>
      <c r="F2079" s="4" t="s">
        <v>73</v>
      </c>
      <c r="G2079" s="4">
        <v>16</v>
      </c>
      <c r="H2079" s="4" t="s">
        <v>35</v>
      </c>
      <c r="I2079" s="4" t="s">
        <v>75</v>
      </c>
      <c r="J2079" t="s">
        <v>4</v>
      </c>
      <c r="K2079" s="4" t="s">
        <v>29</v>
      </c>
      <c r="L2079" s="4" t="s">
        <v>70</v>
      </c>
      <c r="M2079">
        <f>+HOUR(Forecasts[[#This Row],[Sunset]]) *60 +MINUTE(Forecasts[[#This Row],[Sunset]]) - HOUR(Forecasts[[#This Row],[Sunrise]]) *60 - MINUTE(Forecasts[[#This Row],[Sunrise]])</f>
        <v>786</v>
      </c>
      <c r="N2079" t="s">
        <v>2012</v>
      </c>
      <c r="P2079" t="str">
        <f>+IF(Forecasts[[#This Row],[Forecast]]="10/03/2023 Friday",Forecasts[[#This Row],[Rain]],"")</f>
        <v/>
      </c>
    </row>
    <row r="2080" spans="1:16" x14ac:dyDescent="0.25">
      <c r="A2080" t="s">
        <v>1998</v>
      </c>
      <c r="B2080" s="3" t="s">
        <v>57</v>
      </c>
      <c r="C2080" s="3" t="s">
        <v>98</v>
      </c>
      <c r="D2080">
        <f>+Forecasts[[#This Row],[Max T °C]]-Forecasts[[#This Row],[Min T °C]]</f>
        <v>4</v>
      </c>
      <c r="E2080" t="s">
        <v>110</v>
      </c>
      <c r="F2080" s="4" t="s">
        <v>92</v>
      </c>
      <c r="G2080" s="4">
        <v>16</v>
      </c>
      <c r="H2080" s="4" t="s">
        <v>134</v>
      </c>
      <c r="I2080" s="4" t="s">
        <v>75</v>
      </c>
      <c r="J2080" t="s">
        <v>4</v>
      </c>
      <c r="K2080" s="4" t="s">
        <v>29</v>
      </c>
      <c r="L2080" s="4" t="s">
        <v>67</v>
      </c>
      <c r="M2080">
        <f>+HOUR(Forecasts[[#This Row],[Sunset]]) *60 +MINUTE(Forecasts[[#This Row],[Sunset]]) - HOUR(Forecasts[[#This Row],[Sunrise]]) *60 - MINUTE(Forecasts[[#This Row],[Sunrise]])</f>
        <v>787</v>
      </c>
      <c r="N2080" t="s">
        <v>2012</v>
      </c>
      <c r="P2080" t="str">
        <f>+IF(Forecasts[[#This Row],[Forecast]]="10/03/2023 Friday",Forecasts[[#This Row],[Rain]],"")</f>
        <v/>
      </c>
    </row>
    <row r="2081" spans="1:16" x14ac:dyDescent="0.25">
      <c r="A2081" t="s">
        <v>1996</v>
      </c>
      <c r="B2081" s="3" t="s">
        <v>57</v>
      </c>
      <c r="C2081" s="3" t="s">
        <v>98</v>
      </c>
      <c r="D2081">
        <f>+Forecasts[[#This Row],[Max T °C]]-Forecasts[[#This Row],[Min T °C]]</f>
        <v>4</v>
      </c>
      <c r="E2081" t="s">
        <v>110</v>
      </c>
      <c r="F2081" s="4" t="s">
        <v>92</v>
      </c>
      <c r="G2081" s="4">
        <v>16</v>
      </c>
      <c r="H2081" s="4" t="s">
        <v>134</v>
      </c>
      <c r="I2081" s="4" t="s">
        <v>100</v>
      </c>
      <c r="J2081" t="s">
        <v>4</v>
      </c>
      <c r="K2081" s="4" t="s">
        <v>29</v>
      </c>
      <c r="L2081" s="4" t="s">
        <v>67</v>
      </c>
      <c r="M2081">
        <f>+HOUR(Forecasts[[#This Row],[Sunset]]) *60 +MINUTE(Forecasts[[#This Row],[Sunset]]) - HOUR(Forecasts[[#This Row],[Sunrise]]) *60 - MINUTE(Forecasts[[#This Row],[Sunrise]])</f>
        <v>787</v>
      </c>
      <c r="N2081" t="s">
        <v>2012</v>
      </c>
      <c r="P2081" t="str">
        <f>+IF(Forecasts[[#This Row],[Forecast]]="10/03/2023 Friday",Forecasts[[#This Row],[Rain]],"")</f>
        <v/>
      </c>
    </row>
    <row r="2082" spans="1:16" x14ac:dyDescent="0.25">
      <c r="A2082" t="s">
        <v>1994</v>
      </c>
      <c r="B2082" s="3" t="s">
        <v>57</v>
      </c>
      <c r="C2082" s="3" t="s">
        <v>98</v>
      </c>
      <c r="D2082">
        <f>+Forecasts[[#This Row],[Max T °C]]-Forecasts[[#This Row],[Min T °C]]</f>
        <v>4</v>
      </c>
      <c r="E2082" t="s">
        <v>151</v>
      </c>
      <c r="F2082" s="4" t="s">
        <v>92</v>
      </c>
      <c r="G2082" s="4">
        <v>14</v>
      </c>
      <c r="H2082" s="4" t="s">
        <v>134</v>
      </c>
      <c r="I2082" s="4" t="s">
        <v>168</v>
      </c>
      <c r="J2082" t="s">
        <v>4</v>
      </c>
      <c r="K2082" s="4" t="s">
        <v>29</v>
      </c>
      <c r="L2082" s="4" t="s">
        <v>60</v>
      </c>
      <c r="M2082">
        <f>+HOUR(Forecasts[[#This Row],[Sunset]]) *60 +MINUTE(Forecasts[[#This Row],[Sunset]]) - HOUR(Forecasts[[#This Row],[Sunrise]]) *60 - MINUTE(Forecasts[[#This Row],[Sunrise]])</f>
        <v>788</v>
      </c>
      <c r="N2082" t="s">
        <v>2012</v>
      </c>
      <c r="P2082" t="str">
        <f>+IF(Forecasts[[#This Row],[Forecast]]="10/03/2023 Friday",Forecasts[[#This Row],[Rain]],"")</f>
        <v/>
      </c>
    </row>
    <row r="2083" spans="1:16" x14ac:dyDescent="0.25">
      <c r="A2083" t="s">
        <v>1992</v>
      </c>
      <c r="B2083" s="3" t="s">
        <v>57</v>
      </c>
      <c r="C2083" s="3" t="s">
        <v>98</v>
      </c>
      <c r="D2083">
        <f>+Forecasts[[#This Row],[Max T °C]]-Forecasts[[#This Row],[Min T °C]]</f>
        <v>4</v>
      </c>
      <c r="E2083" t="s">
        <v>162</v>
      </c>
      <c r="F2083" s="4" t="s">
        <v>90</v>
      </c>
      <c r="G2083" s="4">
        <v>21</v>
      </c>
      <c r="H2083" s="4" t="s">
        <v>62</v>
      </c>
      <c r="I2083" s="4" t="s">
        <v>47</v>
      </c>
      <c r="J2083">
        <v>0.4</v>
      </c>
      <c r="K2083" s="4" t="s">
        <v>29</v>
      </c>
      <c r="L2083" s="4" t="s">
        <v>52</v>
      </c>
      <c r="M2083">
        <f>+HOUR(Forecasts[[#This Row],[Sunset]]) *60 +MINUTE(Forecasts[[#This Row],[Sunset]]) - HOUR(Forecasts[[#This Row],[Sunrise]]) *60 - MINUTE(Forecasts[[#This Row],[Sunrise]])</f>
        <v>789</v>
      </c>
      <c r="N2083" t="s">
        <v>2012</v>
      </c>
      <c r="P2083" t="str">
        <f>+IF(Forecasts[[#This Row],[Forecast]]="10/03/2023 Friday",Forecasts[[#This Row],[Rain]],"")</f>
        <v/>
      </c>
    </row>
    <row r="2084" spans="1:16" x14ac:dyDescent="0.25">
      <c r="A2084" t="s">
        <v>1991</v>
      </c>
      <c r="B2084" s="3" t="s">
        <v>57</v>
      </c>
      <c r="C2084" s="3" t="s">
        <v>98</v>
      </c>
      <c r="D2084">
        <f>+Forecasts[[#This Row],[Max T °C]]-Forecasts[[#This Row],[Min T °C]]</f>
        <v>4</v>
      </c>
      <c r="E2084" t="s">
        <v>13</v>
      </c>
      <c r="F2084" s="4" t="s">
        <v>92</v>
      </c>
      <c r="G2084" s="4">
        <v>23</v>
      </c>
      <c r="H2084" s="4" t="s">
        <v>109</v>
      </c>
      <c r="I2084" s="4" t="s">
        <v>39</v>
      </c>
      <c r="J2084">
        <v>0.6</v>
      </c>
      <c r="K2084" s="4" t="s">
        <v>29</v>
      </c>
      <c r="L2084" s="4" t="s">
        <v>52</v>
      </c>
      <c r="M2084">
        <f>+HOUR(Forecasts[[#This Row],[Sunset]]) *60 +MINUTE(Forecasts[[#This Row],[Sunset]]) - HOUR(Forecasts[[#This Row],[Sunrise]]) *60 - MINUTE(Forecasts[[#This Row],[Sunrise]])</f>
        <v>789</v>
      </c>
      <c r="N2084" t="s">
        <v>2012</v>
      </c>
      <c r="P2084" t="str">
        <f>+IF(Forecasts[[#This Row],[Forecast]]="10/03/2023 Friday",Forecasts[[#This Row],[Rain]],"")</f>
        <v/>
      </c>
    </row>
    <row r="2085" spans="1:16" x14ac:dyDescent="0.25">
      <c r="A2085" t="s">
        <v>1988</v>
      </c>
      <c r="B2085" s="3" t="s">
        <v>57</v>
      </c>
      <c r="C2085" s="3" t="s">
        <v>98</v>
      </c>
      <c r="D2085">
        <f>+Forecasts[[#This Row],[Max T °C]]-Forecasts[[#This Row],[Min T °C]]</f>
        <v>4</v>
      </c>
      <c r="E2085" t="s">
        <v>151</v>
      </c>
      <c r="F2085" s="4" t="s">
        <v>90</v>
      </c>
      <c r="G2085" s="4">
        <v>22</v>
      </c>
      <c r="H2085" s="4" t="s">
        <v>72</v>
      </c>
      <c r="I2085" s="4" t="s">
        <v>205</v>
      </c>
      <c r="J2085">
        <v>0.3</v>
      </c>
      <c r="K2085" s="4" t="s">
        <v>29</v>
      </c>
      <c r="L2085" s="4" t="s">
        <v>49</v>
      </c>
      <c r="M2085">
        <f>+HOUR(Forecasts[[#This Row],[Sunset]]) *60 +MINUTE(Forecasts[[#This Row],[Sunset]]) - HOUR(Forecasts[[#This Row],[Sunrise]]) *60 - MINUTE(Forecasts[[#This Row],[Sunrise]])</f>
        <v>790</v>
      </c>
      <c r="N2085" t="s">
        <v>2012</v>
      </c>
      <c r="P2085" t="str">
        <f>+IF(Forecasts[[#This Row],[Forecast]]="10/03/2023 Friday",Forecasts[[#This Row],[Rain]],"")</f>
        <v/>
      </c>
    </row>
    <row r="2086" spans="1:16" x14ac:dyDescent="0.25">
      <c r="A2086" t="s">
        <v>1986</v>
      </c>
      <c r="B2086" s="3" t="s">
        <v>57</v>
      </c>
      <c r="C2086" s="3" t="s">
        <v>98</v>
      </c>
      <c r="D2086">
        <f>+Forecasts[[#This Row],[Max T °C]]-Forecasts[[#This Row],[Min T °C]]</f>
        <v>4</v>
      </c>
      <c r="E2086" t="s">
        <v>253</v>
      </c>
      <c r="F2086" s="4" t="s">
        <v>90</v>
      </c>
      <c r="G2086" s="4">
        <v>18</v>
      </c>
      <c r="H2086" s="4" t="s">
        <v>72</v>
      </c>
      <c r="I2086" s="4" t="s">
        <v>205</v>
      </c>
      <c r="J2086">
        <v>0.1</v>
      </c>
      <c r="K2086" s="4" t="s">
        <v>29</v>
      </c>
      <c r="L2086" s="4" t="s">
        <v>49</v>
      </c>
      <c r="M2086">
        <f>+HOUR(Forecasts[[#This Row],[Sunset]]) *60 +MINUTE(Forecasts[[#This Row],[Sunset]]) - HOUR(Forecasts[[#This Row],[Sunrise]]) *60 - MINUTE(Forecasts[[#This Row],[Sunrise]])</f>
        <v>790</v>
      </c>
      <c r="N2086" t="s">
        <v>2012</v>
      </c>
      <c r="P2086" t="str">
        <f>+IF(Forecasts[[#This Row],[Forecast]]="10/03/2023 Friday",Forecasts[[#This Row],[Rain]],"")</f>
        <v/>
      </c>
    </row>
    <row r="2087" spans="1:16" x14ac:dyDescent="0.25">
      <c r="A2087" t="s">
        <v>2010</v>
      </c>
      <c r="B2087" s="3" t="s">
        <v>57</v>
      </c>
      <c r="C2087" s="3" t="s">
        <v>33</v>
      </c>
      <c r="D2087">
        <f>+Forecasts[[#This Row],[Max T °C]]-Forecasts[[#This Row],[Min T °C]]</f>
        <v>5</v>
      </c>
      <c r="E2087" t="s">
        <v>232</v>
      </c>
      <c r="F2087" s="4" t="s">
        <v>90</v>
      </c>
      <c r="G2087" s="4">
        <v>22</v>
      </c>
      <c r="H2087" s="4" t="s">
        <v>86</v>
      </c>
      <c r="I2087" s="4" t="s">
        <v>39</v>
      </c>
      <c r="J2087">
        <v>5.0999999999999996</v>
      </c>
      <c r="K2087" s="4" t="s">
        <v>107</v>
      </c>
      <c r="L2087" s="4" t="s">
        <v>131</v>
      </c>
      <c r="M2087">
        <f>+HOUR(Forecasts[[#This Row],[Sunset]]) *60 +MINUTE(Forecasts[[#This Row],[Sunset]]) - HOUR(Forecasts[[#This Row],[Sunrise]]) *60 - MINUTE(Forecasts[[#This Row],[Sunrise]])</f>
        <v>782</v>
      </c>
      <c r="N2087" t="s">
        <v>2011</v>
      </c>
      <c r="P2087" t="str">
        <f>+IF(Forecasts[[#This Row],[Forecast]]="10/03/2023 Friday",Forecasts[[#This Row],[Rain]],"")</f>
        <v/>
      </c>
    </row>
    <row r="2088" spans="1:16" x14ac:dyDescent="0.25">
      <c r="A2088" t="s">
        <v>2008</v>
      </c>
      <c r="B2088" s="3" t="s">
        <v>57</v>
      </c>
      <c r="C2088" s="3" t="s">
        <v>98</v>
      </c>
      <c r="D2088">
        <f>+Forecasts[[#This Row],[Max T °C]]-Forecasts[[#This Row],[Min T °C]]</f>
        <v>4</v>
      </c>
      <c r="E2088" t="s">
        <v>171</v>
      </c>
      <c r="F2088" s="4" t="s">
        <v>92</v>
      </c>
      <c r="G2088" s="4">
        <v>32</v>
      </c>
      <c r="H2088" s="4" t="s">
        <v>72</v>
      </c>
      <c r="I2088" s="4" t="s">
        <v>104</v>
      </c>
      <c r="J2088" t="s">
        <v>4</v>
      </c>
      <c r="K2088" s="4" t="s">
        <v>107</v>
      </c>
      <c r="L2088" s="4" t="s">
        <v>106</v>
      </c>
      <c r="M2088">
        <f>+HOUR(Forecasts[[#This Row],[Sunset]]) *60 +MINUTE(Forecasts[[#This Row],[Sunset]]) - HOUR(Forecasts[[#This Row],[Sunrise]]) *60 - MINUTE(Forecasts[[#This Row],[Sunrise]])</f>
        <v>783</v>
      </c>
      <c r="N2088" t="s">
        <v>2011</v>
      </c>
      <c r="P2088" t="str">
        <f>+IF(Forecasts[[#This Row],[Forecast]]="10/03/2023 Friday",Forecasts[[#This Row],[Rain]],"")</f>
        <v/>
      </c>
    </row>
    <row r="2089" spans="1:16" x14ac:dyDescent="0.25">
      <c r="A2089" t="s">
        <v>2006</v>
      </c>
      <c r="B2089" s="3" t="s">
        <v>57</v>
      </c>
      <c r="C2089" s="3" t="s">
        <v>33</v>
      </c>
      <c r="D2089">
        <f>+Forecasts[[#This Row],[Max T °C]]-Forecasts[[#This Row],[Min T °C]]</f>
        <v>5</v>
      </c>
      <c r="E2089" t="s">
        <v>868</v>
      </c>
      <c r="F2089" s="4" t="s">
        <v>73</v>
      </c>
      <c r="G2089" s="4">
        <v>40</v>
      </c>
      <c r="H2089" s="4" t="s">
        <v>163</v>
      </c>
      <c r="I2089" s="4" t="s">
        <v>108</v>
      </c>
      <c r="J2089" t="s">
        <v>4</v>
      </c>
      <c r="K2089" s="4" t="s">
        <v>107</v>
      </c>
      <c r="L2089" s="4" t="s">
        <v>106</v>
      </c>
      <c r="M2089">
        <f>+HOUR(Forecasts[[#This Row],[Sunset]]) *60 +MINUTE(Forecasts[[#This Row],[Sunset]]) - HOUR(Forecasts[[#This Row],[Sunrise]]) *60 - MINUTE(Forecasts[[#This Row],[Sunrise]])</f>
        <v>783</v>
      </c>
      <c r="N2089" t="s">
        <v>2011</v>
      </c>
      <c r="P2089" t="str">
        <f>+IF(Forecasts[[#This Row],[Forecast]]="10/03/2023 Friday",Forecasts[[#This Row],[Rain]],"")</f>
        <v/>
      </c>
    </row>
    <row r="2090" spans="1:16" x14ac:dyDescent="0.25">
      <c r="A2090" t="s">
        <v>2004</v>
      </c>
      <c r="B2090" s="3" t="s">
        <v>57</v>
      </c>
      <c r="C2090" s="3" t="s">
        <v>58</v>
      </c>
      <c r="D2090">
        <f>+Forecasts[[#This Row],[Max T °C]]-Forecasts[[#This Row],[Min T °C]]</f>
        <v>6</v>
      </c>
      <c r="E2090" t="s">
        <v>145</v>
      </c>
      <c r="F2090" s="4" t="s">
        <v>32</v>
      </c>
      <c r="G2090" s="4">
        <v>34</v>
      </c>
      <c r="H2090" s="4" t="s">
        <v>158</v>
      </c>
      <c r="I2090" s="4" t="s">
        <v>99</v>
      </c>
      <c r="J2090" t="s">
        <v>4</v>
      </c>
      <c r="K2090" s="4" t="s">
        <v>29</v>
      </c>
      <c r="L2090" s="4" t="s">
        <v>77</v>
      </c>
      <c r="M2090">
        <f>+HOUR(Forecasts[[#This Row],[Sunset]]) *60 +MINUTE(Forecasts[[#This Row],[Sunset]]) - HOUR(Forecasts[[#This Row],[Sunrise]]) *60 - MINUTE(Forecasts[[#This Row],[Sunrise]])</f>
        <v>785</v>
      </c>
      <c r="N2090" t="s">
        <v>2011</v>
      </c>
      <c r="P2090" t="str">
        <f>+IF(Forecasts[[#This Row],[Forecast]]="10/03/2023 Friday",Forecasts[[#This Row],[Rain]],"")</f>
        <v/>
      </c>
    </row>
    <row r="2091" spans="1:16" x14ac:dyDescent="0.25">
      <c r="A2091" t="s">
        <v>2002</v>
      </c>
      <c r="B2091" s="3" t="s">
        <v>57</v>
      </c>
      <c r="C2091" s="3" t="s">
        <v>63</v>
      </c>
      <c r="D2091">
        <f>+Forecasts[[#This Row],[Max T °C]]-Forecasts[[#This Row],[Min T °C]]</f>
        <v>7</v>
      </c>
      <c r="E2091" t="s">
        <v>145</v>
      </c>
      <c r="F2091" s="4" t="s">
        <v>57</v>
      </c>
      <c r="G2091" s="4">
        <v>29</v>
      </c>
      <c r="H2091" s="4" t="s">
        <v>39</v>
      </c>
      <c r="I2091" s="4" t="s">
        <v>75</v>
      </c>
      <c r="J2091" t="s">
        <v>4</v>
      </c>
      <c r="K2091" s="4" t="s">
        <v>29</v>
      </c>
      <c r="L2091" s="4" t="s">
        <v>77</v>
      </c>
      <c r="M2091">
        <f>+HOUR(Forecasts[[#This Row],[Sunset]]) *60 +MINUTE(Forecasts[[#This Row],[Sunset]]) - HOUR(Forecasts[[#This Row],[Sunrise]]) *60 - MINUTE(Forecasts[[#This Row],[Sunrise]])</f>
        <v>785</v>
      </c>
      <c r="N2091" t="s">
        <v>2011</v>
      </c>
      <c r="P2091" t="str">
        <f>+IF(Forecasts[[#This Row],[Forecast]]="10/03/2023 Friday",Forecasts[[#This Row],[Rain]],"")</f>
        <v/>
      </c>
    </row>
    <row r="2092" spans="1:16" x14ac:dyDescent="0.25">
      <c r="A2092" t="s">
        <v>2000</v>
      </c>
      <c r="B2092" s="3" t="s">
        <v>32</v>
      </c>
      <c r="C2092" s="3" t="s">
        <v>58</v>
      </c>
      <c r="D2092">
        <f>+Forecasts[[#This Row],[Max T °C]]-Forecasts[[#This Row],[Min T °C]]</f>
        <v>5</v>
      </c>
      <c r="E2092" t="s">
        <v>1111</v>
      </c>
      <c r="F2092" s="4" t="s">
        <v>57</v>
      </c>
      <c r="G2092" s="4">
        <v>16</v>
      </c>
      <c r="H2092" s="4" t="s">
        <v>148</v>
      </c>
      <c r="I2092" s="4" t="s">
        <v>218</v>
      </c>
      <c r="J2092">
        <v>0.1</v>
      </c>
      <c r="K2092" s="4" t="s">
        <v>29</v>
      </c>
      <c r="L2092" s="4" t="s">
        <v>70</v>
      </c>
      <c r="M2092">
        <f>+HOUR(Forecasts[[#This Row],[Sunset]]) *60 +MINUTE(Forecasts[[#This Row],[Sunset]]) - HOUR(Forecasts[[#This Row],[Sunrise]]) *60 - MINUTE(Forecasts[[#This Row],[Sunrise]])</f>
        <v>786</v>
      </c>
      <c r="N2092" t="s">
        <v>2011</v>
      </c>
      <c r="P2092" t="str">
        <f>+IF(Forecasts[[#This Row],[Forecast]]="10/03/2023 Friday",Forecasts[[#This Row],[Rain]],"")</f>
        <v/>
      </c>
    </row>
    <row r="2093" spans="1:16" x14ac:dyDescent="0.25">
      <c r="A2093" t="s">
        <v>1998</v>
      </c>
      <c r="B2093" s="3" t="s">
        <v>57</v>
      </c>
      <c r="C2093" s="3" t="s">
        <v>33</v>
      </c>
      <c r="D2093">
        <f>+Forecasts[[#This Row],[Max T °C]]-Forecasts[[#This Row],[Min T °C]]</f>
        <v>5</v>
      </c>
      <c r="E2093" t="s">
        <v>145</v>
      </c>
      <c r="F2093" s="4" t="s">
        <v>73</v>
      </c>
      <c r="G2093" s="4">
        <v>14</v>
      </c>
      <c r="H2093" s="4" t="s">
        <v>85</v>
      </c>
      <c r="I2093" s="4" t="s">
        <v>100</v>
      </c>
      <c r="J2093" t="s">
        <v>4</v>
      </c>
      <c r="K2093" s="4" t="s">
        <v>29</v>
      </c>
      <c r="L2093" s="4" t="s">
        <v>67</v>
      </c>
      <c r="M2093">
        <f>+HOUR(Forecasts[[#This Row],[Sunset]]) *60 +MINUTE(Forecasts[[#This Row],[Sunset]]) - HOUR(Forecasts[[#This Row],[Sunrise]]) *60 - MINUTE(Forecasts[[#This Row],[Sunrise]])</f>
        <v>787</v>
      </c>
      <c r="N2093" t="s">
        <v>2011</v>
      </c>
      <c r="P2093" t="str">
        <f>+IF(Forecasts[[#This Row],[Forecast]]="10/03/2023 Friday",Forecasts[[#This Row],[Rain]],"")</f>
        <v/>
      </c>
    </row>
    <row r="2094" spans="1:16" x14ac:dyDescent="0.25">
      <c r="A2094" t="s">
        <v>1996</v>
      </c>
      <c r="B2094" s="3" t="s">
        <v>57</v>
      </c>
      <c r="C2094" s="3" t="s">
        <v>98</v>
      </c>
      <c r="D2094">
        <f>+Forecasts[[#This Row],[Max T °C]]-Forecasts[[#This Row],[Min T °C]]</f>
        <v>4</v>
      </c>
      <c r="E2094" t="s">
        <v>1002</v>
      </c>
      <c r="F2094" s="4" t="s">
        <v>83</v>
      </c>
      <c r="G2094" s="4">
        <v>18</v>
      </c>
      <c r="H2094" s="4" t="s">
        <v>36</v>
      </c>
      <c r="I2094" s="4" t="s">
        <v>163</v>
      </c>
      <c r="J2094">
        <v>0.8</v>
      </c>
      <c r="K2094" s="4" t="s">
        <v>29</v>
      </c>
      <c r="L2094" s="4" t="s">
        <v>67</v>
      </c>
      <c r="M2094">
        <f>+HOUR(Forecasts[[#This Row],[Sunset]]) *60 +MINUTE(Forecasts[[#This Row],[Sunset]]) - HOUR(Forecasts[[#This Row],[Sunrise]]) *60 - MINUTE(Forecasts[[#This Row],[Sunrise]])</f>
        <v>787</v>
      </c>
      <c r="N2094" t="s">
        <v>2011</v>
      </c>
      <c r="P2094" t="str">
        <f>+IF(Forecasts[[#This Row],[Forecast]]="10/03/2023 Friday",Forecasts[[#This Row],[Rain]],"")</f>
        <v/>
      </c>
    </row>
    <row r="2095" spans="1:16" x14ac:dyDescent="0.25">
      <c r="A2095" t="s">
        <v>1994</v>
      </c>
      <c r="B2095" s="3" t="s">
        <v>73</v>
      </c>
      <c r="C2095" s="3" t="s">
        <v>33</v>
      </c>
      <c r="D2095">
        <f>+Forecasts[[#This Row],[Max T °C]]-Forecasts[[#This Row],[Min T °C]]</f>
        <v>6</v>
      </c>
      <c r="E2095" t="s">
        <v>1167</v>
      </c>
      <c r="F2095" s="4" t="s">
        <v>775</v>
      </c>
      <c r="G2095" s="4">
        <v>19</v>
      </c>
      <c r="H2095" s="4" t="s">
        <v>31</v>
      </c>
      <c r="I2095" s="4" t="s">
        <v>196</v>
      </c>
      <c r="J2095">
        <v>32.6</v>
      </c>
      <c r="K2095" s="4" t="s">
        <v>29</v>
      </c>
      <c r="L2095" s="4" t="s">
        <v>60</v>
      </c>
      <c r="M2095">
        <f>+HOUR(Forecasts[[#This Row],[Sunset]]) *60 +MINUTE(Forecasts[[#This Row],[Sunset]]) - HOUR(Forecasts[[#This Row],[Sunrise]]) *60 - MINUTE(Forecasts[[#This Row],[Sunrise]])</f>
        <v>788</v>
      </c>
      <c r="N2095" t="s">
        <v>2011</v>
      </c>
      <c r="P2095" t="str">
        <f>+IF(Forecasts[[#This Row],[Forecast]]="10/03/2023 Friday",Forecasts[[#This Row],[Rain]],"")</f>
        <v/>
      </c>
    </row>
    <row r="2096" spans="1:16" x14ac:dyDescent="0.25">
      <c r="A2096" t="s">
        <v>1992</v>
      </c>
      <c r="B2096" s="3" t="s">
        <v>73</v>
      </c>
      <c r="C2096" s="3" t="s">
        <v>33</v>
      </c>
      <c r="D2096">
        <f>+Forecasts[[#This Row],[Max T °C]]-Forecasts[[#This Row],[Min T °C]]</f>
        <v>6</v>
      </c>
      <c r="E2096" t="s">
        <v>105</v>
      </c>
      <c r="F2096" s="4" t="s">
        <v>403</v>
      </c>
      <c r="G2096" s="4">
        <v>15</v>
      </c>
      <c r="H2096" s="4" t="s">
        <v>170</v>
      </c>
      <c r="I2096" s="4" t="s">
        <v>168</v>
      </c>
      <c r="J2096" t="s">
        <v>4</v>
      </c>
      <c r="K2096" s="4" t="s">
        <v>29</v>
      </c>
      <c r="L2096" s="4" t="s">
        <v>52</v>
      </c>
      <c r="M2096">
        <f>+HOUR(Forecasts[[#This Row],[Sunset]]) *60 +MINUTE(Forecasts[[#This Row],[Sunset]]) - HOUR(Forecasts[[#This Row],[Sunrise]]) *60 - MINUTE(Forecasts[[#This Row],[Sunrise]])</f>
        <v>789</v>
      </c>
      <c r="N2096" t="s">
        <v>2011</v>
      </c>
      <c r="P2096" t="str">
        <f>+IF(Forecasts[[#This Row],[Forecast]]="10/03/2023 Friday",Forecasts[[#This Row],[Rain]],"")</f>
        <v/>
      </c>
    </row>
    <row r="2097" spans="1:16" x14ac:dyDescent="0.25">
      <c r="A2097" t="s">
        <v>1991</v>
      </c>
      <c r="B2097" s="3" t="s">
        <v>73</v>
      </c>
      <c r="C2097" s="3" t="s">
        <v>33</v>
      </c>
      <c r="D2097">
        <f>+Forecasts[[#This Row],[Max T °C]]-Forecasts[[#This Row],[Min T °C]]</f>
        <v>6</v>
      </c>
      <c r="E2097" t="s">
        <v>944</v>
      </c>
      <c r="F2097" s="4" t="s">
        <v>775</v>
      </c>
      <c r="G2097" s="4">
        <v>17</v>
      </c>
      <c r="H2097" s="4" t="s">
        <v>50</v>
      </c>
      <c r="I2097" s="4" t="s">
        <v>909</v>
      </c>
      <c r="J2097">
        <v>4.5</v>
      </c>
      <c r="K2097" s="4" t="s">
        <v>29</v>
      </c>
      <c r="L2097" s="4" t="s">
        <v>52</v>
      </c>
      <c r="M2097">
        <f>+HOUR(Forecasts[[#This Row],[Sunset]]) *60 +MINUTE(Forecasts[[#This Row],[Sunset]]) - HOUR(Forecasts[[#This Row],[Sunrise]]) *60 - MINUTE(Forecasts[[#This Row],[Sunrise]])</f>
        <v>789</v>
      </c>
      <c r="N2097" t="s">
        <v>2011</v>
      </c>
      <c r="P2097" t="str">
        <f>+IF(Forecasts[[#This Row],[Forecast]]="10/03/2023 Friday",Forecasts[[#This Row],[Rain]],"")</f>
        <v/>
      </c>
    </row>
    <row r="2098" spans="1:16" x14ac:dyDescent="0.25">
      <c r="A2098" t="s">
        <v>1988</v>
      </c>
      <c r="B2098" s="3" t="s">
        <v>92</v>
      </c>
      <c r="C2098" s="3" t="s">
        <v>98</v>
      </c>
      <c r="D2098">
        <f>+Forecasts[[#This Row],[Max T °C]]-Forecasts[[#This Row],[Min T °C]]</f>
        <v>6</v>
      </c>
      <c r="E2098" t="s">
        <v>929</v>
      </c>
      <c r="F2098" s="4" t="s">
        <v>768</v>
      </c>
      <c r="G2098" s="4">
        <v>18</v>
      </c>
      <c r="H2098" s="4" t="s">
        <v>31</v>
      </c>
      <c r="I2098" s="4" t="s">
        <v>47</v>
      </c>
      <c r="J2098">
        <v>0.3</v>
      </c>
      <c r="K2098" s="4" t="s">
        <v>29</v>
      </c>
      <c r="L2098" s="4" t="s">
        <v>49</v>
      </c>
      <c r="M2098">
        <f>+HOUR(Forecasts[[#This Row],[Sunset]]) *60 +MINUTE(Forecasts[[#This Row],[Sunset]]) - HOUR(Forecasts[[#This Row],[Sunrise]]) *60 - MINUTE(Forecasts[[#This Row],[Sunrise]])</f>
        <v>790</v>
      </c>
      <c r="N2098" t="s">
        <v>2011</v>
      </c>
      <c r="P2098" t="str">
        <f>+IF(Forecasts[[#This Row],[Forecast]]="10/03/2023 Friday",Forecasts[[#This Row],[Rain]],"")</f>
        <v/>
      </c>
    </row>
    <row r="2099" spans="1:16" x14ac:dyDescent="0.25">
      <c r="A2099" t="s">
        <v>1986</v>
      </c>
      <c r="B2099" s="3" t="s">
        <v>90</v>
      </c>
      <c r="C2099" s="3" t="s">
        <v>98</v>
      </c>
      <c r="D2099">
        <f>+Forecasts[[#This Row],[Max T °C]]-Forecasts[[#This Row],[Min T °C]]</f>
        <v>7</v>
      </c>
      <c r="E2099" t="s">
        <v>179</v>
      </c>
      <c r="F2099" s="4" t="s">
        <v>1136</v>
      </c>
      <c r="G2099" s="4">
        <v>15</v>
      </c>
      <c r="H2099" s="4" t="s">
        <v>50</v>
      </c>
      <c r="I2099" s="4" t="s">
        <v>152</v>
      </c>
      <c r="J2099">
        <v>2.2999999999999998</v>
      </c>
      <c r="K2099" s="4" t="s">
        <v>29</v>
      </c>
      <c r="L2099" s="4" t="s">
        <v>49</v>
      </c>
      <c r="M2099">
        <f>+HOUR(Forecasts[[#This Row],[Sunset]]) *60 +MINUTE(Forecasts[[#This Row],[Sunset]]) - HOUR(Forecasts[[#This Row],[Sunrise]]) *60 - MINUTE(Forecasts[[#This Row],[Sunrise]])</f>
        <v>790</v>
      </c>
      <c r="N2099" t="s">
        <v>2011</v>
      </c>
      <c r="P2099" t="str">
        <f>+IF(Forecasts[[#This Row],[Forecast]]="10/03/2023 Friday",Forecasts[[#This Row],[Rain]],"")</f>
        <v/>
      </c>
    </row>
    <row r="2100" spans="1:16" x14ac:dyDescent="0.25">
      <c r="A2100" t="s">
        <v>1984</v>
      </c>
      <c r="B2100" s="3" t="s">
        <v>87</v>
      </c>
      <c r="C2100" s="3" t="s">
        <v>98</v>
      </c>
      <c r="D2100">
        <f>+Forecasts[[#This Row],[Max T °C]]-Forecasts[[#This Row],[Min T °C]]</f>
        <v>8</v>
      </c>
      <c r="E2100" t="s">
        <v>223</v>
      </c>
      <c r="F2100" s="4" t="s">
        <v>842</v>
      </c>
      <c r="G2100" s="4">
        <v>19</v>
      </c>
      <c r="H2100" s="4" t="s">
        <v>31</v>
      </c>
      <c r="I2100" s="4" t="s">
        <v>35</v>
      </c>
      <c r="J2100">
        <v>0.6</v>
      </c>
      <c r="K2100" s="4" t="s">
        <v>29</v>
      </c>
      <c r="L2100" s="4" t="s">
        <v>43</v>
      </c>
      <c r="M2100">
        <f>+HOUR(Forecasts[[#This Row],[Sunset]]) *60 +MINUTE(Forecasts[[#This Row],[Sunset]]) - HOUR(Forecasts[[#This Row],[Sunrise]]) *60 - MINUTE(Forecasts[[#This Row],[Sunrise]])</f>
        <v>791</v>
      </c>
      <c r="N2100" t="s">
        <v>2011</v>
      </c>
      <c r="P2100" t="str">
        <f>+IF(Forecasts[[#This Row],[Forecast]]="10/03/2023 Friday",Forecasts[[#This Row],[Rain]],"")</f>
        <v/>
      </c>
    </row>
    <row r="2101" spans="1:16" x14ac:dyDescent="0.25">
      <c r="A2101" t="s">
        <v>1982</v>
      </c>
      <c r="B2101" s="3" t="s">
        <v>87</v>
      </c>
      <c r="C2101" s="3" t="s">
        <v>98</v>
      </c>
      <c r="D2101">
        <f>+Forecasts[[#This Row],[Max T °C]]-Forecasts[[#This Row],[Min T °C]]</f>
        <v>8</v>
      </c>
      <c r="E2101" t="s">
        <v>171</v>
      </c>
      <c r="F2101" s="4" t="s">
        <v>769</v>
      </c>
      <c r="G2101" s="4">
        <v>20</v>
      </c>
      <c r="H2101" s="4" t="s">
        <v>72</v>
      </c>
      <c r="I2101" s="4" t="s">
        <v>97</v>
      </c>
      <c r="J2101">
        <v>0.4</v>
      </c>
      <c r="K2101" s="4" t="s">
        <v>29</v>
      </c>
      <c r="L2101" s="4" t="s">
        <v>38</v>
      </c>
      <c r="M2101">
        <f>+HOUR(Forecasts[[#This Row],[Sunset]]) *60 +MINUTE(Forecasts[[#This Row],[Sunset]]) - HOUR(Forecasts[[#This Row],[Sunrise]]) *60 - MINUTE(Forecasts[[#This Row],[Sunrise]])</f>
        <v>792</v>
      </c>
      <c r="N2101" t="s">
        <v>2011</v>
      </c>
      <c r="P2101" t="str">
        <f>+IF(Forecasts[[#This Row],[Forecast]]="10/03/2023 Friday",Forecasts[[#This Row],[Rain]],"")</f>
        <v/>
      </c>
    </row>
    <row r="2102" spans="1:16" x14ac:dyDescent="0.25">
      <c r="A2102" t="s">
        <v>2010</v>
      </c>
      <c r="B2102" s="3" t="s">
        <v>57</v>
      </c>
      <c r="C2102" s="3" t="s">
        <v>33</v>
      </c>
      <c r="D2102">
        <f>+Forecasts[[#This Row],[Max T °C]]-Forecasts[[#This Row],[Min T °C]]</f>
        <v>5</v>
      </c>
      <c r="E2102" t="s">
        <v>219</v>
      </c>
      <c r="F2102" s="4" t="s">
        <v>90</v>
      </c>
      <c r="G2102" s="4">
        <v>23</v>
      </c>
      <c r="H2102" s="4" t="s">
        <v>86</v>
      </c>
      <c r="I2102" s="4" t="s">
        <v>228</v>
      </c>
      <c r="J2102">
        <v>2.2000000000000002</v>
      </c>
      <c r="K2102" s="4" t="s">
        <v>107</v>
      </c>
      <c r="L2102" s="4" t="s">
        <v>131</v>
      </c>
      <c r="M2102">
        <f>+HOUR(Forecasts[[#This Row],[Sunset]]) *60 +MINUTE(Forecasts[[#This Row],[Sunset]]) - HOUR(Forecasts[[#This Row],[Sunrise]]) *60 - MINUTE(Forecasts[[#This Row],[Sunrise]])</f>
        <v>782</v>
      </c>
      <c r="N2102" t="s">
        <v>2009</v>
      </c>
      <c r="P2102" t="str">
        <f>+IF(Forecasts[[#This Row],[Forecast]]="10/03/2023 Friday",Forecasts[[#This Row],[Rain]],"")</f>
        <v/>
      </c>
    </row>
    <row r="2103" spans="1:16" x14ac:dyDescent="0.25">
      <c r="A2103" t="s">
        <v>2008</v>
      </c>
      <c r="B2103" s="3" t="s">
        <v>57</v>
      </c>
      <c r="C2103" s="3" t="s">
        <v>98</v>
      </c>
      <c r="D2103">
        <f>+Forecasts[[#This Row],[Max T °C]]-Forecasts[[#This Row],[Min T °C]]</f>
        <v>4</v>
      </c>
      <c r="E2103" t="s">
        <v>232</v>
      </c>
      <c r="F2103" s="4" t="s">
        <v>92</v>
      </c>
      <c r="G2103" s="4">
        <v>32</v>
      </c>
      <c r="H2103" s="4" t="s">
        <v>109</v>
      </c>
      <c r="I2103" s="4" t="s">
        <v>68</v>
      </c>
      <c r="J2103">
        <v>2.2999999999999998</v>
      </c>
      <c r="K2103" s="4" t="s">
        <v>107</v>
      </c>
      <c r="L2103" s="4" t="s">
        <v>106</v>
      </c>
      <c r="M2103">
        <f>+HOUR(Forecasts[[#This Row],[Sunset]]) *60 +MINUTE(Forecasts[[#This Row],[Sunset]]) - HOUR(Forecasts[[#This Row],[Sunrise]]) *60 - MINUTE(Forecasts[[#This Row],[Sunrise]])</f>
        <v>783</v>
      </c>
      <c r="N2103" t="s">
        <v>2009</v>
      </c>
      <c r="P2103" t="str">
        <f>+IF(Forecasts[[#This Row],[Forecast]]="10/03/2023 Friday",Forecasts[[#This Row],[Rain]],"")</f>
        <v/>
      </c>
    </row>
    <row r="2104" spans="1:16" x14ac:dyDescent="0.25">
      <c r="A2104" t="s">
        <v>2006</v>
      </c>
      <c r="B2104" s="3" t="s">
        <v>57</v>
      </c>
      <c r="C2104" s="3" t="s">
        <v>33</v>
      </c>
      <c r="D2104">
        <f>+Forecasts[[#This Row],[Max T °C]]-Forecasts[[#This Row],[Min T °C]]</f>
        <v>5</v>
      </c>
      <c r="E2104" t="s">
        <v>115</v>
      </c>
      <c r="F2104" s="4" t="s">
        <v>57</v>
      </c>
      <c r="G2104" s="4">
        <v>40</v>
      </c>
      <c r="H2104" s="4" t="s">
        <v>35</v>
      </c>
      <c r="I2104" s="4" t="s">
        <v>108</v>
      </c>
      <c r="J2104" t="s">
        <v>4</v>
      </c>
      <c r="K2104" s="4" t="s">
        <v>107</v>
      </c>
      <c r="L2104" s="4" t="s">
        <v>106</v>
      </c>
      <c r="M2104">
        <f>+HOUR(Forecasts[[#This Row],[Sunset]]) *60 +MINUTE(Forecasts[[#This Row],[Sunset]]) - HOUR(Forecasts[[#This Row],[Sunrise]]) *60 - MINUTE(Forecasts[[#This Row],[Sunrise]])</f>
        <v>783</v>
      </c>
      <c r="N2104" t="s">
        <v>2009</v>
      </c>
      <c r="P2104" t="str">
        <f>+IF(Forecasts[[#This Row],[Forecast]]="10/03/2023 Friday",Forecasts[[#This Row],[Rain]],"")</f>
        <v/>
      </c>
    </row>
    <row r="2105" spans="1:16" x14ac:dyDescent="0.25">
      <c r="A2105" t="s">
        <v>2004</v>
      </c>
      <c r="B2105" s="3" t="s">
        <v>57</v>
      </c>
      <c r="C2105" s="3" t="s">
        <v>58</v>
      </c>
      <c r="D2105">
        <f>+Forecasts[[#This Row],[Max T °C]]-Forecasts[[#This Row],[Min T °C]]</f>
        <v>6</v>
      </c>
      <c r="E2105" t="s">
        <v>145</v>
      </c>
      <c r="F2105" s="4" t="s">
        <v>32</v>
      </c>
      <c r="G2105" s="4">
        <v>33</v>
      </c>
      <c r="H2105" s="4" t="s">
        <v>158</v>
      </c>
      <c r="I2105" s="4" t="s">
        <v>75</v>
      </c>
      <c r="J2105" t="s">
        <v>4</v>
      </c>
      <c r="K2105" s="4" t="s">
        <v>29</v>
      </c>
      <c r="L2105" s="4" t="s">
        <v>77</v>
      </c>
      <c r="M2105">
        <f>+HOUR(Forecasts[[#This Row],[Sunset]]) *60 +MINUTE(Forecasts[[#This Row],[Sunset]]) - HOUR(Forecasts[[#This Row],[Sunrise]]) *60 - MINUTE(Forecasts[[#This Row],[Sunrise]])</f>
        <v>785</v>
      </c>
      <c r="N2105" t="s">
        <v>2009</v>
      </c>
      <c r="P2105" t="str">
        <f>+IF(Forecasts[[#This Row],[Forecast]]="10/03/2023 Friday",Forecasts[[#This Row],[Rain]],"")</f>
        <v/>
      </c>
    </row>
    <row r="2106" spans="1:16" x14ac:dyDescent="0.25">
      <c r="A2106" t="s">
        <v>2002</v>
      </c>
      <c r="B2106" s="3" t="s">
        <v>57</v>
      </c>
      <c r="C2106" s="3" t="s">
        <v>125</v>
      </c>
      <c r="D2106">
        <f>+Forecasts[[#This Row],[Max T °C]]-Forecasts[[#This Row],[Min T °C]]</f>
        <v>8</v>
      </c>
      <c r="E2106" t="s">
        <v>145</v>
      </c>
      <c r="F2106" s="4" t="s">
        <v>57</v>
      </c>
      <c r="G2106" s="4">
        <v>27</v>
      </c>
      <c r="H2106" s="4" t="s">
        <v>148</v>
      </c>
      <c r="I2106" s="4" t="s">
        <v>75</v>
      </c>
      <c r="J2106" t="s">
        <v>4</v>
      </c>
      <c r="K2106" s="4" t="s">
        <v>29</v>
      </c>
      <c r="L2106" s="4" t="s">
        <v>77</v>
      </c>
      <c r="M2106">
        <f>+HOUR(Forecasts[[#This Row],[Sunset]]) *60 +MINUTE(Forecasts[[#This Row],[Sunset]]) - HOUR(Forecasts[[#This Row],[Sunrise]]) *60 - MINUTE(Forecasts[[#This Row],[Sunrise]])</f>
        <v>785</v>
      </c>
      <c r="N2106" t="s">
        <v>2009</v>
      </c>
      <c r="P2106" t="str">
        <f>+IF(Forecasts[[#This Row],[Forecast]]="10/03/2023 Friday",Forecasts[[#This Row],[Rain]],"")</f>
        <v/>
      </c>
    </row>
    <row r="2107" spans="1:16" x14ac:dyDescent="0.25">
      <c r="A2107" t="s">
        <v>2000</v>
      </c>
      <c r="B2107" s="3" t="s">
        <v>32</v>
      </c>
      <c r="C2107" s="3" t="s">
        <v>58</v>
      </c>
      <c r="D2107">
        <f>+Forecasts[[#This Row],[Max T °C]]-Forecasts[[#This Row],[Min T °C]]</f>
        <v>5</v>
      </c>
      <c r="E2107" t="s">
        <v>110</v>
      </c>
      <c r="F2107" s="4" t="s">
        <v>32</v>
      </c>
      <c r="G2107" s="4">
        <v>14</v>
      </c>
      <c r="H2107" s="4" t="s">
        <v>148</v>
      </c>
      <c r="I2107" s="4" t="s">
        <v>75</v>
      </c>
      <c r="J2107" t="s">
        <v>4</v>
      </c>
      <c r="K2107" s="4" t="s">
        <v>29</v>
      </c>
      <c r="L2107" s="4" t="s">
        <v>70</v>
      </c>
      <c r="M2107">
        <f>+HOUR(Forecasts[[#This Row],[Sunset]]) *60 +MINUTE(Forecasts[[#This Row],[Sunset]]) - HOUR(Forecasts[[#This Row],[Sunrise]]) *60 - MINUTE(Forecasts[[#This Row],[Sunrise]])</f>
        <v>786</v>
      </c>
      <c r="N2107" t="s">
        <v>2009</v>
      </c>
      <c r="P2107" t="str">
        <f>+IF(Forecasts[[#This Row],[Forecast]]="10/03/2023 Friday",Forecasts[[#This Row],[Rain]],"")</f>
        <v/>
      </c>
    </row>
    <row r="2108" spans="1:16" x14ac:dyDescent="0.25">
      <c r="A2108" t="s">
        <v>1998</v>
      </c>
      <c r="B2108" s="3" t="s">
        <v>32</v>
      </c>
      <c r="C2108" s="3" t="s">
        <v>58</v>
      </c>
      <c r="D2108">
        <f>+Forecasts[[#This Row],[Max T °C]]-Forecasts[[#This Row],[Min T °C]]</f>
        <v>5</v>
      </c>
      <c r="E2108" t="s">
        <v>145</v>
      </c>
      <c r="F2108" s="4" t="s">
        <v>73</v>
      </c>
      <c r="G2108" s="4">
        <v>15</v>
      </c>
      <c r="H2108" s="4" t="s">
        <v>134</v>
      </c>
      <c r="I2108" s="4" t="s">
        <v>75</v>
      </c>
      <c r="J2108" t="s">
        <v>4</v>
      </c>
      <c r="K2108" s="4" t="s">
        <v>29</v>
      </c>
      <c r="L2108" s="4" t="s">
        <v>67</v>
      </c>
      <c r="M2108">
        <f>+HOUR(Forecasts[[#This Row],[Sunset]]) *60 +MINUTE(Forecasts[[#This Row],[Sunset]]) - HOUR(Forecasts[[#This Row],[Sunrise]]) *60 - MINUTE(Forecasts[[#This Row],[Sunrise]])</f>
        <v>787</v>
      </c>
      <c r="N2108" t="s">
        <v>2009</v>
      </c>
      <c r="P2108" t="str">
        <f>+IF(Forecasts[[#This Row],[Forecast]]="10/03/2023 Friday",Forecasts[[#This Row],[Rain]],"")</f>
        <v/>
      </c>
    </row>
    <row r="2109" spans="1:16" x14ac:dyDescent="0.25">
      <c r="A2109" t="s">
        <v>1996</v>
      </c>
      <c r="B2109" s="3" t="s">
        <v>73</v>
      </c>
      <c r="C2109" s="3" t="s">
        <v>98</v>
      </c>
      <c r="D2109">
        <f>+Forecasts[[#This Row],[Max T °C]]-Forecasts[[#This Row],[Min T °C]]</f>
        <v>5</v>
      </c>
      <c r="E2109" t="s">
        <v>336</v>
      </c>
      <c r="F2109" s="4" t="s">
        <v>87</v>
      </c>
      <c r="G2109" s="4">
        <v>17</v>
      </c>
      <c r="H2109" s="4" t="s">
        <v>109</v>
      </c>
      <c r="I2109" s="4" t="s">
        <v>78</v>
      </c>
      <c r="J2109">
        <v>0.6</v>
      </c>
      <c r="K2109" s="4" t="s">
        <v>29</v>
      </c>
      <c r="L2109" s="4" t="s">
        <v>67</v>
      </c>
      <c r="M2109">
        <f>+HOUR(Forecasts[[#This Row],[Sunset]]) *60 +MINUTE(Forecasts[[#This Row],[Sunset]]) - HOUR(Forecasts[[#This Row],[Sunrise]]) *60 - MINUTE(Forecasts[[#This Row],[Sunrise]])</f>
        <v>787</v>
      </c>
      <c r="N2109" t="s">
        <v>2009</v>
      </c>
      <c r="P2109" t="str">
        <f>+IF(Forecasts[[#This Row],[Forecast]]="10/03/2023 Friday",Forecasts[[#This Row],[Rain]],"")</f>
        <v/>
      </c>
    </row>
    <row r="2110" spans="1:16" x14ac:dyDescent="0.25">
      <c r="A2110" t="s">
        <v>1994</v>
      </c>
      <c r="B2110" s="3" t="s">
        <v>57</v>
      </c>
      <c r="C2110" s="3" t="s">
        <v>41</v>
      </c>
      <c r="D2110">
        <f>+Forecasts[[#This Row],[Max T °C]]-Forecasts[[#This Row],[Min T °C]]</f>
        <v>3</v>
      </c>
      <c r="E2110" t="s">
        <v>1313</v>
      </c>
      <c r="F2110" s="4" t="s">
        <v>83</v>
      </c>
      <c r="G2110" s="4">
        <v>23</v>
      </c>
      <c r="H2110" s="4" t="s">
        <v>95</v>
      </c>
      <c r="I2110" s="4" t="s">
        <v>152</v>
      </c>
      <c r="J2110">
        <v>2.2999999999999998</v>
      </c>
      <c r="K2110" s="4" t="s">
        <v>29</v>
      </c>
      <c r="L2110" s="4" t="s">
        <v>60</v>
      </c>
      <c r="M2110">
        <f>+HOUR(Forecasts[[#This Row],[Sunset]]) *60 +MINUTE(Forecasts[[#This Row],[Sunset]]) - HOUR(Forecasts[[#This Row],[Sunrise]]) *60 - MINUTE(Forecasts[[#This Row],[Sunrise]])</f>
        <v>788</v>
      </c>
      <c r="N2110" t="s">
        <v>2009</v>
      </c>
      <c r="P2110" t="str">
        <f>+IF(Forecasts[[#This Row],[Forecast]]="10/03/2023 Friday",Forecasts[[#This Row],[Rain]],"")</f>
        <v/>
      </c>
    </row>
    <row r="2111" spans="1:16" x14ac:dyDescent="0.25">
      <c r="A2111" t="s">
        <v>1992</v>
      </c>
      <c r="B2111" s="3" t="s">
        <v>87</v>
      </c>
      <c r="C2111" s="3" t="s">
        <v>98</v>
      </c>
      <c r="D2111">
        <f>+Forecasts[[#This Row],[Max T °C]]-Forecasts[[#This Row],[Min T °C]]</f>
        <v>8</v>
      </c>
      <c r="E2111" t="s">
        <v>7</v>
      </c>
      <c r="F2111" s="4" t="s">
        <v>83</v>
      </c>
      <c r="G2111" s="4">
        <v>16</v>
      </c>
      <c r="H2111" s="4" t="s">
        <v>124</v>
      </c>
      <c r="I2111" s="4" t="s">
        <v>168</v>
      </c>
      <c r="J2111" t="s">
        <v>4</v>
      </c>
      <c r="K2111" s="4" t="s">
        <v>29</v>
      </c>
      <c r="L2111" s="4" t="s">
        <v>52</v>
      </c>
      <c r="M2111">
        <f>+HOUR(Forecasts[[#This Row],[Sunset]]) *60 +MINUTE(Forecasts[[#This Row],[Sunset]]) - HOUR(Forecasts[[#This Row],[Sunrise]]) *60 - MINUTE(Forecasts[[#This Row],[Sunrise]])</f>
        <v>789</v>
      </c>
      <c r="N2111" t="s">
        <v>2009</v>
      </c>
      <c r="P2111" t="str">
        <f>+IF(Forecasts[[#This Row],[Forecast]]="10/03/2023 Friday",Forecasts[[#This Row],[Rain]],"")</f>
        <v/>
      </c>
    </row>
    <row r="2112" spans="1:16" x14ac:dyDescent="0.25">
      <c r="A2112" t="s">
        <v>1991</v>
      </c>
      <c r="B2112" s="3" t="s">
        <v>83</v>
      </c>
      <c r="C2112" s="3" t="s">
        <v>41</v>
      </c>
      <c r="D2112">
        <f>+Forecasts[[#This Row],[Max T °C]]-Forecasts[[#This Row],[Min T °C]]</f>
        <v>8</v>
      </c>
      <c r="E2112" t="s">
        <v>9</v>
      </c>
      <c r="F2112" s="4" t="s">
        <v>114</v>
      </c>
      <c r="G2112" s="4">
        <v>18</v>
      </c>
      <c r="H2112" s="4" t="s">
        <v>180</v>
      </c>
      <c r="I2112" s="4" t="s">
        <v>100</v>
      </c>
      <c r="J2112" t="s">
        <v>4</v>
      </c>
      <c r="K2112" s="4" t="s">
        <v>29</v>
      </c>
      <c r="L2112" s="4" t="s">
        <v>52</v>
      </c>
      <c r="M2112">
        <f>+HOUR(Forecasts[[#This Row],[Sunset]]) *60 +MINUTE(Forecasts[[#This Row],[Sunset]]) - HOUR(Forecasts[[#This Row],[Sunrise]]) *60 - MINUTE(Forecasts[[#This Row],[Sunrise]])</f>
        <v>789</v>
      </c>
      <c r="N2112" t="s">
        <v>2009</v>
      </c>
      <c r="P2112" t="str">
        <f>+IF(Forecasts[[#This Row],[Forecast]]="10/03/2023 Friday",Forecasts[[#This Row],[Rain]],"")</f>
        <v/>
      </c>
    </row>
    <row r="2113" spans="1:16" x14ac:dyDescent="0.25">
      <c r="A2113" t="s">
        <v>1988</v>
      </c>
      <c r="B2113" s="3" t="s">
        <v>403</v>
      </c>
      <c r="C2113" s="3" t="s">
        <v>41</v>
      </c>
      <c r="D2113">
        <f>+Forecasts[[#This Row],[Max T °C]]-Forecasts[[#This Row],[Min T °C]]</f>
        <v>10</v>
      </c>
      <c r="E2113" t="s">
        <v>929</v>
      </c>
      <c r="F2113" s="4" t="s">
        <v>842</v>
      </c>
      <c r="G2113" s="4">
        <v>25</v>
      </c>
      <c r="H2113" s="4" t="s">
        <v>85</v>
      </c>
      <c r="I2113" s="4" t="s">
        <v>188</v>
      </c>
      <c r="J2113">
        <v>0.3</v>
      </c>
      <c r="K2113" s="4" t="s">
        <v>29</v>
      </c>
      <c r="L2113" s="4" t="s">
        <v>49</v>
      </c>
      <c r="M2113">
        <f>+HOUR(Forecasts[[#This Row],[Sunset]]) *60 +MINUTE(Forecasts[[#This Row],[Sunset]]) - HOUR(Forecasts[[#This Row],[Sunrise]]) *60 - MINUTE(Forecasts[[#This Row],[Sunrise]])</f>
        <v>790</v>
      </c>
      <c r="N2113" t="s">
        <v>2009</v>
      </c>
      <c r="P2113" t="str">
        <f>+IF(Forecasts[[#This Row],[Forecast]]="10/03/2023 Friday",Forecasts[[#This Row],[Rain]],"")</f>
        <v/>
      </c>
    </row>
    <row r="2114" spans="1:16" x14ac:dyDescent="0.25">
      <c r="A2114" t="s">
        <v>1986</v>
      </c>
      <c r="B2114" s="3" t="s">
        <v>775</v>
      </c>
      <c r="C2114" s="3" t="s">
        <v>34</v>
      </c>
      <c r="D2114">
        <f>+Forecasts[[#This Row],[Max T °C]]-Forecasts[[#This Row],[Min T °C]]</f>
        <v>10</v>
      </c>
      <c r="E2114" t="s">
        <v>9</v>
      </c>
      <c r="F2114" s="4" t="s">
        <v>1128</v>
      </c>
      <c r="G2114" s="4">
        <v>33</v>
      </c>
      <c r="H2114" s="4" t="s">
        <v>134</v>
      </c>
      <c r="I2114" s="4" t="s">
        <v>228</v>
      </c>
      <c r="J2114">
        <v>0.1</v>
      </c>
      <c r="K2114" s="4" t="s">
        <v>29</v>
      </c>
      <c r="L2114" s="4" t="s">
        <v>49</v>
      </c>
      <c r="M2114">
        <f>+HOUR(Forecasts[[#This Row],[Sunset]]) *60 +MINUTE(Forecasts[[#This Row],[Sunset]]) - HOUR(Forecasts[[#This Row],[Sunrise]]) *60 - MINUTE(Forecasts[[#This Row],[Sunrise]])</f>
        <v>790</v>
      </c>
      <c r="N2114" t="s">
        <v>2009</v>
      </c>
      <c r="P2114" t="str">
        <f>+IF(Forecasts[[#This Row],[Forecast]]="10/03/2023 Friday",Forecasts[[#This Row],[Rain]],"")</f>
        <v/>
      </c>
    </row>
    <row r="2115" spans="1:16" x14ac:dyDescent="0.25">
      <c r="A2115" t="s">
        <v>1984</v>
      </c>
      <c r="B2115" s="3" t="s">
        <v>775</v>
      </c>
      <c r="C2115" s="3" t="s">
        <v>32</v>
      </c>
      <c r="D2115">
        <f>+Forecasts[[#This Row],[Max T °C]]-Forecasts[[#This Row],[Min T °C]]</f>
        <v>9</v>
      </c>
      <c r="E2115" t="s">
        <v>933</v>
      </c>
      <c r="F2115" s="4" t="s">
        <v>1945</v>
      </c>
      <c r="G2115" s="4">
        <v>31</v>
      </c>
      <c r="H2115" s="4" t="s">
        <v>72</v>
      </c>
      <c r="I2115" s="4" t="s">
        <v>47</v>
      </c>
      <c r="J2115">
        <v>0.5</v>
      </c>
      <c r="K2115" s="4" t="s">
        <v>29</v>
      </c>
      <c r="L2115" s="4" t="s">
        <v>43</v>
      </c>
      <c r="M2115">
        <f>+HOUR(Forecasts[[#This Row],[Sunset]]) *60 +MINUTE(Forecasts[[#This Row],[Sunset]]) - HOUR(Forecasts[[#This Row],[Sunrise]]) *60 - MINUTE(Forecasts[[#This Row],[Sunrise]])</f>
        <v>791</v>
      </c>
      <c r="N2115" t="s">
        <v>2009</v>
      </c>
      <c r="P2115" t="str">
        <f>+IF(Forecasts[[#This Row],[Forecast]]="10/03/2023 Friday",Forecasts[[#This Row],[Rain]],"")</f>
        <v/>
      </c>
    </row>
    <row r="2116" spans="1:16" x14ac:dyDescent="0.25">
      <c r="A2116" t="s">
        <v>1982</v>
      </c>
      <c r="B2116" s="3" t="s">
        <v>775</v>
      </c>
      <c r="C2116" s="3" t="s">
        <v>32</v>
      </c>
      <c r="D2116">
        <f>+Forecasts[[#This Row],[Max T °C]]-Forecasts[[#This Row],[Min T °C]]</f>
        <v>9</v>
      </c>
      <c r="E2116" t="s">
        <v>117</v>
      </c>
      <c r="F2116" s="4" t="s">
        <v>1945</v>
      </c>
      <c r="G2116" s="4">
        <v>25</v>
      </c>
      <c r="H2116" s="4" t="s">
        <v>109</v>
      </c>
      <c r="I2116" s="4" t="s">
        <v>180</v>
      </c>
      <c r="J2116">
        <v>0.4</v>
      </c>
      <c r="K2116" s="4" t="s">
        <v>29</v>
      </c>
      <c r="L2116" s="4" t="s">
        <v>38</v>
      </c>
      <c r="M2116">
        <f>+HOUR(Forecasts[[#This Row],[Sunset]]) *60 +MINUTE(Forecasts[[#This Row],[Sunset]]) - HOUR(Forecasts[[#This Row],[Sunrise]]) *60 - MINUTE(Forecasts[[#This Row],[Sunrise]])</f>
        <v>792</v>
      </c>
      <c r="N2116" t="s">
        <v>2009</v>
      </c>
      <c r="P2116" t="str">
        <f>+IF(Forecasts[[#This Row],[Forecast]]="10/03/2023 Friday",Forecasts[[#This Row],[Rain]],"")</f>
        <v/>
      </c>
    </row>
    <row r="2117" spans="1:16" x14ac:dyDescent="0.25">
      <c r="A2117" t="s">
        <v>2008</v>
      </c>
      <c r="B2117" s="3" t="s">
        <v>57</v>
      </c>
      <c r="C2117" s="3" t="s">
        <v>98</v>
      </c>
      <c r="D2117">
        <f>+Forecasts[[#This Row],[Max T °C]]-Forecasts[[#This Row],[Min T °C]]</f>
        <v>4</v>
      </c>
      <c r="E2117" t="s">
        <v>145</v>
      </c>
      <c r="F2117" s="4" t="s">
        <v>90</v>
      </c>
      <c r="G2117" s="4">
        <v>29</v>
      </c>
      <c r="H2117" s="4" t="s">
        <v>40</v>
      </c>
      <c r="I2117" s="4" t="s">
        <v>75</v>
      </c>
      <c r="J2117" t="s">
        <v>4</v>
      </c>
      <c r="K2117" s="4" t="s">
        <v>107</v>
      </c>
      <c r="L2117" s="4" t="s">
        <v>106</v>
      </c>
      <c r="M2117">
        <f>+HOUR(Forecasts[[#This Row],[Sunset]]) *60 +MINUTE(Forecasts[[#This Row],[Sunset]]) - HOUR(Forecasts[[#This Row],[Sunrise]]) *60 - MINUTE(Forecasts[[#This Row],[Sunrise]])</f>
        <v>783</v>
      </c>
      <c r="N2117" t="s">
        <v>2007</v>
      </c>
      <c r="P2117" t="str">
        <f>+IF(Forecasts[[#This Row],[Forecast]]="10/03/2023 Friday",Forecasts[[#This Row],[Rain]],"")</f>
        <v/>
      </c>
    </row>
    <row r="2118" spans="1:16" x14ac:dyDescent="0.25">
      <c r="A2118" t="s">
        <v>2006</v>
      </c>
      <c r="B2118" s="3" t="s">
        <v>57</v>
      </c>
      <c r="C2118" s="3" t="s">
        <v>33</v>
      </c>
      <c r="D2118">
        <f>+Forecasts[[#This Row],[Max T °C]]-Forecasts[[#This Row],[Min T °C]]</f>
        <v>5</v>
      </c>
      <c r="E2118" t="s">
        <v>115</v>
      </c>
      <c r="F2118" s="4" t="s">
        <v>73</v>
      </c>
      <c r="G2118" s="4">
        <v>34</v>
      </c>
      <c r="H2118" s="4" t="s">
        <v>163</v>
      </c>
      <c r="I2118" s="4" t="s">
        <v>104</v>
      </c>
      <c r="J2118" t="s">
        <v>4</v>
      </c>
      <c r="K2118" s="4" t="s">
        <v>107</v>
      </c>
      <c r="L2118" s="4" t="s">
        <v>106</v>
      </c>
      <c r="M2118">
        <f>+HOUR(Forecasts[[#This Row],[Sunset]]) *60 +MINUTE(Forecasts[[#This Row],[Sunset]]) - HOUR(Forecasts[[#This Row],[Sunrise]]) *60 - MINUTE(Forecasts[[#This Row],[Sunrise]])</f>
        <v>783</v>
      </c>
      <c r="N2118" t="s">
        <v>2007</v>
      </c>
      <c r="P2118" t="str">
        <f>+IF(Forecasts[[#This Row],[Forecast]]="10/03/2023 Friday",Forecasts[[#This Row],[Rain]],"")</f>
        <v/>
      </c>
    </row>
    <row r="2119" spans="1:16" x14ac:dyDescent="0.25">
      <c r="A2119" t="s">
        <v>2004</v>
      </c>
      <c r="B2119" s="3" t="s">
        <v>57</v>
      </c>
      <c r="C2119" s="3" t="s">
        <v>58</v>
      </c>
      <c r="D2119">
        <f>+Forecasts[[#This Row],[Max T °C]]-Forecasts[[#This Row],[Min T °C]]</f>
        <v>6</v>
      </c>
      <c r="E2119" t="s">
        <v>9</v>
      </c>
      <c r="F2119" s="4" t="s">
        <v>57</v>
      </c>
      <c r="G2119" s="4">
        <v>31</v>
      </c>
      <c r="H2119" s="4" t="s">
        <v>148</v>
      </c>
      <c r="I2119" s="4" t="s">
        <v>75</v>
      </c>
      <c r="J2119" t="s">
        <v>4</v>
      </c>
      <c r="K2119" s="4" t="s">
        <v>29</v>
      </c>
      <c r="L2119" s="4" t="s">
        <v>77</v>
      </c>
      <c r="M2119">
        <f>+HOUR(Forecasts[[#This Row],[Sunset]]) *60 +MINUTE(Forecasts[[#This Row],[Sunset]]) - HOUR(Forecasts[[#This Row],[Sunrise]]) *60 - MINUTE(Forecasts[[#This Row],[Sunrise]])</f>
        <v>785</v>
      </c>
      <c r="N2119" t="s">
        <v>2007</v>
      </c>
      <c r="P2119" t="str">
        <f>+IF(Forecasts[[#This Row],[Forecast]]="10/03/2023 Friday",Forecasts[[#This Row],[Rain]],"")</f>
        <v/>
      </c>
    </row>
    <row r="2120" spans="1:16" x14ac:dyDescent="0.25">
      <c r="A2120" t="s">
        <v>2002</v>
      </c>
      <c r="B2120" s="3" t="s">
        <v>57</v>
      </c>
      <c r="C2120" s="3" t="s">
        <v>63</v>
      </c>
      <c r="D2120">
        <f>+Forecasts[[#This Row],[Max T °C]]-Forecasts[[#This Row],[Min T °C]]</f>
        <v>7</v>
      </c>
      <c r="E2120" t="s">
        <v>868</v>
      </c>
      <c r="F2120" s="4" t="s">
        <v>57</v>
      </c>
      <c r="G2120" s="4">
        <v>26</v>
      </c>
      <c r="H2120" s="4" t="s">
        <v>152</v>
      </c>
      <c r="I2120" s="4" t="s">
        <v>75</v>
      </c>
      <c r="J2120" t="s">
        <v>4</v>
      </c>
      <c r="K2120" s="4" t="s">
        <v>29</v>
      </c>
      <c r="L2120" s="4" t="s">
        <v>77</v>
      </c>
      <c r="M2120">
        <f>+HOUR(Forecasts[[#This Row],[Sunset]]) *60 +MINUTE(Forecasts[[#This Row],[Sunset]]) - HOUR(Forecasts[[#This Row],[Sunrise]]) *60 - MINUTE(Forecasts[[#This Row],[Sunrise]])</f>
        <v>785</v>
      </c>
      <c r="N2120" t="s">
        <v>2007</v>
      </c>
      <c r="P2120" t="str">
        <f>+IF(Forecasts[[#This Row],[Forecast]]="10/03/2023 Friday",Forecasts[[#This Row],[Rain]],"")</f>
        <v/>
      </c>
    </row>
    <row r="2121" spans="1:16" x14ac:dyDescent="0.25">
      <c r="A2121" t="s">
        <v>2000</v>
      </c>
      <c r="B2121" s="3" t="s">
        <v>57</v>
      </c>
      <c r="C2121" s="3" t="s">
        <v>58</v>
      </c>
      <c r="D2121">
        <f>+Forecasts[[#This Row],[Max T °C]]-Forecasts[[#This Row],[Min T °C]]</f>
        <v>6</v>
      </c>
      <c r="E2121" t="s">
        <v>110</v>
      </c>
      <c r="F2121" s="4" t="s">
        <v>57</v>
      </c>
      <c r="G2121" s="4">
        <v>23</v>
      </c>
      <c r="H2121" s="4" t="s">
        <v>148</v>
      </c>
      <c r="I2121" s="4" t="s">
        <v>68</v>
      </c>
      <c r="J2121" t="s">
        <v>4</v>
      </c>
      <c r="K2121" s="4" t="s">
        <v>29</v>
      </c>
      <c r="L2121" s="4" t="s">
        <v>70</v>
      </c>
      <c r="M2121">
        <f>+HOUR(Forecasts[[#This Row],[Sunset]]) *60 +MINUTE(Forecasts[[#This Row],[Sunset]]) - HOUR(Forecasts[[#This Row],[Sunrise]]) *60 - MINUTE(Forecasts[[#This Row],[Sunrise]])</f>
        <v>786</v>
      </c>
      <c r="N2121" t="s">
        <v>2007</v>
      </c>
      <c r="P2121" t="str">
        <f>+IF(Forecasts[[#This Row],[Forecast]]="10/03/2023 Friday",Forecasts[[#This Row],[Rain]],"")</f>
        <v/>
      </c>
    </row>
    <row r="2122" spans="1:16" x14ac:dyDescent="0.25">
      <c r="A2122" t="s">
        <v>1998</v>
      </c>
      <c r="B2122" s="3" t="s">
        <v>57</v>
      </c>
      <c r="C2122" s="3" t="s">
        <v>58</v>
      </c>
      <c r="D2122">
        <f>+Forecasts[[#This Row],[Max T °C]]-Forecasts[[#This Row],[Min T °C]]</f>
        <v>6</v>
      </c>
      <c r="E2122" t="s">
        <v>145</v>
      </c>
      <c r="F2122" s="4" t="s">
        <v>92</v>
      </c>
      <c r="G2122" s="4">
        <v>15</v>
      </c>
      <c r="H2122" s="4" t="s">
        <v>65</v>
      </c>
      <c r="I2122" s="4" t="s">
        <v>99</v>
      </c>
      <c r="J2122" t="s">
        <v>4</v>
      </c>
      <c r="K2122" s="4" t="s">
        <v>29</v>
      </c>
      <c r="L2122" s="4" t="s">
        <v>67</v>
      </c>
      <c r="M2122">
        <f>+HOUR(Forecasts[[#This Row],[Sunset]]) *60 +MINUTE(Forecasts[[#This Row],[Sunset]]) - HOUR(Forecasts[[#This Row],[Sunrise]]) *60 - MINUTE(Forecasts[[#This Row],[Sunrise]])</f>
        <v>787</v>
      </c>
      <c r="N2122" t="s">
        <v>2007</v>
      </c>
      <c r="P2122" t="str">
        <f>+IF(Forecasts[[#This Row],[Forecast]]="10/03/2023 Friday",Forecasts[[#This Row],[Rain]],"")</f>
        <v/>
      </c>
    </row>
    <row r="2123" spans="1:16" x14ac:dyDescent="0.25">
      <c r="A2123" t="s">
        <v>1996</v>
      </c>
      <c r="B2123" s="3" t="s">
        <v>57</v>
      </c>
      <c r="C2123" s="3" t="s">
        <v>98</v>
      </c>
      <c r="D2123">
        <f>+Forecasts[[#This Row],[Max T °C]]-Forecasts[[#This Row],[Min T °C]]</f>
        <v>4</v>
      </c>
      <c r="E2123" t="s">
        <v>263</v>
      </c>
      <c r="F2123" s="4" t="s">
        <v>90</v>
      </c>
      <c r="G2123" s="4">
        <v>17</v>
      </c>
      <c r="H2123" s="4" t="s">
        <v>62</v>
      </c>
      <c r="I2123" s="4" t="s">
        <v>75</v>
      </c>
      <c r="J2123" t="s">
        <v>4</v>
      </c>
      <c r="K2123" s="4" t="s">
        <v>29</v>
      </c>
      <c r="L2123" s="4" t="s">
        <v>67</v>
      </c>
      <c r="M2123">
        <f>+HOUR(Forecasts[[#This Row],[Sunset]]) *60 +MINUTE(Forecasts[[#This Row],[Sunset]]) - HOUR(Forecasts[[#This Row],[Sunrise]]) *60 - MINUTE(Forecasts[[#This Row],[Sunrise]])</f>
        <v>787</v>
      </c>
      <c r="N2123" t="s">
        <v>2007</v>
      </c>
      <c r="P2123" t="str">
        <f>+IF(Forecasts[[#This Row],[Forecast]]="10/03/2023 Friday",Forecasts[[#This Row],[Rain]],"")</f>
        <v/>
      </c>
    </row>
    <row r="2124" spans="1:16" x14ac:dyDescent="0.25">
      <c r="A2124" t="s">
        <v>1994</v>
      </c>
      <c r="B2124" s="3" t="s">
        <v>73</v>
      </c>
      <c r="C2124" s="3" t="s">
        <v>98</v>
      </c>
      <c r="D2124">
        <f>+Forecasts[[#This Row],[Max T °C]]-Forecasts[[#This Row],[Min T °C]]</f>
        <v>5</v>
      </c>
      <c r="E2124" t="s">
        <v>1972</v>
      </c>
      <c r="F2124" s="4" t="s">
        <v>114</v>
      </c>
      <c r="G2124" s="4">
        <v>19</v>
      </c>
      <c r="H2124" s="4" t="s">
        <v>170</v>
      </c>
      <c r="I2124" s="4" t="s">
        <v>78</v>
      </c>
      <c r="J2124">
        <v>0.7</v>
      </c>
      <c r="K2124" s="4" t="s">
        <v>29</v>
      </c>
      <c r="L2124" s="4" t="s">
        <v>60</v>
      </c>
      <c r="M2124">
        <f>+HOUR(Forecasts[[#This Row],[Sunset]]) *60 +MINUTE(Forecasts[[#This Row],[Sunset]]) - HOUR(Forecasts[[#This Row],[Sunrise]]) *60 - MINUTE(Forecasts[[#This Row],[Sunrise]])</f>
        <v>788</v>
      </c>
      <c r="N2124" t="s">
        <v>2007</v>
      </c>
      <c r="P2124" t="str">
        <f>+IF(Forecasts[[#This Row],[Forecast]]="10/03/2023 Friday",Forecasts[[#This Row],[Rain]],"")</f>
        <v/>
      </c>
    </row>
    <row r="2125" spans="1:16" x14ac:dyDescent="0.25">
      <c r="A2125" t="s">
        <v>1992</v>
      </c>
      <c r="B2125" s="3" t="s">
        <v>73</v>
      </c>
      <c r="C2125" s="3" t="s">
        <v>98</v>
      </c>
      <c r="D2125">
        <f>+Forecasts[[#This Row],[Max T °C]]-Forecasts[[#This Row],[Min T °C]]</f>
        <v>5</v>
      </c>
      <c r="E2125" t="s">
        <v>204</v>
      </c>
      <c r="F2125" s="4" t="s">
        <v>403</v>
      </c>
      <c r="G2125" s="4">
        <v>18</v>
      </c>
      <c r="H2125" s="4" t="s">
        <v>40</v>
      </c>
      <c r="I2125" s="4" t="s">
        <v>180</v>
      </c>
      <c r="J2125">
        <v>1</v>
      </c>
      <c r="K2125" s="4" t="s">
        <v>29</v>
      </c>
      <c r="L2125" s="4" t="s">
        <v>52</v>
      </c>
      <c r="M2125">
        <f>+HOUR(Forecasts[[#This Row],[Sunset]]) *60 +MINUTE(Forecasts[[#This Row],[Sunset]]) - HOUR(Forecasts[[#This Row],[Sunrise]]) *60 - MINUTE(Forecasts[[#This Row],[Sunrise]])</f>
        <v>789</v>
      </c>
      <c r="N2125" t="s">
        <v>2007</v>
      </c>
      <c r="P2125" t="str">
        <f>+IF(Forecasts[[#This Row],[Forecast]]="10/03/2023 Friday",Forecasts[[#This Row],[Rain]],"")</f>
        <v/>
      </c>
    </row>
    <row r="2126" spans="1:16" x14ac:dyDescent="0.25">
      <c r="A2126" t="s">
        <v>1991</v>
      </c>
      <c r="B2126" s="3" t="s">
        <v>73</v>
      </c>
      <c r="C2126" s="3" t="s">
        <v>41</v>
      </c>
      <c r="D2126">
        <f>+Forecasts[[#This Row],[Max T °C]]-Forecasts[[#This Row],[Min T °C]]</f>
        <v>4</v>
      </c>
      <c r="E2126" t="s">
        <v>817</v>
      </c>
      <c r="F2126" s="4" t="s">
        <v>87</v>
      </c>
      <c r="G2126" s="4">
        <v>16</v>
      </c>
      <c r="H2126" s="4" t="s">
        <v>65</v>
      </c>
      <c r="I2126" s="4" t="s">
        <v>827</v>
      </c>
      <c r="J2126">
        <v>2.2999999999999998</v>
      </c>
      <c r="K2126" s="4" t="s">
        <v>29</v>
      </c>
      <c r="L2126" s="4" t="s">
        <v>52</v>
      </c>
      <c r="M2126">
        <f>+HOUR(Forecasts[[#This Row],[Sunset]]) *60 +MINUTE(Forecasts[[#This Row],[Sunset]]) - HOUR(Forecasts[[#This Row],[Sunrise]]) *60 - MINUTE(Forecasts[[#This Row],[Sunrise]])</f>
        <v>789</v>
      </c>
      <c r="N2126" t="s">
        <v>2007</v>
      </c>
      <c r="P2126" t="str">
        <f>+IF(Forecasts[[#This Row],[Forecast]]="10/03/2023 Friday",Forecasts[[#This Row],[Rain]],"")</f>
        <v/>
      </c>
    </row>
    <row r="2127" spans="1:16" x14ac:dyDescent="0.25">
      <c r="A2127" t="s">
        <v>1988</v>
      </c>
      <c r="B2127" s="3" t="s">
        <v>90</v>
      </c>
      <c r="C2127" s="3" t="s">
        <v>41</v>
      </c>
      <c r="D2127">
        <f>+Forecasts[[#This Row],[Max T °C]]-Forecasts[[#This Row],[Min T °C]]</f>
        <v>6</v>
      </c>
      <c r="E2127" t="s">
        <v>157</v>
      </c>
      <c r="F2127" s="4" t="s">
        <v>114</v>
      </c>
      <c r="G2127" s="4">
        <v>29</v>
      </c>
      <c r="H2127" s="4" t="s">
        <v>163</v>
      </c>
      <c r="I2127" s="4" t="s">
        <v>30</v>
      </c>
      <c r="J2127">
        <v>1.4</v>
      </c>
      <c r="K2127" s="4" t="s">
        <v>29</v>
      </c>
      <c r="L2127" s="4" t="s">
        <v>49</v>
      </c>
      <c r="M2127">
        <f>+HOUR(Forecasts[[#This Row],[Sunset]]) *60 +MINUTE(Forecasts[[#This Row],[Sunset]]) - HOUR(Forecasts[[#This Row],[Sunrise]]) *60 - MINUTE(Forecasts[[#This Row],[Sunrise]])</f>
        <v>790</v>
      </c>
      <c r="N2127" t="s">
        <v>2007</v>
      </c>
      <c r="P2127" t="str">
        <f>+IF(Forecasts[[#This Row],[Forecast]]="10/03/2023 Friday",Forecasts[[#This Row],[Rain]],"")</f>
        <v/>
      </c>
    </row>
    <row r="2128" spans="1:16" x14ac:dyDescent="0.25">
      <c r="A2128" t="s">
        <v>1986</v>
      </c>
      <c r="B2128" s="3" t="s">
        <v>87</v>
      </c>
      <c r="C2128" s="3" t="s">
        <v>32</v>
      </c>
      <c r="D2128">
        <f>+Forecasts[[#This Row],[Max T °C]]-Forecasts[[#This Row],[Min T °C]]</f>
        <v>5</v>
      </c>
      <c r="E2128" t="s">
        <v>224</v>
      </c>
      <c r="F2128" s="4" t="s">
        <v>775</v>
      </c>
      <c r="G2128" s="4">
        <v>31</v>
      </c>
      <c r="H2128" s="4" t="s">
        <v>35</v>
      </c>
      <c r="I2128" s="4" t="s">
        <v>124</v>
      </c>
      <c r="J2128">
        <v>0.8</v>
      </c>
      <c r="K2128" s="4" t="s">
        <v>29</v>
      </c>
      <c r="L2128" s="4" t="s">
        <v>49</v>
      </c>
      <c r="M2128">
        <f>+HOUR(Forecasts[[#This Row],[Sunset]]) *60 +MINUTE(Forecasts[[#This Row],[Sunset]]) - HOUR(Forecasts[[#This Row],[Sunrise]]) *60 - MINUTE(Forecasts[[#This Row],[Sunrise]])</f>
        <v>790</v>
      </c>
      <c r="N2128" t="s">
        <v>2007</v>
      </c>
      <c r="P2128" t="str">
        <f>+IF(Forecasts[[#This Row],[Forecast]]="10/03/2023 Friday",Forecasts[[#This Row],[Rain]],"")</f>
        <v/>
      </c>
    </row>
    <row r="2129" spans="1:16" x14ac:dyDescent="0.25">
      <c r="A2129" t="s">
        <v>1984</v>
      </c>
      <c r="B2129" s="3" t="s">
        <v>90</v>
      </c>
      <c r="C2129" s="3" t="s">
        <v>32</v>
      </c>
      <c r="D2129">
        <f>+Forecasts[[#This Row],[Max T °C]]-Forecasts[[#This Row],[Min T °C]]</f>
        <v>4</v>
      </c>
      <c r="E2129" t="s">
        <v>115</v>
      </c>
      <c r="F2129" s="4" t="s">
        <v>775</v>
      </c>
      <c r="G2129" s="4">
        <v>30</v>
      </c>
      <c r="H2129" s="4" t="s">
        <v>134</v>
      </c>
      <c r="I2129" s="4" t="s">
        <v>180</v>
      </c>
      <c r="J2129">
        <v>0.3</v>
      </c>
      <c r="K2129" s="4" t="s">
        <v>29</v>
      </c>
      <c r="L2129" s="4" t="s">
        <v>43</v>
      </c>
      <c r="M2129">
        <f>+HOUR(Forecasts[[#This Row],[Sunset]]) *60 +MINUTE(Forecasts[[#This Row],[Sunset]]) - HOUR(Forecasts[[#This Row],[Sunrise]]) *60 - MINUTE(Forecasts[[#This Row],[Sunrise]])</f>
        <v>791</v>
      </c>
      <c r="N2129" t="s">
        <v>2007</v>
      </c>
      <c r="P2129" t="str">
        <f>+IF(Forecasts[[#This Row],[Forecast]]="10/03/2023 Friday",Forecasts[[#This Row],[Rain]],"")</f>
        <v/>
      </c>
    </row>
    <row r="2130" spans="1:16" x14ac:dyDescent="0.25">
      <c r="A2130" t="s">
        <v>1982</v>
      </c>
      <c r="B2130" s="3" t="s">
        <v>90</v>
      </c>
      <c r="C2130" s="3" t="s">
        <v>34</v>
      </c>
      <c r="D2130">
        <f>+Forecasts[[#This Row],[Max T °C]]-Forecasts[[#This Row],[Min T °C]]</f>
        <v>5</v>
      </c>
      <c r="E2130" t="s">
        <v>145</v>
      </c>
      <c r="F2130" s="4" t="s">
        <v>114</v>
      </c>
      <c r="G2130" s="4">
        <v>25</v>
      </c>
      <c r="H2130" s="4" t="s">
        <v>148</v>
      </c>
      <c r="I2130" s="4" t="s">
        <v>75</v>
      </c>
      <c r="J2130" t="s">
        <v>4</v>
      </c>
      <c r="K2130" s="4" t="s">
        <v>29</v>
      </c>
      <c r="L2130" s="4" t="s">
        <v>38</v>
      </c>
      <c r="M2130">
        <f>+HOUR(Forecasts[[#This Row],[Sunset]]) *60 +MINUTE(Forecasts[[#This Row],[Sunset]]) - HOUR(Forecasts[[#This Row],[Sunrise]]) *60 - MINUTE(Forecasts[[#This Row],[Sunrise]])</f>
        <v>792</v>
      </c>
      <c r="N2130" t="s">
        <v>2007</v>
      </c>
      <c r="P2130" t="str">
        <f>+IF(Forecasts[[#This Row],[Forecast]]="10/03/2023 Friday",Forecasts[[#This Row],[Rain]],"")</f>
        <v/>
      </c>
    </row>
    <row r="2131" spans="1:16" x14ac:dyDescent="0.25">
      <c r="A2131" t="s">
        <v>1981</v>
      </c>
      <c r="B2131" s="3" t="s">
        <v>90</v>
      </c>
      <c r="C2131" s="3" t="s">
        <v>34</v>
      </c>
      <c r="D2131">
        <f>+Forecasts[[#This Row],[Max T °C]]-Forecasts[[#This Row],[Min T °C]]</f>
        <v>5</v>
      </c>
      <c r="E2131" t="s">
        <v>239</v>
      </c>
      <c r="F2131" s="4" t="s">
        <v>768</v>
      </c>
      <c r="G2131" s="4">
        <v>25</v>
      </c>
      <c r="H2131" s="4" t="s">
        <v>62</v>
      </c>
      <c r="I2131" s="4" t="s">
        <v>75</v>
      </c>
      <c r="J2131" t="s">
        <v>4</v>
      </c>
      <c r="K2131" s="4" t="s">
        <v>29</v>
      </c>
      <c r="L2131" s="4" t="s">
        <v>38</v>
      </c>
      <c r="M2131">
        <f>+HOUR(Forecasts[[#This Row],[Sunset]]) *60 +MINUTE(Forecasts[[#This Row],[Sunset]]) - HOUR(Forecasts[[#This Row],[Sunrise]]) *60 - MINUTE(Forecasts[[#This Row],[Sunrise]])</f>
        <v>792</v>
      </c>
      <c r="N2131" t="s">
        <v>2007</v>
      </c>
      <c r="P2131" t="str">
        <f>+IF(Forecasts[[#This Row],[Forecast]]="10/03/2023 Friday",Forecasts[[#This Row],[Rain]],"")</f>
        <v/>
      </c>
    </row>
    <row r="2132" spans="1:16" x14ac:dyDescent="0.25">
      <c r="A2132" t="s">
        <v>2006</v>
      </c>
      <c r="B2132" s="3" t="s">
        <v>57</v>
      </c>
      <c r="C2132" s="3" t="s">
        <v>98</v>
      </c>
      <c r="D2132">
        <f>+Forecasts[[#This Row],[Max T °C]]-Forecasts[[#This Row],[Min T °C]]</f>
        <v>4</v>
      </c>
      <c r="E2132" t="s">
        <v>239</v>
      </c>
      <c r="F2132" s="4" t="s">
        <v>73</v>
      </c>
      <c r="G2132" s="4">
        <v>35</v>
      </c>
      <c r="H2132" s="4" t="s">
        <v>134</v>
      </c>
      <c r="I2132" s="4" t="s">
        <v>99</v>
      </c>
      <c r="J2132" t="s">
        <v>4</v>
      </c>
      <c r="K2132" s="4" t="s">
        <v>107</v>
      </c>
      <c r="L2132" s="4" t="s">
        <v>106</v>
      </c>
      <c r="M2132">
        <f>+HOUR(Forecasts[[#This Row],[Sunset]]) *60 +MINUTE(Forecasts[[#This Row],[Sunset]]) - HOUR(Forecasts[[#This Row],[Sunrise]]) *60 - MINUTE(Forecasts[[#This Row],[Sunrise]])</f>
        <v>783</v>
      </c>
      <c r="N2132" t="s">
        <v>2005</v>
      </c>
      <c r="P2132" t="str">
        <f>+IF(Forecasts[[#This Row],[Forecast]]="10/03/2023 Friday",Forecasts[[#This Row],[Rain]],"")</f>
        <v/>
      </c>
    </row>
    <row r="2133" spans="1:16" x14ac:dyDescent="0.25">
      <c r="A2133" t="s">
        <v>2004</v>
      </c>
      <c r="B2133" s="3" t="s">
        <v>57</v>
      </c>
      <c r="C2133" s="3" t="s">
        <v>58</v>
      </c>
      <c r="D2133">
        <f>+Forecasts[[#This Row],[Max T °C]]-Forecasts[[#This Row],[Min T °C]]</f>
        <v>6</v>
      </c>
      <c r="E2133" t="s">
        <v>9</v>
      </c>
      <c r="F2133" s="4" t="s">
        <v>57</v>
      </c>
      <c r="G2133" s="4">
        <v>31</v>
      </c>
      <c r="H2133" s="4" t="s">
        <v>148</v>
      </c>
      <c r="I2133" s="4" t="s">
        <v>75</v>
      </c>
      <c r="J2133" t="s">
        <v>4</v>
      </c>
      <c r="K2133" s="4" t="s">
        <v>29</v>
      </c>
      <c r="L2133" s="4" t="s">
        <v>77</v>
      </c>
      <c r="M2133">
        <f>+HOUR(Forecasts[[#This Row],[Sunset]]) *60 +MINUTE(Forecasts[[#This Row],[Sunset]]) - HOUR(Forecasts[[#This Row],[Sunrise]]) *60 - MINUTE(Forecasts[[#This Row],[Sunrise]])</f>
        <v>785</v>
      </c>
      <c r="N2133" t="s">
        <v>2005</v>
      </c>
      <c r="P2133" t="str">
        <f>+IF(Forecasts[[#This Row],[Forecast]]="10/03/2023 Friday",Forecasts[[#This Row],[Rain]],"")</f>
        <v/>
      </c>
    </row>
    <row r="2134" spans="1:16" x14ac:dyDescent="0.25">
      <c r="A2134" t="s">
        <v>2002</v>
      </c>
      <c r="B2134" s="3" t="s">
        <v>57</v>
      </c>
      <c r="C2134" s="3" t="s">
        <v>58</v>
      </c>
      <c r="D2134">
        <f>+Forecasts[[#This Row],[Max T °C]]-Forecasts[[#This Row],[Min T °C]]</f>
        <v>6</v>
      </c>
      <c r="E2134" t="s">
        <v>145</v>
      </c>
      <c r="F2134" s="4" t="s">
        <v>57</v>
      </c>
      <c r="G2134" s="4">
        <v>26</v>
      </c>
      <c r="H2134" s="4" t="s">
        <v>152</v>
      </c>
      <c r="I2134" s="4" t="s">
        <v>75</v>
      </c>
      <c r="J2134" t="s">
        <v>4</v>
      </c>
      <c r="K2134" s="4" t="s">
        <v>29</v>
      </c>
      <c r="L2134" s="4" t="s">
        <v>77</v>
      </c>
      <c r="M2134">
        <f>+HOUR(Forecasts[[#This Row],[Sunset]]) *60 +MINUTE(Forecasts[[#This Row],[Sunset]]) - HOUR(Forecasts[[#This Row],[Sunrise]]) *60 - MINUTE(Forecasts[[#This Row],[Sunrise]])</f>
        <v>785</v>
      </c>
      <c r="N2134" t="s">
        <v>2005</v>
      </c>
      <c r="P2134" t="str">
        <f>+IF(Forecasts[[#This Row],[Forecast]]="10/03/2023 Friday",Forecasts[[#This Row],[Rain]],"")</f>
        <v/>
      </c>
    </row>
    <row r="2135" spans="1:16" x14ac:dyDescent="0.25">
      <c r="A2135" t="s">
        <v>2000</v>
      </c>
      <c r="B2135" s="3" t="s">
        <v>57</v>
      </c>
      <c r="C2135" s="3" t="s">
        <v>58</v>
      </c>
      <c r="D2135">
        <f>+Forecasts[[#This Row],[Max T °C]]-Forecasts[[#This Row],[Min T °C]]</f>
        <v>6</v>
      </c>
      <c r="E2135" t="s">
        <v>171</v>
      </c>
      <c r="F2135" s="4" t="s">
        <v>57</v>
      </c>
      <c r="G2135" s="4">
        <v>23</v>
      </c>
      <c r="H2135" s="4" t="s">
        <v>152</v>
      </c>
      <c r="I2135" s="4" t="s">
        <v>75</v>
      </c>
      <c r="J2135" t="s">
        <v>4</v>
      </c>
      <c r="K2135" s="4" t="s">
        <v>29</v>
      </c>
      <c r="L2135" s="4" t="s">
        <v>70</v>
      </c>
      <c r="M2135">
        <f>+HOUR(Forecasts[[#This Row],[Sunset]]) *60 +MINUTE(Forecasts[[#This Row],[Sunset]]) - HOUR(Forecasts[[#This Row],[Sunrise]]) *60 - MINUTE(Forecasts[[#This Row],[Sunrise]])</f>
        <v>786</v>
      </c>
      <c r="N2135" t="s">
        <v>2005</v>
      </c>
      <c r="P2135" t="str">
        <f>+IF(Forecasts[[#This Row],[Forecast]]="10/03/2023 Friday",Forecasts[[#This Row],[Rain]],"")</f>
        <v/>
      </c>
    </row>
    <row r="2136" spans="1:16" x14ac:dyDescent="0.25">
      <c r="A2136" t="s">
        <v>1998</v>
      </c>
      <c r="B2136" s="3" t="s">
        <v>57</v>
      </c>
      <c r="C2136" s="3" t="s">
        <v>58</v>
      </c>
      <c r="D2136">
        <f>+Forecasts[[#This Row],[Max T °C]]-Forecasts[[#This Row],[Min T °C]]</f>
        <v>6</v>
      </c>
      <c r="E2136" t="s">
        <v>145</v>
      </c>
      <c r="F2136" s="4" t="s">
        <v>73</v>
      </c>
      <c r="G2136" s="4">
        <v>21</v>
      </c>
      <c r="H2136" s="4" t="s">
        <v>35</v>
      </c>
      <c r="I2136" s="4" t="s">
        <v>75</v>
      </c>
      <c r="J2136" t="s">
        <v>4</v>
      </c>
      <c r="K2136" s="4" t="s">
        <v>29</v>
      </c>
      <c r="L2136" s="4" t="s">
        <v>67</v>
      </c>
      <c r="M2136">
        <f>+HOUR(Forecasts[[#This Row],[Sunset]]) *60 +MINUTE(Forecasts[[#This Row],[Sunset]]) - HOUR(Forecasts[[#This Row],[Sunrise]]) *60 - MINUTE(Forecasts[[#This Row],[Sunrise]])</f>
        <v>787</v>
      </c>
      <c r="N2136" t="s">
        <v>2005</v>
      </c>
      <c r="P2136" t="str">
        <f>+IF(Forecasts[[#This Row],[Forecast]]="10/03/2023 Friday",Forecasts[[#This Row],[Rain]],"")</f>
        <v/>
      </c>
    </row>
    <row r="2137" spans="1:16" x14ac:dyDescent="0.25">
      <c r="A2137" t="s">
        <v>1996</v>
      </c>
      <c r="B2137" s="3" t="s">
        <v>57</v>
      </c>
      <c r="C2137" s="3" t="s">
        <v>33</v>
      </c>
      <c r="D2137">
        <f>+Forecasts[[#This Row],[Max T °C]]-Forecasts[[#This Row],[Min T °C]]</f>
        <v>5</v>
      </c>
      <c r="E2137" t="s">
        <v>263</v>
      </c>
      <c r="F2137" s="4" t="s">
        <v>90</v>
      </c>
      <c r="G2137" s="4">
        <v>18</v>
      </c>
      <c r="H2137" s="4" t="s">
        <v>109</v>
      </c>
      <c r="I2137" s="4" t="s">
        <v>75</v>
      </c>
      <c r="J2137" t="s">
        <v>4</v>
      </c>
      <c r="K2137" s="4" t="s">
        <v>29</v>
      </c>
      <c r="L2137" s="4" t="s">
        <v>67</v>
      </c>
      <c r="M2137">
        <f>+HOUR(Forecasts[[#This Row],[Sunset]]) *60 +MINUTE(Forecasts[[#This Row],[Sunset]]) - HOUR(Forecasts[[#This Row],[Sunrise]]) *60 - MINUTE(Forecasts[[#This Row],[Sunrise]])</f>
        <v>787</v>
      </c>
      <c r="N2137" t="s">
        <v>2005</v>
      </c>
      <c r="P2137" t="str">
        <f>+IF(Forecasts[[#This Row],[Forecast]]="10/03/2023 Friday",Forecasts[[#This Row],[Rain]],"")</f>
        <v/>
      </c>
    </row>
    <row r="2138" spans="1:16" x14ac:dyDescent="0.25">
      <c r="A2138" t="s">
        <v>1994</v>
      </c>
      <c r="B2138" s="3" t="s">
        <v>57</v>
      </c>
      <c r="C2138" s="3" t="s">
        <v>98</v>
      </c>
      <c r="D2138">
        <f>+Forecasts[[#This Row],[Max T °C]]-Forecasts[[#This Row],[Min T °C]]</f>
        <v>4</v>
      </c>
      <c r="E2138" t="s">
        <v>1018</v>
      </c>
      <c r="F2138" s="4" t="s">
        <v>83</v>
      </c>
      <c r="G2138" s="4">
        <v>16</v>
      </c>
      <c r="H2138" s="4" t="s">
        <v>50</v>
      </c>
      <c r="I2138" s="4" t="s">
        <v>68</v>
      </c>
      <c r="J2138">
        <v>0</v>
      </c>
      <c r="K2138" s="4" t="s">
        <v>29</v>
      </c>
      <c r="L2138" s="4" t="s">
        <v>60</v>
      </c>
      <c r="M2138">
        <f>+HOUR(Forecasts[[#This Row],[Sunset]]) *60 +MINUTE(Forecasts[[#This Row],[Sunset]]) - HOUR(Forecasts[[#This Row],[Sunrise]]) *60 - MINUTE(Forecasts[[#This Row],[Sunrise]])</f>
        <v>788</v>
      </c>
      <c r="N2138" t="s">
        <v>2005</v>
      </c>
      <c r="P2138" t="str">
        <f>+IF(Forecasts[[#This Row],[Forecast]]="10/03/2023 Friday",Forecasts[[#This Row],[Rain]],"")</f>
        <v/>
      </c>
    </row>
    <row r="2139" spans="1:16" x14ac:dyDescent="0.25">
      <c r="A2139" t="s">
        <v>1992</v>
      </c>
      <c r="B2139" s="3" t="s">
        <v>73</v>
      </c>
      <c r="C2139" s="3" t="s">
        <v>98</v>
      </c>
      <c r="D2139">
        <f>+Forecasts[[#This Row],[Max T °C]]-Forecasts[[#This Row],[Min T °C]]</f>
        <v>5</v>
      </c>
      <c r="E2139" t="s">
        <v>868</v>
      </c>
      <c r="F2139" s="4" t="s">
        <v>87</v>
      </c>
      <c r="G2139" s="4">
        <v>17</v>
      </c>
      <c r="H2139" s="4" t="s">
        <v>72</v>
      </c>
      <c r="I2139" s="4" t="s">
        <v>259</v>
      </c>
      <c r="J2139" t="s">
        <v>4</v>
      </c>
      <c r="K2139" s="4" t="s">
        <v>29</v>
      </c>
      <c r="L2139" s="4" t="s">
        <v>52</v>
      </c>
      <c r="M2139">
        <f>+HOUR(Forecasts[[#This Row],[Sunset]]) *60 +MINUTE(Forecasts[[#This Row],[Sunset]]) - HOUR(Forecasts[[#This Row],[Sunrise]]) *60 - MINUTE(Forecasts[[#This Row],[Sunrise]])</f>
        <v>789</v>
      </c>
      <c r="N2139" t="s">
        <v>2005</v>
      </c>
      <c r="P2139" t="str">
        <f>+IF(Forecasts[[#This Row],[Forecast]]="10/03/2023 Friday",Forecasts[[#This Row],[Rain]],"")</f>
        <v/>
      </c>
    </row>
    <row r="2140" spans="1:16" x14ac:dyDescent="0.25">
      <c r="A2140" t="s">
        <v>1991</v>
      </c>
      <c r="B2140" s="3" t="s">
        <v>57</v>
      </c>
      <c r="C2140" s="3" t="s">
        <v>41</v>
      </c>
      <c r="D2140">
        <f>+Forecasts[[#This Row],[Max T °C]]-Forecasts[[#This Row],[Min T °C]]</f>
        <v>3</v>
      </c>
      <c r="E2140" t="s">
        <v>1047</v>
      </c>
      <c r="F2140" s="4" t="s">
        <v>90</v>
      </c>
      <c r="G2140" s="4">
        <v>17</v>
      </c>
      <c r="H2140" s="4" t="s">
        <v>45</v>
      </c>
      <c r="I2140" s="4" t="s">
        <v>158</v>
      </c>
      <c r="J2140">
        <v>1.1000000000000001</v>
      </c>
      <c r="K2140" s="4" t="s">
        <v>29</v>
      </c>
      <c r="L2140" s="4" t="s">
        <v>52</v>
      </c>
      <c r="M2140">
        <f>+HOUR(Forecasts[[#This Row],[Sunset]]) *60 +MINUTE(Forecasts[[#This Row],[Sunset]]) - HOUR(Forecasts[[#This Row],[Sunrise]]) *60 - MINUTE(Forecasts[[#This Row],[Sunrise]])</f>
        <v>789</v>
      </c>
      <c r="N2140" t="s">
        <v>2005</v>
      </c>
      <c r="P2140" t="str">
        <f>+IF(Forecasts[[#This Row],[Forecast]]="10/03/2023 Friday",Forecasts[[#This Row],[Rain]],"")</f>
        <v/>
      </c>
    </row>
    <row r="2141" spans="1:16" x14ac:dyDescent="0.25">
      <c r="A2141" t="s">
        <v>1988</v>
      </c>
      <c r="B2141" s="3" t="s">
        <v>32</v>
      </c>
      <c r="C2141" s="3" t="s">
        <v>41</v>
      </c>
      <c r="D2141">
        <f>+Forecasts[[#This Row],[Max T °C]]-Forecasts[[#This Row],[Min T °C]]</f>
        <v>2</v>
      </c>
      <c r="E2141" t="s">
        <v>869</v>
      </c>
      <c r="F2141" s="4" t="s">
        <v>92</v>
      </c>
      <c r="G2141" s="4">
        <v>17</v>
      </c>
      <c r="H2141" s="4" t="s">
        <v>170</v>
      </c>
      <c r="I2141" s="4" t="s">
        <v>196</v>
      </c>
      <c r="J2141">
        <v>8.6</v>
      </c>
      <c r="K2141" s="4" t="s">
        <v>29</v>
      </c>
      <c r="L2141" s="4" t="s">
        <v>49</v>
      </c>
      <c r="M2141">
        <f>+HOUR(Forecasts[[#This Row],[Sunset]]) *60 +MINUTE(Forecasts[[#This Row],[Sunset]]) - HOUR(Forecasts[[#This Row],[Sunrise]]) *60 - MINUTE(Forecasts[[#This Row],[Sunrise]])</f>
        <v>790</v>
      </c>
      <c r="N2141" t="s">
        <v>2005</v>
      </c>
      <c r="P2141" t="str">
        <f>+IF(Forecasts[[#This Row],[Forecast]]="10/03/2023 Friday",Forecasts[[#This Row],[Rain]],"")</f>
        <v/>
      </c>
    </row>
    <row r="2142" spans="1:16" x14ac:dyDescent="0.25">
      <c r="A2142" t="s">
        <v>1986</v>
      </c>
      <c r="B2142" s="3" t="s">
        <v>57</v>
      </c>
      <c r="C2142" s="3" t="s">
        <v>41</v>
      </c>
      <c r="D2142">
        <f>+Forecasts[[#This Row],[Max T °C]]-Forecasts[[#This Row],[Min T °C]]</f>
        <v>3</v>
      </c>
      <c r="E2142" t="s">
        <v>179</v>
      </c>
      <c r="F2142" s="4" t="s">
        <v>92</v>
      </c>
      <c r="G2142" s="4">
        <v>15</v>
      </c>
      <c r="H2142" s="4" t="s">
        <v>72</v>
      </c>
      <c r="I2142" s="4" t="s">
        <v>72</v>
      </c>
      <c r="J2142">
        <v>6.2</v>
      </c>
      <c r="K2142" s="4" t="s">
        <v>29</v>
      </c>
      <c r="L2142" s="4" t="s">
        <v>49</v>
      </c>
      <c r="M2142">
        <f>+HOUR(Forecasts[[#This Row],[Sunset]]) *60 +MINUTE(Forecasts[[#This Row],[Sunset]]) - HOUR(Forecasts[[#This Row],[Sunrise]]) *60 - MINUTE(Forecasts[[#This Row],[Sunrise]])</f>
        <v>790</v>
      </c>
      <c r="N2142" t="s">
        <v>2005</v>
      </c>
      <c r="P2142" t="str">
        <f>+IF(Forecasts[[#This Row],[Forecast]]="10/03/2023 Friday",Forecasts[[#This Row],[Rain]],"")</f>
        <v/>
      </c>
    </row>
    <row r="2143" spans="1:16" x14ac:dyDescent="0.25">
      <c r="A2143" t="s">
        <v>1984</v>
      </c>
      <c r="B2143" s="3" t="s">
        <v>73</v>
      </c>
      <c r="C2143" s="3" t="s">
        <v>34</v>
      </c>
      <c r="D2143">
        <f>+Forecasts[[#This Row],[Max T °C]]-Forecasts[[#This Row],[Min T °C]]</f>
        <v>3</v>
      </c>
      <c r="E2143" t="s">
        <v>179</v>
      </c>
      <c r="F2143" s="4" t="s">
        <v>92</v>
      </c>
      <c r="G2143" s="4">
        <v>16</v>
      </c>
      <c r="H2143" s="4" t="s">
        <v>65</v>
      </c>
      <c r="I2143" s="4" t="s">
        <v>35</v>
      </c>
      <c r="J2143">
        <v>4.2</v>
      </c>
      <c r="K2143" s="4" t="s">
        <v>29</v>
      </c>
      <c r="L2143" s="4" t="s">
        <v>43</v>
      </c>
      <c r="M2143">
        <f>+HOUR(Forecasts[[#This Row],[Sunset]]) *60 +MINUTE(Forecasts[[#This Row],[Sunset]]) - HOUR(Forecasts[[#This Row],[Sunrise]]) *60 - MINUTE(Forecasts[[#This Row],[Sunrise]])</f>
        <v>791</v>
      </c>
      <c r="N2143" t="s">
        <v>2005</v>
      </c>
      <c r="P2143" t="str">
        <f>+IF(Forecasts[[#This Row],[Forecast]]="10/03/2023 Friday",Forecasts[[#This Row],[Rain]],"")</f>
        <v/>
      </c>
    </row>
    <row r="2144" spans="1:16" x14ac:dyDescent="0.25">
      <c r="A2144" t="s">
        <v>1982</v>
      </c>
      <c r="B2144" s="3" t="s">
        <v>73</v>
      </c>
      <c r="C2144" s="3" t="s">
        <v>34</v>
      </c>
      <c r="D2144">
        <f>+Forecasts[[#This Row],[Max T °C]]-Forecasts[[#This Row],[Min T °C]]</f>
        <v>3</v>
      </c>
      <c r="E2144" t="s">
        <v>901</v>
      </c>
      <c r="F2144" s="4" t="s">
        <v>92</v>
      </c>
      <c r="G2144" s="4">
        <v>25</v>
      </c>
      <c r="H2144" s="4" t="s">
        <v>109</v>
      </c>
      <c r="I2144" s="4" t="s">
        <v>39</v>
      </c>
      <c r="J2144">
        <v>1.8</v>
      </c>
      <c r="K2144" s="4" t="s">
        <v>29</v>
      </c>
      <c r="L2144" s="4" t="s">
        <v>38</v>
      </c>
      <c r="M2144">
        <f>+HOUR(Forecasts[[#This Row],[Sunset]]) *60 +MINUTE(Forecasts[[#This Row],[Sunset]]) - HOUR(Forecasts[[#This Row],[Sunrise]]) *60 - MINUTE(Forecasts[[#This Row],[Sunrise]])</f>
        <v>792</v>
      </c>
      <c r="N2144" t="s">
        <v>2005</v>
      </c>
      <c r="P2144" t="str">
        <f>+IF(Forecasts[[#This Row],[Forecast]]="10/03/2023 Friday",Forecasts[[#This Row],[Rain]],"")</f>
        <v/>
      </c>
    </row>
    <row r="2145" spans="1:16" x14ac:dyDescent="0.25">
      <c r="A2145" t="s">
        <v>1981</v>
      </c>
      <c r="B2145" s="3" t="s">
        <v>73</v>
      </c>
      <c r="C2145" s="3" t="s">
        <v>32</v>
      </c>
      <c r="D2145">
        <f>+Forecasts[[#This Row],[Max T °C]]-Forecasts[[#This Row],[Min T °C]]</f>
        <v>2</v>
      </c>
      <c r="E2145" t="s">
        <v>232</v>
      </c>
      <c r="F2145" s="4" t="s">
        <v>92</v>
      </c>
      <c r="G2145" s="4">
        <v>27</v>
      </c>
      <c r="H2145" s="4" t="s">
        <v>134</v>
      </c>
      <c r="I2145" s="4" t="s">
        <v>62</v>
      </c>
      <c r="J2145">
        <v>0.6</v>
      </c>
      <c r="K2145" s="4" t="s">
        <v>29</v>
      </c>
      <c r="L2145" s="4" t="s">
        <v>38</v>
      </c>
      <c r="M2145">
        <f>+HOUR(Forecasts[[#This Row],[Sunset]]) *60 +MINUTE(Forecasts[[#This Row],[Sunset]]) - HOUR(Forecasts[[#This Row],[Sunrise]]) *60 - MINUTE(Forecasts[[#This Row],[Sunrise]])</f>
        <v>792</v>
      </c>
      <c r="N2145" t="s">
        <v>2005</v>
      </c>
      <c r="P2145" t="str">
        <f>+IF(Forecasts[[#This Row],[Forecast]]="10/03/2023 Friday",Forecasts[[#This Row],[Rain]],"")</f>
        <v/>
      </c>
    </row>
    <row r="2146" spans="1:16" x14ac:dyDescent="0.25">
      <c r="A2146" t="s">
        <v>1979</v>
      </c>
      <c r="B2146" s="3" t="s">
        <v>73</v>
      </c>
      <c r="C2146" s="3" t="s">
        <v>32</v>
      </c>
      <c r="D2146">
        <f>+Forecasts[[#This Row],[Max T °C]]-Forecasts[[#This Row],[Min T °C]]</f>
        <v>2</v>
      </c>
      <c r="E2146" t="s">
        <v>933</v>
      </c>
      <c r="F2146" s="4" t="s">
        <v>92</v>
      </c>
      <c r="G2146" s="4">
        <v>25</v>
      </c>
      <c r="H2146" s="4" t="s">
        <v>72</v>
      </c>
      <c r="I2146" s="4" t="s">
        <v>97</v>
      </c>
      <c r="J2146">
        <v>0.5</v>
      </c>
      <c r="K2146" s="4" t="s">
        <v>29</v>
      </c>
      <c r="L2146" s="4" t="s">
        <v>28</v>
      </c>
      <c r="M2146">
        <f>+HOUR(Forecasts[[#This Row],[Sunset]]) *60 +MINUTE(Forecasts[[#This Row],[Sunset]]) - HOUR(Forecasts[[#This Row],[Sunrise]]) *60 - MINUTE(Forecasts[[#This Row],[Sunrise]])</f>
        <v>793</v>
      </c>
      <c r="N2146" t="s">
        <v>2005</v>
      </c>
      <c r="P2146" t="str">
        <f>+IF(Forecasts[[#This Row],[Forecast]]="10/03/2023 Friday",Forecasts[[#This Row],[Rain]],"")</f>
        <v/>
      </c>
    </row>
    <row r="2147" spans="1:16" x14ac:dyDescent="0.25">
      <c r="A2147" t="s">
        <v>2004</v>
      </c>
      <c r="B2147" s="3" t="s">
        <v>57</v>
      </c>
      <c r="C2147" s="3" t="s">
        <v>58</v>
      </c>
      <c r="D2147">
        <f>+Forecasts[[#This Row],[Max T °C]]-Forecasts[[#This Row],[Min T °C]]</f>
        <v>6</v>
      </c>
      <c r="E2147" t="s">
        <v>9</v>
      </c>
      <c r="F2147" s="4" t="s">
        <v>57</v>
      </c>
      <c r="G2147" s="4">
        <v>31</v>
      </c>
      <c r="H2147" s="4" t="s">
        <v>30</v>
      </c>
      <c r="I2147" s="4" t="s">
        <v>75</v>
      </c>
      <c r="J2147" t="s">
        <v>4</v>
      </c>
      <c r="K2147" s="4" t="s">
        <v>29</v>
      </c>
      <c r="L2147" s="4" t="s">
        <v>77</v>
      </c>
      <c r="M2147">
        <f>+HOUR(Forecasts[[#This Row],[Sunset]]) *60 +MINUTE(Forecasts[[#This Row],[Sunset]]) - HOUR(Forecasts[[#This Row],[Sunrise]]) *60 - MINUTE(Forecasts[[#This Row],[Sunrise]])</f>
        <v>785</v>
      </c>
      <c r="N2147" t="s">
        <v>2003</v>
      </c>
      <c r="P2147" t="str">
        <f>+IF(Forecasts[[#This Row],[Forecast]]="10/03/2023 Friday",Forecasts[[#This Row],[Rain]],"")</f>
        <v/>
      </c>
    </row>
    <row r="2148" spans="1:16" x14ac:dyDescent="0.25">
      <c r="A2148" t="s">
        <v>2002</v>
      </c>
      <c r="B2148" s="3" t="s">
        <v>57</v>
      </c>
      <c r="C2148" s="3" t="s">
        <v>63</v>
      </c>
      <c r="D2148">
        <f>+Forecasts[[#This Row],[Max T °C]]-Forecasts[[#This Row],[Min T °C]]</f>
        <v>7</v>
      </c>
      <c r="E2148" t="s">
        <v>145</v>
      </c>
      <c r="F2148" s="4" t="s">
        <v>57</v>
      </c>
      <c r="G2148" s="4">
        <v>27</v>
      </c>
      <c r="H2148" s="4" t="s">
        <v>39</v>
      </c>
      <c r="I2148" s="4" t="s">
        <v>75</v>
      </c>
      <c r="J2148" t="s">
        <v>4</v>
      </c>
      <c r="K2148" s="4" t="s">
        <v>29</v>
      </c>
      <c r="L2148" s="4" t="s">
        <v>77</v>
      </c>
      <c r="M2148">
        <f>+HOUR(Forecasts[[#This Row],[Sunset]]) *60 +MINUTE(Forecasts[[#This Row],[Sunset]]) - HOUR(Forecasts[[#This Row],[Sunrise]]) *60 - MINUTE(Forecasts[[#This Row],[Sunrise]])</f>
        <v>785</v>
      </c>
      <c r="N2148" t="s">
        <v>2003</v>
      </c>
      <c r="P2148" t="str">
        <f>+IF(Forecasts[[#This Row],[Forecast]]="10/03/2023 Friday",Forecasts[[#This Row],[Rain]],"")</f>
        <v/>
      </c>
    </row>
    <row r="2149" spans="1:16" x14ac:dyDescent="0.25">
      <c r="A2149" t="s">
        <v>2000</v>
      </c>
      <c r="B2149" s="3" t="s">
        <v>32</v>
      </c>
      <c r="C2149" s="3" t="s">
        <v>125</v>
      </c>
      <c r="D2149">
        <f>+Forecasts[[#This Row],[Max T °C]]-Forecasts[[#This Row],[Min T °C]]</f>
        <v>7</v>
      </c>
      <c r="E2149" t="s">
        <v>145</v>
      </c>
      <c r="F2149" s="4" t="s">
        <v>57</v>
      </c>
      <c r="G2149" s="4">
        <v>23</v>
      </c>
      <c r="H2149" s="4" t="s">
        <v>163</v>
      </c>
      <c r="I2149" s="4" t="s">
        <v>75</v>
      </c>
      <c r="J2149" t="s">
        <v>4</v>
      </c>
      <c r="K2149" s="4" t="s">
        <v>29</v>
      </c>
      <c r="L2149" s="4" t="s">
        <v>70</v>
      </c>
      <c r="M2149">
        <f>+HOUR(Forecasts[[#This Row],[Sunset]]) *60 +MINUTE(Forecasts[[#This Row],[Sunset]]) - HOUR(Forecasts[[#This Row],[Sunrise]]) *60 - MINUTE(Forecasts[[#This Row],[Sunrise]])</f>
        <v>786</v>
      </c>
      <c r="N2149" t="s">
        <v>2003</v>
      </c>
      <c r="P2149" t="str">
        <f>+IF(Forecasts[[#This Row],[Forecast]]="10/03/2023 Friday",Forecasts[[#This Row],[Rain]],"")</f>
        <v/>
      </c>
    </row>
    <row r="2150" spans="1:16" x14ac:dyDescent="0.25">
      <c r="A2150" t="s">
        <v>1998</v>
      </c>
      <c r="B2150" s="3" t="s">
        <v>57</v>
      </c>
      <c r="C2150" s="3" t="s">
        <v>58</v>
      </c>
      <c r="D2150">
        <f>+Forecasts[[#This Row],[Max T °C]]-Forecasts[[#This Row],[Min T °C]]</f>
        <v>6</v>
      </c>
      <c r="E2150" t="s">
        <v>145</v>
      </c>
      <c r="F2150" s="4" t="s">
        <v>73</v>
      </c>
      <c r="G2150" s="4">
        <v>23</v>
      </c>
      <c r="H2150" s="4" t="s">
        <v>85</v>
      </c>
      <c r="I2150" s="4" t="s">
        <v>75</v>
      </c>
      <c r="J2150" t="s">
        <v>4</v>
      </c>
      <c r="K2150" s="4" t="s">
        <v>29</v>
      </c>
      <c r="L2150" s="4" t="s">
        <v>67</v>
      </c>
      <c r="M2150">
        <f>+HOUR(Forecasts[[#This Row],[Sunset]]) *60 +MINUTE(Forecasts[[#This Row],[Sunset]]) - HOUR(Forecasts[[#This Row],[Sunrise]]) *60 - MINUTE(Forecasts[[#This Row],[Sunrise]])</f>
        <v>787</v>
      </c>
      <c r="N2150" t="s">
        <v>2003</v>
      </c>
      <c r="P2150" t="str">
        <f>+IF(Forecasts[[#This Row],[Forecast]]="10/03/2023 Friday",Forecasts[[#This Row],[Rain]],"")</f>
        <v/>
      </c>
    </row>
    <row r="2151" spans="1:16" x14ac:dyDescent="0.25">
      <c r="A2151" t="s">
        <v>1996</v>
      </c>
      <c r="B2151" s="3" t="s">
        <v>73</v>
      </c>
      <c r="C2151" s="3" t="s">
        <v>33</v>
      </c>
      <c r="D2151">
        <f>+Forecasts[[#This Row],[Max T °C]]-Forecasts[[#This Row],[Min T °C]]</f>
        <v>6</v>
      </c>
      <c r="E2151" t="s">
        <v>144</v>
      </c>
      <c r="F2151" s="4" t="s">
        <v>90</v>
      </c>
      <c r="G2151" s="4">
        <v>25</v>
      </c>
      <c r="H2151" s="4" t="s">
        <v>109</v>
      </c>
      <c r="I2151" s="4" t="s">
        <v>75</v>
      </c>
      <c r="J2151" t="s">
        <v>4</v>
      </c>
      <c r="K2151" s="4" t="s">
        <v>29</v>
      </c>
      <c r="L2151" s="4" t="s">
        <v>67</v>
      </c>
      <c r="M2151">
        <f>+HOUR(Forecasts[[#This Row],[Sunset]]) *60 +MINUTE(Forecasts[[#This Row],[Sunset]]) - HOUR(Forecasts[[#This Row],[Sunrise]]) *60 - MINUTE(Forecasts[[#This Row],[Sunrise]])</f>
        <v>787</v>
      </c>
      <c r="N2151" t="s">
        <v>2003</v>
      </c>
      <c r="P2151" t="str">
        <f>+IF(Forecasts[[#This Row],[Forecast]]="10/03/2023 Friday",Forecasts[[#This Row],[Rain]],"")</f>
        <v/>
      </c>
    </row>
    <row r="2152" spans="1:16" x14ac:dyDescent="0.25">
      <c r="A2152" t="s">
        <v>1994</v>
      </c>
      <c r="B2152" s="3" t="s">
        <v>73</v>
      </c>
      <c r="C2152" s="3" t="s">
        <v>41</v>
      </c>
      <c r="D2152">
        <f>+Forecasts[[#This Row],[Max T °C]]-Forecasts[[#This Row],[Min T °C]]</f>
        <v>4</v>
      </c>
      <c r="E2152" t="s">
        <v>999</v>
      </c>
      <c r="F2152" s="4" t="s">
        <v>83</v>
      </c>
      <c r="G2152" s="4">
        <v>19</v>
      </c>
      <c r="H2152" s="4" t="s">
        <v>31</v>
      </c>
      <c r="I2152" s="4" t="s">
        <v>39</v>
      </c>
      <c r="J2152">
        <v>3.4</v>
      </c>
      <c r="K2152" s="4" t="s">
        <v>29</v>
      </c>
      <c r="L2152" s="4" t="s">
        <v>60</v>
      </c>
      <c r="M2152">
        <f>+HOUR(Forecasts[[#This Row],[Sunset]]) *60 +MINUTE(Forecasts[[#This Row],[Sunset]]) - HOUR(Forecasts[[#This Row],[Sunrise]]) *60 - MINUTE(Forecasts[[#This Row],[Sunrise]])</f>
        <v>788</v>
      </c>
      <c r="N2152" t="s">
        <v>2003</v>
      </c>
      <c r="P2152" t="str">
        <f>+IF(Forecasts[[#This Row],[Forecast]]="10/03/2023 Friday",Forecasts[[#This Row],[Rain]],"")</f>
        <v/>
      </c>
    </row>
    <row r="2153" spans="1:16" x14ac:dyDescent="0.25">
      <c r="A2153" t="s">
        <v>1992</v>
      </c>
      <c r="B2153" s="3" t="s">
        <v>34</v>
      </c>
      <c r="C2153" s="3" t="s">
        <v>33</v>
      </c>
      <c r="D2153">
        <f>+Forecasts[[#This Row],[Max T °C]]-Forecasts[[#This Row],[Min T °C]]</f>
        <v>3</v>
      </c>
      <c r="E2153" t="s">
        <v>843</v>
      </c>
      <c r="F2153" s="4" t="s">
        <v>57</v>
      </c>
      <c r="G2153" s="4">
        <v>9</v>
      </c>
      <c r="H2153" s="4" t="s">
        <v>45</v>
      </c>
      <c r="I2153" s="4" t="s">
        <v>170</v>
      </c>
      <c r="J2153">
        <v>14.8</v>
      </c>
      <c r="K2153" s="4" t="s">
        <v>29</v>
      </c>
      <c r="L2153" s="4" t="s">
        <v>52</v>
      </c>
      <c r="M2153">
        <f>+HOUR(Forecasts[[#This Row],[Sunset]]) *60 +MINUTE(Forecasts[[#This Row],[Sunset]]) - HOUR(Forecasts[[#This Row],[Sunrise]]) *60 - MINUTE(Forecasts[[#This Row],[Sunrise]])</f>
        <v>789</v>
      </c>
      <c r="N2153" t="s">
        <v>2003</v>
      </c>
      <c r="P2153" t="str">
        <f>+IF(Forecasts[[#This Row],[Forecast]]="10/03/2023 Friday",Forecasts[[#This Row],[Rain]],"")</f>
        <v/>
      </c>
    </row>
    <row r="2154" spans="1:16" x14ac:dyDescent="0.25">
      <c r="A2154" t="s">
        <v>1991</v>
      </c>
      <c r="B2154" s="3" t="s">
        <v>57</v>
      </c>
      <c r="C2154" s="3" t="s">
        <v>58</v>
      </c>
      <c r="D2154">
        <f>+Forecasts[[#This Row],[Max T °C]]-Forecasts[[#This Row],[Min T °C]]</f>
        <v>6</v>
      </c>
      <c r="E2154" t="s">
        <v>1052</v>
      </c>
      <c r="F2154" s="4" t="s">
        <v>90</v>
      </c>
      <c r="G2154" s="4">
        <v>13</v>
      </c>
      <c r="H2154" s="4" t="s">
        <v>89</v>
      </c>
      <c r="I2154" s="4" t="s">
        <v>119</v>
      </c>
      <c r="J2154">
        <v>4.7</v>
      </c>
      <c r="K2154" s="4" t="s">
        <v>29</v>
      </c>
      <c r="L2154" s="4" t="s">
        <v>52</v>
      </c>
      <c r="M2154">
        <f>+HOUR(Forecasts[[#This Row],[Sunset]]) *60 +MINUTE(Forecasts[[#This Row],[Sunset]]) - HOUR(Forecasts[[#This Row],[Sunrise]]) *60 - MINUTE(Forecasts[[#This Row],[Sunrise]])</f>
        <v>789</v>
      </c>
      <c r="N2154" t="s">
        <v>2003</v>
      </c>
      <c r="P2154" t="str">
        <f>+IF(Forecasts[[#This Row],[Forecast]]="10/03/2023 Friday",Forecasts[[#This Row],[Rain]],"")</f>
        <v/>
      </c>
    </row>
    <row r="2155" spans="1:16" x14ac:dyDescent="0.25">
      <c r="A2155" t="s">
        <v>1988</v>
      </c>
      <c r="B2155" s="3" t="s">
        <v>34</v>
      </c>
      <c r="C2155" s="3" t="s">
        <v>98</v>
      </c>
      <c r="D2155">
        <f>+Forecasts[[#This Row],[Max T °C]]-Forecasts[[#This Row],[Min T °C]]</f>
        <v>2</v>
      </c>
      <c r="E2155" t="s">
        <v>10</v>
      </c>
      <c r="F2155" s="4" t="s">
        <v>73</v>
      </c>
      <c r="G2155" s="4">
        <v>11</v>
      </c>
      <c r="H2155" s="4" t="s">
        <v>95</v>
      </c>
      <c r="I2155" s="4" t="s">
        <v>85</v>
      </c>
      <c r="J2155">
        <v>2.1</v>
      </c>
      <c r="K2155" s="4" t="s">
        <v>29</v>
      </c>
      <c r="L2155" s="4" t="s">
        <v>49</v>
      </c>
      <c r="M2155">
        <f>+HOUR(Forecasts[[#This Row],[Sunset]]) *60 +MINUTE(Forecasts[[#This Row],[Sunset]]) - HOUR(Forecasts[[#This Row],[Sunrise]]) *60 - MINUTE(Forecasts[[#This Row],[Sunrise]])</f>
        <v>790</v>
      </c>
      <c r="N2155" t="s">
        <v>2003</v>
      </c>
      <c r="P2155" t="str">
        <f>+IF(Forecasts[[#This Row],[Forecast]]="10/03/2023 Friday",Forecasts[[#This Row],[Rain]],"")</f>
        <v/>
      </c>
    </row>
    <row r="2156" spans="1:16" x14ac:dyDescent="0.25">
      <c r="A2156" t="s">
        <v>1986</v>
      </c>
      <c r="B2156" s="3" t="s">
        <v>32</v>
      </c>
      <c r="C2156" s="3" t="s">
        <v>33</v>
      </c>
      <c r="D2156">
        <f>+Forecasts[[#This Row],[Max T °C]]-Forecasts[[#This Row],[Min T °C]]</f>
        <v>4</v>
      </c>
      <c r="E2156" t="s">
        <v>844</v>
      </c>
      <c r="F2156" s="4" t="s">
        <v>92</v>
      </c>
      <c r="G2156" s="4">
        <v>11</v>
      </c>
      <c r="H2156" s="4" t="s">
        <v>170</v>
      </c>
      <c r="I2156" s="4" t="s">
        <v>196</v>
      </c>
      <c r="J2156">
        <v>10.5</v>
      </c>
      <c r="K2156" s="4" t="s">
        <v>29</v>
      </c>
      <c r="L2156" s="4" t="s">
        <v>49</v>
      </c>
      <c r="M2156">
        <f>+HOUR(Forecasts[[#This Row],[Sunset]]) *60 +MINUTE(Forecasts[[#This Row],[Sunset]]) - HOUR(Forecasts[[#This Row],[Sunrise]]) *60 - MINUTE(Forecasts[[#This Row],[Sunrise]])</f>
        <v>790</v>
      </c>
      <c r="N2156" t="s">
        <v>2003</v>
      </c>
      <c r="P2156" t="str">
        <f>+IF(Forecasts[[#This Row],[Forecast]]="10/03/2023 Friday",Forecasts[[#This Row],[Rain]],"")</f>
        <v/>
      </c>
    </row>
    <row r="2157" spans="1:16" x14ac:dyDescent="0.25">
      <c r="A2157" t="s">
        <v>1984</v>
      </c>
      <c r="B2157" s="3" t="s">
        <v>32</v>
      </c>
      <c r="C2157" s="3" t="s">
        <v>98</v>
      </c>
      <c r="D2157">
        <f>+Forecasts[[#This Row],[Max T °C]]-Forecasts[[#This Row],[Min T °C]]</f>
        <v>3</v>
      </c>
      <c r="E2157" t="s">
        <v>93</v>
      </c>
      <c r="F2157" s="4" t="s">
        <v>90</v>
      </c>
      <c r="G2157" s="4">
        <v>10</v>
      </c>
      <c r="H2157" s="4" t="s">
        <v>170</v>
      </c>
      <c r="I2157" s="4" t="s">
        <v>647</v>
      </c>
      <c r="J2157">
        <v>3.3</v>
      </c>
      <c r="K2157" s="4" t="s">
        <v>29</v>
      </c>
      <c r="L2157" s="4" t="s">
        <v>43</v>
      </c>
      <c r="M2157">
        <f>+HOUR(Forecasts[[#This Row],[Sunset]]) *60 +MINUTE(Forecasts[[#This Row],[Sunset]]) - HOUR(Forecasts[[#This Row],[Sunrise]]) *60 - MINUTE(Forecasts[[#This Row],[Sunrise]])</f>
        <v>791</v>
      </c>
      <c r="N2157" t="s">
        <v>2003</v>
      </c>
      <c r="P2157" t="str">
        <f>+IF(Forecasts[[#This Row],[Forecast]]="10/03/2023 Friday",Forecasts[[#This Row],[Rain]],"")</f>
        <v/>
      </c>
    </row>
    <row r="2158" spans="1:16" x14ac:dyDescent="0.25">
      <c r="A2158" t="s">
        <v>1982</v>
      </c>
      <c r="B2158" s="3" t="s">
        <v>32</v>
      </c>
      <c r="C2158" s="3" t="s">
        <v>98</v>
      </c>
      <c r="D2158">
        <f>+Forecasts[[#This Row],[Max T °C]]-Forecasts[[#This Row],[Min T °C]]</f>
        <v>3</v>
      </c>
      <c r="E2158" t="s">
        <v>110</v>
      </c>
      <c r="F2158" s="4" t="s">
        <v>90</v>
      </c>
      <c r="G2158" s="4">
        <v>14</v>
      </c>
      <c r="H2158" s="4" t="s">
        <v>45</v>
      </c>
      <c r="I2158" s="4" t="s">
        <v>168</v>
      </c>
      <c r="J2158" t="s">
        <v>4</v>
      </c>
      <c r="K2158" s="4" t="s">
        <v>29</v>
      </c>
      <c r="L2158" s="4" t="s">
        <v>38</v>
      </c>
      <c r="M2158">
        <f>+HOUR(Forecasts[[#This Row],[Sunset]]) *60 +MINUTE(Forecasts[[#This Row],[Sunset]]) - HOUR(Forecasts[[#This Row],[Sunrise]]) *60 - MINUTE(Forecasts[[#This Row],[Sunrise]])</f>
        <v>792</v>
      </c>
      <c r="N2158" t="s">
        <v>2003</v>
      </c>
      <c r="P2158" t="str">
        <f>+IF(Forecasts[[#This Row],[Forecast]]="10/03/2023 Friday",Forecasts[[#This Row],[Rain]],"")</f>
        <v/>
      </c>
    </row>
    <row r="2159" spans="1:16" x14ac:dyDescent="0.25">
      <c r="A2159" t="s">
        <v>1981</v>
      </c>
      <c r="B2159" s="3" t="s">
        <v>57</v>
      </c>
      <c r="C2159" s="3" t="s">
        <v>98</v>
      </c>
      <c r="D2159">
        <f>+Forecasts[[#This Row],[Max T °C]]-Forecasts[[#This Row],[Min T °C]]</f>
        <v>4</v>
      </c>
      <c r="E2159" t="s">
        <v>1040</v>
      </c>
      <c r="F2159" s="4" t="s">
        <v>87</v>
      </c>
      <c r="G2159" s="4">
        <v>19</v>
      </c>
      <c r="H2159" s="4" t="s">
        <v>86</v>
      </c>
      <c r="I2159" s="4" t="s">
        <v>909</v>
      </c>
      <c r="J2159">
        <v>3.2</v>
      </c>
      <c r="K2159" s="4" t="s">
        <v>29</v>
      </c>
      <c r="L2159" s="4" t="s">
        <v>38</v>
      </c>
      <c r="M2159">
        <f>+HOUR(Forecasts[[#This Row],[Sunset]]) *60 +MINUTE(Forecasts[[#This Row],[Sunset]]) - HOUR(Forecasts[[#This Row],[Sunrise]]) *60 - MINUTE(Forecasts[[#This Row],[Sunrise]])</f>
        <v>792</v>
      </c>
      <c r="N2159" t="s">
        <v>2003</v>
      </c>
      <c r="P2159" t="str">
        <f>+IF(Forecasts[[#This Row],[Forecast]]="10/03/2023 Friday",Forecasts[[#This Row],[Rain]],"")</f>
        <v/>
      </c>
    </row>
    <row r="2160" spans="1:16" x14ac:dyDescent="0.25">
      <c r="A2160" t="s">
        <v>1979</v>
      </c>
      <c r="B2160" s="3" t="s">
        <v>57</v>
      </c>
      <c r="C2160" s="3" t="s">
        <v>98</v>
      </c>
      <c r="D2160">
        <f>+Forecasts[[#This Row],[Max T °C]]-Forecasts[[#This Row],[Min T °C]]</f>
        <v>4</v>
      </c>
      <c r="E2160" t="s">
        <v>843</v>
      </c>
      <c r="F2160" s="4" t="s">
        <v>87</v>
      </c>
      <c r="G2160" s="4">
        <v>9</v>
      </c>
      <c r="H2160" s="4" t="s">
        <v>95</v>
      </c>
      <c r="I2160" s="4" t="s">
        <v>196</v>
      </c>
      <c r="J2160">
        <v>17.600000000000001</v>
      </c>
      <c r="K2160" s="4" t="s">
        <v>29</v>
      </c>
      <c r="L2160" s="4" t="s">
        <v>28</v>
      </c>
      <c r="M2160">
        <f>+HOUR(Forecasts[[#This Row],[Sunset]]) *60 +MINUTE(Forecasts[[#This Row],[Sunset]]) - HOUR(Forecasts[[#This Row],[Sunrise]]) *60 - MINUTE(Forecasts[[#This Row],[Sunrise]])</f>
        <v>793</v>
      </c>
      <c r="N2160" t="s">
        <v>2003</v>
      </c>
      <c r="P2160" t="str">
        <f>+IF(Forecasts[[#This Row],[Forecast]]="10/03/2023 Friday",Forecasts[[#This Row],[Rain]],"")</f>
        <v/>
      </c>
    </row>
    <row r="2161" spans="1:16" x14ac:dyDescent="0.25">
      <c r="A2161" t="s">
        <v>1977</v>
      </c>
      <c r="B2161" s="3" t="s">
        <v>57</v>
      </c>
      <c r="C2161" s="3" t="s">
        <v>98</v>
      </c>
      <c r="D2161">
        <f>+Forecasts[[#This Row],[Max T °C]]-Forecasts[[#This Row],[Min T °C]]</f>
        <v>4</v>
      </c>
      <c r="E2161" t="s">
        <v>869</v>
      </c>
      <c r="F2161" s="4" t="s">
        <v>90</v>
      </c>
      <c r="G2161" s="4">
        <v>10</v>
      </c>
      <c r="H2161" s="4" t="s">
        <v>62</v>
      </c>
      <c r="I2161" s="4" t="s">
        <v>841</v>
      </c>
      <c r="J2161">
        <v>11.8</v>
      </c>
      <c r="K2161" s="4" t="s">
        <v>29</v>
      </c>
      <c r="L2161" s="4" t="s">
        <v>934</v>
      </c>
      <c r="M2161">
        <f>+HOUR(Forecasts[[#This Row],[Sunset]]) *60 +MINUTE(Forecasts[[#This Row],[Sunset]]) - HOUR(Forecasts[[#This Row],[Sunrise]]) *60 - MINUTE(Forecasts[[#This Row],[Sunrise]])</f>
        <v>794</v>
      </c>
      <c r="N2161" t="s">
        <v>2003</v>
      </c>
      <c r="P2161" t="str">
        <f>+IF(Forecasts[[#This Row],[Forecast]]="10/03/2023 Friday",Forecasts[[#This Row],[Rain]],"")</f>
        <v/>
      </c>
    </row>
    <row r="2162" spans="1:16" x14ac:dyDescent="0.25">
      <c r="A2162" t="s">
        <v>2002</v>
      </c>
      <c r="B2162" s="3" t="s">
        <v>57</v>
      </c>
      <c r="C2162" s="3" t="s">
        <v>63</v>
      </c>
      <c r="D2162">
        <f>+Forecasts[[#This Row],[Max T °C]]-Forecasts[[#This Row],[Min T °C]]</f>
        <v>7</v>
      </c>
      <c r="E2162" t="s">
        <v>145</v>
      </c>
      <c r="F2162" s="4" t="s">
        <v>57</v>
      </c>
      <c r="G2162" s="4">
        <v>26</v>
      </c>
      <c r="H2162" s="4" t="s">
        <v>148</v>
      </c>
      <c r="I2162" s="4" t="s">
        <v>75</v>
      </c>
      <c r="J2162" t="s">
        <v>4</v>
      </c>
      <c r="K2162" s="4" t="s">
        <v>29</v>
      </c>
      <c r="L2162" s="4" t="s">
        <v>77</v>
      </c>
      <c r="M2162">
        <f>+HOUR(Forecasts[[#This Row],[Sunset]]) *60 +MINUTE(Forecasts[[#This Row],[Sunset]]) - HOUR(Forecasts[[#This Row],[Sunrise]]) *60 - MINUTE(Forecasts[[#This Row],[Sunrise]])</f>
        <v>785</v>
      </c>
      <c r="N2162" t="s">
        <v>2001</v>
      </c>
      <c r="P2162" t="str">
        <f>+IF(Forecasts[[#This Row],[Forecast]]="10/03/2023 Friday",Forecasts[[#This Row],[Rain]],"")</f>
        <v/>
      </c>
    </row>
    <row r="2163" spans="1:16" x14ac:dyDescent="0.25">
      <c r="A2163" t="s">
        <v>2000</v>
      </c>
      <c r="B2163" s="3" t="s">
        <v>32</v>
      </c>
      <c r="C2163" s="3" t="s">
        <v>125</v>
      </c>
      <c r="D2163">
        <f>+Forecasts[[#This Row],[Max T °C]]-Forecasts[[#This Row],[Min T °C]]</f>
        <v>7</v>
      </c>
      <c r="E2163" t="s">
        <v>145</v>
      </c>
      <c r="F2163" s="4" t="s">
        <v>57</v>
      </c>
      <c r="G2163" s="4">
        <v>22</v>
      </c>
      <c r="H2163" s="4" t="s">
        <v>85</v>
      </c>
      <c r="I2163" s="4" t="s">
        <v>75</v>
      </c>
      <c r="J2163" t="s">
        <v>4</v>
      </c>
      <c r="K2163" s="4" t="s">
        <v>29</v>
      </c>
      <c r="L2163" s="4" t="s">
        <v>70</v>
      </c>
      <c r="M2163">
        <f>+HOUR(Forecasts[[#This Row],[Sunset]]) *60 +MINUTE(Forecasts[[#This Row],[Sunset]]) - HOUR(Forecasts[[#This Row],[Sunrise]]) *60 - MINUTE(Forecasts[[#This Row],[Sunrise]])</f>
        <v>786</v>
      </c>
      <c r="N2163" t="s">
        <v>2001</v>
      </c>
      <c r="P2163" t="str">
        <f>+IF(Forecasts[[#This Row],[Forecast]]="10/03/2023 Friday",Forecasts[[#This Row],[Rain]],"")</f>
        <v/>
      </c>
    </row>
    <row r="2164" spans="1:16" x14ac:dyDescent="0.25">
      <c r="A2164" t="s">
        <v>1998</v>
      </c>
      <c r="B2164" s="3" t="s">
        <v>57</v>
      </c>
      <c r="C2164" s="3" t="s">
        <v>58</v>
      </c>
      <c r="D2164">
        <f>+Forecasts[[#This Row],[Max T °C]]-Forecasts[[#This Row],[Min T °C]]</f>
        <v>6</v>
      </c>
      <c r="E2164" t="s">
        <v>263</v>
      </c>
      <c r="F2164" s="4" t="s">
        <v>73</v>
      </c>
      <c r="G2164" s="4">
        <v>26</v>
      </c>
      <c r="H2164" s="4" t="s">
        <v>134</v>
      </c>
      <c r="I2164" s="4" t="s">
        <v>108</v>
      </c>
      <c r="J2164" t="s">
        <v>4</v>
      </c>
      <c r="K2164" s="4" t="s">
        <v>29</v>
      </c>
      <c r="L2164" s="4" t="s">
        <v>67</v>
      </c>
      <c r="M2164">
        <f>+HOUR(Forecasts[[#This Row],[Sunset]]) *60 +MINUTE(Forecasts[[#This Row],[Sunset]]) - HOUR(Forecasts[[#This Row],[Sunrise]]) *60 - MINUTE(Forecasts[[#This Row],[Sunrise]])</f>
        <v>787</v>
      </c>
      <c r="N2164" t="s">
        <v>2001</v>
      </c>
      <c r="P2164" t="str">
        <f>+IF(Forecasts[[#This Row],[Forecast]]="10/03/2023 Friday",Forecasts[[#This Row],[Rain]],"")</f>
        <v/>
      </c>
    </row>
    <row r="2165" spans="1:16" x14ac:dyDescent="0.25">
      <c r="A2165" t="s">
        <v>1996</v>
      </c>
      <c r="B2165" s="3" t="s">
        <v>73</v>
      </c>
      <c r="C2165" s="3" t="s">
        <v>98</v>
      </c>
      <c r="D2165">
        <f>+Forecasts[[#This Row],[Max T °C]]-Forecasts[[#This Row],[Min T °C]]</f>
        <v>5</v>
      </c>
      <c r="E2165" t="s">
        <v>868</v>
      </c>
      <c r="F2165" s="4" t="s">
        <v>83</v>
      </c>
      <c r="G2165" s="4">
        <v>25</v>
      </c>
      <c r="H2165" s="4" t="s">
        <v>72</v>
      </c>
      <c r="I2165" s="4" t="s">
        <v>100</v>
      </c>
      <c r="J2165" t="s">
        <v>4</v>
      </c>
      <c r="K2165" s="4" t="s">
        <v>29</v>
      </c>
      <c r="L2165" s="4" t="s">
        <v>67</v>
      </c>
      <c r="M2165">
        <f>+HOUR(Forecasts[[#This Row],[Sunset]]) *60 +MINUTE(Forecasts[[#This Row],[Sunset]]) - HOUR(Forecasts[[#This Row],[Sunrise]]) *60 - MINUTE(Forecasts[[#This Row],[Sunrise]])</f>
        <v>787</v>
      </c>
      <c r="N2165" t="s">
        <v>2001</v>
      </c>
      <c r="P2165" t="str">
        <f>+IF(Forecasts[[#This Row],[Forecast]]="10/03/2023 Friday",Forecasts[[#This Row],[Rain]],"")</f>
        <v/>
      </c>
    </row>
    <row r="2166" spans="1:16" x14ac:dyDescent="0.25">
      <c r="A2166" t="s">
        <v>1994</v>
      </c>
      <c r="B2166" s="3" t="s">
        <v>73</v>
      </c>
      <c r="C2166" s="3" t="s">
        <v>34</v>
      </c>
      <c r="D2166">
        <f>+Forecasts[[#This Row],[Max T °C]]-Forecasts[[#This Row],[Min T °C]]</f>
        <v>3</v>
      </c>
      <c r="E2166" t="s">
        <v>1013</v>
      </c>
      <c r="F2166" s="4" t="s">
        <v>83</v>
      </c>
      <c r="G2166" s="4">
        <v>26</v>
      </c>
      <c r="H2166" s="4" t="s">
        <v>45</v>
      </c>
      <c r="I2166" s="4" t="s">
        <v>205</v>
      </c>
      <c r="J2166">
        <v>0.1</v>
      </c>
      <c r="K2166" s="4" t="s">
        <v>29</v>
      </c>
      <c r="L2166" s="4" t="s">
        <v>60</v>
      </c>
      <c r="M2166">
        <f>+HOUR(Forecasts[[#This Row],[Sunset]]) *60 +MINUTE(Forecasts[[#This Row],[Sunset]]) - HOUR(Forecasts[[#This Row],[Sunrise]]) *60 - MINUTE(Forecasts[[#This Row],[Sunrise]])</f>
        <v>788</v>
      </c>
      <c r="N2166" t="s">
        <v>2001</v>
      </c>
      <c r="P2166" t="str">
        <f>+IF(Forecasts[[#This Row],[Forecast]]="10/03/2023 Friday",Forecasts[[#This Row],[Rain]],"")</f>
        <v/>
      </c>
    </row>
    <row r="2167" spans="1:16" x14ac:dyDescent="0.25">
      <c r="A2167" t="s">
        <v>1992</v>
      </c>
      <c r="B2167" s="3" t="s">
        <v>73</v>
      </c>
      <c r="C2167" s="3" t="s">
        <v>98</v>
      </c>
      <c r="D2167">
        <f>+Forecasts[[#This Row],[Max T °C]]-Forecasts[[#This Row],[Min T °C]]</f>
        <v>5</v>
      </c>
      <c r="E2167" t="s">
        <v>1313</v>
      </c>
      <c r="F2167" s="4" t="s">
        <v>83</v>
      </c>
      <c r="G2167" s="4">
        <v>19</v>
      </c>
      <c r="H2167" s="4" t="s">
        <v>31</v>
      </c>
      <c r="I2167" s="4" t="s">
        <v>116</v>
      </c>
      <c r="J2167">
        <v>1.4</v>
      </c>
      <c r="K2167" s="4" t="s">
        <v>29</v>
      </c>
      <c r="L2167" s="4" t="s">
        <v>52</v>
      </c>
      <c r="M2167">
        <f>+HOUR(Forecasts[[#This Row],[Sunset]]) *60 +MINUTE(Forecasts[[#This Row],[Sunset]]) - HOUR(Forecasts[[#This Row],[Sunrise]]) *60 - MINUTE(Forecasts[[#This Row],[Sunrise]])</f>
        <v>789</v>
      </c>
      <c r="N2167" t="s">
        <v>2001</v>
      </c>
      <c r="P2167" t="str">
        <f>+IF(Forecasts[[#This Row],[Forecast]]="10/03/2023 Friday",Forecasts[[#This Row],[Rain]],"")</f>
        <v/>
      </c>
    </row>
    <row r="2168" spans="1:16" x14ac:dyDescent="0.25">
      <c r="A2168" t="s">
        <v>1991</v>
      </c>
      <c r="B2168" s="3" t="s">
        <v>57</v>
      </c>
      <c r="C2168" s="3" t="s">
        <v>98</v>
      </c>
      <c r="D2168">
        <f>+Forecasts[[#This Row],[Max T °C]]-Forecasts[[#This Row],[Min T °C]]</f>
        <v>4</v>
      </c>
      <c r="E2168" t="s">
        <v>995</v>
      </c>
      <c r="F2168" s="4" t="s">
        <v>90</v>
      </c>
      <c r="G2168" s="4">
        <v>14</v>
      </c>
      <c r="H2168" s="4" t="s">
        <v>62</v>
      </c>
      <c r="I2168" s="4" t="s">
        <v>47</v>
      </c>
      <c r="J2168">
        <v>2.9</v>
      </c>
      <c r="K2168" s="4" t="s">
        <v>29</v>
      </c>
      <c r="L2168" s="4" t="s">
        <v>52</v>
      </c>
      <c r="M2168">
        <f>+HOUR(Forecasts[[#This Row],[Sunset]]) *60 +MINUTE(Forecasts[[#This Row],[Sunset]]) - HOUR(Forecasts[[#This Row],[Sunrise]]) *60 - MINUTE(Forecasts[[#This Row],[Sunrise]])</f>
        <v>789</v>
      </c>
      <c r="N2168" t="s">
        <v>2001</v>
      </c>
      <c r="P2168" t="str">
        <f>+IF(Forecasts[[#This Row],[Forecast]]="10/03/2023 Friday",Forecasts[[#This Row],[Rain]],"")</f>
        <v/>
      </c>
    </row>
    <row r="2169" spans="1:16" x14ac:dyDescent="0.25">
      <c r="A2169" t="s">
        <v>1988</v>
      </c>
      <c r="B2169" s="3" t="s">
        <v>32</v>
      </c>
      <c r="C2169" s="3" t="s">
        <v>98</v>
      </c>
      <c r="D2169">
        <f>+Forecasts[[#This Row],[Max T °C]]-Forecasts[[#This Row],[Min T °C]]</f>
        <v>3</v>
      </c>
      <c r="E2169" t="s">
        <v>981</v>
      </c>
      <c r="F2169" s="4" t="s">
        <v>73</v>
      </c>
      <c r="G2169" s="4">
        <v>12</v>
      </c>
      <c r="H2169" s="4" t="s">
        <v>50</v>
      </c>
      <c r="I2169" s="4" t="s">
        <v>647</v>
      </c>
      <c r="J2169">
        <v>6.6</v>
      </c>
      <c r="K2169" s="4" t="s">
        <v>29</v>
      </c>
      <c r="L2169" s="4" t="s">
        <v>49</v>
      </c>
      <c r="M2169">
        <f>+HOUR(Forecasts[[#This Row],[Sunset]]) *60 +MINUTE(Forecasts[[#This Row],[Sunset]]) - HOUR(Forecasts[[#This Row],[Sunrise]]) *60 - MINUTE(Forecasts[[#This Row],[Sunrise]])</f>
        <v>790</v>
      </c>
      <c r="N2169" t="s">
        <v>2001</v>
      </c>
      <c r="P2169" t="str">
        <f>+IF(Forecasts[[#This Row],[Forecast]]="10/03/2023 Friday",Forecasts[[#This Row],[Rain]],"")</f>
        <v/>
      </c>
    </row>
    <row r="2170" spans="1:16" x14ac:dyDescent="0.25">
      <c r="A2170" t="s">
        <v>1986</v>
      </c>
      <c r="B2170" s="3" t="s">
        <v>57</v>
      </c>
      <c r="C2170" s="3" t="s">
        <v>33</v>
      </c>
      <c r="D2170">
        <f>+Forecasts[[#This Row],[Max T °C]]-Forecasts[[#This Row],[Min T °C]]</f>
        <v>5</v>
      </c>
      <c r="E2170" t="s">
        <v>336</v>
      </c>
      <c r="F2170" s="4" t="s">
        <v>92</v>
      </c>
      <c r="G2170" s="4">
        <v>20</v>
      </c>
      <c r="H2170" s="4" t="s">
        <v>40</v>
      </c>
      <c r="I2170" s="4" t="s">
        <v>85</v>
      </c>
      <c r="J2170">
        <v>4.9000000000000004</v>
      </c>
      <c r="K2170" s="4" t="s">
        <v>29</v>
      </c>
      <c r="L2170" s="4" t="s">
        <v>49</v>
      </c>
      <c r="M2170">
        <f>+HOUR(Forecasts[[#This Row],[Sunset]]) *60 +MINUTE(Forecasts[[#This Row],[Sunset]]) - HOUR(Forecasts[[#This Row],[Sunrise]]) *60 - MINUTE(Forecasts[[#This Row],[Sunrise]])</f>
        <v>790</v>
      </c>
      <c r="N2170" t="s">
        <v>2001</v>
      </c>
      <c r="P2170" t="str">
        <f>+IF(Forecasts[[#This Row],[Forecast]]="10/03/2023 Friday",Forecasts[[#This Row],[Rain]],"")</f>
        <v/>
      </c>
    </row>
    <row r="2171" spans="1:16" x14ac:dyDescent="0.25">
      <c r="A2171" t="s">
        <v>1984</v>
      </c>
      <c r="B2171" s="3" t="s">
        <v>32</v>
      </c>
      <c r="C2171" s="3" t="s">
        <v>33</v>
      </c>
      <c r="D2171">
        <f>+Forecasts[[#This Row],[Max T °C]]-Forecasts[[#This Row],[Min T °C]]</f>
        <v>4</v>
      </c>
      <c r="E2171" t="s">
        <v>1104</v>
      </c>
      <c r="F2171" s="4" t="s">
        <v>73</v>
      </c>
      <c r="G2171" s="4">
        <v>22</v>
      </c>
      <c r="H2171" s="4" t="s">
        <v>36</v>
      </c>
      <c r="I2171" s="4" t="s">
        <v>86</v>
      </c>
      <c r="J2171">
        <v>9.1</v>
      </c>
      <c r="K2171" s="4" t="s">
        <v>29</v>
      </c>
      <c r="L2171" s="4" t="s">
        <v>43</v>
      </c>
      <c r="M2171">
        <f>+HOUR(Forecasts[[#This Row],[Sunset]]) *60 +MINUTE(Forecasts[[#This Row],[Sunset]]) - HOUR(Forecasts[[#This Row],[Sunrise]]) *60 - MINUTE(Forecasts[[#This Row],[Sunrise]])</f>
        <v>791</v>
      </c>
      <c r="N2171" t="s">
        <v>2001</v>
      </c>
      <c r="P2171" t="str">
        <f>+IF(Forecasts[[#This Row],[Forecast]]="10/03/2023 Friday",Forecasts[[#This Row],[Rain]],"")</f>
        <v/>
      </c>
    </row>
    <row r="2172" spans="1:16" x14ac:dyDescent="0.25">
      <c r="A2172" t="s">
        <v>1982</v>
      </c>
      <c r="B2172" s="3" t="s">
        <v>32</v>
      </c>
      <c r="C2172" s="3" t="s">
        <v>33</v>
      </c>
      <c r="D2172">
        <f>+Forecasts[[#This Row],[Max T °C]]-Forecasts[[#This Row],[Min T °C]]</f>
        <v>4</v>
      </c>
      <c r="E2172" t="s">
        <v>1695</v>
      </c>
      <c r="F2172" s="4" t="s">
        <v>92</v>
      </c>
      <c r="G2172" s="4">
        <v>23</v>
      </c>
      <c r="H2172" s="4" t="s">
        <v>177</v>
      </c>
      <c r="I2172" s="4" t="s">
        <v>50</v>
      </c>
      <c r="J2172">
        <v>12.4</v>
      </c>
      <c r="K2172" s="4" t="s">
        <v>29</v>
      </c>
      <c r="L2172" s="4" t="s">
        <v>38</v>
      </c>
      <c r="M2172">
        <f>+HOUR(Forecasts[[#This Row],[Sunset]]) *60 +MINUTE(Forecasts[[#This Row],[Sunset]]) - HOUR(Forecasts[[#This Row],[Sunrise]]) *60 - MINUTE(Forecasts[[#This Row],[Sunrise]])</f>
        <v>792</v>
      </c>
      <c r="N2172" t="s">
        <v>2001</v>
      </c>
      <c r="P2172" t="str">
        <f>+IF(Forecasts[[#This Row],[Forecast]]="10/03/2023 Friday",Forecasts[[#This Row],[Rain]],"")</f>
        <v/>
      </c>
    </row>
    <row r="2173" spans="1:16" x14ac:dyDescent="0.25">
      <c r="A2173" t="s">
        <v>1981</v>
      </c>
      <c r="B2173" s="3" t="s">
        <v>57</v>
      </c>
      <c r="C2173" s="3" t="s">
        <v>98</v>
      </c>
      <c r="D2173">
        <f>+Forecasts[[#This Row],[Max T °C]]-Forecasts[[#This Row],[Min T °C]]</f>
        <v>4</v>
      </c>
      <c r="E2173" t="s">
        <v>910</v>
      </c>
      <c r="F2173" s="4" t="s">
        <v>92</v>
      </c>
      <c r="G2173" s="4">
        <v>20</v>
      </c>
      <c r="H2173" s="4" t="s">
        <v>142</v>
      </c>
      <c r="I2173" s="4" t="s">
        <v>637</v>
      </c>
      <c r="J2173">
        <v>14.3</v>
      </c>
      <c r="K2173" s="4" t="s">
        <v>29</v>
      </c>
      <c r="L2173" s="4" t="s">
        <v>38</v>
      </c>
      <c r="M2173">
        <f>+HOUR(Forecasts[[#This Row],[Sunset]]) *60 +MINUTE(Forecasts[[#This Row],[Sunset]]) - HOUR(Forecasts[[#This Row],[Sunrise]]) *60 - MINUTE(Forecasts[[#This Row],[Sunrise]])</f>
        <v>792</v>
      </c>
      <c r="N2173" t="s">
        <v>2001</v>
      </c>
      <c r="P2173" t="str">
        <f>+IF(Forecasts[[#This Row],[Forecast]]="10/03/2023 Friday",Forecasts[[#This Row],[Rain]],"")</f>
        <v/>
      </c>
    </row>
    <row r="2174" spans="1:16" x14ac:dyDescent="0.25">
      <c r="A2174" t="s">
        <v>1979</v>
      </c>
      <c r="B2174" s="3" t="s">
        <v>57</v>
      </c>
      <c r="C2174" s="3" t="s">
        <v>41</v>
      </c>
      <c r="D2174">
        <f>+Forecasts[[#This Row],[Max T °C]]-Forecasts[[#This Row],[Min T °C]]</f>
        <v>3</v>
      </c>
      <c r="E2174" t="s">
        <v>110</v>
      </c>
      <c r="F2174" s="4" t="s">
        <v>92</v>
      </c>
      <c r="G2174" s="4">
        <v>22</v>
      </c>
      <c r="H2174" s="4" t="s">
        <v>36</v>
      </c>
      <c r="I2174" s="4" t="s">
        <v>109</v>
      </c>
      <c r="J2174">
        <v>2.2999999999999998</v>
      </c>
      <c r="K2174" s="4" t="s">
        <v>29</v>
      </c>
      <c r="L2174" s="4" t="s">
        <v>28</v>
      </c>
      <c r="M2174">
        <f>+HOUR(Forecasts[[#This Row],[Sunset]]) *60 +MINUTE(Forecasts[[#This Row],[Sunset]]) - HOUR(Forecasts[[#This Row],[Sunrise]]) *60 - MINUTE(Forecasts[[#This Row],[Sunrise]])</f>
        <v>793</v>
      </c>
      <c r="N2174" t="s">
        <v>2001</v>
      </c>
      <c r="P2174" t="str">
        <f>+IF(Forecasts[[#This Row],[Forecast]]="10/03/2023 Friday",Forecasts[[#This Row],[Rain]],"")</f>
        <v/>
      </c>
    </row>
    <row r="2175" spans="1:16" x14ac:dyDescent="0.25">
      <c r="A2175" t="s">
        <v>1977</v>
      </c>
      <c r="B2175" s="3" t="s">
        <v>57</v>
      </c>
      <c r="C2175" s="3" t="s">
        <v>41</v>
      </c>
      <c r="D2175">
        <f>+Forecasts[[#This Row],[Max T °C]]-Forecasts[[#This Row],[Min T °C]]</f>
        <v>3</v>
      </c>
      <c r="E2175" t="s">
        <v>1031</v>
      </c>
      <c r="F2175" s="4" t="s">
        <v>92</v>
      </c>
      <c r="G2175" s="4">
        <v>23</v>
      </c>
      <c r="H2175" s="4" t="s">
        <v>95</v>
      </c>
      <c r="I2175" s="4" t="s">
        <v>198</v>
      </c>
      <c r="J2175">
        <v>4</v>
      </c>
      <c r="K2175" s="4" t="s">
        <v>29</v>
      </c>
      <c r="L2175" s="4" t="s">
        <v>934</v>
      </c>
      <c r="M2175">
        <f>+HOUR(Forecasts[[#This Row],[Sunset]]) *60 +MINUTE(Forecasts[[#This Row],[Sunset]]) - HOUR(Forecasts[[#This Row],[Sunrise]]) *60 - MINUTE(Forecasts[[#This Row],[Sunrise]])</f>
        <v>794</v>
      </c>
      <c r="N2175" t="s">
        <v>2001</v>
      </c>
      <c r="P2175" t="str">
        <f>+IF(Forecasts[[#This Row],[Forecast]]="10/03/2023 Friday",Forecasts[[#This Row],[Rain]],"")</f>
        <v/>
      </c>
    </row>
    <row r="2176" spans="1:16" x14ac:dyDescent="0.25">
      <c r="A2176" t="s">
        <v>1975</v>
      </c>
      <c r="B2176" s="3" t="s">
        <v>32</v>
      </c>
      <c r="C2176" s="3" t="s">
        <v>98</v>
      </c>
      <c r="D2176">
        <f>+Forecasts[[#This Row],[Max T °C]]-Forecasts[[#This Row],[Min T °C]]</f>
        <v>3</v>
      </c>
      <c r="E2176" t="s">
        <v>1093</v>
      </c>
      <c r="F2176" s="4" t="s">
        <v>73</v>
      </c>
      <c r="G2176" s="4">
        <v>23</v>
      </c>
      <c r="H2176" s="4" t="s">
        <v>72</v>
      </c>
      <c r="I2176" s="4" t="s">
        <v>158</v>
      </c>
      <c r="J2176">
        <v>1.2</v>
      </c>
      <c r="K2176" s="4" t="s">
        <v>107</v>
      </c>
      <c r="L2176" s="4" t="s">
        <v>934</v>
      </c>
      <c r="M2176">
        <f>+HOUR(Forecasts[[#This Row],[Sunset]]) *60 +MINUTE(Forecasts[[#This Row],[Sunset]]) - HOUR(Forecasts[[#This Row],[Sunrise]]) *60 - MINUTE(Forecasts[[#This Row],[Sunrise]])</f>
        <v>793</v>
      </c>
      <c r="N2176" t="s">
        <v>2001</v>
      </c>
      <c r="P2176" t="str">
        <f>+IF(Forecasts[[#This Row],[Forecast]]="10/03/2023 Friday",Forecasts[[#This Row],[Rain]],"")</f>
        <v/>
      </c>
    </row>
    <row r="2177" spans="1:16" x14ac:dyDescent="0.25">
      <c r="A2177" t="s">
        <v>2000</v>
      </c>
      <c r="B2177" s="3" t="s">
        <v>32</v>
      </c>
      <c r="C2177" s="3" t="s">
        <v>125</v>
      </c>
      <c r="D2177">
        <f>+Forecasts[[#This Row],[Max T °C]]-Forecasts[[#This Row],[Min T °C]]</f>
        <v>7</v>
      </c>
      <c r="E2177" t="s">
        <v>145</v>
      </c>
      <c r="F2177" s="4" t="s">
        <v>57</v>
      </c>
      <c r="G2177" s="4">
        <v>21</v>
      </c>
      <c r="H2177" s="4" t="s">
        <v>56</v>
      </c>
      <c r="I2177" s="4" t="s">
        <v>75</v>
      </c>
      <c r="J2177" t="s">
        <v>4</v>
      </c>
      <c r="K2177" s="4" t="s">
        <v>29</v>
      </c>
      <c r="L2177" s="4" t="s">
        <v>70</v>
      </c>
      <c r="M2177">
        <f>+HOUR(Forecasts[[#This Row],[Sunset]]) *60 +MINUTE(Forecasts[[#This Row],[Sunset]]) - HOUR(Forecasts[[#This Row],[Sunrise]]) *60 - MINUTE(Forecasts[[#This Row],[Sunrise]])</f>
        <v>786</v>
      </c>
      <c r="N2177" t="s">
        <v>1999</v>
      </c>
      <c r="P2177" t="str">
        <f>+IF(Forecasts[[#This Row],[Forecast]]="10/03/2023 Friday",Forecasts[[#This Row],[Rain]],"")</f>
        <v/>
      </c>
    </row>
    <row r="2178" spans="1:16" x14ac:dyDescent="0.25">
      <c r="A2178" t="s">
        <v>1998</v>
      </c>
      <c r="B2178" s="3" t="s">
        <v>57</v>
      </c>
      <c r="C2178" s="3" t="s">
        <v>58</v>
      </c>
      <c r="D2178">
        <f>+Forecasts[[#This Row],[Max T °C]]-Forecasts[[#This Row],[Min T °C]]</f>
        <v>6</v>
      </c>
      <c r="E2178" t="s">
        <v>145</v>
      </c>
      <c r="F2178" s="4" t="s">
        <v>73</v>
      </c>
      <c r="G2178" s="4">
        <v>26</v>
      </c>
      <c r="H2178" s="4" t="s">
        <v>65</v>
      </c>
      <c r="I2178" s="4" t="s">
        <v>108</v>
      </c>
      <c r="J2178" t="s">
        <v>4</v>
      </c>
      <c r="K2178" s="4" t="s">
        <v>29</v>
      </c>
      <c r="L2178" s="4" t="s">
        <v>67</v>
      </c>
      <c r="M2178">
        <f>+HOUR(Forecasts[[#This Row],[Sunset]]) *60 +MINUTE(Forecasts[[#This Row],[Sunset]]) - HOUR(Forecasts[[#This Row],[Sunrise]]) *60 - MINUTE(Forecasts[[#This Row],[Sunrise]])</f>
        <v>787</v>
      </c>
      <c r="N2178" t="s">
        <v>1999</v>
      </c>
      <c r="P2178" t="str">
        <f>+IF(Forecasts[[#This Row],[Forecast]]="10/03/2023 Friday",Forecasts[[#This Row],[Rain]],"")</f>
        <v/>
      </c>
    </row>
    <row r="2179" spans="1:16" x14ac:dyDescent="0.25">
      <c r="A2179" t="s">
        <v>1996</v>
      </c>
      <c r="B2179" s="3" t="s">
        <v>57</v>
      </c>
      <c r="C2179" s="3" t="s">
        <v>98</v>
      </c>
      <c r="D2179">
        <f>+Forecasts[[#This Row],[Max T °C]]-Forecasts[[#This Row],[Min T °C]]</f>
        <v>4</v>
      </c>
      <c r="E2179" t="s">
        <v>797</v>
      </c>
      <c r="F2179" s="4" t="s">
        <v>90</v>
      </c>
      <c r="G2179" s="4">
        <v>24</v>
      </c>
      <c r="H2179" s="4" t="s">
        <v>50</v>
      </c>
      <c r="I2179" s="4" t="s">
        <v>127</v>
      </c>
      <c r="J2179">
        <v>0.1</v>
      </c>
      <c r="K2179" s="4" t="s">
        <v>29</v>
      </c>
      <c r="L2179" s="4" t="s">
        <v>67</v>
      </c>
      <c r="M2179">
        <f>+HOUR(Forecasts[[#This Row],[Sunset]]) *60 +MINUTE(Forecasts[[#This Row],[Sunset]]) - HOUR(Forecasts[[#This Row],[Sunrise]]) *60 - MINUTE(Forecasts[[#This Row],[Sunrise]])</f>
        <v>787</v>
      </c>
      <c r="N2179" t="s">
        <v>1999</v>
      </c>
      <c r="P2179" t="str">
        <f>+IF(Forecasts[[#This Row],[Forecast]]="10/03/2023 Friday",Forecasts[[#This Row],[Rain]],"")</f>
        <v/>
      </c>
    </row>
    <row r="2180" spans="1:16" x14ac:dyDescent="0.25">
      <c r="A2180" t="s">
        <v>1994</v>
      </c>
      <c r="B2180" s="3" t="s">
        <v>57</v>
      </c>
      <c r="C2180" s="3" t="s">
        <v>41</v>
      </c>
      <c r="D2180">
        <f>+Forecasts[[#This Row],[Max T °C]]-Forecasts[[#This Row],[Min T °C]]</f>
        <v>3</v>
      </c>
      <c r="E2180" t="s">
        <v>129</v>
      </c>
      <c r="F2180" s="4" t="s">
        <v>87</v>
      </c>
      <c r="G2180" s="4">
        <v>26</v>
      </c>
      <c r="H2180" s="4" t="s">
        <v>89</v>
      </c>
      <c r="I2180" s="4" t="s">
        <v>152</v>
      </c>
      <c r="J2180">
        <v>2.5</v>
      </c>
      <c r="K2180" s="4" t="s">
        <v>29</v>
      </c>
      <c r="L2180" s="4" t="s">
        <v>60</v>
      </c>
      <c r="M2180">
        <f>+HOUR(Forecasts[[#This Row],[Sunset]]) *60 +MINUTE(Forecasts[[#This Row],[Sunset]]) - HOUR(Forecasts[[#This Row],[Sunrise]]) *60 - MINUTE(Forecasts[[#This Row],[Sunrise]])</f>
        <v>788</v>
      </c>
      <c r="N2180" t="s">
        <v>1999</v>
      </c>
      <c r="P2180" t="str">
        <f>+IF(Forecasts[[#This Row],[Forecast]]="10/03/2023 Friday",Forecasts[[#This Row],[Rain]],"")</f>
        <v/>
      </c>
    </row>
    <row r="2181" spans="1:16" x14ac:dyDescent="0.25">
      <c r="A2181" t="s">
        <v>1992</v>
      </c>
      <c r="B2181" s="3" t="s">
        <v>32</v>
      </c>
      <c r="C2181" s="3" t="s">
        <v>33</v>
      </c>
      <c r="D2181">
        <f>+Forecasts[[#This Row],[Max T °C]]-Forecasts[[#This Row],[Min T °C]]</f>
        <v>4</v>
      </c>
      <c r="E2181" t="s">
        <v>844</v>
      </c>
      <c r="F2181" s="4" t="s">
        <v>73</v>
      </c>
      <c r="G2181" s="4">
        <v>20</v>
      </c>
      <c r="H2181" s="4" t="s">
        <v>120</v>
      </c>
      <c r="I2181" s="4" t="s">
        <v>53</v>
      </c>
      <c r="J2181">
        <v>16.600000000000001</v>
      </c>
      <c r="K2181" s="4" t="s">
        <v>29</v>
      </c>
      <c r="L2181" s="4" t="s">
        <v>52</v>
      </c>
      <c r="M2181">
        <f>+HOUR(Forecasts[[#This Row],[Sunset]]) *60 +MINUTE(Forecasts[[#This Row],[Sunset]]) - HOUR(Forecasts[[#This Row],[Sunrise]]) *60 - MINUTE(Forecasts[[#This Row],[Sunrise]])</f>
        <v>789</v>
      </c>
      <c r="N2181" t="s">
        <v>1999</v>
      </c>
      <c r="P2181" t="str">
        <f>+IF(Forecasts[[#This Row],[Forecast]]="10/03/2023 Friday",Forecasts[[#This Row],[Rain]],"")</f>
        <v/>
      </c>
    </row>
    <row r="2182" spans="1:16" x14ac:dyDescent="0.25">
      <c r="A2182" t="s">
        <v>1991</v>
      </c>
      <c r="B2182" s="3" t="s">
        <v>57</v>
      </c>
      <c r="C2182" s="3" t="s">
        <v>33</v>
      </c>
      <c r="D2182">
        <f>+Forecasts[[#This Row],[Max T °C]]-Forecasts[[#This Row],[Min T °C]]</f>
        <v>5</v>
      </c>
      <c r="E2182" t="s">
        <v>1778</v>
      </c>
      <c r="F2182" s="4" t="s">
        <v>90</v>
      </c>
      <c r="G2182" s="4">
        <v>16</v>
      </c>
      <c r="H2182" s="4" t="s">
        <v>170</v>
      </c>
      <c r="I2182" s="4" t="s">
        <v>148</v>
      </c>
      <c r="J2182">
        <v>1.2</v>
      </c>
      <c r="K2182" s="4" t="s">
        <v>29</v>
      </c>
      <c r="L2182" s="4" t="s">
        <v>52</v>
      </c>
      <c r="M2182">
        <f>+HOUR(Forecasts[[#This Row],[Sunset]]) *60 +MINUTE(Forecasts[[#This Row],[Sunset]]) - HOUR(Forecasts[[#This Row],[Sunrise]]) *60 - MINUTE(Forecasts[[#This Row],[Sunrise]])</f>
        <v>789</v>
      </c>
      <c r="N2182" t="s">
        <v>1999</v>
      </c>
      <c r="P2182" t="str">
        <f>+IF(Forecasts[[#This Row],[Forecast]]="10/03/2023 Friday",Forecasts[[#This Row],[Rain]],"")</f>
        <v/>
      </c>
    </row>
    <row r="2183" spans="1:16" x14ac:dyDescent="0.25">
      <c r="A2183" t="s">
        <v>1988</v>
      </c>
      <c r="B2183" s="3" t="s">
        <v>57</v>
      </c>
      <c r="C2183" s="3" t="s">
        <v>33</v>
      </c>
      <c r="D2183">
        <f>+Forecasts[[#This Row],[Max T °C]]-Forecasts[[#This Row],[Min T °C]]</f>
        <v>5</v>
      </c>
      <c r="E2183" t="s">
        <v>868</v>
      </c>
      <c r="F2183" s="4" t="s">
        <v>87</v>
      </c>
      <c r="G2183" s="4">
        <v>15</v>
      </c>
      <c r="H2183" s="4" t="s">
        <v>40</v>
      </c>
      <c r="I2183" s="4" t="s">
        <v>100</v>
      </c>
      <c r="J2183" t="s">
        <v>4</v>
      </c>
      <c r="K2183" s="4" t="s">
        <v>29</v>
      </c>
      <c r="L2183" s="4" t="s">
        <v>49</v>
      </c>
      <c r="M2183">
        <f>+HOUR(Forecasts[[#This Row],[Sunset]]) *60 +MINUTE(Forecasts[[#This Row],[Sunset]]) - HOUR(Forecasts[[#This Row],[Sunrise]]) *60 - MINUTE(Forecasts[[#This Row],[Sunrise]])</f>
        <v>790</v>
      </c>
      <c r="N2183" t="s">
        <v>1999</v>
      </c>
      <c r="P2183" t="str">
        <f>+IF(Forecasts[[#This Row],[Forecast]]="10/03/2023 Friday",Forecasts[[#This Row],[Rain]],"")</f>
        <v/>
      </c>
    </row>
    <row r="2184" spans="1:16" x14ac:dyDescent="0.25">
      <c r="A2184" t="s">
        <v>1986</v>
      </c>
      <c r="B2184" s="3" t="s">
        <v>57</v>
      </c>
      <c r="C2184" s="3" t="s">
        <v>41</v>
      </c>
      <c r="D2184">
        <f>+Forecasts[[#This Row],[Max T °C]]-Forecasts[[#This Row],[Min T °C]]</f>
        <v>3</v>
      </c>
      <c r="E2184" t="s">
        <v>115</v>
      </c>
      <c r="F2184" s="4" t="s">
        <v>90</v>
      </c>
      <c r="G2184" s="4">
        <v>17</v>
      </c>
      <c r="H2184" s="4" t="s">
        <v>31</v>
      </c>
      <c r="I2184" s="4" t="s">
        <v>195</v>
      </c>
      <c r="J2184" t="s">
        <v>4</v>
      </c>
      <c r="K2184" s="4" t="s">
        <v>29</v>
      </c>
      <c r="L2184" s="4" t="s">
        <v>49</v>
      </c>
      <c r="M2184">
        <f>+HOUR(Forecasts[[#This Row],[Sunset]]) *60 +MINUTE(Forecasts[[#This Row],[Sunset]]) - HOUR(Forecasts[[#This Row],[Sunrise]]) *60 - MINUTE(Forecasts[[#This Row],[Sunrise]])</f>
        <v>790</v>
      </c>
      <c r="N2184" t="s">
        <v>1999</v>
      </c>
      <c r="P2184" t="str">
        <f>+IF(Forecasts[[#This Row],[Forecast]]="10/03/2023 Friday",Forecasts[[#This Row],[Rain]],"")</f>
        <v/>
      </c>
    </row>
    <row r="2185" spans="1:16" x14ac:dyDescent="0.25">
      <c r="A2185" t="s">
        <v>1984</v>
      </c>
      <c r="B2185" s="3" t="s">
        <v>57</v>
      </c>
      <c r="C2185" s="3" t="s">
        <v>41</v>
      </c>
      <c r="D2185">
        <f>+Forecasts[[#This Row],[Max T °C]]-Forecasts[[#This Row],[Min T °C]]</f>
        <v>3</v>
      </c>
      <c r="E2185" t="s">
        <v>1263</v>
      </c>
      <c r="F2185" s="4" t="s">
        <v>90</v>
      </c>
      <c r="G2185" s="4">
        <v>17</v>
      </c>
      <c r="H2185" s="4" t="s">
        <v>170</v>
      </c>
      <c r="I2185" s="4" t="s">
        <v>30</v>
      </c>
      <c r="J2185">
        <v>1.2</v>
      </c>
      <c r="K2185" s="4" t="s">
        <v>29</v>
      </c>
      <c r="L2185" s="4" t="s">
        <v>43</v>
      </c>
      <c r="M2185">
        <f>+HOUR(Forecasts[[#This Row],[Sunset]]) *60 +MINUTE(Forecasts[[#This Row],[Sunset]]) - HOUR(Forecasts[[#This Row],[Sunrise]]) *60 - MINUTE(Forecasts[[#This Row],[Sunrise]])</f>
        <v>791</v>
      </c>
      <c r="N2185" t="s">
        <v>1999</v>
      </c>
      <c r="P2185" t="str">
        <f>+IF(Forecasts[[#This Row],[Forecast]]="10/03/2023 Friday",Forecasts[[#This Row],[Rain]],"")</f>
        <v/>
      </c>
    </row>
    <row r="2186" spans="1:16" x14ac:dyDescent="0.25">
      <c r="A2186" t="s">
        <v>1982</v>
      </c>
      <c r="B2186" s="3" t="s">
        <v>57</v>
      </c>
      <c r="C2186" s="3" t="s">
        <v>41</v>
      </c>
      <c r="D2186">
        <f>+Forecasts[[#This Row],[Max T °C]]-Forecasts[[#This Row],[Min T °C]]</f>
        <v>3</v>
      </c>
      <c r="E2186" t="s">
        <v>204</v>
      </c>
      <c r="F2186" s="4" t="s">
        <v>87</v>
      </c>
      <c r="G2186" s="4">
        <v>18</v>
      </c>
      <c r="H2186" s="4" t="s">
        <v>45</v>
      </c>
      <c r="I2186" s="4" t="s">
        <v>135</v>
      </c>
      <c r="J2186">
        <v>0.4</v>
      </c>
      <c r="K2186" s="4" t="s">
        <v>29</v>
      </c>
      <c r="L2186" s="4" t="s">
        <v>38</v>
      </c>
      <c r="M2186">
        <f>+HOUR(Forecasts[[#This Row],[Sunset]]) *60 +MINUTE(Forecasts[[#This Row],[Sunset]]) - HOUR(Forecasts[[#This Row],[Sunrise]]) *60 - MINUTE(Forecasts[[#This Row],[Sunrise]])</f>
        <v>792</v>
      </c>
      <c r="N2186" t="s">
        <v>1999</v>
      </c>
      <c r="P2186" t="str">
        <f>+IF(Forecasts[[#This Row],[Forecast]]="10/03/2023 Friday",Forecasts[[#This Row],[Rain]],"")</f>
        <v/>
      </c>
    </row>
    <row r="2187" spans="1:16" x14ac:dyDescent="0.25">
      <c r="A2187" t="s">
        <v>1981</v>
      </c>
      <c r="B2187" s="3" t="s">
        <v>73</v>
      </c>
      <c r="C2187" s="3" t="s">
        <v>41</v>
      </c>
      <c r="D2187">
        <f>+Forecasts[[#This Row],[Max T °C]]-Forecasts[[#This Row],[Min T °C]]</f>
        <v>4</v>
      </c>
      <c r="E2187" t="s">
        <v>1237</v>
      </c>
      <c r="F2187" s="4" t="s">
        <v>114</v>
      </c>
      <c r="G2187" s="4">
        <v>16</v>
      </c>
      <c r="H2187" s="4" t="s">
        <v>89</v>
      </c>
      <c r="I2187" s="4" t="s">
        <v>97</v>
      </c>
      <c r="J2187">
        <v>2.7</v>
      </c>
      <c r="K2187" s="4" t="s">
        <v>29</v>
      </c>
      <c r="L2187" s="4" t="s">
        <v>38</v>
      </c>
      <c r="M2187">
        <f>+HOUR(Forecasts[[#This Row],[Sunset]]) *60 +MINUTE(Forecasts[[#This Row],[Sunset]]) - HOUR(Forecasts[[#This Row],[Sunrise]]) *60 - MINUTE(Forecasts[[#This Row],[Sunrise]])</f>
        <v>792</v>
      </c>
      <c r="N2187" t="s">
        <v>1999</v>
      </c>
      <c r="P2187" t="str">
        <f>+IF(Forecasts[[#This Row],[Forecast]]="10/03/2023 Friday",Forecasts[[#This Row],[Rain]],"")</f>
        <v/>
      </c>
    </row>
    <row r="2188" spans="1:16" x14ac:dyDescent="0.25">
      <c r="A2188" t="s">
        <v>1979</v>
      </c>
      <c r="B2188" s="3" t="s">
        <v>73</v>
      </c>
      <c r="C2188" s="3" t="s">
        <v>41</v>
      </c>
      <c r="D2188">
        <f>+Forecasts[[#This Row],[Max T °C]]-Forecasts[[#This Row],[Min T °C]]</f>
        <v>4</v>
      </c>
      <c r="E2188" t="s">
        <v>6</v>
      </c>
      <c r="F2188" s="4" t="s">
        <v>90</v>
      </c>
      <c r="G2188" s="4">
        <v>14</v>
      </c>
      <c r="H2188" s="4" t="s">
        <v>35</v>
      </c>
      <c r="I2188" s="4" t="s">
        <v>97</v>
      </c>
      <c r="J2188">
        <v>1</v>
      </c>
      <c r="K2188" s="4" t="s">
        <v>29</v>
      </c>
      <c r="L2188" s="4" t="s">
        <v>28</v>
      </c>
      <c r="M2188">
        <f>+HOUR(Forecasts[[#This Row],[Sunset]]) *60 +MINUTE(Forecasts[[#This Row],[Sunset]]) - HOUR(Forecasts[[#This Row],[Sunrise]]) *60 - MINUTE(Forecasts[[#This Row],[Sunrise]])</f>
        <v>793</v>
      </c>
      <c r="N2188" t="s">
        <v>1999</v>
      </c>
      <c r="P2188" t="str">
        <f>+IF(Forecasts[[#This Row],[Forecast]]="10/03/2023 Friday",Forecasts[[#This Row],[Rain]],"")</f>
        <v/>
      </c>
    </row>
    <row r="2189" spans="1:16" x14ac:dyDescent="0.25">
      <c r="A2189" t="s">
        <v>1977</v>
      </c>
      <c r="B2189" s="3" t="s">
        <v>73</v>
      </c>
      <c r="C2189" s="3" t="s">
        <v>41</v>
      </c>
      <c r="D2189">
        <f>+Forecasts[[#This Row],[Max T °C]]-Forecasts[[#This Row],[Min T °C]]</f>
        <v>4</v>
      </c>
      <c r="E2189" t="s">
        <v>171</v>
      </c>
      <c r="F2189" s="4" t="s">
        <v>87</v>
      </c>
      <c r="G2189" s="4">
        <v>16</v>
      </c>
      <c r="H2189" s="4" t="s">
        <v>109</v>
      </c>
      <c r="I2189" s="4" t="s">
        <v>259</v>
      </c>
      <c r="J2189" t="s">
        <v>4</v>
      </c>
      <c r="K2189" s="4" t="s">
        <v>29</v>
      </c>
      <c r="L2189" s="4" t="s">
        <v>934</v>
      </c>
      <c r="M2189">
        <f>+HOUR(Forecasts[[#This Row],[Sunset]]) *60 +MINUTE(Forecasts[[#This Row],[Sunset]]) - HOUR(Forecasts[[#This Row],[Sunrise]]) *60 - MINUTE(Forecasts[[#This Row],[Sunrise]])</f>
        <v>794</v>
      </c>
      <c r="N2189" t="s">
        <v>1999</v>
      </c>
      <c r="P2189" t="str">
        <f>+IF(Forecasts[[#This Row],[Forecast]]="10/03/2023 Friday",Forecasts[[#This Row],[Rain]],"")</f>
        <v/>
      </c>
    </row>
    <row r="2190" spans="1:16" x14ac:dyDescent="0.25">
      <c r="A2190" t="s">
        <v>1975</v>
      </c>
      <c r="B2190" s="3" t="s">
        <v>73</v>
      </c>
      <c r="C2190" s="3" t="s">
        <v>41</v>
      </c>
      <c r="D2190">
        <f>+Forecasts[[#This Row],[Max T °C]]-Forecasts[[#This Row],[Min T °C]]</f>
        <v>4</v>
      </c>
      <c r="E2190" t="s">
        <v>1284</v>
      </c>
      <c r="F2190" s="4" t="s">
        <v>83</v>
      </c>
      <c r="G2190" s="4">
        <v>22</v>
      </c>
      <c r="H2190" s="4" t="s">
        <v>31</v>
      </c>
      <c r="I2190" s="4" t="s">
        <v>198</v>
      </c>
      <c r="J2190">
        <v>2.9</v>
      </c>
      <c r="K2190" s="4" t="s">
        <v>107</v>
      </c>
      <c r="L2190" s="4" t="s">
        <v>934</v>
      </c>
      <c r="M2190">
        <f>+HOUR(Forecasts[[#This Row],[Sunset]]) *60 +MINUTE(Forecasts[[#This Row],[Sunset]]) - HOUR(Forecasts[[#This Row],[Sunrise]]) *60 - MINUTE(Forecasts[[#This Row],[Sunrise]])</f>
        <v>793</v>
      </c>
      <c r="N2190" t="s">
        <v>1999</v>
      </c>
      <c r="P2190" t="str">
        <f>+IF(Forecasts[[#This Row],[Forecast]]="10/03/2023 Friday",Forecasts[[#This Row],[Rain]],"")</f>
        <v/>
      </c>
    </row>
    <row r="2191" spans="1:16" x14ac:dyDescent="0.25">
      <c r="A2191" t="s">
        <v>1973</v>
      </c>
      <c r="B2191" s="3" t="s">
        <v>73</v>
      </c>
      <c r="C2191" s="3" t="s">
        <v>41</v>
      </c>
      <c r="D2191">
        <f>+Forecasts[[#This Row],[Max T °C]]-Forecasts[[#This Row],[Min T °C]]</f>
        <v>4</v>
      </c>
      <c r="E2191" t="s">
        <v>1093</v>
      </c>
      <c r="F2191" s="4" t="s">
        <v>114</v>
      </c>
      <c r="G2191" s="4">
        <v>22</v>
      </c>
      <c r="H2191" s="4" t="s">
        <v>40</v>
      </c>
      <c r="I2191" s="4" t="s">
        <v>634</v>
      </c>
      <c r="J2191">
        <v>2.7</v>
      </c>
      <c r="K2191" s="4" t="s">
        <v>107</v>
      </c>
      <c r="L2191" s="4" t="s">
        <v>937</v>
      </c>
      <c r="M2191">
        <f>+HOUR(Forecasts[[#This Row],[Sunset]]) *60 +MINUTE(Forecasts[[#This Row],[Sunset]]) - HOUR(Forecasts[[#This Row],[Sunrise]]) *60 - MINUTE(Forecasts[[#This Row],[Sunrise]])</f>
        <v>794</v>
      </c>
      <c r="N2191" t="s">
        <v>1999</v>
      </c>
      <c r="P2191" t="str">
        <f>+IF(Forecasts[[#This Row],[Forecast]]="10/03/2023 Friday",Forecasts[[#This Row],[Rain]],"")</f>
        <v/>
      </c>
    </row>
    <row r="2192" spans="1:16" x14ac:dyDescent="0.25">
      <c r="A2192" t="s">
        <v>1998</v>
      </c>
      <c r="B2192" s="3" t="s">
        <v>57</v>
      </c>
      <c r="C2192" s="3" t="s">
        <v>63</v>
      </c>
      <c r="D2192">
        <f>+Forecasts[[#This Row],[Max T °C]]-Forecasts[[#This Row],[Min T °C]]</f>
        <v>7</v>
      </c>
      <c r="E2192" t="s">
        <v>145</v>
      </c>
      <c r="F2192" s="4" t="s">
        <v>57</v>
      </c>
      <c r="G2192" s="4">
        <v>25</v>
      </c>
      <c r="H2192" s="4" t="s">
        <v>56</v>
      </c>
      <c r="I2192" s="4" t="s">
        <v>108</v>
      </c>
      <c r="J2192" t="s">
        <v>4</v>
      </c>
      <c r="K2192" s="4" t="s">
        <v>29</v>
      </c>
      <c r="L2192" s="4" t="s">
        <v>67</v>
      </c>
      <c r="M2192">
        <f>+HOUR(Forecasts[[#This Row],[Sunset]]) *60 +MINUTE(Forecasts[[#This Row],[Sunset]]) - HOUR(Forecasts[[#This Row],[Sunrise]]) *60 - MINUTE(Forecasts[[#This Row],[Sunrise]])</f>
        <v>787</v>
      </c>
      <c r="N2192" t="s">
        <v>1997</v>
      </c>
      <c r="P2192" t="str">
        <f>+IF(Forecasts[[#This Row],[Forecast]]="10/03/2023 Friday",Forecasts[[#This Row],[Rain]],"")</f>
        <v/>
      </c>
    </row>
    <row r="2193" spans="1:16" x14ac:dyDescent="0.25">
      <c r="A2193" t="s">
        <v>1996</v>
      </c>
      <c r="B2193" s="3" t="s">
        <v>57</v>
      </c>
      <c r="C2193" s="3" t="s">
        <v>33</v>
      </c>
      <c r="D2193">
        <f>+Forecasts[[#This Row],[Max T °C]]-Forecasts[[#This Row],[Min T °C]]</f>
        <v>5</v>
      </c>
      <c r="E2193" t="s">
        <v>8</v>
      </c>
      <c r="F2193" s="4" t="s">
        <v>90</v>
      </c>
      <c r="G2193" s="4">
        <v>26</v>
      </c>
      <c r="H2193" s="4" t="s">
        <v>31</v>
      </c>
      <c r="I2193" s="4" t="s">
        <v>203</v>
      </c>
      <c r="J2193">
        <v>0.1</v>
      </c>
      <c r="K2193" s="4" t="s">
        <v>29</v>
      </c>
      <c r="L2193" s="4" t="s">
        <v>67</v>
      </c>
      <c r="M2193">
        <f>+HOUR(Forecasts[[#This Row],[Sunset]]) *60 +MINUTE(Forecasts[[#This Row],[Sunset]]) - HOUR(Forecasts[[#This Row],[Sunrise]]) *60 - MINUTE(Forecasts[[#This Row],[Sunrise]])</f>
        <v>787</v>
      </c>
      <c r="N2193" t="s">
        <v>1997</v>
      </c>
      <c r="P2193" t="str">
        <f>+IF(Forecasts[[#This Row],[Forecast]]="10/03/2023 Friday",Forecasts[[#This Row],[Rain]],"")</f>
        <v/>
      </c>
    </row>
    <row r="2194" spans="1:16" x14ac:dyDescent="0.25">
      <c r="A2194" t="s">
        <v>1994</v>
      </c>
      <c r="B2194" s="3" t="s">
        <v>73</v>
      </c>
      <c r="C2194" s="3" t="s">
        <v>41</v>
      </c>
      <c r="D2194">
        <f>+Forecasts[[#This Row],[Max T °C]]-Forecasts[[#This Row],[Min T °C]]</f>
        <v>4</v>
      </c>
      <c r="E2194" t="s">
        <v>805</v>
      </c>
      <c r="F2194" s="4" t="s">
        <v>83</v>
      </c>
      <c r="G2194" s="4">
        <v>29</v>
      </c>
      <c r="H2194" s="4" t="s">
        <v>86</v>
      </c>
      <c r="I2194" s="4" t="s">
        <v>85</v>
      </c>
      <c r="J2194">
        <v>2.7</v>
      </c>
      <c r="K2194" s="4" t="s">
        <v>29</v>
      </c>
      <c r="L2194" s="4" t="s">
        <v>60</v>
      </c>
      <c r="M2194">
        <f>+HOUR(Forecasts[[#This Row],[Sunset]]) *60 +MINUTE(Forecasts[[#This Row],[Sunset]]) - HOUR(Forecasts[[#This Row],[Sunrise]]) *60 - MINUTE(Forecasts[[#This Row],[Sunrise]])</f>
        <v>788</v>
      </c>
      <c r="N2194" t="s">
        <v>1997</v>
      </c>
      <c r="P2194" t="str">
        <f>+IF(Forecasts[[#This Row],[Forecast]]="10/03/2023 Friday",Forecasts[[#This Row],[Rain]],"")</f>
        <v/>
      </c>
    </row>
    <row r="2195" spans="1:16" x14ac:dyDescent="0.25">
      <c r="A2195" t="s">
        <v>1992</v>
      </c>
      <c r="B2195" s="3" t="s">
        <v>34</v>
      </c>
      <c r="C2195" s="3" t="s">
        <v>33</v>
      </c>
      <c r="D2195">
        <f>+Forecasts[[#This Row],[Max T °C]]-Forecasts[[#This Row],[Min T °C]]</f>
        <v>3</v>
      </c>
      <c r="E2195" t="s">
        <v>843</v>
      </c>
      <c r="F2195" s="4" t="s">
        <v>73</v>
      </c>
      <c r="G2195" s="4">
        <v>19</v>
      </c>
      <c r="H2195" s="4" t="s">
        <v>429</v>
      </c>
      <c r="I2195" s="4" t="s">
        <v>50</v>
      </c>
      <c r="J2195">
        <v>13.8</v>
      </c>
      <c r="K2195" s="4" t="s">
        <v>29</v>
      </c>
      <c r="L2195" s="4" t="s">
        <v>52</v>
      </c>
      <c r="M2195">
        <f>+HOUR(Forecasts[[#This Row],[Sunset]]) *60 +MINUTE(Forecasts[[#This Row],[Sunset]]) - HOUR(Forecasts[[#This Row],[Sunrise]]) *60 - MINUTE(Forecasts[[#This Row],[Sunrise]])</f>
        <v>789</v>
      </c>
      <c r="N2195" t="s">
        <v>1997</v>
      </c>
      <c r="P2195" t="str">
        <f>+IF(Forecasts[[#This Row],[Forecast]]="10/03/2023 Friday",Forecasts[[#This Row],[Rain]],"")</f>
        <v/>
      </c>
    </row>
    <row r="2196" spans="1:16" x14ac:dyDescent="0.25">
      <c r="A2196" t="s">
        <v>1991</v>
      </c>
      <c r="B2196" s="3" t="s">
        <v>32</v>
      </c>
      <c r="C2196" s="3" t="s">
        <v>58</v>
      </c>
      <c r="D2196">
        <f>+Forecasts[[#This Row],[Max T °C]]-Forecasts[[#This Row],[Min T °C]]</f>
        <v>5</v>
      </c>
      <c r="E2196" t="s">
        <v>93</v>
      </c>
      <c r="F2196" s="4" t="s">
        <v>73</v>
      </c>
      <c r="G2196" s="4">
        <v>19</v>
      </c>
      <c r="H2196" s="4" t="s">
        <v>120</v>
      </c>
      <c r="I2196" s="4" t="s">
        <v>53</v>
      </c>
      <c r="J2196">
        <v>19.100000000000001</v>
      </c>
      <c r="K2196" s="4" t="s">
        <v>29</v>
      </c>
      <c r="L2196" s="4" t="s">
        <v>52</v>
      </c>
      <c r="M2196">
        <f>+HOUR(Forecasts[[#This Row],[Sunset]]) *60 +MINUTE(Forecasts[[#This Row],[Sunset]]) - HOUR(Forecasts[[#This Row],[Sunrise]]) *60 - MINUTE(Forecasts[[#This Row],[Sunrise]])</f>
        <v>789</v>
      </c>
      <c r="N2196" t="s">
        <v>1997</v>
      </c>
      <c r="P2196" t="str">
        <f>+IF(Forecasts[[#This Row],[Forecast]]="10/03/2023 Friday",Forecasts[[#This Row],[Rain]],"")</f>
        <v/>
      </c>
    </row>
    <row r="2197" spans="1:16" x14ac:dyDescent="0.25">
      <c r="A2197" t="s">
        <v>1988</v>
      </c>
      <c r="B2197" s="3" t="s">
        <v>57</v>
      </c>
      <c r="C2197" s="3" t="s">
        <v>33</v>
      </c>
      <c r="D2197">
        <f>+Forecasts[[#This Row],[Max T °C]]-Forecasts[[#This Row],[Min T °C]]</f>
        <v>5</v>
      </c>
      <c r="E2197" t="s">
        <v>105</v>
      </c>
      <c r="F2197" s="4" t="s">
        <v>90</v>
      </c>
      <c r="G2197" s="4">
        <v>14</v>
      </c>
      <c r="H2197" s="4" t="s">
        <v>95</v>
      </c>
      <c r="I2197" s="4" t="s">
        <v>47</v>
      </c>
      <c r="J2197">
        <v>0.1</v>
      </c>
      <c r="K2197" s="4" t="s">
        <v>29</v>
      </c>
      <c r="L2197" s="4" t="s">
        <v>49</v>
      </c>
      <c r="M2197">
        <f>+HOUR(Forecasts[[#This Row],[Sunset]]) *60 +MINUTE(Forecasts[[#This Row],[Sunset]]) - HOUR(Forecasts[[#This Row],[Sunrise]]) *60 - MINUTE(Forecasts[[#This Row],[Sunrise]])</f>
        <v>790</v>
      </c>
      <c r="N2197" t="s">
        <v>1997</v>
      </c>
      <c r="P2197" t="str">
        <f>+IF(Forecasts[[#This Row],[Forecast]]="10/03/2023 Friday",Forecasts[[#This Row],[Rain]],"")</f>
        <v/>
      </c>
    </row>
    <row r="2198" spans="1:16" x14ac:dyDescent="0.25">
      <c r="A2198" t="s">
        <v>1986</v>
      </c>
      <c r="B2198" s="3" t="s">
        <v>57</v>
      </c>
      <c r="C2198" s="3" t="s">
        <v>41</v>
      </c>
      <c r="D2198">
        <f>+Forecasts[[#This Row],[Max T °C]]-Forecasts[[#This Row],[Min T °C]]</f>
        <v>3</v>
      </c>
      <c r="E2198" t="s">
        <v>187</v>
      </c>
      <c r="F2198" s="4" t="s">
        <v>83</v>
      </c>
      <c r="G2198" s="4">
        <v>15</v>
      </c>
      <c r="H2198" s="4" t="s">
        <v>36</v>
      </c>
      <c r="I2198" s="4" t="s">
        <v>218</v>
      </c>
      <c r="J2198">
        <v>3.4</v>
      </c>
      <c r="K2198" s="4" t="s">
        <v>29</v>
      </c>
      <c r="L2198" s="4" t="s">
        <v>49</v>
      </c>
      <c r="M2198">
        <f>+HOUR(Forecasts[[#This Row],[Sunset]]) *60 +MINUTE(Forecasts[[#This Row],[Sunset]]) - HOUR(Forecasts[[#This Row],[Sunrise]]) *60 - MINUTE(Forecasts[[#This Row],[Sunrise]])</f>
        <v>790</v>
      </c>
      <c r="N2198" t="s">
        <v>1997</v>
      </c>
      <c r="P2198" t="str">
        <f>+IF(Forecasts[[#This Row],[Forecast]]="10/03/2023 Friday",Forecasts[[#This Row],[Rain]],"")</f>
        <v/>
      </c>
    </row>
    <row r="2199" spans="1:16" x14ac:dyDescent="0.25">
      <c r="A2199" t="s">
        <v>1984</v>
      </c>
      <c r="B2199" s="3" t="s">
        <v>32</v>
      </c>
      <c r="C2199" s="3" t="s">
        <v>41</v>
      </c>
      <c r="D2199">
        <f>+Forecasts[[#This Row],[Max T °C]]-Forecasts[[#This Row],[Min T °C]]</f>
        <v>2</v>
      </c>
      <c r="E2199" t="s">
        <v>844</v>
      </c>
      <c r="F2199" s="4" t="s">
        <v>73</v>
      </c>
      <c r="G2199" s="4">
        <v>9</v>
      </c>
      <c r="H2199" s="4" t="s">
        <v>50</v>
      </c>
      <c r="I2199" s="4" t="s">
        <v>641</v>
      </c>
      <c r="J2199">
        <v>3.3</v>
      </c>
      <c r="K2199" s="4" t="s">
        <v>29</v>
      </c>
      <c r="L2199" s="4" t="s">
        <v>43</v>
      </c>
      <c r="M2199">
        <f>+HOUR(Forecasts[[#This Row],[Sunset]]) *60 +MINUTE(Forecasts[[#This Row],[Sunset]]) - HOUR(Forecasts[[#This Row],[Sunrise]]) *60 - MINUTE(Forecasts[[#This Row],[Sunrise]])</f>
        <v>791</v>
      </c>
      <c r="N2199" t="s">
        <v>1997</v>
      </c>
      <c r="P2199" t="str">
        <f>+IF(Forecasts[[#This Row],[Forecast]]="10/03/2023 Friday",Forecasts[[#This Row],[Rain]],"")</f>
        <v/>
      </c>
    </row>
    <row r="2200" spans="1:16" x14ac:dyDescent="0.25">
      <c r="A2200" t="s">
        <v>1982</v>
      </c>
      <c r="B2200" s="3" t="s">
        <v>57</v>
      </c>
      <c r="C2200" s="3" t="s">
        <v>98</v>
      </c>
      <c r="D2200">
        <f>+Forecasts[[#This Row],[Max T °C]]-Forecasts[[#This Row],[Min T °C]]</f>
        <v>4</v>
      </c>
      <c r="E2200" t="s">
        <v>869</v>
      </c>
      <c r="F2200" s="4" t="s">
        <v>90</v>
      </c>
      <c r="G2200" s="4">
        <v>16</v>
      </c>
      <c r="H2200" s="4" t="s">
        <v>36</v>
      </c>
      <c r="I2200" s="4" t="s">
        <v>634</v>
      </c>
      <c r="J2200">
        <v>3.9</v>
      </c>
      <c r="K2200" s="4" t="s">
        <v>29</v>
      </c>
      <c r="L2200" s="4" t="s">
        <v>38</v>
      </c>
      <c r="M2200">
        <f>+HOUR(Forecasts[[#This Row],[Sunset]]) *60 +MINUTE(Forecasts[[#This Row],[Sunset]]) - HOUR(Forecasts[[#This Row],[Sunrise]]) *60 - MINUTE(Forecasts[[#This Row],[Sunrise]])</f>
        <v>792</v>
      </c>
      <c r="N2200" t="s">
        <v>1997</v>
      </c>
      <c r="P2200" t="str">
        <f>+IF(Forecasts[[#This Row],[Forecast]]="10/03/2023 Friday",Forecasts[[#This Row],[Rain]],"")</f>
        <v/>
      </c>
    </row>
    <row r="2201" spans="1:16" x14ac:dyDescent="0.25">
      <c r="A2201" t="s">
        <v>1981</v>
      </c>
      <c r="B2201" s="3" t="s">
        <v>57</v>
      </c>
      <c r="C2201" s="3" t="s">
        <v>33</v>
      </c>
      <c r="D2201">
        <f>+Forecasts[[#This Row],[Max T °C]]-Forecasts[[#This Row],[Min T °C]]</f>
        <v>5</v>
      </c>
      <c r="E2201" t="s">
        <v>933</v>
      </c>
      <c r="F2201" s="4" t="s">
        <v>90</v>
      </c>
      <c r="G2201" s="4">
        <v>17</v>
      </c>
      <c r="H2201" s="4" t="s">
        <v>36</v>
      </c>
      <c r="I2201" s="4" t="s">
        <v>158</v>
      </c>
      <c r="J2201">
        <v>0.4</v>
      </c>
      <c r="K2201" s="4" t="s">
        <v>29</v>
      </c>
      <c r="L2201" s="4" t="s">
        <v>38</v>
      </c>
      <c r="M2201">
        <f>+HOUR(Forecasts[[#This Row],[Sunset]]) *60 +MINUTE(Forecasts[[#This Row],[Sunset]]) - HOUR(Forecasts[[#This Row],[Sunrise]]) *60 - MINUTE(Forecasts[[#This Row],[Sunrise]])</f>
        <v>792</v>
      </c>
      <c r="N2201" t="s">
        <v>1997</v>
      </c>
      <c r="P2201" t="str">
        <f>+IF(Forecasts[[#This Row],[Forecast]]="10/03/2023 Friday",Forecasts[[#This Row],[Rain]],"")</f>
        <v/>
      </c>
    </row>
    <row r="2202" spans="1:16" x14ac:dyDescent="0.25">
      <c r="A2202" t="s">
        <v>1979</v>
      </c>
      <c r="B2202" s="3" t="s">
        <v>57</v>
      </c>
      <c r="C2202" s="3" t="s">
        <v>33</v>
      </c>
      <c r="D2202">
        <f>+Forecasts[[#This Row],[Max T °C]]-Forecasts[[#This Row],[Min T °C]]</f>
        <v>5</v>
      </c>
      <c r="E2202" t="s">
        <v>1175</v>
      </c>
      <c r="F2202" s="4" t="s">
        <v>90</v>
      </c>
      <c r="G2202" s="4">
        <v>15</v>
      </c>
      <c r="H2202" s="4" t="s">
        <v>31</v>
      </c>
      <c r="I2202" s="4" t="s">
        <v>158</v>
      </c>
      <c r="J2202">
        <v>1.2</v>
      </c>
      <c r="K2202" s="4" t="s">
        <v>29</v>
      </c>
      <c r="L2202" s="4" t="s">
        <v>28</v>
      </c>
      <c r="M2202">
        <f>+HOUR(Forecasts[[#This Row],[Sunset]]) *60 +MINUTE(Forecasts[[#This Row],[Sunset]]) - HOUR(Forecasts[[#This Row],[Sunrise]]) *60 - MINUTE(Forecasts[[#This Row],[Sunrise]])</f>
        <v>793</v>
      </c>
      <c r="N2202" t="s">
        <v>1997</v>
      </c>
      <c r="P2202" t="str">
        <f>+IF(Forecasts[[#This Row],[Forecast]]="10/03/2023 Friday",Forecasts[[#This Row],[Rain]],"")</f>
        <v/>
      </c>
    </row>
    <row r="2203" spans="1:16" x14ac:dyDescent="0.25">
      <c r="A2203" t="s">
        <v>1977</v>
      </c>
      <c r="B2203" s="3" t="s">
        <v>57</v>
      </c>
      <c r="C2203" s="3" t="s">
        <v>33</v>
      </c>
      <c r="D2203">
        <f>+Forecasts[[#This Row],[Max T °C]]-Forecasts[[#This Row],[Min T °C]]</f>
        <v>5</v>
      </c>
      <c r="E2203" t="s">
        <v>102</v>
      </c>
      <c r="F2203" s="4" t="s">
        <v>90</v>
      </c>
      <c r="G2203" s="4">
        <v>13</v>
      </c>
      <c r="H2203" s="4" t="s">
        <v>36</v>
      </c>
      <c r="I2203" s="4" t="s">
        <v>203</v>
      </c>
      <c r="J2203">
        <v>0.8</v>
      </c>
      <c r="K2203" s="4" t="s">
        <v>29</v>
      </c>
      <c r="L2203" s="4" t="s">
        <v>934</v>
      </c>
      <c r="M2203">
        <f>+HOUR(Forecasts[[#This Row],[Sunset]]) *60 +MINUTE(Forecasts[[#This Row],[Sunset]]) - HOUR(Forecasts[[#This Row],[Sunrise]]) *60 - MINUTE(Forecasts[[#This Row],[Sunrise]])</f>
        <v>794</v>
      </c>
      <c r="N2203" t="s">
        <v>1997</v>
      </c>
      <c r="P2203" t="str">
        <f>+IF(Forecasts[[#This Row],[Forecast]]="10/03/2023 Friday",Forecasts[[#This Row],[Rain]],"")</f>
        <v/>
      </c>
    </row>
    <row r="2204" spans="1:16" x14ac:dyDescent="0.25">
      <c r="A2204" t="s">
        <v>1975</v>
      </c>
      <c r="B2204" s="3" t="s">
        <v>57</v>
      </c>
      <c r="C2204" s="3" t="s">
        <v>98</v>
      </c>
      <c r="D2204">
        <f>+Forecasts[[#This Row],[Max T °C]]-Forecasts[[#This Row],[Min T °C]]</f>
        <v>4</v>
      </c>
      <c r="E2204" t="s">
        <v>115</v>
      </c>
      <c r="F2204" s="4" t="s">
        <v>87</v>
      </c>
      <c r="G2204" s="4">
        <v>16</v>
      </c>
      <c r="H2204" s="4" t="s">
        <v>45</v>
      </c>
      <c r="I2204" s="4" t="s">
        <v>168</v>
      </c>
      <c r="J2204" t="s">
        <v>4</v>
      </c>
      <c r="K2204" s="4" t="s">
        <v>107</v>
      </c>
      <c r="L2204" s="4" t="s">
        <v>934</v>
      </c>
      <c r="M2204">
        <f>+HOUR(Forecasts[[#This Row],[Sunset]]) *60 +MINUTE(Forecasts[[#This Row],[Sunset]]) - HOUR(Forecasts[[#This Row],[Sunrise]]) *60 - MINUTE(Forecasts[[#This Row],[Sunrise]])</f>
        <v>793</v>
      </c>
      <c r="N2204" t="s">
        <v>1997</v>
      </c>
      <c r="P2204" t="str">
        <f>+IF(Forecasts[[#This Row],[Forecast]]="10/03/2023 Friday",Forecasts[[#This Row],[Rain]],"")</f>
        <v/>
      </c>
    </row>
    <row r="2205" spans="1:16" x14ac:dyDescent="0.25">
      <c r="A2205" t="s">
        <v>1973</v>
      </c>
      <c r="B2205" s="3" t="s">
        <v>57</v>
      </c>
      <c r="C2205" s="3" t="s">
        <v>98</v>
      </c>
      <c r="D2205">
        <f>+Forecasts[[#This Row],[Max T °C]]-Forecasts[[#This Row],[Min T °C]]</f>
        <v>4</v>
      </c>
      <c r="E2205" t="s">
        <v>966</v>
      </c>
      <c r="F2205" s="4" t="s">
        <v>83</v>
      </c>
      <c r="G2205" s="4">
        <v>17</v>
      </c>
      <c r="H2205" s="4" t="s">
        <v>36</v>
      </c>
      <c r="I2205" s="4" t="s">
        <v>47</v>
      </c>
      <c r="J2205">
        <v>0.4</v>
      </c>
      <c r="K2205" s="4" t="s">
        <v>107</v>
      </c>
      <c r="L2205" s="4" t="s">
        <v>937</v>
      </c>
      <c r="M2205">
        <f>+HOUR(Forecasts[[#This Row],[Sunset]]) *60 +MINUTE(Forecasts[[#This Row],[Sunset]]) - HOUR(Forecasts[[#This Row],[Sunrise]]) *60 - MINUTE(Forecasts[[#This Row],[Sunrise]])</f>
        <v>794</v>
      </c>
      <c r="N2205" t="s">
        <v>1997</v>
      </c>
      <c r="P2205" t="str">
        <f>+IF(Forecasts[[#This Row],[Forecast]]="10/03/2023 Friday",Forecasts[[#This Row],[Rain]],"")</f>
        <v/>
      </c>
    </row>
    <row r="2206" spans="1:16" x14ac:dyDescent="0.25">
      <c r="A2206" t="s">
        <v>1970</v>
      </c>
      <c r="B2206" s="3" t="s">
        <v>57</v>
      </c>
      <c r="C2206" s="3" t="s">
        <v>98</v>
      </c>
      <c r="D2206">
        <f>+Forecasts[[#This Row],[Max T °C]]-Forecasts[[#This Row],[Min T °C]]</f>
        <v>4</v>
      </c>
      <c r="E2206" t="s">
        <v>903</v>
      </c>
      <c r="F2206" s="4" t="s">
        <v>87</v>
      </c>
      <c r="G2206" s="4">
        <v>18</v>
      </c>
      <c r="H2206" s="4" t="s">
        <v>31</v>
      </c>
      <c r="I2206" s="4" t="s">
        <v>652</v>
      </c>
      <c r="J2206">
        <v>3.6</v>
      </c>
      <c r="K2206" s="4" t="s">
        <v>107</v>
      </c>
      <c r="L2206" s="4" t="s">
        <v>937</v>
      </c>
      <c r="M2206">
        <f>+HOUR(Forecasts[[#This Row],[Sunset]]) *60 +MINUTE(Forecasts[[#This Row],[Sunset]]) - HOUR(Forecasts[[#This Row],[Sunrise]]) *60 - MINUTE(Forecasts[[#This Row],[Sunrise]])</f>
        <v>794</v>
      </c>
      <c r="N2206" t="s">
        <v>1997</v>
      </c>
      <c r="P2206" t="str">
        <f>+IF(Forecasts[[#This Row],[Forecast]]="10/03/2023 Friday",Forecasts[[#This Row],[Rain]],"")</f>
        <v/>
      </c>
    </row>
    <row r="2207" spans="1:16" x14ac:dyDescent="0.25">
      <c r="A2207" t="s">
        <v>1996</v>
      </c>
      <c r="B2207" s="3" t="s">
        <v>57</v>
      </c>
      <c r="C2207" s="3" t="s">
        <v>58</v>
      </c>
      <c r="D2207">
        <f>+Forecasts[[#This Row],[Max T °C]]-Forecasts[[#This Row],[Min T °C]]</f>
        <v>6</v>
      </c>
      <c r="E2207" t="s">
        <v>151</v>
      </c>
      <c r="F2207" s="4" t="s">
        <v>92</v>
      </c>
      <c r="G2207" s="4">
        <v>24</v>
      </c>
      <c r="H2207" s="4" t="s">
        <v>170</v>
      </c>
      <c r="I2207" s="4" t="s">
        <v>68</v>
      </c>
      <c r="J2207" t="s">
        <v>4</v>
      </c>
      <c r="K2207" s="4" t="s">
        <v>29</v>
      </c>
      <c r="L2207" s="4" t="s">
        <v>67</v>
      </c>
      <c r="M2207">
        <f>+HOUR(Forecasts[[#This Row],[Sunset]]) *60 +MINUTE(Forecasts[[#This Row],[Sunset]]) - HOUR(Forecasts[[#This Row],[Sunrise]]) *60 - MINUTE(Forecasts[[#This Row],[Sunrise]])</f>
        <v>787</v>
      </c>
      <c r="N2207" t="s">
        <v>1995</v>
      </c>
      <c r="P2207" t="str">
        <f>+IF(Forecasts[[#This Row],[Forecast]]="10/03/2023 Friday",Forecasts[[#This Row],[Rain]],"")</f>
        <v/>
      </c>
    </row>
    <row r="2208" spans="1:16" x14ac:dyDescent="0.25">
      <c r="A2208" t="s">
        <v>1994</v>
      </c>
      <c r="B2208" s="3" t="s">
        <v>73</v>
      </c>
      <c r="C2208" s="3" t="s">
        <v>41</v>
      </c>
      <c r="D2208">
        <f>+Forecasts[[#This Row],[Max T °C]]-Forecasts[[#This Row],[Min T °C]]</f>
        <v>4</v>
      </c>
      <c r="E2208" t="s">
        <v>944</v>
      </c>
      <c r="F2208" s="4" t="s">
        <v>87</v>
      </c>
      <c r="G2208" s="4">
        <v>27</v>
      </c>
      <c r="H2208" s="4" t="s">
        <v>31</v>
      </c>
      <c r="I2208" s="4" t="s">
        <v>134</v>
      </c>
      <c r="J2208">
        <v>2.1</v>
      </c>
      <c r="K2208" s="4" t="s">
        <v>29</v>
      </c>
      <c r="L2208" s="4" t="s">
        <v>60</v>
      </c>
      <c r="M2208">
        <f>+HOUR(Forecasts[[#This Row],[Sunset]]) *60 +MINUTE(Forecasts[[#This Row],[Sunset]]) - HOUR(Forecasts[[#This Row],[Sunrise]]) *60 - MINUTE(Forecasts[[#This Row],[Sunrise]])</f>
        <v>788</v>
      </c>
      <c r="N2208" t="s">
        <v>1995</v>
      </c>
      <c r="P2208" t="str">
        <f>+IF(Forecasts[[#This Row],[Forecast]]="10/03/2023 Friday",Forecasts[[#This Row],[Rain]],"")</f>
        <v/>
      </c>
    </row>
    <row r="2209" spans="1:16" x14ac:dyDescent="0.25">
      <c r="A2209" t="s">
        <v>1992</v>
      </c>
      <c r="B2209" s="3" t="s">
        <v>41</v>
      </c>
      <c r="C2209" s="3" t="s">
        <v>33</v>
      </c>
      <c r="D2209">
        <f>+Forecasts[[#This Row],[Max T °C]]-Forecasts[[#This Row],[Min T °C]]</f>
        <v>2</v>
      </c>
      <c r="E2209" t="s">
        <v>843</v>
      </c>
      <c r="F2209" s="4" t="s">
        <v>32</v>
      </c>
      <c r="G2209" s="4">
        <v>16</v>
      </c>
      <c r="H2209" s="4" t="s">
        <v>644</v>
      </c>
      <c r="I2209" s="4" t="s">
        <v>647</v>
      </c>
      <c r="J2209">
        <v>26</v>
      </c>
      <c r="K2209" s="4" t="s">
        <v>29</v>
      </c>
      <c r="L2209" s="4" t="s">
        <v>52</v>
      </c>
      <c r="M2209">
        <f>+HOUR(Forecasts[[#This Row],[Sunset]]) *60 +MINUTE(Forecasts[[#This Row],[Sunset]]) - HOUR(Forecasts[[#This Row],[Sunrise]]) *60 - MINUTE(Forecasts[[#This Row],[Sunrise]])</f>
        <v>789</v>
      </c>
      <c r="N2209" t="s">
        <v>1995</v>
      </c>
      <c r="P2209" t="str">
        <f>+IF(Forecasts[[#This Row],[Forecast]]="10/03/2023 Friday",Forecasts[[#This Row],[Rain]],"")</f>
        <v/>
      </c>
    </row>
    <row r="2210" spans="1:16" x14ac:dyDescent="0.25">
      <c r="A2210" t="s">
        <v>1991</v>
      </c>
      <c r="B2210" s="3" t="s">
        <v>34</v>
      </c>
      <c r="C2210" s="3" t="s">
        <v>58</v>
      </c>
      <c r="D2210">
        <f>+Forecasts[[#This Row],[Max T °C]]-Forecasts[[#This Row],[Min T °C]]</f>
        <v>4</v>
      </c>
      <c r="E2210" t="s">
        <v>843</v>
      </c>
      <c r="F2210" s="4" t="s">
        <v>73</v>
      </c>
      <c r="G2210" s="4">
        <v>17</v>
      </c>
      <c r="H2210" s="4" t="s">
        <v>643</v>
      </c>
      <c r="I2210" s="4" t="s">
        <v>831</v>
      </c>
      <c r="J2210">
        <v>31.7</v>
      </c>
      <c r="K2210" s="4" t="s">
        <v>29</v>
      </c>
      <c r="L2210" s="4" t="s">
        <v>52</v>
      </c>
      <c r="M2210">
        <f>+HOUR(Forecasts[[#This Row],[Sunset]]) *60 +MINUTE(Forecasts[[#This Row],[Sunset]]) - HOUR(Forecasts[[#This Row],[Sunrise]]) *60 - MINUTE(Forecasts[[#This Row],[Sunrise]])</f>
        <v>789</v>
      </c>
      <c r="N2210" t="s">
        <v>1995</v>
      </c>
      <c r="P2210" t="str">
        <f>+IF(Forecasts[[#This Row],[Forecast]]="10/03/2023 Friday",Forecasts[[#This Row],[Rain]],"")</f>
        <v/>
      </c>
    </row>
    <row r="2211" spans="1:16" x14ac:dyDescent="0.25">
      <c r="A2211" t="s">
        <v>1988</v>
      </c>
      <c r="B2211" s="3" t="s">
        <v>32</v>
      </c>
      <c r="C2211" s="3" t="s">
        <v>58</v>
      </c>
      <c r="D2211">
        <f>+Forecasts[[#This Row],[Max T °C]]-Forecasts[[#This Row],[Min T °C]]</f>
        <v>5</v>
      </c>
      <c r="E2211" t="s">
        <v>830</v>
      </c>
      <c r="F2211" s="4" t="s">
        <v>73</v>
      </c>
      <c r="G2211" s="4">
        <v>19</v>
      </c>
      <c r="H2211" s="4" t="s">
        <v>50</v>
      </c>
      <c r="I2211" s="4" t="s">
        <v>47</v>
      </c>
      <c r="J2211">
        <v>0.2</v>
      </c>
      <c r="K2211" s="4" t="s">
        <v>29</v>
      </c>
      <c r="L2211" s="4" t="s">
        <v>49</v>
      </c>
      <c r="M2211">
        <f>+HOUR(Forecasts[[#This Row],[Sunset]]) *60 +MINUTE(Forecasts[[#This Row],[Sunset]]) - HOUR(Forecasts[[#This Row],[Sunrise]]) *60 - MINUTE(Forecasts[[#This Row],[Sunrise]])</f>
        <v>790</v>
      </c>
      <c r="N2211" t="s">
        <v>1995</v>
      </c>
      <c r="P2211" t="str">
        <f>+IF(Forecasts[[#This Row],[Forecast]]="10/03/2023 Friday",Forecasts[[#This Row],[Rain]],"")</f>
        <v/>
      </c>
    </row>
    <row r="2212" spans="1:16" x14ac:dyDescent="0.25">
      <c r="A2212" t="s">
        <v>1986</v>
      </c>
      <c r="B2212" s="3" t="s">
        <v>57</v>
      </c>
      <c r="C2212" s="3" t="s">
        <v>33</v>
      </c>
      <c r="D2212">
        <f>+Forecasts[[#This Row],[Max T °C]]-Forecasts[[#This Row],[Min T °C]]</f>
        <v>5</v>
      </c>
      <c r="E2212" t="s">
        <v>1054</v>
      </c>
      <c r="F2212" s="4" t="s">
        <v>90</v>
      </c>
      <c r="G2212" s="4">
        <v>14</v>
      </c>
      <c r="H2212" s="4" t="s">
        <v>40</v>
      </c>
      <c r="I2212" s="4" t="s">
        <v>203</v>
      </c>
      <c r="J2212">
        <v>0.8</v>
      </c>
      <c r="K2212" s="4" t="s">
        <v>29</v>
      </c>
      <c r="L2212" s="4" t="s">
        <v>49</v>
      </c>
      <c r="M2212">
        <f>+HOUR(Forecasts[[#This Row],[Sunset]]) *60 +MINUTE(Forecasts[[#This Row],[Sunset]]) - HOUR(Forecasts[[#This Row],[Sunrise]]) *60 - MINUTE(Forecasts[[#This Row],[Sunrise]])</f>
        <v>790</v>
      </c>
      <c r="N2212" t="s">
        <v>1995</v>
      </c>
      <c r="P2212" t="str">
        <f>+IF(Forecasts[[#This Row],[Forecast]]="10/03/2023 Friday",Forecasts[[#This Row],[Rain]],"")</f>
        <v/>
      </c>
    </row>
    <row r="2213" spans="1:16" x14ac:dyDescent="0.25">
      <c r="A2213" t="s">
        <v>1984</v>
      </c>
      <c r="B2213" s="3" t="s">
        <v>32</v>
      </c>
      <c r="C2213" s="3" t="s">
        <v>98</v>
      </c>
      <c r="D2213">
        <f>+Forecasts[[#This Row],[Max T °C]]-Forecasts[[#This Row],[Min T °C]]</f>
        <v>3</v>
      </c>
      <c r="E2213" t="s">
        <v>10</v>
      </c>
      <c r="F2213" s="4" t="s">
        <v>73</v>
      </c>
      <c r="G2213" s="4">
        <v>9</v>
      </c>
      <c r="H2213" s="4" t="s">
        <v>50</v>
      </c>
      <c r="I2213" s="4" t="s">
        <v>68</v>
      </c>
      <c r="J2213">
        <v>1.4</v>
      </c>
      <c r="K2213" s="4" t="s">
        <v>29</v>
      </c>
      <c r="L2213" s="4" t="s">
        <v>43</v>
      </c>
      <c r="M2213">
        <f>+HOUR(Forecasts[[#This Row],[Sunset]]) *60 +MINUTE(Forecasts[[#This Row],[Sunset]]) - HOUR(Forecasts[[#This Row],[Sunrise]]) *60 - MINUTE(Forecasts[[#This Row],[Sunrise]])</f>
        <v>791</v>
      </c>
      <c r="N2213" t="s">
        <v>1995</v>
      </c>
      <c r="P2213" t="str">
        <f>+IF(Forecasts[[#This Row],[Forecast]]="10/03/2023 Friday",Forecasts[[#This Row],[Rain]],"")</f>
        <v/>
      </c>
    </row>
    <row r="2214" spans="1:16" x14ac:dyDescent="0.25">
      <c r="A2214" t="s">
        <v>1982</v>
      </c>
      <c r="B2214" s="3" t="s">
        <v>57</v>
      </c>
      <c r="C2214" s="3" t="s">
        <v>98</v>
      </c>
      <c r="D2214">
        <f>+Forecasts[[#This Row],[Max T °C]]-Forecasts[[#This Row],[Min T °C]]</f>
        <v>4</v>
      </c>
      <c r="E2214" t="s">
        <v>213</v>
      </c>
      <c r="F2214" s="4" t="s">
        <v>90</v>
      </c>
      <c r="G2214" s="4">
        <v>17</v>
      </c>
      <c r="H2214" s="4" t="s">
        <v>36</v>
      </c>
      <c r="I2214" s="4" t="s">
        <v>39</v>
      </c>
      <c r="J2214">
        <v>0.8</v>
      </c>
      <c r="K2214" s="4" t="s">
        <v>29</v>
      </c>
      <c r="L2214" s="4" t="s">
        <v>38</v>
      </c>
      <c r="M2214">
        <f>+HOUR(Forecasts[[#This Row],[Sunset]]) *60 +MINUTE(Forecasts[[#This Row],[Sunset]]) - HOUR(Forecasts[[#This Row],[Sunrise]]) *60 - MINUTE(Forecasts[[#This Row],[Sunrise]])</f>
        <v>792</v>
      </c>
      <c r="N2214" t="s">
        <v>1995</v>
      </c>
      <c r="P2214" t="str">
        <f>+IF(Forecasts[[#This Row],[Forecast]]="10/03/2023 Friday",Forecasts[[#This Row],[Rain]],"")</f>
        <v/>
      </c>
    </row>
    <row r="2215" spans="1:16" x14ac:dyDescent="0.25">
      <c r="A2215" t="s">
        <v>1981</v>
      </c>
      <c r="B2215" s="3" t="s">
        <v>57</v>
      </c>
      <c r="C2215" s="3" t="s">
        <v>98</v>
      </c>
      <c r="D2215">
        <f>+Forecasts[[#This Row],[Max T °C]]-Forecasts[[#This Row],[Min T °C]]</f>
        <v>4</v>
      </c>
      <c r="E2215" t="s">
        <v>145</v>
      </c>
      <c r="F2215" s="4" t="s">
        <v>87</v>
      </c>
      <c r="G2215" s="4">
        <v>15</v>
      </c>
      <c r="H2215" s="4" t="s">
        <v>170</v>
      </c>
      <c r="I2215" s="4" t="s">
        <v>39</v>
      </c>
      <c r="J2215">
        <v>0.3</v>
      </c>
      <c r="K2215" s="4" t="s">
        <v>29</v>
      </c>
      <c r="L2215" s="4" t="s">
        <v>38</v>
      </c>
      <c r="M2215">
        <f>+HOUR(Forecasts[[#This Row],[Sunset]]) *60 +MINUTE(Forecasts[[#This Row],[Sunset]]) - HOUR(Forecasts[[#This Row],[Sunrise]]) *60 - MINUTE(Forecasts[[#This Row],[Sunrise]])</f>
        <v>792</v>
      </c>
      <c r="N2215" t="s">
        <v>1995</v>
      </c>
      <c r="P2215" t="str">
        <f>+IF(Forecasts[[#This Row],[Forecast]]="10/03/2023 Friday",Forecasts[[#This Row],[Rain]],"")</f>
        <v/>
      </c>
    </row>
    <row r="2216" spans="1:16" x14ac:dyDescent="0.25">
      <c r="A2216" t="s">
        <v>1979</v>
      </c>
      <c r="B2216" s="3" t="s">
        <v>73</v>
      </c>
      <c r="C2216" s="3" t="s">
        <v>41</v>
      </c>
      <c r="D2216">
        <f>+Forecasts[[#This Row],[Max T °C]]-Forecasts[[#This Row],[Min T °C]]</f>
        <v>4</v>
      </c>
      <c r="E2216" t="s">
        <v>232</v>
      </c>
      <c r="F2216" s="4" t="s">
        <v>83</v>
      </c>
      <c r="G2216" s="4">
        <v>16</v>
      </c>
      <c r="H2216" s="4" t="s">
        <v>45</v>
      </c>
      <c r="I2216" s="4" t="s">
        <v>47</v>
      </c>
      <c r="J2216">
        <v>0.3</v>
      </c>
      <c r="K2216" s="4" t="s">
        <v>29</v>
      </c>
      <c r="L2216" s="4" t="s">
        <v>28</v>
      </c>
      <c r="M2216">
        <f>+HOUR(Forecasts[[#This Row],[Sunset]]) *60 +MINUTE(Forecasts[[#This Row],[Sunset]]) - HOUR(Forecasts[[#This Row],[Sunrise]]) *60 - MINUTE(Forecasts[[#This Row],[Sunrise]])</f>
        <v>793</v>
      </c>
      <c r="N2216" t="s">
        <v>1995</v>
      </c>
      <c r="P2216" t="str">
        <f>+IF(Forecasts[[#This Row],[Forecast]]="10/03/2023 Friday",Forecasts[[#This Row],[Rain]],"")</f>
        <v/>
      </c>
    </row>
    <row r="2217" spans="1:16" x14ac:dyDescent="0.25">
      <c r="A2217" t="s">
        <v>1977</v>
      </c>
      <c r="B2217" s="3" t="s">
        <v>73</v>
      </c>
      <c r="C2217" s="3" t="s">
        <v>41</v>
      </c>
      <c r="D2217">
        <f>+Forecasts[[#This Row],[Max T °C]]-Forecasts[[#This Row],[Min T °C]]</f>
        <v>4</v>
      </c>
      <c r="E2217" t="s">
        <v>145</v>
      </c>
      <c r="F2217" s="4" t="s">
        <v>83</v>
      </c>
      <c r="G2217" s="4">
        <v>15</v>
      </c>
      <c r="H2217" s="4" t="s">
        <v>40</v>
      </c>
      <c r="I2217" s="4" t="s">
        <v>75</v>
      </c>
      <c r="J2217" t="s">
        <v>4</v>
      </c>
      <c r="K2217" s="4" t="s">
        <v>29</v>
      </c>
      <c r="L2217" s="4" t="s">
        <v>934</v>
      </c>
      <c r="M2217">
        <f>+HOUR(Forecasts[[#This Row],[Sunset]]) *60 +MINUTE(Forecasts[[#This Row],[Sunset]]) - HOUR(Forecasts[[#This Row],[Sunrise]]) *60 - MINUTE(Forecasts[[#This Row],[Sunrise]])</f>
        <v>794</v>
      </c>
      <c r="N2217" t="s">
        <v>1995</v>
      </c>
      <c r="P2217" t="str">
        <f>+IF(Forecasts[[#This Row],[Forecast]]="10/03/2023 Friday",Forecasts[[#This Row],[Rain]],"")</f>
        <v/>
      </c>
    </row>
    <row r="2218" spans="1:16" x14ac:dyDescent="0.25">
      <c r="A2218" t="s">
        <v>1975</v>
      </c>
      <c r="B2218" s="3" t="s">
        <v>73</v>
      </c>
      <c r="C2218" s="3" t="s">
        <v>41</v>
      </c>
      <c r="D2218">
        <f>+Forecasts[[#This Row],[Max T °C]]-Forecasts[[#This Row],[Min T °C]]</f>
        <v>4</v>
      </c>
      <c r="E2218" t="s">
        <v>145</v>
      </c>
      <c r="F2218" s="4" t="s">
        <v>87</v>
      </c>
      <c r="G2218" s="4">
        <v>22</v>
      </c>
      <c r="H2218" s="4" t="s">
        <v>40</v>
      </c>
      <c r="I2218" s="4" t="s">
        <v>259</v>
      </c>
      <c r="J2218" t="s">
        <v>4</v>
      </c>
      <c r="K2218" s="4" t="s">
        <v>107</v>
      </c>
      <c r="L2218" s="4" t="s">
        <v>934</v>
      </c>
      <c r="M2218">
        <f>+HOUR(Forecasts[[#This Row],[Sunset]]) *60 +MINUTE(Forecasts[[#This Row],[Sunset]]) - HOUR(Forecasts[[#This Row],[Sunrise]]) *60 - MINUTE(Forecasts[[#This Row],[Sunrise]])</f>
        <v>793</v>
      </c>
      <c r="N2218" t="s">
        <v>1995</v>
      </c>
      <c r="P2218" t="str">
        <f>+IF(Forecasts[[#This Row],[Forecast]]="10/03/2023 Friday",Forecasts[[#This Row],[Rain]],"")</f>
        <v/>
      </c>
    </row>
    <row r="2219" spans="1:16" x14ac:dyDescent="0.25">
      <c r="A2219" t="s">
        <v>1973</v>
      </c>
      <c r="B2219" s="3" t="s">
        <v>57</v>
      </c>
      <c r="C2219" s="3" t="s">
        <v>98</v>
      </c>
      <c r="D2219">
        <f>+Forecasts[[#This Row],[Max T °C]]-Forecasts[[#This Row],[Min T °C]]</f>
        <v>4</v>
      </c>
      <c r="E2219" t="s">
        <v>118</v>
      </c>
      <c r="F2219" s="4" t="s">
        <v>87</v>
      </c>
      <c r="G2219" s="4">
        <v>20</v>
      </c>
      <c r="H2219" s="4" t="s">
        <v>170</v>
      </c>
      <c r="I2219" s="4" t="s">
        <v>39</v>
      </c>
      <c r="J2219">
        <v>1.1000000000000001</v>
      </c>
      <c r="K2219" s="4" t="s">
        <v>107</v>
      </c>
      <c r="L2219" s="4" t="s">
        <v>937</v>
      </c>
      <c r="M2219">
        <f>+HOUR(Forecasts[[#This Row],[Sunset]]) *60 +MINUTE(Forecasts[[#This Row],[Sunset]]) - HOUR(Forecasts[[#This Row],[Sunrise]]) *60 - MINUTE(Forecasts[[#This Row],[Sunrise]])</f>
        <v>794</v>
      </c>
      <c r="N2219" t="s">
        <v>1995</v>
      </c>
      <c r="P2219" t="str">
        <f>+IF(Forecasts[[#This Row],[Forecast]]="10/03/2023 Friday",Forecasts[[#This Row],[Rain]],"")</f>
        <v/>
      </c>
    </row>
    <row r="2220" spans="1:16" x14ac:dyDescent="0.25">
      <c r="A2220" t="s">
        <v>1970</v>
      </c>
      <c r="B2220" s="3" t="s">
        <v>57</v>
      </c>
      <c r="C2220" s="3" t="s">
        <v>98</v>
      </c>
      <c r="D2220">
        <f>+Forecasts[[#This Row],[Max T °C]]-Forecasts[[#This Row],[Min T °C]]</f>
        <v>4</v>
      </c>
      <c r="E2220" t="s">
        <v>145</v>
      </c>
      <c r="F2220" s="4" t="s">
        <v>87</v>
      </c>
      <c r="G2220" s="4">
        <v>24</v>
      </c>
      <c r="H2220" s="4" t="s">
        <v>109</v>
      </c>
      <c r="I2220" s="4" t="s">
        <v>259</v>
      </c>
      <c r="J2220" t="s">
        <v>4</v>
      </c>
      <c r="K2220" s="4" t="s">
        <v>107</v>
      </c>
      <c r="L2220" s="4" t="s">
        <v>937</v>
      </c>
      <c r="M2220">
        <f>+HOUR(Forecasts[[#This Row],[Sunset]]) *60 +MINUTE(Forecasts[[#This Row],[Sunset]]) - HOUR(Forecasts[[#This Row],[Sunrise]]) *60 - MINUTE(Forecasts[[#This Row],[Sunrise]])</f>
        <v>794</v>
      </c>
      <c r="N2220" t="s">
        <v>1995</v>
      </c>
      <c r="P2220" t="str">
        <f>+IF(Forecasts[[#This Row],[Forecast]]="10/03/2023 Friday",Forecasts[[#This Row],[Rain]],"")</f>
        <v/>
      </c>
    </row>
    <row r="2221" spans="1:16" x14ac:dyDescent="0.25">
      <c r="A2221" t="s">
        <v>1968</v>
      </c>
      <c r="B2221" s="3" t="s">
        <v>73</v>
      </c>
      <c r="C2221" s="3" t="s">
        <v>41</v>
      </c>
      <c r="D2221">
        <f>+Forecasts[[#This Row],[Max T °C]]-Forecasts[[#This Row],[Min T °C]]</f>
        <v>4</v>
      </c>
      <c r="E2221" t="s">
        <v>13</v>
      </c>
      <c r="F2221" s="4" t="s">
        <v>403</v>
      </c>
      <c r="G2221" s="4">
        <v>23</v>
      </c>
      <c r="H2221" s="4" t="s">
        <v>40</v>
      </c>
      <c r="I2221" s="4" t="s">
        <v>205</v>
      </c>
      <c r="J2221">
        <v>0.2</v>
      </c>
      <c r="K2221" s="4" t="s">
        <v>107</v>
      </c>
      <c r="L2221" s="4" t="s">
        <v>945</v>
      </c>
      <c r="M2221">
        <f>+HOUR(Forecasts[[#This Row],[Sunset]]) *60 +MINUTE(Forecasts[[#This Row],[Sunset]]) - HOUR(Forecasts[[#This Row],[Sunrise]]) *60 - MINUTE(Forecasts[[#This Row],[Sunrise]])</f>
        <v>795</v>
      </c>
      <c r="N2221" t="s">
        <v>1995</v>
      </c>
      <c r="P2221" t="str">
        <f>+IF(Forecasts[[#This Row],[Forecast]]="10/03/2023 Friday",Forecasts[[#This Row],[Rain]],"")</f>
        <v/>
      </c>
    </row>
    <row r="2222" spans="1:16" x14ac:dyDescent="0.25">
      <c r="A2222" t="s">
        <v>1994</v>
      </c>
      <c r="B2222" s="3" t="s">
        <v>57</v>
      </c>
      <c r="C2222" s="3" t="s">
        <v>41</v>
      </c>
      <c r="D2222">
        <f>+Forecasts[[#This Row],[Max T °C]]-Forecasts[[#This Row],[Min T °C]]</f>
        <v>3</v>
      </c>
      <c r="E2222" t="s">
        <v>17</v>
      </c>
      <c r="F2222" s="4" t="s">
        <v>87</v>
      </c>
      <c r="G2222" s="4">
        <v>25</v>
      </c>
      <c r="H2222" s="4" t="s">
        <v>36</v>
      </c>
      <c r="I2222" s="4" t="s">
        <v>65</v>
      </c>
      <c r="J2222">
        <v>1.4</v>
      </c>
      <c r="K2222" s="4" t="s">
        <v>29</v>
      </c>
      <c r="L2222" s="4" t="s">
        <v>60</v>
      </c>
      <c r="M2222">
        <f>+HOUR(Forecasts[[#This Row],[Sunset]]) *60 +MINUTE(Forecasts[[#This Row],[Sunset]]) - HOUR(Forecasts[[#This Row],[Sunrise]]) *60 - MINUTE(Forecasts[[#This Row],[Sunrise]])</f>
        <v>788</v>
      </c>
      <c r="N2222" t="s">
        <v>1993</v>
      </c>
      <c r="P2222" t="str">
        <f>+IF(Forecasts[[#This Row],[Forecast]]="10/03/2023 Friday",Forecasts[[#This Row],[Rain]],"")</f>
        <v/>
      </c>
    </row>
    <row r="2223" spans="1:16" x14ac:dyDescent="0.25">
      <c r="A2223" t="s">
        <v>1992</v>
      </c>
      <c r="B2223" s="3" t="s">
        <v>34</v>
      </c>
      <c r="C2223" s="3" t="s">
        <v>98</v>
      </c>
      <c r="D2223">
        <f>+Forecasts[[#This Row],[Max T °C]]-Forecasts[[#This Row],[Min T °C]]</f>
        <v>2</v>
      </c>
      <c r="E2223" t="s">
        <v>175</v>
      </c>
      <c r="F2223" s="4" t="s">
        <v>57</v>
      </c>
      <c r="G2223" s="4">
        <v>15</v>
      </c>
      <c r="H2223" s="4" t="s">
        <v>643</v>
      </c>
      <c r="I2223" s="4" t="s">
        <v>141</v>
      </c>
      <c r="J2223">
        <v>15.8</v>
      </c>
      <c r="K2223" s="4" t="s">
        <v>29</v>
      </c>
      <c r="L2223" s="4" t="s">
        <v>52</v>
      </c>
      <c r="M2223">
        <f>+HOUR(Forecasts[[#This Row],[Sunset]]) *60 +MINUTE(Forecasts[[#This Row],[Sunset]]) - HOUR(Forecasts[[#This Row],[Sunrise]]) *60 - MINUTE(Forecasts[[#This Row],[Sunrise]])</f>
        <v>789</v>
      </c>
      <c r="N2223" t="s">
        <v>1993</v>
      </c>
      <c r="P2223" t="str">
        <f>+IF(Forecasts[[#This Row],[Forecast]]="10/03/2023 Friday",Forecasts[[#This Row],[Rain]],"")</f>
        <v/>
      </c>
    </row>
    <row r="2224" spans="1:16" x14ac:dyDescent="0.25">
      <c r="A2224" t="s">
        <v>1991</v>
      </c>
      <c r="B2224" s="3" t="s">
        <v>32</v>
      </c>
      <c r="C2224" s="3" t="s">
        <v>58</v>
      </c>
      <c r="D2224">
        <f>+Forecasts[[#This Row],[Max T °C]]-Forecasts[[#This Row],[Min T °C]]</f>
        <v>5</v>
      </c>
      <c r="E2224" t="s">
        <v>96</v>
      </c>
      <c r="F2224" s="4" t="s">
        <v>92</v>
      </c>
      <c r="G2224" s="4">
        <v>17</v>
      </c>
      <c r="H2224" s="4" t="s">
        <v>95</v>
      </c>
      <c r="I2224" s="4" t="s">
        <v>177</v>
      </c>
      <c r="J2224">
        <v>8.1</v>
      </c>
      <c r="K2224" s="4" t="s">
        <v>29</v>
      </c>
      <c r="L2224" s="4" t="s">
        <v>52</v>
      </c>
      <c r="M2224">
        <f>+HOUR(Forecasts[[#This Row],[Sunset]]) *60 +MINUTE(Forecasts[[#This Row],[Sunset]]) - HOUR(Forecasts[[#This Row],[Sunrise]]) *60 - MINUTE(Forecasts[[#This Row],[Sunrise]])</f>
        <v>789</v>
      </c>
      <c r="N2224" t="s">
        <v>1993</v>
      </c>
      <c r="P2224" t="str">
        <f>+IF(Forecasts[[#This Row],[Forecast]]="10/03/2023 Friday",Forecasts[[#This Row],[Rain]],"")</f>
        <v/>
      </c>
    </row>
    <row r="2225" spans="1:16" x14ac:dyDescent="0.25">
      <c r="A2225" t="s">
        <v>1988</v>
      </c>
      <c r="B2225" s="3" t="s">
        <v>57</v>
      </c>
      <c r="C2225" s="3" t="s">
        <v>58</v>
      </c>
      <c r="D2225">
        <f>+Forecasts[[#This Row],[Max T °C]]-Forecasts[[#This Row],[Min T °C]]</f>
        <v>6</v>
      </c>
      <c r="E2225" t="s">
        <v>1313</v>
      </c>
      <c r="F2225" s="4" t="s">
        <v>90</v>
      </c>
      <c r="G2225" s="4">
        <v>21</v>
      </c>
      <c r="H2225" s="4" t="s">
        <v>50</v>
      </c>
      <c r="I2225" s="4" t="s">
        <v>35</v>
      </c>
      <c r="J2225">
        <v>3.4</v>
      </c>
      <c r="K2225" s="4" t="s">
        <v>29</v>
      </c>
      <c r="L2225" s="4" t="s">
        <v>49</v>
      </c>
      <c r="M2225">
        <f>+HOUR(Forecasts[[#This Row],[Sunset]]) *60 +MINUTE(Forecasts[[#This Row],[Sunset]]) - HOUR(Forecasts[[#This Row],[Sunrise]]) *60 - MINUTE(Forecasts[[#This Row],[Sunrise]])</f>
        <v>790</v>
      </c>
      <c r="N2225" t="s">
        <v>1993</v>
      </c>
      <c r="P2225" t="str">
        <f>+IF(Forecasts[[#This Row],[Forecast]]="10/03/2023 Friday",Forecasts[[#This Row],[Rain]],"")</f>
        <v/>
      </c>
    </row>
    <row r="2226" spans="1:16" x14ac:dyDescent="0.25">
      <c r="A2226" t="s">
        <v>1986</v>
      </c>
      <c r="B2226" s="3" t="s">
        <v>32</v>
      </c>
      <c r="C2226" s="3" t="s">
        <v>98</v>
      </c>
      <c r="D2226">
        <f>+Forecasts[[#This Row],[Max T °C]]-Forecasts[[#This Row],[Min T °C]]</f>
        <v>3</v>
      </c>
      <c r="E2226" t="s">
        <v>794</v>
      </c>
      <c r="F2226" s="4" t="s">
        <v>92</v>
      </c>
      <c r="G2226" s="4">
        <v>22</v>
      </c>
      <c r="H2226" s="4" t="s">
        <v>429</v>
      </c>
      <c r="I2226" s="4" t="s">
        <v>44</v>
      </c>
      <c r="J2226">
        <v>0.1</v>
      </c>
      <c r="K2226" s="4" t="s">
        <v>29</v>
      </c>
      <c r="L2226" s="4" t="s">
        <v>49</v>
      </c>
      <c r="M2226">
        <f>+HOUR(Forecasts[[#This Row],[Sunset]]) *60 +MINUTE(Forecasts[[#This Row],[Sunset]]) - HOUR(Forecasts[[#This Row],[Sunrise]]) *60 - MINUTE(Forecasts[[#This Row],[Sunrise]])</f>
        <v>790</v>
      </c>
      <c r="N2226" t="s">
        <v>1993</v>
      </c>
      <c r="P2226" t="str">
        <f>+IF(Forecasts[[#This Row],[Forecast]]="10/03/2023 Friday",Forecasts[[#This Row],[Rain]],"")</f>
        <v/>
      </c>
    </row>
    <row r="2227" spans="1:16" x14ac:dyDescent="0.25">
      <c r="A2227" t="s">
        <v>1984</v>
      </c>
      <c r="B2227" s="3" t="s">
        <v>57</v>
      </c>
      <c r="C2227" s="3" t="s">
        <v>98</v>
      </c>
      <c r="D2227">
        <f>+Forecasts[[#This Row],[Max T °C]]-Forecasts[[#This Row],[Min T °C]]</f>
        <v>4</v>
      </c>
      <c r="E2227" t="s">
        <v>232</v>
      </c>
      <c r="F2227" s="4" t="s">
        <v>90</v>
      </c>
      <c r="G2227" s="4">
        <v>17</v>
      </c>
      <c r="H2227" s="4" t="s">
        <v>170</v>
      </c>
      <c r="I2227" s="4" t="s">
        <v>169</v>
      </c>
      <c r="J2227">
        <v>3.7</v>
      </c>
      <c r="K2227" s="4" t="s">
        <v>29</v>
      </c>
      <c r="L2227" s="4" t="s">
        <v>43</v>
      </c>
      <c r="M2227">
        <f>+HOUR(Forecasts[[#This Row],[Sunset]]) *60 +MINUTE(Forecasts[[#This Row],[Sunset]]) - HOUR(Forecasts[[#This Row],[Sunrise]]) *60 - MINUTE(Forecasts[[#This Row],[Sunrise]])</f>
        <v>791</v>
      </c>
      <c r="N2227" t="s">
        <v>1993</v>
      </c>
      <c r="P2227" t="str">
        <f>+IF(Forecasts[[#This Row],[Forecast]]="10/03/2023 Friday",Forecasts[[#This Row],[Rain]],"")</f>
        <v/>
      </c>
    </row>
    <row r="2228" spans="1:16" x14ac:dyDescent="0.25">
      <c r="A2228" t="s">
        <v>1982</v>
      </c>
      <c r="B2228" s="3" t="s">
        <v>57</v>
      </c>
      <c r="C2228" s="3" t="s">
        <v>41</v>
      </c>
      <c r="D2228">
        <f>+Forecasts[[#This Row],[Max T °C]]-Forecasts[[#This Row],[Min T °C]]</f>
        <v>3</v>
      </c>
      <c r="E2228" t="s">
        <v>145</v>
      </c>
      <c r="F2228" s="4" t="s">
        <v>92</v>
      </c>
      <c r="G2228" s="4">
        <v>19</v>
      </c>
      <c r="H2228" s="4" t="s">
        <v>65</v>
      </c>
      <c r="I2228" s="4" t="s">
        <v>44</v>
      </c>
      <c r="J2228">
        <v>0</v>
      </c>
      <c r="K2228" s="4" t="s">
        <v>29</v>
      </c>
      <c r="L2228" s="4" t="s">
        <v>38</v>
      </c>
      <c r="M2228">
        <f>+HOUR(Forecasts[[#This Row],[Sunset]]) *60 +MINUTE(Forecasts[[#This Row],[Sunset]]) - HOUR(Forecasts[[#This Row],[Sunrise]]) *60 - MINUTE(Forecasts[[#This Row],[Sunrise]])</f>
        <v>792</v>
      </c>
      <c r="N2228" t="s">
        <v>1993</v>
      </c>
      <c r="P2228" t="str">
        <f>+IF(Forecasts[[#This Row],[Forecast]]="10/03/2023 Friday",Forecasts[[#This Row],[Rain]],"")</f>
        <v/>
      </c>
    </row>
    <row r="2229" spans="1:16" x14ac:dyDescent="0.25">
      <c r="A2229" t="s">
        <v>1981</v>
      </c>
      <c r="B2229" s="3" t="s">
        <v>57</v>
      </c>
      <c r="C2229" s="3" t="s">
        <v>41</v>
      </c>
      <c r="D2229">
        <f>+Forecasts[[#This Row],[Max T °C]]-Forecasts[[#This Row],[Min T °C]]</f>
        <v>3</v>
      </c>
      <c r="E2229" t="s">
        <v>110</v>
      </c>
      <c r="F2229" s="4" t="s">
        <v>87</v>
      </c>
      <c r="G2229" s="4">
        <v>19</v>
      </c>
      <c r="H2229" s="4" t="s">
        <v>31</v>
      </c>
      <c r="I2229" s="4" t="s">
        <v>113</v>
      </c>
      <c r="J2229" t="s">
        <v>4</v>
      </c>
      <c r="K2229" s="4" t="s">
        <v>29</v>
      </c>
      <c r="L2229" s="4" t="s">
        <v>38</v>
      </c>
      <c r="M2229">
        <f>+HOUR(Forecasts[[#This Row],[Sunset]]) *60 +MINUTE(Forecasts[[#This Row],[Sunset]]) - HOUR(Forecasts[[#This Row],[Sunrise]]) *60 - MINUTE(Forecasts[[#This Row],[Sunrise]])</f>
        <v>792</v>
      </c>
      <c r="N2229" t="s">
        <v>1993</v>
      </c>
      <c r="P2229" t="str">
        <f>+IF(Forecasts[[#This Row],[Forecast]]="10/03/2023 Friday",Forecasts[[#This Row],[Rain]],"")</f>
        <v/>
      </c>
    </row>
    <row r="2230" spans="1:16" x14ac:dyDescent="0.25">
      <c r="A2230" t="s">
        <v>1979</v>
      </c>
      <c r="B2230" s="3" t="s">
        <v>57</v>
      </c>
      <c r="C2230" s="3" t="s">
        <v>41</v>
      </c>
      <c r="D2230">
        <f>+Forecasts[[#This Row],[Max T °C]]-Forecasts[[#This Row],[Min T °C]]</f>
        <v>3</v>
      </c>
      <c r="E2230" t="s">
        <v>580</v>
      </c>
      <c r="F2230" s="4" t="s">
        <v>87</v>
      </c>
      <c r="G2230" s="4">
        <v>17</v>
      </c>
      <c r="H2230" s="4" t="s">
        <v>45</v>
      </c>
      <c r="I2230" s="4" t="s">
        <v>39</v>
      </c>
      <c r="J2230">
        <v>1.1000000000000001</v>
      </c>
      <c r="K2230" s="4" t="s">
        <v>29</v>
      </c>
      <c r="L2230" s="4" t="s">
        <v>28</v>
      </c>
      <c r="M2230">
        <f>+HOUR(Forecasts[[#This Row],[Sunset]]) *60 +MINUTE(Forecasts[[#This Row],[Sunset]]) - HOUR(Forecasts[[#This Row],[Sunrise]]) *60 - MINUTE(Forecasts[[#This Row],[Sunrise]])</f>
        <v>793</v>
      </c>
      <c r="N2230" t="s">
        <v>1993</v>
      </c>
      <c r="P2230" t="str">
        <f>+IF(Forecasts[[#This Row],[Forecast]]="10/03/2023 Friday",Forecasts[[#This Row],[Rain]],"")</f>
        <v/>
      </c>
    </row>
    <row r="2231" spans="1:16" x14ac:dyDescent="0.25">
      <c r="A2231" t="s">
        <v>1977</v>
      </c>
      <c r="B2231" s="3" t="s">
        <v>57</v>
      </c>
      <c r="C2231" s="3" t="s">
        <v>41</v>
      </c>
      <c r="D2231">
        <f>+Forecasts[[#This Row],[Max T °C]]-Forecasts[[#This Row],[Min T °C]]</f>
        <v>3</v>
      </c>
      <c r="E2231" t="s">
        <v>171</v>
      </c>
      <c r="F2231" s="4" t="s">
        <v>83</v>
      </c>
      <c r="G2231" s="4">
        <v>18</v>
      </c>
      <c r="H2231" s="4" t="s">
        <v>170</v>
      </c>
      <c r="I2231" s="4" t="s">
        <v>97</v>
      </c>
      <c r="J2231">
        <v>0.4</v>
      </c>
      <c r="K2231" s="4" t="s">
        <v>29</v>
      </c>
      <c r="L2231" s="4" t="s">
        <v>934</v>
      </c>
      <c r="M2231">
        <f>+HOUR(Forecasts[[#This Row],[Sunset]]) *60 +MINUTE(Forecasts[[#This Row],[Sunset]]) - HOUR(Forecasts[[#This Row],[Sunrise]]) *60 - MINUTE(Forecasts[[#This Row],[Sunrise]])</f>
        <v>794</v>
      </c>
      <c r="N2231" t="s">
        <v>1993</v>
      </c>
      <c r="P2231" t="str">
        <f>+IF(Forecasts[[#This Row],[Forecast]]="10/03/2023 Friday",Forecasts[[#This Row],[Rain]],"")</f>
        <v/>
      </c>
    </row>
    <row r="2232" spans="1:16" x14ac:dyDescent="0.25">
      <c r="A2232" t="s">
        <v>1975</v>
      </c>
      <c r="B2232" s="3" t="s">
        <v>57</v>
      </c>
      <c r="C2232" s="3" t="s">
        <v>98</v>
      </c>
      <c r="D2232">
        <f>+Forecasts[[#This Row],[Max T °C]]-Forecasts[[#This Row],[Min T °C]]</f>
        <v>4</v>
      </c>
      <c r="E2232" t="s">
        <v>145</v>
      </c>
      <c r="F2232" s="4" t="s">
        <v>83</v>
      </c>
      <c r="G2232" s="4">
        <v>16</v>
      </c>
      <c r="H2232" s="4" t="s">
        <v>45</v>
      </c>
      <c r="I2232" s="4" t="s">
        <v>195</v>
      </c>
      <c r="J2232" t="s">
        <v>4</v>
      </c>
      <c r="K2232" s="4" t="s">
        <v>107</v>
      </c>
      <c r="L2232" s="4" t="s">
        <v>934</v>
      </c>
      <c r="M2232">
        <f>+HOUR(Forecasts[[#This Row],[Sunset]]) *60 +MINUTE(Forecasts[[#This Row],[Sunset]]) - HOUR(Forecasts[[#This Row],[Sunrise]]) *60 - MINUTE(Forecasts[[#This Row],[Sunrise]])</f>
        <v>793</v>
      </c>
      <c r="N2232" t="s">
        <v>1993</v>
      </c>
      <c r="P2232" t="str">
        <f>+IF(Forecasts[[#This Row],[Forecast]]="10/03/2023 Friday",Forecasts[[#This Row],[Rain]],"")</f>
        <v/>
      </c>
    </row>
    <row r="2233" spans="1:16" x14ac:dyDescent="0.25">
      <c r="A2233" t="s">
        <v>1973</v>
      </c>
      <c r="B2233" s="3" t="s">
        <v>57</v>
      </c>
      <c r="C2233" s="3" t="s">
        <v>98</v>
      </c>
      <c r="D2233">
        <f>+Forecasts[[#This Row],[Max T °C]]-Forecasts[[#This Row],[Min T °C]]</f>
        <v>4</v>
      </c>
      <c r="E2233" t="s">
        <v>171</v>
      </c>
      <c r="F2233" s="4" t="s">
        <v>87</v>
      </c>
      <c r="G2233" s="4">
        <v>19</v>
      </c>
      <c r="H2233" s="4" t="s">
        <v>65</v>
      </c>
      <c r="I2233" s="4" t="s">
        <v>168</v>
      </c>
      <c r="J2233" t="s">
        <v>4</v>
      </c>
      <c r="K2233" s="4" t="s">
        <v>107</v>
      </c>
      <c r="L2233" s="4" t="s">
        <v>937</v>
      </c>
      <c r="M2233">
        <f>+HOUR(Forecasts[[#This Row],[Sunset]]) *60 +MINUTE(Forecasts[[#This Row],[Sunset]]) - HOUR(Forecasts[[#This Row],[Sunrise]]) *60 - MINUTE(Forecasts[[#This Row],[Sunrise]])</f>
        <v>794</v>
      </c>
      <c r="N2233" t="s">
        <v>1993</v>
      </c>
      <c r="P2233" t="str">
        <f>+IF(Forecasts[[#This Row],[Forecast]]="10/03/2023 Friday",Forecasts[[#This Row],[Rain]],"")</f>
        <v/>
      </c>
    </row>
    <row r="2234" spans="1:16" x14ac:dyDescent="0.25">
      <c r="A2234" t="s">
        <v>1970</v>
      </c>
      <c r="B2234" s="3" t="s">
        <v>57</v>
      </c>
      <c r="C2234" s="3" t="s">
        <v>98</v>
      </c>
      <c r="D2234">
        <f>+Forecasts[[#This Row],[Max T °C]]-Forecasts[[#This Row],[Min T °C]]</f>
        <v>4</v>
      </c>
      <c r="E2234" t="s">
        <v>1093</v>
      </c>
      <c r="F2234" s="4" t="s">
        <v>87</v>
      </c>
      <c r="G2234" s="4">
        <v>19</v>
      </c>
      <c r="H2234" s="4" t="s">
        <v>65</v>
      </c>
      <c r="I2234" s="4" t="s">
        <v>39</v>
      </c>
      <c r="J2234">
        <v>0.9</v>
      </c>
      <c r="K2234" s="4" t="s">
        <v>107</v>
      </c>
      <c r="L2234" s="4" t="s">
        <v>937</v>
      </c>
      <c r="M2234">
        <f>+HOUR(Forecasts[[#This Row],[Sunset]]) *60 +MINUTE(Forecasts[[#This Row],[Sunset]]) - HOUR(Forecasts[[#This Row],[Sunrise]]) *60 - MINUTE(Forecasts[[#This Row],[Sunrise]])</f>
        <v>794</v>
      </c>
      <c r="N2234" t="s">
        <v>1993</v>
      </c>
      <c r="P2234" t="str">
        <f>+IF(Forecasts[[#This Row],[Forecast]]="10/03/2023 Friday",Forecasts[[#This Row],[Rain]],"")</f>
        <v/>
      </c>
    </row>
    <row r="2235" spans="1:16" x14ac:dyDescent="0.25">
      <c r="A2235" t="s">
        <v>1968</v>
      </c>
      <c r="B2235" s="3" t="s">
        <v>73</v>
      </c>
      <c r="C2235" s="3" t="s">
        <v>98</v>
      </c>
      <c r="D2235">
        <f>+Forecasts[[#This Row],[Max T °C]]-Forecasts[[#This Row],[Min T °C]]</f>
        <v>5</v>
      </c>
      <c r="E2235" t="s">
        <v>115</v>
      </c>
      <c r="F2235" s="4" t="s">
        <v>87</v>
      </c>
      <c r="G2235" s="4">
        <v>22</v>
      </c>
      <c r="H2235" s="4" t="s">
        <v>72</v>
      </c>
      <c r="I2235" s="4" t="s">
        <v>47</v>
      </c>
      <c r="J2235">
        <v>0.2</v>
      </c>
      <c r="K2235" s="4" t="s">
        <v>107</v>
      </c>
      <c r="L2235" s="4" t="s">
        <v>945</v>
      </c>
      <c r="M2235">
        <f>+HOUR(Forecasts[[#This Row],[Sunset]]) *60 +MINUTE(Forecasts[[#This Row],[Sunset]]) - HOUR(Forecasts[[#This Row],[Sunrise]]) *60 - MINUTE(Forecasts[[#This Row],[Sunrise]])</f>
        <v>795</v>
      </c>
      <c r="N2235" t="s">
        <v>1993</v>
      </c>
      <c r="P2235" t="str">
        <f>+IF(Forecasts[[#This Row],[Forecast]]="10/03/2023 Friday",Forecasts[[#This Row],[Rain]],"")</f>
        <v/>
      </c>
    </row>
    <row r="2236" spans="1:16" x14ac:dyDescent="0.25">
      <c r="A2236" t="s">
        <v>1966</v>
      </c>
      <c r="B2236" s="3" t="s">
        <v>92</v>
      </c>
      <c r="C2236" s="3" t="s">
        <v>41</v>
      </c>
      <c r="D2236">
        <f>+Forecasts[[#This Row],[Max T °C]]-Forecasts[[#This Row],[Min T °C]]</f>
        <v>5</v>
      </c>
      <c r="E2236" t="s">
        <v>505</v>
      </c>
      <c r="F2236" s="4" t="s">
        <v>775</v>
      </c>
      <c r="G2236" s="4">
        <v>26</v>
      </c>
      <c r="H2236" s="4" t="s">
        <v>65</v>
      </c>
      <c r="I2236" s="4" t="s">
        <v>101</v>
      </c>
      <c r="J2236">
        <v>0.1</v>
      </c>
      <c r="K2236" s="4" t="s">
        <v>107</v>
      </c>
      <c r="L2236" s="4" t="s">
        <v>948</v>
      </c>
      <c r="M2236">
        <f>+HOUR(Forecasts[[#This Row],[Sunset]]) *60 +MINUTE(Forecasts[[#This Row],[Sunset]]) - HOUR(Forecasts[[#This Row],[Sunrise]]) *60 - MINUTE(Forecasts[[#This Row],[Sunrise]])</f>
        <v>796</v>
      </c>
      <c r="N2236" t="s">
        <v>1993</v>
      </c>
      <c r="P2236" t="str">
        <f>+IF(Forecasts[[#This Row],[Forecast]]="10/03/2023 Friday",Forecasts[[#This Row],[Rain]],"")</f>
        <v/>
      </c>
    </row>
    <row r="2237" spans="1:16" x14ac:dyDescent="0.25">
      <c r="A2237" t="s">
        <v>1992</v>
      </c>
      <c r="B2237" s="3" t="s">
        <v>98</v>
      </c>
      <c r="C2237" s="3" t="s">
        <v>58</v>
      </c>
      <c r="D2237">
        <f>+Forecasts[[#This Row],[Max T °C]]-Forecasts[[#This Row],[Min T °C]]</f>
        <v>2</v>
      </c>
      <c r="E2237" t="s">
        <v>653</v>
      </c>
      <c r="F2237" s="4" t="s">
        <v>34</v>
      </c>
      <c r="G2237" s="4">
        <v>21</v>
      </c>
      <c r="H2237" s="4" t="s">
        <v>126</v>
      </c>
      <c r="I2237" s="4" t="s">
        <v>196</v>
      </c>
      <c r="J2237">
        <v>54.8</v>
      </c>
      <c r="K2237" s="4" t="s">
        <v>29</v>
      </c>
      <c r="L2237" s="4" t="s">
        <v>52</v>
      </c>
      <c r="M2237">
        <f>+HOUR(Forecasts[[#This Row],[Sunset]]) *60 +MINUTE(Forecasts[[#This Row],[Sunset]]) - HOUR(Forecasts[[#This Row],[Sunrise]]) *60 - MINUTE(Forecasts[[#This Row],[Sunrise]])</f>
        <v>789</v>
      </c>
      <c r="N2237" t="s">
        <v>1990</v>
      </c>
      <c r="P2237" t="str">
        <f>+IF(Forecasts[[#This Row],[Forecast]]="10/03/2023 Friday",Forecasts[[#This Row],[Rain]],"")</f>
        <v/>
      </c>
    </row>
    <row r="2238" spans="1:16" x14ac:dyDescent="0.25">
      <c r="A2238" t="s">
        <v>1991</v>
      </c>
      <c r="B2238" s="3" t="s">
        <v>34</v>
      </c>
      <c r="C2238" s="3" t="s">
        <v>33</v>
      </c>
      <c r="D2238">
        <f>+Forecasts[[#This Row],[Max T °C]]-Forecasts[[#This Row],[Min T °C]]</f>
        <v>3</v>
      </c>
      <c r="E2238" t="s">
        <v>843</v>
      </c>
      <c r="F2238" s="4" t="s">
        <v>57</v>
      </c>
      <c r="G2238" s="4">
        <v>19</v>
      </c>
      <c r="H2238" s="4" t="s">
        <v>126</v>
      </c>
      <c r="I2238" s="4" t="s">
        <v>196</v>
      </c>
      <c r="J2238">
        <v>17.399999999999999</v>
      </c>
      <c r="K2238" s="4" t="s">
        <v>29</v>
      </c>
      <c r="L2238" s="4" t="s">
        <v>52</v>
      </c>
      <c r="M2238">
        <f>+HOUR(Forecasts[[#This Row],[Sunset]]) *60 +MINUTE(Forecasts[[#This Row],[Sunset]]) - HOUR(Forecasts[[#This Row],[Sunrise]]) *60 - MINUTE(Forecasts[[#This Row],[Sunrise]])</f>
        <v>789</v>
      </c>
      <c r="N2238" t="s">
        <v>1990</v>
      </c>
      <c r="P2238" t="str">
        <f>+IF(Forecasts[[#This Row],[Forecast]]="10/03/2023 Friday",Forecasts[[#This Row],[Rain]],"")</f>
        <v/>
      </c>
    </row>
    <row r="2239" spans="1:16" x14ac:dyDescent="0.25">
      <c r="A2239" t="s">
        <v>1988</v>
      </c>
      <c r="B2239" s="3" t="s">
        <v>57</v>
      </c>
      <c r="C2239" s="3" t="s">
        <v>58</v>
      </c>
      <c r="D2239">
        <f>+Forecasts[[#This Row],[Max T °C]]-Forecasts[[#This Row],[Min T °C]]</f>
        <v>6</v>
      </c>
      <c r="E2239" t="s">
        <v>791</v>
      </c>
      <c r="F2239" s="4" t="s">
        <v>90</v>
      </c>
      <c r="G2239" s="4">
        <v>21</v>
      </c>
      <c r="H2239" s="4" t="s">
        <v>36</v>
      </c>
      <c r="I2239" s="4" t="s">
        <v>101</v>
      </c>
      <c r="J2239">
        <v>0.1</v>
      </c>
      <c r="K2239" s="4" t="s">
        <v>29</v>
      </c>
      <c r="L2239" s="4" t="s">
        <v>49</v>
      </c>
      <c r="M2239">
        <f>+HOUR(Forecasts[[#This Row],[Sunset]]) *60 +MINUTE(Forecasts[[#This Row],[Sunset]]) - HOUR(Forecasts[[#This Row],[Sunrise]]) *60 - MINUTE(Forecasts[[#This Row],[Sunrise]])</f>
        <v>790</v>
      </c>
      <c r="N2239" t="s">
        <v>1990</v>
      </c>
      <c r="P2239" t="str">
        <f>+IF(Forecasts[[#This Row],[Forecast]]="10/03/2023 Friday",Forecasts[[#This Row],[Rain]],"")</f>
        <v/>
      </c>
    </row>
    <row r="2240" spans="1:16" x14ac:dyDescent="0.25">
      <c r="A2240" t="s">
        <v>1986</v>
      </c>
      <c r="B2240" s="3" t="s">
        <v>57</v>
      </c>
      <c r="C2240" s="3" t="s">
        <v>98</v>
      </c>
      <c r="D2240">
        <f>+Forecasts[[#This Row],[Max T °C]]-Forecasts[[#This Row],[Min T °C]]</f>
        <v>4</v>
      </c>
      <c r="E2240" t="s">
        <v>145</v>
      </c>
      <c r="F2240" s="4" t="s">
        <v>87</v>
      </c>
      <c r="G2240" s="4">
        <v>22</v>
      </c>
      <c r="H2240" s="4" t="s">
        <v>50</v>
      </c>
      <c r="I2240" s="4" t="s">
        <v>99</v>
      </c>
      <c r="J2240" t="s">
        <v>4</v>
      </c>
      <c r="K2240" s="4" t="s">
        <v>29</v>
      </c>
      <c r="L2240" s="4" t="s">
        <v>49</v>
      </c>
      <c r="M2240">
        <f>+HOUR(Forecasts[[#This Row],[Sunset]]) *60 +MINUTE(Forecasts[[#This Row],[Sunset]]) - HOUR(Forecasts[[#This Row],[Sunrise]]) *60 - MINUTE(Forecasts[[#This Row],[Sunrise]])</f>
        <v>790</v>
      </c>
      <c r="N2240" t="s">
        <v>1990</v>
      </c>
      <c r="P2240" t="str">
        <f>+IF(Forecasts[[#This Row],[Forecast]]="10/03/2023 Friday",Forecasts[[#This Row],[Rain]],"")</f>
        <v/>
      </c>
    </row>
    <row r="2241" spans="1:16" x14ac:dyDescent="0.25">
      <c r="A2241" t="s">
        <v>1984</v>
      </c>
      <c r="B2241" s="3" t="s">
        <v>32</v>
      </c>
      <c r="C2241" s="3" t="s">
        <v>98</v>
      </c>
      <c r="D2241">
        <f>+Forecasts[[#This Row],[Max T °C]]-Forecasts[[#This Row],[Min T °C]]</f>
        <v>3</v>
      </c>
      <c r="E2241" t="s">
        <v>145</v>
      </c>
      <c r="F2241" s="4" t="s">
        <v>92</v>
      </c>
      <c r="G2241" s="4">
        <v>23</v>
      </c>
      <c r="H2241" s="4" t="s">
        <v>142</v>
      </c>
      <c r="I2241" s="4" t="s">
        <v>113</v>
      </c>
      <c r="J2241" t="s">
        <v>4</v>
      </c>
      <c r="K2241" s="4" t="s">
        <v>29</v>
      </c>
      <c r="L2241" s="4" t="s">
        <v>43</v>
      </c>
      <c r="M2241">
        <f>+HOUR(Forecasts[[#This Row],[Sunset]]) *60 +MINUTE(Forecasts[[#This Row],[Sunset]]) - HOUR(Forecasts[[#This Row],[Sunrise]]) *60 - MINUTE(Forecasts[[#This Row],[Sunrise]])</f>
        <v>791</v>
      </c>
      <c r="N2241" t="s">
        <v>1990</v>
      </c>
      <c r="P2241" t="str">
        <f>+IF(Forecasts[[#This Row],[Forecast]]="10/03/2023 Friday",Forecasts[[#This Row],[Rain]],"")</f>
        <v/>
      </c>
    </row>
    <row r="2242" spans="1:16" x14ac:dyDescent="0.25">
      <c r="A2242" t="s">
        <v>1982</v>
      </c>
      <c r="B2242" s="3" t="s">
        <v>57</v>
      </c>
      <c r="C2242" s="3" t="s">
        <v>98</v>
      </c>
      <c r="D2242">
        <f>+Forecasts[[#This Row],[Max T °C]]-Forecasts[[#This Row],[Min T °C]]</f>
        <v>4</v>
      </c>
      <c r="E2242" t="s">
        <v>217</v>
      </c>
      <c r="F2242" s="4" t="s">
        <v>90</v>
      </c>
      <c r="G2242" s="4">
        <v>16</v>
      </c>
      <c r="H2242" s="4" t="s">
        <v>170</v>
      </c>
      <c r="I2242" s="4" t="s">
        <v>218</v>
      </c>
      <c r="J2242">
        <v>0.3</v>
      </c>
      <c r="K2242" s="4" t="s">
        <v>29</v>
      </c>
      <c r="L2242" s="4" t="s">
        <v>38</v>
      </c>
      <c r="M2242">
        <f>+HOUR(Forecasts[[#This Row],[Sunset]]) *60 +MINUTE(Forecasts[[#This Row],[Sunset]]) - HOUR(Forecasts[[#This Row],[Sunrise]]) *60 - MINUTE(Forecasts[[#This Row],[Sunrise]])</f>
        <v>792</v>
      </c>
      <c r="N2242" t="s">
        <v>1990</v>
      </c>
      <c r="P2242" t="str">
        <f>+IF(Forecasts[[#This Row],[Forecast]]="10/03/2023 Friday",Forecasts[[#This Row],[Rain]],"")</f>
        <v/>
      </c>
    </row>
    <row r="2243" spans="1:16" x14ac:dyDescent="0.25">
      <c r="A2243" t="s">
        <v>1981</v>
      </c>
      <c r="B2243" s="3" t="s">
        <v>73</v>
      </c>
      <c r="C2243" s="3" t="s">
        <v>41</v>
      </c>
      <c r="D2243">
        <f>+Forecasts[[#This Row],[Max T °C]]-Forecasts[[#This Row],[Min T °C]]</f>
        <v>4</v>
      </c>
      <c r="E2243" t="s">
        <v>1688</v>
      </c>
      <c r="F2243" s="4" t="s">
        <v>87</v>
      </c>
      <c r="G2243" s="4">
        <v>18</v>
      </c>
      <c r="H2243" s="4" t="s">
        <v>31</v>
      </c>
      <c r="I2243" s="4" t="s">
        <v>218</v>
      </c>
      <c r="J2243">
        <v>0.5</v>
      </c>
      <c r="K2243" s="4" t="s">
        <v>29</v>
      </c>
      <c r="L2243" s="4" t="s">
        <v>38</v>
      </c>
      <c r="M2243">
        <f>+HOUR(Forecasts[[#This Row],[Sunset]]) *60 +MINUTE(Forecasts[[#This Row],[Sunset]]) - HOUR(Forecasts[[#This Row],[Sunrise]]) *60 - MINUTE(Forecasts[[#This Row],[Sunrise]])</f>
        <v>792</v>
      </c>
      <c r="N2243" t="s">
        <v>1990</v>
      </c>
      <c r="P2243" t="str">
        <f>+IF(Forecasts[[#This Row],[Forecast]]="10/03/2023 Friday",Forecasts[[#This Row],[Rain]],"")</f>
        <v/>
      </c>
    </row>
    <row r="2244" spans="1:16" x14ac:dyDescent="0.25">
      <c r="A2244" t="s">
        <v>1979</v>
      </c>
      <c r="B2244" s="3" t="s">
        <v>73</v>
      </c>
      <c r="C2244" s="3" t="s">
        <v>98</v>
      </c>
      <c r="D2244">
        <f>+Forecasts[[#This Row],[Max T °C]]-Forecasts[[#This Row],[Min T °C]]</f>
        <v>5</v>
      </c>
      <c r="E2244" t="s">
        <v>239</v>
      </c>
      <c r="F2244" s="4" t="s">
        <v>87</v>
      </c>
      <c r="G2244" s="4">
        <v>14</v>
      </c>
      <c r="H2244" s="4" t="s">
        <v>56</v>
      </c>
      <c r="I2244" s="4" t="s">
        <v>168</v>
      </c>
      <c r="J2244" t="s">
        <v>4</v>
      </c>
      <c r="K2244" s="4" t="s">
        <v>29</v>
      </c>
      <c r="L2244" s="4" t="s">
        <v>28</v>
      </c>
      <c r="M2244">
        <f>+HOUR(Forecasts[[#This Row],[Sunset]]) *60 +MINUTE(Forecasts[[#This Row],[Sunset]]) - HOUR(Forecasts[[#This Row],[Sunrise]]) *60 - MINUTE(Forecasts[[#This Row],[Sunrise]])</f>
        <v>793</v>
      </c>
      <c r="N2244" t="s">
        <v>1990</v>
      </c>
      <c r="P2244" t="str">
        <f>+IF(Forecasts[[#This Row],[Forecast]]="10/03/2023 Friday",Forecasts[[#This Row],[Rain]],"")</f>
        <v/>
      </c>
    </row>
    <row r="2245" spans="1:16" x14ac:dyDescent="0.25">
      <c r="A2245" t="s">
        <v>1977</v>
      </c>
      <c r="B2245" s="3" t="s">
        <v>73</v>
      </c>
      <c r="C2245" s="3" t="s">
        <v>41</v>
      </c>
      <c r="D2245">
        <f>+Forecasts[[#This Row],[Max T °C]]-Forecasts[[#This Row],[Min T °C]]</f>
        <v>4</v>
      </c>
      <c r="E2245" t="s">
        <v>115</v>
      </c>
      <c r="F2245" s="4" t="s">
        <v>87</v>
      </c>
      <c r="G2245" s="4">
        <v>14</v>
      </c>
      <c r="H2245" s="4" t="s">
        <v>85</v>
      </c>
      <c r="I2245" s="4" t="s">
        <v>75</v>
      </c>
      <c r="J2245" t="s">
        <v>4</v>
      </c>
      <c r="K2245" s="4" t="s">
        <v>29</v>
      </c>
      <c r="L2245" s="4" t="s">
        <v>934</v>
      </c>
      <c r="M2245">
        <f>+HOUR(Forecasts[[#This Row],[Sunset]]) *60 +MINUTE(Forecasts[[#This Row],[Sunset]]) - HOUR(Forecasts[[#This Row],[Sunrise]]) *60 - MINUTE(Forecasts[[#This Row],[Sunrise]])</f>
        <v>794</v>
      </c>
      <c r="N2245" t="s">
        <v>1990</v>
      </c>
      <c r="P2245" t="str">
        <f>+IF(Forecasts[[#This Row],[Forecast]]="10/03/2023 Friday",Forecasts[[#This Row],[Rain]],"")</f>
        <v/>
      </c>
    </row>
    <row r="2246" spans="1:16" x14ac:dyDescent="0.25">
      <c r="A2246" t="s">
        <v>1975</v>
      </c>
      <c r="B2246" s="3" t="s">
        <v>73</v>
      </c>
      <c r="C2246" s="3" t="s">
        <v>41</v>
      </c>
      <c r="D2246">
        <f>+Forecasts[[#This Row],[Max T °C]]-Forecasts[[#This Row],[Min T °C]]</f>
        <v>4</v>
      </c>
      <c r="E2246" t="s">
        <v>145</v>
      </c>
      <c r="F2246" s="4" t="s">
        <v>83</v>
      </c>
      <c r="G2246" s="4">
        <v>16</v>
      </c>
      <c r="H2246" s="4" t="s">
        <v>109</v>
      </c>
      <c r="I2246" s="4" t="s">
        <v>75</v>
      </c>
      <c r="J2246" t="s">
        <v>4</v>
      </c>
      <c r="K2246" s="4" t="s">
        <v>107</v>
      </c>
      <c r="L2246" s="4" t="s">
        <v>934</v>
      </c>
      <c r="M2246">
        <f>+HOUR(Forecasts[[#This Row],[Sunset]]) *60 +MINUTE(Forecasts[[#This Row],[Sunset]]) - HOUR(Forecasts[[#This Row],[Sunrise]]) *60 - MINUTE(Forecasts[[#This Row],[Sunrise]])</f>
        <v>793</v>
      </c>
      <c r="N2246" t="s">
        <v>1990</v>
      </c>
      <c r="P2246" t="str">
        <f>+IF(Forecasts[[#This Row],[Forecast]]="10/03/2023 Friday",Forecasts[[#This Row],[Rain]],"")</f>
        <v/>
      </c>
    </row>
    <row r="2247" spans="1:16" x14ac:dyDescent="0.25">
      <c r="A2247" t="s">
        <v>1973</v>
      </c>
      <c r="B2247" s="3" t="s">
        <v>73</v>
      </c>
      <c r="C2247" s="3" t="s">
        <v>41</v>
      </c>
      <c r="D2247">
        <f>+Forecasts[[#This Row],[Max T °C]]-Forecasts[[#This Row],[Min T °C]]</f>
        <v>4</v>
      </c>
      <c r="E2247" t="s">
        <v>117</v>
      </c>
      <c r="F2247" s="4" t="s">
        <v>83</v>
      </c>
      <c r="G2247" s="4">
        <v>17</v>
      </c>
      <c r="H2247" s="4" t="s">
        <v>72</v>
      </c>
      <c r="I2247" s="4" t="s">
        <v>101</v>
      </c>
      <c r="J2247">
        <v>0.1</v>
      </c>
      <c r="K2247" s="4" t="s">
        <v>107</v>
      </c>
      <c r="L2247" s="4" t="s">
        <v>937</v>
      </c>
      <c r="M2247">
        <f>+HOUR(Forecasts[[#This Row],[Sunset]]) *60 +MINUTE(Forecasts[[#This Row],[Sunset]]) - HOUR(Forecasts[[#This Row],[Sunrise]]) *60 - MINUTE(Forecasts[[#This Row],[Sunrise]])</f>
        <v>794</v>
      </c>
      <c r="N2247" t="s">
        <v>1990</v>
      </c>
      <c r="P2247" t="str">
        <f>+IF(Forecasts[[#This Row],[Forecast]]="10/03/2023 Friday",Forecasts[[#This Row],[Rain]],"")</f>
        <v/>
      </c>
    </row>
    <row r="2248" spans="1:16" x14ac:dyDescent="0.25">
      <c r="A2248" t="s">
        <v>1970</v>
      </c>
      <c r="B2248" s="3" t="s">
        <v>73</v>
      </c>
      <c r="C2248" s="3" t="s">
        <v>41</v>
      </c>
      <c r="D2248">
        <f>+Forecasts[[#This Row],[Max T °C]]-Forecasts[[#This Row],[Min T °C]]</f>
        <v>4</v>
      </c>
      <c r="E2248" t="s">
        <v>161</v>
      </c>
      <c r="F2248" s="4" t="s">
        <v>114</v>
      </c>
      <c r="G2248" s="4">
        <v>16</v>
      </c>
      <c r="H2248" s="4" t="s">
        <v>31</v>
      </c>
      <c r="I2248" s="4" t="s">
        <v>827</v>
      </c>
      <c r="J2248">
        <v>3.6</v>
      </c>
      <c r="K2248" s="4" t="s">
        <v>107</v>
      </c>
      <c r="L2248" s="4" t="s">
        <v>937</v>
      </c>
      <c r="M2248">
        <f>+HOUR(Forecasts[[#This Row],[Sunset]]) *60 +MINUTE(Forecasts[[#This Row],[Sunset]]) - HOUR(Forecasts[[#This Row],[Sunrise]]) *60 - MINUTE(Forecasts[[#This Row],[Sunrise]])</f>
        <v>794</v>
      </c>
      <c r="N2248" t="s">
        <v>1990</v>
      </c>
      <c r="P2248" t="str">
        <f>+IF(Forecasts[[#This Row],[Forecast]]="10/03/2023 Friday",Forecasts[[#This Row],[Rain]],"")</f>
        <v/>
      </c>
    </row>
    <row r="2249" spans="1:16" x14ac:dyDescent="0.25">
      <c r="A2249" t="s">
        <v>1968</v>
      </c>
      <c r="B2249" s="3" t="s">
        <v>92</v>
      </c>
      <c r="C2249" s="3" t="s">
        <v>41</v>
      </c>
      <c r="D2249">
        <f>+Forecasts[[#This Row],[Max T °C]]-Forecasts[[#This Row],[Min T °C]]</f>
        <v>5</v>
      </c>
      <c r="E2249" t="s">
        <v>110</v>
      </c>
      <c r="F2249" s="4" t="s">
        <v>114</v>
      </c>
      <c r="G2249" s="4">
        <v>16</v>
      </c>
      <c r="H2249" s="4" t="s">
        <v>134</v>
      </c>
      <c r="I2249" s="4" t="s">
        <v>168</v>
      </c>
      <c r="J2249" t="s">
        <v>4</v>
      </c>
      <c r="K2249" s="4" t="s">
        <v>107</v>
      </c>
      <c r="L2249" s="4" t="s">
        <v>945</v>
      </c>
      <c r="M2249">
        <f>+HOUR(Forecasts[[#This Row],[Sunset]]) *60 +MINUTE(Forecasts[[#This Row],[Sunset]]) - HOUR(Forecasts[[#This Row],[Sunrise]]) *60 - MINUTE(Forecasts[[#This Row],[Sunrise]])</f>
        <v>795</v>
      </c>
      <c r="N2249" t="s">
        <v>1990</v>
      </c>
      <c r="P2249" t="str">
        <f>+IF(Forecasts[[#This Row],[Forecast]]="10/03/2023 Friday",Forecasts[[#This Row],[Rain]],"")</f>
        <v/>
      </c>
    </row>
    <row r="2250" spans="1:16" x14ac:dyDescent="0.25">
      <c r="A2250" t="s">
        <v>1966</v>
      </c>
      <c r="B2250" s="3" t="s">
        <v>90</v>
      </c>
      <c r="C2250" s="3" t="s">
        <v>34</v>
      </c>
      <c r="D2250">
        <f>+Forecasts[[#This Row],[Max T °C]]-Forecasts[[#This Row],[Min T °C]]</f>
        <v>5</v>
      </c>
      <c r="E2250" t="s">
        <v>145</v>
      </c>
      <c r="F2250" s="4" t="s">
        <v>768</v>
      </c>
      <c r="G2250" s="4">
        <v>17</v>
      </c>
      <c r="H2250" s="4" t="s">
        <v>40</v>
      </c>
      <c r="I2250" s="4" t="s">
        <v>113</v>
      </c>
      <c r="J2250" t="s">
        <v>4</v>
      </c>
      <c r="K2250" s="4" t="s">
        <v>107</v>
      </c>
      <c r="L2250" s="4" t="s">
        <v>948</v>
      </c>
      <c r="M2250">
        <f>+HOUR(Forecasts[[#This Row],[Sunset]]) *60 +MINUTE(Forecasts[[#This Row],[Sunset]]) - HOUR(Forecasts[[#This Row],[Sunrise]]) *60 - MINUTE(Forecasts[[#This Row],[Sunrise]])</f>
        <v>796</v>
      </c>
      <c r="N2250" t="s">
        <v>1990</v>
      </c>
      <c r="P2250" t="str">
        <f>+IF(Forecasts[[#This Row],[Forecast]]="10/03/2023 Friday",Forecasts[[#This Row],[Rain]],"")</f>
        <v/>
      </c>
    </row>
    <row r="2251" spans="1:16" x14ac:dyDescent="0.25">
      <c r="A2251" t="s">
        <v>1964</v>
      </c>
      <c r="B2251" s="3" t="s">
        <v>92</v>
      </c>
      <c r="C2251" s="3" t="s">
        <v>34</v>
      </c>
      <c r="D2251">
        <f>+Forecasts[[#This Row],[Max T °C]]-Forecasts[[#This Row],[Min T °C]]</f>
        <v>4</v>
      </c>
      <c r="E2251" t="s">
        <v>267</v>
      </c>
      <c r="F2251" s="4" t="s">
        <v>775</v>
      </c>
      <c r="G2251" s="4">
        <v>18</v>
      </c>
      <c r="H2251" s="4" t="s">
        <v>65</v>
      </c>
      <c r="I2251" s="4" t="s">
        <v>169</v>
      </c>
      <c r="J2251">
        <v>0.2</v>
      </c>
      <c r="K2251" s="4" t="s">
        <v>164</v>
      </c>
      <c r="L2251" s="4" t="s">
        <v>948</v>
      </c>
      <c r="M2251">
        <f>+HOUR(Forecasts[[#This Row],[Sunset]]) *60 +MINUTE(Forecasts[[#This Row],[Sunset]]) - HOUR(Forecasts[[#This Row],[Sunrise]]) *60 - MINUTE(Forecasts[[#This Row],[Sunrise]])</f>
        <v>795</v>
      </c>
      <c r="N2251" t="s">
        <v>1990</v>
      </c>
      <c r="P2251" t="str">
        <f>+IF(Forecasts[[#This Row],[Forecast]]="10/03/2023 Friday",Forecasts[[#This Row],[Rain]],"")</f>
        <v/>
      </c>
    </row>
    <row r="2252" spans="1:16" x14ac:dyDescent="0.25">
      <c r="A2252" t="s">
        <v>1988</v>
      </c>
      <c r="B2252" s="3" t="s">
        <v>32</v>
      </c>
      <c r="C2252" s="3" t="s">
        <v>58</v>
      </c>
      <c r="D2252">
        <f>+Forecasts[[#This Row],[Max T °C]]-Forecasts[[#This Row],[Min T °C]]</f>
        <v>5</v>
      </c>
      <c r="E2252" t="s">
        <v>197</v>
      </c>
      <c r="F2252" s="4" t="s">
        <v>92</v>
      </c>
      <c r="G2252" s="4">
        <v>22</v>
      </c>
      <c r="H2252" s="4" t="s">
        <v>95</v>
      </c>
      <c r="I2252" s="4" t="s">
        <v>94</v>
      </c>
      <c r="J2252">
        <v>1</v>
      </c>
      <c r="K2252" s="4" t="s">
        <v>29</v>
      </c>
      <c r="L2252" s="4" t="s">
        <v>49</v>
      </c>
      <c r="M2252">
        <f>+HOUR(Forecasts[[#This Row],[Sunset]]) *60 +MINUTE(Forecasts[[#This Row],[Sunset]]) - HOUR(Forecasts[[#This Row],[Sunrise]]) *60 - MINUTE(Forecasts[[#This Row],[Sunrise]])</f>
        <v>790</v>
      </c>
      <c r="N2252" t="s">
        <v>1989</v>
      </c>
      <c r="P2252" t="str">
        <f>+IF(Forecasts[[#This Row],[Forecast]]="10/03/2023 Friday",Forecasts[[#This Row],[Rain]],"")</f>
        <v/>
      </c>
    </row>
    <row r="2253" spans="1:16" x14ac:dyDescent="0.25">
      <c r="A2253" t="s">
        <v>1986</v>
      </c>
      <c r="B2253" s="3" t="s">
        <v>57</v>
      </c>
      <c r="C2253" s="3" t="s">
        <v>98</v>
      </c>
      <c r="D2253">
        <f>+Forecasts[[#This Row],[Max T °C]]-Forecasts[[#This Row],[Min T °C]]</f>
        <v>4</v>
      </c>
      <c r="E2253" t="s">
        <v>145</v>
      </c>
      <c r="F2253" s="4" t="s">
        <v>87</v>
      </c>
      <c r="G2253" s="4">
        <v>24</v>
      </c>
      <c r="H2253" s="4" t="s">
        <v>45</v>
      </c>
      <c r="I2253" s="4" t="s">
        <v>99</v>
      </c>
      <c r="J2253" t="s">
        <v>4</v>
      </c>
      <c r="K2253" s="4" t="s">
        <v>29</v>
      </c>
      <c r="L2253" s="4" t="s">
        <v>49</v>
      </c>
      <c r="M2253">
        <f>+HOUR(Forecasts[[#This Row],[Sunset]]) *60 +MINUTE(Forecasts[[#This Row],[Sunset]]) - HOUR(Forecasts[[#This Row],[Sunrise]]) *60 - MINUTE(Forecasts[[#This Row],[Sunrise]])</f>
        <v>790</v>
      </c>
      <c r="N2253" t="s">
        <v>1989</v>
      </c>
      <c r="P2253" t="str">
        <f>+IF(Forecasts[[#This Row],[Forecast]]="10/03/2023 Friday",Forecasts[[#This Row],[Rain]],"")</f>
        <v/>
      </c>
    </row>
    <row r="2254" spans="1:16" x14ac:dyDescent="0.25">
      <c r="A2254" t="s">
        <v>1984</v>
      </c>
      <c r="B2254" s="3" t="s">
        <v>57</v>
      </c>
      <c r="C2254" s="3" t="s">
        <v>33</v>
      </c>
      <c r="D2254">
        <f>+Forecasts[[#This Row],[Max T °C]]-Forecasts[[#This Row],[Min T °C]]</f>
        <v>5</v>
      </c>
      <c r="E2254" t="s">
        <v>794</v>
      </c>
      <c r="F2254" s="4" t="s">
        <v>90</v>
      </c>
      <c r="G2254" s="4">
        <v>27</v>
      </c>
      <c r="H2254" s="4" t="s">
        <v>31</v>
      </c>
      <c r="I2254" s="4" t="s">
        <v>44</v>
      </c>
      <c r="J2254">
        <v>1.1000000000000001</v>
      </c>
      <c r="K2254" s="4" t="s">
        <v>29</v>
      </c>
      <c r="L2254" s="4" t="s">
        <v>43</v>
      </c>
      <c r="M2254">
        <f>+HOUR(Forecasts[[#This Row],[Sunset]]) *60 +MINUTE(Forecasts[[#This Row],[Sunset]]) - HOUR(Forecasts[[#This Row],[Sunrise]]) *60 - MINUTE(Forecasts[[#This Row],[Sunrise]])</f>
        <v>791</v>
      </c>
      <c r="N2254" t="s">
        <v>1989</v>
      </c>
      <c r="P2254" t="str">
        <f>+IF(Forecasts[[#This Row],[Forecast]]="10/03/2023 Friday",Forecasts[[#This Row],[Rain]],"")</f>
        <v/>
      </c>
    </row>
    <row r="2255" spans="1:16" x14ac:dyDescent="0.25">
      <c r="A2255" t="s">
        <v>1982</v>
      </c>
      <c r="B2255" s="3" t="s">
        <v>57</v>
      </c>
      <c r="C2255" s="3" t="s">
        <v>98</v>
      </c>
      <c r="D2255">
        <f>+Forecasts[[#This Row],[Max T °C]]-Forecasts[[#This Row],[Min T °C]]</f>
        <v>4</v>
      </c>
      <c r="E2255" t="s">
        <v>110</v>
      </c>
      <c r="F2255" s="4" t="s">
        <v>90</v>
      </c>
      <c r="G2255" s="4">
        <v>23</v>
      </c>
      <c r="H2255" s="4" t="s">
        <v>89</v>
      </c>
      <c r="I2255" s="4" t="s">
        <v>1301</v>
      </c>
      <c r="J2255" t="s">
        <v>4</v>
      </c>
      <c r="K2255" s="4" t="s">
        <v>29</v>
      </c>
      <c r="L2255" s="4" t="s">
        <v>38</v>
      </c>
      <c r="M2255">
        <f>+HOUR(Forecasts[[#This Row],[Sunset]]) *60 +MINUTE(Forecasts[[#This Row],[Sunset]]) - HOUR(Forecasts[[#This Row],[Sunrise]]) *60 - MINUTE(Forecasts[[#This Row],[Sunrise]])</f>
        <v>792</v>
      </c>
      <c r="N2255" t="s">
        <v>1989</v>
      </c>
      <c r="P2255" t="str">
        <f>+IF(Forecasts[[#This Row],[Forecast]]="10/03/2023 Friday",Forecasts[[#This Row],[Rain]],"")</f>
        <v/>
      </c>
    </row>
    <row r="2256" spans="1:16" x14ac:dyDescent="0.25">
      <c r="A2256" t="s">
        <v>1981</v>
      </c>
      <c r="B2256" s="3" t="s">
        <v>73</v>
      </c>
      <c r="C2256" s="3" t="s">
        <v>98</v>
      </c>
      <c r="D2256">
        <f>+Forecasts[[#This Row],[Max T °C]]-Forecasts[[#This Row],[Min T °C]]</f>
        <v>5</v>
      </c>
      <c r="E2256" t="s">
        <v>145</v>
      </c>
      <c r="F2256" s="4" t="s">
        <v>87</v>
      </c>
      <c r="G2256" s="4">
        <v>22</v>
      </c>
      <c r="H2256" s="4" t="s">
        <v>95</v>
      </c>
      <c r="I2256" s="4" t="s">
        <v>1301</v>
      </c>
      <c r="J2256" t="s">
        <v>4</v>
      </c>
      <c r="K2256" s="4" t="s">
        <v>29</v>
      </c>
      <c r="L2256" s="4" t="s">
        <v>38</v>
      </c>
      <c r="M2256">
        <f>+HOUR(Forecasts[[#This Row],[Sunset]]) *60 +MINUTE(Forecasts[[#This Row],[Sunset]]) - HOUR(Forecasts[[#This Row],[Sunrise]]) *60 - MINUTE(Forecasts[[#This Row],[Sunrise]])</f>
        <v>792</v>
      </c>
      <c r="N2256" t="s">
        <v>1989</v>
      </c>
      <c r="P2256" t="str">
        <f>+IF(Forecasts[[#This Row],[Forecast]]="10/03/2023 Friday",Forecasts[[#This Row],[Rain]],"")</f>
        <v/>
      </c>
    </row>
    <row r="2257" spans="1:16" x14ac:dyDescent="0.25">
      <c r="A2257" t="s">
        <v>1979</v>
      </c>
      <c r="B2257" s="3" t="s">
        <v>57</v>
      </c>
      <c r="C2257" s="3" t="s">
        <v>41</v>
      </c>
      <c r="D2257">
        <f>+Forecasts[[#This Row],[Max T °C]]-Forecasts[[#This Row],[Min T °C]]</f>
        <v>3</v>
      </c>
      <c r="E2257" t="s">
        <v>145</v>
      </c>
      <c r="F2257" s="4" t="s">
        <v>87</v>
      </c>
      <c r="G2257" s="4">
        <v>14</v>
      </c>
      <c r="H2257" s="4" t="s">
        <v>170</v>
      </c>
      <c r="I2257" s="4" t="s">
        <v>75</v>
      </c>
      <c r="J2257" t="s">
        <v>4</v>
      </c>
      <c r="K2257" s="4" t="s">
        <v>29</v>
      </c>
      <c r="L2257" s="4" t="s">
        <v>28</v>
      </c>
      <c r="M2257">
        <f>+HOUR(Forecasts[[#This Row],[Sunset]]) *60 +MINUTE(Forecasts[[#This Row],[Sunset]]) - HOUR(Forecasts[[#This Row],[Sunrise]]) *60 - MINUTE(Forecasts[[#This Row],[Sunrise]])</f>
        <v>793</v>
      </c>
      <c r="N2257" t="s">
        <v>1989</v>
      </c>
      <c r="P2257" t="str">
        <f>+IF(Forecasts[[#This Row],[Forecast]]="10/03/2023 Friday",Forecasts[[#This Row],[Rain]],"")</f>
        <v/>
      </c>
    </row>
    <row r="2258" spans="1:16" x14ac:dyDescent="0.25">
      <c r="A2258" t="s">
        <v>1977</v>
      </c>
      <c r="B2258" s="3" t="s">
        <v>57</v>
      </c>
      <c r="C2258" s="3" t="s">
        <v>33</v>
      </c>
      <c r="D2258">
        <f>+Forecasts[[#This Row],[Max T °C]]-Forecasts[[#This Row],[Min T °C]]</f>
        <v>5</v>
      </c>
      <c r="E2258" t="s">
        <v>110</v>
      </c>
      <c r="F2258" s="4" t="s">
        <v>90</v>
      </c>
      <c r="G2258" s="4">
        <v>16</v>
      </c>
      <c r="H2258" s="4" t="s">
        <v>62</v>
      </c>
      <c r="I2258" s="4" t="s">
        <v>100</v>
      </c>
      <c r="J2258" t="s">
        <v>4</v>
      </c>
      <c r="K2258" s="4" t="s">
        <v>29</v>
      </c>
      <c r="L2258" s="4" t="s">
        <v>934</v>
      </c>
      <c r="M2258">
        <f>+HOUR(Forecasts[[#This Row],[Sunset]]) *60 +MINUTE(Forecasts[[#This Row],[Sunset]]) - HOUR(Forecasts[[#This Row],[Sunrise]]) *60 - MINUTE(Forecasts[[#This Row],[Sunrise]])</f>
        <v>794</v>
      </c>
      <c r="N2258" t="s">
        <v>1989</v>
      </c>
      <c r="P2258" t="str">
        <f>+IF(Forecasts[[#This Row],[Forecast]]="10/03/2023 Friday",Forecasts[[#This Row],[Rain]],"")</f>
        <v/>
      </c>
    </row>
    <row r="2259" spans="1:16" x14ac:dyDescent="0.25">
      <c r="A2259" t="s">
        <v>1975</v>
      </c>
      <c r="B2259" s="3" t="s">
        <v>57</v>
      </c>
      <c r="C2259" s="3" t="s">
        <v>98</v>
      </c>
      <c r="D2259">
        <f>+Forecasts[[#This Row],[Max T °C]]-Forecasts[[#This Row],[Min T °C]]</f>
        <v>4</v>
      </c>
      <c r="E2259" t="s">
        <v>145</v>
      </c>
      <c r="F2259" s="4" t="s">
        <v>90</v>
      </c>
      <c r="G2259" s="4">
        <v>20</v>
      </c>
      <c r="H2259" s="4" t="s">
        <v>72</v>
      </c>
      <c r="I2259" s="4" t="s">
        <v>195</v>
      </c>
      <c r="J2259" t="s">
        <v>4</v>
      </c>
      <c r="K2259" s="4" t="s">
        <v>107</v>
      </c>
      <c r="L2259" s="4" t="s">
        <v>934</v>
      </c>
      <c r="M2259">
        <f>+HOUR(Forecasts[[#This Row],[Sunset]]) *60 +MINUTE(Forecasts[[#This Row],[Sunset]]) - HOUR(Forecasts[[#This Row],[Sunrise]]) *60 - MINUTE(Forecasts[[#This Row],[Sunrise]])</f>
        <v>793</v>
      </c>
      <c r="N2259" t="s">
        <v>1989</v>
      </c>
      <c r="P2259" t="str">
        <f>+IF(Forecasts[[#This Row],[Forecast]]="10/03/2023 Friday",Forecasts[[#This Row],[Rain]],"")</f>
        <v/>
      </c>
    </row>
    <row r="2260" spans="1:16" x14ac:dyDescent="0.25">
      <c r="A2260" t="s">
        <v>1973</v>
      </c>
      <c r="B2260" s="3" t="s">
        <v>57</v>
      </c>
      <c r="C2260" s="3" t="s">
        <v>98</v>
      </c>
      <c r="D2260">
        <f>+Forecasts[[#This Row],[Max T °C]]-Forecasts[[#This Row],[Min T °C]]</f>
        <v>4</v>
      </c>
      <c r="E2260" t="s">
        <v>233</v>
      </c>
      <c r="F2260" s="4" t="s">
        <v>90</v>
      </c>
      <c r="G2260" s="4">
        <v>25</v>
      </c>
      <c r="H2260" s="4" t="s">
        <v>170</v>
      </c>
      <c r="I2260" s="4" t="s">
        <v>152</v>
      </c>
      <c r="J2260">
        <v>0.8</v>
      </c>
      <c r="K2260" s="4" t="s">
        <v>107</v>
      </c>
      <c r="L2260" s="4" t="s">
        <v>937</v>
      </c>
      <c r="M2260">
        <f>+HOUR(Forecasts[[#This Row],[Sunset]]) *60 +MINUTE(Forecasts[[#This Row],[Sunset]]) - HOUR(Forecasts[[#This Row],[Sunrise]]) *60 - MINUTE(Forecasts[[#This Row],[Sunrise]])</f>
        <v>794</v>
      </c>
      <c r="N2260" t="s">
        <v>1989</v>
      </c>
      <c r="P2260" t="str">
        <f>+IF(Forecasts[[#This Row],[Forecast]]="10/03/2023 Friday",Forecasts[[#This Row],[Rain]],"")</f>
        <v/>
      </c>
    </row>
    <row r="2261" spans="1:16" x14ac:dyDescent="0.25">
      <c r="A2261" t="s">
        <v>1970</v>
      </c>
      <c r="B2261" s="3" t="s">
        <v>57</v>
      </c>
      <c r="C2261" s="3" t="s">
        <v>98</v>
      </c>
      <c r="D2261">
        <f>+Forecasts[[#This Row],[Max T °C]]-Forecasts[[#This Row],[Min T °C]]</f>
        <v>4</v>
      </c>
      <c r="E2261" t="s">
        <v>1762</v>
      </c>
      <c r="F2261" s="4" t="s">
        <v>90</v>
      </c>
      <c r="G2261" s="4">
        <v>22</v>
      </c>
      <c r="H2261" s="4" t="s">
        <v>31</v>
      </c>
      <c r="I2261" s="4" t="s">
        <v>152</v>
      </c>
      <c r="J2261">
        <v>1.5</v>
      </c>
      <c r="K2261" s="4" t="s">
        <v>107</v>
      </c>
      <c r="L2261" s="4" t="s">
        <v>937</v>
      </c>
      <c r="M2261">
        <f>+HOUR(Forecasts[[#This Row],[Sunset]]) *60 +MINUTE(Forecasts[[#This Row],[Sunset]]) - HOUR(Forecasts[[#This Row],[Sunrise]]) *60 - MINUTE(Forecasts[[#This Row],[Sunrise]])</f>
        <v>794</v>
      </c>
      <c r="N2261" t="s">
        <v>1989</v>
      </c>
      <c r="P2261" t="str">
        <f>+IF(Forecasts[[#This Row],[Forecast]]="10/03/2023 Friday",Forecasts[[#This Row],[Rain]],"")</f>
        <v/>
      </c>
    </row>
    <row r="2262" spans="1:16" x14ac:dyDescent="0.25">
      <c r="A2262" t="s">
        <v>1968</v>
      </c>
      <c r="B2262" s="3" t="s">
        <v>73</v>
      </c>
      <c r="C2262" s="3" t="s">
        <v>98</v>
      </c>
      <c r="D2262">
        <f>+Forecasts[[#This Row],[Max T °C]]-Forecasts[[#This Row],[Min T °C]]</f>
        <v>5</v>
      </c>
      <c r="E2262" t="s">
        <v>223</v>
      </c>
      <c r="F2262" s="4" t="s">
        <v>87</v>
      </c>
      <c r="G2262" s="4">
        <v>23</v>
      </c>
      <c r="H2262" s="4" t="s">
        <v>86</v>
      </c>
      <c r="I2262" s="4" t="s">
        <v>134</v>
      </c>
      <c r="J2262">
        <v>3.3</v>
      </c>
      <c r="K2262" s="4" t="s">
        <v>107</v>
      </c>
      <c r="L2262" s="4" t="s">
        <v>945</v>
      </c>
      <c r="M2262">
        <f>+HOUR(Forecasts[[#This Row],[Sunset]]) *60 +MINUTE(Forecasts[[#This Row],[Sunset]]) - HOUR(Forecasts[[#This Row],[Sunrise]]) *60 - MINUTE(Forecasts[[#This Row],[Sunrise]])</f>
        <v>795</v>
      </c>
      <c r="N2262" t="s">
        <v>1989</v>
      </c>
      <c r="P2262" t="str">
        <f>+IF(Forecasts[[#This Row],[Forecast]]="10/03/2023 Friday",Forecasts[[#This Row],[Rain]],"")</f>
        <v/>
      </c>
    </row>
    <row r="2263" spans="1:16" x14ac:dyDescent="0.25">
      <c r="A2263" t="s">
        <v>1966</v>
      </c>
      <c r="B2263" s="3" t="s">
        <v>73</v>
      </c>
      <c r="C2263" s="3" t="s">
        <v>41</v>
      </c>
      <c r="D2263">
        <f>+Forecasts[[#This Row],[Max T °C]]-Forecasts[[#This Row],[Min T °C]]</f>
        <v>4</v>
      </c>
      <c r="E2263" t="s">
        <v>1047</v>
      </c>
      <c r="F2263" s="4" t="s">
        <v>90</v>
      </c>
      <c r="G2263" s="4">
        <v>23</v>
      </c>
      <c r="H2263" s="4" t="s">
        <v>170</v>
      </c>
      <c r="I2263" s="4" t="s">
        <v>148</v>
      </c>
      <c r="J2263">
        <v>2.4</v>
      </c>
      <c r="K2263" s="4" t="s">
        <v>107</v>
      </c>
      <c r="L2263" s="4" t="s">
        <v>948</v>
      </c>
      <c r="M2263">
        <f>+HOUR(Forecasts[[#This Row],[Sunset]]) *60 +MINUTE(Forecasts[[#This Row],[Sunset]]) - HOUR(Forecasts[[#This Row],[Sunrise]]) *60 - MINUTE(Forecasts[[#This Row],[Sunrise]])</f>
        <v>796</v>
      </c>
      <c r="N2263" t="s">
        <v>1989</v>
      </c>
      <c r="P2263" t="str">
        <f>+IF(Forecasts[[#This Row],[Forecast]]="10/03/2023 Friday",Forecasts[[#This Row],[Rain]],"")</f>
        <v/>
      </c>
    </row>
    <row r="2264" spans="1:16" x14ac:dyDescent="0.25">
      <c r="A2264" t="s">
        <v>1964</v>
      </c>
      <c r="B2264" s="3" t="s">
        <v>73</v>
      </c>
      <c r="C2264" s="3" t="s">
        <v>41</v>
      </c>
      <c r="D2264">
        <f>+Forecasts[[#This Row],[Max T °C]]-Forecasts[[#This Row],[Min T °C]]</f>
        <v>4</v>
      </c>
      <c r="E2264" t="s">
        <v>922</v>
      </c>
      <c r="F2264" s="4" t="s">
        <v>90</v>
      </c>
      <c r="G2264" s="4">
        <v>24</v>
      </c>
      <c r="H2264" s="4" t="s">
        <v>45</v>
      </c>
      <c r="I2264" s="4" t="s">
        <v>35</v>
      </c>
      <c r="J2264">
        <v>1.7</v>
      </c>
      <c r="K2264" s="4" t="s">
        <v>164</v>
      </c>
      <c r="L2264" s="4" t="s">
        <v>948</v>
      </c>
      <c r="M2264">
        <f>+HOUR(Forecasts[[#This Row],[Sunset]]) *60 +MINUTE(Forecasts[[#This Row],[Sunset]]) - HOUR(Forecasts[[#This Row],[Sunrise]]) *60 - MINUTE(Forecasts[[#This Row],[Sunrise]])</f>
        <v>795</v>
      </c>
      <c r="N2264" t="s">
        <v>1989</v>
      </c>
      <c r="P2264" t="str">
        <f>+IF(Forecasts[[#This Row],[Forecast]]="10/03/2023 Friday",Forecasts[[#This Row],[Rain]],"")</f>
        <v/>
      </c>
    </row>
    <row r="2265" spans="1:16" x14ac:dyDescent="0.25">
      <c r="A2265" t="s">
        <v>1962</v>
      </c>
      <c r="B2265" s="3" t="s">
        <v>73</v>
      </c>
      <c r="C2265" s="3" t="s">
        <v>41</v>
      </c>
      <c r="D2265">
        <f>+Forecasts[[#This Row],[Max T °C]]-Forecasts[[#This Row],[Min T °C]]</f>
        <v>4</v>
      </c>
      <c r="E2265" t="s">
        <v>88</v>
      </c>
      <c r="F2265" s="4" t="s">
        <v>90</v>
      </c>
      <c r="G2265" s="4">
        <v>24</v>
      </c>
      <c r="H2265" s="4" t="s">
        <v>170</v>
      </c>
      <c r="I2265" s="4" t="s">
        <v>158</v>
      </c>
      <c r="J2265">
        <v>0.3</v>
      </c>
      <c r="K2265" s="4" t="s">
        <v>164</v>
      </c>
      <c r="L2265" s="4" t="s">
        <v>954</v>
      </c>
      <c r="M2265">
        <f>+HOUR(Forecasts[[#This Row],[Sunset]]) *60 +MINUTE(Forecasts[[#This Row],[Sunset]]) - HOUR(Forecasts[[#This Row],[Sunrise]]) *60 - MINUTE(Forecasts[[#This Row],[Sunrise]])</f>
        <v>796</v>
      </c>
      <c r="N2265" t="s">
        <v>1989</v>
      </c>
      <c r="P2265" t="str">
        <f>+IF(Forecasts[[#This Row],[Forecast]]="10/03/2023 Friday",Forecasts[[#This Row],[Rain]],"")</f>
        <v/>
      </c>
    </row>
    <row r="2266" spans="1:16" x14ac:dyDescent="0.25">
      <c r="A2266" t="s">
        <v>1960</v>
      </c>
      <c r="B2266" s="3" t="s">
        <v>73</v>
      </c>
      <c r="C2266" s="3" t="s">
        <v>41</v>
      </c>
      <c r="D2266">
        <f>+Forecasts[[#This Row],[Max T °C]]-Forecasts[[#This Row],[Min T °C]]</f>
        <v>4</v>
      </c>
      <c r="E2266" t="s">
        <v>1067</v>
      </c>
      <c r="F2266" s="4" t="s">
        <v>92</v>
      </c>
      <c r="G2266" s="4">
        <v>21</v>
      </c>
      <c r="H2266" s="4" t="s">
        <v>56</v>
      </c>
      <c r="I2266" s="4" t="s">
        <v>35</v>
      </c>
      <c r="J2266">
        <v>0.7</v>
      </c>
      <c r="K2266" s="4" t="s">
        <v>164</v>
      </c>
      <c r="L2266" s="4" t="s">
        <v>956</v>
      </c>
      <c r="M2266">
        <f>+HOUR(Forecasts[[#This Row],[Sunset]]) *60 +MINUTE(Forecasts[[#This Row],[Sunset]]) - HOUR(Forecasts[[#This Row],[Sunrise]]) *60 - MINUTE(Forecasts[[#This Row],[Sunrise]])</f>
        <v>797</v>
      </c>
      <c r="N2266" t="s">
        <v>1989</v>
      </c>
      <c r="P2266" t="str">
        <f>+IF(Forecasts[[#This Row],[Forecast]]="10/03/2023 Friday",Forecasts[[#This Row],[Rain]],"")</f>
        <v/>
      </c>
    </row>
    <row r="2267" spans="1:16" x14ac:dyDescent="0.25">
      <c r="A2267" t="s">
        <v>1988</v>
      </c>
      <c r="B2267" s="3" t="s">
        <v>57</v>
      </c>
      <c r="C2267" s="3" t="s">
        <v>58</v>
      </c>
      <c r="D2267">
        <f>+Forecasts[[#This Row],[Max T °C]]-Forecasts[[#This Row],[Min T °C]]</f>
        <v>6</v>
      </c>
      <c r="E2267" t="s">
        <v>9</v>
      </c>
      <c r="F2267" s="4" t="s">
        <v>92</v>
      </c>
      <c r="G2267" s="4">
        <v>22</v>
      </c>
      <c r="H2267" s="4" t="s">
        <v>50</v>
      </c>
      <c r="I2267" s="4" t="s">
        <v>94</v>
      </c>
      <c r="J2267" t="s">
        <v>4</v>
      </c>
      <c r="K2267" s="4" t="s">
        <v>29</v>
      </c>
      <c r="L2267" s="4" t="s">
        <v>49</v>
      </c>
      <c r="M2267">
        <f>+HOUR(Forecasts[[#This Row],[Sunset]]) *60 +MINUTE(Forecasts[[#This Row],[Sunset]]) - HOUR(Forecasts[[#This Row],[Sunrise]]) *60 - MINUTE(Forecasts[[#This Row],[Sunrise]])</f>
        <v>790</v>
      </c>
      <c r="N2267" t="s">
        <v>1987</v>
      </c>
      <c r="P2267" t="str">
        <f>+IF(Forecasts[[#This Row],[Forecast]]="10/03/2023 Friday",Forecasts[[#This Row],[Rain]],"")</f>
        <v/>
      </c>
    </row>
    <row r="2268" spans="1:16" x14ac:dyDescent="0.25">
      <c r="A2268" t="s">
        <v>1986</v>
      </c>
      <c r="B2268" s="3" t="s">
        <v>57</v>
      </c>
      <c r="C2268" s="3" t="s">
        <v>98</v>
      </c>
      <c r="D2268">
        <f>+Forecasts[[#This Row],[Max T °C]]-Forecasts[[#This Row],[Min T °C]]</f>
        <v>4</v>
      </c>
      <c r="E2268" t="s">
        <v>145</v>
      </c>
      <c r="F2268" s="4" t="s">
        <v>87</v>
      </c>
      <c r="G2268" s="4">
        <v>23</v>
      </c>
      <c r="H2268" s="4" t="s">
        <v>45</v>
      </c>
      <c r="I2268" s="4" t="s">
        <v>61</v>
      </c>
      <c r="J2268" t="s">
        <v>4</v>
      </c>
      <c r="K2268" s="4" t="s">
        <v>29</v>
      </c>
      <c r="L2268" s="4" t="s">
        <v>49</v>
      </c>
      <c r="M2268">
        <f>+HOUR(Forecasts[[#This Row],[Sunset]]) *60 +MINUTE(Forecasts[[#This Row],[Sunset]]) - HOUR(Forecasts[[#This Row],[Sunrise]]) *60 - MINUTE(Forecasts[[#This Row],[Sunrise]])</f>
        <v>790</v>
      </c>
      <c r="N2268" t="s">
        <v>1987</v>
      </c>
      <c r="P2268" t="str">
        <f>+IF(Forecasts[[#This Row],[Forecast]]="10/03/2023 Friday",Forecasts[[#This Row],[Rain]],"")</f>
        <v/>
      </c>
    </row>
    <row r="2269" spans="1:16" x14ac:dyDescent="0.25">
      <c r="A2269" t="s">
        <v>1984</v>
      </c>
      <c r="B2269" s="3" t="s">
        <v>57</v>
      </c>
      <c r="C2269" s="3" t="s">
        <v>98</v>
      </c>
      <c r="D2269">
        <f>+Forecasts[[#This Row],[Max T °C]]-Forecasts[[#This Row],[Min T °C]]</f>
        <v>4</v>
      </c>
      <c r="E2269" t="s">
        <v>794</v>
      </c>
      <c r="F2269" s="4" t="s">
        <v>90</v>
      </c>
      <c r="G2269" s="4">
        <v>26</v>
      </c>
      <c r="H2269" s="4" t="s">
        <v>86</v>
      </c>
      <c r="I2269" s="4" t="s">
        <v>80</v>
      </c>
      <c r="J2269">
        <v>0.6</v>
      </c>
      <c r="K2269" s="4" t="s">
        <v>29</v>
      </c>
      <c r="L2269" s="4" t="s">
        <v>43</v>
      </c>
      <c r="M2269">
        <f>+HOUR(Forecasts[[#This Row],[Sunset]]) *60 +MINUTE(Forecasts[[#This Row],[Sunset]]) - HOUR(Forecasts[[#This Row],[Sunrise]]) *60 - MINUTE(Forecasts[[#This Row],[Sunrise]])</f>
        <v>791</v>
      </c>
      <c r="N2269" t="s">
        <v>1987</v>
      </c>
      <c r="P2269" t="str">
        <f>+IF(Forecasts[[#This Row],[Forecast]]="10/03/2023 Friday",Forecasts[[#This Row],[Rain]],"")</f>
        <v/>
      </c>
    </row>
    <row r="2270" spans="1:16" x14ac:dyDescent="0.25">
      <c r="A2270" t="s">
        <v>1982</v>
      </c>
      <c r="B2270" s="3" t="s">
        <v>57</v>
      </c>
      <c r="C2270" s="3" t="s">
        <v>98</v>
      </c>
      <c r="D2270">
        <f>+Forecasts[[#This Row],[Max T °C]]-Forecasts[[#This Row],[Min T °C]]</f>
        <v>4</v>
      </c>
      <c r="E2270" t="s">
        <v>145</v>
      </c>
      <c r="F2270" s="4" t="s">
        <v>90</v>
      </c>
      <c r="G2270" s="4">
        <v>25</v>
      </c>
      <c r="H2270" s="4" t="s">
        <v>50</v>
      </c>
      <c r="I2270" s="4" t="s">
        <v>168</v>
      </c>
      <c r="J2270" t="s">
        <v>4</v>
      </c>
      <c r="K2270" s="4" t="s">
        <v>29</v>
      </c>
      <c r="L2270" s="4" t="s">
        <v>38</v>
      </c>
      <c r="M2270">
        <f>+HOUR(Forecasts[[#This Row],[Sunset]]) *60 +MINUTE(Forecasts[[#This Row],[Sunset]]) - HOUR(Forecasts[[#This Row],[Sunrise]]) *60 - MINUTE(Forecasts[[#This Row],[Sunrise]])</f>
        <v>792</v>
      </c>
      <c r="N2270" t="s">
        <v>1987</v>
      </c>
      <c r="P2270" t="str">
        <f>+IF(Forecasts[[#This Row],[Forecast]]="10/03/2023 Friday",Forecasts[[#This Row],[Rain]],"")</f>
        <v/>
      </c>
    </row>
    <row r="2271" spans="1:16" x14ac:dyDescent="0.25">
      <c r="A2271" t="s">
        <v>1981</v>
      </c>
      <c r="B2271" s="3" t="s">
        <v>57</v>
      </c>
      <c r="C2271" s="3" t="s">
        <v>98</v>
      </c>
      <c r="D2271">
        <f>+Forecasts[[#This Row],[Max T °C]]-Forecasts[[#This Row],[Min T °C]]</f>
        <v>4</v>
      </c>
      <c r="E2271" t="s">
        <v>1263</v>
      </c>
      <c r="F2271" s="4" t="s">
        <v>87</v>
      </c>
      <c r="G2271" s="4">
        <v>21</v>
      </c>
      <c r="H2271" s="4" t="s">
        <v>36</v>
      </c>
      <c r="I2271" s="4" t="s">
        <v>228</v>
      </c>
      <c r="J2271">
        <v>0.7</v>
      </c>
      <c r="K2271" s="4" t="s">
        <v>29</v>
      </c>
      <c r="L2271" s="4" t="s">
        <v>38</v>
      </c>
      <c r="M2271">
        <f>+HOUR(Forecasts[[#This Row],[Sunset]]) *60 +MINUTE(Forecasts[[#This Row],[Sunset]]) - HOUR(Forecasts[[#This Row],[Sunrise]]) *60 - MINUTE(Forecasts[[#This Row],[Sunrise]])</f>
        <v>792</v>
      </c>
      <c r="N2271" t="s">
        <v>1987</v>
      </c>
      <c r="P2271" t="str">
        <f>+IF(Forecasts[[#This Row],[Forecast]]="10/03/2023 Friday",Forecasts[[#This Row],[Rain]],"")</f>
        <v/>
      </c>
    </row>
    <row r="2272" spans="1:16" x14ac:dyDescent="0.25">
      <c r="A2272" t="s">
        <v>1979</v>
      </c>
      <c r="B2272" s="3" t="s">
        <v>57</v>
      </c>
      <c r="C2272" s="3" t="s">
        <v>98</v>
      </c>
      <c r="D2272">
        <f>+Forecasts[[#This Row],[Max T °C]]-Forecasts[[#This Row],[Min T °C]]</f>
        <v>4</v>
      </c>
      <c r="E2272" t="s">
        <v>110</v>
      </c>
      <c r="F2272" s="4" t="s">
        <v>87</v>
      </c>
      <c r="G2272" s="4">
        <v>16</v>
      </c>
      <c r="H2272" s="4" t="s">
        <v>36</v>
      </c>
      <c r="I2272" s="4" t="s">
        <v>100</v>
      </c>
      <c r="J2272" t="s">
        <v>4</v>
      </c>
      <c r="K2272" s="4" t="s">
        <v>29</v>
      </c>
      <c r="L2272" s="4" t="s">
        <v>28</v>
      </c>
      <c r="M2272">
        <f>+HOUR(Forecasts[[#This Row],[Sunset]]) *60 +MINUTE(Forecasts[[#This Row],[Sunset]]) - HOUR(Forecasts[[#This Row],[Sunrise]]) *60 - MINUTE(Forecasts[[#This Row],[Sunrise]])</f>
        <v>793</v>
      </c>
      <c r="N2272" t="s">
        <v>1987</v>
      </c>
      <c r="P2272" t="str">
        <f>+IF(Forecasts[[#This Row],[Forecast]]="10/03/2023 Friday",Forecasts[[#This Row],[Rain]],"")</f>
        <v/>
      </c>
    </row>
    <row r="2273" spans="1:16" x14ac:dyDescent="0.25">
      <c r="A2273" t="s">
        <v>1977</v>
      </c>
      <c r="B2273" s="3" t="s">
        <v>57</v>
      </c>
      <c r="C2273" s="3" t="s">
        <v>41</v>
      </c>
      <c r="D2273">
        <f>+Forecasts[[#This Row],[Max T °C]]-Forecasts[[#This Row],[Min T °C]]</f>
        <v>3</v>
      </c>
      <c r="E2273" t="s">
        <v>110</v>
      </c>
      <c r="F2273" s="4" t="s">
        <v>90</v>
      </c>
      <c r="G2273" s="4">
        <v>12</v>
      </c>
      <c r="H2273" s="4" t="s">
        <v>170</v>
      </c>
      <c r="I2273" s="4" t="s">
        <v>71</v>
      </c>
      <c r="J2273">
        <v>0</v>
      </c>
      <c r="K2273" s="4" t="s">
        <v>29</v>
      </c>
      <c r="L2273" s="4" t="s">
        <v>934</v>
      </c>
      <c r="M2273">
        <f>+HOUR(Forecasts[[#This Row],[Sunset]]) *60 +MINUTE(Forecasts[[#This Row],[Sunset]]) - HOUR(Forecasts[[#This Row],[Sunrise]]) *60 - MINUTE(Forecasts[[#This Row],[Sunrise]])</f>
        <v>794</v>
      </c>
      <c r="N2273" t="s">
        <v>1987</v>
      </c>
      <c r="P2273" t="str">
        <f>+IF(Forecasts[[#This Row],[Forecast]]="10/03/2023 Friday",Forecasts[[#This Row],[Rain]],"")</f>
        <v/>
      </c>
    </row>
    <row r="2274" spans="1:16" x14ac:dyDescent="0.25">
      <c r="A2274" t="s">
        <v>1975</v>
      </c>
      <c r="B2274" s="3" t="s">
        <v>73</v>
      </c>
      <c r="C2274" s="3" t="s">
        <v>98</v>
      </c>
      <c r="D2274">
        <f>+Forecasts[[#This Row],[Max T °C]]-Forecasts[[#This Row],[Min T °C]]</f>
        <v>5</v>
      </c>
      <c r="E2274" t="s">
        <v>145</v>
      </c>
      <c r="F2274" s="4" t="s">
        <v>87</v>
      </c>
      <c r="G2274" s="4">
        <v>15</v>
      </c>
      <c r="H2274" s="4" t="s">
        <v>62</v>
      </c>
      <c r="I2274" s="4" t="s">
        <v>75</v>
      </c>
      <c r="J2274" t="s">
        <v>4</v>
      </c>
      <c r="K2274" s="4" t="s">
        <v>107</v>
      </c>
      <c r="L2274" s="4" t="s">
        <v>934</v>
      </c>
      <c r="M2274">
        <f>+HOUR(Forecasts[[#This Row],[Sunset]]) *60 +MINUTE(Forecasts[[#This Row],[Sunset]]) - HOUR(Forecasts[[#This Row],[Sunrise]]) *60 - MINUTE(Forecasts[[#This Row],[Sunrise]])</f>
        <v>793</v>
      </c>
      <c r="N2274" t="s">
        <v>1987</v>
      </c>
      <c r="P2274" t="str">
        <f>+IF(Forecasts[[#This Row],[Forecast]]="10/03/2023 Friday",Forecasts[[#This Row],[Rain]],"")</f>
        <v/>
      </c>
    </row>
    <row r="2275" spans="1:16" x14ac:dyDescent="0.25">
      <c r="A2275" t="s">
        <v>1973</v>
      </c>
      <c r="B2275" s="3" t="s">
        <v>57</v>
      </c>
      <c r="C2275" s="3" t="s">
        <v>98</v>
      </c>
      <c r="D2275">
        <f>+Forecasts[[#This Row],[Max T °C]]-Forecasts[[#This Row],[Min T °C]]</f>
        <v>4</v>
      </c>
      <c r="E2275" t="s">
        <v>233</v>
      </c>
      <c r="F2275" s="4" t="s">
        <v>90</v>
      </c>
      <c r="G2275" s="4">
        <v>19</v>
      </c>
      <c r="H2275" s="4" t="s">
        <v>72</v>
      </c>
      <c r="I2275" s="4" t="s">
        <v>158</v>
      </c>
      <c r="J2275">
        <v>0.2</v>
      </c>
      <c r="K2275" s="4" t="s">
        <v>107</v>
      </c>
      <c r="L2275" s="4" t="s">
        <v>937</v>
      </c>
      <c r="M2275">
        <f>+HOUR(Forecasts[[#This Row],[Sunset]]) *60 +MINUTE(Forecasts[[#This Row],[Sunset]]) - HOUR(Forecasts[[#This Row],[Sunrise]]) *60 - MINUTE(Forecasts[[#This Row],[Sunrise]])</f>
        <v>794</v>
      </c>
      <c r="N2275" t="s">
        <v>1987</v>
      </c>
      <c r="P2275" t="str">
        <f>+IF(Forecasts[[#This Row],[Forecast]]="10/03/2023 Friday",Forecasts[[#This Row],[Rain]],"")</f>
        <v/>
      </c>
    </row>
    <row r="2276" spans="1:16" x14ac:dyDescent="0.25">
      <c r="A2276" t="s">
        <v>1970</v>
      </c>
      <c r="B2276" s="3" t="s">
        <v>32</v>
      </c>
      <c r="C2276" s="3" t="s">
        <v>98</v>
      </c>
      <c r="D2276">
        <f>+Forecasts[[#This Row],[Max T °C]]-Forecasts[[#This Row],[Min T °C]]</f>
        <v>3</v>
      </c>
      <c r="E2276" t="s">
        <v>580</v>
      </c>
      <c r="F2276" s="4" t="s">
        <v>92</v>
      </c>
      <c r="G2276" s="4">
        <v>23</v>
      </c>
      <c r="H2276" s="4" t="s">
        <v>40</v>
      </c>
      <c r="I2276" s="4" t="s">
        <v>85</v>
      </c>
      <c r="J2276">
        <v>2.2000000000000002</v>
      </c>
      <c r="K2276" s="4" t="s">
        <v>107</v>
      </c>
      <c r="L2276" s="4" t="s">
        <v>937</v>
      </c>
      <c r="M2276">
        <f>+HOUR(Forecasts[[#This Row],[Sunset]]) *60 +MINUTE(Forecasts[[#This Row],[Sunset]]) - HOUR(Forecasts[[#This Row],[Sunrise]]) *60 - MINUTE(Forecasts[[#This Row],[Sunrise]])</f>
        <v>794</v>
      </c>
      <c r="N2276" t="s">
        <v>1987</v>
      </c>
      <c r="P2276" t="str">
        <f>+IF(Forecasts[[#This Row],[Forecast]]="10/03/2023 Friday",Forecasts[[#This Row],[Rain]],"")</f>
        <v/>
      </c>
    </row>
    <row r="2277" spans="1:16" x14ac:dyDescent="0.25">
      <c r="A2277" t="s">
        <v>1968</v>
      </c>
      <c r="B2277" s="3" t="s">
        <v>32</v>
      </c>
      <c r="C2277" s="3" t="s">
        <v>98</v>
      </c>
      <c r="D2277">
        <f>+Forecasts[[#This Row],[Max T °C]]-Forecasts[[#This Row],[Min T °C]]</f>
        <v>3</v>
      </c>
      <c r="E2277" t="s">
        <v>667</v>
      </c>
      <c r="F2277" s="4" t="s">
        <v>90</v>
      </c>
      <c r="G2277" s="4">
        <v>23</v>
      </c>
      <c r="H2277" s="4" t="s">
        <v>45</v>
      </c>
      <c r="I2277" s="4" t="s">
        <v>109</v>
      </c>
      <c r="J2277">
        <v>5.6</v>
      </c>
      <c r="K2277" s="4" t="s">
        <v>107</v>
      </c>
      <c r="L2277" s="4" t="s">
        <v>945</v>
      </c>
      <c r="M2277">
        <f>+HOUR(Forecasts[[#This Row],[Sunset]]) *60 +MINUTE(Forecasts[[#This Row],[Sunset]]) - HOUR(Forecasts[[#This Row],[Sunrise]]) *60 - MINUTE(Forecasts[[#This Row],[Sunrise]])</f>
        <v>795</v>
      </c>
      <c r="N2277" t="s">
        <v>1987</v>
      </c>
      <c r="P2277" t="str">
        <f>+IF(Forecasts[[#This Row],[Forecast]]="10/03/2023 Friday",Forecasts[[#This Row],[Rain]],"")</f>
        <v/>
      </c>
    </row>
    <row r="2278" spans="1:16" x14ac:dyDescent="0.25">
      <c r="A2278" t="s">
        <v>1966</v>
      </c>
      <c r="B2278" s="3" t="s">
        <v>57</v>
      </c>
      <c r="C2278" s="3" t="s">
        <v>98</v>
      </c>
      <c r="D2278">
        <f>+Forecasts[[#This Row],[Max T °C]]-Forecasts[[#This Row],[Min T °C]]</f>
        <v>4</v>
      </c>
      <c r="E2278" t="s">
        <v>1787</v>
      </c>
      <c r="F2278" s="4" t="s">
        <v>90</v>
      </c>
      <c r="G2278" s="4">
        <v>23</v>
      </c>
      <c r="H2278" s="4" t="s">
        <v>31</v>
      </c>
      <c r="I2278" s="4" t="s">
        <v>841</v>
      </c>
      <c r="J2278">
        <v>10.1</v>
      </c>
      <c r="K2278" s="4" t="s">
        <v>107</v>
      </c>
      <c r="L2278" s="4" t="s">
        <v>948</v>
      </c>
      <c r="M2278">
        <f>+HOUR(Forecasts[[#This Row],[Sunset]]) *60 +MINUTE(Forecasts[[#This Row],[Sunset]]) - HOUR(Forecasts[[#This Row],[Sunrise]]) *60 - MINUTE(Forecasts[[#This Row],[Sunrise]])</f>
        <v>796</v>
      </c>
      <c r="N2278" t="s">
        <v>1987</v>
      </c>
      <c r="P2278" t="str">
        <f>+IF(Forecasts[[#This Row],[Forecast]]="10/03/2023 Friday",Forecasts[[#This Row],[Rain]],"")</f>
        <v/>
      </c>
    </row>
    <row r="2279" spans="1:16" x14ac:dyDescent="0.25">
      <c r="A2279" t="s">
        <v>1964</v>
      </c>
      <c r="B2279" s="3" t="s">
        <v>73</v>
      </c>
      <c r="C2279" s="3" t="s">
        <v>41</v>
      </c>
      <c r="D2279">
        <f>+Forecasts[[#This Row],[Max T °C]]-Forecasts[[#This Row],[Min T °C]]</f>
        <v>4</v>
      </c>
      <c r="E2279" t="s">
        <v>1229</v>
      </c>
      <c r="F2279" s="4" t="s">
        <v>90</v>
      </c>
      <c r="G2279" s="4">
        <v>19</v>
      </c>
      <c r="H2279" s="4" t="s">
        <v>86</v>
      </c>
      <c r="I2279" s="4" t="s">
        <v>196</v>
      </c>
      <c r="J2279">
        <v>15.6</v>
      </c>
      <c r="K2279" s="4" t="s">
        <v>164</v>
      </c>
      <c r="L2279" s="4" t="s">
        <v>948</v>
      </c>
      <c r="M2279">
        <f>+HOUR(Forecasts[[#This Row],[Sunset]]) *60 +MINUTE(Forecasts[[#This Row],[Sunset]]) - HOUR(Forecasts[[#This Row],[Sunrise]]) *60 - MINUTE(Forecasts[[#This Row],[Sunrise]])</f>
        <v>795</v>
      </c>
      <c r="N2279" t="s">
        <v>1987</v>
      </c>
      <c r="P2279" t="str">
        <f>+IF(Forecasts[[#This Row],[Forecast]]="10/03/2023 Friday",Forecasts[[#This Row],[Rain]],"")</f>
        <v/>
      </c>
    </row>
    <row r="2280" spans="1:16" x14ac:dyDescent="0.25">
      <c r="A2280" t="s">
        <v>1962</v>
      </c>
      <c r="B2280" s="3" t="s">
        <v>73</v>
      </c>
      <c r="C2280" s="3" t="s">
        <v>41</v>
      </c>
      <c r="D2280">
        <f>+Forecasts[[#This Row],[Max T °C]]-Forecasts[[#This Row],[Min T °C]]</f>
        <v>4</v>
      </c>
      <c r="E2280" t="s">
        <v>981</v>
      </c>
      <c r="F2280" s="4" t="s">
        <v>87</v>
      </c>
      <c r="G2280" s="4">
        <v>17</v>
      </c>
      <c r="H2280" s="4" t="s">
        <v>89</v>
      </c>
      <c r="I2280" s="4" t="s">
        <v>196</v>
      </c>
      <c r="J2280">
        <v>22.9</v>
      </c>
      <c r="K2280" s="4" t="s">
        <v>164</v>
      </c>
      <c r="L2280" s="4" t="s">
        <v>954</v>
      </c>
      <c r="M2280">
        <f>+HOUR(Forecasts[[#This Row],[Sunset]]) *60 +MINUTE(Forecasts[[#This Row],[Sunset]]) - HOUR(Forecasts[[#This Row],[Sunrise]]) *60 - MINUTE(Forecasts[[#This Row],[Sunrise]])</f>
        <v>796</v>
      </c>
      <c r="N2280" t="s">
        <v>1987</v>
      </c>
      <c r="P2280" t="str">
        <f>+IF(Forecasts[[#This Row],[Forecast]]="10/03/2023 Friday",Forecasts[[#This Row],[Rain]],"")</f>
        <v/>
      </c>
    </row>
    <row r="2281" spans="1:16" x14ac:dyDescent="0.25">
      <c r="A2281" t="s">
        <v>1960</v>
      </c>
      <c r="B2281" s="3" t="s">
        <v>57</v>
      </c>
      <c r="C2281" s="3" t="s">
        <v>98</v>
      </c>
      <c r="D2281">
        <f>+Forecasts[[#This Row],[Max T °C]]-Forecasts[[#This Row],[Min T °C]]</f>
        <v>4</v>
      </c>
      <c r="E2281" t="s">
        <v>175</v>
      </c>
      <c r="F2281" s="4" t="s">
        <v>87</v>
      </c>
      <c r="G2281" s="4">
        <v>17</v>
      </c>
      <c r="H2281" s="4" t="s">
        <v>643</v>
      </c>
      <c r="I2281" s="4" t="s">
        <v>196</v>
      </c>
      <c r="J2281">
        <v>29.5</v>
      </c>
      <c r="K2281" s="4" t="s">
        <v>164</v>
      </c>
      <c r="L2281" s="4" t="s">
        <v>956</v>
      </c>
      <c r="M2281">
        <f>+HOUR(Forecasts[[#This Row],[Sunset]]) *60 +MINUTE(Forecasts[[#This Row],[Sunset]]) - HOUR(Forecasts[[#This Row],[Sunrise]]) *60 - MINUTE(Forecasts[[#This Row],[Sunrise]])</f>
        <v>797</v>
      </c>
      <c r="N2281" t="s">
        <v>1987</v>
      </c>
      <c r="P2281" t="str">
        <f>+IF(Forecasts[[#This Row],[Forecast]]="10/03/2023 Friday",Forecasts[[#This Row],[Rain]],"")</f>
        <v/>
      </c>
    </row>
    <row r="2282" spans="1:16" x14ac:dyDescent="0.25">
      <c r="A2282" t="s">
        <v>1986</v>
      </c>
      <c r="B2282" s="3" t="s">
        <v>57</v>
      </c>
      <c r="C2282" s="3" t="s">
        <v>98</v>
      </c>
      <c r="D2282">
        <f>+Forecasts[[#This Row],[Max T °C]]-Forecasts[[#This Row],[Min T °C]]</f>
        <v>4</v>
      </c>
      <c r="E2282" t="s">
        <v>897</v>
      </c>
      <c r="F2282" s="4" t="s">
        <v>90</v>
      </c>
      <c r="G2282" s="4">
        <v>22</v>
      </c>
      <c r="H2282" s="4" t="s">
        <v>36</v>
      </c>
      <c r="I2282" s="4" t="s">
        <v>44</v>
      </c>
      <c r="J2282">
        <v>0.7</v>
      </c>
      <c r="K2282" s="4" t="s">
        <v>29</v>
      </c>
      <c r="L2282" s="4" t="s">
        <v>49</v>
      </c>
      <c r="M2282">
        <f>+HOUR(Forecasts[[#This Row],[Sunset]]) *60 +MINUTE(Forecasts[[#This Row],[Sunset]]) - HOUR(Forecasts[[#This Row],[Sunrise]]) *60 - MINUTE(Forecasts[[#This Row],[Sunrise]])</f>
        <v>790</v>
      </c>
      <c r="N2282" t="s">
        <v>1985</v>
      </c>
      <c r="P2282" t="str">
        <f>+IF(Forecasts[[#This Row],[Forecast]]="10/03/2023 Friday",Forecasts[[#This Row],[Rain]],"")</f>
        <v/>
      </c>
    </row>
    <row r="2283" spans="1:16" x14ac:dyDescent="0.25">
      <c r="A2283" t="s">
        <v>1984</v>
      </c>
      <c r="B2283" s="3" t="s">
        <v>57</v>
      </c>
      <c r="C2283" s="3" t="s">
        <v>98</v>
      </c>
      <c r="D2283">
        <f>+Forecasts[[#This Row],[Max T °C]]-Forecasts[[#This Row],[Min T °C]]</f>
        <v>4</v>
      </c>
      <c r="E2283" t="s">
        <v>350</v>
      </c>
      <c r="F2283" s="4" t="s">
        <v>90</v>
      </c>
      <c r="G2283" s="4">
        <v>28</v>
      </c>
      <c r="H2283" s="4" t="s">
        <v>31</v>
      </c>
      <c r="I2283" s="4" t="s">
        <v>68</v>
      </c>
      <c r="J2283">
        <v>0.9</v>
      </c>
      <c r="K2283" s="4" t="s">
        <v>29</v>
      </c>
      <c r="L2283" s="4" t="s">
        <v>43</v>
      </c>
      <c r="M2283">
        <f>+HOUR(Forecasts[[#This Row],[Sunset]]) *60 +MINUTE(Forecasts[[#This Row],[Sunset]]) - HOUR(Forecasts[[#This Row],[Sunrise]]) *60 - MINUTE(Forecasts[[#This Row],[Sunrise]])</f>
        <v>791</v>
      </c>
      <c r="N2283" t="s">
        <v>1985</v>
      </c>
      <c r="P2283" t="str">
        <f>+IF(Forecasts[[#This Row],[Forecast]]="10/03/2023 Friday",Forecasts[[#This Row],[Rain]],"")</f>
        <v/>
      </c>
    </row>
    <row r="2284" spans="1:16" x14ac:dyDescent="0.25">
      <c r="A2284" t="s">
        <v>1982</v>
      </c>
      <c r="B2284" s="3" t="s">
        <v>57</v>
      </c>
      <c r="C2284" s="3" t="s">
        <v>98</v>
      </c>
      <c r="D2284">
        <f>+Forecasts[[#This Row],[Max T °C]]-Forecasts[[#This Row],[Min T °C]]</f>
        <v>4</v>
      </c>
      <c r="E2284" t="s">
        <v>786</v>
      </c>
      <c r="F2284" s="4" t="s">
        <v>90</v>
      </c>
      <c r="G2284" s="4">
        <v>24</v>
      </c>
      <c r="H2284" s="4" t="s">
        <v>36</v>
      </c>
      <c r="I2284" s="4" t="s">
        <v>212</v>
      </c>
      <c r="J2284">
        <v>2.2999999999999998</v>
      </c>
      <c r="K2284" s="4" t="s">
        <v>29</v>
      </c>
      <c r="L2284" s="4" t="s">
        <v>38</v>
      </c>
      <c r="M2284">
        <f>+HOUR(Forecasts[[#This Row],[Sunset]]) *60 +MINUTE(Forecasts[[#This Row],[Sunset]]) - HOUR(Forecasts[[#This Row],[Sunrise]]) *60 - MINUTE(Forecasts[[#This Row],[Sunrise]])</f>
        <v>792</v>
      </c>
      <c r="N2284" t="s">
        <v>1985</v>
      </c>
      <c r="P2284" t="str">
        <f>+IF(Forecasts[[#This Row],[Forecast]]="10/03/2023 Friday",Forecasts[[#This Row],[Rain]],"")</f>
        <v/>
      </c>
    </row>
    <row r="2285" spans="1:16" x14ac:dyDescent="0.25">
      <c r="A2285" t="s">
        <v>1981</v>
      </c>
      <c r="B2285" s="3" t="s">
        <v>57</v>
      </c>
      <c r="C2285" s="3" t="s">
        <v>98</v>
      </c>
      <c r="D2285">
        <f>+Forecasts[[#This Row],[Max T °C]]-Forecasts[[#This Row],[Min T °C]]</f>
        <v>4</v>
      </c>
      <c r="E2285" t="s">
        <v>233</v>
      </c>
      <c r="F2285" s="4" t="s">
        <v>90</v>
      </c>
      <c r="G2285" s="4">
        <v>22</v>
      </c>
      <c r="H2285" s="4" t="s">
        <v>86</v>
      </c>
      <c r="I2285" s="4" t="s">
        <v>212</v>
      </c>
      <c r="J2285">
        <v>0.1</v>
      </c>
      <c r="K2285" s="4" t="s">
        <v>29</v>
      </c>
      <c r="L2285" s="4" t="s">
        <v>38</v>
      </c>
      <c r="M2285">
        <f>+HOUR(Forecasts[[#This Row],[Sunset]]) *60 +MINUTE(Forecasts[[#This Row],[Sunset]]) - HOUR(Forecasts[[#This Row],[Sunrise]]) *60 - MINUTE(Forecasts[[#This Row],[Sunrise]])</f>
        <v>792</v>
      </c>
      <c r="N2285" t="s">
        <v>1985</v>
      </c>
      <c r="P2285" t="str">
        <f>+IF(Forecasts[[#This Row],[Forecast]]="10/03/2023 Friday",Forecasts[[#This Row],[Rain]],"")</f>
        <v/>
      </c>
    </row>
    <row r="2286" spans="1:16" x14ac:dyDescent="0.25">
      <c r="A2286" t="s">
        <v>1979</v>
      </c>
      <c r="B2286" s="3" t="s">
        <v>73</v>
      </c>
      <c r="C2286" s="3" t="s">
        <v>98</v>
      </c>
      <c r="D2286">
        <f>+Forecasts[[#This Row],[Max T °C]]-Forecasts[[#This Row],[Min T °C]]</f>
        <v>5</v>
      </c>
      <c r="E2286" t="s">
        <v>145</v>
      </c>
      <c r="F2286" s="4" t="s">
        <v>90</v>
      </c>
      <c r="G2286" s="4">
        <v>23</v>
      </c>
      <c r="H2286" s="4" t="s">
        <v>31</v>
      </c>
      <c r="I2286" s="4" t="s">
        <v>75</v>
      </c>
      <c r="J2286" t="s">
        <v>4</v>
      </c>
      <c r="K2286" s="4" t="s">
        <v>29</v>
      </c>
      <c r="L2286" s="4" t="s">
        <v>28</v>
      </c>
      <c r="M2286">
        <f>+HOUR(Forecasts[[#This Row],[Sunset]]) *60 +MINUTE(Forecasts[[#This Row],[Sunset]]) - HOUR(Forecasts[[#This Row],[Sunrise]]) *60 - MINUTE(Forecasts[[#This Row],[Sunrise]])</f>
        <v>793</v>
      </c>
      <c r="N2286" t="s">
        <v>1985</v>
      </c>
      <c r="P2286" t="str">
        <f>+IF(Forecasts[[#This Row],[Forecast]]="10/03/2023 Friday",Forecasts[[#This Row],[Rain]],"")</f>
        <v/>
      </c>
    </row>
    <row r="2287" spans="1:16" x14ac:dyDescent="0.25">
      <c r="A2287" t="s">
        <v>1977</v>
      </c>
      <c r="B2287" s="3" t="s">
        <v>57</v>
      </c>
      <c r="C2287" s="3" t="s">
        <v>98</v>
      </c>
      <c r="D2287">
        <f>+Forecasts[[#This Row],[Max T °C]]-Forecasts[[#This Row],[Min T °C]]</f>
        <v>4</v>
      </c>
      <c r="E2287" t="s">
        <v>110</v>
      </c>
      <c r="F2287" s="4" t="s">
        <v>92</v>
      </c>
      <c r="G2287" s="4">
        <v>18</v>
      </c>
      <c r="H2287" s="4" t="s">
        <v>31</v>
      </c>
      <c r="I2287" s="4" t="s">
        <v>99</v>
      </c>
      <c r="J2287" t="s">
        <v>4</v>
      </c>
      <c r="K2287" s="4" t="s">
        <v>29</v>
      </c>
      <c r="L2287" s="4" t="s">
        <v>934</v>
      </c>
      <c r="M2287">
        <f>+HOUR(Forecasts[[#This Row],[Sunset]]) *60 +MINUTE(Forecasts[[#This Row],[Sunset]]) - HOUR(Forecasts[[#This Row],[Sunrise]]) *60 - MINUTE(Forecasts[[#This Row],[Sunrise]])</f>
        <v>794</v>
      </c>
      <c r="N2287" t="s">
        <v>1985</v>
      </c>
      <c r="P2287" t="str">
        <f>+IF(Forecasts[[#This Row],[Forecast]]="10/03/2023 Friday",Forecasts[[#This Row],[Rain]],"")</f>
        <v/>
      </c>
    </row>
    <row r="2288" spans="1:16" x14ac:dyDescent="0.25">
      <c r="A2288" t="s">
        <v>1975</v>
      </c>
      <c r="B2288" s="3" t="s">
        <v>57</v>
      </c>
      <c r="C2288" s="3" t="s">
        <v>98</v>
      </c>
      <c r="D2288">
        <f>+Forecasts[[#This Row],[Max T °C]]-Forecasts[[#This Row],[Min T °C]]</f>
        <v>4</v>
      </c>
      <c r="E2288" t="s">
        <v>145</v>
      </c>
      <c r="F2288" s="4" t="s">
        <v>90</v>
      </c>
      <c r="G2288" s="4">
        <v>20</v>
      </c>
      <c r="H2288" s="4" t="s">
        <v>62</v>
      </c>
      <c r="I2288" s="4" t="s">
        <v>108</v>
      </c>
      <c r="J2288" t="s">
        <v>4</v>
      </c>
      <c r="K2288" s="4" t="s">
        <v>107</v>
      </c>
      <c r="L2288" s="4" t="s">
        <v>934</v>
      </c>
      <c r="M2288">
        <f>+HOUR(Forecasts[[#This Row],[Sunset]]) *60 +MINUTE(Forecasts[[#This Row],[Sunset]]) - HOUR(Forecasts[[#This Row],[Sunrise]]) *60 - MINUTE(Forecasts[[#This Row],[Sunrise]])</f>
        <v>793</v>
      </c>
      <c r="N2288" t="s">
        <v>1985</v>
      </c>
      <c r="P2288" t="str">
        <f>+IF(Forecasts[[#This Row],[Forecast]]="10/03/2023 Friday",Forecasts[[#This Row],[Rain]],"")</f>
        <v/>
      </c>
    </row>
    <row r="2289" spans="1:16" x14ac:dyDescent="0.25">
      <c r="A2289" t="s">
        <v>1973</v>
      </c>
      <c r="B2289" s="3" t="s">
        <v>57</v>
      </c>
      <c r="C2289" s="3" t="s">
        <v>33</v>
      </c>
      <c r="D2289">
        <f>+Forecasts[[#This Row],[Max T °C]]-Forecasts[[#This Row],[Min T °C]]</f>
        <v>5</v>
      </c>
      <c r="E2289" t="s">
        <v>145</v>
      </c>
      <c r="F2289" s="4" t="s">
        <v>92</v>
      </c>
      <c r="G2289" s="4">
        <v>16</v>
      </c>
      <c r="H2289" s="4" t="s">
        <v>85</v>
      </c>
      <c r="I2289" s="4" t="s">
        <v>168</v>
      </c>
      <c r="J2289" t="s">
        <v>4</v>
      </c>
      <c r="K2289" s="4" t="s">
        <v>107</v>
      </c>
      <c r="L2289" s="4" t="s">
        <v>937</v>
      </c>
      <c r="M2289">
        <f>+HOUR(Forecasts[[#This Row],[Sunset]]) *60 +MINUTE(Forecasts[[#This Row],[Sunset]]) - HOUR(Forecasts[[#This Row],[Sunrise]]) *60 - MINUTE(Forecasts[[#This Row],[Sunrise]])</f>
        <v>794</v>
      </c>
      <c r="N2289" t="s">
        <v>1985</v>
      </c>
      <c r="P2289" t="str">
        <f>+IF(Forecasts[[#This Row],[Forecast]]="10/03/2023 Friday",Forecasts[[#This Row],[Rain]],"")</f>
        <v/>
      </c>
    </row>
    <row r="2290" spans="1:16" x14ac:dyDescent="0.25">
      <c r="A2290" t="s">
        <v>1970</v>
      </c>
      <c r="B2290" s="3" t="s">
        <v>57</v>
      </c>
      <c r="C2290" s="3" t="s">
        <v>41</v>
      </c>
      <c r="D2290">
        <f>+Forecasts[[#This Row],[Max T °C]]-Forecasts[[#This Row],[Min T °C]]</f>
        <v>3</v>
      </c>
      <c r="E2290" t="s">
        <v>9</v>
      </c>
      <c r="F2290" s="4" t="s">
        <v>92</v>
      </c>
      <c r="G2290" s="4">
        <v>21</v>
      </c>
      <c r="H2290" s="4" t="s">
        <v>56</v>
      </c>
      <c r="I2290" s="4" t="s">
        <v>168</v>
      </c>
      <c r="J2290" t="s">
        <v>4</v>
      </c>
      <c r="K2290" s="4" t="s">
        <v>107</v>
      </c>
      <c r="L2290" s="4" t="s">
        <v>937</v>
      </c>
      <c r="M2290">
        <f>+HOUR(Forecasts[[#This Row],[Sunset]]) *60 +MINUTE(Forecasts[[#This Row],[Sunset]]) - HOUR(Forecasts[[#This Row],[Sunrise]]) *60 - MINUTE(Forecasts[[#This Row],[Sunrise]])</f>
        <v>794</v>
      </c>
      <c r="N2290" t="s">
        <v>1985</v>
      </c>
      <c r="P2290" t="str">
        <f>+IF(Forecasts[[#This Row],[Forecast]]="10/03/2023 Friday",Forecasts[[#This Row],[Rain]],"")</f>
        <v/>
      </c>
    </row>
    <row r="2291" spans="1:16" x14ac:dyDescent="0.25">
      <c r="A2291" t="s">
        <v>1968</v>
      </c>
      <c r="B2291" s="3" t="s">
        <v>57</v>
      </c>
      <c r="C2291" s="3" t="s">
        <v>98</v>
      </c>
      <c r="D2291">
        <f>+Forecasts[[#This Row],[Max T °C]]-Forecasts[[#This Row],[Min T °C]]</f>
        <v>4</v>
      </c>
      <c r="E2291" t="s">
        <v>781</v>
      </c>
      <c r="F2291" s="4" t="s">
        <v>87</v>
      </c>
      <c r="G2291" s="4">
        <v>21</v>
      </c>
      <c r="H2291" s="4" t="s">
        <v>86</v>
      </c>
      <c r="I2291" s="4" t="s">
        <v>205</v>
      </c>
      <c r="J2291">
        <v>0.3</v>
      </c>
      <c r="K2291" s="4" t="s">
        <v>107</v>
      </c>
      <c r="L2291" s="4" t="s">
        <v>945</v>
      </c>
      <c r="M2291">
        <f>+HOUR(Forecasts[[#This Row],[Sunset]]) *60 +MINUTE(Forecasts[[#This Row],[Sunset]]) - HOUR(Forecasts[[#This Row],[Sunrise]]) *60 - MINUTE(Forecasts[[#This Row],[Sunrise]])</f>
        <v>795</v>
      </c>
      <c r="N2291" t="s">
        <v>1985</v>
      </c>
      <c r="P2291" t="str">
        <f>+IF(Forecasts[[#This Row],[Forecast]]="10/03/2023 Friday",Forecasts[[#This Row],[Rain]],"")</f>
        <v/>
      </c>
    </row>
    <row r="2292" spans="1:16" x14ac:dyDescent="0.25">
      <c r="A2292" t="s">
        <v>1966</v>
      </c>
      <c r="B2292" s="3" t="s">
        <v>57</v>
      </c>
      <c r="C2292" s="3" t="s">
        <v>98</v>
      </c>
      <c r="D2292">
        <f>+Forecasts[[#This Row],[Max T °C]]-Forecasts[[#This Row],[Min T °C]]</f>
        <v>4</v>
      </c>
      <c r="E2292" t="s">
        <v>117</v>
      </c>
      <c r="F2292" s="4" t="s">
        <v>90</v>
      </c>
      <c r="G2292" s="4">
        <v>17</v>
      </c>
      <c r="H2292" s="4" t="s">
        <v>31</v>
      </c>
      <c r="I2292" s="4" t="s">
        <v>158</v>
      </c>
      <c r="J2292">
        <v>0.9</v>
      </c>
      <c r="K2292" s="4" t="s">
        <v>107</v>
      </c>
      <c r="L2292" s="4" t="s">
        <v>948</v>
      </c>
      <c r="M2292">
        <f>+HOUR(Forecasts[[#This Row],[Sunset]]) *60 +MINUTE(Forecasts[[#This Row],[Sunset]]) - HOUR(Forecasts[[#This Row],[Sunrise]]) *60 - MINUTE(Forecasts[[#This Row],[Sunrise]])</f>
        <v>796</v>
      </c>
      <c r="N2292" t="s">
        <v>1985</v>
      </c>
      <c r="P2292" t="str">
        <f>+IF(Forecasts[[#This Row],[Forecast]]="10/03/2023 Friday",Forecasts[[#This Row],[Rain]],"")</f>
        <v/>
      </c>
    </row>
    <row r="2293" spans="1:16" x14ac:dyDescent="0.25">
      <c r="A2293" t="s">
        <v>1964</v>
      </c>
      <c r="B2293" s="3" t="s">
        <v>57</v>
      </c>
      <c r="C2293" s="3" t="s">
        <v>98</v>
      </c>
      <c r="D2293">
        <f>+Forecasts[[#This Row],[Max T °C]]-Forecasts[[#This Row],[Min T °C]]</f>
        <v>4</v>
      </c>
      <c r="E2293" t="s">
        <v>838</v>
      </c>
      <c r="F2293" s="4" t="s">
        <v>87</v>
      </c>
      <c r="G2293" s="4">
        <v>11</v>
      </c>
      <c r="H2293" s="4" t="s">
        <v>95</v>
      </c>
      <c r="I2293" s="4" t="s">
        <v>906</v>
      </c>
      <c r="J2293">
        <v>3.5</v>
      </c>
      <c r="K2293" s="4" t="s">
        <v>164</v>
      </c>
      <c r="L2293" s="4" t="s">
        <v>948</v>
      </c>
      <c r="M2293">
        <f>+HOUR(Forecasts[[#This Row],[Sunset]]) *60 +MINUTE(Forecasts[[#This Row],[Sunset]]) - HOUR(Forecasts[[#This Row],[Sunrise]]) *60 - MINUTE(Forecasts[[#This Row],[Sunrise]])</f>
        <v>795</v>
      </c>
      <c r="N2293" t="s">
        <v>1985</v>
      </c>
      <c r="P2293" t="str">
        <f>+IF(Forecasts[[#This Row],[Forecast]]="10/03/2023 Friday",Forecasts[[#This Row],[Rain]],"")</f>
        <v/>
      </c>
    </row>
    <row r="2294" spans="1:16" x14ac:dyDescent="0.25">
      <c r="A2294" t="s">
        <v>1962</v>
      </c>
      <c r="B2294" s="3" t="s">
        <v>57</v>
      </c>
      <c r="C2294" s="3" t="s">
        <v>41</v>
      </c>
      <c r="D2294">
        <f>+Forecasts[[#This Row],[Max T °C]]-Forecasts[[#This Row],[Min T °C]]</f>
        <v>3</v>
      </c>
      <c r="E2294" t="s">
        <v>102</v>
      </c>
      <c r="F2294" s="4" t="s">
        <v>87</v>
      </c>
      <c r="G2294" s="4">
        <v>16</v>
      </c>
      <c r="H2294" s="4" t="s">
        <v>50</v>
      </c>
      <c r="I2294" s="4" t="s">
        <v>127</v>
      </c>
      <c r="J2294">
        <v>0.5</v>
      </c>
      <c r="K2294" s="4" t="s">
        <v>164</v>
      </c>
      <c r="L2294" s="4" t="s">
        <v>954</v>
      </c>
      <c r="M2294">
        <f>+HOUR(Forecasts[[#This Row],[Sunset]]) *60 +MINUTE(Forecasts[[#This Row],[Sunset]]) - HOUR(Forecasts[[#This Row],[Sunrise]]) *60 - MINUTE(Forecasts[[#This Row],[Sunrise]])</f>
        <v>796</v>
      </c>
      <c r="N2294" t="s">
        <v>1985</v>
      </c>
      <c r="P2294" t="str">
        <f>+IF(Forecasts[[#This Row],[Forecast]]="10/03/2023 Friday",Forecasts[[#This Row],[Rain]],"")</f>
        <v/>
      </c>
    </row>
    <row r="2295" spans="1:16" x14ac:dyDescent="0.25">
      <c r="A2295" t="s">
        <v>1960</v>
      </c>
      <c r="B2295" s="3" t="s">
        <v>57</v>
      </c>
      <c r="C2295" s="3" t="s">
        <v>41</v>
      </c>
      <c r="D2295">
        <f>+Forecasts[[#This Row],[Max T °C]]-Forecasts[[#This Row],[Min T °C]]</f>
        <v>3</v>
      </c>
      <c r="E2295" t="s">
        <v>844</v>
      </c>
      <c r="F2295" s="4" t="s">
        <v>87</v>
      </c>
      <c r="G2295" s="4">
        <v>15</v>
      </c>
      <c r="H2295" s="4" t="s">
        <v>36</v>
      </c>
      <c r="I2295" s="4" t="s">
        <v>196</v>
      </c>
      <c r="J2295">
        <v>15.3</v>
      </c>
      <c r="K2295" s="4" t="s">
        <v>164</v>
      </c>
      <c r="L2295" s="4" t="s">
        <v>956</v>
      </c>
      <c r="M2295">
        <f>+HOUR(Forecasts[[#This Row],[Sunset]]) *60 +MINUTE(Forecasts[[#This Row],[Sunset]]) - HOUR(Forecasts[[#This Row],[Sunrise]]) *60 - MINUTE(Forecasts[[#This Row],[Sunrise]])</f>
        <v>797</v>
      </c>
      <c r="N2295" t="s">
        <v>1985</v>
      </c>
      <c r="P2295" t="str">
        <f>+IF(Forecasts[[#This Row],[Forecast]]="10/03/2023 Friday",Forecasts[[#This Row],[Rain]],"")</f>
        <v/>
      </c>
    </row>
    <row r="2296" spans="1:16" x14ac:dyDescent="0.25">
      <c r="A2296" t="s">
        <v>1958</v>
      </c>
      <c r="B2296" s="3" t="s">
        <v>57</v>
      </c>
      <c r="C2296" s="3" t="s">
        <v>41</v>
      </c>
      <c r="D2296">
        <f>+Forecasts[[#This Row],[Max T °C]]-Forecasts[[#This Row],[Min T °C]]</f>
        <v>3</v>
      </c>
      <c r="E2296" t="s">
        <v>843</v>
      </c>
      <c r="F2296" s="4" t="s">
        <v>87</v>
      </c>
      <c r="G2296" s="4">
        <v>16</v>
      </c>
      <c r="H2296" s="4" t="s">
        <v>86</v>
      </c>
      <c r="I2296" s="4" t="s">
        <v>637</v>
      </c>
      <c r="J2296">
        <v>5.8</v>
      </c>
      <c r="K2296" s="4" t="s">
        <v>190</v>
      </c>
      <c r="L2296" s="4" t="s">
        <v>956</v>
      </c>
      <c r="M2296">
        <f>+HOUR(Forecasts[[#This Row],[Sunset]]) *60 +MINUTE(Forecasts[[#This Row],[Sunset]]) - HOUR(Forecasts[[#This Row],[Sunrise]]) *60 - MINUTE(Forecasts[[#This Row],[Sunrise]])</f>
        <v>796</v>
      </c>
      <c r="N2296" t="s">
        <v>1985</v>
      </c>
      <c r="P2296" t="str">
        <f>+IF(Forecasts[[#This Row],[Forecast]]="10/03/2023 Friday",Forecasts[[#This Row],[Rain]],"")</f>
        <v/>
      </c>
    </row>
    <row r="2297" spans="1:16" x14ac:dyDescent="0.25">
      <c r="A2297" t="s">
        <v>1984</v>
      </c>
      <c r="B2297" s="3" t="s">
        <v>57</v>
      </c>
      <c r="C2297" s="3" t="s">
        <v>41</v>
      </c>
      <c r="D2297">
        <f>+Forecasts[[#This Row],[Max T °C]]-Forecasts[[#This Row],[Min T °C]]</f>
        <v>3</v>
      </c>
      <c r="E2297" t="s">
        <v>926</v>
      </c>
      <c r="F2297" s="4" t="s">
        <v>90</v>
      </c>
      <c r="G2297" s="4">
        <v>26</v>
      </c>
      <c r="H2297" s="4" t="s">
        <v>31</v>
      </c>
      <c r="I2297" s="4" t="s">
        <v>210</v>
      </c>
      <c r="J2297">
        <v>0.9</v>
      </c>
      <c r="K2297" s="4" t="s">
        <v>29</v>
      </c>
      <c r="L2297" s="4" t="s">
        <v>43</v>
      </c>
      <c r="M2297">
        <f>+HOUR(Forecasts[[#This Row],[Sunset]]) *60 +MINUTE(Forecasts[[#This Row],[Sunset]]) - HOUR(Forecasts[[#This Row],[Sunrise]]) *60 - MINUTE(Forecasts[[#This Row],[Sunrise]])</f>
        <v>791</v>
      </c>
      <c r="N2297" t="s">
        <v>1983</v>
      </c>
      <c r="P2297" t="str">
        <f>+IF(Forecasts[[#This Row],[Forecast]]="10/03/2023 Friday",Forecasts[[#This Row],[Rain]],"")</f>
        <v/>
      </c>
    </row>
    <row r="2298" spans="1:16" x14ac:dyDescent="0.25">
      <c r="A2298" t="s">
        <v>1982</v>
      </c>
      <c r="B2298" s="3" t="s">
        <v>57</v>
      </c>
      <c r="C2298" s="3" t="s">
        <v>98</v>
      </c>
      <c r="D2298">
        <f>+Forecasts[[#This Row],[Max T °C]]-Forecasts[[#This Row],[Min T °C]]</f>
        <v>4</v>
      </c>
      <c r="E2298" t="s">
        <v>1201</v>
      </c>
      <c r="F2298" s="4" t="s">
        <v>90</v>
      </c>
      <c r="G2298" s="4">
        <v>23</v>
      </c>
      <c r="H2298" s="4" t="s">
        <v>86</v>
      </c>
      <c r="I2298" s="4" t="s">
        <v>39</v>
      </c>
      <c r="J2298">
        <v>0.4</v>
      </c>
      <c r="K2298" s="4" t="s">
        <v>29</v>
      </c>
      <c r="L2298" s="4" t="s">
        <v>38</v>
      </c>
      <c r="M2298">
        <f>+HOUR(Forecasts[[#This Row],[Sunset]]) *60 +MINUTE(Forecasts[[#This Row],[Sunset]]) - HOUR(Forecasts[[#This Row],[Sunrise]]) *60 - MINUTE(Forecasts[[#This Row],[Sunrise]])</f>
        <v>792</v>
      </c>
      <c r="N2298" t="s">
        <v>1983</v>
      </c>
      <c r="P2298" t="str">
        <f>+IF(Forecasts[[#This Row],[Forecast]]="10/03/2023 Friday",Forecasts[[#This Row],[Rain]],"")</f>
        <v/>
      </c>
    </row>
    <row r="2299" spans="1:16" x14ac:dyDescent="0.25">
      <c r="A2299" t="s">
        <v>1981</v>
      </c>
      <c r="B2299" s="3" t="s">
        <v>57</v>
      </c>
      <c r="C2299" s="3" t="s">
        <v>98</v>
      </c>
      <c r="D2299">
        <f>+Forecasts[[#This Row],[Max T °C]]-Forecasts[[#This Row],[Min T °C]]</f>
        <v>4</v>
      </c>
      <c r="E2299" t="s">
        <v>404</v>
      </c>
      <c r="F2299" s="4" t="s">
        <v>87</v>
      </c>
      <c r="G2299" s="4">
        <v>22</v>
      </c>
      <c r="H2299" s="4" t="s">
        <v>45</v>
      </c>
      <c r="I2299" s="4" t="s">
        <v>30</v>
      </c>
      <c r="J2299">
        <v>0.1</v>
      </c>
      <c r="K2299" s="4" t="s">
        <v>29</v>
      </c>
      <c r="L2299" s="4" t="s">
        <v>38</v>
      </c>
      <c r="M2299">
        <f>+HOUR(Forecasts[[#This Row],[Sunset]]) *60 +MINUTE(Forecasts[[#This Row],[Sunset]]) - HOUR(Forecasts[[#This Row],[Sunrise]]) *60 - MINUTE(Forecasts[[#This Row],[Sunrise]])</f>
        <v>792</v>
      </c>
      <c r="N2299" t="s">
        <v>1983</v>
      </c>
      <c r="P2299" t="str">
        <f>+IF(Forecasts[[#This Row],[Forecast]]="10/03/2023 Friday",Forecasts[[#This Row],[Rain]],"")</f>
        <v/>
      </c>
    </row>
    <row r="2300" spans="1:16" x14ac:dyDescent="0.25">
      <c r="A2300" t="s">
        <v>1979</v>
      </c>
      <c r="B2300" s="3" t="s">
        <v>92</v>
      </c>
      <c r="C2300" s="3" t="s">
        <v>33</v>
      </c>
      <c r="D2300">
        <f>+Forecasts[[#This Row],[Max T °C]]-Forecasts[[#This Row],[Min T °C]]</f>
        <v>7</v>
      </c>
      <c r="E2300" t="s">
        <v>145</v>
      </c>
      <c r="F2300" s="4" t="s">
        <v>83</v>
      </c>
      <c r="G2300" s="4">
        <v>22</v>
      </c>
      <c r="H2300" s="4" t="s">
        <v>72</v>
      </c>
      <c r="I2300" s="4" t="s">
        <v>113</v>
      </c>
      <c r="J2300" t="s">
        <v>4</v>
      </c>
      <c r="K2300" s="4" t="s">
        <v>29</v>
      </c>
      <c r="L2300" s="4" t="s">
        <v>28</v>
      </c>
      <c r="M2300">
        <f>+HOUR(Forecasts[[#This Row],[Sunset]]) *60 +MINUTE(Forecasts[[#This Row],[Sunset]]) - HOUR(Forecasts[[#This Row],[Sunrise]]) *60 - MINUTE(Forecasts[[#This Row],[Sunrise]])</f>
        <v>793</v>
      </c>
      <c r="N2300" t="s">
        <v>1983</v>
      </c>
      <c r="P2300" t="str">
        <f>+IF(Forecasts[[#This Row],[Forecast]]="10/03/2023 Friday",Forecasts[[#This Row],[Rain]],"")</f>
        <v/>
      </c>
    </row>
    <row r="2301" spans="1:16" x14ac:dyDescent="0.25">
      <c r="A2301" t="s">
        <v>1977</v>
      </c>
      <c r="B2301" s="3" t="s">
        <v>73</v>
      </c>
      <c r="C2301" s="3" t="s">
        <v>98</v>
      </c>
      <c r="D2301">
        <f>+Forecasts[[#This Row],[Max T °C]]-Forecasts[[#This Row],[Min T °C]]</f>
        <v>5</v>
      </c>
      <c r="E2301" t="s">
        <v>145</v>
      </c>
      <c r="F2301" s="4" t="s">
        <v>87</v>
      </c>
      <c r="G2301" s="4">
        <v>27</v>
      </c>
      <c r="H2301" s="4" t="s">
        <v>170</v>
      </c>
      <c r="I2301" s="4" t="s">
        <v>168</v>
      </c>
      <c r="J2301" t="s">
        <v>4</v>
      </c>
      <c r="K2301" s="4" t="s">
        <v>29</v>
      </c>
      <c r="L2301" s="4" t="s">
        <v>934</v>
      </c>
      <c r="M2301">
        <f>+HOUR(Forecasts[[#This Row],[Sunset]]) *60 +MINUTE(Forecasts[[#This Row],[Sunset]]) - HOUR(Forecasts[[#This Row],[Sunrise]]) *60 - MINUTE(Forecasts[[#This Row],[Sunrise]])</f>
        <v>794</v>
      </c>
      <c r="N2301" t="s">
        <v>1983</v>
      </c>
      <c r="P2301" t="str">
        <f>+IF(Forecasts[[#This Row],[Forecast]]="10/03/2023 Friday",Forecasts[[#This Row],[Rain]],"")</f>
        <v/>
      </c>
    </row>
    <row r="2302" spans="1:16" x14ac:dyDescent="0.25">
      <c r="A2302" t="s">
        <v>1975</v>
      </c>
      <c r="B2302" s="3" t="s">
        <v>73</v>
      </c>
      <c r="C2302" s="3" t="s">
        <v>98</v>
      </c>
      <c r="D2302">
        <f>+Forecasts[[#This Row],[Max T °C]]-Forecasts[[#This Row],[Min T °C]]</f>
        <v>5</v>
      </c>
      <c r="E2302" t="s">
        <v>868</v>
      </c>
      <c r="F2302" s="4" t="s">
        <v>87</v>
      </c>
      <c r="G2302" s="4">
        <v>21</v>
      </c>
      <c r="H2302" s="4" t="s">
        <v>134</v>
      </c>
      <c r="I2302" s="4" t="s">
        <v>108</v>
      </c>
      <c r="J2302" t="s">
        <v>4</v>
      </c>
      <c r="K2302" s="4" t="s">
        <v>107</v>
      </c>
      <c r="L2302" s="4" t="s">
        <v>934</v>
      </c>
      <c r="M2302">
        <f>+HOUR(Forecasts[[#This Row],[Sunset]]) *60 +MINUTE(Forecasts[[#This Row],[Sunset]]) - HOUR(Forecasts[[#This Row],[Sunrise]]) *60 - MINUTE(Forecasts[[#This Row],[Sunrise]])</f>
        <v>793</v>
      </c>
      <c r="N2302" t="s">
        <v>1983</v>
      </c>
      <c r="P2302" t="str">
        <f>+IF(Forecasts[[#This Row],[Forecast]]="10/03/2023 Friday",Forecasts[[#This Row],[Rain]],"")</f>
        <v/>
      </c>
    </row>
    <row r="2303" spans="1:16" x14ac:dyDescent="0.25">
      <c r="A2303" t="s">
        <v>1973</v>
      </c>
      <c r="B2303" s="3" t="s">
        <v>73</v>
      </c>
      <c r="C2303" s="3" t="s">
        <v>33</v>
      </c>
      <c r="D2303">
        <f>+Forecasts[[#This Row],[Max T °C]]-Forecasts[[#This Row],[Min T °C]]</f>
        <v>6</v>
      </c>
      <c r="E2303" t="s">
        <v>145</v>
      </c>
      <c r="F2303" s="4" t="s">
        <v>90</v>
      </c>
      <c r="G2303" s="4">
        <v>20</v>
      </c>
      <c r="H2303" s="4" t="s">
        <v>56</v>
      </c>
      <c r="I2303" s="4" t="s">
        <v>108</v>
      </c>
      <c r="J2303" t="s">
        <v>4</v>
      </c>
      <c r="K2303" s="4" t="s">
        <v>107</v>
      </c>
      <c r="L2303" s="4" t="s">
        <v>937</v>
      </c>
      <c r="M2303">
        <f>+HOUR(Forecasts[[#This Row],[Sunset]]) *60 +MINUTE(Forecasts[[#This Row],[Sunset]]) - HOUR(Forecasts[[#This Row],[Sunrise]]) *60 - MINUTE(Forecasts[[#This Row],[Sunrise]])</f>
        <v>794</v>
      </c>
      <c r="N2303" t="s">
        <v>1983</v>
      </c>
      <c r="P2303" t="str">
        <f>+IF(Forecasts[[#This Row],[Forecast]]="10/03/2023 Friday",Forecasts[[#This Row],[Rain]],"")</f>
        <v/>
      </c>
    </row>
    <row r="2304" spans="1:16" x14ac:dyDescent="0.25">
      <c r="A2304" t="s">
        <v>1970</v>
      </c>
      <c r="B2304" s="3" t="s">
        <v>57</v>
      </c>
      <c r="C2304" s="3" t="s">
        <v>33</v>
      </c>
      <c r="D2304">
        <f>+Forecasts[[#This Row],[Max T °C]]-Forecasts[[#This Row],[Min T °C]]</f>
        <v>5</v>
      </c>
      <c r="E2304" t="s">
        <v>9</v>
      </c>
      <c r="F2304" s="4" t="s">
        <v>92</v>
      </c>
      <c r="G2304" s="4">
        <v>18</v>
      </c>
      <c r="H2304" s="4" t="s">
        <v>85</v>
      </c>
      <c r="I2304" s="4" t="s">
        <v>259</v>
      </c>
      <c r="J2304" t="s">
        <v>4</v>
      </c>
      <c r="K2304" s="4" t="s">
        <v>107</v>
      </c>
      <c r="L2304" s="4" t="s">
        <v>937</v>
      </c>
      <c r="M2304">
        <f>+HOUR(Forecasts[[#This Row],[Sunset]]) *60 +MINUTE(Forecasts[[#This Row],[Sunset]]) - HOUR(Forecasts[[#This Row],[Sunrise]]) *60 - MINUTE(Forecasts[[#This Row],[Sunrise]])</f>
        <v>794</v>
      </c>
      <c r="N2304" t="s">
        <v>1983</v>
      </c>
      <c r="P2304" t="str">
        <f>+IF(Forecasts[[#This Row],[Forecast]]="10/03/2023 Friday",Forecasts[[#This Row],[Rain]],"")</f>
        <v/>
      </c>
    </row>
    <row r="2305" spans="1:16" x14ac:dyDescent="0.25">
      <c r="A2305" t="s">
        <v>1968</v>
      </c>
      <c r="B2305" s="3" t="s">
        <v>57</v>
      </c>
      <c r="C2305" s="3" t="s">
        <v>98</v>
      </c>
      <c r="D2305">
        <f>+Forecasts[[#This Row],[Max T °C]]-Forecasts[[#This Row],[Min T °C]]</f>
        <v>4</v>
      </c>
      <c r="E2305" t="s">
        <v>239</v>
      </c>
      <c r="F2305" s="4" t="s">
        <v>87</v>
      </c>
      <c r="G2305" s="4">
        <v>18</v>
      </c>
      <c r="H2305" s="4" t="s">
        <v>170</v>
      </c>
      <c r="I2305" s="4" t="s">
        <v>195</v>
      </c>
      <c r="J2305" t="s">
        <v>4</v>
      </c>
      <c r="K2305" s="4" t="s">
        <v>107</v>
      </c>
      <c r="L2305" s="4" t="s">
        <v>945</v>
      </c>
      <c r="M2305">
        <f>+HOUR(Forecasts[[#This Row],[Sunset]]) *60 +MINUTE(Forecasts[[#This Row],[Sunset]]) - HOUR(Forecasts[[#This Row],[Sunrise]]) *60 - MINUTE(Forecasts[[#This Row],[Sunrise]])</f>
        <v>795</v>
      </c>
      <c r="N2305" t="s">
        <v>1983</v>
      </c>
      <c r="P2305" t="str">
        <f>+IF(Forecasts[[#This Row],[Forecast]]="10/03/2023 Friday",Forecasts[[#This Row],[Rain]],"")</f>
        <v/>
      </c>
    </row>
    <row r="2306" spans="1:16" x14ac:dyDescent="0.25">
      <c r="A2306" t="s">
        <v>1966</v>
      </c>
      <c r="B2306" s="3" t="s">
        <v>73</v>
      </c>
      <c r="C2306" s="3" t="s">
        <v>98</v>
      </c>
      <c r="D2306">
        <f>+Forecasts[[#This Row],[Max T °C]]-Forecasts[[#This Row],[Min T °C]]</f>
        <v>5</v>
      </c>
      <c r="E2306" t="s">
        <v>1284</v>
      </c>
      <c r="F2306" s="4" t="s">
        <v>83</v>
      </c>
      <c r="G2306" s="4">
        <v>17</v>
      </c>
      <c r="H2306" s="4" t="s">
        <v>45</v>
      </c>
      <c r="I2306" s="4" t="s">
        <v>909</v>
      </c>
      <c r="J2306">
        <v>6.1</v>
      </c>
      <c r="K2306" s="4" t="s">
        <v>107</v>
      </c>
      <c r="L2306" s="4" t="s">
        <v>948</v>
      </c>
      <c r="M2306">
        <f>+HOUR(Forecasts[[#This Row],[Sunset]]) *60 +MINUTE(Forecasts[[#This Row],[Sunset]]) - HOUR(Forecasts[[#This Row],[Sunrise]]) *60 - MINUTE(Forecasts[[#This Row],[Sunrise]])</f>
        <v>796</v>
      </c>
      <c r="N2306" t="s">
        <v>1983</v>
      </c>
      <c r="P2306" t="str">
        <f>+IF(Forecasts[[#This Row],[Forecast]]="10/03/2023 Friday",Forecasts[[#This Row],[Rain]],"")</f>
        <v/>
      </c>
    </row>
    <row r="2307" spans="1:16" x14ac:dyDescent="0.25">
      <c r="A2307" t="s">
        <v>1964</v>
      </c>
      <c r="B2307" s="3" t="s">
        <v>73</v>
      </c>
      <c r="C2307" s="3" t="s">
        <v>98</v>
      </c>
      <c r="D2307">
        <f>+Forecasts[[#This Row],[Max T °C]]-Forecasts[[#This Row],[Min T °C]]</f>
        <v>5</v>
      </c>
      <c r="E2307" t="s">
        <v>110</v>
      </c>
      <c r="F2307" s="4" t="s">
        <v>83</v>
      </c>
      <c r="G2307" s="4">
        <v>16</v>
      </c>
      <c r="H2307" s="4" t="s">
        <v>45</v>
      </c>
      <c r="I2307" s="4" t="s">
        <v>168</v>
      </c>
      <c r="J2307" t="s">
        <v>4</v>
      </c>
      <c r="K2307" s="4" t="s">
        <v>164</v>
      </c>
      <c r="L2307" s="4" t="s">
        <v>948</v>
      </c>
      <c r="M2307">
        <f>+HOUR(Forecasts[[#This Row],[Sunset]]) *60 +MINUTE(Forecasts[[#This Row],[Sunset]]) - HOUR(Forecasts[[#This Row],[Sunrise]]) *60 - MINUTE(Forecasts[[#This Row],[Sunrise]])</f>
        <v>795</v>
      </c>
      <c r="N2307" t="s">
        <v>1983</v>
      </c>
      <c r="P2307" t="str">
        <f>+IF(Forecasts[[#This Row],[Forecast]]="10/03/2023 Friday",Forecasts[[#This Row],[Rain]],"")</f>
        <v/>
      </c>
    </row>
    <row r="2308" spans="1:16" x14ac:dyDescent="0.25">
      <c r="A2308" t="s">
        <v>1962</v>
      </c>
      <c r="B2308" s="3" t="s">
        <v>73</v>
      </c>
      <c r="C2308" s="3" t="s">
        <v>98</v>
      </c>
      <c r="D2308">
        <f>+Forecasts[[#This Row],[Max T °C]]-Forecasts[[#This Row],[Min T °C]]</f>
        <v>5</v>
      </c>
      <c r="E2308" t="s">
        <v>93</v>
      </c>
      <c r="F2308" s="4" t="s">
        <v>114</v>
      </c>
      <c r="G2308" s="4">
        <v>18</v>
      </c>
      <c r="H2308" s="4" t="s">
        <v>31</v>
      </c>
      <c r="I2308" s="4" t="s">
        <v>180</v>
      </c>
      <c r="J2308">
        <v>1.5</v>
      </c>
      <c r="K2308" s="4" t="s">
        <v>164</v>
      </c>
      <c r="L2308" s="4" t="s">
        <v>954</v>
      </c>
      <c r="M2308">
        <f>+HOUR(Forecasts[[#This Row],[Sunset]]) *60 +MINUTE(Forecasts[[#This Row],[Sunset]]) - HOUR(Forecasts[[#This Row],[Sunrise]]) *60 - MINUTE(Forecasts[[#This Row],[Sunrise]])</f>
        <v>796</v>
      </c>
      <c r="N2308" t="s">
        <v>1983</v>
      </c>
      <c r="P2308" t="str">
        <f>+IF(Forecasts[[#This Row],[Forecast]]="10/03/2023 Friday",Forecasts[[#This Row],[Rain]],"")</f>
        <v/>
      </c>
    </row>
    <row r="2309" spans="1:16" x14ac:dyDescent="0.25">
      <c r="A2309" t="s">
        <v>1960</v>
      </c>
      <c r="B2309" s="3" t="s">
        <v>73</v>
      </c>
      <c r="C2309" s="3" t="s">
        <v>41</v>
      </c>
      <c r="D2309">
        <f>+Forecasts[[#This Row],[Max T °C]]-Forecasts[[#This Row],[Min T °C]]</f>
        <v>4</v>
      </c>
      <c r="E2309" t="s">
        <v>143</v>
      </c>
      <c r="F2309" s="4" t="s">
        <v>403</v>
      </c>
      <c r="G2309" s="4">
        <v>15</v>
      </c>
      <c r="H2309" s="4" t="s">
        <v>170</v>
      </c>
      <c r="I2309" s="4" t="s">
        <v>647</v>
      </c>
      <c r="J2309">
        <v>4.4000000000000004</v>
      </c>
      <c r="K2309" s="4" t="s">
        <v>164</v>
      </c>
      <c r="L2309" s="4" t="s">
        <v>956</v>
      </c>
      <c r="M2309">
        <f>+HOUR(Forecasts[[#This Row],[Sunset]]) *60 +MINUTE(Forecasts[[#This Row],[Sunset]]) - HOUR(Forecasts[[#This Row],[Sunrise]]) *60 - MINUTE(Forecasts[[#This Row],[Sunrise]])</f>
        <v>797</v>
      </c>
      <c r="N2309" t="s">
        <v>1983</v>
      </c>
      <c r="P2309" t="str">
        <f>+IF(Forecasts[[#This Row],[Forecast]]="10/03/2023 Friday",Forecasts[[#This Row],[Rain]],"")</f>
        <v/>
      </c>
    </row>
    <row r="2310" spans="1:16" x14ac:dyDescent="0.25">
      <c r="A2310" t="s">
        <v>1958</v>
      </c>
      <c r="B2310" s="3" t="s">
        <v>73</v>
      </c>
      <c r="C2310" s="3" t="s">
        <v>41</v>
      </c>
      <c r="D2310">
        <f>+Forecasts[[#This Row],[Max T °C]]-Forecasts[[#This Row],[Min T °C]]</f>
        <v>4</v>
      </c>
      <c r="E2310" t="s">
        <v>868</v>
      </c>
      <c r="F2310" s="4" t="s">
        <v>114</v>
      </c>
      <c r="G2310" s="4">
        <v>19</v>
      </c>
      <c r="H2310" s="4" t="s">
        <v>72</v>
      </c>
      <c r="I2310" s="4" t="s">
        <v>39</v>
      </c>
      <c r="J2310">
        <v>0.8</v>
      </c>
      <c r="K2310" s="4" t="s">
        <v>190</v>
      </c>
      <c r="L2310" s="4" t="s">
        <v>956</v>
      </c>
      <c r="M2310">
        <f>+HOUR(Forecasts[[#This Row],[Sunset]]) *60 +MINUTE(Forecasts[[#This Row],[Sunset]]) - HOUR(Forecasts[[#This Row],[Sunrise]]) *60 - MINUTE(Forecasts[[#This Row],[Sunrise]])</f>
        <v>796</v>
      </c>
      <c r="N2310" t="s">
        <v>1983</v>
      </c>
      <c r="P2310" t="str">
        <f>+IF(Forecasts[[#This Row],[Forecast]]="10/03/2023 Friday",Forecasts[[#This Row],[Rain]],"")</f>
        <v/>
      </c>
    </row>
    <row r="2311" spans="1:16" x14ac:dyDescent="0.25">
      <c r="A2311" t="s">
        <v>1956</v>
      </c>
      <c r="B2311" s="3" t="s">
        <v>92</v>
      </c>
      <c r="C2311" s="3" t="s">
        <v>41</v>
      </c>
      <c r="D2311">
        <f>+Forecasts[[#This Row],[Max T °C]]-Forecasts[[#This Row],[Min T °C]]</f>
        <v>5</v>
      </c>
      <c r="E2311" t="s">
        <v>145</v>
      </c>
      <c r="F2311" s="4" t="s">
        <v>403</v>
      </c>
      <c r="G2311" s="4">
        <v>23</v>
      </c>
      <c r="H2311" s="4" t="s">
        <v>72</v>
      </c>
      <c r="I2311" s="4" t="s">
        <v>168</v>
      </c>
      <c r="J2311" t="s">
        <v>4</v>
      </c>
      <c r="K2311" s="4" t="s">
        <v>190</v>
      </c>
      <c r="L2311" s="4" t="s">
        <v>963</v>
      </c>
      <c r="M2311">
        <f>+HOUR(Forecasts[[#This Row],[Sunset]]) *60 +MINUTE(Forecasts[[#This Row],[Sunset]]) - HOUR(Forecasts[[#This Row],[Sunrise]]) *60 - MINUTE(Forecasts[[#This Row],[Sunrise]])</f>
        <v>797</v>
      </c>
      <c r="N2311" t="s">
        <v>1983</v>
      </c>
      <c r="P2311" t="str">
        <f>+IF(Forecasts[[#This Row],[Forecast]]="10/03/2023 Friday",Forecasts[[#This Row],[Rain]],"")</f>
        <v/>
      </c>
    </row>
    <row r="2312" spans="1:16" x14ac:dyDescent="0.25">
      <c r="A2312" t="s">
        <v>1982</v>
      </c>
      <c r="B2312" s="3" t="s">
        <v>32</v>
      </c>
      <c r="C2312" s="3" t="s">
        <v>98</v>
      </c>
      <c r="D2312">
        <f>+Forecasts[[#This Row],[Max T °C]]-Forecasts[[#This Row],[Min T °C]]</f>
        <v>3</v>
      </c>
      <c r="E2312" t="s">
        <v>966</v>
      </c>
      <c r="F2312" s="4" t="s">
        <v>92</v>
      </c>
      <c r="G2312" s="4">
        <v>21</v>
      </c>
      <c r="H2312" s="4" t="s">
        <v>36</v>
      </c>
      <c r="I2312" s="4" t="s">
        <v>216</v>
      </c>
      <c r="J2312">
        <v>0.3</v>
      </c>
      <c r="K2312" s="4" t="s">
        <v>29</v>
      </c>
      <c r="L2312" s="4" t="s">
        <v>38</v>
      </c>
      <c r="M2312">
        <f>+HOUR(Forecasts[[#This Row],[Sunset]]) *60 +MINUTE(Forecasts[[#This Row],[Sunset]]) - HOUR(Forecasts[[#This Row],[Sunrise]]) *60 - MINUTE(Forecasts[[#This Row],[Sunrise]])</f>
        <v>792</v>
      </c>
      <c r="N2312" t="s">
        <v>1980</v>
      </c>
      <c r="P2312" t="str">
        <f>+IF(Forecasts[[#This Row],[Forecast]]="10/03/2023 Friday",Forecasts[[#This Row],[Rain]],"")</f>
        <v/>
      </c>
    </row>
    <row r="2313" spans="1:16" x14ac:dyDescent="0.25">
      <c r="A2313" t="s">
        <v>1981</v>
      </c>
      <c r="B2313" s="3" t="s">
        <v>32</v>
      </c>
      <c r="C2313" s="3" t="s">
        <v>33</v>
      </c>
      <c r="D2313">
        <f>+Forecasts[[#This Row],[Max T °C]]-Forecasts[[#This Row],[Min T °C]]</f>
        <v>4</v>
      </c>
      <c r="E2313" t="s">
        <v>110</v>
      </c>
      <c r="F2313" s="4" t="s">
        <v>92</v>
      </c>
      <c r="G2313" s="4">
        <v>18</v>
      </c>
      <c r="H2313" s="4" t="s">
        <v>89</v>
      </c>
      <c r="I2313" s="4" t="s">
        <v>44</v>
      </c>
      <c r="J2313" t="s">
        <v>4</v>
      </c>
      <c r="K2313" s="4" t="s">
        <v>29</v>
      </c>
      <c r="L2313" s="4" t="s">
        <v>38</v>
      </c>
      <c r="M2313">
        <f>+HOUR(Forecasts[[#This Row],[Sunset]]) *60 +MINUTE(Forecasts[[#This Row],[Sunset]]) - HOUR(Forecasts[[#This Row],[Sunrise]]) *60 - MINUTE(Forecasts[[#This Row],[Sunrise]])</f>
        <v>792</v>
      </c>
      <c r="N2313" t="s">
        <v>1980</v>
      </c>
      <c r="P2313" t="str">
        <f>+IF(Forecasts[[#This Row],[Forecast]]="10/03/2023 Friday",Forecasts[[#This Row],[Rain]],"")</f>
        <v/>
      </c>
    </row>
    <row r="2314" spans="1:16" x14ac:dyDescent="0.25">
      <c r="A2314" t="s">
        <v>1979</v>
      </c>
      <c r="B2314" s="3" t="s">
        <v>73</v>
      </c>
      <c r="C2314" s="3" t="s">
        <v>33</v>
      </c>
      <c r="D2314">
        <f>+Forecasts[[#This Row],[Max T °C]]-Forecasts[[#This Row],[Min T °C]]</f>
        <v>6</v>
      </c>
      <c r="E2314" t="s">
        <v>145</v>
      </c>
      <c r="F2314" s="4" t="s">
        <v>87</v>
      </c>
      <c r="G2314" s="4">
        <v>22</v>
      </c>
      <c r="H2314" s="4" t="s">
        <v>45</v>
      </c>
      <c r="I2314" s="4" t="s">
        <v>75</v>
      </c>
      <c r="J2314" t="s">
        <v>4</v>
      </c>
      <c r="K2314" s="4" t="s">
        <v>29</v>
      </c>
      <c r="L2314" s="4" t="s">
        <v>28</v>
      </c>
      <c r="M2314">
        <f>+HOUR(Forecasts[[#This Row],[Sunset]]) *60 +MINUTE(Forecasts[[#This Row],[Sunset]]) - HOUR(Forecasts[[#This Row],[Sunrise]]) *60 - MINUTE(Forecasts[[#This Row],[Sunrise]])</f>
        <v>793</v>
      </c>
      <c r="N2314" t="s">
        <v>1980</v>
      </c>
      <c r="P2314" t="str">
        <f>+IF(Forecasts[[#This Row],[Forecast]]="10/03/2023 Friday",Forecasts[[#This Row],[Rain]],"")</f>
        <v/>
      </c>
    </row>
    <row r="2315" spans="1:16" x14ac:dyDescent="0.25">
      <c r="A2315" t="s">
        <v>1977</v>
      </c>
      <c r="B2315" s="3" t="s">
        <v>73</v>
      </c>
      <c r="C2315" s="3" t="s">
        <v>98</v>
      </c>
      <c r="D2315">
        <f>+Forecasts[[#This Row],[Max T °C]]-Forecasts[[#This Row],[Min T °C]]</f>
        <v>5</v>
      </c>
      <c r="E2315" t="s">
        <v>110</v>
      </c>
      <c r="F2315" s="4" t="s">
        <v>87</v>
      </c>
      <c r="G2315" s="4">
        <v>26</v>
      </c>
      <c r="H2315" s="4" t="s">
        <v>40</v>
      </c>
      <c r="I2315" s="4" t="s">
        <v>75</v>
      </c>
      <c r="J2315" t="s">
        <v>4</v>
      </c>
      <c r="K2315" s="4" t="s">
        <v>29</v>
      </c>
      <c r="L2315" s="4" t="s">
        <v>934</v>
      </c>
      <c r="M2315">
        <f>+HOUR(Forecasts[[#This Row],[Sunset]]) *60 +MINUTE(Forecasts[[#This Row],[Sunset]]) - HOUR(Forecasts[[#This Row],[Sunrise]]) *60 - MINUTE(Forecasts[[#This Row],[Sunrise]])</f>
        <v>794</v>
      </c>
      <c r="N2315" t="s">
        <v>1980</v>
      </c>
      <c r="P2315" t="str">
        <f>+IF(Forecasts[[#This Row],[Forecast]]="10/03/2023 Friday",Forecasts[[#This Row],[Rain]],"")</f>
        <v/>
      </c>
    </row>
    <row r="2316" spans="1:16" x14ac:dyDescent="0.25">
      <c r="A2316" t="s">
        <v>1975</v>
      </c>
      <c r="B2316" s="3" t="s">
        <v>73</v>
      </c>
      <c r="C2316" s="3" t="s">
        <v>98</v>
      </c>
      <c r="D2316">
        <f>+Forecasts[[#This Row],[Max T °C]]-Forecasts[[#This Row],[Min T °C]]</f>
        <v>5</v>
      </c>
      <c r="E2316" t="s">
        <v>171</v>
      </c>
      <c r="F2316" s="4" t="s">
        <v>90</v>
      </c>
      <c r="G2316" s="4">
        <v>28</v>
      </c>
      <c r="H2316" s="4" t="s">
        <v>109</v>
      </c>
      <c r="I2316" s="4" t="s">
        <v>75</v>
      </c>
      <c r="J2316" t="s">
        <v>4</v>
      </c>
      <c r="K2316" s="4" t="s">
        <v>107</v>
      </c>
      <c r="L2316" s="4" t="s">
        <v>934</v>
      </c>
      <c r="M2316">
        <f>+HOUR(Forecasts[[#This Row],[Sunset]]) *60 +MINUTE(Forecasts[[#This Row],[Sunset]]) - HOUR(Forecasts[[#This Row],[Sunrise]]) *60 - MINUTE(Forecasts[[#This Row],[Sunrise]])</f>
        <v>793</v>
      </c>
      <c r="N2316" t="s">
        <v>1980</v>
      </c>
      <c r="P2316" t="str">
        <f>+IF(Forecasts[[#This Row],[Forecast]]="10/03/2023 Friday",Forecasts[[#This Row],[Rain]],"")</f>
        <v/>
      </c>
    </row>
    <row r="2317" spans="1:16" x14ac:dyDescent="0.25">
      <c r="A2317" t="s">
        <v>1973</v>
      </c>
      <c r="B2317" s="3" t="s">
        <v>57</v>
      </c>
      <c r="C2317" s="3" t="s">
        <v>58</v>
      </c>
      <c r="D2317">
        <f>+Forecasts[[#This Row],[Max T °C]]-Forecasts[[#This Row],[Min T °C]]</f>
        <v>6</v>
      </c>
      <c r="E2317" t="s">
        <v>110</v>
      </c>
      <c r="F2317" s="4" t="s">
        <v>92</v>
      </c>
      <c r="G2317" s="4">
        <v>20</v>
      </c>
      <c r="H2317" s="4" t="s">
        <v>62</v>
      </c>
      <c r="I2317" s="4" t="s">
        <v>108</v>
      </c>
      <c r="J2317" t="s">
        <v>4</v>
      </c>
      <c r="K2317" s="4" t="s">
        <v>107</v>
      </c>
      <c r="L2317" s="4" t="s">
        <v>937</v>
      </c>
      <c r="M2317">
        <f>+HOUR(Forecasts[[#This Row],[Sunset]]) *60 +MINUTE(Forecasts[[#This Row],[Sunset]]) - HOUR(Forecasts[[#This Row],[Sunrise]]) *60 - MINUTE(Forecasts[[#This Row],[Sunrise]])</f>
        <v>794</v>
      </c>
      <c r="N2317" t="s">
        <v>1980</v>
      </c>
      <c r="P2317" t="str">
        <f>+IF(Forecasts[[#This Row],[Forecast]]="10/03/2023 Friday",Forecasts[[#This Row],[Rain]],"")</f>
        <v/>
      </c>
    </row>
    <row r="2318" spans="1:16" x14ac:dyDescent="0.25">
      <c r="A2318" t="s">
        <v>1970</v>
      </c>
      <c r="B2318" s="3" t="s">
        <v>57</v>
      </c>
      <c r="C2318" s="3" t="s">
        <v>98</v>
      </c>
      <c r="D2318">
        <f>+Forecasts[[#This Row],[Max T °C]]-Forecasts[[#This Row],[Min T °C]]</f>
        <v>4</v>
      </c>
      <c r="E2318" t="s">
        <v>9</v>
      </c>
      <c r="F2318" s="4" t="s">
        <v>92</v>
      </c>
      <c r="G2318" s="4">
        <v>21</v>
      </c>
      <c r="H2318" s="4" t="s">
        <v>109</v>
      </c>
      <c r="I2318" s="4" t="s">
        <v>104</v>
      </c>
      <c r="J2318" t="s">
        <v>4</v>
      </c>
      <c r="K2318" s="4" t="s">
        <v>107</v>
      </c>
      <c r="L2318" s="4" t="s">
        <v>937</v>
      </c>
      <c r="M2318">
        <f>+HOUR(Forecasts[[#This Row],[Sunset]]) *60 +MINUTE(Forecasts[[#This Row],[Sunset]]) - HOUR(Forecasts[[#This Row],[Sunrise]]) *60 - MINUTE(Forecasts[[#This Row],[Sunrise]])</f>
        <v>794</v>
      </c>
      <c r="N2318" t="s">
        <v>1980</v>
      </c>
      <c r="P2318" t="str">
        <f>+IF(Forecasts[[#This Row],[Forecast]]="10/03/2023 Friday",Forecasts[[#This Row],[Rain]],"")</f>
        <v/>
      </c>
    </row>
    <row r="2319" spans="1:16" x14ac:dyDescent="0.25">
      <c r="A2319" t="s">
        <v>1968</v>
      </c>
      <c r="B2319" s="3" t="s">
        <v>57</v>
      </c>
      <c r="C2319" s="3" t="s">
        <v>98</v>
      </c>
      <c r="D2319">
        <f>+Forecasts[[#This Row],[Max T °C]]-Forecasts[[#This Row],[Min T °C]]</f>
        <v>4</v>
      </c>
      <c r="E2319" t="s">
        <v>145</v>
      </c>
      <c r="F2319" s="4" t="s">
        <v>90</v>
      </c>
      <c r="G2319" s="4">
        <v>21</v>
      </c>
      <c r="H2319" s="4" t="s">
        <v>65</v>
      </c>
      <c r="I2319" s="4" t="s">
        <v>168</v>
      </c>
      <c r="J2319" t="s">
        <v>4</v>
      </c>
      <c r="K2319" s="4" t="s">
        <v>107</v>
      </c>
      <c r="L2319" s="4" t="s">
        <v>945</v>
      </c>
      <c r="M2319">
        <f>+HOUR(Forecasts[[#This Row],[Sunset]]) *60 +MINUTE(Forecasts[[#This Row],[Sunset]]) - HOUR(Forecasts[[#This Row],[Sunrise]]) *60 - MINUTE(Forecasts[[#This Row],[Sunrise]])</f>
        <v>795</v>
      </c>
      <c r="N2319" t="s">
        <v>1980</v>
      </c>
      <c r="P2319" t="str">
        <f>+IF(Forecasts[[#This Row],[Forecast]]="10/03/2023 Friday",Forecasts[[#This Row],[Rain]],"")</f>
        <v/>
      </c>
    </row>
    <row r="2320" spans="1:16" x14ac:dyDescent="0.25">
      <c r="A2320" t="s">
        <v>1966</v>
      </c>
      <c r="B2320" s="3" t="s">
        <v>57</v>
      </c>
      <c r="C2320" s="3" t="s">
        <v>98</v>
      </c>
      <c r="D2320">
        <f>+Forecasts[[#This Row],[Max T °C]]-Forecasts[[#This Row],[Min T °C]]</f>
        <v>4</v>
      </c>
      <c r="E2320" t="s">
        <v>213</v>
      </c>
      <c r="F2320" s="4" t="s">
        <v>90</v>
      </c>
      <c r="G2320" s="4">
        <v>15</v>
      </c>
      <c r="H2320" s="4" t="s">
        <v>56</v>
      </c>
      <c r="I2320" s="4" t="s">
        <v>158</v>
      </c>
      <c r="J2320">
        <v>1.5</v>
      </c>
      <c r="K2320" s="4" t="s">
        <v>107</v>
      </c>
      <c r="L2320" s="4" t="s">
        <v>948</v>
      </c>
      <c r="M2320">
        <f>+HOUR(Forecasts[[#This Row],[Sunset]]) *60 +MINUTE(Forecasts[[#This Row],[Sunset]]) - HOUR(Forecasts[[#This Row],[Sunrise]]) *60 - MINUTE(Forecasts[[#This Row],[Sunrise]])</f>
        <v>796</v>
      </c>
      <c r="N2320" t="s">
        <v>1980</v>
      </c>
      <c r="P2320" t="str">
        <f>+IF(Forecasts[[#This Row],[Forecast]]="10/03/2023 Friday",Forecasts[[#This Row],[Rain]],"")</f>
        <v/>
      </c>
    </row>
    <row r="2321" spans="1:16" x14ac:dyDescent="0.25">
      <c r="A2321" t="s">
        <v>1964</v>
      </c>
      <c r="B2321" s="3" t="s">
        <v>57</v>
      </c>
      <c r="C2321" s="3" t="s">
        <v>98</v>
      </c>
      <c r="D2321">
        <f>+Forecasts[[#This Row],[Max T °C]]-Forecasts[[#This Row],[Min T °C]]</f>
        <v>4</v>
      </c>
      <c r="E2321" t="s">
        <v>140</v>
      </c>
      <c r="F2321" s="4" t="s">
        <v>87</v>
      </c>
      <c r="G2321" s="4">
        <v>15</v>
      </c>
      <c r="H2321" s="4" t="s">
        <v>62</v>
      </c>
      <c r="I2321" s="4" t="s">
        <v>158</v>
      </c>
      <c r="J2321">
        <v>1.1000000000000001</v>
      </c>
      <c r="K2321" s="4" t="s">
        <v>164</v>
      </c>
      <c r="L2321" s="4" t="s">
        <v>948</v>
      </c>
      <c r="M2321">
        <f>+HOUR(Forecasts[[#This Row],[Sunset]]) *60 +MINUTE(Forecasts[[#This Row],[Sunset]]) - HOUR(Forecasts[[#This Row],[Sunrise]]) *60 - MINUTE(Forecasts[[#This Row],[Sunrise]])</f>
        <v>795</v>
      </c>
      <c r="N2321" t="s">
        <v>1980</v>
      </c>
      <c r="P2321" t="str">
        <f>+IF(Forecasts[[#This Row],[Forecast]]="10/03/2023 Friday",Forecasts[[#This Row],[Rain]],"")</f>
        <v/>
      </c>
    </row>
    <row r="2322" spans="1:16" x14ac:dyDescent="0.25">
      <c r="A2322" t="s">
        <v>1962</v>
      </c>
      <c r="B2322" s="3" t="s">
        <v>57</v>
      </c>
      <c r="C2322" s="3" t="s">
        <v>98</v>
      </c>
      <c r="D2322">
        <f>+Forecasts[[#This Row],[Max T °C]]-Forecasts[[#This Row],[Min T °C]]</f>
        <v>4</v>
      </c>
      <c r="E2322" t="s">
        <v>1164</v>
      </c>
      <c r="F2322" s="4" t="s">
        <v>87</v>
      </c>
      <c r="G2322" s="4">
        <v>16</v>
      </c>
      <c r="H2322" s="4" t="s">
        <v>72</v>
      </c>
      <c r="I2322" s="4" t="s">
        <v>148</v>
      </c>
      <c r="J2322">
        <v>0.2</v>
      </c>
      <c r="K2322" s="4" t="s">
        <v>164</v>
      </c>
      <c r="L2322" s="4" t="s">
        <v>954</v>
      </c>
      <c r="M2322">
        <f>+HOUR(Forecasts[[#This Row],[Sunset]]) *60 +MINUTE(Forecasts[[#This Row],[Sunset]]) - HOUR(Forecasts[[#This Row],[Sunrise]]) *60 - MINUTE(Forecasts[[#This Row],[Sunrise]])</f>
        <v>796</v>
      </c>
      <c r="N2322" t="s">
        <v>1980</v>
      </c>
      <c r="P2322" t="str">
        <f>+IF(Forecasts[[#This Row],[Forecast]]="10/03/2023 Friday",Forecasts[[#This Row],[Rain]],"")</f>
        <v/>
      </c>
    </row>
    <row r="2323" spans="1:16" x14ac:dyDescent="0.25">
      <c r="A2323" t="s">
        <v>1960</v>
      </c>
      <c r="B2323" s="3" t="s">
        <v>57</v>
      </c>
      <c r="C2323" s="3" t="s">
        <v>98</v>
      </c>
      <c r="D2323">
        <f>+Forecasts[[#This Row],[Max T °C]]-Forecasts[[#This Row],[Min T °C]]</f>
        <v>4</v>
      </c>
      <c r="E2323" t="s">
        <v>96</v>
      </c>
      <c r="F2323" s="4" t="s">
        <v>83</v>
      </c>
      <c r="G2323" s="4">
        <v>17</v>
      </c>
      <c r="H2323" s="4" t="s">
        <v>45</v>
      </c>
      <c r="I2323" s="4" t="s">
        <v>180</v>
      </c>
      <c r="J2323">
        <v>1.9</v>
      </c>
      <c r="K2323" s="4" t="s">
        <v>164</v>
      </c>
      <c r="L2323" s="4" t="s">
        <v>956</v>
      </c>
      <c r="M2323">
        <f>+HOUR(Forecasts[[#This Row],[Sunset]]) *60 +MINUTE(Forecasts[[#This Row],[Sunset]]) - HOUR(Forecasts[[#This Row],[Sunrise]]) *60 - MINUTE(Forecasts[[#This Row],[Sunrise]])</f>
        <v>797</v>
      </c>
      <c r="N2323" t="s">
        <v>1980</v>
      </c>
      <c r="P2323" t="str">
        <f>+IF(Forecasts[[#This Row],[Forecast]]="10/03/2023 Friday",Forecasts[[#This Row],[Rain]],"")</f>
        <v/>
      </c>
    </row>
    <row r="2324" spans="1:16" x14ac:dyDescent="0.25">
      <c r="A2324" t="s">
        <v>1958</v>
      </c>
      <c r="B2324" s="3" t="s">
        <v>57</v>
      </c>
      <c r="C2324" s="3" t="s">
        <v>98</v>
      </c>
      <c r="D2324">
        <f>+Forecasts[[#This Row],[Max T °C]]-Forecasts[[#This Row],[Min T °C]]</f>
        <v>4</v>
      </c>
      <c r="E2324" t="s">
        <v>129</v>
      </c>
      <c r="F2324" s="4" t="s">
        <v>87</v>
      </c>
      <c r="G2324" s="4">
        <v>19</v>
      </c>
      <c r="H2324" s="4" t="s">
        <v>170</v>
      </c>
      <c r="I2324" s="4" t="s">
        <v>97</v>
      </c>
      <c r="J2324">
        <v>1.5</v>
      </c>
      <c r="K2324" s="4" t="s">
        <v>190</v>
      </c>
      <c r="L2324" s="4" t="s">
        <v>956</v>
      </c>
      <c r="M2324">
        <f>+HOUR(Forecasts[[#This Row],[Sunset]]) *60 +MINUTE(Forecasts[[#This Row],[Sunset]]) - HOUR(Forecasts[[#This Row],[Sunrise]]) *60 - MINUTE(Forecasts[[#This Row],[Sunrise]])</f>
        <v>796</v>
      </c>
      <c r="N2324" t="s">
        <v>1980</v>
      </c>
      <c r="P2324" t="str">
        <f>+IF(Forecasts[[#This Row],[Forecast]]="10/03/2023 Friday",Forecasts[[#This Row],[Rain]],"")</f>
        <v/>
      </c>
    </row>
    <row r="2325" spans="1:16" x14ac:dyDescent="0.25">
      <c r="A2325" t="s">
        <v>1956</v>
      </c>
      <c r="B2325" s="3" t="s">
        <v>57</v>
      </c>
      <c r="C2325" s="3" t="s">
        <v>98</v>
      </c>
      <c r="D2325">
        <f>+Forecasts[[#This Row],[Max T °C]]-Forecasts[[#This Row],[Min T °C]]</f>
        <v>4</v>
      </c>
      <c r="E2325" t="s">
        <v>843</v>
      </c>
      <c r="F2325" s="4" t="s">
        <v>114</v>
      </c>
      <c r="G2325" s="4">
        <v>15</v>
      </c>
      <c r="H2325" s="4" t="s">
        <v>50</v>
      </c>
      <c r="I2325" s="4" t="s">
        <v>841</v>
      </c>
      <c r="J2325">
        <v>14.1</v>
      </c>
      <c r="K2325" s="4" t="s">
        <v>190</v>
      </c>
      <c r="L2325" s="4" t="s">
        <v>963</v>
      </c>
      <c r="M2325">
        <f>+HOUR(Forecasts[[#This Row],[Sunset]]) *60 +MINUTE(Forecasts[[#This Row],[Sunset]]) - HOUR(Forecasts[[#This Row],[Sunrise]]) *60 - MINUTE(Forecasts[[#This Row],[Sunrise]])</f>
        <v>797</v>
      </c>
      <c r="N2325" t="s">
        <v>1980</v>
      </c>
      <c r="P2325" t="str">
        <f>+IF(Forecasts[[#This Row],[Forecast]]="10/03/2023 Friday",Forecasts[[#This Row],[Rain]],"")</f>
        <v/>
      </c>
    </row>
    <row r="2326" spans="1:16" x14ac:dyDescent="0.25">
      <c r="A2326" t="s">
        <v>1954</v>
      </c>
      <c r="B2326" s="3" t="s">
        <v>57</v>
      </c>
      <c r="C2326" s="3" t="s">
        <v>98</v>
      </c>
      <c r="D2326">
        <f>+Forecasts[[#This Row],[Max T °C]]-Forecasts[[#This Row],[Min T °C]]</f>
        <v>4</v>
      </c>
      <c r="E2326" t="s">
        <v>843</v>
      </c>
      <c r="F2326" s="4" t="s">
        <v>114</v>
      </c>
      <c r="G2326" s="4">
        <v>13</v>
      </c>
      <c r="H2326" s="4" t="s">
        <v>50</v>
      </c>
      <c r="I2326" s="4" t="s">
        <v>660</v>
      </c>
      <c r="J2326">
        <v>5.4</v>
      </c>
      <c r="K2326" s="4" t="s">
        <v>190</v>
      </c>
      <c r="L2326" s="4" t="s">
        <v>963</v>
      </c>
      <c r="M2326">
        <f>+HOUR(Forecasts[[#This Row],[Sunset]]) *60 +MINUTE(Forecasts[[#This Row],[Sunset]]) - HOUR(Forecasts[[#This Row],[Sunrise]]) *60 - MINUTE(Forecasts[[#This Row],[Sunrise]])</f>
        <v>797</v>
      </c>
      <c r="N2326" t="s">
        <v>1980</v>
      </c>
      <c r="P2326" t="str">
        <f>+IF(Forecasts[[#This Row],[Forecast]]="10/03/2023 Friday",Forecasts[[#This Row],[Rain]],"")</f>
        <v/>
      </c>
    </row>
    <row r="2327" spans="1:16" x14ac:dyDescent="0.25">
      <c r="A2327" t="s">
        <v>1979</v>
      </c>
      <c r="B2327" s="3" t="s">
        <v>73</v>
      </c>
      <c r="C2327" s="3" t="s">
        <v>98</v>
      </c>
      <c r="D2327">
        <f>+Forecasts[[#This Row],[Max T °C]]-Forecasts[[#This Row],[Min T °C]]</f>
        <v>5</v>
      </c>
      <c r="E2327" t="s">
        <v>145</v>
      </c>
      <c r="F2327" s="4" t="s">
        <v>83</v>
      </c>
      <c r="G2327" s="4">
        <v>23</v>
      </c>
      <c r="H2327" s="4" t="s">
        <v>45</v>
      </c>
      <c r="I2327" s="4" t="s">
        <v>168</v>
      </c>
      <c r="J2327" t="s">
        <v>4</v>
      </c>
      <c r="K2327" s="4" t="s">
        <v>29</v>
      </c>
      <c r="L2327" s="4" t="s">
        <v>28</v>
      </c>
      <c r="M2327">
        <f>+HOUR(Forecasts[[#This Row],[Sunset]]) *60 +MINUTE(Forecasts[[#This Row],[Sunset]]) - HOUR(Forecasts[[#This Row],[Sunrise]]) *60 - MINUTE(Forecasts[[#This Row],[Sunrise]])</f>
        <v>793</v>
      </c>
      <c r="N2327" t="s">
        <v>1978</v>
      </c>
      <c r="P2327" t="str">
        <f>+IF(Forecasts[[#This Row],[Forecast]]="10/03/2023 Friday",Forecasts[[#This Row],[Rain]],"")</f>
        <v/>
      </c>
    </row>
    <row r="2328" spans="1:16" x14ac:dyDescent="0.25">
      <c r="A2328" t="s">
        <v>1977</v>
      </c>
      <c r="B2328" s="3" t="s">
        <v>73</v>
      </c>
      <c r="C2328" s="3" t="s">
        <v>98</v>
      </c>
      <c r="D2328">
        <f>+Forecasts[[#This Row],[Max T °C]]-Forecasts[[#This Row],[Min T °C]]</f>
        <v>5</v>
      </c>
      <c r="E2328" t="s">
        <v>868</v>
      </c>
      <c r="F2328" s="4" t="s">
        <v>87</v>
      </c>
      <c r="G2328" s="4">
        <v>26</v>
      </c>
      <c r="H2328" s="4" t="s">
        <v>170</v>
      </c>
      <c r="I2328" s="4" t="s">
        <v>99</v>
      </c>
      <c r="J2328" t="s">
        <v>4</v>
      </c>
      <c r="K2328" s="4" t="s">
        <v>29</v>
      </c>
      <c r="L2328" s="4" t="s">
        <v>934</v>
      </c>
      <c r="M2328">
        <f>+HOUR(Forecasts[[#This Row],[Sunset]]) *60 +MINUTE(Forecasts[[#This Row],[Sunset]]) - HOUR(Forecasts[[#This Row],[Sunrise]]) *60 - MINUTE(Forecasts[[#This Row],[Sunrise]])</f>
        <v>794</v>
      </c>
      <c r="N2328" t="s">
        <v>1978</v>
      </c>
      <c r="P2328" t="str">
        <f>+IF(Forecasts[[#This Row],[Forecast]]="10/03/2023 Friday",Forecasts[[#This Row],[Rain]],"")</f>
        <v/>
      </c>
    </row>
    <row r="2329" spans="1:16" x14ac:dyDescent="0.25">
      <c r="A2329" t="s">
        <v>1975</v>
      </c>
      <c r="B2329" s="3" t="s">
        <v>73</v>
      </c>
      <c r="C2329" s="3" t="s">
        <v>98</v>
      </c>
      <c r="D2329">
        <f>+Forecasts[[#This Row],[Max T °C]]-Forecasts[[#This Row],[Min T °C]]</f>
        <v>5</v>
      </c>
      <c r="E2329" t="s">
        <v>145</v>
      </c>
      <c r="F2329" s="4" t="s">
        <v>87</v>
      </c>
      <c r="G2329" s="4">
        <v>28</v>
      </c>
      <c r="H2329" s="4" t="s">
        <v>109</v>
      </c>
      <c r="I2329" s="4" t="s">
        <v>108</v>
      </c>
      <c r="J2329" t="s">
        <v>4</v>
      </c>
      <c r="K2329" s="4" t="s">
        <v>107</v>
      </c>
      <c r="L2329" s="4" t="s">
        <v>934</v>
      </c>
      <c r="M2329">
        <f>+HOUR(Forecasts[[#This Row],[Sunset]]) *60 +MINUTE(Forecasts[[#This Row],[Sunset]]) - HOUR(Forecasts[[#This Row],[Sunrise]]) *60 - MINUTE(Forecasts[[#This Row],[Sunrise]])</f>
        <v>793</v>
      </c>
      <c r="N2329" t="s">
        <v>1978</v>
      </c>
      <c r="P2329" t="str">
        <f>+IF(Forecasts[[#This Row],[Forecast]]="10/03/2023 Friday",Forecasts[[#This Row],[Rain]],"")</f>
        <v/>
      </c>
    </row>
    <row r="2330" spans="1:16" x14ac:dyDescent="0.25">
      <c r="A2330" t="s">
        <v>1973</v>
      </c>
      <c r="B2330" s="3" t="s">
        <v>57</v>
      </c>
      <c r="C2330" s="3" t="s">
        <v>58</v>
      </c>
      <c r="D2330">
        <f>+Forecasts[[#This Row],[Max T °C]]-Forecasts[[#This Row],[Min T °C]]</f>
        <v>6</v>
      </c>
      <c r="E2330" t="s">
        <v>145</v>
      </c>
      <c r="F2330" s="4" t="s">
        <v>92</v>
      </c>
      <c r="G2330" s="4">
        <v>29</v>
      </c>
      <c r="H2330" s="4" t="s">
        <v>56</v>
      </c>
      <c r="I2330" s="4" t="s">
        <v>108</v>
      </c>
      <c r="J2330" t="s">
        <v>4</v>
      </c>
      <c r="K2330" s="4" t="s">
        <v>107</v>
      </c>
      <c r="L2330" s="4" t="s">
        <v>937</v>
      </c>
      <c r="M2330">
        <f>+HOUR(Forecasts[[#This Row],[Sunset]]) *60 +MINUTE(Forecasts[[#This Row],[Sunset]]) - HOUR(Forecasts[[#This Row],[Sunrise]]) *60 - MINUTE(Forecasts[[#This Row],[Sunrise]])</f>
        <v>794</v>
      </c>
      <c r="N2330" t="s">
        <v>1978</v>
      </c>
      <c r="P2330" t="str">
        <f>+IF(Forecasts[[#This Row],[Forecast]]="10/03/2023 Friday",Forecasts[[#This Row],[Rain]],"")</f>
        <v/>
      </c>
    </row>
    <row r="2331" spans="1:16" x14ac:dyDescent="0.25">
      <c r="A2331" t="s">
        <v>1970</v>
      </c>
      <c r="B2331" s="3" t="s">
        <v>57</v>
      </c>
      <c r="C2331" s="3" t="s">
        <v>33</v>
      </c>
      <c r="D2331">
        <f>+Forecasts[[#This Row],[Max T °C]]-Forecasts[[#This Row],[Min T °C]]</f>
        <v>5</v>
      </c>
      <c r="E2331" t="s">
        <v>868</v>
      </c>
      <c r="F2331" s="4" t="s">
        <v>90</v>
      </c>
      <c r="G2331" s="4">
        <v>30</v>
      </c>
      <c r="H2331" s="4" t="s">
        <v>40</v>
      </c>
      <c r="I2331" s="4" t="s">
        <v>99</v>
      </c>
      <c r="J2331" t="s">
        <v>4</v>
      </c>
      <c r="K2331" s="4" t="s">
        <v>107</v>
      </c>
      <c r="L2331" s="4" t="s">
        <v>937</v>
      </c>
      <c r="M2331">
        <f>+HOUR(Forecasts[[#This Row],[Sunset]]) *60 +MINUTE(Forecasts[[#This Row],[Sunset]]) - HOUR(Forecasts[[#This Row],[Sunrise]]) *60 - MINUTE(Forecasts[[#This Row],[Sunrise]])</f>
        <v>794</v>
      </c>
      <c r="N2331" t="s">
        <v>1978</v>
      </c>
      <c r="P2331" t="str">
        <f>+IF(Forecasts[[#This Row],[Forecast]]="10/03/2023 Friday",Forecasts[[#This Row],[Rain]],"")</f>
        <v/>
      </c>
    </row>
    <row r="2332" spans="1:16" x14ac:dyDescent="0.25">
      <c r="A2332" t="s">
        <v>1968</v>
      </c>
      <c r="B2332" s="3" t="s">
        <v>57</v>
      </c>
      <c r="C2332" s="3" t="s">
        <v>98</v>
      </c>
      <c r="D2332">
        <f>+Forecasts[[#This Row],[Max T °C]]-Forecasts[[#This Row],[Min T °C]]</f>
        <v>4</v>
      </c>
      <c r="E2332" t="s">
        <v>1125</v>
      </c>
      <c r="F2332" s="4" t="s">
        <v>92</v>
      </c>
      <c r="G2332" s="4">
        <v>17</v>
      </c>
      <c r="H2332" s="4" t="s">
        <v>65</v>
      </c>
      <c r="I2332" s="4" t="s">
        <v>210</v>
      </c>
      <c r="J2332">
        <v>0</v>
      </c>
      <c r="K2332" s="4" t="s">
        <v>107</v>
      </c>
      <c r="L2332" s="4" t="s">
        <v>945</v>
      </c>
      <c r="M2332">
        <f>+HOUR(Forecasts[[#This Row],[Sunset]]) *60 +MINUTE(Forecasts[[#This Row],[Sunset]]) - HOUR(Forecasts[[#This Row],[Sunrise]]) *60 - MINUTE(Forecasts[[#This Row],[Sunrise]])</f>
        <v>795</v>
      </c>
      <c r="N2332" t="s">
        <v>1978</v>
      </c>
      <c r="P2332" t="str">
        <f>+IF(Forecasts[[#This Row],[Forecast]]="10/03/2023 Friday",Forecasts[[#This Row],[Rain]],"")</f>
        <v/>
      </c>
    </row>
    <row r="2333" spans="1:16" x14ac:dyDescent="0.25">
      <c r="A2333" t="s">
        <v>1966</v>
      </c>
      <c r="B2333" s="3" t="s">
        <v>57</v>
      </c>
      <c r="C2333" s="3" t="s">
        <v>41</v>
      </c>
      <c r="D2333">
        <f>+Forecasts[[#This Row],[Max T °C]]-Forecasts[[#This Row],[Min T °C]]</f>
        <v>3</v>
      </c>
      <c r="E2333" t="s">
        <v>115</v>
      </c>
      <c r="F2333" s="4" t="s">
        <v>90</v>
      </c>
      <c r="G2333" s="4">
        <v>16</v>
      </c>
      <c r="H2333" s="4" t="s">
        <v>65</v>
      </c>
      <c r="I2333" s="4" t="s">
        <v>71</v>
      </c>
      <c r="J2333">
        <v>0</v>
      </c>
      <c r="K2333" s="4" t="s">
        <v>107</v>
      </c>
      <c r="L2333" s="4" t="s">
        <v>948</v>
      </c>
      <c r="M2333">
        <f>+HOUR(Forecasts[[#This Row],[Sunset]]) *60 +MINUTE(Forecasts[[#This Row],[Sunset]]) - HOUR(Forecasts[[#This Row],[Sunrise]]) *60 - MINUTE(Forecasts[[#This Row],[Sunrise]])</f>
        <v>796</v>
      </c>
      <c r="N2333" t="s">
        <v>1978</v>
      </c>
      <c r="P2333" t="str">
        <f>+IF(Forecasts[[#This Row],[Forecast]]="10/03/2023 Friday",Forecasts[[#This Row],[Rain]],"")</f>
        <v/>
      </c>
    </row>
    <row r="2334" spans="1:16" x14ac:dyDescent="0.25">
      <c r="A2334" t="s">
        <v>1964</v>
      </c>
      <c r="B2334" s="3" t="s">
        <v>73</v>
      </c>
      <c r="C2334" s="3" t="s">
        <v>98</v>
      </c>
      <c r="D2334">
        <f>+Forecasts[[#This Row],[Max T °C]]-Forecasts[[#This Row],[Min T °C]]</f>
        <v>5</v>
      </c>
      <c r="E2334" t="s">
        <v>217</v>
      </c>
      <c r="F2334" s="4" t="s">
        <v>87</v>
      </c>
      <c r="G2334" s="4">
        <v>17</v>
      </c>
      <c r="H2334" s="4" t="s">
        <v>40</v>
      </c>
      <c r="I2334" s="4" t="s">
        <v>124</v>
      </c>
      <c r="J2334">
        <v>0.2</v>
      </c>
      <c r="K2334" s="4" t="s">
        <v>164</v>
      </c>
      <c r="L2334" s="4" t="s">
        <v>948</v>
      </c>
      <c r="M2334">
        <f>+HOUR(Forecasts[[#This Row],[Sunset]]) *60 +MINUTE(Forecasts[[#This Row],[Sunset]]) - HOUR(Forecasts[[#This Row],[Sunrise]]) *60 - MINUTE(Forecasts[[#This Row],[Sunrise]])</f>
        <v>795</v>
      </c>
      <c r="N2334" t="s">
        <v>1978</v>
      </c>
      <c r="P2334" t="str">
        <f>+IF(Forecasts[[#This Row],[Forecast]]="10/03/2023 Friday",Forecasts[[#This Row],[Rain]],"")</f>
        <v/>
      </c>
    </row>
    <row r="2335" spans="1:16" x14ac:dyDescent="0.25">
      <c r="A2335" t="s">
        <v>1962</v>
      </c>
      <c r="B2335" s="3" t="s">
        <v>32</v>
      </c>
      <c r="C2335" s="3" t="s">
        <v>33</v>
      </c>
      <c r="D2335">
        <f>+Forecasts[[#This Row],[Max T °C]]-Forecasts[[#This Row],[Min T °C]]</f>
        <v>4</v>
      </c>
      <c r="E2335" t="s">
        <v>1313</v>
      </c>
      <c r="F2335" s="4" t="s">
        <v>90</v>
      </c>
      <c r="G2335" s="4">
        <v>15</v>
      </c>
      <c r="H2335" s="4" t="s">
        <v>89</v>
      </c>
      <c r="I2335" s="4" t="s">
        <v>196</v>
      </c>
      <c r="J2335">
        <v>12.9</v>
      </c>
      <c r="K2335" s="4" t="s">
        <v>164</v>
      </c>
      <c r="L2335" s="4" t="s">
        <v>954</v>
      </c>
      <c r="M2335">
        <f>+HOUR(Forecasts[[#This Row],[Sunset]]) *60 +MINUTE(Forecasts[[#This Row],[Sunset]]) - HOUR(Forecasts[[#This Row],[Sunrise]]) *60 - MINUTE(Forecasts[[#This Row],[Sunrise]])</f>
        <v>796</v>
      </c>
      <c r="N2335" t="s">
        <v>1978</v>
      </c>
      <c r="P2335" t="str">
        <f>+IF(Forecasts[[#This Row],[Forecast]]="10/03/2023 Friday",Forecasts[[#This Row],[Rain]],"")</f>
        <v/>
      </c>
    </row>
    <row r="2336" spans="1:16" x14ac:dyDescent="0.25">
      <c r="A2336" t="s">
        <v>1960</v>
      </c>
      <c r="B2336" s="3" t="s">
        <v>57</v>
      </c>
      <c r="C2336" s="3" t="s">
        <v>33</v>
      </c>
      <c r="D2336">
        <f>+Forecasts[[#This Row],[Max T °C]]-Forecasts[[#This Row],[Min T °C]]</f>
        <v>5</v>
      </c>
      <c r="E2336" t="s">
        <v>1077</v>
      </c>
      <c r="F2336" s="4" t="s">
        <v>87</v>
      </c>
      <c r="G2336" s="4">
        <v>14</v>
      </c>
      <c r="H2336" s="4" t="s">
        <v>36</v>
      </c>
      <c r="I2336" s="4" t="s">
        <v>827</v>
      </c>
      <c r="J2336">
        <v>5.6</v>
      </c>
      <c r="K2336" s="4" t="s">
        <v>164</v>
      </c>
      <c r="L2336" s="4" t="s">
        <v>956</v>
      </c>
      <c r="M2336">
        <f>+HOUR(Forecasts[[#This Row],[Sunset]]) *60 +MINUTE(Forecasts[[#This Row],[Sunset]]) - HOUR(Forecasts[[#This Row],[Sunrise]]) *60 - MINUTE(Forecasts[[#This Row],[Sunrise]])</f>
        <v>797</v>
      </c>
      <c r="N2336" t="s">
        <v>1978</v>
      </c>
      <c r="P2336" t="str">
        <f>+IF(Forecasts[[#This Row],[Forecast]]="10/03/2023 Friday",Forecasts[[#This Row],[Rain]],"")</f>
        <v/>
      </c>
    </row>
    <row r="2337" spans="1:16" x14ac:dyDescent="0.25">
      <c r="A2337" t="s">
        <v>1958</v>
      </c>
      <c r="B2337" s="3" t="s">
        <v>57</v>
      </c>
      <c r="C2337" s="3" t="s">
        <v>33</v>
      </c>
      <c r="D2337">
        <f>+Forecasts[[#This Row],[Max T °C]]-Forecasts[[#This Row],[Min T °C]]</f>
        <v>5</v>
      </c>
      <c r="E2337" t="s">
        <v>217</v>
      </c>
      <c r="F2337" s="4" t="s">
        <v>90</v>
      </c>
      <c r="G2337" s="4">
        <v>13</v>
      </c>
      <c r="H2337" s="4" t="s">
        <v>62</v>
      </c>
      <c r="I2337" s="4" t="s">
        <v>827</v>
      </c>
      <c r="J2337">
        <v>6.4</v>
      </c>
      <c r="K2337" s="4" t="s">
        <v>190</v>
      </c>
      <c r="L2337" s="4" t="s">
        <v>956</v>
      </c>
      <c r="M2337">
        <f>+HOUR(Forecasts[[#This Row],[Sunset]]) *60 +MINUTE(Forecasts[[#This Row],[Sunset]]) - HOUR(Forecasts[[#This Row],[Sunrise]]) *60 - MINUTE(Forecasts[[#This Row],[Sunrise]])</f>
        <v>796</v>
      </c>
      <c r="N2337" t="s">
        <v>1978</v>
      </c>
      <c r="P2337" t="str">
        <f>+IF(Forecasts[[#This Row],[Forecast]]="10/03/2023 Friday",Forecasts[[#This Row],[Rain]],"")</f>
        <v/>
      </c>
    </row>
    <row r="2338" spans="1:16" x14ac:dyDescent="0.25">
      <c r="A2338" t="s">
        <v>1956</v>
      </c>
      <c r="B2338" s="3" t="s">
        <v>57</v>
      </c>
      <c r="C2338" s="3" t="s">
        <v>33</v>
      </c>
      <c r="D2338">
        <f>+Forecasts[[#This Row],[Max T °C]]-Forecasts[[#This Row],[Min T °C]]</f>
        <v>5</v>
      </c>
      <c r="E2338" t="s">
        <v>121</v>
      </c>
      <c r="F2338" s="4" t="s">
        <v>767</v>
      </c>
      <c r="G2338" s="4">
        <v>9</v>
      </c>
      <c r="H2338" s="4" t="s">
        <v>119</v>
      </c>
      <c r="I2338" s="4" t="s">
        <v>644</v>
      </c>
      <c r="J2338">
        <v>22.8</v>
      </c>
      <c r="K2338" s="4" t="s">
        <v>190</v>
      </c>
      <c r="L2338" s="4" t="s">
        <v>963</v>
      </c>
      <c r="M2338">
        <f>+HOUR(Forecasts[[#This Row],[Sunset]]) *60 +MINUTE(Forecasts[[#This Row],[Sunset]]) - HOUR(Forecasts[[#This Row],[Sunrise]]) *60 - MINUTE(Forecasts[[#This Row],[Sunrise]])</f>
        <v>797</v>
      </c>
      <c r="N2338" t="s">
        <v>1978</v>
      </c>
      <c r="P2338" t="str">
        <f>+IF(Forecasts[[#This Row],[Forecast]]="10/03/2023 Friday",Forecasts[[#This Row],[Rain]],"")</f>
        <v/>
      </c>
    </row>
    <row r="2339" spans="1:16" x14ac:dyDescent="0.25">
      <c r="A2339" t="s">
        <v>1954</v>
      </c>
      <c r="B2339" s="3" t="s">
        <v>57</v>
      </c>
      <c r="C2339" s="3" t="s">
        <v>33</v>
      </c>
      <c r="D2339">
        <f>+Forecasts[[#This Row],[Max T °C]]-Forecasts[[#This Row],[Min T °C]]</f>
        <v>5</v>
      </c>
      <c r="E2339" t="s">
        <v>121</v>
      </c>
      <c r="F2339" s="4" t="s">
        <v>1071</v>
      </c>
      <c r="G2339" s="4">
        <v>10</v>
      </c>
      <c r="H2339" s="4" t="s">
        <v>652</v>
      </c>
      <c r="I2339" s="4" t="s">
        <v>429</v>
      </c>
      <c r="J2339">
        <v>12.5</v>
      </c>
      <c r="K2339" s="4" t="s">
        <v>190</v>
      </c>
      <c r="L2339" s="4" t="s">
        <v>963</v>
      </c>
      <c r="M2339">
        <f>+HOUR(Forecasts[[#This Row],[Sunset]]) *60 +MINUTE(Forecasts[[#This Row],[Sunset]]) - HOUR(Forecasts[[#This Row],[Sunrise]]) *60 - MINUTE(Forecasts[[#This Row],[Sunrise]])</f>
        <v>797</v>
      </c>
      <c r="N2339" t="s">
        <v>1978</v>
      </c>
      <c r="P2339" t="str">
        <f>+IF(Forecasts[[#This Row],[Forecast]]="10/03/2023 Friday",Forecasts[[#This Row],[Rain]],"")</f>
        <v/>
      </c>
    </row>
    <row r="2340" spans="1:16" x14ac:dyDescent="0.25">
      <c r="A2340" t="s">
        <v>1952</v>
      </c>
      <c r="B2340" s="3" t="s">
        <v>73</v>
      </c>
      <c r="C2340" s="3" t="s">
        <v>98</v>
      </c>
      <c r="D2340">
        <f>+Forecasts[[#This Row],[Max T °C]]-Forecasts[[#This Row],[Min T °C]]</f>
        <v>5</v>
      </c>
      <c r="E2340" t="s">
        <v>941</v>
      </c>
      <c r="F2340" s="4" t="s">
        <v>842</v>
      </c>
      <c r="G2340" s="4">
        <v>8</v>
      </c>
      <c r="H2340" s="4" t="s">
        <v>652</v>
      </c>
      <c r="I2340" s="4" t="s">
        <v>53</v>
      </c>
      <c r="J2340">
        <v>25.3</v>
      </c>
      <c r="K2340" s="4" t="s">
        <v>207</v>
      </c>
      <c r="L2340" s="4" t="s">
        <v>967</v>
      </c>
      <c r="M2340">
        <f>+HOUR(Forecasts[[#This Row],[Sunset]]) *60 +MINUTE(Forecasts[[#This Row],[Sunset]]) - HOUR(Forecasts[[#This Row],[Sunrise]]) *60 - MINUTE(Forecasts[[#This Row],[Sunrise]])</f>
        <v>797</v>
      </c>
      <c r="N2340" t="s">
        <v>1978</v>
      </c>
      <c r="P2340" t="str">
        <f>+IF(Forecasts[[#This Row],[Forecast]]="10/03/2023 Friday",Forecasts[[#This Row],[Rain]],"")</f>
        <v/>
      </c>
    </row>
    <row r="2341" spans="1:16" x14ac:dyDescent="0.25">
      <c r="A2341" t="s">
        <v>1950</v>
      </c>
      <c r="B2341" s="3" t="s">
        <v>73</v>
      </c>
      <c r="C2341" s="3" t="s">
        <v>98</v>
      </c>
      <c r="D2341">
        <f>+Forecasts[[#This Row],[Max T °C]]-Forecasts[[#This Row],[Min T °C]]</f>
        <v>5</v>
      </c>
      <c r="E2341" t="s">
        <v>667</v>
      </c>
      <c r="F2341" s="4" t="s">
        <v>403</v>
      </c>
      <c r="G2341" s="4">
        <v>17</v>
      </c>
      <c r="H2341" s="4" t="s">
        <v>50</v>
      </c>
      <c r="I2341" s="4" t="s">
        <v>65</v>
      </c>
      <c r="J2341">
        <v>3.5</v>
      </c>
      <c r="K2341" s="4" t="s">
        <v>207</v>
      </c>
      <c r="L2341" s="4" t="s">
        <v>967</v>
      </c>
      <c r="M2341">
        <f>+HOUR(Forecasts[[#This Row],[Sunset]]) *60 +MINUTE(Forecasts[[#This Row],[Sunset]]) - HOUR(Forecasts[[#This Row],[Sunrise]]) *60 - MINUTE(Forecasts[[#This Row],[Sunrise]])</f>
        <v>797</v>
      </c>
      <c r="N2341" t="s">
        <v>1978</v>
      </c>
      <c r="P2341" t="str">
        <f>+IF(Forecasts[[#This Row],[Forecast]]="10/03/2023 Friday",Forecasts[[#This Row],[Rain]],"")</f>
        <v/>
      </c>
    </row>
    <row r="2342" spans="1:16" x14ac:dyDescent="0.25">
      <c r="A2342" t="s">
        <v>1977</v>
      </c>
      <c r="B2342" s="3" t="s">
        <v>73</v>
      </c>
      <c r="C2342" s="3" t="s">
        <v>98</v>
      </c>
      <c r="D2342">
        <f>+Forecasts[[#This Row],[Max T °C]]-Forecasts[[#This Row],[Min T °C]]</f>
        <v>5</v>
      </c>
      <c r="E2342" t="s">
        <v>1068</v>
      </c>
      <c r="F2342" s="4" t="s">
        <v>83</v>
      </c>
      <c r="G2342" s="4">
        <v>27</v>
      </c>
      <c r="H2342" s="4" t="s">
        <v>170</v>
      </c>
      <c r="I2342" s="4" t="s">
        <v>80</v>
      </c>
      <c r="J2342">
        <v>0.1</v>
      </c>
      <c r="K2342" s="4" t="s">
        <v>29</v>
      </c>
      <c r="L2342" s="4" t="s">
        <v>934</v>
      </c>
      <c r="M2342">
        <f>+HOUR(Forecasts[[#This Row],[Sunset]]) *60 +MINUTE(Forecasts[[#This Row],[Sunset]]) - HOUR(Forecasts[[#This Row],[Sunrise]]) *60 - MINUTE(Forecasts[[#This Row],[Sunrise]])</f>
        <v>794</v>
      </c>
      <c r="N2342" t="s">
        <v>1976</v>
      </c>
      <c r="P2342" t="str">
        <f>+IF(Forecasts[[#This Row],[Forecast]]="10/03/2023 Friday",Forecasts[[#This Row],[Rain]],"")</f>
        <v/>
      </c>
    </row>
    <row r="2343" spans="1:16" x14ac:dyDescent="0.25">
      <c r="A2343" t="s">
        <v>1975</v>
      </c>
      <c r="B2343" s="3" t="s">
        <v>92</v>
      </c>
      <c r="C2343" s="3" t="s">
        <v>98</v>
      </c>
      <c r="D2343">
        <f>+Forecasts[[#This Row],[Max T °C]]-Forecasts[[#This Row],[Min T °C]]</f>
        <v>6</v>
      </c>
      <c r="E2343" t="s">
        <v>115</v>
      </c>
      <c r="F2343" s="4" t="s">
        <v>87</v>
      </c>
      <c r="G2343" s="4">
        <v>29</v>
      </c>
      <c r="H2343" s="4" t="s">
        <v>72</v>
      </c>
      <c r="I2343" s="4" t="s">
        <v>61</v>
      </c>
      <c r="J2343" t="s">
        <v>4</v>
      </c>
      <c r="K2343" s="4" t="s">
        <v>107</v>
      </c>
      <c r="L2343" s="4" t="s">
        <v>934</v>
      </c>
      <c r="M2343">
        <f>+HOUR(Forecasts[[#This Row],[Sunset]]) *60 +MINUTE(Forecasts[[#This Row],[Sunset]]) - HOUR(Forecasts[[#This Row],[Sunrise]]) *60 - MINUTE(Forecasts[[#This Row],[Sunrise]])</f>
        <v>793</v>
      </c>
      <c r="N2343" t="s">
        <v>1976</v>
      </c>
      <c r="P2343" t="str">
        <f>+IF(Forecasts[[#This Row],[Forecast]]="10/03/2023 Friday",Forecasts[[#This Row],[Rain]],"")</f>
        <v/>
      </c>
    </row>
    <row r="2344" spans="1:16" x14ac:dyDescent="0.25">
      <c r="A2344" t="s">
        <v>1973</v>
      </c>
      <c r="B2344" s="3" t="s">
        <v>73</v>
      </c>
      <c r="C2344" s="3" t="s">
        <v>58</v>
      </c>
      <c r="D2344">
        <f>+Forecasts[[#This Row],[Max T °C]]-Forecasts[[#This Row],[Min T °C]]</f>
        <v>7</v>
      </c>
      <c r="E2344" t="s">
        <v>145</v>
      </c>
      <c r="F2344" s="4" t="s">
        <v>90</v>
      </c>
      <c r="G2344" s="4">
        <v>28</v>
      </c>
      <c r="H2344" s="4" t="s">
        <v>56</v>
      </c>
      <c r="I2344" s="4" t="s">
        <v>108</v>
      </c>
      <c r="J2344" t="s">
        <v>4</v>
      </c>
      <c r="K2344" s="4" t="s">
        <v>107</v>
      </c>
      <c r="L2344" s="4" t="s">
        <v>937</v>
      </c>
      <c r="M2344">
        <f>+HOUR(Forecasts[[#This Row],[Sunset]]) *60 +MINUTE(Forecasts[[#This Row],[Sunset]]) - HOUR(Forecasts[[#This Row],[Sunrise]]) *60 - MINUTE(Forecasts[[#This Row],[Sunrise]])</f>
        <v>794</v>
      </c>
      <c r="N2344" t="s">
        <v>1976</v>
      </c>
      <c r="P2344" t="str">
        <f>+IF(Forecasts[[#This Row],[Forecast]]="10/03/2023 Friday",Forecasts[[#This Row],[Rain]],"")</f>
        <v/>
      </c>
    </row>
    <row r="2345" spans="1:16" x14ac:dyDescent="0.25">
      <c r="A2345" t="s">
        <v>1970</v>
      </c>
      <c r="B2345" s="3" t="s">
        <v>73</v>
      </c>
      <c r="C2345" s="3" t="s">
        <v>98</v>
      </c>
      <c r="D2345">
        <f>+Forecasts[[#This Row],[Max T °C]]-Forecasts[[#This Row],[Min T °C]]</f>
        <v>5</v>
      </c>
      <c r="E2345" t="s">
        <v>9</v>
      </c>
      <c r="F2345" s="4" t="s">
        <v>90</v>
      </c>
      <c r="G2345" s="4">
        <v>31</v>
      </c>
      <c r="H2345" s="4" t="s">
        <v>134</v>
      </c>
      <c r="I2345" s="4" t="s">
        <v>104</v>
      </c>
      <c r="J2345" t="s">
        <v>4</v>
      </c>
      <c r="K2345" s="4" t="s">
        <v>107</v>
      </c>
      <c r="L2345" s="4" t="s">
        <v>937</v>
      </c>
      <c r="M2345">
        <f>+HOUR(Forecasts[[#This Row],[Sunset]]) *60 +MINUTE(Forecasts[[#This Row],[Sunset]]) - HOUR(Forecasts[[#This Row],[Sunrise]]) *60 - MINUTE(Forecasts[[#This Row],[Sunrise]])</f>
        <v>794</v>
      </c>
      <c r="N2345" t="s">
        <v>1976</v>
      </c>
      <c r="P2345" t="str">
        <f>+IF(Forecasts[[#This Row],[Forecast]]="10/03/2023 Friday",Forecasts[[#This Row],[Rain]],"")</f>
        <v/>
      </c>
    </row>
    <row r="2346" spans="1:16" x14ac:dyDescent="0.25">
      <c r="A2346" t="s">
        <v>1968</v>
      </c>
      <c r="B2346" s="3" t="s">
        <v>57</v>
      </c>
      <c r="C2346" s="3" t="s">
        <v>98</v>
      </c>
      <c r="D2346">
        <f>+Forecasts[[#This Row],[Max T °C]]-Forecasts[[#This Row],[Min T °C]]</f>
        <v>4</v>
      </c>
      <c r="E2346" t="s">
        <v>9</v>
      </c>
      <c r="F2346" s="4" t="s">
        <v>90</v>
      </c>
      <c r="G2346" s="4">
        <v>27</v>
      </c>
      <c r="H2346" s="4" t="s">
        <v>170</v>
      </c>
      <c r="I2346" s="4" t="s">
        <v>75</v>
      </c>
      <c r="J2346" t="s">
        <v>4</v>
      </c>
      <c r="K2346" s="4" t="s">
        <v>107</v>
      </c>
      <c r="L2346" s="4" t="s">
        <v>945</v>
      </c>
      <c r="M2346">
        <f>+HOUR(Forecasts[[#This Row],[Sunset]]) *60 +MINUTE(Forecasts[[#This Row],[Sunset]]) - HOUR(Forecasts[[#This Row],[Sunrise]]) *60 - MINUTE(Forecasts[[#This Row],[Sunrise]])</f>
        <v>795</v>
      </c>
      <c r="N2346" t="s">
        <v>1976</v>
      </c>
      <c r="P2346" t="str">
        <f>+IF(Forecasts[[#This Row],[Forecast]]="10/03/2023 Friday",Forecasts[[#This Row],[Rain]],"")</f>
        <v/>
      </c>
    </row>
    <row r="2347" spans="1:16" x14ac:dyDescent="0.25">
      <c r="A2347" t="s">
        <v>1966</v>
      </c>
      <c r="B2347" s="3" t="s">
        <v>73</v>
      </c>
      <c r="C2347" s="3" t="s">
        <v>98</v>
      </c>
      <c r="D2347">
        <f>+Forecasts[[#This Row],[Max T °C]]-Forecasts[[#This Row],[Min T °C]]</f>
        <v>5</v>
      </c>
      <c r="E2347" t="s">
        <v>145</v>
      </c>
      <c r="F2347" s="4" t="s">
        <v>90</v>
      </c>
      <c r="G2347" s="4">
        <v>19</v>
      </c>
      <c r="H2347" s="4" t="s">
        <v>62</v>
      </c>
      <c r="I2347" s="4" t="s">
        <v>61</v>
      </c>
      <c r="J2347" t="s">
        <v>4</v>
      </c>
      <c r="K2347" s="4" t="s">
        <v>107</v>
      </c>
      <c r="L2347" s="4" t="s">
        <v>948</v>
      </c>
      <c r="M2347">
        <f>+HOUR(Forecasts[[#This Row],[Sunset]]) *60 +MINUTE(Forecasts[[#This Row],[Sunset]]) - HOUR(Forecasts[[#This Row],[Sunrise]]) *60 - MINUTE(Forecasts[[#This Row],[Sunrise]])</f>
        <v>796</v>
      </c>
      <c r="N2347" t="s">
        <v>1976</v>
      </c>
      <c r="P2347" t="str">
        <f>+IF(Forecasts[[#This Row],[Forecast]]="10/03/2023 Friday",Forecasts[[#This Row],[Rain]],"")</f>
        <v/>
      </c>
    </row>
    <row r="2348" spans="1:16" x14ac:dyDescent="0.25">
      <c r="A2348" t="s">
        <v>1964</v>
      </c>
      <c r="B2348" s="3" t="s">
        <v>73</v>
      </c>
      <c r="C2348" s="3" t="s">
        <v>98</v>
      </c>
      <c r="D2348">
        <f>+Forecasts[[#This Row],[Max T °C]]-Forecasts[[#This Row],[Min T °C]]</f>
        <v>5</v>
      </c>
      <c r="E2348" t="s">
        <v>263</v>
      </c>
      <c r="F2348" s="4" t="s">
        <v>87</v>
      </c>
      <c r="G2348" s="4">
        <v>17</v>
      </c>
      <c r="H2348" s="4" t="s">
        <v>56</v>
      </c>
      <c r="I2348" s="4" t="s">
        <v>104</v>
      </c>
      <c r="J2348" t="s">
        <v>4</v>
      </c>
      <c r="K2348" s="4" t="s">
        <v>164</v>
      </c>
      <c r="L2348" s="4" t="s">
        <v>948</v>
      </c>
      <c r="M2348">
        <f>+HOUR(Forecasts[[#This Row],[Sunset]]) *60 +MINUTE(Forecasts[[#This Row],[Sunset]]) - HOUR(Forecasts[[#This Row],[Sunrise]]) *60 - MINUTE(Forecasts[[#This Row],[Sunrise]])</f>
        <v>795</v>
      </c>
      <c r="N2348" t="s">
        <v>1976</v>
      </c>
      <c r="P2348" t="str">
        <f>+IF(Forecasts[[#This Row],[Forecast]]="10/03/2023 Friday",Forecasts[[#This Row],[Rain]],"")</f>
        <v/>
      </c>
    </row>
    <row r="2349" spans="1:16" x14ac:dyDescent="0.25">
      <c r="A2349" t="s">
        <v>1962</v>
      </c>
      <c r="B2349" s="3" t="s">
        <v>57</v>
      </c>
      <c r="C2349" s="3" t="s">
        <v>98</v>
      </c>
      <c r="D2349">
        <f>+Forecasts[[#This Row],[Max T °C]]-Forecasts[[#This Row],[Min T °C]]</f>
        <v>4</v>
      </c>
      <c r="E2349" t="s">
        <v>1292</v>
      </c>
      <c r="F2349" s="4" t="s">
        <v>90</v>
      </c>
      <c r="G2349" s="4">
        <v>15</v>
      </c>
      <c r="H2349" s="4" t="s">
        <v>45</v>
      </c>
      <c r="I2349" s="4" t="s">
        <v>196</v>
      </c>
      <c r="J2349">
        <v>10.7</v>
      </c>
      <c r="K2349" s="4" t="s">
        <v>164</v>
      </c>
      <c r="L2349" s="4" t="s">
        <v>954</v>
      </c>
      <c r="M2349">
        <f>+HOUR(Forecasts[[#This Row],[Sunset]]) *60 +MINUTE(Forecasts[[#This Row],[Sunset]]) - HOUR(Forecasts[[#This Row],[Sunrise]]) *60 - MINUTE(Forecasts[[#This Row],[Sunrise]])</f>
        <v>796</v>
      </c>
      <c r="N2349" t="s">
        <v>1976</v>
      </c>
      <c r="P2349" t="str">
        <f>+IF(Forecasts[[#This Row],[Forecast]]="10/03/2023 Friday",Forecasts[[#This Row],[Rain]],"")</f>
        <v/>
      </c>
    </row>
    <row r="2350" spans="1:16" x14ac:dyDescent="0.25">
      <c r="A2350" t="s">
        <v>1960</v>
      </c>
      <c r="B2350" s="3" t="s">
        <v>57</v>
      </c>
      <c r="C2350" s="3" t="s">
        <v>98</v>
      </c>
      <c r="D2350">
        <f>+Forecasts[[#This Row],[Max T °C]]-Forecasts[[#This Row],[Min T °C]]</f>
        <v>4</v>
      </c>
      <c r="E2350" t="s">
        <v>869</v>
      </c>
      <c r="F2350" s="4" t="s">
        <v>87</v>
      </c>
      <c r="G2350" s="4">
        <v>14</v>
      </c>
      <c r="H2350" s="4" t="s">
        <v>50</v>
      </c>
      <c r="I2350" s="4" t="s">
        <v>196</v>
      </c>
      <c r="J2350">
        <v>15.6</v>
      </c>
      <c r="K2350" s="4" t="s">
        <v>164</v>
      </c>
      <c r="L2350" s="4" t="s">
        <v>956</v>
      </c>
      <c r="M2350">
        <f>+HOUR(Forecasts[[#This Row],[Sunset]]) *60 +MINUTE(Forecasts[[#This Row],[Sunset]]) - HOUR(Forecasts[[#This Row],[Sunrise]]) *60 - MINUTE(Forecasts[[#This Row],[Sunrise]])</f>
        <v>797</v>
      </c>
      <c r="N2350" t="s">
        <v>1976</v>
      </c>
      <c r="P2350" t="str">
        <f>+IF(Forecasts[[#This Row],[Forecast]]="10/03/2023 Friday",Forecasts[[#This Row],[Rain]],"")</f>
        <v/>
      </c>
    </row>
    <row r="2351" spans="1:16" x14ac:dyDescent="0.25">
      <c r="A2351" t="s">
        <v>1958</v>
      </c>
      <c r="B2351" s="3" t="s">
        <v>32</v>
      </c>
      <c r="C2351" s="3" t="s">
        <v>33</v>
      </c>
      <c r="D2351">
        <f>+Forecasts[[#This Row],[Max T °C]]-Forecasts[[#This Row],[Min T °C]]</f>
        <v>4</v>
      </c>
      <c r="E2351" t="s">
        <v>838</v>
      </c>
      <c r="F2351" s="4" t="s">
        <v>92</v>
      </c>
      <c r="G2351" s="4">
        <v>12</v>
      </c>
      <c r="H2351" s="4" t="s">
        <v>95</v>
      </c>
      <c r="I2351" s="4" t="s">
        <v>831</v>
      </c>
      <c r="J2351">
        <v>8</v>
      </c>
      <c r="K2351" s="4" t="s">
        <v>190</v>
      </c>
      <c r="L2351" s="4" t="s">
        <v>956</v>
      </c>
      <c r="M2351">
        <f>+HOUR(Forecasts[[#This Row],[Sunset]]) *60 +MINUTE(Forecasts[[#This Row],[Sunset]]) - HOUR(Forecasts[[#This Row],[Sunrise]]) *60 - MINUTE(Forecasts[[#This Row],[Sunrise]])</f>
        <v>796</v>
      </c>
      <c r="N2351" t="s">
        <v>1976</v>
      </c>
      <c r="P2351" t="str">
        <f>+IF(Forecasts[[#This Row],[Forecast]]="10/03/2023 Friday",Forecasts[[#This Row],[Rain]],"")</f>
        <v/>
      </c>
    </row>
    <row r="2352" spans="1:16" x14ac:dyDescent="0.25">
      <c r="A2352" t="s">
        <v>1956</v>
      </c>
      <c r="B2352" s="3" t="s">
        <v>32</v>
      </c>
      <c r="C2352" s="3" t="s">
        <v>33</v>
      </c>
      <c r="D2352">
        <f>+Forecasts[[#This Row],[Max T °C]]-Forecasts[[#This Row],[Min T °C]]</f>
        <v>4</v>
      </c>
      <c r="E2352" t="s">
        <v>1043</v>
      </c>
      <c r="F2352" s="4" t="s">
        <v>92</v>
      </c>
      <c r="G2352" s="4">
        <v>14</v>
      </c>
      <c r="H2352" s="4" t="s">
        <v>50</v>
      </c>
      <c r="I2352" s="4" t="s">
        <v>56</v>
      </c>
      <c r="J2352">
        <v>2.4</v>
      </c>
      <c r="K2352" s="4" t="s">
        <v>190</v>
      </c>
      <c r="L2352" s="4" t="s">
        <v>963</v>
      </c>
      <c r="M2352">
        <f>+HOUR(Forecasts[[#This Row],[Sunset]]) *60 +MINUTE(Forecasts[[#This Row],[Sunset]]) - HOUR(Forecasts[[#This Row],[Sunrise]]) *60 - MINUTE(Forecasts[[#This Row],[Sunrise]])</f>
        <v>797</v>
      </c>
      <c r="N2352" t="s">
        <v>1976</v>
      </c>
      <c r="P2352" t="str">
        <f>+IF(Forecasts[[#This Row],[Forecast]]="10/03/2023 Friday",Forecasts[[#This Row],[Rain]],"")</f>
        <v/>
      </c>
    </row>
    <row r="2353" spans="1:16" x14ac:dyDescent="0.25">
      <c r="A2353" t="s">
        <v>1954</v>
      </c>
      <c r="B2353" s="3" t="s">
        <v>32</v>
      </c>
      <c r="C2353" s="3" t="s">
        <v>33</v>
      </c>
      <c r="D2353">
        <f>+Forecasts[[#This Row],[Max T °C]]-Forecasts[[#This Row],[Min T °C]]</f>
        <v>4</v>
      </c>
      <c r="E2353" t="s">
        <v>143</v>
      </c>
      <c r="F2353" s="4" t="s">
        <v>92</v>
      </c>
      <c r="G2353" s="4">
        <v>18</v>
      </c>
      <c r="H2353" s="4" t="s">
        <v>31</v>
      </c>
      <c r="I2353" s="4" t="s">
        <v>827</v>
      </c>
      <c r="J2353">
        <v>3.8</v>
      </c>
      <c r="K2353" s="4" t="s">
        <v>190</v>
      </c>
      <c r="L2353" s="4" t="s">
        <v>963</v>
      </c>
      <c r="M2353">
        <f>+HOUR(Forecasts[[#This Row],[Sunset]]) *60 +MINUTE(Forecasts[[#This Row],[Sunset]]) - HOUR(Forecasts[[#This Row],[Sunrise]]) *60 - MINUTE(Forecasts[[#This Row],[Sunrise]])</f>
        <v>797</v>
      </c>
      <c r="N2353" t="s">
        <v>1976</v>
      </c>
      <c r="P2353" t="str">
        <f>+IF(Forecasts[[#This Row],[Forecast]]="10/03/2023 Friday",Forecasts[[#This Row],[Rain]],"")</f>
        <v/>
      </c>
    </row>
    <row r="2354" spans="1:16" x14ac:dyDescent="0.25">
      <c r="A2354" t="s">
        <v>1952</v>
      </c>
      <c r="B2354" s="3" t="s">
        <v>32</v>
      </c>
      <c r="C2354" s="3" t="s">
        <v>33</v>
      </c>
      <c r="D2354">
        <f>+Forecasts[[#This Row],[Max T °C]]-Forecasts[[#This Row],[Min T °C]]</f>
        <v>4</v>
      </c>
      <c r="E2354" t="s">
        <v>110</v>
      </c>
      <c r="F2354" s="4" t="s">
        <v>73</v>
      </c>
      <c r="G2354" s="4">
        <v>18</v>
      </c>
      <c r="H2354" s="4" t="s">
        <v>170</v>
      </c>
      <c r="I2354" s="4" t="s">
        <v>228</v>
      </c>
      <c r="J2354">
        <v>0.2</v>
      </c>
      <c r="K2354" s="4" t="s">
        <v>207</v>
      </c>
      <c r="L2354" s="4" t="s">
        <v>967</v>
      </c>
      <c r="M2354">
        <f>+HOUR(Forecasts[[#This Row],[Sunset]]) *60 +MINUTE(Forecasts[[#This Row],[Sunset]]) - HOUR(Forecasts[[#This Row],[Sunrise]]) *60 - MINUTE(Forecasts[[#This Row],[Sunrise]])</f>
        <v>797</v>
      </c>
      <c r="N2354" t="s">
        <v>1976</v>
      </c>
      <c r="P2354" t="str">
        <f>+IF(Forecasts[[#This Row],[Forecast]]="10/03/2023 Friday",Forecasts[[#This Row],[Rain]],"")</f>
        <v/>
      </c>
    </row>
    <row r="2355" spans="1:16" x14ac:dyDescent="0.25">
      <c r="A2355" t="s">
        <v>1950</v>
      </c>
      <c r="B2355" s="3" t="s">
        <v>32</v>
      </c>
      <c r="C2355" s="3" t="s">
        <v>33</v>
      </c>
      <c r="D2355">
        <f>+Forecasts[[#This Row],[Max T °C]]-Forecasts[[#This Row],[Min T °C]]</f>
        <v>4</v>
      </c>
      <c r="E2355" t="s">
        <v>901</v>
      </c>
      <c r="F2355" s="4" t="s">
        <v>92</v>
      </c>
      <c r="G2355" s="4">
        <v>21</v>
      </c>
      <c r="H2355" s="4" t="s">
        <v>170</v>
      </c>
      <c r="I2355" s="4" t="s">
        <v>205</v>
      </c>
      <c r="J2355">
        <v>0.4</v>
      </c>
      <c r="K2355" s="4" t="s">
        <v>207</v>
      </c>
      <c r="L2355" s="4" t="s">
        <v>967</v>
      </c>
      <c r="M2355">
        <f>+HOUR(Forecasts[[#This Row],[Sunset]]) *60 +MINUTE(Forecasts[[#This Row],[Sunset]]) - HOUR(Forecasts[[#This Row],[Sunrise]]) *60 - MINUTE(Forecasts[[#This Row],[Sunrise]])</f>
        <v>797</v>
      </c>
      <c r="N2355" t="s">
        <v>1976</v>
      </c>
      <c r="P2355" t="str">
        <f>+IF(Forecasts[[#This Row],[Forecast]]="10/03/2023 Friday",Forecasts[[#This Row],[Rain]],"")</f>
        <v/>
      </c>
    </row>
    <row r="2356" spans="1:16" x14ac:dyDescent="0.25">
      <c r="A2356" t="s">
        <v>1948</v>
      </c>
      <c r="B2356" s="3" t="s">
        <v>32</v>
      </c>
      <c r="C2356" s="3" t="s">
        <v>98</v>
      </c>
      <c r="D2356">
        <f>+Forecasts[[#This Row],[Max T °C]]-Forecasts[[#This Row],[Min T °C]]</f>
        <v>3</v>
      </c>
      <c r="E2356" t="s">
        <v>901</v>
      </c>
      <c r="F2356" s="4" t="s">
        <v>73</v>
      </c>
      <c r="G2356" s="4">
        <v>20</v>
      </c>
      <c r="H2356" s="4" t="s">
        <v>134</v>
      </c>
      <c r="I2356" s="4" t="s">
        <v>78</v>
      </c>
      <c r="J2356">
        <v>0.9</v>
      </c>
      <c r="K2356" s="4" t="s">
        <v>207</v>
      </c>
      <c r="L2356" s="4" t="s">
        <v>972</v>
      </c>
      <c r="M2356">
        <f>+HOUR(Forecasts[[#This Row],[Sunset]]) *60 +MINUTE(Forecasts[[#This Row],[Sunset]]) - HOUR(Forecasts[[#This Row],[Sunrise]]) *60 - MINUTE(Forecasts[[#This Row],[Sunrise]])</f>
        <v>798</v>
      </c>
      <c r="N2356" t="s">
        <v>1976</v>
      </c>
      <c r="P2356" t="str">
        <f>+IF(Forecasts[[#This Row],[Forecast]]="10/03/2023 Friday",Forecasts[[#This Row],[Rain]],"")</f>
        <v/>
      </c>
    </row>
    <row r="2357" spans="1:16" x14ac:dyDescent="0.25">
      <c r="A2357" t="s">
        <v>1975</v>
      </c>
      <c r="B2357" s="3" t="s">
        <v>73</v>
      </c>
      <c r="C2357" s="3" t="s">
        <v>98</v>
      </c>
      <c r="D2357">
        <f>+Forecasts[[#This Row],[Max T °C]]-Forecasts[[#This Row],[Min T °C]]</f>
        <v>5</v>
      </c>
      <c r="E2357" t="s">
        <v>868</v>
      </c>
      <c r="F2357" s="4" t="s">
        <v>87</v>
      </c>
      <c r="G2357" s="4">
        <v>28</v>
      </c>
      <c r="H2357" s="4" t="s">
        <v>40</v>
      </c>
      <c r="I2357" s="4" t="s">
        <v>104</v>
      </c>
      <c r="J2357" t="s">
        <v>4</v>
      </c>
      <c r="K2357" s="4" t="s">
        <v>107</v>
      </c>
      <c r="L2357" s="4" t="s">
        <v>934</v>
      </c>
      <c r="M2357">
        <f>+HOUR(Forecasts[[#This Row],[Sunset]]) *60 +MINUTE(Forecasts[[#This Row],[Sunset]]) - HOUR(Forecasts[[#This Row],[Sunrise]]) *60 - MINUTE(Forecasts[[#This Row],[Sunrise]])</f>
        <v>793</v>
      </c>
      <c r="N2357" t="s">
        <v>1974</v>
      </c>
      <c r="P2357" t="str">
        <f>+IF(Forecasts[[#This Row],[Forecast]]="10/03/2023 Friday",Forecasts[[#This Row],[Rain]],"")</f>
        <v/>
      </c>
    </row>
    <row r="2358" spans="1:16" x14ac:dyDescent="0.25">
      <c r="A2358" t="s">
        <v>1973</v>
      </c>
      <c r="B2358" s="3" t="s">
        <v>73</v>
      </c>
      <c r="C2358" s="3" t="s">
        <v>58</v>
      </c>
      <c r="D2358">
        <f>+Forecasts[[#This Row],[Max T °C]]-Forecasts[[#This Row],[Min T °C]]</f>
        <v>7</v>
      </c>
      <c r="E2358" t="s">
        <v>145</v>
      </c>
      <c r="F2358" s="4" t="s">
        <v>90</v>
      </c>
      <c r="G2358" s="4">
        <v>30</v>
      </c>
      <c r="H2358" s="4" t="s">
        <v>65</v>
      </c>
      <c r="I2358" s="4" t="s">
        <v>108</v>
      </c>
      <c r="J2358" t="s">
        <v>4</v>
      </c>
      <c r="K2358" s="4" t="s">
        <v>107</v>
      </c>
      <c r="L2358" s="4" t="s">
        <v>937</v>
      </c>
      <c r="M2358">
        <f>+HOUR(Forecasts[[#This Row],[Sunset]]) *60 +MINUTE(Forecasts[[#This Row],[Sunset]]) - HOUR(Forecasts[[#This Row],[Sunrise]]) *60 - MINUTE(Forecasts[[#This Row],[Sunrise]])</f>
        <v>794</v>
      </c>
      <c r="N2358" t="s">
        <v>1974</v>
      </c>
      <c r="P2358" t="str">
        <f>+IF(Forecasts[[#This Row],[Forecast]]="10/03/2023 Friday",Forecasts[[#This Row],[Rain]],"")</f>
        <v/>
      </c>
    </row>
    <row r="2359" spans="1:16" x14ac:dyDescent="0.25">
      <c r="A2359" t="s">
        <v>1970</v>
      </c>
      <c r="B2359" s="3" t="s">
        <v>73</v>
      </c>
      <c r="C2359" s="3" t="s">
        <v>33</v>
      </c>
      <c r="D2359">
        <f>+Forecasts[[#This Row],[Max T °C]]-Forecasts[[#This Row],[Min T °C]]</f>
        <v>6</v>
      </c>
      <c r="E2359" t="s">
        <v>115</v>
      </c>
      <c r="F2359" s="4" t="s">
        <v>90</v>
      </c>
      <c r="G2359" s="4">
        <v>31</v>
      </c>
      <c r="H2359" s="4" t="s">
        <v>56</v>
      </c>
      <c r="I2359" s="4" t="s">
        <v>135</v>
      </c>
      <c r="J2359" t="s">
        <v>4</v>
      </c>
      <c r="K2359" s="4" t="s">
        <v>107</v>
      </c>
      <c r="L2359" s="4" t="s">
        <v>937</v>
      </c>
      <c r="M2359">
        <f>+HOUR(Forecasts[[#This Row],[Sunset]]) *60 +MINUTE(Forecasts[[#This Row],[Sunset]]) - HOUR(Forecasts[[#This Row],[Sunrise]]) *60 - MINUTE(Forecasts[[#This Row],[Sunrise]])</f>
        <v>794</v>
      </c>
      <c r="N2359" t="s">
        <v>1974</v>
      </c>
      <c r="P2359" t="str">
        <f>+IF(Forecasts[[#This Row],[Forecast]]="10/03/2023 Friday",Forecasts[[#This Row],[Rain]],"")</f>
        <v/>
      </c>
    </row>
    <row r="2360" spans="1:16" x14ac:dyDescent="0.25">
      <c r="A2360" t="s">
        <v>1968</v>
      </c>
      <c r="B2360" s="3" t="s">
        <v>73</v>
      </c>
      <c r="C2360" s="3" t="s">
        <v>98</v>
      </c>
      <c r="D2360">
        <f>+Forecasts[[#This Row],[Max T °C]]-Forecasts[[#This Row],[Min T °C]]</f>
        <v>5</v>
      </c>
      <c r="E2360" t="s">
        <v>115</v>
      </c>
      <c r="F2360" s="4" t="s">
        <v>87</v>
      </c>
      <c r="G2360" s="4">
        <v>29</v>
      </c>
      <c r="H2360" s="4" t="s">
        <v>62</v>
      </c>
      <c r="I2360" s="4" t="s">
        <v>44</v>
      </c>
      <c r="J2360" t="s">
        <v>4</v>
      </c>
      <c r="K2360" s="4" t="s">
        <v>107</v>
      </c>
      <c r="L2360" s="4" t="s">
        <v>945</v>
      </c>
      <c r="M2360">
        <f>+HOUR(Forecasts[[#This Row],[Sunset]]) *60 +MINUTE(Forecasts[[#This Row],[Sunset]]) - HOUR(Forecasts[[#This Row],[Sunrise]]) *60 - MINUTE(Forecasts[[#This Row],[Sunrise]])</f>
        <v>795</v>
      </c>
      <c r="N2360" t="s">
        <v>1974</v>
      </c>
      <c r="P2360" t="str">
        <f>+IF(Forecasts[[#This Row],[Forecast]]="10/03/2023 Friday",Forecasts[[#This Row],[Rain]],"")</f>
        <v/>
      </c>
    </row>
    <row r="2361" spans="1:16" x14ac:dyDescent="0.25">
      <c r="A2361" t="s">
        <v>1966</v>
      </c>
      <c r="B2361" s="3" t="s">
        <v>73</v>
      </c>
      <c r="C2361" s="3" t="s">
        <v>41</v>
      </c>
      <c r="D2361">
        <f>+Forecasts[[#This Row],[Max T °C]]-Forecasts[[#This Row],[Min T °C]]</f>
        <v>4</v>
      </c>
      <c r="E2361" t="s">
        <v>15</v>
      </c>
      <c r="F2361" s="4" t="s">
        <v>87</v>
      </c>
      <c r="G2361" s="4">
        <v>26</v>
      </c>
      <c r="H2361" s="4" t="s">
        <v>31</v>
      </c>
      <c r="I2361" s="4" t="s">
        <v>205</v>
      </c>
      <c r="J2361">
        <v>1.1000000000000001</v>
      </c>
      <c r="K2361" s="4" t="s">
        <v>107</v>
      </c>
      <c r="L2361" s="4" t="s">
        <v>948</v>
      </c>
      <c r="M2361">
        <f>+HOUR(Forecasts[[#This Row],[Sunset]]) *60 +MINUTE(Forecasts[[#This Row],[Sunset]]) - HOUR(Forecasts[[#This Row],[Sunrise]]) *60 - MINUTE(Forecasts[[#This Row],[Sunrise]])</f>
        <v>796</v>
      </c>
      <c r="N2361" t="s">
        <v>1974</v>
      </c>
      <c r="P2361" t="str">
        <f>+IF(Forecasts[[#This Row],[Forecast]]="10/03/2023 Friday",Forecasts[[#This Row],[Rain]],"")</f>
        <v/>
      </c>
    </row>
    <row r="2362" spans="1:16" x14ac:dyDescent="0.25">
      <c r="A2362" t="s">
        <v>1964</v>
      </c>
      <c r="B2362" s="3" t="s">
        <v>57</v>
      </c>
      <c r="C2362" s="3" t="s">
        <v>98</v>
      </c>
      <c r="D2362">
        <f>+Forecasts[[#This Row],[Max T °C]]-Forecasts[[#This Row],[Min T °C]]</f>
        <v>4</v>
      </c>
      <c r="E2362" t="s">
        <v>1781</v>
      </c>
      <c r="F2362" s="4" t="s">
        <v>87</v>
      </c>
      <c r="G2362" s="4">
        <v>17</v>
      </c>
      <c r="H2362" s="4" t="s">
        <v>31</v>
      </c>
      <c r="I2362" s="4" t="s">
        <v>124</v>
      </c>
      <c r="J2362">
        <v>2</v>
      </c>
      <c r="K2362" s="4" t="s">
        <v>164</v>
      </c>
      <c r="L2362" s="4" t="s">
        <v>948</v>
      </c>
      <c r="M2362">
        <f>+HOUR(Forecasts[[#This Row],[Sunset]]) *60 +MINUTE(Forecasts[[#This Row],[Sunset]]) - HOUR(Forecasts[[#This Row],[Sunrise]]) *60 - MINUTE(Forecasts[[#This Row],[Sunrise]])</f>
        <v>795</v>
      </c>
      <c r="N2362" t="s">
        <v>1974</v>
      </c>
      <c r="P2362" t="str">
        <f>+IF(Forecasts[[#This Row],[Forecast]]="10/03/2023 Friday",Forecasts[[#This Row],[Rain]],"")</f>
        <v/>
      </c>
    </row>
    <row r="2363" spans="1:16" x14ac:dyDescent="0.25">
      <c r="A2363" t="s">
        <v>1962</v>
      </c>
      <c r="B2363" s="3" t="s">
        <v>73</v>
      </c>
      <c r="C2363" s="3" t="s">
        <v>41</v>
      </c>
      <c r="D2363">
        <f>+Forecasts[[#This Row],[Max T °C]]-Forecasts[[#This Row],[Min T °C]]</f>
        <v>4</v>
      </c>
      <c r="E2363" t="s">
        <v>1182</v>
      </c>
      <c r="F2363" s="4" t="s">
        <v>83</v>
      </c>
      <c r="G2363" s="4">
        <v>17</v>
      </c>
      <c r="H2363" s="4" t="s">
        <v>31</v>
      </c>
      <c r="I2363" s="4" t="s">
        <v>80</v>
      </c>
      <c r="J2363">
        <v>2.8</v>
      </c>
      <c r="K2363" s="4" t="s">
        <v>164</v>
      </c>
      <c r="L2363" s="4" t="s">
        <v>954</v>
      </c>
      <c r="M2363">
        <f>+HOUR(Forecasts[[#This Row],[Sunset]]) *60 +MINUTE(Forecasts[[#This Row],[Sunset]]) - HOUR(Forecasts[[#This Row],[Sunrise]]) *60 - MINUTE(Forecasts[[#This Row],[Sunrise]])</f>
        <v>796</v>
      </c>
      <c r="N2363" t="s">
        <v>1974</v>
      </c>
      <c r="P2363" t="str">
        <f>+IF(Forecasts[[#This Row],[Forecast]]="10/03/2023 Friday",Forecasts[[#This Row],[Rain]],"")</f>
        <v/>
      </c>
    </row>
    <row r="2364" spans="1:16" x14ac:dyDescent="0.25">
      <c r="A2364" t="s">
        <v>1960</v>
      </c>
      <c r="B2364" s="3" t="s">
        <v>92</v>
      </c>
      <c r="C2364" s="3" t="s">
        <v>98</v>
      </c>
      <c r="D2364">
        <f>+Forecasts[[#This Row],[Max T °C]]-Forecasts[[#This Row],[Min T °C]]</f>
        <v>6</v>
      </c>
      <c r="E2364" t="s">
        <v>217</v>
      </c>
      <c r="F2364" s="4" t="s">
        <v>775</v>
      </c>
      <c r="G2364" s="4">
        <v>19</v>
      </c>
      <c r="H2364" s="4" t="s">
        <v>31</v>
      </c>
      <c r="I2364" s="4" t="s">
        <v>124</v>
      </c>
      <c r="J2364">
        <v>0.5</v>
      </c>
      <c r="K2364" s="4" t="s">
        <v>164</v>
      </c>
      <c r="L2364" s="4" t="s">
        <v>956</v>
      </c>
      <c r="M2364">
        <f>+HOUR(Forecasts[[#This Row],[Sunset]]) *60 +MINUTE(Forecasts[[#This Row],[Sunset]]) - HOUR(Forecasts[[#This Row],[Sunrise]]) *60 - MINUTE(Forecasts[[#This Row],[Sunrise]])</f>
        <v>797</v>
      </c>
      <c r="N2364" t="s">
        <v>1974</v>
      </c>
      <c r="P2364" t="str">
        <f>+IF(Forecasts[[#This Row],[Forecast]]="10/03/2023 Friday",Forecasts[[#This Row],[Rain]],"")</f>
        <v/>
      </c>
    </row>
    <row r="2365" spans="1:16" x14ac:dyDescent="0.25">
      <c r="A2365" t="s">
        <v>1958</v>
      </c>
      <c r="B2365" s="3" t="s">
        <v>92</v>
      </c>
      <c r="C2365" s="3" t="s">
        <v>34</v>
      </c>
      <c r="D2365">
        <f>+Forecasts[[#This Row],[Max T °C]]-Forecasts[[#This Row],[Min T °C]]</f>
        <v>4</v>
      </c>
      <c r="E2365" t="s">
        <v>1229</v>
      </c>
      <c r="F2365" s="4" t="s">
        <v>775</v>
      </c>
      <c r="G2365" s="4">
        <v>17</v>
      </c>
      <c r="H2365" s="4" t="s">
        <v>142</v>
      </c>
      <c r="I2365" s="4" t="s">
        <v>159</v>
      </c>
      <c r="J2365">
        <v>6</v>
      </c>
      <c r="K2365" s="4" t="s">
        <v>190</v>
      </c>
      <c r="L2365" s="4" t="s">
        <v>956</v>
      </c>
      <c r="M2365">
        <f>+HOUR(Forecasts[[#This Row],[Sunset]]) *60 +MINUTE(Forecasts[[#This Row],[Sunset]]) - HOUR(Forecasts[[#This Row],[Sunrise]]) *60 - MINUTE(Forecasts[[#This Row],[Sunrise]])</f>
        <v>796</v>
      </c>
      <c r="N2365" t="s">
        <v>1974</v>
      </c>
      <c r="P2365" t="str">
        <f>+IF(Forecasts[[#This Row],[Forecast]]="10/03/2023 Friday",Forecasts[[#This Row],[Rain]],"")</f>
        <v/>
      </c>
    </row>
    <row r="2366" spans="1:16" x14ac:dyDescent="0.25">
      <c r="A2366" t="s">
        <v>1956</v>
      </c>
      <c r="B2366" s="3" t="s">
        <v>92</v>
      </c>
      <c r="C2366" s="3" t="s">
        <v>34</v>
      </c>
      <c r="D2366">
        <f>+Forecasts[[#This Row],[Max T °C]]-Forecasts[[#This Row],[Min T °C]]</f>
        <v>4</v>
      </c>
      <c r="E2366" t="s">
        <v>1972</v>
      </c>
      <c r="F2366" s="4" t="s">
        <v>767</v>
      </c>
      <c r="G2366" s="4">
        <v>17</v>
      </c>
      <c r="H2366" s="4" t="s">
        <v>95</v>
      </c>
      <c r="I2366" s="4" t="s">
        <v>827</v>
      </c>
      <c r="J2366">
        <v>3.7</v>
      </c>
      <c r="K2366" s="4" t="s">
        <v>190</v>
      </c>
      <c r="L2366" s="4" t="s">
        <v>963</v>
      </c>
      <c r="M2366">
        <f>+HOUR(Forecasts[[#This Row],[Sunset]]) *60 +MINUTE(Forecasts[[#This Row],[Sunset]]) - HOUR(Forecasts[[#This Row],[Sunrise]]) *60 - MINUTE(Forecasts[[#This Row],[Sunrise]])</f>
        <v>797</v>
      </c>
      <c r="N2366" t="s">
        <v>1974</v>
      </c>
      <c r="P2366" t="str">
        <f>+IF(Forecasts[[#This Row],[Forecast]]="10/03/2023 Friday",Forecasts[[#This Row],[Rain]],"")</f>
        <v/>
      </c>
    </row>
    <row r="2367" spans="1:16" x14ac:dyDescent="0.25">
      <c r="A2367" t="s">
        <v>1954</v>
      </c>
      <c r="B2367" s="3" t="s">
        <v>92</v>
      </c>
      <c r="C2367" s="3" t="s">
        <v>34</v>
      </c>
      <c r="D2367">
        <f>+Forecasts[[#This Row],[Max T °C]]-Forecasts[[#This Row],[Min T °C]]</f>
        <v>4</v>
      </c>
      <c r="E2367" t="s">
        <v>1130</v>
      </c>
      <c r="F2367" s="4" t="s">
        <v>775</v>
      </c>
      <c r="G2367" s="4">
        <v>19</v>
      </c>
      <c r="H2367" s="4" t="s">
        <v>45</v>
      </c>
      <c r="I2367" s="4" t="s">
        <v>203</v>
      </c>
      <c r="J2367">
        <v>0.7</v>
      </c>
      <c r="K2367" s="4" t="s">
        <v>190</v>
      </c>
      <c r="L2367" s="4" t="s">
        <v>963</v>
      </c>
      <c r="M2367">
        <f>+HOUR(Forecasts[[#This Row],[Sunset]]) *60 +MINUTE(Forecasts[[#This Row],[Sunset]]) - HOUR(Forecasts[[#This Row],[Sunrise]]) *60 - MINUTE(Forecasts[[#This Row],[Sunrise]])</f>
        <v>797</v>
      </c>
      <c r="N2367" t="s">
        <v>1974</v>
      </c>
      <c r="P2367" t="str">
        <f>+IF(Forecasts[[#This Row],[Forecast]]="10/03/2023 Friday",Forecasts[[#This Row],[Rain]],"")</f>
        <v/>
      </c>
    </row>
    <row r="2368" spans="1:16" x14ac:dyDescent="0.25">
      <c r="A2368" t="s">
        <v>1952</v>
      </c>
      <c r="B2368" s="3" t="s">
        <v>92</v>
      </c>
      <c r="C2368" s="3" t="s">
        <v>34</v>
      </c>
      <c r="D2368">
        <f>+Forecasts[[#This Row],[Max T °C]]-Forecasts[[#This Row],[Min T °C]]</f>
        <v>4</v>
      </c>
      <c r="E2368" t="s">
        <v>1084</v>
      </c>
      <c r="F2368" s="4" t="s">
        <v>768</v>
      </c>
      <c r="G2368" s="4">
        <v>20</v>
      </c>
      <c r="H2368" s="4" t="s">
        <v>36</v>
      </c>
      <c r="I2368" s="4" t="s">
        <v>119</v>
      </c>
      <c r="J2368">
        <v>2.6</v>
      </c>
      <c r="K2368" s="4" t="s">
        <v>207</v>
      </c>
      <c r="L2368" s="4" t="s">
        <v>967</v>
      </c>
      <c r="M2368">
        <f>+HOUR(Forecasts[[#This Row],[Sunset]]) *60 +MINUTE(Forecasts[[#This Row],[Sunset]]) - HOUR(Forecasts[[#This Row],[Sunrise]]) *60 - MINUTE(Forecasts[[#This Row],[Sunrise]])</f>
        <v>797</v>
      </c>
      <c r="N2368" t="s">
        <v>1974</v>
      </c>
      <c r="P2368" t="str">
        <f>+IF(Forecasts[[#This Row],[Forecast]]="10/03/2023 Friday",Forecasts[[#This Row],[Rain]],"")</f>
        <v/>
      </c>
    </row>
    <row r="2369" spans="1:16" x14ac:dyDescent="0.25">
      <c r="A2369" t="s">
        <v>1950</v>
      </c>
      <c r="B2369" s="3" t="s">
        <v>92</v>
      </c>
      <c r="C2369" s="3" t="s">
        <v>34</v>
      </c>
      <c r="D2369">
        <f>+Forecasts[[#This Row],[Max T °C]]-Forecasts[[#This Row],[Min T °C]]</f>
        <v>4</v>
      </c>
      <c r="E2369" t="s">
        <v>1171</v>
      </c>
      <c r="F2369" s="4" t="s">
        <v>403</v>
      </c>
      <c r="G2369" s="4">
        <v>16</v>
      </c>
      <c r="H2369" s="4" t="s">
        <v>109</v>
      </c>
      <c r="I2369" s="4" t="s">
        <v>827</v>
      </c>
      <c r="J2369">
        <v>5.6</v>
      </c>
      <c r="K2369" s="4" t="s">
        <v>207</v>
      </c>
      <c r="L2369" s="4" t="s">
        <v>967</v>
      </c>
      <c r="M2369">
        <f>+HOUR(Forecasts[[#This Row],[Sunset]]) *60 +MINUTE(Forecasts[[#This Row],[Sunset]]) - HOUR(Forecasts[[#This Row],[Sunrise]]) *60 - MINUTE(Forecasts[[#This Row],[Sunrise]])</f>
        <v>797</v>
      </c>
      <c r="N2369" t="s">
        <v>1974</v>
      </c>
      <c r="P2369" t="str">
        <f>+IF(Forecasts[[#This Row],[Forecast]]="10/03/2023 Friday",Forecasts[[#This Row],[Rain]],"")</f>
        <v/>
      </c>
    </row>
    <row r="2370" spans="1:16" x14ac:dyDescent="0.25">
      <c r="A2370" t="s">
        <v>1948</v>
      </c>
      <c r="B2370" s="3" t="s">
        <v>92</v>
      </c>
      <c r="C2370" s="3" t="s">
        <v>34</v>
      </c>
      <c r="D2370">
        <f>+Forecasts[[#This Row],[Max T °C]]-Forecasts[[#This Row],[Min T °C]]</f>
        <v>4</v>
      </c>
      <c r="E2370" t="s">
        <v>186</v>
      </c>
      <c r="F2370" s="4" t="s">
        <v>403</v>
      </c>
      <c r="G2370" s="4">
        <v>23</v>
      </c>
      <c r="H2370" s="4" t="s">
        <v>72</v>
      </c>
      <c r="I2370" s="4" t="s">
        <v>180</v>
      </c>
      <c r="J2370">
        <v>0.7</v>
      </c>
      <c r="K2370" s="4" t="s">
        <v>207</v>
      </c>
      <c r="L2370" s="4" t="s">
        <v>972</v>
      </c>
      <c r="M2370">
        <f>+HOUR(Forecasts[[#This Row],[Sunset]]) *60 +MINUTE(Forecasts[[#This Row],[Sunset]]) - HOUR(Forecasts[[#This Row],[Sunrise]]) *60 - MINUTE(Forecasts[[#This Row],[Sunrise]])</f>
        <v>798</v>
      </c>
      <c r="N2370" t="s">
        <v>1974</v>
      </c>
      <c r="P2370" t="str">
        <f>+IF(Forecasts[[#This Row],[Forecast]]="10/03/2023 Friday",Forecasts[[#This Row],[Rain]],"")</f>
        <v/>
      </c>
    </row>
    <row r="2371" spans="1:16" x14ac:dyDescent="0.25">
      <c r="A2371" t="s">
        <v>1946</v>
      </c>
      <c r="B2371" s="3" t="s">
        <v>92</v>
      </c>
      <c r="C2371" s="3" t="s">
        <v>34</v>
      </c>
      <c r="D2371">
        <f>+Forecasts[[#This Row],[Max T °C]]-Forecasts[[#This Row],[Min T °C]]</f>
        <v>4</v>
      </c>
      <c r="E2371" t="s">
        <v>263</v>
      </c>
      <c r="F2371" s="4" t="s">
        <v>83</v>
      </c>
      <c r="G2371" s="4">
        <v>26</v>
      </c>
      <c r="H2371" s="4" t="s">
        <v>163</v>
      </c>
      <c r="I2371" s="4" t="s">
        <v>124</v>
      </c>
      <c r="J2371">
        <v>0.2</v>
      </c>
      <c r="K2371" s="4" t="s">
        <v>225</v>
      </c>
      <c r="L2371" s="4" t="s">
        <v>972</v>
      </c>
      <c r="M2371">
        <f>+HOUR(Forecasts[[#This Row],[Sunset]]) *60 +MINUTE(Forecasts[[#This Row],[Sunset]]) - HOUR(Forecasts[[#This Row],[Sunrise]]) *60 - MINUTE(Forecasts[[#This Row],[Sunrise]])</f>
        <v>797</v>
      </c>
      <c r="N2371" t="s">
        <v>1974</v>
      </c>
      <c r="P2371" t="str">
        <f>+IF(Forecasts[[#This Row],[Forecast]]="10/03/2023 Friday",Forecasts[[#This Row],[Rain]],"")</f>
        <v/>
      </c>
    </row>
    <row r="2372" spans="1:16" x14ac:dyDescent="0.25">
      <c r="A2372" t="s">
        <v>1973</v>
      </c>
      <c r="B2372" s="3" t="s">
        <v>73</v>
      </c>
      <c r="C2372" s="3" t="s">
        <v>33</v>
      </c>
      <c r="D2372">
        <f>+Forecasts[[#This Row],[Max T °C]]-Forecasts[[#This Row],[Min T °C]]</f>
        <v>6</v>
      </c>
      <c r="E2372" t="s">
        <v>145</v>
      </c>
      <c r="F2372" s="4" t="s">
        <v>87</v>
      </c>
      <c r="G2372" s="4">
        <v>27</v>
      </c>
      <c r="H2372" s="4" t="s">
        <v>65</v>
      </c>
      <c r="I2372" s="4" t="s">
        <v>108</v>
      </c>
      <c r="J2372" t="s">
        <v>4</v>
      </c>
      <c r="K2372" s="4" t="s">
        <v>107</v>
      </c>
      <c r="L2372" s="4" t="s">
        <v>937</v>
      </c>
      <c r="M2372">
        <f>+HOUR(Forecasts[[#This Row],[Sunset]]) *60 +MINUTE(Forecasts[[#This Row],[Sunset]]) - HOUR(Forecasts[[#This Row],[Sunrise]]) *60 - MINUTE(Forecasts[[#This Row],[Sunrise]])</f>
        <v>794</v>
      </c>
      <c r="N2372" t="s">
        <v>1971</v>
      </c>
      <c r="P2372" t="str">
        <f>+IF(Forecasts[[#This Row],[Forecast]]="10/03/2023 Friday",Forecasts[[#This Row],[Rain]],"")</f>
        <v/>
      </c>
    </row>
    <row r="2373" spans="1:16" x14ac:dyDescent="0.25">
      <c r="A2373" t="s">
        <v>1970</v>
      </c>
      <c r="B2373" s="3" t="s">
        <v>73</v>
      </c>
      <c r="C2373" s="3" t="s">
        <v>33</v>
      </c>
      <c r="D2373">
        <f>+Forecasts[[#This Row],[Max T °C]]-Forecasts[[#This Row],[Min T °C]]</f>
        <v>6</v>
      </c>
      <c r="E2373" t="s">
        <v>868</v>
      </c>
      <c r="F2373" s="4" t="s">
        <v>90</v>
      </c>
      <c r="G2373" s="4">
        <v>30</v>
      </c>
      <c r="H2373" s="4" t="s">
        <v>65</v>
      </c>
      <c r="I2373" s="4" t="s">
        <v>80</v>
      </c>
      <c r="J2373" t="s">
        <v>4</v>
      </c>
      <c r="K2373" s="4" t="s">
        <v>107</v>
      </c>
      <c r="L2373" s="4" t="s">
        <v>937</v>
      </c>
      <c r="M2373">
        <f>+HOUR(Forecasts[[#This Row],[Sunset]]) *60 +MINUTE(Forecasts[[#This Row],[Sunset]]) - HOUR(Forecasts[[#This Row],[Sunrise]]) *60 - MINUTE(Forecasts[[#This Row],[Sunrise]])</f>
        <v>794</v>
      </c>
      <c r="N2373" t="s">
        <v>1971</v>
      </c>
      <c r="P2373" t="str">
        <f>+IF(Forecasts[[#This Row],[Forecast]]="10/03/2023 Friday",Forecasts[[#This Row],[Rain]],"")</f>
        <v/>
      </c>
    </row>
    <row r="2374" spans="1:16" x14ac:dyDescent="0.25">
      <c r="A2374" t="s">
        <v>1968</v>
      </c>
      <c r="B2374" s="3" t="s">
        <v>73</v>
      </c>
      <c r="C2374" s="3" t="s">
        <v>98</v>
      </c>
      <c r="D2374">
        <f>+Forecasts[[#This Row],[Max T °C]]-Forecasts[[#This Row],[Min T °C]]</f>
        <v>5</v>
      </c>
      <c r="E2374" t="s">
        <v>110</v>
      </c>
      <c r="F2374" s="4" t="s">
        <v>87</v>
      </c>
      <c r="G2374" s="4">
        <v>28</v>
      </c>
      <c r="H2374" s="4" t="s">
        <v>40</v>
      </c>
      <c r="I2374" s="4" t="s">
        <v>168</v>
      </c>
      <c r="J2374" t="s">
        <v>4</v>
      </c>
      <c r="K2374" s="4" t="s">
        <v>107</v>
      </c>
      <c r="L2374" s="4" t="s">
        <v>945</v>
      </c>
      <c r="M2374">
        <f>+HOUR(Forecasts[[#This Row],[Sunset]]) *60 +MINUTE(Forecasts[[#This Row],[Sunset]]) - HOUR(Forecasts[[#This Row],[Sunrise]]) *60 - MINUTE(Forecasts[[#This Row],[Sunrise]])</f>
        <v>795</v>
      </c>
      <c r="N2374" t="s">
        <v>1971</v>
      </c>
      <c r="P2374" t="str">
        <f>+IF(Forecasts[[#This Row],[Forecast]]="10/03/2023 Friday",Forecasts[[#This Row],[Rain]],"")</f>
        <v/>
      </c>
    </row>
    <row r="2375" spans="1:16" x14ac:dyDescent="0.25">
      <c r="A2375" t="s">
        <v>1966</v>
      </c>
      <c r="B2375" s="3" t="s">
        <v>73</v>
      </c>
      <c r="C2375" s="3" t="s">
        <v>98</v>
      </c>
      <c r="D2375">
        <f>+Forecasts[[#This Row],[Max T °C]]-Forecasts[[#This Row],[Min T °C]]</f>
        <v>5</v>
      </c>
      <c r="E2375" t="s">
        <v>1972</v>
      </c>
      <c r="F2375" s="4" t="s">
        <v>87</v>
      </c>
      <c r="G2375" s="4">
        <v>26</v>
      </c>
      <c r="H2375" s="4" t="s">
        <v>45</v>
      </c>
      <c r="I2375" s="4" t="s">
        <v>212</v>
      </c>
      <c r="J2375">
        <v>2.7</v>
      </c>
      <c r="K2375" s="4" t="s">
        <v>107</v>
      </c>
      <c r="L2375" s="4" t="s">
        <v>948</v>
      </c>
      <c r="M2375">
        <f>+HOUR(Forecasts[[#This Row],[Sunset]]) *60 +MINUTE(Forecasts[[#This Row],[Sunset]]) - HOUR(Forecasts[[#This Row],[Sunrise]]) *60 - MINUTE(Forecasts[[#This Row],[Sunrise]])</f>
        <v>796</v>
      </c>
      <c r="N2375" t="s">
        <v>1971</v>
      </c>
      <c r="P2375" t="str">
        <f>+IF(Forecasts[[#This Row],[Forecast]]="10/03/2023 Friday",Forecasts[[#This Row],[Rain]],"")</f>
        <v/>
      </c>
    </row>
    <row r="2376" spans="1:16" x14ac:dyDescent="0.25">
      <c r="A2376" t="s">
        <v>1964</v>
      </c>
      <c r="B2376" s="3" t="s">
        <v>73</v>
      </c>
      <c r="C2376" s="3" t="s">
        <v>98</v>
      </c>
      <c r="D2376">
        <f>+Forecasts[[#This Row],[Max T °C]]-Forecasts[[#This Row],[Min T °C]]</f>
        <v>5</v>
      </c>
      <c r="E2376" t="s">
        <v>350</v>
      </c>
      <c r="F2376" s="4" t="s">
        <v>83</v>
      </c>
      <c r="G2376" s="4">
        <v>22</v>
      </c>
      <c r="H2376" s="4" t="s">
        <v>31</v>
      </c>
      <c r="I2376" s="4" t="s">
        <v>116</v>
      </c>
      <c r="J2376">
        <v>0.2</v>
      </c>
      <c r="K2376" s="4" t="s">
        <v>164</v>
      </c>
      <c r="L2376" s="4" t="s">
        <v>948</v>
      </c>
      <c r="M2376">
        <f>+HOUR(Forecasts[[#This Row],[Sunset]]) *60 +MINUTE(Forecasts[[#This Row],[Sunset]]) - HOUR(Forecasts[[#This Row],[Sunrise]]) *60 - MINUTE(Forecasts[[#This Row],[Sunrise]])</f>
        <v>795</v>
      </c>
      <c r="N2376" t="s">
        <v>1971</v>
      </c>
      <c r="P2376" t="str">
        <f>+IF(Forecasts[[#This Row],[Forecast]]="10/03/2023 Friday",Forecasts[[#This Row],[Rain]],"")</f>
        <v/>
      </c>
    </row>
    <row r="2377" spans="1:16" x14ac:dyDescent="0.25">
      <c r="A2377" t="s">
        <v>1962</v>
      </c>
      <c r="B2377" s="3" t="s">
        <v>73</v>
      </c>
      <c r="C2377" s="3" t="s">
        <v>98</v>
      </c>
      <c r="D2377">
        <f>+Forecasts[[#This Row],[Max T °C]]-Forecasts[[#This Row],[Min T °C]]</f>
        <v>5</v>
      </c>
      <c r="E2377" t="s">
        <v>144</v>
      </c>
      <c r="F2377" s="4" t="s">
        <v>114</v>
      </c>
      <c r="G2377" s="4">
        <v>14</v>
      </c>
      <c r="H2377" s="4" t="s">
        <v>72</v>
      </c>
      <c r="I2377" s="4" t="s">
        <v>99</v>
      </c>
      <c r="J2377" t="s">
        <v>4</v>
      </c>
      <c r="K2377" s="4" t="s">
        <v>164</v>
      </c>
      <c r="L2377" s="4" t="s">
        <v>954</v>
      </c>
      <c r="M2377">
        <f>+HOUR(Forecasts[[#This Row],[Sunset]]) *60 +MINUTE(Forecasts[[#This Row],[Sunset]]) - HOUR(Forecasts[[#This Row],[Sunrise]]) *60 - MINUTE(Forecasts[[#This Row],[Sunrise]])</f>
        <v>796</v>
      </c>
      <c r="N2377" t="s">
        <v>1971</v>
      </c>
      <c r="P2377" t="str">
        <f>+IF(Forecasts[[#This Row],[Forecast]]="10/03/2023 Friday",Forecasts[[#This Row],[Rain]],"")</f>
        <v/>
      </c>
    </row>
    <row r="2378" spans="1:16" x14ac:dyDescent="0.25">
      <c r="A2378" t="s">
        <v>1960</v>
      </c>
      <c r="B2378" s="3" t="s">
        <v>73</v>
      </c>
      <c r="C2378" s="3" t="s">
        <v>41</v>
      </c>
      <c r="D2378">
        <f>+Forecasts[[#This Row],[Max T °C]]-Forecasts[[#This Row],[Min T °C]]</f>
        <v>4</v>
      </c>
      <c r="E2378" t="s">
        <v>115</v>
      </c>
      <c r="F2378" s="4" t="s">
        <v>114</v>
      </c>
      <c r="G2378" s="4">
        <v>17</v>
      </c>
      <c r="H2378" s="4" t="s">
        <v>31</v>
      </c>
      <c r="I2378" s="4" t="s">
        <v>61</v>
      </c>
      <c r="J2378" t="s">
        <v>4</v>
      </c>
      <c r="K2378" s="4" t="s">
        <v>164</v>
      </c>
      <c r="L2378" s="4" t="s">
        <v>956</v>
      </c>
      <c r="M2378">
        <f>+HOUR(Forecasts[[#This Row],[Sunset]]) *60 +MINUTE(Forecasts[[#This Row],[Sunset]]) - HOUR(Forecasts[[#This Row],[Sunrise]]) *60 - MINUTE(Forecasts[[#This Row],[Sunrise]])</f>
        <v>797</v>
      </c>
      <c r="N2378" t="s">
        <v>1971</v>
      </c>
      <c r="P2378" t="str">
        <f>+IF(Forecasts[[#This Row],[Forecast]]="10/03/2023 Friday",Forecasts[[#This Row],[Rain]],"")</f>
        <v/>
      </c>
    </row>
    <row r="2379" spans="1:16" x14ac:dyDescent="0.25">
      <c r="A2379" t="s">
        <v>1958</v>
      </c>
      <c r="B2379" s="3" t="s">
        <v>73</v>
      </c>
      <c r="C2379" s="3" t="s">
        <v>41</v>
      </c>
      <c r="D2379">
        <f>+Forecasts[[#This Row],[Max T °C]]-Forecasts[[#This Row],[Min T °C]]</f>
        <v>4</v>
      </c>
      <c r="E2379" t="s">
        <v>1047</v>
      </c>
      <c r="F2379" s="4" t="s">
        <v>403</v>
      </c>
      <c r="G2379" s="4">
        <v>20</v>
      </c>
      <c r="H2379" s="4" t="s">
        <v>86</v>
      </c>
      <c r="I2379" s="4" t="s">
        <v>158</v>
      </c>
      <c r="J2379">
        <v>0.9</v>
      </c>
      <c r="K2379" s="4" t="s">
        <v>190</v>
      </c>
      <c r="L2379" s="4" t="s">
        <v>956</v>
      </c>
      <c r="M2379">
        <f>+HOUR(Forecasts[[#This Row],[Sunset]]) *60 +MINUTE(Forecasts[[#This Row],[Sunset]]) - HOUR(Forecasts[[#This Row],[Sunrise]]) *60 - MINUTE(Forecasts[[#This Row],[Sunrise]])</f>
        <v>796</v>
      </c>
      <c r="N2379" t="s">
        <v>1971</v>
      </c>
      <c r="P2379" t="str">
        <f>+IF(Forecasts[[#This Row],[Forecast]]="10/03/2023 Friday",Forecasts[[#This Row],[Rain]],"")</f>
        <v/>
      </c>
    </row>
    <row r="2380" spans="1:16" x14ac:dyDescent="0.25">
      <c r="A2380" t="s">
        <v>1956</v>
      </c>
      <c r="B2380" s="3" t="s">
        <v>57</v>
      </c>
      <c r="C2380" s="3" t="s">
        <v>41</v>
      </c>
      <c r="D2380">
        <f>+Forecasts[[#This Row],[Max T °C]]-Forecasts[[#This Row],[Min T °C]]</f>
        <v>3</v>
      </c>
      <c r="E2380" t="s">
        <v>1059</v>
      </c>
      <c r="F2380" s="4" t="s">
        <v>87</v>
      </c>
      <c r="G2380" s="4">
        <v>17</v>
      </c>
      <c r="H2380" s="4" t="s">
        <v>170</v>
      </c>
      <c r="I2380" s="4" t="s">
        <v>152</v>
      </c>
      <c r="J2380">
        <v>2.4</v>
      </c>
      <c r="K2380" s="4" t="s">
        <v>190</v>
      </c>
      <c r="L2380" s="4" t="s">
        <v>963</v>
      </c>
      <c r="M2380">
        <f>+HOUR(Forecasts[[#This Row],[Sunset]]) *60 +MINUTE(Forecasts[[#This Row],[Sunset]]) - HOUR(Forecasts[[#This Row],[Sunrise]]) *60 - MINUTE(Forecasts[[#This Row],[Sunrise]])</f>
        <v>797</v>
      </c>
      <c r="N2380" t="s">
        <v>1971</v>
      </c>
      <c r="P2380" t="str">
        <f>+IF(Forecasts[[#This Row],[Forecast]]="10/03/2023 Friday",Forecasts[[#This Row],[Rain]],"")</f>
        <v/>
      </c>
    </row>
    <row r="2381" spans="1:16" x14ac:dyDescent="0.25">
      <c r="A2381" t="s">
        <v>1954</v>
      </c>
      <c r="B2381" s="3" t="s">
        <v>57</v>
      </c>
      <c r="C2381" s="3" t="s">
        <v>41</v>
      </c>
      <c r="D2381">
        <f>+Forecasts[[#This Row],[Max T °C]]-Forecasts[[#This Row],[Min T °C]]</f>
        <v>3</v>
      </c>
      <c r="E2381" t="s">
        <v>217</v>
      </c>
      <c r="F2381" s="4" t="s">
        <v>90</v>
      </c>
      <c r="G2381" s="4">
        <v>14</v>
      </c>
      <c r="H2381" s="4" t="s">
        <v>109</v>
      </c>
      <c r="I2381" s="4" t="s">
        <v>47</v>
      </c>
      <c r="J2381">
        <v>0.2</v>
      </c>
      <c r="K2381" s="4" t="s">
        <v>190</v>
      </c>
      <c r="L2381" s="4" t="s">
        <v>963</v>
      </c>
      <c r="M2381">
        <f>+HOUR(Forecasts[[#This Row],[Sunset]]) *60 +MINUTE(Forecasts[[#This Row],[Sunset]]) - HOUR(Forecasts[[#This Row],[Sunrise]]) *60 - MINUTE(Forecasts[[#This Row],[Sunrise]])</f>
        <v>797</v>
      </c>
      <c r="N2381" t="s">
        <v>1971</v>
      </c>
      <c r="P2381" t="str">
        <f>+IF(Forecasts[[#This Row],[Forecast]]="10/03/2023 Friday",Forecasts[[#This Row],[Rain]],"")</f>
        <v/>
      </c>
    </row>
    <row r="2382" spans="1:16" x14ac:dyDescent="0.25">
      <c r="A2382" t="s">
        <v>1952</v>
      </c>
      <c r="B2382" s="3" t="s">
        <v>57</v>
      </c>
      <c r="C2382" s="3" t="s">
        <v>98</v>
      </c>
      <c r="D2382">
        <f>+Forecasts[[#This Row],[Max T °C]]-Forecasts[[#This Row],[Min T °C]]</f>
        <v>4</v>
      </c>
      <c r="E2382" t="s">
        <v>156</v>
      </c>
      <c r="F2382" s="4" t="s">
        <v>90</v>
      </c>
      <c r="G2382" s="4">
        <v>15</v>
      </c>
      <c r="H2382" s="4" t="s">
        <v>72</v>
      </c>
      <c r="I2382" s="4" t="s">
        <v>78</v>
      </c>
      <c r="J2382">
        <v>0.7</v>
      </c>
      <c r="K2382" s="4" t="s">
        <v>207</v>
      </c>
      <c r="L2382" s="4" t="s">
        <v>967</v>
      </c>
      <c r="M2382">
        <f>+HOUR(Forecasts[[#This Row],[Sunset]]) *60 +MINUTE(Forecasts[[#This Row],[Sunset]]) - HOUR(Forecasts[[#This Row],[Sunrise]]) *60 - MINUTE(Forecasts[[#This Row],[Sunrise]])</f>
        <v>797</v>
      </c>
      <c r="N2382" t="s">
        <v>1971</v>
      </c>
      <c r="P2382" t="str">
        <f>+IF(Forecasts[[#This Row],[Forecast]]="10/03/2023 Friday",Forecasts[[#This Row],[Rain]],"")</f>
        <v/>
      </c>
    </row>
    <row r="2383" spans="1:16" x14ac:dyDescent="0.25">
      <c r="A2383" t="s">
        <v>1950</v>
      </c>
      <c r="B2383" s="3" t="s">
        <v>57</v>
      </c>
      <c r="C2383" s="3" t="s">
        <v>41</v>
      </c>
      <c r="D2383">
        <f>+Forecasts[[#This Row],[Max T °C]]-Forecasts[[#This Row],[Min T °C]]</f>
        <v>3</v>
      </c>
      <c r="E2383" t="s">
        <v>1047</v>
      </c>
      <c r="F2383" s="4" t="s">
        <v>92</v>
      </c>
      <c r="G2383" s="4">
        <v>18</v>
      </c>
      <c r="H2383" s="4" t="s">
        <v>134</v>
      </c>
      <c r="I2383" s="4" t="s">
        <v>72</v>
      </c>
      <c r="J2383">
        <v>0.9</v>
      </c>
      <c r="K2383" s="4" t="s">
        <v>207</v>
      </c>
      <c r="L2383" s="4" t="s">
        <v>967</v>
      </c>
      <c r="M2383">
        <f>+HOUR(Forecasts[[#This Row],[Sunset]]) *60 +MINUTE(Forecasts[[#This Row],[Sunset]]) - HOUR(Forecasts[[#This Row],[Sunrise]]) *60 - MINUTE(Forecasts[[#This Row],[Sunrise]])</f>
        <v>797</v>
      </c>
      <c r="N2383" t="s">
        <v>1971</v>
      </c>
      <c r="P2383" t="str">
        <f>+IF(Forecasts[[#This Row],[Forecast]]="10/03/2023 Friday",Forecasts[[#This Row],[Rain]],"")</f>
        <v/>
      </c>
    </row>
    <row r="2384" spans="1:16" x14ac:dyDescent="0.25">
      <c r="A2384" t="s">
        <v>1948</v>
      </c>
      <c r="B2384" s="3" t="s">
        <v>57</v>
      </c>
      <c r="C2384" s="3" t="s">
        <v>41</v>
      </c>
      <c r="D2384">
        <f>+Forecasts[[#This Row],[Max T °C]]-Forecasts[[#This Row],[Min T °C]]</f>
        <v>3</v>
      </c>
      <c r="E2384" t="s">
        <v>930</v>
      </c>
      <c r="F2384" s="4" t="s">
        <v>90</v>
      </c>
      <c r="G2384" s="4">
        <v>14</v>
      </c>
      <c r="H2384" s="4" t="s">
        <v>65</v>
      </c>
      <c r="I2384" s="4" t="s">
        <v>89</v>
      </c>
      <c r="J2384">
        <v>7.3</v>
      </c>
      <c r="K2384" s="4" t="s">
        <v>207</v>
      </c>
      <c r="L2384" s="4" t="s">
        <v>972</v>
      </c>
      <c r="M2384">
        <f>+HOUR(Forecasts[[#This Row],[Sunset]]) *60 +MINUTE(Forecasts[[#This Row],[Sunset]]) - HOUR(Forecasts[[#This Row],[Sunrise]]) *60 - MINUTE(Forecasts[[#This Row],[Sunrise]])</f>
        <v>798</v>
      </c>
      <c r="N2384" t="s">
        <v>1971</v>
      </c>
      <c r="P2384" t="str">
        <f>+IF(Forecasts[[#This Row],[Forecast]]="10/03/2023 Friday",Forecasts[[#This Row],[Rain]],"")</f>
        <v/>
      </c>
    </row>
    <row r="2385" spans="1:16" x14ac:dyDescent="0.25">
      <c r="A2385" t="s">
        <v>1946</v>
      </c>
      <c r="B2385" s="3" t="s">
        <v>73</v>
      </c>
      <c r="C2385" s="3" t="s">
        <v>41</v>
      </c>
      <c r="D2385">
        <f>+Forecasts[[#This Row],[Max T °C]]-Forecasts[[#This Row],[Min T °C]]</f>
        <v>4</v>
      </c>
      <c r="E2385" t="s">
        <v>88</v>
      </c>
      <c r="F2385" s="4" t="s">
        <v>92</v>
      </c>
      <c r="G2385" s="4">
        <v>18</v>
      </c>
      <c r="H2385" s="4" t="s">
        <v>134</v>
      </c>
      <c r="I2385" s="4" t="s">
        <v>127</v>
      </c>
      <c r="J2385">
        <v>0.1</v>
      </c>
      <c r="K2385" s="4" t="s">
        <v>225</v>
      </c>
      <c r="L2385" s="4" t="s">
        <v>972</v>
      </c>
      <c r="M2385">
        <f>+HOUR(Forecasts[[#This Row],[Sunset]]) *60 +MINUTE(Forecasts[[#This Row],[Sunset]]) - HOUR(Forecasts[[#This Row],[Sunrise]]) *60 - MINUTE(Forecasts[[#This Row],[Sunrise]])</f>
        <v>797</v>
      </c>
      <c r="N2385" t="s">
        <v>1971</v>
      </c>
      <c r="P2385" t="str">
        <f>+IF(Forecasts[[#This Row],[Forecast]]="10/03/2023 Friday",Forecasts[[#This Row],[Rain]],"")</f>
        <v/>
      </c>
    </row>
    <row r="2386" spans="1:16" x14ac:dyDescent="0.25">
      <c r="A2386" t="s">
        <v>1943</v>
      </c>
      <c r="B2386" s="3" t="s">
        <v>73</v>
      </c>
      <c r="C2386" s="3" t="s">
        <v>41</v>
      </c>
      <c r="D2386">
        <f>+Forecasts[[#This Row],[Max T °C]]-Forecasts[[#This Row],[Min T °C]]</f>
        <v>4</v>
      </c>
      <c r="E2386" t="s">
        <v>505</v>
      </c>
      <c r="F2386" s="4" t="s">
        <v>92</v>
      </c>
      <c r="G2386" s="4">
        <v>18</v>
      </c>
      <c r="H2386" s="4" t="s">
        <v>134</v>
      </c>
      <c r="I2386" s="4" t="s">
        <v>116</v>
      </c>
      <c r="J2386">
        <v>0.2</v>
      </c>
      <c r="K2386" s="4" t="s">
        <v>225</v>
      </c>
      <c r="L2386" s="4" t="s">
        <v>978</v>
      </c>
      <c r="M2386">
        <f>+HOUR(Forecasts[[#This Row],[Sunset]]) *60 +MINUTE(Forecasts[[#This Row],[Sunset]]) - HOUR(Forecasts[[#This Row],[Sunrise]]) *60 - MINUTE(Forecasts[[#This Row],[Sunrise]])</f>
        <v>798</v>
      </c>
      <c r="N2386" t="s">
        <v>1971</v>
      </c>
      <c r="P2386" t="str">
        <f>+IF(Forecasts[[#This Row],[Forecast]]="10/03/2023 Friday",Forecasts[[#This Row],[Rain]],"")</f>
        <v/>
      </c>
    </row>
    <row r="2387" spans="1:16" x14ac:dyDescent="0.25">
      <c r="A2387" t="s">
        <v>1970</v>
      </c>
      <c r="B2387" s="3" t="s">
        <v>73</v>
      </c>
      <c r="C2387" s="3" t="s">
        <v>33</v>
      </c>
      <c r="D2387">
        <f>+Forecasts[[#This Row],[Max T °C]]-Forecasts[[#This Row],[Min T °C]]</f>
        <v>6</v>
      </c>
      <c r="E2387" t="s">
        <v>868</v>
      </c>
      <c r="F2387" s="4" t="s">
        <v>90</v>
      </c>
      <c r="G2387" s="4">
        <v>30</v>
      </c>
      <c r="H2387" s="4" t="s">
        <v>56</v>
      </c>
      <c r="I2387" s="4" t="s">
        <v>80</v>
      </c>
      <c r="J2387" t="s">
        <v>4</v>
      </c>
      <c r="K2387" s="4" t="s">
        <v>107</v>
      </c>
      <c r="L2387" s="4" t="s">
        <v>937</v>
      </c>
      <c r="M2387">
        <f>+HOUR(Forecasts[[#This Row],[Sunset]]) *60 +MINUTE(Forecasts[[#This Row],[Sunset]]) - HOUR(Forecasts[[#This Row],[Sunrise]]) *60 - MINUTE(Forecasts[[#This Row],[Sunrise]])</f>
        <v>794</v>
      </c>
      <c r="N2387" t="s">
        <v>1969</v>
      </c>
      <c r="P2387" t="str">
        <f>+IF(Forecasts[[#This Row],[Forecast]]="10/03/2023 Friday",Forecasts[[#This Row],[Rain]],"")</f>
        <v/>
      </c>
    </row>
    <row r="2388" spans="1:16" x14ac:dyDescent="0.25">
      <c r="A2388" t="s">
        <v>1968</v>
      </c>
      <c r="B2388" s="3" t="s">
        <v>73</v>
      </c>
      <c r="C2388" s="3" t="s">
        <v>98</v>
      </c>
      <c r="D2388">
        <f>+Forecasts[[#This Row],[Max T °C]]-Forecasts[[#This Row],[Min T °C]]</f>
        <v>5</v>
      </c>
      <c r="E2388" t="s">
        <v>926</v>
      </c>
      <c r="F2388" s="4" t="s">
        <v>87</v>
      </c>
      <c r="G2388" s="4">
        <v>28</v>
      </c>
      <c r="H2388" s="4" t="s">
        <v>170</v>
      </c>
      <c r="I2388" s="4" t="s">
        <v>212</v>
      </c>
      <c r="J2388">
        <v>0.1</v>
      </c>
      <c r="K2388" s="4" t="s">
        <v>107</v>
      </c>
      <c r="L2388" s="4" t="s">
        <v>945</v>
      </c>
      <c r="M2388">
        <f>+HOUR(Forecasts[[#This Row],[Sunset]]) *60 +MINUTE(Forecasts[[#This Row],[Sunset]]) - HOUR(Forecasts[[#This Row],[Sunrise]]) *60 - MINUTE(Forecasts[[#This Row],[Sunrise]])</f>
        <v>795</v>
      </c>
      <c r="N2388" t="s">
        <v>1969</v>
      </c>
      <c r="P2388" t="str">
        <f>+IF(Forecasts[[#This Row],[Forecast]]="10/03/2023 Friday",Forecasts[[#This Row],[Rain]],"")</f>
        <v/>
      </c>
    </row>
    <row r="2389" spans="1:16" x14ac:dyDescent="0.25">
      <c r="A2389" t="s">
        <v>1966</v>
      </c>
      <c r="B2389" s="3" t="s">
        <v>57</v>
      </c>
      <c r="C2389" s="3" t="s">
        <v>98</v>
      </c>
      <c r="D2389">
        <f>+Forecasts[[#This Row],[Max T °C]]-Forecasts[[#This Row],[Min T °C]]</f>
        <v>4</v>
      </c>
      <c r="E2389" t="s">
        <v>187</v>
      </c>
      <c r="F2389" s="4" t="s">
        <v>87</v>
      </c>
      <c r="G2389" s="4">
        <v>26</v>
      </c>
      <c r="H2389" s="4" t="s">
        <v>86</v>
      </c>
      <c r="I2389" s="4" t="s">
        <v>80</v>
      </c>
      <c r="J2389">
        <v>1.1000000000000001</v>
      </c>
      <c r="K2389" s="4" t="s">
        <v>107</v>
      </c>
      <c r="L2389" s="4" t="s">
        <v>948</v>
      </c>
      <c r="M2389">
        <f>+HOUR(Forecasts[[#This Row],[Sunset]]) *60 +MINUTE(Forecasts[[#This Row],[Sunset]]) - HOUR(Forecasts[[#This Row],[Sunrise]]) *60 - MINUTE(Forecasts[[#This Row],[Sunrise]])</f>
        <v>796</v>
      </c>
      <c r="N2389" t="s">
        <v>1969</v>
      </c>
      <c r="P2389" t="str">
        <f>+IF(Forecasts[[#This Row],[Forecast]]="10/03/2023 Friday",Forecasts[[#This Row],[Rain]],"")</f>
        <v/>
      </c>
    </row>
    <row r="2390" spans="1:16" x14ac:dyDescent="0.25">
      <c r="A2390" t="s">
        <v>1964</v>
      </c>
      <c r="B2390" s="3" t="s">
        <v>57</v>
      </c>
      <c r="C2390" s="3" t="s">
        <v>33</v>
      </c>
      <c r="D2390">
        <f>+Forecasts[[#This Row],[Max T °C]]-Forecasts[[#This Row],[Min T °C]]</f>
        <v>5</v>
      </c>
      <c r="E2390" t="s">
        <v>110</v>
      </c>
      <c r="F2390" s="4" t="s">
        <v>87</v>
      </c>
      <c r="G2390" s="4">
        <v>22</v>
      </c>
      <c r="H2390" s="4" t="s">
        <v>45</v>
      </c>
      <c r="I2390" s="4" t="s">
        <v>212</v>
      </c>
      <c r="J2390" t="s">
        <v>4</v>
      </c>
      <c r="K2390" s="4" t="s">
        <v>164</v>
      </c>
      <c r="L2390" s="4" t="s">
        <v>948</v>
      </c>
      <c r="M2390">
        <f>+HOUR(Forecasts[[#This Row],[Sunset]]) *60 +MINUTE(Forecasts[[#This Row],[Sunset]]) - HOUR(Forecasts[[#This Row],[Sunrise]]) *60 - MINUTE(Forecasts[[#This Row],[Sunrise]])</f>
        <v>795</v>
      </c>
      <c r="N2390" t="s">
        <v>1969</v>
      </c>
      <c r="P2390" t="str">
        <f>+IF(Forecasts[[#This Row],[Forecast]]="10/03/2023 Friday",Forecasts[[#This Row],[Rain]],"")</f>
        <v/>
      </c>
    </row>
    <row r="2391" spans="1:16" x14ac:dyDescent="0.25">
      <c r="A2391" t="s">
        <v>1962</v>
      </c>
      <c r="B2391" s="3" t="s">
        <v>92</v>
      </c>
      <c r="C2391" s="3" t="s">
        <v>98</v>
      </c>
      <c r="D2391">
        <f>+Forecasts[[#This Row],[Max T °C]]-Forecasts[[#This Row],[Min T °C]]</f>
        <v>6</v>
      </c>
      <c r="E2391" t="s">
        <v>110</v>
      </c>
      <c r="F2391" s="4" t="s">
        <v>83</v>
      </c>
      <c r="G2391" s="4">
        <v>21</v>
      </c>
      <c r="H2391" s="4" t="s">
        <v>170</v>
      </c>
      <c r="I2391" s="4" t="s">
        <v>108</v>
      </c>
      <c r="J2391" t="s">
        <v>4</v>
      </c>
      <c r="K2391" s="4" t="s">
        <v>164</v>
      </c>
      <c r="L2391" s="4" t="s">
        <v>954</v>
      </c>
      <c r="M2391">
        <f>+HOUR(Forecasts[[#This Row],[Sunset]]) *60 +MINUTE(Forecasts[[#This Row],[Sunset]]) - HOUR(Forecasts[[#This Row],[Sunrise]]) *60 - MINUTE(Forecasts[[#This Row],[Sunrise]])</f>
        <v>796</v>
      </c>
      <c r="N2391" t="s">
        <v>1969</v>
      </c>
      <c r="P2391" t="str">
        <f>+IF(Forecasts[[#This Row],[Forecast]]="10/03/2023 Friday",Forecasts[[#This Row],[Rain]],"")</f>
        <v/>
      </c>
    </row>
    <row r="2392" spans="1:16" x14ac:dyDescent="0.25">
      <c r="A2392" t="s">
        <v>1960</v>
      </c>
      <c r="B2392" s="3" t="s">
        <v>73</v>
      </c>
      <c r="C2392" s="3" t="s">
        <v>98</v>
      </c>
      <c r="D2392">
        <f>+Forecasts[[#This Row],[Max T °C]]-Forecasts[[#This Row],[Min T °C]]</f>
        <v>5</v>
      </c>
      <c r="E2392" t="s">
        <v>110</v>
      </c>
      <c r="F2392" s="4" t="s">
        <v>83</v>
      </c>
      <c r="G2392" s="4">
        <v>15</v>
      </c>
      <c r="H2392" s="4" t="s">
        <v>31</v>
      </c>
      <c r="I2392" s="4" t="s">
        <v>61</v>
      </c>
      <c r="J2392" t="s">
        <v>4</v>
      </c>
      <c r="K2392" s="4" t="s">
        <v>164</v>
      </c>
      <c r="L2392" s="4" t="s">
        <v>956</v>
      </c>
      <c r="M2392">
        <f>+HOUR(Forecasts[[#This Row],[Sunset]]) *60 +MINUTE(Forecasts[[#This Row],[Sunset]]) - HOUR(Forecasts[[#This Row],[Sunrise]]) *60 - MINUTE(Forecasts[[#This Row],[Sunrise]])</f>
        <v>797</v>
      </c>
      <c r="N2392" t="s">
        <v>1969</v>
      </c>
      <c r="P2392" t="str">
        <f>+IF(Forecasts[[#This Row],[Forecast]]="10/03/2023 Friday",Forecasts[[#This Row],[Rain]],"")</f>
        <v/>
      </c>
    </row>
    <row r="2393" spans="1:16" x14ac:dyDescent="0.25">
      <c r="A2393" t="s">
        <v>1958</v>
      </c>
      <c r="B2393" s="3" t="s">
        <v>73</v>
      </c>
      <c r="C2393" s="3" t="s">
        <v>98</v>
      </c>
      <c r="D2393">
        <f>+Forecasts[[#This Row],[Max T °C]]-Forecasts[[#This Row],[Min T °C]]</f>
        <v>5</v>
      </c>
      <c r="E2393" t="s">
        <v>217</v>
      </c>
      <c r="F2393" s="4" t="s">
        <v>83</v>
      </c>
      <c r="G2393" s="4">
        <v>19</v>
      </c>
      <c r="H2393" s="4" t="s">
        <v>62</v>
      </c>
      <c r="I2393" s="4" t="s">
        <v>210</v>
      </c>
      <c r="J2393">
        <v>0.3</v>
      </c>
      <c r="K2393" s="4" t="s">
        <v>190</v>
      </c>
      <c r="L2393" s="4" t="s">
        <v>956</v>
      </c>
      <c r="M2393">
        <f>+HOUR(Forecasts[[#This Row],[Sunset]]) *60 +MINUTE(Forecasts[[#This Row],[Sunset]]) - HOUR(Forecasts[[#This Row],[Sunrise]]) *60 - MINUTE(Forecasts[[#This Row],[Sunrise]])</f>
        <v>796</v>
      </c>
      <c r="N2393" t="s">
        <v>1969</v>
      </c>
      <c r="P2393" t="str">
        <f>+IF(Forecasts[[#This Row],[Forecast]]="10/03/2023 Friday",Forecasts[[#This Row],[Rain]],"")</f>
        <v/>
      </c>
    </row>
    <row r="2394" spans="1:16" x14ac:dyDescent="0.25">
      <c r="A2394" t="s">
        <v>1956</v>
      </c>
      <c r="B2394" s="3" t="s">
        <v>57</v>
      </c>
      <c r="C2394" s="3" t="s">
        <v>33</v>
      </c>
      <c r="D2394">
        <f>+Forecasts[[#This Row],[Max T °C]]-Forecasts[[#This Row],[Min T °C]]</f>
        <v>5</v>
      </c>
      <c r="E2394" t="s">
        <v>1047</v>
      </c>
      <c r="F2394" s="4" t="s">
        <v>92</v>
      </c>
      <c r="G2394" s="4">
        <v>17</v>
      </c>
      <c r="H2394" s="4" t="s">
        <v>31</v>
      </c>
      <c r="I2394" s="4" t="s">
        <v>85</v>
      </c>
      <c r="J2394">
        <v>1.3</v>
      </c>
      <c r="K2394" s="4" t="s">
        <v>190</v>
      </c>
      <c r="L2394" s="4" t="s">
        <v>963</v>
      </c>
      <c r="M2394">
        <f>+HOUR(Forecasts[[#This Row],[Sunset]]) *60 +MINUTE(Forecasts[[#This Row],[Sunset]]) - HOUR(Forecasts[[#This Row],[Sunrise]]) *60 - MINUTE(Forecasts[[#This Row],[Sunrise]])</f>
        <v>797</v>
      </c>
      <c r="N2394" t="s">
        <v>1969</v>
      </c>
      <c r="P2394" t="str">
        <f>+IF(Forecasts[[#This Row],[Forecast]]="10/03/2023 Friday",Forecasts[[#This Row],[Rain]],"")</f>
        <v/>
      </c>
    </row>
    <row r="2395" spans="1:16" x14ac:dyDescent="0.25">
      <c r="A2395" t="s">
        <v>1954</v>
      </c>
      <c r="B2395" s="3" t="s">
        <v>57</v>
      </c>
      <c r="C2395" s="3" t="s">
        <v>41</v>
      </c>
      <c r="D2395">
        <f>+Forecasts[[#This Row],[Max T °C]]-Forecasts[[#This Row],[Min T °C]]</f>
        <v>3</v>
      </c>
      <c r="E2395" t="s">
        <v>232</v>
      </c>
      <c r="F2395" s="4" t="s">
        <v>90</v>
      </c>
      <c r="G2395" s="4">
        <v>19</v>
      </c>
      <c r="H2395" s="4" t="s">
        <v>134</v>
      </c>
      <c r="I2395" s="4" t="s">
        <v>180</v>
      </c>
      <c r="J2395">
        <v>0.5</v>
      </c>
      <c r="K2395" s="4" t="s">
        <v>190</v>
      </c>
      <c r="L2395" s="4" t="s">
        <v>963</v>
      </c>
      <c r="M2395">
        <f>+HOUR(Forecasts[[#This Row],[Sunset]]) *60 +MINUTE(Forecasts[[#This Row],[Sunset]]) - HOUR(Forecasts[[#This Row],[Sunrise]]) *60 - MINUTE(Forecasts[[#This Row],[Sunrise]])</f>
        <v>797</v>
      </c>
      <c r="N2395" t="s">
        <v>1969</v>
      </c>
      <c r="P2395" t="str">
        <f>+IF(Forecasts[[#This Row],[Forecast]]="10/03/2023 Friday",Forecasts[[#This Row],[Rain]],"")</f>
        <v/>
      </c>
    </row>
    <row r="2396" spans="1:16" x14ac:dyDescent="0.25">
      <c r="A2396" t="s">
        <v>1952</v>
      </c>
      <c r="B2396" s="3" t="s">
        <v>57</v>
      </c>
      <c r="C2396" s="3" t="s">
        <v>41</v>
      </c>
      <c r="D2396">
        <f>+Forecasts[[#This Row],[Max T °C]]-Forecasts[[#This Row],[Min T °C]]</f>
        <v>3</v>
      </c>
      <c r="E2396" t="s">
        <v>145</v>
      </c>
      <c r="F2396" s="4" t="s">
        <v>92</v>
      </c>
      <c r="G2396" s="4">
        <v>18</v>
      </c>
      <c r="H2396" s="4" t="s">
        <v>35</v>
      </c>
      <c r="I2396" s="4" t="s">
        <v>168</v>
      </c>
      <c r="J2396" t="s">
        <v>4</v>
      </c>
      <c r="K2396" s="4" t="s">
        <v>207</v>
      </c>
      <c r="L2396" s="4" t="s">
        <v>967</v>
      </c>
      <c r="M2396">
        <f>+HOUR(Forecasts[[#This Row],[Sunset]]) *60 +MINUTE(Forecasts[[#This Row],[Sunset]]) - HOUR(Forecasts[[#This Row],[Sunrise]]) *60 - MINUTE(Forecasts[[#This Row],[Sunrise]])</f>
        <v>797</v>
      </c>
      <c r="N2396" t="s">
        <v>1969</v>
      </c>
      <c r="P2396" t="str">
        <f>+IF(Forecasts[[#This Row],[Forecast]]="10/03/2023 Friday",Forecasts[[#This Row],[Rain]],"")</f>
        <v/>
      </c>
    </row>
    <row r="2397" spans="1:16" x14ac:dyDescent="0.25">
      <c r="A2397" t="s">
        <v>1950</v>
      </c>
      <c r="B2397" s="3" t="s">
        <v>57</v>
      </c>
      <c r="C2397" s="3" t="s">
        <v>41</v>
      </c>
      <c r="D2397">
        <f>+Forecasts[[#This Row],[Max T °C]]-Forecasts[[#This Row],[Min T °C]]</f>
        <v>3</v>
      </c>
      <c r="E2397" t="s">
        <v>13</v>
      </c>
      <c r="F2397" s="4" t="s">
        <v>92</v>
      </c>
      <c r="G2397" s="4">
        <v>18</v>
      </c>
      <c r="H2397" s="4" t="s">
        <v>56</v>
      </c>
      <c r="I2397" s="4" t="s">
        <v>180</v>
      </c>
      <c r="J2397">
        <v>0.3</v>
      </c>
      <c r="K2397" s="4" t="s">
        <v>207</v>
      </c>
      <c r="L2397" s="4" t="s">
        <v>967</v>
      </c>
      <c r="M2397">
        <f>+HOUR(Forecasts[[#This Row],[Sunset]]) *60 +MINUTE(Forecasts[[#This Row],[Sunset]]) - HOUR(Forecasts[[#This Row],[Sunrise]]) *60 - MINUTE(Forecasts[[#This Row],[Sunrise]])</f>
        <v>797</v>
      </c>
      <c r="N2397" t="s">
        <v>1969</v>
      </c>
      <c r="P2397" t="str">
        <f>+IF(Forecasts[[#This Row],[Forecast]]="10/03/2023 Friday",Forecasts[[#This Row],[Rain]],"")</f>
        <v/>
      </c>
    </row>
    <row r="2398" spans="1:16" x14ac:dyDescent="0.25">
      <c r="A2398" t="s">
        <v>1948</v>
      </c>
      <c r="B2398" s="3" t="s">
        <v>57</v>
      </c>
      <c r="C2398" s="3" t="s">
        <v>41</v>
      </c>
      <c r="D2398">
        <f>+Forecasts[[#This Row],[Max T °C]]-Forecasts[[#This Row],[Min T °C]]</f>
        <v>3</v>
      </c>
      <c r="E2398" t="s">
        <v>9</v>
      </c>
      <c r="F2398" s="4" t="s">
        <v>92</v>
      </c>
      <c r="G2398" s="4">
        <v>18</v>
      </c>
      <c r="H2398" s="4" t="s">
        <v>85</v>
      </c>
      <c r="I2398" s="4" t="s">
        <v>168</v>
      </c>
      <c r="J2398" t="s">
        <v>4</v>
      </c>
      <c r="K2398" s="4" t="s">
        <v>207</v>
      </c>
      <c r="L2398" s="4" t="s">
        <v>972</v>
      </c>
      <c r="M2398">
        <f>+HOUR(Forecasts[[#This Row],[Sunset]]) *60 +MINUTE(Forecasts[[#This Row],[Sunset]]) - HOUR(Forecasts[[#This Row],[Sunrise]]) *60 - MINUTE(Forecasts[[#This Row],[Sunrise]])</f>
        <v>798</v>
      </c>
      <c r="N2398" t="s">
        <v>1969</v>
      </c>
      <c r="P2398" t="str">
        <f>+IF(Forecasts[[#This Row],[Forecast]]="10/03/2023 Friday",Forecasts[[#This Row],[Rain]],"")</f>
        <v/>
      </c>
    </row>
    <row r="2399" spans="1:16" x14ac:dyDescent="0.25">
      <c r="A2399" t="s">
        <v>1946</v>
      </c>
      <c r="B2399" s="3" t="s">
        <v>57</v>
      </c>
      <c r="C2399" s="3" t="s">
        <v>41</v>
      </c>
      <c r="D2399">
        <f>+Forecasts[[#This Row],[Max T °C]]-Forecasts[[#This Row],[Min T °C]]</f>
        <v>3</v>
      </c>
      <c r="E2399" t="s">
        <v>13</v>
      </c>
      <c r="F2399" s="4" t="s">
        <v>92</v>
      </c>
      <c r="G2399" s="4">
        <v>18</v>
      </c>
      <c r="H2399" s="4" t="s">
        <v>56</v>
      </c>
      <c r="I2399" s="4" t="s">
        <v>47</v>
      </c>
      <c r="J2399">
        <v>0.1</v>
      </c>
      <c r="K2399" s="4" t="s">
        <v>225</v>
      </c>
      <c r="L2399" s="4" t="s">
        <v>972</v>
      </c>
      <c r="M2399">
        <f>+HOUR(Forecasts[[#This Row],[Sunset]]) *60 +MINUTE(Forecasts[[#This Row],[Sunset]]) - HOUR(Forecasts[[#This Row],[Sunrise]]) *60 - MINUTE(Forecasts[[#This Row],[Sunrise]])</f>
        <v>797</v>
      </c>
      <c r="N2399" t="s">
        <v>1969</v>
      </c>
      <c r="P2399" t="str">
        <f>+IF(Forecasts[[#This Row],[Forecast]]="10/03/2023 Friday",Forecasts[[#This Row],[Rain]],"")</f>
        <v/>
      </c>
    </row>
    <row r="2400" spans="1:16" x14ac:dyDescent="0.25">
      <c r="A2400" t="s">
        <v>1943</v>
      </c>
      <c r="B2400" s="3" t="s">
        <v>57</v>
      </c>
      <c r="C2400" s="3" t="s">
        <v>34</v>
      </c>
      <c r="D2400">
        <f>+Forecasts[[#This Row],[Max T °C]]-Forecasts[[#This Row],[Min T °C]]</f>
        <v>2</v>
      </c>
      <c r="E2400" t="s">
        <v>239</v>
      </c>
      <c r="F2400" s="4" t="s">
        <v>92</v>
      </c>
      <c r="G2400" s="4">
        <v>17</v>
      </c>
      <c r="H2400" s="4" t="s">
        <v>85</v>
      </c>
      <c r="I2400" s="4" t="s">
        <v>168</v>
      </c>
      <c r="J2400" t="s">
        <v>4</v>
      </c>
      <c r="K2400" s="4" t="s">
        <v>225</v>
      </c>
      <c r="L2400" s="4" t="s">
        <v>978</v>
      </c>
      <c r="M2400">
        <f>+HOUR(Forecasts[[#This Row],[Sunset]]) *60 +MINUTE(Forecasts[[#This Row],[Sunset]]) - HOUR(Forecasts[[#This Row],[Sunrise]]) *60 - MINUTE(Forecasts[[#This Row],[Sunrise]])</f>
        <v>798</v>
      </c>
      <c r="N2400" t="s">
        <v>1969</v>
      </c>
      <c r="P2400" t="str">
        <f>+IF(Forecasts[[#This Row],[Forecast]]="10/03/2023 Friday",Forecasts[[#This Row],[Rain]],"")</f>
        <v/>
      </c>
    </row>
    <row r="2401" spans="1:16" x14ac:dyDescent="0.25">
      <c r="A2401" t="s">
        <v>1940</v>
      </c>
      <c r="B2401" s="3" t="s">
        <v>57</v>
      </c>
      <c r="C2401" s="3" t="s">
        <v>41</v>
      </c>
      <c r="D2401">
        <f>+Forecasts[[#This Row],[Max T °C]]-Forecasts[[#This Row],[Min T °C]]</f>
        <v>3</v>
      </c>
      <c r="E2401" t="s">
        <v>944</v>
      </c>
      <c r="F2401" s="4" t="s">
        <v>83</v>
      </c>
      <c r="G2401" s="4">
        <v>16</v>
      </c>
      <c r="H2401" s="4" t="s">
        <v>95</v>
      </c>
      <c r="I2401" s="4" t="s">
        <v>196</v>
      </c>
      <c r="J2401">
        <v>14.8</v>
      </c>
      <c r="K2401" s="4" t="s">
        <v>234</v>
      </c>
      <c r="L2401" s="4" t="s">
        <v>982</v>
      </c>
      <c r="M2401">
        <f>+HOUR(Forecasts[[#This Row],[Sunset]]) *60 +MINUTE(Forecasts[[#This Row],[Sunset]]) - HOUR(Forecasts[[#This Row],[Sunrise]]) *60 - MINUTE(Forecasts[[#This Row],[Sunrise]])</f>
        <v>798</v>
      </c>
      <c r="N2401" t="s">
        <v>1969</v>
      </c>
      <c r="P2401" t="str">
        <f>+IF(Forecasts[[#This Row],[Forecast]]="10/03/2023 Friday",Forecasts[[#This Row],[Rain]],"")</f>
        <v/>
      </c>
    </row>
    <row r="2402" spans="1:16" x14ac:dyDescent="0.25">
      <c r="A2402" t="s">
        <v>1968</v>
      </c>
      <c r="B2402" s="3" t="s">
        <v>73</v>
      </c>
      <c r="C2402" s="3" t="s">
        <v>33</v>
      </c>
      <c r="D2402">
        <f>+Forecasts[[#This Row],[Max T °C]]-Forecasts[[#This Row],[Min T °C]]</f>
        <v>6</v>
      </c>
      <c r="E2402" t="s">
        <v>233</v>
      </c>
      <c r="F2402" s="4" t="s">
        <v>90</v>
      </c>
      <c r="G2402" s="4">
        <v>28</v>
      </c>
      <c r="H2402" s="4" t="s">
        <v>72</v>
      </c>
      <c r="I2402" s="4" t="s">
        <v>94</v>
      </c>
      <c r="J2402">
        <v>0.1</v>
      </c>
      <c r="K2402" s="4" t="s">
        <v>107</v>
      </c>
      <c r="L2402" s="4" t="s">
        <v>945</v>
      </c>
      <c r="M2402">
        <f>+HOUR(Forecasts[[#This Row],[Sunset]]) *60 +MINUTE(Forecasts[[#This Row],[Sunset]]) - HOUR(Forecasts[[#This Row],[Sunrise]]) *60 - MINUTE(Forecasts[[#This Row],[Sunrise]])</f>
        <v>795</v>
      </c>
      <c r="N2402" t="s">
        <v>1967</v>
      </c>
      <c r="P2402" t="str">
        <f>+IF(Forecasts[[#This Row],[Forecast]]="10/03/2023 Friday",Forecasts[[#This Row],[Rain]],"")</f>
        <v/>
      </c>
    </row>
    <row r="2403" spans="1:16" x14ac:dyDescent="0.25">
      <c r="A2403" t="s">
        <v>1966</v>
      </c>
      <c r="B2403" s="3" t="s">
        <v>73</v>
      </c>
      <c r="C2403" s="3" t="s">
        <v>98</v>
      </c>
      <c r="D2403">
        <f>+Forecasts[[#This Row],[Max T °C]]-Forecasts[[#This Row],[Min T °C]]</f>
        <v>5</v>
      </c>
      <c r="E2403" t="s">
        <v>868</v>
      </c>
      <c r="F2403" s="4" t="s">
        <v>90</v>
      </c>
      <c r="G2403" s="4">
        <v>25</v>
      </c>
      <c r="H2403" s="4" t="s">
        <v>62</v>
      </c>
      <c r="I2403" s="4" t="s">
        <v>75</v>
      </c>
      <c r="J2403" t="s">
        <v>4</v>
      </c>
      <c r="K2403" s="4" t="s">
        <v>107</v>
      </c>
      <c r="L2403" s="4" t="s">
        <v>948</v>
      </c>
      <c r="M2403">
        <f>+HOUR(Forecasts[[#This Row],[Sunset]]) *60 +MINUTE(Forecasts[[#This Row],[Sunset]]) - HOUR(Forecasts[[#This Row],[Sunrise]]) *60 - MINUTE(Forecasts[[#This Row],[Sunrise]])</f>
        <v>796</v>
      </c>
      <c r="N2403" t="s">
        <v>1967</v>
      </c>
      <c r="P2403" t="str">
        <f>+IF(Forecasts[[#This Row],[Forecast]]="10/03/2023 Friday",Forecasts[[#This Row],[Rain]],"")</f>
        <v/>
      </c>
    </row>
    <row r="2404" spans="1:16" x14ac:dyDescent="0.25">
      <c r="A2404" t="s">
        <v>1964</v>
      </c>
      <c r="B2404" s="3" t="s">
        <v>73</v>
      </c>
      <c r="C2404" s="3" t="s">
        <v>33</v>
      </c>
      <c r="D2404">
        <f>+Forecasts[[#This Row],[Max T °C]]-Forecasts[[#This Row],[Min T °C]]</f>
        <v>6</v>
      </c>
      <c r="E2404" t="s">
        <v>794</v>
      </c>
      <c r="F2404" s="4" t="s">
        <v>87</v>
      </c>
      <c r="G2404" s="4">
        <v>23</v>
      </c>
      <c r="H2404" s="4" t="s">
        <v>45</v>
      </c>
      <c r="I2404" s="4" t="s">
        <v>127</v>
      </c>
      <c r="J2404">
        <v>0.1</v>
      </c>
      <c r="K2404" s="4" t="s">
        <v>164</v>
      </c>
      <c r="L2404" s="4" t="s">
        <v>948</v>
      </c>
      <c r="M2404">
        <f>+HOUR(Forecasts[[#This Row],[Sunset]]) *60 +MINUTE(Forecasts[[#This Row],[Sunset]]) - HOUR(Forecasts[[#This Row],[Sunrise]]) *60 - MINUTE(Forecasts[[#This Row],[Sunrise]])</f>
        <v>795</v>
      </c>
      <c r="N2404" t="s">
        <v>1967</v>
      </c>
      <c r="P2404" t="str">
        <f>+IF(Forecasts[[#This Row],[Forecast]]="10/03/2023 Friday",Forecasts[[#This Row],[Rain]],"")</f>
        <v/>
      </c>
    </row>
    <row r="2405" spans="1:16" x14ac:dyDescent="0.25">
      <c r="A2405" t="s">
        <v>1962</v>
      </c>
      <c r="B2405" s="3" t="s">
        <v>92</v>
      </c>
      <c r="C2405" s="3" t="s">
        <v>33</v>
      </c>
      <c r="D2405">
        <f>+Forecasts[[#This Row],[Max T °C]]-Forecasts[[#This Row],[Min T °C]]</f>
        <v>7</v>
      </c>
      <c r="E2405" t="s">
        <v>145</v>
      </c>
      <c r="F2405" s="4" t="s">
        <v>114</v>
      </c>
      <c r="G2405" s="4">
        <v>22</v>
      </c>
      <c r="H2405" s="4" t="s">
        <v>62</v>
      </c>
      <c r="I2405" s="4" t="s">
        <v>104</v>
      </c>
      <c r="J2405" t="s">
        <v>4</v>
      </c>
      <c r="K2405" s="4" t="s">
        <v>164</v>
      </c>
      <c r="L2405" s="4" t="s">
        <v>954</v>
      </c>
      <c r="M2405">
        <f>+HOUR(Forecasts[[#This Row],[Sunset]]) *60 +MINUTE(Forecasts[[#This Row],[Sunset]]) - HOUR(Forecasts[[#This Row],[Sunrise]]) *60 - MINUTE(Forecasts[[#This Row],[Sunrise]])</f>
        <v>796</v>
      </c>
      <c r="N2405" t="s">
        <v>1967</v>
      </c>
      <c r="P2405" t="str">
        <f>+IF(Forecasts[[#This Row],[Forecast]]="10/03/2023 Friday",Forecasts[[#This Row],[Rain]],"")</f>
        <v/>
      </c>
    </row>
    <row r="2406" spans="1:16" x14ac:dyDescent="0.25">
      <c r="A2406" t="s">
        <v>1960</v>
      </c>
      <c r="B2406" s="3" t="s">
        <v>92</v>
      </c>
      <c r="C2406" s="3" t="s">
        <v>33</v>
      </c>
      <c r="D2406">
        <f>+Forecasts[[#This Row],[Max T °C]]-Forecasts[[#This Row],[Min T °C]]</f>
        <v>7</v>
      </c>
      <c r="E2406" t="s">
        <v>145</v>
      </c>
      <c r="F2406" s="4" t="s">
        <v>83</v>
      </c>
      <c r="G2406" s="4">
        <v>22</v>
      </c>
      <c r="H2406" s="4" t="s">
        <v>40</v>
      </c>
      <c r="I2406" s="4" t="s">
        <v>61</v>
      </c>
      <c r="J2406" t="s">
        <v>4</v>
      </c>
      <c r="K2406" s="4" t="s">
        <v>164</v>
      </c>
      <c r="L2406" s="4" t="s">
        <v>956</v>
      </c>
      <c r="M2406">
        <f>+HOUR(Forecasts[[#This Row],[Sunset]]) *60 +MINUTE(Forecasts[[#This Row],[Sunset]]) - HOUR(Forecasts[[#This Row],[Sunrise]]) *60 - MINUTE(Forecasts[[#This Row],[Sunrise]])</f>
        <v>797</v>
      </c>
      <c r="N2406" t="s">
        <v>1967</v>
      </c>
      <c r="P2406" t="str">
        <f>+IF(Forecasts[[#This Row],[Forecast]]="10/03/2023 Friday",Forecasts[[#This Row],[Rain]],"")</f>
        <v/>
      </c>
    </row>
    <row r="2407" spans="1:16" x14ac:dyDescent="0.25">
      <c r="A2407" t="s">
        <v>1958</v>
      </c>
      <c r="B2407" s="3" t="s">
        <v>57</v>
      </c>
      <c r="C2407" s="3" t="s">
        <v>98</v>
      </c>
      <c r="D2407">
        <f>+Forecasts[[#This Row],[Max T °C]]-Forecasts[[#This Row],[Min T °C]]</f>
        <v>4</v>
      </c>
      <c r="E2407" t="s">
        <v>145</v>
      </c>
      <c r="F2407" s="4" t="s">
        <v>87</v>
      </c>
      <c r="G2407" s="4">
        <v>19</v>
      </c>
      <c r="H2407" s="4" t="s">
        <v>62</v>
      </c>
      <c r="I2407" s="4" t="s">
        <v>61</v>
      </c>
      <c r="J2407" t="s">
        <v>4</v>
      </c>
      <c r="K2407" s="4" t="s">
        <v>190</v>
      </c>
      <c r="L2407" s="4" t="s">
        <v>956</v>
      </c>
      <c r="M2407">
        <f>+HOUR(Forecasts[[#This Row],[Sunset]]) *60 +MINUTE(Forecasts[[#This Row],[Sunset]]) - HOUR(Forecasts[[#This Row],[Sunrise]]) *60 - MINUTE(Forecasts[[#This Row],[Sunrise]])</f>
        <v>796</v>
      </c>
      <c r="N2407" t="s">
        <v>1967</v>
      </c>
      <c r="P2407" t="str">
        <f>+IF(Forecasts[[#This Row],[Forecast]]="10/03/2023 Friday",Forecasts[[#This Row],[Rain]],"")</f>
        <v/>
      </c>
    </row>
    <row r="2408" spans="1:16" x14ac:dyDescent="0.25">
      <c r="A2408" t="s">
        <v>1956</v>
      </c>
      <c r="B2408" s="3" t="s">
        <v>73</v>
      </c>
      <c r="C2408" s="3" t="s">
        <v>41</v>
      </c>
      <c r="D2408">
        <f>+Forecasts[[#This Row],[Max T °C]]-Forecasts[[#This Row],[Min T °C]]</f>
        <v>4</v>
      </c>
      <c r="E2408" t="s">
        <v>110</v>
      </c>
      <c r="F2408" s="4" t="s">
        <v>87</v>
      </c>
      <c r="G2408" s="4">
        <v>21</v>
      </c>
      <c r="H2408" s="4" t="s">
        <v>45</v>
      </c>
      <c r="I2408" s="4" t="s">
        <v>99</v>
      </c>
      <c r="J2408" t="s">
        <v>4</v>
      </c>
      <c r="K2408" s="4" t="s">
        <v>190</v>
      </c>
      <c r="L2408" s="4" t="s">
        <v>963</v>
      </c>
      <c r="M2408">
        <f>+HOUR(Forecasts[[#This Row],[Sunset]]) *60 +MINUTE(Forecasts[[#This Row],[Sunset]]) - HOUR(Forecasts[[#This Row],[Sunrise]]) *60 - MINUTE(Forecasts[[#This Row],[Sunrise]])</f>
        <v>797</v>
      </c>
      <c r="N2408" t="s">
        <v>1967</v>
      </c>
      <c r="P2408" t="str">
        <f>+IF(Forecasts[[#This Row],[Forecast]]="10/03/2023 Friday",Forecasts[[#This Row],[Rain]],"")</f>
        <v/>
      </c>
    </row>
    <row r="2409" spans="1:16" x14ac:dyDescent="0.25">
      <c r="A2409" t="s">
        <v>1954</v>
      </c>
      <c r="B2409" s="3" t="s">
        <v>57</v>
      </c>
      <c r="C2409" s="3" t="s">
        <v>98</v>
      </c>
      <c r="D2409">
        <f>+Forecasts[[#This Row],[Max T °C]]-Forecasts[[#This Row],[Min T °C]]</f>
        <v>4</v>
      </c>
      <c r="E2409" t="s">
        <v>145</v>
      </c>
      <c r="F2409" s="4" t="s">
        <v>90</v>
      </c>
      <c r="G2409" s="4">
        <v>16</v>
      </c>
      <c r="H2409" s="4" t="s">
        <v>56</v>
      </c>
      <c r="I2409" s="4" t="s">
        <v>75</v>
      </c>
      <c r="J2409" t="s">
        <v>4</v>
      </c>
      <c r="K2409" s="4" t="s">
        <v>190</v>
      </c>
      <c r="L2409" s="4" t="s">
        <v>963</v>
      </c>
      <c r="M2409">
        <f>+HOUR(Forecasts[[#This Row],[Sunset]]) *60 +MINUTE(Forecasts[[#This Row],[Sunset]]) - HOUR(Forecasts[[#This Row],[Sunrise]]) *60 - MINUTE(Forecasts[[#This Row],[Sunrise]])</f>
        <v>797</v>
      </c>
      <c r="N2409" t="s">
        <v>1967</v>
      </c>
      <c r="P2409" t="str">
        <f>+IF(Forecasts[[#This Row],[Forecast]]="10/03/2023 Friday",Forecasts[[#This Row],[Rain]],"")</f>
        <v/>
      </c>
    </row>
    <row r="2410" spans="1:16" x14ac:dyDescent="0.25">
      <c r="A2410" t="s">
        <v>1952</v>
      </c>
      <c r="B2410" s="3" t="s">
        <v>73</v>
      </c>
      <c r="C2410" s="3" t="s">
        <v>41</v>
      </c>
      <c r="D2410">
        <f>+Forecasts[[#This Row],[Max T °C]]-Forecasts[[#This Row],[Min T °C]]</f>
        <v>4</v>
      </c>
      <c r="E2410" t="s">
        <v>145</v>
      </c>
      <c r="F2410" s="4" t="s">
        <v>87</v>
      </c>
      <c r="G2410" s="4">
        <v>17</v>
      </c>
      <c r="H2410" s="4" t="s">
        <v>56</v>
      </c>
      <c r="I2410" s="4" t="s">
        <v>168</v>
      </c>
      <c r="J2410" t="s">
        <v>4</v>
      </c>
      <c r="K2410" s="4" t="s">
        <v>207</v>
      </c>
      <c r="L2410" s="4" t="s">
        <v>967</v>
      </c>
      <c r="M2410">
        <f>+HOUR(Forecasts[[#This Row],[Sunset]]) *60 +MINUTE(Forecasts[[#This Row],[Sunset]]) - HOUR(Forecasts[[#This Row],[Sunrise]]) *60 - MINUTE(Forecasts[[#This Row],[Sunrise]])</f>
        <v>797</v>
      </c>
      <c r="N2410" t="s">
        <v>1967</v>
      </c>
      <c r="P2410" t="str">
        <f>+IF(Forecasts[[#This Row],[Forecast]]="10/03/2023 Friday",Forecasts[[#This Row],[Rain]],"")</f>
        <v/>
      </c>
    </row>
    <row r="2411" spans="1:16" x14ac:dyDescent="0.25">
      <c r="A2411" t="s">
        <v>1950</v>
      </c>
      <c r="B2411" s="3" t="s">
        <v>92</v>
      </c>
      <c r="C2411" s="3" t="s">
        <v>34</v>
      </c>
      <c r="D2411">
        <f>+Forecasts[[#This Row],[Max T °C]]-Forecasts[[#This Row],[Min T °C]]</f>
        <v>4</v>
      </c>
      <c r="E2411" t="s">
        <v>9</v>
      </c>
      <c r="F2411" s="4" t="s">
        <v>114</v>
      </c>
      <c r="G2411" s="4">
        <v>18</v>
      </c>
      <c r="H2411" s="4" t="s">
        <v>109</v>
      </c>
      <c r="I2411" s="4" t="s">
        <v>168</v>
      </c>
      <c r="J2411" t="s">
        <v>4</v>
      </c>
      <c r="K2411" s="4" t="s">
        <v>207</v>
      </c>
      <c r="L2411" s="4" t="s">
        <v>967</v>
      </c>
      <c r="M2411">
        <f>+HOUR(Forecasts[[#This Row],[Sunset]]) *60 +MINUTE(Forecasts[[#This Row],[Sunset]]) - HOUR(Forecasts[[#This Row],[Sunrise]]) *60 - MINUTE(Forecasts[[#This Row],[Sunrise]])</f>
        <v>797</v>
      </c>
      <c r="N2411" t="s">
        <v>1967</v>
      </c>
      <c r="P2411" t="str">
        <f>+IF(Forecasts[[#This Row],[Forecast]]="10/03/2023 Friday",Forecasts[[#This Row],[Rain]],"")</f>
        <v/>
      </c>
    </row>
    <row r="2412" spans="1:16" x14ac:dyDescent="0.25">
      <c r="A2412" t="s">
        <v>1948</v>
      </c>
      <c r="B2412" s="3" t="s">
        <v>92</v>
      </c>
      <c r="C2412" s="3" t="s">
        <v>34</v>
      </c>
      <c r="D2412">
        <f>+Forecasts[[#This Row],[Max T °C]]-Forecasts[[#This Row],[Min T °C]]</f>
        <v>4</v>
      </c>
      <c r="E2412" t="s">
        <v>239</v>
      </c>
      <c r="F2412" s="4" t="s">
        <v>775</v>
      </c>
      <c r="G2412" s="4">
        <v>19</v>
      </c>
      <c r="H2412" s="4" t="s">
        <v>31</v>
      </c>
      <c r="I2412" s="4" t="s">
        <v>75</v>
      </c>
      <c r="J2412" t="s">
        <v>4</v>
      </c>
      <c r="K2412" s="4" t="s">
        <v>207</v>
      </c>
      <c r="L2412" s="4" t="s">
        <v>972</v>
      </c>
      <c r="M2412">
        <f>+HOUR(Forecasts[[#This Row],[Sunset]]) *60 +MINUTE(Forecasts[[#This Row],[Sunset]]) - HOUR(Forecasts[[#This Row],[Sunrise]]) *60 - MINUTE(Forecasts[[#This Row],[Sunrise]])</f>
        <v>798</v>
      </c>
      <c r="N2412" t="s">
        <v>1967</v>
      </c>
      <c r="P2412" t="str">
        <f>+IF(Forecasts[[#This Row],[Forecast]]="10/03/2023 Friday",Forecasts[[#This Row],[Rain]],"")</f>
        <v/>
      </c>
    </row>
    <row r="2413" spans="1:16" x14ac:dyDescent="0.25">
      <c r="A2413" t="s">
        <v>1946</v>
      </c>
      <c r="B2413" s="3" t="s">
        <v>92</v>
      </c>
      <c r="C2413" s="3" t="s">
        <v>34</v>
      </c>
      <c r="D2413">
        <f>+Forecasts[[#This Row],[Max T °C]]-Forecasts[[#This Row],[Min T °C]]</f>
        <v>4</v>
      </c>
      <c r="E2413" t="s">
        <v>199</v>
      </c>
      <c r="F2413" s="4" t="s">
        <v>775</v>
      </c>
      <c r="G2413" s="4">
        <v>18</v>
      </c>
      <c r="H2413" s="4" t="s">
        <v>86</v>
      </c>
      <c r="I2413" s="4" t="s">
        <v>168</v>
      </c>
      <c r="J2413" t="s">
        <v>4</v>
      </c>
      <c r="K2413" s="4" t="s">
        <v>225</v>
      </c>
      <c r="L2413" s="4" t="s">
        <v>972</v>
      </c>
      <c r="M2413">
        <f>+HOUR(Forecasts[[#This Row],[Sunset]]) *60 +MINUTE(Forecasts[[#This Row],[Sunset]]) - HOUR(Forecasts[[#This Row],[Sunrise]]) *60 - MINUTE(Forecasts[[#This Row],[Sunrise]])</f>
        <v>797</v>
      </c>
      <c r="N2413" t="s">
        <v>1967</v>
      </c>
      <c r="P2413" t="str">
        <f>+IF(Forecasts[[#This Row],[Forecast]]="10/03/2023 Friday",Forecasts[[#This Row],[Rain]],"")</f>
        <v/>
      </c>
    </row>
    <row r="2414" spans="1:16" x14ac:dyDescent="0.25">
      <c r="A2414" t="s">
        <v>1943</v>
      </c>
      <c r="B2414" s="3" t="s">
        <v>92</v>
      </c>
      <c r="C2414" s="3" t="s">
        <v>34</v>
      </c>
      <c r="D2414">
        <f>+Forecasts[[#This Row],[Max T °C]]-Forecasts[[#This Row],[Min T °C]]</f>
        <v>4</v>
      </c>
      <c r="E2414" t="s">
        <v>129</v>
      </c>
      <c r="F2414" s="4" t="s">
        <v>768</v>
      </c>
      <c r="G2414" s="4">
        <v>23</v>
      </c>
      <c r="H2414" s="4" t="s">
        <v>95</v>
      </c>
      <c r="I2414" s="4" t="s">
        <v>68</v>
      </c>
      <c r="J2414">
        <v>2.4</v>
      </c>
      <c r="K2414" s="4" t="s">
        <v>225</v>
      </c>
      <c r="L2414" s="4" t="s">
        <v>978</v>
      </c>
      <c r="M2414">
        <f>+HOUR(Forecasts[[#This Row],[Sunset]]) *60 +MINUTE(Forecasts[[#This Row],[Sunset]]) - HOUR(Forecasts[[#This Row],[Sunrise]]) *60 - MINUTE(Forecasts[[#This Row],[Sunrise]])</f>
        <v>798</v>
      </c>
      <c r="N2414" t="s">
        <v>1967</v>
      </c>
      <c r="P2414" t="str">
        <f>+IF(Forecasts[[#This Row],[Forecast]]="10/03/2023 Friday",Forecasts[[#This Row],[Rain]],"")</f>
        <v/>
      </c>
    </row>
    <row r="2415" spans="1:16" x14ac:dyDescent="0.25">
      <c r="A2415" t="s">
        <v>1940</v>
      </c>
      <c r="B2415" s="3" t="s">
        <v>92</v>
      </c>
      <c r="C2415" s="3" t="s">
        <v>34</v>
      </c>
      <c r="D2415">
        <f>+Forecasts[[#This Row],[Max T °C]]-Forecasts[[#This Row],[Min T °C]]</f>
        <v>4</v>
      </c>
      <c r="E2415" t="s">
        <v>838</v>
      </c>
      <c r="F2415" s="4" t="s">
        <v>767</v>
      </c>
      <c r="G2415" s="4">
        <v>21</v>
      </c>
      <c r="H2415" s="4" t="s">
        <v>50</v>
      </c>
      <c r="I2415" s="4" t="s">
        <v>827</v>
      </c>
      <c r="J2415">
        <v>5.8</v>
      </c>
      <c r="K2415" s="4" t="s">
        <v>234</v>
      </c>
      <c r="L2415" s="4" t="s">
        <v>982</v>
      </c>
      <c r="M2415">
        <f>+HOUR(Forecasts[[#This Row],[Sunset]]) *60 +MINUTE(Forecasts[[#This Row],[Sunset]]) - HOUR(Forecasts[[#This Row],[Sunrise]]) *60 - MINUTE(Forecasts[[#This Row],[Sunrise]])</f>
        <v>798</v>
      </c>
      <c r="N2415" t="s">
        <v>1967</v>
      </c>
      <c r="P2415" t="str">
        <f>+IF(Forecasts[[#This Row],[Forecast]]="10/03/2023 Friday",Forecasts[[#This Row],[Rain]],"")</f>
        <v/>
      </c>
    </row>
    <row r="2416" spans="1:16" x14ac:dyDescent="0.25">
      <c r="A2416" t="s">
        <v>1939</v>
      </c>
      <c r="B2416" s="3" t="s">
        <v>92</v>
      </c>
      <c r="C2416" s="3" t="s">
        <v>41</v>
      </c>
      <c r="D2416">
        <f>+Forecasts[[#This Row],[Max T °C]]-Forecasts[[#This Row],[Min T °C]]</f>
        <v>5</v>
      </c>
      <c r="E2416" t="s">
        <v>223</v>
      </c>
      <c r="F2416" s="4" t="s">
        <v>87</v>
      </c>
      <c r="G2416" s="4">
        <v>18</v>
      </c>
      <c r="H2416" s="4" t="s">
        <v>35</v>
      </c>
      <c r="I2416" s="4" t="s">
        <v>660</v>
      </c>
      <c r="J2416">
        <v>2</v>
      </c>
      <c r="K2416" s="4" t="s">
        <v>234</v>
      </c>
      <c r="L2416" s="4" t="s">
        <v>982</v>
      </c>
      <c r="M2416">
        <f>+HOUR(Forecasts[[#This Row],[Sunset]]) *60 +MINUTE(Forecasts[[#This Row],[Sunset]]) - HOUR(Forecasts[[#This Row],[Sunrise]]) *60 - MINUTE(Forecasts[[#This Row],[Sunrise]])</f>
        <v>798</v>
      </c>
      <c r="N2416" t="s">
        <v>1967</v>
      </c>
      <c r="P2416" t="str">
        <f>+IF(Forecasts[[#This Row],[Forecast]]="10/03/2023 Friday",Forecasts[[#This Row],[Rain]],"")</f>
        <v/>
      </c>
    </row>
    <row r="2417" spans="1:16" x14ac:dyDescent="0.25">
      <c r="A2417" t="s">
        <v>1966</v>
      </c>
      <c r="B2417" s="3" t="s">
        <v>57</v>
      </c>
      <c r="C2417" s="3" t="s">
        <v>98</v>
      </c>
      <c r="D2417">
        <f>+Forecasts[[#This Row],[Max T °C]]-Forecasts[[#This Row],[Min T °C]]</f>
        <v>4</v>
      </c>
      <c r="E2417" t="s">
        <v>806</v>
      </c>
      <c r="F2417" s="4" t="s">
        <v>92</v>
      </c>
      <c r="G2417" s="4">
        <v>23</v>
      </c>
      <c r="H2417" s="4" t="s">
        <v>62</v>
      </c>
      <c r="I2417" s="4" t="s">
        <v>228</v>
      </c>
      <c r="J2417">
        <v>0.1</v>
      </c>
      <c r="K2417" s="4" t="s">
        <v>107</v>
      </c>
      <c r="L2417" s="4" t="s">
        <v>948</v>
      </c>
      <c r="M2417">
        <f>+HOUR(Forecasts[[#This Row],[Sunset]]) *60 +MINUTE(Forecasts[[#This Row],[Sunset]]) - HOUR(Forecasts[[#This Row],[Sunrise]]) *60 - MINUTE(Forecasts[[#This Row],[Sunrise]])</f>
        <v>796</v>
      </c>
      <c r="N2417" t="s">
        <v>1965</v>
      </c>
      <c r="P2417" t="str">
        <f>+IF(Forecasts[[#This Row],[Forecast]]="10/03/2023 Friday",Forecasts[[#This Row],[Rain]],"")</f>
        <v/>
      </c>
    </row>
    <row r="2418" spans="1:16" x14ac:dyDescent="0.25">
      <c r="A2418" t="s">
        <v>1964</v>
      </c>
      <c r="B2418" s="3" t="s">
        <v>73</v>
      </c>
      <c r="C2418" s="3" t="s">
        <v>98</v>
      </c>
      <c r="D2418">
        <f>+Forecasts[[#This Row],[Max T °C]]-Forecasts[[#This Row],[Min T °C]]</f>
        <v>5</v>
      </c>
      <c r="E2418" t="s">
        <v>794</v>
      </c>
      <c r="F2418" s="4" t="s">
        <v>87</v>
      </c>
      <c r="G2418" s="4">
        <v>23</v>
      </c>
      <c r="H2418" s="4" t="s">
        <v>45</v>
      </c>
      <c r="I2418" s="4" t="s">
        <v>101</v>
      </c>
      <c r="J2418">
        <v>0.2</v>
      </c>
      <c r="K2418" s="4" t="s">
        <v>164</v>
      </c>
      <c r="L2418" s="4" t="s">
        <v>948</v>
      </c>
      <c r="M2418">
        <f>+HOUR(Forecasts[[#This Row],[Sunset]]) *60 +MINUTE(Forecasts[[#This Row],[Sunset]]) - HOUR(Forecasts[[#This Row],[Sunrise]]) *60 - MINUTE(Forecasts[[#This Row],[Sunrise]])</f>
        <v>795</v>
      </c>
      <c r="N2418" t="s">
        <v>1965</v>
      </c>
      <c r="P2418" t="str">
        <f>+IF(Forecasts[[#This Row],[Forecast]]="10/03/2023 Friday",Forecasts[[#This Row],[Rain]],"")</f>
        <v/>
      </c>
    </row>
    <row r="2419" spans="1:16" x14ac:dyDescent="0.25">
      <c r="A2419" t="s">
        <v>1962</v>
      </c>
      <c r="B2419" s="3" t="s">
        <v>92</v>
      </c>
      <c r="C2419" s="3" t="s">
        <v>33</v>
      </c>
      <c r="D2419">
        <f>+Forecasts[[#This Row],[Max T °C]]-Forecasts[[#This Row],[Min T °C]]</f>
        <v>7</v>
      </c>
      <c r="E2419" t="s">
        <v>145</v>
      </c>
      <c r="F2419" s="4" t="s">
        <v>114</v>
      </c>
      <c r="G2419" s="4">
        <v>22</v>
      </c>
      <c r="H2419" s="4" t="s">
        <v>40</v>
      </c>
      <c r="I2419" s="4" t="s">
        <v>168</v>
      </c>
      <c r="J2419" t="s">
        <v>4</v>
      </c>
      <c r="K2419" s="4" t="s">
        <v>164</v>
      </c>
      <c r="L2419" s="4" t="s">
        <v>954</v>
      </c>
      <c r="M2419">
        <f>+HOUR(Forecasts[[#This Row],[Sunset]]) *60 +MINUTE(Forecasts[[#This Row],[Sunset]]) - HOUR(Forecasts[[#This Row],[Sunrise]]) *60 - MINUTE(Forecasts[[#This Row],[Sunrise]])</f>
        <v>796</v>
      </c>
      <c r="N2419" t="s">
        <v>1965</v>
      </c>
      <c r="P2419" t="str">
        <f>+IF(Forecasts[[#This Row],[Forecast]]="10/03/2023 Friday",Forecasts[[#This Row],[Rain]],"")</f>
        <v/>
      </c>
    </row>
    <row r="2420" spans="1:16" x14ac:dyDescent="0.25">
      <c r="A2420" t="s">
        <v>1960</v>
      </c>
      <c r="B2420" s="3" t="s">
        <v>92</v>
      </c>
      <c r="C2420" s="3" t="s">
        <v>98</v>
      </c>
      <c r="D2420">
        <f>+Forecasts[[#This Row],[Max T °C]]-Forecasts[[#This Row],[Min T °C]]</f>
        <v>6</v>
      </c>
      <c r="E2420" t="s">
        <v>145</v>
      </c>
      <c r="F2420" s="4" t="s">
        <v>83</v>
      </c>
      <c r="G2420" s="4">
        <v>23</v>
      </c>
      <c r="H2420" s="4" t="s">
        <v>72</v>
      </c>
      <c r="I2420" s="4" t="s">
        <v>99</v>
      </c>
      <c r="J2420" t="s">
        <v>4</v>
      </c>
      <c r="K2420" s="4" t="s">
        <v>164</v>
      </c>
      <c r="L2420" s="4" t="s">
        <v>956</v>
      </c>
      <c r="M2420">
        <f>+HOUR(Forecasts[[#This Row],[Sunset]]) *60 +MINUTE(Forecasts[[#This Row],[Sunset]]) - HOUR(Forecasts[[#This Row],[Sunrise]]) *60 - MINUTE(Forecasts[[#This Row],[Sunrise]])</f>
        <v>797</v>
      </c>
      <c r="N2420" t="s">
        <v>1965</v>
      </c>
      <c r="P2420" t="str">
        <f>+IF(Forecasts[[#This Row],[Forecast]]="10/03/2023 Friday",Forecasts[[#This Row],[Rain]],"")</f>
        <v/>
      </c>
    </row>
    <row r="2421" spans="1:16" x14ac:dyDescent="0.25">
      <c r="A2421" t="s">
        <v>1958</v>
      </c>
      <c r="B2421" s="3" t="s">
        <v>73</v>
      </c>
      <c r="C2421" s="3" t="s">
        <v>98</v>
      </c>
      <c r="D2421">
        <f>+Forecasts[[#This Row],[Max T °C]]-Forecasts[[#This Row],[Min T °C]]</f>
        <v>5</v>
      </c>
      <c r="E2421" t="s">
        <v>145</v>
      </c>
      <c r="F2421" s="4" t="s">
        <v>87</v>
      </c>
      <c r="G2421" s="4">
        <v>22</v>
      </c>
      <c r="H2421" s="4" t="s">
        <v>40</v>
      </c>
      <c r="I2421" s="4" t="s">
        <v>99</v>
      </c>
      <c r="J2421" t="s">
        <v>4</v>
      </c>
      <c r="K2421" s="4" t="s">
        <v>190</v>
      </c>
      <c r="L2421" s="4" t="s">
        <v>956</v>
      </c>
      <c r="M2421">
        <f>+HOUR(Forecasts[[#This Row],[Sunset]]) *60 +MINUTE(Forecasts[[#This Row],[Sunset]]) - HOUR(Forecasts[[#This Row],[Sunrise]]) *60 - MINUTE(Forecasts[[#This Row],[Sunrise]])</f>
        <v>796</v>
      </c>
      <c r="N2421" t="s">
        <v>1965</v>
      </c>
      <c r="P2421" t="str">
        <f>+IF(Forecasts[[#This Row],[Forecast]]="10/03/2023 Friday",Forecasts[[#This Row],[Rain]],"")</f>
        <v/>
      </c>
    </row>
    <row r="2422" spans="1:16" x14ac:dyDescent="0.25">
      <c r="A2422" t="s">
        <v>1956</v>
      </c>
      <c r="B2422" s="3" t="s">
        <v>73</v>
      </c>
      <c r="C2422" s="3" t="s">
        <v>98</v>
      </c>
      <c r="D2422">
        <f>+Forecasts[[#This Row],[Max T °C]]-Forecasts[[#This Row],[Min T °C]]</f>
        <v>5</v>
      </c>
      <c r="E2422" t="s">
        <v>145</v>
      </c>
      <c r="F2422" s="4" t="s">
        <v>92</v>
      </c>
      <c r="G2422" s="4">
        <v>18</v>
      </c>
      <c r="H2422" s="4" t="s">
        <v>31</v>
      </c>
      <c r="I2422" s="4" t="s">
        <v>61</v>
      </c>
      <c r="J2422" t="s">
        <v>4</v>
      </c>
      <c r="K2422" s="4" t="s">
        <v>190</v>
      </c>
      <c r="L2422" s="4" t="s">
        <v>963</v>
      </c>
      <c r="M2422">
        <f>+HOUR(Forecasts[[#This Row],[Sunset]]) *60 +MINUTE(Forecasts[[#This Row],[Sunset]]) - HOUR(Forecasts[[#This Row],[Sunrise]]) *60 - MINUTE(Forecasts[[#This Row],[Sunrise]])</f>
        <v>797</v>
      </c>
      <c r="N2422" t="s">
        <v>1965</v>
      </c>
      <c r="P2422" t="str">
        <f>+IF(Forecasts[[#This Row],[Forecast]]="10/03/2023 Friday",Forecasts[[#This Row],[Rain]],"")</f>
        <v/>
      </c>
    </row>
    <row r="2423" spans="1:16" x14ac:dyDescent="0.25">
      <c r="A2423" t="s">
        <v>1954</v>
      </c>
      <c r="B2423" s="3" t="s">
        <v>73</v>
      </c>
      <c r="C2423" s="3" t="s">
        <v>98</v>
      </c>
      <c r="D2423">
        <f>+Forecasts[[#This Row],[Max T °C]]-Forecasts[[#This Row],[Min T °C]]</f>
        <v>5</v>
      </c>
      <c r="E2423" t="s">
        <v>145</v>
      </c>
      <c r="F2423" s="4" t="s">
        <v>87</v>
      </c>
      <c r="G2423" s="4">
        <v>16</v>
      </c>
      <c r="H2423" s="4" t="s">
        <v>56</v>
      </c>
      <c r="I2423" s="4" t="s">
        <v>108</v>
      </c>
      <c r="J2423" t="s">
        <v>4</v>
      </c>
      <c r="K2423" s="4" t="s">
        <v>190</v>
      </c>
      <c r="L2423" s="4" t="s">
        <v>963</v>
      </c>
      <c r="M2423">
        <f>+HOUR(Forecasts[[#This Row],[Sunset]]) *60 +MINUTE(Forecasts[[#This Row],[Sunset]]) - HOUR(Forecasts[[#This Row],[Sunrise]]) *60 - MINUTE(Forecasts[[#This Row],[Sunrise]])</f>
        <v>797</v>
      </c>
      <c r="N2423" t="s">
        <v>1965</v>
      </c>
      <c r="P2423" t="str">
        <f>+IF(Forecasts[[#This Row],[Forecast]]="10/03/2023 Friday",Forecasts[[#This Row],[Rain]],"")</f>
        <v/>
      </c>
    </row>
    <row r="2424" spans="1:16" x14ac:dyDescent="0.25">
      <c r="A2424" t="s">
        <v>1952</v>
      </c>
      <c r="B2424" s="3" t="s">
        <v>73</v>
      </c>
      <c r="C2424" s="3" t="s">
        <v>41</v>
      </c>
      <c r="D2424">
        <f>+Forecasts[[#This Row],[Max T °C]]-Forecasts[[#This Row],[Min T °C]]</f>
        <v>4</v>
      </c>
      <c r="E2424" t="s">
        <v>145</v>
      </c>
      <c r="F2424" s="4" t="s">
        <v>90</v>
      </c>
      <c r="G2424" s="4">
        <v>16</v>
      </c>
      <c r="H2424" s="4" t="s">
        <v>35</v>
      </c>
      <c r="I2424" s="4" t="s">
        <v>168</v>
      </c>
      <c r="J2424" t="s">
        <v>4</v>
      </c>
      <c r="K2424" s="4" t="s">
        <v>207</v>
      </c>
      <c r="L2424" s="4" t="s">
        <v>967</v>
      </c>
      <c r="M2424">
        <f>+HOUR(Forecasts[[#This Row],[Sunset]]) *60 +MINUTE(Forecasts[[#This Row],[Sunset]]) - HOUR(Forecasts[[#This Row],[Sunrise]]) *60 - MINUTE(Forecasts[[#This Row],[Sunrise]])</f>
        <v>797</v>
      </c>
      <c r="N2424" t="s">
        <v>1965</v>
      </c>
      <c r="P2424" t="str">
        <f>+IF(Forecasts[[#This Row],[Forecast]]="10/03/2023 Friday",Forecasts[[#This Row],[Rain]],"")</f>
        <v/>
      </c>
    </row>
    <row r="2425" spans="1:16" x14ac:dyDescent="0.25">
      <c r="A2425" t="s">
        <v>1950</v>
      </c>
      <c r="B2425" s="3" t="s">
        <v>73</v>
      </c>
      <c r="C2425" s="3" t="s">
        <v>41</v>
      </c>
      <c r="D2425">
        <f>+Forecasts[[#This Row],[Max T °C]]-Forecasts[[#This Row],[Min T °C]]</f>
        <v>4</v>
      </c>
      <c r="E2425" t="s">
        <v>110</v>
      </c>
      <c r="F2425" s="4" t="s">
        <v>90</v>
      </c>
      <c r="G2425" s="4">
        <v>15</v>
      </c>
      <c r="H2425" s="4" t="s">
        <v>30</v>
      </c>
      <c r="I2425" s="4" t="s">
        <v>75</v>
      </c>
      <c r="J2425" t="s">
        <v>4</v>
      </c>
      <c r="K2425" s="4" t="s">
        <v>207</v>
      </c>
      <c r="L2425" s="4" t="s">
        <v>967</v>
      </c>
      <c r="M2425">
        <f>+HOUR(Forecasts[[#This Row],[Sunset]]) *60 +MINUTE(Forecasts[[#This Row],[Sunset]]) - HOUR(Forecasts[[#This Row],[Sunrise]]) *60 - MINUTE(Forecasts[[#This Row],[Sunrise]])</f>
        <v>797</v>
      </c>
      <c r="N2425" t="s">
        <v>1965</v>
      </c>
      <c r="P2425" t="str">
        <f>+IF(Forecasts[[#This Row],[Forecast]]="10/03/2023 Friday",Forecasts[[#This Row],[Rain]],"")</f>
        <v/>
      </c>
    </row>
    <row r="2426" spans="1:16" x14ac:dyDescent="0.25">
      <c r="A2426" t="s">
        <v>1948</v>
      </c>
      <c r="B2426" s="3" t="s">
        <v>73</v>
      </c>
      <c r="C2426" s="3" t="s">
        <v>41</v>
      </c>
      <c r="D2426">
        <f>+Forecasts[[#This Row],[Max T °C]]-Forecasts[[#This Row],[Min T °C]]</f>
        <v>4</v>
      </c>
      <c r="E2426" t="s">
        <v>145</v>
      </c>
      <c r="F2426" s="4" t="s">
        <v>90</v>
      </c>
      <c r="G2426" s="4">
        <v>16</v>
      </c>
      <c r="H2426" s="4" t="s">
        <v>39</v>
      </c>
      <c r="I2426" s="4" t="s">
        <v>100</v>
      </c>
      <c r="J2426" t="s">
        <v>4</v>
      </c>
      <c r="K2426" s="4" t="s">
        <v>207</v>
      </c>
      <c r="L2426" s="4" t="s">
        <v>972</v>
      </c>
      <c r="M2426">
        <f>+HOUR(Forecasts[[#This Row],[Sunset]]) *60 +MINUTE(Forecasts[[#This Row],[Sunset]]) - HOUR(Forecasts[[#This Row],[Sunrise]]) *60 - MINUTE(Forecasts[[#This Row],[Sunrise]])</f>
        <v>798</v>
      </c>
      <c r="N2426" t="s">
        <v>1965</v>
      </c>
      <c r="P2426" t="str">
        <f>+IF(Forecasts[[#This Row],[Forecast]]="10/03/2023 Friday",Forecasts[[#This Row],[Rain]],"")</f>
        <v/>
      </c>
    </row>
    <row r="2427" spans="1:16" x14ac:dyDescent="0.25">
      <c r="A2427" t="s">
        <v>1946</v>
      </c>
      <c r="B2427" s="3" t="s">
        <v>73</v>
      </c>
      <c r="C2427" s="3" t="s">
        <v>41</v>
      </c>
      <c r="D2427">
        <f>+Forecasts[[#This Row],[Max T °C]]-Forecasts[[#This Row],[Min T °C]]</f>
        <v>4</v>
      </c>
      <c r="E2427" t="s">
        <v>145</v>
      </c>
      <c r="F2427" s="4" t="s">
        <v>83</v>
      </c>
      <c r="G2427" s="4">
        <v>22</v>
      </c>
      <c r="H2427" s="4" t="s">
        <v>134</v>
      </c>
      <c r="I2427" s="4" t="s">
        <v>75</v>
      </c>
      <c r="J2427" t="s">
        <v>4</v>
      </c>
      <c r="K2427" s="4" t="s">
        <v>225</v>
      </c>
      <c r="L2427" s="4" t="s">
        <v>972</v>
      </c>
      <c r="M2427">
        <f>+HOUR(Forecasts[[#This Row],[Sunset]]) *60 +MINUTE(Forecasts[[#This Row],[Sunset]]) - HOUR(Forecasts[[#This Row],[Sunrise]]) *60 - MINUTE(Forecasts[[#This Row],[Sunrise]])</f>
        <v>797</v>
      </c>
      <c r="N2427" t="s">
        <v>1965</v>
      </c>
      <c r="P2427" t="str">
        <f>+IF(Forecasts[[#This Row],[Forecast]]="10/03/2023 Friday",Forecasts[[#This Row],[Rain]],"")</f>
        <v/>
      </c>
    </row>
    <row r="2428" spans="1:16" x14ac:dyDescent="0.25">
      <c r="A2428" t="s">
        <v>1943</v>
      </c>
      <c r="B2428" s="3" t="s">
        <v>92</v>
      </c>
      <c r="C2428" s="3" t="s">
        <v>41</v>
      </c>
      <c r="D2428">
        <f>+Forecasts[[#This Row],[Max T °C]]-Forecasts[[#This Row],[Min T °C]]</f>
        <v>5</v>
      </c>
      <c r="E2428" t="s">
        <v>136</v>
      </c>
      <c r="F2428" s="4" t="s">
        <v>403</v>
      </c>
      <c r="G2428" s="4">
        <v>22</v>
      </c>
      <c r="H2428" s="4" t="s">
        <v>40</v>
      </c>
      <c r="I2428" s="4" t="s">
        <v>203</v>
      </c>
      <c r="J2428">
        <v>0.4</v>
      </c>
      <c r="K2428" s="4" t="s">
        <v>225</v>
      </c>
      <c r="L2428" s="4" t="s">
        <v>978</v>
      </c>
      <c r="M2428">
        <f>+HOUR(Forecasts[[#This Row],[Sunset]]) *60 +MINUTE(Forecasts[[#This Row],[Sunset]]) - HOUR(Forecasts[[#This Row],[Sunrise]]) *60 - MINUTE(Forecasts[[#This Row],[Sunrise]])</f>
        <v>798</v>
      </c>
      <c r="N2428" t="s">
        <v>1965</v>
      </c>
      <c r="P2428" t="str">
        <f>+IF(Forecasts[[#This Row],[Forecast]]="10/03/2023 Friday",Forecasts[[#This Row],[Rain]],"")</f>
        <v/>
      </c>
    </row>
    <row r="2429" spans="1:16" x14ac:dyDescent="0.25">
      <c r="A2429" t="s">
        <v>1940</v>
      </c>
      <c r="B2429" s="3" t="s">
        <v>92</v>
      </c>
      <c r="C2429" s="3" t="s">
        <v>41</v>
      </c>
      <c r="D2429">
        <f>+Forecasts[[#This Row],[Max T °C]]-Forecasts[[#This Row],[Min T °C]]</f>
        <v>5</v>
      </c>
      <c r="E2429" t="s">
        <v>886</v>
      </c>
      <c r="F2429" s="4" t="s">
        <v>114</v>
      </c>
      <c r="G2429" s="4">
        <v>19</v>
      </c>
      <c r="H2429" s="4" t="s">
        <v>62</v>
      </c>
      <c r="I2429" s="4" t="s">
        <v>228</v>
      </c>
      <c r="J2429">
        <v>0.9</v>
      </c>
      <c r="K2429" s="4" t="s">
        <v>234</v>
      </c>
      <c r="L2429" s="4" t="s">
        <v>982</v>
      </c>
      <c r="M2429">
        <f>+HOUR(Forecasts[[#This Row],[Sunset]]) *60 +MINUTE(Forecasts[[#This Row],[Sunset]]) - HOUR(Forecasts[[#This Row],[Sunrise]]) *60 - MINUTE(Forecasts[[#This Row],[Sunrise]])</f>
        <v>798</v>
      </c>
      <c r="N2429" t="s">
        <v>1965</v>
      </c>
      <c r="P2429" t="str">
        <f>+IF(Forecasts[[#This Row],[Forecast]]="10/03/2023 Friday",Forecasts[[#This Row],[Rain]],"")</f>
        <v/>
      </c>
    </row>
    <row r="2430" spans="1:16" x14ac:dyDescent="0.25">
      <c r="A2430" t="s">
        <v>1939</v>
      </c>
      <c r="B2430" s="3" t="s">
        <v>92</v>
      </c>
      <c r="C2430" s="3" t="s">
        <v>41</v>
      </c>
      <c r="D2430">
        <f>+Forecasts[[#This Row],[Max T °C]]-Forecasts[[#This Row],[Min T °C]]</f>
        <v>5</v>
      </c>
      <c r="E2430" t="s">
        <v>1012</v>
      </c>
      <c r="F2430" s="4" t="s">
        <v>114</v>
      </c>
      <c r="G2430" s="4">
        <v>19</v>
      </c>
      <c r="H2430" s="4" t="s">
        <v>72</v>
      </c>
      <c r="I2430" s="4" t="s">
        <v>56</v>
      </c>
      <c r="J2430">
        <v>1.1000000000000001</v>
      </c>
      <c r="K2430" s="4" t="s">
        <v>234</v>
      </c>
      <c r="L2430" s="4" t="s">
        <v>982</v>
      </c>
      <c r="M2430">
        <f>+HOUR(Forecasts[[#This Row],[Sunset]]) *60 +MINUTE(Forecasts[[#This Row],[Sunset]]) - HOUR(Forecasts[[#This Row],[Sunrise]]) *60 - MINUTE(Forecasts[[#This Row],[Sunrise]])</f>
        <v>798</v>
      </c>
      <c r="N2430" t="s">
        <v>1965</v>
      </c>
      <c r="P2430" t="str">
        <f>+IF(Forecasts[[#This Row],[Forecast]]="10/03/2023 Friday",Forecasts[[#This Row],[Rain]],"")</f>
        <v/>
      </c>
    </row>
    <row r="2431" spans="1:16" x14ac:dyDescent="0.25">
      <c r="A2431" t="s">
        <v>1937</v>
      </c>
      <c r="B2431" s="3" t="s">
        <v>92</v>
      </c>
      <c r="C2431" s="3" t="s">
        <v>41</v>
      </c>
      <c r="D2431">
        <f>+Forecasts[[#This Row],[Max T °C]]-Forecasts[[#This Row],[Min T °C]]</f>
        <v>5</v>
      </c>
      <c r="E2431" t="s">
        <v>155</v>
      </c>
      <c r="F2431" s="4" t="s">
        <v>114</v>
      </c>
      <c r="G2431" s="4">
        <v>20</v>
      </c>
      <c r="H2431" s="4" t="s">
        <v>65</v>
      </c>
      <c r="I2431" s="4" t="s">
        <v>148</v>
      </c>
      <c r="J2431">
        <v>0.9</v>
      </c>
      <c r="K2431" s="4" t="s">
        <v>242</v>
      </c>
      <c r="L2431" s="4" t="s">
        <v>987</v>
      </c>
      <c r="M2431">
        <f>+HOUR(Forecasts[[#This Row],[Sunset]]) *60 +MINUTE(Forecasts[[#This Row],[Sunset]]) - HOUR(Forecasts[[#This Row],[Sunrise]]) *60 - MINUTE(Forecasts[[#This Row],[Sunrise]])</f>
        <v>798</v>
      </c>
      <c r="N2431" t="s">
        <v>1965</v>
      </c>
      <c r="P2431" t="str">
        <f>+IF(Forecasts[[#This Row],[Forecast]]="10/03/2023 Friday",Forecasts[[#This Row],[Rain]],"")</f>
        <v/>
      </c>
    </row>
    <row r="2432" spans="1:16" x14ac:dyDescent="0.25">
      <c r="A2432" t="s">
        <v>1964</v>
      </c>
      <c r="B2432" s="3" t="s">
        <v>57</v>
      </c>
      <c r="C2432" s="3" t="s">
        <v>33</v>
      </c>
      <c r="D2432">
        <f>+Forecasts[[#This Row],[Max T °C]]-Forecasts[[#This Row],[Min T °C]]</f>
        <v>5</v>
      </c>
      <c r="E2432" t="s">
        <v>800</v>
      </c>
      <c r="F2432" s="4" t="s">
        <v>90</v>
      </c>
      <c r="G2432" s="4">
        <v>19</v>
      </c>
      <c r="H2432" s="4" t="s">
        <v>86</v>
      </c>
      <c r="I2432" s="4" t="s">
        <v>218</v>
      </c>
      <c r="J2432">
        <v>0.1</v>
      </c>
      <c r="K2432" s="4" t="s">
        <v>164</v>
      </c>
      <c r="L2432" s="4" t="s">
        <v>948</v>
      </c>
      <c r="M2432">
        <f>+HOUR(Forecasts[[#This Row],[Sunset]]) *60 +MINUTE(Forecasts[[#This Row],[Sunset]]) - HOUR(Forecasts[[#This Row],[Sunrise]]) *60 - MINUTE(Forecasts[[#This Row],[Sunrise]])</f>
        <v>795</v>
      </c>
      <c r="N2432" t="s">
        <v>1963</v>
      </c>
      <c r="P2432" t="str">
        <f>+IF(Forecasts[[#This Row],[Forecast]]="10/03/2023 Friday",Forecasts[[#This Row],[Rain]],"")</f>
        <v/>
      </c>
    </row>
    <row r="2433" spans="1:16" x14ac:dyDescent="0.25">
      <c r="A2433" t="s">
        <v>1962</v>
      </c>
      <c r="B2433" s="3" t="s">
        <v>92</v>
      </c>
      <c r="C2433" s="3" t="s">
        <v>98</v>
      </c>
      <c r="D2433">
        <f>+Forecasts[[#This Row],[Max T °C]]-Forecasts[[#This Row],[Min T °C]]</f>
        <v>6</v>
      </c>
      <c r="E2433" t="s">
        <v>791</v>
      </c>
      <c r="F2433" s="4" t="s">
        <v>83</v>
      </c>
      <c r="G2433" s="4">
        <v>20</v>
      </c>
      <c r="H2433" s="4" t="s">
        <v>40</v>
      </c>
      <c r="I2433" s="4" t="s">
        <v>127</v>
      </c>
      <c r="J2433">
        <v>0.1</v>
      </c>
      <c r="K2433" s="4" t="s">
        <v>164</v>
      </c>
      <c r="L2433" s="4" t="s">
        <v>954</v>
      </c>
      <c r="M2433">
        <f>+HOUR(Forecasts[[#This Row],[Sunset]]) *60 +MINUTE(Forecasts[[#This Row],[Sunset]]) - HOUR(Forecasts[[#This Row],[Sunrise]]) *60 - MINUTE(Forecasts[[#This Row],[Sunrise]])</f>
        <v>796</v>
      </c>
      <c r="N2433" t="s">
        <v>1963</v>
      </c>
      <c r="P2433" t="str">
        <f>+IF(Forecasts[[#This Row],[Forecast]]="10/03/2023 Friday",Forecasts[[#This Row],[Rain]],"")</f>
        <v/>
      </c>
    </row>
    <row r="2434" spans="1:16" x14ac:dyDescent="0.25">
      <c r="A2434" t="s">
        <v>1960</v>
      </c>
      <c r="B2434" s="3" t="s">
        <v>73</v>
      </c>
      <c r="C2434" s="3" t="s">
        <v>33</v>
      </c>
      <c r="D2434">
        <f>+Forecasts[[#This Row],[Max T °C]]-Forecasts[[#This Row],[Min T °C]]</f>
        <v>6</v>
      </c>
      <c r="E2434" t="s">
        <v>868</v>
      </c>
      <c r="F2434" s="4" t="s">
        <v>83</v>
      </c>
      <c r="G2434" s="4">
        <v>20</v>
      </c>
      <c r="H2434" s="4" t="s">
        <v>40</v>
      </c>
      <c r="I2434" s="4" t="s">
        <v>108</v>
      </c>
      <c r="J2434" t="s">
        <v>4</v>
      </c>
      <c r="K2434" s="4" t="s">
        <v>164</v>
      </c>
      <c r="L2434" s="4" t="s">
        <v>956</v>
      </c>
      <c r="M2434">
        <f>+HOUR(Forecasts[[#This Row],[Sunset]]) *60 +MINUTE(Forecasts[[#This Row],[Sunset]]) - HOUR(Forecasts[[#This Row],[Sunrise]]) *60 - MINUTE(Forecasts[[#This Row],[Sunrise]])</f>
        <v>797</v>
      </c>
      <c r="N2434" t="s">
        <v>1963</v>
      </c>
      <c r="P2434" t="str">
        <f>+IF(Forecasts[[#This Row],[Forecast]]="10/03/2023 Friday",Forecasts[[#This Row],[Rain]],"")</f>
        <v/>
      </c>
    </row>
    <row r="2435" spans="1:16" x14ac:dyDescent="0.25">
      <c r="A2435" t="s">
        <v>1958</v>
      </c>
      <c r="B2435" s="3" t="s">
        <v>57</v>
      </c>
      <c r="C2435" s="3" t="s">
        <v>98</v>
      </c>
      <c r="D2435">
        <f>+Forecasts[[#This Row],[Max T °C]]-Forecasts[[#This Row],[Min T °C]]</f>
        <v>4</v>
      </c>
      <c r="E2435" t="s">
        <v>145</v>
      </c>
      <c r="F2435" s="4" t="s">
        <v>87</v>
      </c>
      <c r="G2435" s="4">
        <v>24</v>
      </c>
      <c r="H2435" s="4" t="s">
        <v>31</v>
      </c>
      <c r="I2435" s="4" t="s">
        <v>61</v>
      </c>
      <c r="J2435" t="s">
        <v>4</v>
      </c>
      <c r="K2435" s="4" t="s">
        <v>190</v>
      </c>
      <c r="L2435" s="4" t="s">
        <v>956</v>
      </c>
      <c r="M2435">
        <f>+HOUR(Forecasts[[#This Row],[Sunset]]) *60 +MINUTE(Forecasts[[#This Row],[Sunset]]) - HOUR(Forecasts[[#This Row],[Sunrise]]) *60 - MINUTE(Forecasts[[#This Row],[Sunrise]])</f>
        <v>796</v>
      </c>
      <c r="N2435" t="s">
        <v>1963</v>
      </c>
      <c r="P2435" t="str">
        <f>+IF(Forecasts[[#This Row],[Forecast]]="10/03/2023 Friday",Forecasts[[#This Row],[Rain]],"")</f>
        <v/>
      </c>
    </row>
    <row r="2436" spans="1:16" x14ac:dyDescent="0.25">
      <c r="A2436" t="s">
        <v>1956</v>
      </c>
      <c r="B2436" s="3" t="s">
        <v>73</v>
      </c>
      <c r="C2436" s="3" t="s">
        <v>98</v>
      </c>
      <c r="D2436">
        <f>+Forecasts[[#This Row],[Max T °C]]-Forecasts[[#This Row],[Min T °C]]</f>
        <v>5</v>
      </c>
      <c r="E2436" t="s">
        <v>110</v>
      </c>
      <c r="F2436" s="4" t="s">
        <v>90</v>
      </c>
      <c r="G2436" s="4">
        <v>26</v>
      </c>
      <c r="H2436" s="4" t="s">
        <v>109</v>
      </c>
      <c r="I2436" s="4" t="s">
        <v>61</v>
      </c>
      <c r="J2436" t="s">
        <v>4</v>
      </c>
      <c r="K2436" s="4" t="s">
        <v>190</v>
      </c>
      <c r="L2436" s="4" t="s">
        <v>963</v>
      </c>
      <c r="M2436">
        <f>+HOUR(Forecasts[[#This Row],[Sunset]]) *60 +MINUTE(Forecasts[[#This Row],[Sunset]]) - HOUR(Forecasts[[#This Row],[Sunrise]]) *60 - MINUTE(Forecasts[[#This Row],[Sunrise]])</f>
        <v>797</v>
      </c>
      <c r="N2436" t="s">
        <v>1963</v>
      </c>
      <c r="P2436" t="str">
        <f>+IF(Forecasts[[#This Row],[Forecast]]="10/03/2023 Friday",Forecasts[[#This Row],[Rain]],"")</f>
        <v/>
      </c>
    </row>
    <row r="2437" spans="1:16" x14ac:dyDescent="0.25">
      <c r="A2437" t="s">
        <v>1954</v>
      </c>
      <c r="B2437" s="3" t="s">
        <v>57</v>
      </c>
      <c r="C2437" s="3" t="s">
        <v>98</v>
      </c>
      <c r="D2437">
        <f>+Forecasts[[#This Row],[Max T °C]]-Forecasts[[#This Row],[Min T °C]]</f>
        <v>4</v>
      </c>
      <c r="E2437" t="s">
        <v>145</v>
      </c>
      <c r="F2437" s="4" t="s">
        <v>92</v>
      </c>
      <c r="G2437" s="4">
        <v>16</v>
      </c>
      <c r="H2437" s="4" t="s">
        <v>109</v>
      </c>
      <c r="I2437" s="4" t="s">
        <v>108</v>
      </c>
      <c r="J2437" t="s">
        <v>4</v>
      </c>
      <c r="K2437" s="4" t="s">
        <v>190</v>
      </c>
      <c r="L2437" s="4" t="s">
        <v>963</v>
      </c>
      <c r="M2437">
        <f>+HOUR(Forecasts[[#This Row],[Sunset]]) *60 +MINUTE(Forecasts[[#This Row],[Sunset]]) - HOUR(Forecasts[[#This Row],[Sunrise]]) *60 - MINUTE(Forecasts[[#This Row],[Sunrise]])</f>
        <v>797</v>
      </c>
      <c r="N2437" t="s">
        <v>1963</v>
      </c>
      <c r="P2437" t="str">
        <f>+IF(Forecasts[[#This Row],[Forecast]]="10/03/2023 Friday",Forecasts[[#This Row],[Rain]],"")</f>
        <v/>
      </c>
    </row>
    <row r="2438" spans="1:16" x14ac:dyDescent="0.25">
      <c r="A2438" t="s">
        <v>1952</v>
      </c>
      <c r="B2438" s="3" t="s">
        <v>57</v>
      </c>
      <c r="C2438" s="3" t="s">
        <v>98</v>
      </c>
      <c r="D2438">
        <f>+Forecasts[[#This Row],[Max T °C]]-Forecasts[[#This Row],[Min T °C]]</f>
        <v>4</v>
      </c>
      <c r="E2438" t="s">
        <v>145</v>
      </c>
      <c r="F2438" s="4" t="s">
        <v>90</v>
      </c>
      <c r="G2438" s="4">
        <v>16</v>
      </c>
      <c r="H2438" s="4" t="s">
        <v>56</v>
      </c>
      <c r="I2438" s="4" t="s">
        <v>108</v>
      </c>
      <c r="J2438" t="s">
        <v>4</v>
      </c>
      <c r="K2438" s="4" t="s">
        <v>207</v>
      </c>
      <c r="L2438" s="4" t="s">
        <v>967</v>
      </c>
      <c r="M2438">
        <f>+HOUR(Forecasts[[#This Row],[Sunset]]) *60 +MINUTE(Forecasts[[#This Row],[Sunset]]) - HOUR(Forecasts[[#This Row],[Sunrise]]) *60 - MINUTE(Forecasts[[#This Row],[Sunrise]])</f>
        <v>797</v>
      </c>
      <c r="N2438" t="s">
        <v>1963</v>
      </c>
      <c r="P2438" t="str">
        <f>+IF(Forecasts[[#This Row],[Forecast]]="10/03/2023 Friday",Forecasts[[#This Row],[Rain]],"")</f>
        <v/>
      </c>
    </row>
    <row r="2439" spans="1:16" x14ac:dyDescent="0.25">
      <c r="A2439" t="s">
        <v>1950</v>
      </c>
      <c r="B2439" s="3" t="s">
        <v>73</v>
      </c>
      <c r="C2439" s="3" t="s">
        <v>98</v>
      </c>
      <c r="D2439">
        <f>+Forecasts[[#This Row],[Max T °C]]-Forecasts[[#This Row],[Min T °C]]</f>
        <v>5</v>
      </c>
      <c r="E2439" t="s">
        <v>232</v>
      </c>
      <c r="F2439" s="4" t="s">
        <v>87</v>
      </c>
      <c r="G2439" s="4">
        <v>16</v>
      </c>
      <c r="H2439" s="4" t="s">
        <v>72</v>
      </c>
      <c r="I2439" s="4" t="s">
        <v>47</v>
      </c>
      <c r="J2439">
        <v>0.1</v>
      </c>
      <c r="K2439" s="4" t="s">
        <v>207</v>
      </c>
      <c r="L2439" s="4" t="s">
        <v>967</v>
      </c>
      <c r="M2439">
        <f>+HOUR(Forecasts[[#This Row],[Sunset]]) *60 +MINUTE(Forecasts[[#This Row],[Sunset]]) - HOUR(Forecasts[[#This Row],[Sunrise]]) *60 - MINUTE(Forecasts[[#This Row],[Sunrise]])</f>
        <v>797</v>
      </c>
      <c r="N2439" t="s">
        <v>1963</v>
      </c>
      <c r="P2439" t="str">
        <f>+IF(Forecasts[[#This Row],[Forecast]]="10/03/2023 Friday",Forecasts[[#This Row],[Rain]],"")</f>
        <v/>
      </c>
    </row>
    <row r="2440" spans="1:16" x14ac:dyDescent="0.25">
      <c r="A2440" t="s">
        <v>1948</v>
      </c>
      <c r="B2440" s="3" t="s">
        <v>57</v>
      </c>
      <c r="C2440" s="3" t="s">
        <v>41</v>
      </c>
      <c r="D2440">
        <f>+Forecasts[[#This Row],[Max T °C]]-Forecasts[[#This Row],[Min T °C]]</f>
        <v>3</v>
      </c>
      <c r="E2440" t="s">
        <v>267</v>
      </c>
      <c r="F2440" s="4" t="s">
        <v>90</v>
      </c>
      <c r="G2440" s="4">
        <v>16</v>
      </c>
      <c r="H2440" s="4" t="s">
        <v>65</v>
      </c>
      <c r="I2440" s="4" t="s">
        <v>101</v>
      </c>
      <c r="J2440">
        <v>0.3</v>
      </c>
      <c r="K2440" s="4" t="s">
        <v>207</v>
      </c>
      <c r="L2440" s="4" t="s">
        <v>972</v>
      </c>
      <c r="M2440">
        <f>+HOUR(Forecasts[[#This Row],[Sunset]]) *60 +MINUTE(Forecasts[[#This Row],[Sunset]]) - HOUR(Forecasts[[#This Row],[Sunrise]]) *60 - MINUTE(Forecasts[[#This Row],[Sunrise]])</f>
        <v>798</v>
      </c>
      <c r="N2440" t="s">
        <v>1963</v>
      </c>
      <c r="P2440" t="str">
        <f>+IF(Forecasts[[#This Row],[Forecast]]="10/03/2023 Friday",Forecasts[[#This Row],[Rain]],"")</f>
        <v/>
      </c>
    </row>
    <row r="2441" spans="1:16" x14ac:dyDescent="0.25">
      <c r="A2441" t="s">
        <v>1946</v>
      </c>
      <c r="B2441" s="3" t="s">
        <v>73</v>
      </c>
      <c r="C2441" s="3" t="s">
        <v>34</v>
      </c>
      <c r="D2441">
        <f>+Forecasts[[#This Row],[Max T °C]]-Forecasts[[#This Row],[Min T °C]]</f>
        <v>3</v>
      </c>
      <c r="E2441" t="s">
        <v>110</v>
      </c>
      <c r="F2441" s="4" t="s">
        <v>87</v>
      </c>
      <c r="G2441" s="4">
        <v>18</v>
      </c>
      <c r="H2441" s="4" t="s">
        <v>109</v>
      </c>
      <c r="I2441" s="4" t="s">
        <v>47</v>
      </c>
      <c r="J2441">
        <v>0.1</v>
      </c>
      <c r="K2441" s="4" t="s">
        <v>225</v>
      </c>
      <c r="L2441" s="4" t="s">
        <v>972</v>
      </c>
      <c r="M2441">
        <f>+HOUR(Forecasts[[#This Row],[Sunset]]) *60 +MINUTE(Forecasts[[#This Row],[Sunset]]) - HOUR(Forecasts[[#This Row],[Sunrise]]) *60 - MINUTE(Forecasts[[#This Row],[Sunrise]])</f>
        <v>797</v>
      </c>
      <c r="N2441" t="s">
        <v>1963</v>
      </c>
      <c r="P2441" t="str">
        <f>+IF(Forecasts[[#This Row],[Forecast]]="10/03/2023 Friday",Forecasts[[#This Row],[Rain]],"")</f>
        <v/>
      </c>
    </row>
    <row r="2442" spans="1:16" x14ac:dyDescent="0.25">
      <c r="A2442" t="s">
        <v>1943</v>
      </c>
      <c r="B2442" s="3" t="s">
        <v>73</v>
      </c>
      <c r="C2442" s="3" t="s">
        <v>41</v>
      </c>
      <c r="D2442">
        <f>+Forecasts[[#This Row],[Max T °C]]-Forecasts[[#This Row],[Min T °C]]</f>
        <v>4</v>
      </c>
      <c r="E2442" t="s">
        <v>145</v>
      </c>
      <c r="F2442" s="4" t="s">
        <v>87</v>
      </c>
      <c r="G2442" s="4">
        <v>21</v>
      </c>
      <c r="H2442" s="4" t="s">
        <v>109</v>
      </c>
      <c r="I2442" s="4" t="s">
        <v>711</v>
      </c>
      <c r="J2442" t="s">
        <v>4</v>
      </c>
      <c r="K2442" s="4" t="s">
        <v>225</v>
      </c>
      <c r="L2442" s="4" t="s">
        <v>978</v>
      </c>
      <c r="M2442">
        <f>+HOUR(Forecasts[[#This Row],[Sunset]]) *60 +MINUTE(Forecasts[[#This Row],[Sunset]]) - HOUR(Forecasts[[#This Row],[Sunrise]]) *60 - MINUTE(Forecasts[[#This Row],[Sunrise]])</f>
        <v>798</v>
      </c>
      <c r="N2442" t="s">
        <v>1963</v>
      </c>
      <c r="P2442" t="str">
        <f>+IF(Forecasts[[#This Row],[Forecast]]="10/03/2023 Friday",Forecasts[[#This Row],[Rain]],"")</f>
        <v/>
      </c>
    </row>
    <row r="2443" spans="1:16" x14ac:dyDescent="0.25">
      <c r="A2443" t="s">
        <v>1940</v>
      </c>
      <c r="B2443" s="3" t="s">
        <v>73</v>
      </c>
      <c r="C2443" s="3" t="s">
        <v>41</v>
      </c>
      <c r="D2443">
        <f>+Forecasts[[#This Row],[Max T °C]]-Forecasts[[#This Row],[Min T °C]]</f>
        <v>4</v>
      </c>
      <c r="E2443" t="s">
        <v>873</v>
      </c>
      <c r="F2443" s="4" t="s">
        <v>92</v>
      </c>
      <c r="G2443" s="4">
        <v>20</v>
      </c>
      <c r="H2443" s="4" t="s">
        <v>152</v>
      </c>
      <c r="I2443" s="4" t="s">
        <v>163</v>
      </c>
      <c r="J2443">
        <v>0.8</v>
      </c>
      <c r="K2443" s="4" t="s">
        <v>234</v>
      </c>
      <c r="L2443" s="4" t="s">
        <v>982</v>
      </c>
      <c r="M2443">
        <f>+HOUR(Forecasts[[#This Row],[Sunset]]) *60 +MINUTE(Forecasts[[#This Row],[Sunset]]) - HOUR(Forecasts[[#This Row],[Sunrise]]) *60 - MINUTE(Forecasts[[#This Row],[Sunrise]])</f>
        <v>798</v>
      </c>
      <c r="N2443" t="s">
        <v>1963</v>
      </c>
      <c r="P2443" t="str">
        <f>+IF(Forecasts[[#This Row],[Forecast]]="10/03/2023 Friday",Forecasts[[#This Row],[Rain]],"")</f>
        <v/>
      </c>
    </row>
    <row r="2444" spans="1:16" x14ac:dyDescent="0.25">
      <c r="A2444" t="s">
        <v>1939</v>
      </c>
      <c r="B2444" s="3" t="s">
        <v>73</v>
      </c>
      <c r="C2444" s="3" t="s">
        <v>41</v>
      </c>
      <c r="D2444">
        <f>+Forecasts[[#This Row],[Max T °C]]-Forecasts[[#This Row],[Min T °C]]</f>
        <v>4</v>
      </c>
      <c r="E2444" t="s">
        <v>199</v>
      </c>
      <c r="F2444" s="4" t="s">
        <v>87</v>
      </c>
      <c r="G2444" s="4">
        <v>16</v>
      </c>
      <c r="H2444" s="4" t="s">
        <v>85</v>
      </c>
      <c r="I2444" s="4" t="s">
        <v>168</v>
      </c>
      <c r="J2444" t="s">
        <v>4</v>
      </c>
      <c r="K2444" s="4" t="s">
        <v>234</v>
      </c>
      <c r="L2444" s="4" t="s">
        <v>982</v>
      </c>
      <c r="M2444">
        <f>+HOUR(Forecasts[[#This Row],[Sunset]]) *60 +MINUTE(Forecasts[[#This Row],[Sunset]]) - HOUR(Forecasts[[#This Row],[Sunrise]]) *60 - MINUTE(Forecasts[[#This Row],[Sunrise]])</f>
        <v>798</v>
      </c>
      <c r="N2444" t="s">
        <v>1963</v>
      </c>
      <c r="P2444" t="str">
        <f>+IF(Forecasts[[#This Row],[Forecast]]="10/03/2023 Friday",Forecasts[[#This Row],[Rain]],"")</f>
        <v/>
      </c>
    </row>
    <row r="2445" spans="1:16" x14ac:dyDescent="0.25">
      <c r="A2445" t="s">
        <v>1937</v>
      </c>
      <c r="B2445" s="3" t="s">
        <v>92</v>
      </c>
      <c r="C2445" s="3" t="s">
        <v>34</v>
      </c>
      <c r="D2445">
        <f>+Forecasts[[#This Row],[Max T °C]]-Forecasts[[#This Row],[Min T °C]]</f>
        <v>4</v>
      </c>
      <c r="E2445" t="s">
        <v>151</v>
      </c>
      <c r="F2445" s="4" t="s">
        <v>83</v>
      </c>
      <c r="G2445" s="4">
        <v>14</v>
      </c>
      <c r="H2445" s="4" t="s">
        <v>56</v>
      </c>
      <c r="I2445" s="4" t="s">
        <v>168</v>
      </c>
      <c r="J2445" t="s">
        <v>4</v>
      </c>
      <c r="K2445" s="4" t="s">
        <v>242</v>
      </c>
      <c r="L2445" s="4" t="s">
        <v>987</v>
      </c>
      <c r="M2445">
        <f>+HOUR(Forecasts[[#This Row],[Sunset]]) *60 +MINUTE(Forecasts[[#This Row],[Sunset]]) - HOUR(Forecasts[[#This Row],[Sunrise]]) *60 - MINUTE(Forecasts[[#This Row],[Sunrise]])</f>
        <v>798</v>
      </c>
      <c r="N2445" t="s">
        <v>1963</v>
      </c>
      <c r="P2445" t="str">
        <f>+IF(Forecasts[[#This Row],[Forecast]]="10/03/2023 Friday",Forecasts[[#This Row],[Rain]],"")</f>
        <v/>
      </c>
    </row>
    <row r="2446" spans="1:16" x14ac:dyDescent="0.25">
      <c r="A2446" t="s">
        <v>1934</v>
      </c>
      <c r="B2446" s="3" t="s">
        <v>90</v>
      </c>
      <c r="C2446" s="3" t="s">
        <v>34</v>
      </c>
      <c r="D2446">
        <f>+Forecasts[[#This Row],[Max T °C]]-Forecasts[[#This Row],[Min T °C]]</f>
        <v>5</v>
      </c>
      <c r="E2446" t="s">
        <v>162</v>
      </c>
      <c r="F2446" s="4" t="s">
        <v>403</v>
      </c>
      <c r="G2446" s="4">
        <v>18</v>
      </c>
      <c r="H2446" s="4" t="s">
        <v>85</v>
      </c>
      <c r="I2446" s="4" t="s">
        <v>100</v>
      </c>
      <c r="J2446" t="s">
        <v>4</v>
      </c>
      <c r="K2446" s="4" t="s">
        <v>242</v>
      </c>
      <c r="L2446" s="4" t="s">
        <v>987</v>
      </c>
      <c r="M2446">
        <f>+HOUR(Forecasts[[#This Row],[Sunset]]) *60 +MINUTE(Forecasts[[#This Row],[Sunset]]) - HOUR(Forecasts[[#This Row],[Sunrise]]) *60 - MINUTE(Forecasts[[#This Row],[Sunrise]])</f>
        <v>798</v>
      </c>
      <c r="N2446" t="s">
        <v>1963</v>
      </c>
      <c r="P2446" t="str">
        <f>+IF(Forecasts[[#This Row],[Forecast]]="10/03/2023 Friday",Forecasts[[#This Row],[Rain]],"")</f>
        <v/>
      </c>
    </row>
    <row r="2447" spans="1:16" x14ac:dyDescent="0.25">
      <c r="A2447" t="s">
        <v>1962</v>
      </c>
      <c r="B2447" s="3" t="s">
        <v>73</v>
      </c>
      <c r="C2447" s="3" t="s">
        <v>98</v>
      </c>
      <c r="D2447">
        <f>+Forecasts[[#This Row],[Max T °C]]-Forecasts[[#This Row],[Min T °C]]</f>
        <v>5</v>
      </c>
      <c r="E2447" t="s">
        <v>118</v>
      </c>
      <c r="F2447" s="4" t="s">
        <v>83</v>
      </c>
      <c r="G2447" s="4">
        <v>21</v>
      </c>
      <c r="H2447" s="4" t="s">
        <v>31</v>
      </c>
      <c r="I2447" s="4" t="s">
        <v>119</v>
      </c>
      <c r="J2447">
        <v>2.6</v>
      </c>
      <c r="K2447" s="4" t="s">
        <v>164</v>
      </c>
      <c r="L2447" s="4" t="s">
        <v>954</v>
      </c>
      <c r="M2447">
        <f>+HOUR(Forecasts[[#This Row],[Sunset]]) *60 +MINUTE(Forecasts[[#This Row],[Sunset]]) - HOUR(Forecasts[[#This Row],[Sunrise]]) *60 - MINUTE(Forecasts[[#This Row],[Sunrise]])</f>
        <v>796</v>
      </c>
      <c r="N2447" t="s">
        <v>1961</v>
      </c>
      <c r="P2447" t="str">
        <f>+IF(Forecasts[[#This Row],[Forecast]]="10/03/2023 Friday",Forecasts[[#This Row],[Rain]],"")</f>
        <v/>
      </c>
    </row>
    <row r="2448" spans="1:16" x14ac:dyDescent="0.25">
      <c r="A2448" t="s">
        <v>1960</v>
      </c>
      <c r="B2448" s="3" t="s">
        <v>73</v>
      </c>
      <c r="C2448" s="3" t="s">
        <v>98</v>
      </c>
      <c r="D2448">
        <f>+Forecasts[[#This Row],[Max T °C]]-Forecasts[[#This Row],[Min T °C]]</f>
        <v>5</v>
      </c>
      <c r="E2448" t="s">
        <v>868</v>
      </c>
      <c r="F2448" s="4" t="s">
        <v>83</v>
      </c>
      <c r="G2448" s="4">
        <v>22</v>
      </c>
      <c r="H2448" s="4" t="s">
        <v>45</v>
      </c>
      <c r="I2448" s="4" t="s">
        <v>61</v>
      </c>
      <c r="J2448" t="s">
        <v>4</v>
      </c>
      <c r="K2448" s="4" t="s">
        <v>164</v>
      </c>
      <c r="L2448" s="4" t="s">
        <v>956</v>
      </c>
      <c r="M2448">
        <f>+HOUR(Forecasts[[#This Row],[Sunset]]) *60 +MINUTE(Forecasts[[#This Row],[Sunset]]) - HOUR(Forecasts[[#This Row],[Sunrise]]) *60 - MINUTE(Forecasts[[#This Row],[Sunrise]])</f>
        <v>797</v>
      </c>
      <c r="N2448" t="s">
        <v>1961</v>
      </c>
      <c r="P2448" t="str">
        <f>+IF(Forecasts[[#This Row],[Forecast]]="10/03/2023 Friday",Forecasts[[#This Row],[Rain]],"")</f>
        <v/>
      </c>
    </row>
    <row r="2449" spans="1:16" x14ac:dyDescent="0.25">
      <c r="A2449" t="s">
        <v>1958</v>
      </c>
      <c r="B2449" s="3" t="s">
        <v>73</v>
      </c>
      <c r="C2449" s="3" t="s">
        <v>33</v>
      </c>
      <c r="D2449">
        <f>+Forecasts[[#This Row],[Max T °C]]-Forecasts[[#This Row],[Min T °C]]</f>
        <v>6</v>
      </c>
      <c r="E2449" t="s">
        <v>868</v>
      </c>
      <c r="F2449" s="4" t="s">
        <v>87</v>
      </c>
      <c r="G2449" s="4">
        <v>25</v>
      </c>
      <c r="H2449" s="4" t="s">
        <v>62</v>
      </c>
      <c r="I2449" s="4" t="s">
        <v>61</v>
      </c>
      <c r="J2449" t="s">
        <v>4</v>
      </c>
      <c r="K2449" s="4" t="s">
        <v>190</v>
      </c>
      <c r="L2449" s="4" t="s">
        <v>956</v>
      </c>
      <c r="M2449">
        <f>+HOUR(Forecasts[[#This Row],[Sunset]]) *60 +MINUTE(Forecasts[[#This Row],[Sunset]]) - HOUR(Forecasts[[#This Row],[Sunrise]]) *60 - MINUTE(Forecasts[[#This Row],[Sunrise]])</f>
        <v>796</v>
      </c>
      <c r="N2449" t="s">
        <v>1961</v>
      </c>
      <c r="P2449" t="str">
        <f>+IF(Forecasts[[#This Row],[Forecast]]="10/03/2023 Friday",Forecasts[[#This Row],[Rain]],"")</f>
        <v/>
      </c>
    </row>
    <row r="2450" spans="1:16" x14ac:dyDescent="0.25">
      <c r="A2450" t="s">
        <v>1956</v>
      </c>
      <c r="B2450" s="3" t="s">
        <v>73</v>
      </c>
      <c r="C2450" s="3" t="s">
        <v>33</v>
      </c>
      <c r="D2450">
        <f>+Forecasts[[#This Row],[Max T °C]]-Forecasts[[#This Row],[Min T °C]]</f>
        <v>6</v>
      </c>
      <c r="E2450" t="s">
        <v>868</v>
      </c>
      <c r="F2450" s="4" t="s">
        <v>90</v>
      </c>
      <c r="G2450" s="4">
        <v>29</v>
      </c>
      <c r="H2450" s="4" t="s">
        <v>134</v>
      </c>
      <c r="I2450" s="4" t="s">
        <v>61</v>
      </c>
      <c r="J2450" t="s">
        <v>4</v>
      </c>
      <c r="K2450" s="4" t="s">
        <v>190</v>
      </c>
      <c r="L2450" s="4" t="s">
        <v>963</v>
      </c>
      <c r="M2450">
        <f>+HOUR(Forecasts[[#This Row],[Sunset]]) *60 +MINUTE(Forecasts[[#This Row],[Sunset]]) - HOUR(Forecasts[[#This Row],[Sunrise]]) *60 - MINUTE(Forecasts[[#This Row],[Sunrise]])</f>
        <v>797</v>
      </c>
      <c r="N2450" t="s">
        <v>1961</v>
      </c>
      <c r="P2450" t="str">
        <f>+IF(Forecasts[[#This Row],[Forecast]]="10/03/2023 Friday",Forecasts[[#This Row],[Rain]],"")</f>
        <v/>
      </c>
    </row>
    <row r="2451" spans="1:16" x14ac:dyDescent="0.25">
      <c r="A2451" t="s">
        <v>1954</v>
      </c>
      <c r="B2451" s="3" t="s">
        <v>57</v>
      </c>
      <c r="C2451" s="3" t="s">
        <v>33</v>
      </c>
      <c r="D2451">
        <f>+Forecasts[[#This Row],[Max T °C]]-Forecasts[[#This Row],[Min T °C]]</f>
        <v>5</v>
      </c>
      <c r="E2451" t="s">
        <v>171</v>
      </c>
      <c r="F2451" s="4" t="s">
        <v>92</v>
      </c>
      <c r="G2451" s="4">
        <v>27</v>
      </c>
      <c r="H2451" s="4" t="s">
        <v>134</v>
      </c>
      <c r="I2451" s="4" t="s">
        <v>108</v>
      </c>
      <c r="J2451" t="s">
        <v>4</v>
      </c>
      <c r="K2451" s="4" t="s">
        <v>190</v>
      </c>
      <c r="L2451" s="4" t="s">
        <v>963</v>
      </c>
      <c r="M2451">
        <f>+HOUR(Forecasts[[#This Row],[Sunset]]) *60 +MINUTE(Forecasts[[#This Row],[Sunset]]) - HOUR(Forecasts[[#This Row],[Sunrise]]) *60 - MINUTE(Forecasts[[#This Row],[Sunrise]])</f>
        <v>797</v>
      </c>
      <c r="N2451" t="s">
        <v>1961</v>
      </c>
      <c r="P2451" t="str">
        <f>+IF(Forecasts[[#This Row],[Forecast]]="10/03/2023 Friday",Forecasts[[#This Row],[Rain]],"")</f>
        <v/>
      </c>
    </row>
    <row r="2452" spans="1:16" x14ac:dyDescent="0.25">
      <c r="A2452" t="s">
        <v>1952</v>
      </c>
      <c r="B2452" s="3" t="s">
        <v>57</v>
      </c>
      <c r="C2452" s="3" t="s">
        <v>33</v>
      </c>
      <c r="D2452">
        <f>+Forecasts[[#This Row],[Max T °C]]-Forecasts[[#This Row],[Min T °C]]</f>
        <v>5</v>
      </c>
      <c r="E2452" t="s">
        <v>145</v>
      </c>
      <c r="F2452" s="4" t="s">
        <v>92</v>
      </c>
      <c r="G2452" s="4">
        <v>15</v>
      </c>
      <c r="H2452" s="4" t="s">
        <v>65</v>
      </c>
      <c r="I2452" s="4" t="s">
        <v>75</v>
      </c>
      <c r="J2452" t="s">
        <v>4</v>
      </c>
      <c r="K2452" s="4" t="s">
        <v>207</v>
      </c>
      <c r="L2452" s="4" t="s">
        <v>967</v>
      </c>
      <c r="M2452">
        <f>+HOUR(Forecasts[[#This Row],[Sunset]]) *60 +MINUTE(Forecasts[[#This Row],[Sunset]]) - HOUR(Forecasts[[#This Row],[Sunrise]]) *60 - MINUTE(Forecasts[[#This Row],[Sunrise]])</f>
        <v>797</v>
      </c>
      <c r="N2452" t="s">
        <v>1961</v>
      </c>
      <c r="P2452" t="str">
        <f>+IF(Forecasts[[#This Row],[Forecast]]="10/03/2023 Friday",Forecasts[[#This Row],[Rain]],"")</f>
        <v/>
      </c>
    </row>
    <row r="2453" spans="1:16" x14ac:dyDescent="0.25">
      <c r="A2453" t="s">
        <v>1950</v>
      </c>
      <c r="B2453" s="3" t="s">
        <v>57</v>
      </c>
      <c r="C2453" s="3" t="s">
        <v>98</v>
      </c>
      <c r="D2453">
        <f>+Forecasts[[#This Row],[Max T °C]]-Forecasts[[#This Row],[Min T °C]]</f>
        <v>4</v>
      </c>
      <c r="E2453" t="s">
        <v>145</v>
      </c>
      <c r="F2453" s="4" t="s">
        <v>90</v>
      </c>
      <c r="G2453" s="4">
        <v>16</v>
      </c>
      <c r="H2453" s="4" t="s">
        <v>31</v>
      </c>
      <c r="I2453" s="4" t="s">
        <v>104</v>
      </c>
      <c r="J2453" t="s">
        <v>4</v>
      </c>
      <c r="K2453" s="4" t="s">
        <v>207</v>
      </c>
      <c r="L2453" s="4" t="s">
        <v>967</v>
      </c>
      <c r="M2453">
        <f>+HOUR(Forecasts[[#This Row],[Sunset]]) *60 +MINUTE(Forecasts[[#This Row],[Sunset]]) - HOUR(Forecasts[[#This Row],[Sunrise]]) *60 - MINUTE(Forecasts[[#This Row],[Sunrise]])</f>
        <v>797</v>
      </c>
      <c r="N2453" t="s">
        <v>1961</v>
      </c>
      <c r="P2453" t="str">
        <f>+IF(Forecasts[[#This Row],[Forecast]]="10/03/2023 Friday",Forecasts[[#This Row],[Rain]],"")</f>
        <v/>
      </c>
    </row>
    <row r="2454" spans="1:16" x14ac:dyDescent="0.25">
      <c r="A2454" t="s">
        <v>1948</v>
      </c>
      <c r="B2454" s="3" t="s">
        <v>57</v>
      </c>
      <c r="C2454" s="3" t="s">
        <v>98</v>
      </c>
      <c r="D2454">
        <f>+Forecasts[[#This Row],[Max T °C]]-Forecasts[[#This Row],[Min T °C]]</f>
        <v>4</v>
      </c>
      <c r="E2454" t="s">
        <v>868</v>
      </c>
      <c r="F2454" s="4" t="s">
        <v>92</v>
      </c>
      <c r="G2454" s="4">
        <v>17</v>
      </c>
      <c r="H2454" s="4" t="s">
        <v>56</v>
      </c>
      <c r="I2454" s="4" t="s">
        <v>168</v>
      </c>
      <c r="J2454" t="s">
        <v>4</v>
      </c>
      <c r="K2454" s="4" t="s">
        <v>207</v>
      </c>
      <c r="L2454" s="4" t="s">
        <v>972</v>
      </c>
      <c r="M2454">
        <f>+HOUR(Forecasts[[#This Row],[Sunset]]) *60 +MINUTE(Forecasts[[#This Row],[Sunset]]) - HOUR(Forecasts[[#This Row],[Sunrise]]) *60 - MINUTE(Forecasts[[#This Row],[Sunrise]])</f>
        <v>798</v>
      </c>
      <c r="N2454" t="s">
        <v>1961</v>
      </c>
      <c r="P2454" t="str">
        <f>+IF(Forecasts[[#This Row],[Forecast]]="10/03/2023 Friday",Forecasts[[#This Row],[Rain]],"")</f>
        <v/>
      </c>
    </row>
    <row r="2455" spans="1:16" x14ac:dyDescent="0.25">
      <c r="A2455" t="s">
        <v>1946</v>
      </c>
      <c r="B2455" s="3" t="s">
        <v>73</v>
      </c>
      <c r="C2455" s="3" t="s">
        <v>41</v>
      </c>
      <c r="D2455">
        <f>+Forecasts[[#This Row],[Max T °C]]-Forecasts[[#This Row],[Min T °C]]</f>
        <v>4</v>
      </c>
      <c r="E2455" t="s">
        <v>897</v>
      </c>
      <c r="F2455" s="4" t="s">
        <v>90</v>
      </c>
      <c r="G2455" s="4">
        <v>15</v>
      </c>
      <c r="H2455" s="4" t="s">
        <v>163</v>
      </c>
      <c r="I2455" s="4" t="s">
        <v>127</v>
      </c>
      <c r="J2455">
        <v>0.1</v>
      </c>
      <c r="K2455" s="4" t="s">
        <v>225</v>
      </c>
      <c r="L2455" s="4" t="s">
        <v>972</v>
      </c>
      <c r="M2455">
        <f>+HOUR(Forecasts[[#This Row],[Sunset]]) *60 +MINUTE(Forecasts[[#This Row],[Sunset]]) - HOUR(Forecasts[[#This Row],[Sunrise]]) *60 - MINUTE(Forecasts[[#This Row],[Sunrise]])</f>
        <v>797</v>
      </c>
      <c r="N2455" t="s">
        <v>1961</v>
      </c>
      <c r="P2455" t="str">
        <f>+IF(Forecasts[[#This Row],[Forecast]]="10/03/2023 Friday",Forecasts[[#This Row],[Rain]],"")</f>
        <v/>
      </c>
    </row>
    <row r="2456" spans="1:16" x14ac:dyDescent="0.25">
      <c r="A2456" t="s">
        <v>1943</v>
      </c>
      <c r="B2456" s="3" t="s">
        <v>57</v>
      </c>
      <c r="C2456" s="3" t="s">
        <v>41</v>
      </c>
      <c r="D2456">
        <f>+Forecasts[[#This Row],[Max T °C]]-Forecasts[[#This Row],[Min T °C]]</f>
        <v>3</v>
      </c>
      <c r="E2456" t="s">
        <v>110</v>
      </c>
      <c r="F2456" s="4" t="s">
        <v>87</v>
      </c>
      <c r="G2456" s="4">
        <v>15</v>
      </c>
      <c r="H2456" s="4" t="s">
        <v>109</v>
      </c>
      <c r="I2456" s="4" t="s">
        <v>168</v>
      </c>
      <c r="J2456" t="s">
        <v>4</v>
      </c>
      <c r="K2456" s="4" t="s">
        <v>225</v>
      </c>
      <c r="L2456" s="4" t="s">
        <v>978</v>
      </c>
      <c r="M2456">
        <f>+HOUR(Forecasts[[#This Row],[Sunset]]) *60 +MINUTE(Forecasts[[#This Row],[Sunset]]) - HOUR(Forecasts[[#This Row],[Sunrise]]) *60 - MINUTE(Forecasts[[#This Row],[Sunrise]])</f>
        <v>798</v>
      </c>
      <c r="N2456" t="s">
        <v>1961</v>
      </c>
      <c r="P2456" t="str">
        <f>+IF(Forecasts[[#This Row],[Forecast]]="10/03/2023 Friday",Forecasts[[#This Row],[Rain]],"")</f>
        <v/>
      </c>
    </row>
    <row r="2457" spans="1:16" x14ac:dyDescent="0.25">
      <c r="A2457" t="s">
        <v>1940</v>
      </c>
      <c r="B2457" s="3" t="s">
        <v>57</v>
      </c>
      <c r="C2457" s="3" t="s">
        <v>41</v>
      </c>
      <c r="D2457">
        <f>+Forecasts[[#This Row],[Max T °C]]-Forecasts[[#This Row],[Min T °C]]</f>
        <v>3</v>
      </c>
      <c r="E2457" t="s">
        <v>1077</v>
      </c>
      <c r="F2457" s="4" t="s">
        <v>92</v>
      </c>
      <c r="G2457" s="4">
        <v>15</v>
      </c>
      <c r="H2457" s="4" t="s">
        <v>152</v>
      </c>
      <c r="I2457" s="4" t="s">
        <v>137</v>
      </c>
      <c r="J2457">
        <v>0.4</v>
      </c>
      <c r="K2457" s="4" t="s">
        <v>234</v>
      </c>
      <c r="L2457" s="4" t="s">
        <v>982</v>
      </c>
      <c r="M2457">
        <f>+HOUR(Forecasts[[#This Row],[Sunset]]) *60 +MINUTE(Forecasts[[#This Row],[Sunset]]) - HOUR(Forecasts[[#This Row],[Sunrise]]) *60 - MINUTE(Forecasts[[#This Row],[Sunrise]])</f>
        <v>798</v>
      </c>
      <c r="N2457" t="s">
        <v>1961</v>
      </c>
      <c r="P2457" t="str">
        <f>+IF(Forecasts[[#This Row],[Forecast]]="10/03/2023 Friday",Forecasts[[#This Row],[Rain]],"")</f>
        <v/>
      </c>
    </row>
    <row r="2458" spans="1:16" x14ac:dyDescent="0.25">
      <c r="A2458" t="s">
        <v>1939</v>
      </c>
      <c r="B2458" s="3" t="s">
        <v>73</v>
      </c>
      <c r="C2458" s="3" t="s">
        <v>41</v>
      </c>
      <c r="D2458">
        <f>+Forecasts[[#This Row],[Max T °C]]-Forecasts[[#This Row],[Min T °C]]</f>
        <v>4</v>
      </c>
      <c r="E2458" t="s">
        <v>1292</v>
      </c>
      <c r="F2458" s="4" t="s">
        <v>87</v>
      </c>
      <c r="G2458" s="4">
        <v>19</v>
      </c>
      <c r="H2458" s="4" t="s">
        <v>40</v>
      </c>
      <c r="I2458" s="4" t="s">
        <v>660</v>
      </c>
      <c r="J2458">
        <v>5.9</v>
      </c>
      <c r="K2458" s="4" t="s">
        <v>234</v>
      </c>
      <c r="L2458" s="4" t="s">
        <v>982</v>
      </c>
      <c r="M2458">
        <f>+HOUR(Forecasts[[#This Row],[Sunset]]) *60 +MINUTE(Forecasts[[#This Row],[Sunset]]) - HOUR(Forecasts[[#This Row],[Sunrise]]) *60 - MINUTE(Forecasts[[#This Row],[Sunrise]])</f>
        <v>798</v>
      </c>
      <c r="N2458" t="s">
        <v>1961</v>
      </c>
      <c r="P2458" t="str">
        <f>+IF(Forecasts[[#This Row],[Forecast]]="10/03/2023 Friday",Forecasts[[#This Row],[Rain]],"")</f>
        <v/>
      </c>
    </row>
    <row r="2459" spans="1:16" x14ac:dyDescent="0.25">
      <c r="A2459" t="s">
        <v>1937</v>
      </c>
      <c r="B2459" s="3" t="s">
        <v>73</v>
      </c>
      <c r="C2459" s="3" t="s">
        <v>41</v>
      </c>
      <c r="D2459">
        <f>+Forecasts[[#This Row],[Max T °C]]-Forecasts[[#This Row],[Min T °C]]</f>
        <v>4</v>
      </c>
      <c r="E2459" t="s">
        <v>115</v>
      </c>
      <c r="F2459" s="4" t="s">
        <v>87</v>
      </c>
      <c r="G2459" s="4">
        <v>15</v>
      </c>
      <c r="H2459" s="4" t="s">
        <v>72</v>
      </c>
      <c r="I2459" s="4" t="s">
        <v>660</v>
      </c>
      <c r="J2459">
        <v>2.4</v>
      </c>
      <c r="K2459" s="4" t="s">
        <v>242</v>
      </c>
      <c r="L2459" s="4" t="s">
        <v>987</v>
      </c>
      <c r="M2459">
        <f>+HOUR(Forecasts[[#This Row],[Sunset]]) *60 +MINUTE(Forecasts[[#This Row],[Sunset]]) - HOUR(Forecasts[[#This Row],[Sunrise]]) *60 - MINUTE(Forecasts[[#This Row],[Sunrise]])</f>
        <v>798</v>
      </c>
      <c r="N2459" t="s">
        <v>1961</v>
      </c>
      <c r="P2459" t="str">
        <f>+IF(Forecasts[[#This Row],[Forecast]]="10/03/2023 Friday",Forecasts[[#This Row],[Rain]],"")</f>
        <v/>
      </c>
    </row>
    <row r="2460" spans="1:16" x14ac:dyDescent="0.25">
      <c r="A2460" t="s">
        <v>1934</v>
      </c>
      <c r="B2460" s="3" t="s">
        <v>73</v>
      </c>
      <c r="C2460" s="3" t="s">
        <v>41</v>
      </c>
      <c r="D2460">
        <f>+Forecasts[[#This Row],[Max T °C]]-Forecasts[[#This Row],[Min T °C]]</f>
        <v>4</v>
      </c>
      <c r="E2460" t="s">
        <v>894</v>
      </c>
      <c r="F2460" s="4" t="s">
        <v>114</v>
      </c>
      <c r="G2460" s="4">
        <v>17</v>
      </c>
      <c r="H2460" s="4" t="s">
        <v>86</v>
      </c>
      <c r="I2460" s="4" t="s">
        <v>196</v>
      </c>
      <c r="J2460">
        <v>7.5</v>
      </c>
      <c r="K2460" s="4" t="s">
        <v>242</v>
      </c>
      <c r="L2460" s="4" t="s">
        <v>987</v>
      </c>
      <c r="M2460">
        <f>+HOUR(Forecasts[[#This Row],[Sunset]]) *60 +MINUTE(Forecasts[[#This Row],[Sunset]]) - HOUR(Forecasts[[#This Row],[Sunrise]]) *60 - MINUTE(Forecasts[[#This Row],[Sunrise]])</f>
        <v>798</v>
      </c>
      <c r="N2460" t="s">
        <v>1961</v>
      </c>
      <c r="P2460" t="str">
        <f>+IF(Forecasts[[#This Row],[Forecast]]="10/03/2023 Friday",Forecasts[[#This Row],[Rain]],"")</f>
        <v/>
      </c>
    </row>
    <row r="2461" spans="1:16" x14ac:dyDescent="0.25">
      <c r="A2461" t="s">
        <v>1932</v>
      </c>
      <c r="B2461" s="3" t="s">
        <v>73</v>
      </c>
      <c r="C2461" s="3" t="s">
        <v>41</v>
      </c>
      <c r="D2461">
        <f>+Forecasts[[#This Row],[Max T °C]]-Forecasts[[#This Row],[Min T °C]]</f>
        <v>4</v>
      </c>
      <c r="E2461" t="s">
        <v>901</v>
      </c>
      <c r="F2461" s="4" t="s">
        <v>83</v>
      </c>
      <c r="G2461" s="4">
        <v>17</v>
      </c>
      <c r="H2461" s="4" t="s">
        <v>31</v>
      </c>
      <c r="I2461" s="4" t="s">
        <v>116</v>
      </c>
      <c r="J2461">
        <v>0.3</v>
      </c>
      <c r="K2461" s="4" t="s">
        <v>250</v>
      </c>
      <c r="L2461" s="4" t="s">
        <v>987</v>
      </c>
      <c r="M2461">
        <f>+HOUR(Forecasts[[#This Row],[Sunset]]) *60 +MINUTE(Forecasts[[#This Row],[Sunset]]) - HOUR(Forecasts[[#This Row],[Sunrise]]) *60 - MINUTE(Forecasts[[#This Row],[Sunrise]])</f>
        <v>797</v>
      </c>
      <c r="N2461" t="s">
        <v>1961</v>
      </c>
      <c r="P2461" t="str">
        <f>+IF(Forecasts[[#This Row],[Forecast]]="10/03/2023 Friday",Forecasts[[#This Row],[Rain]],"")</f>
        <v/>
      </c>
    </row>
    <row r="2462" spans="1:16" x14ac:dyDescent="0.25">
      <c r="A2462" t="s">
        <v>1960</v>
      </c>
      <c r="B2462" s="3" t="s">
        <v>73</v>
      </c>
      <c r="C2462" s="3" t="s">
        <v>98</v>
      </c>
      <c r="D2462">
        <f>+Forecasts[[#This Row],[Max T °C]]-Forecasts[[#This Row],[Min T °C]]</f>
        <v>5</v>
      </c>
      <c r="E2462" t="s">
        <v>868</v>
      </c>
      <c r="F2462" s="4" t="s">
        <v>83</v>
      </c>
      <c r="G2462" s="4">
        <v>23</v>
      </c>
      <c r="H2462" s="4" t="s">
        <v>45</v>
      </c>
      <c r="I2462" s="4" t="s">
        <v>104</v>
      </c>
      <c r="J2462" t="s">
        <v>4</v>
      </c>
      <c r="K2462" s="4" t="s">
        <v>164</v>
      </c>
      <c r="L2462" s="4" t="s">
        <v>956</v>
      </c>
      <c r="M2462">
        <f>+HOUR(Forecasts[[#This Row],[Sunset]]) *60 +MINUTE(Forecasts[[#This Row],[Sunset]]) - HOUR(Forecasts[[#This Row],[Sunrise]]) *60 - MINUTE(Forecasts[[#This Row],[Sunrise]])</f>
        <v>797</v>
      </c>
      <c r="N2462" t="s">
        <v>1959</v>
      </c>
      <c r="P2462" t="str">
        <f>+IF(Forecasts[[#This Row],[Forecast]]="10/03/2023 Friday",Forecasts[[#This Row],[Rain]],"")</f>
        <v/>
      </c>
    </row>
    <row r="2463" spans="1:16" x14ac:dyDescent="0.25">
      <c r="A2463" t="s">
        <v>1958</v>
      </c>
      <c r="B2463" s="3" t="s">
        <v>57</v>
      </c>
      <c r="C2463" s="3" t="s">
        <v>98</v>
      </c>
      <c r="D2463">
        <f>+Forecasts[[#This Row],[Max T °C]]-Forecasts[[#This Row],[Min T °C]]</f>
        <v>4</v>
      </c>
      <c r="E2463" t="s">
        <v>115</v>
      </c>
      <c r="F2463" s="4" t="s">
        <v>90</v>
      </c>
      <c r="G2463" s="4">
        <v>26</v>
      </c>
      <c r="H2463" s="4" t="s">
        <v>86</v>
      </c>
      <c r="I2463" s="4" t="s">
        <v>99</v>
      </c>
      <c r="J2463" t="s">
        <v>4</v>
      </c>
      <c r="K2463" s="4" t="s">
        <v>190</v>
      </c>
      <c r="L2463" s="4" t="s">
        <v>956</v>
      </c>
      <c r="M2463">
        <f>+HOUR(Forecasts[[#This Row],[Sunset]]) *60 +MINUTE(Forecasts[[#This Row],[Sunset]]) - HOUR(Forecasts[[#This Row],[Sunrise]]) *60 - MINUTE(Forecasts[[#This Row],[Sunrise]])</f>
        <v>796</v>
      </c>
      <c r="N2463" t="s">
        <v>1959</v>
      </c>
      <c r="P2463" t="str">
        <f>+IF(Forecasts[[#This Row],[Forecast]]="10/03/2023 Friday",Forecasts[[#This Row],[Rain]],"")</f>
        <v/>
      </c>
    </row>
    <row r="2464" spans="1:16" x14ac:dyDescent="0.25">
      <c r="A2464" t="s">
        <v>1956</v>
      </c>
      <c r="B2464" s="3" t="s">
        <v>73</v>
      </c>
      <c r="C2464" s="3" t="s">
        <v>33</v>
      </c>
      <c r="D2464">
        <f>+Forecasts[[#This Row],[Max T °C]]-Forecasts[[#This Row],[Min T °C]]</f>
        <v>6</v>
      </c>
      <c r="E2464" t="s">
        <v>110</v>
      </c>
      <c r="F2464" s="4" t="s">
        <v>90</v>
      </c>
      <c r="G2464" s="4">
        <v>28</v>
      </c>
      <c r="H2464" s="4" t="s">
        <v>65</v>
      </c>
      <c r="I2464" s="4" t="s">
        <v>99</v>
      </c>
      <c r="J2464" t="s">
        <v>4</v>
      </c>
      <c r="K2464" s="4" t="s">
        <v>190</v>
      </c>
      <c r="L2464" s="4" t="s">
        <v>963</v>
      </c>
      <c r="M2464">
        <f>+HOUR(Forecasts[[#This Row],[Sunset]]) *60 +MINUTE(Forecasts[[#This Row],[Sunset]]) - HOUR(Forecasts[[#This Row],[Sunrise]]) *60 - MINUTE(Forecasts[[#This Row],[Sunrise]])</f>
        <v>797</v>
      </c>
      <c r="N2464" t="s">
        <v>1959</v>
      </c>
      <c r="P2464" t="str">
        <f>+IF(Forecasts[[#This Row],[Forecast]]="10/03/2023 Friday",Forecasts[[#This Row],[Rain]],"")</f>
        <v/>
      </c>
    </row>
    <row r="2465" spans="1:16" x14ac:dyDescent="0.25">
      <c r="A2465" t="s">
        <v>1954</v>
      </c>
      <c r="B2465" s="3" t="s">
        <v>57</v>
      </c>
      <c r="C2465" s="3" t="s">
        <v>98</v>
      </c>
      <c r="D2465">
        <f>+Forecasts[[#This Row],[Max T °C]]-Forecasts[[#This Row],[Min T °C]]</f>
        <v>4</v>
      </c>
      <c r="E2465" t="s">
        <v>145</v>
      </c>
      <c r="F2465" s="4" t="s">
        <v>92</v>
      </c>
      <c r="G2465" s="4">
        <v>26</v>
      </c>
      <c r="H2465" s="4" t="s">
        <v>134</v>
      </c>
      <c r="I2465" s="4" t="s">
        <v>61</v>
      </c>
      <c r="J2465" t="s">
        <v>4</v>
      </c>
      <c r="K2465" s="4" t="s">
        <v>190</v>
      </c>
      <c r="L2465" s="4" t="s">
        <v>963</v>
      </c>
      <c r="M2465">
        <f>+HOUR(Forecasts[[#This Row],[Sunset]]) *60 +MINUTE(Forecasts[[#This Row],[Sunset]]) - HOUR(Forecasts[[#This Row],[Sunrise]]) *60 - MINUTE(Forecasts[[#This Row],[Sunrise]])</f>
        <v>797</v>
      </c>
      <c r="N2465" t="s">
        <v>1959</v>
      </c>
      <c r="P2465" t="str">
        <f>+IF(Forecasts[[#This Row],[Forecast]]="10/03/2023 Friday",Forecasts[[#This Row],[Rain]],"")</f>
        <v/>
      </c>
    </row>
    <row r="2466" spans="1:16" x14ac:dyDescent="0.25">
      <c r="A2466" t="s">
        <v>1952</v>
      </c>
      <c r="B2466" s="3" t="s">
        <v>57</v>
      </c>
      <c r="C2466" s="3" t="s">
        <v>33</v>
      </c>
      <c r="D2466">
        <f>+Forecasts[[#This Row],[Max T °C]]-Forecasts[[#This Row],[Min T °C]]</f>
        <v>5</v>
      </c>
      <c r="E2466" t="s">
        <v>110</v>
      </c>
      <c r="F2466" s="4" t="s">
        <v>92</v>
      </c>
      <c r="G2466" s="4">
        <v>25</v>
      </c>
      <c r="H2466" s="4" t="s">
        <v>56</v>
      </c>
      <c r="I2466" s="4" t="s">
        <v>100</v>
      </c>
      <c r="J2466" t="s">
        <v>4</v>
      </c>
      <c r="K2466" s="4" t="s">
        <v>207</v>
      </c>
      <c r="L2466" s="4" t="s">
        <v>967</v>
      </c>
      <c r="M2466">
        <f>+HOUR(Forecasts[[#This Row],[Sunset]]) *60 +MINUTE(Forecasts[[#This Row],[Sunset]]) - HOUR(Forecasts[[#This Row],[Sunrise]]) *60 - MINUTE(Forecasts[[#This Row],[Sunrise]])</f>
        <v>797</v>
      </c>
      <c r="N2466" t="s">
        <v>1959</v>
      </c>
      <c r="P2466" t="str">
        <f>+IF(Forecasts[[#This Row],[Forecast]]="10/03/2023 Friday",Forecasts[[#This Row],[Rain]],"")</f>
        <v/>
      </c>
    </row>
    <row r="2467" spans="1:16" x14ac:dyDescent="0.25">
      <c r="A2467" t="s">
        <v>1950</v>
      </c>
      <c r="B2467" s="3" t="s">
        <v>57</v>
      </c>
      <c r="C2467" s="3" t="s">
        <v>33</v>
      </c>
      <c r="D2467">
        <f>+Forecasts[[#This Row],[Max T °C]]-Forecasts[[#This Row],[Min T °C]]</f>
        <v>5</v>
      </c>
      <c r="E2467" t="s">
        <v>110</v>
      </c>
      <c r="F2467" s="4" t="s">
        <v>90</v>
      </c>
      <c r="G2467" s="4">
        <v>17</v>
      </c>
      <c r="H2467" s="4" t="s">
        <v>62</v>
      </c>
      <c r="I2467" s="4" t="s">
        <v>108</v>
      </c>
      <c r="J2467" t="s">
        <v>4</v>
      </c>
      <c r="K2467" s="4" t="s">
        <v>207</v>
      </c>
      <c r="L2467" s="4" t="s">
        <v>967</v>
      </c>
      <c r="M2467">
        <f>+HOUR(Forecasts[[#This Row],[Sunset]]) *60 +MINUTE(Forecasts[[#This Row],[Sunset]]) - HOUR(Forecasts[[#This Row],[Sunrise]]) *60 - MINUTE(Forecasts[[#This Row],[Sunrise]])</f>
        <v>797</v>
      </c>
      <c r="N2467" t="s">
        <v>1959</v>
      </c>
      <c r="P2467" t="str">
        <f>+IF(Forecasts[[#This Row],[Forecast]]="10/03/2023 Friday",Forecasts[[#This Row],[Rain]],"")</f>
        <v/>
      </c>
    </row>
    <row r="2468" spans="1:16" x14ac:dyDescent="0.25">
      <c r="A2468" t="s">
        <v>1948</v>
      </c>
      <c r="B2468" s="3" t="s">
        <v>57</v>
      </c>
      <c r="C2468" s="3" t="s">
        <v>98</v>
      </c>
      <c r="D2468">
        <f>+Forecasts[[#This Row],[Max T °C]]-Forecasts[[#This Row],[Min T °C]]</f>
        <v>4</v>
      </c>
      <c r="E2468" t="s">
        <v>868</v>
      </c>
      <c r="F2468" s="4" t="s">
        <v>92</v>
      </c>
      <c r="G2468" s="4">
        <v>18</v>
      </c>
      <c r="H2468" s="4" t="s">
        <v>30</v>
      </c>
      <c r="I2468" s="4" t="s">
        <v>108</v>
      </c>
      <c r="J2468" t="s">
        <v>4</v>
      </c>
      <c r="K2468" s="4" t="s">
        <v>207</v>
      </c>
      <c r="L2468" s="4" t="s">
        <v>972</v>
      </c>
      <c r="M2468">
        <f>+HOUR(Forecasts[[#This Row],[Sunset]]) *60 +MINUTE(Forecasts[[#This Row],[Sunset]]) - HOUR(Forecasts[[#This Row],[Sunrise]]) *60 - MINUTE(Forecasts[[#This Row],[Sunrise]])</f>
        <v>798</v>
      </c>
      <c r="N2468" t="s">
        <v>1959</v>
      </c>
      <c r="P2468" t="str">
        <f>+IF(Forecasts[[#This Row],[Forecast]]="10/03/2023 Friday",Forecasts[[#This Row],[Rain]],"")</f>
        <v/>
      </c>
    </row>
    <row r="2469" spans="1:16" x14ac:dyDescent="0.25">
      <c r="A2469" t="s">
        <v>1946</v>
      </c>
      <c r="B2469" s="3" t="s">
        <v>73</v>
      </c>
      <c r="C2469" s="3" t="s">
        <v>98</v>
      </c>
      <c r="D2469">
        <f>+Forecasts[[#This Row],[Max T °C]]-Forecasts[[#This Row],[Min T °C]]</f>
        <v>5</v>
      </c>
      <c r="E2469" t="s">
        <v>118</v>
      </c>
      <c r="F2469" s="4" t="s">
        <v>87</v>
      </c>
      <c r="G2469" s="4">
        <v>19</v>
      </c>
      <c r="H2469" s="4" t="s">
        <v>65</v>
      </c>
      <c r="I2469" s="4" t="s">
        <v>101</v>
      </c>
      <c r="J2469">
        <v>0.1</v>
      </c>
      <c r="K2469" s="4" t="s">
        <v>225</v>
      </c>
      <c r="L2469" s="4" t="s">
        <v>972</v>
      </c>
      <c r="M2469">
        <f>+HOUR(Forecasts[[#This Row],[Sunset]]) *60 +MINUTE(Forecasts[[#This Row],[Sunset]]) - HOUR(Forecasts[[#This Row],[Sunrise]]) *60 - MINUTE(Forecasts[[#This Row],[Sunrise]])</f>
        <v>797</v>
      </c>
      <c r="N2469" t="s">
        <v>1959</v>
      </c>
      <c r="P2469" t="str">
        <f>+IF(Forecasts[[#This Row],[Forecast]]="10/03/2023 Friday",Forecasts[[#This Row],[Rain]],"")</f>
        <v/>
      </c>
    </row>
    <row r="2470" spans="1:16" x14ac:dyDescent="0.25">
      <c r="A2470" t="s">
        <v>1943</v>
      </c>
      <c r="B2470" s="3" t="s">
        <v>73</v>
      </c>
      <c r="C2470" s="3" t="s">
        <v>41</v>
      </c>
      <c r="D2470">
        <f>+Forecasts[[#This Row],[Max T °C]]-Forecasts[[#This Row],[Min T °C]]</f>
        <v>4</v>
      </c>
      <c r="E2470" t="s">
        <v>145</v>
      </c>
      <c r="F2470" s="4" t="s">
        <v>90</v>
      </c>
      <c r="G2470" s="4">
        <v>19</v>
      </c>
      <c r="H2470" s="4" t="s">
        <v>35</v>
      </c>
      <c r="I2470" s="4" t="s">
        <v>168</v>
      </c>
      <c r="J2470" t="s">
        <v>4</v>
      </c>
      <c r="K2470" s="4" t="s">
        <v>225</v>
      </c>
      <c r="L2470" s="4" t="s">
        <v>978</v>
      </c>
      <c r="M2470">
        <f>+HOUR(Forecasts[[#This Row],[Sunset]]) *60 +MINUTE(Forecasts[[#This Row],[Sunset]]) - HOUR(Forecasts[[#This Row],[Sunrise]]) *60 - MINUTE(Forecasts[[#This Row],[Sunrise]])</f>
        <v>798</v>
      </c>
      <c r="N2470" t="s">
        <v>1959</v>
      </c>
      <c r="P2470" t="str">
        <f>+IF(Forecasts[[#This Row],[Forecast]]="10/03/2023 Friday",Forecasts[[#This Row],[Rain]],"")</f>
        <v/>
      </c>
    </row>
    <row r="2471" spans="1:16" x14ac:dyDescent="0.25">
      <c r="A2471" t="s">
        <v>1940</v>
      </c>
      <c r="B2471" s="3" t="s">
        <v>73</v>
      </c>
      <c r="C2471" s="3" t="s">
        <v>41</v>
      </c>
      <c r="D2471">
        <f>+Forecasts[[#This Row],[Max T °C]]-Forecasts[[#This Row],[Min T °C]]</f>
        <v>4</v>
      </c>
      <c r="E2471" t="s">
        <v>145</v>
      </c>
      <c r="F2471" s="4" t="s">
        <v>90</v>
      </c>
      <c r="G2471" s="4">
        <v>16</v>
      </c>
      <c r="H2471" s="4" t="s">
        <v>148</v>
      </c>
      <c r="I2471" s="4" t="s">
        <v>168</v>
      </c>
      <c r="J2471" t="s">
        <v>4</v>
      </c>
      <c r="K2471" s="4" t="s">
        <v>234</v>
      </c>
      <c r="L2471" s="4" t="s">
        <v>982</v>
      </c>
      <c r="M2471">
        <f>+HOUR(Forecasts[[#This Row],[Sunset]]) *60 +MINUTE(Forecasts[[#This Row],[Sunset]]) - HOUR(Forecasts[[#This Row],[Sunrise]]) *60 - MINUTE(Forecasts[[#This Row],[Sunrise]])</f>
        <v>798</v>
      </c>
      <c r="N2471" t="s">
        <v>1959</v>
      </c>
      <c r="P2471" t="str">
        <f>+IF(Forecasts[[#This Row],[Forecast]]="10/03/2023 Friday",Forecasts[[#This Row],[Rain]],"")</f>
        <v/>
      </c>
    </row>
    <row r="2472" spans="1:16" x14ac:dyDescent="0.25">
      <c r="A2472" t="s">
        <v>1939</v>
      </c>
      <c r="B2472" s="3" t="s">
        <v>73</v>
      </c>
      <c r="C2472" s="3" t="s">
        <v>41</v>
      </c>
      <c r="D2472">
        <f>+Forecasts[[#This Row],[Max T °C]]-Forecasts[[#This Row],[Min T °C]]</f>
        <v>4</v>
      </c>
      <c r="E2472" t="s">
        <v>115</v>
      </c>
      <c r="F2472" s="4" t="s">
        <v>87</v>
      </c>
      <c r="G2472" s="4">
        <v>19</v>
      </c>
      <c r="H2472" s="4" t="s">
        <v>134</v>
      </c>
      <c r="I2472" s="4" t="s">
        <v>168</v>
      </c>
      <c r="J2472" t="s">
        <v>4</v>
      </c>
      <c r="K2472" s="4" t="s">
        <v>234</v>
      </c>
      <c r="L2472" s="4" t="s">
        <v>982</v>
      </c>
      <c r="M2472">
        <f>+HOUR(Forecasts[[#This Row],[Sunset]]) *60 +MINUTE(Forecasts[[#This Row],[Sunset]]) - HOUR(Forecasts[[#This Row],[Sunrise]]) *60 - MINUTE(Forecasts[[#This Row],[Sunrise]])</f>
        <v>798</v>
      </c>
      <c r="N2472" t="s">
        <v>1959</v>
      </c>
      <c r="P2472" t="str">
        <f>+IF(Forecasts[[#This Row],[Forecast]]="10/03/2023 Friday",Forecasts[[#This Row],[Rain]],"")</f>
        <v/>
      </c>
    </row>
    <row r="2473" spans="1:16" x14ac:dyDescent="0.25">
      <c r="A2473" t="s">
        <v>1937</v>
      </c>
      <c r="B2473" s="3" t="s">
        <v>73</v>
      </c>
      <c r="C2473" s="3" t="s">
        <v>41</v>
      </c>
      <c r="D2473">
        <f>+Forecasts[[#This Row],[Max T °C]]-Forecasts[[#This Row],[Min T °C]]</f>
        <v>4</v>
      </c>
      <c r="E2473" t="s">
        <v>901</v>
      </c>
      <c r="F2473" s="4" t="s">
        <v>114</v>
      </c>
      <c r="G2473" s="4">
        <v>22</v>
      </c>
      <c r="H2473" s="4" t="s">
        <v>40</v>
      </c>
      <c r="I2473" s="4" t="s">
        <v>39</v>
      </c>
      <c r="J2473">
        <v>1.6</v>
      </c>
      <c r="K2473" s="4" t="s">
        <v>242</v>
      </c>
      <c r="L2473" s="4" t="s">
        <v>987</v>
      </c>
      <c r="M2473">
        <f>+HOUR(Forecasts[[#This Row],[Sunset]]) *60 +MINUTE(Forecasts[[#This Row],[Sunset]]) - HOUR(Forecasts[[#This Row],[Sunrise]]) *60 - MINUTE(Forecasts[[#This Row],[Sunrise]])</f>
        <v>798</v>
      </c>
      <c r="N2473" t="s">
        <v>1959</v>
      </c>
      <c r="P2473" t="str">
        <f>+IF(Forecasts[[#This Row],[Forecast]]="10/03/2023 Friday",Forecasts[[#This Row],[Rain]],"")</f>
        <v/>
      </c>
    </row>
    <row r="2474" spans="1:16" x14ac:dyDescent="0.25">
      <c r="A2474" t="s">
        <v>1934</v>
      </c>
      <c r="B2474" s="3" t="s">
        <v>73</v>
      </c>
      <c r="C2474" s="3" t="s">
        <v>41</v>
      </c>
      <c r="D2474">
        <f>+Forecasts[[#This Row],[Max T °C]]-Forecasts[[#This Row],[Min T °C]]</f>
        <v>4</v>
      </c>
      <c r="E2474" t="s">
        <v>1151</v>
      </c>
      <c r="F2474" s="4" t="s">
        <v>83</v>
      </c>
      <c r="G2474" s="4">
        <v>19</v>
      </c>
      <c r="H2474" s="4" t="s">
        <v>56</v>
      </c>
      <c r="I2474" s="4" t="s">
        <v>39</v>
      </c>
      <c r="J2474">
        <v>0.7</v>
      </c>
      <c r="K2474" s="4" t="s">
        <v>242</v>
      </c>
      <c r="L2474" s="4" t="s">
        <v>987</v>
      </c>
      <c r="M2474">
        <f>+HOUR(Forecasts[[#This Row],[Sunset]]) *60 +MINUTE(Forecasts[[#This Row],[Sunset]]) - HOUR(Forecasts[[#This Row],[Sunrise]]) *60 - MINUTE(Forecasts[[#This Row],[Sunrise]])</f>
        <v>798</v>
      </c>
      <c r="N2474" t="s">
        <v>1959</v>
      </c>
      <c r="P2474" t="str">
        <f>+IF(Forecasts[[#This Row],[Forecast]]="10/03/2023 Friday",Forecasts[[#This Row],[Rain]],"")</f>
        <v/>
      </c>
    </row>
    <row r="2475" spans="1:16" x14ac:dyDescent="0.25">
      <c r="A2475" t="s">
        <v>1932</v>
      </c>
      <c r="B2475" s="3" t="s">
        <v>73</v>
      </c>
      <c r="C2475" s="3" t="s">
        <v>41</v>
      </c>
      <c r="D2475">
        <f>+Forecasts[[#This Row],[Max T °C]]-Forecasts[[#This Row],[Min T °C]]</f>
        <v>4</v>
      </c>
      <c r="E2475" t="s">
        <v>981</v>
      </c>
      <c r="F2475" s="4" t="s">
        <v>114</v>
      </c>
      <c r="G2475" s="4">
        <v>16</v>
      </c>
      <c r="H2475" s="4" t="s">
        <v>45</v>
      </c>
      <c r="I2475" s="4" t="s">
        <v>918</v>
      </c>
      <c r="J2475">
        <v>12.9</v>
      </c>
      <c r="K2475" s="4" t="s">
        <v>250</v>
      </c>
      <c r="L2475" s="4" t="s">
        <v>987</v>
      </c>
      <c r="M2475">
        <f>+HOUR(Forecasts[[#This Row],[Sunset]]) *60 +MINUTE(Forecasts[[#This Row],[Sunset]]) - HOUR(Forecasts[[#This Row],[Sunrise]]) *60 - MINUTE(Forecasts[[#This Row],[Sunrise]])</f>
        <v>797</v>
      </c>
      <c r="N2475" t="s">
        <v>1959</v>
      </c>
      <c r="P2475" t="str">
        <f>+IF(Forecasts[[#This Row],[Forecast]]="10/03/2023 Friday",Forecasts[[#This Row],[Rain]],"")</f>
        <v/>
      </c>
    </row>
    <row r="2476" spans="1:16" x14ac:dyDescent="0.25">
      <c r="A2476" t="s">
        <v>1931</v>
      </c>
      <c r="B2476" s="3" t="s">
        <v>73</v>
      </c>
      <c r="C2476" s="3" t="s">
        <v>98</v>
      </c>
      <c r="D2476">
        <f>+Forecasts[[#This Row],[Max T °C]]-Forecasts[[#This Row],[Min T °C]]</f>
        <v>5</v>
      </c>
      <c r="E2476" t="s">
        <v>843</v>
      </c>
      <c r="F2476" s="4" t="s">
        <v>83</v>
      </c>
      <c r="G2476" s="4">
        <v>15</v>
      </c>
      <c r="H2476" s="4" t="s">
        <v>170</v>
      </c>
      <c r="I2476" s="4" t="s">
        <v>196</v>
      </c>
      <c r="J2476">
        <v>19.899999999999999</v>
      </c>
      <c r="K2476" s="4" t="s">
        <v>250</v>
      </c>
      <c r="L2476" s="4" t="s">
        <v>992</v>
      </c>
      <c r="M2476">
        <f>+HOUR(Forecasts[[#This Row],[Sunset]]) *60 +MINUTE(Forecasts[[#This Row],[Sunset]]) - HOUR(Forecasts[[#This Row],[Sunrise]]) *60 - MINUTE(Forecasts[[#This Row],[Sunrise]])</f>
        <v>798</v>
      </c>
      <c r="N2476" t="s">
        <v>1959</v>
      </c>
      <c r="P2476" t="str">
        <f>+IF(Forecasts[[#This Row],[Forecast]]="10/03/2023 Friday",Forecasts[[#This Row],[Rain]],"")</f>
        <v/>
      </c>
    </row>
    <row r="2477" spans="1:16" x14ac:dyDescent="0.25">
      <c r="A2477" t="s">
        <v>1958</v>
      </c>
      <c r="B2477" s="3" t="s">
        <v>73</v>
      </c>
      <c r="C2477" s="3" t="s">
        <v>98</v>
      </c>
      <c r="D2477">
        <f>+Forecasts[[#This Row],[Max T °C]]-Forecasts[[#This Row],[Min T °C]]</f>
        <v>5</v>
      </c>
      <c r="E2477" t="s">
        <v>239</v>
      </c>
      <c r="F2477" s="4" t="s">
        <v>87</v>
      </c>
      <c r="G2477" s="4">
        <v>24</v>
      </c>
      <c r="H2477" s="4" t="s">
        <v>40</v>
      </c>
      <c r="I2477" s="4" t="s">
        <v>61</v>
      </c>
      <c r="J2477" t="s">
        <v>4</v>
      </c>
      <c r="K2477" s="4" t="s">
        <v>190</v>
      </c>
      <c r="L2477" s="4" t="s">
        <v>956</v>
      </c>
      <c r="M2477">
        <f>+HOUR(Forecasts[[#This Row],[Sunset]]) *60 +MINUTE(Forecasts[[#This Row],[Sunset]]) - HOUR(Forecasts[[#This Row],[Sunrise]]) *60 - MINUTE(Forecasts[[#This Row],[Sunrise]])</f>
        <v>796</v>
      </c>
      <c r="N2477" t="s">
        <v>1957</v>
      </c>
      <c r="P2477" t="str">
        <f>+IF(Forecasts[[#This Row],[Forecast]]="10/03/2023 Friday",Forecasts[[#This Row],[Rain]],"")</f>
        <v/>
      </c>
    </row>
    <row r="2478" spans="1:16" x14ac:dyDescent="0.25">
      <c r="A2478" t="s">
        <v>1956</v>
      </c>
      <c r="B2478" s="3" t="s">
        <v>92</v>
      </c>
      <c r="C2478" s="3" t="s">
        <v>98</v>
      </c>
      <c r="D2478">
        <f>+Forecasts[[#This Row],[Max T °C]]-Forecasts[[#This Row],[Min T °C]]</f>
        <v>6</v>
      </c>
      <c r="E2478" t="s">
        <v>868</v>
      </c>
      <c r="F2478" s="4" t="s">
        <v>87</v>
      </c>
      <c r="G2478" s="4">
        <v>26</v>
      </c>
      <c r="H2478" s="4" t="s">
        <v>134</v>
      </c>
      <c r="I2478" s="4" t="s">
        <v>61</v>
      </c>
      <c r="J2478" t="s">
        <v>4</v>
      </c>
      <c r="K2478" s="4" t="s">
        <v>190</v>
      </c>
      <c r="L2478" s="4" t="s">
        <v>963</v>
      </c>
      <c r="M2478">
        <f>+HOUR(Forecasts[[#This Row],[Sunset]]) *60 +MINUTE(Forecasts[[#This Row],[Sunset]]) - HOUR(Forecasts[[#This Row],[Sunrise]]) *60 - MINUTE(Forecasts[[#This Row],[Sunrise]])</f>
        <v>797</v>
      </c>
      <c r="N2478" t="s">
        <v>1957</v>
      </c>
      <c r="P2478" t="str">
        <f>+IF(Forecasts[[#This Row],[Forecast]]="10/03/2023 Friday",Forecasts[[#This Row],[Rain]],"")</f>
        <v/>
      </c>
    </row>
    <row r="2479" spans="1:16" x14ac:dyDescent="0.25">
      <c r="A2479" t="s">
        <v>1954</v>
      </c>
      <c r="B2479" s="3" t="s">
        <v>57</v>
      </c>
      <c r="C2479" s="3" t="s">
        <v>98</v>
      </c>
      <c r="D2479">
        <f>+Forecasts[[#This Row],[Max T °C]]-Forecasts[[#This Row],[Min T °C]]</f>
        <v>4</v>
      </c>
      <c r="E2479" t="s">
        <v>868</v>
      </c>
      <c r="F2479" s="4" t="s">
        <v>92</v>
      </c>
      <c r="G2479" s="4">
        <v>26</v>
      </c>
      <c r="H2479" s="4" t="s">
        <v>109</v>
      </c>
      <c r="I2479" s="4" t="s">
        <v>108</v>
      </c>
      <c r="J2479" t="s">
        <v>4</v>
      </c>
      <c r="K2479" s="4" t="s">
        <v>190</v>
      </c>
      <c r="L2479" s="4" t="s">
        <v>963</v>
      </c>
      <c r="M2479">
        <f>+HOUR(Forecasts[[#This Row],[Sunset]]) *60 +MINUTE(Forecasts[[#This Row],[Sunset]]) - HOUR(Forecasts[[#This Row],[Sunrise]]) *60 - MINUTE(Forecasts[[#This Row],[Sunrise]])</f>
        <v>797</v>
      </c>
      <c r="N2479" t="s">
        <v>1957</v>
      </c>
      <c r="P2479" t="str">
        <f>+IF(Forecasts[[#This Row],[Forecast]]="10/03/2023 Friday",Forecasts[[#This Row],[Rain]],"")</f>
        <v/>
      </c>
    </row>
    <row r="2480" spans="1:16" x14ac:dyDescent="0.25">
      <c r="A2480" t="s">
        <v>1952</v>
      </c>
      <c r="B2480" s="3" t="s">
        <v>57</v>
      </c>
      <c r="C2480" s="3" t="s">
        <v>33</v>
      </c>
      <c r="D2480">
        <f>+Forecasts[[#This Row],[Max T °C]]-Forecasts[[#This Row],[Min T °C]]</f>
        <v>5</v>
      </c>
      <c r="E2480" t="s">
        <v>145</v>
      </c>
      <c r="F2480" s="4" t="s">
        <v>73</v>
      </c>
      <c r="G2480" s="4">
        <v>23</v>
      </c>
      <c r="H2480" s="4" t="s">
        <v>134</v>
      </c>
      <c r="I2480" s="4" t="s">
        <v>99</v>
      </c>
      <c r="J2480" t="s">
        <v>4</v>
      </c>
      <c r="K2480" s="4" t="s">
        <v>207</v>
      </c>
      <c r="L2480" s="4" t="s">
        <v>967</v>
      </c>
      <c r="M2480">
        <f>+HOUR(Forecasts[[#This Row],[Sunset]]) *60 +MINUTE(Forecasts[[#This Row],[Sunset]]) - HOUR(Forecasts[[#This Row],[Sunrise]]) *60 - MINUTE(Forecasts[[#This Row],[Sunrise]])</f>
        <v>797</v>
      </c>
      <c r="N2480" t="s">
        <v>1957</v>
      </c>
      <c r="P2480" t="str">
        <f>+IF(Forecasts[[#This Row],[Forecast]]="10/03/2023 Friday",Forecasts[[#This Row],[Rain]],"")</f>
        <v/>
      </c>
    </row>
    <row r="2481" spans="1:16" x14ac:dyDescent="0.25">
      <c r="A2481" t="s">
        <v>1950</v>
      </c>
      <c r="B2481" s="3" t="s">
        <v>57</v>
      </c>
      <c r="C2481" s="3" t="s">
        <v>33</v>
      </c>
      <c r="D2481">
        <f>+Forecasts[[#This Row],[Max T °C]]-Forecasts[[#This Row],[Min T °C]]</f>
        <v>5</v>
      </c>
      <c r="E2481" t="s">
        <v>110</v>
      </c>
      <c r="F2481" s="4" t="s">
        <v>92</v>
      </c>
      <c r="G2481" s="4">
        <v>22</v>
      </c>
      <c r="H2481" s="4" t="s">
        <v>56</v>
      </c>
      <c r="I2481" s="4" t="s">
        <v>108</v>
      </c>
      <c r="J2481" t="s">
        <v>4</v>
      </c>
      <c r="K2481" s="4" t="s">
        <v>207</v>
      </c>
      <c r="L2481" s="4" t="s">
        <v>967</v>
      </c>
      <c r="M2481">
        <f>+HOUR(Forecasts[[#This Row],[Sunset]]) *60 +MINUTE(Forecasts[[#This Row],[Sunset]]) - HOUR(Forecasts[[#This Row],[Sunrise]]) *60 - MINUTE(Forecasts[[#This Row],[Sunrise]])</f>
        <v>797</v>
      </c>
      <c r="N2481" t="s">
        <v>1957</v>
      </c>
      <c r="P2481" t="str">
        <f>+IF(Forecasts[[#This Row],[Forecast]]="10/03/2023 Friday",Forecasts[[#This Row],[Rain]],"")</f>
        <v/>
      </c>
    </row>
    <row r="2482" spans="1:16" x14ac:dyDescent="0.25">
      <c r="A2482" t="s">
        <v>1948</v>
      </c>
      <c r="B2482" s="3" t="s">
        <v>57</v>
      </c>
      <c r="C2482" s="3" t="s">
        <v>98</v>
      </c>
      <c r="D2482">
        <f>+Forecasts[[#This Row],[Max T °C]]-Forecasts[[#This Row],[Min T °C]]</f>
        <v>4</v>
      </c>
      <c r="E2482" t="s">
        <v>145</v>
      </c>
      <c r="F2482" s="4" t="s">
        <v>92</v>
      </c>
      <c r="G2482" s="4">
        <v>19</v>
      </c>
      <c r="H2482" s="4" t="s">
        <v>152</v>
      </c>
      <c r="I2482" s="4" t="s">
        <v>108</v>
      </c>
      <c r="J2482" t="s">
        <v>4</v>
      </c>
      <c r="K2482" s="4" t="s">
        <v>207</v>
      </c>
      <c r="L2482" s="4" t="s">
        <v>972</v>
      </c>
      <c r="M2482">
        <f>+HOUR(Forecasts[[#This Row],[Sunset]]) *60 +MINUTE(Forecasts[[#This Row],[Sunset]]) - HOUR(Forecasts[[#This Row],[Sunrise]]) *60 - MINUTE(Forecasts[[#This Row],[Sunrise]])</f>
        <v>798</v>
      </c>
      <c r="N2482" t="s">
        <v>1957</v>
      </c>
      <c r="P2482" t="str">
        <f>+IF(Forecasts[[#This Row],[Forecast]]="10/03/2023 Friday",Forecasts[[#This Row],[Rain]],"")</f>
        <v/>
      </c>
    </row>
    <row r="2483" spans="1:16" x14ac:dyDescent="0.25">
      <c r="A2483" t="s">
        <v>1946</v>
      </c>
      <c r="B2483" s="3" t="s">
        <v>57</v>
      </c>
      <c r="C2483" s="3" t="s">
        <v>41</v>
      </c>
      <c r="D2483">
        <f>+Forecasts[[#This Row],[Max T °C]]-Forecasts[[#This Row],[Min T °C]]</f>
        <v>3</v>
      </c>
      <c r="E2483" t="s">
        <v>9</v>
      </c>
      <c r="F2483" s="4" t="s">
        <v>90</v>
      </c>
      <c r="G2483" s="4">
        <v>17</v>
      </c>
      <c r="H2483" s="4" t="s">
        <v>134</v>
      </c>
      <c r="I2483" s="4" t="s">
        <v>168</v>
      </c>
      <c r="J2483" t="s">
        <v>4</v>
      </c>
      <c r="K2483" s="4" t="s">
        <v>225</v>
      </c>
      <c r="L2483" s="4" t="s">
        <v>972</v>
      </c>
      <c r="M2483">
        <f>+HOUR(Forecasts[[#This Row],[Sunset]]) *60 +MINUTE(Forecasts[[#This Row],[Sunset]]) - HOUR(Forecasts[[#This Row],[Sunrise]]) *60 - MINUTE(Forecasts[[#This Row],[Sunrise]])</f>
        <v>797</v>
      </c>
      <c r="N2483" t="s">
        <v>1957</v>
      </c>
      <c r="P2483" t="str">
        <f>+IF(Forecasts[[#This Row],[Forecast]]="10/03/2023 Friday",Forecasts[[#This Row],[Rain]],"")</f>
        <v/>
      </c>
    </row>
    <row r="2484" spans="1:16" x14ac:dyDescent="0.25">
      <c r="A2484" t="s">
        <v>1943</v>
      </c>
      <c r="B2484" s="3" t="s">
        <v>73</v>
      </c>
      <c r="C2484" s="3" t="s">
        <v>41</v>
      </c>
      <c r="D2484">
        <f>+Forecasts[[#This Row],[Max T °C]]-Forecasts[[#This Row],[Min T °C]]</f>
        <v>4</v>
      </c>
      <c r="E2484" t="s">
        <v>110</v>
      </c>
      <c r="F2484" s="4" t="s">
        <v>90</v>
      </c>
      <c r="G2484" s="4">
        <v>18</v>
      </c>
      <c r="H2484" s="4" t="s">
        <v>35</v>
      </c>
      <c r="I2484" s="4" t="s">
        <v>168</v>
      </c>
      <c r="J2484" t="s">
        <v>4</v>
      </c>
      <c r="K2484" s="4" t="s">
        <v>225</v>
      </c>
      <c r="L2484" s="4" t="s">
        <v>978</v>
      </c>
      <c r="M2484">
        <f>+HOUR(Forecasts[[#This Row],[Sunset]]) *60 +MINUTE(Forecasts[[#This Row],[Sunset]]) - HOUR(Forecasts[[#This Row],[Sunrise]]) *60 - MINUTE(Forecasts[[#This Row],[Sunrise]])</f>
        <v>798</v>
      </c>
      <c r="N2484" t="s">
        <v>1957</v>
      </c>
      <c r="P2484" t="str">
        <f>+IF(Forecasts[[#This Row],[Forecast]]="10/03/2023 Friday",Forecasts[[#This Row],[Rain]],"")</f>
        <v/>
      </c>
    </row>
    <row r="2485" spans="1:16" x14ac:dyDescent="0.25">
      <c r="A2485" t="s">
        <v>1940</v>
      </c>
      <c r="B2485" s="3" t="s">
        <v>73</v>
      </c>
      <c r="C2485" s="3" t="s">
        <v>41</v>
      </c>
      <c r="D2485">
        <f>+Forecasts[[#This Row],[Max T °C]]-Forecasts[[#This Row],[Min T °C]]</f>
        <v>4</v>
      </c>
      <c r="E2485" t="s">
        <v>371</v>
      </c>
      <c r="F2485" s="4" t="s">
        <v>92</v>
      </c>
      <c r="G2485" s="4">
        <v>16</v>
      </c>
      <c r="H2485" s="4" t="s">
        <v>62</v>
      </c>
      <c r="I2485" s="4" t="s">
        <v>39</v>
      </c>
      <c r="J2485">
        <v>0.5</v>
      </c>
      <c r="K2485" s="4" t="s">
        <v>234</v>
      </c>
      <c r="L2485" s="4" t="s">
        <v>982</v>
      </c>
      <c r="M2485">
        <f>+HOUR(Forecasts[[#This Row],[Sunset]]) *60 +MINUTE(Forecasts[[#This Row],[Sunset]]) - HOUR(Forecasts[[#This Row],[Sunrise]]) *60 - MINUTE(Forecasts[[#This Row],[Sunrise]])</f>
        <v>798</v>
      </c>
      <c r="N2485" t="s">
        <v>1957</v>
      </c>
      <c r="P2485" t="str">
        <f>+IF(Forecasts[[#This Row],[Forecast]]="10/03/2023 Friday",Forecasts[[#This Row],[Rain]],"")</f>
        <v/>
      </c>
    </row>
    <row r="2486" spans="1:16" x14ac:dyDescent="0.25">
      <c r="A2486" t="s">
        <v>1939</v>
      </c>
      <c r="B2486" s="3" t="s">
        <v>73</v>
      </c>
      <c r="C2486" s="3" t="s">
        <v>98</v>
      </c>
      <c r="D2486">
        <f>+Forecasts[[#This Row],[Max T °C]]-Forecasts[[#This Row],[Min T °C]]</f>
        <v>5</v>
      </c>
      <c r="E2486" t="s">
        <v>1093</v>
      </c>
      <c r="F2486" s="4" t="s">
        <v>73</v>
      </c>
      <c r="G2486" s="4">
        <v>24</v>
      </c>
      <c r="H2486" s="4" t="s">
        <v>85</v>
      </c>
      <c r="I2486" s="4" t="s">
        <v>169</v>
      </c>
      <c r="J2486">
        <v>1.7</v>
      </c>
      <c r="K2486" s="4" t="s">
        <v>234</v>
      </c>
      <c r="L2486" s="4" t="s">
        <v>982</v>
      </c>
      <c r="M2486">
        <f>+HOUR(Forecasts[[#This Row],[Sunset]]) *60 +MINUTE(Forecasts[[#This Row],[Sunset]]) - HOUR(Forecasts[[#This Row],[Sunrise]]) *60 - MINUTE(Forecasts[[#This Row],[Sunrise]])</f>
        <v>798</v>
      </c>
      <c r="N2486" t="s">
        <v>1957</v>
      </c>
      <c r="P2486" t="str">
        <f>+IF(Forecasts[[#This Row],[Forecast]]="10/03/2023 Friday",Forecasts[[#This Row],[Rain]],"")</f>
        <v/>
      </c>
    </row>
    <row r="2487" spans="1:16" x14ac:dyDescent="0.25">
      <c r="A2487" t="s">
        <v>1937</v>
      </c>
      <c r="B2487" s="3" t="s">
        <v>73</v>
      </c>
      <c r="C2487" s="3" t="s">
        <v>98</v>
      </c>
      <c r="D2487">
        <f>+Forecasts[[#This Row],[Max T °C]]-Forecasts[[#This Row],[Min T °C]]</f>
        <v>5</v>
      </c>
      <c r="E2487" t="s">
        <v>145</v>
      </c>
      <c r="F2487" s="4" t="s">
        <v>92</v>
      </c>
      <c r="G2487" s="4">
        <v>23</v>
      </c>
      <c r="H2487" s="4" t="s">
        <v>109</v>
      </c>
      <c r="I2487" s="4" t="s">
        <v>168</v>
      </c>
      <c r="J2487" t="s">
        <v>4</v>
      </c>
      <c r="K2487" s="4" t="s">
        <v>242</v>
      </c>
      <c r="L2487" s="4" t="s">
        <v>987</v>
      </c>
      <c r="M2487">
        <f>+HOUR(Forecasts[[#This Row],[Sunset]]) *60 +MINUTE(Forecasts[[#This Row],[Sunset]]) - HOUR(Forecasts[[#This Row],[Sunrise]]) *60 - MINUTE(Forecasts[[#This Row],[Sunrise]])</f>
        <v>798</v>
      </c>
      <c r="N2487" t="s">
        <v>1957</v>
      </c>
      <c r="P2487" t="str">
        <f>+IF(Forecasts[[#This Row],[Forecast]]="10/03/2023 Friday",Forecasts[[#This Row],[Rain]],"")</f>
        <v/>
      </c>
    </row>
    <row r="2488" spans="1:16" x14ac:dyDescent="0.25">
      <c r="A2488" t="s">
        <v>1934</v>
      </c>
      <c r="B2488" s="3" t="s">
        <v>73</v>
      </c>
      <c r="C2488" s="3" t="s">
        <v>98</v>
      </c>
      <c r="D2488">
        <f>+Forecasts[[#This Row],[Max T °C]]-Forecasts[[#This Row],[Min T °C]]</f>
        <v>5</v>
      </c>
      <c r="E2488" t="s">
        <v>117</v>
      </c>
      <c r="F2488" s="4" t="s">
        <v>92</v>
      </c>
      <c r="G2488" s="4">
        <v>17</v>
      </c>
      <c r="H2488" s="4" t="s">
        <v>65</v>
      </c>
      <c r="I2488" s="4" t="s">
        <v>148</v>
      </c>
      <c r="J2488">
        <v>0.5</v>
      </c>
      <c r="K2488" s="4" t="s">
        <v>242</v>
      </c>
      <c r="L2488" s="4" t="s">
        <v>987</v>
      </c>
      <c r="M2488">
        <f>+HOUR(Forecasts[[#This Row],[Sunset]]) *60 +MINUTE(Forecasts[[#This Row],[Sunset]]) - HOUR(Forecasts[[#This Row],[Sunrise]]) *60 - MINUTE(Forecasts[[#This Row],[Sunrise]])</f>
        <v>798</v>
      </c>
      <c r="N2488" t="s">
        <v>1957</v>
      </c>
      <c r="P2488" t="str">
        <f>+IF(Forecasts[[#This Row],[Forecast]]="10/03/2023 Friday",Forecasts[[#This Row],[Rain]],"")</f>
        <v/>
      </c>
    </row>
    <row r="2489" spans="1:16" x14ac:dyDescent="0.25">
      <c r="A2489" t="s">
        <v>1932</v>
      </c>
      <c r="B2489" s="3" t="s">
        <v>73</v>
      </c>
      <c r="C2489" s="3" t="s">
        <v>98</v>
      </c>
      <c r="D2489">
        <f>+Forecasts[[#This Row],[Max T °C]]-Forecasts[[#This Row],[Min T °C]]</f>
        <v>5</v>
      </c>
      <c r="E2489" t="s">
        <v>1837</v>
      </c>
      <c r="F2489" s="4" t="s">
        <v>92</v>
      </c>
      <c r="G2489" s="4">
        <v>18</v>
      </c>
      <c r="H2489" s="4" t="s">
        <v>109</v>
      </c>
      <c r="I2489" s="4" t="s">
        <v>906</v>
      </c>
      <c r="J2489">
        <v>10.6</v>
      </c>
      <c r="K2489" s="4" t="s">
        <v>250</v>
      </c>
      <c r="L2489" s="4" t="s">
        <v>987</v>
      </c>
      <c r="M2489">
        <f>+HOUR(Forecasts[[#This Row],[Sunset]]) *60 +MINUTE(Forecasts[[#This Row],[Sunset]]) - HOUR(Forecasts[[#This Row],[Sunrise]]) *60 - MINUTE(Forecasts[[#This Row],[Sunrise]])</f>
        <v>797</v>
      </c>
      <c r="N2489" t="s">
        <v>1957</v>
      </c>
      <c r="P2489" t="str">
        <f>+IF(Forecasts[[#This Row],[Forecast]]="10/03/2023 Friday",Forecasts[[#This Row],[Rain]],"")</f>
        <v/>
      </c>
    </row>
    <row r="2490" spans="1:16" x14ac:dyDescent="0.25">
      <c r="A2490" t="s">
        <v>1931</v>
      </c>
      <c r="B2490" s="3" t="s">
        <v>73</v>
      </c>
      <c r="C2490" s="3" t="s">
        <v>98</v>
      </c>
      <c r="D2490">
        <f>+Forecasts[[#This Row],[Max T °C]]-Forecasts[[#This Row],[Min T °C]]</f>
        <v>5</v>
      </c>
      <c r="E2490" t="s">
        <v>123</v>
      </c>
      <c r="F2490" s="4" t="s">
        <v>90</v>
      </c>
      <c r="G2490" s="4">
        <v>16</v>
      </c>
      <c r="H2490" s="4" t="s">
        <v>40</v>
      </c>
      <c r="I2490" s="4" t="s">
        <v>56</v>
      </c>
      <c r="J2490">
        <v>2.8</v>
      </c>
      <c r="K2490" s="4" t="s">
        <v>250</v>
      </c>
      <c r="L2490" s="4" t="s">
        <v>992</v>
      </c>
      <c r="M2490">
        <f>+HOUR(Forecasts[[#This Row],[Sunset]]) *60 +MINUTE(Forecasts[[#This Row],[Sunset]]) - HOUR(Forecasts[[#This Row],[Sunrise]]) *60 - MINUTE(Forecasts[[#This Row],[Sunrise]])</f>
        <v>798</v>
      </c>
      <c r="N2490" t="s">
        <v>1957</v>
      </c>
      <c r="P2490" t="str">
        <f>+IF(Forecasts[[#This Row],[Forecast]]="10/03/2023 Friday",Forecasts[[#This Row],[Rain]],"")</f>
        <v/>
      </c>
    </row>
    <row r="2491" spans="1:16" x14ac:dyDescent="0.25">
      <c r="A2491" t="s">
        <v>1956</v>
      </c>
      <c r="B2491" s="3" t="s">
        <v>73</v>
      </c>
      <c r="C2491" s="3" t="s">
        <v>98</v>
      </c>
      <c r="D2491">
        <f>+Forecasts[[#This Row],[Max T °C]]-Forecasts[[#This Row],[Min T °C]]</f>
        <v>5</v>
      </c>
      <c r="E2491" t="s">
        <v>110</v>
      </c>
      <c r="F2491" s="4" t="s">
        <v>90</v>
      </c>
      <c r="G2491" s="4">
        <v>27</v>
      </c>
      <c r="H2491" s="4" t="s">
        <v>65</v>
      </c>
      <c r="I2491" s="4" t="s">
        <v>104</v>
      </c>
      <c r="J2491" t="s">
        <v>4</v>
      </c>
      <c r="K2491" s="4" t="s">
        <v>190</v>
      </c>
      <c r="L2491" s="4" t="s">
        <v>963</v>
      </c>
      <c r="M2491">
        <f>+HOUR(Forecasts[[#This Row],[Sunset]]) *60 +MINUTE(Forecasts[[#This Row],[Sunset]]) - HOUR(Forecasts[[#This Row],[Sunrise]]) *60 - MINUTE(Forecasts[[#This Row],[Sunrise]])</f>
        <v>797</v>
      </c>
      <c r="N2491" t="s">
        <v>1955</v>
      </c>
      <c r="P2491" t="str">
        <f>+IF(Forecasts[[#This Row],[Forecast]]="10/03/2023 Friday",Forecasts[[#This Row],[Rain]],"")</f>
        <v/>
      </c>
    </row>
    <row r="2492" spans="1:16" x14ac:dyDescent="0.25">
      <c r="A2492" t="s">
        <v>1954</v>
      </c>
      <c r="B2492" s="3" t="s">
        <v>73</v>
      </c>
      <c r="C2492" s="3" t="s">
        <v>98</v>
      </c>
      <c r="D2492">
        <f>+Forecasts[[#This Row],[Max T °C]]-Forecasts[[#This Row],[Min T °C]]</f>
        <v>5</v>
      </c>
      <c r="E2492" t="s">
        <v>868</v>
      </c>
      <c r="F2492" s="4" t="s">
        <v>90</v>
      </c>
      <c r="G2492" s="4">
        <v>27</v>
      </c>
      <c r="H2492" s="4" t="s">
        <v>134</v>
      </c>
      <c r="I2492" s="4" t="s">
        <v>108</v>
      </c>
      <c r="J2492" t="s">
        <v>4</v>
      </c>
      <c r="K2492" s="4" t="s">
        <v>190</v>
      </c>
      <c r="L2492" s="4" t="s">
        <v>963</v>
      </c>
      <c r="M2492">
        <f>+HOUR(Forecasts[[#This Row],[Sunset]]) *60 +MINUTE(Forecasts[[#This Row],[Sunset]]) - HOUR(Forecasts[[#This Row],[Sunrise]]) *60 - MINUTE(Forecasts[[#This Row],[Sunrise]])</f>
        <v>797</v>
      </c>
      <c r="N2492" t="s">
        <v>1955</v>
      </c>
      <c r="P2492" t="str">
        <f>+IF(Forecasts[[#This Row],[Forecast]]="10/03/2023 Friday",Forecasts[[#This Row],[Rain]],"")</f>
        <v/>
      </c>
    </row>
    <row r="2493" spans="1:16" x14ac:dyDescent="0.25">
      <c r="A2493" t="s">
        <v>1952</v>
      </c>
      <c r="B2493" s="3" t="s">
        <v>57</v>
      </c>
      <c r="C2493" s="3" t="s">
        <v>33</v>
      </c>
      <c r="D2493">
        <f>+Forecasts[[#This Row],[Max T °C]]-Forecasts[[#This Row],[Min T °C]]</f>
        <v>5</v>
      </c>
      <c r="E2493" t="s">
        <v>110</v>
      </c>
      <c r="F2493" s="4" t="s">
        <v>92</v>
      </c>
      <c r="G2493" s="4">
        <v>23</v>
      </c>
      <c r="H2493" s="4" t="s">
        <v>134</v>
      </c>
      <c r="I2493" s="4" t="s">
        <v>104</v>
      </c>
      <c r="J2493" t="s">
        <v>4</v>
      </c>
      <c r="K2493" s="4" t="s">
        <v>207</v>
      </c>
      <c r="L2493" s="4" t="s">
        <v>967</v>
      </c>
      <c r="M2493">
        <f>+HOUR(Forecasts[[#This Row],[Sunset]]) *60 +MINUTE(Forecasts[[#This Row],[Sunset]]) - HOUR(Forecasts[[#This Row],[Sunrise]]) *60 - MINUTE(Forecasts[[#This Row],[Sunrise]])</f>
        <v>797</v>
      </c>
      <c r="N2493" t="s">
        <v>1955</v>
      </c>
      <c r="P2493" t="str">
        <f>+IF(Forecasts[[#This Row],[Forecast]]="10/03/2023 Friday",Forecasts[[#This Row],[Rain]],"")</f>
        <v/>
      </c>
    </row>
    <row r="2494" spans="1:16" x14ac:dyDescent="0.25">
      <c r="A2494" t="s">
        <v>1950</v>
      </c>
      <c r="B2494" s="3" t="s">
        <v>57</v>
      </c>
      <c r="C2494" s="3" t="s">
        <v>33</v>
      </c>
      <c r="D2494">
        <f>+Forecasts[[#This Row],[Max T °C]]-Forecasts[[#This Row],[Min T °C]]</f>
        <v>5</v>
      </c>
      <c r="E2494" t="s">
        <v>110</v>
      </c>
      <c r="F2494" s="4" t="s">
        <v>92</v>
      </c>
      <c r="G2494" s="4">
        <v>24</v>
      </c>
      <c r="H2494" s="4" t="s">
        <v>65</v>
      </c>
      <c r="I2494" s="4" t="s">
        <v>108</v>
      </c>
      <c r="J2494" t="s">
        <v>4</v>
      </c>
      <c r="K2494" s="4" t="s">
        <v>207</v>
      </c>
      <c r="L2494" s="4" t="s">
        <v>967</v>
      </c>
      <c r="M2494">
        <f>+HOUR(Forecasts[[#This Row],[Sunset]]) *60 +MINUTE(Forecasts[[#This Row],[Sunset]]) - HOUR(Forecasts[[#This Row],[Sunrise]]) *60 - MINUTE(Forecasts[[#This Row],[Sunrise]])</f>
        <v>797</v>
      </c>
      <c r="N2494" t="s">
        <v>1955</v>
      </c>
      <c r="P2494" t="str">
        <f>+IF(Forecasts[[#This Row],[Forecast]]="10/03/2023 Friday",Forecasts[[#This Row],[Rain]],"")</f>
        <v/>
      </c>
    </row>
    <row r="2495" spans="1:16" x14ac:dyDescent="0.25">
      <c r="A2495" t="s">
        <v>1948</v>
      </c>
      <c r="B2495" s="3" t="s">
        <v>73</v>
      </c>
      <c r="C2495" s="3" t="s">
        <v>33</v>
      </c>
      <c r="D2495">
        <f>+Forecasts[[#This Row],[Max T °C]]-Forecasts[[#This Row],[Min T °C]]</f>
        <v>6</v>
      </c>
      <c r="E2495" t="s">
        <v>145</v>
      </c>
      <c r="F2495" s="4" t="s">
        <v>92</v>
      </c>
      <c r="G2495" s="4">
        <v>26</v>
      </c>
      <c r="H2495" s="4" t="s">
        <v>148</v>
      </c>
      <c r="I2495" s="4" t="s">
        <v>108</v>
      </c>
      <c r="J2495" t="s">
        <v>4</v>
      </c>
      <c r="K2495" s="4" t="s">
        <v>207</v>
      </c>
      <c r="L2495" s="4" t="s">
        <v>972</v>
      </c>
      <c r="M2495">
        <f>+HOUR(Forecasts[[#This Row],[Sunset]]) *60 +MINUTE(Forecasts[[#This Row],[Sunset]]) - HOUR(Forecasts[[#This Row],[Sunrise]]) *60 - MINUTE(Forecasts[[#This Row],[Sunrise]])</f>
        <v>798</v>
      </c>
      <c r="N2495" t="s">
        <v>1955</v>
      </c>
      <c r="P2495" t="str">
        <f>+IF(Forecasts[[#This Row],[Forecast]]="10/03/2023 Friday",Forecasts[[#This Row],[Rain]],"")</f>
        <v/>
      </c>
    </row>
    <row r="2496" spans="1:16" x14ac:dyDescent="0.25">
      <c r="A2496" t="s">
        <v>1946</v>
      </c>
      <c r="B2496" s="3" t="s">
        <v>73</v>
      </c>
      <c r="C2496" s="3" t="s">
        <v>98</v>
      </c>
      <c r="D2496">
        <f>+Forecasts[[#This Row],[Max T °C]]-Forecasts[[#This Row],[Min T °C]]</f>
        <v>5</v>
      </c>
      <c r="E2496" t="s">
        <v>233</v>
      </c>
      <c r="F2496" s="4" t="s">
        <v>87</v>
      </c>
      <c r="G2496" s="4">
        <v>23</v>
      </c>
      <c r="H2496" s="4" t="s">
        <v>85</v>
      </c>
      <c r="I2496" s="4" t="s">
        <v>80</v>
      </c>
      <c r="J2496">
        <v>0</v>
      </c>
      <c r="K2496" s="4" t="s">
        <v>225</v>
      </c>
      <c r="L2496" s="4" t="s">
        <v>972</v>
      </c>
      <c r="M2496">
        <f>+HOUR(Forecasts[[#This Row],[Sunset]]) *60 +MINUTE(Forecasts[[#This Row],[Sunset]]) - HOUR(Forecasts[[#This Row],[Sunrise]]) *60 - MINUTE(Forecasts[[#This Row],[Sunrise]])</f>
        <v>797</v>
      </c>
      <c r="N2496" t="s">
        <v>1955</v>
      </c>
      <c r="P2496" t="str">
        <f>+IF(Forecasts[[#This Row],[Forecast]]="10/03/2023 Friday",Forecasts[[#This Row],[Rain]],"")</f>
        <v/>
      </c>
    </row>
    <row r="2497" spans="1:16" x14ac:dyDescent="0.25">
      <c r="A2497" t="s">
        <v>1943</v>
      </c>
      <c r="B2497" s="3" t="s">
        <v>57</v>
      </c>
      <c r="C2497" s="3" t="s">
        <v>98</v>
      </c>
      <c r="D2497">
        <f>+Forecasts[[#This Row],[Max T °C]]-Forecasts[[#This Row],[Min T °C]]</f>
        <v>4</v>
      </c>
      <c r="E2497" t="s">
        <v>145</v>
      </c>
      <c r="F2497" s="4" t="s">
        <v>92</v>
      </c>
      <c r="G2497" s="4">
        <v>22</v>
      </c>
      <c r="H2497" s="4" t="s">
        <v>148</v>
      </c>
      <c r="I2497" s="4" t="s">
        <v>210</v>
      </c>
      <c r="J2497">
        <v>0</v>
      </c>
      <c r="K2497" s="4" t="s">
        <v>225</v>
      </c>
      <c r="L2497" s="4" t="s">
        <v>978</v>
      </c>
      <c r="M2497">
        <f>+HOUR(Forecasts[[#This Row],[Sunset]]) *60 +MINUTE(Forecasts[[#This Row],[Sunset]]) - HOUR(Forecasts[[#This Row],[Sunrise]]) *60 - MINUTE(Forecasts[[#This Row],[Sunrise]])</f>
        <v>798</v>
      </c>
      <c r="N2497" t="s">
        <v>1955</v>
      </c>
      <c r="P2497" t="str">
        <f>+IF(Forecasts[[#This Row],[Forecast]]="10/03/2023 Friday",Forecasts[[#This Row],[Rain]],"")</f>
        <v/>
      </c>
    </row>
    <row r="2498" spans="1:16" x14ac:dyDescent="0.25">
      <c r="A2498" t="s">
        <v>1940</v>
      </c>
      <c r="B2498" s="3" t="s">
        <v>57</v>
      </c>
      <c r="C2498" s="3" t="s">
        <v>98</v>
      </c>
      <c r="D2498">
        <f>+Forecasts[[#This Row],[Max T °C]]-Forecasts[[#This Row],[Min T °C]]</f>
        <v>4</v>
      </c>
      <c r="E2498" t="s">
        <v>9</v>
      </c>
      <c r="F2498" s="4" t="s">
        <v>73</v>
      </c>
      <c r="G2498" s="4">
        <v>19</v>
      </c>
      <c r="H2498" s="4" t="s">
        <v>158</v>
      </c>
      <c r="I2498" s="4" t="s">
        <v>75</v>
      </c>
      <c r="J2498" t="s">
        <v>4</v>
      </c>
      <c r="K2498" s="4" t="s">
        <v>234</v>
      </c>
      <c r="L2498" s="4" t="s">
        <v>982</v>
      </c>
      <c r="M2498">
        <f>+HOUR(Forecasts[[#This Row],[Sunset]]) *60 +MINUTE(Forecasts[[#This Row],[Sunset]]) - HOUR(Forecasts[[#This Row],[Sunrise]]) *60 - MINUTE(Forecasts[[#This Row],[Sunrise]])</f>
        <v>798</v>
      </c>
      <c r="N2498" t="s">
        <v>1955</v>
      </c>
      <c r="P2498" t="str">
        <f>+IF(Forecasts[[#This Row],[Forecast]]="10/03/2023 Friday",Forecasts[[#This Row],[Rain]],"")</f>
        <v/>
      </c>
    </row>
    <row r="2499" spans="1:16" x14ac:dyDescent="0.25">
      <c r="A2499" t="s">
        <v>1939</v>
      </c>
      <c r="B2499" s="3" t="s">
        <v>57</v>
      </c>
      <c r="C2499" s="3" t="s">
        <v>98</v>
      </c>
      <c r="D2499">
        <f>+Forecasts[[#This Row],[Max T °C]]-Forecasts[[#This Row],[Min T °C]]</f>
        <v>4</v>
      </c>
      <c r="E2499" t="s">
        <v>110</v>
      </c>
      <c r="F2499" s="4" t="s">
        <v>90</v>
      </c>
      <c r="G2499" s="4">
        <v>18</v>
      </c>
      <c r="H2499" s="4" t="s">
        <v>65</v>
      </c>
      <c r="I2499" s="4" t="s">
        <v>168</v>
      </c>
      <c r="J2499" t="s">
        <v>4</v>
      </c>
      <c r="K2499" s="4" t="s">
        <v>234</v>
      </c>
      <c r="L2499" s="4" t="s">
        <v>982</v>
      </c>
      <c r="M2499">
        <f>+HOUR(Forecasts[[#This Row],[Sunset]]) *60 +MINUTE(Forecasts[[#This Row],[Sunset]]) - HOUR(Forecasts[[#This Row],[Sunrise]]) *60 - MINUTE(Forecasts[[#This Row],[Sunrise]])</f>
        <v>798</v>
      </c>
      <c r="N2499" t="s">
        <v>1955</v>
      </c>
      <c r="P2499" t="str">
        <f>+IF(Forecasts[[#This Row],[Forecast]]="10/03/2023 Friday",Forecasts[[#This Row],[Rain]],"")</f>
        <v/>
      </c>
    </row>
    <row r="2500" spans="1:16" x14ac:dyDescent="0.25">
      <c r="A2500" t="s">
        <v>1937</v>
      </c>
      <c r="B2500" s="3" t="s">
        <v>57</v>
      </c>
      <c r="C2500" s="3" t="s">
        <v>41</v>
      </c>
      <c r="D2500">
        <f>+Forecasts[[#This Row],[Max T °C]]-Forecasts[[#This Row],[Min T °C]]</f>
        <v>3</v>
      </c>
      <c r="E2500" t="s">
        <v>868</v>
      </c>
      <c r="F2500" s="4" t="s">
        <v>92</v>
      </c>
      <c r="G2500" s="4">
        <v>17</v>
      </c>
      <c r="H2500" s="4" t="s">
        <v>148</v>
      </c>
      <c r="I2500" s="4" t="s">
        <v>75</v>
      </c>
      <c r="J2500" t="s">
        <v>4</v>
      </c>
      <c r="K2500" s="4" t="s">
        <v>242</v>
      </c>
      <c r="L2500" s="4" t="s">
        <v>987</v>
      </c>
      <c r="M2500">
        <f>+HOUR(Forecasts[[#This Row],[Sunset]]) *60 +MINUTE(Forecasts[[#This Row],[Sunset]]) - HOUR(Forecasts[[#This Row],[Sunrise]]) *60 - MINUTE(Forecasts[[#This Row],[Sunrise]])</f>
        <v>798</v>
      </c>
      <c r="N2500" t="s">
        <v>1955</v>
      </c>
      <c r="P2500" t="str">
        <f>+IF(Forecasts[[#This Row],[Forecast]]="10/03/2023 Friday",Forecasts[[#This Row],[Rain]],"")</f>
        <v/>
      </c>
    </row>
    <row r="2501" spans="1:16" x14ac:dyDescent="0.25">
      <c r="A2501" t="s">
        <v>1934</v>
      </c>
      <c r="B2501" s="3" t="s">
        <v>57</v>
      </c>
      <c r="C2501" s="3" t="s">
        <v>98</v>
      </c>
      <c r="D2501">
        <f>+Forecasts[[#This Row],[Max T °C]]-Forecasts[[#This Row],[Min T °C]]</f>
        <v>4</v>
      </c>
      <c r="E2501" t="s">
        <v>1171</v>
      </c>
      <c r="F2501" s="4" t="s">
        <v>90</v>
      </c>
      <c r="G2501" s="4">
        <v>17</v>
      </c>
      <c r="H2501" s="4" t="s">
        <v>56</v>
      </c>
      <c r="I2501" s="4" t="s">
        <v>85</v>
      </c>
      <c r="J2501">
        <v>0.7</v>
      </c>
      <c r="K2501" s="4" t="s">
        <v>242</v>
      </c>
      <c r="L2501" s="4" t="s">
        <v>987</v>
      </c>
      <c r="M2501">
        <f>+HOUR(Forecasts[[#This Row],[Sunset]]) *60 +MINUTE(Forecasts[[#This Row],[Sunset]]) - HOUR(Forecasts[[#This Row],[Sunrise]]) *60 - MINUTE(Forecasts[[#This Row],[Sunrise]])</f>
        <v>798</v>
      </c>
      <c r="N2501" t="s">
        <v>1955</v>
      </c>
      <c r="P2501" t="str">
        <f>+IF(Forecasts[[#This Row],[Forecast]]="10/03/2023 Friday",Forecasts[[#This Row],[Rain]],"")</f>
        <v/>
      </c>
    </row>
    <row r="2502" spans="1:16" x14ac:dyDescent="0.25">
      <c r="A2502" t="s">
        <v>1932</v>
      </c>
      <c r="B2502" s="3" t="s">
        <v>57</v>
      </c>
      <c r="C2502" s="3" t="s">
        <v>41</v>
      </c>
      <c r="D2502">
        <f>+Forecasts[[#This Row],[Max T °C]]-Forecasts[[#This Row],[Min T °C]]</f>
        <v>3</v>
      </c>
      <c r="E2502" t="s">
        <v>267</v>
      </c>
      <c r="F2502" s="4" t="s">
        <v>92</v>
      </c>
      <c r="G2502" s="4">
        <v>19</v>
      </c>
      <c r="H2502" s="4" t="s">
        <v>148</v>
      </c>
      <c r="I2502" s="4" t="s">
        <v>148</v>
      </c>
      <c r="J2502">
        <v>0.9</v>
      </c>
      <c r="K2502" s="4" t="s">
        <v>250</v>
      </c>
      <c r="L2502" s="4" t="s">
        <v>987</v>
      </c>
      <c r="M2502">
        <f>+HOUR(Forecasts[[#This Row],[Sunset]]) *60 +MINUTE(Forecasts[[#This Row],[Sunset]]) - HOUR(Forecasts[[#This Row],[Sunrise]]) *60 - MINUTE(Forecasts[[#This Row],[Sunrise]])</f>
        <v>797</v>
      </c>
      <c r="N2502" t="s">
        <v>1955</v>
      </c>
      <c r="P2502" t="str">
        <f>+IF(Forecasts[[#This Row],[Forecast]]="10/03/2023 Friday",Forecasts[[#This Row],[Rain]],"")</f>
        <v/>
      </c>
    </row>
    <row r="2503" spans="1:16" x14ac:dyDescent="0.25">
      <c r="A2503" t="s">
        <v>1931</v>
      </c>
      <c r="B2503" s="3" t="s">
        <v>57</v>
      </c>
      <c r="C2503" s="3" t="s">
        <v>41</v>
      </c>
      <c r="D2503">
        <f>+Forecasts[[#This Row],[Max T °C]]-Forecasts[[#This Row],[Min T °C]]</f>
        <v>3</v>
      </c>
      <c r="E2503" t="s">
        <v>1171</v>
      </c>
      <c r="F2503" s="4" t="s">
        <v>90</v>
      </c>
      <c r="G2503" s="4">
        <v>18</v>
      </c>
      <c r="H2503" s="4" t="s">
        <v>35</v>
      </c>
      <c r="I2503" s="4" t="s">
        <v>85</v>
      </c>
      <c r="J2503">
        <v>0.9</v>
      </c>
      <c r="K2503" s="4" t="s">
        <v>250</v>
      </c>
      <c r="L2503" s="4" t="s">
        <v>992</v>
      </c>
      <c r="M2503">
        <f>+HOUR(Forecasts[[#This Row],[Sunset]]) *60 +MINUTE(Forecasts[[#This Row],[Sunset]]) - HOUR(Forecasts[[#This Row],[Sunrise]]) *60 - MINUTE(Forecasts[[#This Row],[Sunrise]])</f>
        <v>798</v>
      </c>
      <c r="N2503" t="s">
        <v>1955</v>
      </c>
      <c r="P2503" t="str">
        <f>+IF(Forecasts[[#This Row],[Forecast]]="10/03/2023 Friday",Forecasts[[#This Row],[Rain]],"")</f>
        <v/>
      </c>
    </row>
    <row r="2504" spans="1:16" x14ac:dyDescent="0.25">
      <c r="A2504" t="s">
        <v>1930</v>
      </c>
      <c r="B2504" s="3" t="s">
        <v>57</v>
      </c>
      <c r="C2504" s="3" t="s">
        <v>41</v>
      </c>
      <c r="D2504">
        <f>+Forecasts[[#This Row],[Max T °C]]-Forecasts[[#This Row],[Min T °C]]</f>
        <v>3</v>
      </c>
      <c r="E2504" t="s">
        <v>869</v>
      </c>
      <c r="F2504" s="4" t="s">
        <v>83</v>
      </c>
      <c r="G2504" s="4">
        <v>18</v>
      </c>
      <c r="H2504" s="4" t="s">
        <v>170</v>
      </c>
      <c r="I2504" s="4" t="s">
        <v>841</v>
      </c>
      <c r="J2504">
        <v>8.4</v>
      </c>
      <c r="K2504" s="4" t="s">
        <v>254</v>
      </c>
      <c r="L2504" s="4" t="s">
        <v>992</v>
      </c>
      <c r="M2504">
        <f>+HOUR(Forecasts[[#This Row],[Sunset]]) *60 +MINUTE(Forecasts[[#This Row],[Sunset]]) - HOUR(Forecasts[[#This Row],[Sunrise]]) *60 - MINUTE(Forecasts[[#This Row],[Sunrise]])</f>
        <v>797</v>
      </c>
      <c r="N2504" t="s">
        <v>1955</v>
      </c>
      <c r="P2504" t="str">
        <f>+IF(Forecasts[[#This Row],[Forecast]]="10/03/2023 Friday",Forecasts[[#This Row],[Rain]],"")</f>
        <v/>
      </c>
    </row>
    <row r="2505" spans="1:16" x14ac:dyDescent="0.25">
      <c r="A2505" t="s">
        <v>1928</v>
      </c>
      <c r="B2505" s="3" t="s">
        <v>57</v>
      </c>
      <c r="C2505" s="3" t="s">
        <v>41</v>
      </c>
      <c r="D2505">
        <f>+Forecasts[[#This Row],[Max T °C]]-Forecasts[[#This Row],[Min T °C]]</f>
        <v>3</v>
      </c>
      <c r="E2505" t="s">
        <v>1284</v>
      </c>
      <c r="F2505" s="4" t="s">
        <v>83</v>
      </c>
      <c r="G2505" s="4">
        <v>17</v>
      </c>
      <c r="H2505" s="4" t="s">
        <v>45</v>
      </c>
      <c r="I2505" s="4" t="s">
        <v>918</v>
      </c>
      <c r="J2505">
        <v>5.3</v>
      </c>
      <c r="K2505" s="4" t="s">
        <v>254</v>
      </c>
      <c r="L2505" s="4" t="s">
        <v>998</v>
      </c>
      <c r="M2505">
        <f>+HOUR(Forecasts[[#This Row],[Sunset]]) *60 +MINUTE(Forecasts[[#This Row],[Sunset]]) - HOUR(Forecasts[[#This Row],[Sunrise]]) *60 - MINUTE(Forecasts[[#This Row],[Sunrise]])</f>
        <v>798</v>
      </c>
      <c r="N2505" t="s">
        <v>1955</v>
      </c>
      <c r="P2505" t="str">
        <f>+IF(Forecasts[[#This Row],[Forecast]]="10/03/2023 Friday",Forecasts[[#This Row],[Rain]],"")</f>
        <v/>
      </c>
    </row>
    <row r="2506" spans="1:16" x14ac:dyDescent="0.25">
      <c r="A2506" t="s">
        <v>1954</v>
      </c>
      <c r="B2506" s="3" t="s">
        <v>57</v>
      </c>
      <c r="C2506" s="3" t="s">
        <v>33</v>
      </c>
      <c r="D2506">
        <f>+Forecasts[[#This Row],[Max T °C]]-Forecasts[[#This Row],[Min T °C]]</f>
        <v>5</v>
      </c>
      <c r="E2506" t="s">
        <v>868</v>
      </c>
      <c r="F2506" s="4" t="s">
        <v>92</v>
      </c>
      <c r="G2506" s="4">
        <v>26</v>
      </c>
      <c r="H2506" s="4" t="s">
        <v>65</v>
      </c>
      <c r="I2506" s="4" t="s">
        <v>108</v>
      </c>
      <c r="J2506" t="s">
        <v>4</v>
      </c>
      <c r="K2506" s="4" t="s">
        <v>190</v>
      </c>
      <c r="L2506" s="4" t="s">
        <v>963</v>
      </c>
      <c r="M2506">
        <f>+HOUR(Forecasts[[#This Row],[Sunset]]) *60 +MINUTE(Forecasts[[#This Row],[Sunset]]) - HOUR(Forecasts[[#This Row],[Sunrise]]) *60 - MINUTE(Forecasts[[#This Row],[Sunrise]])</f>
        <v>797</v>
      </c>
      <c r="N2506" t="s">
        <v>1953</v>
      </c>
      <c r="P2506" t="str">
        <f>+IF(Forecasts[[#This Row],[Forecast]]="10/03/2023 Friday",Forecasts[[#This Row],[Rain]],"")</f>
        <v/>
      </c>
    </row>
    <row r="2507" spans="1:16" x14ac:dyDescent="0.25">
      <c r="A2507" t="s">
        <v>1952</v>
      </c>
      <c r="B2507" s="3" t="s">
        <v>57</v>
      </c>
      <c r="C2507" s="3" t="s">
        <v>98</v>
      </c>
      <c r="D2507">
        <f>+Forecasts[[#This Row],[Max T °C]]-Forecasts[[#This Row],[Min T °C]]</f>
        <v>4</v>
      </c>
      <c r="E2507" t="s">
        <v>9</v>
      </c>
      <c r="F2507" s="4" t="s">
        <v>92</v>
      </c>
      <c r="G2507" s="4">
        <v>24</v>
      </c>
      <c r="H2507" s="4" t="s">
        <v>72</v>
      </c>
      <c r="I2507" s="4" t="s">
        <v>75</v>
      </c>
      <c r="J2507" t="s">
        <v>4</v>
      </c>
      <c r="K2507" s="4" t="s">
        <v>207</v>
      </c>
      <c r="L2507" s="4" t="s">
        <v>967</v>
      </c>
      <c r="M2507">
        <f>+HOUR(Forecasts[[#This Row],[Sunset]]) *60 +MINUTE(Forecasts[[#This Row],[Sunset]]) - HOUR(Forecasts[[#This Row],[Sunrise]]) *60 - MINUTE(Forecasts[[#This Row],[Sunrise]])</f>
        <v>797</v>
      </c>
      <c r="N2507" t="s">
        <v>1953</v>
      </c>
      <c r="P2507" t="str">
        <f>+IF(Forecasts[[#This Row],[Forecast]]="10/03/2023 Friday",Forecasts[[#This Row],[Rain]],"")</f>
        <v/>
      </c>
    </row>
    <row r="2508" spans="1:16" x14ac:dyDescent="0.25">
      <c r="A2508" t="s">
        <v>1950</v>
      </c>
      <c r="B2508" s="3" t="s">
        <v>57</v>
      </c>
      <c r="C2508" s="3" t="s">
        <v>98</v>
      </c>
      <c r="D2508">
        <f>+Forecasts[[#This Row],[Max T °C]]-Forecasts[[#This Row],[Min T °C]]</f>
        <v>4</v>
      </c>
      <c r="E2508" t="s">
        <v>868</v>
      </c>
      <c r="F2508" s="4" t="s">
        <v>92</v>
      </c>
      <c r="G2508" s="4">
        <v>24</v>
      </c>
      <c r="H2508" s="4" t="s">
        <v>56</v>
      </c>
      <c r="I2508" s="4" t="s">
        <v>108</v>
      </c>
      <c r="J2508" t="s">
        <v>4</v>
      </c>
      <c r="K2508" s="4" t="s">
        <v>207</v>
      </c>
      <c r="L2508" s="4" t="s">
        <v>967</v>
      </c>
      <c r="M2508">
        <f>+HOUR(Forecasts[[#This Row],[Sunset]]) *60 +MINUTE(Forecasts[[#This Row],[Sunset]]) - HOUR(Forecasts[[#This Row],[Sunrise]]) *60 - MINUTE(Forecasts[[#This Row],[Sunrise]])</f>
        <v>797</v>
      </c>
      <c r="N2508" t="s">
        <v>1953</v>
      </c>
      <c r="P2508" t="str">
        <f>+IF(Forecasts[[#This Row],[Forecast]]="10/03/2023 Friday",Forecasts[[#This Row],[Rain]],"")</f>
        <v/>
      </c>
    </row>
    <row r="2509" spans="1:16" x14ac:dyDescent="0.25">
      <c r="A2509" t="s">
        <v>1948</v>
      </c>
      <c r="B2509" s="3" t="s">
        <v>73</v>
      </c>
      <c r="C2509" s="3" t="s">
        <v>33</v>
      </c>
      <c r="D2509">
        <f>+Forecasts[[#This Row],[Max T °C]]-Forecasts[[#This Row],[Min T °C]]</f>
        <v>6</v>
      </c>
      <c r="E2509" t="s">
        <v>868</v>
      </c>
      <c r="F2509" s="4" t="s">
        <v>92</v>
      </c>
      <c r="G2509" s="4">
        <v>28</v>
      </c>
      <c r="H2509" s="4" t="s">
        <v>85</v>
      </c>
      <c r="I2509" s="4" t="s">
        <v>108</v>
      </c>
      <c r="J2509" t="s">
        <v>4</v>
      </c>
      <c r="K2509" s="4" t="s">
        <v>207</v>
      </c>
      <c r="L2509" s="4" t="s">
        <v>972</v>
      </c>
      <c r="M2509">
        <f>+HOUR(Forecasts[[#This Row],[Sunset]]) *60 +MINUTE(Forecasts[[#This Row],[Sunset]]) - HOUR(Forecasts[[#This Row],[Sunrise]]) *60 - MINUTE(Forecasts[[#This Row],[Sunrise]])</f>
        <v>798</v>
      </c>
      <c r="N2509" t="s">
        <v>1953</v>
      </c>
      <c r="P2509" t="str">
        <f>+IF(Forecasts[[#This Row],[Forecast]]="10/03/2023 Friday",Forecasts[[#This Row],[Rain]],"")</f>
        <v/>
      </c>
    </row>
    <row r="2510" spans="1:16" x14ac:dyDescent="0.25">
      <c r="A2510" t="s">
        <v>1946</v>
      </c>
      <c r="B2510" s="3" t="s">
        <v>73</v>
      </c>
      <c r="C2510" s="3" t="s">
        <v>58</v>
      </c>
      <c r="D2510">
        <f>+Forecasts[[#This Row],[Max T °C]]-Forecasts[[#This Row],[Min T °C]]</f>
        <v>7</v>
      </c>
      <c r="E2510" t="s">
        <v>145</v>
      </c>
      <c r="F2510" s="4" t="s">
        <v>90</v>
      </c>
      <c r="G2510" s="4">
        <v>30</v>
      </c>
      <c r="H2510" s="4" t="s">
        <v>56</v>
      </c>
      <c r="I2510" s="4" t="s">
        <v>68</v>
      </c>
      <c r="J2510" t="s">
        <v>4</v>
      </c>
      <c r="K2510" s="4" t="s">
        <v>225</v>
      </c>
      <c r="L2510" s="4" t="s">
        <v>972</v>
      </c>
      <c r="M2510">
        <f>+HOUR(Forecasts[[#This Row],[Sunset]]) *60 +MINUTE(Forecasts[[#This Row],[Sunset]]) - HOUR(Forecasts[[#This Row],[Sunrise]]) *60 - MINUTE(Forecasts[[#This Row],[Sunrise]])</f>
        <v>797</v>
      </c>
      <c r="N2510" t="s">
        <v>1953</v>
      </c>
      <c r="P2510" t="str">
        <f>+IF(Forecasts[[#This Row],[Forecast]]="10/03/2023 Friday",Forecasts[[#This Row],[Rain]],"")</f>
        <v/>
      </c>
    </row>
    <row r="2511" spans="1:16" x14ac:dyDescent="0.25">
      <c r="A2511" t="s">
        <v>1943</v>
      </c>
      <c r="B2511" s="3" t="s">
        <v>73</v>
      </c>
      <c r="C2511" s="3" t="s">
        <v>33</v>
      </c>
      <c r="D2511">
        <f>+Forecasts[[#This Row],[Max T °C]]-Forecasts[[#This Row],[Min T °C]]</f>
        <v>6</v>
      </c>
      <c r="E2511" t="s">
        <v>232</v>
      </c>
      <c r="F2511" s="4" t="s">
        <v>90</v>
      </c>
      <c r="G2511" s="4">
        <v>19</v>
      </c>
      <c r="H2511" s="4" t="s">
        <v>134</v>
      </c>
      <c r="I2511" s="4" t="s">
        <v>68</v>
      </c>
      <c r="J2511">
        <v>0</v>
      </c>
      <c r="K2511" s="4" t="s">
        <v>225</v>
      </c>
      <c r="L2511" s="4" t="s">
        <v>978</v>
      </c>
      <c r="M2511">
        <f>+HOUR(Forecasts[[#This Row],[Sunset]]) *60 +MINUTE(Forecasts[[#This Row],[Sunset]]) - HOUR(Forecasts[[#This Row],[Sunrise]]) *60 - MINUTE(Forecasts[[#This Row],[Sunrise]])</f>
        <v>798</v>
      </c>
      <c r="N2511" t="s">
        <v>1953</v>
      </c>
      <c r="P2511" t="str">
        <f>+IF(Forecasts[[#This Row],[Forecast]]="10/03/2023 Friday",Forecasts[[#This Row],[Rain]],"")</f>
        <v/>
      </c>
    </row>
    <row r="2512" spans="1:16" x14ac:dyDescent="0.25">
      <c r="A2512" t="s">
        <v>1940</v>
      </c>
      <c r="B2512" s="3" t="s">
        <v>57</v>
      </c>
      <c r="C2512" s="3" t="s">
        <v>98</v>
      </c>
      <c r="D2512">
        <f>+Forecasts[[#This Row],[Max T °C]]-Forecasts[[#This Row],[Min T °C]]</f>
        <v>4</v>
      </c>
      <c r="E2512" t="s">
        <v>239</v>
      </c>
      <c r="F2512" s="4" t="s">
        <v>92</v>
      </c>
      <c r="G2512" s="4">
        <v>15</v>
      </c>
      <c r="H2512" s="4" t="s">
        <v>85</v>
      </c>
      <c r="I2512" s="4" t="s">
        <v>108</v>
      </c>
      <c r="J2512" t="s">
        <v>4</v>
      </c>
      <c r="K2512" s="4" t="s">
        <v>234</v>
      </c>
      <c r="L2512" s="4" t="s">
        <v>982</v>
      </c>
      <c r="M2512">
        <f>+HOUR(Forecasts[[#This Row],[Sunset]]) *60 +MINUTE(Forecasts[[#This Row],[Sunset]]) - HOUR(Forecasts[[#This Row],[Sunrise]]) *60 - MINUTE(Forecasts[[#This Row],[Sunrise]])</f>
        <v>798</v>
      </c>
      <c r="N2512" t="s">
        <v>1953</v>
      </c>
      <c r="P2512" t="str">
        <f>+IF(Forecasts[[#This Row],[Forecast]]="10/03/2023 Friday",Forecasts[[#This Row],[Rain]],"")</f>
        <v/>
      </c>
    </row>
    <row r="2513" spans="1:16" x14ac:dyDescent="0.25">
      <c r="A2513" t="s">
        <v>1939</v>
      </c>
      <c r="B2513" s="3" t="s">
        <v>57</v>
      </c>
      <c r="C2513" s="3" t="s">
        <v>98</v>
      </c>
      <c r="D2513">
        <f>+Forecasts[[#This Row],[Max T °C]]-Forecasts[[#This Row],[Min T °C]]</f>
        <v>4</v>
      </c>
      <c r="E2513" t="s">
        <v>233</v>
      </c>
      <c r="F2513" s="4" t="s">
        <v>90</v>
      </c>
      <c r="G2513" s="4">
        <v>21</v>
      </c>
      <c r="H2513" s="4" t="s">
        <v>134</v>
      </c>
      <c r="I2513" s="4" t="s">
        <v>188</v>
      </c>
      <c r="J2513">
        <v>0.2</v>
      </c>
      <c r="K2513" s="4" t="s">
        <v>234</v>
      </c>
      <c r="L2513" s="4" t="s">
        <v>982</v>
      </c>
      <c r="M2513">
        <f>+HOUR(Forecasts[[#This Row],[Sunset]]) *60 +MINUTE(Forecasts[[#This Row],[Sunset]]) - HOUR(Forecasts[[#This Row],[Sunrise]]) *60 - MINUTE(Forecasts[[#This Row],[Sunrise]])</f>
        <v>798</v>
      </c>
      <c r="N2513" t="s">
        <v>1953</v>
      </c>
      <c r="P2513" t="str">
        <f>+IF(Forecasts[[#This Row],[Forecast]]="10/03/2023 Friday",Forecasts[[#This Row],[Rain]],"")</f>
        <v/>
      </c>
    </row>
    <row r="2514" spans="1:16" x14ac:dyDescent="0.25">
      <c r="A2514" t="s">
        <v>1937</v>
      </c>
      <c r="B2514" s="3" t="s">
        <v>57</v>
      </c>
      <c r="C2514" s="3" t="s">
        <v>41</v>
      </c>
      <c r="D2514">
        <f>+Forecasts[[#This Row],[Max T °C]]-Forecasts[[#This Row],[Min T °C]]</f>
        <v>3</v>
      </c>
      <c r="E2514" t="s">
        <v>897</v>
      </c>
      <c r="F2514" s="4" t="s">
        <v>92</v>
      </c>
      <c r="G2514" s="4">
        <v>20</v>
      </c>
      <c r="H2514" s="4" t="s">
        <v>85</v>
      </c>
      <c r="I2514" s="4" t="s">
        <v>30</v>
      </c>
      <c r="J2514">
        <v>0.9</v>
      </c>
      <c r="K2514" s="4" t="s">
        <v>242</v>
      </c>
      <c r="L2514" s="4" t="s">
        <v>987</v>
      </c>
      <c r="M2514">
        <f>+HOUR(Forecasts[[#This Row],[Sunset]]) *60 +MINUTE(Forecasts[[#This Row],[Sunset]]) - HOUR(Forecasts[[#This Row],[Sunrise]]) *60 - MINUTE(Forecasts[[#This Row],[Sunrise]])</f>
        <v>798</v>
      </c>
      <c r="N2514" t="s">
        <v>1953</v>
      </c>
      <c r="P2514" t="str">
        <f>+IF(Forecasts[[#This Row],[Forecast]]="10/03/2023 Friday",Forecasts[[#This Row],[Rain]],"")</f>
        <v/>
      </c>
    </row>
    <row r="2515" spans="1:16" x14ac:dyDescent="0.25">
      <c r="A2515" t="s">
        <v>1934</v>
      </c>
      <c r="B2515" s="3" t="s">
        <v>57</v>
      </c>
      <c r="C2515" s="3" t="s">
        <v>41</v>
      </c>
      <c r="D2515">
        <f>+Forecasts[[#This Row],[Max T °C]]-Forecasts[[#This Row],[Min T °C]]</f>
        <v>3</v>
      </c>
      <c r="E2515" t="s">
        <v>1043</v>
      </c>
      <c r="F2515" s="4" t="s">
        <v>92</v>
      </c>
      <c r="G2515" s="4">
        <v>20</v>
      </c>
      <c r="H2515" s="4" t="s">
        <v>72</v>
      </c>
      <c r="I2515" s="4" t="s">
        <v>85</v>
      </c>
      <c r="J2515">
        <v>1.7</v>
      </c>
      <c r="K2515" s="4" t="s">
        <v>242</v>
      </c>
      <c r="L2515" s="4" t="s">
        <v>987</v>
      </c>
      <c r="M2515">
        <f>+HOUR(Forecasts[[#This Row],[Sunset]]) *60 +MINUTE(Forecasts[[#This Row],[Sunset]]) - HOUR(Forecasts[[#This Row],[Sunrise]]) *60 - MINUTE(Forecasts[[#This Row],[Sunrise]])</f>
        <v>798</v>
      </c>
      <c r="N2515" t="s">
        <v>1953</v>
      </c>
      <c r="P2515" t="str">
        <f>+IF(Forecasts[[#This Row],[Forecast]]="10/03/2023 Friday",Forecasts[[#This Row],[Rain]],"")</f>
        <v/>
      </c>
    </row>
    <row r="2516" spans="1:16" x14ac:dyDescent="0.25">
      <c r="A2516" t="s">
        <v>1932</v>
      </c>
      <c r="B2516" s="3" t="s">
        <v>57</v>
      </c>
      <c r="C2516" s="3" t="s">
        <v>34</v>
      </c>
      <c r="D2516">
        <f>+Forecasts[[#This Row],[Max T °C]]-Forecasts[[#This Row],[Min T °C]]</f>
        <v>2</v>
      </c>
      <c r="E2516" t="s">
        <v>199</v>
      </c>
      <c r="F2516" s="4" t="s">
        <v>92</v>
      </c>
      <c r="G2516" s="4">
        <v>24</v>
      </c>
      <c r="H2516" s="4" t="s">
        <v>85</v>
      </c>
      <c r="I2516" s="4" t="s">
        <v>134</v>
      </c>
      <c r="J2516">
        <v>0.4</v>
      </c>
      <c r="K2516" s="4" t="s">
        <v>250</v>
      </c>
      <c r="L2516" s="4" t="s">
        <v>987</v>
      </c>
      <c r="M2516">
        <f>+HOUR(Forecasts[[#This Row],[Sunset]]) *60 +MINUTE(Forecasts[[#This Row],[Sunset]]) - HOUR(Forecasts[[#This Row],[Sunrise]]) *60 - MINUTE(Forecasts[[#This Row],[Sunrise]])</f>
        <v>797</v>
      </c>
      <c r="N2516" t="s">
        <v>1953</v>
      </c>
      <c r="P2516" t="str">
        <f>+IF(Forecasts[[#This Row],[Forecast]]="10/03/2023 Friday",Forecasts[[#This Row],[Rain]],"")</f>
        <v/>
      </c>
    </row>
    <row r="2517" spans="1:16" x14ac:dyDescent="0.25">
      <c r="A2517" t="s">
        <v>1931</v>
      </c>
      <c r="B2517" s="3" t="s">
        <v>57</v>
      </c>
      <c r="C2517" s="3" t="s">
        <v>34</v>
      </c>
      <c r="D2517">
        <f>+Forecasts[[#This Row],[Max T °C]]-Forecasts[[#This Row],[Min T °C]]</f>
        <v>2</v>
      </c>
      <c r="E2517" t="s">
        <v>239</v>
      </c>
      <c r="F2517" s="4" t="s">
        <v>92</v>
      </c>
      <c r="G2517" s="4">
        <v>21</v>
      </c>
      <c r="H2517" s="4" t="s">
        <v>134</v>
      </c>
      <c r="I2517" s="4" t="s">
        <v>47</v>
      </c>
      <c r="J2517">
        <v>0.1</v>
      </c>
      <c r="K2517" s="4" t="s">
        <v>250</v>
      </c>
      <c r="L2517" s="4" t="s">
        <v>992</v>
      </c>
      <c r="M2517">
        <f>+HOUR(Forecasts[[#This Row],[Sunset]]) *60 +MINUTE(Forecasts[[#This Row],[Sunset]]) - HOUR(Forecasts[[#This Row],[Sunrise]]) *60 - MINUTE(Forecasts[[#This Row],[Sunrise]])</f>
        <v>798</v>
      </c>
      <c r="N2517" t="s">
        <v>1953</v>
      </c>
      <c r="P2517" t="str">
        <f>+IF(Forecasts[[#This Row],[Forecast]]="10/03/2023 Friday",Forecasts[[#This Row],[Rain]],"")</f>
        <v/>
      </c>
    </row>
    <row r="2518" spans="1:16" x14ac:dyDescent="0.25">
      <c r="A2518" t="s">
        <v>1930</v>
      </c>
      <c r="B2518" s="3" t="s">
        <v>57</v>
      </c>
      <c r="C2518" s="3" t="s">
        <v>34</v>
      </c>
      <c r="D2518">
        <f>+Forecasts[[#This Row],[Max T °C]]-Forecasts[[#This Row],[Min T °C]]</f>
        <v>2</v>
      </c>
      <c r="E2518" t="s">
        <v>88</v>
      </c>
      <c r="F2518" s="4" t="s">
        <v>90</v>
      </c>
      <c r="G2518" s="4">
        <v>20</v>
      </c>
      <c r="H2518" s="4" t="s">
        <v>170</v>
      </c>
      <c r="I2518" s="4" t="s">
        <v>188</v>
      </c>
      <c r="J2518">
        <v>0.6</v>
      </c>
      <c r="K2518" s="4" t="s">
        <v>254</v>
      </c>
      <c r="L2518" s="4" t="s">
        <v>992</v>
      </c>
      <c r="M2518">
        <f>+HOUR(Forecasts[[#This Row],[Sunset]]) *60 +MINUTE(Forecasts[[#This Row],[Sunset]]) - HOUR(Forecasts[[#This Row],[Sunrise]]) *60 - MINUTE(Forecasts[[#This Row],[Sunrise]])</f>
        <v>797</v>
      </c>
      <c r="N2518" t="s">
        <v>1953</v>
      </c>
      <c r="P2518" t="str">
        <f>+IF(Forecasts[[#This Row],[Forecast]]="10/03/2023 Friday",Forecasts[[#This Row],[Rain]],"")</f>
        <v/>
      </c>
    </row>
    <row r="2519" spans="1:16" x14ac:dyDescent="0.25">
      <c r="A2519" t="s">
        <v>1928</v>
      </c>
      <c r="B2519" s="3" t="s">
        <v>57</v>
      </c>
      <c r="C2519" s="3" t="s">
        <v>41</v>
      </c>
      <c r="D2519">
        <f>+Forecasts[[#This Row],[Max T °C]]-Forecasts[[#This Row],[Min T °C]]</f>
        <v>3</v>
      </c>
      <c r="E2519" t="s">
        <v>929</v>
      </c>
      <c r="F2519" s="4" t="s">
        <v>87</v>
      </c>
      <c r="G2519" s="4">
        <v>17</v>
      </c>
      <c r="H2519" s="4" t="s">
        <v>170</v>
      </c>
      <c r="I2519" s="4" t="s">
        <v>39</v>
      </c>
      <c r="J2519">
        <v>0.9</v>
      </c>
      <c r="K2519" s="4" t="s">
        <v>254</v>
      </c>
      <c r="L2519" s="4" t="s">
        <v>998</v>
      </c>
      <c r="M2519">
        <f>+HOUR(Forecasts[[#This Row],[Sunset]]) *60 +MINUTE(Forecasts[[#This Row],[Sunset]]) - HOUR(Forecasts[[#This Row],[Sunrise]]) *60 - MINUTE(Forecasts[[#This Row],[Sunrise]])</f>
        <v>798</v>
      </c>
      <c r="N2519" t="s">
        <v>1953</v>
      </c>
      <c r="P2519" t="str">
        <f>+IF(Forecasts[[#This Row],[Forecast]]="10/03/2023 Friday",Forecasts[[#This Row],[Rain]],"")</f>
        <v/>
      </c>
    </row>
    <row r="2520" spans="1:16" x14ac:dyDescent="0.25">
      <c r="A2520" t="s">
        <v>1926</v>
      </c>
      <c r="B2520" s="3" t="s">
        <v>57</v>
      </c>
      <c r="C2520" s="3" t="s">
        <v>41</v>
      </c>
      <c r="D2520">
        <f>+Forecasts[[#This Row],[Max T °C]]-Forecasts[[#This Row],[Min T °C]]</f>
        <v>3</v>
      </c>
      <c r="E2520" t="s">
        <v>145</v>
      </c>
      <c r="F2520" s="4" t="s">
        <v>87</v>
      </c>
      <c r="G2520" s="4">
        <v>19</v>
      </c>
      <c r="H2520" s="4" t="s">
        <v>40</v>
      </c>
      <c r="I2520" s="4" t="s">
        <v>113</v>
      </c>
      <c r="J2520" t="s">
        <v>4</v>
      </c>
      <c r="K2520" s="4" t="s">
        <v>260</v>
      </c>
      <c r="L2520" s="4" t="s">
        <v>998</v>
      </c>
      <c r="M2520">
        <f>+HOUR(Forecasts[[#This Row],[Sunset]]) *60 +MINUTE(Forecasts[[#This Row],[Sunset]]) - HOUR(Forecasts[[#This Row],[Sunrise]]) *60 - MINUTE(Forecasts[[#This Row],[Sunrise]])</f>
        <v>797</v>
      </c>
      <c r="N2520" t="s">
        <v>1953</v>
      </c>
      <c r="P2520" t="str">
        <f>+IF(Forecasts[[#This Row],[Forecast]]="10/03/2023 Friday",Forecasts[[#This Row],[Rain]],"")</f>
        <v/>
      </c>
    </row>
    <row r="2521" spans="1:16" x14ac:dyDescent="0.25">
      <c r="A2521" t="s">
        <v>1952</v>
      </c>
      <c r="B2521" s="3" t="s">
        <v>57</v>
      </c>
      <c r="C2521" s="3" t="s">
        <v>33</v>
      </c>
      <c r="D2521">
        <f>+Forecasts[[#This Row],[Max T °C]]-Forecasts[[#This Row],[Min T °C]]</f>
        <v>5</v>
      </c>
      <c r="E2521" t="s">
        <v>868</v>
      </c>
      <c r="F2521" s="4" t="s">
        <v>92</v>
      </c>
      <c r="G2521" s="4">
        <v>25</v>
      </c>
      <c r="H2521" s="4" t="s">
        <v>65</v>
      </c>
      <c r="I2521" s="4" t="s">
        <v>75</v>
      </c>
      <c r="J2521" t="s">
        <v>4</v>
      </c>
      <c r="K2521" s="4" t="s">
        <v>207</v>
      </c>
      <c r="L2521" s="4" t="s">
        <v>967</v>
      </c>
      <c r="M2521">
        <f>+HOUR(Forecasts[[#This Row],[Sunset]]) *60 +MINUTE(Forecasts[[#This Row],[Sunset]]) - HOUR(Forecasts[[#This Row],[Sunrise]]) *60 - MINUTE(Forecasts[[#This Row],[Sunrise]])</f>
        <v>797</v>
      </c>
      <c r="N2521" t="s">
        <v>1951</v>
      </c>
      <c r="P2521" t="str">
        <f>+IF(Forecasts[[#This Row],[Forecast]]="10/03/2023 Friday",Forecasts[[#This Row],[Rain]],"")</f>
        <v/>
      </c>
    </row>
    <row r="2522" spans="1:16" x14ac:dyDescent="0.25">
      <c r="A2522" t="s">
        <v>1950</v>
      </c>
      <c r="B2522" s="3" t="s">
        <v>57</v>
      </c>
      <c r="C2522" s="3" t="s">
        <v>98</v>
      </c>
      <c r="D2522">
        <f>+Forecasts[[#This Row],[Max T °C]]-Forecasts[[#This Row],[Min T °C]]</f>
        <v>4</v>
      </c>
      <c r="E2522" t="s">
        <v>171</v>
      </c>
      <c r="F2522" s="4" t="s">
        <v>92</v>
      </c>
      <c r="G2522" s="4">
        <v>24</v>
      </c>
      <c r="H2522" s="4" t="s">
        <v>65</v>
      </c>
      <c r="I2522" s="4" t="s">
        <v>108</v>
      </c>
      <c r="J2522" t="s">
        <v>4</v>
      </c>
      <c r="K2522" s="4" t="s">
        <v>207</v>
      </c>
      <c r="L2522" s="4" t="s">
        <v>967</v>
      </c>
      <c r="M2522">
        <f>+HOUR(Forecasts[[#This Row],[Sunset]]) *60 +MINUTE(Forecasts[[#This Row],[Sunset]]) - HOUR(Forecasts[[#This Row],[Sunrise]]) *60 - MINUTE(Forecasts[[#This Row],[Sunrise]])</f>
        <v>797</v>
      </c>
      <c r="N2522" t="s">
        <v>1951</v>
      </c>
      <c r="P2522" t="str">
        <f>+IF(Forecasts[[#This Row],[Forecast]]="10/03/2023 Friday",Forecasts[[#This Row],[Rain]],"")</f>
        <v/>
      </c>
    </row>
    <row r="2523" spans="1:16" x14ac:dyDescent="0.25">
      <c r="A2523" t="s">
        <v>1948</v>
      </c>
      <c r="B2523" s="3" t="s">
        <v>73</v>
      </c>
      <c r="C2523" s="3" t="s">
        <v>33</v>
      </c>
      <c r="D2523">
        <f>+Forecasts[[#This Row],[Max T °C]]-Forecasts[[#This Row],[Min T °C]]</f>
        <v>6</v>
      </c>
      <c r="E2523" t="s">
        <v>145</v>
      </c>
      <c r="F2523" s="4" t="s">
        <v>92</v>
      </c>
      <c r="G2523" s="4">
        <v>26</v>
      </c>
      <c r="H2523" s="4" t="s">
        <v>35</v>
      </c>
      <c r="I2523" s="4" t="s">
        <v>108</v>
      </c>
      <c r="J2523" t="s">
        <v>4</v>
      </c>
      <c r="K2523" s="4" t="s">
        <v>207</v>
      </c>
      <c r="L2523" s="4" t="s">
        <v>972</v>
      </c>
      <c r="M2523">
        <f>+HOUR(Forecasts[[#This Row],[Sunset]]) *60 +MINUTE(Forecasts[[#This Row],[Sunset]]) - HOUR(Forecasts[[#This Row],[Sunrise]]) *60 - MINUTE(Forecasts[[#This Row],[Sunrise]])</f>
        <v>798</v>
      </c>
      <c r="N2523" t="s">
        <v>1951</v>
      </c>
      <c r="P2523" t="str">
        <f>+IF(Forecasts[[#This Row],[Forecast]]="10/03/2023 Friday",Forecasts[[#This Row],[Rain]],"")</f>
        <v/>
      </c>
    </row>
    <row r="2524" spans="1:16" x14ac:dyDescent="0.25">
      <c r="A2524" t="s">
        <v>1946</v>
      </c>
      <c r="B2524" s="3" t="s">
        <v>73</v>
      </c>
      <c r="C2524" s="3" t="s">
        <v>58</v>
      </c>
      <c r="D2524">
        <f>+Forecasts[[#This Row],[Max T °C]]-Forecasts[[#This Row],[Min T °C]]</f>
        <v>7</v>
      </c>
      <c r="E2524" t="s">
        <v>110</v>
      </c>
      <c r="F2524" s="4" t="s">
        <v>92</v>
      </c>
      <c r="G2524" s="4">
        <v>33</v>
      </c>
      <c r="H2524" s="4" t="s">
        <v>148</v>
      </c>
      <c r="I2524" s="4" t="s">
        <v>218</v>
      </c>
      <c r="J2524" t="s">
        <v>4</v>
      </c>
      <c r="K2524" s="4" t="s">
        <v>225</v>
      </c>
      <c r="L2524" s="4" t="s">
        <v>972</v>
      </c>
      <c r="M2524">
        <f>+HOUR(Forecasts[[#This Row],[Sunset]]) *60 +MINUTE(Forecasts[[#This Row],[Sunset]]) - HOUR(Forecasts[[#This Row],[Sunrise]]) *60 - MINUTE(Forecasts[[#This Row],[Sunrise]])</f>
        <v>797</v>
      </c>
      <c r="N2524" t="s">
        <v>1951</v>
      </c>
      <c r="P2524" t="str">
        <f>+IF(Forecasts[[#This Row],[Forecast]]="10/03/2023 Friday",Forecasts[[#This Row],[Rain]],"")</f>
        <v/>
      </c>
    </row>
    <row r="2525" spans="1:16" x14ac:dyDescent="0.25">
      <c r="A2525" t="s">
        <v>1943</v>
      </c>
      <c r="B2525" s="3" t="s">
        <v>73</v>
      </c>
      <c r="C2525" s="3" t="s">
        <v>33</v>
      </c>
      <c r="D2525">
        <f>+Forecasts[[#This Row],[Max T °C]]-Forecasts[[#This Row],[Min T °C]]</f>
        <v>6</v>
      </c>
      <c r="E2525" t="s">
        <v>786</v>
      </c>
      <c r="F2525" s="4" t="s">
        <v>92</v>
      </c>
      <c r="G2525" s="4">
        <v>27</v>
      </c>
      <c r="H2525" s="4" t="s">
        <v>134</v>
      </c>
      <c r="I2525" s="4" t="s">
        <v>127</v>
      </c>
      <c r="J2525">
        <v>0.1</v>
      </c>
      <c r="K2525" s="4" t="s">
        <v>225</v>
      </c>
      <c r="L2525" s="4" t="s">
        <v>978</v>
      </c>
      <c r="M2525">
        <f>+HOUR(Forecasts[[#This Row],[Sunset]]) *60 +MINUTE(Forecasts[[#This Row],[Sunset]]) - HOUR(Forecasts[[#This Row],[Sunrise]]) *60 - MINUTE(Forecasts[[#This Row],[Sunrise]])</f>
        <v>798</v>
      </c>
      <c r="N2525" t="s">
        <v>1951</v>
      </c>
      <c r="P2525" t="str">
        <f>+IF(Forecasts[[#This Row],[Forecast]]="10/03/2023 Friday",Forecasts[[#This Row],[Rain]],"")</f>
        <v/>
      </c>
    </row>
    <row r="2526" spans="1:16" x14ac:dyDescent="0.25">
      <c r="A2526" t="s">
        <v>1940</v>
      </c>
      <c r="B2526" s="3" t="s">
        <v>57</v>
      </c>
      <c r="C2526" s="3" t="s">
        <v>33</v>
      </c>
      <c r="D2526">
        <f>+Forecasts[[#This Row],[Max T °C]]-Forecasts[[#This Row],[Min T °C]]</f>
        <v>5</v>
      </c>
      <c r="E2526" t="s">
        <v>115</v>
      </c>
      <c r="F2526" s="4" t="s">
        <v>90</v>
      </c>
      <c r="G2526" s="4">
        <v>19</v>
      </c>
      <c r="H2526" s="4" t="s">
        <v>65</v>
      </c>
      <c r="I2526" s="4" t="s">
        <v>61</v>
      </c>
      <c r="J2526" t="s">
        <v>4</v>
      </c>
      <c r="K2526" s="4" t="s">
        <v>234</v>
      </c>
      <c r="L2526" s="4" t="s">
        <v>982</v>
      </c>
      <c r="M2526">
        <f>+HOUR(Forecasts[[#This Row],[Sunset]]) *60 +MINUTE(Forecasts[[#This Row],[Sunset]]) - HOUR(Forecasts[[#This Row],[Sunrise]]) *60 - MINUTE(Forecasts[[#This Row],[Sunrise]])</f>
        <v>798</v>
      </c>
      <c r="N2526" t="s">
        <v>1951</v>
      </c>
      <c r="P2526" t="str">
        <f>+IF(Forecasts[[#This Row],[Forecast]]="10/03/2023 Friday",Forecasts[[#This Row],[Rain]],"")</f>
        <v/>
      </c>
    </row>
    <row r="2527" spans="1:16" x14ac:dyDescent="0.25">
      <c r="A2527" t="s">
        <v>1939</v>
      </c>
      <c r="B2527" s="3" t="s">
        <v>57</v>
      </c>
      <c r="C2527" s="3" t="s">
        <v>98</v>
      </c>
      <c r="D2527">
        <f>+Forecasts[[#This Row],[Max T °C]]-Forecasts[[#This Row],[Min T °C]]</f>
        <v>4</v>
      </c>
      <c r="E2527" t="s">
        <v>118</v>
      </c>
      <c r="F2527" s="4" t="s">
        <v>92</v>
      </c>
      <c r="G2527" s="4">
        <v>19</v>
      </c>
      <c r="H2527" s="4" t="s">
        <v>65</v>
      </c>
      <c r="I2527" s="4" t="s">
        <v>137</v>
      </c>
      <c r="J2527">
        <v>0.3</v>
      </c>
      <c r="K2527" s="4" t="s">
        <v>234</v>
      </c>
      <c r="L2527" s="4" t="s">
        <v>982</v>
      </c>
      <c r="M2527">
        <f>+HOUR(Forecasts[[#This Row],[Sunset]]) *60 +MINUTE(Forecasts[[#This Row],[Sunset]]) - HOUR(Forecasts[[#This Row],[Sunrise]]) *60 - MINUTE(Forecasts[[#This Row],[Sunrise]])</f>
        <v>798</v>
      </c>
      <c r="N2527" t="s">
        <v>1951</v>
      </c>
      <c r="P2527" t="str">
        <f>+IF(Forecasts[[#This Row],[Forecast]]="10/03/2023 Friday",Forecasts[[#This Row],[Rain]],"")</f>
        <v/>
      </c>
    </row>
    <row r="2528" spans="1:16" x14ac:dyDescent="0.25">
      <c r="A2528" t="s">
        <v>1937</v>
      </c>
      <c r="B2528" s="3" t="s">
        <v>57</v>
      </c>
      <c r="C2528" s="3" t="s">
        <v>98</v>
      </c>
      <c r="D2528">
        <f>+Forecasts[[#This Row],[Max T °C]]-Forecasts[[#This Row],[Min T °C]]</f>
        <v>4</v>
      </c>
      <c r="E2528" t="s">
        <v>9</v>
      </c>
      <c r="F2528" s="4" t="s">
        <v>87</v>
      </c>
      <c r="G2528" s="4">
        <v>18</v>
      </c>
      <c r="H2528" s="4" t="s">
        <v>62</v>
      </c>
      <c r="I2528" s="4" t="s">
        <v>259</v>
      </c>
      <c r="J2528" t="s">
        <v>4</v>
      </c>
      <c r="K2528" s="4" t="s">
        <v>242</v>
      </c>
      <c r="L2528" s="4" t="s">
        <v>987</v>
      </c>
      <c r="M2528">
        <f>+HOUR(Forecasts[[#This Row],[Sunset]]) *60 +MINUTE(Forecasts[[#This Row],[Sunset]]) - HOUR(Forecasts[[#This Row],[Sunrise]]) *60 - MINUTE(Forecasts[[#This Row],[Sunrise]])</f>
        <v>798</v>
      </c>
      <c r="N2528" t="s">
        <v>1951</v>
      </c>
      <c r="P2528" t="str">
        <f>+IF(Forecasts[[#This Row],[Forecast]]="10/03/2023 Friday",Forecasts[[#This Row],[Rain]],"")</f>
        <v/>
      </c>
    </row>
    <row r="2529" spans="1:16" x14ac:dyDescent="0.25">
      <c r="A2529" t="s">
        <v>1934</v>
      </c>
      <c r="B2529" s="3" t="s">
        <v>73</v>
      </c>
      <c r="C2529" s="3" t="s">
        <v>41</v>
      </c>
      <c r="D2529">
        <f>+Forecasts[[#This Row],[Max T °C]]-Forecasts[[#This Row],[Min T °C]]</f>
        <v>4</v>
      </c>
      <c r="E2529" t="s">
        <v>350</v>
      </c>
      <c r="F2529" s="4" t="s">
        <v>87</v>
      </c>
      <c r="G2529" s="4">
        <v>19</v>
      </c>
      <c r="H2529" s="4" t="s">
        <v>152</v>
      </c>
      <c r="I2529" s="4" t="s">
        <v>78</v>
      </c>
      <c r="J2529">
        <v>0.2</v>
      </c>
      <c r="K2529" s="4" t="s">
        <v>242</v>
      </c>
      <c r="L2529" s="4" t="s">
        <v>987</v>
      </c>
      <c r="M2529">
        <f>+HOUR(Forecasts[[#This Row],[Sunset]]) *60 +MINUTE(Forecasts[[#This Row],[Sunset]]) - HOUR(Forecasts[[#This Row],[Sunrise]]) *60 - MINUTE(Forecasts[[#This Row],[Sunrise]])</f>
        <v>798</v>
      </c>
      <c r="N2529" t="s">
        <v>1951</v>
      </c>
      <c r="P2529" t="str">
        <f>+IF(Forecasts[[#This Row],[Forecast]]="10/03/2023 Friday",Forecasts[[#This Row],[Rain]],"")</f>
        <v/>
      </c>
    </row>
    <row r="2530" spans="1:16" x14ac:dyDescent="0.25">
      <c r="A2530" t="s">
        <v>1932</v>
      </c>
      <c r="B2530" s="3" t="s">
        <v>73</v>
      </c>
      <c r="C2530" s="3" t="s">
        <v>41</v>
      </c>
      <c r="D2530">
        <f>+Forecasts[[#This Row],[Max T °C]]-Forecasts[[#This Row],[Min T °C]]</f>
        <v>4</v>
      </c>
      <c r="E2530" t="s">
        <v>213</v>
      </c>
      <c r="F2530" s="4" t="s">
        <v>87</v>
      </c>
      <c r="G2530" s="4">
        <v>21</v>
      </c>
      <c r="H2530" s="4" t="s">
        <v>62</v>
      </c>
      <c r="I2530" s="4" t="s">
        <v>39</v>
      </c>
      <c r="J2530">
        <v>0.6</v>
      </c>
      <c r="K2530" s="4" t="s">
        <v>250</v>
      </c>
      <c r="L2530" s="4" t="s">
        <v>987</v>
      </c>
      <c r="M2530">
        <f>+HOUR(Forecasts[[#This Row],[Sunset]]) *60 +MINUTE(Forecasts[[#This Row],[Sunset]]) - HOUR(Forecasts[[#This Row],[Sunrise]]) *60 - MINUTE(Forecasts[[#This Row],[Sunrise]])</f>
        <v>797</v>
      </c>
      <c r="N2530" t="s">
        <v>1951</v>
      </c>
      <c r="P2530" t="str">
        <f>+IF(Forecasts[[#This Row],[Forecast]]="10/03/2023 Friday",Forecasts[[#This Row],[Rain]],"")</f>
        <v/>
      </c>
    </row>
    <row r="2531" spans="1:16" x14ac:dyDescent="0.25">
      <c r="A2531" t="s">
        <v>1931</v>
      </c>
      <c r="B2531" s="3" t="s">
        <v>73</v>
      </c>
      <c r="C2531" s="3" t="s">
        <v>41</v>
      </c>
      <c r="D2531">
        <f>+Forecasts[[#This Row],[Max T °C]]-Forecasts[[#This Row],[Min T °C]]</f>
        <v>4</v>
      </c>
      <c r="E2531" t="s">
        <v>926</v>
      </c>
      <c r="F2531" s="4" t="s">
        <v>87</v>
      </c>
      <c r="G2531" s="4">
        <v>26</v>
      </c>
      <c r="H2531" s="4" t="s">
        <v>72</v>
      </c>
      <c r="I2531" s="4" t="s">
        <v>205</v>
      </c>
      <c r="J2531">
        <v>2.2999999999999998</v>
      </c>
      <c r="K2531" s="4" t="s">
        <v>250</v>
      </c>
      <c r="L2531" s="4" t="s">
        <v>992</v>
      </c>
      <c r="M2531">
        <f>+HOUR(Forecasts[[#This Row],[Sunset]]) *60 +MINUTE(Forecasts[[#This Row],[Sunset]]) - HOUR(Forecasts[[#This Row],[Sunrise]]) *60 - MINUTE(Forecasts[[#This Row],[Sunrise]])</f>
        <v>798</v>
      </c>
      <c r="N2531" t="s">
        <v>1951</v>
      </c>
      <c r="P2531" t="str">
        <f>+IF(Forecasts[[#This Row],[Forecast]]="10/03/2023 Friday",Forecasts[[#This Row],[Rain]],"")</f>
        <v/>
      </c>
    </row>
    <row r="2532" spans="1:16" x14ac:dyDescent="0.25">
      <c r="A2532" t="s">
        <v>1930</v>
      </c>
      <c r="B2532" s="3" t="s">
        <v>73</v>
      </c>
      <c r="C2532" s="3" t="s">
        <v>98</v>
      </c>
      <c r="D2532">
        <f>+Forecasts[[#This Row],[Max T °C]]-Forecasts[[#This Row],[Min T °C]]</f>
        <v>5</v>
      </c>
      <c r="E2532" t="s">
        <v>267</v>
      </c>
      <c r="F2532" s="4" t="s">
        <v>90</v>
      </c>
      <c r="G2532" s="4">
        <v>22</v>
      </c>
      <c r="H2532" s="4" t="s">
        <v>56</v>
      </c>
      <c r="I2532" s="4" t="s">
        <v>85</v>
      </c>
      <c r="J2532">
        <v>1.5</v>
      </c>
      <c r="K2532" s="4" t="s">
        <v>254</v>
      </c>
      <c r="L2532" s="4" t="s">
        <v>992</v>
      </c>
      <c r="M2532">
        <f>+HOUR(Forecasts[[#This Row],[Sunset]]) *60 +MINUTE(Forecasts[[#This Row],[Sunset]]) - HOUR(Forecasts[[#This Row],[Sunrise]]) *60 - MINUTE(Forecasts[[#This Row],[Sunrise]])</f>
        <v>797</v>
      </c>
      <c r="N2532" t="s">
        <v>1951</v>
      </c>
      <c r="P2532" t="str">
        <f>+IF(Forecasts[[#This Row],[Forecast]]="10/03/2023 Friday",Forecasts[[#This Row],[Rain]],"")</f>
        <v/>
      </c>
    </row>
    <row r="2533" spans="1:16" x14ac:dyDescent="0.25">
      <c r="A2533" t="s">
        <v>1928</v>
      </c>
      <c r="B2533" s="3" t="s">
        <v>73</v>
      </c>
      <c r="C2533" s="3" t="s">
        <v>98</v>
      </c>
      <c r="D2533">
        <f>+Forecasts[[#This Row],[Max T °C]]-Forecasts[[#This Row],[Min T °C]]</f>
        <v>5</v>
      </c>
      <c r="E2533" t="s">
        <v>267</v>
      </c>
      <c r="F2533" s="4" t="s">
        <v>90</v>
      </c>
      <c r="G2533" s="4">
        <v>23</v>
      </c>
      <c r="H2533" s="4" t="s">
        <v>65</v>
      </c>
      <c r="I2533" s="4" t="s">
        <v>101</v>
      </c>
      <c r="J2533">
        <v>0.4</v>
      </c>
      <c r="K2533" s="4" t="s">
        <v>254</v>
      </c>
      <c r="L2533" s="4" t="s">
        <v>998</v>
      </c>
      <c r="M2533">
        <f>+HOUR(Forecasts[[#This Row],[Sunset]]) *60 +MINUTE(Forecasts[[#This Row],[Sunset]]) - HOUR(Forecasts[[#This Row],[Sunrise]]) *60 - MINUTE(Forecasts[[#This Row],[Sunrise]])</f>
        <v>798</v>
      </c>
      <c r="N2533" t="s">
        <v>1951</v>
      </c>
      <c r="P2533" t="str">
        <f>+IF(Forecasts[[#This Row],[Forecast]]="10/03/2023 Friday",Forecasts[[#This Row],[Rain]],"")</f>
        <v/>
      </c>
    </row>
    <row r="2534" spans="1:16" x14ac:dyDescent="0.25">
      <c r="A2534" t="s">
        <v>1926</v>
      </c>
      <c r="B2534" s="3" t="s">
        <v>92</v>
      </c>
      <c r="C2534" s="3" t="s">
        <v>98</v>
      </c>
      <c r="D2534">
        <f>+Forecasts[[#This Row],[Max T °C]]-Forecasts[[#This Row],[Min T °C]]</f>
        <v>6</v>
      </c>
      <c r="E2534" t="s">
        <v>110</v>
      </c>
      <c r="F2534" s="4" t="s">
        <v>114</v>
      </c>
      <c r="G2534" s="4">
        <v>20</v>
      </c>
      <c r="H2534" s="4" t="s">
        <v>62</v>
      </c>
      <c r="I2534" s="4" t="s">
        <v>134</v>
      </c>
      <c r="J2534">
        <v>0.9</v>
      </c>
      <c r="K2534" s="4" t="s">
        <v>260</v>
      </c>
      <c r="L2534" s="4" t="s">
        <v>998</v>
      </c>
      <c r="M2534">
        <f>+HOUR(Forecasts[[#This Row],[Sunset]]) *60 +MINUTE(Forecasts[[#This Row],[Sunset]]) - HOUR(Forecasts[[#This Row],[Sunrise]]) *60 - MINUTE(Forecasts[[#This Row],[Sunrise]])</f>
        <v>797</v>
      </c>
      <c r="N2534" t="s">
        <v>1951</v>
      </c>
      <c r="P2534" t="str">
        <f>+IF(Forecasts[[#This Row],[Forecast]]="10/03/2023 Friday",Forecasts[[#This Row],[Rain]],"")</f>
        <v/>
      </c>
    </row>
    <row r="2535" spans="1:16" x14ac:dyDescent="0.25">
      <c r="A2535" t="s">
        <v>1924</v>
      </c>
      <c r="B2535" s="3" t="s">
        <v>92</v>
      </c>
      <c r="C2535" s="3" t="s">
        <v>41</v>
      </c>
      <c r="D2535">
        <f>+Forecasts[[#This Row],[Max T °C]]-Forecasts[[#This Row],[Min T °C]]</f>
        <v>5</v>
      </c>
      <c r="E2535" t="s">
        <v>110</v>
      </c>
      <c r="F2535" s="4" t="s">
        <v>87</v>
      </c>
      <c r="G2535" s="4">
        <v>18</v>
      </c>
      <c r="H2535" s="4" t="s">
        <v>35</v>
      </c>
      <c r="I2535" s="4" t="s">
        <v>205</v>
      </c>
      <c r="J2535">
        <v>0.1</v>
      </c>
      <c r="K2535" s="4" t="s">
        <v>271</v>
      </c>
      <c r="L2535" s="4" t="s">
        <v>1009</v>
      </c>
      <c r="M2535">
        <f>+HOUR(Forecasts[[#This Row],[Sunset]]) *60 +MINUTE(Forecasts[[#This Row],[Sunset]]) - HOUR(Forecasts[[#This Row],[Sunrise]]) *60 - MINUTE(Forecasts[[#This Row],[Sunrise]])</f>
        <v>797</v>
      </c>
      <c r="N2535" t="s">
        <v>1951</v>
      </c>
      <c r="P2535" t="str">
        <f>+IF(Forecasts[[#This Row],[Forecast]]="10/03/2023 Friday",Forecasts[[#This Row],[Rain]],"")</f>
        <v/>
      </c>
    </row>
    <row r="2536" spans="1:16" x14ac:dyDescent="0.25">
      <c r="A2536" t="s">
        <v>1950</v>
      </c>
      <c r="B2536" s="3" t="s">
        <v>57</v>
      </c>
      <c r="C2536" s="3" t="s">
        <v>33</v>
      </c>
      <c r="D2536">
        <f>+Forecasts[[#This Row],[Max T °C]]-Forecasts[[#This Row],[Min T °C]]</f>
        <v>5</v>
      </c>
      <c r="E2536" t="s">
        <v>145</v>
      </c>
      <c r="F2536" s="4" t="s">
        <v>73</v>
      </c>
      <c r="G2536" s="4">
        <v>24</v>
      </c>
      <c r="H2536" s="4" t="s">
        <v>56</v>
      </c>
      <c r="I2536" s="4" t="s">
        <v>108</v>
      </c>
      <c r="J2536" t="s">
        <v>4</v>
      </c>
      <c r="K2536" s="4" t="s">
        <v>207</v>
      </c>
      <c r="L2536" s="4" t="s">
        <v>967</v>
      </c>
      <c r="M2536">
        <f>+HOUR(Forecasts[[#This Row],[Sunset]]) *60 +MINUTE(Forecasts[[#This Row],[Sunset]]) - HOUR(Forecasts[[#This Row],[Sunrise]]) *60 - MINUTE(Forecasts[[#This Row],[Sunrise]])</f>
        <v>797</v>
      </c>
      <c r="N2536" t="s">
        <v>1949</v>
      </c>
      <c r="P2536" t="str">
        <f>+IF(Forecasts[[#This Row],[Forecast]]="10/03/2023 Friday",Forecasts[[#This Row],[Rain]],"")</f>
        <v/>
      </c>
    </row>
    <row r="2537" spans="1:16" x14ac:dyDescent="0.25">
      <c r="A2537" t="s">
        <v>1948</v>
      </c>
      <c r="B2537" s="3" t="s">
        <v>57</v>
      </c>
      <c r="C2537" s="3" t="s">
        <v>33</v>
      </c>
      <c r="D2537">
        <f>+Forecasts[[#This Row],[Max T °C]]-Forecasts[[#This Row],[Min T °C]]</f>
        <v>5</v>
      </c>
      <c r="E2537" t="s">
        <v>145</v>
      </c>
      <c r="F2537" s="4" t="s">
        <v>92</v>
      </c>
      <c r="G2537" s="4">
        <v>27</v>
      </c>
      <c r="H2537" s="4" t="s">
        <v>85</v>
      </c>
      <c r="I2537" s="4" t="s">
        <v>108</v>
      </c>
      <c r="J2537" t="s">
        <v>4</v>
      </c>
      <c r="K2537" s="4" t="s">
        <v>207</v>
      </c>
      <c r="L2537" s="4" t="s">
        <v>972</v>
      </c>
      <c r="M2537">
        <f>+HOUR(Forecasts[[#This Row],[Sunset]]) *60 +MINUTE(Forecasts[[#This Row],[Sunset]]) - HOUR(Forecasts[[#This Row],[Sunrise]]) *60 - MINUTE(Forecasts[[#This Row],[Sunrise]])</f>
        <v>798</v>
      </c>
      <c r="N2537" t="s">
        <v>1949</v>
      </c>
      <c r="P2537" t="str">
        <f>+IF(Forecasts[[#This Row],[Forecast]]="10/03/2023 Friday",Forecasts[[#This Row],[Rain]],"")</f>
        <v/>
      </c>
    </row>
    <row r="2538" spans="1:16" x14ac:dyDescent="0.25">
      <c r="A2538" t="s">
        <v>1946</v>
      </c>
      <c r="B2538" s="3" t="s">
        <v>73</v>
      </c>
      <c r="C2538" s="3" t="s">
        <v>58</v>
      </c>
      <c r="D2538">
        <f>+Forecasts[[#This Row],[Max T °C]]-Forecasts[[#This Row],[Min T °C]]</f>
        <v>7</v>
      </c>
      <c r="E2538" t="s">
        <v>145</v>
      </c>
      <c r="F2538" s="4" t="s">
        <v>90</v>
      </c>
      <c r="G2538" s="4">
        <v>34</v>
      </c>
      <c r="H2538" s="4" t="s">
        <v>163</v>
      </c>
      <c r="I2538" s="4" t="s">
        <v>212</v>
      </c>
      <c r="J2538" t="s">
        <v>4</v>
      </c>
      <c r="K2538" s="4" t="s">
        <v>225</v>
      </c>
      <c r="L2538" s="4" t="s">
        <v>972</v>
      </c>
      <c r="M2538">
        <f>+HOUR(Forecasts[[#This Row],[Sunset]]) *60 +MINUTE(Forecasts[[#This Row],[Sunset]]) - HOUR(Forecasts[[#This Row],[Sunrise]]) *60 - MINUTE(Forecasts[[#This Row],[Sunrise]])</f>
        <v>797</v>
      </c>
      <c r="N2538" t="s">
        <v>1949</v>
      </c>
      <c r="P2538" t="str">
        <f>+IF(Forecasts[[#This Row],[Forecast]]="10/03/2023 Friday",Forecasts[[#This Row],[Rain]],"")</f>
        <v/>
      </c>
    </row>
    <row r="2539" spans="1:16" x14ac:dyDescent="0.25">
      <c r="A2539" t="s">
        <v>1943</v>
      </c>
      <c r="B2539" s="3" t="s">
        <v>73</v>
      </c>
      <c r="C2539" s="3" t="s">
        <v>58</v>
      </c>
      <c r="D2539">
        <f>+Forecasts[[#This Row],[Max T °C]]-Forecasts[[#This Row],[Min T °C]]</f>
        <v>7</v>
      </c>
      <c r="E2539" t="s">
        <v>806</v>
      </c>
      <c r="F2539" s="4" t="s">
        <v>92</v>
      </c>
      <c r="G2539" s="4">
        <v>29</v>
      </c>
      <c r="H2539" s="4" t="s">
        <v>56</v>
      </c>
      <c r="I2539" s="4" t="s">
        <v>127</v>
      </c>
      <c r="J2539">
        <v>0.1</v>
      </c>
      <c r="K2539" s="4" t="s">
        <v>225</v>
      </c>
      <c r="L2539" s="4" t="s">
        <v>978</v>
      </c>
      <c r="M2539">
        <f>+HOUR(Forecasts[[#This Row],[Sunset]]) *60 +MINUTE(Forecasts[[#This Row],[Sunset]]) - HOUR(Forecasts[[#This Row],[Sunrise]]) *60 - MINUTE(Forecasts[[#This Row],[Sunrise]])</f>
        <v>798</v>
      </c>
      <c r="N2539" t="s">
        <v>1949</v>
      </c>
      <c r="P2539" t="str">
        <f>+IF(Forecasts[[#This Row],[Forecast]]="10/03/2023 Friday",Forecasts[[#This Row],[Rain]],"")</f>
        <v/>
      </c>
    </row>
    <row r="2540" spans="1:16" x14ac:dyDescent="0.25">
      <c r="A2540" t="s">
        <v>1940</v>
      </c>
      <c r="B2540" s="3" t="s">
        <v>73</v>
      </c>
      <c r="C2540" s="3" t="s">
        <v>98</v>
      </c>
      <c r="D2540">
        <f>+Forecasts[[#This Row],[Max T °C]]-Forecasts[[#This Row],[Min T °C]]</f>
        <v>5</v>
      </c>
      <c r="E2540" t="s">
        <v>110</v>
      </c>
      <c r="F2540" s="4" t="s">
        <v>92</v>
      </c>
      <c r="G2540" s="4">
        <v>26</v>
      </c>
      <c r="H2540" s="4" t="s">
        <v>56</v>
      </c>
      <c r="I2540" s="4" t="s">
        <v>108</v>
      </c>
      <c r="J2540" t="s">
        <v>4</v>
      </c>
      <c r="K2540" s="4" t="s">
        <v>234</v>
      </c>
      <c r="L2540" s="4" t="s">
        <v>982</v>
      </c>
      <c r="M2540">
        <f>+HOUR(Forecasts[[#This Row],[Sunset]]) *60 +MINUTE(Forecasts[[#This Row],[Sunset]]) - HOUR(Forecasts[[#This Row],[Sunrise]]) *60 - MINUTE(Forecasts[[#This Row],[Sunrise]])</f>
        <v>798</v>
      </c>
      <c r="N2540" t="s">
        <v>1949</v>
      </c>
      <c r="P2540" t="str">
        <f>+IF(Forecasts[[#This Row],[Forecast]]="10/03/2023 Friday",Forecasts[[#This Row],[Rain]],"")</f>
        <v/>
      </c>
    </row>
    <row r="2541" spans="1:16" x14ac:dyDescent="0.25">
      <c r="A2541" t="s">
        <v>1939</v>
      </c>
      <c r="B2541" s="3" t="s">
        <v>57</v>
      </c>
      <c r="C2541" s="3" t="s">
        <v>98</v>
      </c>
      <c r="D2541">
        <f>+Forecasts[[#This Row],[Max T °C]]-Forecasts[[#This Row],[Min T °C]]</f>
        <v>4</v>
      </c>
      <c r="E2541" t="s">
        <v>9</v>
      </c>
      <c r="F2541" s="4" t="s">
        <v>87</v>
      </c>
      <c r="G2541" s="4">
        <v>18</v>
      </c>
      <c r="H2541" s="4" t="s">
        <v>72</v>
      </c>
      <c r="I2541" s="4" t="s">
        <v>61</v>
      </c>
      <c r="J2541" t="s">
        <v>4</v>
      </c>
      <c r="K2541" s="4" t="s">
        <v>234</v>
      </c>
      <c r="L2541" s="4" t="s">
        <v>982</v>
      </c>
      <c r="M2541">
        <f>+HOUR(Forecasts[[#This Row],[Sunset]]) *60 +MINUTE(Forecasts[[#This Row],[Sunset]]) - HOUR(Forecasts[[#This Row],[Sunrise]]) *60 - MINUTE(Forecasts[[#This Row],[Sunrise]])</f>
        <v>798</v>
      </c>
      <c r="N2541" t="s">
        <v>1949</v>
      </c>
      <c r="P2541" t="str">
        <f>+IF(Forecasts[[#This Row],[Forecast]]="10/03/2023 Friday",Forecasts[[#This Row],[Rain]],"")</f>
        <v/>
      </c>
    </row>
    <row r="2542" spans="1:16" x14ac:dyDescent="0.25">
      <c r="A2542" t="s">
        <v>1937</v>
      </c>
      <c r="B2542" s="3" t="s">
        <v>73</v>
      </c>
      <c r="C2542" s="3" t="s">
        <v>98</v>
      </c>
      <c r="D2542">
        <f>+Forecasts[[#This Row],[Max T °C]]-Forecasts[[#This Row],[Min T °C]]</f>
        <v>5</v>
      </c>
      <c r="E2542" t="s">
        <v>115</v>
      </c>
      <c r="F2542" s="4" t="s">
        <v>83</v>
      </c>
      <c r="G2542" s="4">
        <v>18</v>
      </c>
      <c r="H2542" s="4" t="s">
        <v>40</v>
      </c>
      <c r="I2542" s="4" t="s">
        <v>104</v>
      </c>
      <c r="J2542" t="s">
        <v>4</v>
      </c>
      <c r="K2542" s="4" t="s">
        <v>242</v>
      </c>
      <c r="L2542" s="4" t="s">
        <v>987</v>
      </c>
      <c r="M2542">
        <f>+HOUR(Forecasts[[#This Row],[Sunset]]) *60 +MINUTE(Forecasts[[#This Row],[Sunset]]) - HOUR(Forecasts[[#This Row],[Sunrise]]) *60 - MINUTE(Forecasts[[#This Row],[Sunrise]])</f>
        <v>798</v>
      </c>
      <c r="N2542" t="s">
        <v>1949</v>
      </c>
      <c r="P2542" t="str">
        <f>+IF(Forecasts[[#This Row],[Forecast]]="10/03/2023 Friday",Forecasts[[#This Row],[Rain]],"")</f>
        <v/>
      </c>
    </row>
    <row r="2543" spans="1:16" x14ac:dyDescent="0.25">
      <c r="A2543" t="s">
        <v>1934</v>
      </c>
      <c r="B2543" s="3" t="s">
        <v>73</v>
      </c>
      <c r="C2543" s="3" t="s">
        <v>98</v>
      </c>
      <c r="D2543">
        <f>+Forecasts[[#This Row],[Max T °C]]-Forecasts[[#This Row],[Min T °C]]</f>
        <v>5</v>
      </c>
      <c r="E2543" t="s">
        <v>1067</v>
      </c>
      <c r="F2543" s="4" t="s">
        <v>114</v>
      </c>
      <c r="G2543" s="4">
        <v>17</v>
      </c>
      <c r="H2543" s="4" t="s">
        <v>177</v>
      </c>
      <c r="I2543" s="4" t="s">
        <v>188</v>
      </c>
      <c r="J2543">
        <v>1.2</v>
      </c>
      <c r="K2543" s="4" t="s">
        <v>242</v>
      </c>
      <c r="L2543" s="4" t="s">
        <v>987</v>
      </c>
      <c r="M2543">
        <f>+HOUR(Forecasts[[#This Row],[Sunset]]) *60 +MINUTE(Forecasts[[#This Row],[Sunset]]) - HOUR(Forecasts[[#This Row],[Sunrise]]) *60 - MINUTE(Forecasts[[#This Row],[Sunrise]])</f>
        <v>798</v>
      </c>
      <c r="N2543" t="s">
        <v>1949</v>
      </c>
      <c r="P2543" t="str">
        <f>+IF(Forecasts[[#This Row],[Forecast]]="10/03/2023 Friday",Forecasts[[#This Row],[Rain]],"")</f>
        <v/>
      </c>
    </row>
    <row r="2544" spans="1:16" x14ac:dyDescent="0.25">
      <c r="A2544" t="s">
        <v>1932</v>
      </c>
      <c r="B2544" s="3" t="s">
        <v>73</v>
      </c>
      <c r="C2544" s="3" t="s">
        <v>41</v>
      </c>
      <c r="D2544">
        <f>+Forecasts[[#This Row],[Max T °C]]-Forecasts[[#This Row],[Min T °C]]</f>
        <v>4</v>
      </c>
      <c r="E2544" t="s">
        <v>1146</v>
      </c>
      <c r="F2544" s="4" t="s">
        <v>87</v>
      </c>
      <c r="G2544" s="4">
        <v>21</v>
      </c>
      <c r="H2544" s="4" t="s">
        <v>62</v>
      </c>
      <c r="I2544" s="4" t="s">
        <v>30</v>
      </c>
      <c r="J2544">
        <v>1.7</v>
      </c>
      <c r="K2544" s="4" t="s">
        <v>250</v>
      </c>
      <c r="L2544" s="4" t="s">
        <v>987</v>
      </c>
      <c r="M2544">
        <f>+HOUR(Forecasts[[#This Row],[Sunset]]) *60 +MINUTE(Forecasts[[#This Row],[Sunset]]) - HOUR(Forecasts[[#This Row],[Sunrise]]) *60 - MINUTE(Forecasts[[#This Row],[Sunrise]])</f>
        <v>797</v>
      </c>
      <c r="N2544" t="s">
        <v>1949</v>
      </c>
      <c r="P2544" t="str">
        <f>+IF(Forecasts[[#This Row],[Forecast]]="10/03/2023 Friday",Forecasts[[#This Row],[Rain]],"")</f>
        <v/>
      </c>
    </row>
    <row r="2545" spans="1:16" x14ac:dyDescent="0.25">
      <c r="A2545" t="s">
        <v>1931</v>
      </c>
      <c r="B2545" s="3" t="s">
        <v>57</v>
      </c>
      <c r="C2545" s="3" t="s">
        <v>98</v>
      </c>
      <c r="D2545">
        <f>+Forecasts[[#This Row],[Max T °C]]-Forecasts[[#This Row],[Min T °C]]</f>
        <v>4</v>
      </c>
      <c r="E2545" t="s">
        <v>1072</v>
      </c>
      <c r="F2545" s="4" t="s">
        <v>90</v>
      </c>
      <c r="G2545" s="4">
        <v>19</v>
      </c>
      <c r="H2545" s="4" t="s">
        <v>62</v>
      </c>
      <c r="I2545" s="4" t="s">
        <v>660</v>
      </c>
      <c r="J2545">
        <v>6</v>
      </c>
      <c r="K2545" s="4" t="s">
        <v>250</v>
      </c>
      <c r="L2545" s="4" t="s">
        <v>992</v>
      </c>
      <c r="M2545">
        <f>+HOUR(Forecasts[[#This Row],[Sunset]]) *60 +MINUTE(Forecasts[[#This Row],[Sunset]]) - HOUR(Forecasts[[#This Row],[Sunrise]]) *60 - MINUTE(Forecasts[[#This Row],[Sunrise]])</f>
        <v>798</v>
      </c>
      <c r="N2545" t="s">
        <v>1949</v>
      </c>
      <c r="P2545" t="str">
        <f>+IF(Forecasts[[#This Row],[Forecast]]="10/03/2023 Friday",Forecasts[[#This Row],[Rain]],"")</f>
        <v/>
      </c>
    </row>
    <row r="2546" spans="1:16" x14ac:dyDescent="0.25">
      <c r="A2546" t="s">
        <v>1930</v>
      </c>
      <c r="B2546" s="3" t="s">
        <v>41</v>
      </c>
      <c r="C2546" s="3" t="s">
        <v>58</v>
      </c>
      <c r="D2546">
        <f>+Forecasts[[#This Row],[Max T °C]]-Forecasts[[#This Row],[Min T °C]]</f>
        <v>3</v>
      </c>
      <c r="E2546" t="s">
        <v>940</v>
      </c>
      <c r="F2546" s="4" t="s">
        <v>34</v>
      </c>
      <c r="G2546" s="4">
        <v>15</v>
      </c>
      <c r="H2546" s="4" t="s">
        <v>827</v>
      </c>
      <c r="I2546" s="4" t="s">
        <v>831</v>
      </c>
      <c r="J2546">
        <v>70.5</v>
      </c>
      <c r="K2546" s="4" t="s">
        <v>254</v>
      </c>
      <c r="L2546" s="4" t="s">
        <v>992</v>
      </c>
      <c r="M2546">
        <f>+HOUR(Forecasts[[#This Row],[Sunset]]) *60 +MINUTE(Forecasts[[#This Row],[Sunset]]) - HOUR(Forecasts[[#This Row],[Sunrise]]) *60 - MINUTE(Forecasts[[#This Row],[Sunrise]])</f>
        <v>797</v>
      </c>
      <c r="N2546" t="s">
        <v>1949</v>
      </c>
      <c r="P2546" t="str">
        <f>+IF(Forecasts[[#This Row],[Forecast]]="10/03/2023 Friday",Forecasts[[#This Row],[Rain]],"")</f>
        <v/>
      </c>
    </row>
    <row r="2547" spans="1:16" x14ac:dyDescent="0.25">
      <c r="A2547" t="s">
        <v>1928</v>
      </c>
      <c r="B2547" s="3" t="s">
        <v>41</v>
      </c>
      <c r="C2547" s="3" t="s">
        <v>58</v>
      </c>
      <c r="D2547">
        <f>+Forecasts[[#This Row],[Max T °C]]-Forecasts[[#This Row],[Min T °C]]</f>
        <v>3</v>
      </c>
      <c r="E2547" t="s">
        <v>121</v>
      </c>
      <c r="F2547" s="4" t="s">
        <v>34</v>
      </c>
      <c r="G2547" s="4">
        <v>20</v>
      </c>
      <c r="H2547" s="4" t="s">
        <v>429</v>
      </c>
      <c r="I2547" s="4" t="s">
        <v>95</v>
      </c>
      <c r="J2547">
        <v>7.3</v>
      </c>
      <c r="K2547" s="4" t="s">
        <v>254</v>
      </c>
      <c r="L2547" s="4" t="s">
        <v>998</v>
      </c>
      <c r="M2547">
        <f>+HOUR(Forecasts[[#This Row],[Sunset]]) *60 +MINUTE(Forecasts[[#This Row],[Sunset]]) - HOUR(Forecasts[[#This Row],[Sunrise]]) *60 - MINUTE(Forecasts[[#This Row],[Sunrise]])</f>
        <v>798</v>
      </c>
      <c r="N2547" t="s">
        <v>1949</v>
      </c>
      <c r="P2547" t="str">
        <f>+IF(Forecasts[[#This Row],[Forecast]]="10/03/2023 Friday",Forecasts[[#This Row],[Rain]],"")</f>
        <v/>
      </c>
    </row>
    <row r="2548" spans="1:16" x14ac:dyDescent="0.25">
      <c r="A2548" t="s">
        <v>1926</v>
      </c>
      <c r="B2548" s="3" t="s">
        <v>41</v>
      </c>
      <c r="C2548" s="3" t="s">
        <v>58</v>
      </c>
      <c r="D2548">
        <f>+Forecasts[[#This Row],[Max T °C]]-Forecasts[[#This Row],[Min T °C]]</f>
        <v>3</v>
      </c>
      <c r="E2548" t="s">
        <v>930</v>
      </c>
      <c r="F2548" s="4" t="s">
        <v>41</v>
      </c>
      <c r="G2548" s="4">
        <v>20</v>
      </c>
      <c r="H2548" s="4" t="s">
        <v>163</v>
      </c>
      <c r="I2548" s="4" t="s">
        <v>109</v>
      </c>
      <c r="J2548">
        <v>4</v>
      </c>
      <c r="K2548" s="4" t="s">
        <v>260</v>
      </c>
      <c r="L2548" s="4" t="s">
        <v>998</v>
      </c>
      <c r="M2548">
        <f>+HOUR(Forecasts[[#This Row],[Sunset]]) *60 +MINUTE(Forecasts[[#This Row],[Sunset]]) - HOUR(Forecasts[[#This Row],[Sunrise]]) *60 - MINUTE(Forecasts[[#This Row],[Sunrise]])</f>
        <v>797</v>
      </c>
      <c r="N2548" t="s">
        <v>1949</v>
      </c>
      <c r="P2548" t="str">
        <f>+IF(Forecasts[[#This Row],[Forecast]]="10/03/2023 Friday",Forecasts[[#This Row],[Rain]],"")</f>
        <v/>
      </c>
    </row>
    <row r="2549" spans="1:16" x14ac:dyDescent="0.25">
      <c r="A2549" t="s">
        <v>1924</v>
      </c>
      <c r="B2549" s="3" t="s">
        <v>34</v>
      </c>
      <c r="C2549" s="3" t="s">
        <v>33</v>
      </c>
      <c r="D2549">
        <f>+Forecasts[[#This Row],[Max T °C]]-Forecasts[[#This Row],[Min T °C]]</f>
        <v>3</v>
      </c>
      <c r="E2549" t="s">
        <v>110</v>
      </c>
      <c r="F2549" s="4" t="s">
        <v>34</v>
      </c>
      <c r="G2549" s="4">
        <v>12</v>
      </c>
      <c r="H2549" s="4" t="s">
        <v>85</v>
      </c>
      <c r="I2549" s="4" t="s">
        <v>168</v>
      </c>
      <c r="J2549" t="s">
        <v>4</v>
      </c>
      <c r="K2549" s="4" t="s">
        <v>271</v>
      </c>
      <c r="L2549" s="4" t="s">
        <v>1009</v>
      </c>
      <c r="M2549">
        <f>+HOUR(Forecasts[[#This Row],[Sunset]]) *60 +MINUTE(Forecasts[[#This Row],[Sunset]]) - HOUR(Forecasts[[#This Row],[Sunrise]]) *60 - MINUTE(Forecasts[[#This Row],[Sunrise]])</f>
        <v>797</v>
      </c>
      <c r="N2549" t="s">
        <v>1949</v>
      </c>
      <c r="P2549" t="str">
        <f>+IF(Forecasts[[#This Row],[Forecast]]="10/03/2023 Friday",Forecasts[[#This Row],[Rain]],"")</f>
        <v/>
      </c>
    </row>
    <row r="2550" spans="1:16" x14ac:dyDescent="0.25">
      <c r="A2550" t="s">
        <v>1922</v>
      </c>
      <c r="B2550" s="3" t="s">
        <v>34</v>
      </c>
      <c r="C2550" s="3" t="s">
        <v>98</v>
      </c>
      <c r="D2550">
        <f>+Forecasts[[#This Row],[Max T °C]]-Forecasts[[#This Row],[Min T °C]]</f>
        <v>2</v>
      </c>
      <c r="E2550" t="s">
        <v>263</v>
      </c>
      <c r="F2550" s="4" t="s">
        <v>32</v>
      </c>
      <c r="G2550" s="4">
        <v>19</v>
      </c>
      <c r="H2550" s="4" t="s">
        <v>65</v>
      </c>
      <c r="I2550" s="4" t="s">
        <v>101</v>
      </c>
      <c r="J2550">
        <v>0.8</v>
      </c>
      <c r="K2550" s="4" t="s">
        <v>271</v>
      </c>
      <c r="L2550" s="4" t="s">
        <v>1009</v>
      </c>
      <c r="M2550">
        <f>+HOUR(Forecasts[[#This Row],[Sunset]]) *60 +MINUTE(Forecasts[[#This Row],[Sunset]]) - HOUR(Forecasts[[#This Row],[Sunrise]]) *60 - MINUTE(Forecasts[[#This Row],[Sunrise]])</f>
        <v>797</v>
      </c>
      <c r="N2550" t="s">
        <v>1949</v>
      </c>
      <c r="P2550" t="str">
        <f>+IF(Forecasts[[#This Row],[Forecast]]="10/03/2023 Friday",Forecasts[[#This Row],[Rain]],"")</f>
        <v/>
      </c>
    </row>
    <row r="2551" spans="1:16" x14ac:dyDescent="0.25">
      <c r="A2551" t="s">
        <v>1948</v>
      </c>
      <c r="B2551" s="3" t="s">
        <v>57</v>
      </c>
      <c r="C2551" s="3" t="s">
        <v>33</v>
      </c>
      <c r="D2551">
        <f>+Forecasts[[#This Row],[Max T °C]]-Forecasts[[#This Row],[Min T °C]]</f>
        <v>5</v>
      </c>
      <c r="E2551" t="s">
        <v>145</v>
      </c>
      <c r="F2551" s="4" t="s">
        <v>73</v>
      </c>
      <c r="G2551" s="4">
        <v>26</v>
      </c>
      <c r="H2551" s="4" t="s">
        <v>134</v>
      </c>
      <c r="I2551" s="4" t="s">
        <v>108</v>
      </c>
      <c r="J2551" t="s">
        <v>4</v>
      </c>
      <c r="K2551" s="4" t="s">
        <v>207</v>
      </c>
      <c r="L2551" s="4" t="s">
        <v>972</v>
      </c>
      <c r="M2551">
        <f>+HOUR(Forecasts[[#This Row],[Sunset]]) *60 +MINUTE(Forecasts[[#This Row],[Sunset]]) - HOUR(Forecasts[[#This Row],[Sunrise]]) *60 - MINUTE(Forecasts[[#This Row],[Sunrise]])</f>
        <v>798</v>
      </c>
      <c r="N2551" t="s">
        <v>1947</v>
      </c>
      <c r="P2551" t="str">
        <f>+IF(Forecasts[[#This Row],[Forecast]]="10/03/2023 Friday",Forecasts[[#This Row],[Rain]],"")</f>
        <v/>
      </c>
    </row>
    <row r="2552" spans="1:16" x14ac:dyDescent="0.25">
      <c r="A2552" t="s">
        <v>1946</v>
      </c>
      <c r="B2552" s="3" t="s">
        <v>73</v>
      </c>
      <c r="C2552" s="3" t="s">
        <v>58</v>
      </c>
      <c r="D2552">
        <f>+Forecasts[[#This Row],[Max T °C]]-Forecasts[[#This Row],[Min T °C]]</f>
        <v>7</v>
      </c>
      <c r="E2552" t="s">
        <v>145</v>
      </c>
      <c r="F2552" s="4" t="s">
        <v>92</v>
      </c>
      <c r="G2552" s="4">
        <v>31</v>
      </c>
      <c r="H2552" s="4" t="s">
        <v>163</v>
      </c>
      <c r="I2552" s="4" t="s">
        <v>212</v>
      </c>
      <c r="J2552" t="s">
        <v>4</v>
      </c>
      <c r="K2552" s="4" t="s">
        <v>225</v>
      </c>
      <c r="L2552" s="4" t="s">
        <v>972</v>
      </c>
      <c r="M2552">
        <f>+HOUR(Forecasts[[#This Row],[Sunset]]) *60 +MINUTE(Forecasts[[#This Row],[Sunset]]) - HOUR(Forecasts[[#This Row],[Sunrise]]) *60 - MINUTE(Forecasts[[#This Row],[Sunrise]])</f>
        <v>797</v>
      </c>
      <c r="N2552" t="s">
        <v>1947</v>
      </c>
      <c r="P2552" t="str">
        <f>+IF(Forecasts[[#This Row],[Forecast]]="10/03/2023 Friday",Forecasts[[#This Row],[Rain]],"")</f>
        <v/>
      </c>
    </row>
    <row r="2553" spans="1:16" x14ac:dyDescent="0.25">
      <c r="A2553" t="s">
        <v>1943</v>
      </c>
      <c r="B2553" s="3" t="s">
        <v>73</v>
      </c>
      <c r="C2553" s="3" t="s">
        <v>33</v>
      </c>
      <c r="D2553">
        <f>+Forecasts[[#This Row],[Max T °C]]-Forecasts[[#This Row],[Min T °C]]</f>
        <v>6</v>
      </c>
      <c r="E2553" t="s">
        <v>794</v>
      </c>
      <c r="F2553" s="4" t="s">
        <v>90</v>
      </c>
      <c r="G2553" s="4">
        <v>28</v>
      </c>
      <c r="H2553" s="4" t="s">
        <v>65</v>
      </c>
      <c r="I2553" s="4" t="s">
        <v>212</v>
      </c>
      <c r="J2553">
        <v>0.1</v>
      </c>
      <c r="K2553" s="4" t="s">
        <v>225</v>
      </c>
      <c r="L2553" s="4" t="s">
        <v>978</v>
      </c>
      <c r="M2553">
        <f>+HOUR(Forecasts[[#This Row],[Sunset]]) *60 +MINUTE(Forecasts[[#This Row],[Sunset]]) - HOUR(Forecasts[[#This Row],[Sunrise]]) *60 - MINUTE(Forecasts[[#This Row],[Sunrise]])</f>
        <v>798</v>
      </c>
      <c r="N2553" t="s">
        <v>1947</v>
      </c>
      <c r="P2553" t="str">
        <f>+IF(Forecasts[[#This Row],[Forecast]]="10/03/2023 Friday",Forecasts[[#This Row],[Rain]],"")</f>
        <v/>
      </c>
    </row>
    <row r="2554" spans="1:16" x14ac:dyDescent="0.25">
      <c r="A2554" t="s">
        <v>1940</v>
      </c>
      <c r="B2554" s="3" t="s">
        <v>73</v>
      </c>
      <c r="C2554" s="3" t="s">
        <v>98</v>
      </c>
      <c r="D2554">
        <f>+Forecasts[[#This Row],[Max T °C]]-Forecasts[[#This Row],[Min T °C]]</f>
        <v>5</v>
      </c>
      <c r="E2554" t="s">
        <v>110</v>
      </c>
      <c r="F2554" s="4" t="s">
        <v>90</v>
      </c>
      <c r="G2554" s="4">
        <v>24</v>
      </c>
      <c r="H2554" s="4" t="s">
        <v>134</v>
      </c>
      <c r="I2554" s="4" t="s">
        <v>104</v>
      </c>
      <c r="J2554" t="s">
        <v>4</v>
      </c>
      <c r="K2554" s="4" t="s">
        <v>234</v>
      </c>
      <c r="L2554" s="4" t="s">
        <v>982</v>
      </c>
      <c r="M2554">
        <f>+HOUR(Forecasts[[#This Row],[Sunset]]) *60 +MINUTE(Forecasts[[#This Row],[Sunset]]) - HOUR(Forecasts[[#This Row],[Sunrise]]) *60 - MINUTE(Forecasts[[#This Row],[Sunrise]])</f>
        <v>798</v>
      </c>
      <c r="N2554" t="s">
        <v>1947</v>
      </c>
      <c r="P2554" t="str">
        <f>+IF(Forecasts[[#This Row],[Forecast]]="10/03/2023 Friday",Forecasts[[#This Row],[Rain]],"")</f>
        <v/>
      </c>
    </row>
    <row r="2555" spans="1:16" x14ac:dyDescent="0.25">
      <c r="A2555" t="s">
        <v>1939</v>
      </c>
      <c r="B2555" s="3" t="s">
        <v>73</v>
      </c>
      <c r="C2555" s="3" t="s">
        <v>98</v>
      </c>
      <c r="D2555">
        <f>+Forecasts[[#This Row],[Max T °C]]-Forecasts[[#This Row],[Min T °C]]</f>
        <v>5</v>
      </c>
      <c r="E2555" t="s">
        <v>145</v>
      </c>
      <c r="F2555" s="4" t="s">
        <v>90</v>
      </c>
      <c r="G2555" s="4">
        <v>23</v>
      </c>
      <c r="H2555" s="4" t="s">
        <v>56</v>
      </c>
      <c r="I2555" s="4" t="s">
        <v>108</v>
      </c>
      <c r="J2555" t="s">
        <v>4</v>
      </c>
      <c r="K2555" s="4" t="s">
        <v>234</v>
      </c>
      <c r="L2555" s="4" t="s">
        <v>982</v>
      </c>
      <c r="M2555">
        <f>+HOUR(Forecasts[[#This Row],[Sunset]]) *60 +MINUTE(Forecasts[[#This Row],[Sunset]]) - HOUR(Forecasts[[#This Row],[Sunrise]]) *60 - MINUTE(Forecasts[[#This Row],[Sunrise]])</f>
        <v>798</v>
      </c>
      <c r="N2555" t="s">
        <v>1947</v>
      </c>
      <c r="P2555" t="str">
        <f>+IF(Forecasts[[#This Row],[Forecast]]="10/03/2023 Friday",Forecasts[[#This Row],[Rain]],"")</f>
        <v/>
      </c>
    </row>
    <row r="2556" spans="1:16" x14ac:dyDescent="0.25">
      <c r="A2556" t="s">
        <v>1937</v>
      </c>
      <c r="B2556" s="3" t="s">
        <v>57</v>
      </c>
      <c r="C2556" s="3" t="s">
        <v>98</v>
      </c>
      <c r="D2556">
        <f>+Forecasts[[#This Row],[Max T °C]]-Forecasts[[#This Row],[Min T °C]]</f>
        <v>4</v>
      </c>
      <c r="E2556" t="s">
        <v>115</v>
      </c>
      <c r="F2556" s="4" t="s">
        <v>90</v>
      </c>
      <c r="G2556" s="4">
        <v>17</v>
      </c>
      <c r="H2556" s="4" t="s">
        <v>134</v>
      </c>
      <c r="I2556" s="4" t="s">
        <v>108</v>
      </c>
      <c r="J2556" t="s">
        <v>4</v>
      </c>
      <c r="K2556" s="4" t="s">
        <v>242</v>
      </c>
      <c r="L2556" s="4" t="s">
        <v>987</v>
      </c>
      <c r="M2556">
        <f>+HOUR(Forecasts[[#This Row],[Sunset]]) *60 +MINUTE(Forecasts[[#This Row],[Sunset]]) - HOUR(Forecasts[[#This Row],[Sunrise]]) *60 - MINUTE(Forecasts[[#This Row],[Sunrise]])</f>
        <v>798</v>
      </c>
      <c r="N2556" t="s">
        <v>1947</v>
      </c>
      <c r="P2556" t="str">
        <f>+IF(Forecasts[[#This Row],[Forecast]]="10/03/2023 Friday",Forecasts[[#This Row],[Rain]],"")</f>
        <v/>
      </c>
    </row>
    <row r="2557" spans="1:16" x14ac:dyDescent="0.25">
      <c r="A2557" t="s">
        <v>1934</v>
      </c>
      <c r="B2557" s="3" t="s">
        <v>57</v>
      </c>
      <c r="C2557" s="3" t="s">
        <v>98</v>
      </c>
      <c r="D2557">
        <f>+Forecasts[[#This Row],[Max T °C]]-Forecasts[[#This Row],[Min T °C]]</f>
        <v>4</v>
      </c>
      <c r="E2557" t="s">
        <v>110</v>
      </c>
      <c r="F2557" s="4" t="s">
        <v>90</v>
      </c>
      <c r="G2557" s="4">
        <v>17</v>
      </c>
      <c r="H2557" s="4" t="s">
        <v>62</v>
      </c>
      <c r="I2557" s="4" t="s">
        <v>104</v>
      </c>
      <c r="J2557" t="s">
        <v>4</v>
      </c>
      <c r="K2557" s="4" t="s">
        <v>242</v>
      </c>
      <c r="L2557" s="4" t="s">
        <v>987</v>
      </c>
      <c r="M2557">
        <f>+HOUR(Forecasts[[#This Row],[Sunset]]) *60 +MINUTE(Forecasts[[#This Row],[Sunset]]) - HOUR(Forecasts[[#This Row],[Sunrise]]) *60 - MINUTE(Forecasts[[#This Row],[Sunrise]])</f>
        <v>798</v>
      </c>
      <c r="N2557" t="s">
        <v>1947</v>
      </c>
      <c r="P2557" t="str">
        <f>+IF(Forecasts[[#This Row],[Forecast]]="10/03/2023 Friday",Forecasts[[#This Row],[Rain]],"")</f>
        <v/>
      </c>
    </row>
    <row r="2558" spans="1:16" x14ac:dyDescent="0.25">
      <c r="A2558" t="s">
        <v>1932</v>
      </c>
      <c r="B2558" s="3" t="s">
        <v>73</v>
      </c>
      <c r="C2558" s="3" t="s">
        <v>34</v>
      </c>
      <c r="D2558">
        <f>+Forecasts[[#This Row],[Max T °C]]-Forecasts[[#This Row],[Min T °C]]</f>
        <v>3</v>
      </c>
      <c r="E2558" t="s">
        <v>263</v>
      </c>
      <c r="F2558" s="4" t="s">
        <v>114</v>
      </c>
      <c r="G2558" s="4">
        <v>16</v>
      </c>
      <c r="H2558" s="4" t="s">
        <v>109</v>
      </c>
      <c r="I2558" s="4" t="s">
        <v>168</v>
      </c>
      <c r="J2558" t="s">
        <v>4</v>
      </c>
      <c r="K2558" s="4" t="s">
        <v>250</v>
      </c>
      <c r="L2558" s="4" t="s">
        <v>987</v>
      </c>
      <c r="M2558">
        <f>+HOUR(Forecasts[[#This Row],[Sunset]]) *60 +MINUTE(Forecasts[[#This Row],[Sunset]]) - HOUR(Forecasts[[#This Row],[Sunrise]]) *60 - MINUTE(Forecasts[[#This Row],[Sunrise]])</f>
        <v>797</v>
      </c>
      <c r="N2558" t="s">
        <v>1947</v>
      </c>
      <c r="P2558" t="str">
        <f>+IF(Forecasts[[#This Row],[Forecast]]="10/03/2023 Friday",Forecasts[[#This Row],[Rain]],"")</f>
        <v/>
      </c>
    </row>
    <row r="2559" spans="1:16" x14ac:dyDescent="0.25">
      <c r="A2559" t="s">
        <v>1931</v>
      </c>
      <c r="B2559" s="3" t="s">
        <v>73</v>
      </c>
      <c r="C2559" s="3" t="s">
        <v>41</v>
      </c>
      <c r="D2559">
        <f>+Forecasts[[#This Row],[Max T °C]]-Forecasts[[#This Row],[Min T °C]]</f>
        <v>4</v>
      </c>
      <c r="E2559" t="s">
        <v>944</v>
      </c>
      <c r="F2559" s="4" t="s">
        <v>114</v>
      </c>
      <c r="G2559" s="4">
        <v>19</v>
      </c>
      <c r="H2559" s="4" t="s">
        <v>31</v>
      </c>
      <c r="I2559" s="4" t="s">
        <v>660</v>
      </c>
      <c r="J2559">
        <v>5.6</v>
      </c>
      <c r="K2559" s="4" t="s">
        <v>250</v>
      </c>
      <c r="L2559" s="4" t="s">
        <v>992</v>
      </c>
      <c r="M2559">
        <f>+HOUR(Forecasts[[#This Row],[Sunset]]) *60 +MINUTE(Forecasts[[#This Row],[Sunset]]) - HOUR(Forecasts[[#This Row],[Sunrise]]) *60 - MINUTE(Forecasts[[#This Row],[Sunrise]])</f>
        <v>798</v>
      </c>
      <c r="N2559" t="s">
        <v>1947</v>
      </c>
      <c r="P2559" t="str">
        <f>+IF(Forecasts[[#This Row],[Forecast]]="10/03/2023 Friday",Forecasts[[#This Row],[Rain]],"")</f>
        <v/>
      </c>
    </row>
    <row r="2560" spans="1:16" x14ac:dyDescent="0.25">
      <c r="A2560" t="s">
        <v>1930</v>
      </c>
      <c r="B2560" s="3" t="s">
        <v>73</v>
      </c>
      <c r="C2560" s="3" t="s">
        <v>98</v>
      </c>
      <c r="D2560">
        <f>+Forecasts[[#This Row],[Max T °C]]-Forecasts[[#This Row],[Min T °C]]</f>
        <v>5</v>
      </c>
      <c r="E2560" t="s">
        <v>1146</v>
      </c>
      <c r="F2560" s="4" t="s">
        <v>83</v>
      </c>
      <c r="G2560" s="4">
        <v>15</v>
      </c>
      <c r="H2560" s="4" t="s">
        <v>36</v>
      </c>
      <c r="I2560" s="4" t="s">
        <v>158</v>
      </c>
      <c r="J2560">
        <v>1.7</v>
      </c>
      <c r="K2560" s="4" t="s">
        <v>254</v>
      </c>
      <c r="L2560" s="4" t="s">
        <v>992</v>
      </c>
      <c r="M2560">
        <f>+HOUR(Forecasts[[#This Row],[Sunset]]) *60 +MINUTE(Forecasts[[#This Row],[Sunset]]) - HOUR(Forecasts[[#This Row],[Sunrise]]) *60 - MINUTE(Forecasts[[#This Row],[Sunrise]])</f>
        <v>797</v>
      </c>
      <c r="N2560" t="s">
        <v>1947</v>
      </c>
      <c r="P2560" t="str">
        <f>+IF(Forecasts[[#This Row],[Forecast]]="10/03/2023 Friday",Forecasts[[#This Row],[Rain]],"")</f>
        <v/>
      </c>
    </row>
    <row r="2561" spans="1:16" x14ac:dyDescent="0.25">
      <c r="A2561" t="s">
        <v>1928</v>
      </c>
      <c r="B2561" s="3" t="s">
        <v>73</v>
      </c>
      <c r="C2561" s="3" t="s">
        <v>98</v>
      </c>
      <c r="D2561">
        <f>+Forecasts[[#This Row],[Max T °C]]-Forecasts[[#This Row],[Min T °C]]</f>
        <v>5</v>
      </c>
      <c r="E2561" t="s">
        <v>9</v>
      </c>
      <c r="F2561" s="4" t="s">
        <v>87</v>
      </c>
      <c r="G2561" s="4">
        <v>17</v>
      </c>
      <c r="H2561" s="4" t="s">
        <v>72</v>
      </c>
      <c r="I2561" s="4" t="s">
        <v>168</v>
      </c>
      <c r="J2561" t="s">
        <v>4</v>
      </c>
      <c r="K2561" s="4" t="s">
        <v>254</v>
      </c>
      <c r="L2561" s="4" t="s">
        <v>998</v>
      </c>
      <c r="M2561">
        <f>+HOUR(Forecasts[[#This Row],[Sunset]]) *60 +MINUTE(Forecasts[[#This Row],[Sunset]]) - HOUR(Forecasts[[#This Row],[Sunrise]]) *60 - MINUTE(Forecasts[[#This Row],[Sunrise]])</f>
        <v>798</v>
      </c>
      <c r="N2561" t="s">
        <v>1947</v>
      </c>
      <c r="P2561" t="str">
        <f>+IF(Forecasts[[#This Row],[Forecast]]="10/03/2023 Friday",Forecasts[[#This Row],[Rain]],"")</f>
        <v/>
      </c>
    </row>
    <row r="2562" spans="1:16" x14ac:dyDescent="0.25">
      <c r="A2562" t="s">
        <v>1926</v>
      </c>
      <c r="B2562" s="3" t="s">
        <v>73</v>
      </c>
      <c r="C2562" s="3" t="s">
        <v>98</v>
      </c>
      <c r="D2562">
        <f>+Forecasts[[#This Row],[Max T °C]]-Forecasts[[#This Row],[Min T °C]]</f>
        <v>5</v>
      </c>
      <c r="E2562" t="s">
        <v>110</v>
      </c>
      <c r="F2562" s="4" t="s">
        <v>90</v>
      </c>
      <c r="G2562" s="4">
        <v>17</v>
      </c>
      <c r="H2562" s="4" t="s">
        <v>134</v>
      </c>
      <c r="I2562" s="4" t="s">
        <v>75</v>
      </c>
      <c r="J2562" t="s">
        <v>4</v>
      </c>
      <c r="K2562" s="4" t="s">
        <v>260</v>
      </c>
      <c r="L2562" s="4" t="s">
        <v>998</v>
      </c>
      <c r="M2562">
        <f>+HOUR(Forecasts[[#This Row],[Sunset]]) *60 +MINUTE(Forecasts[[#This Row],[Sunset]]) - HOUR(Forecasts[[#This Row],[Sunrise]]) *60 - MINUTE(Forecasts[[#This Row],[Sunrise]])</f>
        <v>797</v>
      </c>
      <c r="N2562" t="s">
        <v>1947</v>
      </c>
      <c r="P2562" t="str">
        <f>+IF(Forecasts[[#This Row],[Forecast]]="10/03/2023 Friday",Forecasts[[#This Row],[Rain]],"")</f>
        <v/>
      </c>
    </row>
    <row r="2563" spans="1:16" x14ac:dyDescent="0.25">
      <c r="A2563" t="s">
        <v>1924</v>
      </c>
      <c r="B2563" s="3" t="s">
        <v>73</v>
      </c>
      <c r="C2563" s="3" t="s">
        <v>98</v>
      </c>
      <c r="D2563">
        <f>+Forecasts[[#This Row],[Max T °C]]-Forecasts[[#This Row],[Min T °C]]</f>
        <v>5</v>
      </c>
      <c r="E2563" t="s">
        <v>110</v>
      </c>
      <c r="F2563" s="4" t="s">
        <v>87</v>
      </c>
      <c r="G2563" s="4">
        <v>17</v>
      </c>
      <c r="H2563" s="4" t="s">
        <v>65</v>
      </c>
      <c r="I2563" s="4" t="s">
        <v>71</v>
      </c>
      <c r="J2563">
        <v>0.2</v>
      </c>
      <c r="K2563" s="4" t="s">
        <v>271</v>
      </c>
      <c r="L2563" s="4" t="s">
        <v>1009</v>
      </c>
      <c r="M2563">
        <f>+HOUR(Forecasts[[#This Row],[Sunset]]) *60 +MINUTE(Forecasts[[#This Row],[Sunset]]) - HOUR(Forecasts[[#This Row],[Sunrise]]) *60 - MINUTE(Forecasts[[#This Row],[Sunrise]])</f>
        <v>797</v>
      </c>
      <c r="N2563" t="s">
        <v>1947</v>
      </c>
      <c r="P2563" t="str">
        <f>+IF(Forecasts[[#This Row],[Forecast]]="10/03/2023 Friday",Forecasts[[#This Row],[Rain]],"")</f>
        <v/>
      </c>
    </row>
    <row r="2564" spans="1:16" x14ac:dyDescent="0.25">
      <c r="A2564" t="s">
        <v>1922</v>
      </c>
      <c r="B2564" s="3" t="s">
        <v>73</v>
      </c>
      <c r="C2564" s="3" t="s">
        <v>98</v>
      </c>
      <c r="D2564">
        <f>+Forecasts[[#This Row],[Max T °C]]-Forecasts[[#This Row],[Min T °C]]</f>
        <v>5</v>
      </c>
      <c r="E2564" t="s">
        <v>868</v>
      </c>
      <c r="F2564" s="4" t="s">
        <v>90</v>
      </c>
      <c r="G2564" s="4">
        <v>18</v>
      </c>
      <c r="H2564" s="4" t="s">
        <v>56</v>
      </c>
      <c r="I2564" s="4" t="s">
        <v>168</v>
      </c>
      <c r="J2564" t="s">
        <v>4</v>
      </c>
      <c r="K2564" s="4" t="s">
        <v>271</v>
      </c>
      <c r="L2564" s="4" t="s">
        <v>1009</v>
      </c>
      <c r="M2564">
        <f>+HOUR(Forecasts[[#This Row],[Sunset]]) *60 +MINUTE(Forecasts[[#This Row],[Sunset]]) - HOUR(Forecasts[[#This Row],[Sunrise]]) *60 - MINUTE(Forecasts[[#This Row],[Sunrise]])</f>
        <v>797</v>
      </c>
      <c r="N2564" t="s">
        <v>1947</v>
      </c>
      <c r="P2564" t="str">
        <f>+IF(Forecasts[[#This Row],[Forecast]]="10/03/2023 Friday",Forecasts[[#This Row],[Rain]],"")</f>
        <v/>
      </c>
    </row>
    <row r="2565" spans="1:16" x14ac:dyDescent="0.25">
      <c r="A2565" t="s">
        <v>1920</v>
      </c>
      <c r="B2565" s="3" t="s">
        <v>92</v>
      </c>
      <c r="C2565" s="3" t="s">
        <v>41</v>
      </c>
      <c r="D2565">
        <f>+Forecasts[[#This Row],[Max T °C]]-Forecasts[[#This Row],[Min T °C]]</f>
        <v>5</v>
      </c>
      <c r="E2565" t="s">
        <v>105</v>
      </c>
      <c r="F2565" s="4" t="s">
        <v>83</v>
      </c>
      <c r="G2565" s="4">
        <v>16</v>
      </c>
      <c r="H2565" s="4" t="s">
        <v>45</v>
      </c>
      <c r="I2565" s="4" t="s">
        <v>205</v>
      </c>
      <c r="J2565">
        <v>0.3</v>
      </c>
      <c r="K2565" s="4" t="s">
        <v>276</v>
      </c>
      <c r="L2565" s="4" t="s">
        <v>1009</v>
      </c>
      <c r="M2565">
        <f>+HOUR(Forecasts[[#This Row],[Sunset]]) *60 +MINUTE(Forecasts[[#This Row],[Sunset]]) - HOUR(Forecasts[[#This Row],[Sunrise]]) *60 - MINUTE(Forecasts[[#This Row],[Sunrise]])</f>
        <v>796</v>
      </c>
      <c r="N2565" t="s">
        <v>1947</v>
      </c>
      <c r="P2565" t="str">
        <f>+IF(Forecasts[[#This Row],[Forecast]]="10/03/2023 Friday",Forecasts[[#This Row],[Rain]],"")</f>
        <v/>
      </c>
    </row>
    <row r="2566" spans="1:16" x14ac:dyDescent="0.25">
      <c r="A2566" t="s">
        <v>1946</v>
      </c>
      <c r="B2566" s="3" t="s">
        <v>73</v>
      </c>
      <c r="C2566" s="3" t="s">
        <v>58</v>
      </c>
      <c r="D2566">
        <f>+Forecasts[[#This Row],[Max T °C]]-Forecasts[[#This Row],[Min T °C]]</f>
        <v>7</v>
      </c>
      <c r="E2566" t="s">
        <v>145</v>
      </c>
      <c r="F2566" s="4" t="s">
        <v>92</v>
      </c>
      <c r="G2566" s="4">
        <v>33</v>
      </c>
      <c r="H2566" s="4" t="s">
        <v>152</v>
      </c>
      <c r="I2566" s="4" t="s">
        <v>75</v>
      </c>
      <c r="J2566" t="s">
        <v>4</v>
      </c>
      <c r="K2566" s="4" t="s">
        <v>225</v>
      </c>
      <c r="L2566" s="4" t="s">
        <v>972</v>
      </c>
      <c r="M2566">
        <f>+HOUR(Forecasts[[#This Row],[Sunset]]) *60 +MINUTE(Forecasts[[#This Row],[Sunset]]) - HOUR(Forecasts[[#This Row],[Sunrise]]) *60 - MINUTE(Forecasts[[#This Row],[Sunrise]])</f>
        <v>797</v>
      </c>
      <c r="N2566" t="s">
        <v>1944</v>
      </c>
      <c r="P2566" t="str">
        <f>+IF(Forecasts[[#This Row],[Forecast]]="10/03/2023 Friday",Forecasts[[#This Row],[Rain]],"")</f>
        <v/>
      </c>
    </row>
    <row r="2567" spans="1:16" x14ac:dyDescent="0.25">
      <c r="A2567" t="s">
        <v>1943</v>
      </c>
      <c r="B2567" s="3" t="s">
        <v>73</v>
      </c>
      <c r="C2567" s="3" t="s">
        <v>33</v>
      </c>
      <c r="D2567">
        <f>+Forecasts[[#This Row],[Max T °C]]-Forecasts[[#This Row],[Min T °C]]</f>
        <v>6</v>
      </c>
      <c r="E2567" t="s">
        <v>145</v>
      </c>
      <c r="F2567" s="4" t="s">
        <v>90</v>
      </c>
      <c r="G2567" s="4">
        <v>27</v>
      </c>
      <c r="H2567" s="4" t="s">
        <v>134</v>
      </c>
      <c r="I2567" s="4" t="s">
        <v>75</v>
      </c>
      <c r="J2567" t="s">
        <v>4</v>
      </c>
      <c r="K2567" s="4" t="s">
        <v>225</v>
      </c>
      <c r="L2567" s="4" t="s">
        <v>978</v>
      </c>
      <c r="M2567">
        <f>+HOUR(Forecasts[[#This Row],[Sunset]]) *60 +MINUTE(Forecasts[[#This Row],[Sunset]]) - HOUR(Forecasts[[#This Row],[Sunrise]]) *60 - MINUTE(Forecasts[[#This Row],[Sunrise]])</f>
        <v>798</v>
      </c>
      <c r="N2567" t="s">
        <v>1944</v>
      </c>
      <c r="P2567" t="str">
        <f>+IF(Forecasts[[#This Row],[Forecast]]="10/03/2023 Friday",Forecasts[[#This Row],[Rain]],"")</f>
        <v/>
      </c>
    </row>
    <row r="2568" spans="1:16" x14ac:dyDescent="0.25">
      <c r="A2568" t="s">
        <v>1940</v>
      </c>
      <c r="B2568" s="3" t="s">
        <v>73</v>
      </c>
      <c r="C2568" s="3" t="s">
        <v>98</v>
      </c>
      <c r="D2568">
        <f>+Forecasts[[#This Row],[Max T °C]]-Forecasts[[#This Row],[Min T °C]]</f>
        <v>5</v>
      </c>
      <c r="E2568" t="s">
        <v>110</v>
      </c>
      <c r="F2568" s="4" t="s">
        <v>90</v>
      </c>
      <c r="G2568" s="4">
        <v>24</v>
      </c>
      <c r="H2568" s="4" t="s">
        <v>134</v>
      </c>
      <c r="I2568" s="4" t="s">
        <v>104</v>
      </c>
      <c r="J2568" t="s">
        <v>4</v>
      </c>
      <c r="K2568" s="4" t="s">
        <v>234</v>
      </c>
      <c r="L2568" s="4" t="s">
        <v>982</v>
      </c>
      <c r="M2568">
        <f>+HOUR(Forecasts[[#This Row],[Sunset]]) *60 +MINUTE(Forecasts[[#This Row],[Sunset]]) - HOUR(Forecasts[[#This Row],[Sunrise]]) *60 - MINUTE(Forecasts[[#This Row],[Sunrise]])</f>
        <v>798</v>
      </c>
      <c r="N2568" t="s">
        <v>1944</v>
      </c>
      <c r="P2568" t="str">
        <f>+IF(Forecasts[[#This Row],[Forecast]]="10/03/2023 Friday",Forecasts[[#This Row],[Rain]],"")</f>
        <v/>
      </c>
    </row>
    <row r="2569" spans="1:16" x14ac:dyDescent="0.25">
      <c r="A2569" t="s">
        <v>1939</v>
      </c>
      <c r="B2569" s="3" t="s">
        <v>73</v>
      </c>
      <c r="C2569" s="3" t="s">
        <v>98</v>
      </c>
      <c r="D2569">
        <f>+Forecasts[[#This Row],[Max T °C]]-Forecasts[[#This Row],[Min T °C]]</f>
        <v>5</v>
      </c>
      <c r="E2569" t="s">
        <v>110</v>
      </c>
      <c r="F2569" s="4" t="s">
        <v>90</v>
      </c>
      <c r="G2569" s="4">
        <v>24</v>
      </c>
      <c r="H2569" s="4" t="s">
        <v>35</v>
      </c>
      <c r="I2569" s="4" t="s">
        <v>108</v>
      </c>
      <c r="J2569" t="s">
        <v>4</v>
      </c>
      <c r="K2569" s="4" t="s">
        <v>234</v>
      </c>
      <c r="L2569" s="4" t="s">
        <v>982</v>
      </c>
      <c r="M2569">
        <f>+HOUR(Forecasts[[#This Row],[Sunset]]) *60 +MINUTE(Forecasts[[#This Row],[Sunset]]) - HOUR(Forecasts[[#This Row],[Sunrise]]) *60 - MINUTE(Forecasts[[#This Row],[Sunrise]])</f>
        <v>798</v>
      </c>
      <c r="N2569" t="s">
        <v>1944</v>
      </c>
      <c r="P2569" t="str">
        <f>+IF(Forecasts[[#This Row],[Forecast]]="10/03/2023 Friday",Forecasts[[#This Row],[Rain]],"")</f>
        <v/>
      </c>
    </row>
    <row r="2570" spans="1:16" x14ac:dyDescent="0.25">
      <c r="A2570" t="s">
        <v>1937</v>
      </c>
      <c r="B2570" s="3" t="s">
        <v>73</v>
      </c>
      <c r="C2570" s="3" t="s">
        <v>98</v>
      </c>
      <c r="D2570">
        <f>+Forecasts[[#This Row],[Max T °C]]-Forecasts[[#This Row],[Min T °C]]</f>
        <v>5</v>
      </c>
      <c r="E2570" t="s">
        <v>145</v>
      </c>
      <c r="F2570" s="4" t="s">
        <v>92</v>
      </c>
      <c r="G2570" s="4">
        <v>22</v>
      </c>
      <c r="H2570" s="4" t="s">
        <v>163</v>
      </c>
      <c r="I2570" s="4" t="s">
        <v>108</v>
      </c>
      <c r="J2570" t="s">
        <v>4</v>
      </c>
      <c r="K2570" s="4" t="s">
        <v>242</v>
      </c>
      <c r="L2570" s="4" t="s">
        <v>987</v>
      </c>
      <c r="M2570">
        <f>+HOUR(Forecasts[[#This Row],[Sunset]]) *60 +MINUTE(Forecasts[[#This Row],[Sunset]]) - HOUR(Forecasts[[#This Row],[Sunrise]]) *60 - MINUTE(Forecasts[[#This Row],[Sunrise]])</f>
        <v>798</v>
      </c>
      <c r="N2570" t="s">
        <v>1944</v>
      </c>
      <c r="P2570" t="str">
        <f>+IF(Forecasts[[#This Row],[Forecast]]="10/03/2023 Friday",Forecasts[[#This Row],[Rain]],"")</f>
        <v/>
      </c>
    </row>
    <row r="2571" spans="1:16" x14ac:dyDescent="0.25">
      <c r="A2571" t="s">
        <v>1934</v>
      </c>
      <c r="B2571" s="3" t="s">
        <v>73</v>
      </c>
      <c r="C2571" s="3" t="s">
        <v>98</v>
      </c>
      <c r="D2571">
        <f>+Forecasts[[#This Row],[Max T °C]]-Forecasts[[#This Row],[Min T °C]]</f>
        <v>5</v>
      </c>
      <c r="E2571" t="s">
        <v>9</v>
      </c>
      <c r="F2571" s="4" t="s">
        <v>87</v>
      </c>
      <c r="G2571" s="4">
        <v>15</v>
      </c>
      <c r="H2571" s="4" t="s">
        <v>56</v>
      </c>
      <c r="I2571" s="4" t="s">
        <v>108</v>
      </c>
      <c r="J2571" t="s">
        <v>4</v>
      </c>
      <c r="K2571" s="4" t="s">
        <v>242</v>
      </c>
      <c r="L2571" s="4" t="s">
        <v>987</v>
      </c>
      <c r="M2571">
        <f>+HOUR(Forecasts[[#This Row],[Sunset]]) *60 +MINUTE(Forecasts[[#This Row],[Sunset]]) - HOUR(Forecasts[[#This Row],[Sunrise]]) *60 - MINUTE(Forecasts[[#This Row],[Sunrise]])</f>
        <v>798</v>
      </c>
      <c r="N2571" t="s">
        <v>1944</v>
      </c>
      <c r="P2571" t="str">
        <f>+IF(Forecasts[[#This Row],[Forecast]]="10/03/2023 Friday",Forecasts[[#This Row],[Rain]],"")</f>
        <v/>
      </c>
    </row>
    <row r="2572" spans="1:16" x14ac:dyDescent="0.25">
      <c r="A2572" t="s">
        <v>1932</v>
      </c>
      <c r="B2572" s="3" t="s">
        <v>73</v>
      </c>
      <c r="C2572" s="3" t="s">
        <v>41</v>
      </c>
      <c r="D2572">
        <f>+Forecasts[[#This Row],[Max T °C]]-Forecasts[[#This Row],[Min T °C]]</f>
        <v>4</v>
      </c>
      <c r="E2572" t="s">
        <v>110</v>
      </c>
      <c r="F2572" s="4" t="s">
        <v>83</v>
      </c>
      <c r="G2572" s="4">
        <v>16</v>
      </c>
      <c r="H2572" s="4" t="s">
        <v>72</v>
      </c>
      <c r="I2572" s="4" t="s">
        <v>75</v>
      </c>
      <c r="J2572" t="s">
        <v>4</v>
      </c>
      <c r="K2572" s="4" t="s">
        <v>250</v>
      </c>
      <c r="L2572" s="4" t="s">
        <v>987</v>
      </c>
      <c r="M2572">
        <f>+HOUR(Forecasts[[#This Row],[Sunset]]) *60 +MINUTE(Forecasts[[#This Row],[Sunset]]) - HOUR(Forecasts[[#This Row],[Sunrise]]) *60 - MINUTE(Forecasts[[#This Row],[Sunrise]])</f>
        <v>797</v>
      </c>
      <c r="N2572" t="s">
        <v>1944</v>
      </c>
      <c r="P2572" t="str">
        <f>+IF(Forecasts[[#This Row],[Forecast]]="10/03/2023 Friday",Forecasts[[#This Row],[Rain]],"")</f>
        <v/>
      </c>
    </row>
    <row r="2573" spans="1:16" x14ac:dyDescent="0.25">
      <c r="A2573" t="s">
        <v>1931</v>
      </c>
      <c r="B2573" s="3" t="s">
        <v>73</v>
      </c>
      <c r="C2573" s="3" t="s">
        <v>34</v>
      </c>
      <c r="D2573">
        <f>+Forecasts[[#This Row],[Max T °C]]-Forecasts[[#This Row],[Min T °C]]</f>
        <v>3</v>
      </c>
      <c r="E2573" t="s">
        <v>199</v>
      </c>
      <c r="F2573" s="4" t="s">
        <v>403</v>
      </c>
      <c r="G2573" s="4">
        <v>18</v>
      </c>
      <c r="H2573" s="4" t="s">
        <v>170</v>
      </c>
      <c r="I2573" s="4" t="s">
        <v>168</v>
      </c>
      <c r="J2573" t="s">
        <v>4</v>
      </c>
      <c r="K2573" s="4" t="s">
        <v>250</v>
      </c>
      <c r="L2573" s="4" t="s">
        <v>992</v>
      </c>
      <c r="M2573">
        <f>+HOUR(Forecasts[[#This Row],[Sunset]]) *60 +MINUTE(Forecasts[[#This Row],[Sunset]]) - HOUR(Forecasts[[#This Row],[Sunrise]]) *60 - MINUTE(Forecasts[[#This Row],[Sunrise]])</f>
        <v>798</v>
      </c>
      <c r="N2573" t="s">
        <v>1944</v>
      </c>
      <c r="P2573" t="str">
        <f>+IF(Forecasts[[#This Row],[Forecast]]="10/03/2023 Friday",Forecasts[[#This Row],[Rain]],"")</f>
        <v/>
      </c>
    </row>
    <row r="2574" spans="1:16" x14ac:dyDescent="0.25">
      <c r="A2574" t="s">
        <v>1930</v>
      </c>
      <c r="B2574" s="3" t="s">
        <v>92</v>
      </c>
      <c r="C2574" s="3" t="s">
        <v>32</v>
      </c>
      <c r="D2574">
        <f>+Forecasts[[#This Row],[Max T °C]]-Forecasts[[#This Row],[Min T °C]]</f>
        <v>3</v>
      </c>
      <c r="E2574" t="s">
        <v>15</v>
      </c>
      <c r="F2574" s="4" t="s">
        <v>1071</v>
      </c>
      <c r="G2574" s="4">
        <v>19</v>
      </c>
      <c r="H2574" s="4" t="s">
        <v>36</v>
      </c>
      <c r="I2574" s="4" t="s">
        <v>205</v>
      </c>
      <c r="J2574">
        <v>1.1000000000000001</v>
      </c>
      <c r="K2574" s="4" t="s">
        <v>254</v>
      </c>
      <c r="L2574" s="4" t="s">
        <v>992</v>
      </c>
      <c r="M2574">
        <f>+HOUR(Forecasts[[#This Row],[Sunset]]) *60 +MINUTE(Forecasts[[#This Row],[Sunset]]) - HOUR(Forecasts[[#This Row],[Sunrise]]) *60 - MINUTE(Forecasts[[#This Row],[Sunrise]])</f>
        <v>797</v>
      </c>
      <c r="N2574" t="s">
        <v>1944</v>
      </c>
      <c r="P2574" t="str">
        <f>+IF(Forecasts[[#This Row],[Forecast]]="10/03/2023 Friday",Forecasts[[#This Row],[Rain]],"")</f>
        <v/>
      </c>
    </row>
    <row r="2575" spans="1:16" x14ac:dyDescent="0.25">
      <c r="A2575" t="s">
        <v>1928</v>
      </c>
      <c r="B2575" s="3" t="s">
        <v>90</v>
      </c>
      <c r="C2575" s="3" t="s">
        <v>32</v>
      </c>
      <c r="D2575">
        <f>+Forecasts[[#This Row],[Max T °C]]-Forecasts[[#This Row],[Min T °C]]</f>
        <v>4</v>
      </c>
      <c r="E2575" t="s">
        <v>115</v>
      </c>
      <c r="F2575" s="4" t="s">
        <v>1071</v>
      </c>
      <c r="G2575" s="4">
        <v>18</v>
      </c>
      <c r="H2575" s="4" t="s">
        <v>40</v>
      </c>
      <c r="I2575" s="4" t="s">
        <v>168</v>
      </c>
      <c r="J2575" t="s">
        <v>4</v>
      </c>
      <c r="K2575" s="4" t="s">
        <v>254</v>
      </c>
      <c r="L2575" s="4" t="s">
        <v>998</v>
      </c>
      <c r="M2575">
        <f>+HOUR(Forecasts[[#This Row],[Sunset]]) *60 +MINUTE(Forecasts[[#This Row],[Sunset]]) - HOUR(Forecasts[[#This Row],[Sunrise]]) *60 - MINUTE(Forecasts[[#This Row],[Sunrise]])</f>
        <v>798</v>
      </c>
      <c r="N2575" t="s">
        <v>1944</v>
      </c>
      <c r="P2575" t="str">
        <f>+IF(Forecasts[[#This Row],[Forecast]]="10/03/2023 Friday",Forecasts[[#This Row],[Rain]],"")</f>
        <v/>
      </c>
    </row>
    <row r="2576" spans="1:16" x14ac:dyDescent="0.25">
      <c r="A2576" t="s">
        <v>1926</v>
      </c>
      <c r="B2576" s="3" t="s">
        <v>90</v>
      </c>
      <c r="C2576" s="3" t="s">
        <v>32</v>
      </c>
      <c r="D2576">
        <f>+Forecasts[[#This Row],[Max T °C]]-Forecasts[[#This Row],[Min T °C]]</f>
        <v>4</v>
      </c>
      <c r="E2576" t="s">
        <v>110</v>
      </c>
      <c r="F2576" s="4" t="s">
        <v>403</v>
      </c>
      <c r="G2576" s="4">
        <v>12</v>
      </c>
      <c r="H2576" s="4" t="s">
        <v>39</v>
      </c>
      <c r="I2576" s="4" t="s">
        <v>75</v>
      </c>
      <c r="J2576" t="s">
        <v>4</v>
      </c>
      <c r="K2576" s="4" t="s">
        <v>260</v>
      </c>
      <c r="L2576" s="4" t="s">
        <v>998</v>
      </c>
      <c r="M2576">
        <f>+HOUR(Forecasts[[#This Row],[Sunset]]) *60 +MINUTE(Forecasts[[#This Row],[Sunset]]) - HOUR(Forecasts[[#This Row],[Sunrise]]) *60 - MINUTE(Forecasts[[#This Row],[Sunrise]])</f>
        <v>797</v>
      </c>
      <c r="N2576" t="s">
        <v>1944</v>
      </c>
      <c r="P2576" t="str">
        <f>+IF(Forecasts[[#This Row],[Forecast]]="10/03/2023 Friday",Forecasts[[#This Row],[Rain]],"")</f>
        <v/>
      </c>
    </row>
    <row r="2577" spans="1:16" x14ac:dyDescent="0.25">
      <c r="A2577" t="s">
        <v>1924</v>
      </c>
      <c r="B2577" s="3" t="s">
        <v>90</v>
      </c>
      <c r="C2577" s="3" t="s">
        <v>32</v>
      </c>
      <c r="D2577">
        <f>+Forecasts[[#This Row],[Max T °C]]-Forecasts[[#This Row],[Min T °C]]</f>
        <v>4</v>
      </c>
      <c r="E2577" t="s">
        <v>981</v>
      </c>
      <c r="F2577" s="4" t="s">
        <v>769</v>
      </c>
      <c r="G2577" s="4">
        <v>17</v>
      </c>
      <c r="H2577" s="4" t="s">
        <v>86</v>
      </c>
      <c r="I2577" s="4" t="s">
        <v>196</v>
      </c>
      <c r="J2577">
        <v>7.1</v>
      </c>
      <c r="K2577" s="4" t="s">
        <v>271</v>
      </c>
      <c r="L2577" s="4" t="s">
        <v>1009</v>
      </c>
      <c r="M2577">
        <f>+HOUR(Forecasts[[#This Row],[Sunset]]) *60 +MINUTE(Forecasts[[#This Row],[Sunset]]) - HOUR(Forecasts[[#This Row],[Sunrise]]) *60 - MINUTE(Forecasts[[#This Row],[Sunrise]])</f>
        <v>797</v>
      </c>
      <c r="N2577" t="s">
        <v>1944</v>
      </c>
      <c r="P2577" t="str">
        <f>+IF(Forecasts[[#This Row],[Forecast]]="10/03/2023 Friday",Forecasts[[#This Row],[Rain]],"")</f>
        <v/>
      </c>
    </row>
    <row r="2578" spans="1:16" x14ac:dyDescent="0.25">
      <c r="A2578" t="s">
        <v>1922</v>
      </c>
      <c r="B2578" s="3" t="s">
        <v>87</v>
      </c>
      <c r="C2578" s="3" t="s">
        <v>34</v>
      </c>
      <c r="D2578">
        <f>+Forecasts[[#This Row],[Max T °C]]-Forecasts[[#This Row],[Min T °C]]</f>
        <v>6</v>
      </c>
      <c r="E2578" t="s">
        <v>910</v>
      </c>
      <c r="F2578" s="4" t="s">
        <v>1071</v>
      </c>
      <c r="G2578" s="4">
        <v>17</v>
      </c>
      <c r="H2578" s="4" t="s">
        <v>134</v>
      </c>
      <c r="I2578" s="4" t="s">
        <v>909</v>
      </c>
      <c r="J2578">
        <v>4.2</v>
      </c>
      <c r="K2578" s="4" t="s">
        <v>271</v>
      </c>
      <c r="L2578" s="4" t="s">
        <v>1009</v>
      </c>
      <c r="M2578">
        <f>+HOUR(Forecasts[[#This Row],[Sunset]]) *60 +MINUTE(Forecasts[[#This Row],[Sunset]]) - HOUR(Forecasts[[#This Row],[Sunrise]]) *60 - MINUTE(Forecasts[[#This Row],[Sunrise]])</f>
        <v>797</v>
      </c>
      <c r="N2578" t="s">
        <v>1944</v>
      </c>
      <c r="P2578" t="str">
        <f>+IF(Forecasts[[#This Row],[Forecast]]="10/03/2023 Friday",Forecasts[[#This Row],[Rain]],"")</f>
        <v/>
      </c>
    </row>
    <row r="2579" spans="1:16" x14ac:dyDescent="0.25">
      <c r="A2579" t="s">
        <v>1920</v>
      </c>
      <c r="B2579" s="3" t="s">
        <v>83</v>
      </c>
      <c r="C2579" s="3" t="s">
        <v>57</v>
      </c>
      <c r="D2579">
        <f>+Forecasts[[#This Row],[Max T °C]]-Forecasts[[#This Row],[Min T °C]]</f>
        <v>5</v>
      </c>
      <c r="E2579" t="s">
        <v>123</v>
      </c>
      <c r="F2579" s="4" t="s">
        <v>1136</v>
      </c>
      <c r="G2579" s="4">
        <v>14</v>
      </c>
      <c r="H2579" s="4" t="s">
        <v>134</v>
      </c>
      <c r="I2579" s="4" t="s">
        <v>39</v>
      </c>
      <c r="J2579">
        <v>2.6</v>
      </c>
      <c r="K2579" s="4" t="s">
        <v>276</v>
      </c>
      <c r="L2579" s="4" t="s">
        <v>1009</v>
      </c>
      <c r="M2579">
        <f>+HOUR(Forecasts[[#This Row],[Sunset]]) *60 +MINUTE(Forecasts[[#This Row],[Sunset]]) - HOUR(Forecasts[[#This Row],[Sunrise]]) *60 - MINUTE(Forecasts[[#This Row],[Sunrise]])</f>
        <v>796</v>
      </c>
      <c r="N2579" t="s">
        <v>1944</v>
      </c>
      <c r="P2579" t="str">
        <f>+IF(Forecasts[[#This Row],[Forecast]]="10/03/2023 Friday",Forecasts[[#This Row],[Rain]],"")</f>
        <v/>
      </c>
    </row>
    <row r="2580" spans="1:16" x14ac:dyDescent="0.25">
      <c r="A2580" t="s">
        <v>1918</v>
      </c>
      <c r="B2580" s="3" t="s">
        <v>114</v>
      </c>
      <c r="C2580" s="3" t="s">
        <v>73</v>
      </c>
      <c r="D2580">
        <f>+Forecasts[[#This Row],[Max T °C]]-Forecasts[[#This Row],[Min T °C]]</f>
        <v>5</v>
      </c>
      <c r="E2580" t="s">
        <v>93</v>
      </c>
      <c r="F2580" s="4" t="s">
        <v>1945</v>
      </c>
      <c r="G2580" s="4">
        <v>19</v>
      </c>
      <c r="H2580" s="4" t="s">
        <v>45</v>
      </c>
      <c r="I2580" s="4" t="s">
        <v>94</v>
      </c>
      <c r="J2580">
        <v>0.5</v>
      </c>
      <c r="K2580" s="4" t="s">
        <v>276</v>
      </c>
      <c r="L2580" s="4" t="s">
        <v>1019</v>
      </c>
      <c r="M2580">
        <f>+HOUR(Forecasts[[#This Row],[Sunset]]) *60 +MINUTE(Forecasts[[#This Row],[Sunset]]) - HOUR(Forecasts[[#This Row],[Sunrise]]) *60 - MINUTE(Forecasts[[#This Row],[Sunrise]])</f>
        <v>797</v>
      </c>
      <c r="N2580" t="s">
        <v>1944</v>
      </c>
      <c r="P2580" t="str">
        <f>+IF(Forecasts[[#This Row],[Forecast]]="10/03/2023 Friday",Forecasts[[#This Row],[Rain]],"")</f>
        <v/>
      </c>
    </row>
    <row r="2581" spans="1:16" x14ac:dyDescent="0.25">
      <c r="A2581" t="s">
        <v>1943</v>
      </c>
      <c r="B2581" s="3" t="s">
        <v>73</v>
      </c>
      <c r="C2581" s="3" t="s">
        <v>33</v>
      </c>
      <c r="D2581">
        <f>+Forecasts[[#This Row],[Max T °C]]-Forecasts[[#This Row],[Min T °C]]</f>
        <v>6</v>
      </c>
      <c r="E2581" t="s">
        <v>145</v>
      </c>
      <c r="F2581" s="4" t="s">
        <v>90</v>
      </c>
      <c r="G2581" s="4">
        <v>28</v>
      </c>
      <c r="H2581" s="4" t="s">
        <v>134</v>
      </c>
      <c r="I2581" s="4" t="s">
        <v>80</v>
      </c>
      <c r="J2581" t="s">
        <v>4</v>
      </c>
      <c r="K2581" s="4" t="s">
        <v>225</v>
      </c>
      <c r="L2581" s="4" t="s">
        <v>978</v>
      </c>
      <c r="M2581">
        <f>+HOUR(Forecasts[[#This Row],[Sunset]]) *60 +MINUTE(Forecasts[[#This Row],[Sunset]]) - HOUR(Forecasts[[#This Row],[Sunrise]]) *60 - MINUTE(Forecasts[[#This Row],[Sunrise]])</f>
        <v>798</v>
      </c>
      <c r="N2581" t="s">
        <v>1941</v>
      </c>
      <c r="P2581" t="str">
        <f>+IF(Forecasts[[#This Row],[Forecast]]="10/03/2023 Friday",Forecasts[[#This Row],[Rain]],"")</f>
        <v/>
      </c>
    </row>
    <row r="2582" spans="1:16" x14ac:dyDescent="0.25">
      <c r="A2582" t="s">
        <v>1940</v>
      </c>
      <c r="B2582" s="3" t="s">
        <v>73</v>
      </c>
      <c r="C2582" s="3" t="s">
        <v>98</v>
      </c>
      <c r="D2582">
        <f>+Forecasts[[#This Row],[Max T °C]]-Forecasts[[#This Row],[Min T °C]]</f>
        <v>5</v>
      </c>
      <c r="E2582" t="s">
        <v>110</v>
      </c>
      <c r="F2582" s="4" t="s">
        <v>92</v>
      </c>
      <c r="G2582" s="4">
        <v>26</v>
      </c>
      <c r="H2582" s="4" t="s">
        <v>35</v>
      </c>
      <c r="I2582" s="4" t="s">
        <v>61</v>
      </c>
      <c r="J2582" t="s">
        <v>4</v>
      </c>
      <c r="K2582" s="4" t="s">
        <v>234</v>
      </c>
      <c r="L2582" s="4" t="s">
        <v>982</v>
      </c>
      <c r="M2582">
        <f>+HOUR(Forecasts[[#This Row],[Sunset]]) *60 +MINUTE(Forecasts[[#This Row],[Sunset]]) - HOUR(Forecasts[[#This Row],[Sunrise]]) *60 - MINUTE(Forecasts[[#This Row],[Sunrise]])</f>
        <v>798</v>
      </c>
      <c r="N2582" t="s">
        <v>1941</v>
      </c>
      <c r="P2582" t="str">
        <f>+IF(Forecasts[[#This Row],[Forecast]]="10/03/2023 Friday",Forecasts[[#This Row],[Rain]],"")</f>
        <v/>
      </c>
    </row>
    <row r="2583" spans="1:16" x14ac:dyDescent="0.25">
      <c r="A2583" t="s">
        <v>1939</v>
      </c>
      <c r="B2583" s="3" t="s">
        <v>73</v>
      </c>
      <c r="C2583" s="3" t="s">
        <v>98</v>
      </c>
      <c r="D2583">
        <f>+Forecasts[[#This Row],[Max T °C]]-Forecasts[[#This Row],[Min T °C]]</f>
        <v>5</v>
      </c>
      <c r="E2583" t="s">
        <v>9</v>
      </c>
      <c r="F2583" s="4" t="s">
        <v>92</v>
      </c>
      <c r="G2583" s="4">
        <v>25</v>
      </c>
      <c r="H2583" s="4" t="s">
        <v>35</v>
      </c>
      <c r="I2583" s="4" t="s">
        <v>108</v>
      </c>
      <c r="J2583" t="s">
        <v>4</v>
      </c>
      <c r="K2583" s="4" t="s">
        <v>234</v>
      </c>
      <c r="L2583" s="4" t="s">
        <v>982</v>
      </c>
      <c r="M2583">
        <f>+HOUR(Forecasts[[#This Row],[Sunset]]) *60 +MINUTE(Forecasts[[#This Row],[Sunset]]) - HOUR(Forecasts[[#This Row],[Sunrise]]) *60 - MINUTE(Forecasts[[#This Row],[Sunrise]])</f>
        <v>798</v>
      </c>
      <c r="N2583" t="s">
        <v>1941</v>
      </c>
      <c r="P2583" t="str">
        <f>+IF(Forecasts[[#This Row],[Forecast]]="10/03/2023 Friday",Forecasts[[#This Row],[Rain]],"")</f>
        <v/>
      </c>
    </row>
    <row r="2584" spans="1:16" x14ac:dyDescent="0.25">
      <c r="A2584" t="s">
        <v>1937</v>
      </c>
      <c r="B2584" s="3" t="s">
        <v>73</v>
      </c>
      <c r="C2584" s="3" t="s">
        <v>98</v>
      </c>
      <c r="D2584">
        <f>+Forecasts[[#This Row],[Max T °C]]-Forecasts[[#This Row],[Min T °C]]</f>
        <v>5</v>
      </c>
      <c r="E2584" t="s">
        <v>868</v>
      </c>
      <c r="F2584" s="4" t="s">
        <v>90</v>
      </c>
      <c r="G2584" s="4">
        <v>23</v>
      </c>
      <c r="H2584" s="4" t="s">
        <v>134</v>
      </c>
      <c r="I2584" s="4" t="s">
        <v>108</v>
      </c>
      <c r="J2584" t="s">
        <v>4</v>
      </c>
      <c r="K2584" s="4" t="s">
        <v>242</v>
      </c>
      <c r="L2584" s="4" t="s">
        <v>987</v>
      </c>
      <c r="M2584">
        <f>+HOUR(Forecasts[[#This Row],[Sunset]]) *60 +MINUTE(Forecasts[[#This Row],[Sunset]]) - HOUR(Forecasts[[#This Row],[Sunrise]]) *60 - MINUTE(Forecasts[[#This Row],[Sunrise]])</f>
        <v>798</v>
      </c>
      <c r="N2584" t="s">
        <v>1941</v>
      </c>
      <c r="P2584" t="str">
        <f>+IF(Forecasts[[#This Row],[Forecast]]="10/03/2023 Friday",Forecasts[[#This Row],[Rain]],"")</f>
        <v/>
      </c>
    </row>
    <row r="2585" spans="1:16" x14ac:dyDescent="0.25">
      <c r="A2585" t="s">
        <v>1934</v>
      </c>
      <c r="B2585" s="3" t="s">
        <v>73</v>
      </c>
      <c r="C2585" s="3" t="s">
        <v>98</v>
      </c>
      <c r="D2585">
        <f>+Forecasts[[#This Row],[Max T °C]]-Forecasts[[#This Row],[Min T °C]]</f>
        <v>5</v>
      </c>
      <c r="E2585" t="s">
        <v>115</v>
      </c>
      <c r="F2585" s="4" t="s">
        <v>87</v>
      </c>
      <c r="G2585" s="4">
        <v>23</v>
      </c>
      <c r="H2585" s="4" t="s">
        <v>134</v>
      </c>
      <c r="I2585" s="4" t="s">
        <v>61</v>
      </c>
      <c r="J2585" t="s">
        <v>4</v>
      </c>
      <c r="K2585" s="4" t="s">
        <v>242</v>
      </c>
      <c r="L2585" s="4" t="s">
        <v>987</v>
      </c>
      <c r="M2585">
        <f>+HOUR(Forecasts[[#This Row],[Sunset]]) *60 +MINUTE(Forecasts[[#This Row],[Sunset]]) - HOUR(Forecasts[[#This Row],[Sunrise]]) *60 - MINUTE(Forecasts[[#This Row],[Sunrise]])</f>
        <v>798</v>
      </c>
      <c r="N2585" t="s">
        <v>1941</v>
      </c>
      <c r="P2585" t="str">
        <f>+IF(Forecasts[[#This Row],[Forecast]]="10/03/2023 Friday",Forecasts[[#This Row],[Rain]],"")</f>
        <v/>
      </c>
    </row>
    <row r="2586" spans="1:16" x14ac:dyDescent="0.25">
      <c r="A2586" t="s">
        <v>1932</v>
      </c>
      <c r="B2586" s="3" t="s">
        <v>73</v>
      </c>
      <c r="C2586" s="3" t="s">
        <v>98</v>
      </c>
      <c r="D2586">
        <f>+Forecasts[[#This Row],[Max T °C]]-Forecasts[[#This Row],[Min T °C]]</f>
        <v>5</v>
      </c>
      <c r="E2586" t="s">
        <v>115</v>
      </c>
      <c r="F2586" s="4" t="s">
        <v>87</v>
      </c>
      <c r="G2586" s="4">
        <v>18</v>
      </c>
      <c r="H2586" s="4" t="s">
        <v>56</v>
      </c>
      <c r="I2586" s="4" t="s">
        <v>108</v>
      </c>
      <c r="J2586" t="s">
        <v>4</v>
      </c>
      <c r="K2586" s="4" t="s">
        <v>250</v>
      </c>
      <c r="L2586" s="4" t="s">
        <v>987</v>
      </c>
      <c r="M2586">
        <f>+HOUR(Forecasts[[#This Row],[Sunset]]) *60 +MINUTE(Forecasts[[#This Row],[Sunset]]) - HOUR(Forecasts[[#This Row],[Sunrise]]) *60 - MINUTE(Forecasts[[#This Row],[Sunrise]])</f>
        <v>797</v>
      </c>
      <c r="N2586" t="s">
        <v>1941</v>
      </c>
      <c r="P2586" t="str">
        <f>+IF(Forecasts[[#This Row],[Forecast]]="10/03/2023 Friday",Forecasts[[#This Row],[Rain]],"")</f>
        <v/>
      </c>
    </row>
    <row r="2587" spans="1:16" x14ac:dyDescent="0.25">
      <c r="A2587" t="s">
        <v>1931</v>
      </c>
      <c r="B2587" s="3" t="s">
        <v>73</v>
      </c>
      <c r="C2587" s="3" t="s">
        <v>98</v>
      </c>
      <c r="D2587">
        <f>+Forecasts[[#This Row],[Max T °C]]-Forecasts[[#This Row],[Min T °C]]</f>
        <v>5</v>
      </c>
      <c r="E2587" t="s">
        <v>1942</v>
      </c>
      <c r="F2587" s="4" t="s">
        <v>114</v>
      </c>
      <c r="G2587" s="4">
        <v>18</v>
      </c>
      <c r="H2587" s="4" t="s">
        <v>50</v>
      </c>
      <c r="I2587" s="4" t="s">
        <v>909</v>
      </c>
      <c r="J2587">
        <v>35.9</v>
      </c>
      <c r="K2587" s="4" t="s">
        <v>250</v>
      </c>
      <c r="L2587" s="4" t="s">
        <v>992</v>
      </c>
      <c r="M2587">
        <f>+HOUR(Forecasts[[#This Row],[Sunset]]) *60 +MINUTE(Forecasts[[#This Row],[Sunset]]) - HOUR(Forecasts[[#This Row],[Sunrise]]) *60 - MINUTE(Forecasts[[#This Row],[Sunrise]])</f>
        <v>798</v>
      </c>
      <c r="N2587" t="s">
        <v>1941</v>
      </c>
      <c r="P2587" t="str">
        <f>+IF(Forecasts[[#This Row],[Forecast]]="10/03/2023 Friday",Forecasts[[#This Row],[Rain]],"")</f>
        <v/>
      </c>
    </row>
    <row r="2588" spans="1:16" x14ac:dyDescent="0.25">
      <c r="A2588" t="s">
        <v>1930</v>
      </c>
      <c r="B2588" s="3" t="s">
        <v>57</v>
      </c>
      <c r="C2588" s="3" t="s">
        <v>98</v>
      </c>
      <c r="D2588">
        <f>+Forecasts[[#This Row],[Max T °C]]-Forecasts[[#This Row],[Min T °C]]</f>
        <v>4</v>
      </c>
      <c r="E2588" t="s">
        <v>843</v>
      </c>
      <c r="F2588" s="4" t="s">
        <v>83</v>
      </c>
      <c r="G2588" s="4">
        <v>18</v>
      </c>
      <c r="H2588" s="4" t="s">
        <v>31</v>
      </c>
      <c r="I2588" s="4" t="s">
        <v>196</v>
      </c>
      <c r="J2588">
        <v>17.2</v>
      </c>
      <c r="K2588" s="4" t="s">
        <v>254</v>
      </c>
      <c r="L2588" s="4" t="s">
        <v>992</v>
      </c>
      <c r="M2588">
        <f>+HOUR(Forecasts[[#This Row],[Sunset]]) *60 +MINUTE(Forecasts[[#This Row],[Sunset]]) - HOUR(Forecasts[[#This Row],[Sunrise]]) *60 - MINUTE(Forecasts[[#This Row],[Sunrise]])</f>
        <v>797</v>
      </c>
      <c r="N2588" t="s">
        <v>1941</v>
      </c>
      <c r="P2588" t="str">
        <f>+IF(Forecasts[[#This Row],[Forecast]]="10/03/2023 Friday",Forecasts[[#This Row],[Rain]],"")</f>
        <v/>
      </c>
    </row>
    <row r="2589" spans="1:16" x14ac:dyDescent="0.25">
      <c r="A2589" t="s">
        <v>1928</v>
      </c>
      <c r="B2589" s="3" t="s">
        <v>73</v>
      </c>
      <c r="C2589" s="3" t="s">
        <v>98</v>
      </c>
      <c r="D2589">
        <f>+Forecasts[[#This Row],[Max T °C]]-Forecasts[[#This Row],[Min T °C]]</f>
        <v>5</v>
      </c>
      <c r="E2589" t="s">
        <v>944</v>
      </c>
      <c r="F2589" s="4" t="s">
        <v>114</v>
      </c>
      <c r="G2589" s="4">
        <v>16</v>
      </c>
      <c r="H2589" s="4" t="s">
        <v>95</v>
      </c>
      <c r="I2589" s="4" t="s">
        <v>196</v>
      </c>
      <c r="J2589">
        <v>19.8</v>
      </c>
      <c r="K2589" s="4" t="s">
        <v>254</v>
      </c>
      <c r="L2589" s="4" t="s">
        <v>998</v>
      </c>
      <c r="M2589">
        <f>+HOUR(Forecasts[[#This Row],[Sunset]]) *60 +MINUTE(Forecasts[[#This Row],[Sunset]]) - HOUR(Forecasts[[#This Row],[Sunrise]]) *60 - MINUTE(Forecasts[[#This Row],[Sunrise]])</f>
        <v>798</v>
      </c>
      <c r="N2589" t="s">
        <v>1941</v>
      </c>
      <c r="P2589" t="str">
        <f>+IF(Forecasts[[#This Row],[Forecast]]="10/03/2023 Friday",Forecasts[[#This Row],[Rain]],"")</f>
        <v/>
      </c>
    </row>
    <row r="2590" spans="1:16" x14ac:dyDescent="0.25">
      <c r="A2590" t="s">
        <v>1926</v>
      </c>
      <c r="B2590" s="3" t="s">
        <v>73</v>
      </c>
      <c r="C2590" s="3" t="s">
        <v>98</v>
      </c>
      <c r="D2590">
        <f>+Forecasts[[#This Row],[Max T °C]]-Forecasts[[#This Row],[Min T °C]]</f>
        <v>5</v>
      </c>
      <c r="E2590" t="s">
        <v>981</v>
      </c>
      <c r="F2590" s="4" t="s">
        <v>83</v>
      </c>
      <c r="G2590" s="4">
        <v>15</v>
      </c>
      <c r="H2590" s="4" t="s">
        <v>31</v>
      </c>
      <c r="I2590" s="4" t="s">
        <v>196</v>
      </c>
      <c r="J2590">
        <v>8.9</v>
      </c>
      <c r="K2590" s="4" t="s">
        <v>260</v>
      </c>
      <c r="L2590" s="4" t="s">
        <v>998</v>
      </c>
      <c r="M2590">
        <f>+HOUR(Forecasts[[#This Row],[Sunset]]) *60 +MINUTE(Forecasts[[#This Row],[Sunset]]) - HOUR(Forecasts[[#This Row],[Sunrise]]) *60 - MINUTE(Forecasts[[#This Row],[Sunrise]])</f>
        <v>797</v>
      </c>
      <c r="N2590" t="s">
        <v>1941</v>
      </c>
      <c r="P2590" t="str">
        <f>+IF(Forecasts[[#This Row],[Forecast]]="10/03/2023 Friday",Forecasts[[#This Row],[Rain]],"")</f>
        <v/>
      </c>
    </row>
    <row r="2591" spans="1:16" x14ac:dyDescent="0.25">
      <c r="A2591" t="s">
        <v>1924</v>
      </c>
      <c r="B2591" s="3" t="s">
        <v>73</v>
      </c>
      <c r="C2591" s="3" t="s">
        <v>98</v>
      </c>
      <c r="D2591">
        <f>+Forecasts[[#This Row],[Max T °C]]-Forecasts[[#This Row],[Min T °C]]</f>
        <v>5</v>
      </c>
      <c r="E2591" t="s">
        <v>223</v>
      </c>
      <c r="F2591" s="4" t="s">
        <v>775</v>
      </c>
      <c r="G2591" s="4">
        <v>16</v>
      </c>
      <c r="H2591" s="4" t="s">
        <v>86</v>
      </c>
      <c r="I2591" s="4" t="s">
        <v>827</v>
      </c>
      <c r="J2591">
        <v>4.3</v>
      </c>
      <c r="K2591" s="4" t="s">
        <v>271</v>
      </c>
      <c r="L2591" s="4" t="s">
        <v>1009</v>
      </c>
      <c r="M2591">
        <f>+HOUR(Forecasts[[#This Row],[Sunset]]) *60 +MINUTE(Forecasts[[#This Row],[Sunset]]) - HOUR(Forecasts[[#This Row],[Sunrise]]) *60 - MINUTE(Forecasts[[#This Row],[Sunrise]])</f>
        <v>797</v>
      </c>
      <c r="N2591" t="s">
        <v>1941</v>
      </c>
      <c r="P2591" t="str">
        <f>+IF(Forecasts[[#This Row],[Forecast]]="10/03/2023 Friday",Forecasts[[#This Row],[Rain]],"")</f>
        <v/>
      </c>
    </row>
    <row r="2592" spans="1:16" x14ac:dyDescent="0.25">
      <c r="A2592" t="s">
        <v>1922</v>
      </c>
      <c r="B2592" s="3" t="s">
        <v>92</v>
      </c>
      <c r="C2592" s="3" t="s">
        <v>98</v>
      </c>
      <c r="D2592">
        <f>+Forecasts[[#This Row],[Max T °C]]-Forecasts[[#This Row],[Min T °C]]</f>
        <v>6</v>
      </c>
      <c r="E2592" t="s">
        <v>1837</v>
      </c>
      <c r="F2592" s="4" t="s">
        <v>767</v>
      </c>
      <c r="G2592" s="4">
        <v>19</v>
      </c>
      <c r="H2592" s="4" t="s">
        <v>31</v>
      </c>
      <c r="I2592" s="4" t="s">
        <v>831</v>
      </c>
      <c r="J2592">
        <v>5.2</v>
      </c>
      <c r="K2592" s="4" t="s">
        <v>271</v>
      </c>
      <c r="L2592" s="4" t="s">
        <v>1009</v>
      </c>
      <c r="M2592">
        <f>+HOUR(Forecasts[[#This Row],[Sunset]]) *60 +MINUTE(Forecasts[[#This Row],[Sunset]]) - HOUR(Forecasts[[#This Row],[Sunrise]]) *60 - MINUTE(Forecasts[[#This Row],[Sunrise]])</f>
        <v>797</v>
      </c>
      <c r="N2592" t="s">
        <v>1941</v>
      </c>
      <c r="P2592" t="str">
        <f>+IF(Forecasts[[#This Row],[Forecast]]="10/03/2023 Friday",Forecasts[[#This Row],[Rain]],"")</f>
        <v/>
      </c>
    </row>
    <row r="2593" spans="1:16" x14ac:dyDescent="0.25">
      <c r="A2593" t="s">
        <v>1920</v>
      </c>
      <c r="B2593" s="3" t="s">
        <v>73</v>
      </c>
      <c r="C2593" s="3" t="s">
        <v>33</v>
      </c>
      <c r="D2593">
        <f>+Forecasts[[#This Row],[Max T °C]]-Forecasts[[#This Row],[Min T °C]]</f>
        <v>6</v>
      </c>
      <c r="E2593" t="s">
        <v>940</v>
      </c>
      <c r="F2593" s="4" t="s">
        <v>842</v>
      </c>
      <c r="G2593" s="4">
        <v>20</v>
      </c>
      <c r="H2593" s="4" t="s">
        <v>918</v>
      </c>
      <c r="I2593" s="4" t="s">
        <v>637</v>
      </c>
      <c r="J2593">
        <v>153.9</v>
      </c>
      <c r="K2593" s="4" t="s">
        <v>276</v>
      </c>
      <c r="L2593" s="4" t="s">
        <v>1009</v>
      </c>
      <c r="M2593">
        <f>+HOUR(Forecasts[[#This Row],[Sunset]]) *60 +MINUTE(Forecasts[[#This Row],[Sunset]]) - HOUR(Forecasts[[#This Row],[Sunrise]]) *60 - MINUTE(Forecasts[[#This Row],[Sunrise]])</f>
        <v>796</v>
      </c>
      <c r="N2593" t="s">
        <v>1941</v>
      </c>
      <c r="P2593" t="str">
        <f>+IF(Forecasts[[#This Row],[Forecast]]="10/03/2023 Friday",Forecasts[[#This Row],[Rain]],"")</f>
        <v/>
      </c>
    </row>
    <row r="2594" spans="1:16" x14ac:dyDescent="0.25">
      <c r="A2594" t="s">
        <v>1918</v>
      </c>
      <c r="B2594" s="3" t="s">
        <v>32</v>
      </c>
      <c r="C2594" s="3" t="s">
        <v>58</v>
      </c>
      <c r="D2594">
        <f>+Forecasts[[#This Row],[Max T °C]]-Forecasts[[#This Row],[Min T °C]]</f>
        <v>5</v>
      </c>
      <c r="E2594" t="s">
        <v>940</v>
      </c>
      <c r="F2594" s="4" t="s">
        <v>87</v>
      </c>
      <c r="G2594" s="4">
        <v>42</v>
      </c>
      <c r="H2594" s="4" t="s">
        <v>652</v>
      </c>
      <c r="I2594" s="4" t="s">
        <v>637</v>
      </c>
      <c r="J2594">
        <v>230.3</v>
      </c>
      <c r="K2594" s="4" t="s">
        <v>276</v>
      </c>
      <c r="L2594" s="4" t="s">
        <v>1019</v>
      </c>
      <c r="M2594">
        <f>+HOUR(Forecasts[[#This Row],[Sunset]]) *60 +MINUTE(Forecasts[[#This Row],[Sunset]]) - HOUR(Forecasts[[#This Row],[Sunrise]]) *60 - MINUTE(Forecasts[[#This Row],[Sunrise]])</f>
        <v>797</v>
      </c>
      <c r="N2594" t="s">
        <v>1941</v>
      </c>
      <c r="P2594" t="str">
        <f>+IF(Forecasts[[#This Row],[Forecast]]="10/03/2023 Friday",Forecasts[[#This Row],[Rain]],"")</f>
        <v/>
      </c>
    </row>
    <row r="2595" spans="1:16" x14ac:dyDescent="0.25">
      <c r="A2595" t="s">
        <v>1916</v>
      </c>
      <c r="B2595" s="3" t="s">
        <v>57</v>
      </c>
      <c r="C2595" s="3" t="s">
        <v>33</v>
      </c>
      <c r="D2595">
        <f>+Forecasts[[#This Row],[Max T °C]]-Forecasts[[#This Row],[Min T °C]]</f>
        <v>5</v>
      </c>
      <c r="E2595" t="s">
        <v>843</v>
      </c>
      <c r="F2595" s="4" t="s">
        <v>114</v>
      </c>
      <c r="G2595" s="4">
        <v>25</v>
      </c>
      <c r="H2595" s="4" t="s">
        <v>177</v>
      </c>
      <c r="I2595" s="4" t="s">
        <v>196</v>
      </c>
      <c r="J2595">
        <v>28</v>
      </c>
      <c r="K2595" s="4" t="s">
        <v>282</v>
      </c>
      <c r="L2595" s="4" t="s">
        <v>1019</v>
      </c>
      <c r="M2595">
        <f>+HOUR(Forecasts[[#This Row],[Sunset]]) *60 +MINUTE(Forecasts[[#This Row],[Sunset]]) - HOUR(Forecasts[[#This Row],[Sunrise]]) *60 - MINUTE(Forecasts[[#This Row],[Sunrise]])</f>
        <v>796</v>
      </c>
      <c r="N2595" t="s">
        <v>1941</v>
      </c>
      <c r="P2595" t="str">
        <f>+IF(Forecasts[[#This Row],[Forecast]]="10/03/2023 Friday",Forecasts[[#This Row],[Rain]],"")</f>
        <v/>
      </c>
    </row>
    <row r="2596" spans="1:16" x14ac:dyDescent="0.25">
      <c r="A2596" t="s">
        <v>1940</v>
      </c>
      <c r="B2596" s="3" t="s">
        <v>73</v>
      </c>
      <c r="C2596" s="3" t="s">
        <v>33</v>
      </c>
      <c r="D2596">
        <f>+Forecasts[[#This Row],[Max T °C]]-Forecasts[[#This Row],[Min T °C]]</f>
        <v>6</v>
      </c>
      <c r="E2596" t="s">
        <v>110</v>
      </c>
      <c r="F2596" s="4" t="s">
        <v>90</v>
      </c>
      <c r="G2596" s="4">
        <v>28</v>
      </c>
      <c r="H2596" s="4" t="s">
        <v>85</v>
      </c>
      <c r="I2596" s="4" t="s">
        <v>99</v>
      </c>
      <c r="J2596" t="s">
        <v>4</v>
      </c>
      <c r="K2596" s="4" t="s">
        <v>234</v>
      </c>
      <c r="L2596" s="4" t="s">
        <v>982</v>
      </c>
      <c r="M2596">
        <f>+HOUR(Forecasts[[#This Row],[Sunset]]) *60 +MINUTE(Forecasts[[#This Row],[Sunset]]) - HOUR(Forecasts[[#This Row],[Sunrise]]) *60 - MINUTE(Forecasts[[#This Row],[Sunrise]])</f>
        <v>798</v>
      </c>
      <c r="N2596" t="s">
        <v>1938</v>
      </c>
      <c r="P2596" t="str">
        <f>+IF(Forecasts[[#This Row],[Forecast]]="10/03/2023 Friday",Forecasts[[#This Row],[Rain]],"")</f>
        <v/>
      </c>
    </row>
    <row r="2597" spans="1:16" x14ac:dyDescent="0.25">
      <c r="A2597" t="s">
        <v>1939</v>
      </c>
      <c r="B2597" s="3" t="s">
        <v>73</v>
      </c>
      <c r="C2597" s="3" t="s">
        <v>98</v>
      </c>
      <c r="D2597">
        <f>+Forecasts[[#This Row],[Max T °C]]-Forecasts[[#This Row],[Min T °C]]</f>
        <v>5</v>
      </c>
      <c r="E2597" t="s">
        <v>171</v>
      </c>
      <c r="F2597" s="4" t="s">
        <v>92</v>
      </c>
      <c r="G2597" s="4">
        <v>25</v>
      </c>
      <c r="H2597" s="4" t="s">
        <v>163</v>
      </c>
      <c r="I2597" s="4" t="s">
        <v>108</v>
      </c>
      <c r="J2597" t="s">
        <v>4</v>
      </c>
      <c r="K2597" s="4" t="s">
        <v>234</v>
      </c>
      <c r="L2597" s="4" t="s">
        <v>982</v>
      </c>
      <c r="M2597">
        <f>+HOUR(Forecasts[[#This Row],[Sunset]]) *60 +MINUTE(Forecasts[[#This Row],[Sunset]]) - HOUR(Forecasts[[#This Row],[Sunrise]]) *60 - MINUTE(Forecasts[[#This Row],[Sunrise]])</f>
        <v>798</v>
      </c>
      <c r="N2597" t="s">
        <v>1938</v>
      </c>
      <c r="P2597" t="str">
        <f>+IF(Forecasts[[#This Row],[Forecast]]="10/03/2023 Friday",Forecasts[[#This Row],[Rain]],"")</f>
        <v/>
      </c>
    </row>
    <row r="2598" spans="1:16" x14ac:dyDescent="0.25">
      <c r="A2598" t="s">
        <v>1937</v>
      </c>
      <c r="B2598" s="3" t="s">
        <v>73</v>
      </c>
      <c r="C2598" s="3" t="s">
        <v>98</v>
      </c>
      <c r="D2598">
        <f>+Forecasts[[#This Row],[Max T °C]]-Forecasts[[#This Row],[Min T °C]]</f>
        <v>5</v>
      </c>
      <c r="E2598" t="s">
        <v>145</v>
      </c>
      <c r="F2598" s="4" t="s">
        <v>87</v>
      </c>
      <c r="G2598" s="4">
        <v>24</v>
      </c>
      <c r="H2598" s="4" t="s">
        <v>65</v>
      </c>
      <c r="I2598" s="4" t="s">
        <v>108</v>
      </c>
      <c r="J2598" t="s">
        <v>4</v>
      </c>
      <c r="K2598" s="4" t="s">
        <v>242</v>
      </c>
      <c r="L2598" s="4" t="s">
        <v>987</v>
      </c>
      <c r="M2598">
        <f>+HOUR(Forecasts[[#This Row],[Sunset]]) *60 +MINUTE(Forecasts[[#This Row],[Sunset]]) - HOUR(Forecasts[[#This Row],[Sunrise]]) *60 - MINUTE(Forecasts[[#This Row],[Sunrise]])</f>
        <v>798</v>
      </c>
      <c r="N2598" t="s">
        <v>1938</v>
      </c>
      <c r="P2598" t="str">
        <f>+IF(Forecasts[[#This Row],[Forecast]]="10/03/2023 Friday",Forecasts[[#This Row],[Rain]],"")</f>
        <v/>
      </c>
    </row>
    <row r="2599" spans="1:16" x14ac:dyDescent="0.25">
      <c r="A2599" t="s">
        <v>1934</v>
      </c>
      <c r="B2599" s="3" t="s">
        <v>73</v>
      </c>
      <c r="C2599" s="3" t="s">
        <v>98</v>
      </c>
      <c r="D2599">
        <f>+Forecasts[[#This Row],[Max T °C]]-Forecasts[[#This Row],[Min T °C]]</f>
        <v>5</v>
      </c>
      <c r="E2599" t="s">
        <v>115</v>
      </c>
      <c r="F2599" s="4" t="s">
        <v>87</v>
      </c>
      <c r="G2599" s="4">
        <v>23</v>
      </c>
      <c r="H2599" s="4" t="s">
        <v>134</v>
      </c>
      <c r="I2599" s="4" t="s">
        <v>108</v>
      </c>
      <c r="J2599" t="s">
        <v>4</v>
      </c>
      <c r="K2599" s="4" t="s">
        <v>242</v>
      </c>
      <c r="L2599" s="4" t="s">
        <v>987</v>
      </c>
      <c r="M2599">
        <f>+HOUR(Forecasts[[#This Row],[Sunset]]) *60 +MINUTE(Forecasts[[#This Row],[Sunset]]) - HOUR(Forecasts[[#This Row],[Sunrise]]) *60 - MINUTE(Forecasts[[#This Row],[Sunrise]])</f>
        <v>798</v>
      </c>
      <c r="N2599" t="s">
        <v>1938</v>
      </c>
      <c r="P2599" t="str">
        <f>+IF(Forecasts[[#This Row],[Forecast]]="10/03/2023 Friday",Forecasts[[#This Row],[Rain]],"")</f>
        <v/>
      </c>
    </row>
    <row r="2600" spans="1:16" x14ac:dyDescent="0.25">
      <c r="A2600" t="s">
        <v>1932</v>
      </c>
      <c r="B2600" s="3" t="s">
        <v>73</v>
      </c>
      <c r="C2600" s="3" t="s">
        <v>98</v>
      </c>
      <c r="D2600">
        <f>+Forecasts[[#This Row],[Max T °C]]-Forecasts[[#This Row],[Min T °C]]</f>
        <v>5</v>
      </c>
      <c r="E2600" t="s">
        <v>115</v>
      </c>
      <c r="F2600" s="4" t="s">
        <v>87</v>
      </c>
      <c r="G2600" s="4">
        <v>23</v>
      </c>
      <c r="H2600" s="4" t="s">
        <v>109</v>
      </c>
      <c r="I2600" s="4" t="s">
        <v>108</v>
      </c>
      <c r="J2600" t="s">
        <v>4</v>
      </c>
      <c r="K2600" s="4" t="s">
        <v>250</v>
      </c>
      <c r="L2600" s="4" t="s">
        <v>987</v>
      </c>
      <c r="M2600">
        <f>+HOUR(Forecasts[[#This Row],[Sunset]]) *60 +MINUTE(Forecasts[[#This Row],[Sunset]]) - HOUR(Forecasts[[#This Row],[Sunrise]]) *60 - MINUTE(Forecasts[[#This Row],[Sunrise]])</f>
        <v>797</v>
      </c>
      <c r="N2600" t="s">
        <v>1938</v>
      </c>
      <c r="P2600" t="str">
        <f>+IF(Forecasts[[#This Row],[Forecast]]="10/03/2023 Friday",Forecasts[[#This Row],[Rain]],"")</f>
        <v/>
      </c>
    </row>
    <row r="2601" spans="1:16" x14ac:dyDescent="0.25">
      <c r="A2601" t="s">
        <v>1931</v>
      </c>
      <c r="B2601" s="3" t="s">
        <v>57</v>
      </c>
      <c r="C2601" s="3" t="s">
        <v>98</v>
      </c>
      <c r="D2601">
        <f>+Forecasts[[#This Row],[Max T °C]]-Forecasts[[#This Row],[Min T °C]]</f>
        <v>4</v>
      </c>
      <c r="E2601" t="s">
        <v>239</v>
      </c>
      <c r="F2601" s="4" t="s">
        <v>90</v>
      </c>
      <c r="G2601" s="4">
        <v>17</v>
      </c>
      <c r="H2601" s="4" t="s">
        <v>72</v>
      </c>
      <c r="I2601" s="4" t="s">
        <v>61</v>
      </c>
      <c r="J2601" t="s">
        <v>4</v>
      </c>
      <c r="K2601" s="4" t="s">
        <v>250</v>
      </c>
      <c r="L2601" s="4" t="s">
        <v>992</v>
      </c>
      <c r="M2601">
        <f>+HOUR(Forecasts[[#This Row],[Sunset]]) *60 +MINUTE(Forecasts[[#This Row],[Sunset]]) - HOUR(Forecasts[[#This Row],[Sunrise]]) *60 - MINUTE(Forecasts[[#This Row],[Sunrise]])</f>
        <v>798</v>
      </c>
      <c r="N2601" t="s">
        <v>1938</v>
      </c>
      <c r="P2601" t="str">
        <f>+IF(Forecasts[[#This Row],[Forecast]]="10/03/2023 Friday",Forecasts[[#This Row],[Rain]],"")</f>
        <v/>
      </c>
    </row>
    <row r="2602" spans="1:16" x14ac:dyDescent="0.25">
      <c r="A2602" t="s">
        <v>1930</v>
      </c>
      <c r="B2602" s="3" t="s">
        <v>32</v>
      </c>
      <c r="C2602" s="3" t="s">
        <v>41</v>
      </c>
      <c r="D2602">
        <f>+Forecasts[[#This Row],[Max T °C]]-Forecasts[[#This Row],[Min T °C]]</f>
        <v>2</v>
      </c>
      <c r="E2602" t="s">
        <v>10</v>
      </c>
      <c r="F2602" s="4" t="s">
        <v>90</v>
      </c>
      <c r="G2602" s="4">
        <v>14</v>
      </c>
      <c r="H2602" s="4" t="s">
        <v>177</v>
      </c>
      <c r="I2602" s="4" t="s">
        <v>188</v>
      </c>
      <c r="J2602">
        <v>5.0999999999999996</v>
      </c>
      <c r="K2602" s="4" t="s">
        <v>254</v>
      </c>
      <c r="L2602" s="4" t="s">
        <v>992</v>
      </c>
      <c r="M2602">
        <f>+HOUR(Forecasts[[#This Row],[Sunset]]) *60 +MINUTE(Forecasts[[#This Row],[Sunset]]) - HOUR(Forecasts[[#This Row],[Sunrise]]) *60 - MINUTE(Forecasts[[#This Row],[Sunrise]])</f>
        <v>797</v>
      </c>
      <c r="N2602" t="s">
        <v>1938</v>
      </c>
      <c r="P2602" t="str">
        <f>+IF(Forecasts[[#This Row],[Forecast]]="10/03/2023 Friday",Forecasts[[#This Row],[Rain]],"")</f>
        <v/>
      </c>
    </row>
    <row r="2603" spans="1:16" x14ac:dyDescent="0.25">
      <c r="A2603" t="s">
        <v>1928</v>
      </c>
      <c r="B2603" s="3" t="s">
        <v>57</v>
      </c>
      <c r="C2603" s="3" t="s">
        <v>41</v>
      </c>
      <c r="D2603">
        <f>+Forecasts[[#This Row],[Max T °C]]-Forecasts[[#This Row],[Min T °C]]</f>
        <v>3</v>
      </c>
      <c r="E2603" t="s">
        <v>910</v>
      </c>
      <c r="F2603" s="4" t="s">
        <v>87</v>
      </c>
      <c r="G2603" s="4">
        <v>15</v>
      </c>
      <c r="H2603" s="4" t="s">
        <v>170</v>
      </c>
      <c r="I2603" s="4" t="s">
        <v>634</v>
      </c>
      <c r="J2603">
        <v>6.9</v>
      </c>
      <c r="K2603" s="4" t="s">
        <v>254</v>
      </c>
      <c r="L2603" s="4" t="s">
        <v>998</v>
      </c>
      <c r="M2603">
        <f>+HOUR(Forecasts[[#This Row],[Sunset]]) *60 +MINUTE(Forecasts[[#This Row],[Sunset]]) - HOUR(Forecasts[[#This Row],[Sunrise]]) *60 - MINUTE(Forecasts[[#This Row],[Sunrise]])</f>
        <v>798</v>
      </c>
      <c r="N2603" t="s">
        <v>1938</v>
      </c>
      <c r="P2603" t="str">
        <f>+IF(Forecasts[[#This Row],[Forecast]]="10/03/2023 Friday",Forecasts[[#This Row],[Rain]],"")</f>
        <v/>
      </c>
    </row>
    <row r="2604" spans="1:16" x14ac:dyDescent="0.25">
      <c r="A2604" t="s">
        <v>1926</v>
      </c>
      <c r="B2604" s="3" t="s">
        <v>57</v>
      </c>
      <c r="C2604" s="3" t="s">
        <v>98</v>
      </c>
      <c r="D2604">
        <f>+Forecasts[[#This Row],[Max T °C]]-Forecasts[[#This Row],[Min T °C]]</f>
        <v>4</v>
      </c>
      <c r="E2604" t="s">
        <v>944</v>
      </c>
      <c r="F2604" s="4" t="s">
        <v>83</v>
      </c>
      <c r="G2604" s="4">
        <v>17</v>
      </c>
      <c r="H2604" s="4" t="s">
        <v>36</v>
      </c>
      <c r="I2604" s="4" t="s">
        <v>141</v>
      </c>
      <c r="J2604">
        <v>9.1999999999999993</v>
      </c>
      <c r="K2604" s="4" t="s">
        <v>260</v>
      </c>
      <c r="L2604" s="4" t="s">
        <v>998</v>
      </c>
      <c r="M2604">
        <f>+HOUR(Forecasts[[#This Row],[Sunset]]) *60 +MINUTE(Forecasts[[#This Row],[Sunset]]) - HOUR(Forecasts[[#This Row],[Sunrise]]) *60 - MINUTE(Forecasts[[#This Row],[Sunrise]])</f>
        <v>797</v>
      </c>
      <c r="N2604" t="s">
        <v>1938</v>
      </c>
      <c r="P2604" t="str">
        <f>+IF(Forecasts[[#This Row],[Forecast]]="10/03/2023 Friday",Forecasts[[#This Row],[Rain]],"")</f>
        <v/>
      </c>
    </row>
    <row r="2605" spans="1:16" x14ac:dyDescent="0.25">
      <c r="A2605" t="s">
        <v>1924</v>
      </c>
      <c r="B2605" s="3" t="s">
        <v>57</v>
      </c>
      <c r="C2605" s="3" t="s">
        <v>41</v>
      </c>
      <c r="D2605">
        <f>+Forecasts[[#This Row],[Max T °C]]-Forecasts[[#This Row],[Min T °C]]</f>
        <v>3</v>
      </c>
      <c r="E2605" t="s">
        <v>1695</v>
      </c>
      <c r="F2605" s="4" t="s">
        <v>87</v>
      </c>
      <c r="G2605" s="4">
        <v>17</v>
      </c>
      <c r="H2605" s="4" t="s">
        <v>31</v>
      </c>
      <c r="I2605" s="4" t="s">
        <v>177</v>
      </c>
      <c r="J2605">
        <v>13</v>
      </c>
      <c r="K2605" s="4" t="s">
        <v>271</v>
      </c>
      <c r="L2605" s="4" t="s">
        <v>1009</v>
      </c>
      <c r="M2605">
        <f>+HOUR(Forecasts[[#This Row],[Sunset]]) *60 +MINUTE(Forecasts[[#This Row],[Sunset]]) - HOUR(Forecasts[[#This Row],[Sunrise]]) *60 - MINUTE(Forecasts[[#This Row],[Sunrise]])</f>
        <v>797</v>
      </c>
      <c r="N2605" t="s">
        <v>1938</v>
      </c>
      <c r="P2605" t="str">
        <f>+IF(Forecasts[[#This Row],[Forecast]]="10/03/2023 Friday",Forecasts[[#This Row],[Rain]],"")</f>
        <v/>
      </c>
    </row>
    <row r="2606" spans="1:16" x14ac:dyDescent="0.25">
      <c r="A2606" t="s">
        <v>1922</v>
      </c>
      <c r="B2606" s="3" t="s">
        <v>57</v>
      </c>
      <c r="C2606" s="3" t="s">
        <v>41</v>
      </c>
      <c r="D2606">
        <f>+Forecasts[[#This Row],[Max T °C]]-Forecasts[[#This Row],[Min T °C]]</f>
        <v>3</v>
      </c>
      <c r="E2606" t="s">
        <v>844</v>
      </c>
      <c r="F2606" s="4" t="s">
        <v>403</v>
      </c>
      <c r="G2606" s="4">
        <v>22</v>
      </c>
      <c r="H2606" s="4" t="s">
        <v>641</v>
      </c>
      <c r="I2606" s="4" t="s">
        <v>196</v>
      </c>
      <c r="J2606">
        <v>25.7</v>
      </c>
      <c r="K2606" s="4" t="s">
        <v>271</v>
      </c>
      <c r="L2606" s="4" t="s">
        <v>1009</v>
      </c>
      <c r="M2606">
        <f>+HOUR(Forecasts[[#This Row],[Sunset]]) *60 +MINUTE(Forecasts[[#This Row],[Sunset]]) - HOUR(Forecasts[[#This Row],[Sunrise]]) *60 - MINUTE(Forecasts[[#This Row],[Sunrise]])</f>
        <v>797</v>
      </c>
      <c r="N2606" t="s">
        <v>1938</v>
      </c>
      <c r="P2606" t="str">
        <f>+IF(Forecasts[[#This Row],[Forecast]]="10/03/2023 Friday",Forecasts[[#This Row],[Rain]],"")</f>
        <v/>
      </c>
    </row>
    <row r="2607" spans="1:16" x14ac:dyDescent="0.25">
      <c r="A2607" t="s">
        <v>1920</v>
      </c>
      <c r="B2607" s="3" t="s">
        <v>57</v>
      </c>
      <c r="C2607" s="3" t="s">
        <v>98</v>
      </c>
      <c r="D2607">
        <f>+Forecasts[[#This Row],[Max T °C]]-Forecasts[[#This Row],[Min T °C]]</f>
        <v>4</v>
      </c>
      <c r="E2607" t="s">
        <v>653</v>
      </c>
      <c r="F2607" s="4" t="s">
        <v>83</v>
      </c>
      <c r="G2607" s="4">
        <v>13</v>
      </c>
      <c r="H2607" s="4" t="s">
        <v>89</v>
      </c>
      <c r="I2607" s="4" t="s">
        <v>918</v>
      </c>
      <c r="J2607">
        <v>59.4</v>
      </c>
      <c r="K2607" s="4" t="s">
        <v>276</v>
      </c>
      <c r="L2607" s="4" t="s">
        <v>1009</v>
      </c>
      <c r="M2607">
        <f>+HOUR(Forecasts[[#This Row],[Sunset]]) *60 +MINUTE(Forecasts[[#This Row],[Sunset]]) - HOUR(Forecasts[[#This Row],[Sunrise]]) *60 - MINUTE(Forecasts[[#This Row],[Sunrise]])</f>
        <v>796</v>
      </c>
      <c r="N2607" t="s">
        <v>1938</v>
      </c>
      <c r="P2607" t="str">
        <f>+IF(Forecasts[[#This Row],[Forecast]]="10/03/2023 Friday",Forecasts[[#This Row],[Rain]],"")</f>
        <v/>
      </c>
    </row>
    <row r="2608" spans="1:16" x14ac:dyDescent="0.25">
      <c r="A2608" t="s">
        <v>1918</v>
      </c>
      <c r="B2608" s="3" t="s">
        <v>57</v>
      </c>
      <c r="C2608" s="3" t="s">
        <v>41</v>
      </c>
      <c r="D2608">
        <f>+Forecasts[[#This Row],[Max T °C]]-Forecasts[[#This Row],[Min T °C]]</f>
        <v>3</v>
      </c>
      <c r="E2608" t="s">
        <v>123</v>
      </c>
      <c r="F2608" s="4" t="s">
        <v>90</v>
      </c>
      <c r="G2608" s="4">
        <v>9</v>
      </c>
      <c r="H2608" s="4" t="s">
        <v>72</v>
      </c>
      <c r="I2608" s="4" t="s">
        <v>196</v>
      </c>
      <c r="J2608">
        <v>8.6999999999999993</v>
      </c>
      <c r="K2608" s="4" t="s">
        <v>276</v>
      </c>
      <c r="L2608" s="4" t="s">
        <v>1019</v>
      </c>
      <c r="M2608">
        <f>+HOUR(Forecasts[[#This Row],[Sunset]]) *60 +MINUTE(Forecasts[[#This Row],[Sunset]]) - HOUR(Forecasts[[#This Row],[Sunrise]]) *60 - MINUTE(Forecasts[[#This Row],[Sunrise]])</f>
        <v>797</v>
      </c>
      <c r="N2608" t="s">
        <v>1938</v>
      </c>
      <c r="P2608" t="str">
        <f>+IF(Forecasts[[#This Row],[Forecast]]="10/03/2023 Friday",Forecasts[[#This Row],[Rain]],"")</f>
        <v/>
      </c>
    </row>
    <row r="2609" spans="1:16" x14ac:dyDescent="0.25">
      <c r="A2609" t="s">
        <v>1916</v>
      </c>
      <c r="B2609" s="3" t="s">
        <v>57</v>
      </c>
      <c r="C2609" s="3" t="s">
        <v>41</v>
      </c>
      <c r="D2609">
        <f>+Forecasts[[#This Row],[Max T °C]]-Forecasts[[#This Row],[Min T °C]]</f>
        <v>3</v>
      </c>
      <c r="E2609" t="s">
        <v>175</v>
      </c>
      <c r="F2609" s="4" t="s">
        <v>92</v>
      </c>
      <c r="G2609" s="4">
        <v>12</v>
      </c>
      <c r="H2609" s="4" t="s">
        <v>65</v>
      </c>
      <c r="I2609" s="4" t="s">
        <v>634</v>
      </c>
      <c r="J2609">
        <v>3.2</v>
      </c>
      <c r="K2609" s="4" t="s">
        <v>282</v>
      </c>
      <c r="L2609" s="4" t="s">
        <v>1019</v>
      </c>
      <c r="M2609">
        <f>+HOUR(Forecasts[[#This Row],[Sunset]]) *60 +MINUTE(Forecasts[[#This Row],[Sunset]]) - HOUR(Forecasts[[#This Row],[Sunrise]]) *60 - MINUTE(Forecasts[[#This Row],[Sunrise]])</f>
        <v>796</v>
      </c>
      <c r="N2609" t="s">
        <v>1938</v>
      </c>
      <c r="P2609" t="str">
        <f>+IF(Forecasts[[#This Row],[Forecast]]="10/03/2023 Friday",Forecasts[[#This Row],[Rain]],"")</f>
        <v/>
      </c>
    </row>
    <row r="2610" spans="1:16" x14ac:dyDescent="0.25">
      <c r="A2610" t="s">
        <v>1914</v>
      </c>
      <c r="B2610" s="3" t="s">
        <v>57</v>
      </c>
      <c r="C2610" s="3" t="s">
        <v>41</v>
      </c>
      <c r="D2610">
        <f>+Forecasts[[#This Row],[Max T °C]]-Forecasts[[#This Row],[Min T °C]]</f>
        <v>3</v>
      </c>
      <c r="E2610" t="s">
        <v>239</v>
      </c>
      <c r="F2610" s="4" t="s">
        <v>90</v>
      </c>
      <c r="G2610" s="4">
        <v>14</v>
      </c>
      <c r="H2610" s="4" t="s">
        <v>134</v>
      </c>
      <c r="I2610" s="4" t="s">
        <v>168</v>
      </c>
      <c r="J2610" t="s">
        <v>4</v>
      </c>
      <c r="K2610" s="4" t="s">
        <v>286</v>
      </c>
      <c r="L2610" s="4" t="s">
        <v>1019</v>
      </c>
      <c r="M2610">
        <f>+HOUR(Forecasts[[#This Row],[Sunset]]) *60 +MINUTE(Forecasts[[#This Row],[Sunset]]) - HOUR(Forecasts[[#This Row],[Sunrise]]) *60 - MINUTE(Forecasts[[#This Row],[Sunrise]])</f>
        <v>795</v>
      </c>
      <c r="N2610" t="s">
        <v>1938</v>
      </c>
      <c r="P2610" t="str">
        <f>+IF(Forecasts[[#This Row],[Forecast]]="10/03/2023 Friday",Forecasts[[#This Row],[Rain]],"")</f>
        <v/>
      </c>
    </row>
    <row r="2611" spans="1:16" x14ac:dyDescent="0.25">
      <c r="A2611" t="s">
        <v>1937</v>
      </c>
      <c r="B2611" s="3" t="s">
        <v>57</v>
      </c>
      <c r="C2611" s="3" t="s">
        <v>98</v>
      </c>
      <c r="D2611">
        <f>+Forecasts[[#This Row],[Max T °C]]-Forecasts[[#This Row],[Min T °C]]</f>
        <v>4</v>
      </c>
      <c r="E2611" t="s">
        <v>110</v>
      </c>
      <c r="F2611" s="4" t="s">
        <v>90</v>
      </c>
      <c r="G2611" s="4">
        <v>23</v>
      </c>
      <c r="H2611" s="4" t="s">
        <v>109</v>
      </c>
      <c r="I2611" s="4" t="s">
        <v>108</v>
      </c>
      <c r="J2611" t="s">
        <v>4</v>
      </c>
      <c r="K2611" s="4" t="s">
        <v>242</v>
      </c>
      <c r="L2611" s="4" t="s">
        <v>987</v>
      </c>
      <c r="M2611">
        <f>+HOUR(Forecasts[[#This Row],[Sunset]]) *60 +MINUTE(Forecasts[[#This Row],[Sunset]]) - HOUR(Forecasts[[#This Row],[Sunrise]]) *60 - MINUTE(Forecasts[[#This Row],[Sunrise]])</f>
        <v>798</v>
      </c>
      <c r="N2611" t="s">
        <v>1935</v>
      </c>
      <c r="P2611" t="str">
        <f>+IF(Forecasts[[#This Row],[Forecast]]="10/03/2023 Friday",Forecasts[[#This Row],[Rain]],"")</f>
        <v/>
      </c>
    </row>
    <row r="2612" spans="1:16" x14ac:dyDescent="0.25">
      <c r="A2612" t="s">
        <v>1934</v>
      </c>
      <c r="B2612" s="3" t="s">
        <v>73</v>
      </c>
      <c r="C2612" s="3" t="s">
        <v>98</v>
      </c>
      <c r="D2612">
        <f>+Forecasts[[#This Row],[Max T °C]]-Forecasts[[#This Row],[Min T °C]]</f>
        <v>5</v>
      </c>
      <c r="E2612" t="s">
        <v>145</v>
      </c>
      <c r="F2612" s="4" t="s">
        <v>90</v>
      </c>
      <c r="G2612" s="4">
        <v>23</v>
      </c>
      <c r="H2612" s="4" t="s">
        <v>109</v>
      </c>
      <c r="I2612" s="4" t="s">
        <v>108</v>
      </c>
      <c r="J2612" t="s">
        <v>4</v>
      </c>
      <c r="K2612" s="4" t="s">
        <v>242</v>
      </c>
      <c r="L2612" s="4" t="s">
        <v>987</v>
      </c>
      <c r="M2612">
        <f>+HOUR(Forecasts[[#This Row],[Sunset]]) *60 +MINUTE(Forecasts[[#This Row],[Sunset]]) - HOUR(Forecasts[[#This Row],[Sunrise]]) *60 - MINUTE(Forecasts[[#This Row],[Sunrise]])</f>
        <v>798</v>
      </c>
      <c r="N2612" t="s">
        <v>1935</v>
      </c>
      <c r="P2612" t="str">
        <f>+IF(Forecasts[[#This Row],[Forecast]]="10/03/2023 Friday",Forecasts[[#This Row],[Rain]],"")</f>
        <v/>
      </c>
    </row>
    <row r="2613" spans="1:16" x14ac:dyDescent="0.25">
      <c r="A2613" t="s">
        <v>1932</v>
      </c>
      <c r="B2613" s="3" t="s">
        <v>73</v>
      </c>
      <c r="C2613" s="3" t="s">
        <v>98</v>
      </c>
      <c r="D2613">
        <f>+Forecasts[[#This Row],[Max T °C]]-Forecasts[[#This Row],[Min T °C]]</f>
        <v>5</v>
      </c>
      <c r="E2613" t="s">
        <v>145</v>
      </c>
      <c r="F2613" s="4" t="s">
        <v>87</v>
      </c>
      <c r="G2613" s="4">
        <v>23</v>
      </c>
      <c r="H2613" s="4" t="s">
        <v>109</v>
      </c>
      <c r="I2613" s="4" t="s">
        <v>108</v>
      </c>
      <c r="J2613" t="s">
        <v>4</v>
      </c>
      <c r="K2613" s="4" t="s">
        <v>250</v>
      </c>
      <c r="L2613" s="4" t="s">
        <v>987</v>
      </c>
      <c r="M2613">
        <f>+HOUR(Forecasts[[#This Row],[Sunset]]) *60 +MINUTE(Forecasts[[#This Row],[Sunset]]) - HOUR(Forecasts[[#This Row],[Sunrise]]) *60 - MINUTE(Forecasts[[#This Row],[Sunrise]])</f>
        <v>797</v>
      </c>
      <c r="N2613" t="s">
        <v>1935</v>
      </c>
      <c r="P2613" t="str">
        <f>+IF(Forecasts[[#This Row],[Forecast]]="10/03/2023 Friday",Forecasts[[#This Row],[Rain]],"")</f>
        <v/>
      </c>
    </row>
    <row r="2614" spans="1:16" x14ac:dyDescent="0.25">
      <c r="A2614" t="s">
        <v>1931</v>
      </c>
      <c r="B2614" s="3" t="s">
        <v>73</v>
      </c>
      <c r="C2614" s="3" t="s">
        <v>98</v>
      </c>
      <c r="D2614">
        <f>+Forecasts[[#This Row],[Max T °C]]-Forecasts[[#This Row],[Min T °C]]</f>
        <v>5</v>
      </c>
      <c r="E2614" t="s">
        <v>239</v>
      </c>
      <c r="F2614" s="4" t="s">
        <v>90</v>
      </c>
      <c r="G2614" s="4">
        <v>23</v>
      </c>
      <c r="H2614" s="4" t="s">
        <v>72</v>
      </c>
      <c r="I2614" s="4" t="s">
        <v>108</v>
      </c>
      <c r="J2614" t="s">
        <v>4</v>
      </c>
      <c r="K2614" s="4" t="s">
        <v>250</v>
      </c>
      <c r="L2614" s="4" t="s">
        <v>992</v>
      </c>
      <c r="M2614">
        <f>+HOUR(Forecasts[[#This Row],[Sunset]]) *60 +MINUTE(Forecasts[[#This Row],[Sunset]]) - HOUR(Forecasts[[#This Row],[Sunrise]]) *60 - MINUTE(Forecasts[[#This Row],[Sunrise]])</f>
        <v>798</v>
      </c>
      <c r="N2614" t="s">
        <v>1935</v>
      </c>
      <c r="P2614" t="str">
        <f>+IF(Forecasts[[#This Row],[Forecast]]="10/03/2023 Friday",Forecasts[[#This Row],[Rain]],"")</f>
        <v/>
      </c>
    </row>
    <row r="2615" spans="1:16" x14ac:dyDescent="0.25">
      <c r="A2615" t="s">
        <v>1930</v>
      </c>
      <c r="B2615" s="3" t="s">
        <v>57</v>
      </c>
      <c r="C2615" s="3" t="s">
        <v>33</v>
      </c>
      <c r="D2615">
        <f>+Forecasts[[#This Row],[Max T °C]]-Forecasts[[#This Row],[Min T °C]]</f>
        <v>5</v>
      </c>
      <c r="E2615" t="s">
        <v>667</v>
      </c>
      <c r="F2615" s="4" t="s">
        <v>92</v>
      </c>
      <c r="G2615" s="4">
        <v>20</v>
      </c>
      <c r="H2615" s="4" t="s">
        <v>45</v>
      </c>
      <c r="I2615" s="4" t="s">
        <v>68</v>
      </c>
      <c r="J2615">
        <v>1.2</v>
      </c>
      <c r="K2615" s="4" t="s">
        <v>254</v>
      </c>
      <c r="L2615" s="4" t="s">
        <v>992</v>
      </c>
      <c r="M2615">
        <f>+HOUR(Forecasts[[#This Row],[Sunset]]) *60 +MINUTE(Forecasts[[#This Row],[Sunset]]) - HOUR(Forecasts[[#This Row],[Sunrise]]) *60 - MINUTE(Forecasts[[#This Row],[Sunrise]])</f>
        <v>797</v>
      </c>
      <c r="N2615" t="s">
        <v>1935</v>
      </c>
      <c r="P2615" t="str">
        <f>+IF(Forecasts[[#This Row],[Forecast]]="10/03/2023 Friday",Forecasts[[#This Row],[Rain]],"")</f>
        <v/>
      </c>
    </row>
    <row r="2616" spans="1:16" x14ac:dyDescent="0.25">
      <c r="A2616" t="s">
        <v>1928</v>
      </c>
      <c r="B2616" s="3" t="s">
        <v>57</v>
      </c>
      <c r="C2616" s="3" t="s">
        <v>98</v>
      </c>
      <c r="D2616">
        <f>+Forecasts[[#This Row],[Max T °C]]-Forecasts[[#This Row],[Min T °C]]</f>
        <v>4</v>
      </c>
      <c r="E2616" t="s">
        <v>1033</v>
      </c>
      <c r="F2616" s="4" t="s">
        <v>90</v>
      </c>
      <c r="G2616" s="4">
        <v>17</v>
      </c>
      <c r="H2616" s="4" t="s">
        <v>31</v>
      </c>
      <c r="I2616" s="4" t="s">
        <v>210</v>
      </c>
      <c r="J2616">
        <v>0.6</v>
      </c>
      <c r="K2616" s="4" t="s">
        <v>254</v>
      </c>
      <c r="L2616" s="4" t="s">
        <v>998</v>
      </c>
      <c r="M2616">
        <f>+HOUR(Forecasts[[#This Row],[Sunset]]) *60 +MINUTE(Forecasts[[#This Row],[Sunset]]) - HOUR(Forecasts[[#This Row],[Sunrise]]) *60 - MINUTE(Forecasts[[#This Row],[Sunrise]])</f>
        <v>798</v>
      </c>
      <c r="N2616" t="s">
        <v>1935</v>
      </c>
      <c r="P2616" t="str">
        <f>+IF(Forecasts[[#This Row],[Forecast]]="10/03/2023 Friday",Forecasts[[#This Row],[Rain]],"")</f>
        <v/>
      </c>
    </row>
    <row r="2617" spans="1:16" x14ac:dyDescent="0.25">
      <c r="A2617" t="s">
        <v>1926</v>
      </c>
      <c r="B2617" s="3" t="s">
        <v>32</v>
      </c>
      <c r="C2617" s="3" t="s">
        <v>33</v>
      </c>
      <c r="D2617">
        <f>+Forecasts[[#This Row],[Max T °C]]-Forecasts[[#This Row],[Min T °C]]</f>
        <v>4</v>
      </c>
      <c r="E2617" t="s">
        <v>1018</v>
      </c>
      <c r="F2617" s="4" t="s">
        <v>57</v>
      </c>
      <c r="G2617" s="4">
        <v>16</v>
      </c>
      <c r="H2617" s="4" t="s">
        <v>53</v>
      </c>
      <c r="I2617" s="4" t="s">
        <v>120</v>
      </c>
      <c r="J2617">
        <v>16.399999999999999</v>
      </c>
      <c r="K2617" s="4" t="s">
        <v>260</v>
      </c>
      <c r="L2617" s="4" t="s">
        <v>998</v>
      </c>
      <c r="M2617">
        <f>+HOUR(Forecasts[[#This Row],[Sunset]]) *60 +MINUTE(Forecasts[[#This Row],[Sunset]]) - HOUR(Forecasts[[#This Row],[Sunrise]]) *60 - MINUTE(Forecasts[[#This Row],[Sunrise]])</f>
        <v>797</v>
      </c>
      <c r="N2617" t="s">
        <v>1935</v>
      </c>
      <c r="P2617" t="str">
        <f>+IF(Forecasts[[#This Row],[Forecast]]="10/03/2023 Friday",Forecasts[[#This Row],[Rain]],"")</f>
        <v/>
      </c>
    </row>
    <row r="2618" spans="1:16" x14ac:dyDescent="0.25">
      <c r="A2618" t="s">
        <v>1924</v>
      </c>
      <c r="B2618" s="3" t="s">
        <v>32</v>
      </c>
      <c r="C2618" s="3" t="s">
        <v>58</v>
      </c>
      <c r="D2618">
        <f>+Forecasts[[#This Row],[Max T °C]]-Forecasts[[#This Row],[Min T °C]]</f>
        <v>5</v>
      </c>
      <c r="E2618" t="s">
        <v>638</v>
      </c>
      <c r="F2618" s="4" t="s">
        <v>32</v>
      </c>
      <c r="G2618" s="4">
        <v>8</v>
      </c>
      <c r="H2618" s="4" t="s">
        <v>95</v>
      </c>
      <c r="I2618" s="4" t="s">
        <v>86</v>
      </c>
      <c r="J2618">
        <v>6.4</v>
      </c>
      <c r="K2618" s="4" t="s">
        <v>271</v>
      </c>
      <c r="L2618" s="4" t="s">
        <v>1009</v>
      </c>
      <c r="M2618">
        <f>+HOUR(Forecasts[[#This Row],[Sunset]]) *60 +MINUTE(Forecasts[[#This Row],[Sunset]]) - HOUR(Forecasts[[#This Row],[Sunrise]]) *60 - MINUTE(Forecasts[[#This Row],[Sunrise]])</f>
        <v>797</v>
      </c>
      <c r="N2618" t="s">
        <v>1935</v>
      </c>
      <c r="P2618" t="str">
        <f>+IF(Forecasts[[#This Row],[Forecast]]="10/03/2023 Friday",Forecasts[[#This Row],[Rain]],"")</f>
        <v/>
      </c>
    </row>
    <row r="2619" spans="1:16" x14ac:dyDescent="0.25">
      <c r="A2619" t="s">
        <v>1922</v>
      </c>
      <c r="B2619" s="3" t="s">
        <v>32</v>
      </c>
      <c r="C2619" s="3" t="s">
        <v>33</v>
      </c>
      <c r="D2619">
        <f>+Forecasts[[#This Row],[Max T °C]]-Forecasts[[#This Row],[Min T °C]]</f>
        <v>4</v>
      </c>
      <c r="E2619" t="s">
        <v>638</v>
      </c>
      <c r="F2619" s="4" t="s">
        <v>92</v>
      </c>
      <c r="G2619" s="4">
        <v>17</v>
      </c>
      <c r="H2619" s="4" t="s">
        <v>31</v>
      </c>
      <c r="I2619" s="4" t="s">
        <v>40</v>
      </c>
      <c r="J2619">
        <v>6.4</v>
      </c>
      <c r="K2619" s="4" t="s">
        <v>271</v>
      </c>
      <c r="L2619" s="4" t="s">
        <v>1009</v>
      </c>
      <c r="M2619">
        <f>+HOUR(Forecasts[[#This Row],[Sunset]]) *60 +MINUTE(Forecasts[[#This Row],[Sunset]]) - HOUR(Forecasts[[#This Row],[Sunrise]]) *60 - MINUTE(Forecasts[[#This Row],[Sunrise]])</f>
        <v>797</v>
      </c>
      <c r="N2619" t="s">
        <v>1935</v>
      </c>
      <c r="P2619" t="str">
        <f>+IF(Forecasts[[#This Row],[Forecast]]="10/03/2023 Friday",Forecasts[[#This Row],[Rain]],"")</f>
        <v/>
      </c>
    </row>
    <row r="2620" spans="1:16" x14ac:dyDescent="0.25">
      <c r="A2620" t="s">
        <v>1920</v>
      </c>
      <c r="B2620" s="3" t="s">
        <v>73</v>
      </c>
      <c r="C2620" s="3" t="s">
        <v>41</v>
      </c>
      <c r="D2620">
        <f>+Forecasts[[#This Row],[Max T °C]]-Forecasts[[#This Row],[Min T °C]]</f>
        <v>4</v>
      </c>
      <c r="E2620" t="s">
        <v>843</v>
      </c>
      <c r="F2620" s="4" t="s">
        <v>114</v>
      </c>
      <c r="G2620" s="4">
        <v>27</v>
      </c>
      <c r="H2620" s="4" t="s">
        <v>36</v>
      </c>
      <c r="I2620" s="4" t="s">
        <v>196</v>
      </c>
      <c r="J2620">
        <v>29.8</v>
      </c>
      <c r="K2620" s="4" t="s">
        <v>276</v>
      </c>
      <c r="L2620" s="4" t="s">
        <v>1009</v>
      </c>
      <c r="M2620">
        <f>+HOUR(Forecasts[[#This Row],[Sunset]]) *60 +MINUTE(Forecasts[[#This Row],[Sunset]]) - HOUR(Forecasts[[#This Row],[Sunrise]]) *60 - MINUTE(Forecasts[[#This Row],[Sunrise]])</f>
        <v>796</v>
      </c>
      <c r="N2620" t="s">
        <v>1935</v>
      </c>
      <c r="P2620" t="str">
        <f>+IF(Forecasts[[#This Row],[Forecast]]="10/03/2023 Friday",Forecasts[[#This Row],[Rain]],"")</f>
        <v/>
      </c>
    </row>
    <row r="2621" spans="1:16" x14ac:dyDescent="0.25">
      <c r="A2621" t="s">
        <v>1918</v>
      </c>
      <c r="B2621" s="3" t="s">
        <v>73</v>
      </c>
      <c r="C2621" s="3" t="s">
        <v>41</v>
      </c>
      <c r="D2621">
        <f>+Forecasts[[#This Row],[Max T °C]]-Forecasts[[#This Row],[Min T °C]]</f>
        <v>4</v>
      </c>
      <c r="E2621" t="s">
        <v>102</v>
      </c>
      <c r="F2621" s="4" t="s">
        <v>87</v>
      </c>
      <c r="G2621" s="4">
        <v>18</v>
      </c>
      <c r="H2621" s="4" t="s">
        <v>72</v>
      </c>
      <c r="I2621" s="4" t="s">
        <v>641</v>
      </c>
      <c r="J2621">
        <v>3</v>
      </c>
      <c r="K2621" s="4" t="s">
        <v>276</v>
      </c>
      <c r="L2621" s="4" t="s">
        <v>1019</v>
      </c>
      <c r="M2621">
        <f>+HOUR(Forecasts[[#This Row],[Sunset]]) *60 +MINUTE(Forecasts[[#This Row],[Sunset]]) - HOUR(Forecasts[[#This Row],[Sunrise]]) *60 - MINUTE(Forecasts[[#This Row],[Sunrise]])</f>
        <v>797</v>
      </c>
      <c r="N2621" t="s">
        <v>1935</v>
      </c>
      <c r="P2621" t="str">
        <f>+IF(Forecasts[[#This Row],[Forecast]]="10/03/2023 Friday",Forecasts[[#This Row],[Rain]],"")</f>
        <v/>
      </c>
    </row>
    <row r="2622" spans="1:16" x14ac:dyDescent="0.25">
      <c r="A2622" t="s">
        <v>1916</v>
      </c>
      <c r="B2622" s="3" t="s">
        <v>73</v>
      </c>
      <c r="C2622" s="3" t="s">
        <v>41</v>
      </c>
      <c r="D2622">
        <f>+Forecasts[[#This Row],[Max T °C]]-Forecasts[[#This Row],[Min T °C]]</f>
        <v>4</v>
      </c>
      <c r="E2622" t="s">
        <v>1033</v>
      </c>
      <c r="F2622" s="4" t="s">
        <v>87</v>
      </c>
      <c r="G2622" s="4">
        <v>11</v>
      </c>
      <c r="H2622" s="4" t="s">
        <v>72</v>
      </c>
      <c r="I2622" s="4" t="s">
        <v>54</v>
      </c>
      <c r="J2622">
        <v>2.7</v>
      </c>
      <c r="K2622" s="4" t="s">
        <v>282</v>
      </c>
      <c r="L2622" s="4" t="s">
        <v>1019</v>
      </c>
      <c r="M2622">
        <f>+HOUR(Forecasts[[#This Row],[Sunset]]) *60 +MINUTE(Forecasts[[#This Row],[Sunset]]) - HOUR(Forecasts[[#This Row],[Sunrise]]) *60 - MINUTE(Forecasts[[#This Row],[Sunrise]])</f>
        <v>796</v>
      </c>
      <c r="N2622" t="s">
        <v>1935</v>
      </c>
      <c r="P2622" t="str">
        <f>+IF(Forecasts[[#This Row],[Forecast]]="10/03/2023 Friday",Forecasts[[#This Row],[Rain]],"")</f>
        <v/>
      </c>
    </row>
    <row r="2623" spans="1:16" x14ac:dyDescent="0.25">
      <c r="A2623" t="s">
        <v>1914</v>
      </c>
      <c r="B2623" s="3" t="s">
        <v>73</v>
      </c>
      <c r="C2623" s="3" t="s">
        <v>41</v>
      </c>
      <c r="D2623">
        <f>+Forecasts[[#This Row],[Max T °C]]-Forecasts[[#This Row],[Min T °C]]</f>
        <v>4</v>
      </c>
      <c r="E2623" t="s">
        <v>122</v>
      </c>
      <c r="F2623" s="4" t="s">
        <v>114</v>
      </c>
      <c r="G2623" s="4">
        <v>12</v>
      </c>
      <c r="H2623" s="4" t="s">
        <v>95</v>
      </c>
      <c r="I2623" s="4" t="s">
        <v>188</v>
      </c>
      <c r="J2623">
        <v>1.9</v>
      </c>
      <c r="K2623" s="4" t="s">
        <v>286</v>
      </c>
      <c r="L2623" s="4" t="s">
        <v>1019</v>
      </c>
      <c r="M2623">
        <f>+HOUR(Forecasts[[#This Row],[Sunset]]) *60 +MINUTE(Forecasts[[#This Row],[Sunset]]) - HOUR(Forecasts[[#This Row],[Sunrise]]) *60 - MINUTE(Forecasts[[#This Row],[Sunrise]])</f>
        <v>795</v>
      </c>
      <c r="N2623" t="s">
        <v>1935</v>
      </c>
      <c r="P2623" t="str">
        <f>+IF(Forecasts[[#This Row],[Forecast]]="10/03/2023 Friday",Forecasts[[#This Row],[Rain]],"")</f>
        <v/>
      </c>
    </row>
    <row r="2624" spans="1:16" x14ac:dyDescent="0.25">
      <c r="A2624" t="s">
        <v>1912</v>
      </c>
      <c r="B2624" s="3" t="s">
        <v>73</v>
      </c>
      <c r="C2624" s="3" t="s">
        <v>41</v>
      </c>
      <c r="D2624">
        <f>+Forecasts[[#This Row],[Max T °C]]-Forecasts[[#This Row],[Min T °C]]</f>
        <v>4</v>
      </c>
      <c r="E2624" t="s">
        <v>843</v>
      </c>
      <c r="F2624" s="4" t="s">
        <v>403</v>
      </c>
      <c r="G2624" s="4">
        <v>14</v>
      </c>
      <c r="H2624" s="4" t="s">
        <v>89</v>
      </c>
      <c r="I2624" s="4" t="s">
        <v>196</v>
      </c>
      <c r="J2624">
        <v>10.5</v>
      </c>
      <c r="K2624" s="4" t="s">
        <v>286</v>
      </c>
      <c r="L2624" s="4" t="s">
        <v>1028</v>
      </c>
      <c r="M2624">
        <f>+HOUR(Forecasts[[#This Row],[Sunset]]) *60 +MINUTE(Forecasts[[#This Row],[Sunset]]) - HOUR(Forecasts[[#This Row],[Sunrise]]) *60 - MINUTE(Forecasts[[#This Row],[Sunrise]])</f>
        <v>796</v>
      </c>
      <c r="N2624" t="s">
        <v>1935</v>
      </c>
      <c r="P2624" t="str">
        <f>+IF(Forecasts[[#This Row],[Forecast]]="10/03/2023 Friday",Forecasts[[#This Row],[Rain]],"")</f>
        <v/>
      </c>
    </row>
    <row r="2625" spans="1:16" x14ac:dyDescent="0.25">
      <c r="A2625" t="s">
        <v>1910</v>
      </c>
      <c r="B2625" s="3" t="s">
        <v>73</v>
      </c>
      <c r="C2625" s="3" t="s">
        <v>41</v>
      </c>
      <c r="D2625">
        <f>+Forecasts[[#This Row],[Max T °C]]-Forecasts[[#This Row],[Min T °C]]</f>
        <v>4</v>
      </c>
      <c r="E2625" t="s">
        <v>1936</v>
      </c>
      <c r="F2625" s="4" t="s">
        <v>775</v>
      </c>
      <c r="G2625" s="4">
        <v>7</v>
      </c>
      <c r="H2625" s="4" t="s">
        <v>643</v>
      </c>
      <c r="I2625" s="4" t="s">
        <v>196</v>
      </c>
      <c r="J2625">
        <v>46.6</v>
      </c>
      <c r="K2625" s="4" t="s">
        <v>292</v>
      </c>
      <c r="L2625" s="4" t="s">
        <v>1028</v>
      </c>
      <c r="M2625">
        <f>+HOUR(Forecasts[[#This Row],[Sunset]]) *60 +MINUTE(Forecasts[[#This Row],[Sunset]]) - HOUR(Forecasts[[#This Row],[Sunrise]]) *60 - MINUTE(Forecasts[[#This Row],[Sunrise]])</f>
        <v>795</v>
      </c>
      <c r="N2625" t="s">
        <v>1935</v>
      </c>
      <c r="P2625" t="str">
        <f>+IF(Forecasts[[#This Row],[Forecast]]="10/03/2023 Friday",Forecasts[[#This Row],[Rain]],"")</f>
        <v/>
      </c>
    </row>
    <row r="2626" spans="1:16" x14ac:dyDescent="0.25">
      <c r="A2626" t="s">
        <v>1934</v>
      </c>
      <c r="B2626" s="3" t="s">
        <v>73</v>
      </c>
      <c r="C2626" s="3" t="s">
        <v>98</v>
      </c>
      <c r="D2626">
        <f>+Forecasts[[#This Row],[Max T °C]]-Forecasts[[#This Row],[Min T °C]]</f>
        <v>5</v>
      </c>
      <c r="E2626" t="s">
        <v>145</v>
      </c>
      <c r="F2626" s="4" t="s">
        <v>87</v>
      </c>
      <c r="G2626" s="4">
        <v>24</v>
      </c>
      <c r="H2626" s="4" t="s">
        <v>72</v>
      </c>
      <c r="I2626" s="4" t="s">
        <v>108</v>
      </c>
      <c r="J2626" t="s">
        <v>4</v>
      </c>
      <c r="K2626" s="4" t="s">
        <v>242</v>
      </c>
      <c r="L2626" s="4" t="s">
        <v>987</v>
      </c>
      <c r="M2626">
        <f>+HOUR(Forecasts[[#This Row],[Sunset]]) *60 +MINUTE(Forecasts[[#This Row],[Sunset]]) - HOUR(Forecasts[[#This Row],[Sunrise]]) *60 - MINUTE(Forecasts[[#This Row],[Sunrise]])</f>
        <v>798</v>
      </c>
      <c r="N2626" t="s">
        <v>1933</v>
      </c>
      <c r="P2626" t="str">
        <f>+IF(Forecasts[[#This Row],[Forecast]]="10/03/2023 Friday",Forecasts[[#This Row],[Rain]],"")</f>
        <v/>
      </c>
    </row>
    <row r="2627" spans="1:16" x14ac:dyDescent="0.25">
      <c r="A2627" t="s">
        <v>1932</v>
      </c>
      <c r="B2627" s="3" t="s">
        <v>92</v>
      </c>
      <c r="C2627" s="3" t="s">
        <v>98</v>
      </c>
      <c r="D2627">
        <f>+Forecasts[[#This Row],[Max T °C]]-Forecasts[[#This Row],[Min T °C]]</f>
        <v>6</v>
      </c>
      <c r="E2627" t="s">
        <v>263</v>
      </c>
      <c r="F2627" s="4" t="s">
        <v>83</v>
      </c>
      <c r="G2627" s="4">
        <v>23</v>
      </c>
      <c r="H2627" s="4" t="s">
        <v>109</v>
      </c>
      <c r="I2627" s="4" t="s">
        <v>108</v>
      </c>
      <c r="J2627" t="s">
        <v>4</v>
      </c>
      <c r="K2627" s="4" t="s">
        <v>250</v>
      </c>
      <c r="L2627" s="4" t="s">
        <v>987</v>
      </c>
      <c r="M2627">
        <f>+HOUR(Forecasts[[#This Row],[Sunset]]) *60 +MINUTE(Forecasts[[#This Row],[Sunset]]) - HOUR(Forecasts[[#This Row],[Sunrise]]) *60 - MINUTE(Forecasts[[#This Row],[Sunrise]])</f>
        <v>797</v>
      </c>
      <c r="N2627" t="s">
        <v>1933</v>
      </c>
      <c r="P2627" t="str">
        <f>+IF(Forecasts[[#This Row],[Forecast]]="10/03/2023 Friday",Forecasts[[#This Row],[Rain]],"")</f>
        <v/>
      </c>
    </row>
    <row r="2628" spans="1:16" x14ac:dyDescent="0.25">
      <c r="A2628" t="s">
        <v>1931</v>
      </c>
      <c r="B2628" s="3" t="s">
        <v>73</v>
      </c>
      <c r="C2628" s="3" t="s">
        <v>41</v>
      </c>
      <c r="D2628">
        <f>+Forecasts[[#This Row],[Max T °C]]-Forecasts[[#This Row],[Min T °C]]</f>
        <v>4</v>
      </c>
      <c r="E2628" t="s">
        <v>995</v>
      </c>
      <c r="F2628" s="4" t="s">
        <v>87</v>
      </c>
      <c r="G2628" s="4">
        <v>23</v>
      </c>
      <c r="H2628" s="4" t="s">
        <v>62</v>
      </c>
      <c r="I2628" s="4" t="s">
        <v>216</v>
      </c>
      <c r="J2628">
        <v>0.3</v>
      </c>
      <c r="K2628" s="4" t="s">
        <v>250</v>
      </c>
      <c r="L2628" s="4" t="s">
        <v>992</v>
      </c>
      <c r="M2628">
        <f>+HOUR(Forecasts[[#This Row],[Sunset]]) *60 +MINUTE(Forecasts[[#This Row],[Sunset]]) - HOUR(Forecasts[[#This Row],[Sunrise]]) *60 - MINUTE(Forecasts[[#This Row],[Sunrise]])</f>
        <v>798</v>
      </c>
      <c r="N2628" t="s">
        <v>1933</v>
      </c>
      <c r="P2628" t="str">
        <f>+IF(Forecasts[[#This Row],[Forecast]]="10/03/2023 Friday",Forecasts[[#This Row],[Rain]],"")</f>
        <v/>
      </c>
    </row>
    <row r="2629" spans="1:16" x14ac:dyDescent="0.25">
      <c r="A2629" t="s">
        <v>1930</v>
      </c>
      <c r="B2629" s="3" t="s">
        <v>57</v>
      </c>
      <c r="C2629" s="3" t="s">
        <v>41</v>
      </c>
      <c r="D2629">
        <f>+Forecasts[[#This Row],[Max T °C]]-Forecasts[[#This Row],[Min T °C]]</f>
        <v>3</v>
      </c>
      <c r="E2629" t="s">
        <v>957</v>
      </c>
      <c r="F2629" s="4" t="s">
        <v>90</v>
      </c>
      <c r="G2629" s="4">
        <v>23</v>
      </c>
      <c r="H2629" s="4" t="s">
        <v>31</v>
      </c>
      <c r="I2629" s="4" t="s">
        <v>95</v>
      </c>
      <c r="J2629">
        <v>7.5</v>
      </c>
      <c r="K2629" s="4" t="s">
        <v>254</v>
      </c>
      <c r="L2629" s="4" t="s">
        <v>992</v>
      </c>
      <c r="M2629">
        <f>+HOUR(Forecasts[[#This Row],[Sunset]]) *60 +MINUTE(Forecasts[[#This Row],[Sunset]]) - HOUR(Forecasts[[#This Row],[Sunrise]]) *60 - MINUTE(Forecasts[[#This Row],[Sunrise]])</f>
        <v>797</v>
      </c>
      <c r="N2629" t="s">
        <v>1933</v>
      </c>
      <c r="P2629" t="str">
        <f>+IF(Forecasts[[#This Row],[Forecast]]="10/03/2023 Friday",Forecasts[[#This Row],[Rain]],"")</f>
        <v/>
      </c>
    </row>
    <row r="2630" spans="1:16" x14ac:dyDescent="0.25">
      <c r="A2630" t="s">
        <v>1928</v>
      </c>
      <c r="B2630" s="3" t="s">
        <v>32</v>
      </c>
      <c r="C2630" s="3" t="s">
        <v>41</v>
      </c>
      <c r="D2630">
        <f>+Forecasts[[#This Row],[Max T °C]]-Forecasts[[#This Row],[Min T °C]]</f>
        <v>2</v>
      </c>
      <c r="E2630" t="s">
        <v>653</v>
      </c>
      <c r="F2630" s="4" t="s">
        <v>92</v>
      </c>
      <c r="G2630" s="4">
        <v>26</v>
      </c>
      <c r="H2630" s="4" t="s">
        <v>429</v>
      </c>
      <c r="I2630" s="4" t="s">
        <v>159</v>
      </c>
      <c r="J2630">
        <v>43.1</v>
      </c>
      <c r="K2630" s="4" t="s">
        <v>254</v>
      </c>
      <c r="L2630" s="4" t="s">
        <v>998</v>
      </c>
      <c r="M2630">
        <f>+HOUR(Forecasts[[#This Row],[Sunset]]) *60 +MINUTE(Forecasts[[#This Row],[Sunset]]) - HOUR(Forecasts[[#This Row],[Sunrise]]) *60 - MINUTE(Forecasts[[#This Row],[Sunrise]])</f>
        <v>798</v>
      </c>
      <c r="N2630" t="s">
        <v>1933</v>
      </c>
      <c r="P2630" t="str">
        <f>+IF(Forecasts[[#This Row],[Forecast]]="10/03/2023 Friday",Forecasts[[#This Row],[Rain]],"")</f>
        <v/>
      </c>
    </row>
    <row r="2631" spans="1:16" x14ac:dyDescent="0.25">
      <c r="A2631" t="s">
        <v>1926</v>
      </c>
      <c r="B2631" s="3" t="s">
        <v>41</v>
      </c>
      <c r="C2631" s="3" t="s">
        <v>63</v>
      </c>
      <c r="D2631">
        <f>+Forecasts[[#This Row],[Max T °C]]-Forecasts[[#This Row],[Min T °C]]</f>
        <v>4</v>
      </c>
      <c r="E2631" t="s">
        <v>940</v>
      </c>
      <c r="F2631" s="4" t="s">
        <v>125</v>
      </c>
      <c r="G2631" s="4">
        <v>15</v>
      </c>
      <c r="H2631" s="4" t="s">
        <v>198</v>
      </c>
      <c r="I2631" s="4" t="s">
        <v>196</v>
      </c>
      <c r="J2631">
        <v>99.6</v>
      </c>
      <c r="K2631" s="4" t="s">
        <v>260</v>
      </c>
      <c r="L2631" s="4" t="s">
        <v>998</v>
      </c>
      <c r="M2631">
        <f>+HOUR(Forecasts[[#This Row],[Sunset]]) *60 +MINUTE(Forecasts[[#This Row],[Sunset]]) - HOUR(Forecasts[[#This Row],[Sunrise]]) *60 - MINUTE(Forecasts[[#This Row],[Sunrise]])</f>
        <v>797</v>
      </c>
      <c r="N2631" t="s">
        <v>1933</v>
      </c>
      <c r="P2631" t="str">
        <f>+IF(Forecasts[[#This Row],[Forecast]]="10/03/2023 Friday",Forecasts[[#This Row],[Rain]],"")</f>
        <v/>
      </c>
    </row>
    <row r="2632" spans="1:16" x14ac:dyDescent="0.25">
      <c r="A2632" t="s">
        <v>1924</v>
      </c>
      <c r="B2632" s="3" t="s">
        <v>34</v>
      </c>
      <c r="C2632" s="3" t="s">
        <v>63</v>
      </c>
      <c r="D2632">
        <f>+Forecasts[[#This Row],[Max T °C]]-Forecasts[[#This Row],[Min T °C]]</f>
        <v>5</v>
      </c>
      <c r="E2632" t="s">
        <v>653</v>
      </c>
      <c r="F2632" s="4" t="s">
        <v>98</v>
      </c>
      <c r="G2632" s="4">
        <v>17</v>
      </c>
      <c r="H2632" s="4" t="s">
        <v>827</v>
      </c>
      <c r="I2632" s="4" t="s">
        <v>141</v>
      </c>
      <c r="J2632">
        <v>51.3</v>
      </c>
      <c r="K2632" s="4" t="s">
        <v>271</v>
      </c>
      <c r="L2632" s="4" t="s">
        <v>1009</v>
      </c>
      <c r="M2632">
        <f>+HOUR(Forecasts[[#This Row],[Sunset]]) *60 +MINUTE(Forecasts[[#This Row],[Sunset]]) - HOUR(Forecasts[[#This Row],[Sunrise]]) *60 - MINUTE(Forecasts[[#This Row],[Sunrise]])</f>
        <v>797</v>
      </c>
      <c r="N2632" t="s">
        <v>1933</v>
      </c>
      <c r="P2632" t="str">
        <f>+IF(Forecasts[[#This Row],[Forecast]]="10/03/2023 Friday",Forecasts[[#This Row],[Rain]],"")</f>
        <v/>
      </c>
    </row>
    <row r="2633" spans="1:16" x14ac:dyDescent="0.25">
      <c r="A2633" t="s">
        <v>1922</v>
      </c>
      <c r="B2633" s="3" t="s">
        <v>57</v>
      </c>
      <c r="C2633" s="3" t="s">
        <v>98</v>
      </c>
      <c r="D2633">
        <f>+Forecasts[[#This Row],[Max T °C]]-Forecasts[[#This Row],[Min T °C]]</f>
        <v>4</v>
      </c>
      <c r="E2633" t="s">
        <v>224</v>
      </c>
      <c r="F2633" s="4" t="s">
        <v>90</v>
      </c>
      <c r="G2633" s="4">
        <v>18</v>
      </c>
      <c r="H2633" s="4" t="s">
        <v>134</v>
      </c>
      <c r="I2633" s="4" t="s">
        <v>62</v>
      </c>
      <c r="J2633">
        <v>12.1</v>
      </c>
      <c r="K2633" s="4" t="s">
        <v>271</v>
      </c>
      <c r="L2633" s="4" t="s">
        <v>1009</v>
      </c>
      <c r="M2633">
        <f>+HOUR(Forecasts[[#This Row],[Sunset]]) *60 +MINUTE(Forecasts[[#This Row],[Sunset]]) - HOUR(Forecasts[[#This Row],[Sunrise]]) *60 - MINUTE(Forecasts[[#This Row],[Sunrise]])</f>
        <v>797</v>
      </c>
      <c r="N2633" t="s">
        <v>1933</v>
      </c>
      <c r="P2633" t="str">
        <f>+IF(Forecasts[[#This Row],[Forecast]]="10/03/2023 Friday",Forecasts[[#This Row],[Rain]],"")</f>
        <v/>
      </c>
    </row>
    <row r="2634" spans="1:16" x14ac:dyDescent="0.25">
      <c r="A2634" t="s">
        <v>1920</v>
      </c>
      <c r="B2634" s="3" t="s">
        <v>57</v>
      </c>
      <c r="C2634" s="3" t="s">
        <v>33</v>
      </c>
      <c r="D2634">
        <f>+Forecasts[[#This Row],[Max T °C]]-Forecasts[[#This Row],[Min T °C]]</f>
        <v>5</v>
      </c>
      <c r="E2634" t="s">
        <v>371</v>
      </c>
      <c r="F2634" s="4" t="s">
        <v>90</v>
      </c>
      <c r="G2634" s="4">
        <v>16</v>
      </c>
      <c r="H2634" s="4" t="s">
        <v>31</v>
      </c>
      <c r="I2634" s="4" t="s">
        <v>56</v>
      </c>
      <c r="J2634">
        <v>5.0999999999999996</v>
      </c>
      <c r="K2634" s="4" t="s">
        <v>276</v>
      </c>
      <c r="L2634" s="4" t="s">
        <v>1009</v>
      </c>
      <c r="M2634">
        <f>+HOUR(Forecasts[[#This Row],[Sunset]]) *60 +MINUTE(Forecasts[[#This Row],[Sunset]]) - HOUR(Forecasts[[#This Row],[Sunrise]]) *60 - MINUTE(Forecasts[[#This Row],[Sunrise]])</f>
        <v>796</v>
      </c>
      <c r="N2634" t="s">
        <v>1933</v>
      </c>
      <c r="P2634" t="str">
        <f>+IF(Forecasts[[#This Row],[Forecast]]="10/03/2023 Friday",Forecasts[[#This Row],[Rain]],"")</f>
        <v/>
      </c>
    </row>
    <row r="2635" spans="1:16" x14ac:dyDescent="0.25">
      <c r="A2635" t="s">
        <v>1918</v>
      </c>
      <c r="B2635" s="3" t="s">
        <v>32</v>
      </c>
      <c r="C2635" s="3" t="s">
        <v>98</v>
      </c>
      <c r="D2635">
        <f>+Forecasts[[#This Row],[Max T °C]]-Forecasts[[#This Row],[Min T °C]]</f>
        <v>3</v>
      </c>
      <c r="E2635" t="s">
        <v>1043</v>
      </c>
      <c r="F2635" s="4" t="s">
        <v>92</v>
      </c>
      <c r="G2635" s="4">
        <v>21</v>
      </c>
      <c r="H2635" s="4" t="s">
        <v>31</v>
      </c>
      <c r="I2635" s="4" t="s">
        <v>56</v>
      </c>
      <c r="J2635">
        <v>3.1</v>
      </c>
      <c r="K2635" s="4" t="s">
        <v>276</v>
      </c>
      <c r="L2635" s="4" t="s">
        <v>1019</v>
      </c>
      <c r="M2635">
        <f>+HOUR(Forecasts[[#This Row],[Sunset]]) *60 +MINUTE(Forecasts[[#This Row],[Sunset]]) - HOUR(Forecasts[[#This Row],[Sunrise]]) *60 - MINUTE(Forecasts[[#This Row],[Sunrise]])</f>
        <v>797</v>
      </c>
      <c r="N2635" t="s">
        <v>1933</v>
      </c>
      <c r="P2635" t="str">
        <f>+IF(Forecasts[[#This Row],[Forecast]]="10/03/2023 Friday",Forecasts[[#This Row],[Rain]],"")</f>
        <v/>
      </c>
    </row>
    <row r="2636" spans="1:16" x14ac:dyDescent="0.25">
      <c r="A2636" t="s">
        <v>1916</v>
      </c>
      <c r="B2636" s="3" t="s">
        <v>32</v>
      </c>
      <c r="C2636" s="3" t="s">
        <v>98</v>
      </c>
      <c r="D2636">
        <f>+Forecasts[[#This Row],[Max T °C]]-Forecasts[[#This Row],[Min T °C]]</f>
        <v>3</v>
      </c>
      <c r="E2636" t="s">
        <v>239</v>
      </c>
      <c r="F2636" s="4" t="s">
        <v>92</v>
      </c>
      <c r="G2636" s="4">
        <v>19</v>
      </c>
      <c r="H2636" s="4" t="s">
        <v>72</v>
      </c>
      <c r="I2636" s="4" t="s">
        <v>75</v>
      </c>
      <c r="J2636" t="s">
        <v>4</v>
      </c>
      <c r="K2636" s="4" t="s">
        <v>282</v>
      </c>
      <c r="L2636" s="4" t="s">
        <v>1019</v>
      </c>
      <c r="M2636">
        <f>+HOUR(Forecasts[[#This Row],[Sunset]]) *60 +MINUTE(Forecasts[[#This Row],[Sunset]]) - HOUR(Forecasts[[#This Row],[Sunrise]]) *60 - MINUTE(Forecasts[[#This Row],[Sunrise]])</f>
        <v>796</v>
      </c>
      <c r="N2636" t="s">
        <v>1933</v>
      </c>
      <c r="P2636" t="str">
        <f>+IF(Forecasts[[#This Row],[Forecast]]="10/03/2023 Friday",Forecasts[[#This Row],[Rain]],"")</f>
        <v/>
      </c>
    </row>
    <row r="2637" spans="1:16" x14ac:dyDescent="0.25">
      <c r="A2637" t="s">
        <v>1914</v>
      </c>
      <c r="B2637" s="3" t="s">
        <v>32</v>
      </c>
      <c r="C2637" s="3" t="s">
        <v>98</v>
      </c>
      <c r="D2637">
        <f>+Forecasts[[#This Row],[Max T °C]]-Forecasts[[#This Row],[Min T °C]]</f>
        <v>3</v>
      </c>
      <c r="E2637" t="s">
        <v>9</v>
      </c>
      <c r="F2637" s="4" t="s">
        <v>73</v>
      </c>
      <c r="G2637" s="4">
        <v>24</v>
      </c>
      <c r="H2637" s="4" t="s">
        <v>85</v>
      </c>
      <c r="I2637" s="4" t="s">
        <v>168</v>
      </c>
      <c r="J2637" t="s">
        <v>4</v>
      </c>
      <c r="K2637" s="4" t="s">
        <v>286</v>
      </c>
      <c r="L2637" s="4" t="s">
        <v>1019</v>
      </c>
      <c r="M2637">
        <f>+HOUR(Forecasts[[#This Row],[Sunset]]) *60 +MINUTE(Forecasts[[#This Row],[Sunset]]) - HOUR(Forecasts[[#This Row],[Sunrise]]) *60 - MINUTE(Forecasts[[#This Row],[Sunrise]])</f>
        <v>795</v>
      </c>
      <c r="N2637" t="s">
        <v>1933</v>
      </c>
      <c r="P2637" t="str">
        <f>+IF(Forecasts[[#This Row],[Forecast]]="10/03/2023 Friday",Forecasts[[#This Row],[Rain]],"")</f>
        <v/>
      </c>
    </row>
    <row r="2638" spans="1:16" x14ac:dyDescent="0.25">
      <c r="A2638" t="s">
        <v>1912</v>
      </c>
      <c r="B2638" s="3" t="s">
        <v>32</v>
      </c>
      <c r="C2638" s="3" t="s">
        <v>98</v>
      </c>
      <c r="D2638">
        <f>+Forecasts[[#This Row],[Max T °C]]-Forecasts[[#This Row],[Min T °C]]</f>
        <v>3</v>
      </c>
      <c r="E2638" t="s">
        <v>868</v>
      </c>
      <c r="F2638" s="4" t="s">
        <v>73</v>
      </c>
      <c r="G2638" s="4">
        <v>25</v>
      </c>
      <c r="H2638" s="4" t="s">
        <v>85</v>
      </c>
      <c r="I2638" s="4" t="s">
        <v>228</v>
      </c>
      <c r="J2638">
        <v>0.1</v>
      </c>
      <c r="K2638" s="4" t="s">
        <v>286</v>
      </c>
      <c r="L2638" s="4" t="s">
        <v>1028</v>
      </c>
      <c r="M2638">
        <f>+HOUR(Forecasts[[#This Row],[Sunset]]) *60 +MINUTE(Forecasts[[#This Row],[Sunset]]) - HOUR(Forecasts[[#This Row],[Sunrise]]) *60 - MINUTE(Forecasts[[#This Row],[Sunrise]])</f>
        <v>796</v>
      </c>
      <c r="N2638" t="s">
        <v>1933</v>
      </c>
      <c r="P2638" t="str">
        <f>+IF(Forecasts[[#This Row],[Forecast]]="10/03/2023 Friday",Forecasts[[#This Row],[Rain]],"")</f>
        <v/>
      </c>
    </row>
    <row r="2639" spans="1:16" x14ac:dyDescent="0.25">
      <c r="A2639" t="s">
        <v>1910</v>
      </c>
      <c r="B2639" s="3" t="s">
        <v>57</v>
      </c>
      <c r="C2639" s="3" t="s">
        <v>33</v>
      </c>
      <c r="D2639">
        <f>+Forecasts[[#This Row],[Max T °C]]-Forecasts[[#This Row],[Min T °C]]</f>
        <v>5</v>
      </c>
      <c r="E2639" t="s">
        <v>110</v>
      </c>
      <c r="F2639" s="4" t="s">
        <v>92</v>
      </c>
      <c r="G2639" s="4">
        <v>22</v>
      </c>
      <c r="H2639" s="4" t="s">
        <v>109</v>
      </c>
      <c r="I2639" s="4" t="s">
        <v>168</v>
      </c>
      <c r="J2639" t="s">
        <v>4</v>
      </c>
      <c r="K2639" s="4" t="s">
        <v>292</v>
      </c>
      <c r="L2639" s="4" t="s">
        <v>1028</v>
      </c>
      <c r="M2639">
        <f>+HOUR(Forecasts[[#This Row],[Sunset]]) *60 +MINUTE(Forecasts[[#This Row],[Sunset]]) - HOUR(Forecasts[[#This Row],[Sunrise]]) *60 - MINUTE(Forecasts[[#This Row],[Sunrise]])</f>
        <v>795</v>
      </c>
      <c r="N2639" t="s">
        <v>1933</v>
      </c>
      <c r="P2639" t="str">
        <f>+IF(Forecasts[[#This Row],[Forecast]]="10/03/2023 Friday",Forecasts[[#This Row],[Rain]],"")</f>
        <v/>
      </c>
    </row>
    <row r="2640" spans="1:16" x14ac:dyDescent="0.25">
      <c r="A2640" t="s">
        <v>1908</v>
      </c>
      <c r="B2640" s="3" t="s">
        <v>57</v>
      </c>
      <c r="C2640" s="3" t="s">
        <v>33</v>
      </c>
      <c r="D2640">
        <f>+Forecasts[[#This Row],[Max T °C]]-Forecasts[[#This Row],[Min T °C]]</f>
        <v>5</v>
      </c>
      <c r="E2640" t="s">
        <v>145</v>
      </c>
      <c r="F2640" s="4" t="s">
        <v>73</v>
      </c>
      <c r="G2640" s="4">
        <v>17</v>
      </c>
      <c r="H2640" s="4" t="s">
        <v>152</v>
      </c>
      <c r="I2640" s="4" t="s">
        <v>100</v>
      </c>
      <c r="J2640" t="s">
        <v>4</v>
      </c>
      <c r="K2640" s="4" t="s">
        <v>292</v>
      </c>
      <c r="L2640" s="4" t="s">
        <v>1028</v>
      </c>
      <c r="M2640">
        <f>+HOUR(Forecasts[[#This Row],[Sunset]]) *60 +MINUTE(Forecasts[[#This Row],[Sunset]]) - HOUR(Forecasts[[#This Row],[Sunrise]]) *60 - MINUTE(Forecasts[[#This Row],[Sunrise]])</f>
        <v>795</v>
      </c>
      <c r="N2640" t="s">
        <v>1933</v>
      </c>
      <c r="P2640" t="str">
        <f>+IF(Forecasts[[#This Row],[Forecast]]="10/03/2023 Friday",Forecasts[[#This Row],[Rain]],"")</f>
        <v/>
      </c>
    </row>
    <row r="2641" spans="1:16" x14ac:dyDescent="0.25">
      <c r="A2641" t="s">
        <v>1932</v>
      </c>
      <c r="B2641" s="3" t="s">
        <v>92</v>
      </c>
      <c r="C2641" s="3" t="s">
        <v>98</v>
      </c>
      <c r="D2641">
        <f>+Forecasts[[#This Row],[Max T °C]]-Forecasts[[#This Row],[Min T °C]]</f>
        <v>6</v>
      </c>
      <c r="E2641" t="s">
        <v>144</v>
      </c>
      <c r="F2641" s="4" t="s">
        <v>83</v>
      </c>
      <c r="G2641" s="4">
        <v>23</v>
      </c>
      <c r="H2641" s="4" t="s">
        <v>134</v>
      </c>
      <c r="I2641" s="4" t="s">
        <v>108</v>
      </c>
      <c r="J2641" t="s">
        <v>4</v>
      </c>
      <c r="K2641" s="4" t="s">
        <v>250</v>
      </c>
      <c r="L2641" s="4" t="s">
        <v>987</v>
      </c>
      <c r="M2641">
        <f>+HOUR(Forecasts[[#This Row],[Sunset]]) *60 +MINUTE(Forecasts[[#This Row],[Sunset]]) - HOUR(Forecasts[[#This Row],[Sunrise]]) *60 - MINUTE(Forecasts[[#This Row],[Sunrise]])</f>
        <v>797</v>
      </c>
      <c r="N2641" t="s">
        <v>1929</v>
      </c>
      <c r="P2641" t="str">
        <f>+IF(Forecasts[[#This Row],[Forecast]]="10/03/2023 Friday",Forecasts[[#This Row],[Rain]],"")</f>
        <v/>
      </c>
    </row>
    <row r="2642" spans="1:16" x14ac:dyDescent="0.25">
      <c r="A2642" t="s">
        <v>1931</v>
      </c>
      <c r="B2642" s="3" t="s">
        <v>73</v>
      </c>
      <c r="C2642" s="3" t="s">
        <v>41</v>
      </c>
      <c r="D2642">
        <f>+Forecasts[[#This Row],[Max T °C]]-Forecasts[[#This Row],[Min T °C]]</f>
        <v>4</v>
      </c>
      <c r="E2642" t="s">
        <v>105</v>
      </c>
      <c r="F2642" s="4" t="s">
        <v>90</v>
      </c>
      <c r="G2642" s="4">
        <v>24</v>
      </c>
      <c r="H2642" s="4" t="s">
        <v>72</v>
      </c>
      <c r="I2642" s="4" t="s">
        <v>61</v>
      </c>
      <c r="J2642" t="s">
        <v>4</v>
      </c>
      <c r="K2642" s="4" t="s">
        <v>250</v>
      </c>
      <c r="L2642" s="4" t="s">
        <v>992</v>
      </c>
      <c r="M2642">
        <f>+HOUR(Forecasts[[#This Row],[Sunset]]) *60 +MINUTE(Forecasts[[#This Row],[Sunset]]) - HOUR(Forecasts[[#This Row],[Sunrise]]) *60 - MINUTE(Forecasts[[#This Row],[Sunrise]])</f>
        <v>798</v>
      </c>
      <c r="N2642" t="s">
        <v>1929</v>
      </c>
      <c r="P2642" t="str">
        <f>+IF(Forecasts[[#This Row],[Forecast]]="10/03/2023 Friday",Forecasts[[#This Row],[Rain]],"")</f>
        <v/>
      </c>
    </row>
    <row r="2643" spans="1:16" x14ac:dyDescent="0.25">
      <c r="A2643" t="s">
        <v>1930</v>
      </c>
      <c r="B2643" s="3" t="s">
        <v>57</v>
      </c>
      <c r="C2643" s="3" t="s">
        <v>33</v>
      </c>
      <c r="D2643">
        <f>+Forecasts[[#This Row],[Max T °C]]-Forecasts[[#This Row],[Min T °C]]</f>
        <v>5</v>
      </c>
      <c r="E2643" t="s">
        <v>995</v>
      </c>
      <c r="F2643" s="4" t="s">
        <v>90</v>
      </c>
      <c r="G2643" s="4">
        <v>20</v>
      </c>
      <c r="H2643" s="4" t="s">
        <v>40</v>
      </c>
      <c r="I2643" s="4" t="s">
        <v>124</v>
      </c>
      <c r="J2643">
        <v>3.9</v>
      </c>
      <c r="K2643" s="4" t="s">
        <v>254</v>
      </c>
      <c r="L2643" s="4" t="s">
        <v>992</v>
      </c>
      <c r="M2643">
        <f>+HOUR(Forecasts[[#This Row],[Sunset]]) *60 +MINUTE(Forecasts[[#This Row],[Sunset]]) - HOUR(Forecasts[[#This Row],[Sunrise]]) *60 - MINUTE(Forecasts[[#This Row],[Sunrise]])</f>
        <v>797</v>
      </c>
      <c r="N2643" t="s">
        <v>1929</v>
      </c>
      <c r="P2643" t="str">
        <f>+IF(Forecasts[[#This Row],[Forecast]]="10/03/2023 Friday",Forecasts[[#This Row],[Rain]],"")</f>
        <v/>
      </c>
    </row>
    <row r="2644" spans="1:16" x14ac:dyDescent="0.25">
      <c r="A2644" t="s">
        <v>1928</v>
      </c>
      <c r="B2644" s="3" t="s">
        <v>32</v>
      </c>
      <c r="C2644" s="3" t="s">
        <v>33</v>
      </c>
      <c r="D2644">
        <f>+Forecasts[[#This Row],[Max T °C]]-Forecasts[[#This Row],[Min T °C]]</f>
        <v>4</v>
      </c>
      <c r="E2644" t="s">
        <v>1018</v>
      </c>
      <c r="F2644" s="4" t="s">
        <v>90</v>
      </c>
      <c r="G2644" s="4">
        <v>24</v>
      </c>
      <c r="H2644" s="4" t="s">
        <v>95</v>
      </c>
      <c r="I2644" s="4" t="s">
        <v>429</v>
      </c>
      <c r="J2644">
        <v>21.5</v>
      </c>
      <c r="K2644" s="4" t="s">
        <v>254</v>
      </c>
      <c r="L2644" s="4" t="s">
        <v>998</v>
      </c>
      <c r="M2644">
        <f>+HOUR(Forecasts[[#This Row],[Sunset]]) *60 +MINUTE(Forecasts[[#This Row],[Sunset]]) - HOUR(Forecasts[[#This Row],[Sunrise]]) *60 - MINUTE(Forecasts[[#This Row],[Sunrise]])</f>
        <v>798</v>
      </c>
      <c r="N2644" t="s">
        <v>1929</v>
      </c>
      <c r="P2644" t="str">
        <f>+IF(Forecasts[[#This Row],[Forecast]]="10/03/2023 Friday",Forecasts[[#This Row],[Rain]],"")</f>
        <v/>
      </c>
    </row>
    <row r="2645" spans="1:16" x14ac:dyDescent="0.25">
      <c r="A2645" t="s">
        <v>1926</v>
      </c>
      <c r="B2645" s="3" t="s">
        <v>34</v>
      </c>
      <c r="C2645" s="3" t="s">
        <v>58</v>
      </c>
      <c r="D2645">
        <f>+Forecasts[[#This Row],[Max T °C]]-Forecasts[[#This Row],[Min T °C]]</f>
        <v>4</v>
      </c>
      <c r="E2645" t="s">
        <v>653</v>
      </c>
      <c r="F2645" s="4" t="s">
        <v>32</v>
      </c>
      <c r="G2645" s="4">
        <v>24</v>
      </c>
      <c r="H2645" s="4" t="s">
        <v>634</v>
      </c>
      <c r="I2645" s="4" t="s">
        <v>196</v>
      </c>
      <c r="J2645">
        <v>52.3</v>
      </c>
      <c r="K2645" s="4" t="s">
        <v>260</v>
      </c>
      <c r="L2645" s="4" t="s">
        <v>998</v>
      </c>
      <c r="M2645">
        <f>+HOUR(Forecasts[[#This Row],[Sunset]]) *60 +MINUTE(Forecasts[[#This Row],[Sunset]]) - HOUR(Forecasts[[#This Row],[Sunrise]]) *60 - MINUTE(Forecasts[[#This Row],[Sunrise]])</f>
        <v>797</v>
      </c>
      <c r="N2645" t="s">
        <v>1929</v>
      </c>
      <c r="P2645" t="str">
        <f>+IF(Forecasts[[#This Row],[Forecast]]="10/03/2023 Friday",Forecasts[[#This Row],[Rain]],"")</f>
        <v/>
      </c>
    </row>
    <row r="2646" spans="1:16" x14ac:dyDescent="0.25">
      <c r="A2646" t="s">
        <v>1924</v>
      </c>
      <c r="B2646" s="3" t="s">
        <v>57</v>
      </c>
      <c r="C2646" s="3" t="s">
        <v>58</v>
      </c>
      <c r="D2646">
        <f>+Forecasts[[#This Row],[Max T °C]]-Forecasts[[#This Row],[Min T °C]]</f>
        <v>6</v>
      </c>
      <c r="E2646" t="s">
        <v>151</v>
      </c>
      <c r="F2646" s="4" t="s">
        <v>92</v>
      </c>
      <c r="G2646" s="4">
        <v>15</v>
      </c>
      <c r="H2646" s="4" t="s">
        <v>89</v>
      </c>
      <c r="I2646" s="4" t="s">
        <v>99</v>
      </c>
      <c r="J2646" t="s">
        <v>4</v>
      </c>
      <c r="K2646" s="4" t="s">
        <v>271</v>
      </c>
      <c r="L2646" s="4" t="s">
        <v>1009</v>
      </c>
      <c r="M2646">
        <f>+HOUR(Forecasts[[#This Row],[Sunset]]) *60 +MINUTE(Forecasts[[#This Row],[Sunset]]) - HOUR(Forecasts[[#This Row],[Sunrise]]) *60 - MINUTE(Forecasts[[#This Row],[Sunrise]])</f>
        <v>797</v>
      </c>
      <c r="N2646" t="s">
        <v>1929</v>
      </c>
      <c r="P2646" t="str">
        <f>+IF(Forecasts[[#This Row],[Forecast]]="10/03/2023 Friday",Forecasts[[#This Row],[Rain]],"")</f>
        <v/>
      </c>
    </row>
    <row r="2647" spans="1:16" x14ac:dyDescent="0.25">
      <c r="A2647" t="s">
        <v>1922</v>
      </c>
      <c r="B2647" s="3" t="s">
        <v>73</v>
      </c>
      <c r="C2647" s="3" t="s">
        <v>98</v>
      </c>
      <c r="D2647">
        <f>+Forecasts[[#This Row],[Max T °C]]-Forecasts[[#This Row],[Min T °C]]</f>
        <v>5</v>
      </c>
      <c r="E2647" t="s">
        <v>393</v>
      </c>
      <c r="F2647" s="4" t="s">
        <v>114</v>
      </c>
      <c r="G2647" s="4">
        <v>16</v>
      </c>
      <c r="H2647" s="4" t="s">
        <v>50</v>
      </c>
      <c r="I2647" s="4" t="s">
        <v>170</v>
      </c>
      <c r="J2647">
        <v>12.5</v>
      </c>
      <c r="K2647" s="4" t="s">
        <v>271</v>
      </c>
      <c r="L2647" s="4" t="s">
        <v>1009</v>
      </c>
      <c r="M2647">
        <f>+HOUR(Forecasts[[#This Row],[Sunset]]) *60 +MINUTE(Forecasts[[#This Row],[Sunset]]) - HOUR(Forecasts[[#This Row],[Sunrise]]) *60 - MINUTE(Forecasts[[#This Row],[Sunrise]])</f>
        <v>797</v>
      </c>
      <c r="N2647" t="s">
        <v>1929</v>
      </c>
      <c r="P2647" t="str">
        <f>+IF(Forecasts[[#This Row],[Forecast]]="10/03/2023 Friday",Forecasts[[#This Row],[Rain]],"")</f>
        <v/>
      </c>
    </row>
    <row r="2648" spans="1:16" x14ac:dyDescent="0.25">
      <c r="A2648" t="s">
        <v>1920</v>
      </c>
      <c r="B2648" s="3" t="s">
        <v>57</v>
      </c>
      <c r="C2648" s="3" t="s">
        <v>98</v>
      </c>
      <c r="D2648">
        <f>+Forecasts[[#This Row],[Max T °C]]-Forecasts[[#This Row],[Min T °C]]</f>
        <v>4</v>
      </c>
      <c r="E2648" t="s">
        <v>1293</v>
      </c>
      <c r="F2648" s="4" t="s">
        <v>87</v>
      </c>
      <c r="G2648" s="4">
        <v>20</v>
      </c>
      <c r="H2648" s="4" t="s">
        <v>95</v>
      </c>
      <c r="I2648" s="4" t="s">
        <v>660</v>
      </c>
      <c r="J2648">
        <v>3.2</v>
      </c>
      <c r="K2648" s="4" t="s">
        <v>276</v>
      </c>
      <c r="L2648" s="4" t="s">
        <v>1009</v>
      </c>
      <c r="M2648">
        <f>+HOUR(Forecasts[[#This Row],[Sunset]]) *60 +MINUTE(Forecasts[[#This Row],[Sunset]]) - HOUR(Forecasts[[#This Row],[Sunrise]]) *60 - MINUTE(Forecasts[[#This Row],[Sunrise]])</f>
        <v>796</v>
      </c>
      <c r="N2648" t="s">
        <v>1929</v>
      </c>
      <c r="P2648" t="str">
        <f>+IF(Forecasts[[#This Row],[Forecast]]="10/03/2023 Friday",Forecasts[[#This Row],[Rain]],"")</f>
        <v/>
      </c>
    </row>
    <row r="2649" spans="1:16" x14ac:dyDescent="0.25">
      <c r="A2649" t="s">
        <v>1918</v>
      </c>
      <c r="B2649" s="3" t="s">
        <v>57</v>
      </c>
      <c r="C2649" s="3" t="s">
        <v>98</v>
      </c>
      <c r="D2649">
        <f>+Forecasts[[#This Row],[Max T °C]]-Forecasts[[#This Row],[Min T °C]]</f>
        <v>4</v>
      </c>
      <c r="E2649" t="s">
        <v>1067</v>
      </c>
      <c r="F2649" s="4" t="s">
        <v>87</v>
      </c>
      <c r="G2649" s="4">
        <v>24</v>
      </c>
      <c r="H2649" s="4" t="s">
        <v>86</v>
      </c>
      <c r="I2649" s="4" t="s">
        <v>134</v>
      </c>
      <c r="J2649">
        <v>4.3</v>
      </c>
      <c r="K2649" s="4" t="s">
        <v>276</v>
      </c>
      <c r="L2649" s="4" t="s">
        <v>1019</v>
      </c>
      <c r="M2649">
        <f>+HOUR(Forecasts[[#This Row],[Sunset]]) *60 +MINUTE(Forecasts[[#This Row],[Sunset]]) - HOUR(Forecasts[[#This Row],[Sunrise]]) *60 - MINUTE(Forecasts[[#This Row],[Sunrise]])</f>
        <v>797</v>
      </c>
      <c r="N2649" t="s">
        <v>1929</v>
      </c>
      <c r="P2649" t="str">
        <f>+IF(Forecasts[[#This Row],[Forecast]]="10/03/2023 Friday",Forecasts[[#This Row],[Rain]],"")</f>
        <v/>
      </c>
    </row>
    <row r="2650" spans="1:16" x14ac:dyDescent="0.25">
      <c r="A2650" t="s">
        <v>1916</v>
      </c>
      <c r="B2650" s="3" t="s">
        <v>57</v>
      </c>
      <c r="C2650" s="3" t="s">
        <v>33</v>
      </c>
      <c r="D2650">
        <f>+Forecasts[[#This Row],[Max T °C]]-Forecasts[[#This Row],[Min T °C]]</f>
        <v>5</v>
      </c>
      <c r="E2650" t="s">
        <v>7</v>
      </c>
      <c r="F2650" s="4" t="s">
        <v>92</v>
      </c>
      <c r="G2650" s="4">
        <v>18</v>
      </c>
      <c r="H2650" s="4" t="s">
        <v>109</v>
      </c>
      <c r="I2650" s="4" t="s">
        <v>168</v>
      </c>
      <c r="J2650" t="s">
        <v>4</v>
      </c>
      <c r="K2650" s="4" t="s">
        <v>282</v>
      </c>
      <c r="L2650" s="4" t="s">
        <v>1019</v>
      </c>
      <c r="M2650">
        <f>+HOUR(Forecasts[[#This Row],[Sunset]]) *60 +MINUTE(Forecasts[[#This Row],[Sunset]]) - HOUR(Forecasts[[#This Row],[Sunrise]]) *60 - MINUTE(Forecasts[[#This Row],[Sunrise]])</f>
        <v>796</v>
      </c>
      <c r="N2650" t="s">
        <v>1929</v>
      </c>
      <c r="P2650" t="str">
        <f>+IF(Forecasts[[#This Row],[Forecast]]="10/03/2023 Friday",Forecasts[[#This Row],[Rain]],"")</f>
        <v/>
      </c>
    </row>
    <row r="2651" spans="1:16" x14ac:dyDescent="0.25">
      <c r="A2651" t="s">
        <v>1914</v>
      </c>
      <c r="B2651" s="3" t="s">
        <v>57</v>
      </c>
      <c r="C2651" s="3" t="s">
        <v>33</v>
      </c>
      <c r="D2651">
        <f>+Forecasts[[#This Row],[Max T °C]]-Forecasts[[#This Row],[Min T °C]]</f>
        <v>5</v>
      </c>
      <c r="E2651" t="s">
        <v>122</v>
      </c>
      <c r="F2651" s="4" t="s">
        <v>92</v>
      </c>
      <c r="G2651" s="4">
        <v>19</v>
      </c>
      <c r="H2651" s="4" t="s">
        <v>40</v>
      </c>
      <c r="I2651" s="4" t="s">
        <v>47</v>
      </c>
      <c r="J2651">
        <v>0.1</v>
      </c>
      <c r="K2651" s="4" t="s">
        <v>286</v>
      </c>
      <c r="L2651" s="4" t="s">
        <v>1019</v>
      </c>
      <c r="M2651">
        <f>+HOUR(Forecasts[[#This Row],[Sunset]]) *60 +MINUTE(Forecasts[[#This Row],[Sunset]]) - HOUR(Forecasts[[#This Row],[Sunrise]]) *60 - MINUTE(Forecasts[[#This Row],[Sunrise]])</f>
        <v>795</v>
      </c>
      <c r="N2651" t="s">
        <v>1929</v>
      </c>
      <c r="P2651" t="str">
        <f>+IF(Forecasts[[#This Row],[Forecast]]="10/03/2023 Friday",Forecasts[[#This Row],[Rain]],"")</f>
        <v/>
      </c>
    </row>
    <row r="2652" spans="1:16" x14ac:dyDescent="0.25">
      <c r="A2652" t="s">
        <v>1912</v>
      </c>
      <c r="B2652" s="3" t="s">
        <v>57</v>
      </c>
      <c r="C2652" s="3" t="s">
        <v>33</v>
      </c>
      <c r="D2652">
        <f>+Forecasts[[#This Row],[Max T °C]]-Forecasts[[#This Row],[Min T °C]]</f>
        <v>5</v>
      </c>
      <c r="E2652" t="s">
        <v>171</v>
      </c>
      <c r="F2652" s="4" t="s">
        <v>92</v>
      </c>
      <c r="G2652" s="4">
        <v>16</v>
      </c>
      <c r="H2652" s="4" t="s">
        <v>40</v>
      </c>
      <c r="I2652" s="4" t="s">
        <v>169</v>
      </c>
      <c r="J2652">
        <v>0.3</v>
      </c>
      <c r="K2652" s="4" t="s">
        <v>286</v>
      </c>
      <c r="L2652" s="4" t="s">
        <v>1028</v>
      </c>
      <c r="M2652">
        <f>+HOUR(Forecasts[[#This Row],[Sunset]]) *60 +MINUTE(Forecasts[[#This Row],[Sunset]]) - HOUR(Forecasts[[#This Row],[Sunrise]]) *60 - MINUTE(Forecasts[[#This Row],[Sunrise]])</f>
        <v>796</v>
      </c>
      <c r="N2652" t="s">
        <v>1929</v>
      </c>
      <c r="P2652" t="str">
        <f>+IF(Forecasts[[#This Row],[Forecast]]="10/03/2023 Friday",Forecasts[[#This Row],[Rain]],"")</f>
        <v/>
      </c>
    </row>
    <row r="2653" spans="1:16" x14ac:dyDescent="0.25">
      <c r="A2653" t="s">
        <v>1910</v>
      </c>
      <c r="B2653" s="3" t="s">
        <v>57</v>
      </c>
      <c r="C2653" s="3" t="s">
        <v>33</v>
      </c>
      <c r="D2653">
        <f>+Forecasts[[#This Row],[Max T °C]]-Forecasts[[#This Row],[Min T °C]]</f>
        <v>5</v>
      </c>
      <c r="E2653" t="s">
        <v>7</v>
      </c>
      <c r="F2653" s="4" t="s">
        <v>92</v>
      </c>
      <c r="G2653" s="4">
        <v>15</v>
      </c>
      <c r="H2653" s="4" t="s">
        <v>65</v>
      </c>
      <c r="I2653" s="4" t="s">
        <v>75</v>
      </c>
      <c r="J2653" t="s">
        <v>4</v>
      </c>
      <c r="K2653" s="4" t="s">
        <v>292</v>
      </c>
      <c r="L2653" s="4" t="s">
        <v>1028</v>
      </c>
      <c r="M2653">
        <f>+HOUR(Forecasts[[#This Row],[Sunset]]) *60 +MINUTE(Forecasts[[#This Row],[Sunset]]) - HOUR(Forecasts[[#This Row],[Sunrise]]) *60 - MINUTE(Forecasts[[#This Row],[Sunrise]])</f>
        <v>795</v>
      </c>
      <c r="N2653" t="s">
        <v>1929</v>
      </c>
      <c r="P2653" t="str">
        <f>+IF(Forecasts[[#This Row],[Forecast]]="10/03/2023 Friday",Forecasts[[#This Row],[Rain]],"")</f>
        <v/>
      </c>
    </row>
    <row r="2654" spans="1:16" x14ac:dyDescent="0.25">
      <c r="A2654" t="s">
        <v>1908</v>
      </c>
      <c r="B2654" s="3" t="s">
        <v>57</v>
      </c>
      <c r="C2654" s="3" t="s">
        <v>33</v>
      </c>
      <c r="D2654">
        <f>+Forecasts[[#This Row],[Max T °C]]-Forecasts[[#This Row],[Min T °C]]</f>
        <v>5</v>
      </c>
      <c r="E2654" t="s">
        <v>868</v>
      </c>
      <c r="F2654" s="4" t="s">
        <v>92</v>
      </c>
      <c r="G2654" s="4">
        <v>18</v>
      </c>
      <c r="H2654" s="4" t="s">
        <v>56</v>
      </c>
      <c r="I2654" s="4" t="s">
        <v>75</v>
      </c>
      <c r="J2654" t="s">
        <v>4</v>
      </c>
      <c r="K2654" s="4" t="s">
        <v>292</v>
      </c>
      <c r="L2654" s="4" t="s">
        <v>1028</v>
      </c>
      <c r="M2654">
        <f>+HOUR(Forecasts[[#This Row],[Sunset]]) *60 +MINUTE(Forecasts[[#This Row],[Sunset]]) - HOUR(Forecasts[[#This Row],[Sunrise]]) *60 - MINUTE(Forecasts[[#This Row],[Sunrise]])</f>
        <v>795</v>
      </c>
      <c r="N2654" t="s">
        <v>1929</v>
      </c>
      <c r="P2654" t="str">
        <f>+IF(Forecasts[[#This Row],[Forecast]]="10/03/2023 Friday",Forecasts[[#This Row],[Rain]],"")</f>
        <v/>
      </c>
    </row>
    <row r="2655" spans="1:16" x14ac:dyDescent="0.25">
      <c r="A2655" t="s">
        <v>1906</v>
      </c>
      <c r="B2655" s="3" t="s">
        <v>73</v>
      </c>
      <c r="C2655" s="3" t="s">
        <v>98</v>
      </c>
      <c r="D2655">
        <f>+Forecasts[[#This Row],[Max T °C]]-Forecasts[[#This Row],[Min T °C]]</f>
        <v>5</v>
      </c>
      <c r="E2655" t="s">
        <v>239</v>
      </c>
      <c r="F2655" s="4" t="s">
        <v>87</v>
      </c>
      <c r="G2655" s="4">
        <v>16</v>
      </c>
      <c r="H2655" s="4" t="s">
        <v>72</v>
      </c>
      <c r="I2655" s="4" t="s">
        <v>168</v>
      </c>
      <c r="J2655" t="s">
        <v>4</v>
      </c>
      <c r="K2655" s="4" t="s">
        <v>295</v>
      </c>
      <c r="L2655" s="4" t="s">
        <v>1028</v>
      </c>
      <c r="M2655">
        <f>+HOUR(Forecasts[[#This Row],[Sunset]]) *60 +MINUTE(Forecasts[[#This Row],[Sunset]]) - HOUR(Forecasts[[#This Row],[Sunrise]]) *60 - MINUTE(Forecasts[[#This Row],[Sunrise]])</f>
        <v>794</v>
      </c>
      <c r="N2655" t="s">
        <v>1929</v>
      </c>
      <c r="P2655" t="str">
        <f>+IF(Forecasts[[#This Row],[Forecast]]="10/03/2023 Friday",Forecasts[[#This Row],[Rain]],"")</f>
        <v/>
      </c>
    </row>
    <row r="2656" spans="1:16" x14ac:dyDescent="0.25">
      <c r="A2656" t="s">
        <v>1928</v>
      </c>
      <c r="B2656" s="3" t="s">
        <v>32</v>
      </c>
      <c r="C2656" s="3" t="s">
        <v>33</v>
      </c>
      <c r="D2656">
        <f>+Forecasts[[#This Row],[Max T °C]]-Forecasts[[#This Row],[Min T °C]]</f>
        <v>4</v>
      </c>
      <c r="E2656" t="s">
        <v>6</v>
      </c>
      <c r="F2656" s="4" t="s">
        <v>73</v>
      </c>
      <c r="G2656" s="4">
        <v>17</v>
      </c>
      <c r="H2656" s="4" t="s">
        <v>95</v>
      </c>
      <c r="I2656" s="4" t="s">
        <v>80</v>
      </c>
      <c r="J2656">
        <v>3.9</v>
      </c>
      <c r="K2656" s="4" t="s">
        <v>254</v>
      </c>
      <c r="L2656" s="4" t="s">
        <v>998</v>
      </c>
      <c r="M2656">
        <f>+HOUR(Forecasts[[#This Row],[Sunset]]) *60 +MINUTE(Forecasts[[#This Row],[Sunset]]) - HOUR(Forecasts[[#This Row],[Sunrise]]) *60 - MINUTE(Forecasts[[#This Row],[Sunrise]])</f>
        <v>798</v>
      </c>
      <c r="N2656" t="s">
        <v>1927</v>
      </c>
      <c r="P2656" t="str">
        <f>+IF(Forecasts[[#This Row],[Forecast]]="10/03/2023 Friday",Forecasts[[#This Row],[Rain]],"")</f>
        <v/>
      </c>
    </row>
    <row r="2657" spans="1:16" x14ac:dyDescent="0.25">
      <c r="A2657" t="s">
        <v>1926</v>
      </c>
      <c r="B2657" s="3" t="s">
        <v>33</v>
      </c>
      <c r="C2657" s="3" t="s">
        <v>125</v>
      </c>
      <c r="D2657">
        <f>+Forecasts[[#This Row],[Max T °C]]-Forecasts[[#This Row],[Min T °C]]</f>
        <v>3</v>
      </c>
      <c r="E2657" t="s">
        <v>653</v>
      </c>
      <c r="F2657" s="4" t="s">
        <v>63</v>
      </c>
      <c r="G2657" s="4">
        <v>20</v>
      </c>
      <c r="H2657" s="4" t="s">
        <v>827</v>
      </c>
      <c r="I2657" s="4" t="s">
        <v>918</v>
      </c>
      <c r="J2657">
        <v>51.8</v>
      </c>
      <c r="K2657" s="4" t="s">
        <v>260</v>
      </c>
      <c r="L2657" s="4" t="s">
        <v>998</v>
      </c>
      <c r="M2657">
        <f>+HOUR(Forecasts[[#This Row],[Sunset]]) *60 +MINUTE(Forecasts[[#This Row],[Sunset]]) - HOUR(Forecasts[[#This Row],[Sunrise]]) *60 - MINUTE(Forecasts[[#This Row],[Sunrise]])</f>
        <v>797</v>
      </c>
      <c r="N2657" t="s">
        <v>1927</v>
      </c>
      <c r="P2657" t="str">
        <f>+IF(Forecasts[[#This Row],[Forecast]]="10/03/2023 Friday",Forecasts[[#This Row],[Rain]],"")</f>
        <v/>
      </c>
    </row>
    <row r="2658" spans="1:16" x14ac:dyDescent="0.25">
      <c r="A2658" t="s">
        <v>1924</v>
      </c>
      <c r="B2658" s="3" t="s">
        <v>41</v>
      </c>
      <c r="C2658" s="3" t="s">
        <v>63</v>
      </c>
      <c r="D2658">
        <f>+Forecasts[[#This Row],[Max T °C]]-Forecasts[[#This Row],[Min T °C]]</f>
        <v>4</v>
      </c>
      <c r="E2658" t="s">
        <v>6</v>
      </c>
      <c r="F2658" s="4" t="s">
        <v>34</v>
      </c>
      <c r="G2658" s="4">
        <v>26</v>
      </c>
      <c r="H2658" s="4" t="s">
        <v>429</v>
      </c>
      <c r="I2658" s="4" t="s">
        <v>78</v>
      </c>
      <c r="J2658">
        <v>6.8</v>
      </c>
      <c r="K2658" s="4" t="s">
        <v>271</v>
      </c>
      <c r="L2658" s="4" t="s">
        <v>1009</v>
      </c>
      <c r="M2658">
        <f>+HOUR(Forecasts[[#This Row],[Sunset]]) *60 +MINUTE(Forecasts[[#This Row],[Sunset]]) - HOUR(Forecasts[[#This Row],[Sunrise]]) *60 - MINUTE(Forecasts[[#This Row],[Sunrise]])</f>
        <v>797</v>
      </c>
      <c r="N2658" t="s">
        <v>1927</v>
      </c>
      <c r="P2658" t="str">
        <f>+IF(Forecasts[[#This Row],[Forecast]]="10/03/2023 Friday",Forecasts[[#This Row],[Rain]],"")</f>
        <v/>
      </c>
    </row>
    <row r="2659" spans="1:16" x14ac:dyDescent="0.25">
      <c r="A2659" t="s">
        <v>1922</v>
      </c>
      <c r="B2659" s="3" t="s">
        <v>57</v>
      </c>
      <c r="C2659" s="3" t="s">
        <v>58</v>
      </c>
      <c r="D2659">
        <f>+Forecasts[[#This Row],[Max T °C]]-Forecasts[[#This Row],[Min T °C]]</f>
        <v>6</v>
      </c>
      <c r="E2659" t="s">
        <v>393</v>
      </c>
      <c r="F2659" s="4" t="s">
        <v>92</v>
      </c>
      <c r="G2659" s="4">
        <v>25</v>
      </c>
      <c r="H2659" s="4" t="s">
        <v>40</v>
      </c>
      <c r="I2659" s="4" t="s">
        <v>94</v>
      </c>
      <c r="J2659">
        <v>2.2000000000000002</v>
      </c>
      <c r="K2659" s="4" t="s">
        <v>271</v>
      </c>
      <c r="L2659" s="4" t="s">
        <v>1009</v>
      </c>
      <c r="M2659">
        <f>+HOUR(Forecasts[[#This Row],[Sunset]]) *60 +MINUTE(Forecasts[[#This Row],[Sunset]]) - HOUR(Forecasts[[#This Row],[Sunrise]]) *60 - MINUTE(Forecasts[[#This Row],[Sunrise]])</f>
        <v>797</v>
      </c>
      <c r="N2659" t="s">
        <v>1927</v>
      </c>
      <c r="P2659" t="str">
        <f>+IF(Forecasts[[#This Row],[Forecast]]="10/03/2023 Friday",Forecasts[[#This Row],[Rain]],"")</f>
        <v/>
      </c>
    </row>
    <row r="2660" spans="1:16" x14ac:dyDescent="0.25">
      <c r="A2660" t="s">
        <v>1920</v>
      </c>
      <c r="B2660" s="3" t="s">
        <v>73</v>
      </c>
      <c r="C2660" s="3" t="s">
        <v>58</v>
      </c>
      <c r="D2660">
        <f>+Forecasts[[#This Row],[Max T °C]]-Forecasts[[#This Row],[Min T °C]]</f>
        <v>7</v>
      </c>
      <c r="E2660" t="s">
        <v>393</v>
      </c>
      <c r="F2660" s="4" t="s">
        <v>87</v>
      </c>
      <c r="G2660" s="4">
        <v>25</v>
      </c>
      <c r="H2660" s="4" t="s">
        <v>109</v>
      </c>
      <c r="I2660" s="4" t="s">
        <v>78</v>
      </c>
      <c r="J2660">
        <v>4.2</v>
      </c>
      <c r="K2660" s="4" t="s">
        <v>276</v>
      </c>
      <c r="L2660" s="4" t="s">
        <v>1009</v>
      </c>
      <c r="M2660">
        <f>+HOUR(Forecasts[[#This Row],[Sunset]]) *60 +MINUTE(Forecasts[[#This Row],[Sunset]]) - HOUR(Forecasts[[#This Row],[Sunrise]]) *60 - MINUTE(Forecasts[[#This Row],[Sunrise]])</f>
        <v>796</v>
      </c>
      <c r="N2660" t="s">
        <v>1927</v>
      </c>
      <c r="P2660" t="str">
        <f>+IF(Forecasts[[#This Row],[Forecast]]="10/03/2023 Friday",Forecasts[[#This Row],[Rain]],"")</f>
        <v/>
      </c>
    </row>
    <row r="2661" spans="1:16" x14ac:dyDescent="0.25">
      <c r="A2661" t="s">
        <v>1918</v>
      </c>
      <c r="B2661" s="3" t="s">
        <v>73</v>
      </c>
      <c r="C2661" s="3" t="s">
        <v>58</v>
      </c>
      <c r="D2661">
        <f>+Forecasts[[#This Row],[Max T °C]]-Forecasts[[#This Row],[Min T °C]]</f>
        <v>7</v>
      </c>
      <c r="E2661" t="s">
        <v>239</v>
      </c>
      <c r="F2661" s="4" t="s">
        <v>87</v>
      </c>
      <c r="G2661" s="4">
        <v>21</v>
      </c>
      <c r="H2661" s="4" t="s">
        <v>134</v>
      </c>
      <c r="I2661" s="4" t="s">
        <v>108</v>
      </c>
      <c r="J2661" t="s">
        <v>4</v>
      </c>
      <c r="K2661" s="4" t="s">
        <v>276</v>
      </c>
      <c r="L2661" s="4" t="s">
        <v>1019</v>
      </c>
      <c r="M2661">
        <f>+HOUR(Forecasts[[#This Row],[Sunset]]) *60 +MINUTE(Forecasts[[#This Row],[Sunset]]) - HOUR(Forecasts[[#This Row],[Sunrise]]) *60 - MINUTE(Forecasts[[#This Row],[Sunrise]])</f>
        <v>797</v>
      </c>
      <c r="N2661" t="s">
        <v>1927</v>
      </c>
      <c r="P2661" t="str">
        <f>+IF(Forecasts[[#This Row],[Forecast]]="10/03/2023 Friday",Forecasts[[#This Row],[Rain]],"")</f>
        <v/>
      </c>
    </row>
    <row r="2662" spans="1:16" x14ac:dyDescent="0.25">
      <c r="A2662" t="s">
        <v>1916</v>
      </c>
      <c r="B2662" s="3" t="s">
        <v>87</v>
      </c>
      <c r="C2662" s="3" t="s">
        <v>33</v>
      </c>
      <c r="D2662">
        <f>+Forecasts[[#This Row],[Max T °C]]-Forecasts[[#This Row],[Min T °C]]</f>
        <v>9</v>
      </c>
      <c r="E2662" t="s">
        <v>7</v>
      </c>
      <c r="F2662" s="4" t="s">
        <v>83</v>
      </c>
      <c r="G2662" s="4">
        <v>19</v>
      </c>
      <c r="H2662" s="4" t="s">
        <v>85</v>
      </c>
      <c r="I2662" s="4" t="s">
        <v>61</v>
      </c>
      <c r="J2662" t="s">
        <v>4</v>
      </c>
      <c r="K2662" s="4" t="s">
        <v>282</v>
      </c>
      <c r="L2662" s="4" t="s">
        <v>1019</v>
      </c>
      <c r="M2662">
        <f>+HOUR(Forecasts[[#This Row],[Sunset]]) *60 +MINUTE(Forecasts[[#This Row],[Sunset]]) - HOUR(Forecasts[[#This Row],[Sunrise]]) *60 - MINUTE(Forecasts[[#This Row],[Sunrise]])</f>
        <v>796</v>
      </c>
      <c r="N2662" t="s">
        <v>1927</v>
      </c>
      <c r="P2662" t="str">
        <f>+IF(Forecasts[[#This Row],[Forecast]]="10/03/2023 Friday",Forecasts[[#This Row],[Rain]],"")</f>
        <v/>
      </c>
    </row>
    <row r="2663" spans="1:16" x14ac:dyDescent="0.25">
      <c r="A2663" t="s">
        <v>1914</v>
      </c>
      <c r="B2663" s="3" t="s">
        <v>73</v>
      </c>
      <c r="C2663" s="3" t="s">
        <v>98</v>
      </c>
      <c r="D2663">
        <f>+Forecasts[[#This Row],[Max T °C]]-Forecasts[[#This Row],[Min T °C]]</f>
        <v>5</v>
      </c>
      <c r="E2663" t="s">
        <v>371</v>
      </c>
      <c r="F2663" s="4" t="s">
        <v>87</v>
      </c>
      <c r="G2663" s="4">
        <v>16</v>
      </c>
      <c r="H2663" s="4" t="s">
        <v>85</v>
      </c>
      <c r="I2663" s="4" t="s">
        <v>47</v>
      </c>
      <c r="J2663">
        <v>0.1</v>
      </c>
      <c r="K2663" s="4" t="s">
        <v>286</v>
      </c>
      <c r="L2663" s="4" t="s">
        <v>1019</v>
      </c>
      <c r="M2663">
        <f>+HOUR(Forecasts[[#This Row],[Sunset]]) *60 +MINUTE(Forecasts[[#This Row],[Sunset]]) - HOUR(Forecasts[[#This Row],[Sunrise]]) *60 - MINUTE(Forecasts[[#This Row],[Sunrise]])</f>
        <v>795</v>
      </c>
      <c r="N2663" t="s">
        <v>1927</v>
      </c>
      <c r="P2663" t="str">
        <f>+IF(Forecasts[[#This Row],[Forecast]]="10/03/2023 Friday",Forecasts[[#This Row],[Rain]],"")</f>
        <v/>
      </c>
    </row>
    <row r="2664" spans="1:16" x14ac:dyDescent="0.25">
      <c r="A2664" t="s">
        <v>1912</v>
      </c>
      <c r="B2664" s="3" t="s">
        <v>73</v>
      </c>
      <c r="C2664" s="3" t="s">
        <v>41</v>
      </c>
      <c r="D2664">
        <f>+Forecasts[[#This Row],[Max T °C]]-Forecasts[[#This Row],[Min T °C]]</f>
        <v>4</v>
      </c>
      <c r="E2664" t="s">
        <v>145</v>
      </c>
      <c r="F2664" s="4" t="s">
        <v>87</v>
      </c>
      <c r="G2664" s="4">
        <v>19</v>
      </c>
      <c r="H2664" s="4" t="s">
        <v>134</v>
      </c>
      <c r="I2664" s="4" t="s">
        <v>259</v>
      </c>
      <c r="J2664" t="s">
        <v>4</v>
      </c>
      <c r="K2664" s="4" t="s">
        <v>286</v>
      </c>
      <c r="L2664" s="4" t="s">
        <v>1028</v>
      </c>
      <c r="M2664">
        <f>+HOUR(Forecasts[[#This Row],[Sunset]]) *60 +MINUTE(Forecasts[[#This Row],[Sunset]]) - HOUR(Forecasts[[#This Row],[Sunrise]]) *60 - MINUTE(Forecasts[[#This Row],[Sunrise]])</f>
        <v>796</v>
      </c>
      <c r="N2664" t="s">
        <v>1927</v>
      </c>
      <c r="P2664" t="str">
        <f>+IF(Forecasts[[#This Row],[Forecast]]="10/03/2023 Friday",Forecasts[[#This Row],[Rain]],"")</f>
        <v/>
      </c>
    </row>
    <row r="2665" spans="1:16" x14ac:dyDescent="0.25">
      <c r="A2665" t="s">
        <v>1910</v>
      </c>
      <c r="B2665" s="3" t="s">
        <v>92</v>
      </c>
      <c r="C2665" s="3" t="s">
        <v>34</v>
      </c>
      <c r="D2665">
        <f>+Forecasts[[#This Row],[Max T °C]]-Forecasts[[#This Row],[Min T °C]]</f>
        <v>4</v>
      </c>
      <c r="E2665" t="s">
        <v>145</v>
      </c>
      <c r="F2665" s="4" t="s">
        <v>775</v>
      </c>
      <c r="G2665" s="4">
        <v>19</v>
      </c>
      <c r="H2665" s="4" t="s">
        <v>72</v>
      </c>
      <c r="I2665" s="4" t="s">
        <v>75</v>
      </c>
      <c r="J2665" t="s">
        <v>4</v>
      </c>
      <c r="K2665" s="4" t="s">
        <v>292</v>
      </c>
      <c r="L2665" s="4" t="s">
        <v>1028</v>
      </c>
      <c r="M2665">
        <f>+HOUR(Forecasts[[#This Row],[Sunset]]) *60 +MINUTE(Forecasts[[#This Row],[Sunset]]) - HOUR(Forecasts[[#This Row],[Sunrise]]) *60 - MINUTE(Forecasts[[#This Row],[Sunrise]])</f>
        <v>795</v>
      </c>
      <c r="N2665" t="s">
        <v>1927</v>
      </c>
      <c r="P2665" t="str">
        <f>+IF(Forecasts[[#This Row],[Forecast]]="10/03/2023 Friday",Forecasts[[#This Row],[Rain]],"")</f>
        <v/>
      </c>
    </row>
    <row r="2666" spans="1:16" x14ac:dyDescent="0.25">
      <c r="A2666" t="s">
        <v>1908</v>
      </c>
      <c r="B2666" s="3" t="s">
        <v>92</v>
      </c>
      <c r="C2666" s="3" t="s">
        <v>34</v>
      </c>
      <c r="D2666">
        <f>+Forecasts[[#This Row],[Max T °C]]-Forecasts[[#This Row],[Min T °C]]</f>
        <v>4</v>
      </c>
      <c r="E2666" t="s">
        <v>161</v>
      </c>
      <c r="F2666" s="4" t="s">
        <v>767</v>
      </c>
      <c r="G2666" s="4">
        <v>15</v>
      </c>
      <c r="H2666" s="4" t="s">
        <v>40</v>
      </c>
      <c r="I2666" s="4" t="s">
        <v>54</v>
      </c>
      <c r="J2666">
        <v>1.6</v>
      </c>
      <c r="K2666" s="4" t="s">
        <v>292</v>
      </c>
      <c r="L2666" s="4" t="s">
        <v>1028</v>
      </c>
      <c r="M2666">
        <f>+HOUR(Forecasts[[#This Row],[Sunset]]) *60 +MINUTE(Forecasts[[#This Row],[Sunset]]) - HOUR(Forecasts[[#This Row],[Sunrise]]) *60 - MINUTE(Forecasts[[#This Row],[Sunrise]])</f>
        <v>795</v>
      </c>
      <c r="N2666" t="s">
        <v>1927</v>
      </c>
      <c r="P2666" t="str">
        <f>+IF(Forecasts[[#This Row],[Forecast]]="10/03/2023 Friday",Forecasts[[#This Row],[Rain]],"")</f>
        <v/>
      </c>
    </row>
    <row r="2667" spans="1:16" x14ac:dyDescent="0.25">
      <c r="A2667" t="s">
        <v>1906</v>
      </c>
      <c r="B2667" s="3" t="s">
        <v>92</v>
      </c>
      <c r="C2667" s="3" t="s">
        <v>34</v>
      </c>
      <c r="D2667">
        <f>+Forecasts[[#This Row],[Max T °C]]-Forecasts[[#This Row],[Min T °C]]</f>
        <v>4</v>
      </c>
      <c r="E2667" t="s">
        <v>886</v>
      </c>
      <c r="F2667" s="4" t="s">
        <v>768</v>
      </c>
      <c r="G2667" s="4">
        <v>20</v>
      </c>
      <c r="H2667" s="4" t="s">
        <v>45</v>
      </c>
      <c r="I2667" s="4" t="s">
        <v>169</v>
      </c>
      <c r="J2667">
        <v>0.7</v>
      </c>
      <c r="K2667" s="4" t="s">
        <v>295</v>
      </c>
      <c r="L2667" s="4" t="s">
        <v>1028</v>
      </c>
      <c r="M2667">
        <f>+HOUR(Forecasts[[#This Row],[Sunset]]) *60 +MINUTE(Forecasts[[#This Row],[Sunset]]) - HOUR(Forecasts[[#This Row],[Sunrise]]) *60 - MINUTE(Forecasts[[#This Row],[Sunrise]])</f>
        <v>794</v>
      </c>
      <c r="N2667" t="s">
        <v>1927</v>
      </c>
      <c r="P2667" t="str">
        <f>+IF(Forecasts[[#This Row],[Forecast]]="10/03/2023 Friday",Forecasts[[#This Row],[Rain]],"")</f>
        <v/>
      </c>
    </row>
    <row r="2668" spans="1:16" x14ac:dyDescent="0.25">
      <c r="A2668" t="s">
        <v>1903</v>
      </c>
      <c r="B2668" s="3" t="s">
        <v>90</v>
      </c>
      <c r="C2668" s="3" t="s">
        <v>32</v>
      </c>
      <c r="D2668">
        <f>+Forecasts[[#This Row],[Max T °C]]-Forecasts[[#This Row],[Min T °C]]</f>
        <v>4</v>
      </c>
      <c r="E2668" t="s">
        <v>933</v>
      </c>
      <c r="F2668" s="4" t="s">
        <v>842</v>
      </c>
      <c r="G2668" s="4">
        <v>23</v>
      </c>
      <c r="H2668" s="4" t="s">
        <v>36</v>
      </c>
      <c r="I2668" s="4" t="s">
        <v>188</v>
      </c>
      <c r="J2668">
        <v>1.1000000000000001</v>
      </c>
      <c r="K2668" s="4" t="s">
        <v>301</v>
      </c>
      <c r="L2668" s="4" t="s">
        <v>1044</v>
      </c>
      <c r="M2668">
        <f>+HOUR(Forecasts[[#This Row],[Sunset]]) *60 +MINUTE(Forecasts[[#This Row],[Sunset]]) - HOUR(Forecasts[[#This Row],[Sunrise]]) *60 - MINUTE(Forecasts[[#This Row],[Sunrise]])</f>
        <v>794</v>
      </c>
      <c r="N2668" t="s">
        <v>1927</v>
      </c>
      <c r="P2668" t="str">
        <f>+IF(Forecasts[[#This Row],[Forecast]]="10/03/2023 Friday",Forecasts[[#This Row],[Rain]],"")</f>
        <v/>
      </c>
    </row>
    <row r="2669" spans="1:16" x14ac:dyDescent="0.25">
      <c r="A2669" t="s">
        <v>1900</v>
      </c>
      <c r="B2669" s="3" t="s">
        <v>87</v>
      </c>
      <c r="C2669" s="3" t="s">
        <v>57</v>
      </c>
      <c r="D2669">
        <f>+Forecasts[[#This Row],[Max T °C]]-Forecasts[[#This Row],[Min T °C]]</f>
        <v>4</v>
      </c>
      <c r="E2669" t="s">
        <v>1043</v>
      </c>
      <c r="F2669" s="4" t="s">
        <v>1136</v>
      </c>
      <c r="G2669" s="4">
        <v>23</v>
      </c>
      <c r="H2669" s="4" t="s">
        <v>40</v>
      </c>
      <c r="I2669" s="4" t="s">
        <v>637</v>
      </c>
      <c r="J2669">
        <v>4.7</v>
      </c>
      <c r="K2669" s="4" t="s">
        <v>301</v>
      </c>
      <c r="L2669" s="4" t="s">
        <v>1044</v>
      </c>
      <c r="M2669">
        <f>+HOUR(Forecasts[[#This Row],[Sunset]]) *60 +MINUTE(Forecasts[[#This Row],[Sunset]]) - HOUR(Forecasts[[#This Row],[Sunrise]]) *60 - MINUTE(Forecasts[[#This Row],[Sunrise]])</f>
        <v>794</v>
      </c>
      <c r="N2669" t="s">
        <v>1927</v>
      </c>
      <c r="P2669" t="str">
        <f>+IF(Forecasts[[#This Row],[Forecast]]="10/03/2023 Friday",Forecasts[[#This Row],[Rain]],"")</f>
        <v/>
      </c>
    </row>
    <row r="2670" spans="1:16" x14ac:dyDescent="0.25">
      <c r="A2670" t="s">
        <v>1898</v>
      </c>
      <c r="B2670" s="3" t="s">
        <v>83</v>
      </c>
      <c r="C2670" s="3" t="s">
        <v>73</v>
      </c>
      <c r="D2670">
        <f>+Forecasts[[#This Row],[Max T °C]]-Forecasts[[#This Row],[Min T °C]]</f>
        <v>4</v>
      </c>
      <c r="E2670" t="s">
        <v>1066</v>
      </c>
      <c r="F2670" s="4" t="s">
        <v>1129</v>
      </c>
      <c r="G2670" s="4">
        <v>26</v>
      </c>
      <c r="H2670" s="4" t="s">
        <v>62</v>
      </c>
      <c r="I2670" s="4" t="s">
        <v>142</v>
      </c>
      <c r="J2670">
        <v>2.2999999999999998</v>
      </c>
      <c r="K2670" s="4" t="s">
        <v>304</v>
      </c>
      <c r="L2670" s="4" t="s">
        <v>1044</v>
      </c>
      <c r="M2670">
        <f>+HOUR(Forecasts[[#This Row],[Sunset]]) *60 +MINUTE(Forecasts[[#This Row],[Sunset]]) - HOUR(Forecasts[[#This Row],[Sunrise]]) *60 - MINUTE(Forecasts[[#This Row],[Sunrise]])</f>
        <v>793</v>
      </c>
      <c r="N2670" t="s">
        <v>1927</v>
      </c>
      <c r="P2670" t="str">
        <f>+IF(Forecasts[[#This Row],[Forecast]]="10/03/2023 Friday",Forecasts[[#This Row],[Rain]],"")</f>
        <v/>
      </c>
    </row>
    <row r="2671" spans="1:16" x14ac:dyDescent="0.25">
      <c r="A2671" t="s">
        <v>1926</v>
      </c>
      <c r="B2671" s="3" t="s">
        <v>98</v>
      </c>
      <c r="C2671" s="3" t="s">
        <v>58</v>
      </c>
      <c r="D2671">
        <f>+Forecasts[[#This Row],[Max T °C]]-Forecasts[[#This Row],[Min T °C]]</f>
        <v>2</v>
      </c>
      <c r="E2671" t="s">
        <v>11</v>
      </c>
      <c r="F2671" s="4" t="s">
        <v>34</v>
      </c>
      <c r="G2671" s="4">
        <v>17</v>
      </c>
      <c r="H2671" s="4" t="s">
        <v>126</v>
      </c>
      <c r="I2671" s="4" t="s">
        <v>429</v>
      </c>
      <c r="J2671">
        <v>25.7</v>
      </c>
      <c r="K2671" s="4" t="s">
        <v>260</v>
      </c>
      <c r="L2671" s="4" t="s">
        <v>998</v>
      </c>
      <c r="M2671">
        <f>+HOUR(Forecasts[[#This Row],[Sunset]]) *60 +MINUTE(Forecasts[[#This Row],[Sunset]]) - HOUR(Forecasts[[#This Row],[Sunrise]]) *60 - MINUTE(Forecasts[[#This Row],[Sunrise]])</f>
        <v>797</v>
      </c>
      <c r="N2671" t="s">
        <v>1925</v>
      </c>
      <c r="P2671" t="str">
        <f>+IF(Forecasts[[#This Row],[Forecast]]="10/03/2023 Friday",Forecasts[[#This Row],[Rain]],"")</f>
        <v/>
      </c>
    </row>
    <row r="2672" spans="1:16" x14ac:dyDescent="0.25">
      <c r="A2672" t="s">
        <v>1924</v>
      </c>
      <c r="B2672" s="3" t="s">
        <v>33</v>
      </c>
      <c r="C2672" s="3" t="s">
        <v>58</v>
      </c>
      <c r="D2672">
        <f>+Forecasts[[#This Row],[Max T °C]]-Forecasts[[#This Row],[Min T °C]]</f>
        <v>1</v>
      </c>
      <c r="E2672" t="s">
        <v>940</v>
      </c>
      <c r="F2672" s="4" t="s">
        <v>58</v>
      </c>
      <c r="G2672" s="4">
        <v>21</v>
      </c>
      <c r="H2672" s="4" t="s">
        <v>198</v>
      </c>
      <c r="I2672" s="4" t="s">
        <v>196</v>
      </c>
      <c r="J2672">
        <v>126.6</v>
      </c>
      <c r="K2672" s="4" t="s">
        <v>271</v>
      </c>
      <c r="L2672" s="4" t="s">
        <v>1009</v>
      </c>
      <c r="M2672">
        <f>+HOUR(Forecasts[[#This Row],[Sunset]]) *60 +MINUTE(Forecasts[[#This Row],[Sunset]]) - HOUR(Forecasts[[#This Row],[Sunrise]]) *60 - MINUTE(Forecasts[[#This Row],[Sunrise]])</f>
        <v>797</v>
      </c>
      <c r="N2672" t="s">
        <v>1925</v>
      </c>
      <c r="P2672" t="str">
        <f>+IF(Forecasts[[#This Row],[Forecast]]="10/03/2023 Friday",Forecasts[[#This Row],[Rain]],"")</f>
        <v/>
      </c>
    </row>
    <row r="2673" spans="1:16" x14ac:dyDescent="0.25">
      <c r="A2673" t="s">
        <v>1922</v>
      </c>
      <c r="B2673" s="3" t="s">
        <v>41</v>
      </c>
      <c r="C2673" s="3" t="s">
        <v>63</v>
      </c>
      <c r="D2673">
        <f>+Forecasts[[#This Row],[Max T °C]]-Forecasts[[#This Row],[Min T °C]]</f>
        <v>4</v>
      </c>
      <c r="E2673" t="s">
        <v>648</v>
      </c>
      <c r="F2673" s="4" t="s">
        <v>34</v>
      </c>
      <c r="G2673" s="4">
        <v>35</v>
      </c>
      <c r="H2673" s="4" t="s">
        <v>429</v>
      </c>
      <c r="I2673" s="4" t="s">
        <v>86</v>
      </c>
      <c r="J2673">
        <v>13.4</v>
      </c>
      <c r="K2673" s="4" t="s">
        <v>271</v>
      </c>
      <c r="L2673" s="4" t="s">
        <v>1009</v>
      </c>
      <c r="M2673">
        <f>+HOUR(Forecasts[[#This Row],[Sunset]]) *60 +MINUTE(Forecasts[[#This Row],[Sunset]]) - HOUR(Forecasts[[#This Row],[Sunrise]]) *60 - MINUTE(Forecasts[[#This Row],[Sunrise]])</f>
        <v>797</v>
      </c>
      <c r="N2673" t="s">
        <v>1925</v>
      </c>
      <c r="P2673" t="str">
        <f>+IF(Forecasts[[#This Row],[Forecast]]="10/03/2023 Friday",Forecasts[[#This Row],[Rain]],"")</f>
        <v/>
      </c>
    </row>
    <row r="2674" spans="1:16" x14ac:dyDescent="0.25">
      <c r="A2674" t="s">
        <v>1920</v>
      </c>
      <c r="B2674" s="3" t="s">
        <v>73</v>
      </c>
      <c r="C2674" s="3" t="s">
        <v>125</v>
      </c>
      <c r="D2674">
        <f>+Forecasts[[#This Row],[Max T °C]]-Forecasts[[#This Row],[Min T °C]]</f>
        <v>9</v>
      </c>
      <c r="E2674" t="s">
        <v>105</v>
      </c>
      <c r="F2674" s="4" t="s">
        <v>90</v>
      </c>
      <c r="G2674" s="4">
        <v>23</v>
      </c>
      <c r="H2674" s="4" t="s">
        <v>62</v>
      </c>
      <c r="I2674" s="4" t="s">
        <v>108</v>
      </c>
      <c r="J2674" t="s">
        <v>4</v>
      </c>
      <c r="K2674" s="4" t="s">
        <v>276</v>
      </c>
      <c r="L2674" s="4" t="s">
        <v>1009</v>
      </c>
      <c r="M2674">
        <f>+HOUR(Forecasts[[#This Row],[Sunset]]) *60 +MINUTE(Forecasts[[#This Row],[Sunset]]) - HOUR(Forecasts[[#This Row],[Sunrise]]) *60 - MINUTE(Forecasts[[#This Row],[Sunrise]])</f>
        <v>796</v>
      </c>
      <c r="N2674" t="s">
        <v>1925</v>
      </c>
      <c r="P2674" t="str">
        <f>+IF(Forecasts[[#This Row],[Forecast]]="10/03/2023 Friday",Forecasts[[#This Row],[Rain]],"")</f>
        <v/>
      </c>
    </row>
    <row r="2675" spans="1:16" x14ac:dyDescent="0.25">
      <c r="A2675" t="s">
        <v>1918</v>
      </c>
      <c r="B2675" s="3" t="s">
        <v>92</v>
      </c>
      <c r="C2675" s="3" t="s">
        <v>58</v>
      </c>
      <c r="D2675">
        <f>+Forecasts[[#This Row],[Max T °C]]-Forecasts[[#This Row],[Min T °C]]</f>
        <v>8</v>
      </c>
      <c r="E2675" t="s">
        <v>151</v>
      </c>
      <c r="F2675" s="4" t="s">
        <v>83</v>
      </c>
      <c r="G2675" s="4">
        <v>13</v>
      </c>
      <c r="H2675" s="4" t="s">
        <v>62</v>
      </c>
      <c r="I2675" s="4" t="s">
        <v>108</v>
      </c>
      <c r="J2675" t="s">
        <v>4</v>
      </c>
      <c r="K2675" s="4" t="s">
        <v>276</v>
      </c>
      <c r="L2675" s="4" t="s">
        <v>1019</v>
      </c>
      <c r="M2675">
        <f>+HOUR(Forecasts[[#This Row],[Sunset]]) *60 +MINUTE(Forecasts[[#This Row],[Sunset]]) - HOUR(Forecasts[[#This Row],[Sunrise]]) *60 - MINUTE(Forecasts[[#This Row],[Sunrise]])</f>
        <v>797</v>
      </c>
      <c r="N2675" t="s">
        <v>1925</v>
      </c>
      <c r="P2675" t="str">
        <f>+IF(Forecasts[[#This Row],[Forecast]]="10/03/2023 Friday",Forecasts[[#This Row],[Rain]],"")</f>
        <v/>
      </c>
    </row>
    <row r="2676" spans="1:16" x14ac:dyDescent="0.25">
      <c r="A2676" t="s">
        <v>1916</v>
      </c>
      <c r="B2676" s="3" t="s">
        <v>73</v>
      </c>
      <c r="C2676" s="3" t="s">
        <v>33</v>
      </c>
      <c r="D2676">
        <f>+Forecasts[[#This Row],[Max T °C]]-Forecasts[[#This Row],[Min T °C]]</f>
        <v>6</v>
      </c>
      <c r="E2676" t="s">
        <v>263</v>
      </c>
      <c r="F2676" s="4" t="s">
        <v>87</v>
      </c>
      <c r="G2676" s="4">
        <v>14</v>
      </c>
      <c r="H2676" s="4" t="s">
        <v>170</v>
      </c>
      <c r="I2676" s="4" t="s">
        <v>61</v>
      </c>
      <c r="J2676" t="s">
        <v>4</v>
      </c>
      <c r="K2676" s="4" t="s">
        <v>282</v>
      </c>
      <c r="L2676" s="4" t="s">
        <v>1019</v>
      </c>
      <c r="M2676">
        <f>+HOUR(Forecasts[[#This Row],[Sunset]]) *60 +MINUTE(Forecasts[[#This Row],[Sunset]]) - HOUR(Forecasts[[#This Row],[Sunrise]]) *60 - MINUTE(Forecasts[[#This Row],[Sunrise]])</f>
        <v>796</v>
      </c>
      <c r="N2676" t="s">
        <v>1925</v>
      </c>
      <c r="P2676" t="str">
        <f>+IF(Forecasts[[#This Row],[Forecast]]="10/03/2023 Friday",Forecasts[[#This Row],[Rain]],"")</f>
        <v/>
      </c>
    </row>
    <row r="2677" spans="1:16" x14ac:dyDescent="0.25">
      <c r="A2677" t="s">
        <v>1914</v>
      </c>
      <c r="B2677" s="3" t="s">
        <v>73</v>
      </c>
      <c r="C2677" s="3" t="s">
        <v>98</v>
      </c>
      <c r="D2677">
        <f>+Forecasts[[#This Row],[Max T °C]]-Forecasts[[#This Row],[Min T °C]]</f>
        <v>5</v>
      </c>
      <c r="E2677" t="s">
        <v>9</v>
      </c>
      <c r="F2677" s="4" t="s">
        <v>83</v>
      </c>
      <c r="G2677" s="4">
        <v>16</v>
      </c>
      <c r="H2677" s="4" t="s">
        <v>109</v>
      </c>
      <c r="I2677" s="4" t="s">
        <v>108</v>
      </c>
      <c r="J2677" t="s">
        <v>4</v>
      </c>
      <c r="K2677" s="4" t="s">
        <v>286</v>
      </c>
      <c r="L2677" s="4" t="s">
        <v>1019</v>
      </c>
      <c r="M2677">
        <f>+HOUR(Forecasts[[#This Row],[Sunset]]) *60 +MINUTE(Forecasts[[#This Row],[Sunset]]) - HOUR(Forecasts[[#This Row],[Sunrise]]) *60 - MINUTE(Forecasts[[#This Row],[Sunrise]])</f>
        <v>795</v>
      </c>
      <c r="N2677" t="s">
        <v>1925</v>
      </c>
      <c r="P2677" t="str">
        <f>+IF(Forecasts[[#This Row],[Forecast]]="10/03/2023 Friday",Forecasts[[#This Row],[Rain]],"")</f>
        <v/>
      </c>
    </row>
    <row r="2678" spans="1:16" x14ac:dyDescent="0.25">
      <c r="A2678" t="s">
        <v>1912</v>
      </c>
      <c r="B2678" s="3" t="s">
        <v>73</v>
      </c>
      <c r="C2678" s="3" t="s">
        <v>41</v>
      </c>
      <c r="D2678">
        <f>+Forecasts[[#This Row],[Max T °C]]-Forecasts[[#This Row],[Min T °C]]</f>
        <v>4</v>
      </c>
      <c r="E2678" t="s">
        <v>868</v>
      </c>
      <c r="F2678" s="4" t="s">
        <v>114</v>
      </c>
      <c r="G2678" s="4">
        <v>19</v>
      </c>
      <c r="H2678" s="4" t="s">
        <v>72</v>
      </c>
      <c r="I2678" s="4" t="s">
        <v>168</v>
      </c>
      <c r="J2678" t="s">
        <v>4</v>
      </c>
      <c r="K2678" s="4" t="s">
        <v>286</v>
      </c>
      <c r="L2678" s="4" t="s">
        <v>1028</v>
      </c>
      <c r="M2678">
        <f>+HOUR(Forecasts[[#This Row],[Sunset]]) *60 +MINUTE(Forecasts[[#This Row],[Sunset]]) - HOUR(Forecasts[[#This Row],[Sunrise]]) *60 - MINUTE(Forecasts[[#This Row],[Sunrise]])</f>
        <v>796</v>
      </c>
      <c r="N2678" t="s">
        <v>1925</v>
      </c>
      <c r="P2678" t="str">
        <f>+IF(Forecasts[[#This Row],[Forecast]]="10/03/2023 Friday",Forecasts[[#This Row],[Rain]],"")</f>
        <v/>
      </c>
    </row>
    <row r="2679" spans="1:16" x14ac:dyDescent="0.25">
      <c r="A2679" t="s">
        <v>1910</v>
      </c>
      <c r="B2679" s="3" t="s">
        <v>73</v>
      </c>
      <c r="C2679" s="3" t="s">
        <v>34</v>
      </c>
      <c r="D2679">
        <f>+Forecasts[[#This Row],[Max T °C]]-Forecasts[[#This Row],[Min T °C]]</f>
        <v>3</v>
      </c>
      <c r="E2679" t="s">
        <v>9</v>
      </c>
      <c r="F2679" s="4" t="s">
        <v>114</v>
      </c>
      <c r="G2679" s="4">
        <v>16</v>
      </c>
      <c r="H2679" s="4" t="s">
        <v>72</v>
      </c>
      <c r="I2679" s="4" t="s">
        <v>168</v>
      </c>
      <c r="J2679" t="s">
        <v>4</v>
      </c>
      <c r="K2679" s="4" t="s">
        <v>292</v>
      </c>
      <c r="L2679" s="4" t="s">
        <v>1028</v>
      </c>
      <c r="M2679">
        <f>+HOUR(Forecasts[[#This Row],[Sunset]]) *60 +MINUTE(Forecasts[[#This Row],[Sunset]]) - HOUR(Forecasts[[#This Row],[Sunrise]]) *60 - MINUTE(Forecasts[[#This Row],[Sunrise]])</f>
        <v>795</v>
      </c>
      <c r="N2679" t="s">
        <v>1925</v>
      </c>
      <c r="P2679" t="str">
        <f>+IF(Forecasts[[#This Row],[Forecast]]="10/03/2023 Friday",Forecasts[[#This Row],[Rain]],"")</f>
        <v/>
      </c>
    </row>
    <row r="2680" spans="1:16" x14ac:dyDescent="0.25">
      <c r="A2680" t="s">
        <v>1908</v>
      </c>
      <c r="B2680" s="3" t="s">
        <v>92</v>
      </c>
      <c r="C2680" s="3" t="s">
        <v>32</v>
      </c>
      <c r="D2680">
        <f>+Forecasts[[#This Row],[Max T °C]]-Forecasts[[#This Row],[Min T °C]]</f>
        <v>3</v>
      </c>
      <c r="E2680" t="s">
        <v>881</v>
      </c>
      <c r="F2680" s="4" t="s">
        <v>767</v>
      </c>
      <c r="G2680" s="4">
        <v>20</v>
      </c>
      <c r="H2680" s="4" t="s">
        <v>36</v>
      </c>
      <c r="I2680" s="4" t="s">
        <v>188</v>
      </c>
      <c r="J2680">
        <v>1.8</v>
      </c>
      <c r="K2680" s="4" t="s">
        <v>292</v>
      </c>
      <c r="L2680" s="4" t="s">
        <v>1028</v>
      </c>
      <c r="M2680">
        <f>+HOUR(Forecasts[[#This Row],[Sunset]]) *60 +MINUTE(Forecasts[[#This Row],[Sunset]]) - HOUR(Forecasts[[#This Row],[Sunrise]]) *60 - MINUTE(Forecasts[[#This Row],[Sunrise]])</f>
        <v>795</v>
      </c>
      <c r="N2680" t="s">
        <v>1925</v>
      </c>
      <c r="P2680" t="str">
        <f>+IF(Forecasts[[#This Row],[Forecast]]="10/03/2023 Friday",Forecasts[[#This Row],[Rain]],"")</f>
        <v/>
      </c>
    </row>
    <row r="2681" spans="1:16" x14ac:dyDescent="0.25">
      <c r="A2681" t="s">
        <v>1906</v>
      </c>
      <c r="B2681" s="3" t="s">
        <v>92</v>
      </c>
      <c r="C2681" s="3" t="s">
        <v>32</v>
      </c>
      <c r="D2681">
        <f>+Forecasts[[#This Row],[Max T °C]]-Forecasts[[#This Row],[Min T °C]]</f>
        <v>3</v>
      </c>
      <c r="E2681" t="s">
        <v>102</v>
      </c>
      <c r="F2681" s="4" t="s">
        <v>403</v>
      </c>
      <c r="G2681" s="4">
        <v>18</v>
      </c>
      <c r="H2681" s="4" t="s">
        <v>62</v>
      </c>
      <c r="I2681" s="4" t="s">
        <v>137</v>
      </c>
      <c r="J2681">
        <v>0.1</v>
      </c>
      <c r="K2681" s="4" t="s">
        <v>295</v>
      </c>
      <c r="L2681" s="4" t="s">
        <v>1028</v>
      </c>
      <c r="M2681">
        <f>+HOUR(Forecasts[[#This Row],[Sunset]]) *60 +MINUTE(Forecasts[[#This Row],[Sunset]]) - HOUR(Forecasts[[#This Row],[Sunrise]]) *60 - MINUTE(Forecasts[[#This Row],[Sunrise]])</f>
        <v>794</v>
      </c>
      <c r="N2681" t="s">
        <v>1925</v>
      </c>
      <c r="P2681" t="str">
        <f>+IF(Forecasts[[#This Row],[Forecast]]="10/03/2023 Friday",Forecasts[[#This Row],[Rain]],"")</f>
        <v/>
      </c>
    </row>
    <row r="2682" spans="1:16" x14ac:dyDescent="0.25">
      <c r="A2682" t="s">
        <v>1903</v>
      </c>
      <c r="B2682" s="3" t="s">
        <v>92</v>
      </c>
      <c r="C2682" s="3" t="s">
        <v>32</v>
      </c>
      <c r="D2682">
        <f>+Forecasts[[#This Row],[Max T °C]]-Forecasts[[#This Row],[Min T °C]]</f>
        <v>3</v>
      </c>
      <c r="E2682" t="s">
        <v>981</v>
      </c>
      <c r="F2682" s="4" t="s">
        <v>768</v>
      </c>
      <c r="G2682" s="4">
        <v>20</v>
      </c>
      <c r="H2682" s="4" t="s">
        <v>86</v>
      </c>
      <c r="I2682" s="4" t="s">
        <v>909</v>
      </c>
      <c r="J2682">
        <v>6.5</v>
      </c>
      <c r="K2682" s="4" t="s">
        <v>301</v>
      </c>
      <c r="L2682" s="4" t="s">
        <v>1044</v>
      </c>
      <c r="M2682">
        <f>+HOUR(Forecasts[[#This Row],[Sunset]]) *60 +MINUTE(Forecasts[[#This Row],[Sunset]]) - HOUR(Forecasts[[#This Row],[Sunrise]]) *60 - MINUTE(Forecasts[[#This Row],[Sunrise]])</f>
        <v>794</v>
      </c>
      <c r="N2682" t="s">
        <v>1925</v>
      </c>
      <c r="P2682" t="str">
        <f>+IF(Forecasts[[#This Row],[Forecast]]="10/03/2023 Friday",Forecasts[[#This Row],[Rain]],"")</f>
        <v/>
      </c>
    </row>
    <row r="2683" spans="1:16" x14ac:dyDescent="0.25">
      <c r="A2683" t="s">
        <v>1900</v>
      </c>
      <c r="B2683" s="3" t="s">
        <v>90</v>
      </c>
      <c r="C2683" s="3" t="s">
        <v>32</v>
      </c>
      <c r="D2683">
        <f>+Forecasts[[#This Row],[Max T °C]]-Forecasts[[#This Row],[Min T °C]]</f>
        <v>4</v>
      </c>
      <c r="E2683" t="s">
        <v>580</v>
      </c>
      <c r="F2683" s="4" t="s">
        <v>768</v>
      </c>
      <c r="G2683" s="4">
        <v>27</v>
      </c>
      <c r="H2683" s="4" t="s">
        <v>62</v>
      </c>
      <c r="I2683" s="4" t="s">
        <v>831</v>
      </c>
      <c r="J2683">
        <v>4.4000000000000004</v>
      </c>
      <c r="K2683" s="4" t="s">
        <v>301</v>
      </c>
      <c r="L2683" s="4" t="s">
        <v>1044</v>
      </c>
      <c r="M2683">
        <f>+HOUR(Forecasts[[#This Row],[Sunset]]) *60 +MINUTE(Forecasts[[#This Row],[Sunset]]) - HOUR(Forecasts[[#This Row],[Sunrise]]) *60 - MINUTE(Forecasts[[#This Row],[Sunrise]])</f>
        <v>794</v>
      </c>
      <c r="N2683" t="s">
        <v>1925</v>
      </c>
      <c r="P2683" t="str">
        <f>+IF(Forecasts[[#This Row],[Forecast]]="10/03/2023 Friday",Forecasts[[#This Row],[Rain]],"")</f>
        <v/>
      </c>
    </row>
    <row r="2684" spans="1:16" x14ac:dyDescent="0.25">
      <c r="A2684" t="s">
        <v>1898</v>
      </c>
      <c r="B2684" s="3" t="s">
        <v>87</v>
      </c>
      <c r="C2684" s="3" t="s">
        <v>57</v>
      </c>
      <c r="D2684">
        <f>+Forecasts[[#This Row],[Max T °C]]-Forecasts[[#This Row],[Min T °C]]</f>
        <v>4</v>
      </c>
      <c r="E2684" t="s">
        <v>873</v>
      </c>
      <c r="F2684" s="4" t="s">
        <v>768</v>
      </c>
      <c r="G2684" s="4">
        <v>29</v>
      </c>
      <c r="H2684" s="4" t="s">
        <v>35</v>
      </c>
      <c r="I2684" s="4" t="s">
        <v>188</v>
      </c>
      <c r="J2684">
        <v>2.1</v>
      </c>
      <c r="K2684" s="4" t="s">
        <v>304</v>
      </c>
      <c r="L2684" s="4" t="s">
        <v>1044</v>
      </c>
      <c r="M2684">
        <f>+HOUR(Forecasts[[#This Row],[Sunset]]) *60 +MINUTE(Forecasts[[#This Row],[Sunset]]) - HOUR(Forecasts[[#This Row],[Sunrise]]) *60 - MINUTE(Forecasts[[#This Row],[Sunrise]])</f>
        <v>793</v>
      </c>
      <c r="N2684" t="s">
        <v>1925</v>
      </c>
      <c r="P2684" t="str">
        <f>+IF(Forecasts[[#This Row],[Forecast]]="10/03/2023 Friday",Forecasts[[#This Row],[Rain]],"")</f>
        <v/>
      </c>
    </row>
    <row r="2685" spans="1:16" x14ac:dyDescent="0.25">
      <c r="A2685" t="s">
        <v>1896</v>
      </c>
      <c r="B2685" s="3" t="s">
        <v>87</v>
      </c>
      <c r="C2685" s="3" t="s">
        <v>73</v>
      </c>
      <c r="D2685">
        <f>+Forecasts[[#This Row],[Max T °C]]-Forecasts[[#This Row],[Min T °C]]</f>
        <v>3</v>
      </c>
      <c r="E2685" t="s">
        <v>583</v>
      </c>
      <c r="F2685" s="4" t="s">
        <v>1136</v>
      </c>
      <c r="G2685" s="4">
        <v>28</v>
      </c>
      <c r="H2685" s="4" t="s">
        <v>170</v>
      </c>
      <c r="I2685" s="4" t="s">
        <v>30</v>
      </c>
      <c r="J2685">
        <v>1.2</v>
      </c>
      <c r="K2685" s="4" t="s">
        <v>308</v>
      </c>
      <c r="L2685" s="4" t="s">
        <v>1044</v>
      </c>
      <c r="M2685">
        <f>+HOUR(Forecasts[[#This Row],[Sunset]]) *60 +MINUTE(Forecasts[[#This Row],[Sunset]]) - HOUR(Forecasts[[#This Row],[Sunrise]]) *60 - MINUTE(Forecasts[[#This Row],[Sunrise]])</f>
        <v>792</v>
      </c>
      <c r="N2685" t="s">
        <v>1925</v>
      </c>
      <c r="P2685" t="str">
        <f>+IF(Forecasts[[#This Row],[Forecast]]="10/03/2023 Friday",Forecasts[[#This Row],[Rain]],"")</f>
        <v/>
      </c>
    </row>
    <row r="2686" spans="1:16" x14ac:dyDescent="0.25">
      <c r="A2686" t="s">
        <v>1924</v>
      </c>
      <c r="B2686" s="3" t="s">
        <v>33</v>
      </c>
      <c r="C2686" s="3" t="s">
        <v>58</v>
      </c>
      <c r="D2686">
        <f>+Forecasts[[#This Row],[Max T °C]]-Forecasts[[#This Row],[Min T °C]]</f>
        <v>1</v>
      </c>
      <c r="E2686" t="s">
        <v>941</v>
      </c>
      <c r="F2686" s="4" t="s">
        <v>63</v>
      </c>
      <c r="G2686" s="4">
        <v>20</v>
      </c>
      <c r="H2686" s="4" t="s">
        <v>652</v>
      </c>
      <c r="I2686" s="4" t="s">
        <v>827</v>
      </c>
      <c r="J2686">
        <v>36.700000000000003</v>
      </c>
      <c r="K2686" s="4" t="s">
        <v>271</v>
      </c>
      <c r="L2686" s="4" t="s">
        <v>1009</v>
      </c>
      <c r="M2686">
        <f>+HOUR(Forecasts[[#This Row],[Sunset]]) *60 +MINUTE(Forecasts[[#This Row],[Sunset]]) - HOUR(Forecasts[[#This Row],[Sunrise]]) *60 - MINUTE(Forecasts[[#This Row],[Sunrise]])</f>
        <v>797</v>
      </c>
      <c r="N2686" t="s">
        <v>1923</v>
      </c>
      <c r="P2686" t="str">
        <f>+IF(Forecasts[[#This Row],[Forecast]]="10/03/2023 Friday",Forecasts[[#This Row],[Rain]],"")</f>
        <v/>
      </c>
    </row>
    <row r="2687" spans="1:16" x14ac:dyDescent="0.25">
      <c r="A2687" t="s">
        <v>1922</v>
      </c>
      <c r="B2687" s="3" t="s">
        <v>34</v>
      </c>
      <c r="C2687" s="3" t="s">
        <v>58</v>
      </c>
      <c r="D2687">
        <f>+Forecasts[[#This Row],[Max T °C]]-Forecasts[[#This Row],[Min T °C]]</f>
        <v>4</v>
      </c>
      <c r="E2687" t="s">
        <v>6</v>
      </c>
      <c r="F2687" s="4" t="s">
        <v>57</v>
      </c>
      <c r="G2687" s="4">
        <v>29</v>
      </c>
      <c r="H2687" s="4" t="s">
        <v>429</v>
      </c>
      <c r="I2687" s="4" t="s">
        <v>135</v>
      </c>
      <c r="J2687">
        <v>3.6</v>
      </c>
      <c r="K2687" s="4" t="s">
        <v>271</v>
      </c>
      <c r="L2687" s="4" t="s">
        <v>1009</v>
      </c>
      <c r="M2687">
        <f>+HOUR(Forecasts[[#This Row],[Sunset]]) *60 +MINUTE(Forecasts[[#This Row],[Sunset]]) - HOUR(Forecasts[[#This Row],[Sunrise]]) *60 - MINUTE(Forecasts[[#This Row],[Sunrise]])</f>
        <v>797</v>
      </c>
      <c r="N2687" t="s">
        <v>1923</v>
      </c>
      <c r="P2687" t="str">
        <f>+IF(Forecasts[[#This Row],[Forecast]]="10/03/2023 Friday",Forecasts[[#This Row],[Rain]],"")</f>
        <v/>
      </c>
    </row>
    <row r="2688" spans="1:16" x14ac:dyDescent="0.25">
      <c r="A2688" t="s">
        <v>1920</v>
      </c>
      <c r="B2688" s="3" t="s">
        <v>92</v>
      </c>
      <c r="C2688" s="3" t="s">
        <v>63</v>
      </c>
      <c r="D2688">
        <f>+Forecasts[[#This Row],[Max T °C]]-Forecasts[[#This Row],[Min T °C]]</f>
        <v>9</v>
      </c>
      <c r="E2688" t="s">
        <v>105</v>
      </c>
      <c r="F2688" s="4" t="s">
        <v>83</v>
      </c>
      <c r="G2688" s="4">
        <v>18</v>
      </c>
      <c r="H2688" s="4" t="s">
        <v>134</v>
      </c>
      <c r="I2688" s="4" t="s">
        <v>61</v>
      </c>
      <c r="J2688" t="s">
        <v>4</v>
      </c>
      <c r="K2688" s="4" t="s">
        <v>276</v>
      </c>
      <c r="L2688" s="4" t="s">
        <v>1009</v>
      </c>
      <c r="M2688">
        <f>+HOUR(Forecasts[[#This Row],[Sunset]]) *60 +MINUTE(Forecasts[[#This Row],[Sunset]]) - HOUR(Forecasts[[#This Row],[Sunrise]]) *60 - MINUTE(Forecasts[[#This Row],[Sunrise]])</f>
        <v>796</v>
      </c>
      <c r="N2688" t="s">
        <v>1923</v>
      </c>
      <c r="P2688" t="str">
        <f>+IF(Forecasts[[#This Row],[Forecast]]="10/03/2023 Friday",Forecasts[[#This Row],[Rain]],"")</f>
        <v/>
      </c>
    </row>
    <row r="2689" spans="1:16" x14ac:dyDescent="0.25">
      <c r="A2689" t="s">
        <v>1918</v>
      </c>
      <c r="B2689" s="3" t="s">
        <v>73</v>
      </c>
      <c r="C2689" s="3" t="s">
        <v>98</v>
      </c>
      <c r="D2689">
        <f>+Forecasts[[#This Row],[Max T °C]]-Forecasts[[#This Row],[Min T °C]]</f>
        <v>5</v>
      </c>
      <c r="E2689" t="s">
        <v>105</v>
      </c>
      <c r="F2689" s="4" t="s">
        <v>87</v>
      </c>
      <c r="G2689" s="4">
        <v>20</v>
      </c>
      <c r="H2689" s="4" t="s">
        <v>45</v>
      </c>
      <c r="I2689" s="4" t="s">
        <v>108</v>
      </c>
      <c r="J2689" t="s">
        <v>4</v>
      </c>
      <c r="K2689" s="4" t="s">
        <v>276</v>
      </c>
      <c r="L2689" s="4" t="s">
        <v>1019</v>
      </c>
      <c r="M2689">
        <f>+HOUR(Forecasts[[#This Row],[Sunset]]) *60 +MINUTE(Forecasts[[#This Row],[Sunset]]) - HOUR(Forecasts[[#This Row],[Sunrise]]) *60 - MINUTE(Forecasts[[#This Row],[Sunrise]])</f>
        <v>797</v>
      </c>
      <c r="N2689" t="s">
        <v>1923</v>
      </c>
      <c r="P2689" t="str">
        <f>+IF(Forecasts[[#This Row],[Forecast]]="10/03/2023 Friday",Forecasts[[#This Row],[Rain]],"")</f>
        <v/>
      </c>
    </row>
    <row r="2690" spans="1:16" x14ac:dyDescent="0.25">
      <c r="A2690" t="s">
        <v>1916</v>
      </c>
      <c r="B2690" s="3" t="s">
        <v>73</v>
      </c>
      <c r="C2690" s="3" t="s">
        <v>41</v>
      </c>
      <c r="D2690">
        <f>+Forecasts[[#This Row],[Max T °C]]-Forecasts[[#This Row],[Min T °C]]</f>
        <v>4</v>
      </c>
      <c r="E2690" t="s">
        <v>151</v>
      </c>
      <c r="F2690" s="4" t="s">
        <v>114</v>
      </c>
      <c r="G2690" s="4">
        <v>22</v>
      </c>
      <c r="H2690" s="4" t="s">
        <v>36</v>
      </c>
      <c r="I2690" s="4" t="s">
        <v>80</v>
      </c>
      <c r="J2690" t="s">
        <v>4</v>
      </c>
      <c r="K2690" s="4" t="s">
        <v>282</v>
      </c>
      <c r="L2690" s="4" t="s">
        <v>1019</v>
      </c>
      <c r="M2690">
        <f>+HOUR(Forecasts[[#This Row],[Sunset]]) *60 +MINUTE(Forecasts[[#This Row],[Sunset]]) - HOUR(Forecasts[[#This Row],[Sunrise]]) *60 - MINUTE(Forecasts[[#This Row],[Sunrise]])</f>
        <v>796</v>
      </c>
      <c r="N2690" t="s">
        <v>1923</v>
      </c>
      <c r="P2690" t="str">
        <f>+IF(Forecasts[[#This Row],[Forecast]]="10/03/2023 Friday",Forecasts[[#This Row],[Rain]],"")</f>
        <v/>
      </c>
    </row>
    <row r="2691" spans="1:16" x14ac:dyDescent="0.25">
      <c r="A2691" t="s">
        <v>1914</v>
      </c>
      <c r="B2691" s="3" t="s">
        <v>57</v>
      </c>
      <c r="C2691" s="3" t="s">
        <v>34</v>
      </c>
      <c r="D2691">
        <f>+Forecasts[[#This Row],[Max T °C]]-Forecasts[[#This Row],[Min T °C]]</f>
        <v>2</v>
      </c>
      <c r="E2691" t="s">
        <v>105</v>
      </c>
      <c r="F2691" s="4" t="s">
        <v>114</v>
      </c>
      <c r="G2691" s="4">
        <v>14</v>
      </c>
      <c r="H2691" s="4" t="s">
        <v>50</v>
      </c>
      <c r="I2691" s="4" t="s">
        <v>99</v>
      </c>
      <c r="J2691" t="s">
        <v>4</v>
      </c>
      <c r="K2691" s="4" t="s">
        <v>286</v>
      </c>
      <c r="L2691" s="4" t="s">
        <v>1019</v>
      </c>
      <c r="M2691">
        <f>+HOUR(Forecasts[[#This Row],[Sunset]]) *60 +MINUTE(Forecasts[[#This Row],[Sunset]]) - HOUR(Forecasts[[#This Row],[Sunrise]]) *60 - MINUTE(Forecasts[[#This Row],[Sunrise]])</f>
        <v>795</v>
      </c>
      <c r="N2691" t="s">
        <v>1923</v>
      </c>
      <c r="P2691" t="str">
        <f>+IF(Forecasts[[#This Row],[Forecast]]="10/03/2023 Friday",Forecasts[[#This Row],[Rain]],"")</f>
        <v/>
      </c>
    </row>
    <row r="2692" spans="1:16" x14ac:dyDescent="0.25">
      <c r="A2692" t="s">
        <v>1912</v>
      </c>
      <c r="B2692" s="3" t="s">
        <v>92</v>
      </c>
      <c r="C2692" s="3" t="s">
        <v>98</v>
      </c>
      <c r="D2692">
        <f>+Forecasts[[#This Row],[Max T °C]]-Forecasts[[#This Row],[Min T °C]]</f>
        <v>6</v>
      </c>
      <c r="E2692" t="s">
        <v>995</v>
      </c>
      <c r="F2692" s="4" t="s">
        <v>775</v>
      </c>
      <c r="G2692" s="4">
        <v>13</v>
      </c>
      <c r="H2692" s="4" t="s">
        <v>134</v>
      </c>
      <c r="I2692" s="4" t="s">
        <v>44</v>
      </c>
      <c r="J2692">
        <v>0.4</v>
      </c>
      <c r="K2692" s="4" t="s">
        <v>286</v>
      </c>
      <c r="L2692" s="4" t="s">
        <v>1028</v>
      </c>
      <c r="M2692">
        <f>+HOUR(Forecasts[[#This Row],[Sunset]]) *60 +MINUTE(Forecasts[[#This Row],[Sunset]]) - HOUR(Forecasts[[#This Row],[Sunrise]]) *60 - MINUTE(Forecasts[[#This Row],[Sunrise]])</f>
        <v>796</v>
      </c>
      <c r="N2692" t="s">
        <v>1923</v>
      </c>
      <c r="P2692" t="str">
        <f>+IF(Forecasts[[#This Row],[Forecast]]="10/03/2023 Friday",Forecasts[[#This Row],[Rain]],"")</f>
        <v/>
      </c>
    </row>
    <row r="2693" spans="1:16" x14ac:dyDescent="0.25">
      <c r="A2693" t="s">
        <v>1910</v>
      </c>
      <c r="B2693" s="3" t="s">
        <v>87</v>
      </c>
      <c r="C2693" s="3" t="s">
        <v>41</v>
      </c>
      <c r="D2693">
        <f>+Forecasts[[#This Row],[Max T °C]]-Forecasts[[#This Row],[Min T °C]]</f>
        <v>7</v>
      </c>
      <c r="E2693" t="s">
        <v>105</v>
      </c>
      <c r="F2693" s="4" t="s">
        <v>775</v>
      </c>
      <c r="G2693" s="4">
        <v>14</v>
      </c>
      <c r="H2693" s="4" t="s">
        <v>35</v>
      </c>
      <c r="I2693" s="4" t="s">
        <v>135</v>
      </c>
      <c r="J2693">
        <v>1.6</v>
      </c>
      <c r="K2693" s="4" t="s">
        <v>292</v>
      </c>
      <c r="L2693" s="4" t="s">
        <v>1028</v>
      </c>
      <c r="M2693">
        <f>+HOUR(Forecasts[[#This Row],[Sunset]]) *60 +MINUTE(Forecasts[[#This Row],[Sunset]]) - HOUR(Forecasts[[#This Row],[Sunrise]]) *60 - MINUTE(Forecasts[[#This Row],[Sunrise]])</f>
        <v>795</v>
      </c>
      <c r="N2693" t="s">
        <v>1923</v>
      </c>
      <c r="P2693" t="str">
        <f>+IF(Forecasts[[#This Row],[Forecast]]="10/03/2023 Friday",Forecasts[[#This Row],[Rain]],"")</f>
        <v/>
      </c>
    </row>
    <row r="2694" spans="1:16" x14ac:dyDescent="0.25">
      <c r="A2694" t="s">
        <v>1908</v>
      </c>
      <c r="B2694" s="3" t="s">
        <v>92</v>
      </c>
      <c r="C2694" s="3" t="s">
        <v>34</v>
      </c>
      <c r="D2694">
        <f>+Forecasts[[#This Row],[Max T °C]]-Forecasts[[#This Row],[Min T °C]]</f>
        <v>4</v>
      </c>
      <c r="E2694" t="s">
        <v>869</v>
      </c>
      <c r="F2694" s="4" t="s">
        <v>767</v>
      </c>
      <c r="G2694" s="4">
        <v>17</v>
      </c>
      <c r="H2694" s="4" t="s">
        <v>31</v>
      </c>
      <c r="I2694" s="4" t="s">
        <v>637</v>
      </c>
      <c r="J2694">
        <v>7</v>
      </c>
      <c r="K2694" s="4" t="s">
        <v>292</v>
      </c>
      <c r="L2694" s="4" t="s">
        <v>1028</v>
      </c>
      <c r="M2694">
        <f>+HOUR(Forecasts[[#This Row],[Sunset]]) *60 +MINUTE(Forecasts[[#This Row],[Sunset]]) - HOUR(Forecasts[[#This Row],[Sunrise]]) *60 - MINUTE(Forecasts[[#This Row],[Sunrise]])</f>
        <v>795</v>
      </c>
      <c r="N2694" t="s">
        <v>1923</v>
      </c>
      <c r="P2694" t="str">
        <f>+IF(Forecasts[[#This Row],[Forecast]]="10/03/2023 Friday",Forecasts[[#This Row],[Rain]],"")</f>
        <v/>
      </c>
    </row>
    <row r="2695" spans="1:16" x14ac:dyDescent="0.25">
      <c r="A2695" t="s">
        <v>1906</v>
      </c>
      <c r="B2695" s="3" t="s">
        <v>57</v>
      </c>
      <c r="C2695" s="3" t="s">
        <v>34</v>
      </c>
      <c r="D2695">
        <f>+Forecasts[[#This Row],[Max T °C]]-Forecasts[[#This Row],[Min T °C]]</f>
        <v>2</v>
      </c>
      <c r="E2695" t="s">
        <v>1141</v>
      </c>
      <c r="F2695" s="4" t="s">
        <v>114</v>
      </c>
      <c r="G2695" s="4">
        <v>17</v>
      </c>
      <c r="H2695" s="4" t="s">
        <v>177</v>
      </c>
      <c r="I2695" s="4" t="s">
        <v>643</v>
      </c>
      <c r="J2695">
        <v>4.5</v>
      </c>
      <c r="K2695" s="4" t="s">
        <v>295</v>
      </c>
      <c r="L2695" s="4" t="s">
        <v>1028</v>
      </c>
      <c r="M2695">
        <f>+HOUR(Forecasts[[#This Row],[Sunset]]) *60 +MINUTE(Forecasts[[#This Row],[Sunset]]) - HOUR(Forecasts[[#This Row],[Sunrise]]) *60 - MINUTE(Forecasts[[#This Row],[Sunrise]])</f>
        <v>794</v>
      </c>
      <c r="N2695" t="s">
        <v>1923</v>
      </c>
      <c r="P2695" t="str">
        <f>+IF(Forecasts[[#This Row],[Forecast]]="10/03/2023 Friday",Forecasts[[#This Row],[Rain]],"")</f>
        <v/>
      </c>
    </row>
    <row r="2696" spans="1:16" x14ac:dyDescent="0.25">
      <c r="A2696" t="s">
        <v>1903</v>
      </c>
      <c r="B2696" s="3" t="s">
        <v>57</v>
      </c>
      <c r="C2696" s="3" t="s">
        <v>34</v>
      </c>
      <c r="D2696">
        <f>+Forecasts[[#This Row],[Max T °C]]-Forecasts[[#This Row],[Min T °C]]</f>
        <v>2</v>
      </c>
      <c r="E2696" t="s">
        <v>1237</v>
      </c>
      <c r="F2696" s="4" t="s">
        <v>83</v>
      </c>
      <c r="G2696" s="4">
        <v>16</v>
      </c>
      <c r="H2696" s="4" t="s">
        <v>95</v>
      </c>
      <c r="I2696" s="4" t="s">
        <v>72</v>
      </c>
      <c r="J2696">
        <v>3.1</v>
      </c>
      <c r="K2696" s="4" t="s">
        <v>301</v>
      </c>
      <c r="L2696" s="4" t="s">
        <v>1044</v>
      </c>
      <c r="M2696">
        <f>+HOUR(Forecasts[[#This Row],[Sunset]]) *60 +MINUTE(Forecasts[[#This Row],[Sunset]]) - HOUR(Forecasts[[#This Row],[Sunrise]]) *60 - MINUTE(Forecasts[[#This Row],[Sunrise]])</f>
        <v>794</v>
      </c>
      <c r="N2696" t="s">
        <v>1923</v>
      </c>
      <c r="P2696" t="str">
        <f>+IF(Forecasts[[#This Row],[Forecast]]="10/03/2023 Friday",Forecasts[[#This Row],[Rain]],"")</f>
        <v/>
      </c>
    </row>
    <row r="2697" spans="1:16" x14ac:dyDescent="0.25">
      <c r="A2697" t="s">
        <v>1900</v>
      </c>
      <c r="B2697" s="3" t="s">
        <v>73</v>
      </c>
      <c r="C2697" s="3" t="s">
        <v>34</v>
      </c>
      <c r="D2697">
        <f>+Forecasts[[#This Row],[Max T °C]]-Forecasts[[#This Row],[Min T °C]]</f>
        <v>3</v>
      </c>
      <c r="E2697" t="s">
        <v>129</v>
      </c>
      <c r="F2697" s="4" t="s">
        <v>87</v>
      </c>
      <c r="G2697" s="4">
        <v>16</v>
      </c>
      <c r="H2697" s="4" t="s">
        <v>40</v>
      </c>
      <c r="I2697" s="4" t="s">
        <v>39</v>
      </c>
      <c r="J2697">
        <v>1.5</v>
      </c>
      <c r="K2697" s="4" t="s">
        <v>301</v>
      </c>
      <c r="L2697" s="4" t="s">
        <v>1044</v>
      </c>
      <c r="M2697">
        <f>+HOUR(Forecasts[[#This Row],[Sunset]]) *60 +MINUTE(Forecasts[[#This Row],[Sunset]]) - HOUR(Forecasts[[#This Row],[Sunrise]]) *60 - MINUTE(Forecasts[[#This Row],[Sunrise]])</f>
        <v>794</v>
      </c>
      <c r="N2697" t="s">
        <v>1923</v>
      </c>
      <c r="P2697" t="str">
        <f>+IF(Forecasts[[#This Row],[Forecast]]="10/03/2023 Friday",Forecasts[[#This Row],[Rain]],"")</f>
        <v/>
      </c>
    </row>
    <row r="2698" spans="1:16" x14ac:dyDescent="0.25">
      <c r="A2698" t="s">
        <v>1898</v>
      </c>
      <c r="B2698" s="3" t="s">
        <v>73</v>
      </c>
      <c r="C2698" s="3" t="s">
        <v>34</v>
      </c>
      <c r="D2698">
        <f>+Forecasts[[#This Row],[Max T °C]]-Forecasts[[#This Row],[Min T °C]]</f>
        <v>3</v>
      </c>
      <c r="E2698" t="s">
        <v>844</v>
      </c>
      <c r="F2698" s="4" t="s">
        <v>114</v>
      </c>
      <c r="G2698" s="4">
        <v>10</v>
      </c>
      <c r="H2698" s="4" t="s">
        <v>89</v>
      </c>
      <c r="I2698" s="4" t="s">
        <v>906</v>
      </c>
      <c r="J2698">
        <v>6.6</v>
      </c>
      <c r="K2698" s="4" t="s">
        <v>304</v>
      </c>
      <c r="L2698" s="4" t="s">
        <v>1044</v>
      </c>
      <c r="M2698">
        <f>+HOUR(Forecasts[[#This Row],[Sunset]]) *60 +MINUTE(Forecasts[[#This Row],[Sunset]]) - HOUR(Forecasts[[#This Row],[Sunrise]]) *60 - MINUTE(Forecasts[[#This Row],[Sunrise]])</f>
        <v>793</v>
      </c>
      <c r="N2698" t="s">
        <v>1923</v>
      </c>
      <c r="P2698" t="str">
        <f>+IF(Forecasts[[#This Row],[Forecast]]="10/03/2023 Friday",Forecasts[[#This Row],[Rain]],"")</f>
        <v/>
      </c>
    </row>
    <row r="2699" spans="1:16" x14ac:dyDescent="0.25">
      <c r="A2699" t="s">
        <v>1896</v>
      </c>
      <c r="B2699" s="3" t="s">
        <v>73</v>
      </c>
      <c r="C2699" s="3" t="s">
        <v>34</v>
      </c>
      <c r="D2699">
        <f>+Forecasts[[#This Row],[Max T °C]]-Forecasts[[#This Row],[Min T °C]]</f>
        <v>3</v>
      </c>
      <c r="E2699" t="s">
        <v>917</v>
      </c>
      <c r="F2699" s="4" t="s">
        <v>87</v>
      </c>
      <c r="G2699" s="4">
        <v>13</v>
      </c>
      <c r="H2699" s="4" t="s">
        <v>72</v>
      </c>
      <c r="I2699" s="4" t="s">
        <v>39</v>
      </c>
      <c r="J2699">
        <v>1.3</v>
      </c>
      <c r="K2699" s="4" t="s">
        <v>308</v>
      </c>
      <c r="L2699" s="4" t="s">
        <v>1044</v>
      </c>
      <c r="M2699">
        <f>+HOUR(Forecasts[[#This Row],[Sunset]]) *60 +MINUTE(Forecasts[[#This Row],[Sunset]]) - HOUR(Forecasts[[#This Row],[Sunrise]]) *60 - MINUTE(Forecasts[[#This Row],[Sunrise]])</f>
        <v>792</v>
      </c>
      <c r="N2699" t="s">
        <v>1923</v>
      </c>
      <c r="P2699" t="str">
        <f>+IF(Forecasts[[#This Row],[Forecast]]="10/03/2023 Friday",Forecasts[[#This Row],[Rain]],"")</f>
        <v/>
      </c>
    </row>
    <row r="2700" spans="1:16" x14ac:dyDescent="0.25">
      <c r="A2700" t="s">
        <v>1894</v>
      </c>
      <c r="B2700" s="3" t="s">
        <v>73</v>
      </c>
      <c r="C2700" s="3" t="s">
        <v>34</v>
      </c>
      <c r="D2700">
        <f>+Forecasts[[#This Row],[Max T °C]]-Forecasts[[#This Row],[Min T °C]]</f>
        <v>3</v>
      </c>
      <c r="E2700" t="s">
        <v>981</v>
      </c>
      <c r="F2700" s="4" t="s">
        <v>114</v>
      </c>
      <c r="G2700" s="4">
        <v>24</v>
      </c>
      <c r="H2700" s="4" t="s">
        <v>50</v>
      </c>
      <c r="I2700" s="4" t="s">
        <v>841</v>
      </c>
      <c r="J2700">
        <v>9.9</v>
      </c>
      <c r="K2700" s="4" t="s">
        <v>308</v>
      </c>
      <c r="L2700" s="4" t="s">
        <v>1044</v>
      </c>
      <c r="M2700">
        <f>+HOUR(Forecasts[[#This Row],[Sunset]]) *60 +MINUTE(Forecasts[[#This Row],[Sunset]]) - HOUR(Forecasts[[#This Row],[Sunrise]]) *60 - MINUTE(Forecasts[[#This Row],[Sunrise]])</f>
        <v>792</v>
      </c>
      <c r="N2700" t="s">
        <v>1923</v>
      </c>
      <c r="P2700" t="str">
        <f>+IF(Forecasts[[#This Row],[Forecast]]="10/03/2023 Friday",Forecasts[[#This Row],[Rain]],"")</f>
        <v/>
      </c>
    </row>
    <row r="2701" spans="1:16" x14ac:dyDescent="0.25">
      <c r="A2701" t="s">
        <v>1922</v>
      </c>
      <c r="B2701" s="3" t="s">
        <v>34</v>
      </c>
      <c r="C2701" s="3" t="s">
        <v>58</v>
      </c>
      <c r="D2701">
        <f>+Forecasts[[#This Row],[Max T °C]]-Forecasts[[#This Row],[Min T °C]]</f>
        <v>4</v>
      </c>
      <c r="E2701" t="s">
        <v>11</v>
      </c>
      <c r="F2701" s="4" t="s">
        <v>34</v>
      </c>
      <c r="G2701" s="4">
        <v>25</v>
      </c>
      <c r="H2701" s="4" t="s">
        <v>126</v>
      </c>
      <c r="I2701" s="4" t="s">
        <v>643</v>
      </c>
      <c r="J2701">
        <v>22.7</v>
      </c>
      <c r="K2701" s="4" t="s">
        <v>271</v>
      </c>
      <c r="L2701" s="4" t="s">
        <v>1009</v>
      </c>
      <c r="M2701">
        <f>+HOUR(Forecasts[[#This Row],[Sunset]]) *60 +MINUTE(Forecasts[[#This Row],[Sunset]]) - HOUR(Forecasts[[#This Row],[Sunrise]]) *60 - MINUTE(Forecasts[[#This Row],[Sunrise]])</f>
        <v>797</v>
      </c>
      <c r="N2701" t="s">
        <v>1921</v>
      </c>
      <c r="P2701" t="str">
        <f>+IF(Forecasts[[#This Row],[Forecast]]="10/03/2023 Friday",Forecasts[[#This Row],[Rain]],"")</f>
        <v/>
      </c>
    </row>
    <row r="2702" spans="1:16" x14ac:dyDescent="0.25">
      <c r="A2702" t="s">
        <v>1920</v>
      </c>
      <c r="B2702" s="3" t="s">
        <v>90</v>
      </c>
      <c r="C2702" s="3" t="s">
        <v>63</v>
      </c>
      <c r="D2702">
        <f>+Forecasts[[#This Row],[Max T °C]]-Forecasts[[#This Row],[Min T °C]]</f>
        <v>10</v>
      </c>
      <c r="E2702" t="s">
        <v>868</v>
      </c>
      <c r="F2702" s="4" t="s">
        <v>83</v>
      </c>
      <c r="G2702" s="4">
        <v>17</v>
      </c>
      <c r="H2702" s="4" t="s">
        <v>163</v>
      </c>
      <c r="I2702" s="4" t="s">
        <v>108</v>
      </c>
      <c r="J2702" t="s">
        <v>4</v>
      </c>
      <c r="K2702" s="4" t="s">
        <v>276</v>
      </c>
      <c r="L2702" s="4" t="s">
        <v>1009</v>
      </c>
      <c r="M2702">
        <f>+HOUR(Forecasts[[#This Row],[Sunset]]) *60 +MINUTE(Forecasts[[#This Row],[Sunset]]) - HOUR(Forecasts[[#This Row],[Sunrise]]) *60 - MINUTE(Forecasts[[#This Row],[Sunrise]])</f>
        <v>796</v>
      </c>
      <c r="N2702" t="s">
        <v>1921</v>
      </c>
      <c r="P2702" t="str">
        <f>+IF(Forecasts[[#This Row],[Forecast]]="10/03/2023 Friday",Forecasts[[#This Row],[Rain]],"")</f>
        <v/>
      </c>
    </row>
    <row r="2703" spans="1:16" x14ac:dyDescent="0.25">
      <c r="A2703" t="s">
        <v>1918</v>
      </c>
      <c r="B2703" s="3" t="s">
        <v>73</v>
      </c>
      <c r="C2703" s="3" t="s">
        <v>33</v>
      </c>
      <c r="D2703">
        <f>+Forecasts[[#This Row],[Max T °C]]-Forecasts[[#This Row],[Min T °C]]</f>
        <v>6</v>
      </c>
      <c r="E2703" t="s">
        <v>7</v>
      </c>
      <c r="F2703" s="4" t="s">
        <v>87</v>
      </c>
      <c r="G2703" s="4">
        <v>22</v>
      </c>
      <c r="H2703" s="4" t="s">
        <v>40</v>
      </c>
      <c r="I2703" s="4" t="s">
        <v>108</v>
      </c>
      <c r="J2703" t="s">
        <v>4</v>
      </c>
      <c r="K2703" s="4" t="s">
        <v>276</v>
      </c>
      <c r="L2703" s="4" t="s">
        <v>1019</v>
      </c>
      <c r="M2703">
        <f>+HOUR(Forecasts[[#This Row],[Sunset]]) *60 +MINUTE(Forecasts[[#This Row],[Sunset]]) - HOUR(Forecasts[[#This Row],[Sunrise]]) *60 - MINUTE(Forecasts[[#This Row],[Sunrise]])</f>
        <v>797</v>
      </c>
      <c r="N2703" t="s">
        <v>1921</v>
      </c>
      <c r="P2703" t="str">
        <f>+IF(Forecasts[[#This Row],[Forecast]]="10/03/2023 Friday",Forecasts[[#This Row],[Rain]],"")</f>
        <v/>
      </c>
    </row>
    <row r="2704" spans="1:16" x14ac:dyDescent="0.25">
      <c r="A2704" t="s">
        <v>1916</v>
      </c>
      <c r="B2704" s="3" t="s">
        <v>92</v>
      </c>
      <c r="C2704" s="3" t="s">
        <v>41</v>
      </c>
      <c r="D2704">
        <f>+Forecasts[[#This Row],[Max T °C]]-Forecasts[[#This Row],[Min T °C]]</f>
        <v>5</v>
      </c>
      <c r="E2704" t="s">
        <v>162</v>
      </c>
      <c r="F2704" s="4" t="s">
        <v>403</v>
      </c>
      <c r="G2704" s="4">
        <v>23</v>
      </c>
      <c r="H2704" s="4" t="s">
        <v>86</v>
      </c>
      <c r="I2704" s="4" t="s">
        <v>137</v>
      </c>
      <c r="J2704" t="s">
        <v>4</v>
      </c>
      <c r="K2704" s="4" t="s">
        <v>282</v>
      </c>
      <c r="L2704" s="4" t="s">
        <v>1019</v>
      </c>
      <c r="M2704">
        <f>+HOUR(Forecasts[[#This Row],[Sunset]]) *60 +MINUTE(Forecasts[[#This Row],[Sunset]]) - HOUR(Forecasts[[#This Row],[Sunrise]]) *60 - MINUTE(Forecasts[[#This Row],[Sunrise]])</f>
        <v>796</v>
      </c>
      <c r="N2704" t="s">
        <v>1921</v>
      </c>
      <c r="P2704" t="str">
        <f>+IF(Forecasts[[#This Row],[Forecast]]="10/03/2023 Friday",Forecasts[[#This Row],[Rain]],"")</f>
        <v/>
      </c>
    </row>
    <row r="2705" spans="1:16" x14ac:dyDescent="0.25">
      <c r="A2705" t="s">
        <v>1914</v>
      </c>
      <c r="B2705" s="3" t="s">
        <v>90</v>
      </c>
      <c r="C2705" s="3" t="s">
        <v>34</v>
      </c>
      <c r="D2705">
        <f>+Forecasts[[#This Row],[Max T °C]]-Forecasts[[#This Row],[Min T °C]]</f>
        <v>5</v>
      </c>
      <c r="E2705" t="s">
        <v>1033</v>
      </c>
      <c r="F2705" s="4" t="s">
        <v>767</v>
      </c>
      <c r="G2705" s="4">
        <v>21</v>
      </c>
      <c r="H2705" s="4" t="s">
        <v>109</v>
      </c>
      <c r="I2705" s="4" t="s">
        <v>210</v>
      </c>
      <c r="J2705">
        <v>0.6</v>
      </c>
      <c r="K2705" s="4" t="s">
        <v>286</v>
      </c>
      <c r="L2705" s="4" t="s">
        <v>1019</v>
      </c>
      <c r="M2705">
        <f>+HOUR(Forecasts[[#This Row],[Sunset]]) *60 +MINUTE(Forecasts[[#This Row],[Sunset]]) - HOUR(Forecasts[[#This Row],[Sunrise]]) *60 - MINUTE(Forecasts[[#This Row],[Sunrise]])</f>
        <v>795</v>
      </c>
      <c r="N2705" t="s">
        <v>1921</v>
      </c>
      <c r="P2705" t="str">
        <f>+IF(Forecasts[[#This Row],[Forecast]]="10/03/2023 Friday",Forecasts[[#This Row],[Rain]],"")</f>
        <v/>
      </c>
    </row>
    <row r="2706" spans="1:16" x14ac:dyDescent="0.25">
      <c r="A2706" t="s">
        <v>1912</v>
      </c>
      <c r="B2706" s="3" t="s">
        <v>90</v>
      </c>
      <c r="C2706" s="3" t="s">
        <v>41</v>
      </c>
      <c r="D2706">
        <f>+Forecasts[[#This Row],[Max T °C]]-Forecasts[[#This Row],[Min T °C]]</f>
        <v>6</v>
      </c>
      <c r="E2706" t="s">
        <v>105</v>
      </c>
      <c r="F2706" s="4" t="s">
        <v>775</v>
      </c>
      <c r="G2706" s="4">
        <v>15</v>
      </c>
      <c r="H2706" s="4" t="s">
        <v>35</v>
      </c>
      <c r="I2706" s="4" t="s">
        <v>108</v>
      </c>
      <c r="J2706" t="s">
        <v>4</v>
      </c>
      <c r="K2706" s="4" t="s">
        <v>286</v>
      </c>
      <c r="L2706" s="4" t="s">
        <v>1028</v>
      </c>
      <c r="M2706">
        <f>+HOUR(Forecasts[[#This Row],[Sunset]]) *60 +MINUTE(Forecasts[[#This Row],[Sunset]]) - HOUR(Forecasts[[#This Row],[Sunrise]]) *60 - MINUTE(Forecasts[[#This Row],[Sunrise]])</f>
        <v>796</v>
      </c>
      <c r="N2706" t="s">
        <v>1921</v>
      </c>
      <c r="P2706" t="str">
        <f>+IF(Forecasts[[#This Row],[Forecast]]="10/03/2023 Friday",Forecasts[[#This Row],[Rain]],"")</f>
        <v/>
      </c>
    </row>
    <row r="2707" spans="1:16" x14ac:dyDescent="0.25">
      <c r="A2707" t="s">
        <v>1910</v>
      </c>
      <c r="B2707" s="3" t="s">
        <v>92</v>
      </c>
      <c r="C2707" s="3" t="s">
        <v>34</v>
      </c>
      <c r="D2707">
        <f>+Forecasts[[#This Row],[Max T °C]]-Forecasts[[#This Row],[Min T °C]]</f>
        <v>4</v>
      </c>
      <c r="E2707" t="s">
        <v>151</v>
      </c>
      <c r="F2707" s="4" t="s">
        <v>403</v>
      </c>
      <c r="G2707" s="4">
        <v>20</v>
      </c>
      <c r="H2707" s="4" t="s">
        <v>170</v>
      </c>
      <c r="I2707" s="4" t="s">
        <v>108</v>
      </c>
      <c r="J2707" t="s">
        <v>4</v>
      </c>
      <c r="K2707" s="4" t="s">
        <v>292</v>
      </c>
      <c r="L2707" s="4" t="s">
        <v>1028</v>
      </c>
      <c r="M2707">
        <f>+HOUR(Forecasts[[#This Row],[Sunset]]) *60 +MINUTE(Forecasts[[#This Row],[Sunset]]) - HOUR(Forecasts[[#This Row],[Sunrise]]) *60 - MINUTE(Forecasts[[#This Row],[Sunrise]])</f>
        <v>795</v>
      </c>
      <c r="N2707" t="s">
        <v>1921</v>
      </c>
      <c r="P2707" t="str">
        <f>+IF(Forecasts[[#This Row],[Forecast]]="10/03/2023 Friday",Forecasts[[#This Row],[Rain]],"")</f>
        <v/>
      </c>
    </row>
    <row r="2708" spans="1:16" x14ac:dyDescent="0.25">
      <c r="A2708" t="s">
        <v>1908</v>
      </c>
      <c r="B2708" s="3" t="s">
        <v>87</v>
      </c>
      <c r="C2708" s="3" t="s">
        <v>34</v>
      </c>
      <c r="D2708">
        <f>+Forecasts[[#This Row],[Max T °C]]-Forecasts[[#This Row],[Min T °C]]</f>
        <v>6</v>
      </c>
      <c r="E2708" t="s">
        <v>144</v>
      </c>
      <c r="F2708" s="4" t="s">
        <v>1071</v>
      </c>
      <c r="G2708" s="4">
        <v>21</v>
      </c>
      <c r="H2708" s="4" t="s">
        <v>40</v>
      </c>
      <c r="I2708" s="4" t="s">
        <v>168</v>
      </c>
      <c r="J2708" t="s">
        <v>4</v>
      </c>
      <c r="K2708" s="4" t="s">
        <v>292</v>
      </c>
      <c r="L2708" s="4" t="s">
        <v>1028</v>
      </c>
      <c r="M2708">
        <f>+HOUR(Forecasts[[#This Row],[Sunset]]) *60 +MINUTE(Forecasts[[#This Row],[Sunset]]) - HOUR(Forecasts[[#This Row],[Sunrise]]) *60 - MINUTE(Forecasts[[#This Row],[Sunrise]])</f>
        <v>795</v>
      </c>
      <c r="N2708" t="s">
        <v>1921</v>
      </c>
      <c r="P2708" t="str">
        <f>+IF(Forecasts[[#This Row],[Forecast]]="10/03/2023 Friday",Forecasts[[#This Row],[Rain]],"")</f>
        <v/>
      </c>
    </row>
    <row r="2709" spans="1:16" x14ac:dyDescent="0.25">
      <c r="A2709" t="s">
        <v>1906</v>
      </c>
      <c r="B2709" s="3" t="s">
        <v>92</v>
      </c>
      <c r="C2709" s="3" t="s">
        <v>32</v>
      </c>
      <c r="D2709">
        <f>+Forecasts[[#This Row],[Max T °C]]-Forecasts[[#This Row],[Min T °C]]</f>
        <v>3</v>
      </c>
      <c r="E2709" t="s">
        <v>102</v>
      </c>
      <c r="F2709" s="4" t="s">
        <v>768</v>
      </c>
      <c r="G2709" s="4">
        <v>17</v>
      </c>
      <c r="H2709" s="4" t="s">
        <v>50</v>
      </c>
      <c r="I2709" s="4" t="s">
        <v>101</v>
      </c>
      <c r="J2709">
        <v>0.7</v>
      </c>
      <c r="K2709" s="4" t="s">
        <v>295</v>
      </c>
      <c r="L2709" s="4" t="s">
        <v>1028</v>
      </c>
      <c r="M2709">
        <f>+HOUR(Forecasts[[#This Row],[Sunset]]) *60 +MINUTE(Forecasts[[#This Row],[Sunset]]) - HOUR(Forecasts[[#This Row],[Sunrise]]) *60 - MINUTE(Forecasts[[#This Row],[Sunrise]])</f>
        <v>794</v>
      </c>
      <c r="N2709" t="s">
        <v>1921</v>
      </c>
      <c r="P2709" t="str">
        <f>+IF(Forecasts[[#This Row],[Forecast]]="10/03/2023 Friday",Forecasts[[#This Row],[Rain]],"")</f>
        <v/>
      </c>
    </row>
    <row r="2710" spans="1:16" x14ac:dyDescent="0.25">
      <c r="A2710" t="s">
        <v>1903</v>
      </c>
      <c r="B2710" s="3" t="s">
        <v>92</v>
      </c>
      <c r="C2710" s="3" t="s">
        <v>32</v>
      </c>
      <c r="D2710">
        <f>+Forecasts[[#This Row],[Max T °C]]-Forecasts[[#This Row],[Min T °C]]</f>
        <v>3</v>
      </c>
      <c r="E2710" t="s">
        <v>1313</v>
      </c>
      <c r="F2710" s="4" t="s">
        <v>775</v>
      </c>
      <c r="G2710" s="4">
        <v>18</v>
      </c>
      <c r="H2710" s="4" t="s">
        <v>86</v>
      </c>
      <c r="I2710" s="4" t="s">
        <v>180</v>
      </c>
      <c r="J2710">
        <v>1</v>
      </c>
      <c r="K2710" s="4" t="s">
        <v>301</v>
      </c>
      <c r="L2710" s="4" t="s">
        <v>1044</v>
      </c>
      <c r="M2710">
        <f>+HOUR(Forecasts[[#This Row],[Sunset]]) *60 +MINUTE(Forecasts[[#This Row],[Sunset]]) - HOUR(Forecasts[[#This Row],[Sunrise]]) *60 - MINUTE(Forecasts[[#This Row],[Sunrise]])</f>
        <v>794</v>
      </c>
      <c r="N2710" t="s">
        <v>1921</v>
      </c>
      <c r="P2710" t="str">
        <f>+IF(Forecasts[[#This Row],[Forecast]]="10/03/2023 Friday",Forecasts[[#This Row],[Rain]],"")</f>
        <v/>
      </c>
    </row>
    <row r="2711" spans="1:16" x14ac:dyDescent="0.25">
      <c r="A2711" t="s">
        <v>1900</v>
      </c>
      <c r="B2711" s="3" t="s">
        <v>92</v>
      </c>
      <c r="C2711" s="3" t="s">
        <v>57</v>
      </c>
      <c r="D2711">
        <f>+Forecasts[[#This Row],[Max T °C]]-Forecasts[[#This Row],[Min T °C]]</f>
        <v>2</v>
      </c>
      <c r="E2711" t="s">
        <v>17</v>
      </c>
      <c r="F2711" s="4" t="s">
        <v>767</v>
      </c>
      <c r="G2711" s="4">
        <v>18</v>
      </c>
      <c r="H2711" s="4" t="s">
        <v>62</v>
      </c>
      <c r="I2711" s="4" t="s">
        <v>180</v>
      </c>
      <c r="J2711">
        <v>1</v>
      </c>
      <c r="K2711" s="4" t="s">
        <v>301</v>
      </c>
      <c r="L2711" s="4" t="s">
        <v>1044</v>
      </c>
      <c r="M2711">
        <f>+HOUR(Forecasts[[#This Row],[Sunset]]) *60 +MINUTE(Forecasts[[#This Row],[Sunset]]) - HOUR(Forecasts[[#This Row],[Sunrise]]) *60 - MINUTE(Forecasts[[#This Row],[Sunrise]])</f>
        <v>794</v>
      </c>
      <c r="N2711" t="s">
        <v>1921</v>
      </c>
      <c r="P2711" t="str">
        <f>+IF(Forecasts[[#This Row],[Forecast]]="10/03/2023 Friday",Forecasts[[#This Row],[Rain]],"")</f>
        <v/>
      </c>
    </row>
    <row r="2712" spans="1:16" x14ac:dyDescent="0.25">
      <c r="A2712" t="s">
        <v>1898</v>
      </c>
      <c r="B2712" s="3" t="s">
        <v>90</v>
      </c>
      <c r="C2712" s="3" t="s">
        <v>73</v>
      </c>
      <c r="D2712">
        <f>+Forecasts[[#This Row],[Max T °C]]-Forecasts[[#This Row],[Min T °C]]</f>
        <v>2</v>
      </c>
      <c r="E2712" t="s">
        <v>1054</v>
      </c>
      <c r="F2712" s="4" t="s">
        <v>769</v>
      </c>
      <c r="G2712" s="4">
        <v>24</v>
      </c>
      <c r="H2712" s="4" t="s">
        <v>45</v>
      </c>
      <c r="I2712" s="4" t="s">
        <v>62</v>
      </c>
      <c r="J2712">
        <v>5.5</v>
      </c>
      <c r="K2712" s="4" t="s">
        <v>304</v>
      </c>
      <c r="L2712" s="4" t="s">
        <v>1044</v>
      </c>
      <c r="M2712">
        <f>+HOUR(Forecasts[[#This Row],[Sunset]]) *60 +MINUTE(Forecasts[[#This Row],[Sunset]]) - HOUR(Forecasts[[#This Row],[Sunrise]]) *60 - MINUTE(Forecasts[[#This Row],[Sunrise]])</f>
        <v>793</v>
      </c>
      <c r="N2712" t="s">
        <v>1921</v>
      </c>
      <c r="P2712" t="str">
        <f>+IF(Forecasts[[#This Row],[Forecast]]="10/03/2023 Friday",Forecasts[[#This Row],[Rain]],"")</f>
        <v/>
      </c>
    </row>
    <row r="2713" spans="1:16" x14ac:dyDescent="0.25">
      <c r="A2713" t="s">
        <v>1896</v>
      </c>
      <c r="B2713" s="3" t="s">
        <v>87</v>
      </c>
      <c r="C2713" s="3" t="s">
        <v>73</v>
      </c>
      <c r="D2713">
        <f>+Forecasts[[#This Row],[Max T °C]]-Forecasts[[#This Row],[Min T °C]]</f>
        <v>3</v>
      </c>
      <c r="E2713" t="s">
        <v>110</v>
      </c>
      <c r="F2713" s="4" t="s">
        <v>767</v>
      </c>
      <c r="G2713" s="4">
        <v>21</v>
      </c>
      <c r="H2713" s="4" t="s">
        <v>35</v>
      </c>
      <c r="I2713" s="4" t="s">
        <v>75</v>
      </c>
      <c r="J2713" t="s">
        <v>4</v>
      </c>
      <c r="K2713" s="4" t="s">
        <v>308</v>
      </c>
      <c r="L2713" s="4" t="s">
        <v>1044</v>
      </c>
      <c r="M2713">
        <f>+HOUR(Forecasts[[#This Row],[Sunset]]) *60 +MINUTE(Forecasts[[#This Row],[Sunset]]) - HOUR(Forecasts[[#This Row],[Sunrise]]) *60 - MINUTE(Forecasts[[#This Row],[Sunrise]])</f>
        <v>792</v>
      </c>
      <c r="N2713" t="s">
        <v>1921</v>
      </c>
      <c r="P2713" t="str">
        <f>+IF(Forecasts[[#This Row],[Forecast]]="10/03/2023 Friday",Forecasts[[#This Row],[Rain]],"")</f>
        <v/>
      </c>
    </row>
    <row r="2714" spans="1:16" x14ac:dyDescent="0.25">
      <c r="A2714" t="s">
        <v>1894</v>
      </c>
      <c r="B2714" s="3" t="s">
        <v>87</v>
      </c>
      <c r="C2714" s="3" t="s">
        <v>73</v>
      </c>
      <c r="D2714">
        <f>+Forecasts[[#This Row],[Max T °C]]-Forecasts[[#This Row],[Min T °C]]</f>
        <v>3</v>
      </c>
      <c r="E2714" t="s">
        <v>868</v>
      </c>
      <c r="F2714" s="4" t="s">
        <v>767</v>
      </c>
      <c r="G2714" s="4">
        <v>22</v>
      </c>
      <c r="H2714" s="4" t="s">
        <v>35</v>
      </c>
      <c r="I2714" s="4" t="s">
        <v>168</v>
      </c>
      <c r="J2714" t="s">
        <v>4</v>
      </c>
      <c r="K2714" s="4" t="s">
        <v>308</v>
      </c>
      <c r="L2714" s="4" t="s">
        <v>1044</v>
      </c>
      <c r="M2714">
        <f>+HOUR(Forecasts[[#This Row],[Sunset]]) *60 +MINUTE(Forecasts[[#This Row],[Sunset]]) - HOUR(Forecasts[[#This Row],[Sunrise]]) *60 - MINUTE(Forecasts[[#This Row],[Sunrise]])</f>
        <v>792</v>
      </c>
      <c r="N2714" t="s">
        <v>1921</v>
      </c>
      <c r="P2714" t="str">
        <f>+IF(Forecasts[[#This Row],[Forecast]]="10/03/2023 Friday",Forecasts[[#This Row],[Rain]],"")</f>
        <v/>
      </c>
    </row>
    <row r="2715" spans="1:16" x14ac:dyDescent="0.25">
      <c r="A2715" t="s">
        <v>1891</v>
      </c>
      <c r="B2715" s="3" t="s">
        <v>90</v>
      </c>
      <c r="C2715" s="3" t="s">
        <v>57</v>
      </c>
      <c r="D2715">
        <f>+Forecasts[[#This Row],[Max T °C]]-Forecasts[[#This Row],[Min T °C]]</f>
        <v>3</v>
      </c>
      <c r="E2715" t="s">
        <v>604</v>
      </c>
      <c r="F2715" s="4" t="s">
        <v>768</v>
      </c>
      <c r="G2715" s="4">
        <v>19</v>
      </c>
      <c r="H2715" s="4" t="s">
        <v>40</v>
      </c>
      <c r="I2715" s="4" t="s">
        <v>158</v>
      </c>
      <c r="J2715">
        <v>2.2000000000000002</v>
      </c>
      <c r="K2715" s="4" t="s">
        <v>311</v>
      </c>
      <c r="L2715" s="4" t="s">
        <v>1044</v>
      </c>
      <c r="M2715">
        <f>+HOUR(Forecasts[[#This Row],[Sunset]]) *60 +MINUTE(Forecasts[[#This Row],[Sunset]]) - HOUR(Forecasts[[#This Row],[Sunrise]]) *60 - MINUTE(Forecasts[[#This Row],[Sunrise]])</f>
        <v>791</v>
      </c>
      <c r="N2715" t="s">
        <v>1921</v>
      </c>
      <c r="P2715" t="str">
        <f>+IF(Forecasts[[#This Row],[Forecast]]="10/03/2023 Friday",Forecasts[[#This Row],[Rain]],"")</f>
        <v/>
      </c>
    </row>
    <row r="2716" spans="1:16" x14ac:dyDescent="0.25">
      <c r="A2716" t="s">
        <v>1920</v>
      </c>
      <c r="B2716" s="3" t="s">
        <v>92</v>
      </c>
      <c r="C2716" s="3" t="s">
        <v>63</v>
      </c>
      <c r="D2716">
        <f>+Forecasts[[#This Row],[Max T °C]]-Forecasts[[#This Row],[Min T °C]]</f>
        <v>9</v>
      </c>
      <c r="E2716" t="s">
        <v>868</v>
      </c>
      <c r="F2716" s="4" t="s">
        <v>87</v>
      </c>
      <c r="G2716" s="4">
        <v>19</v>
      </c>
      <c r="H2716" s="4" t="s">
        <v>65</v>
      </c>
      <c r="I2716" s="4" t="s">
        <v>108</v>
      </c>
      <c r="J2716" t="s">
        <v>4</v>
      </c>
      <c r="K2716" s="4" t="s">
        <v>276</v>
      </c>
      <c r="L2716" s="4" t="s">
        <v>1009</v>
      </c>
      <c r="M2716">
        <f>+HOUR(Forecasts[[#This Row],[Sunset]]) *60 +MINUTE(Forecasts[[#This Row],[Sunset]]) - HOUR(Forecasts[[#This Row],[Sunrise]]) *60 - MINUTE(Forecasts[[#This Row],[Sunrise]])</f>
        <v>796</v>
      </c>
      <c r="N2716" t="s">
        <v>1919</v>
      </c>
      <c r="P2716" t="str">
        <f>+IF(Forecasts[[#This Row],[Forecast]]="10/03/2023 Friday",Forecasts[[#This Row],[Rain]],"")</f>
        <v/>
      </c>
    </row>
    <row r="2717" spans="1:16" x14ac:dyDescent="0.25">
      <c r="A2717" t="s">
        <v>1918</v>
      </c>
      <c r="B2717" s="3" t="s">
        <v>92</v>
      </c>
      <c r="C2717" s="3" t="s">
        <v>33</v>
      </c>
      <c r="D2717">
        <f>+Forecasts[[#This Row],[Max T °C]]-Forecasts[[#This Row],[Min T °C]]</f>
        <v>7</v>
      </c>
      <c r="E2717" t="s">
        <v>110</v>
      </c>
      <c r="F2717" s="4" t="s">
        <v>114</v>
      </c>
      <c r="G2717" s="4">
        <v>21</v>
      </c>
      <c r="H2717" s="4" t="s">
        <v>40</v>
      </c>
      <c r="I2717" s="4" t="s">
        <v>61</v>
      </c>
      <c r="J2717" t="s">
        <v>4</v>
      </c>
      <c r="K2717" s="4" t="s">
        <v>276</v>
      </c>
      <c r="L2717" s="4" t="s">
        <v>1019</v>
      </c>
      <c r="M2717">
        <f>+HOUR(Forecasts[[#This Row],[Sunset]]) *60 +MINUTE(Forecasts[[#This Row],[Sunset]]) - HOUR(Forecasts[[#This Row],[Sunrise]]) *60 - MINUTE(Forecasts[[#This Row],[Sunrise]])</f>
        <v>797</v>
      </c>
      <c r="N2717" t="s">
        <v>1919</v>
      </c>
      <c r="P2717" t="str">
        <f>+IF(Forecasts[[#This Row],[Forecast]]="10/03/2023 Friday",Forecasts[[#This Row],[Rain]],"")</f>
        <v/>
      </c>
    </row>
    <row r="2718" spans="1:16" x14ac:dyDescent="0.25">
      <c r="A2718" t="s">
        <v>1916</v>
      </c>
      <c r="B2718" s="3" t="s">
        <v>92</v>
      </c>
      <c r="C2718" s="3" t="s">
        <v>41</v>
      </c>
      <c r="D2718">
        <f>+Forecasts[[#This Row],[Max T °C]]-Forecasts[[#This Row],[Min T °C]]</f>
        <v>5</v>
      </c>
      <c r="E2718" t="s">
        <v>199</v>
      </c>
      <c r="F2718" s="4" t="s">
        <v>775</v>
      </c>
      <c r="G2718" s="4">
        <v>23</v>
      </c>
      <c r="H2718" s="4" t="s">
        <v>95</v>
      </c>
      <c r="I2718" s="4" t="s">
        <v>99</v>
      </c>
      <c r="J2718" t="s">
        <v>4</v>
      </c>
      <c r="K2718" s="4" t="s">
        <v>282</v>
      </c>
      <c r="L2718" s="4" t="s">
        <v>1019</v>
      </c>
      <c r="M2718">
        <f>+HOUR(Forecasts[[#This Row],[Sunset]]) *60 +MINUTE(Forecasts[[#This Row],[Sunset]]) - HOUR(Forecasts[[#This Row],[Sunrise]]) *60 - MINUTE(Forecasts[[#This Row],[Sunrise]])</f>
        <v>796</v>
      </c>
      <c r="N2718" t="s">
        <v>1919</v>
      </c>
      <c r="P2718" t="str">
        <f>+IF(Forecasts[[#This Row],[Forecast]]="10/03/2023 Friday",Forecasts[[#This Row],[Rain]],"")</f>
        <v/>
      </c>
    </row>
    <row r="2719" spans="1:16" x14ac:dyDescent="0.25">
      <c r="A2719" t="s">
        <v>1914</v>
      </c>
      <c r="B2719" s="3" t="s">
        <v>90</v>
      </c>
      <c r="C2719" s="3" t="s">
        <v>34</v>
      </c>
      <c r="D2719">
        <f>+Forecasts[[#This Row],[Max T °C]]-Forecasts[[#This Row],[Min T °C]]</f>
        <v>5</v>
      </c>
      <c r="E2719" t="s">
        <v>151</v>
      </c>
      <c r="F2719" s="4" t="s">
        <v>767</v>
      </c>
      <c r="G2719" s="4">
        <v>21</v>
      </c>
      <c r="H2719" s="4" t="s">
        <v>86</v>
      </c>
      <c r="I2719" s="4" t="s">
        <v>99</v>
      </c>
      <c r="J2719" t="s">
        <v>4</v>
      </c>
      <c r="K2719" s="4" t="s">
        <v>286</v>
      </c>
      <c r="L2719" s="4" t="s">
        <v>1019</v>
      </c>
      <c r="M2719">
        <f>+HOUR(Forecasts[[#This Row],[Sunset]]) *60 +MINUTE(Forecasts[[#This Row],[Sunset]]) - HOUR(Forecasts[[#This Row],[Sunrise]]) *60 - MINUTE(Forecasts[[#This Row],[Sunrise]])</f>
        <v>795</v>
      </c>
      <c r="N2719" t="s">
        <v>1919</v>
      </c>
      <c r="P2719" t="str">
        <f>+IF(Forecasts[[#This Row],[Forecast]]="10/03/2023 Friday",Forecasts[[#This Row],[Rain]],"")</f>
        <v/>
      </c>
    </row>
    <row r="2720" spans="1:16" x14ac:dyDescent="0.25">
      <c r="A2720" t="s">
        <v>1912</v>
      </c>
      <c r="B2720" s="3" t="s">
        <v>87</v>
      </c>
      <c r="C2720" s="3" t="s">
        <v>41</v>
      </c>
      <c r="D2720">
        <f>+Forecasts[[#This Row],[Max T °C]]-Forecasts[[#This Row],[Min T °C]]</f>
        <v>7</v>
      </c>
      <c r="E2720" t="s">
        <v>263</v>
      </c>
      <c r="F2720" s="4" t="s">
        <v>767</v>
      </c>
      <c r="G2720" s="4">
        <v>20</v>
      </c>
      <c r="H2720" s="4" t="s">
        <v>56</v>
      </c>
      <c r="I2720" s="4" t="s">
        <v>218</v>
      </c>
      <c r="J2720" t="s">
        <v>4</v>
      </c>
      <c r="K2720" s="4" t="s">
        <v>286</v>
      </c>
      <c r="L2720" s="4" t="s">
        <v>1028</v>
      </c>
      <c r="M2720">
        <f>+HOUR(Forecasts[[#This Row],[Sunset]]) *60 +MINUTE(Forecasts[[#This Row],[Sunset]]) - HOUR(Forecasts[[#This Row],[Sunrise]]) *60 - MINUTE(Forecasts[[#This Row],[Sunrise]])</f>
        <v>796</v>
      </c>
      <c r="N2720" t="s">
        <v>1919</v>
      </c>
      <c r="P2720" t="str">
        <f>+IF(Forecasts[[#This Row],[Forecast]]="10/03/2023 Friday",Forecasts[[#This Row],[Rain]],"")</f>
        <v/>
      </c>
    </row>
    <row r="2721" spans="1:16" x14ac:dyDescent="0.25">
      <c r="A2721" t="s">
        <v>1910</v>
      </c>
      <c r="B2721" s="3" t="s">
        <v>92</v>
      </c>
      <c r="C2721" s="3" t="s">
        <v>98</v>
      </c>
      <c r="D2721">
        <f>+Forecasts[[#This Row],[Max T °C]]-Forecasts[[#This Row],[Min T °C]]</f>
        <v>6</v>
      </c>
      <c r="E2721" t="s">
        <v>197</v>
      </c>
      <c r="F2721" s="4" t="s">
        <v>403</v>
      </c>
      <c r="G2721" s="4">
        <v>19</v>
      </c>
      <c r="H2721" s="4" t="s">
        <v>170</v>
      </c>
      <c r="I2721" s="4" t="s">
        <v>203</v>
      </c>
      <c r="J2721">
        <v>0.8</v>
      </c>
      <c r="K2721" s="4" t="s">
        <v>292</v>
      </c>
      <c r="L2721" s="4" t="s">
        <v>1028</v>
      </c>
      <c r="M2721">
        <f>+HOUR(Forecasts[[#This Row],[Sunset]]) *60 +MINUTE(Forecasts[[#This Row],[Sunset]]) - HOUR(Forecasts[[#This Row],[Sunrise]]) *60 - MINUTE(Forecasts[[#This Row],[Sunrise]])</f>
        <v>795</v>
      </c>
      <c r="N2721" t="s">
        <v>1919</v>
      </c>
      <c r="P2721" t="str">
        <f>+IF(Forecasts[[#This Row],[Forecast]]="10/03/2023 Friday",Forecasts[[#This Row],[Rain]],"")</f>
        <v/>
      </c>
    </row>
    <row r="2722" spans="1:16" x14ac:dyDescent="0.25">
      <c r="A2722" t="s">
        <v>1908</v>
      </c>
      <c r="B2722" s="3" t="s">
        <v>83</v>
      </c>
      <c r="C2722" s="3" t="s">
        <v>34</v>
      </c>
      <c r="D2722">
        <f>+Forecasts[[#This Row],[Max T °C]]-Forecasts[[#This Row],[Min T °C]]</f>
        <v>7</v>
      </c>
      <c r="E2722" t="s">
        <v>136</v>
      </c>
      <c r="F2722" s="4" t="s">
        <v>767</v>
      </c>
      <c r="G2722" s="4">
        <v>18</v>
      </c>
      <c r="H2722" s="4" t="s">
        <v>56</v>
      </c>
      <c r="I2722" s="4" t="s">
        <v>259</v>
      </c>
      <c r="J2722">
        <v>0</v>
      </c>
      <c r="K2722" s="4" t="s">
        <v>292</v>
      </c>
      <c r="L2722" s="4" t="s">
        <v>1028</v>
      </c>
      <c r="M2722">
        <f>+HOUR(Forecasts[[#This Row],[Sunset]]) *60 +MINUTE(Forecasts[[#This Row],[Sunset]]) - HOUR(Forecasts[[#This Row],[Sunrise]]) *60 - MINUTE(Forecasts[[#This Row],[Sunrise]])</f>
        <v>795</v>
      </c>
      <c r="N2722" t="s">
        <v>1919</v>
      </c>
      <c r="P2722" t="str">
        <f>+IF(Forecasts[[#This Row],[Forecast]]="10/03/2023 Friday",Forecasts[[#This Row],[Rain]],"")</f>
        <v/>
      </c>
    </row>
    <row r="2723" spans="1:16" x14ac:dyDescent="0.25">
      <c r="A2723" t="s">
        <v>1906</v>
      </c>
      <c r="B2723" s="3" t="s">
        <v>775</v>
      </c>
      <c r="C2723" s="3" t="s">
        <v>34</v>
      </c>
      <c r="D2723">
        <f>+Forecasts[[#This Row],[Max T °C]]-Forecasts[[#This Row],[Min T °C]]</f>
        <v>10</v>
      </c>
      <c r="E2723" t="s">
        <v>151</v>
      </c>
      <c r="F2723" s="4" t="s">
        <v>767</v>
      </c>
      <c r="G2723" s="4">
        <v>12</v>
      </c>
      <c r="H2723" s="4" t="s">
        <v>486</v>
      </c>
      <c r="I2723" s="4" t="s">
        <v>100</v>
      </c>
      <c r="J2723" t="s">
        <v>4</v>
      </c>
      <c r="K2723" s="4" t="s">
        <v>295</v>
      </c>
      <c r="L2723" s="4" t="s">
        <v>1028</v>
      </c>
      <c r="M2723">
        <f>+HOUR(Forecasts[[#This Row],[Sunset]]) *60 +MINUTE(Forecasts[[#This Row],[Sunset]]) - HOUR(Forecasts[[#This Row],[Sunrise]]) *60 - MINUTE(Forecasts[[#This Row],[Sunrise]])</f>
        <v>794</v>
      </c>
      <c r="N2723" t="s">
        <v>1919</v>
      </c>
      <c r="P2723" t="str">
        <f>+IF(Forecasts[[#This Row],[Forecast]]="10/03/2023 Friday",Forecasts[[#This Row],[Rain]],"")</f>
        <v/>
      </c>
    </row>
    <row r="2724" spans="1:16" x14ac:dyDescent="0.25">
      <c r="A2724" t="s">
        <v>1903</v>
      </c>
      <c r="B2724" s="3" t="s">
        <v>83</v>
      </c>
      <c r="C2724" s="3" t="s">
        <v>34</v>
      </c>
      <c r="D2724">
        <f>+Forecasts[[#This Row],[Max T °C]]-Forecasts[[#This Row],[Min T °C]]</f>
        <v>7</v>
      </c>
      <c r="E2724" t="s">
        <v>199</v>
      </c>
      <c r="F2724" s="4" t="s">
        <v>775</v>
      </c>
      <c r="G2724" s="4">
        <v>15</v>
      </c>
      <c r="H2724" s="4" t="s">
        <v>30</v>
      </c>
      <c r="I2724" s="4" t="s">
        <v>75</v>
      </c>
      <c r="J2724" t="s">
        <v>4</v>
      </c>
      <c r="K2724" s="4" t="s">
        <v>301</v>
      </c>
      <c r="L2724" s="4" t="s">
        <v>1044</v>
      </c>
      <c r="M2724">
        <f>+HOUR(Forecasts[[#This Row],[Sunset]]) *60 +MINUTE(Forecasts[[#This Row],[Sunset]]) - HOUR(Forecasts[[#This Row],[Sunrise]]) *60 - MINUTE(Forecasts[[#This Row],[Sunrise]])</f>
        <v>794</v>
      </c>
      <c r="N2724" t="s">
        <v>1919</v>
      </c>
      <c r="P2724" t="str">
        <f>+IF(Forecasts[[#This Row],[Forecast]]="10/03/2023 Friday",Forecasts[[#This Row],[Rain]],"")</f>
        <v/>
      </c>
    </row>
    <row r="2725" spans="1:16" x14ac:dyDescent="0.25">
      <c r="A2725" t="s">
        <v>1900</v>
      </c>
      <c r="B2725" s="3" t="s">
        <v>90</v>
      </c>
      <c r="C2725" s="3" t="s">
        <v>34</v>
      </c>
      <c r="D2725">
        <f>+Forecasts[[#This Row],[Max T °C]]-Forecasts[[#This Row],[Min T °C]]</f>
        <v>5</v>
      </c>
      <c r="E2725" t="s">
        <v>115</v>
      </c>
      <c r="F2725" s="4" t="s">
        <v>768</v>
      </c>
      <c r="G2725" s="4">
        <v>17</v>
      </c>
      <c r="H2725" s="4" t="s">
        <v>40</v>
      </c>
      <c r="I2725" s="4" t="s">
        <v>75</v>
      </c>
      <c r="J2725" t="s">
        <v>4</v>
      </c>
      <c r="K2725" s="4" t="s">
        <v>301</v>
      </c>
      <c r="L2725" s="4" t="s">
        <v>1044</v>
      </c>
      <c r="M2725">
        <f>+HOUR(Forecasts[[#This Row],[Sunset]]) *60 +MINUTE(Forecasts[[#This Row],[Sunset]]) - HOUR(Forecasts[[#This Row],[Sunrise]]) *60 - MINUTE(Forecasts[[#This Row],[Sunrise]])</f>
        <v>794</v>
      </c>
      <c r="N2725" t="s">
        <v>1919</v>
      </c>
      <c r="P2725" t="str">
        <f>+IF(Forecasts[[#This Row],[Forecast]]="10/03/2023 Friday",Forecasts[[#This Row],[Rain]],"")</f>
        <v/>
      </c>
    </row>
    <row r="2726" spans="1:16" x14ac:dyDescent="0.25">
      <c r="A2726" t="s">
        <v>1898</v>
      </c>
      <c r="B2726" s="3" t="s">
        <v>87</v>
      </c>
      <c r="C2726" s="3" t="s">
        <v>32</v>
      </c>
      <c r="D2726">
        <f>+Forecasts[[#This Row],[Max T °C]]-Forecasts[[#This Row],[Min T °C]]</f>
        <v>5</v>
      </c>
      <c r="E2726" t="s">
        <v>115</v>
      </c>
      <c r="F2726" s="4" t="s">
        <v>114</v>
      </c>
      <c r="G2726" s="4">
        <v>16</v>
      </c>
      <c r="H2726" s="4" t="s">
        <v>152</v>
      </c>
      <c r="I2726" s="4" t="s">
        <v>100</v>
      </c>
      <c r="J2726" t="s">
        <v>4</v>
      </c>
      <c r="K2726" s="4" t="s">
        <v>304</v>
      </c>
      <c r="L2726" s="4" t="s">
        <v>1044</v>
      </c>
      <c r="M2726">
        <f>+HOUR(Forecasts[[#This Row],[Sunset]]) *60 +MINUTE(Forecasts[[#This Row],[Sunset]]) - HOUR(Forecasts[[#This Row],[Sunrise]]) *60 - MINUTE(Forecasts[[#This Row],[Sunrise]])</f>
        <v>793</v>
      </c>
      <c r="N2726" t="s">
        <v>1919</v>
      </c>
      <c r="P2726" t="str">
        <f>+IF(Forecasts[[#This Row],[Forecast]]="10/03/2023 Friday",Forecasts[[#This Row],[Rain]],"")</f>
        <v/>
      </c>
    </row>
    <row r="2727" spans="1:16" x14ac:dyDescent="0.25">
      <c r="A2727" t="s">
        <v>1896</v>
      </c>
      <c r="B2727" s="3" t="s">
        <v>87</v>
      </c>
      <c r="C2727" s="3" t="s">
        <v>32</v>
      </c>
      <c r="D2727">
        <f>+Forecasts[[#This Row],[Max T °C]]-Forecasts[[#This Row],[Min T °C]]</f>
        <v>5</v>
      </c>
      <c r="E2727" t="s">
        <v>110</v>
      </c>
      <c r="F2727" s="4" t="s">
        <v>768</v>
      </c>
      <c r="G2727" s="4">
        <v>17</v>
      </c>
      <c r="H2727" s="4" t="s">
        <v>62</v>
      </c>
      <c r="I2727" s="4" t="s">
        <v>75</v>
      </c>
      <c r="J2727" t="s">
        <v>4</v>
      </c>
      <c r="K2727" s="4" t="s">
        <v>308</v>
      </c>
      <c r="L2727" s="4" t="s">
        <v>1044</v>
      </c>
      <c r="M2727">
        <f>+HOUR(Forecasts[[#This Row],[Sunset]]) *60 +MINUTE(Forecasts[[#This Row],[Sunset]]) - HOUR(Forecasts[[#This Row],[Sunrise]]) *60 - MINUTE(Forecasts[[#This Row],[Sunrise]])</f>
        <v>792</v>
      </c>
      <c r="N2727" t="s">
        <v>1919</v>
      </c>
      <c r="P2727" t="str">
        <f>+IF(Forecasts[[#This Row],[Forecast]]="10/03/2023 Friday",Forecasts[[#This Row],[Rain]],"")</f>
        <v/>
      </c>
    </row>
    <row r="2728" spans="1:16" x14ac:dyDescent="0.25">
      <c r="A2728" t="s">
        <v>1894</v>
      </c>
      <c r="B2728" s="3" t="s">
        <v>87</v>
      </c>
      <c r="C2728" s="3" t="s">
        <v>32</v>
      </c>
      <c r="D2728">
        <f>+Forecasts[[#This Row],[Max T °C]]-Forecasts[[#This Row],[Min T °C]]</f>
        <v>5</v>
      </c>
      <c r="E2728" t="s">
        <v>868</v>
      </c>
      <c r="F2728" s="4" t="s">
        <v>767</v>
      </c>
      <c r="G2728" s="4">
        <v>19</v>
      </c>
      <c r="H2728" s="4" t="s">
        <v>65</v>
      </c>
      <c r="I2728" s="4" t="s">
        <v>75</v>
      </c>
      <c r="J2728" t="s">
        <v>4</v>
      </c>
      <c r="K2728" s="4" t="s">
        <v>308</v>
      </c>
      <c r="L2728" s="4" t="s">
        <v>1044</v>
      </c>
      <c r="M2728">
        <f>+HOUR(Forecasts[[#This Row],[Sunset]]) *60 +MINUTE(Forecasts[[#This Row],[Sunset]]) - HOUR(Forecasts[[#This Row],[Sunrise]]) *60 - MINUTE(Forecasts[[#This Row],[Sunrise]])</f>
        <v>792</v>
      </c>
      <c r="N2728" t="s">
        <v>1919</v>
      </c>
      <c r="P2728" t="str">
        <f>+IF(Forecasts[[#This Row],[Forecast]]="10/03/2023 Friday",Forecasts[[#This Row],[Rain]],"")</f>
        <v/>
      </c>
    </row>
    <row r="2729" spans="1:16" x14ac:dyDescent="0.25">
      <c r="A2729" t="s">
        <v>1891</v>
      </c>
      <c r="B2729" s="3" t="s">
        <v>87</v>
      </c>
      <c r="C2729" s="3" t="s">
        <v>32</v>
      </c>
      <c r="D2729">
        <f>+Forecasts[[#This Row],[Max T °C]]-Forecasts[[#This Row],[Min T °C]]</f>
        <v>5</v>
      </c>
      <c r="E2729" t="s">
        <v>239</v>
      </c>
      <c r="F2729" s="4" t="s">
        <v>767</v>
      </c>
      <c r="G2729" s="4">
        <v>17</v>
      </c>
      <c r="H2729" s="4" t="s">
        <v>109</v>
      </c>
      <c r="I2729" s="4" t="s">
        <v>75</v>
      </c>
      <c r="J2729" t="s">
        <v>4</v>
      </c>
      <c r="K2729" s="4" t="s">
        <v>311</v>
      </c>
      <c r="L2729" s="4" t="s">
        <v>1044</v>
      </c>
      <c r="M2729">
        <f>+HOUR(Forecasts[[#This Row],[Sunset]]) *60 +MINUTE(Forecasts[[#This Row],[Sunset]]) - HOUR(Forecasts[[#This Row],[Sunrise]]) *60 - MINUTE(Forecasts[[#This Row],[Sunrise]])</f>
        <v>791</v>
      </c>
      <c r="N2729" t="s">
        <v>1919</v>
      </c>
      <c r="P2729" t="str">
        <f>+IF(Forecasts[[#This Row],[Forecast]]="10/03/2023 Friday",Forecasts[[#This Row],[Rain]],"")</f>
        <v/>
      </c>
    </row>
    <row r="2730" spans="1:16" x14ac:dyDescent="0.25">
      <c r="A2730" t="s">
        <v>1889</v>
      </c>
      <c r="B2730" s="3" t="s">
        <v>87</v>
      </c>
      <c r="C2730" s="3" t="s">
        <v>32</v>
      </c>
      <c r="D2730">
        <f>+Forecasts[[#This Row],[Max T °C]]-Forecasts[[#This Row],[Min T °C]]</f>
        <v>5</v>
      </c>
      <c r="E2730" t="s">
        <v>7</v>
      </c>
      <c r="F2730" s="4" t="s">
        <v>1071</v>
      </c>
      <c r="G2730" s="4">
        <v>15</v>
      </c>
      <c r="H2730" s="4" t="s">
        <v>62</v>
      </c>
      <c r="I2730" s="4" t="s">
        <v>168</v>
      </c>
      <c r="J2730" t="s">
        <v>4</v>
      </c>
      <c r="K2730" s="4" t="s">
        <v>317</v>
      </c>
      <c r="L2730" s="4" t="s">
        <v>1044</v>
      </c>
      <c r="M2730">
        <f>+HOUR(Forecasts[[#This Row],[Sunset]]) *60 +MINUTE(Forecasts[[#This Row],[Sunset]]) - HOUR(Forecasts[[#This Row],[Sunrise]]) *60 - MINUTE(Forecasts[[#This Row],[Sunrise]])</f>
        <v>790</v>
      </c>
      <c r="N2730" t="s">
        <v>1919</v>
      </c>
      <c r="P2730" t="str">
        <f>+IF(Forecasts[[#This Row],[Forecast]]="10/03/2023 Friday",Forecasts[[#This Row],[Rain]],"")</f>
        <v/>
      </c>
    </row>
    <row r="2731" spans="1:16" x14ac:dyDescent="0.25">
      <c r="A2731" t="s">
        <v>1918</v>
      </c>
      <c r="B2731" s="3" t="s">
        <v>92</v>
      </c>
      <c r="C2731" s="3" t="s">
        <v>33</v>
      </c>
      <c r="D2731">
        <f>+Forecasts[[#This Row],[Max T °C]]-Forecasts[[#This Row],[Min T °C]]</f>
        <v>7</v>
      </c>
      <c r="E2731" t="s">
        <v>868</v>
      </c>
      <c r="F2731" s="4" t="s">
        <v>114</v>
      </c>
      <c r="G2731" s="4">
        <v>21</v>
      </c>
      <c r="H2731" s="4" t="s">
        <v>72</v>
      </c>
      <c r="I2731" s="4" t="s">
        <v>61</v>
      </c>
      <c r="J2731" t="s">
        <v>4</v>
      </c>
      <c r="K2731" s="4" t="s">
        <v>276</v>
      </c>
      <c r="L2731" s="4" t="s">
        <v>1019</v>
      </c>
      <c r="M2731">
        <f>+HOUR(Forecasts[[#This Row],[Sunset]]) *60 +MINUTE(Forecasts[[#This Row],[Sunset]]) - HOUR(Forecasts[[#This Row],[Sunrise]]) *60 - MINUTE(Forecasts[[#This Row],[Sunrise]])</f>
        <v>797</v>
      </c>
      <c r="N2731" t="s">
        <v>1917</v>
      </c>
      <c r="P2731" t="str">
        <f>+IF(Forecasts[[#This Row],[Forecast]]="10/03/2023 Friday",Forecasts[[#This Row],[Rain]],"")</f>
        <v/>
      </c>
    </row>
    <row r="2732" spans="1:16" x14ac:dyDescent="0.25">
      <c r="A2732" t="s">
        <v>1916</v>
      </c>
      <c r="B2732" s="3" t="s">
        <v>92</v>
      </c>
      <c r="C2732" s="3" t="s">
        <v>34</v>
      </c>
      <c r="D2732">
        <f>+Forecasts[[#This Row],[Max T °C]]-Forecasts[[#This Row],[Min T °C]]</f>
        <v>4</v>
      </c>
      <c r="E2732" t="s">
        <v>162</v>
      </c>
      <c r="F2732" s="4" t="s">
        <v>403</v>
      </c>
      <c r="G2732" s="4">
        <v>22</v>
      </c>
      <c r="H2732" s="4" t="s">
        <v>95</v>
      </c>
      <c r="I2732" s="4" t="s">
        <v>99</v>
      </c>
      <c r="J2732" t="s">
        <v>4</v>
      </c>
      <c r="K2732" s="4" t="s">
        <v>282</v>
      </c>
      <c r="L2732" s="4" t="s">
        <v>1019</v>
      </c>
      <c r="M2732">
        <f>+HOUR(Forecasts[[#This Row],[Sunset]]) *60 +MINUTE(Forecasts[[#This Row],[Sunset]]) - HOUR(Forecasts[[#This Row],[Sunrise]]) *60 - MINUTE(Forecasts[[#This Row],[Sunrise]])</f>
        <v>796</v>
      </c>
      <c r="N2732" t="s">
        <v>1917</v>
      </c>
      <c r="P2732" t="str">
        <f>+IF(Forecasts[[#This Row],[Forecast]]="10/03/2023 Friday",Forecasts[[#This Row],[Rain]],"")</f>
        <v/>
      </c>
    </row>
    <row r="2733" spans="1:16" x14ac:dyDescent="0.25">
      <c r="A2733" t="s">
        <v>1914</v>
      </c>
      <c r="B2733" s="3" t="s">
        <v>83</v>
      </c>
      <c r="C2733" s="3" t="s">
        <v>34</v>
      </c>
      <c r="D2733">
        <f>+Forecasts[[#This Row],[Max T °C]]-Forecasts[[#This Row],[Min T °C]]</f>
        <v>7</v>
      </c>
      <c r="E2733" t="s">
        <v>868</v>
      </c>
      <c r="F2733" s="4" t="s">
        <v>768</v>
      </c>
      <c r="G2733" s="4">
        <v>21</v>
      </c>
      <c r="H2733" s="4" t="s">
        <v>109</v>
      </c>
      <c r="I2733" s="4" t="s">
        <v>104</v>
      </c>
      <c r="J2733" t="s">
        <v>4</v>
      </c>
      <c r="K2733" s="4" t="s">
        <v>286</v>
      </c>
      <c r="L2733" s="4" t="s">
        <v>1019</v>
      </c>
      <c r="M2733">
        <f>+HOUR(Forecasts[[#This Row],[Sunset]]) *60 +MINUTE(Forecasts[[#This Row],[Sunset]]) - HOUR(Forecasts[[#This Row],[Sunrise]]) *60 - MINUTE(Forecasts[[#This Row],[Sunrise]])</f>
        <v>795</v>
      </c>
      <c r="N2733" t="s">
        <v>1917</v>
      </c>
      <c r="P2733" t="str">
        <f>+IF(Forecasts[[#This Row],[Forecast]]="10/03/2023 Friday",Forecasts[[#This Row],[Rain]],"")</f>
        <v/>
      </c>
    </row>
    <row r="2734" spans="1:16" x14ac:dyDescent="0.25">
      <c r="A2734" t="s">
        <v>1912</v>
      </c>
      <c r="B2734" s="3" t="s">
        <v>87</v>
      </c>
      <c r="C2734" s="3" t="s">
        <v>41</v>
      </c>
      <c r="D2734">
        <f>+Forecasts[[#This Row],[Max T °C]]-Forecasts[[#This Row],[Min T °C]]</f>
        <v>7</v>
      </c>
      <c r="E2734" t="s">
        <v>151</v>
      </c>
      <c r="F2734" s="4" t="s">
        <v>767</v>
      </c>
      <c r="G2734" s="4">
        <v>21</v>
      </c>
      <c r="H2734" s="4" t="s">
        <v>163</v>
      </c>
      <c r="I2734" s="4" t="s">
        <v>108</v>
      </c>
      <c r="J2734" t="s">
        <v>4</v>
      </c>
      <c r="K2734" s="4" t="s">
        <v>286</v>
      </c>
      <c r="L2734" s="4" t="s">
        <v>1028</v>
      </c>
      <c r="M2734">
        <f>+HOUR(Forecasts[[#This Row],[Sunset]]) *60 +MINUTE(Forecasts[[#This Row],[Sunset]]) - HOUR(Forecasts[[#This Row],[Sunrise]]) *60 - MINUTE(Forecasts[[#This Row],[Sunrise]])</f>
        <v>796</v>
      </c>
      <c r="N2734" t="s">
        <v>1917</v>
      </c>
      <c r="P2734" t="str">
        <f>+IF(Forecasts[[#This Row],[Forecast]]="10/03/2023 Friday",Forecasts[[#This Row],[Rain]],"")</f>
        <v/>
      </c>
    </row>
    <row r="2735" spans="1:16" x14ac:dyDescent="0.25">
      <c r="A2735" t="s">
        <v>1910</v>
      </c>
      <c r="B2735" s="3" t="s">
        <v>83</v>
      </c>
      <c r="C2735" s="3" t="s">
        <v>41</v>
      </c>
      <c r="D2735">
        <f>+Forecasts[[#This Row],[Max T °C]]-Forecasts[[#This Row],[Min T °C]]</f>
        <v>8</v>
      </c>
      <c r="E2735" t="s">
        <v>868</v>
      </c>
      <c r="F2735" s="4" t="s">
        <v>768</v>
      </c>
      <c r="G2735" s="4">
        <v>20</v>
      </c>
      <c r="H2735" s="4" t="s">
        <v>152</v>
      </c>
      <c r="I2735" s="4" t="s">
        <v>104</v>
      </c>
      <c r="J2735" t="s">
        <v>4</v>
      </c>
      <c r="K2735" s="4" t="s">
        <v>292</v>
      </c>
      <c r="L2735" s="4" t="s">
        <v>1028</v>
      </c>
      <c r="M2735">
        <f>+HOUR(Forecasts[[#This Row],[Sunset]]) *60 +MINUTE(Forecasts[[#This Row],[Sunset]]) - HOUR(Forecasts[[#This Row],[Sunrise]]) *60 - MINUTE(Forecasts[[#This Row],[Sunrise]])</f>
        <v>795</v>
      </c>
      <c r="N2735" t="s">
        <v>1917</v>
      </c>
      <c r="P2735" t="str">
        <f>+IF(Forecasts[[#This Row],[Forecast]]="10/03/2023 Friday",Forecasts[[#This Row],[Rain]],"")</f>
        <v/>
      </c>
    </row>
    <row r="2736" spans="1:16" x14ac:dyDescent="0.25">
      <c r="A2736" t="s">
        <v>1908</v>
      </c>
      <c r="B2736" s="3" t="s">
        <v>83</v>
      </c>
      <c r="C2736" s="3" t="s">
        <v>98</v>
      </c>
      <c r="D2736">
        <f>+Forecasts[[#This Row],[Max T °C]]-Forecasts[[#This Row],[Min T °C]]</f>
        <v>9</v>
      </c>
      <c r="E2736" t="s">
        <v>263</v>
      </c>
      <c r="F2736" s="4" t="s">
        <v>1071</v>
      </c>
      <c r="G2736" s="4">
        <v>15</v>
      </c>
      <c r="H2736" s="4" t="s">
        <v>85</v>
      </c>
      <c r="I2736" s="4" t="s">
        <v>99</v>
      </c>
      <c r="J2736" t="s">
        <v>4</v>
      </c>
      <c r="K2736" s="4" t="s">
        <v>292</v>
      </c>
      <c r="L2736" s="4" t="s">
        <v>1028</v>
      </c>
      <c r="M2736">
        <f>+HOUR(Forecasts[[#This Row],[Sunset]]) *60 +MINUTE(Forecasts[[#This Row],[Sunset]]) - HOUR(Forecasts[[#This Row],[Sunrise]]) *60 - MINUTE(Forecasts[[#This Row],[Sunrise]])</f>
        <v>795</v>
      </c>
      <c r="N2736" t="s">
        <v>1917</v>
      </c>
      <c r="P2736" t="str">
        <f>+IF(Forecasts[[#This Row],[Forecast]]="10/03/2023 Friday",Forecasts[[#This Row],[Rain]],"")</f>
        <v/>
      </c>
    </row>
    <row r="2737" spans="1:16" x14ac:dyDescent="0.25">
      <c r="A2737" t="s">
        <v>1906</v>
      </c>
      <c r="B2737" s="3" t="s">
        <v>767</v>
      </c>
      <c r="C2737" s="3" t="s">
        <v>34</v>
      </c>
      <c r="D2737">
        <f>+Forecasts[[#This Row],[Max T °C]]-Forecasts[[#This Row],[Min T °C]]</f>
        <v>11</v>
      </c>
      <c r="E2737" t="s">
        <v>115</v>
      </c>
      <c r="F2737" s="4" t="s">
        <v>769</v>
      </c>
      <c r="G2737" s="4">
        <v>15</v>
      </c>
      <c r="H2737" s="4" t="s">
        <v>97</v>
      </c>
      <c r="I2737" s="4" t="s">
        <v>108</v>
      </c>
      <c r="J2737" t="s">
        <v>4</v>
      </c>
      <c r="K2737" s="4" t="s">
        <v>295</v>
      </c>
      <c r="L2737" s="4" t="s">
        <v>1028</v>
      </c>
      <c r="M2737">
        <f>+HOUR(Forecasts[[#This Row],[Sunset]]) *60 +MINUTE(Forecasts[[#This Row],[Sunset]]) - HOUR(Forecasts[[#This Row],[Sunrise]]) *60 - MINUTE(Forecasts[[#This Row],[Sunrise]])</f>
        <v>794</v>
      </c>
      <c r="N2737" t="s">
        <v>1917</v>
      </c>
      <c r="P2737" t="str">
        <f>+IF(Forecasts[[#This Row],[Forecast]]="10/03/2023 Friday",Forecasts[[#This Row],[Rain]],"")</f>
        <v/>
      </c>
    </row>
    <row r="2738" spans="1:16" x14ac:dyDescent="0.25">
      <c r="A2738" t="s">
        <v>1903</v>
      </c>
      <c r="B2738" s="3" t="s">
        <v>83</v>
      </c>
      <c r="C2738" s="3" t="s">
        <v>41</v>
      </c>
      <c r="D2738">
        <f>+Forecasts[[#This Row],[Max T °C]]-Forecasts[[#This Row],[Min T °C]]</f>
        <v>8</v>
      </c>
      <c r="E2738" t="s">
        <v>144</v>
      </c>
      <c r="F2738" s="4" t="s">
        <v>769</v>
      </c>
      <c r="G2738" s="4">
        <v>18</v>
      </c>
      <c r="H2738" s="4" t="s">
        <v>72</v>
      </c>
      <c r="I2738" s="4" t="s">
        <v>168</v>
      </c>
      <c r="J2738" t="s">
        <v>4</v>
      </c>
      <c r="K2738" s="4" t="s">
        <v>301</v>
      </c>
      <c r="L2738" s="4" t="s">
        <v>1044</v>
      </c>
      <c r="M2738">
        <f>+HOUR(Forecasts[[#This Row],[Sunset]]) *60 +MINUTE(Forecasts[[#This Row],[Sunset]]) - HOUR(Forecasts[[#This Row],[Sunrise]]) *60 - MINUTE(Forecasts[[#This Row],[Sunrise]])</f>
        <v>794</v>
      </c>
      <c r="N2738" t="s">
        <v>1917</v>
      </c>
      <c r="P2738" t="str">
        <f>+IF(Forecasts[[#This Row],[Forecast]]="10/03/2023 Friday",Forecasts[[#This Row],[Rain]],"")</f>
        <v/>
      </c>
    </row>
    <row r="2739" spans="1:16" x14ac:dyDescent="0.25">
      <c r="A2739" t="s">
        <v>1900</v>
      </c>
      <c r="B2739" s="3" t="s">
        <v>92</v>
      </c>
      <c r="C2739" s="3" t="s">
        <v>32</v>
      </c>
      <c r="D2739">
        <f>+Forecasts[[#This Row],[Max T °C]]-Forecasts[[#This Row],[Min T °C]]</f>
        <v>3</v>
      </c>
      <c r="E2739" t="s">
        <v>110</v>
      </c>
      <c r="F2739" s="4" t="s">
        <v>767</v>
      </c>
      <c r="G2739" s="4">
        <v>20</v>
      </c>
      <c r="H2739" s="4" t="s">
        <v>170</v>
      </c>
      <c r="I2739" s="4" t="s">
        <v>880</v>
      </c>
      <c r="J2739" t="s">
        <v>4</v>
      </c>
      <c r="K2739" s="4" t="s">
        <v>301</v>
      </c>
      <c r="L2739" s="4" t="s">
        <v>1044</v>
      </c>
      <c r="M2739">
        <f>+HOUR(Forecasts[[#This Row],[Sunset]]) *60 +MINUTE(Forecasts[[#This Row],[Sunset]]) - HOUR(Forecasts[[#This Row],[Sunrise]]) *60 - MINUTE(Forecasts[[#This Row],[Sunrise]])</f>
        <v>794</v>
      </c>
      <c r="N2739" t="s">
        <v>1917</v>
      </c>
      <c r="P2739" t="str">
        <f>+IF(Forecasts[[#This Row],[Forecast]]="10/03/2023 Friday",Forecasts[[#This Row],[Rain]],"")</f>
        <v/>
      </c>
    </row>
    <row r="2740" spans="1:16" x14ac:dyDescent="0.25">
      <c r="A2740" t="s">
        <v>1898</v>
      </c>
      <c r="B2740" s="3" t="s">
        <v>73</v>
      </c>
      <c r="C2740" s="3" t="s">
        <v>34</v>
      </c>
      <c r="D2740">
        <f>+Forecasts[[#This Row],[Max T °C]]-Forecasts[[#This Row],[Min T °C]]</f>
        <v>3</v>
      </c>
      <c r="E2740" t="s">
        <v>1263</v>
      </c>
      <c r="F2740" s="4" t="s">
        <v>114</v>
      </c>
      <c r="G2740" s="4">
        <v>18</v>
      </c>
      <c r="H2740" s="4" t="s">
        <v>170</v>
      </c>
      <c r="I2740" s="4" t="s">
        <v>30</v>
      </c>
      <c r="J2740">
        <v>0.7</v>
      </c>
      <c r="K2740" s="4" t="s">
        <v>304</v>
      </c>
      <c r="L2740" s="4" t="s">
        <v>1044</v>
      </c>
      <c r="M2740">
        <f>+HOUR(Forecasts[[#This Row],[Sunset]]) *60 +MINUTE(Forecasts[[#This Row],[Sunset]]) - HOUR(Forecasts[[#This Row],[Sunrise]]) *60 - MINUTE(Forecasts[[#This Row],[Sunrise]])</f>
        <v>793</v>
      </c>
      <c r="N2740" t="s">
        <v>1917</v>
      </c>
      <c r="P2740" t="str">
        <f>+IF(Forecasts[[#This Row],[Forecast]]="10/03/2023 Friday",Forecasts[[#This Row],[Rain]],"")</f>
        <v/>
      </c>
    </row>
    <row r="2741" spans="1:16" x14ac:dyDescent="0.25">
      <c r="A2741" t="s">
        <v>1896</v>
      </c>
      <c r="B2741" s="3" t="s">
        <v>73</v>
      </c>
      <c r="C2741" s="3" t="s">
        <v>34</v>
      </c>
      <c r="D2741">
        <f>+Forecasts[[#This Row],[Max T °C]]-Forecasts[[#This Row],[Min T °C]]</f>
        <v>3</v>
      </c>
      <c r="E2741" t="s">
        <v>223</v>
      </c>
      <c r="F2741" s="4" t="s">
        <v>114</v>
      </c>
      <c r="G2741" s="4">
        <v>14</v>
      </c>
      <c r="H2741" s="4" t="s">
        <v>45</v>
      </c>
      <c r="I2741" s="4" t="s">
        <v>169</v>
      </c>
      <c r="J2741">
        <v>2</v>
      </c>
      <c r="K2741" s="4" t="s">
        <v>308</v>
      </c>
      <c r="L2741" s="4" t="s">
        <v>1044</v>
      </c>
      <c r="M2741">
        <f>+HOUR(Forecasts[[#This Row],[Sunset]]) *60 +MINUTE(Forecasts[[#This Row],[Sunset]]) - HOUR(Forecasts[[#This Row],[Sunrise]]) *60 - MINUTE(Forecasts[[#This Row],[Sunrise]])</f>
        <v>792</v>
      </c>
      <c r="N2741" t="s">
        <v>1917</v>
      </c>
      <c r="P2741" t="str">
        <f>+IF(Forecasts[[#This Row],[Forecast]]="10/03/2023 Friday",Forecasts[[#This Row],[Rain]],"")</f>
        <v/>
      </c>
    </row>
    <row r="2742" spans="1:16" x14ac:dyDescent="0.25">
      <c r="A2742" t="s">
        <v>1894</v>
      </c>
      <c r="B2742" s="3" t="s">
        <v>73</v>
      </c>
      <c r="C2742" s="3" t="s">
        <v>34</v>
      </c>
      <c r="D2742">
        <f>+Forecasts[[#This Row],[Max T °C]]-Forecasts[[#This Row],[Min T °C]]</f>
        <v>3</v>
      </c>
      <c r="E2742" t="s">
        <v>631</v>
      </c>
      <c r="F2742" s="4" t="s">
        <v>83</v>
      </c>
      <c r="G2742" s="4">
        <v>16</v>
      </c>
      <c r="H2742" s="4" t="s">
        <v>65</v>
      </c>
      <c r="I2742" s="4" t="s">
        <v>205</v>
      </c>
      <c r="J2742">
        <v>0.3</v>
      </c>
      <c r="K2742" s="4" t="s">
        <v>308</v>
      </c>
      <c r="L2742" s="4" t="s">
        <v>1044</v>
      </c>
      <c r="M2742">
        <f>+HOUR(Forecasts[[#This Row],[Sunset]]) *60 +MINUTE(Forecasts[[#This Row],[Sunset]]) - HOUR(Forecasts[[#This Row],[Sunrise]]) *60 - MINUTE(Forecasts[[#This Row],[Sunrise]])</f>
        <v>792</v>
      </c>
      <c r="N2742" t="s">
        <v>1917</v>
      </c>
      <c r="P2742" t="str">
        <f>+IF(Forecasts[[#This Row],[Forecast]]="10/03/2023 Friday",Forecasts[[#This Row],[Rain]],"")</f>
        <v/>
      </c>
    </row>
    <row r="2743" spans="1:16" x14ac:dyDescent="0.25">
      <c r="A2743" t="s">
        <v>1891</v>
      </c>
      <c r="B2743" s="3" t="s">
        <v>73</v>
      </c>
      <c r="C2743" s="3" t="s">
        <v>34</v>
      </c>
      <c r="D2743">
        <f>+Forecasts[[#This Row],[Max T °C]]-Forecasts[[#This Row],[Min T °C]]</f>
        <v>3</v>
      </c>
      <c r="E2743" t="s">
        <v>1013</v>
      </c>
      <c r="F2743" s="4" t="s">
        <v>403</v>
      </c>
      <c r="G2743" s="4">
        <v>7</v>
      </c>
      <c r="H2743" s="4" t="s">
        <v>95</v>
      </c>
      <c r="I2743" s="4" t="s">
        <v>177</v>
      </c>
      <c r="J2743">
        <v>10.4</v>
      </c>
      <c r="K2743" s="4" t="s">
        <v>311</v>
      </c>
      <c r="L2743" s="4" t="s">
        <v>1044</v>
      </c>
      <c r="M2743">
        <f>+HOUR(Forecasts[[#This Row],[Sunset]]) *60 +MINUTE(Forecasts[[#This Row],[Sunset]]) - HOUR(Forecasts[[#This Row],[Sunrise]]) *60 - MINUTE(Forecasts[[#This Row],[Sunrise]])</f>
        <v>791</v>
      </c>
      <c r="N2743" t="s">
        <v>1917</v>
      </c>
      <c r="P2743" t="str">
        <f>+IF(Forecasts[[#This Row],[Forecast]]="10/03/2023 Friday",Forecasts[[#This Row],[Rain]],"")</f>
        <v/>
      </c>
    </row>
    <row r="2744" spans="1:16" x14ac:dyDescent="0.25">
      <c r="A2744" t="s">
        <v>1889</v>
      </c>
      <c r="B2744" s="3" t="s">
        <v>73</v>
      </c>
      <c r="C2744" s="3" t="s">
        <v>41</v>
      </c>
      <c r="D2744">
        <f>+Forecasts[[#This Row],[Max T °C]]-Forecasts[[#This Row],[Min T °C]]</f>
        <v>4</v>
      </c>
      <c r="E2744" t="s">
        <v>1688</v>
      </c>
      <c r="F2744" s="4" t="s">
        <v>403</v>
      </c>
      <c r="G2744" s="4">
        <v>16</v>
      </c>
      <c r="H2744" s="4" t="s">
        <v>50</v>
      </c>
      <c r="I2744" s="4" t="s">
        <v>141</v>
      </c>
      <c r="J2744">
        <v>7.5</v>
      </c>
      <c r="K2744" s="4" t="s">
        <v>317</v>
      </c>
      <c r="L2744" s="4" t="s">
        <v>1044</v>
      </c>
      <c r="M2744">
        <f>+HOUR(Forecasts[[#This Row],[Sunset]]) *60 +MINUTE(Forecasts[[#This Row],[Sunset]]) - HOUR(Forecasts[[#This Row],[Sunrise]]) *60 - MINUTE(Forecasts[[#This Row],[Sunrise]])</f>
        <v>790</v>
      </c>
      <c r="N2744" t="s">
        <v>1917</v>
      </c>
      <c r="P2744" t="str">
        <f>+IF(Forecasts[[#This Row],[Forecast]]="10/03/2023 Friday",Forecasts[[#This Row],[Rain]],"")</f>
        <v/>
      </c>
    </row>
    <row r="2745" spans="1:16" x14ac:dyDescent="0.25">
      <c r="A2745" t="s">
        <v>1887</v>
      </c>
      <c r="B2745" s="3" t="s">
        <v>73</v>
      </c>
      <c r="C2745" s="3" t="s">
        <v>41</v>
      </c>
      <c r="D2745">
        <f>+Forecasts[[#This Row],[Max T °C]]-Forecasts[[#This Row],[Min T °C]]</f>
        <v>4</v>
      </c>
      <c r="E2745" t="s">
        <v>121</v>
      </c>
      <c r="F2745" s="4" t="s">
        <v>775</v>
      </c>
      <c r="G2745" s="4">
        <v>17</v>
      </c>
      <c r="H2745" s="4" t="s">
        <v>89</v>
      </c>
      <c r="I2745" s="4" t="s">
        <v>142</v>
      </c>
      <c r="J2745">
        <v>9.6</v>
      </c>
      <c r="K2745" s="4" t="s">
        <v>317</v>
      </c>
      <c r="L2745" s="4" t="s">
        <v>1044</v>
      </c>
      <c r="M2745">
        <f>+HOUR(Forecasts[[#This Row],[Sunset]]) *60 +MINUTE(Forecasts[[#This Row],[Sunset]]) - HOUR(Forecasts[[#This Row],[Sunrise]]) *60 - MINUTE(Forecasts[[#This Row],[Sunrise]])</f>
        <v>790</v>
      </c>
      <c r="N2745" t="s">
        <v>1917</v>
      </c>
      <c r="P2745" t="str">
        <f>+IF(Forecasts[[#This Row],[Forecast]]="10/03/2023 Friday",Forecasts[[#This Row],[Rain]],"")</f>
        <v/>
      </c>
    </row>
    <row r="2746" spans="1:16" x14ac:dyDescent="0.25">
      <c r="A2746" t="s">
        <v>1916</v>
      </c>
      <c r="B2746" s="3" t="s">
        <v>92</v>
      </c>
      <c r="C2746" s="3" t="s">
        <v>41</v>
      </c>
      <c r="D2746">
        <f>+Forecasts[[#This Row],[Max T °C]]-Forecasts[[#This Row],[Min T °C]]</f>
        <v>5</v>
      </c>
      <c r="E2746" t="s">
        <v>995</v>
      </c>
      <c r="F2746" s="4" t="s">
        <v>403</v>
      </c>
      <c r="G2746" s="4">
        <v>22</v>
      </c>
      <c r="H2746" s="4" t="s">
        <v>86</v>
      </c>
      <c r="I2746" s="4" t="s">
        <v>78</v>
      </c>
      <c r="J2746">
        <v>0.7</v>
      </c>
      <c r="K2746" s="4" t="s">
        <v>282</v>
      </c>
      <c r="L2746" s="4" t="s">
        <v>1019</v>
      </c>
      <c r="M2746">
        <f>+HOUR(Forecasts[[#This Row],[Sunset]]) *60 +MINUTE(Forecasts[[#This Row],[Sunset]]) - HOUR(Forecasts[[#This Row],[Sunrise]]) *60 - MINUTE(Forecasts[[#This Row],[Sunrise]])</f>
        <v>796</v>
      </c>
      <c r="N2746" t="s">
        <v>1915</v>
      </c>
      <c r="P2746" t="str">
        <f>+IF(Forecasts[[#This Row],[Forecast]]="10/03/2023 Friday",Forecasts[[#This Row],[Rain]],"")</f>
        <v/>
      </c>
    </row>
    <row r="2747" spans="1:16" x14ac:dyDescent="0.25">
      <c r="A2747" t="s">
        <v>1914</v>
      </c>
      <c r="B2747" s="3" t="s">
        <v>87</v>
      </c>
      <c r="C2747" s="3" t="s">
        <v>41</v>
      </c>
      <c r="D2747">
        <f>+Forecasts[[#This Row],[Max T °C]]-Forecasts[[#This Row],[Min T °C]]</f>
        <v>7</v>
      </c>
      <c r="E2747" t="s">
        <v>868</v>
      </c>
      <c r="F2747" s="4" t="s">
        <v>767</v>
      </c>
      <c r="G2747" s="4">
        <v>18</v>
      </c>
      <c r="H2747" s="4" t="s">
        <v>86</v>
      </c>
      <c r="I2747" s="4" t="s">
        <v>75</v>
      </c>
      <c r="J2747" t="s">
        <v>4</v>
      </c>
      <c r="K2747" s="4" t="s">
        <v>286</v>
      </c>
      <c r="L2747" s="4" t="s">
        <v>1019</v>
      </c>
      <c r="M2747">
        <f>+HOUR(Forecasts[[#This Row],[Sunset]]) *60 +MINUTE(Forecasts[[#This Row],[Sunset]]) - HOUR(Forecasts[[#This Row],[Sunrise]]) *60 - MINUTE(Forecasts[[#This Row],[Sunrise]])</f>
        <v>795</v>
      </c>
      <c r="N2747" t="s">
        <v>1915</v>
      </c>
      <c r="P2747" t="str">
        <f>+IF(Forecasts[[#This Row],[Forecast]]="10/03/2023 Friday",Forecasts[[#This Row],[Rain]],"")</f>
        <v/>
      </c>
    </row>
    <row r="2748" spans="1:16" x14ac:dyDescent="0.25">
      <c r="A2748" t="s">
        <v>1912</v>
      </c>
      <c r="B2748" s="3" t="s">
        <v>87</v>
      </c>
      <c r="C2748" s="3" t="s">
        <v>98</v>
      </c>
      <c r="D2748">
        <f>+Forecasts[[#This Row],[Max T °C]]-Forecasts[[#This Row],[Min T °C]]</f>
        <v>8</v>
      </c>
      <c r="E2748" t="s">
        <v>115</v>
      </c>
      <c r="F2748" s="4" t="s">
        <v>767</v>
      </c>
      <c r="G2748" s="4">
        <v>22</v>
      </c>
      <c r="H2748" s="4" t="s">
        <v>65</v>
      </c>
      <c r="I2748" s="4" t="s">
        <v>108</v>
      </c>
      <c r="J2748" t="s">
        <v>4</v>
      </c>
      <c r="K2748" s="4" t="s">
        <v>286</v>
      </c>
      <c r="L2748" s="4" t="s">
        <v>1028</v>
      </c>
      <c r="M2748">
        <f>+HOUR(Forecasts[[#This Row],[Sunset]]) *60 +MINUTE(Forecasts[[#This Row],[Sunset]]) - HOUR(Forecasts[[#This Row],[Sunrise]]) *60 - MINUTE(Forecasts[[#This Row],[Sunrise]])</f>
        <v>796</v>
      </c>
      <c r="N2748" t="s">
        <v>1915</v>
      </c>
      <c r="P2748" t="str">
        <f>+IF(Forecasts[[#This Row],[Forecast]]="10/03/2023 Friday",Forecasts[[#This Row],[Rain]],"")</f>
        <v/>
      </c>
    </row>
    <row r="2749" spans="1:16" x14ac:dyDescent="0.25">
      <c r="A2749" t="s">
        <v>1910</v>
      </c>
      <c r="B2749" s="3" t="s">
        <v>83</v>
      </c>
      <c r="C2749" s="3" t="s">
        <v>98</v>
      </c>
      <c r="D2749">
        <f>+Forecasts[[#This Row],[Max T °C]]-Forecasts[[#This Row],[Min T °C]]</f>
        <v>9</v>
      </c>
      <c r="E2749" t="s">
        <v>239</v>
      </c>
      <c r="F2749" s="4" t="s">
        <v>767</v>
      </c>
      <c r="G2749" s="4">
        <v>21</v>
      </c>
      <c r="H2749" s="4" t="s">
        <v>56</v>
      </c>
      <c r="I2749" s="4" t="s">
        <v>75</v>
      </c>
      <c r="J2749" t="s">
        <v>4</v>
      </c>
      <c r="K2749" s="4" t="s">
        <v>292</v>
      </c>
      <c r="L2749" s="4" t="s">
        <v>1028</v>
      </c>
      <c r="M2749">
        <f>+HOUR(Forecasts[[#This Row],[Sunset]]) *60 +MINUTE(Forecasts[[#This Row],[Sunset]]) - HOUR(Forecasts[[#This Row],[Sunrise]]) *60 - MINUTE(Forecasts[[#This Row],[Sunrise]])</f>
        <v>795</v>
      </c>
      <c r="N2749" t="s">
        <v>1915</v>
      </c>
      <c r="P2749" t="str">
        <f>+IF(Forecasts[[#This Row],[Forecast]]="10/03/2023 Friday",Forecasts[[#This Row],[Rain]],"")</f>
        <v/>
      </c>
    </row>
    <row r="2750" spans="1:16" x14ac:dyDescent="0.25">
      <c r="A2750" t="s">
        <v>1908</v>
      </c>
      <c r="B2750" s="3" t="s">
        <v>87</v>
      </c>
      <c r="C2750" s="3" t="s">
        <v>98</v>
      </c>
      <c r="D2750">
        <f>+Forecasts[[#This Row],[Max T °C]]-Forecasts[[#This Row],[Min T °C]]</f>
        <v>8</v>
      </c>
      <c r="E2750" t="s">
        <v>868</v>
      </c>
      <c r="F2750" s="4" t="s">
        <v>767</v>
      </c>
      <c r="G2750" s="4">
        <v>20</v>
      </c>
      <c r="H2750" s="4" t="s">
        <v>65</v>
      </c>
      <c r="I2750" s="4" t="s">
        <v>212</v>
      </c>
      <c r="J2750" t="s">
        <v>4</v>
      </c>
      <c r="K2750" s="4" t="s">
        <v>292</v>
      </c>
      <c r="L2750" s="4" t="s">
        <v>1028</v>
      </c>
      <c r="M2750">
        <f>+HOUR(Forecasts[[#This Row],[Sunset]]) *60 +MINUTE(Forecasts[[#This Row],[Sunset]]) - HOUR(Forecasts[[#This Row],[Sunrise]]) *60 - MINUTE(Forecasts[[#This Row],[Sunrise]])</f>
        <v>795</v>
      </c>
      <c r="N2750" t="s">
        <v>1915</v>
      </c>
      <c r="P2750" t="str">
        <f>+IF(Forecasts[[#This Row],[Forecast]]="10/03/2023 Friday",Forecasts[[#This Row],[Rain]],"")</f>
        <v/>
      </c>
    </row>
    <row r="2751" spans="1:16" x14ac:dyDescent="0.25">
      <c r="A2751" t="s">
        <v>1906</v>
      </c>
      <c r="B2751" s="3" t="s">
        <v>73</v>
      </c>
      <c r="C2751" s="3" t="s">
        <v>41</v>
      </c>
      <c r="D2751">
        <f>+Forecasts[[#This Row],[Max T °C]]-Forecasts[[#This Row],[Min T °C]]</f>
        <v>4</v>
      </c>
      <c r="E2751" t="s">
        <v>1040</v>
      </c>
      <c r="F2751" s="4" t="s">
        <v>767</v>
      </c>
      <c r="G2751" s="4">
        <v>16</v>
      </c>
      <c r="H2751" s="4" t="s">
        <v>50</v>
      </c>
      <c r="I2751" s="4" t="s">
        <v>80</v>
      </c>
      <c r="J2751">
        <v>1.5</v>
      </c>
      <c r="K2751" s="4" t="s">
        <v>295</v>
      </c>
      <c r="L2751" s="4" t="s">
        <v>1028</v>
      </c>
      <c r="M2751">
        <f>+HOUR(Forecasts[[#This Row],[Sunset]]) *60 +MINUTE(Forecasts[[#This Row],[Sunset]]) - HOUR(Forecasts[[#This Row],[Sunrise]]) *60 - MINUTE(Forecasts[[#This Row],[Sunrise]])</f>
        <v>794</v>
      </c>
      <c r="N2751" t="s">
        <v>1915</v>
      </c>
      <c r="P2751" t="str">
        <f>+IF(Forecasts[[#This Row],[Forecast]]="10/03/2023 Friday",Forecasts[[#This Row],[Rain]],"")</f>
        <v/>
      </c>
    </row>
    <row r="2752" spans="1:16" x14ac:dyDescent="0.25">
      <c r="A2752" t="s">
        <v>1903</v>
      </c>
      <c r="B2752" s="3" t="s">
        <v>92</v>
      </c>
      <c r="C2752" s="3" t="s">
        <v>34</v>
      </c>
      <c r="D2752">
        <f>+Forecasts[[#This Row],[Max T °C]]-Forecasts[[#This Row],[Min T °C]]</f>
        <v>4</v>
      </c>
      <c r="E2752" t="s">
        <v>9</v>
      </c>
      <c r="F2752" s="4" t="s">
        <v>114</v>
      </c>
      <c r="G2752" s="4">
        <v>18</v>
      </c>
      <c r="H2752" s="4" t="s">
        <v>62</v>
      </c>
      <c r="I2752" s="4" t="s">
        <v>61</v>
      </c>
      <c r="J2752" t="s">
        <v>4</v>
      </c>
      <c r="K2752" s="4" t="s">
        <v>301</v>
      </c>
      <c r="L2752" s="4" t="s">
        <v>1044</v>
      </c>
      <c r="M2752">
        <f>+HOUR(Forecasts[[#This Row],[Sunset]]) *60 +MINUTE(Forecasts[[#This Row],[Sunset]]) - HOUR(Forecasts[[#This Row],[Sunrise]]) *60 - MINUTE(Forecasts[[#This Row],[Sunrise]])</f>
        <v>794</v>
      </c>
      <c r="N2752" t="s">
        <v>1915</v>
      </c>
      <c r="P2752" t="str">
        <f>+IF(Forecasts[[#This Row],[Forecast]]="10/03/2023 Friday",Forecasts[[#This Row],[Rain]],"")</f>
        <v/>
      </c>
    </row>
    <row r="2753" spans="1:16" x14ac:dyDescent="0.25">
      <c r="A2753" t="s">
        <v>1900</v>
      </c>
      <c r="B2753" s="3" t="s">
        <v>57</v>
      </c>
      <c r="C2753" s="3" t="s">
        <v>41</v>
      </c>
      <c r="D2753">
        <f>+Forecasts[[#This Row],[Max T °C]]-Forecasts[[#This Row],[Min T °C]]</f>
        <v>3</v>
      </c>
      <c r="E2753" t="s">
        <v>233</v>
      </c>
      <c r="F2753" s="4" t="s">
        <v>87</v>
      </c>
      <c r="G2753" s="4">
        <v>23</v>
      </c>
      <c r="H2753" s="4" t="s">
        <v>170</v>
      </c>
      <c r="I2753" s="4" t="s">
        <v>148</v>
      </c>
      <c r="J2753">
        <v>1.3</v>
      </c>
      <c r="K2753" s="4" t="s">
        <v>301</v>
      </c>
      <c r="L2753" s="4" t="s">
        <v>1044</v>
      </c>
      <c r="M2753">
        <f>+HOUR(Forecasts[[#This Row],[Sunset]]) *60 +MINUTE(Forecasts[[#This Row],[Sunset]]) - HOUR(Forecasts[[#This Row],[Sunrise]]) *60 - MINUTE(Forecasts[[#This Row],[Sunrise]])</f>
        <v>794</v>
      </c>
      <c r="N2753" t="s">
        <v>1915</v>
      </c>
      <c r="P2753" t="str">
        <f>+IF(Forecasts[[#This Row],[Forecast]]="10/03/2023 Friday",Forecasts[[#This Row],[Rain]],"")</f>
        <v/>
      </c>
    </row>
    <row r="2754" spans="1:16" x14ac:dyDescent="0.25">
      <c r="A2754" t="s">
        <v>1898</v>
      </c>
      <c r="B2754" s="3" t="s">
        <v>57</v>
      </c>
      <c r="C2754" s="3" t="s">
        <v>98</v>
      </c>
      <c r="D2754">
        <f>+Forecasts[[#This Row],[Max T °C]]-Forecasts[[#This Row],[Min T °C]]</f>
        <v>4</v>
      </c>
      <c r="E2754" t="s">
        <v>1171</v>
      </c>
      <c r="F2754" s="4" t="s">
        <v>87</v>
      </c>
      <c r="G2754" s="4">
        <v>26</v>
      </c>
      <c r="H2754" s="4" t="s">
        <v>72</v>
      </c>
      <c r="I2754" s="4" t="s">
        <v>85</v>
      </c>
      <c r="J2754">
        <v>1.1000000000000001</v>
      </c>
      <c r="K2754" s="4" t="s">
        <v>304</v>
      </c>
      <c r="L2754" s="4" t="s">
        <v>1044</v>
      </c>
      <c r="M2754">
        <f>+HOUR(Forecasts[[#This Row],[Sunset]]) *60 +MINUTE(Forecasts[[#This Row],[Sunset]]) - HOUR(Forecasts[[#This Row],[Sunrise]]) *60 - MINUTE(Forecasts[[#This Row],[Sunrise]])</f>
        <v>793</v>
      </c>
      <c r="N2754" t="s">
        <v>1915</v>
      </c>
      <c r="P2754" t="str">
        <f>+IF(Forecasts[[#This Row],[Forecast]]="10/03/2023 Friday",Forecasts[[#This Row],[Rain]],"")</f>
        <v/>
      </c>
    </row>
    <row r="2755" spans="1:16" x14ac:dyDescent="0.25">
      <c r="A2755" t="s">
        <v>1896</v>
      </c>
      <c r="B2755" s="3" t="s">
        <v>73</v>
      </c>
      <c r="C2755" s="3" t="s">
        <v>98</v>
      </c>
      <c r="D2755">
        <f>+Forecasts[[#This Row],[Max T °C]]-Forecasts[[#This Row],[Min T °C]]</f>
        <v>5</v>
      </c>
      <c r="E2755" t="s">
        <v>263</v>
      </c>
      <c r="F2755" s="4" t="s">
        <v>87</v>
      </c>
      <c r="G2755" s="4">
        <v>26</v>
      </c>
      <c r="H2755" s="4" t="s">
        <v>72</v>
      </c>
      <c r="I2755" s="4" t="s">
        <v>101</v>
      </c>
      <c r="J2755">
        <v>0.6</v>
      </c>
      <c r="K2755" s="4" t="s">
        <v>308</v>
      </c>
      <c r="L2755" s="4" t="s">
        <v>1044</v>
      </c>
      <c r="M2755">
        <f>+HOUR(Forecasts[[#This Row],[Sunset]]) *60 +MINUTE(Forecasts[[#This Row],[Sunset]]) - HOUR(Forecasts[[#This Row],[Sunrise]]) *60 - MINUTE(Forecasts[[#This Row],[Sunrise]])</f>
        <v>792</v>
      </c>
      <c r="N2755" t="s">
        <v>1915</v>
      </c>
      <c r="P2755" t="str">
        <f>+IF(Forecasts[[#This Row],[Forecast]]="10/03/2023 Friday",Forecasts[[#This Row],[Rain]],"")</f>
        <v/>
      </c>
    </row>
    <row r="2756" spans="1:16" x14ac:dyDescent="0.25">
      <c r="A2756" t="s">
        <v>1894</v>
      </c>
      <c r="B2756" s="3" t="s">
        <v>73</v>
      </c>
      <c r="C2756" s="3" t="s">
        <v>98</v>
      </c>
      <c r="D2756">
        <f>+Forecasts[[#This Row],[Max T °C]]-Forecasts[[#This Row],[Min T °C]]</f>
        <v>5</v>
      </c>
      <c r="E2756" t="s">
        <v>1786</v>
      </c>
      <c r="F2756" s="4" t="s">
        <v>87</v>
      </c>
      <c r="G2756" s="4">
        <v>26</v>
      </c>
      <c r="H2756" s="4" t="s">
        <v>109</v>
      </c>
      <c r="I2756" s="4" t="s">
        <v>85</v>
      </c>
      <c r="J2756">
        <v>2.1</v>
      </c>
      <c r="K2756" s="4" t="s">
        <v>308</v>
      </c>
      <c r="L2756" s="4" t="s">
        <v>1044</v>
      </c>
      <c r="M2756">
        <f>+HOUR(Forecasts[[#This Row],[Sunset]]) *60 +MINUTE(Forecasts[[#This Row],[Sunset]]) - HOUR(Forecasts[[#This Row],[Sunrise]]) *60 - MINUTE(Forecasts[[#This Row],[Sunrise]])</f>
        <v>792</v>
      </c>
      <c r="N2756" t="s">
        <v>1915</v>
      </c>
      <c r="P2756" t="str">
        <f>+IF(Forecasts[[#This Row],[Forecast]]="10/03/2023 Friday",Forecasts[[#This Row],[Rain]],"")</f>
        <v/>
      </c>
    </row>
    <row r="2757" spans="1:16" x14ac:dyDescent="0.25">
      <c r="A2757" t="s">
        <v>1891</v>
      </c>
      <c r="B2757" s="3" t="s">
        <v>73</v>
      </c>
      <c r="C2757" s="3" t="s">
        <v>98</v>
      </c>
      <c r="D2757">
        <f>+Forecasts[[#This Row],[Max T °C]]-Forecasts[[#This Row],[Min T °C]]</f>
        <v>5</v>
      </c>
      <c r="E2757" t="s">
        <v>110</v>
      </c>
      <c r="F2757" s="4" t="s">
        <v>90</v>
      </c>
      <c r="G2757" s="4">
        <v>27</v>
      </c>
      <c r="H2757" s="4" t="s">
        <v>85</v>
      </c>
      <c r="I2757" s="4" t="s">
        <v>75</v>
      </c>
      <c r="J2757" t="s">
        <v>4</v>
      </c>
      <c r="K2757" s="4" t="s">
        <v>311</v>
      </c>
      <c r="L2757" s="4" t="s">
        <v>1044</v>
      </c>
      <c r="M2757">
        <f>+HOUR(Forecasts[[#This Row],[Sunset]]) *60 +MINUTE(Forecasts[[#This Row],[Sunset]]) - HOUR(Forecasts[[#This Row],[Sunrise]]) *60 - MINUTE(Forecasts[[#This Row],[Sunrise]])</f>
        <v>791</v>
      </c>
      <c r="N2757" t="s">
        <v>1915</v>
      </c>
      <c r="P2757" t="str">
        <f>+IF(Forecasts[[#This Row],[Forecast]]="10/03/2023 Friday",Forecasts[[#This Row],[Rain]],"")</f>
        <v/>
      </c>
    </row>
    <row r="2758" spans="1:16" x14ac:dyDescent="0.25">
      <c r="A2758" t="s">
        <v>1889</v>
      </c>
      <c r="B2758" s="3" t="s">
        <v>73</v>
      </c>
      <c r="C2758" s="3" t="s">
        <v>98</v>
      </c>
      <c r="D2758">
        <f>+Forecasts[[#This Row],[Max T °C]]-Forecasts[[#This Row],[Min T °C]]</f>
        <v>5</v>
      </c>
      <c r="E2758" t="s">
        <v>162</v>
      </c>
      <c r="F2758" s="4" t="s">
        <v>92</v>
      </c>
      <c r="G2758" s="4">
        <v>26</v>
      </c>
      <c r="H2758" s="4" t="s">
        <v>30</v>
      </c>
      <c r="I2758" s="4" t="s">
        <v>75</v>
      </c>
      <c r="J2758" t="s">
        <v>4</v>
      </c>
      <c r="K2758" s="4" t="s">
        <v>317</v>
      </c>
      <c r="L2758" s="4" t="s">
        <v>1044</v>
      </c>
      <c r="M2758">
        <f>+HOUR(Forecasts[[#This Row],[Sunset]]) *60 +MINUTE(Forecasts[[#This Row],[Sunset]]) - HOUR(Forecasts[[#This Row],[Sunrise]]) *60 - MINUTE(Forecasts[[#This Row],[Sunrise]])</f>
        <v>790</v>
      </c>
      <c r="N2758" t="s">
        <v>1915</v>
      </c>
      <c r="P2758" t="str">
        <f>+IF(Forecasts[[#This Row],[Forecast]]="10/03/2023 Friday",Forecasts[[#This Row],[Rain]],"")</f>
        <v/>
      </c>
    </row>
    <row r="2759" spans="1:16" x14ac:dyDescent="0.25">
      <c r="A2759" t="s">
        <v>1887</v>
      </c>
      <c r="B2759" s="3" t="s">
        <v>73</v>
      </c>
      <c r="C2759" s="3" t="s">
        <v>98</v>
      </c>
      <c r="D2759">
        <f>+Forecasts[[#This Row],[Max T °C]]-Forecasts[[#This Row],[Min T °C]]</f>
        <v>5</v>
      </c>
      <c r="E2759" t="s">
        <v>7</v>
      </c>
      <c r="F2759" s="4" t="s">
        <v>92</v>
      </c>
      <c r="G2759" s="4">
        <v>26</v>
      </c>
      <c r="H2759" s="4" t="s">
        <v>124</v>
      </c>
      <c r="I2759" s="4" t="s">
        <v>101</v>
      </c>
      <c r="J2759">
        <v>0.1</v>
      </c>
      <c r="K2759" s="4" t="s">
        <v>317</v>
      </c>
      <c r="L2759" s="4" t="s">
        <v>1044</v>
      </c>
      <c r="M2759">
        <f>+HOUR(Forecasts[[#This Row],[Sunset]]) *60 +MINUTE(Forecasts[[#This Row],[Sunset]]) - HOUR(Forecasts[[#This Row],[Sunrise]]) *60 - MINUTE(Forecasts[[#This Row],[Sunrise]])</f>
        <v>790</v>
      </c>
      <c r="N2759" t="s">
        <v>1915</v>
      </c>
      <c r="P2759" t="str">
        <f>+IF(Forecasts[[#This Row],[Forecast]]="10/03/2023 Friday",Forecasts[[#This Row],[Rain]],"")</f>
        <v/>
      </c>
    </row>
    <row r="2760" spans="1:16" x14ac:dyDescent="0.25">
      <c r="A2760" t="s">
        <v>1885</v>
      </c>
      <c r="B2760" s="3" t="s">
        <v>73</v>
      </c>
      <c r="C2760" s="3" t="s">
        <v>98</v>
      </c>
      <c r="D2760">
        <f>+Forecasts[[#This Row],[Max T °C]]-Forecasts[[#This Row],[Min T °C]]</f>
        <v>5</v>
      </c>
      <c r="E2760" t="s">
        <v>105</v>
      </c>
      <c r="F2760" s="4" t="s">
        <v>87</v>
      </c>
      <c r="G2760" s="4">
        <v>24</v>
      </c>
      <c r="H2760" s="4" t="s">
        <v>109</v>
      </c>
      <c r="I2760" s="4" t="s">
        <v>168</v>
      </c>
      <c r="J2760" t="s">
        <v>4</v>
      </c>
      <c r="K2760" s="4" t="s">
        <v>320</v>
      </c>
      <c r="L2760" s="4" t="s">
        <v>1044</v>
      </c>
      <c r="M2760">
        <f>+HOUR(Forecasts[[#This Row],[Sunset]]) *60 +MINUTE(Forecasts[[#This Row],[Sunset]]) - HOUR(Forecasts[[#This Row],[Sunrise]]) *60 - MINUTE(Forecasts[[#This Row],[Sunrise]])</f>
        <v>789</v>
      </c>
      <c r="N2760" t="s">
        <v>1915</v>
      </c>
      <c r="P2760" t="str">
        <f>+IF(Forecasts[[#This Row],[Forecast]]="10/03/2023 Friday",Forecasts[[#This Row],[Rain]],"")</f>
        <v/>
      </c>
    </row>
    <row r="2761" spans="1:16" x14ac:dyDescent="0.25">
      <c r="A2761" t="s">
        <v>1914</v>
      </c>
      <c r="B2761" s="3" t="s">
        <v>87</v>
      </c>
      <c r="C2761" s="3" t="s">
        <v>41</v>
      </c>
      <c r="D2761">
        <f>+Forecasts[[#This Row],[Max T °C]]-Forecasts[[#This Row],[Min T °C]]</f>
        <v>7</v>
      </c>
      <c r="E2761" t="s">
        <v>217</v>
      </c>
      <c r="F2761" s="4" t="s">
        <v>768</v>
      </c>
      <c r="G2761" s="4">
        <v>18</v>
      </c>
      <c r="H2761" s="4" t="s">
        <v>45</v>
      </c>
      <c r="I2761" s="4" t="s">
        <v>94</v>
      </c>
      <c r="J2761">
        <v>1</v>
      </c>
      <c r="K2761" s="4" t="s">
        <v>286</v>
      </c>
      <c r="L2761" s="4" t="s">
        <v>1019</v>
      </c>
      <c r="M2761">
        <f>+HOUR(Forecasts[[#This Row],[Sunset]]) *60 +MINUTE(Forecasts[[#This Row],[Sunset]]) - HOUR(Forecasts[[#This Row],[Sunrise]]) *60 - MINUTE(Forecasts[[#This Row],[Sunrise]])</f>
        <v>795</v>
      </c>
      <c r="N2761" t="s">
        <v>1913</v>
      </c>
      <c r="P2761" t="str">
        <f>+IF(Forecasts[[#This Row],[Forecast]]="10/03/2023 Friday",Forecasts[[#This Row],[Rain]],"")</f>
        <v/>
      </c>
    </row>
    <row r="2762" spans="1:16" x14ac:dyDescent="0.25">
      <c r="A2762" t="s">
        <v>1912</v>
      </c>
      <c r="B2762" s="3" t="s">
        <v>87</v>
      </c>
      <c r="C2762" s="3" t="s">
        <v>98</v>
      </c>
      <c r="D2762">
        <f>+Forecasts[[#This Row],[Max T °C]]-Forecasts[[#This Row],[Min T °C]]</f>
        <v>8</v>
      </c>
      <c r="E2762" t="s">
        <v>110</v>
      </c>
      <c r="F2762" s="4" t="s">
        <v>767</v>
      </c>
      <c r="G2762" s="4">
        <v>20</v>
      </c>
      <c r="H2762" s="4" t="s">
        <v>35</v>
      </c>
      <c r="I2762" s="4" t="s">
        <v>108</v>
      </c>
      <c r="J2762" t="s">
        <v>4</v>
      </c>
      <c r="K2762" s="4" t="s">
        <v>286</v>
      </c>
      <c r="L2762" s="4" t="s">
        <v>1028</v>
      </c>
      <c r="M2762">
        <f>+HOUR(Forecasts[[#This Row],[Sunset]]) *60 +MINUTE(Forecasts[[#This Row],[Sunset]]) - HOUR(Forecasts[[#This Row],[Sunrise]]) *60 - MINUTE(Forecasts[[#This Row],[Sunrise]])</f>
        <v>796</v>
      </c>
      <c r="N2762" t="s">
        <v>1913</v>
      </c>
      <c r="P2762" t="str">
        <f>+IF(Forecasts[[#This Row],[Forecast]]="10/03/2023 Friday",Forecasts[[#This Row],[Rain]],"")</f>
        <v/>
      </c>
    </row>
    <row r="2763" spans="1:16" x14ac:dyDescent="0.25">
      <c r="A2763" t="s">
        <v>1910</v>
      </c>
      <c r="B2763" s="3" t="s">
        <v>83</v>
      </c>
      <c r="C2763" s="3" t="s">
        <v>98</v>
      </c>
      <c r="D2763">
        <f>+Forecasts[[#This Row],[Max T °C]]-Forecasts[[#This Row],[Min T °C]]</f>
        <v>9</v>
      </c>
      <c r="E2763" t="s">
        <v>110</v>
      </c>
      <c r="F2763" s="4" t="s">
        <v>768</v>
      </c>
      <c r="G2763" s="4">
        <v>20</v>
      </c>
      <c r="H2763" s="4" t="s">
        <v>148</v>
      </c>
      <c r="I2763" s="4" t="s">
        <v>75</v>
      </c>
      <c r="J2763" t="s">
        <v>4</v>
      </c>
      <c r="K2763" s="4" t="s">
        <v>292</v>
      </c>
      <c r="L2763" s="4" t="s">
        <v>1028</v>
      </c>
      <c r="M2763">
        <f>+HOUR(Forecasts[[#This Row],[Sunset]]) *60 +MINUTE(Forecasts[[#This Row],[Sunset]]) - HOUR(Forecasts[[#This Row],[Sunrise]]) *60 - MINUTE(Forecasts[[#This Row],[Sunrise]])</f>
        <v>795</v>
      </c>
      <c r="N2763" t="s">
        <v>1913</v>
      </c>
      <c r="P2763" t="str">
        <f>+IF(Forecasts[[#This Row],[Forecast]]="10/03/2023 Friday",Forecasts[[#This Row],[Rain]],"")</f>
        <v/>
      </c>
    </row>
    <row r="2764" spans="1:16" x14ac:dyDescent="0.25">
      <c r="A2764" t="s">
        <v>1908</v>
      </c>
      <c r="B2764" s="3" t="s">
        <v>87</v>
      </c>
      <c r="C2764" s="3" t="s">
        <v>98</v>
      </c>
      <c r="D2764">
        <f>+Forecasts[[#This Row],[Max T °C]]-Forecasts[[#This Row],[Min T °C]]</f>
        <v>8</v>
      </c>
      <c r="E2764" t="s">
        <v>926</v>
      </c>
      <c r="F2764" s="4" t="s">
        <v>767</v>
      </c>
      <c r="G2764" s="4">
        <v>22</v>
      </c>
      <c r="H2764" s="4" t="s">
        <v>65</v>
      </c>
      <c r="I2764" s="4" t="s">
        <v>127</v>
      </c>
      <c r="J2764">
        <v>0.1</v>
      </c>
      <c r="K2764" s="4" t="s">
        <v>292</v>
      </c>
      <c r="L2764" s="4" t="s">
        <v>1028</v>
      </c>
      <c r="M2764">
        <f>+HOUR(Forecasts[[#This Row],[Sunset]]) *60 +MINUTE(Forecasts[[#This Row],[Sunset]]) - HOUR(Forecasts[[#This Row],[Sunrise]]) *60 - MINUTE(Forecasts[[#This Row],[Sunrise]])</f>
        <v>795</v>
      </c>
      <c r="N2764" t="s">
        <v>1913</v>
      </c>
      <c r="P2764" t="str">
        <f>+IF(Forecasts[[#This Row],[Forecast]]="10/03/2023 Friday",Forecasts[[#This Row],[Rain]],"")</f>
        <v/>
      </c>
    </row>
    <row r="2765" spans="1:16" x14ac:dyDescent="0.25">
      <c r="A2765" t="s">
        <v>1906</v>
      </c>
      <c r="B2765" s="3" t="s">
        <v>92</v>
      </c>
      <c r="C2765" s="3" t="s">
        <v>34</v>
      </c>
      <c r="D2765">
        <f>+Forecasts[[#This Row],[Max T °C]]-Forecasts[[#This Row],[Min T °C]]</f>
        <v>4</v>
      </c>
      <c r="E2765" t="s">
        <v>145</v>
      </c>
      <c r="F2765" s="4" t="s">
        <v>767</v>
      </c>
      <c r="G2765" s="4">
        <v>25</v>
      </c>
      <c r="H2765" s="4" t="s">
        <v>50</v>
      </c>
      <c r="I2765" s="4" t="s">
        <v>75</v>
      </c>
      <c r="J2765" t="s">
        <v>4</v>
      </c>
      <c r="K2765" s="4" t="s">
        <v>295</v>
      </c>
      <c r="L2765" s="4" t="s">
        <v>1028</v>
      </c>
      <c r="M2765">
        <f>+HOUR(Forecasts[[#This Row],[Sunset]]) *60 +MINUTE(Forecasts[[#This Row],[Sunset]]) - HOUR(Forecasts[[#This Row],[Sunrise]]) *60 - MINUTE(Forecasts[[#This Row],[Sunrise]])</f>
        <v>794</v>
      </c>
      <c r="N2765" t="s">
        <v>1913</v>
      </c>
      <c r="P2765" t="str">
        <f>+IF(Forecasts[[#This Row],[Forecast]]="10/03/2023 Friday",Forecasts[[#This Row],[Rain]],"")</f>
        <v/>
      </c>
    </row>
    <row r="2766" spans="1:16" x14ac:dyDescent="0.25">
      <c r="A2766" t="s">
        <v>1903</v>
      </c>
      <c r="B2766" s="3" t="s">
        <v>73</v>
      </c>
      <c r="C2766" s="3" t="s">
        <v>34</v>
      </c>
      <c r="D2766">
        <f>+Forecasts[[#This Row],[Max T °C]]-Forecasts[[#This Row],[Min T °C]]</f>
        <v>3</v>
      </c>
      <c r="E2766" t="s">
        <v>145</v>
      </c>
      <c r="F2766" s="4" t="s">
        <v>83</v>
      </c>
      <c r="G2766" s="4">
        <v>18</v>
      </c>
      <c r="H2766" s="4" t="s">
        <v>40</v>
      </c>
      <c r="I2766" s="4" t="s">
        <v>104</v>
      </c>
      <c r="J2766" t="s">
        <v>4</v>
      </c>
      <c r="K2766" s="4" t="s">
        <v>301</v>
      </c>
      <c r="L2766" s="4" t="s">
        <v>1044</v>
      </c>
      <c r="M2766">
        <f>+HOUR(Forecasts[[#This Row],[Sunset]]) *60 +MINUTE(Forecasts[[#This Row],[Sunset]]) - HOUR(Forecasts[[#This Row],[Sunrise]]) *60 - MINUTE(Forecasts[[#This Row],[Sunrise]])</f>
        <v>794</v>
      </c>
      <c r="N2766" t="s">
        <v>1913</v>
      </c>
      <c r="P2766" t="str">
        <f>+IF(Forecasts[[#This Row],[Forecast]]="10/03/2023 Friday",Forecasts[[#This Row],[Rain]],"")</f>
        <v/>
      </c>
    </row>
    <row r="2767" spans="1:16" x14ac:dyDescent="0.25">
      <c r="A2767" t="s">
        <v>1900</v>
      </c>
      <c r="B2767" s="3" t="s">
        <v>73</v>
      </c>
      <c r="C2767" s="3" t="s">
        <v>41</v>
      </c>
      <c r="D2767">
        <f>+Forecasts[[#This Row],[Max T °C]]-Forecasts[[#This Row],[Min T °C]]</f>
        <v>4</v>
      </c>
      <c r="E2767" t="s">
        <v>1141</v>
      </c>
      <c r="F2767" s="4" t="s">
        <v>87</v>
      </c>
      <c r="G2767" s="4">
        <v>22</v>
      </c>
      <c r="H2767" s="4" t="s">
        <v>65</v>
      </c>
      <c r="I2767" s="4" t="s">
        <v>97</v>
      </c>
      <c r="J2767">
        <v>3.8</v>
      </c>
      <c r="K2767" s="4" t="s">
        <v>301</v>
      </c>
      <c r="L2767" s="4" t="s">
        <v>1044</v>
      </c>
      <c r="M2767">
        <f>+HOUR(Forecasts[[#This Row],[Sunset]]) *60 +MINUTE(Forecasts[[#This Row],[Sunset]]) - HOUR(Forecasts[[#This Row],[Sunrise]]) *60 - MINUTE(Forecasts[[#This Row],[Sunrise]])</f>
        <v>794</v>
      </c>
      <c r="N2767" t="s">
        <v>1913</v>
      </c>
      <c r="P2767" t="str">
        <f>+IF(Forecasts[[#This Row],[Forecast]]="10/03/2023 Friday",Forecasts[[#This Row],[Rain]],"")</f>
        <v/>
      </c>
    </row>
    <row r="2768" spans="1:16" x14ac:dyDescent="0.25">
      <c r="A2768" t="s">
        <v>1898</v>
      </c>
      <c r="B2768" s="3" t="s">
        <v>57</v>
      </c>
      <c r="C2768" s="3" t="s">
        <v>41</v>
      </c>
      <c r="D2768">
        <f>+Forecasts[[#This Row],[Max T °C]]-Forecasts[[#This Row],[Min T °C]]</f>
        <v>3</v>
      </c>
      <c r="E2768" t="s">
        <v>1072</v>
      </c>
      <c r="F2768" s="4" t="s">
        <v>87</v>
      </c>
      <c r="G2768" s="4">
        <v>23</v>
      </c>
      <c r="H2768" s="4" t="s">
        <v>62</v>
      </c>
      <c r="I2768" s="4" t="s">
        <v>97</v>
      </c>
      <c r="J2768">
        <v>1.4</v>
      </c>
      <c r="K2768" s="4" t="s">
        <v>304</v>
      </c>
      <c r="L2768" s="4" t="s">
        <v>1044</v>
      </c>
      <c r="M2768">
        <f>+HOUR(Forecasts[[#This Row],[Sunset]]) *60 +MINUTE(Forecasts[[#This Row],[Sunset]]) - HOUR(Forecasts[[#This Row],[Sunrise]]) *60 - MINUTE(Forecasts[[#This Row],[Sunrise]])</f>
        <v>793</v>
      </c>
      <c r="N2768" t="s">
        <v>1913</v>
      </c>
      <c r="P2768" t="str">
        <f>+IF(Forecasts[[#This Row],[Forecast]]="10/03/2023 Friday",Forecasts[[#This Row],[Rain]],"")</f>
        <v/>
      </c>
    </row>
    <row r="2769" spans="1:16" x14ac:dyDescent="0.25">
      <c r="A2769" t="s">
        <v>1896</v>
      </c>
      <c r="B2769" s="3" t="s">
        <v>57</v>
      </c>
      <c r="C2769" s="3" t="s">
        <v>33</v>
      </c>
      <c r="D2769">
        <f>+Forecasts[[#This Row],[Max T °C]]-Forecasts[[#This Row],[Min T °C]]</f>
        <v>5</v>
      </c>
      <c r="E2769" t="s">
        <v>118</v>
      </c>
      <c r="F2769" s="4" t="s">
        <v>92</v>
      </c>
      <c r="G2769" s="4">
        <v>27</v>
      </c>
      <c r="H2769" s="4" t="s">
        <v>65</v>
      </c>
      <c r="I2769" s="4" t="s">
        <v>47</v>
      </c>
      <c r="J2769">
        <v>0.2</v>
      </c>
      <c r="K2769" s="4" t="s">
        <v>308</v>
      </c>
      <c r="L2769" s="4" t="s">
        <v>1044</v>
      </c>
      <c r="M2769">
        <f>+HOUR(Forecasts[[#This Row],[Sunset]]) *60 +MINUTE(Forecasts[[#This Row],[Sunset]]) - HOUR(Forecasts[[#This Row],[Sunrise]]) *60 - MINUTE(Forecasts[[#This Row],[Sunrise]])</f>
        <v>792</v>
      </c>
      <c r="N2769" t="s">
        <v>1913</v>
      </c>
      <c r="P2769" t="str">
        <f>+IF(Forecasts[[#This Row],[Forecast]]="10/03/2023 Friday",Forecasts[[#This Row],[Rain]],"")</f>
        <v/>
      </c>
    </row>
    <row r="2770" spans="1:16" x14ac:dyDescent="0.25">
      <c r="A2770" t="s">
        <v>1894</v>
      </c>
      <c r="B2770" s="3" t="s">
        <v>73</v>
      </c>
      <c r="C2770" s="3" t="s">
        <v>33</v>
      </c>
      <c r="D2770">
        <f>+Forecasts[[#This Row],[Max T °C]]-Forecasts[[#This Row],[Min T °C]]</f>
        <v>6</v>
      </c>
      <c r="E2770" t="s">
        <v>110</v>
      </c>
      <c r="F2770" s="4" t="s">
        <v>90</v>
      </c>
      <c r="G2770" s="4">
        <v>31</v>
      </c>
      <c r="H2770" s="4" t="s">
        <v>85</v>
      </c>
      <c r="I2770" s="4" t="s">
        <v>168</v>
      </c>
      <c r="J2770" t="s">
        <v>4</v>
      </c>
      <c r="K2770" s="4" t="s">
        <v>308</v>
      </c>
      <c r="L2770" s="4" t="s">
        <v>1044</v>
      </c>
      <c r="M2770">
        <f>+HOUR(Forecasts[[#This Row],[Sunset]]) *60 +MINUTE(Forecasts[[#This Row],[Sunset]]) - HOUR(Forecasts[[#This Row],[Sunrise]]) *60 - MINUTE(Forecasts[[#This Row],[Sunrise]])</f>
        <v>792</v>
      </c>
      <c r="N2770" t="s">
        <v>1913</v>
      </c>
      <c r="P2770" t="str">
        <f>+IF(Forecasts[[#This Row],[Forecast]]="10/03/2023 Friday",Forecasts[[#This Row],[Rain]],"")</f>
        <v/>
      </c>
    </row>
    <row r="2771" spans="1:16" x14ac:dyDescent="0.25">
      <c r="A2771" t="s">
        <v>1891</v>
      </c>
      <c r="B2771" s="3" t="s">
        <v>73</v>
      </c>
      <c r="C2771" s="3" t="s">
        <v>33</v>
      </c>
      <c r="D2771">
        <f>+Forecasts[[#This Row],[Max T °C]]-Forecasts[[#This Row],[Min T °C]]</f>
        <v>6</v>
      </c>
      <c r="E2771" t="s">
        <v>110</v>
      </c>
      <c r="F2771" s="4" t="s">
        <v>90</v>
      </c>
      <c r="G2771" s="4">
        <v>23</v>
      </c>
      <c r="H2771" s="4" t="s">
        <v>56</v>
      </c>
      <c r="I2771" s="4" t="s">
        <v>168</v>
      </c>
      <c r="J2771" t="s">
        <v>4</v>
      </c>
      <c r="K2771" s="4" t="s">
        <v>311</v>
      </c>
      <c r="L2771" s="4" t="s">
        <v>1044</v>
      </c>
      <c r="M2771">
        <f>+HOUR(Forecasts[[#This Row],[Sunset]]) *60 +MINUTE(Forecasts[[#This Row],[Sunset]]) - HOUR(Forecasts[[#This Row],[Sunrise]]) *60 - MINUTE(Forecasts[[#This Row],[Sunrise]])</f>
        <v>791</v>
      </c>
      <c r="N2771" t="s">
        <v>1913</v>
      </c>
      <c r="P2771" t="str">
        <f>+IF(Forecasts[[#This Row],[Forecast]]="10/03/2023 Friday",Forecasts[[#This Row],[Rain]],"")</f>
        <v/>
      </c>
    </row>
    <row r="2772" spans="1:16" x14ac:dyDescent="0.25">
      <c r="A2772" t="s">
        <v>1889</v>
      </c>
      <c r="B2772" s="3" t="s">
        <v>73</v>
      </c>
      <c r="C2772" s="3" t="s">
        <v>33</v>
      </c>
      <c r="D2772">
        <f>+Forecasts[[#This Row],[Max T °C]]-Forecasts[[#This Row],[Min T °C]]</f>
        <v>6</v>
      </c>
      <c r="E2772" t="s">
        <v>115</v>
      </c>
      <c r="F2772" s="4" t="s">
        <v>90</v>
      </c>
      <c r="G2772" s="4">
        <v>25</v>
      </c>
      <c r="H2772" s="4" t="s">
        <v>134</v>
      </c>
      <c r="I2772" s="4" t="s">
        <v>75</v>
      </c>
      <c r="J2772" t="s">
        <v>4</v>
      </c>
      <c r="K2772" s="4" t="s">
        <v>317</v>
      </c>
      <c r="L2772" s="4" t="s">
        <v>1044</v>
      </c>
      <c r="M2772">
        <f>+HOUR(Forecasts[[#This Row],[Sunset]]) *60 +MINUTE(Forecasts[[#This Row],[Sunset]]) - HOUR(Forecasts[[#This Row],[Sunrise]]) *60 - MINUTE(Forecasts[[#This Row],[Sunrise]])</f>
        <v>790</v>
      </c>
      <c r="N2772" t="s">
        <v>1913</v>
      </c>
      <c r="P2772" t="str">
        <f>+IF(Forecasts[[#This Row],[Forecast]]="10/03/2023 Friday",Forecasts[[#This Row],[Rain]],"")</f>
        <v/>
      </c>
    </row>
    <row r="2773" spans="1:16" x14ac:dyDescent="0.25">
      <c r="A2773" t="s">
        <v>1887</v>
      </c>
      <c r="B2773" s="3" t="s">
        <v>73</v>
      </c>
      <c r="C2773" s="3" t="s">
        <v>33</v>
      </c>
      <c r="D2773">
        <f>+Forecasts[[#This Row],[Max T °C]]-Forecasts[[#This Row],[Min T °C]]</f>
        <v>6</v>
      </c>
      <c r="E2773" t="s">
        <v>117</v>
      </c>
      <c r="F2773" s="4" t="s">
        <v>87</v>
      </c>
      <c r="G2773" s="4">
        <v>24</v>
      </c>
      <c r="H2773" s="4" t="s">
        <v>134</v>
      </c>
      <c r="I2773" s="4" t="s">
        <v>188</v>
      </c>
      <c r="J2773">
        <v>0.4</v>
      </c>
      <c r="K2773" s="4" t="s">
        <v>317</v>
      </c>
      <c r="L2773" s="4" t="s">
        <v>1044</v>
      </c>
      <c r="M2773">
        <f>+HOUR(Forecasts[[#This Row],[Sunset]]) *60 +MINUTE(Forecasts[[#This Row],[Sunset]]) - HOUR(Forecasts[[#This Row],[Sunrise]]) *60 - MINUTE(Forecasts[[#This Row],[Sunrise]])</f>
        <v>790</v>
      </c>
      <c r="N2773" t="s">
        <v>1913</v>
      </c>
      <c r="P2773" t="str">
        <f>+IF(Forecasts[[#This Row],[Forecast]]="10/03/2023 Friday",Forecasts[[#This Row],[Rain]],"")</f>
        <v/>
      </c>
    </row>
    <row r="2774" spans="1:16" x14ac:dyDescent="0.25">
      <c r="A2774" t="s">
        <v>1885</v>
      </c>
      <c r="B2774" s="3" t="s">
        <v>92</v>
      </c>
      <c r="C2774" s="3" t="s">
        <v>33</v>
      </c>
      <c r="D2774">
        <f>+Forecasts[[#This Row],[Max T °C]]-Forecasts[[#This Row],[Min T °C]]</f>
        <v>7</v>
      </c>
      <c r="E2774" t="s">
        <v>868</v>
      </c>
      <c r="F2774" s="4" t="s">
        <v>90</v>
      </c>
      <c r="G2774" s="4">
        <v>24</v>
      </c>
      <c r="H2774" s="4" t="s">
        <v>85</v>
      </c>
      <c r="I2774" s="4" t="s">
        <v>188</v>
      </c>
      <c r="J2774">
        <v>0.3</v>
      </c>
      <c r="K2774" s="4" t="s">
        <v>320</v>
      </c>
      <c r="L2774" s="4" t="s">
        <v>1044</v>
      </c>
      <c r="M2774">
        <f>+HOUR(Forecasts[[#This Row],[Sunset]]) *60 +MINUTE(Forecasts[[#This Row],[Sunset]]) - HOUR(Forecasts[[#This Row],[Sunrise]]) *60 - MINUTE(Forecasts[[#This Row],[Sunrise]])</f>
        <v>789</v>
      </c>
      <c r="N2774" t="s">
        <v>1913</v>
      </c>
      <c r="P2774" t="str">
        <f>+IF(Forecasts[[#This Row],[Forecast]]="10/03/2023 Friday",Forecasts[[#This Row],[Rain]],"")</f>
        <v/>
      </c>
    </row>
    <row r="2775" spans="1:16" x14ac:dyDescent="0.25">
      <c r="A2775" t="s">
        <v>1882</v>
      </c>
      <c r="B2775" s="3" t="s">
        <v>90</v>
      </c>
      <c r="C2775" s="3" t="s">
        <v>33</v>
      </c>
      <c r="D2775">
        <f>+Forecasts[[#This Row],[Max T °C]]-Forecasts[[#This Row],[Min T °C]]</f>
        <v>8</v>
      </c>
      <c r="E2775" t="s">
        <v>167</v>
      </c>
      <c r="F2775" s="4" t="s">
        <v>87</v>
      </c>
      <c r="G2775" s="4">
        <v>23</v>
      </c>
      <c r="H2775" s="4" t="s">
        <v>85</v>
      </c>
      <c r="I2775" s="4" t="s">
        <v>180</v>
      </c>
      <c r="J2775">
        <v>0.4</v>
      </c>
      <c r="K2775" s="4" t="s">
        <v>323</v>
      </c>
      <c r="L2775" s="4" t="s">
        <v>1044</v>
      </c>
      <c r="M2775">
        <f>+HOUR(Forecasts[[#This Row],[Sunset]]) *60 +MINUTE(Forecasts[[#This Row],[Sunset]]) - HOUR(Forecasts[[#This Row],[Sunrise]]) *60 - MINUTE(Forecasts[[#This Row],[Sunrise]])</f>
        <v>788</v>
      </c>
      <c r="N2775" t="s">
        <v>1913</v>
      </c>
      <c r="P2775" t="str">
        <f>+IF(Forecasts[[#This Row],[Forecast]]="10/03/2023 Friday",Forecasts[[#This Row],[Rain]],"")</f>
        <v/>
      </c>
    </row>
    <row r="2776" spans="1:16" x14ac:dyDescent="0.25">
      <c r="A2776" t="s">
        <v>1912</v>
      </c>
      <c r="B2776" s="3" t="s">
        <v>87</v>
      </c>
      <c r="C2776" s="3" t="s">
        <v>33</v>
      </c>
      <c r="D2776">
        <f>+Forecasts[[#This Row],[Max T °C]]-Forecasts[[#This Row],[Min T °C]]</f>
        <v>9</v>
      </c>
      <c r="E2776" t="s">
        <v>868</v>
      </c>
      <c r="F2776" s="4" t="s">
        <v>767</v>
      </c>
      <c r="G2776" s="4">
        <v>21</v>
      </c>
      <c r="H2776" s="4" t="s">
        <v>109</v>
      </c>
      <c r="I2776" s="4" t="s">
        <v>61</v>
      </c>
      <c r="J2776" t="s">
        <v>4</v>
      </c>
      <c r="K2776" s="4" t="s">
        <v>286</v>
      </c>
      <c r="L2776" s="4" t="s">
        <v>1028</v>
      </c>
      <c r="M2776">
        <f>+HOUR(Forecasts[[#This Row],[Sunset]]) *60 +MINUTE(Forecasts[[#This Row],[Sunset]]) - HOUR(Forecasts[[#This Row],[Sunrise]]) *60 - MINUTE(Forecasts[[#This Row],[Sunrise]])</f>
        <v>796</v>
      </c>
      <c r="N2776" t="s">
        <v>1911</v>
      </c>
      <c r="P2776" t="str">
        <f>+IF(Forecasts[[#This Row],[Forecast]]="10/03/2023 Friday",Forecasts[[#This Row],[Rain]],"")</f>
        <v/>
      </c>
    </row>
    <row r="2777" spans="1:16" x14ac:dyDescent="0.25">
      <c r="A2777" t="s">
        <v>1910</v>
      </c>
      <c r="B2777" s="3" t="s">
        <v>87</v>
      </c>
      <c r="C2777" s="3" t="s">
        <v>98</v>
      </c>
      <c r="D2777">
        <f>+Forecasts[[#This Row],[Max T °C]]-Forecasts[[#This Row],[Min T °C]]</f>
        <v>8</v>
      </c>
      <c r="E2777" t="s">
        <v>110</v>
      </c>
      <c r="F2777" s="4" t="s">
        <v>767</v>
      </c>
      <c r="G2777" s="4">
        <v>21</v>
      </c>
      <c r="H2777" s="4" t="s">
        <v>56</v>
      </c>
      <c r="I2777" s="4" t="s">
        <v>108</v>
      </c>
      <c r="J2777" t="s">
        <v>4</v>
      </c>
      <c r="K2777" s="4" t="s">
        <v>292</v>
      </c>
      <c r="L2777" s="4" t="s">
        <v>1028</v>
      </c>
      <c r="M2777">
        <f>+HOUR(Forecasts[[#This Row],[Sunset]]) *60 +MINUTE(Forecasts[[#This Row],[Sunset]]) - HOUR(Forecasts[[#This Row],[Sunrise]]) *60 - MINUTE(Forecasts[[#This Row],[Sunrise]])</f>
        <v>795</v>
      </c>
      <c r="N2777" t="s">
        <v>1911</v>
      </c>
      <c r="P2777" t="str">
        <f>+IF(Forecasts[[#This Row],[Forecast]]="10/03/2023 Friday",Forecasts[[#This Row],[Rain]],"")</f>
        <v/>
      </c>
    </row>
    <row r="2778" spans="1:16" x14ac:dyDescent="0.25">
      <c r="A2778" t="s">
        <v>1908</v>
      </c>
      <c r="B2778" s="3" t="s">
        <v>87</v>
      </c>
      <c r="C2778" s="3" t="s">
        <v>98</v>
      </c>
      <c r="D2778">
        <f>+Forecasts[[#This Row],[Max T °C]]-Forecasts[[#This Row],[Min T °C]]</f>
        <v>8</v>
      </c>
      <c r="E2778" t="s">
        <v>115</v>
      </c>
      <c r="F2778" s="4" t="s">
        <v>767</v>
      </c>
      <c r="G2778" s="4">
        <v>22</v>
      </c>
      <c r="H2778" s="4" t="s">
        <v>72</v>
      </c>
      <c r="I2778" s="4" t="s">
        <v>108</v>
      </c>
      <c r="J2778" t="s">
        <v>4</v>
      </c>
      <c r="K2778" s="4" t="s">
        <v>292</v>
      </c>
      <c r="L2778" s="4" t="s">
        <v>1028</v>
      </c>
      <c r="M2778">
        <f>+HOUR(Forecasts[[#This Row],[Sunset]]) *60 +MINUTE(Forecasts[[#This Row],[Sunset]]) - HOUR(Forecasts[[#This Row],[Sunrise]]) *60 - MINUTE(Forecasts[[#This Row],[Sunrise]])</f>
        <v>795</v>
      </c>
      <c r="N2778" t="s">
        <v>1911</v>
      </c>
      <c r="P2778" t="str">
        <f>+IF(Forecasts[[#This Row],[Forecast]]="10/03/2023 Friday",Forecasts[[#This Row],[Rain]],"")</f>
        <v/>
      </c>
    </row>
    <row r="2779" spans="1:16" x14ac:dyDescent="0.25">
      <c r="A2779" t="s">
        <v>1906</v>
      </c>
      <c r="B2779" s="3" t="s">
        <v>92</v>
      </c>
      <c r="C2779" s="3" t="s">
        <v>34</v>
      </c>
      <c r="D2779">
        <f>+Forecasts[[#This Row],[Max T °C]]-Forecasts[[#This Row],[Min T °C]]</f>
        <v>4</v>
      </c>
      <c r="E2779" t="s">
        <v>204</v>
      </c>
      <c r="F2779" s="4" t="s">
        <v>775</v>
      </c>
      <c r="G2779" s="4">
        <v>23</v>
      </c>
      <c r="H2779" s="4" t="s">
        <v>36</v>
      </c>
      <c r="I2779" s="4" t="s">
        <v>71</v>
      </c>
      <c r="J2779">
        <v>0.2</v>
      </c>
      <c r="K2779" s="4" t="s">
        <v>295</v>
      </c>
      <c r="L2779" s="4" t="s">
        <v>1028</v>
      </c>
      <c r="M2779">
        <f>+HOUR(Forecasts[[#This Row],[Sunset]]) *60 +MINUTE(Forecasts[[#This Row],[Sunset]]) - HOUR(Forecasts[[#This Row],[Sunrise]]) *60 - MINUTE(Forecasts[[#This Row],[Sunrise]])</f>
        <v>794</v>
      </c>
      <c r="N2779" t="s">
        <v>1911</v>
      </c>
      <c r="P2779" t="str">
        <f>+IF(Forecasts[[#This Row],[Forecast]]="10/03/2023 Friday",Forecasts[[#This Row],[Rain]],"")</f>
        <v/>
      </c>
    </row>
    <row r="2780" spans="1:16" x14ac:dyDescent="0.25">
      <c r="A2780" t="s">
        <v>1903</v>
      </c>
      <c r="B2780" s="3" t="s">
        <v>73</v>
      </c>
      <c r="C2780" s="3" t="s">
        <v>41</v>
      </c>
      <c r="D2780">
        <f>+Forecasts[[#This Row],[Max T °C]]-Forecasts[[#This Row],[Min T °C]]</f>
        <v>4</v>
      </c>
      <c r="E2780" t="s">
        <v>1032</v>
      </c>
      <c r="F2780" s="4" t="s">
        <v>87</v>
      </c>
      <c r="G2780" s="4">
        <v>25</v>
      </c>
      <c r="H2780" s="4" t="s">
        <v>170</v>
      </c>
      <c r="I2780" s="4" t="s">
        <v>203</v>
      </c>
      <c r="J2780">
        <v>2.1</v>
      </c>
      <c r="K2780" s="4" t="s">
        <v>301</v>
      </c>
      <c r="L2780" s="4" t="s">
        <v>1044</v>
      </c>
      <c r="M2780">
        <f>+HOUR(Forecasts[[#This Row],[Sunset]]) *60 +MINUTE(Forecasts[[#This Row],[Sunset]]) - HOUR(Forecasts[[#This Row],[Sunrise]]) *60 - MINUTE(Forecasts[[#This Row],[Sunrise]])</f>
        <v>794</v>
      </c>
      <c r="N2780" t="s">
        <v>1911</v>
      </c>
      <c r="P2780" t="str">
        <f>+IF(Forecasts[[#This Row],[Forecast]]="10/03/2023 Friday",Forecasts[[#This Row],[Rain]],"")</f>
        <v/>
      </c>
    </row>
    <row r="2781" spans="1:16" x14ac:dyDescent="0.25">
      <c r="A2781" t="s">
        <v>1900</v>
      </c>
      <c r="B2781" s="3" t="s">
        <v>73</v>
      </c>
      <c r="C2781" s="3" t="s">
        <v>41</v>
      </c>
      <c r="D2781">
        <f>+Forecasts[[#This Row],[Max T °C]]-Forecasts[[#This Row],[Min T °C]]</f>
        <v>4</v>
      </c>
      <c r="E2781" t="s">
        <v>157</v>
      </c>
      <c r="F2781" s="4" t="s">
        <v>83</v>
      </c>
      <c r="G2781" s="4">
        <v>25</v>
      </c>
      <c r="H2781" s="4" t="s">
        <v>109</v>
      </c>
      <c r="I2781" s="4" t="s">
        <v>203</v>
      </c>
      <c r="J2781">
        <v>0.1</v>
      </c>
      <c r="K2781" s="4" t="s">
        <v>301</v>
      </c>
      <c r="L2781" s="4" t="s">
        <v>1044</v>
      </c>
      <c r="M2781">
        <f>+HOUR(Forecasts[[#This Row],[Sunset]]) *60 +MINUTE(Forecasts[[#This Row],[Sunset]]) - HOUR(Forecasts[[#This Row],[Sunrise]]) *60 - MINUTE(Forecasts[[#This Row],[Sunrise]])</f>
        <v>794</v>
      </c>
      <c r="N2781" t="s">
        <v>1911</v>
      </c>
      <c r="P2781" t="str">
        <f>+IF(Forecasts[[#This Row],[Forecast]]="10/03/2023 Friday",Forecasts[[#This Row],[Rain]],"")</f>
        <v/>
      </c>
    </row>
    <row r="2782" spans="1:16" x14ac:dyDescent="0.25">
      <c r="A2782" t="s">
        <v>1898</v>
      </c>
      <c r="B2782" s="3" t="s">
        <v>92</v>
      </c>
      <c r="C2782" s="3" t="s">
        <v>98</v>
      </c>
      <c r="D2782">
        <f>+Forecasts[[#This Row],[Max T °C]]-Forecasts[[#This Row],[Min T °C]]</f>
        <v>6</v>
      </c>
      <c r="E2782" t="s">
        <v>7</v>
      </c>
      <c r="F2782" s="4" t="s">
        <v>87</v>
      </c>
      <c r="G2782" s="4">
        <v>26</v>
      </c>
      <c r="H2782" s="4" t="s">
        <v>163</v>
      </c>
      <c r="I2782" s="4" t="s">
        <v>104</v>
      </c>
      <c r="J2782" t="s">
        <v>4</v>
      </c>
      <c r="K2782" s="4" t="s">
        <v>304</v>
      </c>
      <c r="L2782" s="4" t="s">
        <v>1044</v>
      </c>
      <c r="M2782">
        <f>+HOUR(Forecasts[[#This Row],[Sunset]]) *60 +MINUTE(Forecasts[[#This Row],[Sunset]]) - HOUR(Forecasts[[#This Row],[Sunrise]]) *60 - MINUTE(Forecasts[[#This Row],[Sunrise]])</f>
        <v>793</v>
      </c>
      <c r="N2782" t="s">
        <v>1911</v>
      </c>
      <c r="P2782" t="str">
        <f>+IF(Forecasts[[#This Row],[Forecast]]="10/03/2023 Friday",Forecasts[[#This Row],[Rain]],"")</f>
        <v/>
      </c>
    </row>
    <row r="2783" spans="1:16" x14ac:dyDescent="0.25">
      <c r="A2783" t="s">
        <v>1896</v>
      </c>
      <c r="B2783" s="3" t="s">
        <v>73</v>
      </c>
      <c r="C2783" s="3" t="s">
        <v>98</v>
      </c>
      <c r="D2783">
        <f>+Forecasts[[#This Row],[Max T °C]]-Forecasts[[#This Row],[Min T °C]]</f>
        <v>5</v>
      </c>
      <c r="E2783" t="s">
        <v>1072</v>
      </c>
      <c r="F2783" s="4" t="s">
        <v>87</v>
      </c>
      <c r="G2783" s="4">
        <v>30</v>
      </c>
      <c r="H2783" s="4" t="s">
        <v>134</v>
      </c>
      <c r="I2783" s="4" t="s">
        <v>47</v>
      </c>
      <c r="J2783">
        <v>0.5</v>
      </c>
      <c r="K2783" s="4" t="s">
        <v>308</v>
      </c>
      <c r="L2783" s="4" t="s">
        <v>1044</v>
      </c>
      <c r="M2783">
        <f>+HOUR(Forecasts[[#This Row],[Sunset]]) *60 +MINUTE(Forecasts[[#This Row],[Sunset]]) - HOUR(Forecasts[[#This Row],[Sunrise]]) *60 - MINUTE(Forecasts[[#This Row],[Sunrise]])</f>
        <v>792</v>
      </c>
      <c r="N2783" t="s">
        <v>1911</v>
      </c>
      <c r="P2783" t="str">
        <f>+IF(Forecasts[[#This Row],[Forecast]]="10/03/2023 Friday",Forecasts[[#This Row],[Rain]],"")</f>
        <v/>
      </c>
    </row>
    <row r="2784" spans="1:16" x14ac:dyDescent="0.25">
      <c r="A2784" t="s">
        <v>1894</v>
      </c>
      <c r="B2784" s="3" t="s">
        <v>73</v>
      </c>
      <c r="C2784" s="3" t="s">
        <v>98</v>
      </c>
      <c r="D2784">
        <f>+Forecasts[[#This Row],[Max T °C]]-Forecasts[[#This Row],[Min T °C]]</f>
        <v>5</v>
      </c>
      <c r="E2784" t="s">
        <v>604</v>
      </c>
      <c r="F2784" s="4" t="s">
        <v>90</v>
      </c>
      <c r="G2784" s="4">
        <v>30</v>
      </c>
      <c r="H2784" s="4" t="s">
        <v>152</v>
      </c>
      <c r="I2784" s="4" t="s">
        <v>205</v>
      </c>
      <c r="J2784">
        <v>0.7</v>
      </c>
      <c r="K2784" s="4" t="s">
        <v>308</v>
      </c>
      <c r="L2784" s="4" t="s">
        <v>1044</v>
      </c>
      <c r="M2784">
        <f>+HOUR(Forecasts[[#This Row],[Sunset]]) *60 +MINUTE(Forecasts[[#This Row],[Sunset]]) - HOUR(Forecasts[[#This Row],[Sunrise]]) *60 - MINUTE(Forecasts[[#This Row],[Sunrise]])</f>
        <v>792</v>
      </c>
      <c r="N2784" t="s">
        <v>1911</v>
      </c>
      <c r="P2784" t="str">
        <f>+IF(Forecasts[[#This Row],[Forecast]]="10/03/2023 Friday",Forecasts[[#This Row],[Rain]],"")</f>
        <v/>
      </c>
    </row>
    <row r="2785" spans="1:16" x14ac:dyDescent="0.25">
      <c r="A2785" t="s">
        <v>1891</v>
      </c>
      <c r="B2785" s="3" t="s">
        <v>73</v>
      </c>
      <c r="C2785" s="3" t="s">
        <v>33</v>
      </c>
      <c r="D2785">
        <f>+Forecasts[[#This Row],[Max T °C]]-Forecasts[[#This Row],[Min T °C]]</f>
        <v>6</v>
      </c>
      <c r="E2785" t="s">
        <v>6</v>
      </c>
      <c r="F2785" s="4" t="s">
        <v>92</v>
      </c>
      <c r="G2785" s="4">
        <v>28</v>
      </c>
      <c r="H2785" s="4" t="s">
        <v>39</v>
      </c>
      <c r="I2785" s="4" t="s">
        <v>205</v>
      </c>
      <c r="J2785">
        <v>0.6</v>
      </c>
      <c r="K2785" s="4" t="s">
        <v>311</v>
      </c>
      <c r="L2785" s="4" t="s">
        <v>1044</v>
      </c>
      <c r="M2785">
        <f>+HOUR(Forecasts[[#This Row],[Sunset]]) *60 +MINUTE(Forecasts[[#This Row],[Sunset]]) - HOUR(Forecasts[[#This Row],[Sunrise]]) *60 - MINUTE(Forecasts[[#This Row],[Sunrise]])</f>
        <v>791</v>
      </c>
      <c r="N2785" t="s">
        <v>1911</v>
      </c>
      <c r="P2785" t="str">
        <f>+IF(Forecasts[[#This Row],[Forecast]]="10/03/2023 Friday",Forecasts[[#This Row],[Rain]],"")</f>
        <v/>
      </c>
    </row>
    <row r="2786" spans="1:16" x14ac:dyDescent="0.25">
      <c r="A2786" t="s">
        <v>1889</v>
      </c>
      <c r="B2786" s="3" t="s">
        <v>73</v>
      </c>
      <c r="C2786" s="3" t="s">
        <v>33</v>
      </c>
      <c r="D2786">
        <f>+Forecasts[[#This Row],[Max T °C]]-Forecasts[[#This Row],[Min T °C]]</f>
        <v>6</v>
      </c>
      <c r="E2786" t="s">
        <v>7</v>
      </c>
      <c r="F2786" s="4" t="s">
        <v>90</v>
      </c>
      <c r="G2786" s="4">
        <v>24</v>
      </c>
      <c r="H2786" s="4" t="s">
        <v>35</v>
      </c>
      <c r="I2786" s="4" t="s">
        <v>75</v>
      </c>
      <c r="J2786" t="s">
        <v>4</v>
      </c>
      <c r="K2786" s="4" t="s">
        <v>317</v>
      </c>
      <c r="L2786" s="4" t="s">
        <v>1044</v>
      </c>
      <c r="M2786">
        <f>+HOUR(Forecasts[[#This Row],[Sunset]]) *60 +MINUTE(Forecasts[[#This Row],[Sunset]]) - HOUR(Forecasts[[#This Row],[Sunrise]]) *60 - MINUTE(Forecasts[[#This Row],[Sunrise]])</f>
        <v>790</v>
      </c>
      <c r="N2786" t="s">
        <v>1911</v>
      </c>
      <c r="P2786" t="str">
        <f>+IF(Forecasts[[#This Row],[Forecast]]="10/03/2023 Friday",Forecasts[[#This Row],[Rain]],"")</f>
        <v/>
      </c>
    </row>
    <row r="2787" spans="1:16" x14ac:dyDescent="0.25">
      <c r="A2787" t="s">
        <v>1887</v>
      </c>
      <c r="B2787" s="3" t="s">
        <v>73</v>
      </c>
      <c r="C2787" s="3" t="s">
        <v>33</v>
      </c>
      <c r="D2787">
        <f>+Forecasts[[#This Row],[Max T °C]]-Forecasts[[#This Row],[Min T °C]]</f>
        <v>6</v>
      </c>
      <c r="E2787" t="s">
        <v>105</v>
      </c>
      <c r="F2787" s="4" t="s">
        <v>90</v>
      </c>
      <c r="G2787" s="4">
        <v>21</v>
      </c>
      <c r="H2787" s="4" t="s">
        <v>35</v>
      </c>
      <c r="I2787" s="4" t="s">
        <v>168</v>
      </c>
      <c r="J2787" t="s">
        <v>4</v>
      </c>
      <c r="K2787" s="4" t="s">
        <v>317</v>
      </c>
      <c r="L2787" s="4" t="s">
        <v>1044</v>
      </c>
      <c r="M2787">
        <f>+HOUR(Forecasts[[#This Row],[Sunset]]) *60 +MINUTE(Forecasts[[#This Row],[Sunset]]) - HOUR(Forecasts[[#This Row],[Sunrise]]) *60 - MINUTE(Forecasts[[#This Row],[Sunrise]])</f>
        <v>790</v>
      </c>
      <c r="N2787" t="s">
        <v>1911</v>
      </c>
      <c r="P2787" t="str">
        <f>+IF(Forecasts[[#This Row],[Forecast]]="10/03/2023 Friday",Forecasts[[#This Row],[Rain]],"")</f>
        <v/>
      </c>
    </row>
    <row r="2788" spans="1:16" x14ac:dyDescent="0.25">
      <c r="A2788" t="s">
        <v>1885</v>
      </c>
      <c r="B2788" s="3" t="s">
        <v>73</v>
      </c>
      <c r="C2788" s="3" t="s">
        <v>33</v>
      </c>
      <c r="D2788">
        <f>+Forecasts[[#This Row],[Max T °C]]-Forecasts[[#This Row],[Min T °C]]</f>
        <v>6</v>
      </c>
      <c r="E2788" t="s">
        <v>181</v>
      </c>
      <c r="F2788" s="4" t="s">
        <v>90</v>
      </c>
      <c r="G2788" s="4">
        <v>17</v>
      </c>
      <c r="H2788" s="4" t="s">
        <v>152</v>
      </c>
      <c r="I2788" s="4" t="s">
        <v>56</v>
      </c>
      <c r="J2788">
        <v>0.5</v>
      </c>
      <c r="K2788" s="4" t="s">
        <v>320</v>
      </c>
      <c r="L2788" s="4" t="s">
        <v>1044</v>
      </c>
      <c r="M2788">
        <f>+HOUR(Forecasts[[#This Row],[Sunset]]) *60 +MINUTE(Forecasts[[#This Row],[Sunset]]) - HOUR(Forecasts[[#This Row],[Sunrise]]) *60 - MINUTE(Forecasts[[#This Row],[Sunrise]])</f>
        <v>789</v>
      </c>
      <c r="N2788" t="s">
        <v>1911</v>
      </c>
      <c r="P2788" t="str">
        <f>+IF(Forecasts[[#This Row],[Forecast]]="10/03/2023 Friday",Forecasts[[#This Row],[Rain]],"")</f>
        <v/>
      </c>
    </row>
    <row r="2789" spans="1:16" x14ac:dyDescent="0.25">
      <c r="A2789" t="s">
        <v>1882</v>
      </c>
      <c r="B2789" s="3" t="s">
        <v>73</v>
      </c>
      <c r="C2789" s="3" t="s">
        <v>33</v>
      </c>
      <c r="D2789">
        <f>+Forecasts[[#This Row],[Max T °C]]-Forecasts[[#This Row],[Min T °C]]</f>
        <v>6</v>
      </c>
      <c r="E2789" t="s">
        <v>88</v>
      </c>
      <c r="F2789" s="4" t="s">
        <v>114</v>
      </c>
      <c r="G2789" s="4">
        <v>14</v>
      </c>
      <c r="H2789" s="4" t="s">
        <v>40</v>
      </c>
      <c r="I2789" s="4" t="s">
        <v>101</v>
      </c>
      <c r="J2789">
        <v>0.7</v>
      </c>
      <c r="K2789" s="4" t="s">
        <v>323</v>
      </c>
      <c r="L2789" s="4" t="s">
        <v>1044</v>
      </c>
      <c r="M2789">
        <f>+HOUR(Forecasts[[#This Row],[Sunset]]) *60 +MINUTE(Forecasts[[#This Row],[Sunset]]) - HOUR(Forecasts[[#This Row],[Sunrise]]) *60 - MINUTE(Forecasts[[#This Row],[Sunrise]])</f>
        <v>788</v>
      </c>
      <c r="N2789" t="s">
        <v>1911</v>
      </c>
      <c r="P2789" t="str">
        <f>+IF(Forecasts[[#This Row],[Forecast]]="10/03/2023 Friday",Forecasts[[#This Row],[Rain]],"")</f>
        <v/>
      </c>
    </row>
    <row r="2790" spans="1:16" x14ac:dyDescent="0.25">
      <c r="A2790" t="s">
        <v>1879</v>
      </c>
      <c r="B2790" s="3" t="s">
        <v>73</v>
      </c>
      <c r="C2790" s="3" t="s">
        <v>33</v>
      </c>
      <c r="D2790">
        <f>+Forecasts[[#This Row],[Max T °C]]-Forecasts[[#This Row],[Min T °C]]</f>
        <v>6</v>
      </c>
      <c r="E2790" t="s">
        <v>223</v>
      </c>
      <c r="F2790" s="4" t="s">
        <v>114</v>
      </c>
      <c r="G2790" s="4">
        <v>14</v>
      </c>
      <c r="H2790" s="4" t="s">
        <v>170</v>
      </c>
      <c r="I2790" s="4" t="s">
        <v>65</v>
      </c>
      <c r="J2790">
        <v>1.2</v>
      </c>
      <c r="K2790" s="4" t="s">
        <v>323</v>
      </c>
      <c r="L2790" s="4" t="s">
        <v>1044</v>
      </c>
      <c r="M2790">
        <f>+HOUR(Forecasts[[#This Row],[Sunset]]) *60 +MINUTE(Forecasts[[#This Row],[Sunset]]) - HOUR(Forecasts[[#This Row],[Sunrise]]) *60 - MINUTE(Forecasts[[#This Row],[Sunrise]])</f>
        <v>788</v>
      </c>
      <c r="N2790" t="s">
        <v>1911</v>
      </c>
      <c r="P2790" t="str">
        <f>+IF(Forecasts[[#This Row],[Forecast]]="10/03/2023 Friday",Forecasts[[#This Row],[Rain]],"")</f>
        <v/>
      </c>
    </row>
    <row r="2791" spans="1:16" x14ac:dyDescent="0.25">
      <c r="A2791" t="s">
        <v>1910</v>
      </c>
      <c r="B2791" s="3" t="s">
        <v>87</v>
      </c>
      <c r="C2791" s="3" t="s">
        <v>33</v>
      </c>
      <c r="D2791">
        <f>+Forecasts[[#This Row],[Max T °C]]-Forecasts[[#This Row],[Min T °C]]</f>
        <v>9</v>
      </c>
      <c r="E2791" t="s">
        <v>144</v>
      </c>
      <c r="F2791" s="4" t="s">
        <v>775</v>
      </c>
      <c r="G2791" s="4">
        <v>22</v>
      </c>
      <c r="H2791" s="4" t="s">
        <v>85</v>
      </c>
      <c r="I2791" s="4" t="s">
        <v>75</v>
      </c>
      <c r="J2791" t="s">
        <v>4</v>
      </c>
      <c r="K2791" s="4" t="s">
        <v>292</v>
      </c>
      <c r="L2791" s="4" t="s">
        <v>1028</v>
      </c>
      <c r="M2791">
        <f>+HOUR(Forecasts[[#This Row],[Sunset]]) *60 +MINUTE(Forecasts[[#This Row],[Sunset]]) - HOUR(Forecasts[[#This Row],[Sunrise]]) *60 - MINUTE(Forecasts[[#This Row],[Sunrise]])</f>
        <v>795</v>
      </c>
      <c r="N2791" t="s">
        <v>1909</v>
      </c>
      <c r="P2791" t="str">
        <f>+IF(Forecasts[[#This Row],[Forecast]]="10/03/2023 Friday",Forecasts[[#This Row],[Rain]],"")</f>
        <v/>
      </c>
    </row>
    <row r="2792" spans="1:16" x14ac:dyDescent="0.25">
      <c r="A2792" t="s">
        <v>1908</v>
      </c>
      <c r="B2792" s="3" t="s">
        <v>90</v>
      </c>
      <c r="C2792" s="3" t="s">
        <v>98</v>
      </c>
      <c r="D2792">
        <f>+Forecasts[[#This Row],[Max T °C]]-Forecasts[[#This Row],[Min T °C]]</f>
        <v>7</v>
      </c>
      <c r="E2792" t="s">
        <v>144</v>
      </c>
      <c r="F2792" s="4" t="s">
        <v>775</v>
      </c>
      <c r="G2792" s="4">
        <v>25</v>
      </c>
      <c r="H2792" s="4" t="s">
        <v>170</v>
      </c>
      <c r="I2792" s="4" t="s">
        <v>216</v>
      </c>
      <c r="J2792" t="s">
        <v>4</v>
      </c>
      <c r="K2792" s="4" t="s">
        <v>292</v>
      </c>
      <c r="L2792" s="4" t="s">
        <v>1028</v>
      </c>
      <c r="M2792">
        <f>+HOUR(Forecasts[[#This Row],[Sunset]]) *60 +MINUTE(Forecasts[[#This Row],[Sunset]]) - HOUR(Forecasts[[#This Row],[Sunrise]]) *60 - MINUTE(Forecasts[[#This Row],[Sunrise]])</f>
        <v>795</v>
      </c>
      <c r="N2792" t="s">
        <v>1909</v>
      </c>
      <c r="P2792" t="str">
        <f>+IF(Forecasts[[#This Row],[Forecast]]="10/03/2023 Friday",Forecasts[[#This Row],[Rain]],"")</f>
        <v/>
      </c>
    </row>
    <row r="2793" spans="1:16" x14ac:dyDescent="0.25">
      <c r="A2793" t="s">
        <v>1906</v>
      </c>
      <c r="B2793" s="3" t="s">
        <v>92</v>
      </c>
      <c r="C2793" s="3" t="s">
        <v>34</v>
      </c>
      <c r="D2793">
        <f>+Forecasts[[#This Row],[Max T °C]]-Forecasts[[#This Row],[Min T °C]]</f>
        <v>4</v>
      </c>
      <c r="E2793" t="s">
        <v>136</v>
      </c>
      <c r="F2793" s="4" t="s">
        <v>775</v>
      </c>
      <c r="G2793" s="4">
        <v>28</v>
      </c>
      <c r="H2793" s="4" t="s">
        <v>95</v>
      </c>
      <c r="I2793" s="4" t="s">
        <v>44</v>
      </c>
      <c r="J2793">
        <v>0.3</v>
      </c>
      <c r="K2793" s="4" t="s">
        <v>295</v>
      </c>
      <c r="L2793" s="4" t="s">
        <v>1028</v>
      </c>
      <c r="M2793">
        <f>+HOUR(Forecasts[[#This Row],[Sunset]]) *60 +MINUTE(Forecasts[[#This Row],[Sunset]]) - HOUR(Forecasts[[#This Row],[Sunrise]]) *60 - MINUTE(Forecasts[[#This Row],[Sunrise]])</f>
        <v>794</v>
      </c>
      <c r="N2793" t="s">
        <v>1909</v>
      </c>
      <c r="P2793" t="str">
        <f>+IF(Forecasts[[#This Row],[Forecast]]="10/03/2023 Friday",Forecasts[[#This Row],[Rain]],"")</f>
        <v/>
      </c>
    </row>
    <row r="2794" spans="1:16" x14ac:dyDescent="0.25">
      <c r="A2794" t="s">
        <v>1903</v>
      </c>
      <c r="B2794" s="3" t="s">
        <v>73</v>
      </c>
      <c r="C2794" s="3" t="s">
        <v>34</v>
      </c>
      <c r="D2794">
        <f>+Forecasts[[#This Row],[Max T °C]]-Forecasts[[#This Row],[Min T °C]]</f>
        <v>3</v>
      </c>
      <c r="E2794" t="s">
        <v>1047</v>
      </c>
      <c r="F2794" s="4" t="s">
        <v>114</v>
      </c>
      <c r="G2794" s="4">
        <v>24</v>
      </c>
      <c r="H2794" s="4" t="s">
        <v>170</v>
      </c>
      <c r="I2794" s="4" t="s">
        <v>71</v>
      </c>
      <c r="J2794">
        <v>1</v>
      </c>
      <c r="K2794" s="4" t="s">
        <v>301</v>
      </c>
      <c r="L2794" s="4" t="s">
        <v>1044</v>
      </c>
      <c r="M2794">
        <f>+HOUR(Forecasts[[#This Row],[Sunset]]) *60 +MINUTE(Forecasts[[#This Row],[Sunset]]) - HOUR(Forecasts[[#This Row],[Sunrise]]) *60 - MINUTE(Forecasts[[#This Row],[Sunrise]])</f>
        <v>794</v>
      </c>
      <c r="N2794" t="s">
        <v>1909</v>
      </c>
      <c r="P2794" t="str">
        <f>+IF(Forecasts[[#This Row],[Forecast]]="10/03/2023 Friday",Forecasts[[#This Row],[Rain]],"")</f>
        <v/>
      </c>
    </row>
    <row r="2795" spans="1:16" x14ac:dyDescent="0.25">
      <c r="A2795" t="s">
        <v>1900</v>
      </c>
      <c r="B2795" s="3" t="s">
        <v>92</v>
      </c>
      <c r="C2795" s="3" t="s">
        <v>41</v>
      </c>
      <c r="D2795">
        <f>+Forecasts[[#This Row],[Max T °C]]-Forecasts[[#This Row],[Min T °C]]</f>
        <v>5</v>
      </c>
      <c r="E2795" t="s">
        <v>145</v>
      </c>
      <c r="F2795" s="4" t="s">
        <v>114</v>
      </c>
      <c r="G2795" s="4">
        <v>27</v>
      </c>
      <c r="H2795" s="4" t="s">
        <v>62</v>
      </c>
      <c r="I2795" s="4" t="s">
        <v>168</v>
      </c>
      <c r="J2795" t="s">
        <v>4</v>
      </c>
      <c r="K2795" s="4" t="s">
        <v>301</v>
      </c>
      <c r="L2795" s="4" t="s">
        <v>1044</v>
      </c>
      <c r="M2795">
        <f>+HOUR(Forecasts[[#This Row],[Sunset]]) *60 +MINUTE(Forecasts[[#This Row],[Sunset]]) - HOUR(Forecasts[[#This Row],[Sunrise]]) *60 - MINUTE(Forecasts[[#This Row],[Sunrise]])</f>
        <v>794</v>
      </c>
      <c r="N2795" t="s">
        <v>1909</v>
      </c>
      <c r="P2795" t="str">
        <f>+IF(Forecasts[[#This Row],[Forecast]]="10/03/2023 Friday",Forecasts[[#This Row],[Rain]],"")</f>
        <v/>
      </c>
    </row>
    <row r="2796" spans="1:16" x14ac:dyDescent="0.25">
      <c r="A2796" t="s">
        <v>1898</v>
      </c>
      <c r="B2796" s="3" t="s">
        <v>92</v>
      </c>
      <c r="C2796" s="3" t="s">
        <v>41</v>
      </c>
      <c r="D2796">
        <f>+Forecasts[[#This Row],[Max T °C]]-Forecasts[[#This Row],[Min T °C]]</f>
        <v>5</v>
      </c>
      <c r="E2796" t="s">
        <v>199</v>
      </c>
      <c r="F2796" s="4" t="s">
        <v>83</v>
      </c>
      <c r="G2796" s="4">
        <v>21</v>
      </c>
      <c r="H2796" s="4" t="s">
        <v>65</v>
      </c>
      <c r="I2796" s="4" t="s">
        <v>104</v>
      </c>
      <c r="J2796" t="s">
        <v>4</v>
      </c>
      <c r="K2796" s="4" t="s">
        <v>304</v>
      </c>
      <c r="L2796" s="4" t="s">
        <v>1044</v>
      </c>
      <c r="M2796">
        <f>+HOUR(Forecasts[[#This Row],[Sunset]]) *60 +MINUTE(Forecasts[[#This Row],[Sunset]]) - HOUR(Forecasts[[#This Row],[Sunrise]]) *60 - MINUTE(Forecasts[[#This Row],[Sunrise]])</f>
        <v>793</v>
      </c>
      <c r="N2796" t="s">
        <v>1909</v>
      </c>
      <c r="P2796" t="str">
        <f>+IF(Forecasts[[#This Row],[Forecast]]="10/03/2023 Friday",Forecasts[[#This Row],[Rain]],"")</f>
        <v/>
      </c>
    </row>
    <row r="2797" spans="1:16" x14ac:dyDescent="0.25">
      <c r="A2797" t="s">
        <v>1896</v>
      </c>
      <c r="B2797" s="3" t="s">
        <v>92</v>
      </c>
      <c r="C2797" s="3" t="s">
        <v>98</v>
      </c>
      <c r="D2797">
        <f>+Forecasts[[#This Row],[Max T °C]]-Forecasts[[#This Row],[Min T °C]]</f>
        <v>6</v>
      </c>
      <c r="E2797" t="s">
        <v>267</v>
      </c>
      <c r="F2797" s="4" t="s">
        <v>114</v>
      </c>
      <c r="G2797" s="4">
        <v>23</v>
      </c>
      <c r="H2797" s="4" t="s">
        <v>134</v>
      </c>
      <c r="I2797" s="4" t="s">
        <v>116</v>
      </c>
      <c r="J2797">
        <v>0.2</v>
      </c>
      <c r="K2797" s="4" t="s">
        <v>308</v>
      </c>
      <c r="L2797" s="4" t="s">
        <v>1044</v>
      </c>
      <c r="M2797">
        <f>+HOUR(Forecasts[[#This Row],[Sunset]]) *60 +MINUTE(Forecasts[[#This Row],[Sunset]]) - HOUR(Forecasts[[#This Row],[Sunrise]]) *60 - MINUTE(Forecasts[[#This Row],[Sunrise]])</f>
        <v>792</v>
      </c>
      <c r="N2797" t="s">
        <v>1909</v>
      </c>
      <c r="P2797" t="str">
        <f>+IF(Forecasts[[#This Row],[Forecast]]="10/03/2023 Friday",Forecasts[[#This Row],[Rain]],"")</f>
        <v/>
      </c>
    </row>
    <row r="2798" spans="1:16" x14ac:dyDescent="0.25">
      <c r="A2798" t="s">
        <v>1894</v>
      </c>
      <c r="B2798" s="3" t="s">
        <v>57</v>
      </c>
      <c r="C2798" s="3" t="s">
        <v>98</v>
      </c>
      <c r="D2798">
        <f>+Forecasts[[#This Row],[Max T °C]]-Forecasts[[#This Row],[Min T °C]]</f>
        <v>4</v>
      </c>
      <c r="E2798" t="s">
        <v>110</v>
      </c>
      <c r="F2798" s="4" t="s">
        <v>73</v>
      </c>
      <c r="G2798" s="4">
        <v>23</v>
      </c>
      <c r="H2798" s="4" t="s">
        <v>124</v>
      </c>
      <c r="I2798" s="4" t="s">
        <v>168</v>
      </c>
      <c r="J2798" t="s">
        <v>4</v>
      </c>
      <c r="K2798" s="4" t="s">
        <v>308</v>
      </c>
      <c r="L2798" s="4" t="s">
        <v>1044</v>
      </c>
      <c r="M2798">
        <f>+HOUR(Forecasts[[#This Row],[Sunset]]) *60 +MINUTE(Forecasts[[#This Row],[Sunset]]) - HOUR(Forecasts[[#This Row],[Sunrise]]) *60 - MINUTE(Forecasts[[#This Row],[Sunrise]])</f>
        <v>792</v>
      </c>
      <c r="N2798" t="s">
        <v>1909</v>
      </c>
      <c r="P2798" t="str">
        <f>+IF(Forecasts[[#This Row],[Forecast]]="10/03/2023 Friday",Forecasts[[#This Row],[Rain]],"")</f>
        <v/>
      </c>
    </row>
    <row r="2799" spans="1:16" x14ac:dyDescent="0.25">
      <c r="A2799" t="s">
        <v>1891</v>
      </c>
      <c r="B2799" s="3" t="s">
        <v>73</v>
      </c>
      <c r="C2799" s="3" t="s">
        <v>98</v>
      </c>
      <c r="D2799">
        <f>+Forecasts[[#This Row],[Max T °C]]-Forecasts[[#This Row],[Min T °C]]</f>
        <v>5</v>
      </c>
      <c r="E2799" t="s">
        <v>267</v>
      </c>
      <c r="F2799" s="4" t="s">
        <v>92</v>
      </c>
      <c r="G2799" s="4">
        <v>24</v>
      </c>
      <c r="H2799" s="4" t="s">
        <v>152</v>
      </c>
      <c r="I2799" s="4" t="s">
        <v>116</v>
      </c>
      <c r="J2799">
        <v>0.3</v>
      </c>
      <c r="K2799" s="4" t="s">
        <v>311</v>
      </c>
      <c r="L2799" s="4" t="s">
        <v>1044</v>
      </c>
      <c r="M2799">
        <f>+HOUR(Forecasts[[#This Row],[Sunset]]) *60 +MINUTE(Forecasts[[#This Row],[Sunset]]) - HOUR(Forecasts[[#This Row],[Sunrise]]) *60 - MINUTE(Forecasts[[#This Row],[Sunrise]])</f>
        <v>791</v>
      </c>
      <c r="N2799" t="s">
        <v>1909</v>
      </c>
      <c r="P2799" t="str">
        <f>+IF(Forecasts[[#This Row],[Forecast]]="10/03/2023 Friday",Forecasts[[#This Row],[Rain]],"")</f>
        <v/>
      </c>
    </row>
    <row r="2800" spans="1:16" x14ac:dyDescent="0.25">
      <c r="A2800" t="s">
        <v>1889</v>
      </c>
      <c r="B2800" s="3" t="s">
        <v>73</v>
      </c>
      <c r="C2800" s="3" t="s">
        <v>98</v>
      </c>
      <c r="D2800">
        <f>+Forecasts[[#This Row],[Max T °C]]-Forecasts[[#This Row],[Min T °C]]</f>
        <v>5</v>
      </c>
      <c r="E2800" t="s">
        <v>145</v>
      </c>
      <c r="F2800" s="4" t="s">
        <v>92</v>
      </c>
      <c r="G2800" s="4">
        <v>21</v>
      </c>
      <c r="H2800" s="4" t="s">
        <v>163</v>
      </c>
      <c r="I2800" s="4" t="s">
        <v>205</v>
      </c>
      <c r="J2800">
        <v>0.2</v>
      </c>
      <c r="K2800" s="4" t="s">
        <v>317</v>
      </c>
      <c r="L2800" s="4" t="s">
        <v>1044</v>
      </c>
      <c r="M2800">
        <f>+HOUR(Forecasts[[#This Row],[Sunset]]) *60 +MINUTE(Forecasts[[#This Row],[Sunset]]) - HOUR(Forecasts[[#This Row],[Sunrise]]) *60 - MINUTE(Forecasts[[#This Row],[Sunrise]])</f>
        <v>790</v>
      </c>
      <c r="N2800" t="s">
        <v>1909</v>
      </c>
      <c r="P2800" t="str">
        <f>+IF(Forecasts[[#This Row],[Forecast]]="10/03/2023 Friday",Forecasts[[#This Row],[Rain]],"")</f>
        <v/>
      </c>
    </row>
    <row r="2801" spans="1:16" x14ac:dyDescent="0.25">
      <c r="A2801" t="s">
        <v>1887</v>
      </c>
      <c r="B2801" s="3" t="s">
        <v>73</v>
      </c>
      <c r="C2801" s="3" t="s">
        <v>98</v>
      </c>
      <c r="D2801">
        <f>+Forecasts[[#This Row],[Max T °C]]-Forecasts[[#This Row],[Min T °C]]</f>
        <v>5</v>
      </c>
      <c r="E2801" t="s">
        <v>917</v>
      </c>
      <c r="F2801" s="4" t="s">
        <v>87</v>
      </c>
      <c r="G2801" s="4">
        <v>23</v>
      </c>
      <c r="H2801" s="4" t="s">
        <v>62</v>
      </c>
      <c r="I2801" s="4" t="s">
        <v>188</v>
      </c>
      <c r="J2801">
        <v>0.4</v>
      </c>
      <c r="K2801" s="4" t="s">
        <v>317</v>
      </c>
      <c r="L2801" s="4" t="s">
        <v>1044</v>
      </c>
      <c r="M2801">
        <f>+HOUR(Forecasts[[#This Row],[Sunset]]) *60 +MINUTE(Forecasts[[#This Row],[Sunset]]) - HOUR(Forecasts[[#This Row],[Sunrise]]) *60 - MINUTE(Forecasts[[#This Row],[Sunrise]])</f>
        <v>790</v>
      </c>
      <c r="N2801" t="s">
        <v>1909</v>
      </c>
      <c r="P2801" t="str">
        <f>+IF(Forecasts[[#This Row],[Forecast]]="10/03/2023 Friday",Forecasts[[#This Row],[Rain]],"")</f>
        <v/>
      </c>
    </row>
    <row r="2802" spans="1:16" x14ac:dyDescent="0.25">
      <c r="A2802" t="s">
        <v>1885</v>
      </c>
      <c r="B2802" s="3" t="s">
        <v>73</v>
      </c>
      <c r="C2802" s="3" t="s">
        <v>98</v>
      </c>
      <c r="D2802">
        <f>+Forecasts[[#This Row],[Max T °C]]-Forecasts[[#This Row],[Min T °C]]</f>
        <v>5</v>
      </c>
      <c r="E2802" t="s">
        <v>873</v>
      </c>
      <c r="F2802" s="4" t="s">
        <v>90</v>
      </c>
      <c r="G2802" s="4">
        <v>20</v>
      </c>
      <c r="H2802" s="4" t="s">
        <v>56</v>
      </c>
      <c r="I2802" s="4" t="s">
        <v>85</v>
      </c>
      <c r="J2802">
        <v>0.6</v>
      </c>
      <c r="K2802" s="4" t="s">
        <v>320</v>
      </c>
      <c r="L2802" s="4" t="s">
        <v>1044</v>
      </c>
      <c r="M2802">
        <f>+HOUR(Forecasts[[#This Row],[Sunset]]) *60 +MINUTE(Forecasts[[#This Row],[Sunset]]) - HOUR(Forecasts[[#This Row],[Sunrise]]) *60 - MINUTE(Forecasts[[#This Row],[Sunrise]])</f>
        <v>789</v>
      </c>
      <c r="N2802" t="s">
        <v>1909</v>
      </c>
      <c r="P2802" t="str">
        <f>+IF(Forecasts[[#This Row],[Forecast]]="10/03/2023 Friday",Forecasts[[#This Row],[Rain]],"")</f>
        <v/>
      </c>
    </row>
    <row r="2803" spans="1:16" x14ac:dyDescent="0.25">
      <c r="A2803" t="s">
        <v>1882</v>
      </c>
      <c r="B2803" s="3" t="s">
        <v>73</v>
      </c>
      <c r="C2803" s="3" t="s">
        <v>98</v>
      </c>
      <c r="D2803">
        <f>+Forecasts[[#This Row],[Max T °C]]-Forecasts[[#This Row],[Min T °C]]</f>
        <v>5</v>
      </c>
      <c r="E2803" t="s">
        <v>171</v>
      </c>
      <c r="F2803" s="4" t="s">
        <v>92</v>
      </c>
      <c r="G2803" s="4">
        <v>18</v>
      </c>
      <c r="H2803" s="4" t="s">
        <v>35</v>
      </c>
      <c r="I2803" s="4" t="s">
        <v>168</v>
      </c>
      <c r="J2803" t="s">
        <v>4</v>
      </c>
      <c r="K2803" s="4" t="s">
        <v>323</v>
      </c>
      <c r="L2803" s="4" t="s">
        <v>1044</v>
      </c>
      <c r="M2803">
        <f>+HOUR(Forecasts[[#This Row],[Sunset]]) *60 +MINUTE(Forecasts[[#This Row],[Sunset]]) - HOUR(Forecasts[[#This Row],[Sunrise]]) *60 - MINUTE(Forecasts[[#This Row],[Sunrise]])</f>
        <v>788</v>
      </c>
      <c r="N2803" t="s">
        <v>1909</v>
      </c>
      <c r="P2803" t="str">
        <f>+IF(Forecasts[[#This Row],[Forecast]]="10/03/2023 Friday",Forecasts[[#This Row],[Rain]],"")</f>
        <v/>
      </c>
    </row>
    <row r="2804" spans="1:16" x14ac:dyDescent="0.25">
      <c r="A2804" t="s">
        <v>1879</v>
      </c>
      <c r="B2804" s="3" t="s">
        <v>73</v>
      </c>
      <c r="C2804" s="3" t="s">
        <v>98</v>
      </c>
      <c r="D2804">
        <f>+Forecasts[[#This Row],[Max T °C]]-Forecasts[[#This Row],[Min T °C]]</f>
        <v>5</v>
      </c>
      <c r="E2804" t="s">
        <v>873</v>
      </c>
      <c r="F2804" s="4" t="s">
        <v>87</v>
      </c>
      <c r="G2804" s="4">
        <v>19</v>
      </c>
      <c r="H2804" s="4" t="s">
        <v>65</v>
      </c>
      <c r="I2804" s="4" t="s">
        <v>39</v>
      </c>
      <c r="J2804">
        <v>0.5</v>
      </c>
      <c r="K2804" s="4" t="s">
        <v>323</v>
      </c>
      <c r="L2804" s="4" t="s">
        <v>1044</v>
      </c>
      <c r="M2804">
        <f>+HOUR(Forecasts[[#This Row],[Sunset]]) *60 +MINUTE(Forecasts[[#This Row],[Sunset]]) - HOUR(Forecasts[[#This Row],[Sunrise]]) *60 - MINUTE(Forecasts[[#This Row],[Sunrise]])</f>
        <v>788</v>
      </c>
      <c r="N2804" t="s">
        <v>1909</v>
      </c>
      <c r="P2804" t="str">
        <f>+IF(Forecasts[[#This Row],[Forecast]]="10/03/2023 Friday",Forecasts[[#This Row],[Rain]],"")</f>
        <v/>
      </c>
    </row>
    <row r="2805" spans="1:16" x14ac:dyDescent="0.25">
      <c r="A2805" t="s">
        <v>1877</v>
      </c>
      <c r="B2805" s="3" t="s">
        <v>73</v>
      </c>
      <c r="C2805" s="3" t="s">
        <v>98</v>
      </c>
      <c r="D2805">
        <f>+Forecasts[[#This Row],[Max T °C]]-Forecasts[[#This Row],[Min T °C]]</f>
        <v>5</v>
      </c>
      <c r="E2805" t="s">
        <v>873</v>
      </c>
      <c r="F2805" s="4" t="s">
        <v>87</v>
      </c>
      <c r="G2805" s="4">
        <v>20</v>
      </c>
      <c r="H2805" s="4" t="s">
        <v>56</v>
      </c>
      <c r="I2805" s="4" t="s">
        <v>169</v>
      </c>
      <c r="J2805">
        <v>0.2</v>
      </c>
      <c r="K2805" s="4" t="s">
        <v>326</v>
      </c>
      <c r="L2805" s="4" t="s">
        <v>1044</v>
      </c>
      <c r="M2805">
        <f>+HOUR(Forecasts[[#This Row],[Sunset]]) *60 +MINUTE(Forecasts[[#This Row],[Sunset]]) - HOUR(Forecasts[[#This Row],[Sunrise]]) *60 - MINUTE(Forecasts[[#This Row],[Sunrise]])</f>
        <v>787</v>
      </c>
      <c r="N2805" t="s">
        <v>1909</v>
      </c>
      <c r="P2805" t="str">
        <f>+IF(Forecasts[[#This Row],[Forecast]]="10/03/2023 Friday",Forecasts[[#This Row],[Rain]],"")</f>
        <v/>
      </c>
    </row>
    <row r="2806" spans="1:16" x14ac:dyDescent="0.25">
      <c r="A2806" t="s">
        <v>1908</v>
      </c>
      <c r="B2806" s="3" t="s">
        <v>87</v>
      </c>
      <c r="C2806" s="3" t="s">
        <v>98</v>
      </c>
      <c r="D2806">
        <f>+Forecasts[[#This Row],[Max T °C]]-Forecasts[[#This Row],[Min T °C]]</f>
        <v>8</v>
      </c>
      <c r="E2806" t="s">
        <v>110</v>
      </c>
      <c r="F2806" s="4" t="s">
        <v>768</v>
      </c>
      <c r="G2806" s="4">
        <v>21</v>
      </c>
      <c r="H2806" s="4" t="s">
        <v>109</v>
      </c>
      <c r="I2806" s="4" t="s">
        <v>108</v>
      </c>
      <c r="J2806" t="s">
        <v>4</v>
      </c>
      <c r="K2806" s="4" t="s">
        <v>292</v>
      </c>
      <c r="L2806" s="4" t="s">
        <v>1028</v>
      </c>
      <c r="M2806">
        <f>+HOUR(Forecasts[[#This Row],[Sunset]]) *60 +MINUTE(Forecasts[[#This Row],[Sunset]]) - HOUR(Forecasts[[#This Row],[Sunrise]]) *60 - MINUTE(Forecasts[[#This Row],[Sunrise]])</f>
        <v>795</v>
      </c>
      <c r="N2806" t="s">
        <v>1907</v>
      </c>
      <c r="P2806" t="str">
        <f>+IF(Forecasts[[#This Row],[Forecast]]="10/03/2023 Friday",Forecasts[[#This Row],[Rain]],"")</f>
        <v/>
      </c>
    </row>
    <row r="2807" spans="1:16" x14ac:dyDescent="0.25">
      <c r="A2807" t="s">
        <v>1906</v>
      </c>
      <c r="B2807" s="3" t="s">
        <v>92</v>
      </c>
      <c r="C2807" s="3" t="s">
        <v>34</v>
      </c>
      <c r="D2807">
        <f>+Forecasts[[#This Row],[Max T °C]]-Forecasts[[#This Row],[Min T °C]]</f>
        <v>4</v>
      </c>
      <c r="E2807" t="s">
        <v>886</v>
      </c>
      <c r="F2807" s="4" t="s">
        <v>767</v>
      </c>
      <c r="G2807" s="4">
        <v>24</v>
      </c>
      <c r="H2807" s="4" t="s">
        <v>95</v>
      </c>
      <c r="I2807" s="4" t="s">
        <v>101</v>
      </c>
      <c r="J2807">
        <v>0.4</v>
      </c>
      <c r="K2807" s="4" t="s">
        <v>295</v>
      </c>
      <c r="L2807" s="4" t="s">
        <v>1028</v>
      </c>
      <c r="M2807">
        <f>+HOUR(Forecasts[[#This Row],[Sunset]]) *60 +MINUTE(Forecasts[[#This Row],[Sunset]]) - HOUR(Forecasts[[#This Row],[Sunrise]]) *60 - MINUTE(Forecasts[[#This Row],[Sunrise]])</f>
        <v>794</v>
      </c>
      <c r="N2807" t="s">
        <v>1907</v>
      </c>
      <c r="P2807" t="str">
        <f>+IF(Forecasts[[#This Row],[Forecast]]="10/03/2023 Friday",Forecasts[[#This Row],[Rain]],"")</f>
        <v/>
      </c>
    </row>
    <row r="2808" spans="1:16" x14ac:dyDescent="0.25">
      <c r="A2808" t="s">
        <v>1903</v>
      </c>
      <c r="B2808" s="3" t="s">
        <v>73</v>
      </c>
      <c r="C2808" s="3" t="s">
        <v>34</v>
      </c>
      <c r="D2808">
        <f>+Forecasts[[#This Row],[Max T °C]]-Forecasts[[#This Row],[Min T °C]]</f>
        <v>3</v>
      </c>
      <c r="E2808" t="s">
        <v>791</v>
      </c>
      <c r="F2808" s="4" t="s">
        <v>114</v>
      </c>
      <c r="G2808" s="4">
        <v>23</v>
      </c>
      <c r="H2808" s="4" t="s">
        <v>86</v>
      </c>
      <c r="I2808" s="4" t="s">
        <v>137</v>
      </c>
      <c r="J2808">
        <v>1.2</v>
      </c>
      <c r="K2808" s="4" t="s">
        <v>301</v>
      </c>
      <c r="L2808" s="4" t="s">
        <v>1044</v>
      </c>
      <c r="M2808">
        <f>+HOUR(Forecasts[[#This Row],[Sunset]]) *60 +MINUTE(Forecasts[[#This Row],[Sunset]]) - HOUR(Forecasts[[#This Row],[Sunrise]]) *60 - MINUTE(Forecasts[[#This Row],[Sunrise]])</f>
        <v>794</v>
      </c>
      <c r="N2808" t="s">
        <v>1907</v>
      </c>
      <c r="P2808" t="str">
        <f>+IF(Forecasts[[#This Row],[Forecast]]="10/03/2023 Friday",Forecasts[[#This Row],[Rain]],"")</f>
        <v/>
      </c>
    </row>
    <row r="2809" spans="1:16" x14ac:dyDescent="0.25">
      <c r="A2809" t="s">
        <v>1900</v>
      </c>
      <c r="B2809" s="3" t="s">
        <v>73</v>
      </c>
      <c r="C2809" s="3" t="s">
        <v>41</v>
      </c>
      <c r="D2809">
        <f>+Forecasts[[#This Row],[Max T °C]]-Forecasts[[#This Row],[Min T °C]]</f>
        <v>4</v>
      </c>
      <c r="E2809" t="s">
        <v>145</v>
      </c>
      <c r="F2809" s="4" t="s">
        <v>83</v>
      </c>
      <c r="G2809" s="4">
        <v>25</v>
      </c>
      <c r="H2809" s="4" t="s">
        <v>170</v>
      </c>
      <c r="I2809" s="4" t="s">
        <v>168</v>
      </c>
      <c r="J2809" t="s">
        <v>4</v>
      </c>
      <c r="K2809" s="4" t="s">
        <v>301</v>
      </c>
      <c r="L2809" s="4" t="s">
        <v>1044</v>
      </c>
      <c r="M2809">
        <f>+HOUR(Forecasts[[#This Row],[Sunset]]) *60 +MINUTE(Forecasts[[#This Row],[Sunset]]) - HOUR(Forecasts[[#This Row],[Sunrise]]) *60 - MINUTE(Forecasts[[#This Row],[Sunrise]])</f>
        <v>794</v>
      </c>
      <c r="N2809" t="s">
        <v>1907</v>
      </c>
      <c r="P2809" t="str">
        <f>+IF(Forecasts[[#This Row],[Forecast]]="10/03/2023 Friday",Forecasts[[#This Row],[Rain]],"")</f>
        <v/>
      </c>
    </row>
    <row r="2810" spans="1:16" x14ac:dyDescent="0.25">
      <c r="A2810" t="s">
        <v>1898</v>
      </c>
      <c r="B2810" s="3" t="s">
        <v>73</v>
      </c>
      <c r="C2810" s="3" t="s">
        <v>41</v>
      </c>
      <c r="D2810">
        <f>+Forecasts[[#This Row],[Max T °C]]-Forecasts[[#This Row],[Min T °C]]</f>
        <v>4</v>
      </c>
      <c r="E2810" t="s">
        <v>144</v>
      </c>
      <c r="F2810" s="4" t="s">
        <v>83</v>
      </c>
      <c r="G2810" s="4">
        <v>29</v>
      </c>
      <c r="H2810" s="4" t="s">
        <v>40</v>
      </c>
      <c r="I2810" s="4" t="s">
        <v>100</v>
      </c>
      <c r="J2810" t="s">
        <v>4</v>
      </c>
      <c r="K2810" s="4" t="s">
        <v>304</v>
      </c>
      <c r="L2810" s="4" t="s">
        <v>1044</v>
      </c>
      <c r="M2810">
        <f>+HOUR(Forecasts[[#This Row],[Sunset]]) *60 +MINUTE(Forecasts[[#This Row],[Sunset]]) - HOUR(Forecasts[[#This Row],[Sunrise]]) *60 - MINUTE(Forecasts[[#This Row],[Sunrise]])</f>
        <v>793</v>
      </c>
      <c r="N2810" t="s">
        <v>1907</v>
      </c>
      <c r="P2810" t="str">
        <f>+IF(Forecasts[[#This Row],[Forecast]]="10/03/2023 Friday",Forecasts[[#This Row],[Rain]],"")</f>
        <v/>
      </c>
    </row>
    <row r="2811" spans="1:16" x14ac:dyDescent="0.25">
      <c r="A2811" t="s">
        <v>1896</v>
      </c>
      <c r="B2811" s="3" t="s">
        <v>92</v>
      </c>
      <c r="C2811" s="3" t="s">
        <v>41</v>
      </c>
      <c r="D2811">
        <f>+Forecasts[[#This Row],[Max T °C]]-Forecasts[[#This Row],[Min T °C]]</f>
        <v>5</v>
      </c>
      <c r="E2811" t="s">
        <v>115</v>
      </c>
      <c r="F2811" s="4" t="s">
        <v>83</v>
      </c>
      <c r="G2811" s="4">
        <v>24</v>
      </c>
      <c r="H2811" s="4" t="s">
        <v>109</v>
      </c>
      <c r="I2811" s="4" t="s">
        <v>104</v>
      </c>
      <c r="J2811" t="s">
        <v>4</v>
      </c>
      <c r="K2811" s="4" t="s">
        <v>308</v>
      </c>
      <c r="L2811" s="4" t="s">
        <v>1044</v>
      </c>
      <c r="M2811">
        <f>+HOUR(Forecasts[[#This Row],[Sunset]]) *60 +MINUTE(Forecasts[[#This Row],[Sunset]]) - HOUR(Forecasts[[#This Row],[Sunrise]]) *60 - MINUTE(Forecasts[[#This Row],[Sunrise]])</f>
        <v>792</v>
      </c>
      <c r="N2811" t="s">
        <v>1907</v>
      </c>
      <c r="P2811" t="str">
        <f>+IF(Forecasts[[#This Row],[Forecast]]="10/03/2023 Friday",Forecasts[[#This Row],[Rain]],"")</f>
        <v/>
      </c>
    </row>
    <row r="2812" spans="1:16" x14ac:dyDescent="0.25">
      <c r="A2812" t="s">
        <v>1894</v>
      </c>
      <c r="B2812" s="3" t="s">
        <v>57</v>
      </c>
      <c r="C2812" s="3" t="s">
        <v>33</v>
      </c>
      <c r="D2812">
        <f>+Forecasts[[#This Row],[Max T °C]]-Forecasts[[#This Row],[Min T °C]]</f>
        <v>5</v>
      </c>
      <c r="E2812" t="s">
        <v>110</v>
      </c>
      <c r="F2812" s="4" t="s">
        <v>92</v>
      </c>
      <c r="G2812" s="4">
        <v>21</v>
      </c>
      <c r="H2812" s="4" t="s">
        <v>148</v>
      </c>
      <c r="I2812" s="4" t="s">
        <v>104</v>
      </c>
      <c r="J2812" t="s">
        <v>4</v>
      </c>
      <c r="K2812" s="4" t="s">
        <v>308</v>
      </c>
      <c r="L2812" s="4" t="s">
        <v>1044</v>
      </c>
      <c r="M2812">
        <f>+HOUR(Forecasts[[#This Row],[Sunset]]) *60 +MINUTE(Forecasts[[#This Row],[Sunset]]) - HOUR(Forecasts[[#This Row],[Sunrise]]) *60 - MINUTE(Forecasts[[#This Row],[Sunrise]])</f>
        <v>792</v>
      </c>
      <c r="N2812" t="s">
        <v>1907</v>
      </c>
      <c r="P2812" t="str">
        <f>+IF(Forecasts[[#This Row],[Forecast]]="10/03/2023 Friday",Forecasts[[#This Row],[Rain]],"")</f>
        <v/>
      </c>
    </row>
    <row r="2813" spans="1:16" x14ac:dyDescent="0.25">
      <c r="A2813" t="s">
        <v>1891</v>
      </c>
      <c r="B2813" s="3" t="s">
        <v>57</v>
      </c>
      <c r="C2813" s="3" t="s">
        <v>98</v>
      </c>
      <c r="D2813">
        <f>+Forecasts[[#This Row],[Max T °C]]-Forecasts[[#This Row],[Min T °C]]</f>
        <v>4</v>
      </c>
      <c r="E2813" t="s">
        <v>217</v>
      </c>
      <c r="F2813" s="4" t="s">
        <v>92</v>
      </c>
      <c r="G2813" s="4">
        <v>25</v>
      </c>
      <c r="H2813" s="4" t="s">
        <v>62</v>
      </c>
      <c r="I2813" s="4" t="s">
        <v>39</v>
      </c>
      <c r="J2813">
        <v>1.1000000000000001</v>
      </c>
      <c r="K2813" s="4" t="s">
        <v>311</v>
      </c>
      <c r="L2813" s="4" t="s">
        <v>1044</v>
      </c>
      <c r="M2813">
        <f>+HOUR(Forecasts[[#This Row],[Sunset]]) *60 +MINUTE(Forecasts[[#This Row],[Sunset]]) - HOUR(Forecasts[[#This Row],[Sunrise]]) *60 - MINUTE(Forecasts[[#This Row],[Sunrise]])</f>
        <v>791</v>
      </c>
      <c r="N2813" t="s">
        <v>1907</v>
      </c>
      <c r="P2813" t="str">
        <f>+IF(Forecasts[[#This Row],[Forecast]]="10/03/2023 Friday",Forecasts[[#This Row],[Rain]],"")</f>
        <v/>
      </c>
    </row>
    <row r="2814" spans="1:16" x14ac:dyDescent="0.25">
      <c r="A2814" t="s">
        <v>1889</v>
      </c>
      <c r="B2814" s="3" t="s">
        <v>57</v>
      </c>
      <c r="C2814" s="3" t="s">
        <v>98</v>
      </c>
      <c r="D2814">
        <f>+Forecasts[[#This Row],[Max T °C]]-Forecasts[[#This Row],[Min T °C]]</f>
        <v>4</v>
      </c>
      <c r="E2814" t="s">
        <v>233</v>
      </c>
      <c r="F2814" s="4" t="s">
        <v>90</v>
      </c>
      <c r="G2814" s="4">
        <v>22</v>
      </c>
      <c r="H2814" s="4" t="s">
        <v>65</v>
      </c>
      <c r="I2814" s="4" t="s">
        <v>30</v>
      </c>
      <c r="J2814">
        <v>1.3</v>
      </c>
      <c r="K2814" s="4" t="s">
        <v>317</v>
      </c>
      <c r="L2814" s="4" t="s">
        <v>1044</v>
      </c>
      <c r="M2814">
        <f>+HOUR(Forecasts[[#This Row],[Sunset]]) *60 +MINUTE(Forecasts[[#This Row],[Sunset]]) - HOUR(Forecasts[[#This Row],[Sunrise]]) *60 - MINUTE(Forecasts[[#This Row],[Sunrise]])</f>
        <v>790</v>
      </c>
      <c r="N2814" t="s">
        <v>1907</v>
      </c>
      <c r="P2814" t="str">
        <f>+IF(Forecasts[[#This Row],[Forecast]]="10/03/2023 Friday",Forecasts[[#This Row],[Rain]],"")</f>
        <v/>
      </c>
    </row>
    <row r="2815" spans="1:16" x14ac:dyDescent="0.25">
      <c r="A2815" t="s">
        <v>1887</v>
      </c>
      <c r="B2815" s="3" t="s">
        <v>57</v>
      </c>
      <c r="C2815" s="3" t="s">
        <v>33</v>
      </c>
      <c r="D2815">
        <f>+Forecasts[[#This Row],[Max T °C]]-Forecasts[[#This Row],[Min T °C]]</f>
        <v>5</v>
      </c>
      <c r="E2815" t="s">
        <v>1171</v>
      </c>
      <c r="F2815" s="4" t="s">
        <v>92</v>
      </c>
      <c r="G2815" s="4">
        <v>26</v>
      </c>
      <c r="H2815" s="4" t="s">
        <v>65</v>
      </c>
      <c r="I2815" s="4" t="s">
        <v>163</v>
      </c>
      <c r="J2815">
        <v>4.5999999999999996</v>
      </c>
      <c r="K2815" s="4" t="s">
        <v>317</v>
      </c>
      <c r="L2815" s="4" t="s">
        <v>1044</v>
      </c>
      <c r="M2815">
        <f>+HOUR(Forecasts[[#This Row],[Sunset]]) *60 +MINUTE(Forecasts[[#This Row],[Sunset]]) - HOUR(Forecasts[[#This Row],[Sunrise]]) *60 - MINUTE(Forecasts[[#This Row],[Sunrise]])</f>
        <v>790</v>
      </c>
      <c r="N2815" t="s">
        <v>1907</v>
      </c>
      <c r="P2815" t="str">
        <f>+IF(Forecasts[[#This Row],[Forecast]]="10/03/2023 Friday",Forecasts[[#This Row],[Rain]],"")</f>
        <v/>
      </c>
    </row>
    <row r="2816" spans="1:16" x14ac:dyDescent="0.25">
      <c r="A2816" t="s">
        <v>1885</v>
      </c>
      <c r="B2816" s="3" t="s">
        <v>57</v>
      </c>
      <c r="C2816" s="3" t="s">
        <v>98</v>
      </c>
      <c r="D2816">
        <f>+Forecasts[[#This Row],[Max T °C]]-Forecasts[[#This Row],[Min T °C]]</f>
        <v>4</v>
      </c>
      <c r="E2816" t="s">
        <v>933</v>
      </c>
      <c r="F2816" s="4" t="s">
        <v>92</v>
      </c>
      <c r="G2816" s="4">
        <v>25</v>
      </c>
      <c r="H2816" s="4" t="s">
        <v>56</v>
      </c>
      <c r="I2816" s="4" t="s">
        <v>180</v>
      </c>
      <c r="J2816">
        <v>0.1</v>
      </c>
      <c r="K2816" s="4" t="s">
        <v>320</v>
      </c>
      <c r="L2816" s="4" t="s">
        <v>1044</v>
      </c>
      <c r="M2816">
        <f>+HOUR(Forecasts[[#This Row],[Sunset]]) *60 +MINUTE(Forecasts[[#This Row],[Sunset]]) - HOUR(Forecasts[[#This Row],[Sunrise]]) *60 - MINUTE(Forecasts[[#This Row],[Sunrise]])</f>
        <v>789</v>
      </c>
      <c r="N2816" t="s">
        <v>1907</v>
      </c>
      <c r="P2816" t="str">
        <f>+IF(Forecasts[[#This Row],[Forecast]]="10/03/2023 Friday",Forecasts[[#This Row],[Rain]],"")</f>
        <v/>
      </c>
    </row>
    <row r="2817" spans="1:16" x14ac:dyDescent="0.25">
      <c r="A2817" t="s">
        <v>1882</v>
      </c>
      <c r="B2817" s="3" t="s">
        <v>73</v>
      </c>
      <c r="C2817" s="3" t="s">
        <v>98</v>
      </c>
      <c r="D2817">
        <f>+Forecasts[[#This Row],[Max T °C]]-Forecasts[[#This Row],[Min T °C]]</f>
        <v>5</v>
      </c>
      <c r="E2817" t="s">
        <v>933</v>
      </c>
      <c r="F2817" s="4" t="s">
        <v>92</v>
      </c>
      <c r="G2817" s="4">
        <v>26</v>
      </c>
      <c r="H2817" s="4" t="s">
        <v>109</v>
      </c>
      <c r="I2817" s="4" t="s">
        <v>85</v>
      </c>
      <c r="J2817">
        <v>0.9</v>
      </c>
      <c r="K2817" s="4" t="s">
        <v>323</v>
      </c>
      <c r="L2817" s="4" t="s">
        <v>1044</v>
      </c>
      <c r="M2817">
        <f>+HOUR(Forecasts[[#This Row],[Sunset]]) *60 +MINUTE(Forecasts[[#This Row],[Sunset]]) - HOUR(Forecasts[[#This Row],[Sunrise]]) *60 - MINUTE(Forecasts[[#This Row],[Sunrise]])</f>
        <v>788</v>
      </c>
      <c r="N2817" t="s">
        <v>1907</v>
      </c>
      <c r="P2817" t="str">
        <f>+IF(Forecasts[[#This Row],[Forecast]]="10/03/2023 Friday",Forecasts[[#This Row],[Rain]],"")</f>
        <v/>
      </c>
    </row>
    <row r="2818" spans="1:16" x14ac:dyDescent="0.25">
      <c r="A2818" t="s">
        <v>1879</v>
      </c>
      <c r="B2818" s="3" t="s">
        <v>57</v>
      </c>
      <c r="C2818" s="3" t="s">
        <v>98</v>
      </c>
      <c r="D2818">
        <f>+Forecasts[[#This Row],[Max T °C]]-Forecasts[[#This Row],[Min T °C]]</f>
        <v>4</v>
      </c>
      <c r="E2818" t="s">
        <v>145</v>
      </c>
      <c r="F2818" s="4" t="s">
        <v>92</v>
      </c>
      <c r="G2818" s="4">
        <v>24</v>
      </c>
      <c r="H2818" s="4" t="s">
        <v>35</v>
      </c>
      <c r="I2818" s="4" t="s">
        <v>168</v>
      </c>
      <c r="J2818" t="s">
        <v>4</v>
      </c>
      <c r="K2818" s="4" t="s">
        <v>323</v>
      </c>
      <c r="L2818" s="4" t="s">
        <v>1044</v>
      </c>
      <c r="M2818">
        <f>+HOUR(Forecasts[[#This Row],[Sunset]]) *60 +MINUTE(Forecasts[[#This Row],[Sunset]]) - HOUR(Forecasts[[#This Row],[Sunrise]]) *60 - MINUTE(Forecasts[[#This Row],[Sunrise]])</f>
        <v>788</v>
      </c>
      <c r="N2818" t="s">
        <v>1907</v>
      </c>
      <c r="P2818" t="str">
        <f>+IF(Forecasts[[#This Row],[Forecast]]="10/03/2023 Friday",Forecasts[[#This Row],[Rain]],"")</f>
        <v/>
      </c>
    </row>
    <row r="2819" spans="1:16" x14ac:dyDescent="0.25">
      <c r="A2819" t="s">
        <v>1877</v>
      </c>
      <c r="B2819" s="3" t="s">
        <v>57</v>
      </c>
      <c r="C2819" s="3" t="s">
        <v>98</v>
      </c>
      <c r="D2819">
        <f>+Forecasts[[#This Row],[Max T °C]]-Forecasts[[#This Row],[Min T °C]]</f>
        <v>4</v>
      </c>
      <c r="E2819" t="s">
        <v>110</v>
      </c>
      <c r="F2819" s="4" t="s">
        <v>90</v>
      </c>
      <c r="G2819" s="4">
        <v>25</v>
      </c>
      <c r="H2819" s="4" t="s">
        <v>65</v>
      </c>
      <c r="I2819" s="4" t="s">
        <v>168</v>
      </c>
      <c r="J2819" t="s">
        <v>4</v>
      </c>
      <c r="K2819" s="4" t="s">
        <v>326</v>
      </c>
      <c r="L2819" s="4" t="s">
        <v>1044</v>
      </c>
      <c r="M2819">
        <f>+HOUR(Forecasts[[#This Row],[Sunset]]) *60 +MINUTE(Forecasts[[#This Row],[Sunset]]) - HOUR(Forecasts[[#This Row],[Sunrise]]) *60 - MINUTE(Forecasts[[#This Row],[Sunrise]])</f>
        <v>787</v>
      </c>
      <c r="N2819" t="s">
        <v>1907</v>
      </c>
      <c r="P2819" t="str">
        <f>+IF(Forecasts[[#This Row],[Forecast]]="10/03/2023 Friday",Forecasts[[#This Row],[Rain]],"")</f>
        <v/>
      </c>
    </row>
    <row r="2820" spans="1:16" x14ac:dyDescent="0.25">
      <c r="A2820" t="s">
        <v>1875</v>
      </c>
      <c r="B2820" s="3" t="s">
        <v>57</v>
      </c>
      <c r="C2820" s="3" t="s">
        <v>98</v>
      </c>
      <c r="D2820">
        <f>+Forecasts[[#This Row],[Max T °C]]-Forecasts[[#This Row],[Min T °C]]</f>
        <v>4</v>
      </c>
      <c r="E2820" t="s">
        <v>571</v>
      </c>
      <c r="F2820" s="4" t="s">
        <v>92</v>
      </c>
      <c r="G2820" s="4">
        <v>28</v>
      </c>
      <c r="H2820" s="4" t="s">
        <v>134</v>
      </c>
      <c r="I2820" s="4" t="s">
        <v>47</v>
      </c>
      <c r="J2820">
        <v>0.2</v>
      </c>
      <c r="K2820" s="4" t="s">
        <v>332</v>
      </c>
      <c r="L2820" s="4" t="s">
        <v>1044</v>
      </c>
      <c r="M2820">
        <f>+HOUR(Forecasts[[#This Row],[Sunset]]) *60 +MINUTE(Forecasts[[#This Row],[Sunset]]) - HOUR(Forecasts[[#This Row],[Sunrise]]) *60 - MINUTE(Forecasts[[#This Row],[Sunrise]])</f>
        <v>786</v>
      </c>
      <c r="N2820" t="s">
        <v>1907</v>
      </c>
      <c r="P2820" t="str">
        <f>+IF(Forecasts[[#This Row],[Forecast]]="10/03/2023 Friday",Forecasts[[#This Row],[Rain]],"")</f>
        <v/>
      </c>
    </row>
    <row r="2821" spans="1:16" x14ac:dyDescent="0.25">
      <c r="A2821" t="s">
        <v>1906</v>
      </c>
      <c r="B2821" s="3" t="s">
        <v>90</v>
      </c>
      <c r="C2821" s="3" t="s">
        <v>34</v>
      </c>
      <c r="D2821">
        <f>+Forecasts[[#This Row],[Max T °C]]-Forecasts[[#This Row],[Min T °C]]</f>
        <v>5</v>
      </c>
      <c r="E2821" t="s">
        <v>1201</v>
      </c>
      <c r="F2821" s="4" t="s">
        <v>767</v>
      </c>
      <c r="G2821" s="4">
        <v>24</v>
      </c>
      <c r="H2821" s="4" t="s">
        <v>45</v>
      </c>
      <c r="I2821" s="4" t="s">
        <v>71</v>
      </c>
      <c r="J2821">
        <v>0.2</v>
      </c>
      <c r="K2821" s="4" t="s">
        <v>295</v>
      </c>
      <c r="L2821" s="4" t="s">
        <v>1028</v>
      </c>
      <c r="M2821">
        <f>+HOUR(Forecasts[[#This Row],[Sunset]]) *60 +MINUTE(Forecasts[[#This Row],[Sunset]]) - HOUR(Forecasts[[#This Row],[Sunrise]]) *60 - MINUTE(Forecasts[[#This Row],[Sunrise]])</f>
        <v>794</v>
      </c>
      <c r="N2821" t="s">
        <v>1904</v>
      </c>
      <c r="P2821" t="str">
        <f>+IF(Forecasts[[#This Row],[Forecast]]="10/03/2023 Friday",Forecasts[[#This Row],[Rain]],"")</f>
        <v/>
      </c>
    </row>
    <row r="2822" spans="1:16" x14ac:dyDescent="0.25">
      <c r="A2822" t="s">
        <v>1903</v>
      </c>
      <c r="B2822" s="3" t="s">
        <v>92</v>
      </c>
      <c r="C2822" s="3" t="s">
        <v>34</v>
      </c>
      <c r="D2822">
        <f>+Forecasts[[#This Row],[Max T °C]]-Forecasts[[#This Row],[Min T °C]]</f>
        <v>4</v>
      </c>
      <c r="E2822" t="s">
        <v>902</v>
      </c>
      <c r="F2822" s="4" t="s">
        <v>403</v>
      </c>
      <c r="G2822" s="4">
        <v>23</v>
      </c>
      <c r="H2822" s="4" t="s">
        <v>31</v>
      </c>
      <c r="I2822" s="4" t="s">
        <v>218</v>
      </c>
      <c r="J2822">
        <v>0.5</v>
      </c>
      <c r="K2822" s="4" t="s">
        <v>301</v>
      </c>
      <c r="L2822" s="4" t="s">
        <v>1044</v>
      </c>
      <c r="M2822">
        <f>+HOUR(Forecasts[[#This Row],[Sunset]]) *60 +MINUTE(Forecasts[[#This Row],[Sunset]]) - HOUR(Forecasts[[#This Row],[Sunrise]]) *60 - MINUTE(Forecasts[[#This Row],[Sunrise]])</f>
        <v>794</v>
      </c>
      <c r="N2822" t="s">
        <v>1904</v>
      </c>
      <c r="P2822" t="str">
        <f>+IF(Forecasts[[#This Row],[Forecast]]="10/03/2023 Friday",Forecasts[[#This Row],[Rain]],"")</f>
        <v/>
      </c>
    </row>
    <row r="2823" spans="1:16" x14ac:dyDescent="0.25">
      <c r="A2823" t="s">
        <v>1900</v>
      </c>
      <c r="B2823" s="3" t="s">
        <v>92</v>
      </c>
      <c r="C2823" s="3" t="s">
        <v>34</v>
      </c>
      <c r="D2823">
        <f>+Forecasts[[#This Row],[Max T °C]]-Forecasts[[#This Row],[Min T °C]]</f>
        <v>4</v>
      </c>
      <c r="E2823" t="s">
        <v>145</v>
      </c>
      <c r="F2823" s="4" t="s">
        <v>83</v>
      </c>
      <c r="G2823" s="4">
        <v>25</v>
      </c>
      <c r="H2823" s="4" t="s">
        <v>62</v>
      </c>
      <c r="I2823" s="4" t="s">
        <v>99</v>
      </c>
      <c r="J2823" t="s">
        <v>4</v>
      </c>
      <c r="K2823" s="4" t="s">
        <v>301</v>
      </c>
      <c r="L2823" s="4" t="s">
        <v>1044</v>
      </c>
      <c r="M2823">
        <f>+HOUR(Forecasts[[#This Row],[Sunset]]) *60 +MINUTE(Forecasts[[#This Row],[Sunset]]) - HOUR(Forecasts[[#This Row],[Sunrise]]) *60 - MINUTE(Forecasts[[#This Row],[Sunrise]])</f>
        <v>794</v>
      </c>
      <c r="N2823" t="s">
        <v>1904</v>
      </c>
      <c r="P2823" t="str">
        <f>+IF(Forecasts[[#This Row],[Forecast]]="10/03/2023 Friday",Forecasts[[#This Row],[Rain]],"")</f>
        <v/>
      </c>
    </row>
    <row r="2824" spans="1:16" x14ac:dyDescent="0.25">
      <c r="A2824" t="s">
        <v>1898</v>
      </c>
      <c r="B2824" s="3" t="s">
        <v>73</v>
      </c>
      <c r="C2824" s="3" t="s">
        <v>41</v>
      </c>
      <c r="D2824">
        <f>+Forecasts[[#This Row],[Max T °C]]-Forecasts[[#This Row],[Min T °C]]</f>
        <v>4</v>
      </c>
      <c r="E2824" t="s">
        <v>267</v>
      </c>
      <c r="F2824" s="4" t="s">
        <v>83</v>
      </c>
      <c r="G2824" s="4">
        <v>33</v>
      </c>
      <c r="H2824" s="4" t="s">
        <v>170</v>
      </c>
      <c r="I2824" s="4" t="s">
        <v>210</v>
      </c>
      <c r="J2824">
        <v>0.3</v>
      </c>
      <c r="K2824" s="4" t="s">
        <v>304</v>
      </c>
      <c r="L2824" s="4" t="s">
        <v>1044</v>
      </c>
      <c r="M2824">
        <f>+HOUR(Forecasts[[#This Row],[Sunset]]) *60 +MINUTE(Forecasts[[#This Row],[Sunset]]) - HOUR(Forecasts[[#This Row],[Sunrise]]) *60 - MINUTE(Forecasts[[#This Row],[Sunrise]])</f>
        <v>793</v>
      </c>
      <c r="N2824" t="s">
        <v>1904</v>
      </c>
      <c r="P2824" t="str">
        <f>+IF(Forecasts[[#This Row],[Forecast]]="10/03/2023 Friday",Forecasts[[#This Row],[Rain]],"")</f>
        <v/>
      </c>
    </row>
    <row r="2825" spans="1:16" x14ac:dyDescent="0.25">
      <c r="A2825" t="s">
        <v>1896</v>
      </c>
      <c r="B2825" s="3" t="s">
        <v>73</v>
      </c>
      <c r="C2825" s="3" t="s">
        <v>98</v>
      </c>
      <c r="D2825">
        <f>+Forecasts[[#This Row],[Max T °C]]-Forecasts[[#This Row],[Min T °C]]</f>
        <v>5</v>
      </c>
      <c r="E2825" t="s">
        <v>1905</v>
      </c>
      <c r="F2825" s="4" t="s">
        <v>87</v>
      </c>
      <c r="G2825" s="4">
        <v>31</v>
      </c>
      <c r="H2825" s="4" t="s">
        <v>89</v>
      </c>
      <c r="I2825" s="4" t="s">
        <v>40</v>
      </c>
      <c r="J2825">
        <v>7.7</v>
      </c>
      <c r="K2825" s="4" t="s">
        <v>308</v>
      </c>
      <c r="L2825" s="4" t="s">
        <v>1044</v>
      </c>
      <c r="M2825">
        <f>+HOUR(Forecasts[[#This Row],[Sunset]]) *60 +MINUTE(Forecasts[[#This Row],[Sunset]]) - HOUR(Forecasts[[#This Row],[Sunrise]]) *60 - MINUTE(Forecasts[[#This Row],[Sunrise]])</f>
        <v>792</v>
      </c>
      <c r="N2825" t="s">
        <v>1904</v>
      </c>
      <c r="P2825" t="str">
        <f>+IF(Forecasts[[#This Row],[Forecast]]="10/03/2023 Friday",Forecasts[[#This Row],[Rain]],"")</f>
        <v/>
      </c>
    </row>
    <row r="2826" spans="1:16" x14ac:dyDescent="0.25">
      <c r="A2826" t="s">
        <v>1894</v>
      </c>
      <c r="B2826" s="3" t="s">
        <v>73</v>
      </c>
      <c r="C2826" s="3" t="s">
        <v>33</v>
      </c>
      <c r="D2826">
        <f>+Forecasts[[#This Row],[Max T °C]]-Forecasts[[#This Row],[Min T °C]]</f>
        <v>6</v>
      </c>
      <c r="E2826" t="s">
        <v>145</v>
      </c>
      <c r="F2826" s="4" t="s">
        <v>90</v>
      </c>
      <c r="G2826" s="4">
        <v>22</v>
      </c>
      <c r="H2826" s="4" t="s">
        <v>163</v>
      </c>
      <c r="I2826" s="4" t="s">
        <v>108</v>
      </c>
      <c r="J2826" t="s">
        <v>4</v>
      </c>
      <c r="K2826" s="4" t="s">
        <v>308</v>
      </c>
      <c r="L2826" s="4" t="s">
        <v>1044</v>
      </c>
      <c r="M2826">
        <f>+HOUR(Forecasts[[#This Row],[Sunset]]) *60 +MINUTE(Forecasts[[#This Row],[Sunset]]) - HOUR(Forecasts[[#This Row],[Sunrise]]) *60 - MINUTE(Forecasts[[#This Row],[Sunrise]])</f>
        <v>792</v>
      </c>
      <c r="N2826" t="s">
        <v>1904</v>
      </c>
      <c r="P2826" t="str">
        <f>+IF(Forecasts[[#This Row],[Forecast]]="10/03/2023 Friday",Forecasts[[#This Row],[Rain]],"")</f>
        <v/>
      </c>
    </row>
    <row r="2827" spans="1:16" x14ac:dyDescent="0.25">
      <c r="A2827" t="s">
        <v>1891</v>
      </c>
      <c r="B2827" s="3" t="s">
        <v>57</v>
      </c>
      <c r="C2827" s="3" t="s">
        <v>33</v>
      </c>
      <c r="D2827">
        <f>+Forecasts[[#This Row],[Max T °C]]-Forecasts[[#This Row],[Min T °C]]</f>
        <v>5</v>
      </c>
      <c r="E2827" t="s">
        <v>253</v>
      </c>
      <c r="F2827" s="4" t="s">
        <v>90</v>
      </c>
      <c r="G2827" s="4">
        <v>24</v>
      </c>
      <c r="H2827" s="4" t="s">
        <v>109</v>
      </c>
      <c r="I2827" s="4" t="s">
        <v>97</v>
      </c>
      <c r="J2827">
        <v>0.2</v>
      </c>
      <c r="K2827" s="4" t="s">
        <v>311</v>
      </c>
      <c r="L2827" s="4" t="s">
        <v>1044</v>
      </c>
      <c r="M2827">
        <f>+HOUR(Forecasts[[#This Row],[Sunset]]) *60 +MINUTE(Forecasts[[#This Row],[Sunset]]) - HOUR(Forecasts[[#This Row],[Sunrise]]) *60 - MINUTE(Forecasts[[#This Row],[Sunrise]])</f>
        <v>791</v>
      </c>
      <c r="N2827" t="s">
        <v>1904</v>
      </c>
      <c r="P2827" t="str">
        <f>+IF(Forecasts[[#This Row],[Forecast]]="10/03/2023 Friday",Forecasts[[#This Row],[Rain]],"")</f>
        <v/>
      </c>
    </row>
    <row r="2828" spans="1:16" x14ac:dyDescent="0.25">
      <c r="A2828" t="s">
        <v>1889</v>
      </c>
      <c r="B2828" s="3" t="s">
        <v>57</v>
      </c>
      <c r="C2828" s="3" t="s">
        <v>98</v>
      </c>
      <c r="D2828">
        <f>+Forecasts[[#This Row],[Max T °C]]-Forecasts[[#This Row],[Min T °C]]</f>
        <v>4</v>
      </c>
      <c r="E2828" t="s">
        <v>1043</v>
      </c>
      <c r="F2828" s="4" t="s">
        <v>90</v>
      </c>
      <c r="G2828" s="4">
        <v>24</v>
      </c>
      <c r="H2828" s="4" t="s">
        <v>56</v>
      </c>
      <c r="I2828" s="4" t="s">
        <v>124</v>
      </c>
      <c r="J2828">
        <v>0.8</v>
      </c>
      <c r="K2828" s="4" t="s">
        <v>317</v>
      </c>
      <c r="L2828" s="4" t="s">
        <v>1044</v>
      </c>
      <c r="M2828">
        <f>+HOUR(Forecasts[[#This Row],[Sunset]]) *60 +MINUTE(Forecasts[[#This Row],[Sunset]]) - HOUR(Forecasts[[#This Row],[Sunrise]]) *60 - MINUTE(Forecasts[[#This Row],[Sunrise]])</f>
        <v>790</v>
      </c>
      <c r="N2828" t="s">
        <v>1904</v>
      </c>
      <c r="P2828" t="str">
        <f>+IF(Forecasts[[#This Row],[Forecast]]="10/03/2023 Friday",Forecasts[[#This Row],[Rain]],"")</f>
        <v/>
      </c>
    </row>
    <row r="2829" spans="1:16" x14ac:dyDescent="0.25">
      <c r="A2829" t="s">
        <v>1887</v>
      </c>
      <c r="B2829" s="3" t="s">
        <v>73</v>
      </c>
      <c r="C2829" s="3" t="s">
        <v>98</v>
      </c>
      <c r="D2829">
        <f>+Forecasts[[#This Row],[Max T °C]]-Forecasts[[#This Row],[Min T °C]]</f>
        <v>5</v>
      </c>
      <c r="E2829" t="s">
        <v>117</v>
      </c>
      <c r="F2829" s="4" t="s">
        <v>90</v>
      </c>
      <c r="G2829" s="4">
        <v>23</v>
      </c>
      <c r="H2829" s="4" t="s">
        <v>65</v>
      </c>
      <c r="I2829" s="4" t="s">
        <v>39</v>
      </c>
      <c r="J2829">
        <v>0.7</v>
      </c>
      <c r="K2829" s="4" t="s">
        <v>317</v>
      </c>
      <c r="L2829" s="4" t="s">
        <v>1044</v>
      </c>
      <c r="M2829">
        <f>+HOUR(Forecasts[[#This Row],[Sunset]]) *60 +MINUTE(Forecasts[[#This Row],[Sunset]]) - HOUR(Forecasts[[#This Row],[Sunrise]]) *60 - MINUTE(Forecasts[[#This Row],[Sunrise]])</f>
        <v>790</v>
      </c>
      <c r="N2829" t="s">
        <v>1904</v>
      </c>
      <c r="P2829" t="str">
        <f>+IF(Forecasts[[#This Row],[Forecast]]="10/03/2023 Friday",Forecasts[[#This Row],[Rain]],"")</f>
        <v/>
      </c>
    </row>
    <row r="2830" spans="1:16" x14ac:dyDescent="0.25">
      <c r="A2830" t="s">
        <v>1885</v>
      </c>
      <c r="B2830" s="3" t="s">
        <v>73</v>
      </c>
      <c r="C2830" s="3" t="s">
        <v>98</v>
      </c>
      <c r="D2830">
        <f>+Forecasts[[#This Row],[Max T °C]]-Forecasts[[#This Row],[Min T °C]]</f>
        <v>5</v>
      </c>
      <c r="E2830" t="s">
        <v>156</v>
      </c>
      <c r="F2830" s="4" t="s">
        <v>87</v>
      </c>
      <c r="G2830" s="4">
        <v>20</v>
      </c>
      <c r="H2830" s="4" t="s">
        <v>72</v>
      </c>
      <c r="I2830" s="4" t="s">
        <v>39</v>
      </c>
      <c r="J2830">
        <v>0.6</v>
      </c>
      <c r="K2830" s="4" t="s">
        <v>320</v>
      </c>
      <c r="L2830" s="4" t="s">
        <v>1044</v>
      </c>
      <c r="M2830">
        <f>+HOUR(Forecasts[[#This Row],[Sunset]]) *60 +MINUTE(Forecasts[[#This Row],[Sunset]]) - HOUR(Forecasts[[#This Row],[Sunrise]]) *60 - MINUTE(Forecasts[[#This Row],[Sunrise]])</f>
        <v>789</v>
      </c>
      <c r="N2830" t="s">
        <v>1904</v>
      </c>
      <c r="P2830" t="str">
        <f>+IF(Forecasts[[#This Row],[Forecast]]="10/03/2023 Friday",Forecasts[[#This Row],[Rain]],"")</f>
        <v/>
      </c>
    </row>
    <row r="2831" spans="1:16" x14ac:dyDescent="0.25">
      <c r="A2831" t="s">
        <v>1882</v>
      </c>
      <c r="B2831" s="3" t="s">
        <v>73</v>
      </c>
      <c r="C2831" s="3" t="s">
        <v>98</v>
      </c>
      <c r="D2831">
        <f>+Forecasts[[#This Row],[Max T °C]]-Forecasts[[#This Row],[Min T °C]]</f>
        <v>5</v>
      </c>
      <c r="E2831" t="s">
        <v>1762</v>
      </c>
      <c r="F2831" s="4" t="s">
        <v>87</v>
      </c>
      <c r="G2831" s="4">
        <v>20</v>
      </c>
      <c r="H2831" s="4" t="s">
        <v>45</v>
      </c>
      <c r="I2831" s="4" t="s">
        <v>39</v>
      </c>
      <c r="J2831">
        <v>2.2000000000000002</v>
      </c>
      <c r="K2831" s="4" t="s">
        <v>323</v>
      </c>
      <c r="L2831" s="4" t="s">
        <v>1044</v>
      </c>
      <c r="M2831">
        <f>+HOUR(Forecasts[[#This Row],[Sunset]]) *60 +MINUTE(Forecasts[[#This Row],[Sunset]]) - HOUR(Forecasts[[#This Row],[Sunrise]]) *60 - MINUTE(Forecasts[[#This Row],[Sunrise]])</f>
        <v>788</v>
      </c>
      <c r="N2831" t="s">
        <v>1904</v>
      </c>
      <c r="P2831" t="str">
        <f>+IF(Forecasts[[#This Row],[Forecast]]="10/03/2023 Friday",Forecasts[[#This Row],[Rain]],"")</f>
        <v/>
      </c>
    </row>
    <row r="2832" spans="1:16" x14ac:dyDescent="0.25">
      <c r="A2832" t="s">
        <v>1879</v>
      </c>
      <c r="B2832" s="3" t="s">
        <v>73</v>
      </c>
      <c r="C2832" s="3" t="s">
        <v>98</v>
      </c>
      <c r="D2832">
        <f>+Forecasts[[#This Row],[Max T °C]]-Forecasts[[#This Row],[Min T °C]]</f>
        <v>5</v>
      </c>
      <c r="E2832" t="s">
        <v>175</v>
      </c>
      <c r="F2832" s="4" t="s">
        <v>87</v>
      </c>
      <c r="G2832" s="4">
        <v>22</v>
      </c>
      <c r="H2832" s="4" t="s">
        <v>45</v>
      </c>
      <c r="I2832" s="4" t="s">
        <v>909</v>
      </c>
      <c r="J2832">
        <v>6.8</v>
      </c>
      <c r="K2832" s="4" t="s">
        <v>323</v>
      </c>
      <c r="L2832" s="4" t="s">
        <v>1044</v>
      </c>
      <c r="M2832">
        <f>+HOUR(Forecasts[[#This Row],[Sunset]]) *60 +MINUTE(Forecasts[[#This Row],[Sunset]]) - HOUR(Forecasts[[#This Row],[Sunrise]]) *60 - MINUTE(Forecasts[[#This Row],[Sunrise]])</f>
        <v>788</v>
      </c>
      <c r="N2832" t="s">
        <v>1904</v>
      </c>
      <c r="P2832" t="str">
        <f>+IF(Forecasts[[#This Row],[Forecast]]="10/03/2023 Friday",Forecasts[[#This Row],[Rain]],"")</f>
        <v/>
      </c>
    </row>
    <row r="2833" spans="1:16" x14ac:dyDescent="0.25">
      <c r="A2833" t="s">
        <v>1877</v>
      </c>
      <c r="B2833" s="3" t="s">
        <v>73</v>
      </c>
      <c r="C2833" s="3" t="s">
        <v>98</v>
      </c>
      <c r="D2833">
        <f>+Forecasts[[#This Row],[Max T °C]]-Forecasts[[#This Row],[Min T °C]]</f>
        <v>5</v>
      </c>
      <c r="E2833" t="s">
        <v>121</v>
      </c>
      <c r="F2833" s="4" t="s">
        <v>87</v>
      </c>
      <c r="G2833" s="4">
        <v>23</v>
      </c>
      <c r="H2833" s="4" t="s">
        <v>86</v>
      </c>
      <c r="I2833" s="4" t="s">
        <v>31</v>
      </c>
      <c r="J2833">
        <v>6.9</v>
      </c>
      <c r="K2833" s="4" t="s">
        <v>326</v>
      </c>
      <c r="L2833" s="4" t="s">
        <v>1044</v>
      </c>
      <c r="M2833">
        <f>+HOUR(Forecasts[[#This Row],[Sunset]]) *60 +MINUTE(Forecasts[[#This Row],[Sunset]]) - HOUR(Forecasts[[#This Row],[Sunrise]]) *60 - MINUTE(Forecasts[[#This Row],[Sunrise]])</f>
        <v>787</v>
      </c>
      <c r="N2833" t="s">
        <v>1904</v>
      </c>
      <c r="P2833" t="str">
        <f>+IF(Forecasts[[#This Row],[Forecast]]="10/03/2023 Friday",Forecasts[[#This Row],[Rain]],"")</f>
        <v/>
      </c>
    </row>
    <row r="2834" spans="1:16" x14ac:dyDescent="0.25">
      <c r="A2834" t="s">
        <v>1875</v>
      </c>
      <c r="B2834" s="3" t="s">
        <v>73</v>
      </c>
      <c r="C2834" s="3" t="s">
        <v>98</v>
      </c>
      <c r="D2834">
        <f>+Forecasts[[#This Row],[Max T °C]]-Forecasts[[#This Row],[Min T °C]]</f>
        <v>5</v>
      </c>
      <c r="E2834" t="s">
        <v>175</v>
      </c>
      <c r="F2834" s="4" t="s">
        <v>114</v>
      </c>
      <c r="G2834" s="4">
        <v>23</v>
      </c>
      <c r="H2834" s="4" t="s">
        <v>50</v>
      </c>
      <c r="I2834" s="4" t="s">
        <v>196</v>
      </c>
      <c r="J2834">
        <v>15.7</v>
      </c>
      <c r="K2834" s="4" t="s">
        <v>332</v>
      </c>
      <c r="L2834" s="4" t="s">
        <v>1044</v>
      </c>
      <c r="M2834">
        <f>+HOUR(Forecasts[[#This Row],[Sunset]]) *60 +MINUTE(Forecasts[[#This Row],[Sunset]]) - HOUR(Forecasts[[#This Row],[Sunrise]]) *60 - MINUTE(Forecasts[[#This Row],[Sunrise]])</f>
        <v>786</v>
      </c>
      <c r="N2834" t="s">
        <v>1904</v>
      </c>
      <c r="P2834" t="str">
        <f>+IF(Forecasts[[#This Row],[Forecast]]="10/03/2023 Friday",Forecasts[[#This Row],[Rain]],"")</f>
        <v/>
      </c>
    </row>
    <row r="2835" spans="1:16" x14ac:dyDescent="0.25">
      <c r="A2835" t="s">
        <v>1873</v>
      </c>
      <c r="B2835" s="3" t="s">
        <v>92</v>
      </c>
      <c r="C2835" s="3" t="s">
        <v>41</v>
      </c>
      <c r="D2835">
        <f>+Forecasts[[#This Row],[Max T °C]]-Forecasts[[#This Row],[Min T °C]]</f>
        <v>5</v>
      </c>
      <c r="E2835" t="s">
        <v>843</v>
      </c>
      <c r="F2835" s="4" t="s">
        <v>1137</v>
      </c>
      <c r="G2835" s="4">
        <v>21</v>
      </c>
      <c r="H2835" s="4" t="s">
        <v>641</v>
      </c>
      <c r="I2835" s="4" t="s">
        <v>196</v>
      </c>
      <c r="J2835">
        <v>38</v>
      </c>
      <c r="K2835" s="4" t="s">
        <v>332</v>
      </c>
      <c r="L2835" s="4" t="s">
        <v>1044</v>
      </c>
      <c r="M2835">
        <f>+HOUR(Forecasts[[#This Row],[Sunset]]) *60 +MINUTE(Forecasts[[#This Row],[Sunset]]) - HOUR(Forecasts[[#This Row],[Sunrise]]) *60 - MINUTE(Forecasts[[#This Row],[Sunrise]])</f>
        <v>786</v>
      </c>
      <c r="N2835" t="s">
        <v>1904</v>
      </c>
      <c r="P2835" t="str">
        <f>+IF(Forecasts[[#This Row],[Forecast]]="10/03/2023 Friday",Forecasts[[#This Row],[Rain]],"")</f>
        <v/>
      </c>
    </row>
    <row r="2836" spans="1:16" x14ac:dyDescent="0.25">
      <c r="A2836" t="s">
        <v>1903</v>
      </c>
      <c r="B2836" s="3" t="s">
        <v>92</v>
      </c>
      <c r="C2836" s="3" t="s">
        <v>34</v>
      </c>
      <c r="D2836">
        <f>+Forecasts[[#This Row],[Max T °C]]-Forecasts[[#This Row],[Min T °C]]</f>
        <v>4</v>
      </c>
      <c r="E2836" t="s">
        <v>145</v>
      </c>
      <c r="F2836" s="4" t="s">
        <v>775</v>
      </c>
      <c r="G2836" s="4">
        <v>23</v>
      </c>
      <c r="H2836" s="4" t="s">
        <v>170</v>
      </c>
      <c r="I2836" s="4" t="s">
        <v>100</v>
      </c>
      <c r="J2836" t="s">
        <v>4</v>
      </c>
      <c r="K2836" s="4" t="s">
        <v>301</v>
      </c>
      <c r="L2836" s="4" t="s">
        <v>1044</v>
      </c>
      <c r="M2836">
        <f>+HOUR(Forecasts[[#This Row],[Sunset]]) *60 +MINUTE(Forecasts[[#This Row],[Sunset]]) - HOUR(Forecasts[[#This Row],[Sunrise]]) *60 - MINUTE(Forecasts[[#This Row],[Sunrise]])</f>
        <v>794</v>
      </c>
      <c r="N2836" t="s">
        <v>1901</v>
      </c>
      <c r="P2836" t="str">
        <f>+IF(Forecasts[[#This Row],[Forecast]]="10/03/2023 Friday",Forecasts[[#This Row],[Rain]],"")</f>
        <v/>
      </c>
    </row>
    <row r="2837" spans="1:16" x14ac:dyDescent="0.25">
      <c r="A2837" t="s">
        <v>1900</v>
      </c>
      <c r="B2837" s="3" t="s">
        <v>92</v>
      </c>
      <c r="C2837" s="3" t="s">
        <v>34</v>
      </c>
      <c r="D2837">
        <f>+Forecasts[[#This Row],[Max T °C]]-Forecasts[[#This Row],[Min T °C]]</f>
        <v>4</v>
      </c>
      <c r="E2837" t="s">
        <v>794</v>
      </c>
      <c r="F2837" s="4" t="s">
        <v>114</v>
      </c>
      <c r="G2837" s="4">
        <v>23</v>
      </c>
      <c r="H2837" s="4" t="s">
        <v>72</v>
      </c>
      <c r="I2837" s="4" t="s">
        <v>210</v>
      </c>
      <c r="J2837">
        <v>0.9</v>
      </c>
      <c r="K2837" s="4" t="s">
        <v>301</v>
      </c>
      <c r="L2837" s="4" t="s">
        <v>1044</v>
      </c>
      <c r="M2837">
        <f>+HOUR(Forecasts[[#This Row],[Sunset]]) *60 +MINUTE(Forecasts[[#This Row],[Sunset]]) - HOUR(Forecasts[[#This Row],[Sunrise]]) *60 - MINUTE(Forecasts[[#This Row],[Sunrise]])</f>
        <v>794</v>
      </c>
      <c r="N2837" t="s">
        <v>1901</v>
      </c>
      <c r="P2837" t="str">
        <f>+IF(Forecasts[[#This Row],[Forecast]]="10/03/2023 Friday",Forecasts[[#This Row],[Rain]],"")</f>
        <v/>
      </c>
    </row>
    <row r="2838" spans="1:16" x14ac:dyDescent="0.25">
      <c r="A2838" t="s">
        <v>1898</v>
      </c>
      <c r="B2838" s="3" t="s">
        <v>92</v>
      </c>
      <c r="C2838" s="3" t="s">
        <v>41</v>
      </c>
      <c r="D2838">
        <f>+Forecasts[[#This Row],[Max T °C]]-Forecasts[[#This Row],[Min T °C]]</f>
        <v>5</v>
      </c>
      <c r="E2838" t="s">
        <v>145</v>
      </c>
      <c r="F2838" s="4" t="s">
        <v>83</v>
      </c>
      <c r="G2838" s="4">
        <v>28</v>
      </c>
      <c r="H2838" s="4" t="s">
        <v>72</v>
      </c>
      <c r="I2838" s="4" t="s">
        <v>100</v>
      </c>
      <c r="J2838" t="s">
        <v>4</v>
      </c>
      <c r="K2838" s="4" t="s">
        <v>304</v>
      </c>
      <c r="L2838" s="4" t="s">
        <v>1044</v>
      </c>
      <c r="M2838">
        <f>+HOUR(Forecasts[[#This Row],[Sunset]]) *60 +MINUTE(Forecasts[[#This Row],[Sunset]]) - HOUR(Forecasts[[#This Row],[Sunrise]]) *60 - MINUTE(Forecasts[[#This Row],[Sunrise]])</f>
        <v>793</v>
      </c>
      <c r="N2838" t="s">
        <v>1901</v>
      </c>
      <c r="P2838" t="str">
        <f>+IF(Forecasts[[#This Row],[Forecast]]="10/03/2023 Friday",Forecasts[[#This Row],[Rain]],"")</f>
        <v/>
      </c>
    </row>
    <row r="2839" spans="1:16" x14ac:dyDescent="0.25">
      <c r="A2839" t="s">
        <v>1896</v>
      </c>
      <c r="B2839" s="3" t="s">
        <v>92</v>
      </c>
      <c r="C2839" s="3" t="s">
        <v>98</v>
      </c>
      <c r="D2839">
        <f>+Forecasts[[#This Row],[Max T °C]]-Forecasts[[#This Row],[Min T °C]]</f>
        <v>6</v>
      </c>
      <c r="E2839" t="s">
        <v>136</v>
      </c>
      <c r="F2839" s="4" t="s">
        <v>114</v>
      </c>
      <c r="G2839" s="4">
        <v>34</v>
      </c>
      <c r="H2839" s="4" t="s">
        <v>65</v>
      </c>
      <c r="I2839" s="4" t="s">
        <v>124</v>
      </c>
      <c r="J2839">
        <v>0.5</v>
      </c>
      <c r="K2839" s="4" t="s">
        <v>308</v>
      </c>
      <c r="L2839" s="4" t="s">
        <v>1044</v>
      </c>
      <c r="M2839">
        <f>+HOUR(Forecasts[[#This Row],[Sunset]]) *60 +MINUTE(Forecasts[[#This Row],[Sunset]]) - HOUR(Forecasts[[#This Row],[Sunrise]]) *60 - MINUTE(Forecasts[[#This Row],[Sunrise]])</f>
        <v>792</v>
      </c>
      <c r="N2839" t="s">
        <v>1901</v>
      </c>
      <c r="P2839" t="str">
        <f>+IF(Forecasts[[#This Row],[Forecast]]="10/03/2023 Friday",Forecasts[[#This Row],[Rain]],"")</f>
        <v/>
      </c>
    </row>
    <row r="2840" spans="1:16" x14ac:dyDescent="0.25">
      <c r="A2840" t="s">
        <v>1894</v>
      </c>
      <c r="B2840" s="3" t="s">
        <v>73</v>
      </c>
      <c r="C2840" s="3" t="s">
        <v>33</v>
      </c>
      <c r="D2840">
        <f>+Forecasts[[#This Row],[Max T °C]]-Forecasts[[#This Row],[Min T °C]]</f>
        <v>6</v>
      </c>
      <c r="E2840" t="s">
        <v>797</v>
      </c>
      <c r="F2840" s="4" t="s">
        <v>90</v>
      </c>
      <c r="G2840" s="4">
        <v>27</v>
      </c>
      <c r="H2840" s="4" t="s">
        <v>56</v>
      </c>
      <c r="I2840" s="4" t="s">
        <v>218</v>
      </c>
      <c r="J2840">
        <v>0.1</v>
      </c>
      <c r="K2840" s="4" t="s">
        <v>308</v>
      </c>
      <c r="L2840" s="4" t="s">
        <v>1044</v>
      </c>
      <c r="M2840">
        <f>+HOUR(Forecasts[[#This Row],[Sunset]]) *60 +MINUTE(Forecasts[[#This Row],[Sunset]]) - HOUR(Forecasts[[#This Row],[Sunrise]]) *60 - MINUTE(Forecasts[[#This Row],[Sunrise]])</f>
        <v>792</v>
      </c>
      <c r="N2840" t="s">
        <v>1901</v>
      </c>
      <c r="P2840" t="str">
        <f>+IF(Forecasts[[#This Row],[Forecast]]="10/03/2023 Friday",Forecasts[[#This Row],[Rain]],"")</f>
        <v/>
      </c>
    </row>
    <row r="2841" spans="1:16" x14ac:dyDescent="0.25">
      <c r="A2841" t="s">
        <v>1891</v>
      </c>
      <c r="B2841" s="3" t="s">
        <v>57</v>
      </c>
      <c r="C2841" s="3" t="s">
        <v>33</v>
      </c>
      <c r="D2841">
        <f>+Forecasts[[#This Row],[Max T °C]]-Forecasts[[#This Row],[Min T °C]]</f>
        <v>5</v>
      </c>
      <c r="E2841" t="s">
        <v>263</v>
      </c>
      <c r="F2841" s="4" t="s">
        <v>92</v>
      </c>
      <c r="G2841" s="4">
        <v>26</v>
      </c>
      <c r="H2841" s="4" t="s">
        <v>163</v>
      </c>
      <c r="I2841" s="4" t="s">
        <v>108</v>
      </c>
      <c r="J2841" t="s">
        <v>4</v>
      </c>
      <c r="K2841" s="4" t="s">
        <v>311</v>
      </c>
      <c r="L2841" s="4" t="s">
        <v>1044</v>
      </c>
      <c r="M2841">
        <f>+HOUR(Forecasts[[#This Row],[Sunset]]) *60 +MINUTE(Forecasts[[#This Row],[Sunset]]) - HOUR(Forecasts[[#This Row],[Sunrise]]) *60 - MINUTE(Forecasts[[#This Row],[Sunrise]])</f>
        <v>791</v>
      </c>
      <c r="N2841" t="s">
        <v>1901</v>
      </c>
      <c r="P2841" t="str">
        <f>+IF(Forecasts[[#This Row],[Forecast]]="10/03/2023 Friday",Forecasts[[#This Row],[Rain]],"")</f>
        <v/>
      </c>
    </row>
    <row r="2842" spans="1:16" x14ac:dyDescent="0.25">
      <c r="A2842" t="s">
        <v>1889</v>
      </c>
      <c r="B2842" s="3" t="s">
        <v>73</v>
      </c>
      <c r="C2842" s="3" t="s">
        <v>58</v>
      </c>
      <c r="D2842">
        <f>+Forecasts[[#This Row],[Max T °C]]-Forecasts[[#This Row],[Min T °C]]</f>
        <v>7</v>
      </c>
      <c r="E2842" t="s">
        <v>868</v>
      </c>
      <c r="F2842" s="4" t="s">
        <v>90</v>
      </c>
      <c r="G2842" s="4">
        <v>21</v>
      </c>
      <c r="H2842" s="4" t="s">
        <v>56</v>
      </c>
      <c r="I2842" s="4" t="s">
        <v>61</v>
      </c>
      <c r="J2842" t="s">
        <v>4</v>
      </c>
      <c r="K2842" s="4" t="s">
        <v>317</v>
      </c>
      <c r="L2842" s="4" t="s">
        <v>1044</v>
      </c>
      <c r="M2842">
        <f>+HOUR(Forecasts[[#This Row],[Sunset]]) *60 +MINUTE(Forecasts[[#This Row],[Sunset]]) - HOUR(Forecasts[[#This Row],[Sunrise]]) *60 - MINUTE(Forecasts[[#This Row],[Sunrise]])</f>
        <v>790</v>
      </c>
      <c r="N2842" t="s">
        <v>1901</v>
      </c>
      <c r="P2842" t="str">
        <f>+IF(Forecasts[[#This Row],[Forecast]]="10/03/2023 Friday",Forecasts[[#This Row],[Rain]],"")</f>
        <v/>
      </c>
    </row>
    <row r="2843" spans="1:16" x14ac:dyDescent="0.25">
      <c r="A2843" t="s">
        <v>1887</v>
      </c>
      <c r="B2843" s="3" t="s">
        <v>73</v>
      </c>
      <c r="C2843" s="3" t="s">
        <v>98</v>
      </c>
      <c r="D2843">
        <f>+Forecasts[[#This Row],[Max T °C]]-Forecasts[[#This Row],[Min T °C]]</f>
        <v>5</v>
      </c>
      <c r="E2843" t="s">
        <v>217</v>
      </c>
      <c r="F2843" s="4" t="s">
        <v>87</v>
      </c>
      <c r="G2843" s="4">
        <v>18</v>
      </c>
      <c r="H2843" s="4" t="s">
        <v>163</v>
      </c>
      <c r="I2843" s="4" t="s">
        <v>97</v>
      </c>
      <c r="J2843">
        <v>0.2</v>
      </c>
      <c r="K2843" s="4" t="s">
        <v>317</v>
      </c>
      <c r="L2843" s="4" t="s">
        <v>1044</v>
      </c>
      <c r="M2843">
        <f>+HOUR(Forecasts[[#This Row],[Sunset]]) *60 +MINUTE(Forecasts[[#This Row],[Sunset]]) - HOUR(Forecasts[[#This Row],[Sunrise]]) *60 - MINUTE(Forecasts[[#This Row],[Sunrise]])</f>
        <v>790</v>
      </c>
      <c r="N2843" t="s">
        <v>1901</v>
      </c>
      <c r="P2843" t="str">
        <f>+IF(Forecasts[[#This Row],[Forecast]]="10/03/2023 Friday",Forecasts[[#This Row],[Rain]],"")</f>
        <v/>
      </c>
    </row>
    <row r="2844" spans="1:16" x14ac:dyDescent="0.25">
      <c r="A2844" t="s">
        <v>1885</v>
      </c>
      <c r="B2844" s="3" t="s">
        <v>73</v>
      </c>
      <c r="C2844" s="3" t="s">
        <v>41</v>
      </c>
      <c r="D2844">
        <f>+Forecasts[[#This Row],[Max T °C]]-Forecasts[[#This Row],[Min T °C]]</f>
        <v>4</v>
      </c>
      <c r="E2844" t="s">
        <v>1047</v>
      </c>
      <c r="F2844" s="4" t="s">
        <v>83</v>
      </c>
      <c r="G2844" s="4">
        <v>15</v>
      </c>
      <c r="H2844" s="4" t="s">
        <v>31</v>
      </c>
      <c r="I2844" s="4" t="s">
        <v>148</v>
      </c>
      <c r="J2844">
        <v>1.2</v>
      </c>
      <c r="K2844" s="4" t="s">
        <v>320</v>
      </c>
      <c r="L2844" s="4" t="s">
        <v>1044</v>
      </c>
      <c r="M2844">
        <f>+HOUR(Forecasts[[#This Row],[Sunset]]) *60 +MINUTE(Forecasts[[#This Row],[Sunset]]) - HOUR(Forecasts[[#This Row],[Sunrise]]) *60 - MINUTE(Forecasts[[#This Row],[Sunrise]])</f>
        <v>789</v>
      </c>
      <c r="N2844" t="s">
        <v>1901</v>
      </c>
      <c r="P2844" t="str">
        <f>+IF(Forecasts[[#This Row],[Forecast]]="10/03/2023 Friday",Forecasts[[#This Row],[Rain]],"")</f>
        <v/>
      </c>
    </row>
    <row r="2845" spans="1:16" x14ac:dyDescent="0.25">
      <c r="A2845" t="s">
        <v>1882</v>
      </c>
      <c r="B2845" s="3" t="s">
        <v>73</v>
      </c>
      <c r="C2845" s="3" t="s">
        <v>34</v>
      </c>
      <c r="D2845">
        <f>+Forecasts[[#This Row],[Max T °C]]-Forecasts[[#This Row],[Min T °C]]</f>
        <v>3</v>
      </c>
      <c r="E2845" t="s">
        <v>1902</v>
      </c>
      <c r="F2845" s="4" t="s">
        <v>87</v>
      </c>
      <c r="G2845" s="4">
        <v>16</v>
      </c>
      <c r="H2845" s="4" t="s">
        <v>85</v>
      </c>
      <c r="I2845" s="4" t="s">
        <v>918</v>
      </c>
      <c r="J2845">
        <v>3</v>
      </c>
      <c r="K2845" s="4" t="s">
        <v>323</v>
      </c>
      <c r="L2845" s="4" t="s">
        <v>1044</v>
      </c>
      <c r="M2845">
        <f>+HOUR(Forecasts[[#This Row],[Sunset]]) *60 +MINUTE(Forecasts[[#This Row],[Sunset]]) - HOUR(Forecasts[[#This Row],[Sunrise]]) *60 - MINUTE(Forecasts[[#This Row],[Sunrise]])</f>
        <v>788</v>
      </c>
      <c r="N2845" t="s">
        <v>1901</v>
      </c>
      <c r="P2845" t="str">
        <f>+IF(Forecasts[[#This Row],[Forecast]]="10/03/2023 Friday",Forecasts[[#This Row],[Rain]],"")</f>
        <v/>
      </c>
    </row>
    <row r="2846" spans="1:16" x14ac:dyDescent="0.25">
      <c r="A2846" t="s">
        <v>1879</v>
      </c>
      <c r="B2846" s="3" t="s">
        <v>73</v>
      </c>
      <c r="C2846" s="3" t="s">
        <v>41</v>
      </c>
      <c r="D2846">
        <f>+Forecasts[[#This Row],[Max T °C]]-Forecasts[[#This Row],[Min T °C]]</f>
        <v>4</v>
      </c>
      <c r="E2846" t="s">
        <v>88</v>
      </c>
      <c r="F2846" s="4" t="s">
        <v>87</v>
      </c>
      <c r="G2846" s="4">
        <v>18</v>
      </c>
      <c r="H2846" s="4" t="s">
        <v>109</v>
      </c>
      <c r="I2846" s="4" t="s">
        <v>169</v>
      </c>
      <c r="J2846">
        <v>1.2</v>
      </c>
      <c r="K2846" s="4" t="s">
        <v>323</v>
      </c>
      <c r="L2846" s="4" t="s">
        <v>1044</v>
      </c>
      <c r="M2846">
        <f>+HOUR(Forecasts[[#This Row],[Sunset]]) *60 +MINUTE(Forecasts[[#This Row],[Sunset]]) - HOUR(Forecasts[[#This Row],[Sunrise]]) *60 - MINUTE(Forecasts[[#This Row],[Sunrise]])</f>
        <v>788</v>
      </c>
      <c r="N2846" t="s">
        <v>1901</v>
      </c>
      <c r="P2846" t="str">
        <f>+IF(Forecasts[[#This Row],[Forecast]]="10/03/2023 Friday",Forecasts[[#This Row],[Rain]],"")</f>
        <v/>
      </c>
    </row>
    <row r="2847" spans="1:16" x14ac:dyDescent="0.25">
      <c r="A2847" t="s">
        <v>1877</v>
      </c>
      <c r="B2847" s="3" t="s">
        <v>73</v>
      </c>
      <c r="C2847" s="3" t="s">
        <v>41</v>
      </c>
      <c r="D2847">
        <f>+Forecasts[[#This Row],[Max T °C]]-Forecasts[[#This Row],[Min T °C]]</f>
        <v>4</v>
      </c>
      <c r="E2847" t="s">
        <v>1072</v>
      </c>
      <c r="F2847" s="4" t="s">
        <v>83</v>
      </c>
      <c r="G2847" s="4">
        <v>16</v>
      </c>
      <c r="H2847" s="4" t="s">
        <v>72</v>
      </c>
      <c r="I2847" s="4" t="s">
        <v>39</v>
      </c>
      <c r="J2847">
        <v>2</v>
      </c>
      <c r="K2847" s="4" t="s">
        <v>326</v>
      </c>
      <c r="L2847" s="4" t="s">
        <v>1044</v>
      </c>
      <c r="M2847">
        <f>+HOUR(Forecasts[[#This Row],[Sunset]]) *60 +MINUTE(Forecasts[[#This Row],[Sunset]]) - HOUR(Forecasts[[#This Row],[Sunrise]]) *60 - MINUTE(Forecasts[[#This Row],[Sunrise]])</f>
        <v>787</v>
      </c>
      <c r="N2847" t="s">
        <v>1901</v>
      </c>
      <c r="P2847" t="str">
        <f>+IF(Forecasts[[#This Row],[Forecast]]="10/03/2023 Friday",Forecasts[[#This Row],[Rain]],"")</f>
        <v/>
      </c>
    </row>
    <row r="2848" spans="1:16" x14ac:dyDescent="0.25">
      <c r="A2848" t="s">
        <v>1875</v>
      </c>
      <c r="B2848" s="3" t="s">
        <v>73</v>
      </c>
      <c r="C2848" s="3" t="s">
        <v>41</v>
      </c>
      <c r="D2848">
        <f>+Forecasts[[#This Row],[Max T °C]]-Forecasts[[#This Row],[Min T °C]]</f>
        <v>4</v>
      </c>
      <c r="E2848" t="s">
        <v>580</v>
      </c>
      <c r="F2848" s="4" t="s">
        <v>83</v>
      </c>
      <c r="G2848" s="4">
        <v>21</v>
      </c>
      <c r="H2848" s="4" t="s">
        <v>170</v>
      </c>
      <c r="I2848" s="4" t="s">
        <v>45</v>
      </c>
      <c r="J2848">
        <v>3.3</v>
      </c>
      <c r="K2848" s="4" t="s">
        <v>332</v>
      </c>
      <c r="L2848" s="4" t="s">
        <v>1044</v>
      </c>
      <c r="M2848">
        <f>+HOUR(Forecasts[[#This Row],[Sunset]]) *60 +MINUTE(Forecasts[[#This Row],[Sunset]]) - HOUR(Forecasts[[#This Row],[Sunrise]]) *60 - MINUTE(Forecasts[[#This Row],[Sunrise]])</f>
        <v>786</v>
      </c>
      <c r="N2848" t="s">
        <v>1901</v>
      </c>
      <c r="P2848" t="str">
        <f>+IF(Forecasts[[#This Row],[Forecast]]="10/03/2023 Friday",Forecasts[[#This Row],[Rain]],"")</f>
        <v/>
      </c>
    </row>
    <row r="2849" spans="1:16" x14ac:dyDescent="0.25">
      <c r="A2849" t="s">
        <v>1873</v>
      </c>
      <c r="B2849" s="3" t="s">
        <v>73</v>
      </c>
      <c r="C2849" s="3" t="s">
        <v>41</v>
      </c>
      <c r="D2849">
        <f>+Forecasts[[#This Row],[Max T °C]]-Forecasts[[#This Row],[Min T °C]]</f>
        <v>4</v>
      </c>
      <c r="E2849" t="s">
        <v>121</v>
      </c>
      <c r="F2849" s="4" t="s">
        <v>842</v>
      </c>
      <c r="G2849" s="4">
        <v>11</v>
      </c>
      <c r="H2849" s="4" t="s">
        <v>119</v>
      </c>
      <c r="I2849" s="4" t="s">
        <v>647</v>
      </c>
      <c r="J2849">
        <v>16.100000000000001</v>
      </c>
      <c r="K2849" s="4" t="s">
        <v>332</v>
      </c>
      <c r="L2849" s="4" t="s">
        <v>1044</v>
      </c>
      <c r="M2849">
        <f>+HOUR(Forecasts[[#This Row],[Sunset]]) *60 +MINUTE(Forecasts[[#This Row],[Sunset]]) - HOUR(Forecasts[[#This Row],[Sunrise]]) *60 - MINUTE(Forecasts[[#This Row],[Sunrise]])</f>
        <v>786</v>
      </c>
      <c r="N2849" t="s">
        <v>1901</v>
      </c>
      <c r="P2849" t="str">
        <f>+IF(Forecasts[[#This Row],[Forecast]]="10/03/2023 Friday",Forecasts[[#This Row],[Rain]],"")</f>
        <v/>
      </c>
    </row>
    <row r="2850" spans="1:16" x14ac:dyDescent="0.25">
      <c r="A2850" t="s">
        <v>1871</v>
      </c>
      <c r="B2850" s="3" t="s">
        <v>92</v>
      </c>
      <c r="C2850" s="3" t="s">
        <v>34</v>
      </c>
      <c r="D2850">
        <f>+Forecasts[[#This Row],[Max T °C]]-Forecasts[[#This Row],[Min T °C]]</f>
        <v>4</v>
      </c>
      <c r="E2850" t="s">
        <v>653</v>
      </c>
      <c r="F2850" s="4" t="s">
        <v>1129</v>
      </c>
      <c r="G2850" s="4">
        <v>16</v>
      </c>
      <c r="H2850" s="4" t="s">
        <v>827</v>
      </c>
      <c r="I2850" s="4" t="s">
        <v>909</v>
      </c>
      <c r="J2850">
        <v>63.2</v>
      </c>
      <c r="K2850" s="4" t="s">
        <v>335</v>
      </c>
      <c r="L2850" s="4" t="s">
        <v>1044</v>
      </c>
      <c r="M2850">
        <f>+HOUR(Forecasts[[#This Row],[Sunset]]) *60 +MINUTE(Forecasts[[#This Row],[Sunset]]) - HOUR(Forecasts[[#This Row],[Sunrise]]) *60 - MINUTE(Forecasts[[#This Row],[Sunrise]])</f>
        <v>785</v>
      </c>
      <c r="N2850" t="s">
        <v>1901</v>
      </c>
      <c r="P2850" t="str">
        <f>+IF(Forecasts[[#This Row],[Forecast]]="10/03/2023 Friday",Forecasts[[#This Row],[Rain]],"")</f>
        <v/>
      </c>
    </row>
    <row r="2851" spans="1:16" x14ac:dyDescent="0.25">
      <c r="A2851" t="s">
        <v>1900</v>
      </c>
      <c r="B2851" s="3" t="s">
        <v>92</v>
      </c>
      <c r="C2851" s="3" t="s">
        <v>34</v>
      </c>
      <c r="D2851">
        <f>+Forecasts[[#This Row],[Max T °C]]-Forecasts[[#This Row],[Min T °C]]</f>
        <v>4</v>
      </c>
      <c r="E2851" t="s">
        <v>199</v>
      </c>
      <c r="F2851" s="4" t="s">
        <v>114</v>
      </c>
      <c r="G2851" s="4">
        <v>23</v>
      </c>
      <c r="H2851" s="4" t="s">
        <v>170</v>
      </c>
      <c r="I2851" s="4" t="s">
        <v>104</v>
      </c>
      <c r="J2851" t="s">
        <v>4</v>
      </c>
      <c r="K2851" s="4" t="s">
        <v>301</v>
      </c>
      <c r="L2851" s="4" t="s">
        <v>1044</v>
      </c>
      <c r="M2851">
        <f>+HOUR(Forecasts[[#This Row],[Sunset]]) *60 +MINUTE(Forecasts[[#This Row],[Sunset]]) - HOUR(Forecasts[[#This Row],[Sunrise]]) *60 - MINUTE(Forecasts[[#This Row],[Sunrise]])</f>
        <v>794</v>
      </c>
      <c r="N2851" t="s">
        <v>1899</v>
      </c>
      <c r="P2851" t="str">
        <f>+IF(Forecasts[[#This Row],[Forecast]]="10/03/2023 Friday",Forecasts[[#This Row],[Rain]],"")</f>
        <v/>
      </c>
    </row>
    <row r="2852" spans="1:16" x14ac:dyDescent="0.25">
      <c r="A2852" t="s">
        <v>1898</v>
      </c>
      <c r="B2852" s="3" t="s">
        <v>92</v>
      </c>
      <c r="C2852" s="3" t="s">
        <v>41</v>
      </c>
      <c r="D2852">
        <f>+Forecasts[[#This Row],[Max T °C]]-Forecasts[[#This Row],[Min T °C]]</f>
        <v>5</v>
      </c>
      <c r="E2852" t="s">
        <v>232</v>
      </c>
      <c r="F2852" s="4" t="s">
        <v>83</v>
      </c>
      <c r="G2852" s="4">
        <v>30</v>
      </c>
      <c r="H2852" s="4" t="s">
        <v>72</v>
      </c>
      <c r="I2852" s="4" t="s">
        <v>137</v>
      </c>
      <c r="J2852">
        <v>0.6</v>
      </c>
      <c r="K2852" s="4" t="s">
        <v>304</v>
      </c>
      <c r="L2852" s="4" t="s">
        <v>1044</v>
      </c>
      <c r="M2852">
        <f>+HOUR(Forecasts[[#This Row],[Sunset]]) *60 +MINUTE(Forecasts[[#This Row],[Sunset]]) - HOUR(Forecasts[[#This Row],[Sunrise]]) *60 - MINUTE(Forecasts[[#This Row],[Sunrise]])</f>
        <v>793</v>
      </c>
      <c r="N2852" t="s">
        <v>1899</v>
      </c>
      <c r="P2852" t="str">
        <f>+IF(Forecasts[[#This Row],[Forecast]]="10/03/2023 Friday",Forecasts[[#This Row],[Rain]],"")</f>
        <v/>
      </c>
    </row>
    <row r="2853" spans="1:16" x14ac:dyDescent="0.25">
      <c r="A2853" t="s">
        <v>1896</v>
      </c>
      <c r="B2853" s="3" t="s">
        <v>92</v>
      </c>
      <c r="C2853" s="3" t="s">
        <v>98</v>
      </c>
      <c r="D2853">
        <f>+Forecasts[[#This Row],[Max T °C]]-Forecasts[[#This Row],[Min T °C]]</f>
        <v>6</v>
      </c>
      <c r="E2853" t="s">
        <v>1125</v>
      </c>
      <c r="F2853" s="4" t="s">
        <v>83</v>
      </c>
      <c r="G2853" s="4">
        <v>30</v>
      </c>
      <c r="H2853" s="4" t="s">
        <v>109</v>
      </c>
      <c r="I2853" s="4" t="s">
        <v>158</v>
      </c>
      <c r="J2853">
        <v>0.1</v>
      </c>
      <c r="K2853" s="4" t="s">
        <v>308</v>
      </c>
      <c r="L2853" s="4" t="s">
        <v>1044</v>
      </c>
      <c r="M2853">
        <f>+HOUR(Forecasts[[#This Row],[Sunset]]) *60 +MINUTE(Forecasts[[#This Row],[Sunset]]) - HOUR(Forecasts[[#This Row],[Sunrise]]) *60 - MINUTE(Forecasts[[#This Row],[Sunrise]])</f>
        <v>792</v>
      </c>
      <c r="N2853" t="s">
        <v>1899</v>
      </c>
      <c r="P2853" t="str">
        <f>+IF(Forecasts[[#This Row],[Forecast]]="10/03/2023 Friday",Forecasts[[#This Row],[Rain]],"")</f>
        <v/>
      </c>
    </row>
    <row r="2854" spans="1:16" x14ac:dyDescent="0.25">
      <c r="A2854" t="s">
        <v>1894</v>
      </c>
      <c r="B2854" s="3" t="s">
        <v>92</v>
      </c>
      <c r="C2854" s="3" t="s">
        <v>98</v>
      </c>
      <c r="D2854">
        <f>+Forecasts[[#This Row],[Max T °C]]-Forecasts[[#This Row],[Min T °C]]</f>
        <v>6</v>
      </c>
      <c r="E2854" t="s">
        <v>110</v>
      </c>
      <c r="F2854" s="4" t="s">
        <v>90</v>
      </c>
      <c r="G2854" s="4">
        <v>29</v>
      </c>
      <c r="H2854" s="4" t="s">
        <v>35</v>
      </c>
      <c r="I2854" s="4" t="s">
        <v>99</v>
      </c>
      <c r="J2854" t="s">
        <v>4</v>
      </c>
      <c r="K2854" s="4" t="s">
        <v>308</v>
      </c>
      <c r="L2854" s="4" t="s">
        <v>1044</v>
      </c>
      <c r="M2854">
        <f>+HOUR(Forecasts[[#This Row],[Sunset]]) *60 +MINUTE(Forecasts[[#This Row],[Sunset]]) - HOUR(Forecasts[[#This Row],[Sunrise]]) *60 - MINUTE(Forecasts[[#This Row],[Sunrise]])</f>
        <v>792</v>
      </c>
      <c r="N2854" t="s">
        <v>1899</v>
      </c>
      <c r="P2854" t="str">
        <f>+IF(Forecasts[[#This Row],[Forecast]]="10/03/2023 Friday",Forecasts[[#This Row],[Rain]],"")</f>
        <v/>
      </c>
    </row>
    <row r="2855" spans="1:16" x14ac:dyDescent="0.25">
      <c r="A2855" t="s">
        <v>1891</v>
      </c>
      <c r="B2855" s="3" t="s">
        <v>73</v>
      </c>
      <c r="C2855" s="3" t="s">
        <v>33</v>
      </c>
      <c r="D2855">
        <f>+Forecasts[[#This Row],[Max T °C]]-Forecasts[[#This Row],[Min T °C]]</f>
        <v>6</v>
      </c>
      <c r="E2855" t="s">
        <v>110</v>
      </c>
      <c r="F2855" s="4" t="s">
        <v>90</v>
      </c>
      <c r="G2855" s="4">
        <v>29</v>
      </c>
      <c r="H2855" s="4" t="s">
        <v>152</v>
      </c>
      <c r="I2855" s="4" t="s">
        <v>99</v>
      </c>
      <c r="J2855" t="s">
        <v>4</v>
      </c>
      <c r="K2855" s="4" t="s">
        <v>311</v>
      </c>
      <c r="L2855" s="4" t="s">
        <v>1044</v>
      </c>
      <c r="M2855">
        <f>+HOUR(Forecasts[[#This Row],[Sunset]]) *60 +MINUTE(Forecasts[[#This Row],[Sunset]]) - HOUR(Forecasts[[#This Row],[Sunrise]]) *60 - MINUTE(Forecasts[[#This Row],[Sunrise]])</f>
        <v>791</v>
      </c>
      <c r="N2855" t="s">
        <v>1899</v>
      </c>
      <c r="P2855" t="str">
        <f>+IF(Forecasts[[#This Row],[Forecast]]="10/03/2023 Friday",Forecasts[[#This Row],[Rain]],"")</f>
        <v/>
      </c>
    </row>
    <row r="2856" spans="1:16" x14ac:dyDescent="0.25">
      <c r="A2856" t="s">
        <v>1889</v>
      </c>
      <c r="B2856" s="3" t="s">
        <v>73</v>
      </c>
      <c r="C2856" s="3" t="s">
        <v>98</v>
      </c>
      <c r="D2856">
        <f>+Forecasts[[#This Row],[Max T °C]]-Forecasts[[#This Row],[Min T °C]]</f>
        <v>5</v>
      </c>
      <c r="E2856" t="s">
        <v>171</v>
      </c>
      <c r="F2856" s="4" t="s">
        <v>87</v>
      </c>
      <c r="G2856" s="4">
        <v>21</v>
      </c>
      <c r="H2856" s="4" t="s">
        <v>65</v>
      </c>
      <c r="I2856" s="4" t="s">
        <v>75</v>
      </c>
      <c r="J2856" t="s">
        <v>4</v>
      </c>
      <c r="K2856" s="4" t="s">
        <v>317</v>
      </c>
      <c r="L2856" s="4" t="s">
        <v>1044</v>
      </c>
      <c r="M2856">
        <f>+HOUR(Forecasts[[#This Row],[Sunset]]) *60 +MINUTE(Forecasts[[#This Row],[Sunset]]) - HOUR(Forecasts[[#This Row],[Sunrise]]) *60 - MINUTE(Forecasts[[#This Row],[Sunrise]])</f>
        <v>790</v>
      </c>
      <c r="N2856" t="s">
        <v>1899</v>
      </c>
      <c r="P2856" t="str">
        <f>+IF(Forecasts[[#This Row],[Forecast]]="10/03/2023 Friday",Forecasts[[#This Row],[Rain]],"")</f>
        <v/>
      </c>
    </row>
    <row r="2857" spans="1:16" x14ac:dyDescent="0.25">
      <c r="A2857" t="s">
        <v>1887</v>
      </c>
      <c r="B2857" s="3" t="s">
        <v>73</v>
      </c>
      <c r="C2857" s="3" t="s">
        <v>98</v>
      </c>
      <c r="D2857">
        <f>+Forecasts[[#This Row],[Max T °C]]-Forecasts[[#This Row],[Min T °C]]</f>
        <v>5</v>
      </c>
      <c r="E2857" t="s">
        <v>110</v>
      </c>
      <c r="F2857" s="4" t="s">
        <v>90</v>
      </c>
      <c r="G2857" s="4">
        <v>16</v>
      </c>
      <c r="H2857" s="4" t="s">
        <v>85</v>
      </c>
      <c r="I2857" s="4" t="s">
        <v>75</v>
      </c>
      <c r="J2857" t="s">
        <v>4</v>
      </c>
      <c r="K2857" s="4" t="s">
        <v>317</v>
      </c>
      <c r="L2857" s="4" t="s">
        <v>1044</v>
      </c>
      <c r="M2857">
        <f>+HOUR(Forecasts[[#This Row],[Sunset]]) *60 +MINUTE(Forecasts[[#This Row],[Sunset]]) - HOUR(Forecasts[[#This Row],[Sunrise]]) *60 - MINUTE(Forecasts[[#This Row],[Sunrise]])</f>
        <v>790</v>
      </c>
      <c r="N2857" t="s">
        <v>1899</v>
      </c>
      <c r="P2857" t="str">
        <f>+IF(Forecasts[[#This Row],[Forecast]]="10/03/2023 Friday",Forecasts[[#This Row],[Rain]],"")</f>
        <v/>
      </c>
    </row>
    <row r="2858" spans="1:16" x14ac:dyDescent="0.25">
      <c r="A2858" t="s">
        <v>1885</v>
      </c>
      <c r="B2858" s="3" t="s">
        <v>73</v>
      </c>
      <c r="C2858" s="3" t="s">
        <v>41</v>
      </c>
      <c r="D2858">
        <f>+Forecasts[[#This Row],[Max T °C]]-Forecasts[[#This Row],[Min T °C]]</f>
        <v>4</v>
      </c>
      <c r="E2858" t="s">
        <v>213</v>
      </c>
      <c r="F2858" s="4" t="s">
        <v>403</v>
      </c>
      <c r="G2858" s="4">
        <v>19</v>
      </c>
      <c r="H2858" s="4" t="s">
        <v>40</v>
      </c>
      <c r="I2858" s="4" t="s">
        <v>163</v>
      </c>
      <c r="J2858">
        <v>0.7</v>
      </c>
      <c r="K2858" s="4" t="s">
        <v>320</v>
      </c>
      <c r="L2858" s="4" t="s">
        <v>1044</v>
      </c>
      <c r="M2858">
        <f>+HOUR(Forecasts[[#This Row],[Sunset]]) *60 +MINUTE(Forecasts[[#This Row],[Sunset]]) - HOUR(Forecasts[[#This Row],[Sunrise]]) *60 - MINUTE(Forecasts[[#This Row],[Sunrise]])</f>
        <v>789</v>
      </c>
      <c r="N2858" t="s">
        <v>1899</v>
      </c>
      <c r="P2858" t="str">
        <f>+IF(Forecasts[[#This Row],[Forecast]]="10/03/2023 Friday",Forecasts[[#This Row],[Rain]],"")</f>
        <v/>
      </c>
    </row>
    <row r="2859" spans="1:16" x14ac:dyDescent="0.25">
      <c r="A2859" t="s">
        <v>1882</v>
      </c>
      <c r="B2859" s="3" t="s">
        <v>92</v>
      </c>
      <c r="C2859" s="3" t="s">
        <v>34</v>
      </c>
      <c r="D2859">
        <f>+Forecasts[[#This Row],[Max T °C]]-Forecasts[[#This Row],[Min T °C]]</f>
        <v>4</v>
      </c>
      <c r="E2859" t="s">
        <v>219</v>
      </c>
      <c r="F2859" s="4" t="s">
        <v>403</v>
      </c>
      <c r="G2859" s="4">
        <v>18</v>
      </c>
      <c r="H2859" s="4" t="s">
        <v>72</v>
      </c>
      <c r="I2859" s="4" t="s">
        <v>180</v>
      </c>
      <c r="J2859">
        <v>0.5</v>
      </c>
      <c r="K2859" s="4" t="s">
        <v>323</v>
      </c>
      <c r="L2859" s="4" t="s">
        <v>1044</v>
      </c>
      <c r="M2859">
        <f>+HOUR(Forecasts[[#This Row],[Sunset]]) *60 +MINUTE(Forecasts[[#This Row],[Sunset]]) - HOUR(Forecasts[[#This Row],[Sunrise]]) *60 - MINUTE(Forecasts[[#This Row],[Sunrise]])</f>
        <v>788</v>
      </c>
      <c r="N2859" t="s">
        <v>1899</v>
      </c>
      <c r="P2859" t="str">
        <f>+IF(Forecasts[[#This Row],[Forecast]]="10/03/2023 Friday",Forecasts[[#This Row],[Rain]],"")</f>
        <v/>
      </c>
    </row>
    <row r="2860" spans="1:16" x14ac:dyDescent="0.25">
      <c r="A2860" t="s">
        <v>1879</v>
      </c>
      <c r="B2860" s="3" t="s">
        <v>92</v>
      </c>
      <c r="C2860" s="3" t="s">
        <v>34</v>
      </c>
      <c r="D2860">
        <f>+Forecasts[[#This Row],[Max T °C]]-Forecasts[[#This Row],[Min T °C]]</f>
        <v>4</v>
      </c>
      <c r="E2860" t="s">
        <v>115</v>
      </c>
      <c r="F2860" s="4" t="s">
        <v>767</v>
      </c>
      <c r="G2860" s="4">
        <v>17</v>
      </c>
      <c r="H2860" s="4" t="s">
        <v>31</v>
      </c>
      <c r="I2860" s="4" t="s">
        <v>205</v>
      </c>
      <c r="J2860">
        <v>0.3</v>
      </c>
      <c r="K2860" s="4" t="s">
        <v>323</v>
      </c>
      <c r="L2860" s="4" t="s">
        <v>1044</v>
      </c>
      <c r="M2860">
        <f>+HOUR(Forecasts[[#This Row],[Sunset]]) *60 +MINUTE(Forecasts[[#This Row],[Sunset]]) - HOUR(Forecasts[[#This Row],[Sunrise]]) *60 - MINUTE(Forecasts[[#This Row],[Sunrise]])</f>
        <v>788</v>
      </c>
      <c r="N2860" t="s">
        <v>1899</v>
      </c>
      <c r="P2860" t="str">
        <f>+IF(Forecasts[[#This Row],[Forecast]]="10/03/2023 Friday",Forecasts[[#This Row],[Rain]],"")</f>
        <v/>
      </c>
    </row>
    <row r="2861" spans="1:16" x14ac:dyDescent="0.25">
      <c r="A2861" t="s">
        <v>1877</v>
      </c>
      <c r="B2861" s="3" t="s">
        <v>92</v>
      </c>
      <c r="C2861" s="3" t="s">
        <v>34</v>
      </c>
      <c r="D2861">
        <f>+Forecasts[[#This Row],[Max T °C]]-Forecasts[[#This Row],[Min T °C]]</f>
        <v>4</v>
      </c>
      <c r="E2861" t="s">
        <v>1688</v>
      </c>
      <c r="F2861" s="4" t="s">
        <v>403</v>
      </c>
      <c r="G2861" s="4">
        <v>17</v>
      </c>
      <c r="H2861" s="4" t="s">
        <v>109</v>
      </c>
      <c r="I2861" s="4" t="s">
        <v>169</v>
      </c>
      <c r="J2861">
        <v>0.6</v>
      </c>
      <c r="K2861" s="4" t="s">
        <v>326</v>
      </c>
      <c r="L2861" s="4" t="s">
        <v>1044</v>
      </c>
      <c r="M2861">
        <f>+HOUR(Forecasts[[#This Row],[Sunset]]) *60 +MINUTE(Forecasts[[#This Row],[Sunset]]) - HOUR(Forecasts[[#This Row],[Sunrise]]) *60 - MINUTE(Forecasts[[#This Row],[Sunrise]])</f>
        <v>787</v>
      </c>
      <c r="N2861" t="s">
        <v>1899</v>
      </c>
      <c r="P2861" t="str">
        <f>+IF(Forecasts[[#This Row],[Forecast]]="10/03/2023 Friday",Forecasts[[#This Row],[Rain]],"")</f>
        <v/>
      </c>
    </row>
    <row r="2862" spans="1:16" x14ac:dyDescent="0.25">
      <c r="A2862" t="s">
        <v>1875</v>
      </c>
      <c r="B2862" s="3" t="s">
        <v>92</v>
      </c>
      <c r="C2862" s="3" t="s">
        <v>34</v>
      </c>
      <c r="D2862">
        <f>+Forecasts[[#This Row],[Max T °C]]-Forecasts[[#This Row],[Min T °C]]</f>
        <v>4</v>
      </c>
      <c r="E2862" t="s">
        <v>923</v>
      </c>
      <c r="F2862" s="4" t="s">
        <v>114</v>
      </c>
      <c r="G2862" s="4">
        <v>16</v>
      </c>
      <c r="H2862" s="4" t="s">
        <v>85</v>
      </c>
      <c r="I2862" s="4" t="s">
        <v>39</v>
      </c>
      <c r="J2862">
        <v>0.8</v>
      </c>
      <c r="K2862" s="4" t="s">
        <v>332</v>
      </c>
      <c r="L2862" s="4" t="s">
        <v>1044</v>
      </c>
      <c r="M2862">
        <f>+HOUR(Forecasts[[#This Row],[Sunset]]) *60 +MINUTE(Forecasts[[#This Row],[Sunset]]) - HOUR(Forecasts[[#This Row],[Sunrise]]) *60 - MINUTE(Forecasts[[#This Row],[Sunrise]])</f>
        <v>786</v>
      </c>
      <c r="N2862" t="s">
        <v>1899</v>
      </c>
      <c r="P2862" t="str">
        <f>+IF(Forecasts[[#This Row],[Forecast]]="10/03/2023 Friday",Forecasts[[#This Row],[Rain]],"")</f>
        <v/>
      </c>
    </row>
    <row r="2863" spans="1:16" x14ac:dyDescent="0.25">
      <c r="A2863" t="s">
        <v>1873</v>
      </c>
      <c r="B2863" s="3" t="s">
        <v>90</v>
      </c>
      <c r="C2863" s="3" t="s">
        <v>34</v>
      </c>
      <c r="D2863">
        <f>+Forecasts[[#This Row],[Max T °C]]-Forecasts[[#This Row],[Min T °C]]</f>
        <v>5</v>
      </c>
      <c r="E2863" t="s">
        <v>1688</v>
      </c>
      <c r="F2863" s="4" t="s">
        <v>768</v>
      </c>
      <c r="G2863" s="4">
        <v>21</v>
      </c>
      <c r="H2863" s="4" t="s">
        <v>40</v>
      </c>
      <c r="I2863" s="4" t="s">
        <v>652</v>
      </c>
      <c r="J2863">
        <v>4.3</v>
      </c>
      <c r="K2863" s="4" t="s">
        <v>332</v>
      </c>
      <c r="L2863" s="4" t="s">
        <v>1044</v>
      </c>
      <c r="M2863">
        <f>+HOUR(Forecasts[[#This Row],[Sunset]]) *60 +MINUTE(Forecasts[[#This Row],[Sunset]]) - HOUR(Forecasts[[#This Row],[Sunrise]]) *60 - MINUTE(Forecasts[[#This Row],[Sunrise]])</f>
        <v>786</v>
      </c>
      <c r="N2863" t="s">
        <v>1899</v>
      </c>
      <c r="P2863" t="str">
        <f>+IF(Forecasts[[#This Row],[Forecast]]="10/03/2023 Friday",Forecasts[[#This Row],[Rain]],"")</f>
        <v/>
      </c>
    </row>
    <row r="2864" spans="1:16" x14ac:dyDescent="0.25">
      <c r="A2864" t="s">
        <v>1871</v>
      </c>
      <c r="B2864" s="3" t="s">
        <v>90</v>
      </c>
      <c r="C2864" s="3" t="s">
        <v>32</v>
      </c>
      <c r="D2864">
        <f>+Forecasts[[#This Row],[Max T °C]]-Forecasts[[#This Row],[Min T °C]]</f>
        <v>4</v>
      </c>
      <c r="E2864" t="s">
        <v>786</v>
      </c>
      <c r="F2864" s="4" t="s">
        <v>767</v>
      </c>
      <c r="G2864" s="4">
        <v>22</v>
      </c>
      <c r="H2864" s="4" t="s">
        <v>85</v>
      </c>
      <c r="I2864" s="4" t="s">
        <v>134</v>
      </c>
      <c r="J2864">
        <v>3.9</v>
      </c>
      <c r="K2864" s="4" t="s">
        <v>335</v>
      </c>
      <c r="L2864" s="4" t="s">
        <v>1044</v>
      </c>
      <c r="M2864">
        <f>+HOUR(Forecasts[[#This Row],[Sunset]]) *60 +MINUTE(Forecasts[[#This Row],[Sunset]]) - HOUR(Forecasts[[#This Row],[Sunrise]]) *60 - MINUTE(Forecasts[[#This Row],[Sunrise]])</f>
        <v>785</v>
      </c>
      <c r="N2864" t="s">
        <v>1899</v>
      </c>
      <c r="P2864" t="str">
        <f>+IF(Forecasts[[#This Row],[Forecast]]="10/03/2023 Friday",Forecasts[[#This Row],[Rain]],"")</f>
        <v/>
      </c>
    </row>
    <row r="2865" spans="1:16" x14ac:dyDescent="0.25">
      <c r="A2865" t="s">
        <v>1869</v>
      </c>
      <c r="B2865" s="3" t="s">
        <v>90</v>
      </c>
      <c r="C2865" s="3" t="s">
        <v>32</v>
      </c>
      <c r="D2865">
        <f>+Forecasts[[#This Row],[Max T °C]]-Forecasts[[#This Row],[Min T °C]]</f>
        <v>4</v>
      </c>
      <c r="E2865" t="s">
        <v>901</v>
      </c>
      <c r="F2865" s="4" t="s">
        <v>767</v>
      </c>
      <c r="G2865" s="4">
        <v>24</v>
      </c>
      <c r="H2865" s="4" t="s">
        <v>65</v>
      </c>
      <c r="I2865" s="4" t="s">
        <v>152</v>
      </c>
      <c r="J2865">
        <v>4.5</v>
      </c>
      <c r="K2865" s="4" t="s">
        <v>339</v>
      </c>
      <c r="L2865" s="4" t="s">
        <v>1044</v>
      </c>
      <c r="M2865">
        <f>+HOUR(Forecasts[[#This Row],[Sunset]]) *60 +MINUTE(Forecasts[[#This Row],[Sunset]]) - HOUR(Forecasts[[#This Row],[Sunrise]]) *60 - MINUTE(Forecasts[[#This Row],[Sunrise]])</f>
        <v>784</v>
      </c>
      <c r="N2865" t="s">
        <v>1899</v>
      </c>
      <c r="P2865" t="str">
        <f>+IF(Forecasts[[#This Row],[Forecast]]="10/03/2023 Friday",Forecasts[[#This Row],[Rain]],"")</f>
        <v/>
      </c>
    </row>
    <row r="2866" spans="1:16" x14ac:dyDescent="0.25">
      <c r="A2866" t="s">
        <v>1898</v>
      </c>
      <c r="B2866" s="3" t="s">
        <v>92</v>
      </c>
      <c r="C2866" s="3" t="s">
        <v>41</v>
      </c>
      <c r="D2866">
        <f>+Forecasts[[#This Row],[Max T °C]]-Forecasts[[#This Row],[Min T °C]]</f>
        <v>5</v>
      </c>
      <c r="E2866" t="s">
        <v>1022</v>
      </c>
      <c r="F2866" s="4" t="s">
        <v>114</v>
      </c>
      <c r="G2866" s="4">
        <v>30</v>
      </c>
      <c r="H2866" s="4" t="s">
        <v>72</v>
      </c>
      <c r="I2866" s="4" t="s">
        <v>212</v>
      </c>
      <c r="J2866">
        <v>3.2</v>
      </c>
      <c r="K2866" s="4" t="s">
        <v>304</v>
      </c>
      <c r="L2866" s="4" t="s">
        <v>1044</v>
      </c>
      <c r="M2866">
        <f>+HOUR(Forecasts[[#This Row],[Sunset]]) *60 +MINUTE(Forecasts[[#This Row],[Sunset]]) - HOUR(Forecasts[[#This Row],[Sunrise]]) *60 - MINUTE(Forecasts[[#This Row],[Sunrise]])</f>
        <v>793</v>
      </c>
      <c r="N2866" t="s">
        <v>1897</v>
      </c>
      <c r="P2866" t="str">
        <f>+IF(Forecasts[[#This Row],[Forecast]]="10/03/2023 Friday",Forecasts[[#This Row],[Rain]],"")</f>
        <v/>
      </c>
    </row>
    <row r="2867" spans="1:16" x14ac:dyDescent="0.25">
      <c r="A2867" t="s">
        <v>1896</v>
      </c>
      <c r="B2867" s="3" t="s">
        <v>92</v>
      </c>
      <c r="C2867" s="3" t="s">
        <v>98</v>
      </c>
      <c r="D2867">
        <f>+Forecasts[[#This Row],[Max T °C]]-Forecasts[[#This Row],[Min T °C]]</f>
        <v>6</v>
      </c>
      <c r="E2867" t="s">
        <v>926</v>
      </c>
      <c r="F2867" s="4" t="s">
        <v>114</v>
      </c>
      <c r="G2867" s="4">
        <v>32</v>
      </c>
      <c r="H2867" s="4" t="s">
        <v>109</v>
      </c>
      <c r="I2867" s="4" t="s">
        <v>127</v>
      </c>
      <c r="J2867">
        <v>0.1</v>
      </c>
      <c r="K2867" s="4" t="s">
        <v>308</v>
      </c>
      <c r="L2867" s="4" t="s">
        <v>1044</v>
      </c>
      <c r="M2867">
        <f>+HOUR(Forecasts[[#This Row],[Sunset]]) *60 +MINUTE(Forecasts[[#This Row],[Sunset]]) - HOUR(Forecasts[[#This Row],[Sunrise]]) *60 - MINUTE(Forecasts[[#This Row],[Sunrise]])</f>
        <v>792</v>
      </c>
      <c r="N2867" t="s">
        <v>1897</v>
      </c>
      <c r="P2867" t="str">
        <f>+IF(Forecasts[[#This Row],[Forecast]]="10/03/2023 Friday",Forecasts[[#This Row],[Rain]],"")</f>
        <v/>
      </c>
    </row>
    <row r="2868" spans="1:16" x14ac:dyDescent="0.25">
      <c r="A2868" t="s">
        <v>1894</v>
      </c>
      <c r="B2868" s="3" t="s">
        <v>92</v>
      </c>
      <c r="C2868" s="3" t="s">
        <v>98</v>
      </c>
      <c r="D2868">
        <f>+Forecasts[[#This Row],[Max T °C]]-Forecasts[[#This Row],[Min T °C]]</f>
        <v>6</v>
      </c>
      <c r="E2868" t="s">
        <v>110</v>
      </c>
      <c r="F2868" s="4" t="s">
        <v>90</v>
      </c>
      <c r="G2868" s="4">
        <v>29</v>
      </c>
      <c r="H2868" s="4" t="s">
        <v>35</v>
      </c>
      <c r="I2868" s="4" t="s">
        <v>61</v>
      </c>
      <c r="J2868" t="s">
        <v>4</v>
      </c>
      <c r="K2868" s="4" t="s">
        <v>308</v>
      </c>
      <c r="L2868" s="4" t="s">
        <v>1044</v>
      </c>
      <c r="M2868">
        <f>+HOUR(Forecasts[[#This Row],[Sunset]]) *60 +MINUTE(Forecasts[[#This Row],[Sunset]]) - HOUR(Forecasts[[#This Row],[Sunrise]]) *60 - MINUTE(Forecasts[[#This Row],[Sunrise]])</f>
        <v>792</v>
      </c>
      <c r="N2868" t="s">
        <v>1897</v>
      </c>
      <c r="P2868" t="str">
        <f>+IF(Forecasts[[#This Row],[Forecast]]="10/03/2023 Friday",Forecasts[[#This Row],[Rain]],"")</f>
        <v/>
      </c>
    </row>
    <row r="2869" spans="1:16" x14ac:dyDescent="0.25">
      <c r="A2869" t="s">
        <v>1891</v>
      </c>
      <c r="B2869" s="3" t="s">
        <v>73</v>
      </c>
      <c r="C2869" s="3" t="s">
        <v>33</v>
      </c>
      <c r="D2869">
        <f>+Forecasts[[#This Row],[Max T °C]]-Forecasts[[#This Row],[Min T °C]]</f>
        <v>6</v>
      </c>
      <c r="E2869" t="s">
        <v>145</v>
      </c>
      <c r="F2869" s="4" t="s">
        <v>90</v>
      </c>
      <c r="G2869" s="4">
        <v>29</v>
      </c>
      <c r="H2869" s="4" t="s">
        <v>65</v>
      </c>
      <c r="I2869" s="4" t="s">
        <v>104</v>
      </c>
      <c r="J2869" t="s">
        <v>4</v>
      </c>
      <c r="K2869" s="4" t="s">
        <v>311</v>
      </c>
      <c r="L2869" s="4" t="s">
        <v>1044</v>
      </c>
      <c r="M2869">
        <f>+HOUR(Forecasts[[#This Row],[Sunset]]) *60 +MINUTE(Forecasts[[#This Row],[Sunset]]) - HOUR(Forecasts[[#This Row],[Sunrise]]) *60 - MINUTE(Forecasts[[#This Row],[Sunrise]])</f>
        <v>791</v>
      </c>
      <c r="N2869" t="s">
        <v>1897</v>
      </c>
      <c r="P2869" t="str">
        <f>+IF(Forecasts[[#This Row],[Forecast]]="10/03/2023 Friday",Forecasts[[#This Row],[Rain]],"")</f>
        <v/>
      </c>
    </row>
    <row r="2870" spans="1:16" x14ac:dyDescent="0.25">
      <c r="A2870" t="s">
        <v>1889</v>
      </c>
      <c r="B2870" s="3" t="s">
        <v>73</v>
      </c>
      <c r="C2870" s="3" t="s">
        <v>33</v>
      </c>
      <c r="D2870">
        <f>+Forecasts[[#This Row],[Max T °C]]-Forecasts[[#This Row],[Min T °C]]</f>
        <v>6</v>
      </c>
      <c r="E2870" t="s">
        <v>145</v>
      </c>
      <c r="F2870" s="4" t="s">
        <v>87</v>
      </c>
      <c r="G2870" s="4">
        <v>25</v>
      </c>
      <c r="H2870" s="4" t="s">
        <v>134</v>
      </c>
      <c r="I2870" s="4" t="s">
        <v>68</v>
      </c>
      <c r="J2870" t="s">
        <v>4</v>
      </c>
      <c r="K2870" s="4" t="s">
        <v>317</v>
      </c>
      <c r="L2870" s="4" t="s">
        <v>1044</v>
      </c>
      <c r="M2870">
        <f>+HOUR(Forecasts[[#This Row],[Sunset]]) *60 +MINUTE(Forecasts[[#This Row],[Sunset]]) - HOUR(Forecasts[[#This Row],[Sunrise]]) *60 - MINUTE(Forecasts[[#This Row],[Sunrise]])</f>
        <v>790</v>
      </c>
      <c r="N2870" t="s">
        <v>1897</v>
      </c>
      <c r="P2870" t="str">
        <f>+IF(Forecasts[[#This Row],[Forecast]]="10/03/2023 Friday",Forecasts[[#This Row],[Rain]],"")</f>
        <v/>
      </c>
    </row>
    <row r="2871" spans="1:16" x14ac:dyDescent="0.25">
      <c r="A2871" t="s">
        <v>1887</v>
      </c>
      <c r="B2871" s="3" t="s">
        <v>73</v>
      </c>
      <c r="C2871" s="3" t="s">
        <v>98</v>
      </c>
      <c r="D2871">
        <f>+Forecasts[[#This Row],[Max T °C]]-Forecasts[[#This Row],[Min T °C]]</f>
        <v>5</v>
      </c>
      <c r="E2871" t="s">
        <v>145</v>
      </c>
      <c r="F2871" s="4" t="s">
        <v>87</v>
      </c>
      <c r="G2871" s="4">
        <v>17</v>
      </c>
      <c r="H2871" s="4" t="s">
        <v>65</v>
      </c>
      <c r="I2871" s="4" t="s">
        <v>218</v>
      </c>
      <c r="J2871">
        <v>0</v>
      </c>
      <c r="K2871" s="4" t="s">
        <v>317</v>
      </c>
      <c r="L2871" s="4" t="s">
        <v>1044</v>
      </c>
      <c r="M2871">
        <f>+HOUR(Forecasts[[#This Row],[Sunset]]) *60 +MINUTE(Forecasts[[#This Row],[Sunset]]) - HOUR(Forecasts[[#This Row],[Sunrise]]) *60 - MINUTE(Forecasts[[#This Row],[Sunrise]])</f>
        <v>790</v>
      </c>
      <c r="N2871" t="s">
        <v>1897</v>
      </c>
      <c r="P2871" t="str">
        <f>+IF(Forecasts[[#This Row],[Forecast]]="10/03/2023 Friday",Forecasts[[#This Row],[Rain]],"")</f>
        <v/>
      </c>
    </row>
    <row r="2872" spans="1:16" x14ac:dyDescent="0.25">
      <c r="A2872" t="s">
        <v>1885</v>
      </c>
      <c r="B2872" s="3" t="s">
        <v>73</v>
      </c>
      <c r="C2872" s="3" t="s">
        <v>98</v>
      </c>
      <c r="D2872">
        <f>+Forecasts[[#This Row],[Max T °C]]-Forecasts[[#This Row],[Min T °C]]</f>
        <v>5</v>
      </c>
      <c r="E2872" t="s">
        <v>105</v>
      </c>
      <c r="F2872" s="4" t="s">
        <v>114</v>
      </c>
      <c r="G2872" s="4">
        <v>16</v>
      </c>
      <c r="H2872" s="4" t="s">
        <v>62</v>
      </c>
      <c r="I2872" s="4" t="s">
        <v>104</v>
      </c>
      <c r="J2872" t="s">
        <v>4</v>
      </c>
      <c r="K2872" s="4" t="s">
        <v>320</v>
      </c>
      <c r="L2872" s="4" t="s">
        <v>1044</v>
      </c>
      <c r="M2872">
        <f>+HOUR(Forecasts[[#This Row],[Sunset]]) *60 +MINUTE(Forecasts[[#This Row],[Sunset]]) - HOUR(Forecasts[[#This Row],[Sunrise]]) *60 - MINUTE(Forecasts[[#This Row],[Sunrise]])</f>
        <v>789</v>
      </c>
      <c r="N2872" t="s">
        <v>1897</v>
      </c>
      <c r="P2872" t="str">
        <f>+IF(Forecasts[[#This Row],[Forecast]]="10/03/2023 Friday",Forecasts[[#This Row],[Rain]],"")</f>
        <v/>
      </c>
    </row>
    <row r="2873" spans="1:16" x14ac:dyDescent="0.25">
      <c r="A2873" t="s">
        <v>1882</v>
      </c>
      <c r="B2873" s="3" t="s">
        <v>92</v>
      </c>
      <c r="C2873" s="3" t="s">
        <v>98</v>
      </c>
      <c r="D2873">
        <f>+Forecasts[[#This Row],[Max T °C]]-Forecasts[[#This Row],[Min T °C]]</f>
        <v>6</v>
      </c>
      <c r="E2873" t="s">
        <v>213</v>
      </c>
      <c r="F2873" s="4" t="s">
        <v>403</v>
      </c>
      <c r="G2873" s="4">
        <v>20</v>
      </c>
      <c r="H2873" s="4" t="s">
        <v>72</v>
      </c>
      <c r="I2873" s="4" t="s">
        <v>116</v>
      </c>
      <c r="J2873">
        <v>0.5</v>
      </c>
      <c r="K2873" s="4" t="s">
        <v>323</v>
      </c>
      <c r="L2873" s="4" t="s">
        <v>1044</v>
      </c>
      <c r="M2873">
        <f>+HOUR(Forecasts[[#This Row],[Sunset]]) *60 +MINUTE(Forecasts[[#This Row],[Sunset]]) - HOUR(Forecasts[[#This Row],[Sunrise]]) *60 - MINUTE(Forecasts[[#This Row],[Sunrise]])</f>
        <v>788</v>
      </c>
      <c r="N2873" t="s">
        <v>1897</v>
      </c>
      <c r="P2873" t="str">
        <f>+IF(Forecasts[[#This Row],[Forecast]]="10/03/2023 Friday",Forecasts[[#This Row],[Rain]],"")</f>
        <v/>
      </c>
    </row>
    <row r="2874" spans="1:16" x14ac:dyDescent="0.25">
      <c r="A2874" t="s">
        <v>1879</v>
      </c>
      <c r="B2874" s="3" t="s">
        <v>92</v>
      </c>
      <c r="C2874" s="3" t="s">
        <v>34</v>
      </c>
      <c r="D2874">
        <f>+Forecasts[[#This Row],[Max T °C]]-Forecasts[[#This Row],[Min T °C]]</f>
        <v>4</v>
      </c>
      <c r="E2874" t="s">
        <v>157</v>
      </c>
      <c r="F2874" s="4" t="s">
        <v>403</v>
      </c>
      <c r="G2874" s="4">
        <v>18</v>
      </c>
      <c r="H2874" s="4" t="s">
        <v>72</v>
      </c>
      <c r="I2874" s="4" t="s">
        <v>30</v>
      </c>
      <c r="J2874">
        <v>0.9</v>
      </c>
      <c r="K2874" s="4" t="s">
        <v>323</v>
      </c>
      <c r="L2874" s="4" t="s">
        <v>1044</v>
      </c>
      <c r="M2874">
        <f>+HOUR(Forecasts[[#This Row],[Sunset]]) *60 +MINUTE(Forecasts[[#This Row],[Sunset]]) - HOUR(Forecasts[[#This Row],[Sunrise]]) *60 - MINUTE(Forecasts[[#This Row],[Sunrise]])</f>
        <v>788</v>
      </c>
      <c r="N2874" t="s">
        <v>1897</v>
      </c>
      <c r="P2874" t="str">
        <f>+IF(Forecasts[[#This Row],[Forecast]]="10/03/2023 Friday",Forecasts[[#This Row],[Rain]],"")</f>
        <v/>
      </c>
    </row>
    <row r="2875" spans="1:16" x14ac:dyDescent="0.25">
      <c r="A2875" t="s">
        <v>1877</v>
      </c>
      <c r="B2875" s="3" t="s">
        <v>73</v>
      </c>
      <c r="C2875" s="3" t="s">
        <v>34</v>
      </c>
      <c r="D2875">
        <f>+Forecasts[[#This Row],[Max T °C]]-Forecasts[[#This Row],[Min T °C]]</f>
        <v>3</v>
      </c>
      <c r="E2875" t="s">
        <v>952</v>
      </c>
      <c r="F2875" s="4" t="s">
        <v>83</v>
      </c>
      <c r="G2875" s="4">
        <v>18</v>
      </c>
      <c r="H2875" s="4" t="s">
        <v>65</v>
      </c>
      <c r="I2875" s="4" t="s">
        <v>471</v>
      </c>
      <c r="J2875">
        <v>0.2</v>
      </c>
      <c r="K2875" s="4" t="s">
        <v>326</v>
      </c>
      <c r="L2875" s="4" t="s">
        <v>1044</v>
      </c>
      <c r="M2875">
        <f>+HOUR(Forecasts[[#This Row],[Sunset]]) *60 +MINUTE(Forecasts[[#This Row],[Sunset]]) - HOUR(Forecasts[[#This Row],[Sunrise]]) *60 - MINUTE(Forecasts[[#This Row],[Sunrise]])</f>
        <v>787</v>
      </c>
      <c r="N2875" t="s">
        <v>1897</v>
      </c>
      <c r="P2875" t="str">
        <f>+IF(Forecasts[[#This Row],[Forecast]]="10/03/2023 Friday",Forecasts[[#This Row],[Rain]],"")</f>
        <v/>
      </c>
    </row>
    <row r="2876" spans="1:16" x14ac:dyDescent="0.25">
      <c r="A2876" t="s">
        <v>1875</v>
      </c>
      <c r="B2876" s="3" t="s">
        <v>90</v>
      </c>
      <c r="C2876" s="3" t="s">
        <v>32</v>
      </c>
      <c r="D2876">
        <f>+Forecasts[[#This Row],[Max T °C]]-Forecasts[[#This Row],[Min T °C]]</f>
        <v>4</v>
      </c>
      <c r="E2876" t="s">
        <v>631</v>
      </c>
      <c r="F2876" s="4" t="s">
        <v>83</v>
      </c>
      <c r="G2876" s="4">
        <v>17</v>
      </c>
      <c r="H2876" s="4" t="s">
        <v>65</v>
      </c>
      <c r="I2876" s="4" t="s">
        <v>158</v>
      </c>
      <c r="J2876">
        <v>0.8</v>
      </c>
      <c r="K2876" s="4" t="s">
        <v>332</v>
      </c>
      <c r="L2876" s="4" t="s">
        <v>1044</v>
      </c>
      <c r="M2876">
        <f>+HOUR(Forecasts[[#This Row],[Sunset]]) *60 +MINUTE(Forecasts[[#This Row],[Sunset]]) - HOUR(Forecasts[[#This Row],[Sunrise]]) *60 - MINUTE(Forecasts[[#This Row],[Sunrise]])</f>
        <v>786</v>
      </c>
      <c r="N2876" t="s">
        <v>1897</v>
      </c>
      <c r="P2876" t="str">
        <f>+IF(Forecasts[[#This Row],[Forecast]]="10/03/2023 Friday",Forecasts[[#This Row],[Rain]],"")</f>
        <v/>
      </c>
    </row>
    <row r="2877" spans="1:16" x14ac:dyDescent="0.25">
      <c r="A2877" t="s">
        <v>1873</v>
      </c>
      <c r="B2877" s="3" t="s">
        <v>87</v>
      </c>
      <c r="C2877" s="3" t="s">
        <v>57</v>
      </c>
      <c r="D2877">
        <f>+Forecasts[[#This Row],[Max T °C]]-Forecasts[[#This Row],[Min T °C]]</f>
        <v>4</v>
      </c>
      <c r="E2877" t="s">
        <v>151</v>
      </c>
      <c r="F2877" s="4" t="s">
        <v>83</v>
      </c>
      <c r="G2877" s="4">
        <v>16</v>
      </c>
      <c r="H2877" s="4" t="s">
        <v>35</v>
      </c>
      <c r="I2877" s="4" t="s">
        <v>101</v>
      </c>
      <c r="J2877">
        <v>0.2</v>
      </c>
      <c r="K2877" s="4" t="s">
        <v>332</v>
      </c>
      <c r="L2877" s="4" t="s">
        <v>1044</v>
      </c>
      <c r="M2877">
        <f>+HOUR(Forecasts[[#This Row],[Sunset]]) *60 +MINUTE(Forecasts[[#This Row],[Sunset]]) - HOUR(Forecasts[[#This Row],[Sunrise]]) *60 - MINUTE(Forecasts[[#This Row],[Sunrise]])</f>
        <v>786</v>
      </c>
      <c r="N2877" t="s">
        <v>1897</v>
      </c>
      <c r="P2877" t="str">
        <f>+IF(Forecasts[[#This Row],[Forecast]]="10/03/2023 Friday",Forecasts[[#This Row],[Rain]],"")</f>
        <v/>
      </c>
    </row>
    <row r="2878" spans="1:16" x14ac:dyDescent="0.25">
      <c r="A2878" t="s">
        <v>1871</v>
      </c>
      <c r="B2878" s="3" t="s">
        <v>83</v>
      </c>
      <c r="C2878" s="3" t="s">
        <v>73</v>
      </c>
      <c r="D2878">
        <f>+Forecasts[[#This Row],[Max T °C]]-Forecasts[[#This Row],[Min T °C]]</f>
        <v>4</v>
      </c>
      <c r="E2878" t="s">
        <v>7</v>
      </c>
      <c r="F2878" s="4" t="s">
        <v>403</v>
      </c>
      <c r="G2878" s="4">
        <v>18</v>
      </c>
      <c r="H2878" s="4" t="s">
        <v>40</v>
      </c>
      <c r="I2878" s="4" t="s">
        <v>168</v>
      </c>
      <c r="J2878" t="s">
        <v>4</v>
      </c>
      <c r="K2878" s="4" t="s">
        <v>335</v>
      </c>
      <c r="L2878" s="4" t="s">
        <v>1044</v>
      </c>
      <c r="M2878">
        <f>+HOUR(Forecasts[[#This Row],[Sunset]]) *60 +MINUTE(Forecasts[[#This Row],[Sunset]]) - HOUR(Forecasts[[#This Row],[Sunrise]]) *60 - MINUTE(Forecasts[[#This Row],[Sunrise]])</f>
        <v>785</v>
      </c>
      <c r="N2878" t="s">
        <v>1897</v>
      </c>
      <c r="P2878" t="str">
        <f>+IF(Forecasts[[#This Row],[Forecast]]="10/03/2023 Friday",Forecasts[[#This Row],[Rain]],"")</f>
        <v/>
      </c>
    </row>
    <row r="2879" spans="1:16" x14ac:dyDescent="0.25">
      <c r="A2879" t="s">
        <v>1869</v>
      </c>
      <c r="B2879" s="3" t="s">
        <v>83</v>
      </c>
      <c r="C2879" s="3" t="s">
        <v>73</v>
      </c>
      <c r="D2879">
        <f>+Forecasts[[#This Row],[Max T °C]]-Forecasts[[#This Row],[Min T °C]]</f>
        <v>4</v>
      </c>
      <c r="E2879" t="s">
        <v>122</v>
      </c>
      <c r="F2879" s="4" t="s">
        <v>114</v>
      </c>
      <c r="G2879" s="4">
        <v>17</v>
      </c>
      <c r="H2879" s="4" t="s">
        <v>72</v>
      </c>
      <c r="I2879" s="4" t="s">
        <v>47</v>
      </c>
      <c r="J2879">
        <v>0.8</v>
      </c>
      <c r="K2879" s="4" t="s">
        <v>339</v>
      </c>
      <c r="L2879" s="4" t="s">
        <v>1044</v>
      </c>
      <c r="M2879">
        <f>+HOUR(Forecasts[[#This Row],[Sunset]]) *60 +MINUTE(Forecasts[[#This Row],[Sunset]]) - HOUR(Forecasts[[#This Row],[Sunrise]]) *60 - MINUTE(Forecasts[[#This Row],[Sunrise]])</f>
        <v>784</v>
      </c>
      <c r="N2879" t="s">
        <v>1897</v>
      </c>
      <c r="P2879" t="str">
        <f>+IF(Forecasts[[#This Row],[Forecast]]="10/03/2023 Friday",Forecasts[[#This Row],[Rain]],"")</f>
        <v/>
      </c>
    </row>
    <row r="2880" spans="1:16" x14ac:dyDescent="0.25">
      <c r="A2880" t="s">
        <v>1866</v>
      </c>
      <c r="B2880" s="3" t="s">
        <v>83</v>
      </c>
      <c r="C2880" s="3" t="s">
        <v>57</v>
      </c>
      <c r="D2880">
        <f>+Forecasts[[#This Row],[Max T °C]]-Forecasts[[#This Row],[Min T °C]]</f>
        <v>5</v>
      </c>
      <c r="E2880" t="s">
        <v>1052</v>
      </c>
      <c r="F2880" s="4" t="s">
        <v>403</v>
      </c>
      <c r="G2880" s="4">
        <v>15</v>
      </c>
      <c r="H2880" s="4" t="s">
        <v>62</v>
      </c>
      <c r="I2880" s="4" t="s">
        <v>196</v>
      </c>
      <c r="J2880">
        <v>17.899999999999999</v>
      </c>
      <c r="K2880" s="4" t="s">
        <v>339</v>
      </c>
      <c r="L2880" s="4" t="s">
        <v>1044</v>
      </c>
      <c r="M2880">
        <f>+HOUR(Forecasts[[#This Row],[Sunset]]) *60 +MINUTE(Forecasts[[#This Row],[Sunset]]) - HOUR(Forecasts[[#This Row],[Sunrise]]) *60 - MINUTE(Forecasts[[#This Row],[Sunrise]])</f>
        <v>784</v>
      </c>
      <c r="N2880" t="s">
        <v>1897</v>
      </c>
      <c r="P2880" t="str">
        <f>+IF(Forecasts[[#This Row],[Forecast]]="10/03/2023 Friday",Forecasts[[#This Row],[Rain]],"")</f>
        <v/>
      </c>
    </row>
    <row r="2881" spans="1:16" x14ac:dyDescent="0.25">
      <c r="A2881" t="s">
        <v>1896</v>
      </c>
      <c r="B2881" s="3" t="s">
        <v>92</v>
      </c>
      <c r="C2881" s="3" t="s">
        <v>98</v>
      </c>
      <c r="D2881">
        <f>+Forecasts[[#This Row],[Max T °C]]-Forecasts[[#This Row],[Min T °C]]</f>
        <v>6</v>
      </c>
      <c r="E2881" t="s">
        <v>791</v>
      </c>
      <c r="F2881" s="4" t="s">
        <v>114</v>
      </c>
      <c r="G2881" s="4">
        <v>31</v>
      </c>
      <c r="H2881" s="4" t="s">
        <v>65</v>
      </c>
      <c r="I2881" s="4" t="s">
        <v>101</v>
      </c>
      <c r="J2881">
        <v>0.3</v>
      </c>
      <c r="K2881" s="4" t="s">
        <v>308</v>
      </c>
      <c r="L2881" s="4" t="s">
        <v>1044</v>
      </c>
      <c r="M2881">
        <f>+HOUR(Forecasts[[#This Row],[Sunset]]) *60 +MINUTE(Forecasts[[#This Row],[Sunset]]) - HOUR(Forecasts[[#This Row],[Sunrise]]) *60 - MINUTE(Forecasts[[#This Row],[Sunrise]])</f>
        <v>792</v>
      </c>
      <c r="N2881" t="s">
        <v>1895</v>
      </c>
      <c r="P2881" t="str">
        <f>+IF(Forecasts[[#This Row],[Forecast]]="10/03/2023 Friday",Forecasts[[#This Row],[Rain]],"")</f>
        <v/>
      </c>
    </row>
    <row r="2882" spans="1:16" x14ac:dyDescent="0.25">
      <c r="A2882" t="s">
        <v>1894</v>
      </c>
      <c r="B2882" s="3" t="s">
        <v>92</v>
      </c>
      <c r="C2882" s="3" t="s">
        <v>98</v>
      </c>
      <c r="D2882">
        <f>+Forecasts[[#This Row],[Max T °C]]-Forecasts[[#This Row],[Min T °C]]</f>
        <v>6</v>
      </c>
      <c r="E2882" t="s">
        <v>145</v>
      </c>
      <c r="F2882" s="4" t="s">
        <v>87</v>
      </c>
      <c r="G2882" s="4">
        <v>30</v>
      </c>
      <c r="H2882" s="4" t="s">
        <v>163</v>
      </c>
      <c r="I2882" s="4" t="s">
        <v>61</v>
      </c>
      <c r="J2882" t="s">
        <v>4</v>
      </c>
      <c r="K2882" s="4" t="s">
        <v>308</v>
      </c>
      <c r="L2882" s="4" t="s">
        <v>1044</v>
      </c>
      <c r="M2882">
        <f>+HOUR(Forecasts[[#This Row],[Sunset]]) *60 +MINUTE(Forecasts[[#This Row],[Sunset]]) - HOUR(Forecasts[[#This Row],[Sunrise]]) *60 - MINUTE(Forecasts[[#This Row],[Sunrise]])</f>
        <v>792</v>
      </c>
      <c r="N2882" t="s">
        <v>1895</v>
      </c>
      <c r="P2882" t="str">
        <f>+IF(Forecasts[[#This Row],[Forecast]]="10/03/2023 Friday",Forecasts[[#This Row],[Rain]],"")</f>
        <v/>
      </c>
    </row>
    <row r="2883" spans="1:16" x14ac:dyDescent="0.25">
      <c r="A2883" t="s">
        <v>1891</v>
      </c>
      <c r="B2883" s="3" t="s">
        <v>92</v>
      </c>
      <c r="C2883" s="3" t="s">
        <v>33</v>
      </c>
      <c r="D2883">
        <f>+Forecasts[[#This Row],[Max T °C]]-Forecasts[[#This Row],[Min T °C]]</f>
        <v>7</v>
      </c>
      <c r="E2883" t="s">
        <v>145</v>
      </c>
      <c r="F2883" s="4" t="s">
        <v>87</v>
      </c>
      <c r="G2883" s="4">
        <v>30</v>
      </c>
      <c r="H2883" s="4" t="s">
        <v>134</v>
      </c>
      <c r="I2883" s="4" t="s">
        <v>259</v>
      </c>
      <c r="J2883" t="s">
        <v>4</v>
      </c>
      <c r="K2883" s="4" t="s">
        <v>311</v>
      </c>
      <c r="L2883" s="4" t="s">
        <v>1044</v>
      </c>
      <c r="M2883">
        <f>+HOUR(Forecasts[[#This Row],[Sunset]]) *60 +MINUTE(Forecasts[[#This Row],[Sunset]]) - HOUR(Forecasts[[#This Row],[Sunrise]]) *60 - MINUTE(Forecasts[[#This Row],[Sunrise]])</f>
        <v>791</v>
      </c>
      <c r="N2883" t="s">
        <v>1895</v>
      </c>
      <c r="P2883" t="str">
        <f>+IF(Forecasts[[#This Row],[Forecast]]="10/03/2023 Friday",Forecasts[[#This Row],[Rain]],"")</f>
        <v/>
      </c>
    </row>
    <row r="2884" spans="1:16" x14ac:dyDescent="0.25">
      <c r="A2884" t="s">
        <v>1889</v>
      </c>
      <c r="B2884" s="3" t="s">
        <v>92</v>
      </c>
      <c r="C2884" s="3" t="s">
        <v>98</v>
      </c>
      <c r="D2884">
        <f>+Forecasts[[#This Row],[Max T °C]]-Forecasts[[#This Row],[Min T °C]]</f>
        <v>6</v>
      </c>
      <c r="E2884" t="s">
        <v>115</v>
      </c>
      <c r="F2884" s="4" t="s">
        <v>87</v>
      </c>
      <c r="G2884" s="4">
        <v>25</v>
      </c>
      <c r="H2884" s="4" t="s">
        <v>85</v>
      </c>
      <c r="I2884" s="4" t="s">
        <v>68</v>
      </c>
      <c r="J2884" t="s">
        <v>4</v>
      </c>
      <c r="K2884" s="4" t="s">
        <v>317</v>
      </c>
      <c r="L2884" s="4" t="s">
        <v>1044</v>
      </c>
      <c r="M2884">
        <f>+HOUR(Forecasts[[#This Row],[Sunset]]) *60 +MINUTE(Forecasts[[#This Row],[Sunset]]) - HOUR(Forecasts[[#This Row],[Sunrise]]) *60 - MINUTE(Forecasts[[#This Row],[Sunrise]])</f>
        <v>790</v>
      </c>
      <c r="N2884" t="s">
        <v>1895</v>
      </c>
      <c r="P2884" t="str">
        <f>+IF(Forecasts[[#This Row],[Forecast]]="10/03/2023 Friday",Forecasts[[#This Row],[Rain]],"")</f>
        <v/>
      </c>
    </row>
    <row r="2885" spans="1:16" x14ac:dyDescent="0.25">
      <c r="A2885" t="s">
        <v>1887</v>
      </c>
      <c r="B2885" s="3" t="s">
        <v>73</v>
      </c>
      <c r="C2885" s="3" t="s">
        <v>98</v>
      </c>
      <c r="D2885">
        <f>+Forecasts[[#This Row],[Max T °C]]-Forecasts[[#This Row],[Min T °C]]</f>
        <v>5</v>
      </c>
      <c r="E2885" t="s">
        <v>199</v>
      </c>
      <c r="F2885" s="4" t="s">
        <v>87</v>
      </c>
      <c r="G2885" s="4">
        <v>24</v>
      </c>
      <c r="H2885" s="4" t="s">
        <v>56</v>
      </c>
      <c r="I2885" s="4" t="s">
        <v>135</v>
      </c>
      <c r="J2885" t="s">
        <v>4</v>
      </c>
      <c r="K2885" s="4" t="s">
        <v>317</v>
      </c>
      <c r="L2885" s="4" t="s">
        <v>1044</v>
      </c>
      <c r="M2885">
        <f>+HOUR(Forecasts[[#This Row],[Sunset]]) *60 +MINUTE(Forecasts[[#This Row],[Sunset]]) - HOUR(Forecasts[[#This Row],[Sunrise]]) *60 - MINUTE(Forecasts[[#This Row],[Sunrise]])</f>
        <v>790</v>
      </c>
      <c r="N2885" t="s">
        <v>1895</v>
      </c>
      <c r="P2885" t="str">
        <f>+IF(Forecasts[[#This Row],[Forecast]]="10/03/2023 Friday",Forecasts[[#This Row],[Rain]],"")</f>
        <v/>
      </c>
    </row>
    <row r="2886" spans="1:16" x14ac:dyDescent="0.25">
      <c r="A2886" t="s">
        <v>1885</v>
      </c>
      <c r="B2886" s="3" t="s">
        <v>73</v>
      </c>
      <c r="C2886" s="3" t="s">
        <v>41</v>
      </c>
      <c r="D2886">
        <f>+Forecasts[[#This Row],[Max T °C]]-Forecasts[[#This Row],[Min T °C]]</f>
        <v>4</v>
      </c>
      <c r="E2886" t="s">
        <v>144</v>
      </c>
      <c r="F2886" s="4" t="s">
        <v>83</v>
      </c>
      <c r="G2886" s="4">
        <v>15</v>
      </c>
      <c r="H2886" s="4" t="s">
        <v>65</v>
      </c>
      <c r="I2886" s="4" t="s">
        <v>108</v>
      </c>
      <c r="J2886" t="s">
        <v>4</v>
      </c>
      <c r="K2886" s="4" t="s">
        <v>320</v>
      </c>
      <c r="L2886" s="4" t="s">
        <v>1044</v>
      </c>
      <c r="M2886">
        <f>+HOUR(Forecasts[[#This Row],[Sunset]]) *60 +MINUTE(Forecasts[[#This Row],[Sunset]]) - HOUR(Forecasts[[#This Row],[Sunrise]]) *60 - MINUTE(Forecasts[[#This Row],[Sunrise]])</f>
        <v>789</v>
      </c>
      <c r="N2886" t="s">
        <v>1895</v>
      </c>
      <c r="P2886" t="str">
        <f>+IF(Forecasts[[#This Row],[Forecast]]="10/03/2023 Friday",Forecasts[[#This Row],[Rain]],"")</f>
        <v/>
      </c>
    </row>
    <row r="2887" spans="1:16" x14ac:dyDescent="0.25">
      <c r="A2887" t="s">
        <v>1882</v>
      </c>
      <c r="B2887" s="3" t="s">
        <v>92</v>
      </c>
      <c r="C2887" s="3" t="s">
        <v>41</v>
      </c>
      <c r="D2887">
        <f>+Forecasts[[#This Row],[Max T °C]]-Forecasts[[#This Row],[Min T °C]]</f>
        <v>5</v>
      </c>
      <c r="E2887" t="s">
        <v>9</v>
      </c>
      <c r="F2887" s="4" t="s">
        <v>114</v>
      </c>
      <c r="G2887" s="4">
        <v>17</v>
      </c>
      <c r="H2887" s="4" t="s">
        <v>72</v>
      </c>
      <c r="I2887" s="4" t="s">
        <v>108</v>
      </c>
      <c r="J2887" t="s">
        <v>4</v>
      </c>
      <c r="K2887" s="4" t="s">
        <v>323</v>
      </c>
      <c r="L2887" s="4" t="s">
        <v>1044</v>
      </c>
      <c r="M2887">
        <f>+HOUR(Forecasts[[#This Row],[Sunset]]) *60 +MINUTE(Forecasts[[#This Row],[Sunset]]) - HOUR(Forecasts[[#This Row],[Sunrise]]) *60 - MINUTE(Forecasts[[#This Row],[Sunrise]])</f>
        <v>788</v>
      </c>
      <c r="N2887" t="s">
        <v>1895</v>
      </c>
      <c r="P2887" t="str">
        <f>+IF(Forecasts[[#This Row],[Forecast]]="10/03/2023 Friday",Forecasts[[#This Row],[Rain]],"")</f>
        <v/>
      </c>
    </row>
    <row r="2888" spans="1:16" x14ac:dyDescent="0.25">
      <c r="A2888" t="s">
        <v>1879</v>
      </c>
      <c r="B2888" s="3" t="s">
        <v>92</v>
      </c>
      <c r="C2888" s="3" t="s">
        <v>98</v>
      </c>
      <c r="D2888">
        <f>+Forecasts[[#This Row],[Max T °C]]-Forecasts[[#This Row],[Min T °C]]</f>
        <v>6</v>
      </c>
      <c r="E2888" t="s">
        <v>263</v>
      </c>
      <c r="F2888" s="4" t="s">
        <v>114</v>
      </c>
      <c r="G2888" s="4">
        <v>18</v>
      </c>
      <c r="H2888" s="4" t="s">
        <v>65</v>
      </c>
      <c r="I2888" s="4" t="s">
        <v>168</v>
      </c>
      <c r="J2888" t="s">
        <v>4</v>
      </c>
      <c r="K2888" s="4" t="s">
        <v>323</v>
      </c>
      <c r="L2888" s="4" t="s">
        <v>1044</v>
      </c>
      <c r="M2888">
        <f>+HOUR(Forecasts[[#This Row],[Sunset]]) *60 +MINUTE(Forecasts[[#This Row],[Sunset]]) - HOUR(Forecasts[[#This Row],[Sunrise]]) *60 - MINUTE(Forecasts[[#This Row],[Sunrise]])</f>
        <v>788</v>
      </c>
      <c r="N2888" t="s">
        <v>1895</v>
      </c>
      <c r="P2888" t="str">
        <f>+IF(Forecasts[[#This Row],[Forecast]]="10/03/2023 Friday",Forecasts[[#This Row],[Rain]],"")</f>
        <v/>
      </c>
    </row>
    <row r="2889" spans="1:16" x14ac:dyDescent="0.25">
      <c r="A2889" t="s">
        <v>1877</v>
      </c>
      <c r="B2889" s="3" t="s">
        <v>73</v>
      </c>
      <c r="C2889" s="3" t="s">
        <v>34</v>
      </c>
      <c r="D2889">
        <f>+Forecasts[[#This Row],[Max T °C]]-Forecasts[[#This Row],[Min T °C]]</f>
        <v>3</v>
      </c>
      <c r="E2889" t="s">
        <v>1072</v>
      </c>
      <c r="F2889" s="4" t="s">
        <v>87</v>
      </c>
      <c r="G2889" s="4">
        <v>15</v>
      </c>
      <c r="H2889" s="4" t="s">
        <v>72</v>
      </c>
      <c r="I2889" s="4" t="s">
        <v>148</v>
      </c>
      <c r="J2889">
        <v>1.1000000000000001</v>
      </c>
      <c r="K2889" s="4" t="s">
        <v>326</v>
      </c>
      <c r="L2889" s="4" t="s">
        <v>1044</v>
      </c>
      <c r="M2889">
        <f>+HOUR(Forecasts[[#This Row],[Sunset]]) *60 +MINUTE(Forecasts[[#This Row],[Sunset]]) - HOUR(Forecasts[[#This Row],[Sunrise]]) *60 - MINUTE(Forecasts[[#This Row],[Sunrise]])</f>
        <v>787</v>
      </c>
      <c r="N2889" t="s">
        <v>1895</v>
      </c>
      <c r="P2889" t="str">
        <f>+IF(Forecasts[[#This Row],[Forecast]]="10/03/2023 Friday",Forecasts[[#This Row],[Rain]],"")</f>
        <v/>
      </c>
    </row>
    <row r="2890" spans="1:16" x14ac:dyDescent="0.25">
      <c r="A2890" t="s">
        <v>1875</v>
      </c>
      <c r="B2890" s="3" t="s">
        <v>73</v>
      </c>
      <c r="C2890" s="3" t="s">
        <v>34</v>
      </c>
      <c r="D2890">
        <f>+Forecasts[[#This Row],[Max T °C]]-Forecasts[[#This Row],[Min T °C]]</f>
        <v>3</v>
      </c>
      <c r="E2890" t="s">
        <v>1067</v>
      </c>
      <c r="F2890" s="4" t="s">
        <v>87</v>
      </c>
      <c r="G2890" s="4">
        <v>17</v>
      </c>
      <c r="H2890" s="4" t="s">
        <v>72</v>
      </c>
      <c r="I2890" s="4" t="s">
        <v>134</v>
      </c>
      <c r="J2890">
        <v>3.1</v>
      </c>
      <c r="K2890" s="4" t="s">
        <v>332</v>
      </c>
      <c r="L2890" s="4" t="s">
        <v>1044</v>
      </c>
      <c r="M2890">
        <f>+HOUR(Forecasts[[#This Row],[Sunset]]) *60 +MINUTE(Forecasts[[#This Row],[Sunset]]) - HOUR(Forecasts[[#This Row],[Sunrise]]) *60 - MINUTE(Forecasts[[#This Row],[Sunrise]])</f>
        <v>786</v>
      </c>
      <c r="N2890" t="s">
        <v>1895</v>
      </c>
      <c r="P2890" t="str">
        <f>+IF(Forecasts[[#This Row],[Forecast]]="10/03/2023 Friday",Forecasts[[#This Row],[Rain]],"")</f>
        <v/>
      </c>
    </row>
    <row r="2891" spans="1:16" x14ac:dyDescent="0.25">
      <c r="A2891" t="s">
        <v>1873</v>
      </c>
      <c r="B2891" s="3" t="s">
        <v>73</v>
      </c>
      <c r="C2891" s="3" t="s">
        <v>34</v>
      </c>
      <c r="D2891">
        <f>+Forecasts[[#This Row],[Max T °C]]-Forecasts[[#This Row],[Min T °C]]</f>
        <v>3</v>
      </c>
      <c r="E2891" t="s">
        <v>843</v>
      </c>
      <c r="F2891" s="4" t="s">
        <v>83</v>
      </c>
      <c r="G2891" s="4">
        <v>17</v>
      </c>
      <c r="H2891" s="4" t="s">
        <v>45</v>
      </c>
      <c r="I2891" s="4" t="s">
        <v>196</v>
      </c>
      <c r="J2891">
        <v>17.7</v>
      </c>
      <c r="K2891" s="4" t="s">
        <v>332</v>
      </c>
      <c r="L2891" s="4" t="s">
        <v>1044</v>
      </c>
      <c r="M2891">
        <f>+HOUR(Forecasts[[#This Row],[Sunset]]) *60 +MINUTE(Forecasts[[#This Row],[Sunset]]) - HOUR(Forecasts[[#This Row],[Sunrise]]) *60 - MINUTE(Forecasts[[#This Row],[Sunrise]])</f>
        <v>786</v>
      </c>
      <c r="N2891" t="s">
        <v>1895</v>
      </c>
      <c r="P2891" t="str">
        <f>+IF(Forecasts[[#This Row],[Forecast]]="10/03/2023 Friday",Forecasts[[#This Row],[Rain]],"")</f>
        <v/>
      </c>
    </row>
    <row r="2892" spans="1:16" x14ac:dyDescent="0.25">
      <c r="A2892" t="s">
        <v>1871</v>
      </c>
      <c r="B2892" s="3" t="s">
        <v>73</v>
      </c>
      <c r="C2892" s="3" t="s">
        <v>34</v>
      </c>
      <c r="D2892">
        <f>+Forecasts[[#This Row],[Max T °C]]-Forecasts[[#This Row],[Min T °C]]</f>
        <v>3</v>
      </c>
      <c r="E2892" t="s">
        <v>143</v>
      </c>
      <c r="F2892" s="4" t="s">
        <v>83</v>
      </c>
      <c r="G2892" s="4">
        <v>14</v>
      </c>
      <c r="H2892" s="4" t="s">
        <v>170</v>
      </c>
      <c r="I2892" s="4" t="s">
        <v>831</v>
      </c>
      <c r="J2892">
        <v>9.6999999999999993</v>
      </c>
      <c r="K2892" s="4" t="s">
        <v>335</v>
      </c>
      <c r="L2892" s="4" t="s">
        <v>1044</v>
      </c>
      <c r="M2892">
        <f>+HOUR(Forecasts[[#This Row],[Sunset]]) *60 +MINUTE(Forecasts[[#This Row],[Sunset]]) - HOUR(Forecasts[[#This Row],[Sunrise]]) *60 - MINUTE(Forecasts[[#This Row],[Sunrise]])</f>
        <v>785</v>
      </c>
      <c r="N2892" t="s">
        <v>1895</v>
      </c>
      <c r="P2892" t="str">
        <f>+IF(Forecasts[[#This Row],[Forecast]]="10/03/2023 Friday",Forecasts[[#This Row],[Rain]],"")</f>
        <v/>
      </c>
    </row>
    <row r="2893" spans="1:16" x14ac:dyDescent="0.25">
      <c r="A2893" t="s">
        <v>1869</v>
      </c>
      <c r="B2893" s="3" t="s">
        <v>73</v>
      </c>
      <c r="C2893" s="3" t="s">
        <v>34</v>
      </c>
      <c r="D2893">
        <f>+Forecasts[[#This Row],[Max T °C]]-Forecasts[[#This Row],[Min T °C]]</f>
        <v>3</v>
      </c>
      <c r="E2893" t="s">
        <v>912</v>
      </c>
      <c r="F2893" s="4" t="s">
        <v>83</v>
      </c>
      <c r="G2893" s="4">
        <v>16</v>
      </c>
      <c r="H2893" s="4" t="s">
        <v>40</v>
      </c>
      <c r="I2893" s="4" t="s">
        <v>198</v>
      </c>
      <c r="J2893">
        <v>4.8</v>
      </c>
      <c r="K2893" s="4" t="s">
        <v>339</v>
      </c>
      <c r="L2893" s="4" t="s">
        <v>1044</v>
      </c>
      <c r="M2893">
        <f>+HOUR(Forecasts[[#This Row],[Sunset]]) *60 +MINUTE(Forecasts[[#This Row],[Sunset]]) - HOUR(Forecasts[[#This Row],[Sunrise]]) *60 - MINUTE(Forecasts[[#This Row],[Sunrise]])</f>
        <v>784</v>
      </c>
      <c r="N2893" t="s">
        <v>1895</v>
      </c>
      <c r="P2893" t="str">
        <f>+IF(Forecasts[[#This Row],[Forecast]]="10/03/2023 Friday",Forecasts[[#This Row],[Rain]],"")</f>
        <v/>
      </c>
    </row>
    <row r="2894" spans="1:16" x14ac:dyDescent="0.25">
      <c r="A2894" t="s">
        <v>1866</v>
      </c>
      <c r="B2894" s="3" t="s">
        <v>73</v>
      </c>
      <c r="C2894" s="3" t="s">
        <v>34</v>
      </c>
      <c r="D2894">
        <f>+Forecasts[[#This Row],[Max T °C]]-Forecasts[[#This Row],[Min T °C]]</f>
        <v>3</v>
      </c>
      <c r="E2894" t="s">
        <v>1167</v>
      </c>
      <c r="F2894" s="4" t="s">
        <v>114</v>
      </c>
      <c r="G2894" s="4">
        <v>16</v>
      </c>
      <c r="H2894" s="4" t="s">
        <v>36</v>
      </c>
      <c r="I2894" s="4" t="s">
        <v>196</v>
      </c>
      <c r="J2894">
        <v>22.4</v>
      </c>
      <c r="K2894" s="4" t="s">
        <v>339</v>
      </c>
      <c r="L2894" s="4" t="s">
        <v>1044</v>
      </c>
      <c r="M2894">
        <f>+HOUR(Forecasts[[#This Row],[Sunset]]) *60 +MINUTE(Forecasts[[#This Row],[Sunset]]) - HOUR(Forecasts[[#This Row],[Sunrise]]) *60 - MINUTE(Forecasts[[#This Row],[Sunrise]])</f>
        <v>784</v>
      </c>
      <c r="N2894" t="s">
        <v>1895</v>
      </c>
      <c r="P2894" t="str">
        <f>+IF(Forecasts[[#This Row],[Forecast]]="10/03/2023 Friday",Forecasts[[#This Row],[Rain]],"")</f>
        <v/>
      </c>
    </row>
    <row r="2895" spans="1:16" x14ac:dyDescent="0.25">
      <c r="A2895" t="s">
        <v>1864</v>
      </c>
      <c r="B2895" s="3" t="s">
        <v>73</v>
      </c>
      <c r="C2895" s="3" t="s">
        <v>41</v>
      </c>
      <c r="D2895">
        <f>+Forecasts[[#This Row],[Max T °C]]-Forecasts[[#This Row],[Min T °C]]</f>
        <v>4</v>
      </c>
      <c r="E2895" t="s">
        <v>981</v>
      </c>
      <c r="F2895" s="4" t="s">
        <v>403</v>
      </c>
      <c r="G2895" s="4">
        <v>6</v>
      </c>
      <c r="H2895" s="4" t="s">
        <v>89</v>
      </c>
      <c r="I2895" s="4" t="s">
        <v>196</v>
      </c>
      <c r="J2895">
        <v>15</v>
      </c>
      <c r="K2895" s="4" t="s">
        <v>342</v>
      </c>
      <c r="L2895" s="4" t="s">
        <v>1044</v>
      </c>
      <c r="M2895">
        <f>+HOUR(Forecasts[[#This Row],[Sunset]]) *60 +MINUTE(Forecasts[[#This Row],[Sunset]]) - HOUR(Forecasts[[#This Row],[Sunrise]]) *60 - MINUTE(Forecasts[[#This Row],[Sunrise]])</f>
        <v>783</v>
      </c>
      <c r="N2895" t="s">
        <v>1895</v>
      </c>
      <c r="P2895" t="str">
        <f>+IF(Forecasts[[#This Row],[Forecast]]="10/03/2023 Friday",Forecasts[[#This Row],[Rain]],"")</f>
        <v/>
      </c>
    </row>
    <row r="2896" spans="1:16" x14ac:dyDescent="0.25">
      <c r="A2896" t="s">
        <v>1894</v>
      </c>
      <c r="B2896" s="3" t="s">
        <v>92</v>
      </c>
      <c r="C2896" s="3" t="s">
        <v>98</v>
      </c>
      <c r="D2896">
        <f>+Forecasts[[#This Row],[Max T °C]]-Forecasts[[#This Row],[Min T °C]]</f>
        <v>6</v>
      </c>
      <c r="E2896" t="s">
        <v>239</v>
      </c>
      <c r="F2896" s="4" t="s">
        <v>87</v>
      </c>
      <c r="G2896" s="4">
        <v>30</v>
      </c>
      <c r="H2896" s="4" t="s">
        <v>56</v>
      </c>
      <c r="I2896" s="4" t="s">
        <v>168</v>
      </c>
      <c r="J2896" t="s">
        <v>4</v>
      </c>
      <c r="K2896" s="4" t="s">
        <v>308</v>
      </c>
      <c r="L2896" s="4" t="s">
        <v>1044</v>
      </c>
      <c r="M2896">
        <f>+HOUR(Forecasts[[#This Row],[Sunset]]) *60 +MINUTE(Forecasts[[#This Row],[Sunset]]) - HOUR(Forecasts[[#This Row],[Sunrise]]) *60 - MINUTE(Forecasts[[#This Row],[Sunrise]])</f>
        <v>792</v>
      </c>
      <c r="N2896" t="s">
        <v>1892</v>
      </c>
      <c r="P2896" t="str">
        <f>+IF(Forecasts[[#This Row],[Forecast]]="10/03/2023 Friday",Forecasts[[#This Row],[Rain]],"")</f>
        <v/>
      </c>
    </row>
    <row r="2897" spans="1:16" x14ac:dyDescent="0.25">
      <c r="A2897" t="s">
        <v>1891</v>
      </c>
      <c r="B2897" s="3" t="s">
        <v>92</v>
      </c>
      <c r="C2897" s="3" t="s">
        <v>98</v>
      </c>
      <c r="D2897">
        <f>+Forecasts[[#This Row],[Max T °C]]-Forecasts[[#This Row],[Min T °C]]</f>
        <v>6</v>
      </c>
      <c r="E2897" t="s">
        <v>868</v>
      </c>
      <c r="F2897" s="4" t="s">
        <v>90</v>
      </c>
      <c r="G2897" s="4">
        <v>27</v>
      </c>
      <c r="H2897" s="4" t="s">
        <v>148</v>
      </c>
      <c r="I2897" s="4" t="s">
        <v>203</v>
      </c>
      <c r="J2897" t="s">
        <v>4</v>
      </c>
      <c r="K2897" s="4" t="s">
        <v>311</v>
      </c>
      <c r="L2897" s="4" t="s">
        <v>1044</v>
      </c>
      <c r="M2897">
        <f>+HOUR(Forecasts[[#This Row],[Sunset]]) *60 +MINUTE(Forecasts[[#This Row],[Sunset]]) - HOUR(Forecasts[[#This Row],[Sunrise]]) *60 - MINUTE(Forecasts[[#This Row],[Sunrise]])</f>
        <v>791</v>
      </c>
      <c r="N2897" t="s">
        <v>1892</v>
      </c>
      <c r="P2897" t="str">
        <f>+IF(Forecasts[[#This Row],[Forecast]]="10/03/2023 Friday",Forecasts[[#This Row],[Rain]],"")</f>
        <v/>
      </c>
    </row>
    <row r="2898" spans="1:16" x14ac:dyDescent="0.25">
      <c r="A2898" t="s">
        <v>1889</v>
      </c>
      <c r="B2898" s="3" t="s">
        <v>73</v>
      </c>
      <c r="C2898" s="3" t="s">
        <v>98</v>
      </c>
      <c r="D2898">
        <f>+Forecasts[[#This Row],[Max T °C]]-Forecasts[[#This Row],[Min T °C]]</f>
        <v>5</v>
      </c>
      <c r="E2898" t="s">
        <v>806</v>
      </c>
      <c r="F2898" s="4" t="s">
        <v>90</v>
      </c>
      <c r="G2898" s="4">
        <v>24</v>
      </c>
      <c r="H2898" s="4" t="s">
        <v>163</v>
      </c>
      <c r="I2898" s="4" t="s">
        <v>101</v>
      </c>
      <c r="J2898">
        <v>0.1</v>
      </c>
      <c r="K2898" s="4" t="s">
        <v>317</v>
      </c>
      <c r="L2898" s="4" t="s">
        <v>1044</v>
      </c>
      <c r="M2898">
        <f>+HOUR(Forecasts[[#This Row],[Sunset]]) *60 +MINUTE(Forecasts[[#This Row],[Sunset]]) - HOUR(Forecasts[[#This Row],[Sunrise]]) *60 - MINUTE(Forecasts[[#This Row],[Sunrise]])</f>
        <v>790</v>
      </c>
      <c r="N2898" t="s">
        <v>1892</v>
      </c>
      <c r="P2898" t="str">
        <f>+IF(Forecasts[[#This Row],[Forecast]]="10/03/2023 Friday",Forecasts[[#This Row],[Rain]],"")</f>
        <v/>
      </c>
    </row>
    <row r="2899" spans="1:16" x14ac:dyDescent="0.25">
      <c r="A2899" t="s">
        <v>1887</v>
      </c>
      <c r="B2899" s="3" t="s">
        <v>73</v>
      </c>
      <c r="C2899" s="3" t="s">
        <v>98</v>
      </c>
      <c r="D2899">
        <f>+Forecasts[[#This Row],[Max T °C]]-Forecasts[[#This Row],[Min T °C]]</f>
        <v>5</v>
      </c>
      <c r="E2899" t="s">
        <v>868</v>
      </c>
      <c r="F2899" s="4" t="s">
        <v>87</v>
      </c>
      <c r="G2899" s="4">
        <v>24</v>
      </c>
      <c r="H2899" s="4" t="s">
        <v>109</v>
      </c>
      <c r="I2899" s="4" t="s">
        <v>80</v>
      </c>
      <c r="J2899" t="s">
        <v>4</v>
      </c>
      <c r="K2899" s="4" t="s">
        <v>317</v>
      </c>
      <c r="L2899" s="4" t="s">
        <v>1044</v>
      </c>
      <c r="M2899">
        <f>+HOUR(Forecasts[[#This Row],[Sunset]]) *60 +MINUTE(Forecasts[[#This Row],[Sunset]]) - HOUR(Forecasts[[#This Row],[Sunrise]]) *60 - MINUTE(Forecasts[[#This Row],[Sunrise]])</f>
        <v>790</v>
      </c>
      <c r="N2899" t="s">
        <v>1892</v>
      </c>
      <c r="P2899" t="str">
        <f>+IF(Forecasts[[#This Row],[Forecast]]="10/03/2023 Friday",Forecasts[[#This Row],[Rain]],"")</f>
        <v/>
      </c>
    </row>
    <row r="2900" spans="1:16" x14ac:dyDescent="0.25">
      <c r="A2900" t="s">
        <v>1885</v>
      </c>
      <c r="B2900" s="3" t="s">
        <v>92</v>
      </c>
      <c r="C2900" s="3" t="s">
        <v>41</v>
      </c>
      <c r="D2900">
        <f>+Forecasts[[#This Row],[Max T °C]]-Forecasts[[#This Row],[Min T °C]]</f>
        <v>5</v>
      </c>
      <c r="E2900" t="s">
        <v>239</v>
      </c>
      <c r="F2900" s="4" t="s">
        <v>114</v>
      </c>
      <c r="G2900" s="4">
        <v>22</v>
      </c>
      <c r="H2900" s="4" t="s">
        <v>72</v>
      </c>
      <c r="I2900" s="4" t="s">
        <v>108</v>
      </c>
      <c r="J2900" t="s">
        <v>4</v>
      </c>
      <c r="K2900" s="4" t="s">
        <v>320</v>
      </c>
      <c r="L2900" s="4" t="s">
        <v>1044</v>
      </c>
      <c r="M2900">
        <f>+HOUR(Forecasts[[#This Row],[Sunset]]) *60 +MINUTE(Forecasts[[#This Row],[Sunset]]) - HOUR(Forecasts[[#This Row],[Sunrise]]) *60 - MINUTE(Forecasts[[#This Row],[Sunrise]])</f>
        <v>789</v>
      </c>
      <c r="N2900" t="s">
        <v>1892</v>
      </c>
      <c r="P2900" t="str">
        <f>+IF(Forecasts[[#This Row],[Forecast]]="10/03/2023 Friday",Forecasts[[#This Row],[Rain]],"")</f>
        <v/>
      </c>
    </row>
    <row r="2901" spans="1:16" x14ac:dyDescent="0.25">
      <c r="A2901" t="s">
        <v>1882</v>
      </c>
      <c r="B2901" s="3" t="s">
        <v>92</v>
      </c>
      <c r="C2901" s="3" t="s">
        <v>41</v>
      </c>
      <c r="D2901">
        <f>+Forecasts[[#This Row],[Max T °C]]-Forecasts[[#This Row],[Min T °C]]</f>
        <v>5</v>
      </c>
      <c r="E2901" t="s">
        <v>151</v>
      </c>
      <c r="F2901" s="4" t="s">
        <v>403</v>
      </c>
      <c r="G2901" s="4">
        <v>16</v>
      </c>
      <c r="H2901" s="4" t="s">
        <v>72</v>
      </c>
      <c r="I2901" s="4" t="s">
        <v>108</v>
      </c>
      <c r="J2901" t="s">
        <v>4</v>
      </c>
      <c r="K2901" s="4" t="s">
        <v>323</v>
      </c>
      <c r="L2901" s="4" t="s">
        <v>1044</v>
      </c>
      <c r="M2901">
        <f>+HOUR(Forecasts[[#This Row],[Sunset]]) *60 +MINUTE(Forecasts[[#This Row],[Sunset]]) - HOUR(Forecasts[[#This Row],[Sunrise]]) *60 - MINUTE(Forecasts[[#This Row],[Sunrise]])</f>
        <v>788</v>
      </c>
      <c r="N2901" t="s">
        <v>1892</v>
      </c>
      <c r="P2901" t="str">
        <f>+IF(Forecasts[[#This Row],[Forecast]]="10/03/2023 Friday",Forecasts[[#This Row],[Rain]],"")</f>
        <v/>
      </c>
    </row>
    <row r="2902" spans="1:16" x14ac:dyDescent="0.25">
      <c r="A2902" t="s">
        <v>1879</v>
      </c>
      <c r="B2902" s="3" t="s">
        <v>92</v>
      </c>
      <c r="C2902" s="3" t="s">
        <v>98</v>
      </c>
      <c r="D2902">
        <f>+Forecasts[[#This Row],[Max T °C]]-Forecasts[[#This Row],[Min T °C]]</f>
        <v>6</v>
      </c>
      <c r="E2902" t="s">
        <v>151</v>
      </c>
      <c r="F2902" s="4" t="s">
        <v>114</v>
      </c>
      <c r="G2902" s="4">
        <v>16</v>
      </c>
      <c r="H2902" s="4" t="s">
        <v>65</v>
      </c>
      <c r="I2902" s="4" t="s">
        <v>108</v>
      </c>
      <c r="J2902" t="s">
        <v>4</v>
      </c>
      <c r="K2902" s="4" t="s">
        <v>323</v>
      </c>
      <c r="L2902" s="4" t="s">
        <v>1044</v>
      </c>
      <c r="M2902">
        <f>+HOUR(Forecasts[[#This Row],[Sunset]]) *60 +MINUTE(Forecasts[[#This Row],[Sunset]]) - HOUR(Forecasts[[#This Row],[Sunrise]]) *60 - MINUTE(Forecasts[[#This Row],[Sunrise]])</f>
        <v>788</v>
      </c>
      <c r="N2902" t="s">
        <v>1892</v>
      </c>
      <c r="P2902" t="str">
        <f>+IF(Forecasts[[#This Row],[Forecast]]="10/03/2023 Friday",Forecasts[[#This Row],[Rain]],"")</f>
        <v/>
      </c>
    </row>
    <row r="2903" spans="1:16" x14ac:dyDescent="0.25">
      <c r="A2903" t="s">
        <v>1877</v>
      </c>
      <c r="B2903" s="3" t="s">
        <v>73</v>
      </c>
      <c r="C2903" s="3" t="s">
        <v>98</v>
      </c>
      <c r="D2903">
        <f>+Forecasts[[#This Row],[Max T °C]]-Forecasts[[#This Row],[Min T °C]]</f>
        <v>5</v>
      </c>
      <c r="E2903" t="s">
        <v>1067</v>
      </c>
      <c r="F2903" s="4" t="s">
        <v>87</v>
      </c>
      <c r="G2903" s="4">
        <v>16</v>
      </c>
      <c r="H2903" s="4" t="s">
        <v>56</v>
      </c>
      <c r="I2903" s="4" t="s">
        <v>47</v>
      </c>
      <c r="J2903">
        <v>0.4</v>
      </c>
      <c r="K2903" s="4" t="s">
        <v>326</v>
      </c>
      <c r="L2903" s="4" t="s">
        <v>1044</v>
      </c>
      <c r="M2903">
        <f>+HOUR(Forecasts[[#This Row],[Sunset]]) *60 +MINUTE(Forecasts[[#This Row],[Sunset]]) - HOUR(Forecasts[[#This Row],[Sunrise]]) *60 - MINUTE(Forecasts[[#This Row],[Sunrise]])</f>
        <v>787</v>
      </c>
      <c r="N2903" t="s">
        <v>1892</v>
      </c>
      <c r="P2903" t="str">
        <f>+IF(Forecasts[[#This Row],[Forecast]]="10/03/2023 Friday",Forecasts[[#This Row],[Rain]],"")</f>
        <v/>
      </c>
    </row>
    <row r="2904" spans="1:16" x14ac:dyDescent="0.25">
      <c r="A2904" t="s">
        <v>1875</v>
      </c>
      <c r="B2904" s="3" t="s">
        <v>73</v>
      </c>
      <c r="C2904" s="3" t="s">
        <v>41</v>
      </c>
      <c r="D2904">
        <f>+Forecasts[[#This Row],[Max T °C]]-Forecasts[[#This Row],[Min T °C]]</f>
        <v>4</v>
      </c>
      <c r="E2904" t="s">
        <v>1054</v>
      </c>
      <c r="F2904" s="4" t="s">
        <v>87</v>
      </c>
      <c r="G2904" s="4">
        <v>21</v>
      </c>
      <c r="H2904" s="4" t="s">
        <v>56</v>
      </c>
      <c r="I2904" s="4" t="s">
        <v>30</v>
      </c>
      <c r="J2904">
        <v>1.1000000000000001</v>
      </c>
      <c r="K2904" s="4" t="s">
        <v>332</v>
      </c>
      <c r="L2904" s="4" t="s">
        <v>1044</v>
      </c>
      <c r="M2904">
        <f>+HOUR(Forecasts[[#This Row],[Sunset]]) *60 +MINUTE(Forecasts[[#This Row],[Sunset]]) - HOUR(Forecasts[[#This Row],[Sunrise]]) *60 - MINUTE(Forecasts[[#This Row],[Sunrise]])</f>
        <v>786</v>
      </c>
      <c r="N2904" t="s">
        <v>1892</v>
      </c>
      <c r="P2904" t="str">
        <f>+IF(Forecasts[[#This Row],[Forecast]]="10/03/2023 Friday",Forecasts[[#This Row],[Rain]],"")</f>
        <v/>
      </c>
    </row>
    <row r="2905" spans="1:16" x14ac:dyDescent="0.25">
      <c r="A2905" t="s">
        <v>1873</v>
      </c>
      <c r="B2905" s="3" t="s">
        <v>73</v>
      </c>
      <c r="C2905" s="3" t="s">
        <v>98</v>
      </c>
      <c r="D2905">
        <f>+Forecasts[[#This Row],[Max T °C]]-Forecasts[[#This Row],[Min T °C]]</f>
        <v>5</v>
      </c>
      <c r="E2905" t="s">
        <v>838</v>
      </c>
      <c r="F2905" s="4" t="s">
        <v>83</v>
      </c>
      <c r="G2905" s="4">
        <v>24</v>
      </c>
      <c r="H2905" s="4" t="s">
        <v>62</v>
      </c>
      <c r="I2905" s="4" t="s">
        <v>918</v>
      </c>
      <c r="J2905">
        <v>10.4</v>
      </c>
      <c r="K2905" s="4" t="s">
        <v>332</v>
      </c>
      <c r="L2905" s="4" t="s">
        <v>1044</v>
      </c>
      <c r="M2905">
        <f>+HOUR(Forecasts[[#This Row],[Sunset]]) *60 +MINUTE(Forecasts[[#This Row],[Sunset]]) - HOUR(Forecasts[[#This Row],[Sunrise]]) *60 - MINUTE(Forecasts[[#This Row],[Sunrise]])</f>
        <v>786</v>
      </c>
      <c r="N2905" t="s">
        <v>1892</v>
      </c>
      <c r="P2905" t="str">
        <f>+IF(Forecasts[[#This Row],[Forecast]]="10/03/2023 Friday",Forecasts[[#This Row],[Rain]],"")</f>
        <v/>
      </c>
    </row>
    <row r="2906" spans="1:16" x14ac:dyDescent="0.25">
      <c r="A2906" t="s">
        <v>1871</v>
      </c>
      <c r="B2906" s="3" t="s">
        <v>73</v>
      </c>
      <c r="C2906" s="3" t="s">
        <v>98</v>
      </c>
      <c r="D2906">
        <f>+Forecasts[[#This Row],[Max T °C]]-Forecasts[[#This Row],[Min T °C]]</f>
        <v>5</v>
      </c>
      <c r="E2906" t="s">
        <v>1172</v>
      </c>
      <c r="F2906" s="4" t="s">
        <v>87</v>
      </c>
      <c r="G2906" s="4">
        <v>25</v>
      </c>
      <c r="H2906" s="4" t="s">
        <v>109</v>
      </c>
      <c r="I2906" s="4" t="s">
        <v>95</v>
      </c>
      <c r="J2906">
        <v>7.5</v>
      </c>
      <c r="K2906" s="4" t="s">
        <v>335</v>
      </c>
      <c r="L2906" s="4" t="s">
        <v>1044</v>
      </c>
      <c r="M2906">
        <f>+HOUR(Forecasts[[#This Row],[Sunset]]) *60 +MINUTE(Forecasts[[#This Row],[Sunset]]) - HOUR(Forecasts[[#This Row],[Sunrise]]) *60 - MINUTE(Forecasts[[#This Row],[Sunrise]])</f>
        <v>785</v>
      </c>
      <c r="N2906" t="s">
        <v>1892</v>
      </c>
      <c r="P2906" t="str">
        <f>+IF(Forecasts[[#This Row],[Forecast]]="10/03/2023 Friday",Forecasts[[#This Row],[Rain]],"")</f>
        <v/>
      </c>
    </row>
    <row r="2907" spans="1:16" x14ac:dyDescent="0.25">
      <c r="A2907" t="s">
        <v>1869</v>
      </c>
      <c r="B2907" s="3" t="s">
        <v>73</v>
      </c>
      <c r="C2907" s="3" t="s">
        <v>98</v>
      </c>
      <c r="D2907">
        <f>+Forecasts[[#This Row],[Max T °C]]-Forecasts[[#This Row],[Min T °C]]</f>
        <v>5</v>
      </c>
      <c r="E2907" t="s">
        <v>160</v>
      </c>
      <c r="F2907" s="4" t="s">
        <v>403</v>
      </c>
      <c r="G2907" s="4">
        <v>21</v>
      </c>
      <c r="H2907" s="4" t="s">
        <v>50</v>
      </c>
      <c r="I2907" s="4" t="s">
        <v>196</v>
      </c>
      <c r="J2907">
        <v>18.399999999999999</v>
      </c>
      <c r="K2907" s="4" t="s">
        <v>339</v>
      </c>
      <c r="L2907" s="4" t="s">
        <v>1044</v>
      </c>
      <c r="M2907">
        <f>+HOUR(Forecasts[[#This Row],[Sunset]]) *60 +MINUTE(Forecasts[[#This Row],[Sunset]]) - HOUR(Forecasts[[#This Row],[Sunrise]]) *60 - MINUTE(Forecasts[[#This Row],[Sunrise]])</f>
        <v>784</v>
      </c>
      <c r="N2907" t="s">
        <v>1892</v>
      </c>
      <c r="P2907" t="str">
        <f>+IF(Forecasts[[#This Row],[Forecast]]="10/03/2023 Friday",Forecasts[[#This Row],[Rain]],"")</f>
        <v/>
      </c>
    </row>
    <row r="2908" spans="1:16" x14ac:dyDescent="0.25">
      <c r="A2908" t="s">
        <v>1866</v>
      </c>
      <c r="B2908" s="3" t="s">
        <v>92</v>
      </c>
      <c r="C2908" s="3" t="s">
        <v>41</v>
      </c>
      <c r="D2908">
        <f>+Forecasts[[#This Row],[Max T °C]]-Forecasts[[#This Row],[Min T °C]]</f>
        <v>5</v>
      </c>
      <c r="E2908" t="s">
        <v>1893</v>
      </c>
      <c r="F2908" s="4" t="s">
        <v>114</v>
      </c>
      <c r="G2908" s="4">
        <v>24</v>
      </c>
      <c r="H2908" s="4" t="s">
        <v>40</v>
      </c>
      <c r="I2908" s="4" t="s">
        <v>62</v>
      </c>
      <c r="J2908">
        <v>6.4</v>
      </c>
      <c r="K2908" s="4" t="s">
        <v>339</v>
      </c>
      <c r="L2908" s="4" t="s">
        <v>1044</v>
      </c>
      <c r="M2908">
        <f>+HOUR(Forecasts[[#This Row],[Sunset]]) *60 +MINUTE(Forecasts[[#This Row],[Sunset]]) - HOUR(Forecasts[[#This Row],[Sunrise]]) *60 - MINUTE(Forecasts[[#This Row],[Sunrise]])</f>
        <v>784</v>
      </c>
      <c r="N2908" t="s">
        <v>1892</v>
      </c>
      <c r="P2908" t="str">
        <f>+IF(Forecasts[[#This Row],[Forecast]]="10/03/2023 Friday",Forecasts[[#This Row],[Rain]],"")</f>
        <v/>
      </c>
    </row>
    <row r="2909" spans="1:16" x14ac:dyDescent="0.25">
      <c r="A2909" t="s">
        <v>1864</v>
      </c>
      <c r="B2909" s="3" t="s">
        <v>92</v>
      </c>
      <c r="C2909" s="3" t="s">
        <v>41</v>
      </c>
      <c r="D2909">
        <f>+Forecasts[[#This Row],[Max T °C]]-Forecasts[[#This Row],[Min T °C]]</f>
        <v>5</v>
      </c>
      <c r="E2909" t="s">
        <v>1072</v>
      </c>
      <c r="F2909" s="4" t="s">
        <v>114</v>
      </c>
      <c r="G2909" s="4">
        <v>19</v>
      </c>
      <c r="H2909" s="4" t="s">
        <v>62</v>
      </c>
      <c r="I2909" s="4" t="s">
        <v>188</v>
      </c>
      <c r="J2909">
        <v>0.9</v>
      </c>
      <c r="K2909" s="4" t="s">
        <v>342</v>
      </c>
      <c r="L2909" s="4" t="s">
        <v>1044</v>
      </c>
      <c r="M2909">
        <f>+HOUR(Forecasts[[#This Row],[Sunset]]) *60 +MINUTE(Forecasts[[#This Row],[Sunset]]) - HOUR(Forecasts[[#This Row],[Sunrise]]) *60 - MINUTE(Forecasts[[#This Row],[Sunrise]])</f>
        <v>783</v>
      </c>
      <c r="N2909" t="s">
        <v>1892</v>
      </c>
      <c r="P2909" t="str">
        <f>+IF(Forecasts[[#This Row],[Forecast]]="10/03/2023 Friday",Forecasts[[#This Row],[Rain]],"")</f>
        <v/>
      </c>
    </row>
    <row r="2910" spans="1:16" x14ac:dyDescent="0.25">
      <c r="A2910" t="s">
        <v>1861</v>
      </c>
      <c r="B2910" s="3" t="s">
        <v>73</v>
      </c>
      <c r="C2910" s="3" t="s">
        <v>41</v>
      </c>
      <c r="D2910">
        <f>+Forecasts[[#This Row],[Max T °C]]-Forecasts[[#This Row],[Min T °C]]</f>
        <v>4</v>
      </c>
      <c r="E2910" t="s">
        <v>121</v>
      </c>
      <c r="F2910" s="4" t="s">
        <v>403</v>
      </c>
      <c r="G2910" s="4">
        <v>16</v>
      </c>
      <c r="H2910" s="4" t="s">
        <v>31</v>
      </c>
      <c r="I2910" s="4" t="s">
        <v>72</v>
      </c>
      <c r="J2910">
        <v>7</v>
      </c>
      <c r="K2910" s="4" t="s">
        <v>342</v>
      </c>
      <c r="L2910" s="4" t="s">
        <v>1044</v>
      </c>
      <c r="M2910">
        <f>+HOUR(Forecasts[[#This Row],[Sunset]]) *60 +MINUTE(Forecasts[[#This Row],[Sunset]]) - HOUR(Forecasts[[#This Row],[Sunrise]]) *60 - MINUTE(Forecasts[[#This Row],[Sunrise]])</f>
        <v>783</v>
      </c>
      <c r="N2910" t="s">
        <v>1892</v>
      </c>
      <c r="P2910" t="str">
        <f>+IF(Forecasts[[#This Row],[Forecast]]="10/03/2023 Friday",Forecasts[[#This Row],[Rain]],"")</f>
        <v/>
      </c>
    </row>
    <row r="2911" spans="1:16" x14ac:dyDescent="0.25">
      <c r="A2911" t="s">
        <v>1891</v>
      </c>
      <c r="B2911" s="3" t="s">
        <v>73</v>
      </c>
      <c r="C2911" s="3" t="s">
        <v>33</v>
      </c>
      <c r="D2911">
        <f>+Forecasts[[#This Row],[Max T °C]]-Forecasts[[#This Row],[Min T °C]]</f>
        <v>6</v>
      </c>
      <c r="E2911" t="s">
        <v>868</v>
      </c>
      <c r="F2911" s="4" t="s">
        <v>90</v>
      </c>
      <c r="G2911" s="4">
        <v>26</v>
      </c>
      <c r="H2911" s="4" t="s">
        <v>85</v>
      </c>
      <c r="I2911" s="4" t="s">
        <v>44</v>
      </c>
      <c r="J2911" t="s">
        <v>4</v>
      </c>
      <c r="K2911" s="4" t="s">
        <v>311</v>
      </c>
      <c r="L2911" s="4" t="s">
        <v>1044</v>
      </c>
      <c r="M2911">
        <f>+HOUR(Forecasts[[#This Row],[Sunset]]) *60 +MINUTE(Forecasts[[#This Row],[Sunset]]) - HOUR(Forecasts[[#This Row],[Sunrise]]) *60 - MINUTE(Forecasts[[#This Row],[Sunrise]])</f>
        <v>791</v>
      </c>
      <c r="N2911" t="s">
        <v>1890</v>
      </c>
      <c r="P2911" t="str">
        <f>+IF(Forecasts[[#This Row],[Forecast]]="10/03/2023 Friday",Forecasts[[#This Row],[Rain]],"")</f>
        <v/>
      </c>
    </row>
    <row r="2912" spans="1:16" x14ac:dyDescent="0.25">
      <c r="A2912" t="s">
        <v>1889</v>
      </c>
      <c r="B2912" s="3" t="s">
        <v>73</v>
      </c>
      <c r="C2912" s="3" t="s">
        <v>33</v>
      </c>
      <c r="D2912">
        <f>+Forecasts[[#This Row],[Max T °C]]-Forecasts[[#This Row],[Min T °C]]</f>
        <v>6</v>
      </c>
      <c r="E2912" t="s">
        <v>800</v>
      </c>
      <c r="F2912" s="4" t="s">
        <v>90</v>
      </c>
      <c r="G2912" s="4">
        <v>23</v>
      </c>
      <c r="H2912" s="4" t="s">
        <v>56</v>
      </c>
      <c r="I2912" s="4" t="s">
        <v>127</v>
      </c>
      <c r="J2912">
        <v>0.1</v>
      </c>
      <c r="K2912" s="4" t="s">
        <v>317</v>
      </c>
      <c r="L2912" s="4" t="s">
        <v>1044</v>
      </c>
      <c r="M2912">
        <f>+HOUR(Forecasts[[#This Row],[Sunset]]) *60 +MINUTE(Forecasts[[#This Row],[Sunset]]) - HOUR(Forecasts[[#This Row],[Sunrise]]) *60 - MINUTE(Forecasts[[#This Row],[Sunrise]])</f>
        <v>790</v>
      </c>
      <c r="N2912" t="s">
        <v>1890</v>
      </c>
      <c r="P2912" t="str">
        <f>+IF(Forecasts[[#This Row],[Forecast]]="10/03/2023 Friday",Forecasts[[#This Row],[Rain]],"")</f>
        <v/>
      </c>
    </row>
    <row r="2913" spans="1:16" x14ac:dyDescent="0.25">
      <c r="A2913" t="s">
        <v>1887</v>
      </c>
      <c r="B2913" s="3" t="s">
        <v>73</v>
      </c>
      <c r="C2913" s="3" t="s">
        <v>98</v>
      </c>
      <c r="D2913">
        <f>+Forecasts[[#This Row],[Max T °C]]-Forecasts[[#This Row],[Min T °C]]</f>
        <v>5</v>
      </c>
      <c r="E2913" t="s">
        <v>9</v>
      </c>
      <c r="F2913" s="4" t="s">
        <v>87</v>
      </c>
      <c r="G2913" s="4">
        <v>23</v>
      </c>
      <c r="H2913" s="4" t="s">
        <v>109</v>
      </c>
      <c r="I2913" s="4" t="s">
        <v>75</v>
      </c>
      <c r="J2913" t="s">
        <v>4</v>
      </c>
      <c r="K2913" s="4" t="s">
        <v>317</v>
      </c>
      <c r="L2913" s="4" t="s">
        <v>1044</v>
      </c>
      <c r="M2913">
        <f>+HOUR(Forecasts[[#This Row],[Sunset]]) *60 +MINUTE(Forecasts[[#This Row],[Sunset]]) - HOUR(Forecasts[[#This Row],[Sunrise]]) *60 - MINUTE(Forecasts[[#This Row],[Sunrise]])</f>
        <v>790</v>
      </c>
      <c r="N2913" t="s">
        <v>1890</v>
      </c>
      <c r="P2913" t="str">
        <f>+IF(Forecasts[[#This Row],[Forecast]]="10/03/2023 Friday",Forecasts[[#This Row],[Rain]],"")</f>
        <v/>
      </c>
    </row>
    <row r="2914" spans="1:16" x14ac:dyDescent="0.25">
      <c r="A2914" t="s">
        <v>1885</v>
      </c>
      <c r="B2914" s="3" t="s">
        <v>92</v>
      </c>
      <c r="C2914" s="3" t="s">
        <v>41</v>
      </c>
      <c r="D2914">
        <f>+Forecasts[[#This Row],[Max T °C]]-Forecasts[[#This Row],[Min T °C]]</f>
        <v>5</v>
      </c>
      <c r="E2914" t="s">
        <v>7</v>
      </c>
      <c r="F2914" s="4" t="s">
        <v>403</v>
      </c>
      <c r="G2914" s="4">
        <v>21</v>
      </c>
      <c r="H2914" s="4" t="s">
        <v>40</v>
      </c>
      <c r="I2914" s="4" t="s">
        <v>108</v>
      </c>
      <c r="J2914" t="s">
        <v>4</v>
      </c>
      <c r="K2914" s="4" t="s">
        <v>320</v>
      </c>
      <c r="L2914" s="4" t="s">
        <v>1044</v>
      </c>
      <c r="M2914">
        <f>+HOUR(Forecasts[[#This Row],[Sunset]]) *60 +MINUTE(Forecasts[[#This Row],[Sunset]]) - HOUR(Forecasts[[#This Row],[Sunrise]]) *60 - MINUTE(Forecasts[[#This Row],[Sunrise]])</f>
        <v>789</v>
      </c>
      <c r="N2914" t="s">
        <v>1890</v>
      </c>
      <c r="P2914" t="str">
        <f>+IF(Forecasts[[#This Row],[Forecast]]="10/03/2023 Friday",Forecasts[[#This Row],[Rain]],"")</f>
        <v/>
      </c>
    </row>
    <row r="2915" spans="1:16" x14ac:dyDescent="0.25">
      <c r="A2915" t="s">
        <v>1882</v>
      </c>
      <c r="B2915" s="3" t="s">
        <v>73</v>
      </c>
      <c r="C2915" s="3" t="s">
        <v>34</v>
      </c>
      <c r="D2915">
        <f>+Forecasts[[#This Row],[Max T °C]]-Forecasts[[#This Row],[Min T °C]]</f>
        <v>3</v>
      </c>
      <c r="E2915" t="s">
        <v>263</v>
      </c>
      <c r="F2915" s="4" t="s">
        <v>403</v>
      </c>
      <c r="G2915" s="4">
        <v>21</v>
      </c>
      <c r="H2915" s="4" t="s">
        <v>177</v>
      </c>
      <c r="I2915" s="4" t="s">
        <v>99</v>
      </c>
      <c r="J2915" t="s">
        <v>4</v>
      </c>
      <c r="K2915" s="4" t="s">
        <v>323</v>
      </c>
      <c r="L2915" s="4" t="s">
        <v>1044</v>
      </c>
      <c r="M2915">
        <f>+HOUR(Forecasts[[#This Row],[Sunset]]) *60 +MINUTE(Forecasts[[#This Row],[Sunset]]) - HOUR(Forecasts[[#This Row],[Sunrise]]) *60 - MINUTE(Forecasts[[#This Row],[Sunrise]])</f>
        <v>788</v>
      </c>
      <c r="N2915" t="s">
        <v>1890</v>
      </c>
      <c r="P2915" t="str">
        <f>+IF(Forecasts[[#This Row],[Forecast]]="10/03/2023 Friday",Forecasts[[#This Row],[Rain]],"")</f>
        <v/>
      </c>
    </row>
    <row r="2916" spans="1:16" x14ac:dyDescent="0.25">
      <c r="A2916" t="s">
        <v>1879</v>
      </c>
      <c r="B2916" s="3" t="s">
        <v>73</v>
      </c>
      <c r="C2916" s="3" t="s">
        <v>41</v>
      </c>
      <c r="D2916">
        <f>+Forecasts[[#This Row],[Max T °C]]-Forecasts[[#This Row],[Min T °C]]</f>
        <v>4</v>
      </c>
      <c r="E2916" t="s">
        <v>6</v>
      </c>
      <c r="F2916" s="4" t="s">
        <v>114</v>
      </c>
      <c r="G2916" s="4">
        <v>17</v>
      </c>
      <c r="H2916" s="4" t="s">
        <v>86</v>
      </c>
      <c r="I2916" s="4" t="s">
        <v>218</v>
      </c>
      <c r="J2916">
        <v>1.7</v>
      </c>
      <c r="K2916" s="4" t="s">
        <v>323</v>
      </c>
      <c r="L2916" s="4" t="s">
        <v>1044</v>
      </c>
      <c r="M2916">
        <f>+HOUR(Forecasts[[#This Row],[Sunset]]) *60 +MINUTE(Forecasts[[#This Row],[Sunset]]) - HOUR(Forecasts[[#This Row],[Sunrise]]) *60 - MINUTE(Forecasts[[#This Row],[Sunrise]])</f>
        <v>788</v>
      </c>
      <c r="N2916" t="s">
        <v>1890</v>
      </c>
      <c r="P2916" t="str">
        <f>+IF(Forecasts[[#This Row],[Forecast]]="10/03/2023 Friday",Forecasts[[#This Row],[Rain]],"")</f>
        <v/>
      </c>
    </row>
    <row r="2917" spans="1:16" x14ac:dyDescent="0.25">
      <c r="A2917" t="s">
        <v>1877</v>
      </c>
      <c r="B2917" s="3" t="s">
        <v>57</v>
      </c>
      <c r="C2917" s="3" t="s">
        <v>41</v>
      </c>
      <c r="D2917">
        <f>+Forecasts[[#This Row],[Max T °C]]-Forecasts[[#This Row],[Min T °C]]</f>
        <v>3</v>
      </c>
      <c r="E2917" t="s">
        <v>667</v>
      </c>
      <c r="F2917" s="4" t="s">
        <v>87</v>
      </c>
      <c r="G2917" s="4">
        <v>15</v>
      </c>
      <c r="H2917" s="4" t="s">
        <v>45</v>
      </c>
      <c r="I2917" s="4" t="s">
        <v>127</v>
      </c>
      <c r="J2917">
        <v>0.4</v>
      </c>
      <c r="K2917" s="4" t="s">
        <v>326</v>
      </c>
      <c r="L2917" s="4" t="s">
        <v>1044</v>
      </c>
      <c r="M2917">
        <f>+HOUR(Forecasts[[#This Row],[Sunset]]) *60 +MINUTE(Forecasts[[#This Row],[Sunset]]) - HOUR(Forecasts[[#This Row],[Sunrise]]) *60 - MINUTE(Forecasts[[#This Row],[Sunrise]])</f>
        <v>787</v>
      </c>
      <c r="N2917" t="s">
        <v>1890</v>
      </c>
      <c r="P2917" t="str">
        <f>+IF(Forecasts[[#This Row],[Forecast]]="10/03/2023 Friday",Forecasts[[#This Row],[Rain]],"")</f>
        <v/>
      </c>
    </row>
    <row r="2918" spans="1:16" x14ac:dyDescent="0.25">
      <c r="A2918" t="s">
        <v>1875</v>
      </c>
      <c r="B2918" s="3" t="s">
        <v>57</v>
      </c>
      <c r="C2918" s="3" t="s">
        <v>98</v>
      </c>
      <c r="D2918">
        <f>+Forecasts[[#This Row],[Max T °C]]-Forecasts[[#This Row],[Min T °C]]</f>
        <v>4</v>
      </c>
      <c r="E2918" t="s">
        <v>1067</v>
      </c>
      <c r="F2918" s="4" t="s">
        <v>87</v>
      </c>
      <c r="G2918" s="4">
        <v>16</v>
      </c>
      <c r="H2918" s="4" t="s">
        <v>72</v>
      </c>
      <c r="I2918" s="4" t="s">
        <v>85</v>
      </c>
      <c r="J2918">
        <v>3.3</v>
      </c>
      <c r="K2918" s="4" t="s">
        <v>332</v>
      </c>
      <c r="L2918" s="4" t="s">
        <v>1044</v>
      </c>
      <c r="M2918">
        <f>+HOUR(Forecasts[[#This Row],[Sunset]]) *60 +MINUTE(Forecasts[[#This Row],[Sunset]]) - HOUR(Forecasts[[#This Row],[Sunrise]]) *60 - MINUTE(Forecasts[[#This Row],[Sunrise]])</f>
        <v>786</v>
      </c>
      <c r="N2918" t="s">
        <v>1890</v>
      </c>
      <c r="P2918" t="str">
        <f>+IF(Forecasts[[#This Row],[Forecast]]="10/03/2023 Friday",Forecasts[[#This Row],[Rain]],"")</f>
        <v/>
      </c>
    </row>
    <row r="2919" spans="1:16" x14ac:dyDescent="0.25">
      <c r="A2919" t="s">
        <v>1873</v>
      </c>
      <c r="B2919" s="3" t="s">
        <v>73</v>
      </c>
      <c r="C2919" s="3" t="s">
        <v>98</v>
      </c>
      <c r="D2919">
        <f>+Forecasts[[#This Row],[Max T °C]]-Forecasts[[#This Row],[Min T °C]]</f>
        <v>5</v>
      </c>
      <c r="E2919" t="s">
        <v>393</v>
      </c>
      <c r="F2919" s="4" t="s">
        <v>90</v>
      </c>
      <c r="G2919" s="4">
        <v>15</v>
      </c>
      <c r="H2919" s="4" t="s">
        <v>85</v>
      </c>
      <c r="I2919" s="4" t="s">
        <v>169</v>
      </c>
      <c r="J2919">
        <v>0.5</v>
      </c>
      <c r="K2919" s="4" t="s">
        <v>332</v>
      </c>
      <c r="L2919" s="4" t="s">
        <v>1044</v>
      </c>
      <c r="M2919">
        <f>+HOUR(Forecasts[[#This Row],[Sunset]]) *60 +MINUTE(Forecasts[[#This Row],[Sunset]]) - HOUR(Forecasts[[#This Row],[Sunrise]]) *60 - MINUTE(Forecasts[[#This Row],[Sunrise]])</f>
        <v>786</v>
      </c>
      <c r="N2919" t="s">
        <v>1890</v>
      </c>
      <c r="P2919" t="str">
        <f>+IF(Forecasts[[#This Row],[Forecast]]="10/03/2023 Friday",Forecasts[[#This Row],[Rain]],"")</f>
        <v/>
      </c>
    </row>
    <row r="2920" spans="1:16" x14ac:dyDescent="0.25">
      <c r="A2920" t="s">
        <v>1871</v>
      </c>
      <c r="B2920" s="3" t="s">
        <v>73</v>
      </c>
      <c r="C2920" s="3" t="s">
        <v>98</v>
      </c>
      <c r="D2920">
        <f>+Forecasts[[#This Row],[Max T °C]]-Forecasts[[#This Row],[Min T °C]]</f>
        <v>5</v>
      </c>
      <c r="E2920" t="s">
        <v>237</v>
      </c>
      <c r="F2920" s="4" t="s">
        <v>87</v>
      </c>
      <c r="G2920" s="4">
        <v>18</v>
      </c>
      <c r="H2920" s="4" t="s">
        <v>109</v>
      </c>
      <c r="I2920" s="4" t="s">
        <v>124</v>
      </c>
      <c r="J2920">
        <v>0.3</v>
      </c>
      <c r="K2920" s="4" t="s">
        <v>335</v>
      </c>
      <c r="L2920" s="4" t="s">
        <v>1044</v>
      </c>
      <c r="M2920">
        <f>+HOUR(Forecasts[[#This Row],[Sunset]]) *60 +MINUTE(Forecasts[[#This Row],[Sunset]]) - HOUR(Forecasts[[#This Row],[Sunrise]]) *60 - MINUTE(Forecasts[[#This Row],[Sunrise]])</f>
        <v>785</v>
      </c>
      <c r="N2920" t="s">
        <v>1890</v>
      </c>
      <c r="P2920" t="str">
        <f>+IF(Forecasts[[#This Row],[Forecast]]="10/03/2023 Friday",Forecasts[[#This Row],[Rain]],"")</f>
        <v/>
      </c>
    </row>
    <row r="2921" spans="1:16" x14ac:dyDescent="0.25">
      <c r="A2921" t="s">
        <v>1869</v>
      </c>
      <c r="B2921" s="3" t="s">
        <v>73</v>
      </c>
      <c r="C2921" s="3" t="s">
        <v>98</v>
      </c>
      <c r="D2921">
        <f>+Forecasts[[#This Row],[Max T °C]]-Forecasts[[#This Row],[Min T °C]]</f>
        <v>5</v>
      </c>
      <c r="E2921" t="s">
        <v>267</v>
      </c>
      <c r="F2921" s="4" t="s">
        <v>83</v>
      </c>
      <c r="G2921" s="4">
        <v>15</v>
      </c>
      <c r="H2921" s="4" t="s">
        <v>40</v>
      </c>
      <c r="I2921" s="4" t="s">
        <v>906</v>
      </c>
      <c r="J2921">
        <v>5.4</v>
      </c>
      <c r="K2921" s="4" t="s">
        <v>339</v>
      </c>
      <c r="L2921" s="4" t="s">
        <v>1044</v>
      </c>
      <c r="M2921">
        <f>+HOUR(Forecasts[[#This Row],[Sunset]]) *60 +MINUTE(Forecasts[[#This Row],[Sunset]]) - HOUR(Forecasts[[#This Row],[Sunrise]]) *60 - MINUTE(Forecasts[[#This Row],[Sunrise]])</f>
        <v>784</v>
      </c>
      <c r="N2921" t="s">
        <v>1890</v>
      </c>
      <c r="P2921" t="str">
        <f>+IF(Forecasts[[#This Row],[Forecast]]="10/03/2023 Friday",Forecasts[[#This Row],[Rain]],"")</f>
        <v/>
      </c>
    </row>
    <row r="2922" spans="1:16" x14ac:dyDescent="0.25">
      <c r="A2922" t="s">
        <v>1866</v>
      </c>
      <c r="B2922" s="3" t="s">
        <v>73</v>
      </c>
      <c r="C2922" s="3" t="s">
        <v>98</v>
      </c>
      <c r="D2922">
        <f>+Forecasts[[#This Row],[Max T °C]]-Forecasts[[#This Row],[Min T °C]]</f>
        <v>5</v>
      </c>
      <c r="E2922" t="s">
        <v>93</v>
      </c>
      <c r="F2922" s="4" t="s">
        <v>83</v>
      </c>
      <c r="G2922" s="4">
        <v>15</v>
      </c>
      <c r="H2922" s="4" t="s">
        <v>62</v>
      </c>
      <c r="I2922" s="4" t="s">
        <v>39</v>
      </c>
      <c r="J2922">
        <v>2</v>
      </c>
      <c r="K2922" s="4" t="s">
        <v>339</v>
      </c>
      <c r="L2922" s="4" t="s">
        <v>1044</v>
      </c>
      <c r="M2922">
        <f>+HOUR(Forecasts[[#This Row],[Sunset]]) *60 +MINUTE(Forecasts[[#This Row],[Sunset]]) - HOUR(Forecasts[[#This Row],[Sunrise]]) *60 - MINUTE(Forecasts[[#This Row],[Sunrise]])</f>
        <v>784</v>
      </c>
      <c r="N2922" t="s">
        <v>1890</v>
      </c>
      <c r="P2922" t="str">
        <f>+IF(Forecasts[[#This Row],[Forecast]]="10/03/2023 Friday",Forecasts[[#This Row],[Rain]],"")</f>
        <v/>
      </c>
    </row>
    <row r="2923" spans="1:16" x14ac:dyDescent="0.25">
      <c r="A2923" t="s">
        <v>1864</v>
      </c>
      <c r="B2923" s="3" t="s">
        <v>73</v>
      </c>
      <c r="C2923" s="3" t="s">
        <v>98</v>
      </c>
      <c r="D2923">
        <f>+Forecasts[[#This Row],[Max T °C]]-Forecasts[[#This Row],[Min T °C]]</f>
        <v>5</v>
      </c>
      <c r="E2923" t="s">
        <v>9</v>
      </c>
      <c r="F2923" s="4" t="s">
        <v>83</v>
      </c>
      <c r="G2923" s="4">
        <v>17</v>
      </c>
      <c r="H2923" s="4" t="s">
        <v>109</v>
      </c>
      <c r="I2923" s="4" t="s">
        <v>116</v>
      </c>
      <c r="J2923">
        <v>0.3</v>
      </c>
      <c r="K2923" s="4" t="s">
        <v>342</v>
      </c>
      <c r="L2923" s="4" t="s">
        <v>1044</v>
      </c>
      <c r="M2923">
        <f>+HOUR(Forecasts[[#This Row],[Sunset]]) *60 +MINUTE(Forecasts[[#This Row],[Sunset]]) - HOUR(Forecasts[[#This Row],[Sunrise]]) *60 - MINUTE(Forecasts[[#This Row],[Sunrise]])</f>
        <v>783</v>
      </c>
      <c r="N2923" t="s">
        <v>1890</v>
      </c>
      <c r="P2923" t="str">
        <f>+IF(Forecasts[[#This Row],[Forecast]]="10/03/2023 Friday",Forecasts[[#This Row],[Rain]],"")</f>
        <v/>
      </c>
    </row>
    <row r="2924" spans="1:16" x14ac:dyDescent="0.25">
      <c r="A2924" t="s">
        <v>1861</v>
      </c>
      <c r="B2924" s="3" t="s">
        <v>73</v>
      </c>
      <c r="C2924" s="3" t="s">
        <v>41</v>
      </c>
      <c r="D2924">
        <f>+Forecasts[[#This Row],[Max T °C]]-Forecasts[[#This Row],[Min T °C]]</f>
        <v>4</v>
      </c>
      <c r="E2924" t="s">
        <v>981</v>
      </c>
      <c r="F2924" s="4" t="s">
        <v>768</v>
      </c>
      <c r="G2924" s="4">
        <v>11</v>
      </c>
      <c r="H2924" s="4" t="s">
        <v>126</v>
      </c>
      <c r="I2924" s="4" t="s">
        <v>196</v>
      </c>
      <c r="J2924">
        <v>19.5</v>
      </c>
      <c r="K2924" s="4" t="s">
        <v>342</v>
      </c>
      <c r="L2924" s="4" t="s">
        <v>1044</v>
      </c>
      <c r="M2924">
        <f>+HOUR(Forecasts[[#This Row],[Sunset]]) *60 +MINUTE(Forecasts[[#This Row],[Sunset]]) - HOUR(Forecasts[[#This Row],[Sunrise]]) *60 - MINUTE(Forecasts[[#This Row],[Sunrise]])</f>
        <v>783</v>
      </c>
      <c r="N2924" t="s">
        <v>1890</v>
      </c>
      <c r="P2924" t="str">
        <f>+IF(Forecasts[[#This Row],[Forecast]]="10/03/2023 Friday",Forecasts[[#This Row],[Rain]],"")</f>
        <v/>
      </c>
    </row>
    <row r="2925" spans="1:16" x14ac:dyDescent="0.25">
      <c r="A2925" t="s">
        <v>1859</v>
      </c>
      <c r="B2925" s="3" t="s">
        <v>73</v>
      </c>
      <c r="C2925" s="3" t="s">
        <v>98</v>
      </c>
      <c r="D2925">
        <f>+Forecasts[[#This Row],[Max T °C]]-Forecasts[[#This Row],[Min T °C]]</f>
        <v>5</v>
      </c>
      <c r="E2925" t="s">
        <v>1033</v>
      </c>
      <c r="F2925" s="4" t="s">
        <v>114</v>
      </c>
      <c r="G2925" s="4">
        <v>14</v>
      </c>
      <c r="H2925" s="4" t="s">
        <v>45</v>
      </c>
      <c r="I2925" s="4" t="s">
        <v>180</v>
      </c>
      <c r="J2925">
        <v>0.3</v>
      </c>
      <c r="K2925" s="4" t="s">
        <v>346</v>
      </c>
      <c r="L2925" s="4" t="s">
        <v>1028</v>
      </c>
      <c r="M2925">
        <f>+HOUR(Forecasts[[#This Row],[Sunset]]) *60 +MINUTE(Forecasts[[#This Row],[Sunset]]) - HOUR(Forecasts[[#This Row],[Sunrise]]) *60 - MINUTE(Forecasts[[#This Row],[Sunrise]])</f>
        <v>781</v>
      </c>
      <c r="N2925" t="s">
        <v>1890</v>
      </c>
      <c r="P2925" t="str">
        <f>+IF(Forecasts[[#This Row],[Forecast]]="10/03/2023 Friday",Forecasts[[#This Row],[Rain]],"")</f>
        <v/>
      </c>
    </row>
    <row r="2926" spans="1:16" x14ac:dyDescent="0.25">
      <c r="A2926" t="s">
        <v>1889</v>
      </c>
      <c r="B2926" s="3" t="s">
        <v>73</v>
      </c>
      <c r="C2926" s="3" t="s">
        <v>33</v>
      </c>
      <c r="D2926">
        <f>+Forecasts[[#This Row],[Max T °C]]-Forecasts[[#This Row],[Min T °C]]</f>
        <v>6</v>
      </c>
      <c r="E2926" t="s">
        <v>868</v>
      </c>
      <c r="F2926" s="4" t="s">
        <v>87</v>
      </c>
      <c r="G2926" s="4">
        <v>24</v>
      </c>
      <c r="H2926" s="4" t="s">
        <v>109</v>
      </c>
      <c r="I2926" s="4" t="s">
        <v>80</v>
      </c>
      <c r="J2926" t="s">
        <v>4</v>
      </c>
      <c r="K2926" s="4" t="s">
        <v>317</v>
      </c>
      <c r="L2926" s="4" t="s">
        <v>1044</v>
      </c>
      <c r="M2926">
        <f>+HOUR(Forecasts[[#This Row],[Sunset]]) *60 +MINUTE(Forecasts[[#This Row],[Sunset]]) - HOUR(Forecasts[[#This Row],[Sunrise]]) *60 - MINUTE(Forecasts[[#This Row],[Sunrise]])</f>
        <v>790</v>
      </c>
      <c r="N2926" t="s">
        <v>1888</v>
      </c>
      <c r="P2926" t="str">
        <f>+IF(Forecasts[[#This Row],[Forecast]]="10/03/2023 Friday",Forecasts[[#This Row],[Rain]],"")</f>
        <v/>
      </c>
    </row>
    <row r="2927" spans="1:16" x14ac:dyDescent="0.25">
      <c r="A2927" t="s">
        <v>1887</v>
      </c>
      <c r="B2927" s="3" t="s">
        <v>73</v>
      </c>
      <c r="C2927" s="3" t="s">
        <v>33</v>
      </c>
      <c r="D2927">
        <f>+Forecasts[[#This Row],[Max T °C]]-Forecasts[[#This Row],[Min T °C]]</f>
        <v>6</v>
      </c>
      <c r="E2927" t="s">
        <v>115</v>
      </c>
      <c r="F2927" s="4" t="s">
        <v>87</v>
      </c>
      <c r="G2927" s="4">
        <v>23</v>
      </c>
      <c r="H2927" s="4" t="s">
        <v>85</v>
      </c>
      <c r="I2927" s="4" t="s">
        <v>80</v>
      </c>
      <c r="J2927" t="s">
        <v>4</v>
      </c>
      <c r="K2927" s="4" t="s">
        <v>317</v>
      </c>
      <c r="L2927" s="4" t="s">
        <v>1044</v>
      </c>
      <c r="M2927">
        <f>+HOUR(Forecasts[[#This Row],[Sunset]]) *60 +MINUTE(Forecasts[[#This Row],[Sunset]]) - HOUR(Forecasts[[#This Row],[Sunrise]]) *60 - MINUTE(Forecasts[[#This Row],[Sunrise]])</f>
        <v>790</v>
      </c>
      <c r="N2927" t="s">
        <v>1888</v>
      </c>
      <c r="P2927" t="str">
        <f>+IF(Forecasts[[#This Row],[Forecast]]="10/03/2023 Friday",Forecasts[[#This Row],[Rain]],"")</f>
        <v/>
      </c>
    </row>
    <row r="2928" spans="1:16" x14ac:dyDescent="0.25">
      <c r="A2928" t="s">
        <v>1885</v>
      </c>
      <c r="B2928" s="3" t="s">
        <v>92</v>
      </c>
      <c r="C2928" s="3" t="s">
        <v>41</v>
      </c>
      <c r="D2928">
        <f>+Forecasts[[#This Row],[Max T °C]]-Forecasts[[#This Row],[Min T °C]]</f>
        <v>5</v>
      </c>
      <c r="E2928" t="s">
        <v>162</v>
      </c>
      <c r="F2928" s="4" t="s">
        <v>114</v>
      </c>
      <c r="G2928" s="4">
        <v>22</v>
      </c>
      <c r="H2928" s="4" t="s">
        <v>109</v>
      </c>
      <c r="I2928" s="4" t="s">
        <v>108</v>
      </c>
      <c r="J2928" t="s">
        <v>4</v>
      </c>
      <c r="K2928" s="4" t="s">
        <v>320</v>
      </c>
      <c r="L2928" s="4" t="s">
        <v>1044</v>
      </c>
      <c r="M2928">
        <f>+HOUR(Forecasts[[#This Row],[Sunset]]) *60 +MINUTE(Forecasts[[#This Row],[Sunset]]) - HOUR(Forecasts[[#This Row],[Sunrise]]) *60 - MINUTE(Forecasts[[#This Row],[Sunrise]])</f>
        <v>789</v>
      </c>
      <c r="N2928" t="s">
        <v>1888</v>
      </c>
      <c r="P2928" t="str">
        <f>+IF(Forecasts[[#This Row],[Forecast]]="10/03/2023 Friday",Forecasts[[#This Row],[Rain]],"")</f>
        <v/>
      </c>
    </row>
    <row r="2929" spans="1:16" x14ac:dyDescent="0.25">
      <c r="A2929" t="s">
        <v>1882</v>
      </c>
      <c r="B2929" s="3" t="s">
        <v>73</v>
      </c>
      <c r="C2929" s="3" t="s">
        <v>41</v>
      </c>
      <c r="D2929">
        <f>+Forecasts[[#This Row],[Max T °C]]-Forecasts[[#This Row],[Min T °C]]</f>
        <v>4</v>
      </c>
      <c r="E2929" t="s">
        <v>105</v>
      </c>
      <c r="F2929" s="4" t="s">
        <v>114</v>
      </c>
      <c r="G2929" s="4">
        <v>22</v>
      </c>
      <c r="H2929" s="4" t="s">
        <v>86</v>
      </c>
      <c r="I2929" s="4" t="s">
        <v>99</v>
      </c>
      <c r="J2929" t="s">
        <v>4</v>
      </c>
      <c r="K2929" s="4" t="s">
        <v>323</v>
      </c>
      <c r="L2929" s="4" t="s">
        <v>1044</v>
      </c>
      <c r="M2929">
        <f>+HOUR(Forecasts[[#This Row],[Sunset]]) *60 +MINUTE(Forecasts[[#This Row],[Sunset]]) - HOUR(Forecasts[[#This Row],[Sunrise]]) *60 - MINUTE(Forecasts[[#This Row],[Sunrise]])</f>
        <v>788</v>
      </c>
      <c r="N2929" t="s">
        <v>1888</v>
      </c>
      <c r="P2929" t="str">
        <f>+IF(Forecasts[[#This Row],[Forecast]]="10/03/2023 Friday",Forecasts[[#This Row],[Rain]],"")</f>
        <v/>
      </c>
    </row>
    <row r="2930" spans="1:16" x14ac:dyDescent="0.25">
      <c r="A2930" t="s">
        <v>1879</v>
      </c>
      <c r="B2930" s="3" t="s">
        <v>73</v>
      </c>
      <c r="C2930" s="3" t="s">
        <v>41</v>
      </c>
      <c r="D2930">
        <f>+Forecasts[[#This Row],[Max T °C]]-Forecasts[[#This Row],[Min T °C]]</f>
        <v>4</v>
      </c>
      <c r="E2930" t="s">
        <v>667</v>
      </c>
      <c r="F2930" s="4" t="s">
        <v>83</v>
      </c>
      <c r="G2930" s="4">
        <v>25</v>
      </c>
      <c r="H2930" s="4" t="s">
        <v>170</v>
      </c>
      <c r="I2930" s="4" t="s">
        <v>188</v>
      </c>
      <c r="J2930">
        <v>1.3</v>
      </c>
      <c r="K2930" s="4" t="s">
        <v>323</v>
      </c>
      <c r="L2930" s="4" t="s">
        <v>1044</v>
      </c>
      <c r="M2930">
        <f>+HOUR(Forecasts[[#This Row],[Sunset]]) *60 +MINUTE(Forecasts[[#This Row],[Sunset]]) - HOUR(Forecasts[[#This Row],[Sunrise]]) *60 - MINUTE(Forecasts[[#This Row],[Sunrise]])</f>
        <v>788</v>
      </c>
      <c r="N2930" t="s">
        <v>1888</v>
      </c>
      <c r="P2930" t="str">
        <f>+IF(Forecasts[[#This Row],[Forecast]]="10/03/2023 Friday",Forecasts[[#This Row],[Rain]],"")</f>
        <v/>
      </c>
    </row>
    <row r="2931" spans="1:16" x14ac:dyDescent="0.25">
      <c r="A2931" t="s">
        <v>1877</v>
      </c>
      <c r="B2931" s="3" t="s">
        <v>57</v>
      </c>
      <c r="C2931" s="3" t="s">
        <v>41</v>
      </c>
      <c r="D2931">
        <f>+Forecasts[[#This Row],[Max T °C]]-Forecasts[[#This Row],[Min T °C]]</f>
        <v>3</v>
      </c>
      <c r="E2931" t="s">
        <v>667</v>
      </c>
      <c r="F2931" s="4" t="s">
        <v>90</v>
      </c>
      <c r="G2931" s="4">
        <v>15</v>
      </c>
      <c r="H2931" s="4" t="s">
        <v>86</v>
      </c>
      <c r="I2931" s="4" t="s">
        <v>135</v>
      </c>
      <c r="J2931">
        <v>3.3</v>
      </c>
      <c r="K2931" s="4" t="s">
        <v>326</v>
      </c>
      <c r="L2931" s="4" t="s">
        <v>1044</v>
      </c>
      <c r="M2931">
        <f>+HOUR(Forecasts[[#This Row],[Sunset]]) *60 +MINUTE(Forecasts[[#This Row],[Sunset]]) - HOUR(Forecasts[[#This Row],[Sunrise]]) *60 - MINUTE(Forecasts[[#This Row],[Sunrise]])</f>
        <v>787</v>
      </c>
      <c r="N2931" t="s">
        <v>1888</v>
      </c>
      <c r="P2931" t="str">
        <f>+IF(Forecasts[[#This Row],[Forecast]]="10/03/2023 Friday",Forecasts[[#This Row],[Rain]],"")</f>
        <v/>
      </c>
    </row>
    <row r="2932" spans="1:16" x14ac:dyDescent="0.25">
      <c r="A2932" t="s">
        <v>1875</v>
      </c>
      <c r="B2932" s="3" t="s">
        <v>73</v>
      </c>
      <c r="C2932" s="3" t="s">
        <v>98</v>
      </c>
      <c r="D2932">
        <f>+Forecasts[[#This Row],[Max T °C]]-Forecasts[[#This Row],[Min T °C]]</f>
        <v>5</v>
      </c>
      <c r="E2932" t="s">
        <v>393</v>
      </c>
      <c r="F2932" s="4" t="s">
        <v>90</v>
      </c>
      <c r="G2932" s="4">
        <v>22</v>
      </c>
      <c r="H2932" s="4" t="s">
        <v>134</v>
      </c>
      <c r="I2932" s="4" t="s">
        <v>80</v>
      </c>
      <c r="J2932">
        <v>1.1000000000000001</v>
      </c>
      <c r="K2932" s="4" t="s">
        <v>332</v>
      </c>
      <c r="L2932" s="4" t="s">
        <v>1044</v>
      </c>
      <c r="M2932">
        <f>+HOUR(Forecasts[[#This Row],[Sunset]]) *60 +MINUTE(Forecasts[[#This Row],[Sunset]]) - HOUR(Forecasts[[#This Row],[Sunrise]]) *60 - MINUTE(Forecasts[[#This Row],[Sunrise]])</f>
        <v>786</v>
      </c>
      <c r="N2932" t="s">
        <v>1888</v>
      </c>
      <c r="P2932" t="str">
        <f>+IF(Forecasts[[#This Row],[Forecast]]="10/03/2023 Friday",Forecasts[[#This Row],[Rain]],"")</f>
        <v/>
      </c>
    </row>
    <row r="2933" spans="1:16" x14ac:dyDescent="0.25">
      <c r="A2933" t="s">
        <v>1873</v>
      </c>
      <c r="B2933" s="3" t="s">
        <v>57</v>
      </c>
      <c r="C2933" s="3" t="s">
        <v>98</v>
      </c>
      <c r="D2933">
        <f>+Forecasts[[#This Row],[Max T °C]]-Forecasts[[#This Row],[Min T °C]]</f>
        <v>4</v>
      </c>
      <c r="E2933" t="s">
        <v>91</v>
      </c>
      <c r="F2933" s="4" t="s">
        <v>83</v>
      </c>
      <c r="G2933" s="4">
        <v>25</v>
      </c>
      <c r="H2933" s="4" t="s">
        <v>45</v>
      </c>
      <c r="I2933" s="4" t="s">
        <v>36</v>
      </c>
      <c r="J2933">
        <v>14.2</v>
      </c>
      <c r="K2933" s="4" t="s">
        <v>332</v>
      </c>
      <c r="L2933" s="4" t="s">
        <v>1044</v>
      </c>
      <c r="M2933">
        <f>+HOUR(Forecasts[[#This Row],[Sunset]]) *60 +MINUTE(Forecasts[[#This Row],[Sunset]]) - HOUR(Forecasts[[#This Row],[Sunrise]]) *60 - MINUTE(Forecasts[[#This Row],[Sunrise]])</f>
        <v>786</v>
      </c>
      <c r="N2933" t="s">
        <v>1888</v>
      </c>
      <c r="P2933" t="str">
        <f>+IF(Forecasts[[#This Row],[Forecast]]="10/03/2023 Friday",Forecasts[[#This Row],[Rain]],"")</f>
        <v/>
      </c>
    </row>
    <row r="2934" spans="1:16" x14ac:dyDescent="0.25">
      <c r="A2934" t="s">
        <v>1871</v>
      </c>
      <c r="B2934" s="3" t="s">
        <v>73</v>
      </c>
      <c r="C2934" s="3" t="s">
        <v>98</v>
      </c>
      <c r="D2934">
        <f>+Forecasts[[#This Row],[Max T °C]]-Forecasts[[#This Row],[Min T °C]]</f>
        <v>5</v>
      </c>
      <c r="E2934" t="s">
        <v>1054</v>
      </c>
      <c r="F2934" s="4" t="s">
        <v>87</v>
      </c>
      <c r="G2934" s="4">
        <v>22</v>
      </c>
      <c r="H2934" s="4" t="s">
        <v>72</v>
      </c>
      <c r="I2934" s="4" t="s">
        <v>148</v>
      </c>
      <c r="J2934">
        <v>2.2000000000000002</v>
      </c>
      <c r="K2934" s="4" t="s">
        <v>335</v>
      </c>
      <c r="L2934" s="4" t="s">
        <v>1044</v>
      </c>
      <c r="M2934">
        <f>+HOUR(Forecasts[[#This Row],[Sunset]]) *60 +MINUTE(Forecasts[[#This Row],[Sunset]]) - HOUR(Forecasts[[#This Row],[Sunrise]]) *60 - MINUTE(Forecasts[[#This Row],[Sunrise]])</f>
        <v>785</v>
      </c>
      <c r="N2934" t="s">
        <v>1888</v>
      </c>
      <c r="P2934" t="str">
        <f>+IF(Forecasts[[#This Row],[Forecast]]="10/03/2023 Friday",Forecasts[[#This Row],[Rain]],"")</f>
        <v/>
      </c>
    </row>
    <row r="2935" spans="1:16" x14ac:dyDescent="0.25">
      <c r="A2935" t="s">
        <v>1869</v>
      </c>
      <c r="B2935" s="3" t="s">
        <v>73</v>
      </c>
      <c r="C2935" s="3" t="s">
        <v>41</v>
      </c>
      <c r="D2935">
        <f>+Forecasts[[#This Row],[Max T °C]]-Forecasts[[#This Row],[Min T °C]]</f>
        <v>4</v>
      </c>
      <c r="E2935" t="s">
        <v>1047</v>
      </c>
      <c r="F2935" s="4" t="s">
        <v>83</v>
      </c>
      <c r="G2935" s="4">
        <v>19</v>
      </c>
      <c r="H2935" s="4" t="s">
        <v>45</v>
      </c>
      <c r="I2935" s="4" t="s">
        <v>158</v>
      </c>
      <c r="J2935">
        <v>0.9</v>
      </c>
      <c r="K2935" s="4" t="s">
        <v>339</v>
      </c>
      <c r="L2935" s="4" t="s">
        <v>1044</v>
      </c>
      <c r="M2935">
        <f>+HOUR(Forecasts[[#This Row],[Sunset]]) *60 +MINUTE(Forecasts[[#This Row],[Sunset]]) - HOUR(Forecasts[[#This Row],[Sunrise]]) *60 - MINUTE(Forecasts[[#This Row],[Sunrise]])</f>
        <v>784</v>
      </c>
      <c r="N2935" t="s">
        <v>1888</v>
      </c>
      <c r="P2935" t="str">
        <f>+IF(Forecasts[[#This Row],[Forecast]]="10/03/2023 Friday",Forecasts[[#This Row],[Rain]],"")</f>
        <v/>
      </c>
    </row>
    <row r="2936" spans="1:16" x14ac:dyDescent="0.25">
      <c r="A2936" t="s">
        <v>1866</v>
      </c>
      <c r="B2936" s="3" t="s">
        <v>73</v>
      </c>
      <c r="C2936" s="3" t="s">
        <v>41</v>
      </c>
      <c r="D2936">
        <f>+Forecasts[[#This Row],[Max T °C]]-Forecasts[[#This Row],[Min T °C]]</f>
        <v>4</v>
      </c>
      <c r="E2936" t="s">
        <v>1284</v>
      </c>
      <c r="F2936" s="4" t="s">
        <v>83</v>
      </c>
      <c r="G2936" s="4">
        <v>17</v>
      </c>
      <c r="H2936" s="4" t="s">
        <v>170</v>
      </c>
      <c r="I2936" s="4" t="s">
        <v>196</v>
      </c>
      <c r="J2936">
        <v>8.6999999999999993</v>
      </c>
      <c r="K2936" s="4" t="s">
        <v>339</v>
      </c>
      <c r="L2936" s="4" t="s">
        <v>1044</v>
      </c>
      <c r="M2936">
        <f>+HOUR(Forecasts[[#This Row],[Sunset]]) *60 +MINUTE(Forecasts[[#This Row],[Sunset]]) - HOUR(Forecasts[[#This Row],[Sunrise]]) *60 - MINUTE(Forecasts[[#This Row],[Sunrise]])</f>
        <v>784</v>
      </c>
      <c r="N2936" t="s">
        <v>1888</v>
      </c>
      <c r="P2936" t="str">
        <f>+IF(Forecasts[[#This Row],[Forecast]]="10/03/2023 Friday",Forecasts[[#This Row],[Rain]],"")</f>
        <v/>
      </c>
    </row>
    <row r="2937" spans="1:16" x14ac:dyDescent="0.25">
      <c r="A2937" t="s">
        <v>1864</v>
      </c>
      <c r="B2937" s="3" t="s">
        <v>73</v>
      </c>
      <c r="C2937" s="3" t="s">
        <v>41</v>
      </c>
      <c r="D2937">
        <f>+Forecasts[[#This Row],[Max T °C]]-Forecasts[[#This Row],[Min T °C]]</f>
        <v>4</v>
      </c>
      <c r="E2937" t="s">
        <v>995</v>
      </c>
      <c r="F2937" s="4" t="s">
        <v>83</v>
      </c>
      <c r="G2937" s="4">
        <v>17</v>
      </c>
      <c r="H2937" s="4" t="s">
        <v>86</v>
      </c>
      <c r="I2937" s="4" t="s">
        <v>141</v>
      </c>
      <c r="J2937">
        <v>4.3</v>
      </c>
      <c r="K2937" s="4" t="s">
        <v>342</v>
      </c>
      <c r="L2937" s="4" t="s">
        <v>1044</v>
      </c>
      <c r="M2937">
        <f>+HOUR(Forecasts[[#This Row],[Sunset]]) *60 +MINUTE(Forecasts[[#This Row],[Sunset]]) - HOUR(Forecasts[[#This Row],[Sunrise]]) *60 - MINUTE(Forecasts[[#This Row],[Sunrise]])</f>
        <v>783</v>
      </c>
      <c r="N2937" t="s">
        <v>1888</v>
      </c>
      <c r="P2937" t="str">
        <f>+IF(Forecasts[[#This Row],[Forecast]]="10/03/2023 Friday",Forecasts[[#This Row],[Rain]],"")</f>
        <v/>
      </c>
    </row>
    <row r="2938" spans="1:16" x14ac:dyDescent="0.25">
      <c r="A2938" t="s">
        <v>1861</v>
      </c>
      <c r="B2938" s="3" t="s">
        <v>73</v>
      </c>
      <c r="C2938" s="3" t="s">
        <v>41</v>
      </c>
      <c r="D2938">
        <f>+Forecasts[[#This Row],[Max T °C]]-Forecasts[[#This Row],[Min T °C]]</f>
        <v>4</v>
      </c>
      <c r="E2938" t="s">
        <v>843</v>
      </c>
      <c r="F2938" s="4" t="s">
        <v>114</v>
      </c>
      <c r="G2938" s="4">
        <v>13</v>
      </c>
      <c r="H2938" s="4" t="s">
        <v>50</v>
      </c>
      <c r="I2938" s="4" t="s">
        <v>196</v>
      </c>
      <c r="J2938">
        <v>17</v>
      </c>
      <c r="K2938" s="4" t="s">
        <v>342</v>
      </c>
      <c r="L2938" s="4" t="s">
        <v>1044</v>
      </c>
      <c r="M2938">
        <f>+HOUR(Forecasts[[#This Row],[Sunset]]) *60 +MINUTE(Forecasts[[#This Row],[Sunset]]) - HOUR(Forecasts[[#This Row],[Sunrise]]) *60 - MINUTE(Forecasts[[#This Row],[Sunrise]])</f>
        <v>783</v>
      </c>
      <c r="N2938" t="s">
        <v>1888</v>
      </c>
      <c r="P2938" t="str">
        <f>+IF(Forecasts[[#This Row],[Forecast]]="10/03/2023 Friday",Forecasts[[#This Row],[Rain]],"")</f>
        <v/>
      </c>
    </row>
    <row r="2939" spans="1:16" x14ac:dyDescent="0.25">
      <c r="A2939" t="s">
        <v>1859</v>
      </c>
      <c r="B2939" s="3" t="s">
        <v>73</v>
      </c>
      <c r="C2939" s="3" t="s">
        <v>98</v>
      </c>
      <c r="D2939">
        <f>+Forecasts[[#This Row],[Max T °C]]-Forecasts[[#This Row],[Min T °C]]</f>
        <v>5</v>
      </c>
      <c r="E2939" t="s">
        <v>653</v>
      </c>
      <c r="F2939" s="4" t="s">
        <v>775</v>
      </c>
      <c r="G2939" s="4">
        <v>7</v>
      </c>
      <c r="H2939" s="4" t="s">
        <v>120</v>
      </c>
      <c r="I2939" s="4" t="s">
        <v>196</v>
      </c>
      <c r="J2939">
        <v>52.2</v>
      </c>
      <c r="K2939" s="4" t="s">
        <v>346</v>
      </c>
      <c r="L2939" s="4" t="s">
        <v>1028</v>
      </c>
      <c r="M2939">
        <f>+HOUR(Forecasts[[#This Row],[Sunset]]) *60 +MINUTE(Forecasts[[#This Row],[Sunset]]) - HOUR(Forecasts[[#This Row],[Sunrise]]) *60 - MINUTE(Forecasts[[#This Row],[Sunrise]])</f>
        <v>781</v>
      </c>
      <c r="N2939" t="s">
        <v>1888</v>
      </c>
      <c r="P2939" t="str">
        <f>+IF(Forecasts[[#This Row],[Forecast]]="10/03/2023 Friday",Forecasts[[#This Row],[Rain]],"")</f>
        <v/>
      </c>
    </row>
    <row r="2940" spans="1:16" x14ac:dyDescent="0.25">
      <c r="A2940" t="s">
        <v>1857</v>
      </c>
      <c r="B2940" s="3" t="s">
        <v>73</v>
      </c>
      <c r="C2940" s="3" t="s">
        <v>41</v>
      </c>
      <c r="D2940">
        <f>+Forecasts[[#This Row],[Max T °C]]-Forecasts[[#This Row],[Min T °C]]</f>
        <v>4</v>
      </c>
      <c r="E2940" t="s">
        <v>653</v>
      </c>
      <c r="F2940" s="4" t="s">
        <v>114</v>
      </c>
      <c r="G2940" s="4">
        <v>5</v>
      </c>
      <c r="H2940" s="4" t="s">
        <v>36</v>
      </c>
      <c r="I2940" s="4" t="s">
        <v>196</v>
      </c>
      <c r="J2940">
        <v>43.3</v>
      </c>
      <c r="K2940" s="4" t="s">
        <v>351</v>
      </c>
      <c r="L2940" s="4" t="s">
        <v>1028</v>
      </c>
      <c r="M2940">
        <f>+HOUR(Forecasts[[#This Row],[Sunset]]) *60 +MINUTE(Forecasts[[#This Row],[Sunset]]) - HOUR(Forecasts[[#This Row],[Sunrise]]) *60 - MINUTE(Forecasts[[#This Row],[Sunrise]])</f>
        <v>780</v>
      </c>
      <c r="N2940" t="s">
        <v>1888</v>
      </c>
      <c r="P2940" t="str">
        <f>+IF(Forecasts[[#This Row],[Forecast]]="10/03/2023 Friday",Forecasts[[#This Row],[Rain]],"")</f>
        <v/>
      </c>
    </row>
    <row r="2941" spans="1:16" x14ac:dyDescent="0.25">
      <c r="A2941" t="s">
        <v>1887</v>
      </c>
      <c r="B2941" s="3" t="s">
        <v>73</v>
      </c>
      <c r="C2941" s="3" t="s">
        <v>33</v>
      </c>
      <c r="D2941">
        <f>+Forecasts[[#This Row],[Max T °C]]-Forecasts[[#This Row],[Min T °C]]</f>
        <v>6</v>
      </c>
      <c r="E2941" t="s">
        <v>115</v>
      </c>
      <c r="F2941" s="4" t="s">
        <v>87</v>
      </c>
      <c r="G2941" s="4">
        <v>24</v>
      </c>
      <c r="H2941" s="4" t="s">
        <v>134</v>
      </c>
      <c r="I2941" s="4" t="s">
        <v>75</v>
      </c>
      <c r="J2941" t="s">
        <v>4</v>
      </c>
      <c r="K2941" s="4" t="s">
        <v>317</v>
      </c>
      <c r="L2941" s="4" t="s">
        <v>1044</v>
      </c>
      <c r="M2941">
        <f>+HOUR(Forecasts[[#This Row],[Sunset]]) *60 +MINUTE(Forecasts[[#This Row],[Sunset]]) - HOUR(Forecasts[[#This Row],[Sunrise]]) *60 - MINUTE(Forecasts[[#This Row],[Sunrise]])</f>
        <v>790</v>
      </c>
      <c r="N2941" t="s">
        <v>1886</v>
      </c>
      <c r="P2941" t="str">
        <f>+IF(Forecasts[[#This Row],[Forecast]]="10/03/2023 Friday",Forecasts[[#This Row],[Rain]],"")</f>
        <v/>
      </c>
    </row>
    <row r="2942" spans="1:16" x14ac:dyDescent="0.25">
      <c r="A2942" t="s">
        <v>1885</v>
      </c>
      <c r="B2942" s="3" t="s">
        <v>92</v>
      </c>
      <c r="C2942" s="3" t="s">
        <v>41</v>
      </c>
      <c r="D2942">
        <f>+Forecasts[[#This Row],[Max T °C]]-Forecasts[[#This Row],[Min T °C]]</f>
        <v>5</v>
      </c>
      <c r="E2942" t="s">
        <v>9</v>
      </c>
      <c r="F2942" s="4" t="s">
        <v>114</v>
      </c>
      <c r="G2942" s="4">
        <v>23</v>
      </c>
      <c r="H2942" s="4" t="s">
        <v>65</v>
      </c>
      <c r="I2942" s="4" t="s">
        <v>108</v>
      </c>
      <c r="J2942" t="s">
        <v>4</v>
      </c>
      <c r="K2942" s="4" t="s">
        <v>320</v>
      </c>
      <c r="L2942" s="4" t="s">
        <v>1044</v>
      </c>
      <c r="M2942">
        <f>+HOUR(Forecasts[[#This Row],[Sunset]]) *60 +MINUTE(Forecasts[[#This Row],[Sunset]]) - HOUR(Forecasts[[#This Row],[Sunrise]]) *60 - MINUTE(Forecasts[[#This Row],[Sunrise]])</f>
        <v>789</v>
      </c>
      <c r="N2942" t="s">
        <v>1886</v>
      </c>
      <c r="P2942" t="str">
        <f>+IF(Forecasts[[#This Row],[Forecast]]="10/03/2023 Friday",Forecasts[[#This Row],[Rain]],"")</f>
        <v/>
      </c>
    </row>
    <row r="2943" spans="1:16" x14ac:dyDescent="0.25">
      <c r="A2943" t="s">
        <v>1882</v>
      </c>
      <c r="B2943" s="3" t="s">
        <v>92</v>
      </c>
      <c r="C2943" s="3" t="s">
        <v>34</v>
      </c>
      <c r="D2943">
        <f>+Forecasts[[#This Row],[Max T °C]]-Forecasts[[#This Row],[Min T °C]]</f>
        <v>4</v>
      </c>
      <c r="E2943" t="s">
        <v>144</v>
      </c>
      <c r="F2943" s="4" t="s">
        <v>403</v>
      </c>
      <c r="G2943" s="4">
        <v>23</v>
      </c>
      <c r="H2943" s="4" t="s">
        <v>40</v>
      </c>
      <c r="I2943" s="4" t="s">
        <v>108</v>
      </c>
      <c r="J2943" t="s">
        <v>4</v>
      </c>
      <c r="K2943" s="4" t="s">
        <v>323</v>
      </c>
      <c r="L2943" s="4" t="s">
        <v>1044</v>
      </c>
      <c r="M2943">
        <f>+HOUR(Forecasts[[#This Row],[Sunset]]) *60 +MINUTE(Forecasts[[#This Row],[Sunset]]) - HOUR(Forecasts[[#This Row],[Sunrise]]) *60 - MINUTE(Forecasts[[#This Row],[Sunrise]])</f>
        <v>788</v>
      </c>
      <c r="N2943" t="s">
        <v>1886</v>
      </c>
      <c r="P2943" t="str">
        <f>+IF(Forecasts[[#This Row],[Forecast]]="10/03/2023 Friday",Forecasts[[#This Row],[Rain]],"")</f>
        <v/>
      </c>
    </row>
    <row r="2944" spans="1:16" x14ac:dyDescent="0.25">
      <c r="A2944" t="s">
        <v>1879</v>
      </c>
      <c r="B2944" s="3" t="s">
        <v>92</v>
      </c>
      <c r="C2944" s="3" t="s">
        <v>41</v>
      </c>
      <c r="D2944">
        <f>+Forecasts[[#This Row],[Max T °C]]-Forecasts[[#This Row],[Min T °C]]</f>
        <v>5</v>
      </c>
      <c r="E2944" t="s">
        <v>105</v>
      </c>
      <c r="F2944" s="4" t="s">
        <v>83</v>
      </c>
      <c r="G2944" s="4">
        <v>24</v>
      </c>
      <c r="H2944" s="4" t="s">
        <v>62</v>
      </c>
      <c r="I2944" s="4" t="s">
        <v>104</v>
      </c>
      <c r="J2944" t="s">
        <v>4</v>
      </c>
      <c r="K2944" s="4" t="s">
        <v>323</v>
      </c>
      <c r="L2944" s="4" t="s">
        <v>1044</v>
      </c>
      <c r="M2944">
        <f>+HOUR(Forecasts[[#This Row],[Sunset]]) *60 +MINUTE(Forecasts[[#This Row],[Sunset]]) - HOUR(Forecasts[[#This Row],[Sunrise]]) *60 - MINUTE(Forecasts[[#This Row],[Sunrise]])</f>
        <v>788</v>
      </c>
      <c r="N2944" t="s">
        <v>1886</v>
      </c>
      <c r="P2944" t="str">
        <f>+IF(Forecasts[[#This Row],[Forecast]]="10/03/2023 Friday",Forecasts[[#This Row],[Rain]],"")</f>
        <v/>
      </c>
    </row>
    <row r="2945" spans="1:16" x14ac:dyDescent="0.25">
      <c r="A2945" t="s">
        <v>1877</v>
      </c>
      <c r="B2945" s="3" t="s">
        <v>73</v>
      </c>
      <c r="C2945" s="3" t="s">
        <v>41</v>
      </c>
      <c r="D2945">
        <f>+Forecasts[[#This Row],[Max T °C]]-Forecasts[[#This Row],[Min T °C]]</f>
        <v>4</v>
      </c>
      <c r="E2945" t="s">
        <v>667</v>
      </c>
      <c r="F2945" s="4" t="s">
        <v>87</v>
      </c>
      <c r="G2945" s="4">
        <v>26</v>
      </c>
      <c r="H2945" s="4" t="s">
        <v>62</v>
      </c>
      <c r="I2945" s="4" t="s">
        <v>116</v>
      </c>
      <c r="J2945">
        <v>0.5</v>
      </c>
      <c r="K2945" s="4" t="s">
        <v>326</v>
      </c>
      <c r="L2945" s="4" t="s">
        <v>1044</v>
      </c>
      <c r="M2945">
        <f>+HOUR(Forecasts[[#This Row],[Sunset]]) *60 +MINUTE(Forecasts[[#This Row],[Sunset]]) - HOUR(Forecasts[[#This Row],[Sunrise]]) *60 - MINUTE(Forecasts[[#This Row],[Sunrise]])</f>
        <v>787</v>
      </c>
      <c r="N2945" t="s">
        <v>1886</v>
      </c>
      <c r="P2945" t="str">
        <f>+IF(Forecasts[[#This Row],[Forecast]]="10/03/2023 Friday",Forecasts[[#This Row],[Rain]],"")</f>
        <v/>
      </c>
    </row>
    <row r="2946" spans="1:16" x14ac:dyDescent="0.25">
      <c r="A2946" t="s">
        <v>1875</v>
      </c>
      <c r="B2946" s="3" t="s">
        <v>57</v>
      </c>
      <c r="C2946" s="3" t="s">
        <v>98</v>
      </c>
      <c r="D2946">
        <f>+Forecasts[[#This Row],[Max T °C]]-Forecasts[[#This Row],[Min T °C]]</f>
        <v>4</v>
      </c>
      <c r="E2946" t="s">
        <v>667</v>
      </c>
      <c r="F2946" s="4" t="s">
        <v>87</v>
      </c>
      <c r="G2946" s="4">
        <v>19</v>
      </c>
      <c r="H2946" s="4" t="s">
        <v>109</v>
      </c>
      <c r="I2946" s="4" t="s">
        <v>97</v>
      </c>
      <c r="J2946">
        <v>0.9</v>
      </c>
      <c r="K2946" s="4" t="s">
        <v>332</v>
      </c>
      <c r="L2946" s="4" t="s">
        <v>1044</v>
      </c>
      <c r="M2946">
        <f>+HOUR(Forecasts[[#This Row],[Sunset]]) *60 +MINUTE(Forecasts[[#This Row],[Sunset]]) - HOUR(Forecasts[[#This Row],[Sunrise]]) *60 - MINUTE(Forecasts[[#This Row],[Sunrise]])</f>
        <v>786</v>
      </c>
      <c r="N2946" t="s">
        <v>1886</v>
      </c>
      <c r="P2946" t="str">
        <f>+IF(Forecasts[[#This Row],[Forecast]]="10/03/2023 Friday",Forecasts[[#This Row],[Rain]],"")</f>
        <v/>
      </c>
    </row>
    <row r="2947" spans="1:16" x14ac:dyDescent="0.25">
      <c r="A2947" t="s">
        <v>1873</v>
      </c>
      <c r="B2947" s="3" t="s">
        <v>92</v>
      </c>
      <c r="C2947" s="3" t="s">
        <v>98</v>
      </c>
      <c r="D2947">
        <f>+Forecasts[[#This Row],[Max T °C]]-Forecasts[[#This Row],[Min T °C]]</f>
        <v>6</v>
      </c>
      <c r="E2947" t="s">
        <v>1067</v>
      </c>
      <c r="F2947" s="4" t="s">
        <v>87</v>
      </c>
      <c r="G2947" s="4">
        <v>24</v>
      </c>
      <c r="H2947" s="4" t="s">
        <v>152</v>
      </c>
      <c r="I2947" s="4" t="s">
        <v>97</v>
      </c>
      <c r="J2947">
        <v>0.9</v>
      </c>
      <c r="K2947" s="4" t="s">
        <v>332</v>
      </c>
      <c r="L2947" s="4" t="s">
        <v>1044</v>
      </c>
      <c r="M2947">
        <f>+HOUR(Forecasts[[#This Row],[Sunset]]) *60 +MINUTE(Forecasts[[#This Row],[Sunset]]) - HOUR(Forecasts[[#This Row],[Sunrise]]) *60 - MINUTE(Forecasts[[#This Row],[Sunrise]])</f>
        <v>786</v>
      </c>
      <c r="N2947" t="s">
        <v>1886</v>
      </c>
      <c r="P2947" t="str">
        <f>+IF(Forecasts[[#This Row],[Forecast]]="10/03/2023 Friday",Forecasts[[#This Row],[Rain]],"")</f>
        <v/>
      </c>
    </row>
    <row r="2948" spans="1:16" x14ac:dyDescent="0.25">
      <c r="A2948" t="s">
        <v>1871</v>
      </c>
      <c r="B2948" s="3" t="s">
        <v>73</v>
      </c>
      <c r="C2948" s="3" t="s">
        <v>98</v>
      </c>
      <c r="D2948">
        <f>+Forecasts[[#This Row],[Max T °C]]-Forecasts[[#This Row],[Min T °C]]</f>
        <v>5</v>
      </c>
      <c r="E2948" t="s">
        <v>667</v>
      </c>
      <c r="F2948" s="4" t="s">
        <v>87</v>
      </c>
      <c r="G2948" s="4">
        <v>20</v>
      </c>
      <c r="H2948" s="4" t="s">
        <v>62</v>
      </c>
      <c r="I2948" s="4" t="s">
        <v>56</v>
      </c>
      <c r="J2948">
        <v>6.8</v>
      </c>
      <c r="K2948" s="4" t="s">
        <v>335</v>
      </c>
      <c r="L2948" s="4" t="s">
        <v>1044</v>
      </c>
      <c r="M2948">
        <f>+HOUR(Forecasts[[#This Row],[Sunset]]) *60 +MINUTE(Forecasts[[#This Row],[Sunset]]) - HOUR(Forecasts[[#This Row],[Sunrise]]) *60 - MINUTE(Forecasts[[#This Row],[Sunrise]])</f>
        <v>785</v>
      </c>
      <c r="N2948" t="s">
        <v>1886</v>
      </c>
      <c r="P2948" t="str">
        <f>+IF(Forecasts[[#This Row],[Forecast]]="10/03/2023 Friday",Forecasts[[#This Row],[Rain]],"")</f>
        <v/>
      </c>
    </row>
    <row r="2949" spans="1:16" x14ac:dyDescent="0.25">
      <c r="A2949" t="s">
        <v>1869</v>
      </c>
      <c r="B2949" s="3" t="s">
        <v>73</v>
      </c>
      <c r="C2949" s="3" t="s">
        <v>41</v>
      </c>
      <c r="D2949">
        <f>+Forecasts[[#This Row],[Max T °C]]-Forecasts[[#This Row],[Min T °C]]</f>
        <v>4</v>
      </c>
      <c r="E2949" t="s">
        <v>110</v>
      </c>
      <c r="F2949" s="4" t="s">
        <v>83</v>
      </c>
      <c r="G2949" s="4">
        <v>20</v>
      </c>
      <c r="H2949" s="4" t="s">
        <v>109</v>
      </c>
      <c r="I2949" s="4" t="s">
        <v>711</v>
      </c>
      <c r="J2949" t="s">
        <v>4</v>
      </c>
      <c r="K2949" s="4" t="s">
        <v>339</v>
      </c>
      <c r="L2949" s="4" t="s">
        <v>1044</v>
      </c>
      <c r="M2949">
        <f>+HOUR(Forecasts[[#This Row],[Sunset]]) *60 +MINUTE(Forecasts[[#This Row],[Sunset]]) - HOUR(Forecasts[[#This Row],[Sunrise]]) *60 - MINUTE(Forecasts[[#This Row],[Sunrise]])</f>
        <v>784</v>
      </c>
      <c r="N2949" t="s">
        <v>1886</v>
      </c>
      <c r="P2949" t="str">
        <f>+IF(Forecasts[[#This Row],[Forecast]]="10/03/2023 Friday",Forecasts[[#This Row],[Rain]],"")</f>
        <v/>
      </c>
    </row>
    <row r="2950" spans="1:16" x14ac:dyDescent="0.25">
      <c r="A2950" t="s">
        <v>1866</v>
      </c>
      <c r="B2950" s="3" t="s">
        <v>73</v>
      </c>
      <c r="C2950" s="3" t="s">
        <v>41</v>
      </c>
      <c r="D2950">
        <f>+Forecasts[[#This Row],[Max T °C]]-Forecasts[[#This Row],[Min T °C]]</f>
        <v>4</v>
      </c>
      <c r="E2950" t="s">
        <v>239</v>
      </c>
      <c r="F2950" s="4" t="s">
        <v>83</v>
      </c>
      <c r="G2950" s="4">
        <v>17</v>
      </c>
      <c r="H2950" s="4" t="s">
        <v>56</v>
      </c>
      <c r="I2950" s="4" t="s">
        <v>168</v>
      </c>
      <c r="J2950" t="s">
        <v>4</v>
      </c>
      <c r="K2950" s="4" t="s">
        <v>339</v>
      </c>
      <c r="L2950" s="4" t="s">
        <v>1044</v>
      </c>
      <c r="M2950">
        <f>+HOUR(Forecasts[[#This Row],[Sunset]]) *60 +MINUTE(Forecasts[[#This Row],[Sunset]]) - HOUR(Forecasts[[#This Row],[Sunrise]]) *60 - MINUTE(Forecasts[[#This Row],[Sunrise]])</f>
        <v>784</v>
      </c>
      <c r="N2950" t="s">
        <v>1886</v>
      </c>
      <c r="P2950" t="str">
        <f>+IF(Forecasts[[#This Row],[Forecast]]="10/03/2023 Friday",Forecasts[[#This Row],[Rain]],"")</f>
        <v/>
      </c>
    </row>
    <row r="2951" spans="1:16" x14ac:dyDescent="0.25">
      <c r="A2951" t="s">
        <v>1864</v>
      </c>
      <c r="B2951" s="3" t="s">
        <v>73</v>
      </c>
      <c r="C2951" s="3" t="s">
        <v>41</v>
      </c>
      <c r="D2951">
        <f>+Forecasts[[#This Row],[Max T °C]]-Forecasts[[#This Row],[Min T °C]]</f>
        <v>4</v>
      </c>
      <c r="E2951" t="s">
        <v>223</v>
      </c>
      <c r="F2951" s="4" t="s">
        <v>114</v>
      </c>
      <c r="G2951" s="4">
        <v>18</v>
      </c>
      <c r="H2951" s="4" t="s">
        <v>40</v>
      </c>
      <c r="I2951" s="4" t="s">
        <v>39</v>
      </c>
      <c r="J2951">
        <v>1</v>
      </c>
      <c r="K2951" s="4" t="s">
        <v>342</v>
      </c>
      <c r="L2951" s="4" t="s">
        <v>1044</v>
      </c>
      <c r="M2951">
        <f>+HOUR(Forecasts[[#This Row],[Sunset]]) *60 +MINUTE(Forecasts[[#This Row],[Sunset]]) - HOUR(Forecasts[[#This Row],[Sunrise]]) *60 - MINUTE(Forecasts[[#This Row],[Sunrise]])</f>
        <v>783</v>
      </c>
      <c r="N2951" t="s">
        <v>1886</v>
      </c>
      <c r="P2951" t="str">
        <f>+IF(Forecasts[[#This Row],[Forecast]]="10/03/2023 Friday",Forecasts[[#This Row],[Rain]],"")</f>
        <v/>
      </c>
    </row>
    <row r="2952" spans="1:16" x14ac:dyDescent="0.25">
      <c r="A2952" t="s">
        <v>1861</v>
      </c>
      <c r="B2952" s="3" t="s">
        <v>73</v>
      </c>
      <c r="C2952" s="3" t="s">
        <v>41</v>
      </c>
      <c r="D2952">
        <f>+Forecasts[[#This Row],[Max T °C]]-Forecasts[[#This Row],[Min T °C]]</f>
        <v>4</v>
      </c>
      <c r="E2952" t="s">
        <v>869</v>
      </c>
      <c r="F2952" s="4" t="s">
        <v>114</v>
      </c>
      <c r="G2952" s="4">
        <v>17</v>
      </c>
      <c r="H2952" s="4" t="s">
        <v>170</v>
      </c>
      <c r="I2952" s="4" t="s">
        <v>54</v>
      </c>
      <c r="J2952">
        <v>6.4</v>
      </c>
      <c r="K2952" s="4" t="s">
        <v>342</v>
      </c>
      <c r="L2952" s="4" t="s">
        <v>1044</v>
      </c>
      <c r="M2952">
        <f>+HOUR(Forecasts[[#This Row],[Sunset]]) *60 +MINUTE(Forecasts[[#This Row],[Sunset]]) - HOUR(Forecasts[[#This Row],[Sunrise]]) *60 - MINUTE(Forecasts[[#This Row],[Sunrise]])</f>
        <v>783</v>
      </c>
      <c r="N2952" t="s">
        <v>1886</v>
      </c>
      <c r="P2952" t="str">
        <f>+IF(Forecasts[[#This Row],[Forecast]]="10/03/2023 Friday",Forecasts[[#This Row],[Rain]],"")</f>
        <v/>
      </c>
    </row>
    <row r="2953" spans="1:16" x14ac:dyDescent="0.25">
      <c r="A2953" t="s">
        <v>1859</v>
      </c>
      <c r="B2953" s="3" t="s">
        <v>73</v>
      </c>
      <c r="C2953" s="3" t="s">
        <v>41</v>
      </c>
      <c r="D2953">
        <f>+Forecasts[[#This Row],[Max T °C]]-Forecasts[[#This Row],[Min T °C]]</f>
        <v>4</v>
      </c>
      <c r="E2953" t="s">
        <v>1043</v>
      </c>
      <c r="F2953" s="4" t="s">
        <v>87</v>
      </c>
      <c r="G2953" s="4">
        <v>17</v>
      </c>
      <c r="H2953" s="4" t="s">
        <v>134</v>
      </c>
      <c r="I2953" s="4" t="s">
        <v>152</v>
      </c>
      <c r="J2953">
        <v>0.9</v>
      </c>
      <c r="K2953" s="4" t="s">
        <v>346</v>
      </c>
      <c r="L2953" s="4" t="s">
        <v>1028</v>
      </c>
      <c r="M2953">
        <f>+HOUR(Forecasts[[#This Row],[Sunset]]) *60 +MINUTE(Forecasts[[#This Row],[Sunset]]) - HOUR(Forecasts[[#This Row],[Sunrise]]) *60 - MINUTE(Forecasts[[#This Row],[Sunrise]])</f>
        <v>781</v>
      </c>
      <c r="N2953" t="s">
        <v>1886</v>
      </c>
      <c r="P2953" t="str">
        <f>+IF(Forecasts[[#This Row],[Forecast]]="10/03/2023 Friday",Forecasts[[#This Row],[Rain]],"")</f>
        <v/>
      </c>
    </row>
    <row r="2954" spans="1:16" x14ac:dyDescent="0.25">
      <c r="A2954" t="s">
        <v>1857</v>
      </c>
      <c r="B2954" s="3" t="s">
        <v>73</v>
      </c>
      <c r="C2954" s="3" t="s">
        <v>41</v>
      </c>
      <c r="D2954">
        <f>+Forecasts[[#This Row],[Max T °C]]-Forecasts[[#This Row],[Min T °C]]</f>
        <v>4</v>
      </c>
      <c r="E2954" t="s">
        <v>917</v>
      </c>
      <c r="F2954" s="4" t="s">
        <v>83</v>
      </c>
      <c r="G2954" s="4">
        <v>17</v>
      </c>
      <c r="H2954" s="4" t="s">
        <v>62</v>
      </c>
      <c r="I2954" s="4" t="s">
        <v>152</v>
      </c>
      <c r="J2954">
        <v>1.6</v>
      </c>
      <c r="K2954" s="4" t="s">
        <v>351</v>
      </c>
      <c r="L2954" s="4" t="s">
        <v>1028</v>
      </c>
      <c r="M2954">
        <f>+HOUR(Forecasts[[#This Row],[Sunset]]) *60 +MINUTE(Forecasts[[#This Row],[Sunset]]) - HOUR(Forecasts[[#This Row],[Sunrise]]) *60 - MINUTE(Forecasts[[#This Row],[Sunrise]])</f>
        <v>780</v>
      </c>
      <c r="N2954" t="s">
        <v>1886</v>
      </c>
      <c r="P2954" t="str">
        <f>+IF(Forecasts[[#This Row],[Forecast]]="10/03/2023 Friday",Forecasts[[#This Row],[Rain]],"")</f>
        <v/>
      </c>
    </row>
    <row r="2955" spans="1:16" x14ac:dyDescent="0.25">
      <c r="A2955" t="s">
        <v>1854</v>
      </c>
      <c r="B2955" s="3" t="s">
        <v>92</v>
      </c>
      <c r="C2955" s="3" t="s">
        <v>41</v>
      </c>
      <c r="D2955">
        <f>+Forecasts[[#This Row],[Max T °C]]-Forecasts[[#This Row],[Min T °C]]</f>
        <v>5</v>
      </c>
      <c r="E2955" t="s">
        <v>1012</v>
      </c>
      <c r="F2955" s="4" t="s">
        <v>775</v>
      </c>
      <c r="G2955" s="4">
        <v>18</v>
      </c>
      <c r="H2955" s="4" t="s">
        <v>170</v>
      </c>
      <c r="I2955" s="4" t="s">
        <v>163</v>
      </c>
      <c r="J2955">
        <v>2.2999999999999998</v>
      </c>
      <c r="K2955" s="4" t="s">
        <v>351</v>
      </c>
      <c r="L2955" s="4" t="s">
        <v>1028</v>
      </c>
      <c r="M2955">
        <f>+HOUR(Forecasts[[#This Row],[Sunset]]) *60 +MINUTE(Forecasts[[#This Row],[Sunset]]) - HOUR(Forecasts[[#This Row],[Sunrise]]) *60 - MINUTE(Forecasts[[#This Row],[Sunrise]])</f>
        <v>780</v>
      </c>
      <c r="N2955" t="s">
        <v>1886</v>
      </c>
      <c r="P2955" t="str">
        <f>+IF(Forecasts[[#This Row],[Forecast]]="10/03/2023 Friday",Forecasts[[#This Row],[Rain]],"")</f>
        <v/>
      </c>
    </row>
    <row r="2956" spans="1:16" x14ac:dyDescent="0.25">
      <c r="A2956" t="s">
        <v>1885</v>
      </c>
      <c r="B2956" s="3" t="s">
        <v>92</v>
      </c>
      <c r="C2956" s="3" t="s">
        <v>41</v>
      </c>
      <c r="D2956">
        <f>+Forecasts[[#This Row],[Max T °C]]-Forecasts[[#This Row],[Min T °C]]</f>
        <v>5</v>
      </c>
      <c r="E2956" t="s">
        <v>9</v>
      </c>
      <c r="F2956" s="4" t="s">
        <v>114</v>
      </c>
      <c r="G2956" s="4">
        <v>24</v>
      </c>
      <c r="H2956" s="4" t="s">
        <v>62</v>
      </c>
      <c r="I2956" s="4" t="s">
        <v>108</v>
      </c>
      <c r="J2956" t="s">
        <v>4</v>
      </c>
      <c r="K2956" s="4" t="s">
        <v>320</v>
      </c>
      <c r="L2956" s="4" t="s">
        <v>1044</v>
      </c>
      <c r="M2956">
        <f>+HOUR(Forecasts[[#This Row],[Sunset]]) *60 +MINUTE(Forecasts[[#This Row],[Sunset]]) - HOUR(Forecasts[[#This Row],[Sunrise]]) *60 - MINUTE(Forecasts[[#This Row],[Sunrise]])</f>
        <v>789</v>
      </c>
      <c r="N2956" t="s">
        <v>1883</v>
      </c>
      <c r="P2956" t="str">
        <f>+IF(Forecasts[[#This Row],[Forecast]]="10/03/2023 Friday",Forecasts[[#This Row],[Rain]],"")</f>
        <v/>
      </c>
    </row>
    <row r="2957" spans="1:16" x14ac:dyDescent="0.25">
      <c r="A2957" t="s">
        <v>1882</v>
      </c>
      <c r="B2957" s="3" t="s">
        <v>92</v>
      </c>
      <c r="C2957" s="3" t="s">
        <v>34</v>
      </c>
      <c r="D2957">
        <f>+Forecasts[[#This Row],[Max T °C]]-Forecasts[[#This Row],[Min T °C]]</f>
        <v>4</v>
      </c>
      <c r="E2957" t="s">
        <v>151</v>
      </c>
      <c r="F2957" s="4" t="s">
        <v>775</v>
      </c>
      <c r="G2957" s="4">
        <v>23</v>
      </c>
      <c r="H2957" s="4" t="s">
        <v>45</v>
      </c>
      <c r="I2957" s="4" t="s">
        <v>80</v>
      </c>
      <c r="J2957" t="s">
        <v>4</v>
      </c>
      <c r="K2957" s="4" t="s">
        <v>323</v>
      </c>
      <c r="L2957" s="4" t="s">
        <v>1044</v>
      </c>
      <c r="M2957">
        <f>+HOUR(Forecasts[[#This Row],[Sunset]]) *60 +MINUTE(Forecasts[[#This Row],[Sunset]]) - HOUR(Forecasts[[#This Row],[Sunrise]]) *60 - MINUTE(Forecasts[[#This Row],[Sunrise]])</f>
        <v>788</v>
      </c>
      <c r="N2957" t="s">
        <v>1883</v>
      </c>
      <c r="P2957" t="str">
        <f>+IF(Forecasts[[#This Row],[Forecast]]="10/03/2023 Friday",Forecasts[[#This Row],[Rain]],"")</f>
        <v/>
      </c>
    </row>
    <row r="2958" spans="1:16" x14ac:dyDescent="0.25">
      <c r="A2958" t="s">
        <v>1879</v>
      </c>
      <c r="B2958" s="3" t="s">
        <v>92</v>
      </c>
      <c r="C2958" s="3" t="s">
        <v>41</v>
      </c>
      <c r="D2958">
        <f>+Forecasts[[#This Row],[Max T °C]]-Forecasts[[#This Row],[Min T °C]]</f>
        <v>5</v>
      </c>
      <c r="E2958" t="s">
        <v>105</v>
      </c>
      <c r="F2958" s="4" t="s">
        <v>114</v>
      </c>
      <c r="G2958" s="4">
        <v>24</v>
      </c>
      <c r="H2958" s="4" t="s">
        <v>170</v>
      </c>
      <c r="I2958" s="4" t="s">
        <v>104</v>
      </c>
      <c r="J2958" t="s">
        <v>4</v>
      </c>
      <c r="K2958" s="4" t="s">
        <v>323</v>
      </c>
      <c r="L2958" s="4" t="s">
        <v>1044</v>
      </c>
      <c r="M2958">
        <f>+HOUR(Forecasts[[#This Row],[Sunset]]) *60 +MINUTE(Forecasts[[#This Row],[Sunset]]) - HOUR(Forecasts[[#This Row],[Sunrise]]) *60 - MINUTE(Forecasts[[#This Row],[Sunrise]])</f>
        <v>788</v>
      </c>
      <c r="N2958" t="s">
        <v>1883</v>
      </c>
      <c r="P2958" t="str">
        <f>+IF(Forecasts[[#This Row],[Forecast]]="10/03/2023 Friday",Forecasts[[#This Row],[Rain]],"")</f>
        <v/>
      </c>
    </row>
    <row r="2959" spans="1:16" x14ac:dyDescent="0.25">
      <c r="A2959" t="s">
        <v>1877</v>
      </c>
      <c r="B2959" s="3" t="s">
        <v>73</v>
      </c>
      <c r="C2959" s="3" t="s">
        <v>98</v>
      </c>
      <c r="D2959">
        <f>+Forecasts[[#This Row],[Max T °C]]-Forecasts[[#This Row],[Min T °C]]</f>
        <v>5</v>
      </c>
      <c r="E2959" t="s">
        <v>182</v>
      </c>
      <c r="F2959" s="4" t="s">
        <v>87</v>
      </c>
      <c r="G2959" s="4">
        <v>25</v>
      </c>
      <c r="H2959" s="4" t="s">
        <v>62</v>
      </c>
      <c r="I2959" s="4" t="s">
        <v>212</v>
      </c>
      <c r="J2959">
        <v>0.1</v>
      </c>
      <c r="K2959" s="4" t="s">
        <v>326</v>
      </c>
      <c r="L2959" s="4" t="s">
        <v>1044</v>
      </c>
      <c r="M2959">
        <f>+HOUR(Forecasts[[#This Row],[Sunset]]) *60 +MINUTE(Forecasts[[#This Row],[Sunset]]) - HOUR(Forecasts[[#This Row],[Sunrise]]) *60 - MINUTE(Forecasts[[#This Row],[Sunrise]])</f>
        <v>787</v>
      </c>
      <c r="N2959" t="s">
        <v>1883</v>
      </c>
      <c r="P2959" t="str">
        <f>+IF(Forecasts[[#This Row],[Forecast]]="10/03/2023 Friday",Forecasts[[#This Row],[Rain]],"")</f>
        <v/>
      </c>
    </row>
    <row r="2960" spans="1:16" x14ac:dyDescent="0.25">
      <c r="A2960" t="s">
        <v>1875</v>
      </c>
      <c r="B2960" s="3" t="s">
        <v>73</v>
      </c>
      <c r="C2960" s="3" t="s">
        <v>98</v>
      </c>
      <c r="D2960">
        <f>+Forecasts[[#This Row],[Max T °C]]-Forecasts[[#This Row],[Min T °C]]</f>
        <v>5</v>
      </c>
      <c r="E2960" t="s">
        <v>25</v>
      </c>
      <c r="F2960" s="4" t="s">
        <v>83</v>
      </c>
      <c r="G2960" s="4">
        <v>27</v>
      </c>
      <c r="H2960" s="4" t="s">
        <v>62</v>
      </c>
      <c r="I2960" s="4" t="s">
        <v>94</v>
      </c>
      <c r="J2960">
        <v>0.4</v>
      </c>
      <c r="K2960" s="4" t="s">
        <v>332</v>
      </c>
      <c r="L2960" s="4" t="s">
        <v>1044</v>
      </c>
      <c r="M2960">
        <f>+HOUR(Forecasts[[#This Row],[Sunset]]) *60 +MINUTE(Forecasts[[#This Row],[Sunset]]) - HOUR(Forecasts[[#This Row],[Sunrise]]) *60 - MINUTE(Forecasts[[#This Row],[Sunrise]])</f>
        <v>786</v>
      </c>
      <c r="N2960" t="s">
        <v>1883</v>
      </c>
      <c r="P2960" t="str">
        <f>+IF(Forecasts[[#This Row],[Forecast]]="10/03/2023 Friday",Forecasts[[#This Row],[Rain]],"")</f>
        <v/>
      </c>
    </row>
    <row r="2961" spans="1:16" x14ac:dyDescent="0.25">
      <c r="A2961" t="s">
        <v>1873</v>
      </c>
      <c r="B2961" s="3" t="s">
        <v>57</v>
      </c>
      <c r="C2961" s="3" t="s">
        <v>41</v>
      </c>
      <c r="D2961">
        <f>+Forecasts[[#This Row],[Max T °C]]-Forecasts[[#This Row],[Min T °C]]</f>
        <v>3</v>
      </c>
      <c r="E2961" t="s">
        <v>844</v>
      </c>
      <c r="F2961" s="4" t="s">
        <v>87</v>
      </c>
      <c r="G2961" s="4">
        <v>22</v>
      </c>
      <c r="H2961" s="4" t="s">
        <v>86</v>
      </c>
      <c r="I2961" s="4" t="s">
        <v>45</v>
      </c>
      <c r="J2961">
        <v>8.4</v>
      </c>
      <c r="K2961" s="4" t="s">
        <v>332</v>
      </c>
      <c r="L2961" s="4" t="s">
        <v>1044</v>
      </c>
      <c r="M2961">
        <f>+HOUR(Forecasts[[#This Row],[Sunset]]) *60 +MINUTE(Forecasts[[#This Row],[Sunset]]) - HOUR(Forecasts[[#This Row],[Sunrise]]) *60 - MINUTE(Forecasts[[#This Row],[Sunrise]])</f>
        <v>786</v>
      </c>
      <c r="N2961" t="s">
        <v>1883</v>
      </c>
      <c r="P2961" t="str">
        <f>+IF(Forecasts[[#This Row],[Forecast]]="10/03/2023 Friday",Forecasts[[#This Row],[Rain]],"")</f>
        <v/>
      </c>
    </row>
    <row r="2962" spans="1:16" x14ac:dyDescent="0.25">
      <c r="A2962" t="s">
        <v>1871</v>
      </c>
      <c r="B2962" s="3" t="s">
        <v>57</v>
      </c>
      <c r="C2962" s="3" t="s">
        <v>98</v>
      </c>
      <c r="D2962">
        <f>+Forecasts[[#This Row],[Max T °C]]-Forecasts[[#This Row],[Min T °C]]</f>
        <v>4</v>
      </c>
      <c r="E2962" t="s">
        <v>843</v>
      </c>
      <c r="F2962" s="4" t="s">
        <v>87</v>
      </c>
      <c r="G2962" s="4">
        <v>16</v>
      </c>
      <c r="H2962" s="4" t="s">
        <v>95</v>
      </c>
      <c r="I2962" s="4" t="s">
        <v>652</v>
      </c>
      <c r="J2962">
        <v>36</v>
      </c>
      <c r="K2962" s="4" t="s">
        <v>335</v>
      </c>
      <c r="L2962" s="4" t="s">
        <v>1044</v>
      </c>
      <c r="M2962">
        <f>+HOUR(Forecasts[[#This Row],[Sunset]]) *60 +MINUTE(Forecasts[[#This Row],[Sunset]]) - HOUR(Forecasts[[#This Row],[Sunrise]]) *60 - MINUTE(Forecasts[[#This Row],[Sunrise]])</f>
        <v>785</v>
      </c>
      <c r="N2962" t="s">
        <v>1883</v>
      </c>
      <c r="P2962" t="str">
        <f>+IF(Forecasts[[#This Row],[Forecast]]="10/03/2023 Friday",Forecasts[[#This Row],[Rain]],"")</f>
        <v/>
      </c>
    </row>
    <row r="2963" spans="1:16" x14ac:dyDescent="0.25">
      <c r="A2963" t="s">
        <v>1869</v>
      </c>
      <c r="B2963" s="3" t="s">
        <v>57</v>
      </c>
      <c r="C2963" s="3" t="s">
        <v>41</v>
      </c>
      <c r="D2963">
        <f>+Forecasts[[#This Row],[Max T °C]]-Forecasts[[#This Row],[Min T °C]]</f>
        <v>3</v>
      </c>
      <c r="E2963" t="s">
        <v>911</v>
      </c>
      <c r="F2963" s="4" t="s">
        <v>87</v>
      </c>
      <c r="G2963" s="4">
        <v>16</v>
      </c>
      <c r="H2963" s="4" t="s">
        <v>86</v>
      </c>
      <c r="I2963" s="4" t="s">
        <v>89</v>
      </c>
      <c r="J2963">
        <v>8.4</v>
      </c>
      <c r="K2963" s="4" t="s">
        <v>339</v>
      </c>
      <c r="L2963" s="4" t="s">
        <v>1044</v>
      </c>
      <c r="M2963">
        <f>+HOUR(Forecasts[[#This Row],[Sunset]]) *60 +MINUTE(Forecasts[[#This Row],[Sunset]]) - HOUR(Forecasts[[#This Row],[Sunrise]]) *60 - MINUTE(Forecasts[[#This Row],[Sunrise]])</f>
        <v>784</v>
      </c>
      <c r="N2963" t="s">
        <v>1883</v>
      </c>
      <c r="P2963" t="str">
        <f>+IF(Forecasts[[#This Row],[Forecast]]="10/03/2023 Friday",Forecasts[[#This Row],[Rain]],"")</f>
        <v/>
      </c>
    </row>
    <row r="2964" spans="1:16" x14ac:dyDescent="0.25">
      <c r="A2964" t="s">
        <v>1866</v>
      </c>
      <c r="B2964" s="3" t="s">
        <v>73</v>
      </c>
      <c r="C2964" s="3" t="s">
        <v>34</v>
      </c>
      <c r="D2964">
        <f>+Forecasts[[#This Row],[Max T °C]]-Forecasts[[#This Row],[Min T °C]]</f>
        <v>3</v>
      </c>
      <c r="E2964" t="s">
        <v>224</v>
      </c>
      <c r="F2964" s="4" t="s">
        <v>114</v>
      </c>
      <c r="G2964" s="4">
        <v>17</v>
      </c>
      <c r="H2964" s="4" t="s">
        <v>45</v>
      </c>
      <c r="I2964" s="4" t="s">
        <v>85</v>
      </c>
      <c r="J2964">
        <v>0.6</v>
      </c>
      <c r="K2964" s="4" t="s">
        <v>339</v>
      </c>
      <c r="L2964" s="4" t="s">
        <v>1044</v>
      </c>
      <c r="M2964">
        <f>+HOUR(Forecasts[[#This Row],[Sunset]]) *60 +MINUTE(Forecasts[[#This Row],[Sunset]]) - HOUR(Forecasts[[#This Row],[Sunrise]]) *60 - MINUTE(Forecasts[[#This Row],[Sunrise]])</f>
        <v>784</v>
      </c>
      <c r="N2964" t="s">
        <v>1883</v>
      </c>
      <c r="P2964" t="str">
        <f>+IF(Forecasts[[#This Row],[Forecast]]="10/03/2023 Friday",Forecasts[[#This Row],[Rain]],"")</f>
        <v/>
      </c>
    </row>
    <row r="2965" spans="1:16" x14ac:dyDescent="0.25">
      <c r="A2965" t="s">
        <v>1864</v>
      </c>
      <c r="B2965" s="3" t="s">
        <v>73</v>
      </c>
      <c r="C2965" s="3" t="s">
        <v>34</v>
      </c>
      <c r="D2965">
        <f>+Forecasts[[#This Row],[Max T °C]]-Forecasts[[#This Row],[Min T °C]]</f>
        <v>3</v>
      </c>
      <c r="E2965" t="s">
        <v>181</v>
      </c>
      <c r="F2965" s="4" t="s">
        <v>114</v>
      </c>
      <c r="G2965" s="4">
        <v>18</v>
      </c>
      <c r="H2965" s="4" t="s">
        <v>45</v>
      </c>
      <c r="I2965" s="4" t="s">
        <v>78</v>
      </c>
      <c r="J2965">
        <v>0.8</v>
      </c>
      <c r="K2965" s="4" t="s">
        <v>342</v>
      </c>
      <c r="L2965" s="4" t="s">
        <v>1044</v>
      </c>
      <c r="M2965">
        <f>+HOUR(Forecasts[[#This Row],[Sunset]]) *60 +MINUTE(Forecasts[[#This Row],[Sunset]]) - HOUR(Forecasts[[#This Row],[Sunrise]]) *60 - MINUTE(Forecasts[[#This Row],[Sunrise]])</f>
        <v>783</v>
      </c>
      <c r="N2965" t="s">
        <v>1883</v>
      </c>
      <c r="P2965" t="str">
        <f>+IF(Forecasts[[#This Row],[Forecast]]="10/03/2023 Friday",Forecasts[[#This Row],[Rain]],"")</f>
        <v/>
      </c>
    </row>
    <row r="2966" spans="1:16" x14ac:dyDescent="0.25">
      <c r="A2966" t="s">
        <v>1861</v>
      </c>
      <c r="B2966" s="3" t="s">
        <v>73</v>
      </c>
      <c r="C2966" s="3" t="s">
        <v>34</v>
      </c>
      <c r="D2966">
        <f>+Forecasts[[#This Row],[Max T °C]]-Forecasts[[#This Row],[Min T °C]]</f>
        <v>3</v>
      </c>
      <c r="E2966" t="s">
        <v>1551</v>
      </c>
      <c r="F2966" s="4" t="s">
        <v>403</v>
      </c>
      <c r="G2966" s="4">
        <v>15</v>
      </c>
      <c r="H2966" s="4" t="s">
        <v>86</v>
      </c>
      <c r="I2966" s="4" t="s">
        <v>177</v>
      </c>
      <c r="J2966">
        <v>7.9</v>
      </c>
      <c r="K2966" s="4" t="s">
        <v>342</v>
      </c>
      <c r="L2966" s="4" t="s">
        <v>1044</v>
      </c>
      <c r="M2966">
        <f>+HOUR(Forecasts[[#This Row],[Sunset]]) *60 +MINUTE(Forecasts[[#This Row],[Sunset]]) - HOUR(Forecasts[[#This Row],[Sunrise]]) *60 - MINUTE(Forecasts[[#This Row],[Sunrise]])</f>
        <v>783</v>
      </c>
      <c r="N2966" t="s">
        <v>1883</v>
      </c>
      <c r="P2966" t="str">
        <f>+IF(Forecasts[[#This Row],[Forecast]]="10/03/2023 Friday",Forecasts[[#This Row],[Rain]],"")</f>
        <v/>
      </c>
    </row>
    <row r="2967" spans="1:16" x14ac:dyDescent="0.25">
      <c r="A2967" t="s">
        <v>1859</v>
      </c>
      <c r="B2967" s="3" t="s">
        <v>73</v>
      </c>
      <c r="C2967" s="3" t="s">
        <v>34</v>
      </c>
      <c r="D2967">
        <f>+Forecasts[[#This Row],[Max T °C]]-Forecasts[[#This Row],[Min T °C]]</f>
        <v>3</v>
      </c>
      <c r="E2967" t="s">
        <v>999</v>
      </c>
      <c r="F2967" s="4" t="s">
        <v>403</v>
      </c>
      <c r="G2967" s="4">
        <v>15</v>
      </c>
      <c r="H2967" s="4" t="s">
        <v>86</v>
      </c>
      <c r="I2967" s="4" t="s">
        <v>196</v>
      </c>
      <c r="J2967">
        <v>12.1</v>
      </c>
      <c r="K2967" s="4" t="s">
        <v>346</v>
      </c>
      <c r="L2967" s="4" t="s">
        <v>1028</v>
      </c>
      <c r="M2967">
        <f>+HOUR(Forecasts[[#This Row],[Sunset]]) *60 +MINUTE(Forecasts[[#This Row],[Sunset]]) - HOUR(Forecasts[[#This Row],[Sunrise]]) *60 - MINUTE(Forecasts[[#This Row],[Sunrise]])</f>
        <v>781</v>
      </c>
      <c r="N2967" t="s">
        <v>1883</v>
      </c>
      <c r="P2967" t="str">
        <f>+IF(Forecasts[[#This Row],[Forecast]]="10/03/2023 Friday",Forecasts[[#This Row],[Rain]],"")</f>
        <v/>
      </c>
    </row>
    <row r="2968" spans="1:16" x14ac:dyDescent="0.25">
      <c r="A2968" t="s">
        <v>1857</v>
      </c>
      <c r="B2968" s="3" t="s">
        <v>73</v>
      </c>
      <c r="C2968" s="3" t="s">
        <v>41</v>
      </c>
      <c r="D2968">
        <f>+Forecasts[[#This Row],[Max T °C]]-Forecasts[[#This Row],[Min T °C]]</f>
        <v>4</v>
      </c>
      <c r="E2968" t="s">
        <v>843</v>
      </c>
      <c r="F2968" s="4" t="s">
        <v>775</v>
      </c>
      <c r="G2968" s="4">
        <v>9</v>
      </c>
      <c r="H2968" s="4" t="s">
        <v>95</v>
      </c>
      <c r="I2968" s="4" t="s">
        <v>196</v>
      </c>
      <c r="J2968">
        <v>27.6</v>
      </c>
      <c r="K2968" s="4" t="s">
        <v>351</v>
      </c>
      <c r="L2968" s="4" t="s">
        <v>1028</v>
      </c>
      <c r="M2968">
        <f>+HOUR(Forecasts[[#This Row],[Sunset]]) *60 +MINUTE(Forecasts[[#This Row],[Sunset]]) - HOUR(Forecasts[[#This Row],[Sunrise]]) *60 - MINUTE(Forecasts[[#This Row],[Sunrise]])</f>
        <v>780</v>
      </c>
      <c r="N2968" t="s">
        <v>1883</v>
      </c>
      <c r="P2968" t="str">
        <f>+IF(Forecasts[[#This Row],[Forecast]]="10/03/2023 Friday",Forecasts[[#This Row],[Rain]],"")</f>
        <v/>
      </c>
    </row>
    <row r="2969" spans="1:16" x14ac:dyDescent="0.25">
      <c r="A2969" t="s">
        <v>1854</v>
      </c>
      <c r="B2969" s="3" t="s">
        <v>73</v>
      </c>
      <c r="C2969" s="3" t="s">
        <v>41</v>
      </c>
      <c r="D2969">
        <f>+Forecasts[[#This Row],[Max T °C]]-Forecasts[[#This Row],[Min T °C]]</f>
        <v>4</v>
      </c>
      <c r="E2969" t="s">
        <v>1002</v>
      </c>
      <c r="F2969" s="4" t="s">
        <v>403</v>
      </c>
      <c r="G2969" s="4">
        <v>14</v>
      </c>
      <c r="H2969" s="4" t="s">
        <v>31</v>
      </c>
      <c r="I2969" s="4" t="s">
        <v>47</v>
      </c>
      <c r="J2969">
        <v>1.5</v>
      </c>
      <c r="K2969" s="4" t="s">
        <v>351</v>
      </c>
      <c r="L2969" s="4" t="s">
        <v>1028</v>
      </c>
      <c r="M2969">
        <f>+HOUR(Forecasts[[#This Row],[Sunset]]) *60 +MINUTE(Forecasts[[#This Row],[Sunset]]) - HOUR(Forecasts[[#This Row],[Sunrise]]) *60 - MINUTE(Forecasts[[#This Row],[Sunrise]])</f>
        <v>780</v>
      </c>
      <c r="N2969" t="s">
        <v>1883</v>
      </c>
      <c r="P2969" t="str">
        <f>+IF(Forecasts[[#This Row],[Forecast]]="10/03/2023 Friday",Forecasts[[#This Row],[Rain]],"")</f>
        <v/>
      </c>
    </row>
    <row r="2970" spans="1:16" x14ac:dyDescent="0.25">
      <c r="A2970" t="s">
        <v>1852</v>
      </c>
      <c r="B2970" s="3" t="s">
        <v>92</v>
      </c>
      <c r="C2970" s="3" t="s">
        <v>41</v>
      </c>
      <c r="D2970">
        <f>+Forecasts[[#This Row],[Max T °C]]-Forecasts[[#This Row],[Min T °C]]</f>
        <v>5</v>
      </c>
      <c r="E2970" t="s">
        <v>1884</v>
      </c>
      <c r="F2970" s="4" t="s">
        <v>775</v>
      </c>
      <c r="G2970" s="4">
        <v>11</v>
      </c>
      <c r="H2970" s="4" t="s">
        <v>45</v>
      </c>
      <c r="I2970" s="4" t="s">
        <v>188</v>
      </c>
      <c r="J2970">
        <v>1.3</v>
      </c>
      <c r="K2970" s="4" t="s">
        <v>358</v>
      </c>
      <c r="L2970" s="4" t="s">
        <v>1028</v>
      </c>
      <c r="M2970">
        <f>+HOUR(Forecasts[[#This Row],[Sunset]]) *60 +MINUTE(Forecasts[[#This Row],[Sunset]]) - HOUR(Forecasts[[#This Row],[Sunrise]]) *60 - MINUTE(Forecasts[[#This Row],[Sunrise]])</f>
        <v>779</v>
      </c>
      <c r="N2970" t="s">
        <v>1883</v>
      </c>
      <c r="P2970" t="str">
        <f>+IF(Forecasts[[#This Row],[Forecast]]="10/03/2023 Friday",Forecasts[[#This Row],[Rain]],"")</f>
        <v/>
      </c>
    </row>
    <row r="2971" spans="1:16" x14ac:dyDescent="0.25">
      <c r="A2971" t="s">
        <v>1882</v>
      </c>
      <c r="B2971" s="3" t="s">
        <v>92</v>
      </c>
      <c r="C2971" s="3" t="s">
        <v>41</v>
      </c>
      <c r="D2971">
        <f>+Forecasts[[#This Row],[Max T °C]]-Forecasts[[#This Row],[Min T °C]]</f>
        <v>5</v>
      </c>
      <c r="E2971" t="s">
        <v>263</v>
      </c>
      <c r="F2971" s="4" t="s">
        <v>775</v>
      </c>
      <c r="G2971" s="4">
        <v>24</v>
      </c>
      <c r="H2971" s="4" t="s">
        <v>40</v>
      </c>
      <c r="I2971" s="4" t="s">
        <v>75</v>
      </c>
      <c r="J2971" t="s">
        <v>4</v>
      </c>
      <c r="K2971" s="4" t="s">
        <v>323</v>
      </c>
      <c r="L2971" s="4" t="s">
        <v>1044</v>
      </c>
      <c r="M2971">
        <f>+HOUR(Forecasts[[#This Row],[Sunset]]) *60 +MINUTE(Forecasts[[#This Row],[Sunset]]) - HOUR(Forecasts[[#This Row],[Sunrise]]) *60 - MINUTE(Forecasts[[#This Row],[Sunrise]])</f>
        <v>788</v>
      </c>
      <c r="N2971" t="s">
        <v>1880</v>
      </c>
      <c r="P2971" t="str">
        <f>+IF(Forecasts[[#This Row],[Forecast]]="10/03/2023 Friday",Forecasts[[#This Row],[Rain]],"")</f>
        <v/>
      </c>
    </row>
    <row r="2972" spans="1:16" x14ac:dyDescent="0.25">
      <c r="A2972" t="s">
        <v>1879</v>
      </c>
      <c r="B2972" s="3" t="s">
        <v>92</v>
      </c>
      <c r="C2972" s="3" t="s">
        <v>41</v>
      </c>
      <c r="D2972">
        <f>+Forecasts[[#This Row],[Max T °C]]-Forecasts[[#This Row],[Min T °C]]</f>
        <v>5</v>
      </c>
      <c r="E2972" t="s">
        <v>263</v>
      </c>
      <c r="F2972" s="4" t="s">
        <v>83</v>
      </c>
      <c r="G2972" s="4">
        <v>23</v>
      </c>
      <c r="H2972" s="4" t="s">
        <v>72</v>
      </c>
      <c r="I2972" s="4" t="s">
        <v>100</v>
      </c>
      <c r="J2972" t="s">
        <v>4</v>
      </c>
      <c r="K2972" s="4" t="s">
        <v>323</v>
      </c>
      <c r="L2972" s="4" t="s">
        <v>1044</v>
      </c>
      <c r="M2972">
        <f>+HOUR(Forecasts[[#This Row],[Sunset]]) *60 +MINUTE(Forecasts[[#This Row],[Sunset]]) - HOUR(Forecasts[[#This Row],[Sunrise]]) *60 - MINUTE(Forecasts[[#This Row],[Sunrise]])</f>
        <v>788</v>
      </c>
      <c r="N2972" t="s">
        <v>1880</v>
      </c>
      <c r="P2972" t="str">
        <f>+IF(Forecasts[[#This Row],[Forecast]]="10/03/2023 Friday",Forecasts[[#This Row],[Rain]],"")</f>
        <v/>
      </c>
    </row>
    <row r="2973" spans="1:16" x14ac:dyDescent="0.25">
      <c r="A2973" t="s">
        <v>1877</v>
      </c>
      <c r="B2973" s="3" t="s">
        <v>73</v>
      </c>
      <c r="C2973" s="3" t="s">
        <v>41</v>
      </c>
      <c r="D2973">
        <f>+Forecasts[[#This Row],[Max T °C]]-Forecasts[[#This Row],[Min T °C]]</f>
        <v>4</v>
      </c>
      <c r="E2973" t="s">
        <v>179</v>
      </c>
      <c r="F2973" s="4" t="s">
        <v>83</v>
      </c>
      <c r="G2973" s="4">
        <v>26</v>
      </c>
      <c r="H2973" s="4" t="s">
        <v>109</v>
      </c>
      <c r="I2973" s="4" t="s">
        <v>80</v>
      </c>
      <c r="J2973">
        <v>0.1</v>
      </c>
      <c r="K2973" s="4" t="s">
        <v>326</v>
      </c>
      <c r="L2973" s="4" t="s">
        <v>1044</v>
      </c>
      <c r="M2973">
        <f>+HOUR(Forecasts[[#This Row],[Sunset]]) *60 +MINUTE(Forecasts[[#This Row],[Sunset]]) - HOUR(Forecasts[[#This Row],[Sunrise]]) *60 - MINUTE(Forecasts[[#This Row],[Sunrise]])</f>
        <v>787</v>
      </c>
      <c r="N2973" t="s">
        <v>1880</v>
      </c>
      <c r="P2973" t="str">
        <f>+IF(Forecasts[[#This Row],[Forecast]]="10/03/2023 Friday",Forecasts[[#This Row],[Rain]],"")</f>
        <v/>
      </c>
    </row>
    <row r="2974" spans="1:16" x14ac:dyDescent="0.25">
      <c r="A2974" t="s">
        <v>1875</v>
      </c>
      <c r="B2974" s="3" t="s">
        <v>92</v>
      </c>
      <c r="C2974" s="3" t="s">
        <v>41</v>
      </c>
      <c r="D2974">
        <f>+Forecasts[[#This Row],[Max T °C]]-Forecasts[[#This Row],[Min T °C]]</f>
        <v>5</v>
      </c>
      <c r="E2974" t="s">
        <v>7</v>
      </c>
      <c r="F2974" s="4" t="s">
        <v>83</v>
      </c>
      <c r="G2974" s="4">
        <v>29</v>
      </c>
      <c r="H2974" s="4" t="s">
        <v>134</v>
      </c>
      <c r="I2974" s="4" t="s">
        <v>61</v>
      </c>
      <c r="J2974" t="s">
        <v>4</v>
      </c>
      <c r="K2974" s="4" t="s">
        <v>332</v>
      </c>
      <c r="L2974" s="4" t="s">
        <v>1044</v>
      </c>
      <c r="M2974">
        <f>+HOUR(Forecasts[[#This Row],[Sunset]]) *60 +MINUTE(Forecasts[[#This Row],[Sunset]]) - HOUR(Forecasts[[#This Row],[Sunrise]]) *60 - MINUTE(Forecasts[[#This Row],[Sunrise]])</f>
        <v>786</v>
      </c>
      <c r="N2974" t="s">
        <v>1880</v>
      </c>
      <c r="P2974" t="str">
        <f>+IF(Forecasts[[#This Row],[Forecast]]="10/03/2023 Friday",Forecasts[[#This Row],[Rain]],"")</f>
        <v/>
      </c>
    </row>
    <row r="2975" spans="1:16" x14ac:dyDescent="0.25">
      <c r="A2975" t="s">
        <v>1873</v>
      </c>
      <c r="B2975" s="3" t="s">
        <v>73</v>
      </c>
      <c r="C2975" s="3" t="s">
        <v>41</v>
      </c>
      <c r="D2975">
        <f>+Forecasts[[#This Row],[Max T °C]]-Forecasts[[#This Row],[Min T °C]]</f>
        <v>4</v>
      </c>
      <c r="E2975" t="s">
        <v>843</v>
      </c>
      <c r="F2975" s="4" t="s">
        <v>87</v>
      </c>
      <c r="G2975" s="4">
        <v>35</v>
      </c>
      <c r="H2975" s="4" t="s">
        <v>72</v>
      </c>
      <c r="I2975" s="4" t="s">
        <v>429</v>
      </c>
      <c r="J2975">
        <v>16.8</v>
      </c>
      <c r="K2975" s="4" t="s">
        <v>332</v>
      </c>
      <c r="L2975" s="4" t="s">
        <v>1044</v>
      </c>
      <c r="M2975">
        <f>+HOUR(Forecasts[[#This Row],[Sunset]]) *60 +MINUTE(Forecasts[[#This Row],[Sunset]]) - HOUR(Forecasts[[#This Row],[Sunrise]]) *60 - MINUTE(Forecasts[[#This Row],[Sunrise]])</f>
        <v>786</v>
      </c>
      <c r="N2975" t="s">
        <v>1880</v>
      </c>
      <c r="P2975" t="str">
        <f>+IF(Forecasts[[#This Row],[Forecast]]="10/03/2023 Friday",Forecasts[[#This Row],[Rain]],"")</f>
        <v/>
      </c>
    </row>
    <row r="2976" spans="1:16" x14ac:dyDescent="0.25">
      <c r="A2976" t="s">
        <v>1871</v>
      </c>
      <c r="B2976" s="3" t="s">
        <v>57</v>
      </c>
      <c r="C2976" s="3" t="s">
        <v>33</v>
      </c>
      <c r="D2976">
        <f>+Forecasts[[#This Row],[Max T °C]]-Forecasts[[#This Row],[Min T °C]]</f>
        <v>5</v>
      </c>
      <c r="E2976" t="s">
        <v>224</v>
      </c>
      <c r="F2976" s="4" t="s">
        <v>87</v>
      </c>
      <c r="G2976" s="4">
        <v>26</v>
      </c>
      <c r="H2976" s="4" t="s">
        <v>62</v>
      </c>
      <c r="I2976" s="4" t="s">
        <v>71</v>
      </c>
      <c r="J2976">
        <v>1.2</v>
      </c>
      <c r="K2976" s="4" t="s">
        <v>335</v>
      </c>
      <c r="L2976" s="4" t="s">
        <v>1044</v>
      </c>
      <c r="M2976">
        <f>+HOUR(Forecasts[[#This Row],[Sunset]]) *60 +MINUTE(Forecasts[[#This Row],[Sunset]]) - HOUR(Forecasts[[#This Row],[Sunrise]]) *60 - MINUTE(Forecasts[[#This Row],[Sunrise]])</f>
        <v>785</v>
      </c>
      <c r="N2976" t="s">
        <v>1880</v>
      </c>
      <c r="P2976" t="str">
        <f>+IF(Forecasts[[#This Row],[Forecast]]="10/03/2023 Friday",Forecasts[[#This Row],[Rain]],"")</f>
        <v/>
      </c>
    </row>
    <row r="2977" spans="1:16" x14ac:dyDescent="0.25">
      <c r="A2977" t="s">
        <v>1869</v>
      </c>
      <c r="B2977" s="3" t="s">
        <v>57</v>
      </c>
      <c r="C2977" s="3" t="s">
        <v>98</v>
      </c>
      <c r="D2977">
        <f>+Forecasts[[#This Row],[Max T °C]]-Forecasts[[#This Row],[Min T °C]]</f>
        <v>4</v>
      </c>
      <c r="E2977" t="s">
        <v>1172</v>
      </c>
      <c r="F2977" s="4" t="s">
        <v>90</v>
      </c>
      <c r="G2977" s="4">
        <v>22</v>
      </c>
      <c r="H2977" s="4" t="s">
        <v>31</v>
      </c>
      <c r="I2977" s="4" t="s">
        <v>212</v>
      </c>
      <c r="J2977">
        <v>6.1</v>
      </c>
      <c r="K2977" s="4" t="s">
        <v>339</v>
      </c>
      <c r="L2977" s="4" t="s">
        <v>1044</v>
      </c>
      <c r="M2977">
        <f>+HOUR(Forecasts[[#This Row],[Sunset]]) *60 +MINUTE(Forecasts[[#This Row],[Sunset]]) - HOUR(Forecasts[[#This Row],[Sunrise]]) *60 - MINUTE(Forecasts[[#This Row],[Sunrise]])</f>
        <v>784</v>
      </c>
      <c r="N2977" t="s">
        <v>1880</v>
      </c>
      <c r="P2977" t="str">
        <f>+IF(Forecasts[[#This Row],[Forecast]]="10/03/2023 Friday",Forecasts[[#This Row],[Rain]],"")</f>
        <v/>
      </c>
    </row>
    <row r="2978" spans="1:16" x14ac:dyDescent="0.25">
      <c r="A2978" t="s">
        <v>1866</v>
      </c>
      <c r="B2978" s="3" t="s">
        <v>57</v>
      </c>
      <c r="C2978" s="3" t="s">
        <v>33</v>
      </c>
      <c r="D2978">
        <f>+Forecasts[[#This Row],[Max T °C]]-Forecasts[[#This Row],[Min T °C]]</f>
        <v>5</v>
      </c>
      <c r="E2978" t="s">
        <v>176</v>
      </c>
      <c r="F2978" s="4" t="s">
        <v>90</v>
      </c>
      <c r="G2978" s="4">
        <v>21</v>
      </c>
      <c r="H2978" s="4" t="s">
        <v>40</v>
      </c>
      <c r="I2978" s="4" t="s">
        <v>85</v>
      </c>
      <c r="J2978">
        <v>6</v>
      </c>
      <c r="K2978" s="4" t="s">
        <v>339</v>
      </c>
      <c r="L2978" s="4" t="s">
        <v>1044</v>
      </c>
      <c r="M2978">
        <f>+HOUR(Forecasts[[#This Row],[Sunset]]) *60 +MINUTE(Forecasts[[#This Row],[Sunset]]) - HOUR(Forecasts[[#This Row],[Sunrise]]) *60 - MINUTE(Forecasts[[#This Row],[Sunrise]])</f>
        <v>784</v>
      </c>
      <c r="N2978" t="s">
        <v>1880</v>
      </c>
      <c r="P2978" t="str">
        <f>+IF(Forecasts[[#This Row],[Forecast]]="10/03/2023 Friday",Forecasts[[#This Row],[Rain]],"")</f>
        <v/>
      </c>
    </row>
    <row r="2979" spans="1:16" x14ac:dyDescent="0.25">
      <c r="A2979" t="s">
        <v>1864</v>
      </c>
      <c r="B2979" s="3" t="s">
        <v>57</v>
      </c>
      <c r="C2979" s="3" t="s">
        <v>98</v>
      </c>
      <c r="D2979">
        <f>+Forecasts[[#This Row],[Max T °C]]-Forecasts[[#This Row],[Min T °C]]</f>
        <v>4</v>
      </c>
      <c r="E2979" t="s">
        <v>1072</v>
      </c>
      <c r="F2979" s="4" t="s">
        <v>90</v>
      </c>
      <c r="G2979" s="4">
        <v>21</v>
      </c>
      <c r="H2979" s="4" t="s">
        <v>62</v>
      </c>
      <c r="I2979" s="4" t="s">
        <v>109</v>
      </c>
      <c r="J2979">
        <v>5.0999999999999996</v>
      </c>
      <c r="K2979" s="4" t="s">
        <v>342</v>
      </c>
      <c r="L2979" s="4" t="s">
        <v>1044</v>
      </c>
      <c r="M2979">
        <f>+HOUR(Forecasts[[#This Row],[Sunset]]) *60 +MINUTE(Forecasts[[#This Row],[Sunset]]) - HOUR(Forecasts[[#This Row],[Sunrise]]) *60 - MINUTE(Forecasts[[#This Row],[Sunrise]])</f>
        <v>783</v>
      </c>
      <c r="N2979" t="s">
        <v>1880</v>
      </c>
      <c r="P2979" t="str">
        <f>+IF(Forecasts[[#This Row],[Forecast]]="10/03/2023 Friday",Forecasts[[#This Row],[Rain]],"")</f>
        <v/>
      </c>
    </row>
    <row r="2980" spans="1:16" x14ac:dyDescent="0.25">
      <c r="A2980" t="s">
        <v>1861</v>
      </c>
      <c r="B2980" s="3" t="s">
        <v>57</v>
      </c>
      <c r="C2980" s="3" t="s">
        <v>98</v>
      </c>
      <c r="D2980">
        <f>+Forecasts[[#This Row],[Max T °C]]-Forecasts[[#This Row],[Min T °C]]</f>
        <v>4</v>
      </c>
      <c r="E2980" t="s">
        <v>6</v>
      </c>
      <c r="F2980" s="4" t="s">
        <v>90</v>
      </c>
      <c r="G2980" s="4">
        <v>16</v>
      </c>
      <c r="H2980" s="4" t="s">
        <v>72</v>
      </c>
      <c r="I2980" s="4" t="s">
        <v>152</v>
      </c>
      <c r="J2980">
        <v>1.1000000000000001</v>
      </c>
      <c r="K2980" s="4" t="s">
        <v>342</v>
      </c>
      <c r="L2980" s="4" t="s">
        <v>1044</v>
      </c>
      <c r="M2980">
        <f>+HOUR(Forecasts[[#This Row],[Sunset]]) *60 +MINUTE(Forecasts[[#This Row],[Sunset]]) - HOUR(Forecasts[[#This Row],[Sunrise]]) *60 - MINUTE(Forecasts[[#This Row],[Sunrise]])</f>
        <v>783</v>
      </c>
      <c r="N2980" t="s">
        <v>1880</v>
      </c>
      <c r="P2980" t="str">
        <f>+IF(Forecasts[[#This Row],[Forecast]]="10/03/2023 Friday",Forecasts[[#This Row],[Rain]],"")</f>
        <v/>
      </c>
    </row>
    <row r="2981" spans="1:16" x14ac:dyDescent="0.25">
      <c r="A2981" t="s">
        <v>1859</v>
      </c>
      <c r="B2981" s="3" t="s">
        <v>57</v>
      </c>
      <c r="C2981" s="3" t="s">
        <v>98</v>
      </c>
      <c r="D2981">
        <f>+Forecasts[[#This Row],[Max T °C]]-Forecasts[[#This Row],[Min T °C]]</f>
        <v>4</v>
      </c>
      <c r="E2981" t="s">
        <v>1881</v>
      </c>
      <c r="F2981" s="4" t="s">
        <v>90</v>
      </c>
      <c r="G2981" s="4">
        <v>17</v>
      </c>
      <c r="H2981" s="4" t="s">
        <v>62</v>
      </c>
      <c r="I2981" s="4" t="s">
        <v>72</v>
      </c>
      <c r="J2981">
        <v>4.5999999999999996</v>
      </c>
      <c r="K2981" s="4" t="s">
        <v>346</v>
      </c>
      <c r="L2981" s="4" t="s">
        <v>1028</v>
      </c>
      <c r="M2981">
        <f>+HOUR(Forecasts[[#This Row],[Sunset]]) *60 +MINUTE(Forecasts[[#This Row],[Sunset]]) - HOUR(Forecasts[[#This Row],[Sunrise]]) *60 - MINUTE(Forecasts[[#This Row],[Sunrise]])</f>
        <v>781</v>
      </c>
      <c r="N2981" t="s">
        <v>1880</v>
      </c>
      <c r="P2981" t="str">
        <f>+IF(Forecasts[[#This Row],[Forecast]]="10/03/2023 Friday",Forecasts[[#This Row],[Rain]],"")</f>
        <v/>
      </c>
    </row>
    <row r="2982" spans="1:16" x14ac:dyDescent="0.25">
      <c r="A2982" t="s">
        <v>1857</v>
      </c>
      <c r="B2982" s="3" t="s">
        <v>57</v>
      </c>
      <c r="C2982" s="3" t="s">
        <v>98</v>
      </c>
      <c r="D2982">
        <f>+Forecasts[[#This Row],[Max T °C]]-Forecasts[[#This Row],[Min T °C]]</f>
        <v>4</v>
      </c>
      <c r="E2982" t="s">
        <v>1012</v>
      </c>
      <c r="F2982" s="4" t="s">
        <v>83</v>
      </c>
      <c r="G2982" s="4">
        <v>12</v>
      </c>
      <c r="H2982" s="4" t="s">
        <v>177</v>
      </c>
      <c r="I2982" s="4" t="s">
        <v>134</v>
      </c>
      <c r="J2982">
        <v>2.6</v>
      </c>
      <c r="K2982" s="4" t="s">
        <v>351</v>
      </c>
      <c r="L2982" s="4" t="s">
        <v>1028</v>
      </c>
      <c r="M2982">
        <f>+HOUR(Forecasts[[#This Row],[Sunset]]) *60 +MINUTE(Forecasts[[#This Row],[Sunset]]) - HOUR(Forecasts[[#This Row],[Sunrise]]) *60 - MINUTE(Forecasts[[#This Row],[Sunrise]])</f>
        <v>780</v>
      </c>
      <c r="N2982" t="s">
        <v>1880</v>
      </c>
      <c r="P2982" t="str">
        <f>+IF(Forecasts[[#This Row],[Forecast]]="10/03/2023 Friday",Forecasts[[#This Row],[Rain]],"")</f>
        <v/>
      </c>
    </row>
    <row r="2983" spans="1:16" x14ac:dyDescent="0.25">
      <c r="A2983" t="s">
        <v>1854</v>
      </c>
      <c r="B2983" s="3" t="s">
        <v>57</v>
      </c>
      <c r="C2983" s="3" t="s">
        <v>41</v>
      </c>
      <c r="D2983">
        <f>+Forecasts[[#This Row],[Max T °C]]-Forecasts[[#This Row],[Min T °C]]</f>
        <v>3</v>
      </c>
      <c r="E2983" t="s">
        <v>1072</v>
      </c>
      <c r="F2983" s="4" t="s">
        <v>92</v>
      </c>
      <c r="G2983" s="4">
        <v>15</v>
      </c>
      <c r="H2983" s="4" t="s">
        <v>56</v>
      </c>
      <c r="I2983" s="4" t="s">
        <v>163</v>
      </c>
      <c r="J2983">
        <v>2.7</v>
      </c>
      <c r="K2983" s="4" t="s">
        <v>351</v>
      </c>
      <c r="L2983" s="4" t="s">
        <v>1028</v>
      </c>
      <c r="M2983">
        <f>+HOUR(Forecasts[[#This Row],[Sunset]]) *60 +MINUTE(Forecasts[[#This Row],[Sunset]]) - HOUR(Forecasts[[#This Row],[Sunrise]]) *60 - MINUTE(Forecasts[[#This Row],[Sunrise]])</f>
        <v>780</v>
      </c>
      <c r="N2983" t="s">
        <v>1880</v>
      </c>
      <c r="P2983" t="str">
        <f>+IF(Forecasts[[#This Row],[Forecast]]="10/03/2023 Friday",Forecasts[[#This Row],[Rain]],"")</f>
        <v/>
      </c>
    </row>
    <row r="2984" spans="1:16" x14ac:dyDescent="0.25">
      <c r="A2984" t="s">
        <v>1852</v>
      </c>
      <c r="B2984" s="3" t="s">
        <v>57</v>
      </c>
      <c r="C2984" s="3" t="s">
        <v>41</v>
      </c>
      <c r="D2984">
        <f>+Forecasts[[#This Row],[Max T °C]]-Forecasts[[#This Row],[Min T °C]]</f>
        <v>3</v>
      </c>
      <c r="E2984" t="s">
        <v>197</v>
      </c>
      <c r="F2984" s="4" t="s">
        <v>92</v>
      </c>
      <c r="G2984" s="4">
        <v>16</v>
      </c>
      <c r="H2984" s="4" t="s">
        <v>85</v>
      </c>
      <c r="I2984" s="4" t="s">
        <v>909</v>
      </c>
      <c r="J2984">
        <v>6.8</v>
      </c>
      <c r="K2984" s="4" t="s">
        <v>358</v>
      </c>
      <c r="L2984" s="4" t="s">
        <v>1028</v>
      </c>
      <c r="M2984">
        <f>+HOUR(Forecasts[[#This Row],[Sunset]]) *60 +MINUTE(Forecasts[[#This Row],[Sunset]]) - HOUR(Forecasts[[#This Row],[Sunrise]]) *60 - MINUTE(Forecasts[[#This Row],[Sunrise]])</f>
        <v>779</v>
      </c>
      <c r="N2984" t="s">
        <v>1880</v>
      </c>
      <c r="P2984" t="str">
        <f>+IF(Forecasts[[#This Row],[Forecast]]="10/03/2023 Friday",Forecasts[[#This Row],[Rain]],"")</f>
        <v/>
      </c>
    </row>
    <row r="2985" spans="1:16" x14ac:dyDescent="0.25">
      <c r="A2985" t="s">
        <v>1850</v>
      </c>
      <c r="B2985" s="3" t="s">
        <v>57</v>
      </c>
      <c r="C2985" s="3" t="s">
        <v>41</v>
      </c>
      <c r="D2985">
        <f>+Forecasts[[#This Row],[Max T °C]]-Forecasts[[#This Row],[Min T °C]]</f>
        <v>3</v>
      </c>
      <c r="E2985" t="s">
        <v>886</v>
      </c>
      <c r="F2985" s="4" t="s">
        <v>87</v>
      </c>
      <c r="G2985" s="4">
        <v>15</v>
      </c>
      <c r="H2985" s="4" t="s">
        <v>170</v>
      </c>
      <c r="I2985" s="4" t="s">
        <v>30</v>
      </c>
      <c r="J2985">
        <v>1.9</v>
      </c>
      <c r="K2985" s="4" t="s">
        <v>358</v>
      </c>
      <c r="L2985" s="4" t="s">
        <v>1019</v>
      </c>
      <c r="M2985">
        <f>+HOUR(Forecasts[[#This Row],[Sunset]]) *60 +MINUTE(Forecasts[[#This Row],[Sunset]]) - HOUR(Forecasts[[#This Row],[Sunrise]]) *60 - MINUTE(Forecasts[[#This Row],[Sunrise]])</f>
        <v>778</v>
      </c>
      <c r="N2985" t="s">
        <v>1880</v>
      </c>
      <c r="P2985" t="str">
        <f>+IF(Forecasts[[#This Row],[Forecast]]="10/03/2023 Friday",Forecasts[[#This Row],[Rain]],"")</f>
        <v/>
      </c>
    </row>
    <row r="2986" spans="1:16" x14ac:dyDescent="0.25">
      <c r="A2986" t="s">
        <v>1879</v>
      </c>
      <c r="B2986" s="3" t="s">
        <v>73</v>
      </c>
      <c r="C2986" s="3" t="s">
        <v>34</v>
      </c>
      <c r="D2986">
        <f>+Forecasts[[#This Row],[Max T °C]]-Forecasts[[#This Row],[Min T °C]]</f>
        <v>3</v>
      </c>
      <c r="E2986" t="s">
        <v>151</v>
      </c>
      <c r="F2986" s="4" t="s">
        <v>83</v>
      </c>
      <c r="G2986" s="4">
        <v>24</v>
      </c>
      <c r="H2986" s="4" t="s">
        <v>40</v>
      </c>
      <c r="I2986" s="4" t="s">
        <v>80</v>
      </c>
      <c r="J2986" t="s">
        <v>4</v>
      </c>
      <c r="K2986" s="4" t="s">
        <v>323</v>
      </c>
      <c r="L2986" s="4" t="s">
        <v>1044</v>
      </c>
      <c r="M2986">
        <f>+HOUR(Forecasts[[#This Row],[Sunset]]) *60 +MINUTE(Forecasts[[#This Row],[Sunset]]) - HOUR(Forecasts[[#This Row],[Sunrise]]) *60 - MINUTE(Forecasts[[#This Row],[Sunrise]])</f>
        <v>788</v>
      </c>
      <c r="N2986" t="s">
        <v>1878</v>
      </c>
      <c r="P2986" t="str">
        <f>+IF(Forecasts[[#This Row],[Forecast]]="10/03/2023 Friday",Forecasts[[#This Row],[Rain]],"")</f>
        <v/>
      </c>
    </row>
    <row r="2987" spans="1:16" x14ac:dyDescent="0.25">
      <c r="A2987" t="s">
        <v>1877</v>
      </c>
      <c r="B2987" s="3" t="s">
        <v>92</v>
      </c>
      <c r="C2987" s="3" t="s">
        <v>41</v>
      </c>
      <c r="D2987">
        <f>+Forecasts[[#This Row],[Max T °C]]-Forecasts[[#This Row],[Min T °C]]</f>
        <v>5</v>
      </c>
      <c r="E2987" t="s">
        <v>349</v>
      </c>
      <c r="F2987" s="4" t="s">
        <v>83</v>
      </c>
      <c r="G2987" s="4">
        <v>27</v>
      </c>
      <c r="H2987" s="4" t="s">
        <v>134</v>
      </c>
      <c r="I2987" s="4" t="s">
        <v>135</v>
      </c>
      <c r="J2987">
        <v>0.2</v>
      </c>
      <c r="K2987" s="4" t="s">
        <v>326</v>
      </c>
      <c r="L2987" s="4" t="s">
        <v>1044</v>
      </c>
      <c r="M2987">
        <f>+HOUR(Forecasts[[#This Row],[Sunset]]) *60 +MINUTE(Forecasts[[#This Row],[Sunset]]) - HOUR(Forecasts[[#This Row],[Sunrise]]) *60 - MINUTE(Forecasts[[#This Row],[Sunrise]])</f>
        <v>787</v>
      </c>
      <c r="N2987" t="s">
        <v>1878</v>
      </c>
      <c r="P2987" t="str">
        <f>+IF(Forecasts[[#This Row],[Forecast]]="10/03/2023 Friday",Forecasts[[#This Row],[Rain]],"")</f>
        <v/>
      </c>
    </row>
    <row r="2988" spans="1:16" x14ac:dyDescent="0.25">
      <c r="A2988" t="s">
        <v>1875</v>
      </c>
      <c r="B2988" s="3" t="s">
        <v>92</v>
      </c>
      <c r="C2988" s="3" t="s">
        <v>98</v>
      </c>
      <c r="D2988">
        <f>+Forecasts[[#This Row],[Max T °C]]-Forecasts[[#This Row],[Min T °C]]</f>
        <v>6</v>
      </c>
      <c r="E2988" t="s">
        <v>151</v>
      </c>
      <c r="F2988" s="4" t="s">
        <v>83</v>
      </c>
      <c r="G2988" s="4">
        <v>34</v>
      </c>
      <c r="H2988" s="4" t="s">
        <v>65</v>
      </c>
      <c r="I2988" s="4" t="s">
        <v>61</v>
      </c>
      <c r="J2988" t="s">
        <v>4</v>
      </c>
      <c r="K2988" s="4" t="s">
        <v>332</v>
      </c>
      <c r="L2988" s="4" t="s">
        <v>1044</v>
      </c>
      <c r="M2988">
        <f>+HOUR(Forecasts[[#This Row],[Sunset]]) *60 +MINUTE(Forecasts[[#This Row],[Sunset]]) - HOUR(Forecasts[[#This Row],[Sunrise]]) *60 - MINUTE(Forecasts[[#This Row],[Sunrise]])</f>
        <v>786</v>
      </c>
      <c r="N2988" t="s">
        <v>1878</v>
      </c>
      <c r="P2988" t="str">
        <f>+IF(Forecasts[[#This Row],[Forecast]]="10/03/2023 Friday",Forecasts[[#This Row],[Rain]],"")</f>
        <v/>
      </c>
    </row>
    <row r="2989" spans="1:16" x14ac:dyDescent="0.25">
      <c r="A2989" t="s">
        <v>1873</v>
      </c>
      <c r="B2989" s="3" t="s">
        <v>92</v>
      </c>
      <c r="C2989" s="3" t="s">
        <v>98</v>
      </c>
      <c r="D2989">
        <f>+Forecasts[[#This Row],[Max T °C]]-Forecasts[[#This Row],[Min T °C]]</f>
        <v>6</v>
      </c>
      <c r="E2989" t="s">
        <v>7</v>
      </c>
      <c r="F2989" s="4" t="s">
        <v>87</v>
      </c>
      <c r="G2989" s="4">
        <v>36</v>
      </c>
      <c r="H2989" s="4" t="s">
        <v>56</v>
      </c>
      <c r="I2989" s="4" t="s">
        <v>61</v>
      </c>
      <c r="J2989" t="s">
        <v>4</v>
      </c>
      <c r="K2989" s="4" t="s">
        <v>332</v>
      </c>
      <c r="L2989" s="4" t="s">
        <v>1044</v>
      </c>
      <c r="M2989">
        <f>+HOUR(Forecasts[[#This Row],[Sunset]]) *60 +MINUTE(Forecasts[[#This Row],[Sunset]]) - HOUR(Forecasts[[#This Row],[Sunrise]]) *60 - MINUTE(Forecasts[[#This Row],[Sunrise]])</f>
        <v>786</v>
      </c>
      <c r="N2989" t="s">
        <v>1878</v>
      </c>
      <c r="P2989" t="str">
        <f>+IF(Forecasts[[#This Row],[Forecast]]="10/03/2023 Friday",Forecasts[[#This Row],[Rain]],"")</f>
        <v/>
      </c>
    </row>
    <row r="2990" spans="1:16" x14ac:dyDescent="0.25">
      <c r="A2990" t="s">
        <v>1871</v>
      </c>
      <c r="B2990" s="3" t="s">
        <v>57</v>
      </c>
      <c r="C2990" s="3" t="s">
        <v>33</v>
      </c>
      <c r="D2990">
        <f>+Forecasts[[#This Row],[Max T °C]]-Forecasts[[#This Row],[Min T °C]]</f>
        <v>5</v>
      </c>
      <c r="E2990" t="s">
        <v>10</v>
      </c>
      <c r="F2990" s="4" t="s">
        <v>90</v>
      </c>
      <c r="G2990" s="4">
        <v>32</v>
      </c>
      <c r="H2990" s="4" t="s">
        <v>40</v>
      </c>
      <c r="I2990" s="4" t="s">
        <v>80</v>
      </c>
      <c r="J2990">
        <v>1.4</v>
      </c>
      <c r="K2990" s="4" t="s">
        <v>335</v>
      </c>
      <c r="L2990" s="4" t="s">
        <v>1044</v>
      </c>
      <c r="M2990">
        <f>+HOUR(Forecasts[[#This Row],[Sunset]]) *60 +MINUTE(Forecasts[[#This Row],[Sunset]]) - HOUR(Forecasts[[#This Row],[Sunrise]]) *60 - MINUTE(Forecasts[[#This Row],[Sunrise]])</f>
        <v>785</v>
      </c>
      <c r="N2990" t="s">
        <v>1878</v>
      </c>
      <c r="P2990" t="str">
        <f>+IF(Forecasts[[#This Row],[Forecast]]="10/03/2023 Friday",Forecasts[[#This Row],[Rain]],"")</f>
        <v/>
      </c>
    </row>
    <row r="2991" spans="1:16" x14ac:dyDescent="0.25">
      <c r="A2991" t="s">
        <v>1869</v>
      </c>
      <c r="B2991" s="3" t="s">
        <v>73</v>
      </c>
      <c r="C2991" s="3" t="s">
        <v>33</v>
      </c>
      <c r="D2991">
        <f>+Forecasts[[#This Row],[Max T °C]]-Forecasts[[#This Row],[Min T °C]]</f>
        <v>6</v>
      </c>
      <c r="E2991" t="s">
        <v>144</v>
      </c>
      <c r="F2991" s="4" t="s">
        <v>87</v>
      </c>
      <c r="G2991" s="4">
        <v>24</v>
      </c>
      <c r="H2991" s="4" t="s">
        <v>35</v>
      </c>
      <c r="I2991" s="4" t="s">
        <v>61</v>
      </c>
      <c r="J2991" t="s">
        <v>4</v>
      </c>
      <c r="K2991" s="4" t="s">
        <v>339</v>
      </c>
      <c r="L2991" s="4" t="s">
        <v>1044</v>
      </c>
      <c r="M2991">
        <f>+HOUR(Forecasts[[#This Row],[Sunset]]) *60 +MINUTE(Forecasts[[#This Row],[Sunset]]) - HOUR(Forecasts[[#This Row],[Sunrise]]) *60 - MINUTE(Forecasts[[#This Row],[Sunrise]])</f>
        <v>784</v>
      </c>
      <c r="N2991" t="s">
        <v>1878</v>
      </c>
      <c r="P2991" t="str">
        <f>+IF(Forecasts[[#This Row],[Forecast]]="10/03/2023 Friday",Forecasts[[#This Row],[Rain]],"")</f>
        <v/>
      </c>
    </row>
    <row r="2992" spans="1:16" x14ac:dyDescent="0.25">
      <c r="A2992" t="s">
        <v>1866</v>
      </c>
      <c r="B2992" s="3" t="s">
        <v>57</v>
      </c>
      <c r="C2992" s="3" t="s">
        <v>98</v>
      </c>
      <c r="D2992">
        <f>+Forecasts[[#This Row],[Max T °C]]-Forecasts[[#This Row],[Min T °C]]</f>
        <v>4</v>
      </c>
      <c r="E2992" t="s">
        <v>151</v>
      </c>
      <c r="F2992" s="4" t="s">
        <v>90</v>
      </c>
      <c r="G2992" s="4">
        <v>24</v>
      </c>
      <c r="H2992" s="4" t="s">
        <v>109</v>
      </c>
      <c r="I2992" s="4" t="s">
        <v>61</v>
      </c>
      <c r="J2992" t="s">
        <v>4</v>
      </c>
      <c r="K2992" s="4" t="s">
        <v>339</v>
      </c>
      <c r="L2992" s="4" t="s">
        <v>1044</v>
      </c>
      <c r="M2992">
        <f>+HOUR(Forecasts[[#This Row],[Sunset]]) *60 +MINUTE(Forecasts[[#This Row],[Sunset]]) - HOUR(Forecasts[[#This Row],[Sunrise]]) *60 - MINUTE(Forecasts[[#This Row],[Sunrise]])</f>
        <v>784</v>
      </c>
      <c r="N2992" t="s">
        <v>1878</v>
      </c>
      <c r="P2992" t="str">
        <f>+IF(Forecasts[[#This Row],[Forecast]]="10/03/2023 Friday",Forecasts[[#This Row],[Rain]],"")</f>
        <v/>
      </c>
    </row>
    <row r="2993" spans="1:16" x14ac:dyDescent="0.25">
      <c r="A2993" t="s">
        <v>1864</v>
      </c>
      <c r="B2993" s="3" t="s">
        <v>57</v>
      </c>
      <c r="C2993" s="3" t="s">
        <v>41</v>
      </c>
      <c r="D2993">
        <f>+Forecasts[[#This Row],[Max T °C]]-Forecasts[[#This Row],[Min T °C]]</f>
        <v>3</v>
      </c>
      <c r="E2993" t="s">
        <v>393</v>
      </c>
      <c r="F2993" s="4" t="s">
        <v>92</v>
      </c>
      <c r="G2993" s="4">
        <v>18</v>
      </c>
      <c r="H2993" s="4" t="s">
        <v>35</v>
      </c>
      <c r="I2993" s="4" t="s">
        <v>30</v>
      </c>
      <c r="J2993">
        <v>0.2</v>
      </c>
      <c r="K2993" s="4" t="s">
        <v>342</v>
      </c>
      <c r="L2993" s="4" t="s">
        <v>1044</v>
      </c>
      <c r="M2993">
        <f>+HOUR(Forecasts[[#This Row],[Sunset]]) *60 +MINUTE(Forecasts[[#This Row],[Sunset]]) - HOUR(Forecasts[[#This Row],[Sunrise]]) *60 - MINUTE(Forecasts[[#This Row],[Sunrise]])</f>
        <v>783</v>
      </c>
      <c r="N2993" t="s">
        <v>1878</v>
      </c>
      <c r="P2993" t="str">
        <f>+IF(Forecasts[[#This Row],[Forecast]]="10/03/2023 Friday",Forecasts[[#This Row],[Rain]],"")</f>
        <v/>
      </c>
    </row>
    <row r="2994" spans="1:16" x14ac:dyDescent="0.25">
      <c r="A2994" t="s">
        <v>1861</v>
      </c>
      <c r="B2994" s="3" t="s">
        <v>57</v>
      </c>
      <c r="C2994" s="3" t="s">
        <v>41</v>
      </c>
      <c r="D2994">
        <f>+Forecasts[[#This Row],[Max T °C]]-Forecasts[[#This Row],[Min T °C]]</f>
        <v>3</v>
      </c>
      <c r="E2994" t="s">
        <v>667</v>
      </c>
      <c r="F2994" s="4" t="s">
        <v>87</v>
      </c>
      <c r="G2994" s="4">
        <v>19</v>
      </c>
      <c r="H2994" s="4" t="s">
        <v>72</v>
      </c>
      <c r="I2994" s="4" t="s">
        <v>152</v>
      </c>
      <c r="J2994">
        <v>1.2</v>
      </c>
      <c r="K2994" s="4" t="s">
        <v>342</v>
      </c>
      <c r="L2994" s="4" t="s">
        <v>1044</v>
      </c>
      <c r="M2994">
        <f>+HOUR(Forecasts[[#This Row],[Sunset]]) *60 +MINUTE(Forecasts[[#This Row],[Sunset]]) - HOUR(Forecasts[[#This Row],[Sunrise]]) *60 - MINUTE(Forecasts[[#This Row],[Sunrise]])</f>
        <v>783</v>
      </c>
      <c r="N2994" t="s">
        <v>1878</v>
      </c>
      <c r="P2994" t="str">
        <f>+IF(Forecasts[[#This Row],[Forecast]]="10/03/2023 Friday",Forecasts[[#This Row],[Rain]],"")</f>
        <v/>
      </c>
    </row>
    <row r="2995" spans="1:16" x14ac:dyDescent="0.25">
      <c r="A2995" t="s">
        <v>1859</v>
      </c>
      <c r="B2995" s="3" t="s">
        <v>73</v>
      </c>
      <c r="C2995" s="3" t="s">
        <v>41</v>
      </c>
      <c r="D2995">
        <f>+Forecasts[[#This Row],[Max T °C]]-Forecasts[[#This Row],[Min T °C]]</f>
        <v>4</v>
      </c>
      <c r="E2995" t="s">
        <v>648</v>
      </c>
      <c r="F2995" s="4" t="s">
        <v>87</v>
      </c>
      <c r="G2995" s="4">
        <v>11</v>
      </c>
      <c r="H2995" s="4" t="s">
        <v>72</v>
      </c>
      <c r="I2995" s="4" t="s">
        <v>50</v>
      </c>
      <c r="J2995">
        <v>8</v>
      </c>
      <c r="K2995" s="4" t="s">
        <v>346</v>
      </c>
      <c r="L2995" s="4" t="s">
        <v>1028</v>
      </c>
      <c r="M2995">
        <f>+HOUR(Forecasts[[#This Row],[Sunset]]) *60 +MINUTE(Forecasts[[#This Row],[Sunset]]) - HOUR(Forecasts[[#This Row],[Sunrise]]) *60 - MINUTE(Forecasts[[#This Row],[Sunrise]])</f>
        <v>781</v>
      </c>
      <c r="N2995" t="s">
        <v>1878</v>
      </c>
      <c r="P2995" t="str">
        <f>+IF(Forecasts[[#This Row],[Forecast]]="10/03/2023 Friday",Forecasts[[#This Row],[Rain]],"")</f>
        <v/>
      </c>
    </row>
    <row r="2996" spans="1:16" x14ac:dyDescent="0.25">
      <c r="A2996" t="s">
        <v>1857</v>
      </c>
      <c r="B2996" s="3" t="s">
        <v>73</v>
      </c>
      <c r="C2996" s="3" t="s">
        <v>41</v>
      </c>
      <c r="D2996">
        <f>+Forecasts[[#This Row],[Max T °C]]-Forecasts[[#This Row],[Min T °C]]</f>
        <v>4</v>
      </c>
      <c r="E2996" t="s">
        <v>653</v>
      </c>
      <c r="F2996" s="4" t="s">
        <v>114</v>
      </c>
      <c r="G2996" s="4">
        <v>13</v>
      </c>
      <c r="H2996" s="4" t="s">
        <v>50</v>
      </c>
      <c r="I2996" s="4" t="s">
        <v>159</v>
      </c>
      <c r="J2996">
        <v>43.3</v>
      </c>
      <c r="K2996" s="4" t="s">
        <v>351</v>
      </c>
      <c r="L2996" s="4" t="s">
        <v>1028</v>
      </c>
      <c r="M2996">
        <f>+HOUR(Forecasts[[#This Row],[Sunset]]) *60 +MINUTE(Forecasts[[#This Row],[Sunset]]) - HOUR(Forecasts[[#This Row],[Sunrise]]) *60 - MINUTE(Forecasts[[#This Row],[Sunrise]])</f>
        <v>780</v>
      </c>
      <c r="N2996" t="s">
        <v>1878</v>
      </c>
      <c r="P2996" t="str">
        <f>+IF(Forecasts[[#This Row],[Forecast]]="10/03/2023 Friday",Forecasts[[#This Row],[Rain]],"")</f>
        <v/>
      </c>
    </row>
    <row r="2997" spans="1:16" x14ac:dyDescent="0.25">
      <c r="A2997" t="s">
        <v>1854</v>
      </c>
      <c r="B2997" s="3" t="s">
        <v>57</v>
      </c>
      <c r="C2997" s="3" t="s">
        <v>41</v>
      </c>
      <c r="D2997">
        <f>+Forecasts[[#This Row],[Max T °C]]-Forecasts[[#This Row],[Min T °C]]</f>
        <v>3</v>
      </c>
      <c r="E2997" t="s">
        <v>653</v>
      </c>
      <c r="F2997" s="4" t="s">
        <v>767</v>
      </c>
      <c r="G2997" s="4">
        <v>11</v>
      </c>
      <c r="H2997" s="4" t="s">
        <v>53</v>
      </c>
      <c r="I2997" s="4" t="s">
        <v>196</v>
      </c>
      <c r="J2997">
        <v>46.2</v>
      </c>
      <c r="K2997" s="4" t="s">
        <v>351</v>
      </c>
      <c r="L2997" s="4" t="s">
        <v>1028</v>
      </c>
      <c r="M2997">
        <f>+HOUR(Forecasts[[#This Row],[Sunset]]) *60 +MINUTE(Forecasts[[#This Row],[Sunset]]) - HOUR(Forecasts[[#This Row],[Sunrise]]) *60 - MINUTE(Forecasts[[#This Row],[Sunrise]])</f>
        <v>780</v>
      </c>
      <c r="N2997" t="s">
        <v>1878</v>
      </c>
      <c r="P2997" t="str">
        <f>+IF(Forecasts[[#This Row],[Forecast]]="10/03/2023 Friday",Forecasts[[#This Row],[Rain]],"")</f>
        <v/>
      </c>
    </row>
    <row r="2998" spans="1:16" x14ac:dyDescent="0.25">
      <c r="A2998" t="s">
        <v>1852</v>
      </c>
      <c r="B2998" s="3" t="s">
        <v>73</v>
      </c>
      <c r="C2998" s="3" t="s">
        <v>41</v>
      </c>
      <c r="D2998">
        <f>+Forecasts[[#This Row],[Max T °C]]-Forecasts[[#This Row],[Min T °C]]</f>
        <v>4</v>
      </c>
      <c r="E2998" t="s">
        <v>179</v>
      </c>
      <c r="F2998" s="4" t="s">
        <v>87</v>
      </c>
      <c r="G2998" s="4">
        <v>21</v>
      </c>
      <c r="H2998" s="4" t="s">
        <v>109</v>
      </c>
      <c r="I2998" s="4" t="s">
        <v>56</v>
      </c>
      <c r="J2998">
        <v>5.5</v>
      </c>
      <c r="K2998" s="4" t="s">
        <v>358</v>
      </c>
      <c r="L2998" s="4" t="s">
        <v>1028</v>
      </c>
      <c r="M2998">
        <f>+HOUR(Forecasts[[#This Row],[Sunset]]) *60 +MINUTE(Forecasts[[#This Row],[Sunset]]) - HOUR(Forecasts[[#This Row],[Sunrise]]) *60 - MINUTE(Forecasts[[#This Row],[Sunrise]])</f>
        <v>779</v>
      </c>
      <c r="N2998" t="s">
        <v>1878</v>
      </c>
      <c r="P2998" t="str">
        <f>+IF(Forecasts[[#This Row],[Forecast]]="10/03/2023 Friday",Forecasts[[#This Row],[Rain]],"")</f>
        <v/>
      </c>
    </row>
    <row r="2999" spans="1:16" x14ac:dyDescent="0.25">
      <c r="A2999" t="s">
        <v>1850</v>
      </c>
      <c r="B2999" s="3" t="s">
        <v>73</v>
      </c>
      <c r="C2999" s="3" t="s">
        <v>41</v>
      </c>
      <c r="D2999">
        <f>+Forecasts[[#This Row],[Max T °C]]-Forecasts[[#This Row],[Min T °C]]</f>
        <v>4</v>
      </c>
      <c r="E2999" t="s">
        <v>794</v>
      </c>
      <c r="F2999" s="4" t="s">
        <v>403</v>
      </c>
      <c r="G2999" s="4">
        <v>24</v>
      </c>
      <c r="H2999" s="4" t="s">
        <v>45</v>
      </c>
      <c r="I2999" s="4" t="s">
        <v>65</v>
      </c>
      <c r="J2999">
        <v>3.6</v>
      </c>
      <c r="K2999" s="4" t="s">
        <v>358</v>
      </c>
      <c r="L2999" s="4" t="s">
        <v>1019</v>
      </c>
      <c r="M2999">
        <f>+HOUR(Forecasts[[#This Row],[Sunset]]) *60 +MINUTE(Forecasts[[#This Row],[Sunset]]) - HOUR(Forecasts[[#This Row],[Sunrise]]) *60 - MINUTE(Forecasts[[#This Row],[Sunrise]])</f>
        <v>778</v>
      </c>
      <c r="N2999" t="s">
        <v>1878</v>
      </c>
      <c r="P2999" t="str">
        <f>+IF(Forecasts[[#This Row],[Forecast]]="10/03/2023 Friday",Forecasts[[#This Row],[Rain]],"")</f>
        <v/>
      </c>
    </row>
    <row r="3000" spans="1:16" x14ac:dyDescent="0.25">
      <c r="A3000" t="s">
        <v>1848</v>
      </c>
      <c r="B3000" s="3" t="s">
        <v>73</v>
      </c>
      <c r="C3000" s="3" t="s">
        <v>34</v>
      </c>
      <c r="D3000">
        <f>+Forecasts[[#This Row],[Max T °C]]-Forecasts[[#This Row],[Min T °C]]</f>
        <v>3</v>
      </c>
      <c r="E3000" t="s">
        <v>117</v>
      </c>
      <c r="F3000" s="4" t="s">
        <v>403</v>
      </c>
      <c r="G3000" s="4">
        <v>20</v>
      </c>
      <c r="H3000" s="4" t="s">
        <v>31</v>
      </c>
      <c r="I3000" s="4" t="s">
        <v>39</v>
      </c>
      <c r="J3000">
        <v>1.7</v>
      </c>
      <c r="K3000" s="4" t="s">
        <v>361</v>
      </c>
      <c r="L3000" s="4" t="s">
        <v>1019</v>
      </c>
      <c r="M3000">
        <f>+HOUR(Forecasts[[#This Row],[Sunset]]) *60 +MINUTE(Forecasts[[#This Row],[Sunset]]) - HOUR(Forecasts[[#This Row],[Sunrise]]) *60 - MINUTE(Forecasts[[#This Row],[Sunrise]])</f>
        <v>777</v>
      </c>
      <c r="N3000" t="s">
        <v>1878</v>
      </c>
      <c r="P3000" t="str">
        <f>+IF(Forecasts[[#This Row],[Forecast]]="10/03/2023 Friday",Forecasts[[#This Row],[Rain]],"")</f>
        <v/>
      </c>
    </row>
    <row r="3001" spans="1:16" x14ac:dyDescent="0.25">
      <c r="A3001" t="s">
        <v>1877</v>
      </c>
      <c r="B3001" s="3" t="s">
        <v>73</v>
      </c>
      <c r="C3001" s="3" t="s">
        <v>41</v>
      </c>
      <c r="D3001">
        <f>+Forecasts[[#This Row],[Max T °C]]-Forecasts[[#This Row],[Min T °C]]</f>
        <v>4</v>
      </c>
      <c r="E3001" t="s">
        <v>7</v>
      </c>
      <c r="F3001" s="4" t="s">
        <v>87</v>
      </c>
      <c r="G3001" s="4">
        <v>25</v>
      </c>
      <c r="H3001" s="4" t="s">
        <v>134</v>
      </c>
      <c r="I3001" s="4" t="s">
        <v>99</v>
      </c>
      <c r="J3001" t="s">
        <v>4</v>
      </c>
      <c r="K3001" s="4" t="s">
        <v>326</v>
      </c>
      <c r="L3001" s="4" t="s">
        <v>1044</v>
      </c>
      <c r="M3001">
        <f>+HOUR(Forecasts[[#This Row],[Sunset]]) *60 +MINUTE(Forecasts[[#This Row],[Sunset]]) - HOUR(Forecasts[[#This Row],[Sunrise]]) *60 - MINUTE(Forecasts[[#This Row],[Sunrise]])</f>
        <v>787</v>
      </c>
      <c r="N3001" t="s">
        <v>1876</v>
      </c>
      <c r="P3001" t="str">
        <f>+IF(Forecasts[[#This Row],[Forecast]]="10/03/2023 Friday",Forecasts[[#This Row],[Rain]],"")</f>
        <v/>
      </c>
    </row>
    <row r="3002" spans="1:16" x14ac:dyDescent="0.25">
      <c r="A3002" t="s">
        <v>1875</v>
      </c>
      <c r="B3002" s="3" t="s">
        <v>92</v>
      </c>
      <c r="C3002" s="3" t="s">
        <v>98</v>
      </c>
      <c r="D3002">
        <f>+Forecasts[[#This Row],[Max T °C]]-Forecasts[[#This Row],[Min T °C]]</f>
        <v>6</v>
      </c>
      <c r="E3002" t="s">
        <v>151</v>
      </c>
      <c r="F3002" s="4" t="s">
        <v>83</v>
      </c>
      <c r="G3002" s="4">
        <v>37</v>
      </c>
      <c r="H3002" s="4" t="s">
        <v>109</v>
      </c>
      <c r="I3002" s="4" t="s">
        <v>104</v>
      </c>
      <c r="J3002" t="s">
        <v>4</v>
      </c>
      <c r="K3002" s="4" t="s">
        <v>332</v>
      </c>
      <c r="L3002" s="4" t="s">
        <v>1044</v>
      </c>
      <c r="M3002">
        <f>+HOUR(Forecasts[[#This Row],[Sunset]]) *60 +MINUTE(Forecasts[[#This Row],[Sunset]]) - HOUR(Forecasts[[#This Row],[Sunrise]]) *60 - MINUTE(Forecasts[[#This Row],[Sunrise]])</f>
        <v>786</v>
      </c>
      <c r="N3002" t="s">
        <v>1876</v>
      </c>
      <c r="P3002" t="str">
        <f>+IF(Forecasts[[#This Row],[Forecast]]="10/03/2023 Friday",Forecasts[[#This Row],[Rain]],"")</f>
        <v/>
      </c>
    </row>
    <row r="3003" spans="1:16" x14ac:dyDescent="0.25">
      <c r="A3003" t="s">
        <v>1873</v>
      </c>
      <c r="B3003" s="3" t="s">
        <v>73</v>
      </c>
      <c r="C3003" s="3" t="s">
        <v>98</v>
      </c>
      <c r="D3003">
        <f>+Forecasts[[#This Row],[Max T °C]]-Forecasts[[#This Row],[Min T °C]]</f>
        <v>5</v>
      </c>
      <c r="E3003" t="s">
        <v>171</v>
      </c>
      <c r="F3003" s="4" t="s">
        <v>90</v>
      </c>
      <c r="G3003" s="4">
        <v>35</v>
      </c>
      <c r="H3003" s="4" t="s">
        <v>65</v>
      </c>
      <c r="I3003" s="4" t="s">
        <v>99</v>
      </c>
      <c r="J3003" t="s">
        <v>4</v>
      </c>
      <c r="K3003" s="4" t="s">
        <v>332</v>
      </c>
      <c r="L3003" s="4" t="s">
        <v>1044</v>
      </c>
      <c r="M3003">
        <f>+HOUR(Forecasts[[#This Row],[Sunset]]) *60 +MINUTE(Forecasts[[#This Row],[Sunset]]) - HOUR(Forecasts[[#This Row],[Sunrise]]) *60 - MINUTE(Forecasts[[#This Row],[Sunrise]])</f>
        <v>786</v>
      </c>
      <c r="N3003" t="s">
        <v>1876</v>
      </c>
      <c r="P3003" t="str">
        <f>+IF(Forecasts[[#This Row],[Forecast]]="10/03/2023 Friday",Forecasts[[#This Row],[Rain]],"")</f>
        <v/>
      </c>
    </row>
    <row r="3004" spans="1:16" x14ac:dyDescent="0.25">
      <c r="A3004" t="s">
        <v>1871</v>
      </c>
      <c r="B3004" s="3" t="s">
        <v>57</v>
      </c>
      <c r="C3004" s="3" t="s">
        <v>33</v>
      </c>
      <c r="D3004">
        <f>+Forecasts[[#This Row],[Max T °C]]-Forecasts[[#This Row],[Min T °C]]</f>
        <v>5</v>
      </c>
      <c r="E3004" t="s">
        <v>179</v>
      </c>
      <c r="F3004" s="4" t="s">
        <v>92</v>
      </c>
      <c r="G3004" s="4">
        <v>32</v>
      </c>
      <c r="H3004" s="4" t="s">
        <v>62</v>
      </c>
      <c r="I3004" s="4" t="s">
        <v>210</v>
      </c>
      <c r="J3004">
        <v>0.9</v>
      </c>
      <c r="K3004" s="4" t="s">
        <v>335</v>
      </c>
      <c r="L3004" s="4" t="s">
        <v>1044</v>
      </c>
      <c r="M3004">
        <f>+HOUR(Forecasts[[#This Row],[Sunset]]) *60 +MINUTE(Forecasts[[#This Row],[Sunset]]) - HOUR(Forecasts[[#This Row],[Sunrise]]) *60 - MINUTE(Forecasts[[#This Row],[Sunrise]])</f>
        <v>785</v>
      </c>
      <c r="N3004" t="s">
        <v>1876</v>
      </c>
      <c r="P3004" t="str">
        <f>+IF(Forecasts[[#This Row],[Forecast]]="10/03/2023 Friday",Forecasts[[#This Row],[Rain]],"")</f>
        <v/>
      </c>
    </row>
    <row r="3005" spans="1:16" x14ac:dyDescent="0.25">
      <c r="A3005" t="s">
        <v>1869</v>
      </c>
      <c r="B3005" s="3" t="s">
        <v>57</v>
      </c>
      <c r="C3005" s="3" t="s">
        <v>33</v>
      </c>
      <c r="D3005">
        <f>+Forecasts[[#This Row],[Max T °C]]-Forecasts[[#This Row],[Min T °C]]</f>
        <v>5</v>
      </c>
      <c r="E3005" t="s">
        <v>7</v>
      </c>
      <c r="F3005" s="4" t="s">
        <v>92</v>
      </c>
      <c r="G3005" s="4">
        <v>30</v>
      </c>
      <c r="H3005" s="4" t="s">
        <v>65</v>
      </c>
      <c r="I3005" s="4" t="s">
        <v>104</v>
      </c>
      <c r="J3005" t="s">
        <v>4</v>
      </c>
      <c r="K3005" s="4" t="s">
        <v>339</v>
      </c>
      <c r="L3005" s="4" t="s">
        <v>1044</v>
      </c>
      <c r="M3005">
        <f>+HOUR(Forecasts[[#This Row],[Sunset]]) *60 +MINUTE(Forecasts[[#This Row],[Sunset]]) - HOUR(Forecasts[[#This Row],[Sunrise]]) *60 - MINUTE(Forecasts[[#This Row],[Sunrise]])</f>
        <v>784</v>
      </c>
      <c r="N3005" t="s">
        <v>1876</v>
      </c>
      <c r="P3005" t="str">
        <f>+IF(Forecasts[[#This Row],[Forecast]]="10/03/2023 Friday",Forecasts[[#This Row],[Rain]],"")</f>
        <v/>
      </c>
    </row>
    <row r="3006" spans="1:16" x14ac:dyDescent="0.25">
      <c r="A3006" t="s">
        <v>1866</v>
      </c>
      <c r="B3006" s="3" t="s">
        <v>57</v>
      </c>
      <c r="C3006" s="3" t="s">
        <v>98</v>
      </c>
      <c r="D3006">
        <f>+Forecasts[[#This Row],[Max T °C]]-Forecasts[[#This Row],[Min T °C]]</f>
        <v>4</v>
      </c>
      <c r="E3006" t="s">
        <v>349</v>
      </c>
      <c r="F3006" s="4" t="s">
        <v>90</v>
      </c>
      <c r="G3006" s="4">
        <v>25</v>
      </c>
      <c r="H3006" s="4" t="s">
        <v>72</v>
      </c>
      <c r="I3006" s="4" t="s">
        <v>137</v>
      </c>
      <c r="J3006">
        <v>0.6</v>
      </c>
      <c r="K3006" s="4" t="s">
        <v>339</v>
      </c>
      <c r="L3006" s="4" t="s">
        <v>1044</v>
      </c>
      <c r="M3006">
        <f>+HOUR(Forecasts[[#This Row],[Sunset]]) *60 +MINUTE(Forecasts[[#This Row],[Sunset]]) - HOUR(Forecasts[[#This Row],[Sunrise]]) *60 - MINUTE(Forecasts[[#This Row],[Sunrise]])</f>
        <v>784</v>
      </c>
      <c r="N3006" t="s">
        <v>1876</v>
      </c>
      <c r="P3006" t="str">
        <f>+IF(Forecasts[[#This Row],[Forecast]]="10/03/2023 Friday",Forecasts[[#This Row],[Rain]],"")</f>
        <v/>
      </c>
    </row>
    <row r="3007" spans="1:16" x14ac:dyDescent="0.25">
      <c r="A3007" t="s">
        <v>1864</v>
      </c>
      <c r="B3007" s="3" t="s">
        <v>32</v>
      </c>
      <c r="C3007" s="3" t="s">
        <v>33</v>
      </c>
      <c r="D3007">
        <f>+Forecasts[[#This Row],[Max T °C]]-Forecasts[[#This Row],[Min T °C]]</f>
        <v>4</v>
      </c>
      <c r="E3007" t="s">
        <v>638</v>
      </c>
      <c r="F3007" s="4" t="s">
        <v>32</v>
      </c>
      <c r="G3007" s="4">
        <v>17</v>
      </c>
      <c r="H3007" s="4" t="s">
        <v>651</v>
      </c>
      <c r="I3007" s="4" t="s">
        <v>651</v>
      </c>
      <c r="J3007">
        <v>19.2</v>
      </c>
      <c r="K3007" s="4" t="s">
        <v>342</v>
      </c>
      <c r="L3007" s="4" t="s">
        <v>1044</v>
      </c>
      <c r="M3007">
        <f>+HOUR(Forecasts[[#This Row],[Sunset]]) *60 +MINUTE(Forecasts[[#This Row],[Sunset]]) - HOUR(Forecasts[[#This Row],[Sunrise]]) *60 - MINUTE(Forecasts[[#This Row],[Sunrise]])</f>
        <v>783</v>
      </c>
      <c r="N3007" t="s">
        <v>1876</v>
      </c>
      <c r="P3007" t="str">
        <f>+IF(Forecasts[[#This Row],[Forecast]]="10/03/2023 Friday",Forecasts[[#This Row],[Rain]],"")</f>
        <v/>
      </c>
    </row>
    <row r="3008" spans="1:16" x14ac:dyDescent="0.25">
      <c r="A3008" t="s">
        <v>1861</v>
      </c>
      <c r="B3008" s="3" t="s">
        <v>98</v>
      </c>
      <c r="C3008" s="3" t="s">
        <v>63</v>
      </c>
      <c r="D3008">
        <f>+Forecasts[[#This Row],[Max T °C]]-Forecasts[[#This Row],[Min T °C]]</f>
        <v>3</v>
      </c>
      <c r="E3008" t="s">
        <v>11</v>
      </c>
      <c r="F3008" s="4" t="s">
        <v>58</v>
      </c>
      <c r="G3008" s="4">
        <v>12</v>
      </c>
      <c r="H3008" s="4" t="s">
        <v>652</v>
      </c>
      <c r="I3008" s="4" t="s">
        <v>159</v>
      </c>
      <c r="J3008">
        <v>33.299999999999997</v>
      </c>
      <c r="K3008" s="4" t="s">
        <v>342</v>
      </c>
      <c r="L3008" s="4" t="s">
        <v>1044</v>
      </c>
      <c r="M3008">
        <f>+HOUR(Forecasts[[#This Row],[Sunset]]) *60 +MINUTE(Forecasts[[#This Row],[Sunset]]) - HOUR(Forecasts[[#This Row],[Sunrise]]) *60 - MINUTE(Forecasts[[#This Row],[Sunrise]])</f>
        <v>783</v>
      </c>
      <c r="N3008" t="s">
        <v>1876</v>
      </c>
      <c r="P3008" t="str">
        <f>+IF(Forecasts[[#This Row],[Forecast]]="10/03/2023 Friday",Forecasts[[#This Row],[Rain]],"")</f>
        <v/>
      </c>
    </row>
    <row r="3009" spans="1:16" x14ac:dyDescent="0.25">
      <c r="A3009" t="s">
        <v>1859</v>
      </c>
      <c r="B3009" s="3" t="s">
        <v>41</v>
      </c>
      <c r="C3009" s="3" t="s">
        <v>33</v>
      </c>
      <c r="D3009">
        <f>+Forecasts[[#This Row],[Max T °C]]-Forecasts[[#This Row],[Min T °C]]</f>
        <v>2</v>
      </c>
      <c r="E3009" t="s">
        <v>11</v>
      </c>
      <c r="F3009" s="4" t="s">
        <v>57</v>
      </c>
      <c r="G3009" s="4">
        <v>9</v>
      </c>
      <c r="H3009" s="4" t="s">
        <v>906</v>
      </c>
      <c r="I3009" s="4" t="s">
        <v>198</v>
      </c>
      <c r="J3009">
        <v>32.799999999999997</v>
      </c>
      <c r="K3009" s="4" t="s">
        <v>346</v>
      </c>
      <c r="L3009" s="4" t="s">
        <v>1028</v>
      </c>
      <c r="M3009">
        <f>+HOUR(Forecasts[[#This Row],[Sunset]]) *60 +MINUTE(Forecasts[[#This Row],[Sunset]]) - HOUR(Forecasts[[#This Row],[Sunrise]]) *60 - MINUTE(Forecasts[[#This Row],[Sunrise]])</f>
        <v>781</v>
      </c>
      <c r="N3009" t="s">
        <v>1876</v>
      </c>
      <c r="P3009" t="str">
        <f>+IF(Forecasts[[#This Row],[Forecast]]="10/03/2023 Friday",Forecasts[[#This Row],[Rain]],"")</f>
        <v/>
      </c>
    </row>
    <row r="3010" spans="1:16" x14ac:dyDescent="0.25">
      <c r="A3010" t="s">
        <v>1857</v>
      </c>
      <c r="B3010" s="3" t="s">
        <v>34</v>
      </c>
      <c r="C3010" s="3" t="s">
        <v>33</v>
      </c>
      <c r="D3010">
        <f>+Forecasts[[#This Row],[Max T °C]]-Forecasts[[#This Row],[Min T °C]]</f>
        <v>3</v>
      </c>
      <c r="E3010" t="s">
        <v>638</v>
      </c>
      <c r="F3010" s="4" t="s">
        <v>57</v>
      </c>
      <c r="G3010" s="4">
        <v>3</v>
      </c>
      <c r="H3010" s="4" t="s">
        <v>660</v>
      </c>
      <c r="I3010" s="4" t="s">
        <v>53</v>
      </c>
      <c r="J3010">
        <v>18.5</v>
      </c>
      <c r="K3010" s="4" t="s">
        <v>351</v>
      </c>
      <c r="L3010" s="4" t="s">
        <v>1028</v>
      </c>
      <c r="M3010">
        <f>+HOUR(Forecasts[[#This Row],[Sunset]]) *60 +MINUTE(Forecasts[[#This Row],[Sunset]]) - HOUR(Forecasts[[#This Row],[Sunrise]]) *60 - MINUTE(Forecasts[[#This Row],[Sunrise]])</f>
        <v>780</v>
      </c>
      <c r="N3010" t="s">
        <v>1876</v>
      </c>
      <c r="P3010" t="str">
        <f>+IF(Forecasts[[#This Row],[Forecast]]="10/03/2023 Friday",Forecasts[[#This Row],[Rain]],"")</f>
        <v/>
      </c>
    </row>
    <row r="3011" spans="1:16" x14ac:dyDescent="0.25">
      <c r="A3011" t="s">
        <v>1854</v>
      </c>
      <c r="B3011" s="3" t="s">
        <v>34</v>
      </c>
      <c r="C3011" s="3" t="s">
        <v>33</v>
      </c>
      <c r="D3011">
        <f>+Forecasts[[#This Row],[Max T °C]]-Forecasts[[#This Row],[Min T °C]]</f>
        <v>3</v>
      </c>
      <c r="E3011" t="s">
        <v>121</v>
      </c>
      <c r="F3011" s="4" t="s">
        <v>73</v>
      </c>
      <c r="G3011" s="4">
        <v>11</v>
      </c>
      <c r="H3011" s="4" t="s">
        <v>827</v>
      </c>
      <c r="I3011" s="4" t="s">
        <v>89</v>
      </c>
      <c r="J3011">
        <v>13</v>
      </c>
      <c r="K3011" s="4" t="s">
        <v>351</v>
      </c>
      <c r="L3011" s="4" t="s">
        <v>1028</v>
      </c>
      <c r="M3011">
        <f>+HOUR(Forecasts[[#This Row],[Sunset]]) *60 +MINUTE(Forecasts[[#This Row],[Sunset]]) - HOUR(Forecasts[[#This Row],[Sunrise]]) *60 - MINUTE(Forecasts[[#This Row],[Sunrise]])</f>
        <v>780</v>
      </c>
      <c r="N3011" t="s">
        <v>1876</v>
      </c>
      <c r="P3011" t="str">
        <f>+IF(Forecasts[[#This Row],[Forecast]]="10/03/2023 Friday",Forecasts[[#This Row],[Rain]],"")</f>
        <v/>
      </c>
    </row>
    <row r="3012" spans="1:16" x14ac:dyDescent="0.25">
      <c r="A3012" t="s">
        <v>1852</v>
      </c>
      <c r="B3012" s="3" t="s">
        <v>34</v>
      </c>
      <c r="C3012" s="3" t="s">
        <v>33</v>
      </c>
      <c r="D3012">
        <f>+Forecasts[[#This Row],[Max T °C]]-Forecasts[[#This Row],[Min T °C]]</f>
        <v>3</v>
      </c>
      <c r="E3012" t="s">
        <v>843</v>
      </c>
      <c r="F3012" s="4" t="s">
        <v>73</v>
      </c>
      <c r="G3012" s="4">
        <v>15</v>
      </c>
      <c r="H3012" s="4" t="s">
        <v>53</v>
      </c>
      <c r="I3012" s="4" t="s">
        <v>196</v>
      </c>
      <c r="J3012">
        <v>17.100000000000001</v>
      </c>
      <c r="K3012" s="4" t="s">
        <v>358</v>
      </c>
      <c r="L3012" s="4" t="s">
        <v>1028</v>
      </c>
      <c r="M3012">
        <f>+HOUR(Forecasts[[#This Row],[Sunset]]) *60 +MINUTE(Forecasts[[#This Row],[Sunset]]) - HOUR(Forecasts[[#This Row],[Sunrise]]) *60 - MINUTE(Forecasts[[#This Row],[Sunrise]])</f>
        <v>779</v>
      </c>
      <c r="N3012" t="s">
        <v>1876</v>
      </c>
      <c r="P3012" t="str">
        <f>+IF(Forecasts[[#This Row],[Forecast]]="10/03/2023 Friday",Forecasts[[#This Row],[Rain]],"")</f>
        <v/>
      </c>
    </row>
    <row r="3013" spans="1:16" x14ac:dyDescent="0.25">
      <c r="A3013" t="s">
        <v>1850</v>
      </c>
      <c r="B3013" s="3" t="s">
        <v>34</v>
      </c>
      <c r="C3013" s="3" t="s">
        <v>33</v>
      </c>
      <c r="D3013">
        <f>+Forecasts[[#This Row],[Max T °C]]-Forecasts[[#This Row],[Min T °C]]</f>
        <v>3</v>
      </c>
      <c r="E3013" t="s">
        <v>143</v>
      </c>
      <c r="F3013" s="4" t="s">
        <v>73</v>
      </c>
      <c r="G3013" s="4">
        <v>15</v>
      </c>
      <c r="H3013" s="4" t="s">
        <v>89</v>
      </c>
      <c r="I3013" s="4" t="s">
        <v>198</v>
      </c>
      <c r="J3013">
        <v>4.5</v>
      </c>
      <c r="K3013" s="4" t="s">
        <v>358</v>
      </c>
      <c r="L3013" s="4" t="s">
        <v>1019</v>
      </c>
      <c r="M3013">
        <f>+HOUR(Forecasts[[#This Row],[Sunset]]) *60 +MINUTE(Forecasts[[#This Row],[Sunset]]) - HOUR(Forecasts[[#This Row],[Sunrise]]) *60 - MINUTE(Forecasts[[#This Row],[Sunrise]])</f>
        <v>778</v>
      </c>
      <c r="N3013" t="s">
        <v>1876</v>
      </c>
      <c r="P3013" t="str">
        <f>+IF(Forecasts[[#This Row],[Forecast]]="10/03/2023 Friday",Forecasts[[#This Row],[Rain]],"")</f>
        <v/>
      </c>
    </row>
    <row r="3014" spans="1:16" x14ac:dyDescent="0.25">
      <c r="A3014" t="s">
        <v>1848</v>
      </c>
      <c r="B3014" s="3" t="s">
        <v>34</v>
      </c>
      <c r="C3014" s="3" t="s">
        <v>33</v>
      </c>
      <c r="D3014">
        <f>+Forecasts[[#This Row],[Max T °C]]-Forecasts[[#This Row],[Min T °C]]</f>
        <v>3</v>
      </c>
      <c r="E3014" t="s">
        <v>843</v>
      </c>
      <c r="F3014" s="4" t="s">
        <v>73</v>
      </c>
      <c r="G3014" s="4">
        <v>17</v>
      </c>
      <c r="H3014" s="4" t="s">
        <v>142</v>
      </c>
      <c r="I3014" s="4" t="s">
        <v>196</v>
      </c>
      <c r="J3014">
        <v>10.4</v>
      </c>
      <c r="K3014" s="4" t="s">
        <v>361</v>
      </c>
      <c r="L3014" s="4" t="s">
        <v>1019</v>
      </c>
      <c r="M3014">
        <f>+HOUR(Forecasts[[#This Row],[Sunset]]) *60 +MINUTE(Forecasts[[#This Row],[Sunset]]) - HOUR(Forecasts[[#This Row],[Sunrise]]) *60 - MINUTE(Forecasts[[#This Row],[Sunrise]])</f>
        <v>777</v>
      </c>
      <c r="N3014" t="s">
        <v>1876</v>
      </c>
      <c r="P3014" t="str">
        <f>+IF(Forecasts[[#This Row],[Forecast]]="10/03/2023 Friday",Forecasts[[#This Row],[Rain]],"")</f>
        <v/>
      </c>
    </row>
    <row r="3015" spans="1:16" x14ac:dyDescent="0.25">
      <c r="A3015" t="s">
        <v>1846</v>
      </c>
      <c r="B3015" s="3" t="s">
        <v>32</v>
      </c>
      <c r="C3015" s="3" t="s">
        <v>98</v>
      </c>
      <c r="D3015">
        <f>+Forecasts[[#This Row],[Max T °C]]-Forecasts[[#This Row],[Min T °C]]</f>
        <v>3</v>
      </c>
      <c r="E3015" t="s">
        <v>269</v>
      </c>
      <c r="F3015" s="4" t="s">
        <v>57</v>
      </c>
      <c r="G3015" s="4">
        <v>14</v>
      </c>
      <c r="H3015" s="4" t="s">
        <v>31</v>
      </c>
      <c r="I3015" s="4" t="s">
        <v>909</v>
      </c>
      <c r="J3015">
        <v>5.5</v>
      </c>
      <c r="K3015" s="4" t="s">
        <v>365</v>
      </c>
      <c r="L3015" s="4" t="s">
        <v>1019</v>
      </c>
      <c r="M3015">
        <f>+HOUR(Forecasts[[#This Row],[Sunset]]) *60 +MINUTE(Forecasts[[#This Row],[Sunset]]) - HOUR(Forecasts[[#This Row],[Sunrise]]) *60 - MINUTE(Forecasts[[#This Row],[Sunrise]])</f>
        <v>776</v>
      </c>
      <c r="N3015" t="s">
        <v>1876</v>
      </c>
      <c r="P3015" t="str">
        <f>+IF(Forecasts[[#This Row],[Forecast]]="10/03/2023 Friday",Forecasts[[#This Row],[Rain]],"")</f>
        <v/>
      </c>
    </row>
    <row r="3016" spans="1:16" x14ac:dyDescent="0.25">
      <c r="A3016" t="s">
        <v>1875</v>
      </c>
      <c r="B3016" s="3" t="s">
        <v>92</v>
      </c>
      <c r="C3016" s="3" t="s">
        <v>98</v>
      </c>
      <c r="D3016">
        <f>+Forecasts[[#This Row],[Max T °C]]-Forecasts[[#This Row],[Min T °C]]</f>
        <v>6</v>
      </c>
      <c r="E3016" t="s">
        <v>199</v>
      </c>
      <c r="F3016" s="4" t="s">
        <v>83</v>
      </c>
      <c r="G3016" s="4">
        <v>34</v>
      </c>
      <c r="H3016" s="4" t="s">
        <v>65</v>
      </c>
      <c r="I3016" s="4" t="s">
        <v>108</v>
      </c>
      <c r="J3016" t="s">
        <v>4</v>
      </c>
      <c r="K3016" s="4" t="s">
        <v>332</v>
      </c>
      <c r="L3016" s="4" t="s">
        <v>1044</v>
      </c>
      <c r="M3016">
        <f>+HOUR(Forecasts[[#This Row],[Sunset]]) *60 +MINUTE(Forecasts[[#This Row],[Sunset]]) - HOUR(Forecasts[[#This Row],[Sunrise]]) *60 - MINUTE(Forecasts[[#This Row],[Sunrise]])</f>
        <v>786</v>
      </c>
      <c r="N3016" t="s">
        <v>1874</v>
      </c>
      <c r="P3016" t="str">
        <f>+IF(Forecasts[[#This Row],[Forecast]]="10/03/2023 Friday",Forecasts[[#This Row],[Rain]],"")</f>
        <v/>
      </c>
    </row>
    <row r="3017" spans="1:16" x14ac:dyDescent="0.25">
      <c r="A3017" t="s">
        <v>1873</v>
      </c>
      <c r="B3017" s="3" t="s">
        <v>73</v>
      </c>
      <c r="C3017" s="3" t="s">
        <v>33</v>
      </c>
      <c r="D3017">
        <f>+Forecasts[[#This Row],[Max T °C]]-Forecasts[[#This Row],[Min T °C]]</f>
        <v>6</v>
      </c>
      <c r="E3017" t="s">
        <v>868</v>
      </c>
      <c r="F3017" s="4" t="s">
        <v>87</v>
      </c>
      <c r="G3017" s="4">
        <v>33</v>
      </c>
      <c r="H3017" s="4" t="s">
        <v>65</v>
      </c>
      <c r="I3017" s="4" t="s">
        <v>99</v>
      </c>
      <c r="J3017" t="s">
        <v>4</v>
      </c>
      <c r="K3017" s="4" t="s">
        <v>332</v>
      </c>
      <c r="L3017" s="4" t="s">
        <v>1044</v>
      </c>
      <c r="M3017">
        <f>+HOUR(Forecasts[[#This Row],[Sunset]]) *60 +MINUTE(Forecasts[[#This Row],[Sunset]]) - HOUR(Forecasts[[#This Row],[Sunrise]]) *60 - MINUTE(Forecasts[[#This Row],[Sunrise]])</f>
        <v>786</v>
      </c>
      <c r="N3017" t="s">
        <v>1874</v>
      </c>
      <c r="P3017" t="str">
        <f>+IF(Forecasts[[#This Row],[Forecast]]="10/03/2023 Friday",Forecasts[[#This Row],[Rain]],"")</f>
        <v/>
      </c>
    </row>
    <row r="3018" spans="1:16" x14ac:dyDescent="0.25">
      <c r="A3018" t="s">
        <v>1871</v>
      </c>
      <c r="B3018" s="3" t="s">
        <v>73</v>
      </c>
      <c r="C3018" s="3" t="s">
        <v>58</v>
      </c>
      <c r="D3018">
        <f>+Forecasts[[#This Row],[Max T °C]]-Forecasts[[#This Row],[Min T °C]]</f>
        <v>7</v>
      </c>
      <c r="E3018" t="s">
        <v>151</v>
      </c>
      <c r="F3018" s="4" t="s">
        <v>90</v>
      </c>
      <c r="G3018" s="4">
        <v>33</v>
      </c>
      <c r="H3018" s="4" t="s">
        <v>134</v>
      </c>
      <c r="I3018" s="4" t="s">
        <v>99</v>
      </c>
      <c r="J3018" t="s">
        <v>4</v>
      </c>
      <c r="K3018" s="4" t="s">
        <v>335</v>
      </c>
      <c r="L3018" s="4" t="s">
        <v>1044</v>
      </c>
      <c r="M3018">
        <f>+HOUR(Forecasts[[#This Row],[Sunset]]) *60 +MINUTE(Forecasts[[#This Row],[Sunset]]) - HOUR(Forecasts[[#This Row],[Sunrise]]) *60 - MINUTE(Forecasts[[#This Row],[Sunrise]])</f>
        <v>785</v>
      </c>
      <c r="N3018" t="s">
        <v>1874</v>
      </c>
      <c r="P3018" t="str">
        <f>+IF(Forecasts[[#This Row],[Forecast]]="10/03/2023 Friday",Forecasts[[#This Row],[Rain]],"")</f>
        <v/>
      </c>
    </row>
    <row r="3019" spans="1:16" x14ac:dyDescent="0.25">
      <c r="A3019" t="s">
        <v>1869</v>
      </c>
      <c r="B3019" s="3" t="s">
        <v>57</v>
      </c>
      <c r="C3019" s="3" t="s">
        <v>58</v>
      </c>
      <c r="D3019">
        <f>+Forecasts[[#This Row],[Max T °C]]-Forecasts[[#This Row],[Min T °C]]</f>
        <v>6</v>
      </c>
      <c r="E3019" t="s">
        <v>868</v>
      </c>
      <c r="F3019" s="4" t="s">
        <v>90</v>
      </c>
      <c r="G3019" s="4">
        <v>32</v>
      </c>
      <c r="H3019" s="4" t="s">
        <v>62</v>
      </c>
      <c r="I3019" s="4" t="s">
        <v>104</v>
      </c>
      <c r="J3019" t="s">
        <v>4</v>
      </c>
      <c r="K3019" s="4" t="s">
        <v>339</v>
      </c>
      <c r="L3019" s="4" t="s">
        <v>1044</v>
      </c>
      <c r="M3019">
        <f>+HOUR(Forecasts[[#This Row],[Sunset]]) *60 +MINUTE(Forecasts[[#This Row],[Sunset]]) - HOUR(Forecasts[[#This Row],[Sunrise]]) *60 - MINUTE(Forecasts[[#This Row],[Sunrise]])</f>
        <v>784</v>
      </c>
      <c r="N3019" t="s">
        <v>1874</v>
      </c>
      <c r="P3019" t="str">
        <f>+IF(Forecasts[[#This Row],[Forecast]]="10/03/2023 Friday",Forecasts[[#This Row],[Rain]],"")</f>
        <v/>
      </c>
    </row>
    <row r="3020" spans="1:16" x14ac:dyDescent="0.25">
      <c r="A3020" t="s">
        <v>1866</v>
      </c>
      <c r="B3020" s="3" t="s">
        <v>73</v>
      </c>
      <c r="C3020" s="3" t="s">
        <v>33</v>
      </c>
      <c r="D3020">
        <f>+Forecasts[[#This Row],[Max T °C]]-Forecasts[[#This Row],[Min T °C]]</f>
        <v>6</v>
      </c>
      <c r="E3020" t="s">
        <v>162</v>
      </c>
      <c r="F3020" s="4" t="s">
        <v>90</v>
      </c>
      <c r="G3020" s="4">
        <v>31</v>
      </c>
      <c r="H3020" s="4" t="s">
        <v>56</v>
      </c>
      <c r="I3020" s="4" t="s">
        <v>61</v>
      </c>
      <c r="J3020" t="s">
        <v>4</v>
      </c>
      <c r="K3020" s="4" t="s">
        <v>339</v>
      </c>
      <c r="L3020" s="4" t="s">
        <v>1044</v>
      </c>
      <c r="M3020">
        <f>+HOUR(Forecasts[[#This Row],[Sunset]]) *60 +MINUTE(Forecasts[[#This Row],[Sunset]]) - HOUR(Forecasts[[#This Row],[Sunrise]]) *60 - MINUTE(Forecasts[[#This Row],[Sunrise]])</f>
        <v>784</v>
      </c>
      <c r="N3020" t="s">
        <v>1874</v>
      </c>
      <c r="P3020" t="str">
        <f>+IF(Forecasts[[#This Row],[Forecast]]="10/03/2023 Friday",Forecasts[[#This Row],[Rain]],"")</f>
        <v/>
      </c>
    </row>
    <row r="3021" spans="1:16" x14ac:dyDescent="0.25">
      <c r="A3021" t="s">
        <v>1864</v>
      </c>
      <c r="B3021" s="3" t="s">
        <v>73</v>
      </c>
      <c r="C3021" s="3" t="s">
        <v>98</v>
      </c>
      <c r="D3021">
        <f>+Forecasts[[#This Row],[Max T °C]]-Forecasts[[#This Row],[Min T °C]]</f>
        <v>5</v>
      </c>
      <c r="E3021" t="s">
        <v>263</v>
      </c>
      <c r="F3021" s="4" t="s">
        <v>90</v>
      </c>
      <c r="G3021" s="4">
        <v>26</v>
      </c>
      <c r="H3021" s="4" t="s">
        <v>56</v>
      </c>
      <c r="I3021" s="4" t="s">
        <v>99</v>
      </c>
      <c r="J3021" t="s">
        <v>4</v>
      </c>
      <c r="K3021" s="4" t="s">
        <v>342</v>
      </c>
      <c r="L3021" s="4" t="s">
        <v>1044</v>
      </c>
      <c r="M3021">
        <f>+HOUR(Forecasts[[#This Row],[Sunset]]) *60 +MINUTE(Forecasts[[#This Row],[Sunset]]) - HOUR(Forecasts[[#This Row],[Sunrise]]) *60 - MINUTE(Forecasts[[#This Row],[Sunrise]])</f>
        <v>783</v>
      </c>
      <c r="N3021" t="s">
        <v>1874</v>
      </c>
      <c r="P3021" t="str">
        <f>+IF(Forecasts[[#This Row],[Forecast]]="10/03/2023 Friday",Forecasts[[#This Row],[Rain]],"")</f>
        <v/>
      </c>
    </row>
    <row r="3022" spans="1:16" x14ac:dyDescent="0.25">
      <c r="A3022" t="s">
        <v>1861</v>
      </c>
      <c r="B3022" s="3" t="s">
        <v>73</v>
      </c>
      <c r="C3022" s="3" t="s">
        <v>98</v>
      </c>
      <c r="D3022">
        <f>+Forecasts[[#This Row],[Max T °C]]-Forecasts[[#This Row],[Min T °C]]</f>
        <v>5</v>
      </c>
      <c r="E3022" t="s">
        <v>476</v>
      </c>
      <c r="F3022" s="4" t="s">
        <v>87</v>
      </c>
      <c r="G3022" s="4">
        <v>23</v>
      </c>
      <c r="H3022" s="4" t="s">
        <v>85</v>
      </c>
      <c r="I3022" s="4" t="s">
        <v>45</v>
      </c>
      <c r="J3022">
        <v>8.8000000000000007</v>
      </c>
      <c r="K3022" s="4" t="s">
        <v>342</v>
      </c>
      <c r="L3022" s="4" t="s">
        <v>1044</v>
      </c>
      <c r="M3022">
        <f>+HOUR(Forecasts[[#This Row],[Sunset]]) *60 +MINUTE(Forecasts[[#This Row],[Sunset]]) - HOUR(Forecasts[[#This Row],[Sunrise]]) *60 - MINUTE(Forecasts[[#This Row],[Sunrise]])</f>
        <v>783</v>
      </c>
      <c r="N3022" t="s">
        <v>1874</v>
      </c>
      <c r="P3022" t="str">
        <f>+IF(Forecasts[[#This Row],[Forecast]]="10/03/2023 Friday",Forecasts[[#This Row],[Rain]],"")</f>
        <v/>
      </c>
    </row>
    <row r="3023" spans="1:16" x14ac:dyDescent="0.25">
      <c r="A3023" t="s">
        <v>1859</v>
      </c>
      <c r="B3023" s="3" t="s">
        <v>57</v>
      </c>
      <c r="C3023" s="3" t="s">
        <v>33</v>
      </c>
      <c r="D3023">
        <f>+Forecasts[[#This Row],[Max T °C]]-Forecasts[[#This Row],[Min T °C]]</f>
        <v>5</v>
      </c>
      <c r="E3023" t="s">
        <v>175</v>
      </c>
      <c r="F3023" s="4" t="s">
        <v>83</v>
      </c>
      <c r="G3023" s="4">
        <v>22</v>
      </c>
      <c r="H3023" s="4" t="s">
        <v>86</v>
      </c>
      <c r="I3023" s="4" t="s">
        <v>909</v>
      </c>
      <c r="J3023">
        <v>39.200000000000003</v>
      </c>
      <c r="K3023" s="4" t="s">
        <v>346</v>
      </c>
      <c r="L3023" s="4" t="s">
        <v>1028</v>
      </c>
      <c r="M3023">
        <f>+HOUR(Forecasts[[#This Row],[Sunset]]) *60 +MINUTE(Forecasts[[#This Row],[Sunset]]) - HOUR(Forecasts[[#This Row],[Sunrise]]) *60 - MINUTE(Forecasts[[#This Row],[Sunrise]])</f>
        <v>781</v>
      </c>
      <c r="N3023" t="s">
        <v>1874</v>
      </c>
      <c r="P3023" t="str">
        <f>+IF(Forecasts[[#This Row],[Forecast]]="10/03/2023 Friday",Forecasts[[#This Row],[Rain]],"")</f>
        <v/>
      </c>
    </row>
    <row r="3024" spans="1:16" x14ac:dyDescent="0.25">
      <c r="A3024" t="s">
        <v>1857</v>
      </c>
      <c r="B3024" s="3" t="s">
        <v>73</v>
      </c>
      <c r="C3024" s="3" t="s">
        <v>98</v>
      </c>
      <c r="D3024">
        <f>+Forecasts[[#This Row],[Max T °C]]-Forecasts[[#This Row],[Min T °C]]</f>
        <v>5</v>
      </c>
      <c r="E3024" t="s">
        <v>843</v>
      </c>
      <c r="F3024" s="4" t="s">
        <v>83</v>
      </c>
      <c r="G3024" s="4">
        <v>17</v>
      </c>
      <c r="H3024" s="4" t="s">
        <v>36</v>
      </c>
      <c r="I3024" s="4" t="s">
        <v>196</v>
      </c>
      <c r="J3024">
        <v>9.4</v>
      </c>
      <c r="K3024" s="4" t="s">
        <v>351</v>
      </c>
      <c r="L3024" s="4" t="s">
        <v>1028</v>
      </c>
      <c r="M3024">
        <f>+HOUR(Forecasts[[#This Row],[Sunset]]) *60 +MINUTE(Forecasts[[#This Row],[Sunset]]) - HOUR(Forecasts[[#This Row],[Sunrise]]) *60 - MINUTE(Forecasts[[#This Row],[Sunrise]])</f>
        <v>780</v>
      </c>
      <c r="N3024" t="s">
        <v>1874</v>
      </c>
      <c r="P3024" t="str">
        <f>+IF(Forecasts[[#This Row],[Forecast]]="10/03/2023 Friday",Forecasts[[#This Row],[Rain]],"")</f>
        <v/>
      </c>
    </row>
    <row r="3025" spans="1:16" x14ac:dyDescent="0.25">
      <c r="A3025" t="s">
        <v>1854</v>
      </c>
      <c r="B3025" s="3" t="s">
        <v>57</v>
      </c>
      <c r="C3025" s="3" t="s">
        <v>41</v>
      </c>
      <c r="D3025">
        <f>+Forecasts[[#This Row],[Max T °C]]-Forecasts[[#This Row],[Min T °C]]</f>
        <v>3</v>
      </c>
      <c r="E3025" t="s">
        <v>667</v>
      </c>
      <c r="F3025" s="4" t="s">
        <v>114</v>
      </c>
      <c r="G3025" s="4">
        <v>21</v>
      </c>
      <c r="H3025" s="4" t="s">
        <v>36</v>
      </c>
      <c r="I3025" s="4" t="s">
        <v>660</v>
      </c>
      <c r="J3025">
        <v>5.9</v>
      </c>
      <c r="K3025" s="4" t="s">
        <v>351</v>
      </c>
      <c r="L3025" s="4" t="s">
        <v>1028</v>
      </c>
      <c r="M3025">
        <f>+HOUR(Forecasts[[#This Row],[Sunset]]) *60 +MINUTE(Forecasts[[#This Row],[Sunset]]) - HOUR(Forecasts[[#This Row],[Sunrise]]) *60 - MINUTE(Forecasts[[#This Row],[Sunrise]])</f>
        <v>780</v>
      </c>
      <c r="N3025" t="s">
        <v>1874</v>
      </c>
      <c r="P3025" t="str">
        <f>+IF(Forecasts[[#This Row],[Forecast]]="10/03/2023 Friday",Forecasts[[#This Row],[Rain]],"")</f>
        <v/>
      </c>
    </row>
    <row r="3026" spans="1:16" x14ac:dyDescent="0.25">
      <c r="A3026" t="s">
        <v>1852</v>
      </c>
      <c r="B3026" s="3" t="s">
        <v>57</v>
      </c>
      <c r="C3026" s="3" t="s">
        <v>41</v>
      </c>
      <c r="D3026">
        <f>+Forecasts[[#This Row],[Max T °C]]-Forecasts[[#This Row],[Min T °C]]</f>
        <v>3</v>
      </c>
      <c r="E3026" t="s">
        <v>843</v>
      </c>
      <c r="F3026" s="4" t="s">
        <v>83</v>
      </c>
      <c r="G3026" s="4">
        <v>21</v>
      </c>
      <c r="H3026" s="4" t="s">
        <v>31</v>
      </c>
      <c r="I3026" s="4" t="s">
        <v>651</v>
      </c>
      <c r="J3026">
        <v>11.3</v>
      </c>
      <c r="K3026" s="4" t="s">
        <v>358</v>
      </c>
      <c r="L3026" s="4" t="s">
        <v>1028</v>
      </c>
      <c r="M3026">
        <f>+HOUR(Forecasts[[#This Row],[Sunset]]) *60 +MINUTE(Forecasts[[#This Row],[Sunset]]) - HOUR(Forecasts[[#This Row],[Sunrise]]) *60 - MINUTE(Forecasts[[#This Row],[Sunrise]])</f>
        <v>779</v>
      </c>
      <c r="N3026" t="s">
        <v>1874</v>
      </c>
      <c r="P3026" t="str">
        <f>+IF(Forecasts[[#This Row],[Forecast]]="10/03/2023 Friday",Forecasts[[#This Row],[Rain]],"")</f>
        <v/>
      </c>
    </row>
    <row r="3027" spans="1:16" x14ac:dyDescent="0.25">
      <c r="A3027" t="s">
        <v>1850</v>
      </c>
      <c r="B3027" s="3" t="s">
        <v>57</v>
      </c>
      <c r="C3027" s="3" t="s">
        <v>41</v>
      </c>
      <c r="D3027">
        <f>+Forecasts[[#This Row],[Max T °C]]-Forecasts[[#This Row],[Min T °C]]</f>
        <v>3</v>
      </c>
      <c r="E3027" t="s">
        <v>838</v>
      </c>
      <c r="F3027" s="4" t="s">
        <v>83</v>
      </c>
      <c r="G3027" s="4">
        <v>21</v>
      </c>
      <c r="H3027" s="4" t="s">
        <v>31</v>
      </c>
      <c r="I3027" s="4" t="s">
        <v>126</v>
      </c>
      <c r="J3027">
        <v>2.2999999999999998</v>
      </c>
      <c r="K3027" s="4" t="s">
        <v>358</v>
      </c>
      <c r="L3027" s="4" t="s">
        <v>1019</v>
      </c>
      <c r="M3027">
        <f>+HOUR(Forecasts[[#This Row],[Sunset]]) *60 +MINUTE(Forecasts[[#This Row],[Sunset]]) - HOUR(Forecasts[[#This Row],[Sunrise]]) *60 - MINUTE(Forecasts[[#This Row],[Sunrise]])</f>
        <v>778</v>
      </c>
      <c r="N3027" t="s">
        <v>1874</v>
      </c>
      <c r="P3027" t="str">
        <f>+IF(Forecasts[[#This Row],[Forecast]]="10/03/2023 Friday",Forecasts[[#This Row],[Rain]],"")</f>
        <v/>
      </c>
    </row>
    <row r="3028" spans="1:16" x14ac:dyDescent="0.25">
      <c r="A3028" t="s">
        <v>1848</v>
      </c>
      <c r="B3028" s="3" t="s">
        <v>73</v>
      </c>
      <c r="C3028" s="3" t="s">
        <v>41</v>
      </c>
      <c r="D3028">
        <f>+Forecasts[[#This Row],[Max T °C]]-Forecasts[[#This Row],[Min T °C]]</f>
        <v>4</v>
      </c>
      <c r="E3028" t="s">
        <v>197</v>
      </c>
      <c r="F3028" s="4" t="s">
        <v>83</v>
      </c>
      <c r="G3028" s="4">
        <v>22</v>
      </c>
      <c r="H3028" s="4" t="s">
        <v>45</v>
      </c>
      <c r="I3028" s="4" t="s">
        <v>53</v>
      </c>
      <c r="J3028">
        <v>3.2</v>
      </c>
      <c r="K3028" s="4" t="s">
        <v>361</v>
      </c>
      <c r="L3028" s="4" t="s">
        <v>1019</v>
      </c>
      <c r="M3028">
        <f>+HOUR(Forecasts[[#This Row],[Sunset]]) *60 +MINUTE(Forecasts[[#This Row],[Sunset]]) - HOUR(Forecasts[[#This Row],[Sunrise]]) *60 - MINUTE(Forecasts[[#This Row],[Sunrise]])</f>
        <v>777</v>
      </c>
      <c r="N3028" t="s">
        <v>1874</v>
      </c>
      <c r="P3028" t="str">
        <f>+IF(Forecasts[[#This Row],[Forecast]]="10/03/2023 Friday",Forecasts[[#This Row],[Rain]],"")</f>
        <v/>
      </c>
    </row>
    <row r="3029" spans="1:16" x14ac:dyDescent="0.25">
      <c r="A3029" t="s">
        <v>1846</v>
      </c>
      <c r="B3029" s="3" t="s">
        <v>73</v>
      </c>
      <c r="C3029" s="3" t="s">
        <v>41</v>
      </c>
      <c r="D3029">
        <f>+Forecasts[[#This Row],[Max T °C]]-Forecasts[[#This Row],[Min T °C]]</f>
        <v>4</v>
      </c>
      <c r="E3029" t="s">
        <v>1644</v>
      </c>
      <c r="F3029" s="4" t="s">
        <v>83</v>
      </c>
      <c r="G3029" s="4">
        <v>18</v>
      </c>
      <c r="H3029" s="4" t="s">
        <v>31</v>
      </c>
      <c r="I3029" s="4" t="s">
        <v>158</v>
      </c>
      <c r="J3029">
        <v>2.8</v>
      </c>
      <c r="K3029" s="4" t="s">
        <v>365</v>
      </c>
      <c r="L3029" s="4" t="s">
        <v>1019</v>
      </c>
      <c r="M3029">
        <f>+HOUR(Forecasts[[#This Row],[Sunset]]) *60 +MINUTE(Forecasts[[#This Row],[Sunset]]) - HOUR(Forecasts[[#This Row],[Sunrise]]) *60 - MINUTE(Forecasts[[#This Row],[Sunrise]])</f>
        <v>776</v>
      </c>
      <c r="N3029" t="s">
        <v>1874</v>
      </c>
      <c r="P3029" t="str">
        <f>+IF(Forecasts[[#This Row],[Forecast]]="10/03/2023 Friday",Forecasts[[#This Row],[Rain]],"")</f>
        <v/>
      </c>
    </row>
    <row r="3030" spans="1:16" x14ac:dyDescent="0.25">
      <c r="A3030" t="s">
        <v>1844</v>
      </c>
      <c r="B3030" s="3" t="s">
        <v>73</v>
      </c>
      <c r="C3030" s="3" t="s">
        <v>41</v>
      </c>
      <c r="D3030">
        <f>+Forecasts[[#This Row],[Max T °C]]-Forecasts[[#This Row],[Min T °C]]</f>
        <v>4</v>
      </c>
      <c r="E3030" t="s">
        <v>179</v>
      </c>
      <c r="F3030" s="4" t="s">
        <v>83</v>
      </c>
      <c r="G3030" s="4">
        <v>11</v>
      </c>
      <c r="H3030" s="4" t="s">
        <v>170</v>
      </c>
      <c r="I3030" s="4" t="s">
        <v>35</v>
      </c>
      <c r="J3030">
        <v>4.3</v>
      </c>
      <c r="K3030" s="4" t="s">
        <v>365</v>
      </c>
      <c r="L3030" s="4" t="s">
        <v>1009</v>
      </c>
      <c r="M3030">
        <f>+HOUR(Forecasts[[#This Row],[Sunset]]) *60 +MINUTE(Forecasts[[#This Row],[Sunset]]) - HOUR(Forecasts[[#This Row],[Sunrise]]) *60 - MINUTE(Forecasts[[#This Row],[Sunrise]])</f>
        <v>775</v>
      </c>
      <c r="N3030" t="s">
        <v>1874</v>
      </c>
      <c r="P3030" t="str">
        <f>+IF(Forecasts[[#This Row],[Forecast]]="10/03/2023 Friday",Forecasts[[#This Row],[Rain]],"")</f>
        <v/>
      </c>
    </row>
    <row r="3031" spans="1:16" x14ac:dyDescent="0.25">
      <c r="A3031" t="s">
        <v>1873</v>
      </c>
      <c r="B3031" s="3" t="s">
        <v>73</v>
      </c>
      <c r="C3031" s="3" t="s">
        <v>98</v>
      </c>
      <c r="D3031">
        <f>+Forecasts[[#This Row],[Max T °C]]-Forecasts[[#This Row],[Min T °C]]</f>
        <v>5</v>
      </c>
      <c r="E3031" t="s">
        <v>9</v>
      </c>
      <c r="F3031" s="4" t="s">
        <v>90</v>
      </c>
      <c r="G3031" s="4">
        <v>35</v>
      </c>
      <c r="H3031" s="4" t="s">
        <v>35</v>
      </c>
      <c r="I3031" s="4" t="s">
        <v>61</v>
      </c>
      <c r="J3031" t="s">
        <v>4</v>
      </c>
      <c r="K3031" s="4" t="s">
        <v>332</v>
      </c>
      <c r="L3031" s="4" t="s">
        <v>1044</v>
      </c>
      <c r="M3031">
        <f>+HOUR(Forecasts[[#This Row],[Sunset]]) *60 +MINUTE(Forecasts[[#This Row],[Sunset]]) - HOUR(Forecasts[[#This Row],[Sunrise]]) *60 - MINUTE(Forecasts[[#This Row],[Sunrise]])</f>
        <v>786</v>
      </c>
      <c r="N3031" t="s">
        <v>1872</v>
      </c>
      <c r="P3031" t="str">
        <f>+IF(Forecasts[[#This Row],[Forecast]]="10/03/2023 Friday",Forecasts[[#This Row],[Rain]],"")</f>
        <v/>
      </c>
    </row>
    <row r="3032" spans="1:16" x14ac:dyDescent="0.25">
      <c r="A3032" t="s">
        <v>1871</v>
      </c>
      <c r="B3032" s="3" t="s">
        <v>73</v>
      </c>
      <c r="C3032" s="3" t="s">
        <v>58</v>
      </c>
      <c r="D3032">
        <f>+Forecasts[[#This Row],[Max T °C]]-Forecasts[[#This Row],[Min T °C]]</f>
        <v>7</v>
      </c>
      <c r="E3032" t="s">
        <v>349</v>
      </c>
      <c r="F3032" s="4" t="s">
        <v>90</v>
      </c>
      <c r="G3032" s="4">
        <v>33</v>
      </c>
      <c r="H3032" s="4" t="s">
        <v>65</v>
      </c>
      <c r="I3032" s="4" t="s">
        <v>210</v>
      </c>
      <c r="J3032">
        <v>0.6</v>
      </c>
      <c r="K3032" s="4" t="s">
        <v>335</v>
      </c>
      <c r="L3032" s="4" t="s">
        <v>1044</v>
      </c>
      <c r="M3032">
        <f>+HOUR(Forecasts[[#This Row],[Sunset]]) *60 +MINUTE(Forecasts[[#This Row],[Sunset]]) - HOUR(Forecasts[[#This Row],[Sunrise]]) *60 - MINUTE(Forecasts[[#This Row],[Sunrise]])</f>
        <v>785</v>
      </c>
      <c r="N3032" t="s">
        <v>1872</v>
      </c>
      <c r="P3032" t="str">
        <f>+IF(Forecasts[[#This Row],[Forecast]]="10/03/2023 Friday",Forecasts[[#This Row],[Rain]],"")</f>
        <v/>
      </c>
    </row>
    <row r="3033" spans="1:16" x14ac:dyDescent="0.25">
      <c r="A3033" t="s">
        <v>1869</v>
      </c>
      <c r="B3033" s="3" t="s">
        <v>57</v>
      </c>
      <c r="C3033" s="3" t="s">
        <v>33</v>
      </c>
      <c r="D3033">
        <f>+Forecasts[[#This Row],[Max T °C]]-Forecasts[[#This Row],[Min T °C]]</f>
        <v>5</v>
      </c>
      <c r="E3033" t="s">
        <v>144</v>
      </c>
      <c r="F3033" s="4" t="s">
        <v>90</v>
      </c>
      <c r="G3033" s="4">
        <v>32</v>
      </c>
      <c r="H3033" s="4" t="s">
        <v>109</v>
      </c>
      <c r="I3033" s="4" t="s">
        <v>104</v>
      </c>
      <c r="J3033" t="s">
        <v>4</v>
      </c>
      <c r="K3033" s="4" t="s">
        <v>339</v>
      </c>
      <c r="L3033" s="4" t="s">
        <v>1044</v>
      </c>
      <c r="M3033">
        <f>+HOUR(Forecasts[[#This Row],[Sunset]]) *60 +MINUTE(Forecasts[[#This Row],[Sunset]]) - HOUR(Forecasts[[#This Row],[Sunrise]]) *60 - MINUTE(Forecasts[[#This Row],[Sunrise]])</f>
        <v>784</v>
      </c>
      <c r="N3033" t="s">
        <v>1872</v>
      </c>
      <c r="P3033" t="str">
        <f>+IF(Forecasts[[#This Row],[Forecast]]="10/03/2023 Friday",Forecasts[[#This Row],[Rain]],"")</f>
        <v/>
      </c>
    </row>
    <row r="3034" spans="1:16" x14ac:dyDescent="0.25">
      <c r="A3034" t="s">
        <v>1866</v>
      </c>
      <c r="B3034" s="3" t="s">
        <v>73</v>
      </c>
      <c r="C3034" s="3" t="s">
        <v>98</v>
      </c>
      <c r="D3034">
        <f>+Forecasts[[#This Row],[Max T °C]]-Forecasts[[#This Row],[Min T °C]]</f>
        <v>5</v>
      </c>
      <c r="E3034" t="s">
        <v>151</v>
      </c>
      <c r="F3034" s="4" t="s">
        <v>90</v>
      </c>
      <c r="G3034" s="4">
        <v>31</v>
      </c>
      <c r="H3034" s="4" t="s">
        <v>72</v>
      </c>
      <c r="I3034" s="4" t="s">
        <v>99</v>
      </c>
      <c r="J3034" t="s">
        <v>4</v>
      </c>
      <c r="K3034" s="4" t="s">
        <v>339</v>
      </c>
      <c r="L3034" s="4" t="s">
        <v>1044</v>
      </c>
      <c r="M3034">
        <f>+HOUR(Forecasts[[#This Row],[Sunset]]) *60 +MINUTE(Forecasts[[#This Row],[Sunset]]) - HOUR(Forecasts[[#This Row],[Sunrise]]) *60 - MINUTE(Forecasts[[#This Row],[Sunrise]])</f>
        <v>784</v>
      </c>
      <c r="N3034" t="s">
        <v>1872</v>
      </c>
      <c r="P3034" t="str">
        <f>+IF(Forecasts[[#This Row],[Forecast]]="10/03/2023 Friday",Forecasts[[#This Row],[Rain]],"")</f>
        <v/>
      </c>
    </row>
    <row r="3035" spans="1:16" x14ac:dyDescent="0.25">
      <c r="A3035" t="s">
        <v>1864</v>
      </c>
      <c r="B3035" s="3" t="s">
        <v>73</v>
      </c>
      <c r="C3035" s="3" t="s">
        <v>98</v>
      </c>
      <c r="D3035">
        <f>+Forecasts[[#This Row],[Max T °C]]-Forecasts[[#This Row],[Min T °C]]</f>
        <v>5</v>
      </c>
      <c r="E3035" t="s">
        <v>162</v>
      </c>
      <c r="F3035" s="4" t="s">
        <v>90</v>
      </c>
      <c r="G3035" s="4">
        <v>27</v>
      </c>
      <c r="H3035" s="4" t="s">
        <v>56</v>
      </c>
      <c r="I3035" s="4" t="s">
        <v>99</v>
      </c>
      <c r="J3035" t="s">
        <v>4</v>
      </c>
      <c r="K3035" s="4" t="s">
        <v>342</v>
      </c>
      <c r="L3035" s="4" t="s">
        <v>1044</v>
      </c>
      <c r="M3035">
        <f>+HOUR(Forecasts[[#This Row],[Sunset]]) *60 +MINUTE(Forecasts[[#This Row],[Sunset]]) - HOUR(Forecasts[[#This Row],[Sunrise]]) *60 - MINUTE(Forecasts[[#This Row],[Sunrise]])</f>
        <v>783</v>
      </c>
      <c r="N3035" t="s">
        <v>1872</v>
      </c>
      <c r="P3035" t="str">
        <f>+IF(Forecasts[[#This Row],[Forecast]]="10/03/2023 Friday",Forecasts[[#This Row],[Rain]],"")</f>
        <v/>
      </c>
    </row>
    <row r="3036" spans="1:16" x14ac:dyDescent="0.25">
      <c r="A3036" t="s">
        <v>1861</v>
      </c>
      <c r="B3036" s="3" t="s">
        <v>73</v>
      </c>
      <c r="C3036" s="3" t="s">
        <v>41</v>
      </c>
      <c r="D3036">
        <f>+Forecasts[[#This Row],[Max T °C]]-Forecasts[[#This Row],[Min T °C]]</f>
        <v>4</v>
      </c>
      <c r="E3036" t="s">
        <v>105</v>
      </c>
      <c r="F3036" s="4" t="s">
        <v>87</v>
      </c>
      <c r="G3036" s="4">
        <v>22</v>
      </c>
      <c r="H3036" s="4" t="s">
        <v>56</v>
      </c>
      <c r="I3036" s="4" t="s">
        <v>99</v>
      </c>
      <c r="J3036" t="s">
        <v>4</v>
      </c>
      <c r="K3036" s="4" t="s">
        <v>342</v>
      </c>
      <c r="L3036" s="4" t="s">
        <v>1044</v>
      </c>
      <c r="M3036">
        <f>+HOUR(Forecasts[[#This Row],[Sunset]]) *60 +MINUTE(Forecasts[[#This Row],[Sunset]]) - HOUR(Forecasts[[#This Row],[Sunrise]]) *60 - MINUTE(Forecasts[[#This Row],[Sunrise]])</f>
        <v>783</v>
      </c>
      <c r="N3036" t="s">
        <v>1872</v>
      </c>
      <c r="P3036" t="str">
        <f>+IF(Forecasts[[#This Row],[Forecast]]="10/03/2023 Friday",Forecasts[[#This Row],[Rain]],"")</f>
        <v/>
      </c>
    </row>
    <row r="3037" spans="1:16" x14ac:dyDescent="0.25">
      <c r="A3037" t="s">
        <v>1859</v>
      </c>
      <c r="B3037" s="3" t="s">
        <v>57</v>
      </c>
      <c r="C3037" s="3" t="s">
        <v>98</v>
      </c>
      <c r="D3037">
        <f>+Forecasts[[#This Row],[Max T °C]]-Forecasts[[#This Row],[Min T °C]]</f>
        <v>4</v>
      </c>
      <c r="E3037" t="s">
        <v>10</v>
      </c>
      <c r="F3037" s="4" t="s">
        <v>90</v>
      </c>
      <c r="G3037" s="4">
        <v>18</v>
      </c>
      <c r="H3037" s="4" t="s">
        <v>62</v>
      </c>
      <c r="I3037" s="4" t="s">
        <v>94</v>
      </c>
      <c r="J3037">
        <v>0</v>
      </c>
      <c r="K3037" s="4" t="s">
        <v>346</v>
      </c>
      <c r="L3037" s="4" t="s">
        <v>1028</v>
      </c>
      <c r="M3037">
        <f>+HOUR(Forecasts[[#This Row],[Sunset]]) *60 +MINUTE(Forecasts[[#This Row],[Sunset]]) - HOUR(Forecasts[[#This Row],[Sunrise]]) *60 - MINUTE(Forecasts[[#This Row],[Sunrise]])</f>
        <v>781</v>
      </c>
      <c r="N3037" t="s">
        <v>1872</v>
      </c>
      <c r="P3037" t="str">
        <f>+IF(Forecasts[[#This Row],[Forecast]]="10/03/2023 Friday",Forecasts[[#This Row],[Rain]],"")</f>
        <v/>
      </c>
    </row>
    <row r="3038" spans="1:16" x14ac:dyDescent="0.25">
      <c r="A3038" t="s">
        <v>1857</v>
      </c>
      <c r="B3038" s="3" t="s">
        <v>73</v>
      </c>
      <c r="C3038" s="3" t="s">
        <v>98</v>
      </c>
      <c r="D3038">
        <f>+Forecasts[[#This Row],[Max T °C]]-Forecasts[[#This Row],[Min T °C]]</f>
        <v>5</v>
      </c>
      <c r="E3038" t="s">
        <v>1072</v>
      </c>
      <c r="F3038" s="4" t="s">
        <v>87</v>
      </c>
      <c r="G3038" s="4">
        <v>21</v>
      </c>
      <c r="H3038" s="4" t="s">
        <v>72</v>
      </c>
      <c r="I3038" s="4" t="s">
        <v>35</v>
      </c>
      <c r="J3038">
        <v>4.9000000000000004</v>
      </c>
      <c r="K3038" s="4" t="s">
        <v>351</v>
      </c>
      <c r="L3038" s="4" t="s">
        <v>1028</v>
      </c>
      <c r="M3038">
        <f>+HOUR(Forecasts[[#This Row],[Sunset]]) *60 +MINUTE(Forecasts[[#This Row],[Sunset]]) - HOUR(Forecasts[[#This Row],[Sunrise]]) *60 - MINUTE(Forecasts[[#This Row],[Sunrise]])</f>
        <v>780</v>
      </c>
      <c r="N3038" t="s">
        <v>1872</v>
      </c>
      <c r="P3038" t="str">
        <f>+IF(Forecasts[[#This Row],[Forecast]]="10/03/2023 Friday",Forecasts[[#This Row],[Rain]],"")</f>
        <v/>
      </c>
    </row>
    <row r="3039" spans="1:16" x14ac:dyDescent="0.25">
      <c r="A3039" t="s">
        <v>1854</v>
      </c>
      <c r="B3039" s="3" t="s">
        <v>73</v>
      </c>
      <c r="C3039" s="3" t="s">
        <v>98</v>
      </c>
      <c r="D3039">
        <f>+Forecasts[[#This Row],[Max T °C]]-Forecasts[[#This Row],[Min T °C]]</f>
        <v>5</v>
      </c>
      <c r="E3039" t="s">
        <v>1171</v>
      </c>
      <c r="F3039" s="4" t="s">
        <v>87</v>
      </c>
      <c r="G3039" s="4">
        <v>25</v>
      </c>
      <c r="H3039" s="4" t="s">
        <v>65</v>
      </c>
      <c r="I3039" s="4" t="s">
        <v>30</v>
      </c>
      <c r="J3039">
        <v>1.3</v>
      </c>
      <c r="K3039" s="4" t="s">
        <v>351</v>
      </c>
      <c r="L3039" s="4" t="s">
        <v>1028</v>
      </c>
      <c r="M3039">
        <f>+HOUR(Forecasts[[#This Row],[Sunset]]) *60 +MINUTE(Forecasts[[#This Row],[Sunset]]) - HOUR(Forecasts[[#This Row],[Sunrise]]) *60 - MINUTE(Forecasts[[#This Row],[Sunrise]])</f>
        <v>780</v>
      </c>
      <c r="N3039" t="s">
        <v>1872</v>
      </c>
      <c r="P3039" t="str">
        <f>+IF(Forecasts[[#This Row],[Forecast]]="10/03/2023 Friday",Forecasts[[#This Row],[Rain]],"")</f>
        <v/>
      </c>
    </row>
    <row r="3040" spans="1:16" x14ac:dyDescent="0.25">
      <c r="A3040" t="s">
        <v>1852</v>
      </c>
      <c r="B3040" s="3" t="s">
        <v>73</v>
      </c>
      <c r="C3040" s="3" t="s">
        <v>34</v>
      </c>
      <c r="D3040">
        <f>+Forecasts[[#This Row],[Max T °C]]-Forecasts[[#This Row],[Min T °C]]</f>
        <v>3</v>
      </c>
      <c r="E3040" t="s">
        <v>1171</v>
      </c>
      <c r="F3040" s="4" t="s">
        <v>87</v>
      </c>
      <c r="G3040" s="4">
        <v>21</v>
      </c>
      <c r="H3040" s="4" t="s">
        <v>65</v>
      </c>
      <c r="I3040" s="4" t="s">
        <v>148</v>
      </c>
      <c r="J3040">
        <v>1.1000000000000001</v>
      </c>
      <c r="K3040" s="4" t="s">
        <v>358</v>
      </c>
      <c r="L3040" s="4" t="s">
        <v>1028</v>
      </c>
      <c r="M3040">
        <f>+HOUR(Forecasts[[#This Row],[Sunset]]) *60 +MINUTE(Forecasts[[#This Row],[Sunset]]) - HOUR(Forecasts[[#This Row],[Sunrise]]) *60 - MINUTE(Forecasts[[#This Row],[Sunrise]])</f>
        <v>779</v>
      </c>
      <c r="N3040" t="s">
        <v>1872</v>
      </c>
      <c r="P3040" t="str">
        <f>+IF(Forecasts[[#This Row],[Forecast]]="10/03/2023 Friday",Forecasts[[#This Row],[Rain]],"")</f>
        <v/>
      </c>
    </row>
    <row r="3041" spans="1:16" x14ac:dyDescent="0.25">
      <c r="A3041" t="s">
        <v>1850</v>
      </c>
      <c r="B3041" s="3" t="s">
        <v>73</v>
      </c>
      <c r="C3041" s="3" t="s">
        <v>34</v>
      </c>
      <c r="D3041">
        <f>+Forecasts[[#This Row],[Max T °C]]-Forecasts[[#This Row],[Min T °C]]</f>
        <v>3</v>
      </c>
      <c r="E3041" t="s">
        <v>1059</v>
      </c>
      <c r="F3041" s="4" t="s">
        <v>114</v>
      </c>
      <c r="G3041" s="4">
        <v>18</v>
      </c>
      <c r="H3041" s="4" t="s">
        <v>40</v>
      </c>
      <c r="I3041" s="4" t="s">
        <v>62</v>
      </c>
      <c r="J3041">
        <v>3</v>
      </c>
      <c r="K3041" s="4" t="s">
        <v>358</v>
      </c>
      <c r="L3041" s="4" t="s">
        <v>1019</v>
      </c>
      <c r="M3041">
        <f>+HOUR(Forecasts[[#This Row],[Sunset]]) *60 +MINUTE(Forecasts[[#This Row],[Sunset]]) - HOUR(Forecasts[[#This Row],[Sunrise]]) *60 - MINUTE(Forecasts[[#This Row],[Sunrise]])</f>
        <v>778</v>
      </c>
      <c r="N3041" t="s">
        <v>1872</v>
      </c>
      <c r="P3041" t="str">
        <f>+IF(Forecasts[[#This Row],[Forecast]]="10/03/2023 Friday",Forecasts[[#This Row],[Rain]],"")</f>
        <v/>
      </c>
    </row>
    <row r="3042" spans="1:16" x14ac:dyDescent="0.25">
      <c r="A3042" t="s">
        <v>1848</v>
      </c>
      <c r="B3042" s="3" t="s">
        <v>73</v>
      </c>
      <c r="C3042" s="3" t="s">
        <v>34</v>
      </c>
      <c r="D3042">
        <f>+Forecasts[[#This Row],[Max T °C]]-Forecasts[[#This Row],[Min T °C]]</f>
        <v>3</v>
      </c>
      <c r="E3042" t="s">
        <v>1018</v>
      </c>
      <c r="F3042" s="4" t="s">
        <v>83</v>
      </c>
      <c r="G3042" s="4">
        <v>14</v>
      </c>
      <c r="H3042" s="4" t="s">
        <v>109</v>
      </c>
      <c r="I3042" s="4" t="s">
        <v>634</v>
      </c>
      <c r="J3042">
        <v>5.0999999999999996</v>
      </c>
      <c r="K3042" s="4" t="s">
        <v>361</v>
      </c>
      <c r="L3042" s="4" t="s">
        <v>1019</v>
      </c>
      <c r="M3042">
        <f>+HOUR(Forecasts[[#This Row],[Sunset]]) *60 +MINUTE(Forecasts[[#This Row],[Sunset]]) - HOUR(Forecasts[[#This Row],[Sunrise]]) *60 - MINUTE(Forecasts[[#This Row],[Sunrise]])</f>
        <v>777</v>
      </c>
      <c r="N3042" t="s">
        <v>1872</v>
      </c>
      <c r="P3042" t="str">
        <f>+IF(Forecasts[[#This Row],[Forecast]]="10/03/2023 Friday",Forecasts[[#This Row],[Rain]],"")</f>
        <v/>
      </c>
    </row>
    <row r="3043" spans="1:16" x14ac:dyDescent="0.25">
      <c r="A3043" t="s">
        <v>1846</v>
      </c>
      <c r="B3043" s="3" t="s">
        <v>73</v>
      </c>
      <c r="C3043" s="3" t="s">
        <v>34</v>
      </c>
      <c r="D3043">
        <f>+Forecasts[[#This Row],[Max T °C]]-Forecasts[[#This Row],[Min T °C]]</f>
        <v>3</v>
      </c>
      <c r="E3043" t="s">
        <v>175</v>
      </c>
      <c r="F3043" s="4" t="s">
        <v>114</v>
      </c>
      <c r="G3043" s="4">
        <v>14</v>
      </c>
      <c r="H3043" s="4" t="s">
        <v>45</v>
      </c>
      <c r="I3043" s="4" t="s">
        <v>637</v>
      </c>
      <c r="J3043">
        <v>5.7</v>
      </c>
      <c r="K3043" s="4" t="s">
        <v>365</v>
      </c>
      <c r="L3043" s="4" t="s">
        <v>1019</v>
      </c>
      <c r="M3043">
        <f>+HOUR(Forecasts[[#This Row],[Sunset]]) *60 +MINUTE(Forecasts[[#This Row],[Sunset]]) - HOUR(Forecasts[[#This Row],[Sunrise]]) *60 - MINUTE(Forecasts[[#This Row],[Sunrise]])</f>
        <v>776</v>
      </c>
      <c r="N3043" t="s">
        <v>1872</v>
      </c>
      <c r="P3043" t="str">
        <f>+IF(Forecasts[[#This Row],[Forecast]]="10/03/2023 Friday",Forecasts[[#This Row],[Rain]],"")</f>
        <v/>
      </c>
    </row>
    <row r="3044" spans="1:16" x14ac:dyDescent="0.25">
      <c r="A3044" t="s">
        <v>1844</v>
      </c>
      <c r="B3044" s="3" t="s">
        <v>73</v>
      </c>
      <c r="C3044" s="3" t="s">
        <v>34</v>
      </c>
      <c r="D3044">
        <f>+Forecasts[[#This Row],[Max T °C]]-Forecasts[[#This Row],[Min T °C]]</f>
        <v>3</v>
      </c>
      <c r="E3044" t="s">
        <v>123</v>
      </c>
      <c r="F3044" s="4" t="s">
        <v>83</v>
      </c>
      <c r="G3044" s="4">
        <v>18</v>
      </c>
      <c r="H3044" s="4" t="s">
        <v>109</v>
      </c>
      <c r="I3044" s="4" t="s">
        <v>644</v>
      </c>
      <c r="J3044">
        <v>3.9</v>
      </c>
      <c r="K3044" s="4" t="s">
        <v>365</v>
      </c>
      <c r="L3044" s="4" t="s">
        <v>1009</v>
      </c>
      <c r="M3044">
        <f>+HOUR(Forecasts[[#This Row],[Sunset]]) *60 +MINUTE(Forecasts[[#This Row],[Sunset]]) - HOUR(Forecasts[[#This Row],[Sunrise]]) *60 - MINUTE(Forecasts[[#This Row],[Sunrise]])</f>
        <v>775</v>
      </c>
      <c r="N3044" t="s">
        <v>1872</v>
      </c>
      <c r="P3044" t="str">
        <f>+IF(Forecasts[[#This Row],[Forecast]]="10/03/2023 Friday",Forecasts[[#This Row],[Rain]],"")</f>
        <v/>
      </c>
    </row>
    <row r="3045" spans="1:16" x14ac:dyDescent="0.25">
      <c r="A3045" t="s">
        <v>1842</v>
      </c>
      <c r="B3045" s="3" t="s">
        <v>73</v>
      </c>
      <c r="C3045" s="3" t="s">
        <v>34</v>
      </c>
      <c r="D3045">
        <f>+Forecasts[[#This Row],[Max T °C]]-Forecasts[[#This Row],[Min T °C]]</f>
        <v>3</v>
      </c>
      <c r="E3045" t="s">
        <v>843</v>
      </c>
      <c r="F3045" s="4" t="s">
        <v>114</v>
      </c>
      <c r="G3045" s="4">
        <v>14</v>
      </c>
      <c r="H3045" s="4" t="s">
        <v>45</v>
      </c>
      <c r="I3045" s="4" t="s">
        <v>196</v>
      </c>
      <c r="J3045">
        <v>18.8</v>
      </c>
      <c r="K3045" s="4" t="s">
        <v>368</v>
      </c>
      <c r="L3045" s="4" t="s">
        <v>1009</v>
      </c>
      <c r="M3045">
        <f>+HOUR(Forecasts[[#This Row],[Sunset]]) *60 +MINUTE(Forecasts[[#This Row],[Sunset]]) - HOUR(Forecasts[[#This Row],[Sunrise]]) *60 - MINUTE(Forecasts[[#This Row],[Sunrise]])</f>
        <v>774</v>
      </c>
      <c r="N3045" t="s">
        <v>1872</v>
      </c>
      <c r="P3045" t="str">
        <f>+IF(Forecasts[[#This Row],[Forecast]]="10/03/2023 Friday",Forecasts[[#This Row],[Rain]],"")</f>
        <v/>
      </c>
    </row>
    <row r="3046" spans="1:16" x14ac:dyDescent="0.25">
      <c r="A3046" t="s">
        <v>1871</v>
      </c>
      <c r="B3046" s="3" t="s">
        <v>73</v>
      </c>
      <c r="C3046" s="3" t="s">
        <v>33</v>
      </c>
      <c r="D3046">
        <f>+Forecasts[[#This Row],[Max T °C]]-Forecasts[[#This Row],[Min T °C]]</f>
        <v>6</v>
      </c>
      <c r="E3046" t="s">
        <v>162</v>
      </c>
      <c r="F3046" s="4" t="s">
        <v>90</v>
      </c>
      <c r="G3046" s="4">
        <v>32</v>
      </c>
      <c r="H3046" s="4" t="s">
        <v>65</v>
      </c>
      <c r="I3046" s="4" t="s">
        <v>99</v>
      </c>
      <c r="J3046" t="s">
        <v>4</v>
      </c>
      <c r="K3046" s="4" t="s">
        <v>335</v>
      </c>
      <c r="L3046" s="4" t="s">
        <v>1044</v>
      </c>
      <c r="M3046">
        <f>+HOUR(Forecasts[[#This Row],[Sunset]]) *60 +MINUTE(Forecasts[[#This Row],[Sunset]]) - HOUR(Forecasts[[#This Row],[Sunrise]]) *60 - MINUTE(Forecasts[[#This Row],[Sunrise]])</f>
        <v>785</v>
      </c>
      <c r="N3046" t="s">
        <v>1870</v>
      </c>
      <c r="P3046" t="str">
        <f>+IF(Forecasts[[#This Row],[Forecast]]="10/03/2023 Friday",Forecasts[[#This Row],[Rain]],"")</f>
        <v/>
      </c>
    </row>
    <row r="3047" spans="1:16" x14ac:dyDescent="0.25">
      <c r="A3047" t="s">
        <v>1869</v>
      </c>
      <c r="B3047" s="3" t="s">
        <v>73</v>
      </c>
      <c r="C3047" s="3" t="s">
        <v>58</v>
      </c>
      <c r="D3047">
        <f>+Forecasts[[#This Row],[Max T °C]]-Forecasts[[#This Row],[Min T °C]]</f>
        <v>7</v>
      </c>
      <c r="E3047" t="s">
        <v>6</v>
      </c>
      <c r="F3047" s="4" t="s">
        <v>90</v>
      </c>
      <c r="G3047" s="4">
        <v>29</v>
      </c>
      <c r="H3047" s="4" t="s">
        <v>72</v>
      </c>
      <c r="I3047" s="4" t="s">
        <v>137</v>
      </c>
      <c r="J3047">
        <v>0.3</v>
      </c>
      <c r="K3047" s="4" t="s">
        <v>339</v>
      </c>
      <c r="L3047" s="4" t="s">
        <v>1044</v>
      </c>
      <c r="M3047">
        <f>+HOUR(Forecasts[[#This Row],[Sunset]]) *60 +MINUTE(Forecasts[[#This Row],[Sunset]]) - HOUR(Forecasts[[#This Row],[Sunrise]]) *60 - MINUTE(Forecasts[[#This Row],[Sunrise]])</f>
        <v>784</v>
      </c>
      <c r="N3047" t="s">
        <v>1870</v>
      </c>
      <c r="P3047" t="str">
        <f>+IF(Forecasts[[#This Row],[Forecast]]="10/03/2023 Friday",Forecasts[[#This Row],[Rain]],"")</f>
        <v/>
      </c>
    </row>
    <row r="3048" spans="1:16" x14ac:dyDescent="0.25">
      <c r="A3048" t="s">
        <v>1866</v>
      </c>
      <c r="B3048" s="3" t="s">
        <v>73</v>
      </c>
      <c r="C3048" s="3" t="s">
        <v>98</v>
      </c>
      <c r="D3048">
        <f>+Forecasts[[#This Row],[Max T °C]]-Forecasts[[#This Row],[Min T °C]]</f>
        <v>5</v>
      </c>
      <c r="E3048" t="s">
        <v>868</v>
      </c>
      <c r="F3048" s="4" t="s">
        <v>90</v>
      </c>
      <c r="G3048" s="4">
        <v>30</v>
      </c>
      <c r="H3048" s="4" t="s">
        <v>56</v>
      </c>
      <c r="I3048" s="4" t="s">
        <v>61</v>
      </c>
      <c r="J3048" t="s">
        <v>4</v>
      </c>
      <c r="K3048" s="4" t="s">
        <v>339</v>
      </c>
      <c r="L3048" s="4" t="s">
        <v>1044</v>
      </c>
      <c r="M3048">
        <f>+HOUR(Forecasts[[#This Row],[Sunset]]) *60 +MINUTE(Forecasts[[#This Row],[Sunset]]) - HOUR(Forecasts[[#This Row],[Sunrise]]) *60 - MINUTE(Forecasts[[#This Row],[Sunrise]])</f>
        <v>784</v>
      </c>
      <c r="N3048" t="s">
        <v>1870</v>
      </c>
      <c r="P3048" t="str">
        <f>+IF(Forecasts[[#This Row],[Forecast]]="10/03/2023 Friday",Forecasts[[#This Row],[Rain]],"")</f>
        <v/>
      </c>
    </row>
    <row r="3049" spans="1:16" x14ac:dyDescent="0.25">
      <c r="A3049" t="s">
        <v>1864</v>
      </c>
      <c r="B3049" s="3" t="s">
        <v>32</v>
      </c>
      <c r="C3049" s="3" t="s">
        <v>98</v>
      </c>
      <c r="D3049">
        <f>+Forecasts[[#This Row],[Max T °C]]-Forecasts[[#This Row],[Min T °C]]</f>
        <v>3</v>
      </c>
      <c r="E3049" t="s">
        <v>151</v>
      </c>
      <c r="F3049" s="4" t="s">
        <v>73</v>
      </c>
      <c r="G3049" s="4">
        <v>25</v>
      </c>
      <c r="H3049" s="4" t="s">
        <v>50</v>
      </c>
      <c r="I3049" s="4" t="s">
        <v>104</v>
      </c>
      <c r="J3049" t="s">
        <v>4</v>
      </c>
      <c r="K3049" s="4" t="s">
        <v>342</v>
      </c>
      <c r="L3049" s="4" t="s">
        <v>1044</v>
      </c>
      <c r="M3049">
        <f>+HOUR(Forecasts[[#This Row],[Sunset]]) *60 +MINUTE(Forecasts[[#This Row],[Sunset]]) - HOUR(Forecasts[[#This Row],[Sunrise]]) *60 - MINUTE(Forecasts[[#This Row],[Sunrise]])</f>
        <v>783</v>
      </c>
      <c r="N3049" t="s">
        <v>1870</v>
      </c>
      <c r="P3049" t="str">
        <f>+IF(Forecasts[[#This Row],[Forecast]]="10/03/2023 Friday",Forecasts[[#This Row],[Rain]],"")</f>
        <v/>
      </c>
    </row>
    <row r="3050" spans="1:16" x14ac:dyDescent="0.25">
      <c r="A3050" t="s">
        <v>1861</v>
      </c>
      <c r="B3050" s="3" t="s">
        <v>57</v>
      </c>
      <c r="C3050" s="3" t="s">
        <v>33</v>
      </c>
      <c r="D3050">
        <f>+Forecasts[[#This Row],[Max T °C]]-Forecasts[[#This Row],[Min T °C]]</f>
        <v>5</v>
      </c>
      <c r="E3050" t="s">
        <v>10</v>
      </c>
      <c r="F3050" s="4" t="s">
        <v>92</v>
      </c>
      <c r="G3050" s="4">
        <v>25</v>
      </c>
      <c r="H3050" s="4" t="s">
        <v>45</v>
      </c>
      <c r="I3050" s="4" t="s">
        <v>228</v>
      </c>
      <c r="J3050">
        <v>2.6</v>
      </c>
      <c r="K3050" s="4" t="s">
        <v>342</v>
      </c>
      <c r="L3050" s="4" t="s">
        <v>1044</v>
      </c>
      <c r="M3050">
        <f>+HOUR(Forecasts[[#This Row],[Sunset]]) *60 +MINUTE(Forecasts[[#This Row],[Sunset]]) - HOUR(Forecasts[[#This Row],[Sunrise]]) *60 - MINUTE(Forecasts[[#This Row],[Sunrise]])</f>
        <v>783</v>
      </c>
      <c r="N3050" t="s">
        <v>1870</v>
      </c>
      <c r="P3050" t="str">
        <f>+IF(Forecasts[[#This Row],[Forecast]]="10/03/2023 Friday",Forecasts[[#This Row],[Rain]],"")</f>
        <v/>
      </c>
    </row>
    <row r="3051" spans="1:16" x14ac:dyDescent="0.25">
      <c r="A3051" t="s">
        <v>1859</v>
      </c>
      <c r="B3051" s="3" t="s">
        <v>57</v>
      </c>
      <c r="C3051" s="3" t="s">
        <v>98</v>
      </c>
      <c r="D3051">
        <f>+Forecasts[[#This Row],[Max T °C]]-Forecasts[[#This Row],[Min T °C]]</f>
        <v>4</v>
      </c>
      <c r="E3051" t="s">
        <v>8</v>
      </c>
      <c r="F3051" s="4" t="s">
        <v>90</v>
      </c>
      <c r="G3051" s="4">
        <v>22</v>
      </c>
      <c r="H3051" s="4" t="s">
        <v>109</v>
      </c>
      <c r="I3051" s="4" t="s">
        <v>101</v>
      </c>
      <c r="J3051">
        <v>0.8</v>
      </c>
      <c r="K3051" s="4" t="s">
        <v>346</v>
      </c>
      <c r="L3051" s="4" t="s">
        <v>1028</v>
      </c>
      <c r="M3051">
        <f>+HOUR(Forecasts[[#This Row],[Sunset]]) *60 +MINUTE(Forecasts[[#This Row],[Sunset]]) - HOUR(Forecasts[[#This Row],[Sunrise]]) *60 - MINUTE(Forecasts[[#This Row],[Sunrise]])</f>
        <v>781</v>
      </c>
      <c r="N3051" t="s">
        <v>1870</v>
      </c>
      <c r="P3051" t="str">
        <f>+IF(Forecasts[[#This Row],[Forecast]]="10/03/2023 Friday",Forecasts[[#This Row],[Rain]],"")</f>
        <v/>
      </c>
    </row>
    <row r="3052" spans="1:16" x14ac:dyDescent="0.25">
      <c r="A3052" t="s">
        <v>1857</v>
      </c>
      <c r="B3052" s="3" t="s">
        <v>73</v>
      </c>
      <c r="C3052" s="3" t="s">
        <v>98</v>
      </c>
      <c r="D3052">
        <f>+Forecasts[[#This Row],[Max T °C]]-Forecasts[[#This Row],[Min T °C]]</f>
        <v>5</v>
      </c>
      <c r="E3052" t="s">
        <v>118</v>
      </c>
      <c r="F3052" s="4" t="s">
        <v>87</v>
      </c>
      <c r="G3052" s="4">
        <v>22</v>
      </c>
      <c r="H3052" s="4" t="s">
        <v>56</v>
      </c>
      <c r="I3052" s="4" t="s">
        <v>127</v>
      </c>
      <c r="J3052">
        <v>1.1000000000000001</v>
      </c>
      <c r="K3052" s="4" t="s">
        <v>351</v>
      </c>
      <c r="L3052" s="4" t="s">
        <v>1028</v>
      </c>
      <c r="M3052">
        <f>+HOUR(Forecasts[[#This Row],[Sunset]]) *60 +MINUTE(Forecasts[[#This Row],[Sunset]]) - HOUR(Forecasts[[#This Row],[Sunrise]]) *60 - MINUTE(Forecasts[[#This Row],[Sunrise]])</f>
        <v>780</v>
      </c>
      <c r="N3052" t="s">
        <v>1870</v>
      </c>
      <c r="P3052" t="str">
        <f>+IF(Forecasts[[#This Row],[Forecast]]="10/03/2023 Friday",Forecasts[[#This Row],[Rain]],"")</f>
        <v/>
      </c>
    </row>
    <row r="3053" spans="1:16" x14ac:dyDescent="0.25">
      <c r="A3053" t="s">
        <v>1854</v>
      </c>
      <c r="B3053" s="3" t="s">
        <v>57</v>
      </c>
      <c r="C3053" s="3" t="s">
        <v>33</v>
      </c>
      <c r="D3053">
        <f>+Forecasts[[#This Row],[Max T °C]]-Forecasts[[#This Row],[Min T °C]]</f>
        <v>5</v>
      </c>
      <c r="E3053" t="s">
        <v>1054</v>
      </c>
      <c r="F3053" s="4" t="s">
        <v>90</v>
      </c>
      <c r="G3053" s="4">
        <v>20</v>
      </c>
      <c r="H3053" s="4" t="s">
        <v>72</v>
      </c>
      <c r="I3053" s="4" t="s">
        <v>39</v>
      </c>
      <c r="J3053">
        <v>0.8</v>
      </c>
      <c r="K3053" s="4" t="s">
        <v>351</v>
      </c>
      <c r="L3053" s="4" t="s">
        <v>1028</v>
      </c>
      <c r="M3053">
        <f>+HOUR(Forecasts[[#This Row],[Sunset]]) *60 +MINUTE(Forecasts[[#This Row],[Sunset]]) - HOUR(Forecasts[[#This Row],[Sunrise]]) *60 - MINUTE(Forecasts[[#This Row],[Sunrise]])</f>
        <v>780</v>
      </c>
      <c r="N3053" t="s">
        <v>1870</v>
      </c>
      <c r="P3053" t="str">
        <f>+IF(Forecasts[[#This Row],[Forecast]]="10/03/2023 Friday",Forecasts[[#This Row],[Rain]],"")</f>
        <v/>
      </c>
    </row>
    <row r="3054" spans="1:16" x14ac:dyDescent="0.25">
      <c r="A3054" t="s">
        <v>1852</v>
      </c>
      <c r="B3054" s="3" t="s">
        <v>73</v>
      </c>
      <c r="C3054" s="3" t="s">
        <v>98</v>
      </c>
      <c r="D3054">
        <f>+Forecasts[[#This Row],[Max T °C]]-Forecasts[[#This Row],[Min T °C]]</f>
        <v>5</v>
      </c>
      <c r="E3054" t="s">
        <v>8</v>
      </c>
      <c r="F3054" s="4" t="s">
        <v>87</v>
      </c>
      <c r="G3054" s="4">
        <v>19</v>
      </c>
      <c r="H3054" s="4" t="s">
        <v>85</v>
      </c>
      <c r="I3054" s="4" t="s">
        <v>39</v>
      </c>
      <c r="J3054">
        <v>0.5</v>
      </c>
      <c r="K3054" s="4" t="s">
        <v>358</v>
      </c>
      <c r="L3054" s="4" t="s">
        <v>1028</v>
      </c>
      <c r="M3054">
        <f>+HOUR(Forecasts[[#This Row],[Sunset]]) *60 +MINUTE(Forecasts[[#This Row],[Sunset]]) - HOUR(Forecasts[[#This Row],[Sunrise]]) *60 - MINUTE(Forecasts[[#This Row],[Sunrise]])</f>
        <v>779</v>
      </c>
      <c r="N3054" t="s">
        <v>1870</v>
      </c>
      <c r="P3054" t="str">
        <f>+IF(Forecasts[[#This Row],[Forecast]]="10/03/2023 Friday",Forecasts[[#This Row],[Rain]],"")</f>
        <v/>
      </c>
    </row>
    <row r="3055" spans="1:16" x14ac:dyDescent="0.25">
      <c r="A3055" t="s">
        <v>1850</v>
      </c>
      <c r="B3055" s="3" t="s">
        <v>73</v>
      </c>
      <c r="C3055" s="3" t="s">
        <v>41</v>
      </c>
      <c r="D3055">
        <f>+Forecasts[[#This Row],[Max T °C]]-Forecasts[[#This Row],[Min T °C]]</f>
        <v>4</v>
      </c>
      <c r="E3055" t="s">
        <v>1146</v>
      </c>
      <c r="F3055" s="4" t="s">
        <v>83</v>
      </c>
      <c r="G3055" s="4">
        <v>19</v>
      </c>
      <c r="H3055" s="4" t="s">
        <v>72</v>
      </c>
      <c r="I3055" s="4" t="s">
        <v>152</v>
      </c>
      <c r="J3055">
        <v>1.7</v>
      </c>
      <c r="K3055" s="4" t="s">
        <v>358</v>
      </c>
      <c r="L3055" s="4" t="s">
        <v>1019</v>
      </c>
      <c r="M3055">
        <f>+HOUR(Forecasts[[#This Row],[Sunset]]) *60 +MINUTE(Forecasts[[#This Row],[Sunset]]) - HOUR(Forecasts[[#This Row],[Sunrise]]) *60 - MINUTE(Forecasts[[#This Row],[Sunrise]])</f>
        <v>778</v>
      </c>
      <c r="N3055" t="s">
        <v>1870</v>
      </c>
      <c r="P3055" t="str">
        <f>+IF(Forecasts[[#This Row],[Forecast]]="10/03/2023 Friday",Forecasts[[#This Row],[Rain]],"")</f>
        <v/>
      </c>
    </row>
    <row r="3056" spans="1:16" x14ac:dyDescent="0.25">
      <c r="A3056" t="s">
        <v>1848</v>
      </c>
      <c r="B3056" s="3" t="s">
        <v>73</v>
      </c>
      <c r="C3056" s="3" t="s">
        <v>41</v>
      </c>
      <c r="D3056">
        <f>+Forecasts[[#This Row],[Max T °C]]-Forecasts[[#This Row],[Min T °C]]</f>
        <v>4</v>
      </c>
      <c r="E3056" t="s">
        <v>1012</v>
      </c>
      <c r="F3056" s="4" t="s">
        <v>83</v>
      </c>
      <c r="G3056" s="4">
        <v>18</v>
      </c>
      <c r="H3056" s="4" t="s">
        <v>109</v>
      </c>
      <c r="I3056" s="4" t="s">
        <v>47</v>
      </c>
      <c r="J3056">
        <v>0.6</v>
      </c>
      <c r="K3056" s="4" t="s">
        <v>361</v>
      </c>
      <c r="L3056" s="4" t="s">
        <v>1019</v>
      </c>
      <c r="M3056">
        <f>+HOUR(Forecasts[[#This Row],[Sunset]]) *60 +MINUTE(Forecasts[[#This Row],[Sunset]]) - HOUR(Forecasts[[#This Row],[Sunrise]]) *60 - MINUTE(Forecasts[[#This Row],[Sunrise]])</f>
        <v>777</v>
      </c>
      <c r="N3056" t="s">
        <v>1870</v>
      </c>
      <c r="P3056" t="str">
        <f>+IF(Forecasts[[#This Row],[Forecast]]="10/03/2023 Friday",Forecasts[[#This Row],[Rain]],"")</f>
        <v/>
      </c>
    </row>
    <row r="3057" spans="1:16" x14ac:dyDescent="0.25">
      <c r="A3057" t="s">
        <v>1846</v>
      </c>
      <c r="B3057" s="3" t="s">
        <v>73</v>
      </c>
      <c r="C3057" s="3" t="s">
        <v>41</v>
      </c>
      <c r="D3057">
        <f>+Forecasts[[#This Row],[Max T °C]]-Forecasts[[#This Row],[Min T °C]]</f>
        <v>4</v>
      </c>
      <c r="E3057" t="s">
        <v>128</v>
      </c>
      <c r="F3057" s="4" t="s">
        <v>114</v>
      </c>
      <c r="G3057" s="4">
        <v>18</v>
      </c>
      <c r="H3057" s="4" t="s">
        <v>170</v>
      </c>
      <c r="I3057" s="4" t="s">
        <v>39</v>
      </c>
      <c r="J3057">
        <v>1</v>
      </c>
      <c r="K3057" s="4" t="s">
        <v>365</v>
      </c>
      <c r="L3057" s="4" t="s">
        <v>1019</v>
      </c>
      <c r="M3057">
        <f>+HOUR(Forecasts[[#This Row],[Sunset]]) *60 +MINUTE(Forecasts[[#This Row],[Sunset]]) - HOUR(Forecasts[[#This Row],[Sunrise]]) *60 - MINUTE(Forecasts[[#This Row],[Sunrise]])</f>
        <v>776</v>
      </c>
      <c r="N3057" t="s">
        <v>1870</v>
      </c>
      <c r="P3057" t="str">
        <f>+IF(Forecasts[[#This Row],[Forecast]]="10/03/2023 Friday",Forecasts[[#This Row],[Rain]],"")</f>
        <v/>
      </c>
    </row>
    <row r="3058" spans="1:16" x14ac:dyDescent="0.25">
      <c r="A3058" t="s">
        <v>1844</v>
      </c>
      <c r="B3058" s="3" t="s">
        <v>92</v>
      </c>
      <c r="C3058" s="3" t="s">
        <v>41</v>
      </c>
      <c r="D3058">
        <f>+Forecasts[[#This Row],[Max T °C]]-Forecasts[[#This Row],[Min T °C]]</f>
        <v>5</v>
      </c>
      <c r="E3058" t="s">
        <v>151</v>
      </c>
      <c r="F3058" s="4" t="s">
        <v>83</v>
      </c>
      <c r="G3058" s="4">
        <v>17</v>
      </c>
      <c r="H3058" s="4" t="s">
        <v>134</v>
      </c>
      <c r="I3058" s="4" t="s">
        <v>168</v>
      </c>
      <c r="J3058" t="s">
        <v>4</v>
      </c>
      <c r="K3058" s="4" t="s">
        <v>365</v>
      </c>
      <c r="L3058" s="4" t="s">
        <v>1009</v>
      </c>
      <c r="M3058">
        <f>+HOUR(Forecasts[[#This Row],[Sunset]]) *60 +MINUTE(Forecasts[[#This Row],[Sunset]]) - HOUR(Forecasts[[#This Row],[Sunrise]]) *60 - MINUTE(Forecasts[[#This Row],[Sunrise]])</f>
        <v>775</v>
      </c>
      <c r="N3058" t="s">
        <v>1870</v>
      </c>
      <c r="P3058" t="str">
        <f>+IF(Forecasts[[#This Row],[Forecast]]="10/03/2023 Friday",Forecasts[[#This Row],[Rain]],"")</f>
        <v/>
      </c>
    </row>
    <row r="3059" spans="1:16" x14ac:dyDescent="0.25">
      <c r="A3059" t="s">
        <v>1842</v>
      </c>
      <c r="B3059" s="3" t="s">
        <v>90</v>
      </c>
      <c r="C3059" s="3" t="s">
        <v>34</v>
      </c>
      <c r="D3059">
        <f>+Forecasts[[#This Row],[Max T °C]]-Forecasts[[#This Row],[Min T °C]]</f>
        <v>5</v>
      </c>
      <c r="E3059" t="s">
        <v>1059</v>
      </c>
      <c r="F3059" s="4" t="s">
        <v>114</v>
      </c>
      <c r="G3059" s="4">
        <v>20</v>
      </c>
      <c r="H3059" s="4" t="s">
        <v>170</v>
      </c>
      <c r="I3059" s="4" t="s">
        <v>134</v>
      </c>
      <c r="J3059">
        <v>1.6</v>
      </c>
      <c r="K3059" s="4" t="s">
        <v>368</v>
      </c>
      <c r="L3059" s="4" t="s">
        <v>1009</v>
      </c>
      <c r="M3059">
        <f>+HOUR(Forecasts[[#This Row],[Sunset]]) *60 +MINUTE(Forecasts[[#This Row],[Sunset]]) - HOUR(Forecasts[[#This Row],[Sunrise]]) *60 - MINUTE(Forecasts[[#This Row],[Sunrise]])</f>
        <v>774</v>
      </c>
      <c r="N3059" t="s">
        <v>1870</v>
      </c>
      <c r="P3059" t="str">
        <f>+IF(Forecasts[[#This Row],[Forecast]]="10/03/2023 Friday",Forecasts[[#This Row],[Rain]],"")</f>
        <v/>
      </c>
    </row>
    <row r="3060" spans="1:16" x14ac:dyDescent="0.25">
      <c r="A3060" t="s">
        <v>1840</v>
      </c>
      <c r="B3060" s="3" t="s">
        <v>90</v>
      </c>
      <c r="C3060" s="3" t="s">
        <v>34</v>
      </c>
      <c r="D3060">
        <f>+Forecasts[[#This Row],[Max T °C]]-Forecasts[[#This Row],[Min T °C]]</f>
        <v>5</v>
      </c>
      <c r="E3060" t="s">
        <v>1072</v>
      </c>
      <c r="F3060" s="4" t="s">
        <v>403</v>
      </c>
      <c r="G3060" s="4">
        <v>19</v>
      </c>
      <c r="H3060" s="4" t="s">
        <v>31</v>
      </c>
      <c r="I3060" s="4" t="s">
        <v>86</v>
      </c>
      <c r="J3060">
        <v>3.4</v>
      </c>
      <c r="K3060" s="4" t="s">
        <v>368</v>
      </c>
      <c r="L3060" s="4" t="s">
        <v>1009</v>
      </c>
      <c r="M3060">
        <f>+HOUR(Forecasts[[#This Row],[Sunset]]) *60 +MINUTE(Forecasts[[#This Row],[Sunset]]) - HOUR(Forecasts[[#This Row],[Sunrise]]) *60 - MINUTE(Forecasts[[#This Row],[Sunrise]])</f>
        <v>774</v>
      </c>
      <c r="N3060" t="s">
        <v>1870</v>
      </c>
      <c r="P3060" t="str">
        <f>+IF(Forecasts[[#This Row],[Forecast]]="10/03/2023 Friday",Forecasts[[#This Row],[Rain]],"")</f>
        <v/>
      </c>
    </row>
    <row r="3061" spans="1:16" x14ac:dyDescent="0.25">
      <c r="A3061" t="s">
        <v>1869</v>
      </c>
      <c r="B3061" s="3" t="s">
        <v>57</v>
      </c>
      <c r="C3061" s="3" t="s">
        <v>33</v>
      </c>
      <c r="D3061">
        <f>+Forecasts[[#This Row],[Max T °C]]-Forecasts[[#This Row],[Min T °C]]</f>
        <v>5</v>
      </c>
      <c r="E3061" t="s">
        <v>199</v>
      </c>
      <c r="F3061" s="4" t="s">
        <v>90</v>
      </c>
      <c r="G3061" s="4">
        <v>31</v>
      </c>
      <c r="H3061" s="4" t="s">
        <v>72</v>
      </c>
      <c r="I3061" s="4" t="s">
        <v>99</v>
      </c>
      <c r="J3061" t="s">
        <v>4</v>
      </c>
      <c r="K3061" s="4" t="s">
        <v>339</v>
      </c>
      <c r="L3061" s="4" t="s">
        <v>1044</v>
      </c>
      <c r="M3061">
        <f>+HOUR(Forecasts[[#This Row],[Sunset]]) *60 +MINUTE(Forecasts[[#This Row],[Sunset]]) - HOUR(Forecasts[[#This Row],[Sunrise]]) *60 - MINUTE(Forecasts[[#This Row],[Sunrise]])</f>
        <v>784</v>
      </c>
      <c r="N3061" t="s">
        <v>1867</v>
      </c>
      <c r="P3061" t="str">
        <f>+IF(Forecasts[[#This Row],[Forecast]]="10/03/2023 Friday",Forecasts[[#This Row],[Rain]],"")</f>
        <v/>
      </c>
    </row>
    <row r="3062" spans="1:16" x14ac:dyDescent="0.25">
      <c r="A3062" t="s">
        <v>1866</v>
      </c>
      <c r="B3062" s="3" t="s">
        <v>57</v>
      </c>
      <c r="C3062" s="3" t="s">
        <v>98</v>
      </c>
      <c r="D3062">
        <f>+Forecasts[[#This Row],[Max T °C]]-Forecasts[[#This Row],[Min T °C]]</f>
        <v>4</v>
      </c>
      <c r="E3062" t="s">
        <v>105</v>
      </c>
      <c r="F3062" s="4" t="s">
        <v>90</v>
      </c>
      <c r="G3062" s="4">
        <v>29</v>
      </c>
      <c r="H3062" s="4" t="s">
        <v>72</v>
      </c>
      <c r="I3062" s="4" t="s">
        <v>99</v>
      </c>
      <c r="J3062" t="s">
        <v>4</v>
      </c>
      <c r="K3062" s="4" t="s">
        <v>339</v>
      </c>
      <c r="L3062" s="4" t="s">
        <v>1044</v>
      </c>
      <c r="M3062">
        <f>+HOUR(Forecasts[[#This Row],[Sunset]]) *60 +MINUTE(Forecasts[[#This Row],[Sunset]]) - HOUR(Forecasts[[#This Row],[Sunrise]]) *60 - MINUTE(Forecasts[[#This Row],[Sunrise]])</f>
        <v>784</v>
      </c>
      <c r="N3062" t="s">
        <v>1867</v>
      </c>
      <c r="P3062" t="str">
        <f>+IF(Forecasts[[#This Row],[Forecast]]="10/03/2023 Friday",Forecasts[[#This Row],[Rain]],"")</f>
        <v/>
      </c>
    </row>
    <row r="3063" spans="1:16" x14ac:dyDescent="0.25">
      <c r="A3063" t="s">
        <v>1864</v>
      </c>
      <c r="B3063" s="3" t="s">
        <v>57</v>
      </c>
      <c r="C3063" s="3" t="s">
        <v>98</v>
      </c>
      <c r="D3063">
        <f>+Forecasts[[#This Row],[Max T °C]]-Forecasts[[#This Row],[Min T °C]]</f>
        <v>4</v>
      </c>
      <c r="E3063" t="s">
        <v>1868</v>
      </c>
      <c r="F3063" s="4" t="s">
        <v>92</v>
      </c>
      <c r="G3063" s="4">
        <v>26</v>
      </c>
      <c r="H3063" s="4" t="s">
        <v>31</v>
      </c>
      <c r="I3063" s="4" t="s">
        <v>54</v>
      </c>
      <c r="J3063">
        <v>26.2</v>
      </c>
      <c r="K3063" s="4" t="s">
        <v>342</v>
      </c>
      <c r="L3063" s="4" t="s">
        <v>1044</v>
      </c>
      <c r="M3063">
        <f>+HOUR(Forecasts[[#This Row],[Sunset]]) *60 +MINUTE(Forecasts[[#This Row],[Sunset]]) - HOUR(Forecasts[[#This Row],[Sunrise]]) *60 - MINUTE(Forecasts[[#This Row],[Sunrise]])</f>
        <v>783</v>
      </c>
      <c r="N3063" t="s">
        <v>1867</v>
      </c>
      <c r="P3063" t="str">
        <f>+IF(Forecasts[[#This Row],[Forecast]]="10/03/2023 Friday",Forecasts[[#This Row],[Rain]],"")</f>
        <v/>
      </c>
    </row>
    <row r="3064" spans="1:16" x14ac:dyDescent="0.25">
      <c r="A3064" t="s">
        <v>1861</v>
      </c>
      <c r="B3064" s="3" t="s">
        <v>34</v>
      </c>
      <c r="C3064" s="3" t="s">
        <v>33</v>
      </c>
      <c r="D3064">
        <f>+Forecasts[[#This Row],[Max T °C]]-Forecasts[[#This Row],[Min T °C]]</f>
        <v>3</v>
      </c>
      <c r="E3064" t="s">
        <v>653</v>
      </c>
      <c r="F3064" s="4" t="s">
        <v>57</v>
      </c>
      <c r="G3064" s="4">
        <v>20</v>
      </c>
      <c r="H3064" s="4" t="s">
        <v>651</v>
      </c>
      <c r="I3064" s="4" t="s">
        <v>841</v>
      </c>
      <c r="J3064">
        <v>43</v>
      </c>
      <c r="K3064" s="4" t="s">
        <v>342</v>
      </c>
      <c r="L3064" s="4" t="s">
        <v>1044</v>
      </c>
      <c r="M3064">
        <f>+HOUR(Forecasts[[#This Row],[Sunset]]) *60 +MINUTE(Forecasts[[#This Row],[Sunset]]) - HOUR(Forecasts[[#This Row],[Sunrise]]) *60 - MINUTE(Forecasts[[#This Row],[Sunrise]])</f>
        <v>783</v>
      </c>
      <c r="N3064" t="s">
        <v>1867</v>
      </c>
      <c r="P3064" t="str">
        <f>+IF(Forecasts[[#This Row],[Forecast]]="10/03/2023 Friday",Forecasts[[#This Row],[Rain]],"")</f>
        <v/>
      </c>
    </row>
    <row r="3065" spans="1:16" x14ac:dyDescent="0.25">
      <c r="A3065" t="s">
        <v>1859</v>
      </c>
      <c r="B3065" s="3" t="s">
        <v>57</v>
      </c>
      <c r="C3065" s="3" t="s">
        <v>98</v>
      </c>
      <c r="D3065">
        <f>+Forecasts[[#This Row],[Max T °C]]-Forecasts[[#This Row],[Min T °C]]</f>
        <v>4</v>
      </c>
      <c r="E3065" t="s">
        <v>1072</v>
      </c>
      <c r="F3065" s="4" t="s">
        <v>92</v>
      </c>
      <c r="G3065" s="4">
        <v>25</v>
      </c>
      <c r="H3065" s="4" t="s">
        <v>50</v>
      </c>
      <c r="I3065" s="4" t="s">
        <v>152</v>
      </c>
      <c r="J3065">
        <v>5.2</v>
      </c>
      <c r="K3065" s="4" t="s">
        <v>346</v>
      </c>
      <c r="L3065" s="4" t="s">
        <v>1028</v>
      </c>
      <c r="M3065">
        <f>+HOUR(Forecasts[[#This Row],[Sunset]]) *60 +MINUTE(Forecasts[[#This Row],[Sunset]]) - HOUR(Forecasts[[#This Row],[Sunrise]]) *60 - MINUTE(Forecasts[[#This Row],[Sunrise]])</f>
        <v>781</v>
      </c>
      <c r="N3065" t="s">
        <v>1867</v>
      </c>
      <c r="P3065" t="str">
        <f>+IF(Forecasts[[#This Row],[Forecast]]="10/03/2023 Friday",Forecasts[[#This Row],[Rain]],"")</f>
        <v/>
      </c>
    </row>
    <row r="3066" spans="1:16" x14ac:dyDescent="0.25">
      <c r="A3066" t="s">
        <v>1857</v>
      </c>
      <c r="B3066" s="3" t="s">
        <v>57</v>
      </c>
      <c r="C3066" s="3" t="s">
        <v>33</v>
      </c>
      <c r="D3066">
        <f>+Forecasts[[#This Row],[Max T °C]]-Forecasts[[#This Row],[Min T °C]]</f>
        <v>5</v>
      </c>
      <c r="E3066" t="s">
        <v>157</v>
      </c>
      <c r="F3066" s="4" t="s">
        <v>92</v>
      </c>
      <c r="G3066" s="4">
        <v>22</v>
      </c>
      <c r="H3066" s="4" t="s">
        <v>148</v>
      </c>
      <c r="I3066" s="4" t="s">
        <v>158</v>
      </c>
      <c r="J3066">
        <v>5.0999999999999996</v>
      </c>
      <c r="K3066" s="4" t="s">
        <v>351</v>
      </c>
      <c r="L3066" s="4" t="s">
        <v>1028</v>
      </c>
      <c r="M3066">
        <f>+HOUR(Forecasts[[#This Row],[Sunset]]) *60 +MINUTE(Forecasts[[#This Row],[Sunset]]) - HOUR(Forecasts[[#This Row],[Sunrise]]) *60 - MINUTE(Forecasts[[#This Row],[Sunrise]])</f>
        <v>780</v>
      </c>
      <c r="N3066" t="s">
        <v>1867</v>
      </c>
      <c r="P3066" t="str">
        <f>+IF(Forecasts[[#This Row],[Forecast]]="10/03/2023 Friday",Forecasts[[#This Row],[Rain]],"")</f>
        <v/>
      </c>
    </row>
    <row r="3067" spans="1:16" x14ac:dyDescent="0.25">
      <c r="A3067" t="s">
        <v>1854</v>
      </c>
      <c r="B3067" s="3" t="s">
        <v>73</v>
      </c>
      <c r="C3067" s="3" t="s">
        <v>33</v>
      </c>
      <c r="D3067">
        <f>+Forecasts[[#This Row],[Max T °C]]-Forecasts[[#This Row],[Min T °C]]</f>
        <v>6</v>
      </c>
      <c r="E3067" t="s">
        <v>26</v>
      </c>
      <c r="F3067" s="4" t="s">
        <v>90</v>
      </c>
      <c r="G3067" s="4">
        <v>21</v>
      </c>
      <c r="H3067" s="4" t="s">
        <v>163</v>
      </c>
      <c r="I3067" s="4" t="s">
        <v>71</v>
      </c>
      <c r="J3067">
        <v>0</v>
      </c>
      <c r="K3067" s="4" t="s">
        <v>351</v>
      </c>
      <c r="L3067" s="4" t="s">
        <v>1028</v>
      </c>
      <c r="M3067">
        <f>+HOUR(Forecasts[[#This Row],[Sunset]]) *60 +MINUTE(Forecasts[[#This Row],[Sunset]]) - HOUR(Forecasts[[#This Row],[Sunrise]]) *60 - MINUTE(Forecasts[[#This Row],[Sunrise]])</f>
        <v>780</v>
      </c>
      <c r="N3067" t="s">
        <v>1867</v>
      </c>
      <c r="P3067" t="str">
        <f>+IF(Forecasts[[#This Row],[Forecast]]="10/03/2023 Friday",Forecasts[[#This Row],[Rain]],"")</f>
        <v/>
      </c>
    </row>
    <row r="3068" spans="1:16" x14ac:dyDescent="0.25">
      <c r="A3068" t="s">
        <v>1852</v>
      </c>
      <c r="B3068" s="3" t="s">
        <v>92</v>
      </c>
      <c r="C3068" s="3" t="s">
        <v>98</v>
      </c>
      <c r="D3068">
        <f>+Forecasts[[#This Row],[Max T °C]]-Forecasts[[#This Row],[Min T °C]]</f>
        <v>6</v>
      </c>
      <c r="E3068" t="s">
        <v>350</v>
      </c>
      <c r="F3068" s="4" t="s">
        <v>114</v>
      </c>
      <c r="G3068" s="4">
        <v>24</v>
      </c>
      <c r="H3068" s="4" t="s">
        <v>170</v>
      </c>
      <c r="I3068" s="4" t="s">
        <v>30</v>
      </c>
      <c r="J3068">
        <v>0.1</v>
      </c>
      <c r="K3068" s="4" t="s">
        <v>358</v>
      </c>
      <c r="L3068" s="4" t="s">
        <v>1028</v>
      </c>
      <c r="M3068">
        <f>+HOUR(Forecasts[[#This Row],[Sunset]]) *60 +MINUTE(Forecasts[[#This Row],[Sunset]]) - HOUR(Forecasts[[#This Row],[Sunrise]]) *60 - MINUTE(Forecasts[[#This Row],[Sunrise]])</f>
        <v>779</v>
      </c>
      <c r="N3068" t="s">
        <v>1867</v>
      </c>
      <c r="P3068" t="str">
        <f>+IF(Forecasts[[#This Row],[Forecast]]="10/03/2023 Friday",Forecasts[[#This Row],[Rain]],"")</f>
        <v/>
      </c>
    </row>
    <row r="3069" spans="1:16" x14ac:dyDescent="0.25">
      <c r="A3069" t="s">
        <v>1850</v>
      </c>
      <c r="B3069" s="3" t="s">
        <v>73</v>
      </c>
      <c r="C3069" s="3" t="s">
        <v>41</v>
      </c>
      <c r="D3069">
        <f>+Forecasts[[#This Row],[Max T °C]]-Forecasts[[#This Row],[Min T °C]]</f>
        <v>4</v>
      </c>
      <c r="E3069" t="s">
        <v>110</v>
      </c>
      <c r="F3069" s="4" t="s">
        <v>83</v>
      </c>
      <c r="G3069" s="4">
        <v>20</v>
      </c>
      <c r="H3069" s="4" t="s">
        <v>62</v>
      </c>
      <c r="I3069" s="4" t="s">
        <v>39</v>
      </c>
      <c r="J3069">
        <v>0.2</v>
      </c>
      <c r="K3069" s="4" t="s">
        <v>358</v>
      </c>
      <c r="L3069" s="4" t="s">
        <v>1019</v>
      </c>
      <c r="M3069">
        <f>+HOUR(Forecasts[[#This Row],[Sunset]]) *60 +MINUTE(Forecasts[[#This Row],[Sunset]]) - HOUR(Forecasts[[#This Row],[Sunrise]]) *60 - MINUTE(Forecasts[[#This Row],[Sunrise]])</f>
        <v>778</v>
      </c>
      <c r="N3069" t="s">
        <v>1867</v>
      </c>
      <c r="P3069" t="str">
        <f>+IF(Forecasts[[#This Row],[Forecast]]="10/03/2023 Friday",Forecasts[[#This Row],[Rain]],"")</f>
        <v/>
      </c>
    </row>
    <row r="3070" spans="1:16" x14ac:dyDescent="0.25">
      <c r="A3070" t="s">
        <v>1848</v>
      </c>
      <c r="B3070" s="3" t="s">
        <v>73</v>
      </c>
      <c r="C3070" s="3" t="s">
        <v>41</v>
      </c>
      <c r="D3070">
        <f>+Forecasts[[#This Row],[Max T °C]]-Forecasts[[#This Row],[Min T °C]]</f>
        <v>4</v>
      </c>
      <c r="E3070" t="s">
        <v>1043</v>
      </c>
      <c r="F3070" s="4" t="s">
        <v>83</v>
      </c>
      <c r="G3070" s="4">
        <v>17</v>
      </c>
      <c r="H3070" s="4" t="s">
        <v>72</v>
      </c>
      <c r="I3070" s="4" t="s">
        <v>188</v>
      </c>
      <c r="J3070">
        <v>1.3</v>
      </c>
      <c r="K3070" s="4" t="s">
        <v>361</v>
      </c>
      <c r="L3070" s="4" t="s">
        <v>1019</v>
      </c>
      <c r="M3070">
        <f>+HOUR(Forecasts[[#This Row],[Sunset]]) *60 +MINUTE(Forecasts[[#This Row],[Sunset]]) - HOUR(Forecasts[[#This Row],[Sunrise]]) *60 - MINUTE(Forecasts[[#This Row],[Sunrise]])</f>
        <v>777</v>
      </c>
      <c r="N3070" t="s">
        <v>1867</v>
      </c>
      <c r="P3070" t="str">
        <f>+IF(Forecasts[[#This Row],[Forecast]]="10/03/2023 Friday",Forecasts[[#This Row],[Rain]],"")</f>
        <v/>
      </c>
    </row>
    <row r="3071" spans="1:16" x14ac:dyDescent="0.25">
      <c r="A3071" t="s">
        <v>1846</v>
      </c>
      <c r="B3071" s="3" t="s">
        <v>73</v>
      </c>
      <c r="C3071" s="3" t="s">
        <v>41</v>
      </c>
      <c r="D3071">
        <f>+Forecasts[[#This Row],[Max T °C]]-Forecasts[[#This Row],[Min T °C]]</f>
        <v>4</v>
      </c>
      <c r="E3071" t="s">
        <v>1033</v>
      </c>
      <c r="F3071" s="4" t="s">
        <v>114</v>
      </c>
      <c r="G3071" s="4">
        <v>18</v>
      </c>
      <c r="H3071" s="4" t="s">
        <v>45</v>
      </c>
      <c r="I3071" s="4" t="s">
        <v>47</v>
      </c>
      <c r="J3071">
        <v>0.4</v>
      </c>
      <c r="K3071" s="4" t="s">
        <v>365</v>
      </c>
      <c r="L3071" s="4" t="s">
        <v>1019</v>
      </c>
      <c r="M3071">
        <f>+HOUR(Forecasts[[#This Row],[Sunset]]) *60 +MINUTE(Forecasts[[#This Row],[Sunset]]) - HOUR(Forecasts[[#This Row],[Sunrise]]) *60 - MINUTE(Forecasts[[#This Row],[Sunrise]])</f>
        <v>776</v>
      </c>
      <c r="N3071" t="s">
        <v>1867</v>
      </c>
      <c r="P3071" t="str">
        <f>+IF(Forecasts[[#This Row],[Forecast]]="10/03/2023 Friday",Forecasts[[#This Row],[Rain]],"")</f>
        <v/>
      </c>
    </row>
    <row r="3072" spans="1:16" x14ac:dyDescent="0.25">
      <c r="A3072" t="s">
        <v>1844</v>
      </c>
      <c r="B3072" s="3" t="s">
        <v>73</v>
      </c>
      <c r="C3072" s="3" t="s">
        <v>41</v>
      </c>
      <c r="D3072">
        <f>+Forecasts[[#This Row],[Max T °C]]-Forecasts[[#This Row],[Min T °C]]</f>
        <v>4</v>
      </c>
      <c r="E3072" t="s">
        <v>995</v>
      </c>
      <c r="F3072" s="4" t="s">
        <v>114</v>
      </c>
      <c r="G3072" s="4">
        <v>19</v>
      </c>
      <c r="H3072" s="4" t="s">
        <v>170</v>
      </c>
      <c r="I3072" s="4" t="s">
        <v>97</v>
      </c>
      <c r="J3072">
        <v>2.4</v>
      </c>
      <c r="K3072" s="4" t="s">
        <v>365</v>
      </c>
      <c r="L3072" s="4" t="s">
        <v>1009</v>
      </c>
      <c r="M3072">
        <f>+HOUR(Forecasts[[#This Row],[Sunset]]) *60 +MINUTE(Forecasts[[#This Row],[Sunset]]) - HOUR(Forecasts[[#This Row],[Sunrise]]) *60 - MINUTE(Forecasts[[#This Row],[Sunrise]])</f>
        <v>775</v>
      </c>
      <c r="N3072" t="s">
        <v>1867</v>
      </c>
      <c r="P3072" t="str">
        <f>+IF(Forecasts[[#This Row],[Forecast]]="10/03/2023 Friday",Forecasts[[#This Row],[Rain]],"")</f>
        <v/>
      </c>
    </row>
    <row r="3073" spans="1:16" x14ac:dyDescent="0.25">
      <c r="A3073" t="s">
        <v>1842</v>
      </c>
      <c r="B3073" s="3" t="s">
        <v>73</v>
      </c>
      <c r="C3073" s="3" t="s">
        <v>41</v>
      </c>
      <c r="D3073">
        <f>+Forecasts[[#This Row],[Max T °C]]-Forecasts[[#This Row],[Min T °C]]</f>
        <v>4</v>
      </c>
      <c r="E3073" t="s">
        <v>667</v>
      </c>
      <c r="F3073" s="4" t="s">
        <v>403</v>
      </c>
      <c r="G3073" s="4">
        <v>14</v>
      </c>
      <c r="H3073" s="4" t="s">
        <v>36</v>
      </c>
      <c r="I3073" s="4" t="s">
        <v>148</v>
      </c>
      <c r="J3073">
        <v>2.9</v>
      </c>
      <c r="K3073" s="4" t="s">
        <v>368</v>
      </c>
      <c r="L3073" s="4" t="s">
        <v>1009</v>
      </c>
      <c r="M3073">
        <f>+HOUR(Forecasts[[#This Row],[Sunset]]) *60 +MINUTE(Forecasts[[#This Row],[Sunset]]) - HOUR(Forecasts[[#This Row],[Sunrise]]) *60 - MINUTE(Forecasts[[#This Row],[Sunrise]])</f>
        <v>774</v>
      </c>
      <c r="N3073" t="s">
        <v>1867</v>
      </c>
      <c r="P3073" t="str">
        <f>+IF(Forecasts[[#This Row],[Forecast]]="10/03/2023 Friday",Forecasts[[#This Row],[Rain]],"")</f>
        <v/>
      </c>
    </row>
    <row r="3074" spans="1:16" x14ac:dyDescent="0.25">
      <c r="A3074" t="s">
        <v>1840</v>
      </c>
      <c r="B3074" s="3" t="s">
        <v>73</v>
      </c>
      <c r="C3074" s="3" t="s">
        <v>41</v>
      </c>
      <c r="D3074">
        <f>+Forecasts[[#This Row],[Max T °C]]-Forecasts[[#This Row],[Min T °C]]</f>
        <v>4</v>
      </c>
      <c r="E3074" t="s">
        <v>175</v>
      </c>
      <c r="F3074" s="4" t="s">
        <v>768</v>
      </c>
      <c r="G3074" s="4">
        <v>24</v>
      </c>
      <c r="H3074" s="4" t="s">
        <v>647</v>
      </c>
      <c r="I3074" s="4" t="s">
        <v>89</v>
      </c>
      <c r="J3074">
        <v>14.2</v>
      </c>
      <c r="K3074" s="4" t="s">
        <v>368</v>
      </c>
      <c r="L3074" s="4" t="s">
        <v>1009</v>
      </c>
      <c r="M3074">
        <f>+HOUR(Forecasts[[#This Row],[Sunset]]) *60 +MINUTE(Forecasts[[#This Row],[Sunset]]) - HOUR(Forecasts[[#This Row],[Sunrise]]) *60 - MINUTE(Forecasts[[#This Row],[Sunrise]])</f>
        <v>774</v>
      </c>
      <c r="N3074" t="s">
        <v>1867</v>
      </c>
      <c r="P3074" t="str">
        <f>+IF(Forecasts[[#This Row],[Forecast]]="10/03/2023 Friday",Forecasts[[#This Row],[Rain]],"")</f>
        <v/>
      </c>
    </row>
    <row r="3075" spans="1:16" x14ac:dyDescent="0.25">
      <c r="A3075" t="s">
        <v>1838</v>
      </c>
      <c r="B3075" s="3" t="s">
        <v>73</v>
      </c>
      <c r="C3075" s="3" t="s">
        <v>41</v>
      </c>
      <c r="D3075">
        <f>+Forecasts[[#This Row],[Max T °C]]-Forecasts[[#This Row],[Min T °C]]</f>
        <v>4</v>
      </c>
      <c r="E3075" t="s">
        <v>830</v>
      </c>
      <c r="F3075" s="4" t="s">
        <v>114</v>
      </c>
      <c r="G3075" s="4">
        <v>37</v>
      </c>
      <c r="H3075" s="4" t="s">
        <v>31</v>
      </c>
      <c r="I3075" s="4" t="s">
        <v>62</v>
      </c>
      <c r="J3075">
        <v>5.2</v>
      </c>
      <c r="K3075" s="4" t="s">
        <v>370</v>
      </c>
      <c r="L3075" s="4" t="s">
        <v>998</v>
      </c>
      <c r="M3075">
        <f>+HOUR(Forecasts[[#This Row],[Sunset]]) *60 +MINUTE(Forecasts[[#This Row],[Sunset]]) - HOUR(Forecasts[[#This Row],[Sunrise]]) *60 - MINUTE(Forecasts[[#This Row],[Sunrise]])</f>
        <v>772</v>
      </c>
      <c r="N3075" t="s">
        <v>1867</v>
      </c>
      <c r="P3075" t="str">
        <f>+IF(Forecasts[[#This Row],[Forecast]]="10/03/2023 Friday",Forecasts[[#This Row],[Rain]],"")</f>
        <v/>
      </c>
    </row>
    <row r="3076" spans="1:16" x14ac:dyDescent="0.25">
      <c r="A3076" t="s">
        <v>1866</v>
      </c>
      <c r="B3076" s="3" t="s">
        <v>57</v>
      </c>
      <c r="C3076" s="3" t="s">
        <v>98</v>
      </c>
      <c r="D3076">
        <f>+Forecasts[[#This Row],[Max T °C]]-Forecasts[[#This Row],[Min T °C]]</f>
        <v>4</v>
      </c>
      <c r="E3076" t="s">
        <v>157</v>
      </c>
      <c r="F3076" s="4" t="s">
        <v>90</v>
      </c>
      <c r="G3076" s="4">
        <v>27</v>
      </c>
      <c r="H3076" s="4" t="s">
        <v>109</v>
      </c>
      <c r="I3076" s="4" t="s">
        <v>71</v>
      </c>
      <c r="J3076">
        <v>0.9</v>
      </c>
      <c r="K3076" s="4" t="s">
        <v>339</v>
      </c>
      <c r="L3076" s="4" t="s">
        <v>1044</v>
      </c>
      <c r="M3076">
        <f>+HOUR(Forecasts[[#This Row],[Sunset]]) *60 +MINUTE(Forecasts[[#This Row],[Sunset]]) - HOUR(Forecasts[[#This Row],[Sunrise]]) *60 - MINUTE(Forecasts[[#This Row],[Sunrise]])</f>
        <v>784</v>
      </c>
      <c r="N3076" t="s">
        <v>1865</v>
      </c>
      <c r="P3076" t="str">
        <f>+IF(Forecasts[[#This Row],[Forecast]]="10/03/2023 Friday",Forecasts[[#This Row],[Rain]],"")</f>
        <v/>
      </c>
    </row>
    <row r="3077" spans="1:16" x14ac:dyDescent="0.25">
      <c r="A3077" t="s">
        <v>1864</v>
      </c>
      <c r="B3077" s="3" t="s">
        <v>32</v>
      </c>
      <c r="C3077" s="3" t="s">
        <v>98</v>
      </c>
      <c r="D3077">
        <f>+Forecasts[[#This Row],[Max T °C]]-Forecasts[[#This Row],[Min T °C]]</f>
        <v>3</v>
      </c>
      <c r="E3077" t="s">
        <v>122</v>
      </c>
      <c r="F3077" s="4" t="s">
        <v>73</v>
      </c>
      <c r="G3077" s="4">
        <v>23</v>
      </c>
      <c r="H3077" s="4" t="s">
        <v>86</v>
      </c>
      <c r="I3077" s="4" t="s">
        <v>44</v>
      </c>
      <c r="J3077">
        <v>0.4</v>
      </c>
      <c r="K3077" s="4" t="s">
        <v>342</v>
      </c>
      <c r="L3077" s="4" t="s">
        <v>1044</v>
      </c>
      <c r="M3077">
        <f>+HOUR(Forecasts[[#This Row],[Sunset]]) *60 +MINUTE(Forecasts[[#This Row],[Sunset]]) - HOUR(Forecasts[[#This Row],[Sunrise]]) *60 - MINUTE(Forecasts[[#This Row],[Sunrise]])</f>
        <v>783</v>
      </c>
      <c r="N3077" t="s">
        <v>1865</v>
      </c>
      <c r="P3077" t="str">
        <f>+IF(Forecasts[[#This Row],[Forecast]]="10/03/2023 Friday",Forecasts[[#This Row],[Rain]],"")</f>
        <v/>
      </c>
    </row>
    <row r="3078" spans="1:16" x14ac:dyDescent="0.25">
      <c r="A3078" t="s">
        <v>1861</v>
      </c>
      <c r="B3078" s="3" t="s">
        <v>34</v>
      </c>
      <c r="C3078" s="3" t="s">
        <v>33</v>
      </c>
      <c r="D3078">
        <f>+Forecasts[[#This Row],[Max T °C]]-Forecasts[[#This Row],[Min T °C]]</f>
        <v>3</v>
      </c>
      <c r="E3078" t="s">
        <v>830</v>
      </c>
      <c r="F3078" s="4" t="s">
        <v>32</v>
      </c>
      <c r="G3078" s="4">
        <v>23</v>
      </c>
      <c r="H3078" s="4" t="s">
        <v>50</v>
      </c>
      <c r="I3078" s="4" t="s">
        <v>212</v>
      </c>
      <c r="J3078">
        <v>6.2</v>
      </c>
      <c r="K3078" s="4" t="s">
        <v>342</v>
      </c>
      <c r="L3078" s="4" t="s">
        <v>1044</v>
      </c>
      <c r="M3078">
        <f>+HOUR(Forecasts[[#This Row],[Sunset]]) *60 +MINUTE(Forecasts[[#This Row],[Sunset]]) - HOUR(Forecasts[[#This Row],[Sunrise]]) *60 - MINUTE(Forecasts[[#This Row],[Sunrise]])</f>
        <v>783</v>
      </c>
      <c r="N3078" t="s">
        <v>1865</v>
      </c>
      <c r="P3078" t="str">
        <f>+IF(Forecasts[[#This Row],[Forecast]]="10/03/2023 Friday",Forecasts[[#This Row],[Rain]],"")</f>
        <v/>
      </c>
    </row>
    <row r="3079" spans="1:16" x14ac:dyDescent="0.25">
      <c r="A3079" t="s">
        <v>1859</v>
      </c>
      <c r="B3079" s="3" t="s">
        <v>57</v>
      </c>
      <c r="C3079" s="3" t="s">
        <v>33</v>
      </c>
      <c r="D3079">
        <f>+Forecasts[[#This Row],[Max T °C]]-Forecasts[[#This Row],[Min T °C]]</f>
        <v>5</v>
      </c>
      <c r="E3079" t="s">
        <v>638</v>
      </c>
      <c r="F3079" s="4" t="s">
        <v>92</v>
      </c>
      <c r="G3079" s="4">
        <v>24</v>
      </c>
      <c r="H3079" s="4" t="s">
        <v>36</v>
      </c>
      <c r="I3079" s="4" t="s">
        <v>170</v>
      </c>
      <c r="J3079">
        <v>10.6</v>
      </c>
      <c r="K3079" s="4" t="s">
        <v>346</v>
      </c>
      <c r="L3079" s="4" t="s">
        <v>1028</v>
      </c>
      <c r="M3079">
        <f>+HOUR(Forecasts[[#This Row],[Sunset]]) *60 +MINUTE(Forecasts[[#This Row],[Sunset]]) - HOUR(Forecasts[[#This Row],[Sunrise]]) *60 - MINUTE(Forecasts[[#This Row],[Sunrise]])</f>
        <v>781</v>
      </c>
      <c r="N3079" t="s">
        <v>1865</v>
      </c>
      <c r="P3079" t="str">
        <f>+IF(Forecasts[[#This Row],[Forecast]]="10/03/2023 Friday",Forecasts[[#This Row],[Rain]],"")</f>
        <v/>
      </c>
    </row>
    <row r="3080" spans="1:16" x14ac:dyDescent="0.25">
      <c r="A3080" t="s">
        <v>1857</v>
      </c>
      <c r="B3080" s="3" t="s">
        <v>73</v>
      </c>
      <c r="C3080" s="3" t="s">
        <v>98</v>
      </c>
      <c r="D3080">
        <f>+Forecasts[[#This Row],[Max T °C]]-Forecasts[[#This Row],[Min T °C]]</f>
        <v>5</v>
      </c>
      <c r="E3080" t="s">
        <v>1262</v>
      </c>
      <c r="F3080" s="4" t="s">
        <v>87</v>
      </c>
      <c r="G3080" s="4">
        <v>29</v>
      </c>
      <c r="H3080" s="4" t="s">
        <v>72</v>
      </c>
      <c r="I3080" s="4" t="s">
        <v>72</v>
      </c>
      <c r="J3080">
        <v>7.8</v>
      </c>
      <c r="K3080" s="4" t="s">
        <v>351</v>
      </c>
      <c r="L3080" s="4" t="s">
        <v>1028</v>
      </c>
      <c r="M3080">
        <f>+HOUR(Forecasts[[#This Row],[Sunset]]) *60 +MINUTE(Forecasts[[#This Row],[Sunset]]) - HOUR(Forecasts[[#This Row],[Sunrise]]) *60 - MINUTE(Forecasts[[#This Row],[Sunrise]])</f>
        <v>780</v>
      </c>
      <c r="N3080" t="s">
        <v>1865</v>
      </c>
      <c r="P3080" t="str">
        <f>+IF(Forecasts[[#This Row],[Forecast]]="10/03/2023 Friday",Forecasts[[#This Row],[Rain]],"")</f>
        <v/>
      </c>
    </row>
    <row r="3081" spans="1:16" x14ac:dyDescent="0.25">
      <c r="A3081" t="s">
        <v>1854</v>
      </c>
      <c r="B3081" s="3" t="s">
        <v>73</v>
      </c>
      <c r="C3081" s="3" t="s">
        <v>98</v>
      </c>
      <c r="D3081">
        <f>+Forecasts[[#This Row],[Max T °C]]-Forecasts[[#This Row],[Min T °C]]</f>
        <v>5</v>
      </c>
      <c r="E3081" t="s">
        <v>232</v>
      </c>
      <c r="F3081" s="4" t="s">
        <v>83</v>
      </c>
      <c r="G3081" s="4">
        <v>24</v>
      </c>
      <c r="H3081" s="4" t="s">
        <v>72</v>
      </c>
      <c r="I3081" s="4" t="s">
        <v>135</v>
      </c>
      <c r="J3081">
        <v>0.2</v>
      </c>
      <c r="K3081" s="4" t="s">
        <v>351</v>
      </c>
      <c r="L3081" s="4" t="s">
        <v>1028</v>
      </c>
      <c r="M3081">
        <f>+HOUR(Forecasts[[#This Row],[Sunset]]) *60 +MINUTE(Forecasts[[#This Row],[Sunset]]) - HOUR(Forecasts[[#This Row],[Sunrise]]) *60 - MINUTE(Forecasts[[#This Row],[Sunrise]])</f>
        <v>780</v>
      </c>
      <c r="N3081" t="s">
        <v>1865</v>
      </c>
      <c r="P3081" t="str">
        <f>+IF(Forecasts[[#This Row],[Forecast]]="10/03/2023 Friday",Forecasts[[#This Row],[Rain]],"")</f>
        <v/>
      </c>
    </row>
    <row r="3082" spans="1:16" x14ac:dyDescent="0.25">
      <c r="A3082" t="s">
        <v>1852</v>
      </c>
      <c r="B3082" s="3" t="s">
        <v>73</v>
      </c>
      <c r="C3082" s="3" t="s">
        <v>33</v>
      </c>
      <c r="D3082">
        <f>+Forecasts[[#This Row],[Max T °C]]-Forecasts[[#This Row],[Min T °C]]</f>
        <v>6</v>
      </c>
      <c r="E3082" t="s">
        <v>110</v>
      </c>
      <c r="F3082" s="4" t="s">
        <v>90</v>
      </c>
      <c r="G3082" s="4">
        <v>17</v>
      </c>
      <c r="H3082" s="4" t="s">
        <v>65</v>
      </c>
      <c r="I3082" s="4" t="s">
        <v>68</v>
      </c>
      <c r="J3082">
        <v>0</v>
      </c>
      <c r="K3082" s="4" t="s">
        <v>358</v>
      </c>
      <c r="L3082" s="4" t="s">
        <v>1028</v>
      </c>
      <c r="M3082">
        <f>+HOUR(Forecasts[[#This Row],[Sunset]]) *60 +MINUTE(Forecasts[[#This Row],[Sunset]]) - HOUR(Forecasts[[#This Row],[Sunrise]]) *60 - MINUTE(Forecasts[[#This Row],[Sunrise]])</f>
        <v>779</v>
      </c>
      <c r="N3082" t="s">
        <v>1865</v>
      </c>
      <c r="P3082" t="str">
        <f>+IF(Forecasts[[#This Row],[Forecast]]="10/03/2023 Friday",Forecasts[[#This Row],[Rain]],"")</f>
        <v/>
      </c>
    </row>
    <row r="3083" spans="1:16" x14ac:dyDescent="0.25">
      <c r="A3083" t="s">
        <v>1850</v>
      </c>
      <c r="B3083" s="3" t="s">
        <v>73</v>
      </c>
      <c r="C3083" s="3" t="s">
        <v>98</v>
      </c>
      <c r="D3083">
        <f>+Forecasts[[#This Row],[Max T °C]]-Forecasts[[#This Row],[Min T °C]]</f>
        <v>5</v>
      </c>
      <c r="E3083" t="s">
        <v>233</v>
      </c>
      <c r="F3083" s="4" t="s">
        <v>83</v>
      </c>
      <c r="G3083" s="4">
        <v>21</v>
      </c>
      <c r="H3083" s="4" t="s">
        <v>170</v>
      </c>
      <c r="I3083" s="4" t="s">
        <v>39</v>
      </c>
      <c r="J3083">
        <v>0.4</v>
      </c>
      <c r="K3083" s="4" t="s">
        <v>358</v>
      </c>
      <c r="L3083" s="4" t="s">
        <v>1019</v>
      </c>
      <c r="M3083">
        <f>+HOUR(Forecasts[[#This Row],[Sunset]]) *60 +MINUTE(Forecasts[[#This Row],[Sunset]]) - HOUR(Forecasts[[#This Row],[Sunrise]]) *60 - MINUTE(Forecasts[[#This Row],[Sunrise]])</f>
        <v>778</v>
      </c>
      <c r="N3083" t="s">
        <v>1865</v>
      </c>
      <c r="P3083" t="str">
        <f>+IF(Forecasts[[#This Row],[Forecast]]="10/03/2023 Friday",Forecasts[[#This Row],[Rain]],"")</f>
        <v/>
      </c>
    </row>
    <row r="3084" spans="1:16" x14ac:dyDescent="0.25">
      <c r="A3084" t="s">
        <v>1848</v>
      </c>
      <c r="B3084" s="3" t="s">
        <v>73</v>
      </c>
      <c r="C3084" s="3" t="s">
        <v>41</v>
      </c>
      <c r="D3084">
        <f>+Forecasts[[#This Row],[Max T °C]]-Forecasts[[#This Row],[Min T °C]]</f>
        <v>4</v>
      </c>
      <c r="E3084" t="s">
        <v>1146</v>
      </c>
      <c r="F3084" s="4" t="s">
        <v>114</v>
      </c>
      <c r="G3084" s="4">
        <v>18</v>
      </c>
      <c r="H3084" s="4" t="s">
        <v>45</v>
      </c>
      <c r="I3084" s="4" t="s">
        <v>158</v>
      </c>
      <c r="J3084">
        <v>1.4</v>
      </c>
      <c r="K3084" s="4" t="s">
        <v>361</v>
      </c>
      <c r="L3084" s="4" t="s">
        <v>1019</v>
      </c>
      <c r="M3084">
        <f>+HOUR(Forecasts[[#This Row],[Sunset]]) *60 +MINUTE(Forecasts[[#This Row],[Sunset]]) - HOUR(Forecasts[[#This Row],[Sunrise]]) *60 - MINUTE(Forecasts[[#This Row],[Sunrise]])</f>
        <v>777</v>
      </c>
      <c r="N3084" t="s">
        <v>1865</v>
      </c>
      <c r="P3084" t="str">
        <f>+IF(Forecasts[[#This Row],[Forecast]]="10/03/2023 Friday",Forecasts[[#This Row],[Rain]],"")</f>
        <v/>
      </c>
    </row>
    <row r="3085" spans="1:16" x14ac:dyDescent="0.25">
      <c r="A3085" t="s">
        <v>1846</v>
      </c>
      <c r="B3085" s="3" t="s">
        <v>73</v>
      </c>
      <c r="C3085" s="3" t="s">
        <v>41</v>
      </c>
      <c r="D3085">
        <f>+Forecasts[[#This Row],[Max T °C]]-Forecasts[[#This Row],[Min T °C]]</f>
        <v>4</v>
      </c>
      <c r="E3085" t="s">
        <v>843</v>
      </c>
      <c r="F3085" s="4" t="s">
        <v>403</v>
      </c>
      <c r="G3085" s="4">
        <v>18</v>
      </c>
      <c r="H3085" s="4" t="s">
        <v>36</v>
      </c>
      <c r="I3085" s="4" t="s">
        <v>196</v>
      </c>
      <c r="J3085">
        <v>29.6</v>
      </c>
      <c r="K3085" s="4" t="s">
        <v>365</v>
      </c>
      <c r="L3085" s="4" t="s">
        <v>1019</v>
      </c>
      <c r="M3085">
        <f>+HOUR(Forecasts[[#This Row],[Sunset]]) *60 +MINUTE(Forecasts[[#This Row],[Sunset]]) - HOUR(Forecasts[[#This Row],[Sunrise]]) *60 - MINUTE(Forecasts[[#This Row],[Sunrise]])</f>
        <v>776</v>
      </c>
      <c r="N3085" t="s">
        <v>1865</v>
      </c>
      <c r="P3085" t="str">
        <f>+IF(Forecasts[[#This Row],[Forecast]]="10/03/2023 Friday",Forecasts[[#This Row],[Rain]],"")</f>
        <v/>
      </c>
    </row>
    <row r="3086" spans="1:16" x14ac:dyDescent="0.25">
      <c r="A3086" t="s">
        <v>1844</v>
      </c>
      <c r="B3086" s="3" t="s">
        <v>73</v>
      </c>
      <c r="C3086" s="3" t="s">
        <v>41</v>
      </c>
      <c r="D3086">
        <f>+Forecasts[[#This Row],[Max T °C]]-Forecasts[[#This Row],[Min T °C]]</f>
        <v>4</v>
      </c>
      <c r="E3086" t="s">
        <v>128</v>
      </c>
      <c r="F3086" s="4" t="s">
        <v>114</v>
      </c>
      <c r="G3086" s="4">
        <v>12</v>
      </c>
      <c r="H3086" s="4" t="s">
        <v>170</v>
      </c>
      <c r="I3086" s="4" t="s">
        <v>163</v>
      </c>
      <c r="J3086">
        <v>1.3</v>
      </c>
      <c r="K3086" s="4" t="s">
        <v>365</v>
      </c>
      <c r="L3086" s="4" t="s">
        <v>1009</v>
      </c>
      <c r="M3086">
        <f>+HOUR(Forecasts[[#This Row],[Sunset]]) *60 +MINUTE(Forecasts[[#This Row],[Sunset]]) - HOUR(Forecasts[[#This Row],[Sunrise]]) *60 - MINUTE(Forecasts[[#This Row],[Sunrise]])</f>
        <v>775</v>
      </c>
      <c r="N3086" t="s">
        <v>1865</v>
      </c>
      <c r="P3086" t="str">
        <f>+IF(Forecasts[[#This Row],[Forecast]]="10/03/2023 Friday",Forecasts[[#This Row],[Rain]],"")</f>
        <v/>
      </c>
    </row>
    <row r="3087" spans="1:16" x14ac:dyDescent="0.25">
      <c r="A3087" t="s">
        <v>1842</v>
      </c>
      <c r="B3087" s="3" t="s">
        <v>73</v>
      </c>
      <c r="C3087" s="3" t="s">
        <v>41</v>
      </c>
      <c r="D3087">
        <f>+Forecasts[[#This Row],[Max T °C]]-Forecasts[[#This Row],[Min T °C]]</f>
        <v>4</v>
      </c>
      <c r="E3087" t="s">
        <v>830</v>
      </c>
      <c r="F3087" s="4" t="s">
        <v>403</v>
      </c>
      <c r="G3087" s="4">
        <v>19</v>
      </c>
      <c r="H3087" s="4" t="s">
        <v>36</v>
      </c>
      <c r="I3087" s="4" t="s">
        <v>827</v>
      </c>
      <c r="J3087">
        <v>6.7</v>
      </c>
      <c r="K3087" s="4" t="s">
        <v>368</v>
      </c>
      <c r="L3087" s="4" t="s">
        <v>1009</v>
      </c>
      <c r="M3087">
        <f>+HOUR(Forecasts[[#This Row],[Sunset]]) *60 +MINUTE(Forecasts[[#This Row],[Sunset]]) - HOUR(Forecasts[[#This Row],[Sunrise]]) *60 - MINUTE(Forecasts[[#This Row],[Sunrise]])</f>
        <v>774</v>
      </c>
      <c r="N3087" t="s">
        <v>1865</v>
      </c>
      <c r="P3087" t="str">
        <f>+IF(Forecasts[[#This Row],[Forecast]]="10/03/2023 Friday",Forecasts[[#This Row],[Rain]],"")</f>
        <v/>
      </c>
    </row>
    <row r="3088" spans="1:16" x14ac:dyDescent="0.25">
      <c r="A3088" t="s">
        <v>1840</v>
      </c>
      <c r="B3088" s="3" t="s">
        <v>73</v>
      </c>
      <c r="C3088" s="3" t="s">
        <v>41</v>
      </c>
      <c r="D3088">
        <f>+Forecasts[[#This Row],[Max T °C]]-Forecasts[[#This Row],[Min T °C]]</f>
        <v>4</v>
      </c>
      <c r="E3088" t="s">
        <v>105</v>
      </c>
      <c r="F3088" s="4" t="s">
        <v>87</v>
      </c>
      <c r="G3088" s="4">
        <v>17</v>
      </c>
      <c r="H3088" s="4" t="s">
        <v>65</v>
      </c>
      <c r="I3088" s="4" t="s">
        <v>65</v>
      </c>
      <c r="J3088">
        <v>3.2</v>
      </c>
      <c r="K3088" s="4" t="s">
        <v>368</v>
      </c>
      <c r="L3088" s="4" t="s">
        <v>1009</v>
      </c>
      <c r="M3088">
        <f>+HOUR(Forecasts[[#This Row],[Sunset]]) *60 +MINUTE(Forecasts[[#This Row],[Sunset]]) - HOUR(Forecasts[[#This Row],[Sunrise]]) *60 - MINUTE(Forecasts[[#This Row],[Sunrise]])</f>
        <v>774</v>
      </c>
      <c r="N3088" t="s">
        <v>1865</v>
      </c>
      <c r="P3088" t="str">
        <f>+IF(Forecasts[[#This Row],[Forecast]]="10/03/2023 Friday",Forecasts[[#This Row],[Rain]],"")</f>
        <v/>
      </c>
    </row>
    <row r="3089" spans="1:16" x14ac:dyDescent="0.25">
      <c r="A3089" t="s">
        <v>1838</v>
      </c>
      <c r="B3089" s="3" t="s">
        <v>73</v>
      </c>
      <c r="C3089" s="3" t="s">
        <v>41</v>
      </c>
      <c r="D3089">
        <f>+Forecasts[[#This Row],[Max T °C]]-Forecasts[[#This Row],[Min T °C]]</f>
        <v>4</v>
      </c>
      <c r="E3089" t="s">
        <v>144</v>
      </c>
      <c r="F3089" s="4" t="s">
        <v>87</v>
      </c>
      <c r="G3089" s="4">
        <v>18</v>
      </c>
      <c r="H3089" s="4" t="s">
        <v>134</v>
      </c>
      <c r="I3089" s="4" t="s">
        <v>168</v>
      </c>
      <c r="J3089" t="s">
        <v>4</v>
      </c>
      <c r="K3089" s="4" t="s">
        <v>370</v>
      </c>
      <c r="L3089" s="4" t="s">
        <v>998</v>
      </c>
      <c r="M3089">
        <f>+HOUR(Forecasts[[#This Row],[Sunset]]) *60 +MINUTE(Forecasts[[#This Row],[Sunset]]) - HOUR(Forecasts[[#This Row],[Sunrise]]) *60 - MINUTE(Forecasts[[#This Row],[Sunrise]])</f>
        <v>772</v>
      </c>
      <c r="N3089" t="s">
        <v>1865</v>
      </c>
      <c r="P3089" t="str">
        <f>+IF(Forecasts[[#This Row],[Forecast]]="10/03/2023 Friday",Forecasts[[#This Row],[Rain]],"")</f>
        <v/>
      </c>
    </row>
    <row r="3090" spans="1:16" x14ac:dyDescent="0.25">
      <c r="A3090" t="s">
        <v>1835</v>
      </c>
      <c r="B3090" s="3" t="s">
        <v>92</v>
      </c>
      <c r="C3090" s="3" t="s">
        <v>41</v>
      </c>
      <c r="D3090">
        <f>+Forecasts[[#This Row],[Max T °C]]-Forecasts[[#This Row],[Min T °C]]</f>
        <v>5</v>
      </c>
      <c r="E3090" t="s">
        <v>263</v>
      </c>
      <c r="F3090" s="4" t="s">
        <v>87</v>
      </c>
      <c r="G3090" s="4">
        <v>16</v>
      </c>
      <c r="H3090" s="4" t="s">
        <v>163</v>
      </c>
      <c r="I3090" s="4" t="s">
        <v>168</v>
      </c>
      <c r="J3090" t="s">
        <v>4</v>
      </c>
      <c r="K3090" s="4" t="s">
        <v>370</v>
      </c>
      <c r="L3090" s="4" t="s">
        <v>998</v>
      </c>
      <c r="M3090">
        <f>+HOUR(Forecasts[[#This Row],[Sunset]]) *60 +MINUTE(Forecasts[[#This Row],[Sunset]]) - HOUR(Forecasts[[#This Row],[Sunrise]]) *60 - MINUTE(Forecasts[[#This Row],[Sunrise]])</f>
        <v>772</v>
      </c>
      <c r="N3090" t="s">
        <v>1865</v>
      </c>
      <c r="P3090" t="str">
        <f>+IF(Forecasts[[#This Row],[Forecast]]="10/03/2023 Friday",Forecasts[[#This Row],[Rain]],"")</f>
        <v/>
      </c>
    </row>
    <row r="3091" spans="1:16" x14ac:dyDescent="0.25">
      <c r="A3091" t="s">
        <v>1864</v>
      </c>
      <c r="B3091" s="3" t="s">
        <v>32</v>
      </c>
      <c r="C3091" s="3" t="s">
        <v>33</v>
      </c>
      <c r="D3091">
        <f>+Forecasts[[#This Row],[Max T °C]]-Forecasts[[#This Row],[Min T °C]]</f>
        <v>4</v>
      </c>
      <c r="E3091" t="s">
        <v>941</v>
      </c>
      <c r="F3091" s="4" t="s">
        <v>73</v>
      </c>
      <c r="G3091" s="4">
        <v>20</v>
      </c>
      <c r="H3091" s="4" t="s">
        <v>126</v>
      </c>
      <c r="I3091" s="4" t="s">
        <v>637</v>
      </c>
      <c r="J3091">
        <v>37.200000000000003</v>
      </c>
      <c r="K3091" s="4" t="s">
        <v>342</v>
      </c>
      <c r="L3091" s="4" t="s">
        <v>1044</v>
      </c>
      <c r="M3091">
        <f>+HOUR(Forecasts[[#This Row],[Sunset]]) *60 +MINUTE(Forecasts[[#This Row],[Sunset]]) - HOUR(Forecasts[[#This Row],[Sunrise]]) *60 - MINUTE(Forecasts[[#This Row],[Sunrise]])</f>
        <v>783</v>
      </c>
      <c r="N3091" t="s">
        <v>1862</v>
      </c>
      <c r="P3091" t="str">
        <f>+IF(Forecasts[[#This Row],[Forecast]]="10/03/2023 Friday",Forecasts[[#This Row],[Rain]],"")</f>
        <v/>
      </c>
    </row>
    <row r="3092" spans="1:16" x14ac:dyDescent="0.25">
      <c r="A3092" t="s">
        <v>1861</v>
      </c>
      <c r="B3092" s="3" t="s">
        <v>98</v>
      </c>
      <c r="C3092" s="3" t="s">
        <v>58</v>
      </c>
      <c r="D3092">
        <f>+Forecasts[[#This Row],[Max T °C]]-Forecasts[[#This Row],[Min T °C]]</f>
        <v>2</v>
      </c>
      <c r="E3092" t="s">
        <v>638</v>
      </c>
      <c r="F3092" s="4" t="s">
        <v>34</v>
      </c>
      <c r="G3092" s="4">
        <v>19</v>
      </c>
      <c r="H3092" s="4" t="s">
        <v>906</v>
      </c>
      <c r="I3092" s="4" t="s">
        <v>177</v>
      </c>
      <c r="J3092">
        <v>19.100000000000001</v>
      </c>
      <c r="K3092" s="4" t="s">
        <v>342</v>
      </c>
      <c r="L3092" s="4" t="s">
        <v>1044</v>
      </c>
      <c r="M3092">
        <f>+HOUR(Forecasts[[#This Row],[Sunset]]) *60 +MINUTE(Forecasts[[#This Row],[Sunset]]) - HOUR(Forecasts[[#This Row],[Sunrise]]) *60 - MINUTE(Forecasts[[#This Row],[Sunrise]])</f>
        <v>783</v>
      </c>
      <c r="N3092" t="s">
        <v>1862</v>
      </c>
      <c r="P3092" t="str">
        <f>+IF(Forecasts[[#This Row],[Forecast]]="10/03/2023 Friday",Forecasts[[#This Row],[Rain]],"")</f>
        <v/>
      </c>
    </row>
    <row r="3093" spans="1:16" x14ac:dyDescent="0.25">
      <c r="A3093" t="s">
        <v>1859</v>
      </c>
      <c r="B3093" s="3" t="s">
        <v>98</v>
      </c>
      <c r="C3093" s="3" t="s">
        <v>33</v>
      </c>
      <c r="D3093">
        <f>+Forecasts[[#This Row],[Max T °C]]-Forecasts[[#This Row],[Min T °C]]</f>
        <v>1</v>
      </c>
      <c r="E3093" t="s">
        <v>1863</v>
      </c>
      <c r="F3093" s="4" t="s">
        <v>34</v>
      </c>
      <c r="G3093" s="4">
        <v>20</v>
      </c>
      <c r="H3093" s="4" t="s">
        <v>634</v>
      </c>
      <c r="I3093" s="4" t="s">
        <v>643</v>
      </c>
      <c r="J3093">
        <v>18.600000000000001</v>
      </c>
      <c r="K3093" s="4" t="s">
        <v>346</v>
      </c>
      <c r="L3093" s="4" t="s">
        <v>1028</v>
      </c>
      <c r="M3093">
        <f>+HOUR(Forecasts[[#This Row],[Sunset]]) *60 +MINUTE(Forecasts[[#This Row],[Sunset]]) - HOUR(Forecasts[[#This Row],[Sunrise]]) *60 - MINUTE(Forecasts[[#This Row],[Sunrise]])</f>
        <v>781</v>
      </c>
      <c r="N3093" t="s">
        <v>1862</v>
      </c>
      <c r="P3093" t="str">
        <f>+IF(Forecasts[[#This Row],[Forecast]]="10/03/2023 Friday",Forecasts[[#This Row],[Rain]],"")</f>
        <v/>
      </c>
    </row>
    <row r="3094" spans="1:16" x14ac:dyDescent="0.25">
      <c r="A3094" t="s">
        <v>1857</v>
      </c>
      <c r="B3094" s="3" t="s">
        <v>32</v>
      </c>
      <c r="C3094" s="3" t="s">
        <v>33</v>
      </c>
      <c r="D3094">
        <f>+Forecasts[[#This Row],[Max T °C]]-Forecasts[[#This Row],[Min T °C]]</f>
        <v>4</v>
      </c>
      <c r="E3094" t="s">
        <v>1085</v>
      </c>
      <c r="F3094" s="4" t="s">
        <v>92</v>
      </c>
      <c r="G3094" s="4">
        <v>25</v>
      </c>
      <c r="H3094" s="4" t="s">
        <v>95</v>
      </c>
      <c r="I3094" s="4" t="s">
        <v>72</v>
      </c>
      <c r="J3094">
        <v>7.5</v>
      </c>
      <c r="K3094" s="4" t="s">
        <v>351</v>
      </c>
      <c r="L3094" s="4" t="s">
        <v>1028</v>
      </c>
      <c r="M3094">
        <f>+HOUR(Forecasts[[#This Row],[Sunset]]) *60 +MINUTE(Forecasts[[#This Row],[Sunset]]) - HOUR(Forecasts[[#This Row],[Sunrise]]) *60 - MINUTE(Forecasts[[#This Row],[Sunrise]])</f>
        <v>780</v>
      </c>
      <c r="N3094" t="s">
        <v>1862</v>
      </c>
      <c r="P3094" t="str">
        <f>+IF(Forecasts[[#This Row],[Forecast]]="10/03/2023 Friday",Forecasts[[#This Row],[Rain]],"")</f>
        <v/>
      </c>
    </row>
    <row r="3095" spans="1:16" x14ac:dyDescent="0.25">
      <c r="A3095" t="s">
        <v>1854</v>
      </c>
      <c r="B3095" s="3" t="s">
        <v>57</v>
      </c>
      <c r="C3095" s="3" t="s">
        <v>98</v>
      </c>
      <c r="D3095">
        <f>+Forecasts[[#This Row],[Max T °C]]-Forecasts[[#This Row],[Min T °C]]</f>
        <v>4</v>
      </c>
      <c r="E3095" t="s">
        <v>263</v>
      </c>
      <c r="F3095" s="4" t="s">
        <v>90</v>
      </c>
      <c r="G3095" s="4">
        <v>24</v>
      </c>
      <c r="H3095" s="4" t="s">
        <v>170</v>
      </c>
      <c r="I3095" s="4" t="s">
        <v>80</v>
      </c>
      <c r="J3095" t="s">
        <v>4</v>
      </c>
      <c r="K3095" s="4" t="s">
        <v>351</v>
      </c>
      <c r="L3095" s="4" t="s">
        <v>1028</v>
      </c>
      <c r="M3095">
        <f>+HOUR(Forecasts[[#This Row],[Sunset]]) *60 +MINUTE(Forecasts[[#This Row],[Sunset]]) - HOUR(Forecasts[[#This Row],[Sunrise]]) *60 - MINUTE(Forecasts[[#This Row],[Sunrise]])</f>
        <v>780</v>
      </c>
      <c r="N3095" t="s">
        <v>1862</v>
      </c>
      <c r="P3095" t="str">
        <f>+IF(Forecasts[[#This Row],[Forecast]]="10/03/2023 Friday",Forecasts[[#This Row],[Rain]],"")</f>
        <v/>
      </c>
    </row>
    <row r="3096" spans="1:16" x14ac:dyDescent="0.25">
      <c r="A3096" t="s">
        <v>1852</v>
      </c>
      <c r="B3096" s="3" t="s">
        <v>57</v>
      </c>
      <c r="C3096" s="3" t="s">
        <v>33</v>
      </c>
      <c r="D3096">
        <f>+Forecasts[[#This Row],[Max T °C]]-Forecasts[[#This Row],[Min T °C]]</f>
        <v>5</v>
      </c>
      <c r="E3096" t="s">
        <v>110</v>
      </c>
      <c r="F3096" s="4" t="s">
        <v>87</v>
      </c>
      <c r="G3096" s="4">
        <v>15</v>
      </c>
      <c r="H3096" s="4" t="s">
        <v>72</v>
      </c>
      <c r="I3096" s="4" t="s">
        <v>75</v>
      </c>
      <c r="J3096" t="s">
        <v>4</v>
      </c>
      <c r="K3096" s="4" t="s">
        <v>358</v>
      </c>
      <c r="L3096" s="4" t="s">
        <v>1028</v>
      </c>
      <c r="M3096">
        <f>+HOUR(Forecasts[[#This Row],[Sunset]]) *60 +MINUTE(Forecasts[[#This Row],[Sunset]]) - HOUR(Forecasts[[#This Row],[Sunrise]]) *60 - MINUTE(Forecasts[[#This Row],[Sunrise]])</f>
        <v>779</v>
      </c>
      <c r="N3096" t="s">
        <v>1862</v>
      </c>
      <c r="P3096" t="str">
        <f>+IF(Forecasts[[#This Row],[Forecast]]="10/03/2023 Friday",Forecasts[[#This Row],[Rain]],"")</f>
        <v/>
      </c>
    </row>
    <row r="3097" spans="1:16" x14ac:dyDescent="0.25">
      <c r="A3097" t="s">
        <v>1850</v>
      </c>
      <c r="B3097" s="3" t="s">
        <v>73</v>
      </c>
      <c r="C3097" s="3" t="s">
        <v>98</v>
      </c>
      <c r="D3097">
        <f>+Forecasts[[#This Row],[Max T °C]]-Forecasts[[#This Row],[Min T °C]]</f>
        <v>5</v>
      </c>
      <c r="E3097" t="s">
        <v>110</v>
      </c>
      <c r="F3097" s="4" t="s">
        <v>83</v>
      </c>
      <c r="G3097" s="4">
        <v>17</v>
      </c>
      <c r="H3097" s="4" t="s">
        <v>170</v>
      </c>
      <c r="I3097" s="4" t="s">
        <v>100</v>
      </c>
      <c r="J3097" t="s">
        <v>4</v>
      </c>
      <c r="K3097" s="4" t="s">
        <v>358</v>
      </c>
      <c r="L3097" s="4" t="s">
        <v>1019</v>
      </c>
      <c r="M3097">
        <f>+HOUR(Forecasts[[#This Row],[Sunset]]) *60 +MINUTE(Forecasts[[#This Row],[Sunset]]) - HOUR(Forecasts[[#This Row],[Sunrise]]) *60 - MINUTE(Forecasts[[#This Row],[Sunrise]])</f>
        <v>778</v>
      </c>
      <c r="N3097" t="s">
        <v>1862</v>
      </c>
      <c r="P3097" t="str">
        <f>+IF(Forecasts[[#This Row],[Forecast]]="10/03/2023 Friday",Forecasts[[#This Row],[Rain]],"")</f>
        <v/>
      </c>
    </row>
    <row r="3098" spans="1:16" x14ac:dyDescent="0.25">
      <c r="A3098" t="s">
        <v>1848</v>
      </c>
      <c r="B3098" s="3" t="s">
        <v>57</v>
      </c>
      <c r="C3098" s="3" t="s">
        <v>41</v>
      </c>
      <c r="D3098">
        <f>+Forecasts[[#This Row],[Max T °C]]-Forecasts[[#This Row],[Min T °C]]</f>
        <v>3</v>
      </c>
      <c r="E3098" t="s">
        <v>219</v>
      </c>
      <c r="F3098" s="4" t="s">
        <v>87</v>
      </c>
      <c r="G3098" s="4">
        <v>13</v>
      </c>
      <c r="H3098" s="4" t="s">
        <v>62</v>
      </c>
      <c r="I3098" s="4" t="s">
        <v>228</v>
      </c>
      <c r="J3098">
        <v>0.1</v>
      </c>
      <c r="K3098" s="4" t="s">
        <v>361</v>
      </c>
      <c r="L3098" s="4" t="s">
        <v>1019</v>
      </c>
      <c r="M3098">
        <f>+HOUR(Forecasts[[#This Row],[Sunset]]) *60 +MINUTE(Forecasts[[#This Row],[Sunset]]) - HOUR(Forecasts[[#This Row],[Sunrise]]) *60 - MINUTE(Forecasts[[#This Row],[Sunrise]])</f>
        <v>777</v>
      </c>
      <c r="N3098" t="s">
        <v>1862</v>
      </c>
      <c r="P3098" t="str">
        <f>+IF(Forecasts[[#This Row],[Forecast]]="10/03/2023 Friday",Forecasts[[#This Row],[Rain]],"")</f>
        <v/>
      </c>
    </row>
    <row r="3099" spans="1:16" x14ac:dyDescent="0.25">
      <c r="A3099" t="s">
        <v>1846</v>
      </c>
      <c r="B3099" s="3" t="s">
        <v>73</v>
      </c>
      <c r="C3099" s="3" t="s">
        <v>41</v>
      </c>
      <c r="D3099">
        <f>+Forecasts[[#This Row],[Max T °C]]-Forecasts[[#This Row],[Min T °C]]</f>
        <v>4</v>
      </c>
      <c r="E3099" t="s">
        <v>151</v>
      </c>
      <c r="F3099" s="4" t="s">
        <v>114</v>
      </c>
      <c r="G3099" s="4">
        <v>14</v>
      </c>
      <c r="H3099" s="4" t="s">
        <v>170</v>
      </c>
      <c r="I3099" s="4" t="s">
        <v>168</v>
      </c>
      <c r="J3099" t="s">
        <v>4</v>
      </c>
      <c r="K3099" s="4" t="s">
        <v>365</v>
      </c>
      <c r="L3099" s="4" t="s">
        <v>1019</v>
      </c>
      <c r="M3099">
        <f>+HOUR(Forecasts[[#This Row],[Sunset]]) *60 +MINUTE(Forecasts[[#This Row],[Sunset]]) - HOUR(Forecasts[[#This Row],[Sunrise]]) *60 - MINUTE(Forecasts[[#This Row],[Sunrise]])</f>
        <v>776</v>
      </c>
      <c r="N3099" t="s">
        <v>1862</v>
      </c>
      <c r="P3099" t="str">
        <f>+IF(Forecasts[[#This Row],[Forecast]]="10/03/2023 Friday",Forecasts[[#This Row],[Rain]],"")</f>
        <v/>
      </c>
    </row>
    <row r="3100" spans="1:16" x14ac:dyDescent="0.25">
      <c r="A3100" t="s">
        <v>1844</v>
      </c>
      <c r="B3100" s="3" t="s">
        <v>73</v>
      </c>
      <c r="C3100" s="3" t="s">
        <v>34</v>
      </c>
      <c r="D3100">
        <f>+Forecasts[[#This Row],[Max T °C]]-Forecasts[[#This Row],[Min T °C]]</f>
        <v>3</v>
      </c>
      <c r="E3100" t="s">
        <v>957</v>
      </c>
      <c r="F3100" s="4" t="s">
        <v>775</v>
      </c>
      <c r="G3100" s="4">
        <v>15</v>
      </c>
      <c r="H3100" s="4" t="s">
        <v>95</v>
      </c>
      <c r="I3100" s="4" t="s">
        <v>196</v>
      </c>
      <c r="J3100">
        <v>8.1</v>
      </c>
      <c r="K3100" s="4" t="s">
        <v>365</v>
      </c>
      <c r="L3100" s="4" t="s">
        <v>1009</v>
      </c>
      <c r="M3100">
        <f>+HOUR(Forecasts[[#This Row],[Sunset]]) *60 +MINUTE(Forecasts[[#This Row],[Sunset]]) - HOUR(Forecasts[[#This Row],[Sunrise]]) *60 - MINUTE(Forecasts[[#This Row],[Sunrise]])</f>
        <v>775</v>
      </c>
      <c r="N3100" t="s">
        <v>1862</v>
      </c>
      <c r="P3100" t="str">
        <f>+IF(Forecasts[[#This Row],[Forecast]]="10/03/2023 Friday",Forecasts[[#This Row],[Rain]],"")</f>
        <v/>
      </c>
    </row>
    <row r="3101" spans="1:16" x14ac:dyDescent="0.25">
      <c r="A3101" t="s">
        <v>1842</v>
      </c>
      <c r="B3101" s="3" t="s">
        <v>73</v>
      </c>
      <c r="C3101" s="3" t="s">
        <v>34</v>
      </c>
      <c r="D3101">
        <f>+Forecasts[[#This Row],[Max T °C]]-Forecasts[[#This Row],[Min T °C]]</f>
        <v>3</v>
      </c>
      <c r="E3101" t="s">
        <v>843</v>
      </c>
      <c r="F3101" s="4" t="s">
        <v>775</v>
      </c>
      <c r="G3101" s="4">
        <v>8</v>
      </c>
      <c r="H3101" s="4" t="s">
        <v>50</v>
      </c>
      <c r="I3101" s="4" t="s">
        <v>196</v>
      </c>
      <c r="J3101">
        <v>15.2</v>
      </c>
      <c r="K3101" s="4" t="s">
        <v>368</v>
      </c>
      <c r="L3101" s="4" t="s">
        <v>1009</v>
      </c>
      <c r="M3101">
        <f>+HOUR(Forecasts[[#This Row],[Sunset]]) *60 +MINUTE(Forecasts[[#This Row],[Sunset]]) - HOUR(Forecasts[[#This Row],[Sunrise]]) *60 - MINUTE(Forecasts[[#This Row],[Sunrise]])</f>
        <v>774</v>
      </c>
      <c r="N3101" t="s">
        <v>1862</v>
      </c>
      <c r="P3101" t="str">
        <f>+IF(Forecasts[[#This Row],[Forecast]]="10/03/2023 Friday",Forecasts[[#This Row],[Rain]],"")</f>
        <v/>
      </c>
    </row>
    <row r="3102" spans="1:16" x14ac:dyDescent="0.25">
      <c r="A3102" t="s">
        <v>1840</v>
      </c>
      <c r="B3102" s="3" t="s">
        <v>73</v>
      </c>
      <c r="C3102" s="3" t="s">
        <v>34</v>
      </c>
      <c r="D3102">
        <f>+Forecasts[[#This Row],[Max T °C]]-Forecasts[[#This Row],[Min T °C]]</f>
        <v>3</v>
      </c>
      <c r="E3102" t="s">
        <v>93</v>
      </c>
      <c r="F3102" s="4" t="s">
        <v>87</v>
      </c>
      <c r="G3102" s="4">
        <v>11</v>
      </c>
      <c r="H3102" s="4" t="s">
        <v>56</v>
      </c>
      <c r="I3102" s="4" t="s">
        <v>141</v>
      </c>
      <c r="J3102">
        <v>3.2</v>
      </c>
      <c r="K3102" s="4" t="s">
        <v>368</v>
      </c>
      <c r="L3102" s="4" t="s">
        <v>1009</v>
      </c>
      <c r="M3102">
        <f>+HOUR(Forecasts[[#This Row],[Sunset]]) *60 +MINUTE(Forecasts[[#This Row],[Sunset]]) - HOUR(Forecasts[[#This Row],[Sunrise]]) *60 - MINUTE(Forecasts[[#This Row],[Sunrise]])</f>
        <v>774</v>
      </c>
      <c r="N3102" t="s">
        <v>1862</v>
      </c>
      <c r="P3102" t="str">
        <f>+IF(Forecasts[[#This Row],[Forecast]]="10/03/2023 Friday",Forecasts[[#This Row],[Rain]],"")</f>
        <v/>
      </c>
    </row>
    <row r="3103" spans="1:16" x14ac:dyDescent="0.25">
      <c r="A3103" t="s">
        <v>1838</v>
      </c>
      <c r="B3103" s="3" t="s">
        <v>92</v>
      </c>
      <c r="C3103" s="3" t="s">
        <v>34</v>
      </c>
      <c r="D3103">
        <f>+Forecasts[[#This Row],[Max T °C]]-Forecasts[[#This Row],[Min T °C]]</f>
        <v>4</v>
      </c>
      <c r="E3103" t="s">
        <v>1313</v>
      </c>
      <c r="F3103" s="4" t="s">
        <v>769</v>
      </c>
      <c r="G3103" s="4">
        <v>16</v>
      </c>
      <c r="H3103" s="4" t="s">
        <v>177</v>
      </c>
      <c r="I3103" s="4" t="s">
        <v>906</v>
      </c>
      <c r="J3103">
        <v>5.3</v>
      </c>
      <c r="K3103" s="4" t="s">
        <v>370</v>
      </c>
      <c r="L3103" s="4" t="s">
        <v>998</v>
      </c>
      <c r="M3103">
        <f>+HOUR(Forecasts[[#This Row],[Sunset]]) *60 +MINUTE(Forecasts[[#This Row],[Sunset]]) - HOUR(Forecasts[[#This Row],[Sunrise]]) *60 - MINUTE(Forecasts[[#This Row],[Sunrise]])</f>
        <v>772</v>
      </c>
      <c r="N3103" t="s">
        <v>1862</v>
      </c>
      <c r="P3103" t="str">
        <f>+IF(Forecasts[[#This Row],[Forecast]]="10/03/2023 Friday",Forecasts[[#This Row],[Rain]],"")</f>
        <v/>
      </c>
    </row>
    <row r="3104" spans="1:16" x14ac:dyDescent="0.25">
      <c r="A3104" t="s">
        <v>1835</v>
      </c>
      <c r="B3104" s="3" t="s">
        <v>92</v>
      </c>
      <c r="C3104" s="3" t="s">
        <v>34</v>
      </c>
      <c r="D3104">
        <f>+Forecasts[[#This Row],[Max T °C]]-Forecasts[[#This Row],[Min T °C]]</f>
        <v>4</v>
      </c>
      <c r="E3104" t="s">
        <v>838</v>
      </c>
      <c r="F3104" s="4" t="s">
        <v>767</v>
      </c>
      <c r="G3104" s="4">
        <v>15</v>
      </c>
      <c r="H3104" s="4" t="s">
        <v>170</v>
      </c>
      <c r="I3104" s="4" t="s">
        <v>827</v>
      </c>
      <c r="J3104">
        <v>2.9</v>
      </c>
      <c r="K3104" s="4" t="s">
        <v>370</v>
      </c>
      <c r="L3104" s="4" t="s">
        <v>998</v>
      </c>
      <c r="M3104">
        <f>+HOUR(Forecasts[[#This Row],[Sunset]]) *60 +MINUTE(Forecasts[[#This Row],[Sunset]]) - HOUR(Forecasts[[#This Row],[Sunrise]]) *60 - MINUTE(Forecasts[[#This Row],[Sunrise]])</f>
        <v>772</v>
      </c>
      <c r="N3104" t="s">
        <v>1862</v>
      </c>
      <c r="P3104" t="str">
        <f>+IF(Forecasts[[#This Row],[Forecast]]="10/03/2023 Friday",Forecasts[[#This Row],[Rain]],"")</f>
        <v/>
      </c>
    </row>
    <row r="3105" spans="1:16" x14ac:dyDescent="0.25">
      <c r="A3105" t="s">
        <v>1833</v>
      </c>
      <c r="B3105" s="3" t="s">
        <v>92</v>
      </c>
      <c r="C3105" s="3" t="s">
        <v>34</v>
      </c>
      <c r="D3105">
        <f>+Forecasts[[#This Row],[Max T °C]]-Forecasts[[#This Row],[Min T °C]]</f>
        <v>4</v>
      </c>
      <c r="E3105" t="s">
        <v>843</v>
      </c>
      <c r="F3105" s="4" t="s">
        <v>769</v>
      </c>
      <c r="G3105" s="4">
        <v>19</v>
      </c>
      <c r="H3105" s="4" t="s">
        <v>651</v>
      </c>
      <c r="I3105" s="4" t="s">
        <v>196</v>
      </c>
      <c r="J3105">
        <v>24.3</v>
      </c>
      <c r="K3105" s="4" t="s">
        <v>375</v>
      </c>
      <c r="L3105" s="4" t="s">
        <v>992</v>
      </c>
      <c r="M3105">
        <f>+HOUR(Forecasts[[#This Row],[Sunset]]) *60 +MINUTE(Forecasts[[#This Row],[Sunset]]) - HOUR(Forecasts[[#This Row],[Sunrise]]) *60 - MINUTE(Forecasts[[#This Row],[Sunrise]])</f>
        <v>770</v>
      </c>
      <c r="N3105" t="s">
        <v>1862</v>
      </c>
      <c r="P3105" t="str">
        <f>+IF(Forecasts[[#This Row],[Forecast]]="10/03/2023 Friday",Forecasts[[#This Row],[Rain]],"")</f>
        <v/>
      </c>
    </row>
    <row r="3106" spans="1:16" x14ac:dyDescent="0.25">
      <c r="A3106" t="s">
        <v>1861</v>
      </c>
      <c r="B3106" s="3" t="s">
        <v>41</v>
      </c>
      <c r="C3106" s="3" t="s">
        <v>33</v>
      </c>
      <c r="D3106">
        <f>+Forecasts[[#This Row],[Max T °C]]-Forecasts[[#This Row],[Min T °C]]</f>
        <v>2</v>
      </c>
      <c r="E3106" t="s">
        <v>175</v>
      </c>
      <c r="F3106" s="4" t="s">
        <v>57</v>
      </c>
      <c r="G3106" s="4">
        <v>20</v>
      </c>
      <c r="H3106" s="4" t="s">
        <v>660</v>
      </c>
      <c r="I3106" s="4" t="s">
        <v>651</v>
      </c>
      <c r="J3106">
        <v>27</v>
      </c>
      <c r="K3106" s="4" t="s">
        <v>342</v>
      </c>
      <c r="L3106" s="4" t="s">
        <v>1044</v>
      </c>
      <c r="M3106">
        <f>+HOUR(Forecasts[[#This Row],[Sunset]]) *60 +MINUTE(Forecasts[[#This Row],[Sunset]]) - HOUR(Forecasts[[#This Row],[Sunrise]]) *60 - MINUTE(Forecasts[[#This Row],[Sunrise]])</f>
        <v>783</v>
      </c>
      <c r="N3106" t="s">
        <v>1860</v>
      </c>
      <c r="P3106" t="str">
        <f>+IF(Forecasts[[#This Row],[Forecast]]="10/03/2023 Friday",Forecasts[[#This Row],[Rain]],"")</f>
        <v/>
      </c>
    </row>
    <row r="3107" spans="1:16" x14ac:dyDescent="0.25">
      <c r="A3107" t="s">
        <v>1859</v>
      </c>
      <c r="B3107" s="3" t="s">
        <v>41</v>
      </c>
      <c r="C3107" s="3" t="s">
        <v>33</v>
      </c>
      <c r="D3107">
        <f>+Forecasts[[#This Row],[Max T °C]]-Forecasts[[#This Row],[Min T °C]]</f>
        <v>2</v>
      </c>
      <c r="E3107" t="s">
        <v>11</v>
      </c>
      <c r="F3107" s="4" t="s">
        <v>32</v>
      </c>
      <c r="G3107" s="4">
        <v>23</v>
      </c>
      <c r="H3107" s="4" t="s">
        <v>660</v>
      </c>
      <c r="I3107" s="4" t="s">
        <v>126</v>
      </c>
      <c r="J3107">
        <v>27.1</v>
      </c>
      <c r="K3107" s="4" t="s">
        <v>346</v>
      </c>
      <c r="L3107" s="4" t="s">
        <v>1028</v>
      </c>
      <c r="M3107">
        <f>+HOUR(Forecasts[[#This Row],[Sunset]]) *60 +MINUTE(Forecasts[[#This Row],[Sunset]]) - HOUR(Forecasts[[#This Row],[Sunrise]]) *60 - MINUTE(Forecasts[[#This Row],[Sunrise]])</f>
        <v>781</v>
      </c>
      <c r="N3107" t="s">
        <v>1860</v>
      </c>
      <c r="P3107" t="str">
        <f>+IF(Forecasts[[#This Row],[Forecast]]="10/03/2023 Friday",Forecasts[[#This Row],[Rain]],"")</f>
        <v/>
      </c>
    </row>
    <row r="3108" spans="1:16" x14ac:dyDescent="0.25">
      <c r="A3108" t="s">
        <v>1857</v>
      </c>
      <c r="B3108" s="3" t="s">
        <v>57</v>
      </c>
      <c r="C3108" s="3" t="s">
        <v>98</v>
      </c>
      <c r="D3108">
        <f>+Forecasts[[#This Row],[Max T °C]]-Forecasts[[#This Row],[Min T °C]]</f>
        <v>4</v>
      </c>
      <c r="E3108" t="s">
        <v>1125</v>
      </c>
      <c r="F3108" s="4" t="s">
        <v>92</v>
      </c>
      <c r="G3108" s="4">
        <v>28</v>
      </c>
      <c r="H3108" s="4" t="s">
        <v>89</v>
      </c>
      <c r="I3108" s="4" t="s">
        <v>205</v>
      </c>
      <c r="J3108">
        <v>0.2</v>
      </c>
      <c r="K3108" s="4" t="s">
        <v>351</v>
      </c>
      <c r="L3108" s="4" t="s">
        <v>1028</v>
      </c>
      <c r="M3108">
        <f>+HOUR(Forecasts[[#This Row],[Sunset]]) *60 +MINUTE(Forecasts[[#This Row],[Sunset]]) - HOUR(Forecasts[[#This Row],[Sunrise]]) *60 - MINUTE(Forecasts[[#This Row],[Sunrise]])</f>
        <v>780</v>
      </c>
      <c r="N3108" t="s">
        <v>1860</v>
      </c>
      <c r="P3108" t="str">
        <f>+IF(Forecasts[[#This Row],[Forecast]]="10/03/2023 Friday",Forecasts[[#This Row],[Rain]],"")</f>
        <v/>
      </c>
    </row>
    <row r="3109" spans="1:16" x14ac:dyDescent="0.25">
      <c r="A3109" t="s">
        <v>1854</v>
      </c>
      <c r="B3109" s="3" t="s">
        <v>57</v>
      </c>
      <c r="C3109" s="3" t="s">
        <v>98</v>
      </c>
      <c r="D3109">
        <f>+Forecasts[[#This Row],[Max T °C]]-Forecasts[[#This Row],[Min T °C]]</f>
        <v>4</v>
      </c>
      <c r="E3109" t="s">
        <v>1263</v>
      </c>
      <c r="F3109" s="4" t="s">
        <v>90</v>
      </c>
      <c r="G3109" s="4">
        <v>28</v>
      </c>
      <c r="H3109" s="4" t="s">
        <v>45</v>
      </c>
      <c r="I3109" s="4" t="s">
        <v>78</v>
      </c>
      <c r="J3109">
        <v>0.5</v>
      </c>
      <c r="K3109" s="4" t="s">
        <v>351</v>
      </c>
      <c r="L3109" s="4" t="s">
        <v>1028</v>
      </c>
      <c r="M3109">
        <f>+HOUR(Forecasts[[#This Row],[Sunset]]) *60 +MINUTE(Forecasts[[#This Row],[Sunset]]) - HOUR(Forecasts[[#This Row],[Sunrise]]) *60 - MINUTE(Forecasts[[#This Row],[Sunrise]])</f>
        <v>780</v>
      </c>
      <c r="N3109" t="s">
        <v>1860</v>
      </c>
      <c r="P3109" t="str">
        <f>+IF(Forecasts[[#This Row],[Forecast]]="10/03/2023 Friday",Forecasts[[#This Row],[Rain]],"")</f>
        <v/>
      </c>
    </row>
    <row r="3110" spans="1:16" x14ac:dyDescent="0.25">
      <c r="A3110" t="s">
        <v>1852</v>
      </c>
      <c r="B3110" s="3" t="s">
        <v>57</v>
      </c>
      <c r="C3110" s="3" t="s">
        <v>33</v>
      </c>
      <c r="D3110">
        <f>+Forecasts[[#This Row],[Max T °C]]-Forecasts[[#This Row],[Min T °C]]</f>
        <v>5</v>
      </c>
      <c r="E3110" t="s">
        <v>115</v>
      </c>
      <c r="F3110" s="4" t="s">
        <v>90</v>
      </c>
      <c r="G3110" s="4">
        <v>22</v>
      </c>
      <c r="H3110" s="4" t="s">
        <v>72</v>
      </c>
      <c r="I3110" s="4" t="s">
        <v>80</v>
      </c>
      <c r="J3110" t="s">
        <v>4</v>
      </c>
      <c r="K3110" s="4" t="s">
        <v>358</v>
      </c>
      <c r="L3110" s="4" t="s">
        <v>1028</v>
      </c>
      <c r="M3110">
        <f>+HOUR(Forecasts[[#This Row],[Sunset]]) *60 +MINUTE(Forecasts[[#This Row],[Sunset]]) - HOUR(Forecasts[[#This Row],[Sunrise]]) *60 - MINUTE(Forecasts[[#This Row],[Sunrise]])</f>
        <v>779</v>
      </c>
      <c r="N3110" t="s">
        <v>1860</v>
      </c>
      <c r="P3110" t="str">
        <f>+IF(Forecasts[[#This Row],[Forecast]]="10/03/2023 Friday",Forecasts[[#This Row],[Rain]],"")</f>
        <v/>
      </c>
    </row>
    <row r="3111" spans="1:16" x14ac:dyDescent="0.25">
      <c r="A3111" t="s">
        <v>1850</v>
      </c>
      <c r="B3111" s="3" t="s">
        <v>57</v>
      </c>
      <c r="C3111" s="3" t="s">
        <v>33</v>
      </c>
      <c r="D3111">
        <f>+Forecasts[[#This Row],[Max T °C]]-Forecasts[[#This Row],[Min T °C]]</f>
        <v>5</v>
      </c>
      <c r="E3111" t="s">
        <v>145</v>
      </c>
      <c r="F3111" s="4" t="s">
        <v>87</v>
      </c>
      <c r="G3111" s="4">
        <v>16</v>
      </c>
      <c r="H3111" s="4" t="s">
        <v>45</v>
      </c>
      <c r="I3111" s="4" t="s">
        <v>75</v>
      </c>
      <c r="J3111" t="s">
        <v>4</v>
      </c>
      <c r="K3111" s="4" t="s">
        <v>358</v>
      </c>
      <c r="L3111" s="4" t="s">
        <v>1019</v>
      </c>
      <c r="M3111">
        <f>+HOUR(Forecasts[[#This Row],[Sunset]]) *60 +MINUTE(Forecasts[[#This Row],[Sunset]]) - HOUR(Forecasts[[#This Row],[Sunrise]]) *60 - MINUTE(Forecasts[[#This Row],[Sunrise]])</f>
        <v>778</v>
      </c>
      <c r="N3111" t="s">
        <v>1860</v>
      </c>
      <c r="P3111" t="str">
        <f>+IF(Forecasts[[#This Row],[Forecast]]="10/03/2023 Friday",Forecasts[[#This Row],[Rain]],"")</f>
        <v/>
      </c>
    </row>
    <row r="3112" spans="1:16" x14ac:dyDescent="0.25">
      <c r="A3112" t="s">
        <v>1848</v>
      </c>
      <c r="B3112" s="3" t="s">
        <v>57</v>
      </c>
      <c r="C3112" s="3" t="s">
        <v>41</v>
      </c>
      <c r="D3112">
        <f>+Forecasts[[#This Row],[Max T °C]]-Forecasts[[#This Row],[Min T °C]]</f>
        <v>3</v>
      </c>
      <c r="E3112" t="s">
        <v>233</v>
      </c>
      <c r="F3112" s="4" t="s">
        <v>83</v>
      </c>
      <c r="G3112" s="4">
        <v>14</v>
      </c>
      <c r="H3112" s="4" t="s">
        <v>170</v>
      </c>
      <c r="I3112" s="4" t="s">
        <v>68</v>
      </c>
      <c r="J3112">
        <v>0</v>
      </c>
      <c r="K3112" s="4" t="s">
        <v>361</v>
      </c>
      <c r="L3112" s="4" t="s">
        <v>1019</v>
      </c>
      <c r="M3112">
        <f>+HOUR(Forecasts[[#This Row],[Sunset]]) *60 +MINUTE(Forecasts[[#This Row],[Sunset]]) - HOUR(Forecasts[[#This Row],[Sunrise]]) *60 - MINUTE(Forecasts[[#This Row],[Sunrise]])</f>
        <v>777</v>
      </c>
      <c r="N3112" t="s">
        <v>1860</v>
      </c>
      <c r="P3112" t="str">
        <f>+IF(Forecasts[[#This Row],[Forecast]]="10/03/2023 Friday",Forecasts[[#This Row],[Rain]],"")</f>
        <v/>
      </c>
    </row>
    <row r="3113" spans="1:16" x14ac:dyDescent="0.25">
      <c r="A3113" t="s">
        <v>1846</v>
      </c>
      <c r="B3113" s="3" t="s">
        <v>73</v>
      </c>
      <c r="C3113" s="3" t="s">
        <v>34</v>
      </c>
      <c r="D3113">
        <f>+Forecasts[[#This Row],[Max T °C]]-Forecasts[[#This Row],[Min T °C]]</f>
        <v>3</v>
      </c>
      <c r="E3113" t="s">
        <v>1067</v>
      </c>
      <c r="F3113" s="4" t="s">
        <v>114</v>
      </c>
      <c r="G3113" s="4">
        <v>14</v>
      </c>
      <c r="H3113" s="4" t="s">
        <v>31</v>
      </c>
      <c r="I3113" s="4" t="s">
        <v>148</v>
      </c>
      <c r="J3113">
        <v>0.7</v>
      </c>
      <c r="K3113" s="4" t="s">
        <v>365</v>
      </c>
      <c r="L3113" s="4" t="s">
        <v>1019</v>
      </c>
      <c r="M3113">
        <f>+HOUR(Forecasts[[#This Row],[Sunset]]) *60 +MINUTE(Forecasts[[#This Row],[Sunset]]) - HOUR(Forecasts[[#This Row],[Sunrise]]) *60 - MINUTE(Forecasts[[#This Row],[Sunrise]])</f>
        <v>776</v>
      </c>
      <c r="N3113" t="s">
        <v>1860</v>
      </c>
      <c r="P3113" t="str">
        <f>+IF(Forecasts[[#This Row],[Forecast]]="10/03/2023 Friday",Forecasts[[#This Row],[Rain]],"")</f>
        <v/>
      </c>
    </row>
    <row r="3114" spans="1:16" x14ac:dyDescent="0.25">
      <c r="A3114" t="s">
        <v>1844</v>
      </c>
      <c r="B3114" s="3" t="s">
        <v>57</v>
      </c>
      <c r="C3114" s="3" t="s">
        <v>98</v>
      </c>
      <c r="D3114">
        <f>+Forecasts[[#This Row],[Max T °C]]-Forecasts[[#This Row],[Min T °C]]</f>
        <v>4</v>
      </c>
      <c r="E3114" t="s">
        <v>844</v>
      </c>
      <c r="F3114" s="4" t="s">
        <v>87</v>
      </c>
      <c r="G3114" s="4">
        <v>15</v>
      </c>
      <c r="H3114" s="4" t="s">
        <v>50</v>
      </c>
      <c r="I3114" s="4" t="s">
        <v>196</v>
      </c>
      <c r="J3114">
        <v>11.5</v>
      </c>
      <c r="K3114" s="4" t="s">
        <v>365</v>
      </c>
      <c r="L3114" s="4" t="s">
        <v>1009</v>
      </c>
      <c r="M3114">
        <f>+HOUR(Forecasts[[#This Row],[Sunset]]) *60 +MINUTE(Forecasts[[#This Row],[Sunset]]) - HOUR(Forecasts[[#This Row],[Sunrise]]) *60 - MINUTE(Forecasts[[#This Row],[Sunrise]])</f>
        <v>775</v>
      </c>
      <c r="N3114" t="s">
        <v>1860</v>
      </c>
      <c r="P3114" t="str">
        <f>+IF(Forecasts[[#This Row],[Forecast]]="10/03/2023 Friday",Forecasts[[#This Row],[Rain]],"")</f>
        <v/>
      </c>
    </row>
    <row r="3115" spans="1:16" x14ac:dyDescent="0.25">
      <c r="A3115" t="s">
        <v>1842</v>
      </c>
      <c r="B3115" s="3" t="s">
        <v>32</v>
      </c>
      <c r="C3115" s="3" t="s">
        <v>58</v>
      </c>
      <c r="D3115">
        <f>+Forecasts[[#This Row],[Max T °C]]-Forecasts[[#This Row],[Min T °C]]</f>
        <v>5</v>
      </c>
      <c r="E3115" t="s">
        <v>940</v>
      </c>
      <c r="F3115" s="4" t="s">
        <v>73</v>
      </c>
      <c r="G3115" s="4">
        <v>11</v>
      </c>
      <c r="H3115" s="4" t="s">
        <v>660</v>
      </c>
      <c r="I3115" s="4" t="s">
        <v>141</v>
      </c>
      <c r="J3115">
        <v>61.8</v>
      </c>
      <c r="K3115" s="4" t="s">
        <v>368</v>
      </c>
      <c r="L3115" s="4" t="s">
        <v>1009</v>
      </c>
      <c r="M3115">
        <f>+HOUR(Forecasts[[#This Row],[Sunset]]) *60 +MINUTE(Forecasts[[#This Row],[Sunset]]) - HOUR(Forecasts[[#This Row],[Sunrise]]) *60 - MINUTE(Forecasts[[#This Row],[Sunrise]])</f>
        <v>774</v>
      </c>
      <c r="N3115" t="s">
        <v>1860</v>
      </c>
      <c r="P3115" t="str">
        <f>+IF(Forecasts[[#This Row],[Forecast]]="10/03/2023 Friday",Forecasts[[#This Row],[Rain]],"")</f>
        <v/>
      </c>
    </row>
    <row r="3116" spans="1:16" x14ac:dyDescent="0.25">
      <c r="A3116" t="s">
        <v>1840</v>
      </c>
      <c r="B3116" s="3" t="s">
        <v>32</v>
      </c>
      <c r="C3116" s="3" t="s">
        <v>58</v>
      </c>
      <c r="D3116">
        <f>+Forecasts[[#This Row],[Max T °C]]-Forecasts[[#This Row],[Min T °C]]</f>
        <v>5</v>
      </c>
      <c r="E3116" t="s">
        <v>940</v>
      </c>
      <c r="F3116" s="4" t="s">
        <v>92</v>
      </c>
      <c r="G3116" s="4">
        <v>13</v>
      </c>
      <c r="H3116" s="4" t="s">
        <v>198</v>
      </c>
      <c r="I3116" s="4" t="s">
        <v>196</v>
      </c>
      <c r="J3116">
        <v>75.900000000000006</v>
      </c>
      <c r="K3116" s="4" t="s">
        <v>368</v>
      </c>
      <c r="L3116" s="4" t="s">
        <v>1009</v>
      </c>
      <c r="M3116">
        <f>+HOUR(Forecasts[[#This Row],[Sunset]]) *60 +MINUTE(Forecasts[[#This Row],[Sunset]]) - HOUR(Forecasts[[#This Row],[Sunrise]]) *60 - MINUTE(Forecasts[[#This Row],[Sunrise]])</f>
        <v>774</v>
      </c>
      <c r="N3116" t="s">
        <v>1860</v>
      </c>
      <c r="P3116" t="str">
        <f>+IF(Forecasts[[#This Row],[Forecast]]="10/03/2023 Friday",Forecasts[[#This Row],[Rain]],"")</f>
        <v/>
      </c>
    </row>
    <row r="3117" spans="1:16" x14ac:dyDescent="0.25">
      <c r="A3117" t="s">
        <v>1838</v>
      </c>
      <c r="B3117" s="3" t="s">
        <v>32</v>
      </c>
      <c r="C3117" s="3" t="s">
        <v>33</v>
      </c>
      <c r="D3117">
        <f>+Forecasts[[#This Row],[Max T °C]]-Forecasts[[#This Row],[Min T °C]]</f>
        <v>4</v>
      </c>
      <c r="E3117" t="s">
        <v>17</v>
      </c>
      <c r="F3117" s="4" t="s">
        <v>73</v>
      </c>
      <c r="G3117" s="4">
        <v>14</v>
      </c>
      <c r="H3117" s="4" t="s">
        <v>641</v>
      </c>
      <c r="I3117" s="4" t="s">
        <v>634</v>
      </c>
      <c r="J3117">
        <v>21.6</v>
      </c>
      <c r="K3117" s="4" t="s">
        <v>370</v>
      </c>
      <c r="L3117" s="4" t="s">
        <v>998</v>
      </c>
      <c r="M3117">
        <f>+HOUR(Forecasts[[#This Row],[Sunset]]) *60 +MINUTE(Forecasts[[#This Row],[Sunset]]) - HOUR(Forecasts[[#This Row],[Sunrise]]) *60 - MINUTE(Forecasts[[#This Row],[Sunrise]])</f>
        <v>772</v>
      </c>
      <c r="N3117" t="s">
        <v>1860</v>
      </c>
      <c r="P3117" t="str">
        <f>+IF(Forecasts[[#This Row],[Forecast]]="10/03/2023 Friday",Forecasts[[#This Row],[Rain]],"")</f>
        <v/>
      </c>
    </row>
    <row r="3118" spans="1:16" x14ac:dyDescent="0.25">
      <c r="A3118" t="s">
        <v>1835</v>
      </c>
      <c r="B3118" s="3" t="s">
        <v>32</v>
      </c>
      <c r="C3118" s="3" t="s">
        <v>33</v>
      </c>
      <c r="D3118">
        <f>+Forecasts[[#This Row],[Max T °C]]-Forecasts[[#This Row],[Min T °C]]</f>
        <v>4</v>
      </c>
      <c r="E3118" t="s">
        <v>121</v>
      </c>
      <c r="F3118" s="4" t="s">
        <v>73</v>
      </c>
      <c r="G3118" s="4">
        <v>22</v>
      </c>
      <c r="H3118" s="4" t="s">
        <v>641</v>
      </c>
      <c r="I3118" s="4" t="s">
        <v>660</v>
      </c>
      <c r="J3118">
        <v>15.3</v>
      </c>
      <c r="K3118" s="4" t="s">
        <v>370</v>
      </c>
      <c r="L3118" s="4" t="s">
        <v>998</v>
      </c>
      <c r="M3118">
        <f>+HOUR(Forecasts[[#This Row],[Sunset]]) *60 +MINUTE(Forecasts[[#This Row],[Sunset]]) - HOUR(Forecasts[[#This Row],[Sunrise]]) *60 - MINUTE(Forecasts[[#This Row],[Sunrise]])</f>
        <v>772</v>
      </c>
      <c r="N3118" t="s">
        <v>1860</v>
      </c>
      <c r="P3118" t="str">
        <f>+IF(Forecasts[[#This Row],[Forecast]]="10/03/2023 Friday",Forecasts[[#This Row],[Rain]],"")</f>
        <v/>
      </c>
    </row>
    <row r="3119" spans="1:16" x14ac:dyDescent="0.25">
      <c r="A3119" t="s">
        <v>1833</v>
      </c>
      <c r="B3119" s="3" t="s">
        <v>57</v>
      </c>
      <c r="C3119" s="3" t="s">
        <v>33</v>
      </c>
      <c r="D3119">
        <f>+Forecasts[[#This Row],[Max T °C]]-Forecasts[[#This Row],[Min T °C]]</f>
        <v>5</v>
      </c>
      <c r="E3119" t="s">
        <v>1619</v>
      </c>
      <c r="F3119" s="4" t="s">
        <v>92</v>
      </c>
      <c r="G3119" s="4">
        <v>22</v>
      </c>
      <c r="H3119" s="4" t="s">
        <v>120</v>
      </c>
      <c r="I3119" s="4" t="s">
        <v>177</v>
      </c>
      <c r="J3119">
        <v>7.2</v>
      </c>
      <c r="K3119" s="4" t="s">
        <v>375</v>
      </c>
      <c r="L3119" s="4" t="s">
        <v>992</v>
      </c>
      <c r="M3119">
        <f>+HOUR(Forecasts[[#This Row],[Sunset]]) *60 +MINUTE(Forecasts[[#This Row],[Sunset]]) - HOUR(Forecasts[[#This Row],[Sunrise]]) *60 - MINUTE(Forecasts[[#This Row],[Sunrise]])</f>
        <v>770</v>
      </c>
      <c r="N3119" t="s">
        <v>1860</v>
      </c>
      <c r="P3119" t="str">
        <f>+IF(Forecasts[[#This Row],[Forecast]]="10/03/2023 Friday",Forecasts[[#This Row],[Rain]],"")</f>
        <v/>
      </c>
    </row>
    <row r="3120" spans="1:16" x14ac:dyDescent="0.25">
      <c r="A3120" t="s">
        <v>1831</v>
      </c>
      <c r="B3120" s="3" t="s">
        <v>57</v>
      </c>
      <c r="C3120" s="3" t="s">
        <v>33</v>
      </c>
      <c r="D3120">
        <f>+Forecasts[[#This Row],[Max T °C]]-Forecasts[[#This Row],[Min T °C]]</f>
        <v>5</v>
      </c>
      <c r="E3120" t="s">
        <v>922</v>
      </c>
      <c r="F3120" s="4" t="s">
        <v>73</v>
      </c>
      <c r="G3120" s="4">
        <v>22</v>
      </c>
      <c r="H3120" s="4" t="s">
        <v>36</v>
      </c>
      <c r="I3120" s="4" t="s">
        <v>188</v>
      </c>
      <c r="J3120">
        <v>0.8</v>
      </c>
      <c r="K3120" s="4" t="s">
        <v>375</v>
      </c>
      <c r="L3120" s="4" t="s">
        <v>992</v>
      </c>
      <c r="M3120">
        <f>+HOUR(Forecasts[[#This Row],[Sunset]]) *60 +MINUTE(Forecasts[[#This Row],[Sunset]]) - HOUR(Forecasts[[#This Row],[Sunrise]]) *60 - MINUTE(Forecasts[[#This Row],[Sunrise]])</f>
        <v>770</v>
      </c>
      <c r="N3120" t="s">
        <v>1860</v>
      </c>
      <c r="P3120" t="str">
        <f>+IF(Forecasts[[#This Row],[Forecast]]="10/03/2023 Friday",Forecasts[[#This Row],[Rain]],"")</f>
        <v/>
      </c>
    </row>
    <row r="3121" spans="1:16" x14ac:dyDescent="0.25">
      <c r="A3121" t="s">
        <v>1859</v>
      </c>
      <c r="B3121" s="3" t="s">
        <v>41</v>
      </c>
      <c r="C3121" s="3" t="s">
        <v>33</v>
      </c>
      <c r="D3121">
        <f>+Forecasts[[#This Row],[Max T °C]]-Forecasts[[#This Row],[Min T °C]]</f>
        <v>2</v>
      </c>
      <c r="E3121" t="s">
        <v>940</v>
      </c>
      <c r="F3121" s="4" t="s">
        <v>32</v>
      </c>
      <c r="G3121" s="4">
        <v>15</v>
      </c>
      <c r="H3121" s="4" t="s">
        <v>660</v>
      </c>
      <c r="I3121" s="4" t="s">
        <v>841</v>
      </c>
      <c r="J3121">
        <v>71.900000000000006</v>
      </c>
      <c r="K3121" s="4" t="s">
        <v>346</v>
      </c>
      <c r="L3121" s="4" t="s">
        <v>1028</v>
      </c>
      <c r="M3121">
        <f>+HOUR(Forecasts[[#This Row],[Sunset]]) *60 +MINUTE(Forecasts[[#This Row],[Sunset]]) - HOUR(Forecasts[[#This Row],[Sunrise]]) *60 - MINUTE(Forecasts[[#This Row],[Sunrise]])</f>
        <v>781</v>
      </c>
      <c r="N3121" t="s">
        <v>1858</v>
      </c>
      <c r="P3121" t="str">
        <f>+IF(Forecasts[[#This Row],[Forecast]]="10/03/2023 Friday",Forecasts[[#This Row],[Rain]],"")</f>
        <v/>
      </c>
    </row>
    <row r="3122" spans="1:16" x14ac:dyDescent="0.25">
      <c r="A3122" t="s">
        <v>1857</v>
      </c>
      <c r="B3122" s="3" t="s">
        <v>34</v>
      </c>
      <c r="C3122" s="3" t="s">
        <v>98</v>
      </c>
      <c r="D3122">
        <f>+Forecasts[[#This Row],[Max T °C]]-Forecasts[[#This Row],[Min T °C]]</f>
        <v>2</v>
      </c>
      <c r="E3122" t="s">
        <v>667</v>
      </c>
      <c r="F3122" s="4" t="s">
        <v>73</v>
      </c>
      <c r="G3122" s="4">
        <v>26</v>
      </c>
      <c r="H3122" s="4" t="s">
        <v>89</v>
      </c>
      <c r="I3122" s="4" t="s">
        <v>30</v>
      </c>
      <c r="J3122">
        <v>4.8</v>
      </c>
      <c r="K3122" s="4" t="s">
        <v>351</v>
      </c>
      <c r="L3122" s="4" t="s">
        <v>1028</v>
      </c>
      <c r="M3122">
        <f>+HOUR(Forecasts[[#This Row],[Sunset]]) *60 +MINUTE(Forecasts[[#This Row],[Sunset]]) - HOUR(Forecasts[[#This Row],[Sunrise]]) *60 - MINUTE(Forecasts[[#This Row],[Sunrise]])</f>
        <v>780</v>
      </c>
      <c r="N3122" t="s">
        <v>1858</v>
      </c>
      <c r="P3122" t="str">
        <f>+IF(Forecasts[[#This Row],[Forecast]]="10/03/2023 Friday",Forecasts[[#This Row],[Rain]],"")</f>
        <v/>
      </c>
    </row>
    <row r="3123" spans="1:16" x14ac:dyDescent="0.25">
      <c r="A3123" t="s">
        <v>1854</v>
      </c>
      <c r="B3123" s="3" t="s">
        <v>57</v>
      </c>
      <c r="C3123" s="3" t="s">
        <v>98</v>
      </c>
      <c r="D3123">
        <f>+Forecasts[[#This Row],[Max T °C]]-Forecasts[[#This Row],[Min T °C]]</f>
        <v>4</v>
      </c>
      <c r="E3123" t="s">
        <v>1043</v>
      </c>
      <c r="F3123" s="4" t="s">
        <v>90</v>
      </c>
      <c r="G3123" s="4">
        <v>26</v>
      </c>
      <c r="H3123" s="4" t="s">
        <v>86</v>
      </c>
      <c r="I3123" s="4" t="s">
        <v>158</v>
      </c>
      <c r="J3123">
        <v>1.1000000000000001</v>
      </c>
      <c r="K3123" s="4" t="s">
        <v>351</v>
      </c>
      <c r="L3123" s="4" t="s">
        <v>1028</v>
      </c>
      <c r="M3123">
        <f>+HOUR(Forecasts[[#This Row],[Sunset]]) *60 +MINUTE(Forecasts[[#This Row],[Sunset]]) - HOUR(Forecasts[[#This Row],[Sunrise]]) *60 - MINUTE(Forecasts[[#This Row],[Sunrise]])</f>
        <v>780</v>
      </c>
      <c r="N3123" t="s">
        <v>1858</v>
      </c>
      <c r="P3123" t="str">
        <f>+IF(Forecasts[[#This Row],[Forecast]]="10/03/2023 Friday",Forecasts[[#This Row],[Rain]],"")</f>
        <v/>
      </c>
    </row>
    <row r="3124" spans="1:16" x14ac:dyDescent="0.25">
      <c r="A3124" t="s">
        <v>1852</v>
      </c>
      <c r="B3124" s="3" t="s">
        <v>73</v>
      </c>
      <c r="C3124" s="3" t="s">
        <v>98</v>
      </c>
      <c r="D3124">
        <f>+Forecasts[[#This Row],[Max T °C]]-Forecasts[[#This Row],[Min T °C]]</f>
        <v>5</v>
      </c>
      <c r="E3124" t="s">
        <v>115</v>
      </c>
      <c r="F3124" s="4" t="s">
        <v>90</v>
      </c>
      <c r="G3124" s="4">
        <v>21</v>
      </c>
      <c r="H3124" s="4" t="s">
        <v>72</v>
      </c>
      <c r="I3124" s="4" t="s">
        <v>212</v>
      </c>
      <c r="J3124" t="s">
        <v>4</v>
      </c>
      <c r="K3124" s="4" t="s">
        <v>358</v>
      </c>
      <c r="L3124" s="4" t="s">
        <v>1028</v>
      </c>
      <c r="M3124">
        <f>+HOUR(Forecasts[[#This Row],[Sunset]]) *60 +MINUTE(Forecasts[[#This Row],[Sunset]]) - HOUR(Forecasts[[#This Row],[Sunrise]]) *60 - MINUTE(Forecasts[[#This Row],[Sunrise]])</f>
        <v>779</v>
      </c>
      <c r="N3124" t="s">
        <v>1858</v>
      </c>
      <c r="P3124" t="str">
        <f>+IF(Forecasts[[#This Row],[Forecast]]="10/03/2023 Friday",Forecasts[[#This Row],[Rain]],"")</f>
        <v/>
      </c>
    </row>
    <row r="3125" spans="1:16" x14ac:dyDescent="0.25">
      <c r="A3125" t="s">
        <v>1850</v>
      </c>
      <c r="B3125" s="3" t="s">
        <v>57</v>
      </c>
      <c r="C3125" s="3" t="s">
        <v>98</v>
      </c>
      <c r="D3125">
        <f>+Forecasts[[#This Row],[Max T °C]]-Forecasts[[#This Row],[Min T °C]]</f>
        <v>4</v>
      </c>
      <c r="E3125" t="s">
        <v>806</v>
      </c>
      <c r="F3125" s="4" t="s">
        <v>83</v>
      </c>
      <c r="G3125" s="4">
        <v>21</v>
      </c>
      <c r="H3125" s="4" t="s">
        <v>36</v>
      </c>
      <c r="I3125" s="4" t="s">
        <v>135</v>
      </c>
      <c r="J3125">
        <v>0.1</v>
      </c>
      <c r="K3125" s="4" t="s">
        <v>358</v>
      </c>
      <c r="L3125" s="4" t="s">
        <v>1019</v>
      </c>
      <c r="M3125">
        <f>+HOUR(Forecasts[[#This Row],[Sunset]]) *60 +MINUTE(Forecasts[[#This Row],[Sunset]]) - HOUR(Forecasts[[#This Row],[Sunrise]]) *60 - MINUTE(Forecasts[[#This Row],[Sunrise]])</f>
        <v>778</v>
      </c>
      <c r="N3125" t="s">
        <v>1858</v>
      </c>
      <c r="P3125" t="str">
        <f>+IF(Forecasts[[#This Row],[Forecast]]="10/03/2023 Friday",Forecasts[[#This Row],[Rain]],"")</f>
        <v/>
      </c>
    </row>
    <row r="3126" spans="1:16" x14ac:dyDescent="0.25">
      <c r="A3126" t="s">
        <v>1848</v>
      </c>
      <c r="B3126" s="3" t="s">
        <v>57</v>
      </c>
      <c r="C3126" s="3" t="s">
        <v>41</v>
      </c>
      <c r="D3126">
        <f>+Forecasts[[#This Row],[Max T °C]]-Forecasts[[#This Row],[Min T °C]]</f>
        <v>3</v>
      </c>
      <c r="E3126" t="s">
        <v>110</v>
      </c>
      <c r="F3126" s="4" t="s">
        <v>87</v>
      </c>
      <c r="G3126" s="4">
        <v>14</v>
      </c>
      <c r="H3126" s="4" t="s">
        <v>170</v>
      </c>
      <c r="I3126" s="4" t="s">
        <v>61</v>
      </c>
      <c r="J3126" t="s">
        <v>4</v>
      </c>
      <c r="K3126" s="4" t="s">
        <v>361</v>
      </c>
      <c r="L3126" s="4" t="s">
        <v>1019</v>
      </c>
      <c r="M3126">
        <f>+HOUR(Forecasts[[#This Row],[Sunset]]) *60 +MINUTE(Forecasts[[#This Row],[Sunset]]) - HOUR(Forecasts[[#This Row],[Sunrise]]) *60 - MINUTE(Forecasts[[#This Row],[Sunrise]])</f>
        <v>777</v>
      </c>
      <c r="N3126" t="s">
        <v>1858</v>
      </c>
      <c r="P3126" t="str">
        <f>+IF(Forecasts[[#This Row],[Forecast]]="10/03/2023 Friday",Forecasts[[#This Row],[Rain]],"")</f>
        <v/>
      </c>
    </row>
    <row r="3127" spans="1:16" x14ac:dyDescent="0.25">
      <c r="A3127" t="s">
        <v>1846</v>
      </c>
      <c r="B3127" s="3" t="s">
        <v>73</v>
      </c>
      <c r="C3127" s="3" t="s">
        <v>98</v>
      </c>
      <c r="D3127">
        <f>+Forecasts[[#This Row],[Max T °C]]-Forecasts[[#This Row],[Min T °C]]</f>
        <v>5</v>
      </c>
      <c r="E3127" t="s">
        <v>863</v>
      </c>
      <c r="F3127" s="4" t="s">
        <v>114</v>
      </c>
      <c r="G3127" s="4">
        <v>14</v>
      </c>
      <c r="H3127" s="4" t="s">
        <v>86</v>
      </c>
      <c r="I3127" s="4" t="s">
        <v>827</v>
      </c>
      <c r="J3127">
        <v>5.0999999999999996</v>
      </c>
      <c r="K3127" s="4" t="s">
        <v>365</v>
      </c>
      <c r="L3127" s="4" t="s">
        <v>1019</v>
      </c>
      <c r="M3127">
        <f>+HOUR(Forecasts[[#This Row],[Sunset]]) *60 +MINUTE(Forecasts[[#This Row],[Sunset]]) - HOUR(Forecasts[[#This Row],[Sunrise]]) *60 - MINUTE(Forecasts[[#This Row],[Sunrise]])</f>
        <v>776</v>
      </c>
      <c r="N3127" t="s">
        <v>1858</v>
      </c>
      <c r="P3127" t="str">
        <f>+IF(Forecasts[[#This Row],[Forecast]]="10/03/2023 Friday",Forecasts[[#This Row],[Rain]],"")</f>
        <v/>
      </c>
    </row>
    <row r="3128" spans="1:16" x14ac:dyDescent="0.25">
      <c r="A3128" t="s">
        <v>1844</v>
      </c>
      <c r="B3128" s="3" t="s">
        <v>32</v>
      </c>
      <c r="C3128" s="3" t="s">
        <v>33</v>
      </c>
      <c r="D3128">
        <f>+Forecasts[[#This Row],[Max T °C]]-Forecasts[[#This Row],[Min T °C]]</f>
        <v>4</v>
      </c>
      <c r="E3128" t="s">
        <v>843</v>
      </c>
      <c r="F3128" s="4" t="s">
        <v>87</v>
      </c>
      <c r="G3128" s="4">
        <v>11</v>
      </c>
      <c r="H3128" s="4" t="s">
        <v>142</v>
      </c>
      <c r="I3128" s="4" t="s">
        <v>909</v>
      </c>
      <c r="J3128">
        <v>11.1</v>
      </c>
      <c r="K3128" s="4" t="s">
        <v>365</v>
      </c>
      <c r="L3128" s="4" t="s">
        <v>1009</v>
      </c>
      <c r="M3128">
        <f>+HOUR(Forecasts[[#This Row],[Sunset]]) *60 +MINUTE(Forecasts[[#This Row],[Sunset]]) - HOUR(Forecasts[[#This Row],[Sunrise]]) *60 - MINUTE(Forecasts[[#This Row],[Sunrise]])</f>
        <v>775</v>
      </c>
      <c r="N3128" t="s">
        <v>1858</v>
      </c>
      <c r="P3128" t="str">
        <f>+IF(Forecasts[[#This Row],[Forecast]]="10/03/2023 Friday",Forecasts[[#This Row],[Rain]],"")</f>
        <v/>
      </c>
    </row>
    <row r="3129" spans="1:16" x14ac:dyDescent="0.25">
      <c r="A3129" t="s">
        <v>1842</v>
      </c>
      <c r="B3129" s="3" t="s">
        <v>57</v>
      </c>
      <c r="C3129" s="3" t="s">
        <v>33</v>
      </c>
      <c r="D3129">
        <f>+Forecasts[[#This Row],[Max T °C]]-Forecasts[[#This Row],[Min T °C]]</f>
        <v>5</v>
      </c>
      <c r="E3129" t="s">
        <v>843</v>
      </c>
      <c r="F3129" s="4" t="s">
        <v>87</v>
      </c>
      <c r="G3129" s="4">
        <v>10</v>
      </c>
      <c r="H3129" s="4" t="s">
        <v>651</v>
      </c>
      <c r="I3129" s="4" t="s">
        <v>196</v>
      </c>
      <c r="J3129">
        <v>24.2</v>
      </c>
      <c r="K3129" s="4" t="s">
        <v>368</v>
      </c>
      <c r="L3129" s="4" t="s">
        <v>1009</v>
      </c>
      <c r="M3129">
        <f>+HOUR(Forecasts[[#This Row],[Sunset]]) *60 +MINUTE(Forecasts[[#This Row],[Sunset]]) - HOUR(Forecasts[[#This Row],[Sunrise]]) *60 - MINUTE(Forecasts[[#This Row],[Sunrise]])</f>
        <v>774</v>
      </c>
      <c r="N3129" t="s">
        <v>1858</v>
      </c>
      <c r="P3129" t="str">
        <f>+IF(Forecasts[[#This Row],[Forecast]]="10/03/2023 Friday",Forecasts[[#This Row],[Rain]],"")</f>
        <v/>
      </c>
    </row>
    <row r="3130" spans="1:16" x14ac:dyDescent="0.25">
      <c r="A3130" t="s">
        <v>1840</v>
      </c>
      <c r="B3130" s="3" t="s">
        <v>57</v>
      </c>
      <c r="C3130" s="3" t="s">
        <v>98</v>
      </c>
      <c r="D3130">
        <f>+Forecasts[[#This Row],[Max T °C]]-Forecasts[[#This Row],[Min T °C]]</f>
        <v>4</v>
      </c>
      <c r="E3130" t="s">
        <v>1182</v>
      </c>
      <c r="F3130" s="4" t="s">
        <v>73</v>
      </c>
      <c r="G3130" s="4">
        <v>15</v>
      </c>
      <c r="H3130" s="4" t="s">
        <v>35</v>
      </c>
      <c r="I3130" s="4" t="s">
        <v>30</v>
      </c>
      <c r="J3130">
        <v>1.6</v>
      </c>
      <c r="K3130" s="4" t="s">
        <v>368</v>
      </c>
      <c r="L3130" s="4" t="s">
        <v>1009</v>
      </c>
      <c r="M3130">
        <f>+HOUR(Forecasts[[#This Row],[Sunset]]) *60 +MINUTE(Forecasts[[#This Row],[Sunset]]) - HOUR(Forecasts[[#This Row],[Sunrise]]) *60 - MINUTE(Forecasts[[#This Row],[Sunrise]])</f>
        <v>774</v>
      </c>
      <c r="N3130" t="s">
        <v>1858</v>
      </c>
      <c r="P3130" t="str">
        <f>+IF(Forecasts[[#This Row],[Forecast]]="10/03/2023 Friday",Forecasts[[#This Row],[Rain]],"")</f>
        <v/>
      </c>
    </row>
    <row r="3131" spans="1:16" x14ac:dyDescent="0.25">
      <c r="A3131" t="s">
        <v>1838</v>
      </c>
      <c r="B3131" s="3" t="s">
        <v>57</v>
      </c>
      <c r="C3131" s="3" t="s">
        <v>98</v>
      </c>
      <c r="D3131">
        <f>+Forecasts[[#This Row],[Max T °C]]-Forecasts[[#This Row],[Min T °C]]</f>
        <v>4</v>
      </c>
      <c r="E3131" t="s">
        <v>9</v>
      </c>
      <c r="F3131" s="4" t="s">
        <v>32</v>
      </c>
      <c r="G3131" s="4">
        <v>11</v>
      </c>
      <c r="H3131" s="4" t="s">
        <v>576</v>
      </c>
      <c r="I3131" s="4" t="s">
        <v>104</v>
      </c>
      <c r="J3131" t="s">
        <v>4</v>
      </c>
      <c r="K3131" s="4" t="s">
        <v>370</v>
      </c>
      <c r="L3131" s="4" t="s">
        <v>998</v>
      </c>
      <c r="M3131">
        <f>+HOUR(Forecasts[[#This Row],[Sunset]]) *60 +MINUTE(Forecasts[[#This Row],[Sunset]]) - HOUR(Forecasts[[#This Row],[Sunrise]]) *60 - MINUTE(Forecasts[[#This Row],[Sunrise]])</f>
        <v>772</v>
      </c>
      <c r="N3131" t="s">
        <v>1858</v>
      </c>
      <c r="P3131" t="str">
        <f>+IF(Forecasts[[#This Row],[Forecast]]="10/03/2023 Friday",Forecasts[[#This Row],[Rain]],"")</f>
        <v/>
      </c>
    </row>
    <row r="3132" spans="1:16" x14ac:dyDescent="0.25">
      <c r="A3132" t="s">
        <v>1835</v>
      </c>
      <c r="B3132" s="3" t="s">
        <v>92</v>
      </c>
      <c r="C3132" s="3" t="s">
        <v>98</v>
      </c>
      <c r="D3132">
        <f>+Forecasts[[#This Row],[Max T °C]]-Forecasts[[#This Row],[Min T °C]]</f>
        <v>6</v>
      </c>
      <c r="E3132" t="s">
        <v>145</v>
      </c>
      <c r="F3132" s="4" t="s">
        <v>57</v>
      </c>
      <c r="G3132" s="4">
        <v>9</v>
      </c>
      <c r="H3132" s="4" t="s">
        <v>522</v>
      </c>
      <c r="I3132" s="4" t="s">
        <v>61</v>
      </c>
      <c r="J3132" t="s">
        <v>4</v>
      </c>
      <c r="K3132" s="4" t="s">
        <v>370</v>
      </c>
      <c r="L3132" s="4" t="s">
        <v>998</v>
      </c>
      <c r="M3132">
        <f>+HOUR(Forecasts[[#This Row],[Sunset]]) *60 +MINUTE(Forecasts[[#This Row],[Sunset]]) - HOUR(Forecasts[[#This Row],[Sunrise]]) *60 - MINUTE(Forecasts[[#This Row],[Sunrise]])</f>
        <v>772</v>
      </c>
      <c r="N3132" t="s">
        <v>1858</v>
      </c>
      <c r="P3132" t="str">
        <f>+IF(Forecasts[[#This Row],[Forecast]]="10/03/2023 Friday",Forecasts[[#This Row],[Rain]],"")</f>
        <v/>
      </c>
    </row>
    <row r="3133" spans="1:16" x14ac:dyDescent="0.25">
      <c r="A3133" t="s">
        <v>1833</v>
      </c>
      <c r="B3133" s="3" t="s">
        <v>92</v>
      </c>
      <c r="C3133" s="3" t="s">
        <v>98</v>
      </c>
      <c r="D3133">
        <f>+Forecasts[[#This Row],[Max T °C]]-Forecasts[[#This Row],[Min T °C]]</f>
        <v>6</v>
      </c>
      <c r="E3133" t="s">
        <v>7</v>
      </c>
      <c r="F3133" s="4" t="s">
        <v>87</v>
      </c>
      <c r="G3133" s="4">
        <v>16</v>
      </c>
      <c r="H3133" s="4" t="s">
        <v>35</v>
      </c>
      <c r="I3133" s="4" t="s">
        <v>75</v>
      </c>
      <c r="J3133" t="s">
        <v>4</v>
      </c>
      <c r="K3133" s="4" t="s">
        <v>375</v>
      </c>
      <c r="L3133" s="4" t="s">
        <v>992</v>
      </c>
      <c r="M3133">
        <f>+HOUR(Forecasts[[#This Row],[Sunset]]) *60 +MINUTE(Forecasts[[#This Row],[Sunset]]) - HOUR(Forecasts[[#This Row],[Sunrise]]) *60 - MINUTE(Forecasts[[#This Row],[Sunrise]])</f>
        <v>770</v>
      </c>
      <c r="N3133" t="s">
        <v>1858</v>
      </c>
      <c r="P3133" t="str">
        <f>+IF(Forecasts[[#This Row],[Forecast]]="10/03/2023 Friday",Forecasts[[#This Row],[Rain]],"")</f>
        <v/>
      </c>
    </row>
    <row r="3134" spans="1:16" x14ac:dyDescent="0.25">
      <c r="A3134" t="s">
        <v>1831</v>
      </c>
      <c r="B3134" s="3" t="s">
        <v>90</v>
      </c>
      <c r="C3134" s="3" t="s">
        <v>98</v>
      </c>
      <c r="D3134">
        <f>+Forecasts[[#This Row],[Max T °C]]-Forecasts[[#This Row],[Min T °C]]</f>
        <v>7</v>
      </c>
      <c r="E3134" t="s">
        <v>868</v>
      </c>
      <c r="F3134" s="4" t="s">
        <v>403</v>
      </c>
      <c r="G3134" s="4">
        <v>15</v>
      </c>
      <c r="H3134" s="4" t="s">
        <v>45</v>
      </c>
      <c r="I3134" s="4" t="s">
        <v>168</v>
      </c>
      <c r="J3134" t="s">
        <v>4</v>
      </c>
      <c r="K3134" s="4" t="s">
        <v>375</v>
      </c>
      <c r="L3134" s="4" t="s">
        <v>992</v>
      </c>
      <c r="M3134">
        <f>+HOUR(Forecasts[[#This Row],[Sunset]]) *60 +MINUTE(Forecasts[[#This Row],[Sunset]]) - HOUR(Forecasts[[#This Row],[Sunrise]]) *60 - MINUTE(Forecasts[[#This Row],[Sunrise]])</f>
        <v>770</v>
      </c>
      <c r="N3134" t="s">
        <v>1858</v>
      </c>
      <c r="P3134" t="str">
        <f>+IF(Forecasts[[#This Row],[Forecast]]="10/03/2023 Friday",Forecasts[[#This Row],[Rain]],"")</f>
        <v/>
      </c>
    </row>
    <row r="3135" spans="1:16" x14ac:dyDescent="0.25">
      <c r="A3135" t="s">
        <v>1829</v>
      </c>
      <c r="B3135" s="3" t="s">
        <v>87</v>
      </c>
      <c r="C3135" s="3" t="s">
        <v>41</v>
      </c>
      <c r="D3135">
        <f>+Forecasts[[#This Row],[Max T °C]]-Forecasts[[#This Row],[Min T °C]]</f>
        <v>7</v>
      </c>
      <c r="E3135" t="s">
        <v>181</v>
      </c>
      <c r="F3135" s="4" t="s">
        <v>775</v>
      </c>
      <c r="G3135" s="4">
        <v>12</v>
      </c>
      <c r="H3135" s="4" t="s">
        <v>45</v>
      </c>
      <c r="I3135" s="4" t="s">
        <v>124</v>
      </c>
      <c r="J3135">
        <v>0.2</v>
      </c>
      <c r="K3135" s="4" t="s">
        <v>379</v>
      </c>
      <c r="L3135" s="4" t="s">
        <v>992</v>
      </c>
      <c r="M3135">
        <f>+HOUR(Forecasts[[#This Row],[Sunset]]) *60 +MINUTE(Forecasts[[#This Row],[Sunset]]) - HOUR(Forecasts[[#This Row],[Sunrise]]) *60 - MINUTE(Forecasts[[#This Row],[Sunrise]])</f>
        <v>769</v>
      </c>
      <c r="N3135" t="s">
        <v>1858</v>
      </c>
      <c r="P3135" t="str">
        <f>+IF(Forecasts[[#This Row],[Forecast]]="10/03/2023 Friday",Forecasts[[#This Row],[Rain]],"")</f>
        <v/>
      </c>
    </row>
    <row r="3136" spans="1:16" x14ac:dyDescent="0.25">
      <c r="A3136" t="s">
        <v>1857</v>
      </c>
      <c r="B3136" s="3" t="s">
        <v>41</v>
      </c>
      <c r="C3136" s="3" t="s">
        <v>33</v>
      </c>
      <c r="D3136">
        <f>+Forecasts[[#This Row],[Max T °C]]-Forecasts[[#This Row],[Min T °C]]</f>
        <v>2</v>
      </c>
      <c r="E3136" t="s">
        <v>11</v>
      </c>
      <c r="F3136" s="4" t="s">
        <v>32</v>
      </c>
      <c r="G3136" s="4">
        <v>22</v>
      </c>
      <c r="H3136" s="4" t="s">
        <v>126</v>
      </c>
      <c r="I3136" s="4" t="s">
        <v>634</v>
      </c>
      <c r="J3136">
        <v>25.5</v>
      </c>
      <c r="K3136" s="4" t="s">
        <v>351</v>
      </c>
      <c r="L3136" s="4" t="s">
        <v>1028</v>
      </c>
      <c r="M3136">
        <f>+HOUR(Forecasts[[#This Row],[Sunset]]) *60 +MINUTE(Forecasts[[#This Row],[Sunset]]) - HOUR(Forecasts[[#This Row],[Sunrise]]) *60 - MINUTE(Forecasts[[#This Row],[Sunrise]])</f>
        <v>780</v>
      </c>
      <c r="N3136" t="s">
        <v>1855</v>
      </c>
      <c r="P3136" t="str">
        <f>+IF(Forecasts[[#This Row],[Forecast]]="10/03/2023 Friday",Forecasts[[#This Row],[Rain]],"")</f>
        <v/>
      </c>
    </row>
    <row r="3137" spans="1:16" x14ac:dyDescent="0.25">
      <c r="A3137" t="s">
        <v>1854</v>
      </c>
      <c r="B3137" s="3" t="s">
        <v>32</v>
      </c>
      <c r="C3137" s="3" t="s">
        <v>98</v>
      </c>
      <c r="D3137">
        <f>+Forecasts[[#This Row],[Max T °C]]-Forecasts[[#This Row],[Min T °C]]</f>
        <v>3</v>
      </c>
      <c r="E3137" t="s">
        <v>118</v>
      </c>
      <c r="F3137" s="4" t="s">
        <v>92</v>
      </c>
      <c r="G3137" s="4">
        <v>23</v>
      </c>
      <c r="H3137" s="4" t="s">
        <v>89</v>
      </c>
      <c r="I3137" s="4" t="s">
        <v>56</v>
      </c>
      <c r="J3137">
        <v>2.2000000000000002</v>
      </c>
      <c r="K3137" s="4" t="s">
        <v>351</v>
      </c>
      <c r="L3137" s="4" t="s">
        <v>1028</v>
      </c>
      <c r="M3137">
        <f>+HOUR(Forecasts[[#This Row],[Sunset]]) *60 +MINUTE(Forecasts[[#This Row],[Sunset]]) - HOUR(Forecasts[[#This Row],[Sunrise]]) *60 - MINUTE(Forecasts[[#This Row],[Sunrise]])</f>
        <v>780</v>
      </c>
      <c r="N3137" t="s">
        <v>1855</v>
      </c>
      <c r="P3137" t="str">
        <f>+IF(Forecasts[[#This Row],[Forecast]]="10/03/2023 Friday",Forecasts[[#This Row],[Rain]],"")</f>
        <v/>
      </c>
    </row>
    <row r="3138" spans="1:16" x14ac:dyDescent="0.25">
      <c r="A3138" t="s">
        <v>1852</v>
      </c>
      <c r="B3138" s="3" t="s">
        <v>57</v>
      </c>
      <c r="C3138" s="3" t="s">
        <v>33</v>
      </c>
      <c r="D3138">
        <f>+Forecasts[[#This Row],[Max T °C]]-Forecasts[[#This Row],[Min T °C]]</f>
        <v>5</v>
      </c>
      <c r="E3138" t="s">
        <v>232</v>
      </c>
      <c r="F3138" s="4" t="s">
        <v>90</v>
      </c>
      <c r="G3138" s="4">
        <v>24</v>
      </c>
      <c r="H3138" s="4" t="s">
        <v>40</v>
      </c>
      <c r="I3138" s="4" t="s">
        <v>47</v>
      </c>
      <c r="J3138">
        <v>0.3</v>
      </c>
      <c r="K3138" s="4" t="s">
        <v>358</v>
      </c>
      <c r="L3138" s="4" t="s">
        <v>1028</v>
      </c>
      <c r="M3138">
        <f>+HOUR(Forecasts[[#This Row],[Sunset]]) *60 +MINUTE(Forecasts[[#This Row],[Sunset]]) - HOUR(Forecasts[[#This Row],[Sunrise]]) *60 - MINUTE(Forecasts[[#This Row],[Sunrise]])</f>
        <v>779</v>
      </c>
      <c r="N3138" t="s">
        <v>1855</v>
      </c>
      <c r="P3138" t="str">
        <f>+IF(Forecasts[[#This Row],[Forecast]]="10/03/2023 Friday",Forecasts[[#This Row],[Rain]],"")</f>
        <v/>
      </c>
    </row>
    <row r="3139" spans="1:16" x14ac:dyDescent="0.25">
      <c r="A3139" t="s">
        <v>1850</v>
      </c>
      <c r="B3139" s="3" t="s">
        <v>57</v>
      </c>
      <c r="C3139" s="3" t="s">
        <v>33</v>
      </c>
      <c r="D3139">
        <f>+Forecasts[[#This Row],[Max T °C]]-Forecasts[[#This Row],[Min T °C]]</f>
        <v>5</v>
      </c>
      <c r="E3139" t="s">
        <v>786</v>
      </c>
      <c r="F3139" s="4" t="s">
        <v>87</v>
      </c>
      <c r="G3139" s="4">
        <v>19</v>
      </c>
      <c r="H3139" s="4" t="s">
        <v>177</v>
      </c>
      <c r="I3139" s="4" t="s">
        <v>135</v>
      </c>
      <c r="J3139">
        <v>1.3</v>
      </c>
      <c r="K3139" s="4" t="s">
        <v>358</v>
      </c>
      <c r="L3139" s="4" t="s">
        <v>1019</v>
      </c>
      <c r="M3139">
        <f>+HOUR(Forecasts[[#This Row],[Sunset]]) *60 +MINUTE(Forecasts[[#This Row],[Sunset]]) - HOUR(Forecasts[[#This Row],[Sunrise]]) *60 - MINUTE(Forecasts[[#This Row],[Sunrise]])</f>
        <v>778</v>
      </c>
      <c r="N3139" t="s">
        <v>1855</v>
      </c>
      <c r="P3139" t="str">
        <f>+IF(Forecasts[[#This Row],[Forecast]]="10/03/2023 Friday",Forecasts[[#This Row],[Rain]],"")</f>
        <v/>
      </c>
    </row>
    <row r="3140" spans="1:16" x14ac:dyDescent="0.25">
      <c r="A3140" t="s">
        <v>1848</v>
      </c>
      <c r="B3140" s="3" t="s">
        <v>73</v>
      </c>
      <c r="C3140" s="3" t="s">
        <v>41</v>
      </c>
      <c r="D3140">
        <f>+Forecasts[[#This Row],[Max T °C]]-Forecasts[[#This Row],[Min T °C]]</f>
        <v>4</v>
      </c>
      <c r="E3140" t="s">
        <v>110</v>
      </c>
      <c r="F3140" s="4" t="s">
        <v>83</v>
      </c>
      <c r="G3140" s="4">
        <v>20</v>
      </c>
      <c r="H3140" s="4" t="s">
        <v>31</v>
      </c>
      <c r="I3140" s="4" t="s">
        <v>99</v>
      </c>
      <c r="J3140" t="s">
        <v>4</v>
      </c>
      <c r="K3140" s="4" t="s">
        <v>361</v>
      </c>
      <c r="L3140" s="4" t="s">
        <v>1019</v>
      </c>
      <c r="M3140">
        <f>+HOUR(Forecasts[[#This Row],[Sunset]]) *60 +MINUTE(Forecasts[[#This Row],[Sunset]]) - HOUR(Forecasts[[#This Row],[Sunrise]]) *60 - MINUTE(Forecasts[[#This Row],[Sunrise]])</f>
        <v>777</v>
      </c>
      <c r="N3140" t="s">
        <v>1855</v>
      </c>
      <c r="P3140" t="str">
        <f>+IF(Forecasts[[#This Row],[Forecast]]="10/03/2023 Friday",Forecasts[[#This Row],[Rain]],"")</f>
        <v/>
      </c>
    </row>
    <row r="3141" spans="1:16" x14ac:dyDescent="0.25">
      <c r="A3141" t="s">
        <v>1846</v>
      </c>
      <c r="B3141" s="3" t="s">
        <v>73</v>
      </c>
      <c r="C3141" s="3" t="s">
        <v>98</v>
      </c>
      <c r="D3141">
        <f>+Forecasts[[#This Row],[Max T °C]]-Forecasts[[#This Row],[Min T °C]]</f>
        <v>5</v>
      </c>
      <c r="E3141" t="s">
        <v>105</v>
      </c>
      <c r="F3141" s="4" t="s">
        <v>83</v>
      </c>
      <c r="G3141" s="4">
        <v>12</v>
      </c>
      <c r="H3141" s="4" t="s">
        <v>45</v>
      </c>
      <c r="I3141" s="4" t="s">
        <v>61</v>
      </c>
      <c r="J3141" t="s">
        <v>4</v>
      </c>
      <c r="K3141" s="4" t="s">
        <v>365</v>
      </c>
      <c r="L3141" s="4" t="s">
        <v>1019</v>
      </c>
      <c r="M3141">
        <f>+HOUR(Forecasts[[#This Row],[Sunset]]) *60 +MINUTE(Forecasts[[#This Row],[Sunset]]) - HOUR(Forecasts[[#This Row],[Sunrise]]) *60 - MINUTE(Forecasts[[#This Row],[Sunrise]])</f>
        <v>776</v>
      </c>
      <c r="N3141" t="s">
        <v>1855</v>
      </c>
      <c r="P3141" t="str">
        <f>+IF(Forecasts[[#This Row],[Forecast]]="10/03/2023 Friday",Forecasts[[#This Row],[Rain]],"")</f>
        <v/>
      </c>
    </row>
    <row r="3142" spans="1:16" x14ac:dyDescent="0.25">
      <c r="A3142" t="s">
        <v>1844</v>
      </c>
      <c r="B3142" s="3" t="s">
        <v>57</v>
      </c>
      <c r="C3142" s="3" t="s">
        <v>98</v>
      </c>
      <c r="D3142">
        <f>+Forecasts[[#This Row],[Max T °C]]-Forecasts[[#This Row],[Min T °C]]</f>
        <v>4</v>
      </c>
      <c r="E3142" t="s">
        <v>10</v>
      </c>
      <c r="F3142" s="4" t="s">
        <v>114</v>
      </c>
      <c r="G3142" s="4">
        <v>14</v>
      </c>
      <c r="H3142" s="4" t="s">
        <v>95</v>
      </c>
      <c r="I3142" s="4" t="s">
        <v>210</v>
      </c>
      <c r="J3142">
        <v>0.3</v>
      </c>
      <c r="K3142" s="4" t="s">
        <v>365</v>
      </c>
      <c r="L3142" s="4" t="s">
        <v>1009</v>
      </c>
      <c r="M3142">
        <f>+HOUR(Forecasts[[#This Row],[Sunset]]) *60 +MINUTE(Forecasts[[#This Row],[Sunset]]) - HOUR(Forecasts[[#This Row],[Sunrise]]) *60 - MINUTE(Forecasts[[#This Row],[Sunrise]])</f>
        <v>775</v>
      </c>
      <c r="N3142" t="s">
        <v>1855</v>
      </c>
      <c r="P3142" t="str">
        <f>+IF(Forecasts[[#This Row],[Forecast]]="10/03/2023 Friday",Forecasts[[#This Row],[Rain]],"")</f>
        <v/>
      </c>
    </row>
    <row r="3143" spans="1:16" x14ac:dyDescent="0.25">
      <c r="A3143" t="s">
        <v>1842</v>
      </c>
      <c r="B3143" s="3" t="s">
        <v>57</v>
      </c>
      <c r="C3143" s="3" t="s">
        <v>33</v>
      </c>
      <c r="D3143">
        <f>+Forecasts[[#This Row],[Max T °C]]-Forecasts[[#This Row],[Min T °C]]</f>
        <v>5</v>
      </c>
      <c r="E3143" t="s">
        <v>638</v>
      </c>
      <c r="F3143" s="4" t="s">
        <v>90</v>
      </c>
      <c r="G3143" s="4">
        <v>9</v>
      </c>
      <c r="H3143" s="4" t="s">
        <v>86</v>
      </c>
      <c r="I3143" s="4" t="s">
        <v>429</v>
      </c>
      <c r="J3143">
        <v>12.7</v>
      </c>
      <c r="K3143" s="4" t="s">
        <v>368</v>
      </c>
      <c r="L3143" s="4" t="s">
        <v>1009</v>
      </c>
      <c r="M3143">
        <f>+HOUR(Forecasts[[#This Row],[Sunset]]) *60 +MINUTE(Forecasts[[#This Row],[Sunset]]) - HOUR(Forecasts[[#This Row],[Sunrise]]) *60 - MINUTE(Forecasts[[#This Row],[Sunrise]])</f>
        <v>774</v>
      </c>
      <c r="N3143" t="s">
        <v>1855</v>
      </c>
      <c r="P3143" t="str">
        <f>+IF(Forecasts[[#This Row],[Forecast]]="10/03/2023 Friday",Forecasts[[#This Row],[Rain]],"")</f>
        <v/>
      </c>
    </row>
    <row r="3144" spans="1:16" x14ac:dyDescent="0.25">
      <c r="A3144" t="s">
        <v>1840</v>
      </c>
      <c r="B3144" s="3" t="s">
        <v>32</v>
      </c>
      <c r="C3144" s="3" t="s">
        <v>58</v>
      </c>
      <c r="D3144">
        <f>+Forecasts[[#This Row],[Max T °C]]-Forecasts[[#This Row],[Min T °C]]</f>
        <v>5</v>
      </c>
      <c r="E3144" t="s">
        <v>1856</v>
      </c>
      <c r="F3144" s="4" t="s">
        <v>90</v>
      </c>
      <c r="G3144" s="4">
        <v>14</v>
      </c>
      <c r="H3144" s="4" t="s">
        <v>95</v>
      </c>
      <c r="I3144" s="4" t="s">
        <v>196</v>
      </c>
      <c r="J3144">
        <v>58.5</v>
      </c>
      <c r="K3144" s="4" t="s">
        <v>368</v>
      </c>
      <c r="L3144" s="4" t="s">
        <v>1009</v>
      </c>
      <c r="M3144">
        <f>+HOUR(Forecasts[[#This Row],[Sunset]]) *60 +MINUTE(Forecasts[[#This Row],[Sunset]]) - HOUR(Forecasts[[#This Row],[Sunrise]]) *60 - MINUTE(Forecasts[[#This Row],[Sunrise]])</f>
        <v>774</v>
      </c>
      <c r="N3144" t="s">
        <v>1855</v>
      </c>
      <c r="P3144" t="str">
        <f>+IF(Forecasts[[#This Row],[Forecast]]="10/03/2023 Friday",Forecasts[[#This Row],[Rain]],"")</f>
        <v/>
      </c>
    </row>
    <row r="3145" spans="1:16" x14ac:dyDescent="0.25">
      <c r="A3145" t="s">
        <v>1838</v>
      </c>
      <c r="B3145" s="3" t="s">
        <v>32</v>
      </c>
      <c r="C3145" s="3" t="s">
        <v>58</v>
      </c>
      <c r="D3145">
        <f>+Forecasts[[#This Row],[Max T °C]]-Forecasts[[#This Row],[Min T °C]]</f>
        <v>5</v>
      </c>
      <c r="E3145" t="s">
        <v>1043</v>
      </c>
      <c r="F3145" s="4" t="s">
        <v>92</v>
      </c>
      <c r="G3145" s="4">
        <v>22</v>
      </c>
      <c r="H3145" s="4" t="s">
        <v>40</v>
      </c>
      <c r="I3145" s="4" t="s">
        <v>205</v>
      </c>
      <c r="J3145">
        <v>0.7</v>
      </c>
      <c r="K3145" s="4" t="s">
        <v>370</v>
      </c>
      <c r="L3145" s="4" t="s">
        <v>998</v>
      </c>
      <c r="M3145">
        <f>+HOUR(Forecasts[[#This Row],[Sunset]]) *60 +MINUTE(Forecasts[[#This Row],[Sunset]]) - HOUR(Forecasts[[#This Row],[Sunrise]]) *60 - MINUTE(Forecasts[[#This Row],[Sunrise]])</f>
        <v>772</v>
      </c>
      <c r="N3145" t="s">
        <v>1855</v>
      </c>
      <c r="P3145" t="str">
        <f>+IF(Forecasts[[#This Row],[Forecast]]="10/03/2023 Friday",Forecasts[[#This Row],[Rain]],"")</f>
        <v/>
      </c>
    </row>
    <row r="3146" spans="1:16" x14ac:dyDescent="0.25">
      <c r="A3146" t="s">
        <v>1835</v>
      </c>
      <c r="B3146" s="3" t="s">
        <v>32</v>
      </c>
      <c r="C3146" s="3" t="s">
        <v>33</v>
      </c>
      <c r="D3146">
        <f>+Forecasts[[#This Row],[Max T °C]]-Forecasts[[#This Row],[Min T °C]]</f>
        <v>4</v>
      </c>
      <c r="E3146" t="s">
        <v>155</v>
      </c>
      <c r="F3146" s="4" t="s">
        <v>73</v>
      </c>
      <c r="G3146" s="4">
        <v>21</v>
      </c>
      <c r="H3146" s="4" t="s">
        <v>109</v>
      </c>
      <c r="I3146" s="4" t="s">
        <v>39</v>
      </c>
      <c r="J3146">
        <v>0.7</v>
      </c>
      <c r="K3146" s="4" t="s">
        <v>370</v>
      </c>
      <c r="L3146" s="4" t="s">
        <v>998</v>
      </c>
      <c r="M3146">
        <f>+HOUR(Forecasts[[#This Row],[Sunset]]) *60 +MINUTE(Forecasts[[#This Row],[Sunset]]) - HOUR(Forecasts[[#This Row],[Sunrise]]) *60 - MINUTE(Forecasts[[#This Row],[Sunrise]])</f>
        <v>772</v>
      </c>
      <c r="N3146" t="s">
        <v>1855</v>
      </c>
      <c r="P3146" t="str">
        <f>+IF(Forecasts[[#This Row],[Forecast]]="10/03/2023 Friday",Forecasts[[#This Row],[Rain]],"")</f>
        <v/>
      </c>
    </row>
    <row r="3147" spans="1:16" x14ac:dyDescent="0.25">
      <c r="A3147" t="s">
        <v>1833</v>
      </c>
      <c r="B3147" s="3" t="s">
        <v>57</v>
      </c>
      <c r="C3147" s="3" t="s">
        <v>33</v>
      </c>
      <c r="D3147">
        <f>+Forecasts[[#This Row],[Max T °C]]-Forecasts[[#This Row],[Min T °C]]</f>
        <v>5</v>
      </c>
      <c r="E3147" t="s">
        <v>122</v>
      </c>
      <c r="F3147" s="4" t="s">
        <v>87</v>
      </c>
      <c r="G3147" s="4">
        <v>15</v>
      </c>
      <c r="H3147" s="4" t="s">
        <v>45</v>
      </c>
      <c r="I3147" s="4" t="s">
        <v>228</v>
      </c>
      <c r="J3147">
        <v>0.2</v>
      </c>
      <c r="K3147" s="4" t="s">
        <v>375</v>
      </c>
      <c r="L3147" s="4" t="s">
        <v>992</v>
      </c>
      <c r="M3147">
        <f>+HOUR(Forecasts[[#This Row],[Sunset]]) *60 +MINUTE(Forecasts[[#This Row],[Sunset]]) - HOUR(Forecasts[[#This Row],[Sunrise]]) *60 - MINUTE(Forecasts[[#This Row],[Sunrise]])</f>
        <v>770</v>
      </c>
      <c r="N3147" t="s">
        <v>1855</v>
      </c>
      <c r="P3147" t="str">
        <f>+IF(Forecasts[[#This Row],[Forecast]]="10/03/2023 Friday",Forecasts[[#This Row],[Rain]],"")</f>
        <v/>
      </c>
    </row>
    <row r="3148" spans="1:16" x14ac:dyDescent="0.25">
      <c r="A3148" t="s">
        <v>1831</v>
      </c>
      <c r="B3148" s="3" t="s">
        <v>57</v>
      </c>
      <c r="C3148" s="3" t="s">
        <v>98</v>
      </c>
      <c r="D3148">
        <f>+Forecasts[[#This Row],[Max T °C]]-Forecasts[[#This Row],[Min T °C]]</f>
        <v>4</v>
      </c>
      <c r="E3148" t="s">
        <v>253</v>
      </c>
      <c r="F3148" s="4" t="s">
        <v>90</v>
      </c>
      <c r="G3148" s="4">
        <v>19</v>
      </c>
      <c r="H3148" s="4" t="s">
        <v>40</v>
      </c>
      <c r="I3148" s="4" t="s">
        <v>78</v>
      </c>
      <c r="J3148">
        <v>0.5</v>
      </c>
      <c r="K3148" s="4" t="s">
        <v>375</v>
      </c>
      <c r="L3148" s="4" t="s">
        <v>992</v>
      </c>
      <c r="M3148">
        <f>+HOUR(Forecasts[[#This Row],[Sunset]]) *60 +MINUTE(Forecasts[[#This Row],[Sunset]]) - HOUR(Forecasts[[#This Row],[Sunrise]]) *60 - MINUTE(Forecasts[[#This Row],[Sunrise]])</f>
        <v>770</v>
      </c>
      <c r="N3148" t="s">
        <v>1855</v>
      </c>
      <c r="P3148" t="str">
        <f>+IF(Forecasts[[#This Row],[Forecast]]="10/03/2023 Friday",Forecasts[[#This Row],[Rain]],"")</f>
        <v/>
      </c>
    </row>
    <row r="3149" spans="1:16" x14ac:dyDescent="0.25">
      <c r="A3149" t="s">
        <v>1829</v>
      </c>
      <c r="B3149" s="3" t="s">
        <v>57</v>
      </c>
      <c r="C3149" s="3" t="s">
        <v>98</v>
      </c>
      <c r="D3149">
        <f>+Forecasts[[#This Row],[Max T °C]]-Forecasts[[#This Row],[Min T °C]]</f>
        <v>4</v>
      </c>
      <c r="E3149" t="s">
        <v>88</v>
      </c>
      <c r="F3149" s="4" t="s">
        <v>90</v>
      </c>
      <c r="G3149" s="4">
        <v>15</v>
      </c>
      <c r="H3149" s="4" t="s">
        <v>72</v>
      </c>
      <c r="I3149" s="4" t="s">
        <v>228</v>
      </c>
      <c r="J3149">
        <v>0.1</v>
      </c>
      <c r="K3149" s="4" t="s">
        <v>379</v>
      </c>
      <c r="L3149" s="4" t="s">
        <v>992</v>
      </c>
      <c r="M3149">
        <f>+HOUR(Forecasts[[#This Row],[Sunset]]) *60 +MINUTE(Forecasts[[#This Row],[Sunset]]) - HOUR(Forecasts[[#This Row],[Sunrise]]) *60 - MINUTE(Forecasts[[#This Row],[Sunrise]])</f>
        <v>769</v>
      </c>
      <c r="N3149" t="s">
        <v>1855</v>
      </c>
      <c r="P3149" t="str">
        <f>+IF(Forecasts[[#This Row],[Forecast]]="10/03/2023 Friday",Forecasts[[#This Row],[Rain]],"")</f>
        <v/>
      </c>
    </row>
    <row r="3150" spans="1:16" x14ac:dyDescent="0.25">
      <c r="A3150" t="s">
        <v>1827</v>
      </c>
      <c r="B3150" s="3" t="s">
        <v>57</v>
      </c>
      <c r="C3150" s="3" t="s">
        <v>98</v>
      </c>
      <c r="D3150">
        <f>+Forecasts[[#This Row],[Max T °C]]-Forecasts[[#This Row],[Min T °C]]</f>
        <v>4</v>
      </c>
      <c r="E3150" t="s">
        <v>922</v>
      </c>
      <c r="F3150" s="4" t="s">
        <v>87</v>
      </c>
      <c r="G3150" s="4">
        <v>13</v>
      </c>
      <c r="H3150" s="4" t="s">
        <v>170</v>
      </c>
      <c r="I3150" s="4" t="s">
        <v>148</v>
      </c>
      <c r="J3150">
        <v>0.9</v>
      </c>
      <c r="K3150" s="4" t="s">
        <v>382</v>
      </c>
      <c r="L3150" s="4" t="s">
        <v>987</v>
      </c>
      <c r="M3150">
        <f>+HOUR(Forecasts[[#This Row],[Sunset]]) *60 +MINUTE(Forecasts[[#This Row],[Sunset]]) - HOUR(Forecasts[[#This Row],[Sunrise]]) *60 - MINUTE(Forecasts[[#This Row],[Sunrise]])</f>
        <v>767</v>
      </c>
      <c r="N3150" t="s">
        <v>1855</v>
      </c>
      <c r="P3150" t="str">
        <f>+IF(Forecasts[[#This Row],[Forecast]]="10/03/2023 Friday",Forecasts[[#This Row],[Rain]],"")</f>
        <v/>
      </c>
    </row>
    <row r="3151" spans="1:16" x14ac:dyDescent="0.25">
      <c r="A3151" t="s">
        <v>1854</v>
      </c>
      <c r="B3151" s="3" t="s">
        <v>32</v>
      </c>
      <c r="C3151" s="3" t="s">
        <v>98</v>
      </c>
      <c r="D3151">
        <f>+Forecasts[[#This Row],[Max T °C]]-Forecasts[[#This Row],[Min T °C]]</f>
        <v>3</v>
      </c>
      <c r="E3151" t="s">
        <v>1171</v>
      </c>
      <c r="F3151" s="4" t="s">
        <v>92</v>
      </c>
      <c r="G3151" s="4">
        <v>26</v>
      </c>
      <c r="H3151" s="4" t="s">
        <v>177</v>
      </c>
      <c r="I3151" s="4" t="s">
        <v>62</v>
      </c>
      <c r="J3151">
        <v>2</v>
      </c>
      <c r="K3151" s="4" t="s">
        <v>351</v>
      </c>
      <c r="L3151" s="4" t="s">
        <v>1028</v>
      </c>
      <c r="M3151">
        <f>+HOUR(Forecasts[[#This Row],[Sunset]]) *60 +MINUTE(Forecasts[[#This Row],[Sunset]]) - HOUR(Forecasts[[#This Row],[Sunrise]]) *60 - MINUTE(Forecasts[[#This Row],[Sunrise]])</f>
        <v>780</v>
      </c>
      <c r="N3151" t="s">
        <v>1853</v>
      </c>
      <c r="P3151" t="str">
        <f>+IF(Forecasts[[#This Row],[Forecast]]="10/03/2023 Friday",Forecasts[[#This Row],[Rain]],"")</f>
        <v/>
      </c>
    </row>
    <row r="3152" spans="1:16" x14ac:dyDescent="0.25">
      <c r="A3152" t="s">
        <v>1852</v>
      </c>
      <c r="B3152" s="3" t="s">
        <v>57</v>
      </c>
      <c r="C3152" s="3" t="s">
        <v>33</v>
      </c>
      <c r="D3152">
        <f>+Forecasts[[#This Row],[Max T °C]]-Forecasts[[#This Row],[Min T °C]]</f>
        <v>5</v>
      </c>
      <c r="E3152" t="s">
        <v>806</v>
      </c>
      <c r="F3152" s="4" t="s">
        <v>90</v>
      </c>
      <c r="G3152" s="4">
        <v>23</v>
      </c>
      <c r="H3152" s="4" t="s">
        <v>36</v>
      </c>
      <c r="I3152" s="4" t="s">
        <v>127</v>
      </c>
      <c r="J3152">
        <v>0.1</v>
      </c>
      <c r="K3152" s="4" t="s">
        <v>358</v>
      </c>
      <c r="L3152" s="4" t="s">
        <v>1028</v>
      </c>
      <c r="M3152">
        <f>+HOUR(Forecasts[[#This Row],[Sunset]]) *60 +MINUTE(Forecasts[[#This Row],[Sunset]]) - HOUR(Forecasts[[#This Row],[Sunrise]]) *60 - MINUTE(Forecasts[[#This Row],[Sunrise]])</f>
        <v>779</v>
      </c>
      <c r="N3152" t="s">
        <v>1853</v>
      </c>
      <c r="P3152" t="str">
        <f>+IF(Forecasts[[#This Row],[Forecast]]="10/03/2023 Friday",Forecasts[[#This Row],[Rain]],"")</f>
        <v/>
      </c>
    </row>
    <row r="3153" spans="1:16" x14ac:dyDescent="0.25">
      <c r="A3153" t="s">
        <v>1850</v>
      </c>
      <c r="B3153" s="3" t="s">
        <v>57</v>
      </c>
      <c r="C3153" s="3" t="s">
        <v>33</v>
      </c>
      <c r="D3153">
        <f>+Forecasts[[#This Row],[Max T °C]]-Forecasts[[#This Row],[Min T °C]]</f>
        <v>5</v>
      </c>
      <c r="E3153" t="s">
        <v>145</v>
      </c>
      <c r="F3153" s="4" t="s">
        <v>83</v>
      </c>
      <c r="G3153" s="4">
        <v>20</v>
      </c>
      <c r="H3153" s="4" t="s">
        <v>95</v>
      </c>
      <c r="I3153" s="4" t="s">
        <v>127</v>
      </c>
      <c r="J3153" t="s">
        <v>4</v>
      </c>
      <c r="K3153" s="4" t="s">
        <v>358</v>
      </c>
      <c r="L3153" s="4" t="s">
        <v>1019</v>
      </c>
      <c r="M3153">
        <f>+HOUR(Forecasts[[#This Row],[Sunset]]) *60 +MINUTE(Forecasts[[#This Row],[Sunset]]) - HOUR(Forecasts[[#This Row],[Sunrise]]) *60 - MINUTE(Forecasts[[#This Row],[Sunrise]])</f>
        <v>778</v>
      </c>
      <c r="N3153" t="s">
        <v>1853</v>
      </c>
      <c r="P3153" t="str">
        <f>+IF(Forecasts[[#This Row],[Forecast]]="10/03/2023 Friday",Forecasts[[#This Row],[Rain]],"")</f>
        <v/>
      </c>
    </row>
    <row r="3154" spans="1:16" x14ac:dyDescent="0.25">
      <c r="A3154" t="s">
        <v>1848</v>
      </c>
      <c r="B3154" s="3" t="s">
        <v>73</v>
      </c>
      <c r="C3154" s="3" t="s">
        <v>98</v>
      </c>
      <c r="D3154">
        <f>+Forecasts[[#This Row],[Max T °C]]-Forecasts[[#This Row],[Min T °C]]</f>
        <v>5</v>
      </c>
      <c r="E3154" t="s">
        <v>110</v>
      </c>
      <c r="F3154" s="4" t="s">
        <v>114</v>
      </c>
      <c r="G3154" s="4">
        <v>20</v>
      </c>
      <c r="H3154" s="4" t="s">
        <v>36</v>
      </c>
      <c r="I3154" s="4" t="s">
        <v>100</v>
      </c>
      <c r="J3154" t="s">
        <v>4</v>
      </c>
      <c r="K3154" s="4" t="s">
        <v>361</v>
      </c>
      <c r="L3154" s="4" t="s">
        <v>1019</v>
      </c>
      <c r="M3154">
        <f>+HOUR(Forecasts[[#This Row],[Sunset]]) *60 +MINUTE(Forecasts[[#This Row],[Sunset]]) - HOUR(Forecasts[[#This Row],[Sunrise]]) *60 - MINUTE(Forecasts[[#This Row],[Sunrise]])</f>
        <v>777</v>
      </c>
      <c r="N3154" t="s">
        <v>1853</v>
      </c>
      <c r="P3154" t="str">
        <f>+IF(Forecasts[[#This Row],[Forecast]]="10/03/2023 Friday",Forecasts[[#This Row],[Rain]],"")</f>
        <v/>
      </c>
    </row>
    <row r="3155" spans="1:16" x14ac:dyDescent="0.25">
      <c r="A3155" t="s">
        <v>1846</v>
      </c>
      <c r="B3155" s="3" t="s">
        <v>92</v>
      </c>
      <c r="C3155" s="3" t="s">
        <v>98</v>
      </c>
      <c r="D3155">
        <f>+Forecasts[[#This Row],[Max T °C]]-Forecasts[[#This Row],[Min T °C]]</f>
        <v>6</v>
      </c>
      <c r="E3155" t="s">
        <v>868</v>
      </c>
      <c r="F3155" s="4" t="s">
        <v>114</v>
      </c>
      <c r="G3155" s="4">
        <v>20</v>
      </c>
      <c r="H3155" s="4" t="s">
        <v>45</v>
      </c>
      <c r="I3155" s="4" t="s">
        <v>104</v>
      </c>
      <c r="J3155" t="s">
        <v>4</v>
      </c>
      <c r="K3155" s="4" t="s">
        <v>365</v>
      </c>
      <c r="L3155" s="4" t="s">
        <v>1019</v>
      </c>
      <c r="M3155">
        <f>+HOUR(Forecasts[[#This Row],[Sunset]]) *60 +MINUTE(Forecasts[[#This Row],[Sunset]]) - HOUR(Forecasts[[#This Row],[Sunrise]]) *60 - MINUTE(Forecasts[[#This Row],[Sunrise]])</f>
        <v>776</v>
      </c>
      <c r="N3155" t="s">
        <v>1853</v>
      </c>
      <c r="P3155" t="str">
        <f>+IF(Forecasts[[#This Row],[Forecast]]="10/03/2023 Friday",Forecasts[[#This Row],[Rain]],"")</f>
        <v/>
      </c>
    </row>
    <row r="3156" spans="1:16" x14ac:dyDescent="0.25">
      <c r="A3156" t="s">
        <v>1844</v>
      </c>
      <c r="B3156" s="3" t="s">
        <v>57</v>
      </c>
      <c r="C3156" s="3" t="s">
        <v>98</v>
      </c>
      <c r="D3156">
        <f>+Forecasts[[#This Row],[Max T °C]]-Forecasts[[#This Row],[Min T °C]]</f>
        <v>4</v>
      </c>
      <c r="E3156" t="s">
        <v>162</v>
      </c>
      <c r="F3156" s="4" t="s">
        <v>87</v>
      </c>
      <c r="G3156" s="4">
        <v>11</v>
      </c>
      <c r="H3156" s="4" t="s">
        <v>31</v>
      </c>
      <c r="I3156" s="4" t="s">
        <v>108</v>
      </c>
      <c r="J3156" t="s">
        <v>4</v>
      </c>
      <c r="K3156" s="4" t="s">
        <v>365</v>
      </c>
      <c r="L3156" s="4" t="s">
        <v>1009</v>
      </c>
      <c r="M3156">
        <f>+HOUR(Forecasts[[#This Row],[Sunset]]) *60 +MINUTE(Forecasts[[#This Row],[Sunset]]) - HOUR(Forecasts[[#This Row],[Sunrise]]) *60 - MINUTE(Forecasts[[#This Row],[Sunrise]])</f>
        <v>775</v>
      </c>
      <c r="N3156" t="s">
        <v>1853</v>
      </c>
      <c r="P3156" t="str">
        <f>+IF(Forecasts[[#This Row],[Forecast]]="10/03/2023 Friday",Forecasts[[#This Row],[Rain]],"")</f>
        <v/>
      </c>
    </row>
    <row r="3157" spans="1:16" x14ac:dyDescent="0.25">
      <c r="A3157" t="s">
        <v>1842</v>
      </c>
      <c r="B3157" s="3" t="s">
        <v>90</v>
      </c>
      <c r="C3157" s="3" t="s">
        <v>58</v>
      </c>
      <c r="D3157">
        <f>+Forecasts[[#This Row],[Max T °C]]-Forecasts[[#This Row],[Min T °C]]</f>
        <v>9</v>
      </c>
      <c r="E3157" t="s">
        <v>213</v>
      </c>
      <c r="F3157" s="4" t="s">
        <v>403</v>
      </c>
      <c r="G3157" s="4">
        <v>12</v>
      </c>
      <c r="H3157" s="4" t="s">
        <v>31</v>
      </c>
      <c r="I3157" s="4" t="s">
        <v>40</v>
      </c>
      <c r="J3157">
        <v>7.6</v>
      </c>
      <c r="K3157" s="4" t="s">
        <v>368</v>
      </c>
      <c r="L3157" s="4" t="s">
        <v>1009</v>
      </c>
      <c r="M3157">
        <f>+HOUR(Forecasts[[#This Row],[Sunset]]) *60 +MINUTE(Forecasts[[#This Row],[Sunset]]) - HOUR(Forecasts[[#This Row],[Sunrise]]) *60 - MINUTE(Forecasts[[#This Row],[Sunrise]])</f>
        <v>774</v>
      </c>
      <c r="N3157" t="s">
        <v>1853</v>
      </c>
      <c r="P3157" t="str">
        <f>+IF(Forecasts[[#This Row],[Forecast]]="10/03/2023 Friday",Forecasts[[#This Row],[Rain]],"")</f>
        <v/>
      </c>
    </row>
    <row r="3158" spans="1:16" x14ac:dyDescent="0.25">
      <c r="A3158" t="s">
        <v>1840</v>
      </c>
      <c r="B3158" s="3" t="s">
        <v>57</v>
      </c>
      <c r="C3158" s="3" t="s">
        <v>63</v>
      </c>
      <c r="D3158">
        <f>+Forecasts[[#This Row],[Max T °C]]-Forecasts[[#This Row],[Min T °C]]</f>
        <v>7</v>
      </c>
      <c r="E3158" t="s">
        <v>1072</v>
      </c>
      <c r="F3158" s="4" t="s">
        <v>90</v>
      </c>
      <c r="G3158" s="4">
        <v>10</v>
      </c>
      <c r="H3158" s="4" t="s">
        <v>36</v>
      </c>
      <c r="I3158" s="4" t="s">
        <v>85</v>
      </c>
      <c r="J3158">
        <v>3.9</v>
      </c>
      <c r="K3158" s="4" t="s">
        <v>368</v>
      </c>
      <c r="L3158" s="4" t="s">
        <v>1009</v>
      </c>
      <c r="M3158">
        <f>+HOUR(Forecasts[[#This Row],[Sunset]]) *60 +MINUTE(Forecasts[[#This Row],[Sunset]]) - HOUR(Forecasts[[#This Row],[Sunrise]]) *60 - MINUTE(Forecasts[[#This Row],[Sunrise]])</f>
        <v>774</v>
      </c>
      <c r="N3158" t="s">
        <v>1853</v>
      </c>
      <c r="P3158" t="str">
        <f>+IF(Forecasts[[#This Row],[Forecast]]="10/03/2023 Friday",Forecasts[[#This Row],[Rain]],"")</f>
        <v/>
      </c>
    </row>
    <row r="3159" spans="1:16" x14ac:dyDescent="0.25">
      <c r="A3159" t="s">
        <v>1838</v>
      </c>
      <c r="B3159" s="3" t="s">
        <v>73</v>
      </c>
      <c r="C3159" s="3" t="s">
        <v>33</v>
      </c>
      <c r="D3159">
        <f>+Forecasts[[#This Row],[Max T °C]]-Forecasts[[#This Row],[Min T °C]]</f>
        <v>6</v>
      </c>
      <c r="E3159" t="s">
        <v>350</v>
      </c>
      <c r="F3159" s="4" t="s">
        <v>87</v>
      </c>
      <c r="G3159" s="4">
        <v>12</v>
      </c>
      <c r="H3159" s="4" t="s">
        <v>65</v>
      </c>
      <c r="I3159" s="4" t="s">
        <v>180</v>
      </c>
      <c r="J3159">
        <v>0.5</v>
      </c>
      <c r="K3159" s="4" t="s">
        <v>370</v>
      </c>
      <c r="L3159" s="4" t="s">
        <v>998</v>
      </c>
      <c r="M3159">
        <f>+HOUR(Forecasts[[#This Row],[Sunset]]) *60 +MINUTE(Forecasts[[#This Row],[Sunset]]) - HOUR(Forecasts[[#This Row],[Sunrise]]) *60 - MINUTE(Forecasts[[#This Row],[Sunrise]])</f>
        <v>772</v>
      </c>
      <c r="N3159" t="s">
        <v>1853</v>
      </c>
      <c r="P3159" t="str">
        <f>+IF(Forecasts[[#This Row],[Forecast]]="10/03/2023 Friday",Forecasts[[#This Row],[Rain]],"")</f>
        <v/>
      </c>
    </row>
    <row r="3160" spans="1:16" x14ac:dyDescent="0.25">
      <c r="A3160" t="s">
        <v>1835</v>
      </c>
      <c r="B3160" s="3" t="s">
        <v>73</v>
      </c>
      <c r="C3160" s="3" t="s">
        <v>98</v>
      </c>
      <c r="D3160">
        <f>+Forecasts[[#This Row],[Max T °C]]-Forecasts[[#This Row],[Min T °C]]</f>
        <v>5</v>
      </c>
      <c r="E3160" t="s">
        <v>1262</v>
      </c>
      <c r="F3160" s="4" t="s">
        <v>87</v>
      </c>
      <c r="G3160" s="4">
        <v>14</v>
      </c>
      <c r="H3160" s="4" t="s">
        <v>31</v>
      </c>
      <c r="I3160" s="4" t="s">
        <v>45</v>
      </c>
      <c r="J3160">
        <v>7.3</v>
      </c>
      <c r="K3160" s="4" t="s">
        <v>370</v>
      </c>
      <c r="L3160" s="4" t="s">
        <v>998</v>
      </c>
      <c r="M3160">
        <f>+HOUR(Forecasts[[#This Row],[Sunset]]) *60 +MINUTE(Forecasts[[#This Row],[Sunset]]) - HOUR(Forecasts[[#This Row],[Sunrise]]) *60 - MINUTE(Forecasts[[#This Row],[Sunrise]])</f>
        <v>772</v>
      </c>
      <c r="N3160" t="s">
        <v>1853</v>
      </c>
      <c r="P3160" t="str">
        <f>+IF(Forecasts[[#This Row],[Forecast]]="10/03/2023 Friday",Forecasts[[#This Row],[Rain]],"")</f>
        <v/>
      </c>
    </row>
    <row r="3161" spans="1:16" x14ac:dyDescent="0.25">
      <c r="A3161" t="s">
        <v>1833</v>
      </c>
      <c r="B3161" s="3" t="s">
        <v>92</v>
      </c>
      <c r="C3161" s="3" t="s">
        <v>41</v>
      </c>
      <c r="D3161">
        <f>+Forecasts[[#This Row],[Max T °C]]-Forecasts[[#This Row],[Min T °C]]</f>
        <v>5</v>
      </c>
      <c r="E3161" t="s">
        <v>844</v>
      </c>
      <c r="F3161" s="4" t="s">
        <v>114</v>
      </c>
      <c r="G3161" s="4">
        <v>19</v>
      </c>
      <c r="H3161" s="4" t="s">
        <v>651</v>
      </c>
      <c r="I3161" s="4" t="s">
        <v>637</v>
      </c>
      <c r="J3161">
        <v>7.6</v>
      </c>
      <c r="K3161" s="4" t="s">
        <v>375</v>
      </c>
      <c r="L3161" s="4" t="s">
        <v>992</v>
      </c>
      <c r="M3161">
        <f>+HOUR(Forecasts[[#This Row],[Sunset]]) *60 +MINUTE(Forecasts[[#This Row],[Sunset]]) - HOUR(Forecasts[[#This Row],[Sunrise]]) *60 - MINUTE(Forecasts[[#This Row],[Sunrise]])</f>
        <v>770</v>
      </c>
      <c r="N3161" t="s">
        <v>1853</v>
      </c>
      <c r="P3161" t="str">
        <f>+IF(Forecasts[[#This Row],[Forecast]]="10/03/2023 Friday",Forecasts[[#This Row],[Rain]],"")</f>
        <v/>
      </c>
    </row>
    <row r="3162" spans="1:16" x14ac:dyDescent="0.25">
      <c r="A3162" t="s">
        <v>1831</v>
      </c>
      <c r="B3162" s="3" t="s">
        <v>92</v>
      </c>
      <c r="C3162" s="3" t="s">
        <v>34</v>
      </c>
      <c r="D3162">
        <f>+Forecasts[[#This Row],[Max T °C]]-Forecasts[[#This Row],[Min T °C]]</f>
        <v>4</v>
      </c>
      <c r="E3162" t="s">
        <v>830</v>
      </c>
      <c r="F3162" s="4" t="s">
        <v>87</v>
      </c>
      <c r="G3162" s="4">
        <v>19</v>
      </c>
      <c r="H3162" s="4" t="s">
        <v>36</v>
      </c>
      <c r="I3162" s="4" t="s">
        <v>72</v>
      </c>
      <c r="J3162">
        <v>5.4</v>
      </c>
      <c r="K3162" s="4" t="s">
        <v>375</v>
      </c>
      <c r="L3162" s="4" t="s">
        <v>992</v>
      </c>
      <c r="M3162">
        <f>+HOUR(Forecasts[[#This Row],[Sunset]]) *60 +MINUTE(Forecasts[[#This Row],[Sunset]]) - HOUR(Forecasts[[#This Row],[Sunrise]]) *60 - MINUTE(Forecasts[[#This Row],[Sunrise]])</f>
        <v>770</v>
      </c>
      <c r="N3162" t="s">
        <v>1853</v>
      </c>
      <c r="P3162" t="str">
        <f>+IF(Forecasts[[#This Row],[Forecast]]="10/03/2023 Friday",Forecasts[[#This Row],[Rain]],"")</f>
        <v/>
      </c>
    </row>
    <row r="3163" spans="1:16" x14ac:dyDescent="0.25">
      <c r="A3163" t="s">
        <v>1829</v>
      </c>
      <c r="B3163" s="3" t="s">
        <v>90</v>
      </c>
      <c r="C3163" s="3" t="s">
        <v>34</v>
      </c>
      <c r="D3163">
        <f>+Forecasts[[#This Row],[Max T °C]]-Forecasts[[#This Row],[Min T °C]]</f>
        <v>5</v>
      </c>
      <c r="E3163" t="s">
        <v>285</v>
      </c>
      <c r="F3163" s="4" t="s">
        <v>90</v>
      </c>
      <c r="G3163" s="4">
        <v>12</v>
      </c>
      <c r="H3163" s="4" t="s">
        <v>62</v>
      </c>
      <c r="I3163" s="4" t="s">
        <v>97</v>
      </c>
      <c r="J3163">
        <v>0.5</v>
      </c>
      <c r="K3163" s="4" t="s">
        <v>379</v>
      </c>
      <c r="L3163" s="4" t="s">
        <v>992</v>
      </c>
      <c r="M3163">
        <f>+HOUR(Forecasts[[#This Row],[Sunset]]) *60 +MINUTE(Forecasts[[#This Row],[Sunset]]) - HOUR(Forecasts[[#This Row],[Sunrise]]) *60 - MINUTE(Forecasts[[#This Row],[Sunrise]])</f>
        <v>769</v>
      </c>
      <c r="N3163" t="s">
        <v>1853</v>
      </c>
      <c r="P3163" t="str">
        <f>+IF(Forecasts[[#This Row],[Forecast]]="10/03/2023 Friday",Forecasts[[#This Row],[Rain]],"")</f>
        <v/>
      </c>
    </row>
    <row r="3164" spans="1:16" x14ac:dyDescent="0.25">
      <c r="A3164" t="s">
        <v>1827</v>
      </c>
      <c r="B3164" s="3" t="s">
        <v>90</v>
      </c>
      <c r="C3164" s="3" t="s">
        <v>34</v>
      </c>
      <c r="D3164">
        <f>+Forecasts[[#This Row],[Max T °C]]-Forecasts[[#This Row],[Min T °C]]</f>
        <v>5</v>
      </c>
      <c r="E3164" t="s">
        <v>121</v>
      </c>
      <c r="F3164" s="4" t="s">
        <v>83</v>
      </c>
      <c r="G3164" s="4">
        <v>14</v>
      </c>
      <c r="H3164" s="4" t="s">
        <v>95</v>
      </c>
      <c r="I3164" s="4" t="s">
        <v>109</v>
      </c>
      <c r="J3164">
        <v>5.5</v>
      </c>
      <c r="K3164" s="4" t="s">
        <v>382</v>
      </c>
      <c r="L3164" s="4" t="s">
        <v>987</v>
      </c>
      <c r="M3164">
        <f>+HOUR(Forecasts[[#This Row],[Sunset]]) *60 +MINUTE(Forecasts[[#This Row],[Sunset]]) - HOUR(Forecasts[[#This Row],[Sunrise]]) *60 - MINUTE(Forecasts[[#This Row],[Sunrise]])</f>
        <v>767</v>
      </c>
      <c r="N3164" t="s">
        <v>1853</v>
      </c>
      <c r="P3164" t="str">
        <f>+IF(Forecasts[[#This Row],[Forecast]]="10/03/2023 Friday",Forecasts[[#This Row],[Rain]],"")</f>
        <v/>
      </c>
    </row>
    <row r="3165" spans="1:16" x14ac:dyDescent="0.25">
      <c r="A3165" t="s">
        <v>1825</v>
      </c>
      <c r="B3165" s="3" t="s">
        <v>92</v>
      </c>
      <c r="C3165" s="3" t="s">
        <v>34</v>
      </c>
      <c r="D3165">
        <f>+Forecasts[[#This Row],[Max T °C]]-Forecasts[[#This Row],[Min T °C]]</f>
        <v>4</v>
      </c>
      <c r="E3165" t="s">
        <v>122</v>
      </c>
      <c r="F3165" s="4" t="s">
        <v>92</v>
      </c>
      <c r="G3165" s="4">
        <v>9</v>
      </c>
      <c r="H3165" s="4" t="s">
        <v>85</v>
      </c>
      <c r="I3165" s="4" t="s">
        <v>228</v>
      </c>
      <c r="J3165">
        <v>0.1</v>
      </c>
      <c r="K3165" s="4" t="s">
        <v>382</v>
      </c>
      <c r="L3165" s="4" t="s">
        <v>987</v>
      </c>
      <c r="M3165">
        <f>+HOUR(Forecasts[[#This Row],[Sunset]]) *60 +MINUTE(Forecasts[[#This Row],[Sunset]]) - HOUR(Forecasts[[#This Row],[Sunrise]]) *60 - MINUTE(Forecasts[[#This Row],[Sunrise]])</f>
        <v>767</v>
      </c>
      <c r="N3165" t="s">
        <v>1853</v>
      </c>
      <c r="P3165" t="str">
        <f>+IF(Forecasts[[#This Row],[Forecast]]="10/03/2023 Friday",Forecasts[[#This Row],[Rain]],"")</f>
        <v/>
      </c>
    </row>
    <row r="3166" spans="1:16" x14ac:dyDescent="0.25">
      <c r="A3166" t="s">
        <v>1852</v>
      </c>
      <c r="B3166" s="3" t="s">
        <v>73</v>
      </c>
      <c r="C3166" s="3" t="s">
        <v>33</v>
      </c>
      <c r="D3166">
        <f>+Forecasts[[#This Row],[Max T °C]]-Forecasts[[#This Row],[Min T °C]]</f>
        <v>6</v>
      </c>
      <c r="E3166" t="s">
        <v>1043</v>
      </c>
      <c r="F3166" s="4" t="s">
        <v>87</v>
      </c>
      <c r="G3166" s="4">
        <v>23</v>
      </c>
      <c r="H3166" s="4" t="s">
        <v>72</v>
      </c>
      <c r="I3166" s="4" t="s">
        <v>47</v>
      </c>
      <c r="J3166">
        <v>0.1</v>
      </c>
      <c r="K3166" s="4" t="s">
        <v>358</v>
      </c>
      <c r="L3166" s="4" t="s">
        <v>1028</v>
      </c>
      <c r="M3166">
        <f>+HOUR(Forecasts[[#This Row],[Sunset]]) *60 +MINUTE(Forecasts[[#This Row],[Sunset]]) - HOUR(Forecasts[[#This Row],[Sunrise]]) *60 - MINUTE(Forecasts[[#This Row],[Sunrise]])</f>
        <v>779</v>
      </c>
      <c r="N3166" t="s">
        <v>1851</v>
      </c>
      <c r="P3166" t="str">
        <f>+IF(Forecasts[[#This Row],[Forecast]]="10/03/2023 Friday",Forecasts[[#This Row],[Rain]],"")</f>
        <v/>
      </c>
    </row>
    <row r="3167" spans="1:16" x14ac:dyDescent="0.25">
      <c r="A3167" t="s">
        <v>1850</v>
      </c>
      <c r="B3167" s="3" t="s">
        <v>57</v>
      </c>
      <c r="C3167" s="3" t="s">
        <v>33</v>
      </c>
      <c r="D3167">
        <f>+Forecasts[[#This Row],[Max T °C]]-Forecasts[[#This Row],[Min T °C]]</f>
        <v>5</v>
      </c>
      <c r="E3167" t="s">
        <v>199</v>
      </c>
      <c r="F3167" s="4" t="s">
        <v>83</v>
      </c>
      <c r="G3167" s="4">
        <v>22</v>
      </c>
      <c r="H3167" s="4" t="s">
        <v>50</v>
      </c>
      <c r="I3167" s="4" t="s">
        <v>99</v>
      </c>
      <c r="J3167" t="s">
        <v>4</v>
      </c>
      <c r="K3167" s="4" t="s">
        <v>358</v>
      </c>
      <c r="L3167" s="4" t="s">
        <v>1019</v>
      </c>
      <c r="M3167">
        <f>+HOUR(Forecasts[[#This Row],[Sunset]]) *60 +MINUTE(Forecasts[[#This Row],[Sunset]]) - HOUR(Forecasts[[#This Row],[Sunrise]]) *60 - MINUTE(Forecasts[[#This Row],[Sunrise]])</f>
        <v>778</v>
      </c>
      <c r="N3167" t="s">
        <v>1851</v>
      </c>
      <c r="P3167" t="str">
        <f>+IF(Forecasts[[#This Row],[Forecast]]="10/03/2023 Friday",Forecasts[[#This Row],[Rain]],"")</f>
        <v/>
      </c>
    </row>
    <row r="3168" spans="1:16" x14ac:dyDescent="0.25">
      <c r="A3168" t="s">
        <v>1848</v>
      </c>
      <c r="B3168" s="3" t="s">
        <v>92</v>
      </c>
      <c r="C3168" s="3" t="s">
        <v>41</v>
      </c>
      <c r="D3168">
        <f>+Forecasts[[#This Row],[Max T °C]]-Forecasts[[#This Row],[Min T °C]]</f>
        <v>5</v>
      </c>
      <c r="E3168" t="s">
        <v>162</v>
      </c>
      <c r="F3168" s="4" t="s">
        <v>114</v>
      </c>
      <c r="G3168" s="4">
        <v>19</v>
      </c>
      <c r="H3168" s="4" t="s">
        <v>31</v>
      </c>
      <c r="I3168" s="4" t="s">
        <v>61</v>
      </c>
      <c r="J3168" t="s">
        <v>4</v>
      </c>
      <c r="K3168" s="4" t="s">
        <v>361</v>
      </c>
      <c r="L3168" s="4" t="s">
        <v>1019</v>
      </c>
      <c r="M3168">
        <f>+HOUR(Forecasts[[#This Row],[Sunset]]) *60 +MINUTE(Forecasts[[#This Row],[Sunset]]) - HOUR(Forecasts[[#This Row],[Sunrise]]) *60 - MINUTE(Forecasts[[#This Row],[Sunrise]])</f>
        <v>777</v>
      </c>
      <c r="N3168" t="s">
        <v>1851</v>
      </c>
      <c r="P3168" t="str">
        <f>+IF(Forecasts[[#This Row],[Forecast]]="10/03/2023 Friday",Forecasts[[#This Row],[Rain]],"")</f>
        <v/>
      </c>
    </row>
    <row r="3169" spans="1:16" x14ac:dyDescent="0.25">
      <c r="A3169" t="s">
        <v>1846</v>
      </c>
      <c r="B3169" s="3" t="s">
        <v>92</v>
      </c>
      <c r="C3169" s="3" t="s">
        <v>34</v>
      </c>
      <c r="D3169">
        <f>+Forecasts[[#This Row],[Max T °C]]-Forecasts[[#This Row],[Min T °C]]</f>
        <v>4</v>
      </c>
      <c r="E3169" t="s">
        <v>7</v>
      </c>
      <c r="F3169" s="4" t="s">
        <v>403</v>
      </c>
      <c r="G3169" s="4">
        <v>20</v>
      </c>
      <c r="H3169" s="4" t="s">
        <v>170</v>
      </c>
      <c r="I3169" s="4" t="s">
        <v>80</v>
      </c>
      <c r="J3169" t="s">
        <v>4</v>
      </c>
      <c r="K3169" s="4" t="s">
        <v>365</v>
      </c>
      <c r="L3169" s="4" t="s">
        <v>1019</v>
      </c>
      <c r="M3169">
        <f>+HOUR(Forecasts[[#This Row],[Sunset]]) *60 +MINUTE(Forecasts[[#This Row],[Sunset]]) - HOUR(Forecasts[[#This Row],[Sunrise]]) *60 - MINUTE(Forecasts[[#This Row],[Sunrise]])</f>
        <v>776</v>
      </c>
      <c r="N3169" t="s">
        <v>1851</v>
      </c>
      <c r="P3169" t="str">
        <f>+IF(Forecasts[[#This Row],[Forecast]]="10/03/2023 Friday",Forecasts[[#This Row],[Rain]],"")</f>
        <v/>
      </c>
    </row>
    <row r="3170" spans="1:16" x14ac:dyDescent="0.25">
      <c r="A3170" t="s">
        <v>1844</v>
      </c>
      <c r="B3170" s="3" t="s">
        <v>73</v>
      </c>
      <c r="C3170" s="3" t="s">
        <v>34</v>
      </c>
      <c r="D3170">
        <f>+Forecasts[[#This Row],[Max T °C]]-Forecasts[[#This Row],[Min T °C]]</f>
        <v>3</v>
      </c>
      <c r="E3170" t="s">
        <v>7</v>
      </c>
      <c r="F3170" s="4" t="s">
        <v>114</v>
      </c>
      <c r="G3170" s="4">
        <v>20</v>
      </c>
      <c r="H3170" s="4" t="s">
        <v>31</v>
      </c>
      <c r="I3170" s="4" t="s">
        <v>75</v>
      </c>
      <c r="J3170" t="s">
        <v>4</v>
      </c>
      <c r="K3170" s="4" t="s">
        <v>365</v>
      </c>
      <c r="L3170" s="4" t="s">
        <v>1009</v>
      </c>
      <c r="M3170">
        <f>+HOUR(Forecasts[[#This Row],[Sunset]]) *60 +MINUTE(Forecasts[[#This Row],[Sunset]]) - HOUR(Forecasts[[#This Row],[Sunrise]]) *60 - MINUTE(Forecasts[[#This Row],[Sunrise]])</f>
        <v>775</v>
      </c>
      <c r="N3170" t="s">
        <v>1851</v>
      </c>
      <c r="P3170" t="str">
        <f>+IF(Forecasts[[#This Row],[Forecast]]="10/03/2023 Friday",Forecasts[[#This Row],[Rain]],"")</f>
        <v/>
      </c>
    </row>
    <row r="3171" spans="1:16" x14ac:dyDescent="0.25">
      <c r="A3171" t="s">
        <v>1842</v>
      </c>
      <c r="B3171" s="3" t="s">
        <v>57</v>
      </c>
      <c r="C3171" s="3" t="s">
        <v>98</v>
      </c>
      <c r="D3171">
        <f>+Forecasts[[#This Row],[Max T °C]]-Forecasts[[#This Row],[Min T °C]]</f>
        <v>4</v>
      </c>
      <c r="E3171" t="s">
        <v>199</v>
      </c>
      <c r="F3171" s="4" t="s">
        <v>90</v>
      </c>
      <c r="G3171" s="4">
        <v>14</v>
      </c>
      <c r="H3171" s="4" t="s">
        <v>40</v>
      </c>
      <c r="I3171" s="4" t="s">
        <v>108</v>
      </c>
      <c r="J3171" t="s">
        <v>4</v>
      </c>
      <c r="K3171" s="4" t="s">
        <v>368</v>
      </c>
      <c r="L3171" s="4" t="s">
        <v>1009</v>
      </c>
      <c r="M3171">
        <f>+HOUR(Forecasts[[#This Row],[Sunset]]) *60 +MINUTE(Forecasts[[#This Row],[Sunset]]) - HOUR(Forecasts[[#This Row],[Sunrise]]) *60 - MINUTE(Forecasts[[#This Row],[Sunrise]])</f>
        <v>774</v>
      </c>
      <c r="N3171" t="s">
        <v>1851</v>
      </c>
      <c r="P3171" t="str">
        <f>+IF(Forecasts[[#This Row],[Forecast]]="10/03/2023 Friday",Forecasts[[#This Row],[Rain]],"")</f>
        <v/>
      </c>
    </row>
    <row r="3172" spans="1:16" x14ac:dyDescent="0.25">
      <c r="A3172" t="s">
        <v>1840</v>
      </c>
      <c r="B3172" s="3" t="s">
        <v>32</v>
      </c>
      <c r="C3172" s="3" t="s">
        <v>98</v>
      </c>
      <c r="D3172">
        <f>+Forecasts[[#This Row],[Max T °C]]-Forecasts[[#This Row],[Min T °C]]</f>
        <v>3</v>
      </c>
      <c r="E3172" t="s">
        <v>175</v>
      </c>
      <c r="F3172" s="4" t="s">
        <v>92</v>
      </c>
      <c r="G3172" s="4">
        <v>17</v>
      </c>
      <c r="H3172" s="4" t="s">
        <v>177</v>
      </c>
      <c r="I3172" s="4" t="s">
        <v>45</v>
      </c>
      <c r="J3172">
        <v>12.5</v>
      </c>
      <c r="K3172" s="4" t="s">
        <v>368</v>
      </c>
      <c r="L3172" s="4" t="s">
        <v>1009</v>
      </c>
      <c r="M3172">
        <f>+HOUR(Forecasts[[#This Row],[Sunset]]) *60 +MINUTE(Forecasts[[#This Row],[Sunset]]) - HOUR(Forecasts[[#This Row],[Sunrise]]) *60 - MINUTE(Forecasts[[#This Row],[Sunrise]])</f>
        <v>774</v>
      </c>
      <c r="N3172" t="s">
        <v>1851</v>
      </c>
      <c r="P3172" t="str">
        <f>+IF(Forecasts[[#This Row],[Forecast]]="10/03/2023 Friday",Forecasts[[#This Row],[Rain]],"")</f>
        <v/>
      </c>
    </row>
    <row r="3173" spans="1:16" x14ac:dyDescent="0.25">
      <c r="A3173" t="s">
        <v>1838</v>
      </c>
      <c r="B3173" s="3" t="s">
        <v>32</v>
      </c>
      <c r="C3173" s="3" t="s">
        <v>98</v>
      </c>
      <c r="D3173">
        <f>+Forecasts[[#This Row],[Max T °C]]-Forecasts[[#This Row],[Min T °C]]</f>
        <v>3</v>
      </c>
      <c r="E3173" t="s">
        <v>638</v>
      </c>
      <c r="F3173" s="4" t="s">
        <v>57</v>
      </c>
      <c r="G3173" s="4">
        <v>19</v>
      </c>
      <c r="H3173" s="4" t="s">
        <v>50</v>
      </c>
      <c r="I3173" s="4" t="s">
        <v>89</v>
      </c>
      <c r="J3173">
        <v>9.1</v>
      </c>
      <c r="K3173" s="4" t="s">
        <v>370</v>
      </c>
      <c r="L3173" s="4" t="s">
        <v>998</v>
      </c>
      <c r="M3173">
        <f>+HOUR(Forecasts[[#This Row],[Sunset]]) *60 +MINUTE(Forecasts[[#This Row],[Sunset]]) - HOUR(Forecasts[[#This Row],[Sunrise]]) *60 - MINUTE(Forecasts[[#This Row],[Sunrise]])</f>
        <v>772</v>
      </c>
      <c r="N3173" t="s">
        <v>1851</v>
      </c>
      <c r="P3173" t="str">
        <f>+IF(Forecasts[[#This Row],[Forecast]]="10/03/2023 Friday",Forecasts[[#This Row],[Rain]],"")</f>
        <v/>
      </c>
    </row>
    <row r="3174" spans="1:16" x14ac:dyDescent="0.25">
      <c r="A3174" t="s">
        <v>1835</v>
      </c>
      <c r="B3174" s="3" t="s">
        <v>41</v>
      </c>
      <c r="C3174" s="3" t="s">
        <v>63</v>
      </c>
      <c r="D3174">
        <f>+Forecasts[[#This Row],[Max T °C]]-Forecasts[[#This Row],[Min T °C]]</f>
        <v>4</v>
      </c>
      <c r="E3174" t="s">
        <v>940</v>
      </c>
      <c r="F3174" s="4" t="s">
        <v>98</v>
      </c>
      <c r="G3174" s="4">
        <v>28</v>
      </c>
      <c r="H3174" s="4" t="s">
        <v>198</v>
      </c>
      <c r="I3174" s="4" t="s">
        <v>831</v>
      </c>
      <c r="J3174">
        <v>111.7</v>
      </c>
      <c r="K3174" s="4" t="s">
        <v>370</v>
      </c>
      <c r="L3174" s="4" t="s">
        <v>998</v>
      </c>
      <c r="M3174">
        <f>+HOUR(Forecasts[[#This Row],[Sunset]]) *60 +MINUTE(Forecasts[[#This Row],[Sunset]]) - HOUR(Forecasts[[#This Row],[Sunrise]]) *60 - MINUTE(Forecasts[[#This Row],[Sunrise]])</f>
        <v>772</v>
      </c>
      <c r="N3174" t="s">
        <v>1851</v>
      </c>
      <c r="P3174" t="str">
        <f>+IF(Forecasts[[#This Row],[Forecast]]="10/03/2023 Friday",Forecasts[[#This Row],[Rain]],"")</f>
        <v/>
      </c>
    </row>
    <row r="3175" spans="1:16" x14ac:dyDescent="0.25">
      <c r="A3175" t="s">
        <v>1833</v>
      </c>
      <c r="B3175" s="3" t="s">
        <v>41</v>
      </c>
      <c r="C3175" s="3" t="s">
        <v>58</v>
      </c>
      <c r="D3175">
        <f>+Forecasts[[#This Row],[Max T °C]]-Forecasts[[#This Row],[Min T °C]]</f>
        <v>3</v>
      </c>
      <c r="E3175" t="s">
        <v>843</v>
      </c>
      <c r="F3175" s="4" t="s">
        <v>32</v>
      </c>
      <c r="G3175" s="4">
        <v>8</v>
      </c>
      <c r="H3175" s="4" t="s">
        <v>641</v>
      </c>
      <c r="I3175" s="4" t="s">
        <v>196</v>
      </c>
      <c r="J3175">
        <v>15.7</v>
      </c>
      <c r="K3175" s="4" t="s">
        <v>375</v>
      </c>
      <c r="L3175" s="4" t="s">
        <v>992</v>
      </c>
      <c r="M3175">
        <f>+HOUR(Forecasts[[#This Row],[Sunset]]) *60 +MINUTE(Forecasts[[#This Row],[Sunset]]) - HOUR(Forecasts[[#This Row],[Sunrise]]) *60 - MINUTE(Forecasts[[#This Row],[Sunrise]])</f>
        <v>770</v>
      </c>
      <c r="N3175" t="s">
        <v>1851</v>
      </c>
      <c r="P3175" t="str">
        <f>+IF(Forecasts[[#This Row],[Forecast]]="10/03/2023 Friday",Forecasts[[#This Row],[Rain]],"")</f>
        <v/>
      </c>
    </row>
    <row r="3176" spans="1:16" x14ac:dyDescent="0.25">
      <c r="A3176" t="s">
        <v>1831</v>
      </c>
      <c r="B3176" s="3" t="s">
        <v>34</v>
      </c>
      <c r="C3176" s="3" t="s">
        <v>58</v>
      </c>
      <c r="D3176">
        <f>+Forecasts[[#This Row],[Max T °C]]-Forecasts[[#This Row],[Min T °C]]</f>
        <v>4</v>
      </c>
      <c r="E3176" t="s">
        <v>199</v>
      </c>
      <c r="F3176" s="4" t="s">
        <v>32</v>
      </c>
      <c r="G3176" s="4">
        <v>10</v>
      </c>
      <c r="H3176" s="4" t="s">
        <v>109</v>
      </c>
      <c r="I3176" s="4" t="s">
        <v>78</v>
      </c>
      <c r="J3176">
        <v>2</v>
      </c>
      <c r="K3176" s="4" t="s">
        <v>375</v>
      </c>
      <c r="L3176" s="4" t="s">
        <v>992</v>
      </c>
      <c r="M3176">
        <f>+HOUR(Forecasts[[#This Row],[Sunset]]) *60 +MINUTE(Forecasts[[#This Row],[Sunset]]) - HOUR(Forecasts[[#This Row],[Sunrise]]) *60 - MINUTE(Forecasts[[#This Row],[Sunrise]])</f>
        <v>770</v>
      </c>
      <c r="N3176" t="s">
        <v>1851</v>
      </c>
      <c r="P3176" t="str">
        <f>+IF(Forecasts[[#This Row],[Forecast]]="10/03/2023 Friday",Forecasts[[#This Row],[Rain]],"")</f>
        <v/>
      </c>
    </row>
    <row r="3177" spans="1:16" x14ac:dyDescent="0.25">
      <c r="A3177" t="s">
        <v>1829</v>
      </c>
      <c r="B3177" s="3" t="s">
        <v>32</v>
      </c>
      <c r="C3177" s="3" t="s">
        <v>58</v>
      </c>
      <c r="D3177">
        <f>+Forecasts[[#This Row],[Max T °C]]-Forecasts[[#This Row],[Min T °C]]</f>
        <v>5</v>
      </c>
      <c r="E3177" t="s">
        <v>162</v>
      </c>
      <c r="F3177" s="4" t="s">
        <v>90</v>
      </c>
      <c r="G3177" s="4">
        <v>10</v>
      </c>
      <c r="H3177" s="4" t="s">
        <v>86</v>
      </c>
      <c r="I3177" s="4" t="s">
        <v>168</v>
      </c>
      <c r="J3177" t="s">
        <v>4</v>
      </c>
      <c r="K3177" s="4" t="s">
        <v>379</v>
      </c>
      <c r="L3177" s="4" t="s">
        <v>992</v>
      </c>
      <c r="M3177">
        <f>+HOUR(Forecasts[[#This Row],[Sunset]]) *60 +MINUTE(Forecasts[[#This Row],[Sunset]]) - HOUR(Forecasts[[#This Row],[Sunrise]]) *60 - MINUTE(Forecasts[[#This Row],[Sunrise]])</f>
        <v>769</v>
      </c>
      <c r="N3177" t="s">
        <v>1851</v>
      </c>
      <c r="P3177" t="str">
        <f>+IF(Forecasts[[#This Row],[Forecast]]="10/03/2023 Friday",Forecasts[[#This Row],[Rain]],"")</f>
        <v/>
      </c>
    </row>
    <row r="3178" spans="1:16" x14ac:dyDescent="0.25">
      <c r="A3178" t="s">
        <v>1827</v>
      </c>
      <c r="B3178" s="3" t="s">
        <v>57</v>
      </c>
      <c r="C3178" s="3" t="s">
        <v>33</v>
      </c>
      <c r="D3178">
        <f>+Forecasts[[#This Row],[Max T °C]]-Forecasts[[#This Row],[Min T °C]]</f>
        <v>5</v>
      </c>
      <c r="E3178" t="s">
        <v>1088</v>
      </c>
      <c r="F3178" s="4" t="s">
        <v>403</v>
      </c>
      <c r="G3178" s="4">
        <v>19</v>
      </c>
      <c r="H3178" s="4" t="s">
        <v>660</v>
      </c>
      <c r="I3178" s="4" t="s">
        <v>196</v>
      </c>
      <c r="J3178">
        <v>7.5</v>
      </c>
      <c r="K3178" s="4" t="s">
        <v>382</v>
      </c>
      <c r="L3178" s="4" t="s">
        <v>987</v>
      </c>
      <c r="M3178">
        <f>+HOUR(Forecasts[[#This Row],[Sunset]]) *60 +MINUTE(Forecasts[[#This Row],[Sunset]]) - HOUR(Forecasts[[#This Row],[Sunrise]]) *60 - MINUTE(Forecasts[[#This Row],[Sunrise]])</f>
        <v>767</v>
      </c>
      <c r="N3178" t="s">
        <v>1851</v>
      </c>
      <c r="P3178" t="str">
        <f>+IF(Forecasts[[#This Row],[Forecast]]="10/03/2023 Friday",Forecasts[[#This Row],[Rain]],"")</f>
        <v/>
      </c>
    </row>
    <row r="3179" spans="1:16" x14ac:dyDescent="0.25">
      <c r="A3179" t="s">
        <v>1825</v>
      </c>
      <c r="B3179" s="3" t="s">
        <v>57</v>
      </c>
      <c r="C3179" s="3" t="s">
        <v>33</v>
      </c>
      <c r="D3179">
        <f>+Forecasts[[#This Row],[Max T °C]]-Forecasts[[#This Row],[Min T °C]]</f>
        <v>5</v>
      </c>
      <c r="E3179" t="s">
        <v>923</v>
      </c>
      <c r="F3179" s="4" t="s">
        <v>90</v>
      </c>
      <c r="G3179" s="4">
        <v>19</v>
      </c>
      <c r="H3179" s="4" t="s">
        <v>50</v>
      </c>
      <c r="I3179" s="4" t="s">
        <v>35</v>
      </c>
      <c r="J3179">
        <v>1.7</v>
      </c>
      <c r="K3179" s="4" t="s">
        <v>382</v>
      </c>
      <c r="L3179" s="4" t="s">
        <v>987</v>
      </c>
      <c r="M3179">
        <f>+HOUR(Forecasts[[#This Row],[Sunset]]) *60 +MINUTE(Forecasts[[#This Row],[Sunset]]) - HOUR(Forecasts[[#This Row],[Sunrise]]) *60 - MINUTE(Forecasts[[#This Row],[Sunrise]])</f>
        <v>767</v>
      </c>
      <c r="N3179" t="s">
        <v>1851</v>
      </c>
      <c r="P3179" t="str">
        <f>+IF(Forecasts[[#This Row],[Forecast]]="10/03/2023 Friday",Forecasts[[#This Row],[Rain]],"")</f>
        <v/>
      </c>
    </row>
    <row r="3180" spans="1:16" x14ac:dyDescent="0.25">
      <c r="A3180" t="s">
        <v>1823</v>
      </c>
      <c r="B3180" s="3" t="s">
        <v>57</v>
      </c>
      <c r="C3180" s="3" t="s">
        <v>33</v>
      </c>
      <c r="D3180">
        <f>+Forecasts[[#This Row],[Max T °C]]-Forecasts[[#This Row],[Min T °C]]</f>
        <v>5</v>
      </c>
      <c r="E3180" t="s">
        <v>239</v>
      </c>
      <c r="F3180" s="4" t="s">
        <v>90</v>
      </c>
      <c r="G3180" s="4">
        <v>12</v>
      </c>
      <c r="H3180" s="4" t="s">
        <v>62</v>
      </c>
      <c r="I3180" s="4" t="s">
        <v>168</v>
      </c>
      <c r="J3180" t="s">
        <v>4</v>
      </c>
      <c r="K3180" s="4" t="s">
        <v>387</v>
      </c>
      <c r="L3180" s="4" t="s">
        <v>982</v>
      </c>
      <c r="M3180">
        <f>+HOUR(Forecasts[[#This Row],[Sunset]]) *60 +MINUTE(Forecasts[[#This Row],[Sunset]]) - HOUR(Forecasts[[#This Row],[Sunrise]]) *60 - MINUTE(Forecasts[[#This Row],[Sunrise]])</f>
        <v>765</v>
      </c>
      <c r="N3180" t="s">
        <v>1851</v>
      </c>
      <c r="P3180" t="str">
        <f>+IF(Forecasts[[#This Row],[Forecast]]="10/03/2023 Friday",Forecasts[[#This Row],[Rain]],"")</f>
        <v/>
      </c>
    </row>
    <row r="3181" spans="1:16" x14ac:dyDescent="0.25">
      <c r="A3181" t="s">
        <v>1850</v>
      </c>
      <c r="B3181" s="3" t="s">
        <v>73</v>
      </c>
      <c r="C3181" s="3" t="s">
        <v>33</v>
      </c>
      <c r="D3181">
        <f>+Forecasts[[#This Row],[Max T °C]]-Forecasts[[#This Row],[Min T °C]]</f>
        <v>6</v>
      </c>
      <c r="E3181" t="s">
        <v>145</v>
      </c>
      <c r="F3181" s="4" t="s">
        <v>83</v>
      </c>
      <c r="G3181" s="4">
        <v>23</v>
      </c>
      <c r="H3181" s="4" t="s">
        <v>45</v>
      </c>
      <c r="I3181" s="4" t="s">
        <v>100</v>
      </c>
      <c r="J3181" t="s">
        <v>4</v>
      </c>
      <c r="K3181" s="4" t="s">
        <v>358</v>
      </c>
      <c r="L3181" s="4" t="s">
        <v>1019</v>
      </c>
      <c r="M3181">
        <f>+HOUR(Forecasts[[#This Row],[Sunset]]) *60 +MINUTE(Forecasts[[#This Row],[Sunset]]) - HOUR(Forecasts[[#This Row],[Sunrise]]) *60 - MINUTE(Forecasts[[#This Row],[Sunrise]])</f>
        <v>778</v>
      </c>
      <c r="N3181" t="s">
        <v>1849</v>
      </c>
      <c r="P3181" t="str">
        <f>+IF(Forecasts[[#This Row],[Forecast]]="10/03/2023 Friday",Forecasts[[#This Row],[Rain]],"")</f>
        <v/>
      </c>
    </row>
    <row r="3182" spans="1:16" x14ac:dyDescent="0.25">
      <c r="A3182" t="s">
        <v>1848</v>
      </c>
      <c r="B3182" s="3" t="s">
        <v>92</v>
      </c>
      <c r="C3182" s="3" t="s">
        <v>98</v>
      </c>
      <c r="D3182">
        <f>+Forecasts[[#This Row],[Max T °C]]-Forecasts[[#This Row],[Min T °C]]</f>
        <v>6</v>
      </c>
      <c r="E3182" t="s">
        <v>115</v>
      </c>
      <c r="F3182" s="4" t="s">
        <v>83</v>
      </c>
      <c r="G3182" s="4">
        <v>20</v>
      </c>
      <c r="H3182" s="4" t="s">
        <v>72</v>
      </c>
      <c r="I3182" s="4" t="s">
        <v>99</v>
      </c>
      <c r="J3182" t="s">
        <v>4</v>
      </c>
      <c r="K3182" s="4" t="s">
        <v>361</v>
      </c>
      <c r="L3182" s="4" t="s">
        <v>1019</v>
      </c>
      <c r="M3182">
        <f>+HOUR(Forecasts[[#This Row],[Sunset]]) *60 +MINUTE(Forecasts[[#This Row],[Sunset]]) - HOUR(Forecasts[[#This Row],[Sunrise]]) *60 - MINUTE(Forecasts[[#This Row],[Sunrise]])</f>
        <v>777</v>
      </c>
      <c r="N3182" t="s">
        <v>1849</v>
      </c>
      <c r="P3182" t="str">
        <f>+IF(Forecasts[[#This Row],[Forecast]]="10/03/2023 Friday",Forecasts[[#This Row],[Rain]],"")</f>
        <v/>
      </c>
    </row>
    <row r="3183" spans="1:16" x14ac:dyDescent="0.25">
      <c r="A3183" t="s">
        <v>1846</v>
      </c>
      <c r="B3183" s="3" t="s">
        <v>92</v>
      </c>
      <c r="C3183" s="3" t="s">
        <v>98</v>
      </c>
      <c r="D3183">
        <f>+Forecasts[[#This Row],[Max T °C]]-Forecasts[[#This Row],[Min T °C]]</f>
        <v>6</v>
      </c>
      <c r="E3183" t="s">
        <v>162</v>
      </c>
      <c r="F3183" s="4" t="s">
        <v>403</v>
      </c>
      <c r="G3183" s="4">
        <v>19</v>
      </c>
      <c r="H3183" s="4" t="s">
        <v>86</v>
      </c>
      <c r="I3183" s="4" t="s">
        <v>108</v>
      </c>
      <c r="J3183" t="s">
        <v>4</v>
      </c>
      <c r="K3183" s="4" t="s">
        <v>365</v>
      </c>
      <c r="L3183" s="4" t="s">
        <v>1019</v>
      </c>
      <c r="M3183">
        <f>+HOUR(Forecasts[[#This Row],[Sunset]]) *60 +MINUTE(Forecasts[[#This Row],[Sunset]]) - HOUR(Forecasts[[#This Row],[Sunrise]]) *60 - MINUTE(Forecasts[[#This Row],[Sunrise]])</f>
        <v>776</v>
      </c>
      <c r="N3183" t="s">
        <v>1849</v>
      </c>
      <c r="P3183" t="str">
        <f>+IF(Forecasts[[#This Row],[Forecast]]="10/03/2023 Friday",Forecasts[[#This Row],[Rain]],"")</f>
        <v/>
      </c>
    </row>
    <row r="3184" spans="1:16" x14ac:dyDescent="0.25">
      <c r="A3184" t="s">
        <v>1844</v>
      </c>
      <c r="B3184" s="3" t="s">
        <v>92</v>
      </c>
      <c r="C3184" s="3" t="s">
        <v>34</v>
      </c>
      <c r="D3184">
        <f>+Forecasts[[#This Row],[Max T °C]]-Forecasts[[#This Row],[Min T °C]]</f>
        <v>4</v>
      </c>
      <c r="E3184" t="s">
        <v>7</v>
      </c>
      <c r="F3184" s="4" t="s">
        <v>775</v>
      </c>
      <c r="G3184" s="4">
        <v>20</v>
      </c>
      <c r="H3184" s="4" t="s">
        <v>89</v>
      </c>
      <c r="I3184" s="4" t="s">
        <v>99</v>
      </c>
      <c r="J3184" t="s">
        <v>4</v>
      </c>
      <c r="K3184" s="4" t="s">
        <v>365</v>
      </c>
      <c r="L3184" s="4" t="s">
        <v>1009</v>
      </c>
      <c r="M3184">
        <f>+HOUR(Forecasts[[#This Row],[Sunset]]) *60 +MINUTE(Forecasts[[#This Row],[Sunset]]) - HOUR(Forecasts[[#This Row],[Sunrise]]) *60 - MINUTE(Forecasts[[#This Row],[Sunrise]])</f>
        <v>775</v>
      </c>
      <c r="N3184" t="s">
        <v>1849</v>
      </c>
      <c r="P3184" t="str">
        <f>+IF(Forecasts[[#This Row],[Forecast]]="10/03/2023 Friday",Forecasts[[#This Row],[Rain]],"")</f>
        <v/>
      </c>
    </row>
    <row r="3185" spans="1:16" x14ac:dyDescent="0.25">
      <c r="A3185" t="s">
        <v>1842</v>
      </c>
      <c r="B3185" s="3" t="s">
        <v>57</v>
      </c>
      <c r="C3185" s="3" t="s">
        <v>98</v>
      </c>
      <c r="D3185">
        <f>+Forecasts[[#This Row],[Max T °C]]-Forecasts[[#This Row],[Min T °C]]</f>
        <v>4</v>
      </c>
      <c r="E3185" t="s">
        <v>957</v>
      </c>
      <c r="F3185" s="4" t="s">
        <v>114</v>
      </c>
      <c r="G3185" s="4">
        <v>16</v>
      </c>
      <c r="H3185" s="4" t="s">
        <v>126</v>
      </c>
      <c r="I3185" s="4" t="s">
        <v>643</v>
      </c>
      <c r="J3185">
        <v>15</v>
      </c>
      <c r="K3185" s="4" t="s">
        <v>368</v>
      </c>
      <c r="L3185" s="4" t="s">
        <v>1009</v>
      </c>
      <c r="M3185">
        <f>+HOUR(Forecasts[[#This Row],[Sunset]]) *60 +MINUTE(Forecasts[[#This Row],[Sunset]]) - HOUR(Forecasts[[#This Row],[Sunrise]]) *60 - MINUTE(Forecasts[[#This Row],[Sunrise]])</f>
        <v>774</v>
      </c>
      <c r="N3185" t="s">
        <v>1849</v>
      </c>
      <c r="P3185" t="str">
        <f>+IF(Forecasts[[#This Row],[Forecast]]="10/03/2023 Friday",Forecasts[[#This Row],[Rain]],"")</f>
        <v/>
      </c>
    </row>
    <row r="3186" spans="1:16" x14ac:dyDescent="0.25">
      <c r="A3186" t="s">
        <v>1840</v>
      </c>
      <c r="B3186" s="3" t="s">
        <v>41</v>
      </c>
      <c r="C3186" s="3" t="s">
        <v>33</v>
      </c>
      <c r="D3186">
        <f>+Forecasts[[#This Row],[Max T °C]]-Forecasts[[#This Row],[Min T °C]]</f>
        <v>2</v>
      </c>
      <c r="E3186" t="s">
        <v>843</v>
      </c>
      <c r="F3186" s="4" t="s">
        <v>34</v>
      </c>
      <c r="G3186" s="4">
        <v>11</v>
      </c>
      <c r="H3186" s="4" t="s">
        <v>634</v>
      </c>
      <c r="I3186" s="4" t="s">
        <v>126</v>
      </c>
      <c r="J3186">
        <v>17.7</v>
      </c>
      <c r="K3186" s="4" t="s">
        <v>368</v>
      </c>
      <c r="L3186" s="4" t="s">
        <v>1009</v>
      </c>
      <c r="M3186">
        <f>+HOUR(Forecasts[[#This Row],[Sunset]]) *60 +MINUTE(Forecasts[[#This Row],[Sunset]]) - HOUR(Forecasts[[#This Row],[Sunrise]]) *60 - MINUTE(Forecasts[[#This Row],[Sunrise]])</f>
        <v>774</v>
      </c>
      <c r="N3186" t="s">
        <v>1849</v>
      </c>
      <c r="P3186" t="str">
        <f>+IF(Forecasts[[#This Row],[Forecast]]="10/03/2023 Friday",Forecasts[[#This Row],[Rain]],"")</f>
        <v/>
      </c>
    </row>
    <row r="3187" spans="1:16" x14ac:dyDescent="0.25">
      <c r="A3187" t="s">
        <v>1838</v>
      </c>
      <c r="B3187" s="3" t="s">
        <v>34</v>
      </c>
      <c r="C3187" s="3" t="s">
        <v>33</v>
      </c>
      <c r="D3187">
        <f>+Forecasts[[#This Row],[Max T °C]]-Forecasts[[#This Row],[Min T °C]]</f>
        <v>3</v>
      </c>
      <c r="E3187" t="s">
        <v>638</v>
      </c>
      <c r="F3187" s="4" t="s">
        <v>57</v>
      </c>
      <c r="G3187" s="4">
        <v>20</v>
      </c>
      <c r="H3187" s="4" t="s">
        <v>53</v>
      </c>
      <c r="I3187" s="4" t="s">
        <v>62</v>
      </c>
      <c r="J3187">
        <v>14.7</v>
      </c>
      <c r="K3187" s="4" t="s">
        <v>370</v>
      </c>
      <c r="L3187" s="4" t="s">
        <v>998</v>
      </c>
      <c r="M3187">
        <f>+HOUR(Forecasts[[#This Row],[Sunset]]) *60 +MINUTE(Forecasts[[#This Row],[Sunset]]) - HOUR(Forecasts[[#This Row],[Sunrise]]) *60 - MINUTE(Forecasts[[#This Row],[Sunrise]])</f>
        <v>772</v>
      </c>
      <c r="N3187" t="s">
        <v>1849</v>
      </c>
      <c r="P3187" t="str">
        <f>+IF(Forecasts[[#This Row],[Forecast]]="10/03/2023 Friday",Forecasts[[#This Row],[Rain]],"")</f>
        <v/>
      </c>
    </row>
    <row r="3188" spans="1:16" x14ac:dyDescent="0.25">
      <c r="A3188" t="s">
        <v>1835</v>
      </c>
      <c r="B3188" s="3" t="s">
        <v>32</v>
      </c>
      <c r="C3188" s="3" t="s">
        <v>33</v>
      </c>
      <c r="D3188">
        <f>+Forecasts[[#This Row],[Max T °C]]-Forecasts[[#This Row],[Min T °C]]</f>
        <v>4</v>
      </c>
      <c r="E3188" t="s">
        <v>911</v>
      </c>
      <c r="F3188" s="4" t="s">
        <v>90</v>
      </c>
      <c r="G3188" s="4">
        <v>18</v>
      </c>
      <c r="H3188" s="4" t="s">
        <v>89</v>
      </c>
      <c r="I3188" s="4" t="s">
        <v>177</v>
      </c>
      <c r="J3188">
        <v>11.9</v>
      </c>
      <c r="K3188" s="4" t="s">
        <v>370</v>
      </c>
      <c r="L3188" s="4" t="s">
        <v>998</v>
      </c>
      <c r="M3188">
        <f>+HOUR(Forecasts[[#This Row],[Sunset]]) *60 +MINUTE(Forecasts[[#This Row],[Sunset]]) - HOUR(Forecasts[[#This Row],[Sunrise]]) *60 - MINUTE(Forecasts[[#This Row],[Sunrise]])</f>
        <v>772</v>
      </c>
      <c r="N3188" t="s">
        <v>1849</v>
      </c>
      <c r="P3188" t="str">
        <f>+IF(Forecasts[[#This Row],[Forecast]]="10/03/2023 Friday",Forecasts[[#This Row],[Rain]],"")</f>
        <v/>
      </c>
    </row>
    <row r="3189" spans="1:16" x14ac:dyDescent="0.25">
      <c r="A3189" t="s">
        <v>1833</v>
      </c>
      <c r="B3189" s="3" t="s">
        <v>57</v>
      </c>
      <c r="C3189" s="3" t="s">
        <v>58</v>
      </c>
      <c r="D3189">
        <f>+Forecasts[[#This Row],[Max T °C]]-Forecasts[[#This Row],[Min T °C]]</f>
        <v>6</v>
      </c>
      <c r="E3189" t="s">
        <v>9</v>
      </c>
      <c r="F3189" s="4" t="s">
        <v>57</v>
      </c>
      <c r="G3189" s="4">
        <v>9</v>
      </c>
      <c r="H3189" s="4" t="s">
        <v>163</v>
      </c>
      <c r="I3189" s="4" t="s">
        <v>168</v>
      </c>
      <c r="J3189" t="s">
        <v>4</v>
      </c>
      <c r="K3189" s="4" t="s">
        <v>375</v>
      </c>
      <c r="L3189" s="4" t="s">
        <v>992</v>
      </c>
      <c r="M3189">
        <f>+HOUR(Forecasts[[#This Row],[Sunset]]) *60 +MINUTE(Forecasts[[#This Row],[Sunset]]) - HOUR(Forecasts[[#This Row],[Sunrise]]) *60 - MINUTE(Forecasts[[#This Row],[Sunrise]])</f>
        <v>770</v>
      </c>
      <c r="N3189" t="s">
        <v>1849</v>
      </c>
      <c r="P3189" t="str">
        <f>+IF(Forecasts[[#This Row],[Forecast]]="10/03/2023 Friday",Forecasts[[#This Row],[Rain]],"")</f>
        <v/>
      </c>
    </row>
    <row r="3190" spans="1:16" x14ac:dyDescent="0.25">
      <c r="A3190" t="s">
        <v>1831</v>
      </c>
      <c r="B3190" s="3" t="s">
        <v>32</v>
      </c>
      <c r="C3190" s="3" t="s">
        <v>58</v>
      </c>
      <c r="D3190">
        <f>+Forecasts[[#This Row],[Max T °C]]-Forecasts[[#This Row],[Min T °C]]</f>
        <v>5</v>
      </c>
      <c r="E3190" t="s">
        <v>110</v>
      </c>
      <c r="F3190" s="4" t="s">
        <v>92</v>
      </c>
      <c r="G3190" s="4">
        <v>12</v>
      </c>
      <c r="H3190" s="4" t="s">
        <v>170</v>
      </c>
      <c r="I3190" s="4" t="s">
        <v>168</v>
      </c>
      <c r="J3190" t="s">
        <v>4</v>
      </c>
      <c r="K3190" s="4" t="s">
        <v>375</v>
      </c>
      <c r="L3190" s="4" t="s">
        <v>992</v>
      </c>
      <c r="M3190">
        <f>+HOUR(Forecasts[[#This Row],[Sunset]]) *60 +MINUTE(Forecasts[[#This Row],[Sunset]]) - HOUR(Forecasts[[#This Row],[Sunrise]]) *60 - MINUTE(Forecasts[[#This Row],[Sunrise]])</f>
        <v>770</v>
      </c>
      <c r="N3190" t="s">
        <v>1849</v>
      </c>
      <c r="P3190" t="str">
        <f>+IF(Forecasts[[#This Row],[Forecast]]="10/03/2023 Friday",Forecasts[[#This Row],[Rain]],"")</f>
        <v/>
      </c>
    </row>
    <row r="3191" spans="1:16" x14ac:dyDescent="0.25">
      <c r="A3191" t="s">
        <v>1829</v>
      </c>
      <c r="B3191" s="3" t="s">
        <v>32</v>
      </c>
      <c r="C3191" s="3" t="s">
        <v>58</v>
      </c>
      <c r="D3191">
        <f>+Forecasts[[#This Row],[Max T °C]]-Forecasts[[#This Row],[Min T °C]]</f>
        <v>5</v>
      </c>
      <c r="E3191" t="s">
        <v>145</v>
      </c>
      <c r="F3191" s="4" t="s">
        <v>90</v>
      </c>
      <c r="G3191" s="4">
        <v>12</v>
      </c>
      <c r="H3191" s="4" t="s">
        <v>31</v>
      </c>
      <c r="I3191" s="4" t="s">
        <v>75</v>
      </c>
      <c r="J3191" t="s">
        <v>4</v>
      </c>
      <c r="K3191" s="4" t="s">
        <v>379</v>
      </c>
      <c r="L3191" s="4" t="s">
        <v>992</v>
      </c>
      <c r="M3191">
        <f>+HOUR(Forecasts[[#This Row],[Sunset]]) *60 +MINUTE(Forecasts[[#This Row],[Sunset]]) - HOUR(Forecasts[[#This Row],[Sunrise]]) *60 - MINUTE(Forecasts[[#This Row],[Sunrise]])</f>
        <v>769</v>
      </c>
      <c r="N3191" t="s">
        <v>1849</v>
      </c>
      <c r="P3191" t="str">
        <f>+IF(Forecasts[[#This Row],[Forecast]]="10/03/2023 Friday",Forecasts[[#This Row],[Rain]],"")</f>
        <v/>
      </c>
    </row>
    <row r="3192" spans="1:16" x14ac:dyDescent="0.25">
      <c r="A3192" t="s">
        <v>1827</v>
      </c>
      <c r="B3192" s="3" t="s">
        <v>57</v>
      </c>
      <c r="C3192" s="3" t="s">
        <v>33</v>
      </c>
      <c r="D3192">
        <f>+Forecasts[[#This Row],[Max T °C]]-Forecasts[[#This Row],[Min T °C]]</f>
        <v>5</v>
      </c>
      <c r="E3192" t="s">
        <v>115</v>
      </c>
      <c r="F3192" s="4" t="s">
        <v>87</v>
      </c>
      <c r="G3192" s="4">
        <v>13</v>
      </c>
      <c r="H3192" s="4" t="s">
        <v>50</v>
      </c>
      <c r="I3192" s="4" t="s">
        <v>75</v>
      </c>
      <c r="J3192" t="s">
        <v>4</v>
      </c>
      <c r="K3192" s="4" t="s">
        <v>382</v>
      </c>
      <c r="L3192" s="4" t="s">
        <v>987</v>
      </c>
      <c r="M3192">
        <f>+HOUR(Forecasts[[#This Row],[Sunset]]) *60 +MINUTE(Forecasts[[#This Row],[Sunset]]) - HOUR(Forecasts[[#This Row],[Sunrise]]) *60 - MINUTE(Forecasts[[#This Row],[Sunrise]])</f>
        <v>767</v>
      </c>
      <c r="N3192" t="s">
        <v>1849</v>
      </c>
      <c r="P3192" t="str">
        <f>+IF(Forecasts[[#This Row],[Forecast]]="10/03/2023 Friday",Forecasts[[#This Row],[Rain]],"")</f>
        <v/>
      </c>
    </row>
    <row r="3193" spans="1:16" x14ac:dyDescent="0.25">
      <c r="A3193" t="s">
        <v>1825</v>
      </c>
      <c r="B3193" s="3" t="s">
        <v>57</v>
      </c>
      <c r="C3193" s="3" t="s">
        <v>33</v>
      </c>
      <c r="D3193">
        <f>+Forecasts[[#This Row],[Max T °C]]-Forecasts[[#This Row],[Min T °C]]</f>
        <v>5</v>
      </c>
      <c r="E3193" t="s">
        <v>145</v>
      </c>
      <c r="F3193" s="4" t="s">
        <v>83</v>
      </c>
      <c r="G3193" s="4">
        <v>14</v>
      </c>
      <c r="H3193" s="4" t="s">
        <v>95</v>
      </c>
      <c r="I3193" s="4" t="s">
        <v>75</v>
      </c>
      <c r="J3193" t="s">
        <v>4</v>
      </c>
      <c r="K3193" s="4" t="s">
        <v>382</v>
      </c>
      <c r="L3193" s="4" t="s">
        <v>987</v>
      </c>
      <c r="M3193">
        <f>+HOUR(Forecasts[[#This Row],[Sunset]]) *60 +MINUTE(Forecasts[[#This Row],[Sunset]]) - HOUR(Forecasts[[#This Row],[Sunrise]]) *60 - MINUTE(Forecasts[[#This Row],[Sunrise]])</f>
        <v>767</v>
      </c>
      <c r="N3193" t="s">
        <v>1849</v>
      </c>
      <c r="P3193" t="str">
        <f>+IF(Forecasts[[#This Row],[Forecast]]="10/03/2023 Friday",Forecasts[[#This Row],[Rain]],"")</f>
        <v/>
      </c>
    </row>
    <row r="3194" spans="1:16" x14ac:dyDescent="0.25">
      <c r="A3194" t="s">
        <v>1823</v>
      </c>
      <c r="B3194" s="3" t="s">
        <v>57</v>
      </c>
      <c r="C3194" s="3" t="s">
        <v>33</v>
      </c>
      <c r="D3194">
        <f>+Forecasts[[#This Row],[Max T °C]]-Forecasts[[#This Row],[Min T °C]]</f>
        <v>5</v>
      </c>
      <c r="E3194" t="s">
        <v>868</v>
      </c>
      <c r="F3194" s="4" t="s">
        <v>114</v>
      </c>
      <c r="G3194" s="4">
        <v>16</v>
      </c>
      <c r="H3194" s="4" t="s">
        <v>142</v>
      </c>
      <c r="I3194" s="4" t="s">
        <v>168</v>
      </c>
      <c r="J3194" t="s">
        <v>4</v>
      </c>
      <c r="K3194" s="4" t="s">
        <v>387</v>
      </c>
      <c r="L3194" s="4" t="s">
        <v>982</v>
      </c>
      <c r="M3194">
        <f>+HOUR(Forecasts[[#This Row],[Sunset]]) *60 +MINUTE(Forecasts[[#This Row],[Sunset]]) - HOUR(Forecasts[[#This Row],[Sunrise]]) *60 - MINUTE(Forecasts[[#This Row],[Sunrise]])</f>
        <v>765</v>
      </c>
      <c r="N3194" t="s">
        <v>1849</v>
      </c>
      <c r="P3194" t="str">
        <f>+IF(Forecasts[[#This Row],[Forecast]]="10/03/2023 Friday",Forecasts[[#This Row],[Rain]],"")</f>
        <v/>
      </c>
    </row>
    <row r="3195" spans="1:16" x14ac:dyDescent="0.25">
      <c r="A3195" t="s">
        <v>1821</v>
      </c>
      <c r="B3195" s="3" t="s">
        <v>57</v>
      </c>
      <c r="C3195" s="3" t="s">
        <v>33</v>
      </c>
      <c r="D3195">
        <f>+Forecasts[[#This Row],[Max T °C]]-Forecasts[[#This Row],[Min T °C]]</f>
        <v>5</v>
      </c>
      <c r="E3195" t="s">
        <v>1130</v>
      </c>
      <c r="F3195" s="4" t="s">
        <v>403</v>
      </c>
      <c r="G3195" s="4">
        <v>18</v>
      </c>
      <c r="H3195" s="4" t="s">
        <v>120</v>
      </c>
      <c r="I3195" s="4" t="s">
        <v>158</v>
      </c>
      <c r="J3195">
        <v>0.9</v>
      </c>
      <c r="K3195" s="4" t="s">
        <v>387</v>
      </c>
      <c r="L3195" s="4" t="s">
        <v>978</v>
      </c>
      <c r="M3195">
        <f>+HOUR(Forecasts[[#This Row],[Sunset]]) *60 +MINUTE(Forecasts[[#This Row],[Sunset]]) - HOUR(Forecasts[[#This Row],[Sunrise]]) *60 - MINUTE(Forecasts[[#This Row],[Sunrise]])</f>
        <v>764</v>
      </c>
      <c r="N3195" t="s">
        <v>1849</v>
      </c>
      <c r="P3195" t="str">
        <f>+IF(Forecasts[[#This Row],[Forecast]]="10/03/2023 Friday",Forecasts[[#This Row],[Rain]],"")</f>
        <v/>
      </c>
    </row>
    <row r="3196" spans="1:16" x14ac:dyDescent="0.25">
      <c r="A3196" t="s">
        <v>1848</v>
      </c>
      <c r="B3196" s="3" t="s">
        <v>73</v>
      </c>
      <c r="C3196" s="3" t="s">
        <v>33</v>
      </c>
      <c r="D3196">
        <f>+Forecasts[[#This Row],[Max T °C]]-Forecasts[[#This Row],[Min T °C]]</f>
        <v>6</v>
      </c>
      <c r="E3196" t="s">
        <v>263</v>
      </c>
      <c r="F3196" s="4" t="s">
        <v>114</v>
      </c>
      <c r="G3196" s="4">
        <v>20</v>
      </c>
      <c r="H3196" s="4" t="s">
        <v>45</v>
      </c>
      <c r="I3196" s="4" t="s">
        <v>68</v>
      </c>
      <c r="J3196" t="s">
        <v>4</v>
      </c>
      <c r="K3196" s="4" t="s">
        <v>361</v>
      </c>
      <c r="L3196" s="4" t="s">
        <v>1019</v>
      </c>
      <c r="M3196">
        <f>+HOUR(Forecasts[[#This Row],[Sunset]]) *60 +MINUTE(Forecasts[[#This Row],[Sunset]]) - HOUR(Forecasts[[#This Row],[Sunrise]]) *60 - MINUTE(Forecasts[[#This Row],[Sunrise]])</f>
        <v>777</v>
      </c>
      <c r="N3196" t="s">
        <v>1847</v>
      </c>
      <c r="P3196" t="str">
        <f>+IF(Forecasts[[#This Row],[Forecast]]="10/03/2023 Friday",Forecasts[[#This Row],[Rain]],"")</f>
        <v/>
      </c>
    </row>
    <row r="3197" spans="1:16" x14ac:dyDescent="0.25">
      <c r="A3197" t="s">
        <v>1846</v>
      </c>
      <c r="B3197" s="3" t="s">
        <v>92</v>
      </c>
      <c r="C3197" s="3" t="s">
        <v>98</v>
      </c>
      <c r="D3197">
        <f>+Forecasts[[#This Row],[Max T °C]]-Forecasts[[#This Row],[Min T °C]]</f>
        <v>6</v>
      </c>
      <c r="E3197" t="s">
        <v>7</v>
      </c>
      <c r="F3197" s="4" t="s">
        <v>403</v>
      </c>
      <c r="G3197" s="4">
        <v>19</v>
      </c>
      <c r="H3197" s="4" t="s">
        <v>36</v>
      </c>
      <c r="I3197" s="4" t="s">
        <v>61</v>
      </c>
      <c r="J3197" t="s">
        <v>4</v>
      </c>
      <c r="K3197" s="4" t="s">
        <v>365</v>
      </c>
      <c r="L3197" s="4" t="s">
        <v>1019</v>
      </c>
      <c r="M3197">
        <f>+HOUR(Forecasts[[#This Row],[Sunset]]) *60 +MINUTE(Forecasts[[#This Row],[Sunset]]) - HOUR(Forecasts[[#This Row],[Sunrise]]) *60 - MINUTE(Forecasts[[#This Row],[Sunrise]])</f>
        <v>776</v>
      </c>
      <c r="N3197" t="s">
        <v>1847</v>
      </c>
      <c r="P3197" t="str">
        <f>+IF(Forecasts[[#This Row],[Forecast]]="10/03/2023 Friday",Forecasts[[#This Row],[Rain]],"")</f>
        <v/>
      </c>
    </row>
    <row r="3198" spans="1:16" x14ac:dyDescent="0.25">
      <c r="A3198" t="s">
        <v>1844</v>
      </c>
      <c r="B3198" s="3" t="s">
        <v>92</v>
      </c>
      <c r="C3198" s="3" t="s">
        <v>98</v>
      </c>
      <c r="D3198">
        <f>+Forecasts[[#This Row],[Max T °C]]-Forecasts[[#This Row],[Min T °C]]</f>
        <v>6</v>
      </c>
      <c r="E3198" t="s">
        <v>1033</v>
      </c>
      <c r="F3198" s="4" t="s">
        <v>775</v>
      </c>
      <c r="G3198" s="4">
        <v>18</v>
      </c>
      <c r="H3198" s="4" t="s">
        <v>95</v>
      </c>
      <c r="I3198" s="4" t="s">
        <v>169</v>
      </c>
      <c r="J3198">
        <v>4</v>
      </c>
      <c r="K3198" s="4" t="s">
        <v>365</v>
      </c>
      <c r="L3198" s="4" t="s">
        <v>1009</v>
      </c>
      <c r="M3198">
        <f>+HOUR(Forecasts[[#This Row],[Sunset]]) *60 +MINUTE(Forecasts[[#This Row],[Sunset]]) - HOUR(Forecasts[[#This Row],[Sunrise]]) *60 - MINUTE(Forecasts[[#This Row],[Sunrise]])</f>
        <v>775</v>
      </c>
      <c r="N3198" t="s">
        <v>1847</v>
      </c>
      <c r="P3198" t="str">
        <f>+IF(Forecasts[[#This Row],[Forecast]]="10/03/2023 Friday",Forecasts[[#This Row],[Rain]],"")</f>
        <v/>
      </c>
    </row>
    <row r="3199" spans="1:16" x14ac:dyDescent="0.25">
      <c r="A3199" t="s">
        <v>1842</v>
      </c>
      <c r="B3199" s="3" t="s">
        <v>57</v>
      </c>
      <c r="C3199" s="3" t="s">
        <v>98</v>
      </c>
      <c r="D3199">
        <f>+Forecasts[[#This Row],[Max T °C]]-Forecasts[[#This Row],[Min T °C]]</f>
        <v>4</v>
      </c>
      <c r="E3199" t="s">
        <v>10</v>
      </c>
      <c r="F3199" s="4" t="s">
        <v>114</v>
      </c>
      <c r="G3199" s="4">
        <v>19</v>
      </c>
      <c r="H3199" s="4" t="s">
        <v>177</v>
      </c>
      <c r="I3199" s="4" t="s">
        <v>97</v>
      </c>
      <c r="J3199">
        <v>3.1</v>
      </c>
      <c r="K3199" s="4" t="s">
        <v>368</v>
      </c>
      <c r="L3199" s="4" t="s">
        <v>1009</v>
      </c>
      <c r="M3199">
        <f>+HOUR(Forecasts[[#This Row],[Sunset]]) *60 +MINUTE(Forecasts[[#This Row],[Sunset]]) - HOUR(Forecasts[[#This Row],[Sunrise]]) *60 - MINUTE(Forecasts[[#This Row],[Sunrise]])</f>
        <v>774</v>
      </c>
      <c r="N3199" t="s">
        <v>1847</v>
      </c>
      <c r="P3199" t="str">
        <f>+IF(Forecasts[[#This Row],[Forecast]]="10/03/2023 Friday",Forecasts[[#This Row],[Rain]],"")</f>
        <v/>
      </c>
    </row>
    <row r="3200" spans="1:16" x14ac:dyDescent="0.25">
      <c r="A3200" t="s">
        <v>1840</v>
      </c>
      <c r="B3200" s="3" t="s">
        <v>34</v>
      </c>
      <c r="C3200" s="3" t="s">
        <v>58</v>
      </c>
      <c r="D3200">
        <f>+Forecasts[[#This Row],[Max T °C]]-Forecasts[[#This Row],[Min T °C]]</f>
        <v>4</v>
      </c>
      <c r="E3200" t="s">
        <v>182</v>
      </c>
      <c r="F3200" s="4" t="s">
        <v>32</v>
      </c>
      <c r="G3200" s="4">
        <v>17</v>
      </c>
      <c r="H3200" s="4" t="s">
        <v>126</v>
      </c>
      <c r="I3200" s="4" t="s">
        <v>31</v>
      </c>
      <c r="J3200">
        <v>14.5</v>
      </c>
      <c r="K3200" s="4" t="s">
        <v>368</v>
      </c>
      <c r="L3200" s="4" t="s">
        <v>1009</v>
      </c>
      <c r="M3200">
        <f>+HOUR(Forecasts[[#This Row],[Sunset]]) *60 +MINUTE(Forecasts[[#This Row],[Sunset]]) - HOUR(Forecasts[[#This Row],[Sunrise]]) *60 - MINUTE(Forecasts[[#This Row],[Sunrise]])</f>
        <v>774</v>
      </c>
      <c r="N3200" t="s">
        <v>1847</v>
      </c>
      <c r="P3200" t="str">
        <f>+IF(Forecasts[[#This Row],[Forecast]]="10/03/2023 Friday",Forecasts[[#This Row],[Rain]],"")</f>
        <v/>
      </c>
    </row>
    <row r="3201" spans="1:16" x14ac:dyDescent="0.25">
      <c r="A3201" t="s">
        <v>1838</v>
      </c>
      <c r="B3201" s="3" t="s">
        <v>32</v>
      </c>
      <c r="C3201" s="3" t="s">
        <v>58</v>
      </c>
      <c r="D3201">
        <f>+Forecasts[[#This Row],[Max T °C]]-Forecasts[[#This Row],[Min T °C]]</f>
        <v>5</v>
      </c>
      <c r="E3201" t="s">
        <v>8</v>
      </c>
      <c r="F3201" s="4" t="s">
        <v>90</v>
      </c>
      <c r="G3201" s="4">
        <v>19</v>
      </c>
      <c r="H3201" s="4" t="s">
        <v>170</v>
      </c>
      <c r="I3201" s="4" t="s">
        <v>40</v>
      </c>
      <c r="J3201">
        <v>8</v>
      </c>
      <c r="K3201" s="4" t="s">
        <v>370</v>
      </c>
      <c r="L3201" s="4" t="s">
        <v>998</v>
      </c>
      <c r="M3201">
        <f>+HOUR(Forecasts[[#This Row],[Sunset]]) *60 +MINUTE(Forecasts[[#This Row],[Sunset]]) - HOUR(Forecasts[[#This Row],[Sunrise]]) *60 - MINUTE(Forecasts[[#This Row],[Sunrise]])</f>
        <v>772</v>
      </c>
      <c r="N3201" t="s">
        <v>1847</v>
      </c>
      <c r="P3201" t="str">
        <f>+IF(Forecasts[[#This Row],[Forecast]]="10/03/2023 Friday",Forecasts[[#This Row],[Rain]],"")</f>
        <v/>
      </c>
    </row>
    <row r="3202" spans="1:16" x14ac:dyDescent="0.25">
      <c r="A3202" t="s">
        <v>1835</v>
      </c>
      <c r="B3202" s="3" t="s">
        <v>34</v>
      </c>
      <c r="C3202" s="3" t="s">
        <v>58</v>
      </c>
      <c r="D3202">
        <f>+Forecasts[[#This Row],[Max T °C]]-Forecasts[[#This Row],[Min T °C]]</f>
        <v>4</v>
      </c>
      <c r="E3202" t="s">
        <v>371</v>
      </c>
      <c r="F3202" s="4" t="s">
        <v>57</v>
      </c>
      <c r="G3202" s="4">
        <v>12</v>
      </c>
      <c r="H3202" s="4" t="s">
        <v>36</v>
      </c>
      <c r="I3202" s="4" t="s">
        <v>124</v>
      </c>
      <c r="J3202">
        <v>4</v>
      </c>
      <c r="K3202" s="4" t="s">
        <v>370</v>
      </c>
      <c r="L3202" s="4" t="s">
        <v>998</v>
      </c>
      <c r="M3202">
        <f>+HOUR(Forecasts[[#This Row],[Sunset]]) *60 +MINUTE(Forecasts[[#This Row],[Sunset]]) - HOUR(Forecasts[[#This Row],[Sunrise]]) *60 - MINUTE(Forecasts[[#This Row],[Sunrise]])</f>
        <v>772</v>
      </c>
      <c r="N3202" t="s">
        <v>1847</v>
      </c>
      <c r="P3202" t="str">
        <f>+IF(Forecasts[[#This Row],[Forecast]]="10/03/2023 Friday",Forecasts[[#This Row],[Rain]],"")</f>
        <v/>
      </c>
    </row>
    <row r="3203" spans="1:16" x14ac:dyDescent="0.25">
      <c r="A3203" t="s">
        <v>1833</v>
      </c>
      <c r="B3203" s="3" t="s">
        <v>41</v>
      </c>
      <c r="C3203" s="3" t="s">
        <v>58</v>
      </c>
      <c r="D3203">
        <f>+Forecasts[[#This Row],[Max T °C]]-Forecasts[[#This Row],[Min T °C]]</f>
        <v>3</v>
      </c>
      <c r="E3203" t="s">
        <v>1059</v>
      </c>
      <c r="F3203" s="4" t="s">
        <v>32</v>
      </c>
      <c r="G3203" s="4">
        <v>8</v>
      </c>
      <c r="H3203" s="4" t="s">
        <v>89</v>
      </c>
      <c r="I3203" s="4" t="s">
        <v>158</v>
      </c>
      <c r="J3203">
        <v>0.8</v>
      </c>
      <c r="K3203" s="4" t="s">
        <v>375</v>
      </c>
      <c r="L3203" s="4" t="s">
        <v>992</v>
      </c>
      <c r="M3203">
        <f>+HOUR(Forecasts[[#This Row],[Sunset]]) *60 +MINUTE(Forecasts[[#This Row],[Sunset]]) - HOUR(Forecasts[[#This Row],[Sunrise]]) *60 - MINUTE(Forecasts[[#This Row],[Sunrise]])</f>
        <v>770</v>
      </c>
      <c r="N3203" t="s">
        <v>1847</v>
      </c>
      <c r="P3203" t="str">
        <f>+IF(Forecasts[[#This Row],[Forecast]]="10/03/2023 Friday",Forecasts[[#This Row],[Rain]],"")</f>
        <v/>
      </c>
    </row>
    <row r="3204" spans="1:16" x14ac:dyDescent="0.25">
      <c r="A3204" t="s">
        <v>1831</v>
      </c>
      <c r="B3204" s="3" t="s">
        <v>32</v>
      </c>
      <c r="C3204" s="3" t="s">
        <v>58</v>
      </c>
      <c r="D3204">
        <f>+Forecasts[[#This Row],[Max T °C]]-Forecasts[[#This Row],[Min T °C]]</f>
        <v>5</v>
      </c>
      <c r="E3204" t="s">
        <v>115</v>
      </c>
      <c r="F3204" s="4" t="s">
        <v>73</v>
      </c>
      <c r="G3204" s="4">
        <v>12</v>
      </c>
      <c r="H3204" s="4" t="s">
        <v>40</v>
      </c>
      <c r="I3204" s="4" t="s">
        <v>168</v>
      </c>
      <c r="J3204" t="s">
        <v>4</v>
      </c>
      <c r="K3204" s="4" t="s">
        <v>375</v>
      </c>
      <c r="L3204" s="4" t="s">
        <v>992</v>
      </c>
      <c r="M3204">
        <f>+HOUR(Forecasts[[#This Row],[Sunset]]) *60 +MINUTE(Forecasts[[#This Row],[Sunset]]) - HOUR(Forecasts[[#This Row],[Sunrise]]) *60 - MINUTE(Forecasts[[#This Row],[Sunrise]])</f>
        <v>770</v>
      </c>
      <c r="N3204" t="s">
        <v>1847</v>
      </c>
      <c r="P3204" t="str">
        <f>+IF(Forecasts[[#This Row],[Forecast]]="10/03/2023 Friday",Forecasts[[#This Row],[Rain]],"")</f>
        <v/>
      </c>
    </row>
    <row r="3205" spans="1:16" x14ac:dyDescent="0.25">
      <c r="A3205" t="s">
        <v>1829</v>
      </c>
      <c r="B3205" s="3" t="s">
        <v>32</v>
      </c>
      <c r="C3205" s="3" t="s">
        <v>98</v>
      </c>
      <c r="D3205">
        <f>+Forecasts[[#This Row],[Max T °C]]-Forecasts[[#This Row],[Min T °C]]</f>
        <v>3</v>
      </c>
      <c r="E3205" t="s">
        <v>897</v>
      </c>
      <c r="F3205" s="4" t="s">
        <v>90</v>
      </c>
      <c r="G3205" s="4">
        <v>12</v>
      </c>
      <c r="H3205" s="4" t="s">
        <v>31</v>
      </c>
      <c r="I3205" s="4" t="s">
        <v>205</v>
      </c>
      <c r="J3205">
        <v>0.3</v>
      </c>
      <c r="K3205" s="4" t="s">
        <v>379</v>
      </c>
      <c r="L3205" s="4" t="s">
        <v>992</v>
      </c>
      <c r="M3205">
        <f>+HOUR(Forecasts[[#This Row],[Sunset]]) *60 +MINUTE(Forecasts[[#This Row],[Sunset]]) - HOUR(Forecasts[[#This Row],[Sunrise]]) *60 - MINUTE(Forecasts[[#This Row],[Sunrise]])</f>
        <v>769</v>
      </c>
      <c r="N3205" t="s">
        <v>1847</v>
      </c>
      <c r="P3205" t="str">
        <f>+IF(Forecasts[[#This Row],[Forecast]]="10/03/2023 Friday",Forecasts[[#This Row],[Rain]],"")</f>
        <v/>
      </c>
    </row>
    <row r="3206" spans="1:16" x14ac:dyDescent="0.25">
      <c r="A3206" t="s">
        <v>1827</v>
      </c>
      <c r="B3206" s="3" t="s">
        <v>57</v>
      </c>
      <c r="C3206" s="3" t="s">
        <v>41</v>
      </c>
      <c r="D3206">
        <f>+Forecasts[[#This Row],[Max T °C]]-Forecasts[[#This Row],[Min T °C]]</f>
        <v>3</v>
      </c>
      <c r="E3206" t="s">
        <v>145</v>
      </c>
      <c r="F3206" s="4" t="s">
        <v>90</v>
      </c>
      <c r="G3206" s="4">
        <v>12</v>
      </c>
      <c r="H3206" s="4" t="s">
        <v>40</v>
      </c>
      <c r="I3206" s="4" t="s">
        <v>168</v>
      </c>
      <c r="J3206" t="s">
        <v>4</v>
      </c>
      <c r="K3206" s="4" t="s">
        <v>382</v>
      </c>
      <c r="L3206" s="4" t="s">
        <v>987</v>
      </c>
      <c r="M3206">
        <f>+HOUR(Forecasts[[#This Row],[Sunset]]) *60 +MINUTE(Forecasts[[#This Row],[Sunset]]) - HOUR(Forecasts[[#This Row],[Sunrise]]) *60 - MINUTE(Forecasts[[#This Row],[Sunrise]])</f>
        <v>767</v>
      </c>
      <c r="N3206" t="s">
        <v>1847</v>
      </c>
      <c r="P3206" t="str">
        <f>+IF(Forecasts[[#This Row],[Forecast]]="10/03/2023 Friday",Forecasts[[#This Row],[Rain]],"")</f>
        <v/>
      </c>
    </row>
    <row r="3207" spans="1:16" x14ac:dyDescent="0.25">
      <c r="A3207" t="s">
        <v>1825</v>
      </c>
      <c r="B3207" s="3" t="s">
        <v>57</v>
      </c>
      <c r="C3207" s="3" t="s">
        <v>41</v>
      </c>
      <c r="D3207">
        <f>+Forecasts[[#This Row],[Max T °C]]-Forecasts[[#This Row],[Min T °C]]</f>
        <v>3</v>
      </c>
      <c r="E3207" t="s">
        <v>115</v>
      </c>
      <c r="F3207" s="4" t="s">
        <v>87</v>
      </c>
      <c r="G3207" s="4">
        <v>10</v>
      </c>
      <c r="H3207" s="4" t="s">
        <v>95</v>
      </c>
      <c r="I3207" s="4" t="s">
        <v>168</v>
      </c>
      <c r="J3207" t="s">
        <v>4</v>
      </c>
      <c r="K3207" s="4" t="s">
        <v>382</v>
      </c>
      <c r="L3207" s="4" t="s">
        <v>987</v>
      </c>
      <c r="M3207">
        <f>+HOUR(Forecasts[[#This Row],[Sunset]]) *60 +MINUTE(Forecasts[[#This Row],[Sunset]]) - HOUR(Forecasts[[#This Row],[Sunrise]]) *60 - MINUTE(Forecasts[[#This Row],[Sunrise]])</f>
        <v>767</v>
      </c>
      <c r="N3207" t="s">
        <v>1847</v>
      </c>
      <c r="P3207" t="str">
        <f>+IF(Forecasts[[#This Row],[Forecast]]="10/03/2023 Friday",Forecasts[[#This Row],[Rain]],"")</f>
        <v/>
      </c>
    </row>
    <row r="3208" spans="1:16" x14ac:dyDescent="0.25">
      <c r="A3208" t="s">
        <v>1823</v>
      </c>
      <c r="B3208" s="3" t="s">
        <v>57</v>
      </c>
      <c r="C3208" s="3" t="s">
        <v>41</v>
      </c>
      <c r="D3208">
        <f>+Forecasts[[#This Row],[Max T °C]]-Forecasts[[#This Row],[Min T °C]]</f>
        <v>3</v>
      </c>
      <c r="E3208" t="s">
        <v>88</v>
      </c>
      <c r="F3208" s="4" t="s">
        <v>114</v>
      </c>
      <c r="G3208" s="4">
        <v>17</v>
      </c>
      <c r="H3208" s="4" t="s">
        <v>651</v>
      </c>
      <c r="I3208" s="4" t="s">
        <v>134</v>
      </c>
      <c r="J3208">
        <v>0.6</v>
      </c>
      <c r="K3208" s="4" t="s">
        <v>387</v>
      </c>
      <c r="L3208" s="4" t="s">
        <v>982</v>
      </c>
      <c r="M3208">
        <f>+HOUR(Forecasts[[#This Row],[Sunset]]) *60 +MINUTE(Forecasts[[#This Row],[Sunset]]) - HOUR(Forecasts[[#This Row],[Sunrise]]) *60 - MINUTE(Forecasts[[#This Row],[Sunrise]])</f>
        <v>765</v>
      </c>
      <c r="N3208" t="s">
        <v>1847</v>
      </c>
      <c r="P3208" t="str">
        <f>+IF(Forecasts[[#This Row],[Forecast]]="10/03/2023 Friday",Forecasts[[#This Row],[Rain]],"")</f>
        <v/>
      </c>
    </row>
    <row r="3209" spans="1:16" x14ac:dyDescent="0.25">
      <c r="A3209" t="s">
        <v>1821</v>
      </c>
      <c r="B3209" s="3" t="s">
        <v>57</v>
      </c>
      <c r="C3209" s="3" t="s">
        <v>41</v>
      </c>
      <c r="D3209">
        <f>+Forecasts[[#This Row],[Max T °C]]-Forecasts[[#This Row],[Min T °C]]</f>
        <v>3</v>
      </c>
      <c r="E3209" t="s">
        <v>1749</v>
      </c>
      <c r="F3209" s="4" t="s">
        <v>87</v>
      </c>
      <c r="G3209" s="4">
        <v>23</v>
      </c>
      <c r="H3209" s="4" t="s">
        <v>36</v>
      </c>
      <c r="I3209" s="4" t="s">
        <v>142</v>
      </c>
      <c r="J3209">
        <v>9.6999999999999993</v>
      </c>
      <c r="K3209" s="4" t="s">
        <v>387</v>
      </c>
      <c r="L3209" s="4" t="s">
        <v>978</v>
      </c>
      <c r="M3209">
        <f>+HOUR(Forecasts[[#This Row],[Sunset]]) *60 +MINUTE(Forecasts[[#This Row],[Sunset]]) - HOUR(Forecasts[[#This Row],[Sunrise]]) *60 - MINUTE(Forecasts[[#This Row],[Sunrise]])</f>
        <v>764</v>
      </c>
      <c r="N3209" t="s">
        <v>1847</v>
      </c>
      <c r="P3209" t="str">
        <f>+IF(Forecasts[[#This Row],[Forecast]]="10/03/2023 Friday",Forecasts[[#This Row],[Rain]],"")</f>
        <v/>
      </c>
    </row>
    <row r="3210" spans="1:16" x14ac:dyDescent="0.25">
      <c r="A3210" t="s">
        <v>1819</v>
      </c>
      <c r="B3210" s="3" t="s">
        <v>57</v>
      </c>
      <c r="C3210" s="3" t="s">
        <v>41</v>
      </c>
      <c r="D3210">
        <f>+Forecasts[[#This Row],[Max T °C]]-Forecasts[[#This Row],[Min T °C]]</f>
        <v>3</v>
      </c>
      <c r="E3210" t="s">
        <v>922</v>
      </c>
      <c r="F3210" s="4" t="s">
        <v>87</v>
      </c>
      <c r="G3210" s="4">
        <v>20</v>
      </c>
      <c r="H3210" s="4" t="s">
        <v>109</v>
      </c>
      <c r="I3210" s="4" t="s">
        <v>85</v>
      </c>
      <c r="J3210">
        <v>3.9</v>
      </c>
      <c r="K3210" s="4" t="s">
        <v>387</v>
      </c>
      <c r="L3210" s="4" t="s">
        <v>978</v>
      </c>
      <c r="M3210">
        <f>+HOUR(Forecasts[[#This Row],[Sunset]]) *60 +MINUTE(Forecasts[[#This Row],[Sunset]]) - HOUR(Forecasts[[#This Row],[Sunrise]]) *60 - MINUTE(Forecasts[[#This Row],[Sunrise]])</f>
        <v>764</v>
      </c>
      <c r="N3210" t="s">
        <v>1847</v>
      </c>
      <c r="P3210" t="str">
        <f>+IF(Forecasts[[#This Row],[Forecast]]="10/03/2023 Friday",Forecasts[[#This Row],[Rain]],"")</f>
        <v/>
      </c>
    </row>
    <row r="3211" spans="1:16" x14ac:dyDescent="0.25">
      <c r="A3211" t="s">
        <v>1846</v>
      </c>
      <c r="B3211" s="3" t="s">
        <v>73</v>
      </c>
      <c r="C3211" s="3" t="s">
        <v>98</v>
      </c>
      <c r="D3211">
        <f>+Forecasts[[#This Row],[Max T °C]]-Forecasts[[#This Row],[Min T °C]]</f>
        <v>5</v>
      </c>
      <c r="E3211" t="s">
        <v>1033</v>
      </c>
      <c r="F3211" s="4" t="s">
        <v>403</v>
      </c>
      <c r="G3211" s="4">
        <v>18</v>
      </c>
      <c r="H3211" s="4" t="s">
        <v>50</v>
      </c>
      <c r="I3211" s="4" t="s">
        <v>210</v>
      </c>
      <c r="J3211">
        <v>0.3</v>
      </c>
      <c r="K3211" s="4" t="s">
        <v>365</v>
      </c>
      <c r="L3211" s="4" t="s">
        <v>1019</v>
      </c>
      <c r="M3211">
        <f>+HOUR(Forecasts[[#This Row],[Sunset]]) *60 +MINUTE(Forecasts[[#This Row],[Sunset]]) - HOUR(Forecasts[[#This Row],[Sunrise]]) *60 - MINUTE(Forecasts[[#This Row],[Sunrise]])</f>
        <v>776</v>
      </c>
      <c r="N3211" t="s">
        <v>1845</v>
      </c>
      <c r="P3211" t="str">
        <f>+IF(Forecasts[[#This Row],[Forecast]]="10/03/2023 Friday",Forecasts[[#This Row],[Rain]],"")</f>
        <v/>
      </c>
    </row>
    <row r="3212" spans="1:16" x14ac:dyDescent="0.25">
      <c r="A3212" t="s">
        <v>1844</v>
      </c>
      <c r="B3212" s="3" t="s">
        <v>92</v>
      </c>
      <c r="C3212" s="3" t="s">
        <v>98</v>
      </c>
      <c r="D3212">
        <f>+Forecasts[[#This Row],[Max T °C]]-Forecasts[[#This Row],[Min T °C]]</f>
        <v>6</v>
      </c>
      <c r="E3212" t="s">
        <v>957</v>
      </c>
      <c r="F3212" s="4" t="s">
        <v>775</v>
      </c>
      <c r="G3212" s="4">
        <v>17</v>
      </c>
      <c r="H3212" s="4" t="s">
        <v>177</v>
      </c>
      <c r="I3212" s="4" t="s">
        <v>31</v>
      </c>
      <c r="J3212">
        <v>12.1</v>
      </c>
      <c r="K3212" s="4" t="s">
        <v>365</v>
      </c>
      <c r="L3212" s="4" t="s">
        <v>1009</v>
      </c>
      <c r="M3212">
        <f>+HOUR(Forecasts[[#This Row],[Sunset]]) *60 +MINUTE(Forecasts[[#This Row],[Sunset]]) - HOUR(Forecasts[[#This Row],[Sunrise]]) *60 - MINUTE(Forecasts[[#This Row],[Sunrise]])</f>
        <v>775</v>
      </c>
      <c r="N3212" t="s">
        <v>1845</v>
      </c>
      <c r="P3212" t="str">
        <f>+IF(Forecasts[[#This Row],[Forecast]]="10/03/2023 Friday",Forecasts[[#This Row],[Rain]],"")</f>
        <v/>
      </c>
    </row>
    <row r="3213" spans="1:16" x14ac:dyDescent="0.25">
      <c r="A3213" t="s">
        <v>1842</v>
      </c>
      <c r="B3213" s="3" t="s">
        <v>73</v>
      </c>
      <c r="C3213" s="3" t="s">
        <v>98</v>
      </c>
      <c r="D3213">
        <f>+Forecasts[[#This Row],[Max T °C]]-Forecasts[[#This Row],[Min T °C]]</f>
        <v>5</v>
      </c>
      <c r="E3213" t="s">
        <v>123</v>
      </c>
      <c r="F3213" s="4" t="s">
        <v>87</v>
      </c>
      <c r="G3213" s="4">
        <v>17</v>
      </c>
      <c r="H3213" s="4" t="s">
        <v>651</v>
      </c>
      <c r="I3213" s="4" t="s">
        <v>641</v>
      </c>
      <c r="J3213">
        <v>28.7</v>
      </c>
      <c r="K3213" s="4" t="s">
        <v>368</v>
      </c>
      <c r="L3213" s="4" t="s">
        <v>1009</v>
      </c>
      <c r="M3213">
        <f>+HOUR(Forecasts[[#This Row],[Sunset]]) *60 +MINUTE(Forecasts[[#This Row],[Sunset]]) - HOUR(Forecasts[[#This Row],[Sunrise]]) *60 - MINUTE(Forecasts[[#This Row],[Sunrise]])</f>
        <v>774</v>
      </c>
      <c r="N3213" t="s">
        <v>1845</v>
      </c>
      <c r="P3213" t="str">
        <f>+IF(Forecasts[[#This Row],[Forecast]]="10/03/2023 Friday",Forecasts[[#This Row],[Rain]],"")</f>
        <v/>
      </c>
    </row>
    <row r="3214" spans="1:16" x14ac:dyDescent="0.25">
      <c r="A3214" t="s">
        <v>1840</v>
      </c>
      <c r="B3214" s="3" t="s">
        <v>41</v>
      </c>
      <c r="C3214" s="3" t="s">
        <v>63</v>
      </c>
      <c r="D3214">
        <f>+Forecasts[[#This Row],[Max T °C]]-Forecasts[[#This Row],[Min T °C]]</f>
        <v>4</v>
      </c>
      <c r="E3214" t="s">
        <v>11</v>
      </c>
      <c r="F3214" s="4" t="s">
        <v>32</v>
      </c>
      <c r="G3214" s="4">
        <v>23</v>
      </c>
      <c r="H3214" s="4" t="s">
        <v>429</v>
      </c>
      <c r="I3214" s="4" t="s">
        <v>918</v>
      </c>
      <c r="J3214">
        <v>33.1</v>
      </c>
      <c r="K3214" s="4" t="s">
        <v>368</v>
      </c>
      <c r="L3214" s="4" t="s">
        <v>1009</v>
      </c>
      <c r="M3214">
        <f>+HOUR(Forecasts[[#This Row],[Sunset]]) *60 +MINUTE(Forecasts[[#This Row],[Sunset]]) - HOUR(Forecasts[[#This Row],[Sunrise]]) *60 - MINUTE(Forecasts[[#This Row],[Sunrise]])</f>
        <v>774</v>
      </c>
      <c r="N3214" t="s">
        <v>1845</v>
      </c>
      <c r="P3214" t="str">
        <f>+IF(Forecasts[[#This Row],[Forecast]]="10/03/2023 Friday",Forecasts[[#This Row],[Rain]],"")</f>
        <v/>
      </c>
    </row>
    <row r="3215" spans="1:16" x14ac:dyDescent="0.25">
      <c r="A3215" t="s">
        <v>1838</v>
      </c>
      <c r="B3215" s="3" t="s">
        <v>57</v>
      </c>
      <c r="C3215" s="3" t="s">
        <v>58</v>
      </c>
      <c r="D3215">
        <f>+Forecasts[[#This Row],[Max T °C]]-Forecasts[[#This Row],[Min T °C]]</f>
        <v>6</v>
      </c>
      <c r="E3215" t="s">
        <v>105</v>
      </c>
      <c r="F3215" s="4" t="s">
        <v>92</v>
      </c>
      <c r="G3215" s="4">
        <v>22</v>
      </c>
      <c r="H3215" s="4" t="s">
        <v>170</v>
      </c>
      <c r="I3215" s="4" t="s">
        <v>99</v>
      </c>
      <c r="J3215" t="s">
        <v>4</v>
      </c>
      <c r="K3215" s="4" t="s">
        <v>370</v>
      </c>
      <c r="L3215" s="4" t="s">
        <v>998</v>
      </c>
      <c r="M3215">
        <f>+HOUR(Forecasts[[#This Row],[Sunset]]) *60 +MINUTE(Forecasts[[#This Row],[Sunset]]) - HOUR(Forecasts[[#This Row],[Sunrise]]) *60 - MINUTE(Forecasts[[#This Row],[Sunrise]])</f>
        <v>772</v>
      </c>
      <c r="N3215" t="s">
        <v>1845</v>
      </c>
      <c r="P3215" t="str">
        <f>+IF(Forecasts[[#This Row],[Forecast]]="10/03/2023 Friday",Forecasts[[#This Row],[Rain]],"")</f>
        <v/>
      </c>
    </row>
    <row r="3216" spans="1:16" x14ac:dyDescent="0.25">
      <c r="A3216" t="s">
        <v>1835</v>
      </c>
      <c r="B3216" s="3" t="s">
        <v>73</v>
      </c>
      <c r="C3216" s="3" t="s">
        <v>63</v>
      </c>
      <c r="D3216">
        <f>+Forecasts[[#This Row],[Max T °C]]-Forecasts[[#This Row],[Min T °C]]</f>
        <v>8</v>
      </c>
      <c r="E3216" t="s">
        <v>105</v>
      </c>
      <c r="F3216" s="4" t="s">
        <v>87</v>
      </c>
      <c r="G3216" s="4">
        <v>8</v>
      </c>
      <c r="H3216" s="4" t="s">
        <v>163</v>
      </c>
      <c r="I3216" s="4" t="s">
        <v>104</v>
      </c>
      <c r="J3216" t="s">
        <v>4</v>
      </c>
      <c r="K3216" s="4" t="s">
        <v>370</v>
      </c>
      <c r="L3216" s="4" t="s">
        <v>998</v>
      </c>
      <c r="M3216">
        <f>+HOUR(Forecasts[[#This Row],[Sunset]]) *60 +MINUTE(Forecasts[[#This Row],[Sunset]]) - HOUR(Forecasts[[#This Row],[Sunrise]]) *60 - MINUTE(Forecasts[[#This Row],[Sunrise]])</f>
        <v>772</v>
      </c>
      <c r="N3216" t="s">
        <v>1845</v>
      </c>
      <c r="P3216" t="str">
        <f>+IF(Forecasts[[#This Row],[Forecast]]="10/03/2023 Friday",Forecasts[[#This Row],[Rain]],"")</f>
        <v/>
      </c>
    </row>
    <row r="3217" spans="1:16" x14ac:dyDescent="0.25">
      <c r="A3217" t="s">
        <v>1833</v>
      </c>
      <c r="B3217" s="3" t="s">
        <v>32</v>
      </c>
      <c r="C3217" s="3" t="s">
        <v>58</v>
      </c>
      <c r="D3217">
        <f>+Forecasts[[#This Row],[Max T °C]]-Forecasts[[#This Row],[Min T °C]]</f>
        <v>5</v>
      </c>
      <c r="E3217" t="s">
        <v>1054</v>
      </c>
      <c r="F3217" s="4" t="s">
        <v>92</v>
      </c>
      <c r="G3217" s="4">
        <v>12</v>
      </c>
      <c r="H3217" s="4" t="s">
        <v>45</v>
      </c>
      <c r="I3217" s="4" t="s">
        <v>80</v>
      </c>
      <c r="J3217">
        <v>0.7</v>
      </c>
      <c r="K3217" s="4" t="s">
        <v>375</v>
      </c>
      <c r="L3217" s="4" t="s">
        <v>992</v>
      </c>
      <c r="M3217">
        <f>+HOUR(Forecasts[[#This Row],[Sunset]]) *60 +MINUTE(Forecasts[[#This Row],[Sunset]]) - HOUR(Forecasts[[#This Row],[Sunrise]]) *60 - MINUTE(Forecasts[[#This Row],[Sunrise]])</f>
        <v>770</v>
      </c>
      <c r="N3217" t="s">
        <v>1845</v>
      </c>
      <c r="P3217" t="str">
        <f>+IF(Forecasts[[#This Row],[Forecast]]="10/03/2023 Friday",Forecasts[[#This Row],[Rain]],"")</f>
        <v/>
      </c>
    </row>
    <row r="3218" spans="1:16" x14ac:dyDescent="0.25">
      <c r="A3218" t="s">
        <v>1831</v>
      </c>
      <c r="B3218" s="3" t="s">
        <v>57</v>
      </c>
      <c r="C3218" s="3" t="s">
        <v>63</v>
      </c>
      <c r="D3218">
        <f>+Forecasts[[#This Row],[Max T °C]]-Forecasts[[#This Row],[Min T °C]]</f>
        <v>7</v>
      </c>
      <c r="E3218" t="s">
        <v>145</v>
      </c>
      <c r="F3218" s="4" t="s">
        <v>87</v>
      </c>
      <c r="G3218" s="4">
        <v>12</v>
      </c>
      <c r="H3218" s="4" t="s">
        <v>45</v>
      </c>
      <c r="I3218" s="4" t="s">
        <v>127</v>
      </c>
      <c r="J3218">
        <v>1.4</v>
      </c>
      <c r="K3218" s="4" t="s">
        <v>375</v>
      </c>
      <c r="L3218" s="4" t="s">
        <v>992</v>
      </c>
      <c r="M3218">
        <f>+HOUR(Forecasts[[#This Row],[Sunset]]) *60 +MINUTE(Forecasts[[#This Row],[Sunset]]) - HOUR(Forecasts[[#This Row],[Sunrise]]) *60 - MINUTE(Forecasts[[#This Row],[Sunrise]])</f>
        <v>770</v>
      </c>
      <c r="N3218" t="s">
        <v>1845</v>
      </c>
      <c r="P3218" t="str">
        <f>+IF(Forecasts[[#This Row],[Forecast]]="10/03/2023 Friday",Forecasts[[#This Row],[Rain]],"")</f>
        <v/>
      </c>
    </row>
    <row r="3219" spans="1:16" x14ac:dyDescent="0.25">
      <c r="A3219" t="s">
        <v>1829</v>
      </c>
      <c r="B3219" s="3" t="s">
        <v>57</v>
      </c>
      <c r="C3219" s="3" t="s">
        <v>41</v>
      </c>
      <c r="D3219">
        <f>+Forecasts[[#This Row],[Max T °C]]-Forecasts[[#This Row],[Min T °C]]</f>
        <v>3</v>
      </c>
      <c r="E3219" t="s">
        <v>233</v>
      </c>
      <c r="F3219" s="4" t="s">
        <v>83</v>
      </c>
      <c r="G3219" s="4">
        <v>11</v>
      </c>
      <c r="H3219" s="4" t="s">
        <v>95</v>
      </c>
      <c r="I3219" s="4" t="s">
        <v>124</v>
      </c>
      <c r="J3219">
        <v>0.8</v>
      </c>
      <c r="K3219" s="4" t="s">
        <v>379</v>
      </c>
      <c r="L3219" s="4" t="s">
        <v>992</v>
      </c>
      <c r="M3219">
        <f>+HOUR(Forecasts[[#This Row],[Sunset]]) *60 +MINUTE(Forecasts[[#This Row],[Sunset]]) - HOUR(Forecasts[[#This Row],[Sunrise]]) *60 - MINUTE(Forecasts[[#This Row],[Sunrise]])</f>
        <v>769</v>
      </c>
      <c r="N3219" t="s">
        <v>1845</v>
      </c>
      <c r="P3219" t="str">
        <f>+IF(Forecasts[[#This Row],[Forecast]]="10/03/2023 Friday",Forecasts[[#This Row],[Rain]],"")</f>
        <v/>
      </c>
    </row>
    <row r="3220" spans="1:16" x14ac:dyDescent="0.25">
      <c r="A3220" t="s">
        <v>1827</v>
      </c>
      <c r="B3220" s="3" t="s">
        <v>57</v>
      </c>
      <c r="C3220" s="3" t="s">
        <v>41</v>
      </c>
      <c r="D3220">
        <f>+Forecasts[[#This Row],[Max T °C]]-Forecasts[[#This Row],[Min T °C]]</f>
        <v>3</v>
      </c>
      <c r="E3220" t="s">
        <v>350</v>
      </c>
      <c r="F3220" s="4" t="s">
        <v>83</v>
      </c>
      <c r="G3220" s="4">
        <v>13</v>
      </c>
      <c r="H3220" s="4" t="s">
        <v>95</v>
      </c>
      <c r="I3220" s="4" t="s">
        <v>97</v>
      </c>
      <c r="J3220">
        <v>0.1</v>
      </c>
      <c r="K3220" s="4" t="s">
        <v>382</v>
      </c>
      <c r="L3220" s="4" t="s">
        <v>987</v>
      </c>
      <c r="M3220">
        <f>+HOUR(Forecasts[[#This Row],[Sunset]]) *60 +MINUTE(Forecasts[[#This Row],[Sunset]]) - HOUR(Forecasts[[#This Row],[Sunrise]]) *60 - MINUTE(Forecasts[[#This Row],[Sunrise]])</f>
        <v>767</v>
      </c>
      <c r="N3220" t="s">
        <v>1845</v>
      </c>
      <c r="P3220" t="str">
        <f>+IF(Forecasts[[#This Row],[Forecast]]="10/03/2023 Friday",Forecasts[[#This Row],[Rain]],"")</f>
        <v/>
      </c>
    </row>
    <row r="3221" spans="1:16" x14ac:dyDescent="0.25">
      <c r="A3221" t="s">
        <v>1825</v>
      </c>
      <c r="B3221" s="3" t="s">
        <v>57</v>
      </c>
      <c r="C3221" s="3" t="s">
        <v>41</v>
      </c>
      <c r="D3221">
        <f>+Forecasts[[#This Row],[Max T °C]]-Forecasts[[#This Row],[Min T °C]]</f>
        <v>3</v>
      </c>
      <c r="E3221" t="s">
        <v>14</v>
      </c>
      <c r="F3221" s="4" t="s">
        <v>114</v>
      </c>
      <c r="G3221" s="4">
        <v>15</v>
      </c>
      <c r="H3221" s="4" t="s">
        <v>89</v>
      </c>
      <c r="I3221" s="4" t="s">
        <v>137</v>
      </c>
      <c r="J3221">
        <v>0.3</v>
      </c>
      <c r="K3221" s="4" t="s">
        <v>382</v>
      </c>
      <c r="L3221" s="4" t="s">
        <v>987</v>
      </c>
      <c r="M3221">
        <f>+HOUR(Forecasts[[#This Row],[Sunset]]) *60 +MINUTE(Forecasts[[#This Row],[Sunset]]) - HOUR(Forecasts[[#This Row],[Sunrise]]) *60 - MINUTE(Forecasts[[#This Row],[Sunrise]])</f>
        <v>767</v>
      </c>
      <c r="N3221" t="s">
        <v>1845</v>
      </c>
      <c r="P3221" t="str">
        <f>+IF(Forecasts[[#This Row],[Forecast]]="10/03/2023 Friday",Forecasts[[#This Row],[Rain]],"")</f>
        <v/>
      </c>
    </row>
    <row r="3222" spans="1:16" x14ac:dyDescent="0.25">
      <c r="A3222" t="s">
        <v>1823</v>
      </c>
      <c r="B3222" s="3" t="s">
        <v>73</v>
      </c>
      <c r="C3222" s="3" t="s">
        <v>41</v>
      </c>
      <c r="D3222">
        <f>+Forecasts[[#This Row],[Max T °C]]-Forecasts[[#This Row],[Min T °C]]</f>
        <v>4</v>
      </c>
      <c r="E3222" t="s">
        <v>145</v>
      </c>
      <c r="F3222" s="4" t="s">
        <v>57</v>
      </c>
      <c r="G3222" s="4">
        <v>5</v>
      </c>
      <c r="H3222" s="4" t="s">
        <v>205</v>
      </c>
      <c r="I3222" s="4" t="s">
        <v>100</v>
      </c>
      <c r="J3222" t="s">
        <v>4</v>
      </c>
      <c r="K3222" s="4" t="s">
        <v>387</v>
      </c>
      <c r="L3222" s="4" t="s">
        <v>982</v>
      </c>
      <c r="M3222">
        <f>+HOUR(Forecasts[[#This Row],[Sunset]]) *60 +MINUTE(Forecasts[[#This Row],[Sunset]]) - HOUR(Forecasts[[#This Row],[Sunrise]]) *60 - MINUTE(Forecasts[[#This Row],[Sunrise]])</f>
        <v>765</v>
      </c>
      <c r="N3222" t="s">
        <v>1845</v>
      </c>
      <c r="P3222" t="str">
        <f>+IF(Forecasts[[#This Row],[Forecast]]="10/03/2023 Friday",Forecasts[[#This Row],[Rain]],"")</f>
        <v/>
      </c>
    </row>
    <row r="3223" spans="1:16" x14ac:dyDescent="0.25">
      <c r="A3223" t="s">
        <v>1821</v>
      </c>
      <c r="B3223" s="3" t="s">
        <v>73</v>
      </c>
      <c r="C3223" s="3" t="s">
        <v>41</v>
      </c>
      <c r="D3223">
        <f>+Forecasts[[#This Row],[Max T °C]]-Forecasts[[#This Row],[Min T °C]]</f>
        <v>4</v>
      </c>
      <c r="E3223" t="s">
        <v>145</v>
      </c>
      <c r="F3223" s="4" t="s">
        <v>57</v>
      </c>
      <c r="G3223" s="4">
        <v>6</v>
      </c>
      <c r="H3223" s="4" t="s">
        <v>501</v>
      </c>
      <c r="I3223" s="4" t="s">
        <v>99</v>
      </c>
      <c r="J3223" t="s">
        <v>4</v>
      </c>
      <c r="K3223" s="4" t="s">
        <v>387</v>
      </c>
      <c r="L3223" s="4" t="s">
        <v>978</v>
      </c>
      <c r="M3223">
        <f>+HOUR(Forecasts[[#This Row],[Sunset]]) *60 +MINUTE(Forecasts[[#This Row],[Sunset]]) - HOUR(Forecasts[[#This Row],[Sunrise]]) *60 - MINUTE(Forecasts[[#This Row],[Sunrise]])</f>
        <v>764</v>
      </c>
      <c r="N3223" t="s">
        <v>1845</v>
      </c>
      <c r="P3223" t="str">
        <f>+IF(Forecasts[[#This Row],[Forecast]]="10/03/2023 Friday",Forecasts[[#This Row],[Rain]],"")</f>
        <v/>
      </c>
    </row>
    <row r="3224" spans="1:16" x14ac:dyDescent="0.25">
      <c r="A3224" t="s">
        <v>1819</v>
      </c>
      <c r="B3224" s="3" t="s">
        <v>73</v>
      </c>
      <c r="C3224" s="3" t="s">
        <v>41</v>
      </c>
      <c r="D3224">
        <f>+Forecasts[[#This Row],[Max T °C]]-Forecasts[[#This Row],[Min T °C]]</f>
        <v>4</v>
      </c>
      <c r="E3224" t="s">
        <v>145</v>
      </c>
      <c r="F3224" s="4" t="s">
        <v>114</v>
      </c>
      <c r="G3224" s="4">
        <v>17</v>
      </c>
      <c r="H3224" s="4" t="s">
        <v>31</v>
      </c>
      <c r="I3224" s="4" t="s">
        <v>75</v>
      </c>
      <c r="J3224" t="s">
        <v>4</v>
      </c>
      <c r="K3224" s="4" t="s">
        <v>387</v>
      </c>
      <c r="L3224" s="4" t="s">
        <v>978</v>
      </c>
      <c r="M3224">
        <f>+HOUR(Forecasts[[#This Row],[Sunset]]) *60 +MINUTE(Forecasts[[#This Row],[Sunset]]) - HOUR(Forecasts[[#This Row],[Sunrise]]) *60 - MINUTE(Forecasts[[#This Row],[Sunrise]])</f>
        <v>764</v>
      </c>
      <c r="N3224" t="s">
        <v>1845</v>
      </c>
      <c r="P3224" t="str">
        <f>+IF(Forecasts[[#This Row],[Forecast]]="10/03/2023 Friday",Forecasts[[#This Row],[Rain]],"")</f>
        <v/>
      </c>
    </row>
    <row r="3225" spans="1:16" x14ac:dyDescent="0.25">
      <c r="A3225" t="s">
        <v>1817</v>
      </c>
      <c r="B3225" s="3" t="s">
        <v>73</v>
      </c>
      <c r="C3225" s="3" t="s">
        <v>41</v>
      </c>
      <c r="D3225">
        <f>+Forecasts[[#This Row],[Max T °C]]-Forecasts[[#This Row],[Min T °C]]</f>
        <v>4</v>
      </c>
      <c r="E3225" t="s">
        <v>110</v>
      </c>
      <c r="F3225" s="4" t="s">
        <v>114</v>
      </c>
      <c r="G3225" s="4">
        <v>16</v>
      </c>
      <c r="H3225" s="4" t="s">
        <v>36</v>
      </c>
      <c r="I3225" s="4" t="s">
        <v>135</v>
      </c>
      <c r="J3225" t="s">
        <v>4</v>
      </c>
      <c r="K3225" s="4" t="s">
        <v>390</v>
      </c>
      <c r="L3225" s="4" t="s">
        <v>972</v>
      </c>
      <c r="M3225">
        <f>+HOUR(Forecasts[[#This Row],[Sunset]]) *60 +MINUTE(Forecasts[[#This Row],[Sunset]]) - HOUR(Forecasts[[#This Row],[Sunrise]]) *60 - MINUTE(Forecasts[[#This Row],[Sunrise]])</f>
        <v>762</v>
      </c>
      <c r="N3225" t="s">
        <v>1845</v>
      </c>
      <c r="P3225" t="str">
        <f>+IF(Forecasts[[#This Row],[Forecast]]="10/03/2023 Friday",Forecasts[[#This Row],[Rain]],"")</f>
        <v/>
      </c>
    </row>
    <row r="3226" spans="1:16" x14ac:dyDescent="0.25">
      <c r="A3226" t="s">
        <v>1844</v>
      </c>
      <c r="B3226" s="3" t="s">
        <v>92</v>
      </c>
      <c r="C3226" s="3" t="s">
        <v>41</v>
      </c>
      <c r="D3226">
        <f>+Forecasts[[#This Row],[Max T °C]]-Forecasts[[#This Row],[Min T °C]]</f>
        <v>5</v>
      </c>
      <c r="E3226" t="s">
        <v>957</v>
      </c>
      <c r="F3226" s="4" t="s">
        <v>767</v>
      </c>
      <c r="G3226" s="4">
        <v>17</v>
      </c>
      <c r="H3226" s="4" t="s">
        <v>95</v>
      </c>
      <c r="I3226" s="4" t="s">
        <v>170</v>
      </c>
      <c r="J3226">
        <v>12.6</v>
      </c>
      <c r="K3226" s="4" t="s">
        <v>365</v>
      </c>
      <c r="L3226" s="4" t="s">
        <v>1009</v>
      </c>
      <c r="M3226">
        <f>+HOUR(Forecasts[[#This Row],[Sunset]]) *60 +MINUTE(Forecasts[[#This Row],[Sunset]]) - HOUR(Forecasts[[#This Row],[Sunrise]]) *60 - MINUTE(Forecasts[[#This Row],[Sunrise]])</f>
        <v>775</v>
      </c>
      <c r="N3226" t="s">
        <v>1843</v>
      </c>
      <c r="P3226" t="str">
        <f>+IF(Forecasts[[#This Row],[Forecast]]="10/03/2023 Friday",Forecasts[[#This Row],[Rain]],"")</f>
        <v/>
      </c>
    </row>
    <row r="3227" spans="1:16" x14ac:dyDescent="0.25">
      <c r="A3227" t="s">
        <v>1842</v>
      </c>
      <c r="B3227" s="3" t="s">
        <v>57</v>
      </c>
      <c r="C3227" s="3" t="s">
        <v>33</v>
      </c>
      <c r="D3227">
        <f>+Forecasts[[#This Row],[Max T °C]]-Forecasts[[#This Row],[Min T °C]]</f>
        <v>5</v>
      </c>
      <c r="E3227" t="s">
        <v>999</v>
      </c>
      <c r="F3227" s="4" t="s">
        <v>90</v>
      </c>
      <c r="G3227" s="4">
        <v>13</v>
      </c>
      <c r="H3227" s="4" t="s">
        <v>641</v>
      </c>
      <c r="I3227" s="4" t="s">
        <v>126</v>
      </c>
      <c r="J3227">
        <v>18.5</v>
      </c>
      <c r="K3227" s="4" t="s">
        <v>368</v>
      </c>
      <c r="L3227" s="4" t="s">
        <v>1009</v>
      </c>
      <c r="M3227">
        <f>+HOUR(Forecasts[[#This Row],[Sunset]]) *60 +MINUTE(Forecasts[[#This Row],[Sunset]]) - HOUR(Forecasts[[#This Row],[Sunrise]]) *60 - MINUTE(Forecasts[[#This Row],[Sunrise]])</f>
        <v>774</v>
      </c>
      <c r="N3227" t="s">
        <v>1843</v>
      </c>
      <c r="P3227" t="str">
        <f>+IF(Forecasts[[#This Row],[Forecast]]="10/03/2023 Friday",Forecasts[[#This Row],[Rain]],"")</f>
        <v/>
      </c>
    </row>
    <row r="3228" spans="1:16" x14ac:dyDescent="0.25">
      <c r="A3228" t="s">
        <v>1840</v>
      </c>
      <c r="B3228" s="3" t="s">
        <v>41</v>
      </c>
      <c r="C3228" s="3" t="s">
        <v>33</v>
      </c>
      <c r="D3228">
        <f>+Forecasts[[#This Row],[Max T °C]]-Forecasts[[#This Row],[Min T °C]]</f>
        <v>2</v>
      </c>
      <c r="E3228" t="s">
        <v>667</v>
      </c>
      <c r="F3228" s="4" t="s">
        <v>32</v>
      </c>
      <c r="G3228" s="4">
        <v>26</v>
      </c>
      <c r="H3228" s="4" t="s">
        <v>142</v>
      </c>
      <c r="I3228" s="4" t="s">
        <v>109</v>
      </c>
      <c r="J3228">
        <v>7.4</v>
      </c>
      <c r="K3228" s="4" t="s">
        <v>368</v>
      </c>
      <c r="L3228" s="4" t="s">
        <v>1009</v>
      </c>
      <c r="M3228">
        <f>+HOUR(Forecasts[[#This Row],[Sunset]]) *60 +MINUTE(Forecasts[[#This Row],[Sunset]]) - HOUR(Forecasts[[#This Row],[Sunrise]]) *60 - MINUTE(Forecasts[[#This Row],[Sunrise]])</f>
        <v>774</v>
      </c>
      <c r="N3228" t="s">
        <v>1843</v>
      </c>
      <c r="P3228" t="str">
        <f>+IF(Forecasts[[#This Row],[Forecast]]="10/03/2023 Friday",Forecasts[[#This Row],[Rain]],"")</f>
        <v/>
      </c>
    </row>
    <row r="3229" spans="1:16" x14ac:dyDescent="0.25">
      <c r="A3229" t="s">
        <v>1838</v>
      </c>
      <c r="B3229" s="3" t="s">
        <v>57</v>
      </c>
      <c r="C3229" s="3" t="s">
        <v>63</v>
      </c>
      <c r="D3229">
        <f>+Forecasts[[#This Row],[Max T °C]]-Forecasts[[#This Row],[Min T °C]]</f>
        <v>7</v>
      </c>
      <c r="E3229" t="s">
        <v>105</v>
      </c>
      <c r="F3229" s="4" t="s">
        <v>73</v>
      </c>
      <c r="G3229" s="4">
        <v>20</v>
      </c>
      <c r="H3229" s="4" t="s">
        <v>72</v>
      </c>
      <c r="I3229" s="4" t="s">
        <v>61</v>
      </c>
      <c r="J3229" t="s">
        <v>4</v>
      </c>
      <c r="K3229" s="4" t="s">
        <v>370</v>
      </c>
      <c r="L3229" s="4" t="s">
        <v>998</v>
      </c>
      <c r="M3229">
        <f>+HOUR(Forecasts[[#This Row],[Sunset]]) *60 +MINUTE(Forecasts[[#This Row],[Sunset]]) - HOUR(Forecasts[[#This Row],[Sunrise]]) *60 - MINUTE(Forecasts[[#This Row],[Sunrise]])</f>
        <v>772</v>
      </c>
      <c r="N3229" t="s">
        <v>1843</v>
      </c>
      <c r="P3229" t="str">
        <f>+IF(Forecasts[[#This Row],[Forecast]]="10/03/2023 Friday",Forecasts[[#This Row],[Rain]],"")</f>
        <v/>
      </c>
    </row>
    <row r="3230" spans="1:16" x14ac:dyDescent="0.25">
      <c r="A3230" t="s">
        <v>1835</v>
      </c>
      <c r="B3230" s="3" t="s">
        <v>32</v>
      </c>
      <c r="C3230" s="3" t="s">
        <v>63</v>
      </c>
      <c r="D3230">
        <f>+Forecasts[[#This Row],[Max T °C]]-Forecasts[[#This Row],[Min T °C]]</f>
        <v>6</v>
      </c>
      <c r="E3230" t="s">
        <v>868</v>
      </c>
      <c r="F3230" s="4" t="s">
        <v>73</v>
      </c>
      <c r="G3230" s="4">
        <v>22</v>
      </c>
      <c r="H3230" s="4" t="s">
        <v>40</v>
      </c>
      <c r="I3230" s="4" t="s">
        <v>104</v>
      </c>
      <c r="J3230" t="s">
        <v>4</v>
      </c>
      <c r="K3230" s="4" t="s">
        <v>370</v>
      </c>
      <c r="L3230" s="4" t="s">
        <v>998</v>
      </c>
      <c r="M3230">
        <f>+HOUR(Forecasts[[#This Row],[Sunset]]) *60 +MINUTE(Forecasts[[#This Row],[Sunset]]) - HOUR(Forecasts[[#This Row],[Sunrise]]) *60 - MINUTE(Forecasts[[#This Row],[Sunrise]])</f>
        <v>772</v>
      </c>
      <c r="N3230" t="s">
        <v>1843</v>
      </c>
      <c r="P3230" t="str">
        <f>+IF(Forecasts[[#This Row],[Forecast]]="10/03/2023 Friday",Forecasts[[#This Row],[Rain]],"")</f>
        <v/>
      </c>
    </row>
    <row r="3231" spans="1:16" x14ac:dyDescent="0.25">
      <c r="A3231" t="s">
        <v>1833</v>
      </c>
      <c r="B3231" s="3" t="s">
        <v>32</v>
      </c>
      <c r="C3231" s="3" t="s">
        <v>58</v>
      </c>
      <c r="D3231">
        <f>+Forecasts[[#This Row],[Max T °C]]-Forecasts[[#This Row],[Min T °C]]</f>
        <v>5</v>
      </c>
      <c r="E3231" t="s">
        <v>110</v>
      </c>
      <c r="F3231" s="4" t="s">
        <v>92</v>
      </c>
      <c r="G3231" s="4">
        <v>14</v>
      </c>
      <c r="H3231" s="4" t="s">
        <v>62</v>
      </c>
      <c r="I3231" s="4" t="s">
        <v>61</v>
      </c>
      <c r="J3231" t="s">
        <v>4</v>
      </c>
      <c r="K3231" s="4" t="s">
        <v>375</v>
      </c>
      <c r="L3231" s="4" t="s">
        <v>992</v>
      </c>
      <c r="M3231">
        <f>+HOUR(Forecasts[[#This Row],[Sunset]]) *60 +MINUTE(Forecasts[[#This Row],[Sunset]]) - HOUR(Forecasts[[#This Row],[Sunrise]]) *60 - MINUTE(Forecasts[[#This Row],[Sunrise]])</f>
        <v>770</v>
      </c>
      <c r="N3231" t="s">
        <v>1843</v>
      </c>
      <c r="P3231" t="str">
        <f>+IF(Forecasts[[#This Row],[Forecast]]="10/03/2023 Friday",Forecasts[[#This Row],[Rain]],"")</f>
        <v/>
      </c>
    </row>
    <row r="3232" spans="1:16" x14ac:dyDescent="0.25">
      <c r="A3232" t="s">
        <v>1831</v>
      </c>
      <c r="B3232" s="3" t="s">
        <v>57</v>
      </c>
      <c r="C3232" s="3" t="s">
        <v>33</v>
      </c>
      <c r="D3232">
        <f>+Forecasts[[#This Row],[Max T °C]]-Forecasts[[#This Row],[Min T °C]]</f>
        <v>5</v>
      </c>
      <c r="E3232" t="s">
        <v>145</v>
      </c>
      <c r="F3232" s="4" t="s">
        <v>73</v>
      </c>
      <c r="G3232" s="4">
        <v>12</v>
      </c>
      <c r="H3232" s="4" t="s">
        <v>95</v>
      </c>
      <c r="I3232" s="4" t="s">
        <v>108</v>
      </c>
      <c r="J3232" t="s">
        <v>4</v>
      </c>
      <c r="K3232" s="4" t="s">
        <v>375</v>
      </c>
      <c r="L3232" s="4" t="s">
        <v>992</v>
      </c>
      <c r="M3232">
        <f>+HOUR(Forecasts[[#This Row],[Sunset]]) *60 +MINUTE(Forecasts[[#This Row],[Sunset]]) - HOUR(Forecasts[[#This Row],[Sunrise]]) *60 - MINUTE(Forecasts[[#This Row],[Sunrise]])</f>
        <v>770</v>
      </c>
      <c r="N3232" t="s">
        <v>1843</v>
      </c>
      <c r="P3232" t="str">
        <f>+IF(Forecasts[[#This Row],[Forecast]]="10/03/2023 Friday",Forecasts[[#This Row],[Rain]],"")</f>
        <v/>
      </c>
    </row>
    <row r="3233" spans="1:16" x14ac:dyDescent="0.25">
      <c r="A3233" t="s">
        <v>1829</v>
      </c>
      <c r="B3233" s="3" t="s">
        <v>73</v>
      </c>
      <c r="C3233" s="3" t="s">
        <v>98</v>
      </c>
      <c r="D3233">
        <f>+Forecasts[[#This Row],[Max T °C]]-Forecasts[[#This Row],[Min T °C]]</f>
        <v>5</v>
      </c>
      <c r="E3233" t="s">
        <v>110</v>
      </c>
      <c r="F3233" s="4" t="s">
        <v>83</v>
      </c>
      <c r="G3233" s="4">
        <v>14</v>
      </c>
      <c r="H3233" s="4" t="s">
        <v>45</v>
      </c>
      <c r="I3233" s="4" t="s">
        <v>168</v>
      </c>
      <c r="J3233" t="s">
        <v>4</v>
      </c>
      <c r="K3233" s="4" t="s">
        <v>379</v>
      </c>
      <c r="L3233" s="4" t="s">
        <v>992</v>
      </c>
      <c r="M3233">
        <f>+HOUR(Forecasts[[#This Row],[Sunset]]) *60 +MINUTE(Forecasts[[#This Row],[Sunset]]) - HOUR(Forecasts[[#This Row],[Sunrise]]) *60 - MINUTE(Forecasts[[#This Row],[Sunrise]])</f>
        <v>769</v>
      </c>
      <c r="N3233" t="s">
        <v>1843</v>
      </c>
      <c r="P3233" t="str">
        <f>+IF(Forecasts[[#This Row],[Forecast]]="10/03/2023 Friday",Forecasts[[#This Row],[Rain]],"")</f>
        <v/>
      </c>
    </row>
    <row r="3234" spans="1:16" x14ac:dyDescent="0.25">
      <c r="A3234" t="s">
        <v>1827</v>
      </c>
      <c r="B3234" s="3" t="s">
        <v>73</v>
      </c>
      <c r="C3234" s="3" t="s">
        <v>34</v>
      </c>
      <c r="D3234">
        <f>+Forecasts[[#This Row],[Max T °C]]-Forecasts[[#This Row],[Min T °C]]</f>
        <v>3</v>
      </c>
      <c r="E3234" t="s">
        <v>897</v>
      </c>
      <c r="F3234" s="4" t="s">
        <v>114</v>
      </c>
      <c r="G3234" s="4">
        <v>16</v>
      </c>
      <c r="H3234" s="4" t="s">
        <v>86</v>
      </c>
      <c r="I3234" s="4" t="s">
        <v>205</v>
      </c>
      <c r="J3234">
        <v>0.7</v>
      </c>
      <c r="K3234" s="4" t="s">
        <v>382</v>
      </c>
      <c r="L3234" s="4" t="s">
        <v>987</v>
      </c>
      <c r="M3234">
        <f>+HOUR(Forecasts[[#This Row],[Sunset]]) *60 +MINUTE(Forecasts[[#This Row],[Sunset]]) - HOUR(Forecasts[[#This Row],[Sunrise]]) *60 - MINUTE(Forecasts[[#This Row],[Sunrise]])</f>
        <v>767</v>
      </c>
      <c r="N3234" t="s">
        <v>1843</v>
      </c>
      <c r="P3234" t="str">
        <f>+IF(Forecasts[[#This Row],[Forecast]]="10/03/2023 Friday",Forecasts[[#This Row],[Rain]],"")</f>
        <v/>
      </c>
    </row>
    <row r="3235" spans="1:16" x14ac:dyDescent="0.25">
      <c r="A3235" t="s">
        <v>1825</v>
      </c>
      <c r="B3235" s="3" t="s">
        <v>57</v>
      </c>
      <c r="C3235" s="3" t="s">
        <v>34</v>
      </c>
      <c r="D3235">
        <f>+Forecasts[[#This Row],[Max T °C]]-Forecasts[[#This Row],[Min T °C]]</f>
        <v>2</v>
      </c>
      <c r="E3235" t="s">
        <v>118</v>
      </c>
      <c r="F3235" s="4" t="s">
        <v>87</v>
      </c>
      <c r="G3235" s="4">
        <v>14</v>
      </c>
      <c r="H3235" s="4" t="s">
        <v>40</v>
      </c>
      <c r="I3235" s="4" t="s">
        <v>97</v>
      </c>
      <c r="J3235">
        <v>0.5</v>
      </c>
      <c r="K3235" s="4" t="s">
        <v>382</v>
      </c>
      <c r="L3235" s="4" t="s">
        <v>987</v>
      </c>
      <c r="M3235">
        <f>+HOUR(Forecasts[[#This Row],[Sunset]]) *60 +MINUTE(Forecasts[[#This Row],[Sunset]]) - HOUR(Forecasts[[#This Row],[Sunrise]]) *60 - MINUTE(Forecasts[[#This Row],[Sunrise]])</f>
        <v>767</v>
      </c>
      <c r="N3235" t="s">
        <v>1843</v>
      </c>
      <c r="P3235" t="str">
        <f>+IF(Forecasts[[#This Row],[Forecast]]="10/03/2023 Friday",Forecasts[[#This Row],[Rain]],"")</f>
        <v/>
      </c>
    </row>
    <row r="3236" spans="1:16" x14ac:dyDescent="0.25">
      <c r="A3236" t="s">
        <v>1823</v>
      </c>
      <c r="B3236" s="3" t="s">
        <v>73</v>
      </c>
      <c r="C3236" s="3" t="s">
        <v>34</v>
      </c>
      <c r="D3236">
        <f>+Forecasts[[#This Row],[Max T °C]]-Forecasts[[#This Row],[Min T °C]]</f>
        <v>3</v>
      </c>
      <c r="E3236" t="s">
        <v>267</v>
      </c>
      <c r="F3236" s="4" t="s">
        <v>87</v>
      </c>
      <c r="G3236" s="4">
        <v>19</v>
      </c>
      <c r="H3236" s="4" t="s">
        <v>72</v>
      </c>
      <c r="I3236" s="4" t="s">
        <v>47</v>
      </c>
      <c r="J3236">
        <v>0.4</v>
      </c>
      <c r="K3236" s="4" t="s">
        <v>387</v>
      </c>
      <c r="L3236" s="4" t="s">
        <v>982</v>
      </c>
      <c r="M3236">
        <f>+HOUR(Forecasts[[#This Row],[Sunset]]) *60 +MINUTE(Forecasts[[#This Row],[Sunset]]) - HOUR(Forecasts[[#This Row],[Sunrise]]) *60 - MINUTE(Forecasts[[#This Row],[Sunrise]])</f>
        <v>765</v>
      </c>
      <c r="N3236" t="s">
        <v>1843</v>
      </c>
      <c r="P3236" t="str">
        <f>+IF(Forecasts[[#This Row],[Forecast]]="10/03/2023 Friday",Forecasts[[#This Row],[Rain]],"")</f>
        <v/>
      </c>
    </row>
    <row r="3237" spans="1:16" x14ac:dyDescent="0.25">
      <c r="A3237" t="s">
        <v>1821</v>
      </c>
      <c r="B3237" s="3" t="s">
        <v>73</v>
      </c>
      <c r="C3237" s="3" t="s">
        <v>34</v>
      </c>
      <c r="D3237">
        <f>+Forecasts[[#This Row],[Max T °C]]-Forecasts[[#This Row],[Min T °C]]</f>
        <v>3</v>
      </c>
      <c r="E3237" t="s">
        <v>145</v>
      </c>
      <c r="F3237" s="4" t="s">
        <v>87</v>
      </c>
      <c r="G3237" s="4">
        <v>20</v>
      </c>
      <c r="H3237" s="4" t="s">
        <v>134</v>
      </c>
      <c r="I3237" s="4" t="s">
        <v>75</v>
      </c>
      <c r="J3237" t="s">
        <v>4</v>
      </c>
      <c r="K3237" s="4" t="s">
        <v>387</v>
      </c>
      <c r="L3237" s="4" t="s">
        <v>978</v>
      </c>
      <c r="M3237">
        <f>+HOUR(Forecasts[[#This Row],[Sunset]]) *60 +MINUTE(Forecasts[[#This Row],[Sunset]]) - HOUR(Forecasts[[#This Row],[Sunrise]]) *60 - MINUTE(Forecasts[[#This Row],[Sunrise]])</f>
        <v>764</v>
      </c>
      <c r="N3237" t="s">
        <v>1843</v>
      </c>
      <c r="P3237" t="str">
        <f>+IF(Forecasts[[#This Row],[Forecast]]="10/03/2023 Friday",Forecasts[[#This Row],[Rain]],"")</f>
        <v/>
      </c>
    </row>
    <row r="3238" spans="1:16" x14ac:dyDescent="0.25">
      <c r="A3238" t="s">
        <v>1819</v>
      </c>
      <c r="B3238" s="3" t="s">
        <v>73</v>
      </c>
      <c r="C3238" s="3" t="s">
        <v>34</v>
      </c>
      <c r="D3238">
        <f>+Forecasts[[#This Row],[Max T °C]]-Forecasts[[#This Row],[Min T °C]]</f>
        <v>3</v>
      </c>
      <c r="E3238" t="s">
        <v>145</v>
      </c>
      <c r="F3238" s="4" t="s">
        <v>87</v>
      </c>
      <c r="G3238" s="4">
        <v>19</v>
      </c>
      <c r="H3238" s="4" t="s">
        <v>72</v>
      </c>
      <c r="I3238" s="4" t="s">
        <v>75</v>
      </c>
      <c r="J3238" t="s">
        <v>4</v>
      </c>
      <c r="K3238" s="4" t="s">
        <v>387</v>
      </c>
      <c r="L3238" s="4" t="s">
        <v>978</v>
      </c>
      <c r="M3238">
        <f>+HOUR(Forecasts[[#This Row],[Sunset]]) *60 +MINUTE(Forecasts[[#This Row],[Sunset]]) - HOUR(Forecasts[[#This Row],[Sunrise]]) *60 - MINUTE(Forecasts[[#This Row],[Sunrise]])</f>
        <v>764</v>
      </c>
      <c r="N3238" t="s">
        <v>1843</v>
      </c>
      <c r="P3238" t="str">
        <f>+IF(Forecasts[[#This Row],[Forecast]]="10/03/2023 Friday",Forecasts[[#This Row],[Rain]],"")</f>
        <v/>
      </c>
    </row>
    <row r="3239" spans="1:16" x14ac:dyDescent="0.25">
      <c r="A3239" t="s">
        <v>1817</v>
      </c>
      <c r="B3239" s="3" t="s">
        <v>73</v>
      </c>
      <c r="C3239" s="3" t="s">
        <v>34</v>
      </c>
      <c r="D3239">
        <f>+Forecasts[[#This Row],[Max T °C]]-Forecasts[[#This Row],[Min T °C]]</f>
        <v>3</v>
      </c>
      <c r="E3239" t="s">
        <v>145</v>
      </c>
      <c r="F3239" s="4" t="s">
        <v>83</v>
      </c>
      <c r="G3239" s="4">
        <v>16</v>
      </c>
      <c r="H3239" s="4" t="s">
        <v>170</v>
      </c>
      <c r="I3239" s="4" t="s">
        <v>75</v>
      </c>
      <c r="J3239" t="s">
        <v>4</v>
      </c>
      <c r="K3239" s="4" t="s">
        <v>390</v>
      </c>
      <c r="L3239" s="4" t="s">
        <v>972</v>
      </c>
      <c r="M3239">
        <f>+HOUR(Forecasts[[#This Row],[Sunset]]) *60 +MINUTE(Forecasts[[#This Row],[Sunset]]) - HOUR(Forecasts[[#This Row],[Sunrise]]) *60 - MINUTE(Forecasts[[#This Row],[Sunrise]])</f>
        <v>762</v>
      </c>
      <c r="N3239" t="s">
        <v>1843</v>
      </c>
      <c r="P3239" t="str">
        <f>+IF(Forecasts[[#This Row],[Forecast]]="10/03/2023 Friday",Forecasts[[#This Row],[Rain]],"")</f>
        <v/>
      </c>
    </row>
    <row r="3240" spans="1:16" x14ac:dyDescent="0.25">
      <c r="A3240" t="s">
        <v>1814</v>
      </c>
      <c r="B3240" s="3" t="s">
        <v>73</v>
      </c>
      <c r="C3240" s="3" t="s">
        <v>34</v>
      </c>
      <c r="D3240">
        <f>+Forecasts[[#This Row],[Max T °C]]-Forecasts[[#This Row],[Min T °C]]</f>
        <v>3</v>
      </c>
      <c r="E3240" t="s">
        <v>145</v>
      </c>
      <c r="F3240" s="4" t="s">
        <v>403</v>
      </c>
      <c r="G3240" s="4">
        <v>15</v>
      </c>
      <c r="H3240" s="4" t="s">
        <v>40</v>
      </c>
      <c r="I3240" s="4" t="s">
        <v>158</v>
      </c>
      <c r="J3240">
        <v>0.1</v>
      </c>
      <c r="K3240" s="4" t="s">
        <v>390</v>
      </c>
      <c r="L3240" s="4" t="s">
        <v>972</v>
      </c>
      <c r="M3240">
        <f>+HOUR(Forecasts[[#This Row],[Sunset]]) *60 +MINUTE(Forecasts[[#This Row],[Sunset]]) - HOUR(Forecasts[[#This Row],[Sunrise]]) *60 - MINUTE(Forecasts[[#This Row],[Sunrise]])</f>
        <v>762</v>
      </c>
      <c r="N3240" t="s">
        <v>1843</v>
      </c>
      <c r="P3240" t="str">
        <f>+IF(Forecasts[[#This Row],[Forecast]]="10/03/2023 Friday",Forecasts[[#This Row],[Rain]],"")</f>
        <v/>
      </c>
    </row>
    <row r="3241" spans="1:16" x14ac:dyDescent="0.25">
      <c r="A3241" t="s">
        <v>1842</v>
      </c>
      <c r="B3241" s="3" t="s">
        <v>57</v>
      </c>
      <c r="C3241" s="3" t="s">
        <v>58</v>
      </c>
      <c r="D3241">
        <f>+Forecasts[[#This Row],[Max T °C]]-Forecasts[[#This Row],[Min T °C]]</f>
        <v>6</v>
      </c>
      <c r="E3241" t="s">
        <v>653</v>
      </c>
      <c r="F3241" s="4" t="s">
        <v>87</v>
      </c>
      <c r="G3241" s="4">
        <v>17</v>
      </c>
      <c r="H3241" s="4" t="s">
        <v>142</v>
      </c>
      <c r="I3241" s="4" t="s">
        <v>918</v>
      </c>
      <c r="J3241">
        <v>45.6</v>
      </c>
      <c r="K3241" s="4" t="s">
        <v>368</v>
      </c>
      <c r="L3241" s="4" t="s">
        <v>1009</v>
      </c>
      <c r="M3241">
        <f>+HOUR(Forecasts[[#This Row],[Sunset]]) *60 +MINUTE(Forecasts[[#This Row],[Sunset]]) - HOUR(Forecasts[[#This Row],[Sunrise]]) *60 - MINUTE(Forecasts[[#This Row],[Sunrise]])</f>
        <v>774</v>
      </c>
      <c r="N3241" t="s">
        <v>1841</v>
      </c>
      <c r="P3241" t="str">
        <f>+IF(Forecasts[[#This Row],[Forecast]]="10/03/2023 Friday",Forecasts[[#This Row],[Rain]],"")</f>
        <v/>
      </c>
    </row>
    <row r="3242" spans="1:16" x14ac:dyDescent="0.25">
      <c r="A3242" t="s">
        <v>1840</v>
      </c>
      <c r="B3242" s="3" t="s">
        <v>32</v>
      </c>
      <c r="C3242" s="3" t="s">
        <v>58</v>
      </c>
      <c r="D3242">
        <f>+Forecasts[[#This Row],[Max T °C]]-Forecasts[[#This Row],[Min T °C]]</f>
        <v>5</v>
      </c>
      <c r="E3242" t="s">
        <v>667</v>
      </c>
      <c r="F3242" s="4" t="s">
        <v>73</v>
      </c>
      <c r="G3242" s="4">
        <v>26</v>
      </c>
      <c r="H3242" s="4" t="s">
        <v>31</v>
      </c>
      <c r="I3242" s="4" t="s">
        <v>212</v>
      </c>
      <c r="J3242">
        <v>2.9</v>
      </c>
      <c r="K3242" s="4" t="s">
        <v>368</v>
      </c>
      <c r="L3242" s="4" t="s">
        <v>1009</v>
      </c>
      <c r="M3242">
        <f>+HOUR(Forecasts[[#This Row],[Sunset]]) *60 +MINUTE(Forecasts[[#This Row],[Sunset]]) - HOUR(Forecasts[[#This Row],[Sunrise]]) *60 - MINUTE(Forecasts[[#This Row],[Sunrise]])</f>
        <v>774</v>
      </c>
      <c r="N3242" t="s">
        <v>1841</v>
      </c>
      <c r="P3242" t="str">
        <f>+IF(Forecasts[[#This Row],[Forecast]]="10/03/2023 Friday",Forecasts[[#This Row],[Rain]],"")</f>
        <v/>
      </c>
    </row>
    <row r="3243" spans="1:16" x14ac:dyDescent="0.25">
      <c r="A3243" t="s">
        <v>1838</v>
      </c>
      <c r="B3243" s="3" t="s">
        <v>32</v>
      </c>
      <c r="C3243" s="3" t="s">
        <v>125</v>
      </c>
      <c r="D3243">
        <f>+Forecasts[[#This Row],[Max T °C]]-Forecasts[[#This Row],[Min T °C]]</f>
        <v>7</v>
      </c>
      <c r="E3243" t="s">
        <v>1125</v>
      </c>
      <c r="F3243" s="4" t="s">
        <v>57</v>
      </c>
      <c r="G3243" s="4">
        <v>23</v>
      </c>
      <c r="H3243" s="4" t="s">
        <v>65</v>
      </c>
      <c r="I3243" s="4" t="s">
        <v>137</v>
      </c>
      <c r="J3243">
        <v>0.3</v>
      </c>
      <c r="K3243" s="4" t="s">
        <v>370</v>
      </c>
      <c r="L3243" s="4" t="s">
        <v>998</v>
      </c>
      <c r="M3243">
        <f>+HOUR(Forecasts[[#This Row],[Sunset]]) *60 +MINUTE(Forecasts[[#This Row],[Sunset]]) - HOUR(Forecasts[[#This Row],[Sunrise]]) *60 - MINUTE(Forecasts[[#This Row],[Sunrise]])</f>
        <v>772</v>
      </c>
      <c r="N3243" t="s">
        <v>1841</v>
      </c>
      <c r="P3243" t="str">
        <f>+IF(Forecasts[[#This Row],[Forecast]]="10/03/2023 Friday",Forecasts[[#This Row],[Rain]],"")</f>
        <v/>
      </c>
    </row>
    <row r="3244" spans="1:16" x14ac:dyDescent="0.25">
      <c r="A3244" t="s">
        <v>1835</v>
      </c>
      <c r="B3244" s="3" t="s">
        <v>57</v>
      </c>
      <c r="C3244" s="3" t="s">
        <v>63</v>
      </c>
      <c r="D3244">
        <f>+Forecasts[[#This Row],[Max T °C]]-Forecasts[[#This Row],[Min T °C]]</f>
        <v>7</v>
      </c>
      <c r="E3244" t="s">
        <v>336</v>
      </c>
      <c r="F3244" s="4" t="s">
        <v>73</v>
      </c>
      <c r="G3244" s="4">
        <v>24</v>
      </c>
      <c r="H3244" s="4" t="s">
        <v>109</v>
      </c>
      <c r="I3244" s="4" t="s">
        <v>44</v>
      </c>
      <c r="J3244">
        <v>1.8</v>
      </c>
      <c r="K3244" s="4" t="s">
        <v>370</v>
      </c>
      <c r="L3244" s="4" t="s">
        <v>998</v>
      </c>
      <c r="M3244">
        <f>+HOUR(Forecasts[[#This Row],[Sunset]]) *60 +MINUTE(Forecasts[[#This Row],[Sunset]]) - HOUR(Forecasts[[#This Row],[Sunrise]]) *60 - MINUTE(Forecasts[[#This Row],[Sunrise]])</f>
        <v>772</v>
      </c>
      <c r="N3244" t="s">
        <v>1841</v>
      </c>
      <c r="P3244" t="str">
        <f>+IF(Forecasts[[#This Row],[Forecast]]="10/03/2023 Friday",Forecasts[[#This Row],[Rain]],"")</f>
        <v/>
      </c>
    </row>
    <row r="3245" spans="1:16" x14ac:dyDescent="0.25">
      <c r="A3245" t="s">
        <v>1833</v>
      </c>
      <c r="B3245" s="3" t="s">
        <v>57</v>
      </c>
      <c r="C3245" s="3" t="s">
        <v>63</v>
      </c>
      <c r="D3245">
        <f>+Forecasts[[#This Row],[Max T °C]]-Forecasts[[#This Row],[Min T °C]]</f>
        <v>7</v>
      </c>
      <c r="E3245" t="s">
        <v>145</v>
      </c>
      <c r="F3245" s="4" t="s">
        <v>73</v>
      </c>
      <c r="G3245" s="4">
        <v>22</v>
      </c>
      <c r="H3245" s="4" t="s">
        <v>109</v>
      </c>
      <c r="I3245" s="4" t="s">
        <v>99</v>
      </c>
      <c r="J3245" t="s">
        <v>4</v>
      </c>
      <c r="K3245" s="4" t="s">
        <v>375</v>
      </c>
      <c r="L3245" s="4" t="s">
        <v>992</v>
      </c>
      <c r="M3245">
        <f>+HOUR(Forecasts[[#This Row],[Sunset]]) *60 +MINUTE(Forecasts[[#This Row],[Sunset]]) - HOUR(Forecasts[[#This Row],[Sunrise]]) *60 - MINUTE(Forecasts[[#This Row],[Sunrise]])</f>
        <v>770</v>
      </c>
      <c r="N3245" t="s">
        <v>1841</v>
      </c>
      <c r="P3245" t="str">
        <f>+IF(Forecasts[[#This Row],[Forecast]]="10/03/2023 Friday",Forecasts[[#This Row],[Rain]],"")</f>
        <v/>
      </c>
    </row>
    <row r="3246" spans="1:16" x14ac:dyDescent="0.25">
      <c r="A3246" t="s">
        <v>1831</v>
      </c>
      <c r="B3246" s="3" t="s">
        <v>57</v>
      </c>
      <c r="C3246" s="3" t="s">
        <v>58</v>
      </c>
      <c r="D3246">
        <f>+Forecasts[[#This Row],[Max T °C]]-Forecasts[[#This Row],[Min T °C]]</f>
        <v>6</v>
      </c>
      <c r="E3246" t="s">
        <v>145</v>
      </c>
      <c r="F3246" s="4" t="s">
        <v>92</v>
      </c>
      <c r="G3246" s="4">
        <v>14</v>
      </c>
      <c r="H3246" s="4" t="s">
        <v>72</v>
      </c>
      <c r="I3246" s="4" t="s">
        <v>104</v>
      </c>
      <c r="J3246" t="s">
        <v>4</v>
      </c>
      <c r="K3246" s="4" t="s">
        <v>375</v>
      </c>
      <c r="L3246" s="4" t="s">
        <v>992</v>
      </c>
      <c r="M3246">
        <f>+HOUR(Forecasts[[#This Row],[Sunset]]) *60 +MINUTE(Forecasts[[#This Row],[Sunset]]) - HOUR(Forecasts[[#This Row],[Sunrise]]) *60 - MINUTE(Forecasts[[#This Row],[Sunrise]])</f>
        <v>770</v>
      </c>
      <c r="N3246" t="s">
        <v>1841</v>
      </c>
      <c r="P3246" t="str">
        <f>+IF(Forecasts[[#This Row],[Forecast]]="10/03/2023 Friday",Forecasts[[#This Row],[Rain]],"")</f>
        <v/>
      </c>
    </row>
    <row r="3247" spans="1:16" x14ac:dyDescent="0.25">
      <c r="A3247" t="s">
        <v>1829</v>
      </c>
      <c r="B3247" s="3" t="s">
        <v>57</v>
      </c>
      <c r="C3247" s="3" t="s">
        <v>33</v>
      </c>
      <c r="D3247">
        <f>+Forecasts[[#This Row],[Max T °C]]-Forecasts[[#This Row],[Min T °C]]</f>
        <v>5</v>
      </c>
      <c r="E3247" t="s">
        <v>263</v>
      </c>
      <c r="F3247" s="4" t="s">
        <v>90</v>
      </c>
      <c r="G3247" s="4">
        <v>13</v>
      </c>
      <c r="H3247" s="4" t="s">
        <v>65</v>
      </c>
      <c r="I3247" s="4" t="s">
        <v>108</v>
      </c>
      <c r="J3247" t="s">
        <v>4</v>
      </c>
      <c r="K3247" s="4" t="s">
        <v>379</v>
      </c>
      <c r="L3247" s="4" t="s">
        <v>992</v>
      </c>
      <c r="M3247">
        <f>+HOUR(Forecasts[[#This Row],[Sunset]]) *60 +MINUTE(Forecasts[[#This Row],[Sunset]]) - HOUR(Forecasts[[#This Row],[Sunrise]]) *60 - MINUTE(Forecasts[[#This Row],[Sunrise]])</f>
        <v>769</v>
      </c>
      <c r="N3247" t="s">
        <v>1841</v>
      </c>
      <c r="P3247" t="str">
        <f>+IF(Forecasts[[#This Row],[Forecast]]="10/03/2023 Friday",Forecasts[[#This Row],[Rain]],"")</f>
        <v/>
      </c>
    </row>
    <row r="3248" spans="1:16" x14ac:dyDescent="0.25">
      <c r="A3248" t="s">
        <v>1827</v>
      </c>
      <c r="B3248" s="3" t="s">
        <v>57</v>
      </c>
      <c r="C3248" s="3" t="s">
        <v>33</v>
      </c>
      <c r="D3248">
        <f>+Forecasts[[#This Row],[Max T °C]]-Forecasts[[#This Row],[Min T °C]]</f>
        <v>5</v>
      </c>
      <c r="E3248" t="s">
        <v>233</v>
      </c>
      <c r="F3248" s="4" t="s">
        <v>87</v>
      </c>
      <c r="G3248" s="4">
        <v>14</v>
      </c>
      <c r="H3248" s="4" t="s">
        <v>40</v>
      </c>
      <c r="I3248" s="4" t="s">
        <v>30</v>
      </c>
      <c r="J3248">
        <v>0.2</v>
      </c>
      <c r="K3248" s="4" t="s">
        <v>382</v>
      </c>
      <c r="L3248" s="4" t="s">
        <v>987</v>
      </c>
      <c r="M3248">
        <f>+HOUR(Forecasts[[#This Row],[Sunset]]) *60 +MINUTE(Forecasts[[#This Row],[Sunset]]) - HOUR(Forecasts[[#This Row],[Sunrise]]) *60 - MINUTE(Forecasts[[#This Row],[Sunrise]])</f>
        <v>767</v>
      </c>
      <c r="N3248" t="s">
        <v>1841</v>
      </c>
      <c r="P3248" t="str">
        <f>+IF(Forecasts[[#This Row],[Forecast]]="10/03/2023 Friday",Forecasts[[#This Row],[Rain]],"")</f>
        <v/>
      </c>
    </row>
    <row r="3249" spans="1:16" x14ac:dyDescent="0.25">
      <c r="A3249" t="s">
        <v>1825</v>
      </c>
      <c r="B3249" s="3" t="s">
        <v>32</v>
      </c>
      <c r="C3249" s="3" t="s">
        <v>41</v>
      </c>
      <c r="D3249">
        <f>+Forecasts[[#This Row],[Max T °C]]-Forecasts[[#This Row],[Min T °C]]</f>
        <v>2</v>
      </c>
      <c r="E3249" t="s">
        <v>1043</v>
      </c>
      <c r="F3249" s="4" t="s">
        <v>92</v>
      </c>
      <c r="G3249" s="4">
        <v>16</v>
      </c>
      <c r="H3249" s="4" t="s">
        <v>40</v>
      </c>
      <c r="I3249" s="4" t="s">
        <v>85</v>
      </c>
      <c r="J3249">
        <v>0.9</v>
      </c>
      <c r="K3249" s="4" t="s">
        <v>382</v>
      </c>
      <c r="L3249" s="4" t="s">
        <v>987</v>
      </c>
      <c r="M3249">
        <f>+HOUR(Forecasts[[#This Row],[Sunset]]) *60 +MINUTE(Forecasts[[#This Row],[Sunset]]) - HOUR(Forecasts[[#This Row],[Sunrise]]) *60 - MINUTE(Forecasts[[#This Row],[Sunrise]])</f>
        <v>767</v>
      </c>
      <c r="N3249" t="s">
        <v>1841</v>
      </c>
      <c r="P3249" t="str">
        <f>+IF(Forecasts[[#This Row],[Forecast]]="10/03/2023 Friday",Forecasts[[#This Row],[Rain]],"")</f>
        <v/>
      </c>
    </row>
    <row r="3250" spans="1:16" x14ac:dyDescent="0.25">
      <c r="A3250" t="s">
        <v>1823</v>
      </c>
      <c r="B3250" s="3" t="s">
        <v>57</v>
      </c>
      <c r="C3250" s="3" t="s">
        <v>98</v>
      </c>
      <c r="D3250">
        <f>+Forecasts[[#This Row],[Max T °C]]-Forecasts[[#This Row],[Min T °C]]</f>
        <v>4</v>
      </c>
      <c r="E3250" t="s">
        <v>145</v>
      </c>
      <c r="F3250" s="4" t="s">
        <v>92</v>
      </c>
      <c r="G3250" s="4">
        <v>14</v>
      </c>
      <c r="H3250" s="4" t="s">
        <v>65</v>
      </c>
      <c r="I3250" s="4" t="s">
        <v>78</v>
      </c>
      <c r="J3250">
        <v>0.2</v>
      </c>
      <c r="K3250" s="4" t="s">
        <v>387</v>
      </c>
      <c r="L3250" s="4" t="s">
        <v>982</v>
      </c>
      <c r="M3250">
        <f>+HOUR(Forecasts[[#This Row],[Sunset]]) *60 +MINUTE(Forecasts[[#This Row],[Sunset]]) - HOUR(Forecasts[[#This Row],[Sunrise]]) *60 - MINUTE(Forecasts[[#This Row],[Sunrise]])</f>
        <v>765</v>
      </c>
      <c r="N3250" t="s">
        <v>1841</v>
      </c>
      <c r="P3250" t="str">
        <f>+IF(Forecasts[[#This Row],[Forecast]]="10/03/2023 Friday",Forecasts[[#This Row],[Rain]],"")</f>
        <v/>
      </c>
    </row>
    <row r="3251" spans="1:16" x14ac:dyDescent="0.25">
      <c r="A3251" t="s">
        <v>1821</v>
      </c>
      <c r="B3251" s="3" t="s">
        <v>73</v>
      </c>
      <c r="C3251" s="3" t="s">
        <v>41</v>
      </c>
      <c r="D3251">
        <f>+Forecasts[[#This Row],[Max T °C]]-Forecasts[[#This Row],[Min T °C]]</f>
        <v>4</v>
      </c>
      <c r="E3251" t="s">
        <v>145</v>
      </c>
      <c r="F3251" s="4" t="s">
        <v>90</v>
      </c>
      <c r="G3251" s="4">
        <v>14</v>
      </c>
      <c r="H3251" s="4" t="s">
        <v>72</v>
      </c>
      <c r="I3251" s="4" t="s">
        <v>75</v>
      </c>
      <c r="J3251" t="s">
        <v>4</v>
      </c>
      <c r="K3251" s="4" t="s">
        <v>387</v>
      </c>
      <c r="L3251" s="4" t="s">
        <v>978</v>
      </c>
      <c r="M3251">
        <f>+HOUR(Forecasts[[#This Row],[Sunset]]) *60 +MINUTE(Forecasts[[#This Row],[Sunset]]) - HOUR(Forecasts[[#This Row],[Sunrise]]) *60 - MINUTE(Forecasts[[#This Row],[Sunrise]])</f>
        <v>764</v>
      </c>
      <c r="N3251" t="s">
        <v>1841</v>
      </c>
      <c r="P3251" t="str">
        <f>+IF(Forecasts[[#This Row],[Forecast]]="10/03/2023 Friday",Forecasts[[#This Row],[Rain]],"")</f>
        <v/>
      </c>
    </row>
    <row r="3252" spans="1:16" x14ac:dyDescent="0.25">
      <c r="A3252" t="s">
        <v>1819</v>
      </c>
      <c r="B3252" s="3" t="s">
        <v>90</v>
      </c>
      <c r="C3252" s="3" t="s">
        <v>41</v>
      </c>
      <c r="D3252">
        <f>+Forecasts[[#This Row],[Max T °C]]-Forecasts[[#This Row],[Min T °C]]</f>
        <v>6</v>
      </c>
      <c r="E3252" t="s">
        <v>171</v>
      </c>
      <c r="F3252" s="4" t="s">
        <v>87</v>
      </c>
      <c r="G3252" s="4">
        <v>21</v>
      </c>
      <c r="H3252" s="4" t="s">
        <v>45</v>
      </c>
      <c r="I3252" s="4" t="s">
        <v>259</v>
      </c>
      <c r="J3252" t="s">
        <v>4</v>
      </c>
      <c r="K3252" s="4" t="s">
        <v>387</v>
      </c>
      <c r="L3252" s="4" t="s">
        <v>978</v>
      </c>
      <c r="M3252">
        <f>+HOUR(Forecasts[[#This Row],[Sunset]]) *60 +MINUTE(Forecasts[[#This Row],[Sunset]]) - HOUR(Forecasts[[#This Row],[Sunrise]]) *60 - MINUTE(Forecasts[[#This Row],[Sunrise]])</f>
        <v>764</v>
      </c>
      <c r="N3252" t="s">
        <v>1841</v>
      </c>
      <c r="P3252" t="str">
        <f>+IF(Forecasts[[#This Row],[Forecast]]="10/03/2023 Friday",Forecasts[[#This Row],[Rain]],"")</f>
        <v/>
      </c>
    </row>
    <row r="3253" spans="1:16" x14ac:dyDescent="0.25">
      <c r="A3253" t="s">
        <v>1817</v>
      </c>
      <c r="B3253" s="3" t="s">
        <v>90</v>
      </c>
      <c r="C3253" s="3" t="s">
        <v>41</v>
      </c>
      <c r="D3253">
        <f>+Forecasts[[#This Row],[Max T °C]]-Forecasts[[#This Row],[Min T °C]]</f>
        <v>6</v>
      </c>
      <c r="E3253" t="s">
        <v>505</v>
      </c>
      <c r="F3253" s="4" t="s">
        <v>87</v>
      </c>
      <c r="G3253" s="4">
        <v>19</v>
      </c>
      <c r="H3253" s="4" t="s">
        <v>109</v>
      </c>
      <c r="I3253" s="4" t="s">
        <v>101</v>
      </c>
      <c r="J3253">
        <v>0.1</v>
      </c>
      <c r="K3253" s="4" t="s">
        <v>390</v>
      </c>
      <c r="L3253" s="4" t="s">
        <v>972</v>
      </c>
      <c r="M3253">
        <f>+HOUR(Forecasts[[#This Row],[Sunset]]) *60 +MINUTE(Forecasts[[#This Row],[Sunset]]) - HOUR(Forecasts[[#This Row],[Sunrise]]) *60 - MINUTE(Forecasts[[#This Row],[Sunrise]])</f>
        <v>762</v>
      </c>
      <c r="N3253" t="s">
        <v>1841</v>
      </c>
      <c r="P3253" t="str">
        <f>+IF(Forecasts[[#This Row],[Forecast]]="10/03/2023 Friday",Forecasts[[#This Row],[Rain]],"")</f>
        <v/>
      </c>
    </row>
    <row r="3254" spans="1:16" x14ac:dyDescent="0.25">
      <c r="A3254" t="s">
        <v>1814</v>
      </c>
      <c r="B3254" s="3" t="s">
        <v>92</v>
      </c>
      <c r="C3254" s="3" t="s">
        <v>41</v>
      </c>
      <c r="D3254">
        <f>+Forecasts[[#This Row],[Max T °C]]-Forecasts[[#This Row],[Min T °C]]</f>
        <v>5</v>
      </c>
      <c r="E3254" t="s">
        <v>9</v>
      </c>
      <c r="F3254" s="4" t="s">
        <v>87</v>
      </c>
      <c r="G3254" s="4">
        <v>17</v>
      </c>
      <c r="H3254" s="4" t="s">
        <v>72</v>
      </c>
      <c r="I3254" s="4" t="s">
        <v>168</v>
      </c>
      <c r="J3254" t="s">
        <v>4</v>
      </c>
      <c r="K3254" s="4" t="s">
        <v>390</v>
      </c>
      <c r="L3254" s="4" t="s">
        <v>972</v>
      </c>
      <c r="M3254">
        <f>+HOUR(Forecasts[[#This Row],[Sunset]]) *60 +MINUTE(Forecasts[[#This Row],[Sunset]]) - HOUR(Forecasts[[#This Row],[Sunrise]]) *60 - MINUTE(Forecasts[[#This Row],[Sunrise]])</f>
        <v>762</v>
      </c>
      <c r="N3254" t="s">
        <v>1841</v>
      </c>
      <c r="P3254" t="str">
        <f>+IF(Forecasts[[#This Row],[Forecast]]="10/03/2023 Friday",Forecasts[[#This Row],[Rain]],"")</f>
        <v/>
      </c>
    </row>
    <row r="3255" spans="1:16" x14ac:dyDescent="0.25">
      <c r="A3255" t="s">
        <v>1812</v>
      </c>
      <c r="B3255" s="3" t="s">
        <v>92</v>
      </c>
      <c r="C3255" s="3" t="s">
        <v>34</v>
      </c>
      <c r="D3255">
        <f>+Forecasts[[#This Row],[Max T °C]]-Forecasts[[#This Row],[Min T °C]]</f>
        <v>4</v>
      </c>
      <c r="E3255" t="s">
        <v>263</v>
      </c>
      <c r="F3255" s="4" t="s">
        <v>90</v>
      </c>
      <c r="G3255" s="4">
        <v>16</v>
      </c>
      <c r="H3255" s="4" t="s">
        <v>65</v>
      </c>
      <c r="I3255" s="4" t="s">
        <v>100</v>
      </c>
      <c r="J3255" t="s">
        <v>4</v>
      </c>
      <c r="K3255" s="4" t="s">
        <v>395</v>
      </c>
      <c r="L3255" s="4" t="s">
        <v>967</v>
      </c>
      <c r="M3255">
        <f>+HOUR(Forecasts[[#This Row],[Sunset]]) *60 +MINUTE(Forecasts[[#This Row],[Sunset]]) - HOUR(Forecasts[[#This Row],[Sunrise]]) *60 - MINUTE(Forecasts[[#This Row],[Sunrise]])</f>
        <v>760</v>
      </c>
      <c r="N3255" t="s">
        <v>1841</v>
      </c>
      <c r="P3255" t="str">
        <f>+IF(Forecasts[[#This Row],[Forecast]]="10/03/2023 Friday",Forecasts[[#This Row],[Rain]],"")</f>
        <v/>
      </c>
    </row>
    <row r="3256" spans="1:16" x14ac:dyDescent="0.25">
      <c r="A3256" t="s">
        <v>1840</v>
      </c>
      <c r="B3256" s="3" t="s">
        <v>73</v>
      </c>
      <c r="C3256" s="3" t="s">
        <v>33</v>
      </c>
      <c r="D3256">
        <f>+Forecasts[[#This Row],[Max T °C]]-Forecasts[[#This Row],[Min T °C]]</f>
        <v>6</v>
      </c>
      <c r="E3256" t="s">
        <v>162</v>
      </c>
      <c r="F3256" s="4" t="s">
        <v>90</v>
      </c>
      <c r="G3256" s="4">
        <v>22</v>
      </c>
      <c r="H3256" s="4" t="s">
        <v>62</v>
      </c>
      <c r="I3256" s="4" t="s">
        <v>104</v>
      </c>
      <c r="J3256" t="s">
        <v>4</v>
      </c>
      <c r="K3256" s="4" t="s">
        <v>368</v>
      </c>
      <c r="L3256" s="4" t="s">
        <v>1009</v>
      </c>
      <c r="M3256">
        <f>+HOUR(Forecasts[[#This Row],[Sunset]]) *60 +MINUTE(Forecasts[[#This Row],[Sunset]]) - HOUR(Forecasts[[#This Row],[Sunrise]]) *60 - MINUTE(Forecasts[[#This Row],[Sunrise]])</f>
        <v>774</v>
      </c>
      <c r="N3256" t="s">
        <v>1839</v>
      </c>
      <c r="P3256" t="str">
        <f>+IF(Forecasts[[#This Row],[Forecast]]="10/03/2023 Friday",Forecasts[[#This Row],[Rain]],"")</f>
        <v/>
      </c>
    </row>
    <row r="3257" spans="1:16" x14ac:dyDescent="0.25">
      <c r="A3257" t="s">
        <v>1838</v>
      </c>
      <c r="B3257" s="3" t="s">
        <v>57</v>
      </c>
      <c r="C3257" s="3" t="s">
        <v>63</v>
      </c>
      <c r="D3257">
        <f>+Forecasts[[#This Row],[Max T °C]]-Forecasts[[#This Row],[Min T °C]]</f>
        <v>7</v>
      </c>
      <c r="E3257" t="s">
        <v>868</v>
      </c>
      <c r="F3257" s="4" t="s">
        <v>92</v>
      </c>
      <c r="G3257" s="4">
        <v>26</v>
      </c>
      <c r="H3257" s="4" t="s">
        <v>56</v>
      </c>
      <c r="I3257" s="4" t="s">
        <v>99</v>
      </c>
      <c r="J3257" t="s">
        <v>4</v>
      </c>
      <c r="K3257" s="4" t="s">
        <v>370</v>
      </c>
      <c r="L3257" s="4" t="s">
        <v>998</v>
      </c>
      <c r="M3257">
        <f>+HOUR(Forecasts[[#This Row],[Sunset]]) *60 +MINUTE(Forecasts[[#This Row],[Sunset]]) - HOUR(Forecasts[[#This Row],[Sunrise]]) *60 - MINUTE(Forecasts[[#This Row],[Sunrise]])</f>
        <v>772</v>
      </c>
      <c r="N3257" t="s">
        <v>1839</v>
      </c>
      <c r="P3257" t="str">
        <f>+IF(Forecasts[[#This Row],[Forecast]]="10/03/2023 Friday",Forecasts[[#This Row],[Rain]],"")</f>
        <v/>
      </c>
    </row>
    <row r="3258" spans="1:16" x14ac:dyDescent="0.25">
      <c r="A3258" t="s">
        <v>1835</v>
      </c>
      <c r="B3258" s="3" t="s">
        <v>57</v>
      </c>
      <c r="C3258" s="3" t="s">
        <v>58</v>
      </c>
      <c r="D3258">
        <f>+Forecasts[[#This Row],[Max T °C]]-Forecasts[[#This Row],[Min T °C]]</f>
        <v>6</v>
      </c>
      <c r="E3258" t="s">
        <v>115</v>
      </c>
      <c r="F3258" s="4" t="s">
        <v>73</v>
      </c>
      <c r="G3258" s="4">
        <v>24</v>
      </c>
      <c r="H3258" s="4" t="s">
        <v>56</v>
      </c>
      <c r="I3258" s="4" t="s">
        <v>99</v>
      </c>
      <c r="J3258" t="s">
        <v>4</v>
      </c>
      <c r="K3258" s="4" t="s">
        <v>370</v>
      </c>
      <c r="L3258" s="4" t="s">
        <v>998</v>
      </c>
      <c r="M3258">
        <f>+HOUR(Forecasts[[#This Row],[Sunset]]) *60 +MINUTE(Forecasts[[#This Row],[Sunset]]) - HOUR(Forecasts[[#This Row],[Sunrise]]) *60 - MINUTE(Forecasts[[#This Row],[Sunrise]])</f>
        <v>772</v>
      </c>
      <c r="N3258" t="s">
        <v>1839</v>
      </c>
      <c r="P3258" t="str">
        <f>+IF(Forecasts[[#This Row],[Forecast]]="10/03/2023 Friday",Forecasts[[#This Row],[Rain]],"")</f>
        <v/>
      </c>
    </row>
    <row r="3259" spans="1:16" x14ac:dyDescent="0.25">
      <c r="A3259" t="s">
        <v>1833</v>
      </c>
      <c r="B3259" s="3" t="s">
        <v>57</v>
      </c>
      <c r="C3259" s="3" t="s">
        <v>63</v>
      </c>
      <c r="D3259">
        <f>+Forecasts[[#This Row],[Max T °C]]-Forecasts[[#This Row],[Min T °C]]</f>
        <v>7</v>
      </c>
      <c r="E3259" t="s">
        <v>1125</v>
      </c>
      <c r="F3259" s="4" t="s">
        <v>73</v>
      </c>
      <c r="G3259" s="4">
        <v>22</v>
      </c>
      <c r="H3259" s="4" t="s">
        <v>134</v>
      </c>
      <c r="I3259" s="4" t="s">
        <v>94</v>
      </c>
      <c r="J3259">
        <v>0.4</v>
      </c>
      <c r="K3259" s="4" t="s">
        <v>375</v>
      </c>
      <c r="L3259" s="4" t="s">
        <v>992</v>
      </c>
      <c r="M3259">
        <f>+HOUR(Forecasts[[#This Row],[Sunset]]) *60 +MINUTE(Forecasts[[#This Row],[Sunset]]) - HOUR(Forecasts[[#This Row],[Sunrise]]) *60 - MINUTE(Forecasts[[#This Row],[Sunrise]])</f>
        <v>770</v>
      </c>
      <c r="N3259" t="s">
        <v>1839</v>
      </c>
      <c r="P3259" t="str">
        <f>+IF(Forecasts[[#This Row],[Forecast]]="10/03/2023 Friday",Forecasts[[#This Row],[Rain]],"")</f>
        <v/>
      </c>
    </row>
    <row r="3260" spans="1:16" x14ac:dyDescent="0.25">
      <c r="A3260" t="s">
        <v>1831</v>
      </c>
      <c r="B3260" s="3" t="s">
        <v>57</v>
      </c>
      <c r="C3260" s="3" t="s">
        <v>58</v>
      </c>
      <c r="D3260">
        <f>+Forecasts[[#This Row],[Max T °C]]-Forecasts[[#This Row],[Min T °C]]</f>
        <v>6</v>
      </c>
      <c r="E3260" t="s">
        <v>806</v>
      </c>
      <c r="F3260" s="4" t="s">
        <v>73</v>
      </c>
      <c r="G3260" s="4">
        <v>19</v>
      </c>
      <c r="H3260" s="4" t="s">
        <v>109</v>
      </c>
      <c r="I3260" s="4" t="s">
        <v>203</v>
      </c>
      <c r="J3260">
        <v>0.5</v>
      </c>
      <c r="K3260" s="4" t="s">
        <v>375</v>
      </c>
      <c r="L3260" s="4" t="s">
        <v>992</v>
      </c>
      <c r="M3260">
        <f>+HOUR(Forecasts[[#This Row],[Sunset]]) *60 +MINUTE(Forecasts[[#This Row],[Sunset]]) - HOUR(Forecasts[[#This Row],[Sunrise]]) *60 - MINUTE(Forecasts[[#This Row],[Sunrise]])</f>
        <v>770</v>
      </c>
      <c r="N3260" t="s">
        <v>1839</v>
      </c>
      <c r="P3260" t="str">
        <f>+IF(Forecasts[[#This Row],[Forecast]]="10/03/2023 Friday",Forecasts[[#This Row],[Rain]],"")</f>
        <v/>
      </c>
    </row>
    <row r="3261" spans="1:16" x14ac:dyDescent="0.25">
      <c r="A3261" t="s">
        <v>1829</v>
      </c>
      <c r="B3261" s="3" t="s">
        <v>32</v>
      </c>
      <c r="C3261" s="3" t="s">
        <v>58</v>
      </c>
      <c r="D3261">
        <f>+Forecasts[[#This Row],[Max T °C]]-Forecasts[[#This Row],[Min T °C]]</f>
        <v>5</v>
      </c>
      <c r="E3261" t="s">
        <v>145</v>
      </c>
      <c r="F3261" s="4" t="s">
        <v>92</v>
      </c>
      <c r="G3261" s="4">
        <v>14</v>
      </c>
      <c r="H3261" s="4" t="s">
        <v>45</v>
      </c>
      <c r="I3261" s="4" t="s">
        <v>75</v>
      </c>
      <c r="J3261" t="s">
        <v>4</v>
      </c>
      <c r="K3261" s="4" t="s">
        <v>379</v>
      </c>
      <c r="L3261" s="4" t="s">
        <v>992</v>
      </c>
      <c r="M3261">
        <f>+HOUR(Forecasts[[#This Row],[Sunset]]) *60 +MINUTE(Forecasts[[#This Row],[Sunset]]) - HOUR(Forecasts[[#This Row],[Sunrise]]) *60 - MINUTE(Forecasts[[#This Row],[Sunrise]])</f>
        <v>769</v>
      </c>
      <c r="N3261" t="s">
        <v>1839</v>
      </c>
      <c r="P3261" t="str">
        <f>+IF(Forecasts[[#This Row],[Forecast]]="10/03/2023 Friday",Forecasts[[#This Row],[Rain]],"")</f>
        <v/>
      </c>
    </row>
    <row r="3262" spans="1:16" x14ac:dyDescent="0.25">
      <c r="A3262" t="s">
        <v>1827</v>
      </c>
      <c r="B3262" s="3" t="s">
        <v>57</v>
      </c>
      <c r="C3262" s="3" t="s">
        <v>98</v>
      </c>
      <c r="D3262">
        <f>+Forecasts[[#This Row],[Max T °C]]-Forecasts[[#This Row],[Min T °C]]</f>
        <v>4</v>
      </c>
      <c r="E3262" t="s">
        <v>145</v>
      </c>
      <c r="F3262" s="4" t="s">
        <v>90</v>
      </c>
      <c r="G3262" s="4">
        <v>15</v>
      </c>
      <c r="H3262" s="4" t="s">
        <v>86</v>
      </c>
      <c r="I3262" s="4" t="s">
        <v>104</v>
      </c>
      <c r="J3262" t="s">
        <v>4</v>
      </c>
      <c r="K3262" s="4" t="s">
        <v>382</v>
      </c>
      <c r="L3262" s="4" t="s">
        <v>987</v>
      </c>
      <c r="M3262">
        <f>+HOUR(Forecasts[[#This Row],[Sunset]]) *60 +MINUTE(Forecasts[[#This Row],[Sunset]]) - HOUR(Forecasts[[#This Row],[Sunrise]]) *60 - MINUTE(Forecasts[[#This Row],[Sunrise]])</f>
        <v>767</v>
      </c>
      <c r="N3262" t="s">
        <v>1839</v>
      </c>
      <c r="P3262" t="str">
        <f>+IF(Forecasts[[#This Row],[Forecast]]="10/03/2023 Friday",Forecasts[[#This Row],[Rain]],"")</f>
        <v/>
      </c>
    </row>
    <row r="3263" spans="1:16" x14ac:dyDescent="0.25">
      <c r="A3263" t="s">
        <v>1825</v>
      </c>
      <c r="B3263" s="3" t="s">
        <v>73</v>
      </c>
      <c r="C3263" s="3" t="s">
        <v>98</v>
      </c>
      <c r="D3263">
        <f>+Forecasts[[#This Row],[Max T °C]]-Forecasts[[#This Row],[Min T °C]]</f>
        <v>5</v>
      </c>
      <c r="E3263" t="s">
        <v>217</v>
      </c>
      <c r="F3263" s="4" t="s">
        <v>114</v>
      </c>
      <c r="G3263" s="4">
        <v>20</v>
      </c>
      <c r="H3263" s="4" t="s">
        <v>86</v>
      </c>
      <c r="I3263" s="4" t="s">
        <v>188</v>
      </c>
      <c r="J3263">
        <v>0.5</v>
      </c>
      <c r="K3263" s="4" t="s">
        <v>382</v>
      </c>
      <c r="L3263" s="4" t="s">
        <v>987</v>
      </c>
      <c r="M3263">
        <f>+HOUR(Forecasts[[#This Row],[Sunset]]) *60 +MINUTE(Forecasts[[#This Row],[Sunset]]) - HOUR(Forecasts[[#This Row],[Sunrise]]) *60 - MINUTE(Forecasts[[#This Row],[Sunrise]])</f>
        <v>767</v>
      </c>
      <c r="N3263" t="s">
        <v>1839</v>
      </c>
      <c r="P3263" t="str">
        <f>+IF(Forecasts[[#This Row],[Forecast]]="10/03/2023 Friday",Forecasts[[#This Row],[Rain]],"")</f>
        <v/>
      </c>
    </row>
    <row r="3264" spans="1:16" x14ac:dyDescent="0.25">
      <c r="A3264" t="s">
        <v>1823</v>
      </c>
      <c r="B3264" s="3" t="s">
        <v>57</v>
      </c>
      <c r="C3264" s="3" t="s">
        <v>41</v>
      </c>
      <c r="D3264">
        <f>+Forecasts[[#This Row],[Max T °C]]-Forecasts[[#This Row],[Min T °C]]</f>
        <v>3</v>
      </c>
      <c r="E3264" t="s">
        <v>171</v>
      </c>
      <c r="F3264" s="4" t="s">
        <v>90</v>
      </c>
      <c r="G3264" s="4">
        <v>18</v>
      </c>
      <c r="H3264" s="4" t="s">
        <v>65</v>
      </c>
      <c r="I3264" s="4" t="s">
        <v>711</v>
      </c>
      <c r="J3264" t="s">
        <v>4</v>
      </c>
      <c r="K3264" s="4" t="s">
        <v>387</v>
      </c>
      <c r="L3264" s="4" t="s">
        <v>982</v>
      </c>
      <c r="M3264">
        <f>+HOUR(Forecasts[[#This Row],[Sunset]]) *60 +MINUTE(Forecasts[[#This Row],[Sunset]]) - HOUR(Forecasts[[#This Row],[Sunrise]]) *60 - MINUTE(Forecasts[[#This Row],[Sunrise]])</f>
        <v>765</v>
      </c>
      <c r="N3264" t="s">
        <v>1839</v>
      </c>
      <c r="P3264" t="str">
        <f>+IF(Forecasts[[#This Row],[Forecast]]="10/03/2023 Friday",Forecasts[[#This Row],[Rain]],"")</f>
        <v/>
      </c>
    </row>
    <row r="3265" spans="1:16" x14ac:dyDescent="0.25">
      <c r="A3265" t="s">
        <v>1821</v>
      </c>
      <c r="B3265" s="3" t="s">
        <v>57</v>
      </c>
      <c r="C3265" s="3" t="s">
        <v>33</v>
      </c>
      <c r="D3265">
        <f>+Forecasts[[#This Row],[Max T °C]]-Forecasts[[#This Row],[Min T °C]]</f>
        <v>5</v>
      </c>
      <c r="E3265" t="s">
        <v>1263</v>
      </c>
      <c r="F3265" s="4" t="s">
        <v>90</v>
      </c>
      <c r="G3265" s="4">
        <v>25</v>
      </c>
      <c r="H3265" s="4" t="s">
        <v>109</v>
      </c>
      <c r="I3265" s="4" t="s">
        <v>116</v>
      </c>
      <c r="J3265">
        <v>0.9</v>
      </c>
      <c r="K3265" s="4" t="s">
        <v>387</v>
      </c>
      <c r="L3265" s="4" t="s">
        <v>978</v>
      </c>
      <c r="M3265">
        <f>+HOUR(Forecasts[[#This Row],[Sunset]]) *60 +MINUTE(Forecasts[[#This Row],[Sunset]]) - HOUR(Forecasts[[#This Row],[Sunrise]]) *60 - MINUTE(Forecasts[[#This Row],[Sunrise]])</f>
        <v>764</v>
      </c>
      <c r="N3265" t="s">
        <v>1839</v>
      </c>
      <c r="P3265" t="str">
        <f>+IF(Forecasts[[#This Row],[Forecast]]="10/03/2023 Friday",Forecasts[[#This Row],[Rain]],"")</f>
        <v/>
      </c>
    </row>
    <row r="3266" spans="1:16" x14ac:dyDescent="0.25">
      <c r="A3266" t="s">
        <v>1819</v>
      </c>
      <c r="B3266" s="3" t="s">
        <v>57</v>
      </c>
      <c r="C3266" s="3" t="s">
        <v>33</v>
      </c>
      <c r="D3266">
        <f>+Forecasts[[#This Row],[Max T °C]]-Forecasts[[#This Row],[Min T °C]]</f>
        <v>5</v>
      </c>
      <c r="E3266" t="s">
        <v>805</v>
      </c>
      <c r="F3266" s="4" t="s">
        <v>87</v>
      </c>
      <c r="G3266" s="4">
        <v>23</v>
      </c>
      <c r="H3266" s="4" t="s">
        <v>170</v>
      </c>
      <c r="I3266" s="4" t="s">
        <v>198</v>
      </c>
      <c r="J3266">
        <v>5</v>
      </c>
      <c r="K3266" s="4" t="s">
        <v>387</v>
      </c>
      <c r="L3266" s="4" t="s">
        <v>978</v>
      </c>
      <c r="M3266">
        <f>+HOUR(Forecasts[[#This Row],[Sunset]]) *60 +MINUTE(Forecasts[[#This Row],[Sunset]]) - HOUR(Forecasts[[#This Row],[Sunrise]]) *60 - MINUTE(Forecasts[[#This Row],[Sunrise]])</f>
        <v>764</v>
      </c>
      <c r="N3266" t="s">
        <v>1839</v>
      </c>
      <c r="P3266" t="str">
        <f>+IF(Forecasts[[#This Row],[Forecast]]="10/03/2023 Friday",Forecasts[[#This Row],[Rain]],"")</f>
        <v/>
      </c>
    </row>
    <row r="3267" spans="1:16" x14ac:dyDescent="0.25">
      <c r="A3267" t="s">
        <v>1817</v>
      </c>
      <c r="B3267" s="3" t="s">
        <v>57</v>
      </c>
      <c r="C3267" s="3" t="s">
        <v>33</v>
      </c>
      <c r="D3267">
        <f>+Forecasts[[#This Row],[Max T °C]]-Forecasts[[#This Row],[Min T °C]]</f>
        <v>5</v>
      </c>
      <c r="E3267" t="s">
        <v>838</v>
      </c>
      <c r="F3267" s="4" t="s">
        <v>83</v>
      </c>
      <c r="G3267" s="4">
        <v>22</v>
      </c>
      <c r="H3267" s="4" t="s">
        <v>36</v>
      </c>
      <c r="I3267" s="4" t="s">
        <v>909</v>
      </c>
      <c r="J3267">
        <v>7.5</v>
      </c>
      <c r="K3267" s="4" t="s">
        <v>390</v>
      </c>
      <c r="L3267" s="4" t="s">
        <v>972</v>
      </c>
      <c r="M3267">
        <f>+HOUR(Forecasts[[#This Row],[Sunset]]) *60 +MINUTE(Forecasts[[#This Row],[Sunset]]) - HOUR(Forecasts[[#This Row],[Sunrise]]) *60 - MINUTE(Forecasts[[#This Row],[Sunrise]])</f>
        <v>762</v>
      </c>
      <c r="N3267" t="s">
        <v>1839</v>
      </c>
      <c r="P3267" t="str">
        <f>+IF(Forecasts[[#This Row],[Forecast]]="10/03/2023 Friday",Forecasts[[#This Row],[Rain]],"")</f>
        <v/>
      </c>
    </row>
    <row r="3268" spans="1:16" x14ac:dyDescent="0.25">
      <c r="A3268" t="s">
        <v>1814</v>
      </c>
      <c r="B3268" s="3" t="s">
        <v>57</v>
      </c>
      <c r="C3268" s="3" t="s">
        <v>33</v>
      </c>
      <c r="D3268">
        <f>+Forecasts[[#This Row],[Max T °C]]-Forecasts[[#This Row],[Min T °C]]</f>
        <v>5</v>
      </c>
      <c r="E3268" t="s">
        <v>1141</v>
      </c>
      <c r="F3268" s="4" t="s">
        <v>83</v>
      </c>
      <c r="G3268" s="4">
        <v>19</v>
      </c>
      <c r="H3268" s="4" t="s">
        <v>36</v>
      </c>
      <c r="I3268" s="4" t="s">
        <v>196</v>
      </c>
      <c r="J3268">
        <v>9.1999999999999993</v>
      </c>
      <c r="K3268" s="4" t="s">
        <v>390</v>
      </c>
      <c r="L3268" s="4" t="s">
        <v>972</v>
      </c>
      <c r="M3268">
        <f>+HOUR(Forecasts[[#This Row],[Sunset]]) *60 +MINUTE(Forecasts[[#This Row],[Sunset]]) - HOUR(Forecasts[[#This Row],[Sunrise]]) *60 - MINUTE(Forecasts[[#This Row],[Sunrise]])</f>
        <v>762</v>
      </c>
      <c r="N3268" t="s">
        <v>1839</v>
      </c>
      <c r="P3268" t="str">
        <f>+IF(Forecasts[[#This Row],[Forecast]]="10/03/2023 Friday",Forecasts[[#This Row],[Rain]],"")</f>
        <v/>
      </c>
    </row>
    <row r="3269" spans="1:16" x14ac:dyDescent="0.25">
      <c r="A3269" t="s">
        <v>1812</v>
      </c>
      <c r="B3269" s="3" t="s">
        <v>57</v>
      </c>
      <c r="C3269" s="3" t="s">
        <v>33</v>
      </c>
      <c r="D3269">
        <f>+Forecasts[[#This Row],[Max T °C]]-Forecasts[[#This Row],[Min T °C]]</f>
        <v>5</v>
      </c>
      <c r="E3269" t="s">
        <v>1778</v>
      </c>
      <c r="F3269" s="4" t="s">
        <v>114</v>
      </c>
      <c r="G3269" s="4">
        <v>26</v>
      </c>
      <c r="H3269" s="4" t="s">
        <v>177</v>
      </c>
      <c r="I3269" s="4" t="s">
        <v>909</v>
      </c>
      <c r="J3269">
        <v>5.5</v>
      </c>
      <c r="K3269" s="4" t="s">
        <v>395</v>
      </c>
      <c r="L3269" s="4" t="s">
        <v>967</v>
      </c>
      <c r="M3269">
        <f>+HOUR(Forecasts[[#This Row],[Sunset]]) *60 +MINUTE(Forecasts[[#This Row],[Sunset]]) - HOUR(Forecasts[[#This Row],[Sunrise]]) *60 - MINUTE(Forecasts[[#This Row],[Sunrise]])</f>
        <v>760</v>
      </c>
      <c r="N3269" t="s">
        <v>1839</v>
      </c>
      <c r="P3269" t="str">
        <f>+IF(Forecasts[[#This Row],[Forecast]]="10/03/2023 Friday",Forecasts[[#This Row],[Rain]],"")</f>
        <v/>
      </c>
    </row>
    <row r="3270" spans="1:16" x14ac:dyDescent="0.25">
      <c r="A3270" t="s">
        <v>1810</v>
      </c>
      <c r="B3270" s="3" t="s">
        <v>57</v>
      </c>
      <c r="C3270" s="3" t="s">
        <v>33</v>
      </c>
      <c r="D3270">
        <f>+Forecasts[[#This Row],[Max T °C]]-Forecasts[[#This Row],[Min T °C]]</f>
        <v>5</v>
      </c>
      <c r="E3270" t="s">
        <v>505</v>
      </c>
      <c r="F3270" s="4" t="s">
        <v>87</v>
      </c>
      <c r="G3270" s="4">
        <v>27</v>
      </c>
      <c r="H3270" s="4" t="s">
        <v>62</v>
      </c>
      <c r="I3270" s="4" t="s">
        <v>30</v>
      </c>
      <c r="J3270">
        <v>0.5</v>
      </c>
      <c r="K3270" s="4" t="s">
        <v>395</v>
      </c>
      <c r="L3270" s="4" t="s">
        <v>967</v>
      </c>
      <c r="M3270">
        <f>+HOUR(Forecasts[[#This Row],[Sunset]]) *60 +MINUTE(Forecasts[[#This Row],[Sunset]]) - HOUR(Forecasts[[#This Row],[Sunrise]]) *60 - MINUTE(Forecasts[[#This Row],[Sunrise]])</f>
        <v>760</v>
      </c>
      <c r="N3270" t="s">
        <v>1839</v>
      </c>
      <c r="P3270" t="str">
        <f>+IF(Forecasts[[#This Row],[Forecast]]="10/03/2023 Friday",Forecasts[[#This Row],[Rain]],"")</f>
        <v/>
      </c>
    </row>
    <row r="3271" spans="1:16" x14ac:dyDescent="0.25">
      <c r="A3271" t="s">
        <v>1838</v>
      </c>
      <c r="B3271" s="3" t="s">
        <v>57</v>
      </c>
      <c r="C3271" s="3" t="s">
        <v>63</v>
      </c>
      <c r="D3271">
        <f>+Forecasts[[#This Row],[Max T °C]]-Forecasts[[#This Row],[Min T °C]]</f>
        <v>7</v>
      </c>
      <c r="E3271" t="s">
        <v>476</v>
      </c>
      <c r="F3271" s="4" t="s">
        <v>73</v>
      </c>
      <c r="G3271" s="4">
        <v>23</v>
      </c>
      <c r="H3271" s="4" t="s">
        <v>134</v>
      </c>
      <c r="I3271" s="4" t="s">
        <v>218</v>
      </c>
      <c r="J3271">
        <v>3.8</v>
      </c>
      <c r="K3271" s="4" t="s">
        <v>370</v>
      </c>
      <c r="L3271" s="4" t="s">
        <v>998</v>
      </c>
      <c r="M3271">
        <f>+HOUR(Forecasts[[#This Row],[Sunset]]) *60 +MINUTE(Forecasts[[#This Row],[Sunset]]) - HOUR(Forecasts[[#This Row],[Sunrise]]) *60 - MINUTE(Forecasts[[#This Row],[Sunrise]])</f>
        <v>772</v>
      </c>
      <c r="N3271" t="s">
        <v>1836</v>
      </c>
      <c r="P3271" t="str">
        <f>+IF(Forecasts[[#This Row],[Forecast]]="10/03/2023 Friday",Forecasts[[#This Row],[Rain]],"")</f>
        <v/>
      </c>
    </row>
    <row r="3272" spans="1:16" x14ac:dyDescent="0.25">
      <c r="A3272" t="s">
        <v>1835</v>
      </c>
      <c r="B3272" s="3" t="s">
        <v>57</v>
      </c>
      <c r="C3272" s="3" t="s">
        <v>58</v>
      </c>
      <c r="D3272">
        <f>+Forecasts[[#This Row],[Max T °C]]-Forecasts[[#This Row],[Min T °C]]</f>
        <v>6</v>
      </c>
      <c r="E3272" t="s">
        <v>84</v>
      </c>
      <c r="F3272" s="4" t="s">
        <v>57</v>
      </c>
      <c r="G3272" s="4">
        <v>24</v>
      </c>
      <c r="H3272" s="4" t="s">
        <v>109</v>
      </c>
      <c r="I3272" s="4" t="s">
        <v>212</v>
      </c>
      <c r="J3272">
        <v>1.8</v>
      </c>
      <c r="K3272" s="4" t="s">
        <v>370</v>
      </c>
      <c r="L3272" s="4" t="s">
        <v>998</v>
      </c>
      <c r="M3272">
        <f>+HOUR(Forecasts[[#This Row],[Sunset]]) *60 +MINUTE(Forecasts[[#This Row],[Sunset]]) - HOUR(Forecasts[[#This Row],[Sunrise]]) *60 - MINUTE(Forecasts[[#This Row],[Sunrise]])</f>
        <v>772</v>
      </c>
      <c r="N3272" t="s">
        <v>1836</v>
      </c>
      <c r="P3272" t="str">
        <f>+IF(Forecasts[[#This Row],[Forecast]]="10/03/2023 Friday",Forecasts[[#This Row],[Rain]],"")</f>
        <v/>
      </c>
    </row>
    <row r="3273" spans="1:16" x14ac:dyDescent="0.25">
      <c r="A3273" t="s">
        <v>1833</v>
      </c>
      <c r="B3273" s="3" t="s">
        <v>57</v>
      </c>
      <c r="C3273" s="3" t="s">
        <v>63</v>
      </c>
      <c r="D3273">
        <f>+Forecasts[[#This Row],[Max T °C]]-Forecasts[[#This Row],[Min T °C]]</f>
        <v>7</v>
      </c>
      <c r="E3273" t="s">
        <v>115</v>
      </c>
      <c r="F3273" s="4" t="s">
        <v>73</v>
      </c>
      <c r="G3273" s="4">
        <v>21</v>
      </c>
      <c r="H3273" s="4" t="s">
        <v>72</v>
      </c>
      <c r="I3273" s="4" t="s">
        <v>108</v>
      </c>
      <c r="J3273" t="s">
        <v>4</v>
      </c>
      <c r="K3273" s="4" t="s">
        <v>375</v>
      </c>
      <c r="L3273" s="4" t="s">
        <v>992</v>
      </c>
      <c r="M3273">
        <f>+HOUR(Forecasts[[#This Row],[Sunset]]) *60 +MINUTE(Forecasts[[#This Row],[Sunset]]) - HOUR(Forecasts[[#This Row],[Sunrise]]) *60 - MINUTE(Forecasts[[#This Row],[Sunrise]])</f>
        <v>770</v>
      </c>
      <c r="N3273" t="s">
        <v>1836</v>
      </c>
      <c r="P3273" t="str">
        <f>+IF(Forecasts[[#This Row],[Forecast]]="10/03/2023 Friday",Forecasts[[#This Row],[Rain]],"")</f>
        <v/>
      </c>
    </row>
    <row r="3274" spans="1:16" x14ac:dyDescent="0.25">
      <c r="A3274" t="s">
        <v>1831</v>
      </c>
      <c r="B3274" s="3" t="s">
        <v>32</v>
      </c>
      <c r="C3274" s="3" t="s">
        <v>58</v>
      </c>
      <c r="D3274">
        <f>+Forecasts[[#This Row],[Max T °C]]-Forecasts[[#This Row],[Min T °C]]</f>
        <v>5</v>
      </c>
      <c r="E3274" t="s">
        <v>145</v>
      </c>
      <c r="F3274" s="4" t="s">
        <v>73</v>
      </c>
      <c r="G3274" s="4">
        <v>20</v>
      </c>
      <c r="H3274" s="4" t="s">
        <v>72</v>
      </c>
      <c r="I3274" s="4" t="s">
        <v>108</v>
      </c>
      <c r="J3274" t="s">
        <v>4</v>
      </c>
      <c r="K3274" s="4" t="s">
        <v>375</v>
      </c>
      <c r="L3274" s="4" t="s">
        <v>992</v>
      </c>
      <c r="M3274">
        <f>+HOUR(Forecasts[[#This Row],[Sunset]]) *60 +MINUTE(Forecasts[[#This Row],[Sunset]]) - HOUR(Forecasts[[#This Row],[Sunrise]]) *60 - MINUTE(Forecasts[[#This Row],[Sunrise]])</f>
        <v>770</v>
      </c>
      <c r="N3274" t="s">
        <v>1836</v>
      </c>
      <c r="P3274" t="str">
        <f>+IF(Forecasts[[#This Row],[Forecast]]="10/03/2023 Friday",Forecasts[[#This Row],[Rain]],"")</f>
        <v/>
      </c>
    </row>
    <row r="3275" spans="1:16" x14ac:dyDescent="0.25">
      <c r="A3275" t="s">
        <v>1829</v>
      </c>
      <c r="B3275" s="3" t="s">
        <v>57</v>
      </c>
      <c r="C3275" s="3" t="s">
        <v>33</v>
      </c>
      <c r="D3275">
        <f>+Forecasts[[#This Row],[Max T °C]]-Forecasts[[#This Row],[Min T °C]]</f>
        <v>5</v>
      </c>
      <c r="E3275" t="s">
        <v>110</v>
      </c>
      <c r="F3275" s="4" t="s">
        <v>92</v>
      </c>
      <c r="G3275" s="4">
        <v>19</v>
      </c>
      <c r="H3275" s="4" t="s">
        <v>40</v>
      </c>
      <c r="I3275" s="4" t="s">
        <v>108</v>
      </c>
      <c r="J3275" t="s">
        <v>4</v>
      </c>
      <c r="K3275" s="4" t="s">
        <v>379</v>
      </c>
      <c r="L3275" s="4" t="s">
        <v>992</v>
      </c>
      <c r="M3275">
        <f>+HOUR(Forecasts[[#This Row],[Sunset]]) *60 +MINUTE(Forecasts[[#This Row],[Sunset]]) - HOUR(Forecasts[[#This Row],[Sunrise]]) *60 - MINUTE(Forecasts[[#This Row],[Sunrise]])</f>
        <v>769</v>
      </c>
      <c r="N3275" t="s">
        <v>1836</v>
      </c>
      <c r="P3275" t="str">
        <f>+IF(Forecasts[[#This Row],[Forecast]]="10/03/2023 Friday",Forecasts[[#This Row],[Rain]],"")</f>
        <v/>
      </c>
    </row>
    <row r="3276" spans="1:16" x14ac:dyDescent="0.25">
      <c r="A3276" t="s">
        <v>1827</v>
      </c>
      <c r="B3276" s="3" t="s">
        <v>32</v>
      </c>
      <c r="C3276" s="3" t="s">
        <v>33</v>
      </c>
      <c r="D3276">
        <f>+Forecasts[[#This Row],[Max T °C]]-Forecasts[[#This Row],[Min T °C]]</f>
        <v>4</v>
      </c>
      <c r="E3276" t="s">
        <v>145</v>
      </c>
      <c r="F3276" s="4" t="s">
        <v>92</v>
      </c>
      <c r="G3276" s="4">
        <v>13</v>
      </c>
      <c r="H3276" s="4" t="s">
        <v>45</v>
      </c>
      <c r="I3276" s="4" t="s">
        <v>99</v>
      </c>
      <c r="J3276" t="s">
        <v>4</v>
      </c>
      <c r="K3276" s="4" t="s">
        <v>382</v>
      </c>
      <c r="L3276" s="4" t="s">
        <v>987</v>
      </c>
      <c r="M3276">
        <f>+HOUR(Forecasts[[#This Row],[Sunset]]) *60 +MINUTE(Forecasts[[#This Row],[Sunset]]) - HOUR(Forecasts[[#This Row],[Sunrise]]) *60 - MINUTE(Forecasts[[#This Row],[Sunrise]])</f>
        <v>767</v>
      </c>
      <c r="N3276" t="s">
        <v>1836</v>
      </c>
      <c r="P3276" t="str">
        <f>+IF(Forecasts[[#This Row],[Forecast]]="10/03/2023 Friday",Forecasts[[#This Row],[Rain]],"")</f>
        <v/>
      </c>
    </row>
    <row r="3277" spans="1:16" x14ac:dyDescent="0.25">
      <c r="A3277" t="s">
        <v>1825</v>
      </c>
      <c r="B3277" s="3" t="s">
        <v>32</v>
      </c>
      <c r="C3277" s="3" t="s">
        <v>33</v>
      </c>
      <c r="D3277">
        <f>+Forecasts[[#This Row],[Max T °C]]-Forecasts[[#This Row],[Min T °C]]</f>
        <v>4</v>
      </c>
      <c r="E3277" t="s">
        <v>145</v>
      </c>
      <c r="F3277" s="4" t="s">
        <v>73</v>
      </c>
      <c r="G3277" s="4">
        <v>19</v>
      </c>
      <c r="H3277" s="4" t="s">
        <v>109</v>
      </c>
      <c r="I3277" s="4" t="s">
        <v>108</v>
      </c>
      <c r="J3277" t="s">
        <v>4</v>
      </c>
      <c r="K3277" s="4" t="s">
        <v>382</v>
      </c>
      <c r="L3277" s="4" t="s">
        <v>987</v>
      </c>
      <c r="M3277">
        <f>+HOUR(Forecasts[[#This Row],[Sunset]]) *60 +MINUTE(Forecasts[[#This Row],[Sunset]]) - HOUR(Forecasts[[#This Row],[Sunrise]]) *60 - MINUTE(Forecasts[[#This Row],[Sunrise]])</f>
        <v>767</v>
      </c>
      <c r="N3277" t="s">
        <v>1836</v>
      </c>
      <c r="P3277" t="str">
        <f>+IF(Forecasts[[#This Row],[Forecast]]="10/03/2023 Friday",Forecasts[[#This Row],[Rain]],"")</f>
        <v/>
      </c>
    </row>
    <row r="3278" spans="1:16" x14ac:dyDescent="0.25">
      <c r="A3278" t="s">
        <v>1823</v>
      </c>
      <c r="B3278" s="3" t="s">
        <v>57</v>
      </c>
      <c r="C3278" s="3" t="s">
        <v>33</v>
      </c>
      <c r="D3278">
        <f>+Forecasts[[#This Row],[Max T °C]]-Forecasts[[#This Row],[Min T °C]]</f>
        <v>5</v>
      </c>
      <c r="E3278" t="s">
        <v>897</v>
      </c>
      <c r="F3278" s="4" t="s">
        <v>90</v>
      </c>
      <c r="G3278" s="4">
        <v>26</v>
      </c>
      <c r="H3278" s="4" t="s">
        <v>45</v>
      </c>
      <c r="I3278" s="4" t="s">
        <v>205</v>
      </c>
      <c r="J3278">
        <v>0.3</v>
      </c>
      <c r="K3278" s="4" t="s">
        <v>387</v>
      </c>
      <c r="L3278" s="4" t="s">
        <v>982</v>
      </c>
      <c r="M3278">
        <f>+HOUR(Forecasts[[#This Row],[Sunset]]) *60 +MINUTE(Forecasts[[#This Row],[Sunset]]) - HOUR(Forecasts[[#This Row],[Sunrise]]) *60 - MINUTE(Forecasts[[#This Row],[Sunrise]])</f>
        <v>765</v>
      </c>
      <c r="N3278" t="s">
        <v>1836</v>
      </c>
      <c r="P3278" t="str">
        <f>+IF(Forecasts[[#This Row],[Forecast]]="10/03/2023 Friday",Forecasts[[#This Row],[Rain]],"")</f>
        <v/>
      </c>
    </row>
    <row r="3279" spans="1:16" x14ac:dyDescent="0.25">
      <c r="A3279" t="s">
        <v>1821</v>
      </c>
      <c r="B3279" s="3" t="s">
        <v>73</v>
      </c>
      <c r="C3279" s="3" t="s">
        <v>58</v>
      </c>
      <c r="D3279">
        <f>+Forecasts[[#This Row],[Max T °C]]-Forecasts[[#This Row],[Min T °C]]</f>
        <v>7</v>
      </c>
      <c r="E3279" t="s">
        <v>145</v>
      </c>
      <c r="F3279" s="4" t="s">
        <v>90</v>
      </c>
      <c r="G3279" s="4">
        <v>24</v>
      </c>
      <c r="H3279" s="4" t="s">
        <v>134</v>
      </c>
      <c r="I3279" s="4" t="s">
        <v>168</v>
      </c>
      <c r="J3279" t="s">
        <v>4</v>
      </c>
      <c r="K3279" s="4" t="s">
        <v>387</v>
      </c>
      <c r="L3279" s="4" t="s">
        <v>978</v>
      </c>
      <c r="M3279">
        <f>+HOUR(Forecasts[[#This Row],[Sunset]]) *60 +MINUTE(Forecasts[[#This Row],[Sunset]]) - HOUR(Forecasts[[#This Row],[Sunrise]]) *60 - MINUTE(Forecasts[[#This Row],[Sunrise]])</f>
        <v>764</v>
      </c>
      <c r="N3279" t="s">
        <v>1836</v>
      </c>
      <c r="P3279" t="str">
        <f>+IF(Forecasts[[#This Row],[Forecast]]="10/03/2023 Friday",Forecasts[[#This Row],[Rain]],"")</f>
        <v/>
      </c>
    </row>
    <row r="3280" spans="1:16" x14ac:dyDescent="0.25">
      <c r="A3280" t="s">
        <v>1819</v>
      </c>
      <c r="B3280" s="3" t="s">
        <v>57</v>
      </c>
      <c r="C3280" s="3" t="s">
        <v>33</v>
      </c>
      <c r="D3280">
        <f>+Forecasts[[#This Row],[Max T °C]]-Forecasts[[#This Row],[Min T °C]]</f>
        <v>5</v>
      </c>
      <c r="E3280" t="s">
        <v>1031</v>
      </c>
      <c r="F3280" s="4" t="s">
        <v>83</v>
      </c>
      <c r="G3280" s="4">
        <v>22</v>
      </c>
      <c r="H3280" s="4" t="s">
        <v>86</v>
      </c>
      <c r="I3280" s="4" t="s">
        <v>831</v>
      </c>
      <c r="J3280">
        <v>5.5</v>
      </c>
      <c r="K3280" s="4" t="s">
        <v>387</v>
      </c>
      <c r="L3280" s="4" t="s">
        <v>978</v>
      </c>
      <c r="M3280">
        <f>+HOUR(Forecasts[[#This Row],[Sunset]]) *60 +MINUTE(Forecasts[[#This Row],[Sunset]]) - HOUR(Forecasts[[#This Row],[Sunrise]]) *60 - MINUTE(Forecasts[[#This Row],[Sunrise]])</f>
        <v>764</v>
      </c>
      <c r="N3280" t="s">
        <v>1836</v>
      </c>
      <c r="P3280" t="str">
        <f>+IF(Forecasts[[#This Row],[Forecast]]="10/03/2023 Friday",Forecasts[[#This Row],[Rain]],"")</f>
        <v/>
      </c>
    </row>
    <row r="3281" spans="1:16" x14ac:dyDescent="0.25">
      <c r="A3281" t="s">
        <v>1817</v>
      </c>
      <c r="B3281" s="3" t="s">
        <v>57</v>
      </c>
      <c r="C3281" s="3" t="s">
        <v>33</v>
      </c>
      <c r="D3281">
        <f>+Forecasts[[#This Row],[Max T °C]]-Forecasts[[#This Row],[Min T °C]]</f>
        <v>5</v>
      </c>
      <c r="E3281" t="s">
        <v>631</v>
      </c>
      <c r="F3281" s="4" t="s">
        <v>87</v>
      </c>
      <c r="G3281" s="4">
        <v>16</v>
      </c>
      <c r="H3281" s="4" t="s">
        <v>170</v>
      </c>
      <c r="I3281" s="4" t="s">
        <v>180</v>
      </c>
      <c r="J3281">
        <v>1.4</v>
      </c>
      <c r="K3281" s="4" t="s">
        <v>390</v>
      </c>
      <c r="L3281" s="4" t="s">
        <v>972</v>
      </c>
      <c r="M3281">
        <f>+HOUR(Forecasts[[#This Row],[Sunset]]) *60 +MINUTE(Forecasts[[#This Row],[Sunset]]) - HOUR(Forecasts[[#This Row],[Sunrise]]) *60 - MINUTE(Forecasts[[#This Row],[Sunrise]])</f>
        <v>762</v>
      </c>
      <c r="N3281" t="s">
        <v>1836</v>
      </c>
      <c r="P3281" t="str">
        <f>+IF(Forecasts[[#This Row],[Forecast]]="10/03/2023 Friday",Forecasts[[#This Row],[Rain]],"")</f>
        <v/>
      </c>
    </row>
    <row r="3282" spans="1:16" x14ac:dyDescent="0.25">
      <c r="A3282" t="s">
        <v>1814</v>
      </c>
      <c r="B3282" s="3" t="s">
        <v>57</v>
      </c>
      <c r="C3282" s="3" t="s">
        <v>33</v>
      </c>
      <c r="D3282">
        <f>+Forecasts[[#This Row],[Max T °C]]-Forecasts[[#This Row],[Min T °C]]</f>
        <v>5</v>
      </c>
      <c r="E3282" t="s">
        <v>1837</v>
      </c>
      <c r="F3282" s="4" t="s">
        <v>83</v>
      </c>
      <c r="G3282" s="4">
        <v>16</v>
      </c>
      <c r="H3282" s="4" t="s">
        <v>50</v>
      </c>
      <c r="I3282" s="4" t="s">
        <v>831</v>
      </c>
      <c r="J3282">
        <v>6.3</v>
      </c>
      <c r="K3282" s="4" t="s">
        <v>390</v>
      </c>
      <c r="L3282" s="4" t="s">
        <v>972</v>
      </c>
      <c r="M3282">
        <f>+HOUR(Forecasts[[#This Row],[Sunset]]) *60 +MINUTE(Forecasts[[#This Row],[Sunset]]) - HOUR(Forecasts[[#This Row],[Sunrise]]) *60 - MINUTE(Forecasts[[#This Row],[Sunrise]])</f>
        <v>762</v>
      </c>
      <c r="N3282" t="s">
        <v>1836</v>
      </c>
      <c r="P3282" t="str">
        <f>+IF(Forecasts[[#This Row],[Forecast]]="10/03/2023 Friday",Forecasts[[#This Row],[Rain]],"")</f>
        <v/>
      </c>
    </row>
    <row r="3283" spans="1:16" x14ac:dyDescent="0.25">
      <c r="A3283" t="s">
        <v>1812</v>
      </c>
      <c r="B3283" s="3" t="s">
        <v>57</v>
      </c>
      <c r="C3283" s="3" t="s">
        <v>33</v>
      </c>
      <c r="D3283">
        <f>+Forecasts[[#This Row],[Max T °C]]-Forecasts[[#This Row],[Min T °C]]</f>
        <v>5</v>
      </c>
      <c r="E3283" t="s">
        <v>1141</v>
      </c>
      <c r="F3283" s="4" t="s">
        <v>114</v>
      </c>
      <c r="G3283" s="4">
        <v>13</v>
      </c>
      <c r="H3283" s="4" t="s">
        <v>177</v>
      </c>
      <c r="I3283" s="4" t="s">
        <v>918</v>
      </c>
      <c r="J3283">
        <v>4.2</v>
      </c>
      <c r="K3283" s="4" t="s">
        <v>395</v>
      </c>
      <c r="L3283" s="4" t="s">
        <v>967</v>
      </c>
      <c r="M3283">
        <f>+HOUR(Forecasts[[#This Row],[Sunset]]) *60 +MINUTE(Forecasts[[#This Row],[Sunset]]) - HOUR(Forecasts[[#This Row],[Sunrise]]) *60 - MINUTE(Forecasts[[#This Row],[Sunrise]])</f>
        <v>760</v>
      </c>
      <c r="N3283" t="s">
        <v>1836</v>
      </c>
      <c r="P3283" t="str">
        <f>+IF(Forecasts[[#This Row],[Forecast]]="10/03/2023 Friday",Forecasts[[#This Row],[Rain]],"")</f>
        <v/>
      </c>
    </row>
    <row r="3284" spans="1:16" x14ac:dyDescent="0.25">
      <c r="A3284" t="s">
        <v>1810</v>
      </c>
      <c r="B3284" s="3" t="s">
        <v>73</v>
      </c>
      <c r="C3284" s="3" t="s">
        <v>33</v>
      </c>
      <c r="D3284">
        <f>+Forecasts[[#This Row],[Max T °C]]-Forecasts[[#This Row],[Min T °C]]</f>
        <v>6</v>
      </c>
      <c r="E3284" t="s">
        <v>185</v>
      </c>
      <c r="F3284" s="4" t="s">
        <v>114</v>
      </c>
      <c r="G3284" s="4">
        <v>17</v>
      </c>
      <c r="H3284" s="4" t="s">
        <v>95</v>
      </c>
      <c r="I3284" s="4" t="s">
        <v>906</v>
      </c>
      <c r="J3284">
        <v>1</v>
      </c>
      <c r="K3284" s="4" t="s">
        <v>395</v>
      </c>
      <c r="L3284" s="4" t="s">
        <v>967</v>
      </c>
      <c r="M3284">
        <f>+HOUR(Forecasts[[#This Row],[Sunset]]) *60 +MINUTE(Forecasts[[#This Row],[Sunset]]) - HOUR(Forecasts[[#This Row],[Sunrise]]) *60 - MINUTE(Forecasts[[#This Row],[Sunrise]])</f>
        <v>760</v>
      </c>
      <c r="N3284" t="s">
        <v>1836</v>
      </c>
      <c r="P3284" t="str">
        <f>+IF(Forecasts[[#This Row],[Forecast]]="10/03/2023 Friday",Forecasts[[#This Row],[Rain]],"")</f>
        <v/>
      </c>
    </row>
    <row r="3285" spans="1:16" x14ac:dyDescent="0.25">
      <c r="A3285" t="s">
        <v>1807</v>
      </c>
      <c r="B3285" s="3" t="s">
        <v>73</v>
      </c>
      <c r="C3285" s="3" t="s">
        <v>33</v>
      </c>
      <c r="D3285">
        <f>+Forecasts[[#This Row],[Max T °C]]-Forecasts[[#This Row],[Min T °C]]</f>
        <v>6</v>
      </c>
      <c r="E3285" t="s">
        <v>1031</v>
      </c>
      <c r="F3285" s="4" t="s">
        <v>83</v>
      </c>
      <c r="G3285" s="4">
        <v>22</v>
      </c>
      <c r="H3285" s="4" t="s">
        <v>36</v>
      </c>
      <c r="I3285" s="4" t="s">
        <v>652</v>
      </c>
      <c r="J3285">
        <v>4.5999999999999996</v>
      </c>
      <c r="K3285" s="4" t="s">
        <v>397</v>
      </c>
      <c r="L3285" s="4" t="s">
        <v>963</v>
      </c>
      <c r="M3285">
        <f>+HOUR(Forecasts[[#This Row],[Sunset]]) *60 +MINUTE(Forecasts[[#This Row],[Sunset]]) - HOUR(Forecasts[[#This Row],[Sunrise]]) *60 - MINUTE(Forecasts[[#This Row],[Sunrise]])</f>
        <v>758</v>
      </c>
      <c r="N3285" t="s">
        <v>1836</v>
      </c>
      <c r="P3285" t="str">
        <f>+IF(Forecasts[[#This Row],[Forecast]]="10/03/2023 Friday",Forecasts[[#This Row],[Rain]],"")</f>
        <v/>
      </c>
    </row>
    <row r="3286" spans="1:16" x14ac:dyDescent="0.25">
      <c r="A3286" t="s">
        <v>1835</v>
      </c>
      <c r="B3286" s="3" t="s">
        <v>32</v>
      </c>
      <c r="C3286" s="3" t="s">
        <v>63</v>
      </c>
      <c r="D3286">
        <f>+Forecasts[[#This Row],[Max T °C]]-Forecasts[[#This Row],[Min T °C]]</f>
        <v>6</v>
      </c>
      <c r="E3286" t="s">
        <v>199</v>
      </c>
      <c r="F3286" s="4" t="s">
        <v>57</v>
      </c>
      <c r="G3286" s="4">
        <v>25</v>
      </c>
      <c r="H3286" s="4" t="s">
        <v>72</v>
      </c>
      <c r="I3286" s="4" t="s">
        <v>104</v>
      </c>
      <c r="J3286" t="s">
        <v>4</v>
      </c>
      <c r="K3286" s="4" t="s">
        <v>370</v>
      </c>
      <c r="L3286" s="4" t="s">
        <v>998</v>
      </c>
      <c r="M3286">
        <f>+HOUR(Forecasts[[#This Row],[Sunset]]) *60 +MINUTE(Forecasts[[#This Row],[Sunset]]) - HOUR(Forecasts[[#This Row],[Sunrise]]) *60 - MINUTE(Forecasts[[#This Row],[Sunrise]])</f>
        <v>772</v>
      </c>
      <c r="N3286" t="s">
        <v>1834</v>
      </c>
      <c r="P3286" t="str">
        <f>+IF(Forecasts[[#This Row],[Forecast]]="10/03/2023 Friday",Forecasts[[#This Row],[Rain]],"")</f>
        <v/>
      </c>
    </row>
    <row r="3287" spans="1:16" x14ac:dyDescent="0.25">
      <c r="A3287" t="s">
        <v>1833</v>
      </c>
      <c r="B3287" s="3" t="s">
        <v>57</v>
      </c>
      <c r="C3287" s="3" t="s">
        <v>63</v>
      </c>
      <c r="D3287">
        <f>+Forecasts[[#This Row],[Max T °C]]-Forecasts[[#This Row],[Min T °C]]</f>
        <v>7</v>
      </c>
      <c r="E3287" t="s">
        <v>144</v>
      </c>
      <c r="F3287" s="4" t="s">
        <v>73</v>
      </c>
      <c r="G3287" s="4">
        <v>22</v>
      </c>
      <c r="H3287" s="4" t="s">
        <v>72</v>
      </c>
      <c r="I3287" s="4" t="s">
        <v>108</v>
      </c>
      <c r="J3287" t="s">
        <v>4</v>
      </c>
      <c r="K3287" s="4" t="s">
        <v>375</v>
      </c>
      <c r="L3287" s="4" t="s">
        <v>992</v>
      </c>
      <c r="M3287">
        <f>+HOUR(Forecasts[[#This Row],[Sunset]]) *60 +MINUTE(Forecasts[[#This Row],[Sunset]]) - HOUR(Forecasts[[#This Row],[Sunrise]]) *60 - MINUTE(Forecasts[[#This Row],[Sunrise]])</f>
        <v>770</v>
      </c>
      <c r="N3287" t="s">
        <v>1834</v>
      </c>
      <c r="P3287" t="str">
        <f>+IF(Forecasts[[#This Row],[Forecast]]="10/03/2023 Friday",Forecasts[[#This Row],[Rain]],"")</f>
        <v/>
      </c>
    </row>
    <row r="3288" spans="1:16" x14ac:dyDescent="0.25">
      <c r="A3288" t="s">
        <v>1831</v>
      </c>
      <c r="B3288" s="3" t="s">
        <v>32</v>
      </c>
      <c r="C3288" s="3" t="s">
        <v>63</v>
      </c>
      <c r="D3288">
        <f>+Forecasts[[#This Row],[Max T °C]]-Forecasts[[#This Row],[Min T °C]]</f>
        <v>6</v>
      </c>
      <c r="E3288" t="s">
        <v>145</v>
      </c>
      <c r="F3288" s="4" t="s">
        <v>73</v>
      </c>
      <c r="G3288" s="4">
        <v>20</v>
      </c>
      <c r="H3288" s="4" t="s">
        <v>72</v>
      </c>
      <c r="I3288" s="4" t="s">
        <v>108</v>
      </c>
      <c r="J3288" t="s">
        <v>4</v>
      </c>
      <c r="K3288" s="4" t="s">
        <v>375</v>
      </c>
      <c r="L3288" s="4" t="s">
        <v>992</v>
      </c>
      <c r="M3288">
        <f>+HOUR(Forecasts[[#This Row],[Sunset]]) *60 +MINUTE(Forecasts[[#This Row],[Sunset]]) - HOUR(Forecasts[[#This Row],[Sunrise]]) *60 - MINUTE(Forecasts[[#This Row],[Sunrise]])</f>
        <v>770</v>
      </c>
      <c r="N3288" t="s">
        <v>1834</v>
      </c>
      <c r="P3288" t="str">
        <f>+IF(Forecasts[[#This Row],[Forecast]]="10/03/2023 Friday",Forecasts[[#This Row],[Rain]],"")</f>
        <v/>
      </c>
    </row>
    <row r="3289" spans="1:16" x14ac:dyDescent="0.25">
      <c r="A3289" t="s">
        <v>1829</v>
      </c>
      <c r="B3289" s="3" t="s">
        <v>57</v>
      </c>
      <c r="C3289" s="3" t="s">
        <v>58</v>
      </c>
      <c r="D3289">
        <f>+Forecasts[[#This Row],[Max T °C]]-Forecasts[[#This Row],[Min T °C]]</f>
        <v>6</v>
      </c>
      <c r="E3289" t="s">
        <v>145</v>
      </c>
      <c r="F3289" s="4" t="s">
        <v>90</v>
      </c>
      <c r="G3289" s="4">
        <v>18</v>
      </c>
      <c r="H3289" s="4" t="s">
        <v>170</v>
      </c>
      <c r="I3289" s="4" t="s">
        <v>75</v>
      </c>
      <c r="J3289" t="s">
        <v>4</v>
      </c>
      <c r="K3289" s="4" t="s">
        <v>379</v>
      </c>
      <c r="L3289" s="4" t="s">
        <v>992</v>
      </c>
      <c r="M3289">
        <f>+HOUR(Forecasts[[#This Row],[Sunset]]) *60 +MINUTE(Forecasts[[#This Row],[Sunset]]) - HOUR(Forecasts[[#This Row],[Sunrise]]) *60 - MINUTE(Forecasts[[#This Row],[Sunrise]])</f>
        <v>769</v>
      </c>
      <c r="N3289" t="s">
        <v>1834</v>
      </c>
      <c r="P3289" t="str">
        <f>+IF(Forecasts[[#This Row],[Forecast]]="10/03/2023 Friday",Forecasts[[#This Row],[Rain]],"")</f>
        <v/>
      </c>
    </row>
    <row r="3290" spans="1:16" x14ac:dyDescent="0.25">
      <c r="A3290" t="s">
        <v>1827</v>
      </c>
      <c r="B3290" s="3" t="s">
        <v>57</v>
      </c>
      <c r="C3290" s="3" t="s">
        <v>98</v>
      </c>
      <c r="D3290">
        <f>+Forecasts[[#This Row],[Max T °C]]-Forecasts[[#This Row],[Min T °C]]</f>
        <v>4</v>
      </c>
      <c r="E3290" t="s">
        <v>110</v>
      </c>
      <c r="F3290" s="4" t="s">
        <v>90</v>
      </c>
      <c r="G3290" s="4">
        <v>19</v>
      </c>
      <c r="H3290" s="4" t="s">
        <v>45</v>
      </c>
      <c r="I3290" s="4" t="s">
        <v>75</v>
      </c>
      <c r="J3290" t="s">
        <v>4</v>
      </c>
      <c r="K3290" s="4" t="s">
        <v>382</v>
      </c>
      <c r="L3290" s="4" t="s">
        <v>987</v>
      </c>
      <c r="M3290">
        <f>+HOUR(Forecasts[[#This Row],[Sunset]]) *60 +MINUTE(Forecasts[[#This Row],[Sunset]]) - HOUR(Forecasts[[#This Row],[Sunrise]]) *60 - MINUTE(Forecasts[[#This Row],[Sunrise]])</f>
        <v>767</v>
      </c>
      <c r="N3290" t="s">
        <v>1834</v>
      </c>
      <c r="P3290" t="str">
        <f>+IF(Forecasts[[#This Row],[Forecast]]="10/03/2023 Friday",Forecasts[[#This Row],[Rain]],"")</f>
        <v/>
      </c>
    </row>
    <row r="3291" spans="1:16" x14ac:dyDescent="0.25">
      <c r="A3291" t="s">
        <v>1825</v>
      </c>
      <c r="B3291" s="3" t="s">
        <v>32</v>
      </c>
      <c r="C3291" s="3" t="s">
        <v>58</v>
      </c>
      <c r="D3291">
        <f>+Forecasts[[#This Row],[Max T °C]]-Forecasts[[#This Row],[Min T °C]]</f>
        <v>5</v>
      </c>
      <c r="E3291" t="s">
        <v>9</v>
      </c>
      <c r="F3291" s="4" t="s">
        <v>73</v>
      </c>
      <c r="G3291" s="4">
        <v>17</v>
      </c>
      <c r="H3291" s="4" t="s">
        <v>109</v>
      </c>
      <c r="I3291" s="4" t="s">
        <v>61</v>
      </c>
      <c r="J3291" t="s">
        <v>4</v>
      </c>
      <c r="K3291" s="4" t="s">
        <v>382</v>
      </c>
      <c r="L3291" s="4" t="s">
        <v>987</v>
      </c>
      <c r="M3291">
        <f>+HOUR(Forecasts[[#This Row],[Sunset]]) *60 +MINUTE(Forecasts[[#This Row],[Sunset]]) - HOUR(Forecasts[[#This Row],[Sunrise]]) *60 - MINUTE(Forecasts[[#This Row],[Sunrise]])</f>
        <v>767</v>
      </c>
      <c r="N3291" t="s">
        <v>1834</v>
      </c>
      <c r="P3291" t="str">
        <f>+IF(Forecasts[[#This Row],[Forecast]]="10/03/2023 Friday",Forecasts[[#This Row],[Rain]],"")</f>
        <v/>
      </c>
    </row>
    <row r="3292" spans="1:16" x14ac:dyDescent="0.25">
      <c r="A3292" t="s">
        <v>1823</v>
      </c>
      <c r="B3292" s="3" t="s">
        <v>73</v>
      </c>
      <c r="C3292" s="3" t="s">
        <v>63</v>
      </c>
      <c r="D3292">
        <f>+Forecasts[[#This Row],[Max T °C]]-Forecasts[[#This Row],[Min T °C]]</f>
        <v>8</v>
      </c>
      <c r="E3292" t="s">
        <v>9</v>
      </c>
      <c r="F3292" s="4" t="s">
        <v>92</v>
      </c>
      <c r="G3292" s="4">
        <v>15</v>
      </c>
      <c r="H3292" s="4" t="s">
        <v>152</v>
      </c>
      <c r="I3292" s="4" t="s">
        <v>108</v>
      </c>
      <c r="J3292" t="s">
        <v>4</v>
      </c>
      <c r="K3292" s="4" t="s">
        <v>387</v>
      </c>
      <c r="L3292" s="4" t="s">
        <v>982</v>
      </c>
      <c r="M3292">
        <f>+HOUR(Forecasts[[#This Row],[Sunset]]) *60 +MINUTE(Forecasts[[#This Row],[Sunset]]) - HOUR(Forecasts[[#This Row],[Sunrise]]) *60 - MINUTE(Forecasts[[#This Row],[Sunrise]])</f>
        <v>765</v>
      </c>
      <c r="N3292" t="s">
        <v>1834</v>
      </c>
      <c r="P3292" t="str">
        <f>+IF(Forecasts[[#This Row],[Forecast]]="10/03/2023 Friday",Forecasts[[#This Row],[Rain]],"")</f>
        <v/>
      </c>
    </row>
    <row r="3293" spans="1:16" x14ac:dyDescent="0.25">
      <c r="A3293" t="s">
        <v>1821</v>
      </c>
      <c r="B3293" s="3" t="s">
        <v>57</v>
      </c>
      <c r="C3293" s="3" t="s">
        <v>125</v>
      </c>
      <c r="D3293">
        <f>+Forecasts[[#This Row],[Max T °C]]-Forecasts[[#This Row],[Min T °C]]</f>
        <v>8</v>
      </c>
      <c r="E3293" t="s">
        <v>233</v>
      </c>
      <c r="F3293" s="4" t="s">
        <v>90</v>
      </c>
      <c r="G3293" s="4">
        <v>23</v>
      </c>
      <c r="H3293" s="4" t="s">
        <v>45</v>
      </c>
      <c r="I3293" s="4" t="s">
        <v>124</v>
      </c>
      <c r="J3293">
        <v>0.3</v>
      </c>
      <c r="K3293" s="4" t="s">
        <v>387</v>
      </c>
      <c r="L3293" s="4" t="s">
        <v>978</v>
      </c>
      <c r="M3293">
        <f>+HOUR(Forecasts[[#This Row],[Sunset]]) *60 +MINUTE(Forecasts[[#This Row],[Sunset]]) - HOUR(Forecasts[[#This Row],[Sunrise]]) *60 - MINUTE(Forecasts[[#This Row],[Sunrise]])</f>
        <v>764</v>
      </c>
      <c r="N3293" t="s">
        <v>1834</v>
      </c>
      <c r="P3293" t="str">
        <f>+IF(Forecasts[[#This Row],[Forecast]]="10/03/2023 Friday",Forecasts[[#This Row],[Rain]],"")</f>
        <v/>
      </c>
    </row>
    <row r="3294" spans="1:16" x14ac:dyDescent="0.25">
      <c r="A3294" t="s">
        <v>1819</v>
      </c>
      <c r="B3294" s="3" t="s">
        <v>57</v>
      </c>
      <c r="C3294" s="3" t="s">
        <v>33</v>
      </c>
      <c r="D3294">
        <f>+Forecasts[[#This Row],[Max T °C]]-Forecasts[[#This Row],[Min T °C]]</f>
        <v>5</v>
      </c>
      <c r="E3294" t="s">
        <v>1171</v>
      </c>
      <c r="F3294" s="4" t="s">
        <v>90</v>
      </c>
      <c r="G3294" s="4">
        <v>20</v>
      </c>
      <c r="H3294" s="4" t="s">
        <v>170</v>
      </c>
      <c r="I3294" s="4" t="s">
        <v>50</v>
      </c>
      <c r="J3294">
        <v>8.4</v>
      </c>
      <c r="K3294" s="4" t="s">
        <v>387</v>
      </c>
      <c r="L3294" s="4" t="s">
        <v>978</v>
      </c>
      <c r="M3294">
        <f>+HOUR(Forecasts[[#This Row],[Sunset]]) *60 +MINUTE(Forecasts[[#This Row],[Sunset]]) - HOUR(Forecasts[[#This Row],[Sunrise]]) *60 - MINUTE(Forecasts[[#This Row],[Sunrise]])</f>
        <v>764</v>
      </c>
      <c r="N3294" t="s">
        <v>1834</v>
      </c>
      <c r="P3294" t="str">
        <f>+IF(Forecasts[[#This Row],[Forecast]]="10/03/2023 Friday",Forecasts[[#This Row],[Rain]],"")</f>
        <v/>
      </c>
    </row>
    <row r="3295" spans="1:16" x14ac:dyDescent="0.25">
      <c r="A3295" t="s">
        <v>1817</v>
      </c>
      <c r="B3295" s="3" t="s">
        <v>32</v>
      </c>
      <c r="C3295" s="3" t="s">
        <v>33</v>
      </c>
      <c r="D3295">
        <f>+Forecasts[[#This Row],[Max T °C]]-Forecasts[[#This Row],[Min T °C]]</f>
        <v>4</v>
      </c>
      <c r="E3295" t="s">
        <v>944</v>
      </c>
      <c r="F3295" s="4" t="s">
        <v>87</v>
      </c>
      <c r="G3295" s="4">
        <v>19</v>
      </c>
      <c r="H3295" s="4" t="s">
        <v>643</v>
      </c>
      <c r="I3295" s="4" t="s">
        <v>196</v>
      </c>
      <c r="J3295">
        <v>33.5</v>
      </c>
      <c r="K3295" s="4" t="s">
        <v>390</v>
      </c>
      <c r="L3295" s="4" t="s">
        <v>972</v>
      </c>
      <c r="M3295">
        <f>+HOUR(Forecasts[[#This Row],[Sunset]]) *60 +MINUTE(Forecasts[[#This Row],[Sunset]]) - HOUR(Forecasts[[#This Row],[Sunrise]]) *60 - MINUTE(Forecasts[[#This Row],[Sunrise]])</f>
        <v>762</v>
      </c>
      <c r="N3295" t="s">
        <v>1834</v>
      </c>
      <c r="P3295" t="str">
        <f>+IF(Forecasts[[#This Row],[Forecast]]="10/03/2023 Friday",Forecasts[[#This Row],[Rain]],"")</f>
        <v/>
      </c>
    </row>
    <row r="3296" spans="1:16" x14ac:dyDescent="0.25">
      <c r="A3296" t="s">
        <v>1814</v>
      </c>
      <c r="B3296" s="3" t="s">
        <v>32</v>
      </c>
      <c r="C3296" s="3" t="s">
        <v>33</v>
      </c>
      <c r="D3296">
        <f>+Forecasts[[#This Row],[Max T °C]]-Forecasts[[#This Row],[Min T °C]]</f>
        <v>4</v>
      </c>
      <c r="E3296" t="s">
        <v>913</v>
      </c>
      <c r="F3296" s="4" t="s">
        <v>90</v>
      </c>
      <c r="G3296" s="4">
        <v>17</v>
      </c>
      <c r="H3296" s="4" t="s">
        <v>89</v>
      </c>
      <c r="I3296" s="4" t="s">
        <v>196</v>
      </c>
      <c r="J3296">
        <v>12.2</v>
      </c>
      <c r="K3296" s="4" t="s">
        <v>390</v>
      </c>
      <c r="L3296" s="4" t="s">
        <v>972</v>
      </c>
      <c r="M3296">
        <f>+HOUR(Forecasts[[#This Row],[Sunset]]) *60 +MINUTE(Forecasts[[#This Row],[Sunset]]) - HOUR(Forecasts[[#This Row],[Sunrise]]) *60 - MINUTE(Forecasts[[#This Row],[Sunrise]])</f>
        <v>762</v>
      </c>
      <c r="N3296" t="s">
        <v>1834</v>
      </c>
      <c r="P3296" t="str">
        <f>+IF(Forecasts[[#This Row],[Forecast]]="10/03/2023 Friday",Forecasts[[#This Row],[Rain]],"")</f>
        <v/>
      </c>
    </row>
    <row r="3297" spans="1:16" x14ac:dyDescent="0.25">
      <c r="A3297" t="s">
        <v>1812</v>
      </c>
      <c r="B3297" s="3" t="s">
        <v>32</v>
      </c>
      <c r="C3297" s="3" t="s">
        <v>33</v>
      </c>
      <c r="D3297">
        <f>+Forecasts[[#This Row],[Max T °C]]-Forecasts[[#This Row],[Min T °C]]</f>
        <v>4</v>
      </c>
      <c r="E3297" t="s">
        <v>145</v>
      </c>
      <c r="F3297" s="4" t="s">
        <v>92</v>
      </c>
      <c r="G3297" s="4">
        <v>22</v>
      </c>
      <c r="H3297" s="4" t="s">
        <v>40</v>
      </c>
      <c r="I3297" s="4" t="s">
        <v>135</v>
      </c>
      <c r="J3297" t="s">
        <v>4</v>
      </c>
      <c r="K3297" s="4" t="s">
        <v>395</v>
      </c>
      <c r="L3297" s="4" t="s">
        <v>967</v>
      </c>
      <c r="M3297">
        <f>+HOUR(Forecasts[[#This Row],[Sunset]]) *60 +MINUTE(Forecasts[[#This Row],[Sunset]]) - HOUR(Forecasts[[#This Row],[Sunrise]]) *60 - MINUTE(Forecasts[[#This Row],[Sunrise]])</f>
        <v>760</v>
      </c>
      <c r="N3297" t="s">
        <v>1834</v>
      </c>
      <c r="P3297" t="str">
        <f>+IF(Forecasts[[#This Row],[Forecast]]="10/03/2023 Friday",Forecasts[[#This Row],[Rain]],"")</f>
        <v/>
      </c>
    </row>
    <row r="3298" spans="1:16" x14ac:dyDescent="0.25">
      <c r="A3298" t="s">
        <v>1810</v>
      </c>
      <c r="B3298" s="3" t="s">
        <v>32</v>
      </c>
      <c r="C3298" s="3" t="s">
        <v>33</v>
      </c>
      <c r="D3298">
        <f>+Forecasts[[#This Row],[Max T °C]]-Forecasts[[#This Row],[Min T °C]]</f>
        <v>4</v>
      </c>
      <c r="E3298" t="s">
        <v>171</v>
      </c>
      <c r="F3298" s="4" t="s">
        <v>73</v>
      </c>
      <c r="G3298" s="4">
        <v>21</v>
      </c>
      <c r="H3298" s="4" t="s">
        <v>134</v>
      </c>
      <c r="I3298" s="4" t="s">
        <v>75</v>
      </c>
      <c r="J3298" t="s">
        <v>4</v>
      </c>
      <c r="K3298" s="4" t="s">
        <v>395</v>
      </c>
      <c r="L3298" s="4" t="s">
        <v>967</v>
      </c>
      <c r="M3298">
        <f>+HOUR(Forecasts[[#This Row],[Sunset]]) *60 +MINUTE(Forecasts[[#This Row],[Sunset]]) - HOUR(Forecasts[[#This Row],[Sunrise]]) *60 - MINUTE(Forecasts[[#This Row],[Sunrise]])</f>
        <v>760</v>
      </c>
      <c r="N3298" t="s">
        <v>1834</v>
      </c>
      <c r="P3298" t="str">
        <f>+IF(Forecasts[[#This Row],[Forecast]]="10/03/2023 Friday",Forecasts[[#This Row],[Rain]],"")</f>
        <v/>
      </c>
    </row>
    <row r="3299" spans="1:16" x14ac:dyDescent="0.25">
      <c r="A3299" t="s">
        <v>1807</v>
      </c>
      <c r="B3299" s="3" t="s">
        <v>32</v>
      </c>
      <c r="C3299" s="3" t="s">
        <v>33</v>
      </c>
      <c r="D3299">
        <f>+Forecasts[[#This Row],[Max T °C]]-Forecasts[[#This Row],[Min T °C]]</f>
        <v>4</v>
      </c>
      <c r="E3299" t="s">
        <v>160</v>
      </c>
      <c r="F3299" s="4" t="s">
        <v>87</v>
      </c>
      <c r="G3299" s="4">
        <v>22</v>
      </c>
      <c r="H3299" s="4" t="s">
        <v>95</v>
      </c>
      <c r="I3299" s="4" t="s">
        <v>196</v>
      </c>
      <c r="J3299">
        <v>9.1999999999999993</v>
      </c>
      <c r="K3299" s="4" t="s">
        <v>397</v>
      </c>
      <c r="L3299" s="4" t="s">
        <v>963</v>
      </c>
      <c r="M3299">
        <f>+HOUR(Forecasts[[#This Row],[Sunset]]) *60 +MINUTE(Forecasts[[#This Row],[Sunset]]) - HOUR(Forecasts[[#This Row],[Sunrise]]) *60 - MINUTE(Forecasts[[#This Row],[Sunrise]])</f>
        <v>758</v>
      </c>
      <c r="N3299" t="s">
        <v>1834</v>
      </c>
      <c r="P3299" t="str">
        <f>+IF(Forecasts[[#This Row],[Forecast]]="10/03/2023 Friday",Forecasts[[#This Row],[Rain]],"")</f>
        <v/>
      </c>
    </row>
    <row r="3300" spans="1:16" x14ac:dyDescent="0.25">
      <c r="A3300" t="s">
        <v>1805</v>
      </c>
      <c r="B3300" s="3" t="s">
        <v>57</v>
      </c>
      <c r="C3300" s="3" t="s">
        <v>98</v>
      </c>
      <c r="D3300">
        <f>+Forecasts[[#This Row],[Max T °C]]-Forecasts[[#This Row],[Min T °C]]</f>
        <v>4</v>
      </c>
      <c r="E3300" t="s">
        <v>869</v>
      </c>
      <c r="F3300" s="4" t="s">
        <v>87</v>
      </c>
      <c r="G3300" s="4">
        <v>20</v>
      </c>
      <c r="H3300" s="4" t="s">
        <v>89</v>
      </c>
      <c r="I3300" s="4" t="s">
        <v>196</v>
      </c>
      <c r="J3300">
        <v>23.7</v>
      </c>
      <c r="K3300" s="4" t="s">
        <v>397</v>
      </c>
      <c r="L3300" s="4" t="s">
        <v>956</v>
      </c>
      <c r="M3300">
        <f>+HOUR(Forecasts[[#This Row],[Sunset]]) *60 +MINUTE(Forecasts[[#This Row],[Sunset]]) - HOUR(Forecasts[[#This Row],[Sunrise]]) *60 - MINUTE(Forecasts[[#This Row],[Sunrise]])</f>
        <v>757</v>
      </c>
      <c r="N3300" t="s">
        <v>1834</v>
      </c>
      <c r="P3300" t="str">
        <f>+IF(Forecasts[[#This Row],[Forecast]]="10/03/2023 Friday",Forecasts[[#This Row],[Rain]],"")</f>
        <v/>
      </c>
    </row>
    <row r="3301" spans="1:16" x14ac:dyDescent="0.25">
      <c r="A3301" t="s">
        <v>1833</v>
      </c>
      <c r="B3301" s="3" t="s">
        <v>32</v>
      </c>
      <c r="C3301" s="3" t="s">
        <v>58</v>
      </c>
      <c r="D3301">
        <f>+Forecasts[[#This Row],[Max T °C]]-Forecasts[[#This Row],[Min T °C]]</f>
        <v>5</v>
      </c>
      <c r="E3301" t="s">
        <v>105</v>
      </c>
      <c r="F3301" s="4" t="s">
        <v>73</v>
      </c>
      <c r="G3301" s="4">
        <v>21</v>
      </c>
      <c r="H3301" s="4" t="s">
        <v>72</v>
      </c>
      <c r="I3301" s="4" t="s">
        <v>99</v>
      </c>
      <c r="J3301" t="s">
        <v>4</v>
      </c>
      <c r="K3301" s="4" t="s">
        <v>375</v>
      </c>
      <c r="L3301" s="4" t="s">
        <v>992</v>
      </c>
      <c r="M3301">
        <f>+HOUR(Forecasts[[#This Row],[Sunset]]) *60 +MINUTE(Forecasts[[#This Row],[Sunset]]) - HOUR(Forecasts[[#This Row],[Sunrise]]) *60 - MINUTE(Forecasts[[#This Row],[Sunrise]])</f>
        <v>770</v>
      </c>
      <c r="N3301" t="s">
        <v>1832</v>
      </c>
      <c r="P3301" t="str">
        <f>+IF(Forecasts[[#This Row],[Forecast]]="10/03/2023 Friday",Forecasts[[#This Row],[Rain]],"")</f>
        <v/>
      </c>
    </row>
    <row r="3302" spans="1:16" x14ac:dyDescent="0.25">
      <c r="A3302" t="s">
        <v>1831</v>
      </c>
      <c r="B3302" s="3" t="s">
        <v>32</v>
      </c>
      <c r="C3302" s="3" t="s">
        <v>58</v>
      </c>
      <c r="D3302">
        <f>+Forecasts[[#This Row],[Max T °C]]-Forecasts[[#This Row],[Min T °C]]</f>
        <v>5</v>
      </c>
      <c r="E3302" t="s">
        <v>145</v>
      </c>
      <c r="F3302" s="4" t="s">
        <v>73</v>
      </c>
      <c r="G3302" s="4">
        <v>21</v>
      </c>
      <c r="H3302" s="4" t="s">
        <v>62</v>
      </c>
      <c r="I3302" s="4" t="s">
        <v>99</v>
      </c>
      <c r="J3302" t="s">
        <v>4</v>
      </c>
      <c r="K3302" s="4" t="s">
        <v>375</v>
      </c>
      <c r="L3302" s="4" t="s">
        <v>992</v>
      </c>
      <c r="M3302">
        <f>+HOUR(Forecasts[[#This Row],[Sunset]]) *60 +MINUTE(Forecasts[[#This Row],[Sunset]]) - HOUR(Forecasts[[#This Row],[Sunrise]]) *60 - MINUTE(Forecasts[[#This Row],[Sunrise]])</f>
        <v>770</v>
      </c>
      <c r="N3302" t="s">
        <v>1832</v>
      </c>
      <c r="P3302" t="str">
        <f>+IF(Forecasts[[#This Row],[Forecast]]="10/03/2023 Friday",Forecasts[[#This Row],[Rain]],"")</f>
        <v/>
      </c>
    </row>
    <row r="3303" spans="1:16" x14ac:dyDescent="0.25">
      <c r="A3303" t="s">
        <v>1829</v>
      </c>
      <c r="B3303" s="3" t="s">
        <v>57</v>
      </c>
      <c r="C3303" s="3" t="s">
        <v>58</v>
      </c>
      <c r="D3303">
        <f>+Forecasts[[#This Row],[Max T °C]]-Forecasts[[#This Row],[Min T °C]]</f>
        <v>6</v>
      </c>
      <c r="E3303" t="s">
        <v>110</v>
      </c>
      <c r="F3303" s="4" t="s">
        <v>90</v>
      </c>
      <c r="G3303" s="4">
        <v>19</v>
      </c>
      <c r="H3303" s="4" t="s">
        <v>40</v>
      </c>
      <c r="I3303" s="4" t="s">
        <v>113</v>
      </c>
      <c r="J3303" t="s">
        <v>4</v>
      </c>
      <c r="K3303" s="4" t="s">
        <v>379</v>
      </c>
      <c r="L3303" s="4" t="s">
        <v>992</v>
      </c>
      <c r="M3303">
        <f>+HOUR(Forecasts[[#This Row],[Sunset]]) *60 +MINUTE(Forecasts[[#This Row],[Sunset]]) - HOUR(Forecasts[[#This Row],[Sunrise]]) *60 - MINUTE(Forecasts[[#This Row],[Sunrise]])</f>
        <v>769</v>
      </c>
      <c r="N3303" t="s">
        <v>1832</v>
      </c>
      <c r="P3303" t="str">
        <f>+IF(Forecasts[[#This Row],[Forecast]]="10/03/2023 Friday",Forecasts[[#This Row],[Rain]],"")</f>
        <v/>
      </c>
    </row>
    <row r="3304" spans="1:16" x14ac:dyDescent="0.25">
      <c r="A3304" t="s">
        <v>1827</v>
      </c>
      <c r="B3304" s="3" t="s">
        <v>57</v>
      </c>
      <c r="C3304" s="3" t="s">
        <v>33</v>
      </c>
      <c r="D3304">
        <f>+Forecasts[[#This Row],[Max T °C]]-Forecasts[[#This Row],[Min T °C]]</f>
        <v>5</v>
      </c>
      <c r="E3304" t="s">
        <v>9</v>
      </c>
      <c r="F3304" s="4" t="s">
        <v>90</v>
      </c>
      <c r="G3304" s="4">
        <v>20</v>
      </c>
      <c r="H3304" s="4" t="s">
        <v>62</v>
      </c>
      <c r="I3304" s="4" t="s">
        <v>99</v>
      </c>
      <c r="J3304" t="s">
        <v>4</v>
      </c>
      <c r="K3304" s="4" t="s">
        <v>382</v>
      </c>
      <c r="L3304" s="4" t="s">
        <v>987</v>
      </c>
      <c r="M3304">
        <f>+HOUR(Forecasts[[#This Row],[Sunset]]) *60 +MINUTE(Forecasts[[#This Row],[Sunset]]) - HOUR(Forecasts[[#This Row],[Sunrise]]) *60 - MINUTE(Forecasts[[#This Row],[Sunrise]])</f>
        <v>767</v>
      </c>
      <c r="N3304" t="s">
        <v>1832</v>
      </c>
      <c r="P3304" t="str">
        <f>+IF(Forecasts[[#This Row],[Forecast]]="10/03/2023 Friday",Forecasts[[#This Row],[Rain]],"")</f>
        <v/>
      </c>
    </row>
    <row r="3305" spans="1:16" x14ac:dyDescent="0.25">
      <c r="A3305" t="s">
        <v>1825</v>
      </c>
      <c r="B3305" s="3" t="s">
        <v>57</v>
      </c>
      <c r="C3305" s="3" t="s">
        <v>58</v>
      </c>
      <c r="D3305">
        <f>+Forecasts[[#This Row],[Max T °C]]-Forecasts[[#This Row],[Min T °C]]</f>
        <v>6</v>
      </c>
      <c r="E3305" t="s">
        <v>868</v>
      </c>
      <c r="F3305" s="4" t="s">
        <v>92</v>
      </c>
      <c r="G3305" s="4">
        <v>26</v>
      </c>
      <c r="H3305" s="4" t="s">
        <v>65</v>
      </c>
      <c r="I3305" s="4" t="s">
        <v>108</v>
      </c>
      <c r="J3305" t="s">
        <v>4</v>
      </c>
      <c r="K3305" s="4" t="s">
        <v>382</v>
      </c>
      <c r="L3305" s="4" t="s">
        <v>987</v>
      </c>
      <c r="M3305">
        <f>+HOUR(Forecasts[[#This Row],[Sunset]]) *60 +MINUTE(Forecasts[[#This Row],[Sunset]]) - HOUR(Forecasts[[#This Row],[Sunrise]]) *60 - MINUTE(Forecasts[[#This Row],[Sunrise]])</f>
        <v>767</v>
      </c>
      <c r="N3305" t="s">
        <v>1832</v>
      </c>
      <c r="P3305" t="str">
        <f>+IF(Forecasts[[#This Row],[Forecast]]="10/03/2023 Friday",Forecasts[[#This Row],[Rain]],"")</f>
        <v/>
      </c>
    </row>
    <row r="3306" spans="1:16" x14ac:dyDescent="0.25">
      <c r="A3306" t="s">
        <v>1823</v>
      </c>
      <c r="B3306" s="3" t="s">
        <v>57</v>
      </c>
      <c r="C3306" s="3" t="s">
        <v>33</v>
      </c>
      <c r="D3306">
        <f>+Forecasts[[#This Row],[Max T °C]]-Forecasts[[#This Row],[Min T °C]]</f>
        <v>5</v>
      </c>
      <c r="E3306" t="s">
        <v>110</v>
      </c>
      <c r="F3306" s="4" t="s">
        <v>92</v>
      </c>
      <c r="G3306" s="4">
        <v>24</v>
      </c>
      <c r="H3306" s="4" t="s">
        <v>56</v>
      </c>
      <c r="I3306" s="4" t="s">
        <v>61</v>
      </c>
      <c r="J3306" t="s">
        <v>4</v>
      </c>
      <c r="K3306" s="4" t="s">
        <v>387</v>
      </c>
      <c r="L3306" s="4" t="s">
        <v>982</v>
      </c>
      <c r="M3306">
        <f>+HOUR(Forecasts[[#This Row],[Sunset]]) *60 +MINUTE(Forecasts[[#This Row],[Sunset]]) - HOUR(Forecasts[[#This Row],[Sunrise]]) *60 - MINUTE(Forecasts[[#This Row],[Sunrise]])</f>
        <v>765</v>
      </c>
      <c r="N3306" t="s">
        <v>1832</v>
      </c>
      <c r="P3306" t="str">
        <f>+IF(Forecasts[[#This Row],[Forecast]]="10/03/2023 Friday",Forecasts[[#This Row],[Rain]],"")</f>
        <v/>
      </c>
    </row>
    <row r="3307" spans="1:16" x14ac:dyDescent="0.25">
      <c r="A3307" t="s">
        <v>1821</v>
      </c>
      <c r="B3307" s="3" t="s">
        <v>73</v>
      </c>
      <c r="C3307" s="3" t="s">
        <v>58</v>
      </c>
      <c r="D3307">
        <f>+Forecasts[[#This Row],[Max T °C]]-Forecasts[[#This Row],[Min T °C]]</f>
        <v>7</v>
      </c>
      <c r="E3307" t="s">
        <v>110</v>
      </c>
      <c r="F3307" s="4" t="s">
        <v>92</v>
      </c>
      <c r="G3307" s="4">
        <v>27</v>
      </c>
      <c r="H3307" s="4" t="s">
        <v>30</v>
      </c>
      <c r="I3307" s="4" t="s">
        <v>108</v>
      </c>
      <c r="J3307" t="s">
        <v>4</v>
      </c>
      <c r="K3307" s="4" t="s">
        <v>387</v>
      </c>
      <c r="L3307" s="4" t="s">
        <v>978</v>
      </c>
      <c r="M3307">
        <f>+HOUR(Forecasts[[#This Row],[Sunset]]) *60 +MINUTE(Forecasts[[#This Row],[Sunset]]) - HOUR(Forecasts[[#This Row],[Sunrise]]) *60 - MINUTE(Forecasts[[#This Row],[Sunrise]])</f>
        <v>764</v>
      </c>
      <c r="N3307" t="s">
        <v>1832</v>
      </c>
      <c r="P3307" t="str">
        <f>+IF(Forecasts[[#This Row],[Forecast]]="10/03/2023 Friday",Forecasts[[#This Row],[Rain]],"")</f>
        <v/>
      </c>
    </row>
    <row r="3308" spans="1:16" x14ac:dyDescent="0.25">
      <c r="A3308" t="s">
        <v>1819</v>
      </c>
      <c r="B3308" s="3" t="s">
        <v>73</v>
      </c>
      <c r="C3308" s="3" t="s">
        <v>58</v>
      </c>
      <c r="D3308">
        <f>+Forecasts[[#This Row],[Max T °C]]-Forecasts[[#This Row],[Min T °C]]</f>
        <v>7</v>
      </c>
      <c r="E3308" t="s">
        <v>1125</v>
      </c>
      <c r="F3308" s="4" t="s">
        <v>87</v>
      </c>
      <c r="G3308" s="4">
        <v>25</v>
      </c>
      <c r="H3308" s="4" t="s">
        <v>65</v>
      </c>
      <c r="I3308" s="4" t="s">
        <v>116</v>
      </c>
      <c r="J3308">
        <v>0.2</v>
      </c>
      <c r="K3308" s="4" t="s">
        <v>387</v>
      </c>
      <c r="L3308" s="4" t="s">
        <v>978</v>
      </c>
      <c r="M3308">
        <f>+HOUR(Forecasts[[#This Row],[Sunset]]) *60 +MINUTE(Forecasts[[#This Row],[Sunset]]) - HOUR(Forecasts[[#This Row],[Sunrise]]) *60 - MINUTE(Forecasts[[#This Row],[Sunrise]])</f>
        <v>764</v>
      </c>
      <c r="N3308" t="s">
        <v>1832</v>
      </c>
      <c r="P3308" t="str">
        <f>+IF(Forecasts[[#This Row],[Forecast]]="10/03/2023 Friday",Forecasts[[#This Row],[Rain]],"")</f>
        <v/>
      </c>
    </row>
    <row r="3309" spans="1:16" x14ac:dyDescent="0.25">
      <c r="A3309" t="s">
        <v>1817</v>
      </c>
      <c r="B3309" s="3" t="s">
        <v>57</v>
      </c>
      <c r="C3309" s="3" t="s">
        <v>98</v>
      </c>
      <c r="D3309">
        <f>+Forecasts[[#This Row],[Max T °C]]-Forecasts[[#This Row],[Min T °C]]</f>
        <v>4</v>
      </c>
      <c r="E3309" t="s">
        <v>118</v>
      </c>
      <c r="F3309" s="4" t="s">
        <v>87</v>
      </c>
      <c r="G3309" s="4">
        <v>22</v>
      </c>
      <c r="H3309" s="4" t="s">
        <v>170</v>
      </c>
      <c r="I3309" s="4" t="s">
        <v>39</v>
      </c>
      <c r="J3309">
        <v>1.4</v>
      </c>
      <c r="K3309" s="4" t="s">
        <v>390</v>
      </c>
      <c r="L3309" s="4" t="s">
        <v>972</v>
      </c>
      <c r="M3309">
        <f>+HOUR(Forecasts[[#This Row],[Sunset]]) *60 +MINUTE(Forecasts[[#This Row],[Sunset]]) - HOUR(Forecasts[[#This Row],[Sunrise]]) *60 - MINUTE(Forecasts[[#This Row],[Sunrise]])</f>
        <v>762</v>
      </c>
      <c r="N3309" t="s">
        <v>1832</v>
      </c>
      <c r="P3309" t="str">
        <f>+IF(Forecasts[[#This Row],[Forecast]]="10/03/2023 Friday",Forecasts[[#This Row],[Rain]],"")</f>
        <v/>
      </c>
    </row>
    <row r="3310" spans="1:16" x14ac:dyDescent="0.25">
      <c r="A3310" t="s">
        <v>1814</v>
      </c>
      <c r="B3310" s="3" t="s">
        <v>57</v>
      </c>
      <c r="C3310" s="3" t="s">
        <v>33</v>
      </c>
      <c r="D3310">
        <f>+Forecasts[[#This Row],[Max T °C]]-Forecasts[[#This Row],[Min T °C]]</f>
        <v>5</v>
      </c>
      <c r="E3310" t="s">
        <v>786</v>
      </c>
      <c r="F3310" s="4" t="s">
        <v>87</v>
      </c>
      <c r="G3310" s="4">
        <v>22</v>
      </c>
      <c r="H3310" s="4" t="s">
        <v>50</v>
      </c>
      <c r="I3310" s="4" t="s">
        <v>35</v>
      </c>
      <c r="J3310">
        <v>4.8</v>
      </c>
      <c r="K3310" s="4" t="s">
        <v>390</v>
      </c>
      <c r="L3310" s="4" t="s">
        <v>972</v>
      </c>
      <c r="M3310">
        <f>+HOUR(Forecasts[[#This Row],[Sunset]]) *60 +MINUTE(Forecasts[[#This Row],[Sunset]]) - HOUR(Forecasts[[#This Row],[Sunrise]]) *60 - MINUTE(Forecasts[[#This Row],[Sunrise]])</f>
        <v>762</v>
      </c>
      <c r="N3310" t="s">
        <v>1832</v>
      </c>
      <c r="P3310" t="str">
        <f>+IF(Forecasts[[#This Row],[Forecast]]="10/03/2023 Friday",Forecasts[[#This Row],[Rain]],"")</f>
        <v/>
      </c>
    </row>
    <row r="3311" spans="1:16" x14ac:dyDescent="0.25">
      <c r="A3311" t="s">
        <v>1812</v>
      </c>
      <c r="B3311" s="3" t="s">
        <v>57</v>
      </c>
      <c r="C3311" s="3" t="s">
        <v>33</v>
      </c>
      <c r="D3311">
        <f>+Forecasts[[#This Row],[Max T °C]]-Forecasts[[#This Row],[Min T °C]]</f>
        <v>5</v>
      </c>
      <c r="E3311" t="s">
        <v>175</v>
      </c>
      <c r="F3311" s="4" t="s">
        <v>87</v>
      </c>
      <c r="G3311" s="4">
        <v>24</v>
      </c>
      <c r="H3311" s="4" t="s">
        <v>50</v>
      </c>
      <c r="I3311" s="4" t="s">
        <v>196</v>
      </c>
      <c r="J3311">
        <v>11</v>
      </c>
      <c r="K3311" s="4" t="s">
        <v>395</v>
      </c>
      <c r="L3311" s="4" t="s">
        <v>967</v>
      </c>
      <c r="M3311">
        <f>+HOUR(Forecasts[[#This Row],[Sunset]]) *60 +MINUTE(Forecasts[[#This Row],[Sunset]]) - HOUR(Forecasts[[#This Row],[Sunrise]]) *60 - MINUTE(Forecasts[[#This Row],[Sunrise]])</f>
        <v>760</v>
      </c>
      <c r="N3311" t="s">
        <v>1832</v>
      </c>
      <c r="P3311" t="str">
        <f>+IF(Forecasts[[#This Row],[Forecast]]="10/03/2023 Friday",Forecasts[[#This Row],[Rain]],"")</f>
        <v/>
      </c>
    </row>
    <row r="3312" spans="1:16" x14ac:dyDescent="0.25">
      <c r="A3312" t="s">
        <v>1810</v>
      </c>
      <c r="B3312" s="3" t="s">
        <v>57</v>
      </c>
      <c r="C3312" s="3" t="s">
        <v>33</v>
      </c>
      <c r="D3312">
        <f>+Forecasts[[#This Row],[Max T °C]]-Forecasts[[#This Row],[Min T °C]]</f>
        <v>5</v>
      </c>
      <c r="E3312" t="s">
        <v>505</v>
      </c>
      <c r="F3312" s="4" t="s">
        <v>87</v>
      </c>
      <c r="G3312" s="4">
        <v>22</v>
      </c>
      <c r="H3312" s="4" t="s">
        <v>36</v>
      </c>
      <c r="I3312" s="4" t="s">
        <v>158</v>
      </c>
      <c r="J3312">
        <v>1.6</v>
      </c>
      <c r="K3312" s="4" t="s">
        <v>395</v>
      </c>
      <c r="L3312" s="4" t="s">
        <v>967</v>
      </c>
      <c r="M3312">
        <f>+HOUR(Forecasts[[#This Row],[Sunset]]) *60 +MINUTE(Forecasts[[#This Row],[Sunset]]) - HOUR(Forecasts[[#This Row],[Sunrise]]) *60 - MINUTE(Forecasts[[#This Row],[Sunrise]])</f>
        <v>760</v>
      </c>
      <c r="N3312" t="s">
        <v>1832</v>
      </c>
      <c r="P3312" t="str">
        <f>+IF(Forecasts[[#This Row],[Forecast]]="10/03/2023 Friday",Forecasts[[#This Row],[Rain]],"")</f>
        <v/>
      </c>
    </row>
    <row r="3313" spans="1:16" x14ac:dyDescent="0.25">
      <c r="A3313" t="s">
        <v>1807</v>
      </c>
      <c r="B3313" s="3" t="s">
        <v>57</v>
      </c>
      <c r="C3313" s="3" t="s">
        <v>33</v>
      </c>
      <c r="D3313">
        <f>+Forecasts[[#This Row],[Max T °C]]-Forecasts[[#This Row],[Min T °C]]</f>
        <v>5</v>
      </c>
      <c r="E3313" t="s">
        <v>267</v>
      </c>
      <c r="F3313" s="4" t="s">
        <v>87</v>
      </c>
      <c r="G3313" s="4">
        <v>13</v>
      </c>
      <c r="H3313" s="4" t="s">
        <v>50</v>
      </c>
      <c r="I3313" s="4" t="s">
        <v>116</v>
      </c>
      <c r="J3313">
        <v>0.7</v>
      </c>
      <c r="K3313" s="4" t="s">
        <v>397</v>
      </c>
      <c r="L3313" s="4" t="s">
        <v>963</v>
      </c>
      <c r="M3313">
        <f>+HOUR(Forecasts[[#This Row],[Sunset]]) *60 +MINUTE(Forecasts[[#This Row],[Sunset]]) - HOUR(Forecasts[[#This Row],[Sunrise]]) *60 - MINUTE(Forecasts[[#This Row],[Sunrise]])</f>
        <v>758</v>
      </c>
      <c r="N3313" t="s">
        <v>1832</v>
      </c>
      <c r="P3313" t="str">
        <f>+IF(Forecasts[[#This Row],[Forecast]]="10/03/2023 Friday",Forecasts[[#This Row],[Rain]],"")</f>
        <v/>
      </c>
    </row>
    <row r="3314" spans="1:16" x14ac:dyDescent="0.25">
      <c r="A3314" t="s">
        <v>1805</v>
      </c>
      <c r="B3314" s="3" t="s">
        <v>57</v>
      </c>
      <c r="C3314" s="3" t="s">
        <v>33</v>
      </c>
      <c r="D3314">
        <f>+Forecasts[[#This Row],[Max T °C]]-Forecasts[[#This Row],[Min T °C]]</f>
        <v>5</v>
      </c>
      <c r="E3314" t="s">
        <v>110</v>
      </c>
      <c r="F3314" s="4" t="s">
        <v>87</v>
      </c>
      <c r="G3314" s="4">
        <v>14</v>
      </c>
      <c r="H3314" s="4" t="s">
        <v>170</v>
      </c>
      <c r="I3314" s="4" t="s">
        <v>113</v>
      </c>
      <c r="J3314" t="s">
        <v>4</v>
      </c>
      <c r="K3314" s="4" t="s">
        <v>397</v>
      </c>
      <c r="L3314" s="4" t="s">
        <v>956</v>
      </c>
      <c r="M3314">
        <f>+HOUR(Forecasts[[#This Row],[Sunset]]) *60 +MINUTE(Forecasts[[#This Row],[Sunset]]) - HOUR(Forecasts[[#This Row],[Sunrise]]) *60 - MINUTE(Forecasts[[#This Row],[Sunrise]])</f>
        <v>757</v>
      </c>
      <c r="N3314" t="s">
        <v>1832</v>
      </c>
      <c r="P3314" t="str">
        <f>+IF(Forecasts[[#This Row],[Forecast]]="10/03/2023 Friday",Forecasts[[#This Row],[Rain]],"")</f>
        <v/>
      </c>
    </row>
    <row r="3315" spans="1:16" x14ac:dyDescent="0.25">
      <c r="A3315" t="s">
        <v>1803</v>
      </c>
      <c r="B3315" s="3" t="s">
        <v>57</v>
      </c>
      <c r="C3315" s="3" t="s">
        <v>33</v>
      </c>
      <c r="D3315">
        <f>+Forecasts[[#This Row],[Max T °C]]-Forecasts[[#This Row],[Min T °C]]</f>
        <v>5</v>
      </c>
      <c r="E3315" t="s">
        <v>1175</v>
      </c>
      <c r="F3315" s="4" t="s">
        <v>83</v>
      </c>
      <c r="G3315" s="4">
        <v>13</v>
      </c>
      <c r="H3315" s="4" t="s">
        <v>36</v>
      </c>
      <c r="I3315" s="4" t="s">
        <v>78</v>
      </c>
      <c r="J3315">
        <v>1.4</v>
      </c>
      <c r="K3315" s="4" t="s">
        <v>400</v>
      </c>
      <c r="L3315" s="4" t="s">
        <v>956</v>
      </c>
      <c r="M3315">
        <f>+HOUR(Forecasts[[#This Row],[Sunset]]) *60 +MINUTE(Forecasts[[#This Row],[Sunset]]) - HOUR(Forecasts[[#This Row],[Sunrise]]) *60 - MINUTE(Forecasts[[#This Row],[Sunrise]])</f>
        <v>756</v>
      </c>
      <c r="N3315" t="s">
        <v>1832</v>
      </c>
      <c r="P3315" t="str">
        <f>+IF(Forecasts[[#This Row],[Forecast]]="10/03/2023 Friday",Forecasts[[#This Row],[Rain]],"")</f>
        <v/>
      </c>
    </row>
    <row r="3316" spans="1:16" x14ac:dyDescent="0.25">
      <c r="A3316" t="s">
        <v>1831</v>
      </c>
      <c r="B3316" s="3" t="s">
        <v>57</v>
      </c>
      <c r="C3316" s="3" t="s">
        <v>58</v>
      </c>
      <c r="D3316">
        <f>+Forecasts[[#This Row],[Max T °C]]-Forecasts[[#This Row],[Min T °C]]</f>
        <v>6</v>
      </c>
      <c r="E3316" t="s">
        <v>9</v>
      </c>
      <c r="F3316" s="4" t="s">
        <v>73</v>
      </c>
      <c r="G3316" s="4">
        <v>21</v>
      </c>
      <c r="H3316" s="4" t="s">
        <v>40</v>
      </c>
      <c r="I3316" s="4" t="s">
        <v>61</v>
      </c>
      <c r="J3316" t="s">
        <v>4</v>
      </c>
      <c r="K3316" s="4" t="s">
        <v>375</v>
      </c>
      <c r="L3316" s="4" t="s">
        <v>992</v>
      </c>
      <c r="M3316">
        <f>+HOUR(Forecasts[[#This Row],[Sunset]]) *60 +MINUTE(Forecasts[[#This Row],[Sunset]]) - HOUR(Forecasts[[#This Row],[Sunrise]]) *60 - MINUTE(Forecasts[[#This Row],[Sunrise]])</f>
        <v>770</v>
      </c>
      <c r="N3316" t="s">
        <v>1830</v>
      </c>
      <c r="P3316" t="str">
        <f>+IF(Forecasts[[#This Row],[Forecast]]="10/03/2023 Friday",Forecasts[[#This Row],[Rain]],"")</f>
        <v/>
      </c>
    </row>
    <row r="3317" spans="1:16" x14ac:dyDescent="0.25">
      <c r="A3317" t="s">
        <v>1829</v>
      </c>
      <c r="B3317" s="3" t="s">
        <v>57</v>
      </c>
      <c r="C3317" s="3" t="s">
        <v>63</v>
      </c>
      <c r="D3317">
        <f>+Forecasts[[#This Row],[Max T °C]]-Forecasts[[#This Row],[Min T °C]]</f>
        <v>7</v>
      </c>
      <c r="E3317" t="s">
        <v>476</v>
      </c>
      <c r="F3317" s="4" t="s">
        <v>90</v>
      </c>
      <c r="G3317" s="4">
        <v>18</v>
      </c>
      <c r="H3317" s="4" t="s">
        <v>170</v>
      </c>
      <c r="I3317" s="4" t="s">
        <v>68</v>
      </c>
      <c r="J3317">
        <v>0.3</v>
      </c>
      <c r="K3317" s="4" t="s">
        <v>379</v>
      </c>
      <c r="L3317" s="4" t="s">
        <v>992</v>
      </c>
      <c r="M3317">
        <f>+HOUR(Forecasts[[#This Row],[Sunset]]) *60 +MINUTE(Forecasts[[#This Row],[Sunset]]) - HOUR(Forecasts[[#This Row],[Sunrise]]) *60 - MINUTE(Forecasts[[#This Row],[Sunrise]])</f>
        <v>769</v>
      </c>
      <c r="N3317" t="s">
        <v>1830</v>
      </c>
      <c r="P3317" t="str">
        <f>+IF(Forecasts[[#This Row],[Forecast]]="10/03/2023 Friday",Forecasts[[#This Row],[Rain]],"")</f>
        <v/>
      </c>
    </row>
    <row r="3318" spans="1:16" x14ac:dyDescent="0.25">
      <c r="A3318" t="s">
        <v>1827</v>
      </c>
      <c r="B3318" s="3" t="s">
        <v>57</v>
      </c>
      <c r="C3318" s="3" t="s">
        <v>33</v>
      </c>
      <c r="D3318">
        <f>+Forecasts[[#This Row],[Max T °C]]-Forecasts[[#This Row],[Min T °C]]</f>
        <v>5</v>
      </c>
      <c r="E3318" t="s">
        <v>145</v>
      </c>
      <c r="F3318" s="4" t="s">
        <v>90</v>
      </c>
      <c r="G3318" s="4">
        <v>19</v>
      </c>
      <c r="H3318" s="4" t="s">
        <v>31</v>
      </c>
      <c r="I3318" s="4" t="s">
        <v>108</v>
      </c>
      <c r="J3318" t="s">
        <v>4</v>
      </c>
      <c r="K3318" s="4" t="s">
        <v>382</v>
      </c>
      <c r="L3318" s="4" t="s">
        <v>987</v>
      </c>
      <c r="M3318">
        <f>+HOUR(Forecasts[[#This Row],[Sunset]]) *60 +MINUTE(Forecasts[[#This Row],[Sunset]]) - HOUR(Forecasts[[#This Row],[Sunrise]]) *60 - MINUTE(Forecasts[[#This Row],[Sunrise]])</f>
        <v>767</v>
      </c>
      <c r="N3318" t="s">
        <v>1830</v>
      </c>
      <c r="P3318" t="str">
        <f>+IF(Forecasts[[#This Row],[Forecast]]="10/03/2023 Friday",Forecasts[[#This Row],[Rain]],"")</f>
        <v/>
      </c>
    </row>
    <row r="3319" spans="1:16" x14ac:dyDescent="0.25">
      <c r="A3319" t="s">
        <v>1825</v>
      </c>
      <c r="B3319" s="3" t="s">
        <v>57</v>
      </c>
      <c r="C3319" s="3" t="s">
        <v>33</v>
      </c>
      <c r="D3319">
        <f>+Forecasts[[#This Row],[Max T °C]]-Forecasts[[#This Row],[Min T °C]]</f>
        <v>5</v>
      </c>
      <c r="E3319" t="s">
        <v>110</v>
      </c>
      <c r="F3319" s="4" t="s">
        <v>92</v>
      </c>
      <c r="G3319" s="4">
        <v>22</v>
      </c>
      <c r="H3319" s="4" t="s">
        <v>62</v>
      </c>
      <c r="I3319" s="4" t="s">
        <v>61</v>
      </c>
      <c r="J3319" t="s">
        <v>4</v>
      </c>
      <c r="K3319" s="4" t="s">
        <v>382</v>
      </c>
      <c r="L3319" s="4" t="s">
        <v>987</v>
      </c>
      <c r="M3319">
        <f>+HOUR(Forecasts[[#This Row],[Sunset]]) *60 +MINUTE(Forecasts[[#This Row],[Sunset]]) - HOUR(Forecasts[[#This Row],[Sunrise]]) *60 - MINUTE(Forecasts[[#This Row],[Sunrise]])</f>
        <v>767</v>
      </c>
      <c r="N3319" t="s">
        <v>1830</v>
      </c>
      <c r="P3319" t="str">
        <f>+IF(Forecasts[[#This Row],[Forecast]]="10/03/2023 Friday",Forecasts[[#This Row],[Rain]],"")</f>
        <v/>
      </c>
    </row>
    <row r="3320" spans="1:16" x14ac:dyDescent="0.25">
      <c r="A3320" t="s">
        <v>1823</v>
      </c>
      <c r="B3320" s="3" t="s">
        <v>57</v>
      </c>
      <c r="C3320" s="3" t="s">
        <v>58</v>
      </c>
      <c r="D3320">
        <f>+Forecasts[[#This Row],[Max T °C]]-Forecasts[[#This Row],[Min T °C]]</f>
        <v>6</v>
      </c>
      <c r="E3320" t="s">
        <v>868</v>
      </c>
      <c r="F3320" s="4" t="s">
        <v>73</v>
      </c>
      <c r="G3320" s="4">
        <v>24</v>
      </c>
      <c r="H3320" s="4" t="s">
        <v>109</v>
      </c>
      <c r="I3320" s="4" t="s">
        <v>61</v>
      </c>
      <c r="J3320" t="s">
        <v>4</v>
      </c>
      <c r="K3320" s="4" t="s">
        <v>387</v>
      </c>
      <c r="L3320" s="4" t="s">
        <v>982</v>
      </c>
      <c r="M3320">
        <f>+HOUR(Forecasts[[#This Row],[Sunset]]) *60 +MINUTE(Forecasts[[#This Row],[Sunset]]) - HOUR(Forecasts[[#This Row],[Sunrise]]) *60 - MINUTE(Forecasts[[#This Row],[Sunrise]])</f>
        <v>765</v>
      </c>
      <c r="N3320" t="s">
        <v>1830</v>
      </c>
      <c r="P3320" t="str">
        <f>+IF(Forecasts[[#This Row],[Forecast]]="10/03/2023 Friday",Forecasts[[#This Row],[Rain]],"")</f>
        <v/>
      </c>
    </row>
    <row r="3321" spans="1:16" x14ac:dyDescent="0.25">
      <c r="A3321" t="s">
        <v>1821</v>
      </c>
      <c r="B3321" s="3" t="s">
        <v>57</v>
      </c>
      <c r="C3321" s="3" t="s">
        <v>58</v>
      </c>
      <c r="D3321">
        <f>+Forecasts[[#This Row],[Max T °C]]-Forecasts[[#This Row],[Min T °C]]</f>
        <v>6</v>
      </c>
      <c r="E3321" t="s">
        <v>145</v>
      </c>
      <c r="F3321" s="4" t="s">
        <v>92</v>
      </c>
      <c r="G3321" s="4">
        <v>20</v>
      </c>
      <c r="H3321" s="4" t="s">
        <v>65</v>
      </c>
      <c r="I3321" s="4" t="s">
        <v>100</v>
      </c>
      <c r="J3321" t="s">
        <v>4</v>
      </c>
      <c r="K3321" s="4" t="s">
        <v>387</v>
      </c>
      <c r="L3321" s="4" t="s">
        <v>978</v>
      </c>
      <c r="M3321">
        <f>+HOUR(Forecasts[[#This Row],[Sunset]]) *60 +MINUTE(Forecasts[[#This Row],[Sunset]]) - HOUR(Forecasts[[#This Row],[Sunrise]]) *60 - MINUTE(Forecasts[[#This Row],[Sunrise]])</f>
        <v>764</v>
      </c>
      <c r="N3321" t="s">
        <v>1830</v>
      </c>
      <c r="P3321" t="str">
        <f>+IF(Forecasts[[#This Row],[Forecast]]="10/03/2023 Friday",Forecasts[[#This Row],[Rain]],"")</f>
        <v/>
      </c>
    </row>
    <row r="3322" spans="1:16" x14ac:dyDescent="0.25">
      <c r="A3322" t="s">
        <v>1819</v>
      </c>
      <c r="B3322" s="3" t="s">
        <v>73</v>
      </c>
      <c r="C3322" s="3" t="s">
        <v>58</v>
      </c>
      <c r="D3322">
        <f>+Forecasts[[#This Row],[Max T °C]]-Forecasts[[#This Row],[Min T °C]]</f>
        <v>7</v>
      </c>
      <c r="E3322" t="s">
        <v>145</v>
      </c>
      <c r="F3322" s="4" t="s">
        <v>87</v>
      </c>
      <c r="G3322" s="4">
        <v>25</v>
      </c>
      <c r="H3322" s="4" t="s">
        <v>109</v>
      </c>
      <c r="I3322" s="4" t="s">
        <v>99</v>
      </c>
      <c r="J3322" t="s">
        <v>4</v>
      </c>
      <c r="K3322" s="4" t="s">
        <v>387</v>
      </c>
      <c r="L3322" s="4" t="s">
        <v>978</v>
      </c>
      <c r="M3322">
        <f>+HOUR(Forecasts[[#This Row],[Sunset]]) *60 +MINUTE(Forecasts[[#This Row],[Sunset]]) - HOUR(Forecasts[[#This Row],[Sunrise]]) *60 - MINUTE(Forecasts[[#This Row],[Sunrise]])</f>
        <v>764</v>
      </c>
      <c r="N3322" t="s">
        <v>1830</v>
      </c>
      <c r="P3322" t="str">
        <f>+IF(Forecasts[[#This Row],[Forecast]]="10/03/2023 Friday",Forecasts[[#This Row],[Rain]],"")</f>
        <v/>
      </c>
    </row>
    <row r="3323" spans="1:16" x14ac:dyDescent="0.25">
      <c r="A3323" t="s">
        <v>1817</v>
      </c>
      <c r="B3323" s="3" t="s">
        <v>73</v>
      </c>
      <c r="C3323" s="3" t="s">
        <v>33</v>
      </c>
      <c r="D3323">
        <f>+Forecasts[[#This Row],[Max T °C]]-Forecasts[[#This Row],[Min T °C]]</f>
        <v>6</v>
      </c>
      <c r="E3323" t="s">
        <v>213</v>
      </c>
      <c r="F3323" s="4" t="s">
        <v>83</v>
      </c>
      <c r="G3323" s="4">
        <v>27</v>
      </c>
      <c r="H3323" s="4" t="s">
        <v>40</v>
      </c>
      <c r="I3323" s="4" t="s">
        <v>85</v>
      </c>
      <c r="J3323">
        <v>2.2999999999999998</v>
      </c>
      <c r="K3323" s="4" t="s">
        <v>390</v>
      </c>
      <c r="L3323" s="4" t="s">
        <v>972</v>
      </c>
      <c r="M3323">
        <f>+HOUR(Forecasts[[#This Row],[Sunset]]) *60 +MINUTE(Forecasts[[#This Row],[Sunset]]) - HOUR(Forecasts[[#This Row],[Sunrise]]) *60 - MINUTE(Forecasts[[#This Row],[Sunrise]])</f>
        <v>762</v>
      </c>
      <c r="N3323" t="s">
        <v>1830</v>
      </c>
      <c r="P3323" t="str">
        <f>+IF(Forecasts[[#This Row],[Forecast]]="10/03/2023 Friday",Forecasts[[#This Row],[Rain]],"")</f>
        <v/>
      </c>
    </row>
    <row r="3324" spans="1:16" x14ac:dyDescent="0.25">
      <c r="A3324" t="s">
        <v>1814</v>
      </c>
      <c r="B3324" s="3" t="s">
        <v>57</v>
      </c>
      <c r="C3324" s="3" t="s">
        <v>98</v>
      </c>
      <c r="D3324">
        <f>+Forecasts[[#This Row],[Max T °C]]-Forecasts[[#This Row],[Min T °C]]</f>
        <v>4</v>
      </c>
      <c r="E3324" t="s">
        <v>838</v>
      </c>
      <c r="F3324" s="4" t="s">
        <v>83</v>
      </c>
      <c r="G3324" s="4">
        <v>20</v>
      </c>
      <c r="H3324" s="4" t="s">
        <v>36</v>
      </c>
      <c r="I3324" s="4" t="s">
        <v>196</v>
      </c>
      <c r="J3324">
        <v>10.5</v>
      </c>
      <c r="K3324" s="4" t="s">
        <v>390</v>
      </c>
      <c r="L3324" s="4" t="s">
        <v>972</v>
      </c>
      <c r="M3324">
        <f>+HOUR(Forecasts[[#This Row],[Sunset]]) *60 +MINUTE(Forecasts[[#This Row],[Sunset]]) - HOUR(Forecasts[[#This Row],[Sunrise]]) *60 - MINUTE(Forecasts[[#This Row],[Sunrise]])</f>
        <v>762</v>
      </c>
      <c r="N3324" t="s">
        <v>1830</v>
      </c>
      <c r="P3324" t="str">
        <f>+IF(Forecasts[[#This Row],[Forecast]]="10/03/2023 Friday",Forecasts[[#This Row],[Rain]],"")</f>
        <v/>
      </c>
    </row>
    <row r="3325" spans="1:16" x14ac:dyDescent="0.25">
      <c r="A3325" t="s">
        <v>1812</v>
      </c>
      <c r="B3325" s="3" t="s">
        <v>73</v>
      </c>
      <c r="C3325" s="3" t="s">
        <v>98</v>
      </c>
      <c r="D3325">
        <f>+Forecasts[[#This Row],[Max T °C]]-Forecasts[[#This Row],[Min T °C]]</f>
        <v>5</v>
      </c>
      <c r="E3325" t="s">
        <v>897</v>
      </c>
      <c r="F3325" s="4" t="s">
        <v>114</v>
      </c>
      <c r="G3325" s="4">
        <v>23</v>
      </c>
      <c r="H3325" s="4" t="s">
        <v>86</v>
      </c>
      <c r="I3325" s="4" t="s">
        <v>30</v>
      </c>
      <c r="J3325">
        <v>0.8</v>
      </c>
      <c r="K3325" s="4" t="s">
        <v>395</v>
      </c>
      <c r="L3325" s="4" t="s">
        <v>967</v>
      </c>
      <c r="M3325">
        <f>+HOUR(Forecasts[[#This Row],[Sunset]]) *60 +MINUTE(Forecasts[[#This Row],[Sunset]]) - HOUR(Forecasts[[#This Row],[Sunrise]]) *60 - MINUTE(Forecasts[[#This Row],[Sunrise]])</f>
        <v>760</v>
      </c>
      <c r="N3325" t="s">
        <v>1830</v>
      </c>
      <c r="P3325" t="str">
        <f>+IF(Forecasts[[#This Row],[Forecast]]="10/03/2023 Friday",Forecasts[[#This Row],[Rain]],"")</f>
        <v/>
      </c>
    </row>
    <row r="3326" spans="1:16" x14ac:dyDescent="0.25">
      <c r="A3326" t="s">
        <v>1810</v>
      </c>
      <c r="B3326" s="3" t="s">
        <v>73</v>
      </c>
      <c r="C3326" s="3" t="s">
        <v>98</v>
      </c>
      <c r="D3326">
        <f>+Forecasts[[#This Row],[Max T °C]]-Forecasts[[#This Row],[Min T °C]]</f>
        <v>5</v>
      </c>
      <c r="E3326" t="s">
        <v>1735</v>
      </c>
      <c r="F3326" s="4" t="s">
        <v>114</v>
      </c>
      <c r="G3326" s="4">
        <v>21</v>
      </c>
      <c r="H3326" s="4" t="s">
        <v>86</v>
      </c>
      <c r="I3326" s="4" t="s">
        <v>906</v>
      </c>
      <c r="J3326">
        <v>1.6</v>
      </c>
      <c r="K3326" s="4" t="s">
        <v>395</v>
      </c>
      <c r="L3326" s="4" t="s">
        <v>967</v>
      </c>
      <c r="M3326">
        <f>+HOUR(Forecasts[[#This Row],[Sunset]]) *60 +MINUTE(Forecasts[[#This Row],[Sunset]]) - HOUR(Forecasts[[#This Row],[Sunrise]]) *60 - MINUTE(Forecasts[[#This Row],[Sunrise]])</f>
        <v>760</v>
      </c>
      <c r="N3326" t="s">
        <v>1830</v>
      </c>
      <c r="P3326" t="str">
        <f>+IF(Forecasts[[#This Row],[Forecast]]="10/03/2023 Friday",Forecasts[[#This Row],[Rain]],"")</f>
        <v/>
      </c>
    </row>
    <row r="3327" spans="1:16" x14ac:dyDescent="0.25">
      <c r="A3327" t="s">
        <v>1807</v>
      </c>
      <c r="B3327" s="3" t="s">
        <v>73</v>
      </c>
      <c r="C3327" s="3" t="s">
        <v>33</v>
      </c>
      <c r="D3327">
        <f>+Forecasts[[#This Row],[Max T °C]]-Forecasts[[#This Row],[Min T °C]]</f>
        <v>6</v>
      </c>
      <c r="E3327" t="s">
        <v>889</v>
      </c>
      <c r="F3327" s="4" t="s">
        <v>114</v>
      </c>
      <c r="G3327" s="4">
        <v>18</v>
      </c>
      <c r="H3327" s="4" t="s">
        <v>36</v>
      </c>
      <c r="I3327" s="4" t="s">
        <v>188</v>
      </c>
      <c r="J3327">
        <v>0.4</v>
      </c>
      <c r="K3327" s="4" t="s">
        <v>397</v>
      </c>
      <c r="L3327" s="4" t="s">
        <v>963</v>
      </c>
      <c r="M3327">
        <f>+HOUR(Forecasts[[#This Row],[Sunset]]) *60 +MINUTE(Forecasts[[#This Row],[Sunset]]) - HOUR(Forecasts[[#This Row],[Sunrise]]) *60 - MINUTE(Forecasts[[#This Row],[Sunrise]])</f>
        <v>758</v>
      </c>
      <c r="N3327" t="s">
        <v>1830</v>
      </c>
      <c r="P3327" t="str">
        <f>+IF(Forecasts[[#This Row],[Forecast]]="10/03/2023 Friday",Forecasts[[#This Row],[Rain]],"")</f>
        <v/>
      </c>
    </row>
    <row r="3328" spans="1:16" x14ac:dyDescent="0.25">
      <c r="A3328" t="s">
        <v>1805</v>
      </c>
      <c r="B3328" s="3" t="s">
        <v>73</v>
      </c>
      <c r="C3328" s="3" t="s">
        <v>33</v>
      </c>
      <c r="D3328">
        <f>+Forecasts[[#This Row],[Max T °C]]-Forecasts[[#This Row],[Min T °C]]</f>
        <v>6</v>
      </c>
      <c r="E3328" t="s">
        <v>145</v>
      </c>
      <c r="F3328" s="4" t="s">
        <v>114</v>
      </c>
      <c r="G3328" s="4">
        <v>17</v>
      </c>
      <c r="H3328" s="4" t="s">
        <v>31</v>
      </c>
      <c r="I3328" s="4" t="s">
        <v>711</v>
      </c>
      <c r="J3328" t="s">
        <v>4</v>
      </c>
      <c r="K3328" s="4" t="s">
        <v>397</v>
      </c>
      <c r="L3328" s="4" t="s">
        <v>956</v>
      </c>
      <c r="M3328">
        <f>+HOUR(Forecasts[[#This Row],[Sunset]]) *60 +MINUTE(Forecasts[[#This Row],[Sunset]]) - HOUR(Forecasts[[#This Row],[Sunrise]]) *60 - MINUTE(Forecasts[[#This Row],[Sunrise]])</f>
        <v>757</v>
      </c>
      <c r="N3328" t="s">
        <v>1830</v>
      </c>
      <c r="P3328" t="str">
        <f>+IF(Forecasts[[#This Row],[Forecast]]="10/03/2023 Friday",Forecasts[[#This Row],[Rain]],"")</f>
        <v/>
      </c>
    </row>
    <row r="3329" spans="1:16" x14ac:dyDescent="0.25">
      <c r="A3329" t="s">
        <v>1803</v>
      </c>
      <c r="B3329" s="3" t="s">
        <v>92</v>
      </c>
      <c r="C3329" s="3" t="s">
        <v>33</v>
      </c>
      <c r="D3329">
        <f>+Forecasts[[#This Row],[Max T °C]]-Forecasts[[#This Row],[Min T °C]]</f>
        <v>7</v>
      </c>
      <c r="E3329" t="s">
        <v>145</v>
      </c>
      <c r="F3329" s="4" t="s">
        <v>114</v>
      </c>
      <c r="G3329" s="4">
        <v>16</v>
      </c>
      <c r="H3329" s="4" t="s">
        <v>65</v>
      </c>
      <c r="I3329" s="4" t="s">
        <v>100</v>
      </c>
      <c r="J3329" t="s">
        <v>4</v>
      </c>
      <c r="K3329" s="4" t="s">
        <v>400</v>
      </c>
      <c r="L3329" s="4" t="s">
        <v>956</v>
      </c>
      <c r="M3329">
        <f>+HOUR(Forecasts[[#This Row],[Sunset]]) *60 +MINUTE(Forecasts[[#This Row],[Sunset]]) - HOUR(Forecasts[[#This Row],[Sunrise]]) *60 - MINUTE(Forecasts[[#This Row],[Sunrise]])</f>
        <v>756</v>
      </c>
      <c r="N3329" t="s">
        <v>1830</v>
      </c>
      <c r="P3329" t="str">
        <f>+IF(Forecasts[[#This Row],[Forecast]]="10/03/2023 Friday",Forecasts[[#This Row],[Rain]],"")</f>
        <v/>
      </c>
    </row>
    <row r="3330" spans="1:16" x14ac:dyDescent="0.25">
      <c r="A3330" t="s">
        <v>1801</v>
      </c>
      <c r="B3330" s="3" t="s">
        <v>92</v>
      </c>
      <c r="C3330" s="3" t="s">
        <v>33</v>
      </c>
      <c r="D3330">
        <f>+Forecasts[[#This Row],[Max T °C]]-Forecasts[[#This Row],[Min T °C]]</f>
        <v>7</v>
      </c>
      <c r="E3330" t="s">
        <v>145</v>
      </c>
      <c r="F3330" s="4" t="s">
        <v>114</v>
      </c>
      <c r="G3330" s="4">
        <v>14</v>
      </c>
      <c r="H3330" s="4" t="s">
        <v>72</v>
      </c>
      <c r="I3330" s="4" t="s">
        <v>75</v>
      </c>
      <c r="J3330" t="s">
        <v>4</v>
      </c>
      <c r="K3330" s="4" t="s">
        <v>400</v>
      </c>
      <c r="L3330" s="4" t="s">
        <v>954</v>
      </c>
      <c r="M3330">
        <f>+HOUR(Forecasts[[#This Row],[Sunset]]) *60 +MINUTE(Forecasts[[#This Row],[Sunset]]) - HOUR(Forecasts[[#This Row],[Sunrise]]) *60 - MINUTE(Forecasts[[#This Row],[Sunrise]])</f>
        <v>755</v>
      </c>
      <c r="N3330" t="s">
        <v>1830</v>
      </c>
      <c r="P3330" t="str">
        <f>+IF(Forecasts[[#This Row],[Forecast]]="10/03/2023 Friday",Forecasts[[#This Row],[Rain]],"")</f>
        <v/>
      </c>
    </row>
    <row r="3331" spans="1:16" x14ac:dyDescent="0.25">
      <c r="A3331" t="s">
        <v>1829</v>
      </c>
      <c r="B3331" s="3" t="s">
        <v>57</v>
      </c>
      <c r="C3331" s="3" t="s">
        <v>58</v>
      </c>
      <c r="D3331">
        <f>+Forecasts[[#This Row],[Max T °C]]-Forecasts[[#This Row],[Min T °C]]</f>
        <v>6</v>
      </c>
      <c r="E3331" t="s">
        <v>145</v>
      </c>
      <c r="F3331" s="4" t="s">
        <v>92</v>
      </c>
      <c r="G3331" s="4">
        <v>19</v>
      </c>
      <c r="H3331" s="4" t="s">
        <v>170</v>
      </c>
      <c r="I3331" s="4" t="s">
        <v>75</v>
      </c>
      <c r="J3331" t="s">
        <v>4</v>
      </c>
      <c r="K3331" s="4" t="s">
        <v>379</v>
      </c>
      <c r="L3331" s="4" t="s">
        <v>992</v>
      </c>
      <c r="M3331">
        <f>+HOUR(Forecasts[[#This Row],[Sunset]]) *60 +MINUTE(Forecasts[[#This Row],[Sunset]]) - HOUR(Forecasts[[#This Row],[Sunrise]]) *60 - MINUTE(Forecasts[[#This Row],[Sunrise]])</f>
        <v>769</v>
      </c>
      <c r="N3331" t="s">
        <v>1828</v>
      </c>
      <c r="P3331" t="str">
        <f>+IF(Forecasts[[#This Row],[Forecast]]="10/03/2023 Friday",Forecasts[[#This Row],[Rain]],"")</f>
        <v/>
      </c>
    </row>
    <row r="3332" spans="1:16" x14ac:dyDescent="0.25">
      <c r="A3332" t="s">
        <v>1827</v>
      </c>
      <c r="B3332" s="3" t="s">
        <v>57</v>
      </c>
      <c r="C3332" s="3" t="s">
        <v>98</v>
      </c>
      <c r="D3332">
        <f>+Forecasts[[#This Row],[Max T °C]]-Forecasts[[#This Row],[Min T °C]]</f>
        <v>4</v>
      </c>
      <c r="E3332" t="s">
        <v>110</v>
      </c>
      <c r="F3332" s="4" t="s">
        <v>92</v>
      </c>
      <c r="G3332" s="4">
        <v>18</v>
      </c>
      <c r="H3332" s="4" t="s">
        <v>31</v>
      </c>
      <c r="I3332" s="4" t="s">
        <v>108</v>
      </c>
      <c r="J3332" t="s">
        <v>4</v>
      </c>
      <c r="K3332" s="4" t="s">
        <v>382</v>
      </c>
      <c r="L3332" s="4" t="s">
        <v>987</v>
      </c>
      <c r="M3332">
        <f>+HOUR(Forecasts[[#This Row],[Sunset]]) *60 +MINUTE(Forecasts[[#This Row],[Sunset]]) - HOUR(Forecasts[[#This Row],[Sunrise]]) *60 - MINUTE(Forecasts[[#This Row],[Sunrise]])</f>
        <v>767</v>
      </c>
      <c r="N3332" t="s">
        <v>1828</v>
      </c>
      <c r="P3332" t="str">
        <f>+IF(Forecasts[[#This Row],[Forecast]]="10/03/2023 Friday",Forecasts[[#This Row],[Rain]],"")</f>
        <v/>
      </c>
    </row>
    <row r="3333" spans="1:16" x14ac:dyDescent="0.25">
      <c r="A3333" t="s">
        <v>1825</v>
      </c>
      <c r="B3333" s="3" t="s">
        <v>57</v>
      </c>
      <c r="C3333" s="3" t="s">
        <v>33</v>
      </c>
      <c r="D3333">
        <f>+Forecasts[[#This Row],[Max T °C]]-Forecasts[[#This Row],[Min T °C]]</f>
        <v>5</v>
      </c>
      <c r="E3333" t="s">
        <v>9</v>
      </c>
      <c r="F3333" s="4" t="s">
        <v>92</v>
      </c>
      <c r="G3333" s="4">
        <v>21</v>
      </c>
      <c r="H3333" s="4" t="s">
        <v>40</v>
      </c>
      <c r="I3333" s="4" t="s">
        <v>108</v>
      </c>
      <c r="J3333" t="s">
        <v>4</v>
      </c>
      <c r="K3333" s="4" t="s">
        <v>382</v>
      </c>
      <c r="L3333" s="4" t="s">
        <v>987</v>
      </c>
      <c r="M3333">
        <f>+HOUR(Forecasts[[#This Row],[Sunset]]) *60 +MINUTE(Forecasts[[#This Row],[Sunset]]) - HOUR(Forecasts[[#This Row],[Sunrise]]) *60 - MINUTE(Forecasts[[#This Row],[Sunrise]])</f>
        <v>767</v>
      </c>
      <c r="N3333" t="s">
        <v>1828</v>
      </c>
      <c r="P3333" t="str">
        <f>+IF(Forecasts[[#This Row],[Forecast]]="10/03/2023 Friday",Forecasts[[#This Row],[Rain]],"")</f>
        <v/>
      </c>
    </row>
    <row r="3334" spans="1:16" x14ac:dyDescent="0.25">
      <c r="A3334" t="s">
        <v>1823</v>
      </c>
      <c r="B3334" s="3" t="s">
        <v>57</v>
      </c>
      <c r="C3334" s="3" t="s">
        <v>33</v>
      </c>
      <c r="D3334">
        <f>+Forecasts[[#This Row],[Max T °C]]-Forecasts[[#This Row],[Min T °C]]</f>
        <v>5</v>
      </c>
      <c r="E3334" t="s">
        <v>9</v>
      </c>
      <c r="F3334" s="4" t="s">
        <v>92</v>
      </c>
      <c r="G3334" s="4">
        <v>29</v>
      </c>
      <c r="H3334" s="4" t="s">
        <v>72</v>
      </c>
      <c r="I3334" s="4" t="s">
        <v>104</v>
      </c>
      <c r="J3334" t="s">
        <v>4</v>
      </c>
      <c r="K3334" s="4" t="s">
        <v>387</v>
      </c>
      <c r="L3334" s="4" t="s">
        <v>982</v>
      </c>
      <c r="M3334">
        <f>+HOUR(Forecasts[[#This Row],[Sunset]]) *60 +MINUTE(Forecasts[[#This Row],[Sunset]]) - HOUR(Forecasts[[#This Row],[Sunrise]]) *60 - MINUTE(Forecasts[[#This Row],[Sunrise]])</f>
        <v>765</v>
      </c>
      <c r="N3334" t="s">
        <v>1828</v>
      </c>
      <c r="P3334" t="str">
        <f>+IF(Forecasts[[#This Row],[Forecast]]="10/03/2023 Friday",Forecasts[[#This Row],[Rain]],"")</f>
        <v/>
      </c>
    </row>
    <row r="3335" spans="1:16" x14ac:dyDescent="0.25">
      <c r="A3335" t="s">
        <v>1821</v>
      </c>
      <c r="B3335" s="3" t="s">
        <v>32</v>
      </c>
      <c r="C3335" s="3" t="s">
        <v>58</v>
      </c>
      <c r="D3335">
        <f>+Forecasts[[#This Row],[Max T °C]]-Forecasts[[#This Row],[Min T °C]]</f>
        <v>5</v>
      </c>
      <c r="E3335" t="s">
        <v>115</v>
      </c>
      <c r="F3335" s="4" t="s">
        <v>73</v>
      </c>
      <c r="G3335" s="4">
        <v>27</v>
      </c>
      <c r="H3335" s="4" t="s">
        <v>72</v>
      </c>
      <c r="I3335" s="4" t="s">
        <v>108</v>
      </c>
      <c r="J3335" t="s">
        <v>4</v>
      </c>
      <c r="K3335" s="4" t="s">
        <v>387</v>
      </c>
      <c r="L3335" s="4" t="s">
        <v>978</v>
      </c>
      <c r="M3335">
        <f>+HOUR(Forecasts[[#This Row],[Sunset]]) *60 +MINUTE(Forecasts[[#This Row],[Sunset]]) - HOUR(Forecasts[[#This Row],[Sunrise]]) *60 - MINUTE(Forecasts[[#This Row],[Sunrise]])</f>
        <v>764</v>
      </c>
      <c r="N3335" t="s">
        <v>1828</v>
      </c>
      <c r="P3335" t="str">
        <f>+IF(Forecasts[[#This Row],[Forecast]]="10/03/2023 Friday",Forecasts[[#This Row],[Rain]],"")</f>
        <v/>
      </c>
    </row>
    <row r="3336" spans="1:16" x14ac:dyDescent="0.25">
      <c r="A3336" t="s">
        <v>1819</v>
      </c>
      <c r="B3336" s="3" t="s">
        <v>73</v>
      </c>
      <c r="C3336" s="3" t="s">
        <v>58</v>
      </c>
      <c r="D3336">
        <f>+Forecasts[[#This Row],[Max T °C]]-Forecasts[[#This Row],[Min T °C]]</f>
        <v>7</v>
      </c>
      <c r="E3336" t="s">
        <v>868</v>
      </c>
      <c r="F3336" s="4" t="s">
        <v>90</v>
      </c>
      <c r="G3336" s="4">
        <v>22</v>
      </c>
      <c r="H3336" s="4" t="s">
        <v>109</v>
      </c>
      <c r="I3336" s="4" t="s">
        <v>108</v>
      </c>
      <c r="J3336" t="s">
        <v>4</v>
      </c>
      <c r="K3336" s="4" t="s">
        <v>387</v>
      </c>
      <c r="L3336" s="4" t="s">
        <v>978</v>
      </c>
      <c r="M3336">
        <f>+HOUR(Forecasts[[#This Row],[Sunset]]) *60 +MINUTE(Forecasts[[#This Row],[Sunset]]) - HOUR(Forecasts[[#This Row],[Sunrise]]) *60 - MINUTE(Forecasts[[#This Row],[Sunrise]])</f>
        <v>764</v>
      </c>
      <c r="N3336" t="s">
        <v>1828</v>
      </c>
      <c r="P3336" t="str">
        <f>+IF(Forecasts[[#This Row],[Forecast]]="10/03/2023 Friday",Forecasts[[#This Row],[Rain]],"")</f>
        <v/>
      </c>
    </row>
    <row r="3337" spans="1:16" x14ac:dyDescent="0.25">
      <c r="A3337" t="s">
        <v>1817</v>
      </c>
      <c r="B3337" s="3" t="s">
        <v>57</v>
      </c>
      <c r="C3337" s="3" t="s">
        <v>58</v>
      </c>
      <c r="D3337">
        <f>+Forecasts[[#This Row],[Max T °C]]-Forecasts[[#This Row],[Min T °C]]</f>
        <v>6</v>
      </c>
      <c r="E3337" t="s">
        <v>868</v>
      </c>
      <c r="F3337" s="4" t="s">
        <v>87</v>
      </c>
      <c r="G3337" s="4">
        <v>20</v>
      </c>
      <c r="H3337" s="4" t="s">
        <v>170</v>
      </c>
      <c r="I3337" s="4" t="s">
        <v>99</v>
      </c>
      <c r="J3337" t="s">
        <v>4</v>
      </c>
      <c r="K3337" s="4" t="s">
        <v>390</v>
      </c>
      <c r="L3337" s="4" t="s">
        <v>972</v>
      </c>
      <c r="M3337">
        <f>+HOUR(Forecasts[[#This Row],[Sunset]]) *60 +MINUTE(Forecasts[[#This Row],[Sunset]]) - HOUR(Forecasts[[#This Row],[Sunrise]]) *60 - MINUTE(Forecasts[[#This Row],[Sunrise]])</f>
        <v>762</v>
      </c>
      <c r="N3337" t="s">
        <v>1828</v>
      </c>
      <c r="P3337" t="str">
        <f>+IF(Forecasts[[#This Row],[Forecast]]="10/03/2023 Friday",Forecasts[[#This Row],[Rain]],"")</f>
        <v/>
      </c>
    </row>
    <row r="3338" spans="1:16" x14ac:dyDescent="0.25">
      <c r="A3338" t="s">
        <v>1814</v>
      </c>
      <c r="B3338" s="3" t="s">
        <v>57</v>
      </c>
      <c r="C3338" s="3" t="s">
        <v>98</v>
      </c>
      <c r="D3338">
        <f>+Forecasts[[#This Row],[Max T °C]]-Forecasts[[#This Row],[Min T °C]]</f>
        <v>4</v>
      </c>
      <c r="E3338" t="s">
        <v>232</v>
      </c>
      <c r="F3338" s="4" t="s">
        <v>87</v>
      </c>
      <c r="G3338" s="4">
        <v>18</v>
      </c>
      <c r="H3338" s="4" t="s">
        <v>95</v>
      </c>
      <c r="I3338" s="4" t="s">
        <v>39</v>
      </c>
      <c r="J3338">
        <v>1.1000000000000001</v>
      </c>
      <c r="K3338" s="4" t="s">
        <v>390</v>
      </c>
      <c r="L3338" s="4" t="s">
        <v>972</v>
      </c>
      <c r="M3338">
        <f>+HOUR(Forecasts[[#This Row],[Sunset]]) *60 +MINUTE(Forecasts[[#This Row],[Sunset]]) - HOUR(Forecasts[[#This Row],[Sunrise]]) *60 - MINUTE(Forecasts[[#This Row],[Sunrise]])</f>
        <v>762</v>
      </c>
      <c r="N3338" t="s">
        <v>1828</v>
      </c>
      <c r="P3338" t="str">
        <f>+IF(Forecasts[[#This Row],[Forecast]]="10/03/2023 Friday",Forecasts[[#This Row],[Rain]],"")</f>
        <v/>
      </c>
    </row>
    <row r="3339" spans="1:16" x14ac:dyDescent="0.25">
      <c r="A3339" t="s">
        <v>1812</v>
      </c>
      <c r="B3339" s="3" t="s">
        <v>57</v>
      </c>
      <c r="C3339" s="3" t="s">
        <v>98</v>
      </c>
      <c r="D3339">
        <f>+Forecasts[[#This Row],[Max T °C]]-Forecasts[[#This Row],[Min T °C]]</f>
        <v>4</v>
      </c>
      <c r="E3339" t="s">
        <v>145</v>
      </c>
      <c r="F3339" s="4" t="s">
        <v>87</v>
      </c>
      <c r="G3339" s="4">
        <v>17</v>
      </c>
      <c r="H3339" s="4" t="s">
        <v>95</v>
      </c>
      <c r="I3339" s="4" t="s">
        <v>126</v>
      </c>
      <c r="J3339">
        <v>2.5</v>
      </c>
      <c r="K3339" s="4" t="s">
        <v>395</v>
      </c>
      <c r="L3339" s="4" t="s">
        <v>967</v>
      </c>
      <c r="M3339">
        <f>+HOUR(Forecasts[[#This Row],[Sunset]]) *60 +MINUTE(Forecasts[[#This Row],[Sunset]]) - HOUR(Forecasts[[#This Row],[Sunrise]]) *60 - MINUTE(Forecasts[[#This Row],[Sunrise]])</f>
        <v>760</v>
      </c>
      <c r="N3339" t="s">
        <v>1828</v>
      </c>
      <c r="P3339" t="str">
        <f>+IF(Forecasts[[#This Row],[Forecast]]="10/03/2023 Friday",Forecasts[[#This Row],[Rain]],"")</f>
        <v/>
      </c>
    </row>
    <row r="3340" spans="1:16" x14ac:dyDescent="0.25">
      <c r="A3340" t="s">
        <v>1810</v>
      </c>
      <c r="B3340" s="3" t="s">
        <v>57</v>
      </c>
      <c r="C3340" s="3" t="s">
        <v>98</v>
      </c>
      <c r="D3340">
        <f>+Forecasts[[#This Row],[Max T °C]]-Forecasts[[#This Row],[Min T °C]]</f>
        <v>4</v>
      </c>
      <c r="E3340" t="s">
        <v>868</v>
      </c>
      <c r="F3340" s="4" t="s">
        <v>83</v>
      </c>
      <c r="G3340" s="4">
        <v>17</v>
      </c>
      <c r="H3340" s="4" t="s">
        <v>36</v>
      </c>
      <c r="I3340" s="4" t="s">
        <v>113</v>
      </c>
      <c r="J3340" t="s">
        <v>4</v>
      </c>
      <c r="K3340" s="4" t="s">
        <v>395</v>
      </c>
      <c r="L3340" s="4" t="s">
        <v>967</v>
      </c>
      <c r="M3340">
        <f>+HOUR(Forecasts[[#This Row],[Sunset]]) *60 +MINUTE(Forecasts[[#This Row],[Sunset]]) - HOUR(Forecasts[[#This Row],[Sunrise]]) *60 - MINUTE(Forecasts[[#This Row],[Sunrise]])</f>
        <v>760</v>
      </c>
      <c r="N3340" t="s">
        <v>1828</v>
      </c>
      <c r="P3340" t="str">
        <f>+IF(Forecasts[[#This Row],[Forecast]]="10/03/2023 Friday",Forecasts[[#This Row],[Rain]],"")</f>
        <v/>
      </c>
    </row>
    <row r="3341" spans="1:16" x14ac:dyDescent="0.25">
      <c r="A3341" t="s">
        <v>1807</v>
      </c>
      <c r="B3341" s="3" t="s">
        <v>57</v>
      </c>
      <c r="C3341" s="3" t="s">
        <v>98</v>
      </c>
      <c r="D3341">
        <f>+Forecasts[[#This Row],[Max T °C]]-Forecasts[[#This Row],[Min T °C]]</f>
        <v>4</v>
      </c>
      <c r="E3341" t="s">
        <v>1099</v>
      </c>
      <c r="F3341" s="4" t="s">
        <v>87</v>
      </c>
      <c r="G3341" s="4">
        <v>21</v>
      </c>
      <c r="H3341" s="4" t="s">
        <v>86</v>
      </c>
      <c r="I3341" s="4" t="s">
        <v>163</v>
      </c>
      <c r="J3341">
        <v>4</v>
      </c>
      <c r="K3341" s="4" t="s">
        <v>397</v>
      </c>
      <c r="L3341" s="4" t="s">
        <v>963</v>
      </c>
      <c r="M3341">
        <f>+HOUR(Forecasts[[#This Row],[Sunset]]) *60 +MINUTE(Forecasts[[#This Row],[Sunset]]) - HOUR(Forecasts[[#This Row],[Sunrise]]) *60 - MINUTE(Forecasts[[#This Row],[Sunrise]])</f>
        <v>758</v>
      </c>
      <c r="N3341" t="s">
        <v>1828</v>
      </c>
      <c r="P3341" t="str">
        <f>+IF(Forecasts[[#This Row],[Forecast]]="10/03/2023 Friday",Forecasts[[#This Row],[Rain]],"")</f>
        <v/>
      </c>
    </row>
    <row r="3342" spans="1:16" x14ac:dyDescent="0.25">
      <c r="A3342" t="s">
        <v>1805</v>
      </c>
      <c r="B3342" s="3" t="s">
        <v>57</v>
      </c>
      <c r="C3342" s="3" t="s">
        <v>98</v>
      </c>
      <c r="D3342">
        <f>+Forecasts[[#This Row],[Max T °C]]-Forecasts[[#This Row],[Min T °C]]</f>
        <v>4</v>
      </c>
      <c r="E3342" t="s">
        <v>143</v>
      </c>
      <c r="F3342" s="4" t="s">
        <v>87</v>
      </c>
      <c r="G3342" s="4">
        <v>24</v>
      </c>
      <c r="H3342" s="4" t="s">
        <v>170</v>
      </c>
      <c r="I3342" s="4" t="s">
        <v>196</v>
      </c>
      <c r="J3342">
        <v>12.2</v>
      </c>
      <c r="K3342" s="4" t="s">
        <v>397</v>
      </c>
      <c r="L3342" s="4" t="s">
        <v>956</v>
      </c>
      <c r="M3342">
        <f>+HOUR(Forecasts[[#This Row],[Sunset]]) *60 +MINUTE(Forecasts[[#This Row],[Sunset]]) - HOUR(Forecasts[[#This Row],[Sunrise]]) *60 - MINUTE(Forecasts[[#This Row],[Sunrise]])</f>
        <v>757</v>
      </c>
      <c r="N3342" t="s">
        <v>1828</v>
      </c>
      <c r="P3342" t="str">
        <f>+IF(Forecasts[[#This Row],[Forecast]]="10/03/2023 Friday",Forecasts[[#This Row],[Rain]],"")</f>
        <v/>
      </c>
    </row>
    <row r="3343" spans="1:16" x14ac:dyDescent="0.25">
      <c r="A3343" t="s">
        <v>1803</v>
      </c>
      <c r="B3343" s="3" t="s">
        <v>57</v>
      </c>
      <c r="C3343" s="3" t="s">
        <v>98</v>
      </c>
      <c r="D3343">
        <f>+Forecasts[[#This Row],[Max T °C]]-Forecasts[[#This Row],[Min T °C]]</f>
        <v>4</v>
      </c>
      <c r="E3343" t="s">
        <v>1512</v>
      </c>
      <c r="F3343" s="4" t="s">
        <v>403</v>
      </c>
      <c r="G3343" s="4">
        <v>17</v>
      </c>
      <c r="H3343" s="4" t="s">
        <v>126</v>
      </c>
      <c r="I3343" s="4" t="s">
        <v>53</v>
      </c>
      <c r="J3343">
        <v>29</v>
      </c>
      <c r="K3343" s="4" t="s">
        <v>400</v>
      </c>
      <c r="L3343" s="4" t="s">
        <v>956</v>
      </c>
      <c r="M3343">
        <f>+HOUR(Forecasts[[#This Row],[Sunset]]) *60 +MINUTE(Forecasts[[#This Row],[Sunset]]) - HOUR(Forecasts[[#This Row],[Sunrise]]) *60 - MINUTE(Forecasts[[#This Row],[Sunrise]])</f>
        <v>756</v>
      </c>
      <c r="N3343" t="s">
        <v>1828</v>
      </c>
      <c r="P3343" t="str">
        <f>+IF(Forecasts[[#This Row],[Forecast]]="10/03/2023 Friday",Forecasts[[#This Row],[Rain]],"")</f>
        <v/>
      </c>
    </row>
    <row r="3344" spans="1:16" x14ac:dyDescent="0.25">
      <c r="A3344" t="s">
        <v>1801</v>
      </c>
      <c r="B3344" s="3" t="s">
        <v>57</v>
      </c>
      <c r="C3344" s="3" t="s">
        <v>33</v>
      </c>
      <c r="D3344">
        <f>+Forecasts[[#This Row],[Max T °C]]-Forecasts[[#This Row],[Min T °C]]</f>
        <v>5</v>
      </c>
      <c r="E3344" t="s">
        <v>505</v>
      </c>
      <c r="F3344" s="4" t="s">
        <v>87</v>
      </c>
      <c r="G3344" s="4">
        <v>23</v>
      </c>
      <c r="H3344" s="4" t="s">
        <v>86</v>
      </c>
      <c r="I3344" s="4" t="s">
        <v>97</v>
      </c>
      <c r="J3344">
        <v>0.3</v>
      </c>
      <c r="K3344" s="4" t="s">
        <v>400</v>
      </c>
      <c r="L3344" s="4" t="s">
        <v>954</v>
      </c>
      <c r="M3344">
        <f>+HOUR(Forecasts[[#This Row],[Sunset]]) *60 +MINUTE(Forecasts[[#This Row],[Sunset]]) - HOUR(Forecasts[[#This Row],[Sunrise]]) *60 - MINUTE(Forecasts[[#This Row],[Sunrise]])</f>
        <v>755</v>
      </c>
      <c r="N3344" t="s">
        <v>1828</v>
      </c>
      <c r="P3344" t="str">
        <f>+IF(Forecasts[[#This Row],[Forecast]]="10/03/2023 Friday",Forecasts[[#This Row],[Rain]],"")</f>
        <v/>
      </c>
    </row>
    <row r="3345" spans="1:16" x14ac:dyDescent="0.25">
      <c r="A3345" t="s">
        <v>1799</v>
      </c>
      <c r="B3345" s="3" t="s">
        <v>57</v>
      </c>
      <c r="C3345" s="3" t="s">
        <v>98</v>
      </c>
      <c r="D3345">
        <f>+Forecasts[[#This Row],[Max T °C]]-Forecasts[[#This Row],[Min T °C]]</f>
        <v>4</v>
      </c>
      <c r="E3345" t="s">
        <v>267</v>
      </c>
      <c r="F3345" s="4" t="s">
        <v>87</v>
      </c>
      <c r="G3345" s="4">
        <v>19</v>
      </c>
      <c r="H3345" s="4" t="s">
        <v>40</v>
      </c>
      <c r="I3345" s="4" t="s">
        <v>127</v>
      </c>
      <c r="J3345">
        <v>0.1</v>
      </c>
      <c r="K3345" s="4" t="s">
        <v>400</v>
      </c>
      <c r="L3345" s="4" t="s">
        <v>948</v>
      </c>
      <c r="M3345">
        <f>+HOUR(Forecasts[[#This Row],[Sunset]]) *60 +MINUTE(Forecasts[[#This Row],[Sunset]]) - HOUR(Forecasts[[#This Row],[Sunrise]]) *60 - MINUTE(Forecasts[[#This Row],[Sunrise]])</f>
        <v>754</v>
      </c>
      <c r="N3345" t="s">
        <v>1828</v>
      </c>
      <c r="P3345" t="str">
        <f>+IF(Forecasts[[#This Row],[Forecast]]="10/03/2023 Friday",Forecasts[[#This Row],[Rain]],"")</f>
        <v/>
      </c>
    </row>
    <row r="3346" spans="1:16" x14ac:dyDescent="0.25">
      <c r="A3346" t="s">
        <v>1827</v>
      </c>
      <c r="B3346" s="3" t="s">
        <v>57</v>
      </c>
      <c r="C3346" s="3" t="s">
        <v>98</v>
      </c>
      <c r="D3346">
        <f>+Forecasts[[#This Row],[Max T °C]]-Forecasts[[#This Row],[Min T °C]]</f>
        <v>4</v>
      </c>
      <c r="E3346" t="s">
        <v>110</v>
      </c>
      <c r="F3346" s="4" t="s">
        <v>90</v>
      </c>
      <c r="G3346" s="4">
        <v>19</v>
      </c>
      <c r="H3346" s="4" t="s">
        <v>31</v>
      </c>
      <c r="I3346" s="4" t="s">
        <v>108</v>
      </c>
      <c r="J3346" t="s">
        <v>4</v>
      </c>
      <c r="K3346" s="4" t="s">
        <v>382</v>
      </c>
      <c r="L3346" s="4" t="s">
        <v>987</v>
      </c>
      <c r="M3346">
        <f>+HOUR(Forecasts[[#This Row],[Sunset]]) *60 +MINUTE(Forecasts[[#This Row],[Sunset]]) - HOUR(Forecasts[[#This Row],[Sunrise]]) *60 - MINUTE(Forecasts[[#This Row],[Sunrise]])</f>
        <v>767</v>
      </c>
      <c r="N3346" t="s">
        <v>1826</v>
      </c>
      <c r="P3346" t="str">
        <f>+IF(Forecasts[[#This Row],[Forecast]]="10/03/2023 Friday",Forecasts[[#This Row],[Rain]],"")</f>
        <v/>
      </c>
    </row>
    <row r="3347" spans="1:16" x14ac:dyDescent="0.25">
      <c r="A3347" t="s">
        <v>1825</v>
      </c>
      <c r="B3347" s="3" t="s">
        <v>32</v>
      </c>
      <c r="C3347" s="3" t="s">
        <v>58</v>
      </c>
      <c r="D3347">
        <f>+Forecasts[[#This Row],[Max T °C]]-Forecasts[[#This Row],[Min T °C]]</f>
        <v>5</v>
      </c>
      <c r="E3347" t="s">
        <v>110</v>
      </c>
      <c r="F3347" s="4" t="s">
        <v>92</v>
      </c>
      <c r="G3347" s="4">
        <v>22</v>
      </c>
      <c r="H3347" s="4" t="s">
        <v>170</v>
      </c>
      <c r="I3347" s="4" t="s">
        <v>108</v>
      </c>
      <c r="J3347" t="s">
        <v>4</v>
      </c>
      <c r="K3347" s="4" t="s">
        <v>382</v>
      </c>
      <c r="L3347" s="4" t="s">
        <v>987</v>
      </c>
      <c r="M3347">
        <f>+HOUR(Forecasts[[#This Row],[Sunset]]) *60 +MINUTE(Forecasts[[#This Row],[Sunset]]) - HOUR(Forecasts[[#This Row],[Sunrise]]) *60 - MINUTE(Forecasts[[#This Row],[Sunrise]])</f>
        <v>767</v>
      </c>
      <c r="N3347" t="s">
        <v>1826</v>
      </c>
      <c r="P3347" t="str">
        <f>+IF(Forecasts[[#This Row],[Forecast]]="10/03/2023 Friday",Forecasts[[#This Row],[Rain]],"")</f>
        <v/>
      </c>
    </row>
    <row r="3348" spans="1:16" x14ac:dyDescent="0.25">
      <c r="A3348" t="s">
        <v>1823</v>
      </c>
      <c r="B3348" s="3" t="s">
        <v>57</v>
      </c>
      <c r="C3348" s="3" t="s">
        <v>33</v>
      </c>
      <c r="D3348">
        <f>+Forecasts[[#This Row],[Max T °C]]-Forecasts[[#This Row],[Min T °C]]</f>
        <v>5</v>
      </c>
      <c r="E3348" t="s">
        <v>9</v>
      </c>
      <c r="F3348" s="4" t="s">
        <v>92</v>
      </c>
      <c r="G3348" s="4">
        <v>30</v>
      </c>
      <c r="H3348" s="4" t="s">
        <v>62</v>
      </c>
      <c r="I3348" s="4" t="s">
        <v>99</v>
      </c>
      <c r="J3348" t="s">
        <v>4</v>
      </c>
      <c r="K3348" s="4" t="s">
        <v>387</v>
      </c>
      <c r="L3348" s="4" t="s">
        <v>982</v>
      </c>
      <c r="M3348">
        <f>+HOUR(Forecasts[[#This Row],[Sunset]]) *60 +MINUTE(Forecasts[[#This Row],[Sunset]]) - HOUR(Forecasts[[#This Row],[Sunrise]]) *60 - MINUTE(Forecasts[[#This Row],[Sunrise]])</f>
        <v>765</v>
      </c>
      <c r="N3348" t="s">
        <v>1826</v>
      </c>
      <c r="P3348" t="str">
        <f>+IF(Forecasts[[#This Row],[Forecast]]="10/03/2023 Friday",Forecasts[[#This Row],[Rain]],"")</f>
        <v/>
      </c>
    </row>
    <row r="3349" spans="1:16" x14ac:dyDescent="0.25">
      <c r="A3349" t="s">
        <v>1821</v>
      </c>
      <c r="B3349" s="3" t="s">
        <v>57</v>
      </c>
      <c r="C3349" s="3" t="s">
        <v>58</v>
      </c>
      <c r="D3349">
        <f>+Forecasts[[#This Row],[Max T °C]]-Forecasts[[#This Row],[Min T °C]]</f>
        <v>6</v>
      </c>
      <c r="E3349" t="s">
        <v>868</v>
      </c>
      <c r="F3349" s="4" t="s">
        <v>73</v>
      </c>
      <c r="G3349" s="4">
        <v>30</v>
      </c>
      <c r="H3349" s="4" t="s">
        <v>72</v>
      </c>
      <c r="I3349" s="4" t="s">
        <v>100</v>
      </c>
      <c r="J3349" t="s">
        <v>4</v>
      </c>
      <c r="K3349" s="4" t="s">
        <v>387</v>
      </c>
      <c r="L3349" s="4" t="s">
        <v>978</v>
      </c>
      <c r="M3349">
        <f>+HOUR(Forecasts[[#This Row],[Sunset]]) *60 +MINUTE(Forecasts[[#This Row],[Sunset]]) - HOUR(Forecasts[[#This Row],[Sunrise]]) *60 - MINUTE(Forecasts[[#This Row],[Sunrise]])</f>
        <v>764</v>
      </c>
      <c r="N3349" t="s">
        <v>1826</v>
      </c>
      <c r="P3349" t="str">
        <f>+IF(Forecasts[[#This Row],[Forecast]]="10/03/2023 Friday",Forecasts[[#This Row],[Rain]],"")</f>
        <v/>
      </c>
    </row>
    <row r="3350" spans="1:16" x14ac:dyDescent="0.25">
      <c r="A3350" t="s">
        <v>1819</v>
      </c>
      <c r="B3350" s="3" t="s">
        <v>73</v>
      </c>
      <c r="C3350" s="3" t="s">
        <v>63</v>
      </c>
      <c r="D3350">
        <f>+Forecasts[[#This Row],[Max T °C]]-Forecasts[[#This Row],[Min T °C]]</f>
        <v>8</v>
      </c>
      <c r="E3350" t="s">
        <v>145</v>
      </c>
      <c r="F3350" s="4" t="s">
        <v>87</v>
      </c>
      <c r="G3350" s="4">
        <v>27</v>
      </c>
      <c r="H3350" s="4" t="s">
        <v>109</v>
      </c>
      <c r="I3350" s="4" t="s">
        <v>75</v>
      </c>
      <c r="J3350" t="s">
        <v>4</v>
      </c>
      <c r="K3350" s="4" t="s">
        <v>387</v>
      </c>
      <c r="L3350" s="4" t="s">
        <v>978</v>
      </c>
      <c r="M3350">
        <f>+HOUR(Forecasts[[#This Row],[Sunset]]) *60 +MINUTE(Forecasts[[#This Row],[Sunset]]) - HOUR(Forecasts[[#This Row],[Sunrise]]) *60 - MINUTE(Forecasts[[#This Row],[Sunrise]])</f>
        <v>764</v>
      </c>
      <c r="N3350" t="s">
        <v>1826</v>
      </c>
      <c r="P3350" t="str">
        <f>+IF(Forecasts[[#This Row],[Forecast]]="10/03/2023 Friday",Forecasts[[#This Row],[Rain]],"")</f>
        <v/>
      </c>
    </row>
    <row r="3351" spans="1:16" x14ac:dyDescent="0.25">
      <c r="A3351" t="s">
        <v>1817</v>
      </c>
      <c r="B3351" s="3" t="s">
        <v>73</v>
      </c>
      <c r="C3351" s="3" t="s">
        <v>58</v>
      </c>
      <c r="D3351">
        <f>+Forecasts[[#This Row],[Max T °C]]-Forecasts[[#This Row],[Min T °C]]</f>
        <v>7</v>
      </c>
      <c r="E3351" t="s">
        <v>868</v>
      </c>
      <c r="F3351" s="4" t="s">
        <v>83</v>
      </c>
      <c r="G3351" s="4">
        <v>17</v>
      </c>
      <c r="H3351" s="4" t="s">
        <v>45</v>
      </c>
      <c r="I3351" s="4" t="s">
        <v>259</v>
      </c>
      <c r="J3351" t="s">
        <v>4</v>
      </c>
      <c r="K3351" s="4" t="s">
        <v>390</v>
      </c>
      <c r="L3351" s="4" t="s">
        <v>972</v>
      </c>
      <c r="M3351">
        <f>+HOUR(Forecasts[[#This Row],[Sunset]]) *60 +MINUTE(Forecasts[[#This Row],[Sunset]]) - HOUR(Forecasts[[#This Row],[Sunrise]]) *60 - MINUTE(Forecasts[[#This Row],[Sunrise]])</f>
        <v>762</v>
      </c>
      <c r="N3351" t="s">
        <v>1826</v>
      </c>
      <c r="P3351" t="str">
        <f>+IF(Forecasts[[#This Row],[Forecast]]="10/03/2023 Friday",Forecasts[[#This Row],[Rain]],"")</f>
        <v/>
      </c>
    </row>
    <row r="3352" spans="1:16" x14ac:dyDescent="0.25">
      <c r="A3352" t="s">
        <v>1814</v>
      </c>
      <c r="B3352" s="3" t="s">
        <v>57</v>
      </c>
      <c r="C3352" s="3" t="s">
        <v>33</v>
      </c>
      <c r="D3352">
        <f>+Forecasts[[#This Row],[Max T °C]]-Forecasts[[#This Row],[Min T °C]]</f>
        <v>5</v>
      </c>
      <c r="E3352" t="s">
        <v>275</v>
      </c>
      <c r="F3352" s="4" t="s">
        <v>87</v>
      </c>
      <c r="G3352" s="4">
        <v>21</v>
      </c>
      <c r="H3352" s="4" t="s">
        <v>50</v>
      </c>
      <c r="I3352" s="4" t="s">
        <v>94</v>
      </c>
      <c r="J3352">
        <v>1.7</v>
      </c>
      <c r="K3352" s="4" t="s">
        <v>390</v>
      </c>
      <c r="L3352" s="4" t="s">
        <v>972</v>
      </c>
      <c r="M3352">
        <f>+HOUR(Forecasts[[#This Row],[Sunset]]) *60 +MINUTE(Forecasts[[#This Row],[Sunset]]) - HOUR(Forecasts[[#This Row],[Sunrise]]) *60 - MINUTE(Forecasts[[#This Row],[Sunrise]])</f>
        <v>762</v>
      </c>
      <c r="N3352" t="s">
        <v>1826</v>
      </c>
      <c r="P3352" t="str">
        <f>+IF(Forecasts[[#This Row],[Forecast]]="10/03/2023 Friday",Forecasts[[#This Row],[Rain]],"")</f>
        <v/>
      </c>
    </row>
    <row r="3353" spans="1:16" x14ac:dyDescent="0.25">
      <c r="A3353" t="s">
        <v>1812</v>
      </c>
      <c r="B3353" s="3" t="s">
        <v>32</v>
      </c>
      <c r="C3353" s="3" t="s">
        <v>98</v>
      </c>
      <c r="D3353">
        <f>+Forecasts[[#This Row],[Max T °C]]-Forecasts[[#This Row],[Min T °C]]</f>
        <v>3</v>
      </c>
      <c r="E3353" t="s">
        <v>110</v>
      </c>
      <c r="F3353" s="4" t="s">
        <v>87</v>
      </c>
      <c r="G3353" s="4">
        <v>21</v>
      </c>
      <c r="H3353" s="4" t="s">
        <v>89</v>
      </c>
      <c r="I3353" s="4" t="s">
        <v>94</v>
      </c>
      <c r="J3353" t="s">
        <v>4</v>
      </c>
      <c r="K3353" s="4" t="s">
        <v>395</v>
      </c>
      <c r="L3353" s="4" t="s">
        <v>967</v>
      </c>
      <c r="M3353">
        <f>+HOUR(Forecasts[[#This Row],[Sunset]]) *60 +MINUTE(Forecasts[[#This Row],[Sunset]]) - HOUR(Forecasts[[#This Row],[Sunrise]]) *60 - MINUTE(Forecasts[[#This Row],[Sunrise]])</f>
        <v>760</v>
      </c>
      <c r="N3353" t="s">
        <v>1826</v>
      </c>
      <c r="P3353" t="str">
        <f>+IF(Forecasts[[#This Row],[Forecast]]="10/03/2023 Friday",Forecasts[[#This Row],[Rain]],"")</f>
        <v/>
      </c>
    </row>
    <row r="3354" spans="1:16" x14ac:dyDescent="0.25">
      <c r="A3354" t="s">
        <v>1810</v>
      </c>
      <c r="B3354" s="3" t="s">
        <v>57</v>
      </c>
      <c r="C3354" s="3" t="s">
        <v>58</v>
      </c>
      <c r="D3354">
        <f>+Forecasts[[#This Row],[Max T °C]]-Forecasts[[#This Row],[Min T °C]]</f>
        <v>6</v>
      </c>
      <c r="E3354" t="s">
        <v>145</v>
      </c>
      <c r="F3354" s="4" t="s">
        <v>90</v>
      </c>
      <c r="G3354" s="4">
        <v>20</v>
      </c>
      <c r="H3354" s="4" t="s">
        <v>62</v>
      </c>
      <c r="I3354" s="4" t="s">
        <v>113</v>
      </c>
      <c r="J3354" t="s">
        <v>4</v>
      </c>
      <c r="K3354" s="4" t="s">
        <v>395</v>
      </c>
      <c r="L3354" s="4" t="s">
        <v>967</v>
      </c>
      <c r="M3354">
        <f>+HOUR(Forecasts[[#This Row],[Sunset]]) *60 +MINUTE(Forecasts[[#This Row],[Sunset]]) - HOUR(Forecasts[[#This Row],[Sunrise]]) *60 - MINUTE(Forecasts[[#This Row],[Sunrise]])</f>
        <v>760</v>
      </c>
      <c r="N3354" t="s">
        <v>1826</v>
      </c>
      <c r="P3354" t="str">
        <f>+IF(Forecasts[[#This Row],[Forecast]]="10/03/2023 Friday",Forecasts[[#This Row],[Rain]],"")</f>
        <v/>
      </c>
    </row>
    <row r="3355" spans="1:16" x14ac:dyDescent="0.25">
      <c r="A3355" t="s">
        <v>1807</v>
      </c>
      <c r="B3355" s="3" t="s">
        <v>57</v>
      </c>
      <c r="C3355" s="3" t="s">
        <v>33</v>
      </c>
      <c r="D3355">
        <f>+Forecasts[[#This Row],[Max T °C]]-Forecasts[[#This Row],[Min T °C]]</f>
        <v>5</v>
      </c>
      <c r="E3355" t="s">
        <v>171</v>
      </c>
      <c r="F3355" s="4" t="s">
        <v>92</v>
      </c>
      <c r="G3355" s="4">
        <v>19</v>
      </c>
      <c r="H3355" s="4" t="s">
        <v>56</v>
      </c>
      <c r="I3355" s="4" t="s">
        <v>168</v>
      </c>
      <c r="J3355" t="s">
        <v>4</v>
      </c>
      <c r="K3355" s="4" t="s">
        <v>397</v>
      </c>
      <c r="L3355" s="4" t="s">
        <v>963</v>
      </c>
      <c r="M3355">
        <f>+HOUR(Forecasts[[#This Row],[Sunset]]) *60 +MINUTE(Forecasts[[#This Row],[Sunset]]) - HOUR(Forecasts[[#This Row],[Sunrise]]) *60 - MINUTE(Forecasts[[#This Row],[Sunrise]])</f>
        <v>758</v>
      </c>
      <c r="N3355" t="s">
        <v>1826</v>
      </c>
      <c r="P3355" t="str">
        <f>+IF(Forecasts[[#This Row],[Forecast]]="10/03/2023 Friday",Forecasts[[#This Row],[Rain]],"")</f>
        <v/>
      </c>
    </row>
    <row r="3356" spans="1:16" x14ac:dyDescent="0.25">
      <c r="A3356" t="s">
        <v>1805</v>
      </c>
      <c r="B3356" s="3" t="s">
        <v>57</v>
      </c>
      <c r="C3356" s="3" t="s">
        <v>58</v>
      </c>
      <c r="D3356">
        <f>+Forecasts[[#This Row],[Max T °C]]-Forecasts[[#This Row],[Min T °C]]</f>
        <v>6</v>
      </c>
      <c r="E3356" t="s">
        <v>145</v>
      </c>
      <c r="F3356" s="4" t="s">
        <v>92</v>
      </c>
      <c r="G3356" s="4">
        <v>14</v>
      </c>
      <c r="H3356" s="4" t="s">
        <v>109</v>
      </c>
      <c r="I3356" s="4" t="s">
        <v>75</v>
      </c>
      <c r="J3356" t="s">
        <v>4</v>
      </c>
      <c r="K3356" s="4" t="s">
        <v>397</v>
      </c>
      <c r="L3356" s="4" t="s">
        <v>956</v>
      </c>
      <c r="M3356">
        <f>+HOUR(Forecasts[[#This Row],[Sunset]]) *60 +MINUTE(Forecasts[[#This Row],[Sunset]]) - HOUR(Forecasts[[#This Row],[Sunrise]]) *60 - MINUTE(Forecasts[[#This Row],[Sunrise]])</f>
        <v>757</v>
      </c>
      <c r="N3356" t="s">
        <v>1826</v>
      </c>
      <c r="P3356" t="str">
        <f>+IF(Forecasts[[#This Row],[Forecast]]="10/03/2023 Friday",Forecasts[[#This Row],[Rain]],"")</f>
        <v/>
      </c>
    </row>
    <row r="3357" spans="1:16" x14ac:dyDescent="0.25">
      <c r="A3357" t="s">
        <v>1803</v>
      </c>
      <c r="B3357" s="3" t="s">
        <v>57</v>
      </c>
      <c r="C3357" s="3" t="s">
        <v>33</v>
      </c>
      <c r="D3357">
        <f>+Forecasts[[#This Row],[Max T °C]]-Forecasts[[#This Row],[Min T °C]]</f>
        <v>5</v>
      </c>
      <c r="E3357" t="s">
        <v>9</v>
      </c>
      <c r="F3357" s="4" t="s">
        <v>90</v>
      </c>
      <c r="G3357" s="4">
        <v>14</v>
      </c>
      <c r="H3357" s="4" t="s">
        <v>40</v>
      </c>
      <c r="I3357" s="4" t="s">
        <v>75</v>
      </c>
      <c r="J3357" t="s">
        <v>4</v>
      </c>
      <c r="K3357" s="4" t="s">
        <v>400</v>
      </c>
      <c r="L3357" s="4" t="s">
        <v>956</v>
      </c>
      <c r="M3357">
        <f>+HOUR(Forecasts[[#This Row],[Sunset]]) *60 +MINUTE(Forecasts[[#This Row],[Sunset]]) - HOUR(Forecasts[[#This Row],[Sunrise]]) *60 - MINUTE(Forecasts[[#This Row],[Sunrise]])</f>
        <v>756</v>
      </c>
      <c r="N3357" t="s">
        <v>1826</v>
      </c>
      <c r="P3357" t="str">
        <f>+IF(Forecasts[[#This Row],[Forecast]]="10/03/2023 Friday",Forecasts[[#This Row],[Rain]],"")</f>
        <v/>
      </c>
    </row>
    <row r="3358" spans="1:16" x14ac:dyDescent="0.25">
      <c r="A3358" t="s">
        <v>1801</v>
      </c>
      <c r="B3358" s="3" t="s">
        <v>57</v>
      </c>
      <c r="C3358" s="3" t="s">
        <v>33</v>
      </c>
      <c r="D3358">
        <f>+Forecasts[[#This Row],[Max T °C]]-Forecasts[[#This Row],[Min T °C]]</f>
        <v>5</v>
      </c>
      <c r="E3358" t="s">
        <v>239</v>
      </c>
      <c r="F3358" s="4" t="s">
        <v>90</v>
      </c>
      <c r="G3358" s="4">
        <v>12</v>
      </c>
      <c r="H3358" s="4" t="s">
        <v>45</v>
      </c>
      <c r="I3358" s="4" t="s">
        <v>75</v>
      </c>
      <c r="J3358" t="s">
        <v>4</v>
      </c>
      <c r="K3358" s="4" t="s">
        <v>400</v>
      </c>
      <c r="L3358" s="4" t="s">
        <v>954</v>
      </c>
      <c r="M3358">
        <f>+HOUR(Forecasts[[#This Row],[Sunset]]) *60 +MINUTE(Forecasts[[#This Row],[Sunset]]) - HOUR(Forecasts[[#This Row],[Sunrise]]) *60 - MINUTE(Forecasts[[#This Row],[Sunrise]])</f>
        <v>755</v>
      </c>
      <c r="N3358" t="s">
        <v>1826</v>
      </c>
      <c r="P3358" t="str">
        <f>+IF(Forecasts[[#This Row],[Forecast]]="10/03/2023 Friday",Forecasts[[#This Row],[Rain]],"")</f>
        <v/>
      </c>
    </row>
    <row r="3359" spans="1:16" x14ac:dyDescent="0.25">
      <c r="A3359" t="s">
        <v>1799</v>
      </c>
      <c r="B3359" s="3" t="s">
        <v>57</v>
      </c>
      <c r="C3359" s="3" t="s">
        <v>33</v>
      </c>
      <c r="D3359">
        <f>+Forecasts[[#This Row],[Max T °C]]-Forecasts[[#This Row],[Min T °C]]</f>
        <v>5</v>
      </c>
      <c r="E3359" t="s">
        <v>115</v>
      </c>
      <c r="F3359" s="4" t="s">
        <v>90</v>
      </c>
      <c r="G3359" s="4">
        <v>13</v>
      </c>
      <c r="H3359" s="4" t="s">
        <v>40</v>
      </c>
      <c r="I3359" s="4" t="s">
        <v>75</v>
      </c>
      <c r="J3359" t="s">
        <v>4</v>
      </c>
      <c r="K3359" s="4" t="s">
        <v>400</v>
      </c>
      <c r="L3359" s="4" t="s">
        <v>948</v>
      </c>
      <c r="M3359">
        <f>+HOUR(Forecasts[[#This Row],[Sunset]]) *60 +MINUTE(Forecasts[[#This Row],[Sunset]]) - HOUR(Forecasts[[#This Row],[Sunrise]]) *60 - MINUTE(Forecasts[[#This Row],[Sunrise]])</f>
        <v>754</v>
      </c>
      <c r="N3359" t="s">
        <v>1826</v>
      </c>
      <c r="P3359" t="str">
        <f>+IF(Forecasts[[#This Row],[Forecast]]="10/03/2023 Friday",Forecasts[[#This Row],[Rain]],"")</f>
        <v/>
      </c>
    </row>
    <row r="3360" spans="1:16" x14ac:dyDescent="0.25">
      <c r="A3360" t="s">
        <v>1796</v>
      </c>
      <c r="B3360" s="3" t="s">
        <v>57</v>
      </c>
      <c r="C3360" s="3" t="s">
        <v>33</v>
      </c>
      <c r="D3360">
        <f>+Forecasts[[#This Row],[Max T °C]]-Forecasts[[#This Row],[Min T °C]]</f>
        <v>5</v>
      </c>
      <c r="E3360" t="s">
        <v>110</v>
      </c>
      <c r="F3360" s="4" t="s">
        <v>90</v>
      </c>
      <c r="G3360" s="4">
        <v>13</v>
      </c>
      <c r="H3360" s="4" t="s">
        <v>72</v>
      </c>
      <c r="I3360" s="4" t="s">
        <v>168</v>
      </c>
      <c r="J3360" t="s">
        <v>4</v>
      </c>
      <c r="K3360" s="4" t="s">
        <v>405</v>
      </c>
      <c r="L3360" s="4" t="s">
        <v>948</v>
      </c>
      <c r="M3360">
        <f>+HOUR(Forecasts[[#This Row],[Sunset]]) *60 +MINUTE(Forecasts[[#This Row],[Sunset]]) - HOUR(Forecasts[[#This Row],[Sunrise]]) *60 - MINUTE(Forecasts[[#This Row],[Sunrise]])</f>
        <v>753</v>
      </c>
      <c r="N3360" t="s">
        <v>1826</v>
      </c>
      <c r="P3360" t="str">
        <f>+IF(Forecasts[[#This Row],[Forecast]]="10/03/2023 Friday",Forecasts[[#This Row],[Rain]],"")</f>
        <v/>
      </c>
    </row>
    <row r="3361" spans="1:16" x14ac:dyDescent="0.25">
      <c r="A3361" t="s">
        <v>1825</v>
      </c>
      <c r="B3361" s="3" t="s">
        <v>57</v>
      </c>
      <c r="C3361" s="3" t="s">
        <v>58</v>
      </c>
      <c r="D3361">
        <f>+Forecasts[[#This Row],[Max T °C]]-Forecasts[[#This Row],[Min T °C]]</f>
        <v>6</v>
      </c>
      <c r="E3361" t="s">
        <v>110</v>
      </c>
      <c r="F3361" s="4" t="s">
        <v>92</v>
      </c>
      <c r="G3361" s="4">
        <v>23</v>
      </c>
      <c r="H3361" s="4" t="s">
        <v>62</v>
      </c>
      <c r="I3361" s="4" t="s">
        <v>61</v>
      </c>
      <c r="J3361" t="s">
        <v>4</v>
      </c>
      <c r="K3361" s="4" t="s">
        <v>382</v>
      </c>
      <c r="L3361" s="4" t="s">
        <v>987</v>
      </c>
      <c r="M3361">
        <f>+HOUR(Forecasts[[#This Row],[Sunset]]) *60 +MINUTE(Forecasts[[#This Row],[Sunset]]) - HOUR(Forecasts[[#This Row],[Sunrise]]) *60 - MINUTE(Forecasts[[#This Row],[Sunrise]])</f>
        <v>767</v>
      </c>
      <c r="N3361" t="s">
        <v>1824</v>
      </c>
      <c r="P3361" t="str">
        <f>+IF(Forecasts[[#This Row],[Forecast]]="10/03/2023 Friday",Forecasts[[#This Row],[Rain]],"")</f>
        <v/>
      </c>
    </row>
    <row r="3362" spans="1:16" x14ac:dyDescent="0.25">
      <c r="A3362" t="s">
        <v>1823</v>
      </c>
      <c r="B3362" s="3" t="s">
        <v>57</v>
      </c>
      <c r="C3362" s="3" t="s">
        <v>33</v>
      </c>
      <c r="D3362">
        <f>+Forecasts[[#This Row],[Max T °C]]-Forecasts[[#This Row],[Min T °C]]</f>
        <v>5</v>
      </c>
      <c r="E3362" t="s">
        <v>110</v>
      </c>
      <c r="F3362" s="4" t="s">
        <v>92</v>
      </c>
      <c r="G3362" s="4">
        <v>33</v>
      </c>
      <c r="H3362" s="4" t="s">
        <v>65</v>
      </c>
      <c r="I3362" s="4" t="s">
        <v>61</v>
      </c>
      <c r="J3362" t="s">
        <v>4</v>
      </c>
      <c r="K3362" s="4" t="s">
        <v>387</v>
      </c>
      <c r="L3362" s="4" t="s">
        <v>982</v>
      </c>
      <c r="M3362">
        <f>+HOUR(Forecasts[[#This Row],[Sunset]]) *60 +MINUTE(Forecasts[[#This Row],[Sunset]]) - HOUR(Forecasts[[#This Row],[Sunrise]]) *60 - MINUTE(Forecasts[[#This Row],[Sunrise]])</f>
        <v>765</v>
      </c>
      <c r="N3362" t="s">
        <v>1824</v>
      </c>
      <c r="P3362" t="str">
        <f>+IF(Forecasts[[#This Row],[Forecast]]="10/03/2023 Friday",Forecasts[[#This Row],[Rain]],"")</f>
        <v/>
      </c>
    </row>
    <row r="3363" spans="1:16" x14ac:dyDescent="0.25">
      <c r="A3363" t="s">
        <v>1821</v>
      </c>
      <c r="B3363" s="3" t="s">
        <v>73</v>
      </c>
      <c r="C3363" s="3" t="s">
        <v>63</v>
      </c>
      <c r="D3363">
        <f>+Forecasts[[#This Row],[Max T °C]]-Forecasts[[#This Row],[Min T °C]]</f>
        <v>8</v>
      </c>
      <c r="E3363" t="s">
        <v>171</v>
      </c>
      <c r="F3363" s="4" t="s">
        <v>92</v>
      </c>
      <c r="G3363" s="4">
        <v>31</v>
      </c>
      <c r="H3363" s="4" t="s">
        <v>163</v>
      </c>
      <c r="I3363" s="4" t="s">
        <v>108</v>
      </c>
      <c r="J3363" t="s">
        <v>4</v>
      </c>
      <c r="K3363" s="4" t="s">
        <v>387</v>
      </c>
      <c r="L3363" s="4" t="s">
        <v>978</v>
      </c>
      <c r="M3363">
        <f>+HOUR(Forecasts[[#This Row],[Sunset]]) *60 +MINUTE(Forecasts[[#This Row],[Sunset]]) - HOUR(Forecasts[[#This Row],[Sunrise]]) *60 - MINUTE(Forecasts[[#This Row],[Sunrise]])</f>
        <v>764</v>
      </c>
      <c r="N3363" t="s">
        <v>1824</v>
      </c>
      <c r="P3363" t="str">
        <f>+IF(Forecasts[[#This Row],[Forecast]]="10/03/2023 Friday",Forecasts[[#This Row],[Rain]],"")</f>
        <v/>
      </c>
    </row>
    <row r="3364" spans="1:16" x14ac:dyDescent="0.25">
      <c r="A3364" t="s">
        <v>1819</v>
      </c>
      <c r="B3364" s="3" t="s">
        <v>92</v>
      </c>
      <c r="C3364" s="3" t="s">
        <v>58</v>
      </c>
      <c r="D3364">
        <f>+Forecasts[[#This Row],[Max T °C]]-Forecasts[[#This Row],[Min T °C]]</f>
        <v>8</v>
      </c>
      <c r="E3364" t="s">
        <v>110</v>
      </c>
      <c r="F3364" s="4" t="s">
        <v>87</v>
      </c>
      <c r="G3364" s="4">
        <v>30</v>
      </c>
      <c r="H3364" s="4" t="s">
        <v>65</v>
      </c>
      <c r="I3364" s="4" t="s">
        <v>75</v>
      </c>
      <c r="J3364" t="s">
        <v>4</v>
      </c>
      <c r="K3364" s="4" t="s">
        <v>387</v>
      </c>
      <c r="L3364" s="4" t="s">
        <v>978</v>
      </c>
      <c r="M3364">
        <f>+HOUR(Forecasts[[#This Row],[Sunset]]) *60 +MINUTE(Forecasts[[#This Row],[Sunset]]) - HOUR(Forecasts[[#This Row],[Sunrise]]) *60 - MINUTE(Forecasts[[#This Row],[Sunrise]])</f>
        <v>764</v>
      </c>
      <c r="N3364" t="s">
        <v>1824</v>
      </c>
      <c r="P3364" t="str">
        <f>+IF(Forecasts[[#This Row],[Forecast]]="10/03/2023 Friday",Forecasts[[#This Row],[Rain]],"")</f>
        <v/>
      </c>
    </row>
    <row r="3365" spans="1:16" x14ac:dyDescent="0.25">
      <c r="A3365" t="s">
        <v>1817</v>
      </c>
      <c r="B3365" s="3" t="s">
        <v>57</v>
      </c>
      <c r="C3365" s="3" t="s">
        <v>33</v>
      </c>
      <c r="D3365">
        <f>+Forecasts[[#This Row],[Max T °C]]-Forecasts[[#This Row],[Min T °C]]</f>
        <v>5</v>
      </c>
      <c r="E3365" t="s">
        <v>1022</v>
      </c>
      <c r="F3365" s="4" t="s">
        <v>87</v>
      </c>
      <c r="G3365" s="4">
        <v>24</v>
      </c>
      <c r="H3365" s="4" t="s">
        <v>86</v>
      </c>
      <c r="I3365" s="4" t="s">
        <v>116</v>
      </c>
      <c r="J3365">
        <v>0.8</v>
      </c>
      <c r="K3365" s="4" t="s">
        <v>390</v>
      </c>
      <c r="L3365" s="4" t="s">
        <v>972</v>
      </c>
      <c r="M3365">
        <f>+HOUR(Forecasts[[#This Row],[Sunset]]) *60 +MINUTE(Forecasts[[#This Row],[Sunset]]) - HOUR(Forecasts[[#This Row],[Sunrise]]) *60 - MINUTE(Forecasts[[#This Row],[Sunrise]])</f>
        <v>762</v>
      </c>
      <c r="N3365" t="s">
        <v>1824</v>
      </c>
      <c r="P3365" t="str">
        <f>+IF(Forecasts[[#This Row],[Forecast]]="10/03/2023 Friday",Forecasts[[#This Row],[Rain]],"")</f>
        <v/>
      </c>
    </row>
    <row r="3366" spans="1:16" x14ac:dyDescent="0.25">
      <c r="A3366" t="s">
        <v>1814</v>
      </c>
      <c r="B3366" s="3" t="s">
        <v>32</v>
      </c>
      <c r="C3366" s="3" t="s">
        <v>33</v>
      </c>
      <c r="D3366">
        <f>+Forecasts[[#This Row],[Max T °C]]-Forecasts[[#This Row],[Min T °C]]</f>
        <v>4</v>
      </c>
      <c r="E3366" t="s">
        <v>9</v>
      </c>
      <c r="F3366" s="4" t="s">
        <v>87</v>
      </c>
      <c r="G3366" s="4">
        <v>17</v>
      </c>
      <c r="H3366" s="4" t="s">
        <v>177</v>
      </c>
      <c r="I3366" s="4" t="s">
        <v>1301</v>
      </c>
      <c r="J3366" t="s">
        <v>4</v>
      </c>
      <c r="K3366" s="4" t="s">
        <v>390</v>
      </c>
      <c r="L3366" s="4" t="s">
        <v>972</v>
      </c>
      <c r="M3366">
        <f>+HOUR(Forecasts[[#This Row],[Sunset]]) *60 +MINUTE(Forecasts[[#This Row],[Sunset]]) - HOUR(Forecasts[[#This Row],[Sunrise]]) *60 - MINUTE(Forecasts[[#This Row],[Sunrise]])</f>
        <v>762</v>
      </c>
      <c r="N3366" t="s">
        <v>1824</v>
      </c>
      <c r="P3366" t="str">
        <f>+IF(Forecasts[[#This Row],[Forecast]]="10/03/2023 Friday",Forecasts[[#This Row],[Rain]],"")</f>
        <v/>
      </c>
    </row>
    <row r="3367" spans="1:16" x14ac:dyDescent="0.25">
      <c r="A3367" t="s">
        <v>1812</v>
      </c>
      <c r="B3367" s="3" t="s">
        <v>32</v>
      </c>
      <c r="C3367" s="3" t="s">
        <v>58</v>
      </c>
      <c r="D3367">
        <f>+Forecasts[[#This Row],[Max T °C]]-Forecasts[[#This Row],[Min T °C]]</f>
        <v>5</v>
      </c>
      <c r="E3367" t="s">
        <v>902</v>
      </c>
      <c r="F3367" s="4" t="s">
        <v>90</v>
      </c>
      <c r="G3367" s="4">
        <v>15</v>
      </c>
      <c r="H3367" s="4" t="s">
        <v>89</v>
      </c>
      <c r="I3367" s="4" t="s">
        <v>127</v>
      </c>
      <c r="J3367">
        <v>0.4</v>
      </c>
      <c r="K3367" s="4" t="s">
        <v>395</v>
      </c>
      <c r="L3367" s="4" t="s">
        <v>967</v>
      </c>
      <c r="M3367">
        <f>+HOUR(Forecasts[[#This Row],[Sunset]]) *60 +MINUTE(Forecasts[[#This Row],[Sunset]]) - HOUR(Forecasts[[#This Row],[Sunrise]]) *60 - MINUTE(Forecasts[[#This Row],[Sunrise]])</f>
        <v>760</v>
      </c>
      <c r="N3367" t="s">
        <v>1824</v>
      </c>
      <c r="P3367" t="str">
        <f>+IF(Forecasts[[#This Row],[Forecast]]="10/03/2023 Friday",Forecasts[[#This Row],[Rain]],"")</f>
        <v/>
      </c>
    </row>
    <row r="3368" spans="1:16" x14ac:dyDescent="0.25">
      <c r="A3368" t="s">
        <v>1810</v>
      </c>
      <c r="B3368" s="3" t="s">
        <v>57</v>
      </c>
      <c r="C3368" s="3" t="s">
        <v>98</v>
      </c>
      <c r="D3368">
        <f>+Forecasts[[#This Row],[Max T °C]]-Forecasts[[#This Row],[Min T °C]]</f>
        <v>4</v>
      </c>
      <c r="E3368" t="s">
        <v>897</v>
      </c>
      <c r="F3368" s="4" t="s">
        <v>92</v>
      </c>
      <c r="G3368" s="4">
        <v>25</v>
      </c>
      <c r="H3368" s="4" t="s">
        <v>65</v>
      </c>
      <c r="I3368" s="4" t="s">
        <v>30</v>
      </c>
      <c r="J3368">
        <v>0.9</v>
      </c>
      <c r="K3368" s="4" t="s">
        <v>395</v>
      </c>
      <c r="L3368" s="4" t="s">
        <v>967</v>
      </c>
      <c r="M3368">
        <f>+HOUR(Forecasts[[#This Row],[Sunset]]) *60 +MINUTE(Forecasts[[#This Row],[Sunset]]) - HOUR(Forecasts[[#This Row],[Sunrise]]) *60 - MINUTE(Forecasts[[#This Row],[Sunrise]])</f>
        <v>760</v>
      </c>
      <c r="N3368" t="s">
        <v>1824</v>
      </c>
      <c r="P3368" t="str">
        <f>+IF(Forecasts[[#This Row],[Forecast]]="10/03/2023 Friday",Forecasts[[#This Row],[Rain]],"")</f>
        <v/>
      </c>
    </row>
    <row r="3369" spans="1:16" x14ac:dyDescent="0.25">
      <c r="A3369" t="s">
        <v>1807</v>
      </c>
      <c r="B3369" s="3" t="s">
        <v>57</v>
      </c>
      <c r="C3369" s="3" t="s">
        <v>33</v>
      </c>
      <c r="D3369">
        <f>+Forecasts[[#This Row],[Max T °C]]-Forecasts[[#This Row],[Min T °C]]</f>
        <v>5</v>
      </c>
      <c r="E3369" t="s">
        <v>118</v>
      </c>
      <c r="F3369" s="4" t="s">
        <v>92</v>
      </c>
      <c r="G3369" s="4">
        <v>23</v>
      </c>
      <c r="H3369" s="4" t="s">
        <v>62</v>
      </c>
      <c r="I3369" s="4" t="s">
        <v>158</v>
      </c>
      <c r="J3369">
        <v>0.6</v>
      </c>
      <c r="K3369" s="4" t="s">
        <v>397</v>
      </c>
      <c r="L3369" s="4" t="s">
        <v>963</v>
      </c>
      <c r="M3369">
        <f>+HOUR(Forecasts[[#This Row],[Sunset]]) *60 +MINUTE(Forecasts[[#This Row],[Sunset]]) - HOUR(Forecasts[[#This Row],[Sunrise]]) *60 - MINUTE(Forecasts[[#This Row],[Sunrise]])</f>
        <v>758</v>
      </c>
      <c r="N3369" t="s">
        <v>1824</v>
      </c>
      <c r="P3369" t="str">
        <f>+IF(Forecasts[[#This Row],[Forecast]]="10/03/2023 Friday",Forecasts[[#This Row],[Rain]],"")</f>
        <v/>
      </c>
    </row>
    <row r="3370" spans="1:16" x14ac:dyDescent="0.25">
      <c r="A3370" t="s">
        <v>1805</v>
      </c>
      <c r="B3370" s="3" t="s">
        <v>57</v>
      </c>
      <c r="C3370" s="3" t="s">
        <v>58</v>
      </c>
      <c r="D3370">
        <f>+Forecasts[[#This Row],[Max T °C]]-Forecasts[[#This Row],[Min T °C]]</f>
        <v>6</v>
      </c>
      <c r="E3370" t="s">
        <v>144</v>
      </c>
      <c r="F3370" s="4" t="s">
        <v>73</v>
      </c>
      <c r="G3370" s="4">
        <v>23</v>
      </c>
      <c r="H3370" s="4" t="s">
        <v>152</v>
      </c>
      <c r="I3370" s="4" t="s">
        <v>168</v>
      </c>
      <c r="J3370" t="s">
        <v>4</v>
      </c>
      <c r="K3370" s="4" t="s">
        <v>397</v>
      </c>
      <c r="L3370" s="4" t="s">
        <v>956</v>
      </c>
      <c r="M3370">
        <f>+HOUR(Forecasts[[#This Row],[Sunset]]) *60 +MINUTE(Forecasts[[#This Row],[Sunset]]) - HOUR(Forecasts[[#This Row],[Sunrise]]) *60 - MINUTE(Forecasts[[#This Row],[Sunrise]])</f>
        <v>757</v>
      </c>
      <c r="N3370" t="s">
        <v>1824</v>
      </c>
      <c r="P3370" t="str">
        <f>+IF(Forecasts[[#This Row],[Forecast]]="10/03/2023 Friday",Forecasts[[#This Row],[Rain]],"")</f>
        <v/>
      </c>
    </row>
    <row r="3371" spans="1:16" x14ac:dyDescent="0.25">
      <c r="A3371" t="s">
        <v>1803</v>
      </c>
      <c r="B3371" s="3" t="s">
        <v>57</v>
      </c>
      <c r="C3371" s="3" t="s">
        <v>58</v>
      </c>
      <c r="D3371">
        <f>+Forecasts[[#This Row],[Max T °C]]-Forecasts[[#This Row],[Min T °C]]</f>
        <v>6</v>
      </c>
      <c r="E3371" t="s">
        <v>199</v>
      </c>
      <c r="F3371" s="4" t="s">
        <v>73</v>
      </c>
      <c r="G3371" s="4">
        <v>22</v>
      </c>
      <c r="H3371" s="4" t="s">
        <v>35</v>
      </c>
      <c r="I3371" s="4" t="s">
        <v>75</v>
      </c>
      <c r="J3371" t="s">
        <v>4</v>
      </c>
      <c r="K3371" s="4" t="s">
        <v>400</v>
      </c>
      <c r="L3371" s="4" t="s">
        <v>956</v>
      </c>
      <c r="M3371">
        <f>+HOUR(Forecasts[[#This Row],[Sunset]]) *60 +MINUTE(Forecasts[[#This Row],[Sunset]]) - HOUR(Forecasts[[#This Row],[Sunrise]]) *60 - MINUTE(Forecasts[[#This Row],[Sunrise]])</f>
        <v>756</v>
      </c>
      <c r="N3371" t="s">
        <v>1824</v>
      </c>
      <c r="P3371" t="str">
        <f>+IF(Forecasts[[#This Row],[Forecast]]="10/03/2023 Friday",Forecasts[[#This Row],[Rain]],"")</f>
        <v/>
      </c>
    </row>
    <row r="3372" spans="1:16" x14ac:dyDescent="0.25">
      <c r="A3372" t="s">
        <v>1801</v>
      </c>
      <c r="B3372" s="3" t="s">
        <v>57</v>
      </c>
      <c r="C3372" s="3" t="s">
        <v>58</v>
      </c>
      <c r="D3372">
        <f>+Forecasts[[#This Row],[Max T °C]]-Forecasts[[#This Row],[Min T °C]]</f>
        <v>6</v>
      </c>
      <c r="E3372" t="s">
        <v>7</v>
      </c>
      <c r="F3372" s="4" t="s">
        <v>92</v>
      </c>
      <c r="G3372" s="4">
        <v>22</v>
      </c>
      <c r="H3372" s="4" t="s">
        <v>85</v>
      </c>
      <c r="I3372" s="4" t="s">
        <v>100</v>
      </c>
      <c r="J3372" t="s">
        <v>4</v>
      </c>
      <c r="K3372" s="4" t="s">
        <v>400</v>
      </c>
      <c r="L3372" s="4" t="s">
        <v>954</v>
      </c>
      <c r="M3372">
        <f>+HOUR(Forecasts[[#This Row],[Sunset]]) *60 +MINUTE(Forecasts[[#This Row],[Sunset]]) - HOUR(Forecasts[[#This Row],[Sunrise]]) *60 - MINUTE(Forecasts[[#This Row],[Sunrise]])</f>
        <v>755</v>
      </c>
      <c r="N3372" t="s">
        <v>1824</v>
      </c>
      <c r="P3372" t="str">
        <f>+IF(Forecasts[[#This Row],[Forecast]]="10/03/2023 Friday",Forecasts[[#This Row],[Rain]],"")</f>
        <v/>
      </c>
    </row>
    <row r="3373" spans="1:16" x14ac:dyDescent="0.25">
      <c r="A3373" t="s">
        <v>1799</v>
      </c>
      <c r="B3373" s="3" t="s">
        <v>57</v>
      </c>
      <c r="C3373" s="3" t="s">
        <v>58</v>
      </c>
      <c r="D3373">
        <f>+Forecasts[[#This Row],[Max T °C]]-Forecasts[[#This Row],[Min T °C]]</f>
        <v>6</v>
      </c>
      <c r="E3373" t="s">
        <v>151</v>
      </c>
      <c r="F3373" s="4" t="s">
        <v>92</v>
      </c>
      <c r="G3373" s="4">
        <v>25</v>
      </c>
      <c r="H3373" s="4" t="s">
        <v>62</v>
      </c>
      <c r="I3373" s="4" t="s">
        <v>168</v>
      </c>
      <c r="J3373" t="s">
        <v>4</v>
      </c>
      <c r="K3373" s="4" t="s">
        <v>400</v>
      </c>
      <c r="L3373" s="4" t="s">
        <v>948</v>
      </c>
      <c r="M3373">
        <f>+HOUR(Forecasts[[#This Row],[Sunset]]) *60 +MINUTE(Forecasts[[#This Row],[Sunset]]) - HOUR(Forecasts[[#This Row],[Sunrise]]) *60 - MINUTE(Forecasts[[#This Row],[Sunrise]])</f>
        <v>754</v>
      </c>
      <c r="N3373" t="s">
        <v>1824</v>
      </c>
      <c r="P3373" t="str">
        <f>+IF(Forecasts[[#This Row],[Forecast]]="10/03/2023 Friday",Forecasts[[#This Row],[Rain]],"")</f>
        <v/>
      </c>
    </row>
    <row r="3374" spans="1:16" x14ac:dyDescent="0.25">
      <c r="A3374" t="s">
        <v>1796</v>
      </c>
      <c r="B3374" s="3" t="s">
        <v>57</v>
      </c>
      <c r="C3374" s="3" t="s">
        <v>58</v>
      </c>
      <c r="D3374">
        <f>+Forecasts[[#This Row],[Max T °C]]-Forecasts[[#This Row],[Min T °C]]</f>
        <v>6</v>
      </c>
      <c r="E3374" t="s">
        <v>171</v>
      </c>
      <c r="F3374" s="4" t="s">
        <v>92</v>
      </c>
      <c r="G3374" s="4">
        <v>24</v>
      </c>
      <c r="H3374" s="4" t="s">
        <v>56</v>
      </c>
      <c r="I3374" s="4" t="s">
        <v>168</v>
      </c>
      <c r="J3374" t="s">
        <v>4</v>
      </c>
      <c r="K3374" s="4" t="s">
        <v>405</v>
      </c>
      <c r="L3374" s="4" t="s">
        <v>948</v>
      </c>
      <c r="M3374">
        <f>+HOUR(Forecasts[[#This Row],[Sunset]]) *60 +MINUTE(Forecasts[[#This Row],[Sunset]]) - HOUR(Forecasts[[#This Row],[Sunrise]]) *60 - MINUTE(Forecasts[[#This Row],[Sunrise]])</f>
        <v>753</v>
      </c>
      <c r="N3374" t="s">
        <v>1824</v>
      </c>
      <c r="P3374" t="str">
        <f>+IF(Forecasts[[#This Row],[Forecast]]="10/03/2023 Friday",Forecasts[[#This Row],[Rain]],"")</f>
        <v/>
      </c>
    </row>
    <row r="3375" spans="1:16" x14ac:dyDescent="0.25">
      <c r="A3375" t="s">
        <v>1794</v>
      </c>
      <c r="B3375" s="3" t="s">
        <v>57</v>
      </c>
      <c r="C3375" s="3" t="s">
        <v>58</v>
      </c>
      <c r="D3375">
        <f>+Forecasts[[#This Row],[Max T °C]]-Forecasts[[#This Row],[Min T °C]]</f>
        <v>6</v>
      </c>
      <c r="E3375" t="s">
        <v>162</v>
      </c>
      <c r="F3375" s="4" t="s">
        <v>90</v>
      </c>
      <c r="G3375" s="4">
        <v>24</v>
      </c>
      <c r="H3375" s="4" t="s">
        <v>170</v>
      </c>
      <c r="I3375" s="4" t="s">
        <v>168</v>
      </c>
      <c r="J3375" t="s">
        <v>4</v>
      </c>
      <c r="K3375" s="4" t="s">
        <v>405</v>
      </c>
      <c r="L3375" s="4" t="s">
        <v>945</v>
      </c>
      <c r="M3375">
        <f>+HOUR(Forecasts[[#This Row],[Sunset]]) *60 +MINUTE(Forecasts[[#This Row],[Sunset]]) - HOUR(Forecasts[[#This Row],[Sunrise]]) *60 - MINUTE(Forecasts[[#This Row],[Sunrise]])</f>
        <v>752</v>
      </c>
      <c r="N3375" t="s">
        <v>1824</v>
      </c>
      <c r="P3375" t="str">
        <f>+IF(Forecasts[[#This Row],[Forecast]]="10/03/2023 Friday",Forecasts[[#This Row],[Rain]],"")</f>
        <v/>
      </c>
    </row>
    <row r="3376" spans="1:16" x14ac:dyDescent="0.25">
      <c r="A3376" t="s">
        <v>1823</v>
      </c>
      <c r="B3376" s="3" t="s">
        <v>57</v>
      </c>
      <c r="C3376" s="3" t="s">
        <v>58</v>
      </c>
      <c r="D3376">
        <f>+Forecasts[[#This Row],[Max T °C]]-Forecasts[[#This Row],[Min T °C]]</f>
        <v>6</v>
      </c>
      <c r="E3376" t="s">
        <v>145</v>
      </c>
      <c r="F3376" s="4" t="s">
        <v>73</v>
      </c>
      <c r="G3376" s="4">
        <v>31</v>
      </c>
      <c r="H3376" s="4" t="s">
        <v>109</v>
      </c>
      <c r="I3376" s="4" t="s">
        <v>61</v>
      </c>
      <c r="J3376" t="s">
        <v>4</v>
      </c>
      <c r="K3376" s="4" t="s">
        <v>387</v>
      </c>
      <c r="L3376" s="4" t="s">
        <v>982</v>
      </c>
      <c r="M3376">
        <f>+HOUR(Forecasts[[#This Row],[Sunset]]) *60 +MINUTE(Forecasts[[#This Row],[Sunset]]) - HOUR(Forecasts[[#This Row],[Sunrise]]) *60 - MINUTE(Forecasts[[#This Row],[Sunrise]])</f>
        <v>765</v>
      </c>
      <c r="N3376" t="s">
        <v>1822</v>
      </c>
      <c r="P3376" t="str">
        <f>+IF(Forecasts[[#This Row],[Forecast]]="10/03/2023 Friday",Forecasts[[#This Row],[Rain]],"")</f>
        <v/>
      </c>
    </row>
    <row r="3377" spans="1:16" x14ac:dyDescent="0.25">
      <c r="A3377" t="s">
        <v>1821</v>
      </c>
      <c r="B3377" s="3" t="s">
        <v>73</v>
      </c>
      <c r="C3377" s="3" t="s">
        <v>58</v>
      </c>
      <c r="D3377">
        <f>+Forecasts[[#This Row],[Max T °C]]-Forecasts[[#This Row],[Min T °C]]</f>
        <v>7</v>
      </c>
      <c r="E3377" t="s">
        <v>110</v>
      </c>
      <c r="F3377" s="4" t="s">
        <v>92</v>
      </c>
      <c r="G3377" s="4">
        <v>31</v>
      </c>
      <c r="H3377" s="4" t="s">
        <v>134</v>
      </c>
      <c r="I3377" s="4" t="s">
        <v>108</v>
      </c>
      <c r="J3377" t="s">
        <v>4</v>
      </c>
      <c r="K3377" s="4" t="s">
        <v>387</v>
      </c>
      <c r="L3377" s="4" t="s">
        <v>978</v>
      </c>
      <c r="M3377">
        <f>+HOUR(Forecasts[[#This Row],[Sunset]]) *60 +MINUTE(Forecasts[[#This Row],[Sunset]]) - HOUR(Forecasts[[#This Row],[Sunrise]]) *60 - MINUTE(Forecasts[[#This Row],[Sunrise]])</f>
        <v>764</v>
      </c>
      <c r="N3377" t="s">
        <v>1822</v>
      </c>
      <c r="P3377" t="str">
        <f>+IF(Forecasts[[#This Row],[Forecast]]="10/03/2023 Friday",Forecasts[[#This Row],[Rain]],"")</f>
        <v/>
      </c>
    </row>
    <row r="3378" spans="1:16" x14ac:dyDescent="0.25">
      <c r="A3378" t="s">
        <v>1819</v>
      </c>
      <c r="B3378" s="3" t="s">
        <v>73</v>
      </c>
      <c r="C3378" s="3" t="s">
        <v>58</v>
      </c>
      <c r="D3378">
        <f>+Forecasts[[#This Row],[Max T °C]]-Forecasts[[#This Row],[Min T °C]]</f>
        <v>7</v>
      </c>
      <c r="E3378" t="s">
        <v>110</v>
      </c>
      <c r="F3378" s="4" t="s">
        <v>90</v>
      </c>
      <c r="G3378" s="4">
        <v>30</v>
      </c>
      <c r="H3378" s="4" t="s">
        <v>170</v>
      </c>
      <c r="I3378" s="4" t="s">
        <v>100</v>
      </c>
      <c r="J3378" t="s">
        <v>4</v>
      </c>
      <c r="K3378" s="4" t="s">
        <v>387</v>
      </c>
      <c r="L3378" s="4" t="s">
        <v>978</v>
      </c>
      <c r="M3378">
        <f>+HOUR(Forecasts[[#This Row],[Sunset]]) *60 +MINUTE(Forecasts[[#This Row],[Sunset]]) - HOUR(Forecasts[[#This Row],[Sunrise]]) *60 - MINUTE(Forecasts[[#This Row],[Sunrise]])</f>
        <v>764</v>
      </c>
      <c r="N3378" t="s">
        <v>1822</v>
      </c>
      <c r="P3378" t="str">
        <f>+IF(Forecasts[[#This Row],[Forecast]]="10/03/2023 Friday",Forecasts[[#This Row],[Rain]],"")</f>
        <v/>
      </c>
    </row>
    <row r="3379" spans="1:16" x14ac:dyDescent="0.25">
      <c r="A3379" t="s">
        <v>1817</v>
      </c>
      <c r="B3379" s="3" t="s">
        <v>73</v>
      </c>
      <c r="C3379" s="3" t="s">
        <v>33</v>
      </c>
      <c r="D3379">
        <f>+Forecasts[[#This Row],[Max T °C]]-Forecasts[[#This Row],[Min T °C]]</f>
        <v>6</v>
      </c>
      <c r="E3379" t="s">
        <v>1039</v>
      </c>
      <c r="F3379" s="4" t="s">
        <v>87</v>
      </c>
      <c r="G3379" s="4">
        <v>27</v>
      </c>
      <c r="H3379" s="4" t="s">
        <v>86</v>
      </c>
      <c r="I3379" s="4" t="s">
        <v>135</v>
      </c>
      <c r="J3379">
        <v>0.7</v>
      </c>
      <c r="K3379" s="4" t="s">
        <v>390</v>
      </c>
      <c r="L3379" s="4" t="s">
        <v>972</v>
      </c>
      <c r="M3379">
        <f>+HOUR(Forecasts[[#This Row],[Sunset]]) *60 +MINUTE(Forecasts[[#This Row],[Sunset]]) - HOUR(Forecasts[[#This Row],[Sunrise]]) *60 - MINUTE(Forecasts[[#This Row],[Sunrise]])</f>
        <v>762</v>
      </c>
      <c r="N3379" t="s">
        <v>1822</v>
      </c>
      <c r="P3379" t="str">
        <f>+IF(Forecasts[[#This Row],[Forecast]]="10/03/2023 Friday",Forecasts[[#This Row],[Rain]],"")</f>
        <v/>
      </c>
    </row>
    <row r="3380" spans="1:16" x14ac:dyDescent="0.25">
      <c r="A3380" t="s">
        <v>1814</v>
      </c>
      <c r="B3380" s="3" t="s">
        <v>57</v>
      </c>
      <c r="C3380" s="3" t="s">
        <v>33</v>
      </c>
      <c r="D3380">
        <f>+Forecasts[[#This Row],[Max T °C]]-Forecasts[[#This Row],[Min T °C]]</f>
        <v>5</v>
      </c>
      <c r="E3380" t="s">
        <v>1008</v>
      </c>
      <c r="F3380" s="4" t="s">
        <v>90</v>
      </c>
      <c r="G3380" s="4">
        <v>22</v>
      </c>
      <c r="H3380" s="4" t="s">
        <v>89</v>
      </c>
      <c r="I3380" s="4" t="s">
        <v>56</v>
      </c>
      <c r="J3380">
        <v>8.4</v>
      </c>
      <c r="K3380" s="4" t="s">
        <v>390</v>
      </c>
      <c r="L3380" s="4" t="s">
        <v>972</v>
      </c>
      <c r="M3380">
        <f>+HOUR(Forecasts[[#This Row],[Sunset]]) *60 +MINUTE(Forecasts[[#This Row],[Sunset]]) - HOUR(Forecasts[[#This Row],[Sunrise]]) *60 - MINUTE(Forecasts[[#This Row],[Sunrise]])</f>
        <v>762</v>
      </c>
      <c r="N3380" t="s">
        <v>1822</v>
      </c>
      <c r="P3380" t="str">
        <f>+IF(Forecasts[[#This Row],[Forecast]]="10/03/2023 Friday",Forecasts[[#This Row],[Rain]],"")</f>
        <v/>
      </c>
    </row>
    <row r="3381" spans="1:16" x14ac:dyDescent="0.25">
      <c r="A3381" t="s">
        <v>1812</v>
      </c>
      <c r="B3381" s="3" t="s">
        <v>73</v>
      </c>
      <c r="C3381" s="3" t="s">
        <v>33</v>
      </c>
      <c r="D3381">
        <f>+Forecasts[[#This Row],[Max T °C]]-Forecasts[[#This Row],[Min T °C]]</f>
        <v>6</v>
      </c>
      <c r="E3381" t="s">
        <v>199</v>
      </c>
      <c r="F3381" s="4" t="s">
        <v>87</v>
      </c>
      <c r="G3381" s="4">
        <v>17</v>
      </c>
      <c r="H3381" s="4" t="s">
        <v>45</v>
      </c>
      <c r="I3381" s="4" t="s">
        <v>108</v>
      </c>
      <c r="J3381" t="s">
        <v>4</v>
      </c>
      <c r="K3381" s="4" t="s">
        <v>395</v>
      </c>
      <c r="L3381" s="4" t="s">
        <v>967</v>
      </c>
      <c r="M3381">
        <f>+HOUR(Forecasts[[#This Row],[Sunset]]) *60 +MINUTE(Forecasts[[#This Row],[Sunset]]) - HOUR(Forecasts[[#This Row],[Sunrise]]) *60 - MINUTE(Forecasts[[#This Row],[Sunrise]])</f>
        <v>760</v>
      </c>
      <c r="N3381" t="s">
        <v>1822</v>
      </c>
      <c r="P3381" t="str">
        <f>+IF(Forecasts[[#This Row],[Forecast]]="10/03/2023 Friday",Forecasts[[#This Row],[Rain]],"")</f>
        <v/>
      </c>
    </row>
    <row r="3382" spans="1:16" x14ac:dyDescent="0.25">
      <c r="A3382" t="s">
        <v>1810</v>
      </c>
      <c r="B3382" s="3" t="s">
        <v>73</v>
      </c>
      <c r="C3382" s="3" t="s">
        <v>98</v>
      </c>
      <c r="D3382">
        <f>+Forecasts[[#This Row],[Max T °C]]-Forecasts[[#This Row],[Min T °C]]</f>
        <v>5</v>
      </c>
      <c r="E3382" t="s">
        <v>9</v>
      </c>
      <c r="F3382" s="4" t="s">
        <v>87</v>
      </c>
      <c r="G3382" s="4">
        <v>17</v>
      </c>
      <c r="H3382" s="4" t="s">
        <v>134</v>
      </c>
      <c r="I3382" s="4" t="s">
        <v>108</v>
      </c>
      <c r="J3382" t="s">
        <v>4</v>
      </c>
      <c r="K3382" s="4" t="s">
        <v>395</v>
      </c>
      <c r="L3382" s="4" t="s">
        <v>967</v>
      </c>
      <c r="M3382">
        <f>+HOUR(Forecasts[[#This Row],[Sunset]]) *60 +MINUTE(Forecasts[[#This Row],[Sunset]]) - HOUR(Forecasts[[#This Row],[Sunrise]]) *60 - MINUTE(Forecasts[[#This Row],[Sunrise]])</f>
        <v>760</v>
      </c>
      <c r="N3382" t="s">
        <v>1822</v>
      </c>
      <c r="P3382" t="str">
        <f>+IF(Forecasts[[#This Row],[Forecast]]="10/03/2023 Friday",Forecasts[[#This Row],[Rain]],"")</f>
        <v/>
      </c>
    </row>
    <row r="3383" spans="1:16" x14ac:dyDescent="0.25">
      <c r="A3383" t="s">
        <v>1807</v>
      </c>
      <c r="B3383" s="3" t="s">
        <v>73</v>
      </c>
      <c r="C3383" s="3" t="s">
        <v>33</v>
      </c>
      <c r="D3383">
        <f>+Forecasts[[#This Row],[Max T °C]]-Forecasts[[#This Row],[Min T °C]]</f>
        <v>6</v>
      </c>
      <c r="E3383" t="s">
        <v>145</v>
      </c>
      <c r="F3383" s="4" t="s">
        <v>87</v>
      </c>
      <c r="G3383" s="4">
        <v>21</v>
      </c>
      <c r="H3383" s="4" t="s">
        <v>109</v>
      </c>
      <c r="I3383" s="4" t="s">
        <v>75</v>
      </c>
      <c r="J3383" t="s">
        <v>4</v>
      </c>
      <c r="K3383" s="4" t="s">
        <v>397</v>
      </c>
      <c r="L3383" s="4" t="s">
        <v>963</v>
      </c>
      <c r="M3383">
        <f>+HOUR(Forecasts[[#This Row],[Sunset]]) *60 +MINUTE(Forecasts[[#This Row],[Sunset]]) - HOUR(Forecasts[[#This Row],[Sunrise]]) *60 - MINUTE(Forecasts[[#This Row],[Sunrise]])</f>
        <v>758</v>
      </c>
      <c r="N3383" t="s">
        <v>1822</v>
      </c>
      <c r="P3383" t="str">
        <f>+IF(Forecasts[[#This Row],[Forecast]]="10/03/2023 Friday",Forecasts[[#This Row],[Rain]],"")</f>
        <v/>
      </c>
    </row>
    <row r="3384" spans="1:16" x14ac:dyDescent="0.25">
      <c r="A3384" t="s">
        <v>1805</v>
      </c>
      <c r="B3384" s="3" t="s">
        <v>73</v>
      </c>
      <c r="C3384" s="3" t="s">
        <v>98</v>
      </c>
      <c r="D3384">
        <f>+Forecasts[[#This Row],[Max T °C]]-Forecasts[[#This Row],[Min T °C]]</f>
        <v>5</v>
      </c>
      <c r="E3384" t="s">
        <v>118</v>
      </c>
      <c r="F3384" s="4" t="s">
        <v>90</v>
      </c>
      <c r="G3384" s="4">
        <v>26</v>
      </c>
      <c r="H3384" s="4" t="s">
        <v>85</v>
      </c>
      <c r="I3384" s="4" t="s">
        <v>228</v>
      </c>
      <c r="J3384">
        <v>0.2</v>
      </c>
      <c r="K3384" s="4" t="s">
        <v>397</v>
      </c>
      <c r="L3384" s="4" t="s">
        <v>956</v>
      </c>
      <c r="M3384">
        <f>+HOUR(Forecasts[[#This Row],[Sunset]]) *60 +MINUTE(Forecasts[[#This Row],[Sunset]]) - HOUR(Forecasts[[#This Row],[Sunrise]]) *60 - MINUTE(Forecasts[[#This Row],[Sunrise]])</f>
        <v>757</v>
      </c>
      <c r="N3384" t="s">
        <v>1822</v>
      </c>
      <c r="P3384" t="str">
        <f>+IF(Forecasts[[#This Row],[Forecast]]="10/03/2023 Friday",Forecasts[[#This Row],[Rain]],"")</f>
        <v/>
      </c>
    </row>
    <row r="3385" spans="1:16" x14ac:dyDescent="0.25">
      <c r="A3385" t="s">
        <v>1803</v>
      </c>
      <c r="B3385" s="3" t="s">
        <v>57</v>
      </c>
      <c r="C3385" s="3" t="s">
        <v>33</v>
      </c>
      <c r="D3385">
        <f>+Forecasts[[#This Row],[Max T °C]]-Forecasts[[#This Row],[Min T °C]]</f>
        <v>5</v>
      </c>
      <c r="E3385" t="s">
        <v>115</v>
      </c>
      <c r="F3385" s="4" t="s">
        <v>92</v>
      </c>
      <c r="G3385" s="4">
        <v>24</v>
      </c>
      <c r="H3385" s="4" t="s">
        <v>65</v>
      </c>
      <c r="I3385" s="4" t="s">
        <v>168</v>
      </c>
      <c r="J3385" t="s">
        <v>4</v>
      </c>
      <c r="K3385" s="4" t="s">
        <v>400</v>
      </c>
      <c r="L3385" s="4" t="s">
        <v>956</v>
      </c>
      <c r="M3385">
        <f>+HOUR(Forecasts[[#This Row],[Sunset]]) *60 +MINUTE(Forecasts[[#This Row],[Sunset]]) - HOUR(Forecasts[[#This Row],[Sunrise]]) *60 - MINUTE(Forecasts[[#This Row],[Sunrise]])</f>
        <v>756</v>
      </c>
      <c r="N3385" t="s">
        <v>1822</v>
      </c>
      <c r="P3385" t="str">
        <f>+IF(Forecasts[[#This Row],[Forecast]]="10/03/2023 Friday",Forecasts[[#This Row],[Rain]],"")</f>
        <v/>
      </c>
    </row>
    <row r="3386" spans="1:16" x14ac:dyDescent="0.25">
      <c r="A3386" t="s">
        <v>1801</v>
      </c>
      <c r="B3386" s="3" t="s">
        <v>57</v>
      </c>
      <c r="C3386" s="3" t="s">
        <v>33</v>
      </c>
      <c r="D3386">
        <f>+Forecasts[[#This Row],[Max T °C]]-Forecasts[[#This Row],[Min T °C]]</f>
        <v>5</v>
      </c>
      <c r="E3386" t="s">
        <v>110</v>
      </c>
      <c r="F3386" s="4" t="s">
        <v>92</v>
      </c>
      <c r="G3386" s="4">
        <v>26</v>
      </c>
      <c r="H3386" s="4" t="s">
        <v>56</v>
      </c>
      <c r="I3386" s="4" t="s">
        <v>75</v>
      </c>
      <c r="J3386" t="s">
        <v>4</v>
      </c>
      <c r="K3386" s="4" t="s">
        <v>400</v>
      </c>
      <c r="L3386" s="4" t="s">
        <v>954</v>
      </c>
      <c r="M3386">
        <f>+HOUR(Forecasts[[#This Row],[Sunset]]) *60 +MINUTE(Forecasts[[#This Row],[Sunset]]) - HOUR(Forecasts[[#This Row],[Sunrise]]) *60 - MINUTE(Forecasts[[#This Row],[Sunrise]])</f>
        <v>755</v>
      </c>
      <c r="N3386" t="s">
        <v>1822</v>
      </c>
      <c r="P3386" t="str">
        <f>+IF(Forecasts[[#This Row],[Forecast]]="10/03/2023 Friday",Forecasts[[#This Row],[Rain]],"")</f>
        <v/>
      </c>
    </row>
    <row r="3387" spans="1:16" x14ac:dyDescent="0.25">
      <c r="A3387" t="s">
        <v>1799</v>
      </c>
      <c r="B3387" s="3" t="s">
        <v>57</v>
      </c>
      <c r="C3387" s="3" t="s">
        <v>33</v>
      </c>
      <c r="D3387">
        <f>+Forecasts[[#This Row],[Max T °C]]-Forecasts[[#This Row],[Min T °C]]</f>
        <v>5</v>
      </c>
      <c r="E3387" t="s">
        <v>151</v>
      </c>
      <c r="F3387" s="4" t="s">
        <v>92</v>
      </c>
      <c r="G3387" s="4">
        <v>21</v>
      </c>
      <c r="H3387" s="4" t="s">
        <v>56</v>
      </c>
      <c r="I3387" s="4" t="s">
        <v>168</v>
      </c>
      <c r="J3387" t="s">
        <v>4</v>
      </c>
      <c r="K3387" s="4" t="s">
        <v>400</v>
      </c>
      <c r="L3387" s="4" t="s">
        <v>948</v>
      </c>
      <c r="M3387">
        <f>+HOUR(Forecasts[[#This Row],[Sunset]]) *60 +MINUTE(Forecasts[[#This Row],[Sunset]]) - HOUR(Forecasts[[#This Row],[Sunrise]]) *60 - MINUTE(Forecasts[[#This Row],[Sunrise]])</f>
        <v>754</v>
      </c>
      <c r="N3387" t="s">
        <v>1822</v>
      </c>
      <c r="P3387" t="str">
        <f>+IF(Forecasts[[#This Row],[Forecast]]="10/03/2023 Friday",Forecasts[[#This Row],[Rain]],"")</f>
        <v/>
      </c>
    </row>
    <row r="3388" spans="1:16" x14ac:dyDescent="0.25">
      <c r="A3388" t="s">
        <v>1796</v>
      </c>
      <c r="B3388" s="3" t="s">
        <v>57</v>
      </c>
      <c r="C3388" s="3" t="s">
        <v>33</v>
      </c>
      <c r="D3388">
        <f>+Forecasts[[#This Row],[Max T °C]]-Forecasts[[#This Row],[Min T °C]]</f>
        <v>5</v>
      </c>
      <c r="E3388" t="s">
        <v>868</v>
      </c>
      <c r="F3388" s="4" t="s">
        <v>92</v>
      </c>
      <c r="G3388" s="4">
        <v>18</v>
      </c>
      <c r="H3388" s="4" t="s">
        <v>35</v>
      </c>
      <c r="I3388" s="4" t="s">
        <v>75</v>
      </c>
      <c r="J3388" t="s">
        <v>4</v>
      </c>
      <c r="K3388" s="4" t="s">
        <v>405</v>
      </c>
      <c r="L3388" s="4" t="s">
        <v>948</v>
      </c>
      <c r="M3388">
        <f>+HOUR(Forecasts[[#This Row],[Sunset]]) *60 +MINUTE(Forecasts[[#This Row],[Sunset]]) - HOUR(Forecasts[[#This Row],[Sunrise]]) *60 - MINUTE(Forecasts[[#This Row],[Sunrise]])</f>
        <v>753</v>
      </c>
      <c r="N3388" t="s">
        <v>1822</v>
      </c>
      <c r="P3388" t="str">
        <f>+IF(Forecasts[[#This Row],[Forecast]]="10/03/2023 Friday",Forecasts[[#This Row],[Rain]],"")</f>
        <v/>
      </c>
    </row>
    <row r="3389" spans="1:16" x14ac:dyDescent="0.25">
      <c r="A3389" t="s">
        <v>1794</v>
      </c>
      <c r="B3389" s="3" t="s">
        <v>57</v>
      </c>
      <c r="C3389" s="3" t="s">
        <v>98</v>
      </c>
      <c r="D3389">
        <f>+Forecasts[[#This Row],[Max T °C]]-Forecasts[[#This Row],[Min T °C]]</f>
        <v>4</v>
      </c>
      <c r="E3389" t="s">
        <v>144</v>
      </c>
      <c r="F3389" s="4" t="s">
        <v>92</v>
      </c>
      <c r="G3389" s="4">
        <v>18</v>
      </c>
      <c r="H3389" s="4" t="s">
        <v>134</v>
      </c>
      <c r="I3389" s="4" t="s">
        <v>75</v>
      </c>
      <c r="J3389" t="s">
        <v>4</v>
      </c>
      <c r="K3389" s="4" t="s">
        <v>405</v>
      </c>
      <c r="L3389" s="4" t="s">
        <v>945</v>
      </c>
      <c r="M3389">
        <f>+HOUR(Forecasts[[#This Row],[Sunset]]) *60 +MINUTE(Forecasts[[#This Row],[Sunset]]) - HOUR(Forecasts[[#This Row],[Sunrise]]) *60 - MINUTE(Forecasts[[#This Row],[Sunrise]])</f>
        <v>752</v>
      </c>
      <c r="N3389" t="s">
        <v>1822</v>
      </c>
      <c r="P3389" t="str">
        <f>+IF(Forecasts[[#This Row],[Forecast]]="10/03/2023 Friday",Forecasts[[#This Row],[Rain]],"")</f>
        <v/>
      </c>
    </row>
    <row r="3390" spans="1:16" x14ac:dyDescent="0.25">
      <c r="A3390" t="s">
        <v>1790</v>
      </c>
      <c r="B3390" s="3" t="s">
        <v>73</v>
      </c>
      <c r="C3390" s="3" t="s">
        <v>98</v>
      </c>
      <c r="D3390">
        <f>+Forecasts[[#This Row],[Max T °C]]-Forecasts[[#This Row],[Min T °C]]</f>
        <v>5</v>
      </c>
      <c r="E3390" t="s">
        <v>1151</v>
      </c>
      <c r="F3390" s="4" t="s">
        <v>90</v>
      </c>
      <c r="G3390" s="4">
        <v>18</v>
      </c>
      <c r="H3390" s="4" t="s">
        <v>62</v>
      </c>
      <c r="I3390" s="4" t="s">
        <v>228</v>
      </c>
      <c r="J3390">
        <v>0.1</v>
      </c>
      <c r="K3390" s="4" t="s">
        <v>405</v>
      </c>
      <c r="L3390" s="4" t="s">
        <v>937</v>
      </c>
      <c r="M3390">
        <f>+HOUR(Forecasts[[#This Row],[Sunset]]) *60 +MINUTE(Forecasts[[#This Row],[Sunset]]) - HOUR(Forecasts[[#This Row],[Sunrise]]) *60 - MINUTE(Forecasts[[#This Row],[Sunrise]])</f>
        <v>751</v>
      </c>
      <c r="N3390" t="s">
        <v>1822</v>
      </c>
      <c r="P3390" t="str">
        <f>+IF(Forecasts[[#This Row],[Forecast]]="10/03/2023 Friday",Forecasts[[#This Row],[Rain]],"")</f>
        <v/>
      </c>
    </row>
    <row r="3391" spans="1:16" x14ac:dyDescent="0.25">
      <c r="A3391" t="s">
        <v>1821</v>
      </c>
      <c r="B3391" s="3" t="s">
        <v>73</v>
      </c>
      <c r="C3391" s="3" t="s">
        <v>63</v>
      </c>
      <c r="D3391">
        <f>+Forecasts[[#This Row],[Max T °C]]-Forecasts[[#This Row],[Min T °C]]</f>
        <v>8</v>
      </c>
      <c r="E3391" t="s">
        <v>145</v>
      </c>
      <c r="F3391" s="4" t="s">
        <v>90</v>
      </c>
      <c r="G3391" s="4">
        <v>31</v>
      </c>
      <c r="H3391" s="4" t="s">
        <v>65</v>
      </c>
      <c r="I3391" s="4" t="s">
        <v>108</v>
      </c>
      <c r="J3391" t="s">
        <v>4</v>
      </c>
      <c r="K3391" s="4" t="s">
        <v>387</v>
      </c>
      <c r="L3391" s="4" t="s">
        <v>978</v>
      </c>
      <c r="M3391">
        <f>+HOUR(Forecasts[[#This Row],[Sunset]]) *60 +MINUTE(Forecasts[[#This Row],[Sunset]]) - HOUR(Forecasts[[#This Row],[Sunrise]]) *60 - MINUTE(Forecasts[[#This Row],[Sunrise]])</f>
        <v>764</v>
      </c>
      <c r="N3391" t="s">
        <v>1820</v>
      </c>
      <c r="P3391" t="str">
        <f>+IF(Forecasts[[#This Row],[Forecast]]="10/03/2023 Friday",Forecasts[[#This Row],[Rain]],"")</f>
        <v/>
      </c>
    </row>
    <row r="3392" spans="1:16" x14ac:dyDescent="0.25">
      <c r="A3392" t="s">
        <v>1819</v>
      </c>
      <c r="B3392" s="3" t="s">
        <v>57</v>
      </c>
      <c r="C3392" s="3" t="s">
        <v>58</v>
      </c>
      <c r="D3392">
        <f>+Forecasts[[#This Row],[Max T °C]]-Forecasts[[#This Row],[Min T °C]]</f>
        <v>6</v>
      </c>
      <c r="E3392" t="s">
        <v>952</v>
      </c>
      <c r="F3392" s="4" t="s">
        <v>92</v>
      </c>
      <c r="G3392" s="4">
        <v>30</v>
      </c>
      <c r="H3392" s="4" t="s">
        <v>86</v>
      </c>
      <c r="I3392" s="4" t="s">
        <v>44</v>
      </c>
      <c r="J3392">
        <v>0.4</v>
      </c>
      <c r="K3392" s="4" t="s">
        <v>387</v>
      </c>
      <c r="L3392" s="4" t="s">
        <v>978</v>
      </c>
      <c r="M3392">
        <f>+HOUR(Forecasts[[#This Row],[Sunset]]) *60 +MINUTE(Forecasts[[#This Row],[Sunset]]) - HOUR(Forecasts[[#This Row],[Sunrise]]) *60 - MINUTE(Forecasts[[#This Row],[Sunrise]])</f>
        <v>764</v>
      </c>
      <c r="N3392" t="s">
        <v>1820</v>
      </c>
      <c r="P3392" t="str">
        <f>+IF(Forecasts[[#This Row],[Forecast]]="10/03/2023 Friday",Forecasts[[#This Row],[Rain]],"")</f>
        <v/>
      </c>
    </row>
    <row r="3393" spans="1:16" x14ac:dyDescent="0.25">
      <c r="A3393" t="s">
        <v>1817</v>
      </c>
      <c r="B3393" s="3" t="s">
        <v>32</v>
      </c>
      <c r="C3393" s="3" t="s">
        <v>58</v>
      </c>
      <c r="D3393">
        <f>+Forecasts[[#This Row],[Max T °C]]-Forecasts[[#This Row],[Min T °C]]</f>
        <v>5</v>
      </c>
      <c r="E3393" t="s">
        <v>1171</v>
      </c>
      <c r="F3393" s="4" t="s">
        <v>90</v>
      </c>
      <c r="G3393" s="4">
        <v>25</v>
      </c>
      <c r="H3393" s="4" t="s">
        <v>89</v>
      </c>
      <c r="I3393" s="4" t="s">
        <v>169</v>
      </c>
      <c r="J3393">
        <v>1.9</v>
      </c>
      <c r="K3393" s="4" t="s">
        <v>390</v>
      </c>
      <c r="L3393" s="4" t="s">
        <v>972</v>
      </c>
      <c r="M3393">
        <f>+HOUR(Forecasts[[#This Row],[Sunset]]) *60 +MINUTE(Forecasts[[#This Row],[Sunset]]) - HOUR(Forecasts[[#This Row],[Sunrise]]) *60 - MINUTE(Forecasts[[#This Row],[Sunrise]])</f>
        <v>762</v>
      </c>
      <c r="N3393" t="s">
        <v>1820</v>
      </c>
      <c r="P3393" t="str">
        <f>+IF(Forecasts[[#This Row],[Forecast]]="10/03/2023 Friday",Forecasts[[#This Row],[Rain]],"")</f>
        <v/>
      </c>
    </row>
    <row r="3394" spans="1:16" x14ac:dyDescent="0.25">
      <c r="A3394" t="s">
        <v>1814</v>
      </c>
      <c r="B3394" s="3" t="s">
        <v>57</v>
      </c>
      <c r="C3394" s="3" t="s">
        <v>58</v>
      </c>
      <c r="D3394">
        <f>+Forecasts[[#This Row],[Max T °C]]-Forecasts[[#This Row],[Min T °C]]</f>
        <v>6</v>
      </c>
      <c r="E3394" t="s">
        <v>118</v>
      </c>
      <c r="F3394" s="4" t="s">
        <v>87</v>
      </c>
      <c r="G3394" s="4">
        <v>23</v>
      </c>
      <c r="H3394" s="4" t="s">
        <v>50</v>
      </c>
      <c r="I3394" s="4" t="s">
        <v>78</v>
      </c>
      <c r="J3394">
        <v>0.7</v>
      </c>
      <c r="K3394" s="4" t="s">
        <v>390</v>
      </c>
      <c r="L3394" s="4" t="s">
        <v>972</v>
      </c>
      <c r="M3394">
        <f>+HOUR(Forecasts[[#This Row],[Sunset]]) *60 +MINUTE(Forecasts[[#This Row],[Sunset]]) - HOUR(Forecasts[[#This Row],[Sunrise]]) *60 - MINUTE(Forecasts[[#This Row],[Sunrise]])</f>
        <v>762</v>
      </c>
      <c r="N3394" t="s">
        <v>1820</v>
      </c>
      <c r="P3394" t="str">
        <f>+IF(Forecasts[[#This Row],[Forecast]]="10/03/2023 Friday",Forecasts[[#This Row],[Rain]],"")</f>
        <v/>
      </c>
    </row>
    <row r="3395" spans="1:16" x14ac:dyDescent="0.25">
      <c r="A3395" t="s">
        <v>1812</v>
      </c>
      <c r="B3395" s="3" t="s">
        <v>73</v>
      </c>
      <c r="C3395" s="3" t="s">
        <v>33</v>
      </c>
      <c r="D3395">
        <f>+Forecasts[[#This Row],[Max T °C]]-Forecasts[[#This Row],[Min T °C]]</f>
        <v>6</v>
      </c>
      <c r="E3395" t="s">
        <v>115</v>
      </c>
      <c r="F3395" s="4" t="s">
        <v>87</v>
      </c>
      <c r="G3395" s="4">
        <v>23</v>
      </c>
      <c r="H3395" s="4" t="s">
        <v>62</v>
      </c>
      <c r="I3395" s="4" t="s">
        <v>104</v>
      </c>
      <c r="J3395" t="s">
        <v>4</v>
      </c>
      <c r="K3395" s="4" t="s">
        <v>395</v>
      </c>
      <c r="L3395" s="4" t="s">
        <v>967</v>
      </c>
      <c r="M3395">
        <f>+HOUR(Forecasts[[#This Row],[Sunset]]) *60 +MINUTE(Forecasts[[#This Row],[Sunset]]) - HOUR(Forecasts[[#This Row],[Sunrise]]) *60 - MINUTE(Forecasts[[#This Row],[Sunrise]])</f>
        <v>760</v>
      </c>
      <c r="N3395" t="s">
        <v>1820</v>
      </c>
      <c r="P3395" t="str">
        <f>+IF(Forecasts[[#This Row],[Forecast]]="10/03/2023 Friday",Forecasts[[#This Row],[Rain]],"")</f>
        <v/>
      </c>
    </row>
    <row r="3396" spans="1:16" x14ac:dyDescent="0.25">
      <c r="A3396" t="s">
        <v>1810</v>
      </c>
      <c r="B3396" s="3" t="s">
        <v>73</v>
      </c>
      <c r="C3396" s="3" t="s">
        <v>58</v>
      </c>
      <c r="D3396">
        <f>+Forecasts[[#This Row],[Max T °C]]-Forecasts[[#This Row],[Min T °C]]</f>
        <v>7</v>
      </c>
      <c r="E3396" t="s">
        <v>9</v>
      </c>
      <c r="F3396" s="4" t="s">
        <v>83</v>
      </c>
      <c r="G3396" s="4">
        <v>17</v>
      </c>
      <c r="H3396" s="4" t="s">
        <v>134</v>
      </c>
      <c r="I3396" s="4" t="s">
        <v>108</v>
      </c>
      <c r="J3396" t="s">
        <v>4</v>
      </c>
      <c r="K3396" s="4" t="s">
        <v>395</v>
      </c>
      <c r="L3396" s="4" t="s">
        <v>967</v>
      </c>
      <c r="M3396">
        <f>+HOUR(Forecasts[[#This Row],[Sunset]]) *60 +MINUTE(Forecasts[[#This Row],[Sunset]]) - HOUR(Forecasts[[#This Row],[Sunrise]]) *60 - MINUTE(Forecasts[[#This Row],[Sunrise]])</f>
        <v>760</v>
      </c>
      <c r="N3396" t="s">
        <v>1820</v>
      </c>
      <c r="P3396" t="str">
        <f>+IF(Forecasts[[#This Row],[Forecast]]="10/03/2023 Friday",Forecasts[[#This Row],[Rain]],"")</f>
        <v/>
      </c>
    </row>
    <row r="3397" spans="1:16" x14ac:dyDescent="0.25">
      <c r="A3397" t="s">
        <v>1807</v>
      </c>
      <c r="B3397" s="3" t="s">
        <v>73</v>
      </c>
      <c r="C3397" s="3" t="s">
        <v>98</v>
      </c>
      <c r="D3397">
        <f>+Forecasts[[#This Row],[Max T °C]]-Forecasts[[#This Row],[Min T °C]]</f>
        <v>5</v>
      </c>
      <c r="E3397" t="s">
        <v>145</v>
      </c>
      <c r="F3397" s="4" t="s">
        <v>83</v>
      </c>
      <c r="G3397" s="4">
        <v>18</v>
      </c>
      <c r="H3397" s="4" t="s">
        <v>170</v>
      </c>
      <c r="I3397" s="4" t="s">
        <v>100</v>
      </c>
      <c r="J3397" t="s">
        <v>4</v>
      </c>
      <c r="K3397" s="4" t="s">
        <v>397</v>
      </c>
      <c r="L3397" s="4" t="s">
        <v>963</v>
      </c>
      <c r="M3397">
        <f>+HOUR(Forecasts[[#This Row],[Sunset]]) *60 +MINUTE(Forecasts[[#This Row],[Sunset]]) - HOUR(Forecasts[[#This Row],[Sunrise]]) *60 - MINUTE(Forecasts[[#This Row],[Sunrise]])</f>
        <v>758</v>
      </c>
      <c r="N3397" t="s">
        <v>1820</v>
      </c>
      <c r="P3397" t="str">
        <f>+IF(Forecasts[[#This Row],[Forecast]]="10/03/2023 Friday",Forecasts[[#This Row],[Rain]],"")</f>
        <v/>
      </c>
    </row>
    <row r="3398" spans="1:16" x14ac:dyDescent="0.25">
      <c r="A3398" t="s">
        <v>1805</v>
      </c>
      <c r="B3398" s="3" t="s">
        <v>57</v>
      </c>
      <c r="C3398" s="3" t="s">
        <v>33</v>
      </c>
      <c r="D3398">
        <f>+Forecasts[[#This Row],[Max T °C]]-Forecasts[[#This Row],[Min T °C]]</f>
        <v>5</v>
      </c>
      <c r="E3398" t="s">
        <v>1125</v>
      </c>
      <c r="F3398" s="4" t="s">
        <v>87</v>
      </c>
      <c r="G3398" s="4">
        <v>14</v>
      </c>
      <c r="H3398" s="4" t="s">
        <v>89</v>
      </c>
      <c r="I3398" s="4" t="s">
        <v>124</v>
      </c>
      <c r="J3398">
        <v>0.1</v>
      </c>
      <c r="K3398" s="4" t="s">
        <v>397</v>
      </c>
      <c r="L3398" s="4" t="s">
        <v>956</v>
      </c>
      <c r="M3398">
        <f>+HOUR(Forecasts[[#This Row],[Sunset]]) *60 +MINUTE(Forecasts[[#This Row],[Sunset]]) - HOUR(Forecasts[[#This Row],[Sunrise]]) *60 - MINUTE(Forecasts[[#This Row],[Sunrise]])</f>
        <v>757</v>
      </c>
      <c r="N3398" t="s">
        <v>1820</v>
      </c>
      <c r="P3398" t="str">
        <f>+IF(Forecasts[[#This Row],[Forecast]]="10/03/2023 Friday",Forecasts[[#This Row],[Rain]],"")</f>
        <v/>
      </c>
    </row>
    <row r="3399" spans="1:16" x14ac:dyDescent="0.25">
      <c r="A3399" t="s">
        <v>1803</v>
      </c>
      <c r="B3399" s="3" t="s">
        <v>57</v>
      </c>
      <c r="C3399" s="3" t="s">
        <v>41</v>
      </c>
      <c r="D3399">
        <f>+Forecasts[[#This Row],[Max T °C]]-Forecasts[[#This Row],[Min T °C]]</f>
        <v>3</v>
      </c>
      <c r="E3399" t="s">
        <v>232</v>
      </c>
      <c r="F3399" s="4" t="s">
        <v>87</v>
      </c>
      <c r="G3399" s="4">
        <v>14</v>
      </c>
      <c r="H3399" s="4" t="s">
        <v>170</v>
      </c>
      <c r="I3399" s="4" t="s">
        <v>56</v>
      </c>
      <c r="J3399">
        <v>0.6</v>
      </c>
      <c r="K3399" s="4" t="s">
        <v>400</v>
      </c>
      <c r="L3399" s="4" t="s">
        <v>956</v>
      </c>
      <c r="M3399">
        <f>+HOUR(Forecasts[[#This Row],[Sunset]]) *60 +MINUTE(Forecasts[[#This Row],[Sunset]]) - HOUR(Forecasts[[#This Row],[Sunrise]]) *60 - MINUTE(Forecasts[[#This Row],[Sunrise]])</f>
        <v>756</v>
      </c>
      <c r="N3399" t="s">
        <v>1820</v>
      </c>
      <c r="P3399" t="str">
        <f>+IF(Forecasts[[#This Row],[Forecast]]="10/03/2023 Friday",Forecasts[[#This Row],[Rain]],"")</f>
        <v/>
      </c>
    </row>
    <row r="3400" spans="1:16" x14ac:dyDescent="0.25">
      <c r="A3400" t="s">
        <v>1801</v>
      </c>
      <c r="B3400" s="3" t="s">
        <v>57</v>
      </c>
      <c r="C3400" s="3" t="s">
        <v>41</v>
      </c>
      <c r="D3400">
        <f>+Forecasts[[#This Row],[Max T °C]]-Forecasts[[#This Row],[Min T °C]]</f>
        <v>3</v>
      </c>
      <c r="E3400" t="s">
        <v>245</v>
      </c>
      <c r="F3400" s="4" t="s">
        <v>114</v>
      </c>
      <c r="G3400" s="4">
        <v>14</v>
      </c>
      <c r="H3400" s="4" t="s">
        <v>95</v>
      </c>
      <c r="I3400" s="4" t="s">
        <v>169</v>
      </c>
      <c r="J3400">
        <v>0.2</v>
      </c>
      <c r="K3400" s="4" t="s">
        <v>400</v>
      </c>
      <c r="L3400" s="4" t="s">
        <v>954</v>
      </c>
      <c r="M3400">
        <f>+HOUR(Forecasts[[#This Row],[Sunset]]) *60 +MINUTE(Forecasts[[#This Row],[Sunset]]) - HOUR(Forecasts[[#This Row],[Sunrise]]) *60 - MINUTE(Forecasts[[#This Row],[Sunrise]])</f>
        <v>755</v>
      </c>
      <c r="N3400" t="s">
        <v>1820</v>
      </c>
      <c r="P3400" t="str">
        <f>+IF(Forecasts[[#This Row],[Forecast]]="10/03/2023 Friday",Forecasts[[#This Row],[Rain]],"")</f>
        <v/>
      </c>
    </row>
    <row r="3401" spans="1:16" x14ac:dyDescent="0.25">
      <c r="A3401" t="s">
        <v>1799</v>
      </c>
      <c r="B3401" s="3" t="s">
        <v>73</v>
      </c>
      <c r="C3401" s="3" t="s">
        <v>41</v>
      </c>
      <c r="D3401">
        <f>+Forecasts[[#This Row],[Max T °C]]-Forecasts[[#This Row],[Min T °C]]</f>
        <v>4</v>
      </c>
      <c r="E3401" t="s">
        <v>136</v>
      </c>
      <c r="F3401" s="4" t="s">
        <v>403</v>
      </c>
      <c r="G3401" s="4">
        <v>15</v>
      </c>
      <c r="H3401" s="4" t="s">
        <v>177</v>
      </c>
      <c r="I3401" s="4" t="s">
        <v>210</v>
      </c>
      <c r="J3401">
        <v>0.1</v>
      </c>
      <c r="K3401" s="4" t="s">
        <v>400</v>
      </c>
      <c r="L3401" s="4" t="s">
        <v>948</v>
      </c>
      <c r="M3401">
        <f>+HOUR(Forecasts[[#This Row],[Sunset]]) *60 +MINUTE(Forecasts[[#This Row],[Sunset]]) - HOUR(Forecasts[[#This Row],[Sunrise]]) *60 - MINUTE(Forecasts[[#This Row],[Sunrise]])</f>
        <v>754</v>
      </c>
      <c r="N3401" t="s">
        <v>1820</v>
      </c>
      <c r="P3401" t="str">
        <f>+IF(Forecasts[[#This Row],[Forecast]]="10/03/2023 Friday",Forecasts[[#This Row],[Rain]],"")</f>
        <v/>
      </c>
    </row>
    <row r="3402" spans="1:16" x14ac:dyDescent="0.25">
      <c r="A3402" t="s">
        <v>1796</v>
      </c>
      <c r="B3402" s="3" t="s">
        <v>73</v>
      </c>
      <c r="C3402" s="3" t="s">
        <v>41</v>
      </c>
      <c r="D3402">
        <f>+Forecasts[[#This Row],[Max T °C]]-Forecasts[[#This Row],[Min T °C]]</f>
        <v>4</v>
      </c>
      <c r="E3402" t="s">
        <v>110</v>
      </c>
      <c r="F3402" s="4" t="s">
        <v>114</v>
      </c>
      <c r="G3402" s="4">
        <v>13</v>
      </c>
      <c r="H3402" s="4" t="s">
        <v>31</v>
      </c>
      <c r="I3402" s="4" t="s">
        <v>75</v>
      </c>
      <c r="J3402" t="s">
        <v>4</v>
      </c>
      <c r="K3402" s="4" t="s">
        <v>405</v>
      </c>
      <c r="L3402" s="4" t="s">
        <v>948</v>
      </c>
      <c r="M3402">
        <f>+HOUR(Forecasts[[#This Row],[Sunset]]) *60 +MINUTE(Forecasts[[#This Row],[Sunset]]) - HOUR(Forecasts[[#This Row],[Sunrise]]) *60 - MINUTE(Forecasts[[#This Row],[Sunrise]])</f>
        <v>753</v>
      </c>
      <c r="N3402" t="s">
        <v>1820</v>
      </c>
      <c r="P3402" t="str">
        <f>+IF(Forecasts[[#This Row],[Forecast]]="10/03/2023 Friday",Forecasts[[#This Row],[Rain]],"")</f>
        <v/>
      </c>
    </row>
    <row r="3403" spans="1:16" x14ac:dyDescent="0.25">
      <c r="A3403" t="s">
        <v>1794</v>
      </c>
      <c r="B3403" s="3" t="s">
        <v>73</v>
      </c>
      <c r="C3403" s="3" t="s">
        <v>41</v>
      </c>
      <c r="D3403">
        <f>+Forecasts[[#This Row],[Max T °C]]-Forecasts[[#This Row],[Min T °C]]</f>
        <v>4</v>
      </c>
      <c r="E3403" t="s">
        <v>237</v>
      </c>
      <c r="F3403" s="4" t="s">
        <v>403</v>
      </c>
      <c r="G3403" s="4">
        <v>16</v>
      </c>
      <c r="H3403" s="4" t="s">
        <v>36</v>
      </c>
      <c r="I3403" s="4" t="s">
        <v>169</v>
      </c>
      <c r="J3403">
        <v>0.4</v>
      </c>
      <c r="K3403" s="4" t="s">
        <v>405</v>
      </c>
      <c r="L3403" s="4" t="s">
        <v>945</v>
      </c>
      <c r="M3403">
        <f>+HOUR(Forecasts[[#This Row],[Sunset]]) *60 +MINUTE(Forecasts[[#This Row],[Sunset]]) - HOUR(Forecasts[[#This Row],[Sunrise]]) *60 - MINUTE(Forecasts[[#This Row],[Sunrise]])</f>
        <v>752</v>
      </c>
      <c r="N3403" t="s">
        <v>1820</v>
      </c>
      <c r="P3403" t="str">
        <f>+IF(Forecasts[[#This Row],[Forecast]]="10/03/2023 Friday",Forecasts[[#This Row],[Rain]],"")</f>
        <v/>
      </c>
    </row>
    <row r="3404" spans="1:16" x14ac:dyDescent="0.25">
      <c r="A3404" t="s">
        <v>1790</v>
      </c>
      <c r="B3404" s="3" t="s">
        <v>73</v>
      </c>
      <c r="C3404" s="3" t="s">
        <v>34</v>
      </c>
      <c r="D3404">
        <f>+Forecasts[[#This Row],[Max T °C]]-Forecasts[[#This Row],[Min T °C]]</f>
        <v>3</v>
      </c>
      <c r="E3404" t="s">
        <v>868</v>
      </c>
      <c r="F3404" s="4" t="s">
        <v>114</v>
      </c>
      <c r="G3404" s="4">
        <v>20</v>
      </c>
      <c r="H3404" s="4" t="s">
        <v>36</v>
      </c>
      <c r="I3404" s="4" t="s">
        <v>124</v>
      </c>
      <c r="J3404">
        <v>1.3</v>
      </c>
      <c r="K3404" s="4" t="s">
        <v>405</v>
      </c>
      <c r="L3404" s="4" t="s">
        <v>937</v>
      </c>
      <c r="M3404">
        <f>+HOUR(Forecasts[[#This Row],[Sunset]]) *60 +MINUTE(Forecasts[[#This Row],[Sunset]]) - HOUR(Forecasts[[#This Row],[Sunrise]]) *60 - MINUTE(Forecasts[[#This Row],[Sunrise]])</f>
        <v>751</v>
      </c>
      <c r="N3404" t="s">
        <v>1820</v>
      </c>
      <c r="P3404" t="str">
        <f>+IF(Forecasts[[#This Row],[Forecast]]="10/03/2023 Friday",Forecasts[[#This Row],[Rain]],"")</f>
        <v/>
      </c>
    </row>
    <row r="3405" spans="1:16" x14ac:dyDescent="0.25">
      <c r="A3405" t="s">
        <v>1788</v>
      </c>
      <c r="B3405" s="3" t="s">
        <v>73</v>
      </c>
      <c r="C3405" s="3" t="s">
        <v>34</v>
      </c>
      <c r="D3405">
        <f>+Forecasts[[#This Row],[Max T °C]]-Forecasts[[#This Row],[Min T °C]]</f>
        <v>3</v>
      </c>
      <c r="E3405" t="s">
        <v>186</v>
      </c>
      <c r="F3405" s="4" t="s">
        <v>775</v>
      </c>
      <c r="G3405" s="4">
        <v>19</v>
      </c>
      <c r="H3405" s="4" t="s">
        <v>95</v>
      </c>
      <c r="I3405" s="4" t="s">
        <v>169</v>
      </c>
      <c r="J3405">
        <v>0.5</v>
      </c>
      <c r="K3405" s="4" t="s">
        <v>408</v>
      </c>
      <c r="L3405" s="4" t="s">
        <v>934</v>
      </c>
      <c r="M3405">
        <f>+HOUR(Forecasts[[#This Row],[Sunset]]) *60 +MINUTE(Forecasts[[#This Row],[Sunset]]) - HOUR(Forecasts[[#This Row],[Sunrise]]) *60 - MINUTE(Forecasts[[#This Row],[Sunrise]])</f>
        <v>749</v>
      </c>
      <c r="N3405" t="s">
        <v>1820</v>
      </c>
      <c r="P3405" t="str">
        <f>+IF(Forecasts[[#This Row],[Forecast]]="10/03/2023 Friday",Forecasts[[#This Row],[Rain]],"")</f>
        <v/>
      </c>
    </row>
    <row r="3406" spans="1:16" x14ac:dyDescent="0.25">
      <c r="A3406" t="s">
        <v>1819</v>
      </c>
      <c r="B3406" s="3" t="s">
        <v>32</v>
      </c>
      <c r="C3406" s="3" t="s">
        <v>58</v>
      </c>
      <c r="D3406">
        <f>+Forecasts[[#This Row],[Max T °C]]-Forecasts[[#This Row],[Min T °C]]</f>
        <v>5</v>
      </c>
      <c r="E3406" t="s">
        <v>115</v>
      </c>
      <c r="F3406" s="4" t="s">
        <v>90</v>
      </c>
      <c r="G3406" s="4">
        <v>28</v>
      </c>
      <c r="H3406" s="4" t="s">
        <v>95</v>
      </c>
      <c r="I3406" s="4" t="s">
        <v>259</v>
      </c>
      <c r="J3406" t="s">
        <v>4</v>
      </c>
      <c r="K3406" s="4" t="s">
        <v>387</v>
      </c>
      <c r="L3406" s="4" t="s">
        <v>978</v>
      </c>
      <c r="M3406">
        <f>+HOUR(Forecasts[[#This Row],[Sunset]]) *60 +MINUTE(Forecasts[[#This Row],[Sunset]]) - HOUR(Forecasts[[#This Row],[Sunrise]]) *60 - MINUTE(Forecasts[[#This Row],[Sunrise]])</f>
        <v>764</v>
      </c>
      <c r="N3406" t="s">
        <v>1818</v>
      </c>
      <c r="P3406" t="str">
        <f>+IF(Forecasts[[#This Row],[Forecast]]="10/03/2023 Friday",Forecasts[[#This Row],[Rain]],"")</f>
        <v/>
      </c>
    </row>
    <row r="3407" spans="1:16" x14ac:dyDescent="0.25">
      <c r="A3407" t="s">
        <v>1817</v>
      </c>
      <c r="B3407" s="3" t="s">
        <v>57</v>
      </c>
      <c r="C3407" s="3" t="s">
        <v>33</v>
      </c>
      <c r="D3407">
        <f>+Forecasts[[#This Row],[Max T °C]]-Forecasts[[#This Row],[Min T °C]]</f>
        <v>5</v>
      </c>
      <c r="E3407" t="s">
        <v>886</v>
      </c>
      <c r="F3407" s="4" t="s">
        <v>90</v>
      </c>
      <c r="G3407" s="4">
        <v>25</v>
      </c>
      <c r="H3407" s="4" t="s">
        <v>36</v>
      </c>
      <c r="I3407" s="4" t="s">
        <v>203</v>
      </c>
      <c r="J3407">
        <v>0.8</v>
      </c>
      <c r="K3407" s="4" t="s">
        <v>390</v>
      </c>
      <c r="L3407" s="4" t="s">
        <v>972</v>
      </c>
      <c r="M3407">
        <f>+HOUR(Forecasts[[#This Row],[Sunset]]) *60 +MINUTE(Forecasts[[#This Row],[Sunset]]) - HOUR(Forecasts[[#This Row],[Sunrise]]) *60 - MINUTE(Forecasts[[#This Row],[Sunrise]])</f>
        <v>762</v>
      </c>
      <c r="N3407" t="s">
        <v>1818</v>
      </c>
      <c r="P3407" t="str">
        <f>+IF(Forecasts[[#This Row],[Forecast]]="10/03/2023 Friday",Forecasts[[#This Row],[Rain]],"")</f>
        <v/>
      </c>
    </row>
    <row r="3408" spans="1:16" x14ac:dyDescent="0.25">
      <c r="A3408" t="s">
        <v>1814</v>
      </c>
      <c r="B3408" s="3" t="s">
        <v>57</v>
      </c>
      <c r="C3408" s="3" t="s">
        <v>33</v>
      </c>
      <c r="D3408">
        <f>+Forecasts[[#This Row],[Max T °C]]-Forecasts[[#This Row],[Min T °C]]</f>
        <v>5</v>
      </c>
      <c r="E3408" t="s">
        <v>1088</v>
      </c>
      <c r="F3408" s="4" t="s">
        <v>90</v>
      </c>
      <c r="G3408" s="4">
        <v>20</v>
      </c>
      <c r="H3408" s="4" t="s">
        <v>142</v>
      </c>
      <c r="I3408" s="4" t="s">
        <v>35</v>
      </c>
      <c r="J3408">
        <v>5.7</v>
      </c>
      <c r="K3408" s="4" t="s">
        <v>390</v>
      </c>
      <c r="L3408" s="4" t="s">
        <v>972</v>
      </c>
      <c r="M3408">
        <f>+HOUR(Forecasts[[#This Row],[Sunset]]) *60 +MINUTE(Forecasts[[#This Row],[Sunset]]) - HOUR(Forecasts[[#This Row],[Sunrise]]) *60 - MINUTE(Forecasts[[#This Row],[Sunrise]])</f>
        <v>762</v>
      </c>
      <c r="N3408" t="s">
        <v>1818</v>
      </c>
      <c r="P3408" t="str">
        <f>+IF(Forecasts[[#This Row],[Forecast]]="10/03/2023 Friday",Forecasts[[#This Row],[Rain]],"")</f>
        <v/>
      </c>
    </row>
    <row r="3409" spans="1:16" x14ac:dyDescent="0.25">
      <c r="A3409" t="s">
        <v>1812</v>
      </c>
      <c r="B3409" s="3" t="s">
        <v>73</v>
      </c>
      <c r="C3409" s="3" t="s">
        <v>98</v>
      </c>
      <c r="D3409">
        <f>+Forecasts[[#This Row],[Max T °C]]-Forecasts[[#This Row],[Min T °C]]</f>
        <v>5</v>
      </c>
      <c r="E3409" t="s">
        <v>9</v>
      </c>
      <c r="F3409" s="4" t="s">
        <v>87</v>
      </c>
      <c r="G3409" s="4">
        <v>18</v>
      </c>
      <c r="H3409" s="4" t="s">
        <v>86</v>
      </c>
      <c r="I3409" s="4" t="s">
        <v>100</v>
      </c>
      <c r="J3409" t="s">
        <v>4</v>
      </c>
      <c r="K3409" s="4" t="s">
        <v>395</v>
      </c>
      <c r="L3409" s="4" t="s">
        <v>967</v>
      </c>
      <c r="M3409">
        <f>+HOUR(Forecasts[[#This Row],[Sunset]]) *60 +MINUTE(Forecasts[[#This Row],[Sunset]]) - HOUR(Forecasts[[#This Row],[Sunrise]]) *60 - MINUTE(Forecasts[[#This Row],[Sunrise]])</f>
        <v>760</v>
      </c>
      <c r="N3409" t="s">
        <v>1818</v>
      </c>
      <c r="P3409" t="str">
        <f>+IF(Forecasts[[#This Row],[Forecast]]="10/03/2023 Friday",Forecasts[[#This Row],[Rain]],"")</f>
        <v/>
      </c>
    </row>
    <row r="3410" spans="1:16" x14ac:dyDescent="0.25">
      <c r="A3410" t="s">
        <v>1810</v>
      </c>
      <c r="B3410" s="3" t="s">
        <v>73</v>
      </c>
      <c r="C3410" s="3" t="s">
        <v>33</v>
      </c>
      <c r="D3410">
        <f>+Forecasts[[#This Row],[Max T °C]]-Forecasts[[#This Row],[Min T °C]]</f>
        <v>6</v>
      </c>
      <c r="E3410" t="s">
        <v>9</v>
      </c>
      <c r="F3410" s="4" t="s">
        <v>87</v>
      </c>
      <c r="G3410" s="4">
        <v>23</v>
      </c>
      <c r="H3410" s="4" t="s">
        <v>72</v>
      </c>
      <c r="I3410" s="4" t="s">
        <v>104</v>
      </c>
      <c r="J3410" t="s">
        <v>4</v>
      </c>
      <c r="K3410" s="4" t="s">
        <v>395</v>
      </c>
      <c r="L3410" s="4" t="s">
        <v>967</v>
      </c>
      <c r="M3410">
        <f>+HOUR(Forecasts[[#This Row],[Sunset]]) *60 +MINUTE(Forecasts[[#This Row],[Sunset]]) - HOUR(Forecasts[[#This Row],[Sunrise]]) *60 - MINUTE(Forecasts[[#This Row],[Sunrise]])</f>
        <v>760</v>
      </c>
      <c r="N3410" t="s">
        <v>1818</v>
      </c>
      <c r="P3410" t="str">
        <f>+IF(Forecasts[[#This Row],[Forecast]]="10/03/2023 Friday",Forecasts[[#This Row],[Rain]],"")</f>
        <v/>
      </c>
    </row>
    <row r="3411" spans="1:16" x14ac:dyDescent="0.25">
      <c r="A3411" t="s">
        <v>1807</v>
      </c>
      <c r="B3411" s="3" t="s">
        <v>57</v>
      </c>
      <c r="C3411" s="3" t="s">
        <v>98</v>
      </c>
      <c r="D3411">
        <f>+Forecasts[[#This Row],[Max T °C]]-Forecasts[[#This Row],[Min T °C]]</f>
        <v>4</v>
      </c>
      <c r="E3411" t="s">
        <v>868</v>
      </c>
      <c r="F3411" s="4" t="s">
        <v>92</v>
      </c>
      <c r="G3411" s="4">
        <v>20</v>
      </c>
      <c r="H3411" s="4" t="s">
        <v>65</v>
      </c>
      <c r="I3411" s="4" t="s">
        <v>99</v>
      </c>
      <c r="J3411" t="s">
        <v>4</v>
      </c>
      <c r="K3411" s="4" t="s">
        <v>397</v>
      </c>
      <c r="L3411" s="4" t="s">
        <v>963</v>
      </c>
      <c r="M3411">
        <f>+HOUR(Forecasts[[#This Row],[Sunset]]) *60 +MINUTE(Forecasts[[#This Row],[Sunset]]) - HOUR(Forecasts[[#This Row],[Sunrise]]) *60 - MINUTE(Forecasts[[#This Row],[Sunrise]])</f>
        <v>758</v>
      </c>
      <c r="N3411" t="s">
        <v>1818</v>
      </c>
      <c r="P3411" t="str">
        <f>+IF(Forecasts[[#This Row],[Forecast]]="10/03/2023 Friday",Forecasts[[#This Row],[Rain]],"")</f>
        <v/>
      </c>
    </row>
    <row r="3412" spans="1:16" x14ac:dyDescent="0.25">
      <c r="A3412" t="s">
        <v>1805</v>
      </c>
      <c r="B3412" s="3" t="s">
        <v>32</v>
      </c>
      <c r="C3412" s="3" t="s">
        <v>98</v>
      </c>
      <c r="D3412">
        <f>+Forecasts[[#This Row],[Max T °C]]-Forecasts[[#This Row],[Min T °C]]</f>
        <v>3</v>
      </c>
      <c r="E3412" t="s">
        <v>9</v>
      </c>
      <c r="F3412" s="4" t="s">
        <v>92</v>
      </c>
      <c r="G3412" s="4">
        <v>15</v>
      </c>
      <c r="H3412" s="4" t="s">
        <v>170</v>
      </c>
      <c r="I3412" s="4" t="s">
        <v>108</v>
      </c>
      <c r="J3412" t="s">
        <v>4</v>
      </c>
      <c r="K3412" s="4" t="s">
        <v>397</v>
      </c>
      <c r="L3412" s="4" t="s">
        <v>956</v>
      </c>
      <c r="M3412">
        <f>+HOUR(Forecasts[[#This Row],[Sunset]]) *60 +MINUTE(Forecasts[[#This Row],[Sunset]]) - HOUR(Forecasts[[#This Row],[Sunrise]]) *60 - MINUTE(Forecasts[[#This Row],[Sunrise]])</f>
        <v>757</v>
      </c>
      <c r="N3412" t="s">
        <v>1818</v>
      </c>
      <c r="P3412" t="str">
        <f>+IF(Forecasts[[#This Row],[Forecast]]="10/03/2023 Friday",Forecasts[[#This Row],[Rain]],"")</f>
        <v/>
      </c>
    </row>
    <row r="3413" spans="1:16" x14ac:dyDescent="0.25">
      <c r="A3413" t="s">
        <v>1803</v>
      </c>
      <c r="B3413" s="3" t="s">
        <v>73</v>
      </c>
      <c r="C3413" s="3" t="s">
        <v>33</v>
      </c>
      <c r="D3413">
        <f>+Forecasts[[#This Row],[Max T °C]]-Forecasts[[#This Row],[Min T °C]]</f>
        <v>6</v>
      </c>
      <c r="E3413" t="s">
        <v>233</v>
      </c>
      <c r="F3413" s="4" t="s">
        <v>87</v>
      </c>
      <c r="G3413" s="4">
        <v>18</v>
      </c>
      <c r="H3413" s="4" t="s">
        <v>40</v>
      </c>
      <c r="I3413" s="4" t="s">
        <v>180</v>
      </c>
      <c r="J3413">
        <v>0.1</v>
      </c>
      <c r="K3413" s="4" t="s">
        <v>400</v>
      </c>
      <c r="L3413" s="4" t="s">
        <v>956</v>
      </c>
      <c r="M3413">
        <f>+HOUR(Forecasts[[#This Row],[Sunset]]) *60 +MINUTE(Forecasts[[#This Row],[Sunset]]) - HOUR(Forecasts[[#This Row],[Sunrise]]) *60 - MINUTE(Forecasts[[#This Row],[Sunrise]])</f>
        <v>756</v>
      </c>
      <c r="N3413" t="s">
        <v>1818</v>
      </c>
      <c r="P3413" t="str">
        <f>+IF(Forecasts[[#This Row],[Forecast]]="10/03/2023 Friday",Forecasts[[#This Row],[Rain]],"")</f>
        <v/>
      </c>
    </row>
    <row r="3414" spans="1:16" x14ac:dyDescent="0.25">
      <c r="A3414" t="s">
        <v>1801</v>
      </c>
      <c r="B3414" s="3" t="s">
        <v>57</v>
      </c>
      <c r="C3414" s="3" t="s">
        <v>98</v>
      </c>
      <c r="D3414">
        <f>+Forecasts[[#This Row],[Max T °C]]-Forecasts[[#This Row],[Min T °C]]</f>
        <v>4</v>
      </c>
      <c r="E3414" t="s">
        <v>160</v>
      </c>
      <c r="F3414" s="4" t="s">
        <v>83</v>
      </c>
      <c r="G3414" s="4">
        <v>22</v>
      </c>
      <c r="H3414" s="4" t="s">
        <v>95</v>
      </c>
      <c r="I3414" s="4" t="s">
        <v>196</v>
      </c>
      <c r="J3414">
        <v>10.7</v>
      </c>
      <c r="K3414" s="4" t="s">
        <v>400</v>
      </c>
      <c r="L3414" s="4" t="s">
        <v>954</v>
      </c>
      <c r="M3414">
        <f>+HOUR(Forecasts[[#This Row],[Sunset]]) *60 +MINUTE(Forecasts[[#This Row],[Sunset]]) - HOUR(Forecasts[[#This Row],[Sunrise]]) *60 - MINUTE(Forecasts[[#This Row],[Sunrise]])</f>
        <v>755</v>
      </c>
      <c r="N3414" t="s">
        <v>1818</v>
      </c>
      <c r="P3414" t="str">
        <f>+IF(Forecasts[[#This Row],[Forecast]]="10/03/2023 Friday",Forecasts[[#This Row],[Rain]],"")</f>
        <v/>
      </c>
    </row>
    <row r="3415" spans="1:16" x14ac:dyDescent="0.25">
      <c r="A3415" t="s">
        <v>1799</v>
      </c>
      <c r="B3415" s="3" t="s">
        <v>32</v>
      </c>
      <c r="C3415" s="3" t="s">
        <v>98</v>
      </c>
      <c r="D3415">
        <f>+Forecasts[[#This Row],[Max T °C]]-Forecasts[[#This Row],[Min T °C]]</f>
        <v>3</v>
      </c>
      <c r="E3415" t="s">
        <v>944</v>
      </c>
      <c r="F3415" s="4" t="s">
        <v>90</v>
      </c>
      <c r="G3415" s="4">
        <v>21</v>
      </c>
      <c r="H3415" s="4" t="s">
        <v>643</v>
      </c>
      <c r="I3415" s="4" t="s">
        <v>196</v>
      </c>
      <c r="J3415">
        <v>20.8</v>
      </c>
      <c r="K3415" s="4" t="s">
        <v>400</v>
      </c>
      <c r="L3415" s="4" t="s">
        <v>948</v>
      </c>
      <c r="M3415">
        <f>+HOUR(Forecasts[[#This Row],[Sunset]]) *60 +MINUTE(Forecasts[[#This Row],[Sunset]]) - HOUR(Forecasts[[#This Row],[Sunrise]]) *60 - MINUTE(Forecasts[[#This Row],[Sunrise]])</f>
        <v>754</v>
      </c>
      <c r="N3415" t="s">
        <v>1818</v>
      </c>
      <c r="P3415" t="str">
        <f>+IF(Forecasts[[#This Row],[Forecast]]="10/03/2023 Friday",Forecasts[[#This Row],[Rain]],"")</f>
        <v/>
      </c>
    </row>
    <row r="3416" spans="1:16" x14ac:dyDescent="0.25">
      <c r="A3416" t="s">
        <v>1796</v>
      </c>
      <c r="B3416" s="3" t="s">
        <v>32</v>
      </c>
      <c r="C3416" s="3" t="s">
        <v>98</v>
      </c>
      <c r="D3416">
        <f>+Forecasts[[#This Row],[Max T °C]]-Forecasts[[#This Row],[Min T °C]]</f>
        <v>3</v>
      </c>
      <c r="E3416" t="s">
        <v>926</v>
      </c>
      <c r="F3416" s="4" t="s">
        <v>90</v>
      </c>
      <c r="G3416" s="4">
        <v>22</v>
      </c>
      <c r="H3416" s="4" t="s">
        <v>142</v>
      </c>
      <c r="I3416" s="4" t="s">
        <v>85</v>
      </c>
      <c r="J3416">
        <v>5.3</v>
      </c>
      <c r="K3416" s="4" t="s">
        <v>405</v>
      </c>
      <c r="L3416" s="4" t="s">
        <v>948</v>
      </c>
      <c r="M3416">
        <f>+HOUR(Forecasts[[#This Row],[Sunset]]) *60 +MINUTE(Forecasts[[#This Row],[Sunset]]) - HOUR(Forecasts[[#This Row],[Sunrise]]) *60 - MINUTE(Forecasts[[#This Row],[Sunrise]])</f>
        <v>753</v>
      </c>
      <c r="N3416" t="s">
        <v>1818</v>
      </c>
      <c r="P3416" t="str">
        <f>+IF(Forecasts[[#This Row],[Forecast]]="10/03/2023 Friday",Forecasts[[#This Row],[Rain]],"")</f>
        <v/>
      </c>
    </row>
    <row r="3417" spans="1:16" x14ac:dyDescent="0.25">
      <c r="A3417" t="s">
        <v>1794</v>
      </c>
      <c r="B3417" s="3" t="s">
        <v>32</v>
      </c>
      <c r="C3417" s="3" t="s">
        <v>98</v>
      </c>
      <c r="D3417">
        <f>+Forecasts[[#This Row],[Max T °C]]-Forecasts[[#This Row],[Min T °C]]</f>
        <v>3</v>
      </c>
      <c r="E3417" t="s">
        <v>1072</v>
      </c>
      <c r="F3417" s="4" t="s">
        <v>92</v>
      </c>
      <c r="G3417" s="4">
        <v>24</v>
      </c>
      <c r="H3417" s="4" t="s">
        <v>31</v>
      </c>
      <c r="I3417" s="4" t="s">
        <v>36</v>
      </c>
      <c r="J3417">
        <v>3.2</v>
      </c>
      <c r="K3417" s="4" t="s">
        <v>405</v>
      </c>
      <c r="L3417" s="4" t="s">
        <v>945</v>
      </c>
      <c r="M3417">
        <f>+HOUR(Forecasts[[#This Row],[Sunset]]) *60 +MINUTE(Forecasts[[#This Row],[Sunset]]) - HOUR(Forecasts[[#This Row],[Sunrise]]) *60 - MINUTE(Forecasts[[#This Row],[Sunrise]])</f>
        <v>752</v>
      </c>
      <c r="N3417" t="s">
        <v>1818</v>
      </c>
      <c r="P3417" t="str">
        <f>+IF(Forecasts[[#This Row],[Forecast]]="10/03/2023 Friday",Forecasts[[#This Row],[Rain]],"")</f>
        <v/>
      </c>
    </row>
    <row r="3418" spans="1:16" x14ac:dyDescent="0.25">
      <c r="A3418" t="s">
        <v>1790</v>
      </c>
      <c r="B3418" s="3" t="s">
        <v>32</v>
      </c>
      <c r="C3418" s="3" t="s">
        <v>33</v>
      </c>
      <c r="D3418">
        <f>+Forecasts[[#This Row],[Max T °C]]-Forecasts[[#This Row],[Min T °C]]</f>
        <v>4</v>
      </c>
      <c r="E3418" t="s">
        <v>1059</v>
      </c>
      <c r="F3418" s="4" t="s">
        <v>73</v>
      </c>
      <c r="G3418" s="4">
        <v>24</v>
      </c>
      <c r="H3418" s="4" t="s">
        <v>65</v>
      </c>
      <c r="I3418" s="4" t="s">
        <v>148</v>
      </c>
      <c r="J3418">
        <v>1.2</v>
      </c>
      <c r="K3418" s="4" t="s">
        <v>405</v>
      </c>
      <c r="L3418" s="4" t="s">
        <v>937</v>
      </c>
      <c r="M3418">
        <f>+HOUR(Forecasts[[#This Row],[Sunset]]) *60 +MINUTE(Forecasts[[#This Row],[Sunset]]) - HOUR(Forecasts[[#This Row],[Sunrise]]) *60 - MINUTE(Forecasts[[#This Row],[Sunrise]])</f>
        <v>751</v>
      </c>
      <c r="N3418" t="s">
        <v>1818</v>
      </c>
      <c r="P3418" t="str">
        <f>+IF(Forecasts[[#This Row],[Forecast]]="10/03/2023 Friday",Forecasts[[#This Row],[Rain]],"")</f>
        <v/>
      </c>
    </row>
    <row r="3419" spans="1:16" x14ac:dyDescent="0.25">
      <c r="A3419" t="s">
        <v>1788</v>
      </c>
      <c r="B3419" s="3" t="s">
        <v>32</v>
      </c>
      <c r="C3419" s="3" t="s">
        <v>33</v>
      </c>
      <c r="D3419">
        <f>+Forecasts[[#This Row],[Max T °C]]-Forecasts[[#This Row],[Min T °C]]</f>
        <v>4</v>
      </c>
      <c r="E3419" t="s">
        <v>155</v>
      </c>
      <c r="F3419" s="4" t="s">
        <v>73</v>
      </c>
      <c r="G3419" s="4">
        <v>26</v>
      </c>
      <c r="H3419" s="4" t="s">
        <v>65</v>
      </c>
      <c r="I3419" s="4" t="s">
        <v>39</v>
      </c>
      <c r="J3419">
        <v>1.4</v>
      </c>
      <c r="K3419" s="4" t="s">
        <v>408</v>
      </c>
      <c r="L3419" s="4" t="s">
        <v>934</v>
      </c>
      <c r="M3419">
        <f>+HOUR(Forecasts[[#This Row],[Sunset]]) *60 +MINUTE(Forecasts[[#This Row],[Sunset]]) - HOUR(Forecasts[[#This Row],[Sunrise]]) *60 - MINUTE(Forecasts[[#This Row],[Sunrise]])</f>
        <v>749</v>
      </c>
      <c r="N3419" t="s">
        <v>1818</v>
      </c>
      <c r="P3419" t="str">
        <f>+IF(Forecasts[[#This Row],[Forecast]]="10/03/2023 Friday",Forecasts[[#This Row],[Rain]],"")</f>
        <v/>
      </c>
    </row>
    <row r="3420" spans="1:16" x14ac:dyDescent="0.25">
      <c r="A3420" t="s">
        <v>1784</v>
      </c>
      <c r="B3420" s="3" t="s">
        <v>32</v>
      </c>
      <c r="C3420" s="3" t="s">
        <v>98</v>
      </c>
      <c r="D3420">
        <f>+Forecasts[[#This Row],[Max T °C]]-Forecasts[[#This Row],[Min T °C]]</f>
        <v>3</v>
      </c>
      <c r="E3420" t="s">
        <v>1012</v>
      </c>
      <c r="F3420" s="4" t="s">
        <v>73</v>
      </c>
      <c r="G3420" s="4">
        <v>30</v>
      </c>
      <c r="H3420" s="4" t="s">
        <v>134</v>
      </c>
      <c r="I3420" s="4" t="s">
        <v>152</v>
      </c>
      <c r="J3420">
        <v>1</v>
      </c>
      <c r="K3420" s="4" t="s">
        <v>408</v>
      </c>
      <c r="L3420" s="4" t="s">
        <v>934</v>
      </c>
      <c r="M3420">
        <f>+HOUR(Forecasts[[#This Row],[Sunset]]) *60 +MINUTE(Forecasts[[#This Row],[Sunset]]) - HOUR(Forecasts[[#This Row],[Sunrise]]) *60 - MINUTE(Forecasts[[#This Row],[Sunrise]])</f>
        <v>749</v>
      </c>
      <c r="N3420" t="s">
        <v>1818</v>
      </c>
      <c r="P3420" t="str">
        <f>+IF(Forecasts[[#This Row],[Forecast]]="10/03/2023 Friday",Forecasts[[#This Row],[Rain]],"")</f>
        <v/>
      </c>
    </row>
    <row r="3421" spans="1:16" x14ac:dyDescent="0.25">
      <c r="A3421" t="s">
        <v>1817</v>
      </c>
      <c r="B3421" s="3" t="s">
        <v>57</v>
      </c>
      <c r="C3421" s="3" t="s">
        <v>33</v>
      </c>
      <c r="D3421">
        <f>+Forecasts[[#This Row],[Max T °C]]-Forecasts[[#This Row],[Min T °C]]</f>
        <v>5</v>
      </c>
      <c r="E3421" t="s">
        <v>9</v>
      </c>
      <c r="F3421" s="4" t="s">
        <v>90</v>
      </c>
      <c r="G3421" s="4">
        <v>26</v>
      </c>
      <c r="H3421" s="4" t="s">
        <v>95</v>
      </c>
      <c r="I3421" s="4" t="s">
        <v>100</v>
      </c>
      <c r="J3421" t="s">
        <v>4</v>
      </c>
      <c r="K3421" s="4" t="s">
        <v>390</v>
      </c>
      <c r="L3421" s="4" t="s">
        <v>972</v>
      </c>
      <c r="M3421">
        <f>+HOUR(Forecasts[[#This Row],[Sunset]]) *60 +MINUTE(Forecasts[[#This Row],[Sunset]]) - HOUR(Forecasts[[#This Row],[Sunrise]]) *60 - MINUTE(Forecasts[[#This Row],[Sunrise]])</f>
        <v>762</v>
      </c>
      <c r="N3421" t="s">
        <v>1815</v>
      </c>
      <c r="P3421" t="str">
        <f>+IF(Forecasts[[#This Row],[Forecast]]="10/03/2023 Friday",Forecasts[[#This Row],[Rain]],"")</f>
        <v/>
      </c>
    </row>
    <row r="3422" spans="1:16" x14ac:dyDescent="0.25">
      <c r="A3422" t="s">
        <v>1814</v>
      </c>
      <c r="B3422" s="3" t="s">
        <v>57</v>
      </c>
      <c r="C3422" s="3" t="s">
        <v>33</v>
      </c>
      <c r="D3422">
        <f>+Forecasts[[#This Row],[Max T °C]]-Forecasts[[#This Row],[Min T °C]]</f>
        <v>5</v>
      </c>
      <c r="E3422" t="s">
        <v>1292</v>
      </c>
      <c r="F3422" s="4" t="s">
        <v>90</v>
      </c>
      <c r="G3422" s="4">
        <v>21</v>
      </c>
      <c r="H3422" s="4" t="s">
        <v>651</v>
      </c>
      <c r="I3422" s="4" t="s">
        <v>39</v>
      </c>
      <c r="J3422">
        <v>5.3</v>
      </c>
      <c r="K3422" s="4" t="s">
        <v>390</v>
      </c>
      <c r="L3422" s="4" t="s">
        <v>972</v>
      </c>
      <c r="M3422">
        <f>+HOUR(Forecasts[[#This Row],[Sunset]]) *60 +MINUTE(Forecasts[[#This Row],[Sunset]]) - HOUR(Forecasts[[#This Row],[Sunrise]]) *60 - MINUTE(Forecasts[[#This Row],[Sunrise]])</f>
        <v>762</v>
      </c>
      <c r="N3422" t="s">
        <v>1815</v>
      </c>
      <c r="P3422" t="str">
        <f>+IF(Forecasts[[#This Row],[Forecast]]="10/03/2023 Friday",Forecasts[[#This Row],[Rain]],"")</f>
        <v/>
      </c>
    </row>
    <row r="3423" spans="1:16" x14ac:dyDescent="0.25">
      <c r="A3423" t="s">
        <v>1812</v>
      </c>
      <c r="B3423" s="3" t="s">
        <v>73</v>
      </c>
      <c r="C3423" s="3" t="s">
        <v>98</v>
      </c>
      <c r="D3423">
        <f>+Forecasts[[#This Row],[Max T °C]]-Forecasts[[#This Row],[Min T °C]]</f>
        <v>5</v>
      </c>
      <c r="E3423" t="s">
        <v>9</v>
      </c>
      <c r="F3423" s="4" t="s">
        <v>87</v>
      </c>
      <c r="G3423" s="4">
        <v>22</v>
      </c>
      <c r="H3423" s="4" t="s">
        <v>40</v>
      </c>
      <c r="I3423" s="4" t="s">
        <v>61</v>
      </c>
      <c r="J3423" t="s">
        <v>4</v>
      </c>
      <c r="K3423" s="4" t="s">
        <v>395</v>
      </c>
      <c r="L3423" s="4" t="s">
        <v>967</v>
      </c>
      <c r="M3423">
        <f>+HOUR(Forecasts[[#This Row],[Sunset]]) *60 +MINUTE(Forecasts[[#This Row],[Sunset]]) - HOUR(Forecasts[[#This Row],[Sunrise]]) *60 - MINUTE(Forecasts[[#This Row],[Sunrise]])</f>
        <v>760</v>
      </c>
      <c r="N3423" t="s">
        <v>1815</v>
      </c>
      <c r="P3423" t="str">
        <f>+IF(Forecasts[[#This Row],[Forecast]]="10/03/2023 Friday",Forecasts[[#This Row],[Rain]],"")</f>
        <v/>
      </c>
    </row>
    <row r="3424" spans="1:16" x14ac:dyDescent="0.25">
      <c r="A3424" t="s">
        <v>1810</v>
      </c>
      <c r="B3424" s="3" t="s">
        <v>73</v>
      </c>
      <c r="C3424" s="3" t="s">
        <v>33</v>
      </c>
      <c r="D3424">
        <f>+Forecasts[[#This Row],[Max T °C]]-Forecasts[[#This Row],[Min T °C]]</f>
        <v>6</v>
      </c>
      <c r="E3424" t="s">
        <v>145</v>
      </c>
      <c r="F3424" s="4" t="s">
        <v>90</v>
      </c>
      <c r="G3424" s="4">
        <v>23</v>
      </c>
      <c r="H3424" s="4" t="s">
        <v>72</v>
      </c>
      <c r="I3424" s="4" t="s">
        <v>108</v>
      </c>
      <c r="J3424" t="s">
        <v>4</v>
      </c>
      <c r="K3424" s="4" t="s">
        <v>395</v>
      </c>
      <c r="L3424" s="4" t="s">
        <v>967</v>
      </c>
      <c r="M3424">
        <f>+HOUR(Forecasts[[#This Row],[Sunset]]) *60 +MINUTE(Forecasts[[#This Row],[Sunset]]) - HOUR(Forecasts[[#This Row],[Sunrise]]) *60 - MINUTE(Forecasts[[#This Row],[Sunrise]])</f>
        <v>760</v>
      </c>
      <c r="N3424" t="s">
        <v>1815</v>
      </c>
      <c r="P3424" t="str">
        <f>+IF(Forecasts[[#This Row],[Forecast]]="10/03/2023 Friday",Forecasts[[#This Row],[Rain]],"")</f>
        <v/>
      </c>
    </row>
    <row r="3425" spans="1:16" x14ac:dyDescent="0.25">
      <c r="A3425" t="s">
        <v>1807</v>
      </c>
      <c r="B3425" s="3" t="s">
        <v>73</v>
      </c>
      <c r="C3425" s="3" t="s">
        <v>58</v>
      </c>
      <c r="D3425">
        <f>+Forecasts[[#This Row],[Max T °C]]-Forecasts[[#This Row],[Min T °C]]</f>
        <v>7</v>
      </c>
      <c r="E3425" t="s">
        <v>171</v>
      </c>
      <c r="F3425" s="4" t="s">
        <v>90</v>
      </c>
      <c r="G3425" s="4">
        <v>24</v>
      </c>
      <c r="H3425" s="4" t="s">
        <v>109</v>
      </c>
      <c r="I3425" s="4" t="s">
        <v>61</v>
      </c>
      <c r="J3425" t="s">
        <v>4</v>
      </c>
      <c r="K3425" s="4" t="s">
        <v>397</v>
      </c>
      <c r="L3425" s="4" t="s">
        <v>963</v>
      </c>
      <c r="M3425">
        <f>+HOUR(Forecasts[[#This Row],[Sunset]]) *60 +MINUTE(Forecasts[[#This Row],[Sunset]]) - HOUR(Forecasts[[#This Row],[Sunrise]]) *60 - MINUTE(Forecasts[[#This Row],[Sunrise]])</f>
        <v>758</v>
      </c>
      <c r="N3425" t="s">
        <v>1815</v>
      </c>
      <c r="P3425" t="str">
        <f>+IF(Forecasts[[#This Row],[Forecast]]="10/03/2023 Friday",Forecasts[[#This Row],[Rain]],"")</f>
        <v/>
      </c>
    </row>
    <row r="3426" spans="1:16" x14ac:dyDescent="0.25">
      <c r="A3426" t="s">
        <v>1805</v>
      </c>
      <c r="B3426" s="3" t="s">
        <v>73</v>
      </c>
      <c r="C3426" s="3" t="s">
        <v>33</v>
      </c>
      <c r="D3426">
        <f>+Forecasts[[#This Row],[Max T °C]]-Forecasts[[#This Row],[Min T °C]]</f>
        <v>6</v>
      </c>
      <c r="E3426" t="s">
        <v>110</v>
      </c>
      <c r="F3426" s="4" t="s">
        <v>87</v>
      </c>
      <c r="G3426" s="4">
        <v>16</v>
      </c>
      <c r="H3426" s="4" t="s">
        <v>109</v>
      </c>
      <c r="I3426" s="4" t="s">
        <v>104</v>
      </c>
      <c r="J3426" t="s">
        <v>4</v>
      </c>
      <c r="K3426" s="4" t="s">
        <v>397</v>
      </c>
      <c r="L3426" s="4" t="s">
        <v>956</v>
      </c>
      <c r="M3426">
        <f>+HOUR(Forecasts[[#This Row],[Sunset]]) *60 +MINUTE(Forecasts[[#This Row],[Sunset]]) - HOUR(Forecasts[[#This Row],[Sunrise]]) *60 - MINUTE(Forecasts[[#This Row],[Sunrise]])</f>
        <v>757</v>
      </c>
      <c r="N3426" t="s">
        <v>1815</v>
      </c>
      <c r="P3426" t="str">
        <f>+IF(Forecasts[[#This Row],[Forecast]]="10/03/2023 Friday",Forecasts[[#This Row],[Rain]],"")</f>
        <v/>
      </c>
    </row>
    <row r="3427" spans="1:16" x14ac:dyDescent="0.25">
      <c r="A3427" t="s">
        <v>1803</v>
      </c>
      <c r="B3427" s="3" t="s">
        <v>57</v>
      </c>
      <c r="C3427" s="3" t="s">
        <v>98</v>
      </c>
      <c r="D3427">
        <f>+Forecasts[[#This Row],[Max T °C]]-Forecasts[[#This Row],[Min T °C]]</f>
        <v>4</v>
      </c>
      <c r="E3427" t="s">
        <v>110</v>
      </c>
      <c r="F3427" s="4" t="s">
        <v>87</v>
      </c>
      <c r="G3427" s="4">
        <v>17</v>
      </c>
      <c r="H3427" s="4" t="s">
        <v>50</v>
      </c>
      <c r="I3427" s="4" t="s">
        <v>99</v>
      </c>
      <c r="J3427" t="s">
        <v>4</v>
      </c>
      <c r="K3427" s="4" t="s">
        <v>400</v>
      </c>
      <c r="L3427" s="4" t="s">
        <v>956</v>
      </c>
      <c r="M3427">
        <f>+HOUR(Forecasts[[#This Row],[Sunset]]) *60 +MINUTE(Forecasts[[#This Row],[Sunset]]) - HOUR(Forecasts[[#This Row],[Sunrise]]) *60 - MINUTE(Forecasts[[#This Row],[Sunrise]])</f>
        <v>756</v>
      </c>
      <c r="N3427" t="s">
        <v>1815</v>
      </c>
      <c r="P3427" t="str">
        <f>+IF(Forecasts[[#This Row],[Forecast]]="10/03/2023 Friday",Forecasts[[#This Row],[Rain]],"")</f>
        <v/>
      </c>
    </row>
    <row r="3428" spans="1:16" x14ac:dyDescent="0.25">
      <c r="A3428" t="s">
        <v>1801</v>
      </c>
      <c r="B3428" s="3" t="s">
        <v>73</v>
      </c>
      <c r="C3428" s="3" t="s">
        <v>98</v>
      </c>
      <c r="D3428">
        <f>+Forecasts[[#This Row],[Max T °C]]-Forecasts[[#This Row],[Min T °C]]</f>
        <v>5</v>
      </c>
      <c r="E3428" t="s">
        <v>1081</v>
      </c>
      <c r="F3428" s="4" t="s">
        <v>87</v>
      </c>
      <c r="G3428" s="4">
        <v>20</v>
      </c>
      <c r="H3428" s="4" t="s">
        <v>86</v>
      </c>
      <c r="I3428" s="4" t="s">
        <v>53</v>
      </c>
      <c r="J3428">
        <v>0.9</v>
      </c>
      <c r="K3428" s="4" t="s">
        <v>400</v>
      </c>
      <c r="L3428" s="4" t="s">
        <v>954</v>
      </c>
      <c r="M3428">
        <f>+HOUR(Forecasts[[#This Row],[Sunset]]) *60 +MINUTE(Forecasts[[#This Row],[Sunset]]) - HOUR(Forecasts[[#This Row],[Sunrise]]) *60 - MINUTE(Forecasts[[#This Row],[Sunrise]])</f>
        <v>755</v>
      </c>
      <c r="N3428" t="s">
        <v>1815</v>
      </c>
      <c r="P3428" t="str">
        <f>+IF(Forecasts[[#This Row],[Forecast]]="10/03/2023 Friday",Forecasts[[#This Row],[Rain]],"")</f>
        <v/>
      </c>
    </row>
    <row r="3429" spans="1:16" x14ac:dyDescent="0.25">
      <c r="A3429" t="s">
        <v>1799</v>
      </c>
      <c r="B3429" s="3" t="s">
        <v>73</v>
      </c>
      <c r="C3429" s="3" t="s">
        <v>33</v>
      </c>
      <c r="D3429">
        <f>+Forecasts[[#This Row],[Max T °C]]-Forecasts[[#This Row],[Min T °C]]</f>
        <v>6</v>
      </c>
      <c r="E3429" t="s">
        <v>110</v>
      </c>
      <c r="F3429" s="4" t="s">
        <v>83</v>
      </c>
      <c r="G3429" s="4">
        <v>20</v>
      </c>
      <c r="H3429" s="4" t="s">
        <v>86</v>
      </c>
      <c r="I3429" s="4" t="s">
        <v>44</v>
      </c>
      <c r="J3429" t="s">
        <v>4</v>
      </c>
      <c r="K3429" s="4" t="s">
        <v>400</v>
      </c>
      <c r="L3429" s="4" t="s">
        <v>948</v>
      </c>
      <c r="M3429">
        <f>+HOUR(Forecasts[[#This Row],[Sunset]]) *60 +MINUTE(Forecasts[[#This Row],[Sunset]]) - HOUR(Forecasts[[#This Row],[Sunrise]]) *60 - MINUTE(Forecasts[[#This Row],[Sunrise]])</f>
        <v>754</v>
      </c>
      <c r="N3429" t="s">
        <v>1815</v>
      </c>
      <c r="P3429" t="str">
        <f>+IF(Forecasts[[#This Row],[Forecast]]="10/03/2023 Friday",Forecasts[[#This Row],[Rain]],"")</f>
        <v/>
      </c>
    </row>
    <row r="3430" spans="1:16" x14ac:dyDescent="0.25">
      <c r="A3430" t="s">
        <v>1796</v>
      </c>
      <c r="B3430" s="3" t="s">
        <v>73</v>
      </c>
      <c r="C3430" s="3" t="s">
        <v>98</v>
      </c>
      <c r="D3430">
        <f>+Forecasts[[#This Row],[Max T °C]]-Forecasts[[#This Row],[Min T °C]]</f>
        <v>5</v>
      </c>
      <c r="E3430" t="s">
        <v>1332</v>
      </c>
      <c r="F3430" s="4" t="s">
        <v>83</v>
      </c>
      <c r="G3430" s="4">
        <v>12</v>
      </c>
      <c r="H3430" s="4" t="s">
        <v>86</v>
      </c>
      <c r="I3430" s="4" t="s">
        <v>30</v>
      </c>
      <c r="J3430">
        <v>0.8</v>
      </c>
      <c r="K3430" s="4" t="s">
        <v>405</v>
      </c>
      <c r="L3430" s="4" t="s">
        <v>948</v>
      </c>
      <c r="M3430">
        <f>+HOUR(Forecasts[[#This Row],[Sunset]]) *60 +MINUTE(Forecasts[[#This Row],[Sunset]]) - HOUR(Forecasts[[#This Row],[Sunrise]]) *60 - MINUTE(Forecasts[[#This Row],[Sunrise]])</f>
        <v>753</v>
      </c>
      <c r="N3430" t="s">
        <v>1815</v>
      </c>
      <c r="P3430" t="str">
        <f>+IF(Forecasts[[#This Row],[Forecast]]="10/03/2023 Friday",Forecasts[[#This Row],[Rain]],"")</f>
        <v/>
      </c>
    </row>
    <row r="3431" spans="1:16" x14ac:dyDescent="0.25">
      <c r="A3431" t="s">
        <v>1794</v>
      </c>
      <c r="B3431" s="3" t="s">
        <v>73</v>
      </c>
      <c r="C3431" s="3" t="s">
        <v>98</v>
      </c>
      <c r="D3431">
        <f>+Forecasts[[#This Row],[Max T °C]]-Forecasts[[#This Row],[Min T °C]]</f>
        <v>5</v>
      </c>
      <c r="E3431" t="s">
        <v>1816</v>
      </c>
      <c r="F3431" s="4" t="s">
        <v>83</v>
      </c>
      <c r="G3431" s="4">
        <v>13</v>
      </c>
      <c r="H3431" s="4" t="s">
        <v>86</v>
      </c>
      <c r="I3431" s="4" t="s">
        <v>62</v>
      </c>
      <c r="J3431">
        <v>6.3</v>
      </c>
      <c r="K3431" s="4" t="s">
        <v>405</v>
      </c>
      <c r="L3431" s="4" t="s">
        <v>945</v>
      </c>
      <c r="M3431">
        <f>+HOUR(Forecasts[[#This Row],[Sunset]]) *60 +MINUTE(Forecasts[[#This Row],[Sunset]]) - HOUR(Forecasts[[#This Row],[Sunrise]]) *60 - MINUTE(Forecasts[[#This Row],[Sunrise]])</f>
        <v>752</v>
      </c>
      <c r="N3431" t="s">
        <v>1815</v>
      </c>
      <c r="P3431" t="str">
        <f>+IF(Forecasts[[#This Row],[Forecast]]="10/03/2023 Friday",Forecasts[[#This Row],[Rain]],"")</f>
        <v/>
      </c>
    </row>
    <row r="3432" spans="1:16" x14ac:dyDescent="0.25">
      <c r="A3432" t="s">
        <v>1790</v>
      </c>
      <c r="B3432" s="3" t="s">
        <v>73</v>
      </c>
      <c r="C3432" s="3" t="s">
        <v>33</v>
      </c>
      <c r="D3432">
        <f>+Forecasts[[#This Row],[Max T °C]]-Forecasts[[#This Row],[Min T °C]]</f>
        <v>6</v>
      </c>
      <c r="E3432" t="s">
        <v>917</v>
      </c>
      <c r="F3432" s="4" t="s">
        <v>83</v>
      </c>
      <c r="G3432" s="4">
        <v>19</v>
      </c>
      <c r="H3432" s="4" t="s">
        <v>31</v>
      </c>
      <c r="I3432" s="4" t="s">
        <v>158</v>
      </c>
      <c r="J3432">
        <v>0.7</v>
      </c>
      <c r="K3432" s="4" t="s">
        <v>405</v>
      </c>
      <c r="L3432" s="4" t="s">
        <v>937</v>
      </c>
      <c r="M3432">
        <f>+HOUR(Forecasts[[#This Row],[Sunset]]) *60 +MINUTE(Forecasts[[#This Row],[Sunset]]) - HOUR(Forecasts[[#This Row],[Sunrise]]) *60 - MINUTE(Forecasts[[#This Row],[Sunrise]])</f>
        <v>751</v>
      </c>
      <c r="N3432" t="s">
        <v>1815</v>
      </c>
      <c r="P3432" t="str">
        <f>+IF(Forecasts[[#This Row],[Forecast]]="10/03/2023 Friday",Forecasts[[#This Row],[Rain]],"")</f>
        <v/>
      </c>
    </row>
    <row r="3433" spans="1:16" x14ac:dyDescent="0.25">
      <c r="A3433" t="s">
        <v>1788</v>
      </c>
      <c r="B3433" s="3" t="s">
        <v>73</v>
      </c>
      <c r="C3433" s="3" t="s">
        <v>33</v>
      </c>
      <c r="D3433">
        <f>+Forecasts[[#This Row],[Max T °C]]-Forecasts[[#This Row],[Min T °C]]</f>
        <v>6</v>
      </c>
      <c r="E3433" t="s">
        <v>145</v>
      </c>
      <c r="F3433" s="4" t="s">
        <v>87</v>
      </c>
      <c r="G3433" s="4">
        <v>19</v>
      </c>
      <c r="H3433" s="4" t="s">
        <v>62</v>
      </c>
      <c r="I3433" s="4" t="s">
        <v>168</v>
      </c>
      <c r="J3433" t="s">
        <v>4</v>
      </c>
      <c r="K3433" s="4" t="s">
        <v>408</v>
      </c>
      <c r="L3433" s="4" t="s">
        <v>934</v>
      </c>
      <c r="M3433">
        <f>+HOUR(Forecasts[[#This Row],[Sunset]]) *60 +MINUTE(Forecasts[[#This Row],[Sunset]]) - HOUR(Forecasts[[#This Row],[Sunrise]]) *60 - MINUTE(Forecasts[[#This Row],[Sunrise]])</f>
        <v>749</v>
      </c>
      <c r="N3433" t="s">
        <v>1815</v>
      </c>
      <c r="P3433" t="str">
        <f>+IF(Forecasts[[#This Row],[Forecast]]="10/03/2023 Friday",Forecasts[[#This Row],[Rain]],"")</f>
        <v/>
      </c>
    </row>
    <row r="3434" spans="1:16" x14ac:dyDescent="0.25">
      <c r="A3434" t="s">
        <v>1784</v>
      </c>
      <c r="B3434" s="3" t="s">
        <v>92</v>
      </c>
      <c r="C3434" s="3" t="s">
        <v>98</v>
      </c>
      <c r="D3434">
        <f>+Forecasts[[#This Row],[Max T °C]]-Forecasts[[#This Row],[Min T °C]]</f>
        <v>6</v>
      </c>
      <c r="E3434" t="s">
        <v>110</v>
      </c>
      <c r="F3434" s="4" t="s">
        <v>775</v>
      </c>
      <c r="G3434" s="4">
        <v>23</v>
      </c>
      <c r="H3434" s="4" t="s">
        <v>45</v>
      </c>
      <c r="I3434" s="4" t="s">
        <v>195</v>
      </c>
      <c r="J3434" t="s">
        <v>4</v>
      </c>
      <c r="K3434" s="4" t="s">
        <v>408</v>
      </c>
      <c r="L3434" s="4" t="s">
        <v>934</v>
      </c>
      <c r="M3434">
        <f>+HOUR(Forecasts[[#This Row],[Sunset]]) *60 +MINUTE(Forecasts[[#This Row],[Sunset]]) - HOUR(Forecasts[[#This Row],[Sunrise]]) *60 - MINUTE(Forecasts[[#This Row],[Sunrise]])</f>
        <v>749</v>
      </c>
      <c r="N3434" t="s">
        <v>1815</v>
      </c>
      <c r="P3434" t="str">
        <f>+IF(Forecasts[[#This Row],[Forecast]]="10/03/2023 Friday",Forecasts[[#This Row],[Rain]],"")</f>
        <v/>
      </c>
    </row>
    <row r="3435" spans="1:16" x14ac:dyDescent="0.25">
      <c r="A3435" t="s">
        <v>1782</v>
      </c>
      <c r="B3435" s="3" t="s">
        <v>90</v>
      </c>
      <c r="C3435" s="3" t="s">
        <v>41</v>
      </c>
      <c r="D3435">
        <f>+Forecasts[[#This Row],[Max T °C]]-Forecasts[[#This Row],[Min T °C]]</f>
        <v>6</v>
      </c>
      <c r="E3435" t="s">
        <v>110</v>
      </c>
      <c r="F3435" s="4" t="s">
        <v>767</v>
      </c>
      <c r="G3435" s="4">
        <v>24</v>
      </c>
      <c r="H3435" s="4" t="s">
        <v>65</v>
      </c>
      <c r="I3435" s="4" t="s">
        <v>75</v>
      </c>
      <c r="J3435" t="s">
        <v>4</v>
      </c>
      <c r="K3435" s="4" t="s">
        <v>412</v>
      </c>
      <c r="L3435" s="4" t="s">
        <v>28</v>
      </c>
      <c r="M3435">
        <f>+HOUR(Forecasts[[#This Row],[Sunset]]) *60 +MINUTE(Forecasts[[#This Row],[Sunset]]) - HOUR(Forecasts[[#This Row],[Sunrise]]) *60 - MINUTE(Forecasts[[#This Row],[Sunrise]])</f>
        <v>747</v>
      </c>
      <c r="N3435" t="s">
        <v>1815</v>
      </c>
      <c r="P3435" t="str">
        <f>+IF(Forecasts[[#This Row],[Forecast]]="10/03/2023 Friday",Forecasts[[#This Row],[Rain]],"")</f>
        <v/>
      </c>
    </row>
    <row r="3436" spans="1:16" x14ac:dyDescent="0.25">
      <c r="A3436" t="s">
        <v>1814</v>
      </c>
      <c r="B3436" s="3" t="s">
        <v>57</v>
      </c>
      <c r="C3436" s="3" t="s">
        <v>33</v>
      </c>
      <c r="D3436">
        <f>+Forecasts[[#This Row],[Max T °C]]-Forecasts[[#This Row],[Min T °C]]</f>
        <v>5</v>
      </c>
      <c r="E3436" t="s">
        <v>1052</v>
      </c>
      <c r="F3436" s="4" t="s">
        <v>90</v>
      </c>
      <c r="G3436" s="4">
        <v>23</v>
      </c>
      <c r="H3436" s="4" t="s">
        <v>177</v>
      </c>
      <c r="I3436" s="4" t="s">
        <v>45</v>
      </c>
      <c r="J3436">
        <v>10.8</v>
      </c>
      <c r="K3436" s="4" t="s">
        <v>390</v>
      </c>
      <c r="L3436" s="4" t="s">
        <v>972</v>
      </c>
      <c r="M3436">
        <f>+HOUR(Forecasts[[#This Row],[Sunset]]) *60 +MINUTE(Forecasts[[#This Row],[Sunset]]) - HOUR(Forecasts[[#This Row],[Sunrise]]) *60 - MINUTE(Forecasts[[#This Row],[Sunrise]])</f>
        <v>762</v>
      </c>
      <c r="N3436" t="s">
        <v>1813</v>
      </c>
      <c r="P3436" t="str">
        <f>+IF(Forecasts[[#This Row],[Forecast]]="10/03/2023 Friday",Forecasts[[#This Row],[Rain]],"")</f>
        <v/>
      </c>
    </row>
    <row r="3437" spans="1:16" x14ac:dyDescent="0.25">
      <c r="A3437" t="s">
        <v>1812</v>
      </c>
      <c r="B3437" s="3" t="s">
        <v>73</v>
      </c>
      <c r="C3437" s="3" t="s">
        <v>33</v>
      </c>
      <c r="D3437">
        <f>+Forecasts[[#This Row],[Max T °C]]-Forecasts[[#This Row],[Min T °C]]</f>
        <v>6</v>
      </c>
      <c r="E3437" t="s">
        <v>9</v>
      </c>
      <c r="F3437" s="4" t="s">
        <v>83</v>
      </c>
      <c r="G3437" s="4">
        <v>22</v>
      </c>
      <c r="H3437" s="4" t="s">
        <v>50</v>
      </c>
      <c r="I3437" s="4" t="s">
        <v>61</v>
      </c>
      <c r="J3437" t="s">
        <v>4</v>
      </c>
      <c r="K3437" s="4" t="s">
        <v>395</v>
      </c>
      <c r="L3437" s="4" t="s">
        <v>967</v>
      </c>
      <c r="M3437">
        <f>+HOUR(Forecasts[[#This Row],[Sunset]]) *60 +MINUTE(Forecasts[[#This Row],[Sunset]]) - HOUR(Forecasts[[#This Row],[Sunrise]]) *60 - MINUTE(Forecasts[[#This Row],[Sunrise]])</f>
        <v>760</v>
      </c>
      <c r="N3437" t="s">
        <v>1813</v>
      </c>
      <c r="P3437" t="str">
        <f>+IF(Forecasts[[#This Row],[Forecast]]="10/03/2023 Friday",Forecasts[[#This Row],[Rain]],"")</f>
        <v/>
      </c>
    </row>
    <row r="3438" spans="1:16" x14ac:dyDescent="0.25">
      <c r="A3438" t="s">
        <v>1810</v>
      </c>
      <c r="B3438" s="3" t="s">
        <v>73</v>
      </c>
      <c r="C3438" s="3" t="s">
        <v>33</v>
      </c>
      <c r="D3438">
        <f>+Forecasts[[#This Row],[Max T °C]]-Forecasts[[#This Row],[Min T °C]]</f>
        <v>6</v>
      </c>
      <c r="E3438" t="s">
        <v>145</v>
      </c>
      <c r="F3438" s="4" t="s">
        <v>90</v>
      </c>
      <c r="G3438" s="4">
        <v>22</v>
      </c>
      <c r="H3438" s="4" t="s">
        <v>62</v>
      </c>
      <c r="I3438" s="4" t="s">
        <v>108</v>
      </c>
      <c r="J3438" t="s">
        <v>4</v>
      </c>
      <c r="K3438" s="4" t="s">
        <v>395</v>
      </c>
      <c r="L3438" s="4" t="s">
        <v>967</v>
      </c>
      <c r="M3438">
        <f>+HOUR(Forecasts[[#This Row],[Sunset]]) *60 +MINUTE(Forecasts[[#This Row],[Sunset]]) - HOUR(Forecasts[[#This Row],[Sunrise]]) *60 - MINUTE(Forecasts[[#This Row],[Sunrise]])</f>
        <v>760</v>
      </c>
      <c r="N3438" t="s">
        <v>1813</v>
      </c>
      <c r="P3438" t="str">
        <f>+IF(Forecasts[[#This Row],[Forecast]]="10/03/2023 Friday",Forecasts[[#This Row],[Rain]],"")</f>
        <v/>
      </c>
    </row>
    <row r="3439" spans="1:16" x14ac:dyDescent="0.25">
      <c r="A3439" t="s">
        <v>1807</v>
      </c>
      <c r="B3439" s="3" t="s">
        <v>73</v>
      </c>
      <c r="C3439" s="3" t="s">
        <v>63</v>
      </c>
      <c r="D3439">
        <f>+Forecasts[[#This Row],[Max T °C]]-Forecasts[[#This Row],[Min T °C]]</f>
        <v>8</v>
      </c>
      <c r="E3439" t="s">
        <v>868</v>
      </c>
      <c r="F3439" s="4" t="s">
        <v>90</v>
      </c>
      <c r="G3439" s="4">
        <v>21</v>
      </c>
      <c r="H3439" s="4" t="s">
        <v>65</v>
      </c>
      <c r="I3439" s="4" t="s">
        <v>104</v>
      </c>
      <c r="J3439" t="s">
        <v>4</v>
      </c>
      <c r="K3439" s="4" t="s">
        <v>397</v>
      </c>
      <c r="L3439" s="4" t="s">
        <v>963</v>
      </c>
      <c r="M3439">
        <f>+HOUR(Forecasts[[#This Row],[Sunset]]) *60 +MINUTE(Forecasts[[#This Row],[Sunset]]) - HOUR(Forecasts[[#This Row],[Sunrise]]) *60 - MINUTE(Forecasts[[#This Row],[Sunrise]])</f>
        <v>758</v>
      </c>
      <c r="N3439" t="s">
        <v>1813</v>
      </c>
      <c r="P3439" t="str">
        <f>+IF(Forecasts[[#This Row],[Forecast]]="10/03/2023 Friday",Forecasts[[#This Row],[Rain]],"")</f>
        <v/>
      </c>
    </row>
    <row r="3440" spans="1:16" x14ac:dyDescent="0.25">
      <c r="A3440" t="s">
        <v>1805</v>
      </c>
      <c r="B3440" s="3" t="s">
        <v>57</v>
      </c>
      <c r="C3440" s="3" t="s">
        <v>98</v>
      </c>
      <c r="D3440">
        <f>+Forecasts[[#This Row],[Max T °C]]-Forecasts[[#This Row],[Min T °C]]</f>
        <v>4</v>
      </c>
      <c r="E3440" t="s">
        <v>145</v>
      </c>
      <c r="F3440" s="4" t="s">
        <v>87</v>
      </c>
      <c r="G3440" s="4">
        <v>18</v>
      </c>
      <c r="H3440" s="4" t="s">
        <v>86</v>
      </c>
      <c r="I3440" s="4" t="s">
        <v>61</v>
      </c>
      <c r="J3440" t="s">
        <v>4</v>
      </c>
      <c r="K3440" s="4" t="s">
        <v>397</v>
      </c>
      <c r="L3440" s="4" t="s">
        <v>956</v>
      </c>
      <c r="M3440">
        <f>+HOUR(Forecasts[[#This Row],[Sunset]]) *60 +MINUTE(Forecasts[[#This Row],[Sunset]]) - HOUR(Forecasts[[#This Row],[Sunrise]]) *60 - MINUTE(Forecasts[[#This Row],[Sunrise]])</f>
        <v>757</v>
      </c>
      <c r="N3440" t="s">
        <v>1813</v>
      </c>
      <c r="P3440" t="str">
        <f>+IF(Forecasts[[#This Row],[Forecast]]="10/03/2023 Friday",Forecasts[[#This Row],[Rain]],"")</f>
        <v/>
      </c>
    </row>
    <row r="3441" spans="1:16" x14ac:dyDescent="0.25">
      <c r="A3441" t="s">
        <v>1803</v>
      </c>
      <c r="B3441" s="3" t="s">
        <v>73</v>
      </c>
      <c r="C3441" s="3" t="s">
        <v>98</v>
      </c>
      <c r="D3441">
        <f>+Forecasts[[#This Row],[Max T °C]]-Forecasts[[#This Row],[Min T °C]]</f>
        <v>5</v>
      </c>
      <c r="E3441" t="s">
        <v>144</v>
      </c>
      <c r="F3441" s="4" t="s">
        <v>87</v>
      </c>
      <c r="G3441" s="4">
        <v>15</v>
      </c>
      <c r="H3441" s="4" t="s">
        <v>170</v>
      </c>
      <c r="I3441" s="4" t="s">
        <v>99</v>
      </c>
      <c r="J3441" t="s">
        <v>4</v>
      </c>
      <c r="K3441" s="4" t="s">
        <v>400</v>
      </c>
      <c r="L3441" s="4" t="s">
        <v>956</v>
      </c>
      <c r="M3441">
        <f>+HOUR(Forecasts[[#This Row],[Sunset]]) *60 +MINUTE(Forecasts[[#This Row],[Sunset]]) - HOUR(Forecasts[[#This Row],[Sunrise]]) *60 - MINUTE(Forecasts[[#This Row],[Sunrise]])</f>
        <v>756</v>
      </c>
      <c r="N3441" t="s">
        <v>1813</v>
      </c>
      <c r="P3441" t="str">
        <f>+IF(Forecasts[[#This Row],[Forecast]]="10/03/2023 Friday",Forecasts[[#This Row],[Rain]],"")</f>
        <v/>
      </c>
    </row>
    <row r="3442" spans="1:16" x14ac:dyDescent="0.25">
      <c r="A3442" t="s">
        <v>1801</v>
      </c>
      <c r="B3442" s="3" t="s">
        <v>73</v>
      </c>
      <c r="C3442" s="3" t="s">
        <v>33</v>
      </c>
      <c r="D3442">
        <f>+Forecasts[[#This Row],[Max T °C]]-Forecasts[[#This Row],[Min T °C]]</f>
        <v>6</v>
      </c>
      <c r="E3442" t="s">
        <v>110</v>
      </c>
      <c r="F3442" s="4" t="s">
        <v>83</v>
      </c>
      <c r="G3442" s="4">
        <v>19</v>
      </c>
      <c r="H3442" s="4" t="s">
        <v>170</v>
      </c>
      <c r="I3442" s="4" t="s">
        <v>75</v>
      </c>
      <c r="J3442" t="s">
        <v>4</v>
      </c>
      <c r="K3442" s="4" t="s">
        <v>400</v>
      </c>
      <c r="L3442" s="4" t="s">
        <v>954</v>
      </c>
      <c r="M3442">
        <f>+HOUR(Forecasts[[#This Row],[Sunset]]) *60 +MINUTE(Forecasts[[#This Row],[Sunset]]) - HOUR(Forecasts[[#This Row],[Sunrise]]) *60 - MINUTE(Forecasts[[#This Row],[Sunrise]])</f>
        <v>755</v>
      </c>
      <c r="N3442" t="s">
        <v>1813</v>
      </c>
      <c r="P3442" t="str">
        <f>+IF(Forecasts[[#This Row],[Forecast]]="10/03/2023 Friday",Forecasts[[#This Row],[Rain]],"")</f>
        <v/>
      </c>
    </row>
    <row r="3443" spans="1:16" x14ac:dyDescent="0.25">
      <c r="A3443" t="s">
        <v>1799</v>
      </c>
      <c r="B3443" s="3" t="s">
        <v>57</v>
      </c>
      <c r="C3443" s="3" t="s">
        <v>33</v>
      </c>
      <c r="D3443">
        <f>+Forecasts[[#This Row],[Max T °C]]-Forecasts[[#This Row],[Min T °C]]</f>
        <v>5</v>
      </c>
      <c r="E3443" t="s">
        <v>944</v>
      </c>
      <c r="F3443" s="4" t="s">
        <v>83</v>
      </c>
      <c r="G3443" s="4">
        <v>22</v>
      </c>
      <c r="H3443" s="4" t="s">
        <v>142</v>
      </c>
      <c r="I3443" s="4" t="s">
        <v>827</v>
      </c>
      <c r="J3443">
        <v>6.4</v>
      </c>
      <c r="K3443" s="4" t="s">
        <v>400</v>
      </c>
      <c r="L3443" s="4" t="s">
        <v>948</v>
      </c>
      <c r="M3443">
        <f>+HOUR(Forecasts[[#This Row],[Sunset]]) *60 +MINUTE(Forecasts[[#This Row],[Sunset]]) - HOUR(Forecasts[[#This Row],[Sunrise]]) *60 - MINUTE(Forecasts[[#This Row],[Sunrise]])</f>
        <v>754</v>
      </c>
      <c r="N3443" t="s">
        <v>1813</v>
      </c>
      <c r="P3443" t="str">
        <f>+IF(Forecasts[[#This Row],[Forecast]]="10/03/2023 Friday",Forecasts[[#This Row],[Rain]],"")</f>
        <v/>
      </c>
    </row>
    <row r="3444" spans="1:16" x14ac:dyDescent="0.25">
      <c r="A3444" t="s">
        <v>1796</v>
      </c>
      <c r="B3444" s="3" t="s">
        <v>34</v>
      </c>
      <c r="C3444" s="3" t="s">
        <v>98</v>
      </c>
      <c r="D3444">
        <f>+Forecasts[[#This Row],[Max T °C]]-Forecasts[[#This Row],[Min T °C]]</f>
        <v>2</v>
      </c>
      <c r="E3444" t="s">
        <v>843</v>
      </c>
      <c r="F3444" s="4" t="s">
        <v>92</v>
      </c>
      <c r="G3444" s="4">
        <v>23</v>
      </c>
      <c r="H3444" s="4" t="s">
        <v>634</v>
      </c>
      <c r="I3444" s="4" t="s">
        <v>196</v>
      </c>
      <c r="J3444">
        <v>35.9</v>
      </c>
      <c r="K3444" s="4" t="s">
        <v>405</v>
      </c>
      <c r="L3444" s="4" t="s">
        <v>948</v>
      </c>
      <c r="M3444">
        <f>+HOUR(Forecasts[[#This Row],[Sunset]]) *60 +MINUTE(Forecasts[[#This Row],[Sunset]]) - HOUR(Forecasts[[#This Row],[Sunrise]]) *60 - MINUTE(Forecasts[[#This Row],[Sunrise]])</f>
        <v>753</v>
      </c>
      <c r="N3444" t="s">
        <v>1813</v>
      </c>
      <c r="P3444" t="str">
        <f>+IF(Forecasts[[#This Row],[Forecast]]="10/03/2023 Friday",Forecasts[[#This Row],[Rain]],"")</f>
        <v/>
      </c>
    </row>
    <row r="3445" spans="1:16" x14ac:dyDescent="0.25">
      <c r="A3445" t="s">
        <v>1794</v>
      </c>
      <c r="B3445" s="3" t="s">
        <v>98</v>
      </c>
      <c r="C3445" s="3" t="s">
        <v>33</v>
      </c>
      <c r="D3445">
        <f>+Forecasts[[#This Row],[Max T °C]]-Forecasts[[#This Row],[Min T °C]]</f>
        <v>1</v>
      </c>
      <c r="E3445" t="s">
        <v>940</v>
      </c>
      <c r="F3445" s="4" t="s">
        <v>41</v>
      </c>
      <c r="G3445" s="4">
        <v>19</v>
      </c>
      <c r="H3445" s="4" t="s">
        <v>831</v>
      </c>
      <c r="I3445" s="4" t="s">
        <v>196</v>
      </c>
      <c r="J3445">
        <v>96.9</v>
      </c>
      <c r="K3445" s="4" t="s">
        <v>405</v>
      </c>
      <c r="L3445" s="4" t="s">
        <v>945</v>
      </c>
      <c r="M3445">
        <f>+HOUR(Forecasts[[#This Row],[Sunset]]) *60 +MINUTE(Forecasts[[#This Row],[Sunset]]) - HOUR(Forecasts[[#This Row],[Sunrise]]) *60 - MINUTE(Forecasts[[#This Row],[Sunrise]])</f>
        <v>752</v>
      </c>
      <c r="N3445" t="s">
        <v>1813</v>
      </c>
      <c r="P3445" t="str">
        <f>+IF(Forecasts[[#This Row],[Forecast]]="10/03/2023 Friday",Forecasts[[#This Row],[Rain]],"")</f>
        <v/>
      </c>
    </row>
    <row r="3446" spans="1:16" x14ac:dyDescent="0.25">
      <c r="A3446" t="s">
        <v>1790</v>
      </c>
      <c r="B3446" s="3" t="s">
        <v>98</v>
      </c>
      <c r="C3446" s="3" t="s">
        <v>33</v>
      </c>
      <c r="D3446">
        <f>+Forecasts[[#This Row],[Max T °C]]-Forecasts[[#This Row],[Min T °C]]</f>
        <v>1</v>
      </c>
      <c r="E3446" t="s">
        <v>1012</v>
      </c>
      <c r="F3446" s="4" t="s">
        <v>41</v>
      </c>
      <c r="G3446" s="4">
        <v>20</v>
      </c>
      <c r="H3446" s="4" t="s">
        <v>641</v>
      </c>
      <c r="I3446" s="4" t="s">
        <v>62</v>
      </c>
      <c r="J3446">
        <v>4.2</v>
      </c>
      <c r="K3446" s="4" t="s">
        <v>405</v>
      </c>
      <c r="L3446" s="4" t="s">
        <v>937</v>
      </c>
      <c r="M3446">
        <f>+HOUR(Forecasts[[#This Row],[Sunset]]) *60 +MINUTE(Forecasts[[#This Row],[Sunset]]) - HOUR(Forecasts[[#This Row],[Sunrise]]) *60 - MINUTE(Forecasts[[#This Row],[Sunrise]])</f>
        <v>751</v>
      </c>
      <c r="N3446" t="s">
        <v>1813</v>
      </c>
      <c r="P3446" t="str">
        <f>+IF(Forecasts[[#This Row],[Forecast]]="10/03/2023 Friday",Forecasts[[#This Row],[Rain]],"")</f>
        <v/>
      </c>
    </row>
    <row r="3447" spans="1:16" x14ac:dyDescent="0.25">
      <c r="A3447" t="s">
        <v>1788</v>
      </c>
      <c r="B3447" s="3" t="s">
        <v>41</v>
      </c>
      <c r="C3447" s="3" t="s">
        <v>33</v>
      </c>
      <c r="D3447">
        <f>+Forecasts[[#This Row],[Max T °C]]-Forecasts[[#This Row],[Min T °C]]</f>
        <v>2</v>
      </c>
      <c r="E3447" t="s">
        <v>922</v>
      </c>
      <c r="F3447" s="4" t="s">
        <v>41</v>
      </c>
      <c r="G3447" s="4">
        <v>26</v>
      </c>
      <c r="H3447" s="4" t="s">
        <v>86</v>
      </c>
      <c r="I3447" s="4" t="s">
        <v>158</v>
      </c>
      <c r="J3447">
        <v>0.4</v>
      </c>
      <c r="K3447" s="4" t="s">
        <v>408</v>
      </c>
      <c r="L3447" s="4" t="s">
        <v>934</v>
      </c>
      <c r="M3447">
        <f>+HOUR(Forecasts[[#This Row],[Sunset]]) *60 +MINUTE(Forecasts[[#This Row],[Sunset]]) - HOUR(Forecasts[[#This Row],[Sunrise]]) *60 - MINUTE(Forecasts[[#This Row],[Sunrise]])</f>
        <v>749</v>
      </c>
      <c r="N3447" t="s">
        <v>1813</v>
      </c>
      <c r="P3447" t="str">
        <f>+IF(Forecasts[[#This Row],[Forecast]]="10/03/2023 Friday",Forecasts[[#This Row],[Rain]],"")</f>
        <v/>
      </c>
    </row>
    <row r="3448" spans="1:16" x14ac:dyDescent="0.25">
      <c r="A3448" t="s">
        <v>1784</v>
      </c>
      <c r="B3448" s="3" t="s">
        <v>41</v>
      </c>
      <c r="C3448" s="3" t="s">
        <v>33</v>
      </c>
      <c r="D3448">
        <f>+Forecasts[[#This Row],[Max T °C]]-Forecasts[[#This Row],[Min T °C]]</f>
        <v>2</v>
      </c>
      <c r="E3448" t="s">
        <v>1093</v>
      </c>
      <c r="F3448" s="4" t="s">
        <v>41</v>
      </c>
      <c r="G3448" s="4">
        <v>24</v>
      </c>
      <c r="H3448" s="4" t="s">
        <v>40</v>
      </c>
      <c r="I3448" s="4" t="s">
        <v>188</v>
      </c>
      <c r="J3448">
        <v>0.4</v>
      </c>
      <c r="K3448" s="4" t="s">
        <v>408</v>
      </c>
      <c r="L3448" s="4" t="s">
        <v>934</v>
      </c>
      <c r="M3448">
        <f>+HOUR(Forecasts[[#This Row],[Sunset]]) *60 +MINUTE(Forecasts[[#This Row],[Sunset]]) - HOUR(Forecasts[[#This Row],[Sunrise]]) *60 - MINUTE(Forecasts[[#This Row],[Sunrise]])</f>
        <v>749</v>
      </c>
      <c r="N3448" t="s">
        <v>1813</v>
      </c>
      <c r="P3448" t="str">
        <f>+IF(Forecasts[[#This Row],[Forecast]]="10/03/2023 Friday",Forecasts[[#This Row],[Rain]],"")</f>
        <v/>
      </c>
    </row>
    <row r="3449" spans="1:16" x14ac:dyDescent="0.25">
      <c r="A3449" t="s">
        <v>1782</v>
      </c>
      <c r="B3449" s="3" t="s">
        <v>41</v>
      </c>
      <c r="C3449" s="3" t="s">
        <v>98</v>
      </c>
      <c r="D3449">
        <f>+Forecasts[[#This Row],[Max T °C]]-Forecasts[[#This Row],[Min T °C]]</f>
        <v>1</v>
      </c>
      <c r="E3449" t="s">
        <v>868</v>
      </c>
      <c r="F3449" s="4" t="s">
        <v>34</v>
      </c>
      <c r="G3449" s="4">
        <v>26</v>
      </c>
      <c r="H3449" s="4" t="s">
        <v>109</v>
      </c>
      <c r="I3449" s="4" t="s">
        <v>168</v>
      </c>
      <c r="J3449" t="s">
        <v>4</v>
      </c>
      <c r="K3449" s="4" t="s">
        <v>412</v>
      </c>
      <c r="L3449" s="4" t="s">
        <v>28</v>
      </c>
      <c r="M3449">
        <f>+HOUR(Forecasts[[#This Row],[Sunset]]) *60 +MINUTE(Forecasts[[#This Row],[Sunset]]) - HOUR(Forecasts[[#This Row],[Sunrise]]) *60 - MINUTE(Forecasts[[#This Row],[Sunrise]])</f>
        <v>747</v>
      </c>
      <c r="N3449" t="s">
        <v>1813</v>
      </c>
      <c r="P3449" t="str">
        <f>+IF(Forecasts[[#This Row],[Forecast]]="10/03/2023 Friday",Forecasts[[#This Row],[Rain]],"")</f>
        <v/>
      </c>
    </row>
    <row r="3450" spans="1:16" x14ac:dyDescent="0.25">
      <c r="A3450" t="s">
        <v>1779</v>
      </c>
      <c r="B3450" s="3" t="s">
        <v>41</v>
      </c>
      <c r="C3450" s="3" t="s">
        <v>98</v>
      </c>
      <c r="D3450">
        <f>+Forecasts[[#This Row],[Max T °C]]-Forecasts[[#This Row],[Min T °C]]</f>
        <v>1</v>
      </c>
      <c r="E3450" t="s">
        <v>7</v>
      </c>
      <c r="F3450" s="4" t="s">
        <v>34</v>
      </c>
      <c r="G3450" s="4">
        <v>22</v>
      </c>
      <c r="H3450" s="4" t="s">
        <v>72</v>
      </c>
      <c r="I3450" s="4" t="s">
        <v>168</v>
      </c>
      <c r="J3450" t="s">
        <v>4</v>
      </c>
      <c r="K3450" s="4" t="s">
        <v>412</v>
      </c>
      <c r="L3450" s="4" t="s">
        <v>38</v>
      </c>
      <c r="M3450">
        <f>+HOUR(Forecasts[[#This Row],[Sunset]]) *60 +MINUTE(Forecasts[[#This Row],[Sunset]]) - HOUR(Forecasts[[#This Row],[Sunrise]]) *60 - MINUTE(Forecasts[[#This Row],[Sunrise]])</f>
        <v>746</v>
      </c>
      <c r="N3450" t="s">
        <v>1813</v>
      </c>
      <c r="P3450" t="str">
        <f>+IF(Forecasts[[#This Row],[Forecast]]="10/03/2023 Friday",Forecasts[[#This Row],[Rain]],"")</f>
        <v/>
      </c>
    </row>
    <row r="3451" spans="1:16" x14ac:dyDescent="0.25">
      <c r="A3451" t="s">
        <v>1812</v>
      </c>
      <c r="B3451" s="3" t="s">
        <v>73</v>
      </c>
      <c r="C3451" s="3" t="s">
        <v>58</v>
      </c>
      <c r="D3451">
        <f>+Forecasts[[#This Row],[Max T °C]]-Forecasts[[#This Row],[Min T °C]]</f>
        <v>7</v>
      </c>
      <c r="E3451" t="s">
        <v>162</v>
      </c>
      <c r="F3451" s="4" t="s">
        <v>83</v>
      </c>
      <c r="G3451" s="4">
        <v>22</v>
      </c>
      <c r="H3451" s="4" t="s">
        <v>36</v>
      </c>
      <c r="I3451" s="4" t="s">
        <v>104</v>
      </c>
      <c r="J3451" t="s">
        <v>4</v>
      </c>
      <c r="K3451" s="4" t="s">
        <v>395</v>
      </c>
      <c r="L3451" s="4" t="s">
        <v>967</v>
      </c>
      <c r="M3451">
        <f>+HOUR(Forecasts[[#This Row],[Sunset]]) *60 +MINUTE(Forecasts[[#This Row],[Sunset]]) - HOUR(Forecasts[[#This Row],[Sunrise]]) *60 - MINUTE(Forecasts[[#This Row],[Sunrise]])</f>
        <v>760</v>
      </c>
      <c r="N3451" t="s">
        <v>1811</v>
      </c>
      <c r="P3451" t="str">
        <f>+IF(Forecasts[[#This Row],[Forecast]]="10/03/2023 Friday",Forecasts[[#This Row],[Rain]],"")</f>
        <v/>
      </c>
    </row>
    <row r="3452" spans="1:16" x14ac:dyDescent="0.25">
      <c r="A3452" t="s">
        <v>1810</v>
      </c>
      <c r="B3452" s="3" t="s">
        <v>73</v>
      </c>
      <c r="C3452" s="3" t="s">
        <v>33</v>
      </c>
      <c r="D3452">
        <f>+Forecasts[[#This Row],[Max T °C]]-Forecasts[[#This Row],[Min T °C]]</f>
        <v>6</v>
      </c>
      <c r="E3452" t="s">
        <v>868</v>
      </c>
      <c r="F3452" s="4" t="s">
        <v>87</v>
      </c>
      <c r="G3452" s="4">
        <v>23</v>
      </c>
      <c r="H3452" s="4" t="s">
        <v>40</v>
      </c>
      <c r="I3452" s="4" t="s">
        <v>108</v>
      </c>
      <c r="J3452" t="s">
        <v>4</v>
      </c>
      <c r="K3452" s="4" t="s">
        <v>395</v>
      </c>
      <c r="L3452" s="4" t="s">
        <v>967</v>
      </c>
      <c r="M3452">
        <f>+HOUR(Forecasts[[#This Row],[Sunset]]) *60 +MINUTE(Forecasts[[#This Row],[Sunset]]) - HOUR(Forecasts[[#This Row],[Sunrise]]) *60 - MINUTE(Forecasts[[#This Row],[Sunrise]])</f>
        <v>760</v>
      </c>
      <c r="N3452" t="s">
        <v>1811</v>
      </c>
      <c r="P3452" t="str">
        <f>+IF(Forecasts[[#This Row],[Forecast]]="10/03/2023 Friday",Forecasts[[#This Row],[Rain]],"")</f>
        <v/>
      </c>
    </row>
    <row r="3453" spans="1:16" x14ac:dyDescent="0.25">
      <c r="A3453" t="s">
        <v>1807</v>
      </c>
      <c r="B3453" s="3" t="s">
        <v>73</v>
      </c>
      <c r="C3453" s="3" t="s">
        <v>58</v>
      </c>
      <c r="D3453">
        <f>+Forecasts[[#This Row],[Max T °C]]-Forecasts[[#This Row],[Min T °C]]</f>
        <v>7</v>
      </c>
      <c r="E3453" t="s">
        <v>171</v>
      </c>
      <c r="F3453" s="4" t="s">
        <v>87</v>
      </c>
      <c r="G3453" s="4">
        <v>20</v>
      </c>
      <c r="H3453" s="4" t="s">
        <v>40</v>
      </c>
      <c r="I3453" s="4" t="s">
        <v>108</v>
      </c>
      <c r="J3453" t="s">
        <v>4</v>
      </c>
      <c r="K3453" s="4" t="s">
        <v>397</v>
      </c>
      <c r="L3453" s="4" t="s">
        <v>963</v>
      </c>
      <c r="M3453">
        <f>+HOUR(Forecasts[[#This Row],[Sunset]]) *60 +MINUTE(Forecasts[[#This Row],[Sunset]]) - HOUR(Forecasts[[#This Row],[Sunrise]]) *60 - MINUTE(Forecasts[[#This Row],[Sunrise]])</f>
        <v>758</v>
      </c>
      <c r="N3453" t="s">
        <v>1811</v>
      </c>
      <c r="P3453" t="str">
        <f>+IF(Forecasts[[#This Row],[Forecast]]="10/03/2023 Friday",Forecasts[[#This Row],[Rain]],"")</f>
        <v/>
      </c>
    </row>
    <row r="3454" spans="1:16" x14ac:dyDescent="0.25">
      <c r="A3454" t="s">
        <v>1805</v>
      </c>
      <c r="B3454" s="3" t="s">
        <v>57</v>
      </c>
      <c r="C3454" s="3" t="s">
        <v>33</v>
      </c>
      <c r="D3454">
        <f>+Forecasts[[#This Row],[Max T °C]]-Forecasts[[#This Row],[Min T °C]]</f>
        <v>5</v>
      </c>
      <c r="E3454" t="s">
        <v>868</v>
      </c>
      <c r="F3454" s="4" t="s">
        <v>87</v>
      </c>
      <c r="G3454" s="4">
        <v>18</v>
      </c>
      <c r="H3454" s="4" t="s">
        <v>36</v>
      </c>
      <c r="I3454" s="4" t="s">
        <v>100</v>
      </c>
      <c r="J3454" t="s">
        <v>4</v>
      </c>
      <c r="K3454" s="4" t="s">
        <v>397</v>
      </c>
      <c r="L3454" s="4" t="s">
        <v>956</v>
      </c>
      <c r="M3454">
        <f>+HOUR(Forecasts[[#This Row],[Sunset]]) *60 +MINUTE(Forecasts[[#This Row],[Sunset]]) - HOUR(Forecasts[[#This Row],[Sunrise]]) *60 - MINUTE(Forecasts[[#This Row],[Sunrise]])</f>
        <v>757</v>
      </c>
      <c r="N3454" t="s">
        <v>1811</v>
      </c>
      <c r="P3454" t="str">
        <f>+IF(Forecasts[[#This Row],[Forecast]]="10/03/2023 Friday",Forecasts[[#This Row],[Rain]],"")</f>
        <v/>
      </c>
    </row>
    <row r="3455" spans="1:16" x14ac:dyDescent="0.25">
      <c r="A3455" t="s">
        <v>1803</v>
      </c>
      <c r="B3455" s="3" t="s">
        <v>57</v>
      </c>
      <c r="C3455" s="3" t="s">
        <v>33</v>
      </c>
      <c r="D3455">
        <f>+Forecasts[[#This Row],[Max T °C]]-Forecasts[[#This Row],[Min T °C]]</f>
        <v>5</v>
      </c>
      <c r="E3455" t="s">
        <v>171</v>
      </c>
      <c r="F3455" s="4" t="s">
        <v>87</v>
      </c>
      <c r="G3455" s="4">
        <v>20</v>
      </c>
      <c r="H3455" s="4" t="s">
        <v>142</v>
      </c>
      <c r="I3455" s="4" t="s">
        <v>104</v>
      </c>
      <c r="J3455" t="s">
        <v>4</v>
      </c>
      <c r="K3455" s="4" t="s">
        <v>400</v>
      </c>
      <c r="L3455" s="4" t="s">
        <v>956</v>
      </c>
      <c r="M3455">
        <f>+HOUR(Forecasts[[#This Row],[Sunset]]) *60 +MINUTE(Forecasts[[#This Row],[Sunset]]) - HOUR(Forecasts[[#This Row],[Sunrise]]) *60 - MINUTE(Forecasts[[#This Row],[Sunrise]])</f>
        <v>756</v>
      </c>
      <c r="N3455" t="s">
        <v>1811</v>
      </c>
      <c r="P3455" t="str">
        <f>+IF(Forecasts[[#This Row],[Forecast]]="10/03/2023 Friday",Forecasts[[#This Row],[Rain]],"")</f>
        <v/>
      </c>
    </row>
    <row r="3456" spans="1:16" x14ac:dyDescent="0.25">
      <c r="A3456" t="s">
        <v>1801</v>
      </c>
      <c r="B3456" s="3" t="s">
        <v>73</v>
      </c>
      <c r="C3456" s="3" t="s">
        <v>33</v>
      </c>
      <c r="D3456">
        <f>+Forecasts[[#This Row],[Max T °C]]-Forecasts[[#This Row],[Min T °C]]</f>
        <v>6</v>
      </c>
      <c r="E3456" t="s">
        <v>1039</v>
      </c>
      <c r="F3456" s="4" t="s">
        <v>114</v>
      </c>
      <c r="G3456" s="4">
        <v>14</v>
      </c>
      <c r="H3456" s="4" t="s">
        <v>86</v>
      </c>
      <c r="I3456" s="4" t="s">
        <v>127</v>
      </c>
      <c r="J3456">
        <v>2.2000000000000002</v>
      </c>
      <c r="K3456" s="4" t="s">
        <v>400</v>
      </c>
      <c r="L3456" s="4" t="s">
        <v>954</v>
      </c>
      <c r="M3456">
        <f>+HOUR(Forecasts[[#This Row],[Sunset]]) *60 +MINUTE(Forecasts[[#This Row],[Sunset]]) - HOUR(Forecasts[[#This Row],[Sunrise]]) *60 - MINUTE(Forecasts[[#This Row],[Sunrise]])</f>
        <v>755</v>
      </c>
      <c r="N3456" t="s">
        <v>1811</v>
      </c>
      <c r="P3456" t="str">
        <f>+IF(Forecasts[[#This Row],[Forecast]]="10/03/2023 Friday",Forecasts[[#This Row],[Rain]],"")</f>
        <v/>
      </c>
    </row>
    <row r="3457" spans="1:16" x14ac:dyDescent="0.25">
      <c r="A3457" t="s">
        <v>1799</v>
      </c>
      <c r="B3457" s="3" t="s">
        <v>57</v>
      </c>
      <c r="C3457" s="3" t="s">
        <v>33</v>
      </c>
      <c r="D3457">
        <f>+Forecasts[[#This Row],[Max T °C]]-Forecasts[[#This Row],[Min T °C]]</f>
        <v>5</v>
      </c>
      <c r="E3457" t="s">
        <v>110</v>
      </c>
      <c r="F3457" s="4" t="s">
        <v>114</v>
      </c>
      <c r="G3457" s="4">
        <v>16</v>
      </c>
      <c r="H3457" s="4" t="s">
        <v>142</v>
      </c>
      <c r="I3457" s="4" t="s">
        <v>259</v>
      </c>
      <c r="J3457" t="s">
        <v>4</v>
      </c>
      <c r="K3457" s="4" t="s">
        <v>400</v>
      </c>
      <c r="L3457" s="4" t="s">
        <v>948</v>
      </c>
      <c r="M3457">
        <f>+HOUR(Forecasts[[#This Row],[Sunset]]) *60 +MINUTE(Forecasts[[#This Row],[Sunset]]) - HOUR(Forecasts[[#This Row],[Sunrise]]) *60 - MINUTE(Forecasts[[#This Row],[Sunrise]])</f>
        <v>754</v>
      </c>
      <c r="N3457" t="s">
        <v>1811</v>
      </c>
      <c r="P3457" t="str">
        <f>+IF(Forecasts[[#This Row],[Forecast]]="10/03/2023 Friday",Forecasts[[#This Row],[Rain]],"")</f>
        <v/>
      </c>
    </row>
    <row r="3458" spans="1:16" x14ac:dyDescent="0.25">
      <c r="A3458" t="s">
        <v>1796</v>
      </c>
      <c r="B3458" s="3" t="s">
        <v>57</v>
      </c>
      <c r="C3458" s="3" t="s">
        <v>33</v>
      </c>
      <c r="D3458">
        <f>+Forecasts[[#This Row],[Max T °C]]-Forecasts[[#This Row],[Min T °C]]</f>
        <v>5</v>
      </c>
      <c r="E3458" t="s">
        <v>350</v>
      </c>
      <c r="F3458" s="4" t="s">
        <v>83</v>
      </c>
      <c r="G3458" s="4">
        <v>13</v>
      </c>
      <c r="H3458" s="4" t="s">
        <v>429</v>
      </c>
      <c r="I3458" s="4" t="s">
        <v>169</v>
      </c>
      <c r="J3458">
        <v>0.1</v>
      </c>
      <c r="K3458" s="4" t="s">
        <v>405</v>
      </c>
      <c r="L3458" s="4" t="s">
        <v>948</v>
      </c>
      <c r="M3458">
        <f>+HOUR(Forecasts[[#This Row],[Sunset]]) *60 +MINUTE(Forecasts[[#This Row],[Sunset]]) - HOUR(Forecasts[[#This Row],[Sunrise]]) *60 - MINUTE(Forecasts[[#This Row],[Sunrise]])</f>
        <v>753</v>
      </c>
      <c r="N3458" t="s">
        <v>1811</v>
      </c>
      <c r="P3458" t="str">
        <f>+IF(Forecasts[[#This Row],[Forecast]]="10/03/2023 Friday",Forecasts[[#This Row],[Rain]],"")</f>
        <v/>
      </c>
    </row>
    <row r="3459" spans="1:16" x14ac:dyDescent="0.25">
      <c r="A3459" t="s">
        <v>1794</v>
      </c>
      <c r="B3459" s="3" t="s">
        <v>57</v>
      </c>
      <c r="C3459" s="3" t="s">
        <v>33</v>
      </c>
      <c r="D3459">
        <f>+Forecasts[[#This Row],[Max T °C]]-Forecasts[[#This Row],[Min T °C]]</f>
        <v>5</v>
      </c>
      <c r="E3459" t="s">
        <v>336</v>
      </c>
      <c r="F3459" s="4" t="s">
        <v>90</v>
      </c>
      <c r="G3459" s="4">
        <v>14</v>
      </c>
      <c r="H3459" s="4" t="s">
        <v>89</v>
      </c>
      <c r="I3459" s="4" t="s">
        <v>134</v>
      </c>
      <c r="J3459">
        <v>5.0999999999999996</v>
      </c>
      <c r="K3459" s="4" t="s">
        <v>405</v>
      </c>
      <c r="L3459" s="4" t="s">
        <v>945</v>
      </c>
      <c r="M3459">
        <f>+HOUR(Forecasts[[#This Row],[Sunset]]) *60 +MINUTE(Forecasts[[#This Row],[Sunset]]) - HOUR(Forecasts[[#This Row],[Sunrise]]) *60 - MINUTE(Forecasts[[#This Row],[Sunrise]])</f>
        <v>752</v>
      </c>
      <c r="N3459" t="s">
        <v>1811</v>
      </c>
      <c r="P3459" t="str">
        <f>+IF(Forecasts[[#This Row],[Forecast]]="10/03/2023 Friday",Forecasts[[#This Row],[Rain]],"")</f>
        <v/>
      </c>
    </row>
    <row r="3460" spans="1:16" x14ac:dyDescent="0.25">
      <c r="A3460" t="s">
        <v>1790</v>
      </c>
      <c r="B3460" s="3" t="s">
        <v>32</v>
      </c>
      <c r="C3460" s="3" t="s">
        <v>33</v>
      </c>
      <c r="D3460">
        <f>+Forecasts[[#This Row],[Max T °C]]-Forecasts[[#This Row],[Min T °C]]</f>
        <v>4</v>
      </c>
      <c r="E3460" t="s">
        <v>1054</v>
      </c>
      <c r="F3460" s="4" t="s">
        <v>90</v>
      </c>
      <c r="G3460" s="4">
        <v>11</v>
      </c>
      <c r="H3460" s="4" t="s">
        <v>36</v>
      </c>
      <c r="I3460" s="4" t="s">
        <v>205</v>
      </c>
      <c r="J3460">
        <v>1.3</v>
      </c>
      <c r="K3460" s="4" t="s">
        <v>405</v>
      </c>
      <c r="L3460" s="4" t="s">
        <v>937</v>
      </c>
      <c r="M3460">
        <f>+HOUR(Forecasts[[#This Row],[Sunset]]) *60 +MINUTE(Forecasts[[#This Row],[Sunset]]) - HOUR(Forecasts[[#This Row],[Sunrise]]) *60 - MINUTE(Forecasts[[#This Row],[Sunrise]])</f>
        <v>751</v>
      </c>
      <c r="N3460" t="s">
        <v>1811</v>
      </c>
      <c r="P3460" t="str">
        <f>+IF(Forecasts[[#This Row],[Forecast]]="10/03/2023 Friday",Forecasts[[#This Row],[Rain]],"")</f>
        <v/>
      </c>
    </row>
    <row r="3461" spans="1:16" x14ac:dyDescent="0.25">
      <c r="A3461" t="s">
        <v>1788</v>
      </c>
      <c r="B3461" s="3" t="s">
        <v>32</v>
      </c>
      <c r="C3461" s="3" t="s">
        <v>33</v>
      </c>
      <c r="D3461">
        <f>+Forecasts[[#This Row],[Max T °C]]-Forecasts[[#This Row],[Min T °C]]</f>
        <v>4</v>
      </c>
      <c r="E3461" t="s">
        <v>838</v>
      </c>
      <c r="F3461" s="4" t="s">
        <v>87</v>
      </c>
      <c r="G3461" s="4">
        <v>17</v>
      </c>
      <c r="H3461" s="4" t="s">
        <v>142</v>
      </c>
      <c r="I3461" s="4" t="s">
        <v>909</v>
      </c>
      <c r="J3461">
        <v>6.8</v>
      </c>
      <c r="K3461" s="4" t="s">
        <v>408</v>
      </c>
      <c r="L3461" s="4" t="s">
        <v>934</v>
      </c>
      <c r="M3461">
        <f>+HOUR(Forecasts[[#This Row],[Sunset]]) *60 +MINUTE(Forecasts[[#This Row],[Sunset]]) - HOUR(Forecasts[[#This Row],[Sunrise]]) *60 - MINUTE(Forecasts[[#This Row],[Sunrise]])</f>
        <v>749</v>
      </c>
      <c r="N3461" t="s">
        <v>1811</v>
      </c>
      <c r="P3461" t="str">
        <f>+IF(Forecasts[[#This Row],[Forecast]]="10/03/2023 Friday",Forecasts[[#This Row],[Rain]],"")</f>
        <v/>
      </c>
    </row>
    <row r="3462" spans="1:16" x14ac:dyDescent="0.25">
      <c r="A3462" t="s">
        <v>1784</v>
      </c>
      <c r="B3462" s="3" t="s">
        <v>57</v>
      </c>
      <c r="C3462" s="3" t="s">
        <v>98</v>
      </c>
      <c r="D3462">
        <f>+Forecasts[[#This Row],[Max T °C]]-Forecasts[[#This Row],[Min T °C]]</f>
        <v>4</v>
      </c>
      <c r="E3462" t="s">
        <v>121</v>
      </c>
      <c r="F3462" s="4" t="s">
        <v>775</v>
      </c>
      <c r="G3462" s="4">
        <v>8</v>
      </c>
      <c r="H3462" s="4" t="s">
        <v>660</v>
      </c>
      <c r="I3462" s="4" t="s">
        <v>196</v>
      </c>
      <c r="J3462">
        <v>9.1999999999999993</v>
      </c>
      <c r="K3462" s="4" t="s">
        <v>408</v>
      </c>
      <c r="L3462" s="4" t="s">
        <v>934</v>
      </c>
      <c r="M3462">
        <f>+HOUR(Forecasts[[#This Row],[Sunset]]) *60 +MINUTE(Forecasts[[#This Row],[Sunset]]) - HOUR(Forecasts[[#This Row],[Sunrise]]) *60 - MINUTE(Forecasts[[#This Row],[Sunrise]])</f>
        <v>749</v>
      </c>
      <c r="N3462" t="s">
        <v>1811</v>
      </c>
      <c r="P3462" t="str">
        <f>+IF(Forecasts[[#This Row],[Forecast]]="10/03/2023 Friday",Forecasts[[#This Row],[Rain]],"")</f>
        <v/>
      </c>
    </row>
    <row r="3463" spans="1:16" x14ac:dyDescent="0.25">
      <c r="A3463" t="s">
        <v>1782</v>
      </c>
      <c r="B3463" s="3" t="s">
        <v>57</v>
      </c>
      <c r="C3463" s="3" t="s">
        <v>41</v>
      </c>
      <c r="D3463">
        <f>+Forecasts[[#This Row],[Max T °C]]-Forecasts[[#This Row],[Min T °C]]</f>
        <v>3</v>
      </c>
      <c r="E3463" t="s">
        <v>121</v>
      </c>
      <c r="F3463" s="4" t="s">
        <v>775</v>
      </c>
      <c r="G3463" s="4">
        <v>14</v>
      </c>
      <c r="H3463" s="4" t="s">
        <v>120</v>
      </c>
      <c r="I3463" s="4" t="s">
        <v>120</v>
      </c>
      <c r="J3463">
        <v>13.2</v>
      </c>
      <c r="K3463" s="4" t="s">
        <v>412</v>
      </c>
      <c r="L3463" s="4" t="s">
        <v>28</v>
      </c>
      <c r="M3463">
        <f>+HOUR(Forecasts[[#This Row],[Sunset]]) *60 +MINUTE(Forecasts[[#This Row],[Sunset]]) - HOUR(Forecasts[[#This Row],[Sunrise]]) *60 - MINUTE(Forecasts[[#This Row],[Sunrise]])</f>
        <v>747</v>
      </c>
      <c r="N3463" t="s">
        <v>1811</v>
      </c>
      <c r="P3463" t="str">
        <f>+IF(Forecasts[[#This Row],[Forecast]]="10/03/2023 Friday",Forecasts[[#This Row],[Rain]],"")</f>
        <v/>
      </c>
    </row>
    <row r="3464" spans="1:16" x14ac:dyDescent="0.25">
      <c r="A3464" t="s">
        <v>1779</v>
      </c>
      <c r="B3464" s="3" t="s">
        <v>73</v>
      </c>
      <c r="C3464" s="3" t="s">
        <v>41</v>
      </c>
      <c r="D3464">
        <f>+Forecasts[[#This Row],[Max T °C]]-Forecasts[[#This Row],[Min T °C]]</f>
        <v>4</v>
      </c>
      <c r="E3464" t="s">
        <v>121</v>
      </c>
      <c r="F3464" s="4" t="s">
        <v>1137</v>
      </c>
      <c r="G3464" s="4">
        <v>8</v>
      </c>
      <c r="H3464" s="4" t="s">
        <v>652</v>
      </c>
      <c r="I3464" s="4" t="s">
        <v>429</v>
      </c>
      <c r="J3464">
        <v>11.9</v>
      </c>
      <c r="K3464" s="4" t="s">
        <v>412</v>
      </c>
      <c r="L3464" s="4" t="s">
        <v>38</v>
      </c>
      <c r="M3464">
        <f>+HOUR(Forecasts[[#This Row],[Sunset]]) *60 +MINUTE(Forecasts[[#This Row],[Sunset]]) - HOUR(Forecasts[[#This Row],[Sunrise]]) *60 - MINUTE(Forecasts[[#This Row],[Sunrise]])</f>
        <v>746</v>
      </c>
      <c r="N3464" t="s">
        <v>1811</v>
      </c>
      <c r="P3464" t="str">
        <f>+IF(Forecasts[[#This Row],[Forecast]]="10/03/2023 Friday",Forecasts[[#This Row],[Rain]],"")</f>
        <v/>
      </c>
    </row>
    <row r="3465" spans="1:16" x14ac:dyDescent="0.25">
      <c r="A3465" t="s">
        <v>1776</v>
      </c>
      <c r="B3465" s="3" t="s">
        <v>92</v>
      </c>
      <c r="C3465" s="3" t="s">
        <v>34</v>
      </c>
      <c r="D3465">
        <f>+Forecasts[[#This Row],[Max T °C]]-Forecasts[[#This Row],[Min T °C]]</f>
        <v>4</v>
      </c>
      <c r="E3465" t="s">
        <v>1072</v>
      </c>
      <c r="F3465" s="4" t="s">
        <v>1071</v>
      </c>
      <c r="G3465" s="4">
        <v>17</v>
      </c>
      <c r="H3465" s="4" t="s">
        <v>177</v>
      </c>
      <c r="I3465" s="4" t="s">
        <v>40</v>
      </c>
      <c r="J3465">
        <v>4.4000000000000004</v>
      </c>
      <c r="K3465" s="4" t="s">
        <v>412</v>
      </c>
      <c r="L3465" s="4" t="s">
        <v>43</v>
      </c>
      <c r="M3465">
        <f>+HOUR(Forecasts[[#This Row],[Sunset]]) *60 +MINUTE(Forecasts[[#This Row],[Sunset]]) - HOUR(Forecasts[[#This Row],[Sunrise]]) *60 - MINUTE(Forecasts[[#This Row],[Sunrise]])</f>
        <v>745</v>
      </c>
      <c r="N3465" t="s">
        <v>1811</v>
      </c>
      <c r="P3465" t="str">
        <f>+IF(Forecasts[[#This Row],[Forecast]]="10/03/2023 Friday",Forecasts[[#This Row],[Rain]],"")</f>
        <v/>
      </c>
    </row>
    <row r="3466" spans="1:16" x14ac:dyDescent="0.25">
      <c r="A3466" t="s">
        <v>1810</v>
      </c>
      <c r="B3466" s="3" t="s">
        <v>73</v>
      </c>
      <c r="C3466" s="3" t="s">
        <v>98</v>
      </c>
      <c r="D3466">
        <f>+Forecasts[[#This Row],[Max T °C]]-Forecasts[[#This Row],[Min T °C]]</f>
        <v>5</v>
      </c>
      <c r="E3466" t="s">
        <v>9</v>
      </c>
      <c r="F3466" s="4" t="s">
        <v>87</v>
      </c>
      <c r="G3466" s="4">
        <v>24</v>
      </c>
      <c r="H3466" s="4" t="s">
        <v>45</v>
      </c>
      <c r="I3466" s="4" t="s">
        <v>61</v>
      </c>
      <c r="J3466" t="s">
        <v>4</v>
      </c>
      <c r="K3466" s="4" t="s">
        <v>395</v>
      </c>
      <c r="L3466" s="4" t="s">
        <v>967</v>
      </c>
      <c r="M3466">
        <f>+HOUR(Forecasts[[#This Row],[Sunset]]) *60 +MINUTE(Forecasts[[#This Row],[Sunset]]) - HOUR(Forecasts[[#This Row],[Sunrise]]) *60 - MINUTE(Forecasts[[#This Row],[Sunrise]])</f>
        <v>760</v>
      </c>
      <c r="N3466" t="s">
        <v>1808</v>
      </c>
      <c r="P3466" t="str">
        <f>+IF(Forecasts[[#This Row],[Forecast]]="10/03/2023 Friday",Forecasts[[#This Row],[Rain]],"")</f>
        <v/>
      </c>
    </row>
    <row r="3467" spans="1:16" x14ac:dyDescent="0.25">
      <c r="A3467" t="s">
        <v>1807</v>
      </c>
      <c r="B3467" s="3" t="s">
        <v>57</v>
      </c>
      <c r="C3467" s="3" t="s">
        <v>33</v>
      </c>
      <c r="D3467">
        <f>+Forecasts[[#This Row],[Max T °C]]-Forecasts[[#This Row],[Min T °C]]</f>
        <v>5</v>
      </c>
      <c r="E3467" t="s">
        <v>118</v>
      </c>
      <c r="F3467" s="4" t="s">
        <v>90</v>
      </c>
      <c r="G3467" s="4">
        <v>24</v>
      </c>
      <c r="H3467" s="4" t="s">
        <v>95</v>
      </c>
      <c r="I3467" s="4" t="s">
        <v>71</v>
      </c>
      <c r="J3467">
        <v>0.2</v>
      </c>
      <c r="K3467" s="4" t="s">
        <v>397</v>
      </c>
      <c r="L3467" s="4" t="s">
        <v>963</v>
      </c>
      <c r="M3467">
        <f>+HOUR(Forecasts[[#This Row],[Sunset]]) *60 +MINUTE(Forecasts[[#This Row],[Sunset]]) - HOUR(Forecasts[[#This Row],[Sunrise]]) *60 - MINUTE(Forecasts[[#This Row],[Sunrise]])</f>
        <v>758</v>
      </c>
      <c r="N3467" t="s">
        <v>1808</v>
      </c>
      <c r="P3467" t="str">
        <f>+IF(Forecasts[[#This Row],[Forecast]]="10/03/2023 Friday",Forecasts[[#This Row],[Rain]],"")</f>
        <v/>
      </c>
    </row>
    <row r="3468" spans="1:16" x14ac:dyDescent="0.25">
      <c r="A3468" t="s">
        <v>1805</v>
      </c>
      <c r="B3468" s="3" t="s">
        <v>32</v>
      </c>
      <c r="C3468" s="3" t="s">
        <v>33</v>
      </c>
      <c r="D3468">
        <f>+Forecasts[[#This Row],[Max T °C]]-Forecasts[[#This Row],[Min T °C]]</f>
        <v>4</v>
      </c>
      <c r="E3468" t="s">
        <v>926</v>
      </c>
      <c r="F3468" s="4" t="s">
        <v>90</v>
      </c>
      <c r="G3468" s="4">
        <v>16</v>
      </c>
      <c r="H3468" s="4" t="s">
        <v>142</v>
      </c>
      <c r="I3468" s="4" t="s">
        <v>137</v>
      </c>
      <c r="J3468">
        <v>0.3</v>
      </c>
      <c r="K3468" s="4" t="s">
        <v>397</v>
      </c>
      <c r="L3468" s="4" t="s">
        <v>956</v>
      </c>
      <c r="M3468">
        <f>+HOUR(Forecasts[[#This Row],[Sunset]]) *60 +MINUTE(Forecasts[[#This Row],[Sunset]]) - HOUR(Forecasts[[#This Row],[Sunrise]]) *60 - MINUTE(Forecasts[[#This Row],[Sunrise]])</f>
        <v>757</v>
      </c>
      <c r="N3468" t="s">
        <v>1808</v>
      </c>
      <c r="P3468" t="str">
        <f>+IF(Forecasts[[#This Row],[Forecast]]="10/03/2023 Friday",Forecasts[[#This Row],[Rain]],"")</f>
        <v/>
      </c>
    </row>
    <row r="3469" spans="1:16" x14ac:dyDescent="0.25">
      <c r="A3469" t="s">
        <v>1803</v>
      </c>
      <c r="B3469" s="3" t="s">
        <v>57</v>
      </c>
      <c r="C3469" s="3" t="s">
        <v>33</v>
      </c>
      <c r="D3469">
        <f>+Forecasts[[#This Row],[Max T °C]]-Forecasts[[#This Row],[Min T °C]]</f>
        <v>5</v>
      </c>
      <c r="E3469" t="s">
        <v>145</v>
      </c>
      <c r="F3469" s="4" t="s">
        <v>87</v>
      </c>
      <c r="G3469" s="4">
        <v>18</v>
      </c>
      <c r="H3469" s="4" t="s">
        <v>142</v>
      </c>
      <c r="I3469" s="4" t="s">
        <v>259</v>
      </c>
      <c r="J3469" t="s">
        <v>4</v>
      </c>
      <c r="K3469" s="4" t="s">
        <v>400</v>
      </c>
      <c r="L3469" s="4" t="s">
        <v>956</v>
      </c>
      <c r="M3469">
        <f>+HOUR(Forecasts[[#This Row],[Sunset]]) *60 +MINUTE(Forecasts[[#This Row],[Sunset]]) - HOUR(Forecasts[[#This Row],[Sunrise]]) *60 - MINUTE(Forecasts[[#This Row],[Sunrise]])</f>
        <v>756</v>
      </c>
      <c r="N3469" t="s">
        <v>1808</v>
      </c>
      <c r="P3469" t="str">
        <f>+IF(Forecasts[[#This Row],[Forecast]]="10/03/2023 Friday",Forecasts[[#This Row],[Rain]],"")</f>
        <v/>
      </c>
    </row>
    <row r="3470" spans="1:16" x14ac:dyDescent="0.25">
      <c r="A3470" t="s">
        <v>1801</v>
      </c>
      <c r="B3470" s="3" t="s">
        <v>32</v>
      </c>
      <c r="C3470" s="3" t="s">
        <v>33</v>
      </c>
      <c r="D3470">
        <f>+Forecasts[[#This Row],[Max T °C]]-Forecasts[[#This Row],[Min T °C]]</f>
        <v>4</v>
      </c>
      <c r="E3470" t="s">
        <v>110</v>
      </c>
      <c r="F3470" s="4" t="s">
        <v>90</v>
      </c>
      <c r="G3470" s="4">
        <v>18</v>
      </c>
      <c r="H3470" s="4" t="s">
        <v>126</v>
      </c>
      <c r="I3470" s="4" t="s">
        <v>100</v>
      </c>
      <c r="J3470" t="s">
        <v>4</v>
      </c>
      <c r="K3470" s="4" t="s">
        <v>400</v>
      </c>
      <c r="L3470" s="4" t="s">
        <v>954</v>
      </c>
      <c r="M3470">
        <f>+HOUR(Forecasts[[#This Row],[Sunset]]) *60 +MINUTE(Forecasts[[#This Row],[Sunset]]) - HOUR(Forecasts[[#This Row],[Sunrise]]) *60 - MINUTE(Forecasts[[#This Row],[Sunrise]])</f>
        <v>755</v>
      </c>
      <c r="N3470" t="s">
        <v>1808</v>
      </c>
      <c r="P3470" t="str">
        <f>+IF(Forecasts[[#This Row],[Forecast]]="10/03/2023 Friday",Forecasts[[#This Row],[Rain]],"")</f>
        <v/>
      </c>
    </row>
    <row r="3471" spans="1:16" x14ac:dyDescent="0.25">
      <c r="A3471" t="s">
        <v>1799</v>
      </c>
      <c r="B3471" s="3" t="s">
        <v>57</v>
      </c>
      <c r="C3471" s="3" t="s">
        <v>98</v>
      </c>
      <c r="D3471">
        <f>+Forecasts[[#This Row],[Max T °C]]-Forecasts[[#This Row],[Min T °C]]</f>
        <v>4</v>
      </c>
      <c r="E3471" t="s">
        <v>115</v>
      </c>
      <c r="F3471" s="4" t="s">
        <v>114</v>
      </c>
      <c r="G3471" s="4">
        <v>14</v>
      </c>
      <c r="H3471" s="4" t="s">
        <v>177</v>
      </c>
      <c r="I3471" s="4" t="s">
        <v>94</v>
      </c>
      <c r="J3471">
        <v>0.7</v>
      </c>
      <c r="K3471" s="4" t="s">
        <v>400</v>
      </c>
      <c r="L3471" s="4" t="s">
        <v>948</v>
      </c>
      <c r="M3471">
        <f>+HOUR(Forecasts[[#This Row],[Sunset]]) *60 +MINUTE(Forecasts[[#This Row],[Sunset]]) - HOUR(Forecasts[[#This Row],[Sunrise]]) *60 - MINUTE(Forecasts[[#This Row],[Sunrise]])</f>
        <v>754</v>
      </c>
      <c r="N3471" t="s">
        <v>1808</v>
      </c>
      <c r="P3471" t="str">
        <f>+IF(Forecasts[[#This Row],[Forecast]]="10/03/2023 Friday",Forecasts[[#This Row],[Rain]],"")</f>
        <v/>
      </c>
    </row>
    <row r="3472" spans="1:16" x14ac:dyDescent="0.25">
      <c r="A3472" t="s">
        <v>1796</v>
      </c>
      <c r="B3472" s="3" t="s">
        <v>57</v>
      </c>
      <c r="C3472" s="3" t="s">
        <v>41</v>
      </c>
      <c r="D3472">
        <f>+Forecasts[[#This Row],[Max T °C]]-Forecasts[[#This Row],[Min T °C]]</f>
        <v>3</v>
      </c>
      <c r="E3472" t="s">
        <v>233</v>
      </c>
      <c r="F3472" s="4" t="s">
        <v>114</v>
      </c>
      <c r="G3472" s="4">
        <v>15</v>
      </c>
      <c r="H3472" s="4" t="s">
        <v>142</v>
      </c>
      <c r="I3472" s="4" t="s">
        <v>71</v>
      </c>
      <c r="J3472">
        <v>0</v>
      </c>
      <c r="K3472" s="4" t="s">
        <v>405</v>
      </c>
      <c r="L3472" s="4" t="s">
        <v>948</v>
      </c>
      <c r="M3472">
        <f>+HOUR(Forecasts[[#This Row],[Sunset]]) *60 +MINUTE(Forecasts[[#This Row],[Sunset]]) - HOUR(Forecasts[[#This Row],[Sunrise]]) *60 - MINUTE(Forecasts[[#This Row],[Sunrise]])</f>
        <v>753</v>
      </c>
      <c r="N3472" t="s">
        <v>1808</v>
      </c>
      <c r="P3472" t="str">
        <f>+IF(Forecasts[[#This Row],[Forecast]]="10/03/2023 Friday",Forecasts[[#This Row],[Rain]],"")</f>
        <v/>
      </c>
    </row>
    <row r="3473" spans="1:16" x14ac:dyDescent="0.25">
      <c r="A3473" t="s">
        <v>1794</v>
      </c>
      <c r="B3473" s="3" t="s">
        <v>57</v>
      </c>
      <c r="C3473" s="3" t="s">
        <v>34</v>
      </c>
      <c r="D3473">
        <f>+Forecasts[[#This Row],[Max T °C]]-Forecasts[[#This Row],[Min T °C]]</f>
        <v>2</v>
      </c>
      <c r="E3473" t="s">
        <v>1215</v>
      </c>
      <c r="F3473" s="4" t="s">
        <v>87</v>
      </c>
      <c r="G3473" s="4">
        <v>14</v>
      </c>
      <c r="H3473" s="4" t="s">
        <v>170</v>
      </c>
      <c r="I3473" s="4" t="s">
        <v>80</v>
      </c>
      <c r="J3473">
        <v>0.3</v>
      </c>
      <c r="K3473" s="4" t="s">
        <v>405</v>
      </c>
      <c r="L3473" s="4" t="s">
        <v>945</v>
      </c>
      <c r="M3473">
        <f>+HOUR(Forecasts[[#This Row],[Sunset]]) *60 +MINUTE(Forecasts[[#This Row],[Sunset]]) - HOUR(Forecasts[[#This Row],[Sunrise]]) *60 - MINUTE(Forecasts[[#This Row],[Sunrise]])</f>
        <v>752</v>
      </c>
      <c r="N3473" t="s">
        <v>1808</v>
      </c>
      <c r="P3473" t="str">
        <f>+IF(Forecasts[[#This Row],[Forecast]]="10/03/2023 Friday",Forecasts[[#This Row],[Rain]],"")</f>
        <v/>
      </c>
    </row>
    <row r="3474" spans="1:16" x14ac:dyDescent="0.25">
      <c r="A3474" t="s">
        <v>1790</v>
      </c>
      <c r="B3474" s="3" t="s">
        <v>57</v>
      </c>
      <c r="C3474" s="3" t="s">
        <v>41</v>
      </c>
      <c r="D3474">
        <f>+Forecasts[[#This Row],[Max T °C]]-Forecasts[[#This Row],[Min T °C]]</f>
        <v>3</v>
      </c>
      <c r="E3474" t="s">
        <v>1059</v>
      </c>
      <c r="F3474" s="4" t="s">
        <v>87</v>
      </c>
      <c r="G3474" s="4">
        <v>13</v>
      </c>
      <c r="H3474" s="4" t="s">
        <v>89</v>
      </c>
      <c r="I3474" s="4" t="s">
        <v>39</v>
      </c>
      <c r="J3474">
        <v>1.7</v>
      </c>
      <c r="K3474" s="4" t="s">
        <v>405</v>
      </c>
      <c r="L3474" s="4" t="s">
        <v>937</v>
      </c>
      <c r="M3474">
        <f>+HOUR(Forecasts[[#This Row],[Sunset]]) *60 +MINUTE(Forecasts[[#This Row],[Sunset]]) - HOUR(Forecasts[[#This Row],[Sunrise]]) *60 - MINUTE(Forecasts[[#This Row],[Sunrise]])</f>
        <v>751</v>
      </c>
      <c r="N3474" t="s">
        <v>1808</v>
      </c>
      <c r="P3474" t="str">
        <f>+IF(Forecasts[[#This Row],[Forecast]]="10/03/2023 Friday",Forecasts[[#This Row],[Rain]],"")</f>
        <v/>
      </c>
    </row>
    <row r="3475" spans="1:16" x14ac:dyDescent="0.25">
      <c r="A3475" t="s">
        <v>1788</v>
      </c>
      <c r="B3475" s="3" t="s">
        <v>57</v>
      </c>
      <c r="C3475" s="3" t="s">
        <v>41</v>
      </c>
      <c r="D3475">
        <f>+Forecasts[[#This Row],[Max T °C]]-Forecasts[[#This Row],[Min T °C]]</f>
        <v>3</v>
      </c>
      <c r="E3475" t="s">
        <v>1146</v>
      </c>
      <c r="F3475" s="4" t="s">
        <v>83</v>
      </c>
      <c r="G3475" s="4">
        <v>15</v>
      </c>
      <c r="H3475" s="4" t="s">
        <v>95</v>
      </c>
      <c r="I3475" s="4" t="s">
        <v>78</v>
      </c>
      <c r="J3475">
        <v>0.6</v>
      </c>
      <c r="K3475" s="4" t="s">
        <v>408</v>
      </c>
      <c r="L3475" s="4" t="s">
        <v>934</v>
      </c>
      <c r="M3475">
        <f>+HOUR(Forecasts[[#This Row],[Sunset]]) *60 +MINUTE(Forecasts[[#This Row],[Sunset]]) - HOUR(Forecasts[[#This Row],[Sunrise]]) *60 - MINUTE(Forecasts[[#This Row],[Sunrise]])</f>
        <v>749</v>
      </c>
      <c r="N3475" t="s">
        <v>1808</v>
      </c>
      <c r="P3475" t="str">
        <f>+IF(Forecasts[[#This Row],[Forecast]]="10/03/2023 Friday",Forecasts[[#This Row],[Rain]],"")</f>
        <v/>
      </c>
    </row>
    <row r="3476" spans="1:16" x14ac:dyDescent="0.25">
      <c r="A3476" t="s">
        <v>1784</v>
      </c>
      <c r="B3476" s="3" t="s">
        <v>57</v>
      </c>
      <c r="C3476" s="3" t="s">
        <v>41</v>
      </c>
      <c r="D3476">
        <f>+Forecasts[[#This Row],[Max T °C]]-Forecasts[[#This Row],[Min T °C]]</f>
        <v>3</v>
      </c>
      <c r="E3476" t="s">
        <v>1012</v>
      </c>
      <c r="F3476" s="4" t="s">
        <v>114</v>
      </c>
      <c r="G3476" s="4">
        <v>14</v>
      </c>
      <c r="H3476" s="4" t="s">
        <v>177</v>
      </c>
      <c r="I3476" s="4" t="s">
        <v>152</v>
      </c>
      <c r="J3476">
        <v>2.4</v>
      </c>
      <c r="K3476" s="4" t="s">
        <v>408</v>
      </c>
      <c r="L3476" s="4" t="s">
        <v>934</v>
      </c>
      <c r="M3476">
        <f>+HOUR(Forecasts[[#This Row],[Sunset]]) *60 +MINUTE(Forecasts[[#This Row],[Sunset]]) - HOUR(Forecasts[[#This Row],[Sunrise]]) *60 - MINUTE(Forecasts[[#This Row],[Sunrise]])</f>
        <v>749</v>
      </c>
      <c r="N3476" t="s">
        <v>1808</v>
      </c>
      <c r="P3476" t="str">
        <f>+IF(Forecasts[[#This Row],[Forecast]]="10/03/2023 Friday",Forecasts[[#This Row],[Rain]],"")</f>
        <v/>
      </c>
    </row>
    <row r="3477" spans="1:16" x14ac:dyDescent="0.25">
      <c r="A3477" t="s">
        <v>1782</v>
      </c>
      <c r="B3477" s="3" t="s">
        <v>57</v>
      </c>
      <c r="C3477" s="3" t="s">
        <v>41</v>
      </c>
      <c r="D3477">
        <f>+Forecasts[[#This Row],[Max T °C]]-Forecasts[[#This Row],[Min T °C]]</f>
        <v>3</v>
      </c>
      <c r="E3477" t="s">
        <v>830</v>
      </c>
      <c r="F3477" s="4" t="s">
        <v>83</v>
      </c>
      <c r="G3477" s="4">
        <v>14</v>
      </c>
      <c r="H3477" s="4" t="s">
        <v>89</v>
      </c>
      <c r="I3477" s="4" t="s">
        <v>56</v>
      </c>
      <c r="J3477">
        <v>3</v>
      </c>
      <c r="K3477" s="4" t="s">
        <v>412</v>
      </c>
      <c r="L3477" s="4" t="s">
        <v>28</v>
      </c>
      <c r="M3477">
        <f>+HOUR(Forecasts[[#This Row],[Sunset]]) *60 +MINUTE(Forecasts[[#This Row],[Sunset]]) - HOUR(Forecasts[[#This Row],[Sunrise]]) *60 - MINUTE(Forecasts[[#This Row],[Sunrise]])</f>
        <v>747</v>
      </c>
      <c r="N3477" t="s">
        <v>1808</v>
      </c>
      <c r="P3477" t="str">
        <f>+IF(Forecasts[[#This Row],[Forecast]]="10/03/2023 Friday",Forecasts[[#This Row],[Rain]],"")</f>
        <v/>
      </c>
    </row>
    <row r="3478" spans="1:16" x14ac:dyDescent="0.25">
      <c r="A3478" t="s">
        <v>1779</v>
      </c>
      <c r="B3478" s="3" t="s">
        <v>57</v>
      </c>
      <c r="C3478" s="3" t="s">
        <v>41</v>
      </c>
      <c r="D3478">
        <f>+Forecasts[[#This Row],[Max T °C]]-Forecasts[[#This Row],[Min T °C]]</f>
        <v>3</v>
      </c>
      <c r="E3478" t="s">
        <v>1093</v>
      </c>
      <c r="F3478" s="4" t="s">
        <v>87</v>
      </c>
      <c r="G3478" s="4">
        <v>21</v>
      </c>
      <c r="H3478" s="4" t="s">
        <v>86</v>
      </c>
      <c r="I3478" s="4" t="s">
        <v>40</v>
      </c>
      <c r="J3478">
        <v>3.8</v>
      </c>
      <c r="K3478" s="4" t="s">
        <v>412</v>
      </c>
      <c r="L3478" s="4" t="s">
        <v>38</v>
      </c>
      <c r="M3478">
        <f>+HOUR(Forecasts[[#This Row],[Sunset]]) *60 +MINUTE(Forecasts[[#This Row],[Sunset]]) - HOUR(Forecasts[[#This Row],[Sunrise]]) *60 - MINUTE(Forecasts[[#This Row],[Sunrise]])</f>
        <v>746</v>
      </c>
      <c r="N3478" t="s">
        <v>1808</v>
      </c>
      <c r="P3478" t="str">
        <f>+IF(Forecasts[[#This Row],[Forecast]]="10/03/2023 Friday",Forecasts[[#This Row],[Rain]],"")</f>
        <v/>
      </c>
    </row>
    <row r="3479" spans="1:16" x14ac:dyDescent="0.25">
      <c r="A3479" t="s">
        <v>1776</v>
      </c>
      <c r="B3479" s="3" t="s">
        <v>57</v>
      </c>
      <c r="C3479" s="3" t="s">
        <v>98</v>
      </c>
      <c r="D3479">
        <f>+Forecasts[[#This Row],[Max T °C]]-Forecasts[[#This Row],[Min T °C]]</f>
        <v>4</v>
      </c>
      <c r="E3479" t="s">
        <v>1809</v>
      </c>
      <c r="F3479" s="4" t="s">
        <v>87</v>
      </c>
      <c r="G3479" s="4">
        <v>20</v>
      </c>
      <c r="H3479" s="4" t="s">
        <v>50</v>
      </c>
      <c r="I3479" s="4" t="s">
        <v>39</v>
      </c>
      <c r="J3479">
        <v>0.9</v>
      </c>
      <c r="K3479" s="4" t="s">
        <v>412</v>
      </c>
      <c r="L3479" s="4" t="s">
        <v>43</v>
      </c>
      <c r="M3479">
        <f>+HOUR(Forecasts[[#This Row],[Sunset]]) *60 +MINUTE(Forecasts[[#This Row],[Sunset]]) - HOUR(Forecasts[[#This Row],[Sunrise]]) *60 - MINUTE(Forecasts[[#This Row],[Sunrise]])</f>
        <v>745</v>
      </c>
      <c r="N3479" t="s">
        <v>1808</v>
      </c>
      <c r="P3479" t="str">
        <f>+IF(Forecasts[[#This Row],[Forecast]]="10/03/2023 Friday",Forecasts[[#This Row],[Rain]],"")</f>
        <v/>
      </c>
    </row>
    <row r="3480" spans="1:16" x14ac:dyDescent="0.25">
      <c r="A3480" t="s">
        <v>1773</v>
      </c>
      <c r="B3480" s="3" t="s">
        <v>57</v>
      </c>
      <c r="C3480" s="3" t="s">
        <v>98</v>
      </c>
      <c r="D3480">
        <f>+Forecasts[[#This Row],[Max T °C]]-Forecasts[[#This Row],[Min T °C]]</f>
        <v>4</v>
      </c>
      <c r="E3480" t="s">
        <v>145</v>
      </c>
      <c r="F3480" s="4" t="s">
        <v>87</v>
      </c>
      <c r="G3480" s="4">
        <v>18</v>
      </c>
      <c r="H3480" s="4" t="s">
        <v>31</v>
      </c>
      <c r="I3480" s="4" t="s">
        <v>195</v>
      </c>
      <c r="J3480" t="s">
        <v>4</v>
      </c>
      <c r="K3480" s="4" t="s">
        <v>417</v>
      </c>
      <c r="L3480" s="4" t="s">
        <v>43</v>
      </c>
      <c r="M3480">
        <f>+HOUR(Forecasts[[#This Row],[Sunset]]) *60 +MINUTE(Forecasts[[#This Row],[Sunset]]) - HOUR(Forecasts[[#This Row],[Sunrise]]) *60 - MINUTE(Forecasts[[#This Row],[Sunrise]])</f>
        <v>744</v>
      </c>
      <c r="N3480" t="s">
        <v>1808</v>
      </c>
      <c r="P3480" t="str">
        <f>+IF(Forecasts[[#This Row],[Forecast]]="10/03/2023 Friday",Forecasts[[#This Row],[Rain]],"")</f>
        <v/>
      </c>
    </row>
    <row r="3481" spans="1:16" x14ac:dyDescent="0.25">
      <c r="A3481" t="s">
        <v>1807</v>
      </c>
      <c r="B3481" s="3" t="s">
        <v>32</v>
      </c>
      <c r="C3481" s="3" t="s">
        <v>58</v>
      </c>
      <c r="D3481">
        <f>+Forecasts[[#This Row],[Max T °C]]-Forecasts[[#This Row],[Min T °C]]</f>
        <v>5</v>
      </c>
      <c r="E3481" t="s">
        <v>25</v>
      </c>
      <c r="F3481" s="4" t="s">
        <v>92</v>
      </c>
      <c r="G3481" s="4">
        <v>22</v>
      </c>
      <c r="H3481" s="4" t="s">
        <v>142</v>
      </c>
      <c r="I3481" s="4" t="s">
        <v>44</v>
      </c>
      <c r="J3481">
        <v>0.7</v>
      </c>
      <c r="K3481" s="4" t="s">
        <v>397</v>
      </c>
      <c r="L3481" s="4" t="s">
        <v>963</v>
      </c>
      <c r="M3481">
        <f>+HOUR(Forecasts[[#This Row],[Sunset]]) *60 +MINUTE(Forecasts[[#This Row],[Sunset]]) - HOUR(Forecasts[[#This Row],[Sunrise]]) *60 - MINUTE(Forecasts[[#This Row],[Sunrise]])</f>
        <v>758</v>
      </c>
      <c r="N3481" t="s">
        <v>1806</v>
      </c>
      <c r="P3481" t="str">
        <f>+IF(Forecasts[[#This Row],[Forecast]]="10/03/2023 Friday",Forecasts[[#This Row],[Rain]],"")</f>
        <v/>
      </c>
    </row>
    <row r="3482" spans="1:16" x14ac:dyDescent="0.25">
      <c r="A3482" t="s">
        <v>1805</v>
      </c>
      <c r="B3482" s="3" t="s">
        <v>32</v>
      </c>
      <c r="C3482" s="3" t="s">
        <v>33</v>
      </c>
      <c r="D3482">
        <f>+Forecasts[[#This Row],[Max T °C]]-Forecasts[[#This Row],[Min T °C]]</f>
        <v>4</v>
      </c>
      <c r="E3482" t="s">
        <v>118</v>
      </c>
      <c r="F3482" s="4" t="s">
        <v>90</v>
      </c>
      <c r="G3482" s="4">
        <v>19</v>
      </c>
      <c r="H3482" s="4" t="s">
        <v>142</v>
      </c>
      <c r="I3482" s="4" t="s">
        <v>94</v>
      </c>
      <c r="J3482">
        <v>1.8</v>
      </c>
      <c r="K3482" s="4" t="s">
        <v>397</v>
      </c>
      <c r="L3482" s="4" t="s">
        <v>956</v>
      </c>
      <c r="M3482">
        <f>+HOUR(Forecasts[[#This Row],[Sunset]]) *60 +MINUTE(Forecasts[[#This Row],[Sunset]]) - HOUR(Forecasts[[#This Row],[Sunrise]]) *60 - MINUTE(Forecasts[[#This Row],[Sunrise]])</f>
        <v>757</v>
      </c>
      <c r="N3482" t="s">
        <v>1806</v>
      </c>
      <c r="P3482" t="str">
        <f>+IF(Forecasts[[#This Row],[Forecast]]="10/03/2023 Friday",Forecasts[[#This Row],[Rain]],"")</f>
        <v/>
      </c>
    </row>
    <row r="3483" spans="1:16" x14ac:dyDescent="0.25">
      <c r="A3483" t="s">
        <v>1803</v>
      </c>
      <c r="B3483" s="3" t="s">
        <v>73</v>
      </c>
      <c r="C3483" s="3" t="s">
        <v>33</v>
      </c>
      <c r="D3483">
        <f>+Forecasts[[#This Row],[Max T °C]]-Forecasts[[#This Row],[Min T °C]]</f>
        <v>6</v>
      </c>
      <c r="E3483" t="s">
        <v>25</v>
      </c>
      <c r="F3483" s="4" t="s">
        <v>83</v>
      </c>
      <c r="G3483" s="4">
        <v>21</v>
      </c>
      <c r="H3483" s="4" t="s">
        <v>36</v>
      </c>
      <c r="I3483" s="4" t="s">
        <v>80</v>
      </c>
      <c r="J3483">
        <v>0.8</v>
      </c>
      <c r="K3483" s="4" t="s">
        <v>400</v>
      </c>
      <c r="L3483" s="4" t="s">
        <v>956</v>
      </c>
      <c r="M3483">
        <f>+HOUR(Forecasts[[#This Row],[Sunset]]) *60 +MINUTE(Forecasts[[#This Row],[Sunset]]) - HOUR(Forecasts[[#This Row],[Sunrise]]) *60 - MINUTE(Forecasts[[#This Row],[Sunrise]])</f>
        <v>756</v>
      </c>
      <c r="N3483" t="s">
        <v>1806</v>
      </c>
      <c r="P3483" t="str">
        <f>+IF(Forecasts[[#This Row],[Forecast]]="10/03/2023 Friday",Forecasts[[#This Row],[Rain]],"")</f>
        <v/>
      </c>
    </row>
    <row r="3484" spans="1:16" x14ac:dyDescent="0.25">
      <c r="A3484" t="s">
        <v>1801</v>
      </c>
      <c r="B3484" s="3" t="s">
        <v>32</v>
      </c>
      <c r="C3484" s="3" t="s">
        <v>33</v>
      </c>
      <c r="D3484">
        <f>+Forecasts[[#This Row],[Max T °C]]-Forecasts[[#This Row],[Min T °C]]</f>
        <v>4</v>
      </c>
      <c r="E3484" t="s">
        <v>233</v>
      </c>
      <c r="F3484" s="4" t="s">
        <v>90</v>
      </c>
      <c r="G3484" s="4">
        <v>21</v>
      </c>
      <c r="H3484" s="4" t="s">
        <v>120</v>
      </c>
      <c r="I3484" s="4" t="s">
        <v>68</v>
      </c>
      <c r="J3484">
        <v>0.7</v>
      </c>
      <c r="K3484" s="4" t="s">
        <v>400</v>
      </c>
      <c r="L3484" s="4" t="s">
        <v>954</v>
      </c>
      <c r="M3484">
        <f>+HOUR(Forecasts[[#This Row],[Sunset]]) *60 +MINUTE(Forecasts[[#This Row],[Sunset]]) - HOUR(Forecasts[[#This Row],[Sunrise]]) *60 - MINUTE(Forecasts[[#This Row],[Sunrise]])</f>
        <v>755</v>
      </c>
      <c r="N3484" t="s">
        <v>1806</v>
      </c>
      <c r="P3484" t="str">
        <f>+IF(Forecasts[[#This Row],[Forecast]]="10/03/2023 Friday",Forecasts[[#This Row],[Rain]],"")</f>
        <v/>
      </c>
    </row>
    <row r="3485" spans="1:16" x14ac:dyDescent="0.25">
      <c r="A3485" t="s">
        <v>1799</v>
      </c>
      <c r="B3485" s="3" t="s">
        <v>57</v>
      </c>
      <c r="C3485" s="3" t="s">
        <v>33</v>
      </c>
      <c r="D3485">
        <f>+Forecasts[[#This Row],[Max T °C]]-Forecasts[[#This Row],[Min T °C]]</f>
        <v>5</v>
      </c>
      <c r="E3485" t="s">
        <v>580</v>
      </c>
      <c r="F3485" s="4" t="s">
        <v>87</v>
      </c>
      <c r="G3485" s="4">
        <v>19</v>
      </c>
      <c r="H3485" s="4" t="s">
        <v>177</v>
      </c>
      <c r="I3485" s="4" t="s">
        <v>218</v>
      </c>
      <c r="J3485">
        <v>1.1000000000000001</v>
      </c>
      <c r="K3485" s="4" t="s">
        <v>400</v>
      </c>
      <c r="L3485" s="4" t="s">
        <v>948</v>
      </c>
      <c r="M3485">
        <f>+HOUR(Forecasts[[#This Row],[Sunset]]) *60 +MINUTE(Forecasts[[#This Row],[Sunset]]) - HOUR(Forecasts[[#This Row],[Sunrise]]) *60 - MINUTE(Forecasts[[#This Row],[Sunrise]])</f>
        <v>754</v>
      </c>
      <c r="N3485" t="s">
        <v>1806</v>
      </c>
      <c r="P3485" t="str">
        <f>+IF(Forecasts[[#This Row],[Forecast]]="10/03/2023 Friday",Forecasts[[#This Row],[Rain]],"")</f>
        <v/>
      </c>
    </row>
    <row r="3486" spans="1:16" x14ac:dyDescent="0.25">
      <c r="A3486" t="s">
        <v>1796</v>
      </c>
      <c r="B3486" s="3" t="s">
        <v>57</v>
      </c>
      <c r="C3486" s="3" t="s">
        <v>33</v>
      </c>
      <c r="D3486">
        <f>+Forecasts[[#This Row],[Max T °C]]-Forecasts[[#This Row],[Min T °C]]</f>
        <v>5</v>
      </c>
      <c r="E3486" t="s">
        <v>817</v>
      </c>
      <c r="F3486" s="4" t="s">
        <v>90</v>
      </c>
      <c r="G3486" s="4">
        <v>19</v>
      </c>
      <c r="H3486" s="4" t="s">
        <v>50</v>
      </c>
      <c r="I3486" s="4" t="s">
        <v>212</v>
      </c>
      <c r="J3486">
        <v>1.8</v>
      </c>
      <c r="K3486" s="4" t="s">
        <v>405</v>
      </c>
      <c r="L3486" s="4" t="s">
        <v>948</v>
      </c>
      <c r="M3486">
        <f>+HOUR(Forecasts[[#This Row],[Sunset]]) *60 +MINUTE(Forecasts[[#This Row],[Sunset]]) - HOUR(Forecasts[[#This Row],[Sunrise]]) *60 - MINUTE(Forecasts[[#This Row],[Sunrise]])</f>
        <v>753</v>
      </c>
      <c r="N3486" t="s">
        <v>1806</v>
      </c>
      <c r="P3486" t="str">
        <f>+IF(Forecasts[[#This Row],[Forecast]]="10/03/2023 Friday",Forecasts[[#This Row],[Rain]],"")</f>
        <v/>
      </c>
    </row>
    <row r="3487" spans="1:16" x14ac:dyDescent="0.25">
      <c r="A3487" t="s">
        <v>1794</v>
      </c>
      <c r="B3487" s="3" t="s">
        <v>57</v>
      </c>
      <c r="C3487" s="3" t="s">
        <v>33</v>
      </c>
      <c r="D3487">
        <f>+Forecasts[[#This Row],[Max T °C]]-Forecasts[[#This Row],[Min T °C]]</f>
        <v>5</v>
      </c>
      <c r="E3487" t="s">
        <v>1172</v>
      </c>
      <c r="F3487" s="4" t="s">
        <v>90</v>
      </c>
      <c r="G3487" s="4">
        <v>16</v>
      </c>
      <c r="H3487" s="4" t="s">
        <v>86</v>
      </c>
      <c r="I3487" s="4" t="s">
        <v>62</v>
      </c>
      <c r="J3487">
        <v>10.3</v>
      </c>
      <c r="K3487" s="4" t="s">
        <v>405</v>
      </c>
      <c r="L3487" s="4" t="s">
        <v>945</v>
      </c>
      <c r="M3487">
        <f>+HOUR(Forecasts[[#This Row],[Sunset]]) *60 +MINUTE(Forecasts[[#This Row],[Sunset]]) - HOUR(Forecasts[[#This Row],[Sunrise]]) *60 - MINUTE(Forecasts[[#This Row],[Sunrise]])</f>
        <v>752</v>
      </c>
      <c r="N3487" t="s">
        <v>1806</v>
      </c>
      <c r="P3487" t="str">
        <f>+IF(Forecasts[[#This Row],[Forecast]]="10/03/2023 Friday",Forecasts[[#This Row],[Rain]],"")</f>
        <v/>
      </c>
    </row>
    <row r="3488" spans="1:16" x14ac:dyDescent="0.25">
      <c r="A3488" t="s">
        <v>1790</v>
      </c>
      <c r="B3488" s="3" t="s">
        <v>32</v>
      </c>
      <c r="C3488" s="3" t="s">
        <v>33</v>
      </c>
      <c r="D3488">
        <f>+Forecasts[[#This Row],[Max T °C]]-Forecasts[[#This Row],[Min T °C]]</f>
        <v>4</v>
      </c>
      <c r="E3488" t="s">
        <v>143</v>
      </c>
      <c r="F3488" s="4" t="s">
        <v>92</v>
      </c>
      <c r="G3488" s="4">
        <v>18</v>
      </c>
      <c r="H3488" s="4" t="s">
        <v>95</v>
      </c>
      <c r="I3488" s="4" t="s">
        <v>119</v>
      </c>
      <c r="J3488">
        <v>2.7</v>
      </c>
      <c r="K3488" s="4" t="s">
        <v>405</v>
      </c>
      <c r="L3488" s="4" t="s">
        <v>937</v>
      </c>
      <c r="M3488">
        <f>+HOUR(Forecasts[[#This Row],[Sunset]]) *60 +MINUTE(Forecasts[[#This Row],[Sunset]]) - HOUR(Forecasts[[#This Row],[Sunrise]]) *60 - MINUTE(Forecasts[[#This Row],[Sunrise]])</f>
        <v>751</v>
      </c>
      <c r="N3488" t="s">
        <v>1806</v>
      </c>
      <c r="P3488" t="str">
        <f>+IF(Forecasts[[#This Row],[Forecast]]="10/03/2023 Friday",Forecasts[[#This Row],[Rain]],"")</f>
        <v/>
      </c>
    </row>
    <row r="3489" spans="1:16" x14ac:dyDescent="0.25">
      <c r="A3489" t="s">
        <v>1788</v>
      </c>
      <c r="B3489" s="3" t="s">
        <v>57</v>
      </c>
      <c r="C3489" s="3" t="s">
        <v>98</v>
      </c>
      <c r="D3489">
        <f>+Forecasts[[#This Row],[Max T °C]]-Forecasts[[#This Row],[Min T °C]]</f>
        <v>4</v>
      </c>
      <c r="E3489" t="s">
        <v>171</v>
      </c>
      <c r="F3489" s="4" t="s">
        <v>87</v>
      </c>
      <c r="G3489" s="4">
        <v>16</v>
      </c>
      <c r="H3489" s="4" t="s">
        <v>40</v>
      </c>
      <c r="I3489" s="4" t="s">
        <v>168</v>
      </c>
      <c r="J3489" t="s">
        <v>4</v>
      </c>
      <c r="K3489" s="4" t="s">
        <v>408</v>
      </c>
      <c r="L3489" s="4" t="s">
        <v>934</v>
      </c>
      <c r="M3489">
        <f>+HOUR(Forecasts[[#This Row],[Sunset]]) *60 +MINUTE(Forecasts[[#This Row],[Sunset]]) - HOUR(Forecasts[[#This Row],[Sunrise]]) *60 - MINUTE(Forecasts[[#This Row],[Sunrise]])</f>
        <v>749</v>
      </c>
      <c r="N3489" t="s">
        <v>1806</v>
      </c>
      <c r="P3489" t="str">
        <f>+IF(Forecasts[[#This Row],[Forecast]]="10/03/2023 Friday",Forecasts[[#This Row],[Rain]],"")</f>
        <v/>
      </c>
    </row>
    <row r="3490" spans="1:16" x14ac:dyDescent="0.25">
      <c r="A3490" t="s">
        <v>1784</v>
      </c>
      <c r="B3490" s="3" t="s">
        <v>57</v>
      </c>
      <c r="C3490" s="3" t="s">
        <v>41</v>
      </c>
      <c r="D3490">
        <f>+Forecasts[[#This Row],[Max T °C]]-Forecasts[[#This Row],[Min T °C]]</f>
        <v>3</v>
      </c>
      <c r="E3490" t="s">
        <v>145</v>
      </c>
      <c r="F3490" s="4" t="s">
        <v>83</v>
      </c>
      <c r="G3490" s="4">
        <v>15</v>
      </c>
      <c r="H3490" s="4" t="s">
        <v>31</v>
      </c>
      <c r="I3490" s="4" t="s">
        <v>75</v>
      </c>
      <c r="J3490" t="s">
        <v>4</v>
      </c>
      <c r="K3490" s="4" t="s">
        <v>408</v>
      </c>
      <c r="L3490" s="4" t="s">
        <v>934</v>
      </c>
      <c r="M3490">
        <f>+HOUR(Forecasts[[#This Row],[Sunset]]) *60 +MINUTE(Forecasts[[#This Row],[Sunset]]) - HOUR(Forecasts[[#This Row],[Sunrise]]) *60 - MINUTE(Forecasts[[#This Row],[Sunrise]])</f>
        <v>749</v>
      </c>
      <c r="N3490" t="s">
        <v>1806</v>
      </c>
      <c r="P3490" t="str">
        <f>+IF(Forecasts[[#This Row],[Forecast]]="10/03/2023 Friday",Forecasts[[#This Row],[Rain]],"")</f>
        <v/>
      </c>
    </row>
    <row r="3491" spans="1:16" x14ac:dyDescent="0.25">
      <c r="A3491" t="s">
        <v>1782</v>
      </c>
      <c r="B3491" s="3" t="s">
        <v>57</v>
      </c>
      <c r="C3491" s="3" t="s">
        <v>41</v>
      </c>
      <c r="D3491">
        <f>+Forecasts[[#This Row],[Max T °C]]-Forecasts[[#This Row],[Min T °C]]</f>
        <v>3</v>
      </c>
      <c r="E3491" t="s">
        <v>145</v>
      </c>
      <c r="F3491" s="4" t="s">
        <v>83</v>
      </c>
      <c r="G3491" s="4">
        <v>14</v>
      </c>
      <c r="H3491" s="4" t="s">
        <v>86</v>
      </c>
      <c r="I3491" s="4" t="s">
        <v>75</v>
      </c>
      <c r="J3491" t="s">
        <v>4</v>
      </c>
      <c r="K3491" s="4" t="s">
        <v>412</v>
      </c>
      <c r="L3491" s="4" t="s">
        <v>28</v>
      </c>
      <c r="M3491">
        <f>+HOUR(Forecasts[[#This Row],[Sunset]]) *60 +MINUTE(Forecasts[[#This Row],[Sunset]]) - HOUR(Forecasts[[#This Row],[Sunrise]]) *60 - MINUTE(Forecasts[[#This Row],[Sunrise]])</f>
        <v>747</v>
      </c>
      <c r="N3491" t="s">
        <v>1806</v>
      </c>
      <c r="P3491" t="str">
        <f>+IF(Forecasts[[#This Row],[Forecast]]="10/03/2023 Friday",Forecasts[[#This Row],[Rain]],"")</f>
        <v/>
      </c>
    </row>
    <row r="3492" spans="1:16" x14ac:dyDescent="0.25">
      <c r="A3492" t="s">
        <v>1779</v>
      </c>
      <c r="B3492" s="3" t="s">
        <v>57</v>
      </c>
      <c r="C3492" s="3" t="s">
        <v>41</v>
      </c>
      <c r="D3492">
        <f>+Forecasts[[#This Row],[Max T °C]]-Forecasts[[#This Row],[Min T °C]]</f>
        <v>3</v>
      </c>
      <c r="E3492" t="s">
        <v>115</v>
      </c>
      <c r="F3492" s="4" t="s">
        <v>83</v>
      </c>
      <c r="G3492" s="4">
        <v>16</v>
      </c>
      <c r="H3492" s="4" t="s">
        <v>86</v>
      </c>
      <c r="I3492" s="4" t="s">
        <v>168</v>
      </c>
      <c r="J3492" t="s">
        <v>4</v>
      </c>
      <c r="K3492" s="4" t="s">
        <v>412</v>
      </c>
      <c r="L3492" s="4" t="s">
        <v>38</v>
      </c>
      <c r="M3492">
        <f>+HOUR(Forecasts[[#This Row],[Sunset]]) *60 +MINUTE(Forecasts[[#This Row],[Sunset]]) - HOUR(Forecasts[[#This Row],[Sunrise]]) *60 - MINUTE(Forecasts[[#This Row],[Sunrise]])</f>
        <v>746</v>
      </c>
      <c r="N3492" t="s">
        <v>1806</v>
      </c>
      <c r="P3492" t="str">
        <f>+IF(Forecasts[[#This Row],[Forecast]]="10/03/2023 Friday",Forecasts[[#This Row],[Rain]],"")</f>
        <v/>
      </c>
    </row>
    <row r="3493" spans="1:16" x14ac:dyDescent="0.25">
      <c r="A3493" t="s">
        <v>1776</v>
      </c>
      <c r="B3493" s="3" t="s">
        <v>73</v>
      </c>
      <c r="C3493" s="3" t="s">
        <v>41</v>
      </c>
      <c r="D3493">
        <f>+Forecasts[[#This Row],[Max T °C]]-Forecasts[[#This Row],[Min T °C]]</f>
        <v>4</v>
      </c>
      <c r="E3493" t="s">
        <v>186</v>
      </c>
      <c r="F3493" s="4" t="s">
        <v>83</v>
      </c>
      <c r="G3493" s="4">
        <v>18</v>
      </c>
      <c r="H3493" s="4" t="s">
        <v>45</v>
      </c>
      <c r="I3493" s="4" t="s">
        <v>39</v>
      </c>
      <c r="J3493">
        <v>0.6</v>
      </c>
      <c r="K3493" s="4" t="s">
        <v>412</v>
      </c>
      <c r="L3493" s="4" t="s">
        <v>43</v>
      </c>
      <c r="M3493">
        <f>+HOUR(Forecasts[[#This Row],[Sunset]]) *60 +MINUTE(Forecasts[[#This Row],[Sunset]]) - HOUR(Forecasts[[#This Row],[Sunrise]]) *60 - MINUTE(Forecasts[[#This Row],[Sunrise]])</f>
        <v>745</v>
      </c>
      <c r="N3493" t="s">
        <v>1806</v>
      </c>
      <c r="P3493" t="str">
        <f>+IF(Forecasts[[#This Row],[Forecast]]="10/03/2023 Friday",Forecasts[[#This Row],[Rain]],"")</f>
        <v/>
      </c>
    </row>
    <row r="3494" spans="1:16" x14ac:dyDescent="0.25">
      <c r="A3494" t="s">
        <v>1773</v>
      </c>
      <c r="B3494" s="3" t="s">
        <v>73</v>
      </c>
      <c r="C3494" s="3" t="s">
        <v>41</v>
      </c>
      <c r="D3494">
        <f>+Forecasts[[#This Row],[Max T °C]]-Forecasts[[#This Row],[Min T °C]]</f>
        <v>4</v>
      </c>
      <c r="E3494" t="s">
        <v>239</v>
      </c>
      <c r="F3494" s="4" t="s">
        <v>83</v>
      </c>
      <c r="G3494" s="4">
        <v>19</v>
      </c>
      <c r="H3494" s="4" t="s">
        <v>31</v>
      </c>
      <c r="I3494" s="4" t="s">
        <v>168</v>
      </c>
      <c r="J3494" t="s">
        <v>4</v>
      </c>
      <c r="K3494" s="4" t="s">
        <v>417</v>
      </c>
      <c r="L3494" s="4" t="s">
        <v>43</v>
      </c>
      <c r="M3494">
        <f>+HOUR(Forecasts[[#This Row],[Sunset]]) *60 +MINUTE(Forecasts[[#This Row],[Sunset]]) - HOUR(Forecasts[[#This Row],[Sunrise]]) *60 - MINUTE(Forecasts[[#This Row],[Sunrise]])</f>
        <v>744</v>
      </c>
      <c r="N3494" t="s">
        <v>1806</v>
      </c>
      <c r="P3494" t="str">
        <f>+IF(Forecasts[[#This Row],[Forecast]]="10/03/2023 Friday",Forecasts[[#This Row],[Rain]],"")</f>
        <v/>
      </c>
    </row>
    <row r="3495" spans="1:16" x14ac:dyDescent="0.25">
      <c r="A3495" t="s">
        <v>1771</v>
      </c>
      <c r="B3495" s="3" t="s">
        <v>73</v>
      </c>
      <c r="C3495" s="3" t="s">
        <v>41</v>
      </c>
      <c r="D3495">
        <f>+Forecasts[[#This Row],[Max T °C]]-Forecasts[[#This Row],[Min T °C]]</f>
        <v>4</v>
      </c>
      <c r="E3495" t="s">
        <v>155</v>
      </c>
      <c r="F3495" s="4" t="s">
        <v>83</v>
      </c>
      <c r="G3495" s="4">
        <v>24</v>
      </c>
      <c r="H3495" s="4" t="s">
        <v>86</v>
      </c>
      <c r="I3495" s="4" t="s">
        <v>30</v>
      </c>
      <c r="J3495">
        <v>2.5</v>
      </c>
      <c r="K3495" s="4" t="s">
        <v>417</v>
      </c>
      <c r="L3495" s="4" t="s">
        <v>49</v>
      </c>
      <c r="M3495">
        <f>+HOUR(Forecasts[[#This Row],[Sunset]]) *60 +MINUTE(Forecasts[[#This Row],[Sunset]]) - HOUR(Forecasts[[#This Row],[Sunrise]]) *60 - MINUTE(Forecasts[[#This Row],[Sunrise]])</f>
        <v>743</v>
      </c>
      <c r="N3495" t="s">
        <v>1806</v>
      </c>
      <c r="P3495" t="str">
        <f>+IF(Forecasts[[#This Row],[Forecast]]="10/03/2023 Friday",Forecasts[[#This Row],[Rain]],"")</f>
        <v/>
      </c>
    </row>
    <row r="3496" spans="1:16" x14ac:dyDescent="0.25">
      <c r="A3496" t="s">
        <v>1805</v>
      </c>
      <c r="B3496" s="3" t="s">
        <v>73</v>
      </c>
      <c r="C3496" s="3" t="s">
        <v>33</v>
      </c>
      <c r="D3496">
        <f>+Forecasts[[#This Row],[Max T °C]]-Forecasts[[#This Row],[Min T °C]]</f>
        <v>6</v>
      </c>
      <c r="E3496" t="s">
        <v>110</v>
      </c>
      <c r="F3496" s="4" t="s">
        <v>87</v>
      </c>
      <c r="G3496" s="4">
        <v>22</v>
      </c>
      <c r="H3496" s="4" t="s">
        <v>95</v>
      </c>
      <c r="I3496" s="4" t="s">
        <v>104</v>
      </c>
      <c r="J3496" t="s">
        <v>4</v>
      </c>
      <c r="K3496" s="4" t="s">
        <v>397</v>
      </c>
      <c r="L3496" s="4" t="s">
        <v>956</v>
      </c>
      <c r="M3496">
        <f>+HOUR(Forecasts[[#This Row],[Sunset]]) *60 +MINUTE(Forecasts[[#This Row],[Sunset]]) - HOUR(Forecasts[[#This Row],[Sunrise]]) *60 - MINUTE(Forecasts[[#This Row],[Sunrise]])</f>
        <v>757</v>
      </c>
      <c r="N3496" t="s">
        <v>1804</v>
      </c>
      <c r="P3496" t="str">
        <f>+IF(Forecasts[[#This Row],[Forecast]]="10/03/2023 Friday",Forecasts[[#This Row],[Rain]],"")</f>
        <v/>
      </c>
    </row>
    <row r="3497" spans="1:16" x14ac:dyDescent="0.25">
      <c r="A3497" t="s">
        <v>1803</v>
      </c>
      <c r="B3497" s="3" t="s">
        <v>32</v>
      </c>
      <c r="C3497" s="3" t="s">
        <v>98</v>
      </c>
      <c r="D3497">
        <f>+Forecasts[[#This Row],[Max T °C]]-Forecasts[[#This Row],[Min T °C]]</f>
        <v>3</v>
      </c>
      <c r="E3497" t="s">
        <v>868</v>
      </c>
      <c r="F3497" s="4" t="s">
        <v>87</v>
      </c>
      <c r="G3497" s="4">
        <v>21</v>
      </c>
      <c r="H3497" s="4" t="s">
        <v>651</v>
      </c>
      <c r="I3497" s="4" t="s">
        <v>259</v>
      </c>
      <c r="J3497" t="s">
        <v>4</v>
      </c>
      <c r="K3497" s="4" t="s">
        <v>400</v>
      </c>
      <c r="L3497" s="4" t="s">
        <v>956</v>
      </c>
      <c r="M3497">
        <f>+HOUR(Forecasts[[#This Row],[Sunset]]) *60 +MINUTE(Forecasts[[#This Row],[Sunset]]) - HOUR(Forecasts[[#This Row],[Sunrise]]) *60 - MINUTE(Forecasts[[#This Row],[Sunrise]])</f>
        <v>756</v>
      </c>
      <c r="N3497" t="s">
        <v>1804</v>
      </c>
      <c r="P3497" t="str">
        <f>+IF(Forecasts[[#This Row],[Forecast]]="10/03/2023 Friday",Forecasts[[#This Row],[Rain]],"")</f>
        <v/>
      </c>
    </row>
    <row r="3498" spans="1:16" x14ac:dyDescent="0.25">
      <c r="A3498" t="s">
        <v>1801</v>
      </c>
      <c r="B3498" s="3" t="s">
        <v>57</v>
      </c>
      <c r="C3498" s="3" t="s">
        <v>33</v>
      </c>
      <c r="D3498">
        <f>+Forecasts[[#This Row],[Max T °C]]-Forecasts[[#This Row],[Min T °C]]</f>
        <v>5</v>
      </c>
      <c r="E3498" t="s">
        <v>136</v>
      </c>
      <c r="F3498" s="4" t="s">
        <v>87</v>
      </c>
      <c r="G3498" s="4">
        <v>23</v>
      </c>
      <c r="H3498" s="4" t="s">
        <v>142</v>
      </c>
      <c r="I3498" s="4" t="s">
        <v>116</v>
      </c>
      <c r="J3498">
        <v>2.6</v>
      </c>
      <c r="K3498" s="4" t="s">
        <v>400</v>
      </c>
      <c r="L3498" s="4" t="s">
        <v>954</v>
      </c>
      <c r="M3498">
        <f>+HOUR(Forecasts[[#This Row],[Sunset]]) *60 +MINUTE(Forecasts[[#This Row],[Sunset]]) - HOUR(Forecasts[[#This Row],[Sunrise]]) *60 - MINUTE(Forecasts[[#This Row],[Sunrise]])</f>
        <v>755</v>
      </c>
      <c r="N3498" t="s">
        <v>1804</v>
      </c>
      <c r="P3498" t="str">
        <f>+IF(Forecasts[[#This Row],[Forecast]]="10/03/2023 Friday",Forecasts[[#This Row],[Rain]],"")</f>
        <v/>
      </c>
    </row>
    <row r="3499" spans="1:16" x14ac:dyDescent="0.25">
      <c r="A3499" t="s">
        <v>1799</v>
      </c>
      <c r="B3499" s="3" t="s">
        <v>73</v>
      </c>
      <c r="C3499" s="3" t="s">
        <v>98</v>
      </c>
      <c r="D3499">
        <f>+Forecasts[[#This Row],[Max T °C]]-Forecasts[[#This Row],[Min T °C]]</f>
        <v>5</v>
      </c>
      <c r="E3499" t="s">
        <v>817</v>
      </c>
      <c r="F3499" s="4" t="s">
        <v>83</v>
      </c>
      <c r="G3499" s="4">
        <v>21</v>
      </c>
      <c r="H3499" s="4" t="s">
        <v>50</v>
      </c>
      <c r="I3499" s="4" t="s">
        <v>116</v>
      </c>
      <c r="J3499">
        <v>2.7</v>
      </c>
      <c r="K3499" s="4" t="s">
        <v>400</v>
      </c>
      <c r="L3499" s="4" t="s">
        <v>948</v>
      </c>
      <c r="M3499">
        <f>+HOUR(Forecasts[[#This Row],[Sunset]]) *60 +MINUTE(Forecasts[[#This Row],[Sunset]]) - HOUR(Forecasts[[#This Row],[Sunrise]]) *60 - MINUTE(Forecasts[[#This Row],[Sunrise]])</f>
        <v>754</v>
      </c>
      <c r="N3499" t="s">
        <v>1804</v>
      </c>
      <c r="P3499" t="str">
        <f>+IF(Forecasts[[#This Row],[Forecast]]="10/03/2023 Friday",Forecasts[[#This Row],[Rain]],"")</f>
        <v/>
      </c>
    </row>
    <row r="3500" spans="1:16" x14ac:dyDescent="0.25">
      <c r="A3500" t="s">
        <v>1796</v>
      </c>
      <c r="B3500" s="3" t="s">
        <v>57</v>
      </c>
      <c r="C3500" s="3" t="s">
        <v>98</v>
      </c>
      <c r="D3500">
        <f>+Forecasts[[#This Row],[Max T °C]]-Forecasts[[#This Row],[Min T °C]]</f>
        <v>4</v>
      </c>
      <c r="E3500" t="s">
        <v>233</v>
      </c>
      <c r="F3500" s="4" t="s">
        <v>83</v>
      </c>
      <c r="G3500" s="4">
        <v>21</v>
      </c>
      <c r="H3500" s="4" t="s">
        <v>142</v>
      </c>
      <c r="I3500" s="4" t="s">
        <v>47</v>
      </c>
      <c r="J3500">
        <v>0.8</v>
      </c>
      <c r="K3500" s="4" t="s">
        <v>405</v>
      </c>
      <c r="L3500" s="4" t="s">
        <v>948</v>
      </c>
      <c r="M3500">
        <f>+HOUR(Forecasts[[#This Row],[Sunset]]) *60 +MINUTE(Forecasts[[#This Row],[Sunset]]) - HOUR(Forecasts[[#This Row],[Sunrise]]) *60 - MINUTE(Forecasts[[#This Row],[Sunrise]])</f>
        <v>753</v>
      </c>
      <c r="N3500" t="s">
        <v>1804</v>
      </c>
      <c r="P3500" t="str">
        <f>+IF(Forecasts[[#This Row],[Forecast]]="10/03/2023 Friday",Forecasts[[#This Row],[Rain]],"")</f>
        <v/>
      </c>
    </row>
    <row r="3501" spans="1:16" x14ac:dyDescent="0.25">
      <c r="A3501" t="s">
        <v>1794</v>
      </c>
      <c r="B3501" s="3" t="s">
        <v>32</v>
      </c>
      <c r="C3501" s="3" t="s">
        <v>98</v>
      </c>
      <c r="D3501">
        <f>+Forecasts[[#This Row],[Max T °C]]-Forecasts[[#This Row],[Min T °C]]</f>
        <v>3</v>
      </c>
      <c r="E3501" t="s">
        <v>869</v>
      </c>
      <c r="F3501" s="4" t="s">
        <v>90</v>
      </c>
      <c r="G3501" s="4">
        <v>14</v>
      </c>
      <c r="H3501" s="4" t="s">
        <v>142</v>
      </c>
      <c r="I3501" s="4" t="s">
        <v>170</v>
      </c>
      <c r="J3501">
        <v>13.2</v>
      </c>
      <c r="K3501" s="4" t="s">
        <v>405</v>
      </c>
      <c r="L3501" s="4" t="s">
        <v>945</v>
      </c>
      <c r="M3501">
        <f>+HOUR(Forecasts[[#This Row],[Sunset]]) *60 +MINUTE(Forecasts[[#This Row],[Sunset]]) - HOUR(Forecasts[[#This Row],[Sunrise]]) *60 - MINUTE(Forecasts[[#This Row],[Sunrise]])</f>
        <v>752</v>
      </c>
      <c r="N3501" t="s">
        <v>1804</v>
      </c>
      <c r="P3501" t="str">
        <f>+IF(Forecasts[[#This Row],[Forecast]]="10/03/2023 Friday",Forecasts[[#This Row],[Rain]],"")</f>
        <v/>
      </c>
    </row>
    <row r="3502" spans="1:16" x14ac:dyDescent="0.25">
      <c r="A3502" t="s">
        <v>1790</v>
      </c>
      <c r="B3502" s="3" t="s">
        <v>32</v>
      </c>
      <c r="C3502" s="3" t="s">
        <v>33</v>
      </c>
      <c r="D3502">
        <f>+Forecasts[[#This Row],[Max T °C]]-Forecasts[[#This Row],[Min T °C]]</f>
        <v>4</v>
      </c>
      <c r="E3502" t="s">
        <v>843</v>
      </c>
      <c r="F3502" s="4" t="s">
        <v>90</v>
      </c>
      <c r="G3502" s="4">
        <v>18</v>
      </c>
      <c r="H3502" s="4" t="s">
        <v>120</v>
      </c>
      <c r="I3502" s="4" t="s">
        <v>95</v>
      </c>
      <c r="J3502">
        <v>17.3</v>
      </c>
      <c r="K3502" s="4" t="s">
        <v>405</v>
      </c>
      <c r="L3502" s="4" t="s">
        <v>937</v>
      </c>
      <c r="M3502">
        <f>+HOUR(Forecasts[[#This Row],[Sunset]]) *60 +MINUTE(Forecasts[[#This Row],[Sunset]]) - HOUR(Forecasts[[#This Row],[Sunrise]]) *60 - MINUTE(Forecasts[[#This Row],[Sunrise]])</f>
        <v>751</v>
      </c>
      <c r="N3502" t="s">
        <v>1804</v>
      </c>
      <c r="P3502" t="str">
        <f>+IF(Forecasts[[#This Row],[Forecast]]="10/03/2023 Friday",Forecasts[[#This Row],[Rain]],"")</f>
        <v/>
      </c>
    </row>
    <row r="3503" spans="1:16" x14ac:dyDescent="0.25">
      <c r="A3503" t="s">
        <v>1788</v>
      </c>
      <c r="B3503" s="3" t="s">
        <v>34</v>
      </c>
      <c r="C3503" s="3" t="s">
        <v>33</v>
      </c>
      <c r="D3503">
        <f>+Forecasts[[#This Row],[Max T °C]]-Forecasts[[#This Row],[Min T °C]]</f>
        <v>3</v>
      </c>
      <c r="E3503" t="s">
        <v>843</v>
      </c>
      <c r="F3503" s="4" t="s">
        <v>73</v>
      </c>
      <c r="G3503" s="4">
        <v>16</v>
      </c>
      <c r="H3503" s="4" t="s">
        <v>660</v>
      </c>
      <c r="I3503" s="4" t="s">
        <v>196</v>
      </c>
      <c r="J3503">
        <v>28.5</v>
      </c>
      <c r="K3503" s="4" t="s">
        <v>408</v>
      </c>
      <c r="L3503" s="4" t="s">
        <v>934</v>
      </c>
      <c r="M3503">
        <f>+HOUR(Forecasts[[#This Row],[Sunset]]) *60 +MINUTE(Forecasts[[#This Row],[Sunset]]) - HOUR(Forecasts[[#This Row],[Sunrise]]) *60 - MINUTE(Forecasts[[#This Row],[Sunrise]])</f>
        <v>749</v>
      </c>
      <c r="N3503" t="s">
        <v>1804</v>
      </c>
      <c r="P3503" t="str">
        <f>+IF(Forecasts[[#This Row],[Forecast]]="10/03/2023 Friday",Forecasts[[#This Row],[Rain]],"")</f>
        <v/>
      </c>
    </row>
    <row r="3504" spans="1:16" x14ac:dyDescent="0.25">
      <c r="A3504" t="s">
        <v>1784</v>
      </c>
      <c r="B3504" s="3" t="s">
        <v>41</v>
      </c>
      <c r="C3504" s="3" t="s">
        <v>33</v>
      </c>
      <c r="D3504">
        <f>+Forecasts[[#This Row],[Max T °C]]-Forecasts[[#This Row],[Min T °C]]</f>
        <v>2</v>
      </c>
      <c r="E3504" t="s">
        <v>638</v>
      </c>
      <c r="F3504" s="4" t="s">
        <v>41</v>
      </c>
      <c r="G3504" s="4">
        <v>7</v>
      </c>
      <c r="H3504" s="4" t="s">
        <v>141</v>
      </c>
      <c r="I3504" s="4" t="s">
        <v>641</v>
      </c>
      <c r="J3504">
        <v>16.7</v>
      </c>
      <c r="K3504" s="4" t="s">
        <v>408</v>
      </c>
      <c r="L3504" s="4" t="s">
        <v>934</v>
      </c>
      <c r="M3504">
        <f>+HOUR(Forecasts[[#This Row],[Sunset]]) *60 +MINUTE(Forecasts[[#This Row],[Sunset]]) - HOUR(Forecasts[[#This Row],[Sunrise]]) *60 - MINUTE(Forecasts[[#This Row],[Sunrise]])</f>
        <v>749</v>
      </c>
      <c r="N3504" t="s">
        <v>1804</v>
      </c>
      <c r="P3504" t="str">
        <f>+IF(Forecasts[[#This Row],[Forecast]]="10/03/2023 Friday",Forecasts[[#This Row],[Rain]],"")</f>
        <v/>
      </c>
    </row>
    <row r="3505" spans="1:16" x14ac:dyDescent="0.25">
      <c r="A3505" t="s">
        <v>1782</v>
      </c>
      <c r="B3505" s="3" t="s">
        <v>41</v>
      </c>
      <c r="C3505" s="3" t="s">
        <v>58</v>
      </c>
      <c r="D3505">
        <f>+Forecasts[[#This Row],[Max T °C]]-Forecasts[[#This Row],[Min T °C]]</f>
        <v>3</v>
      </c>
      <c r="E3505" t="s">
        <v>638</v>
      </c>
      <c r="F3505" s="4" t="s">
        <v>32</v>
      </c>
      <c r="G3505" s="4">
        <v>5</v>
      </c>
      <c r="H3505" s="4" t="s">
        <v>119</v>
      </c>
      <c r="I3505" s="4" t="s">
        <v>50</v>
      </c>
      <c r="J3505">
        <v>11.1</v>
      </c>
      <c r="K3505" s="4" t="s">
        <v>412</v>
      </c>
      <c r="L3505" s="4" t="s">
        <v>28</v>
      </c>
      <c r="M3505">
        <f>+HOUR(Forecasts[[#This Row],[Sunset]]) *60 +MINUTE(Forecasts[[#This Row],[Sunset]]) - HOUR(Forecasts[[#This Row],[Sunrise]]) *60 - MINUTE(Forecasts[[#This Row],[Sunrise]])</f>
        <v>747</v>
      </c>
      <c r="N3505" t="s">
        <v>1804</v>
      </c>
      <c r="P3505" t="str">
        <f>+IF(Forecasts[[#This Row],[Forecast]]="10/03/2023 Friday",Forecasts[[#This Row],[Rain]],"")</f>
        <v/>
      </c>
    </row>
    <row r="3506" spans="1:16" x14ac:dyDescent="0.25">
      <c r="A3506" t="s">
        <v>1779</v>
      </c>
      <c r="B3506" s="3" t="s">
        <v>41</v>
      </c>
      <c r="C3506" s="3" t="s">
        <v>58</v>
      </c>
      <c r="D3506">
        <f>+Forecasts[[#This Row],[Max T °C]]-Forecasts[[#This Row],[Min T °C]]</f>
        <v>3</v>
      </c>
      <c r="E3506" t="s">
        <v>1012</v>
      </c>
      <c r="F3506" s="4" t="s">
        <v>32</v>
      </c>
      <c r="G3506" s="4">
        <v>11</v>
      </c>
      <c r="H3506" s="4" t="s">
        <v>126</v>
      </c>
      <c r="I3506" s="4" t="s">
        <v>134</v>
      </c>
      <c r="J3506">
        <v>3.7</v>
      </c>
      <c r="K3506" s="4" t="s">
        <v>412</v>
      </c>
      <c r="L3506" s="4" t="s">
        <v>38</v>
      </c>
      <c r="M3506">
        <f>+HOUR(Forecasts[[#This Row],[Sunset]]) *60 +MINUTE(Forecasts[[#This Row],[Sunset]]) - HOUR(Forecasts[[#This Row],[Sunrise]]) *60 - MINUTE(Forecasts[[#This Row],[Sunrise]])</f>
        <v>746</v>
      </c>
      <c r="N3506" t="s">
        <v>1804</v>
      </c>
      <c r="P3506" t="str">
        <f>+IF(Forecasts[[#This Row],[Forecast]]="10/03/2023 Friday",Forecasts[[#This Row],[Rain]],"")</f>
        <v/>
      </c>
    </row>
    <row r="3507" spans="1:16" x14ac:dyDescent="0.25">
      <c r="A3507" t="s">
        <v>1776</v>
      </c>
      <c r="B3507" s="3" t="s">
        <v>34</v>
      </c>
      <c r="C3507" s="3" t="s">
        <v>33</v>
      </c>
      <c r="D3507">
        <f>+Forecasts[[#This Row],[Max T °C]]-Forecasts[[#This Row],[Min T °C]]</f>
        <v>3</v>
      </c>
      <c r="E3507" t="s">
        <v>123</v>
      </c>
      <c r="F3507" s="4" t="s">
        <v>73</v>
      </c>
      <c r="G3507" s="4">
        <v>9</v>
      </c>
      <c r="H3507" s="4" t="s">
        <v>120</v>
      </c>
      <c r="I3507" s="4" t="s">
        <v>163</v>
      </c>
      <c r="J3507">
        <v>1.6</v>
      </c>
      <c r="K3507" s="4" t="s">
        <v>412</v>
      </c>
      <c r="L3507" s="4" t="s">
        <v>43</v>
      </c>
      <c r="M3507">
        <f>+HOUR(Forecasts[[#This Row],[Sunset]]) *60 +MINUTE(Forecasts[[#This Row],[Sunset]]) - HOUR(Forecasts[[#This Row],[Sunrise]]) *60 - MINUTE(Forecasts[[#This Row],[Sunrise]])</f>
        <v>745</v>
      </c>
      <c r="N3507" t="s">
        <v>1804</v>
      </c>
      <c r="P3507" t="str">
        <f>+IF(Forecasts[[#This Row],[Forecast]]="10/03/2023 Friday",Forecasts[[#This Row],[Rain]],"")</f>
        <v/>
      </c>
    </row>
    <row r="3508" spans="1:16" x14ac:dyDescent="0.25">
      <c r="A3508" t="s">
        <v>1773</v>
      </c>
      <c r="B3508" s="3" t="s">
        <v>34</v>
      </c>
      <c r="C3508" s="3" t="s">
        <v>33</v>
      </c>
      <c r="D3508">
        <f>+Forecasts[[#This Row],[Max T °C]]-Forecasts[[#This Row],[Min T °C]]</f>
        <v>3</v>
      </c>
      <c r="E3508" t="s">
        <v>128</v>
      </c>
      <c r="F3508" s="4" t="s">
        <v>57</v>
      </c>
      <c r="G3508" s="4">
        <v>10</v>
      </c>
      <c r="H3508" s="4" t="s">
        <v>89</v>
      </c>
      <c r="I3508" s="4" t="s">
        <v>47</v>
      </c>
      <c r="J3508">
        <v>0.9</v>
      </c>
      <c r="K3508" s="4" t="s">
        <v>417</v>
      </c>
      <c r="L3508" s="4" t="s">
        <v>43</v>
      </c>
      <c r="M3508">
        <f>+HOUR(Forecasts[[#This Row],[Sunset]]) *60 +MINUTE(Forecasts[[#This Row],[Sunset]]) - HOUR(Forecasts[[#This Row],[Sunrise]]) *60 - MINUTE(Forecasts[[#This Row],[Sunrise]])</f>
        <v>744</v>
      </c>
      <c r="N3508" t="s">
        <v>1804</v>
      </c>
      <c r="P3508" t="str">
        <f>+IF(Forecasts[[#This Row],[Forecast]]="10/03/2023 Friday",Forecasts[[#This Row],[Rain]],"")</f>
        <v/>
      </c>
    </row>
    <row r="3509" spans="1:16" x14ac:dyDescent="0.25">
      <c r="A3509" t="s">
        <v>1771</v>
      </c>
      <c r="B3509" s="3" t="s">
        <v>34</v>
      </c>
      <c r="C3509" s="3" t="s">
        <v>33</v>
      </c>
      <c r="D3509">
        <f>+Forecasts[[#This Row],[Max T °C]]-Forecasts[[#This Row],[Min T °C]]</f>
        <v>3</v>
      </c>
      <c r="E3509" t="s">
        <v>171</v>
      </c>
      <c r="F3509" s="4" t="s">
        <v>73</v>
      </c>
      <c r="G3509" s="4">
        <v>12</v>
      </c>
      <c r="H3509" s="4" t="s">
        <v>177</v>
      </c>
      <c r="I3509" s="4" t="s">
        <v>168</v>
      </c>
      <c r="J3509" t="s">
        <v>4</v>
      </c>
      <c r="K3509" s="4" t="s">
        <v>417</v>
      </c>
      <c r="L3509" s="4" t="s">
        <v>49</v>
      </c>
      <c r="M3509">
        <f>+HOUR(Forecasts[[#This Row],[Sunset]]) *60 +MINUTE(Forecasts[[#This Row],[Sunset]]) - HOUR(Forecasts[[#This Row],[Sunrise]]) *60 - MINUTE(Forecasts[[#This Row],[Sunrise]])</f>
        <v>743</v>
      </c>
      <c r="N3509" t="s">
        <v>1804</v>
      </c>
      <c r="P3509" t="str">
        <f>+IF(Forecasts[[#This Row],[Forecast]]="10/03/2023 Friday",Forecasts[[#This Row],[Rain]],"")</f>
        <v/>
      </c>
    </row>
    <row r="3510" spans="1:16" x14ac:dyDescent="0.25">
      <c r="A3510" t="s">
        <v>1768</v>
      </c>
      <c r="B3510" s="3" t="s">
        <v>34</v>
      </c>
      <c r="C3510" s="3" t="s">
        <v>33</v>
      </c>
      <c r="D3510">
        <f>+Forecasts[[#This Row],[Max T °C]]-Forecasts[[#This Row],[Min T °C]]</f>
        <v>3</v>
      </c>
      <c r="E3510" t="s">
        <v>145</v>
      </c>
      <c r="F3510" s="4" t="s">
        <v>92</v>
      </c>
      <c r="G3510" s="4">
        <v>14</v>
      </c>
      <c r="H3510" s="4" t="s">
        <v>142</v>
      </c>
      <c r="I3510" s="4" t="s">
        <v>94</v>
      </c>
      <c r="J3510" t="s">
        <v>4</v>
      </c>
      <c r="K3510" s="4" t="s">
        <v>417</v>
      </c>
      <c r="L3510" s="4" t="s">
        <v>52</v>
      </c>
      <c r="M3510">
        <f>+HOUR(Forecasts[[#This Row],[Sunset]]) *60 +MINUTE(Forecasts[[#This Row],[Sunset]]) - HOUR(Forecasts[[#This Row],[Sunrise]]) *60 - MINUTE(Forecasts[[#This Row],[Sunrise]])</f>
        <v>742</v>
      </c>
      <c r="N3510" t="s">
        <v>1804</v>
      </c>
      <c r="P3510" t="str">
        <f>+IF(Forecasts[[#This Row],[Forecast]]="10/03/2023 Friday",Forecasts[[#This Row],[Rain]],"")</f>
        <v/>
      </c>
    </row>
    <row r="3511" spans="1:16" x14ac:dyDescent="0.25">
      <c r="A3511" t="s">
        <v>1803</v>
      </c>
      <c r="B3511" s="3" t="s">
        <v>73</v>
      </c>
      <c r="C3511" s="3" t="s">
        <v>98</v>
      </c>
      <c r="D3511">
        <f>+Forecasts[[#This Row],[Max T °C]]-Forecasts[[#This Row],[Min T °C]]</f>
        <v>5</v>
      </c>
      <c r="E3511" t="s">
        <v>868</v>
      </c>
      <c r="F3511" s="4" t="s">
        <v>83</v>
      </c>
      <c r="G3511" s="4">
        <v>22</v>
      </c>
      <c r="H3511" s="4" t="s">
        <v>31</v>
      </c>
      <c r="I3511" s="4" t="s">
        <v>94</v>
      </c>
      <c r="J3511" t="s">
        <v>4</v>
      </c>
      <c r="K3511" s="4" t="s">
        <v>400</v>
      </c>
      <c r="L3511" s="4" t="s">
        <v>956</v>
      </c>
      <c r="M3511">
        <f>+HOUR(Forecasts[[#This Row],[Sunset]]) *60 +MINUTE(Forecasts[[#This Row],[Sunset]]) - HOUR(Forecasts[[#This Row],[Sunrise]]) *60 - MINUTE(Forecasts[[#This Row],[Sunrise]])</f>
        <v>756</v>
      </c>
      <c r="N3511" t="s">
        <v>1802</v>
      </c>
      <c r="P3511" t="str">
        <f>+IF(Forecasts[[#This Row],[Forecast]]="10/03/2023 Friday",Forecasts[[#This Row],[Rain]],"")</f>
        <v/>
      </c>
    </row>
    <row r="3512" spans="1:16" x14ac:dyDescent="0.25">
      <c r="A3512" t="s">
        <v>1801</v>
      </c>
      <c r="B3512" s="3" t="s">
        <v>73</v>
      </c>
      <c r="C3512" s="3" t="s">
        <v>98</v>
      </c>
      <c r="D3512">
        <f>+Forecasts[[#This Row],[Max T °C]]-Forecasts[[#This Row],[Min T °C]]</f>
        <v>5</v>
      </c>
      <c r="E3512" t="s">
        <v>96</v>
      </c>
      <c r="F3512" s="4" t="s">
        <v>87</v>
      </c>
      <c r="G3512" s="4">
        <v>21</v>
      </c>
      <c r="H3512" s="4" t="s">
        <v>95</v>
      </c>
      <c r="I3512" s="4" t="s">
        <v>71</v>
      </c>
      <c r="J3512">
        <v>1</v>
      </c>
      <c r="K3512" s="4" t="s">
        <v>400</v>
      </c>
      <c r="L3512" s="4" t="s">
        <v>954</v>
      </c>
      <c r="M3512">
        <f>+HOUR(Forecasts[[#This Row],[Sunset]]) *60 +MINUTE(Forecasts[[#This Row],[Sunset]]) - HOUR(Forecasts[[#This Row],[Sunrise]]) *60 - MINUTE(Forecasts[[#This Row],[Sunrise]])</f>
        <v>755</v>
      </c>
      <c r="N3512" t="s">
        <v>1802</v>
      </c>
      <c r="P3512" t="str">
        <f>+IF(Forecasts[[#This Row],[Forecast]]="10/03/2023 Friday",Forecasts[[#This Row],[Rain]],"")</f>
        <v/>
      </c>
    </row>
    <row r="3513" spans="1:16" x14ac:dyDescent="0.25">
      <c r="A3513" t="s">
        <v>1799</v>
      </c>
      <c r="B3513" s="3" t="s">
        <v>73</v>
      </c>
      <c r="C3513" s="3" t="s">
        <v>98</v>
      </c>
      <c r="D3513">
        <f>+Forecasts[[#This Row],[Max T °C]]-Forecasts[[#This Row],[Min T °C]]</f>
        <v>5</v>
      </c>
      <c r="E3513" t="s">
        <v>9</v>
      </c>
      <c r="F3513" s="4" t="s">
        <v>87</v>
      </c>
      <c r="G3513" s="4">
        <v>20</v>
      </c>
      <c r="H3513" s="4" t="s">
        <v>177</v>
      </c>
      <c r="I3513" s="4" t="s">
        <v>100</v>
      </c>
      <c r="J3513" t="s">
        <v>4</v>
      </c>
      <c r="K3513" s="4" t="s">
        <v>400</v>
      </c>
      <c r="L3513" s="4" t="s">
        <v>948</v>
      </c>
      <c r="M3513">
        <f>+HOUR(Forecasts[[#This Row],[Sunset]]) *60 +MINUTE(Forecasts[[#This Row],[Sunset]]) - HOUR(Forecasts[[#This Row],[Sunrise]]) *60 - MINUTE(Forecasts[[#This Row],[Sunrise]])</f>
        <v>754</v>
      </c>
      <c r="N3513" t="s">
        <v>1802</v>
      </c>
      <c r="P3513" t="str">
        <f>+IF(Forecasts[[#This Row],[Forecast]]="10/03/2023 Friday",Forecasts[[#This Row],[Rain]],"")</f>
        <v/>
      </c>
    </row>
    <row r="3514" spans="1:16" x14ac:dyDescent="0.25">
      <c r="A3514" t="s">
        <v>1796</v>
      </c>
      <c r="B3514" s="3" t="s">
        <v>57</v>
      </c>
      <c r="C3514" s="3" t="s">
        <v>98</v>
      </c>
      <c r="D3514">
        <f>+Forecasts[[#This Row],[Max T °C]]-Forecasts[[#This Row],[Min T °C]]</f>
        <v>4</v>
      </c>
      <c r="E3514" t="s">
        <v>336</v>
      </c>
      <c r="F3514" s="4" t="s">
        <v>87</v>
      </c>
      <c r="G3514" s="4">
        <v>19</v>
      </c>
      <c r="H3514" s="4" t="s">
        <v>120</v>
      </c>
      <c r="I3514" s="4" t="s">
        <v>35</v>
      </c>
      <c r="J3514">
        <v>3</v>
      </c>
      <c r="K3514" s="4" t="s">
        <v>405</v>
      </c>
      <c r="L3514" s="4" t="s">
        <v>948</v>
      </c>
      <c r="M3514">
        <f>+HOUR(Forecasts[[#This Row],[Sunset]]) *60 +MINUTE(Forecasts[[#This Row],[Sunset]]) - HOUR(Forecasts[[#This Row],[Sunrise]]) *60 - MINUTE(Forecasts[[#This Row],[Sunrise]])</f>
        <v>753</v>
      </c>
      <c r="N3514" t="s">
        <v>1802</v>
      </c>
      <c r="P3514" t="str">
        <f>+IF(Forecasts[[#This Row],[Forecast]]="10/03/2023 Friday",Forecasts[[#This Row],[Rain]],"")</f>
        <v/>
      </c>
    </row>
    <row r="3515" spans="1:16" x14ac:dyDescent="0.25">
      <c r="A3515" t="s">
        <v>1794</v>
      </c>
      <c r="B3515" s="3" t="s">
        <v>57</v>
      </c>
      <c r="C3515" s="3" t="s">
        <v>98</v>
      </c>
      <c r="D3515">
        <f>+Forecasts[[#This Row],[Max T °C]]-Forecasts[[#This Row],[Min T °C]]</f>
        <v>4</v>
      </c>
      <c r="E3515" t="s">
        <v>844</v>
      </c>
      <c r="F3515" s="4" t="s">
        <v>87</v>
      </c>
      <c r="G3515" s="4">
        <v>20</v>
      </c>
      <c r="H3515" s="4" t="s">
        <v>95</v>
      </c>
      <c r="I3515" s="4" t="s">
        <v>45</v>
      </c>
      <c r="J3515">
        <v>12.5</v>
      </c>
      <c r="K3515" s="4" t="s">
        <v>405</v>
      </c>
      <c r="L3515" s="4" t="s">
        <v>945</v>
      </c>
      <c r="M3515">
        <f>+HOUR(Forecasts[[#This Row],[Sunset]]) *60 +MINUTE(Forecasts[[#This Row],[Sunset]]) - HOUR(Forecasts[[#This Row],[Sunrise]]) *60 - MINUTE(Forecasts[[#This Row],[Sunrise]])</f>
        <v>752</v>
      </c>
      <c r="N3515" t="s">
        <v>1802</v>
      </c>
      <c r="P3515" t="str">
        <f>+IF(Forecasts[[#This Row],[Forecast]]="10/03/2023 Friday",Forecasts[[#This Row],[Rain]],"")</f>
        <v/>
      </c>
    </row>
    <row r="3516" spans="1:16" x14ac:dyDescent="0.25">
      <c r="A3516" t="s">
        <v>1790</v>
      </c>
      <c r="B3516" s="3" t="s">
        <v>32</v>
      </c>
      <c r="C3516" s="3" t="s">
        <v>33</v>
      </c>
      <c r="D3516">
        <f>+Forecasts[[#This Row],[Max T °C]]-Forecasts[[#This Row],[Min T °C]]</f>
        <v>4</v>
      </c>
      <c r="E3516" t="s">
        <v>638</v>
      </c>
      <c r="F3516" s="4" t="s">
        <v>92</v>
      </c>
      <c r="G3516" s="4">
        <v>15</v>
      </c>
      <c r="H3516" s="4" t="s">
        <v>142</v>
      </c>
      <c r="I3516" s="4" t="s">
        <v>134</v>
      </c>
      <c r="J3516">
        <v>14.2</v>
      </c>
      <c r="K3516" s="4" t="s">
        <v>405</v>
      </c>
      <c r="L3516" s="4" t="s">
        <v>937</v>
      </c>
      <c r="M3516">
        <f>+HOUR(Forecasts[[#This Row],[Sunset]]) *60 +MINUTE(Forecasts[[#This Row],[Sunset]]) - HOUR(Forecasts[[#This Row],[Sunrise]]) *60 - MINUTE(Forecasts[[#This Row],[Sunrise]])</f>
        <v>751</v>
      </c>
      <c r="N3516" t="s">
        <v>1802</v>
      </c>
      <c r="P3516" t="str">
        <f>+IF(Forecasts[[#This Row],[Forecast]]="10/03/2023 Friday",Forecasts[[#This Row],[Rain]],"")</f>
        <v/>
      </c>
    </row>
    <row r="3517" spans="1:16" x14ac:dyDescent="0.25">
      <c r="A3517" t="s">
        <v>1788</v>
      </c>
      <c r="B3517" s="3" t="s">
        <v>41</v>
      </c>
      <c r="C3517" s="3" t="s">
        <v>33</v>
      </c>
      <c r="D3517">
        <f>+Forecasts[[#This Row],[Max T °C]]-Forecasts[[#This Row],[Min T °C]]</f>
        <v>2</v>
      </c>
      <c r="E3517" t="s">
        <v>638</v>
      </c>
      <c r="F3517" s="4" t="s">
        <v>57</v>
      </c>
      <c r="G3517" s="4">
        <v>17</v>
      </c>
      <c r="H3517" s="4" t="s">
        <v>647</v>
      </c>
      <c r="I3517" s="4" t="s">
        <v>62</v>
      </c>
      <c r="J3517">
        <v>13.5</v>
      </c>
      <c r="K3517" s="4" t="s">
        <v>408</v>
      </c>
      <c r="L3517" s="4" t="s">
        <v>934</v>
      </c>
      <c r="M3517">
        <f>+HOUR(Forecasts[[#This Row],[Sunset]]) *60 +MINUTE(Forecasts[[#This Row],[Sunset]]) - HOUR(Forecasts[[#This Row],[Sunrise]]) *60 - MINUTE(Forecasts[[#This Row],[Sunrise]])</f>
        <v>749</v>
      </c>
      <c r="N3517" t="s">
        <v>1802</v>
      </c>
      <c r="P3517" t="str">
        <f>+IF(Forecasts[[#This Row],[Forecast]]="10/03/2023 Friday",Forecasts[[#This Row],[Rain]],"")</f>
        <v/>
      </c>
    </row>
    <row r="3518" spans="1:16" x14ac:dyDescent="0.25">
      <c r="A3518" t="s">
        <v>1784</v>
      </c>
      <c r="B3518" s="3" t="s">
        <v>41</v>
      </c>
      <c r="C3518" s="3" t="s">
        <v>33</v>
      </c>
      <c r="D3518">
        <f>+Forecasts[[#This Row],[Max T °C]]-Forecasts[[#This Row],[Min T °C]]</f>
        <v>2</v>
      </c>
      <c r="E3518" t="s">
        <v>940</v>
      </c>
      <c r="F3518" s="4" t="s">
        <v>57</v>
      </c>
      <c r="G3518" s="4">
        <v>9</v>
      </c>
      <c r="H3518" s="4" t="s">
        <v>831</v>
      </c>
      <c r="I3518" s="4" t="s">
        <v>637</v>
      </c>
      <c r="J3518">
        <v>85</v>
      </c>
      <c r="K3518" s="4" t="s">
        <v>408</v>
      </c>
      <c r="L3518" s="4" t="s">
        <v>934</v>
      </c>
      <c r="M3518">
        <f>+HOUR(Forecasts[[#This Row],[Sunset]]) *60 +MINUTE(Forecasts[[#This Row],[Sunset]]) - HOUR(Forecasts[[#This Row],[Sunrise]]) *60 - MINUTE(Forecasts[[#This Row],[Sunrise]])</f>
        <v>749</v>
      </c>
      <c r="N3518" t="s">
        <v>1802</v>
      </c>
      <c r="P3518" t="str">
        <f>+IF(Forecasts[[#This Row],[Forecast]]="10/03/2023 Friday",Forecasts[[#This Row],[Rain]],"")</f>
        <v/>
      </c>
    </row>
    <row r="3519" spans="1:16" x14ac:dyDescent="0.25">
      <c r="A3519" t="s">
        <v>1782</v>
      </c>
      <c r="B3519" s="3" t="s">
        <v>32</v>
      </c>
      <c r="C3519" s="3" t="s">
        <v>41</v>
      </c>
      <c r="D3519">
        <f>+Forecasts[[#This Row],[Max T °C]]-Forecasts[[#This Row],[Min T °C]]</f>
        <v>2</v>
      </c>
      <c r="E3519" t="s">
        <v>843</v>
      </c>
      <c r="F3519" s="4" t="s">
        <v>83</v>
      </c>
      <c r="G3519" s="4">
        <v>20</v>
      </c>
      <c r="H3519" s="4" t="s">
        <v>660</v>
      </c>
      <c r="I3519" s="4" t="s">
        <v>196</v>
      </c>
      <c r="J3519">
        <v>38.200000000000003</v>
      </c>
      <c r="K3519" s="4" t="s">
        <v>412</v>
      </c>
      <c r="L3519" s="4" t="s">
        <v>28</v>
      </c>
      <c r="M3519">
        <f>+HOUR(Forecasts[[#This Row],[Sunset]]) *60 +MINUTE(Forecasts[[#This Row],[Sunset]]) - HOUR(Forecasts[[#This Row],[Sunrise]]) *60 - MINUTE(Forecasts[[#This Row],[Sunrise]])</f>
        <v>747</v>
      </c>
      <c r="N3519" t="s">
        <v>1802</v>
      </c>
      <c r="P3519" t="str">
        <f>+IF(Forecasts[[#This Row],[Forecast]]="10/03/2023 Friday",Forecasts[[#This Row],[Rain]],"")</f>
        <v/>
      </c>
    </row>
    <row r="3520" spans="1:16" x14ac:dyDescent="0.25">
      <c r="A3520" t="s">
        <v>1779</v>
      </c>
      <c r="B3520" s="3" t="s">
        <v>32</v>
      </c>
      <c r="C3520" s="3" t="s">
        <v>41</v>
      </c>
      <c r="D3520">
        <f>+Forecasts[[#This Row],[Max T °C]]-Forecasts[[#This Row],[Min T °C]]</f>
        <v>2</v>
      </c>
      <c r="E3520" t="s">
        <v>869</v>
      </c>
      <c r="F3520" s="4" t="s">
        <v>83</v>
      </c>
      <c r="G3520" s="4">
        <v>15</v>
      </c>
      <c r="H3520" s="4" t="s">
        <v>126</v>
      </c>
      <c r="I3520" s="4" t="s">
        <v>831</v>
      </c>
      <c r="J3520">
        <v>12</v>
      </c>
      <c r="K3520" s="4" t="s">
        <v>412</v>
      </c>
      <c r="L3520" s="4" t="s">
        <v>38</v>
      </c>
      <c r="M3520">
        <f>+HOUR(Forecasts[[#This Row],[Sunset]]) *60 +MINUTE(Forecasts[[#This Row],[Sunset]]) - HOUR(Forecasts[[#This Row],[Sunrise]]) *60 - MINUTE(Forecasts[[#This Row],[Sunrise]])</f>
        <v>746</v>
      </c>
      <c r="N3520" t="s">
        <v>1802</v>
      </c>
      <c r="P3520" t="str">
        <f>+IF(Forecasts[[#This Row],[Forecast]]="10/03/2023 Friday",Forecasts[[#This Row],[Rain]],"")</f>
        <v/>
      </c>
    </row>
    <row r="3521" spans="1:16" x14ac:dyDescent="0.25">
      <c r="A3521" t="s">
        <v>1776</v>
      </c>
      <c r="B3521" s="3" t="s">
        <v>32</v>
      </c>
      <c r="C3521" s="3" t="s">
        <v>41</v>
      </c>
      <c r="D3521">
        <f>+Forecasts[[#This Row],[Max T °C]]-Forecasts[[#This Row],[Min T °C]]</f>
        <v>2</v>
      </c>
      <c r="E3521" t="s">
        <v>1735</v>
      </c>
      <c r="F3521" s="4" t="s">
        <v>114</v>
      </c>
      <c r="G3521" s="4">
        <v>18</v>
      </c>
      <c r="H3521" s="4" t="s">
        <v>644</v>
      </c>
      <c r="I3521" s="4" t="s">
        <v>196</v>
      </c>
      <c r="J3521">
        <v>8.6999999999999993</v>
      </c>
      <c r="K3521" s="4" t="s">
        <v>412</v>
      </c>
      <c r="L3521" s="4" t="s">
        <v>43</v>
      </c>
      <c r="M3521">
        <f>+HOUR(Forecasts[[#This Row],[Sunset]]) *60 +MINUTE(Forecasts[[#This Row],[Sunset]]) - HOUR(Forecasts[[#This Row],[Sunrise]]) *60 - MINUTE(Forecasts[[#This Row],[Sunrise]])</f>
        <v>745</v>
      </c>
      <c r="N3521" t="s">
        <v>1802</v>
      </c>
      <c r="P3521" t="str">
        <f>+IF(Forecasts[[#This Row],[Forecast]]="10/03/2023 Friday",Forecasts[[#This Row],[Rain]],"")</f>
        <v/>
      </c>
    </row>
    <row r="3522" spans="1:16" x14ac:dyDescent="0.25">
      <c r="A3522" t="s">
        <v>1773</v>
      </c>
      <c r="B3522" s="3" t="s">
        <v>57</v>
      </c>
      <c r="C3522" s="3" t="s">
        <v>41</v>
      </c>
      <c r="D3522">
        <f>+Forecasts[[#This Row],[Max T °C]]-Forecasts[[#This Row],[Min T °C]]</f>
        <v>3</v>
      </c>
      <c r="E3522" t="s">
        <v>648</v>
      </c>
      <c r="F3522" s="4" t="s">
        <v>1071</v>
      </c>
      <c r="G3522" s="4">
        <v>11</v>
      </c>
      <c r="H3522" s="4" t="s">
        <v>159</v>
      </c>
      <c r="I3522" s="4" t="s">
        <v>641</v>
      </c>
      <c r="J3522">
        <v>15.1</v>
      </c>
      <c r="K3522" s="4" t="s">
        <v>417</v>
      </c>
      <c r="L3522" s="4" t="s">
        <v>43</v>
      </c>
      <c r="M3522">
        <f>+HOUR(Forecasts[[#This Row],[Sunset]]) *60 +MINUTE(Forecasts[[#This Row],[Sunset]]) - HOUR(Forecasts[[#This Row],[Sunrise]]) *60 - MINUTE(Forecasts[[#This Row],[Sunrise]])</f>
        <v>744</v>
      </c>
      <c r="N3522" t="s">
        <v>1802</v>
      </c>
      <c r="P3522" t="str">
        <f>+IF(Forecasts[[#This Row],[Forecast]]="10/03/2023 Friday",Forecasts[[#This Row],[Rain]],"")</f>
        <v/>
      </c>
    </row>
    <row r="3523" spans="1:16" x14ac:dyDescent="0.25">
      <c r="A3523" t="s">
        <v>1771</v>
      </c>
      <c r="B3523" s="3" t="s">
        <v>57</v>
      </c>
      <c r="C3523" s="3" t="s">
        <v>41</v>
      </c>
      <c r="D3523">
        <f>+Forecasts[[#This Row],[Max T °C]]-Forecasts[[#This Row],[Min T °C]]</f>
        <v>3</v>
      </c>
      <c r="E3523" t="s">
        <v>1096</v>
      </c>
      <c r="F3523" s="4" t="s">
        <v>114</v>
      </c>
      <c r="G3523" s="4">
        <v>15</v>
      </c>
      <c r="H3523" s="4" t="s">
        <v>120</v>
      </c>
      <c r="I3523" s="4" t="s">
        <v>637</v>
      </c>
      <c r="J3523">
        <v>10.4</v>
      </c>
      <c r="K3523" s="4" t="s">
        <v>417</v>
      </c>
      <c r="L3523" s="4" t="s">
        <v>49</v>
      </c>
      <c r="M3523">
        <f>+HOUR(Forecasts[[#This Row],[Sunset]]) *60 +MINUTE(Forecasts[[#This Row],[Sunset]]) - HOUR(Forecasts[[#This Row],[Sunrise]]) *60 - MINUTE(Forecasts[[#This Row],[Sunrise]])</f>
        <v>743</v>
      </c>
      <c r="N3523" t="s">
        <v>1802</v>
      </c>
      <c r="P3523" t="str">
        <f>+IF(Forecasts[[#This Row],[Forecast]]="10/03/2023 Friday",Forecasts[[#This Row],[Rain]],"")</f>
        <v/>
      </c>
    </row>
    <row r="3524" spans="1:16" x14ac:dyDescent="0.25">
      <c r="A3524" t="s">
        <v>1768</v>
      </c>
      <c r="B3524" s="3" t="s">
        <v>57</v>
      </c>
      <c r="C3524" s="3" t="s">
        <v>41</v>
      </c>
      <c r="D3524">
        <f>+Forecasts[[#This Row],[Max T °C]]-Forecasts[[#This Row],[Min T °C]]</f>
        <v>3</v>
      </c>
      <c r="E3524" t="s">
        <v>1695</v>
      </c>
      <c r="F3524" s="4" t="s">
        <v>114</v>
      </c>
      <c r="G3524" s="4">
        <v>15</v>
      </c>
      <c r="H3524" s="4" t="s">
        <v>142</v>
      </c>
      <c r="I3524" s="4" t="s">
        <v>40</v>
      </c>
      <c r="J3524">
        <v>4.0999999999999996</v>
      </c>
      <c r="K3524" s="4" t="s">
        <v>417</v>
      </c>
      <c r="L3524" s="4" t="s">
        <v>52</v>
      </c>
      <c r="M3524">
        <f>+HOUR(Forecasts[[#This Row],[Sunset]]) *60 +MINUTE(Forecasts[[#This Row],[Sunset]]) - HOUR(Forecasts[[#This Row],[Sunrise]]) *60 - MINUTE(Forecasts[[#This Row],[Sunrise]])</f>
        <v>742</v>
      </c>
      <c r="N3524" t="s">
        <v>1802</v>
      </c>
      <c r="P3524" t="str">
        <f>+IF(Forecasts[[#This Row],[Forecast]]="10/03/2023 Friday",Forecasts[[#This Row],[Rain]],"")</f>
        <v/>
      </c>
    </row>
    <row r="3525" spans="1:16" x14ac:dyDescent="0.25">
      <c r="A3525" t="s">
        <v>1765</v>
      </c>
      <c r="B3525" s="3" t="s">
        <v>57</v>
      </c>
      <c r="C3525" s="3" t="s">
        <v>98</v>
      </c>
      <c r="D3525">
        <f>+Forecasts[[#This Row],[Max T °C]]-Forecasts[[#This Row],[Min T °C]]</f>
        <v>4</v>
      </c>
      <c r="E3525" t="s">
        <v>868</v>
      </c>
      <c r="F3525" s="4" t="s">
        <v>87</v>
      </c>
      <c r="G3525" s="4">
        <v>16</v>
      </c>
      <c r="H3525" s="4" t="s">
        <v>50</v>
      </c>
      <c r="I3525" s="4" t="s">
        <v>113</v>
      </c>
      <c r="J3525" t="s">
        <v>4</v>
      </c>
      <c r="K3525" s="4" t="s">
        <v>420</v>
      </c>
      <c r="L3525" s="4" t="s">
        <v>60</v>
      </c>
      <c r="M3525">
        <f>+HOUR(Forecasts[[#This Row],[Sunset]]) *60 +MINUTE(Forecasts[[#This Row],[Sunset]]) - HOUR(Forecasts[[#This Row],[Sunrise]]) *60 - MINUTE(Forecasts[[#This Row],[Sunrise]])</f>
        <v>740</v>
      </c>
      <c r="N3525" t="s">
        <v>1802</v>
      </c>
      <c r="P3525" t="str">
        <f>+IF(Forecasts[[#This Row],[Forecast]]="10/03/2023 Friday",Forecasts[[#This Row],[Rain]],"")</f>
        <v/>
      </c>
    </row>
    <row r="3526" spans="1:16" x14ac:dyDescent="0.25">
      <c r="A3526" t="s">
        <v>1801</v>
      </c>
      <c r="B3526" s="3" t="s">
        <v>57</v>
      </c>
      <c r="C3526" s="3" t="s">
        <v>33</v>
      </c>
      <c r="D3526">
        <f>+Forecasts[[#This Row],[Max T °C]]-Forecasts[[#This Row],[Min T °C]]</f>
        <v>5</v>
      </c>
      <c r="E3526" t="s">
        <v>162</v>
      </c>
      <c r="F3526" s="4" t="s">
        <v>87</v>
      </c>
      <c r="G3526" s="4">
        <v>19</v>
      </c>
      <c r="H3526" s="4" t="s">
        <v>31</v>
      </c>
      <c r="I3526" s="4" t="s">
        <v>68</v>
      </c>
      <c r="J3526" t="s">
        <v>4</v>
      </c>
      <c r="K3526" s="4" t="s">
        <v>400</v>
      </c>
      <c r="L3526" s="4" t="s">
        <v>954</v>
      </c>
      <c r="M3526">
        <f>+HOUR(Forecasts[[#This Row],[Sunset]]) *60 +MINUTE(Forecasts[[#This Row],[Sunset]]) - HOUR(Forecasts[[#This Row],[Sunrise]]) *60 - MINUTE(Forecasts[[#This Row],[Sunrise]])</f>
        <v>755</v>
      </c>
      <c r="N3526" t="s">
        <v>1800</v>
      </c>
      <c r="P3526" t="str">
        <f>+IF(Forecasts[[#This Row],[Forecast]]="10/03/2023 Friday",Forecasts[[#This Row],[Rain]],"")</f>
        <v/>
      </c>
    </row>
    <row r="3527" spans="1:16" x14ac:dyDescent="0.25">
      <c r="A3527" t="s">
        <v>1799</v>
      </c>
      <c r="B3527" s="3" t="s">
        <v>73</v>
      </c>
      <c r="C3527" s="3" t="s">
        <v>98</v>
      </c>
      <c r="D3527">
        <f>+Forecasts[[#This Row],[Max T °C]]-Forecasts[[#This Row],[Min T °C]]</f>
        <v>5</v>
      </c>
      <c r="E3527" t="s">
        <v>151</v>
      </c>
      <c r="F3527" s="4" t="s">
        <v>83</v>
      </c>
      <c r="G3527" s="4">
        <v>19</v>
      </c>
      <c r="H3527" s="4" t="s">
        <v>95</v>
      </c>
      <c r="I3527" s="4" t="s">
        <v>135</v>
      </c>
      <c r="J3527" t="s">
        <v>4</v>
      </c>
      <c r="K3527" s="4" t="s">
        <v>400</v>
      </c>
      <c r="L3527" s="4" t="s">
        <v>948</v>
      </c>
      <c r="M3527">
        <f>+HOUR(Forecasts[[#This Row],[Sunset]]) *60 +MINUTE(Forecasts[[#This Row],[Sunset]]) - HOUR(Forecasts[[#This Row],[Sunrise]]) *60 - MINUTE(Forecasts[[#This Row],[Sunrise]])</f>
        <v>754</v>
      </c>
      <c r="N3527" t="s">
        <v>1800</v>
      </c>
      <c r="P3527" t="str">
        <f>+IF(Forecasts[[#This Row],[Forecast]]="10/03/2023 Friday",Forecasts[[#This Row],[Rain]],"")</f>
        <v/>
      </c>
    </row>
    <row r="3528" spans="1:16" x14ac:dyDescent="0.25">
      <c r="A3528" t="s">
        <v>1796</v>
      </c>
      <c r="B3528" s="3" t="s">
        <v>57</v>
      </c>
      <c r="C3528" s="3" t="s">
        <v>98</v>
      </c>
      <c r="D3528">
        <f>+Forecasts[[#This Row],[Max T °C]]-Forecasts[[#This Row],[Min T °C]]</f>
        <v>4</v>
      </c>
      <c r="E3528" t="s">
        <v>786</v>
      </c>
      <c r="F3528" s="4" t="s">
        <v>83</v>
      </c>
      <c r="G3528" s="4">
        <v>18</v>
      </c>
      <c r="H3528" s="4" t="s">
        <v>177</v>
      </c>
      <c r="I3528" s="4" t="s">
        <v>80</v>
      </c>
      <c r="J3528">
        <v>0.1</v>
      </c>
      <c r="K3528" s="4" t="s">
        <v>405</v>
      </c>
      <c r="L3528" s="4" t="s">
        <v>948</v>
      </c>
      <c r="M3528">
        <f>+HOUR(Forecasts[[#This Row],[Sunset]]) *60 +MINUTE(Forecasts[[#This Row],[Sunset]]) - HOUR(Forecasts[[#This Row],[Sunrise]]) *60 - MINUTE(Forecasts[[#This Row],[Sunrise]])</f>
        <v>753</v>
      </c>
      <c r="N3528" t="s">
        <v>1800</v>
      </c>
      <c r="P3528" t="str">
        <f>+IF(Forecasts[[#This Row],[Forecast]]="10/03/2023 Friday",Forecasts[[#This Row],[Rain]],"")</f>
        <v/>
      </c>
    </row>
    <row r="3529" spans="1:16" x14ac:dyDescent="0.25">
      <c r="A3529" t="s">
        <v>1794</v>
      </c>
      <c r="B3529" s="3" t="s">
        <v>57</v>
      </c>
      <c r="C3529" s="3" t="s">
        <v>41</v>
      </c>
      <c r="D3529">
        <f>+Forecasts[[#This Row],[Max T °C]]-Forecasts[[#This Row],[Min T °C]]</f>
        <v>3</v>
      </c>
      <c r="E3529" t="s">
        <v>393</v>
      </c>
      <c r="F3529" s="4" t="s">
        <v>87</v>
      </c>
      <c r="G3529" s="4">
        <v>19</v>
      </c>
      <c r="H3529" s="4" t="s">
        <v>177</v>
      </c>
      <c r="I3529" s="4" t="s">
        <v>116</v>
      </c>
      <c r="J3529">
        <v>0.6</v>
      </c>
      <c r="K3529" s="4" t="s">
        <v>405</v>
      </c>
      <c r="L3529" s="4" t="s">
        <v>945</v>
      </c>
      <c r="M3529">
        <f>+HOUR(Forecasts[[#This Row],[Sunset]]) *60 +MINUTE(Forecasts[[#This Row],[Sunset]]) - HOUR(Forecasts[[#This Row],[Sunrise]]) *60 - MINUTE(Forecasts[[#This Row],[Sunrise]])</f>
        <v>752</v>
      </c>
      <c r="N3529" t="s">
        <v>1800</v>
      </c>
      <c r="P3529" t="str">
        <f>+IF(Forecasts[[#This Row],[Forecast]]="10/03/2023 Friday",Forecasts[[#This Row],[Rain]],"")</f>
        <v/>
      </c>
    </row>
    <row r="3530" spans="1:16" x14ac:dyDescent="0.25">
      <c r="A3530" t="s">
        <v>1790</v>
      </c>
      <c r="B3530" s="3" t="s">
        <v>32</v>
      </c>
      <c r="C3530" s="3" t="s">
        <v>98</v>
      </c>
      <c r="D3530">
        <f>+Forecasts[[#This Row],[Max T °C]]-Forecasts[[#This Row],[Min T °C]]</f>
        <v>3</v>
      </c>
      <c r="E3530" t="s">
        <v>1072</v>
      </c>
      <c r="F3530" s="4" t="s">
        <v>92</v>
      </c>
      <c r="G3530" s="4">
        <v>17</v>
      </c>
      <c r="H3530" s="4" t="s">
        <v>651</v>
      </c>
      <c r="I3530" s="4" t="s">
        <v>212</v>
      </c>
      <c r="J3530">
        <v>2</v>
      </c>
      <c r="K3530" s="4" t="s">
        <v>405</v>
      </c>
      <c r="L3530" s="4" t="s">
        <v>937</v>
      </c>
      <c r="M3530">
        <f>+HOUR(Forecasts[[#This Row],[Sunset]]) *60 +MINUTE(Forecasts[[#This Row],[Sunset]]) - HOUR(Forecasts[[#This Row],[Sunrise]]) *60 - MINUTE(Forecasts[[#This Row],[Sunrise]])</f>
        <v>751</v>
      </c>
      <c r="N3530" t="s">
        <v>1800</v>
      </c>
      <c r="P3530" t="str">
        <f>+IF(Forecasts[[#This Row],[Forecast]]="10/03/2023 Friday",Forecasts[[#This Row],[Rain]],"")</f>
        <v/>
      </c>
    </row>
    <row r="3531" spans="1:16" x14ac:dyDescent="0.25">
      <c r="A3531" t="s">
        <v>1788</v>
      </c>
      <c r="B3531" s="3" t="s">
        <v>32</v>
      </c>
      <c r="C3531" s="3" t="s">
        <v>98</v>
      </c>
      <c r="D3531">
        <f>+Forecasts[[#This Row],[Max T °C]]-Forecasts[[#This Row],[Min T °C]]</f>
        <v>3</v>
      </c>
      <c r="E3531" t="s">
        <v>1072</v>
      </c>
      <c r="F3531" s="4" t="s">
        <v>92</v>
      </c>
      <c r="G3531" s="4">
        <v>19</v>
      </c>
      <c r="H3531" s="4" t="s">
        <v>651</v>
      </c>
      <c r="I3531" s="4" t="s">
        <v>101</v>
      </c>
      <c r="J3531">
        <v>1</v>
      </c>
      <c r="K3531" s="4" t="s">
        <v>408</v>
      </c>
      <c r="L3531" s="4" t="s">
        <v>934</v>
      </c>
      <c r="M3531">
        <f>+HOUR(Forecasts[[#This Row],[Sunset]]) *60 +MINUTE(Forecasts[[#This Row],[Sunset]]) - HOUR(Forecasts[[#This Row],[Sunrise]]) *60 - MINUTE(Forecasts[[#This Row],[Sunrise]])</f>
        <v>749</v>
      </c>
      <c r="N3531" t="s">
        <v>1800</v>
      </c>
      <c r="P3531" t="str">
        <f>+IF(Forecasts[[#This Row],[Forecast]]="10/03/2023 Friday",Forecasts[[#This Row],[Rain]],"")</f>
        <v/>
      </c>
    </row>
    <row r="3532" spans="1:16" x14ac:dyDescent="0.25">
      <c r="A3532" t="s">
        <v>1784</v>
      </c>
      <c r="B3532" s="3" t="s">
        <v>92</v>
      </c>
      <c r="C3532" s="3" t="s">
        <v>98</v>
      </c>
      <c r="D3532">
        <f>+Forecasts[[#This Row],[Max T °C]]-Forecasts[[#This Row],[Min T °C]]</f>
        <v>6</v>
      </c>
      <c r="E3532" t="s">
        <v>224</v>
      </c>
      <c r="F3532" s="4" t="s">
        <v>403</v>
      </c>
      <c r="G3532" s="4">
        <v>14</v>
      </c>
      <c r="H3532" s="4" t="s">
        <v>65</v>
      </c>
      <c r="I3532" s="4" t="s">
        <v>228</v>
      </c>
      <c r="J3532">
        <v>0.3</v>
      </c>
      <c r="K3532" s="4" t="s">
        <v>408</v>
      </c>
      <c r="L3532" s="4" t="s">
        <v>934</v>
      </c>
      <c r="M3532">
        <f>+HOUR(Forecasts[[#This Row],[Sunset]]) *60 +MINUTE(Forecasts[[#This Row],[Sunset]]) - HOUR(Forecasts[[#This Row],[Sunrise]]) *60 - MINUTE(Forecasts[[#This Row],[Sunrise]])</f>
        <v>749</v>
      </c>
      <c r="N3532" t="s">
        <v>1800</v>
      </c>
      <c r="P3532" t="str">
        <f>+IF(Forecasts[[#This Row],[Forecast]]="10/03/2023 Friday",Forecasts[[#This Row],[Rain]],"")</f>
        <v/>
      </c>
    </row>
    <row r="3533" spans="1:16" x14ac:dyDescent="0.25">
      <c r="A3533" t="s">
        <v>1782</v>
      </c>
      <c r="B3533" s="3" t="s">
        <v>92</v>
      </c>
      <c r="C3533" s="3" t="s">
        <v>98</v>
      </c>
      <c r="D3533">
        <f>+Forecasts[[#This Row],[Max T °C]]-Forecasts[[#This Row],[Min T °C]]</f>
        <v>6</v>
      </c>
      <c r="E3533" t="s">
        <v>10</v>
      </c>
      <c r="F3533" s="4" t="s">
        <v>403</v>
      </c>
      <c r="G3533" s="4">
        <v>7</v>
      </c>
      <c r="H3533" s="4" t="s">
        <v>62</v>
      </c>
      <c r="I3533" s="4" t="s">
        <v>188</v>
      </c>
      <c r="J3533">
        <v>1.4</v>
      </c>
      <c r="K3533" s="4" t="s">
        <v>412</v>
      </c>
      <c r="L3533" s="4" t="s">
        <v>28</v>
      </c>
      <c r="M3533">
        <f>+HOUR(Forecasts[[#This Row],[Sunset]]) *60 +MINUTE(Forecasts[[#This Row],[Sunset]]) - HOUR(Forecasts[[#This Row],[Sunrise]]) *60 - MINUTE(Forecasts[[#This Row],[Sunrise]])</f>
        <v>747</v>
      </c>
      <c r="N3533" t="s">
        <v>1800</v>
      </c>
      <c r="P3533" t="str">
        <f>+IF(Forecasts[[#This Row],[Forecast]]="10/03/2023 Friday",Forecasts[[#This Row],[Rain]],"")</f>
        <v/>
      </c>
    </row>
    <row r="3534" spans="1:16" x14ac:dyDescent="0.25">
      <c r="A3534" t="s">
        <v>1779</v>
      </c>
      <c r="B3534" s="3" t="s">
        <v>92</v>
      </c>
      <c r="C3534" s="3" t="s">
        <v>41</v>
      </c>
      <c r="D3534">
        <f>+Forecasts[[#This Row],[Max T °C]]-Forecasts[[#This Row],[Min T °C]]</f>
        <v>5</v>
      </c>
      <c r="E3534" t="s">
        <v>6</v>
      </c>
      <c r="F3534" s="4" t="s">
        <v>114</v>
      </c>
      <c r="G3534" s="4">
        <v>11</v>
      </c>
      <c r="H3534" s="4" t="s">
        <v>50</v>
      </c>
      <c r="I3534" s="4" t="s">
        <v>39</v>
      </c>
      <c r="J3534">
        <v>0.7</v>
      </c>
      <c r="K3534" s="4" t="s">
        <v>412</v>
      </c>
      <c r="L3534" s="4" t="s">
        <v>38</v>
      </c>
      <c r="M3534">
        <f>+HOUR(Forecasts[[#This Row],[Sunset]]) *60 +MINUTE(Forecasts[[#This Row],[Sunset]]) - HOUR(Forecasts[[#This Row],[Sunrise]]) *60 - MINUTE(Forecasts[[#This Row],[Sunrise]])</f>
        <v>746</v>
      </c>
      <c r="N3534" t="s">
        <v>1800</v>
      </c>
      <c r="P3534" t="str">
        <f>+IF(Forecasts[[#This Row],[Forecast]]="10/03/2023 Friday",Forecasts[[#This Row],[Rain]],"")</f>
        <v/>
      </c>
    </row>
    <row r="3535" spans="1:16" x14ac:dyDescent="0.25">
      <c r="A3535" t="s">
        <v>1776</v>
      </c>
      <c r="B3535" s="3" t="s">
        <v>73</v>
      </c>
      <c r="C3535" s="3" t="s">
        <v>98</v>
      </c>
      <c r="D3535">
        <f>+Forecasts[[#This Row],[Max T °C]]-Forecasts[[#This Row],[Min T °C]]</f>
        <v>5</v>
      </c>
      <c r="E3535" t="s">
        <v>580</v>
      </c>
      <c r="F3535" s="4" t="s">
        <v>87</v>
      </c>
      <c r="G3535" s="4">
        <v>13</v>
      </c>
      <c r="H3535" s="4" t="s">
        <v>89</v>
      </c>
      <c r="I3535" s="4" t="s">
        <v>205</v>
      </c>
      <c r="J3535">
        <v>0.4</v>
      </c>
      <c r="K3535" s="4" t="s">
        <v>412</v>
      </c>
      <c r="L3535" s="4" t="s">
        <v>43</v>
      </c>
      <c r="M3535">
        <f>+HOUR(Forecasts[[#This Row],[Sunset]]) *60 +MINUTE(Forecasts[[#This Row],[Sunset]]) - HOUR(Forecasts[[#This Row],[Sunrise]]) *60 - MINUTE(Forecasts[[#This Row],[Sunrise]])</f>
        <v>745</v>
      </c>
      <c r="N3535" t="s">
        <v>1800</v>
      </c>
      <c r="P3535" t="str">
        <f>+IF(Forecasts[[#This Row],[Forecast]]="10/03/2023 Friday",Forecasts[[#This Row],[Rain]],"")</f>
        <v/>
      </c>
    </row>
    <row r="3536" spans="1:16" x14ac:dyDescent="0.25">
      <c r="A3536" t="s">
        <v>1773</v>
      </c>
      <c r="B3536" s="3" t="s">
        <v>73</v>
      </c>
      <c r="C3536" s="3" t="s">
        <v>98</v>
      </c>
      <c r="D3536">
        <f>+Forecasts[[#This Row],[Max T °C]]-Forecasts[[#This Row],[Min T °C]]</f>
        <v>5</v>
      </c>
      <c r="E3536" t="s">
        <v>791</v>
      </c>
      <c r="F3536" s="4" t="s">
        <v>83</v>
      </c>
      <c r="G3536" s="4">
        <v>24</v>
      </c>
      <c r="H3536" s="4" t="s">
        <v>177</v>
      </c>
      <c r="I3536" s="4" t="s">
        <v>158</v>
      </c>
      <c r="J3536">
        <v>1.6</v>
      </c>
      <c r="K3536" s="4" t="s">
        <v>417</v>
      </c>
      <c r="L3536" s="4" t="s">
        <v>43</v>
      </c>
      <c r="M3536">
        <f>+HOUR(Forecasts[[#This Row],[Sunset]]) *60 +MINUTE(Forecasts[[#This Row],[Sunset]]) - HOUR(Forecasts[[#This Row],[Sunrise]]) *60 - MINUTE(Forecasts[[#This Row],[Sunrise]])</f>
        <v>744</v>
      </c>
      <c r="N3536" t="s">
        <v>1800</v>
      </c>
      <c r="P3536" t="str">
        <f>+IF(Forecasts[[#This Row],[Forecast]]="10/03/2023 Friday",Forecasts[[#This Row],[Rain]],"")</f>
        <v/>
      </c>
    </row>
    <row r="3537" spans="1:16" x14ac:dyDescent="0.25">
      <c r="A3537" t="s">
        <v>1771</v>
      </c>
      <c r="B3537" s="3" t="s">
        <v>73</v>
      </c>
      <c r="C3537" s="3" t="s">
        <v>41</v>
      </c>
      <c r="D3537">
        <f>+Forecasts[[#This Row],[Max T °C]]-Forecasts[[#This Row],[Min T °C]]</f>
        <v>4</v>
      </c>
      <c r="E3537" t="s">
        <v>923</v>
      </c>
      <c r="F3537" s="4" t="s">
        <v>87</v>
      </c>
      <c r="G3537" s="4">
        <v>25</v>
      </c>
      <c r="H3537" s="4" t="s">
        <v>31</v>
      </c>
      <c r="I3537" s="4" t="s">
        <v>152</v>
      </c>
      <c r="J3537">
        <v>1</v>
      </c>
      <c r="K3537" s="4" t="s">
        <v>417</v>
      </c>
      <c r="L3537" s="4" t="s">
        <v>49</v>
      </c>
      <c r="M3537">
        <f>+HOUR(Forecasts[[#This Row],[Sunset]]) *60 +MINUTE(Forecasts[[#This Row],[Sunset]]) - HOUR(Forecasts[[#This Row],[Sunrise]]) *60 - MINUTE(Forecasts[[#This Row],[Sunrise]])</f>
        <v>743</v>
      </c>
      <c r="N3537" t="s">
        <v>1800</v>
      </c>
      <c r="P3537" t="str">
        <f>+IF(Forecasts[[#This Row],[Forecast]]="10/03/2023 Friday",Forecasts[[#This Row],[Rain]],"")</f>
        <v/>
      </c>
    </row>
    <row r="3538" spans="1:16" x14ac:dyDescent="0.25">
      <c r="A3538" t="s">
        <v>1768</v>
      </c>
      <c r="B3538" s="3" t="s">
        <v>92</v>
      </c>
      <c r="C3538" s="3" t="s">
        <v>41</v>
      </c>
      <c r="D3538">
        <f>+Forecasts[[#This Row],[Max T °C]]-Forecasts[[#This Row],[Min T °C]]</f>
        <v>5</v>
      </c>
      <c r="E3538" t="s">
        <v>505</v>
      </c>
      <c r="F3538" s="4" t="s">
        <v>92</v>
      </c>
      <c r="G3538" s="4">
        <v>24</v>
      </c>
      <c r="H3538" s="4" t="s">
        <v>65</v>
      </c>
      <c r="I3538" s="4" t="s">
        <v>205</v>
      </c>
      <c r="J3538">
        <v>0.1</v>
      </c>
      <c r="K3538" s="4" t="s">
        <v>417</v>
      </c>
      <c r="L3538" s="4" t="s">
        <v>52</v>
      </c>
      <c r="M3538">
        <f>+HOUR(Forecasts[[#This Row],[Sunset]]) *60 +MINUTE(Forecasts[[#This Row],[Sunset]]) - HOUR(Forecasts[[#This Row],[Sunrise]]) *60 - MINUTE(Forecasts[[#This Row],[Sunrise]])</f>
        <v>742</v>
      </c>
      <c r="N3538" t="s">
        <v>1800</v>
      </c>
      <c r="P3538" t="str">
        <f>+IF(Forecasts[[#This Row],[Forecast]]="10/03/2023 Friday",Forecasts[[#This Row],[Rain]],"")</f>
        <v/>
      </c>
    </row>
    <row r="3539" spans="1:16" x14ac:dyDescent="0.25">
      <c r="A3539" t="s">
        <v>1765</v>
      </c>
      <c r="B3539" s="3" t="s">
        <v>92</v>
      </c>
      <c r="C3539" s="3" t="s">
        <v>41</v>
      </c>
      <c r="D3539">
        <f>+Forecasts[[#This Row],[Max T °C]]-Forecasts[[#This Row],[Min T °C]]</f>
        <v>5</v>
      </c>
      <c r="E3539" t="s">
        <v>115</v>
      </c>
      <c r="F3539" s="4" t="s">
        <v>90</v>
      </c>
      <c r="G3539" s="4">
        <v>18</v>
      </c>
      <c r="H3539" s="4" t="s">
        <v>72</v>
      </c>
      <c r="I3539" s="4" t="s">
        <v>75</v>
      </c>
      <c r="J3539" t="s">
        <v>4</v>
      </c>
      <c r="K3539" s="4" t="s">
        <v>420</v>
      </c>
      <c r="L3539" s="4" t="s">
        <v>60</v>
      </c>
      <c r="M3539">
        <f>+HOUR(Forecasts[[#This Row],[Sunset]]) *60 +MINUTE(Forecasts[[#This Row],[Sunset]]) - HOUR(Forecasts[[#This Row],[Sunrise]]) *60 - MINUTE(Forecasts[[#This Row],[Sunrise]])</f>
        <v>740</v>
      </c>
      <c r="N3539" t="s">
        <v>1800</v>
      </c>
      <c r="P3539" t="str">
        <f>+IF(Forecasts[[#This Row],[Forecast]]="10/03/2023 Friday",Forecasts[[#This Row],[Rain]],"")</f>
        <v/>
      </c>
    </row>
    <row r="3540" spans="1:16" x14ac:dyDescent="0.25">
      <c r="A3540" t="s">
        <v>1763</v>
      </c>
      <c r="B3540" s="3" t="s">
        <v>92</v>
      </c>
      <c r="C3540" s="3" t="s">
        <v>41</v>
      </c>
      <c r="D3540">
        <f>+Forecasts[[#This Row],[Max T °C]]-Forecasts[[#This Row],[Min T °C]]</f>
        <v>5</v>
      </c>
      <c r="E3540" t="s">
        <v>868</v>
      </c>
      <c r="F3540" s="4" t="s">
        <v>90</v>
      </c>
      <c r="G3540" s="4">
        <v>19</v>
      </c>
      <c r="H3540" s="4" t="s">
        <v>72</v>
      </c>
      <c r="I3540" s="4" t="s">
        <v>75</v>
      </c>
      <c r="J3540" t="s">
        <v>4</v>
      </c>
      <c r="K3540" s="4" t="s">
        <v>420</v>
      </c>
      <c r="L3540" s="4" t="s">
        <v>60</v>
      </c>
      <c r="M3540">
        <f>+HOUR(Forecasts[[#This Row],[Sunset]]) *60 +MINUTE(Forecasts[[#This Row],[Sunset]]) - HOUR(Forecasts[[#This Row],[Sunrise]]) *60 - MINUTE(Forecasts[[#This Row],[Sunrise]])</f>
        <v>740</v>
      </c>
      <c r="N3540" t="s">
        <v>1800</v>
      </c>
      <c r="P3540" t="str">
        <f>+IF(Forecasts[[#This Row],[Forecast]]="10/03/2023 Friday",Forecasts[[#This Row],[Rain]],"")</f>
        <v/>
      </c>
    </row>
    <row r="3541" spans="1:16" x14ac:dyDescent="0.25">
      <c r="A3541" t="s">
        <v>1799</v>
      </c>
      <c r="B3541" s="3" t="s">
        <v>92</v>
      </c>
      <c r="C3541" s="3" t="s">
        <v>98</v>
      </c>
      <c r="D3541">
        <f>+Forecasts[[#This Row],[Max T °C]]-Forecasts[[#This Row],[Min T °C]]</f>
        <v>6</v>
      </c>
      <c r="E3541" t="s">
        <v>868</v>
      </c>
      <c r="F3541" s="4" t="s">
        <v>114</v>
      </c>
      <c r="G3541" s="4">
        <v>19</v>
      </c>
      <c r="H3541" s="4" t="s">
        <v>45</v>
      </c>
      <c r="I3541" s="4" t="s">
        <v>168</v>
      </c>
      <c r="J3541" t="s">
        <v>4</v>
      </c>
      <c r="K3541" s="4" t="s">
        <v>400</v>
      </c>
      <c r="L3541" s="4" t="s">
        <v>948</v>
      </c>
      <c r="M3541">
        <f>+HOUR(Forecasts[[#This Row],[Sunset]]) *60 +MINUTE(Forecasts[[#This Row],[Sunset]]) - HOUR(Forecasts[[#This Row],[Sunrise]]) *60 - MINUTE(Forecasts[[#This Row],[Sunrise]])</f>
        <v>754</v>
      </c>
      <c r="N3541" t="s">
        <v>1797</v>
      </c>
      <c r="P3541" t="str">
        <f>+IF(Forecasts[[#This Row],[Forecast]]="10/03/2023 Friday",Forecasts[[#This Row],[Rain]],"")</f>
        <v/>
      </c>
    </row>
    <row r="3542" spans="1:16" x14ac:dyDescent="0.25">
      <c r="A3542" t="s">
        <v>1796</v>
      </c>
      <c r="B3542" s="3" t="s">
        <v>73</v>
      </c>
      <c r="C3542" s="3" t="s">
        <v>98</v>
      </c>
      <c r="D3542">
        <f>+Forecasts[[#This Row],[Max T °C]]-Forecasts[[#This Row],[Min T °C]]</f>
        <v>5</v>
      </c>
      <c r="E3542" t="s">
        <v>476</v>
      </c>
      <c r="F3542" s="4" t="s">
        <v>114</v>
      </c>
      <c r="G3542" s="4">
        <v>16</v>
      </c>
      <c r="H3542" s="4" t="s">
        <v>50</v>
      </c>
      <c r="I3542" s="4" t="s">
        <v>97</v>
      </c>
      <c r="J3542">
        <v>0.3</v>
      </c>
      <c r="K3542" s="4" t="s">
        <v>405</v>
      </c>
      <c r="L3542" s="4" t="s">
        <v>948</v>
      </c>
      <c r="M3542">
        <f>+HOUR(Forecasts[[#This Row],[Sunset]]) *60 +MINUTE(Forecasts[[#This Row],[Sunset]]) - HOUR(Forecasts[[#This Row],[Sunrise]]) *60 - MINUTE(Forecasts[[#This Row],[Sunrise]])</f>
        <v>753</v>
      </c>
      <c r="N3542" t="s">
        <v>1797</v>
      </c>
      <c r="P3542" t="str">
        <f>+IF(Forecasts[[#This Row],[Forecast]]="10/03/2023 Friday",Forecasts[[#This Row],[Rain]],"")</f>
        <v/>
      </c>
    </row>
    <row r="3543" spans="1:16" x14ac:dyDescent="0.25">
      <c r="A3543" t="s">
        <v>1794</v>
      </c>
      <c r="B3543" s="3" t="s">
        <v>92</v>
      </c>
      <c r="C3543" s="3" t="s">
        <v>41</v>
      </c>
      <c r="D3543">
        <f>+Forecasts[[#This Row],[Max T °C]]-Forecasts[[#This Row],[Min T °C]]</f>
        <v>5</v>
      </c>
      <c r="E3543" t="s">
        <v>476</v>
      </c>
      <c r="F3543" s="4" t="s">
        <v>403</v>
      </c>
      <c r="G3543" s="4">
        <v>18</v>
      </c>
      <c r="H3543" s="4" t="s">
        <v>89</v>
      </c>
      <c r="I3543" s="4" t="s">
        <v>39</v>
      </c>
      <c r="J3543">
        <v>0.6</v>
      </c>
      <c r="K3543" s="4" t="s">
        <v>405</v>
      </c>
      <c r="L3543" s="4" t="s">
        <v>945</v>
      </c>
      <c r="M3543">
        <f>+HOUR(Forecasts[[#This Row],[Sunset]]) *60 +MINUTE(Forecasts[[#This Row],[Sunset]]) - HOUR(Forecasts[[#This Row],[Sunrise]]) *60 - MINUTE(Forecasts[[#This Row],[Sunrise]])</f>
        <v>752</v>
      </c>
      <c r="N3543" t="s">
        <v>1797</v>
      </c>
      <c r="P3543" t="str">
        <f>+IF(Forecasts[[#This Row],[Forecast]]="10/03/2023 Friday",Forecasts[[#This Row],[Rain]],"")</f>
        <v/>
      </c>
    </row>
    <row r="3544" spans="1:16" x14ac:dyDescent="0.25">
      <c r="A3544" t="s">
        <v>1790</v>
      </c>
      <c r="B3544" s="3" t="s">
        <v>73</v>
      </c>
      <c r="C3544" s="3" t="s">
        <v>34</v>
      </c>
      <c r="D3544">
        <f>+Forecasts[[#This Row],[Max T °C]]-Forecasts[[#This Row],[Min T °C]]</f>
        <v>3</v>
      </c>
      <c r="E3544" t="s">
        <v>580</v>
      </c>
      <c r="F3544" s="4" t="s">
        <v>403</v>
      </c>
      <c r="G3544" s="4">
        <v>19</v>
      </c>
      <c r="H3544" s="4" t="s">
        <v>89</v>
      </c>
      <c r="I3544" s="4" t="s">
        <v>101</v>
      </c>
      <c r="J3544">
        <v>0.4</v>
      </c>
      <c r="K3544" s="4" t="s">
        <v>405</v>
      </c>
      <c r="L3544" s="4" t="s">
        <v>937</v>
      </c>
      <c r="M3544">
        <f>+HOUR(Forecasts[[#This Row],[Sunset]]) *60 +MINUTE(Forecasts[[#This Row],[Sunset]]) - HOUR(Forecasts[[#This Row],[Sunrise]]) *60 - MINUTE(Forecasts[[#This Row],[Sunrise]])</f>
        <v>751</v>
      </c>
      <c r="N3544" t="s">
        <v>1797</v>
      </c>
      <c r="P3544" t="str">
        <f>+IF(Forecasts[[#This Row],[Forecast]]="10/03/2023 Friday",Forecasts[[#This Row],[Rain]],"")</f>
        <v/>
      </c>
    </row>
    <row r="3545" spans="1:16" x14ac:dyDescent="0.25">
      <c r="A3545" t="s">
        <v>1788</v>
      </c>
      <c r="B3545" s="3" t="s">
        <v>73</v>
      </c>
      <c r="C3545" s="3" t="s">
        <v>41</v>
      </c>
      <c r="D3545">
        <f>+Forecasts[[#This Row],[Max T °C]]-Forecasts[[#This Row],[Min T °C]]</f>
        <v>4</v>
      </c>
      <c r="E3545" t="s">
        <v>897</v>
      </c>
      <c r="F3545" s="4" t="s">
        <v>114</v>
      </c>
      <c r="G3545" s="4">
        <v>19</v>
      </c>
      <c r="H3545" s="4" t="s">
        <v>50</v>
      </c>
      <c r="I3545" s="4" t="s">
        <v>56</v>
      </c>
      <c r="J3545">
        <v>3.9</v>
      </c>
      <c r="K3545" s="4" t="s">
        <v>408</v>
      </c>
      <c r="L3545" s="4" t="s">
        <v>934</v>
      </c>
      <c r="M3545">
        <f>+HOUR(Forecasts[[#This Row],[Sunset]]) *60 +MINUTE(Forecasts[[#This Row],[Sunset]]) - HOUR(Forecasts[[#This Row],[Sunrise]]) *60 - MINUTE(Forecasts[[#This Row],[Sunrise]])</f>
        <v>749</v>
      </c>
      <c r="N3545" t="s">
        <v>1797</v>
      </c>
      <c r="P3545" t="str">
        <f>+IF(Forecasts[[#This Row],[Forecast]]="10/03/2023 Friday",Forecasts[[#This Row],[Rain]],"")</f>
        <v/>
      </c>
    </row>
    <row r="3546" spans="1:16" x14ac:dyDescent="0.25">
      <c r="A3546" t="s">
        <v>1784</v>
      </c>
      <c r="B3546" s="3" t="s">
        <v>57</v>
      </c>
      <c r="C3546" s="3" t="s">
        <v>41</v>
      </c>
      <c r="D3546">
        <f>+Forecasts[[#This Row],[Max T °C]]-Forecasts[[#This Row],[Min T °C]]</f>
        <v>3</v>
      </c>
      <c r="E3546" t="s">
        <v>105</v>
      </c>
      <c r="F3546" s="4" t="s">
        <v>87</v>
      </c>
      <c r="G3546" s="4">
        <v>14</v>
      </c>
      <c r="H3546" s="4" t="s">
        <v>86</v>
      </c>
      <c r="I3546" s="4" t="s">
        <v>75</v>
      </c>
      <c r="J3546" t="s">
        <v>4</v>
      </c>
      <c r="K3546" s="4" t="s">
        <v>408</v>
      </c>
      <c r="L3546" s="4" t="s">
        <v>934</v>
      </c>
      <c r="M3546">
        <f>+HOUR(Forecasts[[#This Row],[Sunset]]) *60 +MINUTE(Forecasts[[#This Row],[Sunset]]) - HOUR(Forecasts[[#This Row],[Sunrise]]) *60 - MINUTE(Forecasts[[#This Row],[Sunrise]])</f>
        <v>749</v>
      </c>
      <c r="N3546" t="s">
        <v>1797</v>
      </c>
      <c r="P3546" t="str">
        <f>+IF(Forecasts[[#This Row],[Forecast]]="10/03/2023 Friday",Forecasts[[#This Row],[Rain]],"")</f>
        <v/>
      </c>
    </row>
    <row r="3547" spans="1:16" x14ac:dyDescent="0.25">
      <c r="A3547" t="s">
        <v>1782</v>
      </c>
      <c r="B3547" s="3" t="s">
        <v>57</v>
      </c>
      <c r="C3547" s="3" t="s">
        <v>98</v>
      </c>
      <c r="D3547">
        <f>+Forecasts[[#This Row],[Max T °C]]-Forecasts[[#This Row],[Min T °C]]</f>
        <v>4</v>
      </c>
      <c r="E3547" t="s">
        <v>110</v>
      </c>
      <c r="F3547" s="4" t="s">
        <v>87</v>
      </c>
      <c r="G3547" s="4">
        <v>14</v>
      </c>
      <c r="H3547" s="4" t="s">
        <v>86</v>
      </c>
      <c r="I3547" s="4" t="s">
        <v>75</v>
      </c>
      <c r="J3547" t="s">
        <v>4</v>
      </c>
      <c r="K3547" s="4" t="s">
        <v>412</v>
      </c>
      <c r="L3547" s="4" t="s">
        <v>28</v>
      </c>
      <c r="M3547">
        <f>+HOUR(Forecasts[[#This Row],[Sunset]]) *60 +MINUTE(Forecasts[[#This Row],[Sunset]]) - HOUR(Forecasts[[#This Row],[Sunrise]]) *60 - MINUTE(Forecasts[[#This Row],[Sunrise]])</f>
        <v>747</v>
      </c>
      <c r="N3547" t="s">
        <v>1797</v>
      </c>
      <c r="P3547" t="str">
        <f>+IF(Forecasts[[#This Row],[Forecast]]="10/03/2023 Friday",Forecasts[[#This Row],[Rain]],"")</f>
        <v/>
      </c>
    </row>
    <row r="3548" spans="1:16" x14ac:dyDescent="0.25">
      <c r="A3548" t="s">
        <v>1779</v>
      </c>
      <c r="B3548" s="3" t="s">
        <v>73</v>
      </c>
      <c r="C3548" s="3" t="s">
        <v>98</v>
      </c>
      <c r="D3548">
        <f>+Forecasts[[#This Row],[Max T °C]]-Forecasts[[#This Row],[Min T °C]]</f>
        <v>5</v>
      </c>
      <c r="E3548" t="s">
        <v>239</v>
      </c>
      <c r="F3548" s="4" t="s">
        <v>83</v>
      </c>
      <c r="G3548" s="4">
        <v>15</v>
      </c>
      <c r="H3548" s="4" t="s">
        <v>170</v>
      </c>
      <c r="I3548" s="4" t="s">
        <v>168</v>
      </c>
      <c r="J3548" t="s">
        <v>4</v>
      </c>
      <c r="K3548" s="4" t="s">
        <v>412</v>
      </c>
      <c r="L3548" s="4" t="s">
        <v>38</v>
      </c>
      <c r="M3548">
        <f>+HOUR(Forecasts[[#This Row],[Sunset]]) *60 +MINUTE(Forecasts[[#This Row],[Sunset]]) - HOUR(Forecasts[[#This Row],[Sunrise]]) *60 - MINUTE(Forecasts[[#This Row],[Sunrise]])</f>
        <v>746</v>
      </c>
      <c r="N3548" t="s">
        <v>1797</v>
      </c>
      <c r="P3548" t="str">
        <f>+IF(Forecasts[[#This Row],[Forecast]]="10/03/2023 Friday",Forecasts[[#This Row],[Rain]],"")</f>
        <v/>
      </c>
    </row>
    <row r="3549" spans="1:16" x14ac:dyDescent="0.25">
      <c r="A3549" t="s">
        <v>1776</v>
      </c>
      <c r="B3549" s="3" t="s">
        <v>73</v>
      </c>
      <c r="C3549" s="3" t="s">
        <v>41</v>
      </c>
      <c r="D3549">
        <f>+Forecasts[[#This Row],[Max T °C]]-Forecasts[[#This Row],[Min T °C]]</f>
        <v>4</v>
      </c>
      <c r="E3549" t="s">
        <v>1067</v>
      </c>
      <c r="F3549" s="4" t="s">
        <v>83</v>
      </c>
      <c r="G3549" s="4">
        <v>20</v>
      </c>
      <c r="H3549" s="4" t="s">
        <v>45</v>
      </c>
      <c r="I3549" s="4" t="s">
        <v>158</v>
      </c>
      <c r="J3549">
        <v>1.5</v>
      </c>
      <c r="K3549" s="4" t="s">
        <v>412</v>
      </c>
      <c r="L3549" s="4" t="s">
        <v>43</v>
      </c>
      <c r="M3549">
        <f>+HOUR(Forecasts[[#This Row],[Sunset]]) *60 +MINUTE(Forecasts[[#This Row],[Sunset]]) - HOUR(Forecasts[[#This Row],[Sunrise]]) *60 - MINUTE(Forecasts[[#This Row],[Sunrise]])</f>
        <v>745</v>
      </c>
      <c r="N3549" t="s">
        <v>1797</v>
      </c>
      <c r="P3549" t="str">
        <f>+IF(Forecasts[[#This Row],[Forecast]]="10/03/2023 Friday",Forecasts[[#This Row],[Rain]],"")</f>
        <v/>
      </c>
    </row>
    <row r="3550" spans="1:16" x14ac:dyDescent="0.25">
      <c r="A3550" t="s">
        <v>1773</v>
      </c>
      <c r="B3550" s="3" t="s">
        <v>73</v>
      </c>
      <c r="C3550" s="3" t="s">
        <v>41</v>
      </c>
      <c r="D3550">
        <f>+Forecasts[[#This Row],[Max T °C]]-Forecasts[[#This Row],[Min T °C]]</f>
        <v>4</v>
      </c>
      <c r="E3550" t="s">
        <v>105</v>
      </c>
      <c r="F3550" s="4" t="s">
        <v>87</v>
      </c>
      <c r="G3550" s="4">
        <v>18</v>
      </c>
      <c r="H3550" s="4" t="s">
        <v>62</v>
      </c>
      <c r="I3550" s="4" t="s">
        <v>168</v>
      </c>
      <c r="J3550" t="s">
        <v>4</v>
      </c>
      <c r="K3550" s="4" t="s">
        <v>417</v>
      </c>
      <c r="L3550" s="4" t="s">
        <v>43</v>
      </c>
      <c r="M3550">
        <f>+HOUR(Forecasts[[#This Row],[Sunset]]) *60 +MINUTE(Forecasts[[#This Row],[Sunset]]) - HOUR(Forecasts[[#This Row],[Sunrise]]) *60 - MINUTE(Forecasts[[#This Row],[Sunrise]])</f>
        <v>744</v>
      </c>
      <c r="N3550" t="s">
        <v>1797</v>
      </c>
      <c r="P3550" t="str">
        <f>+IF(Forecasts[[#This Row],[Forecast]]="10/03/2023 Friday",Forecasts[[#This Row],[Rain]],"")</f>
        <v/>
      </c>
    </row>
    <row r="3551" spans="1:16" x14ac:dyDescent="0.25">
      <c r="A3551" t="s">
        <v>1771</v>
      </c>
      <c r="B3551" s="3" t="s">
        <v>73</v>
      </c>
      <c r="C3551" s="3" t="s">
        <v>41</v>
      </c>
      <c r="D3551">
        <f>+Forecasts[[#This Row],[Max T °C]]-Forecasts[[#This Row],[Min T °C]]</f>
        <v>4</v>
      </c>
      <c r="E3551" t="s">
        <v>9</v>
      </c>
      <c r="F3551" s="4" t="s">
        <v>87</v>
      </c>
      <c r="G3551" s="4">
        <v>21</v>
      </c>
      <c r="H3551" s="4" t="s">
        <v>109</v>
      </c>
      <c r="I3551" s="4" t="s">
        <v>75</v>
      </c>
      <c r="J3551" t="s">
        <v>4</v>
      </c>
      <c r="K3551" s="4" t="s">
        <v>417</v>
      </c>
      <c r="L3551" s="4" t="s">
        <v>49</v>
      </c>
      <c r="M3551">
        <f>+HOUR(Forecasts[[#This Row],[Sunset]]) *60 +MINUTE(Forecasts[[#This Row],[Sunset]]) - HOUR(Forecasts[[#This Row],[Sunrise]]) *60 - MINUTE(Forecasts[[#This Row],[Sunrise]])</f>
        <v>743</v>
      </c>
      <c r="N3551" t="s">
        <v>1797</v>
      </c>
      <c r="P3551" t="str">
        <f>+IF(Forecasts[[#This Row],[Forecast]]="10/03/2023 Friday",Forecasts[[#This Row],[Rain]],"")</f>
        <v/>
      </c>
    </row>
    <row r="3552" spans="1:16" x14ac:dyDescent="0.25">
      <c r="A3552" t="s">
        <v>1768</v>
      </c>
      <c r="B3552" s="3" t="s">
        <v>73</v>
      </c>
      <c r="C3552" s="3" t="s">
        <v>41</v>
      </c>
      <c r="D3552">
        <f>+Forecasts[[#This Row],[Max T °C]]-Forecasts[[#This Row],[Min T °C]]</f>
        <v>4</v>
      </c>
      <c r="E3552" t="s">
        <v>1798</v>
      </c>
      <c r="F3552" s="4" t="s">
        <v>87</v>
      </c>
      <c r="G3552" s="4">
        <v>26</v>
      </c>
      <c r="H3552" s="4" t="s">
        <v>62</v>
      </c>
      <c r="I3552" s="4" t="s">
        <v>180</v>
      </c>
      <c r="J3552">
        <v>0.7</v>
      </c>
      <c r="K3552" s="4" t="s">
        <v>417</v>
      </c>
      <c r="L3552" s="4" t="s">
        <v>52</v>
      </c>
      <c r="M3552">
        <f>+HOUR(Forecasts[[#This Row],[Sunset]]) *60 +MINUTE(Forecasts[[#This Row],[Sunset]]) - HOUR(Forecasts[[#This Row],[Sunrise]]) *60 - MINUTE(Forecasts[[#This Row],[Sunrise]])</f>
        <v>742</v>
      </c>
      <c r="N3552" t="s">
        <v>1797</v>
      </c>
      <c r="P3552" t="str">
        <f>+IF(Forecasts[[#This Row],[Forecast]]="10/03/2023 Friday",Forecasts[[#This Row],[Rain]],"")</f>
        <v/>
      </c>
    </row>
    <row r="3553" spans="1:16" x14ac:dyDescent="0.25">
      <c r="A3553" t="s">
        <v>1765</v>
      </c>
      <c r="B3553" s="3" t="s">
        <v>92</v>
      </c>
      <c r="C3553" s="3" t="s">
        <v>41</v>
      </c>
      <c r="D3553">
        <f>+Forecasts[[#This Row],[Max T °C]]-Forecasts[[#This Row],[Min T °C]]</f>
        <v>5</v>
      </c>
      <c r="E3553" t="s">
        <v>167</v>
      </c>
      <c r="F3553" s="4" t="s">
        <v>87</v>
      </c>
      <c r="G3553" s="4">
        <v>24</v>
      </c>
      <c r="H3553" s="4" t="s">
        <v>62</v>
      </c>
      <c r="I3553" s="4" t="s">
        <v>228</v>
      </c>
      <c r="J3553">
        <v>0.1</v>
      </c>
      <c r="K3553" s="4" t="s">
        <v>420</v>
      </c>
      <c r="L3553" s="4" t="s">
        <v>60</v>
      </c>
      <c r="M3553">
        <f>+HOUR(Forecasts[[#This Row],[Sunset]]) *60 +MINUTE(Forecasts[[#This Row],[Sunset]]) - HOUR(Forecasts[[#This Row],[Sunrise]]) *60 - MINUTE(Forecasts[[#This Row],[Sunrise]])</f>
        <v>740</v>
      </c>
      <c r="N3553" t="s">
        <v>1797</v>
      </c>
      <c r="P3553" t="str">
        <f>+IF(Forecasts[[#This Row],[Forecast]]="10/03/2023 Friday",Forecasts[[#This Row],[Rain]],"")</f>
        <v/>
      </c>
    </row>
    <row r="3554" spans="1:16" x14ac:dyDescent="0.25">
      <c r="A3554" t="s">
        <v>1763</v>
      </c>
      <c r="B3554" s="3" t="s">
        <v>92</v>
      </c>
      <c r="C3554" s="3" t="s">
        <v>34</v>
      </c>
      <c r="D3554">
        <f>+Forecasts[[#This Row],[Max T °C]]-Forecasts[[#This Row],[Min T °C]]</f>
        <v>4</v>
      </c>
      <c r="E3554" t="s">
        <v>922</v>
      </c>
      <c r="F3554" s="4" t="s">
        <v>87</v>
      </c>
      <c r="G3554" s="4">
        <v>26</v>
      </c>
      <c r="H3554" s="4" t="s">
        <v>62</v>
      </c>
      <c r="I3554" s="4" t="s">
        <v>97</v>
      </c>
      <c r="J3554">
        <v>0.7</v>
      </c>
      <c r="K3554" s="4" t="s">
        <v>420</v>
      </c>
      <c r="L3554" s="4" t="s">
        <v>60</v>
      </c>
      <c r="M3554">
        <f>+HOUR(Forecasts[[#This Row],[Sunset]]) *60 +MINUTE(Forecasts[[#This Row],[Sunset]]) - HOUR(Forecasts[[#This Row],[Sunrise]]) *60 - MINUTE(Forecasts[[#This Row],[Sunrise]])</f>
        <v>740</v>
      </c>
      <c r="N3554" t="s">
        <v>1797</v>
      </c>
      <c r="P3554" t="str">
        <f>+IF(Forecasts[[#This Row],[Forecast]]="10/03/2023 Friday",Forecasts[[#This Row],[Rain]],"")</f>
        <v/>
      </c>
    </row>
    <row r="3555" spans="1:16" x14ac:dyDescent="0.25">
      <c r="A3555" t="s">
        <v>1760</v>
      </c>
      <c r="B3555" s="3" t="s">
        <v>92</v>
      </c>
      <c r="C3555" s="3" t="s">
        <v>41</v>
      </c>
      <c r="D3555">
        <f>+Forecasts[[#This Row],[Max T °C]]-Forecasts[[#This Row],[Min T °C]]</f>
        <v>5</v>
      </c>
      <c r="E3555" t="s">
        <v>838</v>
      </c>
      <c r="F3555" s="4" t="s">
        <v>83</v>
      </c>
      <c r="G3555" s="4">
        <v>26</v>
      </c>
      <c r="H3555" s="4" t="s">
        <v>45</v>
      </c>
      <c r="I3555" s="4" t="s">
        <v>141</v>
      </c>
      <c r="J3555">
        <v>5.9</v>
      </c>
      <c r="K3555" s="4" t="s">
        <v>420</v>
      </c>
      <c r="L3555" s="4" t="s">
        <v>67</v>
      </c>
      <c r="M3555">
        <f>+HOUR(Forecasts[[#This Row],[Sunset]]) *60 +MINUTE(Forecasts[[#This Row],[Sunset]]) - HOUR(Forecasts[[#This Row],[Sunrise]]) *60 - MINUTE(Forecasts[[#This Row],[Sunrise]])</f>
        <v>739</v>
      </c>
      <c r="N3555" t="s">
        <v>1797</v>
      </c>
      <c r="P3555" t="str">
        <f>+IF(Forecasts[[#This Row],[Forecast]]="10/03/2023 Friday",Forecasts[[#This Row],[Rain]],"")</f>
        <v/>
      </c>
    </row>
    <row r="3556" spans="1:16" x14ac:dyDescent="0.25">
      <c r="A3556" t="s">
        <v>1796</v>
      </c>
      <c r="B3556" s="3" t="s">
        <v>73</v>
      </c>
      <c r="C3556" s="3" t="s">
        <v>98</v>
      </c>
      <c r="D3556">
        <f>+Forecasts[[#This Row],[Max T °C]]-Forecasts[[#This Row],[Min T °C]]</f>
        <v>5</v>
      </c>
      <c r="E3556" t="s">
        <v>476</v>
      </c>
      <c r="F3556" s="4" t="s">
        <v>114</v>
      </c>
      <c r="G3556" s="4">
        <v>17</v>
      </c>
      <c r="H3556" s="4" t="s">
        <v>89</v>
      </c>
      <c r="I3556" s="4" t="s">
        <v>78</v>
      </c>
      <c r="J3556">
        <v>0.3</v>
      </c>
      <c r="K3556" s="4" t="s">
        <v>405</v>
      </c>
      <c r="L3556" s="4" t="s">
        <v>948</v>
      </c>
      <c r="M3556">
        <f>+HOUR(Forecasts[[#This Row],[Sunset]]) *60 +MINUTE(Forecasts[[#This Row],[Sunset]]) - HOUR(Forecasts[[#This Row],[Sunrise]]) *60 - MINUTE(Forecasts[[#This Row],[Sunrise]])</f>
        <v>753</v>
      </c>
      <c r="N3556" t="s">
        <v>1795</v>
      </c>
      <c r="P3556" t="str">
        <f>+IF(Forecasts[[#This Row],[Forecast]]="10/03/2023 Friday",Forecasts[[#This Row],[Rain]],"")</f>
        <v/>
      </c>
    </row>
    <row r="3557" spans="1:16" x14ac:dyDescent="0.25">
      <c r="A3557" t="s">
        <v>1794</v>
      </c>
      <c r="B3557" s="3" t="s">
        <v>92</v>
      </c>
      <c r="C3557" s="3" t="s">
        <v>98</v>
      </c>
      <c r="D3557">
        <f>+Forecasts[[#This Row],[Max T °C]]-Forecasts[[#This Row],[Min T °C]]</f>
        <v>6</v>
      </c>
      <c r="E3557" t="s">
        <v>239</v>
      </c>
      <c r="F3557" s="4" t="s">
        <v>775</v>
      </c>
      <c r="G3557" s="4">
        <v>17</v>
      </c>
      <c r="H3557" s="4" t="s">
        <v>36</v>
      </c>
      <c r="I3557" s="4" t="s">
        <v>212</v>
      </c>
      <c r="J3557" t="s">
        <v>4</v>
      </c>
      <c r="K3557" s="4" t="s">
        <v>405</v>
      </c>
      <c r="L3557" s="4" t="s">
        <v>945</v>
      </c>
      <c r="M3557">
        <f>+HOUR(Forecasts[[#This Row],[Sunset]]) *60 +MINUTE(Forecasts[[#This Row],[Sunset]]) - HOUR(Forecasts[[#This Row],[Sunrise]]) *60 - MINUTE(Forecasts[[#This Row],[Sunrise]])</f>
        <v>752</v>
      </c>
      <c r="N3557" t="s">
        <v>1795</v>
      </c>
      <c r="P3557" t="str">
        <f>+IF(Forecasts[[#This Row],[Forecast]]="10/03/2023 Friday",Forecasts[[#This Row],[Rain]],"")</f>
        <v/>
      </c>
    </row>
    <row r="3558" spans="1:16" x14ac:dyDescent="0.25">
      <c r="A3558" t="s">
        <v>1790</v>
      </c>
      <c r="B3558" s="3" t="s">
        <v>73</v>
      </c>
      <c r="C3558" s="3" t="s">
        <v>41</v>
      </c>
      <c r="D3558">
        <f>+Forecasts[[#This Row],[Max T °C]]-Forecasts[[#This Row],[Min T °C]]</f>
        <v>4</v>
      </c>
      <c r="E3558" t="s">
        <v>8</v>
      </c>
      <c r="F3558" s="4" t="s">
        <v>403</v>
      </c>
      <c r="G3558" s="4">
        <v>20</v>
      </c>
      <c r="H3558" s="4" t="s">
        <v>429</v>
      </c>
      <c r="I3558" s="4" t="s">
        <v>137</v>
      </c>
      <c r="J3558">
        <v>0.3</v>
      </c>
      <c r="K3558" s="4" t="s">
        <v>405</v>
      </c>
      <c r="L3558" s="4" t="s">
        <v>937</v>
      </c>
      <c r="M3558">
        <f>+HOUR(Forecasts[[#This Row],[Sunset]]) *60 +MINUTE(Forecasts[[#This Row],[Sunset]]) - HOUR(Forecasts[[#This Row],[Sunrise]]) *60 - MINUTE(Forecasts[[#This Row],[Sunrise]])</f>
        <v>751</v>
      </c>
      <c r="N3558" t="s">
        <v>1795</v>
      </c>
      <c r="P3558" t="str">
        <f>+IF(Forecasts[[#This Row],[Forecast]]="10/03/2023 Friday",Forecasts[[#This Row],[Rain]],"")</f>
        <v/>
      </c>
    </row>
    <row r="3559" spans="1:16" x14ac:dyDescent="0.25">
      <c r="A3559" t="s">
        <v>1788</v>
      </c>
      <c r="B3559" s="3" t="s">
        <v>73</v>
      </c>
      <c r="C3559" s="3" t="s">
        <v>98</v>
      </c>
      <c r="D3559">
        <f>+Forecasts[[#This Row],[Max T °C]]-Forecasts[[#This Row],[Min T °C]]</f>
        <v>5</v>
      </c>
      <c r="E3559" t="s">
        <v>239</v>
      </c>
      <c r="F3559" s="4" t="s">
        <v>83</v>
      </c>
      <c r="G3559" s="4">
        <v>18</v>
      </c>
      <c r="H3559" s="4" t="s">
        <v>95</v>
      </c>
      <c r="I3559" s="4" t="s">
        <v>75</v>
      </c>
      <c r="J3559" t="s">
        <v>4</v>
      </c>
      <c r="K3559" s="4" t="s">
        <v>408</v>
      </c>
      <c r="L3559" s="4" t="s">
        <v>934</v>
      </c>
      <c r="M3559">
        <f>+HOUR(Forecasts[[#This Row],[Sunset]]) *60 +MINUTE(Forecasts[[#This Row],[Sunset]]) - HOUR(Forecasts[[#This Row],[Sunrise]]) *60 - MINUTE(Forecasts[[#This Row],[Sunrise]])</f>
        <v>749</v>
      </c>
      <c r="N3559" t="s">
        <v>1795</v>
      </c>
      <c r="P3559" t="str">
        <f>+IF(Forecasts[[#This Row],[Forecast]]="10/03/2023 Friday",Forecasts[[#This Row],[Rain]],"")</f>
        <v/>
      </c>
    </row>
    <row r="3560" spans="1:16" x14ac:dyDescent="0.25">
      <c r="A3560" t="s">
        <v>1784</v>
      </c>
      <c r="B3560" s="3" t="s">
        <v>73</v>
      </c>
      <c r="C3560" s="3" t="s">
        <v>98</v>
      </c>
      <c r="D3560">
        <f>+Forecasts[[#This Row],[Max T °C]]-Forecasts[[#This Row],[Min T °C]]</f>
        <v>5</v>
      </c>
      <c r="E3560" t="s">
        <v>791</v>
      </c>
      <c r="F3560" s="4" t="s">
        <v>114</v>
      </c>
      <c r="G3560" s="4">
        <v>20</v>
      </c>
      <c r="H3560" s="4" t="s">
        <v>89</v>
      </c>
      <c r="I3560" s="4" t="s">
        <v>80</v>
      </c>
      <c r="J3560">
        <v>0.1</v>
      </c>
      <c r="K3560" s="4" t="s">
        <v>408</v>
      </c>
      <c r="L3560" s="4" t="s">
        <v>934</v>
      </c>
      <c r="M3560">
        <f>+HOUR(Forecasts[[#This Row],[Sunset]]) *60 +MINUTE(Forecasts[[#This Row],[Sunset]]) - HOUR(Forecasts[[#This Row],[Sunrise]]) *60 - MINUTE(Forecasts[[#This Row],[Sunrise]])</f>
        <v>749</v>
      </c>
      <c r="N3560" t="s">
        <v>1795</v>
      </c>
      <c r="P3560" t="str">
        <f>+IF(Forecasts[[#This Row],[Forecast]]="10/03/2023 Friday",Forecasts[[#This Row],[Rain]],"")</f>
        <v/>
      </c>
    </row>
    <row r="3561" spans="1:16" x14ac:dyDescent="0.25">
      <c r="A3561" t="s">
        <v>1782</v>
      </c>
      <c r="B3561" s="3" t="s">
        <v>73</v>
      </c>
      <c r="C3561" s="3" t="s">
        <v>41</v>
      </c>
      <c r="D3561">
        <f>+Forecasts[[#This Row],[Max T °C]]-Forecasts[[#This Row],[Min T °C]]</f>
        <v>4</v>
      </c>
      <c r="E3561" t="s">
        <v>349</v>
      </c>
      <c r="F3561" s="4" t="s">
        <v>87</v>
      </c>
      <c r="G3561" s="4">
        <v>17</v>
      </c>
      <c r="H3561" s="4" t="s">
        <v>89</v>
      </c>
      <c r="I3561" s="4" t="s">
        <v>101</v>
      </c>
      <c r="J3561">
        <v>0.5</v>
      </c>
      <c r="K3561" s="4" t="s">
        <v>412</v>
      </c>
      <c r="L3561" s="4" t="s">
        <v>28</v>
      </c>
      <c r="M3561">
        <f>+HOUR(Forecasts[[#This Row],[Sunset]]) *60 +MINUTE(Forecasts[[#This Row],[Sunset]]) - HOUR(Forecasts[[#This Row],[Sunrise]]) *60 - MINUTE(Forecasts[[#This Row],[Sunrise]])</f>
        <v>747</v>
      </c>
      <c r="N3561" t="s">
        <v>1795</v>
      </c>
      <c r="P3561" t="str">
        <f>+IF(Forecasts[[#This Row],[Forecast]]="10/03/2023 Friday",Forecasts[[#This Row],[Rain]],"")</f>
        <v/>
      </c>
    </row>
    <row r="3562" spans="1:16" x14ac:dyDescent="0.25">
      <c r="A3562" t="s">
        <v>1779</v>
      </c>
      <c r="B3562" s="3" t="s">
        <v>73</v>
      </c>
      <c r="C3562" s="3" t="s">
        <v>41</v>
      </c>
      <c r="D3562">
        <f>+Forecasts[[#This Row],[Max T °C]]-Forecasts[[#This Row],[Min T °C]]</f>
        <v>4</v>
      </c>
      <c r="E3562" t="s">
        <v>105</v>
      </c>
      <c r="F3562" s="4" t="s">
        <v>114</v>
      </c>
      <c r="G3562" s="4">
        <v>13</v>
      </c>
      <c r="H3562" s="4" t="s">
        <v>50</v>
      </c>
      <c r="I3562" s="4" t="s">
        <v>99</v>
      </c>
      <c r="J3562" t="s">
        <v>4</v>
      </c>
      <c r="K3562" s="4" t="s">
        <v>412</v>
      </c>
      <c r="L3562" s="4" t="s">
        <v>38</v>
      </c>
      <c r="M3562">
        <f>+HOUR(Forecasts[[#This Row],[Sunset]]) *60 +MINUTE(Forecasts[[#This Row],[Sunset]]) - HOUR(Forecasts[[#This Row],[Sunrise]]) *60 - MINUTE(Forecasts[[#This Row],[Sunrise]])</f>
        <v>746</v>
      </c>
      <c r="N3562" t="s">
        <v>1795</v>
      </c>
      <c r="P3562" t="str">
        <f>+IF(Forecasts[[#This Row],[Forecast]]="10/03/2023 Friday",Forecasts[[#This Row],[Rain]],"")</f>
        <v/>
      </c>
    </row>
    <row r="3563" spans="1:16" x14ac:dyDescent="0.25">
      <c r="A3563" t="s">
        <v>1776</v>
      </c>
      <c r="B3563" s="3" t="s">
        <v>57</v>
      </c>
      <c r="C3563" s="3" t="s">
        <v>41</v>
      </c>
      <c r="D3563">
        <f>+Forecasts[[#This Row],[Max T °C]]-Forecasts[[#This Row],[Min T °C]]</f>
        <v>3</v>
      </c>
      <c r="E3563" t="s">
        <v>25</v>
      </c>
      <c r="F3563" s="4" t="s">
        <v>83</v>
      </c>
      <c r="G3563" s="4">
        <v>15</v>
      </c>
      <c r="H3563" s="4" t="s">
        <v>31</v>
      </c>
      <c r="I3563" s="4" t="s">
        <v>47</v>
      </c>
      <c r="J3563">
        <v>0.1</v>
      </c>
      <c r="K3563" s="4" t="s">
        <v>412</v>
      </c>
      <c r="L3563" s="4" t="s">
        <v>43</v>
      </c>
      <c r="M3563">
        <f>+HOUR(Forecasts[[#This Row],[Sunset]]) *60 +MINUTE(Forecasts[[#This Row],[Sunset]]) - HOUR(Forecasts[[#This Row],[Sunrise]]) *60 - MINUTE(Forecasts[[#This Row],[Sunrise]])</f>
        <v>745</v>
      </c>
      <c r="N3563" t="s">
        <v>1795</v>
      </c>
      <c r="P3563" t="str">
        <f>+IF(Forecasts[[#This Row],[Forecast]]="10/03/2023 Friday",Forecasts[[#This Row],[Rain]],"")</f>
        <v/>
      </c>
    </row>
    <row r="3564" spans="1:16" x14ac:dyDescent="0.25">
      <c r="A3564" t="s">
        <v>1773</v>
      </c>
      <c r="B3564" s="3" t="s">
        <v>57</v>
      </c>
      <c r="C3564" s="3" t="s">
        <v>41</v>
      </c>
      <c r="D3564">
        <f>+Forecasts[[#This Row],[Max T °C]]-Forecasts[[#This Row],[Min T °C]]</f>
        <v>3</v>
      </c>
      <c r="E3564" t="s">
        <v>9</v>
      </c>
      <c r="F3564" s="4" t="s">
        <v>87</v>
      </c>
      <c r="G3564" s="4">
        <v>19</v>
      </c>
      <c r="H3564" s="4" t="s">
        <v>40</v>
      </c>
      <c r="I3564" s="4" t="s">
        <v>205</v>
      </c>
      <c r="J3564">
        <v>0.1</v>
      </c>
      <c r="K3564" s="4" t="s">
        <v>417</v>
      </c>
      <c r="L3564" s="4" t="s">
        <v>43</v>
      </c>
      <c r="M3564">
        <f>+HOUR(Forecasts[[#This Row],[Sunset]]) *60 +MINUTE(Forecasts[[#This Row],[Sunset]]) - HOUR(Forecasts[[#This Row],[Sunrise]]) *60 - MINUTE(Forecasts[[#This Row],[Sunrise]])</f>
        <v>744</v>
      </c>
      <c r="N3564" t="s">
        <v>1795</v>
      </c>
      <c r="P3564" t="str">
        <f>+IF(Forecasts[[#This Row],[Forecast]]="10/03/2023 Friday",Forecasts[[#This Row],[Rain]],"")</f>
        <v/>
      </c>
    </row>
    <row r="3565" spans="1:16" x14ac:dyDescent="0.25">
      <c r="A3565" t="s">
        <v>1771</v>
      </c>
      <c r="B3565" s="3" t="s">
        <v>57</v>
      </c>
      <c r="C3565" s="3" t="s">
        <v>33</v>
      </c>
      <c r="D3565">
        <f>+Forecasts[[#This Row],[Max T °C]]-Forecasts[[#This Row],[Min T °C]]</f>
        <v>5</v>
      </c>
      <c r="E3565" t="s">
        <v>110</v>
      </c>
      <c r="F3565" s="4" t="s">
        <v>87</v>
      </c>
      <c r="G3565" s="4">
        <v>20</v>
      </c>
      <c r="H3565" s="4" t="s">
        <v>170</v>
      </c>
      <c r="I3565" s="4" t="s">
        <v>113</v>
      </c>
      <c r="J3565" t="s">
        <v>4</v>
      </c>
      <c r="K3565" s="4" t="s">
        <v>417</v>
      </c>
      <c r="L3565" s="4" t="s">
        <v>49</v>
      </c>
      <c r="M3565">
        <f>+HOUR(Forecasts[[#This Row],[Sunset]]) *60 +MINUTE(Forecasts[[#This Row],[Sunset]]) - HOUR(Forecasts[[#This Row],[Sunrise]]) *60 - MINUTE(Forecasts[[#This Row],[Sunrise]])</f>
        <v>743</v>
      </c>
      <c r="N3565" t="s">
        <v>1795</v>
      </c>
      <c r="P3565" t="str">
        <f>+IF(Forecasts[[#This Row],[Forecast]]="10/03/2023 Friday",Forecasts[[#This Row],[Rain]],"")</f>
        <v/>
      </c>
    </row>
    <row r="3566" spans="1:16" x14ac:dyDescent="0.25">
      <c r="A3566" t="s">
        <v>1768</v>
      </c>
      <c r="B3566" s="3" t="s">
        <v>57</v>
      </c>
      <c r="C3566" s="3" t="s">
        <v>33</v>
      </c>
      <c r="D3566">
        <f>+Forecasts[[#This Row],[Max T °C]]-Forecasts[[#This Row],[Min T °C]]</f>
        <v>5</v>
      </c>
      <c r="E3566" t="s">
        <v>105</v>
      </c>
      <c r="F3566" s="4" t="s">
        <v>83</v>
      </c>
      <c r="G3566" s="4">
        <v>21</v>
      </c>
      <c r="H3566" s="4" t="s">
        <v>36</v>
      </c>
      <c r="I3566" s="4" t="s">
        <v>168</v>
      </c>
      <c r="J3566" t="s">
        <v>4</v>
      </c>
      <c r="K3566" s="4" t="s">
        <v>417</v>
      </c>
      <c r="L3566" s="4" t="s">
        <v>52</v>
      </c>
      <c r="M3566">
        <f>+HOUR(Forecasts[[#This Row],[Sunset]]) *60 +MINUTE(Forecasts[[#This Row],[Sunset]]) - HOUR(Forecasts[[#This Row],[Sunrise]]) *60 - MINUTE(Forecasts[[#This Row],[Sunrise]])</f>
        <v>742</v>
      </c>
      <c r="N3566" t="s">
        <v>1795</v>
      </c>
      <c r="P3566" t="str">
        <f>+IF(Forecasts[[#This Row],[Forecast]]="10/03/2023 Friday",Forecasts[[#This Row],[Rain]],"")</f>
        <v/>
      </c>
    </row>
    <row r="3567" spans="1:16" x14ac:dyDescent="0.25">
      <c r="A3567" t="s">
        <v>1765</v>
      </c>
      <c r="B3567" s="3" t="s">
        <v>57</v>
      </c>
      <c r="C3567" s="3" t="s">
        <v>33</v>
      </c>
      <c r="D3567">
        <f>+Forecasts[[#This Row],[Max T °C]]-Forecasts[[#This Row],[Min T °C]]</f>
        <v>5</v>
      </c>
      <c r="E3567" t="s">
        <v>505</v>
      </c>
      <c r="F3567" s="4" t="s">
        <v>83</v>
      </c>
      <c r="G3567" s="4">
        <v>23</v>
      </c>
      <c r="H3567" s="4" t="s">
        <v>86</v>
      </c>
      <c r="I3567" s="4" t="s">
        <v>47</v>
      </c>
      <c r="J3567">
        <v>0.7</v>
      </c>
      <c r="K3567" s="4" t="s">
        <v>420</v>
      </c>
      <c r="L3567" s="4" t="s">
        <v>60</v>
      </c>
      <c r="M3567">
        <f>+HOUR(Forecasts[[#This Row],[Sunset]]) *60 +MINUTE(Forecasts[[#This Row],[Sunset]]) - HOUR(Forecasts[[#This Row],[Sunrise]]) *60 - MINUTE(Forecasts[[#This Row],[Sunrise]])</f>
        <v>740</v>
      </c>
      <c r="N3567" t="s">
        <v>1795</v>
      </c>
      <c r="P3567" t="str">
        <f>+IF(Forecasts[[#This Row],[Forecast]]="10/03/2023 Friday",Forecasts[[#This Row],[Rain]],"")</f>
        <v/>
      </c>
    </row>
    <row r="3568" spans="1:16" x14ac:dyDescent="0.25">
      <c r="A3568" t="s">
        <v>1763</v>
      </c>
      <c r="B3568" s="3" t="s">
        <v>57</v>
      </c>
      <c r="C3568" s="3" t="s">
        <v>33</v>
      </c>
      <c r="D3568">
        <f>+Forecasts[[#This Row],[Max T °C]]-Forecasts[[#This Row],[Min T °C]]</f>
        <v>5</v>
      </c>
      <c r="E3568" t="s">
        <v>868</v>
      </c>
      <c r="F3568" s="4" t="s">
        <v>90</v>
      </c>
      <c r="G3568" s="4">
        <v>21</v>
      </c>
      <c r="H3568" s="4" t="s">
        <v>109</v>
      </c>
      <c r="I3568" s="4" t="s">
        <v>168</v>
      </c>
      <c r="J3568" t="s">
        <v>4</v>
      </c>
      <c r="K3568" s="4" t="s">
        <v>420</v>
      </c>
      <c r="L3568" s="4" t="s">
        <v>60</v>
      </c>
      <c r="M3568">
        <f>+HOUR(Forecasts[[#This Row],[Sunset]]) *60 +MINUTE(Forecasts[[#This Row],[Sunset]]) - HOUR(Forecasts[[#This Row],[Sunrise]]) *60 - MINUTE(Forecasts[[#This Row],[Sunrise]])</f>
        <v>740</v>
      </c>
      <c r="N3568" t="s">
        <v>1795</v>
      </c>
      <c r="P3568" t="str">
        <f>+IF(Forecasts[[#This Row],[Forecast]]="10/03/2023 Friday",Forecasts[[#This Row],[Rain]],"")</f>
        <v/>
      </c>
    </row>
    <row r="3569" spans="1:16" x14ac:dyDescent="0.25">
      <c r="A3569" t="s">
        <v>1760</v>
      </c>
      <c r="B3569" s="3" t="s">
        <v>57</v>
      </c>
      <c r="C3569" s="3" t="s">
        <v>33</v>
      </c>
      <c r="D3569">
        <f>+Forecasts[[#This Row],[Max T °C]]-Forecasts[[#This Row],[Min T °C]]</f>
        <v>5</v>
      </c>
      <c r="E3569" t="s">
        <v>631</v>
      </c>
      <c r="F3569" s="4" t="s">
        <v>90</v>
      </c>
      <c r="G3569" s="4">
        <v>16</v>
      </c>
      <c r="H3569" s="4" t="s">
        <v>134</v>
      </c>
      <c r="I3569" s="4" t="s">
        <v>101</v>
      </c>
      <c r="J3569">
        <v>0.1</v>
      </c>
      <c r="K3569" s="4" t="s">
        <v>420</v>
      </c>
      <c r="L3569" s="4" t="s">
        <v>67</v>
      </c>
      <c r="M3569">
        <f>+HOUR(Forecasts[[#This Row],[Sunset]]) *60 +MINUTE(Forecasts[[#This Row],[Sunset]]) - HOUR(Forecasts[[#This Row],[Sunrise]]) *60 - MINUTE(Forecasts[[#This Row],[Sunrise]])</f>
        <v>739</v>
      </c>
      <c r="N3569" t="s">
        <v>1795</v>
      </c>
      <c r="P3569" t="str">
        <f>+IF(Forecasts[[#This Row],[Forecast]]="10/03/2023 Friday",Forecasts[[#This Row],[Rain]],"")</f>
        <v/>
      </c>
    </row>
    <row r="3570" spans="1:16" x14ac:dyDescent="0.25">
      <c r="A3570" t="s">
        <v>1758</v>
      </c>
      <c r="B3570" s="3" t="s">
        <v>73</v>
      </c>
      <c r="C3570" s="3" t="s">
        <v>33</v>
      </c>
      <c r="D3570">
        <f>+Forecasts[[#This Row],[Max T °C]]-Forecasts[[#This Row],[Min T °C]]</f>
        <v>6</v>
      </c>
      <c r="E3570" t="s">
        <v>110</v>
      </c>
      <c r="F3570" s="4" t="s">
        <v>87</v>
      </c>
      <c r="G3570" s="4">
        <v>14</v>
      </c>
      <c r="H3570" s="4" t="s">
        <v>72</v>
      </c>
      <c r="I3570" s="4" t="s">
        <v>75</v>
      </c>
      <c r="J3570" t="s">
        <v>4</v>
      </c>
      <c r="K3570" s="4" t="s">
        <v>420</v>
      </c>
      <c r="L3570" s="4" t="s">
        <v>70</v>
      </c>
      <c r="M3570">
        <f>+HOUR(Forecasts[[#This Row],[Sunset]]) *60 +MINUTE(Forecasts[[#This Row],[Sunset]]) - HOUR(Forecasts[[#This Row],[Sunrise]]) *60 - MINUTE(Forecasts[[#This Row],[Sunrise]])</f>
        <v>738</v>
      </c>
      <c r="N3570" t="s">
        <v>1795</v>
      </c>
      <c r="P3570" t="str">
        <f>+IF(Forecasts[[#This Row],[Forecast]]="10/03/2023 Friday",Forecasts[[#This Row],[Rain]],"")</f>
        <v/>
      </c>
    </row>
    <row r="3571" spans="1:16" x14ac:dyDescent="0.25">
      <c r="A3571" t="s">
        <v>1794</v>
      </c>
      <c r="B3571" s="3" t="s">
        <v>92</v>
      </c>
      <c r="C3571" s="3" t="s">
        <v>98</v>
      </c>
      <c r="D3571">
        <f>+Forecasts[[#This Row],[Max T °C]]-Forecasts[[#This Row],[Min T °C]]</f>
        <v>6</v>
      </c>
      <c r="E3571" t="s">
        <v>239</v>
      </c>
      <c r="F3571" s="4" t="s">
        <v>775</v>
      </c>
      <c r="G3571" s="4">
        <v>15</v>
      </c>
      <c r="H3571" s="4" t="s">
        <v>36</v>
      </c>
      <c r="I3571" s="4" t="s">
        <v>68</v>
      </c>
      <c r="J3571" t="s">
        <v>4</v>
      </c>
      <c r="K3571" s="4" t="s">
        <v>405</v>
      </c>
      <c r="L3571" s="4" t="s">
        <v>945</v>
      </c>
      <c r="M3571">
        <f>+HOUR(Forecasts[[#This Row],[Sunset]]) *60 +MINUTE(Forecasts[[#This Row],[Sunset]]) - HOUR(Forecasts[[#This Row],[Sunrise]]) *60 - MINUTE(Forecasts[[#This Row],[Sunrise]])</f>
        <v>752</v>
      </c>
      <c r="N3571" t="s">
        <v>1791</v>
      </c>
      <c r="P3571" t="str">
        <f>+IF(Forecasts[[#This Row],[Forecast]]="10/03/2023 Friday",Forecasts[[#This Row],[Rain]],"")</f>
        <v/>
      </c>
    </row>
    <row r="3572" spans="1:16" x14ac:dyDescent="0.25">
      <c r="A3572" t="s">
        <v>1790</v>
      </c>
      <c r="B3572" s="3" t="s">
        <v>83</v>
      </c>
      <c r="C3572" s="3" t="s">
        <v>98</v>
      </c>
      <c r="D3572">
        <f>+Forecasts[[#This Row],[Max T °C]]-Forecasts[[#This Row],[Min T °C]]</f>
        <v>9</v>
      </c>
      <c r="E3572" t="s">
        <v>199</v>
      </c>
      <c r="F3572" s="4" t="s">
        <v>768</v>
      </c>
      <c r="G3572" s="4">
        <v>12</v>
      </c>
      <c r="H3572" s="4" t="s">
        <v>65</v>
      </c>
      <c r="I3572" s="4" t="s">
        <v>61</v>
      </c>
      <c r="J3572" t="s">
        <v>4</v>
      </c>
      <c r="K3572" s="4" t="s">
        <v>405</v>
      </c>
      <c r="L3572" s="4" t="s">
        <v>937</v>
      </c>
      <c r="M3572">
        <f>+HOUR(Forecasts[[#This Row],[Sunset]]) *60 +MINUTE(Forecasts[[#This Row],[Sunset]]) - HOUR(Forecasts[[#This Row],[Sunrise]]) *60 - MINUTE(Forecasts[[#This Row],[Sunrise]])</f>
        <v>751</v>
      </c>
      <c r="N3572" t="s">
        <v>1791</v>
      </c>
      <c r="P3572" t="str">
        <f>+IF(Forecasts[[#This Row],[Forecast]]="10/03/2023 Friday",Forecasts[[#This Row],[Rain]],"")</f>
        <v/>
      </c>
    </row>
    <row r="3573" spans="1:16" x14ac:dyDescent="0.25">
      <c r="A3573" t="s">
        <v>1788</v>
      </c>
      <c r="B3573" s="3" t="s">
        <v>92</v>
      </c>
      <c r="C3573" s="3" t="s">
        <v>34</v>
      </c>
      <c r="D3573">
        <f>+Forecasts[[#This Row],[Max T °C]]-Forecasts[[#This Row],[Min T °C]]</f>
        <v>4</v>
      </c>
      <c r="E3573" t="s">
        <v>336</v>
      </c>
      <c r="F3573" s="4" t="s">
        <v>767</v>
      </c>
      <c r="G3573" s="4">
        <v>19</v>
      </c>
      <c r="H3573" s="4" t="s">
        <v>142</v>
      </c>
      <c r="I3573" s="4" t="s">
        <v>78</v>
      </c>
      <c r="J3573">
        <v>0.8</v>
      </c>
      <c r="K3573" s="4" t="s">
        <v>408</v>
      </c>
      <c r="L3573" s="4" t="s">
        <v>934</v>
      </c>
      <c r="M3573">
        <f>+HOUR(Forecasts[[#This Row],[Sunset]]) *60 +MINUTE(Forecasts[[#This Row],[Sunset]]) - HOUR(Forecasts[[#This Row],[Sunrise]]) *60 - MINUTE(Forecasts[[#This Row],[Sunrise]])</f>
        <v>749</v>
      </c>
      <c r="N3573" t="s">
        <v>1791</v>
      </c>
      <c r="P3573" t="str">
        <f>+IF(Forecasts[[#This Row],[Forecast]]="10/03/2023 Friday",Forecasts[[#This Row],[Rain]],"")</f>
        <v/>
      </c>
    </row>
    <row r="3574" spans="1:16" x14ac:dyDescent="0.25">
      <c r="A3574" t="s">
        <v>1784</v>
      </c>
      <c r="B3574" s="3" t="s">
        <v>92</v>
      </c>
      <c r="C3574" s="3" t="s">
        <v>34</v>
      </c>
      <c r="D3574">
        <f>+Forecasts[[#This Row],[Max T °C]]-Forecasts[[#This Row],[Min T °C]]</f>
        <v>4</v>
      </c>
      <c r="E3574" t="s">
        <v>110</v>
      </c>
      <c r="F3574" s="4" t="s">
        <v>767</v>
      </c>
      <c r="G3574" s="4">
        <v>19</v>
      </c>
      <c r="H3574" s="4" t="s">
        <v>89</v>
      </c>
      <c r="I3574" s="4" t="s">
        <v>218</v>
      </c>
      <c r="J3574" t="s">
        <v>4</v>
      </c>
      <c r="K3574" s="4" t="s">
        <v>408</v>
      </c>
      <c r="L3574" s="4" t="s">
        <v>934</v>
      </c>
      <c r="M3574">
        <f>+HOUR(Forecasts[[#This Row],[Sunset]]) *60 +MINUTE(Forecasts[[#This Row],[Sunset]]) - HOUR(Forecasts[[#This Row],[Sunrise]]) *60 - MINUTE(Forecasts[[#This Row],[Sunrise]])</f>
        <v>749</v>
      </c>
      <c r="N3574" t="s">
        <v>1791</v>
      </c>
      <c r="P3574" t="str">
        <f>+IF(Forecasts[[#This Row],[Forecast]]="10/03/2023 Friday",Forecasts[[#This Row],[Rain]],"")</f>
        <v/>
      </c>
    </row>
    <row r="3575" spans="1:16" x14ac:dyDescent="0.25">
      <c r="A3575" t="s">
        <v>1782</v>
      </c>
      <c r="B3575" s="3" t="s">
        <v>92</v>
      </c>
      <c r="C3575" s="3" t="s">
        <v>34</v>
      </c>
      <c r="D3575">
        <f>+Forecasts[[#This Row],[Max T °C]]-Forecasts[[#This Row],[Min T °C]]</f>
        <v>4</v>
      </c>
      <c r="E3575" t="s">
        <v>794</v>
      </c>
      <c r="F3575" s="4" t="s">
        <v>767</v>
      </c>
      <c r="G3575" s="4">
        <v>19</v>
      </c>
      <c r="H3575" s="4" t="s">
        <v>177</v>
      </c>
      <c r="I3575" s="4" t="s">
        <v>68</v>
      </c>
      <c r="J3575">
        <v>0.1</v>
      </c>
      <c r="K3575" s="4" t="s">
        <v>412</v>
      </c>
      <c r="L3575" s="4" t="s">
        <v>28</v>
      </c>
      <c r="M3575">
        <f>+HOUR(Forecasts[[#This Row],[Sunset]]) *60 +MINUTE(Forecasts[[#This Row],[Sunset]]) - HOUR(Forecasts[[#This Row],[Sunrise]]) *60 - MINUTE(Forecasts[[#This Row],[Sunrise]])</f>
        <v>747</v>
      </c>
      <c r="N3575" t="s">
        <v>1791</v>
      </c>
      <c r="P3575" t="str">
        <f>+IF(Forecasts[[#This Row],[Forecast]]="10/03/2023 Friday",Forecasts[[#This Row],[Rain]],"")</f>
        <v/>
      </c>
    </row>
    <row r="3576" spans="1:16" x14ac:dyDescent="0.25">
      <c r="A3576" t="s">
        <v>1779</v>
      </c>
      <c r="B3576" s="3" t="s">
        <v>73</v>
      </c>
      <c r="C3576" s="3" t="s">
        <v>34</v>
      </c>
      <c r="D3576">
        <f>+Forecasts[[#This Row],[Max T °C]]-Forecasts[[#This Row],[Min T °C]]</f>
        <v>3</v>
      </c>
      <c r="E3576" t="s">
        <v>232</v>
      </c>
      <c r="F3576" s="4" t="s">
        <v>775</v>
      </c>
      <c r="G3576" s="4">
        <v>15</v>
      </c>
      <c r="H3576" s="4" t="s">
        <v>95</v>
      </c>
      <c r="I3576" s="4" t="s">
        <v>212</v>
      </c>
      <c r="J3576">
        <v>0.1</v>
      </c>
      <c r="K3576" s="4" t="s">
        <v>412</v>
      </c>
      <c r="L3576" s="4" t="s">
        <v>38</v>
      </c>
      <c r="M3576">
        <f>+HOUR(Forecasts[[#This Row],[Sunset]]) *60 +MINUTE(Forecasts[[#This Row],[Sunset]]) - HOUR(Forecasts[[#This Row],[Sunrise]]) *60 - MINUTE(Forecasts[[#This Row],[Sunrise]])</f>
        <v>746</v>
      </c>
      <c r="N3576" t="s">
        <v>1791</v>
      </c>
      <c r="P3576" t="str">
        <f>+IF(Forecasts[[#This Row],[Forecast]]="10/03/2023 Friday",Forecasts[[#This Row],[Rain]],"")</f>
        <v/>
      </c>
    </row>
    <row r="3577" spans="1:16" x14ac:dyDescent="0.25">
      <c r="A3577" t="s">
        <v>1776</v>
      </c>
      <c r="B3577" s="3" t="s">
        <v>73</v>
      </c>
      <c r="C3577" s="3" t="s">
        <v>34</v>
      </c>
      <c r="D3577">
        <f>+Forecasts[[#This Row],[Max T °C]]-Forecasts[[#This Row],[Min T °C]]</f>
        <v>3</v>
      </c>
      <c r="E3577" t="s">
        <v>868</v>
      </c>
      <c r="F3577" s="4" t="s">
        <v>403</v>
      </c>
      <c r="G3577" s="4">
        <v>13</v>
      </c>
      <c r="H3577" s="4" t="s">
        <v>45</v>
      </c>
      <c r="I3577" s="4" t="s">
        <v>108</v>
      </c>
      <c r="J3577" t="s">
        <v>4</v>
      </c>
      <c r="K3577" s="4" t="s">
        <v>412</v>
      </c>
      <c r="L3577" s="4" t="s">
        <v>43</v>
      </c>
      <c r="M3577">
        <f>+HOUR(Forecasts[[#This Row],[Sunset]]) *60 +MINUTE(Forecasts[[#This Row],[Sunset]]) - HOUR(Forecasts[[#This Row],[Sunrise]]) *60 - MINUTE(Forecasts[[#This Row],[Sunrise]])</f>
        <v>745</v>
      </c>
      <c r="N3577" t="s">
        <v>1791</v>
      </c>
      <c r="P3577" t="str">
        <f>+IF(Forecasts[[#This Row],[Forecast]]="10/03/2023 Friday",Forecasts[[#This Row],[Rain]],"")</f>
        <v/>
      </c>
    </row>
    <row r="3578" spans="1:16" x14ac:dyDescent="0.25">
      <c r="A3578" t="s">
        <v>1773</v>
      </c>
      <c r="B3578" s="3" t="s">
        <v>73</v>
      </c>
      <c r="C3578" s="3" t="s">
        <v>34</v>
      </c>
      <c r="D3578">
        <f>+Forecasts[[#This Row],[Max T °C]]-Forecasts[[#This Row],[Min T °C]]</f>
        <v>3</v>
      </c>
      <c r="E3578" t="s">
        <v>580</v>
      </c>
      <c r="F3578" s="4" t="s">
        <v>87</v>
      </c>
      <c r="G3578" s="4">
        <v>17</v>
      </c>
      <c r="H3578" s="4" t="s">
        <v>40</v>
      </c>
      <c r="I3578" s="4" t="s">
        <v>205</v>
      </c>
      <c r="J3578">
        <v>0.4</v>
      </c>
      <c r="K3578" s="4" t="s">
        <v>417</v>
      </c>
      <c r="L3578" s="4" t="s">
        <v>43</v>
      </c>
      <c r="M3578">
        <f>+HOUR(Forecasts[[#This Row],[Sunset]]) *60 +MINUTE(Forecasts[[#This Row],[Sunset]]) - HOUR(Forecasts[[#This Row],[Sunrise]]) *60 - MINUTE(Forecasts[[#This Row],[Sunrise]])</f>
        <v>744</v>
      </c>
      <c r="N3578" t="s">
        <v>1791</v>
      </c>
      <c r="P3578" t="str">
        <f>+IF(Forecasts[[#This Row],[Forecast]]="10/03/2023 Friday",Forecasts[[#This Row],[Rain]],"")</f>
        <v/>
      </c>
    </row>
    <row r="3579" spans="1:16" x14ac:dyDescent="0.25">
      <c r="A3579" t="s">
        <v>1771</v>
      </c>
      <c r="B3579" s="3" t="s">
        <v>57</v>
      </c>
      <c r="C3579" s="3" t="s">
        <v>41</v>
      </c>
      <c r="D3579">
        <f>+Forecasts[[#This Row],[Max T °C]]-Forecasts[[#This Row],[Min T °C]]</f>
        <v>3</v>
      </c>
      <c r="E3579" t="s">
        <v>199</v>
      </c>
      <c r="F3579" s="4" t="s">
        <v>87</v>
      </c>
      <c r="G3579" s="4">
        <v>14</v>
      </c>
      <c r="H3579" s="4" t="s">
        <v>170</v>
      </c>
      <c r="I3579" s="4" t="s">
        <v>205</v>
      </c>
      <c r="J3579">
        <v>0.1</v>
      </c>
      <c r="K3579" s="4" t="s">
        <v>417</v>
      </c>
      <c r="L3579" s="4" t="s">
        <v>49</v>
      </c>
      <c r="M3579">
        <f>+HOUR(Forecasts[[#This Row],[Sunset]]) *60 +MINUTE(Forecasts[[#This Row],[Sunset]]) - HOUR(Forecasts[[#This Row],[Sunrise]]) *60 - MINUTE(Forecasts[[#This Row],[Sunrise]])</f>
        <v>743</v>
      </c>
      <c r="N3579" t="s">
        <v>1791</v>
      </c>
      <c r="P3579" t="str">
        <f>+IF(Forecasts[[#This Row],[Forecast]]="10/03/2023 Friday",Forecasts[[#This Row],[Rain]],"")</f>
        <v/>
      </c>
    </row>
    <row r="3580" spans="1:16" x14ac:dyDescent="0.25">
      <c r="A3580" t="s">
        <v>1768</v>
      </c>
      <c r="B3580" s="3" t="s">
        <v>57</v>
      </c>
      <c r="C3580" s="3" t="s">
        <v>41</v>
      </c>
      <c r="D3580">
        <f>+Forecasts[[#This Row],[Max T °C]]-Forecasts[[#This Row],[Min T °C]]</f>
        <v>3</v>
      </c>
      <c r="E3580" t="s">
        <v>9</v>
      </c>
      <c r="F3580" s="4" t="s">
        <v>83</v>
      </c>
      <c r="G3580" s="4">
        <v>13</v>
      </c>
      <c r="H3580" s="4" t="s">
        <v>36</v>
      </c>
      <c r="I3580" s="4" t="s">
        <v>168</v>
      </c>
      <c r="J3580" t="s">
        <v>4</v>
      </c>
      <c r="K3580" s="4" t="s">
        <v>417</v>
      </c>
      <c r="L3580" s="4" t="s">
        <v>52</v>
      </c>
      <c r="M3580">
        <f>+HOUR(Forecasts[[#This Row],[Sunset]]) *60 +MINUTE(Forecasts[[#This Row],[Sunset]]) - HOUR(Forecasts[[#This Row],[Sunrise]]) *60 - MINUTE(Forecasts[[#This Row],[Sunrise]])</f>
        <v>742</v>
      </c>
      <c r="N3580" t="s">
        <v>1791</v>
      </c>
      <c r="P3580" t="str">
        <f>+IF(Forecasts[[#This Row],[Forecast]]="10/03/2023 Friday",Forecasts[[#This Row],[Rain]],"")</f>
        <v/>
      </c>
    </row>
    <row r="3581" spans="1:16" x14ac:dyDescent="0.25">
      <c r="A3581" t="s">
        <v>1765</v>
      </c>
      <c r="B3581" s="3" t="s">
        <v>57</v>
      </c>
      <c r="C3581" s="3" t="s">
        <v>41</v>
      </c>
      <c r="D3581">
        <f>+Forecasts[[#This Row],[Max T °C]]-Forecasts[[#This Row],[Min T °C]]</f>
        <v>3</v>
      </c>
      <c r="E3581" t="s">
        <v>110</v>
      </c>
      <c r="F3581" s="4" t="s">
        <v>87</v>
      </c>
      <c r="G3581" s="4">
        <v>13</v>
      </c>
      <c r="H3581" s="4" t="s">
        <v>40</v>
      </c>
      <c r="I3581" s="4" t="s">
        <v>168</v>
      </c>
      <c r="J3581" t="s">
        <v>4</v>
      </c>
      <c r="K3581" s="4" t="s">
        <v>420</v>
      </c>
      <c r="L3581" s="4" t="s">
        <v>60</v>
      </c>
      <c r="M3581">
        <f>+HOUR(Forecasts[[#This Row],[Sunset]]) *60 +MINUTE(Forecasts[[#This Row],[Sunset]]) - HOUR(Forecasts[[#This Row],[Sunrise]]) *60 - MINUTE(Forecasts[[#This Row],[Sunrise]])</f>
        <v>740</v>
      </c>
      <c r="N3581" t="s">
        <v>1791</v>
      </c>
      <c r="P3581" t="str">
        <f>+IF(Forecasts[[#This Row],[Forecast]]="10/03/2023 Friday",Forecasts[[#This Row],[Rain]],"")</f>
        <v/>
      </c>
    </row>
    <row r="3582" spans="1:16" x14ac:dyDescent="0.25">
      <c r="A3582" t="s">
        <v>1763</v>
      </c>
      <c r="B3582" s="3" t="s">
        <v>57</v>
      </c>
      <c r="C3582" s="3" t="s">
        <v>41</v>
      </c>
      <c r="D3582">
        <f>+Forecasts[[#This Row],[Max T °C]]-Forecasts[[#This Row],[Min T °C]]</f>
        <v>3</v>
      </c>
      <c r="E3582" t="s">
        <v>13</v>
      </c>
      <c r="F3582" s="4" t="s">
        <v>114</v>
      </c>
      <c r="G3582" s="4">
        <v>14</v>
      </c>
      <c r="H3582" s="4" t="s">
        <v>50</v>
      </c>
      <c r="I3582" s="4" t="s">
        <v>116</v>
      </c>
      <c r="J3582">
        <v>0.6</v>
      </c>
      <c r="K3582" s="4" t="s">
        <v>420</v>
      </c>
      <c r="L3582" s="4" t="s">
        <v>60</v>
      </c>
      <c r="M3582">
        <f>+HOUR(Forecasts[[#This Row],[Sunset]]) *60 +MINUTE(Forecasts[[#This Row],[Sunset]]) - HOUR(Forecasts[[#This Row],[Sunrise]]) *60 - MINUTE(Forecasts[[#This Row],[Sunrise]])</f>
        <v>740</v>
      </c>
      <c r="N3582" t="s">
        <v>1791</v>
      </c>
      <c r="P3582" t="str">
        <f>+IF(Forecasts[[#This Row],[Forecast]]="10/03/2023 Friday",Forecasts[[#This Row],[Rain]],"")</f>
        <v/>
      </c>
    </row>
    <row r="3583" spans="1:16" x14ac:dyDescent="0.25">
      <c r="A3583" t="s">
        <v>1760</v>
      </c>
      <c r="B3583" s="3" t="s">
        <v>57</v>
      </c>
      <c r="C3583" s="3" t="s">
        <v>41</v>
      </c>
      <c r="D3583">
        <f>+Forecasts[[#This Row],[Max T °C]]-Forecasts[[#This Row],[Min T °C]]</f>
        <v>3</v>
      </c>
      <c r="E3583" t="s">
        <v>1793</v>
      </c>
      <c r="F3583" s="4" t="s">
        <v>114</v>
      </c>
      <c r="G3583" s="4">
        <v>19</v>
      </c>
      <c r="H3583" s="4" t="s">
        <v>50</v>
      </c>
      <c r="I3583" s="4" t="s">
        <v>660</v>
      </c>
      <c r="J3583">
        <v>2.2999999999999998</v>
      </c>
      <c r="K3583" s="4" t="s">
        <v>420</v>
      </c>
      <c r="L3583" s="4" t="s">
        <v>67</v>
      </c>
      <c r="M3583">
        <f>+HOUR(Forecasts[[#This Row],[Sunset]]) *60 +MINUTE(Forecasts[[#This Row],[Sunset]]) - HOUR(Forecasts[[#This Row],[Sunrise]]) *60 - MINUTE(Forecasts[[#This Row],[Sunrise]])</f>
        <v>739</v>
      </c>
      <c r="N3583" t="s">
        <v>1791</v>
      </c>
      <c r="P3583" t="str">
        <f>+IF(Forecasts[[#This Row],[Forecast]]="10/03/2023 Friday",Forecasts[[#This Row],[Rain]],"")</f>
        <v/>
      </c>
    </row>
    <row r="3584" spans="1:16" x14ac:dyDescent="0.25">
      <c r="A3584" t="s">
        <v>1758</v>
      </c>
      <c r="B3584" s="3" t="s">
        <v>57</v>
      </c>
      <c r="C3584" s="3" t="s">
        <v>41</v>
      </c>
      <c r="D3584">
        <f>+Forecasts[[#This Row],[Max T °C]]-Forecasts[[#This Row],[Min T °C]]</f>
        <v>3</v>
      </c>
      <c r="E3584" t="s">
        <v>869</v>
      </c>
      <c r="F3584" s="4" t="s">
        <v>83</v>
      </c>
      <c r="G3584" s="4">
        <v>15</v>
      </c>
      <c r="H3584" s="4" t="s">
        <v>86</v>
      </c>
      <c r="I3584" s="4" t="s">
        <v>196</v>
      </c>
      <c r="J3584">
        <v>13.6</v>
      </c>
      <c r="K3584" s="4" t="s">
        <v>420</v>
      </c>
      <c r="L3584" s="4" t="s">
        <v>70</v>
      </c>
      <c r="M3584">
        <f>+HOUR(Forecasts[[#This Row],[Sunset]]) *60 +MINUTE(Forecasts[[#This Row],[Sunset]]) - HOUR(Forecasts[[#This Row],[Sunrise]]) *60 - MINUTE(Forecasts[[#This Row],[Sunrise]])</f>
        <v>738</v>
      </c>
      <c r="N3584" t="s">
        <v>1791</v>
      </c>
      <c r="P3584" t="str">
        <f>+IF(Forecasts[[#This Row],[Forecast]]="10/03/2023 Friday",Forecasts[[#This Row],[Rain]],"")</f>
        <v/>
      </c>
    </row>
    <row r="3585" spans="1:16" x14ac:dyDescent="0.25">
      <c r="A3585" t="s">
        <v>1756</v>
      </c>
      <c r="B3585" s="3" t="s">
        <v>57</v>
      </c>
      <c r="C3585" s="3" t="s">
        <v>98</v>
      </c>
      <c r="D3585">
        <f>+Forecasts[[#This Row],[Max T °C]]-Forecasts[[#This Row],[Min T °C]]</f>
        <v>4</v>
      </c>
      <c r="E3585" t="s">
        <v>1792</v>
      </c>
      <c r="F3585" s="4" t="s">
        <v>114</v>
      </c>
      <c r="G3585" s="4">
        <v>14</v>
      </c>
      <c r="H3585" s="4" t="s">
        <v>50</v>
      </c>
      <c r="I3585" s="4" t="s">
        <v>78</v>
      </c>
      <c r="J3585">
        <v>1</v>
      </c>
      <c r="K3585" s="4" t="s">
        <v>424</v>
      </c>
      <c r="L3585" s="4" t="s">
        <v>77</v>
      </c>
      <c r="M3585">
        <f>+HOUR(Forecasts[[#This Row],[Sunset]]) *60 +MINUTE(Forecasts[[#This Row],[Sunset]]) - HOUR(Forecasts[[#This Row],[Sunrise]]) *60 - MINUTE(Forecasts[[#This Row],[Sunrise]])</f>
        <v>736</v>
      </c>
      <c r="N3585" t="s">
        <v>1791</v>
      </c>
      <c r="P3585" t="str">
        <f>+IF(Forecasts[[#This Row],[Forecast]]="10/03/2023 Friday",Forecasts[[#This Row],[Rain]],"")</f>
        <v/>
      </c>
    </row>
    <row r="3586" spans="1:16" x14ac:dyDescent="0.25">
      <c r="A3586" t="s">
        <v>1790</v>
      </c>
      <c r="B3586" s="3" t="s">
        <v>87</v>
      </c>
      <c r="C3586" s="3" t="s">
        <v>98</v>
      </c>
      <c r="D3586">
        <f>+Forecasts[[#This Row],[Max T °C]]-Forecasts[[#This Row],[Min T °C]]</f>
        <v>8</v>
      </c>
      <c r="E3586" t="s">
        <v>868</v>
      </c>
      <c r="F3586" s="4" t="s">
        <v>768</v>
      </c>
      <c r="G3586" s="4">
        <v>16</v>
      </c>
      <c r="H3586" s="4" t="s">
        <v>62</v>
      </c>
      <c r="I3586" s="4" t="s">
        <v>71</v>
      </c>
      <c r="J3586" t="s">
        <v>4</v>
      </c>
      <c r="K3586" s="4" t="s">
        <v>405</v>
      </c>
      <c r="L3586" s="4" t="s">
        <v>937</v>
      </c>
      <c r="M3586">
        <f>+HOUR(Forecasts[[#This Row],[Sunset]]) *60 +MINUTE(Forecasts[[#This Row],[Sunset]]) - HOUR(Forecasts[[#This Row],[Sunrise]]) *60 - MINUTE(Forecasts[[#This Row],[Sunrise]])</f>
        <v>751</v>
      </c>
      <c r="N3586" t="s">
        <v>1789</v>
      </c>
      <c r="P3586" t="str">
        <f>+IF(Forecasts[[#This Row],[Forecast]]="10/03/2023 Friday",Forecasts[[#This Row],[Rain]],"")</f>
        <v/>
      </c>
    </row>
    <row r="3587" spans="1:16" x14ac:dyDescent="0.25">
      <c r="A3587" t="s">
        <v>1788</v>
      </c>
      <c r="B3587" s="3" t="s">
        <v>92</v>
      </c>
      <c r="C3587" s="3" t="s">
        <v>41</v>
      </c>
      <c r="D3587">
        <f>+Forecasts[[#This Row],[Max T °C]]-Forecasts[[#This Row],[Min T °C]]</f>
        <v>5</v>
      </c>
      <c r="E3587" t="s">
        <v>115</v>
      </c>
      <c r="F3587" s="4" t="s">
        <v>775</v>
      </c>
      <c r="G3587" s="4">
        <v>18</v>
      </c>
      <c r="H3587" s="4" t="s">
        <v>89</v>
      </c>
      <c r="I3587" s="4" t="s">
        <v>75</v>
      </c>
      <c r="J3587" t="s">
        <v>4</v>
      </c>
      <c r="K3587" s="4" t="s">
        <v>408</v>
      </c>
      <c r="L3587" s="4" t="s">
        <v>934</v>
      </c>
      <c r="M3587">
        <f>+HOUR(Forecasts[[#This Row],[Sunset]]) *60 +MINUTE(Forecasts[[#This Row],[Sunset]]) - HOUR(Forecasts[[#This Row],[Sunrise]]) *60 - MINUTE(Forecasts[[#This Row],[Sunrise]])</f>
        <v>749</v>
      </c>
      <c r="N3587" t="s">
        <v>1789</v>
      </c>
      <c r="P3587" t="str">
        <f>+IF(Forecasts[[#This Row],[Forecast]]="10/03/2023 Friday",Forecasts[[#This Row],[Rain]],"")</f>
        <v/>
      </c>
    </row>
    <row r="3588" spans="1:16" x14ac:dyDescent="0.25">
      <c r="A3588" t="s">
        <v>1784</v>
      </c>
      <c r="B3588" s="3" t="s">
        <v>73</v>
      </c>
      <c r="C3588" s="3" t="s">
        <v>34</v>
      </c>
      <c r="D3588">
        <f>+Forecasts[[#This Row],[Max T °C]]-Forecasts[[#This Row],[Min T °C]]</f>
        <v>3</v>
      </c>
      <c r="E3588" t="s">
        <v>110</v>
      </c>
      <c r="F3588" s="4" t="s">
        <v>775</v>
      </c>
      <c r="G3588" s="4">
        <v>17</v>
      </c>
      <c r="H3588" s="4" t="s">
        <v>89</v>
      </c>
      <c r="I3588" s="4" t="s">
        <v>75</v>
      </c>
      <c r="J3588" t="s">
        <v>4</v>
      </c>
      <c r="K3588" s="4" t="s">
        <v>408</v>
      </c>
      <c r="L3588" s="4" t="s">
        <v>934</v>
      </c>
      <c r="M3588">
        <f>+HOUR(Forecasts[[#This Row],[Sunset]]) *60 +MINUTE(Forecasts[[#This Row],[Sunset]]) - HOUR(Forecasts[[#This Row],[Sunrise]]) *60 - MINUTE(Forecasts[[#This Row],[Sunrise]])</f>
        <v>749</v>
      </c>
      <c r="N3588" t="s">
        <v>1789</v>
      </c>
      <c r="P3588" t="str">
        <f>+IF(Forecasts[[#This Row],[Forecast]]="10/03/2023 Friday",Forecasts[[#This Row],[Rain]],"")</f>
        <v/>
      </c>
    </row>
    <row r="3589" spans="1:16" x14ac:dyDescent="0.25">
      <c r="A3589" t="s">
        <v>1782</v>
      </c>
      <c r="B3589" s="3" t="s">
        <v>73</v>
      </c>
      <c r="C3589" s="3" t="s">
        <v>34</v>
      </c>
      <c r="D3589">
        <f>+Forecasts[[#This Row],[Max T °C]]-Forecasts[[#This Row],[Min T °C]]</f>
        <v>3</v>
      </c>
      <c r="E3589" t="s">
        <v>1146</v>
      </c>
      <c r="F3589" s="4" t="s">
        <v>767</v>
      </c>
      <c r="G3589" s="4">
        <v>17</v>
      </c>
      <c r="H3589" s="4" t="s">
        <v>120</v>
      </c>
      <c r="I3589" s="4" t="s">
        <v>78</v>
      </c>
      <c r="J3589">
        <v>0.6</v>
      </c>
      <c r="K3589" s="4" t="s">
        <v>412</v>
      </c>
      <c r="L3589" s="4" t="s">
        <v>28</v>
      </c>
      <c r="M3589">
        <f>+HOUR(Forecasts[[#This Row],[Sunset]]) *60 +MINUTE(Forecasts[[#This Row],[Sunset]]) - HOUR(Forecasts[[#This Row],[Sunrise]]) *60 - MINUTE(Forecasts[[#This Row],[Sunrise]])</f>
        <v>747</v>
      </c>
      <c r="N3589" t="s">
        <v>1789</v>
      </c>
      <c r="P3589" t="str">
        <f>+IF(Forecasts[[#This Row],[Forecast]]="10/03/2023 Friday",Forecasts[[#This Row],[Rain]],"")</f>
        <v/>
      </c>
    </row>
    <row r="3590" spans="1:16" x14ac:dyDescent="0.25">
      <c r="A3590" t="s">
        <v>1779</v>
      </c>
      <c r="B3590" s="3" t="s">
        <v>92</v>
      </c>
      <c r="C3590" s="3" t="s">
        <v>34</v>
      </c>
      <c r="D3590">
        <f>+Forecasts[[#This Row],[Max T °C]]-Forecasts[[#This Row],[Min T °C]]</f>
        <v>4</v>
      </c>
      <c r="E3590" t="s">
        <v>263</v>
      </c>
      <c r="F3590" s="4" t="s">
        <v>767</v>
      </c>
      <c r="G3590" s="4">
        <v>20</v>
      </c>
      <c r="H3590" s="4" t="s">
        <v>651</v>
      </c>
      <c r="I3590" s="4" t="s">
        <v>61</v>
      </c>
      <c r="J3590" t="s">
        <v>4</v>
      </c>
      <c r="K3590" s="4" t="s">
        <v>412</v>
      </c>
      <c r="L3590" s="4" t="s">
        <v>38</v>
      </c>
      <c r="M3590">
        <f>+HOUR(Forecasts[[#This Row],[Sunset]]) *60 +MINUTE(Forecasts[[#This Row],[Sunset]]) - HOUR(Forecasts[[#This Row],[Sunrise]]) *60 - MINUTE(Forecasts[[#This Row],[Sunrise]])</f>
        <v>746</v>
      </c>
      <c r="N3590" t="s">
        <v>1789</v>
      </c>
      <c r="P3590" t="str">
        <f>+IF(Forecasts[[#This Row],[Forecast]]="10/03/2023 Friday",Forecasts[[#This Row],[Rain]],"")</f>
        <v/>
      </c>
    </row>
    <row r="3591" spans="1:16" x14ac:dyDescent="0.25">
      <c r="A3591" t="s">
        <v>1776</v>
      </c>
      <c r="B3591" s="3" t="s">
        <v>92</v>
      </c>
      <c r="C3591" s="3" t="s">
        <v>34</v>
      </c>
      <c r="D3591">
        <f>+Forecasts[[#This Row],[Max T °C]]-Forecasts[[#This Row],[Min T °C]]</f>
        <v>4</v>
      </c>
      <c r="E3591" t="s">
        <v>144</v>
      </c>
      <c r="F3591" s="4" t="s">
        <v>1071</v>
      </c>
      <c r="G3591" s="4">
        <v>21</v>
      </c>
      <c r="H3591" s="4" t="s">
        <v>126</v>
      </c>
      <c r="I3591" s="4" t="s">
        <v>99</v>
      </c>
      <c r="J3591" t="s">
        <v>4</v>
      </c>
      <c r="K3591" s="4" t="s">
        <v>412</v>
      </c>
      <c r="L3591" s="4" t="s">
        <v>43</v>
      </c>
      <c r="M3591">
        <f>+HOUR(Forecasts[[#This Row],[Sunset]]) *60 +MINUTE(Forecasts[[#This Row],[Sunset]]) - HOUR(Forecasts[[#This Row],[Sunrise]]) *60 - MINUTE(Forecasts[[#This Row],[Sunrise]])</f>
        <v>745</v>
      </c>
      <c r="N3591" t="s">
        <v>1789</v>
      </c>
      <c r="P3591" t="str">
        <f>+IF(Forecasts[[#This Row],[Forecast]]="10/03/2023 Friday",Forecasts[[#This Row],[Rain]],"")</f>
        <v/>
      </c>
    </row>
    <row r="3592" spans="1:16" x14ac:dyDescent="0.25">
      <c r="A3592" t="s">
        <v>1773</v>
      </c>
      <c r="B3592" s="3" t="s">
        <v>73</v>
      </c>
      <c r="C3592" s="3" t="s">
        <v>34</v>
      </c>
      <c r="D3592">
        <f>+Forecasts[[#This Row],[Max T °C]]-Forecasts[[#This Row],[Min T °C]]</f>
        <v>3</v>
      </c>
      <c r="E3592" t="s">
        <v>1770</v>
      </c>
      <c r="F3592" s="4" t="s">
        <v>767</v>
      </c>
      <c r="G3592" s="4">
        <v>21</v>
      </c>
      <c r="H3592" s="4" t="s">
        <v>126</v>
      </c>
      <c r="I3592" s="4" t="s">
        <v>228</v>
      </c>
      <c r="J3592">
        <v>0.5</v>
      </c>
      <c r="K3592" s="4" t="s">
        <v>417</v>
      </c>
      <c r="L3592" s="4" t="s">
        <v>43</v>
      </c>
      <c r="M3592">
        <f>+HOUR(Forecasts[[#This Row],[Sunset]]) *60 +MINUTE(Forecasts[[#This Row],[Sunset]]) - HOUR(Forecasts[[#This Row],[Sunrise]]) *60 - MINUTE(Forecasts[[#This Row],[Sunrise]])</f>
        <v>744</v>
      </c>
      <c r="N3592" t="s">
        <v>1789</v>
      </c>
      <c r="P3592" t="str">
        <f>+IF(Forecasts[[#This Row],[Forecast]]="10/03/2023 Friday",Forecasts[[#This Row],[Rain]],"")</f>
        <v/>
      </c>
    </row>
    <row r="3593" spans="1:16" x14ac:dyDescent="0.25">
      <c r="A3593" t="s">
        <v>1771</v>
      </c>
      <c r="B3593" s="3" t="s">
        <v>73</v>
      </c>
      <c r="C3593" s="3" t="s">
        <v>34</v>
      </c>
      <c r="D3593">
        <f>+Forecasts[[#This Row],[Max T °C]]-Forecasts[[#This Row],[Min T °C]]</f>
        <v>3</v>
      </c>
      <c r="E3593" t="s">
        <v>1018</v>
      </c>
      <c r="F3593" s="4" t="s">
        <v>403</v>
      </c>
      <c r="G3593" s="4">
        <v>22</v>
      </c>
      <c r="H3593" s="4" t="s">
        <v>429</v>
      </c>
      <c r="I3593" s="4" t="s">
        <v>39</v>
      </c>
      <c r="J3593">
        <v>1.8</v>
      </c>
      <c r="K3593" s="4" t="s">
        <v>417</v>
      </c>
      <c r="L3593" s="4" t="s">
        <v>49</v>
      </c>
      <c r="M3593">
        <f>+HOUR(Forecasts[[#This Row],[Sunset]]) *60 +MINUTE(Forecasts[[#This Row],[Sunset]]) - HOUR(Forecasts[[#This Row],[Sunrise]]) *60 - MINUTE(Forecasts[[#This Row],[Sunrise]])</f>
        <v>743</v>
      </c>
      <c r="N3593" t="s">
        <v>1789</v>
      </c>
      <c r="P3593" t="str">
        <f>+IF(Forecasts[[#This Row],[Forecast]]="10/03/2023 Friday",Forecasts[[#This Row],[Rain]],"")</f>
        <v/>
      </c>
    </row>
    <row r="3594" spans="1:16" x14ac:dyDescent="0.25">
      <c r="A3594" t="s">
        <v>1768</v>
      </c>
      <c r="B3594" s="3" t="s">
        <v>57</v>
      </c>
      <c r="C3594" s="3" t="s">
        <v>34</v>
      </c>
      <c r="D3594">
        <f>+Forecasts[[#This Row],[Max T °C]]-Forecasts[[#This Row],[Min T °C]]</f>
        <v>2</v>
      </c>
      <c r="E3594" t="s">
        <v>1313</v>
      </c>
      <c r="F3594" s="4" t="s">
        <v>114</v>
      </c>
      <c r="G3594" s="4">
        <v>15</v>
      </c>
      <c r="H3594" s="4" t="s">
        <v>142</v>
      </c>
      <c r="I3594" s="4" t="s">
        <v>148</v>
      </c>
      <c r="J3594">
        <v>2</v>
      </c>
      <c r="K3594" s="4" t="s">
        <v>417</v>
      </c>
      <c r="L3594" s="4" t="s">
        <v>52</v>
      </c>
      <c r="M3594">
        <f>+HOUR(Forecasts[[#This Row],[Sunset]]) *60 +MINUTE(Forecasts[[#This Row],[Sunset]]) - HOUR(Forecasts[[#This Row],[Sunrise]]) *60 - MINUTE(Forecasts[[#This Row],[Sunrise]])</f>
        <v>742</v>
      </c>
      <c r="N3594" t="s">
        <v>1789</v>
      </c>
      <c r="P3594" t="str">
        <f>+IF(Forecasts[[#This Row],[Forecast]]="10/03/2023 Friday",Forecasts[[#This Row],[Rain]],"")</f>
        <v/>
      </c>
    </row>
    <row r="3595" spans="1:16" x14ac:dyDescent="0.25">
      <c r="A3595" t="s">
        <v>1765</v>
      </c>
      <c r="B3595" s="3" t="s">
        <v>57</v>
      </c>
      <c r="C3595" s="3" t="s">
        <v>41</v>
      </c>
      <c r="D3595">
        <f>+Forecasts[[#This Row],[Max T °C]]-Forecasts[[#This Row],[Min T °C]]</f>
        <v>3</v>
      </c>
      <c r="E3595" t="s">
        <v>157</v>
      </c>
      <c r="F3595" s="4" t="s">
        <v>83</v>
      </c>
      <c r="G3595" s="4">
        <v>14</v>
      </c>
      <c r="H3595" s="4" t="s">
        <v>36</v>
      </c>
      <c r="I3595" s="4" t="s">
        <v>30</v>
      </c>
      <c r="J3595">
        <v>0.8</v>
      </c>
      <c r="K3595" s="4" t="s">
        <v>420</v>
      </c>
      <c r="L3595" s="4" t="s">
        <v>60</v>
      </c>
      <c r="M3595">
        <f>+HOUR(Forecasts[[#This Row],[Sunset]]) *60 +MINUTE(Forecasts[[#This Row],[Sunset]]) - HOUR(Forecasts[[#This Row],[Sunrise]]) *60 - MINUTE(Forecasts[[#This Row],[Sunrise]])</f>
        <v>740</v>
      </c>
      <c r="N3595" t="s">
        <v>1789</v>
      </c>
      <c r="P3595" t="str">
        <f>+IF(Forecasts[[#This Row],[Forecast]]="10/03/2023 Friday",Forecasts[[#This Row],[Rain]],"")</f>
        <v/>
      </c>
    </row>
    <row r="3596" spans="1:16" x14ac:dyDescent="0.25">
      <c r="A3596" t="s">
        <v>1763</v>
      </c>
      <c r="B3596" s="3" t="s">
        <v>57</v>
      </c>
      <c r="C3596" s="3" t="s">
        <v>34</v>
      </c>
      <c r="D3596">
        <f>+Forecasts[[#This Row],[Max T °C]]-Forecasts[[#This Row],[Min T °C]]</f>
        <v>2</v>
      </c>
      <c r="E3596" t="s">
        <v>1043</v>
      </c>
      <c r="F3596" s="4" t="s">
        <v>114</v>
      </c>
      <c r="G3596" s="4">
        <v>17</v>
      </c>
      <c r="H3596" s="4" t="s">
        <v>89</v>
      </c>
      <c r="I3596" s="4" t="s">
        <v>30</v>
      </c>
      <c r="J3596">
        <v>1.1000000000000001</v>
      </c>
      <c r="K3596" s="4" t="s">
        <v>420</v>
      </c>
      <c r="L3596" s="4" t="s">
        <v>60</v>
      </c>
      <c r="M3596">
        <f>+HOUR(Forecasts[[#This Row],[Sunset]]) *60 +MINUTE(Forecasts[[#This Row],[Sunset]]) - HOUR(Forecasts[[#This Row],[Sunrise]]) *60 - MINUTE(Forecasts[[#This Row],[Sunrise]])</f>
        <v>740</v>
      </c>
      <c r="N3596" t="s">
        <v>1789</v>
      </c>
      <c r="P3596" t="str">
        <f>+IF(Forecasts[[#This Row],[Forecast]]="10/03/2023 Friday",Forecasts[[#This Row],[Rain]],"")</f>
        <v/>
      </c>
    </row>
    <row r="3597" spans="1:16" x14ac:dyDescent="0.25">
      <c r="A3597" t="s">
        <v>1760</v>
      </c>
      <c r="B3597" s="3" t="s">
        <v>57</v>
      </c>
      <c r="C3597" s="3" t="s">
        <v>34</v>
      </c>
      <c r="D3597">
        <f>+Forecasts[[#This Row],[Max T °C]]-Forecasts[[#This Row],[Min T °C]]</f>
        <v>2</v>
      </c>
      <c r="E3597" t="s">
        <v>873</v>
      </c>
      <c r="F3597" s="4" t="s">
        <v>83</v>
      </c>
      <c r="G3597" s="4">
        <v>21</v>
      </c>
      <c r="H3597" s="4" t="s">
        <v>86</v>
      </c>
      <c r="I3597" s="4" t="s">
        <v>116</v>
      </c>
      <c r="J3597">
        <v>0.7</v>
      </c>
      <c r="K3597" s="4" t="s">
        <v>420</v>
      </c>
      <c r="L3597" s="4" t="s">
        <v>67</v>
      </c>
      <c r="M3597">
        <f>+HOUR(Forecasts[[#This Row],[Sunset]]) *60 +MINUTE(Forecasts[[#This Row],[Sunset]]) - HOUR(Forecasts[[#This Row],[Sunrise]]) *60 - MINUTE(Forecasts[[#This Row],[Sunrise]])</f>
        <v>739</v>
      </c>
      <c r="N3597" t="s">
        <v>1789</v>
      </c>
      <c r="P3597" t="str">
        <f>+IF(Forecasts[[#This Row],[Forecast]]="10/03/2023 Friday",Forecasts[[#This Row],[Rain]],"")</f>
        <v/>
      </c>
    </row>
    <row r="3598" spans="1:16" x14ac:dyDescent="0.25">
      <c r="A3598" t="s">
        <v>1758</v>
      </c>
      <c r="B3598" s="3" t="s">
        <v>57</v>
      </c>
      <c r="C3598" s="3" t="s">
        <v>41</v>
      </c>
      <c r="D3598">
        <f>+Forecasts[[#This Row],[Max T °C]]-Forecasts[[#This Row],[Min T °C]]</f>
        <v>3</v>
      </c>
      <c r="E3598" t="s">
        <v>817</v>
      </c>
      <c r="F3598" s="4" t="s">
        <v>114</v>
      </c>
      <c r="G3598" s="4">
        <v>22</v>
      </c>
      <c r="H3598" s="4" t="s">
        <v>36</v>
      </c>
      <c r="I3598" s="4" t="s">
        <v>644</v>
      </c>
      <c r="J3598">
        <v>1.9</v>
      </c>
      <c r="K3598" s="4" t="s">
        <v>420</v>
      </c>
      <c r="L3598" s="4" t="s">
        <v>70</v>
      </c>
      <c r="M3598">
        <f>+HOUR(Forecasts[[#This Row],[Sunset]]) *60 +MINUTE(Forecasts[[#This Row],[Sunset]]) - HOUR(Forecasts[[#This Row],[Sunrise]]) *60 - MINUTE(Forecasts[[#This Row],[Sunrise]])</f>
        <v>738</v>
      </c>
      <c r="N3598" t="s">
        <v>1789</v>
      </c>
      <c r="P3598" t="str">
        <f>+IF(Forecasts[[#This Row],[Forecast]]="10/03/2023 Friday",Forecasts[[#This Row],[Rain]],"")</f>
        <v/>
      </c>
    </row>
    <row r="3599" spans="1:16" x14ac:dyDescent="0.25">
      <c r="A3599" t="s">
        <v>1756</v>
      </c>
      <c r="B3599" s="3" t="s">
        <v>57</v>
      </c>
      <c r="C3599" s="3" t="s">
        <v>41</v>
      </c>
      <c r="D3599">
        <f>+Forecasts[[#This Row],[Max T °C]]-Forecasts[[#This Row],[Min T °C]]</f>
        <v>3</v>
      </c>
      <c r="E3599" t="s">
        <v>897</v>
      </c>
      <c r="F3599" s="4" t="s">
        <v>87</v>
      </c>
      <c r="G3599" s="4">
        <v>22</v>
      </c>
      <c r="H3599" s="4" t="s">
        <v>72</v>
      </c>
      <c r="I3599" s="4" t="s">
        <v>134</v>
      </c>
      <c r="J3599">
        <v>0.9</v>
      </c>
      <c r="K3599" s="4" t="s">
        <v>424</v>
      </c>
      <c r="L3599" s="4" t="s">
        <v>77</v>
      </c>
      <c r="M3599">
        <f>+HOUR(Forecasts[[#This Row],[Sunset]]) *60 +MINUTE(Forecasts[[#This Row],[Sunset]]) - HOUR(Forecasts[[#This Row],[Sunrise]]) *60 - MINUTE(Forecasts[[#This Row],[Sunrise]])</f>
        <v>736</v>
      </c>
      <c r="N3599" t="s">
        <v>1789</v>
      </c>
      <c r="P3599" t="str">
        <f>+IF(Forecasts[[#This Row],[Forecast]]="10/03/2023 Friday",Forecasts[[#This Row],[Rain]],"")</f>
        <v/>
      </c>
    </row>
    <row r="3600" spans="1:16" x14ac:dyDescent="0.25">
      <c r="A3600" t="s">
        <v>1754</v>
      </c>
      <c r="B3600" s="3" t="s">
        <v>57</v>
      </c>
      <c r="C3600" s="3" t="s">
        <v>41</v>
      </c>
      <c r="D3600">
        <f>+Forecasts[[#This Row],[Max T °C]]-Forecasts[[#This Row],[Min T °C]]</f>
        <v>3</v>
      </c>
      <c r="E3600" t="s">
        <v>145</v>
      </c>
      <c r="F3600" s="4" t="s">
        <v>83</v>
      </c>
      <c r="G3600" s="4">
        <v>21</v>
      </c>
      <c r="H3600" s="4" t="s">
        <v>86</v>
      </c>
      <c r="I3600" s="4" t="s">
        <v>259</v>
      </c>
      <c r="J3600" t="s">
        <v>4</v>
      </c>
      <c r="K3600" s="4" t="s">
        <v>424</v>
      </c>
      <c r="L3600" s="4" t="s">
        <v>106</v>
      </c>
      <c r="M3600">
        <f>+HOUR(Forecasts[[#This Row],[Sunset]]) *60 +MINUTE(Forecasts[[#This Row],[Sunset]]) - HOUR(Forecasts[[#This Row],[Sunrise]]) *60 - MINUTE(Forecasts[[#This Row],[Sunrise]])</f>
        <v>735</v>
      </c>
      <c r="N3600" t="s">
        <v>1789</v>
      </c>
      <c r="P3600" t="str">
        <f>+IF(Forecasts[[#This Row],[Forecast]]="10/03/2023 Friday",Forecasts[[#This Row],[Rain]],"")</f>
        <v/>
      </c>
    </row>
    <row r="3601" spans="1:16" x14ac:dyDescent="0.25">
      <c r="A3601" t="s">
        <v>1788</v>
      </c>
      <c r="B3601" s="3" t="s">
        <v>92</v>
      </c>
      <c r="C3601" s="3" t="s">
        <v>98</v>
      </c>
      <c r="D3601">
        <f>+Forecasts[[#This Row],[Max T °C]]-Forecasts[[#This Row],[Min T °C]]</f>
        <v>6</v>
      </c>
      <c r="E3601" t="s">
        <v>1263</v>
      </c>
      <c r="F3601" s="4" t="s">
        <v>775</v>
      </c>
      <c r="G3601" s="4">
        <v>18</v>
      </c>
      <c r="H3601" s="4" t="s">
        <v>89</v>
      </c>
      <c r="I3601" s="4" t="s">
        <v>116</v>
      </c>
      <c r="J3601">
        <v>0.2</v>
      </c>
      <c r="K3601" s="4" t="s">
        <v>408</v>
      </c>
      <c r="L3601" s="4" t="s">
        <v>934</v>
      </c>
      <c r="M3601">
        <f>+HOUR(Forecasts[[#This Row],[Sunset]]) *60 +MINUTE(Forecasts[[#This Row],[Sunset]]) - HOUR(Forecasts[[#This Row],[Sunrise]]) *60 - MINUTE(Forecasts[[#This Row],[Sunrise]])</f>
        <v>749</v>
      </c>
      <c r="N3601" t="s">
        <v>1785</v>
      </c>
      <c r="P3601" t="str">
        <f>+IF(Forecasts[[#This Row],[Forecast]]="10/03/2023 Friday",Forecasts[[#This Row],[Rain]],"")</f>
        <v/>
      </c>
    </row>
    <row r="3602" spans="1:16" x14ac:dyDescent="0.25">
      <c r="A3602" t="s">
        <v>1784</v>
      </c>
      <c r="B3602" s="3" t="s">
        <v>92</v>
      </c>
      <c r="C3602" s="3" t="s">
        <v>41</v>
      </c>
      <c r="D3602">
        <f>+Forecasts[[#This Row],[Max T °C]]-Forecasts[[#This Row],[Min T °C]]</f>
        <v>5</v>
      </c>
      <c r="E3602" t="s">
        <v>145</v>
      </c>
      <c r="F3602" s="4" t="s">
        <v>767</v>
      </c>
      <c r="G3602" s="4">
        <v>17</v>
      </c>
      <c r="H3602" s="4" t="s">
        <v>50</v>
      </c>
      <c r="I3602" s="4" t="s">
        <v>80</v>
      </c>
      <c r="J3602" t="s">
        <v>4</v>
      </c>
      <c r="K3602" s="4" t="s">
        <v>408</v>
      </c>
      <c r="L3602" s="4" t="s">
        <v>934</v>
      </c>
      <c r="M3602">
        <f>+HOUR(Forecasts[[#This Row],[Sunset]]) *60 +MINUTE(Forecasts[[#This Row],[Sunset]]) - HOUR(Forecasts[[#This Row],[Sunrise]]) *60 - MINUTE(Forecasts[[#This Row],[Sunrise]])</f>
        <v>749</v>
      </c>
      <c r="N3602" t="s">
        <v>1785</v>
      </c>
      <c r="P3602" t="str">
        <f>+IF(Forecasts[[#This Row],[Forecast]]="10/03/2023 Friday",Forecasts[[#This Row],[Rain]],"")</f>
        <v/>
      </c>
    </row>
    <row r="3603" spans="1:16" x14ac:dyDescent="0.25">
      <c r="A3603" t="s">
        <v>1782</v>
      </c>
      <c r="B3603" s="3" t="s">
        <v>92</v>
      </c>
      <c r="C3603" s="3" t="s">
        <v>41</v>
      </c>
      <c r="D3603">
        <f>+Forecasts[[#This Row],[Max T °C]]-Forecasts[[#This Row],[Min T °C]]</f>
        <v>5</v>
      </c>
      <c r="E3603" t="s">
        <v>868</v>
      </c>
      <c r="F3603" s="4" t="s">
        <v>768</v>
      </c>
      <c r="G3603" s="4">
        <v>17</v>
      </c>
      <c r="H3603" s="4" t="s">
        <v>651</v>
      </c>
      <c r="I3603" s="4" t="s">
        <v>75</v>
      </c>
      <c r="J3603" t="s">
        <v>4</v>
      </c>
      <c r="K3603" s="4" t="s">
        <v>412</v>
      </c>
      <c r="L3603" s="4" t="s">
        <v>28</v>
      </c>
      <c r="M3603">
        <f>+HOUR(Forecasts[[#This Row],[Sunset]]) *60 +MINUTE(Forecasts[[#This Row],[Sunset]]) - HOUR(Forecasts[[#This Row],[Sunrise]]) *60 - MINUTE(Forecasts[[#This Row],[Sunrise]])</f>
        <v>747</v>
      </c>
      <c r="N3603" t="s">
        <v>1785</v>
      </c>
      <c r="P3603" t="str">
        <f>+IF(Forecasts[[#This Row],[Forecast]]="10/03/2023 Friday",Forecasts[[#This Row],[Rain]],"")</f>
        <v/>
      </c>
    </row>
    <row r="3604" spans="1:16" x14ac:dyDescent="0.25">
      <c r="A3604" t="s">
        <v>1779</v>
      </c>
      <c r="B3604" s="3" t="s">
        <v>90</v>
      </c>
      <c r="C3604" s="3" t="s">
        <v>34</v>
      </c>
      <c r="D3604">
        <f>+Forecasts[[#This Row],[Max T °C]]-Forecasts[[#This Row],[Min T °C]]</f>
        <v>5</v>
      </c>
      <c r="E3604" t="s">
        <v>115</v>
      </c>
      <c r="F3604" s="4" t="s">
        <v>1071</v>
      </c>
      <c r="G3604" s="4">
        <v>15</v>
      </c>
      <c r="H3604" s="4" t="s">
        <v>50</v>
      </c>
      <c r="I3604" s="4" t="s">
        <v>61</v>
      </c>
      <c r="J3604" t="s">
        <v>4</v>
      </c>
      <c r="K3604" s="4" t="s">
        <v>412</v>
      </c>
      <c r="L3604" s="4" t="s">
        <v>38</v>
      </c>
      <c r="M3604">
        <f>+HOUR(Forecasts[[#This Row],[Sunset]]) *60 +MINUTE(Forecasts[[#This Row],[Sunset]]) - HOUR(Forecasts[[#This Row],[Sunrise]]) *60 - MINUTE(Forecasts[[#This Row],[Sunrise]])</f>
        <v>746</v>
      </c>
      <c r="N3604" t="s">
        <v>1785</v>
      </c>
      <c r="P3604" t="str">
        <f>+IF(Forecasts[[#This Row],[Forecast]]="10/03/2023 Friday",Forecasts[[#This Row],[Rain]],"")</f>
        <v/>
      </c>
    </row>
    <row r="3605" spans="1:16" x14ac:dyDescent="0.25">
      <c r="A3605" t="s">
        <v>1776</v>
      </c>
      <c r="B3605" s="3" t="s">
        <v>90</v>
      </c>
      <c r="C3605" s="3" t="s">
        <v>34</v>
      </c>
      <c r="D3605">
        <f>+Forecasts[[#This Row],[Max T °C]]-Forecasts[[#This Row],[Min T °C]]</f>
        <v>5</v>
      </c>
      <c r="E3605" t="s">
        <v>1059</v>
      </c>
      <c r="F3605" s="4" t="s">
        <v>769</v>
      </c>
      <c r="G3605" s="4">
        <v>16</v>
      </c>
      <c r="H3605" s="4" t="s">
        <v>50</v>
      </c>
      <c r="I3605" s="4" t="s">
        <v>101</v>
      </c>
      <c r="J3605">
        <v>0.3</v>
      </c>
      <c r="K3605" s="4" t="s">
        <v>412</v>
      </c>
      <c r="L3605" s="4" t="s">
        <v>43</v>
      </c>
      <c r="M3605">
        <f>+HOUR(Forecasts[[#This Row],[Sunset]]) *60 +MINUTE(Forecasts[[#This Row],[Sunset]]) - HOUR(Forecasts[[#This Row],[Sunrise]]) *60 - MINUTE(Forecasts[[#This Row],[Sunrise]])</f>
        <v>745</v>
      </c>
      <c r="N3605" t="s">
        <v>1785</v>
      </c>
      <c r="P3605" t="str">
        <f>+IF(Forecasts[[#This Row],[Forecast]]="10/03/2023 Friday",Forecasts[[#This Row],[Rain]],"")</f>
        <v/>
      </c>
    </row>
    <row r="3606" spans="1:16" x14ac:dyDescent="0.25">
      <c r="A3606" t="s">
        <v>1773</v>
      </c>
      <c r="B3606" s="3" t="s">
        <v>73</v>
      </c>
      <c r="C3606" s="3" t="s">
        <v>34</v>
      </c>
      <c r="D3606">
        <f>+Forecasts[[#This Row],[Max T °C]]-Forecasts[[#This Row],[Min T °C]]</f>
        <v>3</v>
      </c>
      <c r="E3606" t="s">
        <v>129</v>
      </c>
      <c r="F3606" s="4" t="s">
        <v>768</v>
      </c>
      <c r="G3606" s="4">
        <v>17</v>
      </c>
      <c r="H3606" s="4" t="s">
        <v>643</v>
      </c>
      <c r="I3606" s="4" t="s">
        <v>39</v>
      </c>
      <c r="J3606">
        <v>1.3</v>
      </c>
      <c r="K3606" s="4" t="s">
        <v>417</v>
      </c>
      <c r="L3606" s="4" t="s">
        <v>43</v>
      </c>
      <c r="M3606">
        <f>+HOUR(Forecasts[[#This Row],[Sunset]]) *60 +MINUTE(Forecasts[[#This Row],[Sunset]]) - HOUR(Forecasts[[#This Row],[Sunrise]]) *60 - MINUTE(Forecasts[[#This Row],[Sunrise]])</f>
        <v>744</v>
      </c>
      <c r="N3606" t="s">
        <v>1785</v>
      </c>
      <c r="P3606" t="str">
        <f>+IF(Forecasts[[#This Row],[Forecast]]="10/03/2023 Friday",Forecasts[[#This Row],[Rain]],"")</f>
        <v/>
      </c>
    </row>
    <row r="3607" spans="1:16" x14ac:dyDescent="0.25">
      <c r="A3607" t="s">
        <v>1771</v>
      </c>
      <c r="B3607" s="3" t="s">
        <v>92</v>
      </c>
      <c r="C3607" s="3" t="s">
        <v>32</v>
      </c>
      <c r="D3607">
        <f>+Forecasts[[#This Row],[Max T °C]]-Forecasts[[#This Row],[Min T °C]]</f>
        <v>3</v>
      </c>
      <c r="E3607" t="s">
        <v>10</v>
      </c>
      <c r="F3607" s="4" t="s">
        <v>1071</v>
      </c>
      <c r="G3607" s="4">
        <v>24</v>
      </c>
      <c r="H3607" s="4" t="s">
        <v>120</v>
      </c>
      <c r="I3607" s="4" t="s">
        <v>210</v>
      </c>
      <c r="J3607">
        <v>0</v>
      </c>
      <c r="K3607" s="4" t="s">
        <v>417</v>
      </c>
      <c r="L3607" s="4" t="s">
        <v>49</v>
      </c>
      <c r="M3607">
        <f>+HOUR(Forecasts[[#This Row],[Sunset]]) *60 +MINUTE(Forecasts[[#This Row],[Sunset]]) - HOUR(Forecasts[[#This Row],[Sunrise]]) *60 - MINUTE(Forecasts[[#This Row],[Sunrise]])</f>
        <v>743</v>
      </c>
      <c r="N3607" t="s">
        <v>1785</v>
      </c>
      <c r="P3607" t="str">
        <f>+IF(Forecasts[[#This Row],[Forecast]]="10/03/2023 Friday",Forecasts[[#This Row],[Rain]],"")</f>
        <v/>
      </c>
    </row>
    <row r="3608" spans="1:16" x14ac:dyDescent="0.25">
      <c r="A3608" t="s">
        <v>1768</v>
      </c>
      <c r="B3608" s="3" t="s">
        <v>57</v>
      </c>
      <c r="C3608" s="3" t="s">
        <v>34</v>
      </c>
      <c r="D3608">
        <f>+Forecasts[[#This Row],[Max T °C]]-Forecasts[[#This Row],[Min T °C]]</f>
        <v>2</v>
      </c>
      <c r="E3608" t="s">
        <v>667</v>
      </c>
      <c r="F3608" s="4" t="s">
        <v>114</v>
      </c>
      <c r="G3608" s="4">
        <v>21</v>
      </c>
      <c r="H3608" s="4" t="s">
        <v>89</v>
      </c>
      <c r="I3608" s="4" t="s">
        <v>163</v>
      </c>
      <c r="J3608">
        <v>1.9</v>
      </c>
      <c r="K3608" s="4" t="s">
        <v>417</v>
      </c>
      <c r="L3608" s="4" t="s">
        <v>52</v>
      </c>
      <c r="M3608">
        <f>+HOUR(Forecasts[[#This Row],[Sunset]]) *60 +MINUTE(Forecasts[[#This Row],[Sunset]]) - HOUR(Forecasts[[#This Row],[Sunrise]]) *60 - MINUTE(Forecasts[[#This Row],[Sunrise]])</f>
        <v>742</v>
      </c>
      <c r="N3608" t="s">
        <v>1785</v>
      </c>
      <c r="P3608" t="str">
        <f>+IF(Forecasts[[#This Row],[Forecast]]="10/03/2023 Friday",Forecasts[[#This Row],[Rain]],"")</f>
        <v/>
      </c>
    </row>
    <row r="3609" spans="1:16" x14ac:dyDescent="0.25">
      <c r="A3609" t="s">
        <v>1765</v>
      </c>
      <c r="B3609" s="3" t="s">
        <v>73</v>
      </c>
      <c r="C3609" s="3" t="s">
        <v>34</v>
      </c>
      <c r="D3609">
        <f>+Forecasts[[#This Row],[Max T °C]]-Forecasts[[#This Row],[Min T °C]]</f>
        <v>3</v>
      </c>
      <c r="E3609" t="s">
        <v>233</v>
      </c>
      <c r="F3609" s="4" t="s">
        <v>83</v>
      </c>
      <c r="G3609" s="4">
        <v>16</v>
      </c>
      <c r="H3609" s="4" t="s">
        <v>72</v>
      </c>
      <c r="I3609" s="4" t="s">
        <v>124</v>
      </c>
      <c r="J3609">
        <v>0.5</v>
      </c>
      <c r="K3609" s="4" t="s">
        <v>420</v>
      </c>
      <c r="L3609" s="4" t="s">
        <v>60</v>
      </c>
      <c r="M3609">
        <f>+HOUR(Forecasts[[#This Row],[Sunset]]) *60 +MINUTE(Forecasts[[#This Row],[Sunset]]) - HOUR(Forecasts[[#This Row],[Sunrise]]) *60 - MINUTE(Forecasts[[#This Row],[Sunrise]])</f>
        <v>740</v>
      </c>
      <c r="N3609" t="s">
        <v>1785</v>
      </c>
      <c r="P3609" t="str">
        <f>+IF(Forecasts[[#This Row],[Forecast]]="10/03/2023 Friday",Forecasts[[#This Row],[Rain]],"")</f>
        <v/>
      </c>
    </row>
    <row r="3610" spans="1:16" x14ac:dyDescent="0.25">
      <c r="A3610" t="s">
        <v>1763</v>
      </c>
      <c r="B3610" s="3" t="s">
        <v>57</v>
      </c>
      <c r="C3610" s="3" t="s">
        <v>41</v>
      </c>
      <c r="D3610">
        <f>+Forecasts[[#This Row],[Max T °C]]-Forecasts[[#This Row],[Min T °C]]</f>
        <v>3</v>
      </c>
      <c r="E3610" t="s">
        <v>118</v>
      </c>
      <c r="F3610" s="4" t="s">
        <v>87</v>
      </c>
      <c r="G3610" s="4">
        <v>16</v>
      </c>
      <c r="H3610" s="4" t="s">
        <v>72</v>
      </c>
      <c r="I3610" s="4" t="s">
        <v>30</v>
      </c>
      <c r="J3610">
        <v>0.7</v>
      </c>
      <c r="K3610" s="4" t="s">
        <v>420</v>
      </c>
      <c r="L3610" s="4" t="s">
        <v>60</v>
      </c>
      <c r="M3610">
        <f>+HOUR(Forecasts[[#This Row],[Sunset]]) *60 +MINUTE(Forecasts[[#This Row],[Sunset]]) - HOUR(Forecasts[[#This Row],[Sunrise]]) *60 - MINUTE(Forecasts[[#This Row],[Sunrise]])</f>
        <v>740</v>
      </c>
      <c r="N3610" t="s">
        <v>1785</v>
      </c>
      <c r="P3610" t="str">
        <f>+IF(Forecasts[[#This Row],[Forecast]]="10/03/2023 Friday",Forecasts[[#This Row],[Rain]],"")</f>
        <v/>
      </c>
    </row>
    <row r="3611" spans="1:16" x14ac:dyDescent="0.25">
      <c r="A3611" t="s">
        <v>1760</v>
      </c>
      <c r="B3611" s="3" t="s">
        <v>57</v>
      </c>
      <c r="C3611" s="3" t="s">
        <v>41</v>
      </c>
      <c r="D3611">
        <f>+Forecasts[[#This Row],[Max T °C]]-Forecasts[[#This Row],[Min T °C]]</f>
        <v>3</v>
      </c>
      <c r="E3611" t="s">
        <v>110</v>
      </c>
      <c r="F3611" s="4" t="s">
        <v>83</v>
      </c>
      <c r="G3611" s="4">
        <v>23</v>
      </c>
      <c r="H3611" s="4" t="s">
        <v>170</v>
      </c>
      <c r="I3611" s="4" t="s">
        <v>113</v>
      </c>
      <c r="J3611" t="s">
        <v>4</v>
      </c>
      <c r="K3611" s="4" t="s">
        <v>420</v>
      </c>
      <c r="L3611" s="4" t="s">
        <v>67</v>
      </c>
      <c r="M3611">
        <f>+HOUR(Forecasts[[#This Row],[Sunset]]) *60 +MINUTE(Forecasts[[#This Row],[Sunset]]) - HOUR(Forecasts[[#This Row],[Sunrise]]) *60 - MINUTE(Forecasts[[#This Row],[Sunrise]])</f>
        <v>739</v>
      </c>
      <c r="N3611" t="s">
        <v>1785</v>
      </c>
      <c r="P3611" t="str">
        <f>+IF(Forecasts[[#This Row],[Forecast]]="10/03/2023 Friday",Forecasts[[#This Row],[Rain]],"")</f>
        <v/>
      </c>
    </row>
    <row r="3612" spans="1:16" x14ac:dyDescent="0.25">
      <c r="A3612" t="s">
        <v>1758</v>
      </c>
      <c r="B3612" s="3" t="s">
        <v>57</v>
      </c>
      <c r="C3612" s="3" t="s">
        <v>41</v>
      </c>
      <c r="D3612">
        <f>+Forecasts[[#This Row],[Max T °C]]-Forecasts[[#This Row],[Min T °C]]</f>
        <v>3</v>
      </c>
      <c r="E3612" t="s">
        <v>1787</v>
      </c>
      <c r="F3612" s="4" t="s">
        <v>87</v>
      </c>
      <c r="G3612" s="4">
        <v>22</v>
      </c>
      <c r="H3612" s="4" t="s">
        <v>62</v>
      </c>
      <c r="I3612" s="4" t="s">
        <v>177</v>
      </c>
      <c r="J3612">
        <v>2.1</v>
      </c>
      <c r="K3612" s="4" t="s">
        <v>420</v>
      </c>
      <c r="L3612" s="4" t="s">
        <v>70</v>
      </c>
      <c r="M3612">
        <f>+HOUR(Forecasts[[#This Row],[Sunset]]) *60 +MINUTE(Forecasts[[#This Row],[Sunset]]) - HOUR(Forecasts[[#This Row],[Sunrise]]) *60 - MINUTE(Forecasts[[#This Row],[Sunrise]])</f>
        <v>738</v>
      </c>
      <c r="N3612" t="s">
        <v>1785</v>
      </c>
      <c r="P3612" t="str">
        <f>+IF(Forecasts[[#This Row],[Forecast]]="10/03/2023 Friday",Forecasts[[#This Row],[Rain]],"")</f>
        <v/>
      </c>
    </row>
    <row r="3613" spans="1:16" x14ac:dyDescent="0.25">
      <c r="A3613" t="s">
        <v>1756</v>
      </c>
      <c r="B3613" s="3" t="s">
        <v>73</v>
      </c>
      <c r="C3613" s="3" t="s">
        <v>41</v>
      </c>
      <c r="D3613">
        <f>+Forecasts[[#This Row],[Max T °C]]-Forecasts[[#This Row],[Min T °C]]</f>
        <v>4</v>
      </c>
      <c r="E3613" t="s">
        <v>110</v>
      </c>
      <c r="F3613" s="4" t="s">
        <v>114</v>
      </c>
      <c r="G3613" s="4">
        <v>24</v>
      </c>
      <c r="H3613" s="4" t="s">
        <v>50</v>
      </c>
      <c r="I3613" s="4" t="s">
        <v>30</v>
      </c>
      <c r="J3613">
        <v>0.1</v>
      </c>
      <c r="K3613" s="4" t="s">
        <v>424</v>
      </c>
      <c r="L3613" s="4" t="s">
        <v>77</v>
      </c>
      <c r="M3613">
        <f>+HOUR(Forecasts[[#This Row],[Sunset]]) *60 +MINUTE(Forecasts[[#This Row],[Sunset]]) - HOUR(Forecasts[[#This Row],[Sunrise]]) *60 - MINUTE(Forecasts[[#This Row],[Sunrise]])</f>
        <v>736</v>
      </c>
      <c r="N3613" t="s">
        <v>1785</v>
      </c>
      <c r="P3613" t="str">
        <f>+IF(Forecasts[[#This Row],[Forecast]]="10/03/2023 Friday",Forecasts[[#This Row],[Rain]],"")</f>
        <v/>
      </c>
    </row>
    <row r="3614" spans="1:16" x14ac:dyDescent="0.25">
      <c r="A3614" t="s">
        <v>1754</v>
      </c>
      <c r="B3614" s="3" t="s">
        <v>57</v>
      </c>
      <c r="C3614" s="3" t="s">
        <v>98</v>
      </c>
      <c r="D3614">
        <f>+Forecasts[[#This Row],[Max T °C]]-Forecasts[[#This Row],[Min T °C]]</f>
        <v>4</v>
      </c>
      <c r="E3614" t="s">
        <v>1786</v>
      </c>
      <c r="F3614" s="4" t="s">
        <v>83</v>
      </c>
      <c r="G3614" s="4">
        <v>21</v>
      </c>
      <c r="H3614" s="4" t="s">
        <v>40</v>
      </c>
      <c r="I3614" s="4" t="s">
        <v>65</v>
      </c>
      <c r="J3614">
        <v>3.2</v>
      </c>
      <c r="K3614" s="4" t="s">
        <v>424</v>
      </c>
      <c r="L3614" s="4" t="s">
        <v>106</v>
      </c>
      <c r="M3614">
        <f>+HOUR(Forecasts[[#This Row],[Sunset]]) *60 +MINUTE(Forecasts[[#This Row],[Sunset]]) - HOUR(Forecasts[[#This Row],[Sunrise]]) *60 - MINUTE(Forecasts[[#This Row],[Sunrise]])</f>
        <v>735</v>
      </c>
      <c r="N3614" t="s">
        <v>1785</v>
      </c>
      <c r="P3614" t="str">
        <f>+IF(Forecasts[[#This Row],[Forecast]]="10/03/2023 Friday",Forecasts[[#This Row],[Rain]],"")</f>
        <v/>
      </c>
    </row>
    <row r="3615" spans="1:16" x14ac:dyDescent="0.25">
      <c r="A3615" t="s">
        <v>1752</v>
      </c>
      <c r="B3615" s="3" t="s">
        <v>57</v>
      </c>
      <c r="C3615" s="3" t="s">
        <v>98</v>
      </c>
      <c r="D3615">
        <f>+Forecasts[[#This Row],[Max T °C]]-Forecasts[[#This Row],[Min T °C]]</f>
        <v>4</v>
      </c>
      <c r="E3615" t="s">
        <v>1040</v>
      </c>
      <c r="F3615" s="4" t="s">
        <v>114</v>
      </c>
      <c r="G3615" s="4">
        <v>23</v>
      </c>
      <c r="H3615" s="4" t="s">
        <v>86</v>
      </c>
      <c r="I3615" s="4" t="s">
        <v>647</v>
      </c>
      <c r="J3615">
        <v>1.5</v>
      </c>
      <c r="K3615" s="4" t="s">
        <v>424</v>
      </c>
      <c r="L3615" s="4" t="s">
        <v>131</v>
      </c>
      <c r="M3615">
        <f>+HOUR(Forecasts[[#This Row],[Sunset]]) *60 +MINUTE(Forecasts[[#This Row],[Sunset]]) - HOUR(Forecasts[[#This Row],[Sunrise]]) *60 - MINUTE(Forecasts[[#This Row],[Sunrise]])</f>
        <v>734</v>
      </c>
      <c r="N3615" t="s">
        <v>1785</v>
      </c>
      <c r="P3615" t="str">
        <f>+IF(Forecasts[[#This Row],[Forecast]]="10/03/2023 Friday",Forecasts[[#This Row],[Rain]],"")</f>
        <v/>
      </c>
    </row>
    <row r="3616" spans="1:16" x14ac:dyDescent="0.25">
      <c r="A3616" t="s">
        <v>1784</v>
      </c>
      <c r="B3616" s="3" t="s">
        <v>92</v>
      </c>
      <c r="C3616" s="3" t="s">
        <v>41</v>
      </c>
      <c r="D3616">
        <f>+Forecasts[[#This Row],[Max T °C]]-Forecasts[[#This Row],[Min T °C]]</f>
        <v>5</v>
      </c>
      <c r="E3616" t="s">
        <v>110</v>
      </c>
      <c r="F3616" s="4" t="s">
        <v>767</v>
      </c>
      <c r="G3616" s="4">
        <v>19</v>
      </c>
      <c r="H3616" s="4" t="s">
        <v>36</v>
      </c>
      <c r="I3616" s="4" t="s">
        <v>80</v>
      </c>
      <c r="J3616" t="s">
        <v>4</v>
      </c>
      <c r="K3616" s="4" t="s">
        <v>408</v>
      </c>
      <c r="L3616" s="4" t="s">
        <v>934</v>
      </c>
      <c r="M3616">
        <f>+HOUR(Forecasts[[#This Row],[Sunset]]) *60 +MINUTE(Forecasts[[#This Row],[Sunset]]) - HOUR(Forecasts[[#This Row],[Sunrise]]) *60 - MINUTE(Forecasts[[#This Row],[Sunrise]])</f>
        <v>749</v>
      </c>
      <c r="N3616" t="s">
        <v>1783</v>
      </c>
      <c r="P3616" t="str">
        <f>+IF(Forecasts[[#This Row],[Forecast]]="10/03/2023 Friday",Forecasts[[#This Row],[Rain]],"")</f>
        <v/>
      </c>
    </row>
    <row r="3617" spans="1:16" x14ac:dyDescent="0.25">
      <c r="A3617" t="s">
        <v>1782</v>
      </c>
      <c r="B3617" s="3" t="s">
        <v>90</v>
      </c>
      <c r="C3617" s="3" t="s">
        <v>34</v>
      </c>
      <c r="D3617">
        <f>+Forecasts[[#This Row],[Max T °C]]-Forecasts[[#This Row],[Min T °C]]</f>
        <v>5</v>
      </c>
      <c r="E3617" t="s">
        <v>868</v>
      </c>
      <c r="F3617" s="4" t="s">
        <v>768</v>
      </c>
      <c r="G3617" s="4">
        <v>19</v>
      </c>
      <c r="H3617" s="4" t="s">
        <v>50</v>
      </c>
      <c r="I3617" s="4" t="s">
        <v>108</v>
      </c>
      <c r="J3617" t="s">
        <v>4</v>
      </c>
      <c r="K3617" s="4" t="s">
        <v>412</v>
      </c>
      <c r="L3617" s="4" t="s">
        <v>28</v>
      </c>
      <c r="M3617">
        <f>+HOUR(Forecasts[[#This Row],[Sunset]]) *60 +MINUTE(Forecasts[[#This Row],[Sunset]]) - HOUR(Forecasts[[#This Row],[Sunrise]]) *60 - MINUTE(Forecasts[[#This Row],[Sunrise]])</f>
        <v>747</v>
      </c>
      <c r="N3617" t="s">
        <v>1783</v>
      </c>
      <c r="P3617" t="str">
        <f>+IF(Forecasts[[#This Row],[Forecast]]="10/03/2023 Friday",Forecasts[[#This Row],[Rain]],"")</f>
        <v/>
      </c>
    </row>
    <row r="3618" spans="1:16" x14ac:dyDescent="0.25">
      <c r="A3618" t="s">
        <v>1779</v>
      </c>
      <c r="B3618" s="3" t="s">
        <v>90</v>
      </c>
      <c r="C3618" s="3" t="s">
        <v>34</v>
      </c>
      <c r="D3618">
        <f>+Forecasts[[#This Row],[Max T °C]]-Forecasts[[#This Row],[Min T °C]]</f>
        <v>5</v>
      </c>
      <c r="E3618" t="s">
        <v>199</v>
      </c>
      <c r="F3618" s="4" t="s">
        <v>1071</v>
      </c>
      <c r="G3618" s="4">
        <v>19</v>
      </c>
      <c r="H3618" s="4" t="s">
        <v>36</v>
      </c>
      <c r="I3618" s="4" t="s">
        <v>61</v>
      </c>
      <c r="J3618" t="s">
        <v>4</v>
      </c>
      <c r="K3618" s="4" t="s">
        <v>412</v>
      </c>
      <c r="L3618" s="4" t="s">
        <v>38</v>
      </c>
      <c r="M3618">
        <f>+HOUR(Forecasts[[#This Row],[Sunset]]) *60 +MINUTE(Forecasts[[#This Row],[Sunset]]) - HOUR(Forecasts[[#This Row],[Sunrise]]) *60 - MINUTE(Forecasts[[#This Row],[Sunrise]])</f>
        <v>746</v>
      </c>
      <c r="N3618" t="s">
        <v>1783</v>
      </c>
      <c r="P3618" t="str">
        <f>+IF(Forecasts[[#This Row],[Forecast]]="10/03/2023 Friday",Forecasts[[#This Row],[Rain]],"")</f>
        <v/>
      </c>
    </row>
    <row r="3619" spans="1:16" x14ac:dyDescent="0.25">
      <c r="A3619" t="s">
        <v>1776</v>
      </c>
      <c r="B3619" s="3" t="s">
        <v>90</v>
      </c>
      <c r="C3619" s="3" t="s">
        <v>34</v>
      </c>
      <c r="D3619">
        <f>+Forecasts[[#This Row],[Max T °C]]-Forecasts[[#This Row],[Min T °C]]</f>
        <v>5</v>
      </c>
      <c r="E3619" t="s">
        <v>199</v>
      </c>
      <c r="F3619" s="4" t="s">
        <v>1071</v>
      </c>
      <c r="G3619" s="4">
        <v>19</v>
      </c>
      <c r="H3619" s="4" t="s">
        <v>95</v>
      </c>
      <c r="I3619" s="4" t="s">
        <v>75</v>
      </c>
      <c r="J3619" t="s">
        <v>4</v>
      </c>
      <c r="K3619" s="4" t="s">
        <v>412</v>
      </c>
      <c r="L3619" s="4" t="s">
        <v>43</v>
      </c>
      <c r="M3619">
        <f>+HOUR(Forecasts[[#This Row],[Sunset]]) *60 +MINUTE(Forecasts[[#This Row],[Sunset]]) - HOUR(Forecasts[[#This Row],[Sunrise]]) *60 - MINUTE(Forecasts[[#This Row],[Sunrise]])</f>
        <v>745</v>
      </c>
      <c r="N3619" t="s">
        <v>1783</v>
      </c>
      <c r="P3619" t="str">
        <f>+IF(Forecasts[[#This Row],[Forecast]]="10/03/2023 Friday",Forecasts[[#This Row],[Rain]],"")</f>
        <v/>
      </c>
    </row>
    <row r="3620" spans="1:16" x14ac:dyDescent="0.25">
      <c r="A3620" t="s">
        <v>1773</v>
      </c>
      <c r="B3620" s="3" t="s">
        <v>92</v>
      </c>
      <c r="C3620" s="3" t="s">
        <v>34</v>
      </c>
      <c r="D3620">
        <f>+Forecasts[[#This Row],[Max T °C]]-Forecasts[[#This Row],[Min T °C]]</f>
        <v>4</v>
      </c>
      <c r="E3620" t="s">
        <v>123</v>
      </c>
      <c r="F3620" s="4" t="s">
        <v>767</v>
      </c>
      <c r="G3620" s="4">
        <v>19</v>
      </c>
      <c r="H3620" s="4" t="s">
        <v>89</v>
      </c>
      <c r="I3620" s="4" t="s">
        <v>116</v>
      </c>
      <c r="J3620">
        <v>0.6</v>
      </c>
      <c r="K3620" s="4" t="s">
        <v>417</v>
      </c>
      <c r="L3620" s="4" t="s">
        <v>43</v>
      </c>
      <c r="M3620">
        <f>+HOUR(Forecasts[[#This Row],[Sunset]]) *60 +MINUTE(Forecasts[[#This Row],[Sunset]]) - HOUR(Forecasts[[#This Row],[Sunrise]]) *60 - MINUTE(Forecasts[[#This Row],[Sunrise]])</f>
        <v>744</v>
      </c>
      <c r="N3620" t="s">
        <v>1783</v>
      </c>
      <c r="P3620" t="str">
        <f>+IF(Forecasts[[#This Row],[Forecast]]="10/03/2023 Friday",Forecasts[[#This Row],[Rain]],"")</f>
        <v/>
      </c>
    </row>
    <row r="3621" spans="1:16" x14ac:dyDescent="0.25">
      <c r="A3621" t="s">
        <v>1771</v>
      </c>
      <c r="B3621" s="3" t="s">
        <v>73</v>
      </c>
      <c r="C3621" s="3" t="s">
        <v>34</v>
      </c>
      <c r="D3621">
        <f>+Forecasts[[#This Row],[Max T °C]]-Forecasts[[#This Row],[Min T °C]]</f>
        <v>3</v>
      </c>
      <c r="E3621" t="s">
        <v>1313</v>
      </c>
      <c r="F3621" s="4" t="s">
        <v>768</v>
      </c>
      <c r="G3621" s="4">
        <v>18</v>
      </c>
      <c r="H3621" s="4" t="s">
        <v>120</v>
      </c>
      <c r="I3621" s="4" t="s">
        <v>210</v>
      </c>
      <c r="J3621">
        <v>0.6</v>
      </c>
      <c r="K3621" s="4" t="s">
        <v>417</v>
      </c>
      <c r="L3621" s="4" t="s">
        <v>49</v>
      </c>
      <c r="M3621">
        <f>+HOUR(Forecasts[[#This Row],[Sunset]]) *60 +MINUTE(Forecasts[[#This Row],[Sunset]]) - HOUR(Forecasts[[#This Row],[Sunrise]]) *60 - MINUTE(Forecasts[[#This Row],[Sunrise]])</f>
        <v>743</v>
      </c>
      <c r="N3621" t="s">
        <v>1783</v>
      </c>
      <c r="P3621" t="str">
        <f>+IF(Forecasts[[#This Row],[Forecast]]="10/03/2023 Friday",Forecasts[[#This Row],[Rain]],"")</f>
        <v/>
      </c>
    </row>
    <row r="3622" spans="1:16" x14ac:dyDescent="0.25">
      <c r="A3622" t="s">
        <v>1768</v>
      </c>
      <c r="B3622" s="3" t="s">
        <v>73</v>
      </c>
      <c r="C3622" s="3" t="s">
        <v>32</v>
      </c>
      <c r="D3622">
        <f>+Forecasts[[#This Row],[Max T °C]]-Forecasts[[#This Row],[Min T °C]]</f>
        <v>2</v>
      </c>
      <c r="E3622" t="s">
        <v>14</v>
      </c>
      <c r="F3622" s="4" t="s">
        <v>768</v>
      </c>
      <c r="G3622" s="4">
        <v>23</v>
      </c>
      <c r="H3622" s="4" t="s">
        <v>126</v>
      </c>
      <c r="I3622" s="4" t="s">
        <v>203</v>
      </c>
      <c r="J3622">
        <v>1.2</v>
      </c>
      <c r="K3622" s="4" t="s">
        <v>417</v>
      </c>
      <c r="L3622" s="4" t="s">
        <v>52</v>
      </c>
      <c r="M3622">
        <f>+HOUR(Forecasts[[#This Row],[Sunset]]) *60 +MINUTE(Forecasts[[#This Row],[Sunset]]) - HOUR(Forecasts[[#This Row],[Sunrise]]) *60 - MINUTE(Forecasts[[#This Row],[Sunrise]])</f>
        <v>742</v>
      </c>
      <c r="N3622" t="s">
        <v>1783</v>
      </c>
      <c r="P3622" t="str">
        <f>+IF(Forecasts[[#This Row],[Forecast]]="10/03/2023 Friday",Forecasts[[#This Row],[Rain]],"")</f>
        <v/>
      </c>
    </row>
    <row r="3623" spans="1:16" x14ac:dyDescent="0.25">
      <c r="A3623" t="s">
        <v>1765</v>
      </c>
      <c r="B3623" s="3" t="s">
        <v>92</v>
      </c>
      <c r="C3623" s="3" t="s">
        <v>32</v>
      </c>
      <c r="D3623">
        <f>+Forecasts[[#This Row],[Max T °C]]-Forecasts[[#This Row],[Min T °C]]</f>
        <v>3</v>
      </c>
      <c r="E3623" t="s">
        <v>1313</v>
      </c>
      <c r="F3623" s="4" t="s">
        <v>768</v>
      </c>
      <c r="G3623" s="4">
        <v>20</v>
      </c>
      <c r="H3623" s="4" t="s">
        <v>142</v>
      </c>
      <c r="I3623" s="4" t="s">
        <v>188</v>
      </c>
      <c r="J3623">
        <v>2.9</v>
      </c>
      <c r="K3623" s="4" t="s">
        <v>420</v>
      </c>
      <c r="L3623" s="4" t="s">
        <v>60</v>
      </c>
      <c r="M3623">
        <f>+HOUR(Forecasts[[#This Row],[Sunset]]) *60 +MINUTE(Forecasts[[#This Row],[Sunset]]) - HOUR(Forecasts[[#This Row],[Sunrise]]) *60 - MINUTE(Forecasts[[#This Row],[Sunrise]])</f>
        <v>740</v>
      </c>
      <c r="N3623" t="s">
        <v>1783</v>
      </c>
      <c r="P3623" t="str">
        <f>+IF(Forecasts[[#This Row],[Forecast]]="10/03/2023 Friday",Forecasts[[#This Row],[Rain]],"")</f>
        <v/>
      </c>
    </row>
    <row r="3624" spans="1:16" x14ac:dyDescent="0.25">
      <c r="A3624" t="s">
        <v>1763</v>
      </c>
      <c r="B3624" s="3" t="s">
        <v>73</v>
      </c>
      <c r="C3624" s="3" t="s">
        <v>34</v>
      </c>
      <c r="D3624">
        <f>+Forecasts[[#This Row],[Max T °C]]-Forecasts[[#This Row],[Min T °C]]</f>
        <v>3</v>
      </c>
      <c r="E3624" t="s">
        <v>1067</v>
      </c>
      <c r="F3624" s="4" t="s">
        <v>403</v>
      </c>
      <c r="G3624" s="4">
        <v>18</v>
      </c>
      <c r="H3624" s="4" t="s">
        <v>50</v>
      </c>
      <c r="I3624" s="4" t="s">
        <v>78</v>
      </c>
      <c r="J3624">
        <v>2</v>
      </c>
      <c r="K3624" s="4" t="s">
        <v>420</v>
      </c>
      <c r="L3624" s="4" t="s">
        <v>60</v>
      </c>
      <c r="M3624">
        <f>+HOUR(Forecasts[[#This Row],[Sunset]]) *60 +MINUTE(Forecasts[[#This Row],[Sunset]]) - HOUR(Forecasts[[#This Row],[Sunrise]]) *60 - MINUTE(Forecasts[[#This Row],[Sunrise]])</f>
        <v>740</v>
      </c>
      <c r="N3624" t="s">
        <v>1783</v>
      </c>
      <c r="P3624" t="str">
        <f>+IF(Forecasts[[#This Row],[Forecast]]="10/03/2023 Friday",Forecasts[[#This Row],[Rain]],"")</f>
        <v/>
      </c>
    </row>
    <row r="3625" spans="1:16" x14ac:dyDescent="0.25">
      <c r="A3625" t="s">
        <v>1760</v>
      </c>
      <c r="B3625" s="3" t="s">
        <v>73</v>
      </c>
      <c r="C3625" s="3" t="s">
        <v>34</v>
      </c>
      <c r="D3625">
        <f>+Forecasts[[#This Row],[Max T °C]]-Forecasts[[#This Row],[Min T °C]]</f>
        <v>3</v>
      </c>
      <c r="E3625" t="s">
        <v>1141</v>
      </c>
      <c r="F3625" s="4" t="s">
        <v>403</v>
      </c>
      <c r="G3625" s="4">
        <v>17</v>
      </c>
      <c r="H3625" s="4" t="s">
        <v>36</v>
      </c>
      <c r="I3625" s="4" t="s">
        <v>660</v>
      </c>
      <c r="J3625">
        <v>4.2</v>
      </c>
      <c r="K3625" s="4" t="s">
        <v>420</v>
      </c>
      <c r="L3625" s="4" t="s">
        <v>67</v>
      </c>
      <c r="M3625">
        <f>+HOUR(Forecasts[[#This Row],[Sunset]]) *60 +MINUTE(Forecasts[[#This Row],[Sunset]]) - HOUR(Forecasts[[#This Row],[Sunrise]]) *60 - MINUTE(Forecasts[[#This Row],[Sunrise]])</f>
        <v>739</v>
      </c>
      <c r="N3625" t="s">
        <v>1783</v>
      </c>
      <c r="P3625" t="str">
        <f>+IF(Forecasts[[#This Row],[Forecast]]="10/03/2023 Friday",Forecasts[[#This Row],[Rain]],"")</f>
        <v/>
      </c>
    </row>
    <row r="3626" spans="1:16" x14ac:dyDescent="0.25">
      <c r="A3626" t="s">
        <v>1758</v>
      </c>
      <c r="B3626" s="3" t="s">
        <v>73</v>
      </c>
      <c r="C3626" s="3" t="s">
        <v>34</v>
      </c>
      <c r="D3626">
        <f>+Forecasts[[#This Row],[Max T °C]]-Forecasts[[#This Row],[Min T °C]]</f>
        <v>3</v>
      </c>
      <c r="E3626" t="s">
        <v>944</v>
      </c>
      <c r="F3626" s="4" t="s">
        <v>403</v>
      </c>
      <c r="G3626" s="4">
        <v>16</v>
      </c>
      <c r="H3626" s="4" t="s">
        <v>36</v>
      </c>
      <c r="I3626" s="4" t="s">
        <v>159</v>
      </c>
      <c r="J3626">
        <v>6.9</v>
      </c>
      <c r="K3626" s="4" t="s">
        <v>420</v>
      </c>
      <c r="L3626" s="4" t="s">
        <v>70</v>
      </c>
      <c r="M3626">
        <f>+HOUR(Forecasts[[#This Row],[Sunset]]) *60 +MINUTE(Forecasts[[#This Row],[Sunset]]) - HOUR(Forecasts[[#This Row],[Sunrise]]) *60 - MINUTE(Forecasts[[#This Row],[Sunrise]])</f>
        <v>738</v>
      </c>
      <c r="N3626" t="s">
        <v>1783</v>
      </c>
      <c r="P3626" t="str">
        <f>+IF(Forecasts[[#This Row],[Forecast]]="10/03/2023 Friday",Forecasts[[#This Row],[Rain]],"")</f>
        <v/>
      </c>
    </row>
    <row r="3627" spans="1:16" x14ac:dyDescent="0.25">
      <c r="A3627" t="s">
        <v>1756</v>
      </c>
      <c r="B3627" s="3" t="s">
        <v>73</v>
      </c>
      <c r="C3627" s="3" t="s">
        <v>41</v>
      </c>
      <c r="D3627">
        <f>+Forecasts[[#This Row],[Max T °C]]-Forecasts[[#This Row],[Min T °C]]</f>
        <v>4</v>
      </c>
      <c r="E3627" t="s">
        <v>1130</v>
      </c>
      <c r="F3627" s="4" t="s">
        <v>775</v>
      </c>
      <c r="G3627" s="4">
        <v>14</v>
      </c>
      <c r="H3627" s="4" t="s">
        <v>95</v>
      </c>
      <c r="I3627" s="4" t="s">
        <v>831</v>
      </c>
      <c r="J3627">
        <v>3.8</v>
      </c>
      <c r="K3627" s="4" t="s">
        <v>424</v>
      </c>
      <c r="L3627" s="4" t="s">
        <v>77</v>
      </c>
      <c r="M3627">
        <f>+HOUR(Forecasts[[#This Row],[Sunset]]) *60 +MINUTE(Forecasts[[#This Row],[Sunset]]) - HOUR(Forecasts[[#This Row],[Sunrise]]) *60 - MINUTE(Forecasts[[#This Row],[Sunrise]])</f>
        <v>736</v>
      </c>
      <c r="N3627" t="s">
        <v>1783</v>
      </c>
      <c r="P3627" t="str">
        <f>+IF(Forecasts[[#This Row],[Forecast]]="10/03/2023 Friday",Forecasts[[#This Row],[Rain]],"")</f>
        <v/>
      </c>
    </row>
    <row r="3628" spans="1:16" x14ac:dyDescent="0.25">
      <c r="A3628" t="s">
        <v>1754</v>
      </c>
      <c r="B3628" s="3" t="s">
        <v>73</v>
      </c>
      <c r="C3628" s="3" t="s">
        <v>34</v>
      </c>
      <c r="D3628">
        <f>+Forecasts[[#This Row],[Max T °C]]-Forecasts[[#This Row],[Min T °C]]</f>
        <v>3</v>
      </c>
      <c r="E3628" t="s">
        <v>926</v>
      </c>
      <c r="F3628" s="4" t="s">
        <v>403</v>
      </c>
      <c r="G3628" s="4">
        <v>14</v>
      </c>
      <c r="H3628" s="4" t="s">
        <v>86</v>
      </c>
      <c r="I3628" s="4" t="s">
        <v>158</v>
      </c>
      <c r="J3628">
        <v>2.2000000000000002</v>
      </c>
      <c r="K3628" s="4" t="s">
        <v>424</v>
      </c>
      <c r="L3628" s="4" t="s">
        <v>106</v>
      </c>
      <c r="M3628">
        <f>+HOUR(Forecasts[[#This Row],[Sunset]]) *60 +MINUTE(Forecasts[[#This Row],[Sunset]]) - HOUR(Forecasts[[#This Row],[Sunrise]]) *60 - MINUTE(Forecasts[[#This Row],[Sunrise]])</f>
        <v>735</v>
      </c>
      <c r="N3628" t="s">
        <v>1783</v>
      </c>
      <c r="P3628" t="str">
        <f>+IF(Forecasts[[#This Row],[Forecast]]="10/03/2023 Friday",Forecasts[[#This Row],[Rain]],"")</f>
        <v/>
      </c>
    </row>
    <row r="3629" spans="1:16" x14ac:dyDescent="0.25">
      <c r="A3629" t="s">
        <v>1752</v>
      </c>
      <c r="B3629" s="3" t="s">
        <v>73</v>
      </c>
      <c r="C3629" s="3" t="s">
        <v>34</v>
      </c>
      <c r="D3629">
        <f>+Forecasts[[#This Row],[Max T °C]]-Forecasts[[#This Row],[Min T °C]]</f>
        <v>3</v>
      </c>
      <c r="E3629" t="s">
        <v>902</v>
      </c>
      <c r="F3629" s="4" t="s">
        <v>403</v>
      </c>
      <c r="G3629" s="4">
        <v>14</v>
      </c>
      <c r="H3629" s="4" t="s">
        <v>50</v>
      </c>
      <c r="I3629" s="4" t="s">
        <v>119</v>
      </c>
      <c r="J3629">
        <v>2.9</v>
      </c>
      <c r="K3629" s="4" t="s">
        <v>424</v>
      </c>
      <c r="L3629" s="4" t="s">
        <v>131</v>
      </c>
      <c r="M3629">
        <f>+HOUR(Forecasts[[#This Row],[Sunset]]) *60 +MINUTE(Forecasts[[#This Row],[Sunset]]) - HOUR(Forecasts[[#This Row],[Sunrise]]) *60 - MINUTE(Forecasts[[#This Row],[Sunrise]])</f>
        <v>734</v>
      </c>
      <c r="N3629" t="s">
        <v>1783</v>
      </c>
      <c r="P3629" t="str">
        <f>+IF(Forecasts[[#This Row],[Forecast]]="10/03/2023 Friday",Forecasts[[#This Row],[Rain]],"")</f>
        <v/>
      </c>
    </row>
    <row r="3630" spans="1:16" x14ac:dyDescent="0.25">
      <c r="A3630" t="s">
        <v>1750</v>
      </c>
      <c r="B3630" s="3" t="s">
        <v>73</v>
      </c>
      <c r="C3630" s="3" t="s">
        <v>34</v>
      </c>
      <c r="D3630">
        <f>+Forecasts[[#This Row],[Max T °C]]-Forecasts[[#This Row],[Min T °C]]</f>
        <v>3</v>
      </c>
      <c r="E3630" t="s">
        <v>1066</v>
      </c>
      <c r="F3630" s="4" t="s">
        <v>403</v>
      </c>
      <c r="G3630" s="4">
        <v>17</v>
      </c>
      <c r="H3630" s="4" t="s">
        <v>36</v>
      </c>
      <c r="I3630" s="4" t="s">
        <v>827</v>
      </c>
      <c r="J3630">
        <v>4.5999999999999996</v>
      </c>
      <c r="K3630" s="4" t="s">
        <v>428</v>
      </c>
      <c r="L3630" s="4" t="s">
        <v>131</v>
      </c>
      <c r="M3630">
        <f>+HOUR(Forecasts[[#This Row],[Sunset]]) *60 +MINUTE(Forecasts[[#This Row],[Sunset]]) - HOUR(Forecasts[[#This Row],[Sunrise]]) *60 - MINUTE(Forecasts[[#This Row],[Sunrise]])</f>
        <v>733</v>
      </c>
      <c r="N3630" t="s">
        <v>1783</v>
      </c>
      <c r="P3630" t="str">
        <f>+IF(Forecasts[[#This Row],[Forecast]]="10/03/2023 Friday",Forecasts[[#This Row],[Rain]],"")</f>
        <v/>
      </c>
    </row>
    <row r="3631" spans="1:16" x14ac:dyDescent="0.25">
      <c r="A3631" t="s">
        <v>1782</v>
      </c>
      <c r="B3631" s="3" t="s">
        <v>90</v>
      </c>
      <c r="C3631" s="3" t="s">
        <v>34</v>
      </c>
      <c r="D3631">
        <f>+Forecasts[[#This Row],[Max T °C]]-Forecasts[[#This Row],[Min T °C]]</f>
        <v>5</v>
      </c>
      <c r="E3631" t="s">
        <v>263</v>
      </c>
      <c r="F3631" s="4" t="s">
        <v>768</v>
      </c>
      <c r="G3631" s="4">
        <v>18</v>
      </c>
      <c r="H3631" s="4" t="s">
        <v>36</v>
      </c>
      <c r="I3631" s="4" t="s">
        <v>61</v>
      </c>
      <c r="J3631" t="s">
        <v>4</v>
      </c>
      <c r="K3631" s="4" t="s">
        <v>412</v>
      </c>
      <c r="L3631" s="4" t="s">
        <v>28</v>
      </c>
      <c r="M3631">
        <f>+HOUR(Forecasts[[#This Row],[Sunset]]) *60 +MINUTE(Forecasts[[#This Row],[Sunset]]) - HOUR(Forecasts[[#This Row],[Sunrise]]) *60 - MINUTE(Forecasts[[#This Row],[Sunrise]])</f>
        <v>747</v>
      </c>
      <c r="N3631" t="s">
        <v>1780</v>
      </c>
      <c r="P3631" t="str">
        <f>+IF(Forecasts[[#This Row],[Forecast]]="10/03/2023 Friday",Forecasts[[#This Row],[Rain]],"")</f>
        <v/>
      </c>
    </row>
    <row r="3632" spans="1:16" x14ac:dyDescent="0.25">
      <c r="A3632" t="s">
        <v>1779</v>
      </c>
      <c r="B3632" s="3" t="s">
        <v>92</v>
      </c>
      <c r="C3632" s="3" t="s">
        <v>34</v>
      </c>
      <c r="D3632">
        <f>+Forecasts[[#This Row],[Max T °C]]-Forecasts[[#This Row],[Min T °C]]</f>
        <v>4</v>
      </c>
      <c r="E3632" t="s">
        <v>263</v>
      </c>
      <c r="F3632" s="4" t="s">
        <v>768</v>
      </c>
      <c r="G3632" s="4">
        <v>18</v>
      </c>
      <c r="H3632" s="4" t="s">
        <v>95</v>
      </c>
      <c r="I3632" s="4" t="s">
        <v>99</v>
      </c>
      <c r="J3632" t="s">
        <v>4</v>
      </c>
      <c r="K3632" s="4" t="s">
        <v>412</v>
      </c>
      <c r="L3632" s="4" t="s">
        <v>38</v>
      </c>
      <c r="M3632">
        <f>+HOUR(Forecasts[[#This Row],[Sunset]]) *60 +MINUTE(Forecasts[[#This Row],[Sunset]]) - HOUR(Forecasts[[#This Row],[Sunrise]]) *60 - MINUTE(Forecasts[[#This Row],[Sunrise]])</f>
        <v>746</v>
      </c>
      <c r="N3632" t="s">
        <v>1780</v>
      </c>
      <c r="P3632" t="str">
        <f>+IF(Forecasts[[#This Row],[Forecast]]="10/03/2023 Friday",Forecasts[[#This Row],[Rain]],"")</f>
        <v/>
      </c>
    </row>
    <row r="3633" spans="1:16" x14ac:dyDescent="0.25">
      <c r="A3633" t="s">
        <v>1776</v>
      </c>
      <c r="B3633" s="3" t="s">
        <v>87</v>
      </c>
      <c r="C3633" s="3" t="s">
        <v>34</v>
      </c>
      <c r="D3633">
        <f>+Forecasts[[#This Row],[Max T °C]]-Forecasts[[#This Row],[Min T °C]]</f>
        <v>6</v>
      </c>
      <c r="E3633" t="s">
        <v>144</v>
      </c>
      <c r="F3633" s="4" t="s">
        <v>768</v>
      </c>
      <c r="G3633" s="4">
        <v>16</v>
      </c>
      <c r="H3633" s="4" t="s">
        <v>45</v>
      </c>
      <c r="I3633" s="4" t="s">
        <v>61</v>
      </c>
      <c r="J3633" t="s">
        <v>4</v>
      </c>
      <c r="K3633" s="4" t="s">
        <v>412</v>
      </c>
      <c r="L3633" s="4" t="s">
        <v>43</v>
      </c>
      <c r="M3633">
        <f>+HOUR(Forecasts[[#This Row],[Sunset]]) *60 +MINUTE(Forecasts[[#This Row],[Sunset]]) - HOUR(Forecasts[[#This Row],[Sunrise]]) *60 - MINUTE(Forecasts[[#This Row],[Sunrise]])</f>
        <v>745</v>
      </c>
      <c r="N3633" t="s">
        <v>1780</v>
      </c>
      <c r="P3633" t="str">
        <f>+IF(Forecasts[[#This Row],[Forecast]]="10/03/2023 Friday",Forecasts[[#This Row],[Rain]],"")</f>
        <v/>
      </c>
    </row>
    <row r="3634" spans="1:16" x14ac:dyDescent="0.25">
      <c r="A3634" t="s">
        <v>1773</v>
      </c>
      <c r="B3634" s="3" t="s">
        <v>90</v>
      </c>
      <c r="C3634" s="3" t="s">
        <v>32</v>
      </c>
      <c r="D3634">
        <f>+Forecasts[[#This Row],[Max T °C]]-Forecasts[[#This Row],[Min T °C]]</f>
        <v>4</v>
      </c>
      <c r="E3634" t="s">
        <v>179</v>
      </c>
      <c r="F3634" s="4" t="s">
        <v>1071</v>
      </c>
      <c r="G3634" s="4">
        <v>17</v>
      </c>
      <c r="H3634" s="4" t="s">
        <v>50</v>
      </c>
      <c r="I3634" s="4" t="s">
        <v>1301</v>
      </c>
      <c r="J3634">
        <v>0.1</v>
      </c>
      <c r="K3634" s="4" t="s">
        <v>417</v>
      </c>
      <c r="L3634" s="4" t="s">
        <v>43</v>
      </c>
      <c r="M3634">
        <f>+HOUR(Forecasts[[#This Row],[Sunset]]) *60 +MINUTE(Forecasts[[#This Row],[Sunset]]) - HOUR(Forecasts[[#This Row],[Sunrise]]) *60 - MINUTE(Forecasts[[#This Row],[Sunrise]])</f>
        <v>744</v>
      </c>
      <c r="N3634" t="s">
        <v>1780</v>
      </c>
      <c r="P3634" t="str">
        <f>+IF(Forecasts[[#This Row],[Forecast]]="10/03/2023 Friday",Forecasts[[#This Row],[Rain]],"")</f>
        <v/>
      </c>
    </row>
    <row r="3635" spans="1:16" x14ac:dyDescent="0.25">
      <c r="A3635" t="s">
        <v>1771</v>
      </c>
      <c r="B3635" s="3" t="s">
        <v>87</v>
      </c>
      <c r="C3635" s="3" t="s">
        <v>32</v>
      </c>
      <c r="D3635">
        <f>+Forecasts[[#This Row],[Max T °C]]-Forecasts[[#This Row],[Min T °C]]</f>
        <v>5</v>
      </c>
      <c r="E3635" t="s">
        <v>199</v>
      </c>
      <c r="F3635" s="4" t="s">
        <v>1071</v>
      </c>
      <c r="G3635" s="4">
        <v>16</v>
      </c>
      <c r="H3635" s="4" t="s">
        <v>86</v>
      </c>
      <c r="I3635" s="4" t="s">
        <v>711</v>
      </c>
      <c r="J3635" t="s">
        <v>4</v>
      </c>
      <c r="K3635" s="4" t="s">
        <v>417</v>
      </c>
      <c r="L3635" s="4" t="s">
        <v>49</v>
      </c>
      <c r="M3635">
        <f>+HOUR(Forecasts[[#This Row],[Sunset]]) *60 +MINUTE(Forecasts[[#This Row],[Sunset]]) - HOUR(Forecasts[[#This Row],[Sunrise]]) *60 - MINUTE(Forecasts[[#This Row],[Sunrise]])</f>
        <v>743</v>
      </c>
      <c r="N3635" t="s">
        <v>1780</v>
      </c>
      <c r="P3635" t="str">
        <f>+IF(Forecasts[[#This Row],[Forecast]]="10/03/2023 Friday",Forecasts[[#This Row],[Rain]],"")</f>
        <v/>
      </c>
    </row>
    <row r="3636" spans="1:16" x14ac:dyDescent="0.25">
      <c r="A3636" t="s">
        <v>1768</v>
      </c>
      <c r="B3636" s="3" t="s">
        <v>87</v>
      </c>
      <c r="C3636" s="3" t="s">
        <v>34</v>
      </c>
      <c r="D3636">
        <f>+Forecasts[[#This Row],[Max T °C]]-Forecasts[[#This Row],[Min T °C]]</f>
        <v>6</v>
      </c>
      <c r="E3636" t="s">
        <v>151</v>
      </c>
      <c r="F3636" s="4" t="s">
        <v>768</v>
      </c>
      <c r="G3636" s="4">
        <v>17</v>
      </c>
      <c r="H3636" s="4" t="s">
        <v>109</v>
      </c>
      <c r="I3636" s="4" t="s">
        <v>100</v>
      </c>
      <c r="J3636" t="s">
        <v>4</v>
      </c>
      <c r="K3636" s="4" t="s">
        <v>417</v>
      </c>
      <c r="L3636" s="4" t="s">
        <v>52</v>
      </c>
      <c r="M3636">
        <f>+HOUR(Forecasts[[#This Row],[Sunset]]) *60 +MINUTE(Forecasts[[#This Row],[Sunset]]) - HOUR(Forecasts[[#This Row],[Sunrise]]) *60 - MINUTE(Forecasts[[#This Row],[Sunrise]])</f>
        <v>742</v>
      </c>
      <c r="N3636" t="s">
        <v>1780</v>
      </c>
      <c r="P3636" t="str">
        <f>+IF(Forecasts[[#This Row],[Forecast]]="10/03/2023 Friday",Forecasts[[#This Row],[Rain]],"")</f>
        <v/>
      </c>
    </row>
    <row r="3637" spans="1:16" x14ac:dyDescent="0.25">
      <c r="A3637" t="s">
        <v>1765</v>
      </c>
      <c r="B3637" s="3" t="s">
        <v>92</v>
      </c>
      <c r="C3637" s="3" t="s">
        <v>34</v>
      </c>
      <c r="D3637">
        <f>+Forecasts[[#This Row],[Max T °C]]-Forecasts[[#This Row],[Min T °C]]</f>
        <v>4</v>
      </c>
      <c r="E3637" t="s">
        <v>151</v>
      </c>
      <c r="F3637" s="4" t="s">
        <v>1071</v>
      </c>
      <c r="G3637" s="4">
        <v>14</v>
      </c>
      <c r="H3637" s="4" t="s">
        <v>89</v>
      </c>
      <c r="I3637" s="4" t="s">
        <v>61</v>
      </c>
      <c r="J3637" t="s">
        <v>4</v>
      </c>
      <c r="K3637" s="4" t="s">
        <v>420</v>
      </c>
      <c r="L3637" s="4" t="s">
        <v>60</v>
      </c>
      <c r="M3637">
        <f>+HOUR(Forecasts[[#This Row],[Sunset]]) *60 +MINUTE(Forecasts[[#This Row],[Sunset]]) - HOUR(Forecasts[[#This Row],[Sunrise]]) *60 - MINUTE(Forecasts[[#This Row],[Sunrise]])</f>
        <v>740</v>
      </c>
      <c r="N3637" t="s">
        <v>1780</v>
      </c>
      <c r="P3637" t="str">
        <f>+IF(Forecasts[[#This Row],[Forecast]]="10/03/2023 Friday",Forecasts[[#This Row],[Rain]],"")</f>
        <v/>
      </c>
    </row>
    <row r="3638" spans="1:16" x14ac:dyDescent="0.25">
      <c r="A3638" t="s">
        <v>1763</v>
      </c>
      <c r="B3638" s="3" t="s">
        <v>73</v>
      </c>
      <c r="C3638" s="3" t="s">
        <v>32</v>
      </c>
      <c r="D3638">
        <f>+Forecasts[[#This Row],[Max T °C]]-Forecasts[[#This Row],[Min T °C]]</f>
        <v>2</v>
      </c>
      <c r="E3638" t="s">
        <v>1781</v>
      </c>
      <c r="F3638" s="4" t="s">
        <v>767</v>
      </c>
      <c r="G3638" s="4">
        <v>17</v>
      </c>
      <c r="H3638" s="4" t="s">
        <v>177</v>
      </c>
      <c r="I3638" s="4" t="s">
        <v>124</v>
      </c>
      <c r="J3638">
        <v>0.9</v>
      </c>
      <c r="K3638" s="4" t="s">
        <v>420</v>
      </c>
      <c r="L3638" s="4" t="s">
        <v>60</v>
      </c>
      <c r="M3638">
        <f>+HOUR(Forecasts[[#This Row],[Sunset]]) *60 +MINUTE(Forecasts[[#This Row],[Sunset]]) - HOUR(Forecasts[[#This Row],[Sunrise]]) *60 - MINUTE(Forecasts[[#This Row],[Sunrise]])</f>
        <v>740</v>
      </c>
      <c r="N3638" t="s">
        <v>1780</v>
      </c>
      <c r="P3638" t="str">
        <f>+IF(Forecasts[[#This Row],[Forecast]]="10/03/2023 Friday",Forecasts[[#This Row],[Rain]],"")</f>
        <v/>
      </c>
    </row>
    <row r="3639" spans="1:16" x14ac:dyDescent="0.25">
      <c r="A3639" t="s">
        <v>1760</v>
      </c>
      <c r="B3639" s="3" t="s">
        <v>73</v>
      </c>
      <c r="C3639" s="3" t="s">
        <v>34</v>
      </c>
      <c r="D3639">
        <f>+Forecasts[[#This Row],[Max T °C]]-Forecasts[[#This Row],[Min T °C]]</f>
        <v>3</v>
      </c>
      <c r="E3639" t="s">
        <v>966</v>
      </c>
      <c r="F3639" s="4" t="s">
        <v>114</v>
      </c>
      <c r="G3639" s="4">
        <v>13</v>
      </c>
      <c r="H3639" s="4" t="s">
        <v>45</v>
      </c>
      <c r="I3639" s="4" t="s">
        <v>35</v>
      </c>
      <c r="J3639">
        <v>1.2</v>
      </c>
      <c r="K3639" s="4" t="s">
        <v>420</v>
      </c>
      <c r="L3639" s="4" t="s">
        <v>67</v>
      </c>
      <c r="M3639">
        <f>+HOUR(Forecasts[[#This Row],[Sunset]]) *60 +MINUTE(Forecasts[[#This Row],[Sunset]]) - HOUR(Forecasts[[#This Row],[Sunrise]]) *60 - MINUTE(Forecasts[[#This Row],[Sunrise]])</f>
        <v>739</v>
      </c>
      <c r="N3639" t="s">
        <v>1780</v>
      </c>
      <c r="P3639" t="str">
        <f>+IF(Forecasts[[#This Row],[Forecast]]="10/03/2023 Friday",Forecasts[[#This Row],[Rain]],"")</f>
        <v/>
      </c>
    </row>
    <row r="3640" spans="1:16" x14ac:dyDescent="0.25">
      <c r="A3640" t="s">
        <v>1758</v>
      </c>
      <c r="B3640" s="3" t="s">
        <v>57</v>
      </c>
      <c r="C3640" s="3" t="s">
        <v>34</v>
      </c>
      <c r="D3640">
        <f>+Forecasts[[#This Row],[Max T °C]]-Forecasts[[#This Row],[Min T °C]]</f>
        <v>2</v>
      </c>
      <c r="E3640" t="s">
        <v>869</v>
      </c>
      <c r="F3640" s="4" t="s">
        <v>114</v>
      </c>
      <c r="G3640" s="4">
        <v>14</v>
      </c>
      <c r="H3640" s="4" t="s">
        <v>177</v>
      </c>
      <c r="I3640" s="4" t="s">
        <v>831</v>
      </c>
      <c r="J3640">
        <v>10.199999999999999</v>
      </c>
      <c r="K3640" s="4" t="s">
        <v>420</v>
      </c>
      <c r="L3640" s="4" t="s">
        <v>70</v>
      </c>
      <c r="M3640">
        <f>+HOUR(Forecasts[[#This Row],[Sunset]]) *60 +MINUTE(Forecasts[[#This Row],[Sunset]]) - HOUR(Forecasts[[#This Row],[Sunrise]]) *60 - MINUTE(Forecasts[[#This Row],[Sunrise]])</f>
        <v>738</v>
      </c>
      <c r="N3640" t="s">
        <v>1780</v>
      </c>
      <c r="P3640" t="str">
        <f>+IF(Forecasts[[#This Row],[Forecast]]="10/03/2023 Friday",Forecasts[[#This Row],[Rain]],"")</f>
        <v/>
      </c>
    </row>
    <row r="3641" spans="1:16" x14ac:dyDescent="0.25">
      <c r="A3641" t="s">
        <v>1756</v>
      </c>
      <c r="B3641" s="3" t="s">
        <v>57</v>
      </c>
      <c r="C3641" s="3" t="s">
        <v>41</v>
      </c>
      <c r="D3641">
        <f>+Forecasts[[#This Row],[Max T °C]]-Forecasts[[#This Row],[Min T °C]]</f>
        <v>3</v>
      </c>
      <c r="E3641" t="s">
        <v>844</v>
      </c>
      <c r="F3641" s="4" t="s">
        <v>403</v>
      </c>
      <c r="G3641" s="4">
        <v>12</v>
      </c>
      <c r="H3641" s="4" t="s">
        <v>120</v>
      </c>
      <c r="I3641" s="4" t="s">
        <v>196</v>
      </c>
      <c r="J3641">
        <v>20.9</v>
      </c>
      <c r="K3641" s="4" t="s">
        <v>424</v>
      </c>
      <c r="L3641" s="4" t="s">
        <v>77</v>
      </c>
      <c r="M3641">
        <f>+HOUR(Forecasts[[#This Row],[Sunset]]) *60 +MINUTE(Forecasts[[#This Row],[Sunset]]) - HOUR(Forecasts[[#This Row],[Sunrise]]) *60 - MINUTE(Forecasts[[#This Row],[Sunrise]])</f>
        <v>736</v>
      </c>
      <c r="N3641" t="s">
        <v>1780</v>
      </c>
      <c r="P3641" t="str">
        <f>+IF(Forecasts[[#This Row],[Forecast]]="10/03/2023 Friday",Forecasts[[#This Row],[Rain]],"")</f>
        <v/>
      </c>
    </row>
    <row r="3642" spans="1:16" x14ac:dyDescent="0.25">
      <c r="A3642" t="s">
        <v>1754</v>
      </c>
      <c r="B3642" s="3" t="s">
        <v>57</v>
      </c>
      <c r="C3642" s="3" t="s">
        <v>41</v>
      </c>
      <c r="D3642">
        <f>+Forecasts[[#This Row],[Max T °C]]-Forecasts[[#This Row],[Min T °C]]</f>
        <v>3</v>
      </c>
      <c r="E3642" t="s">
        <v>869</v>
      </c>
      <c r="F3642" s="4" t="s">
        <v>775</v>
      </c>
      <c r="G3642" s="4">
        <v>21</v>
      </c>
      <c r="H3642" s="4" t="s">
        <v>120</v>
      </c>
      <c r="I3642" s="4" t="s">
        <v>196</v>
      </c>
      <c r="J3642">
        <v>15.1</v>
      </c>
      <c r="K3642" s="4" t="s">
        <v>424</v>
      </c>
      <c r="L3642" s="4" t="s">
        <v>106</v>
      </c>
      <c r="M3642">
        <f>+HOUR(Forecasts[[#This Row],[Sunset]]) *60 +MINUTE(Forecasts[[#This Row],[Sunset]]) - HOUR(Forecasts[[#This Row],[Sunrise]]) *60 - MINUTE(Forecasts[[#This Row],[Sunrise]])</f>
        <v>735</v>
      </c>
      <c r="N3642" t="s">
        <v>1780</v>
      </c>
      <c r="P3642" t="str">
        <f>+IF(Forecasts[[#This Row],[Forecast]]="10/03/2023 Friday",Forecasts[[#This Row],[Rain]],"")</f>
        <v/>
      </c>
    </row>
    <row r="3643" spans="1:16" x14ac:dyDescent="0.25">
      <c r="A3643" t="s">
        <v>1752</v>
      </c>
      <c r="B3643" s="3" t="s">
        <v>57</v>
      </c>
      <c r="C3643" s="3" t="s">
        <v>34</v>
      </c>
      <c r="D3643">
        <f>+Forecasts[[#This Row],[Max T °C]]-Forecasts[[#This Row],[Min T °C]]</f>
        <v>2</v>
      </c>
      <c r="E3643" t="s">
        <v>1229</v>
      </c>
      <c r="F3643" s="4" t="s">
        <v>114</v>
      </c>
      <c r="G3643" s="4">
        <v>18</v>
      </c>
      <c r="H3643" s="4" t="s">
        <v>89</v>
      </c>
      <c r="I3643" s="4" t="s">
        <v>831</v>
      </c>
      <c r="J3643">
        <v>7.9</v>
      </c>
      <c r="K3643" s="4" t="s">
        <v>424</v>
      </c>
      <c r="L3643" s="4" t="s">
        <v>131</v>
      </c>
      <c r="M3643">
        <f>+HOUR(Forecasts[[#This Row],[Sunset]]) *60 +MINUTE(Forecasts[[#This Row],[Sunset]]) - HOUR(Forecasts[[#This Row],[Sunrise]]) *60 - MINUTE(Forecasts[[#This Row],[Sunrise]])</f>
        <v>734</v>
      </c>
      <c r="N3643" t="s">
        <v>1780</v>
      </c>
      <c r="P3643" t="str">
        <f>+IF(Forecasts[[#This Row],[Forecast]]="10/03/2023 Friday",Forecasts[[#This Row],[Rain]],"")</f>
        <v/>
      </c>
    </row>
    <row r="3644" spans="1:16" x14ac:dyDescent="0.25">
      <c r="A3644" t="s">
        <v>1750</v>
      </c>
      <c r="B3644" s="3" t="s">
        <v>57</v>
      </c>
      <c r="C3644" s="3" t="s">
        <v>41</v>
      </c>
      <c r="D3644">
        <f>+Forecasts[[#This Row],[Max T °C]]-Forecasts[[#This Row],[Min T °C]]</f>
        <v>3</v>
      </c>
      <c r="E3644" t="s">
        <v>1151</v>
      </c>
      <c r="F3644" s="4" t="s">
        <v>83</v>
      </c>
      <c r="G3644" s="4">
        <v>17</v>
      </c>
      <c r="H3644" s="4" t="s">
        <v>45</v>
      </c>
      <c r="I3644" s="4" t="s">
        <v>30</v>
      </c>
      <c r="J3644">
        <v>0.5</v>
      </c>
      <c r="K3644" s="4" t="s">
        <v>428</v>
      </c>
      <c r="L3644" s="4" t="s">
        <v>131</v>
      </c>
      <c r="M3644">
        <f>+HOUR(Forecasts[[#This Row],[Sunset]]) *60 +MINUTE(Forecasts[[#This Row],[Sunset]]) - HOUR(Forecasts[[#This Row],[Sunrise]]) *60 - MINUTE(Forecasts[[#This Row],[Sunrise]])</f>
        <v>733</v>
      </c>
      <c r="N3644" t="s">
        <v>1780</v>
      </c>
      <c r="P3644" t="str">
        <f>+IF(Forecasts[[#This Row],[Forecast]]="10/03/2023 Friday",Forecasts[[#This Row],[Rain]],"")</f>
        <v/>
      </c>
    </row>
    <row r="3645" spans="1:16" x14ac:dyDescent="0.25">
      <c r="A3645" t="s">
        <v>1747</v>
      </c>
      <c r="B3645" s="3" t="s">
        <v>73</v>
      </c>
      <c r="C3645" s="3" t="s">
        <v>41</v>
      </c>
      <c r="D3645">
        <f>+Forecasts[[#This Row],[Max T °C]]-Forecasts[[#This Row],[Min T °C]]</f>
        <v>4</v>
      </c>
      <c r="E3645" t="s">
        <v>223</v>
      </c>
      <c r="F3645" s="4" t="s">
        <v>114</v>
      </c>
      <c r="G3645" s="4">
        <v>18</v>
      </c>
      <c r="H3645" s="4" t="s">
        <v>170</v>
      </c>
      <c r="I3645" s="4" t="s">
        <v>169</v>
      </c>
      <c r="J3645">
        <v>2.1</v>
      </c>
      <c r="K3645" s="4" t="s">
        <v>428</v>
      </c>
      <c r="L3645" s="4" t="s">
        <v>147</v>
      </c>
      <c r="M3645">
        <f>+HOUR(Forecasts[[#This Row],[Sunset]]) *60 +MINUTE(Forecasts[[#This Row],[Sunset]]) - HOUR(Forecasts[[#This Row],[Sunrise]]) *60 - MINUTE(Forecasts[[#This Row],[Sunrise]])</f>
        <v>732</v>
      </c>
      <c r="N3645" t="s">
        <v>1780</v>
      </c>
      <c r="P3645" t="str">
        <f>+IF(Forecasts[[#This Row],[Forecast]]="10/03/2023 Friday",Forecasts[[#This Row],[Rain]],"")</f>
        <v/>
      </c>
    </row>
    <row r="3646" spans="1:16" x14ac:dyDescent="0.25">
      <c r="A3646" t="s">
        <v>1779</v>
      </c>
      <c r="B3646" s="3" t="s">
        <v>87</v>
      </c>
      <c r="C3646" s="3" t="s">
        <v>34</v>
      </c>
      <c r="D3646">
        <f>+Forecasts[[#This Row],[Max T °C]]-Forecasts[[#This Row],[Min T °C]]</f>
        <v>6</v>
      </c>
      <c r="E3646" t="s">
        <v>1775</v>
      </c>
      <c r="F3646" s="4" t="s">
        <v>1071</v>
      </c>
      <c r="G3646" s="4">
        <v>18</v>
      </c>
      <c r="H3646" s="4" t="s">
        <v>86</v>
      </c>
      <c r="I3646" s="4" t="s">
        <v>113</v>
      </c>
      <c r="J3646" t="s">
        <v>4</v>
      </c>
      <c r="K3646" s="4" t="s">
        <v>412</v>
      </c>
      <c r="L3646" s="4" t="s">
        <v>38</v>
      </c>
      <c r="M3646">
        <f>+HOUR(Forecasts[[#This Row],[Sunset]]) *60 +MINUTE(Forecasts[[#This Row],[Sunset]]) - HOUR(Forecasts[[#This Row],[Sunrise]]) *60 - MINUTE(Forecasts[[#This Row],[Sunrise]])</f>
        <v>746</v>
      </c>
      <c r="N3646" t="s">
        <v>1777</v>
      </c>
      <c r="P3646" t="str">
        <f>+IF(Forecasts[[#This Row],[Forecast]]="10/03/2023 Friday",Forecasts[[#This Row],[Rain]],"")</f>
        <v/>
      </c>
    </row>
    <row r="3647" spans="1:16" x14ac:dyDescent="0.25">
      <c r="A3647" t="s">
        <v>1776</v>
      </c>
      <c r="B3647" s="3" t="s">
        <v>87</v>
      </c>
      <c r="C3647" s="3" t="s">
        <v>32</v>
      </c>
      <c r="D3647">
        <f>+Forecasts[[#This Row],[Max T °C]]-Forecasts[[#This Row],[Min T °C]]</f>
        <v>5</v>
      </c>
      <c r="E3647" t="s">
        <v>145</v>
      </c>
      <c r="F3647" s="4" t="s">
        <v>767</v>
      </c>
      <c r="G3647" s="4">
        <v>16</v>
      </c>
      <c r="H3647" s="4" t="s">
        <v>56</v>
      </c>
      <c r="I3647" s="4" t="s">
        <v>108</v>
      </c>
      <c r="J3647" t="s">
        <v>4</v>
      </c>
      <c r="K3647" s="4" t="s">
        <v>412</v>
      </c>
      <c r="L3647" s="4" t="s">
        <v>43</v>
      </c>
      <c r="M3647">
        <f>+HOUR(Forecasts[[#This Row],[Sunset]]) *60 +MINUTE(Forecasts[[#This Row],[Sunset]]) - HOUR(Forecasts[[#This Row],[Sunrise]]) *60 - MINUTE(Forecasts[[#This Row],[Sunrise]])</f>
        <v>745</v>
      </c>
      <c r="N3647" t="s">
        <v>1777</v>
      </c>
      <c r="P3647" t="str">
        <f>+IF(Forecasts[[#This Row],[Forecast]]="10/03/2023 Friday",Forecasts[[#This Row],[Rain]],"")</f>
        <v/>
      </c>
    </row>
    <row r="3648" spans="1:16" x14ac:dyDescent="0.25">
      <c r="A3648" t="s">
        <v>1773</v>
      </c>
      <c r="B3648" s="3" t="s">
        <v>83</v>
      </c>
      <c r="C3648" s="3" t="s">
        <v>34</v>
      </c>
      <c r="D3648">
        <f>+Forecasts[[#This Row],[Max T °C]]-Forecasts[[#This Row],[Min T °C]]</f>
        <v>7</v>
      </c>
      <c r="E3648" t="s">
        <v>1775</v>
      </c>
      <c r="F3648" s="4" t="s">
        <v>768</v>
      </c>
      <c r="G3648" s="4">
        <v>17</v>
      </c>
      <c r="H3648" s="4" t="s">
        <v>109</v>
      </c>
      <c r="I3648" s="4" t="s">
        <v>218</v>
      </c>
      <c r="J3648" t="s">
        <v>4</v>
      </c>
      <c r="K3648" s="4" t="s">
        <v>417</v>
      </c>
      <c r="L3648" s="4" t="s">
        <v>43</v>
      </c>
      <c r="M3648">
        <f>+HOUR(Forecasts[[#This Row],[Sunset]]) *60 +MINUTE(Forecasts[[#This Row],[Sunset]]) - HOUR(Forecasts[[#This Row],[Sunrise]]) *60 - MINUTE(Forecasts[[#This Row],[Sunrise]])</f>
        <v>744</v>
      </c>
      <c r="N3648" t="s">
        <v>1777</v>
      </c>
      <c r="P3648" t="str">
        <f>+IF(Forecasts[[#This Row],[Forecast]]="10/03/2023 Friday",Forecasts[[#This Row],[Rain]],"")</f>
        <v/>
      </c>
    </row>
    <row r="3649" spans="1:16" x14ac:dyDescent="0.25">
      <c r="A3649" t="s">
        <v>1771</v>
      </c>
      <c r="B3649" s="3" t="s">
        <v>83</v>
      </c>
      <c r="C3649" s="3" t="s">
        <v>34</v>
      </c>
      <c r="D3649">
        <f>+Forecasts[[#This Row],[Max T °C]]-Forecasts[[#This Row],[Min T °C]]</f>
        <v>7</v>
      </c>
      <c r="E3649" t="s">
        <v>145</v>
      </c>
      <c r="F3649" s="4" t="s">
        <v>1071</v>
      </c>
      <c r="G3649" s="4">
        <v>16</v>
      </c>
      <c r="H3649" s="4" t="s">
        <v>62</v>
      </c>
      <c r="I3649" s="4" t="s">
        <v>137</v>
      </c>
      <c r="J3649" t="s">
        <v>4</v>
      </c>
      <c r="K3649" s="4" t="s">
        <v>417</v>
      </c>
      <c r="L3649" s="4" t="s">
        <v>49</v>
      </c>
      <c r="M3649">
        <f>+HOUR(Forecasts[[#This Row],[Sunset]]) *60 +MINUTE(Forecasts[[#This Row],[Sunset]]) - HOUR(Forecasts[[#This Row],[Sunrise]]) *60 - MINUTE(Forecasts[[#This Row],[Sunrise]])</f>
        <v>743</v>
      </c>
      <c r="N3649" t="s">
        <v>1777</v>
      </c>
      <c r="P3649" t="str">
        <f>+IF(Forecasts[[#This Row],[Forecast]]="10/03/2023 Friday",Forecasts[[#This Row],[Rain]],"")</f>
        <v/>
      </c>
    </row>
    <row r="3650" spans="1:16" x14ac:dyDescent="0.25">
      <c r="A3650" t="s">
        <v>1768</v>
      </c>
      <c r="B3650" s="3" t="s">
        <v>87</v>
      </c>
      <c r="C3650" s="3" t="s">
        <v>32</v>
      </c>
      <c r="D3650">
        <f>+Forecasts[[#This Row],[Max T °C]]-Forecasts[[#This Row],[Min T °C]]</f>
        <v>5</v>
      </c>
      <c r="E3650" t="s">
        <v>1775</v>
      </c>
      <c r="F3650" s="4" t="s">
        <v>1071</v>
      </c>
      <c r="G3650" s="4">
        <v>18</v>
      </c>
      <c r="H3650" s="4" t="s">
        <v>170</v>
      </c>
      <c r="I3650" s="4" t="s">
        <v>104</v>
      </c>
      <c r="J3650" t="s">
        <v>4</v>
      </c>
      <c r="K3650" s="4" t="s">
        <v>417</v>
      </c>
      <c r="L3650" s="4" t="s">
        <v>52</v>
      </c>
      <c r="M3650">
        <f>+HOUR(Forecasts[[#This Row],[Sunset]]) *60 +MINUTE(Forecasts[[#This Row],[Sunset]]) - HOUR(Forecasts[[#This Row],[Sunrise]]) *60 - MINUTE(Forecasts[[#This Row],[Sunrise]])</f>
        <v>742</v>
      </c>
      <c r="N3650" t="s">
        <v>1777</v>
      </c>
      <c r="P3650" t="str">
        <f>+IF(Forecasts[[#This Row],[Forecast]]="10/03/2023 Friday",Forecasts[[#This Row],[Rain]],"")</f>
        <v/>
      </c>
    </row>
    <row r="3651" spans="1:16" x14ac:dyDescent="0.25">
      <c r="A3651" t="s">
        <v>1765</v>
      </c>
      <c r="B3651" s="3" t="s">
        <v>87</v>
      </c>
      <c r="C3651" s="3" t="s">
        <v>34</v>
      </c>
      <c r="D3651">
        <f>+Forecasts[[#This Row],[Max T °C]]-Forecasts[[#This Row],[Min T °C]]</f>
        <v>6</v>
      </c>
      <c r="E3651" t="s">
        <v>110</v>
      </c>
      <c r="F3651" s="4" t="s">
        <v>768</v>
      </c>
      <c r="G3651" s="4">
        <v>16</v>
      </c>
      <c r="H3651" s="4" t="s">
        <v>45</v>
      </c>
      <c r="I3651" s="4" t="s">
        <v>99</v>
      </c>
      <c r="J3651" t="s">
        <v>4</v>
      </c>
      <c r="K3651" s="4" t="s">
        <v>420</v>
      </c>
      <c r="L3651" s="4" t="s">
        <v>60</v>
      </c>
      <c r="M3651">
        <f>+HOUR(Forecasts[[#This Row],[Sunset]]) *60 +MINUTE(Forecasts[[#This Row],[Sunset]]) - HOUR(Forecasts[[#This Row],[Sunrise]]) *60 - MINUTE(Forecasts[[#This Row],[Sunrise]])</f>
        <v>740</v>
      </c>
      <c r="N3651" t="s">
        <v>1777</v>
      </c>
      <c r="P3651" t="str">
        <f>+IF(Forecasts[[#This Row],[Forecast]]="10/03/2023 Friday",Forecasts[[#This Row],[Rain]],"")</f>
        <v/>
      </c>
    </row>
    <row r="3652" spans="1:16" x14ac:dyDescent="0.25">
      <c r="A3652" t="s">
        <v>1763</v>
      </c>
      <c r="B3652" s="3" t="s">
        <v>92</v>
      </c>
      <c r="C3652" s="3" t="s">
        <v>34</v>
      </c>
      <c r="D3652">
        <f>+Forecasts[[#This Row],[Max T °C]]-Forecasts[[#This Row],[Min T °C]]</f>
        <v>4</v>
      </c>
      <c r="E3652" t="s">
        <v>145</v>
      </c>
      <c r="F3652" s="4" t="s">
        <v>768</v>
      </c>
      <c r="G3652" s="4">
        <v>20</v>
      </c>
      <c r="H3652" s="4" t="s">
        <v>36</v>
      </c>
      <c r="I3652" s="4" t="s">
        <v>99</v>
      </c>
      <c r="J3652" t="s">
        <v>4</v>
      </c>
      <c r="K3652" s="4" t="s">
        <v>420</v>
      </c>
      <c r="L3652" s="4" t="s">
        <v>60</v>
      </c>
      <c r="M3652">
        <f>+HOUR(Forecasts[[#This Row],[Sunset]]) *60 +MINUTE(Forecasts[[#This Row],[Sunset]]) - HOUR(Forecasts[[#This Row],[Sunrise]]) *60 - MINUTE(Forecasts[[#This Row],[Sunrise]])</f>
        <v>740</v>
      </c>
      <c r="N3652" t="s">
        <v>1777</v>
      </c>
      <c r="P3652" t="str">
        <f>+IF(Forecasts[[#This Row],[Forecast]]="10/03/2023 Friday",Forecasts[[#This Row],[Rain]],"")</f>
        <v/>
      </c>
    </row>
    <row r="3653" spans="1:16" x14ac:dyDescent="0.25">
      <c r="A3653" t="s">
        <v>1760</v>
      </c>
      <c r="B3653" s="3" t="s">
        <v>73</v>
      </c>
      <c r="C3653" s="3" t="s">
        <v>34</v>
      </c>
      <c r="D3653">
        <f>+Forecasts[[#This Row],[Max T °C]]-Forecasts[[#This Row],[Min T °C]]</f>
        <v>3</v>
      </c>
      <c r="E3653" t="s">
        <v>1778</v>
      </c>
      <c r="F3653" s="4" t="s">
        <v>775</v>
      </c>
      <c r="G3653" s="4">
        <v>20</v>
      </c>
      <c r="H3653" s="4" t="s">
        <v>142</v>
      </c>
      <c r="I3653" s="4" t="s">
        <v>39</v>
      </c>
      <c r="J3653">
        <v>1.3</v>
      </c>
      <c r="K3653" s="4" t="s">
        <v>420</v>
      </c>
      <c r="L3653" s="4" t="s">
        <v>67</v>
      </c>
      <c r="M3653">
        <f>+HOUR(Forecasts[[#This Row],[Sunset]]) *60 +MINUTE(Forecasts[[#This Row],[Sunset]]) - HOUR(Forecasts[[#This Row],[Sunrise]]) *60 - MINUTE(Forecasts[[#This Row],[Sunrise]])</f>
        <v>739</v>
      </c>
      <c r="N3653" t="s">
        <v>1777</v>
      </c>
      <c r="P3653" t="str">
        <f>+IF(Forecasts[[#This Row],[Forecast]]="10/03/2023 Friday",Forecasts[[#This Row],[Rain]],"")</f>
        <v/>
      </c>
    </row>
    <row r="3654" spans="1:16" x14ac:dyDescent="0.25">
      <c r="A3654" t="s">
        <v>1758</v>
      </c>
      <c r="B3654" s="3" t="s">
        <v>73</v>
      </c>
      <c r="C3654" s="3" t="s">
        <v>34</v>
      </c>
      <c r="D3654">
        <f>+Forecasts[[#This Row],[Max T °C]]-Forecasts[[#This Row],[Min T °C]]</f>
        <v>3</v>
      </c>
      <c r="E3654" t="s">
        <v>187</v>
      </c>
      <c r="F3654" s="4" t="s">
        <v>767</v>
      </c>
      <c r="G3654" s="4">
        <v>16</v>
      </c>
      <c r="H3654" s="4" t="s">
        <v>89</v>
      </c>
      <c r="I3654" s="4" t="s">
        <v>158</v>
      </c>
      <c r="J3654">
        <v>2.1</v>
      </c>
      <c r="K3654" s="4" t="s">
        <v>420</v>
      </c>
      <c r="L3654" s="4" t="s">
        <v>70</v>
      </c>
      <c r="M3654">
        <f>+HOUR(Forecasts[[#This Row],[Sunset]]) *60 +MINUTE(Forecasts[[#This Row],[Sunset]]) - HOUR(Forecasts[[#This Row],[Sunrise]]) *60 - MINUTE(Forecasts[[#This Row],[Sunrise]])</f>
        <v>738</v>
      </c>
      <c r="N3654" t="s">
        <v>1777</v>
      </c>
      <c r="P3654" t="str">
        <f>+IF(Forecasts[[#This Row],[Forecast]]="10/03/2023 Friday",Forecasts[[#This Row],[Rain]],"")</f>
        <v/>
      </c>
    </row>
    <row r="3655" spans="1:16" x14ac:dyDescent="0.25">
      <c r="A3655" t="s">
        <v>1756</v>
      </c>
      <c r="B3655" s="3" t="s">
        <v>73</v>
      </c>
      <c r="C3655" s="3" t="s">
        <v>34</v>
      </c>
      <c r="D3655">
        <f>+Forecasts[[#This Row],[Max T °C]]-Forecasts[[#This Row],[Min T °C]]</f>
        <v>3</v>
      </c>
      <c r="E3655" t="s">
        <v>204</v>
      </c>
      <c r="F3655" s="4" t="s">
        <v>775</v>
      </c>
      <c r="G3655" s="4">
        <v>15</v>
      </c>
      <c r="H3655" s="4" t="s">
        <v>86</v>
      </c>
      <c r="I3655" s="4" t="s">
        <v>30</v>
      </c>
      <c r="J3655">
        <v>0.9</v>
      </c>
      <c r="K3655" s="4" t="s">
        <v>424</v>
      </c>
      <c r="L3655" s="4" t="s">
        <v>77</v>
      </c>
      <c r="M3655">
        <f>+HOUR(Forecasts[[#This Row],[Sunset]]) *60 +MINUTE(Forecasts[[#This Row],[Sunset]]) - HOUR(Forecasts[[#This Row],[Sunrise]]) *60 - MINUTE(Forecasts[[#This Row],[Sunrise]])</f>
        <v>736</v>
      </c>
      <c r="N3655" t="s">
        <v>1777</v>
      </c>
      <c r="P3655" t="str">
        <f>+IF(Forecasts[[#This Row],[Forecast]]="10/03/2023 Friday",Forecasts[[#This Row],[Rain]],"")</f>
        <v/>
      </c>
    </row>
    <row r="3656" spans="1:16" x14ac:dyDescent="0.25">
      <c r="A3656" t="s">
        <v>1754</v>
      </c>
      <c r="B3656" s="3" t="s">
        <v>73</v>
      </c>
      <c r="C3656" s="3" t="s">
        <v>34</v>
      </c>
      <c r="D3656">
        <f>+Forecasts[[#This Row],[Max T °C]]-Forecasts[[#This Row],[Min T °C]]</f>
        <v>3</v>
      </c>
      <c r="E3656" t="s">
        <v>275</v>
      </c>
      <c r="F3656" s="4" t="s">
        <v>767</v>
      </c>
      <c r="G3656" s="4">
        <v>17</v>
      </c>
      <c r="H3656" s="4" t="s">
        <v>89</v>
      </c>
      <c r="I3656" s="4" t="s">
        <v>158</v>
      </c>
      <c r="J3656">
        <v>1.5</v>
      </c>
      <c r="K3656" s="4" t="s">
        <v>424</v>
      </c>
      <c r="L3656" s="4" t="s">
        <v>106</v>
      </c>
      <c r="M3656">
        <f>+HOUR(Forecasts[[#This Row],[Sunset]]) *60 +MINUTE(Forecasts[[#This Row],[Sunset]]) - HOUR(Forecasts[[#This Row],[Sunrise]]) *60 - MINUTE(Forecasts[[#This Row],[Sunrise]])</f>
        <v>735</v>
      </c>
      <c r="N3656" t="s">
        <v>1777</v>
      </c>
      <c r="P3656" t="str">
        <f>+IF(Forecasts[[#This Row],[Forecast]]="10/03/2023 Friday",Forecasts[[#This Row],[Rain]],"")</f>
        <v/>
      </c>
    </row>
    <row r="3657" spans="1:16" x14ac:dyDescent="0.25">
      <c r="A3657" t="s">
        <v>1752</v>
      </c>
      <c r="B3657" s="3" t="s">
        <v>92</v>
      </c>
      <c r="C3657" s="3" t="s">
        <v>34</v>
      </c>
      <c r="D3657">
        <f>+Forecasts[[#This Row],[Max T °C]]-Forecasts[[#This Row],[Min T °C]]</f>
        <v>4</v>
      </c>
      <c r="E3657" t="s">
        <v>145</v>
      </c>
      <c r="F3657" s="4" t="s">
        <v>767</v>
      </c>
      <c r="G3657" s="4">
        <v>23</v>
      </c>
      <c r="H3657" s="4" t="s">
        <v>31</v>
      </c>
      <c r="I3657" s="4" t="s">
        <v>68</v>
      </c>
      <c r="J3657" t="s">
        <v>4</v>
      </c>
      <c r="K3657" s="4" t="s">
        <v>424</v>
      </c>
      <c r="L3657" s="4" t="s">
        <v>131</v>
      </c>
      <c r="M3657">
        <f>+HOUR(Forecasts[[#This Row],[Sunset]]) *60 +MINUTE(Forecasts[[#This Row],[Sunset]]) - HOUR(Forecasts[[#This Row],[Sunrise]]) *60 - MINUTE(Forecasts[[#This Row],[Sunrise]])</f>
        <v>734</v>
      </c>
      <c r="N3657" t="s">
        <v>1777</v>
      </c>
      <c r="P3657" t="str">
        <f>+IF(Forecasts[[#This Row],[Forecast]]="10/03/2023 Friday",Forecasts[[#This Row],[Rain]],"")</f>
        <v/>
      </c>
    </row>
    <row r="3658" spans="1:16" x14ac:dyDescent="0.25">
      <c r="A3658" t="s">
        <v>1750</v>
      </c>
      <c r="B3658" s="3" t="s">
        <v>90</v>
      </c>
      <c r="C3658" s="3" t="s">
        <v>34</v>
      </c>
      <c r="D3658">
        <f>+Forecasts[[#This Row],[Max T °C]]-Forecasts[[#This Row],[Min T °C]]</f>
        <v>5</v>
      </c>
      <c r="E3658" t="s">
        <v>117</v>
      </c>
      <c r="F3658" s="4" t="s">
        <v>1071</v>
      </c>
      <c r="G3658" s="4">
        <v>25</v>
      </c>
      <c r="H3658" s="4" t="s">
        <v>45</v>
      </c>
      <c r="I3658" s="4" t="s">
        <v>158</v>
      </c>
      <c r="J3658">
        <v>0.4</v>
      </c>
      <c r="K3658" s="4" t="s">
        <v>428</v>
      </c>
      <c r="L3658" s="4" t="s">
        <v>131</v>
      </c>
      <c r="M3658">
        <f>+HOUR(Forecasts[[#This Row],[Sunset]]) *60 +MINUTE(Forecasts[[#This Row],[Sunset]]) - HOUR(Forecasts[[#This Row],[Sunrise]]) *60 - MINUTE(Forecasts[[#This Row],[Sunrise]])</f>
        <v>733</v>
      </c>
      <c r="N3658" t="s">
        <v>1777</v>
      </c>
      <c r="P3658" t="str">
        <f>+IF(Forecasts[[#This Row],[Forecast]]="10/03/2023 Friday",Forecasts[[#This Row],[Rain]],"")</f>
        <v/>
      </c>
    </row>
    <row r="3659" spans="1:16" x14ac:dyDescent="0.25">
      <c r="A3659" t="s">
        <v>1747</v>
      </c>
      <c r="B3659" s="3" t="s">
        <v>87</v>
      </c>
      <c r="C3659" s="3" t="s">
        <v>32</v>
      </c>
      <c r="D3659">
        <f>+Forecasts[[#This Row],[Max T °C]]-Forecasts[[#This Row],[Min T °C]]</f>
        <v>5</v>
      </c>
      <c r="E3659" t="s">
        <v>1099</v>
      </c>
      <c r="F3659" s="4" t="s">
        <v>1131</v>
      </c>
      <c r="G3659" s="4">
        <v>25</v>
      </c>
      <c r="H3659" s="4" t="s">
        <v>142</v>
      </c>
      <c r="I3659" s="4" t="s">
        <v>72</v>
      </c>
      <c r="J3659">
        <v>7</v>
      </c>
      <c r="K3659" s="4" t="s">
        <v>428</v>
      </c>
      <c r="L3659" s="4" t="s">
        <v>147</v>
      </c>
      <c r="M3659">
        <f>+HOUR(Forecasts[[#This Row],[Sunset]]) *60 +MINUTE(Forecasts[[#This Row],[Sunset]]) - HOUR(Forecasts[[#This Row],[Sunrise]]) *60 - MINUTE(Forecasts[[#This Row],[Sunrise]])</f>
        <v>732</v>
      </c>
      <c r="N3659" t="s">
        <v>1777</v>
      </c>
      <c r="P3659" t="str">
        <f>+IF(Forecasts[[#This Row],[Forecast]]="10/03/2023 Friday",Forecasts[[#This Row],[Rain]],"")</f>
        <v/>
      </c>
    </row>
    <row r="3660" spans="1:16" x14ac:dyDescent="0.25">
      <c r="A3660" t="s">
        <v>1745</v>
      </c>
      <c r="B3660" s="3" t="s">
        <v>87</v>
      </c>
      <c r="C3660" s="3" t="s">
        <v>57</v>
      </c>
      <c r="D3660">
        <f>+Forecasts[[#This Row],[Max T °C]]-Forecasts[[#This Row],[Min T °C]]</f>
        <v>4</v>
      </c>
      <c r="E3660" t="s">
        <v>843</v>
      </c>
      <c r="F3660" s="4" t="s">
        <v>1128</v>
      </c>
      <c r="G3660" s="4">
        <v>24</v>
      </c>
      <c r="H3660" s="4" t="s">
        <v>429</v>
      </c>
      <c r="I3660" s="4" t="s">
        <v>196</v>
      </c>
      <c r="J3660">
        <v>16</v>
      </c>
      <c r="K3660" s="4" t="s">
        <v>428</v>
      </c>
      <c r="L3660" s="4" t="s">
        <v>172</v>
      </c>
      <c r="M3660">
        <f>+HOUR(Forecasts[[#This Row],[Sunset]]) *60 +MINUTE(Forecasts[[#This Row],[Sunset]]) - HOUR(Forecasts[[#This Row],[Sunrise]]) *60 - MINUTE(Forecasts[[#This Row],[Sunrise]])</f>
        <v>731</v>
      </c>
      <c r="N3660" t="s">
        <v>1777</v>
      </c>
      <c r="P3660" t="str">
        <f>+IF(Forecasts[[#This Row],[Forecast]]="10/03/2023 Friday",Forecasts[[#This Row],[Rain]],"")</f>
        <v/>
      </c>
    </row>
    <row r="3661" spans="1:16" x14ac:dyDescent="0.25">
      <c r="A3661" t="s">
        <v>1776</v>
      </c>
      <c r="B3661" s="3" t="s">
        <v>87</v>
      </c>
      <c r="C3661" s="3" t="s">
        <v>34</v>
      </c>
      <c r="D3661">
        <f>+Forecasts[[#This Row],[Max T °C]]-Forecasts[[#This Row],[Min T °C]]</f>
        <v>6</v>
      </c>
      <c r="E3661" t="s">
        <v>145</v>
      </c>
      <c r="F3661" s="4" t="s">
        <v>768</v>
      </c>
      <c r="G3661" s="4">
        <v>18</v>
      </c>
      <c r="H3661" s="4" t="s">
        <v>62</v>
      </c>
      <c r="I3661" s="4" t="s">
        <v>99</v>
      </c>
      <c r="J3661" t="s">
        <v>4</v>
      </c>
      <c r="K3661" s="4" t="s">
        <v>412</v>
      </c>
      <c r="L3661" s="4" t="s">
        <v>43</v>
      </c>
      <c r="M3661">
        <f>+HOUR(Forecasts[[#This Row],[Sunset]]) *60 +MINUTE(Forecasts[[#This Row],[Sunset]]) - HOUR(Forecasts[[#This Row],[Sunrise]]) *60 - MINUTE(Forecasts[[#This Row],[Sunrise]])</f>
        <v>745</v>
      </c>
      <c r="N3661" t="s">
        <v>1774</v>
      </c>
      <c r="P3661" t="str">
        <f>+IF(Forecasts[[#This Row],[Forecast]]="10/03/2023 Friday",Forecasts[[#This Row],[Rain]],"")</f>
        <v/>
      </c>
    </row>
    <row r="3662" spans="1:16" x14ac:dyDescent="0.25">
      <c r="A3662" t="s">
        <v>1773</v>
      </c>
      <c r="B3662" s="3" t="s">
        <v>87</v>
      </c>
      <c r="C3662" s="3" t="s">
        <v>34</v>
      </c>
      <c r="D3662">
        <f>+Forecasts[[#This Row],[Max T °C]]-Forecasts[[#This Row],[Min T °C]]</f>
        <v>6</v>
      </c>
      <c r="E3662" t="s">
        <v>145</v>
      </c>
      <c r="F3662" s="4" t="s">
        <v>768</v>
      </c>
      <c r="G3662" s="4">
        <v>17</v>
      </c>
      <c r="H3662" s="4" t="s">
        <v>40</v>
      </c>
      <c r="I3662" s="4" t="s">
        <v>68</v>
      </c>
      <c r="J3662" t="s">
        <v>4</v>
      </c>
      <c r="K3662" s="4" t="s">
        <v>417</v>
      </c>
      <c r="L3662" s="4" t="s">
        <v>43</v>
      </c>
      <c r="M3662">
        <f>+HOUR(Forecasts[[#This Row],[Sunset]]) *60 +MINUTE(Forecasts[[#This Row],[Sunset]]) - HOUR(Forecasts[[#This Row],[Sunrise]]) *60 - MINUTE(Forecasts[[#This Row],[Sunrise]])</f>
        <v>744</v>
      </c>
      <c r="N3662" t="s">
        <v>1774</v>
      </c>
      <c r="P3662" t="str">
        <f>+IF(Forecasts[[#This Row],[Forecast]]="10/03/2023 Friday",Forecasts[[#This Row],[Rain]],"")</f>
        <v/>
      </c>
    </row>
    <row r="3663" spans="1:16" x14ac:dyDescent="0.25">
      <c r="A3663" t="s">
        <v>1771</v>
      </c>
      <c r="B3663" s="3" t="s">
        <v>90</v>
      </c>
      <c r="C3663" s="3" t="s">
        <v>34</v>
      </c>
      <c r="D3663">
        <f>+Forecasts[[#This Row],[Max T °C]]-Forecasts[[#This Row],[Min T °C]]</f>
        <v>5</v>
      </c>
      <c r="E3663" t="s">
        <v>1775</v>
      </c>
      <c r="F3663" s="4" t="s">
        <v>769</v>
      </c>
      <c r="G3663" s="4">
        <v>18</v>
      </c>
      <c r="H3663" s="4" t="s">
        <v>50</v>
      </c>
      <c r="I3663" s="4" t="s">
        <v>135</v>
      </c>
      <c r="J3663" t="s">
        <v>4</v>
      </c>
      <c r="K3663" s="4" t="s">
        <v>417</v>
      </c>
      <c r="L3663" s="4" t="s">
        <v>49</v>
      </c>
      <c r="M3663">
        <f>+HOUR(Forecasts[[#This Row],[Sunset]]) *60 +MINUTE(Forecasts[[#This Row],[Sunset]]) - HOUR(Forecasts[[#This Row],[Sunrise]]) *60 - MINUTE(Forecasts[[#This Row],[Sunrise]])</f>
        <v>743</v>
      </c>
      <c r="N3663" t="s">
        <v>1774</v>
      </c>
      <c r="P3663" t="str">
        <f>+IF(Forecasts[[#This Row],[Forecast]]="10/03/2023 Friday",Forecasts[[#This Row],[Rain]],"")</f>
        <v/>
      </c>
    </row>
    <row r="3664" spans="1:16" x14ac:dyDescent="0.25">
      <c r="A3664" t="s">
        <v>1768</v>
      </c>
      <c r="B3664" s="3" t="s">
        <v>87</v>
      </c>
      <c r="C3664" s="3" t="s">
        <v>32</v>
      </c>
      <c r="D3664">
        <f>+Forecasts[[#This Row],[Max T °C]]-Forecasts[[#This Row],[Min T °C]]</f>
        <v>5</v>
      </c>
      <c r="E3664" t="s">
        <v>1775</v>
      </c>
      <c r="F3664" s="4" t="s">
        <v>769</v>
      </c>
      <c r="G3664" s="4">
        <v>16</v>
      </c>
      <c r="H3664" s="4" t="s">
        <v>40</v>
      </c>
      <c r="I3664" s="4" t="s">
        <v>104</v>
      </c>
      <c r="J3664" t="s">
        <v>4</v>
      </c>
      <c r="K3664" s="4" t="s">
        <v>417</v>
      </c>
      <c r="L3664" s="4" t="s">
        <v>52</v>
      </c>
      <c r="M3664">
        <f>+HOUR(Forecasts[[#This Row],[Sunset]]) *60 +MINUTE(Forecasts[[#This Row],[Sunset]]) - HOUR(Forecasts[[#This Row],[Sunrise]]) *60 - MINUTE(Forecasts[[#This Row],[Sunrise]])</f>
        <v>742</v>
      </c>
      <c r="N3664" t="s">
        <v>1774</v>
      </c>
      <c r="P3664" t="str">
        <f>+IF(Forecasts[[#This Row],[Forecast]]="10/03/2023 Friday",Forecasts[[#This Row],[Rain]],"")</f>
        <v/>
      </c>
    </row>
    <row r="3665" spans="1:16" x14ac:dyDescent="0.25">
      <c r="A3665" t="s">
        <v>1765</v>
      </c>
      <c r="B3665" s="3" t="s">
        <v>92</v>
      </c>
      <c r="C3665" s="3" t="s">
        <v>34</v>
      </c>
      <c r="D3665">
        <f>+Forecasts[[#This Row],[Max T °C]]-Forecasts[[#This Row],[Min T °C]]</f>
        <v>4</v>
      </c>
      <c r="E3665" t="s">
        <v>9</v>
      </c>
      <c r="F3665" s="4" t="s">
        <v>767</v>
      </c>
      <c r="G3665" s="4">
        <v>18</v>
      </c>
      <c r="H3665" s="4" t="s">
        <v>50</v>
      </c>
      <c r="I3665" s="4" t="s">
        <v>99</v>
      </c>
      <c r="J3665" t="s">
        <v>4</v>
      </c>
      <c r="K3665" s="4" t="s">
        <v>420</v>
      </c>
      <c r="L3665" s="4" t="s">
        <v>60</v>
      </c>
      <c r="M3665">
        <f>+HOUR(Forecasts[[#This Row],[Sunset]]) *60 +MINUTE(Forecasts[[#This Row],[Sunset]]) - HOUR(Forecasts[[#This Row],[Sunrise]]) *60 - MINUTE(Forecasts[[#This Row],[Sunrise]])</f>
        <v>740</v>
      </c>
      <c r="N3665" t="s">
        <v>1774</v>
      </c>
      <c r="P3665" t="str">
        <f>+IF(Forecasts[[#This Row],[Forecast]]="10/03/2023 Friday",Forecasts[[#This Row],[Rain]],"")</f>
        <v/>
      </c>
    </row>
    <row r="3666" spans="1:16" x14ac:dyDescent="0.25">
      <c r="A3666" t="s">
        <v>1763</v>
      </c>
      <c r="B3666" s="3" t="s">
        <v>73</v>
      </c>
      <c r="C3666" s="3" t="s">
        <v>34</v>
      </c>
      <c r="D3666">
        <f>+Forecasts[[#This Row],[Max T °C]]-Forecasts[[#This Row],[Min T °C]]</f>
        <v>3</v>
      </c>
      <c r="E3666" t="s">
        <v>1108</v>
      </c>
      <c r="F3666" s="4" t="s">
        <v>767</v>
      </c>
      <c r="G3666" s="4">
        <v>20</v>
      </c>
      <c r="H3666" s="4" t="s">
        <v>651</v>
      </c>
      <c r="I3666" s="4" t="s">
        <v>210</v>
      </c>
      <c r="J3666">
        <v>0.9</v>
      </c>
      <c r="K3666" s="4" t="s">
        <v>420</v>
      </c>
      <c r="L3666" s="4" t="s">
        <v>60</v>
      </c>
      <c r="M3666">
        <f>+HOUR(Forecasts[[#This Row],[Sunset]]) *60 +MINUTE(Forecasts[[#This Row],[Sunset]]) - HOUR(Forecasts[[#This Row],[Sunrise]]) *60 - MINUTE(Forecasts[[#This Row],[Sunrise]])</f>
        <v>740</v>
      </c>
      <c r="N3666" t="s">
        <v>1774</v>
      </c>
      <c r="P3666" t="str">
        <f>+IF(Forecasts[[#This Row],[Forecast]]="10/03/2023 Friday",Forecasts[[#This Row],[Rain]],"")</f>
        <v/>
      </c>
    </row>
    <row r="3667" spans="1:16" x14ac:dyDescent="0.25">
      <c r="A3667" t="s">
        <v>1760</v>
      </c>
      <c r="B3667" s="3" t="s">
        <v>57</v>
      </c>
      <c r="C3667" s="3" t="s">
        <v>34</v>
      </c>
      <c r="D3667">
        <f>+Forecasts[[#This Row],[Max T °C]]-Forecasts[[#This Row],[Min T °C]]</f>
        <v>2</v>
      </c>
      <c r="E3667" t="s">
        <v>151</v>
      </c>
      <c r="F3667" s="4" t="s">
        <v>114</v>
      </c>
      <c r="G3667" s="4">
        <v>15</v>
      </c>
      <c r="H3667" s="4" t="s">
        <v>95</v>
      </c>
      <c r="I3667" s="4" t="s">
        <v>104</v>
      </c>
      <c r="J3667" t="s">
        <v>4</v>
      </c>
      <c r="K3667" s="4" t="s">
        <v>420</v>
      </c>
      <c r="L3667" s="4" t="s">
        <v>67</v>
      </c>
      <c r="M3667">
        <f>+HOUR(Forecasts[[#This Row],[Sunset]]) *60 +MINUTE(Forecasts[[#This Row],[Sunset]]) - HOUR(Forecasts[[#This Row],[Sunrise]]) *60 - MINUTE(Forecasts[[#This Row],[Sunrise]])</f>
        <v>739</v>
      </c>
      <c r="N3667" t="s">
        <v>1774</v>
      </c>
      <c r="P3667" t="str">
        <f>+IF(Forecasts[[#This Row],[Forecast]]="10/03/2023 Friday",Forecasts[[#This Row],[Rain]],"")</f>
        <v/>
      </c>
    </row>
    <row r="3668" spans="1:16" x14ac:dyDescent="0.25">
      <c r="A3668" t="s">
        <v>1758</v>
      </c>
      <c r="B3668" s="3" t="s">
        <v>57</v>
      </c>
      <c r="C3668" s="3" t="s">
        <v>98</v>
      </c>
      <c r="D3668">
        <f>+Forecasts[[#This Row],[Max T °C]]-Forecasts[[#This Row],[Min T °C]]</f>
        <v>4</v>
      </c>
      <c r="E3668" t="s">
        <v>217</v>
      </c>
      <c r="F3668" s="4" t="s">
        <v>83</v>
      </c>
      <c r="G3668" s="4">
        <v>17</v>
      </c>
      <c r="H3668" s="4" t="s">
        <v>45</v>
      </c>
      <c r="I3668" s="4" t="s">
        <v>158</v>
      </c>
      <c r="J3668">
        <v>0.5</v>
      </c>
      <c r="K3668" s="4" t="s">
        <v>420</v>
      </c>
      <c r="L3668" s="4" t="s">
        <v>70</v>
      </c>
      <c r="M3668">
        <f>+HOUR(Forecasts[[#This Row],[Sunset]]) *60 +MINUTE(Forecasts[[#This Row],[Sunset]]) - HOUR(Forecasts[[#This Row],[Sunrise]]) *60 - MINUTE(Forecasts[[#This Row],[Sunrise]])</f>
        <v>738</v>
      </c>
      <c r="N3668" t="s">
        <v>1774</v>
      </c>
      <c r="P3668" t="str">
        <f>+IF(Forecasts[[#This Row],[Forecast]]="10/03/2023 Friday",Forecasts[[#This Row],[Rain]],"")</f>
        <v/>
      </c>
    </row>
    <row r="3669" spans="1:16" x14ac:dyDescent="0.25">
      <c r="A3669" t="s">
        <v>1756</v>
      </c>
      <c r="B3669" s="3" t="s">
        <v>57</v>
      </c>
      <c r="C3669" s="3" t="s">
        <v>98</v>
      </c>
      <c r="D3669">
        <f>+Forecasts[[#This Row],[Max T °C]]-Forecasts[[#This Row],[Min T °C]]</f>
        <v>4</v>
      </c>
      <c r="E3669" t="s">
        <v>1229</v>
      </c>
      <c r="F3669" s="4" t="s">
        <v>87</v>
      </c>
      <c r="G3669" s="4">
        <v>18</v>
      </c>
      <c r="H3669" s="4" t="s">
        <v>86</v>
      </c>
      <c r="I3669" s="4" t="s">
        <v>831</v>
      </c>
      <c r="J3669">
        <v>11.2</v>
      </c>
      <c r="K3669" s="4" t="s">
        <v>424</v>
      </c>
      <c r="L3669" s="4" t="s">
        <v>77</v>
      </c>
      <c r="M3669">
        <f>+HOUR(Forecasts[[#This Row],[Sunset]]) *60 +MINUTE(Forecasts[[#This Row],[Sunset]]) - HOUR(Forecasts[[#This Row],[Sunrise]]) *60 - MINUTE(Forecasts[[#This Row],[Sunrise]])</f>
        <v>736</v>
      </c>
      <c r="N3669" t="s">
        <v>1774</v>
      </c>
      <c r="P3669" t="str">
        <f>+IF(Forecasts[[#This Row],[Forecast]]="10/03/2023 Friday",Forecasts[[#This Row],[Rain]],"")</f>
        <v/>
      </c>
    </row>
    <row r="3670" spans="1:16" x14ac:dyDescent="0.25">
      <c r="A3670" t="s">
        <v>1754</v>
      </c>
      <c r="B3670" s="3" t="s">
        <v>32</v>
      </c>
      <c r="C3670" s="3" t="s">
        <v>33</v>
      </c>
      <c r="D3670">
        <f>+Forecasts[[#This Row],[Max T °C]]-Forecasts[[#This Row],[Min T °C]]</f>
        <v>4</v>
      </c>
      <c r="E3670" t="s">
        <v>910</v>
      </c>
      <c r="F3670" s="4" t="s">
        <v>73</v>
      </c>
      <c r="G3670" s="4">
        <v>11</v>
      </c>
      <c r="H3670" s="4" t="s">
        <v>641</v>
      </c>
      <c r="I3670" s="4" t="s">
        <v>141</v>
      </c>
      <c r="J3670">
        <v>8.5</v>
      </c>
      <c r="K3670" s="4" t="s">
        <v>424</v>
      </c>
      <c r="L3670" s="4" t="s">
        <v>106</v>
      </c>
      <c r="M3670">
        <f>+HOUR(Forecasts[[#This Row],[Sunset]]) *60 +MINUTE(Forecasts[[#This Row],[Sunset]]) - HOUR(Forecasts[[#This Row],[Sunrise]]) *60 - MINUTE(Forecasts[[#This Row],[Sunrise]])</f>
        <v>735</v>
      </c>
      <c r="N3670" t="s">
        <v>1774</v>
      </c>
      <c r="P3670" t="str">
        <f>+IF(Forecasts[[#This Row],[Forecast]]="10/03/2023 Friday",Forecasts[[#This Row],[Rain]],"")</f>
        <v/>
      </c>
    </row>
    <row r="3671" spans="1:16" x14ac:dyDescent="0.25">
      <c r="A3671" t="s">
        <v>1752</v>
      </c>
      <c r="B3671" s="3" t="s">
        <v>32</v>
      </c>
      <c r="C3671" s="3" t="s">
        <v>33</v>
      </c>
      <c r="D3671">
        <f>+Forecasts[[#This Row],[Max T °C]]-Forecasts[[#This Row],[Min T °C]]</f>
        <v>4</v>
      </c>
      <c r="E3671" t="s">
        <v>863</v>
      </c>
      <c r="F3671" s="4" t="s">
        <v>57</v>
      </c>
      <c r="G3671" s="4">
        <v>12</v>
      </c>
      <c r="H3671" s="4" t="s">
        <v>89</v>
      </c>
      <c r="I3671" s="4" t="s">
        <v>841</v>
      </c>
      <c r="J3671">
        <v>8.8000000000000007</v>
      </c>
      <c r="K3671" s="4" t="s">
        <v>424</v>
      </c>
      <c r="L3671" s="4" t="s">
        <v>131</v>
      </c>
      <c r="M3671">
        <f>+HOUR(Forecasts[[#This Row],[Sunset]]) *60 +MINUTE(Forecasts[[#This Row],[Sunset]]) - HOUR(Forecasts[[#This Row],[Sunrise]]) *60 - MINUTE(Forecasts[[#This Row],[Sunrise]])</f>
        <v>734</v>
      </c>
      <c r="N3671" t="s">
        <v>1774</v>
      </c>
      <c r="P3671" t="str">
        <f>+IF(Forecasts[[#This Row],[Forecast]]="10/03/2023 Friday",Forecasts[[#This Row],[Rain]],"")</f>
        <v/>
      </c>
    </row>
    <row r="3672" spans="1:16" x14ac:dyDescent="0.25">
      <c r="A3672" t="s">
        <v>1750</v>
      </c>
      <c r="B3672" s="3" t="s">
        <v>32</v>
      </c>
      <c r="C3672" s="3" t="s">
        <v>33</v>
      </c>
      <c r="D3672">
        <f>+Forecasts[[#This Row],[Max T °C]]-Forecasts[[#This Row],[Min T °C]]</f>
        <v>4</v>
      </c>
      <c r="E3672" t="s">
        <v>1313</v>
      </c>
      <c r="F3672" s="4" t="s">
        <v>73</v>
      </c>
      <c r="G3672" s="4">
        <v>9</v>
      </c>
      <c r="H3672" s="4" t="s">
        <v>95</v>
      </c>
      <c r="I3672" s="4" t="s">
        <v>148</v>
      </c>
      <c r="J3672">
        <v>1.4</v>
      </c>
      <c r="K3672" s="4" t="s">
        <v>428</v>
      </c>
      <c r="L3672" s="4" t="s">
        <v>131</v>
      </c>
      <c r="M3672">
        <f>+HOUR(Forecasts[[#This Row],[Sunset]]) *60 +MINUTE(Forecasts[[#This Row],[Sunset]]) - HOUR(Forecasts[[#This Row],[Sunrise]]) *60 - MINUTE(Forecasts[[#This Row],[Sunrise]])</f>
        <v>733</v>
      </c>
      <c r="N3672" t="s">
        <v>1774</v>
      </c>
      <c r="P3672" t="str">
        <f>+IF(Forecasts[[#This Row],[Forecast]]="10/03/2023 Friday",Forecasts[[#This Row],[Rain]],"")</f>
        <v/>
      </c>
    </row>
    <row r="3673" spans="1:16" x14ac:dyDescent="0.25">
      <c r="A3673" t="s">
        <v>1747</v>
      </c>
      <c r="B3673" s="3" t="s">
        <v>32</v>
      </c>
      <c r="C3673" s="3" t="s">
        <v>98</v>
      </c>
      <c r="D3673">
        <f>+Forecasts[[#This Row],[Max T °C]]-Forecasts[[#This Row],[Min T °C]]</f>
        <v>3</v>
      </c>
      <c r="E3673" t="s">
        <v>868</v>
      </c>
      <c r="F3673" s="4" t="s">
        <v>73</v>
      </c>
      <c r="G3673" s="4">
        <v>12</v>
      </c>
      <c r="H3673" s="4" t="s">
        <v>31</v>
      </c>
      <c r="I3673" s="4" t="s">
        <v>113</v>
      </c>
      <c r="J3673" t="s">
        <v>4</v>
      </c>
      <c r="K3673" s="4" t="s">
        <v>428</v>
      </c>
      <c r="L3673" s="4" t="s">
        <v>147</v>
      </c>
      <c r="M3673">
        <f>+HOUR(Forecasts[[#This Row],[Sunset]]) *60 +MINUTE(Forecasts[[#This Row],[Sunset]]) - HOUR(Forecasts[[#This Row],[Sunrise]]) *60 - MINUTE(Forecasts[[#This Row],[Sunrise]])</f>
        <v>732</v>
      </c>
      <c r="N3673" t="s">
        <v>1774</v>
      </c>
      <c r="P3673" t="str">
        <f>+IF(Forecasts[[#This Row],[Forecast]]="10/03/2023 Friday",Forecasts[[#This Row],[Rain]],"")</f>
        <v/>
      </c>
    </row>
    <row r="3674" spans="1:16" x14ac:dyDescent="0.25">
      <c r="A3674" t="s">
        <v>1745</v>
      </c>
      <c r="B3674" s="3" t="s">
        <v>32</v>
      </c>
      <c r="C3674" s="3" t="s">
        <v>98</v>
      </c>
      <c r="D3674">
        <f>+Forecasts[[#This Row],[Max T °C]]-Forecasts[[#This Row],[Min T °C]]</f>
        <v>3</v>
      </c>
      <c r="E3674" t="s">
        <v>110</v>
      </c>
      <c r="F3674" s="4" t="s">
        <v>92</v>
      </c>
      <c r="G3674" s="4">
        <v>14</v>
      </c>
      <c r="H3674" s="4" t="s">
        <v>31</v>
      </c>
      <c r="I3674" s="4" t="s">
        <v>168</v>
      </c>
      <c r="J3674" t="s">
        <v>4</v>
      </c>
      <c r="K3674" s="4" t="s">
        <v>428</v>
      </c>
      <c r="L3674" s="4" t="s">
        <v>172</v>
      </c>
      <c r="M3674">
        <f>+HOUR(Forecasts[[#This Row],[Sunset]]) *60 +MINUTE(Forecasts[[#This Row],[Sunset]]) - HOUR(Forecasts[[#This Row],[Sunrise]]) *60 - MINUTE(Forecasts[[#This Row],[Sunrise]])</f>
        <v>731</v>
      </c>
      <c r="N3674" t="s">
        <v>1774</v>
      </c>
      <c r="P3674" t="str">
        <f>+IF(Forecasts[[#This Row],[Forecast]]="10/03/2023 Friday",Forecasts[[#This Row],[Rain]],"")</f>
        <v/>
      </c>
    </row>
    <row r="3675" spans="1:16" x14ac:dyDescent="0.25">
      <c r="A3675" t="s">
        <v>1743</v>
      </c>
      <c r="B3675" s="3" t="s">
        <v>32</v>
      </c>
      <c r="C3675" s="3" t="s">
        <v>98</v>
      </c>
      <c r="D3675">
        <f>+Forecasts[[#This Row],[Max T °C]]-Forecasts[[#This Row],[Min T °C]]</f>
        <v>3</v>
      </c>
      <c r="E3675" t="s">
        <v>199</v>
      </c>
      <c r="F3675" s="4" t="s">
        <v>92</v>
      </c>
      <c r="G3675" s="4">
        <v>15</v>
      </c>
      <c r="H3675" s="4" t="s">
        <v>170</v>
      </c>
      <c r="I3675" s="4" t="s">
        <v>216</v>
      </c>
      <c r="J3675">
        <v>0.1</v>
      </c>
      <c r="K3675" s="4" t="s">
        <v>428</v>
      </c>
      <c r="L3675" s="4" t="s">
        <v>189</v>
      </c>
      <c r="M3675">
        <f>+HOUR(Forecasts[[#This Row],[Sunset]]) *60 +MINUTE(Forecasts[[#This Row],[Sunset]]) - HOUR(Forecasts[[#This Row],[Sunrise]]) *60 - MINUTE(Forecasts[[#This Row],[Sunrise]])</f>
        <v>730</v>
      </c>
      <c r="N3675" t="s">
        <v>1774</v>
      </c>
      <c r="P3675" t="str">
        <f>+IF(Forecasts[[#This Row],[Forecast]]="10/03/2023 Friday",Forecasts[[#This Row],[Rain]],"")</f>
        <v/>
      </c>
    </row>
    <row r="3676" spans="1:16" x14ac:dyDescent="0.25">
      <c r="A3676" t="s">
        <v>1773</v>
      </c>
      <c r="B3676" s="3" t="s">
        <v>87</v>
      </c>
      <c r="C3676" s="3" t="s">
        <v>34</v>
      </c>
      <c r="D3676">
        <f>+Forecasts[[#This Row],[Max T °C]]-Forecasts[[#This Row],[Min T °C]]</f>
        <v>6</v>
      </c>
      <c r="E3676" t="s">
        <v>263</v>
      </c>
      <c r="F3676" s="4" t="s">
        <v>1071</v>
      </c>
      <c r="G3676" s="4">
        <v>17</v>
      </c>
      <c r="H3676" s="4" t="s">
        <v>31</v>
      </c>
      <c r="I3676" s="4" t="s">
        <v>68</v>
      </c>
      <c r="J3676" t="s">
        <v>4</v>
      </c>
      <c r="K3676" s="4" t="s">
        <v>417</v>
      </c>
      <c r="L3676" s="4" t="s">
        <v>43</v>
      </c>
      <c r="M3676">
        <f>+HOUR(Forecasts[[#This Row],[Sunset]]) *60 +MINUTE(Forecasts[[#This Row],[Sunset]]) - HOUR(Forecasts[[#This Row],[Sunrise]]) *60 - MINUTE(Forecasts[[#This Row],[Sunrise]])</f>
        <v>744</v>
      </c>
      <c r="N3676" t="s">
        <v>1772</v>
      </c>
      <c r="P3676" t="str">
        <f>+IF(Forecasts[[#This Row],[Forecast]]="10/03/2023 Friday",Forecasts[[#This Row],[Rain]],"")</f>
        <v/>
      </c>
    </row>
    <row r="3677" spans="1:16" x14ac:dyDescent="0.25">
      <c r="A3677" t="s">
        <v>1771</v>
      </c>
      <c r="B3677" s="3" t="s">
        <v>90</v>
      </c>
      <c r="C3677" s="3" t="s">
        <v>32</v>
      </c>
      <c r="D3677">
        <f>+Forecasts[[#This Row],[Max T °C]]-Forecasts[[#This Row],[Min T °C]]</f>
        <v>4</v>
      </c>
      <c r="E3677" t="s">
        <v>926</v>
      </c>
      <c r="F3677" s="4" t="s">
        <v>1071</v>
      </c>
      <c r="G3677" s="4">
        <v>18</v>
      </c>
      <c r="H3677" s="4" t="s">
        <v>95</v>
      </c>
      <c r="I3677" s="4" t="s">
        <v>127</v>
      </c>
      <c r="J3677">
        <v>0.3</v>
      </c>
      <c r="K3677" s="4" t="s">
        <v>417</v>
      </c>
      <c r="L3677" s="4" t="s">
        <v>49</v>
      </c>
      <c r="M3677">
        <f>+HOUR(Forecasts[[#This Row],[Sunset]]) *60 +MINUTE(Forecasts[[#This Row],[Sunset]]) - HOUR(Forecasts[[#This Row],[Sunrise]]) *60 - MINUTE(Forecasts[[#This Row],[Sunrise]])</f>
        <v>743</v>
      </c>
      <c r="N3677" t="s">
        <v>1772</v>
      </c>
      <c r="P3677" t="str">
        <f>+IF(Forecasts[[#This Row],[Forecast]]="10/03/2023 Friday",Forecasts[[#This Row],[Rain]],"")</f>
        <v/>
      </c>
    </row>
    <row r="3678" spans="1:16" x14ac:dyDescent="0.25">
      <c r="A3678" t="s">
        <v>1768</v>
      </c>
      <c r="B3678" s="3" t="s">
        <v>87</v>
      </c>
      <c r="C3678" s="3" t="s">
        <v>32</v>
      </c>
      <c r="D3678">
        <f>+Forecasts[[#This Row],[Max T °C]]-Forecasts[[#This Row],[Min T °C]]</f>
        <v>5</v>
      </c>
      <c r="E3678" t="s">
        <v>868</v>
      </c>
      <c r="F3678" s="4" t="s">
        <v>1071</v>
      </c>
      <c r="G3678" s="4">
        <v>18</v>
      </c>
      <c r="H3678" s="4" t="s">
        <v>45</v>
      </c>
      <c r="I3678" s="4" t="s">
        <v>104</v>
      </c>
      <c r="J3678" t="s">
        <v>4</v>
      </c>
      <c r="K3678" s="4" t="s">
        <v>417</v>
      </c>
      <c r="L3678" s="4" t="s">
        <v>52</v>
      </c>
      <c r="M3678">
        <f>+HOUR(Forecasts[[#This Row],[Sunset]]) *60 +MINUTE(Forecasts[[#This Row],[Sunset]]) - HOUR(Forecasts[[#This Row],[Sunrise]]) *60 - MINUTE(Forecasts[[#This Row],[Sunrise]])</f>
        <v>742</v>
      </c>
      <c r="N3678" t="s">
        <v>1772</v>
      </c>
      <c r="P3678" t="str">
        <f>+IF(Forecasts[[#This Row],[Forecast]]="10/03/2023 Friday",Forecasts[[#This Row],[Rain]],"")</f>
        <v/>
      </c>
    </row>
    <row r="3679" spans="1:16" x14ac:dyDescent="0.25">
      <c r="A3679" t="s">
        <v>1765</v>
      </c>
      <c r="B3679" s="3" t="s">
        <v>92</v>
      </c>
      <c r="C3679" s="3" t="s">
        <v>34</v>
      </c>
      <c r="D3679">
        <f>+Forecasts[[#This Row],[Max T °C]]-Forecasts[[#This Row],[Min T °C]]</f>
        <v>4</v>
      </c>
      <c r="E3679" t="s">
        <v>110</v>
      </c>
      <c r="F3679" s="4" t="s">
        <v>403</v>
      </c>
      <c r="G3679" s="4">
        <v>18</v>
      </c>
      <c r="H3679" s="4" t="s">
        <v>31</v>
      </c>
      <c r="I3679" s="4" t="s">
        <v>100</v>
      </c>
      <c r="J3679" t="s">
        <v>4</v>
      </c>
      <c r="K3679" s="4" t="s">
        <v>420</v>
      </c>
      <c r="L3679" s="4" t="s">
        <v>60</v>
      </c>
      <c r="M3679">
        <f>+HOUR(Forecasts[[#This Row],[Sunset]]) *60 +MINUTE(Forecasts[[#This Row],[Sunset]]) - HOUR(Forecasts[[#This Row],[Sunrise]]) *60 - MINUTE(Forecasts[[#This Row],[Sunrise]])</f>
        <v>740</v>
      </c>
      <c r="N3679" t="s">
        <v>1772</v>
      </c>
      <c r="P3679" t="str">
        <f>+IF(Forecasts[[#This Row],[Forecast]]="10/03/2023 Friday",Forecasts[[#This Row],[Rain]],"")</f>
        <v/>
      </c>
    </row>
    <row r="3680" spans="1:16" x14ac:dyDescent="0.25">
      <c r="A3680" t="s">
        <v>1763</v>
      </c>
      <c r="B3680" s="3" t="s">
        <v>92</v>
      </c>
      <c r="C3680" s="3" t="s">
        <v>32</v>
      </c>
      <c r="D3680">
        <f>+Forecasts[[#This Row],[Max T °C]]-Forecasts[[#This Row],[Min T °C]]</f>
        <v>3</v>
      </c>
      <c r="E3680" t="s">
        <v>144</v>
      </c>
      <c r="F3680" s="4" t="s">
        <v>768</v>
      </c>
      <c r="G3680" s="4">
        <v>21</v>
      </c>
      <c r="H3680" s="4" t="s">
        <v>142</v>
      </c>
      <c r="I3680" s="4" t="s">
        <v>61</v>
      </c>
      <c r="J3680" t="s">
        <v>4</v>
      </c>
      <c r="K3680" s="4" t="s">
        <v>420</v>
      </c>
      <c r="L3680" s="4" t="s">
        <v>60</v>
      </c>
      <c r="M3680">
        <f>+HOUR(Forecasts[[#This Row],[Sunset]]) *60 +MINUTE(Forecasts[[#This Row],[Sunset]]) - HOUR(Forecasts[[#This Row],[Sunrise]]) *60 - MINUTE(Forecasts[[#This Row],[Sunrise]])</f>
        <v>740</v>
      </c>
      <c r="N3680" t="s">
        <v>1772</v>
      </c>
      <c r="P3680" t="str">
        <f>+IF(Forecasts[[#This Row],[Forecast]]="10/03/2023 Friday",Forecasts[[#This Row],[Rain]],"")</f>
        <v/>
      </c>
    </row>
    <row r="3681" spans="1:16" x14ac:dyDescent="0.25">
      <c r="A3681" t="s">
        <v>1760</v>
      </c>
      <c r="B3681" s="3" t="s">
        <v>73</v>
      </c>
      <c r="C3681" s="3" t="s">
        <v>34</v>
      </c>
      <c r="D3681">
        <f>+Forecasts[[#This Row],[Max T °C]]-Forecasts[[#This Row],[Min T °C]]</f>
        <v>3</v>
      </c>
      <c r="E3681" t="s">
        <v>144</v>
      </c>
      <c r="F3681" s="4" t="s">
        <v>114</v>
      </c>
      <c r="G3681" s="4">
        <v>15</v>
      </c>
      <c r="H3681" s="4" t="s">
        <v>36</v>
      </c>
      <c r="I3681" s="4" t="s">
        <v>104</v>
      </c>
      <c r="J3681" t="s">
        <v>4</v>
      </c>
      <c r="K3681" s="4" t="s">
        <v>420</v>
      </c>
      <c r="L3681" s="4" t="s">
        <v>67</v>
      </c>
      <c r="M3681">
        <f>+HOUR(Forecasts[[#This Row],[Sunset]]) *60 +MINUTE(Forecasts[[#This Row],[Sunset]]) - HOUR(Forecasts[[#This Row],[Sunrise]]) *60 - MINUTE(Forecasts[[#This Row],[Sunrise]])</f>
        <v>739</v>
      </c>
      <c r="N3681" t="s">
        <v>1772</v>
      </c>
      <c r="P3681" t="str">
        <f>+IF(Forecasts[[#This Row],[Forecast]]="10/03/2023 Friday",Forecasts[[#This Row],[Rain]],"")</f>
        <v/>
      </c>
    </row>
    <row r="3682" spans="1:16" x14ac:dyDescent="0.25">
      <c r="A3682" t="s">
        <v>1758</v>
      </c>
      <c r="B3682" s="3" t="s">
        <v>57</v>
      </c>
      <c r="C3682" s="3" t="s">
        <v>98</v>
      </c>
      <c r="D3682">
        <f>+Forecasts[[#This Row],[Max T °C]]-Forecasts[[#This Row],[Min T °C]]</f>
        <v>4</v>
      </c>
      <c r="E3682" t="s">
        <v>115</v>
      </c>
      <c r="F3682" s="4" t="s">
        <v>83</v>
      </c>
      <c r="G3682" s="4">
        <v>18</v>
      </c>
      <c r="H3682" s="4" t="s">
        <v>95</v>
      </c>
      <c r="I3682" s="4" t="s">
        <v>127</v>
      </c>
      <c r="J3682">
        <v>1.1000000000000001</v>
      </c>
      <c r="K3682" s="4" t="s">
        <v>420</v>
      </c>
      <c r="L3682" s="4" t="s">
        <v>70</v>
      </c>
      <c r="M3682">
        <f>+HOUR(Forecasts[[#This Row],[Sunset]]) *60 +MINUTE(Forecasts[[#This Row],[Sunset]]) - HOUR(Forecasts[[#This Row],[Sunrise]]) *60 - MINUTE(Forecasts[[#This Row],[Sunrise]])</f>
        <v>738</v>
      </c>
      <c r="N3682" t="s">
        <v>1772</v>
      </c>
      <c r="P3682" t="str">
        <f>+IF(Forecasts[[#This Row],[Forecast]]="10/03/2023 Friday",Forecasts[[#This Row],[Rain]],"")</f>
        <v/>
      </c>
    </row>
    <row r="3683" spans="1:16" x14ac:dyDescent="0.25">
      <c r="A3683" t="s">
        <v>1756</v>
      </c>
      <c r="B3683" s="3" t="s">
        <v>57</v>
      </c>
      <c r="C3683" s="3" t="s">
        <v>41</v>
      </c>
      <c r="D3683">
        <f>+Forecasts[[#This Row],[Max T °C]]-Forecasts[[#This Row],[Min T °C]]</f>
        <v>3</v>
      </c>
      <c r="E3683" t="s">
        <v>1031</v>
      </c>
      <c r="F3683" s="4" t="s">
        <v>87</v>
      </c>
      <c r="G3683" s="4">
        <v>18</v>
      </c>
      <c r="H3683" s="4" t="s">
        <v>50</v>
      </c>
      <c r="I3683" s="4" t="s">
        <v>641</v>
      </c>
      <c r="J3683">
        <v>4.5</v>
      </c>
      <c r="K3683" s="4" t="s">
        <v>424</v>
      </c>
      <c r="L3683" s="4" t="s">
        <v>77</v>
      </c>
      <c r="M3683">
        <f>+HOUR(Forecasts[[#This Row],[Sunset]]) *60 +MINUTE(Forecasts[[#This Row],[Sunset]]) - HOUR(Forecasts[[#This Row],[Sunrise]]) *60 - MINUTE(Forecasts[[#This Row],[Sunrise]])</f>
        <v>736</v>
      </c>
      <c r="N3683" t="s">
        <v>1772</v>
      </c>
      <c r="P3683" t="str">
        <f>+IF(Forecasts[[#This Row],[Forecast]]="10/03/2023 Friday",Forecasts[[#This Row],[Rain]],"")</f>
        <v/>
      </c>
    </row>
    <row r="3684" spans="1:16" x14ac:dyDescent="0.25">
      <c r="A3684" t="s">
        <v>1754</v>
      </c>
      <c r="B3684" s="3" t="s">
        <v>57</v>
      </c>
      <c r="C3684" s="3" t="s">
        <v>98</v>
      </c>
      <c r="D3684">
        <f>+Forecasts[[#This Row],[Max T °C]]-Forecasts[[#This Row],[Min T °C]]</f>
        <v>4</v>
      </c>
      <c r="E3684" t="s">
        <v>118</v>
      </c>
      <c r="F3684" s="4" t="s">
        <v>87</v>
      </c>
      <c r="G3684" s="4">
        <v>16</v>
      </c>
      <c r="H3684" s="4" t="s">
        <v>36</v>
      </c>
      <c r="I3684" s="4" t="s">
        <v>30</v>
      </c>
      <c r="J3684">
        <v>1.8</v>
      </c>
      <c r="K3684" s="4" t="s">
        <v>424</v>
      </c>
      <c r="L3684" s="4" t="s">
        <v>106</v>
      </c>
      <c r="M3684">
        <f>+HOUR(Forecasts[[#This Row],[Sunset]]) *60 +MINUTE(Forecasts[[#This Row],[Sunset]]) - HOUR(Forecasts[[#This Row],[Sunrise]]) *60 - MINUTE(Forecasts[[#This Row],[Sunrise]])</f>
        <v>735</v>
      </c>
      <c r="N3684" t="s">
        <v>1772</v>
      </c>
      <c r="P3684" t="str">
        <f>+IF(Forecasts[[#This Row],[Forecast]]="10/03/2023 Friday",Forecasts[[#This Row],[Rain]],"")</f>
        <v/>
      </c>
    </row>
    <row r="3685" spans="1:16" x14ac:dyDescent="0.25">
      <c r="A3685" t="s">
        <v>1752</v>
      </c>
      <c r="B3685" s="3" t="s">
        <v>73</v>
      </c>
      <c r="C3685" s="3" t="s">
        <v>41</v>
      </c>
      <c r="D3685">
        <f>+Forecasts[[#This Row],[Max T °C]]-Forecasts[[#This Row],[Min T °C]]</f>
        <v>4</v>
      </c>
      <c r="E3685" t="s">
        <v>1662</v>
      </c>
      <c r="F3685" s="4" t="s">
        <v>83</v>
      </c>
      <c r="G3685" s="4">
        <v>21</v>
      </c>
      <c r="H3685" s="4" t="s">
        <v>45</v>
      </c>
      <c r="I3685" s="4" t="s">
        <v>36</v>
      </c>
      <c r="J3685">
        <v>8.6999999999999993</v>
      </c>
      <c r="K3685" s="4" t="s">
        <v>424</v>
      </c>
      <c r="L3685" s="4" t="s">
        <v>131</v>
      </c>
      <c r="M3685">
        <f>+HOUR(Forecasts[[#This Row],[Sunset]]) *60 +MINUTE(Forecasts[[#This Row],[Sunset]]) - HOUR(Forecasts[[#This Row],[Sunrise]]) *60 - MINUTE(Forecasts[[#This Row],[Sunrise]])</f>
        <v>734</v>
      </c>
      <c r="N3685" t="s">
        <v>1772</v>
      </c>
      <c r="P3685" t="str">
        <f>+IF(Forecasts[[#This Row],[Forecast]]="10/03/2023 Friday",Forecasts[[#This Row],[Rain]],"")</f>
        <v/>
      </c>
    </row>
    <row r="3686" spans="1:16" x14ac:dyDescent="0.25">
      <c r="A3686" t="s">
        <v>1750</v>
      </c>
      <c r="B3686" s="3" t="s">
        <v>73</v>
      </c>
      <c r="C3686" s="3" t="s">
        <v>98</v>
      </c>
      <c r="D3686">
        <f>+Forecasts[[#This Row],[Max T °C]]-Forecasts[[#This Row],[Min T °C]]</f>
        <v>5</v>
      </c>
      <c r="E3686" t="s">
        <v>143</v>
      </c>
      <c r="F3686" s="4" t="s">
        <v>114</v>
      </c>
      <c r="G3686" s="4">
        <v>20</v>
      </c>
      <c r="H3686" s="4" t="s">
        <v>142</v>
      </c>
      <c r="I3686" s="4" t="s">
        <v>196</v>
      </c>
      <c r="J3686">
        <v>18.600000000000001</v>
      </c>
      <c r="K3686" s="4" t="s">
        <v>428</v>
      </c>
      <c r="L3686" s="4" t="s">
        <v>131</v>
      </c>
      <c r="M3686">
        <f>+HOUR(Forecasts[[#This Row],[Sunset]]) *60 +MINUTE(Forecasts[[#This Row],[Sunset]]) - HOUR(Forecasts[[#This Row],[Sunrise]]) *60 - MINUTE(Forecasts[[#This Row],[Sunrise]])</f>
        <v>733</v>
      </c>
      <c r="N3686" t="s">
        <v>1772</v>
      </c>
      <c r="P3686" t="str">
        <f>+IF(Forecasts[[#This Row],[Forecast]]="10/03/2023 Friday",Forecasts[[#This Row],[Rain]],"")</f>
        <v/>
      </c>
    </row>
    <row r="3687" spans="1:16" x14ac:dyDescent="0.25">
      <c r="A3687" t="s">
        <v>1747</v>
      </c>
      <c r="B3687" s="3" t="s">
        <v>92</v>
      </c>
      <c r="C3687" s="3" t="s">
        <v>41</v>
      </c>
      <c r="D3687">
        <f>+Forecasts[[#This Row],[Max T °C]]-Forecasts[[#This Row],[Min T °C]]</f>
        <v>5</v>
      </c>
      <c r="E3687" t="s">
        <v>869</v>
      </c>
      <c r="F3687" s="4" t="s">
        <v>775</v>
      </c>
      <c r="G3687" s="4">
        <v>20</v>
      </c>
      <c r="H3687" s="4" t="s">
        <v>95</v>
      </c>
      <c r="I3687" s="4" t="s">
        <v>196</v>
      </c>
      <c r="J3687">
        <v>20.100000000000001</v>
      </c>
      <c r="K3687" s="4" t="s">
        <v>428</v>
      </c>
      <c r="L3687" s="4" t="s">
        <v>147</v>
      </c>
      <c r="M3687">
        <f>+HOUR(Forecasts[[#This Row],[Sunset]]) *60 +MINUTE(Forecasts[[#This Row],[Sunset]]) - HOUR(Forecasts[[#This Row],[Sunrise]]) *60 - MINUTE(Forecasts[[#This Row],[Sunrise]])</f>
        <v>732</v>
      </c>
      <c r="N3687" t="s">
        <v>1772</v>
      </c>
      <c r="P3687" t="str">
        <f>+IF(Forecasts[[#This Row],[Forecast]]="10/03/2023 Friday",Forecasts[[#This Row],[Rain]],"")</f>
        <v/>
      </c>
    </row>
    <row r="3688" spans="1:16" x14ac:dyDescent="0.25">
      <c r="A3688" t="s">
        <v>1745</v>
      </c>
      <c r="B3688" s="3" t="s">
        <v>73</v>
      </c>
      <c r="C3688" s="3" t="s">
        <v>41</v>
      </c>
      <c r="D3688">
        <f>+Forecasts[[#This Row],[Max T °C]]-Forecasts[[#This Row],[Min T °C]]</f>
        <v>4</v>
      </c>
      <c r="E3688" t="s">
        <v>843</v>
      </c>
      <c r="F3688" s="4" t="s">
        <v>775</v>
      </c>
      <c r="G3688" s="4">
        <v>17</v>
      </c>
      <c r="H3688" s="4" t="s">
        <v>142</v>
      </c>
      <c r="I3688" s="4" t="s">
        <v>196</v>
      </c>
      <c r="J3688">
        <v>20.9</v>
      </c>
      <c r="K3688" s="4" t="s">
        <v>428</v>
      </c>
      <c r="L3688" s="4" t="s">
        <v>172</v>
      </c>
      <c r="M3688">
        <f>+HOUR(Forecasts[[#This Row],[Sunset]]) *60 +MINUTE(Forecasts[[#This Row],[Sunset]]) - HOUR(Forecasts[[#This Row],[Sunrise]]) *60 - MINUTE(Forecasts[[#This Row],[Sunrise]])</f>
        <v>731</v>
      </c>
      <c r="N3688" t="s">
        <v>1772</v>
      </c>
      <c r="P3688" t="str">
        <f>+IF(Forecasts[[#This Row],[Forecast]]="10/03/2023 Friday",Forecasts[[#This Row],[Rain]],"")</f>
        <v/>
      </c>
    </row>
    <row r="3689" spans="1:16" x14ac:dyDescent="0.25">
      <c r="A3689" t="s">
        <v>1743</v>
      </c>
      <c r="B3689" s="3" t="s">
        <v>73</v>
      </c>
      <c r="C3689" s="3" t="s">
        <v>41</v>
      </c>
      <c r="D3689">
        <f>+Forecasts[[#This Row],[Max T °C]]-Forecasts[[#This Row],[Min T °C]]</f>
        <v>4</v>
      </c>
      <c r="E3689" t="s">
        <v>830</v>
      </c>
      <c r="F3689" s="4" t="s">
        <v>403</v>
      </c>
      <c r="G3689" s="4">
        <v>22</v>
      </c>
      <c r="H3689" s="4" t="s">
        <v>50</v>
      </c>
      <c r="I3689" s="4" t="s">
        <v>109</v>
      </c>
      <c r="J3689">
        <v>5.2</v>
      </c>
      <c r="K3689" s="4" t="s">
        <v>428</v>
      </c>
      <c r="L3689" s="4" t="s">
        <v>189</v>
      </c>
      <c r="M3689">
        <f>+HOUR(Forecasts[[#This Row],[Sunset]]) *60 +MINUTE(Forecasts[[#This Row],[Sunset]]) - HOUR(Forecasts[[#This Row],[Sunrise]]) *60 - MINUTE(Forecasts[[#This Row],[Sunrise]])</f>
        <v>730</v>
      </c>
      <c r="N3689" t="s">
        <v>1772</v>
      </c>
      <c r="P3689" t="str">
        <f>+IF(Forecasts[[#This Row],[Forecast]]="10/03/2023 Friday",Forecasts[[#This Row],[Rain]],"")</f>
        <v/>
      </c>
    </row>
    <row r="3690" spans="1:16" x14ac:dyDescent="0.25">
      <c r="A3690" t="s">
        <v>1741</v>
      </c>
      <c r="B3690" s="3" t="s">
        <v>92</v>
      </c>
      <c r="C3690" s="3" t="s">
        <v>41</v>
      </c>
      <c r="D3690">
        <f>+Forecasts[[#This Row],[Max T °C]]-Forecasts[[#This Row],[Min T °C]]</f>
        <v>5</v>
      </c>
      <c r="E3690" t="s">
        <v>661</v>
      </c>
      <c r="F3690" s="4" t="s">
        <v>83</v>
      </c>
      <c r="G3690" s="4">
        <v>19</v>
      </c>
      <c r="H3690" s="4" t="s">
        <v>109</v>
      </c>
      <c r="I3690" s="4" t="s">
        <v>97</v>
      </c>
      <c r="J3690">
        <v>1.2</v>
      </c>
      <c r="K3690" s="4" t="s">
        <v>433</v>
      </c>
      <c r="L3690" s="4" t="s">
        <v>192</v>
      </c>
      <c r="M3690">
        <f>+HOUR(Forecasts[[#This Row],[Sunset]]) *60 +MINUTE(Forecasts[[#This Row],[Sunset]]) - HOUR(Forecasts[[#This Row],[Sunrise]]) *60 - MINUTE(Forecasts[[#This Row],[Sunrise]])</f>
        <v>728</v>
      </c>
      <c r="N3690" t="s">
        <v>1772</v>
      </c>
      <c r="P3690" t="str">
        <f>+IF(Forecasts[[#This Row],[Forecast]]="10/03/2023 Friday",Forecasts[[#This Row],[Rain]],"")</f>
        <v/>
      </c>
    </row>
    <row r="3691" spans="1:16" x14ac:dyDescent="0.25">
      <c r="A3691" t="s">
        <v>1771</v>
      </c>
      <c r="B3691" s="3" t="s">
        <v>90</v>
      </c>
      <c r="C3691" s="3" t="s">
        <v>32</v>
      </c>
      <c r="D3691">
        <f>+Forecasts[[#This Row],[Max T °C]]-Forecasts[[#This Row],[Min T °C]]</f>
        <v>4</v>
      </c>
      <c r="E3691" t="s">
        <v>84</v>
      </c>
      <c r="F3691" s="4" t="s">
        <v>1071</v>
      </c>
      <c r="G3691" s="4">
        <v>19</v>
      </c>
      <c r="H3691" s="4" t="s">
        <v>142</v>
      </c>
      <c r="I3691" s="4" t="s">
        <v>203</v>
      </c>
      <c r="J3691">
        <v>0.1</v>
      </c>
      <c r="K3691" s="4" t="s">
        <v>417</v>
      </c>
      <c r="L3691" s="4" t="s">
        <v>49</v>
      </c>
      <c r="M3691">
        <f>+HOUR(Forecasts[[#This Row],[Sunset]]) *60 +MINUTE(Forecasts[[#This Row],[Sunset]]) - HOUR(Forecasts[[#This Row],[Sunrise]]) *60 - MINUTE(Forecasts[[#This Row],[Sunrise]])</f>
        <v>743</v>
      </c>
      <c r="N3691" t="s">
        <v>1769</v>
      </c>
      <c r="P3691" t="str">
        <f>+IF(Forecasts[[#This Row],[Forecast]]="10/03/2023 Friday",Forecasts[[#This Row],[Rain]],"")</f>
        <v/>
      </c>
    </row>
    <row r="3692" spans="1:16" x14ac:dyDescent="0.25">
      <c r="A3692" t="s">
        <v>1768</v>
      </c>
      <c r="B3692" s="3" t="s">
        <v>90</v>
      </c>
      <c r="C3692" s="3" t="s">
        <v>32</v>
      </c>
      <c r="D3692">
        <f>+Forecasts[[#This Row],[Max T °C]]-Forecasts[[#This Row],[Min T °C]]</f>
        <v>4</v>
      </c>
      <c r="E3692" t="s">
        <v>868</v>
      </c>
      <c r="F3692" s="4" t="s">
        <v>768</v>
      </c>
      <c r="G3692" s="4">
        <v>17</v>
      </c>
      <c r="H3692" s="4" t="s">
        <v>45</v>
      </c>
      <c r="I3692" s="4" t="s">
        <v>61</v>
      </c>
      <c r="J3692" t="s">
        <v>4</v>
      </c>
      <c r="K3692" s="4" t="s">
        <v>417</v>
      </c>
      <c r="L3692" s="4" t="s">
        <v>52</v>
      </c>
      <c r="M3692">
        <f>+HOUR(Forecasts[[#This Row],[Sunset]]) *60 +MINUTE(Forecasts[[#This Row],[Sunset]]) - HOUR(Forecasts[[#This Row],[Sunrise]]) *60 - MINUTE(Forecasts[[#This Row],[Sunrise]])</f>
        <v>742</v>
      </c>
      <c r="N3692" t="s">
        <v>1769</v>
      </c>
      <c r="P3692" t="str">
        <f>+IF(Forecasts[[#This Row],[Forecast]]="10/03/2023 Friday",Forecasts[[#This Row],[Rain]],"")</f>
        <v/>
      </c>
    </row>
    <row r="3693" spans="1:16" x14ac:dyDescent="0.25">
      <c r="A3693" t="s">
        <v>1765</v>
      </c>
      <c r="B3693" s="3" t="s">
        <v>92</v>
      </c>
      <c r="C3693" s="3" t="s">
        <v>34</v>
      </c>
      <c r="D3693">
        <f>+Forecasts[[#This Row],[Max T °C]]-Forecasts[[#This Row],[Min T °C]]</f>
        <v>4</v>
      </c>
      <c r="E3693" t="s">
        <v>794</v>
      </c>
      <c r="F3693" s="4" t="s">
        <v>767</v>
      </c>
      <c r="G3693" s="4">
        <v>18</v>
      </c>
      <c r="H3693" s="4" t="s">
        <v>31</v>
      </c>
      <c r="I3693" s="4" t="s">
        <v>137</v>
      </c>
      <c r="J3693">
        <v>0.3</v>
      </c>
      <c r="K3693" s="4" t="s">
        <v>420</v>
      </c>
      <c r="L3693" s="4" t="s">
        <v>60</v>
      </c>
      <c r="M3693">
        <f>+HOUR(Forecasts[[#This Row],[Sunset]]) *60 +MINUTE(Forecasts[[#This Row],[Sunset]]) - HOUR(Forecasts[[#This Row],[Sunrise]]) *60 - MINUTE(Forecasts[[#This Row],[Sunrise]])</f>
        <v>740</v>
      </c>
      <c r="N3693" t="s">
        <v>1769</v>
      </c>
      <c r="P3693" t="str">
        <f>+IF(Forecasts[[#This Row],[Forecast]]="10/03/2023 Friday",Forecasts[[#This Row],[Rain]],"")</f>
        <v/>
      </c>
    </row>
    <row r="3694" spans="1:16" x14ac:dyDescent="0.25">
      <c r="A3694" t="s">
        <v>1763</v>
      </c>
      <c r="B3694" s="3" t="s">
        <v>90</v>
      </c>
      <c r="C3694" s="3" t="s">
        <v>32</v>
      </c>
      <c r="D3694">
        <f>+Forecasts[[#This Row],[Max T °C]]-Forecasts[[#This Row],[Min T °C]]</f>
        <v>4</v>
      </c>
      <c r="E3694" t="s">
        <v>115</v>
      </c>
      <c r="F3694" s="4" t="s">
        <v>1071</v>
      </c>
      <c r="G3694" s="4">
        <v>19</v>
      </c>
      <c r="H3694" s="4" t="s">
        <v>177</v>
      </c>
      <c r="I3694" s="4" t="s">
        <v>108</v>
      </c>
      <c r="J3694" t="s">
        <v>4</v>
      </c>
      <c r="K3694" s="4" t="s">
        <v>420</v>
      </c>
      <c r="L3694" s="4" t="s">
        <v>60</v>
      </c>
      <c r="M3694">
        <f>+HOUR(Forecasts[[#This Row],[Sunset]]) *60 +MINUTE(Forecasts[[#This Row],[Sunset]]) - HOUR(Forecasts[[#This Row],[Sunrise]]) *60 - MINUTE(Forecasts[[#This Row],[Sunrise]])</f>
        <v>740</v>
      </c>
      <c r="N3694" t="s">
        <v>1769</v>
      </c>
      <c r="P3694" t="str">
        <f>+IF(Forecasts[[#This Row],[Forecast]]="10/03/2023 Friday",Forecasts[[#This Row],[Rain]],"")</f>
        <v/>
      </c>
    </row>
    <row r="3695" spans="1:16" x14ac:dyDescent="0.25">
      <c r="A3695" t="s">
        <v>1760</v>
      </c>
      <c r="B3695" s="3" t="s">
        <v>92</v>
      </c>
      <c r="C3695" s="3" t="s">
        <v>32</v>
      </c>
      <c r="D3695">
        <f>+Forecasts[[#This Row],[Max T °C]]-Forecasts[[#This Row],[Min T °C]]</f>
        <v>3</v>
      </c>
      <c r="E3695" t="s">
        <v>105</v>
      </c>
      <c r="F3695" s="4" t="s">
        <v>775</v>
      </c>
      <c r="G3695" s="4">
        <v>20</v>
      </c>
      <c r="H3695" s="4" t="s">
        <v>89</v>
      </c>
      <c r="I3695" s="4" t="s">
        <v>61</v>
      </c>
      <c r="J3695" t="s">
        <v>4</v>
      </c>
      <c r="K3695" s="4" t="s">
        <v>420</v>
      </c>
      <c r="L3695" s="4" t="s">
        <v>67</v>
      </c>
      <c r="M3695">
        <f>+HOUR(Forecasts[[#This Row],[Sunset]]) *60 +MINUTE(Forecasts[[#This Row],[Sunset]]) - HOUR(Forecasts[[#This Row],[Sunrise]]) *60 - MINUTE(Forecasts[[#This Row],[Sunrise]])</f>
        <v>739</v>
      </c>
      <c r="N3695" t="s">
        <v>1769</v>
      </c>
      <c r="P3695" t="str">
        <f>+IF(Forecasts[[#This Row],[Forecast]]="10/03/2023 Friday",Forecasts[[#This Row],[Rain]],"")</f>
        <v/>
      </c>
    </row>
    <row r="3696" spans="1:16" x14ac:dyDescent="0.25">
      <c r="A3696" t="s">
        <v>1758</v>
      </c>
      <c r="B3696" s="3" t="s">
        <v>73</v>
      </c>
      <c r="C3696" s="3" t="s">
        <v>41</v>
      </c>
      <c r="D3696">
        <f>+Forecasts[[#This Row],[Max T °C]]-Forecasts[[#This Row],[Min T °C]]</f>
        <v>4</v>
      </c>
      <c r="E3696" t="s">
        <v>1292</v>
      </c>
      <c r="F3696" s="4" t="s">
        <v>403</v>
      </c>
      <c r="G3696" s="4">
        <v>17</v>
      </c>
      <c r="H3696" s="4" t="s">
        <v>89</v>
      </c>
      <c r="I3696" s="4" t="s">
        <v>158</v>
      </c>
      <c r="J3696">
        <v>3.7</v>
      </c>
      <c r="K3696" s="4" t="s">
        <v>420</v>
      </c>
      <c r="L3696" s="4" t="s">
        <v>70</v>
      </c>
      <c r="M3696">
        <f>+HOUR(Forecasts[[#This Row],[Sunset]]) *60 +MINUTE(Forecasts[[#This Row],[Sunset]]) - HOUR(Forecasts[[#This Row],[Sunrise]]) *60 - MINUTE(Forecasts[[#This Row],[Sunrise]])</f>
        <v>738</v>
      </c>
      <c r="N3696" t="s">
        <v>1769</v>
      </c>
      <c r="P3696" t="str">
        <f>+IF(Forecasts[[#This Row],[Forecast]]="10/03/2023 Friday",Forecasts[[#This Row],[Rain]],"")</f>
        <v/>
      </c>
    </row>
    <row r="3697" spans="1:16" x14ac:dyDescent="0.25">
      <c r="A3697" t="s">
        <v>1756</v>
      </c>
      <c r="B3697" s="3" t="s">
        <v>57</v>
      </c>
      <c r="C3697" s="3" t="s">
        <v>41</v>
      </c>
      <c r="D3697">
        <f>+Forecasts[[#This Row],[Max T °C]]-Forecasts[[#This Row],[Min T °C]]</f>
        <v>3</v>
      </c>
      <c r="E3697" t="s">
        <v>371</v>
      </c>
      <c r="F3697" s="4" t="s">
        <v>87</v>
      </c>
      <c r="G3697" s="4">
        <v>16</v>
      </c>
      <c r="H3697" s="4" t="s">
        <v>95</v>
      </c>
      <c r="I3697" s="4" t="s">
        <v>124</v>
      </c>
      <c r="J3697">
        <v>4.5999999999999996</v>
      </c>
      <c r="K3697" s="4" t="s">
        <v>424</v>
      </c>
      <c r="L3697" s="4" t="s">
        <v>77</v>
      </c>
      <c r="M3697">
        <f>+HOUR(Forecasts[[#This Row],[Sunset]]) *60 +MINUTE(Forecasts[[#This Row],[Sunset]]) - HOUR(Forecasts[[#This Row],[Sunrise]]) *60 - MINUTE(Forecasts[[#This Row],[Sunrise]])</f>
        <v>736</v>
      </c>
      <c r="N3697" t="s">
        <v>1769</v>
      </c>
      <c r="P3697" t="str">
        <f>+IF(Forecasts[[#This Row],[Forecast]]="10/03/2023 Friday",Forecasts[[#This Row],[Rain]],"")</f>
        <v/>
      </c>
    </row>
    <row r="3698" spans="1:16" x14ac:dyDescent="0.25">
      <c r="A3698" t="s">
        <v>1754</v>
      </c>
      <c r="B3698" s="3" t="s">
        <v>57</v>
      </c>
      <c r="C3698" s="3" t="s">
        <v>41</v>
      </c>
      <c r="D3698">
        <f>+Forecasts[[#This Row],[Max T °C]]-Forecasts[[#This Row],[Min T °C]]</f>
        <v>3</v>
      </c>
      <c r="E3698" t="s">
        <v>26</v>
      </c>
      <c r="F3698" s="4" t="s">
        <v>87</v>
      </c>
      <c r="G3698" s="4">
        <v>14</v>
      </c>
      <c r="H3698" s="4" t="s">
        <v>95</v>
      </c>
      <c r="I3698" s="4" t="s">
        <v>30</v>
      </c>
      <c r="J3698">
        <v>1.9</v>
      </c>
      <c r="K3698" s="4" t="s">
        <v>424</v>
      </c>
      <c r="L3698" s="4" t="s">
        <v>106</v>
      </c>
      <c r="M3698">
        <f>+HOUR(Forecasts[[#This Row],[Sunset]]) *60 +MINUTE(Forecasts[[#This Row],[Sunset]]) - HOUR(Forecasts[[#This Row],[Sunrise]]) *60 - MINUTE(Forecasts[[#This Row],[Sunrise]])</f>
        <v>735</v>
      </c>
      <c r="N3698" t="s">
        <v>1769</v>
      </c>
      <c r="P3698" t="str">
        <f>+IF(Forecasts[[#This Row],[Forecast]]="10/03/2023 Friday",Forecasts[[#This Row],[Rain]],"")</f>
        <v/>
      </c>
    </row>
    <row r="3699" spans="1:16" x14ac:dyDescent="0.25">
      <c r="A3699" t="s">
        <v>1752</v>
      </c>
      <c r="B3699" s="3" t="s">
        <v>57</v>
      </c>
      <c r="C3699" s="3" t="s">
        <v>41</v>
      </c>
      <c r="D3699">
        <f>+Forecasts[[#This Row],[Max T °C]]-Forecasts[[#This Row],[Min T °C]]</f>
        <v>3</v>
      </c>
      <c r="E3699" t="s">
        <v>232</v>
      </c>
      <c r="F3699" s="4" t="s">
        <v>83</v>
      </c>
      <c r="G3699" s="4">
        <v>18</v>
      </c>
      <c r="H3699" s="4" t="s">
        <v>86</v>
      </c>
      <c r="I3699" s="4" t="s">
        <v>30</v>
      </c>
      <c r="J3699">
        <v>1.3</v>
      </c>
      <c r="K3699" s="4" t="s">
        <v>424</v>
      </c>
      <c r="L3699" s="4" t="s">
        <v>131</v>
      </c>
      <c r="M3699">
        <f>+HOUR(Forecasts[[#This Row],[Sunset]]) *60 +MINUTE(Forecasts[[#This Row],[Sunset]]) - HOUR(Forecasts[[#This Row],[Sunrise]]) *60 - MINUTE(Forecasts[[#This Row],[Sunrise]])</f>
        <v>734</v>
      </c>
      <c r="N3699" t="s">
        <v>1769</v>
      </c>
      <c r="P3699" t="str">
        <f>+IF(Forecasts[[#This Row],[Forecast]]="10/03/2023 Friday",Forecasts[[#This Row],[Rain]],"")</f>
        <v/>
      </c>
    </row>
    <row r="3700" spans="1:16" x14ac:dyDescent="0.25">
      <c r="A3700" t="s">
        <v>1750</v>
      </c>
      <c r="B3700" s="3" t="s">
        <v>57</v>
      </c>
      <c r="C3700" s="3" t="s">
        <v>98</v>
      </c>
      <c r="D3700">
        <f>+Forecasts[[#This Row],[Max T °C]]-Forecasts[[#This Row],[Min T °C]]</f>
        <v>4</v>
      </c>
      <c r="E3700" t="s">
        <v>1735</v>
      </c>
      <c r="F3700" s="4" t="s">
        <v>87</v>
      </c>
      <c r="G3700" s="4">
        <v>20</v>
      </c>
      <c r="H3700" s="4" t="s">
        <v>86</v>
      </c>
      <c r="I3700" s="4" t="s">
        <v>637</v>
      </c>
      <c r="J3700">
        <v>3.4</v>
      </c>
      <c r="K3700" s="4" t="s">
        <v>428</v>
      </c>
      <c r="L3700" s="4" t="s">
        <v>131</v>
      </c>
      <c r="M3700">
        <f>+HOUR(Forecasts[[#This Row],[Sunset]]) *60 +MINUTE(Forecasts[[#This Row],[Sunset]]) - HOUR(Forecasts[[#This Row],[Sunrise]]) *60 - MINUTE(Forecasts[[#This Row],[Sunrise]])</f>
        <v>733</v>
      </c>
      <c r="N3700" t="s">
        <v>1769</v>
      </c>
      <c r="P3700" t="str">
        <f>+IF(Forecasts[[#This Row],[Forecast]]="10/03/2023 Friday",Forecasts[[#This Row],[Rain]],"")</f>
        <v/>
      </c>
    </row>
    <row r="3701" spans="1:16" x14ac:dyDescent="0.25">
      <c r="A3701" t="s">
        <v>1747</v>
      </c>
      <c r="B3701" s="3" t="s">
        <v>57</v>
      </c>
      <c r="C3701" s="3" t="s">
        <v>98</v>
      </c>
      <c r="D3701">
        <f>+Forecasts[[#This Row],[Max T °C]]-Forecasts[[#This Row],[Min T °C]]</f>
        <v>4</v>
      </c>
      <c r="E3701" t="s">
        <v>1093</v>
      </c>
      <c r="F3701" s="4" t="s">
        <v>87</v>
      </c>
      <c r="G3701" s="4">
        <v>20</v>
      </c>
      <c r="H3701" s="4" t="s">
        <v>86</v>
      </c>
      <c r="I3701" s="4" t="s">
        <v>163</v>
      </c>
      <c r="J3701">
        <v>1.2</v>
      </c>
      <c r="K3701" s="4" t="s">
        <v>428</v>
      </c>
      <c r="L3701" s="4" t="s">
        <v>147</v>
      </c>
      <c r="M3701">
        <f>+HOUR(Forecasts[[#This Row],[Sunset]]) *60 +MINUTE(Forecasts[[#This Row],[Sunset]]) - HOUR(Forecasts[[#This Row],[Sunrise]]) *60 - MINUTE(Forecasts[[#This Row],[Sunrise]])</f>
        <v>732</v>
      </c>
      <c r="N3701" t="s">
        <v>1769</v>
      </c>
      <c r="P3701" t="str">
        <f>+IF(Forecasts[[#This Row],[Forecast]]="10/03/2023 Friday",Forecasts[[#This Row],[Rain]],"")</f>
        <v/>
      </c>
    </row>
    <row r="3702" spans="1:16" x14ac:dyDescent="0.25">
      <c r="A3702" t="s">
        <v>1745</v>
      </c>
      <c r="B3702" s="3" t="s">
        <v>57</v>
      </c>
      <c r="C3702" s="3" t="s">
        <v>41</v>
      </c>
      <c r="D3702">
        <f>+Forecasts[[#This Row],[Max T °C]]-Forecasts[[#This Row],[Min T °C]]</f>
        <v>3</v>
      </c>
      <c r="E3702" t="s">
        <v>944</v>
      </c>
      <c r="F3702" s="4" t="s">
        <v>83</v>
      </c>
      <c r="G3702" s="4">
        <v>16</v>
      </c>
      <c r="H3702" s="4" t="s">
        <v>36</v>
      </c>
      <c r="I3702" s="4" t="s">
        <v>909</v>
      </c>
      <c r="J3702">
        <v>6.3</v>
      </c>
      <c r="K3702" s="4" t="s">
        <v>428</v>
      </c>
      <c r="L3702" s="4" t="s">
        <v>172</v>
      </c>
      <c r="M3702">
        <f>+HOUR(Forecasts[[#This Row],[Sunset]]) *60 +MINUTE(Forecasts[[#This Row],[Sunset]]) - HOUR(Forecasts[[#This Row],[Sunrise]]) *60 - MINUTE(Forecasts[[#This Row],[Sunrise]])</f>
        <v>731</v>
      </c>
      <c r="N3702" t="s">
        <v>1769</v>
      </c>
      <c r="P3702" t="str">
        <f>+IF(Forecasts[[#This Row],[Forecast]]="10/03/2023 Friday",Forecasts[[#This Row],[Rain]],"")</f>
        <v/>
      </c>
    </row>
    <row r="3703" spans="1:16" x14ac:dyDescent="0.25">
      <c r="A3703" t="s">
        <v>1743</v>
      </c>
      <c r="B3703" s="3" t="s">
        <v>57</v>
      </c>
      <c r="C3703" s="3" t="s">
        <v>41</v>
      </c>
      <c r="D3703">
        <f>+Forecasts[[#This Row],[Max T °C]]-Forecasts[[#This Row],[Min T °C]]</f>
        <v>3</v>
      </c>
      <c r="E3703" t="s">
        <v>1175</v>
      </c>
      <c r="F3703" s="4" t="s">
        <v>83</v>
      </c>
      <c r="G3703" s="4">
        <v>14</v>
      </c>
      <c r="H3703" s="4" t="s">
        <v>95</v>
      </c>
      <c r="I3703" s="4" t="s">
        <v>152</v>
      </c>
      <c r="J3703">
        <v>1</v>
      </c>
      <c r="K3703" s="4" t="s">
        <v>428</v>
      </c>
      <c r="L3703" s="4" t="s">
        <v>189</v>
      </c>
      <c r="M3703">
        <f>+HOUR(Forecasts[[#This Row],[Sunset]]) *60 +MINUTE(Forecasts[[#This Row],[Sunset]]) - HOUR(Forecasts[[#This Row],[Sunrise]]) *60 - MINUTE(Forecasts[[#This Row],[Sunrise]])</f>
        <v>730</v>
      </c>
      <c r="N3703" t="s">
        <v>1769</v>
      </c>
      <c r="P3703" t="str">
        <f>+IF(Forecasts[[#This Row],[Forecast]]="10/03/2023 Friday",Forecasts[[#This Row],[Rain]],"")</f>
        <v/>
      </c>
    </row>
    <row r="3704" spans="1:16" x14ac:dyDescent="0.25">
      <c r="A3704" t="s">
        <v>1741</v>
      </c>
      <c r="B3704" s="3" t="s">
        <v>57</v>
      </c>
      <c r="C3704" s="3" t="s">
        <v>41</v>
      </c>
      <c r="D3704">
        <f>+Forecasts[[#This Row],[Max T °C]]-Forecasts[[#This Row],[Min T °C]]</f>
        <v>3</v>
      </c>
      <c r="E3704" t="s">
        <v>1770</v>
      </c>
      <c r="F3704" s="4" t="s">
        <v>87</v>
      </c>
      <c r="G3704" s="4">
        <v>13</v>
      </c>
      <c r="H3704" s="4" t="s">
        <v>170</v>
      </c>
      <c r="I3704" s="4" t="s">
        <v>119</v>
      </c>
      <c r="J3704">
        <v>2.1</v>
      </c>
      <c r="K3704" s="4" t="s">
        <v>433</v>
      </c>
      <c r="L3704" s="4" t="s">
        <v>192</v>
      </c>
      <c r="M3704">
        <f>+HOUR(Forecasts[[#This Row],[Sunset]]) *60 +MINUTE(Forecasts[[#This Row],[Sunset]]) - HOUR(Forecasts[[#This Row],[Sunrise]]) *60 - MINUTE(Forecasts[[#This Row],[Sunrise]])</f>
        <v>728</v>
      </c>
      <c r="N3704" t="s">
        <v>1769</v>
      </c>
      <c r="P3704" t="str">
        <f>+IF(Forecasts[[#This Row],[Forecast]]="10/03/2023 Friday",Forecasts[[#This Row],[Rain]],"")</f>
        <v/>
      </c>
    </row>
    <row r="3705" spans="1:16" x14ac:dyDescent="0.25">
      <c r="A3705" t="s">
        <v>1738</v>
      </c>
      <c r="B3705" s="3" t="s">
        <v>57</v>
      </c>
      <c r="C3705" s="3" t="s">
        <v>41</v>
      </c>
      <c r="D3705">
        <f>+Forecasts[[#This Row],[Max T °C]]-Forecasts[[#This Row],[Min T °C]]</f>
        <v>3</v>
      </c>
      <c r="E3705" t="s">
        <v>1067</v>
      </c>
      <c r="F3705" s="4" t="s">
        <v>83</v>
      </c>
      <c r="G3705" s="4">
        <v>13</v>
      </c>
      <c r="H3705" s="4" t="s">
        <v>31</v>
      </c>
      <c r="I3705" s="4" t="s">
        <v>906</v>
      </c>
      <c r="J3705">
        <v>2.9</v>
      </c>
      <c r="K3705" s="4" t="s">
        <v>433</v>
      </c>
      <c r="L3705" s="4" t="s">
        <v>206</v>
      </c>
      <c r="M3705">
        <f>+HOUR(Forecasts[[#This Row],[Sunset]]) *60 +MINUTE(Forecasts[[#This Row],[Sunset]]) - HOUR(Forecasts[[#This Row],[Sunrise]]) *60 - MINUTE(Forecasts[[#This Row],[Sunrise]])</f>
        <v>727</v>
      </c>
      <c r="N3705" t="s">
        <v>1769</v>
      </c>
      <c r="P3705" t="str">
        <f>+IF(Forecasts[[#This Row],[Forecast]]="10/03/2023 Friday",Forecasts[[#This Row],[Rain]],"")</f>
        <v/>
      </c>
    </row>
    <row r="3706" spans="1:16" x14ac:dyDescent="0.25">
      <c r="A3706" t="s">
        <v>1768</v>
      </c>
      <c r="B3706" s="3" t="s">
        <v>87</v>
      </c>
      <c r="C3706" s="3" t="s">
        <v>32</v>
      </c>
      <c r="D3706">
        <f>+Forecasts[[#This Row],[Max T °C]]-Forecasts[[#This Row],[Min T °C]]</f>
        <v>5</v>
      </c>
      <c r="E3706" t="s">
        <v>171</v>
      </c>
      <c r="F3706" s="4" t="s">
        <v>768</v>
      </c>
      <c r="G3706" s="4">
        <v>18</v>
      </c>
      <c r="H3706" s="4" t="s">
        <v>134</v>
      </c>
      <c r="I3706" s="4" t="s">
        <v>104</v>
      </c>
      <c r="J3706" t="s">
        <v>4</v>
      </c>
      <c r="K3706" s="4" t="s">
        <v>417</v>
      </c>
      <c r="L3706" s="4" t="s">
        <v>52</v>
      </c>
      <c r="M3706">
        <f>+HOUR(Forecasts[[#This Row],[Sunset]]) *60 +MINUTE(Forecasts[[#This Row],[Sunset]]) - HOUR(Forecasts[[#This Row],[Sunrise]]) *60 - MINUTE(Forecasts[[#This Row],[Sunrise]])</f>
        <v>742</v>
      </c>
      <c r="N3706" t="s">
        <v>1766</v>
      </c>
      <c r="P3706" t="str">
        <f>+IF(Forecasts[[#This Row],[Forecast]]="10/03/2023 Friday",Forecasts[[#This Row],[Rain]],"")</f>
        <v/>
      </c>
    </row>
    <row r="3707" spans="1:16" x14ac:dyDescent="0.25">
      <c r="A3707" t="s">
        <v>1765</v>
      </c>
      <c r="B3707" s="3" t="s">
        <v>92</v>
      </c>
      <c r="C3707" s="3" t="s">
        <v>34</v>
      </c>
      <c r="D3707">
        <f>+Forecasts[[#This Row],[Max T °C]]-Forecasts[[#This Row],[Min T °C]]</f>
        <v>4</v>
      </c>
      <c r="E3707" t="s">
        <v>145</v>
      </c>
      <c r="F3707" s="4" t="s">
        <v>767</v>
      </c>
      <c r="G3707" s="4">
        <v>20</v>
      </c>
      <c r="H3707" s="4" t="s">
        <v>36</v>
      </c>
      <c r="I3707" s="4" t="s">
        <v>104</v>
      </c>
      <c r="J3707" t="s">
        <v>4</v>
      </c>
      <c r="K3707" s="4" t="s">
        <v>420</v>
      </c>
      <c r="L3707" s="4" t="s">
        <v>60</v>
      </c>
      <c r="M3707">
        <f>+HOUR(Forecasts[[#This Row],[Sunset]]) *60 +MINUTE(Forecasts[[#This Row],[Sunset]]) - HOUR(Forecasts[[#This Row],[Sunrise]]) *60 - MINUTE(Forecasts[[#This Row],[Sunrise]])</f>
        <v>740</v>
      </c>
      <c r="N3707" t="s">
        <v>1766</v>
      </c>
      <c r="P3707" t="str">
        <f>+IF(Forecasts[[#This Row],[Forecast]]="10/03/2023 Friday",Forecasts[[#This Row],[Rain]],"")</f>
        <v/>
      </c>
    </row>
    <row r="3708" spans="1:16" x14ac:dyDescent="0.25">
      <c r="A3708" t="s">
        <v>1763</v>
      </c>
      <c r="B3708" s="3" t="s">
        <v>92</v>
      </c>
      <c r="C3708" s="3" t="s">
        <v>34</v>
      </c>
      <c r="D3708">
        <f>+Forecasts[[#This Row],[Max T °C]]-Forecasts[[#This Row],[Min T °C]]</f>
        <v>4</v>
      </c>
      <c r="E3708" t="s">
        <v>868</v>
      </c>
      <c r="F3708" s="4" t="s">
        <v>768</v>
      </c>
      <c r="G3708" s="4">
        <v>20</v>
      </c>
      <c r="H3708" s="4" t="s">
        <v>89</v>
      </c>
      <c r="I3708" s="4" t="s">
        <v>61</v>
      </c>
      <c r="J3708" t="s">
        <v>4</v>
      </c>
      <c r="K3708" s="4" t="s">
        <v>420</v>
      </c>
      <c r="L3708" s="4" t="s">
        <v>60</v>
      </c>
      <c r="M3708">
        <f>+HOUR(Forecasts[[#This Row],[Sunset]]) *60 +MINUTE(Forecasts[[#This Row],[Sunset]]) - HOUR(Forecasts[[#This Row],[Sunrise]]) *60 - MINUTE(Forecasts[[#This Row],[Sunrise]])</f>
        <v>740</v>
      </c>
      <c r="N3708" t="s">
        <v>1766</v>
      </c>
      <c r="P3708" t="str">
        <f>+IF(Forecasts[[#This Row],[Forecast]]="10/03/2023 Friday",Forecasts[[#This Row],[Rain]],"")</f>
        <v/>
      </c>
    </row>
    <row r="3709" spans="1:16" x14ac:dyDescent="0.25">
      <c r="A3709" t="s">
        <v>1760</v>
      </c>
      <c r="B3709" s="3" t="s">
        <v>92</v>
      </c>
      <c r="C3709" s="3" t="s">
        <v>32</v>
      </c>
      <c r="D3709">
        <f>+Forecasts[[#This Row],[Max T °C]]-Forecasts[[#This Row],[Min T °C]]</f>
        <v>3</v>
      </c>
      <c r="E3709" t="s">
        <v>868</v>
      </c>
      <c r="F3709" s="4" t="s">
        <v>775</v>
      </c>
      <c r="G3709" s="4">
        <v>21</v>
      </c>
      <c r="H3709" s="4" t="s">
        <v>89</v>
      </c>
      <c r="I3709" s="4" t="s">
        <v>61</v>
      </c>
      <c r="J3709" t="s">
        <v>4</v>
      </c>
      <c r="K3709" s="4" t="s">
        <v>420</v>
      </c>
      <c r="L3709" s="4" t="s">
        <v>67</v>
      </c>
      <c r="M3709">
        <f>+HOUR(Forecasts[[#This Row],[Sunset]]) *60 +MINUTE(Forecasts[[#This Row],[Sunset]]) - HOUR(Forecasts[[#This Row],[Sunrise]]) *60 - MINUTE(Forecasts[[#This Row],[Sunrise]])</f>
        <v>739</v>
      </c>
      <c r="N3709" t="s">
        <v>1766</v>
      </c>
      <c r="P3709" t="str">
        <f>+IF(Forecasts[[#This Row],[Forecast]]="10/03/2023 Friday",Forecasts[[#This Row],[Rain]],"")</f>
        <v/>
      </c>
    </row>
    <row r="3710" spans="1:16" x14ac:dyDescent="0.25">
      <c r="A3710" t="s">
        <v>1758</v>
      </c>
      <c r="B3710" s="3" t="s">
        <v>73</v>
      </c>
      <c r="C3710" s="3" t="s">
        <v>41</v>
      </c>
      <c r="D3710">
        <f>+Forecasts[[#This Row],[Max T °C]]-Forecasts[[#This Row],[Min T °C]]</f>
        <v>4</v>
      </c>
      <c r="E3710" t="s">
        <v>1767</v>
      </c>
      <c r="F3710" s="4" t="s">
        <v>114</v>
      </c>
      <c r="G3710" s="4">
        <v>20</v>
      </c>
      <c r="H3710" s="4" t="s">
        <v>95</v>
      </c>
      <c r="I3710" s="4" t="s">
        <v>135</v>
      </c>
      <c r="J3710">
        <v>0.8</v>
      </c>
      <c r="K3710" s="4" t="s">
        <v>420</v>
      </c>
      <c r="L3710" s="4" t="s">
        <v>70</v>
      </c>
      <c r="M3710">
        <f>+HOUR(Forecasts[[#This Row],[Sunset]]) *60 +MINUTE(Forecasts[[#This Row],[Sunset]]) - HOUR(Forecasts[[#This Row],[Sunrise]]) *60 - MINUTE(Forecasts[[#This Row],[Sunrise]])</f>
        <v>738</v>
      </c>
      <c r="N3710" t="s">
        <v>1766</v>
      </c>
      <c r="P3710" t="str">
        <f>+IF(Forecasts[[#This Row],[Forecast]]="10/03/2023 Friday",Forecasts[[#This Row],[Rain]],"")</f>
        <v/>
      </c>
    </row>
    <row r="3711" spans="1:16" x14ac:dyDescent="0.25">
      <c r="A3711" t="s">
        <v>1756</v>
      </c>
      <c r="B3711" s="3" t="s">
        <v>57</v>
      </c>
      <c r="C3711" s="3" t="s">
        <v>98</v>
      </c>
      <c r="D3711">
        <f>+Forecasts[[#This Row],[Max T °C]]-Forecasts[[#This Row],[Min T °C]]</f>
        <v>4</v>
      </c>
      <c r="E3711" t="s">
        <v>182</v>
      </c>
      <c r="F3711" s="4" t="s">
        <v>83</v>
      </c>
      <c r="G3711" s="4">
        <v>18</v>
      </c>
      <c r="H3711" s="4" t="s">
        <v>86</v>
      </c>
      <c r="I3711" s="4" t="s">
        <v>137</v>
      </c>
      <c r="J3711">
        <v>0.9</v>
      </c>
      <c r="K3711" s="4" t="s">
        <v>424</v>
      </c>
      <c r="L3711" s="4" t="s">
        <v>77</v>
      </c>
      <c r="M3711">
        <f>+HOUR(Forecasts[[#This Row],[Sunset]]) *60 +MINUTE(Forecasts[[#This Row],[Sunset]]) - HOUR(Forecasts[[#This Row],[Sunrise]]) *60 - MINUTE(Forecasts[[#This Row],[Sunrise]])</f>
        <v>736</v>
      </c>
      <c r="N3711" t="s">
        <v>1766</v>
      </c>
      <c r="P3711" t="str">
        <f>+IF(Forecasts[[#This Row],[Forecast]]="10/03/2023 Friday",Forecasts[[#This Row],[Rain]],"")</f>
        <v/>
      </c>
    </row>
    <row r="3712" spans="1:16" x14ac:dyDescent="0.25">
      <c r="A3712" t="s">
        <v>1754</v>
      </c>
      <c r="B3712" s="3" t="s">
        <v>57</v>
      </c>
      <c r="C3712" s="3" t="s">
        <v>33</v>
      </c>
      <c r="D3712">
        <f>+Forecasts[[#This Row],[Max T °C]]-Forecasts[[#This Row],[Min T °C]]</f>
        <v>5</v>
      </c>
      <c r="E3712" t="s">
        <v>9</v>
      </c>
      <c r="F3712" s="4" t="s">
        <v>87</v>
      </c>
      <c r="G3712" s="4">
        <v>19</v>
      </c>
      <c r="H3712" s="4" t="s">
        <v>50</v>
      </c>
      <c r="I3712" s="4" t="s">
        <v>113</v>
      </c>
      <c r="J3712" t="s">
        <v>4</v>
      </c>
      <c r="K3712" s="4" t="s">
        <v>424</v>
      </c>
      <c r="L3712" s="4" t="s">
        <v>106</v>
      </c>
      <c r="M3712">
        <f>+HOUR(Forecasts[[#This Row],[Sunset]]) *60 +MINUTE(Forecasts[[#This Row],[Sunset]]) - HOUR(Forecasts[[#This Row],[Sunrise]]) *60 - MINUTE(Forecasts[[#This Row],[Sunrise]])</f>
        <v>735</v>
      </c>
      <c r="N3712" t="s">
        <v>1766</v>
      </c>
      <c r="P3712" t="str">
        <f>+IF(Forecasts[[#This Row],[Forecast]]="10/03/2023 Friday",Forecasts[[#This Row],[Rain]],"")</f>
        <v/>
      </c>
    </row>
    <row r="3713" spans="1:16" x14ac:dyDescent="0.25">
      <c r="A3713" t="s">
        <v>1752</v>
      </c>
      <c r="B3713" s="3" t="s">
        <v>32</v>
      </c>
      <c r="C3713" s="3" t="s">
        <v>58</v>
      </c>
      <c r="D3713">
        <f>+Forecasts[[#This Row],[Max T °C]]-Forecasts[[#This Row],[Min T °C]]</f>
        <v>5</v>
      </c>
      <c r="E3713" t="s">
        <v>1735</v>
      </c>
      <c r="F3713" s="4" t="s">
        <v>90</v>
      </c>
      <c r="G3713" s="4">
        <v>18</v>
      </c>
      <c r="H3713" s="4" t="s">
        <v>86</v>
      </c>
      <c r="I3713" s="4" t="s">
        <v>142</v>
      </c>
      <c r="J3713">
        <v>2.4</v>
      </c>
      <c r="K3713" s="4" t="s">
        <v>424</v>
      </c>
      <c r="L3713" s="4" t="s">
        <v>131</v>
      </c>
      <c r="M3713">
        <f>+HOUR(Forecasts[[#This Row],[Sunset]]) *60 +MINUTE(Forecasts[[#This Row],[Sunset]]) - HOUR(Forecasts[[#This Row],[Sunrise]]) *60 - MINUTE(Forecasts[[#This Row],[Sunrise]])</f>
        <v>734</v>
      </c>
      <c r="N3713" t="s">
        <v>1766</v>
      </c>
      <c r="P3713" t="str">
        <f>+IF(Forecasts[[#This Row],[Forecast]]="10/03/2023 Friday",Forecasts[[#This Row],[Rain]],"")</f>
        <v/>
      </c>
    </row>
    <row r="3714" spans="1:16" x14ac:dyDescent="0.25">
      <c r="A3714" t="s">
        <v>1750</v>
      </c>
      <c r="B3714" s="3" t="s">
        <v>57</v>
      </c>
      <c r="C3714" s="3" t="s">
        <v>58</v>
      </c>
      <c r="D3714">
        <f>+Forecasts[[#This Row],[Max T °C]]-Forecasts[[#This Row],[Min T °C]]</f>
        <v>6</v>
      </c>
      <c r="E3714" t="s">
        <v>580</v>
      </c>
      <c r="F3714" s="4" t="s">
        <v>90</v>
      </c>
      <c r="G3714" s="4">
        <v>20</v>
      </c>
      <c r="H3714" s="4" t="s">
        <v>36</v>
      </c>
      <c r="I3714" s="4" t="s">
        <v>158</v>
      </c>
      <c r="J3714">
        <v>2.4</v>
      </c>
      <c r="K3714" s="4" t="s">
        <v>428</v>
      </c>
      <c r="L3714" s="4" t="s">
        <v>131</v>
      </c>
      <c r="M3714">
        <f>+HOUR(Forecasts[[#This Row],[Sunset]]) *60 +MINUTE(Forecasts[[#This Row],[Sunset]]) - HOUR(Forecasts[[#This Row],[Sunrise]]) *60 - MINUTE(Forecasts[[#This Row],[Sunrise]])</f>
        <v>733</v>
      </c>
      <c r="N3714" t="s">
        <v>1766</v>
      </c>
      <c r="P3714" t="str">
        <f>+IF(Forecasts[[#This Row],[Forecast]]="10/03/2023 Friday",Forecasts[[#This Row],[Rain]],"")</f>
        <v/>
      </c>
    </row>
    <row r="3715" spans="1:16" x14ac:dyDescent="0.25">
      <c r="A3715" t="s">
        <v>1747</v>
      </c>
      <c r="B3715" s="3" t="s">
        <v>57</v>
      </c>
      <c r="C3715" s="3" t="s">
        <v>33</v>
      </c>
      <c r="D3715">
        <f>+Forecasts[[#This Row],[Max T °C]]-Forecasts[[#This Row],[Min T °C]]</f>
        <v>5</v>
      </c>
      <c r="E3715" t="s">
        <v>1263</v>
      </c>
      <c r="F3715" s="4" t="s">
        <v>92</v>
      </c>
      <c r="G3715" s="4">
        <v>21</v>
      </c>
      <c r="H3715" s="4" t="s">
        <v>62</v>
      </c>
      <c r="I3715" s="4" t="s">
        <v>30</v>
      </c>
      <c r="J3715">
        <v>1.1000000000000001</v>
      </c>
      <c r="K3715" s="4" t="s">
        <v>428</v>
      </c>
      <c r="L3715" s="4" t="s">
        <v>147</v>
      </c>
      <c r="M3715">
        <f>+HOUR(Forecasts[[#This Row],[Sunset]]) *60 +MINUTE(Forecasts[[#This Row],[Sunset]]) - HOUR(Forecasts[[#This Row],[Sunrise]]) *60 - MINUTE(Forecasts[[#This Row],[Sunrise]])</f>
        <v>732</v>
      </c>
      <c r="N3715" t="s">
        <v>1766</v>
      </c>
      <c r="P3715" t="str">
        <f>+IF(Forecasts[[#This Row],[Forecast]]="10/03/2023 Friday",Forecasts[[#This Row],[Rain]],"")</f>
        <v/>
      </c>
    </row>
    <row r="3716" spans="1:16" x14ac:dyDescent="0.25">
      <c r="A3716" t="s">
        <v>1745</v>
      </c>
      <c r="B3716" s="3" t="s">
        <v>57</v>
      </c>
      <c r="C3716" s="3" t="s">
        <v>58</v>
      </c>
      <c r="D3716">
        <f>+Forecasts[[#This Row],[Max T °C]]-Forecasts[[#This Row],[Min T °C]]</f>
        <v>6</v>
      </c>
      <c r="E3716" t="s">
        <v>145</v>
      </c>
      <c r="F3716" s="4" t="s">
        <v>92</v>
      </c>
      <c r="G3716" s="4">
        <v>18</v>
      </c>
      <c r="H3716" s="4" t="s">
        <v>72</v>
      </c>
      <c r="I3716" s="4" t="s">
        <v>168</v>
      </c>
      <c r="J3716" t="s">
        <v>4</v>
      </c>
      <c r="K3716" s="4" t="s">
        <v>428</v>
      </c>
      <c r="L3716" s="4" t="s">
        <v>172</v>
      </c>
      <c r="M3716">
        <f>+HOUR(Forecasts[[#This Row],[Sunset]]) *60 +MINUTE(Forecasts[[#This Row],[Sunset]]) - HOUR(Forecasts[[#This Row],[Sunrise]]) *60 - MINUTE(Forecasts[[#This Row],[Sunrise]])</f>
        <v>731</v>
      </c>
      <c r="N3716" t="s">
        <v>1766</v>
      </c>
      <c r="P3716" t="str">
        <f>+IF(Forecasts[[#This Row],[Forecast]]="10/03/2023 Friday",Forecasts[[#This Row],[Rain]],"")</f>
        <v/>
      </c>
    </row>
    <row r="3717" spans="1:16" x14ac:dyDescent="0.25">
      <c r="A3717" t="s">
        <v>1743</v>
      </c>
      <c r="B3717" s="3" t="s">
        <v>57</v>
      </c>
      <c r="C3717" s="3" t="s">
        <v>58</v>
      </c>
      <c r="D3717">
        <f>+Forecasts[[#This Row],[Max T °C]]-Forecasts[[#This Row],[Min T °C]]</f>
        <v>6</v>
      </c>
      <c r="E3717" t="s">
        <v>145</v>
      </c>
      <c r="F3717" s="4" t="s">
        <v>92</v>
      </c>
      <c r="G3717" s="4">
        <v>18</v>
      </c>
      <c r="H3717" s="4" t="s">
        <v>65</v>
      </c>
      <c r="I3717" s="4" t="s">
        <v>113</v>
      </c>
      <c r="J3717" t="s">
        <v>4</v>
      </c>
      <c r="K3717" s="4" t="s">
        <v>428</v>
      </c>
      <c r="L3717" s="4" t="s">
        <v>189</v>
      </c>
      <c r="M3717">
        <f>+HOUR(Forecasts[[#This Row],[Sunset]]) *60 +MINUTE(Forecasts[[#This Row],[Sunset]]) - HOUR(Forecasts[[#This Row],[Sunrise]]) *60 - MINUTE(Forecasts[[#This Row],[Sunrise]])</f>
        <v>730</v>
      </c>
      <c r="N3717" t="s">
        <v>1766</v>
      </c>
      <c r="P3717" t="str">
        <f>+IF(Forecasts[[#This Row],[Forecast]]="10/03/2023 Friday",Forecasts[[#This Row],[Rain]],"")</f>
        <v/>
      </c>
    </row>
    <row r="3718" spans="1:16" x14ac:dyDescent="0.25">
      <c r="A3718" t="s">
        <v>1741</v>
      </c>
      <c r="B3718" s="3" t="s">
        <v>73</v>
      </c>
      <c r="C3718" s="3" t="s">
        <v>98</v>
      </c>
      <c r="D3718">
        <f>+Forecasts[[#This Row],[Max T °C]]-Forecasts[[#This Row],[Min T °C]]</f>
        <v>5</v>
      </c>
      <c r="E3718" t="s">
        <v>145</v>
      </c>
      <c r="F3718" s="4" t="s">
        <v>90</v>
      </c>
      <c r="G3718" s="4">
        <v>23</v>
      </c>
      <c r="H3718" s="4" t="s">
        <v>40</v>
      </c>
      <c r="I3718" s="4" t="s">
        <v>195</v>
      </c>
      <c r="J3718" t="s">
        <v>4</v>
      </c>
      <c r="K3718" s="4" t="s">
        <v>433</v>
      </c>
      <c r="L3718" s="4" t="s">
        <v>192</v>
      </c>
      <c r="M3718">
        <f>+HOUR(Forecasts[[#This Row],[Sunset]]) *60 +MINUTE(Forecasts[[#This Row],[Sunset]]) - HOUR(Forecasts[[#This Row],[Sunrise]]) *60 - MINUTE(Forecasts[[#This Row],[Sunrise]])</f>
        <v>728</v>
      </c>
      <c r="N3718" t="s">
        <v>1766</v>
      </c>
      <c r="P3718" t="str">
        <f>+IF(Forecasts[[#This Row],[Forecast]]="10/03/2023 Friday",Forecasts[[#This Row],[Rain]],"")</f>
        <v/>
      </c>
    </row>
    <row r="3719" spans="1:16" x14ac:dyDescent="0.25">
      <c r="A3719" t="s">
        <v>1738</v>
      </c>
      <c r="B3719" s="3" t="s">
        <v>73</v>
      </c>
      <c r="C3719" s="3" t="s">
        <v>98</v>
      </c>
      <c r="D3719">
        <f>+Forecasts[[#This Row],[Max T °C]]-Forecasts[[#This Row],[Min T °C]]</f>
        <v>5</v>
      </c>
      <c r="E3719" t="s">
        <v>873</v>
      </c>
      <c r="F3719" s="4" t="s">
        <v>92</v>
      </c>
      <c r="G3719" s="4">
        <v>26</v>
      </c>
      <c r="H3719" s="4" t="s">
        <v>85</v>
      </c>
      <c r="I3719" s="4" t="s">
        <v>205</v>
      </c>
      <c r="J3719">
        <v>0.2</v>
      </c>
      <c r="K3719" s="4" t="s">
        <v>433</v>
      </c>
      <c r="L3719" s="4" t="s">
        <v>206</v>
      </c>
      <c r="M3719">
        <f>+HOUR(Forecasts[[#This Row],[Sunset]]) *60 +MINUTE(Forecasts[[#This Row],[Sunset]]) - HOUR(Forecasts[[#This Row],[Sunrise]]) *60 - MINUTE(Forecasts[[#This Row],[Sunrise]])</f>
        <v>727</v>
      </c>
      <c r="N3719" t="s">
        <v>1766</v>
      </c>
      <c r="P3719" t="str">
        <f>+IF(Forecasts[[#This Row],[Forecast]]="10/03/2023 Friday",Forecasts[[#This Row],[Rain]],"")</f>
        <v/>
      </c>
    </row>
    <row r="3720" spans="1:16" x14ac:dyDescent="0.25">
      <c r="A3720" t="s">
        <v>1736</v>
      </c>
      <c r="B3720" s="3" t="s">
        <v>92</v>
      </c>
      <c r="C3720" s="3" t="s">
        <v>41</v>
      </c>
      <c r="D3720">
        <f>+Forecasts[[#This Row],[Max T °C]]-Forecasts[[#This Row],[Min T °C]]</f>
        <v>5</v>
      </c>
      <c r="E3720" t="s">
        <v>781</v>
      </c>
      <c r="F3720" s="4" t="s">
        <v>87</v>
      </c>
      <c r="G3720" s="4">
        <v>24</v>
      </c>
      <c r="H3720" s="4" t="s">
        <v>109</v>
      </c>
      <c r="I3720" s="4" t="s">
        <v>78</v>
      </c>
      <c r="J3720">
        <v>0.3</v>
      </c>
      <c r="K3720" s="4" t="s">
        <v>433</v>
      </c>
      <c r="L3720" s="4" t="s">
        <v>206</v>
      </c>
      <c r="M3720">
        <f>+HOUR(Forecasts[[#This Row],[Sunset]]) *60 +MINUTE(Forecasts[[#This Row],[Sunset]]) - HOUR(Forecasts[[#This Row],[Sunrise]]) *60 - MINUTE(Forecasts[[#This Row],[Sunrise]])</f>
        <v>727</v>
      </c>
      <c r="N3720" t="s">
        <v>1766</v>
      </c>
      <c r="P3720" t="str">
        <f>+IF(Forecasts[[#This Row],[Forecast]]="10/03/2023 Friday",Forecasts[[#This Row],[Rain]],"")</f>
        <v/>
      </c>
    </row>
    <row r="3721" spans="1:16" x14ac:dyDescent="0.25">
      <c r="A3721" t="s">
        <v>1765</v>
      </c>
      <c r="B3721" s="3" t="s">
        <v>92</v>
      </c>
      <c r="C3721" s="3" t="s">
        <v>41</v>
      </c>
      <c r="D3721">
        <f>+Forecasts[[#This Row],[Max T °C]]-Forecasts[[#This Row],[Min T °C]]</f>
        <v>5</v>
      </c>
      <c r="E3721" t="s">
        <v>145</v>
      </c>
      <c r="F3721" s="4" t="s">
        <v>767</v>
      </c>
      <c r="G3721" s="4">
        <v>20</v>
      </c>
      <c r="H3721" s="4" t="s">
        <v>31</v>
      </c>
      <c r="I3721" s="4" t="s">
        <v>113</v>
      </c>
      <c r="J3721" t="s">
        <v>4</v>
      </c>
      <c r="K3721" s="4" t="s">
        <v>420</v>
      </c>
      <c r="L3721" s="4" t="s">
        <v>60</v>
      </c>
      <c r="M3721">
        <f>+HOUR(Forecasts[[#This Row],[Sunset]]) *60 +MINUTE(Forecasts[[#This Row],[Sunset]]) - HOUR(Forecasts[[#This Row],[Sunrise]]) *60 - MINUTE(Forecasts[[#This Row],[Sunrise]])</f>
        <v>740</v>
      </c>
      <c r="N3721" t="s">
        <v>1764</v>
      </c>
      <c r="P3721" t="str">
        <f>+IF(Forecasts[[#This Row],[Forecast]]="10/03/2023 Friday",Forecasts[[#This Row],[Rain]],"")</f>
        <v/>
      </c>
    </row>
    <row r="3722" spans="1:16" x14ac:dyDescent="0.25">
      <c r="A3722" t="s">
        <v>1763</v>
      </c>
      <c r="B3722" s="3" t="s">
        <v>90</v>
      </c>
      <c r="C3722" s="3" t="s">
        <v>32</v>
      </c>
      <c r="D3722">
        <f>+Forecasts[[#This Row],[Max T °C]]-Forecasts[[#This Row],[Min T °C]]</f>
        <v>4</v>
      </c>
      <c r="E3722" t="s">
        <v>199</v>
      </c>
      <c r="F3722" s="4" t="s">
        <v>768</v>
      </c>
      <c r="G3722" s="4">
        <v>21</v>
      </c>
      <c r="H3722" s="4" t="s">
        <v>89</v>
      </c>
      <c r="I3722" s="4" t="s">
        <v>108</v>
      </c>
      <c r="J3722" t="s">
        <v>4</v>
      </c>
      <c r="K3722" s="4" t="s">
        <v>420</v>
      </c>
      <c r="L3722" s="4" t="s">
        <v>60</v>
      </c>
      <c r="M3722">
        <f>+HOUR(Forecasts[[#This Row],[Sunset]]) *60 +MINUTE(Forecasts[[#This Row],[Sunset]]) - HOUR(Forecasts[[#This Row],[Sunrise]]) *60 - MINUTE(Forecasts[[#This Row],[Sunrise]])</f>
        <v>740</v>
      </c>
      <c r="N3722" t="s">
        <v>1764</v>
      </c>
      <c r="P3722" t="str">
        <f>+IF(Forecasts[[#This Row],[Forecast]]="10/03/2023 Friday",Forecasts[[#This Row],[Rain]],"")</f>
        <v/>
      </c>
    </row>
    <row r="3723" spans="1:16" x14ac:dyDescent="0.25">
      <c r="A3723" t="s">
        <v>1760</v>
      </c>
      <c r="B3723" s="3" t="s">
        <v>92</v>
      </c>
      <c r="C3723" s="3" t="s">
        <v>32</v>
      </c>
      <c r="D3723">
        <f>+Forecasts[[#This Row],[Max T °C]]-Forecasts[[#This Row],[Min T °C]]</f>
        <v>3</v>
      </c>
      <c r="E3723" t="s">
        <v>136</v>
      </c>
      <c r="F3723" s="4" t="s">
        <v>767</v>
      </c>
      <c r="G3723" s="4">
        <v>22</v>
      </c>
      <c r="H3723" s="4" t="s">
        <v>50</v>
      </c>
      <c r="I3723" s="4" t="s">
        <v>71</v>
      </c>
      <c r="J3723">
        <v>0.3</v>
      </c>
      <c r="K3723" s="4" t="s">
        <v>420</v>
      </c>
      <c r="L3723" s="4" t="s">
        <v>67</v>
      </c>
      <c r="M3723">
        <f>+HOUR(Forecasts[[#This Row],[Sunset]]) *60 +MINUTE(Forecasts[[#This Row],[Sunset]]) - HOUR(Forecasts[[#This Row],[Sunrise]]) *60 - MINUTE(Forecasts[[#This Row],[Sunrise]])</f>
        <v>739</v>
      </c>
      <c r="N3723" t="s">
        <v>1764</v>
      </c>
      <c r="P3723" t="str">
        <f>+IF(Forecasts[[#This Row],[Forecast]]="10/03/2023 Friday",Forecasts[[#This Row],[Rain]],"")</f>
        <v/>
      </c>
    </row>
    <row r="3724" spans="1:16" x14ac:dyDescent="0.25">
      <c r="A3724" t="s">
        <v>1758</v>
      </c>
      <c r="B3724" s="3" t="s">
        <v>73</v>
      </c>
      <c r="C3724" s="3" t="s">
        <v>41</v>
      </c>
      <c r="D3724">
        <f>+Forecasts[[#This Row],[Max T °C]]-Forecasts[[#This Row],[Min T °C]]</f>
        <v>4</v>
      </c>
      <c r="E3724" t="s">
        <v>1688</v>
      </c>
      <c r="F3724" s="4" t="s">
        <v>114</v>
      </c>
      <c r="G3724" s="4">
        <v>22</v>
      </c>
      <c r="H3724" s="4" t="s">
        <v>86</v>
      </c>
      <c r="I3724" s="4" t="s">
        <v>80</v>
      </c>
      <c r="J3724">
        <v>5.3</v>
      </c>
      <c r="K3724" s="4" t="s">
        <v>420</v>
      </c>
      <c r="L3724" s="4" t="s">
        <v>70</v>
      </c>
      <c r="M3724">
        <f>+HOUR(Forecasts[[#This Row],[Sunset]]) *60 +MINUTE(Forecasts[[#This Row],[Sunset]]) - HOUR(Forecasts[[#This Row],[Sunrise]]) *60 - MINUTE(Forecasts[[#This Row],[Sunrise]])</f>
        <v>738</v>
      </c>
      <c r="N3724" t="s">
        <v>1764</v>
      </c>
      <c r="P3724" t="str">
        <f>+IF(Forecasts[[#This Row],[Forecast]]="10/03/2023 Friday",Forecasts[[#This Row],[Rain]],"")</f>
        <v/>
      </c>
    </row>
    <row r="3725" spans="1:16" x14ac:dyDescent="0.25">
      <c r="A3725" t="s">
        <v>1756</v>
      </c>
      <c r="B3725" s="3" t="s">
        <v>73</v>
      </c>
      <c r="C3725" s="3" t="s">
        <v>98</v>
      </c>
      <c r="D3725">
        <f>+Forecasts[[#This Row],[Max T °C]]-Forecasts[[#This Row],[Min T °C]]</f>
        <v>5</v>
      </c>
      <c r="E3725" t="s">
        <v>25</v>
      </c>
      <c r="F3725" s="4" t="s">
        <v>87</v>
      </c>
      <c r="G3725" s="4">
        <v>25</v>
      </c>
      <c r="H3725" s="4" t="s">
        <v>95</v>
      </c>
      <c r="I3725" s="4" t="s">
        <v>228</v>
      </c>
      <c r="J3725">
        <v>1.3</v>
      </c>
      <c r="K3725" s="4" t="s">
        <v>424</v>
      </c>
      <c r="L3725" s="4" t="s">
        <v>77</v>
      </c>
      <c r="M3725">
        <f>+HOUR(Forecasts[[#This Row],[Sunset]]) *60 +MINUTE(Forecasts[[#This Row],[Sunset]]) - HOUR(Forecasts[[#This Row],[Sunrise]]) *60 - MINUTE(Forecasts[[#This Row],[Sunrise]])</f>
        <v>736</v>
      </c>
      <c r="N3725" t="s">
        <v>1764</v>
      </c>
      <c r="P3725" t="str">
        <f>+IF(Forecasts[[#This Row],[Forecast]]="10/03/2023 Friday",Forecasts[[#This Row],[Rain]],"")</f>
        <v/>
      </c>
    </row>
    <row r="3726" spans="1:16" x14ac:dyDescent="0.25">
      <c r="A3726" t="s">
        <v>1754</v>
      </c>
      <c r="B3726" s="3" t="s">
        <v>73</v>
      </c>
      <c r="C3726" s="3" t="s">
        <v>33</v>
      </c>
      <c r="D3726">
        <f>+Forecasts[[#This Row],[Max T °C]]-Forecasts[[#This Row],[Min T °C]]</f>
        <v>6</v>
      </c>
      <c r="E3726" t="s">
        <v>199</v>
      </c>
      <c r="F3726" s="4" t="s">
        <v>83</v>
      </c>
      <c r="G3726" s="4">
        <v>22</v>
      </c>
      <c r="H3726" s="4" t="s">
        <v>170</v>
      </c>
      <c r="I3726" s="4" t="s">
        <v>100</v>
      </c>
      <c r="J3726" t="s">
        <v>4</v>
      </c>
      <c r="K3726" s="4" t="s">
        <v>424</v>
      </c>
      <c r="L3726" s="4" t="s">
        <v>106</v>
      </c>
      <c r="M3726">
        <f>+HOUR(Forecasts[[#This Row],[Sunset]]) *60 +MINUTE(Forecasts[[#This Row],[Sunset]]) - HOUR(Forecasts[[#This Row],[Sunrise]]) *60 - MINUTE(Forecasts[[#This Row],[Sunrise]])</f>
        <v>735</v>
      </c>
      <c r="N3726" t="s">
        <v>1764</v>
      </c>
      <c r="P3726" t="str">
        <f>+IF(Forecasts[[#This Row],[Forecast]]="10/03/2023 Friday",Forecasts[[#This Row],[Rain]],"")</f>
        <v/>
      </c>
    </row>
    <row r="3727" spans="1:16" x14ac:dyDescent="0.25">
      <c r="A3727" t="s">
        <v>1752</v>
      </c>
      <c r="B3727" s="3" t="s">
        <v>73</v>
      </c>
      <c r="C3727" s="3" t="s">
        <v>33</v>
      </c>
      <c r="D3727">
        <f>+Forecasts[[#This Row],[Max T °C]]-Forecasts[[#This Row],[Min T °C]]</f>
        <v>6</v>
      </c>
      <c r="E3727" t="s">
        <v>105</v>
      </c>
      <c r="F3727" s="4" t="s">
        <v>87</v>
      </c>
      <c r="G3727" s="4">
        <v>26</v>
      </c>
      <c r="H3727" s="4" t="s">
        <v>62</v>
      </c>
      <c r="I3727" s="4" t="s">
        <v>104</v>
      </c>
      <c r="J3727" t="s">
        <v>4</v>
      </c>
      <c r="K3727" s="4" t="s">
        <v>424</v>
      </c>
      <c r="L3727" s="4" t="s">
        <v>131</v>
      </c>
      <c r="M3727">
        <f>+HOUR(Forecasts[[#This Row],[Sunset]]) *60 +MINUTE(Forecasts[[#This Row],[Sunset]]) - HOUR(Forecasts[[#This Row],[Sunrise]]) *60 - MINUTE(Forecasts[[#This Row],[Sunrise]])</f>
        <v>734</v>
      </c>
      <c r="N3727" t="s">
        <v>1764</v>
      </c>
      <c r="P3727" t="str">
        <f>+IF(Forecasts[[#This Row],[Forecast]]="10/03/2023 Friday",Forecasts[[#This Row],[Rain]],"")</f>
        <v/>
      </c>
    </row>
    <row r="3728" spans="1:16" x14ac:dyDescent="0.25">
      <c r="A3728" t="s">
        <v>1750</v>
      </c>
      <c r="B3728" s="3" t="s">
        <v>73</v>
      </c>
      <c r="C3728" s="3" t="s">
        <v>63</v>
      </c>
      <c r="D3728">
        <f>+Forecasts[[#This Row],[Max T °C]]-Forecasts[[#This Row],[Min T °C]]</f>
        <v>8</v>
      </c>
      <c r="E3728" t="s">
        <v>9</v>
      </c>
      <c r="F3728" s="4" t="s">
        <v>92</v>
      </c>
      <c r="G3728" s="4">
        <v>28</v>
      </c>
      <c r="H3728" s="4" t="s">
        <v>152</v>
      </c>
      <c r="I3728" s="4" t="s">
        <v>75</v>
      </c>
      <c r="J3728" t="s">
        <v>4</v>
      </c>
      <c r="K3728" s="4" t="s">
        <v>428</v>
      </c>
      <c r="L3728" s="4" t="s">
        <v>131</v>
      </c>
      <c r="M3728">
        <f>+HOUR(Forecasts[[#This Row],[Sunset]]) *60 +MINUTE(Forecasts[[#This Row],[Sunset]]) - HOUR(Forecasts[[#This Row],[Sunrise]]) *60 - MINUTE(Forecasts[[#This Row],[Sunrise]])</f>
        <v>733</v>
      </c>
      <c r="N3728" t="s">
        <v>1764</v>
      </c>
      <c r="P3728" t="str">
        <f>+IF(Forecasts[[#This Row],[Forecast]]="10/03/2023 Friday",Forecasts[[#This Row],[Rain]],"")</f>
        <v/>
      </c>
    </row>
    <row r="3729" spans="1:16" x14ac:dyDescent="0.25">
      <c r="A3729" t="s">
        <v>1747</v>
      </c>
      <c r="B3729" s="3" t="s">
        <v>57</v>
      </c>
      <c r="C3729" s="3" t="s">
        <v>58</v>
      </c>
      <c r="D3729">
        <f>+Forecasts[[#This Row],[Max T °C]]-Forecasts[[#This Row],[Min T °C]]</f>
        <v>6</v>
      </c>
      <c r="E3729" t="s">
        <v>10</v>
      </c>
      <c r="F3729" s="4" t="s">
        <v>90</v>
      </c>
      <c r="G3729" s="4">
        <v>24</v>
      </c>
      <c r="H3729" s="4" t="s">
        <v>56</v>
      </c>
      <c r="I3729" s="4" t="s">
        <v>158</v>
      </c>
      <c r="J3729">
        <v>2.8</v>
      </c>
      <c r="K3729" s="4" t="s">
        <v>428</v>
      </c>
      <c r="L3729" s="4" t="s">
        <v>147</v>
      </c>
      <c r="M3729">
        <f>+HOUR(Forecasts[[#This Row],[Sunset]]) *60 +MINUTE(Forecasts[[#This Row],[Sunset]]) - HOUR(Forecasts[[#This Row],[Sunrise]]) *60 - MINUTE(Forecasts[[#This Row],[Sunrise]])</f>
        <v>732</v>
      </c>
      <c r="N3729" t="s">
        <v>1764</v>
      </c>
      <c r="P3729" t="str">
        <f>+IF(Forecasts[[#This Row],[Forecast]]="10/03/2023 Friday",Forecasts[[#This Row],[Rain]],"")</f>
        <v/>
      </c>
    </row>
    <row r="3730" spans="1:16" x14ac:dyDescent="0.25">
      <c r="A3730" t="s">
        <v>1745</v>
      </c>
      <c r="B3730" s="3" t="s">
        <v>32</v>
      </c>
      <c r="C3730" s="3" t="s">
        <v>33</v>
      </c>
      <c r="D3730">
        <f>+Forecasts[[#This Row],[Max T °C]]-Forecasts[[#This Row],[Min T °C]]</f>
        <v>4</v>
      </c>
      <c r="E3730" t="s">
        <v>843</v>
      </c>
      <c r="F3730" s="4" t="s">
        <v>90</v>
      </c>
      <c r="G3730" s="4">
        <v>18</v>
      </c>
      <c r="H3730" s="4" t="s">
        <v>177</v>
      </c>
      <c r="I3730" s="4" t="s">
        <v>196</v>
      </c>
      <c r="J3730">
        <v>20</v>
      </c>
      <c r="K3730" s="4" t="s">
        <v>428</v>
      </c>
      <c r="L3730" s="4" t="s">
        <v>172</v>
      </c>
      <c r="M3730">
        <f>+HOUR(Forecasts[[#This Row],[Sunset]]) *60 +MINUTE(Forecasts[[#This Row],[Sunset]]) - HOUR(Forecasts[[#This Row],[Sunrise]]) *60 - MINUTE(Forecasts[[#This Row],[Sunrise]])</f>
        <v>731</v>
      </c>
      <c r="N3730" t="s">
        <v>1764</v>
      </c>
      <c r="P3730" t="str">
        <f>+IF(Forecasts[[#This Row],[Forecast]]="10/03/2023 Friday",Forecasts[[#This Row],[Rain]],"")</f>
        <v/>
      </c>
    </row>
    <row r="3731" spans="1:16" x14ac:dyDescent="0.25">
      <c r="A3731" t="s">
        <v>1743</v>
      </c>
      <c r="B3731" s="3" t="s">
        <v>32</v>
      </c>
      <c r="C3731" s="3" t="s">
        <v>33</v>
      </c>
      <c r="D3731">
        <f>+Forecasts[[#This Row],[Max T °C]]-Forecasts[[#This Row],[Min T °C]]</f>
        <v>4</v>
      </c>
      <c r="E3731" t="s">
        <v>246</v>
      </c>
      <c r="F3731" s="4" t="s">
        <v>92</v>
      </c>
      <c r="G3731" s="4">
        <v>15</v>
      </c>
      <c r="H3731" s="4" t="s">
        <v>50</v>
      </c>
      <c r="I3731" s="4" t="s">
        <v>30</v>
      </c>
      <c r="J3731">
        <v>0.4</v>
      </c>
      <c r="K3731" s="4" t="s">
        <v>428</v>
      </c>
      <c r="L3731" s="4" t="s">
        <v>189</v>
      </c>
      <c r="M3731">
        <f>+HOUR(Forecasts[[#This Row],[Sunset]]) *60 +MINUTE(Forecasts[[#This Row],[Sunset]]) - HOUR(Forecasts[[#This Row],[Sunrise]]) *60 - MINUTE(Forecasts[[#This Row],[Sunrise]])</f>
        <v>730</v>
      </c>
      <c r="N3731" t="s">
        <v>1764</v>
      </c>
      <c r="P3731" t="str">
        <f>+IF(Forecasts[[#This Row],[Forecast]]="10/03/2023 Friday",Forecasts[[#This Row],[Rain]],"")</f>
        <v/>
      </c>
    </row>
    <row r="3732" spans="1:16" x14ac:dyDescent="0.25">
      <c r="A3732" t="s">
        <v>1741</v>
      </c>
      <c r="B3732" s="3" t="s">
        <v>32</v>
      </c>
      <c r="C3732" s="3" t="s">
        <v>33</v>
      </c>
      <c r="D3732">
        <f>+Forecasts[[#This Row],[Max T °C]]-Forecasts[[#This Row],[Min T °C]]</f>
        <v>4</v>
      </c>
      <c r="E3732" t="s">
        <v>944</v>
      </c>
      <c r="F3732" s="4" t="s">
        <v>90</v>
      </c>
      <c r="G3732" s="4">
        <v>14</v>
      </c>
      <c r="H3732" s="4" t="s">
        <v>36</v>
      </c>
      <c r="I3732" s="4" t="s">
        <v>196</v>
      </c>
      <c r="J3732">
        <v>8.9</v>
      </c>
      <c r="K3732" s="4" t="s">
        <v>433</v>
      </c>
      <c r="L3732" s="4" t="s">
        <v>192</v>
      </c>
      <c r="M3732">
        <f>+HOUR(Forecasts[[#This Row],[Sunset]]) *60 +MINUTE(Forecasts[[#This Row],[Sunset]]) - HOUR(Forecasts[[#This Row],[Sunrise]]) *60 - MINUTE(Forecasts[[#This Row],[Sunrise]])</f>
        <v>728</v>
      </c>
      <c r="N3732" t="s">
        <v>1764</v>
      </c>
      <c r="P3732" t="str">
        <f>+IF(Forecasts[[#This Row],[Forecast]]="10/03/2023 Friday",Forecasts[[#This Row],[Rain]],"")</f>
        <v/>
      </c>
    </row>
    <row r="3733" spans="1:16" x14ac:dyDescent="0.25">
      <c r="A3733" t="s">
        <v>1738</v>
      </c>
      <c r="B3733" s="3" t="s">
        <v>57</v>
      </c>
      <c r="C3733" s="3" t="s">
        <v>33</v>
      </c>
      <c r="D3733">
        <f>+Forecasts[[#This Row],[Max T °C]]-Forecasts[[#This Row],[Min T °C]]</f>
        <v>5</v>
      </c>
      <c r="E3733" t="s">
        <v>894</v>
      </c>
      <c r="F3733" s="4" t="s">
        <v>90</v>
      </c>
      <c r="G3733" s="4">
        <v>21</v>
      </c>
      <c r="H3733" s="4" t="s">
        <v>36</v>
      </c>
      <c r="I3733" s="4" t="s">
        <v>196</v>
      </c>
      <c r="J3733">
        <v>7.2</v>
      </c>
      <c r="K3733" s="4" t="s">
        <v>433</v>
      </c>
      <c r="L3733" s="4" t="s">
        <v>206</v>
      </c>
      <c r="M3733">
        <f>+HOUR(Forecasts[[#This Row],[Sunset]]) *60 +MINUTE(Forecasts[[#This Row],[Sunset]]) - HOUR(Forecasts[[#This Row],[Sunrise]]) *60 - MINUTE(Forecasts[[#This Row],[Sunrise]])</f>
        <v>727</v>
      </c>
      <c r="N3733" t="s">
        <v>1764</v>
      </c>
      <c r="P3733" t="str">
        <f>+IF(Forecasts[[#This Row],[Forecast]]="10/03/2023 Friday",Forecasts[[#This Row],[Rain]],"")</f>
        <v/>
      </c>
    </row>
    <row r="3734" spans="1:16" x14ac:dyDescent="0.25">
      <c r="A3734" t="s">
        <v>1736</v>
      </c>
      <c r="B3734" s="3" t="s">
        <v>57</v>
      </c>
      <c r="C3734" s="3" t="s">
        <v>98</v>
      </c>
      <c r="D3734">
        <f>+Forecasts[[#This Row],[Max T °C]]-Forecasts[[#This Row],[Min T °C]]</f>
        <v>4</v>
      </c>
      <c r="E3734" t="s">
        <v>922</v>
      </c>
      <c r="F3734" s="4" t="s">
        <v>92</v>
      </c>
      <c r="G3734" s="4">
        <v>25</v>
      </c>
      <c r="H3734" s="4" t="s">
        <v>40</v>
      </c>
      <c r="I3734" s="4" t="s">
        <v>85</v>
      </c>
      <c r="J3734">
        <v>3.6</v>
      </c>
      <c r="K3734" s="4" t="s">
        <v>433</v>
      </c>
      <c r="L3734" s="4" t="s">
        <v>206</v>
      </c>
      <c r="M3734">
        <f>+HOUR(Forecasts[[#This Row],[Sunset]]) *60 +MINUTE(Forecasts[[#This Row],[Sunset]]) - HOUR(Forecasts[[#This Row],[Sunrise]]) *60 - MINUTE(Forecasts[[#This Row],[Sunrise]])</f>
        <v>727</v>
      </c>
      <c r="N3734" t="s">
        <v>1764</v>
      </c>
      <c r="P3734" t="str">
        <f>+IF(Forecasts[[#This Row],[Forecast]]="10/03/2023 Friday",Forecasts[[#This Row],[Rain]],"")</f>
        <v/>
      </c>
    </row>
    <row r="3735" spans="1:16" x14ac:dyDescent="0.25">
      <c r="A3735" t="s">
        <v>1733</v>
      </c>
      <c r="B3735" s="3" t="s">
        <v>57</v>
      </c>
      <c r="C3735" s="3" t="s">
        <v>98</v>
      </c>
      <c r="D3735">
        <f>+Forecasts[[#This Row],[Max T °C]]-Forecasts[[#This Row],[Min T °C]]</f>
        <v>4</v>
      </c>
      <c r="E3735" t="s">
        <v>873</v>
      </c>
      <c r="F3735" s="4" t="s">
        <v>92</v>
      </c>
      <c r="G3735" s="4">
        <v>21</v>
      </c>
      <c r="H3735" s="4" t="s">
        <v>72</v>
      </c>
      <c r="I3735" s="4" t="s">
        <v>124</v>
      </c>
      <c r="J3735">
        <v>1.8</v>
      </c>
      <c r="K3735" s="4" t="s">
        <v>433</v>
      </c>
      <c r="L3735" s="4" t="s">
        <v>220</v>
      </c>
      <c r="M3735">
        <f>+HOUR(Forecasts[[#This Row],[Sunset]]) *60 +MINUTE(Forecasts[[#This Row],[Sunset]]) - HOUR(Forecasts[[#This Row],[Sunrise]]) *60 - MINUTE(Forecasts[[#This Row],[Sunrise]])</f>
        <v>726</v>
      </c>
      <c r="N3735" t="s">
        <v>1764</v>
      </c>
      <c r="P3735" t="str">
        <f>+IF(Forecasts[[#This Row],[Forecast]]="10/03/2023 Friday",Forecasts[[#This Row],[Rain]],"")</f>
        <v/>
      </c>
    </row>
    <row r="3736" spans="1:16" x14ac:dyDescent="0.25">
      <c r="A3736" t="s">
        <v>1763</v>
      </c>
      <c r="B3736" s="3" t="s">
        <v>90</v>
      </c>
      <c r="C3736" s="3" t="s">
        <v>32</v>
      </c>
      <c r="D3736">
        <f>+Forecasts[[#This Row],[Max T °C]]-Forecasts[[#This Row],[Min T °C]]</f>
        <v>4</v>
      </c>
      <c r="E3736" t="s">
        <v>110</v>
      </c>
      <c r="F3736" s="4" t="s">
        <v>768</v>
      </c>
      <c r="G3736" s="4">
        <v>22</v>
      </c>
      <c r="H3736" s="4" t="s">
        <v>50</v>
      </c>
      <c r="I3736" s="4" t="s">
        <v>108</v>
      </c>
      <c r="J3736" t="s">
        <v>4</v>
      </c>
      <c r="K3736" s="4" t="s">
        <v>420</v>
      </c>
      <c r="L3736" s="4" t="s">
        <v>60</v>
      </c>
      <c r="M3736">
        <f>+HOUR(Forecasts[[#This Row],[Sunset]]) *60 +MINUTE(Forecasts[[#This Row],[Sunset]]) - HOUR(Forecasts[[#This Row],[Sunrise]]) *60 - MINUTE(Forecasts[[#This Row],[Sunrise]])</f>
        <v>740</v>
      </c>
      <c r="N3736" t="s">
        <v>1761</v>
      </c>
      <c r="P3736" t="str">
        <f>+IF(Forecasts[[#This Row],[Forecast]]="10/03/2023 Friday",Forecasts[[#This Row],[Rain]],"")</f>
        <v/>
      </c>
    </row>
    <row r="3737" spans="1:16" x14ac:dyDescent="0.25">
      <c r="A3737" t="s">
        <v>1760</v>
      </c>
      <c r="B3737" s="3" t="s">
        <v>92</v>
      </c>
      <c r="C3737" s="3" t="s">
        <v>32</v>
      </c>
      <c r="D3737">
        <f>+Forecasts[[#This Row],[Max T °C]]-Forecasts[[#This Row],[Min T °C]]</f>
        <v>3</v>
      </c>
      <c r="E3737" t="s">
        <v>115</v>
      </c>
      <c r="F3737" s="4" t="s">
        <v>767</v>
      </c>
      <c r="G3737" s="4">
        <v>23</v>
      </c>
      <c r="H3737" s="4" t="s">
        <v>95</v>
      </c>
      <c r="I3737" s="4" t="s">
        <v>61</v>
      </c>
      <c r="J3737" t="s">
        <v>4</v>
      </c>
      <c r="K3737" s="4" t="s">
        <v>420</v>
      </c>
      <c r="L3737" s="4" t="s">
        <v>67</v>
      </c>
      <c r="M3737">
        <f>+HOUR(Forecasts[[#This Row],[Sunset]]) *60 +MINUTE(Forecasts[[#This Row],[Sunset]]) - HOUR(Forecasts[[#This Row],[Sunrise]]) *60 - MINUTE(Forecasts[[#This Row],[Sunrise]])</f>
        <v>739</v>
      </c>
      <c r="N3737" t="s">
        <v>1761</v>
      </c>
      <c r="P3737" t="str">
        <f>+IF(Forecasts[[#This Row],[Forecast]]="10/03/2023 Friday",Forecasts[[#This Row],[Rain]],"")</f>
        <v/>
      </c>
    </row>
    <row r="3738" spans="1:16" x14ac:dyDescent="0.25">
      <c r="A3738" t="s">
        <v>1758</v>
      </c>
      <c r="B3738" s="3" t="s">
        <v>73</v>
      </c>
      <c r="C3738" s="3" t="s">
        <v>34</v>
      </c>
      <c r="D3738">
        <f>+Forecasts[[#This Row],[Max T °C]]-Forecasts[[#This Row],[Min T °C]]</f>
        <v>3</v>
      </c>
      <c r="E3738" t="s">
        <v>1023</v>
      </c>
      <c r="F3738" s="4" t="s">
        <v>114</v>
      </c>
      <c r="G3738" s="4">
        <v>21</v>
      </c>
      <c r="H3738" s="4" t="s">
        <v>50</v>
      </c>
      <c r="I3738" s="4" t="s">
        <v>68</v>
      </c>
      <c r="J3738">
        <v>0.6</v>
      </c>
      <c r="K3738" s="4" t="s">
        <v>420</v>
      </c>
      <c r="L3738" s="4" t="s">
        <v>70</v>
      </c>
      <c r="M3738">
        <f>+HOUR(Forecasts[[#This Row],[Sunset]]) *60 +MINUTE(Forecasts[[#This Row],[Sunset]]) - HOUR(Forecasts[[#This Row],[Sunrise]]) *60 - MINUTE(Forecasts[[#This Row],[Sunrise]])</f>
        <v>738</v>
      </c>
      <c r="N3738" t="s">
        <v>1761</v>
      </c>
      <c r="P3738" t="str">
        <f>+IF(Forecasts[[#This Row],[Forecast]]="10/03/2023 Friday",Forecasts[[#This Row],[Rain]],"")</f>
        <v/>
      </c>
    </row>
    <row r="3739" spans="1:16" x14ac:dyDescent="0.25">
      <c r="A3739" t="s">
        <v>1756</v>
      </c>
      <c r="B3739" s="3" t="s">
        <v>73</v>
      </c>
      <c r="C3739" s="3" t="s">
        <v>98</v>
      </c>
      <c r="D3739">
        <f>+Forecasts[[#This Row],[Max T °C]]-Forecasts[[#This Row],[Min T °C]]</f>
        <v>5</v>
      </c>
      <c r="E3739" t="s">
        <v>25</v>
      </c>
      <c r="F3739" s="4" t="s">
        <v>87</v>
      </c>
      <c r="G3739" s="4">
        <v>24</v>
      </c>
      <c r="H3739" s="4" t="s">
        <v>89</v>
      </c>
      <c r="I3739" s="4" t="s">
        <v>205</v>
      </c>
      <c r="J3739">
        <v>2.4</v>
      </c>
      <c r="K3739" s="4" t="s">
        <v>424</v>
      </c>
      <c r="L3739" s="4" t="s">
        <v>77</v>
      </c>
      <c r="M3739">
        <f>+HOUR(Forecasts[[#This Row],[Sunset]]) *60 +MINUTE(Forecasts[[#This Row],[Sunset]]) - HOUR(Forecasts[[#This Row],[Sunrise]]) *60 - MINUTE(Forecasts[[#This Row],[Sunrise]])</f>
        <v>736</v>
      </c>
      <c r="N3739" t="s">
        <v>1761</v>
      </c>
      <c r="P3739" t="str">
        <f>+IF(Forecasts[[#This Row],[Forecast]]="10/03/2023 Friday",Forecasts[[#This Row],[Rain]],"")</f>
        <v/>
      </c>
    </row>
    <row r="3740" spans="1:16" x14ac:dyDescent="0.25">
      <c r="A3740" t="s">
        <v>1754</v>
      </c>
      <c r="B3740" s="3" t="s">
        <v>57</v>
      </c>
      <c r="C3740" s="3" t="s">
        <v>33</v>
      </c>
      <c r="D3740">
        <f>+Forecasts[[#This Row],[Max T °C]]-Forecasts[[#This Row],[Min T °C]]</f>
        <v>5</v>
      </c>
      <c r="E3740" t="s">
        <v>863</v>
      </c>
      <c r="F3740" s="4" t="s">
        <v>90</v>
      </c>
      <c r="G3740" s="4">
        <v>29</v>
      </c>
      <c r="H3740" s="4" t="s">
        <v>31</v>
      </c>
      <c r="I3740" s="4" t="s">
        <v>45</v>
      </c>
      <c r="J3740">
        <v>9.5</v>
      </c>
      <c r="K3740" s="4" t="s">
        <v>424</v>
      </c>
      <c r="L3740" s="4" t="s">
        <v>106</v>
      </c>
      <c r="M3740">
        <f>+HOUR(Forecasts[[#This Row],[Sunset]]) *60 +MINUTE(Forecasts[[#This Row],[Sunset]]) - HOUR(Forecasts[[#This Row],[Sunrise]]) *60 - MINUTE(Forecasts[[#This Row],[Sunrise]])</f>
        <v>735</v>
      </c>
      <c r="N3740" t="s">
        <v>1761</v>
      </c>
      <c r="P3740" t="str">
        <f>+IF(Forecasts[[#This Row],[Forecast]]="10/03/2023 Friday",Forecasts[[#This Row],[Rain]],"")</f>
        <v/>
      </c>
    </row>
    <row r="3741" spans="1:16" x14ac:dyDescent="0.25">
      <c r="A3741" t="s">
        <v>1752</v>
      </c>
      <c r="B3741" s="3" t="s">
        <v>32</v>
      </c>
      <c r="C3741" s="3" t="s">
        <v>33</v>
      </c>
      <c r="D3741">
        <f>+Forecasts[[#This Row],[Max T °C]]-Forecasts[[#This Row],[Min T °C]]</f>
        <v>4</v>
      </c>
      <c r="E3741" t="s">
        <v>995</v>
      </c>
      <c r="F3741" s="4" t="s">
        <v>90</v>
      </c>
      <c r="G3741" s="4">
        <v>23</v>
      </c>
      <c r="H3741" s="4" t="s">
        <v>50</v>
      </c>
      <c r="I3741" s="4" t="s">
        <v>68</v>
      </c>
      <c r="J3741">
        <v>3.3</v>
      </c>
      <c r="K3741" s="4" t="s">
        <v>424</v>
      </c>
      <c r="L3741" s="4" t="s">
        <v>131</v>
      </c>
      <c r="M3741">
        <f>+HOUR(Forecasts[[#This Row],[Sunset]]) *60 +MINUTE(Forecasts[[#This Row],[Sunset]]) - HOUR(Forecasts[[#This Row],[Sunrise]]) *60 - MINUTE(Forecasts[[#This Row],[Sunrise]])</f>
        <v>734</v>
      </c>
      <c r="N3741" t="s">
        <v>1761</v>
      </c>
      <c r="P3741" t="str">
        <f>+IF(Forecasts[[#This Row],[Forecast]]="10/03/2023 Friday",Forecasts[[#This Row],[Rain]],"")</f>
        <v/>
      </c>
    </row>
    <row r="3742" spans="1:16" x14ac:dyDescent="0.25">
      <c r="A3742" t="s">
        <v>1750</v>
      </c>
      <c r="B3742" s="3" t="s">
        <v>34</v>
      </c>
      <c r="C3742" s="3" t="s">
        <v>33</v>
      </c>
      <c r="D3742">
        <f>+Forecasts[[#This Row],[Max T °C]]-Forecasts[[#This Row],[Min T °C]]</f>
        <v>3</v>
      </c>
      <c r="E3742" t="s">
        <v>7</v>
      </c>
      <c r="F3742" s="4" t="s">
        <v>57</v>
      </c>
      <c r="G3742" s="4">
        <v>27</v>
      </c>
      <c r="H3742" s="4" t="s">
        <v>40</v>
      </c>
      <c r="I3742" s="4" t="s">
        <v>80</v>
      </c>
      <c r="J3742">
        <v>2.6</v>
      </c>
      <c r="K3742" s="4" t="s">
        <v>428</v>
      </c>
      <c r="L3742" s="4" t="s">
        <v>131</v>
      </c>
      <c r="M3742">
        <f>+HOUR(Forecasts[[#This Row],[Sunset]]) *60 +MINUTE(Forecasts[[#This Row],[Sunset]]) - HOUR(Forecasts[[#This Row],[Sunrise]]) *60 - MINUTE(Forecasts[[#This Row],[Sunrise]])</f>
        <v>733</v>
      </c>
      <c r="N3742" t="s">
        <v>1761</v>
      </c>
      <c r="P3742" t="str">
        <f>+IF(Forecasts[[#This Row],[Forecast]]="10/03/2023 Friday",Forecasts[[#This Row],[Rain]],"")</f>
        <v/>
      </c>
    </row>
    <row r="3743" spans="1:16" x14ac:dyDescent="0.25">
      <c r="A3743" t="s">
        <v>1747</v>
      </c>
      <c r="B3743" s="3" t="s">
        <v>57</v>
      </c>
      <c r="C3743" s="3" t="s">
        <v>58</v>
      </c>
      <c r="D3743">
        <f>+Forecasts[[#This Row],[Max T °C]]-Forecasts[[#This Row],[Min T °C]]</f>
        <v>6</v>
      </c>
      <c r="E3743" t="s">
        <v>10</v>
      </c>
      <c r="F3743" s="4" t="s">
        <v>90</v>
      </c>
      <c r="G3743" s="4">
        <v>25</v>
      </c>
      <c r="H3743" s="4" t="s">
        <v>72</v>
      </c>
      <c r="I3743" s="4" t="s">
        <v>169</v>
      </c>
      <c r="J3743">
        <v>2.1</v>
      </c>
      <c r="K3743" s="4" t="s">
        <v>428</v>
      </c>
      <c r="L3743" s="4" t="s">
        <v>147</v>
      </c>
      <c r="M3743">
        <f>+HOUR(Forecasts[[#This Row],[Sunset]]) *60 +MINUTE(Forecasts[[#This Row],[Sunset]]) - HOUR(Forecasts[[#This Row],[Sunrise]]) *60 - MINUTE(Forecasts[[#This Row],[Sunrise]])</f>
        <v>732</v>
      </c>
      <c r="N3743" t="s">
        <v>1761</v>
      </c>
      <c r="P3743" t="str">
        <f>+IF(Forecasts[[#This Row],[Forecast]]="10/03/2023 Friday",Forecasts[[#This Row],[Rain]],"")</f>
        <v/>
      </c>
    </row>
    <row r="3744" spans="1:16" x14ac:dyDescent="0.25">
      <c r="A3744" t="s">
        <v>1745</v>
      </c>
      <c r="B3744" s="3" t="s">
        <v>73</v>
      </c>
      <c r="C3744" s="3" t="s">
        <v>58</v>
      </c>
      <c r="D3744">
        <f>+Forecasts[[#This Row],[Max T °C]]-Forecasts[[#This Row],[Min T °C]]</f>
        <v>7</v>
      </c>
      <c r="E3744" t="s">
        <v>476</v>
      </c>
      <c r="F3744" s="4" t="s">
        <v>90</v>
      </c>
      <c r="G3744" s="4">
        <v>21</v>
      </c>
      <c r="H3744" s="4" t="s">
        <v>134</v>
      </c>
      <c r="I3744" s="4" t="s">
        <v>116</v>
      </c>
      <c r="J3744">
        <v>0.9</v>
      </c>
      <c r="K3744" s="4" t="s">
        <v>428</v>
      </c>
      <c r="L3744" s="4" t="s">
        <v>172</v>
      </c>
      <c r="M3744">
        <f>+HOUR(Forecasts[[#This Row],[Sunset]]) *60 +MINUTE(Forecasts[[#This Row],[Sunset]]) - HOUR(Forecasts[[#This Row],[Sunrise]]) *60 - MINUTE(Forecasts[[#This Row],[Sunrise]])</f>
        <v>731</v>
      </c>
      <c r="N3744" t="s">
        <v>1761</v>
      </c>
      <c r="P3744" t="str">
        <f>+IF(Forecasts[[#This Row],[Forecast]]="10/03/2023 Friday",Forecasts[[#This Row],[Rain]],"")</f>
        <v/>
      </c>
    </row>
    <row r="3745" spans="1:16" x14ac:dyDescent="0.25">
      <c r="A3745" t="s">
        <v>1743</v>
      </c>
      <c r="B3745" s="3" t="s">
        <v>32</v>
      </c>
      <c r="C3745" s="3" t="s">
        <v>33</v>
      </c>
      <c r="D3745">
        <f>+Forecasts[[#This Row],[Max T °C]]-Forecasts[[#This Row],[Min T °C]]</f>
        <v>4</v>
      </c>
      <c r="E3745" t="s">
        <v>1067</v>
      </c>
      <c r="F3745" s="4" t="s">
        <v>73</v>
      </c>
      <c r="G3745" s="4">
        <v>26</v>
      </c>
      <c r="H3745" s="4" t="s">
        <v>170</v>
      </c>
      <c r="I3745" s="4" t="s">
        <v>158</v>
      </c>
      <c r="J3745">
        <v>2.8</v>
      </c>
      <c r="K3745" s="4" t="s">
        <v>428</v>
      </c>
      <c r="L3745" s="4" t="s">
        <v>189</v>
      </c>
      <c r="M3745">
        <f>+HOUR(Forecasts[[#This Row],[Sunset]]) *60 +MINUTE(Forecasts[[#This Row],[Sunset]]) - HOUR(Forecasts[[#This Row],[Sunrise]]) *60 - MINUTE(Forecasts[[#This Row],[Sunrise]])</f>
        <v>730</v>
      </c>
      <c r="N3745" t="s">
        <v>1761</v>
      </c>
      <c r="P3745" t="str">
        <f>+IF(Forecasts[[#This Row],[Forecast]]="10/03/2023 Friday",Forecasts[[#This Row],[Rain]],"")</f>
        <v/>
      </c>
    </row>
    <row r="3746" spans="1:16" x14ac:dyDescent="0.25">
      <c r="A3746" t="s">
        <v>1741</v>
      </c>
      <c r="B3746" s="3" t="s">
        <v>32</v>
      </c>
      <c r="C3746" s="3" t="s">
        <v>58</v>
      </c>
      <c r="D3746">
        <f>+Forecasts[[#This Row],[Max T °C]]-Forecasts[[#This Row],[Min T °C]]</f>
        <v>5</v>
      </c>
      <c r="E3746" t="s">
        <v>1762</v>
      </c>
      <c r="F3746" s="4" t="s">
        <v>57</v>
      </c>
      <c r="G3746" s="4">
        <v>26</v>
      </c>
      <c r="H3746" s="4" t="s">
        <v>65</v>
      </c>
      <c r="I3746" s="4" t="s">
        <v>78</v>
      </c>
      <c r="J3746">
        <v>1.6</v>
      </c>
      <c r="K3746" s="4" t="s">
        <v>433</v>
      </c>
      <c r="L3746" s="4" t="s">
        <v>192</v>
      </c>
      <c r="M3746">
        <f>+HOUR(Forecasts[[#This Row],[Sunset]]) *60 +MINUTE(Forecasts[[#This Row],[Sunset]]) - HOUR(Forecasts[[#This Row],[Sunrise]]) *60 - MINUTE(Forecasts[[#This Row],[Sunrise]])</f>
        <v>728</v>
      </c>
      <c r="N3746" t="s">
        <v>1761</v>
      </c>
      <c r="P3746" t="str">
        <f>+IF(Forecasts[[#This Row],[Forecast]]="10/03/2023 Friday",Forecasts[[#This Row],[Rain]],"")</f>
        <v/>
      </c>
    </row>
    <row r="3747" spans="1:16" x14ac:dyDescent="0.25">
      <c r="A3747" t="s">
        <v>1738</v>
      </c>
      <c r="B3747" s="3" t="s">
        <v>32</v>
      </c>
      <c r="C3747" s="3" t="s">
        <v>58</v>
      </c>
      <c r="D3747">
        <f>+Forecasts[[#This Row],[Max T °C]]-Forecasts[[#This Row],[Min T °C]]</f>
        <v>5</v>
      </c>
      <c r="E3747" t="s">
        <v>9</v>
      </c>
      <c r="F3747" s="4" t="s">
        <v>57</v>
      </c>
      <c r="G3747" s="4">
        <v>25</v>
      </c>
      <c r="H3747" s="4" t="s">
        <v>85</v>
      </c>
      <c r="I3747" s="4" t="s">
        <v>259</v>
      </c>
      <c r="J3747" t="s">
        <v>4</v>
      </c>
      <c r="K3747" s="4" t="s">
        <v>433</v>
      </c>
      <c r="L3747" s="4" t="s">
        <v>206</v>
      </c>
      <c r="M3747">
        <f>+HOUR(Forecasts[[#This Row],[Sunset]]) *60 +MINUTE(Forecasts[[#This Row],[Sunset]]) - HOUR(Forecasts[[#This Row],[Sunrise]]) *60 - MINUTE(Forecasts[[#This Row],[Sunrise]])</f>
        <v>727</v>
      </c>
      <c r="N3747" t="s">
        <v>1761</v>
      </c>
      <c r="P3747" t="str">
        <f>+IF(Forecasts[[#This Row],[Forecast]]="10/03/2023 Friday",Forecasts[[#This Row],[Rain]],"")</f>
        <v/>
      </c>
    </row>
    <row r="3748" spans="1:16" x14ac:dyDescent="0.25">
      <c r="A3748" t="s">
        <v>1736</v>
      </c>
      <c r="B3748" s="3" t="s">
        <v>57</v>
      </c>
      <c r="C3748" s="3" t="s">
        <v>33</v>
      </c>
      <c r="D3748">
        <f>+Forecasts[[#This Row],[Max T °C]]-Forecasts[[#This Row],[Min T °C]]</f>
        <v>5</v>
      </c>
      <c r="E3748" t="s">
        <v>263</v>
      </c>
      <c r="F3748" s="4" t="s">
        <v>57</v>
      </c>
      <c r="G3748" s="4">
        <v>25</v>
      </c>
      <c r="H3748" s="4" t="s">
        <v>134</v>
      </c>
      <c r="I3748" s="4" t="s">
        <v>168</v>
      </c>
      <c r="J3748" t="s">
        <v>4</v>
      </c>
      <c r="K3748" s="4" t="s">
        <v>433</v>
      </c>
      <c r="L3748" s="4" t="s">
        <v>206</v>
      </c>
      <c r="M3748">
        <f>+HOUR(Forecasts[[#This Row],[Sunset]]) *60 +MINUTE(Forecasts[[#This Row],[Sunset]]) - HOUR(Forecasts[[#This Row],[Sunrise]]) *60 - MINUTE(Forecasts[[#This Row],[Sunrise]])</f>
        <v>727</v>
      </c>
      <c r="N3748" t="s">
        <v>1761</v>
      </c>
      <c r="P3748" t="str">
        <f>+IF(Forecasts[[#This Row],[Forecast]]="10/03/2023 Friday",Forecasts[[#This Row],[Rain]],"")</f>
        <v/>
      </c>
    </row>
    <row r="3749" spans="1:16" x14ac:dyDescent="0.25">
      <c r="A3749" t="s">
        <v>1733</v>
      </c>
      <c r="B3749" s="3" t="s">
        <v>73</v>
      </c>
      <c r="C3749" s="3" t="s">
        <v>98</v>
      </c>
      <c r="D3749">
        <f>+Forecasts[[#This Row],[Max T °C]]-Forecasts[[#This Row],[Min T °C]]</f>
        <v>5</v>
      </c>
      <c r="E3749" t="s">
        <v>115</v>
      </c>
      <c r="F3749" s="4" t="s">
        <v>57</v>
      </c>
      <c r="G3749" s="4">
        <v>28</v>
      </c>
      <c r="H3749" s="4" t="s">
        <v>85</v>
      </c>
      <c r="I3749" s="4" t="s">
        <v>228</v>
      </c>
      <c r="J3749">
        <v>0.1</v>
      </c>
      <c r="K3749" s="4" t="s">
        <v>433</v>
      </c>
      <c r="L3749" s="4" t="s">
        <v>220</v>
      </c>
      <c r="M3749">
        <f>+HOUR(Forecasts[[#This Row],[Sunset]]) *60 +MINUTE(Forecasts[[#This Row],[Sunset]]) - HOUR(Forecasts[[#This Row],[Sunrise]]) *60 - MINUTE(Forecasts[[#This Row],[Sunrise]])</f>
        <v>726</v>
      </c>
      <c r="N3749" t="s">
        <v>1761</v>
      </c>
      <c r="P3749" t="str">
        <f>+IF(Forecasts[[#This Row],[Forecast]]="10/03/2023 Friday",Forecasts[[#This Row],[Rain]],"")</f>
        <v/>
      </c>
    </row>
    <row r="3750" spans="1:16" x14ac:dyDescent="0.25">
      <c r="A3750" t="s">
        <v>1731</v>
      </c>
      <c r="B3750" s="3" t="s">
        <v>73</v>
      </c>
      <c r="C3750" s="3" t="s">
        <v>98</v>
      </c>
      <c r="D3750">
        <f>+Forecasts[[#This Row],[Max T °C]]-Forecasts[[#This Row],[Min T °C]]</f>
        <v>5</v>
      </c>
      <c r="E3750" t="s">
        <v>110</v>
      </c>
      <c r="F3750" s="4" t="s">
        <v>57</v>
      </c>
      <c r="G3750" s="4">
        <v>28</v>
      </c>
      <c r="H3750" s="4" t="s">
        <v>152</v>
      </c>
      <c r="I3750" s="4" t="s">
        <v>168</v>
      </c>
      <c r="J3750" t="s">
        <v>4</v>
      </c>
      <c r="K3750" s="4" t="s">
        <v>436</v>
      </c>
      <c r="L3750" s="4" t="s">
        <v>229</v>
      </c>
      <c r="M3750">
        <f>+HOUR(Forecasts[[#This Row],[Sunset]]) *60 +MINUTE(Forecasts[[#This Row],[Sunset]]) - HOUR(Forecasts[[#This Row],[Sunrise]]) *60 - MINUTE(Forecasts[[#This Row],[Sunrise]])</f>
        <v>724</v>
      </c>
      <c r="N3750" t="s">
        <v>1761</v>
      </c>
      <c r="P3750" t="str">
        <f>+IF(Forecasts[[#This Row],[Forecast]]="10/03/2023 Friday",Forecasts[[#This Row],[Rain]],"")</f>
        <v/>
      </c>
    </row>
    <row r="3751" spans="1:16" x14ac:dyDescent="0.25">
      <c r="A3751" t="s">
        <v>1760</v>
      </c>
      <c r="B3751" s="3" t="s">
        <v>92</v>
      </c>
      <c r="C3751" s="3" t="s">
        <v>32</v>
      </c>
      <c r="D3751">
        <f>+Forecasts[[#This Row],[Max T °C]]-Forecasts[[#This Row],[Min T °C]]</f>
        <v>3</v>
      </c>
      <c r="E3751" t="s">
        <v>162</v>
      </c>
      <c r="F3751" s="4" t="s">
        <v>775</v>
      </c>
      <c r="G3751" s="4">
        <v>21</v>
      </c>
      <c r="H3751" s="4" t="s">
        <v>50</v>
      </c>
      <c r="I3751" s="4" t="s">
        <v>61</v>
      </c>
      <c r="J3751" t="s">
        <v>4</v>
      </c>
      <c r="K3751" s="4" t="s">
        <v>420</v>
      </c>
      <c r="L3751" s="4" t="s">
        <v>67</v>
      </c>
      <c r="M3751">
        <f>+HOUR(Forecasts[[#This Row],[Sunset]]) *60 +MINUTE(Forecasts[[#This Row],[Sunset]]) - HOUR(Forecasts[[#This Row],[Sunrise]]) *60 - MINUTE(Forecasts[[#This Row],[Sunrise]])</f>
        <v>739</v>
      </c>
      <c r="N3751" t="s">
        <v>1759</v>
      </c>
      <c r="P3751" t="str">
        <f>+IF(Forecasts[[#This Row],[Forecast]]="10/03/2023 Friday",Forecasts[[#This Row],[Rain]],"")</f>
        <v/>
      </c>
    </row>
    <row r="3752" spans="1:16" x14ac:dyDescent="0.25">
      <c r="A3752" t="s">
        <v>1758</v>
      </c>
      <c r="B3752" s="3" t="s">
        <v>73</v>
      </c>
      <c r="C3752" s="3" t="s">
        <v>34</v>
      </c>
      <c r="D3752">
        <f>+Forecasts[[#This Row],[Max T °C]]-Forecasts[[#This Row],[Min T °C]]</f>
        <v>3</v>
      </c>
      <c r="E3752" t="s">
        <v>1018</v>
      </c>
      <c r="F3752" s="4" t="s">
        <v>114</v>
      </c>
      <c r="G3752" s="4">
        <v>21</v>
      </c>
      <c r="H3752" s="4" t="s">
        <v>50</v>
      </c>
      <c r="I3752" s="4" t="s">
        <v>212</v>
      </c>
      <c r="J3752">
        <v>4.4000000000000004</v>
      </c>
      <c r="K3752" s="4" t="s">
        <v>420</v>
      </c>
      <c r="L3752" s="4" t="s">
        <v>70</v>
      </c>
      <c r="M3752">
        <f>+HOUR(Forecasts[[#This Row],[Sunset]]) *60 +MINUTE(Forecasts[[#This Row],[Sunset]]) - HOUR(Forecasts[[#This Row],[Sunrise]]) *60 - MINUTE(Forecasts[[#This Row],[Sunrise]])</f>
        <v>738</v>
      </c>
      <c r="N3752" t="s">
        <v>1759</v>
      </c>
      <c r="P3752" t="str">
        <f>+IF(Forecasts[[#This Row],[Forecast]]="10/03/2023 Friday",Forecasts[[#This Row],[Rain]],"")</f>
        <v/>
      </c>
    </row>
    <row r="3753" spans="1:16" x14ac:dyDescent="0.25">
      <c r="A3753" t="s">
        <v>1756</v>
      </c>
      <c r="B3753" s="3" t="s">
        <v>73</v>
      </c>
      <c r="C3753" s="3" t="s">
        <v>98</v>
      </c>
      <c r="D3753">
        <f>+Forecasts[[#This Row],[Max T °C]]-Forecasts[[#This Row],[Min T °C]]</f>
        <v>5</v>
      </c>
      <c r="E3753" t="s">
        <v>25</v>
      </c>
      <c r="F3753" s="4" t="s">
        <v>87</v>
      </c>
      <c r="G3753" s="4">
        <v>26</v>
      </c>
      <c r="H3753" s="4" t="s">
        <v>95</v>
      </c>
      <c r="I3753" s="4" t="s">
        <v>228</v>
      </c>
      <c r="J3753">
        <v>2.6</v>
      </c>
      <c r="K3753" s="4" t="s">
        <v>424</v>
      </c>
      <c r="L3753" s="4" t="s">
        <v>77</v>
      </c>
      <c r="M3753">
        <f>+HOUR(Forecasts[[#This Row],[Sunset]]) *60 +MINUTE(Forecasts[[#This Row],[Sunset]]) - HOUR(Forecasts[[#This Row],[Sunrise]]) *60 - MINUTE(Forecasts[[#This Row],[Sunrise]])</f>
        <v>736</v>
      </c>
      <c r="N3753" t="s">
        <v>1759</v>
      </c>
      <c r="P3753" t="str">
        <f>+IF(Forecasts[[#This Row],[Forecast]]="10/03/2023 Friday",Forecasts[[#This Row],[Rain]],"")</f>
        <v/>
      </c>
    </row>
    <row r="3754" spans="1:16" x14ac:dyDescent="0.25">
      <c r="A3754" t="s">
        <v>1754</v>
      </c>
      <c r="B3754" s="3" t="s">
        <v>57</v>
      </c>
      <c r="C3754" s="3" t="s">
        <v>33</v>
      </c>
      <c r="D3754">
        <f>+Forecasts[[#This Row],[Max T °C]]-Forecasts[[#This Row],[Min T °C]]</f>
        <v>5</v>
      </c>
      <c r="E3754" t="s">
        <v>1043</v>
      </c>
      <c r="F3754" s="4" t="s">
        <v>90</v>
      </c>
      <c r="G3754" s="4">
        <v>28</v>
      </c>
      <c r="H3754" s="4" t="s">
        <v>86</v>
      </c>
      <c r="I3754" s="4" t="s">
        <v>68</v>
      </c>
      <c r="J3754">
        <v>0.8</v>
      </c>
      <c r="K3754" s="4" t="s">
        <v>424</v>
      </c>
      <c r="L3754" s="4" t="s">
        <v>106</v>
      </c>
      <c r="M3754">
        <f>+HOUR(Forecasts[[#This Row],[Sunset]]) *60 +MINUTE(Forecasts[[#This Row],[Sunset]]) - HOUR(Forecasts[[#This Row],[Sunrise]]) *60 - MINUTE(Forecasts[[#This Row],[Sunrise]])</f>
        <v>735</v>
      </c>
      <c r="N3754" t="s">
        <v>1759</v>
      </c>
      <c r="P3754" t="str">
        <f>+IF(Forecasts[[#This Row],[Forecast]]="10/03/2023 Friday",Forecasts[[#This Row],[Rain]],"")</f>
        <v/>
      </c>
    </row>
    <row r="3755" spans="1:16" x14ac:dyDescent="0.25">
      <c r="A3755" t="s">
        <v>1752</v>
      </c>
      <c r="B3755" s="3" t="s">
        <v>57</v>
      </c>
      <c r="C3755" s="3" t="s">
        <v>33</v>
      </c>
      <c r="D3755">
        <f>+Forecasts[[#This Row],[Max T °C]]-Forecasts[[#This Row],[Min T °C]]</f>
        <v>5</v>
      </c>
      <c r="E3755" t="s">
        <v>1039</v>
      </c>
      <c r="F3755" s="4" t="s">
        <v>92</v>
      </c>
      <c r="G3755" s="4">
        <v>29</v>
      </c>
      <c r="H3755" s="4" t="s">
        <v>45</v>
      </c>
      <c r="I3755" s="4" t="s">
        <v>135</v>
      </c>
      <c r="J3755">
        <v>0.8</v>
      </c>
      <c r="K3755" s="4" t="s">
        <v>424</v>
      </c>
      <c r="L3755" s="4" t="s">
        <v>131</v>
      </c>
      <c r="M3755">
        <f>+HOUR(Forecasts[[#This Row],[Sunset]]) *60 +MINUTE(Forecasts[[#This Row],[Sunset]]) - HOUR(Forecasts[[#This Row],[Sunrise]]) *60 - MINUTE(Forecasts[[#This Row],[Sunrise]])</f>
        <v>734</v>
      </c>
      <c r="N3755" t="s">
        <v>1759</v>
      </c>
      <c r="P3755" t="str">
        <f>+IF(Forecasts[[#This Row],[Forecast]]="10/03/2023 Friday",Forecasts[[#This Row],[Rain]],"")</f>
        <v/>
      </c>
    </row>
    <row r="3756" spans="1:16" x14ac:dyDescent="0.25">
      <c r="A3756" t="s">
        <v>1750</v>
      </c>
      <c r="B3756" s="3" t="s">
        <v>57</v>
      </c>
      <c r="C3756" s="3" t="s">
        <v>33</v>
      </c>
      <c r="D3756">
        <f>+Forecasts[[#This Row],[Max T °C]]-Forecasts[[#This Row],[Min T °C]]</f>
        <v>5</v>
      </c>
      <c r="E3756" t="s">
        <v>10</v>
      </c>
      <c r="F3756" s="4" t="s">
        <v>87</v>
      </c>
      <c r="G3756" s="4">
        <v>24</v>
      </c>
      <c r="H3756" s="4" t="s">
        <v>72</v>
      </c>
      <c r="I3756" s="4" t="s">
        <v>205</v>
      </c>
      <c r="J3756">
        <v>2.9</v>
      </c>
      <c r="K3756" s="4" t="s">
        <v>428</v>
      </c>
      <c r="L3756" s="4" t="s">
        <v>131</v>
      </c>
      <c r="M3756">
        <f>+HOUR(Forecasts[[#This Row],[Sunset]]) *60 +MINUTE(Forecasts[[#This Row],[Sunset]]) - HOUR(Forecasts[[#This Row],[Sunrise]]) *60 - MINUTE(Forecasts[[#This Row],[Sunrise]])</f>
        <v>733</v>
      </c>
      <c r="N3756" t="s">
        <v>1759</v>
      </c>
      <c r="P3756" t="str">
        <f>+IF(Forecasts[[#This Row],[Forecast]]="10/03/2023 Friday",Forecasts[[#This Row],[Rain]],"")</f>
        <v/>
      </c>
    </row>
    <row r="3757" spans="1:16" x14ac:dyDescent="0.25">
      <c r="A3757" t="s">
        <v>1747</v>
      </c>
      <c r="B3757" s="3" t="s">
        <v>34</v>
      </c>
      <c r="C3757" s="3" t="s">
        <v>33</v>
      </c>
      <c r="D3757">
        <f>+Forecasts[[#This Row],[Max T °C]]-Forecasts[[#This Row],[Min T °C]]</f>
        <v>3</v>
      </c>
      <c r="E3757" t="s">
        <v>838</v>
      </c>
      <c r="F3757" s="4" t="s">
        <v>73</v>
      </c>
      <c r="G3757" s="4">
        <v>17</v>
      </c>
      <c r="H3757" s="4" t="s">
        <v>177</v>
      </c>
      <c r="I3757" s="4" t="s">
        <v>78</v>
      </c>
      <c r="J3757">
        <v>6.6</v>
      </c>
      <c r="K3757" s="4" t="s">
        <v>428</v>
      </c>
      <c r="L3757" s="4" t="s">
        <v>147</v>
      </c>
      <c r="M3757">
        <f>+HOUR(Forecasts[[#This Row],[Sunset]]) *60 +MINUTE(Forecasts[[#This Row],[Sunset]]) - HOUR(Forecasts[[#This Row],[Sunrise]]) *60 - MINUTE(Forecasts[[#This Row],[Sunrise]])</f>
        <v>732</v>
      </c>
      <c r="N3757" t="s">
        <v>1759</v>
      </c>
      <c r="P3757" t="str">
        <f>+IF(Forecasts[[#This Row],[Forecast]]="10/03/2023 Friday",Forecasts[[#This Row],[Rain]],"")</f>
        <v/>
      </c>
    </row>
    <row r="3758" spans="1:16" x14ac:dyDescent="0.25">
      <c r="A3758" t="s">
        <v>1745</v>
      </c>
      <c r="B3758" s="3" t="s">
        <v>32</v>
      </c>
      <c r="C3758" s="3" t="s">
        <v>58</v>
      </c>
      <c r="D3758">
        <f>+Forecasts[[#This Row],[Max T °C]]-Forecasts[[#This Row],[Min T °C]]</f>
        <v>5</v>
      </c>
      <c r="E3758" t="s">
        <v>1067</v>
      </c>
      <c r="F3758" s="4" t="s">
        <v>90</v>
      </c>
      <c r="G3758" s="4">
        <v>14</v>
      </c>
      <c r="H3758" s="4" t="s">
        <v>89</v>
      </c>
      <c r="I3758" s="4" t="s">
        <v>134</v>
      </c>
      <c r="J3758">
        <v>5.3</v>
      </c>
      <c r="K3758" s="4" t="s">
        <v>428</v>
      </c>
      <c r="L3758" s="4" t="s">
        <v>172</v>
      </c>
      <c r="M3758">
        <f>+HOUR(Forecasts[[#This Row],[Sunset]]) *60 +MINUTE(Forecasts[[#This Row],[Sunset]]) - HOUR(Forecasts[[#This Row],[Sunrise]]) *60 - MINUTE(Forecasts[[#This Row],[Sunrise]])</f>
        <v>731</v>
      </c>
      <c r="N3758" t="s">
        <v>1759</v>
      </c>
      <c r="P3758" t="str">
        <f>+IF(Forecasts[[#This Row],[Forecast]]="10/03/2023 Friday",Forecasts[[#This Row],[Rain]],"")</f>
        <v/>
      </c>
    </row>
    <row r="3759" spans="1:16" x14ac:dyDescent="0.25">
      <c r="A3759" t="s">
        <v>1743</v>
      </c>
      <c r="B3759" s="3" t="s">
        <v>57</v>
      </c>
      <c r="C3759" s="3" t="s">
        <v>33</v>
      </c>
      <c r="D3759">
        <f>+Forecasts[[#This Row],[Max T °C]]-Forecasts[[#This Row],[Min T °C]]</f>
        <v>5</v>
      </c>
      <c r="E3759" t="s">
        <v>805</v>
      </c>
      <c r="F3759" s="4" t="s">
        <v>87</v>
      </c>
      <c r="G3759" s="4">
        <v>18</v>
      </c>
      <c r="H3759" s="4" t="s">
        <v>36</v>
      </c>
      <c r="I3759" s="4" t="s">
        <v>159</v>
      </c>
      <c r="J3759">
        <v>5.8</v>
      </c>
      <c r="K3759" s="4" t="s">
        <v>428</v>
      </c>
      <c r="L3759" s="4" t="s">
        <v>189</v>
      </c>
      <c r="M3759">
        <f>+HOUR(Forecasts[[#This Row],[Sunset]]) *60 +MINUTE(Forecasts[[#This Row],[Sunset]]) - HOUR(Forecasts[[#This Row],[Sunrise]]) *60 - MINUTE(Forecasts[[#This Row],[Sunrise]])</f>
        <v>730</v>
      </c>
      <c r="N3759" t="s">
        <v>1759</v>
      </c>
      <c r="P3759" t="str">
        <f>+IF(Forecasts[[#This Row],[Forecast]]="10/03/2023 Friday",Forecasts[[#This Row],[Rain]],"")</f>
        <v/>
      </c>
    </row>
    <row r="3760" spans="1:16" x14ac:dyDescent="0.25">
      <c r="A3760" t="s">
        <v>1741</v>
      </c>
      <c r="B3760" s="3" t="s">
        <v>32</v>
      </c>
      <c r="C3760" s="3" t="s">
        <v>98</v>
      </c>
      <c r="D3760">
        <f>+Forecasts[[#This Row],[Max T °C]]-Forecasts[[#This Row],[Min T °C]]</f>
        <v>3</v>
      </c>
      <c r="E3760" t="s">
        <v>580</v>
      </c>
      <c r="F3760" s="4" t="s">
        <v>90</v>
      </c>
      <c r="G3760" s="4">
        <v>18</v>
      </c>
      <c r="H3760" s="4" t="s">
        <v>86</v>
      </c>
      <c r="I3760" s="4" t="s">
        <v>56</v>
      </c>
      <c r="J3760">
        <v>3.4</v>
      </c>
      <c r="K3760" s="4" t="s">
        <v>433</v>
      </c>
      <c r="L3760" s="4" t="s">
        <v>192</v>
      </c>
      <c r="M3760">
        <f>+HOUR(Forecasts[[#This Row],[Sunset]]) *60 +MINUTE(Forecasts[[#This Row],[Sunset]]) - HOUR(Forecasts[[#This Row],[Sunrise]]) *60 - MINUTE(Forecasts[[#This Row],[Sunrise]])</f>
        <v>728</v>
      </c>
      <c r="N3760" t="s">
        <v>1759</v>
      </c>
      <c r="P3760" t="str">
        <f>+IF(Forecasts[[#This Row],[Forecast]]="10/03/2023 Friday",Forecasts[[#This Row],[Rain]],"")</f>
        <v/>
      </c>
    </row>
    <row r="3761" spans="1:16" x14ac:dyDescent="0.25">
      <c r="A3761" t="s">
        <v>1738</v>
      </c>
      <c r="B3761" s="3" t="s">
        <v>32</v>
      </c>
      <c r="C3761" s="3" t="s">
        <v>98</v>
      </c>
      <c r="D3761">
        <f>+Forecasts[[#This Row],[Max T °C]]-Forecasts[[#This Row],[Min T °C]]</f>
        <v>3</v>
      </c>
      <c r="E3761" t="s">
        <v>1108</v>
      </c>
      <c r="F3761" s="4" t="s">
        <v>87</v>
      </c>
      <c r="G3761" s="4">
        <v>18</v>
      </c>
      <c r="H3761" s="4" t="s">
        <v>50</v>
      </c>
      <c r="I3761" s="4" t="s">
        <v>152</v>
      </c>
      <c r="J3761">
        <v>1.9</v>
      </c>
      <c r="K3761" s="4" t="s">
        <v>433</v>
      </c>
      <c r="L3761" s="4" t="s">
        <v>206</v>
      </c>
      <c r="M3761">
        <f>+HOUR(Forecasts[[#This Row],[Sunset]]) *60 +MINUTE(Forecasts[[#This Row],[Sunset]]) - HOUR(Forecasts[[#This Row],[Sunrise]]) *60 - MINUTE(Forecasts[[#This Row],[Sunrise]])</f>
        <v>727</v>
      </c>
      <c r="N3761" t="s">
        <v>1759</v>
      </c>
      <c r="P3761" t="str">
        <f>+IF(Forecasts[[#This Row],[Forecast]]="10/03/2023 Friday",Forecasts[[#This Row],[Rain]],"")</f>
        <v/>
      </c>
    </row>
    <row r="3762" spans="1:16" x14ac:dyDescent="0.25">
      <c r="A3762" t="s">
        <v>1736</v>
      </c>
      <c r="B3762" s="3" t="s">
        <v>32</v>
      </c>
      <c r="C3762" s="3" t="s">
        <v>98</v>
      </c>
      <c r="D3762">
        <f>+Forecasts[[#This Row],[Max T °C]]-Forecasts[[#This Row],[Min T °C]]</f>
        <v>3</v>
      </c>
      <c r="E3762" t="s">
        <v>156</v>
      </c>
      <c r="F3762" s="4" t="s">
        <v>87</v>
      </c>
      <c r="G3762" s="4">
        <v>13</v>
      </c>
      <c r="H3762" s="4" t="s">
        <v>177</v>
      </c>
      <c r="I3762" s="4" t="s">
        <v>39</v>
      </c>
      <c r="J3762">
        <v>1.8</v>
      </c>
      <c r="K3762" s="4" t="s">
        <v>433</v>
      </c>
      <c r="L3762" s="4" t="s">
        <v>206</v>
      </c>
      <c r="M3762">
        <f>+HOUR(Forecasts[[#This Row],[Sunset]]) *60 +MINUTE(Forecasts[[#This Row],[Sunset]]) - HOUR(Forecasts[[#This Row],[Sunrise]]) *60 - MINUTE(Forecasts[[#This Row],[Sunrise]])</f>
        <v>727</v>
      </c>
      <c r="N3762" t="s">
        <v>1759</v>
      </c>
      <c r="P3762" t="str">
        <f>+IF(Forecasts[[#This Row],[Forecast]]="10/03/2023 Friday",Forecasts[[#This Row],[Rain]],"")</f>
        <v/>
      </c>
    </row>
    <row r="3763" spans="1:16" x14ac:dyDescent="0.25">
      <c r="A3763" t="s">
        <v>1733</v>
      </c>
      <c r="B3763" s="3" t="s">
        <v>57</v>
      </c>
      <c r="C3763" s="3" t="s">
        <v>98</v>
      </c>
      <c r="D3763">
        <f>+Forecasts[[#This Row],[Max T °C]]-Forecasts[[#This Row],[Min T °C]]</f>
        <v>4</v>
      </c>
      <c r="E3763" t="s">
        <v>894</v>
      </c>
      <c r="F3763" s="4" t="s">
        <v>87</v>
      </c>
      <c r="G3763" s="4">
        <v>13</v>
      </c>
      <c r="H3763" s="4" t="s">
        <v>95</v>
      </c>
      <c r="I3763" s="4" t="s">
        <v>159</v>
      </c>
      <c r="J3763">
        <v>4.5</v>
      </c>
      <c r="K3763" s="4" t="s">
        <v>433</v>
      </c>
      <c r="L3763" s="4" t="s">
        <v>220</v>
      </c>
      <c r="M3763">
        <f>+HOUR(Forecasts[[#This Row],[Sunset]]) *60 +MINUTE(Forecasts[[#This Row],[Sunset]]) - HOUR(Forecasts[[#This Row],[Sunrise]]) *60 - MINUTE(Forecasts[[#This Row],[Sunrise]])</f>
        <v>726</v>
      </c>
      <c r="N3763" t="s">
        <v>1759</v>
      </c>
      <c r="P3763" t="str">
        <f>+IF(Forecasts[[#This Row],[Forecast]]="10/03/2023 Friday",Forecasts[[#This Row],[Rain]],"")</f>
        <v/>
      </c>
    </row>
    <row r="3764" spans="1:16" x14ac:dyDescent="0.25">
      <c r="A3764" t="s">
        <v>1731</v>
      </c>
      <c r="B3764" s="3" t="s">
        <v>57</v>
      </c>
      <c r="C3764" s="3" t="s">
        <v>98</v>
      </c>
      <c r="D3764">
        <f>+Forecasts[[#This Row],[Max T °C]]-Forecasts[[#This Row],[Min T °C]]</f>
        <v>4</v>
      </c>
      <c r="E3764" t="s">
        <v>1022</v>
      </c>
      <c r="F3764" s="4" t="s">
        <v>87</v>
      </c>
      <c r="G3764" s="4">
        <v>12</v>
      </c>
      <c r="H3764" s="4" t="s">
        <v>50</v>
      </c>
      <c r="I3764" s="4" t="s">
        <v>119</v>
      </c>
      <c r="J3764">
        <v>3.7</v>
      </c>
      <c r="K3764" s="4" t="s">
        <v>436</v>
      </c>
      <c r="L3764" s="4" t="s">
        <v>229</v>
      </c>
      <c r="M3764">
        <f>+HOUR(Forecasts[[#This Row],[Sunset]]) *60 +MINUTE(Forecasts[[#This Row],[Sunset]]) - HOUR(Forecasts[[#This Row],[Sunrise]]) *60 - MINUTE(Forecasts[[#This Row],[Sunrise]])</f>
        <v>724</v>
      </c>
      <c r="N3764" t="s">
        <v>1759</v>
      </c>
      <c r="P3764" t="str">
        <f>+IF(Forecasts[[#This Row],[Forecast]]="10/03/2023 Friday",Forecasts[[#This Row],[Rain]],"")</f>
        <v/>
      </c>
    </row>
    <row r="3765" spans="1:16" x14ac:dyDescent="0.25">
      <c r="A3765" t="s">
        <v>1729</v>
      </c>
      <c r="B3765" s="3" t="s">
        <v>57</v>
      </c>
      <c r="C3765" s="3" t="s">
        <v>41</v>
      </c>
      <c r="D3765">
        <f>+Forecasts[[#This Row],[Max T °C]]-Forecasts[[#This Row],[Min T °C]]</f>
        <v>3</v>
      </c>
      <c r="E3765" t="s">
        <v>1296</v>
      </c>
      <c r="F3765" s="4" t="s">
        <v>83</v>
      </c>
      <c r="G3765" s="4">
        <v>15</v>
      </c>
      <c r="H3765" s="4" t="s">
        <v>89</v>
      </c>
      <c r="I3765" s="4" t="s">
        <v>198</v>
      </c>
      <c r="J3765">
        <v>6.9</v>
      </c>
      <c r="K3765" s="4" t="s">
        <v>436</v>
      </c>
      <c r="L3765" s="4" t="s">
        <v>238</v>
      </c>
      <c r="M3765">
        <f>+HOUR(Forecasts[[#This Row],[Sunset]]) *60 +MINUTE(Forecasts[[#This Row],[Sunset]]) - HOUR(Forecasts[[#This Row],[Sunrise]]) *60 - MINUTE(Forecasts[[#This Row],[Sunrise]])</f>
        <v>723</v>
      </c>
      <c r="N3765" t="s">
        <v>1759</v>
      </c>
      <c r="P3765" t="str">
        <f>+IF(Forecasts[[#This Row],[Forecast]]="10/03/2023 Friday",Forecasts[[#This Row],[Rain]],"")</f>
        <v/>
      </c>
    </row>
    <row r="3766" spans="1:16" x14ac:dyDescent="0.25">
      <c r="A3766" t="s">
        <v>1758</v>
      </c>
      <c r="B3766" s="3" t="s">
        <v>92</v>
      </c>
      <c r="C3766" s="3" t="s">
        <v>34</v>
      </c>
      <c r="D3766">
        <f>+Forecasts[[#This Row],[Max T °C]]-Forecasts[[#This Row],[Min T °C]]</f>
        <v>4</v>
      </c>
      <c r="E3766" t="s">
        <v>1039</v>
      </c>
      <c r="F3766" s="4" t="s">
        <v>403</v>
      </c>
      <c r="G3766" s="4">
        <v>21</v>
      </c>
      <c r="H3766" s="4" t="s">
        <v>36</v>
      </c>
      <c r="I3766" s="4" t="s">
        <v>44</v>
      </c>
      <c r="J3766">
        <v>0.4</v>
      </c>
      <c r="K3766" s="4" t="s">
        <v>420</v>
      </c>
      <c r="L3766" s="4" t="s">
        <v>70</v>
      </c>
      <c r="M3766">
        <f>+HOUR(Forecasts[[#This Row],[Sunset]]) *60 +MINUTE(Forecasts[[#This Row],[Sunset]]) - HOUR(Forecasts[[#This Row],[Sunrise]]) *60 - MINUTE(Forecasts[[#This Row],[Sunrise]])</f>
        <v>738</v>
      </c>
      <c r="N3766" t="s">
        <v>1757</v>
      </c>
      <c r="P3766" t="str">
        <f>+IF(Forecasts[[#This Row],[Forecast]]="10/03/2023 Friday",Forecasts[[#This Row],[Rain]],"")</f>
        <v/>
      </c>
    </row>
    <row r="3767" spans="1:16" x14ac:dyDescent="0.25">
      <c r="A3767" t="s">
        <v>1756</v>
      </c>
      <c r="B3767" s="3" t="s">
        <v>57</v>
      </c>
      <c r="C3767" s="3" t="s">
        <v>98</v>
      </c>
      <c r="D3767">
        <f>+Forecasts[[#This Row],[Max T °C]]-Forecasts[[#This Row],[Min T °C]]</f>
        <v>4</v>
      </c>
      <c r="E3767" t="s">
        <v>952</v>
      </c>
      <c r="F3767" s="4" t="s">
        <v>83</v>
      </c>
      <c r="G3767" s="4">
        <v>27</v>
      </c>
      <c r="H3767" s="4" t="s">
        <v>50</v>
      </c>
      <c r="I3767" s="4" t="s">
        <v>72</v>
      </c>
      <c r="J3767">
        <v>7.1</v>
      </c>
      <c r="K3767" s="4" t="s">
        <v>424</v>
      </c>
      <c r="L3767" s="4" t="s">
        <v>77</v>
      </c>
      <c r="M3767">
        <f>+HOUR(Forecasts[[#This Row],[Sunset]]) *60 +MINUTE(Forecasts[[#This Row],[Sunset]]) - HOUR(Forecasts[[#This Row],[Sunrise]]) *60 - MINUTE(Forecasts[[#This Row],[Sunrise]])</f>
        <v>736</v>
      </c>
      <c r="N3767" t="s">
        <v>1757</v>
      </c>
      <c r="P3767" t="str">
        <f>+IF(Forecasts[[#This Row],[Forecast]]="10/03/2023 Friday",Forecasts[[#This Row],[Rain]],"")</f>
        <v/>
      </c>
    </row>
    <row r="3768" spans="1:16" x14ac:dyDescent="0.25">
      <c r="A3768" t="s">
        <v>1754</v>
      </c>
      <c r="B3768" s="3" t="s">
        <v>57</v>
      </c>
      <c r="C3768" s="3" t="s">
        <v>33</v>
      </c>
      <c r="D3768">
        <f>+Forecasts[[#This Row],[Max T °C]]-Forecasts[[#This Row],[Min T °C]]</f>
        <v>5</v>
      </c>
      <c r="E3768" t="s">
        <v>1141</v>
      </c>
      <c r="F3768" s="4" t="s">
        <v>90</v>
      </c>
      <c r="G3768" s="4">
        <v>29</v>
      </c>
      <c r="H3768" s="4" t="s">
        <v>50</v>
      </c>
      <c r="I3768" s="4" t="s">
        <v>218</v>
      </c>
      <c r="J3768">
        <v>4.5</v>
      </c>
      <c r="K3768" s="4" t="s">
        <v>424</v>
      </c>
      <c r="L3768" s="4" t="s">
        <v>106</v>
      </c>
      <c r="M3768">
        <f>+HOUR(Forecasts[[#This Row],[Sunset]]) *60 +MINUTE(Forecasts[[#This Row],[Sunset]]) - HOUR(Forecasts[[#This Row],[Sunrise]]) *60 - MINUTE(Forecasts[[#This Row],[Sunrise]])</f>
        <v>735</v>
      </c>
      <c r="N3768" t="s">
        <v>1757</v>
      </c>
      <c r="P3768" t="str">
        <f>+IF(Forecasts[[#This Row],[Forecast]]="10/03/2023 Friday",Forecasts[[#This Row],[Rain]],"")</f>
        <v/>
      </c>
    </row>
    <row r="3769" spans="1:16" x14ac:dyDescent="0.25">
      <c r="A3769" t="s">
        <v>1752</v>
      </c>
      <c r="B3769" s="3" t="s">
        <v>57</v>
      </c>
      <c r="C3769" s="3" t="s">
        <v>33</v>
      </c>
      <c r="D3769">
        <f>+Forecasts[[#This Row],[Max T °C]]-Forecasts[[#This Row],[Min T °C]]</f>
        <v>5</v>
      </c>
      <c r="E3769" t="s">
        <v>930</v>
      </c>
      <c r="F3769" s="4" t="s">
        <v>90</v>
      </c>
      <c r="G3769" s="4">
        <v>30</v>
      </c>
      <c r="H3769" s="4" t="s">
        <v>45</v>
      </c>
      <c r="I3769" s="4" t="s">
        <v>137</v>
      </c>
      <c r="J3769">
        <v>0.3</v>
      </c>
      <c r="K3769" s="4" t="s">
        <v>424</v>
      </c>
      <c r="L3769" s="4" t="s">
        <v>131</v>
      </c>
      <c r="M3769">
        <f>+HOUR(Forecasts[[#This Row],[Sunset]]) *60 +MINUTE(Forecasts[[#This Row],[Sunset]]) - HOUR(Forecasts[[#This Row],[Sunrise]]) *60 - MINUTE(Forecasts[[#This Row],[Sunrise]])</f>
        <v>734</v>
      </c>
      <c r="N3769" t="s">
        <v>1757</v>
      </c>
      <c r="P3769" t="str">
        <f>+IF(Forecasts[[#This Row],[Forecast]]="10/03/2023 Friday",Forecasts[[#This Row],[Rain]],"")</f>
        <v/>
      </c>
    </row>
    <row r="3770" spans="1:16" x14ac:dyDescent="0.25">
      <c r="A3770" t="s">
        <v>1750</v>
      </c>
      <c r="B3770" s="3" t="s">
        <v>57</v>
      </c>
      <c r="C3770" s="3" t="s">
        <v>33</v>
      </c>
      <c r="D3770">
        <f>+Forecasts[[#This Row],[Max T °C]]-Forecasts[[#This Row],[Min T °C]]</f>
        <v>5</v>
      </c>
      <c r="E3770" t="s">
        <v>1033</v>
      </c>
      <c r="F3770" s="4" t="s">
        <v>90</v>
      </c>
      <c r="G3770" s="4">
        <v>29</v>
      </c>
      <c r="H3770" s="4" t="s">
        <v>72</v>
      </c>
      <c r="I3770" s="4" t="s">
        <v>196</v>
      </c>
      <c r="J3770">
        <v>39.6</v>
      </c>
      <c r="K3770" s="4" t="s">
        <v>428</v>
      </c>
      <c r="L3770" s="4" t="s">
        <v>131</v>
      </c>
      <c r="M3770">
        <f>+HOUR(Forecasts[[#This Row],[Sunset]]) *60 +MINUTE(Forecasts[[#This Row],[Sunset]]) - HOUR(Forecasts[[#This Row],[Sunrise]]) *60 - MINUTE(Forecasts[[#This Row],[Sunrise]])</f>
        <v>733</v>
      </c>
      <c r="N3770" t="s">
        <v>1757</v>
      </c>
      <c r="P3770" t="str">
        <f>+IF(Forecasts[[#This Row],[Forecast]]="10/03/2023 Friday",Forecasts[[#This Row],[Rain]],"")</f>
        <v/>
      </c>
    </row>
    <row r="3771" spans="1:16" x14ac:dyDescent="0.25">
      <c r="A3771" t="s">
        <v>1747</v>
      </c>
      <c r="B3771" s="3" t="s">
        <v>73</v>
      </c>
      <c r="C3771" s="3" t="s">
        <v>33</v>
      </c>
      <c r="D3771">
        <f>+Forecasts[[#This Row],[Max T °C]]-Forecasts[[#This Row],[Min T °C]]</f>
        <v>6</v>
      </c>
      <c r="E3771" t="s">
        <v>838</v>
      </c>
      <c r="F3771" s="4" t="s">
        <v>87</v>
      </c>
      <c r="G3771" s="4">
        <v>14</v>
      </c>
      <c r="H3771" s="4" t="s">
        <v>142</v>
      </c>
      <c r="I3771" s="4" t="s">
        <v>39</v>
      </c>
      <c r="J3771">
        <v>5.5</v>
      </c>
      <c r="K3771" s="4" t="s">
        <v>428</v>
      </c>
      <c r="L3771" s="4" t="s">
        <v>147</v>
      </c>
      <c r="M3771">
        <f>+HOUR(Forecasts[[#This Row],[Sunset]]) *60 +MINUTE(Forecasts[[#This Row],[Sunset]]) - HOUR(Forecasts[[#This Row],[Sunrise]]) *60 - MINUTE(Forecasts[[#This Row],[Sunrise]])</f>
        <v>732</v>
      </c>
      <c r="N3771" t="s">
        <v>1757</v>
      </c>
      <c r="P3771" t="str">
        <f>+IF(Forecasts[[#This Row],[Forecast]]="10/03/2023 Friday",Forecasts[[#This Row],[Rain]],"")</f>
        <v/>
      </c>
    </row>
    <row r="3772" spans="1:16" x14ac:dyDescent="0.25">
      <c r="A3772" t="s">
        <v>1745</v>
      </c>
      <c r="B3772" s="3" t="s">
        <v>57</v>
      </c>
      <c r="C3772" s="3" t="s">
        <v>58</v>
      </c>
      <c r="D3772">
        <f>+Forecasts[[#This Row],[Max T °C]]-Forecasts[[#This Row],[Min T °C]]</f>
        <v>6</v>
      </c>
      <c r="E3772" t="s">
        <v>213</v>
      </c>
      <c r="F3772" s="4" t="s">
        <v>87</v>
      </c>
      <c r="G3772" s="4">
        <v>16</v>
      </c>
      <c r="H3772" s="4" t="s">
        <v>50</v>
      </c>
      <c r="I3772" s="4" t="s">
        <v>68</v>
      </c>
      <c r="J3772">
        <v>2.2000000000000002</v>
      </c>
      <c r="K3772" s="4" t="s">
        <v>428</v>
      </c>
      <c r="L3772" s="4" t="s">
        <v>172</v>
      </c>
      <c r="M3772">
        <f>+HOUR(Forecasts[[#This Row],[Sunset]]) *60 +MINUTE(Forecasts[[#This Row],[Sunset]]) - HOUR(Forecasts[[#This Row],[Sunrise]]) *60 - MINUTE(Forecasts[[#This Row],[Sunrise]])</f>
        <v>731</v>
      </c>
      <c r="N3772" t="s">
        <v>1757</v>
      </c>
      <c r="P3772" t="str">
        <f>+IF(Forecasts[[#This Row],[Forecast]]="10/03/2023 Friday",Forecasts[[#This Row],[Rain]],"")</f>
        <v/>
      </c>
    </row>
    <row r="3773" spans="1:16" x14ac:dyDescent="0.25">
      <c r="A3773" t="s">
        <v>1743</v>
      </c>
      <c r="B3773" s="3" t="s">
        <v>57</v>
      </c>
      <c r="C3773" s="3" t="s">
        <v>33</v>
      </c>
      <c r="D3773">
        <f>+Forecasts[[#This Row],[Max T °C]]-Forecasts[[#This Row],[Min T °C]]</f>
        <v>5</v>
      </c>
      <c r="E3773" t="s">
        <v>667</v>
      </c>
      <c r="F3773" s="4" t="s">
        <v>87</v>
      </c>
      <c r="G3773" s="4">
        <v>19</v>
      </c>
      <c r="H3773" s="4" t="s">
        <v>86</v>
      </c>
      <c r="I3773" s="4" t="s">
        <v>35</v>
      </c>
      <c r="J3773">
        <v>3.1</v>
      </c>
      <c r="K3773" s="4" t="s">
        <v>428</v>
      </c>
      <c r="L3773" s="4" t="s">
        <v>189</v>
      </c>
      <c r="M3773">
        <f>+HOUR(Forecasts[[#This Row],[Sunset]]) *60 +MINUTE(Forecasts[[#This Row],[Sunset]]) - HOUR(Forecasts[[#This Row],[Sunrise]]) *60 - MINUTE(Forecasts[[#This Row],[Sunrise]])</f>
        <v>730</v>
      </c>
      <c r="N3773" t="s">
        <v>1757</v>
      </c>
      <c r="P3773" t="str">
        <f>+IF(Forecasts[[#This Row],[Forecast]]="10/03/2023 Friday",Forecasts[[#This Row],[Rain]],"")</f>
        <v/>
      </c>
    </row>
    <row r="3774" spans="1:16" x14ac:dyDescent="0.25">
      <c r="A3774" t="s">
        <v>1741</v>
      </c>
      <c r="B3774" s="3" t="s">
        <v>57</v>
      </c>
      <c r="C3774" s="3" t="s">
        <v>33</v>
      </c>
      <c r="D3774">
        <f>+Forecasts[[#This Row],[Max T °C]]-Forecasts[[#This Row],[Min T °C]]</f>
        <v>5</v>
      </c>
      <c r="E3774" t="s">
        <v>1067</v>
      </c>
      <c r="F3774" s="4" t="s">
        <v>87</v>
      </c>
      <c r="G3774" s="4">
        <v>15</v>
      </c>
      <c r="H3774" s="4" t="s">
        <v>31</v>
      </c>
      <c r="I3774" s="4" t="s">
        <v>85</v>
      </c>
      <c r="J3774">
        <v>4.9000000000000004</v>
      </c>
      <c r="K3774" s="4" t="s">
        <v>433</v>
      </c>
      <c r="L3774" s="4" t="s">
        <v>192</v>
      </c>
      <c r="M3774">
        <f>+HOUR(Forecasts[[#This Row],[Sunset]]) *60 +MINUTE(Forecasts[[#This Row],[Sunset]]) - HOUR(Forecasts[[#This Row],[Sunrise]]) *60 - MINUTE(Forecasts[[#This Row],[Sunrise]])</f>
        <v>728</v>
      </c>
      <c r="N3774" t="s">
        <v>1757</v>
      </c>
      <c r="P3774" t="str">
        <f>+IF(Forecasts[[#This Row],[Forecast]]="10/03/2023 Friday",Forecasts[[#This Row],[Rain]],"")</f>
        <v/>
      </c>
    </row>
    <row r="3775" spans="1:16" x14ac:dyDescent="0.25">
      <c r="A3775" t="s">
        <v>1738</v>
      </c>
      <c r="B3775" s="3" t="s">
        <v>57</v>
      </c>
      <c r="C3775" s="3" t="s">
        <v>33</v>
      </c>
      <c r="D3775">
        <f>+Forecasts[[#This Row],[Max T °C]]-Forecasts[[#This Row],[Min T °C]]</f>
        <v>5</v>
      </c>
      <c r="E3775" t="s">
        <v>1072</v>
      </c>
      <c r="F3775" s="4" t="s">
        <v>92</v>
      </c>
      <c r="G3775" s="4">
        <v>18</v>
      </c>
      <c r="H3775" s="4" t="s">
        <v>95</v>
      </c>
      <c r="I3775" s="4" t="s">
        <v>152</v>
      </c>
      <c r="J3775">
        <v>2</v>
      </c>
      <c r="K3775" s="4" t="s">
        <v>433</v>
      </c>
      <c r="L3775" s="4" t="s">
        <v>206</v>
      </c>
      <c r="M3775">
        <f>+HOUR(Forecasts[[#This Row],[Sunset]]) *60 +MINUTE(Forecasts[[#This Row],[Sunset]]) - HOUR(Forecasts[[#This Row],[Sunrise]]) *60 - MINUTE(Forecasts[[#This Row],[Sunrise]])</f>
        <v>727</v>
      </c>
      <c r="N3775" t="s">
        <v>1757</v>
      </c>
      <c r="P3775" t="str">
        <f>+IF(Forecasts[[#This Row],[Forecast]]="10/03/2023 Friday",Forecasts[[#This Row],[Rain]],"")</f>
        <v/>
      </c>
    </row>
    <row r="3776" spans="1:16" x14ac:dyDescent="0.25">
      <c r="A3776" t="s">
        <v>1736</v>
      </c>
      <c r="B3776" s="3" t="s">
        <v>57</v>
      </c>
      <c r="C3776" s="3" t="s">
        <v>98</v>
      </c>
      <c r="D3776">
        <f>+Forecasts[[#This Row],[Max T °C]]-Forecasts[[#This Row],[Min T °C]]</f>
        <v>4</v>
      </c>
      <c r="E3776" t="s">
        <v>1012</v>
      </c>
      <c r="F3776" s="4" t="s">
        <v>92</v>
      </c>
      <c r="G3776" s="4">
        <v>22</v>
      </c>
      <c r="H3776" s="4" t="s">
        <v>31</v>
      </c>
      <c r="I3776" s="4" t="s">
        <v>158</v>
      </c>
      <c r="J3776">
        <v>2.7</v>
      </c>
      <c r="K3776" s="4" t="s">
        <v>433</v>
      </c>
      <c r="L3776" s="4" t="s">
        <v>206</v>
      </c>
      <c r="M3776">
        <f>+HOUR(Forecasts[[#This Row],[Sunset]]) *60 +MINUTE(Forecasts[[#This Row],[Sunset]]) - HOUR(Forecasts[[#This Row],[Sunrise]]) *60 - MINUTE(Forecasts[[#This Row],[Sunrise]])</f>
        <v>727</v>
      </c>
      <c r="N3776" t="s">
        <v>1757</v>
      </c>
      <c r="P3776" t="str">
        <f>+IF(Forecasts[[#This Row],[Forecast]]="10/03/2023 Friday",Forecasts[[#This Row],[Rain]],"")</f>
        <v/>
      </c>
    </row>
    <row r="3777" spans="1:16" x14ac:dyDescent="0.25">
      <c r="A3777" t="s">
        <v>1733</v>
      </c>
      <c r="B3777" s="3" t="s">
        <v>57</v>
      </c>
      <c r="C3777" s="3" t="s">
        <v>98</v>
      </c>
      <c r="D3777">
        <f>+Forecasts[[#This Row],[Max T °C]]-Forecasts[[#This Row],[Min T °C]]</f>
        <v>4</v>
      </c>
      <c r="E3777" t="s">
        <v>631</v>
      </c>
      <c r="F3777" s="4" t="s">
        <v>73</v>
      </c>
      <c r="G3777" s="4">
        <v>18</v>
      </c>
      <c r="H3777" s="4" t="s">
        <v>72</v>
      </c>
      <c r="I3777" s="4" t="s">
        <v>47</v>
      </c>
      <c r="J3777">
        <v>0.4</v>
      </c>
      <c r="K3777" s="4" t="s">
        <v>433</v>
      </c>
      <c r="L3777" s="4" t="s">
        <v>220</v>
      </c>
      <c r="M3777">
        <f>+HOUR(Forecasts[[#This Row],[Sunset]]) *60 +MINUTE(Forecasts[[#This Row],[Sunset]]) - HOUR(Forecasts[[#This Row],[Sunrise]]) *60 - MINUTE(Forecasts[[#This Row],[Sunrise]])</f>
        <v>726</v>
      </c>
      <c r="N3777" t="s">
        <v>1757</v>
      </c>
      <c r="P3777" t="str">
        <f>+IF(Forecasts[[#This Row],[Forecast]]="10/03/2023 Friday",Forecasts[[#This Row],[Rain]],"")</f>
        <v/>
      </c>
    </row>
    <row r="3778" spans="1:16" x14ac:dyDescent="0.25">
      <c r="A3778" t="s">
        <v>1731</v>
      </c>
      <c r="B3778" s="3" t="s">
        <v>57</v>
      </c>
      <c r="C3778" s="3" t="s">
        <v>98</v>
      </c>
      <c r="D3778">
        <f>+Forecasts[[#This Row],[Max T °C]]-Forecasts[[#This Row],[Min T °C]]</f>
        <v>4</v>
      </c>
      <c r="E3778" t="s">
        <v>873</v>
      </c>
      <c r="F3778" s="4" t="s">
        <v>73</v>
      </c>
      <c r="G3778" s="4">
        <v>14</v>
      </c>
      <c r="H3778" s="4" t="s">
        <v>65</v>
      </c>
      <c r="I3778" s="4" t="s">
        <v>97</v>
      </c>
      <c r="J3778">
        <v>0.2</v>
      </c>
      <c r="K3778" s="4" t="s">
        <v>436</v>
      </c>
      <c r="L3778" s="4" t="s">
        <v>229</v>
      </c>
      <c r="M3778">
        <f>+HOUR(Forecasts[[#This Row],[Sunset]]) *60 +MINUTE(Forecasts[[#This Row],[Sunset]]) - HOUR(Forecasts[[#This Row],[Sunrise]]) *60 - MINUTE(Forecasts[[#This Row],[Sunrise]])</f>
        <v>724</v>
      </c>
      <c r="N3778" t="s">
        <v>1757</v>
      </c>
      <c r="P3778" t="str">
        <f>+IF(Forecasts[[#This Row],[Forecast]]="10/03/2023 Friday",Forecasts[[#This Row],[Rain]],"")</f>
        <v/>
      </c>
    </row>
    <row r="3779" spans="1:16" x14ac:dyDescent="0.25">
      <c r="A3779" t="s">
        <v>1729</v>
      </c>
      <c r="B3779" s="3" t="s">
        <v>57</v>
      </c>
      <c r="C3779" s="3" t="s">
        <v>98</v>
      </c>
      <c r="D3779">
        <f>+Forecasts[[#This Row],[Max T °C]]-Forecasts[[#This Row],[Min T °C]]</f>
        <v>4</v>
      </c>
      <c r="E3779" t="s">
        <v>162</v>
      </c>
      <c r="F3779" s="4" t="s">
        <v>92</v>
      </c>
      <c r="G3779" s="4">
        <v>14</v>
      </c>
      <c r="H3779" s="4" t="s">
        <v>40</v>
      </c>
      <c r="I3779" s="4" t="s">
        <v>168</v>
      </c>
      <c r="J3779" t="s">
        <v>4</v>
      </c>
      <c r="K3779" s="4" t="s">
        <v>436</v>
      </c>
      <c r="L3779" s="4" t="s">
        <v>238</v>
      </c>
      <c r="M3779">
        <f>+HOUR(Forecasts[[#This Row],[Sunset]]) *60 +MINUTE(Forecasts[[#This Row],[Sunset]]) - HOUR(Forecasts[[#This Row],[Sunrise]]) *60 - MINUTE(Forecasts[[#This Row],[Sunrise]])</f>
        <v>723</v>
      </c>
      <c r="N3779" t="s">
        <v>1757</v>
      </c>
      <c r="P3779" t="str">
        <f>+IF(Forecasts[[#This Row],[Forecast]]="10/03/2023 Friday",Forecasts[[#This Row],[Rain]],"")</f>
        <v/>
      </c>
    </row>
    <row r="3780" spans="1:16" x14ac:dyDescent="0.25">
      <c r="A3780" t="s">
        <v>1727</v>
      </c>
      <c r="B3780" s="3" t="s">
        <v>57</v>
      </c>
      <c r="C3780" s="3" t="s">
        <v>98</v>
      </c>
      <c r="D3780">
        <f>+Forecasts[[#This Row],[Max T °C]]-Forecasts[[#This Row],[Min T °C]]</f>
        <v>4</v>
      </c>
      <c r="E3780" t="s">
        <v>667</v>
      </c>
      <c r="F3780" s="4" t="s">
        <v>90</v>
      </c>
      <c r="G3780" s="4">
        <v>10</v>
      </c>
      <c r="H3780" s="4" t="s">
        <v>86</v>
      </c>
      <c r="I3780" s="4" t="s">
        <v>36</v>
      </c>
      <c r="J3780">
        <v>4.8</v>
      </c>
      <c r="K3780" s="4" t="s">
        <v>436</v>
      </c>
      <c r="L3780" s="4" t="s">
        <v>249</v>
      </c>
      <c r="M3780">
        <f>+HOUR(Forecasts[[#This Row],[Sunset]]) *60 +MINUTE(Forecasts[[#This Row],[Sunset]]) - HOUR(Forecasts[[#This Row],[Sunrise]]) *60 - MINUTE(Forecasts[[#This Row],[Sunrise]])</f>
        <v>722</v>
      </c>
      <c r="N3780" t="s">
        <v>1757</v>
      </c>
      <c r="P3780" t="str">
        <f>+IF(Forecasts[[#This Row],[Forecast]]="10/03/2023 Friday",Forecasts[[#This Row],[Rain]],"")</f>
        <v/>
      </c>
    </row>
    <row r="3781" spans="1:16" x14ac:dyDescent="0.25">
      <c r="A3781" t="s">
        <v>1756</v>
      </c>
      <c r="B3781" s="3" t="s">
        <v>57</v>
      </c>
      <c r="C3781" s="3" t="s">
        <v>98</v>
      </c>
      <c r="D3781">
        <f>+Forecasts[[#This Row],[Max T °C]]-Forecasts[[#This Row],[Min T °C]]</f>
        <v>4</v>
      </c>
      <c r="E3781" t="s">
        <v>952</v>
      </c>
      <c r="F3781" s="4" t="s">
        <v>83</v>
      </c>
      <c r="G3781" s="4">
        <v>27</v>
      </c>
      <c r="H3781" s="4" t="s">
        <v>50</v>
      </c>
      <c r="I3781" s="4" t="s">
        <v>116</v>
      </c>
      <c r="J3781">
        <v>2.1</v>
      </c>
      <c r="K3781" s="4" t="s">
        <v>424</v>
      </c>
      <c r="L3781" s="4" t="s">
        <v>77</v>
      </c>
      <c r="M3781">
        <f>+HOUR(Forecasts[[#This Row],[Sunset]]) *60 +MINUTE(Forecasts[[#This Row],[Sunset]]) - HOUR(Forecasts[[#This Row],[Sunrise]]) *60 - MINUTE(Forecasts[[#This Row],[Sunrise]])</f>
        <v>736</v>
      </c>
      <c r="N3781" t="s">
        <v>1755</v>
      </c>
      <c r="P3781" t="str">
        <f>+IF(Forecasts[[#This Row],[Forecast]]="10/03/2023 Friday",Forecasts[[#This Row],[Rain]],"")</f>
        <v/>
      </c>
    </row>
    <row r="3782" spans="1:16" x14ac:dyDescent="0.25">
      <c r="A3782" t="s">
        <v>1754</v>
      </c>
      <c r="B3782" s="3" t="s">
        <v>57</v>
      </c>
      <c r="C3782" s="3" t="s">
        <v>33</v>
      </c>
      <c r="D3782">
        <f>+Forecasts[[#This Row],[Max T °C]]-Forecasts[[#This Row],[Min T °C]]</f>
        <v>5</v>
      </c>
      <c r="E3782" t="s">
        <v>96</v>
      </c>
      <c r="F3782" s="4" t="s">
        <v>90</v>
      </c>
      <c r="G3782" s="4">
        <v>30</v>
      </c>
      <c r="H3782" s="4" t="s">
        <v>170</v>
      </c>
      <c r="I3782" s="4" t="s">
        <v>170</v>
      </c>
      <c r="J3782">
        <v>12.6</v>
      </c>
      <c r="K3782" s="4" t="s">
        <v>424</v>
      </c>
      <c r="L3782" s="4" t="s">
        <v>106</v>
      </c>
      <c r="M3782">
        <f>+HOUR(Forecasts[[#This Row],[Sunset]]) *60 +MINUTE(Forecasts[[#This Row],[Sunset]]) - HOUR(Forecasts[[#This Row],[Sunrise]]) *60 - MINUTE(Forecasts[[#This Row],[Sunrise]])</f>
        <v>735</v>
      </c>
      <c r="N3782" t="s">
        <v>1755</v>
      </c>
      <c r="P3782" t="str">
        <f>+IF(Forecasts[[#This Row],[Forecast]]="10/03/2023 Friday",Forecasts[[#This Row],[Rain]],"")</f>
        <v/>
      </c>
    </row>
    <row r="3783" spans="1:16" x14ac:dyDescent="0.25">
      <c r="A3783" t="s">
        <v>1752</v>
      </c>
      <c r="B3783" s="3" t="s">
        <v>73</v>
      </c>
      <c r="C3783" s="3" t="s">
        <v>33</v>
      </c>
      <c r="D3783">
        <f>+Forecasts[[#This Row],[Max T °C]]-Forecasts[[#This Row],[Min T °C]]</f>
        <v>6</v>
      </c>
      <c r="E3783" t="s">
        <v>199</v>
      </c>
      <c r="F3783" s="4" t="s">
        <v>90</v>
      </c>
      <c r="G3783" s="4">
        <v>28</v>
      </c>
      <c r="H3783" s="4" t="s">
        <v>62</v>
      </c>
      <c r="I3783" s="4" t="s">
        <v>99</v>
      </c>
      <c r="J3783" t="s">
        <v>4</v>
      </c>
      <c r="K3783" s="4" t="s">
        <v>424</v>
      </c>
      <c r="L3783" s="4" t="s">
        <v>131</v>
      </c>
      <c r="M3783">
        <f>+HOUR(Forecasts[[#This Row],[Sunset]]) *60 +MINUTE(Forecasts[[#This Row],[Sunset]]) - HOUR(Forecasts[[#This Row],[Sunrise]]) *60 - MINUTE(Forecasts[[#This Row],[Sunrise]])</f>
        <v>734</v>
      </c>
      <c r="N3783" t="s">
        <v>1755</v>
      </c>
      <c r="P3783" t="str">
        <f>+IF(Forecasts[[#This Row],[Forecast]]="10/03/2023 Friday",Forecasts[[#This Row],[Rain]],"")</f>
        <v/>
      </c>
    </row>
    <row r="3784" spans="1:16" x14ac:dyDescent="0.25">
      <c r="A3784" t="s">
        <v>1750</v>
      </c>
      <c r="B3784" s="3" t="s">
        <v>57</v>
      </c>
      <c r="C3784" s="3" t="s">
        <v>58</v>
      </c>
      <c r="D3784">
        <f>+Forecasts[[#This Row],[Max T °C]]-Forecasts[[#This Row],[Min T °C]]</f>
        <v>6</v>
      </c>
      <c r="E3784" t="s">
        <v>830</v>
      </c>
      <c r="F3784" s="4" t="s">
        <v>73</v>
      </c>
      <c r="G3784" s="4">
        <v>30</v>
      </c>
      <c r="H3784" s="4" t="s">
        <v>109</v>
      </c>
      <c r="I3784" s="4" t="s">
        <v>228</v>
      </c>
      <c r="J3784">
        <v>0.1</v>
      </c>
      <c r="K3784" s="4" t="s">
        <v>428</v>
      </c>
      <c r="L3784" s="4" t="s">
        <v>131</v>
      </c>
      <c r="M3784">
        <f>+HOUR(Forecasts[[#This Row],[Sunset]]) *60 +MINUTE(Forecasts[[#This Row],[Sunset]]) - HOUR(Forecasts[[#This Row],[Sunrise]]) *60 - MINUTE(Forecasts[[#This Row],[Sunrise]])</f>
        <v>733</v>
      </c>
      <c r="N3784" t="s">
        <v>1755</v>
      </c>
      <c r="P3784" t="str">
        <f>+IF(Forecasts[[#This Row],[Forecast]]="10/03/2023 Friday",Forecasts[[#This Row],[Rain]],"")</f>
        <v/>
      </c>
    </row>
    <row r="3785" spans="1:16" x14ac:dyDescent="0.25">
      <c r="A3785" t="s">
        <v>1747</v>
      </c>
      <c r="B3785" s="3" t="s">
        <v>57</v>
      </c>
      <c r="C3785" s="3" t="s">
        <v>58</v>
      </c>
      <c r="D3785">
        <f>+Forecasts[[#This Row],[Max T °C]]-Forecasts[[#This Row],[Min T °C]]</f>
        <v>6</v>
      </c>
      <c r="E3785" t="s">
        <v>638</v>
      </c>
      <c r="F3785" s="4" t="s">
        <v>92</v>
      </c>
      <c r="G3785" s="4">
        <v>24</v>
      </c>
      <c r="H3785" s="4" t="s">
        <v>45</v>
      </c>
      <c r="I3785" s="4" t="s">
        <v>45</v>
      </c>
      <c r="J3785">
        <v>10.5</v>
      </c>
      <c r="K3785" s="4" t="s">
        <v>428</v>
      </c>
      <c r="L3785" s="4" t="s">
        <v>147</v>
      </c>
      <c r="M3785">
        <f>+HOUR(Forecasts[[#This Row],[Sunset]]) *60 +MINUTE(Forecasts[[#This Row],[Sunset]]) - HOUR(Forecasts[[#This Row],[Sunrise]]) *60 - MINUTE(Forecasts[[#This Row],[Sunrise]])</f>
        <v>732</v>
      </c>
      <c r="N3785" t="s">
        <v>1755</v>
      </c>
      <c r="P3785" t="str">
        <f>+IF(Forecasts[[#This Row],[Forecast]]="10/03/2023 Friday",Forecasts[[#This Row],[Rain]],"")</f>
        <v/>
      </c>
    </row>
    <row r="3786" spans="1:16" x14ac:dyDescent="0.25">
      <c r="A3786" t="s">
        <v>1745</v>
      </c>
      <c r="B3786" s="3" t="s">
        <v>73</v>
      </c>
      <c r="C3786" s="3" t="s">
        <v>58</v>
      </c>
      <c r="D3786">
        <f>+Forecasts[[#This Row],[Max T °C]]-Forecasts[[#This Row],[Min T °C]]</f>
        <v>7</v>
      </c>
      <c r="E3786" t="s">
        <v>8</v>
      </c>
      <c r="F3786" s="4" t="s">
        <v>83</v>
      </c>
      <c r="G3786" s="4">
        <v>18</v>
      </c>
      <c r="H3786" s="4" t="s">
        <v>62</v>
      </c>
      <c r="I3786" s="4" t="s">
        <v>127</v>
      </c>
      <c r="J3786">
        <v>1.6</v>
      </c>
      <c r="K3786" s="4" t="s">
        <v>428</v>
      </c>
      <c r="L3786" s="4" t="s">
        <v>172</v>
      </c>
      <c r="M3786">
        <f>+HOUR(Forecasts[[#This Row],[Sunset]]) *60 +MINUTE(Forecasts[[#This Row],[Sunset]]) - HOUR(Forecasts[[#This Row],[Sunrise]]) *60 - MINUTE(Forecasts[[#This Row],[Sunrise]])</f>
        <v>731</v>
      </c>
      <c r="N3786" t="s">
        <v>1755</v>
      </c>
      <c r="P3786" t="str">
        <f>+IF(Forecasts[[#This Row],[Forecast]]="10/03/2023 Friday",Forecasts[[#This Row],[Rain]],"")</f>
        <v/>
      </c>
    </row>
    <row r="3787" spans="1:16" x14ac:dyDescent="0.25">
      <c r="A3787" t="s">
        <v>1743</v>
      </c>
      <c r="B3787" s="3" t="s">
        <v>73</v>
      </c>
      <c r="C3787" s="3" t="s">
        <v>33</v>
      </c>
      <c r="D3787">
        <f>+Forecasts[[#This Row],[Max T °C]]-Forecasts[[#This Row],[Min T °C]]</f>
        <v>6</v>
      </c>
      <c r="E3787" t="s">
        <v>105</v>
      </c>
      <c r="F3787" s="4" t="s">
        <v>90</v>
      </c>
      <c r="G3787" s="4">
        <v>20</v>
      </c>
      <c r="H3787" s="4" t="s">
        <v>72</v>
      </c>
      <c r="I3787" s="4" t="s">
        <v>78</v>
      </c>
      <c r="J3787">
        <v>3.6</v>
      </c>
      <c r="K3787" s="4" t="s">
        <v>428</v>
      </c>
      <c r="L3787" s="4" t="s">
        <v>189</v>
      </c>
      <c r="M3787">
        <f>+HOUR(Forecasts[[#This Row],[Sunset]]) *60 +MINUTE(Forecasts[[#This Row],[Sunset]]) - HOUR(Forecasts[[#This Row],[Sunrise]]) *60 - MINUTE(Forecasts[[#This Row],[Sunrise]])</f>
        <v>730</v>
      </c>
      <c r="N3787" t="s">
        <v>1755</v>
      </c>
      <c r="P3787" t="str">
        <f>+IF(Forecasts[[#This Row],[Forecast]]="10/03/2023 Friday",Forecasts[[#This Row],[Rain]],"")</f>
        <v/>
      </c>
    </row>
    <row r="3788" spans="1:16" x14ac:dyDescent="0.25">
      <c r="A3788" t="s">
        <v>1741</v>
      </c>
      <c r="B3788" s="3" t="s">
        <v>57</v>
      </c>
      <c r="C3788" s="3" t="s">
        <v>58</v>
      </c>
      <c r="D3788">
        <f>+Forecasts[[#This Row],[Max T °C]]-Forecasts[[#This Row],[Min T °C]]</f>
        <v>6</v>
      </c>
      <c r="E3788" t="s">
        <v>9</v>
      </c>
      <c r="F3788" s="4" t="s">
        <v>92</v>
      </c>
      <c r="G3788" s="4">
        <v>18</v>
      </c>
      <c r="H3788" s="4" t="s">
        <v>65</v>
      </c>
      <c r="I3788" s="4" t="s">
        <v>168</v>
      </c>
      <c r="J3788" t="s">
        <v>4</v>
      </c>
      <c r="K3788" s="4" t="s">
        <v>433</v>
      </c>
      <c r="L3788" s="4" t="s">
        <v>192</v>
      </c>
      <c r="M3788">
        <f>+HOUR(Forecasts[[#This Row],[Sunset]]) *60 +MINUTE(Forecasts[[#This Row],[Sunset]]) - HOUR(Forecasts[[#This Row],[Sunrise]]) *60 - MINUTE(Forecasts[[#This Row],[Sunrise]])</f>
        <v>728</v>
      </c>
      <c r="N3788" t="s">
        <v>1755</v>
      </c>
      <c r="P3788" t="str">
        <f>+IF(Forecasts[[#This Row],[Forecast]]="10/03/2023 Friday",Forecasts[[#This Row],[Rain]],"")</f>
        <v/>
      </c>
    </row>
    <row r="3789" spans="1:16" x14ac:dyDescent="0.25">
      <c r="A3789" t="s">
        <v>1738</v>
      </c>
      <c r="B3789" s="3" t="s">
        <v>57</v>
      </c>
      <c r="C3789" s="3" t="s">
        <v>98</v>
      </c>
      <c r="D3789">
        <f>+Forecasts[[#This Row],[Max T °C]]-Forecasts[[#This Row],[Min T °C]]</f>
        <v>4</v>
      </c>
      <c r="E3789" t="s">
        <v>110</v>
      </c>
      <c r="F3789" s="4" t="s">
        <v>90</v>
      </c>
      <c r="G3789" s="4">
        <v>14</v>
      </c>
      <c r="H3789" s="4" t="s">
        <v>134</v>
      </c>
      <c r="I3789" s="4" t="s">
        <v>168</v>
      </c>
      <c r="J3789" t="s">
        <v>4</v>
      </c>
      <c r="K3789" s="4" t="s">
        <v>433</v>
      </c>
      <c r="L3789" s="4" t="s">
        <v>206</v>
      </c>
      <c r="M3789">
        <f>+HOUR(Forecasts[[#This Row],[Sunset]]) *60 +MINUTE(Forecasts[[#This Row],[Sunset]]) - HOUR(Forecasts[[#This Row],[Sunrise]]) *60 - MINUTE(Forecasts[[#This Row],[Sunrise]])</f>
        <v>727</v>
      </c>
      <c r="N3789" t="s">
        <v>1755</v>
      </c>
      <c r="P3789" t="str">
        <f>+IF(Forecasts[[#This Row],[Forecast]]="10/03/2023 Friday",Forecasts[[#This Row],[Rain]],"")</f>
        <v/>
      </c>
    </row>
    <row r="3790" spans="1:16" x14ac:dyDescent="0.25">
      <c r="A3790" t="s">
        <v>1736</v>
      </c>
      <c r="B3790" s="3" t="s">
        <v>57</v>
      </c>
      <c r="C3790" s="3" t="s">
        <v>98</v>
      </c>
      <c r="D3790">
        <f>+Forecasts[[#This Row],[Max T °C]]-Forecasts[[#This Row],[Min T °C]]</f>
        <v>4</v>
      </c>
      <c r="E3790" t="s">
        <v>110</v>
      </c>
      <c r="F3790" s="4" t="s">
        <v>87</v>
      </c>
      <c r="G3790" s="4">
        <v>15</v>
      </c>
      <c r="H3790" s="4" t="s">
        <v>72</v>
      </c>
      <c r="I3790" s="4" t="s">
        <v>113</v>
      </c>
      <c r="J3790" t="s">
        <v>4</v>
      </c>
      <c r="K3790" s="4" t="s">
        <v>433</v>
      </c>
      <c r="L3790" s="4" t="s">
        <v>206</v>
      </c>
      <c r="M3790">
        <f>+HOUR(Forecasts[[#This Row],[Sunset]]) *60 +MINUTE(Forecasts[[#This Row],[Sunset]]) - HOUR(Forecasts[[#This Row],[Sunrise]]) *60 - MINUTE(Forecasts[[#This Row],[Sunrise]])</f>
        <v>727</v>
      </c>
      <c r="N3790" t="s">
        <v>1755</v>
      </c>
      <c r="P3790" t="str">
        <f>+IF(Forecasts[[#This Row],[Forecast]]="10/03/2023 Friday",Forecasts[[#This Row],[Rain]],"")</f>
        <v/>
      </c>
    </row>
    <row r="3791" spans="1:16" x14ac:dyDescent="0.25">
      <c r="A3791" t="s">
        <v>1733</v>
      </c>
      <c r="B3791" s="3" t="s">
        <v>57</v>
      </c>
      <c r="C3791" s="3" t="s">
        <v>98</v>
      </c>
      <c r="D3791">
        <f>+Forecasts[[#This Row],[Max T °C]]-Forecasts[[#This Row],[Min T °C]]</f>
        <v>4</v>
      </c>
      <c r="E3791" t="s">
        <v>263</v>
      </c>
      <c r="F3791" s="4" t="s">
        <v>87</v>
      </c>
      <c r="G3791" s="4">
        <v>16</v>
      </c>
      <c r="H3791" s="4" t="s">
        <v>62</v>
      </c>
      <c r="I3791" s="4" t="s">
        <v>168</v>
      </c>
      <c r="J3791" t="s">
        <v>4</v>
      </c>
      <c r="K3791" s="4" t="s">
        <v>433</v>
      </c>
      <c r="L3791" s="4" t="s">
        <v>220</v>
      </c>
      <c r="M3791">
        <f>+HOUR(Forecasts[[#This Row],[Sunset]]) *60 +MINUTE(Forecasts[[#This Row],[Sunset]]) - HOUR(Forecasts[[#This Row],[Sunrise]]) *60 - MINUTE(Forecasts[[#This Row],[Sunrise]])</f>
        <v>726</v>
      </c>
      <c r="N3791" t="s">
        <v>1755</v>
      </c>
      <c r="P3791" t="str">
        <f>+IF(Forecasts[[#This Row],[Forecast]]="10/03/2023 Friday",Forecasts[[#This Row],[Rain]],"")</f>
        <v/>
      </c>
    </row>
    <row r="3792" spans="1:16" x14ac:dyDescent="0.25">
      <c r="A3792" t="s">
        <v>1731</v>
      </c>
      <c r="B3792" s="3" t="s">
        <v>73</v>
      </c>
      <c r="C3792" s="3" t="s">
        <v>98</v>
      </c>
      <c r="D3792">
        <f>+Forecasts[[#This Row],[Max T °C]]-Forecasts[[#This Row],[Min T °C]]</f>
        <v>5</v>
      </c>
      <c r="E3792" t="s">
        <v>199</v>
      </c>
      <c r="F3792" s="4" t="s">
        <v>87</v>
      </c>
      <c r="G3792" s="4">
        <v>16</v>
      </c>
      <c r="H3792" s="4" t="s">
        <v>62</v>
      </c>
      <c r="I3792" s="4" t="s">
        <v>210</v>
      </c>
      <c r="J3792">
        <v>0.3</v>
      </c>
      <c r="K3792" s="4" t="s">
        <v>436</v>
      </c>
      <c r="L3792" s="4" t="s">
        <v>229</v>
      </c>
      <c r="M3792">
        <f>+HOUR(Forecasts[[#This Row],[Sunset]]) *60 +MINUTE(Forecasts[[#This Row],[Sunset]]) - HOUR(Forecasts[[#This Row],[Sunrise]]) *60 - MINUTE(Forecasts[[#This Row],[Sunrise]])</f>
        <v>724</v>
      </c>
      <c r="N3792" t="s">
        <v>1755</v>
      </c>
      <c r="P3792" t="str">
        <f>+IF(Forecasts[[#This Row],[Forecast]]="10/03/2023 Friday",Forecasts[[#This Row],[Rain]],"")</f>
        <v/>
      </c>
    </row>
    <row r="3793" spans="1:16" x14ac:dyDescent="0.25">
      <c r="A3793" t="s">
        <v>1729</v>
      </c>
      <c r="B3793" s="3" t="s">
        <v>73</v>
      </c>
      <c r="C3793" s="3" t="s">
        <v>98</v>
      </c>
      <c r="D3793">
        <f>+Forecasts[[#This Row],[Max T °C]]-Forecasts[[#This Row],[Min T °C]]</f>
        <v>5</v>
      </c>
      <c r="E3793" t="s">
        <v>96</v>
      </c>
      <c r="F3793" s="4" t="s">
        <v>87</v>
      </c>
      <c r="G3793" s="4">
        <v>15</v>
      </c>
      <c r="H3793" s="4" t="s">
        <v>72</v>
      </c>
      <c r="I3793" s="4" t="s">
        <v>180</v>
      </c>
      <c r="J3793">
        <v>1</v>
      </c>
      <c r="K3793" s="4" t="s">
        <v>436</v>
      </c>
      <c r="L3793" s="4" t="s">
        <v>238</v>
      </c>
      <c r="M3793">
        <f>+HOUR(Forecasts[[#This Row],[Sunset]]) *60 +MINUTE(Forecasts[[#This Row],[Sunset]]) - HOUR(Forecasts[[#This Row],[Sunrise]]) *60 - MINUTE(Forecasts[[#This Row],[Sunrise]])</f>
        <v>723</v>
      </c>
      <c r="N3793" t="s">
        <v>1755</v>
      </c>
      <c r="P3793" t="str">
        <f>+IF(Forecasts[[#This Row],[Forecast]]="10/03/2023 Friday",Forecasts[[#This Row],[Rain]],"")</f>
        <v/>
      </c>
    </row>
    <row r="3794" spans="1:16" x14ac:dyDescent="0.25">
      <c r="A3794" t="s">
        <v>1727</v>
      </c>
      <c r="B3794" s="3" t="s">
        <v>57</v>
      </c>
      <c r="C3794" s="3" t="s">
        <v>98</v>
      </c>
      <c r="D3794">
        <f>+Forecasts[[#This Row],[Max T °C]]-Forecasts[[#This Row],[Min T °C]]</f>
        <v>4</v>
      </c>
      <c r="E3794" t="s">
        <v>1313</v>
      </c>
      <c r="F3794" s="4" t="s">
        <v>83</v>
      </c>
      <c r="G3794" s="4">
        <v>17</v>
      </c>
      <c r="H3794" s="4" t="s">
        <v>45</v>
      </c>
      <c r="I3794" s="4" t="s">
        <v>918</v>
      </c>
      <c r="J3794">
        <v>5.0999999999999996</v>
      </c>
      <c r="K3794" s="4" t="s">
        <v>436</v>
      </c>
      <c r="L3794" s="4" t="s">
        <v>249</v>
      </c>
      <c r="M3794">
        <f>+HOUR(Forecasts[[#This Row],[Sunset]]) *60 +MINUTE(Forecasts[[#This Row],[Sunset]]) - HOUR(Forecasts[[#This Row],[Sunrise]]) *60 - MINUTE(Forecasts[[#This Row],[Sunrise]])</f>
        <v>722</v>
      </c>
      <c r="N3794" t="s">
        <v>1755</v>
      </c>
      <c r="P3794" t="str">
        <f>+IF(Forecasts[[#This Row],[Forecast]]="10/03/2023 Friday",Forecasts[[#This Row],[Rain]],"")</f>
        <v/>
      </c>
    </row>
    <row r="3795" spans="1:16" x14ac:dyDescent="0.25">
      <c r="A3795" t="s">
        <v>1725</v>
      </c>
      <c r="B3795" s="3" t="s">
        <v>57</v>
      </c>
      <c r="C3795" s="3" t="s">
        <v>98</v>
      </c>
      <c r="D3795">
        <f>+Forecasts[[#This Row],[Max T °C]]-Forecasts[[#This Row],[Min T °C]]</f>
        <v>4</v>
      </c>
      <c r="E3795" t="s">
        <v>233</v>
      </c>
      <c r="F3795" s="4" t="s">
        <v>87</v>
      </c>
      <c r="G3795" s="4">
        <v>21</v>
      </c>
      <c r="H3795" s="4" t="s">
        <v>45</v>
      </c>
      <c r="I3795" s="4" t="s">
        <v>126</v>
      </c>
      <c r="J3795">
        <v>4.4000000000000004</v>
      </c>
      <c r="K3795" s="4" t="s">
        <v>436</v>
      </c>
      <c r="L3795" s="4" t="s">
        <v>256</v>
      </c>
      <c r="M3795">
        <f>+HOUR(Forecasts[[#This Row],[Sunset]]) *60 +MINUTE(Forecasts[[#This Row],[Sunset]]) - HOUR(Forecasts[[#This Row],[Sunrise]]) *60 - MINUTE(Forecasts[[#This Row],[Sunrise]])</f>
        <v>721</v>
      </c>
      <c r="N3795" t="s">
        <v>1755</v>
      </c>
      <c r="P3795" t="str">
        <f>+IF(Forecasts[[#This Row],[Forecast]]="10/03/2023 Friday",Forecasts[[#This Row],[Rain]],"")</f>
        <v/>
      </c>
    </row>
    <row r="3796" spans="1:16" x14ac:dyDescent="0.25">
      <c r="A3796" t="s">
        <v>1754</v>
      </c>
      <c r="B3796" s="3" t="s">
        <v>57</v>
      </c>
      <c r="C3796" s="3" t="s">
        <v>33</v>
      </c>
      <c r="D3796">
        <f>+Forecasts[[#This Row],[Max T °C]]-Forecasts[[#This Row],[Min T °C]]</f>
        <v>5</v>
      </c>
      <c r="E3796" t="s">
        <v>179</v>
      </c>
      <c r="F3796" s="4" t="s">
        <v>90</v>
      </c>
      <c r="G3796" s="4">
        <v>31</v>
      </c>
      <c r="H3796" s="4" t="s">
        <v>31</v>
      </c>
      <c r="I3796" s="4" t="s">
        <v>44</v>
      </c>
      <c r="J3796">
        <v>1.6</v>
      </c>
      <c r="K3796" s="4" t="s">
        <v>424</v>
      </c>
      <c r="L3796" s="4" t="s">
        <v>106</v>
      </c>
      <c r="M3796">
        <f>+HOUR(Forecasts[[#This Row],[Sunset]]) *60 +MINUTE(Forecasts[[#This Row],[Sunset]]) - HOUR(Forecasts[[#This Row],[Sunrise]]) *60 - MINUTE(Forecasts[[#This Row],[Sunrise]])</f>
        <v>735</v>
      </c>
      <c r="N3796" t="s">
        <v>1753</v>
      </c>
      <c r="P3796" t="str">
        <f>+IF(Forecasts[[#This Row],[Forecast]]="10/03/2023 Friday",Forecasts[[#This Row],[Rain]],"")</f>
        <v/>
      </c>
    </row>
    <row r="3797" spans="1:16" x14ac:dyDescent="0.25">
      <c r="A3797" t="s">
        <v>1752</v>
      </c>
      <c r="B3797" s="3" t="s">
        <v>73</v>
      </c>
      <c r="C3797" s="3" t="s">
        <v>33</v>
      </c>
      <c r="D3797">
        <f>+Forecasts[[#This Row],[Max T °C]]-Forecasts[[#This Row],[Min T °C]]</f>
        <v>6</v>
      </c>
      <c r="E3797" t="s">
        <v>162</v>
      </c>
      <c r="F3797" s="4" t="s">
        <v>90</v>
      </c>
      <c r="G3797" s="4">
        <v>30</v>
      </c>
      <c r="H3797" s="4" t="s">
        <v>72</v>
      </c>
      <c r="I3797" s="4" t="s">
        <v>108</v>
      </c>
      <c r="J3797" t="s">
        <v>4</v>
      </c>
      <c r="K3797" s="4" t="s">
        <v>424</v>
      </c>
      <c r="L3797" s="4" t="s">
        <v>131</v>
      </c>
      <c r="M3797">
        <f>+HOUR(Forecasts[[#This Row],[Sunset]]) *60 +MINUTE(Forecasts[[#This Row],[Sunset]]) - HOUR(Forecasts[[#This Row],[Sunrise]]) *60 - MINUTE(Forecasts[[#This Row],[Sunrise]])</f>
        <v>734</v>
      </c>
      <c r="N3797" t="s">
        <v>1753</v>
      </c>
      <c r="P3797" t="str">
        <f>+IF(Forecasts[[#This Row],[Forecast]]="10/03/2023 Friday",Forecasts[[#This Row],[Rain]],"")</f>
        <v/>
      </c>
    </row>
    <row r="3798" spans="1:16" x14ac:dyDescent="0.25">
      <c r="A3798" t="s">
        <v>1750</v>
      </c>
      <c r="B3798" s="3" t="s">
        <v>57</v>
      </c>
      <c r="C3798" s="3" t="s">
        <v>58</v>
      </c>
      <c r="D3798">
        <f>+Forecasts[[#This Row],[Max T °C]]-Forecasts[[#This Row],[Min T °C]]</f>
        <v>6</v>
      </c>
      <c r="E3798" t="s">
        <v>7</v>
      </c>
      <c r="F3798" s="4" t="s">
        <v>92</v>
      </c>
      <c r="G3798" s="4">
        <v>29</v>
      </c>
      <c r="H3798" s="4" t="s">
        <v>109</v>
      </c>
      <c r="I3798" s="4" t="s">
        <v>104</v>
      </c>
      <c r="J3798" t="s">
        <v>4</v>
      </c>
      <c r="K3798" s="4" t="s">
        <v>428</v>
      </c>
      <c r="L3798" s="4" t="s">
        <v>131</v>
      </c>
      <c r="M3798">
        <f>+HOUR(Forecasts[[#This Row],[Sunset]]) *60 +MINUTE(Forecasts[[#This Row],[Sunset]]) - HOUR(Forecasts[[#This Row],[Sunrise]]) *60 - MINUTE(Forecasts[[#This Row],[Sunrise]])</f>
        <v>733</v>
      </c>
      <c r="N3798" t="s">
        <v>1753</v>
      </c>
      <c r="P3798" t="str">
        <f>+IF(Forecasts[[#This Row],[Forecast]]="10/03/2023 Friday",Forecasts[[#This Row],[Rain]],"")</f>
        <v/>
      </c>
    </row>
    <row r="3799" spans="1:16" x14ac:dyDescent="0.25">
      <c r="A3799" t="s">
        <v>1747</v>
      </c>
      <c r="B3799" s="3" t="s">
        <v>57</v>
      </c>
      <c r="C3799" s="3" t="s">
        <v>63</v>
      </c>
      <c r="D3799">
        <f>+Forecasts[[#This Row],[Max T °C]]-Forecasts[[#This Row],[Min T °C]]</f>
        <v>7</v>
      </c>
      <c r="E3799" t="s">
        <v>7</v>
      </c>
      <c r="F3799" s="4" t="s">
        <v>90</v>
      </c>
      <c r="G3799" s="4">
        <v>25</v>
      </c>
      <c r="H3799" s="4" t="s">
        <v>40</v>
      </c>
      <c r="I3799" s="4" t="s">
        <v>44</v>
      </c>
      <c r="J3799" t="s">
        <v>4</v>
      </c>
      <c r="K3799" s="4" t="s">
        <v>428</v>
      </c>
      <c r="L3799" s="4" t="s">
        <v>147</v>
      </c>
      <c r="M3799">
        <f>+HOUR(Forecasts[[#This Row],[Sunset]]) *60 +MINUTE(Forecasts[[#This Row],[Sunset]]) - HOUR(Forecasts[[#This Row],[Sunrise]]) *60 - MINUTE(Forecasts[[#This Row],[Sunrise]])</f>
        <v>732</v>
      </c>
      <c r="N3799" t="s">
        <v>1753</v>
      </c>
      <c r="P3799" t="str">
        <f>+IF(Forecasts[[#This Row],[Forecast]]="10/03/2023 Friday",Forecasts[[#This Row],[Rain]],"")</f>
        <v/>
      </c>
    </row>
    <row r="3800" spans="1:16" x14ac:dyDescent="0.25">
      <c r="A3800" t="s">
        <v>1745</v>
      </c>
      <c r="B3800" s="3" t="s">
        <v>73</v>
      </c>
      <c r="C3800" s="3" t="s">
        <v>58</v>
      </c>
      <c r="D3800">
        <f>+Forecasts[[#This Row],[Max T °C]]-Forecasts[[#This Row],[Min T °C]]</f>
        <v>7</v>
      </c>
      <c r="E3800" t="s">
        <v>17</v>
      </c>
      <c r="F3800" s="4" t="s">
        <v>87</v>
      </c>
      <c r="G3800" s="4">
        <v>26</v>
      </c>
      <c r="H3800" s="4" t="s">
        <v>170</v>
      </c>
      <c r="I3800" s="4" t="s">
        <v>228</v>
      </c>
      <c r="J3800">
        <v>1</v>
      </c>
      <c r="K3800" s="4" t="s">
        <v>428</v>
      </c>
      <c r="L3800" s="4" t="s">
        <v>172</v>
      </c>
      <c r="M3800">
        <f>+HOUR(Forecasts[[#This Row],[Sunset]]) *60 +MINUTE(Forecasts[[#This Row],[Sunset]]) - HOUR(Forecasts[[#This Row],[Sunrise]]) *60 - MINUTE(Forecasts[[#This Row],[Sunrise]])</f>
        <v>731</v>
      </c>
      <c r="N3800" t="s">
        <v>1753</v>
      </c>
      <c r="P3800" t="str">
        <f>+IF(Forecasts[[#This Row],[Forecast]]="10/03/2023 Friday",Forecasts[[#This Row],[Rain]],"")</f>
        <v/>
      </c>
    </row>
    <row r="3801" spans="1:16" x14ac:dyDescent="0.25">
      <c r="A3801" t="s">
        <v>1743</v>
      </c>
      <c r="B3801" s="3" t="s">
        <v>73</v>
      </c>
      <c r="C3801" s="3" t="s">
        <v>33</v>
      </c>
      <c r="D3801">
        <f>+Forecasts[[#This Row],[Max T °C]]-Forecasts[[#This Row],[Min T °C]]</f>
        <v>6</v>
      </c>
      <c r="E3801" t="s">
        <v>199</v>
      </c>
      <c r="F3801" s="4" t="s">
        <v>90</v>
      </c>
      <c r="G3801" s="4">
        <v>24</v>
      </c>
      <c r="H3801" s="4" t="s">
        <v>85</v>
      </c>
      <c r="I3801" s="4" t="s">
        <v>108</v>
      </c>
      <c r="J3801" t="s">
        <v>4</v>
      </c>
      <c r="K3801" s="4" t="s">
        <v>428</v>
      </c>
      <c r="L3801" s="4" t="s">
        <v>189</v>
      </c>
      <c r="M3801">
        <f>+HOUR(Forecasts[[#This Row],[Sunset]]) *60 +MINUTE(Forecasts[[#This Row],[Sunset]]) - HOUR(Forecasts[[#This Row],[Sunrise]]) *60 - MINUTE(Forecasts[[#This Row],[Sunrise]])</f>
        <v>730</v>
      </c>
      <c r="N3801" t="s">
        <v>1753</v>
      </c>
      <c r="P3801" t="str">
        <f>+IF(Forecasts[[#This Row],[Forecast]]="10/03/2023 Friday",Forecasts[[#This Row],[Rain]],"")</f>
        <v/>
      </c>
    </row>
    <row r="3802" spans="1:16" x14ac:dyDescent="0.25">
      <c r="A3802" t="s">
        <v>1741</v>
      </c>
      <c r="B3802" s="3" t="s">
        <v>73</v>
      </c>
      <c r="C3802" s="3" t="s">
        <v>58</v>
      </c>
      <c r="D3802">
        <f>+Forecasts[[#This Row],[Max T °C]]-Forecasts[[#This Row],[Min T °C]]</f>
        <v>7</v>
      </c>
      <c r="E3802" t="s">
        <v>263</v>
      </c>
      <c r="F3802" s="4" t="s">
        <v>90</v>
      </c>
      <c r="G3802" s="4">
        <v>21</v>
      </c>
      <c r="H3802" s="4" t="s">
        <v>56</v>
      </c>
      <c r="I3802" s="4" t="s">
        <v>61</v>
      </c>
      <c r="J3802" t="s">
        <v>4</v>
      </c>
      <c r="K3802" s="4" t="s">
        <v>433</v>
      </c>
      <c r="L3802" s="4" t="s">
        <v>192</v>
      </c>
      <c r="M3802">
        <f>+HOUR(Forecasts[[#This Row],[Sunset]]) *60 +MINUTE(Forecasts[[#This Row],[Sunset]]) - HOUR(Forecasts[[#This Row],[Sunrise]]) *60 - MINUTE(Forecasts[[#This Row],[Sunrise]])</f>
        <v>728</v>
      </c>
      <c r="N3802" t="s">
        <v>1753</v>
      </c>
      <c r="P3802" t="str">
        <f>+IF(Forecasts[[#This Row],[Forecast]]="10/03/2023 Friday",Forecasts[[#This Row],[Rain]],"")</f>
        <v/>
      </c>
    </row>
    <row r="3803" spans="1:16" x14ac:dyDescent="0.25">
      <c r="A3803" t="s">
        <v>1738</v>
      </c>
      <c r="B3803" s="3" t="s">
        <v>32</v>
      </c>
      <c r="C3803" s="3" t="s">
        <v>33</v>
      </c>
      <c r="D3803">
        <f>+Forecasts[[#This Row],[Max T °C]]-Forecasts[[#This Row],[Min T °C]]</f>
        <v>4</v>
      </c>
      <c r="E3803" t="s">
        <v>393</v>
      </c>
      <c r="F3803" s="4" t="s">
        <v>73</v>
      </c>
      <c r="G3803" s="4">
        <v>17</v>
      </c>
      <c r="H3803" s="4" t="s">
        <v>40</v>
      </c>
      <c r="I3803" s="4" t="s">
        <v>188</v>
      </c>
      <c r="J3803">
        <v>1.3</v>
      </c>
      <c r="K3803" s="4" t="s">
        <v>433</v>
      </c>
      <c r="L3803" s="4" t="s">
        <v>206</v>
      </c>
      <c r="M3803">
        <f>+HOUR(Forecasts[[#This Row],[Sunset]]) *60 +MINUTE(Forecasts[[#This Row],[Sunset]]) - HOUR(Forecasts[[#This Row],[Sunrise]]) *60 - MINUTE(Forecasts[[#This Row],[Sunrise]])</f>
        <v>727</v>
      </c>
      <c r="N3803" t="s">
        <v>1753</v>
      </c>
      <c r="P3803" t="str">
        <f>+IF(Forecasts[[#This Row],[Forecast]]="10/03/2023 Friday",Forecasts[[#This Row],[Rain]],"")</f>
        <v/>
      </c>
    </row>
    <row r="3804" spans="1:16" x14ac:dyDescent="0.25">
      <c r="A3804" t="s">
        <v>1736</v>
      </c>
      <c r="B3804" s="3" t="s">
        <v>57</v>
      </c>
      <c r="C3804" s="3" t="s">
        <v>33</v>
      </c>
      <c r="D3804">
        <f>+Forecasts[[#This Row],[Max T °C]]-Forecasts[[#This Row],[Min T °C]]</f>
        <v>5</v>
      </c>
      <c r="E3804" t="s">
        <v>171</v>
      </c>
      <c r="F3804" s="4" t="s">
        <v>90</v>
      </c>
      <c r="G3804" s="4">
        <v>19</v>
      </c>
      <c r="H3804" s="4" t="s">
        <v>109</v>
      </c>
      <c r="I3804" s="4" t="s">
        <v>39</v>
      </c>
      <c r="J3804">
        <v>0.8</v>
      </c>
      <c r="K3804" s="4" t="s">
        <v>433</v>
      </c>
      <c r="L3804" s="4" t="s">
        <v>206</v>
      </c>
      <c r="M3804">
        <f>+HOUR(Forecasts[[#This Row],[Sunset]]) *60 +MINUTE(Forecasts[[#This Row],[Sunset]]) - HOUR(Forecasts[[#This Row],[Sunrise]]) *60 - MINUTE(Forecasts[[#This Row],[Sunrise]])</f>
        <v>727</v>
      </c>
      <c r="N3804" t="s">
        <v>1753</v>
      </c>
      <c r="P3804" t="str">
        <f>+IF(Forecasts[[#This Row],[Forecast]]="10/03/2023 Friday",Forecasts[[#This Row],[Rain]],"")</f>
        <v/>
      </c>
    </row>
    <row r="3805" spans="1:16" x14ac:dyDescent="0.25">
      <c r="A3805" t="s">
        <v>1733</v>
      </c>
      <c r="B3805" s="3" t="s">
        <v>57</v>
      </c>
      <c r="C3805" s="3" t="s">
        <v>98</v>
      </c>
      <c r="D3805">
        <f>+Forecasts[[#This Row],[Max T °C]]-Forecasts[[#This Row],[Min T °C]]</f>
        <v>4</v>
      </c>
      <c r="E3805" t="s">
        <v>145</v>
      </c>
      <c r="F3805" s="4" t="s">
        <v>90</v>
      </c>
      <c r="G3805" s="4">
        <v>14</v>
      </c>
      <c r="H3805" s="4" t="s">
        <v>72</v>
      </c>
      <c r="I3805" s="4" t="s">
        <v>75</v>
      </c>
      <c r="J3805" t="s">
        <v>4</v>
      </c>
      <c r="K3805" s="4" t="s">
        <v>433</v>
      </c>
      <c r="L3805" s="4" t="s">
        <v>220</v>
      </c>
      <c r="M3805">
        <f>+HOUR(Forecasts[[#This Row],[Sunset]]) *60 +MINUTE(Forecasts[[#This Row],[Sunset]]) - HOUR(Forecasts[[#This Row],[Sunrise]]) *60 - MINUTE(Forecasts[[#This Row],[Sunrise]])</f>
        <v>726</v>
      </c>
      <c r="N3805" t="s">
        <v>1753</v>
      </c>
      <c r="P3805" t="str">
        <f>+IF(Forecasts[[#This Row],[Forecast]]="10/03/2023 Friday",Forecasts[[#This Row],[Rain]],"")</f>
        <v/>
      </c>
    </row>
    <row r="3806" spans="1:16" x14ac:dyDescent="0.25">
      <c r="A3806" t="s">
        <v>1731</v>
      </c>
      <c r="B3806" s="3" t="s">
        <v>57</v>
      </c>
      <c r="C3806" s="3" t="s">
        <v>98</v>
      </c>
      <c r="D3806">
        <f>+Forecasts[[#This Row],[Max T °C]]-Forecasts[[#This Row],[Min T °C]]</f>
        <v>4</v>
      </c>
      <c r="E3806" t="s">
        <v>110</v>
      </c>
      <c r="F3806" s="4" t="s">
        <v>83</v>
      </c>
      <c r="G3806" s="4">
        <v>17</v>
      </c>
      <c r="H3806" s="4" t="s">
        <v>86</v>
      </c>
      <c r="I3806" s="4" t="s">
        <v>71</v>
      </c>
      <c r="J3806">
        <v>0.2</v>
      </c>
      <c r="K3806" s="4" t="s">
        <v>436</v>
      </c>
      <c r="L3806" s="4" t="s">
        <v>229</v>
      </c>
      <c r="M3806">
        <f>+HOUR(Forecasts[[#This Row],[Sunset]]) *60 +MINUTE(Forecasts[[#This Row],[Sunset]]) - HOUR(Forecasts[[#This Row],[Sunrise]]) *60 - MINUTE(Forecasts[[#This Row],[Sunrise]])</f>
        <v>724</v>
      </c>
      <c r="N3806" t="s">
        <v>1753</v>
      </c>
      <c r="P3806" t="str">
        <f>+IF(Forecasts[[#This Row],[Forecast]]="10/03/2023 Friday",Forecasts[[#This Row],[Rain]],"")</f>
        <v/>
      </c>
    </row>
    <row r="3807" spans="1:16" x14ac:dyDescent="0.25">
      <c r="A3807" t="s">
        <v>1729</v>
      </c>
      <c r="B3807" s="3" t="s">
        <v>73</v>
      </c>
      <c r="C3807" s="3" t="s">
        <v>98</v>
      </c>
      <c r="D3807">
        <f>+Forecasts[[#This Row],[Max T °C]]-Forecasts[[#This Row],[Min T °C]]</f>
        <v>5</v>
      </c>
      <c r="E3807" t="s">
        <v>204</v>
      </c>
      <c r="F3807" s="4" t="s">
        <v>87</v>
      </c>
      <c r="G3807" s="4">
        <v>15</v>
      </c>
      <c r="H3807" s="4" t="s">
        <v>170</v>
      </c>
      <c r="I3807" s="4" t="s">
        <v>210</v>
      </c>
      <c r="J3807">
        <v>0.3</v>
      </c>
      <c r="K3807" s="4" t="s">
        <v>436</v>
      </c>
      <c r="L3807" s="4" t="s">
        <v>238</v>
      </c>
      <c r="M3807">
        <f>+HOUR(Forecasts[[#This Row],[Sunset]]) *60 +MINUTE(Forecasts[[#This Row],[Sunset]]) - HOUR(Forecasts[[#This Row],[Sunrise]]) *60 - MINUTE(Forecasts[[#This Row],[Sunrise]])</f>
        <v>723</v>
      </c>
      <c r="N3807" t="s">
        <v>1753</v>
      </c>
      <c r="P3807" t="str">
        <f>+IF(Forecasts[[#This Row],[Forecast]]="10/03/2023 Friday",Forecasts[[#This Row],[Rain]],"")</f>
        <v/>
      </c>
    </row>
    <row r="3808" spans="1:16" x14ac:dyDescent="0.25">
      <c r="A3808" t="s">
        <v>1727</v>
      </c>
      <c r="B3808" s="3" t="s">
        <v>73</v>
      </c>
      <c r="C3808" s="3" t="s">
        <v>98</v>
      </c>
      <c r="D3808">
        <f>+Forecasts[[#This Row],[Max T °C]]-Forecasts[[#This Row],[Min T °C]]</f>
        <v>5</v>
      </c>
      <c r="E3808" t="s">
        <v>204</v>
      </c>
      <c r="F3808" s="4" t="s">
        <v>114</v>
      </c>
      <c r="G3808" s="4">
        <v>18</v>
      </c>
      <c r="H3808" s="4" t="s">
        <v>95</v>
      </c>
      <c r="I3808" s="4" t="s">
        <v>647</v>
      </c>
      <c r="J3808">
        <v>1.9</v>
      </c>
      <c r="K3808" s="4" t="s">
        <v>436</v>
      </c>
      <c r="L3808" s="4" t="s">
        <v>249</v>
      </c>
      <c r="M3808">
        <f>+HOUR(Forecasts[[#This Row],[Sunset]]) *60 +MINUTE(Forecasts[[#This Row],[Sunset]]) - HOUR(Forecasts[[#This Row],[Sunrise]]) *60 - MINUTE(Forecasts[[#This Row],[Sunrise]])</f>
        <v>722</v>
      </c>
      <c r="N3808" t="s">
        <v>1753</v>
      </c>
      <c r="P3808" t="str">
        <f>+IF(Forecasts[[#This Row],[Forecast]]="10/03/2023 Friday",Forecasts[[#This Row],[Rain]],"")</f>
        <v/>
      </c>
    </row>
    <row r="3809" spans="1:16" x14ac:dyDescent="0.25">
      <c r="A3809" t="s">
        <v>1725</v>
      </c>
      <c r="B3809" s="3" t="s">
        <v>73</v>
      </c>
      <c r="C3809" s="3" t="s">
        <v>98</v>
      </c>
      <c r="D3809">
        <f>+Forecasts[[#This Row],[Max T °C]]-Forecasts[[#This Row],[Min T °C]]</f>
        <v>5</v>
      </c>
      <c r="E3809" t="s">
        <v>145</v>
      </c>
      <c r="F3809" s="4" t="s">
        <v>114</v>
      </c>
      <c r="G3809" s="4">
        <v>18</v>
      </c>
      <c r="H3809" s="4" t="s">
        <v>89</v>
      </c>
      <c r="I3809" s="4" t="s">
        <v>68</v>
      </c>
      <c r="J3809" t="s">
        <v>4</v>
      </c>
      <c r="K3809" s="4" t="s">
        <v>436</v>
      </c>
      <c r="L3809" s="4" t="s">
        <v>256</v>
      </c>
      <c r="M3809">
        <f>+HOUR(Forecasts[[#This Row],[Sunset]]) *60 +MINUTE(Forecasts[[#This Row],[Sunset]]) - HOUR(Forecasts[[#This Row],[Sunrise]]) *60 - MINUTE(Forecasts[[#This Row],[Sunrise]])</f>
        <v>721</v>
      </c>
      <c r="N3809" t="s">
        <v>1753</v>
      </c>
      <c r="P3809" t="str">
        <f>+IF(Forecasts[[#This Row],[Forecast]]="10/03/2023 Friday",Forecasts[[#This Row],[Rain]],"")</f>
        <v/>
      </c>
    </row>
    <row r="3810" spans="1:16" x14ac:dyDescent="0.25">
      <c r="A3810" t="s">
        <v>1722</v>
      </c>
      <c r="B3810" s="3" t="s">
        <v>73</v>
      </c>
      <c r="C3810" s="3" t="s">
        <v>98</v>
      </c>
      <c r="D3810">
        <f>+Forecasts[[#This Row],[Max T °C]]-Forecasts[[#This Row],[Min T °C]]</f>
        <v>5</v>
      </c>
      <c r="E3810" t="s">
        <v>274</v>
      </c>
      <c r="F3810" s="4" t="s">
        <v>83</v>
      </c>
      <c r="G3810" s="4">
        <v>15</v>
      </c>
      <c r="H3810" s="4" t="s">
        <v>45</v>
      </c>
      <c r="I3810" s="4" t="s">
        <v>95</v>
      </c>
      <c r="J3810">
        <v>0.7</v>
      </c>
      <c r="K3810" s="4" t="s">
        <v>439</v>
      </c>
      <c r="L3810" s="4" t="s">
        <v>264</v>
      </c>
      <c r="M3810">
        <f>+HOUR(Forecasts[[#This Row],[Sunset]]) *60 +MINUTE(Forecasts[[#This Row],[Sunset]]) - HOUR(Forecasts[[#This Row],[Sunrise]]) *60 - MINUTE(Forecasts[[#This Row],[Sunrise]])</f>
        <v>719</v>
      </c>
      <c r="N3810" t="s">
        <v>1753</v>
      </c>
      <c r="P3810" t="str">
        <f>+IF(Forecasts[[#This Row],[Forecast]]="10/03/2023 Friday",Forecasts[[#This Row],[Rain]],"")</f>
        <v/>
      </c>
    </row>
    <row r="3811" spans="1:16" x14ac:dyDescent="0.25">
      <c r="A3811" t="s">
        <v>1752</v>
      </c>
      <c r="B3811" s="3" t="s">
        <v>73</v>
      </c>
      <c r="C3811" s="3" t="s">
        <v>58</v>
      </c>
      <c r="D3811">
        <f>+Forecasts[[#This Row],[Max T °C]]-Forecasts[[#This Row],[Min T °C]]</f>
        <v>7</v>
      </c>
      <c r="E3811" t="s">
        <v>162</v>
      </c>
      <c r="F3811" s="4" t="s">
        <v>90</v>
      </c>
      <c r="G3811" s="4">
        <v>29</v>
      </c>
      <c r="H3811" s="4" t="s">
        <v>134</v>
      </c>
      <c r="I3811" s="4" t="s">
        <v>99</v>
      </c>
      <c r="J3811" t="s">
        <v>4</v>
      </c>
      <c r="K3811" s="4" t="s">
        <v>424</v>
      </c>
      <c r="L3811" s="4" t="s">
        <v>131</v>
      </c>
      <c r="M3811">
        <f>+HOUR(Forecasts[[#This Row],[Sunset]]) *60 +MINUTE(Forecasts[[#This Row],[Sunset]]) - HOUR(Forecasts[[#This Row],[Sunrise]]) *60 - MINUTE(Forecasts[[#This Row],[Sunrise]])</f>
        <v>734</v>
      </c>
      <c r="N3811" t="s">
        <v>1751</v>
      </c>
      <c r="P3811" t="str">
        <f>+IF(Forecasts[[#This Row],[Forecast]]="10/03/2023 Friday",Forecasts[[#This Row],[Rain]],"")</f>
        <v/>
      </c>
    </row>
    <row r="3812" spans="1:16" x14ac:dyDescent="0.25">
      <c r="A3812" t="s">
        <v>1750</v>
      </c>
      <c r="B3812" s="3" t="s">
        <v>32</v>
      </c>
      <c r="C3812" s="3" t="s">
        <v>33</v>
      </c>
      <c r="D3812">
        <f>+Forecasts[[#This Row],[Max T °C]]-Forecasts[[#This Row],[Min T °C]]</f>
        <v>4</v>
      </c>
      <c r="E3812" t="s">
        <v>105</v>
      </c>
      <c r="F3812" s="4" t="s">
        <v>73</v>
      </c>
      <c r="G3812" s="4">
        <v>29</v>
      </c>
      <c r="H3812" s="4" t="s">
        <v>62</v>
      </c>
      <c r="I3812" s="4" t="s">
        <v>99</v>
      </c>
      <c r="J3812" t="s">
        <v>4</v>
      </c>
      <c r="K3812" s="4" t="s">
        <v>428</v>
      </c>
      <c r="L3812" s="4" t="s">
        <v>131</v>
      </c>
      <c r="M3812">
        <f>+HOUR(Forecasts[[#This Row],[Sunset]]) *60 +MINUTE(Forecasts[[#This Row],[Sunset]]) - HOUR(Forecasts[[#This Row],[Sunrise]]) *60 - MINUTE(Forecasts[[#This Row],[Sunrise]])</f>
        <v>733</v>
      </c>
      <c r="N3812" t="s">
        <v>1751</v>
      </c>
      <c r="P3812" t="str">
        <f>+IF(Forecasts[[#This Row],[Forecast]]="10/03/2023 Friday",Forecasts[[#This Row],[Rain]],"")</f>
        <v/>
      </c>
    </row>
    <row r="3813" spans="1:16" x14ac:dyDescent="0.25">
      <c r="A3813" t="s">
        <v>1747</v>
      </c>
      <c r="B3813" s="3" t="s">
        <v>57</v>
      </c>
      <c r="C3813" s="3" t="s">
        <v>58</v>
      </c>
      <c r="D3813">
        <f>+Forecasts[[#This Row],[Max T °C]]-Forecasts[[#This Row],[Min T °C]]</f>
        <v>6</v>
      </c>
      <c r="E3813" t="s">
        <v>7</v>
      </c>
      <c r="F3813" s="4" t="s">
        <v>92</v>
      </c>
      <c r="G3813" s="4">
        <v>24</v>
      </c>
      <c r="H3813" s="4" t="s">
        <v>62</v>
      </c>
      <c r="I3813" s="4" t="s">
        <v>61</v>
      </c>
      <c r="J3813" t="s">
        <v>4</v>
      </c>
      <c r="K3813" s="4" t="s">
        <v>428</v>
      </c>
      <c r="L3813" s="4" t="s">
        <v>147</v>
      </c>
      <c r="M3813">
        <f>+HOUR(Forecasts[[#This Row],[Sunset]]) *60 +MINUTE(Forecasts[[#This Row],[Sunset]]) - HOUR(Forecasts[[#This Row],[Sunrise]]) *60 - MINUTE(Forecasts[[#This Row],[Sunrise]])</f>
        <v>732</v>
      </c>
      <c r="N3813" t="s">
        <v>1751</v>
      </c>
      <c r="P3813" t="str">
        <f>+IF(Forecasts[[#This Row],[Forecast]]="10/03/2023 Friday",Forecasts[[#This Row],[Rain]],"")</f>
        <v/>
      </c>
    </row>
    <row r="3814" spans="1:16" x14ac:dyDescent="0.25">
      <c r="A3814" t="s">
        <v>1745</v>
      </c>
      <c r="B3814" s="3" t="s">
        <v>73</v>
      </c>
      <c r="C3814" s="3" t="s">
        <v>58</v>
      </c>
      <c r="D3814">
        <f>+Forecasts[[#This Row],[Max T °C]]-Forecasts[[#This Row],[Min T °C]]</f>
        <v>7</v>
      </c>
      <c r="E3814" t="s">
        <v>667</v>
      </c>
      <c r="F3814" s="4" t="s">
        <v>90</v>
      </c>
      <c r="G3814" s="4">
        <v>25</v>
      </c>
      <c r="H3814" s="4" t="s">
        <v>62</v>
      </c>
      <c r="I3814" s="4" t="s">
        <v>169</v>
      </c>
      <c r="J3814">
        <v>2</v>
      </c>
      <c r="K3814" s="4" t="s">
        <v>428</v>
      </c>
      <c r="L3814" s="4" t="s">
        <v>172</v>
      </c>
      <c r="M3814">
        <f>+HOUR(Forecasts[[#This Row],[Sunset]]) *60 +MINUTE(Forecasts[[#This Row],[Sunset]]) - HOUR(Forecasts[[#This Row],[Sunrise]]) *60 - MINUTE(Forecasts[[#This Row],[Sunrise]])</f>
        <v>731</v>
      </c>
      <c r="N3814" t="s">
        <v>1751</v>
      </c>
      <c r="P3814" t="str">
        <f>+IF(Forecasts[[#This Row],[Forecast]]="10/03/2023 Friday",Forecasts[[#This Row],[Rain]],"")</f>
        <v/>
      </c>
    </row>
    <row r="3815" spans="1:16" x14ac:dyDescent="0.25">
      <c r="A3815" t="s">
        <v>1743</v>
      </c>
      <c r="B3815" s="3" t="s">
        <v>73</v>
      </c>
      <c r="C3815" s="3" t="s">
        <v>58</v>
      </c>
      <c r="D3815">
        <f>+Forecasts[[#This Row],[Max T °C]]-Forecasts[[#This Row],[Min T °C]]</f>
        <v>7</v>
      </c>
      <c r="E3815" t="s">
        <v>179</v>
      </c>
      <c r="F3815" s="4" t="s">
        <v>90</v>
      </c>
      <c r="G3815" s="4">
        <v>26</v>
      </c>
      <c r="H3815" s="4" t="s">
        <v>134</v>
      </c>
      <c r="I3815" s="4" t="s">
        <v>44</v>
      </c>
      <c r="J3815">
        <v>1.1000000000000001</v>
      </c>
      <c r="K3815" s="4" t="s">
        <v>428</v>
      </c>
      <c r="L3815" s="4" t="s">
        <v>189</v>
      </c>
      <c r="M3815">
        <f>+HOUR(Forecasts[[#This Row],[Sunset]]) *60 +MINUTE(Forecasts[[#This Row],[Sunset]]) - HOUR(Forecasts[[#This Row],[Sunrise]]) *60 - MINUTE(Forecasts[[#This Row],[Sunrise]])</f>
        <v>730</v>
      </c>
      <c r="N3815" t="s">
        <v>1751</v>
      </c>
      <c r="P3815" t="str">
        <f>+IF(Forecasts[[#This Row],[Forecast]]="10/03/2023 Friday",Forecasts[[#This Row],[Rain]],"")</f>
        <v/>
      </c>
    </row>
    <row r="3816" spans="1:16" x14ac:dyDescent="0.25">
      <c r="A3816" t="s">
        <v>1741</v>
      </c>
      <c r="B3816" s="3" t="s">
        <v>57</v>
      </c>
      <c r="C3816" s="3" t="s">
        <v>58</v>
      </c>
      <c r="D3816">
        <f>+Forecasts[[#This Row],[Max T °C]]-Forecasts[[#This Row],[Min T °C]]</f>
        <v>6</v>
      </c>
      <c r="E3816" t="s">
        <v>7</v>
      </c>
      <c r="F3816" s="4" t="s">
        <v>92</v>
      </c>
      <c r="G3816" s="4">
        <v>20</v>
      </c>
      <c r="H3816" s="4" t="s">
        <v>72</v>
      </c>
      <c r="I3816" s="4" t="s">
        <v>61</v>
      </c>
      <c r="J3816" t="s">
        <v>4</v>
      </c>
      <c r="K3816" s="4" t="s">
        <v>433</v>
      </c>
      <c r="L3816" s="4" t="s">
        <v>192</v>
      </c>
      <c r="M3816">
        <f>+HOUR(Forecasts[[#This Row],[Sunset]]) *60 +MINUTE(Forecasts[[#This Row],[Sunset]]) - HOUR(Forecasts[[#This Row],[Sunrise]]) *60 - MINUTE(Forecasts[[#This Row],[Sunrise]])</f>
        <v>728</v>
      </c>
      <c r="N3816" t="s">
        <v>1751</v>
      </c>
      <c r="P3816" t="str">
        <f>+IF(Forecasts[[#This Row],[Forecast]]="10/03/2023 Friday",Forecasts[[#This Row],[Rain]],"")</f>
        <v/>
      </c>
    </row>
    <row r="3817" spans="1:16" x14ac:dyDescent="0.25">
      <c r="A3817" t="s">
        <v>1738</v>
      </c>
      <c r="B3817" s="3" t="s">
        <v>57</v>
      </c>
      <c r="C3817" s="3" t="s">
        <v>58</v>
      </c>
      <c r="D3817">
        <f>+Forecasts[[#This Row],[Max T °C]]-Forecasts[[#This Row],[Min T °C]]</f>
        <v>6</v>
      </c>
      <c r="E3817" t="s">
        <v>151</v>
      </c>
      <c r="F3817" s="4" t="s">
        <v>92</v>
      </c>
      <c r="G3817" s="4">
        <v>20</v>
      </c>
      <c r="H3817" s="4" t="s">
        <v>109</v>
      </c>
      <c r="I3817" s="4" t="s">
        <v>61</v>
      </c>
      <c r="J3817" t="s">
        <v>4</v>
      </c>
      <c r="K3817" s="4" t="s">
        <v>433</v>
      </c>
      <c r="L3817" s="4" t="s">
        <v>206</v>
      </c>
      <c r="M3817">
        <f>+HOUR(Forecasts[[#This Row],[Sunset]]) *60 +MINUTE(Forecasts[[#This Row],[Sunset]]) - HOUR(Forecasts[[#This Row],[Sunrise]]) *60 - MINUTE(Forecasts[[#This Row],[Sunrise]])</f>
        <v>727</v>
      </c>
      <c r="N3817" t="s">
        <v>1751</v>
      </c>
      <c r="P3817" t="str">
        <f>+IF(Forecasts[[#This Row],[Forecast]]="10/03/2023 Friday",Forecasts[[#This Row],[Rain]],"")</f>
        <v/>
      </c>
    </row>
    <row r="3818" spans="1:16" x14ac:dyDescent="0.25">
      <c r="A3818" t="s">
        <v>1736</v>
      </c>
      <c r="B3818" s="3" t="s">
        <v>57</v>
      </c>
      <c r="C3818" s="3" t="s">
        <v>63</v>
      </c>
      <c r="D3818">
        <f>+Forecasts[[#This Row],[Max T °C]]-Forecasts[[#This Row],[Min T °C]]</f>
        <v>7</v>
      </c>
      <c r="E3818" t="s">
        <v>217</v>
      </c>
      <c r="F3818" s="4" t="s">
        <v>90</v>
      </c>
      <c r="G3818" s="4">
        <v>22</v>
      </c>
      <c r="H3818" s="4" t="s">
        <v>31</v>
      </c>
      <c r="I3818" s="4" t="s">
        <v>101</v>
      </c>
      <c r="J3818">
        <v>0.3</v>
      </c>
      <c r="K3818" s="4" t="s">
        <v>433</v>
      </c>
      <c r="L3818" s="4" t="s">
        <v>206</v>
      </c>
      <c r="M3818">
        <f>+HOUR(Forecasts[[#This Row],[Sunset]]) *60 +MINUTE(Forecasts[[#This Row],[Sunset]]) - HOUR(Forecasts[[#This Row],[Sunrise]]) *60 - MINUTE(Forecasts[[#This Row],[Sunrise]])</f>
        <v>727</v>
      </c>
      <c r="N3818" t="s">
        <v>1751</v>
      </c>
      <c r="P3818" t="str">
        <f>+IF(Forecasts[[#This Row],[Forecast]]="10/03/2023 Friday",Forecasts[[#This Row],[Rain]],"")</f>
        <v/>
      </c>
    </row>
    <row r="3819" spans="1:16" x14ac:dyDescent="0.25">
      <c r="A3819" t="s">
        <v>1733</v>
      </c>
      <c r="B3819" s="3" t="s">
        <v>57</v>
      </c>
      <c r="C3819" s="3" t="s">
        <v>33</v>
      </c>
      <c r="D3819">
        <f>+Forecasts[[#This Row],[Max T °C]]-Forecasts[[#This Row],[Min T °C]]</f>
        <v>5</v>
      </c>
      <c r="E3819" t="s">
        <v>9</v>
      </c>
      <c r="F3819" s="4" t="s">
        <v>90</v>
      </c>
      <c r="G3819" s="4">
        <v>24</v>
      </c>
      <c r="H3819" s="4" t="s">
        <v>40</v>
      </c>
      <c r="I3819" s="4" t="s">
        <v>168</v>
      </c>
      <c r="J3819" t="s">
        <v>4</v>
      </c>
      <c r="K3819" s="4" t="s">
        <v>433</v>
      </c>
      <c r="L3819" s="4" t="s">
        <v>220</v>
      </c>
      <c r="M3819">
        <f>+HOUR(Forecasts[[#This Row],[Sunset]]) *60 +MINUTE(Forecasts[[#This Row],[Sunset]]) - HOUR(Forecasts[[#This Row],[Sunrise]]) *60 - MINUTE(Forecasts[[#This Row],[Sunrise]])</f>
        <v>726</v>
      </c>
      <c r="N3819" t="s">
        <v>1751</v>
      </c>
      <c r="P3819" t="str">
        <f>+IF(Forecasts[[#This Row],[Forecast]]="10/03/2023 Friday",Forecasts[[#This Row],[Rain]],"")</f>
        <v/>
      </c>
    </row>
    <row r="3820" spans="1:16" x14ac:dyDescent="0.25">
      <c r="A3820" t="s">
        <v>1731</v>
      </c>
      <c r="B3820" s="3" t="s">
        <v>57</v>
      </c>
      <c r="C3820" s="3" t="s">
        <v>58</v>
      </c>
      <c r="D3820">
        <f>+Forecasts[[#This Row],[Max T °C]]-Forecasts[[#This Row],[Min T °C]]</f>
        <v>6</v>
      </c>
      <c r="E3820" t="s">
        <v>145</v>
      </c>
      <c r="F3820" s="4" t="s">
        <v>92</v>
      </c>
      <c r="G3820" s="4">
        <v>23</v>
      </c>
      <c r="H3820" s="4" t="s">
        <v>62</v>
      </c>
      <c r="I3820" s="4" t="s">
        <v>75</v>
      </c>
      <c r="J3820" t="s">
        <v>4</v>
      </c>
      <c r="K3820" s="4" t="s">
        <v>436</v>
      </c>
      <c r="L3820" s="4" t="s">
        <v>229</v>
      </c>
      <c r="M3820">
        <f>+HOUR(Forecasts[[#This Row],[Sunset]]) *60 +MINUTE(Forecasts[[#This Row],[Sunset]]) - HOUR(Forecasts[[#This Row],[Sunrise]]) *60 - MINUTE(Forecasts[[#This Row],[Sunrise]])</f>
        <v>724</v>
      </c>
      <c r="N3820" t="s">
        <v>1751</v>
      </c>
      <c r="P3820" t="str">
        <f>+IF(Forecasts[[#This Row],[Forecast]]="10/03/2023 Friday",Forecasts[[#This Row],[Rain]],"")</f>
        <v/>
      </c>
    </row>
    <row r="3821" spans="1:16" x14ac:dyDescent="0.25">
      <c r="A3821" t="s">
        <v>1729</v>
      </c>
      <c r="B3821" s="3" t="s">
        <v>57</v>
      </c>
      <c r="C3821" s="3" t="s">
        <v>58</v>
      </c>
      <c r="D3821">
        <f>+Forecasts[[#This Row],[Max T °C]]-Forecasts[[#This Row],[Min T °C]]</f>
        <v>6</v>
      </c>
      <c r="E3821" t="s">
        <v>110</v>
      </c>
      <c r="F3821" s="4" t="s">
        <v>92</v>
      </c>
      <c r="G3821" s="4">
        <v>23</v>
      </c>
      <c r="H3821" s="4" t="s">
        <v>72</v>
      </c>
      <c r="I3821" s="4" t="s">
        <v>168</v>
      </c>
      <c r="J3821" t="s">
        <v>4</v>
      </c>
      <c r="K3821" s="4" t="s">
        <v>436</v>
      </c>
      <c r="L3821" s="4" t="s">
        <v>238</v>
      </c>
      <c r="M3821">
        <f>+HOUR(Forecasts[[#This Row],[Sunset]]) *60 +MINUTE(Forecasts[[#This Row],[Sunset]]) - HOUR(Forecasts[[#This Row],[Sunrise]]) *60 - MINUTE(Forecasts[[#This Row],[Sunrise]])</f>
        <v>723</v>
      </c>
      <c r="N3821" t="s">
        <v>1751</v>
      </c>
      <c r="P3821" t="str">
        <f>+IF(Forecasts[[#This Row],[Forecast]]="10/03/2023 Friday",Forecasts[[#This Row],[Rain]],"")</f>
        <v/>
      </c>
    </row>
    <row r="3822" spans="1:16" x14ac:dyDescent="0.25">
      <c r="A3822" t="s">
        <v>1727</v>
      </c>
      <c r="B3822" s="3" t="s">
        <v>57</v>
      </c>
      <c r="C3822" s="3" t="s">
        <v>58</v>
      </c>
      <c r="D3822">
        <f>+Forecasts[[#This Row],[Max T °C]]-Forecasts[[#This Row],[Min T °C]]</f>
        <v>6</v>
      </c>
      <c r="E3822" t="s">
        <v>9</v>
      </c>
      <c r="F3822" s="4" t="s">
        <v>73</v>
      </c>
      <c r="G3822" s="4">
        <v>24</v>
      </c>
      <c r="H3822" s="4" t="s">
        <v>35</v>
      </c>
      <c r="I3822" s="4" t="s">
        <v>116</v>
      </c>
      <c r="J3822">
        <v>0.3</v>
      </c>
      <c r="K3822" s="4" t="s">
        <v>436</v>
      </c>
      <c r="L3822" s="4" t="s">
        <v>249</v>
      </c>
      <c r="M3822">
        <f>+HOUR(Forecasts[[#This Row],[Sunset]]) *60 +MINUTE(Forecasts[[#This Row],[Sunset]]) - HOUR(Forecasts[[#This Row],[Sunrise]]) *60 - MINUTE(Forecasts[[#This Row],[Sunrise]])</f>
        <v>722</v>
      </c>
      <c r="N3822" t="s">
        <v>1751</v>
      </c>
      <c r="P3822" t="str">
        <f>+IF(Forecasts[[#This Row],[Forecast]]="10/03/2023 Friday",Forecasts[[#This Row],[Rain]],"")</f>
        <v/>
      </c>
    </row>
    <row r="3823" spans="1:16" x14ac:dyDescent="0.25">
      <c r="A3823" t="s">
        <v>1725</v>
      </c>
      <c r="B3823" s="3" t="s">
        <v>57</v>
      </c>
      <c r="C3823" s="3" t="s">
        <v>58</v>
      </c>
      <c r="D3823">
        <f>+Forecasts[[#This Row],[Max T °C]]-Forecasts[[#This Row],[Min T °C]]</f>
        <v>6</v>
      </c>
      <c r="E3823" t="s">
        <v>145</v>
      </c>
      <c r="F3823" s="4" t="s">
        <v>90</v>
      </c>
      <c r="G3823" s="4">
        <v>22</v>
      </c>
      <c r="H3823" s="4" t="s">
        <v>40</v>
      </c>
      <c r="I3823" s="4" t="s">
        <v>168</v>
      </c>
      <c r="J3823" t="s">
        <v>4</v>
      </c>
      <c r="K3823" s="4" t="s">
        <v>436</v>
      </c>
      <c r="L3823" s="4" t="s">
        <v>256</v>
      </c>
      <c r="M3823">
        <f>+HOUR(Forecasts[[#This Row],[Sunset]]) *60 +MINUTE(Forecasts[[#This Row],[Sunset]]) - HOUR(Forecasts[[#This Row],[Sunrise]]) *60 - MINUTE(Forecasts[[#This Row],[Sunrise]])</f>
        <v>721</v>
      </c>
      <c r="N3823" t="s">
        <v>1751</v>
      </c>
      <c r="P3823" t="str">
        <f>+IF(Forecasts[[#This Row],[Forecast]]="10/03/2023 Friday",Forecasts[[#This Row],[Rain]],"")</f>
        <v/>
      </c>
    </row>
    <row r="3824" spans="1:16" x14ac:dyDescent="0.25">
      <c r="A3824" t="s">
        <v>1722</v>
      </c>
      <c r="B3824" s="3" t="s">
        <v>57</v>
      </c>
      <c r="C3824" s="3" t="s">
        <v>58</v>
      </c>
      <c r="D3824">
        <f>+Forecasts[[#This Row],[Max T °C]]-Forecasts[[#This Row],[Min T °C]]</f>
        <v>6</v>
      </c>
      <c r="E3824" t="s">
        <v>239</v>
      </c>
      <c r="F3824" s="4" t="s">
        <v>92</v>
      </c>
      <c r="G3824" s="4">
        <v>24</v>
      </c>
      <c r="H3824" s="4" t="s">
        <v>85</v>
      </c>
      <c r="I3824" s="4" t="s">
        <v>75</v>
      </c>
      <c r="J3824" t="s">
        <v>4</v>
      </c>
      <c r="K3824" s="4" t="s">
        <v>439</v>
      </c>
      <c r="L3824" s="4" t="s">
        <v>264</v>
      </c>
      <c r="M3824">
        <f>+HOUR(Forecasts[[#This Row],[Sunset]]) *60 +MINUTE(Forecasts[[#This Row],[Sunset]]) - HOUR(Forecasts[[#This Row],[Sunrise]]) *60 - MINUTE(Forecasts[[#This Row],[Sunrise]])</f>
        <v>719</v>
      </c>
      <c r="N3824" t="s">
        <v>1751</v>
      </c>
      <c r="P3824" t="str">
        <f>+IF(Forecasts[[#This Row],[Forecast]]="10/03/2023 Friday",Forecasts[[#This Row],[Rain]],"")</f>
        <v/>
      </c>
    </row>
    <row r="3825" spans="1:16" x14ac:dyDescent="0.25">
      <c r="A3825" t="s">
        <v>1720</v>
      </c>
      <c r="B3825" s="3" t="s">
        <v>57</v>
      </c>
      <c r="C3825" s="3" t="s">
        <v>58</v>
      </c>
      <c r="D3825">
        <f>+Forecasts[[#This Row],[Max T °C]]-Forecasts[[#This Row],[Min T °C]]</f>
        <v>6</v>
      </c>
      <c r="E3825" t="s">
        <v>1012</v>
      </c>
      <c r="F3825" s="4" t="s">
        <v>90</v>
      </c>
      <c r="G3825" s="4">
        <v>22</v>
      </c>
      <c r="H3825" s="4" t="s">
        <v>40</v>
      </c>
      <c r="I3825" s="4" t="s">
        <v>205</v>
      </c>
      <c r="J3825">
        <v>0.7</v>
      </c>
      <c r="K3825" s="4" t="s">
        <v>439</v>
      </c>
      <c r="L3825" s="4" t="s">
        <v>264</v>
      </c>
      <c r="M3825">
        <f>+HOUR(Forecasts[[#This Row],[Sunset]]) *60 +MINUTE(Forecasts[[#This Row],[Sunset]]) - HOUR(Forecasts[[#This Row],[Sunrise]]) *60 - MINUTE(Forecasts[[#This Row],[Sunrise]])</f>
        <v>719</v>
      </c>
      <c r="N3825" t="s">
        <v>1751</v>
      </c>
      <c r="P3825" t="str">
        <f>+IF(Forecasts[[#This Row],[Forecast]]="10/03/2023 Friday",Forecasts[[#This Row],[Rain]],"")</f>
        <v/>
      </c>
    </row>
    <row r="3826" spans="1:16" x14ac:dyDescent="0.25">
      <c r="A3826" t="s">
        <v>1750</v>
      </c>
      <c r="B3826" s="3" t="s">
        <v>32</v>
      </c>
      <c r="C3826" s="3" t="s">
        <v>33</v>
      </c>
      <c r="D3826">
        <f>+Forecasts[[#This Row],[Max T °C]]-Forecasts[[#This Row],[Min T °C]]</f>
        <v>4</v>
      </c>
      <c r="E3826" t="s">
        <v>105</v>
      </c>
      <c r="F3826" s="4" t="s">
        <v>73</v>
      </c>
      <c r="G3826" s="4">
        <v>28</v>
      </c>
      <c r="H3826" s="4" t="s">
        <v>72</v>
      </c>
      <c r="I3826" s="4" t="s">
        <v>104</v>
      </c>
      <c r="J3826" t="s">
        <v>4</v>
      </c>
      <c r="K3826" s="4" t="s">
        <v>428</v>
      </c>
      <c r="L3826" s="4" t="s">
        <v>131</v>
      </c>
      <c r="M3826">
        <f>+HOUR(Forecasts[[#This Row],[Sunset]]) *60 +MINUTE(Forecasts[[#This Row],[Sunset]]) - HOUR(Forecasts[[#This Row],[Sunrise]]) *60 - MINUTE(Forecasts[[#This Row],[Sunrise]])</f>
        <v>733</v>
      </c>
      <c r="N3826" t="s">
        <v>1748</v>
      </c>
      <c r="P3826" t="str">
        <f>+IF(Forecasts[[#This Row],[Forecast]]="10/03/2023 Friday",Forecasts[[#This Row],[Rain]],"")</f>
        <v/>
      </c>
    </row>
    <row r="3827" spans="1:16" x14ac:dyDescent="0.25">
      <c r="A3827" t="s">
        <v>1747</v>
      </c>
      <c r="B3827" s="3" t="s">
        <v>57</v>
      </c>
      <c r="C3827" s="3" t="s">
        <v>63</v>
      </c>
      <c r="D3827">
        <f>+Forecasts[[#This Row],[Max T °C]]-Forecasts[[#This Row],[Min T °C]]</f>
        <v>7</v>
      </c>
      <c r="E3827" t="s">
        <v>151</v>
      </c>
      <c r="F3827" s="4" t="s">
        <v>73</v>
      </c>
      <c r="G3827" s="4">
        <v>25</v>
      </c>
      <c r="H3827" s="4" t="s">
        <v>56</v>
      </c>
      <c r="I3827" s="4" t="s">
        <v>108</v>
      </c>
      <c r="J3827" t="s">
        <v>4</v>
      </c>
      <c r="K3827" s="4" t="s">
        <v>428</v>
      </c>
      <c r="L3827" s="4" t="s">
        <v>147</v>
      </c>
      <c r="M3827">
        <f>+HOUR(Forecasts[[#This Row],[Sunset]]) *60 +MINUTE(Forecasts[[#This Row],[Sunset]]) - HOUR(Forecasts[[#This Row],[Sunrise]]) *60 - MINUTE(Forecasts[[#This Row],[Sunrise]])</f>
        <v>732</v>
      </c>
      <c r="N3827" t="s">
        <v>1748</v>
      </c>
      <c r="P3827" t="str">
        <f>+IF(Forecasts[[#This Row],[Forecast]]="10/03/2023 Friday",Forecasts[[#This Row],[Rain]],"")</f>
        <v/>
      </c>
    </row>
    <row r="3828" spans="1:16" x14ac:dyDescent="0.25">
      <c r="A3828" t="s">
        <v>1745</v>
      </c>
      <c r="B3828" s="3" t="s">
        <v>73</v>
      </c>
      <c r="C3828" s="3" t="s">
        <v>63</v>
      </c>
      <c r="D3828">
        <f>+Forecasts[[#This Row],[Max T °C]]-Forecasts[[#This Row],[Min T °C]]</f>
        <v>8</v>
      </c>
      <c r="E3828" t="s">
        <v>930</v>
      </c>
      <c r="F3828" s="4" t="s">
        <v>87</v>
      </c>
      <c r="G3828" s="4">
        <v>24</v>
      </c>
      <c r="H3828" s="4" t="s">
        <v>72</v>
      </c>
      <c r="I3828" s="4" t="s">
        <v>218</v>
      </c>
      <c r="J3828">
        <v>0.1</v>
      </c>
      <c r="K3828" s="4" t="s">
        <v>428</v>
      </c>
      <c r="L3828" s="4" t="s">
        <v>172</v>
      </c>
      <c r="M3828">
        <f>+HOUR(Forecasts[[#This Row],[Sunset]]) *60 +MINUTE(Forecasts[[#This Row],[Sunset]]) - HOUR(Forecasts[[#This Row],[Sunrise]]) *60 - MINUTE(Forecasts[[#This Row],[Sunrise]])</f>
        <v>731</v>
      </c>
      <c r="N3828" t="s">
        <v>1748</v>
      </c>
      <c r="P3828" t="str">
        <f>+IF(Forecasts[[#This Row],[Forecast]]="10/03/2023 Friday",Forecasts[[#This Row],[Rain]],"")</f>
        <v/>
      </c>
    </row>
    <row r="3829" spans="1:16" x14ac:dyDescent="0.25">
      <c r="A3829" t="s">
        <v>1743</v>
      </c>
      <c r="B3829" s="3" t="s">
        <v>73</v>
      </c>
      <c r="C3829" s="3" t="s">
        <v>58</v>
      </c>
      <c r="D3829">
        <f>+Forecasts[[#This Row],[Max T °C]]-Forecasts[[#This Row],[Min T °C]]</f>
        <v>7</v>
      </c>
      <c r="E3829" t="s">
        <v>930</v>
      </c>
      <c r="F3829" s="4" t="s">
        <v>90</v>
      </c>
      <c r="G3829" s="4">
        <v>24</v>
      </c>
      <c r="H3829" s="4" t="s">
        <v>65</v>
      </c>
      <c r="I3829" s="4" t="s">
        <v>212</v>
      </c>
      <c r="J3829">
        <v>0.1</v>
      </c>
      <c r="K3829" s="4" t="s">
        <v>428</v>
      </c>
      <c r="L3829" s="4" t="s">
        <v>189</v>
      </c>
      <c r="M3829">
        <f>+HOUR(Forecasts[[#This Row],[Sunset]]) *60 +MINUTE(Forecasts[[#This Row],[Sunset]]) - HOUR(Forecasts[[#This Row],[Sunrise]]) *60 - MINUTE(Forecasts[[#This Row],[Sunrise]])</f>
        <v>730</v>
      </c>
      <c r="N3829" t="s">
        <v>1748</v>
      </c>
      <c r="P3829" t="str">
        <f>+IF(Forecasts[[#This Row],[Forecast]]="10/03/2023 Friday",Forecasts[[#This Row],[Rain]],"")</f>
        <v/>
      </c>
    </row>
    <row r="3830" spans="1:16" x14ac:dyDescent="0.25">
      <c r="A3830" t="s">
        <v>1741</v>
      </c>
      <c r="B3830" s="3" t="s">
        <v>73</v>
      </c>
      <c r="C3830" s="3" t="s">
        <v>58</v>
      </c>
      <c r="D3830">
        <f>+Forecasts[[#This Row],[Max T °C]]-Forecasts[[#This Row],[Min T °C]]</f>
        <v>7</v>
      </c>
      <c r="E3830" t="s">
        <v>199</v>
      </c>
      <c r="F3830" s="4" t="s">
        <v>90</v>
      </c>
      <c r="G3830" s="4">
        <v>25</v>
      </c>
      <c r="H3830" s="4" t="s">
        <v>109</v>
      </c>
      <c r="I3830" s="4" t="s">
        <v>108</v>
      </c>
      <c r="J3830" t="s">
        <v>4</v>
      </c>
      <c r="K3830" s="4" t="s">
        <v>433</v>
      </c>
      <c r="L3830" s="4" t="s">
        <v>192</v>
      </c>
      <c r="M3830">
        <f>+HOUR(Forecasts[[#This Row],[Sunset]]) *60 +MINUTE(Forecasts[[#This Row],[Sunset]]) - HOUR(Forecasts[[#This Row],[Sunrise]]) *60 - MINUTE(Forecasts[[#This Row],[Sunrise]])</f>
        <v>728</v>
      </c>
      <c r="N3830" t="s">
        <v>1748</v>
      </c>
      <c r="P3830" t="str">
        <f>+IF(Forecasts[[#This Row],[Forecast]]="10/03/2023 Friday",Forecasts[[#This Row],[Rain]],"")</f>
        <v/>
      </c>
    </row>
    <row r="3831" spans="1:16" x14ac:dyDescent="0.25">
      <c r="A3831" t="s">
        <v>1738</v>
      </c>
      <c r="B3831" s="3" t="s">
        <v>32</v>
      </c>
      <c r="C3831" s="3" t="s">
        <v>33</v>
      </c>
      <c r="D3831">
        <f>+Forecasts[[#This Row],[Max T °C]]-Forecasts[[#This Row],[Min T °C]]</f>
        <v>4</v>
      </c>
      <c r="E3831" t="s">
        <v>7</v>
      </c>
      <c r="F3831" s="4" t="s">
        <v>92</v>
      </c>
      <c r="G3831" s="4">
        <v>14</v>
      </c>
      <c r="H3831" s="4" t="s">
        <v>31</v>
      </c>
      <c r="I3831" s="4" t="s">
        <v>104</v>
      </c>
      <c r="J3831" t="s">
        <v>4</v>
      </c>
      <c r="K3831" s="4" t="s">
        <v>433</v>
      </c>
      <c r="L3831" s="4" t="s">
        <v>206</v>
      </c>
      <c r="M3831">
        <f>+HOUR(Forecasts[[#This Row],[Sunset]]) *60 +MINUTE(Forecasts[[#This Row],[Sunset]]) - HOUR(Forecasts[[#This Row],[Sunrise]]) *60 - MINUTE(Forecasts[[#This Row],[Sunrise]])</f>
        <v>727</v>
      </c>
      <c r="N3831" t="s">
        <v>1748</v>
      </c>
      <c r="P3831" t="str">
        <f>+IF(Forecasts[[#This Row],[Forecast]]="10/03/2023 Friday",Forecasts[[#This Row],[Rain]],"")</f>
        <v/>
      </c>
    </row>
    <row r="3832" spans="1:16" x14ac:dyDescent="0.25">
      <c r="A3832" t="s">
        <v>1736</v>
      </c>
      <c r="B3832" s="3" t="s">
        <v>57</v>
      </c>
      <c r="C3832" s="3" t="s">
        <v>63</v>
      </c>
      <c r="D3832">
        <f>+Forecasts[[#This Row],[Max T °C]]-Forecasts[[#This Row],[Min T °C]]</f>
        <v>7</v>
      </c>
      <c r="E3832" t="s">
        <v>115</v>
      </c>
      <c r="F3832" s="4" t="s">
        <v>92</v>
      </c>
      <c r="G3832" s="4">
        <v>19</v>
      </c>
      <c r="H3832" s="4" t="s">
        <v>40</v>
      </c>
      <c r="I3832" s="4" t="s">
        <v>104</v>
      </c>
      <c r="J3832" t="s">
        <v>4</v>
      </c>
      <c r="K3832" s="4" t="s">
        <v>433</v>
      </c>
      <c r="L3832" s="4" t="s">
        <v>206</v>
      </c>
      <c r="M3832">
        <f>+HOUR(Forecasts[[#This Row],[Sunset]]) *60 +MINUTE(Forecasts[[#This Row],[Sunset]]) - HOUR(Forecasts[[#This Row],[Sunrise]]) *60 - MINUTE(Forecasts[[#This Row],[Sunrise]])</f>
        <v>727</v>
      </c>
      <c r="N3832" t="s">
        <v>1748</v>
      </c>
      <c r="P3832" t="str">
        <f>+IF(Forecasts[[#This Row],[Forecast]]="10/03/2023 Friday",Forecasts[[#This Row],[Rain]],"")</f>
        <v/>
      </c>
    </row>
    <row r="3833" spans="1:16" x14ac:dyDescent="0.25">
      <c r="A3833" t="s">
        <v>1733</v>
      </c>
      <c r="B3833" s="3" t="s">
        <v>57</v>
      </c>
      <c r="C3833" s="3" t="s">
        <v>98</v>
      </c>
      <c r="D3833">
        <f>+Forecasts[[#This Row],[Max T °C]]-Forecasts[[#This Row],[Min T °C]]</f>
        <v>4</v>
      </c>
      <c r="E3833" t="s">
        <v>118</v>
      </c>
      <c r="F3833" s="4" t="s">
        <v>92</v>
      </c>
      <c r="G3833" s="4">
        <v>17</v>
      </c>
      <c r="H3833" s="4" t="s">
        <v>72</v>
      </c>
      <c r="I3833" s="4" t="s">
        <v>47</v>
      </c>
      <c r="J3833">
        <v>0.2</v>
      </c>
      <c r="K3833" s="4" t="s">
        <v>433</v>
      </c>
      <c r="L3833" s="4" t="s">
        <v>220</v>
      </c>
      <c r="M3833">
        <f>+HOUR(Forecasts[[#This Row],[Sunset]]) *60 +MINUTE(Forecasts[[#This Row],[Sunset]]) - HOUR(Forecasts[[#This Row],[Sunrise]]) *60 - MINUTE(Forecasts[[#This Row],[Sunrise]])</f>
        <v>726</v>
      </c>
      <c r="N3833" t="s">
        <v>1748</v>
      </c>
      <c r="P3833" t="str">
        <f>+IF(Forecasts[[#This Row],[Forecast]]="10/03/2023 Friday",Forecasts[[#This Row],[Rain]],"")</f>
        <v/>
      </c>
    </row>
    <row r="3834" spans="1:16" x14ac:dyDescent="0.25">
      <c r="A3834" t="s">
        <v>1731</v>
      </c>
      <c r="B3834" s="3" t="s">
        <v>57</v>
      </c>
      <c r="C3834" s="3" t="s">
        <v>98</v>
      </c>
      <c r="D3834">
        <f>+Forecasts[[#This Row],[Max T °C]]-Forecasts[[#This Row],[Min T °C]]</f>
        <v>4</v>
      </c>
      <c r="E3834" t="s">
        <v>110</v>
      </c>
      <c r="F3834" s="4" t="s">
        <v>90</v>
      </c>
      <c r="G3834" s="4">
        <v>17</v>
      </c>
      <c r="H3834" s="4" t="s">
        <v>65</v>
      </c>
      <c r="I3834" s="4" t="s">
        <v>75</v>
      </c>
      <c r="J3834" t="s">
        <v>4</v>
      </c>
      <c r="K3834" s="4" t="s">
        <v>436</v>
      </c>
      <c r="L3834" s="4" t="s">
        <v>229</v>
      </c>
      <c r="M3834">
        <f>+HOUR(Forecasts[[#This Row],[Sunset]]) *60 +MINUTE(Forecasts[[#This Row],[Sunset]]) - HOUR(Forecasts[[#This Row],[Sunrise]]) *60 - MINUTE(Forecasts[[#This Row],[Sunrise]])</f>
        <v>724</v>
      </c>
      <c r="N3834" t="s">
        <v>1748</v>
      </c>
      <c r="P3834" t="str">
        <f>+IF(Forecasts[[#This Row],[Forecast]]="10/03/2023 Friday",Forecasts[[#This Row],[Rain]],"")</f>
        <v/>
      </c>
    </row>
    <row r="3835" spans="1:16" x14ac:dyDescent="0.25">
      <c r="A3835" t="s">
        <v>1729</v>
      </c>
      <c r="B3835" s="3" t="s">
        <v>57</v>
      </c>
      <c r="C3835" s="3" t="s">
        <v>98</v>
      </c>
      <c r="D3835">
        <f>+Forecasts[[#This Row],[Max T °C]]-Forecasts[[#This Row],[Min T °C]]</f>
        <v>4</v>
      </c>
      <c r="E3835" t="s">
        <v>868</v>
      </c>
      <c r="F3835" s="4" t="s">
        <v>90</v>
      </c>
      <c r="G3835" s="4">
        <v>15</v>
      </c>
      <c r="H3835" s="4" t="s">
        <v>109</v>
      </c>
      <c r="I3835" s="4" t="s">
        <v>75</v>
      </c>
      <c r="J3835" t="s">
        <v>4</v>
      </c>
      <c r="K3835" s="4" t="s">
        <v>436</v>
      </c>
      <c r="L3835" s="4" t="s">
        <v>238</v>
      </c>
      <c r="M3835">
        <f>+HOUR(Forecasts[[#This Row],[Sunset]]) *60 +MINUTE(Forecasts[[#This Row],[Sunset]]) - HOUR(Forecasts[[#This Row],[Sunrise]]) *60 - MINUTE(Forecasts[[#This Row],[Sunrise]])</f>
        <v>723</v>
      </c>
      <c r="N3835" t="s">
        <v>1748</v>
      </c>
      <c r="P3835" t="str">
        <f>+IF(Forecasts[[#This Row],[Forecast]]="10/03/2023 Friday",Forecasts[[#This Row],[Rain]],"")</f>
        <v/>
      </c>
    </row>
    <row r="3836" spans="1:16" x14ac:dyDescent="0.25">
      <c r="A3836" t="s">
        <v>1727</v>
      </c>
      <c r="B3836" s="3" t="s">
        <v>57</v>
      </c>
      <c r="C3836" s="3" t="s">
        <v>98</v>
      </c>
      <c r="D3836">
        <f>+Forecasts[[#This Row],[Max T °C]]-Forecasts[[#This Row],[Min T °C]]</f>
        <v>4</v>
      </c>
      <c r="E3836" t="s">
        <v>1749</v>
      </c>
      <c r="F3836" s="4" t="s">
        <v>114</v>
      </c>
      <c r="G3836" s="4">
        <v>20</v>
      </c>
      <c r="H3836" s="4" t="s">
        <v>89</v>
      </c>
      <c r="I3836" s="4" t="s">
        <v>56</v>
      </c>
      <c r="J3836">
        <v>6.2</v>
      </c>
      <c r="K3836" s="4" t="s">
        <v>436</v>
      </c>
      <c r="L3836" s="4" t="s">
        <v>249</v>
      </c>
      <c r="M3836">
        <f>+HOUR(Forecasts[[#This Row],[Sunset]]) *60 +MINUTE(Forecasts[[#This Row],[Sunset]]) - HOUR(Forecasts[[#This Row],[Sunrise]]) *60 - MINUTE(Forecasts[[#This Row],[Sunrise]])</f>
        <v>722</v>
      </c>
      <c r="N3836" t="s">
        <v>1748</v>
      </c>
      <c r="P3836" t="str">
        <f>+IF(Forecasts[[#This Row],[Forecast]]="10/03/2023 Friday",Forecasts[[#This Row],[Rain]],"")</f>
        <v/>
      </c>
    </row>
    <row r="3837" spans="1:16" x14ac:dyDescent="0.25">
      <c r="A3837" t="s">
        <v>1725</v>
      </c>
      <c r="B3837" s="3" t="s">
        <v>57</v>
      </c>
      <c r="C3837" s="3" t="s">
        <v>98</v>
      </c>
      <c r="D3837">
        <f>+Forecasts[[#This Row],[Max T °C]]-Forecasts[[#This Row],[Min T °C]]</f>
        <v>4</v>
      </c>
      <c r="E3837" t="s">
        <v>844</v>
      </c>
      <c r="F3837" s="4" t="s">
        <v>775</v>
      </c>
      <c r="G3837" s="4">
        <v>15</v>
      </c>
      <c r="H3837" s="4" t="s">
        <v>644</v>
      </c>
      <c r="I3837" s="4" t="s">
        <v>196</v>
      </c>
      <c r="J3837">
        <v>17.399999999999999</v>
      </c>
      <c r="K3837" s="4" t="s">
        <v>436</v>
      </c>
      <c r="L3837" s="4" t="s">
        <v>256</v>
      </c>
      <c r="M3837">
        <f>+HOUR(Forecasts[[#This Row],[Sunset]]) *60 +MINUTE(Forecasts[[#This Row],[Sunset]]) - HOUR(Forecasts[[#This Row],[Sunrise]]) *60 - MINUTE(Forecasts[[#This Row],[Sunrise]])</f>
        <v>721</v>
      </c>
      <c r="N3837" t="s">
        <v>1748</v>
      </c>
      <c r="P3837" t="str">
        <f>+IF(Forecasts[[#This Row],[Forecast]]="10/03/2023 Friday",Forecasts[[#This Row],[Rain]],"")</f>
        <v/>
      </c>
    </row>
    <row r="3838" spans="1:16" x14ac:dyDescent="0.25">
      <c r="A3838" t="s">
        <v>1722</v>
      </c>
      <c r="B3838" s="3" t="s">
        <v>57</v>
      </c>
      <c r="C3838" s="3" t="s">
        <v>98</v>
      </c>
      <c r="D3838">
        <f>+Forecasts[[#This Row],[Max T °C]]-Forecasts[[#This Row],[Min T °C]]</f>
        <v>4</v>
      </c>
      <c r="E3838" t="s">
        <v>922</v>
      </c>
      <c r="F3838" s="4" t="s">
        <v>114</v>
      </c>
      <c r="G3838" s="4">
        <v>13</v>
      </c>
      <c r="H3838" s="4" t="s">
        <v>95</v>
      </c>
      <c r="I3838" s="4" t="s">
        <v>134</v>
      </c>
      <c r="J3838">
        <v>2.4</v>
      </c>
      <c r="K3838" s="4" t="s">
        <v>439</v>
      </c>
      <c r="L3838" s="4" t="s">
        <v>264</v>
      </c>
      <c r="M3838">
        <f>+HOUR(Forecasts[[#This Row],[Sunset]]) *60 +MINUTE(Forecasts[[#This Row],[Sunset]]) - HOUR(Forecasts[[#This Row],[Sunrise]]) *60 - MINUTE(Forecasts[[#This Row],[Sunrise]])</f>
        <v>719</v>
      </c>
      <c r="N3838" t="s">
        <v>1748</v>
      </c>
      <c r="P3838" t="str">
        <f>+IF(Forecasts[[#This Row],[Forecast]]="10/03/2023 Friday",Forecasts[[#This Row],[Rain]],"")</f>
        <v/>
      </c>
    </row>
    <row r="3839" spans="1:16" x14ac:dyDescent="0.25">
      <c r="A3839" t="s">
        <v>1720</v>
      </c>
      <c r="B3839" s="3" t="s">
        <v>57</v>
      </c>
      <c r="C3839" s="3" t="s">
        <v>98</v>
      </c>
      <c r="D3839">
        <f>+Forecasts[[#This Row],[Max T °C]]-Forecasts[[#This Row],[Min T °C]]</f>
        <v>4</v>
      </c>
      <c r="E3839" t="s">
        <v>175</v>
      </c>
      <c r="F3839" s="4" t="s">
        <v>114</v>
      </c>
      <c r="G3839" s="4">
        <v>6</v>
      </c>
      <c r="H3839" s="4" t="s">
        <v>95</v>
      </c>
      <c r="I3839" s="4" t="s">
        <v>841</v>
      </c>
      <c r="J3839">
        <v>9.1</v>
      </c>
      <c r="K3839" s="4" t="s">
        <v>439</v>
      </c>
      <c r="L3839" s="4" t="s">
        <v>264</v>
      </c>
      <c r="M3839">
        <f>+HOUR(Forecasts[[#This Row],[Sunset]]) *60 +MINUTE(Forecasts[[#This Row],[Sunset]]) - HOUR(Forecasts[[#This Row],[Sunrise]]) *60 - MINUTE(Forecasts[[#This Row],[Sunrise]])</f>
        <v>719</v>
      </c>
      <c r="N3839" t="s">
        <v>1748</v>
      </c>
      <c r="P3839" t="str">
        <f>+IF(Forecasts[[#This Row],[Forecast]]="10/03/2023 Friday",Forecasts[[#This Row],[Rain]],"")</f>
        <v/>
      </c>
    </row>
    <row r="3840" spans="1:16" x14ac:dyDescent="0.25">
      <c r="A3840" t="s">
        <v>1718</v>
      </c>
      <c r="B3840" s="3" t="s">
        <v>73</v>
      </c>
      <c r="C3840" s="3" t="s">
        <v>98</v>
      </c>
      <c r="D3840">
        <f>+Forecasts[[#This Row],[Max T °C]]-Forecasts[[#This Row],[Min T °C]]</f>
        <v>5</v>
      </c>
      <c r="E3840" t="s">
        <v>122</v>
      </c>
      <c r="F3840" s="4" t="s">
        <v>92</v>
      </c>
      <c r="G3840" s="4">
        <v>11</v>
      </c>
      <c r="H3840" s="4" t="s">
        <v>169</v>
      </c>
      <c r="I3840" s="4" t="s">
        <v>124</v>
      </c>
      <c r="J3840">
        <v>0.8</v>
      </c>
      <c r="K3840" s="4" t="s">
        <v>439</v>
      </c>
      <c r="L3840" s="4" t="s">
        <v>279</v>
      </c>
      <c r="M3840">
        <f>+HOUR(Forecasts[[#This Row],[Sunset]]) *60 +MINUTE(Forecasts[[#This Row],[Sunset]]) - HOUR(Forecasts[[#This Row],[Sunrise]]) *60 - MINUTE(Forecasts[[#This Row],[Sunrise]])</f>
        <v>718</v>
      </c>
      <c r="N3840" t="s">
        <v>1748</v>
      </c>
      <c r="P3840" t="str">
        <f>+IF(Forecasts[[#This Row],[Forecast]]="10/03/2023 Friday",Forecasts[[#This Row],[Rain]],"")</f>
        <v/>
      </c>
    </row>
    <row r="3841" spans="1:16" x14ac:dyDescent="0.25">
      <c r="A3841" t="s">
        <v>1747</v>
      </c>
      <c r="B3841" s="3" t="s">
        <v>57</v>
      </c>
      <c r="C3841" s="3" t="s">
        <v>58</v>
      </c>
      <c r="D3841">
        <f>+Forecasts[[#This Row],[Max T °C]]-Forecasts[[#This Row],[Min T °C]]</f>
        <v>6</v>
      </c>
      <c r="E3841" t="s">
        <v>7</v>
      </c>
      <c r="F3841" s="4" t="s">
        <v>92</v>
      </c>
      <c r="G3841" s="4">
        <v>25</v>
      </c>
      <c r="H3841" s="4" t="s">
        <v>65</v>
      </c>
      <c r="I3841" s="4" t="s">
        <v>75</v>
      </c>
      <c r="J3841" t="s">
        <v>4</v>
      </c>
      <c r="K3841" s="4" t="s">
        <v>428</v>
      </c>
      <c r="L3841" s="4" t="s">
        <v>147</v>
      </c>
      <c r="M3841">
        <f>+HOUR(Forecasts[[#This Row],[Sunset]]) *60 +MINUTE(Forecasts[[#This Row],[Sunset]]) - HOUR(Forecasts[[#This Row],[Sunrise]]) *60 - MINUTE(Forecasts[[#This Row],[Sunrise]])</f>
        <v>732</v>
      </c>
      <c r="N3841" t="s">
        <v>1746</v>
      </c>
      <c r="P3841" t="str">
        <f>+IF(Forecasts[[#This Row],[Forecast]]="10/03/2023 Friday",Forecasts[[#This Row],[Rain]],"")</f>
        <v/>
      </c>
    </row>
    <row r="3842" spans="1:16" x14ac:dyDescent="0.25">
      <c r="A3842" t="s">
        <v>1745</v>
      </c>
      <c r="B3842" s="3" t="s">
        <v>73</v>
      </c>
      <c r="C3842" s="3" t="s">
        <v>58</v>
      </c>
      <c r="D3842">
        <f>+Forecasts[[#This Row],[Max T °C]]-Forecasts[[#This Row],[Min T °C]]</f>
        <v>7</v>
      </c>
      <c r="E3842" t="s">
        <v>960</v>
      </c>
      <c r="F3842" s="4" t="s">
        <v>87</v>
      </c>
      <c r="G3842" s="4">
        <v>23</v>
      </c>
      <c r="H3842" s="4" t="s">
        <v>72</v>
      </c>
      <c r="I3842" s="4" t="s">
        <v>78</v>
      </c>
      <c r="J3842">
        <v>4.3</v>
      </c>
      <c r="K3842" s="4" t="s">
        <v>428</v>
      </c>
      <c r="L3842" s="4" t="s">
        <v>172</v>
      </c>
      <c r="M3842">
        <f>+HOUR(Forecasts[[#This Row],[Sunset]]) *60 +MINUTE(Forecasts[[#This Row],[Sunset]]) - HOUR(Forecasts[[#This Row],[Sunrise]]) *60 - MINUTE(Forecasts[[#This Row],[Sunrise]])</f>
        <v>731</v>
      </c>
      <c r="N3842" t="s">
        <v>1746</v>
      </c>
      <c r="P3842" t="str">
        <f>+IF(Forecasts[[#This Row],[Forecast]]="10/03/2023 Friday",Forecasts[[#This Row],[Rain]],"")</f>
        <v/>
      </c>
    </row>
    <row r="3843" spans="1:16" x14ac:dyDescent="0.25">
      <c r="A3843" t="s">
        <v>1743</v>
      </c>
      <c r="B3843" s="3" t="s">
        <v>57</v>
      </c>
      <c r="C3843" s="3" t="s">
        <v>58</v>
      </c>
      <c r="D3843">
        <f>+Forecasts[[#This Row],[Max T °C]]-Forecasts[[#This Row],[Min T °C]]</f>
        <v>6</v>
      </c>
      <c r="E3843" t="s">
        <v>1570</v>
      </c>
      <c r="F3843" s="4" t="s">
        <v>92</v>
      </c>
      <c r="G3843" s="4">
        <v>24</v>
      </c>
      <c r="H3843" s="4" t="s">
        <v>109</v>
      </c>
      <c r="I3843" s="4" t="s">
        <v>137</v>
      </c>
      <c r="J3843">
        <v>0.3</v>
      </c>
      <c r="K3843" s="4" t="s">
        <v>428</v>
      </c>
      <c r="L3843" s="4" t="s">
        <v>189</v>
      </c>
      <c r="M3843">
        <f>+HOUR(Forecasts[[#This Row],[Sunset]]) *60 +MINUTE(Forecasts[[#This Row],[Sunset]]) - HOUR(Forecasts[[#This Row],[Sunrise]]) *60 - MINUTE(Forecasts[[#This Row],[Sunrise]])</f>
        <v>730</v>
      </c>
      <c r="N3843" t="s">
        <v>1746</v>
      </c>
      <c r="P3843" t="str">
        <f>+IF(Forecasts[[#This Row],[Forecast]]="10/03/2023 Friday",Forecasts[[#This Row],[Rain]],"")</f>
        <v/>
      </c>
    </row>
    <row r="3844" spans="1:16" x14ac:dyDescent="0.25">
      <c r="A3844" t="s">
        <v>1741</v>
      </c>
      <c r="B3844" s="3" t="s">
        <v>57</v>
      </c>
      <c r="C3844" s="3" t="s">
        <v>58</v>
      </c>
      <c r="D3844">
        <f>+Forecasts[[#This Row],[Max T °C]]-Forecasts[[#This Row],[Min T °C]]</f>
        <v>6</v>
      </c>
      <c r="E3844" t="s">
        <v>868</v>
      </c>
      <c r="F3844" s="4" t="s">
        <v>90</v>
      </c>
      <c r="G3844" s="4">
        <v>26</v>
      </c>
      <c r="H3844" s="4" t="s">
        <v>72</v>
      </c>
      <c r="I3844" s="4" t="s">
        <v>108</v>
      </c>
      <c r="J3844" t="s">
        <v>4</v>
      </c>
      <c r="K3844" s="4" t="s">
        <v>433</v>
      </c>
      <c r="L3844" s="4" t="s">
        <v>192</v>
      </c>
      <c r="M3844">
        <f>+HOUR(Forecasts[[#This Row],[Sunset]]) *60 +MINUTE(Forecasts[[#This Row],[Sunset]]) - HOUR(Forecasts[[#This Row],[Sunrise]]) *60 - MINUTE(Forecasts[[#This Row],[Sunrise]])</f>
        <v>728</v>
      </c>
      <c r="N3844" t="s">
        <v>1746</v>
      </c>
      <c r="P3844" t="str">
        <f>+IF(Forecasts[[#This Row],[Forecast]]="10/03/2023 Friday",Forecasts[[#This Row],[Rain]],"")</f>
        <v/>
      </c>
    </row>
    <row r="3845" spans="1:16" x14ac:dyDescent="0.25">
      <c r="A3845" t="s">
        <v>1738</v>
      </c>
      <c r="B3845" s="3" t="s">
        <v>57</v>
      </c>
      <c r="C3845" s="3" t="s">
        <v>33</v>
      </c>
      <c r="D3845">
        <f>+Forecasts[[#This Row],[Max T °C]]-Forecasts[[#This Row],[Min T °C]]</f>
        <v>5</v>
      </c>
      <c r="E3845" t="s">
        <v>151</v>
      </c>
      <c r="F3845" s="4" t="s">
        <v>90</v>
      </c>
      <c r="G3845" s="4">
        <v>25</v>
      </c>
      <c r="H3845" s="4" t="s">
        <v>40</v>
      </c>
      <c r="I3845" s="4" t="s">
        <v>61</v>
      </c>
      <c r="J3845" t="s">
        <v>4</v>
      </c>
      <c r="K3845" s="4" t="s">
        <v>433</v>
      </c>
      <c r="L3845" s="4" t="s">
        <v>206</v>
      </c>
      <c r="M3845">
        <f>+HOUR(Forecasts[[#This Row],[Sunset]]) *60 +MINUTE(Forecasts[[#This Row],[Sunset]]) - HOUR(Forecasts[[#This Row],[Sunrise]]) *60 - MINUTE(Forecasts[[#This Row],[Sunrise]])</f>
        <v>727</v>
      </c>
      <c r="N3845" t="s">
        <v>1746</v>
      </c>
      <c r="P3845" t="str">
        <f>+IF(Forecasts[[#This Row],[Forecast]]="10/03/2023 Friday",Forecasts[[#This Row],[Rain]],"")</f>
        <v/>
      </c>
    </row>
    <row r="3846" spans="1:16" x14ac:dyDescent="0.25">
      <c r="A3846" t="s">
        <v>1736</v>
      </c>
      <c r="B3846" s="3" t="s">
        <v>73</v>
      </c>
      <c r="C3846" s="3" t="s">
        <v>33</v>
      </c>
      <c r="D3846">
        <f>+Forecasts[[#This Row],[Max T °C]]-Forecasts[[#This Row],[Min T °C]]</f>
        <v>6</v>
      </c>
      <c r="E3846" t="s">
        <v>145</v>
      </c>
      <c r="F3846" s="4" t="s">
        <v>87</v>
      </c>
      <c r="G3846" s="4">
        <v>18</v>
      </c>
      <c r="H3846" s="4" t="s">
        <v>72</v>
      </c>
      <c r="I3846" s="4" t="s">
        <v>113</v>
      </c>
      <c r="J3846" t="s">
        <v>4</v>
      </c>
      <c r="K3846" s="4" t="s">
        <v>433</v>
      </c>
      <c r="L3846" s="4" t="s">
        <v>206</v>
      </c>
      <c r="M3846">
        <f>+HOUR(Forecasts[[#This Row],[Sunset]]) *60 +MINUTE(Forecasts[[#This Row],[Sunset]]) - HOUR(Forecasts[[#This Row],[Sunrise]]) *60 - MINUTE(Forecasts[[#This Row],[Sunrise]])</f>
        <v>727</v>
      </c>
      <c r="N3846" t="s">
        <v>1746</v>
      </c>
      <c r="P3846" t="str">
        <f>+IF(Forecasts[[#This Row],[Forecast]]="10/03/2023 Friday",Forecasts[[#This Row],[Rain]],"")</f>
        <v/>
      </c>
    </row>
    <row r="3847" spans="1:16" x14ac:dyDescent="0.25">
      <c r="A3847" t="s">
        <v>1733</v>
      </c>
      <c r="B3847" s="3" t="s">
        <v>32</v>
      </c>
      <c r="C3847" s="3" t="s">
        <v>58</v>
      </c>
      <c r="D3847">
        <f>+Forecasts[[#This Row],[Max T °C]]-Forecasts[[#This Row],[Min T °C]]</f>
        <v>5</v>
      </c>
      <c r="E3847" t="s">
        <v>145</v>
      </c>
      <c r="F3847" s="4" t="s">
        <v>92</v>
      </c>
      <c r="G3847" s="4">
        <v>20</v>
      </c>
      <c r="H3847" s="4" t="s">
        <v>62</v>
      </c>
      <c r="I3847" s="4" t="s">
        <v>104</v>
      </c>
      <c r="J3847" t="s">
        <v>4</v>
      </c>
      <c r="K3847" s="4" t="s">
        <v>433</v>
      </c>
      <c r="L3847" s="4" t="s">
        <v>220</v>
      </c>
      <c r="M3847">
        <f>+HOUR(Forecasts[[#This Row],[Sunset]]) *60 +MINUTE(Forecasts[[#This Row],[Sunset]]) - HOUR(Forecasts[[#This Row],[Sunrise]]) *60 - MINUTE(Forecasts[[#This Row],[Sunrise]])</f>
        <v>726</v>
      </c>
      <c r="N3847" t="s">
        <v>1746</v>
      </c>
      <c r="P3847" t="str">
        <f>+IF(Forecasts[[#This Row],[Forecast]]="10/03/2023 Friday",Forecasts[[#This Row],[Rain]],"")</f>
        <v/>
      </c>
    </row>
    <row r="3848" spans="1:16" x14ac:dyDescent="0.25">
      <c r="A3848" t="s">
        <v>1731</v>
      </c>
      <c r="B3848" s="3" t="s">
        <v>57</v>
      </c>
      <c r="C3848" s="3" t="s">
        <v>58</v>
      </c>
      <c r="D3848">
        <f>+Forecasts[[#This Row],[Max T °C]]-Forecasts[[#This Row],[Min T °C]]</f>
        <v>6</v>
      </c>
      <c r="E3848" t="s">
        <v>171</v>
      </c>
      <c r="F3848" s="4" t="s">
        <v>90</v>
      </c>
      <c r="G3848" s="4">
        <v>23</v>
      </c>
      <c r="H3848" s="4" t="s">
        <v>65</v>
      </c>
      <c r="I3848" s="4" t="s">
        <v>168</v>
      </c>
      <c r="J3848" t="s">
        <v>4</v>
      </c>
      <c r="K3848" s="4" t="s">
        <v>436</v>
      </c>
      <c r="L3848" s="4" t="s">
        <v>229</v>
      </c>
      <c r="M3848">
        <f>+HOUR(Forecasts[[#This Row],[Sunset]]) *60 +MINUTE(Forecasts[[#This Row],[Sunset]]) - HOUR(Forecasts[[#This Row],[Sunrise]]) *60 - MINUTE(Forecasts[[#This Row],[Sunrise]])</f>
        <v>724</v>
      </c>
      <c r="N3848" t="s">
        <v>1746</v>
      </c>
      <c r="P3848" t="str">
        <f>+IF(Forecasts[[#This Row],[Forecast]]="10/03/2023 Friday",Forecasts[[#This Row],[Rain]],"")</f>
        <v/>
      </c>
    </row>
    <row r="3849" spans="1:16" x14ac:dyDescent="0.25">
      <c r="A3849" t="s">
        <v>1729</v>
      </c>
      <c r="B3849" s="3" t="s">
        <v>57</v>
      </c>
      <c r="C3849" s="3" t="s">
        <v>33</v>
      </c>
      <c r="D3849">
        <f>+Forecasts[[#This Row],[Max T °C]]-Forecasts[[#This Row],[Min T °C]]</f>
        <v>5</v>
      </c>
      <c r="E3849" t="s">
        <v>110</v>
      </c>
      <c r="F3849" s="4" t="s">
        <v>92</v>
      </c>
      <c r="G3849" s="4">
        <v>22</v>
      </c>
      <c r="H3849" s="4" t="s">
        <v>65</v>
      </c>
      <c r="I3849" s="4" t="s">
        <v>259</v>
      </c>
      <c r="J3849" t="s">
        <v>4</v>
      </c>
      <c r="K3849" s="4" t="s">
        <v>436</v>
      </c>
      <c r="L3849" s="4" t="s">
        <v>238</v>
      </c>
      <c r="M3849">
        <f>+HOUR(Forecasts[[#This Row],[Sunset]]) *60 +MINUTE(Forecasts[[#This Row],[Sunset]]) - HOUR(Forecasts[[#This Row],[Sunrise]]) *60 - MINUTE(Forecasts[[#This Row],[Sunrise]])</f>
        <v>723</v>
      </c>
      <c r="N3849" t="s">
        <v>1746</v>
      </c>
      <c r="P3849" t="str">
        <f>+IF(Forecasts[[#This Row],[Forecast]]="10/03/2023 Friday",Forecasts[[#This Row],[Rain]],"")</f>
        <v/>
      </c>
    </row>
    <row r="3850" spans="1:16" x14ac:dyDescent="0.25">
      <c r="A3850" t="s">
        <v>1727</v>
      </c>
      <c r="B3850" s="3" t="s">
        <v>57</v>
      </c>
      <c r="C3850" s="3" t="s">
        <v>58</v>
      </c>
      <c r="D3850">
        <f>+Forecasts[[#This Row],[Max T °C]]-Forecasts[[#This Row],[Min T °C]]</f>
        <v>6</v>
      </c>
      <c r="E3850" t="s">
        <v>171</v>
      </c>
      <c r="F3850" s="4" t="s">
        <v>92</v>
      </c>
      <c r="G3850" s="4">
        <v>25</v>
      </c>
      <c r="H3850" s="4" t="s">
        <v>163</v>
      </c>
      <c r="I3850" s="4" t="s">
        <v>168</v>
      </c>
      <c r="J3850" t="s">
        <v>4</v>
      </c>
      <c r="K3850" s="4" t="s">
        <v>436</v>
      </c>
      <c r="L3850" s="4" t="s">
        <v>249</v>
      </c>
      <c r="M3850">
        <f>+HOUR(Forecasts[[#This Row],[Sunset]]) *60 +MINUTE(Forecasts[[#This Row],[Sunset]]) - HOUR(Forecasts[[#This Row],[Sunrise]]) *60 - MINUTE(Forecasts[[#This Row],[Sunrise]])</f>
        <v>722</v>
      </c>
      <c r="N3850" t="s">
        <v>1746</v>
      </c>
      <c r="P3850" t="str">
        <f>+IF(Forecasts[[#This Row],[Forecast]]="10/03/2023 Friday",Forecasts[[#This Row],[Rain]],"")</f>
        <v/>
      </c>
    </row>
    <row r="3851" spans="1:16" x14ac:dyDescent="0.25">
      <c r="A3851" t="s">
        <v>1725</v>
      </c>
      <c r="B3851" s="3" t="s">
        <v>57</v>
      </c>
      <c r="C3851" s="3" t="s">
        <v>58</v>
      </c>
      <c r="D3851">
        <f>+Forecasts[[#This Row],[Max T °C]]-Forecasts[[#This Row],[Min T °C]]</f>
        <v>6</v>
      </c>
      <c r="E3851" t="s">
        <v>868</v>
      </c>
      <c r="F3851" s="4" t="s">
        <v>92</v>
      </c>
      <c r="G3851" s="4">
        <v>14</v>
      </c>
      <c r="H3851" s="4" t="s">
        <v>109</v>
      </c>
      <c r="I3851" s="4" t="s">
        <v>168</v>
      </c>
      <c r="J3851" t="s">
        <v>4</v>
      </c>
      <c r="K3851" s="4" t="s">
        <v>436</v>
      </c>
      <c r="L3851" s="4" t="s">
        <v>256</v>
      </c>
      <c r="M3851">
        <f>+HOUR(Forecasts[[#This Row],[Sunset]]) *60 +MINUTE(Forecasts[[#This Row],[Sunset]]) - HOUR(Forecasts[[#This Row],[Sunrise]]) *60 - MINUTE(Forecasts[[#This Row],[Sunrise]])</f>
        <v>721</v>
      </c>
      <c r="N3851" t="s">
        <v>1746</v>
      </c>
      <c r="P3851" t="str">
        <f>+IF(Forecasts[[#This Row],[Forecast]]="10/03/2023 Friday",Forecasts[[#This Row],[Rain]],"")</f>
        <v/>
      </c>
    </row>
    <row r="3852" spans="1:16" x14ac:dyDescent="0.25">
      <c r="A3852" t="s">
        <v>1722</v>
      </c>
      <c r="B3852" s="3" t="s">
        <v>57</v>
      </c>
      <c r="C3852" s="3" t="s">
        <v>63</v>
      </c>
      <c r="D3852">
        <f>+Forecasts[[#This Row],[Max T °C]]-Forecasts[[#This Row],[Min T °C]]</f>
        <v>7</v>
      </c>
      <c r="E3852" t="s">
        <v>145</v>
      </c>
      <c r="F3852" s="4" t="s">
        <v>90</v>
      </c>
      <c r="G3852" s="4">
        <v>15</v>
      </c>
      <c r="H3852" s="4" t="s">
        <v>40</v>
      </c>
      <c r="I3852" s="4" t="s">
        <v>75</v>
      </c>
      <c r="J3852" t="s">
        <v>4</v>
      </c>
      <c r="K3852" s="4" t="s">
        <v>439</v>
      </c>
      <c r="L3852" s="4" t="s">
        <v>264</v>
      </c>
      <c r="M3852">
        <f>+HOUR(Forecasts[[#This Row],[Sunset]]) *60 +MINUTE(Forecasts[[#This Row],[Sunset]]) - HOUR(Forecasts[[#This Row],[Sunrise]]) *60 - MINUTE(Forecasts[[#This Row],[Sunrise]])</f>
        <v>719</v>
      </c>
      <c r="N3852" t="s">
        <v>1746</v>
      </c>
      <c r="P3852" t="str">
        <f>+IF(Forecasts[[#This Row],[Forecast]]="10/03/2023 Friday",Forecasts[[#This Row],[Rain]],"")</f>
        <v/>
      </c>
    </row>
    <row r="3853" spans="1:16" x14ac:dyDescent="0.25">
      <c r="A3853" t="s">
        <v>1720</v>
      </c>
      <c r="B3853" s="3" t="s">
        <v>57</v>
      </c>
      <c r="C3853" s="3" t="s">
        <v>58</v>
      </c>
      <c r="D3853">
        <f>+Forecasts[[#This Row],[Max T °C]]-Forecasts[[#This Row],[Min T °C]]</f>
        <v>6</v>
      </c>
      <c r="E3853" t="s">
        <v>926</v>
      </c>
      <c r="F3853" s="4" t="s">
        <v>90</v>
      </c>
      <c r="G3853" s="4">
        <v>18</v>
      </c>
      <c r="H3853" s="4" t="s">
        <v>40</v>
      </c>
      <c r="I3853" s="4" t="s">
        <v>39</v>
      </c>
      <c r="J3853">
        <v>1.2</v>
      </c>
      <c r="K3853" s="4" t="s">
        <v>439</v>
      </c>
      <c r="L3853" s="4" t="s">
        <v>264</v>
      </c>
      <c r="M3853">
        <f>+HOUR(Forecasts[[#This Row],[Sunset]]) *60 +MINUTE(Forecasts[[#This Row],[Sunset]]) - HOUR(Forecasts[[#This Row],[Sunrise]]) *60 - MINUTE(Forecasts[[#This Row],[Sunrise]])</f>
        <v>719</v>
      </c>
      <c r="N3853" t="s">
        <v>1746</v>
      </c>
      <c r="P3853" t="str">
        <f>+IF(Forecasts[[#This Row],[Forecast]]="10/03/2023 Friday",Forecasts[[#This Row],[Rain]],"")</f>
        <v/>
      </c>
    </row>
    <row r="3854" spans="1:16" x14ac:dyDescent="0.25">
      <c r="A3854" t="s">
        <v>1718</v>
      </c>
      <c r="B3854" s="3" t="s">
        <v>73</v>
      </c>
      <c r="C3854" s="3" t="s">
        <v>58</v>
      </c>
      <c r="D3854">
        <f>+Forecasts[[#This Row],[Max T °C]]-Forecasts[[#This Row],[Min T °C]]</f>
        <v>7</v>
      </c>
      <c r="E3854" t="s">
        <v>186</v>
      </c>
      <c r="F3854" s="4" t="s">
        <v>90</v>
      </c>
      <c r="G3854" s="4">
        <v>15</v>
      </c>
      <c r="H3854" s="4" t="s">
        <v>170</v>
      </c>
      <c r="I3854" s="4" t="s">
        <v>39</v>
      </c>
      <c r="J3854">
        <v>0.4</v>
      </c>
      <c r="K3854" s="4" t="s">
        <v>439</v>
      </c>
      <c r="L3854" s="4" t="s">
        <v>279</v>
      </c>
      <c r="M3854">
        <f>+HOUR(Forecasts[[#This Row],[Sunset]]) *60 +MINUTE(Forecasts[[#This Row],[Sunset]]) - HOUR(Forecasts[[#This Row],[Sunrise]]) *60 - MINUTE(Forecasts[[#This Row],[Sunrise]])</f>
        <v>718</v>
      </c>
      <c r="N3854" t="s">
        <v>1746</v>
      </c>
      <c r="P3854" t="str">
        <f>+IF(Forecasts[[#This Row],[Forecast]]="10/03/2023 Friday",Forecasts[[#This Row],[Rain]],"")</f>
        <v/>
      </c>
    </row>
    <row r="3855" spans="1:16" x14ac:dyDescent="0.25">
      <c r="A3855" t="s">
        <v>1716</v>
      </c>
      <c r="B3855" s="3" t="s">
        <v>73</v>
      </c>
      <c r="C3855" s="3" t="s">
        <v>58</v>
      </c>
      <c r="D3855">
        <f>+Forecasts[[#This Row],[Max T °C]]-Forecasts[[#This Row],[Min T °C]]</f>
        <v>7</v>
      </c>
      <c r="E3855" t="s">
        <v>1146</v>
      </c>
      <c r="F3855" s="4" t="s">
        <v>87</v>
      </c>
      <c r="G3855" s="4">
        <v>14</v>
      </c>
      <c r="H3855" s="4" t="s">
        <v>95</v>
      </c>
      <c r="I3855" s="4" t="s">
        <v>65</v>
      </c>
      <c r="J3855">
        <v>5.6</v>
      </c>
      <c r="K3855" s="4" t="s">
        <v>439</v>
      </c>
      <c r="L3855" s="4" t="s">
        <v>289</v>
      </c>
      <c r="M3855">
        <f>+HOUR(Forecasts[[#This Row],[Sunset]]) *60 +MINUTE(Forecasts[[#This Row],[Sunset]]) - HOUR(Forecasts[[#This Row],[Sunrise]]) *60 - MINUTE(Forecasts[[#This Row],[Sunrise]])</f>
        <v>717</v>
      </c>
      <c r="N3855" t="s">
        <v>1746</v>
      </c>
      <c r="P3855" t="str">
        <f>+IF(Forecasts[[#This Row],[Forecast]]="10/03/2023 Friday",Forecasts[[#This Row],[Rain]],"")</f>
        <v/>
      </c>
    </row>
    <row r="3856" spans="1:16" x14ac:dyDescent="0.25">
      <c r="A3856" t="s">
        <v>1745</v>
      </c>
      <c r="B3856" s="3" t="s">
        <v>57</v>
      </c>
      <c r="C3856" s="3" t="s">
        <v>58</v>
      </c>
      <c r="D3856">
        <f>+Forecasts[[#This Row],[Max T °C]]-Forecasts[[#This Row],[Min T °C]]</f>
        <v>6</v>
      </c>
      <c r="E3856" t="s">
        <v>1002</v>
      </c>
      <c r="F3856" s="4" t="s">
        <v>90</v>
      </c>
      <c r="G3856" s="4">
        <v>24</v>
      </c>
      <c r="H3856" s="4" t="s">
        <v>45</v>
      </c>
      <c r="I3856" s="4" t="s">
        <v>212</v>
      </c>
      <c r="J3856">
        <v>4.0999999999999996</v>
      </c>
      <c r="K3856" s="4" t="s">
        <v>428</v>
      </c>
      <c r="L3856" s="4" t="s">
        <v>172</v>
      </c>
      <c r="M3856">
        <f>+HOUR(Forecasts[[#This Row],[Sunset]]) *60 +MINUTE(Forecasts[[#This Row],[Sunset]]) - HOUR(Forecasts[[#This Row],[Sunrise]]) *60 - MINUTE(Forecasts[[#This Row],[Sunrise]])</f>
        <v>731</v>
      </c>
      <c r="N3856" t="s">
        <v>1744</v>
      </c>
      <c r="P3856" t="str">
        <f>+IF(Forecasts[[#This Row],[Forecast]]="10/03/2023 Friday",Forecasts[[#This Row],[Rain]],"")</f>
        <v/>
      </c>
    </row>
    <row r="3857" spans="1:16" x14ac:dyDescent="0.25">
      <c r="A3857" t="s">
        <v>1743</v>
      </c>
      <c r="B3857" s="3" t="s">
        <v>57</v>
      </c>
      <c r="C3857" s="3" t="s">
        <v>58</v>
      </c>
      <c r="D3857">
        <f>+Forecasts[[#This Row],[Max T °C]]-Forecasts[[#This Row],[Min T °C]]</f>
        <v>6</v>
      </c>
      <c r="E3857" t="s">
        <v>1570</v>
      </c>
      <c r="F3857" s="4" t="s">
        <v>92</v>
      </c>
      <c r="G3857" s="4">
        <v>24</v>
      </c>
      <c r="H3857" s="4" t="s">
        <v>65</v>
      </c>
      <c r="I3857" s="4" t="s">
        <v>218</v>
      </c>
      <c r="J3857">
        <v>2.2000000000000002</v>
      </c>
      <c r="K3857" s="4" t="s">
        <v>428</v>
      </c>
      <c r="L3857" s="4" t="s">
        <v>189</v>
      </c>
      <c r="M3857">
        <f>+HOUR(Forecasts[[#This Row],[Sunset]]) *60 +MINUTE(Forecasts[[#This Row],[Sunset]]) - HOUR(Forecasts[[#This Row],[Sunrise]]) *60 - MINUTE(Forecasts[[#This Row],[Sunrise]])</f>
        <v>730</v>
      </c>
      <c r="N3857" t="s">
        <v>1744</v>
      </c>
      <c r="P3857" t="str">
        <f>+IF(Forecasts[[#This Row],[Forecast]]="10/03/2023 Friday",Forecasts[[#This Row],[Rain]],"")</f>
        <v/>
      </c>
    </row>
    <row r="3858" spans="1:16" x14ac:dyDescent="0.25">
      <c r="A3858" t="s">
        <v>1741</v>
      </c>
      <c r="B3858" s="3" t="s">
        <v>73</v>
      </c>
      <c r="C3858" s="3" t="s">
        <v>58</v>
      </c>
      <c r="D3858">
        <f>+Forecasts[[#This Row],[Max T °C]]-Forecasts[[#This Row],[Min T °C]]</f>
        <v>7</v>
      </c>
      <c r="E3858" t="s">
        <v>8</v>
      </c>
      <c r="F3858" s="4" t="s">
        <v>90</v>
      </c>
      <c r="G3858" s="4">
        <v>26</v>
      </c>
      <c r="H3858" s="4" t="s">
        <v>72</v>
      </c>
      <c r="I3858" s="4" t="s">
        <v>228</v>
      </c>
      <c r="J3858">
        <v>2.6</v>
      </c>
      <c r="K3858" s="4" t="s">
        <v>433</v>
      </c>
      <c r="L3858" s="4" t="s">
        <v>192</v>
      </c>
      <c r="M3858">
        <f>+HOUR(Forecasts[[#This Row],[Sunset]]) *60 +MINUTE(Forecasts[[#This Row],[Sunset]]) - HOUR(Forecasts[[#This Row],[Sunrise]]) *60 - MINUTE(Forecasts[[#This Row],[Sunrise]])</f>
        <v>728</v>
      </c>
      <c r="N3858" t="s">
        <v>1744</v>
      </c>
      <c r="P3858" t="str">
        <f>+IF(Forecasts[[#This Row],[Forecast]]="10/03/2023 Friday",Forecasts[[#This Row],[Rain]],"")</f>
        <v/>
      </c>
    </row>
    <row r="3859" spans="1:16" x14ac:dyDescent="0.25">
      <c r="A3859" t="s">
        <v>1738</v>
      </c>
      <c r="B3859" s="3" t="s">
        <v>57</v>
      </c>
      <c r="C3859" s="3" t="s">
        <v>33</v>
      </c>
      <c r="D3859">
        <f>+Forecasts[[#This Row],[Max T °C]]-Forecasts[[#This Row],[Min T °C]]</f>
        <v>5</v>
      </c>
      <c r="E3859" t="s">
        <v>26</v>
      </c>
      <c r="F3859" s="4" t="s">
        <v>92</v>
      </c>
      <c r="G3859" s="4">
        <v>25</v>
      </c>
      <c r="H3859" s="4" t="s">
        <v>45</v>
      </c>
      <c r="I3859" s="4" t="s">
        <v>44</v>
      </c>
      <c r="J3859">
        <v>1.8</v>
      </c>
      <c r="K3859" s="4" t="s">
        <v>433</v>
      </c>
      <c r="L3859" s="4" t="s">
        <v>206</v>
      </c>
      <c r="M3859">
        <f>+HOUR(Forecasts[[#This Row],[Sunset]]) *60 +MINUTE(Forecasts[[#This Row],[Sunset]]) - HOUR(Forecasts[[#This Row],[Sunrise]]) *60 - MINUTE(Forecasts[[#This Row],[Sunrise]])</f>
        <v>727</v>
      </c>
      <c r="N3859" t="s">
        <v>1744</v>
      </c>
      <c r="P3859" t="str">
        <f>+IF(Forecasts[[#This Row],[Forecast]]="10/03/2023 Friday",Forecasts[[#This Row],[Rain]],"")</f>
        <v/>
      </c>
    </row>
    <row r="3860" spans="1:16" x14ac:dyDescent="0.25">
      <c r="A3860" t="s">
        <v>1736</v>
      </c>
      <c r="B3860" s="3" t="s">
        <v>57</v>
      </c>
      <c r="C3860" s="3" t="s">
        <v>58</v>
      </c>
      <c r="D3860">
        <f>+Forecasts[[#This Row],[Max T °C]]-Forecasts[[#This Row],[Min T °C]]</f>
        <v>6</v>
      </c>
      <c r="E3860" t="s">
        <v>9</v>
      </c>
      <c r="F3860" s="4" t="s">
        <v>90</v>
      </c>
      <c r="G3860" s="4">
        <v>27</v>
      </c>
      <c r="H3860" s="4" t="s">
        <v>40</v>
      </c>
      <c r="I3860" s="4" t="s">
        <v>108</v>
      </c>
      <c r="J3860" t="s">
        <v>4</v>
      </c>
      <c r="K3860" s="4" t="s">
        <v>433</v>
      </c>
      <c r="L3860" s="4" t="s">
        <v>206</v>
      </c>
      <c r="M3860">
        <f>+HOUR(Forecasts[[#This Row],[Sunset]]) *60 +MINUTE(Forecasts[[#This Row],[Sunset]]) - HOUR(Forecasts[[#This Row],[Sunrise]]) *60 - MINUTE(Forecasts[[#This Row],[Sunrise]])</f>
        <v>727</v>
      </c>
      <c r="N3860" t="s">
        <v>1744</v>
      </c>
      <c r="P3860" t="str">
        <f>+IF(Forecasts[[#This Row],[Forecast]]="10/03/2023 Friday",Forecasts[[#This Row],[Rain]],"")</f>
        <v/>
      </c>
    </row>
    <row r="3861" spans="1:16" x14ac:dyDescent="0.25">
      <c r="A3861" t="s">
        <v>1733</v>
      </c>
      <c r="B3861" s="3" t="s">
        <v>32</v>
      </c>
      <c r="C3861" s="3" t="s">
        <v>58</v>
      </c>
      <c r="D3861">
        <f>+Forecasts[[#This Row],[Max T °C]]-Forecasts[[#This Row],[Min T °C]]</f>
        <v>5</v>
      </c>
      <c r="E3861" t="s">
        <v>110</v>
      </c>
      <c r="F3861" s="4" t="s">
        <v>73</v>
      </c>
      <c r="G3861" s="4">
        <v>21</v>
      </c>
      <c r="H3861" s="4" t="s">
        <v>95</v>
      </c>
      <c r="I3861" s="4" t="s">
        <v>61</v>
      </c>
      <c r="J3861" t="s">
        <v>4</v>
      </c>
      <c r="K3861" s="4" t="s">
        <v>433</v>
      </c>
      <c r="L3861" s="4" t="s">
        <v>220</v>
      </c>
      <c r="M3861">
        <f>+HOUR(Forecasts[[#This Row],[Sunset]]) *60 +MINUTE(Forecasts[[#This Row],[Sunset]]) - HOUR(Forecasts[[#This Row],[Sunrise]]) *60 - MINUTE(Forecasts[[#This Row],[Sunrise]])</f>
        <v>726</v>
      </c>
      <c r="N3861" t="s">
        <v>1744</v>
      </c>
      <c r="P3861" t="str">
        <f>+IF(Forecasts[[#This Row],[Forecast]]="10/03/2023 Friday",Forecasts[[#This Row],[Rain]],"")</f>
        <v/>
      </c>
    </row>
    <row r="3862" spans="1:16" x14ac:dyDescent="0.25">
      <c r="A3862" t="s">
        <v>1731</v>
      </c>
      <c r="B3862" s="3" t="s">
        <v>32</v>
      </c>
      <c r="C3862" s="3" t="s">
        <v>125</v>
      </c>
      <c r="D3862">
        <f>+Forecasts[[#This Row],[Max T °C]]-Forecasts[[#This Row],[Min T °C]]</f>
        <v>7</v>
      </c>
      <c r="E3862" t="s">
        <v>110</v>
      </c>
      <c r="F3862" s="4" t="s">
        <v>73</v>
      </c>
      <c r="G3862" s="4">
        <v>18</v>
      </c>
      <c r="H3862" s="4" t="s">
        <v>134</v>
      </c>
      <c r="I3862" s="4" t="s">
        <v>61</v>
      </c>
      <c r="J3862" t="s">
        <v>4</v>
      </c>
      <c r="K3862" s="4" t="s">
        <v>436</v>
      </c>
      <c r="L3862" s="4" t="s">
        <v>229</v>
      </c>
      <c r="M3862">
        <f>+HOUR(Forecasts[[#This Row],[Sunset]]) *60 +MINUTE(Forecasts[[#This Row],[Sunset]]) - HOUR(Forecasts[[#This Row],[Sunrise]]) *60 - MINUTE(Forecasts[[#This Row],[Sunrise]])</f>
        <v>724</v>
      </c>
      <c r="N3862" t="s">
        <v>1744</v>
      </c>
      <c r="P3862" t="str">
        <f>+IF(Forecasts[[#This Row],[Forecast]]="10/03/2023 Friday",Forecasts[[#This Row],[Rain]],"")</f>
        <v/>
      </c>
    </row>
    <row r="3863" spans="1:16" x14ac:dyDescent="0.25">
      <c r="A3863" t="s">
        <v>1729</v>
      </c>
      <c r="B3863" s="3" t="s">
        <v>32</v>
      </c>
      <c r="C3863" s="3" t="s">
        <v>58</v>
      </c>
      <c r="D3863">
        <f>+Forecasts[[#This Row],[Max T °C]]-Forecasts[[#This Row],[Min T °C]]</f>
        <v>5</v>
      </c>
      <c r="E3863" t="s">
        <v>145</v>
      </c>
      <c r="F3863" s="4" t="s">
        <v>73</v>
      </c>
      <c r="G3863" s="4">
        <v>20</v>
      </c>
      <c r="H3863" s="4" t="s">
        <v>72</v>
      </c>
      <c r="I3863" s="4" t="s">
        <v>259</v>
      </c>
      <c r="J3863" t="s">
        <v>4</v>
      </c>
      <c r="K3863" s="4" t="s">
        <v>436</v>
      </c>
      <c r="L3863" s="4" t="s">
        <v>238</v>
      </c>
      <c r="M3863">
        <f>+HOUR(Forecasts[[#This Row],[Sunset]]) *60 +MINUTE(Forecasts[[#This Row],[Sunset]]) - HOUR(Forecasts[[#This Row],[Sunrise]]) *60 - MINUTE(Forecasts[[#This Row],[Sunrise]])</f>
        <v>723</v>
      </c>
      <c r="N3863" t="s">
        <v>1744</v>
      </c>
      <c r="P3863" t="str">
        <f>+IF(Forecasts[[#This Row],[Forecast]]="10/03/2023 Friday",Forecasts[[#This Row],[Rain]],"")</f>
        <v/>
      </c>
    </row>
    <row r="3864" spans="1:16" x14ac:dyDescent="0.25">
      <c r="A3864" t="s">
        <v>1727</v>
      </c>
      <c r="B3864" s="3" t="s">
        <v>57</v>
      </c>
      <c r="C3864" s="3" t="s">
        <v>58</v>
      </c>
      <c r="D3864">
        <f>+Forecasts[[#This Row],[Max T °C]]-Forecasts[[#This Row],[Min T °C]]</f>
        <v>6</v>
      </c>
      <c r="E3864" t="s">
        <v>110</v>
      </c>
      <c r="F3864" s="4" t="s">
        <v>92</v>
      </c>
      <c r="G3864" s="4">
        <v>24</v>
      </c>
      <c r="H3864" s="4" t="s">
        <v>62</v>
      </c>
      <c r="I3864" s="4" t="s">
        <v>228</v>
      </c>
      <c r="J3864">
        <v>0.1</v>
      </c>
      <c r="K3864" s="4" t="s">
        <v>436</v>
      </c>
      <c r="L3864" s="4" t="s">
        <v>249</v>
      </c>
      <c r="M3864">
        <f>+HOUR(Forecasts[[#This Row],[Sunset]]) *60 +MINUTE(Forecasts[[#This Row],[Sunset]]) - HOUR(Forecasts[[#This Row],[Sunrise]]) *60 - MINUTE(Forecasts[[#This Row],[Sunrise]])</f>
        <v>722</v>
      </c>
      <c r="N3864" t="s">
        <v>1744</v>
      </c>
      <c r="P3864" t="str">
        <f>+IF(Forecasts[[#This Row],[Forecast]]="10/03/2023 Friday",Forecasts[[#This Row],[Rain]],"")</f>
        <v/>
      </c>
    </row>
    <row r="3865" spans="1:16" x14ac:dyDescent="0.25">
      <c r="A3865" t="s">
        <v>1725</v>
      </c>
      <c r="B3865" s="3" t="s">
        <v>57</v>
      </c>
      <c r="C3865" s="3" t="s">
        <v>58</v>
      </c>
      <c r="D3865">
        <f>+Forecasts[[#This Row],[Max T °C]]-Forecasts[[#This Row],[Min T °C]]</f>
        <v>6</v>
      </c>
      <c r="E3865" t="s">
        <v>9</v>
      </c>
      <c r="F3865" s="4" t="s">
        <v>73</v>
      </c>
      <c r="G3865" s="4">
        <v>20</v>
      </c>
      <c r="H3865" s="4" t="s">
        <v>56</v>
      </c>
      <c r="I3865" s="4" t="s">
        <v>75</v>
      </c>
      <c r="J3865" t="s">
        <v>4</v>
      </c>
      <c r="K3865" s="4" t="s">
        <v>436</v>
      </c>
      <c r="L3865" s="4" t="s">
        <v>256</v>
      </c>
      <c r="M3865">
        <f>+HOUR(Forecasts[[#This Row],[Sunset]]) *60 +MINUTE(Forecasts[[#This Row],[Sunset]]) - HOUR(Forecasts[[#This Row],[Sunrise]]) *60 - MINUTE(Forecasts[[#This Row],[Sunrise]])</f>
        <v>721</v>
      </c>
      <c r="N3865" t="s">
        <v>1744</v>
      </c>
      <c r="P3865" t="str">
        <f>+IF(Forecasts[[#This Row],[Forecast]]="10/03/2023 Friday",Forecasts[[#This Row],[Rain]],"")</f>
        <v/>
      </c>
    </row>
    <row r="3866" spans="1:16" x14ac:dyDescent="0.25">
      <c r="A3866" t="s">
        <v>1722</v>
      </c>
      <c r="B3866" s="3" t="s">
        <v>57</v>
      </c>
      <c r="C3866" s="3" t="s">
        <v>58</v>
      </c>
      <c r="D3866">
        <f>+Forecasts[[#This Row],[Max T °C]]-Forecasts[[#This Row],[Min T °C]]</f>
        <v>6</v>
      </c>
      <c r="E3866" t="s">
        <v>145</v>
      </c>
      <c r="F3866" s="4" t="s">
        <v>92</v>
      </c>
      <c r="G3866" s="4">
        <v>15</v>
      </c>
      <c r="H3866" s="4" t="s">
        <v>109</v>
      </c>
      <c r="I3866" s="4" t="s">
        <v>168</v>
      </c>
      <c r="J3866" t="s">
        <v>4</v>
      </c>
      <c r="K3866" s="4" t="s">
        <v>439</v>
      </c>
      <c r="L3866" s="4" t="s">
        <v>264</v>
      </c>
      <c r="M3866">
        <f>+HOUR(Forecasts[[#This Row],[Sunset]]) *60 +MINUTE(Forecasts[[#This Row],[Sunset]]) - HOUR(Forecasts[[#This Row],[Sunrise]]) *60 - MINUTE(Forecasts[[#This Row],[Sunrise]])</f>
        <v>719</v>
      </c>
      <c r="N3866" t="s">
        <v>1744</v>
      </c>
      <c r="P3866" t="str">
        <f>+IF(Forecasts[[#This Row],[Forecast]]="10/03/2023 Friday",Forecasts[[#This Row],[Rain]],"")</f>
        <v/>
      </c>
    </row>
    <row r="3867" spans="1:16" x14ac:dyDescent="0.25">
      <c r="A3867" t="s">
        <v>1720</v>
      </c>
      <c r="B3867" s="3" t="s">
        <v>57</v>
      </c>
      <c r="C3867" s="3" t="s">
        <v>58</v>
      </c>
      <c r="D3867">
        <f>+Forecasts[[#This Row],[Max T °C]]-Forecasts[[#This Row],[Min T °C]]</f>
        <v>6</v>
      </c>
      <c r="E3867" t="s">
        <v>110</v>
      </c>
      <c r="F3867" s="4" t="s">
        <v>92</v>
      </c>
      <c r="G3867" s="4">
        <v>14</v>
      </c>
      <c r="H3867" s="4" t="s">
        <v>62</v>
      </c>
      <c r="I3867" s="4" t="s">
        <v>113</v>
      </c>
      <c r="J3867" t="s">
        <v>4</v>
      </c>
      <c r="K3867" s="4" t="s">
        <v>439</v>
      </c>
      <c r="L3867" s="4" t="s">
        <v>264</v>
      </c>
      <c r="M3867">
        <f>+HOUR(Forecasts[[#This Row],[Sunset]]) *60 +MINUTE(Forecasts[[#This Row],[Sunset]]) - HOUR(Forecasts[[#This Row],[Sunrise]]) *60 - MINUTE(Forecasts[[#This Row],[Sunrise]])</f>
        <v>719</v>
      </c>
      <c r="N3867" t="s">
        <v>1744</v>
      </c>
      <c r="P3867" t="str">
        <f>+IF(Forecasts[[#This Row],[Forecast]]="10/03/2023 Friday",Forecasts[[#This Row],[Rain]],"")</f>
        <v/>
      </c>
    </row>
    <row r="3868" spans="1:16" x14ac:dyDescent="0.25">
      <c r="A3868" t="s">
        <v>1718</v>
      </c>
      <c r="B3868" s="3" t="s">
        <v>57</v>
      </c>
      <c r="C3868" s="3" t="s">
        <v>58</v>
      </c>
      <c r="D3868">
        <f>+Forecasts[[#This Row],[Max T °C]]-Forecasts[[#This Row],[Min T °C]]</f>
        <v>6</v>
      </c>
      <c r="E3868" t="s">
        <v>155</v>
      </c>
      <c r="F3868" s="4" t="s">
        <v>92</v>
      </c>
      <c r="G3868" s="4">
        <v>19</v>
      </c>
      <c r="H3868" s="4" t="s">
        <v>72</v>
      </c>
      <c r="I3868" s="4" t="s">
        <v>158</v>
      </c>
      <c r="J3868">
        <v>0.9</v>
      </c>
      <c r="K3868" s="4" t="s">
        <v>439</v>
      </c>
      <c r="L3868" s="4" t="s">
        <v>279</v>
      </c>
      <c r="M3868">
        <f>+HOUR(Forecasts[[#This Row],[Sunset]]) *60 +MINUTE(Forecasts[[#This Row],[Sunset]]) - HOUR(Forecasts[[#This Row],[Sunrise]]) *60 - MINUTE(Forecasts[[#This Row],[Sunrise]])</f>
        <v>718</v>
      </c>
      <c r="N3868" t="s">
        <v>1744</v>
      </c>
      <c r="P3868" t="str">
        <f>+IF(Forecasts[[#This Row],[Forecast]]="10/03/2023 Friday",Forecasts[[#This Row],[Rain]],"")</f>
        <v/>
      </c>
    </row>
    <row r="3869" spans="1:16" x14ac:dyDescent="0.25">
      <c r="A3869" t="s">
        <v>1716</v>
      </c>
      <c r="B3869" s="3" t="s">
        <v>57</v>
      </c>
      <c r="C3869" s="3" t="s">
        <v>58</v>
      </c>
      <c r="D3869">
        <f>+Forecasts[[#This Row],[Max T °C]]-Forecasts[[#This Row],[Min T °C]]</f>
        <v>6</v>
      </c>
      <c r="E3869" t="s">
        <v>285</v>
      </c>
      <c r="F3869" s="4" t="s">
        <v>73</v>
      </c>
      <c r="G3869" s="4">
        <v>22</v>
      </c>
      <c r="H3869" s="4" t="s">
        <v>35</v>
      </c>
      <c r="I3869" s="4" t="s">
        <v>148</v>
      </c>
      <c r="J3869">
        <v>0.6</v>
      </c>
      <c r="K3869" s="4" t="s">
        <v>439</v>
      </c>
      <c r="L3869" s="4" t="s">
        <v>289</v>
      </c>
      <c r="M3869">
        <f>+HOUR(Forecasts[[#This Row],[Sunset]]) *60 +MINUTE(Forecasts[[#This Row],[Sunset]]) - HOUR(Forecasts[[#This Row],[Sunrise]]) *60 - MINUTE(Forecasts[[#This Row],[Sunrise]])</f>
        <v>717</v>
      </c>
      <c r="N3869" t="s">
        <v>1744</v>
      </c>
      <c r="P3869" t="str">
        <f>+IF(Forecasts[[#This Row],[Forecast]]="10/03/2023 Friday",Forecasts[[#This Row],[Rain]],"")</f>
        <v/>
      </c>
    </row>
    <row r="3870" spans="1:16" x14ac:dyDescent="0.25">
      <c r="A3870" t="s">
        <v>1714</v>
      </c>
      <c r="B3870" s="3" t="s">
        <v>57</v>
      </c>
      <c r="C3870" s="3" t="s">
        <v>58</v>
      </c>
      <c r="D3870">
        <f>+Forecasts[[#This Row],[Max T °C]]-Forecasts[[#This Row],[Min T °C]]</f>
        <v>6</v>
      </c>
      <c r="E3870" t="s">
        <v>843</v>
      </c>
      <c r="F3870" s="4" t="s">
        <v>775</v>
      </c>
      <c r="G3870" s="4">
        <v>16</v>
      </c>
      <c r="H3870" s="4" t="s">
        <v>644</v>
      </c>
      <c r="I3870" s="4" t="s">
        <v>196</v>
      </c>
      <c r="J3870">
        <v>19</v>
      </c>
      <c r="K3870" s="4" t="s">
        <v>445</v>
      </c>
      <c r="L3870" s="4" t="s">
        <v>298</v>
      </c>
      <c r="M3870">
        <f>+HOUR(Forecasts[[#This Row],[Sunset]]) *60 +MINUTE(Forecasts[[#This Row],[Sunset]]) - HOUR(Forecasts[[#This Row],[Sunrise]]) *60 - MINUTE(Forecasts[[#This Row],[Sunrise]])</f>
        <v>715</v>
      </c>
      <c r="N3870" t="s">
        <v>1744</v>
      </c>
      <c r="P3870" t="str">
        <f>+IF(Forecasts[[#This Row],[Forecast]]="10/03/2023 Friday",Forecasts[[#This Row],[Rain]],"")</f>
        <v/>
      </c>
    </row>
    <row r="3871" spans="1:16" x14ac:dyDescent="0.25">
      <c r="A3871" t="s">
        <v>1743</v>
      </c>
      <c r="B3871" s="3" t="s">
        <v>57</v>
      </c>
      <c r="C3871" s="3" t="s">
        <v>58</v>
      </c>
      <c r="D3871">
        <f>+Forecasts[[#This Row],[Max T °C]]-Forecasts[[#This Row],[Min T °C]]</f>
        <v>6</v>
      </c>
      <c r="E3871" t="s">
        <v>7</v>
      </c>
      <c r="F3871" s="4" t="s">
        <v>92</v>
      </c>
      <c r="G3871" s="4">
        <v>21</v>
      </c>
      <c r="H3871" s="4" t="s">
        <v>65</v>
      </c>
      <c r="I3871" s="4" t="s">
        <v>104</v>
      </c>
      <c r="J3871" t="s">
        <v>4</v>
      </c>
      <c r="K3871" s="4" t="s">
        <v>428</v>
      </c>
      <c r="L3871" s="4" t="s">
        <v>189</v>
      </c>
      <c r="M3871">
        <f>+HOUR(Forecasts[[#This Row],[Sunset]]) *60 +MINUTE(Forecasts[[#This Row],[Sunset]]) - HOUR(Forecasts[[#This Row],[Sunrise]]) *60 - MINUTE(Forecasts[[#This Row],[Sunrise]])</f>
        <v>730</v>
      </c>
      <c r="N3871" t="s">
        <v>1742</v>
      </c>
      <c r="P3871" t="str">
        <f>+IF(Forecasts[[#This Row],[Forecast]]="10/03/2023 Friday",Forecasts[[#This Row],[Rain]],"")</f>
        <v/>
      </c>
    </row>
    <row r="3872" spans="1:16" x14ac:dyDescent="0.25">
      <c r="A3872" t="s">
        <v>1741</v>
      </c>
      <c r="B3872" s="3" t="s">
        <v>73</v>
      </c>
      <c r="C3872" s="3" t="s">
        <v>58</v>
      </c>
      <c r="D3872">
        <f>+Forecasts[[#This Row],[Max T °C]]-Forecasts[[#This Row],[Min T °C]]</f>
        <v>7</v>
      </c>
      <c r="E3872" t="s">
        <v>151</v>
      </c>
      <c r="F3872" s="4" t="s">
        <v>90</v>
      </c>
      <c r="G3872" s="4">
        <v>26</v>
      </c>
      <c r="H3872" s="4" t="s">
        <v>109</v>
      </c>
      <c r="I3872" s="4" t="s">
        <v>61</v>
      </c>
      <c r="J3872" t="s">
        <v>4</v>
      </c>
      <c r="K3872" s="4" t="s">
        <v>433</v>
      </c>
      <c r="L3872" s="4" t="s">
        <v>192</v>
      </c>
      <c r="M3872">
        <f>+HOUR(Forecasts[[#This Row],[Sunset]]) *60 +MINUTE(Forecasts[[#This Row],[Sunset]]) - HOUR(Forecasts[[#This Row],[Sunrise]]) *60 - MINUTE(Forecasts[[#This Row],[Sunrise]])</f>
        <v>728</v>
      </c>
      <c r="N3872" t="s">
        <v>1742</v>
      </c>
      <c r="P3872" t="str">
        <f>+IF(Forecasts[[#This Row],[Forecast]]="10/03/2023 Friday",Forecasts[[#This Row],[Rain]],"")</f>
        <v/>
      </c>
    </row>
    <row r="3873" spans="1:16" x14ac:dyDescent="0.25">
      <c r="A3873" t="s">
        <v>1738</v>
      </c>
      <c r="B3873" s="3" t="s">
        <v>57</v>
      </c>
      <c r="C3873" s="3" t="s">
        <v>58</v>
      </c>
      <c r="D3873">
        <f>+Forecasts[[#This Row],[Max T °C]]-Forecasts[[#This Row],[Min T °C]]</f>
        <v>6</v>
      </c>
      <c r="E3873" t="s">
        <v>144</v>
      </c>
      <c r="F3873" s="4" t="s">
        <v>92</v>
      </c>
      <c r="G3873" s="4">
        <v>25</v>
      </c>
      <c r="H3873" s="4" t="s">
        <v>109</v>
      </c>
      <c r="I3873" s="4" t="s">
        <v>108</v>
      </c>
      <c r="J3873" t="s">
        <v>4</v>
      </c>
      <c r="K3873" s="4" t="s">
        <v>433</v>
      </c>
      <c r="L3873" s="4" t="s">
        <v>206</v>
      </c>
      <c r="M3873">
        <f>+HOUR(Forecasts[[#This Row],[Sunset]]) *60 +MINUTE(Forecasts[[#This Row],[Sunset]]) - HOUR(Forecasts[[#This Row],[Sunrise]]) *60 - MINUTE(Forecasts[[#This Row],[Sunrise]])</f>
        <v>727</v>
      </c>
      <c r="N3873" t="s">
        <v>1742</v>
      </c>
      <c r="P3873" t="str">
        <f>+IF(Forecasts[[#This Row],[Forecast]]="10/03/2023 Friday",Forecasts[[#This Row],[Rain]],"")</f>
        <v/>
      </c>
    </row>
    <row r="3874" spans="1:16" x14ac:dyDescent="0.25">
      <c r="A3874" t="s">
        <v>1736</v>
      </c>
      <c r="B3874" s="3" t="s">
        <v>57</v>
      </c>
      <c r="C3874" s="3" t="s">
        <v>63</v>
      </c>
      <c r="D3874">
        <f>+Forecasts[[#This Row],[Max T °C]]-Forecasts[[#This Row],[Min T °C]]</f>
        <v>7</v>
      </c>
      <c r="E3874" t="s">
        <v>151</v>
      </c>
      <c r="F3874" s="4" t="s">
        <v>73</v>
      </c>
      <c r="G3874" s="4">
        <v>26</v>
      </c>
      <c r="H3874" s="4" t="s">
        <v>134</v>
      </c>
      <c r="I3874" s="4" t="s">
        <v>108</v>
      </c>
      <c r="J3874" t="s">
        <v>4</v>
      </c>
      <c r="K3874" s="4" t="s">
        <v>433</v>
      </c>
      <c r="L3874" s="4" t="s">
        <v>206</v>
      </c>
      <c r="M3874">
        <f>+HOUR(Forecasts[[#This Row],[Sunset]]) *60 +MINUTE(Forecasts[[#This Row],[Sunset]]) - HOUR(Forecasts[[#This Row],[Sunrise]]) *60 - MINUTE(Forecasts[[#This Row],[Sunrise]])</f>
        <v>727</v>
      </c>
      <c r="N3874" t="s">
        <v>1742</v>
      </c>
      <c r="P3874" t="str">
        <f>+IF(Forecasts[[#This Row],[Forecast]]="10/03/2023 Friday",Forecasts[[#This Row],[Rain]],"")</f>
        <v/>
      </c>
    </row>
    <row r="3875" spans="1:16" x14ac:dyDescent="0.25">
      <c r="A3875" t="s">
        <v>1733</v>
      </c>
      <c r="B3875" s="3" t="s">
        <v>34</v>
      </c>
      <c r="C3875" s="3" t="s">
        <v>58</v>
      </c>
      <c r="D3875">
        <f>+Forecasts[[#This Row],[Max T °C]]-Forecasts[[#This Row],[Min T °C]]</f>
        <v>4</v>
      </c>
      <c r="E3875" t="s">
        <v>171</v>
      </c>
      <c r="F3875" s="4" t="s">
        <v>57</v>
      </c>
      <c r="G3875" s="4">
        <v>24</v>
      </c>
      <c r="H3875" s="4" t="s">
        <v>50</v>
      </c>
      <c r="I3875" s="4" t="s">
        <v>61</v>
      </c>
      <c r="J3875" t="s">
        <v>4</v>
      </c>
      <c r="K3875" s="4" t="s">
        <v>433</v>
      </c>
      <c r="L3875" s="4" t="s">
        <v>220</v>
      </c>
      <c r="M3875">
        <f>+HOUR(Forecasts[[#This Row],[Sunset]]) *60 +MINUTE(Forecasts[[#This Row],[Sunset]]) - HOUR(Forecasts[[#This Row],[Sunrise]]) *60 - MINUTE(Forecasts[[#This Row],[Sunrise]])</f>
        <v>726</v>
      </c>
      <c r="N3875" t="s">
        <v>1742</v>
      </c>
      <c r="P3875" t="str">
        <f>+IF(Forecasts[[#This Row],[Forecast]]="10/03/2023 Friday",Forecasts[[#This Row],[Rain]],"")</f>
        <v/>
      </c>
    </row>
    <row r="3876" spans="1:16" x14ac:dyDescent="0.25">
      <c r="A3876" t="s">
        <v>1731</v>
      </c>
      <c r="B3876" s="3" t="s">
        <v>34</v>
      </c>
      <c r="C3876" s="3" t="s">
        <v>63</v>
      </c>
      <c r="D3876">
        <f>+Forecasts[[#This Row],[Max T °C]]-Forecasts[[#This Row],[Min T °C]]</f>
        <v>5</v>
      </c>
      <c r="E3876" t="s">
        <v>897</v>
      </c>
      <c r="F3876" s="4" t="s">
        <v>73</v>
      </c>
      <c r="G3876" s="4">
        <v>15</v>
      </c>
      <c r="H3876" s="4" t="s">
        <v>170</v>
      </c>
      <c r="I3876" s="4" t="s">
        <v>71</v>
      </c>
      <c r="J3876">
        <v>0.1</v>
      </c>
      <c r="K3876" s="4" t="s">
        <v>436</v>
      </c>
      <c r="L3876" s="4" t="s">
        <v>229</v>
      </c>
      <c r="M3876">
        <f>+HOUR(Forecasts[[#This Row],[Sunset]]) *60 +MINUTE(Forecasts[[#This Row],[Sunset]]) - HOUR(Forecasts[[#This Row],[Sunrise]]) *60 - MINUTE(Forecasts[[#This Row],[Sunrise]])</f>
        <v>724</v>
      </c>
      <c r="N3876" t="s">
        <v>1742</v>
      </c>
      <c r="P3876" t="str">
        <f>+IF(Forecasts[[#This Row],[Forecast]]="10/03/2023 Friday",Forecasts[[#This Row],[Rain]],"")</f>
        <v/>
      </c>
    </row>
    <row r="3877" spans="1:16" x14ac:dyDescent="0.25">
      <c r="A3877" t="s">
        <v>1729</v>
      </c>
      <c r="B3877" s="3" t="s">
        <v>32</v>
      </c>
      <c r="C3877" s="3" t="s">
        <v>58</v>
      </c>
      <c r="D3877">
        <f>+Forecasts[[#This Row],[Max T °C]]-Forecasts[[#This Row],[Min T °C]]</f>
        <v>5</v>
      </c>
      <c r="E3877" t="s">
        <v>263</v>
      </c>
      <c r="F3877" s="4" t="s">
        <v>92</v>
      </c>
      <c r="G3877" s="4">
        <v>22</v>
      </c>
      <c r="H3877" s="4" t="s">
        <v>109</v>
      </c>
      <c r="I3877" s="4" t="s">
        <v>135</v>
      </c>
      <c r="J3877">
        <v>0</v>
      </c>
      <c r="K3877" s="4" t="s">
        <v>436</v>
      </c>
      <c r="L3877" s="4" t="s">
        <v>238</v>
      </c>
      <c r="M3877">
        <f>+HOUR(Forecasts[[#This Row],[Sunset]]) *60 +MINUTE(Forecasts[[#This Row],[Sunset]]) - HOUR(Forecasts[[#This Row],[Sunrise]]) *60 - MINUTE(Forecasts[[#This Row],[Sunrise]])</f>
        <v>723</v>
      </c>
      <c r="N3877" t="s">
        <v>1742</v>
      </c>
      <c r="P3877" t="str">
        <f>+IF(Forecasts[[#This Row],[Forecast]]="10/03/2023 Friday",Forecasts[[#This Row],[Rain]],"")</f>
        <v/>
      </c>
    </row>
    <row r="3878" spans="1:16" x14ac:dyDescent="0.25">
      <c r="A3878" t="s">
        <v>1727</v>
      </c>
      <c r="B3878" s="3" t="s">
        <v>32</v>
      </c>
      <c r="C3878" s="3" t="s">
        <v>33</v>
      </c>
      <c r="D3878">
        <f>+Forecasts[[#This Row],[Max T °C]]-Forecasts[[#This Row],[Min T °C]]</f>
        <v>4</v>
      </c>
      <c r="E3878" t="s">
        <v>182</v>
      </c>
      <c r="F3878" s="4" t="s">
        <v>73</v>
      </c>
      <c r="G3878" s="4">
        <v>18</v>
      </c>
      <c r="H3878" s="4" t="s">
        <v>62</v>
      </c>
      <c r="I3878" s="4" t="s">
        <v>135</v>
      </c>
      <c r="J3878">
        <v>0.1</v>
      </c>
      <c r="K3878" s="4" t="s">
        <v>436</v>
      </c>
      <c r="L3878" s="4" t="s">
        <v>249</v>
      </c>
      <c r="M3878">
        <f>+HOUR(Forecasts[[#This Row],[Sunset]]) *60 +MINUTE(Forecasts[[#This Row],[Sunset]]) - HOUR(Forecasts[[#This Row],[Sunrise]]) *60 - MINUTE(Forecasts[[#This Row],[Sunrise]])</f>
        <v>722</v>
      </c>
      <c r="N3878" t="s">
        <v>1742</v>
      </c>
      <c r="P3878" t="str">
        <f>+IF(Forecasts[[#This Row],[Forecast]]="10/03/2023 Friday",Forecasts[[#This Row],[Rain]],"")</f>
        <v/>
      </c>
    </row>
    <row r="3879" spans="1:16" x14ac:dyDescent="0.25">
      <c r="A3879" t="s">
        <v>1725</v>
      </c>
      <c r="B3879" s="3" t="s">
        <v>32</v>
      </c>
      <c r="C3879" s="3" t="s">
        <v>33</v>
      </c>
      <c r="D3879">
        <f>+Forecasts[[#This Row],[Max T °C]]-Forecasts[[#This Row],[Min T °C]]</f>
        <v>4</v>
      </c>
      <c r="E3879" t="s">
        <v>10</v>
      </c>
      <c r="F3879" s="4" t="s">
        <v>73</v>
      </c>
      <c r="G3879" s="4">
        <v>19</v>
      </c>
      <c r="H3879" s="4" t="s">
        <v>134</v>
      </c>
      <c r="I3879" s="4" t="s">
        <v>180</v>
      </c>
      <c r="J3879">
        <v>0.2</v>
      </c>
      <c r="K3879" s="4" t="s">
        <v>436</v>
      </c>
      <c r="L3879" s="4" t="s">
        <v>256</v>
      </c>
      <c r="M3879">
        <f>+HOUR(Forecasts[[#This Row],[Sunset]]) *60 +MINUTE(Forecasts[[#This Row],[Sunset]]) - HOUR(Forecasts[[#This Row],[Sunrise]]) *60 - MINUTE(Forecasts[[#This Row],[Sunrise]])</f>
        <v>721</v>
      </c>
      <c r="N3879" t="s">
        <v>1742</v>
      </c>
      <c r="P3879" t="str">
        <f>+IF(Forecasts[[#This Row],[Forecast]]="10/03/2023 Friday",Forecasts[[#This Row],[Rain]],"")</f>
        <v/>
      </c>
    </row>
    <row r="3880" spans="1:16" x14ac:dyDescent="0.25">
      <c r="A3880" t="s">
        <v>1722</v>
      </c>
      <c r="B3880" s="3" t="s">
        <v>32</v>
      </c>
      <c r="C3880" s="3" t="s">
        <v>33</v>
      </c>
      <c r="D3880">
        <f>+Forecasts[[#This Row],[Max T °C]]-Forecasts[[#This Row],[Min T °C]]</f>
        <v>4</v>
      </c>
      <c r="E3880" t="s">
        <v>7</v>
      </c>
      <c r="F3880" s="4" t="s">
        <v>57</v>
      </c>
      <c r="G3880" s="4">
        <v>20</v>
      </c>
      <c r="H3880" s="4" t="s">
        <v>85</v>
      </c>
      <c r="I3880" s="4" t="s">
        <v>97</v>
      </c>
      <c r="J3880">
        <v>0.4</v>
      </c>
      <c r="K3880" s="4" t="s">
        <v>439</v>
      </c>
      <c r="L3880" s="4" t="s">
        <v>264</v>
      </c>
      <c r="M3880">
        <f>+HOUR(Forecasts[[#This Row],[Sunset]]) *60 +MINUTE(Forecasts[[#This Row],[Sunset]]) - HOUR(Forecasts[[#This Row],[Sunrise]]) *60 - MINUTE(Forecasts[[#This Row],[Sunrise]])</f>
        <v>719</v>
      </c>
      <c r="N3880" t="s">
        <v>1742</v>
      </c>
      <c r="P3880" t="str">
        <f>+IF(Forecasts[[#This Row],[Forecast]]="10/03/2023 Friday",Forecasts[[#This Row],[Rain]],"")</f>
        <v/>
      </c>
    </row>
    <row r="3881" spans="1:16" x14ac:dyDescent="0.25">
      <c r="A3881" t="s">
        <v>1720</v>
      </c>
      <c r="B3881" s="3" t="s">
        <v>32</v>
      </c>
      <c r="C3881" s="3" t="s">
        <v>33</v>
      </c>
      <c r="D3881">
        <f>+Forecasts[[#This Row],[Max T °C]]-Forecasts[[#This Row],[Min T °C]]</f>
        <v>4</v>
      </c>
      <c r="E3881" t="s">
        <v>285</v>
      </c>
      <c r="F3881" s="4" t="s">
        <v>57</v>
      </c>
      <c r="G3881" s="4">
        <v>23</v>
      </c>
      <c r="H3881" s="4" t="s">
        <v>72</v>
      </c>
      <c r="I3881" s="4" t="s">
        <v>228</v>
      </c>
      <c r="J3881">
        <v>0.1</v>
      </c>
      <c r="K3881" s="4" t="s">
        <v>439</v>
      </c>
      <c r="L3881" s="4" t="s">
        <v>264</v>
      </c>
      <c r="M3881">
        <f>+HOUR(Forecasts[[#This Row],[Sunset]]) *60 +MINUTE(Forecasts[[#This Row],[Sunset]]) - HOUR(Forecasts[[#This Row],[Sunrise]]) *60 - MINUTE(Forecasts[[#This Row],[Sunrise]])</f>
        <v>719</v>
      </c>
      <c r="N3881" t="s">
        <v>1742</v>
      </c>
      <c r="P3881" t="str">
        <f>+IF(Forecasts[[#This Row],[Forecast]]="10/03/2023 Friday",Forecasts[[#This Row],[Rain]],"")</f>
        <v/>
      </c>
    </row>
    <row r="3882" spans="1:16" x14ac:dyDescent="0.25">
      <c r="A3882" t="s">
        <v>1718</v>
      </c>
      <c r="B3882" s="3" t="s">
        <v>32</v>
      </c>
      <c r="C3882" s="3" t="s">
        <v>33</v>
      </c>
      <c r="D3882">
        <f>+Forecasts[[#This Row],[Max T °C]]-Forecasts[[#This Row],[Min T °C]]</f>
        <v>4</v>
      </c>
      <c r="E3882" t="s">
        <v>873</v>
      </c>
      <c r="F3882" s="4" t="s">
        <v>73</v>
      </c>
      <c r="G3882" s="4">
        <v>26</v>
      </c>
      <c r="H3882" s="4" t="s">
        <v>109</v>
      </c>
      <c r="I3882" s="4" t="s">
        <v>78</v>
      </c>
      <c r="J3882">
        <v>0.3</v>
      </c>
      <c r="K3882" s="4" t="s">
        <v>439</v>
      </c>
      <c r="L3882" s="4" t="s">
        <v>279</v>
      </c>
      <c r="M3882">
        <f>+HOUR(Forecasts[[#This Row],[Sunset]]) *60 +MINUTE(Forecasts[[#This Row],[Sunset]]) - HOUR(Forecasts[[#This Row],[Sunrise]]) *60 - MINUTE(Forecasts[[#This Row],[Sunrise]])</f>
        <v>718</v>
      </c>
      <c r="N3882" t="s">
        <v>1742</v>
      </c>
      <c r="P3882" t="str">
        <f>+IF(Forecasts[[#This Row],[Forecast]]="10/03/2023 Friday",Forecasts[[#This Row],[Rain]],"")</f>
        <v/>
      </c>
    </row>
    <row r="3883" spans="1:16" x14ac:dyDescent="0.25">
      <c r="A3883" t="s">
        <v>1716</v>
      </c>
      <c r="B3883" s="3" t="s">
        <v>32</v>
      </c>
      <c r="C3883" s="3" t="s">
        <v>58</v>
      </c>
      <c r="D3883">
        <f>+Forecasts[[#This Row],[Max T °C]]-Forecasts[[#This Row],[Min T °C]]</f>
        <v>5</v>
      </c>
      <c r="E3883" t="s">
        <v>9</v>
      </c>
      <c r="F3883" s="4" t="s">
        <v>57</v>
      </c>
      <c r="G3883" s="4">
        <v>26</v>
      </c>
      <c r="H3883" s="4" t="s">
        <v>56</v>
      </c>
      <c r="I3883" s="4" t="s">
        <v>168</v>
      </c>
      <c r="J3883" t="s">
        <v>4</v>
      </c>
      <c r="K3883" s="4" t="s">
        <v>439</v>
      </c>
      <c r="L3883" s="4" t="s">
        <v>289</v>
      </c>
      <c r="M3883">
        <f>+HOUR(Forecasts[[#This Row],[Sunset]]) *60 +MINUTE(Forecasts[[#This Row],[Sunset]]) - HOUR(Forecasts[[#This Row],[Sunrise]]) *60 - MINUTE(Forecasts[[#This Row],[Sunrise]])</f>
        <v>717</v>
      </c>
      <c r="N3883" t="s">
        <v>1742</v>
      </c>
      <c r="P3883" t="str">
        <f>+IF(Forecasts[[#This Row],[Forecast]]="10/03/2023 Friday",Forecasts[[#This Row],[Rain]],"")</f>
        <v/>
      </c>
    </row>
    <row r="3884" spans="1:16" x14ac:dyDescent="0.25">
      <c r="A3884" t="s">
        <v>1714</v>
      </c>
      <c r="B3884" s="3" t="s">
        <v>32</v>
      </c>
      <c r="C3884" s="3" t="s">
        <v>58</v>
      </c>
      <c r="D3884">
        <f>+Forecasts[[#This Row],[Max T °C]]-Forecasts[[#This Row],[Min T °C]]</f>
        <v>5</v>
      </c>
      <c r="E3884" t="s">
        <v>171</v>
      </c>
      <c r="F3884" s="4" t="s">
        <v>57</v>
      </c>
      <c r="G3884" s="4">
        <v>24</v>
      </c>
      <c r="H3884" s="4" t="s">
        <v>56</v>
      </c>
      <c r="I3884" s="4" t="s">
        <v>47</v>
      </c>
      <c r="J3884">
        <v>0.1</v>
      </c>
      <c r="K3884" s="4" t="s">
        <v>445</v>
      </c>
      <c r="L3884" s="4" t="s">
        <v>298</v>
      </c>
      <c r="M3884">
        <f>+HOUR(Forecasts[[#This Row],[Sunset]]) *60 +MINUTE(Forecasts[[#This Row],[Sunset]]) - HOUR(Forecasts[[#This Row],[Sunrise]]) *60 - MINUTE(Forecasts[[#This Row],[Sunrise]])</f>
        <v>715</v>
      </c>
      <c r="N3884" t="s">
        <v>1742</v>
      </c>
      <c r="P3884" t="str">
        <f>+IF(Forecasts[[#This Row],[Forecast]]="10/03/2023 Friday",Forecasts[[#This Row],[Rain]],"")</f>
        <v/>
      </c>
    </row>
    <row r="3885" spans="1:16" x14ac:dyDescent="0.25">
      <c r="A3885" t="s">
        <v>1712</v>
      </c>
      <c r="B3885" s="3" t="s">
        <v>57</v>
      </c>
      <c r="C3885" s="3" t="s">
        <v>58</v>
      </c>
      <c r="D3885">
        <f>+Forecasts[[#This Row],[Max T °C]]-Forecasts[[#This Row],[Min T °C]]</f>
        <v>6</v>
      </c>
      <c r="E3885" t="s">
        <v>115</v>
      </c>
      <c r="F3885" s="4" t="s">
        <v>73</v>
      </c>
      <c r="G3885" s="4">
        <v>22</v>
      </c>
      <c r="H3885" s="4" t="s">
        <v>72</v>
      </c>
      <c r="I3885" s="4" t="s">
        <v>168</v>
      </c>
      <c r="J3885" t="s">
        <v>4</v>
      </c>
      <c r="K3885" s="4" t="s">
        <v>445</v>
      </c>
      <c r="L3885" s="4" t="s">
        <v>307</v>
      </c>
      <c r="M3885">
        <f>+HOUR(Forecasts[[#This Row],[Sunset]]) *60 +MINUTE(Forecasts[[#This Row],[Sunset]]) - HOUR(Forecasts[[#This Row],[Sunrise]]) *60 - MINUTE(Forecasts[[#This Row],[Sunrise]])</f>
        <v>714</v>
      </c>
      <c r="N3885" t="s">
        <v>1742</v>
      </c>
      <c r="P3885" t="str">
        <f>+IF(Forecasts[[#This Row],[Forecast]]="10/03/2023 Friday",Forecasts[[#This Row],[Rain]],"")</f>
        <v/>
      </c>
    </row>
    <row r="3886" spans="1:16" x14ac:dyDescent="0.25">
      <c r="A3886" t="s">
        <v>1741</v>
      </c>
      <c r="B3886" s="3" t="s">
        <v>73</v>
      </c>
      <c r="C3886" s="3" t="s">
        <v>58</v>
      </c>
      <c r="D3886">
        <f>+Forecasts[[#This Row],[Max T °C]]-Forecasts[[#This Row],[Min T °C]]</f>
        <v>7</v>
      </c>
      <c r="E3886" t="s">
        <v>9</v>
      </c>
      <c r="F3886" s="4" t="s">
        <v>92</v>
      </c>
      <c r="G3886" s="4">
        <v>26</v>
      </c>
      <c r="H3886" s="4" t="s">
        <v>109</v>
      </c>
      <c r="I3886" s="4" t="s">
        <v>108</v>
      </c>
      <c r="J3886" t="s">
        <v>4</v>
      </c>
      <c r="K3886" s="4" t="s">
        <v>433</v>
      </c>
      <c r="L3886" s="4" t="s">
        <v>192</v>
      </c>
      <c r="M3886">
        <f>+HOUR(Forecasts[[#This Row],[Sunset]]) *60 +MINUTE(Forecasts[[#This Row],[Sunset]]) - HOUR(Forecasts[[#This Row],[Sunrise]]) *60 - MINUTE(Forecasts[[#This Row],[Sunrise]])</f>
        <v>728</v>
      </c>
      <c r="N3886" t="s">
        <v>1739</v>
      </c>
      <c r="P3886" t="str">
        <f>+IF(Forecasts[[#This Row],[Forecast]]="10/03/2023 Friday",Forecasts[[#This Row],[Rain]],"")</f>
        <v/>
      </c>
    </row>
    <row r="3887" spans="1:16" x14ac:dyDescent="0.25">
      <c r="A3887" t="s">
        <v>1738</v>
      </c>
      <c r="B3887" s="3" t="s">
        <v>57</v>
      </c>
      <c r="C3887" s="3" t="s">
        <v>58</v>
      </c>
      <c r="D3887">
        <f>+Forecasts[[#This Row],[Max T °C]]-Forecasts[[#This Row],[Min T °C]]</f>
        <v>6</v>
      </c>
      <c r="E3887" t="s">
        <v>239</v>
      </c>
      <c r="F3887" s="4" t="s">
        <v>73</v>
      </c>
      <c r="G3887" s="4">
        <v>26</v>
      </c>
      <c r="H3887" s="4" t="s">
        <v>134</v>
      </c>
      <c r="I3887" s="4" t="s">
        <v>108</v>
      </c>
      <c r="J3887" t="s">
        <v>4</v>
      </c>
      <c r="K3887" s="4" t="s">
        <v>433</v>
      </c>
      <c r="L3887" s="4" t="s">
        <v>206</v>
      </c>
      <c r="M3887">
        <f>+HOUR(Forecasts[[#This Row],[Sunset]]) *60 +MINUTE(Forecasts[[#This Row],[Sunset]]) - HOUR(Forecasts[[#This Row],[Sunrise]]) *60 - MINUTE(Forecasts[[#This Row],[Sunrise]])</f>
        <v>727</v>
      </c>
      <c r="N3887" t="s">
        <v>1739</v>
      </c>
      <c r="P3887" t="str">
        <f>+IF(Forecasts[[#This Row],[Forecast]]="10/03/2023 Friday",Forecasts[[#This Row],[Rain]],"")</f>
        <v/>
      </c>
    </row>
    <row r="3888" spans="1:16" x14ac:dyDescent="0.25">
      <c r="A3888" t="s">
        <v>1736</v>
      </c>
      <c r="B3888" s="3" t="s">
        <v>57</v>
      </c>
      <c r="C3888" s="3" t="s">
        <v>63</v>
      </c>
      <c r="D3888">
        <f>+Forecasts[[#This Row],[Max T °C]]-Forecasts[[#This Row],[Min T °C]]</f>
        <v>7</v>
      </c>
      <c r="E3888" t="s">
        <v>151</v>
      </c>
      <c r="F3888" s="4" t="s">
        <v>73</v>
      </c>
      <c r="G3888" s="4">
        <v>26</v>
      </c>
      <c r="H3888" s="4" t="s">
        <v>85</v>
      </c>
      <c r="I3888" s="4" t="s">
        <v>108</v>
      </c>
      <c r="J3888" t="s">
        <v>4</v>
      </c>
      <c r="K3888" s="4" t="s">
        <v>433</v>
      </c>
      <c r="L3888" s="4" t="s">
        <v>206</v>
      </c>
      <c r="M3888">
        <f>+HOUR(Forecasts[[#This Row],[Sunset]]) *60 +MINUTE(Forecasts[[#This Row],[Sunset]]) - HOUR(Forecasts[[#This Row],[Sunrise]]) *60 - MINUTE(Forecasts[[#This Row],[Sunrise]])</f>
        <v>727</v>
      </c>
      <c r="N3888" t="s">
        <v>1739</v>
      </c>
      <c r="P3888" t="str">
        <f>+IF(Forecasts[[#This Row],[Forecast]]="10/03/2023 Friday",Forecasts[[#This Row],[Rain]],"")</f>
        <v/>
      </c>
    </row>
    <row r="3889" spans="1:16" x14ac:dyDescent="0.25">
      <c r="A3889" t="s">
        <v>1733</v>
      </c>
      <c r="B3889" s="3" t="s">
        <v>57</v>
      </c>
      <c r="C3889" s="3" t="s">
        <v>63</v>
      </c>
      <c r="D3889">
        <f>+Forecasts[[#This Row],[Max T °C]]-Forecasts[[#This Row],[Min T °C]]</f>
        <v>7</v>
      </c>
      <c r="E3889" t="s">
        <v>9</v>
      </c>
      <c r="F3889" s="4" t="s">
        <v>73</v>
      </c>
      <c r="G3889" s="4">
        <v>26</v>
      </c>
      <c r="H3889" s="4" t="s">
        <v>85</v>
      </c>
      <c r="I3889" s="4" t="s">
        <v>99</v>
      </c>
      <c r="J3889" t="s">
        <v>4</v>
      </c>
      <c r="K3889" s="4" t="s">
        <v>433</v>
      </c>
      <c r="L3889" s="4" t="s">
        <v>220</v>
      </c>
      <c r="M3889">
        <f>+HOUR(Forecasts[[#This Row],[Sunset]]) *60 +MINUTE(Forecasts[[#This Row],[Sunset]]) - HOUR(Forecasts[[#This Row],[Sunrise]]) *60 - MINUTE(Forecasts[[#This Row],[Sunrise]])</f>
        <v>726</v>
      </c>
      <c r="N3889" t="s">
        <v>1739</v>
      </c>
      <c r="P3889" t="str">
        <f>+IF(Forecasts[[#This Row],[Forecast]]="10/03/2023 Friday",Forecasts[[#This Row],[Rain]],"")</f>
        <v/>
      </c>
    </row>
    <row r="3890" spans="1:16" x14ac:dyDescent="0.25">
      <c r="A3890" t="s">
        <v>1731</v>
      </c>
      <c r="B3890" s="3" t="s">
        <v>57</v>
      </c>
      <c r="C3890" s="3" t="s">
        <v>125</v>
      </c>
      <c r="D3890">
        <f>+Forecasts[[#This Row],[Max T °C]]-Forecasts[[#This Row],[Min T °C]]</f>
        <v>8</v>
      </c>
      <c r="E3890" t="s">
        <v>145</v>
      </c>
      <c r="F3890" s="4" t="s">
        <v>73</v>
      </c>
      <c r="G3890" s="4">
        <v>23</v>
      </c>
      <c r="H3890" s="4" t="s">
        <v>85</v>
      </c>
      <c r="I3890" s="4" t="s">
        <v>108</v>
      </c>
      <c r="J3890" t="s">
        <v>4</v>
      </c>
      <c r="K3890" s="4" t="s">
        <v>436</v>
      </c>
      <c r="L3890" s="4" t="s">
        <v>229</v>
      </c>
      <c r="M3890">
        <f>+HOUR(Forecasts[[#This Row],[Sunset]]) *60 +MINUTE(Forecasts[[#This Row],[Sunset]]) - HOUR(Forecasts[[#This Row],[Sunrise]]) *60 - MINUTE(Forecasts[[#This Row],[Sunrise]])</f>
        <v>724</v>
      </c>
      <c r="N3890" t="s">
        <v>1739</v>
      </c>
      <c r="P3890" t="str">
        <f>+IF(Forecasts[[#This Row],[Forecast]]="10/03/2023 Friday",Forecasts[[#This Row],[Rain]],"")</f>
        <v/>
      </c>
    </row>
    <row r="3891" spans="1:16" x14ac:dyDescent="0.25">
      <c r="A3891" t="s">
        <v>1729</v>
      </c>
      <c r="B3891" s="3" t="s">
        <v>32</v>
      </c>
      <c r="C3891" s="3" t="s">
        <v>63</v>
      </c>
      <c r="D3891">
        <f>+Forecasts[[#This Row],[Max T °C]]-Forecasts[[#This Row],[Min T °C]]</f>
        <v>6</v>
      </c>
      <c r="E3891" t="s">
        <v>145</v>
      </c>
      <c r="F3891" s="4" t="s">
        <v>73</v>
      </c>
      <c r="G3891" s="4">
        <v>17</v>
      </c>
      <c r="H3891" s="4" t="s">
        <v>134</v>
      </c>
      <c r="I3891" s="4" t="s">
        <v>108</v>
      </c>
      <c r="J3891" t="s">
        <v>4</v>
      </c>
      <c r="K3891" s="4" t="s">
        <v>436</v>
      </c>
      <c r="L3891" s="4" t="s">
        <v>238</v>
      </c>
      <c r="M3891">
        <f>+HOUR(Forecasts[[#This Row],[Sunset]]) *60 +MINUTE(Forecasts[[#This Row],[Sunset]]) - HOUR(Forecasts[[#This Row],[Sunrise]]) *60 - MINUTE(Forecasts[[#This Row],[Sunrise]])</f>
        <v>723</v>
      </c>
      <c r="N3891" t="s">
        <v>1739</v>
      </c>
      <c r="P3891" t="str">
        <f>+IF(Forecasts[[#This Row],[Forecast]]="10/03/2023 Friday",Forecasts[[#This Row],[Rain]],"")</f>
        <v/>
      </c>
    </row>
    <row r="3892" spans="1:16" x14ac:dyDescent="0.25">
      <c r="A3892" t="s">
        <v>1727</v>
      </c>
      <c r="B3892" s="3" t="s">
        <v>32</v>
      </c>
      <c r="C3892" s="3" t="s">
        <v>125</v>
      </c>
      <c r="D3892">
        <f>+Forecasts[[#This Row],[Max T °C]]-Forecasts[[#This Row],[Min T °C]]</f>
        <v>7</v>
      </c>
      <c r="E3892" t="s">
        <v>145</v>
      </c>
      <c r="F3892" s="4" t="s">
        <v>73</v>
      </c>
      <c r="G3892" s="4">
        <v>16</v>
      </c>
      <c r="H3892" s="4" t="s">
        <v>65</v>
      </c>
      <c r="I3892" s="4" t="s">
        <v>108</v>
      </c>
      <c r="J3892" t="s">
        <v>4</v>
      </c>
      <c r="K3892" s="4" t="s">
        <v>436</v>
      </c>
      <c r="L3892" s="4" t="s">
        <v>249</v>
      </c>
      <c r="M3892">
        <f>+HOUR(Forecasts[[#This Row],[Sunset]]) *60 +MINUTE(Forecasts[[#This Row],[Sunset]]) - HOUR(Forecasts[[#This Row],[Sunrise]]) *60 - MINUTE(Forecasts[[#This Row],[Sunrise]])</f>
        <v>722</v>
      </c>
      <c r="N3892" t="s">
        <v>1739</v>
      </c>
      <c r="P3892" t="str">
        <f>+IF(Forecasts[[#This Row],[Forecast]]="10/03/2023 Friday",Forecasts[[#This Row],[Rain]],"")</f>
        <v/>
      </c>
    </row>
    <row r="3893" spans="1:16" x14ac:dyDescent="0.25">
      <c r="A3893" t="s">
        <v>1725</v>
      </c>
      <c r="B3893" s="3" t="s">
        <v>57</v>
      </c>
      <c r="C3893" s="3" t="s">
        <v>63</v>
      </c>
      <c r="D3893">
        <f>+Forecasts[[#This Row],[Max T °C]]-Forecasts[[#This Row],[Min T °C]]</f>
        <v>7</v>
      </c>
      <c r="E3893" t="s">
        <v>9</v>
      </c>
      <c r="F3893" s="4" t="s">
        <v>92</v>
      </c>
      <c r="G3893" s="4">
        <v>20</v>
      </c>
      <c r="H3893" s="4" t="s">
        <v>109</v>
      </c>
      <c r="I3893" s="4" t="s">
        <v>168</v>
      </c>
      <c r="J3893" t="s">
        <v>4</v>
      </c>
      <c r="K3893" s="4" t="s">
        <v>436</v>
      </c>
      <c r="L3893" s="4" t="s">
        <v>256</v>
      </c>
      <c r="M3893">
        <f>+HOUR(Forecasts[[#This Row],[Sunset]]) *60 +MINUTE(Forecasts[[#This Row],[Sunset]]) - HOUR(Forecasts[[#This Row],[Sunrise]]) *60 - MINUTE(Forecasts[[#This Row],[Sunrise]])</f>
        <v>721</v>
      </c>
      <c r="N3893" t="s">
        <v>1739</v>
      </c>
      <c r="P3893" t="str">
        <f>+IF(Forecasts[[#This Row],[Forecast]]="10/03/2023 Friday",Forecasts[[#This Row],[Rain]],"")</f>
        <v/>
      </c>
    </row>
    <row r="3894" spans="1:16" x14ac:dyDescent="0.25">
      <c r="A3894" t="s">
        <v>1722</v>
      </c>
      <c r="B3894" s="3" t="s">
        <v>32</v>
      </c>
      <c r="C3894" s="3" t="s">
        <v>63</v>
      </c>
      <c r="D3894">
        <f>+Forecasts[[#This Row],[Max T °C]]-Forecasts[[#This Row],[Min T °C]]</f>
        <v>6</v>
      </c>
      <c r="E3894" t="s">
        <v>350</v>
      </c>
      <c r="F3894" s="4" t="s">
        <v>73</v>
      </c>
      <c r="G3894" s="4">
        <v>18</v>
      </c>
      <c r="H3894" s="4" t="s">
        <v>62</v>
      </c>
      <c r="I3894" s="4" t="s">
        <v>30</v>
      </c>
      <c r="J3894">
        <v>0.4</v>
      </c>
      <c r="K3894" s="4" t="s">
        <v>439</v>
      </c>
      <c r="L3894" s="4" t="s">
        <v>264</v>
      </c>
      <c r="M3894">
        <f>+HOUR(Forecasts[[#This Row],[Sunset]]) *60 +MINUTE(Forecasts[[#This Row],[Sunset]]) - HOUR(Forecasts[[#This Row],[Sunrise]]) *60 - MINUTE(Forecasts[[#This Row],[Sunrise]])</f>
        <v>719</v>
      </c>
      <c r="N3894" t="s">
        <v>1739</v>
      </c>
      <c r="P3894" t="str">
        <f>+IF(Forecasts[[#This Row],[Forecast]]="10/03/2023 Friday",Forecasts[[#This Row],[Rain]],"")</f>
        <v/>
      </c>
    </row>
    <row r="3895" spans="1:16" x14ac:dyDescent="0.25">
      <c r="A3895" t="s">
        <v>1720</v>
      </c>
      <c r="B3895" s="3" t="s">
        <v>32</v>
      </c>
      <c r="C3895" s="3" t="s">
        <v>58</v>
      </c>
      <c r="D3895">
        <f>+Forecasts[[#This Row],[Max T °C]]-Forecasts[[#This Row],[Min T °C]]</f>
        <v>5</v>
      </c>
      <c r="E3895" t="s">
        <v>233</v>
      </c>
      <c r="F3895" s="4" t="s">
        <v>73</v>
      </c>
      <c r="G3895" s="4">
        <v>17</v>
      </c>
      <c r="H3895" s="4" t="s">
        <v>40</v>
      </c>
      <c r="I3895" s="4" t="s">
        <v>180</v>
      </c>
      <c r="J3895">
        <v>1.6</v>
      </c>
      <c r="K3895" s="4" t="s">
        <v>439</v>
      </c>
      <c r="L3895" s="4" t="s">
        <v>264</v>
      </c>
      <c r="M3895">
        <f>+HOUR(Forecasts[[#This Row],[Sunset]]) *60 +MINUTE(Forecasts[[#This Row],[Sunset]]) - HOUR(Forecasts[[#This Row],[Sunrise]]) *60 - MINUTE(Forecasts[[#This Row],[Sunrise]])</f>
        <v>719</v>
      </c>
      <c r="N3895" t="s">
        <v>1739</v>
      </c>
      <c r="P3895" t="str">
        <f>+IF(Forecasts[[#This Row],[Forecast]]="10/03/2023 Friday",Forecasts[[#This Row],[Rain]],"")</f>
        <v/>
      </c>
    </row>
    <row r="3896" spans="1:16" x14ac:dyDescent="0.25">
      <c r="A3896" t="s">
        <v>1718</v>
      </c>
      <c r="B3896" s="3" t="s">
        <v>73</v>
      </c>
      <c r="C3896" s="3" t="s">
        <v>58</v>
      </c>
      <c r="D3896">
        <f>+Forecasts[[#This Row],[Max T °C]]-Forecasts[[#This Row],[Min T °C]]</f>
        <v>7</v>
      </c>
      <c r="E3896" t="s">
        <v>604</v>
      </c>
      <c r="F3896" s="4" t="s">
        <v>92</v>
      </c>
      <c r="G3896" s="4">
        <v>18</v>
      </c>
      <c r="H3896" s="4" t="s">
        <v>86</v>
      </c>
      <c r="I3896" s="4" t="s">
        <v>169</v>
      </c>
      <c r="J3896">
        <v>0.8</v>
      </c>
      <c r="K3896" s="4" t="s">
        <v>439</v>
      </c>
      <c r="L3896" s="4" t="s">
        <v>279</v>
      </c>
      <c r="M3896">
        <f>+HOUR(Forecasts[[#This Row],[Sunset]]) *60 +MINUTE(Forecasts[[#This Row],[Sunset]]) - HOUR(Forecasts[[#This Row],[Sunrise]]) *60 - MINUTE(Forecasts[[#This Row],[Sunrise]])</f>
        <v>718</v>
      </c>
      <c r="N3896" t="s">
        <v>1739</v>
      </c>
      <c r="P3896" t="str">
        <f>+IF(Forecasts[[#This Row],[Forecast]]="10/03/2023 Friday",Forecasts[[#This Row],[Rain]],"")</f>
        <v/>
      </c>
    </row>
    <row r="3897" spans="1:16" x14ac:dyDescent="0.25">
      <c r="A3897" t="s">
        <v>1716</v>
      </c>
      <c r="B3897" s="3" t="s">
        <v>92</v>
      </c>
      <c r="C3897" s="3" t="s">
        <v>58</v>
      </c>
      <c r="D3897">
        <f>+Forecasts[[#This Row],[Max T °C]]-Forecasts[[#This Row],[Min T °C]]</f>
        <v>8</v>
      </c>
      <c r="E3897" t="s">
        <v>1570</v>
      </c>
      <c r="F3897" s="4" t="s">
        <v>90</v>
      </c>
      <c r="G3897" s="4">
        <v>21</v>
      </c>
      <c r="H3897" s="4" t="s">
        <v>36</v>
      </c>
      <c r="I3897" s="4" t="s">
        <v>109</v>
      </c>
      <c r="J3897">
        <v>4.2</v>
      </c>
      <c r="K3897" s="4" t="s">
        <v>439</v>
      </c>
      <c r="L3897" s="4" t="s">
        <v>289</v>
      </c>
      <c r="M3897">
        <f>+HOUR(Forecasts[[#This Row],[Sunset]]) *60 +MINUTE(Forecasts[[#This Row],[Sunset]]) - HOUR(Forecasts[[#This Row],[Sunrise]]) *60 - MINUTE(Forecasts[[#This Row],[Sunrise]])</f>
        <v>717</v>
      </c>
      <c r="N3897" t="s">
        <v>1739</v>
      </c>
      <c r="P3897" t="str">
        <f>+IF(Forecasts[[#This Row],[Forecast]]="10/03/2023 Friday",Forecasts[[#This Row],[Rain]],"")</f>
        <v/>
      </c>
    </row>
    <row r="3898" spans="1:16" x14ac:dyDescent="0.25">
      <c r="A3898" t="s">
        <v>1714</v>
      </c>
      <c r="B3898" s="3" t="s">
        <v>90</v>
      </c>
      <c r="C3898" s="3" t="s">
        <v>58</v>
      </c>
      <c r="D3898">
        <f>+Forecasts[[#This Row],[Max T °C]]-Forecasts[[#This Row],[Min T °C]]</f>
        <v>9</v>
      </c>
      <c r="E3898" t="s">
        <v>1740</v>
      </c>
      <c r="F3898" s="4" t="s">
        <v>90</v>
      </c>
      <c r="G3898" s="4">
        <v>22</v>
      </c>
      <c r="H3898" s="4" t="s">
        <v>86</v>
      </c>
      <c r="I3898" s="4" t="s">
        <v>158</v>
      </c>
      <c r="J3898">
        <v>0.9</v>
      </c>
      <c r="K3898" s="4" t="s">
        <v>445</v>
      </c>
      <c r="L3898" s="4" t="s">
        <v>298</v>
      </c>
      <c r="M3898">
        <f>+HOUR(Forecasts[[#This Row],[Sunset]]) *60 +MINUTE(Forecasts[[#This Row],[Sunset]]) - HOUR(Forecasts[[#This Row],[Sunrise]]) *60 - MINUTE(Forecasts[[#This Row],[Sunrise]])</f>
        <v>715</v>
      </c>
      <c r="N3898" t="s">
        <v>1739</v>
      </c>
      <c r="P3898" t="str">
        <f>+IF(Forecasts[[#This Row],[Forecast]]="10/03/2023 Friday",Forecasts[[#This Row],[Rain]],"")</f>
        <v/>
      </c>
    </row>
    <row r="3899" spans="1:16" x14ac:dyDescent="0.25">
      <c r="A3899" t="s">
        <v>1712</v>
      </c>
      <c r="B3899" s="3" t="s">
        <v>87</v>
      </c>
      <c r="C3899" s="3" t="s">
        <v>58</v>
      </c>
      <c r="D3899">
        <f>+Forecasts[[#This Row],[Max T °C]]-Forecasts[[#This Row],[Min T °C]]</f>
        <v>10</v>
      </c>
      <c r="E3899" t="s">
        <v>604</v>
      </c>
      <c r="F3899" s="4" t="s">
        <v>92</v>
      </c>
      <c r="G3899" s="4">
        <v>18</v>
      </c>
      <c r="H3899" s="4" t="s">
        <v>45</v>
      </c>
      <c r="I3899" s="4" t="s">
        <v>101</v>
      </c>
      <c r="J3899">
        <v>0.2</v>
      </c>
      <c r="K3899" s="4" t="s">
        <v>445</v>
      </c>
      <c r="L3899" s="4" t="s">
        <v>307</v>
      </c>
      <c r="M3899">
        <f>+HOUR(Forecasts[[#This Row],[Sunset]]) *60 +MINUTE(Forecasts[[#This Row],[Sunset]]) - HOUR(Forecasts[[#This Row],[Sunrise]]) *60 - MINUTE(Forecasts[[#This Row],[Sunrise]])</f>
        <v>714</v>
      </c>
      <c r="N3899" t="s">
        <v>1739</v>
      </c>
      <c r="P3899" t="str">
        <f>+IF(Forecasts[[#This Row],[Forecast]]="10/03/2023 Friday",Forecasts[[#This Row],[Rain]],"")</f>
        <v/>
      </c>
    </row>
    <row r="3900" spans="1:16" x14ac:dyDescent="0.25">
      <c r="A3900" t="s">
        <v>1710</v>
      </c>
      <c r="B3900" s="3" t="s">
        <v>87</v>
      </c>
      <c r="C3900" s="3" t="s">
        <v>58</v>
      </c>
      <c r="D3900">
        <f>+Forecasts[[#This Row],[Max T °C]]-Forecasts[[#This Row],[Min T °C]]</f>
        <v>10</v>
      </c>
      <c r="E3900" t="s">
        <v>105</v>
      </c>
      <c r="F3900" s="4" t="s">
        <v>90</v>
      </c>
      <c r="G3900" s="4">
        <v>16</v>
      </c>
      <c r="H3900" s="4" t="s">
        <v>86</v>
      </c>
      <c r="I3900" s="4" t="s">
        <v>168</v>
      </c>
      <c r="J3900" t="s">
        <v>4</v>
      </c>
      <c r="K3900" s="4" t="s">
        <v>445</v>
      </c>
      <c r="L3900" s="4" t="s">
        <v>316</v>
      </c>
      <c r="M3900">
        <f>+HOUR(Forecasts[[#This Row],[Sunset]]) *60 +MINUTE(Forecasts[[#This Row],[Sunset]]) - HOUR(Forecasts[[#This Row],[Sunrise]]) *60 - MINUTE(Forecasts[[#This Row],[Sunrise]])</f>
        <v>713</v>
      </c>
      <c r="N3900" t="s">
        <v>1739</v>
      </c>
      <c r="P3900" t="str">
        <f>+IF(Forecasts[[#This Row],[Forecast]]="10/03/2023 Friday",Forecasts[[#This Row],[Rain]],"")</f>
        <v/>
      </c>
    </row>
    <row r="3901" spans="1:16" x14ac:dyDescent="0.25">
      <c r="A3901" t="s">
        <v>1738</v>
      </c>
      <c r="B3901" s="3" t="s">
        <v>57</v>
      </c>
      <c r="C3901" s="3" t="s">
        <v>58</v>
      </c>
      <c r="D3901">
        <f>+Forecasts[[#This Row],[Max T °C]]-Forecasts[[#This Row],[Min T °C]]</f>
        <v>6</v>
      </c>
      <c r="E3901" t="s">
        <v>162</v>
      </c>
      <c r="F3901" s="4" t="s">
        <v>73</v>
      </c>
      <c r="G3901" s="4">
        <v>24</v>
      </c>
      <c r="H3901" s="4" t="s">
        <v>65</v>
      </c>
      <c r="I3901" s="4" t="s">
        <v>108</v>
      </c>
      <c r="J3901" t="s">
        <v>4</v>
      </c>
      <c r="K3901" s="4" t="s">
        <v>433</v>
      </c>
      <c r="L3901" s="4" t="s">
        <v>206</v>
      </c>
      <c r="M3901">
        <f>+HOUR(Forecasts[[#This Row],[Sunset]]) *60 +MINUTE(Forecasts[[#This Row],[Sunset]]) - HOUR(Forecasts[[#This Row],[Sunrise]]) *60 - MINUTE(Forecasts[[#This Row],[Sunrise]])</f>
        <v>727</v>
      </c>
      <c r="N3901" t="s">
        <v>1737</v>
      </c>
      <c r="P3901" t="str">
        <f>+IF(Forecasts[[#This Row],[Forecast]]="10/03/2023 Friday",Forecasts[[#This Row],[Rain]],"")</f>
        <v/>
      </c>
    </row>
    <row r="3902" spans="1:16" x14ac:dyDescent="0.25">
      <c r="A3902" t="s">
        <v>1736</v>
      </c>
      <c r="B3902" s="3" t="s">
        <v>57</v>
      </c>
      <c r="C3902" s="3" t="s">
        <v>63</v>
      </c>
      <c r="D3902">
        <f>+Forecasts[[#This Row],[Max T °C]]-Forecasts[[#This Row],[Min T °C]]</f>
        <v>7</v>
      </c>
      <c r="E3902" t="s">
        <v>9</v>
      </c>
      <c r="F3902" s="4" t="s">
        <v>73</v>
      </c>
      <c r="G3902" s="4">
        <v>26</v>
      </c>
      <c r="H3902" s="4" t="s">
        <v>85</v>
      </c>
      <c r="I3902" s="4" t="s">
        <v>108</v>
      </c>
      <c r="J3902" t="s">
        <v>4</v>
      </c>
      <c r="K3902" s="4" t="s">
        <v>433</v>
      </c>
      <c r="L3902" s="4" t="s">
        <v>206</v>
      </c>
      <c r="M3902">
        <f>+HOUR(Forecasts[[#This Row],[Sunset]]) *60 +MINUTE(Forecasts[[#This Row],[Sunset]]) - HOUR(Forecasts[[#This Row],[Sunrise]]) *60 - MINUTE(Forecasts[[#This Row],[Sunrise]])</f>
        <v>727</v>
      </c>
      <c r="N3902" t="s">
        <v>1737</v>
      </c>
      <c r="P3902" t="str">
        <f>+IF(Forecasts[[#This Row],[Forecast]]="10/03/2023 Friday",Forecasts[[#This Row],[Rain]],"")</f>
        <v/>
      </c>
    </row>
    <row r="3903" spans="1:16" x14ac:dyDescent="0.25">
      <c r="A3903" t="s">
        <v>1733</v>
      </c>
      <c r="B3903" s="3" t="s">
        <v>57</v>
      </c>
      <c r="C3903" s="3" t="s">
        <v>63</v>
      </c>
      <c r="D3903">
        <f>+Forecasts[[#This Row],[Max T °C]]-Forecasts[[#This Row],[Min T °C]]</f>
        <v>7</v>
      </c>
      <c r="E3903" t="s">
        <v>110</v>
      </c>
      <c r="F3903" s="4" t="s">
        <v>73</v>
      </c>
      <c r="G3903" s="4">
        <v>27</v>
      </c>
      <c r="H3903" s="4" t="s">
        <v>134</v>
      </c>
      <c r="I3903" s="4" t="s">
        <v>108</v>
      </c>
      <c r="J3903" t="s">
        <v>4</v>
      </c>
      <c r="K3903" s="4" t="s">
        <v>433</v>
      </c>
      <c r="L3903" s="4" t="s">
        <v>220</v>
      </c>
      <c r="M3903">
        <f>+HOUR(Forecasts[[#This Row],[Sunset]]) *60 +MINUTE(Forecasts[[#This Row],[Sunset]]) - HOUR(Forecasts[[#This Row],[Sunrise]]) *60 - MINUTE(Forecasts[[#This Row],[Sunrise]])</f>
        <v>726</v>
      </c>
      <c r="N3903" t="s">
        <v>1737</v>
      </c>
      <c r="P3903" t="str">
        <f>+IF(Forecasts[[#This Row],[Forecast]]="10/03/2023 Friday",Forecasts[[#This Row],[Rain]],"")</f>
        <v/>
      </c>
    </row>
    <row r="3904" spans="1:16" x14ac:dyDescent="0.25">
      <c r="A3904" t="s">
        <v>1731</v>
      </c>
      <c r="B3904" s="3" t="s">
        <v>57</v>
      </c>
      <c r="C3904" s="3" t="s">
        <v>63</v>
      </c>
      <c r="D3904">
        <f>+Forecasts[[#This Row],[Max T °C]]-Forecasts[[#This Row],[Min T °C]]</f>
        <v>7</v>
      </c>
      <c r="E3904" t="s">
        <v>145</v>
      </c>
      <c r="F3904" s="4" t="s">
        <v>73</v>
      </c>
      <c r="G3904" s="4">
        <v>24</v>
      </c>
      <c r="H3904" s="4" t="s">
        <v>56</v>
      </c>
      <c r="I3904" s="4" t="s">
        <v>108</v>
      </c>
      <c r="J3904" t="s">
        <v>4</v>
      </c>
      <c r="K3904" s="4" t="s">
        <v>436</v>
      </c>
      <c r="L3904" s="4" t="s">
        <v>229</v>
      </c>
      <c r="M3904">
        <f>+HOUR(Forecasts[[#This Row],[Sunset]]) *60 +MINUTE(Forecasts[[#This Row],[Sunset]]) - HOUR(Forecasts[[#This Row],[Sunrise]]) *60 - MINUTE(Forecasts[[#This Row],[Sunrise]])</f>
        <v>724</v>
      </c>
      <c r="N3904" t="s">
        <v>1737</v>
      </c>
      <c r="P3904" t="str">
        <f>+IF(Forecasts[[#This Row],[Forecast]]="10/03/2023 Friday",Forecasts[[#This Row],[Rain]],"")</f>
        <v/>
      </c>
    </row>
    <row r="3905" spans="1:16" x14ac:dyDescent="0.25">
      <c r="A3905" t="s">
        <v>1729</v>
      </c>
      <c r="B3905" s="3" t="s">
        <v>57</v>
      </c>
      <c r="C3905" s="3" t="s">
        <v>63</v>
      </c>
      <c r="D3905">
        <f>+Forecasts[[#This Row],[Max T °C]]-Forecasts[[#This Row],[Min T °C]]</f>
        <v>7</v>
      </c>
      <c r="E3905" t="s">
        <v>145</v>
      </c>
      <c r="F3905" s="4" t="s">
        <v>73</v>
      </c>
      <c r="G3905" s="4">
        <v>24</v>
      </c>
      <c r="H3905" s="4" t="s">
        <v>35</v>
      </c>
      <c r="I3905" s="4" t="s">
        <v>108</v>
      </c>
      <c r="J3905" t="s">
        <v>4</v>
      </c>
      <c r="K3905" s="4" t="s">
        <v>436</v>
      </c>
      <c r="L3905" s="4" t="s">
        <v>238</v>
      </c>
      <c r="M3905">
        <f>+HOUR(Forecasts[[#This Row],[Sunset]]) *60 +MINUTE(Forecasts[[#This Row],[Sunset]]) - HOUR(Forecasts[[#This Row],[Sunrise]]) *60 - MINUTE(Forecasts[[#This Row],[Sunrise]])</f>
        <v>723</v>
      </c>
      <c r="N3905" t="s">
        <v>1737</v>
      </c>
      <c r="P3905" t="str">
        <f>+IF(Forecasts[[#This Row],[Forecast]]="10/03/2023 Friday",Forecasts[[#This Row],[Rain]],"")</f>
        <v/>
      </c>
    </row>
    <row r="3906" spans="1:16" x14ac:dyDescent="0.25">
      <c r="A3906" t="s">
        <v>1727</v>
      </c>
      <c r="B3906" s="3" t="s">
        <v>57</v>
      </c>
      <c r="C3906" s="3" t="s">
        <v>125</v>
      </c>
      <c r="D3906">
        <f>+Forecasts[[#This Row],[Max T °C]]-Forecasts[[#This Row],[Min T °C]]</f>
        <v>8</v>
      </c>
      <c r="E3906" t="s">
        <v>145</v>
      </c>
      <c r="F3906" s="4" t="s">
        <v>92</v>
      </c>
      <c r="G3906" s="4">
        <v>18</v>
      </c>
      <c r="H3906" s="4" t="s">
        <v>56</v>
      </c>
      <c r="I3906" s="4" t="s">
        <v>108</v>
      </c>
      <c r="J3906" t="s">
        <v>4</v>
      </c>
      <c r="K3906" s="4" t="s">
        <v>436</v>
      </c>
      <c r="L3906" s="4" t="s">
        <v>249</v>
      </c>
      <c r="M3906">
        <f>+HOUR(Forecasts[[#This Row],[Sunset]]) *60 +MINUTE(Forecasts[[#This Row],[Sunset]]) - HOUR(Forecasts[[#This Row],[Sunrise]]) *60 - MINUTE(Forecasts[[#This Row],[Sunrise]])</f>
        <v>722</v>
      </c>
      <c r="N3906" t="s">
        <v>1737</v>
      </c>
      <c r="P3906" t="str">
        <f>+IF(Forecasts[[#This Row],[Forecast]]="10/03/2023 Friday",Forecasts[[#This Row],[Rain]],"")</f>
        <v/>
      </c>
    </row>
    <row r="3907" spans="1:16" x14ac:dyDescent="0.25">
      <c r="A3907" t="s">
        <v>1725</v>
      </c>
      <c r="B3907" s="3" t="s">
        <v>57</v>
      </c>
      <c r="C3907" s="3" t="s">
        <v>58</v>
      </c>
      <c r="D3907">
        <f>+Forecasts[[#This Row],[Max T °C]]-Forecasts[[#This Row],[Min T °C]]</f>
        <v>6</v>
      </c>
      <c r="E3907" t="s">
        <v>145</v>
      </c>
      <c r="F3907" s="4" t="s">
        <v>92</v>
      </c>
      <c r="G3907" s="4">
        <v>25</v>
      </c>
      <c r="H3907" s="4" t="s">
        <v>40</v>
      </c>
      <c r="I3907" s="4" t="s">
        <v>108</v>
      </c>
      <c r="J3907" t="s">
        <v>4</v>
      </c>
      <c r="K3907" s="4" t="s">
        <v>436</v>
      </c>
      <c r="L3907" s="4" t="s">
        <v>256</v>
      </c>
      <c r="M3907">
        <f>+HOUR(Forecasts[[#This Row],[Sunset]]) *60 +MINUTE(Forecasts[[#This Row],[Sunset]]) - HOUR(Forecasts[[#This Row],[Sunrise]]) *60 - MINUTE(Forecasts[[#This Row],[Sunrise]])</f>
        <v>721</v>
      </c>
      <c r="N3907" t="s">
        <v>1737</v>
      </c>
      <c r="P3907" t="str">
        <f>+IF(Forecasts[[#This Row],[Forecast]]="10/03/2023 Friday",Forecasts[[#This Row],[Rain]],"")</f>
        <v/>
      </c>
    </row>
    <row r="3908" spans="1:16" x14ac:dyDescent="0.25">
      <c r="A3908" t="s">
        <v>1722</v>
      </c>
      <c r="B3908" s="3" t="s">
        <v>32</v>
      </c>
      <c r="C3908" s="3" t="s">
        <v>63</v>
      </c>
      <c r="D3908">
        <f>+Forecasts[[#This Row],[Max T °C]]-Forecasts[[#This Row],[Min T °C]]</f>
        <v>6</v>
      </c>
      <c r="E3908" t="s">
        <v>1296</v>
      </c>
      <c r="F3908" s="4" t="s">
        <v>92</v>
      </c>
      <c r="G3908" s="4">
        <v>16</v>
      </c>
      <c r="H3908" s="4" t="s">
        <v>86</v>
      </c>
      <c r="I3908" s="4" t="s">
        <v>120</v>
      </c>
      <c r="J3908">
        <v>3.5</v>
      </c>
      <c r="K3908" s="4" t="s">
        <v>439</v>
      </c>
      <c r="L3908" s="4" t="s">
        <v>264</v>
      </c>
      <c r="M3908">
        <f>+HOUR(Forecasts[[#This Row],[Sunset]]) *60 +MINUTE(Forecasts[[#This Row],[Sunset]]) - HOUR(Forecasts[[#This Row],[Sunrise]]) *60 - MINUTE(Forecasts[[#This Row],[Sunrise]])</f>
        <v>719</v>
      </c>
      <c r="N3908" t="s">
        <v>1737</v>
      </c>
      <c r="P3908" t="str">
        <f>+IF(Forecasts[[#This Row],[Forecast]]="10/03/2023 Friday",Forecasts[[#This Row],[Rain]],"")</f>
        <v/>
      </c>
    </row>
    <row r="3909" spans="1:16" x14ac:dyDescent="0.25">
      <c r="A3909" t="s">
        <v>1720</v>
      </c>
      <c r="B3909" s="3" t="s">
        <v>32</v>
      </c>
      <c r="C3909" s="3" t="s">
        <v>33</v>
      </c>
      <c r="D3909">
        <f>+Forecasts[[#This Row],[Max T °C]]-Forecasts[[#This Row],[Min T °C]]</f>
        <v>4</v>
      </c>
      <c r="E3909" t="s">
        <v>233</v>
      </c>
      <c r="F3909" s="4" t="s">
        <v>90</v>
      </c>
      <c r="G3909" s="4">
        <v>22</v>
      </c>
      <c r="H3909" s="4" t="s">
        <v>31</v>
      </c>
      <c r="I3909" s="4" t="s">
        <v>30</v>
      </c>
      <c r="J3909">
        <v>1.2</v>
      </c>
      <c r="K3909" s="4" t="s">
        <v>439</v>
      </c>
      <c r="L3909" s="4" t="s">
        <v>264</v>
      </c>
      <c r="M3909">
        <f>+HOUR(Forecasts[[#This Row],[Sunset]]) *60 +MINUTE(Forecasts[[#This Row],[Sunset]]) - HOUR(Forecasts[[#This Row],[Sunrise]]) *60 - MINUTE(Forecasts[[#This Row],[Sunrise]])</f>
        <v>719</v>
      </c>
      <c r="N3909" t="s">
        <v>1737</v>
      </c>
      <c r="P3909" t="str">
        <f>+IF(Forecasts[[#This Row],[Forecast]]="10/03/2023 Friday",Forecasts[[#This Row],[Rain]],"")</f>
        <v/>
      </c>
    </row>
    <row r="3910" spans="1:16" x14ac:dyDescent="0.25">
      <c r="A3910" t="s">
        <v>1718</v>
      </c>
      <c r="B3910" s="3" t="s">
        <v>57</v>
      </c>
      <c r="C3910" s="3" t="s">
        <v>98</v>
      </c>
      <c r="D3910">
        <f>+Forecasts[[#This Row],[Max T °C]]-Forecasts[[#This Row],[Min T °C]]</f>
        <v>4</v>
      </c>
      <c r="E3910" t="s">
        <v>199</v>
      </c>
      <c r="F3910" s="4" t="s">
        <v>90</v>
      </c>
      <c r="G3910" s="4">
        <v>21</v>
      </c>
      <c r="H3910" s="4" t="s">
        <v>31</v>
      </c>
      <c r="I3910" s="4" t="s">
        <v>124</v>
      </c>
      <c r="J3910">
        <v>0.6</v>
      </c>
      <c r="K3910" s="4" t="s">
        <v>439</v>
      </c>
      <c r="L3910" s="4" t="s">
        <v>279</v>
      </c>
      <c r="M3910">
        <f>+HOUR(Forecasts[[#This Row],[Sunset]]) *60 +MINUTE(Forecasts[[#This Row],[Sunset]]) - HOUR(Forecasts[[#This Row],[Sunrise]]) *60 - MINUTE(Forecasts[[#This Row],[Sunrise]])</f>
        <v>718</v>
      </c>
      <c r="N3910" t="s">
        <v>1737</v>
      </c>
      <c r="P3910" t="str">
        <f>+IF(Forecasts[[#This Row],[Forecast]]="10/03/2023 Friday",Forecasts[[#This Row],[Rain]],"")</f>
        <v/>
      </c>
    </row>
    <row r="3911" spans="1:16" x14ac:dyDescent="0.25">
      <c r="A3911" t="s">
        <v>1716</v>
      </c>
      <c r="B3911" s="3" t="s">
        <v>57</v>
      </c>
      <c r="C3911" s="3" t="s">
        <v>98</v>
      </c>
      <c r="D3911">
        <f>+Forecasts[[#This Row],[Max T °C]]-Forecasts[[#This Row],[Min T °C]]</f>
        <v>4</v>
      </c>
      <c r="E3911" t="s">
        <v>167</v>
      </c>
      <c r="F3911" s="4" t="s">
        <v>90</v>
      </c>
      <c r="G3911" s="4">
        <v>24</v>
      </c>
      <c r="H3911" s="4" t="s">
        <v>45</v>
      </c>
      <c r="I3911" s="4" t="s">
        <v>158</v>
      </c>
      <c r="J3911">
        <v>0.2</v>
      </c>
      <c r="K3911" s="4" t="s">
        <v>439</v>
      </c>
      <c r="L3911" s="4" t="s">
        <v>289</v>
      </c>
      <c r="M3911">
        <f>+HOUR(Forecasts[[#This Row],[Sunset]]) *60 +MINUTE(Forecasts[[#This Row],[Sunset]]) - HOUR(Forecasts[[#This Row],[Sunrise]]) *60 - MINUTE(Forecasts[[#This Row],[Sunrise]])</f>
        <v>717</v>
      </c>
      <c r="N3911" t="s">
        <v>1737</v>
      </c>
      <c r="P3911" t="str">
        <f>+IF(Forecasts[[#This Row],[Forecast]]="10/03/2023 Friday",Forecasts[[#This Row],[Rain]],"")</f>
        <v/>
      </c>
    </row>
    <row r="3912" spans="1:16" x14ac:dyDescent="0.25">
      <c r="A3912" t="s">
        <v>1714</v>
      </c>
      <c r="B3912" s="3" t="s">
        <v>57</v>
      </c>
      <c r="C3912" s="3" t="s">
        <v>98</v>
      </c>
      <c r="D3912">
        <f>+Forecasts[[#This Row],[Max T °C]]-Forecasts[[#This Row],[Min T °C]]</f>
        <v>4</v>
      </c>
      <c r="E3912" t="s">
        <v>505</v>
      </c>
      <c r="F3912" s="4" t="s">
        <v>90</v>
      </c>
      <c r="G3912" s="4">
        <v>23</v>
      </c>
      <c r="H3912" s="4" t="s">
        <v>170</v>
      </c>
      <c r="I3912" s="4" t="s">
        <v>169</v>
      </c>
      <c r="J3912">
        <v>0.4</v>
      </c>
      <c r="K3912" s="4" t="s">
        <v>445</v>
      </c>
      <c r="L3912" s="4" t="s">
        <v>298</v>
      </c>
      <c r="M3912">
        <f>+HOUR(Forecasts[[#This Row],[Sunset]]) *60 +MINUTE(Forecasts[[#This Row],[Sunset]]) - HOUR(Forecasts[[#This Row],[Sunrise]]) *60 - MINUTE(Forecasts[[#This Row],[Sunrise]])</f>
        <v>715</v>
      </c>
      <c r="N3912" t="s">
        <v>1737</v>
      </c>
      <c r="P3912" t="str">
        <f>+IF(Forecasts[[#This Row],[Forecast]]="10/03/2023 Friday",Forecasts[[#This Row],[Rain]],"")</f>
        <v/>
      </c>
    </row>
    <row r="3913" spans="1:16" x14ac:dyDescent="0.25">
      <c r="A3913" t="s">
        <v>1712</v>
      </c>
      <c r="B3913" s="3" t="s">
        <v>57</v>
      </c>
      <c r="C3913" s="3" t="s">
        <v>98</v>
      </c>
      <c r="D3913">
        <f>+Forecasts[[#This Row],[Max T °C]]-Forecasts[[#This Row],[Min T °C]]</f>
        <v>4</v>
      </c>
      <c r="E3913" t="s">
        <v>162</v>
      </c>
      <c r="F3913" s="4" t="s">
        <v>90</v>
      </c>
      <c r="G3913" s="4">
        <v>21</v>
      </c>
      <c r="H3913" s="4" t="s">
        <v>45</v>
      </c>
      <c r="I3913" s="4" t="s">
        <v>168</v>
      </c>
      <c r="J3913" t="s">
        <v>4</v>
      </c>
      <c r="K3913" s="4" t="s">
        <v>445</v>
      </c>
      <c r="L3913" s="4" t="s">
        <v>307</v>
      </c>
      <c r="M3913">
        <f>+HOUR(Forecasts[[#This Row],[Sunset]]) *60 +MINUTE(Forecasts[[#This Row],[Sunset]]) - HOUR(Forecasts[[#This Row],[Sunrise]]) *60 - MINUTE(Forecasts[[#This Row],[Sunrise]])</f>
        <v>714</v>
      </c>
      <c r="N3913" t="s">
        <v>1737</v>
      </c>
      <c r="P3913" t="str">
        <f>+IF(Forecasts[[#This Row],[Forecast]]="10/03/2023 Friday",Forecasts[[#This Row],[Rain]],"")</f>
        <v/>
      </c>
    </row>
    <row r="3914" spans="1:16" x14ac:dyDescent="0.25">
      <c r="A3914" t="s">
        <v>1710</v>
      </c>
      <c r="B3914" s="3" t="s">
        <v>57</v>
      </c>
      <c r="C3914" s="3" t="s">
        <v>98</v>
      </c>
      <c r="D3914">
        <f>+Forecasts[[#This Row],[Max T °C]]-Forecasts[[#This Row],[Min T °C]]</f>
        <v>4</v>
      </c>
      <c r="E3914" t="s">
        <v>151</v>
      </c>
      <c r="F3914" s="4" t="s">
        <v>90</v>
      </c>
      <c r="G3914" s="4">
        <v>18</v>
      </c>
      <c r="H3914" s="4" t="s">
        <v>170</v>
      </c>
      <c r="I3914" s="4" t="s">
        <v>168</v>
      </c>
      <c r="J3914" t="s">
        <v>4</v>
      </c>
      <c r="K3914" s="4" t="s">
        <v>445</v>
      </c>
      <c r="L3914" s="4" t="s">
        <v>316</v>
      </c>
      <c r="M3914">
        <f>+HOUR(Forecasts[[#This Row],[Sunset]]) *60 +MINUTE(Forecasts[[#This Row],[Sunset]]) - HOUR(Forecasts[[#This Row],[Sunrise]]) *60 - MINUTE(Forecasts[[#This Row],[Sunrise]])</f>
        <v>713</v>
      </c>
      <c r="N3914" t="s">
        <v>1737</v>
      </c>
      <c r="P3914" t="str">
        <f>+IF(Forecasts[[#This Row],[Forecast]]="10/03/2023 Friday",Forecasts[[#This Row],[Rain]],"")</f>
        <v/>
      </c>
    </row>
    <row r="3915" spans="1:16" x14ac:dyDescent="0.25">
      <c r="A3915" t="s">
        <v>1708</v>
      </c>
      <c r="B3915" s="3" t="s">
        <v>57</v>
      </c>
      <c r="C3915" s="3" t="s">
        <v>98</v>
      </c>
      <c r="D3915">
        <f>+Forecasts[[#This Row],[Max T °C]]-Forecasts[[#This Row],[Min T °C]]</f>
        <v>4</v>
      </c>
      <c r="E3915" t="s">
        <v>151</v>
      </c>
      <c r="F3915" s="4" t="s">
        <v>90</v>
      </c>
      <c r="G3915" s="4">
        <v>16</v>
      </c>
      <c r="H3915" s="4" t="s">
        <v>170</v>
      </c>
      <c r="I3915" s="4" t="s">
        <v>180</v>
      </c>
      <c r="J3915">
        <v>0.2</v>
      </c>
      <c r="K3915" s="4" t="s">
        <v>445</v>
      </c>
      <c r="L3915" s="4" t="s">
        <v>316</v>
      </c>
      <c r="M3915">
        <f>+HOUR(Forecasts[[#This Row],[Sunset]]) *60 +MINUTE(Forecasts[[#This Row],[Sunset]]) - HOUR(Forecasts[[#This Row],[Sunrise]]) *60 - MINUTE(Forecasts[[#This Row],[Sunrise]])</f>
        <v>713</v>
      </c>
      <c r="N3915" t="s">
        <v>1737</v>
      </c>
      <c r="P3915" t="str">
        <f>+IF(Forecasts[[#This Row],[Forecast]]="10/03/2023 Friday",Forecasts[[#This Row],[Rain]],"")</f>
        <v/>
      </c>
    </row>
    <row r="3916" spans="1:16" x14ac:dyDescent="0.25">
      <c r="A3916" t="s">
        <v>1736</v>
      </c>
      <c r="B3916" s="3" t="s">
        <v>57</v>
      </c>
      <c r="C3916" s="3" t="s">
        <v>125</v>
      </c>
      <c r="D3916">
        <f>+Forecasts[[#This Row],[Max T °C]]-Forecasts[[#This Row],[Min T °C]]</f>
        <v>8</v>
      </c>
      <c r="E3916" t="s">
        <v>9</v>
      </c>
      <c r="F3916" s="4" t="s">
        <v>73</v>
      </c>
      <c r="G3916" s="4">
        <v>26</v>
      </c>
      <c r="H3916" s="4" t="s">
        <v>56</v>
      </c>
      <c r="I3916" s="4" t="s">
        <v>108</v>
      </c>
      <c r="J3916" t="s">
        <v>4</v>
      </c>
      <c r="K3916" s="4" t="s">
        <v>433</v>
      </c>
      <c r="L3916" s="4" t="s">
        <v>206</v>
      </c>
      <c r="M3916">
        <f>+HOUR(Forecasts[[#This Row],[Sunset]]) *60 +MINUTE(Forecasts[[#This Row],[Sunset]]) - HOUR(Forecasts[[#This Row],[Sunrise]]) *60 - MINUTE(Forecasts[[#This Row],[Sunrise]])</f>
        <v>727</v>
      </c>
      <c r="N3916" t="s">
        <v>1734</v>
      </c>
      <c r="P3916" t="str">
        <f>+IF(Forecasts[[#This Row],[Forecast]]="10/03/2023 Friday",Forecasts[[#This Row],[Rain]],"")</f>
        <v/>
      </c>
    </row>
    <row r="3917" spans="1:16" x14ac:dyDescent="0.25">
      <c r="A3917" t="s">
        <v>1733</v>
      </c>
      <c r="B3917" s="3" t="s">
        <v>57</v>
      </c>
      <c r="C3917" s="3" t="s">
        <v>63</v>
      </c>
      <c r="D3917">
        <f>+Forecasts[[#This Row],[Max T °C]]-Forecasts[[#This Row],[Min T °C]]</f>
        <v>7</v>
      </c>
      <c r="E3917" t="s">
        <v>868</v>
      </c>
      <c r="F3917" s="4" t="s">
        <v>57</v>
      </c>
      <c r="G3917" s="4">
        <v>26</v>
      </c>
      <c r="H3917" s="4" t="s">
        <v>65</v>
      </c>
      <c r="I3917" s="4" t="s">
        <v>108</v>
      </c>
      <c r="J3917" t="s">
        <v>4</v>
      </c>
      <c r="K3917" s="4" t="s">
        <v>433</v>
      </c>
      <c r="L3917" s="4" t="s">
        <v>220</v>
      </c>
      <c r="M3917">
        <f>+HOUR(Forecasts[[#This Row],[Sunset]]) *60 +MINUTE(Forecasts[[#This Row],[Sunset]]) - HOUR(Forecasts[[#This Row],[Sunrise]]) *60 - MINUTE(Forecasts[[#This Row],[Sunrise]])</f>
        <v>726</v>
      </c>
      <c r="N3917" t="s">
        <v>1734</v>
      </c>
      <c r="P3917" t="str">
        <f>+IF(Forecasts[[#This Row],[Forecast]]="10/03/2023 Friday",Forecasts[[#This Row],[Rain]],"")</f>
        <v/>
      </c>
    </row>
    <row r="3918" spans="1:16" x14ac:dyDescent="0.25">
      <c r="A3918" t="s">
        <v>1731</v>
      </c>
      <c r="B3918" s="3" t="s">
        <v>32</v>
      </c>
      <c r="C3918" s="3" t="s">
        <v>63</v>
      </c>
      <c r="D3918">
        <f>+Forecasts[[#This Row],[Max T °C]]-Forecasts[[#This Row],[Min T °C]]</f>
        <v>6</v>
      </c>
      <c r="E3918" t="s">
        <v>263</v>
      </c>
      <c r="F3918" s="4" t="s">
        <v>57</v>
      </c>
      <c r="G3918" s="4">
        <v>23</v>
      </c>
      <c r="H3918" s="4" t="s">
        <v>56</v>
      </c>
      <c r="I3918" s="4" t="s">
        <v>61</v>
      </c>
      <c r="J3918" t="s">
        <v>4</v>
      </c>
      <c r="K3918" s="4" t="s">
        <v>436</v>
      </c>
      <c r="L3918" s="4" t="s">
        <v>229</v>
      </c>
      <c r="M3918">
        <f>+HOUR(Forecasts[[#This Row],[Sunset]]) *60 +MINUTE(Forecasts[[#This Row],[Sunset]]) - HOUR(Forecasts[[#This Row],[Sunrise]]) *60 - MINUTE(Forecasts[[#This Row],[Sunrise]])</f>
        <v>724</v>
      </c>
      <c r="N3918" t="s">
        <v>1734</v>
      </c>
      <c r="P3918" t="str">
        <f>+IF(Forecasts[[#This Row],[Forecast]]="10/03/2023 Friday",Forecasts[[#This Row],[Rain]],"")</f>
        <v/>
      </c>
    </row>
    <row r="3919" spans="1:16" x14ac:dyDescent="0.25">
      <c r="A3919" t="s">
        <v>1729</v>
      </c>
      <c r="B3919" s="3" t="s">
        <v>57</v>
      </c>
      <c r="C3919" s="3" t="s">
        <v>63</v>
      </c>
      <c r="D3919">
        <f>+Forecasts[[#This Row],[Max T °C]]-Forecasts[[#This Row],[Min T °C]]</f>
        <v>7</v>
      </c>
      <c r="E3919" t="s">
        <v>110</v>
      </c>
      <c r="F3919" s="4" t="s">
        <v>57</v>
      </c>
      <c r="G3919" s="4">
        <v>24</v>
      </c>
      <c r="H3919" s="4" t="s">
        <v>152</v>
      </c>
      <c r="I3919" s="4" t="s">
        <v>108</v>
      </c>
      <c r="J3919" t="s">
        <v>4</v>
      </c>
      <c r="K3919" s="4" t="s">
        <v>436</v>
      </c>
      <c r="L3919" s="4" t="s">
        <v>238</v>
      </c>
      <c r="M3919">
        <f>+HOUR(Forecasts[[#This Row],[Sunset]]) *60 +MINUTE(Forecasts[[#This Row],[Sunset]]) - HOUR(Forecasts[[#This Row],[Sunrise]]) *60 - MINUTE(Forecasts[[#This Row],[Sunrise]])</f>
        <v>723</v>
      </c>
      <c r="N3919" t="s">
        <v>1734</v>
      </c>
      <c r="P3919" t="str">
        <f>+IF(Forecasts[[#This Row],[Forecast]]="10/03/2023 Friday",Forecasts[[#This Row],[Rain]],"")</f>
        <v/>
      </c>
    </row>
    <row r="3920" spans="1:16" x14ac:dyDescent="0.25">
      <c r="A3920" t="s">
        <v>1727</v>
      </c>
      <c r="B3920" s="3" t="s">
        <v>57</v>
      </c>
      <c r="C3920" s="3" t="s">
        <v>125</v>
      </c>
      <c r="D3920">
        <f>+Forecasts[[#This Row],[Max T °C]]-Forecasts[[#This Row],[Min T °C]]</f>
        <v>8</v>
      </c>
      <c r="E3920" t="s">
        <v>115</v>
      </c>
      <c r="F3920" s="4" t="s">
        <v>73</v>
      </c>
      <c r="G3920" s="4">
        <v>21</v>
      </c>
      <c r="H3920" s="4" t="s">
        <v>65</v>
      </c>
      <c r="I3920" s="4" t="s">
        <v>212</v>
      </c>
      <c r="J3920" t="s">
        <v>4</v>
      </c>
      <c r="K3920" s="4" t="s">
        <v>436</v>
      </c>
      <c r="L3920" s="4" t="s">
        <v>249</v>
      </c>
      <c r="M3920">
        <f>+HOUR(Forecasts[[#This Row],[Sunset]]) *60 +MINUTE(Forecasts[[#This Row],[Sunset]]) - HOUR(Forecasts[[#This Row],[Sunrise]]) *60 - MINUTE(Forecasts[[#This Row],[Sunrise]])</f>
        <v>722</v>
      </c>
      <c r="N3920" t="s">
        <v>1734</v>
      </c>
      <c r="P3920" t="str">
        <f>+IF(Forecasts[[#This Row],[Forecast]]="10/03/2023 Friday",Forecasts[[#This Row],[Rain]],"")</f>
        <v/>
      </c>
    </row>
    <row r="3921" spans="1:16" x14ac:dyDescent="0.25">
      <c r="A3921" t="s">
        <v>1725</v>
      </c>
      <c r="B3921" s="3" t="s">
        <v>57</v>
      </c>
      <c r="C3921" s="3" t="s">
        <v>125</v>
      </c>
      <c r="D3921">
        <f>+Forecasts[[#This Row],[Max T °C]]-Forecasts[[#This Row],[Min T °C]]</f>
        <v>8</v>
      </c>
      <c r="E3921" t="s">
        <v>145</v>
      </c>
      <c r="F3921" s="4" t="s">
        <v>73</v>
      </c>
      <c r="G3921" s="4">
        <v>21</v>
      </c>
      <c r="H3921" s="4" t="s">
        <v>56</v>
      </c>
      <c r="I3921" s="4" t="s">
        <v>108</v>
      </c>
      <c r="J3921" t="s">
        <v>4</v>
      </c>
      <c r="K3921" s="4" t="s">
        <v>436</v>
      </c>
      <c r="L3921" s="4" t="s">
        <v>256</v>
      </c>
      <c r="M3921">
        <f>+HOUR(Forecasts[[#This Row],[Sunset]]) *60 +MINUTE(Forecasts[[#This Row],[Sunset]]) - HOUR(Forecasts[[#This Row],[Sunrise]]) *60 - MINUTE(Forecasts[[#This Row],[Sunrise]])</f>
        <v>721</v>
      </c>
      <c r="N3921" t="s">
        <v>1734</v>
      </c>
      <c r="P3921" t="str">
        <f>+IF(Forecasts[[#This Row],[Forecast]]="10/03/2023 Friday",Forecasts[[#This Row],[Rain]],"")</f>
        <v/>
      </c>
    </row>
    <row r="3922" spans="1:16" x14ac:dyDescent="0.25">
      <c r="A3922" t="s">
        <v>1722</v>
      </c>
      <c r="B3922" s="3" t="s">
        <v>32</v>
      </c>
      <c r="C3922" s="3" t="s">
        <v>98</v>
      </c>
      <c r="D3922">
        <f>+Forecasts[[#This Row],[Max T °C]]-Forecasts[[#This Row],[Min T °C]]</f>
        <v>3</v>
      </c>
      <c r="E3922" t="s">
        <v>199</v>
      </c>
      <c r="F3922" s="4" t="s">
        <v>73</v>
      </c>
      <c r="G3922" s="4">
        <v>19</v>
      </c>
      <c r="H3922" s="4" t="s">
        <v>36</v>
      </c>
      <c r="I3922" s="4" t="s">
        <v>104</v>
      </c>
      <c r="J3922" t="s">
        <v>4</v>
      </c>
      <c r="K3922" s="4" t="s">
        <v>439</v>
      </c>
      <c r="L3922" s="4" t="s">
        <v>264</v>
      </c>
      <c r="M3922">
        <f>+HOUR(Forecasts[[#This Row],[Sunset]]) *60 +MINUTE(Forecasts[[#This Row],[Sunset]]) - HOUR(Forecasts[[#This Row],[Sunrise]]) *60 - MINUTE(Forecasts[[#This Row],[Sunrise]])</f>
        <v>719</v>
      </c>
      <c r="N3922" t="s">
        <v>1734</v>
      </c>
      <c r="P3922" t="str">
        <f>+IF(Forecasts[[#This Row],[Forecast]]="10/03/2023 Friday",Forecasts[[#This Row],[Rain]],"")</f>
        <v/>
      </c>
    </row>
    <row r="3923" spans="1:16" x14ac:dyDescent="0.25">
      <c r="A3923" t="s">
        <v>1720</v>
      </c>
      <c r="B3923" s="3" t="s">
        <v>32</v>
      </c>
      <c r="C3923" s="3" t="s">
        <v>58</v>
      </c>
      <c r="D3923">
        <f>+Forecasts[[#This Row],[Max T °C]]-Forecasts[[#This Row],[Min T °C]]</f>
        <v>5</v>
      </c>
      <c r="E3923" t="s">
        <v>1735</v>
      </c>
      <c r="F3923" s="4" t="s">
        <v>92</v>
      </c>
      <c r="G3923" s="4">
        <v>16</v>
      </c>
      <c r="H3923" s="4" t="s">
        <v>89</v>
      </c>
      <c r="I3923" s="4" t="s">
        <v>652</v>
      </c>
      <c r="J3923">
        <v>1.2</v>
      </c>
      <c r="K3923" s="4" t="s">
        <v>439</v>
      </c>
      <c r="L3923" s="4" t="s">
        <v>264</v>
      </c>
      <c r="M3923">
        <f>+HOUR(Forecasts[[#This Row],[Sunset]]) *60 +MINUTE(Forecasts[[#This Row],[Sunset]]) - HOUR(Forecasts[[#This Row],[Sunrise]]) *60 - MINUTE(Forecasts[[#This Row],[Sunrise]])</f>
        <v>719</v>
      </c>
      <c r="N3923" t="s">
        <v>1734</v>
      </c>
      <c r="P3923" t="str">
        <f>+IF(Forecasts[[#This Row],[Forecast]]="10/03/2023 Friday",Forecasts[[#This Row],[Rain]],"")</f>
        <v/>
      </c>
    </row>
    <row r="3924" spans="1:16" x14ac:dyDescent="0.25">
      <c r="A3924" t="s">
        <v>1718</v>
      </c>
      <c r="B3924" s="3" t="s">
        <v>57</v>
      </c>
      <c r="C3924" s="3" t="s">
        <v>33</v>
      </c>
      <c r="D3924">
        <f>+Forecasts[[#This Row],[Max T °C]]-Forecasts[[#This Row],[Min T °C]]</f>
        <v>5</v>
      </c>
      <c r="E3924" t="s">
        <v>115</v>
      </c>
      <c r="F3924" s="4" t="s">
        <v>92</v>
      </c>
      <c r="G3924" s="4">
        <v>15</v>
      </c>
      <c r="H3924" s="4" t="s">
        <v>109</v>
      </c>
      <c r="I3924" s="4" t="s">
        <v>116</v>
      </c>
      <c r="J3924">
        <v>0.2</v>
      </c>
      <c r="K3924" s="4" t="s">
        <v>439</v>
      </c>
      <c r="L3924" s="4" t="s">
        <v>279</v>
      </c>
      <c r="M3924">
        <f>+HOUR(Forecasts[[#This Row],[Sunset]]) *60 +MINUTE(Forecasts[[#This Row],[Sunset]]) - HOUR(Forecasts[[#This Row],[Sunrise]]) *60 - MINUTE(Forecasts[[#This Row],[Sunrise]])</f>
        <v>718</v>
      </c>
      <c r="N3924" t="s">
        <v>1734</v>
      </c>
      <c r="P3924" t="str">
        <f>+IF(Forecasts[[#This Row],[Forecast]]="10/03/2023 Friday",Forecasts[[#This Row],[Rain]],"")</f>
        <v/>
      </c>
    </row>
    <row r="3925" spans="1:16" x14ac:dyDescent="0.25">
      <c r="A3925" t="s">
        <v>1716</v>
      </c>
      <c r="B3925" s="3" t="s">
        <v>32</v>
      </c>
      <c r="C3925" s="3" t="s">
        <v>98</v>
      </c>
      <c r="D3925">
        <f>+Forecasts[[#This Row],[Max T °C]]-Forecasts[[#This Row],[Min T °C]]</f>
        <v>3</v>
      </c>
      <c r="E3925" t="s">
        <v>580</v>
      </c>
      <c r="F3925" s="4" t="s">
        <v>73</v>
      </c>
      <c r="G3925" s="4">
        <v>13</v>
      </c>
      <c r="H3925" s="4" t="s">
        <v>45</v>
      </c>
      <c r="I3925" s="4" t="s">
        <v>180</v>
      </c>
      <c r="J3925">
        <v>0.3</v>
      </c>
      <c r="K3925" s="4" t="s">
        <v>439</v>
      </c>
      <c r="L3925" s="4" t="s">
        <v>289</v>
      </c>
      <c r="M3925">
        <f>+HOUR(Forecasts[[#This Row],[Sunset]]) *60 +MINUTE(Forecasts[[#This Row],[Sunset]]) - HOUR(Forecasts[[#This Row],[Sunrise]]) *60 - MINUTE(Forecasts[[#This Row],[Sunrise]])</f>
        <v>717</v>
      </c>
      <c r="N3925" t="s">
        <v>1734</v>
      </c>
      <c r="P3925" t="str">
        <f>+IF(Forecasts[[#This Row],[Forecast]]="10/03/2023 Friday",Forecasts[[#This Row],[Rain]],"")</f>
        <v/>
      </c>
    </row>
    <row r="3926" spans="1:16" x14ac:dyDescent="0.25">
      <c r="A3926" t="s">
        <v>1714</v>
      </c>
      <c r="B3926" s="3" t="s">
        <v>32</v>
      </c>
      <c r="C3926" s="3" t="s">
        <v>98</v>
      </c>
      <c r="D3926">
        <f>+Forecasts[[#This Row],[Max T °C]]-Forecasts[[#This Row],[Min T °C]]</f>
        <v>3</v>
      </c>
      <c r="E3926" t="s">
        <v>267</v>
      </c>
      <c r="F3926" s="4" t="s">
        <v>73</v>
      </c>
      <c r="G3926" s="4">
        <v>16</v>
      </c>
      <c r="H3926" s="4" t="s">
        <v>40</v>
      </c>
      <c r="I3926" s="4" t="s">
        <v>116</v>
      </c>
      <c r="J3926">
        <v>0.2</v>
      </c>
      <c r="K3926" s="4" t="s">
        <v>445</v>
      </c>
      <c r="L3926" s="4" t="s">
        <v>298</v>
      </c>
      <c r="M3926">
        <f>+HOUR(Forecasts[[#This Row],[Sunset]]) *60 +MINUTE(Forecasts[[#This Row],[Sunset]]) - HOUR(Forecasts[[#This Row],[Sunrise]]) *60 - MINUTE(Forecasts[[#This Row],[Sunrise]])</f>
        <v>715</v>
      </c>
      <c r="N3926" t="s">
        <v>1734</v>
      </c>
      <c r="P3926" t="str">
        <f>+IF(Forecasts[[#This Row],[Forecast]]="10/03/2023 Friday",Forecasts[[#This Row],[Rain]],"")</f>
        <v/>
      </c>
    </row>
    <row r="3927" spans="1:16" x14ac:dyDescent="0.25">
      <c r="A3927" t="s">
        <v>1712</v>
      </c>
      <c r="B3927" s="3" t="s">
        <v>57</v>
      </c>
      <c r="C3927" s="3" t="s">
        <v>98</v>
      </c>
      <c r="D3927">
        <f>+Forecasts[[#This Row],[Max T °C]]-Forecasts[[#This Row],[Min T °C]]</f>
        <v>4</v>
      </c>
      <c r="E3927" t="s">
        <v>922</v>
      </c>
      <c r="F3927" s="4" t="s">
        <v>92</v>
      </c>
      <c r="G3927" s="4">
        <v>21</v>
      </c>
      <c r="H3927" s="4" t="s">
        <v>45</v>
      </c>
      <c r="I3927" s="4" t="s">
        <v>40</v>
      </c>
      <c r="J3927">
        <v>3.5</v>
      </c>
      <c r="K3927" s="4" t="s">
        <v>445</v>
      </c>
      <c r="L3927" s="4" t="s">
        <v>307</v>
      </c>
      <c r="M3927">
        <f>+HOUR(Forecasts[[#This Row],[Sunset]]) *60 +MINUTE(Forecasts[[#This Row],[Sunset]]) - HOUR(Forecasts[[#This Row],[Sunrise]]) *60 - MINUTE(Forecasts[[#This Row],[Sunrise]])</f>
        <v>714</v>
      </c>
      <c r="N3927" t="s">
        <v>1734</v>
      </c>
      <c r="P3927" t="str">
        <f>+IF(Forecasts[[#This Row],[Forecast]]="10/03/2023 Friday",Forecasts[[#This Row],[Rain]],"")</f>
        <v/>
      </c>
    </row>
    <row r="3928" spans="1:16" x14ac:dyDescent="0.25">
      <c r="A3928" t="s">
        <v>1710</v>
      </c>
      <c r="B3928" s="3" t="s">
        <v>57</v>
      </c>
      <c r="C3928" s="3" t="s">
        <v>41</v>
      </c>
      <c r="D3928">
        <f>+Forecasts[[#This Row],[Max T °C]]-Forecasts[[#This Row],[Min T °C]]</f>
        <v>3</v>
      </c>
      <c r="E3928" t="s">
        <v>117</v>
      </c>
      <c r="F3928" s="4" t="s">
        <v>73</v>
      </c>
      <c r="G3928" s="4">
        <v>23</v>
      </c>
      <c r="H3928" s="4" t="s">
        <v>134</v>
      </c>
      <c r="I3928" s="4" t="s">
        <v>97</v>
      </c>
      <c r="J3928">
        <v>0.5</v>
      </c>
      <c r="K3928" s="4" t="s">
        <v>445</v>
      </c>
      <c r="L3928" s="4" t="s">
        <v>316</v>
      </c>
      <c r="M3928">
        <f>+HOUR(Forecasts[[#This Row],[Sunset]]) *60 +MINUTE(Forecasts[[#This Row],[Sunset]]) - HOUR(Forecasts[[#This Row],[Sunrise]]) *60 - MINUTE(Forecasts[[#This Row],[Sunrise]])</f>
        <v>713</v>
      </c>
      <c r="N3928" t="s">
        <v>1734</v>
      </c>
      <c r="P3928" t="str">
        <f>+IF(Forecasts[[#This Row],[Forecast]]="10/03/2023 Friday",Forecasts[[#This Row],[Rain]],"")</f>
        <v/>
      </c>
    </row>
    <row r="3929" spans="1:16" x14ac:dyDescent="0.25">
      <c r="A3929" t="s">
        <v>1708</v>
      </c>
      <c r="B3929" s="3" t="s">
        <v>73</v>
      </c>
      <c r="C3929" s="3" t="s">
        <v>41</v>
      </c>
      <c r="D3929">
        <f>+Forecasts[[#This Row],[Max T °C]]-Forecasts[[#This Row],[Min T °C]]</f>
        <v>4</v>
      </c>
      <c r="E3929" t="s">
        <v>1012</v>
      </c>
      <c r="F3929" s="4" t="s">
        <v>87</v>
      </c>
      <c r="G3929" s="4">
        <v>25</v>
      </c>
      <c r="H3929" s="4" t="s">
        <v>86</v>
      </c>
      <c r="I3929" s="4" t="s">
        <v>40</v>
      </c>
      <c r="J3929">
        <v>4</v>
      </c>
      <c r="K3929" s="4" t="s">
        <v>445</v>
      </c>
      <c r="L3929" s="4" t="s">
        <v>316</v>
      </c>
      <c r="M3929">
        <f>+HOUR(Forecasts[[#This Row],[Sunset]]) *60 +MINUTE(Forecasts[[#This Row],[Sunset]]) - HOUR(Forecasts[[#This Row],[Sunrise]]) *60 - MINUTE(Forecasts[[#This Row],[Sunrise]])</f>
        <v>713</v>
      </c>
      <c r="N3929" t="s">
        <v>1734</v>
      </c>
      <c r="P3929" t="str">
        <f>+IF(Forecasts[[#This Row],[Forecast]]="10/03/2023 Friday",Forecasts[[#This Row],[Rain]],"")</f>
        <v/>
      </c>
    </row>
    <row r="3930" spans="1:16" x14ac:dyDescent="0.25">
      <c r="A3930" t="s">
        <v>1706</v>
      </c>
      <c r="B3930" s="3" t="s">
        <v>92</v>
      </c>
      <c r="C3930" s="3" t="s">
        <v>34</v>
      </c>
      <c r="D3930">
        <f>+Forecasts[[#This Row],[Max T °C]]-Forecasts[[#This Row],[Min T °C]]</f>
        <v>4</v>
      </c>
      <c r="E3930" t="s">
        <v>1012</v>
      </c>
      <c r="F3930" s="4" t="s">
        <v>83</v>
      </c>
      <c r="G3930" s="4">
        <v>25</v>
      </c>
      <c r="H3930" s="4" t="s">
        <v>62</v>
      </c>
      <c r="I3930" s="4" t="s">
        <v>134</v>
      </c>
      <c r="J3930">
        <v>3.4</v>
      </c>
      <c r="K3930" s="4" t="s">
        <v>449</v>
      </c>
      <c r="L3930" s="4" t="s">
        <v>329</v>
      </c>
      <c r="M3930">
        <f>+HOUR(Forecasts[[#This Row],[Sunset]]) *60 +MINUTE(Forecasts[[#This Row],[Sunset]]) - HOUR(Forecasts[[#This Row],[Sunrise]]) *60 - MINUTE(Forecasts[[#This Row],[Sunrise]])</f>
        <v>711</v>
      </c>
      <c r="N3930" t="s">
        <v>1734</v>
      </c>
      <c r="P3930" t="str">
        <f>+IF(Forecasts[[#This Row],[Forecast]]="10/03/2023 Friday",Forecasts[[#This Row],[Rain]],"")</f>
        <v/>
      </c>
    </row>
    <row r="3931" spans="1:16" x14ac:dyDescent="0.25">
      <c r="A3931" t="s">
        <v>1733</v>
      </c>
      <c r="B3931" s="3" t="s">
        <v>57</v>
      </c>
      <c r="C3931" s="3" t="s">
        <v>63</v>
      </c>
      <c r="D3931">
        <f>+Forecasts[[#This Row],[Max T °C]]-Forecasts[[#This Row],[Min T °C]]</f>
        <v>7</v>
      </c>
      <c r="E3931" t="s">
        <v>199</v>
      </c>
      <c r="F3931" s="4" t="s">
        <v>57</v>
      </c>
      <c r="G3931" s="4">
        <v>25</v>
      </c>
      <c r="H3931" s="4" t="s">
        <v>109</v>
      </c>
      <c r="I3931" s="4" t="s">
        <v>100</v>
      </c>
      <c r="J3931" t="s">
        <v>4</v>
      </c>
      <c r="K3931" s="4" t="s">
        <v>433</v>
      </c>
      <c r="L3931" s="4" t="s">
        <v>220</v>
      </c>
      <c r="M3931">
        <f>+HOUR(Forecasts[[#This Row],[Sunset]]) *60 +MINUTE(Forecasts[[#This Row],[Sunset]]) - HOUR(Forecasts[[#This Row],[Sunrise]]) *60 - MINUTE(Forecasts[[#This Row],[Sunrise]])</f>
        <v>726</v>
      </c>
      <c r="N3931" t="s">
        <v>1732</v>
      </c>
      <c r="P3931" t="str">
        <f>+IF(Forecasts[[#This Row],[Forecast]]="10/03/2023 Friday",Forecasts[[#This Row],[Rain]],"")</f>
        <v/>
      </c>
    </row>
    <row r="3932" spans="1:16" x14ac:dyDescent="0.25">
      <c r="A3932" t="s">
        <v>1731</v>
      </c>
      <c r="B3932" s="3" t="s">
        <v>32</v>
      </c>
      <c r="C3932" s="3" t="s">
        <v>63</v>
      </c>
      <c r="D3932">
        <f>+Forecasts[[#This Row],[Max T °C]]-Forecasts[[#This Row],[Min T °C]]</f>
        <v>6</v>
      </c>
      <c r="E3932" t="s">
        <v>263</v>
      </c>
      <c r="F3932" s="4" t="s">
        <v>57</v>
      </c>
      <c r="G3932" s="4">
        <v>22</v>
      </c>
      <c r="H3932" s="4" t="s">
        <v>134</v>
      </c>
      <c r="I3932" s="4" t="s">
        <v>75</v>
      </c>
      <c r="J3932" t="s">
        <v>4</v>
      </c>
      <c r="K3932" s="4" t="s">
        <v>436</v>
      </c>
      <c r="L3932" s="4" t="s">
        <v>229</v>
      </c>
      <c r="M3932">
        <f>+HOUR(Forecasts[[#This Row],[Sunset]]) *60 +MINUTE(Forecasts[[#This Row],[Sunset]]) - HOUR(Forecasts[[#This Row],[Sunrise]]) *60 - MINUTE(Forecasts[[#This Row],[Sunrise]])</f>
        <v>724</v>
      </c>
      <c r="N3932" t="s">
        <v>1732</v>
      </c>
      <c r="P3932" t="str">
        <f>+IF(Forecasts[[#This Row],[Forecast]]="10/03/2023 Friday",Forecasts[[#This Row],[Rain]],"")</f>
        <v/>
      </c>
    </row>
    <row r="3933" spans="1:16" x14ac:dyDescent="0.25">
      <c r="A3933" t="s">
        <v>1729</v>
      </c>
      <c r="B3933" s="3" t="s">
        <v>57</v>
      </c>
      <c r="C3933" s="3" t="s">
        <v>63</v>
      </c>
      <c r="D3933">
        <f>+Forecasts[[#This Row],[Max T °C]]-Forecasts[[#This Row],[Min T °C]]</f>
        <v>7</v>
      </c>
      <c r="E3933" t="s">
        <v>115</v>
      </c>
      <c r="F3933" s="4" t="s">
        <v>57</v>
      </c>
      <c r="G3933" s="4">
        <v>22</v>
      </c>
      <c r="H3933" s="4" t="s">
        <v>163</v>
      </c>
      <c r="I3933" s="4" t="s">
        <v>108</v>
      </c>
      <c r="J3933" t="s">
        <v>4</v>
      </c>
      <c r="K3933" s="4" t="s">
        <v>436</v>
      </c>
      <c r="L3933" s="4" t="s">
        <v>238</v>
      </c>
      <c r="M3933">
        <f>+HOUR(Forecasts[[#This Row],[Sunset]]) *60 +MINUTE(Forecasts[[#This Row],[Sunset]]) - HOUR(Forecasts[[#This Row],[Sunrise]]) *60 - MINUTE(Forecasts[[#This Row],[Sunrise]])</f>
        <v>723</v>
      </c>
      <c r="N3933" t="s">
        <v>1732</v>
      </c>
      <c r="P3933" t="str">
        <f>+IF(Forecasts[[#This Row],[Forecast]]="10/03/2023 Friday",Forecasts[[#This Row],[Rain]],"")</f>
        <v/>
      </c>
    </row>
    <row r="3934" spans="1:16" x14ac:dyDescent="0.25">
      <c r="A3934" t="s">
        <v>1727</v>
      </c>
      <c r="B3934" s="3" t="s">
        <v>57</v>
      </c>
      <c r="C3934" s="3" t="s">
        <v>125</v>
      </c>
      <c r="D3934">
        <f>+Forecasts[[#This Row],[Max T °C]]-Forecasts[[#This Row],[Min T °C]]</f>
        <v>8</v>
      </c>
      <c r="E3934" t="s">
        <v>115</v>
      </c>
      <c r="F3934" s="4" t="s">
        <v>73</v>
      </c>
      <c r="G3934" s="4">
        <v>21</v>
      </c>
      <c r="H3934" s="4" t="s">
        <v>134</v>
      </c>
      <c r="I3934" s="4" t="s">
        <v>108</v>
      </c>
      <c r="J3934" t="s">
        <v>4</v>
      </c>
      <c r="K3934" s="4" t="s">
        <v>436</v>
      </c>
      <c r="L3934" s="4" t="s">
        <v>249</v>
      </c>
      <c r="M3934">
        <f>+HOUR(Forecasts[[#This Row],[Sunset]]) *60 +MINUTE(Forecasts[[#This Row],[Sunset]]) - HOUR(Forecasts[[#This Row],[Sunrise]]) *60 - MINUTE(Forecasts[[#This Row],[Sunrise]])</f>
        <v>722</v>
      </c>
      <c r="N3934" t="s">
        <v>1732</v>
      </c>
      <c r="P3934" t="str">
        <f>+IF(Forecasts[[#This Row],[Forecast]]="10/03/2023 Friday",Forecasts[[#This Row],[Rain]],"")</f>
        <v/>
      </c>
    </row>
    <row r="3935" spans="1:16" x14ac:dyDescent="0.25">
      <c r="A3935" t="s">
        <v>1725</v>
      </c>
      <c r="B3935" s="3" t="s">
        <v>34</v>
      </c>
      <c r="C3935" s="3" t="s">
        <v>58</v>
      </c>
      <c r="D3935">
        <f>+Forecasts[[#This Row],[Max T °C]]-Forecasts[[#This Row],[Min T °C]]</f>
        <v>4</v>
      </c>
      <c r="E3935" t="s">
        <v>25</v>
      </c>
      <c r="F3935" s="4" t="s">
        <v>32</v>
      </c>
      <c r="G3935" s="4">
        <v>20</v>
      </c>
      <c r="H3935" s="4" t="s">
        <v>86</v>
      </c>
      <c r="I3935" s="4" t="s">
        <v>71</v>
      </c>
      <c r="J3935">
        <v>1.3</v>
      </c>
      <c r="K3935" s="4" t="s">
        <v>436</v>
      </c>
      <c r="L3935" s="4" t="s">
        <v>256</v>
      </c>
      <c r="M3935">
        <f>+HOUR(Forecasts[[#This Row],[Sunset]]) *60 +MINUTE(Forecasts[[#This Row],[Sunset]]) - HOUR(Forecasts[[#This Row],[Sunrise]]) *60 - MINUTE(Forecasts[[#This Row],[Sunrise]])</f>
        <v>721</v>
      </c>
      <c r="N3935" t="s">
        <v>1732</v>
      </c>
      <c r="P3935" t="str">
        <f>+IF(Forecasts[[#This Row],[Forecast]]="10/03/2023 Friday",Forecasts[[#This Row],[Rain]],"")</f>
        <v/>
      </c>
    </row>
    <row r="3936" spans="1:16" x14ac:dyDescent="0.25">
      <c r="A3936" t="s">
        <v>1722</v>
      </c>
      <c r="B3936" s="3" t="s">
        <v>32</v>
      </c>
      <c r="C3936" s="3" t="s">
        <v>63</v>
      </c>
      <c r="D3936">
        <f>+Forecasts[[#This Row],[Max T °C]]-Forecasts[[#This Row],[Min T °C]]</f>
        <v>6</v>
      </c>
      <c r="E3936" t="s">
        <v>115</v>
      </c>
      <c r="F3936" s="4" t="s">
        <v>92</v>
      </c>
      <c r="G3936" s="4">
        <v>14</v>
      </c>
      <c r="H3936" s="4" t="s">
        <v>40</v>
      </c>
      <c r="I3936" s="4" t="s">
        <v>61</v>
      </c>
      <c r="J3936" t="s">
        <v>4</v>
      </c>
      <c r="K3936" s="4" t="s">
        <v>439</v>
      </c>
      <c r="L3936" s="4" t="s">
        <v>264</v>
      </c>
      <c r="M3936">
        <f>+HOUR(Forecasts[[#This Row],[Sunset]]) *60 +MINUTE(Forecasts[[#This Row],[Sunset]]) - HOUR(Forecasts[[#This Row],[Sunrise]]) *60 - MINUTE(Forecasts[[#This Row],[Sunrise]])</f>
        <v>719</v>
      </c>
      <c r="N3936" t="s">
        <v>1732</v>
      </c>
      <c r="P3936" t="str">
        <f>+IF(Forecasts[[#This Row],[Forecast]]="10/03/2023 Friday",Forecasts[[#This Row],[Rain]],"")</f>
        <v/>
      </c>
    </row>
    <row r="3937" spans="1:16" x14ac:dyDescent="0.25">
      <c r="A3937" t="s">
        <v>1720</v>
      </c>
      <c r="B3937" s="3" t="s">
        <v>32</v>
      </c>
      <c r="C3937" s="3" t="s">
        <v>33</v>
      </c>
      <c r="D3937">
        <f>+Forecasts[[#This Row],[Max T °C]]-Forecasts[[#This Row],[Min T °C]]</f>
        <v>4</v>
      </c>
      <c r="E3937" t="s">
        <v>115</v>
      </c>
      <c r="F3937" s="4" t="s">
        <v>73</v>
      </c>
      <c r="G3937" s="4">
        <v>18</v>
      </c>
      <c r="H3937" s="4" t="s">
        <v>40</v>
      </c>
      <c r="I3937" s="4" t="s">
        <v>100</v>
      </c>
      <c r="J3937" t="s">
        <v>4</v>
      </c>
      <c r="K3937" s="4" t="s">
        <v>439</v>
      </c>
      <c r="L3937" s="4" t="s">
        <v>264</v>
      </c>
      <c r="M3937">
        <f>+HOUR(Forecasts[[#This Row],[Sunset]]) *60 +MINUTE(Forecasts[[#This Row],[Sunset]]) - HOUR(Forecasts[[#This Row],[Sunrise]]) *60 - MINUTE(Forecasts[[#This Row],[Sunrise]])</f>
        <v>719</v>
      </c>
      <c r="N3937" t="s">
        <v>1732</v>
      </c>
      <c r="P3937" t="str">
        <f>+IF(Forecasts[[#This Row],[Forecast]]="10/03/2023 Friday",Forecasts[[#This Row],[Rain]],"")</f>
        <v/>
      </c>
    </row>
    <row r="3938" spans="1:16" x14ac:dyDescent="0.25">
      <c r="A3938" t="s">
        <v>1718</v>
      </c>
      <c r="B3938" s="3" t="s">
        <v>32</v>
      </c>
      <c r="C3938" s="3" t="s">
        <v>58</v>
      </c>
      <c r="D3938">
        <f>+Forecasts[[#This Row],[Max T °C]]-Forecasts[[#This Row],[Min T °C]]</f>
        <v>5</v>
      </c>
      <c r="E3938" t="s">
        <v>145</v>
      </c>
      <c r="F3938" s="4" t="s">
        <v>92</v>
      </c>
      <c r="G3938" s="4">
        <v>19</v>
      </c>
      <c r="H3938" s="4" t="s">
        <v>62</v>
      </c>
      <c r="I3938" s="4" t="s">
        <v>168</v>
      </c>
      <c r="J3938" t="s">
        <v>4</v>
      </c>
      <c r="K3938" s="4" t="s">
        <v>439</v>
      </c>
      <c r="L3938" s="4" t="s">
        <v>279</v>
      </c>
      <c r="M3938">
        <f>+HOUR(Forecasts[[#This Row],[Sunset]]) *60 +MINUTE(Forecasts[[#This Row],[Sunset]]) - HOUR(Forecasts[[#This Row],[Sunrise]]) *60 - MINUTE(Forecasts[[#This Row],[Sunrise]])</f>
        <v>718</v>
      </c>
      <c r="N3938" t="s">
        <v>1732</v>
      </c>
      <c r="P3938" t="str">
        <f>+IF(Forecasts[[#This Row],[Forecast]]="10/03/2023 Friday",Forecasts[[#This Row],[Rain]],"")</f>
        <v/>
      </c>
    </row>
    <row r="3939" spans="1:16" x14ac:dyDescent="0.25">
      <c r="A3939" t="s">
        <v>1716</v>
      </c>
      <c r="B3939" s="3" t="s">
        <v>32</v>
      </c>
      <c r="C3939" s="3" t="s">
        <v>33</v>
      </c>
      <c r="D3939">
        <f>+Forecasts[[#This Row],[Max T °C]]-Forecasts[[#This Row],[Min T °C]]</f>
        <v>4</v>
      </c>
      <c r="E3939" t="s">
        <v>1266</v>
      </c>
      <c r="F3939" s="4" t="s">
        <v>73</v>
      </c>
      <c r="G3939" s="4">
        <v>20</v>
      </c>
      <c r="H3939" s="4" t="s">
        <v>109</v>
      </c>
      <c r="I3939" s="4" t="s">
        <v>47</v>
      </c>
      <c r="J3939">
        <v>0.4</v>
      </c>
      <c r="K3939" s="4" t="s">
        <v>439</v>
      </c>
      <c r="L3939" s="4" t="s">
        <v>289</v>
      </c>
      <c r="M3939">
        <f>+HOUR(Forecasts[[#This Row],[Sunset]]) *60 +MINUTE(Forecasts[[#This Row],[Sunset]]) - HOUR(Forecasts[[#This Row],[Sunrise]]) *60 - MINUTE(Forecasts[[#This Row],[Sunrise]])</f>
        <v>717</v>
      </c>
      <c r="N3939" t="s">
        <v>1732</v>
      </c>
      <c r="P3939" t="str">
        <f>+IF(Forecasts[[#This Row],[Forecast]]="10/03/2023 Friday",Forecasts[[#This Row],[Rain]],"")</f>
        <v/>
      </c>
    </row>
    <row r="3940" spans="1:16" x14ac:dyDescent="0.25">
      <c r="A3940" t="s">
        <v>1714</v>
      </c>
      <c r="B3940" s="3" t="s">
        <v>32</v>
      </c>
      <c r="C3940" s="3" t="s">
        <v>98</v>
      </c>
      <c r="D3940">
        <f>+Forecasts[[#This Row],[Max T °C]]-Forecasts[[#This Row],[Min T °C]]</f>
        <v>3</v>
      </c>
      <c r="E3940" t="s">
        <v>118</v>
      </c>
      <c r="F3940" s="4" t="s">
        <v>73</v>
      </c>
      <c r="G3940" s="4">
        <v>17</v>
      </c>
      <c r="H3940" s="4" t="s">
        <v>134</v>
      </c>
      <c r="I3940" s="4" t="s">
        <v>180</v>
      </c>
      <c r="J3940">
        <v>0.9</v>
      </c>
      <c r="K3940" s="4" t="s">
        <v>445</v>
      </c>
      <c r="L3940" s="4" t="s">
        <v>298</v>
      </c>
      <c r="M3940">
        <f>+HOUR(Forecasts[[#This Row],[Sunset]]) *60 +MINUTE(Forecasts[[#This Row],[Sunset]]) - HOUR(Forecasts[[#This Row],[Sunrise]]) *60 - MINUTE(Forecasts[[#This Row],[Sunrise]])</f>
        <v>715</v>
      </c>
      <c r="N3940" t="s">
        <v>1732</v>
      </c>
      <c r="P3940" t="str">
        <f>+IF(Forecasts[[#This Row],[Forecast]]="10/03/2023 Friday",Forecasts[[#This Row],[Rain]],"")</f>
        <v/>
      </c>
    </row>
    <row r="3941" spans="1:16" x14ac:dyDescent="0.25">
      <c r="A3941" t="s">
        <v>1712</v>
      </c>
      <c r="B3941" s="3" t="s">
        <v>32</v>
      </c>
      <c r="C3941" s="3" t="s">
        <v>98</v>
      </c>
      <c r="D3941">
        <f>+Forecasts[[#This Row],[Max T °C]]-Forecasts[[#This Row],[Min T °C]]</f>
        <v>3</v>
      </c>
      <c r="E3941" t="s">
        <v>868</v>
      </c>
      <c r="F3941" s="4" t="s">
        <v>73</v>
      </c>
      <c r="G3941" s="4">
        <v>19</v>
      </c>
      <c r="H3941" s="4" t="s">
        <v>65</v>
      </c>
      <c r="I3941" s="4" t="s">
        <v>168</v>
      </c>
      <c r="J3941" t="s">
        <v>4</v>
      </c>
      <c r="K3941" s="4" t="s">
        <v>445</v>
      </c>
      <c r="L3941" s="4" t="s">
        <v>307</v>
      </c>
      <c r="M3941">
        <f>+HOUR(Forecasts[[#This Row],[Sunset]]) *60 +MINUTE(Forecasts[[#This Row],[Sunset]]) - HOUR(Forecasts[[#This Row],[Sunrise]]) *60 - MINUTE(Forecasts[[#This Row],[Sunrise]])</f>
        <v>714</v>
      </c>
      <c r="N3941" t="s">
        <v>1732</v>
      </c>
      <c r="P3941" t="str">
        <f>+IF(Forecasts[[#This Row],[Forecast]]="10/03/2023 Friday",Forecasts[[#This Row],[Rain]],"")</f>
        <v/>
      </c>
    </row>
    <row r="3942" spans="1:16" x14ac:dyDescent="0.25">
      <c r="A3942" t="s">
        <v>1710</v>
      </c>
      <c r="B3942" s="3" t="s">
        <v>32</v>
      </c>
      <c r="C3942" s="3" t="s">
        <v>98</v>
      </c>
      <c r="D3942">
        <f>+Forecasts[[#This Row],[Max T °C]]-Forecasts[[#This Row],[Min T °C]]</f>
        <v>3</v>
      </c>
      <c r="E3942" t="s">
        <v>155</v>
      </c>
      <c r="F3942" s="4" t="s">
        <v>73</v>
      </c>
      <c r="G3942" s="4">
        <v>25</v>
      </c>
      <c r="H3942" s="4" t="s">
        <v>62</v>
      </c>
      <c r="I3942" s="4" t="s">
        <v>180</v>
      </c>
      <c r="J3942">
        <v>0.6</v>
      </c>
      <c r="K3942" s="4" t="s">
        <v>445</v>
      </c>
      <c r="L3942" s="4" t="s">
        <v>316</v>
      </c>
      <c r="M3942">
        <f>+HOUR(Forecasts[[#This Row],[Sunset]]) *60 +MINUTE(Forecasts[[#This Row],[Sunset]]) - HOUR(Forecasts[[#This Row],[Sunrise]]) *60 - MINUTE(Forecasts[[#This Row],[Sunrise]])</f>
        <v>713</v>
      </c>
      <c r="N3942" t="s">
        <v>1732</v>
      </c>
      <c r="P3942" t="str">
        <f>+IF(Forecasts[[#This Row],[Forecast]]="10/03/2023 Friday",Forecasts[[#This Row],[Rain]],"")</f>
        <v/>
      </c>
    </row>
    <row r="3943" spans="1:16" x14ac:dyDescent="0.25">
      <c r="A3943" t="s">
        <v>1708</v>
      </c>
      <c r="B3943" s="3" t="s">
        <v>32</v>
      </c>
      <c r="C3943" s="3" t="s">
        <v>98</v>
      </c>
      <c r="D3943">
        <f>+Forecasts[[#This Row],[Max T °C]]-Forecasts[[#This Row],[Min T °C]]</f>
        <v>3</v>
      </c>
      <c r="E3943" t="s">
        <v>1012</v>
      </c>
      <c r="F3943" s="4" t="s">
        <v>92</v>
      </c>
      <c r="G3943" s="4">
        <v>25</v>
      </c>
      <c r="H3943" s="4" t="s">
        <v>170</v>
      </c>
      <c r="I3943" s="4" t="s">
        <v>158</v>
      </c>
      <c r="J3943">
        <v>1.9</v>
      </c>
      <c r="K3943" s="4" t="s">
        <v>445</v>
      </c>
      <c r="L3943" s="4" t="s">
        <v>316</v>
      </c>
      <c r="M3943">
        <f>+HOUR(Forecasts[[#This Row],[Sunset]]) *60 +MINUTE(Forecasts[[#This Row],[Sunset]]) - HOUR(Forecasts[[#This Row],[Sunrise]]) *60 - MINUTE(Forecasts[[#This Row],[Sunrise]])</f>
        <v>713</v>
      </c>
      <c r="N3943" t="s">
        <v>1732</v>
      </c>
      <c r="P3943" t="str">
        <f>+IF(Forecasts[[#This Row],[Forecast]]="10/03/2023 Friday",Forecasts[[#This Row],[Rain]],"")</f>
        <v/>
      </c>
    </row>
    <row r="3944" spans="1:16" x14ac:dyDescent="0.25">
      <c r="A3944" t="s">
        <v>1706</v>
      </c>
      <c r="B3944" s="3" t="s">
        <v>57</v>
      </c>
      <c r="C3944" s="3" t="s">
        <v>98</v>
      </c>
      <c r="D3944">
        <f>+Forecasts[[#This Row],[Max T °C]]-Forecasts[[#This Row],[Min T °C]]</f>
        <v>4</v>
      </c>
      <c r="E3944" t="s">
        <v>121</v>
      </c>
      <c r="F3944" s="4" t="s">
        <v>83</v>
      </c>
      <c r="G3944" s="4">
        <v>19</v>
      </c>
      <c r="H3944" s="4" t="s">
        <v>177</v>
      </c>
      <c r="I3944" s="4" t="s">
        <v>429</v>
      </c>
      <c r="J3944">
        <v>8.1999999999999993</v>
      </c>
      <c r="K3944" s="4" t="s">
        <v>449</v>
      </c>
      <c r="L3944" s="4" t="s">
        <v>329</v>
      </c>
      <c r="M3944">
        <f>+HOUR(Forecasts[[#This Row],[Sunset]]) *60 +MINUTE(Forecasts[[#This Row],[Sunset]]) - HOUR(Forecasts[[#This Row],[Sunrise]]) *60 - MINUTE(Forecasts[[#This Row],[Sunrise]])</f>
        <v>711</v>
      </c>
      <c r="N3944" t="s">
        <v>1732</v>
      </c>
      <c r="P3944" t="str">
        <f>+IF(Forecasts[[#This Row],[Forecast]]="10/03/2023 Friday",Forecasts[[#This Row],[Rain]],"")</f>
        <v/>
      </c>
    </row>
    <row r="3945" spans="1:16" x14ac:dyDescent="0.25">
      <c r="A3945" t="s">
        <v>1704</v>
      </c>
      <c r="B3945" s="3" t="s">
        <v>57</v>
      </c>
      <c r="C3945" s="3" t="s">
        <v>98</v>
      </c>
      <c r="D3945">
        <f>+Forecasts[[#This Row],[Max T °C]]-Forecasts[[#This Row],[Min T °C]]</f>
        <v>4</v>
      </c>
      <c r="E3945" t="s">
        <v>121</v>
      </c>
      <c r="F3945" s="4" t="s">
        <v>767</v>
      </c>
      <c r="G3945" s="4">
        <v>12</v>
      </c>
      <c r="H3945" s="4" t="s">
        <v>906</v>
      </c>
      <c r="I3945" s="4" t="s">
        <v>50</v>
      </c>
      <c r="J3945">
        <v>13</v>
      </c>
      <c r="K3945" s="4" t="s">
        <v>449</v>
      </c>
      <c r="L3945" s="4" t="s">
        <v>341</v>
      </c>
      <c r="M3945">
        <f>+HOUR(Forecasts[[#This Row],[Sunset]]) *60 +MINUTE(Forecasts[[#This Row],[Sunset]]) - HOUR(Forecasts[[#This Row],[Sunrise]]) *60 - MINUTE(Forecasts[[#This Row],[Sunrise]])</f>
        <v>710</v>
      </c>
      <c r="N3945" t="s">
        <v>1732</v>
      </c>
      <c r="P3945" t="str">
        <f>+IF(Forecasts[[#This Row],[Forecast]]="10/03/2023 Friday",Forecasts[[#This Row],[Rain]],"")</f>
        <v/>
      </c>
    </row>
    <row r="3946" spans="1:16" x14ac:dyDescent="0.25">
      <c r="A3946" t="s">
        <v>1731</v>
      </c>
      <c r="B3946" s="3" t="s">
        <v>32</v>
      </c>
      <c r="C3946" s="3" t="s">
        <v>63</v>
      </c>
      <c r="D3946">
        <f>+Forecasts[[#This Row],[Max T °C]]-Forecasts[[#This Row],[Min T °C]]</f>
        <v>6</v>
      </c>
      <c r="E3946" t="s">
        <v>145</v>
      </c>
      <c r="F3946" s="4" t="s">
        <v>57</v>
      </c>
      <c r="G3946" s="4">
        <v>21</v>
      </c>
      <c r="H3946" s="4" t="s">
        <v>65</v>
      </c>
      <c r="I3946" s="4" t="s">
        <v>108</v>
      </c>
      <c r="J3946" t="s">
        <v>4</v>
      </c>
      <c r="K3946" s="4" t="s">
        <v>436</v>
      </c>
      <c r="L3946" s="4" t="s">
        <v>229</v>
      </c>
      <c r="M3946">
        <f>+HOUR(Forecasts[[#This Row],[Sunset]]) *60 +MINUTE(Forecasts[[#This Row],[Sunset]]) - HOUR(Forecasts[[#This Row],[Sunrise]]) *60 - MINUTE(Forecasts[[#This Row],[Sunrise]])</f>
        <v>724</v>
      </c>
      <c r="N3946" t="s">
        <v>1730</v>
      </c>
      <c r="P3946" t="str">
        <f>+IF(Forecasts[[#This Row],[Forecast]]="10/03/2023 Friday",Forecasts[[#This Row],[Rain]],"")</f>
        <v/>
      </c>
    </row>
    <row r="3947" spans="1:16" x14ac:dyDescent="0.25">
      <c r="A3947" t="s">
        <v>1729</v>
      </c>
      <c r="B3947" s="3" t="s">
        <v>57</v>
      </c>
      <c r="C3947" s="3" t="s">
        <v>63</v>
      </c>
      <c r="D3947">
        <f>+Forecasts[[#This Row],[Max T °C]]-Forecasts[[#This Row],[Min T °C]]</f>
        <v>7</v>
      </c>
      <c r="E3947" t="s">
        <v>239</v>
      </c>
      <c r="F3947" s="4" t="s">
        <v>57</v>
      </c>
      <c r="G3947" s="4">
        <v>22</v>
      </c>
      <c r="H3947" s="4" t="s">
        <v>56</v>
      </c>
      <c r="I3947" s="4" t="s">
        <v>108</v>
      </c>
      <c r="J3947" t="s">
        <v>4</v>
      </c>
      <c r="K3947" s="4" t="s">
        <v>436</v>
      </c>
      <c r="L3947" s="4" t="s">
        <v>238</v>
      </c>
      <c r="M3947">
        <f>+HOUR(Forecasts[[#This Row],[Sunset]]) *60 +MINUTE(Forecasts[[#This Row],[Sunset]]) - HOUR(Forecasts[[#This Row],[Sunrise]]) *60 - MINUTE(Forecasts[[#This Row],[Sunrise]])</f>
        <v>723</v>
      </c>
      <c r="N3947" t="s">
        <v>1730</v>
      </c>
      <c r="P3947" t="str">
        <f>+IF(Forecasts[[#This Row],[Forecast]]="10/03/2023 Friday",Forecasts[[#This Row],[Rain]],"")</f>
        <v/>
      </c>
    </row>
    <row r="3948" spans="1:16" x14ac:dyDescent="0.25">
      <c r="A3948" t="s">
        <v>1727</v>
      </c>
      <c r="B3948" s="3" t="s">
        <v>57</v>
      </c>
      <c r="C3948" s="3" t="s">
        <v>125</v>
      </c>
      <c r="D3948">
        <f>+Forecasts[[#This Row],[Max T °C]]-Forecasts[[#This Row],[Min T °C]]</f>
        <v>8</v>
      </c>
      <c r="E3948" t="s">
        <v>162</v>
      </c>
      <c r="F3948" s="4" t="s">
        <v>73</v>
      </c>
      <c r="G3948" s="4">
        <v>22</v>
      </c>
      <c r="H3948" s="4" t="s">
        <v>56</v>
      </c>
      <c r="I3948" s="4" t="s">
        <v>61</v>
      </c>
      <c r="J3948" t="s">
        <v>4</v>
      </c>
      <c r="K3948" s="4" t="s">
        <v>436</v>
      </c>
      <c r="L3948" s="4" t="s">
        <v>249</v>
      </c>
      <c r="M3948">
        <f>+HOUR(Forecasts[[#This Row],[Sunset]]) *60 +MINUTE(Forecasts[[#This Row],[Sunset]]) - HOUR(Forecasts[[#This Row],[Sunrise]]) *60 - MINUTE(Forecasts[[#This Row],[Sunrise]])</f>
        <v>722</v>
      </c>
      <c r="N3948" t="s">
        <v>1730</v>
      </c>
      <c r="P3948" t="str">
        <f>+IF(Forecasts[[#This Row],[Forecast]]="10/03/2023 Friday",Forecasts[[#This Row],[Rain]],"")</f>
        <v/>
      </c>
    </row>
    <row r="3949" spans="1:16" x14ac:dyDescent="0.25">
      <c r="A3949" t="s">
        <v>1725</v>
      </c>
      <c r="B3949" s="3" t="s">
        <v>32</v>
      </c>
      <c r="C3949" s="3" t="s">
        <v>58</v>
      </c>
      <c r="D3949">
        <f>+Forecasts[[#This Row],[Max T °C]]-Forecasts[[#This Row],[Min T °C]]</f>
        <v>5</v>
      </c>
      <c r="E3949" t="s">
        <v>868</v>
      </c>
      <c r="F3949" s="4" t="s">
        <v>57</v>
      </c>
      <c r="G3949" s="4">
        <v>25</v>
      </c>
      <c r="H3949" s="4" t="s">
        <v>65</v>
      </c>
      <c r="I3949" s="4" t="s">
        <v>108</v>
      </c>
      <c r="J3949" t="s">
        <v>4</v>
      </c>
      <c r="K3949" s="4" t="s">
        <v>436</v>
      </c>
      <c r="L3949" s="4" t="s">
        <v>256</v>
      </c>
      <c r="M3949">
        <f>+HOUR(Forecasts[[#This Row],[Sunset]]) *60 +MINUTE(Forecasts[[#This Row],[Sunset]]) - HOUR(Forecasts[[#This Row],[Sunrise]]) *60 - MINUTE(Forecasts[[#This Row],[Sunrise]])</f>
        <v>721</v>
      </c>
      <c r="N3949" t="s">
        <v>1730</v>
      </c>
      <c r="P3949" t="str">
        <f>+IF(Forecasts[[#This Row],[Forecast]]="10/03/2023 Friday",Forecasts[[#This Row],[Rain]],"")</f>
        <v/>
      </c>
    </row>
    <row r="3950" spans="1:16" x14ac:dyDescent="0.25">
      <c r="A3950" t="s">
        <v>1722</v>
      </c>
      <c r="B3950" s="3" t="s">
        <v>34</v>
      </c>
      <c r="C3950" s="3" t="s">
        <v>63</v>
      </c>
      <c r="D3950">
        <f>+Forecasts[[#This Row],[Max T °C]]-Forecasts[[#This Row],[Min T °C]]</f>
        <v>5</v>
      </c>
      <c r="E3950" t="s">
        <v>199</v>
      </c>
      <c r="F3950" s="4" t="s">
        <v>32</v>
      </c>
      <c r="G3950" s="4">
        <v>21</v>
      </c>
      <c r="H3950" s="4" t="s">
        <v>50</v>
      </c>
      <c r="I3950" s="4" t="s">
        <v>104</v>
      </c>
      <c r="J3950" t="s">
        <v>4</v>
      </c>
      <c r="K3950" s="4" t="s">
        <v>439</v>
      </c>
      <c r="L3950" s="4" t="s">
        <v>264</v>
      </c>
      <c r="M3950">
        <f>+HOUR(Forecasts[[#This Row],[Sunset]]) *60 +MINUTE(Forecasts[[#This Row],[Sunset]]) - HOUR(Forecasts[[#This Row],[Sunrise]]) *60 - MINUTE(Forecasts[[#This Row],[Sunrise]])</f>
        <v>719</v>
      </c>
      <c r="N3950" t="s">
        <v>1730</v>
      </c>
      <c r="P3950" t="str">
        <f>+IF(Forecasts[[#This Row],[Forecast]]="10/03/2023 Friday",Forecasts[[#This Row],[Rain]],"")</f>
        <v/>
      </c>
    </row>
    <row r="3951" spans="1:16" x14ac:dyDescent="0.25">
      <c r="A3951" t="s">
        <v>1720</v>
      </c>
      <c r="B3951" s="3" t="s">
        <v>57</v>
      </c>
      <c r="C3951" s="3" t="s">
        <v>63</v>
      </c>
      <c r="D3951">
        <f>+Forecasts[[#This Row],[Max T °C]]-Forecasts[[#This Row],[Min T °C]]</f>
        <v>7</v>
      </c>
      <c r="E3951" t="s">
        <v>110</v>
      </c>
      <c r="F3951" s="4" t="s">
        <v>87</v>
      </c>
      <c r="G3951" s="4">
        <v>17</v>
      </c>
      <c r="H3951" s="4" t="s">
        <v>170</v>
      </c>
      <c r="I3951" s="4" t="s">
        <v>99</v>
      </c>
      <c r="J3951" t="s">
        <v>4</v>
      </c>
      <c r="K3951" s="4" t="s">
        <v>439</v>
      </c>
      <c r="L3951" s="4" t="s">
        <v>264</v>
      </c>
      <c r="M3951">
        <f>+HOUR(Forecasts[[#This Row],[Sunset]]) *60 +MINUTE(Forecasts[[#This Row],[Sunset]]) - HOUR(Forecasts[[#This Row],[Sunrise]]) *60 - MINUTE(Forecasts[[#This Row],[Sunrise]])</f>
        <v>719</v>
      </c>
      <c r="N3951" t="s">
        <v>1730</v>
      </c>
      <c r="P3951" t="str">
        <f>+IF(Forecasts[[#This Row],[Forecast]]="10/03/2023 Friday",Forecasts[[#This Row],[Rain]],"")</f>
        <v/>
      </c>
    </row>
    <row r="3952" spans="1:16" x14ac:dyDescent="0.25">
      <c r="A3952" t="s">
        <v>1718</v>
      </c>
      <c r="B3952" s="3" t="s">
        <v>32</v>
      </c>
      <c r="C3952" s="3" t="s">
        <v>98</v>
      </c>
      <c r="D3952">
        <f>+Forecasts[[#This Row],[Max T °C]]-Forecasts[[#This Row],[Min T °C]]</f>
        <v>3</v>
      </c>
      <c r="E3952" t="s">
        <v>145</v>
      </c>
      <c r="F3952" s="4" t="s">
        <v>92</v>
      </c>
      <c r="G3952" s="4">
        <v>14</v>
      </c>
      <c r="H3952" s="4" t="s">
        <v>45</v>
      </c>
      <c r="I3952" s="4" t="s">
        <v>61</v>
      </c>
      <c r="J3952" t="s">
        <v>4</v>
      </c>
      <c r="K3952" s="4" t="s">
        <v>439</v>
      </c>
      <c r="L3952" s="4" t="s">
        <v>279</v>
      </c>
      <c r="M3952">
        <f>+HOUR(Forecasts[[#This Row],[Sunset]]) *60 +MINUTE(Forecasts[[#This Row],[Sunset]]) - HOUR(Forecasts[[#This Row],[Sunrise]]) *60 - MINUTE(Forecasts[[#This Row],[Sunrise]])</f>
        <v>718</v>
      </c>
      <c r="N3952" t="s">
        <v>1730</v>
      </c>
      <c r="P3952" t="str">
        <f>+IF(Forecasts[[#This Row],[Forecast]]="10/03/2023 Friday",Forecasts[[#This Row],[Rain]],"")</f>
        <v/>
      </c>
    </row>
    <row r="3953" spans="1:16" x14ac:dyDescent="0.25">
      <c r="A3953" t="s">
        <v>1716</v>
      </c>
      <c r="B3953" s="3" t="s">
        <v>57</v>
      </c>
      <c r="C3953" s="3" t="s">
        <v>33</v>
      </c>
      <c r="D3953">
        <f>+Forecasts[[#This Row],[Max T °C]]-Forecasts[[#This Row],[Min T °C]]</f>
        <v>5</v>
      </c>
      <c r="E3953" t="s">
        <v>145</v>
      </c>
      <c r="F3953" s="4" t="s">
        <v>92</v>
      </c>
      <c r="G3953" s="4">
        <v>14</v>
      </c>
      <c r="H3953" s="4" t="s">
        <v>109</v>
      </c>
      <c r="I3953" s="4" t="s">
        <v>168</v>
      </c>
      <c r="J3953" t="s">
        <v>4</v>
      </c>
      <c r="K3953" s="4" t="s">
        <v>439</v>
      </c>
      <c r="L3953" s="4" t="s">
        <v>289</v>
      </c>
      <c r="M3953">
        <f>+HOUR(Forecasts[[#This Row],[Sunset]]) *60 +MINUTE(Forecasts[[#This Row],[Sunset]]) - HOUR(Forecasts[[#This Row],[Sunrise]]) *60 - MINUTE(Forecasts[[#This Row],[Sunrise]])</f>
        <v>717</v>
      </c>
      <c r="N3953" t="s">
        <v>1730</v>
      </c>
      <c r="P3953" t="str">
        <f>+IF(Forecasts[[#This Row],[Forecast]]="10/03/2023 Friday",Forecasts[[#This Row],[Rain]],"")</f>
        <v/>
      </c>
    </row>
    <row r="3954" spans="1:16" x14ac:dyDescent="0.25">
      <c r="A3954" t="s">
        <v>1714</v>
      </c>
      <c r="B3954" s="3" t="s">
        <v>57</v>
      </c>
      <c r="C3954" s="3" t="s">
        <v>41</v>
      </c>
      <c r="D3954">
        <f>+Forecasts[[#This Row],[Max T °C]]-Forecasts[[#This Row],[Min T °C]]</f>
        <v>3</v>
      </c>
      <c r="E3954" t="s">
        <v>7</v>
      </c>
      <c r="F3954" s="4" t="s">
        <v>92</v>
      </c>
      <c r="G3954" s="4">
        <v>16</v>
      </c>
      <c r="H3954" s="4" t="s">
        <v>170</v>
      </c>
      <c r="I3954" s="4" t="s">
        <v>168</v>
      </c>
      <c r="J3954" t="s">
        <v>4</v>
      </c>
      <c r="K3954" s="4" t="s">
        <v>445</v>
      </c>
      <c r="L3954" s="4" t="s">
        <v>298</v>
      </c>
      <c r="M3954">
        <f>+HOUR(Forecasts[[#This Row],[Sunset]]) *60 +MINUTE(Forecasts[[#This Row],[Sunset]]) - HOUR(Forecasts[[#This Row],[Sunrise]]) *60 - MINUTE(Forecasts[[#This Row],[Sunrise]])</f>
        <v>715</v>
      </c>
      <c r="N3954" t="s">
        <v>1730</v>
      </c>
      <c r="P3954" t="str">
        <f>+IF(Forecasts[[#This Row],[Forecast]]="10/03/2023 Friday",Forecasts[[#This Row],[Rain]],"")</f>
        <v/>
      </c>
    </row>
    <row r="3955" spans="1:16" x14ac:dyDescent="0.25">
      <c r="A3955" t="s">
        <v>1712</v>
      </c>
      <c r="B3955" s="3" t="s">
        <v>57</v>
      </c>
      <c r="C3955" s="3" t="s">
        <v>98</v>
      </c>
      <c r="D3955">
        <f>+Forecasts[[#This Row],[Max T °C]]-Forecasts[[#This Row],[Min T °C]]</f>
        <v>4</v>
      </c>
      <c r="E3955" t="s">
        <v>199</v>
      </c>
      <c r="F3955" s="4" t="s">
        <v>92</v>
      </c>
      <c r="G3955" s="4">
        <v>15</v>
      </c>
      <c r="H3955" s="4" t="s">
        <v>170</v>
      </c>
      <c r="I3955" s="4" t="s">
        <v>168</v>
      </c>
      <c r="J3955" t="s">
        <v>4</v>
      </c>
      <c r="K3955" s="4" t="s">
        <v>445</v>
      </c>
      <c r="L3955" s="4" t="s">
        <v>307</v>
      </c>
      <c r="M3955">
        <f>+HOUR(Forecasts[[#This Row],[Sunset]]) *60 +MINUTE(Forecasts[[#This Row],[Sunset]]) - HOUR(Forecasts[[#This Row],[Sunrise]]) *60 - MINUTE(Forecasts[[#This Row],[Sunrise]])</f>
        <v>714</v>
      </c>
      <c r="N3955" t="s">
        <v>1730</v>
      </c>
      <c r="P3955" t="str">
        <f>+IF(Forecasts[[#This Row],[Forecast]]="10/03/2023 Friday",Forecasts[[#This Row],[Rain]],"")</f>
        <v/>
      </c>
    </row>
    <row r="3956" spans="1:16" x14ac:dyDescent="0.25">
      <c r="A3956" t="s">
        <v>1710</v>
      </c>
      <c r="B3956" s="3" t="s">
        <v>57</v>
      </c>
      <c r="C3956" s="3" t="s">
        <v>98</v>
      </c>
      <c r="D3956">
        <f>+Forecasts[[#This Row],[Max T °C]]-Forecasts[[#This Row],[Min T °C]]</f>
        <v>4</v>
      </c>
      <c r="E3956" t="s">
        <v>571</v>
      </c>
      <c r="F3956" s="4" t="s">
        <v>90</v>
      </c>
      <c r="G3956" s="4">
        <v>18</v>
      </c>
      <c r="H3956" s="4" t="s">
        <v>86</v>
      </c>
      <c r="I3956" s="4" t="s">
        <v>47</v>
      </c>
      <c r="J3956">
        <v>0.1</v>
      </c>
      <c r="K3956" s="4" t="s">
        <v>445</v>
      </c>
      <c r="L3956" s="4" t="s">
        <v>316</v>
      </c>
      <c r="M3956">
        <f>+HOUR(Forecasts[[#This Row],[Sunset]]) *60 +MINUTE(Forecasts[[#This Row],[Sunset]]) - HOUR(Forecasts[[#This Row],[Sunrise]]) *60 - MINUTE(Forecasts[[#This Row],[Sunrise]])</f>
        <v>713</v>
      </c>
      <c r="N3956" t="s">
        <v>1730</v>
      </c>
      <c r="P3956" t="str">
        <f>+IF(Forecasts[[#This Row],[Forecast]]="10/03/2023 Friday",Forecasts[[#This Row],[Rain]],"")</f>
        <v/>
      </c>
    </row>
    <row r="3957" spans="1:16" x14ac:dyDescent="0.25">
      <c r="A3957" t="s">
        <v>1708</v>
      </c>
      <c r="B3957" s="3" t="s">
        <v>57</v>
      </c>
      <c r="C3957" s="3" t="s">
        <v>98</v>
      </c>
      <c r="D3957">
        <f>+Forecasts[[#This Row],[Max T °C]]-Forecasts[[#This Row],[Min T °C]]</f>
        <v>4</v>
      </c>
      <c r="E3957" t="s">
        <v>868</v>
      </c>
      <c r="F3957" s="4" t="s">
        <v>90</v>
      </c>
      <c r="G3957" s="4">
        <v>15</v>
      </c>
      <c r="H3957" s="4" t="s">
        <v>86</v>
      </c>
      <c r="I3957" s="4" t="s">
        <v>168</v>
      </c>
      <c r="J3957" t="s">
        <v>4</v>
      </c>
      <c r="K3957" s="4" t="s">
        <v>445</v>
      </c>
      <c r="L3957" s="4" t="s">
        <v>316</v>
      </c>
      <c r="M3957">
        <f>+HOUR(Forecasts[[#This Row],[Sunset]]) *60 +MINUTE(Forecasts[[#This Row],[Sunset]]) - HOUR(Forecasts[[#This Row],[Sunrise]]) *60 - MINUTE(Forecasts[[#This Row],[Sunrise]])</f>
        <v>713</v>
      </c>
      <c r="N3957" t="s">
        <v>1730</v>
      </c>
      <c r="P3957" t="str">
        <f>+IF(Forecasts[[#This Row],[Forecast]]="10/03/2023 Friday",Forecasts[[#This Row],[Rain]],"")</f>
        <v/>
      </c>
    </row>
    <row r="3958" spans="1:16" x14ac:dyDescent="0.25">
      <c r="A3958" t="s">
        <v>1706</v>
      </c>
      <c r="B3958" s="3" t="s">
        <v>57</v>
      </c>
      <c r="C3958" s="3" t="s">
        <v>98</v>
      </c>
      <c r="D3958">
        <f>+Forecasts[[#This Row],[Max T °C]]-Forecasts[[#This Row],[Min T °C]]</f>
        <v>4</v>
      </c>
      <c r="E3958" t="s">
        <v>263</v>
      </c>
      <c r="F3958" s="4" t="s">
        <v>57</v>
      </c>
      <c r="G3958" s="4">
        <v>13</v>
      </c>
      <c r="H3958" s="4" t="s">
        <v>188</v>
      </c>
      <c r="I3958" s="4" t="s">
        <v>75</v>
      </c>
      <c r="J3958" t="s">
        <v>4</v>
      </c>
      <c r="K3958" s="4" t="s">
        <v>449</v>
      </c>
      <c r="L3958" s="4" t="s">
        <v>329</v>
      </c>
      <c r="M3958">
        <f>+HOUR(Forecasts[[#This Row],[Sunset]]) *60 +MINUTE(Forecasts[[#This Row],[Sunset]]) - HOUR(Forecasts[[#This Row],[Sunrise]]) *60 - MINUTE(Forecasts[[#This Row],[Sunrise]])</f>
        <v>711</v>
      </c>
      <c r="N3958" t="s">
        <v>1730</v>
      </c>
      <c r="P3958" t="str">
        <f>+IF(Forecasts[[#This Row],[Forecast]]="10/03/2023 Friday",Forecasts[[#This Row],[Rain]],"")</f>
        <v/>
      </c>
    </row>
    <row r="3959" spans="1:16" x14ac:dyDescent="0.25">
      <c r="A3959" t="s">
        <v>1704</v>
      </c>
      <c r="B3959" s="3" t="s">
        <v>57</v>
      </c>
      <c r="C3959" s="3" t="s">
        <v>98</v>
      </c>
      <c r="D3959">
        <f>+Forecasts[[#This Row],[Max T °C]]-Forecasts[[#This Row],[Min T °C]]</f>
        <v>4</v>
      </c>
      <c r="E3959" t="s">
        <v>145</v>
      </c>
      <c r="F3959" s="4" t="s">
        <v>57</v>
      </c>
      <c r="G3959" s="4">
        <v>14</v>
      </c>
      <c r="H3959" s="4" t="s">
        <v>169</v>
      </c>
      <c r="I3959" s="4" t="s">
        <v>100</v>
      </c>
      <c r="J3959" t="s">
        <v>4</v>
      </c>
      <c r="K3959" s="4" t="s">
        <v>449</v>
      </c>
      <c r="L3959" s="4" t="s">
        <v>341</v>
      </c>
      <c r="M3959">
        <f>+HOUR(Forecasts[[#This Row],[Sunset]]) *60 +MINUTE(Forecasts[[#This Row],[Sunset]]) - HOUR(Forecasts[[#This Row],[Sunrise]]) *60 - MINUTE(Forecasts[[#This Row],[Sunrise]])</f>
        <v>710</v>
      </c>
      <c r="N3959" t="s">
        <v>1730</v>
      </c>
      <c r="P3959" t="str">
        <f>+IF(Forecasts[[#This Row],[Forecast]]="10/03/2023 Friday",Forecasts[[#This Row],[Rain]],"")</f>
        <v/>
      </c>
    </row>
    <row r="3960" spans="1:16" x14ac:dyDescent="0.25">
      <c r="A3960" t="s">
        <v>1702</v>
      </c>
      <c r="B3960" s="3" t="s">
        <v>57</v>
      </c>
      <c r="C3960" s="3" t="s">
        <v>41</v>
      </c>
      <c r="D3960">
        <f>+Forecasts[[#This Row],[Max T °C]]-Forecasts[[#This Row],[Min T °C]]</f>
        <v>3</v>
      </c>
      <c r="E3960" t="s">
        <v>868</v>
      </c>
      <c r="F3960" s="4" t="s">
        <v>57</v>
      </c>
      <c r="G3960" s="4">
        <v>14</v>
      </c>
      <c r="H3960" s="4" t="s">
        <v>124</v>
      </c>
      <c r="I3960" s="4" t="s">
        <v>99</v>
      </c>
      <c r="J3960" t="s">
        <v>4</v>
      </c>
      <c r="K3960" s="4" t="s">
        <v>449</v>
      </c>
      <c r="L3960" s="4" t="s">
        <v>357</v>
      </c>
      <c r="M3960">
        <f>+HOUR(Forecasts[[#This Row],[Sunset]]) *60 +MINUTE(Forecasts[[#This Row],[Sunset]]) - HOUR(Forecasts[[#This Row],[Sunrise]]) *60 - MINUTE(Forecasts[[#This Row],[Sunrise]])</f>
        <v>709</v>
      </c>
      <c r="N3960" t="s">
        <v>1730</v>
      </c>
      <c r="P3960" t="str">
        <f>+IF(Forecasts[[#This Row],[Forecast]]="10/03/2023 Friday",Forecasts[[#This Row],[Rain]],"")</f>
        <v/>
      </c>
    </row>
    <row r="3961" spans="1:16" x14ac:dyDescent="0.25">
      <c r="A3961" t="s">
        <v>1729</v>
      </c>
      <c r="B3961" s="3" t="s">
        <v>32</v>
      </c>
      <c r="C3961" s="3" t="s">
        <v>125</v>
      </c>
      <c r="D3961">
        <f>+Forecasts[[#This Row],[Max T °C]]-Forecasts[[#This Row],[Min T °C]]</f>
        <v>7</v>
      </c>
      <c r="E3961" t="s">
        <v>145</v>
      </c>
      <c r="F3961" s="4" t="s">
        <v>57</v>
      </c>
      <c r="G3961" s="4">
        <v>22</v>
      </c>
      <c r="H3961" s="4" t="s">
        <v>35</v>
      </c>
      <c r="I3961" s="4" t="s">
        <v>108</v>
      </c>
      <c r="J3961" t="s">
        <v>4</v>
      </c>
      <c r="K3961" s="4" t="s">
        <v>436</v>
      </c>
      <c r="L3961" s="4" t="s">
        <v>238</v>
      </c>
      <c r="M3961">
        <f>+HOUR(Forecasts[[#This Row],[Sunset]]) *60 +MINUTE(Forecasts[[#This Row],[Sunset]]) - HOUR(Forecasts[[#This Row],[Sunrise]]) *60 - MINUTE(Forecasts[[#This Row],[Sunrise]])</f>
        <v>723</v>
      </c>
      <c r="N3961" t="s">
        <v>1728</v>
      </c>
      <c r="P3961" t="str">
        <f>+IF(Forecasts[[#This Row],[Forecast]]="10/03/2023 Friday",Forecasts[[#This Row],[Rain]],"")</f>
        <v/>
      </c>
    </row>
    <row r="3962" spans="1:16" x14ac:dyDescent="0.25">
      <c r="A3962" t="s">
        <v>1727</v>
      </c>
      <c r="B3962" s="3" t="s">
        <v>57</v>
      </c>
      <c r="C3962" s="3" t="s">
        <v>125</v>
      </c>
      <c r="D3962">
        <f>+Forecasts[[#This Row],[Max T °C]]-Forecasts[[#This Row],[Min T °C]]</f>
        <v>8</v>
      </c>
      <c r="E3962" t="s">
        <v>239</v>
      </c>
      <c r="F3962" s="4" t="s">
        <v>73</v>
      </c>
      <c r="G3962" s="4">
        <v>22</v>
      </c>
      <c r="H3962" s="4" t="s">
        <v>85</v>
      </c>
      <c r="I3962" s="4" t="s">
        <v>75</v>
      </c>
      <c r="J3962" t="s">
        <v>4</v>
      </c>
      <c r="K3962" s="4" t="s">
        <v>436</v>
      </c>
      <c r="L3962" s="4" t="s">
        <v>249</v>
      </c>
      <c r="M3962">
        <f>+HOUR(Forecasts[[#This Row],[Sunset]]) *60 +MINUTE(Forecasts[[#This Row],[Sunset]]) - HOUR(Forecasts[[#This Row],[Sunrise]]) *60 - MINUTE(Forecasts[[#This Row],[Sunrise]])</f>
        <v>722</v>
      </c>
      <c r="N3962" t="s">
        <v>1728</v>
      </c>
      <c r="P3962" t="str">
        <f>+IF(Forecasts[[#This Row],[Forecast]]="10/03/2023 Friday",Forecasts[[#This Row],[Rain]],"")</f>
        <v/>
      </c>
    </row>
    <row r="3963" spans="1:16" x14ac:dyDescent="0.25">
      <c r="A3963" t="s">
        <v>1725</v>
      </c>
      <c r="B3963" s="3" t="s">
        <v>57</v>
      </c>
      <c r="C3963" s="3" t="s">
        <v>63</v>
      </c>
      <c r="D3963">
        <f>+Forecasts[[#This Row],[Max T °C]]-Forecasts[[#This Row],[Min T °C]]</f>
        <v>7</v>
      </c>
      <c r="E3963" t="s">
        <v>162</v>
      </c>
      <c r="F3963" s="4" t="s">
        <v>57</v>
      </c>
      <c r="G3963" s="4">
        <v>24</v>
      </c>
      <c r="H3963" s="4" t="s">
        <v>65</v>
      </c>
      <c r="I3963" s="4" t="s">
        <v>104</v>
      </c>
      <c r="J3963" t="s">
        <v>4</v>
      </c>
      <c r="K3963" s="4" t="s">
        <v>436</v>
      </c>
      <c r="L3963" s="4" t="s">
        <v>256</v>
      </c>
      <c r="M3963">
        <f>+HOUR(Forecasts[[#This Row],[Sunset]]) *60 +MINUTE(Forecasts[[#This Row],[Sunset]]) - HOUR(Forecasts[[#This Row],[Sunrise]]) *60 - MINUTE(Forecasts[[#This Row],[Sunrise]])</f>
        <v>721</v>
      </c>
      <c r="N3963" t="s">
        <v>1728</v>
      </c>
      <c r="P3963" t="str">
        <f>+IF(Forecasts[[#This Row],[Forecast]]="10/03/2023 Friday",Forecasts[[#This Row],[Rain]],"")</f>
        <v/>
      </c>
    </row>
    <row r="3964" spans="1:16" x14ac:dyDescent="0.25">
      <c r="A3964" t="s">
        <v>1722</v>
      </c>
      <c r="B3964" s="3" t="s">
        <v>32</v>
      </c>
      <c r="C3964" s="3" t="s">
        <v>63</v>
      </c>
      <c r="D3964">
        <f>+Forecasts[[#This Row],[Max T °C]]-Forecasts[[#This Row],[Min T °C]]</f>
        <v>6</v>
      </c>
      <c r="E3964" t="s">
        <v>1125</v>
      </c>
      <c r="F3964" s="4" t="s">
        <v>73</v>
      </c>
      <c r="G3964" s="4">
        <v>21</v>
      </c>
      <c r="H3964" s="4" t="s">
        <v>170</v>
      </c>
      <c r="I3964" s="4" t="s">
        <v>203</v>
      </c>
      <c r="J3964">
        <v>1.2</v>
      </c>
      <c r="K3964" s="4" t="s">
        <v>439</v>
      </c>
      <c r="L3964" s="4" t="s">
        <v>264</v>
      </c>
      <c r="M3964">
        <f>+HOUR(Forecasts[[#This Row],[Sunset]]) *60 +MINUTE(Forecasts[[#This Row],[Sunset]]) - HOUR(Forecasts[[#This Row],[Sunrise]]) *60 - MINUTE(Forecasts[[#This Row],[Sunrise]])</f>
        <v>719</v>
      </c>
      <c r="N3964" t="s">
        <v>1728</v>
      </c>
      <c r="P3964" t="str">
        <f>+IF(Forecasts[[#This Row],[Forecast]]="10/03/2023 Friday",Forecasts[[#This Row],[Rain]],"")</f>
        <v/>
      </c>
    </row>
    <row r="3965" spans="1:16" x14ac:dyDescent="0.25">
      <c r="A3965" t="s">
        <v>1720</v>
      </c>
      <c r="B3965" s="3" t="s">
        <v>57</v>
      </c>
      <c r="C3965" s="3" t="s">
        <v>58</v>
      </c>
      <c r="D3965">
        <f>+Forecasts[[#This Row],[Max T °C]]-Forecasts[[#This Row],[Min T °C]]</f>
        <v>6</v>
      </c>
      <c r="E3965" t="s">
        <v>145</v>
      </c>
      <c r="F3965" s="4" t="s">
        <v>92</v>
      </c>
      <c r="G3965" s="4">
        <v>19</v>
      </c>
      <c r="H3965" s="4" t="s">
        <v>170</v>
      </c>
      <c r="I3965" s="4" t="s">
        <v>99</v>
      </c>
      <c r="J3965" t="s">
        <v>4</v>
      </c>
      <c r="K3965" s="4" t="s">
        <v>439</v>
      </c>
      <c r="L3965" s="4" t="s">
        <v>264</v>
      </c>
      <c r="M3965">
        <f>+HOUR(Forecasts[[#This Row],[Sunset]]) *60 +MINUTE(Forecasts[[#This Row],[Sunset]]) - HOUR(Forecasts[[#This Row],[Sunrise]]) *60 - MINUTE(Forecasts[[#This Row],[Sunrise]])</f>
        <v>719</v>
      </c>
      <c r="N3965" t="s">
        <v>1728</v>
      </c>
      <c r="P3965" t="str">
        <f>+IF(Forecasts[[#This Row],[Forecast]]="10/03/2023 Friday",Forecasts[[#This Row],[Rain]],"")</f>
        <v/>
      </c>
    </row>
    <row r="3966" spans="1:16" x14ac:dyDescent="0.25">
      <c r="A3966" t="s">
        <v>1718</v>
      </c>
      <c r="B3966" s="3" t="s">
        <v>57</v>
      </c>
      <c r="C3966" s="3" t="s">
        <v>58</v>
      </c>
      <c r="D3966">
        <f>+Forecasts[[#This Row],[Max T °C]]-Forecasts[[#This Row],[Min T °C]]</f>
        <v>6</v>
      </c>
      <c r="E3966" t="s">
        <v>115</v>
      </c>
      <c r="F3966" s="4" t="s">
        <v>92</v>
      </c>
      <c r="G3966" s="4">
        <v>14</v>
      </c>
      <c r="H3966" s="4" t="s">
        <v>72</v>
      </c>
      <c r="I3966" s="4" t="s">
        <v>61</v>
      </c>
      <c r="J3966" t="s">
        <v>4</v>
      </c>
      <c r="K3966" s="4" t="s">
        <v>439</v>
      </c>
      <c r="L3966" s="4" t="s">
        <v>279</v>
      </c>
      <c r="M3966">
        <f>+HOUR(Forecasts[[#This Row],[Sunset]]) *60 +MINUTE(Forecasts[[#This Row],[Sunset]]) - HOUR(Forecasts[[#This Row],[Sunrise]]) *60 - MINUTE(Forecasts[[#This Row],[Sunrise]])</f>
        <v>718</v>
      </c>
      <c r="N3966" t="s">
        <v>1728</v>
      </c>
      <c r="P3966" t="str">
        <f>+IF(Forecasts[[#This Row],[Forecast]]="10/03/2023 Friday",Forecasts[[#This Row],[Rain]],"")</f>
        <v/>
      </c>
    </row>
    <row r="3967" spans="1:16" x14ac:dyDescent="0.25">
      <c r="A3967" t="s">
        <v>1716</v>
      </c>
      <c r="B3967" s="3" t="s">
        <v>57</v>
      </c>
      <c r="C3967" s="3" t="s">
        <v>98</v>
      </c>
      <c r="D3967">
        <f>+Forecasts[[#This Row],[Max T °C]]-Forecasts[[#This Row],[Min T °C]]</f>
        <v>4</v>
      </c>
      <c r="E3967" t="s">
        <v>157</v>
      </c>
      <c r="F3967" s="4" t="s">
        <v>90</v>
      </c>
      <c r="G3967" s="4">
        <v>16</v>
      </c>
      <c r="H3967" s="4" t="s">
        <v>86</v>
      </c>
      <c r="I3967" s="4" t="s">
        <v>203</v>
      </c>
      <c r="J3967">
        <v>1.3</v>
      </c>
      <c r="K3967" s="4" t="s">
        <v>439</v>
      </c>
      <c r="L3967" s="4" t="s">
        <v>289</v>
      </c>
      <c r="M3967">
        <f>+HOUR(Forecasts[[#This Row],[Sunset]]) *60 +MINUTE(Forecasts[[#This Row],[Sunset]]) - HOUR(Forecasts[[#This Row],[Sunrise]]) *60 - MINUTE(Forecasts[[#This Row],[Sunrise]])</f>
        <v>717</v>
      </c>
      <c r="N3967" t="s">
        <v>1728</v>
      </c>
      <c r="P3967" t="str">
        <f>+IF(Forecasts[[#This Row],[Forecast]]="10/03/2023 Friday",Forecasts[[#This Row],[Rain]],"")</f>
        <v/>
      </c>
    </row>
    <row r="3968" spans="1:16" x14ac:dyDescent="0.25">
      <c r="A3968" t="s">
        <v>1714</v>
      </c>
      <c r="B3968" s="3" t="s">
        <v>57</v>
      </c>
      <c r="C3968" s="3" t="s">
        <v>98</v>
      </c>
      <c r="D3968">
        <f>+Forecasts[[#This Row],[Max T °C]]-Forecasts[[#This Row],[Min T °C]]</f>
        <v>4</v>
      </c>
      <c r="E3968" t="s">
        <v>15</v>
      </c>
      <c r="F3968" s="4" t="s">
        <v>87</v>
      </c>
      <c r="G3968" s="4">
        <v>14</v>
      </c>
      <c r="H3968" s="4" t="s">
        <v>40</v>
      </c>
      <c r="I3968" s="4" t="s">
        <v>97</v>
      </c>
      <c r="J3968">
        <v>1.6</v>
      </c>
      <c r="K3968" s="4" t="s">
        <v>445</v>
      </c>
      <c r="L3968" s="4" t="s">
        <v>298</v>
      </c>
      <c r="M3968">
        <f>+HOUR(Forecasts[[#This Row],[Sunset]]) *60 +MINUTE(Forecasts[[#This Row],[Sunset]]) - HOUR(Forecasts[[#This Row],[Sunrise]]) *60 - MINUTE(Forecasts[[#This Row],[Sunrise]])</f>
        <v>715</v>
      </c>
      <c r="N3968" t="s">
        <v>1728</v>
      </c>
      <c r="P3968" t="str">
        <f>+IF(Forecasts[[#This Row],[Forecast]]="10/03/2023 Friday",Forecasts[[#This Row],[Rain]],"")</f>
        <v/>
      </c>
    </row>
    <row r="3969" spans="1:16" x14ac:dyDescent="0.25">
      <c r="A3969" t="s">
        <v>1712</v>
      </c>
      <c r="B3969" s="3" t="s">
        <v>57</v>
      </c>
      <c r="C3969" s="3" t="s">
        <v>98</v>
      </c>
      <c r="D3969">
        <f>+Forecasts[[#This Row],[Max T °C]]-Forecasts[[#This Row],[Min T °C]]</f>
        <v>4</v>
      </c>
      <c r="E3969" t="s">
        <v>233</v>
      </c>
      <c r="F3969" s="4" t="s">
        <v>92</v>
      </c>
      <c r="G3969" s="4">
        <v>16</v>
      </c>
      <c r="H3969" s="4" t="s">
        <v>170</v>
      </c>
      <c r="I3969" s="4" t="s">
        <v>158</v>
      </c>
      <c r="J3969">
        <v>0.5</v>
      </c>
      <c r="K3969" s="4" t="s">
        <v>445</v>
      </c>
      <c r="L3969" s="4" t="s">
        <v>307</v>
      </c>
      <c r="M3969">
        <f>+HOUR(Forecasts[[#This Row],[Sunset]]) *60 +MINUTE(Forecasts[[#This Row],[Sunset]]) - HOUR(Forecasts[[#This Row],[Sunrise]]) *60 - MINUTE(Forecasts[[#This Row],[Sunrise]])</f>
        <v>714</v>
      </c>
      <c r="N3969" t="s">
        <v>1728</v>
      </c>
      <c r="P3969" t="str">
        <f>+IF(Forecasts[[#This Row],[Forecast]]="10/03/2023 Friday",Forecasts[[#This Row],[Rain]],"")</f>
        <v/>
      </c>
    </row>
    <row r="3970" spans="1:16" x14ac:dyDescent="0.25">
      <c r="A3970" t="s">
        <v>1710</v>
      </c>
      <c r="B3970" s="3" t="s">
        <v>57</v>
      </c>
      <c r="C3970" s="3" t="s">
        <v>98</v>
      </c>
      <c r="D3970">
        <f>+Forecasts[[#This Row],[Max T °C]]-Forecasts[[#This Row],[Min T °C]]</f>
        <v>4</v>
      </c>
      <c r="E3970" t="s">
        <v>232</v>
      </c>
      <c r="F3970" s="4" t="s">
        <v>92</v>
      </c>
      <c r="G3970" s="4">
        <v>16</v>
      </c>
      <c r="H3970" s="4" t="s">
        <v>109</v>
      </c>
      <c r="I3970" s="4" t="s">
        <v>78</v>
      </c>
      <c r="J3970">
        <v>0.2</v>
      </c>
      <c r="K3970" s="4" t="s">
        <v>445</v>
      </c>
      <c r="L3970" s="4" t="s">
        <v>316</v>
      </c>
      <c r="M3970">
        <f>+HOUR(Forecasts[[#This Row],[Sunset]]) *60 +MINUTE(Forecasts[[#This Row],[Sunset]]) - HOUR(Forecasts[[#This Row],[Sunrise]]) *60 - MINUTE(Forecasts[[#This Row],[Sunrise]])</f>
        <v>713</v>
      </c>
      <c r="N3970" t="s">
        <v>1728</v>
      </c>
      <c r="P3970" t="str">
        <f>+IF(Forecasts[[#This Row],[Forecast]]="10/03/2023 Friday",Forecasts[[#This Row],[Rain]],"")</f>
        <v/>
      </c>
    </row>
    <row r="3971" spans="1:16" x14ac:dyDescent="0.25">
      <c r="A3971" t="s">
        <v>1708</v>
      </c>
      <c r="B3971" s="3" t="s">
        <v>57</v>
      </c>
      <c r="C3971" s="3" t="s">
        <v>98</v>
      </c>
      <c r="D3971">
        <f>+Forecasts[[#This Row],[Max T °C]]-Forecasts[[#This Row],[Min T °C]]</f>
        <v>4</v>
      </c>
      <c r="E3971" t="s">
        <v>1088</v>
      </c>
      <c r="F3971" s="4" t="s">
        <v>87</v>
      </c>
      <c r="G3971" s="4">
        <v>9</v>
      </c>
      <c r="H3971" s="4" t="s">
        <v>142</v>
      </c>
      <c r="I3971" s="4" t="s">
        <v>141</v>
      </c>
      <c r="J3971">
        <v>4.9000000000000004</v>
      </c>
      <c r="K3971" s="4" t="s">
        <v>445</v>
      </c>
      <c r="L3971" s="4" t="s">
        <v>316</v>
      </c>
      <c r="M3971">
        <f>+HOUR(Forecasts[[#This Row],[Sunset]]) *60 +MINUTE(Forecasts[[#This Row],[Sunset]]) - HOUR(Forecasts[[#This Row],[Sunrise]]) *60 - MINUTE(Forecasts[[#This Row],[Sunrise]])</f>
        <v>713</v>
      </c>
      <c r="N3971" t="s">
        <v>1728</v>
      </c>
      <c r="P3971" t="str">
        <f>+IF(Forecasts[[#This Row],[Forecast]]="10/03/2023 Friday",Forecasts[[#This Row],[Rain]],"")</f>
        <v/>
      </c>
    </row>
    <row r="3972" spans="1:16" x14ac:dyDescent="0.25">
      <c r="A3972" t="s">
        <v>1706</v>
      </c>
      <c r="B3972" s="3" t="s">
        <v>57</v>
      </c>
      <c r="C3972" s="3" t="s">
        <v>41</v>
      </c>
      <c r="D3972">
        <f>+Forecasts[[#This Row],[Max T °C]]-Forecasts[[#This Row],[Min T °C]]</f>
        <v>3</v>
      </c>
      <c r="E3972" t="s">
        <v>1012</v>
      </c>
      <c r="F3972" s="4" t="s">
        <v>114</v>
      </c>
      <c r="G3972" s="4">
        <v>14</v>
      </c>
      <c r="H3972" s="4" t="s">
        <v>177</v>
      </c>
      <c r="I3972" s="4" t="s">
        <v>30</v>
      </c>
      <c r="J3972">
        <v>1.2</v>
      </c>
      <c r="K3972" s="4" t="s">
        <v>449</v>
      </c>
      <c r="L3972" s="4" t="s">
        <v>329</v>
      </c>
      <c r="M3972">
        <f>+HOUR(Forecasts[[#This Row],[Sunset]]) *60 +MINUTE(Forecasts[[#This Row],[Sunset]]) - HOUR(Forecasts[[#This Row],[Sunrise]]) *60 - MINUTE(Forecasts[[#This Row],[Sunrise]])</f>
        <v>711</v>
      </c>
      <c r="N3972" t="s">
        <v>1728</v>
      </c>
      <c r="P3972" t="str">
        <f>+IF(Forecasts[[#This Row],[Forecast]]="10/03/2023 Friday",Forecasts[[#This Row],[Rain]],"")</f>
        <v/>
      </c>
    </row>
    <row r="3973" spans="1:16" x14ac:dyDescent="0.25">
      <c r="A3973" t="s">
        <v>1704</v>
      </c>
      <c r="B3973" s="3" t="s">
        <v>57</v>
      </c>
      <c r="C3973" s="3" t="s">
        <v>41</v>
      </c>
      <c r="D3973">
        <f>+Forecasts[[#This Row],[Max T °C]]-Forecasts[[#This Row],[Min T °C]]</f>
        <v>3</v>
      </c>
      <c r="E3973" t="s">
        <v>844</v>
      </c>
      <c r="F3973" s="4" t="s">
        <v>114</v>
      </c>
      <c r="G3973" s="4">
        <v>12</v>
      </c>
      <c r="H3973" s="4" t="s">
        <v>50</v>
      </c>
      <c r="I3973" s="4" t="s">
        <v>196</v>
      </c>
      <c r="J3973">
        <v>7.2</v>
      </c>
      <c r="K3973" s="4" t="s">
        <v>449</v>
      </c>
      <c r="L3973" s="4" t="s">
        <v>341</v>
      </c>
      <c r="M3973">
        <f>+HOUR(Forecasts[[#This Row],[Sunset]]) *60 +MINUTE(Forecasts[[#This Row],[Sunset]]) - HOUR(Forecasts[[#This Row],[Sunrise]]) *60 - MINUTE(Forecasts[[#This Row],[Sunrise]])</f>
        <v>710</v>
      </c>
      <c r="N3973" t="s">
        <v>1728</v>
      </c>
      <c r="P3973" t="str">
        <f>+IF(Forecasts[[#This Row],[Forecast]]="10/03/2023 Friday",Forecasts[[#This Row],[Rain]],"")</f>
        <v/>
      </c>
    </row>
    <row r="3974" spans="1:16" x14ac:dyDescent="0.25">
      <c r="A3974" t="s">
        <v>1702</v>
      </c>
      <c r="B3974" s="3" t="s">
        <v>57</v>
      </c>
      <c r="C3974" s="3" t="s">
        <v>41</v>
      </c>
      <c r="D3974">
        <f>+Forecasts[[#This Row],[Max T °C]]-Forecasts[[#This Row],[Min T °C]]</f>
        <v>3</v>
      </c>
      <c r="E3974" t="s">
        <v>110</v>
      </c>
      <c r="F3974" s="4" t="s">
        <v>114</v>
      </c>
      <c r="G3974" s="4">
        <v>15</v>
      </c>
      <c r="H3974" s="4" t="s">
        <v>89</v>
      </c>
      <c r="I3974" s="4" t="s">
        <v>180</v>
      </c>
      <c r="J3974">
        <v>0.1</v>
      </c>
      <c r="K3974" s="4" t="s">
        <v>449</v>
      </c>
      <c r="L3974" s="4" t="s">
        <v>357</v>
      </c>
      <c r="M3974">
        <f>+HOUR(Forecasts[[#This Row],[Sunset]]) *60 +MINUTE(Forecasts[[#This Row],[Sunset]]) - HOUR(Forecasts[[#This Row],[Sunrise]]) *60 - MINUTE(Forecasts[[#This Row],[Sunrise]])</f>
        <v>709</v>
      </c>
      <c r="N3974" t="s">
        <v>1728</v>
      </c>
      <c r="P3974" t="str">
        <f>+IF(Forecasts[[#This Row],[Forecast]]="10/03/2023 Friday",Forecasts[[#This Row],[Rain]],"")</f>
        <v/>
      </c>
    </row>
    <row r="3975" spans="1:16" x14ac:dyDescent="0.25">
      <c r="A3975" t="s">
        <v>1700</v>
      </c>
      <c r="B3975" s="3" t="s">
        <v>57</v>
      </c>
      <c r="C3975" s="3" t="s">
        <v>98</v>
      </c>
      <c r="D3975">
        <f>+Forecasts[[#This Row],[Max T °C]]-Forecasts[[#This Row],[Min T °C]]</f>
        <v>4</v>
      </c>
      <c r="E3975" t="s">
        <v>873</v>
      </c>
      <c r="F3975" s="4" t="s">
        <v>114</v>
      </c>
      <c r="G3975" s="4">
        <v>21</v>
      </c>
      <c r="H3975" s="4" t="s">
        <v>50</v>
      </c>
      <c r="I3975" s="4" t="s">
        <v>30</v>
      </c>
      <c r="J3975">
        <v>1</v>
      </c>
      <c r="K3975" s="4" t="s">
        <v>449</v>
      </c>
      <c r="L3975" s="4" t="s">
        <v>374</v>
      </c>
      <c r="M3975">
        <f>+HOUR(Forecasts[[#This Row],[Sunset]]) *60 +MINUTE(Forecasts[[#This Row],[Sunset]]) - HOUR(Forecasts[[#This Row],[Sunrise]]) *60 - MINUTE(Forecasts[[#This Row],[Sunrise]])</f>
        <v>708</v>
      </c>
      <c r="N3975" t="s">
        <v>1728</v>
      </c>
      <c r="P3975" t="str">
        <f>+IF(Forecasts[[#This Row],[Forecast]]="10/03/2023 Friday",Forecasts[[#This Row],[Rain]],"")</f>
        <v/>
      </c>
    </row>
    <row r="3976" spans="1:16" x14ac:dyDescent="0.25">
      <c r="A3976" t="s">
        <v>1727</v>
      </c>
      <c r="B3976" s="3" t="s">
        <v>57</v>
      </c>
      <c r="C3976" s="3" t="s">
        <v>125</v>
      </c>
      <c r="D3976">
        <f>+Forecasts[[#This Row],[Max T °C]]-Forecasts[[#This Row],[Min T °C]]</f>
        <v>8</v>
      </c>
      <c r="E3976" t="s">
        <v>239</v>
      </c>
      <c r="F3976" s="4" t="s">
        <v>73</v>
      </c>
      <c r="G3976" s="4">
        <v>22</v>
      </c>
      <c r="H3976" s="4" t="s">
        <v>65</v>
      </c>
      <c r="I3976" s="4" t="s">
        <v>75</v>
      </c>
      <c r="J3976" t="s">
        <v>4</v>
      </c>
      <c r="K3976" s="4" t="s">
        <v>436</v>
      </c>
      <c r="L3976" s="4" t="s">
        <v>249</v>
      </c>
      <c r="M3976">
        <f>+HOUR(Forecasts[[#This Row],[Sunset]]) *60 +MINUTE(Forecasts[[#This Row],[Sunset]]) - HOUR(Forecasts[[#This Row],[Sunrise]]) *60 - MINUTE(Forecasts[[#This Row],[Sunrise]])</f>
        <v>722</v>
      </c>
      <c r="N3976" t="s">
        <v>1726</v>
      </c>
      <c r="P3976" t="str">
        <f>+IF(Forecasts[[#This Row],[Forecast]]="10/03/2023 Friday",Forecasts[[#This Row],[Rain]],"")</f>
        <v/>
      </c>
    </row>
    <row r="3977" spans="1:16" x14ac:dyDescent="0.25">
      <c r="A3977" t="s">
        <v>1725</v>
      </c>
      <c r="B3977" s="3" t="s">
        <v>32</v>
      </c>
      <c r="C3977" s="3" t="s">
        <v>58</v>
      </c>
      <c r="D3977">
        <f>+Forecasts[[#This Row],[Max T °C]]-Forecasts[[#This Row],[Min T °C]]</f>
        <v>5</v>
      </c>
      <c r="E3977" t="s">
        <v>7</v>
      </c>
      <c r="F3977" s="4" t="s">
        <v>57</v>
      </c>
      <c r="G3977" s="4">
        <v>23</v>
      </c>
      <c r="H3977" s="4" t="s">
        <v>62</v>
      </c>
      <c r="I3977" s="4" t="s">
        <v>108</v>
      </c>
      <c r="J3977" t="s">
        <v>4</v>
      </c>
      <c r="K3977" s="4" t="s">
        <v>436</v>
      </c>
      <c r="L3977" s="4" t="s">
        <v>256</v>
      </c>
      <c r="M3977">
        <f>+HOUR(Forecasts[[#This Row],[Sunset]]) *60 +MINUTE(Forecasts[[#This Row],[Sunset]]) - HOUR(Forecasts[[#This Row],[Sunrise]]) *60 - MINUTE(Forecasts[[#This Row],[Sunrise]])</f>
        <v>721</v>
      </c>
      <c r="N3977" t="s">
        <v>1726</v>
      </c>
      <c r="P3977" t="str">
        <f>+IF(Forecasts[[#This Row],[Forecast]]="10/03/2023 Friday",Forecasts[[#This Row],[Rain]],"")</f>
        <v/>
      </c>
    </row>
    <row r="3978" spans="1:16" x14ac:dyDescent="0.25">
      <c r="A3978" t="s">
        <v>1722</v>
      </c>
      <c r="B3978" s="3" t="s">
        <v>34</v>
      </c>
      <c r="C3978" s="3" t="s">
        <v>63</v>
      </c>
      <c r="D3978">
        <f>+Forecasts[[#This Row],[Max T °C]]-Forecasts[[#This Row],[Min T °C]]</f>
        <v>5</v>
      </c>
      <c r="E3978" t="s">
        <v>1059</v>
      </c>
      <c r="F3978" s="4" t="s">
        <v>57</v>
      </c>
      <c r="G3978" s="4">
        <v>18</v>
      </c>
      <c r="H3978" s="4" t="s">
        <v>142</v>
      </c>
      <c r="I3978" s="4" t="s">
        <v>218</v>
      </c>
      <c r="J3978">
        <v>5.9</v>
      </c>
      <c r="K3978" s="4" t="s">
        <v>439</v>
      </c>
      <c r="L3978" s="4" t="s">
        <v>264</v>
      </c>
      <c r="M3978">
        <f>+HOUR(Forecasts[[#This Row],[Sunset]]) *60 +MINUTE(Forecasts[[#This Row],[Sunset]]) - HOUR(Forecasts[[#This Row],[Sunrise]]) *60 - MINUTE(Forecasts[[#This Row],[Sunrise]])</f>
        <v>719</v>
      </c>
      <c r="N3978" t="s">
        <v>1726</v>
      </c>
      <c r="P3978" t="str">
        <f>+IF(Forecasts[[#This Row],[Forecast]]="10/03/2023 Friday",Forecasts[[#This Row],[Rain]],"")</f>
        <v/>
      </c>
    </row>
    <row r="3979" spans="1:16" x14ac:dyDescent="0.25">
      <c r="A3979" t="s">
        <v>1720</v>
      </c>
      <c r="B3979" s="3" t="s">
        <v>57</v>
      </c>
      <c r="C3979" s="3" t="s">
        <v>33</v>
      </c>
      <c r="D3979">
        <f>+Forecasts[[#This Row],[Max T °C]]-Forecasts[[#This Row],[Min T °C]]</f>
        <v>5</v>
      </c>
      <c r="E3979" t="s">
        <v>110</v>
      </c>
      <c r="F3979" s="4" t="s">
        <v>92</v>
      </c>
      <c r="G3979" s="4">
        <v>19</v>
      </c>
      <c r="H3979" s="4" t="s">
        <v>86</v>
      </c>
      <c r="I3979" s="4" t="s">
        <v>99</v>
      </c>
      <c r="J3979" t="s">
        <v>4</v>
      </c>
      <c r="K3979" s="4" t="s">
        <v>439</v>
      </c>
      <c r="L3979" s="4" t="s">
        <v>264</v>
      </c>
      <c r="M3979">
        <f>+HOUR(Forecasts[[#This Row],[Sunset]]) *60 +MINUTE(Forecasts[[#This Row],[Sunset]]) - HOUR(Forecasts[[#This Row],[Sunrise]]) *60 - MINUTE(Forecasts[[#This Row],[Sunrise]])</f>
        <v>719</v>
      </c>
      <c r="N3979" t="s">
        <v>1726</v>
      </c>
      <c r="P3979" t="str">
        <f>+IF(Forecasts[[#This Row],[Forecast]]="10/03/2023 Friday",Forecasts[[#This Row],[Rain]],"")</f>
        <v/>
      </c>
    </row>
    <row r="3980" spans="1:16" x14ac:dyDescent="0.25">
      <c r="A3980" t="s">
        <v>1718</v>
      </c>
      <c r="B3980" s="3" t="s">
        <v>57</v>
      </c>
      <c r="C3980" s="3" t="s">
        <v>33</v>
      </c>
      <c r="D3980">
        <f>+Forecasts[[#This Row],[Max T °C]]-Forecasts[[#This Row],[Min T °C]]</f>
        <v>5</v>
      </c>
      <c r="E3980" t="s">
        <v>263</v>
      </c>
      <c r="F3980" s="4" t="s">
        <v>90</v>
      </c>
      <c r="G3980" s="4">
        <v>17</v>
      </c>
      <c r="H3980" s="4" t="s">
        <v>86</v>
      </c>
      <c r="I3980" s="4" t="s">
        <v>61</v>
      </c>
      <c r="J3980" t="s">
        <v>4</v>
      </c>
      <c r="K3980" s="4" t="s">
        <v>439</v>
      </c>
      <c r="L3980" s="4" t="s">
        <v>279</v>
      </c>
      <c r="M3980">
        <f>+HOUR(Forecasts[[#This Row],[Sunset]]) *60 +MINUTE(Forecasts[[#This Row],[Sunset]]) - HOUR(Forecasts[[#This Row],[Sunrise]]) *60 - MINUTE(Forecasts[[#This Row],[Sunrise]])</f>
        <v>718</v>
      </c>
      <c r="N3980" t="s">
        <v>1726</v>
      </c>
      <c r="P3980" t="str">
        <f>+IF(Forecasts[[#This Row],[Forecast]]="10/03/2023 Friday",Forecasts[[#This Row],[Rain]],"")</f>
        <v/>
      </c>
    </row>
    <row r="3981" spans="1:16" x14ac:dyDescent="0.25">
      <c r="A3981" t="s">
        <v>1716</v>
      </c>
      <c r="B3981" s="3" t="s">
        <v>57</v>
      </c>
      <c r="C3981" s="3" t="s">
        <v>33</v>
      </c>
      <c r="D3981">
        <f>+Forecasts[[#This Row],[Max T °C]]-Forecasts[[#This Row],[Min T °C]]</f>
        <v>5</v>
      </c>
      <c r="E3981" t="s">
        <v>868</v>
      </c>
      <c r="F3981" s="4" t="s">
        <v>83</v>
      </c>
      <c r="G3981" s="4">
        <v>17</v>
      </c>
      <c r="H3981" s="4" t="s">
        <v>89</v>
      </c>
      <c r="I3981" s="4" t="s">
        <v>104</v>
      </c>
      <c r="J3981" t="s">
        <v>4</v>
      </c>
      <c r="K3981" s="4" t="s">
        <v>439</v>
      </c>
      <c r="L3981" s="4" t="s">
        <v>289</v>
      </c>
      <c r="M3981">
        <f>+HOUR(Forecasts[[#This Row],[Sunset]]) *60 +MINUTE(Forecasts[[#This Row],[Sunset]]) - HOUR(Forecasts[[#This Row],[Sunrise]]) *60 - MINUTE(Forecasts[[#This Row],[Sunrise]])</f>
        <v>717</v>
      </c>
      <c r="N3981" t="s">
        <v>1726</v>
      </c>
      <c r="P3981" t="str">
        <f>+IF(Forecasts[[#This Row],[Forecast]]="10/03/2023 Friday",Forecasts[[#This Row],[Rain]],"")</f>
        <v/>
      </c>
    </row>
    <row r="3982" spans="1:16" x14ac:dyDescent="0.25">
      <c r="A3982" t="s">
        <v>1714</v>
      </c>
      <c r="B3982" s="3" t="s">
        <v>32</v>
      </c>
      <c r="C3982" s="3" t="s">
        <v>98</v>
      </c>
      <c r="D3982">
        <f>+Forecasts[[#This Row],[Max T °C]]-Forecasts[[#This Row],[Min T °C]]</f>
        <v>3</v>
      </c>
      <c r="E3982" t="s">
        <v>197</v>
      </c>
      <c r="F3982" s="4" t="s">
        <v>90</v>
      </c>
      <c r="G3982" s="4">
        <v>16</v>
      </c>
      <c r="H3982" s="4" t="s">
        <v>95</v>
      </c>
      <c r="I3982" s="4" t="s">
        <v>68</v>
      </c>
      <c r="J3982">
        <v>2.2999999999999998</v>
      </c>
      <c r="K3982" s="4" t="s">
        <v>445</v>
      </c>
      <c r="L3982" s="4" t="s">
        <v>298</v>
      </c>
      <c r="M3982">
        <f>+HOUR(Forecasts[[#This Row],[Sunset]]) *60 +MINUTE(Forecasts[[#This Row],[Sunset]]) - HOUR(Forecasts[[#This Row],[Sunrise]]) *60 - MINUTE(Forecasts[[#This Row],[Sunrise]])</f>
        <v>715</v>
      </c>
      <c r="N3982" t="s">
        <v>1726</v>
      </c>
      <c r="P3982" t="str">
        <f>+IF(Forecasts[[#This Row],[Forecast]]="10/03/2023 Friday",Forecasts[[#This Row],[Rain]],"")</f>
        <v/>
      </c>
    </row>
    <row r="3983" spans="1:16" x14ac:dyDescent="0.25">
      <c r="A3983" t="s">
        <v>1712</v>
      </c>
      <c r="B3983" s="3" t="s">
        <v>32</v>
      </c>
      <c r="C3983" s="3" t="s">
        <v>33</v>
      </c>
      <c r="D3983">
        <f>+Forecasts[[#This Row],[Max T °C]]-Forecasts[[#This Row],[Min T °C]]</f>
        <v>4</v>
      </c>
      <c r="E3983" t="s">
        <v>667</v>
      </c>
      <c r="F3983" s="4" t="s">
        <v>73</v>
      </c>
      <c r="G3983" s="4">
        <v>23</v>
      </c>
      <c r="H3983" s="4" t="s">
        <v>40</v>
      </c>
      <c r="I3983" s="4" t="s">
        <v>56</v>
      </c>
      <c r="J3983">
        <v>4.0999999999999996</v>
      </c>
      <c r="K3983" s="4" t="s">
        <v>445</v>
      </c>
      <c r="L3983" s="4" t="s">
        <v>307</v>
      </c>
      <c r="M3983">
        <f>+HOUR(Forecasts[[#This Row],[Sunset]]) *60 +MINUTE(Forecasts[[#This Row],[Sunset]]) - HOUR(Forecasts[[#This Row],[Sunrise]]) *60 - MINUTE(Forecasts[[#This Row],[Sunrise]])</f>
        <v>714</v>
      </c>
      <c r="N3983" t="s">
        <v>1726</v>
      </c>
      <c r="P3983" t="str">
        <f>+IF(Forecasts[[#This Row],[Forecast]]="10/03/2023 Friday",Forecasts[[#This Row],[Rain]],"")</f>
        <v/>
      </c>
    </row>
    <row r="3984" spans="1:16" x14ac:dyDescent="0.25">
      <c r="A3984" t="s">
        <v>1710</v>
      </c>
      <c r="B3984" s="3" t="s">
        <v>98</v>
      </c>
      <c r="C3984" s="3" t="s">
        <v>63</v>
      </c>
      <c r="D3984">
        <f>+Forecasts[[#This Row],[Max T °C]]-Forecasts[[#This Row],[Min T °C]]</f>
        <v>3</v>
      </c>
      <c r="E3984" t="s">
        <v>667</v>
      </c>
      <c r="F3984" s="4" t="s">
        <v>98</v>
      </c>
      <c r="G3984" s="4">
        <v>14</v>
      </c>
      <c r="H3984" s="4" t="s">
        <v>660</v>
      </c>
      <c r="I3984" s="4" t="s">
        <v>62</v>
      </c>
      <c r="J3984">
        <v>4.2</v>
      </c>
      <c r="K3984" s="4" t="s">
        <v>445</v>
      </c>
      <c r="L3984" s="4" t="s">
        <v>316</v>
      </c>
      <c r="M3984">
        <f>+HOUR(Forecasts[[#This Row],[Sunset]]) *60 +MINUTE(Forecasts[[#This Row],[Sunset]]) - HOUR(Forecasts[[#This Row],[Sunrise]]) *60 - MINUTE(Forecasts[[#This Row],[Sunrise]])</f>
        <v>713</v>
      </c>
      <c r="N3984" t="s">
        <v>1726</v>
      </c>
      <c r="P3984" t="str">
        <f>+IF(Forecasts[[#This Row],[Forecast]]="10/03/2023 Friday",Forecasts[[#This Row],[Rain]],"")</f>
        <v/>
      </c>
    </row>
    <row r="3985" spans="1:16" x14ac:dyDescent="0.25">
      <c r="A3985" t="s">
        <v>1708</v>
      </c>
      <c r="B3985" s="3" t="s">
        <v>41</v>
      </c>
      <c r="C3985" s="3" t="s">
        <v>125</v>
      </c>
      <c r="D3985">
        <f>+Forecasts[[#This Row],[Max T °C]]-Forecasts[[#This Row],[Min T °C]]</f>
        <v>5</v>
      </c>
      <c r="E3985" t="s">
        <v>1043</v>
      </c>
      <c r="F3985" s="4" t="s">
        <v>34</v>
      </c>
      <c r="G3985" s="4">
        <v>27</v>
      </c>
      <c r="H3985" s="4" t="s">
        <v>56</v>
      </c>
      <c r="I3985" s="4" t="s">
        <v>158</v>
      </c>
      <c r="J3985">
        <v>1</v>
      </c>
      <c r="K3985" s="4" t="s">
        <v>445</v>
      </c>
      <c r="L3985" s="4" t="s">
        <v>316</v>
      </c>
      <c r="M3985">
        <f>+HOUR(Forecasts[[#This Row],[Sunset]]) *60 +MINUTE(Forecasts[[#This Row],[Sunset]]) - HOUR(Forecasts[[#This Row],[Sunrise]]) *60 - MINUTE(Forecasts[[#This Row],[Sunrise]])</f>
        <v>713</v>
      </c>
      <c r="N3985" t="s">
        <v>1726</v>
      </c>
      <c r="P3985" t="str">
        <f>+IF(Forecasts[[#This Row],[Forecast]]="10/03/2023 Friday",Forecasts[[#This Row],[Rain]],"")</f>
        <v/>
      </c>
    </row>
    <row r="3986" spans="1:16" x14ac:dyDescent="0.25">
      <c r="A3986" t="s">
        <v>1706</v>
      </c>
      <c r="B3986" s="3" t="s">
        <v>34</v>
      </c>
      <c r="C3986" s="3" t="s">
        <v>125</v>
      </c>
      <c r="D3986">
        <f>+Forecasts[[#This Row],[Max T °C]]-Forecasts[[#This Row],[Min T °C]]</f>
        <v>6</v>
      </c>
      <c r="E3986" t="s">
        <v>922</v>
      </c>
      <c r="F3986" s="4" t="s">
        <v>34</v>
      </c>
      <c r="G3986" s="4">
        <v>25</v>
      </c>
      <c r="H3986" s="4" t="s">
        <v>56</v>
      </c>
      <c r="I3986" s="4" t="s">
        <v>158</v>
      </c>
      <c r="J3986">
        <v>0.8</v>
      </c>
      <c r="K3986" s="4" t="s">
        <v>449</v>
      </c>
      <c r="L3986" s="4" t="s">
        <v>329</v>
      </c>
      <c r="M3986">
        <f>+HOUR(Forecasts[[#This Row],[Sunset]]) *60 +MINUTE(Forecasts[[#This Row],[Sunset]]) - HOUR(Forecasts[[#This Row],[Sunrise]]) *60 - MINUTE(Forecasts[[#This Row],[Sunrise]])</f>
        <v>711</v>
      </c>
      <c r="N3986" t="s">
        <v>1726</v>
      </c>
      <c r="P3986" t="str">
        <f>+IF(Forecasts[[#This Row],[Forecast]]="10/03/2023 Friday",Forecasts[[#This Row],[Rain]],"")</f>
        <v/>
      </c>
    </row>
    <row r="3987" spans="1:16" x14ac:dyDescent="0.25">
      <c r="A3987" t="s">
        <v>1704</v>
      </c>
      <c r="B3987" s="3" t="s">
        <v>34</v>
      </c>
      <c r="C3987" s="3" t="s">
        <v>63</v>
      </c>
      <c r="D3987">
        <f>+Forecasts[[#This Row],[Max T °C]]-Forecasts[[#This Row],[Min T °C]]</f>
        <v>5</v>
      </c>
      <c r="E3987" t="s">
        <v>933</v>
      </c>
      <c r="F3987" s="4" t="s">
        <v>32</v>
      </c>
      <c r="G3987" s="4">
        <v>24</v>
      </c>
      <c r="H3987" s="4" t="s">
        <v>109</v>
      </c>
      <c r="I3987" s="4" t="s">
        <v>30</v>
      </c>
      <c r="J3987">
        <v>0.4</v>
      </c>
      <c r="K3987" s="4" t="s">
        <v>449</v>
      </c>
      <c r="L3987" s="4" t="s">
        <v>341</v>
      </c>
      <c r="M3987">
        <f>+HOUR(Forecasts[[#This Row],[Sunset]]) *60 +MINUTE(Forecasts[[#This Row],[Sunset]]) - HOUR(Forecasts[[#This Row],[Sunrise]]) *60 - MINUTE(Forecasts[[#This Row],[Sunrise]])</f>
        <v>710</v>
      </c>
      <c r="N3987" t="s">
        <v>1726</v>
      </c>
      <c r="P3987" t="str">
        <f>+IF(Forecasts[[#This Row],[Forecast]]="10/03/2023 Friday",Forecasts[[#This Row],[Rain]],"")</f>
        <v/>
      </c>
    </row>
    <row r="3988" spans="1:16" x14ac:dyDescent="0.25">
      <c r="A3988" t="s">
        <v>1702</v>
      </c>
      <c r="B3988" s="3" t="s">
        <v>34</v>
      </c>
      <c r="C3988" s="3" t="s">
        <v>63</v>
      </c>
      <c r="D3988">
        <f>+Forecasts[[#This Row],[Max T °C]]-Forecasts[[#This Row],[Min T °C]]</f>
        <v>5</v>
      </c>
      <c r="E3988" t="s">
        <v>583</v>
      </c>
      <c r="F3988" s="4" t="s">
        <v>32</v>
      </c>
      <c r="G3988" s="4">
        <v>26</v>
      </c>
      <c r="H3988" s="4" t="s">
        <v>134</v>
      </c>
      <c r="I3988" s="4" t="s">
        <v>101</v>
      </c>
      <c r="J3988">
        <v>0.1</v>
      </c>
      <c r="K3988" s="4" t="s">
        <v>449</v>
      </c>
      <c r="L3988" s="4" t="s">
        <v>357</v>
      </c>
      <c r="M3988">
        <f>+HOUR(Forecasts[[#This Row],[Sunset]]) *60 +MINUTE(Forecasts[[#This Row],[Sunset]]) - HOUR(Forecasts[[#This Row],[Sunrise]]) *60 - MINUTE(Forecasts[[#This Row],[Sunrise]])</f>
        <v>709</v>
      </c>
      <c r="N3988" t="s">
        <v>1726</v>
      </c>
      <c r="P3988" t="str">
        <f>+IF(Forecasts[[#This Row],[Forecast]]="10/03/2023 Friday",Forecasts[[#This Row],[Rain]],"")</f>
        <v/>
      </c>
    </row>
    <row r="3989" spans="1:16" x14ac:dyDescent="0.25">
      <c r="A3989" t="s">
        <v>1700</v>
      </c>
      <c r="B3989" s="3" t="s">
        <v>34</v>
      </c>
      <c r="C3989" s="3" t="s">
        <v>63</v>
      </c>
      <c r="D3989">
        <f>+Forecasts[[#This Row],[Max T °C]]-Forecasts[[#This Row],[Min T °C]]</f>
        <v>5</v>
      </c>
      <c r="E3989" t="s">
        <v>1012</v>
      </c>
      <c r="F3989" s="4" t="s">
        <v>57</v>
      </c>
      <c r="G3989" s="4">
        <v>27</v>
      </c>
      <c r="H3989" s="4" t="s">
        <v>40</v>
      </c>
      <c r="I3989" s="4" t="s">
        <v>30</v>
      </c>
      <c r="J3989">
        <v>1.4</v>
      </c>
      <c r="K3989" s="4" t="s">
        <v>449</v>
      </c>
      <c r="L3989" s="4" t="s">
        <v>374</v>
      </c>
      <c r="M3989">
        <f>+HOUR(Forecasts[[#This Row],[Sunset]]) *60 +MINUTE(Forecasts[[#This Row],[Sunset]]) - HOUR(Forecasts[[#This Row],[Sunrise]]) *60 - MINUTE(Forecasts[[#This Row],[Sunrise]])</f>
        <v>708</v>
      </c>
      <c r="N3989" t="s">
        <v>1726</v>
      </c>
      <c r="P3989" t="str">
        <f>+IF(Forecasts[[#This Row],[Forecast]]="10/03/2023 Friday",Forecasts[[#This Row],[Rain]],"")</f>
        <v/>
      </c>
    </row>
    <row r="3990" spans="1:16" x14ac:dyDescent="0.25">
      <c r="A3990" t="s">
        <v>1698</v>
      </c>
      <c r="B3990" s="3" t="s">
        <v>34</v>
      </c>
      <c r="C3990" s="3" t="s">
        <v>63</v>
      </c>
      <c r="D3990">
        <f>+Forecasts[[#This Row],[Max T °C]]-Forecasts[[#This Row],[Min T °C]]</f>
        <v>5</v>
      </c>
      <c r="E3990" t="s">
        <v>1012</v>
      </c>
      <c r="F3990" s="4" t="s">
        <v>73</v>
      </c>
      <c r="G3990" s="4">
        <v>18</v>
      </c>
      <c r="H3990" s="4" t="s">
        <v>177</v>
      </c>
      <c r="I3990" s="4" t="s">
        <v>40</v>
      </c>
      <c r="J3990">
        <v>5.0999999999999996</v>
      </c>
      <c r="K3990" s="4" t="s">
        <v>453</v>
      </c>
      <c r="L3990" s="4" t="s">
        <v>394</v>
      </c>
      <c r="M3990">
        <f>+HOUR(Forecasts[[#This Row],[Sunset]]) *60 +MINUTE(Forecasts[[#This Row],[Sunset]]) - HOUR(Forecasts[[#This Row],[Sunrise]]) *60 - MINUTE(Forecasts[[#This Row],[Sunrise]])</f>
        <v>706</v>
      </c>
      <c r="N3990" t="s">
        <v>1726</v>
      </c>
      <c r="P3990" t="str">
        <f>+IF(Forecasts[[#This Row],[Forecast]]="10/03/2023 Friday",Forecasts[[#This Row],[Rain]],"")</f>
        <v/>
      </c>
    </row>
    <row r="3991" spans="1:16" x14ac:dyDescent="0.25">
      <c r="A3991" t="s">
        <v>1725</v>
      </c>
      <c r="B3991" s="3" t="s">
        <v>32</v>
      </c>
      <c r="C3991" s="3" t="s">
        <v>33</v>
      </c>
      <c r="D3991">
        <f>+Forecasts[[#This Row],[Max T °C]]-Forecasts[[#This Row],[Min T °C]]</f>
        <v>4</v>
      </c>
      <c r="E3991" t="s">
        <v>6</v>
      </c>
      <c r="F3991" s="4" t="s">
        <v>73</v>
      </c>
      <c r="G3991" s="4">
        <v>22</v>
      </c>
      <c r="H3991" s="4" t="s">
        <v>62</v>
      </c>
      <c r="I3991" s="4" t="s">
        <v>137</v>
      </c>
      <c r="J3991">
        <v>0.3</v>
      </c>
      <c r="K3991" s="4" t="s">
        <v>436</v>
      </c>
      <c r="L3991" s="4" t="s">
        <v>256</v>
      </c>
      <c r="M3991">
        <f>+HOUR(Forecasts[[#This Row],[Sunset]]) *60 +MINUTE(Forecasts[[#This Row],[Sunset]]) - HOUR(Forecasts[[#This Row],[Sunrise]]) *60 - MINUTE(Forecasts[[#This Row],[Sunrise]])</f>
        <v>721</v>
      </c>
      <c r="N3991" t="s">
        <v>1723</v>
      </c>
      <c r="P3991" t="str">
        <f>+IF(Forecasts[[#This Row],[Forecast]]="10/03/2023 Friday",Forecasts[[#This Row],[Rain]],"")</f>
        <v/>
      </c>
    </row>
    <row r="3992" spans="1:16" x14ac:dyDescent="0.25">
      <c r="A3992" t="s">
        <v>1722</v>
      </c>
      <c r="B3992" s="3" t="s">
        <v>32</v>
      </c>
      <c r="C3992" s="3" t="s">
        <v>125</v>
      </c>
      <c r="D3992">
        <f>+Forecasts[[#This Row],[Max T °C]]-Forecasts[[#This Row],[Min T °C]]</f>
        <v>7</v>
      </c>
      <c r="E3992" t="s">
        <v>115</v>
      </c>
      <c r="F3992" s="4" t="s">
        <v>73</v>
      </c>
      <c r="G3992" s="4">
        <v>19</v>
      </c>
      <c r="H3992" s="4" t="s">
        <v>170</v>
      </c>
      <c r="I3992" s="4" t="s">
        <v>104</v>
      </c>
      <c r="J3992" t="s">
        <v>4</v>
      </c>
      <c r="K3992" s="4" t="s">
        <v>439</v>
      </c>
      <c r="L3992" s="4" t="s">
        <v>264</v>
      </c>
      <c r="M3992">
        <f>+HOUR(Forecasts[[#This Row],[Sunset]]) *60 +MINUTE(Forecasts[[#This Row],[Sunset]]) - HOUR(Forecasts[[#This Row],[Sunrise]]) *60 - MINUTE(Forecasts[[#This Row],[Sunrise]])</f>
        <v>719</v>
      </c>
      <c r="N3992" t="s">
        <v>1723</v>
      </c>
      <c r="P3992" t="str">
        <f>+IF(Forecasts[[#This Row],[Forecast]]="10/03/2023 Friday",Forecasts[[#This Row],[Rain]],"")</f>
        <v/>
      </c>
    </row>
    <row r="3993" spans="1:16" x14ac:dyDescent="0.25">
      <c r="A3993" t="s">
        <v>1720</v>
      </c>
      <c r="B3993" s="3" t="s">
        <v>57</v>
      </c>
      <c r="C3993" s="3" t="s">
        <v>63</v>
      </c>
      <c r="D3993">
        <f>+Forecasts[[#This Row],[Max T °C]]-Forecasts[[#This Row],[Min T °C]]</f>
        <v>7</v>
      </c>
      <c r="E3993" t="s">
        <v>110</v>
      </c>
      <c r="F3993" s="4" t="s">
        <v>90</v>
      </c>
      <c r="G3993" s="4">
        <v>16</v>
      </c>
      <c r="H3993" s="4" t="s">
        <v>62</v>
      </c>
      <c r="I3993" s="4" t="s">
        <v>99</v>
      </c>
      <c r="J3993" t="s">
        <v>4</v>
      </c>
      <c r="K3993" s="4" t="s">
        <v>439</v>
      </c>
      <c r="L3993" s="4" t="s">
        <v>264</v>
      </c>
      <c r="M3993">
        <f>+HOUR(Forecasts[[#This Row],[Sunset]]) *60 +MINUTE(Forecasts[[#This Row],[Sunset]]) - HOUR(Forecasts[[#This Row],[Sunrise]]) *60 - MINUTE(Forecasts[[#This Row],[Sunrise]])</f>
        <v>719</v>
      </c>
      <c r="N3993" t="s">
        <v>1723</v>
      </c>
      <c r="P3993" t="str">
        <f>+IF(Forecasts[[#This Row],[Forecast]]="10/03/2023 Friday",Forecasts[[#This Row],[Rain]],"")</f>
        <v/>
      </c>
    </row>
    <row r="3994" spans="1:16" x14ac:dyDescent="0.25">
      <c r="A3994" t="s">
        <v>1718</v>
      </c>
      <c r="B3994" s="3" t="s">
        <v>57</v>
      </c>
      <c r="C3994" s="3" t="s">
        <v>58</v>
      </c>
      <c r="D3994">
        <f>+Forecasts[[#This Row],[Max T °C]]-Forecasts[[#This Row],[Min T °C]]</f>
        <v>6</v>
      </c>
      <c r="E3994" t="s">
        <v>145</v>
      </c>
      <c r="F3994" s="4" t="s">
        <v>92</v>
      </c>
      <c r="G3994" s="4">
        <v>16</v>
      </c>
      <c r="H3994" s="4" t="s">
        <v>40</v>
      </c>
      <c r="I3994" s="4" t="s">
        <v>108</v>
      </c>
      <c r="J3994" t="s">
        <v>4</v>
      </c>
      <c r="K3994" s="4" t="s">
        <v>439</v>
      </c>
      <c r="L3994" s="4" t="s">
        <v>279</v>
      </c>
      <c r="M3994">
        <f>+HOUR(Forecasts[[#This Row],[Sunset]]) *60 +MINUTE(Forecasts[[#This Row],[Sunset]]) - HOUR(Forecasts[[#This Row],[Sunrise]]) *60 - MINUTE(Forecasts[[#This Row],[Sunrise]])</f>
        <v>718</v>
      </c>
      <c r="N3994" t="s">
        <v>1723</v>
      </c>
      <c r="P3994" t="str">
        <f>+IF(Forecasts[[#This Row],[Forecast]]="10/03/2023 Friday",Forecasts[[#This Row],[Rain]],"")</f>
        <v/>
      </c>
    </row>
    <row r="3995" spans="1:16" x14ac:dyDescent="0.25">
      <c r="A3995" t="s">
        <v>1716</v>
      </c>
      <c r="B3995" s="3" t="s">
        <v>73</v>
      </c>
      <c r="C3995" s="3" t="s">
        <v>58</v>
      </c>
      <c r="D3995">
        <f>+Forecasts[[#This Row],[Max T °C]]-Forecasts[[#This Row],[Min T °C]]</f>
        <v>7</v>
      </c>
      <c r="E3995" t="s">
        <v>239</v>
      </c>
      <c r="F3995" s="4" t="s">
        <v>92</v>
      </c>
      <c r="G3995" s="4">
        <v>16</v>
      </c>
      <c r="H3995" s="4" t="s">
        <v>152</v>
      </c>
      <c r="I3995" s="4" t="s">
        <v>108</v>
      </c>
      <c r="J3995" t="s">
        <v>4</v>
      </c>
      <c r="K3995" s="4" t="s">
        <v>439</v>
      </c>
      <c r="L3995" s="4" t="s">
        <v>289</v>
      </c>
      <c r="M3995">
        <f>+HOUR(Forecasts[[#This Row],[Sunset]]) *60 +MINUTE(Forecasts[[#This Row],[Sunset]]) - HOUR(Forecasts[[#This Row],[Sunrise]]) *60 - MINUTE(Forecasts[[#This Row],[Sunrise]])</f>
        <v>717</v>
      </c>
      <c r="N3995" t="s">
        <v>1723</v>
      </c>
      <c r="P3995" t="str">
        <f>+IF(Forecasts[[#This Row],[Forecast]]="10/03/2023 Friday",Forecasts[[#This Row],[Rain]],"")</f>
        <v/>
      </c>
    </row>
    <row r="3996" spans="1:16" x14ac:dyDescent="0.25">
      <c r="A3996" t="s">
        <v>1714</v>
      </c>
      <c r="B3996" s="3" t="s">
        <v>57</v>
      </c>
      <c r="C3996" s="3" t="s">
        <v>63</v>
      </c>
      <c r="D3996">
        <f>+Forecasts[[#This Row],[Max T °C]]-Forecasts[[#This Row],[Min T °C]]</f>
        <v>7</v>
      </c>
      <c r="E3996" t="s">
        <v>371</v>
      </c>
      <c r="F3996" s="4" t="s">
        <v>92</v>
      </c>
      <c r="G3996" s="4">
        <v>13</v>
      </c>
      <c r="H3996" s="4" t="s">
        <v>72</v>
      </c>
      <c r="I3996" s="4" t="s">
        <v>80</v>
      </c>
      <c r="J3996">
        <v>2.4</v>
      </c>
      <c r="K3996" s="4" t="s">
        <v>445</v>
      </c>
      <c r="L3996" s="4" t="s">
        <v>298</v>
      </c>
      <c r="M3996">
        <f>+HOUR(Forecasts[[#This Row],[Sunset]]) *60 +MINUTE(Forecasts[[#This Row],[Sunset]]) - HOUR(Forecasts[[#This Row],[Sunrise]]) *60 - MINUTE(Forecasts[[#This Row],[Sunrise]])</f>
        <v>715</v>
      </c>
      <c r="N3996" t="s">
        <v>1723</v>
      </c>
      <c r="P3996" t="str">
        <f>+IF(Forecasts[[#This Row],[Forecast]]="10/03/2023 Friday",Forecasts[[#This Row],[Rain]],"")</f>
        <v/>
      </c>
    </row>
    <row r="3997" spans="1:16" x14ac:dyDescent="0.25">
      <c r="A3997" t="s">
        <v>1712</v>
      </c>
      <c r="B3997" s="3" t="s">
        <v>57</v>
      </c>
      <c r="C3997" s="3" t="s">
        <v>33</v>
      </c>
      <c r="D3997">
        <f>+Forecasts[[#This Row],[Max T °C]]-Forecasts[[#This Row],[Min T °C]]</f>
        <v>5</v>
      </c>
      <c r="E3997" t="s">
        <v>9</v>
      </c>
      <c r="F3997" s="4" t="s">
        <v>57</v>
      </c>
      <c r="G3997" s="4">
        <v>16</v>
      </c>
      <c r="H3997" s="4" t="s">
        <v>170</v>
      </c>
      <c r="I3997" s="4" t="s">
        <v>75</v>
      </c>
      <c r="J3997" t="s">
        <v>4</v>
      </c>
      <c r="K3997" s="4" t="s">
        <v>445</v>
      </c>
      <c r="L3997" s="4" t="s">
        <v>307</v>
      </c>
      <c r="M3997">
        <f>+HOUR(Forecasts[[#This Row],[Sunset]]) *60 +MINUTE(Forecasts[[#This Row],[Sunset]]) - HOUR(Forecasts[[#This Row],[Sunrise]]) *60 - MINUTE(Forecasts[[#This Row],[Sunrise]])</f>
        <v>714</v>
      </c>
      <c r="N3997" t="s">
        <v>1723</v>
      </c>
      <c r="P3997" t="str">
        <f>+IF(Forecasts[[#This Row],[Forecast]]="10/03/2023 Friday",Forecasts[[#This Row],[Rain]],"")</f>
        <v/>
      </c>
    </row>
    <row r="3998" spans="1:16" x14ac:dyDescent="0.25">
      <c r="A3998" t="s">
        <v>1710</v>
      </c>
      <c r="B3998" s="3" t="s">
        <v>34</v>
      </c>
      <c r="C3998" s="3" t="s">
        <v>58</v>
      </c>
      <c r="D3998">
        <f>+Forecasts[[#This Row],[Max T °C]]-Forecasts[[#This Row],[Min T °C]]</f>
        <v>4</v>
      </c>
      <c r="E3998" t="s">
        <v>1108</v>
      </c>
      <c r="F3998" s="4" t="s">
        <v>57</v>
      </c>
      <c r="G3998" s="4">
        <v>17</v>
      </c>
      <c r="H3998" s="4" t="s">
        <v>62</v>
      </c>
      <c r="I3998" s="4" t="s">
        <v>56</v>
      </c>
      <c r="J3998">
        <v>2.4</v>
      </c>
      <c r="K3998" s="4" t="s">
        <v>445</v>
      </c>
      <c r="L3998" s="4" t="s">
        <v>316</v>
      </c>
      <c r="M3998">
        <f>+HOUR(Forecasts[[#This Row],[Sunset]]) *60 +MINUTE(Forecasts[[#This Row],[Sunset]]) - HOUR(Forecasts[[#This Row],[Sunrise]]) *60 - MINUTE(Forecasts[[#This Row],[Sunrise]])</f>
        <v>713</v>
      </c>
      <c r="N3998" t="s">
        <v>1723</v>
      </c>
      <c r="P3998" t="str">
        <f>+IF(Forecasts[[#This Row],[Forecast]]="10/03/2023 Friday",Forecasts[[#This Row],[Rain]],"")</f>
        <v/>
      </c>
    </row>
    <row r="3999" spans="1:16" x14ac:dyDescent="0.25">
      <c r="A3999" t="s">
        <v>1708</v>
      </c>
      <c r="B3999" s="3" t="s">
        <v>32</v>
      </c>
      <c r="C3999" s="3" t="s">
        <v>33</v>
      </c>
      <c r="D3999">
        <f>+Forecasts[[#This Row],[Max T °C]]-Forecasts[[#This Row],[Min T °C]]</f>
        <v>4</v>
      </c>
      <c r="E3999" t="s">
        <v>667</v>
      </c>
      <c r="F3999" s="4" t="s">
        <v>57</v>
      </c>
      <c r="G3999" s="4">
        <v>21</v>
      </c>
      <c r="H3999" s="4" t="s">
        <v>72</v>
      </c>
      <c r="I3999" s="4" t="s">
        <v>65</v>
      </c>
      <c r="J3999">
        <v>3.6</v>
      </c>
      <c r="K3999" s="4" t="s">
        <v>445</v>
      </c>
      <c r="L3999" s="4" t="s">
        <v>316</v>
      </c>
      <c r="M3999">
        <f>+HOUR(Forecasts[[#This Row],[Sunset]]) *60 +MINUTE(Forecasts[[#This Row],[Sunset]]) - HOUR(Forecasts[[#This Row],[Sunrise]]) *60 - MINUTE(Forecasts[[#This Row],[Sunrise]])</f>
        <v>713</v>
      </c>
      <c r="N3999" t="s">
        <v>1723</v>
      </c>
      <c r="P3999" t="str">
        <f>+IF(Forecasts[[#This Row],[Forecast]]="10/03/2023 Friday",Forecasts[[#This Row],[Rain]],"")</f>
        <v/>
      </c>
    </row>
    <row r="4000" spans="1:16" x14ac:dyDescent="0.25">
      <c r="A4000" t="s">
        <v>1706</v>
      </c>
      <c r="B4000" s="3" t="s">
        <v>34</v>
      </c>
      <c r="C4000" s="3" t="s">
        <v>58</v>
      </c>
      <c r="D4000">
        <f>+Forecasts[[#This Row],[Max T °C]]-Forecasts[[#This Row],[Min T °C]]</f>
        <v>4</v>
      </c>
      <c r="E4000" t="s">
        <v>911</v>
      </c>
      <c r="F4000" s="4" t="s">
        <v>73</v>
      </c>
      <c r="G4000" s="4">
        <v>19</v>
      </c>
      <c r="H4000" s="4" t="s">
        <v>45</v>
      </c>
      <c r="I4000" s="4" t="s">
        <v>163</v>
      </c>
      <c r="J4000">
        <v>6.7</v>
      </c>
      <c r="K4000" s="4" t="s">
        <v>449</v>
      </c>
      <c r="L4000" s="4" t="s">
        <v>329</v>
      </c>
      <c r="M4000">
        <f>+HOUR(Forecasts[[#This Row],[Sunset]]) *60 +MINUTE(Forecasts[[#This Row],[Sunset]]) - HOUR(Forecasts[[#This Row],[Sunrise]]) *60 - MINUTE(Forecasts[[#This Row],[Sunrise]])</f>
        <v>711</v>
      </c>
      <c r="N4000" t="s">
        <v>1723</v>
      </c>
      <c r="P4000" t="str">
        <f>+IF(Forecasts[[#This Row],[Forecast]]="10/03/2023 Friday",Forecasts[[#This Row],[Rain]],"")</f>
        <v/>
      </c>
    </row>
    <row r="4001" spans="1:16" x14ac:dyDescent="0.25">
      <c r="A4001" t="s">
        <v>1704</v>
      </c>
      <c r="B4001" s="3" t="s">
        <v>34</v>
      </c>
      <c r="C4001" s="3" t="s">
        <v>58</v>
      </c>
      <c r="D4001">
        <f>+Forecasts[[#This Row],[Max T °C]]-Forecasts[[#This Row],[Min T °C]]</f>
        <v>4</v>
      </c>
      <c r="E4001" t="s">
        <v>1724</v>
      </c>
      <c r="F4001" s="4" t="s">
        <v>73</v>
      </c>
      <c r="G4001" s="4">
        <v>20</v>
      </c>
      <c r="H4001" s="4" t="s">
        <v>31</v>
      </c>
      <c r="I4001" s="4" t="s">
        <v>35</v>
      </c>
      <c r="J4001">
        <v>5.4</v>
      </c>
      <c r="K4001" s="4" t="s">
        <v>449</v>
      </c>
      <c r="L4001" s="4" t="s">
        <v>341</v>
      </c>
      <c r="M4001">
        <f>+HOUR(Forecasts[[#This Row],[Sunset]]) *60 +MINUTE(Forecasts[[#This Row],[Sunset]]) - HOUR(Forecasts[[#This Row],[Sunrise]]) *60 - MINUTE(Forecasts[[#This Row],[Sunrise]])</f>
        <v>710</v>
      </c>
      <c r="N4001" t="s">
        <v>1723</v>
      </c>
      <c r="P4001" t="str">
        <f>+IF(Forecasts[[#This Row],[Forecast]]="10/03/2023 Friday",Forecasts[[#This Row],[Rain]],"")</f>
        <v/>
      </c>
    </row>
    <row r="4002" spans="1:16" x14ac:dyDescent="0.25">
      <c r="A4002" t="s">
        <v>1702</v>
      </c>
      <c r="B4002" s="3" t="s">
        <v>32</v>
      </c>
      <c r="C4002" s="3" t="s">
        <v>58</v>
      </c>
      <c r="D4002">
        <f>+Forecasts[[#This Row],[Max T °C]]-Forecasts[[#This Row],[Min T °C]]</f>
        <v>5</v>
      </c>
      <c r="E4002" t="s">
        <v>199</v>
      </c>
      <c r="F4002" s="4" t="s">
        <v>57</v>
      </c>
      <c r="G4002" s="4">
        <v>26</v>
      </c>
      <c r="H4002" s="4" t="s">
        <v>65</v>
      </c>
      <c r="I4002" s="4" t="s">
        <v>168</v>
      </c>
      <c r="J4002" t="s">
        <v>4</v>
      </c>
      <c r="K4002" s="4" t="s">
        <v>449</v>
      </c>
      <c r="L4002" s="4" t="s">
        <v>357</v>
      </c>
      <c r="M4002">
        <f>+HOUR(Forecasts[[#This Row],[Sunset]]) *60 +MINUTE(Forecasts[[#This Row],[Sunset]]) - HOUR(Forecasts[[#This Row],[Sunrise]]) *60 - MINUTE(Forecasts[[#This Row],[Sunrise]])</f>
        <v>709</v>
      </c>
      <c r="N4002" t="s">
        <v>1723</v>
      </c>
      <c r="P4002" t="str">
        <f>+IF(Forecasts[[#This Row],[Forecast]]="10/03/2023 Friday",Forecasts[[#This Row],[Rain]],"")</f>
        <v/>
      </c>
    </row>
    <row r="4003" spans="1:16" x14ac:dyDescent="0.25">
      <c r="A4003" t="s">
        <v>1700</v>
      </c>
      <c r="B4003" s="3" t="s">
        <v>32</v>
      </c>
      <c r="C4003" s="3" t="s">
        <v>58</v>
      </c>
      <c r="D4003">
        <f>+Forecasts[[#This Row],[Max T °C]]-Forecasts[[#This Row],[Min T °C]]</f>
        <v>5</v>
      </c>
      <c r="E4003" t="s">
        <v>868</v>
      </c>
      <c r="F4003" s="4" t="s">
        <v>57</v>
      </c>
      <c r="G4003" s="4">
        <v>25</v>
      </c>
      <c r="H4003" s="4" t="s">
        <v>35</v>
      </c>
      <c r="I4003" s="4" t="s">
        <v>168</v>
      </c>
      <c r="J4003" t="s">
        <v>4</v>
      </c>
      <c r="K4003" s="4" t="s">
        <v>449</v>
      </c>
      <c r="L4003" s="4" t="s">
        <v>374</v>
      </c>
      <c r="M4003">
        <f>+HOUR(Forecasts[[#This Row],[Sunset]]) *60 +MINUTE(Forecasts[[#This Row],[Sunset]]) - HOUR(Forecasts[[#This Row],[Sunrise]]) *60 - MINUTE(Forecasts[[#This Row],[Sunrise]])</f>
        <v>708</v>
      </c>
      <c r="N4003" t="s">
        <v>1723</v>
      </c>
      <c r="P4003" t="str">
        <f>+IF(Forecasts[[#This Row],[Forecast]]="10/03/2023 Friday",Forecasts[[#This Row],[Rain]],"")</f>
        <v/>
      </c>
    </row>
    <row r="4004" spans="1:16" x14ac:dyDescent="0.25">
      <c r="A4004" t="s">
        <v>1698</v>
      </c>
      <c r="B4004" s="3" t="s">
        <v>32</v>
      </c>
      <c r="C4004" s="3" t="s">
        <v>33</v>
      </c>
      <c r="D4004">
        <f>+Forecasts[[#This Row],[Max T °C]]-Forecasts[[#This Row],[Min T °C]]</f>
        <v>4</v>
      </c>
      <c r="E4004" t="s">
        <v>246</v>
      </c>
      <c r="F4004" s="4" t="s">
        <v>57</v>
      </c>
      <c r="G4004" s="4">
        <v>22</v>
      </c>
      <c r="H4004" s="4" t="s">
        <v>56</v>
      </c>
      <c r="I4004" s="4" t="s">
        <v>101</v>
      </c>
      <c r="J4004">
        <v>0.2</v>
      </c>
      <c r="K4004" s="4" t="s">
        <v>453</v>
      </c>
      <c r="L4004" s="4" t="s">
        <v>394</v>
      </c>
      <c r="M4004">
        <f>+HOUR(Forecasts[[#This Row],[Sunset]]) *60 +MINUTE(Forecasts[[#This Row],[Sunset]]) - HOUR(Forecasts[[#This Row],[Sunrise]]) *60 - MINUTE(Forecasts[[#This Row],[Sunrise]])</f>
        <v>706</v>
      </c>
      <c r="N4004" t="s">
        <v>1723</v>
      </c>
      <c r="P4004" t="str">
        <f>+IF(Forecasts[[#This Row],[Forecast]]="10/03/2023 Friday",Forecasts[[#This Row],[Rain]],"")</f>
        <v/>
      </c>
    </row>
    <row r="4005" spans="1:16" x14ac:dyDescent="0.25">
      <c r="A4005" t="s">
        <v>1697</v>
      </c>
      <c r="B4005" s="3" t="s">
        <v>32</v>
      </c>
      <c r="C4005" s="3" t="s">
        <v>33</v>
      </c>
      <c r="D4005">
        <f>+Forecasts[[#This Row],[Max T °C]]-Forecasts[[#This Row],[Min T °C]]</f>
        <v>4</v>
      </c>
      <c r="E4005" t="s">
        <v>977</v>
      </c>
      <c r="F4005" s="4" t="s">
        <v>73</v>
      </c>
      <c r="G4005" s="4">
        <v>20</v>
      </c>
      <c r="H4005" s="4" t="s">
        <v>45</v>
      </c>
      <c r="I4005" s="4" t="s">
        <v>109</v>
      </c>
      <c r="J4005">
        <v>6</v>
      </c>
      <c r="K4005" s="4" t="s">
        <v>453</v>
      </c>
      <c r="L4005" s="4" t="s">
        <v>394</v>
      </c>
      <c r="M4005">
        <f>+HOUR(Forecasts[[#This Row],[Sunset]]) *60 +MINUTE(Forecasts[[#This Row],[Sunset]]) - HOUR(Forecasts[[#This Row],[Sunrise]]) *60 - MINUTE(Forecasts[[#This Row],[Sunrise]])</f>
        <v>706</v>
      </c>
      <c r="N4005" t="s">
        <v>1723</v>
      </c>
      <c r="P4005" t="str">
        <f>+IF(Forecasts[[#This Row],[Forecast]]="10/03/2023 Friday",Forecasts[[#This Row],[Rain]],"")</f>
        <v/>
      </c>
    </row>
    <row r="4006" spans="1:16" x14ac:dyDescent="0.25">
      <c r="A4006" t="s">
        <v>1722</v>
      </c>
      <c r="B4006" s="3" t="s">
        <v>57</v>
      </c>
      <c r="C4006" s="3" t="s">
        <v>58</v>
      </c>
      <c r="D4006">
        <f>+Forecasts[[#This Row],[Max T °C]]-Forecasts[[#This Row],[Min T °C]]</f>
        <v>6</v>
      </c>
      <c r="E4006" t="s">
        <v>199</v>
      </c>
      <c r="F4006" s="4" t="s">
        <v>92</v>
      </c>
      <c r="G4006" s="4">
        <v>22</v>
      </c>
      <c r="H4006" s="4" t="s">
        <v>45</v>
      </c>
      <c r="I4006" s="4" t="s">
        <v>104</v>
      </c>
      <c r="J4006" t="s">
        <v>4</v>
      </c>
      <c r="K4006" s="4" t="s">
        <v>439</v>
      </c>
      <c r="L4006" s="4" t="s">
        <v>264</v>
      </c>
      <c r="M4006">
        <f>+HOUR(Forecasts[[#This Row],[Sunset]]) *60 +MINUTE(Forecasts[[#This Row],[Sunset]]) - HOUR(Forecasts[[#This Row],[Sunrise]]) *60 - MINUTE(Forecasts[[#This Row],[Sunrise]])</f>
        <v>719</v>
      </c>
      <c r="N4006" t="s">
        <v>1721</v>
      </c>
      <c r="P4006" t="str">
        <f>+IF(Forecasts[[#This Row],[Forecast]]="10/03/2023 Friday",Forecasts[[#This Row],[Rain]],"")</f>
        <v/>
      </c>
    </row>
    <row r="4007" spans="1:16" x14ac:dyDescent="0.25">
      <c r="A4007" t="s">
        <v>1720</v>
      </c>
      <c r="B4007" s="3" t="s">
        <v>57</v>
      </c>
      <c r="C4007" s="3" t="s">
        <v>58</v>
      </c>
      <c r="D4007">
        <f>+Forecasts[[#This Row],[Max T °C]]-Forecasts[[#This Row],[Min T °C]]</f>
        <v>6</v>
      </c>
      <c r="E4007" t="s">
        <v>110</v>
      </c>
      <c r="F4007" s="4" t="s">
        <v>92</v>
      </c>
      <c r="G4007" s="4">
        <v>17</v>
      </c>
      <c r="H4007" s="4" t="s">
        <v>36</v>
      </c>
      <c r="I4007" s="4" t="s">
        <v>61</v>
      </c>
      <c r="J4007" t="s">
        <v>4</v>
      </c>
      <c r="K4007" s="4" t="s">
        <v>439</v>
      </c>
      <c r="L4007" s="4" t="s">
        <v>264</v>
      </c>
      <c r="M4007">
        <f>+HOUR(Forecasts[[#This Row],[Sunset]]) *60 +MINUTE(Forecasts[[#This Row],[Sunset]]) - HOUR(Forecasts[[#This Row],[Sunrise]]) *60 - MINUTE(Forecasts[[#This Row],[Sunrise]])</f>
        <v>719</v>
      </c>
      <c r="N4007" t="s">
        <v>1721</v>
      </c>
      <c r="P4007" t="str">
        <f>+IF(Forecasts[[#This Row],[Forecast]]="10/03/2023 Friday",Forecasts[[#This Row],[Rain]],"")</f>
        <v/>
      </c>
    </row>
    <row r="4008" spans="1:16" x14ac:dyDescent="0.25">
      <c r="A4008" t="s">
        <v>1718</v>
      </c>
      <c r="B4008" s="3" t="s">
        <v>57</v>
      </c>
      <c r="C4008" s="3" t="s">
        <v>58</v>
      </c>
      <c r="D4008">
        <f>+Forecasts[[#This Row],[Max T °C]]-Forecasts[[#This Row],[Min T °C]]</f>
        <v>6</v>
      </c>
      <c r="E4008" t="s">
        <v>9</v>
      </c>
      <c r="F4008" s="4" t="s">
        <v>90</v>
      </c>
      <c r="G4008" s="4">
        <v>18</v>
      </c>
      <c r="H4008" s="4" t="s">
        <v>86</v>
      </c>
      <c r="I4008" s="4" t="s">
        <v>104</v>
      </c>
      <c r="J4008" t="s">
        <v>4</v>
      </c>
      <c r="K4008" s="4" t="s">
        <v>439</v>
      </c>
      <c r="L4008" s="4" t="s">
        <v>279</v>
      </c>
      <c r="M4008">
        <f>+HOUR(Forecasts[[#This Row],[Sunset]]) *60 +MINUTE(Forecasts[[#This Row],[Sunset]]) - HOUR(Forecasts[[#This Row],[Sunrise]]) *60 - MINUTE(Forecasts[[#This Row],[Sunrise]])</f>
        <v>718</v>
      </c>
      <c r="N4008" t="s">
        <v>1721</v>
      </c>
      <c r="P4008" t="str">
        <f>+IF(Forecasts[[#This Row],[Forecast]]="10/03/2023 Friday",Forecasts[[#This Row],[Rain]],"")</f>
        <v/>
      </c>
    </row>
    <row r="4009" spans="1:16" x14ac:dyDescent="0.25">
      <c r="A4009" t="s">
        <v>1716</v>
      </c>
      <c r="B4009" s="3" t="s">
        <v>92</v>
      </c>
      <c r="C4009" s="3" t="s">
        <v>63</v>
      </c>
      <c r="D4009">
        <f>+Forecasts[[#This Row],[Max T °C]]-Forecasts[[#This Row],[Min T °C]]</f>
        <v>9</v>
      </c>
      <c r="E4009" t="s">
        <v>145</v>
      </c>
      <c r="F4009" s="4" t="s">
        <v>92</v>
      </c>
      <c r="G4009" s="4">
        <v>13</v>
      </c>
      <c r="H4009" s="4" t="s">
        <v>124</v>
      </c>
      <c r="I4009" s="4" t="s">
        <v>104</v>
      </c>
      <c r="J4009" t="s">
        <v>4</v>
      </c>
      <c r="K4009" s="4" t="s">
        <v>439</v>
      </c>
      <c r="L4009" s="4" t="s">
        <v>289</v>
      </c>
      <c r="M4009">
        <f>+HOUR(Forecasts[[#This Row],[Sunset]]) *60 +MINUTE(Forecasts[[#This Row],[Sunset]]) - HOUR(Forecasts[[#This Row],[Sunrise]]) *60 - MINUTE(Forecasts[[#This Row],[Sunrise]])</f>
        <v>717</v>
      </c>
      <c r="N4009" t="s">
        <v>1721</v>
      </c>
      <c r="P4009" t="str">
        <f>+IF(Forecasts[[#This Row],[Forecast]]="10/03/2023 Friday",Forecasts[[#This Row],[Rain]],"")</f>
        <v/>
      </c>
    </row>
    <row r="4010" spans="1:16" x14ac:dyDescent="0.25">
      <c r="A4010" t="s">
        <v>1714</v>
      </c>
      <c r="B4010" s="3" t="s">
        <v>73</v>
      </c>
      <c r="C4010" s="3" t="s">
        <v>125</v>
      </c>
      <c r="D4010">
        <f>+Forecasts[[#This Row],[Max T °C]]-Forecasts[[#This Row],[Min T °C]]</f>
        <v>9</v>
      </c>
      <c r="E4010" t="s">
        <v>151</v>
      </c>
      <c r="F4010" s="4" t="s">
        <v>73</v>
      </c>
      <c r="G4010" s="4">
        <v>18</v>
      </c>
      <c r="H4010" s="4" t="s">
        <v>148</v>
      </c>
      <c r="I4010" s="4" t="s">
        <v>108</v>
      </c>
      <c r="J4010" t="s">
        <v>4</v>
      </c>
      <c r="K4010" s="4" t="s">
        <v>445</v>
      </c>
      <c r="L4010" s="4" t="s">
        <v>298</v>
      </c>
      <c r="M4010">
        <f>+HOUR(Forecasts[[#This Row],[Sunset]]) *60 +MINUTE(Forecasts[[#This Row],[Sunset]]) - HOUR(Forecasts[[#This Row],[Sunrise]]) *60 - MINUTE(Forecasts[[#This Row],[Sunrise]])</f>
        <v>715</v>
      </c>
      <c r="N4010" t="s">
        <v>1721</v>
      </c>
      <c r="P4010" t="str">
        <f>+IF(Forecasts[[#This Row],[Forecast]]="10/03/2023 Friday",Forecasts[[#This Row],[Rain]],"")</f>
        <v/>
      </c>
    </row>
    <row r="4011" spans="1:16" x14ac:dyDescent="0.25">
      <c r="A4011" t="s">
        <v>1712</v>
      </c>
      <c r="B4011" s="3" t="s">
        <v>32</v>
      </c>
      <c r="C4011" s="3" t="s">
        <v>63</v>
      </c>
      <c r="D4011">
        <f>+Forecasts[[#This Row],[Max T °C]]-Forecasts[[#This Row],[Min T °C]]</f>
        <v>6</v>
      </c>
      <c r="E4011" t="s">
        <v>110</v>
      </c>
      <c r="F4011" s="4" t="s">
        <v>73</v>
      </c>
      <c r="G4011" s="4">
        <v>18</v>
      </c>
      <c r="H4011" s="4" t="s">
        <v>62</v>
      </c>
      <c r="I4011" s="4" t="s">
        <v>108</v>
      </c>
      <c r="J4011" t="s">
        <v>4</v>
      </c>
      <c r="K4011" s="4" t="s">
        <v>445</v>
      </c>
      <c r="L4011" s="4" t="s">
        <v>307</v>
      </c>
      <c r="M4011">
        <f>+HOUR(Forecasts[[#This Row],[Sunset]]) *60 +MINUTE(Forecasts[[#This Row],[Sunset]]) - HOUR(Forecasts[[#This Row],[Sunrise]]) *60 - MINUTE(Forecasts[[#This Row],[Sunrise]])</f>
        <v>714</v>
      </c>
      <c r="N4011" t="s">
        <v>1721</v>
      </c>
      <c r="P4011" t="str">
        <f>+IF(Forecasts[[#This Row],[Forecast]]="10/03/2023 Friday",Forecasts[[#This Row],[Rain]],"")</f>
        <v/>
      </c>
    </row>
    <row r="4012" spans="1:16" x14ac:dyDescent="0.25">
      <c r="A4012" t="s">
        <v>1710</v>
      </c>
      <c r="B4012" s="3" t="s">
        <v>34</v>
      </c>
      <c r="C4012" s="3" t="s">
        <v>58</v>
      </c>
      <c r="D4012">
        <f>+Forecasts[[#This Row],[Max T °C]]-Forecasts[[#This Row],[Min T °C]]</f>
        <v>4</v>
      </c>
      <c r="E4012" t="s">
        <v>217</v>
      </c>
      <c r="F4012" s="4" t="s">
        <v>57</v>
      </c>
      <c r="G4012" s="4">
        <v>24</v>
      </c>
      <c r="H4012" s="4" t="s">
        <v>170</v>
      </c>
      <c r="I4012" s="4" t="s">
        <v>47</v>
      </c>
      <c r="J4012">
        <v>2.7</v>
      </c>
      <c r="K4012" s="4" t="s">
        <v>445</v>
      </c>
      <c r="L4012" s="4" t="s">
        <v>316</v>
      </c>
      <c r="M4012">
        <f>+HOUR(Forecasts[[#This Row],[Sunset]]) *60 +MINUTE(Forecasts[[#This Row],[Sunset]]) - HOUR(Forecasts[[#This Row],[Sunrise]]) *60 - MINUTE(Forecasts[[#This Row],[Sunrise]])</f>
        <v>713</v>
      </c>
      <c r="N4012" t="s">
        <v>1721</v>
      </c>
      <c r="P4012" t="str">
        <f>+IF(Forecasts[[#This Row],[Forecast]]="10/03/2023 Friday",Forecasts[[#This Row],[Rain]],"")</f>
        <v/>
      </c>
    </row>
    <row r="4013" spans="1:16" x14ac:dyDescent="0.25">
      <c r="A4013" t="s">
        <v>1708</v>
      </c>
      <c r="B4013" s="3" t="s">
        <v>34</v>
      </c>
      <c r="C4013" s="3" t="s">
        <v>63</v>
      </c>
      <c r="D4013">
        <f>+Forecasts[[#This Row],[Max T °C]]-Forecasts[[#This Row],[Min T °C]]</f>
        <v>5</v>
      </c>
      <c r="E4013" t="s">
        <v>911</v>
      </c>
      <c r="F4013" s="4" t="s">
        <v>57</v>
      </c>
      <c r="G4013" s="4">
        <v>22</v>
      </c>
      <c r="H4013" s="4" t="s">
        <v>86</v>
      </c>
      <c r="I4013" s="4" t="s">
        <v>643</v>
      </c>
      <c r="J4013">
        <v>15.7</v>
      </c>
      <c r="K4013" s="4" t="s">
        <v>445</v>
      </c>
      <c r="L4013" s="4" t="s">
        <v>316</v>
      </c>
      <c r="M4013">
        <f>+HOUR(Forecasts[[#This Row],[Sunset]]) *60 +MINUTE(Forecasts[[#This Row],[Sunset]]) - HOUR(Forecasts[[#This Row],[Sunrise]]) *60 - MINUTE(Forecasts[[#This Row],[Sunrise]])</f>
        <v>713</v>
      </c>
      <c r="N4013" t="s">
        <v>1721</v>
      </c>
      <c r="P4013" t="str">
        <f>+IF(Forecasts[[#This Row],[Forecast]]="10/03/2023 Friday",Forecasts[[#This Row],[Rain]],"")</f>
        <v/>
      </c>
    </row>
    <row r="4014" spans="1:16" x14ac:dyDescent="0.25">
      <c r="A4014" t="s">
        <v>1706</v>
      </c>
      <c r="B4014" s="3" t="s">
        <v>34</v>
      </c>
      <c r="C4014" s="3" t="s">
        <v>63</v>
      </c>
      <c r="D4014">
        <f>+Forecasts[[#This Row],[Max T °C]]-Forecasts[[#This Row],[Min T °C]]</f>
        <v>5</v>
      </c>
      <c r="E4014" t="s">
        <v>8</v>
      </c>
      <c r="F4014" s="4" t="s">
        <v>57</v>
      </c>
      <c r="G4014" s="4">
        <v>21</v>
      </c>
      <c r="H4014" s="4" t="s">
        <v>95</v>
      </c>
      <c r="I4014" s="4" t="s">
        <v>86</v>
      </c>
      <c r="J4014">
        <v>14.4</v>
      </c>
      <c r="K4014" s="4" t="s">
        <v>449</v>
      </c>
      <c r="L4014" s="4" t="s">
        <v>329</v>
      </c>
      <c r="M4014">
        <f>+HOUR(Forecasts[[#This Row],[Sunset]]) *60 +MINUTE(Forecasts[[#This Row],[Sunset]]) - HOUR(Forecasts[[#This Row],[Sunrise]]) *60 - MINUTE(Forecasts[[#This Row],[Sunrise]])</f>
        <v>711</v>
      </c>
      <c r="N4014" t="s">
        <v>1721</v>
      </c>
      <c r="P4014" t="str">
        <f>+IF(Forecasts[[#This Row],[Forecast]]="10/03/2023 Friday",Forecasts[[#This Row],[Rain]],"")</f>
        <v/>
      </c>
    </row>
    <row r="4015" spans="1:16" x14ac:dyDescent="0.25">
      <c r="A4015" t="s">
        <v>1704</v>
      </c>
      <c r="B4015" s="3" t="s">
        <v>34</v>
      </c>
      <c r="C4015" s="3" t="s">
        <v>125</v>
      </c>
      <c r="D4015">
        <f>+Forecasts[[#This Row],[Max T °C]]-Forecasts[[#This Row],[Min T °C]]</f>
        <v>6</v>
      </c>
      <c r="E4015" t="s">
        <v>115</v>
      </c>
      <c r="F4015" s="4" t="s">
        <v>32</v>
      </c>
      <c r="G4015" s="4">
        <v>23</v>
      </c>
      <c r="H4015" s="4" t="s">
        <v>109</v>
      </c>
      <c r="I4015" s="4" t="s">
        <v>78</v>
      </c>
      <c r="J4015">
        <v>0.3</v>
      </c>
      <c r="K4015" s="4" t="s">
        <v>449</v>
      </c>
      <c r="L4015" s="4" t="s">
        <v>341</v>
      </c>
      <c r="M4015">
        <f>+HOUR(Forecasts[[#This Row],[Sunset]]) *60 +MINUTE(Forecasts[[#This Row],[Sunset]]) - HOUR(Forecasts[[#This Row],[Sunrise]]) *60 - MINUTE(Forecasts[[#This Row],[Sunrise]])</f>
        <v>710</v>
      </c>
      <c r="N4015" t="s">
        <v>1721</v>
      </c>
      <c r="P4015" t="str">
        <f>+IF(Forecasts[[#This Row],[Forecast]]="10/03/2023 Friday",Forecasts[[#This Row],[Rain]],"")</f>
        <v/>
      </c>
    </row>
    <row r="4016" spans="1:16" x14ac:dyDescent="0.25">
      <c r="A4016" t="s">
        <v>1702</v>
      </c>
      <c r="B4016" s="3" t="s">
        <v>34</v>
      </c>
      <c r="C4016" s="3" t="s">
        <v>125</v>
      </c>
      <c r="D4016">
        <f>+Forecasts[[#This Row],[Max T °C]]-Forecasts[[#This Row],[Min T °C]]</f>
        <v>6</v>
      </c>
      <c r="E4016" t="s">
        <v>115</v>
      </c>
      <c r="F4016" s="4" t="s">
        <v>32</v>
      </c>
      <c r="G4016" s="4">
        <v>21</v>
      </c>
      <c r="H4016" s="4" t="s">
        <v>163</v>
      </c>
      <c r="I4016" s="4" t="s">
        <v>75</v>
      </c>
      <c r="J4016" t="s">
        <v>4</v>
      </c>
      <c r="K4016" s="4" t="s">
        <v>449</v>
      </c>
      <c r="L4016" s="4" t="s">
        <v>357</v>
      </c>
      <c r="M4016">
        <f>+HOUR(Forecasts[[#This Row],[Sunset]]) *60 +MINUTE(Forecasts[[#This Row],[Sunset]]) - HOUR(Forecasts[[#This Row],[Sunrise]]) *60 - MINUTE(Forecasts[[#This Row],[Sunrise]])</f>
        <v>709</v>
      </c>
      <c r="N4016" t="s">
        <v>1721</v>
      </c>
      <c r="P4016" t="str">
        <f>+IF(Forecasts[[#This Row],[Forecast]]="10/03/2023 Friday",Forecasts[[#This Row],[Rain]],"")</f>
        <v/>
      </c>
    </row>
    <row r="4017" spans="1:16" x14ac:dyDescent="0.25">
      <c r="A4017" t="s">
        <v>1700</v>
      </c>
      <c r="B4017" s="3" t="s">
        <v>32</v>
      </c>
      <c r="C4017" s="3" t="s">
        <v>125</v>
      </c>
      <c r="D4017">
        <f>+Forecasts[[#This Row],[Max T °C]]-Forecasts[[#This Row],[Min T °C]]</f>
        <v>7</v>
      </c>
      <c r="E4017" t="s">
        <v>199</v>
      </c>
      <c r="F4017" s="4" t="s">
        <v>57</v>
      </c>
      <c r="G4017" s="4">
        <v>21</v>
      </c>
      <c r="H4017" s="4" t="s">
        <v>109</v>
      </c>
      <c r="I4017" s="4" t="s">
        <v>168</v>
      </c>
      <c r="J4017" t="s">
        <v>4</v>
      </c>
      <c r="K4017" s="4" t="s">
        <v>449</v>
      </c>
      <c r="L4017" s="4" t="s">
        <v>374</v>
      </c>
      <c r="M4017">
        <f>+HOUR(Forecasts[[#This Row],[Sunset]]) *60 +MINUTE(Forecasts[[#This Row],[Sunset]]) - HOUR(Forecasts[[#This Row],[Sunrise]]) *60 - MINUTE(Forecasts[[#This Row],[Sunrise]])</f>
        <v>708</v>
      </c>
      <c r="N4017" t="s">
        <v>1721</v>
      </c>
      <c r="P4017" t="str">
        <f>+IF(Forecasts[[#This Row],[Forecast]]="10/03/2023 Friday",Forecasts[[#This Row],[Rain]],"")</f>
        <v/>
      </c>
    </row>
    <row r="4018" spans="1:16" x14ac:dyDescent="0.25">
      <c r="A4018" t="s">
        <v>1698</v>
      </c>
      <c r="B4018" s="3" t="s">
        <v>32</v>
      </c>
      <c r="C4018" s="3" t="s">
        <v>63</v>
      </c>
      <c r="D4018">
        <f>+Forecasts[[#This Row],[Max T °C]]-Forecasts[[#This Row],[Min T °C]]</f>
        <v>6</v>
      </c>
      <c r="E4018" t="s">
        <v>162</v>
      </c>
      <c r="F4018" s="4" t="s">
        <v>57</v>
      </c>
      <c r="G4018" s="4">
        <v>23</v>
      </c>
      <c r="H4018" s="4" t="s">
        <v>85</v>
      </c>
      <c r="I4018" s="4" t="s">
        <v>75</v>
      </c>
      <c r="J4018" t="s">
        <v>4</v>
      </c>
      <c r="K4018" s="4" t="s">
        <v>453</v>
      </c>
      <c r="L4018" s="4" t="s">
        <v>394</v>
      </c>
      <c r="M4018">
        <f>+HOUR(Forecasts[[#This Row],[Sunset]]) *60 +MINUTE(Forecasts[[#This Row],[Sunset]]) - HOUR(Forecasts[[#This Row],[Sunrise]]) *60 - MINUTE(Forecasts[[#This Row],[Sunrise]])</f>
        <v>706</v>
      </c>
      <c r="N4018" t="s">
        <v>1721</v>
      </c>
      <c r="P4018" t="str">
        <f>+IF(Forecasts[[#This Row],[Forecast]]="10/03/2023 Friday",Forecasts[[#This Row],[Rain]],"")</f>
        <v/>
      </c>
    </row>
    <row r="4019" spans="1:16" x14ac:dyDescent="0.25">
      <c r="A4019" t="s">
        <v>1697</v>
      </c>
      <c r="B4019" s="3" t="s">
        <v>32</v>
      </c>
      <c r="C4019" s="3" t="s">
        <v>63</v>
      </c>
      <c r="D4019">
        <f>+Forecasts[[#This Row],[Max T °C]]-Forecasts[[#This Row],[Min T °C]]</f>
        <v>6</v>
      </c>
      <c r="E4019" t="s">
        <v>179</v>
      </c>
      <c r="F4019" s="4" t="s">
        <v>73</v>
      </c>
      <c r="G4019" s="4">
        <v>25</v>
      </c>
      <c r="H4019" s="4" t="s">
        <v>95</v>
      </c>
      <c r="I4019" s="4" t="s">
        <v>152</v>
      </c>
      <c r="J4019">
        <v>2.4</v>
      </c>
      <c r="K4019" s="4" t="s">
        <v>453</v>
      </c>
      <c r="L4019" s="4" t="s">
        <v>394</v>
      </c>
      <c r="M4019">
        <f>+HOUR(Forecasts[[#This Row],[Sunset]]) *60 +MINUTE(Forecasts[[#This Row],[Sunset]]) - HOUR(Forecasts[[#This Row],[Sunrise]]) *60 - MINUTE(Forecasts[[#This Row],[Sunrise]])</f>
        <v>706</v>
      </c>
      <c r="N4019" t="s">
        <v>1721</v>
      </c>
      <c r="P4019" t="str">
        <f>+IF(Forecasts[[#This Row],[Forecast]]="10/03/2023 Friday",Forecasts[[#This Row],[Rain]],"")</f>
        <v/>
      </c>
    </row>
    <row r="4020" spans="1:16" x14ac:dyDescent="0.25">
      <c r="A4020" t="s">
        <v>1696</v>
      </c>
      <c r="B4020" s="3" t="s">
        <v>32</v>
      </c>
      <c r="C4020" s="3" t="s">
        <v>63</v>
      </c>
      <c r="D4020">
        <f>+Forecasts[[#This Row],[Max T °C]]-Forecasts[[#This Row],[Min T °C]]</f>
        <v>6</v>
      </c>
      <c r="E4020" t="s">
        <v>1012</v>
      </c>
      <c r="F4020" s="4" t="s">
        <v>92</v>
      </c>
      <c r="G4020" s="4">
        <v>23</v>
      </c>
      <c r="H4020" s="4" t="s">
        <v>95</v>
      </c>
      <c r="I4020" s="4" t="s">
        <v>158</v>
      </c>
      <c r="J4020">
        <v>2.4</v>
      </c>
      <c r="K4020" s="4" t="s">
        <v>453</v>
      </c>
      <c r="L4020" s="4" t="s">
        <v>411</v>
      </c>
      <c r="M4020">
        <f>+HOUR(Forecasts[[#This Row],[Sunset]]) *60 +MINUTE(Forecasts[[#This Row],[Sunset]]) - HOUR(Forecasts[[#This Row],[Sunrise]]) *60 - MINUTE(Forecasts[[#This Row],[Sunrise]])</f>
        <v>705</v>
      </c>
      <c r="N4020" t="s">
        <v>1721</v>
      </c>
      <c r="P4020" t="str">
        <f>+IF(Forecasts[[#This Row],[Forecast]]="10/03/2023 Friday",Forecasts[[#This Row],[Rain]],"")</f>
        <v/>
      </c>
    </row>
    <row r="4021" spans="1:16" x14ac:dyDescent="0.25">
      <c r="A4021" t="s">
        <v>1720</v>
      </c>
      <c r="B4021" s="3" t="s">
        <v>57</v>
      </c>
      <c r="C4021" s="3" t="s">
        <v>58</v>
      </c>
      <c r="D4021">
        <f>+Forecasts[[#This Row],[Max T °C]]-Forecasts[[#This Row],[Min T °C]]</f>
        <v>6</v>
      </c>
      <c r="E4021" t="s">
        <v>145</v>
      </c>
      <c r="F4021" s="4" t="s">
        <v>90</v>
      </c>
      <c r="G4021" s="4">
        <v>17</v>
      </c>
      <c r="H4021" s="4" t="s">
        <v>170</v>
      </c>
      <c r="I4021" s="4" t="s">
        <v>61</v>
      </c>
      <c r="J4021" t="s">
        <v>4</v>
      </c>
      <c r="K4021" s="4" t="s">
        <v>439</v>
      </c>
      <c r="L4021" s="4" t="s">
        <v>264</v>
      </c>
      <c r="M4021">
        <f>+HOUR(Forecasts[[#This Row],[Sunset]]) *60 +MINUTE(Forecasts[[#This Row],[Sunset]]) - HOUR(Forecasts[[#This Row],[Sunrise]]) *60 - MINUTE(Forecasts[[#This Row],[Sunrise]])</f>
        <v>719</v>
      </c>
      <c r="N4021" t="s">
        <v>1719</v>
      </c>
      <c r="P4021" t="str">
        <f>+IF(Forecasts[[#This Row],[Forecast]]="10/03/2023 Friday",Forecasts[[#This Row],[Rain]],"")</f>
        <v/>
      </c>
    </row>
    <row r="4022" spans="1:16" x14ac:dyDescent="0.25">
      <c r="A4022" t="s">
        <v>1718</v>
      </c>
      <c r="B4022" s="3" t="s">
        <v>73</v>
      </c>
      <c r="C4022" s="3" t="s">
        <v>58</v>
      </c>
      <c r="D4022">
        <f>+Forecasts[[#This Row],[Max T °C]]-Forecasts[[#This Row],[Min T °C]]</f>
        <v>7</v>
      </c>
      <c r="E4022" t="s">
        <v>110</v>
      </c>
      <c r="F4022" s="4" t="s">
        <v>90</v>
      </c>
      <c r="G4022" s="4">
        <v>18</v>
      </c>
      <c r="H4022" s="4" t="s">
        <v>109</v>
      </c>
      <c r="I4022" s="4" t="s">
        <v>108</v>
      </c>
      <c r="J4022" t="s">
        <v>4</v>
      </c>
      <c r="K4022" s="4" t="s">
        <v>439</v>
      </c>
      <c r="L4022" s="4" t="s">
        <v>279</v>
      </c>
      <c r="M4022">
        <f>+HOUR(Forecasts[[#This Row],[Sunset]]) *60 +MINUTE(Forecasts[[#This Row],[Sunset]]) - HOUR(Forecasts[[#This Row],[Sunrise]]) *60 - MINUTE(Forecasts[[#This Row],[Sunrise]])</f>
        <v>718</v>
      </c>
      <c r="N4022" t="s">
        <v>1719</v>
      </c>
      <c r="P4022" t="str">
        <f>+IF(Forecasts[[#This Row],[Forecast]]="10/03/2023 Friday",Forecasts[[#This Row],[Rain]],"")</f>
        <v/>
      </c>
    </row>
    <row r="4023" spans="1:16" x14ac:dyDescent="0.25">
      <c r="A4023" t="s">
        <v>1716</v>
      </c>
      <c r="B4023" s="3" t="s">
        <v>92</v>
      </c>
      <c r="C4023" s="3" t="s">
        <v>63</v>
      </c>
      <c r="D4023">
        <f>+Forecasts[[#This Row],[Max T °C]]-Forecasts[[#This Row],[Min T °C]]</f>
        <v>9</v>
      </c>
      <c r="E4023" t="s">
        <v>110</v>
      </c>
      <c r="F4023" s="4" t="s">
        <v>92</v>
      </c>
      <c r="G4023" s="4">
        <v>16</v>
      </c>
      <c r="H4023" s="4" t="s">
        <v>39</v>
      </c>
      <c r="I4023" s="4" t="s">
        <v>108</v>
      </c>
      <c r="J4023" t="s">
        <v>4</v>
      </c>
      <c r="K4023" s="4" t="s">
        <v>439</v>
      </c>
      <c r="L4023" s="4" t="s">
        <v>289</v>
      </c>
      <c r="M4023">
        <f>+HOUR(Forecasts[[#This Row],[Sunset]]) *60 +MINUTE(Forecasts[[#This Row],[Sunset]]) - HOUR(Forecasts[[#This Row],[Sunrise]]) *60 - MINUTE(Forecasts[[#This Row],[Sunrise]])</f>
        <v>717</v>
      </c>
      <c r="N4023" t="s">
        <v>1719</v>
      </c>
      <c r="P4023" t="str">
        <f>+IF(Forecasts[[#This Row],[Forecast]]="10/03/2023 Friday",Forecasts[[#This Row],[Rain]],"")</f>
        <v/>
      </c>
    </row>
    <row r="4024" spans="1:16" x14ac:dyDescent="0.25">
      <c r="A4024" t="s">
        <v>1714</v>
      </c>
      <c r="B4024" s="3" t="s">
        <v>92</v>
      </c>
      <c r="C4024" s="3" t="s">
        <v>125</v>
      </c>
      <c r="D4024">
        <f>+Forecasts[[#This Row],[Max T °C]]-Forecasts[[#This Row],[Min T °C]]</f>
        <v>10</v>
      </c>
      <c r="E4024" t="s">
        <v>105</v>
      </c>
      <c r="F4024" s="4" t="s">
        <v>90</v>
      </c>
      <c r="G4024" s="4">
        <v>17</v>
      </c>
      <c r="H4024" s="4" t="s">
        <v>163</v>
      </c>
      <c r="I4024" s="4" t="s">
        <v>108</v>
      </c>
      <c r="J4024" t="s">
        <v>4</v>
      </c>
      <c r="K4024" s="4" t="s">
        <v>445</v>
      </c>
      <c r="L4024" s="4" t="s">
        <v>298</v>
      </c>
      <c r="M4024">
        <f>+HOUR(Forecasts[[#This Row],[Sunset]]) *60 +MINUTE(Forecasts[[#This Row],[Sunset]]) - HOUR(Forecasts[[#This Row],[Sunrise]]) *60 - MINUTE(Forecasts[[#This Row],[Sunrise]])</f>
        <v>715</v>
      </c>
      <c r="N4024" t="s">
        <v>1719</v>
      </c>
      <c r="P4024" t="str">
        <f>+IF(Forecasts[[#This Row],[Forecast]]="10/03/2023 Friday",Forecasts[[#This Row],[Rain]],"")</f>
        <v/>
      </c>
    </row>
    <row r="4025" spans="1:16" x14ac:dyDescent="0.25">
      <c r="A4025" t="s">
        <v>1712</v>
      </c>
      <c r="B4025" s="3" t="s">
        <v>57</v>
      </c>
      <c r="C4025" s="3" t="s">
        <v>63</v>
      </c>
      <c r="D4025">
        <f>+Forecasts[[#This Row],[Max T °C]]-Forecasts[[#This Row],[Min T °C]]</f>
        <v>7</v>
      </c>
      <c r="E4025" t="s">
        <v>110</v>
      </c>
      <c r="F4025" s="4" t="s">
        <v>92</v>
      </c>
      <c r="G4025" s="4">
        <v>22</v>
      </c>
      <c r="H4025" s="4" t="s">
        <v>40</v>
      </c>
      <c r="I4025" s="4" t="s">
        <v>61</v>
      </c>
      <c r="J4025" t="s">
        <v>4</v>
      </c>
      <c r="K4025" s="4" t="s">
        <v>445</v>
      </c>
      <c r="L4025" s="4" t="s">
        <v>307</v>
      </c>
      <c r="M4025">
        <f>+HOUR(Forecasts[[#This Row],[Sunset]]) *60 +MINUTE(Forecasts[[#This Row],[Sunset]]) - HOUR(Forecasts[[#This Row],[Sunrise]]) *60 - MINUTE(Forecasts[[#This Row],[Sunrise]])</f>
        <v>714</v>
      </c>
      <c r="N4025" t="s">
        <v>1719</v>
      </c>
      <c r="P4025" t="str">
        <f>+IF(Forecasts[[#This Row],[Forecast]]="10/03/2023 Friday",Forecasts[[#This Row],[Rain]],"")</f>
        <v/>
      </c>
    </row>
    <row r="4026" spans="1:16" x14ac:dyDescent="0.25">
      <c r="A4026" t="s">
        <v>1710</v>
      </c>
      <c r="B4026" s="3" t="s">
        <v>32</v>
      </c>
      <c r="C4026" s="3" t="s">
        <v>63</v>
      </c>
      <c r="D4026">
        <f>+Forecasts[[#This Row],[Max T °C]]-Forecasts[[#This Row],[Min T °C]]</f>
        <v>6</v>
      </c>
      <c r="E4026" t="s">
        <v>144</v>
      </c>
      <c r="F4026" s="4" t="s">
        <v>73</v>
      </c>
      <c r="G4026" s="4">
        <v>26</v>
      </c>
      <c r="H4026" s="4" t="s">
        <v>65</v>
      </c>
      <c r="I4026" s="4" t="s">
        <v>75</v>
      </c>
      <c r="J4026" t="s">
        <v>4</v>
      </c>
      <c r="K4026" s="4" t="s">
        <v>445</v>
      </c>
      <c r="L4026" s="4" t="s">
        <v>316</v>
      </c>
      <c r="M4026">
        <f>+HOUR(Forecasts[[#This Row],[Sunset]]) *60 +MINUTE(Forecasts[[#This Row],[Sunset]]) - HOUR(Forecasts[[#This Row],[Sunrise]]) *60 - MINUTE(Forecasts[[#This Row],[Sunrise]])</f>
        <v>713</v>
      </c>
      <c r="N4026" t="s">
        <v>1719</v>
      </c>
      <c r="P4026" t="str">
        <f>+IF(Forecasts[[#This Row],[Forecast]]="10/03/2023 Friday",Forecasts[[#This Row],[Rain]],"")</f>
        <v/>
      </c>
    </row>
    <row r="4027" spans="1:16" x14ac:dyDescent="0.25">
      <c r="A4027" t="s">
        <v>1708</v>
      </c>
      <c r="B4027" s="3" t="s">
        <v>34</v>
      </c>
      <c r="C4027" s="3" t="s">
        <v>149</v>
      </c>
      <c r="D4027">
        <f>+Forecasts[[#This Row],[Max T °C]]-Forecasts[[#This Row],[Min T °C]]</f>
        <v>7</v>
      </c>
      <c r="E4027" t="s">
        <v>199</v>
      </c>
      <c r="F4027" s="4" t="s">
        <v>32</v>
      </c>
      <c r="G4027" s="4">
        <v>30</v>
      </c>
      <c r="H4027" s="4" t="s">
        <v>85</v>
      </c>
      <c r="I4027" s="4" t="s">
        <v>61</v>
      </c>
      <c r="J4027" t="s">
        <v>4</v>
      </c>
      <c r="K4027" s="4" t="s">
        <v>445</v>
      </c>
      <c r="L4027" s="4" t="s">
        <v>316</v>
      </c>
      <c r="M4027">
        <f>+HOUR(Forecasts[[#This Row],[Sunset]]) *60 +MINUTE(Forecasts[[#This Row],[Sunset]]) - HOUR(Forecasts[[#This Row],[Sunrise]]) *60 - MINUTE(Forecasts[[#This Row],[Sunrise]])</f>
        <v>713</v>
      </c>
      <c r="N4027" t="s">
        <v>1719</v>
      </c>
      <c r="P4027" t="str">
        <f>+IF(Forecasts[[#This Row],[Forecast]]="10/03/2023 Friday",Forecasts[[#This Row],[Rain]],"")</f>
        <v/>
      </c>
    </row>
    <row r="4028" spans="1:16" x14ac:dyDescent="0.25">
      <c r="A4028" t="s">
        <v>1706</v>
      </c>
      <c r="B4028" s="3" t="s">
        <v>32</v>
      </c>
      <c r="C4028" s="3" t="s">
        <v>153</v>
      </c>
      <c r="D4028">
        <f>+Forecasts[[#This Row],[Max T °C]]-Forecasts[[#This Row],[Min T °C]]</f>
        <v>9</v>
      </c>
      <c r="E4028" t="s">
        <v>199</v>
      </c>
      <c r="F4028" s="4" t="s">
        <v>32</v>
      </c>
      <c r="G4028" s="4">
        <v>26</v>
      </c>
      <c r="H4028" s="4" t="s">
        <v>152</v>
      </c>
      <c r="I4028" s="4" t="s">
        <v>168</v>
      </c>
      <c r="J4028" t="s">
        <v>4</v>
      </c>
      <c r="K4028" s="4" t="s">
        <v>449</v>
      </c>
      <c r="L4028" s="4" t="s">
        <v>329</v>
      </c>
      <c r="M4028">
        <f>+HOUR(Forecasts[[#This Row],[Sunset]]) *60 +MINUTE(Forecasts[[#This Row],[Sunset]]) - HOUR(Forecasts[[#This Row],[Sunrise]]) *60 - MINUTE(Forecasts[[#This Row],[Sunrise]])</f>
        <v>711</v>
      </c>
      <c r="N4028" t="s">
        <v>1719</v>
      </c>
      <c r="P4028" t="str">
        <f>+IF(Forecasts[[#This Row],[Forecast]]="10/03/2023 Friday",Forecasts[[#This Row],[Rain]],"")</f>
        <v/>
      </c>
    </row>
    <row r="4029" spans="1:16" x14ac:dyDescent="0.25">
      <c r="A4029" t="s">
        <v>1704</v>
      </c>
      <c r="B4029" s="3" t="s">
        <v>34</v>
      </c>
      <c r="C4029" s="3" t="s">
        <v>125</v>
      </c>
      <c r="D4029">
        <f>+Forecasts[[#This Row],[Max T °C]]-Forecasts[[#This Row],[Min T °C]]</f>
        <v>6</v>
      </c>
      <c r="E4029" t="s">
        <v>923</v>
      </c>
      <c r="F4029" s="4" t="s">
        <v>32</v>
      </c>
      <c r="G4029" s="4">
        <v>25</v>
      </c>
      <c r="H4029" s="4" t="s">
        <v>85</v>
      </c>
      <c r="I4029" s="4" t="s">
        <v>169</v>
      </c>
      <c r="J4029">
        <v>0.7</v>
      </c>
      <c r="K4029" s="4" t="s">
        <v>449</v>
      </c>
      <c r="L4029" s="4" t="s">
        <v>341</v>
      </c>
      <c r="M4029">
        <f>+HOUR(Forecasts[[#This Row],[Sunset]]) *60 +MINUTE(Forecasts[[#This Row],[Sunset]]) - HOUR(Forecasts[[#This Row],[Sunrise]]) *60 - MINUTE(Forecasts[[#This Row],[Sunrise]])</f>
        <v>710</v>
      </c>
      <c r="N4029" t="s">
        <v>1719</v>
      </c>
      <c r="P4029" t="str">
        <f>+IF(Forecasts[[#This Row],[Forecast]]="10/03/2023 Friday",Forecasts[[#This Row],[Rain]],"")</f>
        <v/>
      </c>
    </row>
    <row r="4030" spans="1:16" x14ac:dyDescent="0.25">
      <c r="A4030" t="s">
        <v>1702</v>
      </c>
      <c r="B4030" s="3" t="s">
        <v>32</v>
      </c>
      <c r="C4030" s="3" t="s">
        <v>125</v>
      </c>
      <c r="D4030">
        <f>+Forecasts[[#This Row],[Max T °C]]-Forecasts[[#This Row],[Min T °C]]</f>
        <v>7</v>
      </c>
      <c r="E4030" t="s">
        <v>781</v>
      </c>
      <c r="F4030" s="4" t="s">
        <v>57</v>
      </c>
      <c r="G4030" s="4">
        <v>25</v>
      </c>
      <c r="H4030" s="4" t="s">
        <v>35</v>
      </c>
      <c r="I4030" s="4" t="s">
        <v>180</v>
      </c>
      <c r="J4030">
        <v>0.8</v>
      </c>
      <c r="K4030" s="4" t="s">
        <v>449</v>
      </c>
      <c r="L4030" s="4" t="s">
        <v>357</v>
      </c>
      <c r="M4030">
        <f>+HOUR(Forecasts[[#This Row],[Sunset]]) *60 +MINUTE(Forecasts[[#This Row],[Sunset]]) - HOUR(Forecasts[[#This Row],[Sunrise]]) *60 - MINUTE(Forecasts[[#This Row],[Sunrise]])</f>
        <v>709</v>
      </c>
      <c r="N4030" t="s">
        <v>1719</v>
      </c>
      <c r="P4030" t="str">
        <f>+IF(Forecasts[[#This Row],[Forecast]]="10/03/2023 Friday",Forecasts[[#This Row],[Rain]],"")</f>
        <v/>
      </c>
    </row>
    <row r="4031" spans="1:16" x14ac:dyDescent="0.25">
      <c r="A4031" t="s">
        <v>1700</v>
      </c>
      <c r="B4031" s="3" t="s">
        <v>32</v>
      </c>
      <c r="C4031" s="3" t="s">
        <v>125</v>
      </c>
      <c r="D4031">
        <f>+Forecasts[[#This Row],[Max T °C]]-Forecasts[[#This Row],[Min T °C]]</f>
        <v>7</v>
      </c>
      <c r="E4031" t="s">
        <v>1012</v>
      </c>
      <c r="F4031" s="4" t="s">
        <v>73</v>
      </c>
      <c r="G4031" s="4">
        <v>27</v>
      </c>
      <c r="H4031" s="4" t="s">
        <v>72</v>
      </c>
      <c r="I4031" s="4" t="s">
        <v>158</v>
      </c>
      <c r="J4031">
        <v>0.9</v>
      </c>
      <c r="K4031" s="4" t="s">
        <v>449</v>
      </c>
      <c r="L4031" s="4" t="s">
        <v>374</v>
      </c>
      <c r="M4031">
        <f>+HOUR(Forecasts[[#This Row],[Sunset]]) *60 +MINUTE(Forecasts[[#This Row],[Sunset]]) - HOUR(Forecasts[[#This Row],[Sunrise]]) *60 - MINUTE(Forecasts[[#This Row],[Sunrise]])</f>
        <v>708</v>
      </c>
      <c r="N4031" t="s">
        <v>1719</v>
      </c>
      <c r="P4031" t="str">
        <f>+IF(Forecasts[[#This Row],[Forecast]]="10/03/2023 Friday",Forecasts[[#This Row],[Rain]],"")</f>
        <v/>
      </c>
    </row>
    <row r="4032" spans="1:16" x14ac:dyDescent="0.25">
      <c r="A4032" t="s">
        <v>1698</v>
      </c>
      <c r="B4032" s="3" t="s">
        <v>32</v>
      </c>
      <c r="C4032" s="3" t="s">
        <v>125</v>
      </c>
      <c r="D4032">
        <f>+Forecasts[[#This Row],[Max T °C]]-Forecasts[[#This Row],[Min T °C]]</f>
        <v>7</v>
      </c>
      <c r="E4032" t="s">
        <v>1012</v>
      </c>
      <c r="F4032" s="4" t="s">
        <v>73</v>
      </c>
      <c r="G4032" s="4">
        <v>26</v>
      </c>
      <c r="H4032" s="4" t="s">
        <v>72</v>
      </c>
      <c r="I4032" s="4" t="s">
        <v>78</v>
      </c>
      <c r="J4032">
        <v>0.7</v>
      </c>
      <c r="K4032" s="4" t="s">
        <v>453</v>
      </c>
      <c r="L4032" s="4" t="s">
        <v>394</v>
      </c>
      <c r="M4032">
        <f>+HOUR(Forecasts[[#This Row],[Sunset]]) *60 +MINUTE(Forecasts[[#This Row],[Sunset]]) - HOUR(Forecasts[[#This Row],[Sunrise]]) *60 - MINUTE(Forecasts[[#This Row],[Sunrise]])</f>
        <v>706</v>
      </c>
      <c r="N4032" t="s">
        <v>1719</v>
      </c>
      <c r="P4032" t="str">
        <f>+IF(Forecasts[[#This Row],[Forecast]]="10/03/2023 Friday",Forecasts[[#This Row],[Rain]],"")</f>
        <v/>
      </c>
    </row>
    <row r="4033" spans="1:16" x14ac:dyDescent="0.25">
      <c r="A4033" t="s">
        <v>1697</v>
      </c>
      <c r="B4033" s="3" t="s">
        <v>32</v>
      </c>
      <c r="C4033" s="3" t="s">
        <v>125</v>
      </c>
      <c r="D4033">
        <f>+Forecasts[[#This Row],[Max T °C]]-Forecasts[[#This Row],[Min T °C]]</f>
        <v>7</v>
      </c>
      <c r="E4033" t="s">
        <v>122</v>
      </c>
      <c r="F4033" s="4" t="s">
        <v>57</v>
      </c>
      <c r="G4033" s="4">
        <v>26</v>
      </c>
      <c r="H4033" s="4" t="s">
        <v>134</v>
      </c>
      <c r="I4033" s="4" t="s">
        <v>101</v>
      </c>
      <c r="J4033">
        <v>0.3</v>
      </c>
      <c r="K4033" s="4" t="s">
        <v>453</v>
      </c>
      <c r="L4033" s="4" t="s">
        <v>394</v>
      </c>
      <c r="M4033">
        <f>+HOUR(Forecasts[[#This Row],[Sunset]]) *60 +MINUTE(Forecasts[[#This Row],[Sunset]]) - HOUR(Forecasts[[#This Row],[Sunrise]]) *60 - MINUTE(Forecasts[[#This Row],[Sunrise]])</f>
        <v>706</v>
      </c>
      <c r="N4033" t="s">
        <v>1719</v>
      </c>
      <c r="P4033" t="str">
        <f>+IF(Forecasts[[#This Row],[Forecast]]="10/03/2023 Friday",Forecasts[[#This Row],[Rain]],"")</f>
        <v/>
      </c>
    </row>
    <row r="4034" spans="1:16" x14ac:dyDescent="0.25">
      <c r="A4034" t="s">
        <v>1696</v>
      </c>
      <c r="B4034" s="3" t="s">
        <v>32</v>
      </c>
      <c r="C4034" s="3" t="s">
        <v>125</v>
      </c>
      <c r="D4034">
        <f>+Forecasts[[#This Row],[Max T °C]]-Forecasts[[#This Row],[Min T °C]]</f>
        <v>7</v>
      </c>
      <c r="E4034" t="s">
        <v>151</v>
      </c>
      <c r="F4034" s="4" t="s">
        <v>57</v>
      </c>
      <c r="G4034" s="4">
        <v>28</v>
      </c>
      <c r="H4034" s="4" t="s">
        <v>56</v>
      </c>
      <c r="I4034" s="4" t="s">
        <v>168</v>
      </c>
      <c r="J4034" t="s">
        <v>4</v>
      </c>
      <c r="K4034" s="4" t="s">
        <v>453</v>
      </c>
      <c r="L4034" s="4" t="s">
        <v>411</v>
      </c>
      <c r="M4034">
        <f>+HOUR(Forecasts[[#This Row],[Sunset]]) *60 +MINUTE(Forecasts[[#This Row],[Sunset]]) - HOUR(Forecasts[[#This Row],[Sunrise]]) *60 - MINUTE(Forecasts[[#This Row],[Sunrise]])</f>
        <v>705</v>
      </c>
      <c r="N4034" t="s">
        <v>1719</v>
      </c>
      <c r="P4034" t="str">
        <f>+IF(Forecasts[[#This Row],[Forecast]]="10/03/2023 Friday",Forecasts[[#This Row],[Rain]],"")</f>
        <v/>
      </c>
    </row>
    <row r="4035" spans="1:16" x14ac:dyDescent="0.25">
      <c r="A4035" t="s">
        <v>1693</v>
      </c>
      <c r="B4035" s="3" t="s">
        <v>32</v>
      </c>
      <c r="C4035" s="3" t="s">
        <v>125</v>
      </c>
      <c r="D4035">
        <f>+Forecasts[[#This Row],[Max T °C]]-Forecasts[[#This Row],[Min T °C]]</f>
        <v>7</v>
      </c>
      <c r="E4035" t="s">
        <v>162</v>
      </c>
      <c r="F4035" s="4" t="s">
        <v>57</v>
      </c>
      <c r="G4035" s="4">
        <v>25</v>
      </c>
      <c r="H4035" s="4" t="s">
        <v>56</v>
      </c>
      <c r="I4035" s="4" t="s">
        <v>168</v>
      </c>
      <c r="J4035" t="s">
        <v>4</v>
      </c>
      <c r="K4035" s="4" t="s">
        <v>453</v>
      </c>
      <c r="L4035" s="4" t="s">
        <v>427</v>
      </c>
      <c r="M4035">
        <f>+HOUR(Forecasts[[#This Row],[Sunset]]) *60 +MINUTE(Forecasts[[#This Row],[Sunset]]) - HOUR(Forecasts[[#This Row],[Sunrise]]) *60 - MINUTE(Forecasts[[#This Row],[Sunrise]])</f>
        <v>704</v>
      </c>
      <c r="N4035" t="s">
        <v>1719</v>
      </c>
      <c r="P4035" t="str">
        <f>+IF(Forecasts[[#This Row],[Forecast]]="10/03/2023 Friday",Forecasts[[#This Row],[Rain]],"")</f>
        <v/>
      </c>
    </row>
    <row r="4036" spans="1:16" x14ac:dyDescent="0.25">
      <c r="A4036" t="s">
        <v>1718</v>
      </c>
      <c r="B4036" s="3" t="s">
        <v>73</v>
      </c>
      <c r="C4036" s="3" t="s">
        <v>63</v>
      </c>
      <c r="D4036">
        <f>+Forecasts[[#This Row],[Max T °C]]-Forecasts[[#This Row],[Min T °C]]</f>
        <v>8</v>
      </c>
      <c r="E4036" t="s">
        <v>145</v>
      </c>
      <c r="F4036" s="4" t="s">
        <v>90</v>
      </c>
      <c r="G4036" s="4">
        <v>18</v>
      </c>
      <c r="H4036" s="4" t="s">
        <v>35</v>
      </c>
      <c r="I4036" s="4" t="s">
        <v>108</v>
      </c>
      <c r="J4036" t="s">
        <v>4</v>
      </c>
      <c r="K4036" s="4" t="s">
        <v>439</v>
      </c>
      <c r="L4036" s="4" t="s">
        <v>279</v>
      </c>
      <c r="M4036">
        <f>+HOUR(Forecasts[[#This Row],[Sunset]]) *60 +MINUTE(Forecasts[[#This Row],[Sunset]]) - HOUR(Forecasts[[#This Row],[Sunrise]]) *60 - MINUTE(Forecasts[[#This Row],[Sunrise]])</f>
        <v>718</v>
      </c>
      <c r="N4036" t="s">
        <v>1717</v>
      </c>
      <c r="P4036" t="str">
        <f>+IF(Forecasts[[#This Row],[Forecast]]="10/03/2023 Friday",Forecasts[[#This Row],[Rain]],"")</f>
        <v/>
      </c>
    </row>
    <row r="4037" spans="1:16" x14ac:dyDescent="0.25">
      <c r="A4037" t="s">
        <v>1716</v>
      </c>
      <c r="B4037" s="3" t="s">
        <v>92</v>
      </c>
      <c r="C4037" s="3" t="s">
        <v>125</v>
      </c>
      <c r="D4037">
        <f>+Forecasts[[#This Row],[Max T °C]]-Forecasts[[#This Row],[Min T °C]]</f>
        <v>10</v>
      </c>
      <c r="E4037" t="s">
        <v>239</v>
      </c>
      <c r="F4037" s="4" t="s">
        <v>92</v>
      </c>
      <c r="G4037" s="4">
        <v>17</v>
      </c>
      <c r="H4037" s="4" t="s">
        <v>97</v>
      </c>
      <c r="I4037" s="4" t="s">
        <v>108</v>
      </c>
      <c r="J4037" t="s">
        <v>4</v>
      </c>
      <c r="K4037" s="4" t="s">
        <v>439</v>
      </c>
      <c r="L4037" s="4" t="s">
        <v>289</v>
      </c>
      <c r="M4037">
        <f>+HOUR(Forecasts[[#This Row],[Sunset]]) *60 +MINUTE(Forecasts[[#This Row],[Sunset]]) - HOUR(Forecasts[[#This Row],[Sunrise]]) *60 - MINUTE(Forecasts[[#This Row],[Sunrise]])</f>
        <v>717</v>
      </c>
      <c r="N4037" t="s">
        <v>1717</v>
      </c>
      <c r="P4037" t="str">
        <f>+IF(Forecasts[[#This Row],[Forecast]]="10/03/2023 Friday",Forecasts[[#This Row],[Rain]],"")</f>
        <v/>
      </c>
    </row>
    <row r="4038" spans="1:16" x14ac:dyDescent="0.25">
      <c r="A4038" t="s">
        <v>1714</v>
      </c>
      <c r="B4038" s="3" t="s">
        <v>92</v>
      </c>
      <c r="C4038" s="3" t="s">
        <v>149</v>
      </c>
      <c r="D4038">
        <f>+Forecasts[[#This Row],[Max T °C]]-Forecasts[[#This Row],[Min T °C]]</f>
        <v>11</v>
      </c>
      <c r="E4038" t="s">
        <v>151</v>
      </c>
      <c r="F4038" s="4" t="s">
        <v>90</v>
      </c>
      <c r="G4038" s="4">
        <v>17</v>
      </c>
      <c r="H4038" s="4" t="s">
        <v>158</v>
      </c>
      <c r="I4038" s="4" t="s">
        <v>108</v>
      </c>
      <c r="J4038" t="s">
        <v>4</v>
      </c>
      <c r="K4038" s="4" t="s">
        <v>445</v>
      </c>
      <c r="L4038" s="4" t="s">
        <v>298</v>
      </c>
      <c r="M4038">
        <f>+HOUR(Forecasts[[#This Row],[Sunset]]) *60 +MINUTE(Forecasts[[#This Row],[Sunset]]) - HOUR(Forecasts[[#This Row],[Sunrise]]) *60 - MINUTE(Forecasts[[#This Row],[Sunrise]])</f>
        <v>715</v>
      </c>
      <c r="N4038" t="s">
        <v>1717</v>
      </c>
      <c r="P4038" t="str">
        <f>+IF(Forecasts[[#This Row],[Forecast]]="10/03/2023 Friday",Forecasts[[#This Row],[Rain]],"")</f>
        <v/>
      </c>
    </row>
    <row r="4039" spans="1:16" x14ac:dyDescent="0.25">
      <c r="A4039" t="s">
        <v>1712</v>
      </c>
      <c r="B4039" s="3" t="s">
        <v>57</v>
      </c>
      <c r="C4039" s="3" t="s">
        <v>58</v>
      </c>
      <c r="D4039">
        <f>+Forecasts[[#This Row],[Max T °C]]-Forecasts[[#This Row],[Min T °C]]</f>
        <v>6</v>
      </c>
      <c r="E4039" t="s">
        <v>263</v>
      </c>
      <c r="F4039" s="4" t="s">
        <v>92</v>
      </c>
      <c r="G4039" s="4">
        <v>23</v>
      </c>
      <c r="H4039" s="4" t="s">
        <v>62</v>
      </c>
      <c r="I4039" s="4" t="s">
        <v>108</v>
      </c>
      <c r="J4039" t="s">
        <v>4</v>
      </c>
      <c r="K4039" s="4" t="s">
        <v>445</v>
      </c>
      <c r="L4039" s="4" t="s">
        <v>307</v>
      </c>
      <c r="M4039">
        <f>+HOUR(Forecasts[[#This Row],[Sunset]]) *60 +MINUTE(Forecasts[[#This Row],[Sunset]]) - HOUR(Forecasts[[#This Row],[Sunrise]]) *60 - MINUTE(Forecasts[[#This Row],[Sunrise]])</f>
        <v>714</v>
      </c>
      <c r="N4039" t="s">
        <v>1717</v>
      </c>
      <c r="P4039" t="str">
        <f>+IF(Forecasts[[#This Row],[Forecast]]="10/03/2023 Friday",Forecasts[[#This Row],[Rain]],"")</f>
        <v/>
      </c>
    </row>
    <row r="4040" spans="1:16" x14ac:dyDescent="0.25">
      <c r="A4040" t="s">
        <v>1710</v>
      </c>
      <c r="B4040" s="3" t="s">
        <v>32</v>
      </c>
      <c r="C4040" s="3" t="s">
        <v>58</v>
      </c>
      <c r="D4040">
        <f>+Forecasts[[#This Row],[Max T °C]]-Forecasts[[#This Row],[Min T °C]]</f>
        <v>5</v>
      </c>
      <c r="E4040" t="s">
        <v>1125</v>
      </c>
      <c r="F4040" s="4" t="s">
        <v>57</v>
      </c>
      <c r="G4040" s="4">
        <v>29</v>
      </c>
      <c r="H4040" s="4" t="s">
        <v>109</v>
      </c>
      <c r="I4040" s="4" t="s">
        <v>210</v>
      </c>
      <c r="J4040">
        <v>0.3</v>
      </c>
      <c r="K4040" s="4" t="s">
        <v>445</v>
      </c>
      <c r="L4040" s="4" t="s">
        <v>316</v>
      </c>
      <c r="M4040">
        <f>+HOUR(Forecasts[[#This Row],[Sunset]]) *60 +MINUTE(Forecasts[[#This Row],[Sunset]]) - HOUR(Forecasts[[#This Row],[Sunrise]]) *60 - MINUTE(Forecasts[[#This Row],[Sunrise]])</f>
        <v>713</v>
      </c>
      <c r="N4040" t="s">
        <v>1717</v>
      </c>
      <c r="P4040" t="str">
        <f>+IF(Forecasts[[#This Row],[Forecast]]="10/03/2023 Friday",Forecasts[[#This Row],[Rain]],"")</f>
        <v/>
      </c>
    </row>
    <row r="4041" spans="1:16" x14ac:dyDescent="0.25">
      <c r="A4041" t="s">
        <v>1708</v>
      </c>
      <c r="B4041" s="3" t="s">
        <v>57</v>
      </c>
      <c r="C4041" s="3" t="s">
        <v>63</v>
      </c>
      <c r="D4041">
        <f>+Forecasts[[#This Row],[Max T °C]]-Forecasts[[#This Row],[Min T °C]]</f>
        <v>7</v>
      </c>
      <c r="E4041" t="s">
        <v>144</v>
      </c>
      <c r="F4041" s="4" t="s">
        <v>73</v>
      </c>
      <c r="G4041" s="4">
        <v>27</v>
      </c>
      <c r="H4041" s="4" t="s">
        <v>134</v>
      </c>
      <c r="I4041" s="4" t="s">
        <v>108</v>
      </c>
      <c r="J4041" t="s">
        <v>4</v>
      </c>
      <c r="K4041" s="4" t="s">
        <v>445</v>
      </c>
      <c r="L4041" s="4" t="s">
        <v>316</v>
      </c>
      <c r="M4041">
        <f>+HOUR(Forecasts[[#This Row],[Sunset]]) *60 +MINUTE(Forecasts[[#This Row],[Sunset]]) - HOUR(Forecasts[[#This Row],[Sunrise]]) *60 - MINUTE(Forecasts[[#This Row],[Sunrise]])</f>
        <v>713</v>
      </c>
      <c r="N4041" t="s">
        <v>1717</v>
      </c>
      <c r="P4041" t="str">
        <f>+IF(Forecasts[[#This Row],[Forecast]]="10/03/2023 Friday",Forecasts[[#This Row],[Rain]],"")</f>
        <v/>
      </c>
    </row>
    <row r="4042" spans="1:16" x14ac:dyDescent="0.25">
      <c r="A4042" t="s">
        <v>1706</v>
      </c>
      <c r="B4042" s="3" t="s">
        <v>32</v>
      </c>
      <c r="C4042" s="3" t="s">
        <v>58</v>
      </c>
      <c r="D4042">
        <f>+Forecasts[[#This Row],[Max T °C]]-Forecasts[[#This Row],[Min T °C]]</f>
        <v>5</v>
      </c>
      <c r="E4042" t="s">
        <v>868</v>
      </c>
      <c r="F4042" s="4" t="s">
        <v>57</v>
      </c>
      <c r="G4042" s="4">
        <v>20</v>
      </c>
      <c r="H4042" s="4" t="s">
        <v>65</v>
      </c>
      <c r="I4042" s="4" t="s">
        <v>108</v>
      </c>
      <c r="J4042" t="s">
        <v>4</v>
      </c>
      <c r="K4042" s="4" t="s">
        <v>449</v>
      </c>
      <c r="L4042" s="4" t="s">
        <v>329</v>
      </c>
      <c r="M4042">
        <f>+HOUR(Forecasts[[#This Row],[Sunset]]) *60 +MINUTE(Forecasts[[#This Row],[Sunset]]) - HOUR(Forecasts[[#This Row],[Sunrise]]) *60 - MINUTE(Forecasts[[#This Row],[Sunrise]])</f>
        <v>711</v>
      </c>
      <c r="N4042" t="s">
        <v>1717</v>
      </c>
      <c r="P4042" t="str">
        <f>+IF(Forecasts[[#This Row],[Forecast]]="10/03/2023 Friday",Forecasts[[#This Row],[Rain]],"")</f>
        <v/>
      </c>
    </row>
    <row r="4043" spans="1:16" x14ac:dyDescent="0.25">
      <c r="A4043" t="s">
        <v>1704</v>
      </c>
      <c r="B4043" s="3" t="s">
        <v>32</v>
      </c>
      <c r="C4043" s="3" t="s">
        <v>63</v>
      </c>
      <c r="D4043">
        <f>+Forecasts[[#This Row],[Max T °C]]-Forecasts[[#This Row],[Min T °C]]</f>
        <v>6</v>
      </c>
      <c r="E4043" t="s">
        <v>233</v>
      </c>
      <c r="F4043" s="4" t="s">
        <v>57</v>
      </c>
      <c r="G4043" s="4">
        <v>14</v>
      </c>
      <c r="H4043" s="4" t="s">
        <v>40</v>
      </c>
      <c r="I4043" s="4" t="s">
        <v>158</v>
      </c>
      <c r="J4043">
        <v>0.3</v>
      </c>
      <c r="K4043" s="4" t="s">
        <v>449</v>
      </c>
      <c r="L4043" s="4" t="s">
        <v>341</v>
      </c>
      <c r="M4043">
        <f>+HOUR(Forecasts[[#This Row],[Sunset]]) *60 +MINUTE(Forecasts[[#This Row],[Sunset]]) - HOUR(Forecasts[[#This Row],[Sunrise]]) *60 - MINUTE(Forecasts[[#This Row],[Sunrise]])</f>
        <v>710</v>
      </c>
      <c r="N4043" t="s">
        <v>1717</v>
      </c>
      <c r="P4043" t="str">
        <f>+IF(Forecasts[[#This Row],[Forecast]]="10/03/2023 Friday",Forecasts[[#This Row],[Rain]],"")</f>
        <v/>
      </c>
    </row>
    <row r="4044" spans="1:16" x14ac:dyDescent="0.25">
      <c r="A4044" t="s">
        <v>1702</v>
      </c>
      <c r="B4044" s="3" t="s">
        <v>34</v>
      </c>
      <c r="C4044" s="3" t="s">
        <v>33</v>
      </c>
      <c r="D4044">
        <f>+Forecasts[[#This Row],[Max T °C]]-Forecasts[[#This Row],[Min T °C]]</f>
        <v>3</v>
      </c>
      <c r="E4044" t="s">
        <v>1043</v>
      </c>
      <c r="F4044" s="4" t="s">
        <v>57</v>
      </c>
      <c r="G4044" s="4">
        <v>17</v>
      </c>
      <c r="H4044" s="4" t="s">
        <v>62</v>
      </c>
      <c r="I4044" s="4" t="s">
        <v>124</v>
      </c>
      <c r="J4044">
        <v>1.3</v>
      </c>
      <c r="K4044" s="4" t="s">
        <v>449</v>
      </c>
      <c r="L4044" s="4" t="s">
        <v>357</v>
      </c>
      <c r="M4044">
        <f>+HOUR(Forecasts[[#This Row],[Sunset]]) *60 +MINUTE(Forecasts[[#This Row],[Sunset]]) - HOUR(Forecasts[[#This Row],[Sunrise]]) *60 - MINUTE(Forecasts[[#This Row],[Sunrise]])</f>
        <v>709</v>
      </c>
      <c r="N4044" t="s">
        <v>1717</v>
      </c>
      <c r="P4044" t="str">
        <f>+IF(Forecasts[[#This Row],[Forecast]]="10/03/2023 Friday",Forecasts[[#This Row],[Rain]],"")</f>
        <v/>
      </c>
    </row>
    <row r="4045" spans="1:16" x14ac:dyDescent="0.25">
      <c r="A4045" t="s">
        <v>1700</v>
      </c>
      <c r="B4045" s="3" t="s">
        <v>34</v>
      </c>
      <c r="C4045" s="3" t="s">
        <v>58</v>
      </c>
      <c r="D4045">
        <f>+Forecasts[[#This Row],[Max T °C]]-Forecasts[[#This Row],[Min T °C]]</f>
        <v>4</v>
      </c>
      <c r="E4045" t="s">
        <v>110</v>
      </c>
      <c r="F4045" s="4" t="s">
        <v>57</v>
      </c>
      <c r="G4045" s="4">
        <v>19</v>
      </c>
      <c r="H4045" s="4" t="s">
        <v>65</v>
      </c>
      <c r="I4045" s="4" t="s">
        <v>113</v>
      </c>
      <c r="J4045" t="s">
        <v>4</v>
      </c>
      <c r="K4045" s="4" t="s">
        <v>449</v>
      </c>
      <c r="L4045" s="4" t="s">
        <v>374</v>
      </c>
      <c r="M4045">
        <f>+HOUR(Forecasts[[#This Row],[Sunset]]) *60 +MINUTE(Forecasts[[#This Row],[Sunset]]) - HOUR(Forecasts[[#This Row],[Sunrise]]) *60 - MINUTE(Forecasts[[#This Row],[Sunrise]])</f>
        <v>708</v>
      </c>
      <c r="N4045" t="s">
        <v>1717</v>
      </c>
      <c r="P4045" t="str">
        <f>+IF(Forecasts[[#This Row],[Forecast]]="10/03/2023 Friday",Forecasts[[#This Row],[Rain]],"")</f>
        <v/>
      </c>
    </row>
    <row r="4046" spans="1:16" x14ac:dyDescent="0.25">
      <c r="A4046" t="s">
        <v>1698</v>
      </c>
      <c r="B4046" s="3" t="s">
        <v>32</v>
      </c>
      <c r="C4046" s="3" t="s">
        <v>58</v>
      </c>
      <c r="D4046">
        <f>+Forecasts[[#This Row],[Max T °C]]-Forecasts[[#This Row],[Min T °C]]</f>
        <v>5</v>
      </c>
      <c r="E4046" t="s">
        <v>696</v>
      </c>
      <c r="F4046" s="4" t="s">
        <v>57</v>
      </c>
      <c r="G4046" s="4">
        <v>21</v>
      </c>
      <c r="H4046" s="4" t="s">
        <v>56</v>
      </c>
      <c r="I4046" s="4" t="s">
        <v>188</v>
      </c>
      <c r="J4046">
        <v>0.6</v>
      </c>
      <c r="K4046" s="4" t="s">
        <v>453</v>
      </c>
      <c r="L4046" s="4" t="s">
        <v>394</v>
      </c>
      <c r="M4046">
        <f>+HOUR(Forecasts[[#This Row],[Sunset]]) *60 +MINUTE(Forecasts[[#This Row],[Sunset]]) - HOUR(Forecasts[[#This Row],[Sunrise]]) *60 - MINUTE(Forecasts[[#This Row],[Sunrise]])</f>
        <v>706</v>
      </c>
      <c r="N4046" t="s">
        <v>1717</v>
      </c>
      <c r="P4046" t="str">
        <f>+IF(Forecasts[[#This Row],[Forecast]]="10/03/2023 Friday",Forecasts[[#This Row],[Rain]],"")</f>
        <v/>
      </c>
    </row>
    <row r="4047" spans="1:16" x14ac:dyDescent="0.25">
      <c r="A4047" t="s">
        <v>1697</v>
      </c>
      <c r="B4047" s="3" t="s">
        <v>32</v>
      </c>
      <c r="C4047" s="3" t="s">
        <v>33</v>
      </c>
      <c r="D4047">
        <f>+Forecasts[[#This Row],[Max T °C]]-Forecasts[[#This Row],[Min T °C]]</f>
        <v>4</v>
      </c>
      <c r="E4047" t="s">
        <v>115</v>
      </c>
      <c r="F4047" s="4" t="s">
        <v>73</v>
      </c>
      <c r="G4047" s="4">
        <v>23</v>
      </c>
      <c r="H4047" s="4" t="s">
        <v>62</v>
      </c>
      <c r="I4047" s="4" t="s">
        <v>75</v>
      </c>
      <c r="J4047" t="s">
        <v>4</v>
      </c>
      <c r="K4047" s="4" t="s">
        <v>453</v>
      </c>
      <c r="L4047" s="4" t="s">
        <v>394</v>
      </c>
      <c r="M4047">
        <f>+HOUR(Forecasts[[#This Row],[Sunset]]) *60 +MINUTE(Forecasts[[#This Row],[Sunset]]) - HOUR(Forecasts[[#This Row],[Sunrise]]) *60 - MINUTE(Forecasts[[#This Row],[Sunrise]])</f>
        <v>706</v>
      </c>
      <c r="N4047" t="s">
        <v>1717</v>
      </c>
      <c r="P4047" t="str">
        <f>+IF(Forecasts[[#This Row],[Forecast]]="10/03/2023 Friday",Forecasts[[#This Row],[Rain]],"")</f>
        <v/>
      </c>
    </row>
    <row r="4048" spans="1:16" x14ac:dyDescent="0.25">
      <c r="A4048" t="s">
        <v>1696</v>
      </c>
      <c r="B4048" s="3" t="s">
        <v>32</v>
      </c>
      <c r="C4048" s="3" t="s">
        <v>33</v>
      </c>
      <c r="D4048">
        <f>+Forecasts[[#This Row],[Max T °C]]-Forecasts[[#This Row],[Min T °C]]</f>
        <v>4</v>
      </c>
      <c r="E4048" t="s">
        <v>110</v>
      </c>
      <c r="F4048" s="4" t="s">
        <v>57</v>
      </c>
      <c r="G4048" s="4">
        <v>22</v>
      </c>
      <c r="H4048" s="4" t="s">
        <v>56</v>
      </c>
      <c r="I4048" s="4" t="s">
        <v>100</v>
      </c>
      <c r="J4048" t="s">
        <v>4</v>
      </c>
      <c r="K4048" s="4" t="s">
        <v>453</v>
      </c>
      <c r="L4048" s="4" t="s">
        <v>411</v>
      </c>
      <c r="M4048">
        <f>+HOUR(Forecasts[[#This Row],[Sunset]]) *60 +MINUTE(Forecasts[[#This Row],[Sunset]]) - HOUR(Forecasts[[#This Row],[Sunrise]]) *60 - MINUTE(Forecasts[[#This Row],[Sunrise]])</f>
        <v>705</v>
      </c>
      <c r="N4048" t="s">
        <v>1717</v>
      </c>
      <c r="P4048" t="str">
        <f>+IF(Forecasts[[#This Row],[Forecast]]="10/03/2023 Friday",Forecasts[[#This Row],[Rain]],"")</f>
        <v/>
      </c>
    </row>
    <row r="4049" spans="1:16" x14ac:dyDescent="0.25">
      <c r="A4049" t="s">
        <v>1693</v>
      </c>
      <c r="B4049" s="3" t="s">
        <v>32</v>
      </c>
      <c r="C4049" s="3" t="s">
        <v>58</v>
      </c>
      <c r="D4049">
        <f>+Forecasts[[#This Row],[Max T °C]]-Forecasts[[#This Row],[Min T °C]]</f>
        <v>5</v>
      </c>
      <c r="E4049" t="s">
        <v>868</v>
      </c>
      <c r="F4049" s="4" t="s">
        <v>57</v>
      </c>
      <c r="G4049" s="4">
        <v>22</v>
      </c>
      <c r="H4049" s="4" t="s">
        <v>85</v>
      </c>
      <c r="I4049" s="4" t="s">
        <v>168</v>
      </c>
      <c r="J4049" t="s">
        <v>4</v>
      </c>
      <c r="K4049" s="4" t="s">
        <v>453</v>
      </c>
      <c r="L4049" s="4" t="s">
        <v>427</v>
      </c>
      <c r="M4049">
        <f>+HOUR(Forecasts[[#This Row],[Sunset]]) *60 +MINUTE(Forecasts[[#This Row],[Sunset]]) - HOUR(Forecasts[[#This Row],[Sunrise]]) *60 - MINUTE(Forecasts[[#This Row],[Sunrise]])</f>
        <v>704</v>
      </c>
      <c r="N4049" t="s">
        <v>1717</v>
      </c>
      <c r="P4049" t="str">
        <f>+IF(Forecasts[[#This Row],[Forecast]]="10/03/2023 Friday",Forecasts[[#This Row],[Rain]],"")</f>
        <v/>
      </c>
    </row>
    <row r="4050" spans="1:16" x14ac:dyDescent="0.25">
      <c r="A4050" t="s">
        <v>1691</v>
      </c>
      <c r="B4050" s="3" t="s">
        <v>32</v>
      </c>
      <c r="C4050" s="3" t="s">
        <v>58</v>
      </c>
      <c r="D4050">
        <f>+Forecasts[[#This Row],[Max T °C]]-Forecasts[[#This Row],[Min T °C]]</f>
        <v>5</v>
      </c>
      <c r="E4050" t="s">
        <v>110</v>
      </c>
      <c r="F4050" s="4" t="s">
        <v>57</v>
      </c>
      <c r="G4050" s="4">
        <v>20</v>
      </c>
      <c r="H4050" s="4" t="s">
        <v>65</v>
      </c>
      <c r="I4050" s="4" t="s">
        <v>75</v>
      </c>
      <c r="J4050" t="s">
        <v>4</v>
      </c>
      <c r="K4050" s="4" t="s">
        <v>456</v>
      </c>
      <c r="L4050" s="4" t="s">
        <v>448</v>
      </c>
      <c r="M4050">
        <f>+HOUR(Forecasts[[#This Row],[Sunset]]) *60 +MINUTE(Forecasts[[#This Row],[Sunset]]) - HOUR(Forecasts[[#This Row],[Sunrise]]) *60 - MINUTE(Forecasts[[#This Row],[Sunrise]])</f>
        <v>702</v>
      </c>
      <c r="N4050" t="s">
        <v>1717</v>
      </c>
      <c r="P4050" t="str">
        <f>+IF(Forecasts[[#This Row],[Forecast]]="10/03/2023 Friday",Forecasts[[#This Row],[Rain]],"")</f>
        <v/>
      </c>
    </row>
    <row r="4051" spans="1:16" x14ac:dyDescent="0.25">
      <c r="A4051" t="s">
        <v>1716</v>
      </c>
      <c r="B4051" s="3" t="s">
        <v>92</v>
      </c>
      <c r="C4051" s="3" t="s">
        <v>125</v>
      </c>
      <c r="D4051">
        <f>+Forecasts[[#This Row],[Max T °C]]-Forecasts[[#This Row],[Min T °C]]</f>
        <v>10</v>
      </c>
      <c r="E4051" t="s">
        <v>145</v>
      </c>
      <c r="F4051" s="4" t="s">
        <v>73</v>
      </c>
      <c r="G4051" s="4">
        <v>16</v>
      </c>
      <c r="H4051" s="4" t="s">
        <v>116</v>
      </c>
      <c r="I4051" s="4" t="s">
        <v>108</v>
      </c>
      <c r="J4051" t="s">
        <v>4</v>
      </c>
      <c r="K4051" s="4" t="s">
        <v>439</v>
      </c>
      <c r="L4051" s="4" t="s">
        <v>289</v>
      </c>
      <c r="M4051">
        <f>+HOUR(Forecasts[[#This Row],[Sunset]]) *60 +MINUTE(Forecasts[[#This Row],[Sunset]]) - HOUR(Forecasts[[#This Row],[Sunrise]]) *60 - MINUTE(Forecasts[[#This Row],[Sunrise]])</f>
        <v>717</v>
      </c>
      <c r="N4051" t="s">
        <v>1715</v>
      </c>
      <c r="P4051" t="str">
        <f>+IF(Forecasts[[#This Row],[Forecast]]="10/03/2023 Friday",Forecasts[[#This Row],[Rain]],"")</f>
        <v/>
      </c>
    </row>
    <row r="4052" spans="1:16" x14ac:dyDescent="0.25">
      <c r="A4052" t="s">
        <v>1714</v>
      </c>
      <c r="B4052" s="3" t="s">
        <v>90</v>
      </c>
      <c r="C4052" s="3" t="s">
        <v>153</v>
      </c>
      <c r="D4052">
        <f>+Forecasts[[#This Row],[Max T °C]]-Forecasts[[#This Row],[Min T °C]]</f>
        <v>13</v>
      </c>
      <c r="E4052" t="s">
        <v>7</v>
      </c>
      <c r="F4052" s="4" t="s">
        <v>92</v>
      </c>
      <c r="G4052" s="4">
        <v>15</v>
      </c>
      <c r="H4052" s="4" t="s">
        <v>97</v>
      </c>
      <c r="I4052" s="4" t="s">
        <v>108</v>
      </c>
      <c r="J4052" t="s">
        <v>4</v>
      </c>
      <c r="K4052" s="4" t="s">
        <v>445</v>
      </c>
      <c r="L4052" s="4" t="s">
        <v>298</v>
      </c>
      <c r="M4052">
        <f>+HOUR(Forecasts[[#This Row],[Sunset]]) *60 +MINUTE(Forecasts[[#This Row],[Sunset]]) - HOUR(Forecasts[[#This Row],[Sunrise]]) *60 - MINUTE(Forecasts[[#This Row],[Sunrise]])</f>
        <v>715</v>
      </c>
      <c r="N4052" t="s">
        <v>1715</v>
      </c>
      <c r="P4052" t="str">
        <f>+IF(Forecasts[[#This Row],[Forecast]]="10/03/2023 Friday",Forecasts[[#This Row],[Rain]],"")</f>
        <v/>
      </c>
    </row>
    <row r="4053" spans="1:16" x14ac:dyDescent="0.25">
      <c r="A4053" t="s">
        <v>1712</v>
      </c>
      <c r="B4053" s="3" t="s">
        <v>73</v>
      </c>
      <c r="C4053" s="3" t="s">
        <v>125</v>
      </c>
      <c r="D4053">
        <f>+Forecasts[[#This Row],[Max T °C]]-Forecasts[[#This Row],[Min T °C]]</f>
        <v>9</v>
      </c>
      <c r="E4053" t="s">
        <v>263</v>
      </c>
      <c r="F4053" s="4" t="s">
        <v>92</v>
      </c>
      <c r="G4053" s="4">
        <v>20</v>
      </c>
      <c r="H4053" s="4" t="s">
        <v>109</v>
      </c>
      <c r="I4053" s="4" t="s">
        <v>108</v>
      </c>
      <c r="J4053" t="s">
        <v>4</v>
      </c>
      <c r="K4053" s="4" t="s">
        <v>445</v>
      </c>
      <c r="L4053" s="4" t="s">
        <v>307</v>
      </c>
      <c r="M4053">
        <f>+HOUR(Forecasts[[#This Row],[Sunset]]) *60 +MINUTE(Forecasts[[#This Row],[Sunset]]) - HOUR(Forecasts[[#This Row],[Sunrise]]) *60 - MINUTE(Forecasts[[#This Row],[Sunrise]])</f>
        <v>714</v>
      </c>
      <c r="N4053" t="s">
        <v>1715</v>
      </c>
      <c r="P4053" t="str">
        <f>+IF(Forecasts[[#This Row],[Forecast]]="10/03/2023 Friday",Forecasts[[#This Row],[Rain]],"")</f>
        <v/>
      </c>
    </row>
    <row r="4054" spans="1:16" x14ac:dyDescent="0.25">
      <c r="A4054" t="s">
        <v>1710</v>
      </c>
      <c r="B4054" s="3" t="s">
        <v>57</v>
      </c>
      <c r="C4054" s="3" t="s">
        <v>33</v>
      </c>
      <c r="D4054">
        <f>+Forecasts[[#This Row],[Max T °C]]-Forecasts[[#This Row],[Min T °C]]</f>
        <v>5</v>
      </c>
      <c r="E4054" t="s">
        <v>263</v>
      </c>
      <c r="F4054" s="4" t="s">
        <v>73</v>
      </c>
      <c r="G4054" s="4">
        <v>24</v>
      </c>
      <c r="H4054" s="4" t="s">
        <v>40</v>
      </c>
      <c r="I4054" s="4" t="s">
        <v>104</v>
      </c>
      <c r="J4054" t="s">
        <v>4</v>
      </c>
      <c r="K4054" s="4" t="s">
        <v>445</v>
      </c>
      <c r="L4054" s="4" t="s">
        <v>316</v>
      </c>
      <c r="M4054">
        <f>+HOUR(Forecasts[[#This Row],[Sunset]]) *60 +MINUTE(Forecasts[[#This Row],[Sunset]]) - HOUR(Forecasts[[#This Row],[Sunrise]]) *60 - MINUTE(Forecasts[[#This Row],[Sunrise]])</f>
        <v>713</v>
      </c>
      <c r="N4054" t="s">
        <v>1715</v>
      </c>
      <c r="P4054" t="str">
        <f>+IF(Forecasts[[#This Row],[Forecast]]="10/03/2023 Friday",Forecasts[[#This Row],[Rain]],"")</f>
        <v/>
      </c>
    </row>
    <row r="4055" spans="1:16" x14ac:dyDescent="0.25">
      <c r="A4055" t="s">
        <v>1708</v>
      </c>
      <c r="B4055" s="3" t="s">
        <v>34</v>
      </c>
      <c r="C4055" s="3" t="s">
        <v>58</v>
      </c>
      <c r="D4055">
        <f>+Forecasts[[#This Row],[Max T °C]]-Forecasts[[#This Row],[Min T °C]]</f>
        <v>4</v>
      </c>
      <c r="E4055" t="s">
        <v>176</v>
      </c>
      <c r="F4055" s="4" t="s">
        <v>34</v>
      </c>
      <c r="G4055" s="4">
        <v>17</v>
      </c>
      <c r="H4055" s="4" t="s">
        <v>120</v>
      </c>
      <c r="I4055" s="4" t="s">
        <v>78</v>
      </c>
      <c r="J4055">
        <v>5.4</v>
      </c>
      <c r="K4055" s="4" t="s">
        <v>445</v>
      </c>
      <c r="L4055" s="4" t="s">
        <v>316</v>
      </c>
      <c r="M4055">
        <f>+HOUR(Forecasts[[#This Row],[Sunset]]) *60 +MINUTE(Forecasts[[#This Row],[Sunset]]) - HOUR(Forecasts[[#This Row],[Sunrise]]) *60 - MINUTE(Forecasts[[#This Row],[Sunrise]])</f>
        <v>713</v>
      </c>
      <c r="N4055" t="s">
        <v>1715</v>
      </c>
      <c r="P4055" t="str">
        <f>+IF(Forecasts[[#This Row],[Forecast]]="10/03/2023 Friday",Forecasts[[#This Row],[Rain]],"")</f>
        <v/>
      </c>
    </row>
    <row r="4056" spans="1:16" x14ac:dyDescent="0.25">
      <c r="A4056" t="s">
        <v>1706</v>
      </c>
      <c r="B4056" s="3" t="s">
        <v>32</v>
      </c>
      <c r="C4056" s="3" t="s">
        <v>58</v>
      </c>
      <c r="D4056">
        <f>+Forecasts[[#This Row],[Max T °C]]-Forecasts[[#This Row],[Min T °C]]</f>
        <v>5</v>
      </c>
      <c r="E4056" t="s">
        <v>838</v>
      </c>
      <c r="F4056" s="4" t="s">
        <v>90</v>
      </c>
      <c r="G4056" s="4">
        <v>18</v>
      </c>
      <c r="H4056" s="4" t="s">
        <v>36</v>
      </c>
      <c r="I4056" s="4" t="s">
        <v>188</v>
      </c>
      <c r="J4056">
        <v>4.7</v>
      </c>
      <c r="K4056" s="4" t="s">
        <v>449</v>
      </c>
      <c r="L4056" s="4" t="s">
        <v>329</v>
      </c>
      <c r="M4056">
        <f>+HOUR(Forecasts[[#This Row],[Sunset]]) *60 +MINUTE(Forecasts[[#This Row],[Sunset]]) - HOUR(Forecasts[[#This Row],[Sunrise]]) *60 - MINUTE(Forecasts[[#This Row],[Sunrise]])</f>
        <v>711</v>
      </c>
      <c r="N4056" t="s">
        <v>1715</v>
      </c>
      <c r="P4056" t="str">
        <f>+IF(Forecasts[[#This Row],[Forecast]]="10/03/2023 Friday",Forecasts[[#This Row],[Rain]],"")</f>
        <v/>
      </c>
    </row>
    <row r="4057" spans="1:16" x14ac:dyDescent="0.25">
      <c r="A4057" t="s">
        <v>1704</v>
      </c>
      <c r="B4057" s="3" t="s">
        <v>73</v>
      </c>
      <c r="C4057" s="3" t="s">
        <v>63</v>
      </c>
      <c r="D4057">
        <f>+Forecasts[[#This Row],[Max T °C]]-Forecasts[[#This Row],[Min T °C]]</f>
        <v>8</v>
      </c>
      <c r="E4057" t="s">
        <v>162</v>
      </c>
      <c r="F4057" s="4" t="s">
        <v>90</v>
      </c>
      <c r="G4057" s="4">
        <v>18</v>
      </c>
      <c r="H4057" s="4" t="s">
        <v>72</v>
      </c>
      <c r="I4057" s="4" t="s">
        <v>104</v>
      </c>
      <c r="J4057" t="s">
        <v>4</v>
      </c>
      <c r="K4057" s="4" t="s">
        <v>449</v>
      </c>
      <c r="L4057" s="4" t="s">
        <v>341</v>
      </c>
      <c r="M4057">
        <f>+HOUR(Forecasts[[#This Row],[Sunset]]) *60 +MINUTE(Forecasts[[#This Row],[Sunset]]) - HOUR(Forecasts[[#This Row],[Sunrise]]) *60 - MINUTE(Forecasts[[#This Row],[Sunrise]])</f>
        <v>710</v>
      </c>
      <c r="N4057" t="s">
        <v>1715</v>
      </c>
      <c r="P4057" t="str">
        <f>+IF(Forecasts[[#This Row],[Forecast]]="10/03/2023 Friday",Forecasts[[#This Row],[Rain]],"")</f>
        <v/>
      </c>
    </row>
    <row r="4058" spans="1:16" x14ac:dyDescent="0.25">
      <c r="A4058" t="s">
        <v>1702</v>
      </c>
      <c r="B4058" s="3" t="s">
        <v>32</v>
      </c>
      <c r="C4058" s="3" t="s">
        <v>58</v>
      </c>
      <c r="D4058">
        <f>+Forecasts[[#This Row],[Max T °C]]-Forecasts[[#This Row],[Min T °C]]</f>
        <v>5</v>
      </c>
      <c r="E4058" t="s">
        <v>1125</v>
      </c>
      <c r="F4058" s="4" t="s">
        <v>73</v>
      </c>
      <c r="G4058" s="4">
        <v>14</v>
      </c>
      <c r="H4058" s="4" t="s">
        <v>45</v>
      </c>
      <c r="I4058" s="4" t="s">
        <v>158</v>
      </c>
      <c r="J4058">
        <v>1</v>
      </c>
      <c r="K4058" s="4" t="s">
        <v>449</v>
      </c>
      <c r="L4058" s="4" t="s">
        <v>357</v>
      </c>
      <c r="M4058">
        <f>+HOUR(Forecasts[[#This Row],[Sunset]]) *60 +MINUTE(Forecasts[[#This Row],[Sunset]]) - HOUR(Forecasts[[#This Row],[Sunrise]]) *60 - MINUTE(Forecasts[[#This Row],[Sunrise]])</f>
        <v>709</v>
      </c>
      <c r="N4058" t="s">
        <v>1715</v>
      </c>
      <c r="P4058" t="str">
        <f>+IF(Forecasts[[#This Row],[Forecast]]="10/03/2023 Friday",Forecasts[[#This Row],[Rain]],"")</f>
        <v/>
      </c>
    </row>
    <row r="4059" spans="1:16" x14ac:dyDescent="0.25">
      <c r="A4059" t="s">
        <v>1700</v>
      </c>
      <c r="B4059" s="3" t="s">
        <v>34</v>
      </c>
      <c r="C4059" s="3" t="s">
        <v>58</v>
      </c>
      <c r="D4059">
        <f>+Forecasts[[#This Row],[Max T °C]]-Forecasts[[#This Row],[Min T °C]]</f>
        <v>4</v>
      </c>
      <c r="E4059" t="s">
        <v>1047</v>
      </c>
      <c r="F4059" s="4" t="s">
        <v>57</v>
      </c>
      <c r="G4059" s="4">
        <v>9</v>
      </c>
      <c r="H4059" s="4" t="s">
        <v>31</v>
      </c>
      <c r="I4059" s="4" t="s">
        <v>170</v>
      </c>
      <c r="J4059">
        <v>7.7</v>
      </c>
      <c r="K4059" s="4" t="s">
        <v>449</v>
      </c>
      <c r="L4059" s="4" t="s">
        <v>374</v>
      </c>
      <c r="M4059">
        <f>+HOUR(Forecasts[[#This Row],[Sunset]]) *60 +MINUTE(Forecasts[[#This Row],[Sunset]]) - HOUR(Forecasts[[#This Row],[Sunrise]]) *60 - MINUTE(Forecasts[[#This Row],[Sunrise]])</f>
        <v>708</v>
      </c>
      <c r="N4059" t="s">
        <v>1715</v>
      </c>
      <c r="P4059" t="str">
        <f>+IF(Forecasts[[#This Row],[Forecast]]="10/03/2023 Friday",Forecasts[[#This Row],[Rain]],"")</f>
        <v/>
      </c>
    </row>
    <row r="4060" spans="1:16" x14ac:dyDescent="0.25">
      <c r="A4060" t="s">
        <v>1698</v>
      </c>
      <c r="B4060" s="3" t="s">
        <v>34</v>
      </c>
      <c r="C4060" s="3" t="s">
        <v>58</v>
      </c>
      <c r="D4060">
        <f>+Forecasts[[#This Row],[Max T °C]]-Forecasts[[#This Row],[Min T °C]]</f>
        <v>4</v>
      </c>
      <c r="E4060" t="s">
        <v>162</v>
      </c>
      <c r="F4060" s="4" t="s">
        <v>32</v>
      </c>
      <c r="G4060" s="4">
        <v>16</v>
      </c>
      <c r="H4060" s="4" t="s">
        <v>65</v>
      </c>
      <c r="I4060" s="4" t="s">
        <v>30</v>
      </c>
      <c r="J4060">
        <v>0.6</v>
      </c>
      <c r="K4060" s="4" t="s">
        <v>453</v>
      </c>
      <c r="L4060" s="4" t="s">
        <v>394</v>
      </c>
      <c r="M4060">
        <f>+HOUR(Forecasts[[#This Row],[Sunset]]) *60 +MINUTE(Forecasts[[#This Row],[Sunset]]) - HOUR(Forecasts[[#This Row],[Sunrise]]) *60 - MINUTE(Forecasts[[#This Row],[Sunrise]])</f>
        <v>706</v>
      </c>
      <c r="N4060" t="s">
        <v>1715</v>
      </c>
      <c r="P4060" t="str">
        <f>+IF(Forecasts[[#This Row],[Forecast]]="10/03/2023 Friday",Forecasts[[#This Row],[Rain]],"")</f>
        <v/>
      </c>
    </row>
    <row r="4061" spans="1:16" x14ac:dyDescent="0.25">
      <c r="A4061" t="s">
        <v>1697</v>
      </c>
      <c r="B4061" s="3" t="s">
        <v>32</v>
      </c>
      <c r="C4061" s="3" t="s">
        <v>33</v>
      </c>
      <c r="D4061">
        <f>+Forecasts[[#This Row],[Max T °C]]-Forecasts[[#This Row],[Min T °C]]</f>
        <v>4</v>
      </c>
      <c r="E4061" t="s">
        <v>110</v>
      </c>
      <c r="F4061" s="4" t="s">
        <v>32</v>
      </c>
      <c r="G4061" s="4">
        <v>19</v>
      </c>
      <c r="H4061" s="4" t="s">
        <v>62</v>
      </c>
      <c r="I4061" s="4" t="s">
        <v>75</v>
      </c>
      <c r="J4061" t="s">
        <v>4</v>
      </c>
      <c r="K4061" s="4" t="s">
        <v>453</v>
      </c>
      <c r="L4061" s="4" t="s">
        <v>394</v>
      </c>
      <c r="M4061">
        <f>+HOUR(Forecasts[[#This Row],[Sunset]]) *60 +MINUTE(Forecasts[[#This Row],[Sunset]]) - HOUR(Forecasts[[#This Row],[Sunrise]]) *60 - MINUTE(Forecasts[[#This Row],[Sunrise]])</f>
        <v>706</v>
      </c>
      <c r="N4061" t="s">
        <v>1715</v>
      </c>
      <c r="P4061" t="str">
        <f>+IF(Forecasts[[#This Row],[Forecast]]="10/03/2023 Friday",Forecasts[[#This Row],[Rain]],"")</f>
        <v/>
      </c>
    </row>
    <row r="4062" spans="1:16" x14ac:dyDescent="0.25">
      <c r="A4062" t="s">
        <v>1696</v>
      </c>
      <c r="B4062" s="3" t="s">
        <v>32</v>
      </c>
      <c r="C4062" s="3" t="s">
        <v>58</v>
      </c>
      <c r="D4062">
        <f>+Forecasts[[#This Row],[Max T °C]]-Forecasts[[#This Row],[Min T °C]]</f>
        <v>5</v>
      </c>
      <c r="E4062" t="s">
        <v>145</v>
      </c>
      <c r="F4062" s="4" t="s">
        <v>32</v>
      </c>
      <c r="G4062" s="4">
        <v>16</v>
      </c>
      <c r="H4062" s="4" t="s">
        <v>56</v>
      </c>
      <c r="I4062" s="4" t="s">
        <v>100</v>
      </c>
      <c r="J4062" t="s">
        <v>4</v>
      </c>
      <c r="K4062" s="4" t="s">
        <v>453</v>
      </c>
      <c r="L4062" s="4" t="s">
        <v>411</v>
      </c>
      <c r="M4062">
        <f>+HOUR(Forecasts[[#This Row],[Sunset]]) *60 +MINUTE(Forecasts[[#This Row],[Sunset]]) - HOUR(Forecasts[[#This Row],[Sunrise]]) *60 - MINUTE(Forecasts[[#This Row],[Sunrise]])</f>
        <v>705</v>
      </c>
      <c r="N4062" t="s">
        <v>1715</v>
      </c>
      <c r="P4062" t="str">
        <f>+IF(Forecasts[[#This Row],[Forecast]]="10/03/2023 Friday",Forecasts[[#This Row],[Rain]],"")</f>
        <v/>
      </c>
    </row>
    <row r="4063" spans="1:16" x14ac:dyDescent="0.25">
      <c r="A4063" t="s">
        <v>1693</v>
      </c>
      <c r="B4063" s="3" t="s">
        <v>32</v>
      </c>
      <c r="C4063" s="3" t="s">
        <v>58</v>
      </c>
      <c r="D4063">
        <f>+Forecasts[[#This Row],[Max T °C]]-Forecasts[[#This Row],[Min T °C]]</f>
        <v>5</v>
      </c>
      <c r="E4063" t="s">
        <v>239</v>
      </c>
      <c r="F4063" s="4" t="s">
        <v>32</v>
      </c>
      <c r="G4063" s="4">
        <v>17</v>
      </c>
      <c r="H4063" s="4" t="s">
        <v>72</v>
      </c>
      <c r="I4063" s="4" t="s">
        <v>100</v>
      </c>
      <c r="J4063" t="s">
        <v>4</v>
      </c>
      <c r="K4063" s="4" t="s">
        <v>453</v>
      </c>
      <c r="L4063" s="4" t="s">
        <v>427</v>
      </c>
      <c r="M4063">
        <f>+HOUR(Forecasts[[#This Row],[Sunset]]) *60 +MINUTE(Forecasts[[#This Row],[Sunset]]) - HOUR(Forecasts[[#This Row],[Sunrise]]) *60 - MINUTE(Forecasts[[#This Row],[Sunrise]])</f>
        <v>704</v>
      </c>
      <c r="N4063" t="s">
        <v>1715</v>
      </c>
      <c r="P4063" t="str">
        <f>+IF(Forecasts[[#This Row],[Forecast]]="10/03/2023 Friday",Forecasts[[#This Row],[Rain]],"")</f>
        <v/>
      </c>
    </row>
    <row r="4064" spans="1:16" x14ac:dyDescent="0.25">
      <c r="A4064" t="s">
        <v>1691</v>
      </c>
      <c r="B4064" s="3" t="s">
        <v>32</v>
      </c>
      <c r="C4064" s="3" t="s">
        <v>58</v>
      </c>
      <c r="D4064">
        <f>+Forecasts[[#This Row],[Max T °C]]-Forecasts[[#This Row],[Min T °C]]</f>
        <v>5</v>
      </c>
      <c r="E4064" t="s">
        <v>151</v>
      </c>
      <c r="F4064" s="4" t="s">
        <v>57</v>
      </c>
      <c r="G4064" s="4">
        <v>14</v>
      </c>
      <c r="H4064" s="4" t="s">
        <v>40</v>
      </c>
      <c r="I4064" s="4" t="s">
        <v>75</v>
      </c>
      <c r="J4064" t="s">
        <v>4</v>
      </c>
      <c r="K4064" s="4" t="s">
        <v>456</v>
      </c>
      <c r="L4064" s="4" t="s">
        <v>448</v>
      </c>
      <c r="M4064">
        <f>+HOUR(Forecasts[[#This Row],[Sunset]]) *60 +MINUTE(Forecasts[[#This Row],[Sunset]]) - HOUR(Forecasts[[#This Row],[Sunrise]]) *60 - MINUTE(Forecasts[[#This Row],[Sunrise]])</f>
        <v>702</v>
      </c>
      <c r="N4064" t="s">
        <v>1715</v>
      </c>
      <c r="P4064" t="str">
        <f>+IF(Forecasts[[#This Row],[Forecast]]="10/03/2023 Friday",Forecasts[[#This Row],[Rain]],"")</f>
        <v/>
      </c>
    </row>
    <row r="4065" spans="1:16" x14ac:dyDescent="0.25">
      <c r="A4065" t="s">
        <v>1689</v>
      </c>
      <c r="B4065" s="3" t="s">
        <v>32</v>
      </c>
      <c r="C4065" s="3" t="s">
        <v>33</v>
      </c>
      <c r="D4065">
        <f>+Forecasts[[#This Row],[Max T °C]]-Forecasts[[#This Row],[Min T °C]]</f>
        <v>4</v>
      </c>
      <c r="E4065" t="s">
        <v>162</v>
      </c>
      <c r="F4065" s="4" t="s">
        <v>34</v>
      </c>
      <c r="G4065" s="4">
        <v>8</v>
      </c>
      <c r="H4065" s="4" t="s">
        <v>169</v>
      </c>
      <c r="I4065" s="4" t="s">
        <v>75</v>
      </c>
      <c r="J4065" t="s">
        <v>4</v>
      </c>
      <c r="K4065" s="4" t="s">
        <v>456</v>
      </c>
      <c r="L4065" s="4" t="s">
        <v>448</v>
      </c>
      <c r="M4065">
        <f>+HOUR(Forecasts[[#This Row],[Sunset]]) *60 +MINUTE(Forecasts[[#This Row],[Sunset]]) - HOUR(Forecasts[[#This Row],[Sunrise]]) *60 - MINUTE(Forecasts[[#This Row],[Sunrise]])</f>
        <v>702</v>
      </c>
      <c r="N4065" t="s">
        <v>1715</v>
      </c>
      <c r="P4065" t="str">
        <f>+IF(Forecasts[[#This Row],[Forecast]]="10/03/2023 Friday",Forecasts[[#This Row],[Rain]],"")</f>
        <v/>
      </c>
    </row>
    <row r="4066" spans="1:16" x14ac:dyDescent="0.25">
      <c r="A4066" t="s">
        <v>1714</v>
      </c>
      <c r="B4066" s="3" t="s">
        <v>90</v>
      </c>
      <c r="C4066" s="3" t="s">
        <v>149</v>
      </c>
      <c r="D4066">
        <f>+Forecasts[[#This Row],[Max T °C]]-Forecasts[[#This Row],[Min T °C]]</f>
        <v>12</v>
      </c>
      <c r="E4066" t="s">
        <v>110</v>
      </c>
      <c r="F4066" s="4" t="s">
        <v>92</v>
      </c>
      <c r="G4066" s="4">
        <v>15</v>
      </c>
      <c r="H4066" s="4" t="s">
        <v>47</v>
      </c>
      <c r="I4066" s="4" t="s">
        <v>108</v>
      </c>
      <c r="J4066" t="s">
        <v>4</v>
      </c>
      <c r="K4066" s="4" t="s">
        <v>445</v>
      </c>
      <c r="L4066" s="4" t="s">
        <v>298</v>
      </c>
      <c r="M4066">
        <f>+HOUR(Forecasts[[#This Row],[Sunset]]) *60 +MINUTE(Forecasts[[#This Row],[Sunset]]) - HOUR(Forecasts[[#This Row],[Sunrise]]) *60 - MINUTE(Forecasts[[#This Row],[Sunrise]])</f>
        <v>715</v>
      </c>
      <c r="N4066" t="s">
        <v>1713</v>
      </c>
      <c r="P4066" t="str">
        <f>+IF(Forecasts[[#This Row],[Forecast]]="10/03/2023 Friday",Forecasts[[#This Row],[Rain]],"")</f>
        <v/>
      </c>
    </row>
    <row r="4067" spans="1:16" x14ac:dyDescent="0.25">
      <c r="A4067" t="s">
        <v>1712</v>
      </c>
      <c r="B4067" s="3" t="s">
        <v>73</v>
      </c>
      <c r="C4067" s="3" t="s">
        <v>149</v>
      </c>
      <c r="D4067">
        <f>+Forecasts[[#This Row],[Max T °C]]-Forecasts[[#This Row],[Min T °C]]</f>
        <v>10</v>
      </c>
      <c r="E4067" t="s">
        <v>145</v>
      </c>
      <c r="F4067" s="4" t="s">
        <v>92</v>
      </c>
      <c r="G4067" s="4">
        <v>18</v>
      </c>
      <c r="H4067" s="4" t="s">
        <v>56</v>
      </c>
      <c r="I4067" s="4" t="s">
        <v>108</v>
      </c>
      <c r="J4067" t="s">
        <v>4</v>
      </c>
      <c r="K4067" s="4" t="s">
        <v>445</v>
      </c>
      <c r="L4067" s="4" t="s">
        <v>307</v>
      </c>
      <c r="M4067">
        <f>+HOUR(Forecasts[[#This Row],[Sunset]]) *60 +MINUTE(Forecasts[[#This Row],[Sunset]]) - HOUR(Forecasts[[#This Row],[Sunrise]]) *60 - MINUTE(Forecasts[[#This Row],[Sunrise]])</f>
        <v>714</v>
      </c>
      <c r="N4067" t="s">
        <v>1713</v>
      </c>
      <c r="P4067" t="str">
        <f>+IF(Forecasts[[#This Row],[Forecast]]="10/03/2023 Friday",Forecasts[[#This Row],[Rain]],"")</f>
        <v/>
      </c>
    </row>
    <row r="4068" spans="1:16" x14ac:dyDescent="0.25">
      <c r="A4068" t="s">
        <v>1710</v>
      </c>
      <c r="B4068" s="3" t="s">
        <v>57</v>
      </c>
      <c r="C4068" s="3" t="s">
        <v>33</v>
      </c>
      <c r="D4068">
        <f>+Forecasts[[#This Row],[Max T °C]]-Forecasts[[#This Row],[Min T °C]]</f>
        <v>5</v>
      </c>
      <c r="E4068" t="s">
        <v>217</v>
      </c>
      <c r="F4068" s="4" t="s">
        <v>92</v>
      </c>
      <c r="G4068" s="4">
        <v>20</v>
      </c>
      <c r="H4068" s="4" t="s">
        <v>45</v>
      </c>
      <c r="I4068" s="4" t="s">
        <v>203</v>
      </c>
      <c r="J4068">
        <v>0.3</v>
      </c>
      <c r="K4068" s="4" t="s">
        <v>445</v>
      </c>
      <c r="L4068" s="4" t="s">
        <v>316</v>
      </c>
      <c r="M4068">
        <f>+HOUR(Forecasts[[#This Row],[Sunset]]) *60 +MINUTE(Forecasts[[#This Row],[Sunset]]) - HOUR(Forecasts[[#This Row],[Sunrise]]) *60 - MINUTE(Forecasts[[#This Row],[Sunrise]])</f>
        <v>713</v>
      </c>
      <c r="N4068" t="s">
        <v>1713</v>
      </c>
      <c r="P4068" t="str">
        <f>+IF(Forecasts[[#This Row],[Forecast]]="10/03/2023 Friday",Forecasts[[#This Row],[Rain]],"")</f>
        <v/>
      </c>
    </row>
    <row r="4069" spans="1:16" x14ac:dyDescent="0.25">
      <c r="A4069" t="s">
        <v>1708</v>
      </c>
      <c r="B4069" s="3" t="s">
        <v>57</v>
      </c>
      <c r="C4069" s="3" t="s">
        <v>33</v>
      </c>
      <c r="D4069">
        <f>+Forecasts[[#This Row],[Max T °C]]-Forecasts[[#This Row],[Min T °C]]</f>
        <v>5</v>
      </c>
      <c r="E4069" t="s">
        <v>1072</v>
      </c>
      <c r="F4069" s="4" t="s">
        <v>92</v>
      </c>
      <c r="G4069" s="4">
        <v>22</v>
      </c>
      <c r="H4069" s="4" t="s">
        <v>45</v>
      </c>
      <c r="I4069" s="4" t="s">
        <v>78</v>
      </c>
      <c r="J4069">
        <v>1.1000000000000001</v>
      </c>
      <c r="K4069" s="4" t="s">
        <v>445</v>
      </c>
      <c r="L4069" s="4" t="s">
        <v>316</v>
      </c>
      <c r="M4069">
        <f>+HOUR(Forecasts[[#This Row],[Sunset]]) *60 +MINUTE(Forecasts[[#This Row],[Sunset]]) - HOUR(Forecasts[[#This Row],[Sunrise]]) *60 - MINUTE(Forecasts[[#This Row],[Sunrise]])</f>
        <v>713</v>
      </c>
      <c r="N4069" t="s">
        <v>1713</v>
      </c>
      <c r="P4069" t="str">
        <f>+IF(Forecasts[[#This Row],[Forecast]]="10/03/2023 Friday",Forecasts[[#This Row],[Rain]],"")</f>
        <v/>
      </c>
    </row>
    <row r="4070" spans="1:16" x14ac:dyDescent="0.25">
      <c r="A4070" t="s">
        <v>1706</v>
      </c>
      <c r="B4070" s="3" t="s">
        <v>57</v>
      </c>
      <c r="C4070" s="3" t="s">
        <v>58</v>
      </c>
      <c r="D4070">
        <f>+Forecasts[[#This Row],[Max T °C]]-Forecasts[[#This Row],[Min T °C]]</f>
        <v>6</v>
      </c>
      <c r="E4070" t="s">
        <v>151</v>
      </c>
      <c r="F4070" s="4" t="s">
        <v>90</v>
      </c>
      <c r="G4070" s="4">
        <v>21</v>
      </c>
      <c r="H4070" s="4" t="s">
        <v>45</v>
      </c>
      <c r="I4070" s="4" t="s">
        <v>75</v>
      </c>
      <c r="J4070" t="s">
        <v>4</v>
      </c>
      <c r="K4070" s="4" t="s">
        <v>449</v>
      </c>
      <c r="L4070" s="4" t="s">
        <v>329</v>
      </c>
      <c r="M4070">
        <f>+HOUR(Forecasts[[#This Row],[Sunset]]) *60 +MINUTE(Forecasts[[#This Row],[Sunset]]) - HOUR(Forecasts[[#This Row],[Sunrise]]) *60 - MINUTE(Forecasts[[#This Row],[Sunrise]])</f>
        <v>711</v>
      </c>
      <c r="N4070" t="s">
        <v>1713</v>
      </c>
      <c r="P4070" t="str">
        <f>+IF(Forecasts[[#This Row],[Forecast]]="10/03/2023 Friday",Forecasts[[#This Row],[Rain]],"")</f>
        <v/>
      </c>
    </row>
    <row r="4071" spans="1:16" x14ac:dyDescent="0.25">
      <c r="A4071" t="s">
        <v>1704</v>
      </c>
      <c r="B4071" s="3" t="s">
        <v>57</v>
      </c>
      <c r="C4071" s="3" t="s">
        <v>58</v>
      </c>
      <c r="D4071">
        <f>+Forecasts[[#This Row],[Max T °C]]-Forecasts[[#This Row],[Min T °C]]</f>
        <v>6</v>
      </c>
      <c r="E4071" t="s">
        <v>199</v>
      </c>
      <c r="F4071" s="4" t="s">
        <v>90</v>
      </c>
      <c r="G4071" s="4">
        <v>15</v>
      </c>
      <c r="H4071" s="4" t="s">
        <v>62</v>
      </c>
      <c r="I4071" s="4" t="s">
        <v>108</v>
      </c>
      <c r="J4071" t="s">
        <v>4</v>
      </c>
      <c r="K4071" s="4" t="s">
        <v>449</v>
      </c>
      <c r="L4071" s="4" t="s">
        <v>341</v>
      </c>
      <c r="M4071">
        <f>+HOUR(Forecasts[[#This Row],[Sunset]]) *60 +MINUTE(Forecasts[[#This Row],[Sunset]]) - HOUR(Forecasts[[#This Row],[Sunrise]]) *60 - MINUTE(Forecasts[[#This Row],[Sunrise]])</f>
        <v>710</v>
      </c>
      <c r="N4071" t="s">
        <v>1713</v>
      </c>
      <c r="P4071" t="str">
        <f>+IF(Forecasts[[#This Row],[Forecast]]="10/03/2023 Friday",Forecasts[[#This Row],[Rain]],"")</f>
        <v/>
      </c>
    </row>
    <row r="4072" spans="1:16" x14ac:dyDescent="0.25">
      <c r="A4072" t="s">
        <v>1702</v>
      </c>
      <c r="B4072" s="3" t="s">
        <v>73</v>
      </c>
      <c r="C4072" s="3" t="s">
        <v>33</v>
      </c>
      <c r="D4072">
        <f>+Forecasts[[#This Row],[Max T °C]]-Forecasts[[#This Row],[Min T °C]]</f>
        <v>6</v>
      </c>
      <c r="E4072" t="s">
        <v>144</v>
      </c>
      <c r="F4072" s="4" t="s">
        <v>87</v>
      </c>
      <c r="G4072" s="4">
        <v>15</v>
      </c>
      <c r="H4072" s="4" t="s">
        <v>65</v>
      </c>
      <c r="I4072" s="4" t="s">
        <v>99</v>
      </c>
      <c r="J4072" t="s">
        <v>4</v>
      </c>
      <c r="K4072" s="4" t="s">
        <v>449</v>
      </c>
      <c r="L4072" s="4" t="s">
        <v>357</v>
      </c>
      <c r="M4072">
        <f>+HOUR(Forecasts[[#This Row],[Sunset]]) *60 +MINUTE(Forecasts[[#This Row],[Sunset]]) - HOUR(Forecasts[[#This Row],[Sunrise]]) *60 - MINUTE(Forecasts[[#This Row],[Sunrise]])</f>
        <v>709</v>
      </c>
      <c r="N4072" t="s">
        <v>1713</v>
      </c>
      <c r="P4072" t="str">
        <f>+IF(Forecasts[[#This Row],[Forecast]]="10/03/2023 Friday",Forecasts[[#This Row],[Rain]],"")</f>
        <v/>
      </c>
    </row>
    <row r="4073" spans="1:16" x14ac:dyDescent="0.25">
      <c r="A4073" t="s">
        <v>1700</v>
      </c>
      <c r="B4073" s="3" t="s">
        <v>57</v>
      </c>
      <c r="C4073" s="3" t="s">
        <v>58</v>
      </c>
      <c r="D4073">
        <f>+Forecasts[[#This Row],[Max T °C]]-Forecasts[[#This Row],[Min T °C]]</f>
        <v>6</v>
      </c>
      <c r="E4073" t="s">
        <v>26</v>
      </c>
      <c r="F4073" s="4" t="s">
        <v>92</v>
      </c>
      <c r="G4073" s="4">
        <v>17</v>
      </c>
      <c r="H4073" s="4" t="s">
        <v>62</v>
      </c>
      <c r="I4073" s="4" t="s">
        <v>101</v>
      </c>
      <c r="J4073">
        <v>0.2</v>
      </c>
      <c r="K4073" s="4" t="s">
        <v>449</v>
      </c>
      <c r="L4073" s="4" t="s">
        <v>374</v>
      </c>
      <c r="M4073">
        <f>+HOUR(Forecasts[[#This Row],[Sunset]]) *60 +MINUTE(Forecasts[[#This Row],[Sunset]]) - HOUR(Forecasts[[#This Row],[Sunrise]]) *60 - MINUTE(Forecasts[[#This Row],[Sunrise]])</f>
        <v>708</v>
      </c>
      <c r="N4073" t="s">
        <v>1713</v>
      </c>
      <c r="P4073" t="str">
        <f>+IF(Forecasts[[#This Row],[Forecast]]="10/03/2023 Friday",Forecasts[[#This Row],[Rain]],"")</f>
        <v/>
      </c>
    </row>
    <row r="4074" spans="1:16" x14ac:dyDescent="0.25">
      <c r="A4074" t="s">
        <v>1698</v>
      </c>
      <c r="B4074" s="3" t="s">
        <v>32</v>
      </c>
      <c r="C4074" s="3" t="s">
        <v>63</v>
      </c>
      <c r="D4074">
        <f>+Forecasts[[#This Row],[Max T °C]]-Forecasts[[#This Row],[Min T °C]]</f>
        <v>6</v>
      </c>
      <c r="E4074" t="s">
        <v>868</v>
      </c>
      <c r="F4074" s="4" t="s">
        <v>32</v>
      </c>
      <c r="G4074" s="4">
        <v>19</v>
      </c>
      <c r="H4074" s="4" t="s">
        <v>152</v>
      </c>
      <c r="I4074" s="4" t="s">
        <v>168</v>
      </c>
      <c r="J4074" t="s">
        <v>4</v>
      </c>
      <c r="K4074" s="4" t="s">
        <v>453</v>
      </c>
      <c r="L4074" s="4" t="s">
        <v>394</v>
      </c>
      <c r="M4074">
        <f>+HOUR(Forecasts[[#This Row],[Sunset]]) *60 +MINUTE(Forecasts[[#This Row],[Sunset]]) - HOUR(Forecasts[[#This Row],[Sunrise]]) *60 - MINUTE(Forecasts[[#This Row],[Sunrise]])</f>
        <v>706</v>
      </c>
      <c r="N4074" t="s">
        <v>1713</v>
      </c>
      <c r="P4074" t="str">
        <f>+IF(Forecasts[[#This Row],[Forecast]]="10/03/2023 Friday",Forecasts[[#This Row],[Rain]],"")</f>
        <v/>
      </c>
    </row>
    <row r="4075" spans="1:16" x14ac:dyDescent="0.25">
      <c r="A4075" t="s">
        <v>1697</v>
      </c>
      <c r="B4075" s="3" t="s">
        <v>34</v>
      </c>
      <c r="C4075" s="3" t="s">
        <v>125</v>
      </c>
      <c r="D4075">
        <f>+Forecasts[[#This Row],[Max T °C]]-Forecasts[[#This Row],[Min T °C]]</f>
        <v>6</v>
      </c>
      <c r="E4075" t="s">
        <v>145</v>
      </c>
      <c r="F4075" s="4" t="s">
        <v>32</v>
      </c>
      <c r="G4075" s="4">
        <v>21</v>
      </c>
      <c r="H4075" s="4" t="s">
        <v>85</v>
      </c>
      <c r="I4075" s="4" t="s">
        <v>259</v>
      </c>
      <c r="J4075" t="s">
        <v>4</v>
      </c>
      <c r="K4075" s="4" t="s">
        <v>453</v>
      </c>
      <c r="L4075" s="4" t="s">
        <v>394</v>
      </c>
      <c r="M4075">
        <f>+HOUR(Forecasts[[#This Row],[Sunset]]) *60 +MINUTE(Forecasts[[#This Row],[Sunset]]) - HOUR(Forecasts[[#This Row],[Sunrise]]) *60 - MINUTE(Forecasts[[#This Row],[Sunrise]])</f>
        <v>706</v>
      </c>
      <c r="N4075" t="s">
        <v>1713</v>
      </c>
      <c r="P4075" t="str">
        <f>+IF(Forecasts[[#This Row],[Forecast]]="10/03/2023 Friday",Forecasts[[#This Row],[Rain]],"")</f>
        <v/>
      </c>
    </row>
    <row r="4076" spans="1:16" x14ac:dyDescent="0.25">
      <c r="A4076" t="s">
        <v>1696</v>
      </c>
      <c r="B4076" s="3" t="s">
        <v>34</v>
      </c>
      <c r="C4076" s="3" t="s">
        <v>125</v>
      </c>
      <c r="D4076">
        <f>+Forecasts[[#This Row],[Max T °C]]-Forecasts[[#This Row],[Min T °C]]</f>
        <v>6</v>
      </c>
      <c r="E4076" t="s">
        <v>145</v>
      </c>
      <c r="F4076" s="4" t="s">
        <v>34</v>
      </c>
      <c r="G4076" s="4">
        <v>23</v>
      </c>
      <c r="H4076" s="4" t="s">
        <v>163</v>
      </c>
      <c r="I4076" s="4" t="s">
        <v>100</v>
      </c>
      <c r="J4076" t="s">
        <v>4</v>
      </c>
      <c r="K4076" s="4" t="s">
        <v>453</v>
      </c>
      <c r="L4076" s="4" t="s">
        <v>411</v>
      </c>
      <c r="M4076">
        <f>+HOUR(Forecasts[[#This Row],[Sunset]]) *60 +MINUTE(Forecasts[[#This Row],[Sunset]]) - HOUR(Forecasts[[#This Row],[Sunrise]]) *60 - MINUTE(Forecasts[[#This Row],[Sunrise]])</f>
        <v>705</v>
      </c>
      <c r="N4076" t="s">
        <v>1713</v>
      </c>
      <c r="P4076" t="str">
        <f>+IF(Forecasts[[#This Row],[Forecast]]="10/03/2023 Friday",Forecasts[[#This Row],[Rain]],"")</f>
        <v/>
      </c>
    </row>
    <row r="4077" spans="1:16" x14ac:dyDescent="0.25">
      <c r="A4077" t="s">
        <v>1693</v>
      </c>
      <c r="B4077" s="3" t="s">
        <v>32</v>
      </c>
      <c r="C4077" s="3" t="s">
        <v>63</v>
      </c>
      <c r="D4077">
        <f>+Forecasts[[#This Row],[Max T °C]]-Forecasts[[#This Row],[Min T °C]]</f>
        <v>6</v>
      </c>
      <c r="E4077" t="s">
        <v>110</v>
      </c>
      <c r="F4077" s="4" t="s">
        <v>34</v>
      </c>
      <c r="G4077" s="4">
        <v>21</v>
      </c>
      <c r="H4077" s="4" t="s">
        <v>152</v>
      </c>
      <c r="I4077" s="4" t="s">
        <v>100</v>
      </c>
      <c r="J4077" t="s">
        <v>4</v>
      </c>
      <c r="K4077" s="4" t="s">
        <v>453</v>
      </c>
      <c r="L4077" s="4" t="s">
        <v>427</v>
      </c>
      <c r="M4077">
        <f>+HOUR(Forecasts[[#This Row],[Sunset]]) *60 +MINUTE(Forecasts[[#This Row],[Sunset]]) - HOUR(Forecasts[[#This Row],[Sunrise]]) *60 - MINUTE(Forecasts[[#This Row],[Sunrise]])</f>
        <v>704</v>
      </c>
      <c r="N4077" t="s">
        <v>1713</v>
      </c>
      <c r="P4077" t="str">
        <f>+IF(Forecasts[[#This Row],[Forecast]]="10/03/2023 Friday",Forecasts[[#This Row],[Rain]],"")</f>
        <v/>
      </c>
    </row>
    <row r="4078" spans="1:16" x14ac:dyDescent="0.25">
      <c r="A4078" t="s">
        <v>1691</v>
      </c>
      <c r="B4078" s="3" t="s">
        <v>32</v>
      </c>
      <c r="C4078" s="3" t="s">
        <v>63</v>
      </c>
      <c r="D4078">
        <f>+Forecasts[[#This Row],[Max T °C]]-Forecasts[[#This Row],[Min T °C]]</f>
        <v>6</v>
      </c>
      <c r="E4078" t="s">
        <v>145</v>
      </c>
      <c r="F4078" s="4" t="s">
        <v>34</v>
      </c>
      <c r="G4078" s="4">
        <v>16</v>
      </c>
      <c r="H4078" s="4" t="s">
        <v>39</v>
      </c>
      <c r="I4078" s="4" t="s">
        <v>100</v>
      </c>
      <c r="J4078" t="s">
        <v>4</v>
      </c>
      <c r="K4078" s="4" t="s">
        <v>456</v>
      </c>
      <c r="L4078" s="4" t="s">
        <v>448</v>
      </c>
      <c r="M4078">
        <f>+HOUR(Forecasts[[#This Row],[Sunset]]) *60 +MINUTE(Forecasts[[#This Row],[Sunset]]) - HOUR(Forecasts[[#This Row],[Sunrise]]) *60 - MINUTE(Forecasts[[#This Row],[Sunrise]])</f>
        <v>702</v>
      </c>
      <c r="N4078" t="s">
        <v>1713</v>
      </c>
      <c r="P4078" t="str">
        <f>+IF(Forecasts[[#This Row],[Forecast]]="10/03/2023 Friday",Forecasts[[#This Row],[Rain]],"")</f>
        <v/>
      </c>
    </row>
    <row r="4079" spans="1:16" x14ac:dyDescent="0.25">
      <c r="A4079" t="s">
        <v>1689</v>
      </c>
      <c r="B4079" s="3" t="s">
        <v>32</v>
      </c>
      <c r="C4079" s="3" t="s">
        <v>63</v>
      </c>
      <c r="D4079">
        <f>+Forecasts[[#This Row],[Max T °C]]-Forecasts[[#This Row],[Min T °C]]</f>
        <v>6</v>
      </c>
      <c r="E4079" t="s">
        <v>115</v>
      </c>
      <c r="F4079" s="4" t="s">
        <v>34</v>
      </c>
      <c r="G4079" s="4">
        <v>26</v>
      </c>
      <c r="H4079" s="4" t="s">
        <v>39</v>
      </c>
      <c r="I4079" s="4" t="s">
        <v>100</v>
      </c>
      <c r="J4079" t="s">
        <v>4</v>
      </c>
      <c r="K4079" s="4" t="s">
        <v>456</v>
      </c>
      <c r="L4079" s="4" t="s">
        <v>448</v>
      </c>
      <c r="M4079">
        <f>+HOUR(Forecasts[[#This Row],[Sunset]]) *60 +MINUTE(Forecasts[[#This Row],[Sunset]]) - HOUR(Forecasts[[#This Row],[Sunrise]]) *60 - MINUTE(Forecasts[[#This Row],[Sunrise]])</f>
        <v>702</v>
      </c>
      <c r="N4079" t="s">
        <v>1713</v>
      </c>
      <c r="P4079" t="str">
        <f>+IF(Forecasts[[#This Row],[Forecast]]="10/03/2023 Friday",Forecasts[[#This Row],[Rain]],"")</f>
        <v/>
      </c>
    </row>
    <row r="4080" spans="1:16" x14ac:dyDescent="0.25">
      <c r="A4080" t="s">
        <v>1686</v>
      </c>
      <c r="B4080" s="3" t="s">
        <v>57</v>
      </c>
      <c r="C4080" s="3" t="s">
        <v>58</v>
      </c>
      <c r="D4080">
        <f>+Forecasts[[#This Row],[Max T °C]]-Forecasts[[#This Row],[Min T °C]]</f>
        <v>6</v>
      </c>
      <c r="E4080" t="s">
        <v>263</v>
      </c>
      <c r="F4080" s="4" t="s">
        <v>34</v>
      </c>
      <c r="G4080" s="4">
        <v>26</v>
      </c>
      <c r="H4080" s="4" t="s">
        <v>39</v>
      </c>
      <c r="I4080" s="4" t="s">
        <v>75</v>
      </c>
      <c r="J4080" t="s">
        <v>4</v>
      </c>
      <c r="K4080" s="4" t="s">
        <v>456</v>
      </c>
      <c r="L4080" s="4" t="s">
        <v>464</v>
      </c>
      <c r="M4080">
        <f>+HOUR(Forecasts[[#This Row],[Sunset]]) *60 +MINUTE(Forecasts[[#This Row],[Sunset]]) - HOUR(Forecasts[[#This Row],[Sunrise]]) *60 - MINUTE(Forecasts[[#This Row],[Sunrise]])</f>
        <v>701</v>
      </c>
      <c r="N4080" t="s">
        <v>1713</v>
      </c>
      <c r="P4080" t="str">
        <f>+IF(Forecasts[[#This Row],[Forecast]]="10/03/2023 Friday",Forecasts[[#This Row],[Rain]],"")</f>
        <v/>
      </c>
    </row>
    <row r="4081" spans="1:16" x14ac:dyDescent="0.25">
      <c r="A4081" t="s">
        <v>1712</v>
      </c>
      <c r="B4081" s="3" t="s">
        <v>73</v>
      </c>
      <c r="C4081" s="3" t="s">
        <v>149</v>
      </c>
      <c r="D4081">
        <f>+Forecasts[[#This Row],[Max T °C]]-Forecasts[[#This Row],[Min T °C]]</f>
        <v>10</v>
      </c>
      <c r="E4081" t="s">
        <v>145</v>
      </c>
      <c r="F4081" s="4" t="s">
        <v>92</v>
      </c>
      <c r="G4081" s="4">
        <v>19</v>
      </c>
      <c r="H4081" s="4" t="s">
        <v>163</v>
      </c>
      <c r="I4081" s="4" t="s">
        <v>108</v>
      </c>
      <c r="J4081" t="s">
        <v>4</v>
      </c>
      <c r="K4081" s="4" t="s">
        <v>445</v>
      </c>
      <c r="L4081" s="4" t="s">
        <v>307</v>
      </c>
      <c r="M4081">
        <f>+HOUR(Forecasts[[#This Row],[Sunset]]) *60 +MINUTE(Forecasts[[#This Row],[Sunset]]) - HOUR(Forecasts[[#This Row],[Sunrise]]) *60 - MINUTE(Forecasts[[#This Row],[Sunrise]])</f>
        <v>714</v>
      </c>
      <c r="N4081" t="s">
        <v>1711</v>
      </c>
      <c r="P4081" t="str">
        <f>+IF(Forecasts[[#This Row],[Forecast]]="10/03/2023 Friday",Forecasts[[#This Row],[Rain]],"")</f>
        <v/>
      </c>
    </row>
    <row r="4082" spans="1:16" x14ac:dyDescent="0.25">
      <c r="A4082" t="s">
        <v>1710</v>
      </c>
      <c r="B4082" s="3" t="s">
        <v>57</v>
      </c>
      <c r="C4082" s="3" t="s">
        <v>33</v>
      </c>
      <c r="D4082">
        <f>+Forecasts[[#This Row],[Max T °C]]-Forecasts[[#This Row],[Min T °C]]</f>
        <v>5</v>
      </c>
      <c r="E4082" t="s">
        <v>217</v>
      </c>
      <c r="F4082" s="4" t="s">
        <v>92</v>
      </c>
      <c r="G4082" s="4">
        <v>21</v>
      </c>
      <c r="H4082" s="4" t="s">
        <v>170</v>
      </c>
      <c r="I4082" s="4" t="s">
        <v>205</v>
      </c>
      <c r="J4082">
        <v>0.3</v>
      </c>
      <c r="K4082" s="4" t="s">
        <v>445</v>
      </c>
      <c r="L4082" s="4" t="s">
        <v>316</v>
      </c>
      <c r="M4082">
        <f>+HOUR(Forecasts[[#This Row],[Sunset]]) *60 +MINUTE(Forecasts[[#This Row],[Sunset]]) - HOUR(Forecasts[[#This Row],[Sunrise]]) *60 - MINUTE(Forecasts[[#This Row],[Sunrise]])</f>
        <v>713</v>
      </c>
      <c r="N4082" t="s">
        <v>1711</v>
      </c>
      <c r="P4082" t="str">
        <f>+IF(Forecasts[[#This Row],[Forecast]]="10/03/2023 Friday",Forecasts[[#This Row],[Rain]],"")</f>
        <v/>
      </c>
    </row>
    <row r="4083" spans="1:16" x14ac:dyDescent="0.25">
      <c r="A4083" t="s">
        <v>1708</v>
      </c>
      <c r="B4083" s="3" t="s">
        <v>57</v>
      </c>
      <c r="C4083" s="3" t="s">
        <v>33</v>
      </c>
      <c r="D4083">
        <f>+Forecasts[[#This Row],[Max T °C]]-Forecasts[[#This Row],[Min T °C]]</f>
        <v>5</v>
      </c>
      <c r="E4083" t="s">
        <v>580</v>
      </c>
      <c r="F4083" s="4" t="s">
        <v>92</v>
      </c>
      <c r="G4083" s="4">
        <v>22</v>
      </c>
      <c r="H4083" s="4" t="s">
        <v>170</v>
      </c>
      <c r="I4083" s="4" t="s">
        <v>188</v>
      </c>
      <c r="J4083">
        <v>0.6</v>
      </c>
      <c r="K4083" s="4" t="s">
        <v>445</v>
      </c>
      <c r="L4083" s="4" t="s">
        <v>316</v>
      </c>
      <c r="M4083">
        <f>+HOUR(Forecasts[[#This Row],[Sunset]]) *60 +MINUTE(Forecasts[[#This Row],[Sunset]]) - HOUR(Forecasts[[#This Row],[Sunrise]]) *60 - MINUTE(Forecasts[[#This Row],[Sunrise]])</f>
        <v>713</v>
      </c>
      <c r="N4083" t="s">
        <v>1711</v>
      </c>
      <c r="P4083" t="str">
        <f>+IF(Forecasts[[#This Row],[Forecast]]="10/03/2023 Friday",Forecasts[[#This Row],[Rain]],"")</f>
        <v/>
      </c>
    </row>
    <row r="4084" spans="1:16" x14ac:dyDescent="0.25">
      <c r="A4084" t="s">
        <v>1706</v>
      </c>
      <c r="B4084" s="3" t="s">
        <v>57</v>
      </c>
      <c r="C4084" s="3" t="s">
        <v>33</v>
      </c>
      <c r="D4084">
        <f>+Forecasts[[#This Row],[Max T °C]]-Forecasts[[#This Row],[Min T °C]]</f>
        <v>5</v>
      </c>
      <c r="E4084" t="s">
        <v>151</v>
      </c>
      <c r="F4084" s="4" t="s">
        <v>90</v>
      </c>
      <c r="G4084" s="4">
        <v>19</v>
      </c>
      <c r="H4084" s="4" t="s">
        <v>86</v>
      </c>
      <c r="I4084" s="4" t="s">
        <v>99</v>
      </c>
      <c r="J4084" t="s">
        <v>4</v>
      </c>
      <c r="K4084" s="4" t="s">
        <v>449</v>
      </c>
      <c r="L4084" s="4" t="s">
        <v>329</v>
      </c>
      <c r="M4084">
        <f>+HOUR(Forecasts[[#This Row],[Sunset]]) *60 +MINUTE(Forecasts[[#This Row],[Sunset]]) - HOUR(Forecasts[[#This Row],[Sunrise]]) *60 - MINUTE(Forecasts[[#This Row],[Sunrise]])</f>
        <v>711</v>
      </c>
      <c r="N4084" t="s">
        <v>1711</v>
      </c>
      <c r="P4084" t="str">
        <f>+IF(Forecasts[[#This Row],[Forecast]]="10/03/2023 Friday",Forecasts[[#This Row],[Rain]],"")</f>
        <v/>
      </c>
    </row>
    <row r="4085" spans="1:16" x14ac:dyDescent="0.25">
      <c r="A4085" t="s">
        <v>1704</v>
      </c>
      <c r="B4085" s="3" t="s">
        <v>73</v>
      </c>
      <c r="C4085" s="3" t="s">
        <v>33</v>
      </c>
      <c r="D4085">
        <f>+Forecasts[[#This Row],[Max T °C]]-Forecasts[[#This Row],[Min T °C]]</f>
        <v>6</v>
      </c>
      <c r="E4085" t="s">
        <v>151</v>
      </c>
      <c r="F4085" s="4" t="s">
        <v>90</v>
      </c>
      <c r="G4085" s="4">
        <v>20</v>
      </c>
      <c r="H4085" s="4" t="s">
        <v>40</v>
      </c>
      <c r="I4085" s="4" t="s">
        <v>75</v>
      </c>
      <c r="J4085" t="s">
        <v>4</v>
      </c>
      <c r="K4085" s="4" t="s">
        <v>449</v>
      </c>
      <c r="L4085" s="4" t="s">
        <v>341</v>
      </c>
      <c r="M4085">
        <f>+HOUR(Forecasts[[#This Row],[Sunset]]) *60 +MINUTE(Forecasts[[#This Row],[Sunset]]) - HOUR(Forecasts[[#This Row],[Sunrise]]) *60 - MINUTE(Forecasts[[#This Row],[Sunrise]])</f>
        <v>710</v>
      </c>
      <c r="N4085" t="s">
        <v>1711</v>
      </c>
      <c r="P4085" t="str">
        <f>+IF(Forecasts[[#This Row],[Forecast]]="10/03/2023 Friday",Forecasts[[#This Row],[Rain]],"")</f>
        <v/>
      </c>
    </row>
    <row r="4086" spans="1:16" x14ac:dyDescent="0.25">
      <c r="A4086" t="s">
        <v>1702</v>
      </c>
      <c r="B4086" s="3" t="s">
        <v>73</v>
      </c>
      <c r="C4086" s="3" t="s">
        <v>58</v>
      </c>
      <c r="D4086">
        <f>+Forecasts[[#This Row],[Max T °C]]-Forecasts[[#This Row],[Min T °C]]</f>
        <v>7</v>
      </c>
      <c r="E4086" t="s">
        <v>667</v>
      </c>
      <c r="F4086" s="4" t="s">
        <v>90</v>
      </c>
      <c r="G4086" s="4">
        <v>14</v>
      </c>
      <c r="H4086" s="4" t="s">
        <v>45</v>
      </c>
      <c r="I4086" s="4" t="s">
        <v>68</v>
      </c>
      <c r="J4086">
        <v>1.5</v>
      </c>
      <c r="K4086" s="4" t="s">
        <v>449</v>
      </c>
      <c r="L4086" s="4" t="s">
        <v>357</v>
      </c>
      <c r="M4086">
        <f>+HOUR(Forecasts[[#This Row],[Sunset]]) *60 +MINUTE(Forecasts[[#This Row],[Sunset]]) - HOUR(Forecasts[[#This Row],[Sunrise]]) *60 - MINUTE(Forecasts[[#This Row],[Sunrise]])</f>
        <v>709</v>
      </c>
      <c r="N4086" t="s">
        <v>1711</v>
      </c>
      <c r="P4086" t="str">
        <f>+IF(Forecasts[[#This Row],[Forecast]]="10/03/2023 Friday",Forecasts[[#This Row],[Rain]],"")</f>
        <v/>
      </c>
    </row>
    <row r="4087" spans="1:16" x14ac:dyDescent="0.25">
      <c r="A4087" t="s">
        <v>1700</v>
      </c>
      <c r="B4087" s="3" t="s">
        <v>92</v>
      </c>
      <c r="C4087" s="3" t="s">
        <v>58</v>
      </c>
      <c r="D4087">
        <f>+Forecasts[[#This Row],[Max T °C]]-Forecasts[[#This Row],[Min T °C]]</f>
        <v>8</v>
      </c>
      <c r="E4087" t="s">
        <v>118</v>
      </c>
      <c r="F4087" s="4" t="s">
        <v>90</v>
      </c>
      <c r="G4087" s="4">
        <v>13</v>
      </c>
      <c r="H4087" s="4" t="s">
        <v>65</v>
      </c>
      <c r="I4087" s="4" t="s">
        <v>228</v>
      </c>
      <c r="J4087">
        <v>2.4</v>
      </c>
      <c r="K4087" s="4" t="s">
        <v>449</v>
      </c>
      <c r="L4087" s="4" t="s">
        <v>374</v>
      </c>
      <c r="M4087">
        <f>+HOUR(Forecasts[[#This Row],[Sunset]]) *60 +MINUTE(Forecasts[[#This Row],[Sunset]]) - HOUR(Forecasts[[#This Row],[Sunrise]]) *60 - MINUTE(Forecasts[[#This Row],[Sunrise]])</f>
        <v>708</v>
      </c>
      <c r="N4087" t="s">
        <v>1711</v>
      </c>
      <c r="P4087" t="str">
        <f>+IF(Forecasts[[#This Row],[Forecast]]="10/03/2023 Friday",Forecasts[[#This Row],[Rain]],"")</f>
        <v/>
      </c>
    </row>
    <row r="4088" spans="1:16" x14ac:dyDescent="0.25">
      <c r="A4088" t="s">
        <v>1698</v>
      </c>
      <c r="B4088" s="3" t="s">
        <v>57</v>
      </c>
      <c r="C4088" s="3" t="s">
        <v>125</v>
      </c>
      <c r="D4088">
        <f>+Forecasts[[#This Row],[Max T °C]]-Forecasts[[#This Row],[Min T °C]]</f>
        <v>8</v>
      </c>
      <c r="E4088" t="s">
        <v>145</v>
      </c>
      <c r="F4088" s="4" t="s">
        <v>57</v>
      </c>
      <c r="G4088" s="4">
        <v>16</v>
      </c>
      <c r="H4088" s="4" t="s">
        <v>148</v>
      </c>
      <c r="I4088" s="4" t="s">
        <v>75</v>
      </c>
      <c r="J4088" t="s">
        <v>4</v>
      </c>
      <c r="K4088" s="4" t="s">
        <v>453</v>
      </c>
      <c r="L4088" s="4" t="s">
        <v>394</v>
      </c>
      <c r="M4088">
        <f>+HOUR(Forecasts[[#This Row],[Sunset]]) *60 +MINUTE(Forecasts[[#This Row],[Sunset]]) - HOUR(Forecasts[[#This Row],[Sunrise]]) *60 - MINUTE(Forecasts[[#This Row],[Sunrise]])</f>
        <v>706</v>
      </c>
      <c r="N4088" t="s">
        <v>1711</v>
      </c>
      <c r="P4088" t="str">
        <f>+IF(Forecasts[[#This Row],[Forecast]]="10/03/2023 Friday",Forecasts[[#This Row],[Rain]],"")</f>
        <v/>
      </c>
    </row>
    <row r="4089" spans="1:16" x14ac:dyDescent="0.25">
      <c r="A4089" t="s">
        <v>1697</v>
      </c>
      <c r="B4089" s="3" t="s">
        <v>34</v>
      </c>
      <c r="C4089" s="3" t="s">
        <v>125</v>
      </c>
      <c r="D4089">
        <f>+Forecasts[[#This Row],[Max T °C]]-Forecasts[[#This Row],[Min T °C]]</f>
        <v>6</v>
      </c>
      <c r="E4089" t="s">
        <v>145</v>
      </c>
      <c r="F4089" s="4" t="s">
        <v>34</v>
      </c>
      <c r="G4089" s="4">
        <v>24</v>
      </c>
      <c r="H4089" s="4" t="s">
        <v>35</v>
      </c>
      <c r="I4089" s="4" t="s">
        <v>75</v>
      </c>
      <c r="J4089" t="s">
        <v>4</v>
      </c>
      <c r="K4089" s="4" t="s">
        <v>453</v>
      </c>
      <c r="L4089" s="4" t="s">
        <v>394</v>
      </c>
      <c r="M4089">
        <f>+HOUR(Forecasts[[#This Row],[Sunset]]) *60 +MINUTE(Forecasts[[#This Row],[Sunset]]) - HOUR(Forecasts[[#This Row],[Sunrise]]) *60 - MINUTE(Forecasts[[#This Row],[Sunrise]])</f>
        <v>706</v>
      </c>
      <c r="N4089" t="s">
        <v>1711</v>
      </c>
      <c r="P4089" t="str">
        <f>+IF(Forecasts[[#This Row],[Forecast]]="10/03/2023 Friday",Forecasts[[#This Row],[Rain]],"")</f>
        <v/>
      </c>
    </row>
    <row r="4090" spans="1:16" x14ac:dyDescent="0.25">
      <c r="A4090" t="s">
        <v>1696</v>
      </c>
      <c r="B4090" s="3" t="s">
        <v>34</v>
      </c>
      <c r="C4090" s="3" t="s">
        <v>125</v>
      </c>
      <c r="D4090">
        <f>+Forecasts[[#This Row],[Max T °C]]-Forecasts[[#This Row],[Min T °C]]</f>
        <v>6</v>
      </c>
      <c r="E4090" t="s">
        <v>151</v>
      </c>
      <c r="F4090" s="4" t="s">
        <v>34</v>
      </c>
      <c r="G4090" s="4">
        <v>24</v>
      </c>
      <c r="H4090" s="4" t="s">
        <v>35</v>
      </c>
      <c r="I4090" s="4" t="s">
        <v>168</v>
      </c>
      <c r="J4090" t="s">
        <v>4</v>
      </c>
      <c r="K4090" s="4" t="s">
        <v>453</v>
      </c>
      <c r="L4090" s="4" t="s">
        <v>411</v>
      </c>
      <c r="M4090">
        <f>+HOUR(Forecasts[[#This Row],[Sunset]]) *60 +MINUTE(Forecasts[[#This Row],[Sunset]]) - HOUR(Forecasts[[#This Row],[Sunrise]]) *60 - MINUTE(Forecasts[[#This Row],[Sunrise]])</f>
        <v>705</v>
      </c>
      <c r="N4090" t="s">
        <v>1711</v>
      </c>
      <c r="P4090" t="str">
        <f>+IF(Forecasts[[#This Row],[Forecast]]="10/03/2023 Friday",Forecasts[[#This Row],[Rain]],"")</f>
        <v/>
      </c>
    </row>
    <row r="4091" spans="1:16" x14ac:dyDescent="0.25">
      <c r="A4091" t="s">
        <v>1693</v>
      </c>
      <c r="B4091" s="3" t="s">
        <v>34</v>
      </c>
      <c r="C4091" s="3" t="s">
        <v>125</v>
      </c>
      <c r="D4091">
        <f>+Forecasts[[#This Row],[Max T °C]]-Forecasts[[#This Row],[Min T °C]]</f>
        <v>6</v>
      </c>
      <c r="E4091" t="s">
        <v>110</v>
      </c>
      <c r="F4091" s="4" t="s">
        <v>32</v>
      </c>
      <c r="G4091" s="4">
        <v>25</v>
      </c>
      <c r="H4091" s="4" t="s">
        <v>56</v>
      </c>
      <c r="I4091" s="4" t="s">
        <v>228</v>
      </c>
      <c r="J4091">
        <v>0.4</v>
      </c>
      <c r="K4091" s="4" t="s">
        <v>453</v>
      </c>
      <c r="L4091" s="4" t="s">
        <v>427</v>
      </c>
      <c r="M4091">
        <f>+HOUR(Forecasts[[#This Row],[Sunset]]) *60 +MINUTE(Forecasts[[#This Row],[Sunset]]) - HOUR(Forecasts[[#This Row],[Sunrise]]) *60 - MINUTE(Forecasts[[#This Row],[Sunrise]])</f>
        <v>704</v>
      </c>
      <c r="N4091" t="s">
        <v>1711</v>
      </c>
      <c r="P4091" t="str">
        <f>+IF(Forecasts[[#This Row],[Forecast]]="10/03/2023 Friday",Forecasts[[#This Row],[Rain]],"")</f>
        <v/>
      </c>
    </row>
    <row r="4092" spans="1:16" x14ac:dyDescent="0.25">
      <c r="A4092" t="s">
        <v>1691</v>
      </c>
      <c r="B4092" s="3" t="s">
        <v>34</v>
      </c>
      <c r="C4092" s="3" t="s">
        <v>125</v>
      </c>
      <c r="D4092">
        <f>+Forecasts[[#This Row],[Max T °C]]-Forecasts[[#This Row],[Min T °C]]</f>
        <v>6</v>
      </c>
      <c r="E4092" t="s">
        <v>933</v>
      </c>
      <c r="F4092" s="4" t="s">
        <v>34</v>
      </c>
      <c r="G4092" s="4">
        <v>27</v>
      </c>
      <c r="H4092" s="4" t="s">
        <v>148</v>
      </c>
      <c r="I4092" s="4" t="s">
        <v>47</v>
      </c>
      <c r="J4092">
        <v>0.4</v>
      </c>
      <c r="K4092" s="4" t="s">
        <v>456</v>
      </c>
      <c r="L4092" s="4" t="s">
        <v>448</v>
      </c>
      <c r="M4092">
        <f>+HOUR(Forecasts[[#This Row],[Sunset]]) *60 +MINUTE(Forecasts[[#This Row],[Sunset]]) - HOUR(Forecasts[[#This Row],[Sunrise]]) *60 - MINUTE(Forecasts[[#This Row],[Sunrise]])</f>
        <v>702</v>
      </c>
      <c r="N4092" t="s">
        <v>1711</v>
      </c>
      <c r="P4092" t="str">
        <f>+IF(Forecasts[[#This Row],[Forecast]]="10/03/2023 Friday",Forecasts[[#This Row],[Rain]],"")</f>
        <v/>
      </c>
    </row>
    <row r="4093" spans="1:16" x14ac:dyDescent="0.25">
      <c r="A4093" t="s">
        <v>1689</v>
      </c>
      <c r="B4093" s="3" t="s">
        <v>34</v>
      </c>
      <c r="C4093" s="3" t="s">
        <v>125</v>
      </c>
      <c r="D4093">
        <f>+Forecasts[[#This Row],[Max T °C]]-Forecasts[[#This Row],[Min T °C]]</f>
        <v>6</v>
      </c>
      <c r="E4093" t="s">
        <v>155</v>
      </c>
      <c r="F4093" s="4" t="s">
        <v>57</v>
      </c>
      <c r="G4093" s="4">
        <v>21</v>
      </c>
      <c r="H4093" s="4" t="s">
        <v>170</v>
      </c>
      <c r="I4093" s="4" t="s">
        <v>30</v>
      </c>
      <c r="J4093">
        <v>1.3</v>
      </c>
      <c r="K4093" s="4" t="s">
        <v>456</v>
      </c>
      <c r="L4093" s="4" t="s">
        <v>448</v>
      </c>
      <c r="M4093">
        <f>+HOUR(Forecasts[[#This Row],[Sunset]]) *60 +MINUTE(Forecasts[[#This Row],[Sunset]]) - HOUR(Forecasts[[#This Row],[Sunrise]]) *60 - MINUTE(Forecasts[[#This Row],[Sunrise]])</f>
        <v>702</v>
      </c>
      <c r="N4093" t="s">
        <v>1711</v>
      </c>
      <c r="P4093" t="str">
        <f>+IF(Forecasts[[#This Row],[Forecast]]="10/03/2023 Friday",Forecasts[[#This Row],[Rain]],"")</f>
        <v/>
      </c>
    </row>
    <row r="4094" spans="1:16" x14ac:dyDescent="0.25">
      <c r="A4094" t="s">
        <v>1686</v>
      </c>
      <c r="B4094" s="3" t="s">
        <v>34</v>
      </c>
      <c r="C4094" s="3" t="s">
        <v>125</v>
      </c>
      <c r="D4094">
        <f>+Forecasts[[#This Row],[Max T °C]]-Forecasts[[#This Row],[Min T °C]]</f>
        <v>6</v>
      </c>
      <c r="E4094" t="s">
        <v>7</v>
      </c>
      <c r="F4094" s="4" t="s">
        <v>32</v>
      </c>
      <c r="G4094" s="4">
        <v>13</v>
      </c>
      <c r="H4094" s="4" t="s">
        <v>35</v>
      </c>
      <c r="I4094" s="4" t="s">
        <v>47</v>
      </c>
      <c r="J4094">
        <v>0.1</v>
      </c>
      <c r="K4094" s="4" t="s">
        <v>456</v>
      </c>
      <c r="L4094" s="4" t="s">
        <v>464</v>
      </c>
      <c r="M4094">
        <f>+HOUR(Forecasts[[#This Row],[Sunset]]) *60 +MINUTE(Forecasts[[#This Row],[Sunset]]) - HOUR(Forecasts[[#This Row],[Sunrise]]) *60 - MINUTE(Forecasts[[#This Row],[Sunrise]])</f>
        <v>701</v>
      </c>
      <c r="N4094" t="s">
        <v>1711</v>
      </c>
      <c r="P4094" t="str">
        <f>+IF(Forecasts[[#This Row],[Forecast]]="10/03/2023 Friday",Forecasts[[#This Row],[Rain]],"")</f>
        <v/>
      </c>
    </row>
    <row r="4095" spans="1:16" x14ac:dyDescent="0.25">
      <c r="A4095" t="s">
        <v>1684</v>
      </c>
      <c r="B4095" s="3" t="s">
        <v>32</v>
      </c>
      <c r="C4095" s="3" t="s">
        <v>125</v>
      </c>
      <c r="D4095">
        <f>+Forecasts[[#This Row],[Max T °C]]-Forecasts[[#This Row],[Min T °C]]</f>
        <v>7</v>
      </c>
      <c r="E4095" t="s">
        <v>105</v>
      </c>
      <c r="F4095" s="4" t="s">
        <v>32</v>
      </c>
      <c r="G4095" s="4">
        <v>24</v>
      </c>
      <c r="H4095" s="4" t="s">
        <v>65</v>
      </c>
      <c r="I4095" s="4" t="s">
        <v>168</v>
      </c>
      <c r="J4095" t="s">
        <v>4</v>
      </c>
      <c r="K4095" s="4" t="s">
        <v>456</v>
      </c>
      <c r="L4095" s="4" t="s">
        <v>480</v>
      </c>
      <c r="M4095">
        <f>+HOUR(Forecasts[[#This Row],[Sunset]]) *60 +MINUTE(Forecasts[[#This Row],[Sunset]]) - HOUR(Forecasts[[#This Row],[Sunrise]]) *60 - MINUTE(Forecasts[[#This Row],[Sunrise]])</f>
        <v>700</v>
      </c>
      <c r="N4095" t="s">
        <v>1711</v>
      </c>
      <c r="P4095" t="str">
        <f>+IF(Forecasts[[#This Row],[Forecast]]="10/03/2023 Friday",Forecasts[[#This Row],[Rain]],"")</f>
        <v/>
      </c>
    </row>
    <row r="4096" spans="1:16" x14ac:dyDescent="0.25">
      <c r="A4096" t="s">
        <v>1710</v>
      </c>
      <c r="B4096" s="3" t="s">
        <v>57</v>
      </c>
      <c r="C4096" s="3" t="s">
        <v>33</v>
      </c>
      <c r="D4096">
        <f>+Forecasts[[#This Row],[Max T °C]]-Forecasts[[#This Row],[Min T °C]]</f>
        <v>5</v>
      </c>
      <c r="E4096" t="s">
        <v>232</v>
      </c>
      <c r="F4096" s="4" t="s">
        <v>92</v>
      </c>
      <c r="G4096" s="4">
        <v>22</v>
      </c>
      <c r="H4096" s="4" t="s">
        <v>170</v>
      </c>
      <c r="I4096" s="4" t="s">
        <v>205</v>
      </c>
      <c r="J4096">
        <v>0.1</v>
      </c>
      <c r="K4096" s="4" t="s">
        <v>445</v>
      </c>
      <c r="L4096" s="4" t="s">
        <v>316</v>
      </c>
      <c r="M4096">
        <f>+HOUR(Forecasts[[#This Row],[Sunset]]) *60 +MINUTE(Forecasts[[#This Row],[Sunset]]) - HOUR(Forecasts[[#This Row],[Sunrise]]) *60 - MINUTE(Forecasts[[#This Row],[Sunrise]])</f>
        <v>713</v>
      </c>
      <c r="N4096" t="s">
        <v>1709</v>
      </c>
      <c r="P4096" t="str">
        <f>+IF(Forecasts[[#This Row],[Forecast]]="10/03/2023 Friday",Forecasts[[#This Row],[Rain]],"")</f>
        <v/>
      </c>
    </row>
    <row r="4097" spans="1:16" x14ac:dyDescent="0.25">
      <c r="A4097" t="s">
        <v>1708</v>
      </c>
      <c r="B4097" s="3" t="s">
        <v>57</v>
      </c>
      <c r="C4097" s="3" t="s">
        <v>58</v>
      </c>
      <c r="D4097">
        <f>+Forecasts[[#This Row],[Max T °C]]-Forecasts[[#This Row],[Min T °C]]</f>
        <v>6</v>
      </c>
      <c r="E4097" t="s">
        <v>580</v>
      </c>
      <c r="F4097" s="4" t="s">
        <v>92</v>
      </c>
      <c r="G4097" s="4">
        <v>23</v>
      </c>
      <c r="H4097" s="4" t="s">
        <v>36</v>
      </c>
      <c r="I4097" s="4" t="s">
        <v>30</v>
      </c>
      <c r="J4097">
        <v>0.5</v>
      </c>
      <c r="K4097" s="4" t="s">
        <v>445</v>
      </c>
      <c r="L4097" s="4" t="s">
        <v>316</v>
      </c>
      <c r="M4097">
        <f>+HOUR(Forecasts[[#This Row],[Sunset]]) *60 +MINUTE(Forecasts[[#This Row],[Sunset]]) - HOUR(Forecasts[[#This Row],[Sunrise]]) *60 - MINUTE(Forecasts[[#This Row],[Sunrise]])</f>
        <v>713</v>
      </c>
      <c r="N4097" t="s">
        <v>1709</v>
      </c>
      <c r="P4097" t="str">
        <f>+IF(Forecasts[[#This Row],[Forecast]]="10/03/2023 Friday",Forecasts[[#This Row],[Rain]],"")</f>
        <v/>
      </c>
    </row>
    <row r="4098" spans="1:16" x14ac:dyDescent="0.25">
      <c r="A4098" t="s">
        <v>1706</v>
      </c>
      <c r="B4098" s="3" t="s">
        <v>57</v>
      </c>
      <c r="C4098" s="3" t="s">
        <v>58</v>
      </c>
      <c r="D4098">
        <f>+Forecasts[[#This Row],[Max T °C]]-Forecasts[[#This Row],[Min T °C]]</f>
        <v>6</v>
      </c>
      <c r="E4098" t="s">
        <v>868</v>
      </c>
      <c r="F4098" s="4" t="s">
        <v>90</v>
      </c>
      <c r="G4098" s="4">
        <v>21</v>
      </c>
      <c r="H4098" s="4" t="s">
        <v>45</v>
      </c>
      <c r="I4098" s="4" t="s">
        <v>61</v>
      </c>
      <c r="J4098" t="s">
        <v>4</v>
      </c>
      <c r="K4098" s="4" t="s">
        <v>449</v>
      </c>
      <c r="L4098" s="4" t="s">
        <v>329</v>
      </c>
      <c r="M4098">
        <f>+HOUR(Forecasts[[#This Row],[Sunset]]) *60 +MINUTE(Forecasts[[#This Row],[Sunset]]) - HOUR(Forecasts[[#This Row],[Sunrise]]) *60 - MINUTE(Forecasts[[#This Row],[Sunrise]])</f>
        <v>711</v>
      </c>
      <c r="N4098" t="s">
        <v>1709</v>
      </c>
      <c r="P4098" t="str">
        <f>+IF(Forecasts[[#This Row],[Forecast]]="10/03/2023 Friday",Forecasts[[#This Row],[Rain]],"")</f>
        <v/>
      </c>
    </row>
    <row r="4099" spans="1:16" x14ac:dyDescent="0.25">
      <c r="A4099" t="s">
        <v>1704</v>
      </c>
      <c r="B4099" s="3" t="s">
        <v>73</v>
      </c>
      <c r="C4099" s="3" t="s">
        <v>58</v>
      </c>
      <c r="D4099">
        <f>+Forecasts[[#This Row],[Max T °C]]-Forecasts[[#This Row],[Min T °C]]</f>
        <v>7</v>
      </c>
      <c r="E4099" t="s">
        <v>868</v>
      </c>
      <c r="F4099" s="4" t="s">
        <v>90</v>
      </c>
      <c r="G4099" s="4">
        <v>21</v>
      </c>
      <c r="H4099" s="4" t="s">
        <v>62</v>
      </c>
      <c r="I4099" s="4" t="s">
        <v>61</v>
      </c>
      <c r="J4099" t="s">
        <v>4</v>
      </c>
      <c r="K4099" s="4" t="s">
        <v>449</v>
      </c>
      <c r="L4099" s="4" t="s">
        <v>341</v>
      </c>
      <c r="M4099">
        <f>+HOUR(Forecasts[[#This Row],[Sunset]]) *60 +MINUTE(Forecasts[[#This Row],[Sunset]]) - HOUR(Forecasts[[#This Row],[Sunrise]]) *60 - MINUTE(Forecasts[[#This Row],[Sunrise]])</f>
        <v>710</v>
      </c>
      <c r="N4099" t="s">
        <v>1709</v>
      </c>
      <c r="P4099" t="str">
        <f>+IF(Forecasts[[#This Row],[Forecast]]="10/03/2023 Friday",Forecasts[[#This Row],[Rain]],"")</f>
        <v/>
      </c>
    </row>
    <row r="4100" spans="1:16" x14ac:dyDescent="0.25">
      <c r="A4100" t="s">
        <v>1702</v>
      </c>
      <c r="B4100" s="3" t="s">
        <v>73</v>
      </c>
      <c r="C4100" s="3" t="s">
        <v>58</v>
      </c>
      <c r="D4100">
        <f>+Forecasts[[#This Row],[Max T °C]]-Forecasts[[#This Row],[Min T °C]]</f>
        <v>7</v>
      </c>
      <c r="E4100" t="s">
        <v>1125</v>
      </c>
      <c r="F4100" s="4" t="s">
        <v>90</v>
      </c>
      <c r="G4100" s="4">
        <v>22</v>
      </c>
      <c r="H4100" s="4" t="s">
        <v>72</v>
      </c>
      <c r="I4100" s="4" t="s">
        <v>116</v>
      </c>
      <c r="J4100">
        <v>1</v>
      </c>
      <c r="K4100" s="4" t="s">
        <v>449</v>
      </c>
      <c r="L4100" s="4" t="s">
        <v>357</v>
      </c>
      <c r="M4100">
        <f>+HOUR(Forecasts[[#This Row],[Sunset]]) *60 +MINUTE(Forecasts[[#This Row],[Sunset]]) - HOUR(Forecasts[[#This Row],[Sunrise]]) *60 - MINUTE(Forecasts[[#This Row],[Sunrise]])</f>
        <v>709</v>
      </c>
      <c r="N4100" t="s">
        <v>1709</v>
      </c>
      <c r="P4100" t="str">
        <f>+IF(Forecasts[[#This Row],[Forecast]]="10/03/2023 Friday",Forecasts[[#This Row],[Rain]],"")</f>
        <v/>
      </c>
    </row>
    <row r="4101" spans="1:16" x14ac:dyDescent="0.25">
      <c r="A4101" t="s">
        <v>1700</v>
      </c>
      <c r="B4101" s="3" t="s">
        <v>57</v>
      </c>
      <c r="C4101" s="3" t="s">
        <v>63</v>
      </c>
      <c r="D4101">
        <f>+Forecasts[[#This Row],[Max T °C]]-Forecasts[[#This Row],[Min T °C]]</f>
        <v>7</v>
      </c>
      <c r="E4101" t="s">
        <v>9</v>
      </c>
      <c r="F4101" s="4" t="s">
        <v>92</v>
      </c>
      <c r="G4101" s="4">
        <v>15</v>
      </c>
      <c r="H4101" s="4" t="s">
        <v>109</v>
      </c>
      <c r="I4101" s="4" t="s">
        <v>61</v>
      </c>
      <c r="J4101" t="s">
        <v>4</v>
      </c>
      <c r="K4101" s="4" t="s">
        <v>449</v>
      </c>
      <c r="L4101" s="4" t="s">
        <v>374</v>
      </c>
      <c r="M4101">
        <f>+HOUR(Forecasts[[#This Row],[Sunset]]) *60 +MINUTE(Forecasts[[#This Row],[Sunset]]) - HOUR(Forecasts[[#This Row],[Sunrise]]) *60 - MINUTE(Forecasts[[#This Row],[Sunrise]])</f>
        <v>708</v>
      </c>
      <c r="N4101" t="s">
        <v>1709</v>
      </c>
      <c r="P4101" t="str">
        <f>+IF(Forecasts[[#This Row],[Forecast]]="10/03/2023 Friday",Forecasts[[#This Row],[Rain]],"")</f>
        <v/>
      </c>
    </row>
    <row r="4102" spans="1:16" x14ac:dyDescent="0.25">
      <c r="A4102" t="s">
        <v>1698</v>
      </c>
      <c r="B4102" s="3" t="s">
        <v>57</v>
      </c>
      <c r="C4102" s="3" t="s">
        <v>125</v>
      </c>
      <c r="D4102">
        <f>+Forecasts[[#This Row],[Max T °C]]-Forecasts[[#This Row],[Min T °C]]</f>
        <v>8</v>
      </c>
      <c r="E4102" t="s">
        <v>110</v>
      </c>
      <c r="F4102" s="4" t="s">
        <v>57</v>
      </c>
      <c r="G4102" s="4">
        <v>16</v>
      </c>
      <c r="H4102" s="4" t="s">
        <v>30</v>
      </c>
      <c r="I4102" s="4" t="s">
        <v>100</v>
      </c>
      <c r="J4102" t="s">
        <v>4</v>
      </c>
      <c r="K4102" s="4" t="s">
        <v>453</v>
      </c>
      <c r="L4102" s="4" t="s">
        <v>394</v>
      </c>
      <c r="M4102">
        <f>+HOUR(Forecasts[[#This Row],[Sunset]]) *60 +MINUTE(Forecasts[[#This Row],[Sunset]]) - HOUR(Forecasts[[#This Row],[Sunrise]]) *60 - MINUTE(Forecasts[[#This Row],[Sunrise]])</f>
        <v>706</v>
      </c>
      <c r="N4102" t="s">
        <v>1709</v>
      </c>
      <c r="P4102" t="str">
        <f>+IF(Forecasts[[#This Row],[Forecast]]="10/03/2023 Friday",Forecasts[[#This Row],[Rain]],"")</f>
        <v/>
      </c>
    </row>
    <row r="4103" spans="1:16" x14ac:dyDescent="0.25">
      <c r="A4103" t="s">
        <v>1697</v>
      </c>
      <c r="B4103" s="3" t="s">
        <v>73</v>
      </c>
      <c r="C4103" s="3" t="s">
        <v>63</v>
      </c>
      <c r="D4103">
        <f>+Forecasts[[#This Row],[Max T °C]]-Forecasts[[#This Row],[Min T °C]]</f>
        <v>8</v>
      </c>
      <c r="E4103" t="s">
        <v>145</v>
      </c>
      <c r="F4103" s="4" t="s">
        <v>73</v>
      </c>
      <c r="G4103" s="4">
        <v>23</v>
      </c>
      <c r="H4103" s="4" t="s">
        <v>170</v>
      </c>
      <c r="I4103" s="4" t="s">
        <v>259</v>
      </c>
      <c r="J4103" t="s">
        <v>4</v>
      </c>
      <c r="K4103" s="4" t="s">
        <v>453</v>
      </c>
      <c r="L4103" s="4" t="s">
        <v>394</v>
      </c>
      <c r="M4103">
        <f>+HOUR(Forecasts[[#This Row],[Sunset]]) *60 +MINUTE(Forecasts[[#This Row],[Sunset]]) - HOUR(Forecasts[[#This Row],[Sunrise]]) *60 - MINUTE(Forecasts[[#This Row],[Sunrise]])</f>
        <v>706</v>
      </c>
      <c r="N4103" t="s">
        <v>1709</v>
      </c>
      <c r="P4103" t="str">
        <f>+IF(Forecasts[[#This Row],[Forecast]]="10/03/2023 Friday",Forecasts[[#This Row],[Rain]],"")</f>
        <v/>
      </c>
    </row>
    <row r="4104" spans="1:16" x14ac:dyDescent="0.25">
      <c r="A4104" t="s">
        <v>1696</v>
      </c>
      <c r="B4104" s="3" t="s">
        <v>57</v>
      </c>
      <c r="C4104" s="3" t="s">
        <v>149</v>
      </c>
      <c r="D4104">
        <f>+Forecasts[[#This Row],[Max T °C]]-Forecasts[[#This Row],[Min T °C]]</f>
        <v>9</v>
      </c>
      <c r="E4104" t="s">
        <v>110</v>
      </c>
      <c r="F4104" s="4" t="s">
        <v>73</v>
      </c>
      <c r="G4104" s="4">
        <v>21</v>
      </c>
      <c r="H4104" s="4" t="s">
        <v>134</v>
      </c>
      <c r="I4104" s="4" t="s">
        <v>116</v>
      </c>
      <c r="J4104">
        <v>0.6</v>
      </c>
      <c r="K4104" s="4" t="s">
        <v>453</v>
      </c>
      <c r="L4104" s="4" t="s">
        <v>411</v>
      </c>
      <c r="M4104">
        <f>+HOUR(Forecasts[[#This Row],[Sunset]]) *60 +MINUTE(Forecasts[[#This Row],[Sunset]]) - HOUR(Forecasts[[#This Row],[Sunrise]]) *60 - MINUTE(Forecasts[[#This Row],[Sunrise]])</f>
        <v>705</v>
      </c>
      <c r="N4104" t="s">
        <v>1709</v>
      </c>
      <c r="P4104" t="str">
        <f>+IF(Forecasts[[#This Row],[Forecast]]="10/03/2023 Friday",Forecasts[[#This Row],[Rain]],"")</f>
        <v/>
      </c>
    </row>
    <row r="4105" spans="1:16" x14ac:dyDescent="0.25">
      <c r="A4105" t="s">
        <v>1693</v>
      </c>
      <c r="B4105" s="3" t="s">
        <v>57</v>
      </c>
      <c r="C4105" s="3" t="s">
        <v>240</v>
      </c>
      <c r="D4105">
        <f>+Forecasts[[#This Row],[Max T °C]]-Forecasts[[#This Row],[Min T °C]]</f>
        <v>11</v>
      </c>
      <c r="E4105" t="s">
        <v>145</v>
      </c>
      <c r="F4105" s="4" t="s">
        <v>32</v>
      </c>
      <c r="G4105" s="4">
        <v>17</v>
      </c>
      <c r="H4105" s="4" t="s">
        <v>169</v>
      </c>
      <c r="I4105" s="4" t="s">
        <v>100</v>
      </c>
      <c r="J4105" t="s">
        <v>4</v>
      </c>
      <c r="K4105" s="4" t="s">
        <v>453</v>
      </c>
      <c r="L4105" s="4" t="s">
        <v>427</v>
      </c>
      <c r="M4105">
        <f>+HOUR(Forecasts[[#This Row],[Sunset]]) *60 +MINUTE(Forecasts[[#This Row],[Sunset]]) - HOUR(Forecasts[[#This Row],[Sunrise]]) *60 - MINUTE(Forecasts[[#This Row],[Sunrise]])</f>
        <v>704</v>
      </c>
      <c r="N4105" t="s">
        <v>1709</v>
      </c>
      <c r="P4105" t="str">
        <f>+IF(Forecasts[[#This Row],[Forecast]]="10/03/2023 Friday",Forecasts[[#This Row],[Rain]],"")</f>
        <v/>
      </c>
    </row>
    <row r="4106" spans="1:16" x14ac:dyDescent="0.25">
      <c r="A4106" t="s">
        <v>1691</v>
      </c>
      <c r="B4106" s="3" t="s">
        <v>57</v>
      </c>
      <c r="C4106" s="3" t="s">
        <v>240</v>
      </c>
      <c r="D4106">
        <f>+Forecasts[[#This Row],[Max T °C]]-Forecasts[[#This Row],[Min T °C]]</f>
        <v>11</v>
      </c>
      <c r="E4106" t="s">
        <v>145</v>
      </c>
      <c r="F4106" s="4" t="s">
        <v>57</v>
      </c>
      <c r="G4106" s="4">
        <v>16</v>
      </c>
      <c r="H4106" s="4" t="s">
        <v>163</v>
      </c>
      <c r="I4106" s="4" t="s">
        <v>100</v>
      </c>
      <c r="J4106" t="s">
        <v>4</v>
      </c>
      <c r="K4106" s="4" t="s">
        <v>456</v>
      </c>
      <c r="L4106" s="4" t="s">
        <v>448</v>
      </c>
      <c r="M4106">
        <f>+HOUR(Forecasts[[#This Row],[Sunset]]) *60 +MINUTE(Forecasts[[#This Row],[Sunset]]) - HOUR(Forecasts[[#This Row],[Sunrise]]) *60 - MINUTE(Forecasts[[#This Row],[Sunrise]])</f>
        <v>702</v>
      </c>
      <c r="N4106" t="s">
        <v>1709</v>
      </c>
      <c r="P4106" t="str">
        <f>+IF(Forecasts[[#This Row],[Forecast]]="10/03/2023 Friday",Forecasts[[#This Row],[Rain]],"")</f>
        <v/>
      </c>
    </row>
    <row r="4107" spans="1:16" x14ac:dyDescent="0.25">
      <c r="A4107" t="s">
        <v>1689</v>
      </c>
      <c r="B4107" s="3" t="s">
        <v>57</v>
      </c>
      <c r="C4107" s="3" t="s">
        <v>240</v>
      </c>
      <c r="D4107">
        <f>+Forecasts[[#This Row],[Max T °C]]-Forecasts[[#This Row],[Min T °C]]</f>
        <v>11</v>
      </c>
      <c r="E4107" t="s">
        <v>9</v>
      </c>
      <c r="F4107" s="4" t="s">
        <v>57</v>
      </c>
      <c r="G4107" s="4">
        <v>27</v>
      </c>
      <c r="H4107" s="4" t="s">
        <v>35</v>
      </c>
      <c r="I4107" s="4" t="s">
        <v>228</v>
      </c>
      <c r="J4107">
        <v>0.8</v>
      </c>
      <c r="K4107" s="4" t="s">
        <v>456</v>
      </c>
      <c r="L4107" s="4" t="s">
        <v>448</v>
      </c>
      <c r="M4107">
        <f>+HOUR(Forecasts[[#This Row],[Sunset]]) *60 +MINUTE(Forecasts[[#This Row],[Sunset]]) - HOUR(Forecasts[[#This Row],[Sunrise]]) *60 - MINUTE(Forecasts[[#This Row],[Sunrise]])</f>
        <v>702</v>
      </c>
      <c r="N4107" t="s">
        <v>1709</v>
      </c>
      <c r="P4107" t="str">
        <f>+IF(Forecasts[[#This Row],[Forecast]]="10/03/2023 Friday",Forecasts[[#This Row],[Rain]],"")</f>
        <v/>
      </c>
    </row>
    <row r="4108" spans="1:16" x14ac:dyDescent="0.25">
      <c r="A4108" t="s">
        <v>1686</v>
      </c>
      <c r="B4108" s="3" t="s">
        <v>57</v>
      </c>
      <c r="C4108" s="3" t="s">
        <v>240</v>
      </c>
      <c r="D4108">
        <f>+Forecasts[[#This Row],[Max T °C]]-Forecasts[[#This Row],[Min T °C]]</f>
        <v>11</v>
      </c>
      <c r="E4108" t="s">
        <v>9</v>
      </c>
      <c r="F4108" s="4" t="s">
        <v>57</v>
      </c>
      <c r="G4108" s="4">
        <v>29</v>
      </c>
      <c r="H4108" s="4" t="s">
        <v>72</v>
      </c>
      <c r="I4108" s="4" t="s">
        <v>75</v>
      </c>
      <c r="J4108" t="s">
        <v>4</v>
      </c>
      <c r="K4108" s="4" t="s">
        <v>456</v>
      </c>
      <c r="L4108" s="4" t="s">
        <v>464</v>
      </c>
      <c r="M4108">
        <f>+HOUR(Forecasts[[#This Row],[Sunset]]) *60 +MINUTE(Forecasts[[#This Row],[Sunset]]) - HOUR(Forecasts[[#This Row],[Sunrise]]) *60 - MINUTE(Forecasts[[#This Row],[Sunrise]])</f>
        <v>701</v>
      </c>
      <c r="N4108" t="s">
        <v>1709</v>
      </c>
      <c r="P4108" t="str">
        <f>+IF(Forecasts[[#This Row],[Forecast]]="10/03/2023 Friday",Forecasts[[#This Row],[Rain]],"")</f>
        <v/>
      </c>
    </row>
    <row r="4109" spans="1:16" x14ac:dyDescent="0.25">
      <c r="A4109" t="s">
        <v>1684</v>
      </c>
      <c r="B4109" s="3" t="s">
        <v>57</v>
      </c>
      <c r="C4109" s="3" t="s">
        <v>153</v>
      </c>
      <c r="D4109">
        <f>+Forecasts[[#This Row],[Max T °C]]-Forecasts[[#This Row],[Min T °C]]</f>
        <v>10</v>
      </c>
      <c r="E4109" t="s">
        <v>9</v>
      </c>
      <c r="F4109" s="4" t="s">
        <v>57</v>
      </c>
      <c r="G4109" s="4">
        <v>27</v>
      </c>
      <c r="H4109" s="4" t="s">
        <v>134</v>
      </c>
      <c r="I4109" s="4" t="s">
        <v>75</v>
      </c>
      <c r="J4109" t="s">
        <v>4</v>
      </c>
      <c r="K4109" s="4" t="s">
        <v>456</v>
      </c>
      <c r="L4109" s="4" t="s">
        <v>480</v>
      </c>
      <c r="M4109">
        <f>+HOUR(Forecasts[[#This Row],[Sunset]]) *60 +MINUTE(Forecasts[[#This Row],[Sunset]]) - HOUR(Forecasts[[#This Row],[Sunrise]]) *60 - MINUTE(Forecasts[[#This Row],[Sunrise]])</f>
        <v>700</v>
      </c>
      <c r="N4109" t="s">
        <v>1709</v>
      </c>
      <c r="P4109" t="str">
        <f>+IF(Forecasts[[#This Row],[Forecast]]="10/03/2023 Friday",Forecasts[[#This Row],[Rain]],"")</f>
        <v/>
      </c>
    </row>
    <row r="4110" spans="1:16" x14ac:dyDescent="0.25">
      <c r="A4110" t="s">
        <v>1681</v>
      </c>
      <c r="B4110" s="3" t="s">
        <v>57</v>
      </c>
      <c r="C4110" s="3" t="s">
        <v>153</v>
      </c>
      <c r="D4110">
        <f>+Forecasts[[#This Row],[Max T °C]]-Forecasts[[#This Row],[Min T °C]]</f>
        <v>10</v>
      </c>
      <c r="E4110" t="s">
        <v>151</v>
      </c>
      <c r="F4110" s="4" t="s">
        <v>57</v>
      </c>
      <c r="G4110" s="4">
        <v>27</v>
      </c>
      <c r="H4110" s="4" t="s">
        <v>65</v>
      </c>
      <c r="I4110" s="4" t="s">
        <v>168</v>
      </c>
      <c r="J4110" t="s">
        <v>4</v>
      </c>
      <c r="K4110" s="4" t="s">
        <v>459</v>
      </c>
      <c r="L4110" s="4" t="s">
        <v>497</v>
      </c>
      <c r="M4110">
        <f>+HOUR(Forecasts[[#This Row],[Sunset]]) *60 +MINUTE(Forecasts[[#This Row],[Sunset]]) - HOUR(Forecasts[[#This Row],[Sunrise]]) *60 - MINUTE(Forecasts[[#This Row],[Sunrise]])</f>
        <v>698</v>
      </c>
      <c r="N4110" t="s">
        <v>1709</v>
      </c>
      <c r="P4110" t="str">
        <f>+IF(Forecasts[[#This Row],[Forecast]]="10/03/2023 Friday",Forecasts[[#This Row],[Rain]],"")</f>
        <v/>
      </c>
    </row>
    <row r="4111" spans="1:16" x14ac:dyDescent="0.25">
      <c r="A4111" t="s">
        <v>1708</v>
      </c>
      <c r="B4111" s="3" t="s">
        <v>57</v>
      </c>
      <c r="C4111" s="3" t="s">
        <v>33</v>
      </c>
      <c r="D4111">
        <f>+Forecasts[[#This Row],[Max T °C]]-Forecasts[[#This Row],[Min T °C]]</f>
        <v>5</v>
      </c>
      <c r="E4111" t="s">
        <v>1146</v>
      </c>
      <c r="F4111" s="4" t="s">
        <v>90</v>
      </c>
      <c r="G4111" s="4">
        <v>21</v>
      </c>
      <c r="H4111" s="4" t="s">
        <v>40</v>
      </c>
      <c r="I4111" s="4" t="s">
        <v>47</v>
      </c>
      <c r="J4111">
        <v>2.8</v>
      </c>
      <c r="K4111" s="4" t="s">
        <v>445</v>
      </c>
      <c r="L4111" s="4" t="s">
        <v>316</v>
      </c>
      <c r="M4111">
        <f>+HOUR(Forecasts[[#This Row],[Sunset]]) *60 +MINUTE(Forecasts[[#This Row],[Sunset]]) - HOUR(Forecasts[[#This Row],[Sunrise]]) *60 - MINUTE(Forecasts[[#This Row],[Sunrise]])</f>
        <v>713</v>
      </c>
      <c r="N4111" t="s">
        <v>1707</v>
      </c>
      <c r="P4111" t="str">
        <f>+IF(Forecasts[[#This Row],[Forecast]]="10/03/2023 Friday",Forecasts[[#This Row],[Rain]],"")</f>
        <v/>
      </c>
    </row>
    <row r="4112" spans="1:16" x14ac:dyDescent="0.25">
      <c r="A4112" t="s">
        <v>1706</v>
      </c>
      <c r="B4112" s="3" t="s">
        <v>57</v>
      </c>
      <c r="C4112" s="3" t="s">
        <v>58</v>
      </c>
      <c r="D4112">
        <f>+Forecasts[[#This Row],[Max T °C]]-Forecasts[[#This Row],[Min T °C]]</f>
        <v>6</v>
      </c>
      <c r="E4112" t="s">
        <v>868</v>
      </c>
      <c r="F4112" s="4" t="s">
        <v>87</v>
      </c>
      <c r="G4112" s="4">
        <v>20</v>
      </c>
      <c r="H4112" s="4" t="s">
        <v>86</v>
      </c>
      <c r="I4112" s="4" t="s">
        <v>259</v>
      </c>
      <c r="J4112" t="s">
        <v>4</v>
      </c>
      <c r="K4112" s="4" t="s">
        <v>449</v>
      </c>
      <c r="L4112" s="4" t="s">
        <v>329</v>
      </c>
      <c r="M4112">
        <f>+HOUR(Forecasts[[#This Row],[Sunset]]) *60 +MINUTE(Forecasts[[#This Row],[Sunset]]) - HOUR(Forecasts[[#This Row],[Sunrise]]) *60 - MINUTE(Forecasts[[#This Row],[Sunrise]])</f>
        <v>711</v>
      </c>
      <c r="N4112" t="s">
        <v>1707</v>
      </c>
      <c r="P4112" t="str">
        <f>+IF(Forecasts[[#This Row],[Forecast]]="10/03/2023 Friday",Forecasts[[#This Row],[Rain]],"")</f>
        <v/>
      </c>
    </row>
    <row r="4113" spans="1:16" x14ac:dyDescent="0.25">
      <c r="A4113" t="s">
        <v>1704</v>
      </c>
      <c r="B4113" s="3" t="s">
        <v>73</v>
      </c>
      <c r="C4113" s="3" t="s">
        <v>33</v>
      </c>
      <c r="D4113">
        <f>+Forecasts[[#This Row],[Max T °C]]-Forecasts[[#This Row],[Min T °C]]</f>
        <v>6</v>
      </c>
      <c r="E4113" t="s">
        <v>110</v>
      </c>
      <c r="F4113" s="4" t="s">
        <v>90</v>
      </c>
      <c r="G4113" s="4">
        <v>21</v>
      </c>
      <c r="H4113" s="4" t="s">
        <v>62</v>
      </c>
      <c r="I4113" s="4" t="s">
        <v>108</v>
      </c>
      <c r="J4113" t="s">
        <v>4</v>
      </c>
      <c r="K4113" s="4" t="s">
        <v>449</v>
      </c>
      <c r="L4113" s="4" t="s">
        <v>341</v>
      </c>
      <c r="M4113">
        <f>+HOUR(Forecasts[[#This Row],[Sunset]]) *60 +MINUTE(Forecasts[[#This Row],[Sunset]]) - HOUR(Forecasts[[#This Row],[Sunrise]]) *60 - MINUTE(Forecasts[[#This Row],[Sunrise]])</f>
        <v>710</v>
      </c>
      <c r="N4113" t="s">
        <v>1707</v>
      </c>
      <c r="P4113" t="str">
        <f>+IF(Forecasts[[#This Row],[Forecast]]="10/03/2023 Friday",Forecasts[[#This Row],[Rain]],"")</f>
        <v/>
      </c>
    </row>
    <row r="4114" spans="1:16" x14ac:dyDescent="0.25">
      <c r="A4114" t="s">
        <v>1702</v>
      </c>
      <c r="B4114" s="3" t="s">
        <v>57</v>
      </c>
      <c r="C4114" s="3" t="s">
        <v>58</v>
      </c>
      <c r="D4114">
        <f>+Forecasts[[#This Row],[Max T °C]]-Forecasts[[#This Row],[Min T °C]]</f>
        <v>6</v>
      </c>
      <c r="E4114" t="s">
        <v>115</v>
      </c>
      <c r="F4114" s="4" t="s">
        <v>92</v>
      </c>
      <c r="G4114" s="4">
        <v>20</v>
      </c>
      <c r="H4114" s="4" t="s">
        <v>72</v>
      </c>
      <c r="I4114" s="4" t="s">
        <v>75</v>
      </c>
      <c r="J4114" t="s">
        <v>4</v>
      </c>
      <c r="K4114" s="4" t="s">
        <v>449</v>
      </c>
      <c r="L4114" s="4" t="s">
        <v>357</v>
      </c>
      <c r="M4114">
        <f>+HOUR(Forecasts[[#This Row],[Sunset]]) *60 +MINUTE(Forecasts[[#This Row],[Sunset]]) - HOUR(Forecasts[[#This Row],[Sunrise]]) *60 - MINUTE(Forecasts[[#This Row],[Sunrise]])</f>
        <v>709</v>
      </c>
      <c r="N4114" t="s">
        <v>1707</v>
      </c>
      <c r="P4114" t="str">
        <f>+IF(Forecasts[[#This Row],[Forecast]]="10/03/2023 Friday",Forecasts[[#This Row],[Rain]],"")</f>
        <v/>
      </c>
    </row>
    <row r="4115" spans="1:16" x14ac:dyDescent="0.25">
      <c r="A4115" t="s">
        <v>1700</v>
      </c>
      <c r="B4115" s="3" t="s">
        <v>57</v>
      </c>
      <c r="C4115" s="3" t="s">
        <v>33</v>
      </c>
      <c r="D4115">
        <f>+Forecasts[[#This Row],[Max T °C]]-Forecasts[[#This Row],[Min T °C]]</f>
        <v>5</v>
      </c>
      <c r="E4115" t="s">
        <v>868</v>
      </c>
      <c r="F4115" s="4" t="s">
        <v>92</v>
      </c>
      <c r="G4115" s="4">
        <v>21</v>
      </c>
      <c r="H4115" s="4" t="s">
        <v>109</v>
      </c>
      <c r="I4115" s="4" t="s">
        <v>61</v>
      </c>
      <c r="J4115" t="s">
        <v>4</v>
      </c>
      <c r="K4115" s="4" t="s">
        <v>449</v>
      </c>
      <c r="L4115" s="4" t="s">
        <v>374</v>
      </c>
      <c r="M4115">
        <f>+HOUR(Forecasts[[#This Row],[Sunset]]) *60 +MINUTE(Forecasts[[#This Row],[Sunset]]) - HOUR(Forecasts[[#This Row],[Sunrise]]) *60 - MINUTE(Forecasts[[#This Row],[Sunrise]])</f>
        <v>708</v>
      </c>
      <c r="N4115" t="s">
        <v>1707</v>
      </c>
      <c r="P4115" t="str">
        <f>+IF(Forecasts[[#This Row],[Forecast]]="10/03/2023 Friday",Forecasts[[#This Row],[Rain]],"")</f>
        <v/>
      </c>
    </row>
    <row r="4116" spans="1:16" x14ac:dyDescent="0.25">
      <c r="A4116" t="s">
        <v>1698</v>
      </c>
      <c r="B4116" s="3" t="s">
        <v>73</v>
      </c>
      <c r="C4116" s="3" t="s">
        <v>58</v>
      </c>
      <c r="D4116">
        <f>+Forecasts[[#This Row],[Max T °C]]-Forecasts[[#This Row],[Min T °C]]</f>
        <v>7</v>
      </c>
      <c r="E4116" t="s">
        <v>199</v>
      </c>
      <c r="F4116" s="4" t="s">
        <v>87</v>
      </c>
      <c r="G4116" s="4">
        <v>21</v>
      </c>
      <c r="H4116" s="4" t="s">
        <v>65</v>
      </c>
      <c r="I4116" s="4" t="s">
        <v>104</v>
      </c>
      <c r="J4116" t="s">
        <v>4</v>
      </c>
      <c r="K4116" s="4" t="s">
        <v>453</v>
      </c>
      <c r="L4116" s="4" t="s">
        <v>394</v>
      </c>
      <c r="M4116">
        <f>+HOUR(Forecasts[[#This Row],[Sunset]]) *60 +MINUTE(Forecasts[[#This Row],[Sunset]]) - HOUR(Forecasts[[#This Row],[Sunrise]]) *60 - MINUTE(Forecasts[[#This Row],[Sunrise]])</f>
        <v>706</v>
      </c>
      <c r="N4116" t="s">
        <v>1707</v>
      </c>
      <c r="P4116" t="str">
        <f>+IF(Forecasts[[#This Row],[Forecast]]="10/03/2023 Friday",Forecasts[[#This Row],[Rain]],"")</f>
        <v/>
      </c>
    </row>
    <row r="4117" spans="1:16" x14ac:dyDescent="0.25">
      <c r="A4117" t="s">
        <v>1697</v>
      </c>
      <c r="B4117" s="3" t="s">
        <v>73</v>
      </c>
      <c r="C4117" s="3" t="s">
        <v>125</v>
      </c>
      <c r="D4117">
        <f>+Forecasts[[#This Row],[Max T °C]]-Forecasts[[#This Row],[Min T °C]]</f>
        <v>9</v>
      </c>
      <c r="E4117" t="s">
        <v>110</v>
      </c>
      <c r="F4117" s="4" t="s">
        <v>92</v>
      </c>
      <c r="G4117" s="4">
        <v>24</v>
      </c>
      <c r="H4117" s="4" t="s">
        <v>56</v>
      </c>
      <c r="I4117" s="4" t="s">
        <v>75</v>
      </c>
      <c r="J4117" t="s">
        <v>4</v>
      </c>
      <c r="K4117" s="4" t="s">
        <v>453</v>
      </c>
      <c r="L4117" s="4" t="s">
        <v>394</v>
      </c>
      <c r="M4117">
        <f>+HOUR(Forecasts[[#This Row],[Sunset]]) *60 +MINUTE(Forecasts[[#This Row],[Sunset]]) - HOUR(Forecasts[[#This Row],[Sunrise]]) *60 - MINUTE(Forecasts[[#This Row],[Sunrise]])</f>
        <v>706</v>
      </c>
      <c r="N4117" t="s">
        <v>1707</v>
      </c>
      <c r="P4117" t="str">
        <f>+IF(Forecasts[[#This Row],[Forecast]]="10/03/2023 Friday",Forecasts[[#This Row],[Rain]],"")</f>
        <v/>
      </c>
    </row>
    <row r="4118" spans="1:16" x14ac:dyDescent="0.25">
      <c r="A4118" t="s">
        <v>1696</v>
      </c>
      <c r="B4118" s="3" t="s">
        <v>73</v>
      </c>
      <c r="C4118" s="3" t="s">
        <v>58</v>
      </c>
      <c r="D4118">
        <f>+Forecasts[[#This Row],[Max T °C]]-Forecasts[[#This Row],[Min T °C]]</f>
        <v>7</v>
      </c>
      <c r="E4118" t="s">
        <v>1171</v>
      </c>
      <c r="F4118" s="4" t="s">
        <v>87</v>
      </c>
      <c r="G4118" s="4">
        <v>23</v>
      </c>
      <c r="H4118" s="4" t="s">
        <v>72</v>
      </c>
      <c r="I4118" s="4" t="s">
        <v>205</v>
      </c>
      <c r="J4118">
        <v>0.3</v>
      </c>
      <c r="K4118" s="4" t="s">
        <v>453</v>
      </c>
      <c r="L4118" s="4" t="s">
        <v>411</v>
      </c>
      <c r="M4118">
        <f>+HOUR(Forecasts[[#This Row],[Sunset]]) *60 +MINUTE(Forecasts[[#This Row],[Sunset]]) - HOUR(Forecasts[[#This Row],[Sunrise]]) *60 - MINUTE(Forecasts[[#This Row],[Sunrise]])</f>
        <v>705</v>
      </c>
      <c r="N4118" t="s">
        <v>1707</v>
      </c>
      <c r="P4118" t="str">
        <f>+IF(Forecasts[[#This Row],[Forecast]]="10/03/2023 Friday",Forecasts[[#This Row],[Rain]],"")</f>
        <v/>
      </c>
    </row>
    <row r="4119" spans="1:16" x14ac:dyDescent="0.25">
      <c r="A4119" t="s">
        <v>1693</v>
      </c>
      <c r="B4119" s="3" t="s">
        <v>73</v>
      </c>
      <c r="C4119" s="3" t="s">
        <v>149</v>
      </c>
      <c r="D4119">
        <f>+Forecasts[[#This Row],[Max T °C]]-Forecasts[[#This Row],[Min T °C]]</f>
        <v>10</v>
      </c>
      <c r="E4119" t="s">
        <v>145</v>
      </c>
      <c r="F4119" s="4" t="s">
        <v>90</v>
      </c>
      <c r="G4119" s="4">
        <v>24</v>
      </c>
      <c r="H4119" s="4" t="s">
        <v>85</v>
      </c>
      <c r="I4119" s="4" t="s">
        <v>75</v>
      </c>
      <c r="J4119" t="s">
        <v>4</v>
      </c>
      <c r="K4119" s="4" t="s">
        <v>453</v>
      </c>
      <c r="L4119" s="4" t="s">
        <v>427</v>
      </c>
      <c r="M4119">
        <f>+HOUR(Forecasts[[#This Row],[Sunset]]) *60 +MINUTE(Forecasts[[#This Row],[Sunset]]) - HOUR(Forecasts[[#This Row],[Sunrise]]) *60 - MINUTE(Forecasts[[#This Row],[Sunrise]])</f>
        <v>704</v>
      </c>
      <c r="N4119" t="s">
        <v>1707</v>
      </c>
      <c r="P4119" t="str">
        <f>+IF(Forecasts[[#This Row],[Forecast]]="10/03/2023 Friday",Forecasts[[#This Row],[Rain]],"")</f>
        <v/>
      </c>
    </row>
    <row r="4120" spans="1:16" x14ac:dyDescent="0.25">
      <c r="A4120" t="s">
        <v>1691</v>
      </c>
      <c r="B4120" s="3" t="s">
        <v>57</v>
      </c>
      <c r="C4120" s="3" t="s">
        <v>153</v>
      </c>
      <c r="D4120">
        <f>+Forecasts[[#This Row],[Max T °C]]-Forecasts[[#This Row],[Min T °C]]</f>
        <v>10</v>
      </c>
      <c r="E4120" t="s">
        <v>868</v>
      </c>
      <c r="F4120" s="4" t="s">
        <v>92</v>
      </c>
      <c r="G4120" s="4">
        <v>22</v>
      </c>
      <c r="H4120" s="4" t="s">
        <v>72</v>
      </c>
      <c r="I4120" s="4" t="s">
        <v>168</v>
      </c>
      <c r="J4120" t="s">
        <v>4</v>
      </c>
      <c r="K4120" s="4" t="s">
        <v>456</v>
      </c>
      <c r="L4120" s="4" t="s">
        <v>448</v>
      </c>
      <c r="M4120">
        <f>+HOUR(Forecasts[[#This Row],[Sunset]]) *60 +MINUTE(Forecasts[[#This Row],[Sunset]]) - HOUR(Forecasts[[#This Row],[Sunrise]]) *60 - MINUTE(Forecasts[[#This Row],[Sunrise]])</f>
        <v>702</v>
      </c>
      <c r="N4120" t="s">
        <v>1707</v>
      </c>
      <c r="P4120" t="str">
        <f>+IF(Forecasts[[#This Row],[Forecast]]="10/03/2023 Friday",Forecasts[[#This Row],[Rain]],"")</f>
        <v/>
      </c>
    </row>
    <row r="4121" spans="1:16" x14ac:dyDescent="0.25">
      <c r="A4121" t="s">
        <v>1689</v>
      </c>
      <c r="B4121" s="3" t="s">
        <v>57</v>
      </c>
      <c r="C4121" s="3" t="s">
        <v>153</v>
      </c>
      <c r="D4121">
        <f>+Forecasts[[#This Row],[Max T °C]]-Forecasts[[#This Row],[Min T °C]]</f>
        <v>10</v>
      </c>
      <c r="E4121" t="s">
        <v>115</v>
      </c>
      <c r="F4121" s="4" t="s">
        <v>92</v>
      </c>
      <c r="G4121" s="4">
        <v>19</v>
      </c>
      <c r="H4121" s="4" t="s">
        <v>109</v>
      </c>
      <c r="I4121" s="4" t="s">
        <v>100</v>
      </c>
      <c r="J4121" t="s">
        <v>4</v>
      </c>
      <c r="K4121" s="4" t="s">
        <v>456</v>
      </c>
      <c r="L4121" s="4" t="s">
        <v>448</v>
      </c>
      <c r="M4121">
        <f>+HOUR(Forecasts[[#This Row],[Sunset]]) *60 +MINUTE(Forecasts[[#This Row],[Sunset]]) - HOUR(Forecasts[[#This Row],[Sunrise]]) *60 - MINUTE(Forecasts[[#This Row],[Sunrise]])</f>
        <v>702</v>
      </c>
      <c r="N4121" t="s">
        <v>1707</v>
      </c>
      <c r="P4121" t="str">
        <f>+IF(Forecasts[[#This Row],[Forecast]]="10/03/2023 Friday",Forecasts[[#This Row],[Rain]],"")</f>
        <v/>
      </c>
    </row>
    <row r="4122" spans="1:16" x14ac:dyDescent="0.25">
      <c r="A4122" t="s">
        <v>1686</v>
      </c>
      <c r="B4122" s="3" t="s">
        <v>57</v>
      </c>
      <c r="C4122" s="3" t="s">
        <v>149</v>
      </c>
      <c r="D4122">
        <f>+Forecasts[[#This Row],[Max T °C]]-Forecasts[[#This Row],[Min T °C]]</f>
        <v>9</v>
      </c>
      <c r="E4122" t="s">
        <v>115</v>
      </c>
      <c r="F4122" s="4" t="s">
        <v>92</v>
      </c>
      <c r="G4122" s="4">
        <v>19</v>
      </c>
      <c r="H4122" s="4" t="s">
        <v>109</v>
      </c>
      <c r="I4122" s="4" t="s">
        <v>75</v>
      </c>
      <c r="J4122" t="s">
        <v>4</v>
      </c>
      <c r="K4122" s="4" t="s">
        <v>456</v>
      </c>
      <c r="L4122" s="4" t="s">
        <v>464</v>
      </c>
      <c r="M4122">
        <f>+HOUR(Forecasts[[#This Row],[Sunset]]) *60 +MINUTE(Forecasts[[#This Row],[Sunset]]) - HOUR(Forecasts[[#This Row],[Sunrise]]) *60 - MINUTE(Forecasts[[#This Row],[Sunrise]])</f>
        <v>701</v>
      </c>
      <c r="N4122" t="s">
        <v>1707</v>
      </c>
      <c r="P4122" t="str">
        <f>+IF(Forecasts[[#This Row],[Forecast]]="10/03/2023 Friday",Forecasts[[#This Row],[Rain]],"")</f>
        <v/>
      </c>
    </row>
    <row r="4123" spans="1:16" x14ac:dyDescent="0.25">
      <c r="A4123" t="s">
        <v>1684</v>
      </c>
      <c r="B4123" s="3" t="s">
        <v>57</v>
      </c>
      <c r="C4123" s="3" t="s">
        <v>149</v>
      </c>
      <c r="D4123">
        <f>+Forecasts[[#This Row],[Max T °C]]-Forecasts[[#This Row],[Min T °C]]</f>
        <v>9</v>
      </c>
      <c r="E4123" t="s">
        <v>144</v>
      </c>
      <c r="F4123" s="4" t="s">
        <v>92</v>
      </c>
      <c r="G4123" s="4">
        <v>19</v>
      </c>
      <c r="H4123" s="4" t="s">
        <v>109</v>
      </c>
      <c r="I4123" s="4" t="s">
        <v>75</v>
      </c>
      <c r="J4123" t="s">
        <v>4</v>
      </c>
      <c r="K4123" s="4" t="s">
        <v>456</v>
      </c>
      <c r="L4123" s="4" t="s">
        <v>480</v>
      </c>
      <c r="M4123">
        <f>+HOUR(Forecasts[[#This Row],[Sunset]]) *60 +MINUTE(Forecasts[[#This Row],[Sunset]]) - HOUR(Forecasts[[#This Row],[Sunrise]]) *60 - MINUTE(Forecasts[[#This Row],[Sunrise]])</f>
        <v>700</v>
      </c>
      <c r="N4123" t="s">
        <v>1707</v>
      </c>
      <c r="P4123" t="str">
        <f>+IF(Forecasts[[#This Row],[Forecast]]="10/03/2023 Friday",Forecasts[[#This Row],[Rain]],"")</f>
        <v/>
      </c>
    </row>
    <row r="4124" spans="1:16" x14ac:dyDescent="0.25">
      <c r="A4124" t="s">
        <v>1681</v>
      </c>
      <c r="B4124" s="3" t="s">
        <v>57</v>
      </c>
      <c r="C4124" s="3" t="s">
        <v>149</v>
      </c>
      <c r="D4124">
        <f>+Forecasts[[#This Row],[Max T °C]]-Forecasts[[#This Row],[Min T °C]]</f>
        <v>9</v>
      </c>
      <c r="E4124" t="s">
        <v>9</v>
      </c>
      <c r="F4124" s="4" t="s">
        <v>92</v>
      </c>
      <c r="G4124" s="4">
        <v>23</v>
      </c>
      <c r="H4124" s="4" t="s">
        <v>56</v>
      </c>
      <c r="I4124" s="4" t="s">
        <v>75</v>
      </c>
      <c r="J4124" t="s">
        <v>4</v>
      </c>
      <c r="K4124" s="4" t="s">
        <v>459</v>
      </c>
      <c r="L4124" s="4" t="s">
        <v>497</v>
      </c>
      <c r="M4124">
        <f>+HOUR(Forecasts[[#This Row],[Sunset]]) *60 +MINUTE(Forecasts[[#This Row],[Sunset]]) - HOUR(Forecasts[[#This Row],[Sunrise]]) *60 - MINUTE(Forecasts[[#This Row],[Sunrise]])</f>
        <v>698</v>
      </c>
      <c r="N4124" t="s">
        <v>1707</v>
      </c>
      <c r="P4124" t="str">
        <f>+IF(Forecasts[[#This Row],[Forecast]]="10/03/2023 Friday",Forecasts[[#This Row],[Rain]],"")</f>
        <v/>
      </c>
    </row>
    <row r="4125" spans="1:16" x14ac:dyDescent="0.25">
      <c r="A4125" t="s">
        <v>1679</v>
      </c>
      <c r="B4125" s="3" t="s">
        <v>57</v>
      </c>
      <c r="C4125" s="3" t="s">
        <v>149</v>
      </c>
      <c r="D4125">
        <f>+Forecasts[[#This Row],[Max T °C]]-Forecasts[[#This Row],[Min T °C]]</f>
        <v>9</v>
      </c>
      <c r="E4125" t="s">
        <v>263</v>
      </c>
      <c r="F4125" s="4" t="s">
        <v>92</v>
      </c>
      <c r="G4125" s="4">
        <v>24</v>
      </c>
      <c r="H4125" s="4" t="s">
        <v>65</v>
      </c>
      <c r="I4125" s="4" t="s">
        <v>168</v>
      </c>
      <c r="J4125" t="s">
        <v>4</v>
      </c>
      <c r="K4125" s="4" t="s">
        <v>459</v>
      </c>
      <c r="L4125" s="4" t="s">
        <v>497</v>
      </c>
      <c r="M4125">
        <f>+HOUR(Forecasts[[#This Row],[Sunset]]) *60 +MINUTE(Forecasts[[#This Row],[Sunset]]) - HOUR(Forecasts[[#This Row],[Sunrise]]) *60 - MINUTE(Forecasts[[#This Row],[Sunrise]])</f>
        <v>698</v>
      </c>
      <c r="N4125" t="s">
        <v>1707</v>
      </c>
      <c r="P4125" t="str">
        <f>+IF(Forecasts[[#This Row],[Forecast]]="10/03/2023 Friday",Forecasts[[#This Row],[Rain]],"")</f>
        <v/>
      </c>
    </row>
    <row r="4126" spans="1:16" x14ac:dyDescent="0.25">
      <c r="A4126" t="s">
        <v>1706</v>
      </c>
      <c r="B4126" s="3" t="s">
        <v>57</v>
      </c>
      <c r="C4126" s="3" t="s">
        <v>33</v>
      </c>
      <c r="D4126">
        <f>+Forecasts[[#This Row],[Max T °C]]-Forecasts[[#This Row],[Min T °C]]</f>
        <v>5</v>
      </c>
      <c r="E4126" t="s">
        <v>1022</v>
      </c>
      <c r="F4126" s="4" t="s">
        <v>87</v>
      </c>
      <c r="G4126" s="4">
        <v>19</v>
      </c>
      <c r="H4126" s="4" t="s">
        <v>31</v>
      </c>
      <c r="I4126" s="4" t="s">
        <v>203</v>
      </c>
      <c r="J4126">
        <v>0.8</v>
      </c>
      <c r="K4126" s="4" t="s">
        <v>449</v>
      </c>
      <c r="L4126" s="4" t="s">
        <v>329</v>
      </c>
      <c r="M4126">
        <f>+HOUR(Forecasts[[#This Row],[Sunset]]) *60 +MINUTE(Forecasts[[#This Row],[Sunset]]) - HOUR(Forecasts[[#This Row],[Sunrise]]) *60 - MINUTE(Forecasts[[#This Row],[Sunrise]])</f>
        <v>711</v>
      </c>
      <c r="N4126" t="s">
        <v>1705</v>
      </c>
      <c r="P4126" t="str">
        <f>+IF(Forecasts[[#This Row],[Forecast]]="10/03/2023 Friday",Forecasts[[#This Row],[Rain]],"")</f>
        <v/>
      </c>
    </row>
    <row r="4127" spans="1:16" x14ac:dyDescent="0.25">
      <c r="A4127" t="s">
        <v>1704</v>
      </c>
      <c r="B4127" s="3" t="s">
        <v>73</v>
      </c>
      <c r="C4127" s="3" t="s">
        <v>33</v>
      </c>
      <c r="D4127">
        <f>+Forecasts[[#This Row],[Max T °C]]-Forecasts[[#This Row],[Min T °C]]</f>
        <v>6</v>
      </c>
      <c r="E4127" t="s">
        <v>9</v>
      </c>
      <c r="F4127" s="4" t="s">
        <v>90</v>
      </c>
      <c r="G4127" s="4">
        <v>20</v>
      </c>
      <c r="H4127" s="4" t="s">
        <v>62</v>
      </c>
      <c r="I4127" s="4" t="s">
        <v>99</v>
      </c>
      <c r="J4127" t="s">
        <v>4</v>
      </c>
      <c r="K4127" s="4" t="s">
        <v>449</v>
      </c>
      <c r="L4127" s="4" t="s">
        <v>341</v>
      </c>
      <c r="M4127">
        <f>+HOUR(Forecasts[[#This Row],[Sunset]]) *60 +MINUTE(Forecasts[[#This Row],[Sunset]]) - HOUR(Forecasts[[#This Row],[Sunrise]]) *60 - MINUTE(Forecasts[[#This Row],[Sunrise]])</f>
        <v>710</v>
      </c>
      <c r="N4127" t="s">
        <v>1705</v>
      </c>
      <c r="P4127" t="str">
        <f>+IF(Forecasts[[#This Row],[Forecast]]="10/03/2023 Friday",Forecasts[[#This Row],[Rain]],"")</f>
        <v/>
      </c>
    </row>
    <row r="4128" spans="1:16" x14ac:dyDescent="0.25">
      <c r="A4128" t="s">
        <v>1702</v>
      </c>
      <c r="B4128" s="3" t="s">
        <v>57</v>
      </c>
      <c r="C4128" s="3" t="s">
        <v>58</v>
      </c>
      <c r="D4128">
        <f>+Forecasts[[#This Row],[Max T °C]]-Forecasts[[#This Row],[Min T °C]]</f>
        <v>6</v>
      </c>
      <c r="E4128" t="s">
        <v>110</v>
      </c>
      <c r="F4128" s="4" t="s">
        <v>90</v>
      </c>
      <c r="G4128" s="4">
        <v>21</v>
      </c>
      <c r="H4128" s="4" t="s">
        <v>62</v>
      </c>
      <c r="I4128" s="4" t="s">
        <v>75</v>
      </c>
      <c r="J4128" t="s">
        <v>4</v>
      </c>
      <c r="K4128" s="4" t="s">
        <v>449</v>
      </c>
      <c r="L4128" s="4" t="s">
        <v>357</v>
      </c>
      <c r="M4128">
        <f>+HOUR(Forecasts[[#This Row],[Sunset]]) *60 +MINUTE(Forecasts[[#This Row],[Sunset]]) - HOUR(Forecasts[[#This Row],[Sunrise]]) *60 - MINUTE(Forecasts[[#This Row],[Sunrise]])</f>
        <v>709</v>
      </c>
      <c r="N4128" t="s">
        <v>1705</v>
      </c>
      <c r="P4128" t="str">
        <f>+IF(Forecasts[[#This Row],[Forecast]]="10/03/2023 Friday",Forecasts[[#This Row],[Rain]],"")</f>
        <v/>
      </c>
    </row>
    <row r="4129" spans="1:16" x14ac:dyDescent="0.25">
      <c r="A4129" t="s">
        <v>1700</v>
      </c>
      <c r="B4129" s="3" t="s">
        <v>57</v>
      </c>
      <c r="C4129" s="3" t="s">
        <v>98</v>
      </c>
      <c r="D4129">
        <f>+Forecasts[[#This Row],[Max T °C]]-Forecasts[[#This Row],[Min T °C]]</f>
        <v>4</v>
      </c>
      <c r="E4129" t="s">
        <v>897</v>
      </c>
      <c r="F4129" s="4" t="s">
        <v>92</v>
      </c>
      <c r="G4129" s="4">
        <v>21</v>
      </c>
      <c r="H4129" s="4" t="s">
        <v>62</v>
      </c>
      <c r="I4129" s="4" t="s">
        <v>218</v>
      </c>
      <c r="J4129">
        <v>0.4</v>
      </c>
      <c r="K4129" s="4" t="s">
        <v>449</v>
      </c>
      <c r="L4129" s="4" t="s">
        <v>374</v>
      </c>
      <c r="M4129">
        <f>+HOUR(Forecasts[[#This Row],[Sunset]]) *60 +MINUTE(Forecasts[[#This Row],[Sunset]]) - HOUR(Forecasts[[#This Row],[Sunrise]]) *60 - MINUTE(Forecasts[[#This Row],[Sunrise]])</f>
        <v>708</v>
      </c>
      <c r="N4129" t="s">
        <v>1705</v>
      </c>
      <c r="P4129" t="str">
        <f>+IF(Forecasts[[#This Row],[Forecast]]="10/03/2023 Friday",Forecasts[[#This Row],[Rain]],"")</f>
        <v/>
      </c>
    </row>
    <row r="4130" spans="1:16" x14ac:dyDescent="0.25">
      <c r="A4130" t="s">
        <v>1698</v>
      </c>
      <c r="B4130" s="3" t="s">
        <v>57</v>
      </c>
      <c r="C4130" s="3" t="s">
        <v>58</v>
      </c>
      <c r="D4130">
        <f>+Forecasts[[#This Row],[Max T °C]]-Forecasts[[#This Row],[Min T °C]]</f>
        <v>6</v>
      </c>
      <c r="E4130" t="s">
        <v>110</v>
      </c>
      <c r="F4130" s="4" t="s">
        <v>92</v>
      </c>
      <c r="G4130" s="4">
        <v>23</v>
      </c>
      <c r="H4130" s="4" t="s">
        <v>65</v>
      </c>
      <c r="I4130" s="4" t="s">
        <v>104</v>
      </c>
      <c r="J4130" t="s">
        <v>4</v>
      </c>
      <c r="K4130" s="4" t="s">
        <v>453</v>
      </c>
      <c r="L4130" s="4" t="s">
        <v>394</v>
      </c>
      <c r="M4130">
        <f>+HOUR(Forecasts[[#This Row],[Sunset]]) *60 +MINUTE(Forecasts[[#This Row],[Sunset]]) - HOUR(Forecasts[[#This Row],[Sunrise]]) *60 - MINUTE(Forecasts[[#This Row],[Sunrise]])</f>
        <v>706</v>
      </c>
      <c r="N4130" t="s">
        <v>1705</v>
      </c>
      <c r="P4130" t="str">
        <f>+IF(Forecasts[[#This Row],[Forecast]]="10/03/2023 Friday",Forecasts[[#This Row],[Rain]],"")</f>
        <v/>
      </c>
    </row>
    <row r="4131" spans="1:16" x14ac:dyDescent="0.25">
      <c r="A4131" t="s">
        <v>1697</v>
      </c>
      <c r="B4131" s="3" t="s">
        <v>73</v>
      </c>
      <c r="C4131" s="3" t="s">
        <v>58</v>
      </c>
      <c r="D4131">
        <f>+Forecasts[[#This Row],[Max T °C]]-Forecasts[[#This Row],[Min T °C]]</f>
        <v>7</v>
      </c>
      <c r="E4131" t="s">
        <v>110</v>
      </c>
      <c r="F4131" s="4" t="s">
        <v>87</v>
      </c>
      <c r="G4131" s="4">
        <v>24</v>
      </c>
      <c r="H4131" s="4" t="s">
        <v>40</v>
      </c>
      <c r="I4131" s="4" t="s">
        <v>99</v>
      </c>
      <c r="J4131" t="s">
        <v>4</v>
      </c>
      <c r="K4131" s="4" t="s">
        <v>453</v>
      </c>
      <c r="L4131" s="4" t="s">
        <v>394</v>
      </c>
      <c r="M4131">
        <f>+HOUR(Forecasts[[#This Row],[Sunset]]) *60 +MINUTE(Forecasts[[#This Row],[Sunset]]) - HOUR(Forecasts[[#This Row],[Sunrise]]) *60 - MINUTE(Forecasts[[#This Row],[Sunrise]])</f>
        <v>706</v>
      </c>
      <c r="N4131" t="s">
        <v>1705</v>
      </c>
      <c r="P4131" t="str">
        <f>+IF(Forecasts[[#This Row],[Forecast]]="10/03/2023 Friday",Forecasts[[#This Row],[Rain]],"")</f>
        <v/>
      </c>
    </row>
    <row r="4132" spans="1:16" x14ac:dyDescent="0.25">
      <c r="A4132" t="s">
        <v>1696</v>
      </c>
      <c r="B4132" s="3" t="s">
        <v>57</v>
      </c>
      <c r="C4132" s="3" t="s">
        <v>33</v>
      </c>
      <c r="D4132">
        <f>+Forecasts[[#This Row],[Max T °C]]-Forecasts[[#This Row],[Min T °C]]</f>
        <v>5</v>
      </c>
      <c r="E4132" t="s">
        <v>868</v>
      </c>
      <c r="F4132" s="4" t="s">
        <v>92</v>
      </c>
      <c r="G4132" s="4">
        <v>24</v>
      </c>
      <c r="H4132" s="4" t="s">
        <v>65</v>
      </c>
      <c r="I4132" s="4" t="s">
        <v>104</v>
      </c>
      <c r="J4132" t="s">
        <v>4</v>
      </c>
      <c r="K4132" s="4" t="s">
        <v>453</v>
      </c>
      <c r="L4132" s="4" t="s">
        <v>411</v>
      </c>
      <c r="M4132">
        <f>+HOUR(Forecasts[[#This Row],[Sunset]]) *60 +MINUTE(Forecasts[[#This Row],[Sunset]]) - HOUR(Forecasts[[#This Row],[Sunrise]]) *60 - MINUTE(Forecasts[[#This Row],[Sunrise]])</f>
        <v>705</v>
      </c>
      <c r="N4132" t="s">
        <v>1705</v>
      </c>
      <c r="P4132" t="str">
        <f>+IF(Forecasts[[#This Row],[Forecast]]="10/03/2023 Friday",Forecasts[[#This Row],[Rain]],"")</f>
        <v/>
      </c>
    </row>
    <row r="4133" spans="1:16" x14ac:dyDescent="0.25">
      <c r="A4133" t="s">
        <v>1693</v>
      </c>
      <c r="B4133" s="3" t="s">
        <v>73</v>
      </c>
      <c r="C4133" s="3" t="s">
        <v>125</v>
      </c>
      <c r="D4133">
        <f>+Forecasts[[#This Row],[Max T °C]]-Forecasts[[#This Row],[Min T °C]]</f>
        <v>9</v>
      </c>
      <c r="E4133" t="s">
        <v>9</v>
      </c>
      <c r="F4133" s="4" t="s">
        <v>87</v>
      </c>
      <c r="G4133" s="4">
        <v>21</v>
      </c>
      <c r="H4133" s="4" t="s">
        <v>134</v>
      </c>
      <c r="I4133" s="4" t="s">
        <v>75</v>
      </c>
      <c r="J4133" t="s">
        <v>4</v>
      </c>
      <c r="K4133" s="4" t="s">
        <v>453</v>
      </c>
      <c r="L4133" s="4" t="s">
        <v>427</v>
      </c>
      <c r="M4133">
        <f>+HOUR(Forecasts[[#This Row],[Sunset]]) *60 +MINUTE(Forecasts[[#This Row],[Sunset]]) - HOUR(Forecasts[[#This Row],[Sunrise]]) *60 - MINUTE(Forecasts[[#This Row],[Sunrise]])</f>
        <v>704</v>
      </c>
      <c r="N4133" t="s">
        <v>1705</v>
      </c>
      <c r="P4133" t="str">
        <f>+IF(Forecasts[[#This Row],[Forecast]]="10/03/2023 Friday",Forecasts[[#This Row],[Rain]],"")</f>
        <v/>
      </c>
    </row>
    <row r="4134" spans="1:16" x14ac:dyDescent="0.25">
      <c r="A4134" t="s">
        <v>1691</v>
      </c>
      <c r="B4134" s="3" t="s">
        <v>73</v>
      </c>
      <c r="C4134" s="3" t="s">
        <v>33</v>
      </c>
      <c r="D4134">
        <f>+Forecasts[[#This Row],[Max T °C]]-Forecasts[[#This Row],[Min T °C]]</f>
        <v>6</v>
      </c>
      <c r="E4134" t="s">
        <v>145</v>
      </c>
      <c r="F4134" s="4" t="s">
        <v>87</v>
      </c>
      <c r="G4134" s="4">
        <v>13</v>
      </c>
      <c r="H4134" s="4" t="s">
        <v>109</v>
      </c>
      <c r="I4134" s="4" t="s">
        <v>75</v>
      </c>
      <c r="J4134" t="s">
        <v>4</v>
      </c>
      <c r="K4134" s="4" t="s">
        <v>456</v>
      </c>
      <c r="L4134" s="4" t="s">
        <v>448</v>
      </c>
      <c r="M4134">
        <f>+HOUR(Forecasts[[#This Row],[Sunset]]) *60 +MINUTE(Forecasts[[#This Row],[Sunset]]) - HOUR(Forecasts[[#This Row],[Sunrise]]) *60 - MINUTE(Forecasts[[#This Row],[Sunrise]])</f>
        <v>702</v>
      </c>
      <c r="N4134" t="s">
        <v>1705</v>
      </c>
      <c r="P4134" t="str">
        <f>+IF(Forecasts[[#This Row],[Forecast]]="10/03/2023 Friday",Forecasts[[#This Row],[Rain]],"")</f>
        <v/>
      </c>
    </row>
    <row r="4135" spans="1:16" x14ac:dyDescent="0.25">
      <c r="A4135" t="s">
        <v>1689</v>
      </c>
      <c r="B4135" s="3" t="s">
        <v>90</v>
      </c>
      <c r="C4135" s="3" t="s">
        <v>58</v>
      </c>
      <c r="D4135">
        <f>+Forecasts[[#This Row],[Max T °C]]-Forecasts[[#This Row],[Min T °C]]</f>
        <v>9</v>
      </c>
      <c r="E4135" t="s">
        <v>145</v>
      </c>
      <c r="F4135" s="4" t="s">
        <v>83</v>
      </c>
      <c r="G4135" s="4">
        <v>13</v>
      </c>
      <c r="H4135" s="4" t="s">
        <v>134</v>
      </c>
      <c r="I4135" s="4" t="s">
        <v>168</v>
      </c>
      <c r="J4135" t="s">
        <v>4</v>
      </c>
      <c r="K4135" s="4" t="s">
        <v>456</v>
      </c>
      <c r="L4135" s="4" t="s">
        <v>448</v>
      </c>
      <c r="M4135">
        <f>+HOUR(Forecasts[[#This Row],[Sunset]]) *60 +MINUTE(Forecasts[[#This Row],[Sunset]]) - HOUR(Forecasts[[#This Row],[Sunrise]]) *60 - MINUTE(Forecasts[[#This Row],[Sunrise]])</f>
        <v>702</v>
      </c>
      <c r="N4135" t="s">
        <v>1705</v>
      </c>
      <c r="P4135" t="str">
        <f>+IF(Forecasts[[#This Row],[Forecast]]="10/03/2023 Friday",Forecasts[[#This Row],[Rain]],"")</f>
        <v/>
      </c>
    </row>
    <row r="4136" spans="1:16" x14ac:dyDescent="0.25">
      <c r="A4136" t="s">
        <v>1686</v>
      </c>
      <c r="B4136" s="3" t="s">
        <v>87</v>
      </c>
      <c r="C4136" s="3" t="s">
        <v>33</v>
      </c>
      <c r="D4136">
        <f>+Forecasts[[#This Row],[Max T °C]]-Forecasts[[#This Row],[Min T °C]]</f>
        <v>9</v>
      </c>
      <c r="E4136" t="s">
        <v>145</v>
      </c>
      <c r="F4136" s="4" t="s">
        <v>114</v>
      </c>
      <c r="G4136" s="4">
        <v>26</v>
      </c>
      <c r="H4136" s="4" t="s">
        <v>85</v>
      </c>
      <c r="I4136" s="4" t="s">
        <v>99</v>
      </c>
      <c r="J4136" t="s">
        <v>4</v>
      </c>
      <c r="K4136" s="4" t="s">
        <v>456</v>
      </c>
      <c r="L4136" s="4" t="s">
        <v>464</v>
      </c>
      <c r="M4136">
        <f>+HOUR(Forecasts[[#This Row],[Sunset]]) *60 +MINUTE(Forecasts[[#This Row],[Sunset]]) - HOUR(Forecasts[[#This Row],[Sunrise]]) *60 - MINUTE(Forecasts[[#This Row],[Sunrise]])</f>
        <v>701</v>
      </c>
      <c r="N4136" t="s">
        <v>1705</v>
      </c>
      <c r="P4136" t="str">
        <f>+IF(Forecasts[[#This Row],[Forecast]]="10/03/2023 Friday",Forecasts[[#This Row],[Rain]],"")</f>
        <v/>
      </c>
    </row>
    <row r="4137" spans="1:16" x14ac:dyDescent="0.25">
      <c r="A4137" t="s">
        <v>1684</v>
      </c>
      <c r="B4137" s="3" t="s">
        <v>87</v>
      </c>
      <c r="C4137" s="3" t="s">
        <v>33</v>
      </c>
      <c r="D4137">
        <f>+Forecasts[[#This Row],[Max T °C]]-Forecasts[[#This Row],[Min T °C]]</f>
        <v>9</v>
      </c>
      <c r="E4137" t="s">
        <v>7</v>
      </c>
      <c r="F4137" s="4" t="s">
        <v>114</v>
      </c>
      <c r="G4137" s="4">
        <v>25</v>
      </c>
      <c r="H4137" s="4" t="s">
        <v>65</v>
      </c>
      <c r="I4137" s="4" t="s">
        <v>168</v>
      </c>
      <c r="J4137" t="s">
        <v>4</v>
      </c>
      <c r="K4137" s="4" t="s">
        <v>456</v>
      </c>
      <c r="L4137" s="4" t="s">
        <v>480</v>
      </c>
      <c r="M4137">
        <f>+HOUR(Forecasts[[#This Row],[Sunset]]) *60 +MINUTE(Forecasts[[#This Row],[Sunset]]) - HOUR(Forecasts[[#This Row],[Sunrise]]) *60 - MINUTE(Forecasts[[#This Row],[Sunrise]])</f>
        <v>700</v>
      </c>
      <c r="N4137" t="s">
        <v>1705</v>
      </c>
      <c r="P4137" t="str">
        <f>+IF(Forecasts[[#This Row],[Forecast]]="10/03/2023 Friday",Forecasts[[#This Row],[Rain]],"")</f>
        <v/>
      </c>
    </row>
    <row r="4138" spans="1:16" x14ac:dyDescent="0.25">
      <c r="A4138" t="s">
        <v>1681</v>
      </c>
      <c r="B4138" s="3" t="s">
        <v>87</v>
      </c>
      <c r="C4138" s="3" t="s">
        <v>33</v>
      </c>
      <c r="D4138">
        <f>+Forecasts[[#This Row],[Max T °C]]-Forecasts[[#This Row],[Min T °C]]</f>
        <v>9</v>
      </c>
      <c r="E4138" t="s">
        <v>923</v>
      </c>
      <c r="F4138" s="4" t="s">
        <v>114</v>
      </c>
      <c r="G4138" s="4">
        <v>21</v>
      </c>
      <c r="H4138" s="4" t="s">
        <v>65</v>
      </c>
      <c r="I4138" s="4" t="s">
        <v>180</v>
      </c>
      <c r="J4138">
        <v>0.7</v>
      </c>
      <c r="K4138" s="4" t="s">
        <v>459</v>
      </c>
      <c r="L4138" s="4" t="s">
        <v>497</v>
      </c>
      <c r="M4138">
        <f>+HOUR(Forecasts[[#This Row],[Sunset]]) *60 +MINUTE(Forecasts[[#This Row],[Sunset]]) - HOUR(Forecasts[[#This Row],[Sunrise]]) *60 - MINUTE(Forecasts[[#This Row],[Sunrise]])</f>
        <v>698</v>
      </c>
      <c r="N4138" t="s">
        <v>1705</v>
      </c>
      <c r="P4138" t="str">
        <f>+IF(Forecasts[[#This Row],[Forecast]]="10/03/2023 Friday",Forecasts[[#This Row],[Rain]],"")</f>
        <v/>
      </c>
    </row>
    <row r="4139" spans="1:16" x14ac:dyDescent="0.25">
      <c r="A4139" t="s">
        <v>1679</v>
      </c>
      <c r="B4139" s="3" t="s">
        <v>87</v>
      </c>
      <c r="C4139" s="3" t="s">
        <v>58</v>
      </c>
      <c r="D4139">
        <f>+Forecasts[[#This Row],[Max T °C]]-Forecasts[[#This Row],[Min T °C]]</f>
        <v>10</v>
      </c>
      <c r="E4139" t="s">
        <v>263</v>
      </c>
      <c r="F4139" s="4" t="s">
        <v>114</v>
      </c>
      <c r="G4139" s="4">
        <v>27</v>
      </c>
      <c r="H4139" s="4" t="s">
        <v>56</v>
      </c>
      <c r="I4139" s="4" t="s">
        <v>75</v>
      </c>
      <c r="J4139" t="s">
        <v>4</v>
      </c>
      <c r="K4139" s="4" t="s">
        <v>459</v>
      </c>
      <c r="L4139" s="4" t="s">
        <v>497</v>
      </c>
      <c r="M4139">
        <f>+HOUR(Forecasts[[#This Row],[Sunset]]) *60 +MINUTE(Forecasts[[#This Row],[Sunset]]) - HOUR(Forecasts[[#This Row],[Sunrise]]) *60 - MINUTE(Forecasts[[#This Row],[Sunrise]])</f>
        <v>698</v>
      </c>
      <c r="N4139" t="s">
        <v>1705</v>
      </c>
      <c r="P4139" t="str">
        <f>+IF(Forecasts[[#This Row],[Forecast]]="10/03/2023 Friday",Forecasts[[#This Row],[Rain]],"")</f>
        <v/>
      </c>
    </row>
    <row r="4140" spans="1:16" x14ac:dyDescent="0.25">
      <c r="A4140" t="s">
        <v>1677</v>
      </c>
      <c r="B4140" s="3" t="s">
        <v>90</v>
      </c>
      <c r="C4140" s="3" t="s">
        <v>58</v>
      </c>
      <c r="D4140">
        <f>+Forecasts[[#This Row],[Max T °C]]-Forecasts[[#This Row],[Min T °C]]</f>
        <v>9</v>
      </c>
      <c r="E4140" t="s">
        <v>199</v>
      </c>
      <c r="F4140" s="4" t="s">
        <v>87</v>
      </c>
      <c r="G4140" s="4">
        <v>25</v>
      </c>
      <c r="H4140" s="4" t="s">
        <v>148</v>
      </c>
      <c r="I4140" s="4" t="s">
        <v>75</v>
      </c>
      <c r="J4140" t="s">
        <v>4</v>
      </c>
      <c r="K4140" s="4" t="s">
        <v>459</v>
      </c>
      <c r="L4140" s="4" t="s">
        <v>511</v>
      </c>
      <c r="M4140">
        <f>+HOUR(Forecasts[[#This Row],[Sunset]]) *60 +MINUTE(Forecasts[[#This Row],[Sunset]]) - HOUR(Forecasts[[#This Row],[Sunrise]]) *60 - MINUTE(Forecasts[[#This Row],[Sunrise]])</f>
        <v>697</v>
      </c>
      <c r="N4140" t="s">
        <v>1705</v>
      </c>
      <c r="P4140" t="str">
        <f>+IF(Forecasts[[#This Row],[Forecast]]="10/03/2023 Friday",Forecasts[[#This Row],[Rain]],"")</f>
        <v/>
      </c>
    </row>
    <row r="4141" spans="1:16" x14ac:dyDescent="0.25">
      <c r="A4141" t="s">
        <v>1704</v>
      </c>
      <c r="B4141" s="3" t="s">
        <v>73</v>
      </c>
      <c r="C4141" s="3" t="s">
        <v>98</v>
      </c>
      <c r="D4141">
        <f>+Forecasts[[#This Row],[Max T °C]]-Forecasts[[#This Row],[Min T °C]]</f>
        <v>5</v>
      </c>
      <c r="E4141" t="s">
        <v>110</v>
      </c>
      <c r="F4141" s="4" t="s">
        <v>90</v>
      </c>
      <c r="G4141" s="4">
        <v>21</v>
      </c>
      <c r="H4141" s="4" t="s">
        <v>72</v>
      </c>
      <c r="I4141" s="4" t="s">
        <v>61</v>
      </c>
      <c r="J4141" t="s">
        <v>4</v>
      </c>
      <c r="K4141" s="4" t="s">
        <v>449</v>
      </c>
      <c r="L4141" s="4" t="s">
        <v>341</v>
      </c>
      <c r="M4141">
        <f>+HOUR(Forecasts[[#This Row],[Sunset]]) *60 +MINUTE(Forecasts[[#This Row],[Sunset]]) - HOUR(Forecasts[[#This Row],[Sunrise]]) *60 - MINUTE(Forecasts[[#This Row],[Sunrise]])</f>
        <v>710</v>
      </c>
      <c r="N4141" t="s">
        <v>1703</v>
      </c>
      <c r="P4141" t="str">
        <f>+IF(Forecasts[[#This Row],[Forecast]]="10/03/2023 Friday",Forecasts[[#This Row],[Rain]],"")</f>
        <v/>
      </c>
    </row>
    <row r="4142" spans="1:16" x14ac:dyDescent="0.25">
      <c r="A4142" t="s">
        <v>1702</v>
      </c>
      <c r="B4142" s="3" t="s">
        <v>57</v>
      </c>
      <c r="C4142" s="3" t="s">
        <v>33</v>
      </c>
      <c r="D4142">
        <f>+Forecasts[[#This Row],[Max T °C]]-Forecasts[[#This Row],[Min T °C]]</f>
        <v>5</v>
      </c>
      <c r="E4142" t="s">
        <v>115</v>
      </c>
      <c r="F4142" s="4" t="s">
        <v>92</v>
      </c>
      <c r="G4142" s="4">
        <v>22</v>
      </c>
      <c r="H4142" s="4" t="s">
        <v>109</v>
      </c>
      <c r="I4142" s="4" t="s">
        <v>80</v>
      </c>
      <c r="J4142" t="s">
        <v>4</v>
      </c>
      <c r="K4142" s="4" t="s">
        <v>449</v>
      </c>
      <c r="L4142" s="4" t="s">
        <v>357</v>
      </c>
      <c r="M4142">
        <f>+HOUR(Forecasts[[#This Row],[Sunset]]) *60 +MINUTE(Forecasts[[#This Row],[Sunset]]) - HOUR(Forecasts[[#This Row],[Sunrise]]) *60 - MINUTE(Forecasts[[#This Row],[Sunrise]])</f>
        <v>709</v>
      </c>
      <c r="N4142" t="s">
        <v>1703</v>
      </c>
      <c r="P4142" t="str">
        <f>+IF(Forecasts[[#This Row],[Forecast]]="10/03/2023 Friday",Forecasts[[#This Row],[Rain]],"")</f>
        <v/>
      </c>
    </row>
    <row r="4143" spans="1:16" x14ac:dyDescent="0.25">
      <c r="A4143" t="s">
        <v>1700</v>
      </c>
      <c r="B4143" s="3" t="s">
        <v>57</v>
      </c>
      <c r="C4143" s="3" t="s">
        <v>33</v>
      </c>
      <c r="D4143">
        <f>+Forecasts[[#This Row],[Max T °C]]-Forecasts[[#This Row],[Min T °C]]</f>
        <v>5</v>
      </c>
      <c r="E4143" t="s">
        <v>926</v>
      </c>
      <c r="F4143" s="4" t="s">
        <v>92</v>
      </c>
      <c r="G4143" s="4">
        <v>23</v>
      </c>
      <c r="H4143" s="4" t="s">
        <v>109</v>
      </c>
      <c r="I4143" s="4" t="s">
        <v>101</v>
      </c>
      <c r="J4143">
        <v>0.2</v>
      </c>
      <c r="K4143" s="4" t="s">
        <v>449</v>
      </c>
      <c r="L4143" s="4" t="s">
        <v>374</v>
      </c>
      <c r="M4143">
        <f>+HOUR(Forecasts[[#This Row],[Sunset]]) *60 +MINUTE(Forecasts[[#This Row],[Sunset]]) - HOUR(Forecasts[[#This Row],[Sunrise]]) *60 - MINUTE(Forecasts[[#This Row],[Sunrise]])</f>
        <v>708</v>
      </c>
      <c r="N4143" t="s">
        <v>1703</v>
      </c>
      <c r="P4143" t="str">
        <f>+IF(Forecasts[[#This Row],[Forecast]]="10/03/2023 Friday",Forecasts[[#This Row],[Rain]],"")</f>
        <v/>
      </c>
    </row>
    <row r="4144" spans="1:16" x14ac:dyDescent="0.25">
      <c r="A4144" t="s">
        <v>1698</v>
      </c>
      <c r="B4144" s="3" t="s">
        <v>57</v>
      </c>
      <c r="C4144" s="3" t="s">
        <v>33</v>
      </c>
      <c r="D4144">
        <f>+Forecasts[[#This Row],[Max T °C]]-Forecasts[[#This Row],[Min T °C]]</f>
        <v>5</v>
      </c>
      <c r="E4144" t="s">
        <v>118</v>
      </c>
      <c r="F4144" s="4" t="s">
        <v>92</v>
      </c>
      <c r="G4144" s="4">
        <v>24</v>
      </c>
      <c r="H4144" s="4" t="s">
        <v>72</v>
      </c>
      <c r="I4144" s="4" t="s">
        <v>180</v>
      </c>
      <c r="J4144">
        <v>0.3</v>
      </c>
      <c r="K4144" s="4" t="s">
        <v>453</v>
      </c>
      <c r="L4144" s="4" t="s">
        <v>394</v>
      </c>
      <c r="M4144">
        <f>+HOUR(Forecasts[[#This Row],[Sunset]]) *60 +MINUTE(Forecasts[[#This Row],[Sunset]]) - HOUR(Forecasts[[#This Row],[Sunrise]]) *60 - MINUTE(Forecasts[[#This Row],[Sunrise]])</f>
        <v>706</v>
      </c>
      <c r="N4144" t="s">
        <v>1703</v>
      </c>
      <c r="P4144" t="str">
        <f>+IF(Forecasts[[#This Row],[Forecast]]="10/03/2023 Friday",Forecasts[[#This Row],[Rain]],"")</f>
        <v/>
      </c>
    </row>
    <row r="4145" spans="1:16" x14ac:dyDescent="0.25">
      <c r="A4145" t="s">
        <v>1697</v>
      </c>
      <c r="B4145" s="3" t="s">
        <v>73</v>
      </c>
      <c r="C4145" s="3" t="s">
        <v>58</v>
      </c>
      <c r="D4145">
        <f>+Forecasts[[#This Row],[Max T °C]]-Forecasts[[#This Row],[Min T °C]]</f>
        <v>7</v>
      </c>
      <c r="E4145" t="s">
        <v>233</v>
      </c>
      <c r="F4145" s="4" t="s">
        <v>87</v>
      </c>
      <c r="G4145" s="4">
        <v>28</v>
      </c>
      <c r="H4145" s="4" t="s">
        <v>40</v>
      </c>
      <c r="I4145" s="4" t="s">
        <v>68</v>
      </c>
      <c r="J4145">
        <v>0.1</v>
      </c>
      <c r="K4145" s="4" t="s">
        <v>453</v>
      </c>
      <c r="L4145" s="4" t="s">
        <v>394</v>
      </c>
      <c r="M4145">
        <f>+HOUR(Forecasts[[#This Row],[Sunset]]) *60 +MINUTE(Forecasts[[#This Row],[Sunset]]) - HOUR(Forecasts[[#This Row],[Sunrise]]) *60 - MINUTE(Forecasts[[#This Row],[Sunrise]])</f>
        <v>706</v>
      </c>
      <c r="N4145" t="s">
        <v>1703</v>
      </c>
      <c r="P4145" t="str">
        <f>+IF(Forecasts[[#This Row],[Forecast]]="10/03/2023 Friday",Forecasts[[#This Row],[Rain]],"")</f>
        <v/>
      </c>
    </row>
    <row r="4146" spans="1:16" x14ac:dyDescent="0.25">
      <c r="A4146" t="s">
        <v>1696</v>
      </c>
      <c r="B4146" s="3" t="s">
        <v>57</v>
      </c>
      <c r="C4146" s="3" t="s">
        <v>33</v>
      </c>
      <c r="D4146">
        <f>+Forecasts[[#This Row],[Max T °C]]-Forecasts[[#This Row],[Min T °C]]</f>
        <v>5</v>
      </c>
      <c r="E4146" t="s">
        <v>868</v>
      </c>
      <c r="F4146" s="4" t="s">
        <v>90</v>
      </c>
      <c r="G4146" s="4">
        <v>26</v>
      </c>
      <c r="H4146" s="4" t="s">
        <v>170</v>
      </c>
      <c r="I4146" s="4" t="s">
        <v>99</v>
      </c>
      <c r="J4146" t="s">
        <v>4</v>
      </c>
      <c r="K4146" s="4" t="s">
        <v>453</v>
      </c>
      <c r="L4146" s="4" t="s">
        <v>411</v>
      </c>
      <c r="M4146">
        <f>+HOUR(Forecasts[[#This Row],[Sunset]]) *60 +MINUTE(Forecasts[[#This Row],[Sunset]]) - HOUR(Forecasts[[#This Row],[Sunrise]]) *60 - MINUTE(Forecasts[[#This Row],[Sunrise]])</f>
        <v>705</v>
      </c>
      <c r="N4146" t="s">
        <v>1703</v>
      </c>
      <c r="P4146" t="str">
        <f>+IF(Forecasts[[#This Row],[Forecast]]="10/03/2023 Friday",Forecasts[[#This Row],[Rain]],"")</f>
        <v/>
      </c>
    </row>
    <row r="4147" spans="1:16" x14ac:dyDescent="0.25">
      <c r="A4147" t="s">
        <v>1693</v>
      </c>
      <c r="B4147" s="3" t="s">
        <v>73</v>
      </c>
      <c r="C4147" s="3" t="s">
        <v>63</v>
      </c>
      <c r="D4147">
        <f>+Forecasts[[#This Row],[Max T °C]]-Forecasts[[#This Row],[Min T °C]]</f>
        <v>8</v>
      </c>
      <c r="E4147" t="s">
        <v>162</v>
      </c>
      <c r="F4147" s="4" t="s">
        <v>90</v>
      </c>
      <c r="G4147" s="4">
        <v>24</v>
      </c>
      <c r="H4147" s="4" t="s">
        <v>134</v>
      </c>
      <c r="I4147" s="4" t="s">
        <v>75</v>
      </c>
      <c r="J4147" t="s">
        <v>4</v>
      </c>
      <c r="K4147" s="4" t="s">
        <v>453</v>
      </c>
      <c r="L4147" s="4" t="s">
        <v>427</v>
      </c>
      <c r="M4147">
        <f>+HOUR(Forecasts[[#This Row],[Sunset]]) *60 +MINUTE(Forecasts[[#This Row],[Sunset]]) - HOUR(Forecasts[[#This Row],[Sunrise]]) *60 - MINUTE(Forecasts[[#This Row],[Sunrise]])</f>
        <v>704</v>
      </c>
      <c r="N4147" t="s">
        <v>1703</v>
      </c>
      <c r="P4147" t="str">
        <f>+IF(Forecasts[[#This Row],[Forecast]]="10/03/2023 Friday",Forecasts[[#This Row],[Rain]],"")</f>
        <v/>
      </c>
    </row>
    <row r="4148" spans="1:16" x14ac:dyDescent="0.25">
      <c r="A4148" t="s">
        <v>1691</v>
      </c>
      <c r="B4148" s="3" t="s">
        <v>92</v>
      </c>
      <c r="C4148" s="3" t="s">
        <v>63</v>
      </c>
      <c r="D4148">
        <f>+Forecasts[[#This Row],[Max T °C]]-Forecasts[[#This Row],[Min T °C]]</f>
        <v>9</v>
      </c>
      <c r="E4148" t="s">
        <v>868</v>
      </c>
      <c r="F4148" s="4" t="s">
        <v>83</v>
      </c>
      <c r="G4148" s="4">
        <v>15</v>
      </c>
      <c r="H4148" s="4" t="s">
        <v>134</v>
      </c>
      <c r="I4148" s="4" t="s">
        <v>75</v>
      </c>
      <c r="J4148" t="s">
        <v>4</v>
      </c>
      <c r="K4148" s="4" t="s">
        <v>456</v>
      </c>
      <c r="L4148" s="4" t="s">
        <v>448</v>
      </c>
      <c r="M4148">
        <f>+HOUR(Forecasts[[#This Row],[Sunset]]) *60 +MINUTE(Forecasts[[#This Row],[Sunset]]) - HOUR(Forecasts[[#This Row],[Sunrise]]) *60 - MINUTE(Forecasts[[#This Row],[Sunrise]])</f>
        <v>702</v>
      </c>
      <c r="N4148" t="s">
        <v>1703</v>
      </c>
      <c r="P4148" t="str">
        <f>+IF(Forecasts[[#This Row],[Forecast]]="10/03/2023 Friday",Forecasts[[#This Row],[Rain]],"")</f>
        <v/>
      </c>
    </row>
    <row r="4149" spans="1:16" x14ac:dyDescent="0.25">
      <c r="A4149" t="s">
        <v>1689</v>
      </c>
      <c r="B4149" s="3" t="s">
        <v>92</v>
      </c>
      <c r="C4149" s="3" t="s">
        <v>58</v>
      </c>
      <c r="D4149">
        <f>+Forecasts[[#This Row],[Max T °C]]-Forecasts[[#This Row],[Min T °C]]</f>
        <v>8</v>
      </c>
      <c r="E4149" t="s">
        <v>115</v>
      </c>
      <c r="F4149" s="4" t="s">
        <v>92</v>
      </c>
      <c r="G4149" s="4">
        <v>21</v>
      </c>
      <c r="H4149" s="4" t="s">
        <v>134</v>
      </c>
      <c r="I4149" s="4" t="s">
        <v>75</v>
      </c>
      <c r="J4149" t="s">
        <v>4</v>
      </c>
      <c r="K4149" s="4" t="s">
        <v>456</v>
      </c>
      <c r="L4149" s="4" t="s">
        <v>448</v>
      </c>
      <c r="M4149">
        <f>+HOUR(Forecasts[[#This Row],[Sunset]]) *60 +MINUTE(Forecasts[[#This Row],[Sunset]]) - HOUR(Forecasts[[#This Row],[Sunrise]]) *60 - MINUTE(Forecasts[[#This Row],[Sunrise]])</f>
        <v>702</v>
      </c>
      <c r="N4149" t="s">
        <v>1703</v>
      </c>
      <c r="P4149" t="str">
        <f>+IF(Forecasts[[#This Row],[Forecast]]="10/03/2023 Friday",Forecasts[[#This Row],[Rain]],"")</f>
        <v/>
      </c>
    </row>
    <row r="4150" spans="1:16" x14ac:dyDescent="0.25">
      <c r="A4150" t="s">
        <v>1686</v>
      </c>
      <c r="B4150" s="3" t="s">
        <v>57</v>
      </c>
      <c r="C4150" s="3" t="s">
        <v>149</v>
      </c>
      <c r="D4150">
        <f>+Forecasts[[#This Row],[Max T °C]]-Forecasts[[#This Row],[Min T °C]]</f>
        <v>9</v>
      </c>
      <c r="E4150" t="s">
        <v>110</v>
      </c>
      <c r="F4150" s="4" t="s">
        <v>73</v>
      </c>
      <c r="G4150" s="4">
        <v>24</v>
      </c>
      <c r="H4150" s="4" t="s">
        <v>30</v>
      </c>
      <c r="I4150" s="4" t="s">
        <v>99</v>
      </c>
      <c r="J4150" t="s">
        <v>4</v>
      </c>
      <c r="K4150" s="4" t="s">
        <v>456</v>
      </c>
      <c r="L4150" s="4" t="s">
        <v>464</v>
      </c>
      <c r="M4150">
        <f>+HOUR(Forecasts[[#This Row],[Sunset]]) *60 +MINUTE(Forecasts[[#This Row],[Sunset]]) - HOUR(Forecasts[[#This Row],[Sunrise]]) *60 - MINUTE(Forecasts[[#This Row],[Sunrise]])</f>
        <v>701</v>
      </c>
      <c r="N4150" t="s">
        <v>1703</v>
      </c>
      <c r="P4150" t="str">
        <f>+IF(Forecasts[[#This Row],[Forecast]]="10/03/2023 Friday",Forecasts[[#This Row],[Rain]],"")</f>
        <v/>
      </c>
    </row>
    <row r="4151" spans="1:16" x14ac:dyDescent="0.25">
      <c r="A4151" t="s">
        <v>1684</v>
      </c>
      <c r="B4151" s="3" t="s">
        <v>57</v>
      </c>
      <c r="C4151" s="3" t="s">
        <v>149</v>
      </c>
      <c r="D4151">
        <f>+Forecasts[[#This Row],[Max T °C]]-Forecasts[[#This Row],[Min T °C]]</f>
        <v>9</v>
      </c>
      <c r="E4151" t="s">
        <v>145</v>
      </c>
      <c r="F4151" s="4" t="s">
        <v>57</v>
      </c>
      <c r="G4151" s="4">
        <v>28</v>
      </c>
      <c r="H4151" s="4" t="s">
        <v>39</v>
      </c>
      <c r="I4151" s="4" t="s">
        <v>100</v>
      </c>
      <c r="J4151" t="s">
        <v>4</v>
      </c>
      <c r="K4151" s="4" t="s">
        <v>456</v>
      </c>
      <c r="L4151" s="4" t="s">
        <v>480</v>
      </c>
      <c r="M4151">
        <f>+HOUR(Forecasts[[#This Row],[Sunset]]) *60 +MINUTE(Forecasts[[#This Row],[Sunset]]) - HOUR(Forecasts[[#This Row],[Sunrise]]) *60 - MINUTE(Forecasts[[#This Row],[Sunrise]])</f>
        <v>700</v>
      </c>
      <c r="N4151" t="s">
        <v>1703</v>
      </c>
      <c r="P4151" t="str">
        <f>+IF(Forecasts[[#This Row],[Forecast]]="10/03/2023 Friday",Forecasts[[#This Row],[Rain]],"")</f>
        <v/>
      </c>
    </row>
    <row r="4152" spans="1:16" x14ac:dyDescent="0.25">
      <c r="A4152" t="s">
        <v>1681</v>
      </c>
      <c r="B4152" s="3" t="s">
        <v>57</v>
      </c>
      <c r="C4152" s="3" t="s">
        <v>149</v>
      </c>
      <c r="D4152">
        <f>+Forecasts[[#This Row],[Max T °C]]-Forecasts[[#This Row],[Min T °C]]</f>
        <v>9</v>
      </c>
      <c r="E4152" t="s">
        <v>9</v>
      </c>
      <c r="F4152" s="4" t="s">
        <v>73</v>
      </c>
      <c r="G4152" s="4">
        <v>25</v>
      </c>
      <c r="H4152" s="4" t="s">
        <v>30</v>
      </c>
      <c r="I4152" s="4" t="s">
        <v>75</v>
      </c>
      <c r="J4152" t="s">
        <v>4</v>
      </c>
      <c r="K4152" s="4" t="s">
        <v>459</v>
      </c>
      <c r="L4152" s="4" t="s">
        <v>497</v>
      </c>
      <c r="M4152">
        <f>+HOUR(Forecasts[[#This Row],[Sunset]]) *60 +MINUTE(Forecasts[[#This Row],[Sunset]]) - HOUR(Forecasts[[#This Row],[Sunrise]]) *60 - MINUTE(Forecasts[[#This Row],[Sunrise]])</f>
        <v>698</v>
      </c>
      <c r="N4152" t="s">
        <v>1703</v>
      </c>
      <c r="P4152" t="str">
        <f>+IF(Forecasts[[#This Row],[Forecast]]="10/03/2023 Friday",Forecasts[[#This Row],[Rain]],"")</f>
        <v/>
      </c>
    </row>
    <row r="4153" spans="1:16" x14ac:dyDescent="0.25">
      <c r="A4153" t="s">
        <v>1679</v>
      </c>
      <c r="B4153" s="3" t="s">
        <v>57</v>
      </c>
      <c r="C4153" s="3" t="s">
        <v>149</v>
      </c>
      <c r="D4153">
        <f>+Forecasts[[#This Row],[Max T °C]]-Forecasts[[#This Row],[Min T °C]]</f>
        <v>9</v>
      </c>
      <c r="E4153" t="s">
        <v>110</v>
      </c>
      <c r="F4153" s="4" t="s">
        <v>73</v>
      </c>
      <c r="G4153" s="4">
        <v>22</v>
      </c>
      <c r="H4153" s="4" t="s">
        <v>35</v>
      </c>
      <c r="I4153" s="4" t="s">
        <v>100</v>
      </c>
      <c r="J4153" t="s">
        <v>4</v>
      </c>
      <c r="K4153" s="4" t="s">
        <v>459</v>
      </c>
      <c r="L4153" s="4" t="s">
        <v>497</v>
      </c>
      <c r="M4153">
        <f>+HOUR(Forecasts[[#This Row],[Sunset]]) *60 +MINUTE(Forecasts[[#This Row],[Sunset]]) - HOUR(Forecasts[[#This Row],[Sunrise]]) *60 - MINUTE(Forecasts[[#This Row],[Sunrise]])</f>
        <v>698</v>
      </c>
      <c r="N4153" t="s">
        <v>1703</v>
      </c>
      <c r="P4153" t="str">
        <f>+IF(Forecasts[[#This Row],[Forecast]]="10/03/2023 Friday",Forecasts[[#This Row],[Rain]],"")</f>
        <v/>
      </c>
    </row>
    <row r="4154" spans="1:16" x14ac:dyDescent="0.25">
      <c r="A4154" t="s">
        <v>1677</v>
      </c>
      <c r="B4154" s="3" t="s">
        <v>57</v>
      </c>
      <c r="C4154" s="3" t="s">
        <v>149</v>
      </c>
      <c r="D4154">
        <f>+Forecasts[[#This Row],[Max T °C]]-Forecasts[[#This Row],[Min T °C]]</f>
        <v>9</v>
      </c>
      <c r="E4154" t="s">
        <v>151</v>
      </c>
      <c r="F4154" s="4" t="s">
        <v>73</v>
      </c>
      <c r="G4154" s="4">
        <v>27</v>
      </c>
      <c r="H4154" s="4" t="s">
        <v>163</v>
      </c>
      <c r="I4154" s="4" t="s">
        <v>168</v>
      </c>
      <c r="J4154" t="s">
        <v>4</v>
      </c>
      <c r="K4154" s="4" t="s">
        <v>459</v>
      </c>
      <c r="L4154" s="4" t="s">
        <v>511</v>
      </c>
      <c r="M4154">
        <f>+HOUR(Forecasts[[#This Row],[Sunset]]) *60 +MINUTE(Forecasts[[#This Row],[Sunset]]) - HOUR(Forecasts[[#This Row],[Sunrise]]) *60 - MINUTE(Forecasts[[#This Row],[Sunrise]])</f>
        <v>697</v>
      </c>
      <c r="N4154" t="s">
        <v>1703</v>
      </c>
      <c r="P4154" t="str">
        <f>+IF(Forecasts[[#This Row],[Forecast]]="10/03/2023 Friday",Forecasts[[#This Row],[Rain]],"")</f>
        <v/>
      </c>
    </row>
    <row r="4155" spans="1:16" x14ac:dyDescent="0.25">
      <c r="A4155" t="s">
        <v>1675</v>
      </c>
      <c r="B4155" s="3" t="s">
        <v>57</v>
      </c>
      <c r="C4155" s="3" t="s">
        <v>149</v>
      </c>
      <c r="D4155">
        <f>+Forecasts[[#This Row],[Max T °C]]-Forecasts[[#This Row],[Min T °C]]</f>
        <v>9</v>
      </c>
      <c r="E4155" t="s">
        <v>661</v>
      </c>
      <c r="F4155" s="4" t="s">
        <v>92</v>
      </c>
      <c r="G4155" s="4">
        <v>20</v>
      </c>
      <c r="H4155" s="4" t="s">
        <v>72</v>
      </c>
      <c r="I4155" s="4" t="s">
        <v>205</v>
      </c>
      <c r="J4155">
        <v>2.4</v>
      </c>
      <c r="K4155" s="4" t="s">
        <v>465</v>
      </c>
      <c r="L4155" s="4" t="s">
        <v>519</v>
      </c>
      <c r="M4155">
        <f>+HOUR(Forecasts[[#This Row],[Sunset]]) *60 +MINUTE(Forecasts[[#This Row],[Sunset]]) - HOUR(Forecasts[[#This Row],[Sunrise]]) *60 - MINUTE(Forecasts[[#This Row],[Sunrise]])</f>
        <v>695</v>
      </c>
      <c r="N4155" t="s">
        <v>1703</v>
      </c>
      <c r="P4155" t="str">
        <f>+IF(Forecasts[[#This Row],[Forecast]]="10/03/2023 Friday",Forecasts[[#This Row],[Rain]],"")</f>
        <v/>
      </c>
    </row>
    <row r="4156" spans="1:16" x14ac:dyDescent="0.25">
      <c r="A4156" t="s">
        <v>1702</v>
      </c>
      <c r="B4156" s="3" t="s">
        <v>57</v>
      </c>
      <c r="C4156" s="3" t="s">
        <v>58</v>
      </c>
      <c r="D4156">
        <f>+Forecasts[[#This Row],[Max T °C]]-Forecasts[[#This Row],[Min T °C]]</f>
        <v>6</v>
      </c>
      <c r="E4156" t="s">
        <v>9</v>
      </c>
      <c r="F4156" s="4" t="s">
        <v>92</v>
      </c>
      <c r="G4156" s="4">
        <v>20</v>
      </c>
      <c r="H4156" s="4" t="s">
        <v>62</v>
      </c>
      <c r="I4156" s="4" t="s">
        <v>68</v>
      </c>
      <c r="J4156" t="s">
        <v>4</v>
      </c>
      <c r="K4156" s="4" t="s">
        <v>449</v>
      </c>
      <c r="L4156" s="4" t="s">
        <v>357</v>
      </c>
      <c r="M4156">
        <f>+HOUR(Forecasts[[#This Row],[Sunset]]) *60 +MINUTE(Forecasts[[#This Row],[Sunset]]) - HOUR(Forecasts[[#This Row],[Sunrise]]) *60 - MINUTE(Forecasts[[#This Row],[Sunrise]])</f>
        <v>709</v>
      </c>
      <c r="N4156" t="s">
        <v>1701</v>
      </c>
      <c r="P4156" t="str">
        <f>+IF(Forecasts[[#This Row],[Forecast]]="10/03/2023 Friday",Forecasts[[#This Row],[Rain]],"")</f>
        <v/>
      </c>
    </row>
    <row r="4157" spans="1:16" x14ac:dyDescent="0.25">
      <c r="A4157" t="s">
        <v>1700</v>
      </c>
      <c r="B4157" s="3" t="s">
        <v>57</v>
      </c>
      <c r="C4157" s="3" t="s">
        <v>33</v>
      </c>
      <c r="D4157">
        <f>+Forecasts[[#This Row],[Max T °C]]-Forecasts[[#This Row],[Min T °C]]</f>
        <v>5</v>
      </c>
      <c r="E4157" t="s">
        <v>794</v>
      </c>
      <c r="F4157" s="4" t="s">
        <v>92</v>
      </c>
      <c r="G4157" s="4">
        <v>23</v>
      </c>
      <c r="H4157" s="4" t="s">
        <v>72</v>
      </c>
      <c r="I4157" s="4" t="s">
        <v>80</v>
      </c>
      <c r="J4157">
        <v>0.1</v>
      </c>
      <c r="K4157" s="4" t="s">
        <v>449</v>
      </c>
      <c r="L4157" s="4" t="s">
        <v>374</v>
      </c>
      <c r="M4157">
        <f>+HOUR(Forecasts[[#This Row],[Sunset]]) *60 +MINUTE(Forecasts[[#This Row],[Sunset]]) - HOUR(Forecasts[[#This Row],[Sunrise]]) *60 - MINUTE(Forecasts[[#This Row],[Sunrise]])</f>
        <v>708</v>
      </c>
      <c r="N4157" t="s">
        <v>1701</v>
      </c>
      <c r="P4157" t="str">
        <f>+IF(Forecasts[[#This Row],[Forecast]]="10/03/2023 Friday",Forecasts[[#This Row],[Rain]],"")</f>
        <v/>
      </c>
    </row>
    <row r="4158" spans="1:16" x14ac:dyDescent="0.25">
      <c r="A4158" t="s">
        <v>1698</v>
      </c>
      <c r="B4158" s="3" t="s">
        <v>57</v>
      </c>
      <c r="C4158" s="3" t="s">
        <v>63</v>
      </c>
      <c r="D4158">
        <f>+Forecasts[[#This Row],[Max T °C]]-Forecasts[[#This Row],[Min T °C]]</f>
        <v>7</v>
      </c>
      <c r="E4158" t="s">
        <v>110</v>
      </c>
      <c r="F4158" s="4" t="s">
        <v>92</v>
      </c>
      <c r="G4158" s="4">
        <v>23</v>
      </c>
      <c r="H4158" s="4" t="s">
        <v>109</v>
      </c>
      <c r="I4158" s="4" t="s">
        <v>212</v>
      </c>
      <c r="J4158" t="s">
        <v>4</v>
      </c>
      <c r="K4158" s="4" t="s">
        <v>453</v>
      </c>
      <c r="L4158" s="4" t="s">
        <v>394</v>
      </c>
      <c r="M4158">
        <f>+HOUR(Forecasts[[#This Row],[Sunset]]) *60 +MINUTE(Forecasts[[#This Row],[Sunset]]) - HOUR(Forecasts[[#This Row],[Sunrise]]) *60 - MINUTE(Forecasts[[#This Row],[Sunrise]])</f>
        <v>706</v>
      </c>
      <c r="N4158" t="s">
        <v>1701</v>
      </c>
      <c r="P4158" t="str">
        <f>+IF(Forecasts[[#This Row],[Forecast]]="10/03/2023 Friday",Forecasts[[#This Row],[Rain]],"")</f>
        <v/>
      </c>
    </row>
    <row r="4159" spans="1:16" x14ac:dyDescent="0.25">
      <c r="A4159" t="s">
        <v>1697</v>
      </c>
      <c r="B4159" s="3" t="s">
        <v>73</v>
      </c>
      <c r="C4159" s="3" t="s">
        <v>63</v>
      </c>
      <c r="D4159">
        <f>+Forecasts[[#This Row],[Max T °C]]-Forecasts[[#This Row],[Min T °C]]</f>
        <v>8</v>
      </c>
      <c r="E4159" t="s">
        <v>1164</v>
      </c>
      <c r="F4159" s="4" t="s">
        <v>87</v>
      </c>
      <c r="G4159" s="4">
        <v>22</v>
      </c>
      <c r="H4159" s="4" t="s">
        <v>62</v>
      </c>
      <c r="I4159" s="4" t="s">
        <v>205</v>
      </c>
      <c r="J4159">
        <v>0.5</v>
      </c>
      <c r="K4159" s="4" t="s">
        <v>453</v>
      </c>
      <c r="L4159" s="4" t="s">
        <v>394</v>
      </c>
      <c r="M4159">
        <f>+HOUR(Forecasts[[#This Row],[Sunset]]) *60 +MINUTE(Forecasts[[#This Row],[Sunset]]) - HOUR(Forecasts[[#This Row],[Sunrise]]) *60 - MINUTE(Forecasts[[#This Row],[Sunrise]])</f>
        <v>706</v>
      </c>
      <c r="N4159" t="s">
        <v>1701</v>
      </c>
      <c r="P4159" t="str">
        <f>+IF(Forecasts[[#This Row],[Forecast]]="10/03/2023 Friday",Forecasts[[#This Row],[Rain]],"")</f>
        <v/>
      </c>
    </row>
    <row r="4160" spans="1:16" x14ac:dyDescent="0.25">
      <c r="A4160" t="s">
        <v>1696</v>
      </c>
      <c r="B4160" s="3" t="s">
        <v>57</v>
      </c>
      <c r="C4160" s="3" t="s">
        <v>58</v>
      </c>
      <c r="D4160">
        <f>+Forecasts[[#This Row],[Max T °C]]-Forecasts[[#This Row],[Min T °C]]</f>
        <v>6</v>
      </c>
      <c r="E4160" t="s">
        <v>217</v>
      </c>
      <c r="F4160" s="4" t="s">
        <v>90</v>
      </c>
      <c r="G4160" s="4">
        <v>23</v>
      </c>
      <c r="H4160" s="4" t="s">
        <v>86</v>
      </c>
      <c r="I4160" s="4" t="s">
        <v>80</v>
      </c>
      <c r="J4160">
        <v>1.6</v>
      </c>
      <c r="K4160" s="4" t="s">
        <v>453</v>
      </c>
      <c r="L4160" s="4" t="s">
        <v>411</v>
      </c>
      <c r="M4160">
        <f>+HOUR(Forecasts[[#This Row],[Sunset]]) *60 +MINUTE(Forecasts[[#This Row],[Sunset]]) - HOUR(Forecasts[[#This Row],[Sunrise]]) *60 - MINUTE(Forecasts[[#This Row],[Sunrise]])</f>
        <v>705</v>
      </c>
      <c r="N4160" t="s">
        <v>1701</v>
      </c>
      <c r="P4160" t="str">
        <f>+IF(Forecasts[[#This Row],[Forecast]]="10/03/2023 Friday",Forecasts[[#This Row],[Rain]],"")</f>
        <v/>
      </c>
    </row>
    <row r="4161" spans="1:16" x14ac:dyDescent="0.25">
      <c r="A4161" t="s">
        <v>1693</v>
      </c>
      <c r="B4161" s="3" t="s">
        <v>57</v>
      </c>
      <c r="C4161" s="3" t="s">
        <v>58</v>
      </c>
      <c r="D4161">
        <f>+Forecasts[[#This Row],[Max T °C]]-Forecasts[[#This Row],[Min T °C]]</f>
        <v>6</v>
      </c>
      <c r="E4161" t="s">
        <v>350</v>
      </c>
      <c r="F4161" s="4" t="s">
        <v>87</v>
      </c>
      <c r="G4161" s="4">
        <v>17</v>
      </c>
      <c r="H4161" s="4" t="s">
        <v>45</v>
      </c>
      <c r="I4161" s="4" t="s">
        <v>97</v>
      </c>
      <c r="J4161">
        <v>0.2</v>
      </c>
      <c r="K4161" s="4" t="s">
        <v>453</v>
      </c>
      <c r="L4161" s="4" t="s">
        <v>427</v>
      </c>
      <c r="M4161">
        <f>+HOUR(Forecasts[[#This Row],[Sunset]]) *60 +MINUTE(Forecasts[[#This Row],[Sunset]]) - HOUR(Forecasts[[#This Row],[Sunrise]]) *60 - MINUTE(Forecasts[[#This Row],[Sunrise]])</f>
        <v>704</v>
      </c>
      <c r="N4161" t="s">
        <v>1701</v>
      </c>
      <c r="P4161" t="str">
        <f>+IF(Forecasts[[#This Row],[Forecast]]="10/03/2023 Friday",Forecasts[[#This Row],[Rain]],"")</f>
        <v/>
      </c>
    </row>
    <row r="4162" spans="1:16" x14ac:dyDescent="0.25">
      <c r="A4162" t="s">
        <v>1691</v>
      </c>
      <c r="B4162" s="3" t="s">
        <v>32</v>
      </c>
      <c r="C4162" s="3" t="s">
        <v>33</v>
      </c>
      <c r="D4162">
        <f>+Forecasts[[#This Row],[Max T °C]]-Forecasts[[#This Row],[Min T °C]]</f>
        <v>4</v>
      </c>
      <c r="E4162" t="s">
        <v>145</v>
      </c>
      <c r="F4162" s="4" t="s">
        <v>92</v>
      </c>
      <c r="G4162" s="4">
        <v>15</v>
      </c>
      <c r="H4162" s="4" t="s">
        <v>177</v>
      </c>
      <c r="I4162" s="4" t="s">
        <v>30</v>
      </c>
      <c r="J4162">
        <v>0.4</v>
      </c>
      <c r="K4162" s="4" t="s">
        <v>456</v>
      </c>
      <c r="L4162" s="4" t="s">
        <v>448</v>
      </c>
      <c r="M4162">
        <f>+HOUR(Forecasts[[#This Row],[Sunset]]) *60 +MINUTE(Forecasts[[#This Row],[Sunset]]) - HOUR(Forecasts[[#This Row],[Sunrise]]) *60 - MINUTE(Forecasts[[#This Row],[Sunrise]])</f>
        <v>702</v>
      </c>
      <c r="N4162" t="s">
        <v>1701</v>
      </c>
      <c r="P4162" t="str">
        <f>+IF(Forecasts[[#This Row],[Forecast]]="10/03/2023 Friday",Forecasts[[#This Row],[Rain]],"")</f>
        <v/>
      </c>
    </row>
    <row r="4163" spans="1:16" x14ac:dyDescent="0.25">
      <c r="A4163" t="s">
        <v>1689</v>
      </c>
      <c r="B4163" s="3" t="s">
        <v>87</v>
      </c>
      <c r="C4163" s="3" t="s">
        <v>149</v>
      </c>
      <c r="D4163">
        <f>+Forecasts[[#This Row],[Max T °C]]-Forecasts[[#This Row],[Min T °C]]</f>
        <v>13</v>
      </c>
      <c r="E4163" t="s">
        <v>145</v>
      </c>
      <c r="F4163" s="4" t="s">
        <v>87</v>
      </c>
      <c r="G4163" s="4">
        <v>17</v>
      </c>
      <c r="H4163" s="4" t="s">
        <v>486</v>
      </c>
      <c r="I4163" s="4" t="s">
        <v>210</v>
      </c>
      <c r="J4163">
        <v>0.3</v>
      </c>
      <c r="K4163" s="4" t="s">
        <v>456</v>
      </c>
      <c r="L4163" s="4" t="s">
        <v>448</v>
      </c>
      <c r="M4163">
        <f>+HOUR(Forecasts[[#This Row],[Sunset]]) *60 +MINUTE(Forecasts[[#This Row],[Sunset]]) - HOUR(Forecasts[[#This Row],[Sunrise]]) *60 - MINUTE(Forecasts[[#This Row],[Sunrise]])</f>
        <v>702</v>
      </c>
      <c r="N4163" t="s">
        <v>1701</v>
      </c>
      <c r="P4163" t="str">
        <f>+IF(Forecasts[[#This Row],[Forecast]]="10/03/2023 Friday",Forecasts[[#This Row],[Rain]],"")</f>
        <v/>
      </c>
    </row>
    <row r="4164" spans="1:16" x14ac:dyDescent="0.25">
      <c r="A4164" t="s">
        <v>1686</v>
      </c>
      <c r="B4164" s="3" t="s">
        <v>92</v>
      </c>
      <c r="C4164" s="3" t="s">
        <v>270</v>
      </c>
      <c r="D4164">
        <f>+Forecasts[[#This Row],[Max T °C]]-Forecasts[[#This Row],[Min T °C]]</f>
        <v>14</v>
      </c>
      <c r="E4164" t="s">
        <v>145</v>
      </c>
      <c r="F4164" s="4" t="s">
        <v>57</v>
      </c>
      <c r="G4164" s="4">
        <v>9</v>
      </c>
      <c r="H4164" s="4" t="s">
        <v>589</v>
      </c>
      <c r="I4164" s="4" t="s">
        <v>61</v>
      </c>
      <c r="J4164" t="s">
        <v>4</v>
      </c>
      <c r="K4164" s="4" t="s">
        <v>456</v>
      </c>
      <c r="L4164" s="4" t="s">
        <v>464</v>
      </c>
      <c r="M4164">
        <f>+HOUR(Forecasts[[#This Row],[Sunset]]) *60 +MINUTE(Forecasts[[#This Row],[Sunset]]) - HOUR(Forecasts[[#This Row],[Sunrise]]) *60 - MINUTE(Forecasts[[#This Row],[Sunrise]])</f>
        <v>701</v>
      </c>
      <c r="N4164" t="s">
        <v>1701</v>
      </c>
      <c r="P4164" t="str">
        <f>+IF(Forecasts[[#This Row],[Forecast]]="10/03/2023 Friday",Forecasts[[#This Row],[Rain]],"")</f>
        <v/>
      </c>
    </row>
    <row r="4165" spans="1:16" x14ac:dyDescent="0.25">
      <c r="A4165" t="s">
        <v>1684</v>
      </c>
      <c r="B4165" s="3" t="s">
        <v>73</v>
      </c>
      <c r="C4165" s="3" t="s">
        <v>270</v>
      </c>
      <c r="D4165">
        <f>+Forecasts[[#This Row],[Max T °C]]-Forecasts[[#This Row],[Min T °C]]</f>
        <v>13</v>
      </c>
      <c r="E4165" t="s">
        <v>145</v>
      </c>
      <c r="F4165" s="4" t="s">
        <v>32</v>
      </c>
      <c r="G4165" s="4">
        <v>11</v>
      </c>
      <c r="H4165" s="4" t="s">
        <v>585</v>
      </c>
      <c r="I4165" s="4" t="s">
        <v>100</v>
      </c>
      <c r="J4165" t="s">
        <v>4</v>
      </c>
      <c r="K4165" s="4" t="s">
        <v>456</v>
      </c>
      <c r="L4165" s="4" t="s">
        <v>480</v>
      </c>
      <c r="M4165">
        <f>+HOUR(Forecasts[[#This Row],[Sunset]]) *60 +MINUTE(Forecasts[[#This Row],[Sunset]]) - HOUR(Forecasts[[#This Row],[Sunrise]]) *60 - MINUTE(Forecasts[[#This Row],[Sunrise]])</f>
        <v>700</v>
      </c>
      <c r="N4165" t="s">
        <v>1701</v>
      </c>
      <c r="P4165" t="str">
        <f>+IF(Forecasts[[#This Row],[Forecast]]="10/03/2023 Friday",Forecasts[[#This Row],[Rain]],"")</f>
        <v/>
      </c>
    </row>
    <row r="4166" spans="1:16" x14ac:dyDescent="0.25">
      <c r="A4166" t="s">
        <v>1681</v>
      </c>
      <c r="B4166" s="3" t="s">
        <v>92</v>
      </c>
      <c r="C4166" s="3" t="s">
        <v>270</v>
      </c>
      <c r="D4166">
        <f>+Forecasts[[#This Row],[Max T °C]]-Forecasts[[#This Row],[Min T °C]]</f>
        <v>14</v>
      </c>
      <c r="E4166" t="s">
        <v>144</v>
      </c>
      <c r="F4166" s="4" t="s">
        <v>73</v>
      </c>
      <c r="G4166" s="4">
        <v>12</v>
      </c>
      <c r="H4166" s="4" t="s">
        <v>188</v>
      </c>
      <c r="I4166" s="4" t="s">
        <v>75</v>
      </c>
      <c r="J4166" t="s">
        <v>4</v>
      </c>
      <c r="K4166" s="4" t="s">
        <v>459</v>
      </c>
      <c r="L4166" s="4" t="s">
        <v>497</v>
      </c>
      <c r="M4166">
        <f>+HOUR(Forecasts[[#This Row],[Sunset]]) *60 +MINUTE(Forecasts[[#This Row],[Sunset]]) - HOUR(Forecasts[[#This Row],[Sunrise]]) *60 - MINUTE(Forecasts[[#This Row],[Sunrise]])</f>
        <v>698</v>
      </c>
      <c r="N4166" t="s">
        <v>1701</v>
      </c>
      <c r="P4166" t="str">
        <f>+IF(Forecasts[[#This Row],[Forecast]]="10/03/2023 Friday",Forecasts[[#This Row],[Rain]],"")</f>
        <v/>
      </c>
    </row>
    <row r="4167" spans="1:16" x14ac:dyDescent="0.25">
      <c r="A4167" t="s">
        <v>1679</v>
      </c>
      <c r="B4167" s="3" t="s">
        <v>92</v>
      </c>
      <c r="C4167" s="3" t="s">
        <v>270</v>
      </c>
      <c r="D4167">
        <f>+Forecasts[[#This Row],[Max T °C]]-Forecasts[[#This Row],[Min T °C]]</f>
        <v>14</v>
      </c>
      <c r="E4167" t="s">
        <v>162</v>
      </c>
      <c r="F4167" s="4" t="s">
        <v>92</v>
      </c>
      <c r="G4167" s="4">
        <v>12</v>
      </c>
      <c r="H4167" s="4" t="s">
        <v>148</v>
      </c>
      <c r="I4167" s="4" t="s">
        <v>75</v>
      </c>
      <c r="J4167" t="s">
        <v>4</v>
      </c>
      <c r="K4167" s="4" t="s">
        <v>459</v>
      </c>
      <c r="L4167" s="4" t="s">
        <v>497</v>
      </c>
      <c r="M4167">
        <f>+HOUR(Forecasts[[#This Row],[Sunset]]) *60 +MINUTE(Forecasts[[#This Row],[Sunset]]) - HOUR(Forecasts[[#This Row],[Sunrise]]) *60 - MINUTE(Forecasts[[#This Row],[Sunrise]])</f>
        <v>698</v>
      </c>
      <c r="N4167" t="s">
        <v>1701</v>
      </c>
      <c r="P4167" t="str">
        <f>+IF(Forecasts[[#This Row],[Forecast]]="10/03/2023 Friday",Forecasts[[#This Row],[Rain]],"")</f>
        <v/>
      </c>
    </row>
    <row r="4168" spans="1:16" x14ac:dyDescent="0.25">
      <c r="A4168" t="s">
        <v>1677</v>
      </c>
      <c r="B4168" s="3" t="s">
        <v>73</v>
      </c>
      <c r="C4168" s="3" t="s">
        <v>240</v>
      </c>
      <c r="D4168">
        <f>+Forecasts[[#This Row],[Max T °C]]-Forecasts[[#This Row],[Min T °C]]</f>
        <v>12</v>
      </c>
      <c r="E4168" t="s">
        <v>162</v>
      </c>
      <c r="F4168" s="4" t="s">
        <v>92</v>
      </c>
      <c r="G4168" s="4">
        <v>14</v>
      </c>
      <c r="H4168" s="4" t="s">
        <v>85</v>
      </c>
      <c r="I4168" s="4" t="s">
        <v>100</v>
      </c>
      <c r="J4168" t="s">
        <v>4</v>
      </c>
      <c r="K4168" s="4" t="s">
        <v>459</v>
      </c>
      <c r="L4168" s="4" t="s">
        <v>511</v>
      </c>
      <c r="M4168">
        <f>+HOUR(Forecasts[[#This Row],[Sunset]]) *60 +MINUTE(Forecasts[[#This Row],[Sunset]]) - HOUR(Forecasts[[#This Row],[Sunrise]]) *60 - MINUTE(Forecasts[[#This Row],[Sunrise]])</f>
        <v>697</v>
      </c>
      <c r="N4168" t="s">
        <v>1701</v>
      </c>
      <c r="P4168" t="str">
        <f>+IF(Forecasts[[#This Row],[Forecast]]="10/03/2023 Friday",Forecasts[[#This Row],[Rain]],"")</f>
        <v/>
      </c>
    </row>
    <row r="4169" spans="1:16" x14ac:dyDescent="0.25">
      <c r="A4169" t="s">
        <v>1675</v>
      </c>
      <c r="B4169" s="3" t="s">
        <v>73</v>
      </c>
      <c r="C4169" s="3" t="s">
        <v>153</v>
      </c>
      <c r="D4169">
        <f>+Forecasts[[#This Row],[Max T °C]]-Forecasts[[#This Row],[Min T °C]]</f>
        <v>11</v>
      </c>
      <c r="E4169" t="s">
        <v>9</v>
      </c>
      <c r="F4169" s="4" t="s">
        <v>73</v>
      </c>
      <c r="G4169" s="4">
        <v>16</v>
      </c>
      <c r="H4169" s="4" t="s">
        <v>35</v>
      </c>
      <c r="I4169" s="4" t="s">
        <v>75</v>
      </c>
      <c r="J4169" t="s">
        <v>4</v>
      </c>
      <c r="K4169" s="4" t="s">
        <v>465</v>
      </c>
      <c r="L4169" s="4" t="s">
        <v>519</v>
      </c>
      <c r="M4169">
        <f>+HOUR(Forecasts[[#This Row],[Sunset]]) *60 +MINUTE(Forecasts[[#This Row],[Sunset]]) - HOUR(Forecasts[[#This Row],[Sunrise]]) *60 - MINUTE(Forecasts[[#This Row],[Sunrise]])</f>
        <v>695</v>
      </c>
      <c r="N4169" t="s">
        <v>1701</v>
      </c>
      <c r="P4169" t="str">
        <f>+IF(Forecasts[[#This Row],[Forecast]]="10/03/2023 Friday",Forecasts[[#This Row],[Rain]],"")</f>
        <v/>
      </c>
    </row>
    <row r="4170" spans="1:16" x14ac:dyDescent="0.25">
      <c r="A4170" t="s">
        <v>1673</v>
      </c>
      <c r="B4170" s="3" t="s">
        <v>57</v>
      </c>
      <c r="C4170" s="3" t="s">
        <v>153</v>
      </c>
      <c r="D4170">
        <f>+Forecasts[[#This Row],[Max T °C]]-Forecasts[[#This Row],[Min T °C]]</f>
        <v>10</v>
      </c>
      <c r="E4170" t="s">
        <v>145</v>
      </c>
      <c r="F4170" s="4" t="s">
        <v>92</v>
      </c>
      <c r="G4170" s="4">
        <v>20</v>
      </c>
      <c r="H4170" s="4" t="s">
        <v>65</v>
      </c>
      <c r="I4170" s="4" t="s">
        <v>75</v>
      </c>
      <c r="J4170" t="s">
        <v>4</v>
      </c>
      <c r="K4170" s="4" t="s">
        <v>465</v>
      </c>
      <c r="L4170" s="4" t="s">
        <v>531</v>
      </c>
      <c r="M4170">
        <f>+HOUR(Forecasts[[#This Row],[Sunset]]) *60 +MINUTE(Forecasts[[#This Row],[Sunset]]) - HOUR(Forecasts[[#This Row],[Sunrise]]) *60 - MINUTE(Forecasts[[#This Row],[Sunrise]])</f>
        <v>694</v>
      </c>
      <c r="N4170" t="s">
        <v>1701</v>
      </c>
      <c r="P4170" t="str">
        <f>+IF(Forecasts[[#This Row],[Forecast]]="10/03/2023 Friday",Forecasts[[#This Row],[Rain]],"")</f>
        <v/>
      </c>
    </row>
    <row r="4171" spans="1:16" x14ac:dyDescent="0.25">
      <c r="A4171" t="s">
        <v>1700</v>
      </c>
      <c r="B4171" s="3" t="s">
        <v>57</v>
      </c>
      <c r="C4171" s="3" t="s">
        <v>33</v>
      </c>
      <c r="D4171">
        <f>+Forecasts[[#This Row],[Max T °C]]-Forecasts[[#This Row],[Min T °C]]</f>
        <v>5</v>
      </c>
      <c r="E4171" t="s">
        <v>110</v>
      </c>
      <c r="F4171" s="4" t="s">
        <v>73</v>
      </c>
      <c r="G4171" s="4">
        <v>23</v>
      </c>
      <c r="H4171" s="4" t="s">
        <v>62</v>
      </c>
      <c r="I4171" s="4" t="s">
        <v>68</v>
      </c>
      <c r="J4171" t="s">
        <v>4</v>
      </c>
      <c r="K4171" s="4" t="s">
        <v>449</v>
      </c>
      <c r="L4171" s="4" t="s">
        <v>374</v>
      </c>
      <c r="M4171">
        <f>+HOUR(Forecasts[[#This Row],[Sunset]]) *60 +MINUTE(Forecasts[[#This Row],[Sunset]]) - HOUR(Forecasts[[#This Row],[Sunrise]]) *60 - MINUTE(Forecasts[[#This Row],[Sunrise]])</f>
        <v>708</v>
      </c>
      <c r="N4171" t="s">
        <v>1699</v>
      </c>
      <c r="P4171" t="str">
        <f>+IF(Forecasts[[#This Row],[Forecast]]="10/03/2023 Friday",Forecasts[[#This Row],[Rain]],"")</f>
        <v/>
      </c>
    </row>
    <row r="4172" spans="1:16" x14ac:dyDescent="0.25">
      <c r="A4172" t="s">
        <v>1698</v>
      </c>
      <c r="B4172" s="3" t="s">
        <v>57</v>
      </c>
      <c r="C4172" s="3" t="s">
        <v>58</v>
      </c>
      <c r="D4172">
        <f>+Forecasts[[#This Row],[Max T °C]]-Forecasts[[#This Row],[Min T °C]]</f>
        <v>6</v>
      </c>
      <c r="E4172" t="s">
        <v>926</v>
      </c>
      <c r="F4172" s="4" t="s">
        <v>92</v>
      </c>
      <c r="G4172" s="4">
        <v>24</v>
      </c>
      <c r="H4172" s="4" t="s">
        <v>72</v>
      </c>
      <c r="I4172" s="4" t="s">
        <v>218</v>
      </c>
      <c r="J4172">
        <v>0.1</v>
      </c>
      <c r="K4172" s="4" t="s">
        <v>453</v>
      </c>
      <c r="L4172" s="4" t="s">
        <v>394</v>
      </c>
      <c r="M4172">
        <f>+HOUR(Forecasts[[#This Row],[Sunset]]) *60 +MINUTE(Forecasts[[#This Row],[Sunset]]) - HOUR(Forecasts[[#This Row],[Sunrise]]) *60 - MINUTE(Forecasts[[#This Row],[Sunrise]])</f>
        <v>706</v>
      </c>
      <c r="N4172" t="s">
        <v>1699</v>
      </c>
      <c r="P4172" t="str">
        <f>+IF(Forecasts[[#This Row],[Forecast]]="10/03/2023 Friday",Forecasts[[#This Row],[Rain]],"")</f>
        <v/>
      </c>
    </row>
    <row r="4173" spans="1:16" x14ac:dyDescent="0.25">
      <c r="A4173" t="s">
        <v>1697</v>
      </c>
      <c r="B4173" s="3" t="s">
        <v>73</v>
      </c>
      <c r="C4173" s="3" t="s">
        <v>63</v>
      </c>
      <c r="D4173">
        <f>+Forecasts[[#This Row],[Max T °C]]-Forecasts[[#This Row],[Min T °C]]</f>
        <v>8</v>
      </c>
      <c r="E4173" t="s">
        <v>476</v>
      </c>
      <c r="F4173" s="4" t="s">
        <v>87</v>
      </c>
      <c r="G4173" s="4">
        <v>27</v>
      </c>
      <c r="H4173" s="4" t="s">
        <v>40</v>
      </c>
      <c r="I4173" s="4" t="s">
        <v>158</v>
      </c>
      <c r="J4173">
        <v>1.1000000000000001</v>
      </c>
      <c r="K4173" s="4" t="s">
        <v>453</v>
      </c>
      <c r="L4173" s="4" t="s">
        <v>394</v>
      </c>
      <c r="M4173">
        <f>+HOUR(Forecasts[[#This Row],[Sunset]]) *60 +MINUTE(Forecasts[[#This Row],[Sunset]]) - HOUR(Forecasts[[#This Row],[Sunrise]]) *60 - MINUTE(Forecasts[[#This Row],[Sunrise]])</f>
        <v>706</v>
      </c>
      <c r="N4173" t="s">
        <v>1699</v>
      </c>
      <c r="P4173" t="str">
        <f>+IF(Forecasts[[#This Row],[Forecast]]="10/03/2023 Friday",Forecasts[[#This Row],[Rain]],"")</f>
        <v/>
      </c>
    </row>
    <row r="4174" spans="1:16" x14ac:dyDescent="0.25">
      <c r="A4174" t="s">
        <v>1696</v>
      </c>
      <c r="B4174" s="3" t="s">
        <v>57</v>
      </c>
      <c r="C4174" s="3" t="s">
        <v>58</v>
      </c>
      <c r="D4174">
        <f>+Forecasts[[#This Row],[Max T °C]]-Forecasts[[#This Row],[Min T °C]]</f>
        <v>6</v>
      </c>
      <c r="E4174" t="s">
        <v>580</v>
      </c>
      <c r="F4174" s="4" t="s">
        <v>90</v>
      </c>
      <c r="G4174" s="4">
        <v>23</v>
      </c>
      <c r="H4174" s="4" t="s">
        <v>50</v>
      </c>
      <c r="I4174" s="4" t="s">
        <v>39</v>
      </c>
      <c r="J4174">
        <v>4.0999999999999996</v>
      </c>
      <c r="K4174" s="4" t="s">
        <v>453</v>
      </c>
      <c r="L4174" s="4" t="s">
        <v>411</v>
      </c>
      <c r="M4174">
        <f>+HOUR(Forecasts[[#This Row],[Sunset]]) *60 +MINUTE(Forecasts[[#This Row],[Sunset]]) - HOUR(Forecasts[[#This Row],[Sunrise]]) *60 - MINUTE(Forecasts[[#This Row],[Sunrise]])</f>
        <v>705</v>
      </c>
      <c r="N4174" t="s">
        <v>1699</v>
      </c>
      <c r="P4174" t="str">
        <f>+IF(Forecasts[[#This Row],[Forecast]]="10/03/2023 Friday",Forecasts[[#This Row],[Rain]],"")</f>
        <v/>
      </c>
    </row>
    <row r="4175" spans="1:16" x14ac:dyDescent="0.25">
      <c r="A4175" t="s">
        <v>1693</v>
      </c>
      <c r="B4175" s="3" t="s">
        <v>57</v>
      </c>
      <c r="C4175" s="3" t="s">
        <v>58</v>
      </c>
      <c r="D4175">
        <f>+Forecasts[[#This Row],[Max T °C]]-Forecasts[[#This Row],[Min T °C]]</f>
        <v>6</v>
      </c>
      <c r="E4175" t="s">
        <v>217</v>
      </c>
      <c r="F4175" s="4" t="s">
        <v>90</v>
      </c>
      <c r="G4175" s="4">
        <v>26</v>
      </c>
      <c r="H4175" s="4" t="s">
        <v>170</v>
      </c>
      <c r="I4175" s="4" t="s">
        <v>68</v>
      </c>
      <c r="J4175">
        <v>2.4</v>
      </c>
      <c r="K4175" s="4" t="s">
        <v>453</v>
      </c>
      <c r="L4175" s="4" t="s">
        <v>427</v>
      </c>
      <c r="M4175">
        <f>+HOUR(Forecasts[[#This Row],[Sunset]]) *60 +MINUTE(Forecasts[[#This Row],[Sunset]]) - HOUR(Forecasts[[#This Row],[Sunrise]]) *60 - MINUTE(Forecasts[[#This Row],[Sunrise]])</f>
        <v>704</v>
      </c>
      <c r="N4175" t="s">
        <v>1699</v>
      </c>
      <c r="P4175" t="str">
        <f>+IF(Forecasts[[#This Row],[Forecast]]="10/03/2023 Friday",Forecasts[[#This Row],[Rain]],"")</f>
        <v/>
      </c>
    </row>
    <row r="4176" spans="1:16" x14ac:dyDescent="0.25">
      <c r="A4176" t="s">
        <v>1691</v>
      </c>
      <c r="B4176" s="3" t="s">
        <v>57</v>
      </c>
      <c r="C4176" s="3" t="s">
        <v>58</v>
      </c>
      <c r="D4176">
        <f>+Forecasts[[#This Row],[Max T °C]]-Forecasts[[#This Row],[Min T °C]]</f>
        <v>6</v>
      </c>
      <c r="E4176" t="s">
        <v>1043</v>
      </c>
      <c r="F4176" s="4" t="s">
        <v>87</v>
      </c>
      <c r="G4176" s="4">
        <v>20</v>
      </c>
      <c r="H4176" s="4" t="s">
        <v>36</v>
      </c>
      <c r="I4176" s="4" t="s">
        <v>30</v>
      </c>
      <c r="J4176">
        <v>3.9</v>
      </c>
      <c r="K4176" s="4" t="s">
        <v>456</v>
      </c>
      <c r="L4176" s="4" t="s">
        <v>448</v>
      </c>
      <c r="M4176">
        <f>+HOUR(Forecasts[[#This Row],[Sunset]]) *60 +MINUTE(Forecasts[[#This Row],[Sunset]]) - HOUR(Forecasts[[#This Row],[Sunrise]]) *60 - MINUTE(Forecasts[[#This Row],[Sunrise]])</f>
        <v>702</v>
      </c>
      <c r="N4176" t="s">
        <v>1699</v>
      </c>
      <c r="P4176" t="str">
        <f>+IF(Forecasts[[#This Row],[Forecast]]="10/03/2023 Friday",Forecasts[[#This Row],[Rain]],"")</f>
        <v/>
      </c>
    </row>
    <row r="4177" spans="1:16" x14ac:dyDescent="0.25">
      <c r="A4177" t="s">
        <v>1689</v>
      </c>
      <c r="B4177" s="3" t="s">
        <v>32</v>
      </c>
      <c r="C4177" s="3" t="s">
        <v>33</v>
      </c>
      <c r="D4177">
        <f>+Forecasts[[#This Row],[Max T °C]]-Forecasts[[#This Row],[Min T °C]]</f>
        <v>4</v>
      </c>
      <c r="E4177" t="s">
        <v>371</v>
      </c>
      <c r="F4177" s="4" t="s">
        <v>90</v>
      </c>
      <c r="G4177" s="4">
        <v>22</v>
      </c>
      <c r="H4177" s="4" t="s">
        <v>177</v>
      </c>
      <c r="I4177" s="4" t="s">
        <v>203</v>
      </c>
      <c r="J4177">
        <v>0.8</v>
      </c>
      <c r="K4177" s="4" t="s">
        <v>456</v>
      </c>
      <c r="L4177" s="4" t="s">
        <v>448</v>
      </c>
      <c r="M4177">
        <f>+HOUR(Forecasts[[#This Row],[Sunset]]) *60 +MINUTE(Forecasts[[#This Row],[Sunset]]) - HOUR(Forecasts[[#This Row],[Sunrise]]) *60 - MINUTE(Forecasts[[#This Row],[Sunrise]])</f>
        <v>702</v>
      </c>
      <c r="N4177" t="s">
        <v>1699</v>
      </c>
      <c r="P4177" t="str">
        <f>+IF(Forecasts[[#This Row],[Forecast]]="10/03/2023 Friday",Forecasts[[#This Row],[Rain]],"")</f>
        <v/>
      </c>
    </row>
    <row r="4178" spans="1:16" x14ac:dyDescent="0.25">
      <c r="A4178" t="s">
        <v>1686</v>
      </c>
      <c r="B4178" s="3" t="s">
        <v>34</v>
      </c>
      <c r="C4178" s="3" t="s">
        <v>58</v>
      </c>
      <c r="D4178">
        <f>+Forecasts[[#This Row],[Max T °C]]-Forecasts[[#This Row],[Min T °C]]</f>
        <v>4</v>
      </c>
      <c r="E4178" t="s">
        <v>638</v>
      </c>
      <c r="F4178" s="4" t="s">
        <v>73</v>
      </c>
      <c r="G4178" s="4">
        <v>27</v>
      </c>
      <c r="H4178" s="4" t="s">
        <v>126</v>
      </c>
      <c r="I4178" s="4" t="s">
        <v>89</v>
      </c>
      <c r="J4178">
        <v>13.7</v>
      </c>
      <c r="K4178" s="4" t="s">
        <v>456</v>
      </c>
      <c r="L4178" s="4" t="s">
        <v>464</v>
      </c>
      <c r="M4178">
        <f>+HOUR(Forecasts[[#This Row],[Sunset]]) *60 +MINUTE(Forecasts[[#This Row],[Sunset]]) - HOUR(Forecasts[[#This Row],[Sunrise]]) *60 - MINUTE(Forecasts[[#This Row],[Sunrise]])</f>
        <v>701</v>
      </c>
      <c r="N4178" t="s">
        <v>1699</v>
      </c>
      <c r="P4178" t="str">
        <f>+IF(Forecasts[[#This Row],[Forecast]]="10/03/2023 Friday",Forecasts[[#This Row],[Rain]],"")</f>
        <v/>
      </c>
    </row>
    <row r="4179" spans="1:16" x14ac:dyDescent="0.25">
      <c r="A4179" t="s">
        <v>1684</v>
      </c>
      <c r="B4179" s="3" t="s">
        <v>32</v>
      </c>
      <c r="C4179" s="3" t="s">
        <v>63</v>
      </c>
      <c r="D4179">
        <f>+Forecasts[[#This Row],[Max T °C]]-Forecasts[[#This Row],[Min T °C]]</f>
        <v>6</v>
      </c>
      <c r="E4179" t="s">
        <v>638</v>
      </c>
      <c r="F4179" s="4" t="s">
        <v>73</v>
      </c>
      <c r="G4179" s="4">
        <v>24</v>
      </c>
      <c r="H4179" s="4" t="s">
        <v>177</v>
      </c>
      <c r="I4179" s="4" t="s">
        <v>50</v>
      </c>
      <c r="J4179">
        <v>7.5</v>
      </c>
      <c r="K4179" s="4" t="s">
        <v>456</v>
      </c>
      <c r="L4179" s="4" t="s">
        <v>480</v>
      </c>
      <c r="M4179">
        <f>+HOUR(Forecasts[[#This Row],[Sunset]]) *60 +MINUTE(Forecasts[[#This Row],[Sunset]]) - HOUR(Forecasts[[#This Row],[Sunrise]]) *60 - MINUTE(Forecasts[[#This Row],[Sunrise]])</f>
        <v>700</v>
      </c>
      <c r="N4179" t="s">
        <v>1699</v>
      </c>
      <c r="P4179" t="str">
        <f>+IF(Forecasts[[#This Row],[Forecast]]="10/03/2023 Friday",Forecasts[[#This Row],[Rain]],"")</f>
        <v/>
      </c>
    </row>
    <row r="4180" spans="1:16" x14ac:dyDescent="0.25">
      <c r="A4180" t="s">
        <v>1681</v>
      </c>
      <c r="B4180" s="3" t="s">
        <v>41</v>
      </c>
      <c r="C4180" s="3" t="s">
        <v>63</v>
      </c>
      <c r="D4180">
        <f>+Forecasts[[#This Row],[Max T °C]]-Forecasts[[#This Row],[Min T °C]]</f>
        <v>4</v>
      </c>
      <c r="E4180" t="s">
        <v>638</v>
      </c>
      <c r="F4180" s="4" t="s">
        <v>41</v>
      </c>
      <c r="G4180" s="4">
        <v>22</v>
      </c>
      <c r="H4180" s="4" t="s">
        <v>54</v>
      </c>
      <c r="I4180" s="4" t="s">
        <v>641</v>
      </c>
      <c r="J4180">
        <v>20.6</v>
      </c>
      <c r="K4180" s="4" t="s">
        <v>459</v>
      </c>
      <c r="L4180" s="4" t="s">
        <v>497</v>
      </c>
      <c r="M4180">
        <f>+HOUR(Forecasts[[#This Row],[Sunset]]) *60 +MINUTE(Forecasts[[#This Row],[Sunset]]) - HOUR(Forecasts[[#This Row],[Sunrise]]) *60 - MINUTE(Forecasts[[#This Row],[Sunrise]])</f>
        <v>698</v>
      </c>
      <c r="N4180" t="s">
        <v>1699</v>
      </c>
      <c r="P4180" t="str">
        <f>+IF(Forecasts[[#This Row],[Forecast]]="10/03/2023 Friday",Forecasts[[#This Row],[Rain]],"")</f>
        <v/>
      </c>
    </row>
    <row r="4181" spans="1:16" x14ac:dyDescent="0.25">
      <c r="A4181" t="s">
        <v>1679</v>
      </c>
      <c r="B4181" s="3" t="s">
        <v>41</v>
      </c>
      <c r="C4181" s="3" t="s">
        <v>63</v>
      </c>
      <c r="D4181">
        <f>+Forecasts[[#This Row],[Max T °C]]-Forecasts[[#This Row],[Min T °C]]</f>
        <v>4</v>
      </c>
      <c r="E4181" t="s">
        <v>182</v>
      </c>
      <c r="F4181" s="4" t="s">
        <v>41</v>
      </c>
      <c r="G4181" s="4">
        <v>27</v>
      </c>
      <c r="H4181" s="4" t="s">
        <v>86</v>
      </c>
      <c r="I4181" s="4" t="s">
        <v>152</v>
      </c>
      <c r="J4181">
        <v>5.9</v>
      </c>
      <c r="K4181" s="4" t="s">
        <v>459</v>
      </c>
      <c r="L4181" s="4" t="s">
        <v>497</v>
      </c>
      <c r="M4181">
        <f>+HOUR(Forecasts[[#This Row],[Sunset]]) *60 +MINUTE(Forecasts[[#This Row],[Sunset]]) - HOUR(Forecasts[[#This Row],[Sunrise]]) *60 - MINUTE(Forecasts[[#This Row],[Sunrise]])</f>
        <v>698</v>
      </c>
      <c r="N4181" t="s">
        <v>1699</v>
      </c>
      <c r="P4181" t="str">
        <f>+IF(Forecasts[[#This Row],[Forecast]]="10/03/2023 Friday",Forecasts[[#This Row],[Rain]],"")</f>
        <v/>
      </c>
    </row>
    <row r="4182" spans="1:16" x14ac:dyDescent="0.25">
      <c r="A4182" t="s">
        <v>1677</v>
      </c>
      <c r="B4182" s="3" t="s">
        <v>41</v>
      </c>
      <c r="C4182" s="3" t="s">
        <v>63</v>
      </c>
      <c r="D4182">
        <f>+Forecasts[[#This Row],[Max T °C]]-Forecasts[[#This Row],[Min T °C]]</f>
        <v>4</v>
      </c>
      <c r="E4182" t="s">
        <v>9</v>
      </c>
      <c r="F4182" s="4" t="s">
        <v>41</v>
      </c>
      <c r="G4182" s="4">
        <v>28</v>
      </c>
      <c r="H4182" s="4" t="s">
        <v>40</v>
      </c>
      <c r="I4182" s="4" t="s">
        <v>75</v>
      </c>
      <c r="J4182" t="s">
        <v>4</v>
      </c>
      <c r="K4182" s="4" t="s">
        <v>459</v>
      </c>
      <c r="L4182" s="4" t="s">
        <v>511</v>
      </c>
      <c r="M4182">
        <f>+HOUR(Forecasts[[#This Row],[Sunset]]) *60 +MINUTE(Forecasts[[#This Row],[Sunset]]) - HOUR(Forecasts[[#This Row],[Sunrise]]) *60 - MINUTE(Forecasts[[#This Row],[Sunrise]])</f>
        <v>697</v>
      </c>
      <c r="N4182" t="s">
        <v>1699</v>
      </c>
      <c r="P4182" t="str">
        <f>+IF(Forecasts[[#This Row],[Forecast]]="10/03/2023 Friday",Forecasts[[#This Row],[Rain]],"")</f>
        <v/>
      </c>
    </row>
    <row r="4183" spans="1:16" x14ac:dyDescent="0.25">
      <c r="A4183" t="s">
        <v>1675</v>
      </c>
      <c r="B4183" s="3" t="s">
        <v>41</v>
      </c>
      <c r="C4183" s="3" t="s">
        <v>63</v>
      </c>
      <c r="D4183">
        <f>+Forecasts[[#This Row],[Max T °C]]-Forecasts[[#This Row],[Min T °C]]</f>
        <v>4</v>
      </c>
      <c r="E4183" t="s">
        <v>868</v>
      </c>
      <c r="F4183" s="4" t="s">
        <v>41</v>
      </c>
      <c r="G4183" s="4">
        <v>26</v>
      </c>
      <c r="H4183" s="4" t="s">
        <v>72</v>
      </c>
      <c r="I4183" s="4" t="s">
        <v>100</v>
      </c>
      <c r="J4183" t="s">
        <v>4</v>
      </c>
      <c r="K4183" s="4" t="s">
        <v>465</v>
      </c>
      <c r="L4183" s="4" t="s">
        <v>519</v>
      </c>
      <c r="M4183">
        <f>+HOUR(Forecasts[[#This Row],[Sunset]]) *60 +MINUTE(Forecasts[[#This Row],[Sunset]]) - HOUR(Forecasts[[#This Row],[Sunrise]]) *60 - MINUTE(Forecasts[[#This Row],[Sunrise]])</f>
        <v>695</v>
      </c>
      <c r="N4183" t="s">
        <v>1699</v>
      </c>
      <c r="P4183" t="str">
        <f>+IF(Forecasts[[#This Row],[Forecast]]="10/03/2023 Friday",Forecasts[[#This Row],[Rain]],"")</f>
        <v/>
      </c>
    </row>
    <row r="4184" spans="1:16" x14ac:dyDescent="0.25">
      <c r="A4184" t="s">
        <v>1673</v>
      </c>
      <c r="B4184" s="3" t="s">
        <v>41</v>
      </c>
      <c r="C4184" s="3" t="s">
        <v>63</v>
      </c>
      <c r="D4184">
        <f>+Forecasts[[#This Row],[Max T °C]]-Forecasts[[#This Row],[Min T °C]]</f>
        <v>4</v>
      </c>
      <c r="E4184" t="s">
        <v>144</v>
      </c>
      <c r="F4184" s="4" t="s">
        <v>41</v>
      </c>
      <c r="G4184" s="4">
        <v>20</v>
      </c>
      <c r="H4184" s="4" t="s">
        <v>72</v>
      </c>
      <c r="I4184" s="4" t="s">
        <v>75</v>
      </c>
      <c r="J4184" t="s">
        <v>4</v>
      </c>
      <c r="K4184" s="4" t="s">
        <v>465</v>
      </c>
      <c r="L4184" s="4" t="s">
        <v>531</v>
      </c>
      <c r="M4184">
        <f>+HOUR(Forecasts[[#This Row],[Sunset]]) *60 +MINUTE(Forecasts[[#This Row],[Sunset]]) - HOUR(Forecasts[[#This Row],[Sunrise]]) *60 - MINUTE(Forecasts[[#This Row],[Sunrise]])</f>
        <v>694</v>
      </c>
      <c r="N4184" t="s">
        <v>1699</v>
      </c>
      <c r="P4184" t="str">
        <f>+IF(Forecasts[[#This Row],[Forecast]]="10/03/2023 Friday",Forecasts[[#This Row],[Rain]],"")</f>
        <v/>
      </c>
    </row>
    <row r="4185" spans="1:16" x14ac:dyDescent="0.25">
      <c r="A4185" t="s">
        <v>1671</v>
      </c>
      <c r="B4185" s="3" t="s">
        <v>41</v>
      </c>
      <c r="C4185" s="3" t="s">
        <v>63</v>
      </c>
      <c r="D4185">
        <f>+Forecasts[[#This Row],[Max T °C]]-Forecasts[[#This Row],[Min T °C]]</f>
        <v>4</v>
      </c>
      <c r="E4185" t="s">
        <v>1695</v>
      </c>
      <c r="F4185" s="4" t="s">
        <v>41</v>
      </c>
      <c r="G4185" s="4">
        <v>21</v>
      </c>
      <c r="H4185" s="4" t="s">
        <v>72</v>
      </c>
      <c r="I4185" s="4" t="s">
        <v>86</v>
      </c>
      <c r="J4185">
        <v>6.2</v>
      </c>
      <c r="K4185" s="4" t="s">
        <v>465</v>
      </c>
      <c r="L4185" s="4" t="s">
        <v>531</v>
      </c>
      <c r="M4185">
        <f>+HOUR(Forecasts[[#This Row],[Sunset]]) *60 +MINUTE(Forecasts[[#This Row],[Sunset]]) - HOUR(Forecasts[[#This Row],[Sunrise]]) *60 - MINUTE(Forecasts[[#This Row],[Sunrise]])</f>
        <v>694</v>
      </c>
      <c r="N4185" t="s">
        <v>1699</v>
      </c>
      <c r="P4185" t="str">
        <f>+IF(Forecasts[[#This Row],[Forecast]]="10/03/2023 Friday",Forecasts[[#This Row],[Rain]],"")</f>
        <v/>
      </c>
    </row>
    <row r="4186" spans="1:16" x14ac:dyDescent="0.25">
      <c r="A4186" t="s">
        <v>1698</v>
      </c>
      <c r="B4186" s="3" t="s">
        <v>57</v>
      </c>
      <c r="C4186" s="3" t="s">
        <v>63</v>
      </c>
      <c r="D4186">
        <f>+Forecasts[[#This Row],[Max T °C]]-Forecasts[[#This Row],[Min T °C]]</f>
        <v>7</v>
      </c>
      <c r="E4186" t="s">
        <v>1043</v>
      </c>
      <c r="F4186" s="4" t="s">
        <v>92</v>
      </c>
      <c r="G4186" s="4">
        <v>24</v>
      </c>
      <c r="H4186" s="4" t="s">
        <v>40</v>
      </c>
      <c r="I4186" s="4" t="s">
        <v>158</v>
      </c>
      <c r="J4186">
        <v>0.6</v>
      </c>
      <c r="K4186" s="4" t="s">
        <v>453</v>
      </c>
      <c r="L4186" s="4" t="s">
        <v>394</v>
      </c>
      <c r="M4186">
        <f>+HOUR(Forecasts[[#This Row],[Sunset]]) *60 +MINUTE(Forecasts[[#This Row],[Sunset]]) - HOUR(Forecasts[[#This Row],[Sunrise]]) *60 - MINUTE(Forecasts[[#This Row],[Sunrise]])</f>
        <v>706</v>
      </c>
      <c r="N4186" t="s">
        <v>1694</v>
      </c>
      <c r="P4186" t="str">
        <f>+IF(Forecasts[[#This Row],[Forecast]]="10/03/2023 Friday",Forecasts[[#This Row],[Rain]],"")</f>
        <v/>
      </c>
    </row>
    <row r="4187" spans="1:16" x14ac:dyDescent="0.25">
      <c r="A4187" t="s">
        <v>1697</v>
      </c>
      <c r="B4187" s="3" t="s">
        <v>73</v>
      </c>
      <c r="C4187" s="3" t="s">
        <v>58</v>
      </c>
      <c r="D4187">
        <f>+Forecasts[[#This Row],[Max T °C]]-Forecasts[[#This Row],[Min T °C]]</f>
        <v>7</v>
      </c>
      <c r="E4187" t="s">
        <v>966</v>
      </c>
      <c r="F4187" s="4" t="s">
        <v>87</v>
      </c>
      <c r="G4187" s="4">
        <v>27</v>
      </c>
      <c r="H4187" s="4" t="s">
        <v>40</v>
      </c>
      <c r="I4187" s="4" t="s">
        <v>124</v>
      </c>
      <c r="J4187">
        <v>2.2000000000000002</v>
      </c>
      <c r="K4187" s="4" t="s">
        <v>453</v>
      </c>
      <c r="L4187" s="4" t="s">
        <v>394</v>
      </c>
      <c r="M4187">
        <f>+HOUR(Forecasts[[#This Row],[Sunset]]) *60 +MINUTE(Forecasts[[#This Row],[Sunset]]) - HOUR(Forecasts[[#This Row],[Sunrise]]) *60 - MINUTE(Forecasts[[#This Row],[Sunrise]])</f>
        <v>706</v>
      </c>
      <c r="N4187" t="s">
        <v>1694</v>
      </c>
      <c r="P4187" t="str">
        <f>+IF(Forecasts[[#This Row],[Forecast]]="10/03/2023 Friday",Forecasts[[#This Row],[Rain]],"")</f>
        <v/>
      </c>
    </row>
    <row r="4188" spans="1:16" x14ac:dyDescent="0.25">
      <c r="A4188" t="s">
        <v>1696</v>
      </c>
      <c r="B4188" s="3" t="s">
        <v>57</v>
      </c>
      <c r="C4188" s="3" t="s">
        <v>58</v>
      </c>
      <c r="D4188">
        <f>+Forecasts[[#This Row],[Max T °C]]-Forecasts[[#This Row],[Min T °C]]</f>
        <v>6</v>
      </c>
      <c r="E4188" t="s">
        <v>1043</v>
      </c>
      <c r="F4188" s="4" t="s">
        <v>90</v>
      </c>
      <c r="G4188" s="4">
        <v>26</v>
      </c>
      <c r="H4188" s="4" t="s">
        <v>36</v>
      </c>
      <c r="I4188" s="4" t="s">
        <v>97</v>
      </c>
      <c r="J4188">
        <v>0.5</v>
      </c>
      <c r="K4188" s="4" t="s">
        <v>453</v>
      </c>
      <c r="L4188" s="4" t="s">
        <v>411</v>
      </c>
      <c r="M4188">
        <f>+HOUR(Forecasts[[#This Row],[Sunset]]) *60 +MINUTE(Forecasts[[#This Row],[Sunset]]) - HOUR(Forecasts[[#This Row],[Sunrise]]) *60 - MINUTE(Forecasts[[#This Row],[Sunrise]])</f>
        <v>705</v>
      </c>
      <c r="N4188" t="s">
        <v>1694</v>
      </c>
      <c r="P4188" t="str">
        <f>+IF(Forecasts[[#This Row],[Forecast]]="10/03/2023 Friday",Forecasts[[#This Row],[Rain]],"")</f>
        <v/>
      </c>
    </row>
    <row r="4189" spans="1:16" x14ac:dyDescent="0.25">
      <c r="A4189" t="s">
        <v>1693</v>
      </c>
      <c r="B4189" s="3" t="s">
        <v>73</v>
      </c>
      <c r="C4189" s="3" t="s">
        <v>58</v>
      </c>
      <c r="D4189">
        <f>+Forecasts[[#This Row],[Max T °C]]-Forecasts[[#This Row],[Min T °C]]</f>
        <v>7</v>
      </c>
      <c r="E4189" t="s">
        <v>239</v>
      </c>
      <c r="F4189" s="4" t="s">
        <v>90</v>
      </c>
      <c r="G4189" s="4">
        <v>26</v>
      </c>
      <c r="H4189" s="4" t="s">
        <v>62</v>
      </c>
      <c r="I4189" s="4" t="s">
        <v>99</v>
      </c>
      <c r="J4189" t="s">
        <v>4</v>
      </c>
      <c r="K4189" s="4" t="s">
        <v>453</v>
      </c>
      <c r="L4189" s="4" t="s">
        <v>427</v>
      </c>
      <c r="M4189">
        <f>+HOUR(Forecasts[[#This Row],[Sunset]]) *60 +MINUTE(Forecasts[[#This Row],[Sunset]]) - HOUR(Forecasts[[#This Row],[Sunrise]]) *60 - MINUTE(Forecasts[[#This Row],[Sunrise]])</f>
        <v>704</v>
      </c>
      <c r="N4189" t="s">
        <v>1694</v>
      </c>
      <c r="P4189" t="str">
        <f>+IF(Forecasts[[#This Row],[Forecast]]="10/03/2023 Friday",Forecasts[[#This Row],[Rain]],"")</f>
        <v/>
      </c>
    </row>
    <row r="4190" spans="1:16" x14ac:dyDescent="0.25">
      <c r="A4190" t="s">
        <v>1691</v>
      </c>
      <c r="B4190" s="3" t="s">
        <v>57</v>
      </c>
      <c r="C4190" s="3" t="s">
        <v>63</v>
      </c>
      <c r="D4190">
        <f>+Forecasts[[#This Row],[Max T °C]]-Forecasts[[#This Row],[Min T °C]]</f>
        <v>7</v>
      </c>
      <c r="E4190" t="s">
        <v>9</v>
      </c>
      <c r="F4190" s="4" t="s">
        <v>92</v>
      </c>
      <c r="G4190" s="4">
        <v>26</v>
      </c>
      <c r="H4190" s="4" t="s">
        <v>65</v>
      </c>
      <c r="I4190" s="4" t="s">
        <v>61</v>
      </c>
      <c r="J4190" t="s">
        <v>4</v>
      </c>
      <c r="K4190" s="4" t="s">
        <v>456</v>
      </c>
      <c r="L4190" s="4" t="s">
        <v>448</v>
      </c>
      <c r="M4190">
        <f>+HOUR(Forecasts[[#This Row],[Sunset]]) *60 +MINUTE(Forecasts[[#This Row],[Sunset]]) - HOUR(Forecasts[[#This Row],[Sunrise]]) *60 - MINUTE(Forecasts[[#This Row],[Sunrise]])</f>
        <v>702</v>
      </c>
      <c r="N4190" t="s">
        <v>1694</v>
      </c>
      <c r="P4190" t="str">
        <f>+IF(Forecasts[[#This Row],[Forecast]]="10/03/2023 Friday",Forecasts[[#This Row],[Rain]],"")</f>
        <v/>
      </c>
    </row>
    <row r="4191" spans="1:16" x14ac:dyDescent="0.25">
      <c r="A4191" t="s">
        <v>1689</v>
      </c>
      <c r="B4191" s="3" t="s">
        <v>57</v>
      </c>
      <c r="C4191" s="3" t="s">
        <v>63</v>
      </c>
      <c r="D4191">
        <f>+Forecasts[[#This Row],[Max T °C]]-Forecasts[[#This Row],[Min T °C]]</f>
        <v>7</v>
      </c>
      <c r="E4191" t="s">
        <v>145</v>
      </c>
      <c r="F4191" s="4" t="s">
        <v>73</v>
      </c>
      <c r="G4191" s="4">
        <v>26</v>
      </c>
      <c r="H4191" s="4" t="s">
        <v>148</v>
      </c>
      <c r="I4191" s="4" t="s">
        <v>99</v>
      </c>
      <c r="J4191" t="s">
        <v>4</v>
      </c>
      <c r="K4191" s="4" t="s">
        <v>456</v>
      </c>
      <c r="L4191" s="4" t="s">
        <v>448</v>
      </c>
      <c r="M4191">
        <f>+HOUR(Forecasts[[#This Row],[Sunset]]) *60 +MINUTE(Forecasts[[#This Row],[Sunset]]) - HOUR(Forecasts[[#This Row],[Sunrise]]) *60 - MINUTE(Forecasts[[#This Row],[Sunrise]])</f>
        <v>702</v>
      </c>
      <c r="N4191" t="s">
        <v>1694</v>
      </c>
      <c r="P4191" t="str">
        <f>+IF(Forecasts[[#This Row],[Forecast]]="10/03/2023 Friday",Forecasts[[#This Row],[Rain]],"")</f>
        <v/>
      </c>
    </row>
    <row r="4192" spans="1:16" x14ac:dyDescent="0.25">
      <c r="A4192" t="s">
        <v>1686</v>
      </c>
      <c r="B4192" s="3" t="s">
        <v>34</v>
      </c>
      <c r="C4192" s="3" t="s">
        <v>125</v>
      </c>
      <c r="D4192">
        <f>+Forecasts[[#This Row],[Max T °C]]-Forecasts[[#This Row],[Min T °C]]</f>
        <v>6</v>
      </c>
      <c r="E4192" t="s">
        <v>145</v>
      </c>
      <c r="F4192" s="4" t="s">
        <v>73</v>
      </c>
      <c r="G4192" s="4">
        <v>23</v>
      </c>
      <c r="H4192" s="4" t="s">
        <v>40</v>
      </c>
      <c r="I4192" s="4" t="s">
        <v>100</v>
      </c>
      <c r="J4192" t="s">
        <v>4</v>
      </c>
      <c r="K4192" s="4" t="s">
        <v>456</v>
      </c>
      <c r="L4192" s="4" t="s">
        <v>464</v>
      </c>
      <c r="M4192">
        <f>+HOUR(Forecasts[[#This Row],[Sunset]]) *60 +MINUTE(Forecasts[[#This Row],[Sunset]]) - HOUR(Forecasts[[#This Row],[Sunrise]]) *60 - MINUTE(Forecasts[[#This Row],[Sunrise]])</f>
        <v>701</v>
      </c>
      <c r="N4192" t="s">
        <v>1694</v>
      </c>
      <c r="P4192" t="str">
        <f>+IF(Forecasts[[#This Row],[Forecast]]="10/03/2023 Friday",Forecasts[[#This Row],[Rain]],"")</f>
        <v/>
      </c>
    </row>
    <row r="4193" spans="1:16" x14ac:dyDescent="0.25">
      <c r="A4193" t="s">
        <v>1684</v>
      </c>
      <c r="B4193" s="3" t="s">
        <v>57</v>
      </c>
      <c r="C4193" s="3" t="s">
        <v>63</v>
      </c>
      <c r="D4193">
        <f>+Forecasts[[#This Row],[Max T °C]]-Forecasts[[#This Row],[Min T °C]]</f>
        <v>7</v>
      </c>
      <c r="E4193" t="s">
        <v>1054</v>
      </c>
      <c r="F4193" s="4" t="s">
        <v>73</v>
      </c>
      <c r="G4193" s="4">
        <v>28</v>
      </c>
      <c r="H4193" s="4" t="s">
        <v>62</v>
      </c>
      <c r="I4193" s="4" t="s">
        <v>39</v>
      </c>
      <c r="J4193">
        <v>1.6</v>
      </c>
      <c r="K4193" s="4" t="s">
        <v>456</v>
      </c>
      <c r="L4193" s="4" t="s">
        <v>480</v>
      </c>
      <c r="M4193">
        <f>+HOUR(Forecasts[[#This Row],[Sunset]]) *60 +MINUTE(Forecasts[[#This Row],[Sunset]]) - HOUR(Forecasts[[#This Row],[Sunrise]]) *60 - MINUTE(Forecasts[[#This Row],[Sunrise]])</f>
        <v>700</v>
      </c>
      <c r="N4193" t="s">
        <v>1694</v>
      </c>
      <c r="P4193" t="str">
        <f>+IF(Forecasts[[#This Row],[Forecast]]="10/03/2023 Friday",Forecasts[[#This Row],[Rain]],"")</f>
        <v/>
      </c>
    </row>
    <row r="4194" spans="1:16" x14ac:dyDescent="0.25">
      <c r="A4194" t="s">
        <v>1681</v>
      </c>
      <c r="B4194" s="3" t="s">
        <v>32</v>
      </c>
      <c r="C4194" s="3" t="s">
        <v>149</v>
      </c>
      <c r="D4194">
        <f>+Forecasts[[#This Row],[Max T °C]]-Forecasts[[#This Row],[Min T °C]]</f>
        <v>8</v>
      </c>
      <c r="E4194" t="s">
        <v>667</v>
      </c>
      <c r="F4194" s="4" t="s">
        <v>57</v>
      </c>
      <c r="G4194" s="4">
        <v>23</v>
      </c>
      <c r="H4194" s="4" t="s">
        <v>35</v>
      </c>
      <c r="I4194" s="4" t="s">
        <v>30</v>
      </c>
      <c r="J4194">
        <v>2.1</v>
      </c>
      <c r="K4194" s="4" t="s">
        <v>459</v>
      </c>
      <c r="L4194" s="4" t="s">
        <v>497</v>
      </c>
      <c r="M4194">
        <f>+HOUR(Forecasts[[#This Row],[Sunset]]) *60 +MINUTE(Forecasts[[#This Row],[Sunset]]) - HOUR(Forecasts[[#This Row],[Sunrise]]) *60 - MINUTE(Forecasts[[#This Row],[Sunrise]])</f>
        <v>698</v>
      </c>
      <c r="N4194" t="s">
        <v>1694</v>
      </c>
      <c r="P4194" t="str">
        <f>+IF(Forecasts[[#This Row],[Forecast]]="10/03/2023 Friday",Forecasts[[#This Row],[Rain]],"")</f>
        <v/>
      </c>
    </row>
    <row r="4195" spans="1:16" x14ac:dyDescent="0.25">
      <c r="A4195" t="s">
        <v>1679</v>
      </c>
      <c r="B4195" s="3" t="s">
        <v>32</v>
      </c>
      <c r="C4195" s="3" t="s">
        <v>149</v>
      </c>
      <c r="D4195">
        <f>+Forecasts[[#This Row],[Max T °C]]-Forecasts[[#This Row],[Min T °C]]</f>
        <v>8</v>
      </c>
      <c r="E4195" t="s">
        <v>667</v>
      </c>
      <c r="F4195" s="4" t="s">
        <v>57</v>
      </c>
      <c r="G4195" s="4">
        <v>25</v>
      </c>
      <c r="H4195" s="4" t="s">
        <v>134</v>
      </c>
      <c r="I4195" s="4" t="s">
        <v>152</v>
      </c>
      <c r="J4195">
        <v>0.8</v>
      </c>
      <c r="K4195" s="4" t="s">
        <v>459</v>
      </c>
      <c r="L4195" s="4" t="s">
        <v>497</v>
      </c>
      <c r="M4195">
        <f>+HOUR(Forecasts[[#This Row],[Sunset]]) *60 +MINUTE(Forecasts[[#This Row],[Sunset]]) - HOUR(Forecasts[[#This Row],[Sunrise]]) *60 - MINUTE(Forecasts[[#This Row],[Sunrise]])</f>
        <v>698</v>
      </c>
      <c r="N4195" t="s">
        <v>1694</v>
      </c>
      <c r="P4195" t="str">
        <f>+IF(Forecasts[[#This Row],[Forecast]]="10/03/2023 Friday",Forecasts[[#This Row],[Rain]],"")</f>
        <v/>
      </c>
    </row>
    <row r="4196" spans="1:16" x14ac:dyDescent="0.25">
      <c r="A4196" t="s">
        <v>1677</v>
      </c>
      <c r="B4196" s="3" t="s">
        <v>32</v>
      </c>
      <c r="C4196" s="3" t="s">
        <v>149</v>
      </c>
      <c r="D4196">
        <f>+Forecasts[[#This Row],[Max T °C]]-Forecasts[[#This Row],[Min T °C]]</f>
        <v>8</v>
      </c>
      <c r="E4196" t="s">
        <v>7</v>
      </c>
      <c r="F4196" s="4" t="s">
        <v>73</v>
      </c>
      <c r="G4196" s="4">
        <v>21</v>
      </c>
      <c r="H4196" s="4" t="s">
        <v>62</v>
      </c>
      <c r="I4196" s="4" t="s">
        <v>75</v>
      </c>
      <c r="J4196" t="s">
        <v>4</v>
      </c>
      <c r="K4196" s="4" t="s">
        <v>459</v>
      </c>
      <c r="L4196" s="4" t="s">
        <v>511</v>
      </c>
      <c r="M4196">
        <f>+HOUR(Forecasts[[#This Row],[Sunset]]) *60 +MINUTE(Forecasts[[#This Row],[Sunset]]) - HOUR(Forecasts[[#This Row],[Sunrise]]) *60 - MINUTE(Forecasts[[#This Row],[Sunrise]])</f>
        <v>697</v>
      </c>
      <c r="N4196" t="s">
        <v>1694</v>
      </c>
      <c r="P4196" t="str">
        <f>+IF(Forecasts[[#This Row],[Forecast]]="10/03/2023 Friday",Forecasts[[#This Row],[Rain]],"")</f>
        <v/>
      </c>
    </row>
    <row r="4197" spans="1:16" x14ac:dyDescent="0.25">
      <c r="A4197" t="s">
        <v>1675</v>
      </c>
      <c r="B4197" s="3" t="s">
        <v>32</v>
      </c>
      <c r="C4197" s="3" t="s">
        <v>149</v>
      </c>
      <c r="D4197">
        <f>+Forecasts[[#This Row],[Max T °C]]-Forecasts[[#This Row],[Min T °C]]</f>
        <v>8</v>
      </c>
      <c r="E4197" t="s">
        <v>151</v>
      </c>
      <c r="F4197" s="4" t="s">
        <v>57</v>
      </c>
      <c r="G4197" s="4">
        <v>22</v>
      </c>
      <c r="H4197" s="4" t="s">
        <v>65</v>
      </c>
      <c r="I4197" s="4" t="s">
        <v>75</v>
      </c>
      <c r="J4197" t="s">
        <v>4</v>
      </c>
      <c r="K4197" s="4" t="s">
        <v>465</v>
      </c>
      <c r="L4197" s="4" t="s">
        <v>519</v>
      </c>
      <c r="M4197">
        <f>+HOUR(Forecasts[[#This Row],[Sunset]]) *60 +MINUTE(Forecasts[[#This Row],[Sunset]]) - HOUR(Forecasts[[#This Row],[Sunrise]]) *60 - MINUTE(Forecasts[[#This Row],[Sunrise]])</f>
        <v>695</v>
      </c>
      <c r="N4197" t="s">
        <v>1694</v>
      </c>
      <c r="P4197" t="str">
        <f>+IF(Forecasts[[#This Row],[Forecast]]="10/03/2023 Friday",Forecasts[[#This Row],[Rain]],"")</f>
        <v/>
      </c>
    </row>
    <row r="4198" spans="1:16" x14ac:dyDescent="0.25">
      <c r="A4198" t="s">
        <v>1673</v>
      </c>
      <c r="B4198" s="3" t="s">
        <v>32</v>
      </c>
      <c r="C4198" s="3" t="s">
        <v>149</v>
      </c>
      <c r="D4198">
        <f>+Forecasts[[#This Row],[Max T °C]]-Forecasts[[#This Row],[Min T °C]]</f>
        <v>8</v>
      </c>
      <c r="E4198" t="s">
        <v>868</v>
      </c>
      <c r="F4198" s="4" t="s">
        <v>57</v>
      </c>
      <c r="G4198" s="4">
        <v>23</v>
      </c>
      <c r="H4198" s="4" t="s">
        <v>134</v>
      </c>
      <c r="I4198" s="4" t="s">
        <v>75</v>
      </c>
      <c r="J4198" t="s">
        <v>4</v>
      </c>
      <c r="K4198" s="4" t="s">
        <v>465</v>
      </c>
      <c r="L4198" s="4" t="s">
        <v>531</v>
      </c>
      <c r="M4198">
        <f>+HOUR(Forecasts[[#This Row],[Sunset]]) *60 +MINUTE(Forecasts[[#This Row],[Sunset]]) - HOUR(Forecasts[[#This Row],[Sunrise]]) *60 - MINUTE(Forecasts[[#This Row],[Sunrise]])</f>
        <v>694</v>
      </c>
      <c r="N4198" t="s">
        <v>1694</v>
      </c>
      <c r="P4198" t="str">
        <f>+IF(Forecasts[[#This Row],[Forecast]]="10/03/2023 Friday",Forecasts[[#This Row],[Rain]],"")</f>
        <v/>
      </c>
    </row>
    <row r="4199" spans="1:16" x14ac:dyDescent="0.25">
      <c r="A4199" t="s">
        <v>1671</v>
      </c>
      <c r="B4199" s="3" t="s">
        <v>32</v>
      </c>
      <c r="C4199" s="3" t="s">
        <v>149</v>
      </c>
      <c r="D4199">
        <f>+Forecasts[[#This Row],[Max T °C]]-Forecasts[[#This Row],[Min T °C]]</f>
        <v>8</v>
      </c>
      <c r="E4199" t="s">
        <v>1695</v>
      </c>
      <c r="F4199" s="4" t="s">
        <v>92</v>
      </c>
      <c r="G4199" s="4">
        <v>24</v>
      </c>
      <c r="H4199" s="4" t="s">
        <v>36</v>
      </c>
      <c r="I4199" s="4" t="s">
        <v>65</v>
      </c>
      <c r="J4199">
        <v>5.7</v>
      </c>
      <c r="K4199" s="4" t="s">
        <v>465</v>
      </c>
      <c r="L4199" s="4" t="s">
        <v>531</v>
      </c>
      <c r="M4199">
        <f>+HOUR(Forecasts[[#This Row],[Sunset]]) *60 +MINUTE(Forecasts[[#This Row],[Sunset]]) - HOUR(Forecasts[[#This Row],[Sunrise]]) *60 - MINUTE(Forecasts[[#This Row],[Sunrise]])</f>
        <v>694</v>
      </c>
      <c r="N4199" t="s">
        <v>1694</v>
      </c>
      <c r="P4199" t="str">
        <f>+IF(Forecasts[[#This Row],[Forecast]]="10/03/2023 Friday",Forecasts[[#This Row],[Rain]],"")</f>
        <v/>
      </c>
    </row>
    <row r="4200" spans="1:16" x14ac:dyDescent="0.25">
      <c r="A4200" t="s">
        <v>1669</v>
      </c>
      <c r="B4200" s="3" t="s">
        <v>32</v>
      </c>
      <c r="C4200" s="3" t="s">
        <v>149</v>
      </c>
      <c r="D4200">
        <f>+Forecasts[[#This Row],[Max T °C]]-Forecasts[[#This Row],[Min T °C]]</f>
        <v>8</v>
      </c>
      <c r="E4200" t="s">
        <v>940</v>
      </c>
      <c r="F4200" s="4" t="s">
        <v>403</v>
      </c>
      <c r="G4200" s="4">
        <v>11</v>
      </c>
      <c r="H4200" s="4" t="s">
        <v>909</v>
      </c>
      <c r="I4200" s="4" t="s">
        <v>141</v>
      </c>
      <c r="J4200">
        <v>87</v>
      </c>
      <c r="K4200" s="4" t="s">
        <v>465</v>
      </c>
      <c r="L4200" s="4" t="s">
        <v>540</v>
      </c>
      <c r="M4200">
        <f>+HOUR(Forecasts[[#This Row],[Sunset]]) *60 +MINUTE(Forecasts[[#This Row],[Sunset]]) - HOUR(Forecasts[[#This Row],[Sunrise]]) *60 - MINUTE(Forecasts[[#This Row],[Sunrise]])</f>
        <v>693</v>
      </c>
      <c r="N4200" t="s">
        <v>1694</v>
      </c>
      <c r="P4200" t="str">
        <f>+IF(Forecasts[[#This Row],[Forecast]]="10/03/2023 Friday",Forecasts[[#This Row],[Rain]],"")</f>
        <v/>
      </c>
    </row>
    <row r="4201" spans="1:16" x14ac:dyDescent="0.25">
      <c r="A4201" t="s">
        <v>1693</v>
      </c>
      <c r="B4201" s="3" t="s">
        <v>73</v>
      </c>
      <c r="C4201" s="3" t="s">
        <v>58</v>
      </c>
      <c r="D4201">
        <f>+Forecasts[[#This Row],[Max T °C]]-Forecasts[[#This Row],[Min T °C]]</f>
        <v>7</v>
      </c>
      <c r="E4201" t="s">
        <v>84</v>
      </c>
      <c r="F4201" s="4" t="s">
        <v>87</v>
      </c>
      <c r="G4201" s="4">
        <v>28</v>
      </c>
      <c r="H4201" s="4" t="s">
        <v>170</v>
      </c>
      <c r="I4201" s="4" t="s">
        <v>68</v>
      </c>
      <c r="J4201">
        <v>1.4</v>
      </c>
      <c r="K4201" s="4" t="s">
        <v>453</v>
      </c>
      <c r="L4201" s="4" t="s">
        <v>427</v>
      </c>
      <c r="M4201">
        <f>+HOUR(Forecasts[[#This Row],[Sunset]]) *60 +MINUTE(Forecasts[[#This Row],[Sunset]]) - HOUR(Forecasts[[#This Row],[Sunrise]]) *60 - MINUTE(Forecasts[[#This Row],[Sunrise]])</f>
        <v>704</v>
      </c>
      <c r="N4201" t="s">
        <v>1692</v>
      </c>
      <c r="P4201" t="str">
        <f>+IF(Forecasts[[#This Row],[Forecast]]="10/03/2023 Friday",Forecasts[[#This Row],[Rain]],"")</f>
        <v/>
      </c>
    </row>
    <row r="4202" spans="1:16" x14ac:dyDescent="0.25">
      <c r="A4202" t="s">
        <v>1691</v>
      </c>
      <c r="B4202" s="3" t="s">
        <v>57</v>
      </c>
      <c r="C4202" s="3" t="s">
        <v>33</v>
      </c>
      <c r="D4202">
        <f>+Forecasts[[#This Row],[Max T °C]]-Forecasts[[#This Row],[Min T °C]]</f>
        <v>5</v>
      </c>
      <c r="E4202" t="s">
        <v>199</v>
      </c>
      <c r="F4202" s="4" t="s">
        <v>73</v>
      </c>
      <c r="G4202" s="4">
        <v>28</v>
      </c>
      <c r="H4202" s="4" t="s">
        <v>109</v>
      </c>
      <c r="I4202" s="4" t="s">
        <v>99</v>
      </c>
      <c r="J4202" t="s">
        <v>4</v>
      </c>
      <c r="K4202" s="4" t="s">
        <v>456</v>
      </c>
      <c r="L4202" s="4" t="s">
        <v>448</v>
      </c>
      <c r="M4202">
        <f>+HOUR(Forecasts[[#This Row],[Sunset]]) *60 +MINUTE(Forecasts[[#This Row],[Sunset]]) - HOUR(Forecasts[[#This Row],[Sunrise]]) *60 - MINUTE(Forecasts[[#This Row],[Sunrise]])</f>
        <v>702</v>
      </c>
      <c r="N4202" t="s">
        <v>1692</v>
      </c>
      <c r="P4202" t="str">
        <f>+IF(Forecasts[[#This Row],[Forecast]]="10/03/2023 Friday",Forecasts[[#This Row],[Rain]],"")</f>
        <v/>
      </c>
    </row>
    <row r="4203" spans="1:16" x14ac:dyDescent="0.25">
      <c r="A4203" t="s">
        <v>1689</v>
      </c>
      <c r="B4203" s="3" t="s">
        <v>57</v>
      </c>
      <c r="C4203" s="3" t="s">
        <v>63</v>
      </c>
      <c r="D4203">
        <f>+Forecasts[[#This Row],[Max T °C]]-Forecasts[[#This Row],[Min T °C]]</f>
        <v>7</v>
      </c>
      <c r="E4203" t="s">
        <v>115</v>
      </c>
      <c r="F4203" s="4" t="s">
        <v>57</v>
      </c>
      <c r="G4203" s="4">
        <v>30</v>
      </c>
      <c r="H4203" s="4" t="s">
        <v>85</v>
      </c>
      <c r="I4203" s="4" t="s">
        <v>61</v>
      </c>
      <c r="J4203" t="s">
        <v>4</v>
      </c>
      <c r="K4203" s="4" t="s">
        <v>456</v>
      </c>
      <c r="L4203" s="4" t="s">
        <v>448</v>
      </c>
      <c r="M4203">
        <f>+HOUR(Forecasts[[#This Row],[Sunset]]) *60 +MINUTE(Forecasts[[#This Row],[Sunset]]) - HOUR(Forecasts[[#This Row],[Sunrise]]) *60 - MINUTE(Forecasts[[#This Row],[Sunrise]])</f>
        <v>702</v>
      </c>
      <c r="N4203" t="s">
        <v>1692</v>
      </c>
      <c r="P4203" t="str">
        <f>+IF(Forecasts[[#This Row],[Forecast]]="10/03/2023 Friday",Forecasts[[#This Row],[Rain]],"")</f>
        <v/>
      </c>
    </row>
    <row r="4204" spans="1:16" x14ac:dyDescent="0.25">
      <c r="A4204" t="s">
        <v>1686</v>
      </c>
      <c r="B4204" s="3" t="s">
        <v>32</v>
      </c>
      <c r="C4204" s="3" t="s">
        <v>63</v>
      </c>
      <c r="D4204">
        <f>+Forecasts[[#This Row],[Max T °C]]-Forecasts[[#This Row],[Min T °C]]</f>
        <v>6</v>
      </c>
      <c r="E4204" t="s">
        <v>115</v>
      </c>
      <c r="F4204" s="4" t="s">
        <v>57</v>
      </c>
      <c r="G4204" s="4">
        <v>30</v>
      </c>
      <c r="H4204" s="4" t="s">
        <v>56</v>
      </c>
      <c r="I4204" s="4" t="s">
        <v>108</v>
      </c>
      <c r="J4204" t="s">
        <v>4</v>
      </c>
      <c r="K4204" s="4" t="s">
        <v>456</v>
      </c>
      <c r="L4204" s="4" t="s">
        <v>464</v>
      </c>
      <c r="M4204">
        <f>+HOUR(Forecasts[[#This Row],[Sunset]]) *60 +MINUTE(Forecasts[[#This Row],[Sunset]]) - HOUR(Forecasts[[#This Row],[Sunrise]]) *60 - MINUTE(Forecasts[[#This Row],[Sunrise]])</f>
        <v>701</v>
      </c>
      <c r="N4204" t="s">
        <v>1692</v>
      </c>
      <c r="P4204" t="str">
        <f>+IF(Forecasts[[#This Row],[Forecast]]="10/03/2023 Friday",Forecasts[[#This Row],[Rain]],"")</f>
        <v/>
      </c>
    </row>
    <row r="4205" spans="1:16" x14ac:dyDescent="0.25">
      <c r="A4205" t="s">
        <v>1684</v>
      </c>
      <c r="B4205" s="3" t="s">
        <v>32</v>
      </c>
      <c r="C4205" s="3" t="s">
        <v>125</v>
      </c>
      <c r="D4205">
        <f>+Forecasts[[#This Row],[Max T °C]]-Forecasts[[#This Row],[Min T °C]]</f>
        <v>7</v>
      </c>
      <c r="E4205" t="s">
        <v>9</v>
      </c>
      <c r="F4205" s="4" t="s">
        <v>32</v>
      </c>
      <c r="G4205" s="4">
        <v>27</v>
      </c>
      <c r="H4205" s="4" t="s">
        <v>152</v>
      </c>
      <c r="I4205" s="4" t="s">
        <v>108</v>
      </c>
      <c r="J4205" t="s">
        <v>4</v>
      </c>
      <c r="K4205" s="4" t="s">
        <v>456</v>
      </c>
      <c r="L4205" s="4" t="s">
        <v>480</v>
      </c>
      <c r="M4205">
        <f>+HOUR(Forecasts[[#This Row],[Sunset]]) *60 +MINUTE(Forecasts[[#This Row],[Sunset]]) - HOUR(Forecasts[[#This Row],[Sunrise]]) *60 - MINUTE(Forecasts[[#This Row],[Sunrise]])</f>
        <v>700</v>
      </c>
      <c r="N4205" t="s">
        <v>1692</v>
      </c>
      <c r="P4205" t="str">
        <f>+IF(Forecasts[[#This Row],[Forecast]]="10/03/2023 Friday",Forecasts[[#This Row],[Rain]],"")</f>
        <v/>
      </c>
    </row>
    <row r="4206" spans="1:16" x14ac:dyDescent="0.25">
      <c r="A4206" t="s">
        <v>1681</v>
      </c>
      <c r="B4206" s="3" t="s">
        <v>32</v>
      </c>
      <c r="C4206" s="3" t="s">
        <v>149</v>
      </c>
      <c r="D4206">
        <f>+Forecasts[[#This Row],[Max T °C]]-Forecasts[[#This Row],[Min T °C]]</f>
        <v>8</v>
      </c>
      <c r="E4206" t="s">
        <v>115</v>
      </c>
      <c r="F4206" s="4" t="s">
        <v>32</v>
      </c>
      <c r="G4206" s="4">
        <v>25</v>
      </c>
      <c r="H4206" s="4" t="s">
        <v>35</v>
      </c>
      <c r="I4206" s="4" t="s">
        <v>61</v>
      </c>
      <c r="J4206" t="s">
        <v>4</v>
      </c>
      <c r="K4206" s="4" t="s">
        <v>459</v>
      </c>
      <c r="L4206" s="4" t="s">
        <v>497</v>
      </c>
      <c r="M4206">
        <f>+HOUR(Forecasts[[#This Row],[Sunset]]) *60 +MINUTE(Forecasts[[#This Row],[Sunset]]) - HOUR(Forecasts[[#This Row],[Sunrise]]) *60 - MINUTE(Forecasts[[#This Row],[Sunrise]])</f>
        <v>698</v>
      </c>
      <c r="N4206" t="s">
        <v>1692</v>
      </c>
      <c r="P4206" t="str">
        <f>+IF(Forecasts[[#This Row],[Forecast]]="10/03/2023 Friday",Forecasts[[#This Row],[Rain]],"")</f>
        <v/>
      </c>
    </row>
    <row r="4207" spans="1:16" x14ac:dyDescent="0.25">
      <c r="A4207" t="s">
        <v>1679</v>
      </c>
      <c r="B4207" s="3" t="s">
        <v>32</v>
      </c>
      <c r="C4207" s="3" t="s">
        <v>153</v>
      </c>
      <c r="D4207">
        <f>+Forecasts[[#This Row],[Max T °C]]-Forecasts[[#This Row],[Min T °C]]</f>
        <v>9</v>
      </c>
      <c r="E4207" t="s">
        <v>151</v>
      </c>
      <c r="F4207" s="4" t="s">
        <v>57</v>
      </c>
      <c r="G4207" s="4">
        <v>25</v>
      </c>
      <c r="H4207" s="4" t="s">
        <v>65</v>
      </c>
      <c r="I4207" s="4" t="s">
        <v>108</v>
      </c>
      <c r="J4207" t="s">
        <v>4</v>
      </c>
      <c r="K4207" s="4" t="s">
        <v>459</v>
      </c>
      <c r="L4207" s="4" t="s">
        <v>497</v>
      </c>
      <c r="M4207">
        <f>+HOUR(Forecasts[[#This Row],[Sunset]]) *60 +MINUTE(Forecasts[[#This Row],[Sunset]]) - HOUR(Forecasts[[#This Row],[Sunrise]]) *60 - MINUTE(Forecasts[[#This Row],[Sunrise]])</f>
        <v>698</v>
      </c>
      <c r="N4207" t="s">
        <v>1692</v>
      </c>
      <c r="P4207" t="str">
        <f>+IF(Forecasts[[#This Row],[Forecast]]="10/03/2023 Friday",Forecasts[[#This Row],[Rain]],"")</f>
        <v/>
      </c>
    </row>
    <row r="4208" spans="1:16" x14ac:dyDescent="0.25">
      <c r="A4208" t="s">
        <v>1677</v>
      </c>
      <c r="B4208" s="3" t="s">
        <v>57</v>
      </c>
      <c r="C4208" s="3" t="s">
        <v>125</v>
      </c>
      <c r="D4208">
        <f>+Forecasts[[#This Row],[Max T °C]]-Forecasts[[#This Row],[Min T °C]]</f>
        <v>8</v>
      </c>
      <c r="E4208" t="s">
        <v>7</v>
      </c>
      <c r="F4208" s="4" t="s">
        <v>57</v>
      </c>
      <c r="G4208" s="4">
        <v>24</v>
      </c>
      <c r="H4208" s="4" t="s">
        <v>85</v>
      </c>
      <c r="I4208" s="4" t="s">
        <v>168</v>
      </c>
      <c r="J4208" t="s">
        <v>4</v>
      </c>
      <c r="K4208" s="4" t="s">
        <v>459</v>
      </c>
      <c r="L4208" s="4" t="s">
        <v>511</v>
      </c>
      <c r="M4208">
        <f>+HOUR(Forecasts[[#This Row],[Sunset]]) *60 +MINUTE(Forecasts[[#This Row],[Sunset]]) - HOUR(Forecasts[[#This Row],[Sunrise]]) *60 - MINUTE(Forecasts[[#This Row],[Sunrise]])</f>
        <v>697</v>
      </c>
      <c r="N4208" t="s">
        <v>1692</v>
      </c>
      <c r="P4208" t="str">
        <f>+IF(Forecasts[[#This Row],[Forecast]]="10/03/2023 Friday",Forecasts[[#This Row],[Rain]],"")</f>
        <v/>
      </c>
    </row>
    <row r="4209" spans="1:16" x14ac:dyDescent="0.25">
      <c r="A4209" t="s">
        <v>1675</v>
      </c>
      <c r="B4209" s="3" t="s">
        <v>32</v>
      </c>
      <c r="C4209" s="3" t="s">
        <v>149</v>
      </c>
      <c r="D4209">
        <f>+Forecasts[[#This Row],[Max T °C]]-Forecasts[[#This Row],[Min T °C]]</f>
        <v>8</v>
      </c>
      <c r="E4209" t="s">
        <v>653</v>
      </c>
      <c r="F4209" s="4" t="s">
        <v>98</v>
      </c>
      <c r="G4209" s="4">
        <v>21</v>
      </c>
      <c r="H4209" s="4" t="s">
        <v>644</v>
      </c>
      <c r="I4209" s="4" t="s">
        <v>660</v>
      </c>
      <c r="J4209">
        <v>52.1</v>
      </c>
      <c r="K4209" s="4" t="s">
        <v>465</v>
      </c>
      <c r="L4209" s="4" t="s">
        <v>519</v>
      </c>
      <c r="M4209">
        <f>+HOUR(Forecasts[[#This Row],[Sunset]]) *60 +MINUTE(Forecasts[[#This Row],[Sunset]]) - HOUR(Forecasts[[#This Row],[Sunrise]]) *60 - MINUTE(Forecasts[[#This Row],[Sunrise]])</f>
        <v>695</v>
      </c>
      <c r="N4209" t="s">
        <v>1692</v>
      </c>
      <c r="P4209" t="str">
        <f>+IF(Forecasts[[#This Row],[Forecast]]="10/03/2023 Friday",Forecasts[[#This Row],[Rain]],"")</f>
        <v/>
      </c>
    </row>
    <row r="4210" spans="1:16" x14ac:dyDescent="0.25">
      <c r="A4210" t="s">
        <v>1673</v>
      </c>
      <c r="B4210" s="3" t="s">
        <v>33</v>
      </c>
      <c r="C4210" s="3" t="s">
        <v>125</v>
      </c>
      <c r="D4210">
        <f>+Forecasts[[#This Row],[Max T °C]]-Forecasts[[#This Row],[Min T °C]]</f>
        <v>3</v>
      </c>
      <c r="E4210" t="s">
        <v>11</v>
      </c>
      <c r="F4210" s="4" t="s">
        <v>98</v>
      </c>
      <c r="G4210" s="4">
        <v>7</v>
      </c>
      <c r="H4210" s="4" t="s">
        <v>54</v>
      </c>
      <c r="I4210" s="4" t="s">
        <v>652</v>
      </c>
      <c r="J4210">
        <v>38.4</v>
      </c>
      <c r="K4210" s="4" t="s">
        <v>465</v>
      </c>
      <c r="L4210" s="4" t="s">
        <v>531</v>
      </c>
      <c r="M4210">
        <f>+HOUR(Forecasts[[#This Row],[Sunset]]) *60 +MINUTE(Forecasts[[#This Row],[Sunset]]) - HOUR(Forecasts[[#This Row],[Sunrise]]) *60 - MINUTE(Forecasts[[#This Row],[Sunrise]])</f>
        <v>694</v>
      </c>
      <c r="N4210" t="s">
        <v>1692</v>
      </c>
      <c r="P4210" t="str">
        <f>+IF(Forecasts[[#This Row],[Forecast]]="10/03/2023 Friday",Forecasts[[#This Row],[Rain]],"")</f>
        <v/>
      </c>
    </row>
    <row r="4211" spans="1:16" x14ac:dyDescent="0.25">
      <c r="A4211" t="s">
        <v>1671</v>
      </c>
      <c r="B4211" s="3" t="s">
        <v>98</v>
      </c>
      <c r="C4211" s="3" t="s">
        <v>125</v>
      </c>
      <c r="D4211">
        <f>+Forecasts[[#This Row],[Max T °C]]-Forecasts[[#This Row],[Min T °C]]</f>
        <v>4</v>
      </c>
      <c r="E4211" t="s">
        <v>1262</v>
      </c>
      <c r="F4211" s="4" t="s">
        <v>41</v>
      </c>
      <c r="G4211" s="4">
        <v>3</v>
      </c>
      <c r="H4211" s="4" t="s">
        <v>142</v>
      </c>
      <c r="I4211" s="4" t="s">
        <v>644</v>
      </c>
      <c r="J4211">
        <v>8</v>
      </c>
      <c r="K4211" s="4" t="s">
        <v>465</v>
      </c>
      <c r="L4211" s="4" t="s">
        <v>531</v>
      </c>
      <c r="M4211">
        <f>+HOUR(Forecasts[[#This Row],[Sunset]]) *60 +MINUTE(Forecasts[[#This Row],[Sunset]]) - HOUR(Forecasts[[#This Row],[Sunrise]]) *60 - MINUTE(Forecasts[[#This Row],[Sunrise]])</f>
        <v>694</v>
      </c>
      <c r="N4211" t="s">
        <v>1692</v>
      </c>
      <c r="P4211" t="str">
        <f>+IF(Forecasts[[#This Row],[Forecast]]="10/03/2023 Friday",Forecasts[[#This Row],[Rain]],"")</f>
        <v/>
      </c>
    </row>
    <row r="4212" spans="1:16" x14ac:dyDescent="0.25">
      <c r="A4212" t="s">
        <v>1669</v>
      </c>
      <c r="B4212" s="3" t="s">
        <v>98</v>
      </c>
      <c r="C4212" s="3" t="s">
        <v>125</v>
      </c>
      <c r="D4212">
        <f>+Forecasts[[#This Row],[Max T °C]]-Forecasts[[#This Row],[Min T °C]]</f>
        <v>4</v>
      </c>
      <c r="E4212" t="s">
        <v>176</v>
      </c>
      <c r="F4212" s="4" t="s">
        <v>41</v>
      </c>
      <c r="G4212" s="4">
        <v>12</v>
      </c>
      <c r="H4212" s="4" t="s">
        <v>142</v>
      </c>
      <c r="I4212" s="4" t="s">
        <v>429</v>
      </c>
      <c r="J4212">
        <v>9.1999999999999993</v>
      </c>
      <c r="K4212" s="4" t="s">
        <v>465</v>
      </c>
      <c r="L4212" s="4" t="s">
        <v>540</v>
      </c>
      <c r="M4212">
        <f>+HOUR(Forecasts[[#This Row],[Sunset]]) *60 +MINUTE(Forecasts[[#This Row],[Sunset]]) - HOUR(Forecasts[[#This Row],[Sunrise]]) *60 - MINUTE(Forecasts[[#This Row],[Sunrise]])</f>
        <v>693</v>
      </c>
      <c r="N4212" t="s">
        <v>1692</v>
      </c>
      <c r="P4212" t="str">
        <f>+IF(Forecasts[[#This Row],[Forecast]]="10/03/2023 Friday",Forecasts[[#This Row],[Rain]],"")</f>
        <v/>
      </c>
    </row>
    <row r="4213" spans="1:16" x14ac:dyDescent="0.25">
      <c r="A4213" t="s">
        <v>1668</v>
      </c>
      <c r="B4213" s="3" t="s">
        <v>98</v>
      </c>
      <c r="C4213" s="3" t="s">
        <v>125</v>
      </c>
      <c r="D4213">
        <f>+Forecasts[[#This Row],[Max T °C]]-Forecasts[[#This Row],[Min T °C]]</f>
        <v>4</v>
      </c>
      <c r="E4213" t="s">
        <v>121</v>
      </c>
      <c r="F4213" s="4" t="s">
        <v>41</v>
      </c>
      <c r="G4213" s="4">
        <v>12</v>
      </c>
      <c r="H4213" s="4" t="s">
        <v>198</v>
      </c>
      <c r="I4213" s="4" t="s">
        <v>142</v>
      </c>
      <c r="J4213">
        <v>9.3000000000000007</v>
      </c>
      <c r="K4213" s="4" t="s">
        <v>468</v>
      </c>
      <c r="L4213" s="4" t="s">
        <v>548</v>
      </c>
      <c r="M4213">
        <f>+HOUR(Forecasts[[#This Row],[Sunset]]) *60 +MINUTE(Forecasts[[#This Row],[Sunset]]) - HOUR(Forecasts[[#This Row],[Sunrise]]) *60 - MINUTE(Forecasts[[#This Row],[Sunrise]])</f>
        <v>691</v>
      </c>
      <c r="N4213" t="s">
        <v>1692</v>
      </c>
      <c r="P4213" t="str">
        <f>+IF(Forecasts[[#This Row],[Forecast]]="10/03/2023 Friday",Forecasts[[#This Row],[Rain]],"")</f>
        <v/>
      </c>
    </row>
    <row r="4214" spans="1:16" x14ac:dyDescent="0.25">
      <c r="A4214" t="s">
        <v>1666</v>
      </c>
      <c r="B4214" s="3" t="s">
        <v>98</v>
      </c>
      <c r="C4214" s="3" t="s">
        <v>63</v>
      </c>
      <c r="D4214">
        <f>+Forecasts[[#This Row],[Max T °C]]-Forecasts[[#This Row],[Min T °C]]</f>
        <v>3</v>
      </c>
      <c r="E4214" t="s">
        <v>122</v>
      </c>
      <c r="F4214" s="4" t="s">
        <v>41</v>
      </c>
      <c r="G4214" s="4">
        <v>24</v>
      </c>
      <c r="H4214" s="4" t="s">
        <v>95</v>
      </c>
      <c r="I4214" s="4" t="s">
        <v>85</v>
      </c>
      <c r="J4214">
        <v>0.1</v>
      </c>
      <c r="K4214" s="4" t="s">
        <v>468</v>
      </c>
      <c r="L4214" s="4" t="s">
        <v>548</v>
      </c>
      <c r="M4214">
        <f>+HOUR(Forecasts[[#This Row],[Sunset]]) *60 +MINUTE(Forecasts[[#This Row],[Sunset]]) - HOUR(Forecasts[[#This Row],[Sunrise]]) *60 - MINUTE(Forecasts[[#This Row],[Sunrise]])</f>
        <v>691</v>
      </c>
      <c r="N4214" t="s">
        <v>1692</v>
      </c>
      <c r="P4214" t="str">
        <f>+IF(Forecasts[[#This Row],[Forecast]]="10/03/2023 Friday",Forecasts[[#This Row],[Rain]],"")</f>
        <v/>
      </c>
    </row>
    <row r="4215" spans="1:16" x14ac:dyDescent="0.25">
      <c r="A4215" t="s">
        <v>1663</v>
      </c>
      <c r="B4215" s="3" t="s">
        <v>98</v>
      </c>
      <c r="C4215" s="3" t="s">
        <v>63</v>
      </c>
      <c r="D4215">
        <f>+Forecasts[[#This Row],[Max T °C]]-Forecasts[[#This Row],[Min T °C]]</f>
        <v>3</v>
      </c>
      <c r="E4215" t="s">
        <v>122</v>
      </c>
      <c r="F4215" s="4" t="s">
        <v>34</v>
      </c>
      <c r="G4215" s="4">
        <v>12</v>
      </c>
      <c r="H4215" s="4" t="s">
        <v>120</v>
      </c>
      <c r="I4215" s="4" t="s">
        <v>163</v>
      </c>
      <c r="J4215">
        <v>1.8</v>
      </c>
      <c r="K4215" s="4" t="s">
        <v>468</v>
      </c>
      <c r="L4215" s="4" t="s">
        <v>560</v>
      </c>
      <c r="M4215">
        <f>+HOUR(Forecasts[[#This Row],[Sunset]]) *60 +MINUTE(Forecasts[[#This Row],[Sunset]]) - HOUR(Forecasts[[#This Row],[Sunrise]]) *60 - MINUTE(Forecasts[[#This Row],[Sunrise]])</f>
        <v>690</v>
      </c>
      <c r="N4215" t="s">
        <v>1692</v>
      </c>
      <c r="P4215" t="str">
        <f>+IF(Forecasts[[#This Row],[Forecast]]="10/03/2023 Friday",Forecasts[[#This Row],[Rain]],"")</f>
        <v/>
      </c>
    </row>
    <row r="4216" spans="1:16" x14ac:dyDescent="0.25">
      <c r="A4216" t="s">
        <v>1691</v>
      </c>
      <c r="B4216" s="3" t="s">
        <v>57</v>
      </c>
      <c r="C4216" s="3" t="s">
        <v>58</v>
      </c>
      <c r="D4216">
        <f>+Forecasts[[#This Row],[Max T °C]]-Forecasts[[#This Row],[Min T °C]]</f>
        <v>6</v>
      </c>
      <c r="E4216" t="s">
        <v>171</v>
      </c>
      <c r="F4216" s="4" t="s">
        <v>92</v>
      </c>
      <c r="G4216" s="4">
        <v>29</v>
      </c>
      <c r="H4216" s="4" t="s">
        <v>134</v>
      </c>
      <c r="I4216" s="4" t="s">
        <v>108</v>
      </c>
      <c r="J4216" t="s">
        <v>4</v>
      </c>
      <c r="K4216" s="4" t="s">
        <v>456</v>
      </c>
      <c r="L4216" s="4" t="s">
        <v>448</v>
      </c>
      <c r="M4216">
        <f>+HOUR(Forecasts[[#This Row],[Sunset]]) *60 +MINUTE(Forecasts[[#This Row],[Sunset]]) - HOUR(Forecasts[[#This Row],[Sunrise]]) *60 - MINUTE(Forecasts[[#This Row],[Sunrise]])</f>
        <v>702</v>
      </c>
      <c r="N4216" t="s">
        <v>1690</v>
      </c>
      <c r="P4216" t="str">
        <f>+IF(Forecasts[[#This Row],[Forecast]]="10/03/2023 Friday",Forecasts[[#This Row],[Rain]],"")</f>
        <v/>
      </c>
    </row>
    <row r="4217" spans="1:16" x14ac:dyDescent="0.25">
      <c r="A4217" t="s">
        <v>1689</v>
      </c>
      <c r="B4217" s="3" t="s">
        <v>57</v>
      </c>
      <c r="C4217" s="3" t="s">
        <v>63</v>
      </c>
      <c r="D4217">
        <f>+Forecasts[[#This Row],[Max T °C]]-Forecasts[[#This Row],[Min T °C]]</f>
        <v>7</v>
      </c>
      <c r="E4217" t="s">
        <v>263</v>
      </c>
      <c r="F4217" s="4" t="s">
        <v>57</v>
      </c>
      <c r="G4217" s="4">
        <v>29</v>
      </c>
      <c r="H4217" s="4" t="s">
        <v>35</v>
      </c>
      <c r="I4217" s="4" t="s">
        <v>108</v>
      </c>
      <c r="J4217" t="s">
        <v>4</v>
      </c>
      <c r="K4217" s="4" t="s">
        <v>456</v>
      </c>
      <c r="L4217" s="4" t="s">
        <v>448</v>
      </c>
      <c r="M4217">
        <f>+HOUR(Forecasts[[#This Row],[Sunset]]) *60 +MINUTE(Forecasts[[#This Row],[Sunset]]) - HOUR(Forecasts[[#This Row],[Sunrise]]) *60 - MINUTE(Forecasts[[#This Row],[Sunrise]])</f>
        <v>702</v>
      </c>
      <c r="N4217" t="s">
        <v>1690</v>
      </c>
      <c r="P4217" t="str">
        <f>+IF(Forecasts[[#This Row],[Forecast]]="10/03/2023 Friday",Forecasts[[#This Row],[Rain]],"")</f>
        <v/>
      </c>
    </row>
    <row r="4218" spans="1:16" x14ac:dyDescent="0.25">
      <c r="A4218" t="s">
        <v>1686</v>
      </c>
      <c r="B4218" s="3" t="s">
        <v>57</v>
      </c>
      <c r="C4218" s="3" t="s">
        <v>63</v>
      </c>
      <c r="D4218">
        <f>+Forecasts[[#This Row],[Max T °C]]-Forecasts[[#This Row],[Min T °C]]</f>
        <v>7</v>
      </c>
      <c r="E4218" t="s">
        <v>9</v>
      </c>
      <c r="F4218" s="4" t="s">
        <v>57</v>
      </c>
      <c r="G4218" s="4">
        <v>31</v>
      </c>
      <c r="H4218" s="4" t="s">
        <v>65</v>
      </c>
      <c r="I4218" s="4" t="s">
        <v>61</v>
      </c>
      <c r="J4218" t="s">
        <v>4</v>
      </c>
      <c r="K4218" s="4" t="s">
        <v>456</v>
      </c>
      <c r="L4218" s="4" t="s">
        <v>464</v>
      </c>
      <c r="M4218">
        <f>+HOUR(Forecasts[[#This Row],[Sunset]]) *60 +MINUTE(Forecasts[[#This Row],[Sunset]]) - HOUR(Forecasts[[#This Row],[Sunrise]]) *60 - MINUTE(Forecasts[[#This Row],[Sunrise]])</f>
        <v>701</v>
      </c>
      <c r="N4218" t="s">
        <v>1690</v>
      </c>
      <c r="P4218" t="str">
        <f>+IF(Forecasts[[#This Row],[Forecast]]="10/03/2023 Friday",Forecasts[[#This Row],[Rain]],"")</f>
        <v/>
      </c>
    </row>
    <row r="4219" spans="1:16" x14ac:dyDescent="0.25">
      <c r="A4219" t="s">
        <v>1684</v>
      </c>
      <c r="B4219" s="3" t="s">
        <v>32</v>
      </c>
      <c r="C4219" s="3" t="s">
        <v>125</v>
      </c>
      <c r="D4219">
        <f>+Forecasts[[#This Row],[Max T °C]]-Forecasts[[#This Row],[Min T °C]]</f>
        <v>7</v>
      </c>
      <c r="E4219" t="s">
        <v>145</v>
      </c>
      <c r="F4219" s="4" t="s">
        <v>34</v>
      </c>
      <c r="G4219" s="4">
        <v>29</v>
      </c>
      <c r="H4219" s="4" t="s">
        <v>39</v>
      </c>
      <c r="I4219" s="4" t="s">
        <v>61</v>
      </c>
      <c r="J4219" t="s">
        <v>4</v>
      </c>
      <c r="K4219" s="4" t="s">
        <v>456</v>
      </c>
      <c r="L4219" s="4" t="s">
        <v>480</v>
      </c>
      <c r="M4219">
        <f>+HOUR(Forecasts[[#This Row],[Sunset]]) *60 +MINUTE(Forecasts[[#This Row],[Sunset]]) - HOUR(Forecasts[[#This Row],[Sunrise]]) *60 - MINUTE(Forecasts[[#This Row],[Sunrise]])</f>
        <v>700</v>
      </c>
      <c r="N4219" t="s">
        <v>1690</v>
      </c>
      <c r="P4219" t="str">
        <f>+IF(Forecasts[[#This Row],[Forecast]]="10/03/2023 Friday",Forecasts[[#This Row],[Rain]],"")</f>
        <v/>
      </c>
    </row>
    <row r="4220" spans="1:16" x14ac:dyDescent="0.25">
      <c r="A4220" t="s">
        <v>1681</v>
      </c>
      <c r="B4220" s="3" t="s">
        <v>34</v>
      </c>
      <c r="C4220" s="3" t="s">
        <v>125</v>
      </c>
      <c r="D4220">
        <f>+Forecasts[[#This Row],[Max T °C]]-Forecasts[[#This Row],[Min T °C]]</f>
        <v>6</v>
      </c>
      <c r="E4220" t="s">
        <v>217</v>
      </c>
      <c r="F4220" s="4" t="s">
        <v>34</v>
      </c>
      <c r="G4220" s="4">
        <v>27</v>
      </c>
      <c r="H4220" s="4" t="s">
        <v>65</v>
      </c>
      <c r="I4220" s="4" t="s">
        <v>135</v>
      </c>
      <c r="J4220">
        <v>1.4</v>
      </c>
      <c r="K4220" s="4" t="s">
        <v>459</v>
      </c>
      <c r="L4220" s="4" t="s">
        <v>497</v>
      </c>
      <c r="M4220">
        <f>+HOUR(Forecasts[[#This Row],[Sunset]]) *60 +MINUTE(Forecasts[[#This Row],[Sunset]]) - HOUR(Forecasts[[#This Row],[Sunrise]]) *60 - MINUTE(Forecasts[[#This Row],[Sunrise]])</f>
        <v>698</v>
      </c>
      <c r="N4220" t="s">
        <v>1690</v>
      </c>
      <c r="P4220" t="str">
        <f>+IF(Forecasts[[#This Row],[Forecast]]="10/03/2023 Friday",Forecasts[[#This Row],[Rain]],"")</f>
        <v/>
      </c>
    </row>
    <row r="4221" spans="1:16" x14ac:dyDescent="0.25">
      <c r="A4221" t="s">
        <v>1679</v>
      </c>
      <c r="B4221" s="3" t="s">
        <v>32</v>
      </c>
      <c r="C4221" s="3" t="s">
        <v>149</v>
      </c>
      <c r="D4221">
        <f>+Forecasts[[#This Row],[Max T °C]]-Forecasts[[#This Row],[Min T °C]]</f>
        <v>8</v>
      </c>
      <c r="E4221" t="s">
        <v>151</v>
      </c>
      <c r="F4221" s="4" t="s">
        <v>57</v>
      </c>
      <c r="G4221" s="4">
        <v>24</v>
      </c>
      <c r="H4221" s="4" t="s">
        <v>163</v>
      </c>
      <c r="I4221" s="4" t="s">
        <v>104</v>
      </c>
      <c r="J4221" t="s">
        <v>4</v>
      </c>
      <c r="K4221" s="4" t="s">
        <v>459</v>
      </c>
      <c r="L4221" s="4" t="s">
        <v>497</v>
      </c>
      <c r="M4221">
        <f>+HOUR(Forecasts[[#This Row],[Sunset]]) *60 +MINUTE(Forecasts[[#This Row],[Sunset]]) - HOUR(Forecasts[[#This Row],[Sunrise]]) *60 - MINUTE(Forecasts[[#This Row],[Sunrise]])</f>
        <v>698</v>
      </c>
      <c r="N4221" t="s">
        <v>1690</v>
      </c>
      <c r="P4221" t="str">
        <f>+IF(Forecasts[[#This Row],[Forecast]]="10/03/2023 Friday",Forecasts[[#This Row],[Rain]],"")</f>
        <v/>
      </c>
    </row>
    <row r="4222" spans="1:16" x14ac:dyDescent="0.25">
      <c r="A4222" t="s">
        <v>1677</v>
      </c>
      <c r="B4222" s="3" t="s">
        <v>34</v>
      </c>
      <c r="C4222" s="3" t="s">
        <v>63</v>
      </c>
      <c r="D4222">
        <f>+Forecasts[[#This Row],[Max T °C]]-Forecasts[[#This Row],[Min T °C]]</f>
        <v>5</v>
      </c>
      <c r="E4222" t="s">
        <v>8</v>
      </c>
      <c r="F4222" s="4" t="s">
        <v>57</v>
      </c>
      <c r="G4222" s="4">
        <v>24</v>
      </c>
      <c r="H4222" s="4" t="s">
        <v>40</v>
      </c>
      <c r="I4222" s="4" t="s">
        <v>68</v>
      </c>
      <c r="J4222">
        <v>0</v>
      </c>
      <c r="K4222" s="4" t="s">
        <v>459</v>
      </c>
      <c r="L4222" s="4" t="s">
        <v>511</v>
      </c>
      <c r="M4222">
        <f>+HOUR(Forecasts[[#This Row],[Sunset]]) *60 +MINUTE(Forecasts[[#This Row],[Sunset]]) - HOUR(Forecasts[[#This Row],[Sunrise]]) *60 - MINUTE(Forecasts[[#This Row],[Sunrise]])</f>
        <v>697</v>
      </c>
      <c r="N4222" t="s">
        <v>1690</v>
      </c>
      <c r="P4222" t="str">
        <f>+IF(Forecasts[[#This Row],[Forecast]]="10/03/2023 Friday",Forecasts[[#This Row],[Rain]],"")</f>
        <v/>
      </c>
    </row>
    <row r="4223" spans="1:16" x14ac:dyDescent="0.25">
      <c r="A4223" t="s">
        <v>1675</v>
      </c>
      <c r="B4223" s="3" t="s">
        <v>57</v>
      </c>
      <c r="C4223" s="3" t="s">
        <v>63</v>
      </c>
      <c r="D4223">
        <f>+Forecasts[[#This Row],[Max T °C]]-Forecasts[[#This Row],[Min T °C]]</f>
        <v>7</v>
      </c>
      <c r="E4223" t="s">
        <v>151</v>
      </c>
      <c r="F4223" s="4" t="s">
        <v>73</v>
      </c>
      <c r="G4223" s="4">
        <v>22</v>
      </c>
      <c r="H4223" s="4" t="s">
        <v>85</v>
      </c>
      <c r="I4223" s="4" t="s">
        <v>168</v>
      </c>
      <c r="J4223" t="s">
        <v>4</v>
      </c>
      <c r="K4223" s="4" t="s">
        <v>465</v>
      </c>
      <c r="L4223" s="4" t="s">
        <v>519</v>
      </c>
      <c r="M4223">
        <f>+HOUR(Forecasts[[#This Row],[Sunset]]) *60 +MINUTE(Forecasts[[#This Row],[Sunset]]) - HOUR(Forecasts[[#This Row],[Sunrise]]) *60 - MINUTE(Forecasts[[#This Row],[Sunrise]])</f>
        <v>695</v>
      </c>
      <c r="N4223" t="s">
        <v>1690</v>
      </c>
      <c r="P4223" t="str">
        <f>+IF(Forecasts[[#This Row],[Forecast]]="10/03/2023 Friday",Forecasts[[#This Row],[Rain]],"")</f>
        <v/>
      </c>
    </row>
    <row r="4224" spans="1:16" x14ac:dyDescent="0.25">
      <c r="A4224" t="s">
        <v>1673</v>
      </c>
      <c r="B4224" s="3" t="s">
        <v>57</v>
      </c>
      <c r="C4224" s="3" t="s">
        <v>149</v>
      </c>
      <c r="D4224">
        <f>+Forecasts[[#This Row],[Max T °C]]-Forecasts[[#This Row],[Min T °C]]</f>
        <v>9</v>
      </c>
      <c r="E4224" t="s">
        <v>7</v>
      </c>
      <c r="F4224" s="4" t="s">
        <v>73</v>
      </c>
      <c r="G4224" s="4">
        <v>21</v>
      </c>
      <c r="H4224" s="4" t="s">
        <v>30</v>
      </c>
      <c r="I4224" s="4" t="s">
        <v>168</v>
      </c>
      <c r="J4224" t="s">
        <v>4</v>
      </c>
      <c r="K4224" s="4" t="s">
        <v>465</v>
      </c>
      <c r="L4224" s="4" t="s">
        <v>531</v>
      </c>
      <c r="M4224">
        <f>+HOUR(Forecasts[[#This Row],[Sunset]]) *60 +MINUTE(Forecasts[[#This Row],[Sunset]]) - HOUR(Forecasts[[#This Row],[Sunrise]]) *60 - MINUTE(Forecasts[[#This Row],[Sunrise]])</f>
        <v>694</v>
      </c>
      <c r="N4224" t="s">
        <v>1690</v>
      </c>
      <c r="P4224" t="str">
        <f>+IF(Forecasts[[#This Row],[Forecast]]="10/03/2023 Friday",Forecasts[[#This Row],[Rain]],"")</f>
        <v/>
      </c>
    </row>
    <row r="4225" spans="1:16" x14ac:dyDescent="0.25">
      <c r="A4225" t="s">
        <v>1671</v>
      </c>
      <c r="B4225" s="3" t="s">
        <v>57</v>
      </c>
      <c r="C4225" s="3" t="s">
        <v>149</v>
      </c>
      <c r="D4225">
        <f>+Forecasts[[#This Row],[Max T °C]]-Forecasts[[#This Row],[Min T °C]]</f>
        <v>9</v>
      </c>
      <c r="E4225" t="s">
        <v>7</v>
      </c>
      <c r="F4225" s="4" t="s">
        <v>92</v>
      </c>
      <c r="G4225" s="4">
        <v>27</v>
      </c>
      <c r="H4225" s="4" t="s">
        <v>163</v>
      </c>
      <c r="I4225" s="4" t="s">
        <v>168</v>
      </c>
      <c r="J4225" t="s">
        <v>4</v>
      </c>
      <c r="K4225" s="4" t="s">
        <v>465</v>
      </c>
      <c r="L4225" s="4" t="s">
        <v>531</v>
      </c>
      <c r="M4225">
        <f>+HOUR(Forecasts[[#This Row],[Sunset]]) *60 +MINUTE(Forecasts[[#This Row],[Sunset]]) - HOUR(Forecasts[[#This Row],[Sunrise]]) *60 - MINUTE(Forecasts[[#This Row],[Sunrise]])</f>
        <v>694</v>
      </c>
      <c r="N4225" t="s">
        <v>1690</v>
      </c>
      <c r="P4225" t="str">
        <f>+IF(Forecasts[[#This Row],[Forecast]]="10/03/2023 Friday",Forecasts[[#This Row],[Rain]],"")</f>
        <v/>
      </c>
    </row>
    <row r="4226" spans="1:16" x14ac:dyDescent="0.25">
      <c r="A4226" t="s">
        <v>1669</v>
      </c>
      <c r="B4226" s="3" t="s">
        <v>57</v>
      </c>
      <c r="C4226" s="3" t="s">
        <v>149</v>
      </c>
      <c r="D4226">
        <f>+Forecasts[[#This Row],[Max T °C]]-Forecasts[[#This Row],[Min T °C]]</f>
        <v>9</v>
      </c>
      <c r="E4226" t="s">
        <v>7</v>
      </c>
      <c r="F4226" s="4" t="s">
        <v>92</v>
      </c>
      <c r="G4226" s="4">
        <v>23</v>
      </c>
      <c r="H4226" s="4" t="s">
        <v>56</v>
      </c>
      <c r="I4226" s="4" t="s">
        <v>168</v>
      </c>
      <c r="J4226" t="s">
        <v>4</v>
      </c>
      <c r="K4226" s="4" t="s">
        <v>465</v>
      </c>
      <c r="L4226" s="4" t="s">
        <v>540</v>
      </c>
      <c r="M4226">
        <f>+HOUR(Forecasts[[#This Row],[Sunset]]) *60 +MINUTE(Forecasts[[#This Row],[Sunset]]) - HOUR(Forecasts[[#This Row],[Sunrise]]) *60 - MINUTE(Forecasts[[#This Row],[Sunrise]])</f>
        <v>693</v>
      </c>
      <c r="N4226" t="s">
        <v>1690</v>
      </c>
      <c r="P4226" t="str">
        <f>+IF(Forecasts[[#This Row],[Forecast]]="10/03/2023 Friday",Forecasts[[#This Row],[Rain]],"")</f>
        <v/>
      </c>
    </row>
    <row r="4227" spans="1:16" x14ac:dyDescent="0.25">
      <c r="A4227" t="s">
        <v>1668</v>
      </c>
      <c r="B4227" s="3" t="s">
        <v>57</v>
      </c>
      <c r="C4227" s="3" t="s">
        <v>149</v>
      </c>
      <c r="D4227">
        <f>+Forecasts[[#This Row],[Max T °C]]-Forecasts[[#This Row],[Min T °C]]</f>
        <v>9</v>
      </c>
      <c r="E4227" t="s">
        <v>285</v>
      </c>
      <c r="F4227" s="4" t="s">
        <v>87</v>
      </c>
      <c r="G4227" s="4">
        <v>31</v>
      </c>
      <c r="H4227" s="4" t="s">
        <v>40</v>
      </c>
      <c r="I4227" s="4" t="s">
        <v>101</v>
      </c>
      <c r="J4227">
        <v>0.1</v>
      </c>
      <c r="K4227" s="4" t="s">
        <v>468</v>
      </c>
      <c r="L4227" s="4" t="s">
        <v>548</v>
      </c>
      <c r="M4227">
        <f>+HOUR(Forecasts[[#This Row],[Sunset]]) *60 +MINUTE(Forecasts[[#This Row],[Sunset]]) - HOUR(Forecasts[[#This Row],[Sunrise]]) *60 - MINUTE(Forecasts[[#This Row],[Sunrise]])</f>
        <v>691</v>
      </c>
      <c r="N4227" t="s">
        <v>1690</v>
      </c>
      <c r="P4227" t="str">
        <f>+IF(Forecasts[[#This Row],[Forecast]]="10/03/2023 Friday",Forecasts[[#This Row],[Rain]],"")</f>
        <v/>
      </c>
    </row>
    <row r="4228" spans="1:16" x14ac:dyDescent="0.25">
      <c r="A4228" t="s">
        <v>1666</v>
      </c>
      <c r="B4228" s="3" t="s">
        <v>73</v>
      </c>
      <c r="C4228" s="3" t="s">
        <v>149</v>
      </c>
      <c r="D4228">
        <f>+Forecasts[[#This Row],[Max T °C]]-Forecasts[[#This Row],[Min T °C]]</f>
        <v>10</v>
      </c>
      <c r="E4228" t="s">
        <v>105</v>
      </c>
      <c r="F4228" s="4" t="s">
        <v>90</v>
      </c>
      <c r="G4228" s="4">
        <v>29</v>
      </c>
      <c r="H4228" s="4" t="s">
        <v>35</v>
      </c>
      <c r="I4228" s="4" t="s">
        <v>168</v>
      </c>
      <c r="J4228" t="s">
        <v>4</v>
      </c>
      <c r="K4228" s="4" t="s">
        <v>468</v>
      </c>
      <c r="L4228" s="4" t="s">
        <v>548</v>
      </c>
      <c r="M4228">
        <f>+HOUR(Forecasts[[#This Row],[Sunset]]) *60 +MINUTE(Forecasts[[#This Row],[Sunset]]) - HOUR(Forecasts[[#This Row],[Sunrise]]) *60 - MINUTE(Forecasts[[#This Row],[Sunrise]])</f>
        <v>691</v>
      </c>
      <c r="N4228" t="s">
        <v>1690</v>
      </c>
      <c r="P4228" t="str">
        <f>+IF(Forecasts[[#This Row],[Forecast]]="10/03/2023 Friday",Forecasts[[#This Row],[Rain]],"")</f>
        <v/>
      </c>
    </row>
    <row r="4229" spans="1:16" x14ac:dyDescent="0.25">
      <c r="A4229" t="s">
        <v>1663</v>
      </c>
      <c r="B4229" s="3" t="s">
        <v>57</v>
      </c>
      <c r="C4229" s="3" t="s">
        <v>149</v>
      </c>
      <c r="D4229">
        <f>+Forecasts[[#This Row],[Max T °C]]-Forecasts[[#This Row],[Min T °C]]</f>
        <v>9</v>
      </c>
      <c r="E4229" t="s">
        <v>7</v>
      </c>
      <c r="F4229" s="4" t="s">
        <v>90</v>
      </c>
      <c r="G4229" s="4">
        <v>26</v>
      </c>
      <c r="H4229" s="4" t="s">
        <v>56</v>
      </c>
      <c r="I4229" s="4" t="s">
        <v>75</v>
      </c>
      <c r="J4229" t="s">
        <v>4</v>
      </c>
      <c r="K4229" s="4" t="s">
        <v>468</v>
      </c>
      <c r="L4229" s="4" t="s">
        <v>560</v>
      </c>
      <c r="M4229">
        <f>+HOUR(Forecasts[[#This Row],[Sunset]]) *60 +MINUTE(Forecasts[[#This Row],[Sunset]]) - HOUR(Forecasts[[#This Row],[Sunrise]]) *60 - MINUTE(Forecasts[[#This Row],[Sunrise]])</f>
        <v>690</v>
      </c>
      <c r="N4229" t="s">
        <v>1690</v>
      </c>
      <c r="P4229" t="str">
        <f>+IF(Forecasts[[#This Row],[Forecast]]="10/03/2023 Friday",Forecasts[[#This Row],[Rain]],"")</f>
        <v/>
      </c>
    </row>
    <row r="4230" spans="1:16" x14ac:dyDescent="0.25">
      <c r="A4230" t="s">
        <v>1660</v>
      </c>
      <c r="B4230" s="3" t="s">
        <v>57</v>
      </c>
      <c r="C4230" s="3" t="s">
        <v>149</v>
      </c>
      <c r="D4230">
        <f>+Forecasts[[#This Row],[Max T °C]]-Forecasts[[#This Row],[Min T °C]]</f>
        <v>9</v>
      </c>
      <c r="E4230" t="s">
        <v>162</v>
      </c>
      <c r="F4230" s="4" t="s">
        <v>90</v>
      </c>
      <c r="G4230" s="4">
        <v>28</v>
      </c>
      <c r="H4230" s="4" t="s">
        <v>109</v>
      </c>
      <c r="I4230" s="4" t="s">
        <v>75</v>
      </c>
      <c r="J4230" t="s">
        <v>4</v>
      </c>
      <c r="K4230" s="4" t="s">
        <v>473</v>
      </c>
      <c r="L4230" s="4" t="s">
        <v>565</v>
      </c>
      <c r="M4230">
        <f>+HOUR(Forecasts[[#This Row],[Sunset]]) *60 +MINUTE(Forecasts[[#This Row],[Sunset]]) - HOUR(Forecasts[[#This Row],[Sunrise]]) *60 - MINUTE(Forecasts[[#This Row],[Sunrise]])</f>
        <v>688</v>
      </c>
      <c r="N4230" t="s">
        <v>1690</v>
      </c>
      <c r="P4230" t="str">
        <f>+IF(Forecasts[[#This Row],[Forecast]]="10/03/2023 Friday",Forecasts[[#This Row],[Rain]],"")</f>
        <v/>
      </c>
    </row>
    <row r="4231" spans="1:16" x14ac:dyDescent="0.25">
      <c r="A4231" t="s">
        <v>1689</v>
      </c>
      <c r="B4231" s="3" t="s">
        <v>57</v>
      </c>
      <c r="C4231" s="3" t="s">
        <v>125</v>
      </c>
      <c r="D4231">
        <f>+Forecasts[[#This Row],[Max T °C]]-Forecasts[[#This Row],[Min T °C]]</f>
        <v>8</v>
      </c>
      <c r="E4231" t="s">
        <v>145</v>
      </c>
      <c r="F4231" s="4" t="s">
        <v>73</v>
      </c>
      <c r="G4231" s="4">
        <v>29</v>
      </c>
      <c r="H4231" s="4" t="s">
        <v>163</v>
      </c>
      <c r="I4231" s="4" t="s">
        <v>108</v>
      </c>
      <c r="J4231" t="s">
        <v>4</v>
      </c>
      <c r="K4231" s="4" t="s">
        <v>456</v>
      </c>
      <c r="L4231" s="4" t="s">
        <v>448</v>
      </c>
      <c r="M4231">
        <f>+HOUR(Forecasts[[#This Row],[Sunset]]) *60 +MINUTE(Forecasts[[#This Row],[Sunset]]) - HOUR(Forecasts[[#This Row],[Sunrise]]) *60 - MINUTE(Forecasts[[#This Row],[Sunrise]])</f>
        <v>702</v>
      </c>
      <c r="N4231" t="s">
        <v>1687</v>
      </c>
      <c r="P4231" t="str">
        <f>+IF(Forecasts[[#This Row],[Forecast]]="10/03/2023 Friday",Forecasts[[#This Row],[Rain]],"")</f>
        <v/>
      </c>
    </row>
    <row r="4232" spans="1:16" x14ac:dyDescent="0.25">
      <c r="A4232" t="s">
        <v>1686</v>
      </c>
      <c r="B4232" s="3" t="s">
        <v>57</v>
      </c>
      <c r="C4232" s="3" t="s">
        <v>125</v>
      </c>
      <c r="D4232">
        <f>+Forecasts[[#This Row],[Max T °C]]-Forecasts[[#This Row],[Min T °C]]</f>
        <v>8</v>
      </c>
      <c r="E4232" t="s">
        <v>115</v>
      </c>
      <c r="F4232" s="4" t="s">
        <v>57</v>
      </c>
      <c r="G4232" s="4">
        <v>29</v>
      </c>
      <c r="H4232" s="4" t="s">
        <v>134</v>
      </c>
      <c r="I4232" s="4" t="s">
        <v>108</v>
      </c>
      <c r="J4232" t="s">
        <v>4</v>
      </c>
      <c r="K4232" s="4" t="s">
        <v>456</v>
      </c>
      <c r="L4232" s="4" t="s">
        <v>464</v>
      </c>
      <c r="M4232">
        <f>+HOUR(Forecasts[[#This Row],[Sunset]]) *60 +MINUTE(Forecasts[[#This Row],[Sunset]]) - HOUR(Forecasts[[#This Row],[Sunrise]]) *60 - MINUTE(Forecasts[[#This Row],[Sunrise]])</f>
        <v>701</v>
      </c>
      <c r="N4232" t="s">
        <v>1687</v>
      </c>
      <c r="P4232" t="str">
        <f>+IF(Forecasts[[#This Row],[Forecast]]="10/03/2023 Friday",Forecasts[[#This Row],[Rain]],"")</f>
        <v/>
      </c>
    </row>
    <row r="4233" spans="1:16" x14ac:dyDescent="0.25">
      <c r="A4233" t="s">
        <v>1684</v>
      </c>
      <c r="B4233" s="3" t="s">
        <v>32</v>
      </c>
      <c r="C4233" s="3" t="s">
        <v>63</v>
      </c>
      <c r="D4233">
        <f>+Forecasts[[#This Row],[Max T °C]]-Forecasts[[#This Row],[Min T °C]]</f>
        <v>6</v>
      </c>
      <c r="E4233" t="s">
        <v>145</v>
      </c>
      <c r="F4233" s="4" t="s">
        <v>32</v>
      </c>
      <c r="G4233" s="4">
        <v>29</v>
      </c>
      <c r="H4233" s="4" t="s">
        <v>163</v>
      </c>
      <c r="I4233" s="4" t="s">
        <v>108</v>
      </c>
      <c r="J4233" t="s">
        <v>4</v>
      </c>
      <c r="K4233" s="4" t="s">
        <v>456</v>
      </c>
      <c r="L4233" s="4" t="s">
        <v>480</v>
      </c>
      <c r="M4233">
        <f>+HOUR(Forecasts[[#This Row],[Sunset]]) *60 +MINUTE(Forecasts[[#This Row],[Sunset]]) - HOUR(Forecasts[[#This Row],[Sunrise]]) *60 - MINUTE(Forecasts[[#This Row],[Sunrise]])</f>
        <v>700</v>
      </c>
      <c r="N4233" t="s">
        <v>1687</v>
      </c>
      <c r="P4233" t="str">
        <f>+IF(Forecasts[[#This Row],[Forecast]]="10/03/2023 Friday",Forecasts[[#This Row],[Rain]],"")</f>
        <v/>
      </c>
    </row>
    <row r="4234" spans="1:16" x14ac:dyDescent="0.25">
      <c r="A4234" t="s">
        <v>1681</v>
      </c>
      <c r="B4234" s="3" t="s">
        <v>34</v>
      </c>
      <c r="C4234" s="3" t="s">
        <v>153</v>
      </c>
      <c r="D4234">
        <f>+Forecasts[[#This Row],[Max T °C]]-Forecasts[[#This Row],[Min T °C]]</f>
        <v>8</v>
      </c>
      <c r="E4234" t="s">
        <v>239</v>
      </c>
      <c r="F4234" s="4" t="s">
        <v>32</v>
      </c>
      <c r="G4234" s="4">
        <v>27</v>
      </c>
      <c r="H4234" s="4" t="s">
        <v>72</v>
      </c>
      <c r="I4234" s="4" t="s">
        <v>108</v>
      </c>
      <c r="J4234" t="s">
        <v>4</v>
      </c>
      <c r="K4234" s="4" t="s">
        <v>459</v>
      </c>
      <c r="L4234" s="4" t="s">
        <v>497</v>
      </c>
      <c r="M4234">
        <f>+HOUR(Forecasts[[#This Row],[Sunset]]) *60 +MINUTE(Forecasts[[#This Row],[Sunset]]) - HOUR(Forecasts[[#This Row],[Sunrise]]) *60 - MINUTE(Forecasts[[#This Row],[Sunrise]])</f>
        <v>698</v>
      </c>
      <c r="N4234" t="s">
        <v>1687</v>
      </c>
      <c r="P4234" t="str">
        <f>+IF(Forecasts[[#This Row],[Forecast]]="10/03/2023 Friday",Forecasts[[#This Row],[Rain]],"")</f>
        <v/>
      </c>
    </row>
    <row r="4235" spans="1:16" x14ac:dyDescent="0.25">
      <c r="A4235" t="s">
        <v>1679</v>
      </c>
      <c r="B4235" s="3" t="s">
        <v>32</v>
      </c>
      <c r="C4235" s="3" t="s">
        <v>149</v>
      </c>
      <c r="D4235">
        <f>+Forecasts[[#This Row],[Max T °C]]-Forecasts[[#This Row],[Min T °C]]</f>
        <v>8</v>
      </c>
      <c r="E4235" t="s">
        <v>7</v>
      </c>
      <c r="F4235" s="4" t="s">
        <v>34</v>
      </c>
      <c r="G4235" s="4">
        <v>28</v>
      </c>
      <c r="H4235" s="4" t="s">
        <v>35</v>
      </c>
      <c r="I4235" s="4" t="s">
        <v>108</v>
      </c>
      <c r="J4235" t="s">
        <v>4</v>
      </c>
      <c r="K4235" s="4" t="s">
        <v>459</v>
      </c>
      <c r="L4235" s="4" t="s">
        <v>497</v>
      </c>
      <c r="M4235">
        <f>+HOUR(Forecasts[[#This Row],[Sunset]]) *60 +MINUTE(Forecasts[[#This Row],[Sunset]]) - HOUR(Forecasts[[#This Row],[Sunrise]]) *60 - MINUTE(Forecasts[[#This Row],[Sunrise]])</f>
        <v>698</v>
      </c>
      <c r="N4235" t="s">
        <v>1687</v>
      </c>
      <c r="P4235" t="str">
        <f>+IF(Forecasts[[#This Row],[Forecast]]="10/03/2023 Friday",Forecasts[[#This Row],[Rain]],"")</f>
        <v/>
      </c>
    </row>
    <row r="4236" spans="1:16" x14ac:dyDescent="0.25">
      <c r="A4236" t="s">
        <v>1677</v>
      </c>
      <c r="B4236" s="3" t="s">
        <v>32</v>
      </c>
      <c r="C4236" s="3" t="s">
        <v>125</v>
      </c>
      <c r="D4236">
        <f>+Forecasts[[#This Row],[Max T °C]]-Forecasts[[#This Row],[Min T °C]]</f>
        <v>7</v>
      </c>
      <c r="E4236" t="s">
        <v>667</v>
      </c>
      <c r="F4236" s="4" t="s">
        <v>92</v>
      </c>
      <c r="G4236" s="4">
        <v>29</v>
      </c>
      <c r="H4236" s="4" t="s">
        <v>170</v>
      </c>
      <c r="I4236" s="4" t="s">
        <v>44</v>
      </c>
      <c r="J4236">
        <v>1.5</v>
      </c>
      <c r="K4236" s="4" t="s">
        <v>459</v>
      </c>
      <c r="L4236" s="4" t="s">
        <v>511</v>
      </c>
      <c r="M4236">
        <f>+HOUR(Forecasts[[#This Row],[Sunset]]) *60 +MINUTE(Forecasts[[#This Row],[Sunset]]) - HOUR(Forecasts[[#This Row],[Sunrise]]) *60 - MINUTE(Forecasts[[#This Row],[Sunrise]])</f>
        <v>697</v>
      </c>
      <c r="N4236" t="s">
        <v>1687</v>
      </c>
      <c r="P4236" t="str">
        <f>+IF(Forecasts[[#This Row],[Forecast]]="10/03/2023 Friday",Forecasts[[#This Row],[Rain]],"")</f>
        <v/>
      </c>
    </row>
    <row r="4237" spans="1:16" x14ac:dyDescent="0.25">
      <c r="A4237" t="s">
        <v>1675</v>
      </c>
      <c r="B4237" s="3" t="s">
        <v>32</v>
      </c>
      <c r="C4237" s="3" t="s">
        <v>63</v>
      </c>
      <c r="D4237">
        <f>+Forecasts[[#This Row],[Max T °C]]-Forecasts[[#This Row],[Min T °C]]</f>
        <v>6</v>
      </c>
      <c r="E4237" t="s">
        <v>6</v>
      </c>
      <c r="F4237" s="4" t="s">
        <v>73</v>
      </c>
      <c r="G4237" s="4">
        <v>34</v>
      </c>
      <c r="H4237" s="4" t="s">
        <v>45</v>
      </c>
      <c r="I4237" s="4" t="s">
        <v>137</v>
      </c>
      <c r="J4237">
        <v>0.6</v>
      </c>
      <c r="K4237" s="4" t="s">
        <v>465</v>
      </c>
      <c r="L4237" s="4" t="s">
        <v>519</v>
      </c>
      <c r="M4237">
        <f>+HOUR(Forecasts[[#This Row],[Sunset]]) *60 +MINUTE(Forecasts[[#This Row],[Sunset]]) - HOUR(Forecasts[[#This Row],[Sunrise]]) *60 - MINUTE(Forecasts[[#This Row],[Sunrise]])</f>
        <v>695</v>
      </c>
      <c r="N4237" t="s">
        <v>1687</v>
      </c>
      <c r="P4237" t="str">
        <f>+IF(Forecasts[[#This Row],[Forecast]]="10/03/2023 Friday",Forecasts[[#This Row],[Rain]],"")</f>
        <v/>
      </c>
    </row>
    <row r="4238" spans="1:16" x14ac:dyDescent="0.25">
      <c r="A4238" t="s">
        <v>1673</v>
      </c>
      <c r="B4238" s="3" t="s">
        <v>34</v>
      </c>
      <c r="C4238" s="3" t="s">
        <v>125</v>
      </c>
      <c r="D4238">
        <f>+Forecasts[[#This Row],[Max T °C]]-Forecasts[[#This Row],[Min T °C]]</f>
        <v>6</v>
      </c>
      <c r="E4238" t="s">
        <v>869</v>
      </c>
      <c r="F4238" s="4" t="s">
        <v>92</v>
      </c>
      <c r="G4238" s="4">
        <v>27</v>
      </c>
      <c r="H4238" s="4" t="s">
        <v>647</v>
      </c>
      <c r="I4238" s="4" t="s">
        <v>196</v>
      </c>
      <c r="J4238">
        <v>20</v>
      </c>
      <c r="K4238" s="4" t="s">
        <v>465</v>
      </c>
      <c r="L4238" s="4" t="s">
        <v>531</v>
      </c>
      <c r="M4238">
        <f>+HOUR(Forecasts[[#This Row],[Sunset]]) *60 +MINUTE(Forecasts[[#This Row],[Sunset]]) - HOUR(Forecasts[[#This Row],[Sunrise]]) *60 - MINUTE(Forecasts[[#This Row],[Sunrise]])</f>
        <v>694</v>
      </c>
      <c r="N4238" t="s">
        <v>1687</v>
      </c>
      <c r="P4238" t="str">
        <f>+IF(Forecasts[[#This Row],[Forecast]]="10/03/2023 Friday",Forecasts[[#This Row],[Rain]],"")</f>
        <v/>
      </c>
    </row>
    <row r="4239" spans="1:16" x14ac:dyDescent="0.25">
      <c r="A4239" t="s">
        <v>1671</v>
      </c>
      <c r="B4239" s="3" t="s">
        <v>32</v>
      </c>
      <c r="C4239" s="3" t="s">
        <v>63</v>
      </c>
      <c r="D4239">
        <f>+Forecasts[[#This Row],[Max T °C]]-Forecasts[[#This Row],[Min T °C]]</f>
        <v>6</v>
      </c>
      <c r="E4239" t="s">
        <v>105</v>
      </c>
      <c r="F4239" s="4" t="s">
        <v>92</v>
      </c>
      <c r="G4239" s="4">
        <v>7</v>
      </c>
      <c r="H4239" s="4" t="s">
        <v>50</v>
      </c>
      <c r="I4239" s="4" t="s">
        <v>39</v>
      </c>
      <c r="J4239">
        <v>0.6</v>
      </c>
      <c r="K4239" s="4" t="s">
        <v>465</v>
      </c>
      <c r="L4239" s="4" t="s">
        <v>531</v>
      </c>
      <c r="M4239">
        <f>+HOUR(Forecasts[[#This Row],[Sunset]]) *60 +MINUTE(Forecasts[[#This Row],[Sunset]]) - HOUR(Forecasts[[#This Row],[Sunrise]]) *60 - MINUTE(Forecasts[[#This Row],[Sunrise]])</f>
        <v>694</v>
      </c>
      <c r="N4239" t="s">
        <v>1687</v>
      </c>
      <c r="P4239" t="str">
        <f>+IF(Forecasts[[#This Row],[Forecast]]="10/03/2023 Friday",Forecasts[[#This Row],[Rain]],"")</f>
        <v/>
      </c>
    </row>
    <row r="4240" spans="1:16" x14ac:dyDescent="0.25">
      <c r="A4240" t="s">
        <v>1669</v>
      </c>
      <c r="B4240" s="3" t="s">
        <v>32</v>
      </c>
      <c r="C4240" s="3" t="s">
        <v>63</v>
      </c>
      <c r="D4240">
        <f>+Forecasts[[#This Row],[Max T °C]]-Forecasts[[#This Row],[Min T °C]]</f>
        <v>6</v>
      </c>
      <c r="E4240" t="s">
        <v>110</v>
      </c>
      <c r="F4240" s="4" t="s">
        <v>90</v>
      </c>
      <c r="G4240" s="4">
        <v>13</v>
      </c>
      <c r="H4240" s="4" t="s">
        <v>89</v>
      </c>
      <c r="I4240" s="4" t="s">
        <v>113</v>
      </c>
      <c r="J4240" t="s">
        <v>4</v>
      </c>
      <c r="K4240" s="4" t="s">
        <v>465</v>
      </c>
      <c r="L4240" s="4" t="s">
        <v>540</v>
      </c>
      <c r="M4240">
        <f>+HOUR(Forecasts[[#This Row],[Sunset]]) *60 +MINUTE(Forecasts[[#This Row],[Sunset]]) - HOUR(Forecasts[[#This Row],[Sunrise]]) *60 - MINUTE(Forecasts[[#This Row],[Sunrise]])</f>
        <v>693</v>
      </c>
      <c r="N4240" t="s">
        <v>1687</v>
      </c>
      <c r="P4240" t="str">
        <f>+IF(Forecasts[[#This Row],[Forecast]]="10/03/2023 Friday",Forecasts[[#This Row],[Rain]],"")</f>
        <v/>
      </c>
    </row>
    <row r="4241" spans="1:16" x14ac:dyDescent="0.25">
      <c r="A4241" t="s">
        <v>1668</v>
      </c>
      <c r="B4241" s="3" t="s">
        <v>32</v>
      </c>
      <c r="C4241" s="3" t="s">
        <v>63</v>
      </c>
      <c r="D4241">
        <f>+Forecasts[[#This Row],[Max T °C]]-Forecasts[[#This Row],[Min T °C]]</f>
        <v>6</v>
      </c>
      <c r="E4241" t="s">
        <v>1688</v>
      </c>
      <c r="F4241" s="4" t="s">
        <v>83</v>
      </c>
      <c r="G4241" s="4">
        <v>17</v>
      </c>
      <c r="H4241" s="4" t="s">
        <v>126</v>
      </c>
      <c r="I4241" s="4" t="s">
        <v>637</v>
      </c>
      <c r="J4241">
        <v>9.8000000000000007</v>
      </c>
      <c r="K4241" s="4" t="s">
        <v>468</v>
      </c>
      <c r="L4241" s="4" t="s">
        <v>548</v>
      </c>
      <c r="M4241">
        <f>+HOUR(Forecasts[[#This Row],[Sunset]]) *60 +MINUTE(Forecasts[[#This Row],[Sunset]]) - HOUR(Forecasts[[#This Row],[Sunrise]]) *60 - MINUTE(Forecasts[[#This Row],[Sunrise]])</f>
        <v>691</v>
      </c>
      <c r="N4241" t="s">
        <v>1687</v>
      </c>
      <c r="P4241" t="str">
        <f>+IF(Forecasts[[#This Row],[Forecast]]="10/03/2023 Friday",Forecasts[[#This Row],[Rain]],"")</f>
        <v/>
      </c>
    </row>
    <row r="4242" spans="1:16" x14ac:dyDescent="0.25">
      <c r="A4242" t="s">
        <v>1666</v>
      </c>
      <c r="B4242" s="3" t="s">
        <v>32</v>
      </c>
      <c r="C4242" s="3" t="s">
        <v>63</v>
      </c>
      <c r="D4242">
        <f>+Forecasts[[#This Row],[Max T °C]]-Forecasts[[#This Row],[Min T °C]]</f>
        <v>6</v>
      </c>
      <c r="E4242" t="s">
        <v>157</v>
      </c>
      <c r="F4242" s="4" t="s">
        <v>87</v>
      </c>
      <c r="G4242" s="4">
        <v>17</v>
      </c>
      <c r="H4242" s="4" t="s">
        <v>142</v>
      </c>
      <c r="I4242" s="4" t="s">
        <v>56</v>
      </c>
      <c r="J4242">
        <v>3.9</v>
      </c>
      <c r="K4242" s="4" t="s">
        <v>468</v>
      </c>
      <c r="L4242" s="4" t="s">
        <v>548</v>
      </c>
      <c r="M4242">
        <f>+HOUR(Forecasts[[#This Row],[Sunset]]) *60 +MINUTE(Forecasts[[#This Row],[Sunset]]) - HOUR(Forecasts[[#This Row],[Sunrise]]) *60 - MINUTE(Forecasts[[#This Row],[Sunrise]])</f>
        <v>691</v>
      </c>
      <c r="N4242" t="s">
        <v>1687</v>
      </c>
      <c r="P4242" t="str">
        <f>+IF(Forecasts[[#This Row],[Forecast]]="10/03/2023 Friday",Forecasts[[#This Row],[Rain]],"")</f>
        <v/>
      </c>
    </row>
    <row r="4243" spans="1:16" x14ac:dyDescent="0.25">
      <c r="A4243" t="s">
        <v>1663</v>
      </c>
      <c r="B4243" s="3" t="s">
        <v>57</v>
      </c>
      <c r="C4243" s="3" t="s">
        <v>58</v>
      </c>
      <c r="D4243">
        <f>+Forecasts[[#This Row],[Max T °C]]-Forecasts[[#This Row],[Min T °C]]</f>
        <v>6</v>
      </c>
      <c r="E4243" t="s">
        <v>9</v>
      </c>
      <c r="F4243" s="4" t="s">
        <v>87</v>
      </c>
      <c r="G4243" s="4">
        <v>19</v>
      </c>
      <c r="H4243" s="4" t="s">
        <v>95</v>
      </c>
      <c r="I4243" s="4" t="s">
        <v>75</v>
      </c>
      <c r="J4243" t="s">
        <v>4</v>
      </c>
      <c r="K4243" s="4" t="s">
        <v>468</v>
      </c>
      <c r="L4243" s="4" t="s">
        <v>560</v>
      </c>
      <c r="M4243">
        <f>+HOUR(Forecasts[[#This Row],[Sunset]]) *60 +MINUTE(Forecasts[[#This Row],[Sunset]]) - HOUR(Forecasts[[#This Row],[Sunrise]]) *60 - MINUTE(Forecasts[[#This Row],[Sunrise]])</f>
        <v>690</v>
      </c>
      <c r="N4243" t="s">
        <v>1687</v>
      </c>
      <c r="P4243" t="str">
        <f>+IF(Forecasts[[#This Row],[Forecast]]="10/03/2023 Friday",Forecasts[[#This Row],[Rain]],"")</f>
        <v/>
      </c>
    </row>
    <row r="4244" spans="1:16" x14ac:dyDescent="0.25">
      <c r="A4244" t="s">
        <v>1660</v>
      </c>
      <c r="B4244" s="3" t="s">
        <v>57</v>
      </c>
      <c r="C4244" s="3" t="s">
        <v>58</v>
      </c>
      <c r="D4244">
        <f>+Forecasts[[#This Row],[Max T °C]]-Forecasts[[#This Row],[Min T °C]]</f>
        <v>6</v>
      </c>
      <c r="E4244" t="s">
        <v>868</v>
      </c>
      <c r="F4244" s="4" t="s">
        <v>87</v>
      </c>
      <c r="G4244" s="4">
        <v>19</v>
      </c>
      <c r="H4244" s="4" t="s">
        <v>86</v>
      </c>
      <c r="I4244" s="4" t="s">
        <v>180</v>
      </c>
      <c r="J4244">
        <v>0.2</v>
      </c>
      <c r="K4244" s="4" t="s">
        <v>473</v>
      </c>
      <c r="L4244" s="4" t="s">
        <v>565</v>
      </c>
      <c r="M4244">
        <f>+HOUR(Forecasts[[#This Row],[Sunset]]) *60 +MINUTE(Forecasts[[#This Row],[Sunset]]) - HOUR(Forecasts[[#This Row],[Sunrise]]) *60 - MINUTE(Forecasts[[#This Row],[Sunrise]])</f>
        <v>688</v>
      </c>
      <c r="N4244" t="s">
        <v>1687</v>
      </c>
      <c r="P4244" t="str">
        <f>+IF(Forecasts[[#This Row],[Forecast]]="10/03/2023 Friday",Forecasts[[#This Row],[Rain]],"")</f>
        <v/>
      </c>
    </row>
    <row r="4245" spans="1:16" x14ac:dyDescent="0.25">
      <c r="A4245" t="s">
        <v>1657</v>
      </c>
      <c r="B4245" s="3" t="s">
        <v>57</v>
      </c>
      <c r="C4245" s="3" t="s">
        <v>58</v>
      </c>
      <c r="D4245">
        <f>+Forecasts[[#This Row],[Max T °C]]-Forecasts[[#This Row],[Min T °C]]</f>
        <v>6</v>
      </c>
      <c r="E4245" t="s">
        <v>162</v>
      </c>
      <c r="F4245" s="4" t="s">
        <v>90</v>
      </c>
      <c r="G4245" s="4">
        <v>19</v>
      </c>
      <c r="H4245" s="4" t="s">
        <v>170</v>
      </c>
      <c r="I4245" s="4" t="s">
        <v>75</v>
      </c>
      <c r="J4245" t="s">
        <v>4</v>
      </c>
      <c r="K4245" s="4" t="s">
        <v>473</v>
      </c>
      <c r="L4245" s="4" t="s">
        <v>565</v>
      </c>
      <c r="M4245">
        <f>+HOUR(Forecasts[[#This Row],[Sunset]]) *60 +MINUTE(Forecasts[[#This Row],[Sunset]]) - HOUR(Forecasts[[#This Row],[Sunrise]]) *60 - MINUTE(Forecasts[[#This Row],[Sunrise]])</f>
        <v>688</v>
      </c>
      <c r="N4245" t="s">
        <v>1687</v>
      </c>
      <c r="P4245" t="str">
        <f>+IF(Forecasts[[#This Row],[Forecast]]="10/03/2023 Friday",Forecasts[[#This Row],[Rain]],"")</f>
        <v/>
      </c>
    </row>
    <row r="4246" spans="1:16" x14ac:dyDescent="0.25">
      <c r="A4246" t="s">
        <v>1686</v>
      </c>
      <c r="B4246" s="3" t="s">
        <v>32</v>
      </c>
      <c r="C4246" s="3" t="s">
        <v>63</v>
      </c>
      <c r="D4246">
        <f>+Forecasts[[#This Row],[Max T °C]]-Forecasts[[#This Row],[Min T °C]]</f>
        <v>6</v>
      </c>
      <c r="E4246" t="s">
        <v>9</v>
      </c>
      <c r="F4246" s="4" t="s">
        <v>57</v>
      </c>
      <c r="G4246" s="4">
        <v>29</v>
      </c>
      <c r="H4246" s="4" t="s">
        <v>85</v>
      </c>
      <c r="I4246" s="4" t="s">
        <v>108</v>
      </c>
      <c r="J4246" t="s">
        <v>4</v>
      </c>
      <c r="K4246" s="4" t="s">
        <v>456</v>
      </c>
      <c r="L4246" s="4" t="s">
        <v>464</v>
      </c>
      <c r="M4246">
        <f>+HOUR(Forecasts[[#This Row],[Sunset]]) *60 +MINUTE(Forecasts[[#This Row],[Sunset]]) - HOUR(Forecasts[[#This Row],[Sunrise]]) *60 - MINUTE(Forecasts[[#This Row],[Sunrise]])</f>
        <v>701</v>
      </c>
      <c r="N4246" t="s">
        <v>1685</v>
      </c>
      <c r="P4246" t="str">
        <f>+IF(Forecasts[[#This Row],[Forecast]]="10/03/2023 Friday",Forecasts[[#This Row],[Rain]],"")</f>
        <v/>
      </c>
    </row>
    <row r="4247" spans="1:16" x14ac:dyDescent="0.25">
      <c r="A4247" t="s">
        <v>1684</v>
      </c>
      <c r="B4247" s="3" t="s">
        <v>32</v>
      </c>
      <c r="C4247" s="3" t="s">
        <v>63</v>
      </c>
      <c r="D4247">
        <f>+Forecasts[[#This Row],[Max T °C]]-Forecasts[[#This Row],[Min T °C]]</f>
        <v>6</v>
      </c>
      <c r="E4247" t="s">
        <v>868</v>
      </c>
      <c r="F4247" s="4" t="s">
        <v>32</v>
      </c>
      <c r="G4247" s="4">
        <v>29</v>
      </c>
      <c r="H4247" s="4" t="s">
        <v>35</v>
      </c>
      <c r="I4247" s="4" t="s">
        <v>108</v>
      </c>
      <c r="J4247" t="s">
        <v>4</v>
      </c>
      <c r="K4247" s="4" t="s">
        <v>456</v>
      </c>
      <c r="L4247" s="4" t="s">
        <v>480</v>
      </c>
      <c r="M4247">
        <f>+HOUR(Forecasts[[#This Row],[Sunset]]) *60 +MINUTE(Forecasts[[#This Row],[Sunset]]) - HOUR(Forecasts[[#This Row],[Sunrise]]) *60 - MINUTE(Forecasts[[#This Row],[Sunrise]])</f>
        <v>700</v>
      </c>
      <c r="N4247" t="s">
        <v>1685</v>
      </c>
      <c r="P4247" t="str">
        <f>+IF(Forecasts[[#This Row],[Forecast]]="10/03/2023 Friday",Forecasts[[#This Row],[Rain]],"")</f>
        <v/>
      </c>
    </row>
    <row r="4248" spans="1:16" x14ac:dyDescent="0.25">
      <c r="A4248" t="s">
        <v>1681</v>
      </c>
      <c r="B4248" s="3" t="s">
        <v>34</v>
      </c>
      <c r="C4248" s="3" t="s">
        <v>153</v>
      </c>
      <c r="D4248">
        <f>+Forecasts[[#This Row],[Max T °C]]-Forecasts[[#This Row],[Min T °C]]</f>
        <v>8</v>
      </c>
      <c r="E4248" t="s">
        <v>239</v>
      </c>
      <c r="F4248" s="4" t="s">
        <v>34</v>
      </c>
      <c r="G4248" s="4">
        <v>27</v>
      </c>
      <c r="H4248" s="4" t="s">
        <v>65</v>
      </c>
      <c r="I4248" s="4" t="s">
        <v>108</v>
      </c>
      <c r="J4248" t="s">
        <v>4</v>
      </c>
      <c r="K4248" s="4" t="s">
        <v>459</v>
      </c>
      <c r="L4248" s="4" t="s">
        <v>497</v>
      </c>
      <c r="M4248">
        <f>+HOUR(Forecasts[[#This Row],[Sunset]]) *60 +MINUTE(Forecasts[[#This Row],[Sunset]]) - HOUR(Forecasts[[#This Row],[Sunrise]]) *60 - MINUTE(Forecasts[[#This Row],[Sunrise]])</f>
        <v>698</v>
      </c>
      <c r="N4248" t="s">
        <v>1685</v>
      </c>
      <c r="P4248" t="str">
        <f>+IF(Forecasts[[#This Row],[Forecast]]="10/03/2023 Friday",Forecasts[[#This Row],[Rain]],"")</f>
        <v/>
      </c>
    </row>
    <row r="4249" spans="1:16" x14ac:dyDescent="0.25">
      <c r="A4249" t="s">
        <v>1679</v>
      </c>
      <c r="B4249" s="3" t="s">
        <v>34</v>
      </c>
      <c r="C4249" s="3" t="s">
        <v>125</v>
      </c>
      <c r="D4249">
        <f>+Forecasts[[#This Row],[Max T °C]]-Forecasts[[#This Row],[Min T °C]]</f>
        <v>6</v>
      </c>
      <c r="E4249" t="s">
        <v>162</v>
      </c>
      <c r="F4249" s="4" t="s">
        <v>34</v>
      </c>
      <c r="G4249" s="4">
        <v>28</v>
      </c>
      <c r="H4249" s="4" t="s">
        <v>109</v>
      </c>
      <c r="I4249" s="4" t="s">
        <v>108</v>
      </c>
      <c r="J4249" t="s">
        <v>4</v>
      </c>
      <c r="K4249" s="4" t="s">
        <v>459</v>
      </c>
      <c r="L4249" s="4" t="s">
        <v>497</v>
      </c>
      <c r="M4249">
        <f>+HOUR(Forecasts[[#This Row],[Sunset]]) *60 +MINUTE(Forecasts[[#This Row],[Sunset]]) - HOUR(Forecasts[[#This Row],[Sunrise]]) *60 - MINUTE(Forecasts[[#This Row],[Sunrise]])</f>
        <v>698</v>
      </c>
      <c r="N4249" t="s">
        <v>1685</v>
      </c>
      <c r="P4249" t="str">
        <f>+IF(Forecasts[[#This Row],[Forecast]]="10/03/2023 Friday",Forecasts[[#This Row],[Rain]],"")</f>
        <v/>
      </c>
    </row>
    <row r="4250" spans="1:16" x14ac:dyDescent="0.25">
      <c r="A4250" t="s">
        <v>1677</v>
      </c>
      <c r="B4250" s="3" t="s">
        <v>32</v>
      </c>
      <c r="C4250" s="3" t="s">
        <v>125</v>
      </c>
      <c r="D4250">
        <f>+Forecasts[[#This Row],[Max T °C]]-Forecasts[[#This Row],[Min T °C]]</f>
        <v>7</v>
      </c>
      <c r="E4250" t="s">
        <v>162</v>
      </c>
      <c r="F4250" s="4" t="s">
        <v>32</v>
      </c>
      <c r="G4250" s="4">
        <v>28</v>
      </c>
      <c r="H4250" s="4" t="s">
        <v>85</v>
      </c>
      <c r="I4250" s="4" t="s">
        <v>61</v>
      </c>
      <c r="J4250" t="s">
        <v>4</v>
      </c>
      <c r="K4250" s="4" t="s">
        <v>459</v>
      </c>
      <c r="L4250" s="4" t="s">
        <v>511</v>
      </c>
      <c r="M4250">
        <f>+HOUR(Forecasts[[#This Row],[Sunset]]) *60 +MINUTE(Forecasts[[#This Row],[Sunset]]) - HOUR(Forecasts[[#This Row],[Sunrise]]) *60 - MINUTE(Forecasts[[#This Row],[Sunrise]])</f>
        <v>697</v>
      </c>
      <c r="N4250" t="s">
        <v>1685</v>
      </c>
      <c r="P4250" t="str">
        <f>+IF(Forecasts[[#This Row],[Forecast]]="10/03/2023 Friday",Forecasts[[#This Row],[Rain]],"")</f>
        <v/>
      </c>
    </row>
    <row r="4251" spans="1:16" x14ac:dyDescent="0.25">
      <c r="A4251" t="s">
        <v>1675</v>
      </c>
      <c r="B4251" s="3" t="s">
        <v>57</v>
      </c>
      <c r="C4251" s="3" t="s">
        <v>63</v>
      </c>
      <c r="D4251">
        <f>+Forecasts[[#This Row],[Max T °C]]-Forecasts[[#This Row],[Min T °C]]</f>
        <v>7</v>
      </c>
      <c r="E4251" t="s">
        <v>10</v>
      </c>
      <c r="F4251" s="4" t="s">
        <v>32</v>
      </c>
      <c r="G4251" s="4">
        <v>27</v>
      </c>
      <c r="H4251" s="4" t="s">
        <v>45</v>
      </c>
      <c r="I4251" s="4" t="s">
        <v>116</v>
      </c>
      <c r="J4251">
        <v>1.7</v>
      </c>
      <c r="K4251" s="4" t="s">
        <v>465</v>
      </c>
      <c r="L4251" s="4" t="s">
        <v>519</v>
      </c>
      <c r="M4251">
        <f>+HOUR(Forecasts[[#This Row],[Sunset]]) *60 +MINUTE(Forecasts[[#This Row],[Sunset]]) - HOUR(Forecasts[[#This Row],[Sunrise]]) *60 - MINUTE(Forecasts[[#This Row],[Sunrise]])</f>
        <v>695</v>
      </c>
      <c r="N4251" t="s">
        <v>1685</v>
      </c>
      <c r="P4251" t="str">
        <f>+IF(Forecasts[[#This Row],[Forecast]]="10/03/2023 Friday",Forecasts[[#This Row],[Rain]],"")</f>
        <v/>
      </c>
    </row>
    <row r="4252" spans="1:16" x14ac:dyDescent="0.25">
      <c r="A4252" t="s">
        <v>1673</v>
      </c>
      <c r="B4252" s="3" t="s">
        <v>33</v>
      </c>
      <c r="C4252" s="3" t="s">
        <v>125</v>
      </c>
      <c r="D4252">
        <f>+Forecasts[[#This Row],[Max T °C]]-Forecasts[[#This Row],[Min T °C]]</f>
        <v>3</v>
      </c>
      <c r="E4252" t="s">
        <v>940</v>
      </c>
      <c r="F4252" s="4" t="s">
        <v>33</v>
      </c>
      <c r="G4252" s="4">
        <v>26</v>
      </c>
      <c r="H4252" s="4" t="s">
        <v>119</v>
      </c>
      <c r="I4252" s="4" t="s">
        <v>196</v>
      </c>
      <c r="J4252">
        <v>94.3</v>
      </c>
      <c r="K4252" s="4" t="s">
        <v>465</v>
      </c>
      <c r="L4252" s="4" t="s">
        <v>531</v>
      </c>
      <c r="M4252">
        <f>+HOUR(Forecasts[[#This Row],[Sunset]]) *60 +MINUTE(Forecasts[[#This Row],[Sunset]]) - HOUR(Forecasts[[#This Row],[Sunrise]]) *60 - MINUTE(Forecasts[[#This Row],[Sunrise]])</f>
        <v>694</v>
      </c>
      <c r="N4252" t="s">
        <v>1685</v>
      </c>
      <c r="P4252" t="str">
        <f>+IF(Forecasts[[#This Row],[Forecast]]="10/03/2023 Friday",Forecasts[[#This Row],[Rain]],"")</f>
        <v/>
      </c>
    </row>
    <row r="4253" spans="1:16" x14ac:dyDescent="0.25">
      <c r="A4253" t="s">
        <v>1671</v>
      </c>
      <c r="B4253" s="3" t="s">
        <v>34</v>
      </c>
      <c r="C4253" s="3" t="s">
        <v>125</v>
      </c>
      <c r="D4253">
        <f>+Forecasts[[#This Row],[Max T °C]]-Forecasts[[#This Row],[Min T °C]]</f>
        <v>6</v>
      </c>
      <c r="E4253" t="s">
        <v>843</v>
      </c>
      <c r="F4253" s="4" t="s">
        <v>98</v>
      </c>
      <c r="G4253" s="4">
        <v>19</v>
      </c>
      <c r="H4253" s="4" t="s">
        <v>652</v>
      </c>
      <c r="I4253" s="4" t="s">
        <v>196</v>
      </c>
      <c r="J4253">
        <v>37.200000000000003</v>
      </c>
      <c r="K4253" s="4" t="s">
        <v>465</v>
      </c>
      <c r="L4253" s="4" t="s">
        <v>531</v>
      </c>
      <c r="M4253">
        <f>+HOUR(Forecasts[[#This Row],[Sunset]]) *60 +MINUTE(Forecasts[[#This Row],[Sunset]]) - HOUR(Forecasts[[#This Row],[Sunrise]]) *60 - MINUTE(Forecasts[[#This Row],[Sunrise]])</f>
        <v>694</v>
      </c>
      <c r="N4253" t="s">
        <v>1685</v>
      </c>
      <c r="P4253" t="str">
        <f>+IF(Forecasts[[#This Row],[Forecast]]="10/03/2023 Friday",Forecasts[[#This Row],[Rain]],"")</f>
        <v/>
      </c>
    </row>
    <row r="4254" spans="1:16" x14ac:dyDescent="0.25">
      <c r="A4254" t="s">
        <v>1669</v>
      </c>
      <c r="B4254" s="3" t="s">
        <v>33</v>
      </c>
      <c r="C4254" s="3" t="s">
        <v>125</v>
      </c>
      <c r="D4254">
        <f>+Forecasts[[#This Row],[Max T °C]]-Forecasts[[#This Row],[Min T °C]]</f>
        <v>3</v>
      </c>
      <c r="E4254" t="s">
        <v>638</v>
      </c>
      <c r="F4254" s="4" t="s">
        <v>33</v>
      </c>
      <c r="G4254" s="4">
        <v>18</v>
      </c>
      <c r="H4254" s="4" t="s">
        <v>53</v>
      </c>
      <c r="I4254" s="4" t="s">
        <v>31</v>
      </c>
      <c r="J4254">
        <v>8.5</v>
      </c>
      <c r="K4254" s="4" t="s">
        <v>465</v>
      </c>
      <c r="L4254" s="4" t="s">
        <v>540</v>
      </c>
      <c r="M4254">
        <f>+HOUR(Forecasts[[#This Row],[Sunset]]) *60 +MINUTE(Forecasts[[#This Row],[Sunset]]) - HOUR(Forecasts[[#This Row],[Sunrise]]) *60 - MINUTE(Forecasts[[#This Row],[Sunrise]])</f>
        <v>693</v>
      </c>
      <c r="N4254" t="s">
        <v>1685</v>
      </c>
      <c r="P4254" t="str">
        <f>+IF(Forecasts[[#This Row],[Forecast]]="10/03/2023 Friday",Forecasts[[#This Row],[Rain]],"")</f>
        <v/>
      </c>
    </row>
    <row r="4255" spans="1:16" x14ac:dyDescent="0.25">
      <c r="A4255" t="s">
        <v>1668</v>
      </c>
      <c r="B4255" s="3" t="s">
        <v>33</v>
      </c>
      <c r="C4255" s="3" t="s">
        <v>153</v>
      </c>
      <c r="D4255">
        <f>+Forecasts[[#This Row],[Max T °C]]-Forecasts[[#This Row],[Min T °C]]</f>
        <v>5</v>
      </c>
      <c r="E4255" t="s">
        <v>638</v>
      </c>
      <c r="F4255" s="4" t="s">
        <v>63</v>
      </c>
      <c r="G4255" s="4">
        <v>14</v>
      </c>
      <c r="H4255" s="4" t="s">
        <v>198</v>
      </c>
      <c r="I4255" s="4" t="s">
        <v>643</v>
      </c>
      <c r="J4255">
        <v>15.5</v>
      </c>
      <c r="K4255" s="4" t="s">
        <v>468</v>
      </c>
      <c r="L4255" s="4" t="s">
        <v>548</v>
      </c>
      <c r="M4255">
        <f>+HOUR(Forecasts[[#This Row],[Sunset]]) *60 +MINUTE(Forecasts[[#This Row],[Sunset]]) - HOUR(Forecasts[[#This Row],[Sunrise]]) *60 - MINUTE(Forecasts[[#This Row],[Sunrise]])</f>
        <v>691</v>
      </c>
      <c r="N4255" t="s">
        <v>1685</v>
      </c>
      <c r="P4255" t="str">
        <f>+IF(Forecasts[[#This Row],[Forecast]]="10/03/2023 Friday",Forecasts[[#This Row],[Rain]],"")</f>
        <v/>
      </c>
    </row>
    <row r="4256" spans="1:16" x14ac:dyDescent="0.25">
      <c r="A4256" t="s">
        <v>1666</v>
      </c>
      <c r="B4256" s="3" t="s">
        <v>33</v>
      </c>
      <c r="C4256" s="3" t="s">
        <v>153</v>
      </c>
      <c r="D4256">
        <f>+Forecasts[[#This Row],[Max T °C]]-Forecasts[[#This Row],[Min T °C]]</f>
        <v>5</v>
      </c>
      <c r="E4256" t="s">
        <v>224</v>
      </c>
      <c r="F4256" s="4" t="s">
        <v>58</v>
      </c>
      <c r="G4256" s="4">
        <v>12</v>
      </c>
      <c r="H4256" s="4" t="s">
        <v>644</v>
      </c>
      <c r="I4256" s="4" t="s">
        <v>72</v>
      </c>
      <c r="J4256">
        <v>5.4</v>
      </c>
      <c r="K4256" s="4" t="s">
        <v>468</v>
      </c>
      <c r="L4256" s="4" t="s">
        <v>548</v>
      </c>
      <c r="M4256">
        <f>+HOUR(Forecasts[[#This Row],[Sunset]]) *60 +MINUTE(Forecasts[[#This Row],[Sunset]]) - HOUR(Forecasts[[#This Row],[Sunrise]]) *60 - MINUTE(Forecasts[[#This Row],[Sunrise]])</f>
        <v>691</v>
      </c>
      <c r="N4256" t="s">
        <v>1685</v>
      </c>
      <c r="P4256" t="str">
        <f>+IF(Forecasts[[#This Row],[Forecast]]="10/03/2023 Friday",Forecasts[[#This Row],[Rain]],"")</f>
        <v/>
      </c>
    </row>
    <row r="4257" spans="1:16" x14ac:dyDescent="0.25">
      <c r="A4257" t="s">
        <v>1663</v>
      </c>
      <c r="B4257" s="3" t="s">
        <v>33</v>
      </c>
      <c r="C4257" s="3" t="s">
        <v>153</v>
      </c>
      <c r="D4257">
        <f>+Forecasts[[#This Row],[Max T °C]]-Forecasts[[#This Row],[Min T °C]]</f>
        <v>5</v>
      </c>
      <c r="E4257" t="s">
        <v>121</v>
      </c>
      <c r="F4257" s="4" t="s">
        <v>33</v>
      </c>
      <c r="G4257" s="4">
        <v>10</v>
      </c>
      <c r="H4257" s="4" t="s">
        <v>54</v>
      </c>
      <c r="I4257" s="4" t="s">
        <v>647</v>
      </c>
      <c r="J4257">
        <v>15.8</v>
      </c>
      <c r="K4257" s="4" t="s">
        <v>468</v>
      </c>
      <c r="L4257" s="4" t="s">
        <v>560</v>
      </c>
      <c r="M4257">
        <f>+HOUR(Forecasts[[#This Row],[Sunset]]) *60 +MINUTE(Forecasts[[#This Row],[Sunset]]) - HOUR(Forecasts[[#This Row],[Sunrise]]) *60 - MINUTE(Forecasts[[#This Row],[Sunrise]])</f>
        <v>690</v>
      </c>
      <c r="N4257" t="s">
        <v>1685</v>
      </c>
      <c r="P4257" t="str">
        <f>+IF(Forecasts[[#This Row],[Forecast]]="10/03/2023 Friday",Forecasts[[#This Row],[Rain]],"")</f>
        <v/>
      </c>
    </row>
    <row r="4258" spans="1:16" x14ac:dyDescent="0.25">
      <c r="A4258" t="s">
        <v>1660</v>
      </c>
      <c r="B4258" s="3" t="s">
        <v>33</v>
      </c>
      <c r="C4258" s="3" t="s">
        <v>153</v>
      </c>
      <c r="D4258">
        <f>+Forecasts[[#This Row],[Max T °C]]-Forecasts[[#This Row],[Min T °C]]</f>
        <v>5</v>
      </c>
      <c r="E4258" t="s">
        <v>830</v>
      </c>
      <c r="F4258" s="4" t="s">
        <v>98</v>
      </c>
      <c r="G4258" s="4">
        <v>3</v>
      </c>
      <c r="H4258" s="4" t="s">
        <v>120</v>
      </c>
      <c r="I4258" s="4" t="s">
        <v>177</v>
      </c>
      <c r="J4258">
        <v>8.9</v>
      </c>
      <c r="K4258" s="4" t="s">
        <v>473</v>
      </c>
      <c r="L4258" s="4" t="s">
        <v>565</v>
      </c>
      <c r="M4258">
        <f>+HOUR(Forecasts[[#This Row],[Sunset]]) *60 +MINUTE(Forecasts[[#This Row],[Sunset]]) - HOUR(Forecasts[[#This Row],[Sunrise]]) *60 - MINUTE(Forecasts[[#This Row],[Sunrise]])</f>
        <v>688</v>
      </c>
      <c r="N4258" t="s">
        <v>1685</v>
      </c>
      <c r="P4258" t="str">
        <f>+IF(Forecasts[[#This Row],[Forecast]]="10/03/2023 Friday",Forecasts[[#This Row],[Rain]],"")</f>
        <v/>
      </c>
    </row>
    <row r="4259" spans="1:16" x14ac:dyDescent="0.25">
      <c r="A4259" t="s">
        <v>1657</v>
      </c>
      <c r="B4259" s="3" t="s">
        <v>33</v>
      </c>
      <c r="C4259" s="3" t="s">
        <v>153</v>
      </c>
      <c r="D4259">
        <f>+Forecasts[[#This Row],[Max T °C]]-Forecasts[[#This Row],[Min T °C]]</f>
        <v>5</v>
      </c>
      <c r="E4259" t="s">
        <v>9</v>
      </c>
      <c r="F4259" s="4" t="s">
        <v>98</v>
      </c>
      <c r="G4259" s="4">
        <v>11</v>
      </c>
      <c r="H4259" s="4" t="s">
        <v>56</v>
      </c>
      <c r="I4259" s="4" t="s">
        <v>228</v>
      </c>
      <c r="J4259">
        <v>0.6</v>
      </c>
      <c r="K4259" s="4" t="s">
        <v>473</v>
      </c>
      <c r="L4259" s="4" t="s">
        <v>565</v>
      </c>
      <c r="M4259">
        <f>+HOUR(Forecasts[[#This Row],[Sunset]]) *60 +MINUTE(Forecasts[[#This Row],[Sunset]]) - HOUR(Forecasts[[#This Row],[Sunrise]]) *60 - MINUTE(Forecasts[[#This Row],[Sunrise]])</f>
        <v>688</v>
      </c>
      <c r="N4259" t="s">
        <v>1685</v>
      </c>
      <c r="P4259" t="str">
        <f>+IF(Forecasts[[#This Row],[Forecast]]="10/03/2023 Friday",Forecasts[[#This Row],[Rain]],"")</f>
        <v/>
      </c>
    </row>
    <row r="4260" spans="1:16" x14ac:dyDescent="0.25">
      <c r="A4260" t="s">
        <v>1655</v>
      </c>
      <c r="B4260" s="3" t="s">
        <v>98</v>
      </c>
      <c r="C4260" s="3" t="s">
        <v>240</v>
      </c>
      <c r="D4260">
        <f>+Forecasts[[#This Row],[Max T °C]]-Forecasts[[#This Row],[Min T °C]]</f>
        <v>7</v>
      </c>
      <c r="E4260" t="s">
        <v>145</v>
      </c>
      <c r="F4260" s="4" t="s">
        <v>98</v>
      </c>
      <c r="G4260" s="4">
        <v>13</v>
      </c>
      <c r="H4260" s="4" t="s">
        <v>78</v>
      </c>
      <c r="I4260" s="4" t="s">
        <v>100</v>
      </c>
      <c r="J4260" t="s">
        <v>4</v>
      </c>
      <c r="K4260" s="4" t="s">
        <v>473</v>
      </c>
      <c r="L4260" s="4" t="s">
        <v>575</v>
      </c>
      <c r="M4260">
        <f>+HOUR(Forecasts[[#This Row],[Sunset]]) *60 +MINUTE(Forecasts[[#This Row],[Sunset]]) - HOUR(Forecasts[[#This Row],[Sunrise]]) *60 - MINUTE(Forecasts[[#This Row],[Sunrise]])</f>
        <v>687</v>
      </c>
      <c r="N4260" t="s">
        <v>1685</v>
      </c>
      <c r="P4260" t="str">
        <f>+IF(Forecasts[[#This Row],[Forecast]]="10/03/2023 Friday",Forecasts[[#This Row],[Rain]],"")</f>
        <v/>
      </c>
    </row>
    <row r="4261" spans="1:16" x14ac:dyDescent="0.25">
      <c r="A4261" t="s">
        <v>1684</v>
      </c>
      <c r="B4261" s="3" t="s">
        <v>32</v>
      </c>
      <c r="C4261" s="3" t="s">
        <v>63</v>
      </c>
      <c r="D4261">
        <f>+Forecasts[[#This Row],[Max T °C]]-Forecasts[[#This Row],[Min T °C]]</f>
        <v>6</v>
      </c>
      <c r="E4261" t="s">
        <v>868</v>
      </c>
      <c r="F4261" s="4" t="s">
        <v>32</v>
      </c>
      <c r="G4261" s="4">
        <v>28</v>
      </c>
      <c r="H4261" s="4" t="s">
        <v>35</v>
      </c>
      <c r="I4261" s="4" t="s">
        <v>108</v>
      </c>
      <c r="J4261" t="s">
        <v>4</v>
      </c>
      <c r="K4261" s="4" t="s">
        <v>456</v>
      </c>
      <c r="L4261" s="4" t="s">
        <v>480</v>
      </c>
      <c r="M4261">
        <f>+HOUR(Forecasts[[#This Row],[Sunset]]) *60 +MINUTE(Forecasts[[#This Row],[Sunset]]) - HOUR(Forecasts[[#This Row],[Sunrise]]) *60 - MINUTE(Forecasts[[#This Row],[Sunrise]])</f>
        <v>700</v>
      </c>
      <c r="N4261" t="s">
        <v>1682</v>
      </c>
      <c r="P4261" t="str">
        <f>+IF(Forecasts[[#This Row],[Forecast]]="10/03/2023 Friday",Forecasts[[#This Row],[Rain]],"")</f>
        <v/>
      </c>
    </row>
    <row r="4262" spans="1:16" x14ac:dyDescent="0.25">
      <c r="A4262" t="s">
        <v>1681</v>
      </c>
      <c r="B4262" s="3" t="s">
        <v>34</v>
      </c>
      <c r="C4262" s="3" t="s">
        <v>153</v>
      </c>
      <c r="D4262">
        <f>+Forecasts[[#This Row],[Max T °C]]-Forecasts[[#This Row],[Min T °C]]</f>
        <v>8</v>
      </c>
      <c r="E4262" t="s">
        <v>263</v>
      </c>
      <c r="F4262" s="4" t="s">
        <v>34</v>
      </c>
      <c r="G4262" s="4">
        <v>24</v>
      </c>
      <c r="H4262" s="4" t="s">
        <v>109</v>
      </c>
      <c r="I4262" s="4" t="s">
        <v>104</v>
      </c>
      <c r="J4262" t="s">
        <v>4</v>
      </c>
      <c r="K4262" s="4" t="s">
        <v>459</v>
      </c>
      <c r="L4262" s="4" t="s">
        <v>497</v>
      </c>
      <c r="M4262">
        <f>+HOUR(Forecasts[[#This Row],[Sunset]]) *60 +MINUTE(Forecasts[[#This Row],[Sunset]]) - HOUR(Forecasts[[#This Row],[Sunrise]]) *60 - MINUTE(Forecasts[[#This Row],[Sunrise]])</f>
        <v>698</v>
      </c>
      <c r="N4262" t="s">
        <v>1682</v>
      </c>
      <c r="P4262" t="str">
        <f>+IF(Forecasts[[#This Row],[Forecast]]="10/03/2023 Friday",Forecasts[[#This Row],[Rain]],"")</f>
        <v/>
      </c>
    </row>
    <row r="4263" spans="1:16" x14ac:dyDescent="0.25">
      <c r="A4263" t="s">
        <v>1679</v>
      </c>
      <c r="B4263" s="3" t="s">
        <v>34</v>
      </c>
      <c r="C4263" s="3" t="s">
        <v>149</v>
      </c>
      <c r="D4263">
        <f>+Forecasts[[#This Row],[Max T °C]]-Forecasts[[#This Row],[Min T °C]]</f>
        <v>7</v>
      </c>
      <c r="E4263" t="s">
        <v>105</v>
      </c>
      <c r="F4263" s="4" t="s">
        <v>34</v>
      </c>
      <c r="G4263" s="4">
        <v>26</v>
      </c>
      <c r="H4263" s="4" t="s">
        <v>85</v>
      </c>
      <c r="I4263" s="4" t="s">
        <v>99</v>
      </c>
      <c r="J4263" t="s">
        <v>4</v>
      </c>
      <c r="K4263" s="4" t="s">
        <v>459</v>
      </c>
      <c r="L4263" s="4" t="s">
        <v>497</v>
      </c>
      <c r="M4263">
        <f>+HOUR(Forecasts[[#This Row],[Sunset]]) *60 +MINUTE(Forecasts[[#This Row],[Sunset]]) - HOUR(Forecasts[[#This Row],[Sunrise]]) *60 - MINUTE(Forecasts[[#This Row],[Sunrise]])</f>
        <v>698</v>
      </c>
      <c r="N4263" t="s">
        <v>1682</v>
      </c>
      <c r="P4263" t="str">
        <f>+IF(Forecasts[[#This Row],[Forecast]]="10/03/2023 Friday",Forecasts[[#This Row],[Rain]],"")</f>
        <v/>
      </c>
    </row>
    <row r="4264" spans="1:16" x14ac:dyDescent="0.25">
      <c r="A4264" t="s">
        <v>1677</v>
      </c>
      <c r="B4264" s="3" t="s">
        <v>34</v>
      </c>
      <c r="C4264" s="3" t="s">
        <v>149</v>
      </c>
      <c r="D4264">
        <f>+Forecasts[[#This Row],[Max T °C]]-Forecasts[[#This Row],[Min T °C]]</f>
        <v>7</v>
      </c>
      <c r="E4264" t="s">
        <v>10</v>
      </c>
      <c r="F4264" s="4" t="s">
        <v>32</v>
      </c>
      <c r="G4264" s="4">
        <v>23</v>
      </c>
      <c r="H4264" s="4" t="s">
        <v>62</v>
      </c>
      <c r="I4264" s="4" t="s">
        <v>116</v>
      </c>
      <c r="J4264">
        <v>0.1</v>
      </c>
      <c r="K4264" s="4" t="s">
        <v>459</v>
      </c>
      <c r="L4264" s="4" t="s">
        <v>511</v>
      </c>
      <c r="M4264">
        <f>+HOUR(Forecasts[[#This Row],[Sunset]]) *60 +MINUTE(Forecasts[[#This Row],[Sunset]]) - HOUR(Forecasts[[#This Row],[Sunrise]]) *60 - MINUTE(Forecasts[[#This Row],[Sunrise]])</f>
        <v>697</v>
      </c>
      <c r="N4264" t="s">
        <v>1682</v>
      </c>
      <c r="P4264" t="str">
        <f>+IF(Forecasts[[#This Row],[Forecast]]="10/03/2023 Friday",Forecasts[[#This Row],[Rain]],"")</f>
        <v/>
      </c>
    </row>
    <row r="4265" spans="1:16" x14ac:dyDescent="0.25">
      <c r="A4265" t="s">
        <v>1675</v>
      </c>
      <c r="B4265" s="3" t="s">
        <v>32</v>
      </c>
      <c r="C4265" s="3" t="s">
        <v>63</v>
      </c>
      <c r="D4265">
        <f>+Forecasts[[#This Row],[Max T °C]]-Forecasts[[#This Row],[Min T °C]]</f>
        <v>6</v>
      </c>
      <c r="E4265" t="s">
        <v>667</v>
      </c>
      <c r="F4265" s="4" t="s">
        <v>32</v>
      </c>
      <c r="G4265" s="4">
        <v>27</v>
      </c>
      <c r="H4265" s="4" t="s">
        <v>72</v>
      </c>
      <c r="I4265" s="4" t="s">
        <v>116</v>
      </c>
      <c r="J4265">
        <v>0.6</v>
      </c>
      <c r="K4265" s="4" t="s">
        <v>465</v>
      </c>
      <c r="L4265" s="4" t="s">
        <v>519</v>
      </c>
      <c r="M4265">
        <f>+HOUR(Forecasts[[#This Row],[Sunset]]) *60 +MINUTE(Forecasts[[#This Row],[Sunset]]) - HOUR(Forecasts[[#This Row],[Sunrise]]) *60 - MINUTE(Forecasts[[#This Row],[Sunrise]])</f>
        <v>695</v>
      </c>
      <c r="N4265" t="s">
        <v>1682</v>
      </c>
      <c r="P4265" t="str">
        <f>+IF(Forecasts[[#This Row],[Forecast]]="10/03/2023 Friday",Forecasts[[#This Row],[Rain]],"")</f>
        <v/>
      </c>
    </row>
    <row r="4266" spans="1:16" x14ac:dyDescent="0.25">
      <c r="A4266" t="s">
        <v>1673</v>
      </c>
      <c r="B4266" s="3" t="s">
        <v>33</v>
      </c>
      <c r="C4266" s="3" t="s">
        <v>63</v>
      </c>
      <c r="D4266">
        <f>+Forecasts[[#This Row],[Max T °C]]-Forecasts[[#This Row],[Min T °C]]</f>
        <v>2</v>
      </c>
      <c r="E4266" t="s">
        <v>638</v>
      </c>
      <c r="F4266" s="4" t="s">
        <v>98</v>
      </c>
      <c r="G4266" s="4">
        <v>21</v>
      </c>
      <c r="H4266" s="4" t="s">
        <v>634</v>
      </c>
      <c r="I4266" s="4" t="s">
        <v>134</v>
      </c>
      <c r="J4266">
        <v>13.7</v>
      </c>
      <c r="K4266" s="4" t="s">
        <v>465</v>
      </c>
      <c r="L4266" s="4" t="s">
        <v>531</v>
      </c>
      <c r="M4266">
        <f>+HOUR(Forecasts[[#This Row],[Sunset]]) *60 +MINUTE(Forecasts[[#This Row],[Sunset]]) - HOUR(Forecasts[[#This Row],[Sunrise]]) *60 - MINUTE(Forecasts[[#This Row],[Sunrise]])</f>
        <v>694</v>
      </c>
      <c r="N4266" t="s">
        <v>1682</v>
      </c>
      <c r="P4266" t="str">
        <f>+IF(Forecasts[[#This Row],[Forecast]]="10/03/2023 Friday",Forecasts[[#This Row],[Rain]],"")</f>
        <v/>
      </c>
    </row>
    <row r="4267" spans="1:16" x14ac:dyDescent="0.25">
      <c r="A4267" t="s">
        <v>1671</v>
      </c>
      <c r="B4267" s="3" t="s">
        <v>92</v>
      </c>
      <c r="C4267" s="3" t="s">
        <v>125</v>
      </c>
      <c r="D4267">
        <f>+Forecasts[[#This Row],[Max T °C]]-Forecasts[[#This Row],[Min T °C]]</f>
        <v>10</v>
      </c>
      <c r="E4267" t="s">
        <v>6</v>
      </c>
      <c r="F4267" s="4" t="s">
        <v>83</v>
      </c>
      <c r="G4267" s="4">
        <v>28</v>
      </c>
      <c r="H4267" s="4" t="s">
        <v>39</v>
      </c>
      <c r="I4267" s="4" t="s">
        <v>56</v>
      </c>
      <c r="J4267">
        <v>9.1999999999999993</v>
      </c>
      <c r="K4267" s="4" t="s">
        <v>465</v>
      </c>
      <c r="L4267" s="4" t="s">
        <v>531</v>
      </c>
      <c r="M4267">
        <f>+HOUR(Forecasts[[#This Row],[Sunset]]) *60 +MINUTE(Forecasts[[#This Row],[Sunset]]) - HOUR(Forecasts[[#This Row],[Sunrise]]) *60 - MINUTE(Forecasts[[#This Row],[Sunrise]])</f>
        <v>694</v>
      </c>
      <c r="N4267" t="s">
        <v>1682</v>
      </c>
      <c r="P4267" t="str">
        <f>+IF(Forecasts[[#This Row],[Forecast]]="10/03/2023 Friday",Forecasts[[#This Row],[Rain]],"")</f>
        <v/>
      </c>
    </row>
    <row r="4268" spans="1:16" x14ac:dyDescent="0.25">
      <c r="A4268" t="s">
        <v>1669</v>
      </c>
      <c r="B4268" s="3" t="s">
        <v>32</v>
      </c>
      <c r="C4268" s="3" t="s">
        <v>125</v>
      </c>
      <c r="D4268">
        <f>+Forecasts[[#This Row],[Max T °C]]-Forecasts[[#This Row],[Min T °C]]</f>
        <v>7</v>
      </c>
      <c r="E4268" t="s">
        <v>151</v>
      </c>
      <c r="F4268" s="4" t="s">
        <v>73</v>
      </c>
      <c r="G4268" s="4">
        <v>18</v>
      </c>
      <c r="H4268" s="4" t="s">
        <v>45</v>
      </c>
      <c r="I4268" s="4" t="s">
        <v>168</v>
      </c>
      <c r="J4268" t="s">
        <v>4</v>
      </c>
      <c r="K4268" s="4" t="s">
        <v>465</v>
      </c>
      <c r="L4268" s="4" t="s">
        <v>540</v>
      </c>
      <c r="M4268">
        <f>+HOUR(Forecasts[[#This Row],[Sunset]]) *60 +MINUTE(Forecasts[[#This Row],[Sunset]]) - HOUR(Forecasts[[#This Row],[Sunrise]]) *60 - MINUTE(Forecasts[[#This Row],[Sunrise]])</f>
        <v>693</v>
      </c>
      <c r="N4268" t="s">
        <v>1682</v>
      </c>
      <c r="P4268" t="str">
        <f>+IF(Forecasts[[#This Row],[Forecast]]="10/03/2023 Friday",Forecasts[[#This Row],[Rain]],"")</f>
        <v/>
      </c>
    </row>
    <row r="4269" spans="1:16" x14ac:dyDescent="0.25">
      <c r="A4269" t="s">
        <v>1668</v>
      </c>
      <c r="B4269" s="3" t="s">
        <v>73</v>
      </c>
      <c r="C4269" s="3" t="s">
        <v>149</v>
      </c>
      <c r="D4269">
        <f>+Forecasts[[#This Row],[Max T °C]]-Forecasts[[#This Row],[Min T °C]]</f>
        <v>10</v>
      </c>
      <c r="E4269" t="s">
        <v>233</v>
      </c>
      <c r="F4269" s="4" t="s">
        <v>73</v>
      </c>
      <c r="G4269" s="4">
        <v>9</v>
      </c>
      <c r="H4269" s="4" t="s">
        <v>170</v>
      </c>
      <c r="I4269" s="4" t="s">
        <v>180</v>
      </c>
      <c r="J4269">
        <v>0.3</v>
      </c>
      <c r="K4269" s="4" t="s">
        <v>468</v>
      </c>
      <c r="L4269" s="4" t="s">
        <v>548</v>
      </c>
      <c r="M4269">
        <f>+HOUR(Forecasts[[#This Row],[Sunset]]) *60 +MINUTE(Forecasts[[#This Row],[Sunset]]) - HOUR(Forecasts[[#This Row],[Sunrise]]) *60 - MINUTE(Forecasts[[#This Row],[Sunrise]])</f>
        <v>691</v>
      </c>
      <c r="N4269" t="s">
        <v>1682</v>
      </c>
      <c r="P4269" t="str">
        <f>+IF(Forecasts[[#This Row],[Forecast]]="10/03/2023 Friday",Forecasts[[#This Row],[Rain]],"")</f>
        <v/>
      </c>
    </row>
    <row r="4270" spans="1:16" x14ac:dyDescent="0.25">
      <c r="A4270" t="s">
        <v>1666</v>
      </c>
      <c r="B4270" s="3" t="s">
        <v>34</v>
      </c>
      <c r="C4270" s="3" t="s">
        <v>125</v>
      </c>
      <c r="D4270">
        <f>+Forecasts[[#This Row],[Max T °C]]-Forecasts[[#This Row],[Min T °C]]</f>
        <v>6</v>
      </c>
      <c r="E4270" t="s">
        <v>1683</v>
      </c>
      <c r="F4270" s="4" t="s">
        <v>57</v>
      </c>
      <c r="G4270" s="4">
        <v>13</v>
      </c>
      <c r="H4270" s="4" t="s">
        <v>177</v>
      </c>
      <c r="I4270" s="4" t="s">
        <v>36</v>
      </c>
      <c r="J4270">
        <v>9.6999999999999993</v>
      </c>
      <c r="K4270" s="4" t="s">
        <v>468</v>
      </c>
      <c r="L4270" s="4" t="s">
        <v>548</v>
      </c>
      <c r="M4270">
        <f>+HOUR(Forecasts[[#This Row],[Sunset]]) *60 +MINUTE(Forecasts[[#This Row],[Sunset]]) - HOUR(Forecasts[[#This Row],[Sunrise]]) *60 - MINUTE(Forecasts[[#This Row],[Sunrise]])</f>
        <v>691</v>
      </c>
      <c r="N4270" t="s">
        <v>1682</v>
      </c>
      <c r="P4270" t="str">
        <f>+IF(Forecasts[[#This Row],[Forecast]]="10/03/2023 Friday",Forecasts[[#This Row],[Rain]],"")</f>
        <v/>
      </c>
    </row>
    <row r="4271" spans="1:16" x14ac:dyDescent="0.25">
      <c r="A4271" t="s">
        <v>1663</v>
      </c>
      <c r="B4271" s="3" t="s">
        <v>34</v>
      </c>
      <c r="C4271" s="3" t="s">
        <v>125</v>
      </c>
      <c r="D4271">
        <f>+Forecasts[[#This Row],[Max T °C]]-Forecasts[[#This Row],[Min T °C]]</f>
        <v>6</v>
      </c>
      <c r="E4271" t="s">
        <v>115</v>
      </c>
      <c r="F4271" s="4" t="s">
        <v>57</v>
      </c>
      <c r="G4271" s="4">
        <v>13</v>
      </c>
      <c r="H4271" s="4" t="s">
        <v>36</v>
      </c>
      <c r="I4271" s="4" t="s">
        <v>75</v>
      </c>
      <c r="J4271" t="s">
        <v>4</v>
      </c>
      <c r="K4271" s="4" t="s">
        <v>468</v>
      </c>
      <c r="L4271" s="4" t="s">
        <v>560</v>
      </c>
      <c r="M4271">
        <f>+HOUR(Forecasts[[#This Row],[Sunset]]) *60 +MINUTE(Forecasts[[#This Row],[Sunset]]) - HOUR(Forecasts[[#This Row],[Sunrise]]) *60 - MINUTE(Forecasts[[#This Row],[Sunrise]])</f>
        <v>690</v>
      </c>
      <c r="N4271" t="s">
        <v>1682</v>
      </c>
      <c r="P4271" t="str">
        <f>+IF(Forecasts[[#This Row],[Forecast]]="10/03/2023 Friday",Forecasts[[#This Row],[Rain]],"")</f>
        <v/>
      </c>
    </row>
    <row r="4272" spans="1:16" x14ac:dyDescent="0.25">
      <c r="A4272" t="s">
        <v>1660</v>
      </c>
      <c r="B4272" s="3" t="s">
        <v>34</v>
      </c>
      <c r="C4272" s="3" t="s">
        <v>63</v>
      </c>
      <c r="D4272">
        <f>+Forecasts[[#This Row],[Max T °C]]-Forecasts[[#This Row],[Min T °C]]</f>
        <v>5</v>
      </c>
      <c r="E4272" t="s">
        <v>897</v>
      </c>
      <c r="F4272" s="4" t="s">
        <v>92</v>
      </c>
      <c r="G4272" s="4">
        <v>12</v>
      </c>
      <c r="H4272" s="4" t="s">
        <v>95</v>
      </c>
      <c r="I4272" s="4" t="s">
        <v>39</v>
      </c>
      <c r="J4272">
        <v>0.4</v>
      </c>
      <c r="K4272" s="4" t="s">
        <v>473</v>
      </c>
      <c r="L4272" s="4" t="s">
        <v>565</v>
      </c>
      <c r="M4272">
        <f>+HOUR(Forecasts[[#This Row],[Sunset]]) *60 +MINUTE(Forecasts[[#This Row],[Sunset]]) - HOUR(Forecasts[[#This Row],[Sunrise]]) *60 - MINUTE(Forecasts[[#This Row],[Sunrise]])</f>
        <v>688</v>
      </c>
      <c r="N4272" t="s">
        <v>1682</v>
      </c>
      <c r="P4272" t="str">
        <f>+IF(Forecasts[[#This Row],[Forecast]]="10/03/2023 Friday",Forecasts[[#This Row],[Rain]],"")</f>
        <v/>
      </c>
    </row>
    <row r="4273" spans="1:16" x14ac:dyDescent="0.25">
      <c r="A4273" t="s">
        <v>1657</v>
      </c>
      <c r="B4273" s="3" t="s">
        <v>32</v>
      </c>
      <c r="C4273" s="3" t="s">
        <v>58</v>
      </c>
      <c r="D4273">
        <f>+Forecasts[[#This Row],[Max T °C]]-Forecasts[[#This Row],[Min T °C]]</f>
        <v>5</v>
      </c>
      <c r="E4273" t="s">
        <v>110</v>
      </c>
      <c r="F4273" s="4" t="s">
        <v>92</v>
      </c>
      <c r="G4273" s="4">
        <v>17</v>
      </c>
      <c r="H4273" s="4" t="s">
        <v>177</v>
      </c>
      <c r="I4273" s="4" t="s">
        <v>168</v>
      </c>
      <c r="J4273" t="s">
        <v>4</v>
      </c>
      <c r="K4273" s="4" t="s">
        <v>473</v>
      </c>
      <c r="L4273" s="4" t="s">
        <v>565</v>
      </c>
      <c r="M4273">
        <f>+HOUR(Forecasts[[#This Row],[Sunset]]) *60 +MINUTE(Forecasts[[#This Row],[Sunset]]) - HOUR(Forecasts[[#This Row],[Sunrise]]) *60 - MINUTE(Forecasts[[#This Row],[Sunrise]])</f>
        <v>688</v>
      </c>
      <c r="N4273" t="s">
        <v>1682</v>
      </c>
      <c r="P4273" t="str">
        <f>+IF(Forecasts[[#This Row],[Forecast]]="10/03/2023 Friday",Forecasts[[#This Row],[Rain]],"")</f>
        <v/>
      </c>
    </row>
    <row r="4274" spans="1:16" x14ac:dyDescent="0.25">
      <c r="A4274" t="s">
        <v>1655</v>
      </c>
      <c r="B4274" s="3" t="s">
        <v>32</v>
      </c>
      <c r="C4274" s="3" t="s">
        <v>58</v>
      </c>
      <c r="D4274">
        <f>+Forecasts[[#This Row],[Max T °C]]-Forecasts[[#This Row],[Min T °C]]</f>
        <v>5</v>
      </c>
      <c r="E4274" t="s">
        <v>9</v>
      </c>
      <c r="F4274" s="4" t="s">
        <v>92</v>
      </c>
      <c r="G4274" s="4">
        <v>20</v>
      </c>
      <c r="H4274" s="4" t="s">
        <v>95</v>
      </c>
      <c r="I4274" s="4" t="s">
        <v>168</v>
      </c>
      <c r="J4274" t="s">
        <v>4</v>
      </c>
      <c r="K4274" s="4" t="s">
        <v>473</v>
      </c>
      <c r="L4274" s="4" t="s">
        <v>575</v>
      </c>
      <c r="M4274">
        <f>+HOUR(Forecasts[[#This Row],[Sunset]]) *60 +MINUTE(Forecasts[[#This Row],[Sunset]]) - HOUR(Forecasts[[#This Row],[Sunrise]]) *60 - MINUTE(Forecasts[[#This Row],[Sunrise]])</f>
        <v>687</v>
      </c>
      <c r="N4274" t="s">
        <v>1682</v>
      </c>
      <c r="P4274" t="str">
        <f>+IF(Forecasts[[#This Row],[Forecast]]="10/03/2023 Friday",Forecasts[[#This Row],[Rain]],"")</f>
        <v/>
      </c>
    </row>
    <row r="4275" spans="1:16" x14ac:dyDescent="0.25">
      <c r="A4275" t="s">
        <v>1653</v>
      </c>
      <c r="B4275" s="3" t="s">
        <v>32</v>
      </c>
      <c r="C4275" s="3" t="s">
        <v>63</v>
      </c>
      <c r="D4275">
        <f>+Forecasts[[#This Row],[Max T °C]]-Forecasts[[#This Row],[Min T °C]]</f>
        <v>6</v>
      </c>
      <c r="E4275" t="s">
        <v>199</v>
      </c>
      <c r="F4275" s="4" t="s">
        <v>57</v>
      </c>
      <c r="G4275" s="4">
        <v>24</v>
      </c>
      <c r="H4275" s="4" t="s">
        <v>72</v>
      </c>
      <c r="I4275" s="4" t="s">
        <v>75</v>
      </c>
      <c r="J4275" t="s">
        <v>4</v>
      </c>
      <c r="K4275" s="4" t="s">
        <v>477</v>
      </c>
      <c r="L4275" s="4" t="s">
        <v>575</v>
      </c>
      <c r="M4275">
        <f>+HOUR(Forecasts[[#This Row],[Sunset]]) *60 +MINUTE(Forecasts[[#This Row],[Sunset]]) - HOUR(Forecasts[[#This Row],[Sunrise]]) *60 - MINUTE(Forecasts[[#This Row],[Sunrise]])</f>
        <v>686</v>
      </c>
      <c r="N4275" t="s">
        <v>1682</v>
      </c>
      <c r="P4275" t="str">
        <f>+IF(Forecasts[[#This Row],[Forecast]]="10/03/2023 Friday",Forecasts[[#This Row],[Rain]],"")</f>
        <v/>
      </c>
    </row>
    <row r="4276" spans="1:16" x14ac:dyDescent="0.25">
      <c r="A4276" t="s">
        <v>1681</v>
      </c>
      <c r="B4276" s="3" t="s">
        <v>34</v>
      </c>
      <c r="C4276" s="3" t="s">
        <v>153</v>
      </c>
      <c r="D4276">
        <f>+Forecasts[[#This Row],[Max T °C]]-Forecasts[[#This Row],[Min T °C]]</f>
        <v>8</v>
      </c>
      <c r="E4276" t="s">
        <v>476</v>
      </c>
      <c r="F4276" s="4" t="s">
        <v>32</v>
      </c>
      <c r="G4276" s="4">
        <v>26</v>
      </c>
      <c r="H4276" s="4" t="s">
        <v>134</v>
      </c>
      <c r="I4276" s="4" t="s">
        <v>137</v>
      </c>
      <c r="J4276">
        <v>0.3</v>
      </c>
      <c r="K4276" s="4" t="s">
        <v>459</v>
      </c>
      <c r="L4276" s="4" t="s">
        <v>497</v>
      </c>
      <c r="M4276">
        <f>+HOUR(Forecasts[[#This Row],[Sunset]]) *60 +MINUTE(Forecasts[[#This Row],[Sunset]]) - HOUR(Forecasts[[#This Row],[Sunrise]]) *60 - MINUTE(Forecasts[[#This Row],[Sunrise]])</f>
        <v>698</v>
      </c>
      <c r="N4276" t="s">
        <v>1680</v>
      </c>
      <c r="P4276" t="str">
        <f>+IF(Forecasts[[#This Row],[Forecast]]="10/03/2023 Friday",Forecasts[[#This Row],[Rain]],"")</f>
        <v/>
      </c>
    </row>
    <row r="4277" spans="1:16" x14ac:dyDescent="0.25">
      <c r="A4277" t="s">
        <v>1679</v>
      </c>
      <c r="B4277" s="3" t="s">
        <v>34</v>
      </c>
      <c r="C4277" s="3" t="s">
        <v>149</v>
      </c>
      <c r="D4277">
        <f>+Forecasts[[#This Row],[Max T °C]]-Forecasts[[#This Row],[Min T °C]]</f>
        <v>7</v>
      </c>
      <c r="E4277" t="s">
        <v>84</v>
      </c>
      <c r="F4277" s="4" t="s">
        <v>34</v>
      </c>
      <c r="G4277" s="4">
        <v>26</v>
      </c>
      <c r="H4277" s="4" t="s">
        <v>163</v>
      </c>
      <c r="I4277" s="4" t="s">
        <v>94</v>
      </c>
      <c r="J4277">
        <v>1.1000000000000001</v>
      </c>
      <c r="K4277" s="4" t="s">
        <v>459</v>
      </c>
      <c r="L4277" s="4" t="s">
        <v>497</v>
      </c>
      <c r="M4277">
        <f>+HOUR(Forecasts[[#This Row],[Sunset]]) *60 +MINUTE(Forecasts[[#This Row],[Sunset]]) - HOUR(Forecasts[[#This Row],[Sunrise]]) *60 - MINUTE(Forecasts[[#This Row],[Sunrise]])</f>
        <v>698</v>
      </c>
      <c r="N4277" t="s">
        <v>1680</v>
      </c>
      <c r="P4277" t="str">
        <f>+IF(Forecasts[[#This Row],[Forecast]]="10/03/2023 Friday",Forecasts[[#This Row],[Rain]],"")</f>
        <v/>
      </c>
    </row>
    <row r="4278" spans="1:16" x14ac:dyDescent="0.25">
      <c r="A4278" t="s">
        <v>1677</v>
      </c>
      <c r="B4278" s="3" t="s">
        <v>32</v>
      </c>
      <c r="C4278" s="3" t="s">
        <v>149</v>
      </c>
      <c r="D4278">
        <f>+Forecasts[[#This Row],[Max T °C]]-Forecasts[[#This Row],[Min T °C]]</f>
        <v>8</v>
      </c>
      <c r="E4278" t="s">
        <v>10</v>
      </c>
      <c r="F4278" s="4" t="s">
        <v>32</v>
      </c>
      <c r="G4278" s="4">
        <v>24</v>
      </c>
      <c r="H4278" s="4" t="s">
        <v>56</v>
      </c>
      <c r="I4278" s="4" t="s">
        <v>124</v>
      </c>
      <c r="J4278">
        <v>0.6</v>
      </c>
      <c r="K4278" s="4" t="s">
        <v>459</v>
      </c>
      <c r="L4278" s="4" t="s">
        <v>511</v>
      </c>
      <c r="M4278">
        <f>+HOUR(Forecasts[[#This Row],[Sunset]]) *60 +MINUTE(Forecasts[[#This Row],[Sunset]]) - HOUR(Forecasts[[#This Row],[Sunrise]]) *60 - MINUTE(Forecasts[[#This Row],[Sunrise]])</f>
        <v>697</v>
      </c>
      <c r="N4278" t="s">
        <v>1680</v>
      </c>
      <c r="P4278" t="str">
        <f>+IF(Forecasts[[#This Row],[Forecast]]="10/03/2023 Friday",Forecasts[[#This Row],[Rain]],"")</f>
        <v/>
      </c>
    </row>
    <row r="4279" spans="1:16" x14ac:dyDescent="0.25">
      <c r="A4279" t="s">
        <v>1675</v>
      </c>
      <c r="B4279" s="3" t="s">
        <v>32</v>
      </c>
      <c r="C4279" s="3" t="s">
        <v>125</v>
      </c>
      <c r="D4279">
        <f>+Forecasts[[#This Row],[Max T °C]]-Forecasts[[#This Row],[Min T °C]]</f>
        <v>7</v>
      </c>
      <c r="E4279" t="s">
        <v>1215</v>
      </c>
      <c r="F4279" s="4" t="s">
        <v>57</v>
      </c>
      <c r="G4279" s="4">
        <v>24</v>
      </c>
      <c r="H4279" s="4" t="s">
        <v>62</v>
      </c>
      <c r="I4279" s="4" t="s">
        <v>134</v>
      </c>
      <c r="J4279">
        <v>1.2</v>
      </c>
      <c r="K4279" s="4" t="s">
        <v>465</v>
      </c>
      <c r="L4279" s="4" t="s">
        <v>519</v>
      </c>
      <c r="M4279">
        <f>+HOUR(Forecasts[[#This Row],[Sunset]]) *60 +MINUTE(Forecasts[[#This Row],[Sunset]]) - HOUR(Forecasts[[#This Row],[Sunrise]]) *60 - MINUTE(Forecasts[[#This Row],[Sunrise]])</f>
        <v>695</v>
      </c>
      <c r="N4279" t="s">
        <v>1680</v>
      </c>
      <c r="P4279" t="str">
        <f>+IF(Forecasts[[#This Row],[Forecast]]="10/03/2023 Friday",Forecasts[[#This Row],[Rain]],"")</f>
        <v/>
      </c>
    </row>
    <row r="4280" spans="1:16" x14ac:dyDescent="0.25">
      <c r="A4280" t="s">
        <v>1673</v>
      </c>
      <c r="B4280" s="3" t="s">
        <v>32</v>
      </c>
      <c r="C4280" s="3" t="s">
        <v>125</v>
      </c>
      <c r="D4280">
        <f>+Forecasts[[#This Row],[Max T °C]]-Forecasts[[#This Row],[Min T °C]]</f>
        <v>7</v>
      </c>
      <c r="E4280" t="s">
        <v>638</v>
      </c>
      <c r="F4280" s="4" t="s">
        <v>73</v>
      </c>
      <c r="G4280" s="4">
        <v>24</v>
      </c>
      <c r="H4280" s="4" t="s">
        <v>62</v>
      </c>
      <c r="I4280" s="4" t="s">
        <v>124</v>
      </c>
      <c r="J4280">
        <v>5.3</v>
      </c>
      <c r="K4280" s="4" t="s">
        <v>465</v>
      </c>
      <c r="L4280" s="4" t="s">
        <v>531</v>
      </c>
      <c r="M4280">
        <f>+HOUR(Forecasts[[#This Row],[Sunset]]) *60 +MINUTE(Forecasts[[#This Row],[Sunset]]) - HOUR(Forecasts[[#This Row],[Sunrise]]) *60 - MINUTE(Forecasts[[#This Row],[Sunrise]])</f>
        <v>694</v>
      </c>
      <c r="N4280" t="s">
        <v>1680</v>
      </c>
      <c r="P4280" t="str">
        <f>+IF(Forecasts[[#This Row],[Forecast]]="10/03/2023 Friday",Forecasts[[#This Row],[Rain]],"")</f>
        <v/>
      </c>
    </row>
    <row r="4281" spans="1:16" x14ac:dyDescent="0.25">
      <c r="A4281" t="s">
        <v>1671</v>
      </c>
      <c r="B4281" s="3" t="s">
        <v>73</v>
      </c>
      <c r="C4281" s="3" t="s">
        <v>58</v>
      </c>
      <c r="D4281">
        <f>+Forecasts[[#This Row],[Max T °C]]-Forecasts[[#This Row],[Min T °C]]</f>
        <v>7</v>
      </c>
      <c r="E4281" t="s">
        <v>371</v>
      </c>
      <c r="F4281" s="4" t="s">
        <v>87</v>
      </c>
      <c r="G4281" s="4">
        <v>21</v>
      </c>
      <c r="H4281" s="4" t="s">
        <v>109</v>
      </c>
      <c r="I4281" s="4" t="s">
        <v>210</v>
      </c>
      <c r="J4281">
        <v>1</v>
      </c>
      <c r="K4281" s="4" t="s">
        <v>465</v>
      </c>
      <c r="L4281" s="4" t="s">
        <v>531</v>
      </c>
      <c r="M4281">
        <f>+HOUR(Forecasts[[#This Row],[Sunset]]) *60 +MINUTE(Forecasts[[#This Row],[Sunset]]) - HOUR(Forecasts[[#This Row],[Sunrise]]) *60 - MINUTE(Forecasts[[#This Row],[Sunrise]])</f>
        <v>694</v>
      </c>
      <c r="N4281" t="s">
        <v>1680</v>
      </c>
      <c r="P4281" t="str">
        <f>+IF(Forecasts[[#This Row],[Forecast]]="10/03/2023 Friday",Forecasts[[#This Row],[Rain]],"")</f>
        <v/>
      </c>
    </row>
    <row r="4282" spans="1:16" x14ac:dyDescent="0.25">
      <c r="A4282" t="s">
        <v>1669</v>
      </c>
      <c r="B4282" s="3" t="s">
        <v>57</v>
      </c>
      <c r="C4282" s="3" t="s">
        <v>63</v>
      </c>
      <c r="D4282">
        <f>+Forecasts[[#This Row],[Max T °C]]-Forecasts[[#This Row],[Min T °C]]</f>
        <v>7</v>
      </c>
      <c r="E4282" t="s">
        <v>263</v>
      </c>
      <c r="F4282" s="4" t="s">
        <v>92</v>
      </c>
      <c r="G4282" s="4">
        <v>20</v>
      </c>
      <c r="H4282" s="4" t="s">
        <v>163</v>
      </c>
      <c r="I4282" s="4" t="s">
        <v>104</v>
      </c>
      <c r="J4282" t="s">
        <v>4</v>
      </c>
      <c r="K4282" s="4" t="s">
        <v>465</v>
      </c>
      <c r="L4282" s="4" t="s">
        <v>540</v>
      </c>
      <c r="M4282">
        <f>+HOUR(Forecasts[[#This Row],[Sunset]]) *60 +MINUTE(Forecasts[[#This Row],[Sunset]]) - HOUR(Forecasts[[#This Row],[Sunrise]]) *60 - MINUTE(Forecasts[[#This Row],[Sunrise]])</f>
        <v>693</v>
      </c>
      <c r="N4282" t="s">
        <v>1680</v>
      </c>
      <c r="P4282" t="str">
        <f>+IF(Forecasts[[#This Row],[Forecast]]="10/03/2023 Friday",Forecasts[[#This Row],[Rain]],"")</f>
        <v/>
      </c>
    </row>
    <row r="4283" spans="1:16" x14ac:dyDescent="0.25">
      <c r="A4283" t="s">
        <v>1668</v>
      </c>
      <c r="B4283" s="3" t="s">
        <v>32</v>
      </c>
      <c r="C4283" s="3" t="s">
        <v>125</v>
      </c>
      <c r="D4283">
        <f>+Forecasts[[#This Row],[Max T °C]]-Forecasts[[#This Row],[Min T °C]]</f>
        <v>7</v>
      </c>
      <c r="E4283" t="s">
        <v>10</v>
      </c>
      <c r="F4283" s="4" t="s">
        <v>92</v>
      </c>
      <c r="G4283" s="4">
        <v>15</v>
      </c>
      <c r="H4283" s="4" t="s">
        <v>72</v>
      </c>
      <c r="I4283" s="4" t="s">
        <v>85</v>
      </c>
      <c r="J4283">
        <v>0.6</v>
      </c>
      <c r="K4283" s="4" t="s">
        <v>468</v>
      </c>
      <c r="L4283" s="4" t="s">
        <v>548</v>
      </c>
      <c r="M4283">
        <f>+HOUR(Forecasts[[#This Row],[Sunset]]) *60 +MINUTE(Forecasts[[#This Row],[Sunset]]) - HOUR(Forecasts[[#This Row],[Sunrise]]) *60 - MINUTE(Forecasts[[#This Row],[Sunrise]])</f>
        <v>691</v>
      </c>
      <c r="N4283" t="s">
        <v>1680</v>
      </c>
      <c r="P4283" t="str">
        <f>+IF(Forecasts[[#This Row],[Forecast]]="10/03/2023 Friday",Forecasts[[#This Row],[Rain]],"")</f>
        <v/>
      </c>
    </row>
    <row r="4284" spans="1:16" x14ac:dyDescent="0.25">
      <c r="A4284" t="s">
        <v>1666</v>
      </c>
      <c r="B4284" s="3" t="s">
        <v>73</v>
      </c>
      <c r="C4284" s="3" t="s">
        <v>125</v>
      </c>
      <c r="D4284">
        <f>+Forecasts[[#This Row],[Max T °C]]-Forecasts[[#This Row],[Min T °C]]</f>
        <v>9</v>
      </c>
      <c r="E4284" t="s">
        <v>371</v>
      </c>
      <c r="F4284" s="4" t="s">
        <v>87</v>
      </c>
      <c r="G4284" s="4">
        <v>16</v>
      </c>
      <c r="H4284" s="4" t="s">
        <v>56</v>
      </c>
      <c r="I4284" s="4" t="s">
        <v>39</v>
      </c>
      <c r="J4284">
        <v>0.6</v>
      </c>
      <c r="K4284" s="4" t="s">
        <v>468</v>
      </c>
      <c r="L4284" s="4" t="s">
        <v>548</v>
      </c>
      <c r="M4284">
        <f>+HOUR(Forecasts[[#This Row],[Sunset]]) *60 +MINUTE(Forecasts[[#This Row],[Sunset]]) - HOUR(Forecasts[[#This Row],[Sunrise]]) *60 - MINUTE(Forecasts[[#This Row],[Sunrise]])</f>
        <v>691</v>
      </c>
      <c r="N4284" t="s">
        <v>1680</v>
      </c>
      <c r="P4284" t="str">
        <f>+IF(Forecasts[[#This Row],[Forecast]]="10/03/2023 Friday",Forecasts[[#This Row],[Rain]],"")</f>
        <v/>
      </c>
    </row>
    <row r="4285" spans="1:16" x14ac:dyDescent="0.25">
      <c r="A4285" t="s">
        <v>1663</v>
      </c>
      <c r="B4285" s="3" t="s">
        <v>32</v>
      </c>
      <c r="C4285" s="3" t="s">
        <v>58</v>
      </c>
      <c r="D4285">
        <f>+Forecasts[[#This Row],[Max T °C]]-Forecasts[[#This Row],[Min T °C]]</f>
        <v>5</v>
      </c>
      <c r="E4285" t="s">
        <v>667</v>
      </c>
      <c r="F4285" s="4" t="s">
        <v>57</v>
      </c>
      <c r="G4285" s="4">
        <v>20</v>
      </c>
      <c r="H4285" s="4" t="s">
        <v>45</v>
      </c>
      <c r="I4285" s="4" t="s">
        <v>30</v>
      </c>
      <c r="J4285">
        <v>0.6</v>
      </c>
      <c r="K4285" s="4" t="s">
        <v>468</v>
      </c>
      <c r="L4285" s="4" t="s">
        <v>560</v>
      </c>
      <c r="M4285">
        <f>+HOUR(Forecasts[[#This Row],[Sunset]]) *60 +MINUTE(Forecasts[[#This Row],[Sunset]]) - HOUR(Forecasts[[#This Row],[Sunrise]]) *60 - MINUTE(Forecasts[[#This Row],[Sunrise]])</f>
        <v>690</v>
      </c>
      <c r="N4285" t="s">
        <v>1680</v>
      </c>
      <c r="P4285" t="str">
        <f>+IF(Forecasts[[#This Row],[Forecast]]="10/03/2023 Friday",Forecasts[[#This Row],[Rain]],"")</f>
        <v/>
      </c>
    </row>
    <row r="4286" spans="1:16" x14ac:dyDescent="0.25">
      <c r="A4286" t="s">
        <v>1660</v>
      </c>
      <c r="B4286" s="3" t="s">
        <v>32</v>
      </c>
      <c r="C4286" s="3" t="s">
        <v>63</v>
      </c>
      <c r="D4286">
        <f>+Forecasts[[#This Row],[Max T °C]]-Forecasts[[#This Row],[Min T °C]]</f>
        <v>6</v>
      </c>
      <c r="E4286" t="s">
        <v>122</v>
      </c>
      <c r="F4286" s="4" t="s">
        <v>32</v>
      </c>
      <c r="G4286" s="4">
        <v>19</v>
      </c>
      <c r="H4286" s="4" t="s">
        <v>62</v>
      </c>
      <c r="I4286" s="4" t="s">
        <v>97</v>
      </c>
      <c r="J4286">
        <v>0.2</v>
      </c>
      <c r="K4286" s="4" t="s">
        <v>473</v>
      </c>
      <c r="L4286" s="4" t="s">
        <v>565</v>
      </c>
      <c r="M4286">
        <f>+HOUR(Forecasts[[#This Row],[Sunset]]) *60 +MINUTE(Forecasts[[#This Row],[Sunset]]) - HOUR(Forecasts[[#This Row],[Sunrise]]) *60 - MINUTE(Forecasts[[#This Row],[Sunrise]])</f>
        <v>688</v>
      </c>
      <c r="N4286" t="s">
        <v>1680</v>
      </c>
      <c r="P4286" t="str">
        <f>+IF(Forecasts[[#This Row],[Forecast]]="10/03/2023 Friday",Forecasts[[#This Row],[Rain]],"")</f>
        <v/>
      </c>
    </row>
    <row r="4287" spans="1:16" x14ac:dyDescent="0.25">
      <c r="A4287" t="s">
        <v>1657</v>
      </c>
      <c r="B4287" s="3" t="s">
        <v>32</v>
      </c>
      <c r="C4287" s="3" t="s">
        <v>63</v>
      </c>
      <c r="D4287">
        <f>+Forecasts[[#This Row],[Max T °C]]-Forecasts[[#This Row],[Min T °C]]</f>
        <v>6</v>
      </c>
      <c r="E4287" t="s">
        <v>155</v>
      </c>
      <c r="F4287" s="4" t="s">
        <v>57</v>
      </c>
      <c r="G4287" s="4">
        <v>19</v>
      </c>
      <c r="H4287" s="4" t="s">
        <v>142</v>
      </c>
      <c r="I4287" s="4" t="s">
        <v>169</v>
      </c>
      <c r="J4287">
        <v>0.6</v>
      </c>
      <c r="K4287" s="4" t="s">
        <v>473</v>
      </c>
      <c r="L4287" s="4" t="s">
        <v>565</v>
      </c>
      <c r="M4287">
        <f>+HOUR(Forecasts[[#This Row],[Sunset]]) *60 +MINUTE(Forecasts[[#This Row],[Sunset]]) - HOUR(Forecasts[[#This Row],[Sunrise]]) *60 - MINUTE(Forecasts[[#This Row],[Sunrise]])</f>
        <v>688</v>
      </c>
      <c r="N4287" t="s">
        <v>1680</v>
      </c>
      <c r="P4287" t="str">
        <f>+IF(Forecasts[[#This Row],[Forecast]]="10/03/2023 Friday",Forecasts[[#This Row],[Rain]],"")</f>
        <v/>
      </c>
    </row>
    <row r="4288" spans="1:16" x14ac:dyDescent="0.25">
      <c r="A4288" t="s">
        <v>1655</v>
      </c>
      <c r="B4288" s="3" t="s">
        <v>32</v>
      </c>
      <c r="C4288" s="3" t="s">
        <v>63</v>
      </c>
      <c r="D4288">
        <f>+Forecasts[[#This Row],[Max T °C]]-Forecasts[[#This Row],[Min T °C]]</f>
        <v>6</v>
      </c>
      <c r="E4288" t="s">
        <v>981</v>
      </c>
      <c r="F4288" s="4" t="s">
        <v>73</v>
      </c>
      <c r="G4288" s="4">
        <v>18</v>
      </c>
      <c r="H4288" s="4" t="s">
        <v>651</v>
      </c>
      <c r="I4288" s="4" t="s">
        <v>918</v>
      </c>
      <c r="J4288">
        <v>6.6</v>
      </c>
      <c r="K4288" s="4" t="s">
        <v>473</v>
      </c>
      <c r="L4288" s="4" t="s">
        <v>575</v>
      </c>
      <c r="M4288">
        <f>+HOUR(Forecasts[[#This Row],[Sunset]]) *60 +MINUTE(Forecasts[[#This Row],[Sunset]]) - HOUR(Forecasts[[#This Row],[Sunrise]]) *60 - MINUTE(Forecasts[[#This Row],[Sunrise]])</f>
        <v>687</v>
      </c>
      <c r="N4288" t="s">
        <v>1680</v>
      </c>
      <c r="P4288" t="str">
        <f>+IF(Forecasts[[#This Row],[Forecast]]="10/03/2023 Friday",Forecasts[[#This Row],[Rain]],"")</f>
        <v/>
      </c>
    </row>
    <row r="4289" spans="1:16" x14ac:dyDescent="0.25">
      <c r="A4289" t="s">
        <v>1653</v>
      </c>
      <c r="B4289" s="3" t="s">
        <v>32</v>
      </c>
      <c r="C4289" s="3" t="s">
        <v>63</v>
      </c>
      <c r="D4289">
        <f>+Forecasts[[#This Row],[Max T °C]]-Forecasts[[#This Row],[Min T °C]]</f>
        <v>6</v>
      </c>
      <c r="E4289" t="s">
        <v>9</v>
      </c>
      <c r="F4289" s="4" t="s">
        <v>57</v>
      </c>
      <c r="G4289" s="4">
        <v>15</v>
      </c>
      <c r="H4289" s="4" t="s">
        <v>89</v>
      </c>
      <c r="I4289" s="4" t="s">
        <v>168</v>
      </c>
      <c r="J4289" t="s">
        <v>4</v>
      </c>
      <c r="K4289" s="4" t="s">
        <v>477</v>
      </c>
      <c r="L4289" s="4" t="s">
        <v>575</v>
      </c>
      <c r="M4289">
        <f>+HOUR(Forecasts[[#This Row],[Sunset]]) *60 +MINUTE(Forecasts[[#This Row],[Sunset]]) - HOUR(Forecasts[[#This Row],[Sunrise]]) *60 - MINUTE(Forecasts[[#This Row],[Sunrise]])</f>
        <v>686</v>
      </c>
      <c r="N4289" t="s">
        <v>1680</v>
      </c>
      <c r="P4289" t="str">
        <f>+IF(Forecasts[[#This Row],[Forecast]]="10/03/2023 Friday",Forecasts[[#This Row],[Rain]],"")</f>
        <v/>
      </c>
    </row>
    <row r="4290" spans="1:16" x14ac:dyDescent="0.25">
      <c r="A4290" t="s">
        <v>1651</v>
      </c>
      <c r="B4290" s="3" t="s">
        <v>57</v>
      </c>
      <c r="C4290" s="3" t="s">
        <v>58</v>
      </c>
      <c r="D4290">
        <f>+Forecasts[[#This Row],[Max T °C]]-Forecasts[[#This Row],[Min T °C]]</f>
        <v>6</v>
      </c>
      <c r="E4290" t="s">
        <v>145</v>
      </c>
      <c r="F4290" s="4" t="s">
        <v>57</v>
      </c>
      <c r="G4290" s="4">
        <v>14</v>
      </c>
      <c r="H4290" s="4" t="s">
        <v>86</v>
      </c>
      <c r="I4290" s="4" t="s">
        <v>75</v>
      </c>
      <c r="J4290" t="s">
        <v>4</v>
      </c>
      <c r="K4290" s="4" t="s">
        <v>477</v>
      </c>
      <c r="L4290" s="4" t="s">
        <v>590</v>
      </c>
      <c r="M4290">
        <f>+HOUR(Forecasts[[#This Row],[Sunset]]) *60 +MINUTE(Forecasts[[#This Row],[Sunset]]) - HOUR(Forecasts[[#This Row],[Sunrise]]) *60 - MINUTE(Forecasts[[#This Row],[Sunrise]])</f>
        <v>685</v>
      </c>
      <c r="N4290" t="s">
        <v>1680</v>
      </c>
      <c r="P4290" t="str">
        <f>+IF(Forecasts[[#This Row],[Forecast]]="10/03/2023 Friday",Forecasts[[#This Row],[Rain]],"")</f>
        <v/>
      </c>
    </row>
    <row r="4291" spans="1:16" x14ac:dyDescent="0.25">
      <c r="A4291" t="s">
        <v>1679</v>
      </c>
      <c r="B4291" s="3" t="s">
        <v>34</v>
      </c>
      <c r="C4291" s="3" t="s">
        <v>125</v>
      </c>
      <c r="D4291">
        <f>+Forecasts[[#This Row],[Max T °C]]-Forecasts[[#This Row],[Min T °C]]</f>
        <v>6</v>
      </c>
      <c r="E4291" t="s">
        <v>182</v>
      </c>
      <c r="F4291" s="4" t="s">
        <v>34</v>
      </c>
      <c r="G4291" s="4">
        <v>28</v>
      </c>
      <c r="H4291" s="4" t="s">
        <v>35</v>
      </c>
      <c r="I4291" s="4" t="s">
        <v>44</v>
      </c>
      <c r="J4291">
        <v>2.2999999999999998</v>
      </c>
      <c r="K4291" s="4" t="s">
        <v>459</v>
      </c>
      <c r="L4291" s="4" t="s">
        <v>497</v>
      </c>
      <c r="M4291">
        <f>+HOUR(Forecasts[[#This Row],[Sunset]]) *60 +MINUTE(Forecasts[[#This Row],[Sunset]]) - HOUR(Forecasts[[#This Row],[Sunrise]]) *60 - MINUTE(Forecasts[[#This Row],[Sunrise]])</f>
        <v>698</v>
      </c>
      <c r="N4291" t="s">
        <v>1678</v>
      </c>
      <c r="P4291" t="str">
        <f>+IF(Forecasts[[#This Row],[Forecast]]="10/03/2023 Friday",Forecasts[[#This Row],[Rain]],"")</f>
        <v/>
      </c>
    </row>
    <row r="4292" spans="1:16" x14ac:dyDescent="0.25">
      <c r="A4292" t="s">
        <v>1677</v>
      </c>
      <c r="B4292" s="3" t="s">
        <v>34</v>
      </c>
      <c r="C4292" s="3" t="s">
        <v>149</v>
      </c>
      <c r="D4292">
        <f>+Forecasts[[#This Row],[Max T °C]]-Forecasts[[#This Row],[Min T °C]]</f>
        <v>7</v>
      </c>
      <c r="E4292" t="s">
        <v>145</v>
      </c>
      <c r="F4292" s="4" t="s">
        <v>32</v>
      </c>
      <c r="G4292" s="4">
        <v>27</v>
      </c>
      <c r="H4292" s="4" t="s">
        <v>62</v>
      </c>
      <c r="I4292" s="4" t="s">
        <v>61</v>
      </c>
      <c r="J4292" t="s">
        <v>4</v>
      </c>
      <c r="K4292" s="4" t="s">
        <v>459</v>
      </c>
      <c r="L4292" s="4" t="s">
        <v>511</v>
      </c>
      <c r="M4292">
        <f>+HOUR(Forecasts[[#This Row],[Sunset]]) *60 +MINUTE(Forecasts[[#This Row],[Sunset]]) - HOUR(Forecasts[[#This Row],[Sunrise]]) *60 - MINUTE(Forecasts[[#This Row],[Sunrise]])</f>
        <v>697</v>
      </c>
      <c r="N4292" t="s">
        <v>1678</v>
      </c>
      <c r="P4292" t="str">
        <f>+IF(Forecasts[[#This Row],[Forecast]]="10/03/2023 Friday",Forecasts[[#This Row],[Rain]],"")</f>
        <v/>
      </c>
    </row>
    <row r="4293" spans="1:16" x14ac:dyDescent="0.25">
      <c r="A4293" t="s">
        <v>1675</v>
      </c>
      <c r="B4293" s="3" t="s">
        <v>32</v>
      </c>
      <c r="C4293" s="3" t="s">
        <v>125</v>
      </c>
      <c r="D4293">
        <f>+Forecasts[[#This Row],[Max T °C]]-Forecasts[[#This Row],[Min T °C]]</f>
        <v>7</v>
      </c>
      <c r="E4293" t="s">
        <v>1215</v>
      </c>
      <c r="F4293" s="4" t="s">
        <v>57</v>
      </c>
      <c r="G4293" s="4">
        <v>23</v>
      </c>
      <c r="H4293" s="4" t="s">
        <v>170</v>
      </c>
      <c r="I4293" s="4" t="s">
        <v>212</v>
      </c>
      <c r="J4293">
        <v>2.6</v>
      </c>
      <c r="K4293" s="4" t="s">
        <v>465</v>
      </c>
      <c r="L4293" s="4" t="s">
        <v>519</v>
      </c>
      <c r="M4293">
        <f>+HOUR(Forecasts[[#This Row],[Sunset]]) *60 +MINUTE(Forecasts[[#This Row],[Sunset]]) - HOUR(Forecasts[[#This Row],[Sunrise]]) *60 - MINUTE(Forecasts[[#This Row],[Sunrise]])</f>
        <v>695</v>
      </c>
      <c r="N4293" t="s">
        <v>1678</v>
      </c>
      <c r="P4293" t="str">
        <f>+IF(Forecasts[[#This Row],[Forecast]]="10/03/2023 Friday",Forecasts[[#This Row],[Rain]],"")</f>
        <v/>
      </c>
    </row>
    <row r="4294" spans="1:16" x14ac:dyDescent="0.25">
      <c r="A4294" t="s">
        <v>1673</v>
      </c>
      <c r="B4294" s="3" t="s">
        <v>34</v>
      </c>
      <c r="C4294" s="3" t="s">
        <v>63</v>
      </c>
      <c r="D4294">
        <f>+Forecasts[[#This Row],[Max T °C]]-Forecasts[[#This Row],[Min T °C]]</f>
        <v>5</v>
      </c>
      <c r="E4294" t="s">
        <v>667</v>
      </c>
      <c r="F4294" s="4" t="s">
        <v>57</v>
      </c>
      <c r="G4294" s="4">
        <v>24</v>
      </c>
      <c r="H4294" s="4" t="s">
        <v>177</v>
      </c>
      <c r="I4294" s="4" t="s">
        <v>169</v>
      </c>
      <c r="J4294">
        <v>3.6</v>
      </c>
      <c r="K4294" s="4" t="s">
        <v>465</v>
      </c>
      <c r="L4294" s="4" t="s">
        <v>531</v>
      </c>
      <c r="M4294">
        <f>+HOUR(Forecasts[[#This Row],[Sunset]]) *60 +MINUTE(Forecasts[[#This Row],[Sunset]]) - HOUR(Forecasts[[#This Row],[Sunrise]]) *60 - MINUTE(Forecasts[[#This Row],[Sunrise]])</f>
        <v>694</v>
      </c>
      <c r="N4294" t="s">
        <v>1678</v>
      </c>
      <c r="P4294" t="str">
        <f>+IF(Forecasts[[#This Row],[Forecast]]="10/03/2023 Friday",Forecasts[[#This Row],[Rain]],"")</f>
        <v/>
      </c>
    </row>
    <row r="4295" spans="1:16" x14ac:dyDescent="0.25">
      <c r="A4295" t="s">
        <v>1671</v>
      </c>
      <c r="B4295" s="3" t="s">
        <v>34</v>
      </c>
      <c r="C4295" s="3" t="s">
        <v>58</v>
      </c>
      <c r="D4295">
        <f>+Forecasts[[#This Row],[Max T °C]]-Forecasts[[#This Row],[Min T °C]]</f>
        <v>4</v>
      </c>
      <c r="E4295" t="s">
        <v>638</v>
      </c>
      <c r="F4295" s="4" t="s">
        <v>57</v>
      </c>
      <c r="G4295" s="4">
        <v>27</v>
      </c>
      <c r="H4295" s="4" t="s">
        <v>142</v>
      </c>
      <c r="I4295" s="4" t="s">
        <v>31</v>
      </c>
      <c r="J4295">
        <v>9.3000000000000007</v>
      </c>
      <c r="K4295" s="4" t="s">
        <v>465</v>
      </c>
      <c r="L4295" s="4" t="s">
        <v>531</v>
      </c>
      <c r="M4295">
        <f>+HOUR(Forecasts[[#This Row],[Sunset]]) *60 +MINUTE(Forecasts[[#This Row],[Sunset]]) - HOUR(Forecasts[[#This Row],[Sunrise]]) *60 - MINUTE(Forecasts[[#This Row],[Sunrise]])</f>
        <v>694</v>
      </c>
      <c r="N4295" t="s">
        <v>1678</v>
      </c>
      <c r="P4295" t="str">
        <f>+IF(Forecasts[[#This Row],[Forecast]]="10/03/2023 Friday",Forecasts[[#This Row],[Rain]],"")</f>
        <v/>
      </c>
    </row>
    <row r="4296" spans="1:16" x14ac:dyDescent="0.25">
      <c r="A4296" t="s">
        <v>1669</v>
      </c>
      <c r="B4296" s="3" t="s">
        <v>33</v>
      </c>
      <c r="C4296" s="3" t="s">
        <v>125</v>
      </c>
      <c r="D4296">
        <f>+Forecasts[[#This Row],[Max T °C]]-Forecasts[[#This Row],[Min T °C]]</f>
        <v>3</v>
      </c>
      <c r="E4296" t="s">
        <v>667</v>
      </c>
      <c r="F4296" s="4" t="s">
        <v>33</v>
      </c>
      <c r="G4296" s="4">
        <v>18</v>
      </c>
      <c r="H4296" s="4" t="s">
        <v>54</v>
      </c>
      <c r="I4296" s="4" t="s">
        <v>68</v>
      </c>
      <c r="J4296">
        <v>6.3</v>
      </c>
      <c r="K4296" s="4" t="s">
        <v>465</v>
      </c>
      <c r="L4296" s="4" t="s">
        <v>540</v>
      </c>
      <c r="M4296">
        <f>+HOUR(Forecasts[[#This Row],[Sunset]]) *60 +MINUTE(Forecasts[[#This Row],[Sunset]]) - HOUR(Forecasts[[#This Row],[Sunrise]]) *60 - MINUTE(Forecasts[[#This Row],[Sunrise]])</f>
        <v>693</v>
      </c>
      <c r="N4296" t="s">
        <v>1678</v>
      </c>
      <c r="P4296" t="str">
        <f>+IF(Forecasts[[#This Row],[Forecast]]="10/03/2023 Friday",Forecasts[[#This Row],[Rain]],"")</f>
        <v/>
      </c>
    </row>
    <row r="4297" spans="1:16" x14ac:dyDescent="0.25">
      <c r="A4297" t="s">
        <v>1668</v>
      </c>
      <c r="B4297" s="3" t="s">
        <v>58</v>
      </c>
      <c r="C4297" s="3" t="s">
        <v>125</v>
      </c>
      <c r="D4297">
        <f>+Forecasts[[#This Row],[Max T °C]]-Forecasts[[#This Row],[Min T °C]]</f>
        <v>2</v>
      </c>
      <c r="E4297" t="s">
        <v>638</v>
      </c>
      <c r="F4297" s="4" t="s">
        <v>58</v>
      </c>
      <c r="G4297" s="4">
        <v>18</v>
      </c>
      <c r="H4297" s="4" t="s">
        <v>634</v>
      </c>
      <c r="I4297" s="4" t="s">
        <v>134</v>
      </c>
      <c r="J4297">
        <v>11.1</v>
      </c>
      <c r="K4297" s="4" t="s">
        <v>468</v>
      </c>
      <c r="L4297" s="4" t="s">
        <v>548</v>
      </c>
      <c r="M4297">
        <f>+HOUR(Forecasts[[#This Row],[Sunset]]) *60 +MINUTE(Forecasts[[#This Row],[Sunset]]) - HOUR(Forecasts[[#This Row],[Sunrise]]) *60 - MINUTE(Forecasts[[#This Row],[Sunrise]])</f>
        <v>691</v>
      </c>
      <c r="N4297" t="s">
        <v>1678</v>
      </c>
      <c r="P4297" t="str">
        <f>+IF(Forecasts[[#This Row],[Forecast]]="10/03/2023 Friday",Forecasts[[#This Row],[Rain]],"")</f>
        <v/>
      </c>
    </row>
    <row r="4298" spans="1:16" x14ac:dyDescent="0.25">
      <c r="A4298" t="s">
        <v>1666</v>
      </c>
      <c r="B4298" s="3" t="s">
        <v>58</v>
      </c>
      <c r="C4298" s="3" t="s">
        <v>125</v>
      </c>
      <c r="D4298">
        <f>+Forecasts[[#This Row],[Max T °C]]-Forecasts[[#This Row],[Min T °C]]</f>
        <v>2</v>
      </c>
      <c r="E4298" t="s">
        <v>653</v>
      </c>
      <c r="F4298" s="4" t="s">
        <v>125</v>
      </c>
      <c r="G4298" s="4">
        <v>24</v>
      </c>
      <c r="H4298" s="4" t="s">
        <v>909</v>
      </c>
      <c r="I4298" s="4" t="s">
        <v>141</v>
      </c>
      <c r="J4298">
        <v>45.4</v>
      </c>
      <c r="K4298" s="4" t="s">
        <v>468</v>
      </c>
      <c r="L4298" s="4" t="s">
        <v>548</v>
      </c>
      <c r="M4298">
        <f>+HOUR(Forecasts[[#This Row],[Sunset]]) *60 +MINUTE(Forecasts[[#This Row],[Sunset]]) - HOUR(Forecasts[[#This Row],[Sunrise]]) *60 - MINUTE(Forecasts[[#This Row],[Sunrise]])</f>
        <v>691</v>
      </c>
      <c r="N4298" t="s">
        <v>1678</v>
      </c>
      <c r="P4298" t="str">
        <f>+IF(Forecasts[[#This Row],[Forecast]]="10/03/2023 Friday",Forecasts[[#This Row],[Rain]],"")</f>
        <v/>
      </c>
    </row>
    <row r="4299" spans="1:16" x14ac:dyDescent="0.25">
      <c r="A4299" t="s">
        <v>1663</v>
      </c>
      <c r="B4299" s="3" t="s">
        <v>41</v>
      </c>
      <c r="C4299" s="3" t="s">
        <v>63</v>
      </c>
      <c r="D4299">
        <f>+Forecasts[[#This Row],[Max T °C]]-Forecasts[[#This Row],[Min T °C]]</f>
        <v>4</v>
      </c>
      <c r="E4299" t="s">
        <v>638</v>
      </c>
      <c r="F4299" s="4" t="s">
        <v>32</v>
      </c>
      <c r="G4299" s="4">
        <v>20</v>
      </c>
      <c r="H4299" s="4" t="s">
        <v>647</v>
      </c>
      <c r="I4299" s="4" t="s">
        <v>126</v>
      </c>
      <c r="J4299">
        <v>20.6</v>
      </c>
      <c r="K4299" s="4" t="s">
        <v>468</v>
      </c>
      <c r="L4299" s="4" t="s">
        <v>560</v>
      </c>
      <c r="M4299">
        <f>+HOUR(Forecasts[[#This Row],[Sunset]]) *60 +MINUTE(Forecasts[[#This Row],[Sunset]]) - HOUR(Forecasts[[#This Row],[Sunrise]]) *60 - MINUTE(Forecasts[[#This Row],[Sunrise]])</f>
        <v>690</v>
      </c>
      <c r="N4299" t="s">
        <v>1678</v>
      </c>
      <c r="P4299" t="str">
        <f>+IF(Forecasts[[#This Row],[Forecast]]="10/03/2023 Friday",Forecasts[[#This Row],[Rain]],"")</f>
        <v/>
      </c>
    </row>
    <row r="4300" spans="1:16" x14ac:dyDescent="0.25">
      <c r="A4300" t="s">
        <v>1660</v>
      </c>
      <c r="B4300" s="3" t="s">
        <v>41</v>
      </c>
      <c r="C4300" s="3" t="s">
        <v>63</v>
      </c>
      <c r="D4300">
        <f>+Forecasts[[#This Row],[Max T °C]]-Forecasts[[#This Row],[Min T °C]]</f>
        <v>4</v>
      </c>
      <c r="E4300" t="s">
        <v>638</v>
      </c>
      <c r="F4300" s="4" t="s">
        <v>57</v>
      </c>
      <c r="G4300" s="4">
        <v>29</v>
      </c>
      <c r="H4300" s="4" t="s">
        <v>120</v>
      </c>
      <c r="I4300" s="4" t="s">
        <v>86</v>
      </c>
      <c r="J4300">
        <v>11.4</v>
      </c>
      <c r="K4300" s="4" t="s">
        <v>473</v>
      </c>
      <c r="L4300" s="4" t="s">
        <v>565</v>
      </c>
      <c r="M4300">
        <f>+HOUR(Forecasts[[#This Row],[Sunset]]) *60 +MINUTE(Forecasts[[#This Row],[Sunset]]) - HOUR(Forecasts[[#This Row],[Sunrise]]) *60 - MINUTE(Forecasts[[#This Row],[Sunrise]])</f>
        <v>688</v>
      </c>
      <c r="N4300" t="s">
        <v>1678</v>
      </c>
      <c r="P4300" t="str">
        <f>+IF(Forecasts[[#This Row],[Forecast]]="10/03/2023 Friday",Forecasts[[#This Row],[Rain]],"")</f>
        <v/>
      </c>
    </row>
    <row r="4301" spans="1:16" x14ac:dyDescent="0.25">
      <c r="A4301" t="s">
        <v>1657</v>
      </c>
      <c r="B4301" s="3" t="s">
        <v>41</v>
      </c>
      <c r="C4301" s="3" t="s">
        <v>63</v>
      </c>
      <c r="D4301">
        <f>+Forecasts[[#This Row],[Max T °C]]-Forecasts[[#This Row],[Min T °C]]</f>
        <v>4</v>
      </c>
      <c r="E4301" t="s">
        <v>667</v>
      </c>
      <c r="F4301" s="4" t="s">
        <v>32</v>
      </c>
      <c r="G4301" s="4">
        <v>26</v>
      </c>
      <c r="H4301" s="4" t="s">
        <v>95</v>
      </c>
      <c r="I4301" s="4" t="s">
        <v>62</v>
      </c>
      <c r="J4301">
        <v>1.2</v>
      </c>
      <c r="K4301" s="4" t="s">
        <v>473</v>
      </c>
      <c r="L4301" s="4" t="s">
        <v>565</v>
      </c>
      <c r="M4301">
        <f>+HOUR(Forecasts[[#This Row],[Sunset]]) *60 +MINUTE(Forecasts[[#This Row],[Sunset]]) - HOUR(Forecasts[[#This Row],[Sunrise]]) *60 - MINUTE(Forecasts[[#This Row],[Sunrise]])</f>
        <v>688</v>
      </c>
      <c r="N4301" t="s">
        <v>1678</v>
      </c>
      <c r="P4301" t="str">
        <f>+IF(Forecasts[[#This Row],[Forecast]]="10/03/2023 Friday",Forecasts[[#This Row],[Rain]],"")</f>
        <v/>
      </c>
    </row>
    <row r="4302" spans="1:16" x14ac:dyDescent="0.25">
      <c r="A4302" t="s">
        <v>1655</v>
      </c>
      <c r="B4302" s="3" t="s">
        <v>41</v>
      </c>
      <c r="C4302" s="3" t="s">
        <v>63</v>
      </c>
      <c r="D4302">
        <f>+Forecasts[[#This Row],[Max T °C]]-Forecasts[[#This Row],[Min T °C]]</f>
        <v>4</v>
      </c>
      <c r="E4302" t="s">
        <v>7</v>
      </c>
      <c r="F4302" s="4" t="s">
        <v>34</v>
      </c>
      <c r="G4302" s="4">
        <v>22</v>
      </c>
      <c r="H4302" s="4" t="s">
        <v>62</v>
      </c>
      <c r="I4302" s="4" t="s">
        <v>75</v>
      </c>
      <c r="J4302" t="s">
        <v>4</v>
      </c>
      <c r="K4302" s="4" t="s">
        <v>473</v>
      </c>
      <c r="L4302" s="4" t="s">
        <v>575</v>
      </c>
      <c r="M4302">
        <f>+HOUR(Forecasts[[#This Row],[Sunset]]) *60 +MINUTE(Forecasts[[#This Row],[Sunset]]) - HOUR(Forecasts[[#This Row],[Sunrise]]) *60 - MINUTE(Forecasts[[#This Row],[Sunrise]])</f>
        <v>687</v>
      </c>
      <c r="N4302" t="s">
        <v>1678</v>
      </c>
      <c r="P4302" t="str">
        <f>+IF(Forecasts[[#This Row],[Forecast]]="10/03/2023 Friday",Forecasts[[#This Row],[Rain]],"")</f>
        <v/>
      </c>
    </row>
    <row r="4303" spans="1:16" x14ac:dyDescent="0.25">
      <c r="A4303" t="s">
        <v>1653</v>
      </c>
      <c r="B4303" s="3" t="s">
        <v>41</v>
      </c>
      <c r="C4303" s="3" t="s">
        <v>63</v>
      </c>
      <c r="D4303">
        <f>+Forecasts[[#This Row],[Max T °C]]-Forecasts[[#This Row],[Min T °C]]</f>
        <v>4</v>
      </c>
      <c r="E4303" t="s">
        <v>868</v>
      </c>
      <c r="F4303" s="4" t="s">
        <v>34</v>
      </c>
      <c r="G4303" s="4">
        <v>18</v>
      </c>
      <c r="H4303" s="4" t="s">
        <v>62</v>
      </c>
      <c r="I4303" s="4" t="s">
        <v>168</v>
      </c>
      <c r="J4303" t="s">
        <v>4</v>
      </c>
      <c r="K4303" s="4" t="s">
        <v>477</v>
      </c>
      <c r="L4303" s="4" t="s">
        <v>575</v>
      </c>
      <c r="M4303">
        <f>+HOUR(Forecasts[[#This Row],[Sunset]]) *60 +MINUTE(Forecasts[[#This Row],[Sunset]]) - HOUR(Forecasts[[#This Row],[Sunrise]]) *60 - MINUTE(Forecasts[[#This Row],[Sunrise]])</f>
        <v>686</v>
      </c>
      <c r="N4303" t="s">
        <v>1678</v>
      </c>
      <c r="P4303" t="str">
        <f>+IF(Forecasts[[#This Row],[Forecast]]="10/03/2023 Friday",Forecasts[[#This Row],[Rain]],"")</f>
        <v/>
      </c>
    </row>
    <row r="4304" spans="1:16" x14ac:dyDescent="0.25">
      <c r="A4304" t="s">
        <v>1651</v>
      </c>
      <c r="B4304" s="3" t="s">
        <v>41</v>
      </c>
      <c r="C4304" s="3" t="s">
        <v>63</v>
      </c>
      <c r="D4304">
        <f>+Forecasts[[#This Row],[Max T °C]]-Forecasts[[#This Row],[Min T °C]]</f>
        <v>4</v>
      </c>
      <c r="E4304" t="s">
        <v>162</v>
      </c>
      <c r="F4304" s="4" t="s">
        <v>34</v>
      </c>
      <c r="G4304" s="4">
        <v>14</v>
      </c>
      <c r="H4304" s="4" t="s">
        <v>62</v>
      </c>
      <c r="I4304" s="4" t="s">
        <v>75</v>
      </c>
      <c r="J4304" t="s">
        <v>4</v>
      </c>
      <c r="K4304" s="4" t="s">
        <v>477</v>
      </c>
      <c r="L4304" s="4" t="s">
        <v>590</v>
      </c>
      <c r="M4304">
        <f>+HOUR(Forecasts[[#This Row],[Sunset]]) *60 +MINUTE(Forecasts[[#This Row],[Sunset]]) - HOUR(Forecasts[[#This Row],[Sunrise]]) *60 - MINUTE(Forecasts[[#This Row],[Sunrise]])</f>
        <v>685</v>
      </c>
      <c r="N4304" t="s">
        <v>1678</v>
      </c>
      <c r="P4304" t="str">
        <f>+IF(Forecasts[[#This Row],[Forecast]]="10/03/2023 Friday",Forecasts[[#This Row],[Rain]],"")</f>
        <v/>
      </c>
    </row>
    <row r="4305" spans="1:16" x14ac:dyDescent="0.25">
      <c r="A4305" t="s">
        <v>1649</v>
      </c>
      <c r="B4305" s="3" t="s">
        <v>41</v>
      </c>
      <c r="C4305" s="3" t="s">
        <v>63</v>
      </c>
      <c r="D4305">
        <f>+Forecasts[[#This Row],[Max T °C]]-Forecasts[[#This Row],[Min T °C]]</f>
        <v>4</v>
      </c>
      <c r="E4305" t="s">
        <v>263</v>
      </c>
      <c r="F4305" s="4" t="s">
        <v>32</v>
      </c>
      <c r="G4305" s="4">
        <v>21</v>
      </c>
      <c r="H4305" s="4" t="s">
        <v>40</v>
      </c>
      <c r="I4305" s="4" t="s">
        <v>75</v>
      </c>
      <c r="J4305" t="s">
        <v>4</v>
      </c>
      <c r="K4305" s="4" t="s">
        <v>477</v>
      </c>
      <c r="L4305" s="4" t="s">
        <v>598</v>
      </c>
      <c r="M4305">
        <f>+HOUR(Forecasts[[#This Row],[Sunset]]) *60 +MINUTE(Forecasts[[#This Row],[Sunset]]) - HOUR(Forecasts[[#This Row],[Sunrise]]) *60 - MINUTE(Forecasts[[#This Row],[Sunrise]])</f>
        <v>684</v>
      </c>
      <c r="N4305" t="s">
        <v>1678</v>
      </c>
      <c r="P4305" t="str">
        <f>+IF(Forecasts[[#This Row],[Forecast]]="10/03/2023 Friday",Forecasts[[#This Row],[Rain]],"")</f>
        <v/>
      </c>
    </row>
    <row r="4306" spans="1:16" x14ac:dyDescent="0.25">
      <c r="A4306" t="s">
        <v>1677</v>
      </c>
      <c r="B4306" s="3" t="s">
        <v>34</v>
      </c>
      <c r="C4306" s="3" t="s">
        <v>125</v>
      </c>
      <c r="D4306">
        <f>+Forecasts[[#This Row],[Max T °C]]-Forecasts[[#This Row],[Min T °C]]</f>
        <v>6</v>
      </c>
      <c r="E4306" t="s">
        <v>110</v>
      </c>
      <c r="F4306" s="4" t="s">
        <v>32</v>
      </c>
      <c r="G4306" s="4">
        <v>26</v>
      </c>
      <c r="H4306" s="4" t="s">
        <v>72</v>
      </c>
      <c r="I4306" s="4" t="s">
        <v>108</v>
      </c>
      <c r="J4306" t="s">
        <v>4</v>
      </c>
      <c r="K4306" s="4" t="s">
        <v>459</v>
      </c>
      <c r="L4306" s="4" t="s">
        <v>511</v>
      </c>
      <c r="M4306">
        <f>+HOUR(Forecasts[[#This Row],[Sunset]]) *60 +MINUTE(Forecasts[[#This Row],[Sunset]]) - HOUR(Forecasts[[#This Row],[Sunrise]]) *60 - MINUTE(Forecasts[[#This Row],[Sunrise]])</f>
        <v>697</v>
      </c>
      <c r="N4306" t="s">
        <v>1676</v>
      </c>
      <c r="P4306" t="str">
        <f>+IF(Forecasts[[#This Row],[Forecast]]="10/03/2023 Friday",Forecasts[[#This Row],[Rain]],"")</f>
        <v/>
      </c>
    </row>
    <row r="4307" spans="1:16" x14ac:dyDescent="0.25">
      <c r="A4307" t="s">
        <v>1675</v>
      </c>
      <c r="B4307" s="3" t="s">
        <v>32</v>
      </c>
      <c r="C4307" s="3" t="s">
        <v>125</v>
      </c>
      <c r="D4307">
        <f>+Forecasts[[#This Row],[Max T °C]]-Forecasts[[#This Row],[Min T °C]]</f>
        <v>7</v>
      </c>
      <c r="E4307" t="s">
        <v>110</v>
      </c>
      <c r="F4307" s="4" t="s">
        <v>57</v>
      </c>
      <c r="G4307" s="4">
        <v>24</v>
      </c>
      <c r="H4307" s="4" t="s">
        <v>72</v>
      </c>
      <c r="I4307" s="4" t="s">
        <v>75</v>
      </c>
      <c r="J4307" t="s">
        <v>4</v>
      </c>
      <c r="K4307" s="4" t="s">
        <v>465</v>
      </c>
      <c r="L4307" s="4" t="s">
        <v>519</v>
      </c>
      <c r="M4307">
        <f>+HOUR(Forecasts[[#This Row],[Sunset]]) *60 +MINUTE(Forecasts[[#This Row],[Sunset]]) - HOUR(Forecasts[[#This Row],[Sunrise]]) *60 - MINUTE(Forecasts[[#This Row],[Sunrise]])</f>
        <v>695</v>
      </c>
      <c r="N4307" t="s">
        <v>1676</v>
      </c>
      <c r="P4307" t="str">
        <f>+IF(Forecasts[[#This Row],[Forecast]]="10/03/2023 Friday",Forecasts[[#This Row],[Rain]],"")</f>
        <v/>
      </c>
    </row>
    <row r="4308" spans="1:16" x14ac:dyDescent="0.25">
      <c r="A4308" t="s">
        <v>1673</v>
      </c>
      <c r="B4308" s="3" t="s">
        <v>57</v>
      </c>
      <c r="C4308" s="3" t="s">
        <v>125</v>
      </c>
      <c r="D4308">
        <f>+Forecasts[[#This Row],[Max T °C]]-Forecasts[[#This Row],[Min T °C]]</f>
        <v>8</v>
      </c>
      <c r="E4308" t="s">
        <v>233</v>
      </c>
      <c r="F4308" s="4" t="s">
        <v>73</v>
      </c>
      <c r="G4308" s="4">
        <v>25</v>
      </c>
      <c r="H4308" s="4" t="s">
        <v>72</v>
      </c>
      <c r="I4308" s="4" t="s">
        <v>137</v>
      </c>
      <c r="J4308">
        <v>0.2</v>
      </c>
      <c r="K4308" s="4" t="s">
        <v>465</v>
      </c>
      <c r="L4308" s="4" t="s">
        <v>531</v>
      </c>
      <c r="M4308">
        <f>+HOUR(Forecasts[[#This Row],[Sunset]]) *60 +MINUTE(Forecasts[[#This Row],[Sunset]]) - HOUR(Forecasts[[#This Row],[Sunrise]]) *60 - MINUTE(Forecasts[[#This Row],[Sunrise]])</f>
        <v>694</v>
      </c>
      <c r="N4308" t="s">
        <v>1676</v>
      </c>
      <c r="P4308" t="str">
        <f>+IF(Forecasts[[#This Row],[Forecast]]="10/03/2023 Friday",Forecasts[[#This Row],[Rain]],"")</f>
        <v/>
      </c>
    </row>
    <row r="4309" spans="1:16" x14ac:dyDescent="0.25">
      <c r="A4309" t="s">
        <v>1671</v>
      </c>
      <c r="B4309" s="3" t="s">
        <v>32</v>
      </c>
      <c r="C4309" s="3" t="s">
        <v>58</v>
      </c>
      <c r="D4309">
        <f>+Forecasts[[#This Row],[Max T °C]]-Forecasts[[#This Row],[Min T °C]]</f>
        <v>5</v>
      </c>
      <c r="E4309" t="s">
        <v>151</v>
      </c>
      <c r="F4309" s="4" t="s">
        <v>73</v>
      </c>
      <c r="G4309" s="4">
        <v>29</v>
      </c>
      <c r="H4309" s="4" t="s">
        <v>50</v>
      </c>
      <c r="I4309" s="4" t="s">
        <v>99</v>
      </c>
      <c r="J4309" t="s">
        <v>4</v>
      </c>
      <c r="K4309" s="4" t="s">
        <v>465</v>
      </c>
      <c r="L4309" s="4" t="s">
        <v>531</v>
      </c>
      <c r="M4309">
        <f>+HOUR(Forecasts[[#This Row],[Sunset]]) *60 +MINUTE(Forecasts[[#This Row],[Sunset]]) - HOUR(Forecasts[[#This Row],[Sunrise]]) *60 - MINUTE(Forecasts[[#This Row],[Sunrise]])</f>
        <v>694</v>
      </c>
      <c r="N4309" t="s">
        <v>1676</v>
      </c>
      <c r="P4309" t="str">
        <f>+IF(Forecasts[[#This Row],[Forecast]]="10/03/2023 Friday",Forecasts[[#This Row],[Rain]],"")</f>
        <v/>
      </c>
    </row>
    <row r="4310" spans="1:16" x14ac:dyDescent="0.25">
      <c r="A4310" t="s">
        <v>1669</v>
      </c>
      <c r="B4310" s="3" t="s">
        <v>41</v>
      </c>
      <c r="C4310" s="3" t="s">
        <v>58</v>
      </c>
      <c r="D4310">
        <f>+Forecasts[[#This Row],[Max T °C]]-Forecasts[[#This Row],[Min T °C]]</f>
        <v>3</v>
      </c>
      <c r="E4310" t="s">
        <v>7</v>
      </c>
      <c r="F4310" s="4" t="s">
        <v>32</v>
      </c>
      <c r="G4310" s="4">
        <v>30</v>
      </c>
      <c r="H4310" s="4" t="s">
        <v>86</v>
      </c>
      <c r="I4310" s="4" t="s">
        <v>99</v>
      </c>
      <c r="J4310" t="s">
        <v>4</v>
      </c>
      <c r="K4310" s="4" t="s">
        <v>465</v>
      </c>
      <c r="L4310" s="4" t="s">
        <v>540</v>
      </c>
      <c r="M4310">
        <f>+HOUR(Forecasts[[#This Row],[Sunset]]) *60 +MINUTE(Forecasts[[#This Row],[Sunset]]) - HOUR(Forecasts[[#This Row],[Sunrise]]) *60 - MINUTE(Forecasts[[#This Row],[Sunrise]])</f>
        <v>693</v>
      </c>
      <c r="N4310" t="s">
        <v>1676</v>
      </c>
      <c r="P4310" t="str">
        <f>+IF(Forecasts[[#This Row],[Forecast]]="10/03/2023 Friday",Forecasts[[#This Row],[Rain]],"")</f>
        <v/>
      </c>
    </row>
    <row r="4311" spans="1:16" x14ac:dyDescent="0.25">
      <c r="A4311" t="s">
        <v>1668</v>
      </c>
      <c r="B4311" s="3" t="s">
        <v>41</v>
      </c>
      <c r="C4311" s="3" t="s">
        <v>63</v>
      </c>
      <c r="D4311">
        <f>+Forecasts[[#This Row],[Max T °C]]-Forecasts[[#This Row],[Min T °C]]</f>
        <v>4</v>
      </c>
      <c r="E4311" t="s">
        <v>7</v>
      </c>
      <c r="F4311" s="4" t="s">
        <v>98</v>
      </c>
      <c r="G4311" s="4">
        <v>20</v>
      </c>
      <c r="H4311" s="4" t="s">
        <v>120</v>
      </c>
      <c r="I4311" s="4" t="s">
        <v>99</v>
      </c>
      <c r="J4311" t="s">
        <v>4</v>
      </c>
      <c r="K4311" s="4" t="s">
        <v>468</v>
      </c>
      <c r="L4311" s="4" t="s">
        <v>548</v>
      </c>
      <c r="M4311">
        <f>+HOUR(Forecasts[[#This Row],[Sunset]]) *60 +MINUTE(Forecasts[[#This Row],[Sunset]]) - HOUR(Forecasts[[#This Row],[Sunrise]]) *60 - MINUTE(Forecasts[[#This Row],[Sunrise]])</f>
        <v>691</v>
      </c>
      <c r="N4311" t="s">
        <v>1676</v>
      </c>
      <c r="P4311" t="str">
        <f>+IF(Forecasts[[#This Row],[Forecast]]="10/03/2023 Friday",Forecasts[[#This Row],[Rain]],"")</f>
        <v/>
      </c>
    </row>
    <row r="4312" spans="1:16" x14ac:dyDescent="0.25">
      <c r="A4312" t="s">
        <v>1666</v>
      </c>
      <c r="B4312" s="3" t="s">
        <v>58</v>
      </c>
      <c r="C4312" s="3" t="s">
        <v>63</v>
      </c>
      <c r="D4312">
        <f>+Forecasts[[#This Row],[Max T °C]]-Forecasts[[#This Row],[Min T °C]]</f>
        <v>1</v>
      </c>
      <c r="E4312" t="s">
        <v>11</v>
      </c>
      <c r="F4312" s="4" t="s">
        <v>33</v>
      </c>
      <c r="G4312" s="4">
        <v>24</v>
      </c>
      <c r="H4312" s="4" t="s">
        <v>119</v>
      </c>
      <c r="I4312" s="4" t="s">
        <v>651</v>
      </c>
      <c r="J4312">
        <v>22.6</v>
      </c>
      <c r="K4312" s="4" t="s">
        <v>468</v>
      </c>
      <c r="L4312" s="4" t="s">
        <v>548</v>
      </c>
      <c r="M4312">
        <f>+HOUR(Forecasts[[#This Row],[Sunset]]) *60 +MINUTE(Forecasts[[#This Row],[Sunset]]) - HOUR(Forecasts[[#This Row],[Sunrise]]) *60 - MINUTE(Forecasts[[#This Row],[Sunrise]])</f>
        <v>691</v>
      </c>
      <c r="N4312" t="s">
        <v>1676</v>
      </c>
      <c r="P4312" t="str">
        <f>+IF(Forecasts[[#This Row],[Forecast]]="10/03/2023 Friday",Forecasts[[#This Row],[Rain]],"")</f>
        <v/>
      </c>
    </row>
    <row r="4313" spans="1:16" x14ac:dyDescent="0.25">
      <c r="A4313" t="s">
        <v>1663</v>
      </c>
      <c r="B4313" s="3" t="s">
        <v>33</v>
      </c>
      <c r="C4313" s="3" t="s">
        <v>125</v>
      </c>
      <c r="D4313">
        <f>+Forecasts[[#This Row],[Max T °C]]-Forecasts[[#This Row],[Min T °C]]</f>
        <v>3</v>
      </c>
      <c r="E4313" t="s">
        <v>940</v>
      </c>
      <c r="F4313" s="4" t="s">
        <v>153</v>
      </c>
      <c r="G4313" s="4">
        <v>21</v>
      </c>
      <c r="H4313" s="4" t="s">
        <v>909</v>
      </c>
      <c r="I4313" s="4" t="s">
        <v>119</v>
      </c>
      <c r="J4313">
        <v>97.2</v>
      </c>
      <c r="K4313" s="4" t="s">
        <v>468</v>
      </c>
      <c r="L4313" s="4" t="s">
        <v>560</v>
      </c>
      <c r="M4313">
        <f>+HOUR(Forecasts[[#This Row],[Sunset]]) *60 +MINUTE(Forecasts[[#This Row],[Sunset]]) - HOUR(Forecasts[[#This Row],[Sunrise]]) *60 - MINUTE(Forecasts[[#This Row],[Sunrise]])</f>
        <v>690</v>
      </c>
      <c r="N4313" t="s">
        <v>1676</v>
      </c>
      <c r="P4313" t="str">
        <f>+IF(Forecasts[[#This Row],[Forecast]]="10/03/2023 Friday",Forecasts[[#This Row],[Rain]],"")</f>
        <v/>
      </c>
    </row>
    <row r="4314" spans="1:16" x14ac:dyDescent="0.25">
      <c r="A4314" t="s">
        <v>1660</v>
      </c>
      <c r="B4314" s="3" t="s">
        <v>33</v>
      </c>
      <c r="C4314" s="3" t="s">
        <v>125</v>
      </c>
      <c r="D4314">
        <f>+Forecasts[[#This Row],[Max T °C]]-Forecasts[[#This Row],[Min T °C]]</f>
        <v>3</v>
      </c>
      <c r="E4314" t="s">
        <v>1067</v>
      </c>
      <c r="F4314" s="4" t="s">
        <v>98</v>
      </c>
      <c r="G4314" s="4">
        <v>19</v>
      </c>
      <c r="H4314" s="4" t="s">
        <v>641</v>
      </c>
      <c r="I4314" s="4" t="s">
        <v>65</v>
      </c>
      <c r="J4314">
        <v>5.4</v>
      </c>
      <c r="K4314" s="4" t="s">
        <v>473</v>
      </c>
      <c r="L4314" s="4" t="s">
        <v>565</v>
      </c>
      <c r="M4314">
        <f>+HOUR(Forecasts[[#This Row],[Sunset]]) *60 +MINUTE(Forecasts[[#This Row],[Sunset]]) - HOUR(Forecasts[[#This Row],[Sunrise]]) *60 - MINUTE(Forecasts[[#This Row],[Sunrise]])</f>
        <v>688</v>
      </c>
      <c r="N4314" t="s">
        <v>1676</v>
      </c>
      <c r="P4314" t="str">
        <f>+IF(Forecasts[[#This Row],[Forecast]]="10/03/2023 Friday",Forecasts[[#This Row],[Rain]],"")</f>
        <v/>
      </c>
    </row>
    <row r="4315" spans="1:16" x14ac:dyDescent="0.25">
      <c r="A4315" t="s">
        <v>1657</v>
      </c>
      <c r="B4315" s="3" t="s">
        <v>34</v>
      </c>
      <c r="C4315" s="3" t="s">
        <v>149</v>
      </c>
      <c r="D4315">
        <f>+Forecasts[[#This Row],[Max T °C]]-Forecasts[[#This Row],[Min T °C]]</f>
        <v>7</v>
      </c>
      <c r="E4315" t="s">
        <v>1146</v>
      </c>
      <c r="F4315" s="4" t="s">
        <v>57</v>
      </c>
      <c r="G4315" s="4">
        <v>19</v>
      </c>
      <c r="H4315" s="4" t="s">
        <v>177</v>
      </c>
      <c r="I4315" s="4" t="s">
        <v>78</v>
      </c>
      <c r="J4315">
        <v>1.2</v>
      </c>
      <c r="K4315" s="4" t="s">
        <v>473</v>
      </c>
      <c r="L4315" s="4" t="s">
        <v>565</v>
      </c>
      <c r="M4315">
        <f>+HOUR(Forecasts[[#This Row],[Sunset]]) *60 +MINUTE(Forecasts[[#This Row],[Sunset]]) - HOUR(Forecasts[[#This Row],[Sunrise]]) *60 - MINUTE(Forecasts[[#This Row],[Sunrise]])</f>
        <v>688</v>
      </c>
      <c r="N4315" t="s">
        <v>1676</v>
      </c>
      <c r="P4315" t="str">
        <f>+IF(Forecasts[[#This Row],[Forecast]]="10/03/2023 Friday",Forecasts[[#This Row],[Rain]],"")</f>
        <v/>
      </c>
    </row>
    <row r="4316" spans="1:16" x14ac:dyDescent="0.25">
      <c r="A4316" t="s">
        <v>1655</v>
      </c>
      <c r="B4316" s="3" t="s">
        <v>34</v>
      </c>
      <c r="C4316" s="3" t="s">
        <v>149</v>
      </c>
      <c r="D4316">
        <f>+Forecasts[[#This Row],[Max T °C]]-Forecasts[[#This Row],[Min T °C]]</f>
        <v>7</v>
      </c>
      <c r="E4316" t="s">
        <v>239</v>
      </c>
      <c r="F4316" s="4" t="s">
        <v>32</v>
      </c>
      <c r="G4316" s="4">
        <v>20</v>
      </c>
      <c r="H4316" s="4" t="s">
        <v>170</v>
      </c>
      <c r="I4316" s="4" t="s">
        <v>168</v>
      </c>
      <c r="J4316" t="s">
        <v>4</v>
      </c>
      <c r="K4316" s="4" t="s">
        <v>473</v>
      </c>
      <c r="L4316" s="4" t="s">
        <v>575</v>
      </c>
      <c r="M4316">
        <f>+HOUR(Forecasts[[#This Row],[Sunset]]) *60 +MINUTE(Forecasts[[#This Row],[Sunset]]) - HOUR(Forecasts[[#This Row],[Sunrise]]) *60 - MINUTE(Forecasts[[#This Row],[Sunrise]])</f>
        <v>687</v>
      </c>
      <c r="N4316" t="s">
        <v>1676</v>
      </c>
      <c r="P4316" t="str">
        <f>+IF(Forecasts[[#This Row],[Forecast]]="10/03/2023 Friday",Forecasts[[#This Row],[Rain]],"")</f>
        <v/>
      </c>
    </row>
    <row r="4317" spans="1:16" x14ac:dyDescent="0.25">
      <c r="A4317" t="s">
        <v>1653</v>
      </c>
      <c r="B4317" s="3" t="s">
        <v>34</v>
      </c>
      <c r="C4317" s="3" t="s">
        <v>149</v>
      </c>
      <c r="D4317">
        <f>+Forecasts[[#This Row],[Max T °C]]-Forecasts[[#This Row],[Min T °C]]</f>
        <v>7</v>
      </c>
      <c r="E4317" t="s">
        <v>144</v>
      </c>
      <c r="F4317" s="4" t="s">
        <v>57</v>
      </c>
      <c r="G4317" s="4">
        <v>19</v>
      </c>
      <c r="H4317" s="4" t="s">
        <v>31</v>
      </c>
      <c r="I4317" s="4" t="s">
        <v>100</v>
      </c>
      <c r="J4317" t="s">
        <v>4</v>
      </c>
      <c r="K4317" s="4" t="s">
        <v>477</v>
      </c>
      <c r="L4317" s="4" t="s">
        <v>575</v>
      </c>
      <c r="M4317">
        <f>+HOUR(Forecasts[[#This Row],[Sunset]]) *60 +MINUTE(Forecasts[[#This Row],[Sunset]]) - HOUR(Forecasts[[#This Row],[Sunrise]]) *60 - MINUTE(Forecasts[[#This Row],[Sunrise]])</f>
        <v>686</v>
      </c>
      <c r="N4317" t="s">
        <v>1676</v>
      </c>
      <c r="P4317" t="str">
        <f>+IF(Forecasts[[#This Row],[Forecast]]="10/03/2023 Friday",Forecasts[[#This Row],[Rain]],"")</f>
        <v/>
      </c>
    </row>
    <row r="4318" spans="1:16" x14ac:dyDescent="0.25">
      <c r="A4318" t="s">
        <v>1651</v>
      </c>
      <c r="B4318" s="3" t="s">
        <v>32</v>
      </c>
      <c r="C4318" s="3" t="s">
        <v>149</v>
      </c>
      <c r="D4318">
        <f>+Forecasts[[#This Row],[Max T °C]]-Forecasts[[#This Row],[Min T °C]]</f>
        <v>8</v>
      </c>
      <c r="E4318" t="s">
        <v>115</v>
      </c>
      <c r="F4318" s="4" t="s">
        <v>73</v>
      </c>
      <c r="G4318" s="4">
        <v>18</v>
      </c>
      <c r="H4318" s="4" t="s">
        <v>36</v>
      </c>
      <c r="I4318" s="4" t="s">
        <v>75</v>
      </c>
      <c r="J4318" t="s">
        <v>4</v>
      </c>
      <c r="K4318" s="4" t="s">
        <v>477</v>
      </c>
      <c r="L4318" s="4" t="s">
        <v>590</v>
      </c>
      <c r="M4318">
        <f>+HOUR(Forecasts[[#This Row],[Sunset]]) *60 +MINUTE(Forecasts[[#This Row],[Sunset]]) - HOUR(Forecasts[[#This Row],[Sunrise]]) *60 - MINUTE(Forecasts[[#This Row],[Sunrise]])</f>
        <v>685</v>
      </c>
      <c r="N4318" t="s">
        <v>1676</v>
      </c>
      <c r="P4318" t="str">
        <f>+IF(Forecasts[[#This Row],[Forecast]]="10/03/2023 Friday",Forecasts[[#This Row],[Rain]],"")</f>
        <v/>
      </c>
    </row>
    <row r="4319" spans="1:16" x14ac:dyDescent="0.25">
      <c r="A4319" t="s">
        <v>1649</v>
      </c>
      <c r="B4319" s="3" t="s">
        <v>32</v>
      </c>
      <c r="C4319" s="3" t="s">
        <v>125</v>
      </c>
      <c r="D4319">
        <f>+Forecasts[[#This Row],[Max T °C]]-Forecasts[[#This Row],[Min T °C]]</f>
        <v>7</v>
      </c>
      <c r="E4319" t="s">
        <v>145</v>
      </c>
      <c r="F4319" s="4" t="s">
        <v>73</v>
      </c>
      <c r="G4319" s="4">
        <v>19</v>
      </c>
      <c r="H4319" s="4" t="s">
        <v>40</v>
      </c>
      <c r="I4319" s="4" t="s">
        <v>100</v>
      </c>
      <c r="J4319" t="s">
        <v>4</v>
      </c>
      <c r="K4319" s="4" t="s">
        <v>477</v>
      </c>
      <c r="L4319" s="4" t="s">
        <v>598</v>
      </c>
      <c r="M4319">
        <f>+HOUR(Forecasts[[#This Row],[Sunset]]) *60 +MINUTE(Forecasts[[#This Row],[Sunset]]) - HOUR(Forecasts[[#This Row],[Sunrise]]) *60 - MINUTE(Forecasts[[#This Row],[Sunrise]])</f>
        <v>684</v>
      </c>
      <c r="N4319" t="s">
        <v>1676</v>
      </c>
      <c r="P4319" t="str">
        <f>+IF(Forecasts[[#This Row],[Forecast]]="10/03/2023 Friday",Forecasts[[#This Row],[Rain]],"")</f>
        <v/>
      </c>
    </row>
    <row r="4320" spans="1:16" x14ac:dyDescent="0.25">
      <c r="A4320" t="s">
        <v>1647</v>
      </c>
      <c r="B4320" s="3" t="s">
        <v>32</v>
      </c>
      <c r="C4320" s="3" t="s">
        <v>125</v>
      </c>
      <c r="D4320">
        <f>+Forecasts[[#This Row],[Max T °C]]-Forecasts[[#This Row],[Min T °C]]</f>
        <v>7</v>
      </c>
      <c r="E4320" t="s">
        <v>263</v>
      </c>
      <c r="F4320" s="4" t="s">
        <v>73</v>
      </c>
      <c r="G4320" s="4">
        <v>22</v>
      </c>
      <c r="H4320" s="4" t="s">
        <v>31</v>
      </c>
      <c r="I4320" s="4" t="s">
        <v>75</v>
      </c>
      <c r="J4320" t="s">
        <v>4</v>
      </c>
      <c r="K4320" s="4" t="s">
        <v>483</v>
      </c>
      <c r="L4320" s="4" t="s">
        <v>598</v>
      </c>
      <c r="M4320">
        <f>+HOUR(Forecasts[[#This Row],[Sunset]]) *60 +MINUTE(Forecasts[[#This Row],[Sunset]]) - HOUR(Forecasts[[#This Row],[Sunrise]]) *60 - MINUTE(Forecasts[[#This Row],[Sunrise]])</f>
        <v>683</v>
      </c>
      <c r="N4320" t="s">
        <v>1676</v>
      </c>
      <c r="P4320" t="str">
        <f>+IF(Forecasts[[#This Row],[Forecast]]="10/03/2023 Friday",Forecasts[[#This Row],[Rain]],"")</f>
        <v/>
      </c>
    </row>
    <row r="4321" spans="1:16" x14ac:dyDescent="0.25">
      <c r="A4321" t="s">
        <v>1675</v>
      </c>
      <c r="B4321" s="3" t="s">
        <v>32</v>
      </c>
      <c r="C4321" s="3" t="s">
        <v>149</v>
      </c>
      <c r="D4321">
        <f>+Forecasts[[#This Row],[Max T °C]]-Forecasts[[#This Row],[Min T °C]]</f>
        <v>8</v>
      </c>
      <c r="E4321" t="s">
        <v>239</v>
      </c>
      <c r="F4321" s="4" t="s">
        <v>32</v>
      </c>
      <c r="G4321" s="4">
        <v>22</v>
      </c>
      <c r="H4321" s="4" t="s">
        <v>109</v>
      </c>
      <c r="I4321" s="4" t="s">
        <v>68</v>
      </c>
      <c r="J4321" t="s">
        <v>4</v>
      </c>
      <c r="K4321" s="4" t="s">
        <v>465</v>
      </c>
      <c r="L4321" s="4" t="s">
        <v>519</v>
      </c>
      <c r="M4321">
        <f>+HOUR(Forecasts[[#This Row],[Sunset]]) *60 +MINUTE(Forecasts[[#This Row],[Sunset]]) - HOUR(Forecasts[[#This Row],[Sunrise]]) *60 - MINUTE(Forecasts[[#This Row],[Sunrise]])</f>
        <v>695</v>
      </c>
      <c r="N4321" t="s">
        <v>1674</v>
      </c>
      <c r="P4321" t="str">
        <f>+IF(Forecasts[[#This Row],[Forecast]]="10/03/2023 Friday",Forecasts[[#This Row],[Rain]],"")</f>
        <v/>
      </c>
    </row>
    <row r="4322" spans="1:16" x14ac:dyDescent="0.25">
      <c r="A4322" t="s">
        <v>1673</v>
      </c>
      <c r="B4322" s="3" t="s">
        <v>32</v>
      </c>
      <c r="C4322" s="3" t="s">
        <v>125</v>
      </c>
      <c r="D4322">
        <f>+Forecasts[[#This Row],[Max T °C]]-Forecasts[[#This Row],[Min T °C]]</f>
        <v>7</v>
      </c>
      <c r="E4322" t="s">
        <v>117</v>
      </c>
      <c r="F4322" s="4" t="s">
        <v>57</v>
      </c>
      <c r="G4322" s="4">
        <v>22</v>
      </c>
      <c r="H4322" s="4" t="s">
        <v>62</v>
      </c>
      <c r="I4322" s="4" t="s">
        <v>137</v>
      </c>
      <c r="J4322">
        <v>0.3</v>
      </c>
      <c r="K4322" s="4" t="s">
        <v>465</v>
      </c>
      <c r="L4322" s="4" t="s">
        <v>531</v>
      </c>
      <c r="M4322">
        <f>+HOUR(Forecasts[[#This Row],[Sunset]]) *60 +MINUTE(Forecasts[[#This Row],[Sunset]]) - HOUR(Forecasts[[#This Row],[Sunrise]]) *60 - MINUTE(Forecasts[[#This Row],[Sunrise]])</f>
        <v>694</v>
      </c>
      <c r="N4322" t="s">
        <v>1674</v>
      </c>
      <c r="P4322" t="str">
        <f>+IF(Forecasts[[#This Row],[Forecast]]="10/03/2023 Friday",Forecasts[[#This Row],[Rain]],"")</f>
        <v/>
      </c>
    </row>
    <row r="4323" spans="1:16" x14ac:dyDescent="0.25">
      <c r="A4323" t="s">
        <v>1671</v>
      </c>
      <c r="B4323" s="3" t="s">
        <v>33</v>
      </c>
      <c r="C4323" s="3" t="s">
        <v>125</v>
      </c>
      <c r="D4323">
        <f>+Forecasts[[#This Row],[Max T °C]]-Forecasts[[#This Row],[Min T °C]]</f>
        <v>3</v>
      </c>
      <c r="E4323" t="s">
        <v>11</v>
      </c>
      <c r="F4323" s="4" t="s">
        <v>33</v>
      </c>
      <c r="G4323" s="4">
        <v>23</v>
      </c>
      <c r="H4323" s="4" t="s">
        <v>198</v>
      </c>
      <c r="I4323" s="4" t="s">
        <v>651</v>
      </c>
      <c r="J4323">
        <v>25.1</v>
      </c>
      <c r="K4323" s="4" t="s">
        <v>465</v>
      </c>
      <c r="L4323" s="4" t="s">
        <v>531</v>
      </c>
      <c r="M4323">
        <f>+HOUR(Forecasts[[#This Row],[Sunset]]) *60 +MINUTE(Forecasts[[#This Row],[Sunset]]) - HOUR(Forecasts[[#This Row],[Sunrise]]) *60 - MINUTE(Forecasts[[#This Row],[Sunrise]])</f>
        <v>694</v>
      </c>
      <c r="N4323" t="s">
        <v>1674</v>
      </c>
      <c r="P4323" t="str">
        <f>+IF(Forecasts[[#This Row],[Forecast]]="10/03/2023 Friday",Forecasts[[#This Row],[Rain]],"")</f>
        <v/>
      </c>
    </row>
    <row r="4324" spans="1:16" x14ac:dyDescent="0.25">
      <c r="A4324" t="s">
        <v>1669</v>
      </c>
      <c r="B4324" s="3" t="s">
        <v>58</v>
      </c>
      <c r="C4324" s="3" t="s">
        <v>125</v>
      </c>
      <c r="D4324">
        <f>+Forecasts[[#This Row],[Max T °C]]-Forecasts[[#This Row],[Min T °C]]</f>
        <v>2</v>
      </c>
      <c r="E4324" t="s">
        <v>667</v>
      </c>
      <c r="F4324" s="4" t="s">
        <v>58</v>
      </c>
      <c r="G4324" s="4">
        <v>22</v>
      </c>
      <c r="H4324" s="4" t="s">
        <v>647</v>
      </c>
      <c r="I4324" s="4" t="s">
        <v>68</v>
      </c>
      <c r="J4324">
        <v>6.4</v>
      </c>
      <c r="K4324" s="4" t="s">
        <v>465</v>
      </c>
      <c r="L4324" s="4" t="s">
        <v>540</v>
      </c>
      <c r="M4324">
        <f>+HOUR(Forecasts[[#This Row],[Sunset]]) *60 +MINUTE(Forecasts[[#This Row],[Sunset]]) - HOUR(Forecasts[[#This Row],[Sunrise]]) *60 - MINUTE(Forecasts[[#This Row],[Sunrise]])</f>
        <v>693</v>
      </c>
      <c r="N4324" t="s">
        <v>1674</v>
      </c>
      <c r="P4324" t="str">
        <f>+IF(Forecasts[[#This Row],[Forecast]]="10/03/2023 Friday",Forecasts[[#This Row],[Rain]],"")</f>
        <v/>
      </c>
    </row>
    <row r="4325" spans="1:16" x14ac:dyDescent="0.25">
      <c r="A4325" t="s">
        <v>1668</v>
      </c>
      <c r="B4325" s="3" t="s">
        <v>33</v>
      </c>
      <c r="C4325" s="3" t="s">
        <v>125</v>
      </c>
      <c r="D4325">
        <f>+Forecasts[[#This Row],[Max T °C]]-Forecasts[[#This Row],[Min T °C]]</f>
        <v>3</v>
      </c>
      <c r="E4325" t="s">
        <v>10</v>
      </c>
      <c r="F4325" s="4" t="s">
        <v>58</v>
      </c>
      <c r="G4325" s="4">
        <v>22</v>
      </c>
      <c r="H4325" s="4" t="s">
        <v>644</v>
      </c>
      <c r="I4325" s="4" t="s">
        <v>71</v>
      </c>
      <c r="J4325">
        <v>4.3</v>
      </c>
      <c r="K4325" s="4" t="s">
        <v>468</v>
      </c>
      <c r="L4325" s="4" t="s">
        <v>548</v>
      </c>
      <c r="M4325">
        <f>+HOUR(Forecasts[[#This Row],[Sunset]]) *60 +MINUTE(Forecasts[[#This Row],[Sunset]]) - HOUR(Forecasts[[#This Row],[Sunrise]]) *60 - MINUTE(Forecasts[[#This Row],[Sunrise]])</f>
        <v>691</v>
      </c>
      <c r="N4325" t="s">
        <v>1674</v>
      </c>
      <c r="P4325" t="str">
        <f>+IF(Forecasts[[#This Row],[Forecast]]="10/03/2023 Friday",Forecasts[[#This Row],[Rain]],"")</f>
        <v/>
      </c>
    </row>
    <row r="4326" spans="1:16" x14ac:dyDescent="0.25">
      <c r="A4326" t="s">
        <v>1666</v>
      </c>
      <c r="B4326" s="3" t="s">
        <v>34</v>
      </c>
      <c r="C4326" s="3" t="s">
        <v>125</v>
      </c>
      <c r="D4326">
        <f>+Forecasts[[#This Row],[Max T °C]]-Forecasts[[#This Row],[Min T °C]]</f>
        <v>6</v>
      </c>
      <c r="E4326" t="s">
        <v>7</v>
      </c>
      <c r="F4326" s="4" t="s">
        <v>57</v>
      </c>
      <c r="G4326" s="4">
        <v>19</v>
      </c>
      <c r="H4326" s="4" t="s">
        <v>36</v>
      </c>
      <c r="I4326" s="4" t="s">
        <v>104</v>
      </c>
      <c r="J4326" t="s">
        <v>4</v>
      </c>
      <c r="K4326" s="4" t="s">
        <v>468</v>
      </c>
      <c r="L4326" s="4" t="s">
        <v>548</v>
      </c>
      <c r="M4326">
        <f>+HOUR(Forecasts[[#This Row],[Sunset]]) *60 +MINUTE(Forecasts[[#This Row],[Sunset]]) - HOUR(Forecasts[[#This Row],[Sunrise]]) *60 - MINUTE(Forecasts[[#This Row],[Sunrise]])</f>
        <v>691</v>
      </c>
      <c r="N4326" t="s">
        <v>1674</v>
      </c>
      <c r="P4326" t="str">
        <f>+IF(Forecasts[[#This Row],[Forecast]]="10/03/2023 Friday",Forecasts[[#This Row],[Rain]],"")</f>
        <v/>
      </c>
    </row>
    <row r="4327" spans="1:16" x14ac:dyDescent="0.25">
      <c r="A4327" t="s">
        <v>1663</v>
      </c>
      <c r="B4327" s="3" t="s">
        <v>98</v>
      </c>
      <c r="C4327" s="3" t="s">
        <v>63</v>
      </c>
      <c r="D4327">
        <f>+Forecasts[[#This Row],[Max T °C]]-Forecasts[[#This Row],[Min T °C]]</f>
        <v>3</v>
      </c>
      <c r="E4327" t="s">
        <v>638</v>
      </c>
      <c r="F4327" s="4" t="s">
        <v>41</v>
      </c>
      <c r="G4327" s="4">
        <v>23</v>
      </c>
      <c r="H4327" s="4" t="s">
        <v>120</v>
      </c>
      <c r="I4327" s="4" t="s">
        <v>36</v>
      </c>
      <c r="J4327">
        <v>9.1999999999999993</v>
      </c>
      <c r="K4327" s="4" t="s">
        <v>468</v>
      </c>
      <c r="L4327" s="4" t="s">
        <v>560</v>
      </c>
      <c r="M4327">
        <f>+HOUR(Forecasts[[#This Row],[Sunset]]) *60 +MINUTE(Forecasts[[#This Row],[Sunset]]) - HOUR(Forecasts[[#This Row],[Sunrise]]) *60 - MINUTE(Forecasts[[#This Row],[Sunrise]])</f>
        <v>690</v>
      </c>
      <c r="N4327" t="s">
        <v>1674</v>
      </c>
      <c r="P4327" t="str">
        <f>+IF(Forecasts[[#This Row],[Forecast]]="10/03/2023 Friday",Forecasts[[#This Row],[Rain]],"")</f>
        <v/>
      </c>
    </row>
    <row r="4328" spans="1:16" x14ac:dyDescent="0.25">
      <c r="A4328" t="s">
        <v>1660</v>
      </c>
      <c r="B4328" s="3" t="s">
        <v>33</v>
      </c>
      <c r="C4328" s="3" t="s">
        <v>58</v>
      </c>
      <c r="D4328">
        <f>+Forecasts[[#This Row],[Max T °C]]-Forecasts[[#This Row],[Min T °C]]</f>
        <v>1</v>
      </c>
      <c r="E4328" t="s">
        <v>653</v>
      </c>
      <c r="F4328" s="4" t="s">
        <v>98</v>
      </c>
      <c r="G4328" s="4">
        <v>25</v>
      </c>
      <c r="H4328" s="4" t="s">
        <v>198</v>
      </c>
      <c r="I4328" s="4" t="s">
        <v>159</v>
      </c>
      <c r="J4328">
        <v>51.5</v>
      </c>
      <c r="K4328" s="4" t="s">
        <v>473</v>
      </c>
      <c r="L4328" s="4" t="s">
        <v>565</v>
      </c>
      <c r="M4328">
        <f>+HOUR(Forecasts[[#This Row],[Sunset]]) *60 +MINUTE(Forecasts[[#This Row],[Sunset]]) - HOUR(Forecasts[[#This Row],[Sunrise]]) *60 - MINUTE(Forecasts[[#This Row],[Sunrise]])</f>
        <v>688</v>
      </c>
      <c r="N4328" t="s">
        <v>1674</v>
      </c>
      <c r="P4328" t="str">
        <f>+IF(Forecasts[[#This Row],[Forecast]]="10/03/2023 Friday",Forecasts[[#This Row],[Rain]],"")</f>
        <v/>
      </c>
    </row>
    <row r="4329" spans="1:16" x14ac:dyDescent="0.25">
      <c r="A4329" t="s">
        <v>1657</v>
      </c>
      <c r="B4329" s="3" t="s">
        <v>33</v>
      </c>
      <c r="C4329" s="3" t="s">
        <v>63</v>
      </c>
      <c r="D4329">
        <f>+Forecasts[[#This Row],[Max T °C]]-Forecasts[[#This Row],[Min T °C]]</f>
        <v>2</v>
      </c>
      <c r="E4329" t="s">
        <v>11</v>
      </c>
      <c r="F4329" s="4" t="s">
        <v>58</v>
      </c>
      <c r="G4329" s="4">
        <v>15</v>
      </c>
      <c r="H4329" s="4" t="s">
        <v>652</v>
      </c>
      <c r="I4329" s="4" t="s">
        <v>141</v>
      </c>
      <c r="J4329">
        <v>30.5</v>
      </c>
      <c r="K4329" s="4" t="s">
        <v>473</v>
      </c>
      <c r="L4329" s="4" t="s">
        <v>565</v>
      </c>
      <c r="M4329">
        <f>+HOUR(Forecasts[[#This Row],[Sunset]]) *60 +MINUTE(Forecasts[[#This Row],[Sunset]]) - HOUR(Forecasts[[#This Row],[Sunrise]]) *60 - MINUTE(Forecasts[[#This Row],[Sunrise]])</f>
        <v>688</v>
      </c>
      <c r="N4329" t="s">
        <v>1674</v>
      </c>
      <c r="P4329" t="str">
        <f>+IF(Forecasts[[#This Row],[Forecast]]="10/03/2023 Friday",Forecasts[[#This Row],[Rain]],"")</f>
        <v/>
      </c>
    </row>
    <row r="4330" spans="1:16" x14ac:dyDescent="0.25">
      <c r="A4330" t="s">
        <v>1655</v>
      </c>
      <c r="B4330" s="3" t="s">
        <v>34</v>
      </c>
      <c r="C4330" s="3" t="s">
        <v>149</v>
      </c>
      <c r="D4330">
        <f>+Forecasts[[#This Row],[Max T °C]]-Forecasts[[#This Row],[Min T °C]]</f>
        <v>7</v>
      </c>
      <c r="E4330" t="s">
        <v>1043</v>
      </c>
      <c r="F4330" s="4" t="s">
        <v>73</v>
      </c>
      <c r="G4330" s="4">
        <v>18</v>
      </c>
      <c r="H4330" s="4" t="s">
        <v>651</v>
      </c>
      <c r="I4330" s="4" t="s">
        <v>72</v>
      </c>
      <c r="J4330">
        <v>3.8</v>
      </c>
      <c r="K4330" s="4" t="s">
        <v>473</v>
      </c>
      <c r="L4330" s="4" t="s">
        <v>575</v>
      </c>
      <c r="M4330">
        <f>+HOUR(Forecasts[[#This Row],[Sunset]]) *60 +MINUTE(Forecasts[[#This Row],[Sunset]]) - HOUR(Forecasts[[#This Row],[Sunrise]]) *60 - MINUTE(Forecasts[[#This Row],[Sunrise]])</f>
        <v>687</v>
      </c>
      <c r="N4330" t="s">
        <v>1674</v>
      </c>
      <c r="P4330" t="str">
        <f>+IF(Forecasts[[#This Row],[Forecast]]="10/03/2023 Friday",Forecasts[[#This Row],[Rain]],"")</f>
        <v/>
      </c>
    </row>
    <row r="4331" spans="1:16" x14ac:dyDescent="0.25">
      <c r="A4331" t="s">
        <v>1653</v>
      </c>
      <c r="B4331" s="3" t="s">
        <v>34</v>
      </c>
      <c r="C4331" s="3" t="s">
        <v>125</v>
      </c>
      <c r="D4331">
        <f>+Forecasts[[#This Row],[Max T °C]]-Forecasts[[#This Row],[Min T °C]]</f>
        <v>6</v>
      </c>
      <c r="E4331" t="s">
        <v>145</v>
      </c>
      <c r="F4331" s="4" t="s">
        <v>73</v>
      </c>
      <c r="G4331" s="4">
        <v>15</v>
      </c>
      <c r="H4331" s="4" t="s">
        <v>177</v>
      </c>
      <c r="I4331" s="4" t="s">
        <v>168</v>
      </c>
      <c r="J4331" t="s">
        <v>4</v>
      </c>
      <c r="K4331" s="4" t="s">
        <v>477</v>
      </c>
      <c r="L4331" s="4" t="s">
        <v>575</v>
      </c>
      <c r="M4331">
        <f>+HOUR(Forecasts[[#This Row],[Sunset]]) *60 +MINUTE(Forecasts[[#This Row],[Sunset]]) - HOUR(Forecasts[[#This Row],[Sunrise]]) *60 - MINUTE(Forecasts[[#This Row],[Sunrise]])</f>
        <v>686</v>
      </c>
      <c r="N4331" t="s">
        <v>1674</v>
      </c>
      <c r="P4331" t="str">
        <f>+IF(Forecasts[[#This Row],[Forecast]]="10/03/2023 Friday",Forecasts[[#This Row],[Rain]],"")</f>
        <v/>
      </c>
    </row>
    <row r="4332" spans="1:16" x14ac:dyDescent="0.25">
      <c r="A4332" t="s">
        <v>1651</v>
      </c>
      <c r="B4332" s="3" t="s">
        <v>34</v>
      </c>
      <c r="C4332" s="3" t="s">
        <v>125</v>
      </c>
      <c r="D4332">
        <f>+Forecasts[[#This Row],[Max T °C]]-Forecasts[[#This Row],[Min T °C]]</f>
        <v>6</v>
      </c>
      <c r="E4332" t="s">
        <v>232</v>
      </c>
      <c r="F4332" s="4" t="s">
        <v>73</v>
      </c>
      <c r="G4332" s="4">
        <v>14</v>
      </c>
      <c r="H4332" s="4" t="s">
        <v>142</v>
      </c>
      <c r="I4332" s="4" t="s">
        <v>101</v>
      </c>
      <c r="J4332">
        <v>0.1</v>
      </c>
      <c r="K4332" s="4" t="s">
        <v>477</v>
      </c>
      <c r="L4332" s="4" t="s">
        <v>590</v>
      </c>
      <c r="M4332">
        <f>+HOUR(Forecasts[[#This Row],[Sunset]]) *60 +MINUTE(Forecasts[[#This Row],[Sunset]]) - HOUR(Forecasts[[#This Row],[Sunrise]]) *60 - MINUTE(Forecasts[[#This Row],[Sunrise]])</f>
        <v>685</v>
      </c>
      <c r="N4332" t="s">
        <v>1674</v>
      </c>
      <c r="P4332" t="str">
        <f>+IF(Forecasts[[#This Row],[Forecast]]="10/03/2023 Friday",Forecasts[[#This Row],[Rain]],"")</f>
        <v/>
      </c>
    </row>
    <row r="4333" spans="1:16" x14ac:dyDescent="0.25">
      <c r="A4333" t="s">
        <v>1649</v>
      </c>
      <c r="B4333" s="3" t="s">
        <v>34</v>
      </c>
      <c r="C4333" s="3" t="s">
        <v>125</v>
      </c>
      <c r="D4333">
        <f>+Forecasts[[#This Row],[Max T °C]]-Forecasts[[#This Row],[Min T °C]]</f>
        <v>6</v>
      </c>
      <c r="E4333" t="s">
        <v>171</v>
      </c>
      <c r="F4333" s="4" t="s">
        <v>73</v>
      </c>
      <c r="G4333" s="4">
        <v>9</v>
      </c>
      <c r="H4333" s="4" t="s">
        <v>89</v>
      </c>
      <c r="I4333" s="4" t="s">
        <v>75</v>
      </c>
      <c r="J4333" t="s">
        <v>4</v>
      </c>
      <c r="K4333" s="4" t="s">
        <v>477</v>
      </c>
      <c r="L4333" s="4" t="s">
        <v>598</v>
      </c>
      <c r="M4333">
        <f>+HOUR(Forecasts[[#This Row],[Sunset]]) *60 +MINUTE(Forecasts[[#This Row],[Sunset]]) - HOUR(Forecasts[[#This Row],[Sunrise]]) *60 - MINUTE(Forecasts[[#This Row],[Sunrise]])</f>
        <v>684</v>
      </c>
      <c r="N4333" t="s">
        <v>1674</v>
      </c>
      <c r="P4333" t="str">
        <f>+IF(Forecasts[[#This Row],[Forecast]]="10/03/2023 Friday",Forecasts[[#This Row],[Rain]],"")</f>
        <v/>
      </c>
    </row>
    <row r="4334" spans="1:16" x14ac:dyDescent="0.25">
      <c r="A4334" t="s">
        <v>1647</v>
      </c>
      <c r="B4334" s="3" t="s">
        <v>34</v>
      </c>
      <c r="C4334" s="3" t="s">
        <v>125</v>
      </c>
      <c r="D4334">
        <f>+Forecasts[[#This Row],[Max T °C]]-Forecasts[[#This Row],[Min T °C]]</f>
        <v>6</v>
      </c>
      <c r="E4334" t="s">
        <v>929</v>
      </c>
      <c r="F4334" s="4" t="s">
        <v>73</v>
      </c>
      <c r="G4334" s="4">
        <v>11</v>
      </c>
      <c r="H4334" s="4" t="s">
        <v>177</v>
      </c>
      <c r="I4334" s="4" t="s">
        <v>101</v>
      </c>
      <c r="J4334">
        <v>0.2</v>
      </c>
      <c r="K4334" s="4" t="s">
        <v>483</v>
      </c>
      <c r="L4334" s="4" t="s">
        <v>598</v>
      </c>
      <c r="M4334">
        <f>+HOUR(Forecasts[[#This Row],[Sunset]]) *60 +MINUTE(Forecasts[[#This Row],[Sunset]]) - HOUR(Forecasts[[#This Row],[Sunrise]]) *60 - MINUTE(Forecasts[[#This Row],[Sunrise]])</f>
        <v>683</v>
      </c>
      <c r="N4334" t="s">
        <v>1674</v>
      </c>
      <c r="P4334" t="str">
        <f>+IF(Forecasts[[#This Row],[Forecast]]="10/03/2023 Friday",Forecasts[[#This Row],[Rain]],"")</f>
        <v/>
      </c>
    </row>
    <row r="4335" spans="1:16" x14ac:dyDescent="0.25">
      <c r="A4335" t="s">
        <v>1645</v>
      </c>
      <c r="B4335" s="3" t="s">
        <v>34</v>
      </c>
      <c r="C4335" s="3" t="s">
        <v>125</v>
      </c>
      <c r="D4335">
        <f>+Forecasts[[#This Row],[Max T °C]]-Forecasts[[#This Row],[Min T °C]]</f>
        <v>6</v>
      </c>
      <c r="E4335" t="s">
        <v>162</v>
      </c>
      <c r="F4335" s="4" t="s">
        <v>57</v>
      </c>
      <c r="G4335" s="4">
        <v>4</v>
      </c>
      <c r="H4335" s="4" t="s">
        <v>86</v>
      </c>
      <c r="I4335" s="4" t="s">
        <v>168</v>
      </c>
      <c r="J4335" t="s">
        <v>4</v>
      </c>
      <c r="K4335" s="4" t="s">
        <v>483</v>
      </c>
      <c r="L4335" s="4" t="s">
        <v>608</v>
      </c>
      <c r="M4335">
        <f>+HOUR(Forecasts[[#This Row],[Sunset]]) *60 +MINUTE(Forecasts[[#This Row],[Sunset]]) - HOUR(Forecasts[[#This Row],[Sunrise]]) *60 - MINUTE(Forecasts[[#This Row],[Sunrise]])</f>
        <v>682</v>
      </c>
      <c r="N4335" t="s">
        <v>1674</v>
      </c>
      <c r="P4335" t="str">
        <f>+IF(Forecasts[[#This Row],[Forecast]]="10/03/2023 Friday",Forecasts[[#This Row],[Rain]],"")</f>
        <v/>
      </c>
    </row>
    <row r="4336" spans="1:16" x14ac:dyDescent="0.25">
      <c r="A4336" t="s">
        <v>1673</v>
      </c>
      <c r="B4336" s="3" t="s">
        <v>57</v>
      </c>
      <c r="C4336" s="3" t="s">
        <v>125</v>
      </c>
      <c r="D4336">
        <f>+Forecasts[[#This Row],[Max T °C]]-Forecasts[[#This Row],[Min T °C]]</f>
        <v>8</v>
      </c>
      <c r="E4336" t="s">
        <v>1067</v>
      </c>
      <c r="F4336" s="4" t="s">
        <v>73</v>
      </c>
      <c r="G4336" s="4">
        <v>24</v>
      </c>
      <c r="H4336" s="4" t="s">
        <v>65</v>
      </c>
      <c r="I4336" s="4" t="s">
        <v>85</v>
      </c>
      <c r="J4336">
        <v>0.7</v>
      </c>
      <c r="K4336" s="4" t="s">
        <v>465</v>
      </c>
      <c r="L4336" s="4" t="s">
        <v>531</v>
      </c>
      <c r="M4336">
        <f>+HOUR(Forecasts[[#This Row],[Sunset]]) *60 +MINUTE(Forecasts[[#This Row],[Sunset]]) - HOUR(Forecasts[[#This Row],[Sunrise]]) *60 - MINUTE(Forecasts[[#This Row],[Sunrise]])</f>
        <v>694</v>
      </c>
      <c r="N4336" t="s">
        <v>1672</v>
      </c>
      <c r="P4336" t="str">
        <f>+IF(Forecasts[[#This Row],[Forecast]]="10/03/2023 Friday",Forecasts[[#This Row],[Rain]],"")</f>
        <v/>
      </c>
    </row>
    <row r="4337" spans="1:16" x14ac:dyDescent="0.25">
      <c r="A4337" t="s">
        <v>1671</v>
      </c>
      <c r="B4337" s="3" t="s">
        <v>98</v>
      </c>
      <c r="C4337" s="3" t="s">
        <v>125</v>
      </c>
      <c r="D4337">
        <f>+Forecasts[[#This Row],[Max T °C]]-Forecasts[[#This Row],[Min T °C]]</f>
        <v>4</v>
      </c>
      <c r="E4337" t="s">
        <v>11</v>
      </c>
      <c r="F4337" s="4" t="s">
        <v>33</v>
      </c>
      <c r="G4337" s="4">
        <v>21</v>
      </c>
      <c r="H4337" s="4" t="s">
        <v>198</v>
      </c>
      <c r="I4337" s="4" t="s">
        <v>429</v>
      </c>
      <c r="J4337">
        <v>27.7</v>
      </c>
      <c r="K4337" s="4" t="s">
        <v>465</v>
      </c>
      <c r="L4337" s="4" t="s">
        <v>531</v>
      </c>
      <c r="M4337">
        <f>+HOUR(Forecasts[[#This Row],[Sunset]]) *60 +MINUTE(Forecasts[[#This Row],[Sunset]]) - HOUR(Forecasts[[#This Row],[Sunrise]]) *60 - MINUTE(Forecasts[[#This Row],[Sunrise]])</f>
        <v>694</v>
      </c>
      <c r="N4337" t="s">
        <v>1672</v>
      </c>
      <c r="P4337" t="str">
        <f>+IF(Forecasts[[#This Row],[Forecast]]="10/03/2023 Friday",Forecasts[[#This Row],[Rain]],"")</f>
        <v/>
      </c>
    </row>
    <row r="4338" spans="1:16" x14ac:dyDescent="0.25">
      <c r="A4338" t="s">
        <v>1669</v>
      </c>
      <c r="B4338" s="3" t="s">
        <v>58</v>
      </c>
      <c r="C4338" s="3" t="s">
        <v>149</v>
      </c>
      <c r="D4338">
        <f>+Forecasts[[#This Row],[Max T °C]]-Forecasts[[#This Row],[Min T °C]]</f>
        <v>3</v>
      </c>
      <c r="E4338" t="s">
        <v>10</v>
      </c>
      <c r="F4338" s="4" t="s">
        <v>63</v>
      </c>
      <c r="G4338" s="4">
        <v>22</v>
      </c>
      <c r="H4338" s="4" t="s">
        <v>647</v>
      </c>
      <c r="I4338" s="4" t="s">
        <v>218</v>
      </c>
      <c r="J4338">
        <v>6.3</v>
      </c>
      <c r="K4338" s="4" t="s">
        <v>465</v>
      </c>
      <c r="L4338" s="4" t="s">
        <v>540</v>
      </c>
      <c r="M4338">
        <f>+HOUR(Forecasts[[#This Row],[Sunset]]) *60 +MINUTE(Forecasts[[#This Row],[Sunset]]) - HOUR(Forecasts[[#This Row],[Sunrise]]) *60 - MINUTE(Forecasts[[#This Row],[Sunrise]])</f>
        <v>693</v>
      </c>
      <c r="N4338" t="s">
        <v>1672</v>
      </c>
      <c r="P4338" t="str">
        <f>+IF(Forecasts[[#This Row],[Forecast]]="10/03/2023 Friday",Forecasts[[#This Row],[Rain]],"")</f>
        <v/>
      </c>
    </row>
    <row r="4339" spans="1:16" x14ac:dyDescent="0.25">
      <c r="A4339" t="s">
        <v>1668</v>
      </c>
      <c r="B4339" s="3" t="s">
        <v>98</v>
      </c>
      <c r="C4339" s="3" t="s">
        <v>149</v>
      </c>
      <c r="D4339">
        <f>+Forecasts[[#This Row],[Max T °C]]-Forecasts[[#This Row],[Min T °C]]</f>
        <v>5</v>
      </c>
      <c r="E4339" t="s">
        <v>830</v>
      </c>
      <c r="F4339" s="4" t="s">
        <v>98</v>
      </c>
      <c r="G4339" s="4">
        <v>25</v>
      </c>
      <c r="H4339" s="4" t="s">
        <v>120</v>
      </c>
      <c r="I4339" s="4" t="s">
        <v>71</v>
      </c>
      <c r="J4339">
        <v>1.3</v>
      </c>
      <c r="K4339" s="4" t="s">
        <v>468</v>
      </c>
      <c r="L4339" s="4" t="s">
        <v>548</v>
      </c>
      <c r="M4339">
        <f>+HOUR(Forecasts[[#This Row],[Sunset]]) *60 +MINUTE(Forecasts[[#This Row],[Sunset]]) - HOUR(Forecasts[[#This Row],[Sunrise]]) *60 - MINUTE(Forecasts[[#This Row],[Sunrise]])</f>
        <v>691</v>
      </c>
      <c r="N4339" t="s">
        <v>1672</v>
      </c>
      <c r="P4339" t="str">
        <f>+IF(Forecasts[[#This Row],[Forecast]]="10/03/2023 Friday",Forecasts[[#This Row],[Rain]],"")</f>
        <v/>
      </c>
    </row>
    <row r="4340" spans="1:16" x14ac:dyDescent="0.25">
      <c r="A4340" t="s">
        <v>1666</v>
      </c>
      <c r="B4340" s="3" t="s">
        <v>98</v>
      </c>
      <c r="C4340" s="3" t="s">
        <v>125</v>
      </c>
      <c r="D4340">
        <f>+Forecasts[[#This Row],[Max T °C]]-Forecasts[[#This Row],[Min T °C]]</f>
        <v>4</v>
      </c>
      <c r="E4340" t="s">
        <v>7</v>
      </c>
      <c r="F4340" s="4" t="s">
        <v>41</v>
      </c>
      <c r="G4340" s="4">
        <v>30</v>
      </c>
      <c r="H4340" s="4" t="s">
        <v>120</v>
      </c>
      <c r="I4340" s="4" t="s">
        <v>99</v>
      </c>
      <c r="J4340" t="s">
        <v>4</v>
      </c>
      <c r="K4340" s="4" t="s">
        <v>468</v>
      </c>
      <c r="L4340" s="4" t="s">
        <v>548</v>
      </c>
      <c r="M4340">
        <f>+HOUR(Forecasts[[#This Row],[Sunset]]) *60 +MINUTE(Forecasts[[#This Row],[Sunset]]) - HOUR(Forecasts[[#This Row],[Sunrise]]) *60 - MINUTE(Forecasts[[#This Row],[Sunrise]])</f>
        <v>691</v>
      </c>
      <c r="N4340" t="s">
        <v>1672</v>
      </c>
      <c r="P4340" t="str">
        <f>+IF(Forecasts[[#This Row],[Forecast]]="10/03/2023 Friday",Forecasts[[#This Row],[Rain]],"")</f>
        <v/>
      </c>
    </row>
    <row r="4341" spans="1:16" x14ac:dyDescent="0.25">
      <c r="A4341" t="s">
        <v>1663</v>
      </c>
      <c r="B4341" s="3" t="s">
        <v>33</v>
      </c>
      <c r="C4341" s="3" t="s">
        <v>63</v>
      </c>
      <c r="D4341">
        <f>+Forecasts[[#This Row],[Max T °C]]-Forecasts[[#This Row],[Min T °C]]</f>
        <v>2</v>
      </c>
      <c r="E4341" t="s">
        <v>11</v>
      </c>
      <c r="F4341" s="4" t="s">
        <v>98</v>
      </c>
      <c r="G4341" s="4">
        <v>18</v>
      </c>
      <c r="H4341" s="4" t="s">
        <v>660</v>
      </c>
      <c r="I4341" s="4" t="s">
        <v>198</v>
      </c>
      <c r="J4341">
        <v>30.5</v>
      </c>
      <c r="K4341" s="4" t="s">
        <v>468</v>
      </c>
      <c r="L4341" s="4" t="s">
        <v>560</v>
      </c>
      <c r="M4341">
        <f>+HOUR(Forecasts[[#This Row],[Sunset]]) *60 +MINUTE(Forecasts[[#This Row],[Sunset]]) - HOUR(Forecasts[[#This Row],[Sunrise]]) *60 - MINUTE(Forecasts[[#This Row],[Sunrise]])</f>
        <v>690</v>
      </c>
      <c r="N4341" t="s">
        <v>1672</v>
      </c>
      <c r="P4341" t="str">
        <f>+IF(Forecasts[[#This Row],[Forecast]]="10/03/2023 Friday",Forecasts[[#This Row],[Rain]],"")</f>
        <v/>
      </c>
    </row>
    <row r="4342" spans="1:16" x14ac:dyDescent="0.25">
      <c r="A4342" t="s">
        <v>1660</v>
      </c>
      <c r="B4342" s="3" t="s">
        <v>41</v>
      </c>
      <c r="C4342" s="3" t="s">
        <v>58</v>
      </c>
      <c r="D4342">
        <f>+Forecasts[[#This Row],[Max T °C]]-Forecasts[[#This Row],[Min T °C]]</f>
        <v>3</v>
      </c>
      <c r="E4342" t="s">
        <v>638</v>
      </c>
      <c r="F4342" s="4" t="s">
        <v>34</v>
      </c>
      <c r="G4342" s="4">
        <v>25</v>
      </c>
      <c r="H4342" s="4" t="s">
        <v>651</v>
      </c>
      <c r="I4342" s="4" t="s">
        <v>72</v>
      </c>
      <c r="J4342">
        <v>14.2</v>
      </c>
      <c r="K4342" s="4" t="s">
        <v>473</v>
      </c>
      <c r="L4342" s="4" t="s">
        <v>565</v>
      </c>
      <c r="M4342">
        <f>+HOUR(Forecasts[[#This Row],[Sunset]]) *60 +MINUTE(Forecasts[[#This Row],[Sunset]]) - HOUR(Forecasts[[#This Row],[Sunrise]]) *60 - MINUTE(Forecasts[[#This Row],[Sunrise]])</f>
        <v>688</v>
      </c>
      <c r="N4342" t="s">
        <v>1672</v>
      </c>
      <c r="P4342" t="str">
        <f>+IF(Forecasts[[#This Row],[Forecast]]="10/03/2023 Friday",Forecasts[[#This Row],[Rain]],"")</f>
        <v/>
      </c>
    </row>
    <row r="4343" spans="1:16" x14ac:dyDescent="0.25">
      <c r="A4343" t="s">
        <v>1657</v>
      </c>
      <c r="B4343" s="3" t="s">
        <v>34</v>
      </c>
      <c r="C4343" s="3" t="s">
        <v>125</v>
      </c>
      <c r="D4343">
        <f>+Forecasts[[#This Row],[Max T °C]]-Forecasts[[#This Row],[Min T °C]]</f>
        <v>6</v>
      </c>
      <c r="E4343" t="s">
        <v>1072</v>
      </c>
      <c r="F4343" s="4" t="s">
        <v>57</v>
      </c>
      <c r="G4343" s="4">
        <v>17</v>
      </c>
      <c r="H4343" s="4" t="s">
        <v>95</v>
      </c>
      <c r="I4343" s="4" t="s">
        <v>148</v>
      </c>
      <c r="J4343">
        <v>2.5</v>
      </c>
      <c r="K4343" s="4" t="s">
        <v>473</v>
      </c>
      <c r="L4343" s="4" t="s">
        <v>565</v>
      </c>
      <c r="M4343">
        <f>+HOUR(Forecasts[[#This Row],[Sunset]]) *60 +MINUTE(Forecasts[[#This Row],[Sunset]]) - HOUR(Forecasts[[#This Row],[Sunrise]]) *60 - MINUTE(Forecasts[[#This Row],[Sunrise]])</f>
        <v>688</v>
      </c>
      <c r="N4343" t="s">
        <v>1672</v>
      </c>
      <c r="P4343" t="str">
        <f>+IF(Forecasts[[#This Row],[Forecast]]="10/03/2023 Friday",Forecasts[[#This Row],[Rain]],"")</f>
        <v/>
      </c>
    </row>
    <row r="4344" spans="1:16" x14ac:dyDescent="0.25">
      <c r="A4344" t="s">
        <v>1655</v>
      </c>
      <c r="B4344" s="3" t="s">
        <v>34</v>
      </c>
      <c r="C4344" s="3" t="s">
        <v>240</v>
      </c>
      <c r="D4344">
        <f>+Forecasts[[#This Row],[Max T °C]]-Forecasts[[#This Row],[Min T °C]]</f>
        <v>9</v>
      </c>
      <c r="E4344" t="s">
        <v>105</v>
      </c>
      <c r="F4344" s="4" t="s">
        <v>57</v>
      </c>
      <c r="G4344" s="4">
        <v>17</v>
      </c>
      <c r="H4344" s="4" t="s">
        <v>50</v>
      </c>
      <c r="I4344" s="4" t="s">
        <v>168</v>
      </c>
      <c r="J4344" t="s">
        <v>4</v>
      </c>
      <c r="K4344" s="4" t="s">
        <v>473</v>
      </c>
      <c r="L4344" s="4" t="s">
        <v>575</v>
      </c>
      <c r="M4344">
        <f>+HOUR(Forecasts[[#This Row],[Sunset]]) *60 +MINUTE(Forecasts[[#This Row],[Sunset]]) - HOUR(Forecasts[[#This Row],[Sunrise]]) *60 - MINUTE(Forecasts[[#This Row],[Sunrise]])</f>
        <v>687</v>
      </c>
      <c r="N4344" t="s">
        <v>1672</v>
      </c>
      <c r="P4344" t="str">
        <f>+IF(Forecasts[[#This Row],[Forecast]]="10/03/2023 Friday",Forecasts[[#This Row],[Rain]],"")</f>
        <v/>
      </c>
    </row>
    <row r="4345" spans="1:16" x14ac:dyDescent="0.25">
      <c r="A4345" t="s">
        <v>1653</v>
      </c>
      <c r="B4345" s="3" t="s">
        <v>34</v>
      </c>
      <c r="C4345" s="3" t="s">
        <v>240</v>
      </c>
      <c r="D4345">
        <f>+Forecasts[[#This Row],[Max T °C]]-Forecasts[[#This Row],[Min T °C]]</f>
        <v>9</v>
      </c>
      <c r="E4345" t="s">
        <v>118</v>
      </c>
      <c r="F4345" s="4" t="s">
        <v>57</v>
      </c>
      <c r="G4345" s="4">
        <v>17</v>
      </c>
      <c r="H4345" s="4" t="s">
        <v>45</v>
      </c>
      <c r="I4345" s="4" t="s">
        <v>205</v>
      </c>
      <c r="J4345">
        <v>0.1</v>
      </c>
      <c r="K4345" s="4" t="s">
        <v>477</v>
      </c>
      <c r="L4345" s="4" t="s">
        <v>575</v>
      </c>
      <c r="M4345">
        <f>+HOUR(Forecasts[[#This Row],[Sunset]]) *60 +MINUTE(Forecasts[[#This Row],[Sunset]]) - HOUR(Forecasts[[#This Row],[Sunrise]]) *60 - MINUTE(Forecasts[[#This Row],[Sunrise]])</f>
        <v>686</v>
      </c>
      <c r="N4345" t="s">
        <v>1672</v>
      </c>
      <c r="P4345" t="str">
        <f>+IF(Forecasts[[#This Row],[Forecast]]="10/03/2023 Friday",Forecasts[[#This Row],[Rain]],"")</f>
        <v/>
      </c>
    </row>
    <row r="4346" spans="1:16" x14ac:dyDescent="0.25">
      <c r="A4346" t="s">
        <v>1651</v>
      </c>
      <c r="B4346" s="3" t="s">
        <v>32</v>
      </c>
      <c r="C4346" s="3" t="s">
        <v>153</v>
      </c>
      <c r="D4346">
        <f>+Forecasts[[#This Row],[Max T °C]]-Forecasts[[#This Row],[Min T °C]]</f>
        <v>9</v>
      </c>
      <c r="E4346" t="s">
        <v>868</v>
      </c>
      <c r="F4346" s="4" t="s">
        <v>57</v>
      </c>
      <c r="G4346" s="4">
        <v>15</v>
      </c>
      <c r="H4346" s="4" t="s">
        <v>134</v>
      </c>
      <c r="I4346" s="4" t="s">
        <v>100</v>
      </c>
      <c r="J4346" t="s">
        <v>4</v>
      </c>
      <c r="K4346" s="4" t="s">
        <v>477</v>
      </c>
      <c r="L4346" s="4" t="s">
        <v>590</v>
      </c>
      <c r="M4346">
        <f>+HOUR(Forecasts[[#This Row],[Sunset]]) *60 +MINUTE(Forecasts[[#This Row],[Sunset]]) - HOUR(Forecasts[[#This Row],[Sunrise]]) *60 - MINUTE(Forecasts[[#This Row],[Sunrise]])</f>
        <v>685</v>
      </c>
      <c r="N4346" t="s">
        <v>1672</v>
      </c>
      <c r="P4346" t="str">
        <f>+IF(Forecasts[[#This Row],[Forecast]]="10/03/2023 Friday",Forecasts[[#This Row],[Rain]],"")</f>
        <v/>
      </c>
    </row>
    <row r="4347" spans="1:16" x14ac:dyDescent="0.25">
      <c r="A4347" t="s">
        <v>1649</v>
      </c>
      <c r="B4347" s="3" t="s">
        <v>32</v>
      </c>
      <c r="C4347" s="3" t="s">
        <v>153</v>
      </c>
      <c r="D4347">
        <f>+Forecasts[[#This Row],[Max T °C]]-Forecasts[[#This Row],[Min T °C]]</f>
        <v>9</v>
      </c>
      <c r="E4347" t="s">
        <v>145</v>
      </c>
      <c r="F4347" s="4" t="s">
        <v>32</v>
      </c>
      <c r="G4347" s="4">
        <v>9</v>
      </c>
      <c r="H4347" s="4" t="s">
        <v>148</v>
      </c>
      <c r="I4347" s="4" t="s">
        <v>100</v>
      </c>
      <c r="J4347" t="s">
        <v>4</v>
      </c>
      <c r="K4347" s="4" t="s">
        <v>477</v>
      </c>
      <c r="L4347" s="4" t="s">
        <v>598</v>
      </c>
      <c r="M4347">
        <f>+HOUR(Forecasts[[#This Row],[Sunset]]) *60 +MINUTE(Forecasts[[#This Row],[Sunset]]) - HOUR(Forecasts[[#This Row],[Sunrise]]) *60 - MINUTE(Forecasts[[#This Row],[Sunrise]])</f>
        <v>684</v>
      </c>
      <c r="N4347" t="s">
        <v>1672</v>
      </c>
      <c r="P4347" t="str">
        <f>+IF(Forecasts[[#This Row],[Forecast]]="10/03/2023 Friday",Forecasts[[#This Row],[Rain]],"")</f>
        <v/>
      </c>
    </row>
    <row r="4348" spans="1:16" x14ac:dyDescent="0.25">
      <c r="A4348" t="s">
        <v>1647</v>
      </c>
      <c r="B4348" s="3" t="s">
        <v>32</v>
      </c>
      <c r="C4348" s="3" t="s">
        <v>153</v>
      </c>
      <c r="D4348">
        <f>+Forecasts[[#This Row],[Max T °C]]-Forecasts[[#This Row],[Min T °C]]</f>
        <v>9</v>
      </c>
      <c r="E4348" t="s">
        <v>263</v>
      </c>
      <c r="F4348" s="4" t="s">
        <v>73</v>
      </c>
      <c r="G4348" s="4">
        <v>11</v>
      </c>
      <c r="H4348" s="4" t="s">
        <v>62</v>
      </c>
      <c r="I4348" s="4" t="s">
        <v>75</v>
      </c>
      <c r="J4348" t="s">
        <v>4</v>
      </c>
      <c r="K4348" s="4" t="s">
        <v>483</v>
      </c>
      <c r="L4348" s="4" t="s">
        <v>598</v>
      </c>
      <c r="M4348">
        <f>+HOUR(Forecasts[[#This Row],[Sunset]]) *60 +MINUTE(Forecasts[[#This Row],[Sunset]]) - HOUR(Forecasts[[#This Row],[Sunrise]]) *60 - MINUTE(Forecasts[[#This Row],[Sunrise]])</f>
        <v>683</v>
      </c>
      <c r="N4348" t="s">
        <v>1672</v>
      </c>
      <c r="P4348" t="str">
        <f>+IF(Forecasts[[#This Row],[Forecast]]="10/03/2023 Friday",Forecasts[[#This Row],[Rain]],"")</f>
        <v/>
      </c>
    </row>
    <row r="4349" spans="1:16" x14ac:dyDescent="0.25">
      <c r="A4349" t="s">
        <v>1645</v>
      </c>
      <c r="B4349" s="3" t="s">
        <v>32</v>
      </c>
      <c r="C4349" s="3" t="s">
        <v>153</v>
      </c>
      <c r="D4349">
        <f>+Forecasts[[#This Row],[Max T °C]]-Forecasts[[#This Row],[Min T °C]]</f>
        <v>9</v>
      </c>
      <c r="E4349" t="s">
        <v>145</v>
      </c>
      <c r="F4349" s="4" t="s">
        <v>57</v>
      </c>
      <c r="G4349" s="4">
        <v>4</v>
      </c>
      <c r="H4349" s="4" t="s">
        <v>158</v>
      </c>
      <c r="I4349" s="4" t="s">
        <v>75</v>
      </c>
      <c r="J4349" t="s">
        <v>4</v>
      </c>
      <c r="K4349" s="4" t="s">
        <v>483</v>
      </c>
      <c r="L4349" s="4" t="s">
        <v>608</v>
      </c>
      <c r="M4349">
        <f>+HOUR(Forecasts[[#This Row],[Sunset]]) *60 +MINUTE(Forecasts[[#This Row],[Sunset]]) - HOUR(Forecasts[[#This Row],[Sunrise]]) *60 - MINUTE(Forecasts[[#This Row],[Sunrise]])</f>
        <v>682</v>
      </c>
      <c r="N4349" t="s">
        <v>1672</v>
      </c>
      <c r="P4349" t="str">
        <f>+IF(Forecasts[[#This Row],[Forecast]]="10/03/2023 Friday",Forecasts[[#This Row],[Rain]],"")</f>
        <v/>
      </c>
    </row>
    <row r="4350" spans="1:16" x14ac:dyDescent="0.25">
      <c r="A4350" t="s">
        <v>1642</v>
      </c>
      <c r="B4350" s="3" t="s">
        <v>34</v>
      </c>
      <c r="C4350" s="3" t="s">
        <v>240</v>
      </c>
      <c r="D4350">
        <f>+Forecasts[[#This Row],[Max T °C]]-Forecasts[[#This Row],[Min T °C]]</f>
        <v>9</v>
      </c>
      <c r="E4350" t="s">
        <v>263</v>
      </c>
      <c r="F4350" s="4" t="s">
        <v>32</v>
      </c>
      <c r="G4350" s="4">
        <v>14</v>
      </c>
      <c r="H4350" s="4" t="s">
        <v>39</v>
      </c>
      <c r="I4350" s="4" t="s">
        <v>75</v>
      </c>
      <c r="J4350" t="s">
        <v>4</v>
      </c>
      <c r="K4350" s="4" t="s">
        <v>483</v>
      </c>
      <c r="L4350" s="4" t="s">
        <v>608</v>
      </c>
      <c r="M4350">
        <f>+HOUR(Forecasts[[#This Row],[Sunset]]) *60 +MINUTE(Forecasts[[#This Row],[Sunset]]) - HOUR(Forecasts[[#This Row],[Sunrise]]) *60 - MINUTE(Forecasts[[#This Row],[Sunrise]])</f>
        <v>682</v>
      </c>
      <c r="N4350" t="s">
        <v>1672</v>
      </c>
      <c r="P4350" t="str">
        <f>+IF(Forecasts[[#This Row],[Forecast]]="10/03/2023 Friday",Forecasts[[#This Row],[Rain]],"")</f>
        <v/>
      </c>
    </row>
    <row r="4351" spans="1:16" x14ac:dyDescent="0.25">
      <c r="A4351" t="s">
        <v>1671</v>
      </c>
      <c r="B4351" s="3" t="s">
        <v>98</v>
      </c>
      <c r="C4351" s="3" t="s">
        <v>63</v>
      </c>
      <c r="D4351">
        <f>+Forecasts[[#This Row],[Max T °C]]-Forecasts[[#This Row],[Min T °C]]</f>
        <v>3</v>
      </c>
      <c r="E4351" t="s">
        <v>11</v>
      </c>
      <c r="F4351" s="4" t="s">
        <v>41</v>
      </c>
      <c r="G4351" s="4">
        <v>20</v>
      </c>
      <c r="H4351" s="4" t="s">
        <v>54</v>
      </c>
      <c r="I4351" s="4" t="s">
        <v>918</v>
      </c>
      <c r="J4351">
        <v>39.5</v>
      </c>
      <c r="K4351" s="4" t="s">
        <v>465</v>
      </c>
      <c r="L4351" s="4" t="s">
        <v>531</v>
      </c>
      <c r="M4351">
        <f>+HOUR(Forecasts[[#This Row],[Sunset]]) *60 +MINUTE(Forecasts[[#This Row],[Sunset]]) - HOUR(Forecasts[[#This Row],[Sunrise]]) *60 - MINUTE(Forecasts[[#This Row],[Sunrise]])</f>
        <v>694</v>
      </c>
      <c r="N4351" t="s">
        <v>1670</v>
      </c>
      <c r="P4351" t="str">
        <f>+IF(Forecasts[[#This Row],[Forecast]]="10/03/2023 Friday",Forecasts[[#This Row],[Rain]],"")</f>
        <v/>
      </c>
    </row>
    <row r="4352" spans="1:16" x14ac:dyDescent="0.25">
      <c r="A4352" t="s">
        <v>1669</v>
      </c>
      <c r="B4352" s="3" t="s">
        <v>33</v>
      </c>
      <c r="C4352" s="3" t="s">
        <v>125</v>
      </c>
      <c r="D4352">
        <f>+Forecasts[[#This Row],[Max T °C]]-Forecasts[[#This Row],[Min T °C]]</f>
        <v>3</v>
      </c>
      <c r="E4352" t="s">
        <v>653</v>
      </c>
      <c r="F4352" s="4" t="s">
        <v>58</v>
      </c>
      <c r="G4352" s="4">
        <v>28</v>
      </c>
      <c r="H4352" s="4" t="s">
        <v>660</v>
      </c>
      <c r="I4352" s="4" t="s">
        <v>637</v>
      </c>
      <c r="J4352">
        <v>45.2</v>
      </c>
      <c r="K4352" s="4" t="s">
        <v>465</v>
      </c>
      <c r="L4352" s="4" t="s">
        <v>540</v>
      </c>
      <c r="M4352">
        <f>+HOUR(Forecasts[[#This Row],[Sunset]]) *60 +MINUTE(Forecasts[[#This Row],[Sunset]]) - HOUR(Forecasts[[#This Row],[Sunrise]]) *60 - MINUTE(Forecasts[[#This Row],[Sunrise]])</f>
        <v>693</v>
      </c>
      <c r="N4352" t="s">
        <v>1670</v>
      </c>
      <c r="P4352" t="str">
        <f>+IF(Forecasts[[#This Row],[Forecast]]="10/03/2023 Friday",Forecasts[[#This Row],[Rain]],"")</f>
        <v/>
      </c>
    </row>
    <row r="4353" spans="1:16" x14ac:dyDescent="0.25">
      <c r="A4353" t="s">
        <v>1668</v>
      </c>
      <c r="B4353" s="3" t="s">
        <v>98</v>
      </c>
      <c r="C4353" s="3" t="s">
        <v>125</v>
      </c>
      <c r="D4353">
        <f>+Forecasts[[#This Row],[Max T °C]]-Forecasts[[#This Row],[Min T °C]]</f>
        <v>4</v>
      </c>
      <c r="E4353" t="s">
        <v>638</v>
      </c>
      <c r="F4353" s="4" t="s">
        <v>98</v>
      </c>
      <c r="G4353" s="4">
        <v>24</v>
      </c>
      <c r="H4353" s="4" t="s">
        <v>641</v>
      </c>
      <c r="I4353" s="4" t="s">
        <v>65</v>
      </c>
      <c r="J4353">
        <v>14.6</v>
      </c>
      <c r="K4353" s="4" t="s">
        <v>468</v>
      </c>
      <c r="L4353" s="4" t="s">
        <v>548</v>
      </c>
      <c r="M4353">
        <f>+HOUR(Forecasts[[#This Row],[Sunset]]) *60 +MINUTE(Forecasts[[#This Row],[Sunset]]) - HOUR(Forecasts[[#This Row],[Sunrise]]) *60 - MINUTE(Forecasts[[#This Row],[Sunrise]])</f>
        <v>691</v>
      </c>
      <c r="N4353" t="s">
        <v>1670</v>
      </c>
      <c r="P4353" t="str">
        <f>+IF(Forecasts[[#This Row],[Forecast]]="10/03/2023 Friday",Forecasts[[#This Row],[Rain]],"")</f>
        <v/>
      </c>
    </row>
    <row r="4354" spans="1:16" x14ac:dyDescent="0.25">
      <c r="A4354" t="s">
        <v>1666</v>
      </c>
      <c r="B4354" s="3" t="s">
        <v>98</v>
      </c>
      <c r="C4354" s="3" t="s">
        <v>125</v>
      </c>
      <c r="D4354">
        <f>+Forecasts[[#This Row],[Max T °C]]-Forecasts[[#This Row],[Min T °C]]</f>
        <v>4</v>
      </c>
      <c r="E4354" t="s">
        <v>667</v>
      </c>
      <c r="F4354" s="4" t="s">
        <v>41</v>
      </c>
      <c r="G4354" s="4">
        <v>26</v>
      </c>
      <c r="H4354" s="4" t="s">
        <v>126</v>
      </c>
      <c r="I4354" s="4" t="s">
        <v>203</v>
      </c>
      <c r="J4354">
        <v>4</v>
      </c>
      <c r="K4354" s="4" t="s">
        <v>468</v>
      </c>
      <c r="L4354" s="4" t="s">
        <v>548</v>
      </c>
      <c r="M4354">
        <f>+HOUR(Forecasts[[#This Row],[Sunset]]) *60 +MINUTE(Forecasts[[#This Row],[Sunset]]) - HOUR(Forecasts[[#This Row],[Sunrise]]) *60 - MINUTE(Forecasts[[#This Row],[Sunrise]])</f>
        <v>691</v>
      </c>
      <c r="N4354" t="s">
        <v>1670</v>
      </c>
      <c r="P4354" t="str">
        <f>+IF(Forecasts[[#This Row],[Forecast]]="10/03/2023 Friday",Forecasts[[#This Row],[Rain]],"")</f>
        <v/>
      </c>
    </row>
    <row r="4355" spans="1:16" x14ac:dyDescent="0.25">
      <c r="A4355" t="s">
        <v>1663</v>
      </c>
      <c r="B4355" s="3" t="s">
        <v>33</v>
      </c>
      <c r="C4355" s="3" t="s">
        <v>63</v>
      </c>
      <c r="D4355">
        <f>+Forecasts[[#This Row],[Max T °C]]-Forecasts[[#This Row],[Min T °C]]</f>
        <v>2</v>
      </c>
      <c r="E4355" t="s">
        <v>638</v>
      </c>
      <c r="F4355" s="4" t="s">
        <v>58</v>
      </c>
      <c r="G4355" s="4">
        <v>28</v>
      </c>
      <c r="H4355" s="4" t="s">
        <v>54</v>
      </c>
      <c r="I4355" s="4" t="s">
        <v>643</v>
      </c>
      <c r="J4355">
        <v>22.3</v>
      </c>
      <c r="K4355" s="4" t="s">
        <v>468</v>
      </c>
      <c r="L4355" s="4" t="s">
        <v>560</v>
      </c>
      <c r="M4355">
        <f>+HOUR(Forecasts[[#This Row],[Sunset]]) *60 +MINUTE(Forecasts[[#This Row],[Sunset]]) - HOUR(Forecasts[[#This Row],[Sunrise]]) *60 - MINUTE(Forecasts[[#This Row],[Sunrise]])</f>
        <v>690</v>
      </c>
      <c r="N4355" t="s">
        <v>1670</v>
      </c>
      <c r="P4355" t="str">
        <f>+IF(Forecasts[[#This Row],[Forecast]]="10/03/2023 Friday",Forecasts[[#This Row],[Rain]],"")</f>
        <v/>
      </c>
    </row>
    <row r="4356" spans="1:16" x14ac:dyDescent="0.25">
      <c r="A4356" t="s">
        <v>1660</v>
      </c>
      <c r="B4356" s="3" t="s">
        <v>33</v>
      </c>
      <c r="C4356" s="3" t="s">
        <v>63</v>
      </c>
      <c r="D4356">
        <f>+Forecasts[[#This Row],[Max T °C]]-Forecasts[[#This Row],[Min T °C]]</f>
        <v>2</v>
      </c>
      <c r="E4356" t="s">
        <v>940</v>
      </c>
      <c r="F4356" s="4" t="s">
        <v>33</v>
      </c>
      <c r="G4356" s="4">
        <v>20</v>
      </c>
      <c r="H4356" s="4" t="s">
        <v>827</v>
      </c>
      <c r="I4356" s="4" t="s">
        <v>196</v>
      </c>
      <c r="J4356">
        <v>91.9</v>
      </c>
      <c r="K4356" s="4" t="s">
        <v>473</v>
      </c>
      <c r="L4356" s="4" t="s">
        <v>565</v>
      </c>
      <c r="M4356">
        <f>+HOUR(Forecasts[[#This Row],[Sunset]]) *60 +MINUTE(Forecasts[[#This Row],[Sunset]]) - HOUR(Forecasts[[#This Row],[Sunrise]]) *60 - MINUTE(Forecasts[[#This Row],[Sunrise]])</f>
        <v>688</v>
      </c>
      <c r="N4356" t="s">
        <v>1670</v>
      </c>
      <c r="P4356" t="str">
        <f>+IF(Forecasts[[#This Row],[Forecast]]="10/03/2023 Friday",Forecasts[[#This Row],[Rain]],"")</f>
        <v/>
      </c>
    </row>
    <row r="4357" spans="1:16" x14ac:dyDescent="0.25">
      <c r="A4357" t="s">
        <v>1657</v>
      </c>
      <c r="B4357" s="3" t="s">
        <v>34</v>
      </c>
      <c r="C4357" s="3" t="s">
        <v>58</v>
      </c>
      <c r="D4357">
        <f>+Forecasts[[#This Row],[Max T °C]]-Forecasts[[#This Row],[Min T °C]]</f>
        <v>4</v>
      </c>
      <c r="E4357" t="s">
        <v>197</v>
      </c>
      <c r="F4357" s="4" t="s">
        <v>57</v>
      </c>
      <c r="G4357" s="4">
        <v>20</v>
      </c>
      <c r="H4357" s="4" t="s">
        <v>120</v>
      </c>
      <c r="I4357" s="4" t="s">
        <v>170</v>
      </c>
      <c r="J4357">
        <v>10.6</v>
      </c>
      <c r="K4357" s="4" t="s">
        <v>473</v>
      </c>
      <c r="L4357" s="4" t="s">
        <v>565</v>
      </c>
      <c r="M4357">
        <f>+HOUR(Forecasts[[#This Row],[Sunset]]) *60 +MINUTE(Forecasts[[#This Row],[Sunset]]) - HOUR(Forecasts[[#This Row],[Sunrise]]) *60 - MINUTE(Forecasts[[#This Row],[Sunrise]])</f>
        <v>688</v>
      </c>
      <c r="N4357" t="s">
        <v>1670</v>
      </c>
      <c r="P4357" t="str">
        <f>+IF(Forecasts[[#This Row],[Forecast]]="10/03/2023 Friday",Forecasts[[#This Row],[Rain]],"")</f>
        <v/>
      </c>
    </row>
    <row r="4358" spans="1:16" x14ac:dyDescent="0.25">
      <c r="A4358" t="s">
        <v>1655</v>
      </c>
      <c r="B4358" s="3" t="s">
        <v>34</v>
      </c>
      <c r="C4358" s="3" t="s">
        <v>63</v>
      </c>
      <c r="D4358">
        <f>+Forecasts[[#This Row],[Max T °C]]-Forecasts[[#This Row],[Min T °C]]</f>
        <v>5</v>
      </c>
      <c r="E4358" t="s">
        <v>805</v>
      </c>
      <c r="F4358" s="4" t="s">
        <v>92</v>
      </c>
      <c r="G4358" s="4">
        <v>16</v>
      </c>
      <c r="H4358" s="4" t="s">
        <v>643</v>
      </c>
      <c r="I4358" s="4" t="s">
        <v>643</v>
      </c>
      <c r="J4358">
        <v>4.9000000000000004</v>
      </c>
      <c r="K4358" s="4" t="s">
        <v>473</v>
      </c>
      <c r="L4358" s="4" t="s">
        <v>575</v>
      </c>
      <c r="M4358">
        <f>+HOUR(Forecasts[[#This Row],[Sunset]]) *60 +MINUTE(Forecasts[[#This Row],[Sunset]]) - HOUR(Forecasts[[#This Row],[Sunrise]]) *60 - MINUTE(Forecasts[[#This Row],[Sunrise]])</f>
        <v>687</v>
      </c>
      <c r="N4358" t="s">
        <v>1670</v>
      </c>
      <c r="P4358" t="str">
        <f>+IF(Forecasts[[#This Row],[Forecast]]="10/03/2023 Friday",Forecasts[[#This Row],[Rain]],"")</f>
        <v/>
      </c>
    </row>
    <row r="4359" spans="1:16" x14ac:dyDescent="0.25">
      <c r="A4359" t="s">
        <v>1653</v>
      </c>
      <c r="B4359" s="3" t="s">
        <v>32</v>
      </c>
      <c r="C4359" s="3" t="s">
        <v>125</v>
      </c>
      <c r="D4359">
        <f>+Forecasts[[#This Row],[Max T °C]]-Forecasts[[#This Row],[Min T °C]]</f>
        <v>7</v>
      </c>
      <c r="E4359" t="s">
        <v>897</v>
      </c>
      <c r="F4359" s="4" t="s">
        <v>92</v>
      </c>
      <c r="G4359" s="4">
        <v>18</v>
      </c>
      <c r="H4359" s="4" t="s">
        <v>50</v>
      </c>
      <c r="I4359" s="4" t="s">
        <v>78</v>
      </c>
      <c r="J4359">
        <v>0.5</v>
      </c>
      <c r="K4359" s="4" t="s">
        <v>477</v>
      </c>
      <c r="L4359" s="4" t="s">
        <v>575</v>
      </c>
      <c r="M4359">
        <f>+HOUR(Forecasts[[#This Row],[Sunset]]) *60 +MINUTE(Forecasts[[#This Row],[Sunset]]) - HOUR(Forecasts[[#This Row],[Sunrise]]) *60 - MINUTE(Forecasts[[#This Row],[Sunrise]])</f>
        <v>686</v>
      </c>
      <c r="N4359" t="s">
        <v>1670</v>
      </c>
      <c r="P4359" t="str">
        <f>+IF(Forecasts[[#This Row],[Forecast]]="10/03/2023 Friday",Forecasts[[#This Row],[Rain]],"")</f>
        <v/>
      </c>
    </row>
    <row r="4360" spans="1:16" x14ac:dyDescent="0.25">
      <c r="A4360" t="s">
        <v>1651</v>
      </c>
      <c r="B4360" s="3" t="s">
        <v>32</v>
      </c>
      <c r="C4360" s="3" t="s">
        <v>149</v>
      </c>
      <c r="D4360">
        <f>+Forecasts[[#This Row],[Max T °C]]-Forecasts[[#This Row],[Min T °C]]</f>
        <v>8</v>
      </c>
      <c r="E4360" t="s">
        <v>1125</v>
      </c>
      <c r="F4360" s="4" t="s">
        <v>73</v>
      </c>
      <c r="G4360" s="4">
        <v>20</v>
      </c>
      <c r="H4360" s="4" t="s">
        <v>36</v>
      </c>
      <c r="I4360" s="4" t="s">
        <v>101</v>
      </c>
      <c r="J4360">
        <v>0.2</v>
      </c>
      <c r="K4360" s="4" t="s">
        <v>477</v>
      </c>
      <c r="L4360" s="4" t="s">
        <v>590</v>
      </c>
      <c r="M4360">
        <f>+HOUR(Forecasts[[#This Row],[Sunset]]) *60 +MINUTE(Forecasts[[#This Row],[Sunset]]) - HOUR(Forecasts[[#This Row],[Sunrise]]) *60 - MINUTE(Forecasts[[#This Row],[Sunrise]])</f>
        <v>685</v>
      </c>
      <c r="N4360" t="s">
        <v>1670</v>
      </c>
      <c r="P4360" t="str">
        <f>+IF(Forecasts[[#This Row],[Forecast]]="10/03/2023 Friday",Forecasts[[#This Row],[Rain]],"")</f>
        <v/>
      </c>
    </row>
    <row r="4361" spans="1:16" x14ac:dyDescent="0.25">
      <c r="A4361" t="s">
        <v>1649</v>
      </c>
      <c r="B4361" s="3" t="s">
        <v>32</v>
      </c>
      <c r="C4361" s="3" t="s">
        <v>149</v>
      </c>
      <c r="D4361">
        <f>+Forecasts[[#This Row],[Max T °C]]-Forecasts[[#This Row],[Min T °C]]</f>
        <v>8</v>
      </c>
      <c r="E4361" t="s">
        <v>9</v>
      </c>
      <c r="F4361" s="4" t="s">
        <v>73</v>
      </c>
      <c r="G4361" s="4">
        <v>22</v>
      </c>
      <c r="H4361" s="4" t="s">
        <v>31</v>
      </c>
      <c r="I4361" s="4" t="s">
        <v>75</v>
      </c>
      <c r="J4361" t="s">
        <v>4</v>
      </c>
      <c r="K4361" s="4" t="s">
        <v>477</v>
      </c>
      <c r="L4361" s="4" t="s">
        <v>598</v>
      </c>
      <c r="M4361">
        <f>+HOUR(Forecasts[[#This Row],[Sunset]]) *60 +MINUTE(Forecasts[[#This Row],[Sunset]]) - HOUR(Forecasts[[#This Row],[Sunrise]]) *60 - MINUTE(Forecasts[[#This Row],[Sunrise]])</f>
        <v>684</v>
      </c>
      <c r="N4361" t="s">
        <v>1670</v>
      </c>
      <c r="P4361" t="str">
        <f>+IF(Forecasts[[#This Row],[Forecast]]="10/03/2023 Friday",Forecasts[[#This Row],[Rain]],"")</f>
        <v/>
      </c>
    </row>
    <row r="4362" spans="1:16" x14ac:dyDescent="0.25">
      <c r="A4362" t="s">
        <v>1647</v>
      </c>
      <c r="B4362" s="3" t="s">
        <v>32</v>
      </c>
      <c r="C4362" s="3" t="s">
        <v>149</v>
      </c>
      <c r="D4362">
        <f>+Forecasts[[#This Row],[Max T °C]]-Forecasts[[#This Row],[Min T °C]]</f>
        <v>8</v>
      </c>
      <c r="E4362" t="s">
        <v>868</v>
      </c>
      <c r="F4362" s="4" t="s">
        <v>57</v>
      </c>
      <c r="G4362" s="4">
        <v>18</v>
      </c>
      <c r="H4362" s="4" t="s">
        <v>62</v>
      </c>
      <c r="I4362" s="4" t="s">
        <v>75</v>
      </c>
      <c r="J4362" t="s">
        <v>4</v>
      </c>
      <c r="K4362" s="4" t="s">
        <v>483</v>
      </c>
      <c r="L4362" s="4" t="s">
        <v>598</v>
      </c>
      <c r="M4362">
        <f>+HOUR(Forecasts[[#This Row],[Sunset]]) *60 +MINUTE(Forecasts[[#This Row],[Sunset]]) - HOUR(Forecasts[[#This Row],[Sunrise]]) *60 - MINUTE(Forecasts[[#This Row],[Sunrise]])</f>
        <v>683</v>
      </c>
      <c r="N4362" t="s">
        <v>1670</v>
      </c>
      <c r="P4362" t="str">
        <f>+IF(Forecasts[[#This Row],[Forecast]]="10/03/2023 Friday",Forecasts[[#This Row],[Rain]],"")</f>
        <v/>
      </c>
    </row>
    <row r="4363" spans="1:16" x14ac:dyDescent="0.25">
      <c r="A4363" t="s">
        <v>1645</v>
      </c>
      <c r="B4363" s="3" t="s">
        <v>32</v>
      </c>
      <c r="C4363" s="3" t="s">
        <v>149</v>
      </c>
      <c r="D4363">
        <f>+Forecasts[[#This Row],[Max T °C]]-Forecasts[[#This Row],[Min T °C]]</f>
        <v>8</v>
      </c>
      <c r="E4363" t="s">
        <v>145</v>
      </c>
      <c r="F4363" s="4" t="s">
        <v>73</v>
      </c>
      <c r="G4363" s="4">
        <v>18</v>
      </c>
      <c r="H4363" s="4" t="s">
        <v>50</v>
      </c>
      <c r="I4363" s="4" t="s">
        <v>75</v>
      </c>
      <c r="J4363" t="s">
        <v>4</v>
      </c>
      <c r="K4363" s="4" t="s">
        <v>483</v>
      </c>
      <c r="L4363" s="4" t="s">
        <v>608</v>
      </c>
      <c r="M4363">
        <f>+HOUR(Forecasts[[#This Row],[Sunset]]) *60 +MINUTE(Forecasts[[#This Row],[Sunset]]) - HOUR(Forecasts[[#This Row],[Sunrise]]) *60 - MINUTE(Forecasts[[#This Row],[Sunrise]])</f>
        <v>682</v>
      </c>
      <c r="N4363" t="s">
        <v>1670</v>
      </c>
      <c r="P4363" t="str">
        <f>+IF(Forecasts[[#This Row],[Forecast]]="10/03/2023 Friday",Forecasts[[#This Row],[Rain]],"")</f>
        <v/>
      </c>
    </row>
    <row r="4364" spans="1:16" x14ac:dyDescent="0.25">
      <c r="A4364" t="s">
        <v>1642</v>
      </c>
      <c r="B4364" s="3" t="s">
        <v>32</v>
      </c>
      <c r="C4364" s="3" t="s">
        <v>149</v>
      </c>
      <c r="D4364">
        <f>+Forecasts[[#This Row],[Max T °C]]-Forecasts[[#This Row],[Min T °C]]</f>
        <v>8</v>
      </c>
      <c r="E4364" t="s">
        <v>868</v>
      </c>
      <c r="F4364" s="4" t="s">
        <v>92</v>
      </c>
      <c r="G4364" s="4">
        <v>14</v>
      </c>
      <c r="H4364" s="4" t="s">
        <v>177</v>
      </c>
      <c r="I4364" s="4" t="s">
        <v>75</v>
      </c>
      <c r="J4364" t="s">
        <v>4</v>
      </c>
      <c r="K4364" s="4" t="s">
        <v>483</v>
      </c>
      <c r="L4364" s="4" t="s">
        <v>608</v>
      </c>
      <c r="M4364">
        <f>+HOUR(Forecasts[[#This Row],[Sunset]]) *60 +MINUTE(Forecasts[[#This Row],[Sunset]]) - HOUR(Forecasts[[#This Row],[Sunrise]]) *60 - MINUTE(Forecasts[[#This Row],[Sunrise]])</f>
        <v>682</v>
      </c>
      <c r="N4364" t="s">
        <v>1670</v>
      </c>
      <c r="P4364" t="str">
        <f>+IF(Forecasts[[#This Row],[Forecast]]="10/03/2023 Friday",Forecasts[[#This Row],[Rain]],"")</f>
        <v/>
      </c>
    </row>
    <row r="4365" spans="1:16" x14ac:dyDescent="0.25">
      <c r="A4365" t="s">
        <v>1640</v>
      </c>
      <c r="B4365" s="3" t="s">
        <v>32</v>
      </c>
      <c r="C4365" s="3" t="s">
        <v>149</v>
      </c>
      <c r="D4365">
        <f>+Forecasts[[#This Row],[Max T °C]]-Forecasts[[#This Row],[Min T °C]]</f>
        <v>8</v>
      </c>
      <c r="E4365" t="s">
        <v>115</v>
      </c>
      <c r="F4365" s="4" t="s">
        <v>92</v>
      </c>
      <c r="G4365" s="4">
        <v>18</v>
      </c>
      <c r="H4365" s="4" t="s">
        <v>177</v>
      </c>
      <c r="I4365" s="4" t="s">
        <v>75</v>
      </c>
      <c r="J4365" t="s">
        <v>4</v>
      </c>
      <c r="K4365" s="4" t="s">
        <v>487</v>
      </c>
      <c r="L4365" s="4" t="s">
        <v>615</v>
      </c>
      <c r="M4365">
        <f>+HOUR(Forecasts[[#This Row],[Sunset]]) *60 +MINUTE(Forecasts[[#This Row],[Sunset]]) - HOUR(Forecasts[[#This Row],[Sunrise]]) *60 - MINUTE(Forecasts[[#This Row],[Sunrise]])</f>
        <v>680</v>
      </c>
      <c r="N4365" t="s">
        <v>1670</v>
      </c>
      <c r="P4365" t="str">
        <f>+IF(Forecasts[[#This Row],[Forecast]]="10/03/2023 Friday",Forecasts[[#This Row],[Rain]],"")</f>
        <v/>
      </c>
    </row>
    <row r="4366" spans="1:16" x14ac:dyDescent="0.25">
      <c r="A4366" t="s">
        <v>1669</v>
      </c>
      <c r="B4366" s="3" t="s">
        <v>58</v>
      </c>
      <c r="C4366" s="3" t="s">
        <v>63</v>
      </c>
      <c r="D4366">
        <f>+Forecasts[[#This Row],[Max T °C]]-Forecasts[[#This Row],[Min T °C]]</f>
        <v>1</v>
      </c>
      <c r="E4366" t="s">
        <v>653</v>
      </c>
      <c r="F4366" s="4" t="s">
        <v>58</v>
      </c>
      <c r="G4366" s="4">
        <v>27</v>
      </c>
      <c r="H4366" s="4" t="s">
        <v>54</v>
      </c>
      <c r="I4366" s="4" t="s">
        <v>906</v>
      </c>
      <c r="J4366">
        <v>48.1</v>
      </c>
      <c r="K4366" s="4" t="s">
        <v>465</v>
      </c>
      <c r="L4366" s="4" t="s">
        <v>540</v>
      </c>
      <c r="M4366">
        <f>+HOUR(Forecasts[[#This Row],[Sunset]]) *60 +MINUTE(Forecasts[[#This Row],[Sunset]]) - HOUR(Forecasts[[#This Row],[Sunrise]]) *60 - MINUTE(Forecasts[[#This Row],[Sunrise]])</f>
        <v>693</v>
      </c>
      <c r="N4366" t="s">
        <v>1667</v>
      </c>
      <c r="P4366" t="str">
        <f>+IF(Forecasts[[#This Row],[Forecast]]="10/03/2023 Friday",Forecasts[[#This Row],[Rain]],"")</f>
        <v/>
      </c>
    </row>
    <row r="4367" spans="1:16" x14ac:dyDescent="0.25">
      <c r="A4367" t="s">
        <v>1668</v>
      </c>
      <c r="B4367" s="3" t="s">
        <v>98</v>
      </c>
      <c r="C4367" s="3" t="s">
        <v>125</v>
      </c>
      <c r="D4367">
        <f>+Forecasts[[#This Row],[Max T °C]]-Forecasts[[#This Row],[Min T °C]]</f>
        <v>4</v>
      </c>
      <c r="E4367" t="s">
        <v>638</v>
      </c>
      <c r="F4367" s="4" t="s">
        <v>98</v>
      </c>
      <c r="G4367" s="4">
        <v>25</v>
      </c>
      <c r="H4367" s="4" t="s">
        <v>647</v>
      </c>
      <c r="I4367" s="4" t="s">
        <v>65</v>
      </c>
      <c r="J4367">
        <v>11</v>
      </c>
      <c r="K4367" s="4" t="s">
        <v>468</v>
      </c>
      <c r="L4367" s="4" t="s">
        <v>548</v>
      </c>
      <c r="M4367">
        <f>+HOUR(Forecasts[[#This Row],[Sunset]]) *60 +MINUTE(Forecasts[[#This Row],[Sunset]]) - HOUR(Forecasts[[#This Row],[Sunrise]]) *60 - MINUTE(Forecasts[[#This Row],[Sunrise]])</f>
        <v>691</v>
      </c>
      <c r="N4367" t="s">
        <v>1667</v>
      </c>
      <c r="P4367" t="str">
        <f>+IF(Forecasts[[#This Row],[Forecast]]="10/03/2023 Friday",Forecasts[[#This Row],[Rain]],"")</f>
        <v/>
      </c>
    </row>
    <row r="4368" spans="1:16" x14ac:dyDescent="0.25">
      <c r="A4368" t="s">
        <v>1666</v>
      </c>
      <c r="B4368" s="3" t="s">
        <v>41</v>
      </c>
      <c r="C4368" s="3" t="s">
        <v>125</v>
      </c>
      <c r="D4368">
        <f>+Forecasts[[#This Row],[Max T °C]]-Forecasts[[#This Row],[Min T °C]]</f>
        <v>5</v>
      </c>
      <c r="E4368" t="s">
        <v>911</v>
      </c>
      <c r="F4368" s="4" t="s">
        <v>34</v>
      </c>
      <c r="G4368" s="4">
        <v>30</v>
      </c>
      <c r="H4368" s="4" t="s">
        <v>126</v>
      </c>
      <c r="I4368" s="4" t="s">
        <v>35</v>
      </c>
      <c r="J4368">
        <v>9.6999999999999993</v>
      </c>
      <c r="K4368" s="4" t="s">
        <v>468</v>
      </c>
      <c r="L4368" s="4" t="s">
        <v>548</v>
      </c>
      <c r="M4368">
        <f>+HOUR(Forecasts[[#This Row],[Sunset]]) *60 +MINUTE(Forecasts[[#This Row],[Sunset]]) - HOUR(Forecasts[[#This Row],[Sunrise]]) *60 - MINUTE(Forecasts[[#This Row],[Sunrise]])</f>
        <v>691</v>
      </c>
      <c r="N4368" t="s">
        <v>1667</v>
      </c>
      <c r="P4368" t="str">
        <f>+IF(Forecasts[[#This Row],[Forecast]]="10/03/2023 Friday",Forecasts[[#This Row],[Rain]],"")</f>
        <v/>
      </c>
    </row>
    <row r="4369" spans="1:16" x14ac:dyDescent="0.25">
      <c r="A4369" t="s">
        <v>1663</v>
      </c>
      <c r="B4369" s="3" t="s">
        <v>98</v>
      </c>
      <c r="C4369" s="3" t="s">
        <v>63</v>
      </c>
      <c r="D4369">
        <f>+Forecasts[[#This Row],[Max T °C]]-Forecasts[[#This Row],[Min T °C]]</f>
        <v>3</v>
      </c>
      <c r="E4369" t="s">
        <v>638</v>
      </c>
      <c r="F4369" s="4" t="s">
        <v>98</v>
      </c>
      <c r="G4369" s="4">
        <v>28</v>
      </c>
      <c r="H4369" s="4" t="s">
        <v>647</v>
      </c>
      <c r="I4369" s="4" t="s">
        <v>86</v>
      </c>
      <c r="J4369">
        <v>15.4</v>
      </c>
      <c r="K4369" s="4" t="s">
        <v>468</v>
      </c>
      <c r="L4369" s="4" t="s">
        <v>560</v>
      </c>
      <c r="M4369">
        <f>+HOUR(Forecasts[[#This Row],[Sunset]]) *60 +MINUTE(Forecasts[[#This Row],[Sunset]]) - HOUR(Forecasts[[#This Row],[Sunrise]]) *60 - MINUTE(Forecasts[[#This Row],[Sunrise]])</f>
        <v>690</v>
      </c>
      <c r="N4369" t="s">
        <v>1667</v>
      </c>
      <c r="P4369" t="str">
        <f>+IF(Forecasts[[#This Row],[Forecast]]="10/03/2023 Friday",Forecasts[[#This Row],[Rain]],"")</f>
        <v/>
      </c>
    </row>
    <row r="4370" spans="1:16" x14ac:dyDescent="0.25">
      <c r="A4370" t="s">
        <v>1660</v>
      </c>
      <c r="B4370" s="3" t="s">
        <v>98</v>
      </c>
      <c r="C4370" s="3" t="s">
        <v>58</v>
      </c>
      <c r="D4370">
        <f>+Forecasts[[#This Row],[Max T °C]]-Forecasts[[#This Row],[Min T °C]]</f>
        <v>2</v>
      </c>
      <c r="E4370" t="s">
        <v>638</v>
      </c>
      <c r="F4370" s="4" t="s">
        <v>98</v>
      </c>
      <c r="G4370" s="4">
        <v>24</v>
      </c>
      <c r="H4370" s="4" t="s">
        <v>53</v>
      </c>
      <c r="I4370" s="4" t="s">
        <v>177</v>
      </c>
      <c r="J4370">
        <v>17</v>
      </c>
      <c r="K4370" s="4" t="s">
        <v>473</v>
      </c>
      <c r="L4370" s="4" t="s">
        <v>565</v>
      </c>
      <c r="M4370">
        <f>+HOUR(Forecasts[[#This Row],[Sunset]]) *60 +MINUTE(Forecasts[[#This Row],[Sunset]]) - HOUR(Forecasts[[#This Row],[Sunrise]]) *60 - MINUTE(Forecasts[[#This Row],[Sunrise]])</f>
        <v>688</v>
      </c>
      <c r="N4370" t="s">
        <v>1667</v>
      </c>
      <c r="P4370" t="str">
        <f>+IF(Forecasts[[#This Row],[Forecast]]="10/03/2023 Friday",Forecasts[[#This Row],[Rain]],"")</f>
        <v/>
      </c>
    </row>
    <row r="4371" spans="1:16" x14ac:dyDescent="0.25">
      <c r="A4371" t="s">
        <v>1657</v>
      </c>
      <c r="B4371" s="3" t="s">
        <v>32</v>
      </c>
      <c r="C4371" s="3" t="s">
        <v>63</v>
      </c>
      <c r="D4371">
        <f>+Forecasts[[#This Row],[Max T °C]]-Forecasts[[#This Row],[Min T °C]]</f>
        <v>6</v>
      </c>
      <c r="E4371" t="s">
        <v>1043</v>
      </c>
      <c r="F4371" s="4" t="s">
        <v>92</v>
      </c>
      <c r="G4371" s="4">
        <v>17</v>
      </c>
      <c r="H4371" s="4" t="s">
        <v>177</v>
      </c>
      <c r="I4371" s="4" t="s">
        <v>188</v>
      </c>
      <c r="J4371">
        <v>0.3</v>
      </c>
      <c r="K4371" s="4" t="s">
        <v>473</v>
      </c>
      <c r="L4371" s="4" t="s">
        <v>565</v>
      </c>
      <c r="M4371">
        <f>+HOUR(Forecasts[[#This Row],[Sunset]]) *60 +MINUTE(Forecasts[[#This Row],[Sunset]]) - HOUR(Forecasts[[#This Row],[Sunrise]]) *60 - MINUTE(Forecasts[[#This Row],[Sunrise]])</f>
        <v>688</v>
      </c>
      <c r="N4371" t="s">
        <v>1667</v>
      </c>
      <c r="P4371" t="str">
        <f>+IF(Forecasts[[#This Row],[Forecast]]="10/03/2023 Friday",Forecasts[[#This Row],[Rain]],"")</f>
        <v/>
      </c>
    </row>
    <row r="4372" spans="1:16" x14ac:dyDescent="0.25">
      <c r="A4372" t="s">
        <v>1655</v>
      </c>
      <c r="B4372" s="3" t="s">
        <v>32</v>
      </c>
      <c r="C4372" s="3" t="s">
        <v>63</v>
      </c>
      <c r="D4372">
        <f>+Forecasts[[#This Row],[Max T °C]]-Forecasts[[#This Row],[Min T °C]]</f>
        <v>6</v>
      </c>
      <c r="E4372" t="s">
        <v>9</v>
      </c>
      <c r="F4372" s="4" t="s">
        <v>92</v>
      </c>
      <c r="G4372" s="4">
        <v>22</v>
      </c>
      <c r="H4372" s="4" t="s">
        <v>86</v>
      </c>
      <c r="I4372" s="4" t="s">
        <v>71</v>
      </c>
      <c r="J4372">
        <v>0</v>
      </c>
      <c r="K4372" s="4" t="s">
        <v>473</v>
      </c>
      <c r="L4372" s="4" t="s">
        <v>575</v>
      </c>
      <c r="M4372">
        <f>+HOUR(Forecasts[[#This Row],[Sunset]]) *60 +MINUTE(Forecasts[[#This Row],[Sunset]]) - HOUR(Forecasts[[#This Row],[Sunrise]]) *60 - MINUTE(Forecasts[[#This Row],[Sunrise]])</f>
        <v>687</v>
      </c>
      <c r="N4372" t="s">
        <v>1667</v>
      </c>
      <c r="P4372" t="str">
        <f>+IF(Forecasts[[#This Row],[Forecast]]="10/03/2023 Friday",Forecasts[[#This Row],[Rain]],"")</f>
        <v/>
      </c>
    </row>
    <row r="4373" spans="1:16" x14ac:dyDescent="0.25">
      <c r="A4373" t="s">
        <v>1653</v>
      </c>
      <c r="B4373" s="3" t="s">
        <v>57</v>
      </c>
      <c r="C4373" s="3" t="s">
        <v>240</v>
      </c>
      <c r="D4373">
        <f>+Forecasts[[#This Row],[Max T °C]]-Forecasts[[#This Row],[Min T °C]]</f>
        <v>11</v>
      </c>
      <c r="E4373" t="s">
        <v>9</v>
      </c>
      <c r="F4373" s="4" t="s">
        <v>90</v>
      </c>
      <c r="G4373" s="4">
        <v>21</v>
      </c>
      <c r="H4373" s="4" t="s">
        <v>86</v>
      </c>
      <c r="I4373" s="4" t="s">
        <v>168</v>
      </c>
      <c r="J4373" t="s">
        <v>4</v>
      </c>
      <c r="K4373" s="4" t="s">
        <v>477</v>
      </c>
      <c r="L4373" s="4" t="s">
        <v>575</v>
      </c>
      <c r="M4373">
        <f>+HOUR(Forecasts[[#This Row],[Sunset]]) *60 +MINUTE(Forecasts[[#This Row],[Sunset]]) - HOUR(Forecasts[[#This Row],[Sunrise]]) *60 - MINUTE(Forecasts[[#This Row],[Sunrise]])</f>
        <v>686</v>
      </c>
      <c r="N4373" t="s">
        <v>1667</v>
      </c>
      <c r="P4373" t="str">
        <f>+IF(Forecasts[[#This Row],[Forecast]]="10/03/2023 Friday",Forecasts[[#This Row],[Rain]],"")</f>
        <v/>
      </c>
    </row>
    <row r="4374" spans="1:16" x14ac:dyDescent="0.25">
      <c r="A4374" t="s">
        <v>1651</v>
      </c>
      <c r="B4374" s="3" t="s">
        <v>57</v>
      </c>
      <c r="C4374" s="3" t="s">
        <v>125</v>
      </c>
      <c r="D4374">
        <f>+Forecasts[[#This Row],[Max T °C]]-Forecasts[[#This Row],[Min T °C]]</f>
        <v>8</v>
      </c>
      <c r="E4374" t="s">
        <v>9</v>
      </c>
      <c r="F4374" s="4" t="s">
        <v>90</v>
      </c>
      <c r="G4374" s="4">
        <v>23</v>
      </c>
      <c r="H4374" s="4" t="s">
        <v>86</v>
      </c>
      <c r="I4374" s="4" t="s">
        <v>47</v>
      </c>
      <c r="J4374">
        <v>0.3</v>
      </c>
      <c r="K4374" s="4" t="s">
        <v>477</v>
      </c>
      <c r="L4374" s="4" t="s">
        <v>590</v>
      </c>
      <c r="M4374">
        <f>+HOUR(Forecasts[[#This Row],[Sunset]]) *60 +MINUTE(Forecasts[[#This Row],[Sunset]]) - HOUR(Forecasts[[#This Row],[Sunrise]]) *60 - MINUTE(Forecasts[[#This Row],[Sunrise]])</f>
        <v>685</v>
      </c>
      <c r="N4374" t="s">
        <v>1667</v>
      </c>
      <c r="P4374" t="str">
        <f>+IF(Forecasts[[#This Row],[Forecast]]="10/03/2023 Friday",Forecasts[[#This Row],[Rain]],"")</f>
        <v/>
      </c>
    </row>
    <row r="4375" spans="1:16" x14ac:dyDescent="0.25">
      <c r="A4375" t="s">
        <v>1649</v>
      </c>
      <c r="B4375" s="3" t="s">
        <v>57</v>
      </c>
      <c r="C4375" s="3" t="s">
        <v>240</v>
      </c>
      <c r="D4375">
        <f>+Forecasts[[#This Row],[Max T °C]]-Forecasts[[#This Row],[Min T °C]]</f>
        <v>11</v>
      </c>
      <c r="E4375" t="s">
        <v>868</v>
      </c>
      <c r="F4375" s="4" t="s">
        <v>90</v>
      </c>
      <c r="G4375" s="4">
        <v>21</v>
      </c>
      <c r="H4375" s="4" t="s">
        <v>86</v>
      </c>
      <c r="I4375" s="4" t="s">
        <v>168</v>
      </c>
      <c r="J4375" t="s">
        <v>4</v>
      </c>
      <c r="K4375" s="4" t="s">
        <v>477</v>
      </c>
      <c r="L4375" s="4" t="s">
        <v>598</v>
      </c>
      <c r="M4375">
        <f>+HOUR(Forecasts[[#This Row],[Sunset]]) *60 +MINUTE(Forecasts[[#This Row],[Sunset]]) - HOUR(Forecasts[[#This Row],[Sunrise]]) *60 - MINUTE(Forecasts[[#This Row],[Sunrise]])</f>
        <v>684</v>
      </c>
      <c r="N4375" t="s">
        <v>1667</v>
      </c>
      <c r="P4375" t="str">
        <f>+IF(Forecasts[[#This Row],[Forecast]]="10/03/2023 Friday",Forecasts[[#This Row],[Rain]],"")</f>
        <v/>
      </c>
    </row>
    <row r="4376" spans="1:16" x14ac:dyDescent="0.25">
      <c r="A4376" t="s">
        <v>1647</v>
      </c>
      <c r="B4376" s="3" t="s">
        <v>57</v>
      </c>
      <c r="C4376" s="3" t="s">
        <v>240</v>
      </c>
      <c r="D4376">
        <f>+Forecasts[[#This Row],[Max T °C]]-Forecasts[[#This Row],[Min T °C]]</f>
        <v>11</v>
      </c>
      <c r="E4376" t="s">
        <v>199</v>
      </c>
      <c r="F4376" s="4" t="s">
        <v>87</v>
      </c>
      <c r="G4376" s="4">
        <v>21</v>
      </c>
      <c r="H4376" s="4" t="s">
        <v>95</v>
      </c>
      <c r="I4376" s="4" t="s">
        <v>100</v>
      </c>
      <c r="J4376" t="s">
        <v>4</v>
      </c>
      <c r="K4376" s="4" t="s">
        <v>483</v>
      </c>
      <c r="L4376" s="4" t="s">
        <v>598</v>
      </c>
      <c r="M4376">
        <f>+HOUR(Forecasts[[#This Row],[Sunset]]) *60 +MINUTE(Forecasts[[#This Row],[Sunset]]) - HOUR(Forecasts[[#This Row],[Sunrise]]) *60 - MINUTE(Forecasts[[#This Row],[Sunrise]])</f>
        <v>683</v>
      </c>
      <c r="N4376" t="s">
        <v>1667</v>
      </c>
      <c r="P4376" t="str">
        <f>+IF(Forecasts[[#This Row],[Forecast]]="10/03/2023 Friday",Forecasts[[#This Row],[Rain]],"")</f>
        <v/>
      </c>
    </row>
    <row r="4377" spans="1:16" x14ac:dyDescent="0.25">
      <c r="A4377" t="s">
        <v>1645</v>
      </c>
      <c r="B4377" s="3" t="s">
        <v>57</v>
      </c>
      <c r="C4377" s="3" t="s">
        <v>240</v>
      </c>
      <c r="D4377">
        <f>+Forecasts[[#This Row],[Max T °C]]-Forecasts[[#This Row],[Min T °C]]</f>
        <v>11</v>
      </c>
      <c r="E4377" t="s">
        <v>667</v>
      </c>
      <c r="F4377" s="4" t="s">
        <v>114</v>
      </c>
      <c r="G4377" s="4">
        <v>14</v>
      </c>
      <c r="H4377" s="4" t="s">
        <v>53</v>
      </c>
      <c r="I4377" s="4" t="s">
        <v>40</v>
      </c>
      <c r="J4377">
        <v>4.7</v>
      </c>
      <c r="K4377" s="4" t="s">
        <v>483</v>
      </c>
      <c r="L4377" s="4" t="s">
        <v>608</v>
      </c>
      <c r="M4377">
        <f>+HOUR(Forecasts[[#This Row],[Sunset]]) *60 +MINUTE(Forecasts[[#This Row],[Sunset]]) - HOUR(Forecasts[[#This Row],[Sunrise]]) *60 - MINUTE(Forecasts[[#This Row],[Sunrise]])</f>
        <v>682</v>
      </c>
      <c r="N4377" t="s">
        <v>1667</v>
      </c>
      <c r="P4377" t="str">
        <f>+IF(Forecasts[[#This Row],[Forecast]]="10/03/2023 Friday",Forecasts[[#This Row],[Rain]],"")</f>
        <v/>
      </c>
    </row>
    <row r="4378" spans="1:16" x14ac:dyDescent="0.25">
      <c r="A4378" t="s">
        <v>1642</v>
      </c>
      <c r="B4378" s="3" t="s">
        <v>57</v>
      </c>
      <c r="C4378" s="3" t="s">
        <v>240</v>
      </c>
      <c r="D4378">
        <f>+Forecasts[[#This Row],[Max T °C]]-Forecasts[[#This Row],[Min T °C]]</f>
        <v>11</v>
      </c>
      <c r="E4378" t="s">
        <v>1043</v>
      </c>
      <c r="F4378" s="4" t="s">
        <v>87</v>
      </c>
      <c r="G4378" s="4">
        <v>17</v>
      </c>
      <c r="H4378" s="4" t="s">
        <v>177</v>
      </c>
      <c r="I4378" s="4" t="s">
        <v>97</v>
      </c>
      <c r="J4378">
        <v>0.9</v>
      </c>
      <c r="K4378" s="4" t="s">
        <v>483</v>
      </c>
      <c r="L4378" s="4" t="s">
        <v>608</v>
      </c>
      <c r="M4378">
        <f>+HOUR(Forecasts[[#This Row],[Sunset]]) *60 +MINUTE(Forecasts[[#This Row],[Sunset]]) - HOUR(Forecasts[[#This Row],[Sunrise]]) *60 - MINUTE(Forecasts[[#This Row],[Sunrise]])</f>
        <v>682</v>
      </c>
      <c r="N4378" t="s">
        <v>1667</v>
      </c>
      <c r="P4378" t="str">
        <f>+IF(Forecasts[[#This Row],[Forecast]]="10/03/2023 Friday",Forecasts[[#This Row],[Rain]],"")</f>
        <v/>
      </c>
    </row>
    <row r="4379" spans="1:16" x14ac:dyDescent="0.25">
      <c r="A4379" t="s">
        <v>1640</v>
      </c>
      <c r="B4379" s="3" t="s">
        <v>57</v>
      </c>
      <c r="C4379" s="3" t="s">
        <v>240</v>
      </c>
      <c r="D4379">
        <f>+Forecasts[[#This Row],[Max T °C]]-Forecasts[[#This Row],[Min T °C]]</f>
        <v>11</v>
      </c>
      <c r="E4379" t="s">
        <v>91</v>
      </c>
      <c r="F4379" s="4" t="s">
        <v>87</v>
      </c>
      <c r="G4379" s="4">
        <v>16</v>
      </c>
      <c r="H4379" s="4" t="s">
        <v>429</v>
      </c>
      <c r="I4379" s="4" t="s">
        <v>72</v>
      </c>
      <c r="J4379">
        <v>6.1</v>
      </c>
      <c r="K4379" s="4" t="s">
        <v>487</v>
      </c>
      <c r="L4379" s="4" t="s">
        <v>615</v>
      </c>
      <c r="M4379">
        <f>+HOUR(Forecasts[[#This Row],[Sunset]]) *60 +MINUTE(Forecasts[[#This Row],[Sunset]]) - HOUR(Forecasts[[#This Row],[Sunrise]]) *60 - MINUTE(Forecasts[[#This Row],[Sunrise]])</f>
        <v>680</v>
      </c>
      <c r="N4379" t="s">
        <v>1667</v>
      </c>
      <c r="P4379" t="str">
        <f>+IF(Forecasts[[#This Row],[Forecast]]="10/03/2023 Friday",Forecasts[[#This Row],[Rain]],"")</f>
        <v/>
      </c>
    </row>
    <row r="4380" spans="1:16" x14ac:dyDescent="0.25">
      <c r="A4380" t="s">
        <v>1638</v>
      </c>
      <c r="B4380" s="3" t="s">
        <v>57</v>
      </c>
      <c r="C4380" s="3" t="s">
        <v>240</v>
      </c>
      <c r="D4380">
        <f>+Forecasts[[#This Row],[Max T °C]]-Forecasts[[#This Row],[Min T °C]]</f>
        <v>11</v>
      </c>
      <c r="E4380" t="s">
        <v>176</v>
      </c>
      <c r="F4380" s="4" t="s">
        <v>87</v>
      </c>
      <c r="G4380" s="4">
        <v>17</v>
      </c>
      <c r="H4380" s="4" t="s">
        <v>142</v>
      </c>
      <c r="I4380" s="4" t="s">
        <v>429</v>
      </c>
      <c r="J4380">
        <v>9</v>
      </c>
      <c r="K4380" s="4" t="s">
        <v>487</v>
      </c>
      <c r="L4380" s="4" t="s">
        <v>615</v>
      </c>
      <c r="M4380">
        <f>+HOUR(Forecasts[[#This Row],[Sunset]]) *60 +MINUTE(Forecasts[[#This Row],[Sunset]]) - HOUR(Forecasts[[#This Row],[Sunrise]]) *60 - MINUTE(Forecasts[[#This Row],[Sunrise]])</f>
        <v>680</v>
      </c>
      <c r="N4380" t="s">
        <v>1667</v>
      </c>
      <c r="P4380" t="str">
        <f>+IF(Forecasts[[#This Row],[Forecast]]="10/03/2023 Friday",Forecasts[[#This Row],[Rain]],"")</f>
        <v/>
      </c>
    </row>
    <row r="4381" spans="1:16" x14ac:dyDescent="0.25">
      <c r="A4381" t="s">
        <v>1666</v>
      </c>
      <c r="B4381" s="3" t="s">
        <v>41</v>
      </c>
      <c r="C4381" s="3" t="s">
        <v>125</v>
      </c>
      <c r="D4381">
        <f>+Forecasts[[#This Row],[Max T °C]]-Forecasts[[#This Row],[Min T °C]]</f>
        <v>5</v>
      </c>
      <c r="E4381" t="s">
        <v>1665</v>
      </c>
      <c r="F4381" s="4" t="s">
        <v>34</v>
      </c>
      <c r="G4381" s="4">
        <v>32</v>
      </c>
      <c r="H4381" s="4" t="s">
        <v>651</v>
      </c>
      <c r="I4381" s="4" t="s">
        <v>80</v>
      </c>
      <c r="J4381">
        <v>1.3</v>
      </c>
      <c r="K4381" s="4" t="s">
        <v>468</v>
      </c>
      <c r="L4381" s="4" t="s">
        <v>548</v>
      </c>
      <c r="M4381">
        <f>+HOUR(Forecasts[[#This Row],[Sunset]]) *60 +MINUTE(Forecasts[[#This Row],[Sunset]]) - HOUR(Forecasts[[#This Row],[Sunrise]]) *60 - MINUTE(Forecasts[[#This Row],[Sunrise]])</f>
        <v>691</v>
      </c>
      <c r="N4381" t="s">
        <v>1664</v>
      </c>
      <c r="P4381" t="str">
        <f>+IF(Forecasts[[#This Row],[Forecast]]="10/03/2023 Friday",Forecasts[[#This Row],[Rain]],"")</f>
        <v/>
      </c>
    </row>
    <row r="4382" spans="1:16" x14ac:dyDescent="0.25">
      <c r="A4382" t="s">
        <v>1663</v>
      </c>
      <c r="B4382" s="3" t="s">
        <v>33</v>
      </c>
      <c r="C4382" s="3" t="s">
        <v>63</v>
      </c>
      <c r="D4382">
        <f>+Forecasts[[#This Row],[Max T °C]]-Forecasts[[#This Row],[Min T °C]]</f>
        <v>2</v>
      </c>
      <c r="E4382" t="s">
        <v>11</v>
      </c>
      <c r="F4382" s="4" t="s">
        <v>33</v>
      </c>
      <c r="G4382" s="4">
        <v>30</v>
      </c>
      <c r="H4382" s="4" t="s">
        <v>54</v>
      </c>
      <c r="I4382" s="4" t="s">
        <v>429</v>
      </c>
      <c r="J4382">
        <v>25.7</v>
      </c>
      <c r="K4382" s="4" t="s">
        <v>468</v>
      </c>
      <c r="L4382" s="4" t="s">
        <v>560</v>
      </c>
      <c r="M4382">
        <f>+HOUR(Forecasts[[#This Row],[Sunset]]) *60 +MINUTE(Forecasts[[#This Row],[Sunset]]) - HOUR(Forecasts[[#This Row],[Sunrise]]) *60 - MINUTE(Forecasts[[#This Row],[Sunrise]])</f>
        <v>690</v>
      </c>
      <c r="N4382" t="s">
        <v>1664</v>
      </c>
      <c r="P4382" t="str">
        <f>+IF(Forecasts[[#This Row],[Forecast]]="10/03/2023 Friday",Forecasts[[#This Row],[Rain]],"")</f>
        <v/>
      </c>
    </row>
    <row r="4383" spans="1:16" x14ac:dyDescent="0.25">
      <c r="A4383" t="s">
        <v>1660</v>
      </c>
      <c r="B4383" s="3" t="s">
        <v>98</v>
      </c>
      <c r="C4383" s="3" t="s">
        <v>63</v>
      </c>
      <c r="D4383">
        <f>+Forecasts[[#This Row],[Max T °C]]-Forecasts[[#This Row],[Min T °C]]</f>
        <v>3</v>
      </c>
      <c r="E4383" t="s">
        <v>11</v>
      </c>
      <c r="F4383" s="4" t="s">
        <v>98</v>
      </c>
      <c r="G4383" s="4">
        <v>25</v>
      </c>
      <c r="H4383" s="4" t="s">
        <v>647</v>
      </c>
      <c r="I4383" s="4" t="s">
        <v>643</v>
      </c>
      <c r="J4383">
        <v>24.4</v>
      </c>
      <c r="K4383" s="4" t="s">
        <v>473</v>
      </c>
      <c r="L4383" s="4" t="s">
        <v>565</v>
      </c>
      <c r="M4383">
        <f>+HOUR(Forecasts[[#This Row],[Sunset]]) *60 +MINUTE(Forecasts[[#This Row],[Sunset]]) - HOUR(Forecasts[[#This Row],[Sunrise]]) *60 - MINUTE(Forecasts[[#This Row],[Sunrise]])</f>
        <v>688</v>
      </c>
      <c r="N4383" t="s">
        <v>1664</v>
      </c>
      <c r="P4383" t="str">
        <f>+IF(Forecasts[[#This Row],[Forecast]]="10/03/2023 Friday",Forecasts[[#This Row],[Rain]],"")</f>
        <v/>
      </c>
    </row>
    <row r="4384" spans="1:16" x14ac:dyDescent="0.25">
      <c r="A4384" t="s">
        <v>1657</v>
      </c>
      <c r="B4384" s="3" t="s">
        <v>34</v>
      </c>
      <c r="C4384" s="3" t="s">
        <v>63</v>
      </c>
      <c r="D4384">
        <f>+Forecasts[[#This Row],[Max T °C]]-Forecasts[[#This Row],[Min T °C]]</f>
        <v>5</v>
      </c>
      <c r="E4384" t="s">
        <v>1171</v>
      </c>
      <c r="F4384" s="4" t="s">
        <v>32</v>
      </c>
      <c r="G4384" s="4">
        <v>28</v>
      </c>
      <c r="H4384" s="4" t="s">
        <v>142</v>
      </c>
      <c r="I4384" s="4" t="s">
        <v>180</v>
      </c>
      <c r="J4384">
        <v>0.4</v>
      </c>
      <c r="K4384" s="4" t="s">
        <v>473</v>
      </c>
      <c r="L4384" s="4" t="s">
        <v>565</v>
      </c>
      <c r="M4384">
        <f>+HOUR(Forecasts[[#This Row],[Sunset]]) *60 +MINUTE(Forecasts[[#This Row],[Sunset]]) - HOUR(Forecasts[[#This Row],[Sunrise]]) *60 - MINUTE(Forecasts[[#This Row],[Sunrise]])</f>
        <v>688</v>
      </c>
      <c r="N4384" t="s">
        <v>1664</v>
      </c>
      <c r="P4384" t="str">
        <f>+IF(Forecasts[[#This Row],[Forecast]]="10/03/2023 Friday",Forecasts[[#This Row],[Rain]],"")</f>
        <v/>
      </c>
    </row>
    <row r="4385" spans="1:16" x14ac:dyDescent="0.25">
      <c r="A4385" t="s">
        <v>1655</v>
      </c>
      <c r="B4385" s="3" t="s">
        <v>41</v>
      </c>
      <c r="C4385" s="3" t="s">
        <v>125</v>
      </c>
      <c r="D4385">
        <f>+Forecasts[[#This Row],[Max T °C]]-Forecasts[[#This Row],[Min T °C]]</f>
        <v>5</v>
      </c>
      <c r="E4385" t="s">
        <v>791</v>
      </c>
      <c r="F4385" s="4" t="s">
        <v>34</v>
      </c>
      <c r="G4385" s="4">
        <v>26</v>
      </c>
      <c r="H4385" s="4" t="s">
        <v>177</v>
      </c>
      <c r="I4385" s="4" t="s">
        <v>212</v>
      </c>
      <c r="J4385">
        <v>0.2</v>
      </c>
      <c r="K4385" s="4" t="s">
        <v>473</v>
      </c>
      <c r="L4385" s="4" t="s">
        <v>575</v>
      </c>
      <c r="M4385">
        <f>+HOUR(Forecasts[[#This Row],[Sunset]]) *60 +MINUTE(Forecasts[[#This Row],[Sunset]]) - HOUR(Forecasts[[#This Row],[Sunrise]]) *60 - MINUTE(Forecasts[[#This Row],[Sunrise]])</f>
        <v>687</v>
      </c>
      <c r="N4385" t="s">
        <v>1664</v>
      </c>
      <c r="P4385" t="str">
        <f>+IF(Forecasts[[#This Row],[Forecast]]="10/03/2023 Friday",Forecasts[[#This Row],[Rain]],"")</f>
        <v/>
      </c>
    </row>
    <row r="4386" spans="1:16" x14ac:dyDescent="0.25">
      <c r="A4386" t="s">
        <v>1653</v>
      </c>
      <c r="B4386" s="3" t="s">
        <v>34</v>
      </c>
      <c r="C4386" s="3" t="s">
        <v>125</v>
      </c>
      <c r="D4386">
        <f>+Forecasts[[#This Row],[Max T °C]]-Forecasts[[#This Row],[Min T °C]]</f>
        <v>6</v>
      </c>
      <c r="E4386" t="s">
        <v>1067</v>
      </c>
      <c r="F4386" s="4" t="s">
        <v>57</v>
      </c>
      <c r="G4386" s="4">
        <v>21</v>
      </c>
      <c r="H4386" s="4" t="s">
        <v>50</v>
      </c>
      <c r="I4386" s="4" t="s">
        <v>228</v>
      </c>
      <c r="J4386">
        <v>0.5</v>
      </c>
      <c r="K4386" s="4" t="s">
        <v>477</v>
      </c>
      <c r="L4386" s="4" t="s">
        <v>575</v>
      </c>
      <c r="M4386">
        <f>+HOUR(Forecasts[[#This Row],[Sunset]]) *60 +MINUTE(Forecasts[[#This Row],[Sunset]]) - HOUR(Forecasts[[#This Row],[Sunrise]]) *60 - MINUTE(Forecasts[[#This Row],[Sunrise]])</f>
        <v>686</v>
      </c>
      <c r="N4386" t="s">
        <v>1664</v>
      </c>
      <c r="P4386" t="str">
        <f>+IF(Forecasts[[#This Row],[Forecast]]="10/03/2023 Friday",Forecasts[[#This Row],[Rain]],"")</f>
        <v/>
      </c>
    </row>
    <row r="4387" spans="1:16" x14ac:dyDescent="0.25">
      <c r="A4387" t="s">
        <v>1651</v>
      </c>
      <c r="B4387" s="3" t="s">
        <v>34</v>
      </c>
      <c r="C4387" s="3" t="s">
        <v>125</v>
      </c>
      <c r="D4387">
        <f>+Forecasts[[#This Row],[Max T °C]]-Forecasts[[#This Row],[Min T °C]]</f>
        <v>6</v>
      </c>
      <c r="E4387" t="s">
        <v>897</v>
      </c>
      <c r="F4387" s="4" t="s">
        <v>57</v>
      </c>
      <c r="G4387" s="4">
        <v>20</v>
      </c>
      <c r="H4387" s="4" t="s">
        <v>31</v>
      </c>
      <c r="I4387" s="4" t="s">
        <v>80</v>
      </c>
      <c r="J4387">
        <v>0.1</v>
      </c>
      <c r="K4387" s="4" t="s">
        <v>477</v>
      </c>
      <c r="L4387" s="4" t="s">
        <v>590</v>
      </c>
      <c r="M4387">
        <f>+HOUR(Forecasts[[#This Row],[Sunset]]) *60 +MINUTE(Forecasts[[#This Row],[Sunset]]) - HOUR(Forecasts[[#This Row],[Sunrise]]) *60 - MINUTE(Forecasts[[#This Row],[Sunrise]])</f>
        <v>685</v>
      </c>
      <c r="N4387" t="s">
        <v>1664</v>
      </c>
      <c r="P4387" t="str">
        <f>+IF(Forecasts[[#This Row],[Forecast]]="10/03/2023 Friday",Forecasts[[#This Row],[Rain]],"")</f>
        <v/>
      </c>
    </row>
    <row r="4388" spans="1:16" x14ac:dyDescent="0.25">
      <c r="A4388" t="s">
        <v>1649</v>
      </c>
      <c r="B4388" s="3" t="s">
        <v>34</v>
      </c>
      <c r="C4388" s="3" t="s">
        <v>125</v>
      </c>
      <c r="D4388">
        <f>+Forecasts[[#This Row],[Max T °C]]-Forecasts[[#This Row],[Min T °C]]</f>
        <v>6</v>
      </c>
      <c r="E4388" t="s">
        <v>1332</v>
      </c>
      <c r="F4388" s="4" t="s">
        <v>57</v>
      </c>
      <c r="G4388" s="4">
        <v>21</v>
      </c>
      <c r="H4388" s="4" t="s">
        <v>177</v>
      </c>
      <c r="I4388" s="4" t="s">
        <v>39</v>
      </c>
      <c r="J4388">
        <v>0.6</v>
      </c>
      <c r="K4388" s="4" t="s">
        <v>477</v>
      </c>
      <c r="L4388" s="4" t="s">
        <v>598</v>
      </c>
      <c r="M4388">
        <f>+HOUR(Forecasts[[#This Row],[Sunset]]) *60 +MINUTE(Forecasts[[#This Row],[Sunset]]) - HOUR(Forecasts[[#This Row],[Sunrise]]) *60 - MINUTE(Forecasts[[#This Row],[Sunrise]])</f>
        <v>684</v>
      </c>
      <c r="N4388" t="s">
        <v>1664</v>
      </c>
      <c r="P4388" t="str">
        <f>+IF(Forecasts[[#This Row],[Forecast]]="10/03/2023 Friday",Forecasts[[#This Row],[Rain]],"")</f>
        <v/>
      </c>
    </row>
    <row r="4389" spans="1:16" x14ac:dyDescent="0.25">
      <c r="A4389" t="s">
        <v>1647</v>
      </c>
      <c r="B4389" s="3" t="s">
        <v>34</v>
      </c>
      <c r="C4389" s="3" t="s">
        <v>153</v>
      </c>
      <c r="D4389">
        <f>+Forecasts[[#This Row],[Max T °C]]-Forecasts[[#This Row],[Min T °C]]</f>
        <v>8</v>
      </c>
      <c r="E4389" t="s">
        <v>145</v>
      </c>
      <c r="F4389" s="4" t="s">
        <v>57</v>
      </c>
      <c r="G4389" s="4">
        <v>23</v>
      </c>
      <c r="H4389" s="4" t="s">
        <v>31</v>
      </c>
      <c r="I4389" s="4" t="s">
        <v>168</v>
      </c>
      <c r="J4389" t="s">
        <v>4</v>
      </c>
      <c r="K4389" s="4" t="s">
        <v>483</v>
      </c>
      <c r="L4389" s="4" t="s">
        <v>598</v>
      </c>
      <c r="M4389">
        <f>+HOUR(Forecasts[[#This Row],[Sunset]]) *60 +MINUTE(Forecasts[[#This Row],[Sunset]]) - HOUR(Forecasts[[#This Row],[Sunrise]]) *60 - MINUTE(Forecasts[[#This Row],[Sunrise]])</f>
        <v>683</v>
      </c>
      <c r="N4389" t="s">
        <v>1664</v>
      </c>
      <c r="P4389" t="str">
        <f>+IF(Forecasts[[#This Row],[Forecast]]="10/03/2023 Friday",Forecasts[[#This Row],[Rain]],"")</f>
        <v/>
      </c>
    </row>
    <row r="4390" spans="1:16" x14ac:dyDescent="0.25">
      <c r="A4390" t="s">
        <v>1645</v>
      </c>
      <c r="B4390" s="3" t="s">
        <v>34</v>
      </c>
      <c r="C4390" s="3" t="s">
        <v>153</v>
      </c>
      <c r="D4390">
        <f>+Forecasts[[#This Row],[Max T °C]]-Forecasts[[#This Row],[Min T °C]]</f>
        <v>8</v>
      </c>
      <c r="E4390" t="s">
        <v>110</v>
      </c>
      <c r="F4390" s="4" t="s">
        <v>57</v>
      </c>
      <c r="G4390" s="4">
        <v>19</v>
      </c>
      <c r="H4390" s="4" t="s">
        <v>31</v>
      </c>
      <c r="I4390" s="4" t="s">
        <v>259</v>
      </c>
      <c r="J4390" t="s">
        <v>4</v>
      </c>
      <c r="K4390" s="4" t="s">
        <v>483</v>
      </c>
      <c r="L4390" s="4" t="s">
        <v>608</v>
      </c>
      <c r="M4390">
        <f>+HOUR(Forecasts[[#This Row],[Sunset]]) *60 +MINUTE(Forecasts[[#This Row],[Sunset]]) - HOUR(Forecasts[[#This Row],[Sunrise]]) *60 - MINUTE(Forecasts[[#This Row],[Sunrise]])</f>
        <v>682</v>
      </c>
      <c r="N4390" t="s">
        <v>1664</v>
      </c>
      <c r="P4390" t="str">
        <f>+IF(Forecasts[[#This Row],[Forecast]]="10/03/2023 Friday",Forecasts[[#This Row],[Rain]],"")</f>
        <v/>
      </c>
    </row>
    <row r="4391" spans="1:16" x14ac:dyDescent="0.25">
      <c r="A4391" t="s">
        <v>1642</v>
      </c>
      <c r="B4391" s="3" t="s">
        <v>34</v>
      </c>
      <c r="C4391" s="3" t="s">
        <v>153</v>
      </c>
      <c r="D4391">
        <f>+Forecasts[[#This Row],[Max T °C]]-Forecasts[[#This Row],[Min T °C]]</f>
        <v>8</v>
      </c>
      <c r="E4391" t="s">
        <v>145</v>
      </c>
      <c r="F4391" s="4" t="s">
        <v>57</v>
      </c>
      <c r="G4391" s="4">
        <v>22</v>
      </c>
      <c r="H4391" s="4" t="s">
        <v>86</v>
      </c>
      <c r="I4391" s="4" t="s">
        <v>168</v>
      </c>
      <c r="J4391" t="s">
        <v>4</v>
      </c>
      <c r="K4391" s="4" t="s">
        <v>483</v>
      </c>
      <c r="L4391" s="4" t="s">
        <v>608</v>
      </c>
      <c r="M4391">
        <f>+HOUR(Forecasts[[#This Row],[Sunset]]) *60 +MINUTE(Forecasts[[#This Row],[Sunset]]) - HOUR(Forecasts[[#This Row],[Sunrise]]) *60 - MINUTE(Forecasts[[#This Row],[Sunrise]])</f>
        <v>682</v>
      </c>
      <c r="N4391" t="s">
        <v>1664</v>
      </c>
      <c r="P4391" t="str">
        <f>+IF(Forecasts[[#This Row],[Forecast]]="10/03/2023 Friday",Forecasts[[#This Row],[Rain]],"")</f>
        <v/>
      </c>
    </row>
    <row r="4392" spans="1:16" x14ac:dyDescent="0.25">
      <c r="A4392" t="s">
        <v>1640</v>
      </c>
      <c r="B4392" s="3" t="s">
        <v>34</v>
      </c>
      <c r="C4392" s="3" t="s">
        <v>153</v>
      </c>
      <c r="D4392">
        <f>+Forecasts[[#This Row],[Max T °C]]-Forecasts[[#This Row],[Min T °C]]</f>
        <v>8</v>
      </c>
      <c r="E4392" t="s">
        <v>583</v>
      </c>
      <c r="F4392" s="4" t="s">
        <v>57</v>
      </c>
      <c r="G4392" s="4">
        <v>26</v>
      </c>
      <c r="H4392" s="4" t="s">
        <v>86</v>
      </c>
      <c r="I4392" s="4" t="s">
        <v>205</v>
      </c>
      <c r="J4392">
        <v>0.1</v>
      </c>
      <c r="K4392" s="4" t="s">
        <v>487</v>
      </c>
      <c r="L4392" s="4" t="s">
        <v>615</v>
      </c>
      <c r="M4392">
        <f>+HOUR(Forecasts[[#This Row],[Sunset]]) *60 +MINUTE(Forecasts[[#This Row],[Sunset]]) - HOUR(Forecasts[[#This Row],[Sunrise]]) *60 - MINUTE(Forecasts[[#This Row],[Sunrise]])</f>
        <v>680</v>
      </c>
      <c r="N4392" t="s">
        <v>1664</v>
      </c>
      <c r="P4392" t="str">
        <f>+IF(Forecasts[[#This Row],[Forecast]]="10/03/2023 Friday",Forecasts[[#This Row],[Rain]],"")</f>
        <v/>
      </c>
    </row>
    <row r="4393" spans="1:16" x14ac:dyDescent="0.25">
      <c r="A4393" t="s">
        <v>1638</v>
      </c>
      <c r="B4393" s="3" t="s">
        <v>34</v>
      </c>
      <c r="C4393" s="3" t="s">
        <v>153</v>
      </c>
      <c r="D4393">
        <f>+Forecasts[[#This Row],[Max T °C]]-Forecasts[[#This Row],[Min T °C]]</f>
        <v>8</v>
      </c>
      <c r="E4393" t="s">
        <v>667</v>
      </c>
      <c r="F4393" s="4" t="s">
        <v>57</v>
      </c>
      <c r="G4393" s="4">
        <v>13</v>
      </c>
      <c r="H4393" s="4" t="s">
        <v>142</v>
      </c>
      <c r="I4393" s="4" t="s">
        <v>85</v>
      </c>
      <c r="J4393">
        <v>1.4</v>
      </c>
      <c r="K4393" s="4" t="s">
        <v>487</v>
      </c>
      <c r="L4393" s="4" t="s">
        <v>615</v>
      </c>
      <c r="M4393">
        <f>+HOUR(Forecasts[[#This Row],[Sunset]]) *60 +MINUTE(Forecasts[[#This Row],[Sunset]]) - HOUR(Forecasts[[#This Row],[Sunrise]]) *60 - MINUTE(Forecasts[[#This Row],[Sunrise]])</f>
        <v>680</v>
      </c>
      <c r="N4393" t="s">
        <v>1664</v>
      </c>
      <c r="P4393" t="str">
        <f>+IF(Forecasts[[#This Row],[Forecast]]="10/03/2023 Friday",Forecasts[[#This Row],[Rain]],"")</f>
        <v/>
      </c>
    </row>
    <row r="4394" spans="1:16" x14ac:dyDescent="0.25">
      <c r="A4394" t="s">
        <v>1636</v>
      </c>
      <c r="B4394" s="3" t="s">
        <v>34</v>
      </c>
      <c r="C4394" s="3" t="s">
        <v>153</v>
      </c>
      <c r="D4394">
        <f>+Forecasts[[#This Row],[Max T °C]]-Forecasts[[#This Row],[Min T °C]]</f>
        <v>8</v>
      </c>
      <c r="E4394" t="s">
        <v>121</v>
      </c>
      <c r="F4394" s="4" t="s">
        <v>92</v>
      </c>
      <c r="G4394" s="4">
        <v>13</v>
      </c>
      <c r="H4394" s="4" t="s">
        <v>141</v>
      </c>
      <c r="I4394" s="4" t="s">
        <v>142</v>
      </c>
      <c r="J4394">
        <v>11.5</v>
      </c>
      <c r="K4394" s="4" t="s">
        <v>487</v>
      </c>
      <c r="L4394" s="4" t="s">
        <v>623</v>
      </c>
      <c r="M4394">
        <f>+HOUR(Forecasts[[#This Row],[Sunset]]) *60 +MINUTE(Forecasts[[#This Row],[Sunset]]) - HOUR(Forecasts[[#This Row],[Sunrise]]) *60 - MINUTE(Forecasts[[#This Row],[Sunrise]])</f>
        <v>679</v>
      </c>
      <c r="N4394" t="s">
        <v>1664</v>
      </c>
      <c r="P4394" t="str">
        <f>+IF(Forecasts[[#This Row],[Forecast]]="10/03/2023 Friday",Forecasts[[#This Row],[Rain]],"")</f>
        <v/>
      </c>
    </row>
    <row r="4395" spans="1:16" x14ac:dyDescent="0.25">
      <c r="A4395" t="s">
        <v>1634</v>
      </c>
      <c r="B4395" s="3" t="s">
        <v>41</v>
      </c>
      <c r="C4395" s="3" t="s">
        <v>153</v>
      </c>
      <c r="D4395">
        <f>+Forecasts[[#This Row],[Max T °C]]-Forecasts[[#This Row],[Min T °C]]</f>
        <v>7</v>
      </c>
      <c r="E4395" t="s">
        <v>830</v>
      </c>
      <c r="F4395" s="4" t="s">
        <v>32</v>
      </c>
      <c r="G4395" s="4">
        <v>13</v>
      </c>
      <c r="H4395" s="4" t="s">
        <v>142</v>
      </c>
      <c r="I4395" s="4" t="s">
        <v>170</v>
      </c>
      <c r="J4395">
        <v>3.5</v>
      </c>
      <c r="K4395" s="4" t="s">
        <v>494</v>
      </c>
      <c r="L4395" s="4" t="s">
        <v>623</v>
      </c>
      <c r="M4395">
        <f>+HOUR(Forecasts[[#This Row],[Sunset]]) *60 +MINUTE(Forecasts[[#This Row],[Sunset]]) - HOUR(Forecasts[[#This Row],[Sunrise]]) *60 - MINUTE(Forecasts[[#This Row],[Sunrise]])</f>
        <v>678</v>
      </c>
      <c r="N4395" t="s">
        <v>1664</v>
      </c>
      <c r="P4395" t="str">
        <f>+IF(Forecasts[[#This Row],[Forecast]]="10/03/2023 Friday",Forecasts[[#This Row],[Rain]],"")</f>
        <v/>
      </c>
    </row>
    <row r="4396" spans="1:16" x14ac:dyDescent="0.25">
      <c r="A4396" t="s">
        <v>1663</v>
      </c>
      <c r="B4396" s="3" t="s">
        <v>98</v>
      </c>
      <c r="C4396" s="3" t="s">
        <v>63</v>
      </c>
      <c r="D4396">
        <f>+Forecasts[[#This Row],[Max T °C]]-Forecasts[[#This Row],[Min T °C]]</f>
        <v>3</v>
      </c>
      <c r="E4396" t="s">
        <v>11</v>
      </c>
      <c r="F4396" s="4" t="s">
        <v>98</v>
      </c>
      <c r="G4396" s="4">
        <v>27</v>
      </c>
      <c r="H4396" s="4" t="s">
        <v>660</v>
      </c>
      <c r="I4396" s="4" t="s">
        <v>159</v>
      </c>
      <c r="J4396">
        <v>37.299999999999997</v>
      </c>
      <c r="K4396" s="4" t="s">
        <v>468</v>
      </c>
      <c r="L4396" s="4" t="s">
        <v>560</v>
      </c>
      <c r="M4396">
        <f>+HOUR(Forecasts[[#This Row],[Sunset]]) *60 +MINUTE(Forecasts[[#This Row],[Sunset]]) - HOUR(Forecasts[[#This Row],[Sunrise]]) *60 - MINUTE(Forecasts[[#This Row],[Sunrise]])</f>
        <v>690</v>
      </c>
      <c r="N4396" t="s">
        <v>1661</v>
      </c>
      <c r="P4396" t="str">
        <f>+IF(Forecasts[[#This Row],[Forecast]]="10/03/2023 Friday",Forecasts[[#This Row],[Rain]],"")</f>
        <v/>
      </c>
    </row>
    <row r="4397" spans="1:16" x14ac:dyDescent="0.25">
      <c r="A4397" t="s">
        <v>1660</v>
      </c>
      <c r="B4397" s="3" t="s">
        <v>33</v>
      </c>
      <c r="C4397" s="3" t="s">
        <v>63</v>
      </c>
      <c r="D4397">
        <f>+Forecasts[[#This Row],[Max T °C]]-Forecasts[[#This Row],[Min T °C]]</f>
        <v>2</v>
      </c>
      <c r="E4397" t="s">
        <v>11</v>
      </c>
      <c r="F4397" s="4" t="s">
        <v>98</v>
      </c>
      <c r="G4397" s="4">
        <v>23</v>
      </c>
      <c r="H4397" s="4" t="s">
        <v>119</v>
      </c>
      <c r="I4397" s="4" t="s">
        <v>89</v>
      </c>
      <c r="J4397">
        <v>25.4</v>
      </c>
      <c r="K4397" s="4" t="s">
        <v>473</v>
      </c>
      <c r="L4397" s="4" t="s">
        <v>565</v>
      </c>
      <c r="M4397">
        <f>+HOUR(Forecasts[[#This Row],[Sunset]]) *60 +MINUTE(Forecasts[[#This Row],[Sunset]]) - HOUR(Forecasts[[#This Row],[Sunrise]]) *60 - MINUTE(Forecasts[[#This Row],[Sunrise]])</f>
        <v>688</v>
      </c>
      <c r="N4397" t="s">
        <v>1661</v>
      </c>
      <c r="P4397" t="str">
        <f>+IF(Forecasts[[#This Row],[Forecast]]="10/03/2023 Friday",Forecasts[[#This Row],[Rain]],"")</f>
        <v/>
      </c>
    </row>
    <row r="4398" spans="1:16" x14ac:dyDescent="0.25">
      <c r="A4398" t="s">
        <v>1657</v>
      </c>
      <c r="B4398" s="3" t="s">
        <v>34</v>
      </c>
      <c r="C4398" s="3" t="s">
        <v>63</v>
      </c>
      <c r="D4398">
        <f>+Forecasts[[#This Row],[Max T °C]]-Forecasts[[#This Row],[Min T °C]]</f>
        <v>5</v>
      </c>
      <c r="E4398" t="s">
        <v>1043</v>
      </c>
      <c r="F4398" s="4" t="s">
        <v>32</v>
      </c>
      <c r="G4398" s="4">
        <v>24</v>
      </c>
      <c r="H4398" s="4" t="s">
        <v>651</v>
      </c>
      <c r="I4398" s="4" t="s">
        <v>188</v>
      </c>
      <c r="J4398">
        <v>3.8</v>
      </c>
      <c r="K4398" s="4" t="s">
        <v>473</v>
      </c>
      <c r="L4398" s="4" t="s">
        <v>565</v>
      </c>
      <c r="M4398">
        <f>+HOUR(Forecasts[[#This Row],[Sunset]]) *60 +MINUTE(Forecasts[[#This Row],[Sunset]]) - HOUR(Forecasts[[#This Row],[Sunrise]]) *60 - MINUTE(Forecasts[[#This Row],[Sunrise]])</f>
        <v>688</v>
      </c>
      <c r="N4398" t="s">
        <v>1661</v>
      </c>
      <c r="P4398" t="str">
        <f>+IF(Forecasts[[#This Row],[Forecast]]="10/03/2023 Friday",Forecasts[[#This Row],[Rain]],"")</f>
        <v/>
      </c>
    </row>
    <row r="4399" spans="1:16" x14ac:dyDescent="0.25">
      <c r="A4399" t="s">
        <v>1655</v>
      </c>
      <c r="B4399" s="3" t="s">
        <v>34</v>
      </c>
      <c r="C4399" s="3" t="s">
        <v>63</v>
      </c>
      <c r="D4399">
        <f>+Forecasts[[#This Row],[Max T °C]]-Forecasts[[#This Row],[Min T °C]]</f>
        <v>5</v>
      </c>
      <c r="E4399" t="s">
        <v>1067</v>
      </c>
      <c r="F4399" s="4" t="s">
        <v>32</v>
      </c>
      <c r="G4399" s="4">
        <v>25</v>
      </c>
      <c r="H4399" s="4" t="s">
        <v>177</v>
      </c>
      <c r="I4399" s="4" t="s">
        <v>158</v>
      </c>
      <c r="J4399">
        <v>0.4</v>
      </c>
      <c r="K4399" s="4" t="s">
        <v>473</v>
      </c>
      <c r="L4399" s="4" t="s">
        <v>575</v>
      </c>
      <c r="M4399">
        <f>+HOUR(Forecasts[[#This Row],[Sunset]]) *60 +MINUTE(Forecasts[[#This Row],[Sunset]]) - HOUR(Forecasts[[#This Row],[Sunrise]]) *60 - MINUTE(Forecasts[[#This Row],[Sunrise]])</f>
        <v>687</v>
      </c>
      <c r="N4399" t="s">
        <v>1661</v>
      </c>
      <c r="P4399" t="str">
        <f>+IF(Forecasts[[#This Row],[Forecast]]="10/03/2023 Friday",Forecasts[[#This Row],[Rain]],"")</f>
        <v/>
      </c>
    </row>
    <row r="4400" spans="1:16" x14ac:dyDescent="0.25">
      <c r="A4400" t="s">
        <v>1653</v>
      </c>
      <c r="B4400" s="3" t="s">
        <v>34</v>
      </c>
      <c r="C4400" s="3" t="s">
        <v>149</v>
      </c>
      <c r="D4400">
        <f>+Forecasts[[#This Row],[Max T °C]]-Forecasts[[#This Row],[Min T °C]]</f>
        <v>7</v>
      </c>
      <c r="E4400" t="s">
        <v>1043</v>
      </c>
      <c r="F4400" s="4" t="s">
        <v>34</v>
      </c>
      <c r="G4400" s="4">
        <v>25</v>
      </c>
      <c r="H4400" s="4" t="s">
        <v>31</v>
      </c>
      <c r="I4400" s="4" t="s">
        <v>116</v>
      </c>
      <c r="J4400">
        <v>0.3</v>
      </c>
      <c r="K4400" s="4" t="s">
        <v>477</v>
      </c>
      <c r="L4400" s="4" t="s">
        <v>575</v>
      </c>
      <c r="M4400">
        <f>+HOUR(Forecasts[[#This Row],[Sunset]]) *60 +MINUTE(Forecasts[[#This Row],[Sunset]]) - HOUR(Forecasts[[#This Row],[Sunrise]]) *60 - MINUTE(Forecasts[[#This Row],[Sunrise]])</f>
        <v>686</v>
      </c>
      <c r="N4400" t="s">
        <v>1661</v>
      </c>
      <c r="P4400" t="str">
        <f>+IF(Forecasts[[#This Row],[Forecast]]="10/03/2023 Friday",Forecasts[[#This Row],[Rain]],"")</f>
        <v/>
      </c>
    </row>
    <row r="4401" spans="1:16" x14ac:dyDescent="0.25">
      <c r="A4401" t="s">
        <v>1651</v>
      </c>
      <c r="B4401" s="3" t="s">
        <v>34</v>
      </c>
      <c r="C4401" s="3" t="s">
        <v>149</v>
      </c>
      <c r="D4401">
        <f>+Forecasts[[#This Row],[Max T °C]]-Forecasts[[#This Row],[Min T °C]]</f>
        <v>7</v>
      </c>
      <c r="E4401" t="s">
        <v>1043</v>
      </c>
      <c r="F4401" s="4" t="s">
        <v>57</v>
      </c>
      <c r="G4401" s="4">
        <v>15</v>
      </c>
      <c r="H4401" s="4" t="s">
        <v>36</v>
      </c>
      <c r="I4401" s="4" t="s">
        <v>205</v>
      </c>
      <c r="J4401">
        <v>0.2</v>
      </c>
      <c r="K4401" s="4" t="s">
        <v>477</v>
      </c>
      <c r="L4401" s="4" t="s">
        <v>590</v>
      </c>
      <c r="M4401">
        <f>+HOUR(Forecasts[[#This Row],[Sunset]]) *60 +MINUTE(Forecasts[[#This Row],[Sunset]]) - HOUR(Forecasts[[#This Row],[Sunrise]]) *60 - MINUTE(Forecasts[[#This Row],[Sunrise]])</f>
        <v>685</v>
      </c>
      <c r="N4401" t="s">
        <v>1661</v>
      </c>
      <c r="P4401" t="str">
        <f>+IF(Forecasts[[#This Row],[Forecast]]="10/03/2023 Friday",Forecasts[[#This Row],[Rain]],"")</f>
        <v/>
      </c>
    </row>
    <row r="4402" spans="1:16" x14ac:dyDescent="0.25">
      <c r="A4402" t="s">
        <v>1649</v>
      </c>
      <c r="B4402" s="3" t="s">
        <v>34</v>
      </c>
      <c r="C4402" s="3" t="s">
        <v>149</v>
      </c>
      <c r="D4402">
        <f>+Forecasts[[#This Row],[Max T °C]]-Forecasts[[#This Row],[Min T °C]]</f>
        <v>7</v>
      </c>
      <c r="E4402" t="s">
        <v>145</v>
      </c>
      <c r="F4402" s="4" t="s">
        <v>57</v>
      </c>
      <c r="G4402" s="4">
        <v>19</v>
      </c>
      <c r="H4402" s="4" t="s">
        <v>31</v>
      </c>
      <c r="I4402" s="4" t="s">
        <v>104</v>
      </c>
      <c r="J4402" t="s">
        <v>4</v>
      </c>
      <c r="K4402" s="4" t="s">
        <v>477</v>
      </c>
      <c r="L4402" s="4" t="s">
        <v>598</v>
      </c>
      <c r="M4402">
        <f>+HOUR(Forecasts[[#This Row],[Sunset]]) *60 +MINUTE(Forecasts[[#This Row],[Sunset]]) - HOUR(Forecasts[[#This Row],[Sunrise]]) *60 - MINUTE(Forecasts[[#This Row],[Sunrise]])</f>
        <v>684</v>
      </c>
      <c r="N4402" t="s">
        <v>1661</v>
      </c>
      <c r="P4402" t="str">
        <f>+IF(Forecasts[[#This Row],[Forecast]]="10/03/2023 Friday",Forecasts[[#This Row],[Rain]],"")</f>
        <v/>
      </c>
    </row>
    <row r="4403" spans="1:16" x14ac:dyDescent="0.25">
      <c r="A4403" t="s">
        <v>1647</v>
      </c>
      <c r="B4403" s="3" t="s">
        <v>32</v>
      </c>
      <c r="C4403" s="3" t="s">
        <v>125</v>
      </c>
      <c r="D4403">
        <f>+Forecasts[[#This Row],[Max T °C]]-Forecasts[[#This Row],[Min T °C]]</f>
        <v>7</v>
      </c>
      <c r="E4403" t="s">
        <v>350</v>
      </c>
      <c r="F4403" s="4" t="s">
        <v>73</v>
      </c>
      <c r="G4403" s="4">
        <v>21</v>
      </c>
      <c r="H4403" s="4" t="s">
        <v>31</v>
      </c>
      <c r="I4403" s="4" t="s">
        <v>124</v>
      </c>
      <c r="J4403">
        <v>1.5</v>
      </c>
      <c r="K4403" s="4" t="s">
        <v>483</v>
      </c>
      <c r="L4403" s="4" t="s">
        <v>598</v>
      </c>
      <c r="M4403">
        <f>+HOUR(Forecasts[[#This Row],[Sunset]]) *60 +MINUTE(Forecasts[[#This Row],[Sunset]]) - HOUR(Forecasts[[#This Row],[Sunrise]]) *60 - MINUTE(Forecasts[[#This Row],[Sunrise]])</f>
        <v>683</v>
      </c>
      <c r="N4403" t="s">
        <v>1661</v>
      </c>
      <c r="P4403" t="str">
        <f>+IF(Forecasts[[#This Row],[Forecast]]="10/03/2023 Friday",Forecasts[[#This Row],[Rain]],"")</f>
        <v/>
      </c>
    </row>
    <row r="4404" spans="1:16" x14ac:dyDescent="0.25">
      <c r="A4404" t="s">
        <v>1645</v>
      </c>
      <c r="B4404" s="3" t="s">
        <v>34</v>
      </c>
      <c r="C4404" s="3" t="s">
        <v>149</v>
      </c>
      <c r="D4404">
        <f>+Forecasts[[#This Row],[Max T °C]]-Forecasts[[#This Row],[Min T °C]]</f>
        <v>7</v>
      </c>
      <c r="E4404" t="s">
        <v>145</v>
      </c>
      <c r="F4404" s="4" t="s">
        <v>73</v>
      </c>
      <c r="G4404" s="4">
        <v>18</v>
      </c>
      <c r="H4404" s="4" t="s">
        <v>36</v>
      </c>
      <c r="I4404" s="4" t="s">
        <v>113</v>
      </c>
      <c r="J4404" t="s">
        <v>4</v>
      </c>
      <c r="K4404" s="4" t="s">
        <v>483</v>
      </c>
      <c r="L4404" s="4" t="s">
        <v>608</v>
      </c>
      <c r="M4404">
        <f>+HOUR(Forecasts[[#This Row],[Sunset]]) *60 +MINUTE(Forecasts[[#This Row],[Sunset]]) - HOUR(Forecasts[[#This Row],[Sunrise]]) *60 - MINUTE(Forecasts[[#This Row],[Sunrise]])</f>
        <v>682</v>
      </c>
      <c r="N4404" t="s">
        <v>1661</v>
      </c>
      <c r="P4404" t="str">
        <f>+IF(Forecasts[[#This Row],[Forecast]]="10/03/2023 Friday",Forecasts[[#This Row],[Rain]],"")</f>
        <v/>
      </c>
    </row>
    <row r="4405" spans="1:16" x14ac:dyDescent="0.25">
      <c r="A4405" t="s">
        <v>1642</v>
      </c>
      <c r="B4405" s="3" t="s">
        <v>32</v>
      </c>
      <c r="C4405" s="3" t="s">
        <v>149</v>
      </c>
      <c r="D4405">
        <f>+Forecasts[[#This Row],[Max T °C]]-Forecasts[[#This Row],[Min T °C]]</f>
        <v>8</v>
      </c>
      <c r="E4405" t="s">
        <v>145</v>
      </c>
      <c r="F4405" s="4" t="s">
        <v>57</v>
      </c>
      <c r="G4405" s="4">
        <v>18</v>
      </c>
      <c r="H4405" s="4" t="s">
        <v>50</v>
      </c>
      <c r="I4405" s="4" t="s">
        <v>113</v>
      </c>
      <c r="J4405" t="s">
        <v>4</v>
      </c>
      <c r="K4405" s="4" t="s">
        <v>483</v>
      </c>
      <c r="L4405" s="4" t="s">
        <v>608</v>
      </c>
      <c r="M4405">
        <f>+HOUR(Forecasts[[#This Row],[Sunset]]) *60 +MINUTE(Forecasts[[#This Row],[Sunset]]) - HOUR(Forecasts[[#This Row],[Sunrise]]) *60 - MINUTE(Forecasts[[#This Row],[Sunrise]])</f>
        <v>682</v>
      </c>
      <c r="N4405" t="s">
        <v>1661</v>
      </c>
      <c r="P4405" t="str">
        <f>+IF(Forecasts[[#This Row],[Forecast]]="10/03/2023 Friday",Forecasts[[#This Row],[Rain]],"")</f>
        <v/>
      </c>
    </row>
    <row r="4406" spans="1:16" x14ac:dyDescent="0.25">
      <c r="A4406" t="s">
        <v>1640</v>
      </c>
      <c r="B4406" s="3" t="s">
        <v>34</v>
      </c>
      <c r="C4406" s="3" t="s">
        <v>149</v>
      </c>
      <c r="D4406">
        <f>+Forecasts[[#This Row],[Max T °C]]-Forecasts[[#This Row],[Min T °C]]</f>
        <v>7</v>
      </c>
      <c r="E4406" t="s">
        <v>145</v>
      </c>
      <c r="F4406" s="4" t="s">
        <v>57</v>
      </c>
      <c r="G4406" s="4">
        <v>18</v>
      </c>
      <c r="H4406" s="4" t="s">
        <v>95</v>
      </c>
      <c r="I4406" s="4" t="s">
        <v>168</v>
      </c>
      <c r="J4406" t="s">
        <v>4</v>
      </c>
      <c r="K4406" s="4" t="s">
        <v>487</v>
      </c>
      <c r="L4406" s="4" t="s">
        <v>615</v>
      </c>
      <c r="M4406">
        <f>+HOUR(Forecasts[[#This Row],[Sunset]]) *60 +MINUTE(Forecasts[[#This Row],[Sunset]]) - HOUR(Forecasts[[#This Row],[Sunrise]]) *60 - MINUTE(Forecasts[[#This Row],[Sunrise]])</f>
        <v>680</v>
      </c>
      <c r="N4406" t="s">
        <v>1661</v>
      </c>
      <c r="P4406" t="str">
        <f>+IF(Forecasts[[#This Row],[Forecast]]="10/03/2023 Friday",Forecasts[[#This Row],[Rain]],"")</f>
        <v/>
      </c>
    </row>
    <row r="4407" spans="1:16" x14ac:dyDescent="0.25">
      <c r="A4407" t="s">
        <v>1638</v>
      </c>
      <c r="B4407" s="3" t="s">
        <v>32</v>
      </c>
      <c r="C4407" s="3" t="s">
        <v>149</v>
      </c>
      <c r="D4407">
        <f>+Forecasts[[#This Row],[Max T °C]]-Forecasts[[#This Row],[Min T °C]]</f>
        <v>8</v>
      </c>
      <c r="E4407" t="s">
        <v>868</v>
      </c>
      <c r="F4407" s="4" t="s">
        <v>73</v>
      </c>
      <c r="G4407" s="4">
        <v>16</v>
      </c>
      <c r="H4407" s="4" t="s">
        <v>89</v>
      </c>
      <c r="I4407" s="4" t="s">
        <v>168</v>
      </c>
      <c r="J4407" t="s">
        <v>4</v>
      </c>
      <c r="K4407" s="4" t="s">
        <v>487</v>
      </c>
      <c r="L4407" s="4" t="s">
        <v>615</v>
      </c>
      <c r="M4407">
        <f>+HOUR(Forecasts[[#This Row],[Sunset]]) *60 +MINUTE(Forecasts[[#This Row],[Sunset]]) - HOUR(Forecasts[[#This Row],[Sunrise]]) *60 - MINUTE(Forecasts[[#This Row],[Sunrise]])</f>
        <v>680</v>
      </c>
      <c r="N4407" t="s">
        <v>1661</v>
      </c>
      <c r="P4407" t="str">
        <f>+IF(Forecasts[[#This Row],[Forecast]]="10/03/2023 Friday",Forecasts[[#This Row],[Rain]],"")</f>
        <v/>
      </c>
    </row>
    <row r="4408" spans="1:16" x14ac:dyDescent="0.25">
      <c r="A4408" t="s">
        <v>1636</v>
      </c>
      <c r="B4408" s="3" t="s">
        <v>57</v>
      </c>
      <c r="C4408" s="3" t="s">
        <v>149</v>
      </c>
      <c r="D4408">
        <f>+Forecasts[[#This Row],[Max T °C]]-Forecasts[[#This Row],[Min T °C]]</f>
        <v>9</v>
      </c>
      <c r="E4408" t="s">
        <v>145</v>
      </c>
      <c r="F4408" s="4" t="s">
        <v>87</v>
      </c>
      <c r="G4408" s="4">
        <v>16</v>
      </c>
      <c r="H4408" s="4" t="s">
        <v>429</v>
      </c>
      <c r="I4408" s="4" t="s">
        <v>116</v>
      </c>
      <c r="J4408">
        <v>0.1</v>
      </c>
      <c r="K4408" s="4" t="s">
        <v>487</v>
      </c>
      <c r="L4408" s="4" t="s">
        <v>623</v>
      </c>
      <c r="M4408">
        <f>+HOUR(Forecasts[[#This Row],[Sunset]]) *60 +MINUTE(Forecasts[[#This Row],[Sunset]]) - HOUR(Forecasts[[#This Row],[Sunrise]]) *60 - MINUTE(Forecasts[[#This Row],[Sunrise]])</f>
        <v>679</v>
      </c>
      <c r="N4408" t="s">
        <v>1661</v>
      </c>
      <c r="P4408" t="str">
        <f>+IF(Forecasts[[#This Row],[Forecast]]="10/03/2023 Friday",Forecasts[[#This Row],[Rain]],"")</f>
        <v/>
      </c>
    </row>
    <row r="4409" spans="1:16" x14ac:dyDescent="0.25">
      <c r="A4409" t="s">
        <v>1634</v>
      </c>
      <c r="B4409" s="3" t="s">
        <v>57</v>
      </c>
      <c r="C4409" s="3" t="s">
        <v>149</v>
      </c>
      <c r="D4409">
        <f>+Forecasts[[#This Row],[Max T °C]]-Forecasts[[#This Row],[Min T °C]]</f>
        <v>9</v>
      </c>
      <c r="E4409" t="s">
        <v>1662</v>
      </c>
      <c r="F4409" s="4" t="s">
        <v>90</v>
      </c>
      <c r="G4409" s="4">
        <v>18</v>
      </c>
      <c r="H4409" s="4" t="s">
        <v>142</v>
      </c>
      <c r="I4409" s="4" t="s">
        <v>152</v>
      </c>
      <c r="J4409">
        <v>6.9</v>
      </c>
      <c r="K4409" s="4" t="s">
        <v>494</v>
      </c>
      <c r="L4409" s="4" t="s">
        <v>623</v>
      </c>
      <c r="M4409">
        <f>+HOUR(Forecasts[[#This Row],[Sunset]]) *60 +MINUTE(Forecasts[[#This Row],[Sunset]]) - HOUR(Forecasts[[#This Row],[Sunrise]]) *60 - MINUTE(Forecasts[[#This Row],[Sunrise]])</f>
        <v>678</v>
      </c>
      <c r="N4409" t="s">
        <v>1661</v>
      </c>
      <c r="P4409" t="str">
        <f>+IF(Forecasts[[#This Row],[Forecast]]="10/03/2023 Friday",Forecasts[[#This Row],[Rain]],"")</f>
        <v/>
      </c>
    </row>
    <row r="4410" spans="1:16" x14ac:dyDescent="0.25">
      <c r="A4410" t="s">
        <v>1632</v>
      </c>
      <c r="B4410" s="3" t="s">
        <v>57</v>
      </c>
      <c r="C4410" s="3" t="s">
        <v>149</v>
      </c>
      <c r="D4410">
        <f>+Forecasts[[#This Row],[Max T °C]]-Forecasts[[#This Row],[Min T °C]]</f>
        <v>9</v>
      </c>
      <c r="E4410" t="s">
        <v>1072</v>
      </c>
      <c r="F4410" s="4" t="s">
        <v>87</v>
      </c>
      <c r="G4410" s="4">
        <v>11</v>
      </c>
      <c r="H4410" s="4" t="s">
        <v>641</v>
      </c>
      <c r="I4410" s="4" t="s">
        <v>31</v>
      </c>
      <c r="J4410">
        <v>5.2</v>
      </c>
      <c r="K4410" s="4" t="s">
        <v>494</v>
      </c>
      <c r="L4410" s="4" t="s">
        <v>628</v>
      </c>
      <c r="M4410">
        <f>+HOUR(Forecasts[[#This Row],[Sunset]]) *60 +MINUTE(Forecasts[[#This Row],[Sunset]]) - HOUR(Forecasts[[#This Row],[Sunrise]]) *60 - MINUTE(Forecasts[[#This Row],[Sunrise]])</f>
        <v>677</v>
      </c>
      <c r="N4410" t="s">
        <v>1661</v>
      </c>
      <c r="P4410" t="str">
        <f>+IF(Forecasts[[#This Row],[Forecast]]="10/03/2023 Friday",Forecasts[[#This Row],[Rain]],"")</f>
        <v/>
      </c>
    </row>
    <row r="4411" spans="1:16" x14ac:dyDescent="0.25">
      <c r="A4411" t="s">
        <v>1660</v>
      </c>
      <c r="B4411" s="3" t="s">
        <v>98</v>
      </c>
      <c r="C4411" s="3" t="s">
        <v>63</v>
      </c>
      <c r="D4411">
        <f>+Forecasts[[#This Row],[Max T °C]]-Forecasts[[#This Row],[Min T °C]]</f>
        <v>3</v>
      </c>
      <c r="E4411" t="s">
        <v>1659</v>
      </c>
      <c r="F4411" s="4" t="s">
        <v>98</v>
      </c>
      <c r="G4411" s="4">
        <v>23</v>
      </c>
      <c r="H4411" s="4" t="s">
        <v>647</v>
      </c>
      <c r="I4411" s="4" t="s">
        <v>126</v>
      </c>
      <c r="J4411">
        <v>24.7</v>
      </c>
      <c r="K4411" s="4" t="s">
        <v>473</v>
      </c>
      <c r="L4411" s="4" t="s">
        <v>565</v>
      </c>
      <c r="M4411">
        <f>+HOUR(Forecasts[[#This Row],[Sunset]]) *60 +MINUTE(Forecasts[[#This Row],[Sunset]]) - HOUR(Forecasts[[#This Row],[Sunrise]]) *60 - MINUTE(Forecasts[[#This Row],[Sunrise]])</f>
        <v>688</v>
      </c>
      <c r="N4411" t="s">
        <v>1658</v>
      </c>
      <c r="P4411" t="str">
        <f>+IF(Forecasts[[#This Row],[Forecast]]="10/03/2023 Friday",Forecasts[[#This Row],[Rain]],"")</f>
        <v/>
      </c>
    </row>
    <row r="4412" spans="1:16" x14ac:dyDescent="0.25">
      <c r="A4412" t="s">
        <v>1657</v>
      </c>
      <c r="B4412" s="3" t="s">
        <v>34</v>
      </c>
      <c r="C4412" s="3" t="s">
        <v>63</v>
      </c>
      <c r="D4412">
        <f>+Forecasts[[#This Row],[Max T °C]]-Forecasts[[#This Row],[Min T °C]]</f>
        <v>5</v>
      </c>
      <c r="E4412" t="s">
        <v>145</v>
      </c>
      <c r="F4412" s="4" t="s">
        <v>57</v>
      </c>
      <c r="G4412" s="4">
        <v>26</v>
      </c>
      <c r="H4412" s="4" t="s">
        <v>142</v>
      </c>
      <c r="I4412" s="4" t="s">
        <v>195</v>
      </c>
      <c r="J4412" t="s">
        <v>4</v>
      </c>
      <c r="K4412" s="4" t="s">
        <v>473</v>
      </c>
      <c r="L4412" s="4" t="s">
        <v>565</v>
      </c>
      <c r="M4412">
        <f>+HOUR(Forecasts[[#This Row],[Sunset]]) *60 +MINUTE(Forecasts[[#This Row],[Sunset]]) - HOUR(Forecasts[[#This Row],[Sunrise]]) *60 - MINUTE(Forecasts[[#This Row],[Sunrise]])</f>
        <v>688</v>
      </c>
      <c r="N4412" t="s">
        <v>1658</v>
      </c>
      <c r="P4412" t="str">
        <f>+IF(Forecasts[[#This Row],[Forecast]]="10/03/2023 Friday",Forecasts[[#This Row],[Rain]],"")</f>
        <v/>
      </c>
    </row>
    <row r="4413" spans="1:16" x14ac:dyDescent="0.25">
      <c r="A4413" t="s">
        <v>1655</v>
      </c>
      <c r="B4413" s="3" t="s">
        <v>34</v>
      </c>
      <c r="C4413" s="3" t="s">
        <v>63</v>
      </c>
      <c r="D4413">
        <f>+Forecasts[[#This Row],[Max T °C]]-Forecasts[[#This Row],[Min T °C]]</f>
        <v>5</v>
      </c>
      <c r="E4413" t="s">
        <v>350</v>
      </c>
      <c r="F4413" s="4" t="s">
        <v>32</v>
      </c>
      <c r="G4413" s="4">
        <v>26</v>
      </c>
      <c r="H4413" s="4" t="s">
        <v>89</v>
      </c>
      <c r="I4413" s="4" t="s">
        <v>169</v>
      </c>
      <c r="J4413">
        <v>0.3</v>
      </c>
      <c r="K4413" s="4" t="s">
        <v>473</v>
      </c>
      <c r="L4413" s="4" t="s">
        <v>575</v>
      </c>
      <c r="M4413">
        <f>+HOUR(Forecasts[[#This Row],[Sunset]]) *60 +MINUTE(Forecasts[[#This Row],[Sunset]]) - HOUR(Forecasts[[#This Row],[Sunrise]]) *60 - MINUTE(Forecasts[[#This Row],[Sunrise]])</f>
        <v>687</v>
      </c>
      <c r="N4413" t="s">
        <v>1658</v>
      </c>
      <c r="P4413" t="str">
        <f>+IF(Forecasts[[#This Row],[Forecast]]="10/03/2023 Friday",Forecasts[[#This Row],[Rain]],"")</f>
        <v/>
      </c>
    </row>
    <row r="4414" spans="1:16" x14ac:dyDescent="0.25">
      <c r="A4414" t="s">
        <v>1653</v>
      </c>
      <c r="B4414" s="3" t="s">
        <v>41</v>
      </c>
      <c r="C4414" s="3" t="s">
        <v>125</v>
      </c>
      <c r="D4414">
        <f>+Forecasts[[#This Row],[Max T °C]]-Forecasts[[#This Row],[Min T °C]]</f>
        <v>5</v>
      </c>
      <c r="E4414" t="s">
        <v>794</v>
      </c>
      <c r="F4414" s="4" t="s">
        <v>32</v>
      </c>
      <c r="G4414" s="4">
        <v>26</v>
      </c>
      <c r="H4414" s="4" t="s">
        <v>95</v>
      </c>
      <c r="I4414" s="4" t="s">
        <v>80</v>
      </c>
      <c r="J4414">
        <v>0.1</v>
      </c>
      <c r="K4414" s="4" t="s">
        <v>477</v>
      </c>
      <c r="L4414" s="4" t="s">
        <v>575</v>
      </c>
      <c r="M4414">
        <f>+HOUR(Forecasts[[#This Row],[Sunset]]) *60 +MINUTE(Forecasts[[#This Row],[Sunset]]) - HOUR(Forecasts[[#This Row],[Sunrise]]) *60 - MINUTE(Forecasts[[#This Row],[Sunrise]])</f>
        <v>686</v>
      </c>
      <c r="N4414" t="s">
        <v>1658</v>
      </c>
      <c r="P4414" t="str">
        <f>+IF(Forecasts[[#This Row],[Forecast]]="10/03/2023 Friday",Forecasts[[#This Row],[Rain]],"")</f>
        <v/>
      </c>
    </row>
    <row r="4415" spans="1:16" x14ac:dyDescent="0.25">
      <c r="A4415" t="s">
        <v>1651</v>
      </c>
      <c r="B4415" s="3" t="s">
        <v>34</v>
      </c>
      <c r="C4415" s="3" t="s">
        <v>149</v>
      </c>
      <c r="D4415">
        <f>+Forecasts[[#This Row],[Max T °C]]-Forecasts[[#This Row],[Min T °C]]</f>
        <v>7</v>
      </c>
      <c r="E4415" t="s">
        <v>926</v>
      </c>
      <c r="F4415" s="4" t="s">
        <v>32</v>
      </c>
      <c r="G4415" s="4">
        <v>25</v>
      </c>
      <c r="H4415" s="4" t="s">
        <v>36</v>
      </c>
      <c r="I4415" s="4" t="s">
        <v>212</v>
      </c>
      <c r="J4415">
        <v>0.1</v>
      </c>
      <c r="K4415" s="4" t="s">
        <v>477</v>
      </c>
      <c r="L4415" s="4" t="s">
        <v>590</v>
      </c>
      <c r="M4415">
        <f>+HOUR(Forecasts[[#This Row],[Sunset]]) *60 +MINUTE(Forecasts[[#This Row],[Sunset]]) - HOUR(Forecasts[[#This Row],[Sunrise]]) *60 - MINUTE(Forecasts[[#This Row],[Sunrise]])</f>
        <v>685</v>
      </c>
      <c r="N4415" t="s">
        <v>1658</v>
      </c>
      <c r="P4415" t="str">
        <f>+IF(Forecasts[[#This Row],[Forecast]]="10/03/2023 Friday",Forecasts[[#This Row],[Rain]],"")</f>
        <v/>
      </c>
    </row>
    <row r="4416" spans="1:16" x14ac:dyDescent="0.25">
      <c r="A4416" t="s">
        <v>1649</v>
      </c>
      <c r="B4416" s="3" t="s">
        <v>34</v>
      </c>
      <c r="C4416" s="3" t="s">
        <v>125</v>
      </c>
      <c r="D4416">
        <f>+Forecasts[[#This Row],[Max T °C]]-Forecasts[[#This Row],[Min T °C]]</f>
        <v>6</v>
      </c>
      <c r="E4416" t="s">
        <v>263</v>
      </c>
      <c r="F4416" s="4" t="s">
        <v>57</v>
      </c>
      <c r="G4416" s="4">
        <v>17</v>
      </c>
      <c r="H4416" s="4" t="s">
        <v>62</v>
      </c>
      <c r="I4416" s="4" t="s">
        <v>99</v>
      </c>
      <c r="J4416" t="s">
        <v>4</v>
      </c>
      <c r="K4416" s="4" t="s">
        <v>477</v>
      </c>
      <c r="L4416" s="4" t="s">
        <v>598</v>
      </c>
      <c r="M4416">
        <f>+HOUR(Forecasts[[#This Row],[Sunset]]) *60 +MINUTE(Forecasts[[#This Row],[Sunset]]) - HOUR(Forecasts[[#This Row],[Sunrise]]) *60 - MINUTE(Forecasts[[#This Row],[Sunrise]])</f>
        <v>684</v>
      </c>
      <c r="N4416" t="s">
        <v>1658</v>
      </c>
      <c r="P4416" t="str">
        <f>+IF(Forecasts[[#This Row],[Forecast]]="10/03/2023 Friday",Forecasts[[#This Row],[Rain]],"")</f>
        <v/>
      </c>
    </row>
    <row r="4417" spans="1:16" x14ac:dyDescent="0.25">
      <c r="A4417" t="s">
        <v>1647</v>
      </c>
      <c r="B4417" s="3" t="s">
        <v>32</v>
      </c>
      <c r="C4417" s="3" t="s">
        <v>149</v>
      </c>
      <c r="D4417">
        <f>+Forecasts[[#This Row],[Max T °C]]-Forecasts[[#This Row],[Min T °C]]</f>
        <v>8</v>
      </c>
      <c r="E4417" t="s">
        <v>239</v>
      </c>
      <c r="F4417" s="4" t="s">
        <v>73</v>
      </c>
      <c r="G4417" s="4">
        <v>16</v>
      </c>
      <c r="H4417" s="4" t="s">
        <v>62</v>
      </c>
      <c r="I4417" s="4" t="s">
        <v>99</v>
      </c>
      <c r="J4417" t="s">
        <v>4</v>
      </c>
      <c r="K4417" s="4" t="s">
        <v>483</v>
      </c>
      <c r="L4417" s="4" t="s">
        <v>598</v>
      </c>
      <c r="M4417">
        <f>+HOUR(Forecasts[[#This Row],[Sunset]]) *60 +MINUTE(Forecasts[[#This Row],[Sunset]]) - HOUR(Forecasts[[#This Row],[Sunrise]]) *60 - MINUTE(Forecasts[[#This Row],[Sunrise]])</f>
        <v>683</v>
      </c>
      <c r="N4417" t="s">
        <v>1658</v>
      </c>
      <c r="P4417" t="str">
        <f>+IF(Forecasts[[#This Row],[Forecast]]="10/03/2023 Friday",Forecasts[[#This Row],[Rain]],"")</f>
        <v/>
      </c>
    </row>
    <row r="4418" spans="1:16" x14ac:dyDescent="0.25">
      <c r="A4418" t="s">
        <v>1645</v>
      </c>
      <c r="B4418" s="3" t="s">
        <v>41</v>
      </c>
      <c r="C4418" s="3" t="s">
        <v>125</v>
      </c>
      <c r="D4418">
        <f>+Forecasts[[#This Row],[Max T °C]]-Forecasts[[#This Row],[Min T °C]]</f>
        <v>5</v>
      </c>
      <c r="E4418" t="s">
        <v>1125</v>
      </c>
      <c r="F4418" s="4" t="s">
        <v>32</v>
      </c>
      <c r="G4418" s="4">
        <v>13</v>
      </c>
      <c r="H4418" s="4" t="s">
        <v>89</v>
      </c>
      <c r="I4418" s="4" t="s">
        <v>169</v>
      </c>
      <c r="J4418">
        <v>1.4</v>
      </c>
      <c r="K4418" s="4" t="s">
        <v>483</v>
      </c>
      <c r="L4418" s="4" t="s">
        <v>608</v>
      </c>
      <c r="M4418">
        <f>+HOUR(Forecasts[[#This Row],[Sunset]]) *60 +MINUTE(Forecasts[[#This Row],[Sunset]]) - HOUR(Forecasts[[#This Row],[Sunrise]]) *60 - MINUTE(Forecasts[[#This Row],[Sunrise]])</f>
        <v>682</v>
      </c>
      <c r="N4418" t="s">
        <v>1658</v>
      </c>
      <c r="P4418" t="str">
        <f>+IF(Forecasts[[#This Row],[Forecast]]="10/03/2023 Friday",Forecasts[[#This Row],[Rain]],"")</f>
        <v/>
      </c>
    </row>
    <row r="4419" spans="1:16" x14ac:dyDescent="0.25">
      <c r="A4419" t="s">
        <v>1642</v>
      </c>
      <c r="B4419" s="3" t="s">
        <v>34</v>
      </c>
      <c r="C4419" s="3" t="s">
        <v>149</v>
      </c>
      <c r="D4419">
        <f>+Forecasts[[#This Row],[Max T °C]]-Forecasts[[#This Row],[Min T °C]]</f>
        <v>7</v>
      </c>
      <c r="E4419" t="s">
        <v>1047</v>
      </c>
      <c r="F4419" s="4" t="s">
        <v>57</v>
      </c>
      <c r="G4419" s="4">
        <v>10</v>
      </c>
      <c r="H4419" s="4" t="s">
        <v>89</v>
      </c>
      <c r="I4419" s="4" t="s">
        <v>158</v>
      </c>
      <c r="J4419">
        <v>1.1000000000000001</v>
      </c>
      <c r="K4419" s="4" t="s">
        <v>483</v>
      </c>
      <c r="L4419" s="4" t="s">
        <v>608</v>
      </c>
      <c r="M4419">
        <f>+HOUR(Forecasts[[#This Row],[Sunset]]) *60 +MINUTE(Forecasts[[#This Row],[Sunset]]) - HOUR(Forecasts[[#This Row],[Sunrise]]) *60 - MINUTE(Forecasts[[#This Row],[Sunrise]])</f>
        <v>682</v>
      </c>
      <c r="N4419" t="s">
        <v>1658</v>
      </c>
      <c r="P4419" t="str">
        <f>+IF(Forecasts[[#This Row],[Forecast]]="10/03/2023 Friday",Forecasts[[#This Row],[Rain]],"")</f>
        <v/>
      </c>
    </row>
    <row r="4420" spans="1:16" x14ac:dyDescent="0.25">
      <c r="A4420" t="s">
        <v>1640</v>
      </c>
      <c r="B4420" s="3" t="s">
        <v>41</v>
      </c>
      <c r="C4420" s="3" t="s">
        <v>149</v>
      </c>
      <c r="D4420">
        <f>+Forecasts[[#This Row],[Max T °C]]-Forecasts[[#This Row],[Min T °C]]</f>
        <v>6</v>
      </c>
      <c r="E4420" t="s">
        <v>638</v>
      </c>
      <c r="F4420" s="4" t="s">
        <v>34</v>
      </c>
      <c r="G4420" s="4">
        <v>11</v>
      </c>
      <c r="H4420" s="4" t="s">
        <v>126</v>
      </c>
      <c r="I4420" s="4" t="s">
        <v>86</v>
      </c>
      <c r="J4420">
        <v>10.5</v>
      </c>
      <c r="K4420" s="4" t="s">
        <v>487</v>
      </c>
      <c r="L4420" s="4" t="s">
        <v>615</v>
      </c>
      <c r="M4420">
        <f>+HOUR(Forecasts[[#This Row],[Sunset]]) *60 +MINUTE(Forecasts[[#This Row],[Sunset]]) - HOUR(Forecasts[[#This Row],[Sunrise]]) *60 - MINUTE(Forecasts[[#This Row],[Sunrise]])</f>
        <v>680</v>
      </c>
      <c r="N4420" t="s">
        <v>1658</v>
      </c>
      <c r="P4420" t="str">
        <f>+IF(Forecasts[[#This Row],[Forecast]]="10/03/2023 Friday",Forecasts[[#This Row],[Rain]],"")</f>
        <v/>
      </c>
    </row>
    <row r="4421" spans="1:16" x14ac:dyDescent="0.25">
      <c r="A4421" t="s">
        <v>1638</v>
      </c>
      <c r="B4421" s="3" t="s">
        <v>41</v>
      </c>
      <c r="C4421" s="3" t="s">
        <v>149</v>
      </c>
      <c r="D4421">
        <f>+Forecasts[[#This Row],[Max T °C]]-Forecasts[[#This Row],[Min T °C]]</f>
        <v>6</v>
      </c>
      <c r="E4421" t="s">
        <v>1068</v>
      </c>
      <c r="F4421" s="4" t="s">
        <v>34</v>
      </c>
      <c r="G4421" s="4">
        <v>9</v>
      </c>
      <c r="H4421" s="4" t="s">
        <v>126</v>
      </c>
      <c r="I4421" s="4" t="s">
        <v>35</v>
      </c>
      <c r="J4421">
        <v>3.8</v>
      </c>
      <c r="K4421" s="4" t="s">
        <v>487</v>
      </c>
      <c r="L4421" s="4" t="s">
        <v>615</v>
      </c>
      <c r="M4421">
        <f>+HOUR(Forecasts[[#This Row],[Sunset]]) *60 +MINUTE(Forecasts[[#This Row],[Sunset]]) - HOUR(Forecasts[[#This Row],[Sunrise]]) *60 - MINUTE(Forecasts[[#This Row],[Sunrise]])</f>
        <v>680</v>
      </c>
      <c r="N4421" t="s">
        <v>1658</v>
      </c>
      <c r="P4421" t="str">
        <f>+IF(Forecasts[[#This Row],[Forecast]]="10/03/2023 Friday",Forecasts[[#This Row],[Rain]],"")</f>
        <v/>
      </c>
    </row>
    <row r="4422" spans="1:16" x14ac:dyDescent="0.25">
      <c r="A4422" t="s">
        <v>1636</v>
      </c>
      <c r="B4422" s="3" t="s">
        <v>32</v>
      </c>
      <c r="C4422" s="3" t="s">
        <v>125</v>
      </c>
      <c r="D4422">
        <f>+Forecasts[[#This Row],[Max T °C]]-Forecasts[[#This Row],[Min T °C]]</f>
        <v>7</v>
      </c>
      <c r="E4422" t="s">
        <v>232</v>
      </c>
      <c r="F4422" s="4" t="s">
        <v>32</v>
      </c>
      <c r="G4422" s="4">
        <v>17</v>
      </c>
      <c r="H4422" s="4" t="s">
        <v>644</v>
      </c>
      <c r="I4422" s="4" t="s">
        <v>116</v>
      </c>
      <c r="J4422">
        <v>2.1</v>
      </c>
      <c r="K4422" s="4" t="s">
        <v>487</v>
      </c>
      <c r="L4422" s="4" t="s">
        <v>623</v>
      </c>
      <c r="M4422">
        <f>+HOUR(Forecasts[[#This Row],[Sunset]]) *60 +MINUTE(Forecasts[[#This Row],[Sunset]]) - HOUR(Forecasts[[#This Row],[Sunrise]]) *60 - MINUTE(Forecasts[[#This Row],[Sunrise]])</f>
        <v>679</v>
      </c>
      <c r="N4422" t="s">
        <v>1658</v>
      </c>
      <c r="P4422" t="str">
        <f>+IF(Forecasts[[#This Row],[Forecast]]="10/03/2023 Friday",Forecasts[[#This Row],[Rain]],"")</f>
        <v/>
      </c>
    </row>
    <row r="4423" spans="1:16" x14ac:dyDescent="0.25">
      <c r="A4423" t="s">
        <v>1634</v>
      </c>
      <c r="B4423" s="3" t="s">
        <v>32</v>
      </c>
      <c r="C4423" s="3" t="s">
        <v>63</v>
      </c>
      <c r="D4423">
        <f>+Forecasts[[#This Row],[Max T °C]]-Forecasts[[#This Row],[Min T °C]]</f>
        <v>6</v>
      </c>
      <c r="E4423" t="s">
        <v>838</v>
      </c>
      <c r="F4423" s="4" t="s">
        <v>32</v>
      </c>
      <c r="G4423" s="4">
        <v>15</v>
      </c>
      <c r="H4423" s="4" t="s">
        <v>126</v>
      </c>
      <c r="I4423" s="4" t="s">
        <v>196</v>
      </c>
      <c r="J4423">
        <v>10.4</v>
      </c>
      <c r="K4423" s="4" t="s">
        <v>494</v>
      </c>
      <c r="L4423" s="4" t="s">
        <v>623</v>
      </c>
      <c r="M4423">
        <f>+HOUR(Forecasts[[#This Row],[Sunset]]) *60 +MINUTE(Forecasts[[#This Row],[Sunset]]) - HOUR(Forecasts[[#This Row],[Sunrise]]) *60 - MINUTE(Forecasts[[#This Row],[Sunrise]])</f>
        <v>678</v>
      </c>
      <c r="N4423" t="s">
        <v>1658</v>
      </c>
      <c r="P4423" t="str">
        <f>+IF(Forecasts[[#This Row],[Forecast]]="10/03/2023 Friday",Forecasts[[#This Row],[Rain]],"")</f>
        <v/>
      </c>
    </row>
    <row r="4424" spans="1:16" x14ac:dyDescent="0.25">
      <c r="A4424" t="s">
        <v>1632</v>
      </c>
      <c r="B4424" s="3" t="s">
        <v>32</v>
      </c>
      <c r="C4424" s="3" t="s">
        <v>63</v>
      </c>
      <c r="D4424">
        <f>+Forecasts[[#This Row],[Max T °C]]-Forecasts[[#This Row],[Min T °C]]</f>
        <v>6</v>
      </c>
      <c r="E4424" t="s">
        <v>121</v>
      </c>
      <c r="F4424" s="4" t="s">
        <v>32</v>
      </c>
      <c r="G4424" s="4">
        <v>9</v>
      </c>
      <c r="H4424" s="4" t="s">
        <v>906</v>
      </c>
      <c r="I4424" s="4" t="s">
        <v>641</v>
      </c>
      <c r="J4424">
        <v>24.6</v>
      </c>
      <c r="K4424" s="4" t="s">
        <v>494</v>
      </c>
      <c r="L4424" s="4" t="s">
        <v>628</v>
      </c>
      <c r="M4424">
        <f>+HOUR(Forecasts[[#This Row],[Sunset]]) *60 +MINUTE(Forecasts[[#This Row],[Sunset]]) - HOUR(Forecasts[[#This Row],[Sunrise]]) *60 - MINUTE(Forecasts[[#This Row],[Sunrise]])</f>
        <v>677</v>
      </c>
      <c r="N4424" t="s">
        <v>1658</v>
      </c>
      <c r="P4424" t="str">
        <f>+IF(Forecasts[[#This Row],[Forecast]]="10/03/2023 Friday",Forecasts[[#This Row],[Rain]],"")</f>
        <v/>
      </c>
    </row>
    <row r="4425" spans="1:16" x14ac:dyDescent="0.25">
      <c r="A4425" t="s">
        <v>1630</v>
      </c>
      <c r="B4425" s="3" t="s">
        <v>34</v>
      </c>
      <c r="C4425" s="3" t="s">
        <v>125</v>
      </c>
      <c r="D4425">
        <f>+Forecasts[[#This Row],[Max T °C]]-Forecasts[[#This Row],[Min T °C]]</f>
        <v>6</v>
      </c>
      <c r="E4425" t="s">
        <v>345</v>
      </c>
      <c r="F4425" s="4" t="s">
        <v>34</v>
      </c>
      <c r="G4425" s="4">
        <v>15</v>
      </c>
      <c r="H4425" s="4" t="s">
        <v>142</v>
      </c>
      <c r="I4425" s="4" t="s">
        <v>40</v>
      </c>
      <c r="J4425">
        <v>6.6</v>
      </c>
      <c r="K4425" s="4" t="s">
        <v>494</v>
      </c>
      <c r="L4425" s="4" t="s">
        <v>628</v>
      </c>
      <c r="M4425">
        <f>+HOUR(Forecasts[[#This Row],[Sunset]]) *60 +MINUTE(Forecasts[[#This Row],[Sunset]]) - HOUR(Forecasts[[#This Row],[Sunrise]]) *60 - MINUTE(Forecasts[[#This Row],[Sunrise]])</f>
        <v>677</v>
      </c>
      <c r="N4425" t="s">
        <v>1658</v>
      </c>
      <c r="P4425" t="str">
        <f>+IF(Forecasts[[#This Row],[Forecast]]="10/03/2023 Friday",Forecasts[[#This Row],[Rain]],"")</f>
        <v/>
      </c>
    </row>
    <row r="4426" spans="1:16" x14ac:dyDescent="0.25">
      <c r="A4426" t="s">
        <v>1657</v>
      </c>
      <c r="B4426" s="3" t="s">
        <v>34</v>
      </c>
      <c r="C4426" s="3" t="s">
        <v>125</v>
      </c>
      <c r="D4426">
        <f>+Forecasts[[#This Row],[Max T °C]]-Forecasts[[#This Row],[Min T °C]]</f>
        <v>6</v>
      </c>
      <c r="E4426" t="s">
        <v>110</v>
      </c>
      <c r="F4426" s="4" t="s">
        <v>32</v>
      </c>
      <c r="G4426" s="4">
        <v>22</v>
      </c>
      <c r="H4426" s="4" t="s">
        <v>142</v>
      </c>
      <c r="I4426" s="4" t="s">
        <v>212</v>
      </c>
      <c r="J4426" t="s">
        <v>4</v>
      </c>
      <c r="K4426" s="4" t="s">
        <v>473</v>
      </c>
      <c r="L4426" s="4" t="s">
        <v>565</v>
      </c>
      <c r="M4426">
        <f>+HOUR(Forecasts[[#This Row],[Sunset]]) *60 +MINUTE(Forecasts[[#This Row],[Sunset]]) - HOUR(Forecasts[[#This Row],[Sunrise]]) *60 - MINUTE(Forecasts[[#This Row],[Sunrise]])</f>
        <v>688</v>
      </c>
      <c r="N4426" t="s">
        <v>1656</v>
      </c>
      <c r="P4426" t="str">
        <f>+IF(Forecasts[[#This Row],[Forecast]]="10/03/2023 Friday",Forecasts[[#This Row],[Rain]],"")</f>
        <v/>
      </c>
    </row>
    <row r="4427" spans="1:16" x14ac:dyDescent="0.25">
      <c r="A4427" t="s">
        <v>1655</v>
      </c>
      <c r="B4427" s="3" t="s">
        <v>34</v>
      </c>
      <c r="C4427" s="3" t="s">
        <v>125</v>
      </c>
      <c r="D4427">
        <f>+Forecasts[[#This Row],[Max T °C]]-Forecasts[[#This Row],[Min T °C]]</f>
        <v>6</v>
      </c>
      <c r="E4427" t="s">
        <v>1171</v>
      </c>
      <c r="F4427" s="4" t="s">
        <v>32</v>
      </c>
      <c r="G4427" s="4">
        <v>23</v>
      </c>
      <c r="H4427" s="4" t="s">
        <v>429</v>
      </c>
      <c r="I4427" s="4" t="s">
        <v>39</v>
      </c>
      <c r="J4427">
        <v>0.9</v>
      </c>
      <c r="K4427" s="4" t="s">
        <v>473</v>
      </c>
      <c r="L4427" s="4" t="s">
        <v>575</v>
      </c>
      <c r="M4427">
        <f>+HOUR(Forecasts[[#This Row],[Sunset]]) *60 +MINUTE(Forecasts[[#This Row],[Sunset]]) - HOUR(Forecasts[[#This Row],[Sunrise]]) *60 - MINUTE(Forecasts[[#This Row],[Sunrise]])</f>
        <v>687</v>
      </c>
      <c r="N4427" t="s">
        <v>1656</v>
      </c>
      <c r="P4427" t="str">
        <f>+IF(Forecasts[[#This Row],[Forecast]]="10/03/2023 Friday",Forecasts[[#This Row],[Rain]],"")</f>
        <v/>
      </c>
    </row>
    <row r="4428" spans="1:16" x14ac:dyDescent="0.25">
      <c r="A4428" t="s">
        <v>1653</v>
      </c>
      <c r="B4428" s="3" t="s">
        <v>34</v>
      </c>
      <c r="C4428" s="3" t="s">
        <v>125</v>
      </c>
      <c r="D4428">
        <f>+Forecasts[[#This Row],[Max T °C]]-Forecasts[[#This Row],[Min T °C]]</f>
        <v>6</v>
      </c>
      <c r="E4428" t="s">
        <v>800</v>
      </c>
      <c r="F4428" s="4" t="s">
        <v>34</v>
      </c>
      <c r="G4428" s="4">
        <v>25</v>
      </c>
      <c r="H4428" s="4" t="s">
        <v>50</v>
      </c>
      <c r="I4428" s="4" t="s">
        <v>212</v>
      </c>
      <c r="J4428">
        <v>0.1</v>
      </c>
      <c r="K4428" s="4" t="s">
        <v>477</v>
      </c>
      <c r="L4428" s="4" t="s">
        <v>575</v>
      </c>
      <c r="M4428">
        <f>+HOUR(Forecasts[[#This Row],[Sunset]]) *60 +MINUTE(Forecasts[[#This Row],[Sunset]]) - HOUR(Forecasts[[#This Row],[Sunrise]]) *60 - MINUTE(Forecasts[[#This Row],[Sunrise]])</f>
        <v>686</v>
      </c>
      <c r="N4428" t="s">
        <v>1656</v>
      </c>
      <c r="P4428" t="str">
        <f>+IF(Forecasts[[#This Row],[Forecast]]="10/03/2023 Friday",Forecasts[[#This Row],[Rain]],"")</f>
        <v/>
      </c>
    </row>
    <row r="4429" spans="1:16" x14ac:dyDescent="0.25">
      <c r="A4429" t="s">
        <v>1651</v>
      </c>
      <c r="B4429" s="3" t="s">
        <v>34</v>
      </c>
      <c r="C4429" s="3" t="s">
        <v>149</v>
      </c>
      <c r="D4429">
        <f>+Forecasts[[#This Row],[Max T °C]]-Forecasts[[#This Row],[Min T °C]]</f>
        <v>7</v>
      </c>
      <c r="E4429" t="s">
        <v>110</v>
      </c>
      <c r="F4429" s="4" t="s">
        <v>32</v>
      </c>
      <c r="G4429" s="4">
        <v>22</v>
      </c>
      <c r="H4429" s="4" t="s">
        <v>86</v>
      </c>
      <c r="I4429" s="4" t="s">
        <v>1301</v>
      </c>
      <c r="J4429" t="s">
        <v>4</v>
      </c>
      <c r="K4429" s="4" t="s">
        <v>477</v>
      </c>
      <c r="L4429" s="4" t="s">
        <v>590</v>
      </c>
      <c r="M4429">
        <f>+HOUR(Forecasts[[#This Row],[Sunset]]) *60 +MINUTE(Forecasts[[#This Row],[Sunset]]) - HOUR(Forecasts[[#This Row],[Sunrise]]) *60 - MINUTE(Forecasts[[#This Row],[Sunrise]])</f>
        <v>685</v>
      </c>
      <c r="N4429" t="s">
        <v>1656</v>
      </c>
      <c r="P4429" t="str">
        <f>+IF(Forecasts[[#This Row],[Forecast]]="10/03/2023 Friday",Forecasts[[#This Row],[Rain]],"")</f>
        <v/>
      </c>
    </row>
    <row r="4430" spans="1:16" x14ac:dyDescent="0.25">
      <c r="A4430" t="s">
        <v>1649</v>
      </c>
      <c r="B4430" s="3" t="s">
        <v>34</v>
      </c>
      <c r="C4430" s="3" t="s">
        <v>149</v>
      </c>
      <c r="D4430">
        <f>+Forecasts[[#This Row],[Max T °C]]-Forecasts[[#This Row],[Min T °C]]</f>
        <v>7</v>
      </c>
      <c r="E4430" t="s">
        <v>145</v>
      </c>
      <c r="F4430" s="4" t="s">
        <v>32</v>
      </c>
      <c r="G4430" s="4">
        <v>21</v>
      </c>
      <c r="H4430" s="4" t="s">
        <v>31</v>
      </c>
      <c r="I4430" s="4" t="s">
        <v>259</v>
      </c>
      <c r="J4430" t="s">
        <v>4</v>
      </c>
      <c r="K4430" s="4" t="s">
        <v>477</v>
      </c>
      <c r="L4430" s="4" t="s">
        <v>598</v>
      </c>
      <c r="M4430">
        <f>+HOUR(Forecasts[[#This Row],[Sunset]]) *60 +MINUTE(Forecasts[[#This Row],[Sunset]]) - HOUR(Forecasts[[#This Row],[Sunrise]]) *60 - MINUTE(Forecasts[[#This Row],[Sunrise]])</f>
        <v>684</v>
      </c>
      <c r="N4430" t="s">
        <v>1656</v>
      </c>
      <c r="P4430" t="str">
        <f>+IF(Forecasts[[#This Row],[Forecast]]="10/03/2023 Friday",Forecasts[[#This Row],[Rain]],"")</f>
        <v/>
      </c>
    </row>
    <row r="4431" spans="1:16" x14ac:dyDescent="0.25">
      <c r="A4431" t="s">
        <v>1647</v>
      </c>
      <c r="B4431" s="3" t="s">
        <v>32</v>
      </c>
      <c r="C4431" s="3" t="s">
        <v>125</v>
      </c>
      <c r="D4431">
        <f>+Forecasts[[#This Row],[Max T °C]]-Forecasts[[#This Row],[Min T °C]]</f>
        <v>7</v>
      </c>
      <c r="E4431" t="s">
        <v>336</v>
      </c>
      <c r="F4431" s="4" t="s">
        <v>57</v>
      </c>
      <c r="G4431" s="4">
        <v>11</v>
      </c>
      <c r="H4431" s="4" t="s">
        <v>31</v>
      </c>
      <c r="I4431" s="4" t="s">
        <v>80</v>
      </c>
      <c r="J4431">
        <v>2.7</v>
      </c>
      <c r="K4431" s="4" t="s">
        <v>483</v>
      </c>
      <c r="L4431" s="4" t="s">
        <v>598</v>
      </c>
      <c r="M4431">
        <f>+HOUR(Forecasts[[#This Row],[Sunset]]) *60 +MINUTE(Forecasts[[#This Row],[Sunset]]) - HOUR(Forecasts[[#This Row],[Sunrise]]) *60 - MINUTE(Forecasts[[#This Row],[Sunrise]])</f>
        <v>683</v>
      </c>
      <c r="N4431" t="s">
        <v>1656</v>
      </c>
      <c r="P4431" t="str">
        <f>+IF(Forecasts[[#This Row],[Forecast]]="10/03/2023 Friday",Forecasts[[#This Row],[Rain]],"")</f>
        <v/>
      </c>
    </row>
    <row r="4432" spans="1:16" x14ac:dyDescent="0.25">
      <c r="A4432" t="s">
        <v>1645</v>
      </c>
      <c r="B4432" s="3" t="s">
        <v>34</v>
      </c>
      <c r="C4432" s="3" t="s">
        <v>125</v>
      </c>
      <c r="D4432">
        <f>+Forecasts[[#This Row],[Max T °C]]-Forecasts[[#This Row],[Min T °C]]</f>
        <v>6</v>
      </c>
      <c r="E4432" t="s">
        <v>145</v>
      </c>
      <c r="F4432" s="4" t="s">
        <v>57</v>
      </c>
      <c r="G4432" s="4">
        <v>13</v>
      </c>
      <c r="H4432" s="4" t="s">
        <v>50</v>
      </c>
      <c r="I4432" s="4" t="s">
        <v>99</v>
      </c>
      <c r="J4432" t="s">
        <v>4</v>
      </c>
      <c r="K4432" s="4" t="s">
        <v>483</v>
      </c>
      <c r="L4432" s="4" t="s">
        <v>608</v>
      </c>
      <c r="M4432">
        <f>+HOUR(Forecasts[[#This Row],[Sunset]]) *60 +MINUTE(Forecasts[[#This Row],[Sunset]]) - HOUR(Forecasts[[#This Row],[Sunrise]]) *60 - MINUTE(Forecasts[[#This Row],[Sunrise]])</f>
        <v>682</v>
      </c>
      <c r="N4432" t="s">
        <v>1656</v>
      </c>
      <c r="P4432" t="str">
        <f>+IF(Forecasts[[#This Row],[Forecast]]="10/03/2023 Friday",Forecasts[[#This Row],[Rain]],"")</f>
        <v/>
      </c>
    </row>
    <row r="4433" spans="1:16" x14ac:dyDescent="0.25">
      <c r="A4433" t="s">
        <v>1642</v>
      </c>
      <c r="B4433" s="3" t="s">
        <v>34</v>
      </c>
      <c r="C4433" s="3" t="s">
        <v>63</v>
      </c>
      <c r="D4433">
        <f>+Forecasts[[#This Row],[Max T °C]]-Forecasts[[#This Row],[Min T °C]]</f>
        <v>5</v>
      </c>
      <c r="E4433" t="s">
        <v>145</v>
      </c>
      <c r="F4433" s="4" t="s">
        <v>57</v>
      </c>
      <c r="G4433" s="4">
        <v>12</v>
      </c>
      <c r="H4433" s="4" t="s">
        <v>95</v>
      </c>
      <c r="I4433" s="4" t="s">
        <v>195</v>
      </c>
      <c r="J4433" t="s">
        <v>4</v>
      </c>
      <c r="K4433" s="4" t="s">
        <v>483</v>
      </c>
      <c r="L4433" s="4" t="s">
        <v>608</v>
      </c>
      <c r="M4433">
        <f>+HOUR(Forecasts[[#This Row],[Sunset]]) *60 +MINUTE(Forecasts[[#This Row],[Sunset]]) - HOUR(Forecasts[[#This Row],[Sunrise]]) *60 - MINUTE(Forecasts[[#This Row],[Sunrise]])</f>
        <v>682</v>
      </c>
      <c r="N4433" t="s">
        <v>1656</v>
      </c>
      <c r="P4433" t="str">
        <f>+IF(Forecasts[[#This Row],[Forecast]]="10/03/2023 Friday",Forecasts[[#This Row],[Rain]],"")</f>
        <v/>
      </c>
    </row>
    <row r="4434" spans="1:16" x14ac:dyDescent="0.25">
      <c r="A4434" t="s">
        <v>1640</v>
      </c>
      <c r="B4434" s="3" t="s">
        <v>34</v>
      </c>
      <c r="C4434" s="3" t="s">
        <v>63</v>
      </c>
      <c r="D4434">
        <f>+Forecasts[[#This Row],[Max T °C]]-Forecasts[[#This Row],[Min T °C]]</f>
        <v>5</v>
      </c>
      <c r="E4434" t="s">
        <v>145</v>
      </c>
      <c r="F4434" s="4" t="s">
        <v>73</v>
      </c>
      <c r="G4434" s="4">
        <v>14</v>
      </c>
      <c r="H4434" s="4" t="s">
        <v>120</v>
      </c>
      <c r="I4434" s="4" t="s">
        <v>195</v>
      </c>
      <c r="J4434" t="s">
        <v>4</v>
      </c>
      <c r="K4434" s="4" t="s">
        <v>487</v>
      </c>
      <c r="L4434" s="4" t="s">
        <v>615</v>
      </c>
      <c r="M4434">
        <f>+HOUR(Forecasts[[#This Row],[Sunset]]) *60 +MINUTE(Forecasts[[#This Row],[Sunset]]) - HOUR(Forecasts[[#This Row],[Sunrise]]) *60 - MINUTE(Forecasts[[#This Row],[Sunrise]])</f>
        <v>680</v>
      </c>
      <c r="N4434" t="s">
        <v>1656</v>
      </c>
      <c r="P4434" t="str">
        <f>+IF(Forecasts[[#This Row],[Forecast]]="10/03/2023 Friday",Forecasts[[#This Row],[Rain]],"")</f>
        <v/>
      </c>
    </row>
    <row r="4435" spans="1:16" x14ac:dyDescent="0.25">
      <c r="A4435" t="s">
        <v>1638</v>
      </c>
      <c r="B4435" s="3" t="s">
        <v>32</v>
      </c>
      <c r="C4435" s="3" t="s">
        <v>63</v>
      </c>
      <c r="D4435">
        <f>+Forecasts[[#This Row],[Max T °C]]-Forecasts[[#This Row],[Min T °C]]</f>
        <v>6</v>
      </c>
      <c r="E4435" t="s">
        <v>145</v>
      </c>
      <c r="F4435" s="4" t="s">
        <v>73</v>
      </c>
      <c r="G4435" s="4">
        <v>11</v>
      </c>
      <c r="H4435" s="4" t="s">
        <v>429</v>
      </c>
      <c r="I4435" s="4" t="s">
        <v>113</v>
      </c>
      <c r="J4435" t="s">
        <v>4</v>
      </c>
      <c r="K4435" s="4" t="s">
        <v>487</v>
      </c>
      <c r="L4435" s="4" t="s">
        <v>615</v>
      </c>
      <c r="M4435">
        <f>+HOUR(Forecasts[[#This Row],[Sunset]]) *60 +MINUTE(Forecasts[[#This Row],[Sunset]]) - HOUR(Forecasts[[#This Row],[Sunrise]]) *60 - MINUTE(Forecasts[[#This Row],[Sunrise]])</f>
        <v>680</v>
      </c>
      <c r="N4435" t="s">
        <v>1656</v>
      </c>
      <c r="P4435" t="str">
        <f>+IF(Forecasts[[#This Row],[Forecast]]="10/03/2023 Friday",Forecasts[[#This Row],[Rain]],"")</f>
        <v/>
      </c>
    </row>
    <row r="4436" spans="1:16" x14ac:dyDescent="0.25">
      <c r="A4436" t="s">
        <v>1636</v>
      </c>
      <c r="B4436" s="3" t="s">
        <v>32</v>
      </c>
      <c r="C4436" s="3" t="s">
        <v>58</v>
      </c>
      <c r="D4436">
        <f>+Forecasts[[#This Row],[Max T °C]]-Forecasts[[#This Row],[Min T °C]]</f>
        <v>5</v>
      </c>
      <c r="E4436" t="s">
        <v>1108</v>
      </c>
      <c r="F4436" s="4" t="s">
        <v>92</v>
      </c>
      <c r="G4436" s="4">
        <v>11</v>
      </c>
      <c r="H4436" s="4" t="s">
        <v>643</v>
      </c>
      <c r="I4436" s="4" t="s">
        <v>39</v>
      </c>
      <c r="J4436">
        <v>2.7</v>
      </c>
      <c r="K4436" s="4" t="s">
        <v>487</v>
      </c>
      <c r="L4436" s="4" t="s">
        <v>623</v>
      </c>
      <c r="M4436">
        <f>+HOUR(Forecasts[[#This Row],[Sunset]]) *60 +MINUTE(Forecasts[[#This Row],[Sunset]]) - HOUR(Forecasts[[#This Row],[Sunrise]]) *60 - MINUTE(Forecasts[[#This Row],[Sunrise]])</f>
        <v>679</v>
      </c>
      <c r="N4436" t="s">
        <v>1656</v>
      </c>
      <c r="P4436" t="str">
        <f>+IF(Forecasts[[#This Row],[Forecast]]="10/03/2023 Friday",Forecasts[[#This Row],[Rain]],"")</f>
        <v/>
      </c>
    </row>
    <row r="4437" spans="1:16" x14ac:dyDescent="0.25">
      <c r="A4437" t="s">
        <v>1634</v>
      </c>
      <c r="B4437" s="3" t="s">
        <v>32</v>
      </c>
      <c r="C4437" s="3" t="s">
        <v>58</v>
      </c>
      <c r="D4437">
        <f>+Forecasts[[#This Row],[Max T °C]]-Forecasts[[#This Row],[Min T °C]]</f>
        <v>5</v>
      </c>
      <c r="E4437" t="s">
        <v>6</v>
      </c>
      <c r="F4437" s="4" t="s">
        <v>57</v>
      </c>
      <c r="G4437" s="4">
        <v>9</v>
      </c>
      <c r="H4437" s="4" t="s">
        <v>45</v>
      </c>
      <c r="I4437" s="4" t="s">
        <v>163</v>
      </c>
      <c r="J4437">
        <v>1.6</v>
      </c>
      <c r="K4437" s="4" t="s">
        <v>494</v>
      </c>
      <c r="L4437" s="4" t="s">
        <v>623</v>
      </c>
      <c r="M4437">
        <f>+HOUR(Forecasts[[#This Row],[Sunset]]) *60 +MINUTE(Forecasts[[#This Row],[Sunset]]) - HOUR(Forecasts[[#This Row],[Sunrise]]) *60 - MINUTE(Forecasts[[#This Row],[Sunrise]])</f>
        <v>678</v>
      </c>
      <c r="N4437" t="s">
        <v>1656</v>
      </c>
      <c r="P4437" t="str">
        <f>+IF(Forecasts[[#This Row],[Forecast]]="10/03/2023 Friday",Forecasts[[#This Row],[Rain]],"")</f>
        <v/>
      </c>
    </row>
    <row r="4438" spans="1:16" x14ac:dyDescent="0.25">
      <c r="A4438" t="s">
        <v>1632</v>
      </c>
      <c r="B4438" s="3" t="s">
        <v>34</v>
      </c>
      <c r="C4438" s="3" t="s">
        <v>58</v>
      </c>
      <c r="D4438">
        <f>+Forecasts[[#This Row],[Max T °C]]-Forecasts[[#This Row],[Min T °C]]</f>
        <v>4</v>
      </c>
      <c r="E4438" t="s">
        <v>122</v>
      </c>
      <c r="F4438" s="4" t="s">
        <v>57</v>
      </c>
      <c r="G4438" s="4">
        <v>14</v>
      </c>
      <c r="H4438" s="4" t="s">
        <v>177</v>
      </c>
      <c r="I4438" s="4" t="s">
        <v>116</v>
      </c>
      <c r="J4438">
        <v>0.5</v>
      </c>
      <c r="K4438" s="4" t="s">
        <v>494</v>
      </c>
      <c r="L4438" s="4" t="s">
        <v>628</v>
      </c>
      <c r="M4438">
        <f>+HOUR(Forecasts[[#This Row],[Sunset]]) *60 +MINUTE(Forecasts[[#This Row],[Sunset]]) - HOUR(Forecasts[[#This Row],[Sunrise]]) *60 - MINUTE(Forecasts[[#This Row],[Sunrise]])</f>
        <v>677</v>
      </c>
      <c r="N4438" t="s">
        <v>1656</v>
      </c>
      <c r="P4438" t="str">
        <f>+IF(Forecasts[[#This Row],[Forecast]]="10/03/2023 Friday",Forecasts[[#This Row],[Rain]],"")</f>
        <v/>
      </c>
    </row>
    <row r="4439" spans="1:16" x14ac:dyDescent="0.25">
      <c r="A4439" t="s">
        <v>1630</v>
      </c>
      <c r="B4439" s="3" t="s">
        <v>34</v>
      </c>
      <c r="C4439" s="3" t="s">
        <v>63</v>
      </c>
      <c r="D4439">
        <f>+Forecasts[[#This Row],[Max T °C]]-Forecasts[[#This Row],[Min T °C]]</f>
        <v>5</v>
      </c>
      <c r="E4439" t="s">
        <v>868</v>
      </c>
      <c r="F4439" s="4" t="s">
        <v>34</v>
      </c>
      <c r="G4439" s="4">
        <v>10</v>
      </c>
      <c r="H4439" s="4" t="s">
        <v>30</v>
      </c>
      <c r="I4439" s="4" t="s">
        <v>97</v>
      </c>
      <c r="J4439">
        <v>0.4</v>
      </c>
      <c r="K4439" s="4" t="s">
        <v>494</v>
      </c>
      <c r="L4439" s="4" t="s">
        <v>628</v>
      </c>
      <c r="M4439">
        <f>+HOUR(Forecasts[[#This Row],[Sunset]]) *60 +MINUTE(Forecasts[[#This Row],[Sunset]]) - HOUR(Forecasts[[#This Row],[Sunrise]]) *60 - MINUTE(Forecasts[[#This Row],[Sunrise]])</f>
        <v>677</v>
      </c>
      <c r="N4439" t="s">
        <v>1656</v>
      </c>
      <c r="P4439" t="str">
        <f>+IF(Forecasts[[#This Row],[Forecast]]="10/03/2023 Friday",Forecasts[[#This Row],[Rain]],"")</f>
        <v/>
      </c>
    </row>
    <row r="4440" spans="1:16" x14ac:dyDescent="0.25">
      <c r="A4440" t="s">
        <v>1628</v>
      </c>
      <c r="B4440" s="3" t="s">
        <v>34</v>
      </c>
      <c r="C4440" s="3" t="s">
        <v>125</v>
      </c>
      <c r="D4440">
        <f>+Forecasts[[#This Row],[Max T °C]]-Forecasts[[#This Row],[Min T °C]]</f>
        <v>6</v>
      </c>
      <c r="E4440" t="s">
        <v>868</v>
      </c>
      <c r="F4440" s="4" t="s">
        <v>32</v>
      </c>
      <c r="G4440" s="4">
        <v>12</v>
      </c>
      <c r="H4440" s="4" t="s">
        <v>62</v>
      </c>
      <c r="I4440" s="4" t="s">
        <v>168</v>
      </c>
      <c r="J4440" t="s">
        <v>4</v>
      </c>
      <c r="K4440" s="4" t="s">
        <v>498</v>
      </c>
      <c r="L4440" s="4" t="s">
        <v>642</v>
      </c>
      <c r="M4440">
        <f>+HOUR(Forecasts[[#This Row],[Sunset]]) *60 +MINUTE(Forecasts[[#This Row],[Sunset]]) - HOUR(Forecasts[[#This Row],[Sunrise]]) *60 - MINUTE(Forecasts[[#This Row],[Sunrise]])</f>
        <v>675</v>
      </c>
      <c r="N4440" t="s">
        <v>1656</v>
      </c>
      <c r="P4440" t="str">
        <f>+IF(Forecasts[[#This Row],[Forecast]]="10/03/2023 Friday",Forecasts[[#This Row],[Rain]],"")</f>
        <v/>
      </c>
    </row>
    <row r="4441" spans="1:16" x14ac:dyDescent="0.25">
      <c r="A4441" t="s">
        <v>1655</v>
      </c>
      <c r="B4441" s="3" t="s">
        <v>34</v>
      </c>
      <c r="C4441" s="3" t="s">
        <v>125</v>
      </c>
      <c r="D4441">
        <f>+Forecasts[[#This Row],[Max T °C]]-Forecasts[[#This Row],[Min T °C]]</f>
        <v>6</v>
      </c>
      <c r="E4441" t="s">
        <v>1043</v>
      </c>
      <c r="F4441" s="4" t="s">
        <v>32</v>
      </c>
      <c r="G4441" s="4">
        <v>23</v>
      </c>
      <c r="H4441" s="4" t="s">
        <v>36</v>
      </c>
      <c r="I4441" s="4" t="s">
        <v>78</v>
      </c>
      <c r="J4441">
        <v>0.5</v>
      </c>
      <c r="K4441" s="4" t="s">
        <v>473</v>
      </c>
      <c r="L4441" s="4" t="s">
        <v>575</v>
      </c>
      <c r="M4441">
        <f>+HOUR(Forecasts[[#This Row],[Sunset]]) *60 +MINUTE(Forecasts[[#This Row],[Sunset]]) - HOUR(Forecasts[[#This Row],[Sunrise]]) *60 - MINUTE(Forecasts[[#This Row],[Sunrise]])</f>
        <v>687</v>
      </c>
      <c r="N4441" t="s">
        <v>1654</v>
      </c>
      <c r="P4441" t="str">
        <f>+IF(Forecasts[[#This Row],[Forecast]]="10/03/2023 Friday",Forecasts[[#This Row],[Rain]],"")</f>
        <v/>
      </c>
    </row>
    <row r="4442" spans="1:16" x14ac:dyDescent="0.25">
      <c r="A4442" t="s">
        <v>1653</v>
      </c>
      <c r="B4442" s="3" t="s">
        <v>34</v>
      </c>
      <c r="C4442" s="3" t="s">
        <v>125</v>
      </c>
      <c r="D4442">
        <f>+Forecasts[[#This Row],[Max T °C]]-Forecasts[[#This Row],[Min T °C]]</f>
        <v>6</v>
      </c>
      <c r="E4442" t="s">
        <v>162</v>
      </c>
      <c r="F4442" s="4" t="s">
        <v>32</v>
      </c>
      <c r="G4442" s="4">
        <v>28</v>
      </c>
      <c r="H4442" s="4" t="s">
        <v>86</v>
      </c>
      <c r="I4442" s="4" t="s">
        <v>68</v>
      </c>
      <c r="J4442" t="s">
        <v>4</v>
      </c>
      <c r="K4442" s="4" t="s">
        <v>477</v>
      </c>
      <c r="L4442" s="4" t="s">
        <v>575</v>
      </c>
      <c r="M4442">
        <f>+HOUR(Forecasts[[#This Row],[Sunset]]) *60 +MINUTE(Forecasts[[#This Row],[Sunset]]) - HOUR(Forecasts[[#This Row],[Sunrise]]) *60 - MINUTE(Forecasts[[#This Row],[Sunrise]])</f>
        <v>686</v>
      </c>
      <c r="N4442" t="s">
        <v>1654</v>
      </c>
      <c r="P4442" t="str">
        <f>+IF(Forecasts[[#This Row],[Forecast]]="10/03/2023 Friday",Forecasts[[#This Row],[Rain]],"")</f>
        <v/>
      </c>
    </row>
    <row r="4443" spans="1:16" x14ac:dyDescent="0.25">
      <c r="A4443" t="s">
        <v>1651</v>
      </c>
      <c r="B4443" s="3" t="s">
        <v>34</v>
      </c>
      <c r="C4443" s="3" t="s">
        <v>149</v>
      </c>
      <c r="D4443">
        <f>+Forecasts[[#This Row],[Max T °C]]-Forecasts[[#This Row],[Min T °C]]</f>
        <v>7</v>
      </c>
      <c r="E4443" t="s">
        <v>794</v>
      </c>
      <c r="F4443" s="4" t="s">
        <v>32</v>
      </c>
      <c r="G4443" s="4">
        <v>22</v>
      </c>
      <c r="H4443" s="4" t="s">
        <v>86</v>
      </c>
      <c r="I4443" s="4" t="s">
        <v>127</v>
      </c>
      <c r="J4443">
        <v>0.1</v>
      </c>
      <c r="K4443" s="4" t="s">
        <v>477</v>
      </c>
      <c r="L4443" s="4" t="s">
        <v>590</v>
      </c>
      <c r="M4443">
        <f>+HOUR(Forecasts[[#This Row],[Sunset]]) *60 +MINUTE(Forecasts[[#This Row],[Sunset]]) - HOUR(Forecasts[[#This Row],[Sunrise]]) *60 - MINUTE(Forecasts[[#This Row],[Sunrise]])</f>
        <v>685</v>
      </c>
      <c r="N4443" t="s">
        <v>1654</v>
      </c>
      <c r="P4443" t="str">
        <f>+IF(Forecasts[[#This Row],[Forecast]]="10/03/2023 Friday",Forecasts[[#This Row],[Rain]],"")</f>
        <v/>
      </c>
    </row>
    <row r="4444" spans="1:16" x14ac:dyDescent="0.25">
      <c r="A4444" t="s">
        <v>1649</v>
      </c>
      <c r="B4444" s="3" t="s">
        <v>34</v>
      </c>
      <c r="C4444" s="3" t="s">
        <v>149</v>
      </c>
      <c r="D4444">
        <f>+Forecasts[[#This Row],[Max T °C]]-Forecasts[[#This Row],[Min T °C]]</f>
        <v>7</v>
      </c>
      <c r="E4444" t="s">
        <v>110</v>
      </c>
      <c r="F4444" s="4" t="s">
        <v>32</v>
      </c>
      <c r="G4444" s="4">
        <v>20</v>
      </c>
      <c r="H4444" s="4" t="s">
        <v>86</v>
      </c>
      <c r="I4444" s="4" t="s">
        <v>61</v>
      </c>
      <c r="J4444" t="s">
        <v>4</v>
      </c>
      <c r="K4444" s="4" t="s">
        <v>477</v>
      </c>
      <c r="L4444" s="4" t="s">
        <v>598</v>
      </c>
      <c r="M4444">
        <f>+HOUR(Forecasts[[#This Row],[Sunset]]) *60 +MINUTE(Forecasts[[#This Row],[Sunset]]) - HOUR(Forecasts[[#This Row],[Sunrise]]) *60 - MINUTE(Forecasts[[#This Row],[Sunrise]])</f>
        <v>684</v>
      </c>
      <c r="N4444" t="s">
        <v>1654</v>
      </c>
      <c r="P4444" t="str">
        <f>+IF(Forecasts[[#This Row],[Forecast]]="10/03/2023 Friday",Forecasts[[#This Row],[Rain]],"")</f>
        <v/>
      </c>
    </row>
    <row r="4445" spans="1:16" x14ac:dyDescent="0.25">
      <c r="A4445" t="s">
        <v>1647</v>
      </c>
      <c r="B4445" s="3" t="s">
        <v>34</v>
      </c>
      <c r="C4445" s="3" t="s">
        <v>125</v>
      </c>
      <c r="D4445">
        <f>+Forecasts[[#This Row],[Max T °C]]-Forecasts[[#This Row],[Min T °C]]</f>
        <v>6</v>
      </c>
      <c r="E4445" t="s">
        <v>233</v>
      </c>
      <c r="F4445" s="4" t="s">
        <v>32</v>
      </c>
      <c r="G4445" s="4">
        <v>23</v>
      </c>
      <c r="H4445" s="4" t="s">
        <v>86</v>
      </c>
      <c r="I4445" s="4" t="s">
        <v>135</v>
      </c>
      <c r="J4445">
        <v>1.6</v>
      </c>
      <c r="K4445" s="4" t="s">
        <v>483</v>
      </c>
      <c r="L4445" s="4" t="s">
        <v>598</v>
      </c>
      <c r="M4445">
        <f>+HOUR(Forecasts[[#This Row],[Sunset]]) *60 +MINUTE(Forecasts[[#This Row],[Sunset]]) - HOUR(Forecasts[[#This Row],[Sunrise]]) *60 - MINUTE(Forecasts[[#This Row],[Sunrise]])</f>
        <v>683</v>
      </c>
      <c r="N4445" t="s">
        <v>1654</v>
      </c>
      <c r="P4445" t="str">
        <f>+IF(Forecasts[[#This Row],[Forecast]]="10/03/2023 Friday",Forecasts[[#This Row],[Rain]],"")</f>
        <v/>
      </c>
    </row>
    <row r="4446" spans="1:16" x14ac:dyDescent="0.25">
      <c r="A4446" t="s">
        <v>1645</v>
      </c>
      <c r="B4446" s="3" t="s">
        <v>34</v>
      </c>
      <c r="C4446" s="3" t="s">
        <v>125</v>
      </c>
      <c r="D4446">
        <f>+Forecasts[[#This Row],[Max T °C]]-Forecasts[[#This Row],[Min T °C]]</f>
        <v>6</v>
      </c>
      <c r="E4446" t="s">
        <v>213</v>
      </c>
      <c r="F4446" s="4" t="s">
        <v>57</v>
      </c>
      <c r="G4446" s="4">
        <v>17</v>
      </c>
      <c r="H4446" s="4" t="s">
        <v>36</v>
      </c>
      <c r="I4446" s="4" t="s">
        <v>94</v>
      </c>
      <c r="J4446">
        <v>1.1000000000000001</v>
      </c>
      <c r="K4446" s="4" t="s">
        <v>483</v>
      </c>
      <c r="L4446" s="4" t="s">
        <v>608</v>
      </c>
      <c r="M4446">
        <f>+HOUR(Forecasts[[#This Row],[Sunset]]) *60 +MINUTE(Forecasts[[#This Row],[Sunset]]) - HOUR(Forecasts[[#This Row],[Sunrise]]) *60 - MINUTE(Forecasts[[#This Row],[Sunrise]])</f>
        <v>682</v>
      </c>
      <c r="N4446" t="s">
        <v>1654</v>
      </c>
      <c r="P4446" t="str">
        <f>+IF(Forecasts[[#This Row],[Forecast]]="10/03/2023 Friday",Forecasts[[#This Row],[Rain]],"")</f>
        <v/>
      </c>
    </row>
    <row r="4447" spans="1:16" x14ac:dyDescent="0.25">
      <c r="A4447" t="s">
        <v>1642</v>
      </c>
      <c r="B4447" s="3" t="s">
        <v>41</v>
      </c>
      <c r="C4447" s="3" t="s">
        <v>63</v>
      </c>
      <c r="D4447">
        <f>+Forecasts[[#This Row],[Max T °C]]-Forecasts[[#This Row],[Min T °C]]</f>
        <v>4</v>
      </c>
      <c r="E4447" t="s">
        <v>9</v>
      </c>
      <c r="F4447" s="4" t="s">
        <v>57</v>
      </c>
      <c r="G4447" s="4">
        <v>15</v>
      </c>
      <c r="H4447" s="4" t="s">
        <v>177</v>
      </c>
      <c r="I4447" s="4" t="s">
        <v>99</v>
      </c>
      <c r="J4447" t="s">
        <v>4</v>
      </c>
      <c r="K4447" s="4" t="s">
        <v>483</v>
      </c>
      <c r="L4447" s="4" t="s">
        <v>608</v>
      </c>
      <c r="M4447">
        <f>+HOUR(Forecasts[[#This Row],[Sunset]]) *60 +MINUTE(Forecasts[[#This Row],[Sunset]]) - HOUR(Forecasts[[#This Row],[Sunrise]]) *60 - MINUTE(Forecasts[[#This Row],[Sunrise]])</f>
        <v>682</v>
      </c>
      <c r="N4447" t="s">
        <v>1654</v>
      </c>
      <c r="P4447" t="str">
        <f>+IF(Forecasts[[#This Row],[Forecast]]="10/03/2023 Friday",Forecasts[[#This Row],[Rain]],"")</f>
        <v/>
      </c>
    </row>
    <row r="4448" spans="1:16" x14ac:dyDescent="0.25">
      <c r="A4448" t="s">
        <v>1640</v>
      </c>
      <c r="B4448" s="3" t="s">
        <v>34</v>
      </c>
      <c r="C4448" s="3" t="s">
        <v>125</v>
      </c>
      <c r="D4448">
        <f>+Forecasts[[#This Row],[Max T °C]]-Forecasts[[#This Row],[Min T °C]]</f>
        <v>6</v>
      </c>
      <c r="E4448" t="s">
        <v>145</v>
      </c>
      <c r="F4448" s="4" t="s">
        <v>57</v>
      </c>
      <c r="G4448" s="4">
        <v>12</v>
      </c>
      <c r="H4448" s="4" t="s">
        <v>651</v>
      </c>
      <c r="I4448" s="4" t="s">
        <v>195</v>
      </c>
      <c r="J4448" t="s">
        <v>4</v>
      </c>
      <c r="K4448" s="4" t="s">
        <v>487</v>
      </c>
      <c r="L4448" s="4" t="s">
        <v>615</v>
      </c>
      <c r="M4448">
        <f>+HOUR(Forecasts[[#This Row],[Sunset]]) *60 +MINUTE(Forecasts[[#This Row],[Sunset]]) - HOUR(Forecasts[[#This Row],[Sunrise]]) *60 - MINUTE(Forecasts[[#This Row],[Sunrise]])</f>
        <v>680</v>
      </c>
      <c r="N4448" t="s">
        <v>1654</v>
      </c>
      <c r="P4448" t="str">
        <f>+IF(Forecasts[[#This Row],[Forecast]]="10/03/2023 Friday",Forecasts[[#This Row],[Rain]],"")</f>
        <v/>
      </c>
    </row>
    <row r="4449" spans="1:16" x14ac:dyDescent="0.25">
      <c r="A4449" t="s">
        <v>1638</v>
      </c>
      <c r="B4449" s="3" t="s">
        <v>34</v>
      </c>
      <c r="C4449" s="3" t="s">
        <v>63</v>
      </c>
      <c r="D4449">
        <f>+Forecasts[[#This Row],[Max T °C]]-Forecasts[[#This Row],[Min T °C]]</f>
        <v>5</v>
      </c>
      <c r="E4449" t="s">
        <v>145</v>
      </c>
      <c r="F4449" s="4" t="s">
        <v>73</v>
      </c>
      <c r="G4449" s="4">
        <v>10</v>
      </c>
      <c r="H4449" s="4" t="s">
        <v>142</v>
      </c>
      <c r="I4449" s="4" t="s">
        <v>195</v>
      </c>
      <c r="J4449" t="s">
        <v>4</v>
      </c>
      <c r="K4449" s="4" t="s">
        <v>487</v>
      </c>
      <c r="L4449" s="4" t="s">
        <v>615</v>
      </c>
      <c r="M4449">
        <f>+HOUR(Forecasts[[#This Row],[Sunset]]) *60 +MINUTE(Forecasts[[#This Row],[Sunset]]) - HOUR(Forecasts[[#This Row],[Sunrise]]) *60 - MINUTE(Forecasts[[#This Row],[Sunrise]])</f>
        <v>680</v>
      </c>
      <c r="N4449" t="s">
        <v>1654</v>
      </c>
      <c r="P4449" t="str">
        <f>+IF(Forecasts[[#This Row],[Forecast]]="10/03/2023 Friday",Forecasts[[#This Row],[Rain]],"")</f>
        <v/>
      </c>
    </row>
    <row r="4450" spans="1:16" x14ac:dyDescent="0.25">
      <c r="A4450" t="s">
        <v>1636</v>
      </c>
      <c r="B4450" s="3" t="s">
        <v>34</v>
      </c>
      <c r="C4450" s="3" t="s">
        <v>125</v>
      </c>
      <c r="D4450">
        <f>+Forecasts[[#This Row],[Max T °C]]-Forecasts[[#This Row],[Min T °C]]</f>
        <v>6</v>
      </c>
      <c r="E4450" t="s">
        <v>336</v>
      </c>
      <c r="F4450" s="4" t="s">
        <v>73</v>
      </c>
      <c r="G4450" s="4">
        <v>13</v>
      </c>
      <c r="H4450" s="4" t="s">
        <v>429</v>
      </c>
      <c r="I4450" s="4" t="s">
        <v>228</v>
      </c>
      <c r="J4450">
        <v>0.1</v>
      </c>
      <c r="K4450" s="4" t="s">
        <v>487</v>
      </c>
      <c r="L4450" s="4" t="s">
        <v>623</v>
      </c>
      <c r="M4450">
        <f>+HOUR(Forecasts[[#This Row],[Sunset]]) *60 +MINUTE(Forecasts[[#This Row],[Sunset]]) - HOUR(Forecasts[[#This Row],[Sunrise]]) *60 - MINUTE(Forecasts[[#This Row],[Sunrise]])</f>
        <v>679</v>
      </c>
      <c r="N4450" t="s">
        <v>1654</v>
      </c>
      <c r="P4450" t="str">
        <f>+IF(Forecasts[[#This Row],[Forecast]]="10/03/2023 Friday",Forecasts[[#This Row],[Rain]],"")</f>
        <v/>
      </c>
    </row>
    <row r="4451" spans="1:16" x14ac:dyDescent="0.25">
      <c r="A4451" t="s">
        <v>1634</v>
      </c>
      <c r="B4451" s="3" t="s">
        <v>34</v>
      </c>
      <c r="C4451" s="3" t="s">
        <v>125</v>
      </c>
      <c r="D4451">
        <f>+Forecasts[[#This Row],[Max T °C]]-Forecasts[[#This Row],[Min T °C]]</f>
        <v>6</v>
      </c>
      <c r="E4451" t="s">
        <v>571</v>
      </c>
      <c r="F4451" s="4" t="s">
        <v>57</v>
      </c>
      <c r="G4451" s="4">
        <v>12</v>
      </c>
      <c r="H4451" s="4" t="s">
        <v>45</v>
      </c>
      <c r="I4451" s="4" t="s">
        <v>97</v>
      </c>
      <c r="J4451">
        <v>0.2</v>
      </c>
      <c r="K4451" s="4" t="s">
        <v>494</v>
      </c>
      <c r="L4451" s="4" t="s">
        <v>623</v>
      </c>
      <c r="M4451">
        <f>+HOUR(Forecasts[[#This Row],[Sunset]]) *60 +MINUTE(Forecasts[[#This Row],[Sunset]]) - HOUR(Forecasts[[#This Row],[Sunrise]]) *60 - MINUTE(Forecasts[[#This Row],[Sunrise]])</f>
        <v>678</v>
      </c>
      <c r="N4451" t="s">
        <v>1654</v>
      </c>
      <c r="P4451" t="str">
        <f>+IF(Forecasts[[#This Row],[Forecast]]="10/03/2023 Friday",Forecasts[[#This Row],[Rain]],"")</f>
        <v/>
      </c>
    </row>
    <row r="4452" spans="1:16" x14ac:dyDescent="0.25">
      <c r="A4452" t="s">
        <v>1632</v>
      </c>
      <c r="B4452" s="3" t="s">
        <v>32</v>
      </c>
      <c r="C4452" s="3" t="s">
        <v>63</v>
      </c>
      <c r="D4452">
        <f>+Forecasts[[#This Row],[Max T °C]]-Forecasts[[#This Row],[Min T °C]]</f>
        <v>6</v>
      </c>
      <c r="E4452" t="s">
        <v>1172</v>
      </c>
      <c r="F4452" s="4" t="s">
        <v>92</v>
      </c>
      <c r="G4452" s="4">
        <v>15</v>
      </c>
      <c r="H4452" s="4" t="s">
        <v>643</v>
      </c>
      <c r="I4452" s="4" t="s">
        <v>65</v>
      </c>
      <c r="J4452">
        <v>5.2</v>
      </c>
      <c r="K4452" s="4" t="s">
        <v>494</v>
      </c>
      <c r="L4452" s="4" t="s">
        <v>628</v>
      </c>
      <c r="M4452">
        <f>+HOUR(Forecasts[[#This Row],[Sunset]]) *60 +MINUTE(Forecasts[[#This Row],[Sunset]]) - HOUR(Forecasts[[#This Row],[Sunrise]]) *60 - MINUTE(Forecasts[[#This Row],[Sunrise]])</f>
        <v>677</v>
      </c>
      <c r="N4452" t="s">
        <v>1654</v>
      </c>
      <c r="P4452" t="str">
        <f>+IF(Forecasts[[#This Row],[Forecast]]="10/03/2023 Friday",Forecasts[[#This Row],[Rain]],"")</f>
        <v/>
      </c>
    </row>
    <row r="4453" spans="1:16" x14ac:dyDescent="0.25">
      <c r="A4453" t="s">
        <v>1630</v>
      </c>
      <c r="B4453" s="3" t="s">
        <v>32</v>
      </c>
      <c r="C4453" s="3" t="s">
        <v>63</v>
      </c>
      <c r="D4453">
        <f>+Forecasts[[#This Row],[Max T °C]]-Forecasts[[#This Row],[Min T °C]]</f>
        <v>6</v>
      </c>
      <c r="E4453" t="s">
        <v>1072</v>
      </c>
      <c r="F4453" s="4" t="s">
        <v>92</v>
      </c>
      <c r="G4453" s="4">
        <v>14</v>
      </c>
      <c r="H4453" s="4" t="s">
        <v>126</v>
      </c>
      <c r="I4453" s="4" t="s">
        <v>35</v>
      </c>
      <c r="J4453">
        <v>1.6</v>
      </c>
      <c r="K4453" s="4" t="s">
        <v>494</v>
      </c>
      <c r="L4453" s="4" t="s">
        <v>628</v>
      </c>
      <c r="M4453">
        <f>+HOUR(Forecasts[[#This Row],[Sunset]]) *60 +MINUTE(Forecasts[[#This Row],[Sunset]]) - HOUR(Forecasts[[#This Row],[Sunrise]]) *60 - MINUTE(Forecasts[[#This Row],[Sunrise]])</f>
        <v>677</v>
      </c>
      <c r="N4453" t="s">
        <v>1654</v>
      </c>
      <c r="P4453" t="str">
        <f>+IF(Forecasts[[#This Row],[Forecast]]="10/03/2023 Friday",Forecasts[[#This Row],[Rain]],"")</f>
        <v/>
      </c>
    </row>
    <row r="4454" spans="1:16" x14ac:dyDescent="0.25">
      <c r="A4454" t="s">
        <v>1628</v>
      </c>
      <c r="B4454" s="3" t="s">
        <v>34</v>
      </c>
      <c r="C4454" s="3" t="s">
        <v>125</v>
      </c>
      <c r="D4454">
        <f>+Forecasts[[#This Row],[Max T °C]]-Forecasts[[#This Row],[Min T °C]]</f>
        <v>6</v>
      </c>
      <c r="E4454" t="s">
        <v>1067</v>
      </c>
      <c r="F4454" s="4" t="s">
        <v>73</v>
      </c>
      <c r="G4454" s="4">
        <v>17</v>
      </c>
      <c r="H4454" s="4" t="s">
        <v>142</v>
      </c>
      <c r="I4454" s="4" t="s">
        <v>78</v>
      </c>
      <c r="J4454">
        <v>0.6</v>
      </c>
      <c r="K4454" s="4" t="s">
        <v>498</v>
      </c>
      <c r="L4454" s="4" t="s">
        <v>642</v>
      </c>
      <c r="M4454">
        <f>+HOUR(Forecasts[[#This Row],[Sunset]]) *60 +MINUTE(Forecasts[[#This Row],[Sunset]]) - HOUR(Forecasts[[#This Row],[Sunrise]]) *60 - MINUTE(Forecasts[[#This Row],[Sunrise]])</f>
        <v>675</v>
      </c>
      <c r="N4454" t="s">
        <v>1654</v>
      </c>
      <c r="P4454" t="str">
        <f>+IF(Forecasts[[#This Row],[Forecast]]="10/03/2023 Friday",Forecasts[[#This Row],[Rain]],"")</f>
        <v/>
      </c>
    </row>
    <row r="4455" spans="1:16" x14ac:dyDescent="0.25">
      <c r="A4455" t="s">
        <v>1626</v>
      </c>
      <c r="B4455" s="3" t="s">
        <v>34</v>
      </c>
      <c r="C4455" s="3" t="s">
        <v>125</v>
      </c>
      <c r="D4455">
        <f>+Forecasts[[#This Row],[Max T °C]]-Forecasts[[#This Row],[Min T °C]]</f>
        <v>6</v>
      </c>
      <c r="E4455" t="s">
        <v>781</v>
      </c>
      <c r="F4455" s="4" t="s">
        <v>73</v>
      </c>
      <c r="G4455" s="4">
        <v>20</v>
      </c>
      <c r="H4455" s="4" t="s">
        <v>89</v>
      </c>
      <c r="I4455" s="4" t="s">
        <v>180</v>
      </c>
      <c r="J4455">
        <v>0.3</v>
      </c>
      <c r="K4455" s="4" t="s">
        <v>498</v>
      </c>
      <c r="L4455" s="4" t="s">
        <v>642</v>
      </c>
      <c r="M4455">
        <f>+HOUR(Forecasts[[#This Row],[Sunset]]) *60 +MINUTE(Forecasts[[#This Row],[Sunset]]) - HOUR(Forecasts[[#This Row],[Sunrise]]) *60 - MINUTE(Forecasts[[#This Row],[Sunrise]])</f>
        <v>675</v>
      </c>
      <c r="N4455" t="s">
        <v>1654</v>
      </c>
      <c r="P4455" t="str">
        <f>+IF(Forecasts[[#This Row],[Forecast]]="10/03/2023 Friday",Forecasts[[#This Row],[Rain]],"")</f>
        <v/>
      </c>
    </row>
    <row r="4456" spans="1:16" x14ac:dyDescent="0.25">
      <c r="A4456" t="s">
        <v>1653</v>
      </c>
      <c r="B4456" s="3" t="s">
        <v>34</v>
      </c>
      <c r="C4456" s="3" t="s">
        <v>125</v>
      </c>
      <c r="D4456">
        <f>+Forecasts[[#This Row],[Max T °C]]-Forecasts[[#This Row],[Min T °C]]</f>
        <v>6</v>
      </c>
      <c r="E4456" t="s">
        <v>868</v>
      </c>
      <c r="F4456" s="4" t="s">
        <v>32</v>
      </c>
      <c r="G4456" s="4">
        <v>25</v>
      </c>
      <c r="H4456" s="4" t="s">
        <v>86</v>
      </c>
      <c r="I4456" s="4" t="s">
        <v>168</v>
      </c>
      <c r="J4456" t="s">
        <v>4</v>
      </c>
      <c r="K4456" s="4" t="s">
        <v>477</v>
      </c>
      <c r="L4456" s="4" t="s">
        <v>575</v>
      </c>
      <c r="M4456">
        <f>+HOUR(Forecasts[[#This Row],[Sunset]]) *60 +MINUTE(Forecasts[[#This Row],[Sunset]]) - HOUR(Forecasts[[#This Row],[Sunrise]]) *60 - MINUTE(Forecasts[[#This Row],[Sunrise]])</f>
        <v>686</v>
      </c>
      <c r="N4456" t="s">
        <v>1652</v>
      </c>
      <c r="P4456" t="str">
        <f>+IF(Forecasts[[#This Row],[Forecast]]="10/03/2023 Friday",Forecasts[[#This Row],[Rain]],"")</f>
        <v/>
      </c>
    </row>
    <row r="4457" spans="1:16" x14ac:dyDescent="0.25">
      <c r="A4457" t="s">
        <v>1651</v>
      </c>
      <c r="B4457" s="3" t="s">
        <v>34</v>
      </c>
      <c r="C4457" s="3" t="s">
        <v>149</v>
      </c>
      <c r="D4457">
        <f>+Forecasts[[#This Row],[Max T °C]]-Forecasts[[#This Row],[Min T °C]]</f>
        <v>7</v>
      </c>
      <c r="E4457" t="s">
        <v>145</v>
      </c>
      <c r="F4457" s="4" t="s">
        <v>32</v>
      </c>
      <c r="G4457" s="4">
        <v>24</v>
      </c>
      <c r="H4457" s="4" t="s">
        <v>31</v>
      </c>
      <c r="I4457" s="4" t="s">
        <v>168</v>
      </c>
      <c r="J4457" t="s">
        <v>4</v>
      </c>
      <c r="K4457" s="4" t="s">
        <v>477</v>
      </c>
      <c r="L4457" s="4" t="s">
        <v>590</v>
      </c>
      <c r="M4457">
        <f>+HOUR(Forecasts[[#This Row],[Sunset]]) *60 +MINUTE(Forecasts[[#This Row],[Sunset]]) - HOUR(Forecasts[[#This Row],[Sunrise]]) *60 - MINUTE(Forecasts[[#This Row],[Sunrise]])</f>
        <v>685</v>
      </c>
      <c r="N4457" t="s">
        <v>1652</v>
      </c>
      <c r="P4457" t="str">
        <f>+IF(Forecasts[[#This Row],[Forecast]]="10/03/2023 Friday",Forecasts[[#This Row],[Rain]],"")</f>
        <v/>
      </c>
    </row>
    <row r="4458" spans="1:16" x14ac:dyDescent="0.25">
      <c r="A4458" t="s">
        <v>1649</v>
      </c>
      <c r="B4458" s="3" t="s">
        <v>34</v>
      </c>
      <c r="C4458" s="3" t="s">
        <v>149</v>
      </c>
      <c r="D4458">
        <f>+Forecasts[[#This Row],[Max T °C]]-Forecasts[[#This Row],[Min T °C]]</f>
        <v>7</v>
      </c>
      <c r="E4458" t="s">
        <v>145</v>
      </c>
      <c r="F4458" s="4" t="s">
        <v>32</v>
      </c>
      <c r="G4458" s="4">
        <v>21</v>
      </c>
      <c r="H4458" s="4" t="s">
        <v>170</v>
      </c>
      <c r="I4458" s="4" t="s">
        <v>61</v>
      </c>
      <c r="J4458" t="s">
        <v>4</v>
      </c>
      <c r="K4458" s="4" t="s">
        <v>477</v>
      </c>
      <c r="L4458" s="4" t="s">
        <v>598</v>
      </c>
      <c r="M4458">
        <f>+HOUR(Forecasts[[#This Row],[Sunset]]) *60 +MINUTE(Forecasts[[#This Row],[Sunset]]) - HOUR(Forecasts[[#This Row],[Sunrise]]) *60 - MINUTE(Forecasts[[#This Row],[Sunrise]])</f>
        <v>684</v>
      </c>
      <c r="N4458" t="s">
        <v>1652</v>
      </c>
      <c r="P4458" t="str">
        <f>+IF(Forecasts[[#This Row],[Forecast]]="10/03/2023 Friday",Forecasts[[#This Row],[Rain]],"")</f>
        <v/>
      </c>
    </row>
    <row r="4459" spans="1:16" x14ac:dyDescent="0.25">
      <c r="A4459" t="s">
        <v>1647</v>
      </c>
      <c r="B4459" s="3" t="s">
        <v>34</v>
      </c>
      <c r="C4459" s="3" t="s">
        <v>125</v>
      </c>
      <c r="D4459">
        <f>+Forecasts[[#This Row],[Max T °C]]-Forecasts[[#This Row],[Min T °C]]</f>
        <v>6</v>
      </c>
      <c r="E4459" t="s">
        <v>145</v>
      </c>
      <c r="F4459" s="4" t="s">
        <v>32</v>
      </c>
      <c r="G4459" s="4">
        <v>23</v>
      </c>
      <c r="H4459" s="4" t="s">
        <v>86</v>
      </c>
      <c r="I4459" s="4" t="s">
        <v>104</v>
      </c>
      <c r="J4459" t="s">
        <v>4</v>
      </c>
      <c r="K4459" s="4" t="s">
        <v>483</v>
      </c>
      <c r="L4459" s="4" t="s">
        <v>598</v>
      </c>
      <c r="M4459">
        <f>+HOUR(Forecasts[[#This Row],[Sunset]]) *60 +MINUTE(Forecasts[[#This Row],[Sunset]]) - HOUR(Forecasts[[#This Row],[Sunrise]]) *60 - MINUTE(Forecasts[[#This Row],[Sunrise]])</f>
        <v>683</v>
      </c>
      <c r="N4459" t="s">
        <v>1652</v>
      </c>
      <c r="P4459" t="str">
        <f>+IF(Forecasts[[#This Row],[Forecast]]="10/03/2023 Friday",Forecasts[[#This Row],[Rain]],"")</f>
        <v/>
      </c>
    </row>
    <row r="4460" spans="1:16" x14ac:dyDescent="0.25">
      <c r="A4460" t="s">
        <v>1645</v>
      </c>
      <c r="B4460" s="3" t="s">
        <v>41</v>
      </c>
      <c r="C4460" s="3" t="s">
        <v>125</v>
      </c>
      <c r="D4460">
        <f>+Forecasts[[#This Row],[Max T °C]]-Forecasts[[#This Row],[Min T °C]]</f>
        <v>5</v>
      </c>
      <c r="E4460" t="s">
        <v>115</v>
      </c>
      <c r="F4460" s="4" t="s">
        <v>34</v>
      </c>
      <c r="G4460" s="4">
        <v>23</v>
      </c>
      <c r="H4460" s="4" t="s">
        <v>89</v>
      </c>
      <c r="I4460" s="4" t="s">
        <v>100</v>
      </c>
      <c r="J4460" t="s">
        <v>4</v>
      </c>
      <c r="K4460" s="4" t="s">
        <v>483</v>
      </c>
      <c r="L4460" s="4" t="s">
        <v>608</v>
      </c>
      <c r="M4460">
        <f>+HOUR(Forecasts[[#This Row],[Sunset]]) *60 +MINUTE(Forecasts[[#This Row],[Sunset]]) - HOUR(Forecasts[[#This Row],[Sunrise]]) *60 - MINUTE(Forecasts[[#This Row],[Sunrise]])</f>
        <v>682</v>
      </c>
      <c r="N4460" t="s">
        <v>1652</v>
      </c>
      <c r="P4460" t="str">
        <f>+IF(Forecasts[[#This Row],[Forecast]]="10/03/2023 Friday",Forecasts[[#This Row],[Rain]],"")</f>
        <v/>
      </c>
    </row>
    <row r="4461" spans="1:16" x14ac:dyDescent="0.25">
      <c r="A4461" t="s">
        <v>1642</v>
      </c>
      <c r="B4461" s="3" t="s">
        <v>98</v>
      </c>
      <c r="C4461" s="3" t="s">
        <v>63</v>
      </c>
      <c r="D4461">
        <f>+Forecasts[[#This Row],[Max T °C]]-Forecasts[[#This Row],[Min T °C]]</f>
        <v>3</v>
      </c>
      <c r="E4461" t="s">
        <v>110</v>
      </c>
      <c r="F4461" s="4" t="s">
        <v>34</v>
      </c>
      <c r="G4461" s="4">
        <v>14</v>
      </c>
      <c r="H4461" s="4" t="s">
        <v>142</v>
      </c>
      <c r="I4461" s="4" t="s">
        <v>135</v>
      </c>
      <c r="J4461">
        <v>0.5</v>
      </c>
      <c r="K4461" s="4" t="s">
        <v>483</v>
      </c>
      <c r="L4461" s="4" t="s">
        <v>608</v>
      </c>
      <c r="M4461">
        <f>+HOUR(Forecasts[[#This Row],[Sunset]]) *60 +MINUTE(Forecasts[[#This Row],[Sunset]]) - HOUR(Forecasts[[#This Row],[Sunrise]]) *60 - MINUTE(Forecasts[[#This Row],[Sunrise]])</f>
        <v>682</v>
      </c>
      <c r="N4461" t="s">
        <v>1652</v>
      </c>
      <c r="P4461" t="str">
        <f>+IF(Forecasts[[#This Row],[Forecast]]="10/03/2023 Friday",Forecasts[[#This Row],[Rain]],"")</f>
        <v/>
      </c>
    </row>
    <row r="4462" spans="1:16" x14ac:dyDescent="0.25">
      <c r="A4462" t="s">
        <v>1640</v>
      </c>
      <c r="B4462" s="3" t="s">
        <v>41</v>
      </c>
      <c r="C4462" s="3" t="s">
        <v>149</v>
      </c>
      <c r="D4462">
        <f>+Forecasts[[#This Row],[Max T °C]]-Forecasts[[#This Row],[Min T °C]]</f>
        <v>6</v>
      </c>
      <c r="E4462" t="s">
        <v>145</v>
      </c>
      <c r="F4462" s="4" t="s">
        <v>41</v>
      </c>
      <c r="G4462" s="4">
        <v>9</v>
      </c>
      <c r="H4462" s="4" t="s">
        <v>142</v>
      </c>
      <c r="I4462" s="4" t="s">
        <v>75</v>
      </c>
      <c r="J4462" t="s">
        <v>4</v>
      </c>
      <c r="K4462" s="4" t="s">
        <v>487</v>
      </c>
      <c r="L4462" s="4" t="s">
        <v>615</v>
      </c>
      <c r="M4462">
        <f>+HOUR(Forecasts[[#This Row],[Sunset]]) *60 +MINUTE(Forecasts[[#This Row],[Sunset]]) - HOUR(Forecasts[[#This Row],[Sunrise]]) *60 - MINUTE(Forecasts[[#This Row],[Sunrise]])</f>
        <v>680</v>
      </c>
      <c r="N4462" t="s">
        <v>1652</v>
      </c>
      <c r="P4462" t="str">
        <f>+IF(Forecasts[[#This Row],[Forecast]]="10/03/2023 Friday",Forecasts[[#This Row],[Rain]],"")</f>
        <v/>
      </c>
    </row>
    <row r="4463" spans="1:16" x14ac:dyDescent="0.25">
      <c r="A4463" t="s">
        <v>1638</v>
      </c>
      <c r="B4463" s="3" t="s">
        <v>41</v>
      </c>
      <c r="C4463" s="3" t="s">
        <v>125</v>
      </c>
      <c r="D4463">
        <f>+Forecasts[[#This Row],[Max T °C]]-Forecasts[[#This Row],[Min T °C]]</f>
        <v>5</v>
      </c>
      <c r="E4463" t="s">
        <v>219</v>
      </c>
      <c r="F4463" s="4" t="s">
        <v>34</v>
      </c>
      <c r="G4463" s="4">
        <v>21</v>
      </c>
      <c r="H4463" s="4" t="s">
        <v>50</v>
      </c>
      <c r="I4463" s="4" t="s">
        <v>152</v>
      </c>
      <c r="J4463">
        <v>0.3</v>
      </c>
      <c r="K4463" s="4" t="s">
        <v>487</v>
      </c>
      <c r="L4463" s="4" t="s">
        <v>615</v>
      </c>
      <c r="M4463">
        <f>+HOUR(Forecasts[[#This Row],[Sunset]]) *60 +MINUTE(Forecasts[[#This Row],[Sunset]]) - HOUR(Forecasts[[#This Row],[Sunrise]]) *60 - MINUTE(Forecasts[[#This Row],[Sunrise]])</f>
        <v>680</v>
      </c>
      <c r="N4463" t="s">
        <v>1652</v>
      </c>
      <c r="P4463" t="str">
        <f>+IF(Forecasts[[#This Row],[Forecast]]="10/03/2023 Friday",Forecasts[[#This Row],[Rain]],"")</f>
        <v/>
      </c>
    </row>
    <row r="4464" spans="1:16" x14ac:dyDescent="0.25">
      <c r="A4464" t="s">
        <v>1636</v>
      </c>
      <c r="B4464" s="3" t="s">
        <v>63</v>
      </c>
      <c r="C4464" s="3" t="s">
        <v>149</v>
      </c>
      <c r="D4464">
        <f>+Forecasts[[#This Row],[Max T °C]]-Forecasts[[#This Row],[Min T °C]]</f>
        <v>2</v>
      </c>
      <c r="E4464" t="s">
        <v>653</v>
      </c>
      <c r="F4464" s="4" t="s">
        <v>149</v>
      </c>
      <c r="G4464" s="4">
        <v>15</v>
      </c>
      <c r="H4464" s="4" t="s">
        <v>918</v>
      </c>
      <c r="I4464" s="4" t="s">
        <v>119</v>
      </c>
      <c r="J4464">
        <v>55.3</v>
      </c>
      <c r="K4464" s="4" t="s">
        <v>487</v>
      </c>
      <c r="L4464" s="4" t="s">
        <v>623</v>
      </c>
      <c r="M4464">
        <f>+HOUR(Forecasts[[#This Row],[Sunset]]) *60 +MINUTE(Forecasts[[#This Row],[Sunset]]) - HOUR(Forecasts[[#This Row],[Sunrise]]) *60 - MINUTE(Forecasts[[#This Row],[Sunrise]])</f>
        <v>679</v>
      </c>
      <c r="N4464" t="s">
        <v>1652</v>
      </c>
      <c r="P4464" t="str">
        <f>+IF(Forecasts[[#This Row],[Forecast]]="10/03/2023 Friday",Forecasts[[#This Row],[Rain]],"")</f>
        <v/>
      </c>
    </row>
    <row r="4465" spans="1:16" x14ac:dyDescent="0.25">
      <c r="A4465" t="s">
        <v>1634</v>
      </c>
      <c r="B4465" s="3" t="s">
        <v>63</v>
      </c>
      <c r="C4465" s="3" t="s">
        <v>153</v>
      </c>
      <c r="D4465">
        <f>+Forecasts[[#This Row],[Max T °C]]-Forecasts[[#This Row],[Min T °C]]</f>
        <v>3</v>
      </c>
      <c r="E4465" t="s">
        <v>940</v>
      </c>
      <c r="F4465" s="4" t="s">
        <v>125</v>
      </c>
      <c r="G4465" s="4">
        <v>26</v>
      </c>
      <c r="H4465" s="4" t="s">
        <v>119</v>
      </c>
      <c r="I4465" s="4" t="s">
        <v>141</v>
      </c>
      <c r="J4465">
        <v>74.5</v>
      </c>
      <c r="K4465" s="4" t="s">
        <v>494</v>
      </c>
      <c r="L4465" s="4" t="s">
        <v>623</v>
      </c>
      <c r="M4465">
        <f>+HOUR(Forecasts[[#This Row],[Sunset]]) *60 +MINUTE(Forecasts[[#This Row],[Sunset]]) - HOUR(Forecasts[[#This Row],[Sunrise]]) *60 - MINUTE(Forecasts[[#This Row],[Sunrise]])</f>
        <v>678</v>
      </c>
      <c r="N4465" t="s">
        <v>1652</v>
      </c>
      <c r="P4465" t="str">
        <f>+IF(Forecasts[[#This Row],[Forecast]]="10/03/2023 Friday",Forecasts[[#This Row],[Rain]],"")</f>
        <v/>
      </c>
    </row>
    <row r="4466" spans="1:16" x14ac:dyDescent="0.25">
      <c r="A4466" t="s">
        <v>1632</v>
      </c>
      <c r="B4466" s="3" t="s">
        <v>63</v>
      </c>
      <c r="C4466" s="3" t="s">
        <v>153</v>
      </c>
      <c r="D4466">
        <f>+Forecasts[[#This Row],[Max T °C]]-Forecasts[[#This Row],[Min T °C]]</f>
        <v>3</v>
      </c>
      <c r="E4466" t="s">
        <v>121</v>
      </c>
      <c r="F4466" s="4" t="s">
        <v>125</v>
      </c>
      <c r="G4466" s="4">
        <v>11</v>
      </c>
      <c r="H4466" s="4" t="s">
        <v>141</v>
      </c>
      <c r="I4466" s="4" t="s">
        <v>95</v>
      </c>
      <c r="J4466">
        <v>7.6</v>
      </c>
      <c r="K4466" s="4" t="s">
        <v>494</v>
      </c>
      <c r="L4466" s="4" t="s">
        <v>628</v>
      </c>
      <c r="M4466">
        <f>+HOUR(Forecasts[[#This Row],[Sunset]]) *60 +MINUTE(Forecasts[[#This Row],[Sunset]]) - HOUR(Forecasts[[#This Row],[Sunrise]]) *60 - MINUTE(Forecasts[[#This Row],[Sunrise]])</f>
        <v>677</v>
      </c>
      <c r="N4466" t="s">
        <v>1652</v>
      </c>
      <c r="P4466" t="str">
        <f>+IF(Forecasts[[#This Row],[Forecast]]="10/03/2023 Friday",Forecasts[[#This Row],[Rain]],"")</f>
        <v/>
      </c>
    </row>
    <row r="4467" spans="1:16" x14ac:dyDescent="0.25">
      <c r="A4467" t="s">
        <v>1630</v>
      </c>
      <c r="B4467" s="3" t="s">
        <v>63</v>
      </c>
      <c r="C4467" s="3" t="s">
        <v>240</v>
      </c>
      <c r="D4467">
        <f>+Forecasts[[#This Row],[Max T °C]]-Forecasts[[#This Row],[Min T °C]]</f>
        <v>4</v>
      </c>
      <c r="E4467" t="s">
        <v>653</v>
      </c>
      <c r="F4467" s="4" t="s">
        <v>125</v>
      </c>
      <c r="G4467" s="4">
        <v>17</v>
      </c>
      <c r="H4467" s="4" t="s">
        <v>159</v>
      </c>
      <c r="I4467" s="4" t="s">
        <v>159</v>
      </c>
      <c r="J4467">
        <v>57.9</v>
      </c>
      <c r="K4467" s="4" t="s">
        <v>494</v>
      </c>
      <c r="L4467" s="4" t="s">
        <v>628</v>
      </c>
      <c r="M4467">
        <f>+HOUR(Forecasts[[#This Row],[Sunset]]) *60 +MINUTE(Forecasts[[#This Row],[Sunset]]) - HOUR(Forecasts[[#This Row],[Sunrise]]) *60 - MINUTE(Forecasts[[#This Row],[Sunrise]])</f>
        <v>677</v>
      </c>
      <c r="N4467" t="s">
        <v>1652</v>
      </c>
      <c r="P4467" t="str">
        <f>+IF(Forecasts[[#This Row],[Forecast]]="10/03/2023 Friday",Forecasts[[#This Row],[Rain]],"")</f>
        <v/>
      </c>
    </row>
    <row r="4468" spans="1:16" x14ac:dyDescent="0.25">
      <c r="A4468" t="s">
        <v>1628</v>
      </c>
      <c r="B4468" s="3" t="s">
        <v>63</v>
      </c>
      <c r="C4468" s="3" t="s">
        <v>240</v>
      </c>
      <c r="D4468">
        <f>+Forecasts[[#This Row],[Max T °C]]-Forecasts[[#This Row],[Min T °C]]</f>
        <v>4</v>
      </c>
      <c r="E4468" t="s">
        <v>653</v>
      </c>
      <c r="F4468" s="4" t="s">
        <v>125</v>
      </c>
      <c r="G4468" s="4">
        <v>12</v>
      </c>
      <c r="H4468" s="4" t="s">
        <v>159</v>
      </c>
      <c r="I4468" s="4" t="s">
        <v>831</v>
      </c>
      <c r="J4468">
        <v>46.7</v>
      </c>
      <c r="K4468" s="4" t="s">
        <v>498</v>
      </c>
      <c r="L4468" s="4" t="s">
        <v>642</v>
      </c>
      <c r="M4468">
        <f>+HOUR(Forecasts[[#This Row],[Sunset]]) *60 +MINUTE(Forecasts[[#This Row],[Sunset]]) - HOUR(Forecasts[[#This Row],[Sunrise]]) *60 - MINUTE(Forecasts[[#This Row],[Sunrise]])</f>
        <v>675</v>
      </c>
      <c r="N4468" t="s">
        <v>1652</v>
      </c>
      <c r="P4468" t="str">
        <f>+IF(Forecasts[[#This Row],[Forecast]]="10/03/2023 Friday",Forecasts[[#This Row],[Rain]],"")</f>
        <v/>
      </c>
    </row>
    <row r="4469" spans="1:16" x14ac:dyDescent="0.25">
      <c r="A4469" t="s">
        <v>1626</v>
      </c>
      <c r="B4469" s="3" t="s">
        <v>63</v>
      </c>
      <c r="C4469" s="3" t="s">
        <v>240</v>
      </c>
      <c r="D4469">
        <f>+Forecasts[[#This Row],[Max T °C]]-Forecasts[[#This Row],[Min T °C]]</f>
        <v>4</v>
      </c>
      <c r="E4469" t="s">
        <v>162</v>
      </c>
      <c r="F4469" s="4" t="s">
        <v>58</v>
      </c>
      <c r="G4469" s="4">
        <v>6</v>
      </c>
      <c r="H4469" s="4" t="s">
        <v>643</v>
      </c>
      <c r="I4469" s="4" t="s">
        <v>168</v>
      </c>
      <c r="J4469" t="s">
        <v>4</v>
      </c>
      <c r="K4469" s="4" t="s">
        <v>498</v>
      </c>
      <c r="L4469" s="4" t="s">
        <v>642</v>
      </c>
      <c r="M4469">
        <f>+HOUR(Forecasts[[#This Row],[Sunset]]) *60 +MINUTE(Forecasts[[#This Row],[Sunset]]) - HOUR(Forecasts[[#This Row],[Sunrise]]) *60 - MINUTE(Forecasts[[#This Row],[Sunrise]])</f>
        <v>675</v>
      </c>
      <c r="N4469" t="s">
        <v>1652</v>
      </c>
      <c r="P4469" t="str">
        <f>+IF(Forecasts[[#This Row],[Forecast]]="10/03/2023 Friday",Forecasts[[#This Row],[Rain]],"")</f>
        <v/>
      </c>
    </row>
    <row r="4470" spans="1:16" x14ac:dyDescent="0.25">
      <c r="A4470" t="s">
        <v>1624</v>
      </c>
      <c r="B4470" s="3" t="s">
        <v>58</v>
      </c>
      <c r="C4470" s="3" t="s">
        <v>153</v>
      </c>
      <c r="D4470">
        <f>+Forecasts[[#This Row],[Max T °C]]-Forecasts[[#This Row],[Min T °C]]</f>
        <v>4</v>
      </c>
      <c r="E4470" t="s">
        <v>110</v>
      </c>
      <c r="F4470" s="4" t="s">
        <v>33</v>
      </c>
      <c r="G4470" s="4">
        <v>6</v>
      </c>
      <c r="H4470" s="4" t="s">
        <v>170</v>
      </c>
      <c r="I4470" s="4" t="s">
        <v>75</v>
      </c>
      <c r="J4470" t="s">
        <v>4</v>
      </c>
      <c r="K4470" s="4" t="s">
        <v>498</v>
      </c>
      <c r="L4470" s="4" t="s">
        <v>642</v>
      </c>
      <c r="M4470">
        <f>+HOUR(Forecasts[[#This Row],[Sunset]]) *60 +MINUTE(Forecasts[[#This Row],[Sunset]]) - HOUR(Forecasts[[#This Row],[Sunrise]]) *60 - MINUTE(Forecasts[[#This Row],[Sunrise]])</f>
        <v>675</v>
      </c>
      <c r="N4470" t="s">
        <v>1652</v>
      </c>
      <c r="P4470" t="str">
        <f>+IF(Forecasts[[#This Row],[Forecast]]="10/03/2023 Friday",Forecasts[[#This Row],[Rain]],"")</f>
        <v/>
      </c>
    </row>
    <row r="4471" spans="1:16" x14ac:dyDescent="0.25">
      <c r="A4471" t="s">
        <v>1651</v>
      </c>
      <c r="B4471" s="3" t="s">
        <v>32</v>
      </c>
      <c r="C4471" s="3" t="s">
        <v>149</v>
      </c>
      <c r="D4471">
        <f>+Forecasts[[#This Row],[Max T °C]]-Forecasts[[#This Row],[Min T °C]]</f>
        <v>8</v>
      </c>
      <c r="E4471" t="s">
        <v>144</v>
      </c>
      <c r="F4471" s="4" t="s">
        <v>32</v>
      </c>
      <c r="G4471" s="4">
        <v>24</v>
      </c>
      <c r="H4471" s="4" t="s">
        <v>45</v>
      </c>
      <c r="I4471" s="4" t="s">
        <v>137</v>
      </c>
      <c r="J4471" t="s">
        <v>4</v>
      </c>
      <c r="K4471" s="4" t="s">
        <v>477</v>
      </c>
      <c r="L4471" s="4" t="s">
        <v>590</v>
      </c>
      <c r="M4471">
        <f>+HOUR(Forecasts[[#This Row],[Sunset]]) *60 +MINUTE(Forecasts[[#This Row],[Sunset]]) - HOUR(Forecasts[[#This Row],[Sunrise]]) *60 - MINUTE(Forecasts[[#This Row],[Sunrise]])</f>
        <v>685</v>
      </c>
      <c r="N4471" t="s">
        <v>1650</v>
      </c>
      <c r="P4471" t="str">
        <f>+IF(Forecasts[[#This Row],[Forecast]]="10/03/2023 Friday",Forecasts[[#This Row],[Rain]],"")</f>
        <v/>
      </c>
    </row>
    <row r="4472" spans="1:16" x14ac:dyDescent="0.25">
      <c r="A4472" t="s">
        <v>1649</v>
      </c>
      <c r="B4472" s="3" t="s">
        <v>34</v>
      </c>
      <c r="C4472" s="3" t="s">
        <v>149</v>
      </c>
      <c r="D4472">
        <f>+Forecasts[[#This Row],[Max T °C]]-Forecasts[[#This Row],[Min T °C]]</f>
        <v>7</v>
      </c>
      <c r="E4472" t="s">
        <v>145</v>
      </c>
      <c r="F4472" s="4" t="s">
        <v>32</v>
      </c>
      <c r="G4472" s="4">
        <v>23</v>
      </c>
      <c r="H4472" s="4" t="s">
        <v>31</v>
      </c>
      <c r="I4472" s="4" t="s">
        <v>61</v>
      </c>
      <c r="J4472" t="s">
        <v>4</v>
      </c>
      <c r="K4472" s="4" t="s">
        <v>477</v>
      </c>
      <c r="L4472" s="4" t="s">
        <v>598</v>
      </c>
      <c r="M4472">
        <f>+HOUR(Forecasts[[#This Row],[Sunset]]) *60 +MINUTE(Forecasts[[#This Row],[Sunset]]) - HOUR(Forecasts[[#This Row],[Sunrise]]) *60 - MINUTE(Forecasts[[#This Row],[Sunrise]])</f>
        <v>684</v>
      </c>
      <c r="N4472" t="s">
        <v>1650</v>
      </c>
      <c r="P4472" t="str">
        <f>+IF(Forecasts[[#This Row],[Forecast]]="10/03/2023 Friday",Forecasts[[#This Row],[Rain]],"")</f>
        <v/>
      </c>
    </row>
    <row r="4473" spans="1:16" x14ac:dyDescent="0.25">
      <c r="A4473" t="s">
        <v>1647</v>
      </c>
      <c r="B4473" s="3" t="s">
        <v>34</v>
      </c>
      <c r="C4473" s="3" t="s">
        <v>149</v>
      </c>
      <c r="D4473">
        <f>+Forecasts[[#This Row],[Max T °C]]-Forecasts[[#This Row],[Min T °C]]</f>
        <v>7</v>
      </c>
      <c r="E4473" t="s">
        <v>145</v>
      </c>
      <c r="F4473" s="4" t="s">
        <v>32</v>
      </c>
      <c r="G4473" s="4">
        <v>24</v>
      </c>
      <c r="H4473" s="4" t="s">
        <v>45</v>
      </c>
      <c r="I4473" s="4" t="s">
        <v>108</v>
      </c>
      <c r="J4473" t="s">
        <v>4</v>
      </c>
      <c r="K4473" s="4" t="s">
        <v>483</v>
      </c>
      <c r="L4473" s="4" t="s">
        <v>598</v>
      </c>
      <c r="M4473">
        <f>+HOUR(Forecasts[[#This Row],[Sunset]]) *60 +MINUTE(Forecasts[[#This Row],[Sunset]]) - HOUR(Forecasts[[#This Row],[Sunrise]]) *60 - MINUTE(Forecasts[[#This Row],[Sunrise]])</f>
        <v>683</v>
      </c>
      <c r="N4473" t="s">
        <v>1650</v>
      </c>
      <c r="P4473" t="str">
        <f>+IF(Forecasts[[#This Row],[Forecast]]="10/03/2023 Friday",Forecasts[[#This Row],[Rain]],"")</f>
        <v/>
      </c>
    </row>
    <row r="4474" spans="1:16" x14ac:dyDescent="0.25">
      <c r="A4474" t="s">
        <v>1645</v>
      </c>
      <c r="B4474" s="3" t="s">
        <v>34</v>
      </c>
      <c r="C4474" s="3" t="s">
        <v>125</v>
      </c>
      <c r="D4474">
        <f>+Forecasts[[#This Row],[Max T °C]]-Forecasts[[#This Row],[Min T °C]]</f>
        <v>6</v>
      </c>
      <c r="E4474" t="s">
        <v>145</v>
      </c>
      <c r="F4474" s="4" t="s">
        <v>34</v>
      </c>
      <c r="G4474" s="4">
        <v>22</v>
      </c>
      <c r="H4474" s="4" t="s">
        <v>429</v>
      </c>
      <c r="I4474" s="4" t="s">
        <v>61</v>
      </c>
      <c r="J4474" t="s">
        <v>4</v>
      </c>
      <c r="K4474" s="4" t="s">
        <v>483</v>
      </c>
      <c r="L4474" s="4" t="s">
        <v>608</v>
      </c>
      <c r="M4474">
        <f>+HOUR(Forecasts[[#This Row],[Sunset]]) *60 +MINUTE(Forecasts[[#This Row],[Sunset]]) - HOUR(Forecasts[[#This Row],[Sunrise]]) *60 - MINUTE(Forecasts[[#This Row],[Sunrise]])</f>
        <v>682</v>
      </c>
      <c r="N4474" t="s">
        <v>1650</v>
      </c>
      <c r="P4474" t="str">
        <f>+IF(Forecasts[[#This Row],[Forecast]]="10/03/2023 Friday",Forecasts[[#This Row],[Rain]],"")</f>
        <v/>
      </c>
    </row>
    <row r="4475" spans="1:16" x14ac:dyDescent="0.25">
      <c r="A4475" t="s">
        <v>1642</v>
      </c>
      <c r="B4475" s="3" t="s">
        <v>34</v>
      </c>
      <c r="C4475" s="3" t="s">
        <v>125</v>
      </c>
      <c r="D4475">
        <f>+Forecasts[[#This Row],[Max T °C]]-Forecasts[[#This Row],[Min T °C]]</f>
        <v>6</v>
      </c>
      <c r="E4475" t="s">
        <v>110</v>
      </c>
      <c r="F4475" s="4" t="s">
        <v>32</v>
      </c>
      <c r="G4475" s="4">
        <v>20</v>
      </c>
      <c r="H4475" s="4" t="s">
        <v>89</v>
      </c>
      <c r="I4475" s="4" t="s">
        <v>259</v>
      </c>
      <c r="J4475" t="s">
        <v>4</v>
      </c>
      <c r="K4475" s="4" t="s">
        <v>483</v>
      </c>
      <c r="L4475" s="4" t="s">
        <v>608</v>
      </c>
      <c r="M4475">
        <f>+HOUR(Forecasts[[#This Row],[Sunset]]) *60 +MINUTE(Forecasts[[#This Row],[Sunset]]) - HOUR(Forecasts[[#This Row],[Sunrise]]) *60 - MINUTE(Forecasts[[#This Row],[Sunrise]])</f>
        <v>682</v>
      </c>
      <c r="N4475" t="s">
        <v>1650</v>
      </c>
      <c r="P4475" t="str">
        <f>+IF(Forecasts[[#This Row],[Forecast]]="10/03/2023 Friday",Forecasts[[#This Row],[Rain]],"")</f>
        <v/>
      </c>
    </row>
    <row r="4476" spans="1:16" x14ac:dyDescent="0.25">
      <c r="A4476" t="s">
        <v>1640</v>
      </c>
      <c r="B4476" s="3" t="s">
        <v>34</v>
      </c>
      <c r="C4476" s="3" t="s">
        <v>125</v>
      </c>
      <c r="D4476">
        <f>+Forecasts[[#This Row],[Max T °C]]-Forecasts[[#This Row],[Min T °C]]</f>
        <v>6</v>
      </c>
      <c r="E4476" t="s">
        <v>26</v>
      </c>
      <c r="F4476" s="4" t="s">
        <v>57</v>
      </c>
      <c r="G4476" s="4">
        <v>13</v>
      </c>
      <c r="H4476" s="4" t="s">
        <v>86</v>
      </c>
      <c r="I4476" s="4" t="s">
        <v>210</v>
      </c>
      <c r="J4476">
        <v>0.6</v>
      </c>
      <c r="K4476" s="4" t="s">
        <v>487</v>
      </c>
      <c r="L4476" s="4" t="s">
        <v>615</v>
      </c>
      <c r="M4476">
        <f>+HOUR(Forecasts[[#This Row],[Sunset]]) *60 +MINUTE(Forecasts[[#This Row],[Sunset]]) - HOUR(Forecasts[[#This Row],[Sunrise]]) *60 - MINUTE(Forecasts[[#This Row],[Sunrise]])</f>
        <v>680</v>
      </c>
      <c r="N4476" t="s">
        <v>1650</v>
      </c>
      <c r="P4476" t="str">
        <f>+IF(Forecasts[[#This Row],[Forecast]]="10/03/2023 Friday",Forecasts[[#This Row],[Rain]],"")</f>
        <v/>
      </c>
    </row>
    <row r="4477" spans="1:16" x14ac:dyDescent="0.25">
      <c r="A4477" t="s">
        <v>1638</v>
      </c>
      <c r="B4477" s="3" t="s">
        <v>34</v>
      </c>
      <c r="C4477" s="3" t="s">
        <v>125</v>
      </c>
      <c r="D4477">
        <f>+Forecasts[[#This Row],[Max T °C]]-Forecasts[[#This Row],[Min T °C]]</f>
        <v>6</v>
      </c>
      <c r="E4477" t="s">
        <v>1215</v>
      </c>
      <c r="F4477" s="4" t="s">
        <v>32</v>
      </c>
      <c r="G4477" s="4">
        <v>12</v>
      </c>
      <c r="H4477" s="4" t="s">
        <v>31</v>
      </c>
      <c r="I4477" s="4" t="s">
        <v>210</v>
      </c>
      <c r="J4477">
        <v>0</v>
      </c>
      <c r="K4477" s="4" t="s">
        <v>487</v>
      </c>
      <c r="L4477" s="4" t="s">
        <v>615</v>
      </c>
      <c r="M4477">
        <f>+HOUR(Forecasts[[#This Row],[Sunset]]) *60 +MINUTE(Forecasts[[#This Row],[Sunset]]) - HOUR(Forecasts[[#This Row],[Sunrise]]) *60 - MINUTE(Forecasts[[#This Row],[Sunrise]])</f>
        <v>680</v>
      </c>
      <c r="N4477" t="s">
        <v>1650</v>
      </c>
      <c r="P4477" t="str">
        <f>+IF(Forecasts[[#This Row],[Forecast]]="10/03/2023 Friday",Forecasts[[#This Row],[Rain]],"")</f>
        <v/>
      </c>
    </row>
    <row r="4478" spans="1:16" x14ac:dyDescent="0.25">
      <c r="A4478" t="s">
        <v>1636</v>
      </c>
      <c r="B4478" s="3" t="s">
        <v>63</v>
      </c>
      <c r="C4478" s="3" t="s">
        <v>153</v>
      </c>
      <c r="D4478">
        <f>+Forecasts[[#This Row],[Max T °C]]-Forecasts[[#This Row],[Min T °C]]</f>
        <v>3</v>
      </c>
      <c r="E4478" t="s">
        <v>667</v>
      </c>
      <c r="F4478" s="4" t="s">
        <v>58</v>
      </c>
      <c r="G4478" s="4">
        <v>13</v>
      </c>
      <c r="H4478" s="4" t="s">
        <v>89</v>
      </c>
      <c r="I4478" s="4" t="s">
        <v>35</v>
      </c>
      <c r="J4478">
        <v>2.7</v>
      </c>
      <c r="K4478" s="4" t="s">
        <v>487</v>
      </c>
      <c r="L4478" s="4" t="s">
        <v>623</v>
      </c>
      <c r="M4478">
        <f>+HOUR(Forecasts[[#This Row],[Sunset]]) *60 +MINUTE(Forecasts[[#This Row],[Sunset]]) - HOUR(Forecasts[[#This Row],[Sunrise]]) *60 - MINUTE(Forecasts[[#This Row],[Sunrise]])</f>
        <v>679</v>
      </c>
      <c r="N4478" t="s">
        <v>1650</v>
      </c>
      <c r="P4478" t="str">
        <f>+IF(Forecasts[[#This Row],[Forecast]]="10/03/2023 Friday",Forecasts[[#This Row],[Rain]],"")</f>
        <v/>
      </c>
    </row>
    <row r="4479" spans="1:16" x14ac:dyDescent="0.25">
      <c r="A4479" t="s">
        <v>1634</v>
      </c>
      <c r="B4479" s="3" t="s">
        <v>63</v>
      </c>
      <c r="C4479" s="3" t="s">
        <v>240</v>
      </c>
      <c r="D4479">
        <f>+Forecasts[[#This Row],[Max T °C]]-Forecasts[[#This Row],[Min T °C]]</f>
        <v>4</v>
      </c>
      <c r="E4479" t="s">
        <v>638</v>
      </c>
      <c r="F4479" s="4" t="s">
        <v>149</v>
      </c>
      <c r="G4479" s="4">
        <v>14</v>
      </c>
      <c r="H4479" s="4" t="s">
        <v>652</v>
      </c>
      <c r="I4479" s="4" t="s">
        <v>126</v>
      </c>
      <c r="J4479">
        <v>15.2</v>
      </c>
      <c r="K4479" s="4" t="s">
        <v>494</v>
      </c>
      <c r="L4479" s="4" t="s">
        <v>623</v>
      </c>
      <c r="M4479">
        <f>+HOUR(Forecasts[[#This Row],[Sunset]]) *60 +MINUTE(Forecasts[[#This Row],[Sunset]]) - HOUR(Forecasts[[#This Row],[Sunrise]]) *60 - MINUTE(Forecasts[[#This Row],[Sunrise]])</f>
        <v>678</v>
      </c>
      <c r="N4479" t="s">
        <v>1650</v>
      </c>
      <c r="P4479" t="str">
        <f>+IF(Forecasts[[#This Row],[Forecast]]="10/03/2023 Friday",Forecasts[[#This Row],[Rain]],"")</f>
        <v/>
      </c>
    </row>
    <row r="4480" spans="1:16" x14ac:dyDescent="0.25">
      <c r="A4480" t="s">
        <v>1632</v>
      </c>
      <c r="B4480" s="3" t="s">
        <v>98</v>
      </c>
      <c r="C4480" s="3" t="s">
        <v>153</v>
      </c>
      <c r="D4480">
        <f>+Forecasts[[#This Row],[Max T °C]]-Forecasts[[#This Row],[Min T °C]]</f>
        <v>6</v>
      </c>
      <c r="E4480" t="s">
        <v>176</v>
      </c>
      <c r="F4480" s="4" t="s">
        <v>41</v>
      </c>
      <c r="G4480" s="4">
        <v>12</v>
      </c>
      <c r="H4480" s="4" t="s">
        <v>89</v>
      </c>
      <c r="I4480" s="4" t="s">
        <v>31</v>
      </c>
      <c r="J4480">
        <v>8</v>
      </c>
      <c r="K4480" s="4" t="s">
        <v>494</v>
      </c>
      <c r="L4480" s="4" t="s">
        <v>628</v>
      </c>
      <c r="M4480">
        <f>+HOUR(Forecasts[[#This Row],[Sunset]]) *60 +MINUTE(Forecasts[[#This Row],[Sunset]]) - HOUR(Forecasts[[#This Row],[Sunrise]]) *60 - MINUTE(Forecasts[[#This Row],[Sunrise]])</f>
        <v>677</v>
      </c>
      <c r="N4480" t="s">
        <v>1650</v>
      </c>
      <c r="P4480" t="str">
        <f>+IF(Forecasts[[#This Row],[Forecast]]="10/03/2023 Friday",Forecasts[[#This Row],[Rain]],"")</f>
        <v/>
      </c>
    </row>
    <row r="4481" spans="1:16" x14ac:dyDescent="0.25">
      <c r="A4481" t="s">
        <v>1630</v>
      </c>
      <c r="B4481" s="3" t="s">
        <v>33</v>
      </c>
      <c r="C4481" s="3" t="s">
        <v>153</v>
      </c>
      <c r="D4481">
        <f>+Forecasts[[#This Row],[Max T °C]]-Forecasts[[#This Row],[Min T °C]]</f>
        <v>5</v>
      </c>
      <c r="E4481" t="s">
        <v>638</v>
      </c>
      <c r="F4481" s="4" t="s">
        <v>98</v>
      </c>
      <c r="G4481" s="4">
        <v>6</v>
      </c>
      <c r="H4481" s="4" t="s">
        <v>119</v>
      </c>
      <c r="I4481" s="4" t="s">
        <v>50</v>
      </c>
      <c r="J4481">
        <v>10</v>
      </c>
      <c r="K4481" s="4" t="s">
        <v>494</v>
      </c>
      <c r="L4481" s="4" t="s">
        <v>628</v>
      </c>
      <c r="M4481">
        <f>+HOUR(Forecasts[[#This Row],[Sunset]]) *60 +MINUTE(Forecasts[[#This Row],[Sunset]]) - HOUR(Forecasts[[#This Row],[Sunrise]]) *60 - MINUTE(Forecasts[[#This Row],[Sunrise]])</f>
        <v>677</v>
      </c>
      <c r="N4481" t="s">
        <v>1650</v>
      </c>
      <c r="P4481" t="str">
        <f>+IF(Forecasts[[#This Row],[Forecast]]="10/03/2023 Friday",Forecasts[[#This Row],[Rain]],"")</f>
        <v/>
      </c>
    </row>
    <row r="4482" spans="1:16" x14ac:dyDescent="0.25">
      <c r="A4482" t="s">
        <v>1628</v>
      </c>
      <c r="B4482" s="3" t="s">
        <v>33</v>
      </c>
      <c r="C4482" s="3" t="s">
        <v>240</v>
      </c>
      <c r="D4482">
        <f>+Forecasts[[#This Row],[Max T °C]]-Forecasts[[#This Row],[Min T °C]]</f>
        <v>6</v>
      </c>
      <c r="E4482" t="s">
        <v>9</v>
      </c>
      <c r="F4482" s="4" t="s">
        <v>98</v>
      </c>
      <c r="G4482" s="4">
        <v>4</v>
      </c>
      <c r="H4482" s="4" t="s">
        <v>36</v>
      </c>
      <c r="I4482" s="4" t="s">
        <v>116</v>
      </c>
      <c r="J4482">
        <v>0.2</v>
      </c>
      <c r="K4482" s="4" t="s">
        <v>498</v>
      </c>
      <c r="L4482" s="4" t="s">
        <v>642</v>
      </c>
      <c r="M4482">
        <f>+HOUR(Forecasts[[#This Row],[Sunset]]) *60 +MINUTE(Forecasts[[#This Row],[Sunset]]) - HOUR(Forecasts[[#This Row],[Sunrise]]) *60 - MINUTE(Forecasts[[#This Row],[Sunrise]])</f>
        <v>675</v>
      </c>
      <c r="N4482" t="s">
        <v>1650</v>
      </c>
      <c r="P4482" t="str">
        <f>+IF(Forecasts[[#This Row],[Forecast]]="10/03/2023 Friday",Forecasts[[#This Row],[Rain]],"")</f>
        <v/>
      </c>
    </row>
    <row r="4483" spans="1:16" x14ac:dyDescent="0.25">
      <c r="A4483" t="s">
        <v>1626</v>
      </c>
      <c r="B4483" s="3" t="s">
        <v>33</v>
      </c>
      <c r="C4483" s="3" t="s">
        <v>240</v>
      </c>
      <c r="D4483">
        <f>+Forecasts[[#This Row],[Max T °C]]-Forecasts[[#This Row],[Min T °C]]</f>
        <v>6</v>
      </c>
      <c r="E4483" t="s">
        <v>115</v>
      </c>
      <c r="F4483" s="4" t="s">
        <v>98</v>
      </c>
      <c r="G4483" s="4">
        <v>6</v>
      </c>
      <c r="H4483" s="4" t="s">
        <v>170</v>
      </c>
      <c r="I4483" s="4" t="s">
        <v>75</v>
      </c>
      <c r="J4483" t="s">
        <v>4</v>
      </c>
      <c r="K4483" s="4" t="s">
        <v>498</v>
      </c>
      <c r="L4483" s="4" t="s">
        <v>642</v>
      </c>
      <c r="M4483">
        <f>+HOUR(Forecasts[[#This Row],[Sunset]]) *60 +MINUTE(Forecasts[[#This Row],[Sunset]]) - HOUR(Forecasts[[#This Row],[Sunrise]]) *60 - MINUTE(Forecasts[[#This Row],[Sunrise]])</f>
        <v>675</v>
      </c>
      <c r="N4483" t="s">
        <v>1650</v>
      </c>
      <c r="P4483" t="str">
        <f>+IF(Forecasts[[#This Row],[Forecast]]="10/03/2023 Friday",Forecasts[[#This Row],[Rain]],"")</f>
        <v/>
      </c>
    </row>
    <row r="4484" spans="1:16" x14ac:dyDescent="0.25">
      <c r="A4484" t="s">
        <v>1624</v>
      </c>
      <c r="B4484" s="3" t="s">
        <v>33</v>
      </c>
      <c r="C4484" s="3" t="s">
        <v>378</v>
      </c>
      <c r="D4484">
        <f>+Forecasts[[#This Row],[Max T °C]]-Forecasts[[#This Row],[Min T °C]]</f>
        <v>9</v>
      </c>
      <c r="E4484" t="s">
        <v>145</v>
      </c>
      <c r="F4484" s="4" t="s">
        <v>98</v>
      </c>
      <c r="G4484" s="4">
        <v>13</v>
      </c>
      <c r="H4484" s="4" t="s">
        <v>89</v>
      </c>
      <c r="I4484" s="4" t="s">
        <v>100</v>
      </c>
      <c r="J4484" t="s">
        <v>4</v>
      </c>
      <c r="K4484" s="4" t="s">
        <v>498</v>
      </c>
      <c r="L4484" s="4" t="s">
        <v>642</v>
      </c>
      <c r="M4484">
        <f>+HOUR(Forecasts[[#This Row],[Sunset]]) *60 +MINUTE(Forecasts[[#This Row],[Sunset]]) - HOUR(Forecasts[[#This Row],[Sunrise]]) *60 - MINUTE(Forecasts[[#This Row],[Sunrise]])</f>
        <v>675</v>
      </c>
      <c r="N4484" t="s">
        <v>1650</v>
      </c>
      <c r="P4484" t="str">
        <f>+IF(Forecasts[[#This Row],[Forecast]]="10/03/2023 Friday",Forecasts[[#This Row],[Rain]],"")</f>
        <v/>
      </c>
    </row>
    <row r="4485" spans="1:16" x14ac:dyDescent="0.25">
      <c r="A4485" t="s">
        <v>1622</v>
      </c>
      <c r="B4485" s="3" t="s">
        <v>98</v>
      </c>
      <c r="C4485" s="3" t="s">
        <v>364</v>
      </c>
      <c r="D4485">
        <f>+Forecasts[[#This Row],[Max T °C]]-Forecasts[[#This Row],[Min T °C]]</f>
        <v>9</v>
      </c>
      <c r="E4485" t="s">
        <v>115</v>
      </c>
      <c r="F4485" s="4" t="s">
        <v>98</v>
      </c>
      <c r="G4485" s="4">
        <v>12</v>
      </c>
      <c r="H4485" s="4" t="s">
        <v>651</v>
      </c>
      <c r="I4485" s="4" t="s">
        <v>100</v>
      </c>
      <c r="J4485" t="s">
        <v>4</v>
      </c>
      <c r="K4485" s="4" t="s">
        <v>502</v>
      </c>
      <c r="L4485" s="4" t="s">
        <v>655</v>
      </c>
      <c r="M4485">
        <f>+HOUR(Forecasts[[#This Row],[Sunset]]) *60 +MINUTE(Forecasts[[#This Row],[Sunset]]) - HOUR(Forecasts[[#This Row],[Sunrise]]) *60 - MINUTE(Forecasts[[#This Row],[Sunrise]])</f>
        <v>673</v>
      </c>
      <c r="N4485" t="s">
        <v>1650</v>
      </c>
      <c r="P4485" t="str">
        <f>+IF(Forecasts[[#This Row],[Forecast]]="10/03/2023 Friday",Forecasts[[#This Row],[Rain]],"")</f>
        <v/>
      </c>
    </row>
    <row r="4486" spans="1:16" x14ac:dyDescent="0.25">
      <c r="A4486" t="s">
        <v>1649</v>
      </c>
      <c r="B4486" s="3" t="s">
        <v>34</v>
      </c>
      <c r="C4486" s="3" t="s">
        <v>149</v>
      </c>
      <c r="D4486">
        <f>+Forecasts[[#This Row],[Max T °C]]-Forecasts[[#This Row],[Min T °C]]</f>
        <v>7</v>
      </c>
      <c r="E4486" t="s">
        <v>263</v>
      </c>
      <c r="F4486" s="4" t="s">
        <v>32</v>
      </c>
      <c r="G4486" s="4">
        <v>24</v>
      </c>
      <c r="H4486" s="4" t="s">
        <v>31</v>
      </c>
      <c r="I4486" s="4" t="s">
        <v>104</v>
      </c>
      <c r="J4486" t="s">
        <v>4</v>
      </c>
      <c r="K4486" s="4" t="s">
        <v>477</v>
      </c>
      <c r="L4486" s="4" t="s">
        <v>598</v>
      </c>
      <c r="M4486">
        <f>+HOUR(Forecasts[[#This Row],[Sunset]]) *60 +MINUTE(Forecasts[[#This Row],[Sunset]]) - HOUR(Forecasts[[#This Row],[Sunrise]]) *60 - MINUTE(Forecasts[[#This Row],[Sunrise]])</f>
        <v>684</v>
      </c>
      <c r="N4486" t="s">
        <v>1648</v>
      </c>
      <c r="P4486" t="str">
        <f>+IF(Forecasts[[#This Row],[Forecast]]="10/03/2023 Friday",Forecasts[[#This Row],[Rain]],"")</f>
        <v/>
      </c>
    </row>
    <row r="4487" spans="1:16" x14ac:dyDescent="0.25">
      <c r="A4487" t="s">
        <v>1647</v>
      </c>
      <c r="B4487" s="3" t="s">
        <v>34</v>
      </c>
      <c r="C4487" s="3" t="s">
        <v>153</v>
      </c>
      <c r="D4487">
        <f>+Forecasts[[#This Row],[Max T °C]]-Forecasts[[#This Row],[Min T °C]]</f>
        <v>8</v>
      </c>
      <c r="E4487" t="s">
        <v>145</v>
      </c>
      <c r="F4487" s="4" t="s">
        <v>32</v>
      </c>
      <c r="G4487" s="4">
        <v>25</v>
      </c>
      <c r="H4487" s="4" t="s">
        <v>86</v>
      </c>
      <c r="I4487" s="4" t="s">
        <v>108</v>
      </c>
      <c r="J4487" t="s">
        <v>4</v>
      </c>
      <c r="K4487" s="4" t="s">
        <v>483</v>
      </c>
      <c r="L4487" s="4" t="s">
        <v>598</v>
      </c>
      <c r="M4487">
        <f>+HOUR(Forecasts[[#This Row],[Sunset]]) *60 +MINUTE(Forecasts[[#This Row],[Sunset]]) - HOUR(Forecasts[[#This Row],[Sunrise]]) *60 - MINUTE(Forecasts[[#This Row],[Sunrise]])</f>
        <v>683</v>
      </c>
      <c r="N4487" t="s">
        <v>1648</v>
      </c>
      <c r="P4487" t="str">
        <f>+IF(Forecasts[[#This Row],[Forecast]]="10/03/2023 Friday",Forecasts[[#This Row],[Rain]],"")</f>
        <v/>
      </c>
    </row>
    <row r="4488" spans="1:16" x14ac:dyDescent="0.25">
      <c r="A4488" t="s">
        <v>1645</v>
      </c>
      <c r="B4488" s="3" t="s">
        <v>34</v>
      </c>
      <c r="C4488" s="3" t="s">
        <v>125</v>
      </c>
      <c r="D4488">
        <f>+Forecasts[[#This Row],[Max T °C]]-Forecasts[[#This Row],[Min T °C]]</f>
        <v>6</v>
      </c>
      <c r="E4488" t="s">
        <v>145</v>
      </c>
      <c r="F4488" s="4" t="s">
        <v>32</v>
      </c>
      <c r="G4488" s="4">
        <v>23</v>
      </c>
      <c r="H4488" s="4" t="s">
        <v>36</v>
      </c>
      <c r="I4488" s="4" t="s">
        <v>100</v>
      </c>
      <c r="J4488" t="s">
        <v>4</v>
      </c>
      <c r="K4488" s="4" t="s">
        <v>483</v>
      </c>
      <c r="L4488" s="4" t="s">
        <v>608</v>
      </c>
      <c r="M4488">
        <f>+HOUR(Forecasts[[#This Row],[Sunset]]) *60 +MINUTE(Forecasts[[#This Row],[Sunset]]) - HOUR(Forecasts[[#This Row],[Sunrise]]) *60 - MINUTE(Forecasts[[#This Row],[Sunrise]])</f>
        <v>682</v>
      </c>
      <c r="N4488" t="s">
        <v>1648</v>
      </c>
      <c r="P4488" t="str">
        <f>+IF(Forecasts[[#This Row],[Forecast]]="10/03/2023 Friday",Forecasts[[#This Row],[Rain]],"")</f>
        <v/>
      </c>
    </row>
    <row r="4489" spans="1:16" x14ac:dyDescent="0.25">
      <c r="A4489" t="s">
        <v>1642</v>
      </c>
      <c r="B4489" s="3" t="s">
        <v>34</v>
      </c>
      <c r="C4489" s="3" t="s">
        <v>125</v>
      </c>
      <c r="D4489">
        <f>+Forecasts[[#This Row],[Max T °C]]-Forecasts[[#This Row],[Min T °C]]</f>
        <v>6</v>
      </c>
      <c r="E4489" t="s">
        <v>145</v>
      </c>
      <c r="F4489" s="4" t="s">
        <v>32</v>
      </c>
      <c r="G4489" s="4">
        <v>19</v>
      </c>
      <c r="H4489" s="4" t="s">
        <v>95</v>
      </c>
      <c r="I4489" s="4" t="s">
        <v>168</v>
      </c>
      <c r="J4489" t="s">
        <v>4</v>
      </c>
      <c r="K4489" s="4" t="s">
        <v>483</v>
      </c>
      <c r="L4489" s="4" t="s">
        <v>608</v>
      </c>
      <c r="M4489">
        <f>+HOUR(Forecasts[[#This Row],[Sunset]]) *60 +MINUTE(Forecasts[[#This Row],[Sunset]]) - HOUR(Forecasts[[#This Row],[Sunrise]]) *60 - MINUTE(Forecasts[[#This Row],[Sunrise]])</f>
        <v>682</v>
      </c>
      <c r="N4489" t="s">
        <v>1648</v>
      </c>
      <c r="P4489" t="str">
        <f>+IF(Forecasts[[#This Row],[Forecast]]="10/03/2023 Friday",Forecasts[[#This Row],[Rain]],"")</f>
        <v/>
      </c>
    </row>
    <row r="4490" spans="1:16" x14ac:dyDescent="0.25">
      <c r="A4490" t="s">
        <v>1640</v>
      </c>
      <c r="B4490" s="3" t="s">
        <v>34</v>
      </c>
      <c r="C4490" s="3" t="s">
        <v>125</v>
      </c>
      <c r="D4490">
        <f>+Forecasts[[#This Row],[Max T °C]]-Forecasts[[#This Row],[Min T °C]]</f>
        <v>6</v>
      </c>
      <c r="E4490" t="s">
        <v>144</v>
      </c>
      <c r="F4490" s="4" t="s">
        <v>32</v>
      </c>
      <c r="G4490" s="4">
        <v>16</v>
      </c>
      <c r="H4490" s="4" t="s">
        <v>95</v>
      </c>
      <c r="I4490" s="4" t="s">
        <v>99</v>
      </c>
      <c r="J4490" t="s">
        <v>4</v>
      </c>
      <c r="K4490" s="4" t="s">
        <v>487</v>
      </c>
      <c r="L4490" s="4" t="s">
        <v>615</v>
      </c>
      <c r="M4490">
        <f>+HOUR(Forecasts[[#This Row],[Sunset]]) *60 +MINUTE(Forecasts[[#This Row],[Sunset]]) - HOUR(Forecasts[[#This Row],[Sunrise]]) *60 - MINUTE(Forecasts[[#This Row],[Sunrise]])</f>
        <v>680</v>
      </c>
      <c r="N4490" t="s">
        <v>1648</v>
      </c>
      <c r="P4490" t="str">
        <f>+IF(Forecasts[[#This Row],[Forecast]]="10/03/2023 Friday",Forecasts[[#This Row],[Rain]],"")</f>
        <v/>
      </c>
    </row>
    <row r="4491" spans="1:16" x14ac:dyDescent="0.25">
      <c r="A4491" t="s">
        <v>1638</v>
      </c>
      <c r="B4491" s="3" t="s">
        <v>41</v>
      </c>
      <c r="C4491" s="3" t="s">
        <v>125</v>
      </c>
      <c r="D4491">
        <f>+Forecasts[[#This Row],[Max T °C]]-Forecasts[[#This Row],[Min T °C]]</f>
        <v>5</v>
      </c>
      <c r="E4491" t="s">
        <v>239</v>
      </c>
      <c r="F4491" s="4" t="s">
        <v>32</v>
      </c>
      <c r="G4491" s="4">
        <v>18</v>
      </c>
      <c r="H4491" s="4" t="s">
        <v>36</v>
      </c>
      <c r="I4491" s="4" t="s">
        <v>99</v>
      </c>
      <c r="J4491" t="s">
        <v>4</v>
      </c>
      <c r="K4491" s="4" t="s">
        <v>487</v>
      </c>
      <c r="L4491" s="4" t="s">
        <v>615</v>
      </c>
      <c r="M4491">
        <f>+HOUR(Forecasts[[#This Row],[Sunset]]) *60 +MINUTE(Forecasts[[#This Row],[Sunset]]) - HOUR(Forecasts[[#This Row],[Sunrise]]) *60 - MINUTE(Forecasts[[#This Row],[Sunrise]])</f>
        <v>680</v>
      </c>
      <c r="N4491" t="s">
        <v>1648</v>
      </c>
      <c r="P4491" t="str">
        <f>+IF(Forecasts[[#This Row],[Forecast]]="10/03/2023 Friday",Forecasts[[#This Row],[Rain]],"")</f>
        <v/>
      </c>
    </row>
    <row r="4492" spans="1:16" x14ac:dyDescent="0.25">
      <c r="A4492" t="s">
        <v>1636</v>
      </c>
      <c r="B4492" s="3" t="s">
        <v>41</v>
      </c>
      <c r="C4492" s="3" t="s">
        <v>149</v>
      </c>
      <c r="D4492">
        <f>+Forecasts[[#This Row],[Max T °C]]-Forecasts[[#This Row],[Min T °C]]</f>
        <v>6</v>
      </c>
      <c r="E4492" t="s">
        <v>7</v>
      </c>
      <c r="F4492" s="4" t="s">
        <v>34</v>
      </c>
      <c r="G4492" s="4">
        <v>21</v>
      </c>
      <c r="H4492" s="4" t="s">
        <v>40</v>
      </c>
      <c r="I4492" s="4" t="s">
        <v>80</v>
      </c>
      <c r="J4492">
        <v>0.1</v>
      </c>
      <c r="K4492" s="4" t="s">
        <v>487</v>
      </c>
      <c r="L4492" s="4" t="s">
        <v>623</v>
      </c>
      <c r="M4492">
        <f>+HOUR(Forecasts[[#This Row],[Sunset]]) *60 +MINUTE(Forecasts[[#This Row],[Sunset]]) - HOUR(Forecasts[[#This Row],[Sunrise]]) *60 - MINUTE(Forecasts[[#This Row],[Sunrise]])</f>
        <v>679</v>
      </c>
      <c r="N4492" t="s">
        <v>1648</v>
      </c>
      <c r="P4492" t="str">
        <f>+IF(Forecasts[[#This Row],[Forecast]]="10/03/2023 Friday",Forecasts[[#This Row],[Rain]],"")</f>
        <v/>
      </c>
    </row>
    <row r="4493" spans="1:16" x14ac:dyDescent="0.25">
      <c r="A4493" t="s">
        <v>1634</v>
      </c>
      <c r="B4493" s="3" t="s">
        <v>58</v>
      </c>
      <c r="C4493" s="3" t="s">
        <v>153</v>
      </c>
      <c r="D4493">
        <f>+Forecasts[[#This Row],[Max T °C]]-Forecasts[[#This Row],[Min T °C]]</f>
        <v>4</v>
      </c>
      <c r="E4493" t="s">
        <v>11</v>
      </c>
      <c r="F4493" s="4" t="s">
        <v>63</v>
      </c>
      <c r="G4493" s="4">
        <v>17</v>
      </c>
      <c r="H4493" s="4" t="s">
        <v>141</v>
      </c>
      <c r="I4493" s="4" t="s">
        <v>827</v>
      </c>
      <c r="J4493">
        <v>35.700000000000003</v>
      </c>
      <c r="K4493" s="4" t="s">
        <v>494</v>
      </c>
      <c r="L4493" s="4" t="s">
        <v>623</v>
      </c>
      <c r="M4493">
        <f>+HOUR(Forecasts[[#This Row],[Sunset]]) *60 +MINUTE(Forecasts[[#This Row],[Sunset]]) - HOUR(Forecasts[[#This Row],[Sunrise]]) *60 - MINUTE(Forecasts[[#This Row],[Sunrise]])</f>
        <v>678</v>
      </c>
      <c r="N4493" t="s">
        <v>1648</v>
      </c>
      <c r="P4493" t="str">
        <f>+IF(Forecasts[[#This Row],[Forecast]]="10/03/2023 Friday",Forecasts[[#This Row],[Rain]],"")</f>
        <v/>
      </c>
    </row>
    <row r="4494" spans="1:16" x14ac:dyDescent="0.25">
      <c r="A4494" t="s">
        <v>1632</v>
      </c>
      <c r="B4494" s="3" t="s">
        <v>63</v>
      </c>
      <c r="C4494" s="3" t="s">
        <v>149</v>
      </c>
      <c r="D4494">
        <f>+Forecasts[[#This Row],[Max T °C]]-Forecasts[[#This Row],[Min T °C]]</f>
        <v>2</v>
      </c>
      <c r="E4494" t="s">
        <v>940</v>
      </c>
      <c r="F4494" s="4" t="s">
        <v>240</v>
      </c>
      <c r="G4494" s="4">
        <v>20</v>
      </c>
      <c r="H4494" s="4" t="s">
        <v>918</v>
      </c>
      <c r="I4494" s="4" t="s">
        <v>54</v>
      </c>
      <c r="J4494">
        <v>89.5</v>
      </c>
      <c r="K4494" s="4" t="s">
        <v>494</v>
      </c>
      <c r="L4494" s="4" t="s">
        <v>628</v>
      </c>
      <c r="M4494">
        <f>+HOUR(Forecasts[[#This Row],[Sunset]]) *60 +MINUTE(Forecasts[[#This Row],[Sunset]]) - HOUR(Forecasts[[#This Row],[Sunrise]]) *60 - MINUTE(Forecasts[[#This Row],[Sunrise]])</f>
        <v>677</v>
      </c>
      <c r="N4494" t="s">
        <v>1648</v>
      </c>
      <c r="P4494" t="str">
        <f>+IF(Forecasts[[#This Row],[Forecast]]="10/03/2023 Friday",Forecasts[[#This Row],[Rain]],"")</f>
        <v/>
      </c>
    </row>
    <row r="4495" spans="1:16" x14ac:dyDescent="0.25">
      <c r="A4495" t="s">
        <v>1630</v>
      </c>
      <c r="B4495" s="3" t="s">
        <v>41</v>
      </c>
      <c r="C4495" s="3" t="s">
        <v>153</v>
      </c>
      <c r="D4495">
        <f>+Forecasts[[#This Row],[Max T °C]]-Forecasts[[#This Row],[Min T °C]]</f>
        <v>7</v>
      </c>
      <c r="E4495" t="s">
        <v>868</v>
      </c>
      <c r="F4495" s="4" t="s">
        <v>34</v>
      </c>
      <c r="G4495" s="4">
        <v>15</v>
      </c>
      <c r="H4495" s="4" t="s">
        <v>36</v>
      </c>
      <c r="I4495" s="4" t="s">
        <v>168</v>
      </c>
      <c r="J4495" t="s">
        <v>4</v>
      </c>
      <c r="K4495" s="4" t="s">
        <v>494</v>
      </c>
      <c r="L4495" s="4" t="s">
        <v>628</v>
      </c>
      <c r="M4495">
        <f>+HOUR(Forecasts[[#This Row],[Sunset]]) *60 +MINUTE(Forecasts[[#This Row],[Sunset]]) - HOUR(Forecasts[[#This Row],[Sunrise]]) *60 - MINUTE(Forecasts[[#This Row],[Sunrise]])</f>
        <v>677</v>
      </c>
      <c r="N4495" t="s">
        <v>1648</v>
      </c>
      <c r="P4495" t="str">
        <f>+IF(Forecasts[[#This Row],[Forecast]]="10/03/2023 Friday",Forecasts[[#This Row],[Rain]],"")</f>
        <v/>
      </c>
    </row>
    <row r="4496" spans="1:16" x14ac:dyDescent="0.25">
      <c r="A4496" t="s">
        <v>1628</v>
      </c>
      <c r="B4496" s="3" t="s">
        <v>41</v>
      </c>
      <c r="C4496" s="3" t="s">
        <v>153</v>
      </c>
      <c r="D4496">
        <f>+Forecasts[[#This Row],[Max T °C]]-Forecasts[[#This Row],[Min T °C]]</f>
        <v>7</v>
      </c>
      <c r="E4496" t="s">
        <v>122</v>
      </c>
      <c r="F4496" s="4" t="s">
        <v>34</v>
      </c>
      <c r="G4496" s="4">
        <v>7</v>
      </c>
      <c r="H4496" s="4" t="s">
        <v>86</v>
      </c>
      <c r="I4496" s="4" t="s">
        <v>205</v>
      </c>
      <c r="J4496">
        <v>0.1</v>
      </c>
      <c r="K4496" s="4" t="s">
        <v>498</v>
      </c>
      <c r="L4496" s="4" t="s">
        <v>642</v>
      </c>
      <c r="M4496">
        <f>+HOUR(Forecasts[[#This Row],[Sunset]]) *60 +MINUTE(Forecasts[[#This Row],[Sunset]]) - HOUR(Forecasts[[#This Row],[Sunrise]]) *60 - MINUTE(Forecasts[[#This Row],[Sunrise]])</f>
        <v>675</v>
      </c>
      <c r="N4496" t="s">
        <v>1648</v>
      </c>
      <c r="P4496" t="str">
        <f>+IF(Forecasts[[#This Row],[Forecast]]="10/03/2023 Friday",Forecasts[[#This Row],[Rain]],"")</f>
        <v/>
      </c>
    </row>
    <row r="4497" spans="1:16" x14ac:dyDescent="0.25">
      <c r="A4497" t="s">
        <v>1626</v>
      </c>
      <c r="B4497" s="3" t="s">
        <v>41</v>
      </c>
      <c r="C4497" s="3" t="s">
        <v>153</v>
      </c>
      <c r="D4497">
        <f>+Forecasts[[#This Row],[Max T °C]]-Forecasts[[#This Row],[Min T °C]]</f>
        <v>7</v>
      </c>
      <c r="E4497" t="s">
        <v>868</v>
      </c>
      <c r="F4497" s="4" t="s">
        <v>34</v>
      </c>
      <c r="G4497" s="4">
        <v>8</v>
      </c>
      <c r="H4497" s="4" t="s">
        <v>177</v>
      </c>
      <c r="I4497" s="4" t="s">
        <v>47</v>
      </c>
      <c r="J4497">
        <v>0.2</v>
      </c>
      <c r="K4497" s="4" t="s">
        <v>498</v>
      </c>
      <c r="L4497" s="4" t="s">
        <v>642</v>
      </c>
      <c r="M4497">
        <f>+HOUR(Forecasts[[#This Row],[Sunset]]) *60 +MINUTE(Forecasts[[#This Row],[Sunset]]) - HOUR(Forecasts[[#This Row],[Sunrise]]) *60 - MINUTE(Forecasts[[#This Row],[Sunrise]])</f>
        <v>675</v>
      </c>
      <c r="N4497" t="s">
        <v>1648</v>
      </c>
      <c r="P4497" t="str">
        <f>+IF(Forecasts[[#This Row],[Forecast]]="10/03/2023 Friday",Forecasts[[#This Row],[Rain]],"")</f>
        <v/>
      </c>
    </row>
    <row r="4498" spans="1:16" x14ac:dyDescent="0.25">
      <c r="A4498" t="s">
        <v>1624</v>
      </c>
      <c r="B4498" s="3" t="s">
        <v>32</v>
      </c>
      <c r="C4498" s="3" t="s">
        <v>149</v>
      </c>
      <c r="D4498">
        <f>+Forecasts[[#This Row],[Max T °C]]-Forecasts[[#This Row],[Min T °C]]</f>
        <v>8</v>
      </c>
      <c r="E4498" t="s">
        <v>199</v>
      </c>
      <c r="F4498" s="4" t="s">
        <v>34</v>
      </c>
      <c r="G4498" s="4">
        <v>7</v>
      </c>
      <c r="H4498" s="4" t="s">
        <v>86</v>
      </c>
      <c r="I4498" s="4" t="s">
        <v>75</v>
      </c>
      <c r="J4498" t="s">
        <v>4</v>
      </c>
      <c r="K4498" s="4" t="s">
        <v>498</v>
      </c>
      <c r="L4498" s="4" t="s">
        <v>642</v>
      </c>
      <c r="M4498">
        <f>+HOUR(Forecasts[[#This Row],[Sunset]]) *60 +MINUTE(Forecasts[[#This Row],[Sunset]]) - HOUR(Forecasts[[#This Row],[Sunrise]]) *60 - MINUTE(Forecasts[[#This Row],[Sunrise]])</f>
        <v>675</v>
      </c>
      <c r="N4498" t="s">
        <v>1648</v>
      </c>
      <c r="P4498" t="str">
        <f>+IF(Forecasts[[#This Row],[Forecast]]="10/03/2023 Friday",Forecasts[[#This Row],[Rain]],"")</f>
        <v/>
      </c>
    </row>
    <row r="4499" spans="1:16" x14ac:dyDescent="0.25">
      <c r="A4499" t="s">
        <v>1622</v>
      </c>
      <c r="B4499" s="3" t="s">
        <v>57</v>
      </c>
      <c r="C4499" s="3" t="s">
        <v>125</v>
      </c>
      <c r="D4499">
        <f>+Forecasts[[#This Row],[Max T °C]]-Forecasts[[#This Row],[Min T °C]]</f>
        <v>8</v>
      </c>
      <c r="E4499" t="s">
        <v>9</v>
      </c>
      <c r="F4499" s="4" t="s">
        <v>34</v>
      </c>
      <c r="G4499" s="4">
        <v>6</v>
      </c>
      <c r="H4499" s="4" t="s">
        <v>72</v>
      </c>
      <c r="I4499" s="4" t="s">
        <v>168</v>
      </c>
      <c r="J4499" t="s">
        <v>4</v>
      </c>
      <c r="K4499" s="4" t="s">
        <v>502</v>
      </c>
      <c r="L4499" s="4" t="s">
        <v>655</v>
      </c>
      <c r="M4499">
        <f>+HOUR(Forecasts[[#This Row],[Sunset]]) *60 +MINUTE(Forecasts[[#This Row],[Sunset]]) - HOUR(Forecasts[[#This Row],[Sunrise]]) *60 - MINUTE(Forecasts[[#This Row],[Sunrise]])</f>
        <v>673</v>
      </c>
      <c r="N4499" t="s">
        <v>1648</v>
      </c>
      <c r="P4499" t="str">
        <f>+IF(Forecasts[[#This Row],[Forecast]]="10/03/2023 Friday",Forecasts[[#This Row],[Rain]],"")</f>
        <v/>
      </c>
    </row>
    <row r="4500" spans="1:16" x14ac:dyDescent="0.25">
      <c r="A4500" t="s">
        <v>1620</v>
      </c>
      <c r="B4500" s="3" t="s">
        <v>92</v>
      </c>
      <c r="C4500" s="3" t="s">
        <v>63</v>
      </c>
      <c r="D4500">
        <f>+Forecasts[[#This Row],[Max T °C]]-Forecasts[[#This Row],[Min T °C]]</f>
        <v>9</v>
      </c>
      <c r="E4500" t="s">
        <v>145</v>
      </c>
      <c r="F4500" s="4" t="s">
        <v>34</v>
      </c>
      <c r="G4500" s="4">
        <v>7</v>
      </c>
      <c r="H4500" s="4" t="s">
        <v>170</v>
      </c>
      <c r="I4500" s="4" t="s">
        <v>100</v>
      </c>
      <c r="J4500" t="s">
        <v>4</v>
      </c>
      <c r="K4500" s="4" t="s">
        <v>502</v>
      </c>
      <c r="L4500" s="4" t="s">
        <v>655</v>
      </c>
      <c r="M4500">
        <f>+HOUR(Forecasts[[#This Row],[Sunset]]) *60 +MINUTE(Forecasts[[#This Row],[Sunset]]) - HOUR(Forecasts[[#This Row],[Sunrise]]) *60 - MINUTE(Forecasts[[#This Row],[Sunrise]])</f>
        <v>673</v>
      </c>
      <c r="N4500" t="s">
        <v>1648</v>
      </c>
      <c r="P4500" t="str">
        <f>+IF(Forecasts[[#This Row],[Forecast]]="10/03/2023 Friday",Forecasts[[#This Row],[Rain]],"")</f>
        <v/>
      </c>
    </row>
    <row r="4501" spans="1:16" x14ac:dyDescent="0.25">
      <c r="A4501" t="s">
        <v>1647</v>
      </c>
      <c r="B4501" s="3" t="s">
        <v>34</v>
      </c>
      <c r="C4501" s="3" t="s">
        <v>153</v>
      </c>
      <c r="D4501">
        <f>+Forecasts[[#This Row],[Max T °C]]-Forecasts[[#This Row],[Min T °C]]</f>
        <v>8</v>
      </c>
      <c r="E4501" t="s">
        <v>110</v>
      </c>
      <c r="F4501" s="4" t="s">
        <v>32</v>
      </c>
      <c r="G4501" s="4">
        <v>22</v>
      </c>
      <c r="H4501" s="4" t="s">
        <v>86</v>
      </c>
      <c r="I4501" s="4" t="s">
        <v>104</v>
      </c>
      <c r="J4501" t="s">
        <v>4</v>
      </c>
      <c r="K4501" s="4" t="s">
        <v>483</v>
      </c>
      <c r="L4501" s="4" t="s">
        <v>598</v>
      </c>
      <c r="M4501">
        <f>+HOUR(Forecasts[[#This Row],[Sunset]]) *60 +MINUTE(Forecasts[[#This Row],[Sunset]]) - HOUR(Forecasts[[#This Row],[Sunrise]]) *60 - MINUTE(Forecasts[[#This Row],[Sunrise]])</f>
        <v>683</v>
      </c>
      <c r="N4501" t="s">
        <v>1646</v>
      </c>
      <c r="P4501" t="str">
        <f>+IF(Forecasts[[#This Row],[Forecast]]="10/03/2023 Friday",Forecasts[[#This Row],[Rain]],"")</f>
        <v/>
      </c>
    </row>
    <row r="4502" spans="1:16" x14ac:dyDescent="0.25">
      <c r="A4502" t="s">
        <v>1645</v>
      </c>
      <c r="B4502" s="3" t="s">
        <v>34</v>
      </c>
      <c r="C4502" s="3" t="s">
        <v>125</v>
      </c>
      <c r="D4502">
        <f>+Forecasts[[#This Row],[Max T °C]]-Forecasts[[#This Row],[Min T °C]]</f>
        <v>6</v>
      </c>
      <c r="E4502" t="s">
        <v>110</v>
      </c>
      <c r="F4502" s="4" t="s">
        <v>34</v>
      </c>
      <c r="G4502" s="4">
        <v>21</v>
      </c>
      <c r="H4502" s="4" t="s">
        <v>31</v>
      </c>
      <c r="I4502" s="4" t="s">
        <v>61</v>
      </c>
      <c r="J4502" t="s">
        <v>4</v>
      </c>
      <c r="K4502" s="4" t="s">
        <v>483</v>
      </c>
      <c r="L4502" s="4" t="s">
        <v>608</v>
      </c>
      <c r="M4502">
        <f>+HOUR(Forecasts[[#This Row],[Sunset]]) *60 +MINUTE(Forecasts[[#This Row],[Sunset]]) - HOUR(Forecasts[[#This Row],[Sunrise]]) *60 - MINUTE(Forecasts[[#This Row],[Sunrise]])</f>
        <v>682</v>
      </c>
      <c r="N4502" t="s">
        <v>1646</v>
      </c>
      <c r="P4502" t="str">
        <f>+IF(Forecasts[[#This Row],[Forecast]]="10/03/2023 Friday",Forecasts[[#This Row],[Rain]],"")</f>
        <v/>
      </c>
    </row>
    <row r="4503" spans="1:16" x14ac:dyDescent="0.25">
      <c r="A4503" t="s">
        <v>1642</v>
      </c>
      <c r="B4503" s="3" t="s">
        <v>34</v>
      </c>
      <c r="C4503" s="3" t="s">
        <v>149</v>
      </c>
      <c r="D4503">
        <f>+Forecasts[[#This Row],[Max T °C]]-Forecasts[[#This Row],[Min T °C]]</f>
        <v>7</v>
      </c>
      <c r="E4503" t="s">
        <v>145</v>
      </c>
      <c r="F4503" s="4" t="s">
        <v>34</v>
      </c>
      <c r="G4503" s="4">
        <v>17</v>
      </c>
      <c r="H4503" s="4" t="s">
        <v>36</v>
      </c>
      <c r="I4503" s="4" t="s">
        <v>168</v>
      </c>
      <c r="J4503" t="s">
        <v>4</v>
      </c>
      <c r="K4503" s="4" t="s">
        <v>483</v>
      </c>
      <c r="L4503" s="4" t="s">
        <v>608</v>
      </c>
      <c r="M4503">
        <f>+HOUR(Forecasts[[#This Row],[Sunset]]) *60 +MINUTE(Forecasts[[#This Row],[Sunset]]) - HOUR(Forecasts[[#This Row],[Sunrise]]) *60 - MINUTE(Forecasts[[#This Row],[Sunrise]])</f>
        <v>682</v>
      </c>
      <c r="N4503" t="s">
        <v>1646</v>
      </c>
      <c r="P4503" t="str">
        <f>+IF(Forecasts[[#This Row],[Forecast]]="10/03/2023 Friday",Forecasts[[#This Row],[Rain]],"")</f>
        <v/>
      </c>
    </row>
    <row r="4504" spans="1:16" x14ac:dyDescent="0.25">
      <c r="A4504" t="s">
        <v>1640</v>
      </c>
      <c r="B4504" s="3" t="s">
        <v>34</v>
      </c>
      <c r="C4504" s="3" t="s">
        <v>125</v>
      </c>
      <c r="D4504">
        <f>+Forecasts[[#This Row],[Max T °C]]-Forecasts[[#This Row],[Min T °C]]</f>
        <v>6</v>
      </c>
      <c r="E4504" t="s">
        <v>110</v>
      </c>
      <c r="F4504" s="4" t="s">
        <v>32</v>
      </c>
      <c r="G4504" s="4">
        <v>17</v>
      </c>
      <c r="H4504" s="4" t="s">
        <v>95</v>
      </c>
      <c r="I4504" s="4" t="s">
        <v>259</v>
      </c>
      <c r="J4504" t="s">
        <v>4</v>
      </c>
      <c r="K4504" s="4" t="s">
        <v>487</v>
      </c>
      <c r="L4504" s="4" t="s">
        <v>615</v>
      </c>
      <c r="M4504">
        <f>+HOUR(Forecasts[[#This Row],[Sunset]]) *60 +MINUTE(Forecasts[[#This Row],[Sunset]]) - HOUR(Forecasts[[#This Row],[Sunrise]]) *60 - MINUTE(Forecasts[[#This Row],[Sunrise]])</f>
        <v>680</v>
      </c>
      <c r="N4504" t="s">
        <v>1646</v>
      </c>
      <c r="P4504" t="str">
        <f>+IF(Forecasts[[#This Row],[Forecast]]="10/03/2023 Friday",Forecasts[[#This Row],[Rain]],"")</f>
        <v/>
      </c>
    </row>
    <row r="4505" spans="1:16" x14ac:dyDescent="0.25">
      <c r="A4505" t="s">
        <v>1638</v>
      </c>
      <c r="B4505" s="3" t="s">
        <v>41</v>
      </c>
      <c r="C4505" s="3" t="s">
        <v>125</v>
      </c>
      <c r="D4505">
        <f>+Forecasts[[#This Row],[Max T °C]]-Forecasts[[#This Row],[Min T °C]]</f>
        <v>5</v>
      </c>
      <c r="E4505" t="s">
        <v>263</v>
      </c>
      <c r="F4505" s="4" t="s">
        <v>34</v>
      </c>
      <c r="G4505" s="4">
        <v>16</v>
      </c>
      <c r="H4505" s="4" t="s">
        <v>89</v>
      </c>
      <c r="I4505" s="4" t="s">
        <v>99</v>
      </c>
      <c r="J4505" t="s">
        <v>4</v>
      </c>
      <c r="K4505" s="4" t="s">
        <v>487</v>
      </c>
      <c r="L4505" s="4" t="s">
        <v>615</v>
      </c>
      <c r="M4505">
        <f>+HOUR(Forecasts[[#This Row],[Sunset]]) *60 +MINUTE(Forecasts[[#This Row],[Sunset]]) - HOUR(Forecasts[[#This Row],[Sunrise]]) *60 - MINUTE(Forecasts[[#This Row],[Sunrise]])</f>
        <v>680</v>
      </c>
      <c r="N4505" t="s">
        <v>1646</v>
      </c>
      <c r="P4505" t="str">
        <f>+IF(Forecasts[[#This Row],[Forecast]]="10/03/2023 Friday",Forecasts[[#This Row],[Rain]],"")</f>
        <v/>
      </c>
    </row>
    <row r="4506" spans="1:16" x14ac:dyDescent="0.25">
      <c r="A4506" t="s">
        <v>1636</v>
      </c>
      <c r="B4506" s="3" t="s">
        <v>34</v>
      </c>
      <c r="C4506" s="3" t="s">
        <v>125</v>
      </c>
      <c r="D4506">
        <f>+Forecasts[[#This Row],[Max T °C]]-Forecasts[[#This Row],[Min T °C]]</f>
        <v>6</v>
      </c>
      <c r="E4506" t="s">
        <v>269</v>
      </c>
      <c r="F4506" s="4" t="s">
        <v>57</v>
      </c>
      <c r="G4506" s="4">
        <v>16</v>
      </c>
      <c r="H4506" s="4" t="s">
        <v>177</v>
      </c>
      <c r="I4506" s="4" t="s">
        <v>78</v>
      </c>
      <c r="J4506">
        <v>6.3</v>
      </c>
      <c r="K4506" s="4" t="s">
        <v>487</v>
      </c>
      <c r="L4506" s="4" t="s">
        <v>623</v>
      </c>
      <c r="M4506">
        <f>+HOUR(Forecasts[[#This Row],[Sunset]]) *60 +MINUTE(Forecasts[[#This Row],[Sunset]]) - HOUR(Forecasts[[#This Row],[Sunrise]]) *60 - MINUTE(Forecasts[[#This Row],[Sunrise]])</f>
        <v>679</v>
      </c>
      <c r="N4506" t="s">
        <v>1646</v>
      </c>
      <c r="P4506" t="str">
        <f>+IF(Forecasts[[#This Row],[Forecast]]="10/03/2023 Friday",Forecasts[[#This Row],[Rain]],"")</f>
        <v/>
      </c>
    </row>
    <row r="4507" spans="1:16" x14ac:dyDescent="0.25">
      <c r="A4507" t="s">
        <v>1634</v>
      </c>
      <c r="B4507" s="3" t="s">
        <v>98</v>
      </c>
      <c r="C4507" s="3" t="s">
        <v>63</v>
      </c>
      <c r="D4507">
        <f>+Forecasts[[#This Row],[Max T °C]]-Forecasts[[#This Row],[Min T °C]]</f>
        <v>3</v>
      </c>
      <c r="E4507" t="s">
        <v>176</v>
      </c>
      <c r="F4507" s="4" t="s">
        <v>98</v>
      </c>
      <c r="G4507" s="4">
        <v>20</v>
      </c>
      <c r="H4507" s="4" t="s">
        <v>644</v>
      </c>
      <c r="I4507" s="4" t="s">
        <v>36</v>
      </c>
      <c r="J4507">
        <v>16.2</v>
      </c>
      <c r="K4507" s="4" t="s">
        <v>494</v>
      </c>
      <c r="L4507" s="4" t="s">
        <v>623</v>
      </c>
      <c r="M4507">
        <f>+HOUR(Forecasts[[#This Row],[Sunset]]) *60 +MINUTE(Forecasts[[#This Row],[Sunset]]) - HOUR(Forecasts[[#This Row],[Sunrise]]) *60 - MINUTE(Forecasts[[#This Row],[Sunrise]])</f>
        <v>678</v>
      </c>
      <c r="N4507" t="s">
        <v>1646</v>
      </c>
      <c r="P4507" t="str">
        <f>+IF(Forecasts[[#This Row],[Forecast]]="10/03/2023 Friday",Forecasts[[#This Row],[Rain]],"")</f>
        <v/>
      </c>
    </row>
    <row r="4508" spans="1:16" x14ac:dyDescent="0.25">
      <c r="A4508" t="s">
        <v>1632</v>
      </c>
      <c r="B4508" s="3" t="s">
        <v>98</v>
      </c>
      <c r="C4508" s="3" t="s">
        <v>63</v>
      </c>
      <c r="D4508">
        <f>+Forecasts[[#This Row],[Max T °C]]-Forecasts[[#This Row],[Min T °C]]</f>
        <v>3</v>
      </c>
      <c r="E4508" t="s">
        <v>824</v>
      </c>
      <c r="F4508" s="4" t="s">
        <v>98</v>
      </c>
      <c r="G4508" s="4">
        <v>15</v>
      </c>
      <c r="H4508" s="4" t="s">
        <v>641</v>
      </c>
      <c r="I4508" s="4" t="s">
        <v>652</v>
      </c>
      <c r="J4508">
        <v>30.4</v>
      </c>
      <c r="K4508" s="4" t="s">
        <v>494</v>
      </c>
      <c r="L4508" s="4" t="s">
        <v>628</v>
      </c>
      <c r="M4508">
        <f>+HOUR(Forecasts[[#This Row],[Sunset]]) *60 +MINUTE(Forecasts[[#This Row],[Sunset]]) - HOUR(Forecasts[[#This Row],[Sunrise]]) *60 - MINUTE(Forecasts[[#This Row],[Sunrise]])</f>
        <v>677</v>
      </c>
      <c r="N4508" t="s">
        <v>1646</v>
      </c>
      <c r="P4508" t="str">
        <f>+IF(Forecasts[[#This Row],[Forecast]]="10/03/2023 Friday",Forecasts[[#This Row],[Rain]],"")</f>
        <v/>
      </c>
    </row>
    <row r="4509" spans="1:16" x14ac:dyDescent="0.25">
      <c r="A4509" t="s">
        <v>1630</v>
      </c>
      <c r="B4509" s="3" t="s">
        <v>98</v>
      </c>
      <c r="C4509" s="3" t="s">
        <v>149</v>
      </c>
      <c r="D4509">
        <f>+Forecasts[[#This Row],[Max T °C]]-Forecasts[[#This Row],[Min T °C]]</f>
        <v>5</v>
      </c>
      <c r="E4509" t="s">
        <v>824</v>
      </c>
      <c r="F4509" s="4" t="s">
        <v>41</v>
      </c>
      <c r="G4509" s="4">
        <v>10</v>
      </c>
      <c r="H4509" s="4" t="s">
        <v>53</v>
      </c>
      <c r="I4509" s="4" t="s">
        <v>36</v>
      </c>
      <c r="J4509">
        <v>15</v>
      </c>
      <c r="K4509" s="4" t="s">
        <v>494</v>
      </c>
      <c r="L4509" s="4" t="s">
        <v>628</v>
      </c>
      <c r="M4509">
        <f>+HOUR(Forecasts[[#This Row],[Sunset]]) *60 +MINUTE(Forecasts[[#This Row],[Sunset]]) - HOUR(Forecasts[[#This Row],[Sunrise]]) *60 - MINUTE(Forecasts[[#This Row],[Sunrise]])</f>
        <v>677</v>
      </c>
      <c r="N4509" t="s">
        <v>1646</v>
      </c>
      <c r="P4509" t="str">
        <f>+IF(Forecasts[[#This Row],[Forecast]]="10/03/2023 Friday",Forecasts[[#This Row],[Rain]],"")</f>
        <v/>
      </c>
    </row>
    <row r="4510" spans="1:16" x14ac:dyDescent="0.25">
      <c r="A4510" t="s">
        <v>1628</v>
      </c>
      <c r="B4510" s="3" t="s">
        <v>33</v>
      </c>
      <c r="C4510" s="3" t="s">
        <v>149</v>
      </c>
      <c r="D4510">
        <f>+Forecasts[[#This Row],[Max T °C]]-Forecasts[[#This Row],[Min T °C]]</f>
        <v>4</v>
      </c>
      <c r="E4510" t="s">
        <v>667</v>
      </c>
      <c r="F4510" s="4" t="s">
        <v>98</v>
      </c>
      <c r="G4510" s="4">
        <v>5</v>
      </c>
      <c r="H4510" s="4" t="s">
        <v>644</v>
      </c>
      <c r="I4510" s="4" t="s">
        <v>62</v>
      </c>
      <c r="J4510">
        <v>3.7</v>
      </c>
      <c r="K4510" s="4" t="s">
        <v>498</v>
      </c>
      <c r="L4510" s="4" t="s">
        <v>642</v>
      </c>
      <c r="M4510">
        <f>+HOUR(Forecasts[[#This Row],[Sunset]]) *60 +MINUTE(Forecasts[[#This Row],[Sunset]]) - HOUR(Forecasts[[#This Row],[Sunrise]]) *60 - MINUTE(Forecasts[[#This Row],[Sunrise]])</f>
        <v>675</v>
      </c>
      <c r="N4510" t="s">
        <v>1646</v>
      </c>
      <c r="P4510" t="str">
        <f>+IF(Forecasts[[#This Row],[Forecast]]="10/03/2023 Friday",Forecasts[[#This Row],[Rain]],"")</f>
        <v/>
      </c>
    </row>
    <row r="4511" spans="1:16" x14ac:dyDescent="0.25">
      <c r="A4511" t="s">
        <v>1626</v>
      </c>
      <c r="B4511" s="3" t="s">
        <v>98</v>
      </c>
      <c r="C4511" s="3" t="s">
        <v>125</v>
      </c>
      <c r="D4511">
        <f>+Forecasts[[#This Row],[Max T °C]]-Forecasts[[#This Row],[Min T °C]]</f>
        <v>4</v>
      </c>
      <c r="E4511" t="s">
        <v>1093</v>
      </c>
      <c r="F4511" s="4" t="s">
        <v>41</v>
      </c>
      <c r="G4511" s="4">
        <v>7</v>
      </c>
      <c r="H4511" s="4" t="s">
        <v>429</v>
      </c>
      <c r="I4511" s="4" t="s">
        <v>47</v>
      </c>
      <c r="J4511">
        <v>0.3</v>
      </c>
      <c r="K4511" s="4" t="s">
        <v>498</v>
      </c>
      <c r="L4511" s="4" t="s">
        <v>642</v>
      </c>
      <c r="M4511">
        <f>+HOUR(Forecasts[[#This Row],[Sunset]]) *60 +MINUTE(Forecasts[[#This Row],[Sunset]]) - HOUR(Forecasts[[#This Row],[Sunrise]]) *60 - MINUTE(Forecasts[[#This Row],[Sunrise]])</f>
        <v>675</v>
      </c>
      <c r="N4511" t="s">
        <v>1646</v>
      </c>
      <c r="P4511" t="str">
        <f>+IF(Forecasts[[#This Row],[Forecast]]="10/03/2023 Friday",Forecasts[[#This Row],[Rain]],"")</f>
        <v/>
      </c>
    </row>
    <row r="4512" spans="1:16" x14ac:dyDescent="0.25">
      <c r="A4512" t="s">
        <v>1624</v>
      </c>
      <c r="B4512" s="3" t="s">
        <v>41</v>
      </c>
      <c r="C4512" s="3" t="s">
        <v>125</v>
      </c>
      <c r="D4512">
        <f>+Forecasts[[#This Row],[Max T °C]]-Forecasts[[#This Row],[Min T °C]]</f>
        <v>5</v>
      </c>
      <c r="E4512" t="s">
        <v>145</v>
      </c>
      <c r="F4512" s="4" t="s">
        <v>41</v>
      </c>
      <c r="G4512" s="4">
        <v>5</v>
      </c>
      <c r="H4512" s="4" t="s">
        <v>163</v>
      </c>
      <c r="I4512" s="4" t="s">
        <v>75</v>
      </c>
      <c r="J4512" t="s">
        <v>4</v>
      </c>
      <c r="K4512" s="4" t="s">
        <v>498</v>
      </c>
      <c r="L4512" s="4" t="s">
        <v>642</v>
      </c>
      <c r="M4512">
        <f>+HOUR(Forecasts[[#This Row],[Sunset]]) *60 +MINUTE(Forecasts[[#This Row],[Sunset]]) - HOUR(Forecasts[[#This Row],[Sunrise]]) *60 - MINUTE(Forecasts[[#This Row],[Sunrise]])</f>
        <v>675</v>
      </c>
      <c r="N4512" t="s">
        <v>1646</v>
      </c>
      <c r="P4512" t="str">
        <f>+IF(Forecasts[[#This Row],[Forecast]]="10/03/2023 Friday",Forecasts[[#This Row],[Rain]],"")</f>
        <v/>
      </c>
    </row>
    <row r="4513" spans="1:16" x14ac:dyDescent="0.25">
      <c r="A4513" t="s">
        <v>1622</v>
      </c>
      <c r="B4513" s="3" t="s">
        <v>41</v>
      </c>
      <c r="C4513" s="3" t="s">
        <v>125</v>
      </c>
      <c r="D4513">
        <f>+Forecasts[[#This Row],[Max T °C]]-Forecasts[[#This Row],[Min T °C]]</f>
        <v>5</v>
      </c>
      <c r="E4513" t="s">
        <v>144</v>
      </c>
      <c r="F4513" s="4" t="s">
        <v>41</v>
      </c>
      <c r="G4513" s="4">
        <v>6</v>
      </c>
      <c r="H4513" s="4" t="s">
        <v>152</v>
      </c>
      <c r="I4513" s="4" t="s">
        <v>168</v>
      </c>
      <c r="J4513" t="s">
        <v>4</v>
      </c>
      <c r="K4513" s="4" t="s">
        <v>502</v>
      </c>
      <c r="L4513" s="4" t="s">
        <v>655</v>
      </c>
      <c r="M4513">
        <f>+HOUR(Forecasts[[#This Row],[Sunset]]) *60 +MINUTE(Forecasts[[#This Row],[Sunset]]) - HOUR(Forecasts[[#This Row],[Sunrise]]) *60 - MINUTE(Forecasts[[#This Row],[Sunrise]])</f>
        <v>673</v>
      </c>
      <c r="N4513" t="s">
        <v>1646</v>
      </c>
      <c r="P4513" t="str">
        <f>+IF(Forecasts[[#This Row],[Forecast]]="10/03/2023 Friday",Forecasts[[#This Row],[Rain]],"")</f>
        <v/>
      </c>
    </row>
    <row r="4514" spans="1:16" x14ac:dyDescent="0.25">
      <c r="A4514" t="s">
        <v>1620</v>
      </c>
      <c r="B4514" s="3" t="s">
        <v>41</v>
      </c>
      <c r="C4514" s="3" t="s">
        <v>125</v>
      </c>
      <c r="D4514">
        <f>+Forecasts[[#This Row],[Max T °C]]-Forecasts[[#This Row],[Min T °C]]</f>
        <v>5</v>
      </c>
      <c r="E4514" t="s">
        <v>145</v>
      </c>
      <c r="F4514" s="4" t="s">
        <v>34</v>
      </c>
      <c r="G4514" s="4">
        <v>7</v>
      </c>
      <c r="H4514" s="4" t="s">
        <v>36</v>
      </c>
      <c r="I4514" s="4" t="s">
        <v>100</v>
      </c>
      <c r="J4514" t="s">
        <v>4</v>
      </c>
      <c r="K4514" s="4" t="s">
        <v>502</v>
      </c>
      <c r="L4514" s="4" t="s">
        <v>655</v>
      </c>
      <c r="M4514">
        <f>+HOUR(Forecasts[[#This Row],[Sunset]]) *60 +MINUTE(Forecasts[[#This Row],[Sunset]]) - HOUR(Forecasts[[#This Row],[Sunrise]]) *60 - MINUTE(Forecasts[[#This Row],[Sunrise]])</f>
        <v>673</v>
      </c>
      <c r="N4514" t="s">
        <v>1646</v>
      </c>
      <c r="P4514" t="str">
        <f>+IF(Forecasts[[#This Row],[Forecast]]="10/03/2023 Friday",Forecasts[[#This Row],[Rain]],"")</f>
        <v/>
      </c>
    </row>
    <row r="4515" spans="1:16" x14ac:dyDescent="0.25">
      <c r="A4515" t="s">
        <v>1617</v>
      </c>
      <c r="B4515" s="3" t="s">
        <v>41</v>
      </c>
      <c r="C4515" s="3" t="s">
        <v>125</v>
      </c>
      <c r="D4515">
        <f>+Forecasts[[#This Row],[Max T °C]]-Forecasts[[#This Row],[Min T °C]]</f>
        <v>5</v>
      </c>
      <c r="E4515" t="s">
        <v>145</v>
      </c>
      <c r="F4515" s="4" t="s">
        <v>34</v>
      </c>
      <c r="G4515" s="4">
        <v>6</v>
      </c>
      <c r="H4515" s="4" t="s">
        <v>40</v>
      </c>
      <c r="I4515" s="4" t="s">
        <v>100</v>
      </c>
      <c r="J4515" t="s">
        <v>4</v>
      </c>
      <c r="K4515" s="4" t="s">
        <v>508</v>
      </c>
      <c r="L4515" s="4" t="s">
        <v>664</v>
      </c>
      <c r="M4515">
        <f>+HOUR(Forecasts[[#This Row],[Sunset]]) *60 +MINUTE(Forecasts[[#This Row],[Sunset]]) - HOUR(Forecasts[[#This Row],[Sunrise]]) *60 - MINUTE(Forecasts[[#This Row],[Sunrise]])</f>
        <v>671</v>
      </c>
      <c r="N4515" t="s">
        <v>1646</v>
      </c>
      <c r="P4515" t="str">
        <f>+IF(Forecasts[[#This Row],[Forecast]]="10/03/2023 Friday",Forecasts[[#This Row],[Rain]],"")</f>
        <v/>
      </c>
    </row>
    <row r="4516" spans="1:16" x14ac:dyDescent="0.25">
      <c r="A4516" t="s">
        <v>1645</v>
      </c>
      <c r="B4516" s="3" t="s">
        <v>34</v>
      </c>
      <c r="C4516" s="3" t="s">
        <v>125</v>
      </c>
      <c r="D4516">
        <f>+Forecasts[[#This Row],[Max T °C]]-Forecasts[[#This Row],[Min T °C]]</f>
        <v>6</v>
      </c>
      <c r="E4516" t="s">
        <v>145</v>
      </c>
      <c r="F4516" s="4" t="s">
        <v>32</v>
      </c>
      <c r="G4516" s="4">
        <v>23</v>
      </c>
      <c r="H4516" s="4" t="s">
        <v>31</v>
      </c>
      <c r="I4516" s="4" t="s">
        <v>108</v>
      </c>
      <c r="J4516" t="s">
        <v>4</v>
      </c>
      <c r="K4516" s="4" t="s">
        <v>483</v>
      </c>
      <c r="L4516" s="4" t="s">
        <v>608</v>
      </c>
      <c r="M4516">
        <f>+HOUR(Forecasts[[#This Row],[Sunset]]) *60 +MINUTE(Forecasts[[#This Row],[Sunset]]) - HOUR(Forecasts[[#This Row],[Sunrise]]) *60 - MINUTE(Forecasts[[#This Row],[Sunrise]])</f>
        <v>682</v>
      </c>
      <c r="N4516" t="s">
        <v>1643</v>
      </c>
      <c r="P4516" t="str">
        <f>+IF(Forecasts[[#This Row],[Forecast]]="10/03/2023 Friday",Forecasts[[#This Row],[Rain]],"")</f>
        <v/>
      </c>
    </row>
    <row r="4517" spans="1:16" x14ac:dyDescent="0.25">
      <c r="A4517" t="s">
        <v>1642</v>
      </c>
      <c r="B4517" s="3" t="s">
        <v>34</v>
      </c>
      <c r="C4517" s="3" t="s">
        <v>149</v>
      </c>
      <c r="D4517">
        <f>+Forecasts[[#This Row],[Max T °C]]-Forecasts[[#This Row],[Min T °C]]</f>
        <v>7</v>
      </c>
      <c r="E4517" t="s">
        <v>145</v>
      </c>
      <c r="F4517" s="4" t="s">
        <v>34</v>
      </c>
      <c r="G4517" s="4">
        <v>18</v>
      </c>
      <c r="H4517" s="4" t="s">
        <v>50</v>
      </c>
      <c r="I4517" s="4" t="s">
        <v>100</v>
      </c>
      <c r="J4517" t="s">
        <v>4</v>
      </c>
      <c r="K4517" s="4" t="s">
        <v>483</v>
      </c>
      <c r="L4517" s="4" t="s">
        <v>608</v>
      </c>
      <c r="M4517">
        <f>+HOUR(Forecasts[[#This Row],[Sunset]]) *60 +MINUTE(Forecasts[[#This Row],[Sunset]]) - HOUR(Forecasts[[#This Row],[Sunrise]]) *60 - MINUTE(Forecasts[[#This Row],[Sunrise]])</f>
        <v>682</v>
      </c>
      <c r="N4517" t="s">
        <v>1643</v>
      </c>
      <c r="P4517" t="str">
        <f>+IF(Forecasts[[#This Row],[Forecast]]="10/03/2023 Friday",Forecasts[[#This Row],[Rain]],"")</f>
        <v/>
      </c>
    </row>
    <row r="4518" spans="1:16" x14ac:dyDescent="0.25">
      <c r="A4518" t="s">
        <v>1640</v>
      </c>
      <c r="B4518" s="3" t="s">
        <v>34</v>
      </c>
      <c r="C4518" s="3" t="s">
        <v>125</v>
      </c>
      <c r="D4518">
        <f>+Forecasts[[#This Row],[Max T °C]]-Forecasts[[#This Row],[Min T °C]]</f>
        <v>6</v>
      </c>
      <c r="E4518" t="s">
        <v>145</v>
      </c>
      <c r="F4518" s="4" t="s">
        <v>32</v>
      </c>
      <c r="G4518" s="4">
        <v>19</v>
      </c>
      <c r="H4518" s="4" t="s">
        <v>142</v>
      </c>
      <c r="I4518" s="4" t="s">
        <v>75</v>
      </c>
      <c r="J4518" t="s">
        <v>4</v>
      </c>
      <c r="K4518" s="4" t="s">
        <v>487</v>
      </c>
      <c r="L4518" s="4" t="s">
        <v>615</v>
      </c>
      <c r="M4518">
        <f>+HOUR(Forecasts[[#This Row],[Sunset]]) *60 +MINUTE(Forecasts[[#This Row],[Sunset]]) - HOUR(Forecasts[[#This Row],[Sunrise]]) *60 - MINUTE(Forecasts[[#This Row],[Sunrise]])</f>
        <v>680</v>
      </c>
      <c r="N4518" t="s">
        <v>1643</v>
      </c>
      <c r="P4518" t="str">
        <f>+IF(Forecasts[[#This Row],[Forecast]]="10/03/2023 Friday",Forecasts[[#This Row],[Rain]],"")</f>
        <v/>
      </c>
    </row>
    <row r="4519" spans="1:16" x14ac:dyDescent="0.25">
      <c r="A4519" t="s">
        <v>1638</v>
      </c>
      <c r="B4519" s="3" t="s">
        <v>34</v>
      </c>
      <c r="C4519" s="3" t="s">
        <v>125</v>
      </c>
      <c r="D4519">
        <f>+Forecasts[[#This Row],[Max T °C]]-Forecasts[[#This Row],[Min T °C]]</f>
        <v>6</v>
      </c>
      <c r="E4519" t="s">
        <v>239</v>
      </c>
      <c r="F4519" s="4" t="s">
        <v>57</v>
      </c>
      <c r="G4519" s="4">
        <v>17</v>
      </c>
      <c r="H4519" s="4" t="s">
        <v>50</v>
      </c>
      <c r="I4519" s="4" t="s">
        <v>104</v>
      </c>
      <c r="J4519" t="s">
        <v>4</v>
      </c>
      <c r="K4519" s="4" t="s">
        <v>487</v>
      </c>
      <c r="L4519" s="4" t="s">
        <v>615</v>
      </c>
      <c r="M4519">
        <f>+HOUR(Forecasts[[#This Row],[Sunset]]) *60 +MINUTE(Forecasts[[#This Row],[Sunset]]) - HOUR(Forecasts[[#This Row],[Sunrise]]) *60 - MINUTE(Forecasts[[#This Row],[Sunrise]])</f>
        <v>680</v>
      </c>
      <c r="N4519" t="s">
        <v>1643</v>
      </c>
      <c r="P4519" t="str">
        <f>+IF(Forecasts[[#This Row],[Forecast]]="10/03/2023 Friday",Forecasts[[#This Row],[Rain]],"")</f>
        <v/>
      </c>
    </row>
    <row r="4520" spans="1:16" x14ac:dyDescent="0.25">
      <c r="A4520" t="s">
        <v>1636</v>
      </c>
      <c r="B4520" s="3" t="s">
        <v>34</v>
      </c>
      <c r="C4520" s="3" t="s">
        <v>63</v>
      </c>
      <c r="D4520">
        <f>+Forecasts[[#This Row],[Max T °C]]-Forecasts[[#This Row],[Min T °C]]</f>
        <v>5</v>
      </c>
      <c r="E4520" t="s">
        <v>1067</v>
      </c>
      <c r="F4520" s="4" t="s">
        <v>32</v>
      </c>
      <c r="G4520" s="4">
        <v>23</v>
      </c>
      <c r="H4520" s="4" t="s">
        <v>95</v>
      </c>
      <c r="I4520" s="4" t="s">
        <v>101</v>
      </c>
      <c r="J4520">
        <v>2.5</v>
      </c>
      <c r="K4520" s="4" t="s">
        <v>487</v>
      </c>
      <c r="L4520" s="4" t="s">
        <v>623</v>
      </c>
      <c r="M4520">
        <f>+HOUR(Forecasts[[#This Row],[Sunset]]) *60 +MINUTE(Forecasts[[#This Row],[Sunset]]) - HOUR(Forecasts[[#This Row],[Sunrise]]) *60 - MINUTE(Forecasts[[#This Row],[Sunrise]])</f>
        <v>679</v>
      </c>
      <c r="N4520" t="s">
        <v>1643</v>
      </c>
      <c r="P4520" t="str">
        <f>+IF(Forecasts[[#This Row],[Forecast]]="10/03/2023 Friday",Forecasts[[#This Row],[Rain]],"")</f>
        <v/>
      </c>
    </row>
    <row r="4521" spans="1:16" x14ac:dyDescent="0.25">
      <c r="A4521" t="s">
        <v>1634</v>
      </c>
      <c r="B4521" s="3" t="s">
        <v>58</v>
      </c>
      <c r="C4521" s="3" t="s">
        <v>149</v>
      </c>
      <c r="D4521">
        <f>+Forecasts[[#This Row],[Max T °C]]-Forecasts[[#This Row],[Min T °C]]</f>
        <v>3</v>
      </c>
      <c r="E4521" t="s">
        <v>638</v>
      </c>
      <c r="F4521" s="4" t="s">
        <v>63</v>
      </c>
      <c r="G4521" s="4">
        <v>15</v>
      </c>
      <c r="H4521" s="4" t="s">
        <v>906</v>
      </c>
      <c r="I4521" s="4" t="s">
        <v>170</v>
      </c>
      <c r="J4521">
        <v>14.6</v>
      </c>
      <c r="K4521" s="4" t="s">
        <v>494</v>
      </c>
      <c r="L4521" s="4" t="s">
        <v>623</v>
      </c>
      <c r="M4521">
        <f>+HOUR(Forecasts[[#This Row],[Sunset]]) *60 +MINUTE(Forecasts[[#This Row],[Sunset]]) - HOUR(Forecasts[[#This Row],[Sunrise]]) *60 - MINUTE(Forecasts[[#This Row],[Sunrise]])</f>
        <v>678</v>
      </c>
      <c r="N4521" t="s">
        <v>1643</v>
      </c>
      <c r="P4521" t="str">
        <f>+IF(Forecasts[[#This Row],[Forecast]]="10/03/2023 Friday",Forecasts[[#This Row],[Rain]],"")</f>
        <v/>
      </c>
    </row>
    <row r="4522" spans="1:16" x14ac:dyDescent="0.25">
      <c r="A4522" t="s">
        <v>1632</v>
      </c>
      <c r="B4522" s="3" t="s">
        <v>33</v>
      </c>
      <c r="C4522" s="3" t="s">
        <v>125</v>
      </c>
      <c r="D4522">
        <f>+Forecasts[[#This Row],[Max T °C]]-Forecasts[[#This Row],[Min T °C]]</f>
        <v>3</v>
      </c>
      <c r="E4522" t="s">
        <v>10</v>
      </c>
      <c r="F4522" s="4" t="s">
        <v>58</v>
      </c>
      <c r="G4522" s="4">
        <v>13</v>
      </c>
      <c r="H4522" s="4" t="s">
        <v>660</v>
      </c>
      <c r="I4522" s="4" t="s">
        <v>218</v>
      </c>
      <c r="J4522">
        <v>7.5</v>
      </c>
      <c r="K4522" s="4" t="s">
        <v>494</v>
      </c>
      <c r="L4522" s="4" t="s">
        <v>628</v>
      </c>
      <c r="M4522">
        <f>+HOUR(Forecasts[[#This Row],[Sunset]]) *60 +MINUTE(Forecasts[[#This Row],[Sunset]]) - HOUR(Forecasts[[#This Row],[Sunrise]]) *60 - MINUTE(Forecasts[[#This Row],[Sunrise]])</f>
        <v>677</v>
      </c>
      <c r="N4522" t="s">
        <v>1643</v>
      </c>
      <c r="P4522" t="str">
        <f>+IF(Forecasts[[#This Row],[Forecast]]="10/03/2023 Friday",Forecasts[[#This Row],[Rain]],"")</f>
        <v/>
      </c>
    </row>
    <row r="4523" spans="1:16" x14ac:dyDescent="0.25">
      <c r="A4523" t="s">
        <v>1630</v>
      </c>
      <c r="B4523" s="3" t="s">
        <v>125</v>
      </c>
      <c r="C4523" s="3" t="s">
        <v>153</v>
      </c>
      <c r="D4523">
        <f>+Forecasts[[#This Row],[Max T °C]]-Forecasts[[#This Row],[Min T °C]]</f>
        <v>2</v>
      </c>
      <c r="E4523" t="s">
        <v>653</v>
      </c>
      <c r="F4523" s="4" t="s">
        <v>240</v>
      </c>
      <c r="G4523" s="4">
        <v>13</v>
      </c>
      <c r="H4523" s="4" t="s">
        <v>159</v>
      </c>
      <c r="I4523" s="4" t="s">
        <v>660</v>
      </c>
      <c r="J4523">
        <v>46.2</v>
      </c>
      <c r="K4523" s="4" t="s">
        <v>494</v>
      </c>
      <c r="L4523" s="4" t="s">
        <v>628</v>
      </c>
      <c r="M4523">
        <f>+HOUR(Forecasts[[#This Row],[Sunset]]) *60 +MINUTE(Forecasts[[#This Row],[Sunset]]) - HOUR(Forecasts[[#This Row],[Sunrise]]) *60 - MINUTE(Forecasts[[#This Row],[Sunrise]])</f>
        <v>677</v>
      </c>
      <c r="N4523" t="s">
        <v>1643</v>
      </c>
      <c r="P4523" t="str">
        <f>+IF(Forecasts[[#This Row],[Forecast]]="10/03/2023 Friday",Forecasts[[#This Row],[Rain]],"")</f>
        <v/>
      </c>
    </row>
    <row r="4524" spans="1:16" x14ac:dyDescent="0.25">
      <c r="A4524" t="s">
        <v>1628</v>
      </c>
      <c r="B4524" s="3" t="s">
        <v>63</v>
      </c>
      <c r="C4524" s="3" t="s">
        <v>270</v>
      </c>
      <c r="D4524">
        <f>+Forecasts[[#This Row],[Max T °C]]-Forecasts[[#This Row],[Min T °C]]</f>
        <v>5</v>
      </c>
      <c r="E4524" t="s">
        <v>638</v>
      </c>
      <c r="F4524" s="4" t="s">
        <v>149</v>
      </c>
      <c r="G4524" s="4">
        <v>5</v>
      </c>
      <c r="H4524" s="4" t="s">
        <v>652</v>
      </c>
      <c r="I4524" s="4" t="s">
        <v>50</v>
      </c>
      <c r="J4524">
        <v>13.3</v>
      </c>
      <c r="K4524" s="4" t="s">
        <v>498</v>
      </c>
      <c r="L4524" s="4" t="s">
        <v>642</v>
      </c>
      <c r="M4524">
        <f>+HOUR(Forecasts[[#This Row],[Sunset]]) *60 +MINUTE(Forecasts[[#This Row],[Sunset]]) - HOUR(Forecasts[[#This Row],[Sunrise]]) *60 - MINUTE(Forecasts[[#This Row],[Sunrise]])</f>
        <v>675</v>
      </c>
      <c r="N4524" t="s">
        <v>1643</v>
      </c>
      <c r="P4524" t="str">
        <f>+IF(Forecasts[[#This Row],[Forecast]]="10/03/2023 Friday",Forecasts[[#This Row],[Rain]],"")</f>
        <v/>
      </c>
    </row>
    <row r="4525" spans="1:16" x14ac:dyDescent="0.25">
      <c r="A4525" t="s">
        <v>1626</v>
      </c>
      <c r="B4525" s="3" t="s">
        <v>63</v>
      </c>
      <c r="C4525" s="3" t="s">
        <v>153</v>
      </c>
      <c r="D4525">
        <f>+Forecasts[[#This Row],[Max T °C]]-Forecasts[[#This Row],[Min T °C]]</f>
        <v>3</v>
      </c>
      <c r="E4525" t="s">
        <v>11</v>
      </c>
      <c r="F4525" s="4" t="s">
        <v>153</v>
      </c>
      <c r="G4525" s="4">
        <v>8</v>
      </c>
      <c r="H4525" s="4" t="s">
        <v>831</v>
      </c>
      <c r="I4525" s="4" t="s">
        <v>643</v>
      </c>
      <c r="J4525">
        <v>20.5</v>
      </c>
      <c r="K4525" s="4" t="s">
        <v>498</v>
      </c>
      <c r="L4525" s="4" t="s">
        <v>642</v>
      </c>
      <c r="M4525">
        <f>+HOUR(Forecasts[[#This Row],[Sunset]]) *60 +MINUTE(Forecasts[[#This Row],[Sunset]]) - HOUR(Forecasts[[#This Row],[Sunrise]]) *60 - MINUTE(Forecasts[[#This Row],[Sunrise]])</f>
        <v>675</v>
      </c>
      <c r="N4525" t="s">
        <v>1643</v>
      </c>
      <c r="P4525" t="str">
        <f>+IF(Forecasts[[#This Row],[Forecast]]="10/03/2023 Friday",Forecasts[[#This Row],[Rain]],"")</f>
        <v/>
      </c>
    </row>
    <row r="4526" spans="1:16" x14ac:dyDescent="0.25">
      <c r="A4526" t="s">
        <v>1624</v>
      </c>
      <c r="B4526" s="3" t="s">
        <v>34</v>
      </c>
      <c r="C4526" s="3" t="s">
        <v>149</v>
      </c>
      <c r="D4526">
        <f>+Forecasts[[#This Row],[Max T °C]]-Forecasts[[#This Row],[Min T °C]]</f>
        <v>7</v>
      </c>
      <c r="E4526" t="s">
        <v>930</v>
      </c>
      <c r="F4526" s="4" t="s">
        <v>73</v>
      </c>
      <c r="G4526" s="4">
        <v>8</v>
      </c>
      <c r="H4526" s="4" t="s">
        <v>634</v>
      </c>
      <c r="I4526" s="4" t="s">
        <v>39</v>
      </c>
      <c r="J4526">
        <v>2.4</v>
      </c>
      <c r="K4526" s="4" t="s">
        <v>498</v>
      </c>
      <c r="L4526" s="4" t="s">
        <v>642</v>
      </c>
      <c r="M4526">
        <f>+HOUR(Forecasts[[#This Row],[Sunset]]) *60 +MINUTE(Forecasts[[#This Row],[Sunset]]) - HOUR(Forecasts[[#This Row],[Sunrise]]) *60 - MINUTE(Forecasts[[#This Row],[Sunrise]])</f>
        <v>675</v>
      </c>
      <c r="N4526" t="s">
        <v>1643</v>
      </c>
      <c r="P4526" t="str">
        <f>+IF(Forecasts[[#This Row],[Forecast]]="10/03/2023 Friday",Forecasts[[#This Row],[Rain]],"")</f>
        <v/>
      </c>
    </row>
    <row r="4527" spans="1:16" x14ac:dyDescent="0.25">
      <c r="A4527" t="s">
        <v>1622</v>
      </c>
      <c r="B4527" s="3" t="s">
        <v>34</v>
      </c>
      <c r="C4527" s="3" t="s">
        <v>125</v>
      </c>
      <c r="D4527">
        <f>+Forecasts[[#This Row],[Max T °C]]-Forecasts[[#This Row],[Min T °C]]</f>
        <v>6</v>
      </c>
      <c r="E4527" t="s">
        <v>1078</v>
      </c>
      <c r="F4527" s="4" t="s">
        <v>73</v>
      </c>
      <c r="G4527" s="4">
        <v>11</v>
      </c>
      <c r="H4527" s="4" t="s">
        <v>53</v>
      </c>
      <c r="I4527" s="4" t="s">
        <v>158</v>
      </c>
      <c r="J4527">
        <v>1.7</v>
      </c>
      <c r="K4527" s="4" t="s">
        <v>502</v>
      </c>
      <c r="L4527" s="4" t="s">
        <v>655</v>
      </c>
      <c r="M4527">
        <f>+HOUR(Forecasts[[#This Row],[Sunset]]) *60 +MINUTE(Forecasts[[#This Row],[Sunset]]) - HOUR(Forecasts[[#This Row],[Sunrise]]) *60 - MINUTE(Forecasts[[#This Row],[Sunrise]])</f>
        <v>673</v>
      </c>
      <c r="N4527" t="s">
        <v>1643</v>
      </c>
      <c r="P4527" t="str">
        <f>+IF(Forecasts[[#This Row],[Forecast]]="10/03/2023 Friday",Forecasts[[#This Row],[Rain]],"")</f>
        <v/>
      </c>
    </row>
    <row r="4528" spans="1:16" x14ac:dyDescent="0.25">
      <c r="A4528" t="s">
        <v>1620</v>
      </c>
      <c r="B4528" s="3" t="s">
        <v>34</v>
      </c>
      <c r="C4528" s="3" t="s">
        <v>125</v>
      </c>
      <c r="D4528">
        <f>+Forecasts[[#This Row],[Max T °C]]-Forecasts[[#This Row],[Min T °C]]</f>
        <v>6</v>
      </c>
      <c r="E4528" t="s">
        <v>9</v>
      </c>
      <c r="F4528" s="4" t="s">
        <v>73</v>
      </c>
      <c r="G4528" s="4">
        <v>8</v>
      </c>
      <c r="H4528" s="4" t="s">
        <v>643</v>
      </c>
      <c r="I4528" s="4" t="s">
        <v>75</v>
      </c>
      <c r="J4528" t="s">
        <v>4</v>
      </c>
      <c r="K4528" s="4" t="s">
        <v>502</v>
      </c>
      <c r="L4528" s="4" t="s">
        <v>655</v>
      </c>
      <c r="M4528">
        <f>+HOUR(Forecasts[[#This Row],[Sunset]]) *60 +MINUTE(Forecasts[[#This Row],[Sunset]]) - HOUR(Forecasts[[#This Row],[Sunrise]]) *60 - MINUTE(Forecasts[[#This Row],[Sunrise]])</f>
        <v>673</v>
      </c>
      <c r="N4528" t="s">
        <v>1643</v>
      </c>
      <c r="P4528" t="str">
        <f>+IF(Forecasts[[#This Row],[Forecast]]="10/03/2023 Friday",Forecasts[[#This Row],[Rain]],"")</f>
        <v/>
      </c>
    </row>
    <row r="4529" spans="1:16" x14ac:dyDescent="0.25">
      <c r="A4529" t="s">
        <v>1617</v>
      </c>
      <c r="B4529" s="3" t="s">
        <v>34</v>
      </c>
      <c r="C4529" s="3" t="s">
        <v>125</v>
      </c>
      <c r="D4529">
        <f>+Forecasts[[#This Row],[Max T °C]]-Forecasts[[#This Row],[Min T °C]]</f>
        <v>6</v>
      </c>
      <c r="E4529" t="s">
        <v>1644</v>
      </c>
      <c r="F4529" s="4" t="s">
        <v>87</v>
      </c>
      <c r="G4529" s="4">
        <v>10</v>
      </c>
      <c r="H4529" s="4" t="s">
        <v>119</v>
      </c>
      <c r="I4529" s="4" t="s">
        <v>116</v>
      </c>
      <c r="J4529">
        <v>1.1000000000000001</v>
      </c>
      <c r="K4529" s="4" t="s">
        <v>508</v>
      </c>
      <c r="L4529" s="4" t="s">
        <v>664</v>
      </c>
      <c r="M4529">
        <f>+HOUR(Forecasts[[#This Row],[Sunset]]) *60 +MINUTE(Forecasts[[#This Row],[Sunset]]) - HOUR(Forecasts[[#This Row],[Sunrise]]) *60 - MINUTE(Forecasts[[#This Row],[Sunrise]])</f>
        <v>671</v>
      </c>
      <c r="N4529" t="s">
        <v>1643</v>
      </c>
      <c r="P4529" t="str">
        <f>+IF(Forecasts[[#This Row],[Forecast]]="10/03/2023 Friday",Forecasts[[#This Row],[Rain]],"")</f>
        <v/>
      </c>
    </row>
    <row r="4530" spans="1:16" x14ac:dyDescent="0.25">
      <c r="A4530" t="s">
        <v>1615</v>
      </c>
      <c r="B4530" s="3" t="s">
        <v>34</v>
      </c>
      <c r="C4530" s="3" t="s">
        <v>125</v>
      </c>
      <c r="D4530">
        <f>+Forecasts[[#This Row],[Max T °C]]-Forecasts[[#This Row],[Min T °C]]</f>
        <v>6</v>
      </c>
      <c r="E4530" t="s">
        <v>9</v>
      </c>
      <c r="F4530" s="4" t="s">
        <v>92</v>
      </c>
      <c r="G4530" s="4">
        <v>15</v>
      </c>
      <c r="H4530" s="4" t="s">
        <v>120</v>
      </c>
      <c r="I4530" s="4" t="s">
        <v>47</v>
      </c>
      <c r="J4530">
        <v>1</v>
      </c>
      <c r="K4530" s="4" t="s">
        <v>508</v>
      </c>
      <c r="L4530" s="4" t="s">
        <v>664</v>
      </c>
      <c r="M4530">
        <f>+HOUR(Forecasts[[#This Row],[Sunset]]) *60 +MINUTE(Forecasts[[#This Row],[Sunset]]) - HOUR(Forecasts[[#This Row],[Sunrise]]) *60 - MINUTE(Forecasts[[#This Row],[Sunrise]])</f>
        <v>671</v>
      </c>
      <c r="N4530" t="s">
        <v>1643</v>
      </c>
      <c r="P4530" t="str">
        <f>+IF(Forecasts[[#This Row],[Forecast]]="10/03/2023 Friday",Forecasts[[#This Row],[Rain]],"")</f>
        <v/>
      </c>
    </row>
    <row r="4531" spans="1:16" x14ac:dyDescent="0.25">
      <c r="A4531" t="s">
        <v>1642</v>
      </c>
      <c r="B4531" s="3" t="s">
        <v>41</v>
      </c>
      <c r="C4531" s="3" t="s">
        <v>149</v>
      </c>
      <c r="D4531">
        <f>+Forecasts[[#This Row],[Max T °C]]-Forecasts[[#This Row],[Min T °C]]</f>
        <v>6</v>
      </c>
      <c r="E4531" t="s">
        <v>145</v>
      </c>
      <c r="F4531" s="4" t="s">
        <v>34</v>
      </c>
      <c r="G4531" s="4">
        <v>17</v>
      </c>
      <c r="H4531" s="4" t="s">
        <v>50</v>
      </c>
      <c r="I4531" s="4" t="s">
        <v>168</v>
      </c>
      <c r="J4531" t="s">
        <v>4</v>
      </c>
      <c r="K4531" s="4" t="s">
        <v>483</v>
      </c>
      <c r="L4531" s="4" t="s">
        <v>608</v>
      </c>
      <c r="M4531">
        <f>+HOUR(Forecasts[[#This Row],[Sunset]]) *60 +MINUTE(Forecasts[[#This Row],[Sunset]]) - HOUR(Forecasts[[#This Row],[Sunrise]]) *60 - MINUTE(Forecasts[[#This Row],[Sunrise]])</f>
        <v>682</v>
      </c>
      <c r="N4531" t="s">
        <v>1641</v>
      </c>
      <c r="P4531" t="str">
        <f>+IF(Forecasts[[#This Row],[Forecast]]="10/03/2023 Friday",Forecasts[[#This Row],[Rain]],"")</f>
        <v/>
      </c>
    </row>
    <row r="4532" spans="1:16" x14ac:dyDescent="0.25">
      <c r="A4532" t="s">
        <v>1640</v>
      </c>
      <c r="B4532" s="3" t="s">
        <v>34</v>
      </c>
      <c r="C4532" s="3" t="s">
        <v>125</v>
      </c>
      <c r="D4532">
        <f>+Forecasts[[#This Row],[Max T °C]]-Forecasts[[#This Row],[Min T °C]]</f>
        <v>6</v>
      </c>
      <c r="E4532" t="s">
        <v>145</v>
      </c>
      <c r="F4532" s="4" t="s">
        <v>32</v>
      </c>
      <c r="G4532" s="4">
        <v>18</v>
      </c>
      <c r="H4532" s="4" t="s">
        <v>177</v>
      </c>
      <c r="I4532" s="4" t="s">
        <v>168</v>
      </c>
      <c r="J4532" t="s">
        <v>4</v>
      </c>
      <c r="K4532" s="4" t="s">
        <v>487</v>
      </c>
      <c r="L4532" s="4" t="s">
        <v>615</v>
      </c>
      <c r="M4532">
        <f>+HOUR(Forecasts[[#This Row],[Sunset]]) *60 +MINUTE(Forecasts[[#This Row],[Sunset]]) - HOUR(Forecasts[[#This Row],[Sunrise]]) *60 - MINUTE(Forecasts[[#This Row],[Sunrise]])</f>
        <v>680</v>
      </c>
      <c r="N4532" t="s">
        <v>1641</v>
      </c>
      <c r="P4532" t="str">
        <f>+IF(Forecasts[[#This Row],[Forecast]]="10/03/2023 Friday",Forecasts[[#This Row],[Rain]],"")</f>
        <v/>
      </c>
    </row>
    <row r="4533" spans="1:16" x14ac:dyDescent="0.25">
      <c r="A4533" t="s">
        <v>1638</v>
      </c>
      <c r="B4533" s="3" t="s">
        <v>34</v>
      </c>
      <c r="C4533" s="3" t="s">
        <v>125</v>
      </c>
      <c r="D4533">
        <f>+Forecasts[[#This Row],[Max T °C]]-Forecasts[[#This Row],[Min T °C]]</f>
        <v>6</v>
      </c>
      <c r="E4533" t="s">
        <v>239</v>
      </c>
      <c r="F4533" s="4" t="s">
        <v>32</v>
      </c>
      <c r="G4533" s="4">
        <v>18</v>
      </c>
      <c r="H4533" s="4" t="s">
        <v>50</v>
      </c>
      <c r="I4533" s="4" t="s">
        <v>100</v>
      </c>
      <c r="J4533" t="s">
        <v>4</v>
      </c>
      <c r="K4533" s="4" t="s">
        <v>487</v>
      </c>
      <c r="L4533" s="4" t="s">
        <v>615</v>
      </c>
      <c r="M4533">
        <f>+HOUR(Forecasts[[#This Row],[Sunset]]) *60 +MINUTE(Forecasts[[#This Row],[Sunset]]) - HOUR(Forecasts[[#This Row],[Sunrise]]) *60 - MINUTE(Forecasts[[#This Row],[Sunrise]])</f>
        <v>680</v>
      </c>
      <c r="N4533" t="s">
        <v>1641</v>
      </c>
      <c r="P4533" t="str">
        <f>+IF(Forecasts[[#This Row],[Forecast]]="10/03/2023 Friday",Forecasts[[#This Row],[Rain]],"")</f>
        <v/>
      </c>
    </row>
    <row r="4534" spans="1:16" x14ac:dyDescent="0.25">
      <c r="A4534" t="s">
        <v>1636</v>
      </c>
      <c r="B4534" s="3" t="s">
        <v>34</v>
      </c>
      <c r="C4534" s="3" t="s">
        <v>125</v>
      </c>
      <c r="D4534">
        <f>+Forecasts[[#This Row],[Max T °C]]-Forecasts[[#This Row],[Min T °C]]</f>
        <v>6</v>
      </c>
      <c r="E4534" t="s">
        <v>667</v>
      </c>
      <c r="F4534" s="4" t="s">
        <v>32</v>
      </c>
      <c r="G4534" s="4">
        <v>21</v>
      </c>
      <c r="H4534" s="4" t="s">
        <v>177</v>
      </c>
      <c r="I4534" s="4" t="s">
        <v>85</v>
      </c>
      <c r="J4534">
        <v>3.2</v>
      </c>
      <c r="K4534" s="4" t="s">
        <v>487</v>
      </c>
      <c r="L4534" s="4" t="s">
        <v>623</v>
      </c>
      <c r="M4534">
        <f>+HOUR(Forecasts[[#This Row],[Sunset]]) *60 +MINUTE(Forecasts[[#This Row],[Sunset]]) - HOUR(Forecasts[[#This Row],[Sunrise]]) *60 - MINUTE(Forecasts[[#This Row],[Sunrise]])</f>
        <v>679</v>
      </c>
      <c r="N4534" t="s">
        <v>1641</v>
      </c>
      <c r="P4534" t="str">
        <f>+IF(Forecasts[[#This Row],[Forecast]]="10/03/2023 Friday",Forecasts[[#This Row],[Rain]],"")</f>
        <v/>
      </c>
    </row>
    <row r="4535" spans="1:16" x14ac:dyDescent="0.25">
      <c r="A4535" t="s">
        <v>1634</v>
      </c>
      <c r="B4535" s="3" t="s">
        <v>58</v>
      </c>
      <c r="C4535" s="3" t="s">
        <v>149</v>
      </c>
      <c r="D4535">
        <f>+Forecasts[[#This Row],[Max T °C]]-Forecasts[[#This Row],[Min T °C]]</f>
        <v>3</v>
      </c>
      <c r="E4535" t="s">
        <v>638</v>
      </c>
      <c r="F4535" s="4" t="s">
        <v>58</v>
      </c>
      <c r="G4535" s="4">
        <v>22</v>
      </c>
      <c r="H4535" s="4" t="s">
        <v>647</v>
      </c>
      <c r="I4535" s="4" t="s">
        <v>56</v>
      </c>
      <c r="J4535">
        <v>11</v>
      </c>
      <c r="K4535" s="4" t="s">
        <v>494</v>
      </c>
      <c r="L4535" s="4" t="s">
        <v>623</v>
      </c>
      <c r="M4535">
        <f>+HOUR(Forecasts[[#This Row],[Sunset]]) *60 +MINUTE(Forecasts[[#This Row],[Sunset]]) - HOUR(Forecasts[[#This Row],[Sunrise]]) *60 - MINUTE(Forecasts[[#This Row],[Sunrise]])</f>
        <v>678</v>
      </c>
      <c r="N4535" t="s">
        <v>1641</v>
      </c>
      <c r="P4535" t="str">
        <f>+IF(Forecasts[[#This Row],[Forecast]]="10/03/2023 Friday",Forecasts[[#This Row],[Rain]],"")</f>
        <v/>
      </c>
    </row>
    <row r="4536" spans="1:16" x14ac:dyDescent="0.25">
      <c r="A4536" t="s">
        <v>1632</v>
      </c>
      <c r="B4536" s="3" t="s">
        <v>63</v>
      </c>
      <c r="C4536" s="3" t="s">
        <v>149</v>
      </c>
      <c r="D4536">
        <f>+Forecasts[[#This Row],[Max T °C]]-Forecasts[[#This Row],[Min T °C]]</f>
        <v>2</v>
      </c>
      <c r="E4536" t="s">
        <v>6</v>
      </c>
      <c r="F4536" s="4" t="s">
        <v>63</v>
      </c>
      <c r="G4536" s="4">
        <v>17</v>
      </c>
      <c r="H4536" s="4" t="s">
        <v>634</v>
      </c>
      <c r="I4536" s="4" t="s">
        <v>109</v>
      </c>
      <c r="J4536">
        <v>10.199999999999999</v>
      </c>
      <c r="K4536" s="4" t="s">
        <v>494</v>
      </c>
      <c r="L4536" s="4" t="s">
        <v>628</v>
      </c>
      <c r="M4536">
        <f>+HOUR(Forecasts[[#This Row],[Sunset]]) *60 +MINUTE(Forecasts[[#This Row],[Sunset]]) - HOUR(Forecasts[[#This Row],[Sunrise]]) *60 - MINUTE(Forecasts[[#This Row],[Sunrise]])</f>
        <v>677</v>
      </c>
      <c r="N4536" t="s">
        <v>1641</v>
      </c>
      <c r="P4536" t="str">
        <f>+IF(Forecasts[[#This Row],[Forecast]]="10/03/2023 Friday",Forecasts[[#This Row],[Rain]],"")</f>
        <v/>
      </c>
    </row>
    <row r="4537" spans="1:16" x14ac:dyDescent="0.25">
      <c r="A4537" t="s">
        <v>1630</v>
      </c>
      <c r="B4537" s="3" t="s">
        <v>125</v>
      </c>
      <c r="C4537" s="3" t="s">
        <v>149</v>
      </c>
      <c r="D4537">
        <f>+Forecasts[[#This Row],[Max T °C]]-Forecasts[[#This Row],[Min T °C]]</f>
        <v>1</v>
      </c>
      <c r="E4537" t="s">
        <v>11</v>
      </c>
      <c r="F4537" s="4" t="s">
        <v>149</v>
      </c>
      <c r="G4537" s="4">
        <v>11</v>
      </c>
      <c r="H4537" s="4" t="s">
        <v>54</v>
      </c>
      <c r="I4537" s="4" t="s">
        <v>126</v>
      </c>
      <c r="J4537">
        <v>29.2</v>
      </c>
      <c r="K4537" s="4" t="s">
        <v>494</v>
      </c>
      <c r="L4537" s="4" t="s">
        <v>628</v>
      </c>
      <c r="M4537">
        <f>+HOUR(Forecasts[[#This Row],[Sunset]]) *60 +MINUTE(Forecasts[[#This Row],[Sunset]]) - HOUR(Forecasts[[#This Row],[Sunrise]]) *60 - MINUTE(Forecasts[[#This Row],[Sunrise]])</f>
        <v>677</v>
      </c>
      <c r="N4537" t="s">
        <v>1641</v>
      </c>
      <c r="P4537" t="str">
        <f>+IF(Forecasts[[#This Row],[Forecast]]="10/03/2023 Friday",Forecasts[[#This Row],[Rain]],"")</f>
        <v/>
      </c>
    </row>
    <row r="4538" spans="1:16" x14ac:dyDescent="0.25">
      <c r="A4538" t="s">
        <v>1628</v>
      </c>
      <c r="B4538" s="3" t="s">
        <v>58</v>
      </c>
      <c r="C4538" s="3" t="s">
        <v>149</v>
      </c>
      <c r="D4538">
        <f>+Forecasts[[#This Row],[Max T °C]]-Forecasts[[#This Row],[Min T °C]]</f>
        <v>3</v>
      </c>
      <c r="E4538" t="s">
        <v>638</v>
      </c>
      <c r="F4538" s="4" t="s">
        <v>63</v>
      </c>
      <c r="G4538" s="4">
        <v>8</v>
      </c>
      <c r="H4538" s="4" t="s">
        <v>198</v>
      </c>
      <c r="I4538" s="4" t="s">
        <v>72</v>
      </c>
      <c r="J4538">
        <v>7.2</v>
      </c>
      <c r="K4538" s="4" t="s">
        <v>498</v>
      </c>
      <c r="L4538" s="4" t="s">
        <v>642</v>
      </c>
      <c r="M4538">
        <f>+HOUR(Forecasts[[#This Row],[Sunset]]) *60 +MINUTE(Forecasts[[#This Row],[Sunset]]) - HOUR(Forecasts[[#This Row],[Sunrise]]) *60 - MINUTE(Forecasts[[#This Row],[Sunrise]])</f>
        <v>675</v>
      </c>
      <c r="N4538" t="s">
        <v>1641</v>
      </c>
      <c r="P4538" t="str">
        <f>+IF(Forecasts[[#This Row],[Forecast]]="10/03/2023 Friday",Forecasts[[#This Row],[Rain]],"")</f>
        <v/>
      </c>
    </row>
    <row r="4539" spans="1:16" x14ac:dyDescent="0.25">
      <c r="A4539" t="s">
        <v>1626</v>
      </c>
      <c r="B4539" s="3" t="s">
        <v>98</v>
      </c>
      <c r="C4539" s="3" t="s">
        <v>125</v>
      </c>
      <c r="D4539">
        <f>+Forecasts[[#This Row],[Max T °C]]-Forecasts[[#This Row],[Min T °C]]</f>
        <v>4</v>
      </c>
      <c r="E4539" t="s">
        <v>11</v>
      </c>
      <c r="F4539" s="4" t="s">
        <v>34</v>
      </c>
      <c r="G4539" s="4">
        <v>6</v>
      </c>
      <c r="H4539" s="4" t="s">
        <v>644</v>
      </c>
      <c r="I4539" s="4" t="s">
        <v>634</v>
      </c>
      <c r="J4539">
        <v>19.5</v>
      </c>
      <c r="K4539" s="4" t="s">
        <v>498</v>
      </c>
      <c r="L4539" s="4" t="s">
        <v>642</v>
      </c>
      <c r="M4539">
        <f>+HOUR(Forecasts[[#This Row],[Sunset]]) *60 +MINUTE(Forecasts[[#This Row],[Sunset]]) - HOUR(Forecasts[[#This Row],[Sunrise]]) *60 - MINUTE(Forecasts[[#This Row],[Sunrise]])</f>
        <v>675</v>
      </c>
      <c r="N4539" t="s">
        <v>1641</v>
      </c>
      <c r="P4539" t="str">
        <f>+IF(Forecasts[[#This Row],[Forecast]]="10/03/2023 Friday",Forecasts[[#This Row],[Rain]],"")</f>
        <v/>
      </c>
    </row>
    <row r="4540" spans="1:16" x14ac:dyDescent="0.25">
      <c r="A4540" t="s">
        <v>1624</v>
      </c>
      <c r="B4540" s="3" t="s">
        <v>33</v>
      </c>
      <c r="C4540" s="3" t="s">
        <v>125</v>
      </c>
      <c r="D4540">
        <f>+Forecasts[[#This Row],[Max T °C]]-Forecasts[[#This Row],[Min T °C]]</f>
        <v>3</v>
      </c>
      <c r="E4540" t="s">
        <v>11</v>
      </c>
      <c r="F4540" s="4" t="s">
        <v>153</v>
      </c>
      <c r="G4540" s="4">
        <v>9</v>
      </c>
      <c r="H4540" s="4" t="s">
        <v>141</v>
      </c>
      <c r="I4540" s="4" t="s">
        <v>652</v>
      </c>
      <c r="J4540">
        <v>36.700000000000003</v>
      </c>
      <c r="K4540" s="4" t="s">
        <v>498</v>
      </c>
      <c r="L4540" s="4" t="s">
        <v>642</v>
      </c>
      <c r="M4540">
        <f>+HOUR(Forecasts[[#This Row],[Sunset]]) *60 +MINUTE(Forecasts[[#This Row],[Sunset]]) - HOUR(Forecasts[[#This Row],[Sunrise]]) *60 - MINUTE(Forecasts[[#This Row],[Sunrise]])</f>
        <v>675</v>
      </c>
      <c r="N4540" t="s">
        <v>1641</v>
      </c>
      <c r="P4540" t="str">
        <f>+IF(Forecasts[[#This Row],[Forecast]]="10/03/2023 Friday",Forecasts[[#This Row],[Rain]],"")</f>
        <v/>
      </c>
    </row>
    <row r="4541" spans="1:16" x14ac:dyDescent="0.25">
      <c r="A4541" t="s">
        <v>1622</v>
      </c>
      <c r="B4541" s="3" t="s">
        <v>33</v>
      </c>
      <c r="C4541" s="3" t="s">
        <v>125</v>
      </c>
      <c r="D4541">
        <f>+Forecasts[[#This Row],[Max T °C]]-Forecasts[[#This Row],[Min T °C]]</f>
        <v>3</v>
      </c>
      <c r="E4541" t="s">
        <v>263</v>
      </c>
      <c r="F4541" s="4" t="s">
        <v>58</v>
      </c>
      <c r="G4541" s="4">
        <v>3</v>
      </c>
      <c r="H4541" s="4" t="s">
        <v>72</v>
      </c>
      <c r="I4541" s="4" t="s">
        <v>168</v>
      </c>
      <c r="J4541" t="s">
        <v>4</v>
      </c>
      <c r="K4541" s="4" t="s">
        <v>502</v>
      </c>
      <c r="L4541" s="4" t="s">
        <v>655</v>
      </c>
      <c r="M4541">
        <f>+HOUR(Forecasts[[#This Row],[Sunset]]) *60 +MINUTE(Forecasts[[#This Row],[Sunset]]) - HOUR(Forecasts[[#This Row],[Sunrise]]) *60 - MINUTE(Forecasts[[#This Row],[Sunrise]])</f>
        <v>673</v>
      </c>
      <c r="N4541" t="s">
        <v>1641</v>
      </c>
      <c r="P4541" t="str">
        <f>+IF(Forecasts[[#This Row],[Forecast]]="10/03/2023 Friday",Forecasts[[#This Row],[Rain]],"")</f>
        <v/>
      </c>
    </row>
    <row r="4542" spans="1:16" x14ac:dyDescent="0.25">
      <c r="A4542" t="s">
        <v>1620</v>
      </c>
      <c r="B4542" s="3" t="s">
        <v>41</v>
      </c>
      <c r="C4542" s="3" t="s">
        <v>63</v>
      </c>
      <c r="D4542">
        <f>+Forecasts[[#This Row],[Max T °C]]-Forecasts[[#This Row],[Min T °C]]</f>
        <v>4</v>
      </c>
      <c r="E4542" t="s">
        <v>115</v>
      </c>
      <c r="F4542" s="4" t="s">
        <v>58</v>
      </c>
      <c r="G4542" s="4">
        <v>19</v>
      </c>
      <c r="H4542" s="4" t="s">
        <v>45</v>
      </c>
      <c r="I4542" s="4" t="s">
        <v>75</v>
      </c>
      <c r="J4542" t="s">
        <v>4</v>
      </c>
      <c r="K4542" s="4" t="s">
        <v>502</v>
      </c>
      <c r="L4542" s="4" t="s">
        <v>655</v>
      </c>
      <c r="M4542">
        <f>+HOUR(Forecasts[[#This Row],[Sunset]]) *60 +MINUTE(Forecasts[[#This Row],[Sunset]]) - HOUR(Forecasts[[#This Row],[Sunrise]]) *60 - MINUTE(Forecasts[[#This Row],[Sunrise]])</f>
        <v>673</v>
      </c>
      <c r="N4542" t="s">
        <v>1641</v>
      </c>
      <c r="P4542" t="str">
        <f>+IF(Forecasts[[#This Row],[Forecast]]="10/03/2023 Friday",Forecasts[[#This Row],[Rain]],"")</f>
        <v/>
      </c>
    </row>
    <row r="4543" spans="1:16" x14ac:dyDescent="0.25">
      <c r="A4543" t="s">
        <v>1617</v>
      </c>
      <c r="B4543" s="3" t="s">
        <v>98</v>
      </c>
      <c r="C4543" s="3" t="s">
        <v>63</v>
      </c>
      <c r="D4543">
        <f>+Forecasts[[#This Row],[Max T °C]]-Forecasts[[#This Row],[Min T °C]]</f>
        <v>3</v>
      </c>
      <c r="E4543" t="s">
        <v>145</v>
      </c>
      <c r="F4543" s="4" t="s">
        <v>33</v>
      </c>
      <c r="G4543" s="4">
        <v>18</v>
      </c>
      <c r="H4543" s="4" t="s">
        <v>56</v>
      </c>
      <c r="I4543" s="4" t="s">
        <v>100</v>
      </c>
      <c r="J4543" t="s">
        <v>4</v>
      </c>
      <c r="K4543" s="4" t="s">
        <v>508</v>
      </c>
      <c r="L4543" s="4" t="s">
        <v>664</v>
      </c>
      <c r="M4543">
        <f>+HOUR(Forecasts[[#This Row],[Sunset]]) *60 +MINUTE(Forecasts[[#This Row],[Sunset]]) - HOUR(Forecasts[[#This Row],[Sunrise]]) *60 - MINUTE(Forecasts[[#This Row],[Sunrise]])</f>
        <v>671</v>
      </c>
      <c r="N4543" t="s">
        <v>1641</v>
      </c>
      <c r="P4543" t="str">
        <f>+IF(Forecasts[[#This Row],[Forecast]]="10/03/2023 Friday",Forecasts[[#This Row],[Rain]],"")</f>
        <v/>
      </c>
    </row>
    <row r="4544" spans="1:16" x14ac:dyDescent="0.25">
      <c r="A4544" t="s">
        <v>1615</v>
      </c>
      <c r="B4544" s="3" t="s">
        <v>41</v>
      </c>
      <c r="C4544" s="3" t="s">
        <v>63</v>
      </c>
      <c r="D4544">
        <f>+Forecasts[[#This Row],[Max T °C]]-Forecasts[[#This Row],[Min T °C]]</f>
        <v>4</v>
      </c>
      <c r="E4544" t="s">
        <v>145</v>
      </c>
      <c r="F4544" s="4" t="s">
        <v>33</v>
      </c>
      <c r="G4544" s="4">
        <v>8</v>
      </c>
      <c r="H4544" s="4" t="s">
        <v>158</v>
      </c>
      <c r="I4544" s="4" t="s">
        <v>100</v>
      </c>
      <c r="J4544" t="s">
        <v>4</v>
      </c>
      <c r="K4544" s="4" t="s">
        <v>508</v>
      </c>
      <c r="L4544" s="4" t="s">
        <v>664</v>
      </c>
      <c r="M4544">
        <f>+HOUR(Forecasts[[#This Row],[Sunset]]) *60 +MINUTE(Forecasts[[#This Row],[Sunset]]) - HOUR(Forecasts[[#This Row],[Sunrise]]) *60 - MINUTE(Forecasts[[#This Row],[Sunrise]])</f>
        <v>671</v>
      </c>
      <c r="N4544" t="s">
        <v>1641</v>
      </c>
      <c r="P4544" t="str">
        <f>+IF(Forecasts[[#This Row],[Forecast]]="10/03/2023 Friday",Forecasts[[#This Row],[Rain]],"")</f>
        <v/>
      </c>
    </row>
    <row r="4545" spans="1:16" x14ac:dyDescent="0.25">
      <c r="A4545" t="s">
        <v>1613</v>
      </c>
      <c r="B4545" s="3" t="s">
        <v>41</v>
      </c>
      <c r="C4545" s="3" t="s">
        <v>63</v>
      </c>
      <c r="D4545">
        <f>+Forecasts[[#This Row],[Max T °C]]-Forecasts[[#This Row],[Min T °C]]</f>
        <v>4</v>
      </c>
      <c r="E4545" t="s">
        <v>151</v>
      </c>
      <c r="F4545" s="4" t="s">
        <v>33</v>
      </c>
      <c r="G4545" s="4">
        <v>12</v>
      </c>
      <c r="H4545" s="4" t="s">
        <v>53</v>
      </c>
      <c r="I4545" s="4" t="s">
        <v>75</v>
      </c>
      <c r="J4545" t="s">
        <v>4</v>
      </c>
      <c r="K4545" s="4" t="s">
        <v>508</v>
      </c>
      <c r="L4545" s="4" t="s">
        <v>664</v>
      </c>
      <c r="M4545">
        <f>+HOUR(Forecasts[[#This Row],[Sunset]]) *60 +MINUTE(Forecasts[[#This Row],[Sunset]]) - HOUR(Forecasts[[#This Row],[Sunrise]]) *60 - MINUTE(Forecasts[[#This Row],[Sunrise]])</f>
        <v>671</v>
      </c>
      <c r="N4545" t="s">
        <v>1641</v>
      </c>
      <c r="P4545" t="str">
        <f>+IF(Forecasts[[#This Row],[Forecast]]="10/03/2023 Friday",Forecasts[[#This Row],[Rain]],"")</f>
        <v/>
      </c>
    </row>
    <row r="4546" spans="1:16" x14ac:dyDescent="0.25">
      <c r="A4546" t="s">
        <v>1640</v>
      </c>
      <c r="B4546" s="3" t="s">
        <v>34</v>
      </c>
      <c r="C4546" s="3" t="s">
        <v>125</v>
      </c>
      <c r="D4546">
        <f>+Forecasts[[#This Row],[Max T °C]]-Forecasts[[#This Row],[Min T °C]]</f>
        <v>6</v>
      </c>
      <c r="E4546" t="s">
        <v>145</v>
      </c>
      <c r="F4546" s="4" t="s">
        <v>32</v>
      </c>
      <c r="G4546" s="4">
        <v>17</v>
      </c>
      <c r="H4546" s="4" t="s">
        <v>89</v>
      </c>
      <c r="I4546" s="4" t="s">
        <v>75</v>
      </c>
      <c r="J4546" t="s">
        <v>4</v>
      </c>
      <c r="K4546" s="4" t="s">
        <v>487</v>
      </c>
      <c r="L4546" s="4" t="s">
        <v>615</v>
      </c>
      <c r="M4546">
        <f>+HOUR(Forecasts[[#This Row],[Sunset]]) *60 +MINUTE(Forecasts[[#This Row],[Sunset]]) - HOUR(Forecasts[[#This Row],[Sunrise]]) *60 - MINUTE(Forecasts[[#This Row],[Sunrise]])</f>
        <v>680</v>
      </c>
      <c r="N4546" t="s">
        <v>1639</v>
      </c>
      <c r="P4546" t="str">
        <f>+IF(Forecasts[[#This Row],[Forecast]]="10/03/2023 Friday",Forecasts[[#This Row],[Rain]],"")</f>
        <v/>
      </c>
    </row>
    <row r="4547" spans="1:16" x14ac:dyDescent="0.25">
      <c r="A4547" t="s">
        <v>1638</v>
      </c>
      <c r="B4547" s="3" t="s">
        <v>32</v>
      </c>
      <c r="C4547" s="3" t="s">
        <v>125</v>
      </c>
      <c r="D4547">
        <f>+Forecasts[[#This Row],[Max T °C]]-Forecasts[[#This Row],[Min T °C]]</f>
        <v>7</v>
      </c>
      <c r="E4547" t="s">
        <v>239</v>
      </c>
      <c r="F4547" s="4" t="s">
        <v>57</v>
      </c>
      <c r="G4547" s="4">
        <v>18</v>
      </c>
      <c r="H4547" s="4" t="s">
        <v>86</v>
      </c>
      <c r="I4547" s="4" t="s">
        <v>75</v>
      </c>
      <c r="J4547" t="s">
        <v>4</v>
      </c>
      <c r="K4547" s="4" t="s">
        <v>487</v>
      </c>
      <c r="L4547" s="4" t="s">
        <v>615</v>
      </c>
      <c r="M4547">
        <f>+HOUR(Forecasts[[#This Row],[Sunset]]) *60 +MINUTE(Forecasts[[#This Row],[Sunset]]) - HOUR(Forecasts[[#This Row],[Sunrise]]) *60 - MINUTE(Forecasts[[#This Row],[Sunrise]])</f>
        <v>680</v>
      </c>
      <c r="N4547" t="s">
        <v>1639</v>
      </c>
      <c r="P4547" t="str">
        <f>+IF(Forecasts[[#This Row],[Forecast]]="10/03/2023 Friday",Forecasts[[#This Row],[Rain]],"")</f>
        <v/>
      </c>
    </row>
    <row r="4548" spans="1:16" x14ac:dyDescent="0.25">
      <c r="A4548" t="s">
        <v>1636</v>
      </c>
      <c r="B4548" s="3" t="s">
        <v>34</v>
      </c>
      <c r="C4548" s="3" t="s">
        <v>63</v>
      </c>
      <c r="D4548">
        <f>+Forecasts[[#This Row],[Max T °C]]-Forecasts[[#This Row],[Min T °C]]</f>
        <v>5</v>
      </c>
      <c r="E4548" t="s">
        <v>7</v>
      </c>
      <c r="F4548" s="4" t="s">
        <v>32</v>
      </c>
      <c r="G4548" s="4">
        <v>21</v>
      </c>
      <c r="H4548" s="4" t="s">
        <v>142</v>
      </c>
      <c r="I4548" s="4" t="s">
        <v>99</v>
      </c>
      <c r="J4548" t="s">
        <v>4</v>
      </c>
      <c r="K4548" s="4" t="s">
        <v>487</v>
      </c>
      <c r="L4548" s="4" t="s">
        <v>623</v>
      </c>
      <c r="M4548">
        <f>+HOUR(Forecasts[[#This Row],[Sunset]]) *60 +MINUTE(Forecasts[[#This Row],[Sunset]]) - HOUR(Forecasts[[#This Row],[Sunrise]]) *60 - MINUTE(Forecasts[[#This Row],[Sunrise]])</f>
        <v>679</v>
      </c>
      <c r="N4548" t="s">
        <v>1639</v>
      </c>
      <c r="P4548" t="str">
        <f>+IF(Forecasts[[#This Row],[Forecast]]="10/03/2023 Friday",Forecasts[[#This Row],[Rain]],"")</f>
        <v/>
      </c>
    </row>
    <row r="4549" spans="1:16" x14ac:dyDescent="0.25">
      <c r="A4549" t="s">
        <v>1634</v>
      </c>
      <c r="B4549" s="3" t="s">
        <v>58</v>
      </c>
      <c r="C4549" s="3" t="s">
        <v>125</v>
      </c>
      <c r="D4549">
        <f>+Forecasts[[#This Row],[Max T °C]]-Forecasts[[#This Row],[Min T °C]]</f>
        <v>2</v>
      </c>
      <c r="E4549" t="s">
        <v>638</v>
      </c>
      <c r="F4549" s="4" t="s">
        <v>63</v>
      </c>
      <c r="G4549" s="4">
        <v>22</v>
      </c>
      <c r="H4549" s="4" t="s">
        <v>647</v>
      </c>
      <c r="I4549" s="4" t="s">
        <v>212</v>
      </c>
      <c r="J4549">
        <v>10.6</v>
      </c>
      <c r="K4549" s="4" t="s">
        <v>494</v>
      </c>
      <c r="L4549" s="4" t="s">
        <v>623</v>
      </c>
      <c r="M4549">
        <f>+HOUR(Forecasts[[#This Row],[Sunset]]) *60 +MINUTE(Forecasts[[#This Row],[Sunset]]) - HOUR(Forecasts[[#This Row],[Sunrise]]) *60 - MINUTE(Forecasts[[#This Row],[Sunrise]])</f>
        <v>678</v>
      </c>
      <c r="N4549" t="s">
        <v>1639</v>
      </c>
      <c r="P4549" t="str">
        <f>+IF(Forecasts[[#This Row],[Forecast]]="10/03/2023 Friday",Forecasts[[#This Row],[Rain]],"")</f>
        <v/>
      </c>
    </row>
    <row r="4550" spans="1:16" x14ac:dyDescent="0.25">
      <c r="A4550" t="s">
        <v>1632</v>
      </c>
      <c r="B4550" s="3" t="s">
        <v>41</v>
      </c>
      <c r="C4550" s="3" t="s">
        <v>125</v>
      </c>
      <c r="D4550">
        <f>+Forecasts[[#This Row],[Max T °C]]-Forecasts[[#This Row],[Min T °C]]</f>
        <v>5</v>
      </c>
      <c r="E4550" t="s">
        <v>7</v>
      </c>
      <c r="F4550" s="4" t="s">
        <v>34</v>
      </c>
      <c r="G4550" s="4">
        <v>23</v>
      </c>
      <c r="H4550" s="4" t="s">
        <v>651</v>
      </c>
      <c r="I4550" s="4" t="s">
        <v>99</v>
      </c>
      <c r="J4550" t="s">
        <v>4</v>
      </c>
      <c r="K4550" s="4" t="s">
        <v>494</v>
      </c>
      <c r="L4550" s="4" t="s">
        <v>628</v>
      </c>
      <c r="M4550">
        <f>+HOUR(Forecasts[[#This Row],[Sunset]]) *60 +MINUTE(Forecasts[[#This Row],[Sunset]]) - HOUR(Forecasts[[#This Row],[Sunrise]]) *60 - MINUTE(Forecasts[[#This Row],[Sunrise]])</f>
        <v>677</v>
      </c>
      <c r="N4550" t="s">
        <v>1639</v>
      </c>
      <c r="P4550" t="str">
        <f>+IF(Forecasts[[#This Row],[Forecast]]="10/03/2023 Friday",Forecasts[[#This Row],[Rain]],"")</f>
        <v/>
      </c>
    </row>
    <row r="4551" spans="1:16" x14ac:dyDescent="0.25">
      <c r="A4551" t="s">
        <v>1630</v>
      </c>
      <c r="B4551" s="3" t="s">
        <v>58</v>
      </c>
      <c r="C4551" s="3" t="s">
        <v>125</v>
      </c>
      <c r="D4551">
        <f>+Forecasts[[#This Row],[Max T °C]]-Forecasts[[#This Row],[Min T °C]]</f>
        <v>2</v>
      </c>
      <c r="E4551" t="s">
        <v>940</v>
      </c>
      <c r="F4551" s="4" t="s">
        <v>125</v>
      </c>
      <c r="G4551" s="4">
        <v>14</v>
      </c>
      <c r="H4551" s="4" t="s">
        <v>159</v>
      </c>
      <c r="I4551" s="4" t="s">
        <v>196</v>
      </c>
      <c r="J4551">
        <v>96.8</v>
      </c>
      <c r="K4551" s="4" t="s">
        <v>494</v>
      </c>
      <c r="L4551" s="4" t="s">
        <v>628</v>
      </c>
      <c r="M4551">
        <f>+HOUR(Forecasts[[#This Row],[Sunset]]) *60 +MINUTE(Forecasts[[#This Row],[Sunset]]) - HOUR(Forecasts[[#This Row],[Sunrise]]) *60 - MINUTE(Forecasts[[#This Row],[Sunrise]])</f>
        <v>677</v>
      </c>
      <c r="N4551" t="s">
        <v>1639</v>
      </c>
      <c r="P4551" t="str">
        <f>+IF(Forecasts[[#This Row],[Forecast]]="10/03/2023 Friday",Forecasts[[#This Row],[Rain]],"")</f>
        <v/>
      </c>
    </row>
    <row r="4552" spans="1:16" x14ac:dyDescent="0.25">
      <c r="A4552" t="s">
        <v>1628</v>
      </c>
      <c r="B4552" s="3" t="s">
        <v>58</v>
      </c>
      <c r="C4552" s="3" t="s">
        <v>149</v>
      </c>
      <c r="D4552">
        <f>+Forecasts[[#This Row],[Max T °C]]-Forecasts[[#This Row],[Min T °C]]</f>
        <v>3</v>
      </c>
      <c r="E4552" t="s">
        <v>11</v>
      </c>
      <c r="F4552" s="4" t="s">
        <v>58</v>
      </c>
      <c r="G4552" s="4">
        <v>16</v>
      </c>
      <c r="H4552" s="4" t="s">
        <v>53</v>
      </c>
      <c r="I4552" s="4" t="s">
        <v>120</v>
      </c>
      <c r="J4552">
        <v>21.2</v>
      </c>
      <c r="K4552" s="4" t="s">
        <v>498</v>
      </c>
      <c r="L4552" s="4" t="s">
        <v>642</v>
      </c>
      <c r="M4552">
        <f>+HOUR(Forecasts[[#This Row],[Sunset]]) *60 +MINUTE(Forecasts[[#This Row],[Sunset]]) - HOUR(Forecasts[[#This Row],[Sunrise]]) *60 - MINUTE(Forecasts[[#This Row],[Sunrise]])</f>
        <v>675</v>
      </c>
      <c r="N4552" t="s">
        <v>1639</v>
      </c>
      <c r="P4552" t="str">
        <f>+IF(Forecasts[[#This Row],[Forecast]]="10/03/2023 Friday",Forecasts[[#This Row],[Rain]],"")</f>
        <v/>
      </c>
    </row>
    <row r="4553" spans="1:16" x14ac:dyDescent="0.25">
      <c r="A4553" t="s">
        <v>1626</v>
      </c>
      <c r="B4553" s="3" t="s">
        <v>33</v>
      </c>
      <c r="C4553" s="3" t="s">
        <v>153</v>
      </c>
      <c r="D4553">
        <f>+Forecasts[[#This Row],[Max T °C]]-Forecasts[[#This Row],[Min T °C]]</f>
        <v>5</v>
      </c>
      <c r="E4553" t="s">
        <v>667</v>
      </c>
      <c r="F4553" s="4" t="s">
        <v>98</v>
      </c>
      <c r="G4553" s="4">
        <v>9</v>
      </c>
      <c r="H4553" s="4" t="s">
        <v>647</v>
      </c>
      <c r="I4553" s="4" t="s">
        <v>142</v>
      </c>
      <c r="J4553">
        <v>7.6</v>
      </c>
      <c r="K4553" s="4" t="s">
        <v>498</v>
      </c>
      <c r="L4553" s="4" t="s">
        <v>642</v>
      </c>
      <c r="M4553">
        <f>+HOUR(Forecasts[[#This Row],[Sunset]]) *60 +MINUTE(Forecasts[[#This Row],[Sunset]]) - HOUR(Forecasts[[#This Row],[Sunrise]]) *60 - MINUTE(Forecasts[[#This Row],[Sunrise]])</f>
        <v>675</v>
      </c>
      <c r="N4553" t="s">
        <v>1639</v>
      </c>
      <c r="P4553" t="str">
        <f>+IF(Forecasts[[#This Row],[Forecast]]="10/03/2023 Friday",Forecasts[[#This Row],[Rain]],"")</f>
        <v/>
      </c>
    </row>
    <row r="4554" spans="1:16" x14ac:dyDescent="0.25">
      <c r="A4554" t="s">
        <v>1624</v>
      </c>
      <c r="B4554" s="3" t="s">
        <v>58</v>
      </c>
      <c r="C4554" s="3" t="s">
        <v>125</v>
      </c>
      <c r="D4554">
        <f>+Forecasts[[#This Row],[Max T °C]]-Forecasts[[#This Row],[Min T °C]]</f>
        <v>2</v>
      </c>
      <c r="E4554" t="s">
        <v>638</v>
      </c>
      <c r="F4554" s="4" t="s">
        <v>125</v>
      </c>
      <c r="G4554" s="4">
        <v>9</v>
      </c>
      <c r="H4554" s="4" t="s">
        <v>159</v>
      </c>
      <c r="I4554" s="4" t="s">
        <v>634</v>
      </c>
      <c r="J4554">
        <v>19.7</v>
      </c>
      <c r="K4554" s="4" t="s">
        <v>498</v>
      </c>
      <c r="L4554" s="4" t="s">
        <v>642</v>
      </c>
      <c r="M4554">
        <f>+HOUR(Forecasts[[#This Row],[Sunset]]) *60 +MINUTE(Forecasts[[#This Row],[Sunset]]) - HOUR(Forecasts[[#This Row],[Sunrise]]) *60 - MINUTE(Forecasts[[#This Row],[Sunrise]])</f>
        <v>675</v>
      </c>
      <c r="N4554" t="s">
        <v>1639</v>
      </c>
      <c r="P4554" t="str">
        <f>+IF(Forecasts[[#This Row],[Forecast]]="10/03/2023 Friday",Forecasts[[#This Row],[Rain]],"")</f>
        <v/>
      </c>
    </row>
    <row r="4555" spans="1:16" x14ac:dyDescent="0.25">
      <c r="A4555" t="s">
        <v>1622</v>
      </c>
      <c r="B4555" s="3" t="s">
        <v>34</v>
      </c>
      <c r="C4555" s="3" t="s">
        <v>63</v>
      </c>
      <c r="D4555">
        <f>+Forecasts[[#This Row],[Max T °C]]-Forecasts[[#This Row],[Min T °C]]</f>
        <v>5</v>
      </c>
      <c r="E4555" t="s">
        <v>913</v>
      </c>
      <c r="F4555" s="4" t="s">
        <v>73</v>
      </c>
      <c r="G4555" s="4">
        <v>10</v>
      </c>
      <c r="H4555" s="4" t="s">
        <v>641</v>
      </c>
      <c r="I4555" s="4" t="s">
        <v>119</v>
      </c>
      <c r="J4555">
        <v>8.1</v>
      </c>
      <c r="K4555" s="4" t="s">
        <v>502</v>
      </c>
      <c r="L4555" s="4" t="s">
        <v>655</v>
      </c>
      <c r="M4555">
        <f>+HOUR(Forecasts[[#This Row],[Sunset]]) *60 +MINUTE(Forecasts[[#This Row],[Sunset]]) - HOUR(Forecasts[[#This Row],[Sunrise]]) *60 - MINUTE(Forecasts[[#This Row],[Sunrise]])</f>
        <v>673</v>
      </c>
      <c r="N4555" t="s">
        <v>1639</v>
      </c>
      <c r="P4555" t="str">
        <f>+IF(Forecasts[[#This Row],[Forecast]]="10/03/2023 Friday",Forecasts[[#This Row],[Rain]],"")</f>
        <v/>
      </c>
    </row>
    <row r="4556" spans="1:16" x14ac:dyDescent="0.25">
      <c r="A4556" t="s">
        <v>1620</v>
      </c>
      <c r="B4556" s="3" t="s">
        <v>34</v>
      </c>
      <c r="C4556" s="3" t="s">
        <v>58</v>
      </c>
      <c r="D4556">
        <f>+Forecasts[[#This Row],[Max T °C]]-Forecasts[[#This Row],[Min T °C]]</f>
        <v>4</v>
      </c>
      <c r="E4556" t="s">
        <v>145</v>
      </c>
      <c r="F4556" s="4" t="s">
        <v>73</v>
      </c>
      <c r="G4556" s="4">
        <v>9</v>
      </c>
      <c r="H4556" s="4" t="s">
        <v>644</v>
      </c>
      <c r="I4556" s="4" t="s">
        <v>168</v>
      </c>
      <c r="J4556" t="s">
        <v>4</v>
      </c>
      <c r="K4556" s="4" t="s">
        <v>502</v>
      </c>
      <c r="L4556" s="4" t="s">
        <v>655</v>
      </c>
      <c r="M4556">
        <f>+HOUR(Forecasts[[#This Row],[Sunset]]) *60 +MINUTE(Forecasts[[#This Row],[Sunset]]) - HOUR(Forecasts[[#This Row],[Sunrise]]) *60 - MINUTE(Forecasts[[#This Row],[Sunrise]])</f>
        <v>673</v>
      </c>
      <c r="N4556" t="s">
        <v>1639</v>
      </c>
      <c r="P4556" t="str">
        <f>+IF(Forecasts[[#This Row],[Forecast]]="10/03/2023 Friday",Forecasts[[#This Row],[Rain]],"")</f>
        <v/>
      </c>
    </row>
    <row r="4557" spans="1:16" x14ac:dyDescent="0.25">
      <c r="A4557" t="s">
        <v>1617</v>
      </c>
      <c r="B4557" s="3" t="s">
        <v>34</v>
      </c>
      <c r="C4557" s="3" t="s">
        <v>58</v>
      </c>
      <c r="D4557">
        <f>+Forecasts[[#This Row],[Max T °C]]-Forecasts[[#This Row],[Min T °C]]</f>
        <v>4</v>
      </c>
      <c r="E4557" t="s">
        <v>9</v>
      </c>
      <c r="F4557" s="4" t="s">
        <v>92</v>
      </c>
      <c r="G4557" s="4">
        <v>21</v>
      </c>
      <c r="H4557" s="4" t="s">
        <v>53</v>
      </c>
      <c r="I4557" s="4" t="s">
        <v>75</v>
      </c>
      <c r="J4557" t="s">
        <v>4</v>
      </c>
      <c r="K4557" s="4" t="s">
        <v>508</v>
      </c>
      <c r="L4557" s="4" t="s">
        <v>664</v>
      </c>
      <c r="M4557">
        <f>+HOUR(Forecasts[[#This Row],[Sunset]]) *60 +MINUTE(Forecasts[[#This Row],[Sunset]]) - HOUR(Forecasts[[#This Row],[Sunrise]]) *60 - MINUTE(Forecasts[[#This Row],[Sunrise]])</f>
        <v>671</v>
      </c>
      <c r="N4557" t="s">
        <v>1639</v>
      </c>
      <c r="P4557" t="str">
        <f>+IF(Forecasts[[#This Row],[Forecast]]="10/03/2023 Friday",Forecasts[[#This Row],[Rain]],"")</f>
        <v/>
      </c>
    </row>
    <row r="4558" spans="1:16" x14ac:dyDescent="0.25">
      <c r="A4558" t="s">
        <v>1615</v>
      </c>
      <c r="B4558" s="3" t="s">
        <v>34</v>
      </c>
      <c r="C4558" s="3" t="s">
        <v>58</v>
      </c>
      <c r="D4558">
        <f>+Forecasts[[#This Row],[Max T °C]]-Forecasts[[#This Row],[Min T °C]]</f>
        <v>4</v>
      </c>
      <c r="E4558" t="s">
        <v>110</v>
      </c>
      <c r="F4558" s="4" t="s">
        <v>57</v>
      </c>
      <c r="G4558" s="4">
        <v>15</v>
      </c>
      <c r="H4558" s="4" t="s">
        <v>36</v>
      </c>
      <c r="I4558" s="4" t="s">
        <v>168</v>
      </c>
      <c r="J4558" t="s">
        <v>4</v>
      </c>
      <c r="K4558" s="4" t="s">
        <v>508</v>
      </c>
      <c r="L4558" s="4" t="s">
        <v>664</v>
      </c>
      <c r="M4558">
        <f>+HOUR(Forecasts[[#This Row],[Sunset]]) *60 +MINUTE(Forecasts[[#This Row],[Sunset]]) - HOUR(Forecasts[[#This Row],[Sunrise]]) *60 - MINUTE(Forecasts[[#This Row],[Sunrise]])</f>
        <v>671</v>
      </c>
      <c r="N4558" t="s">
        <v>1639</v>
      </c>
      <c r="P4558" t="str">
        <f>+IF(Forecasts[[#This Row],[Forecast]]="10/03/2023 Friday",Forecasts[[#This Row],[Rain]],"")</f>
        <v/>
      </c>
    </row>
    <row r="4559" spans="1:16" x14ac:dyDescent="0.25">
      <c r="A4559" t="s">
        <v>1613</v>
      </c>
      <c r="B4559" s="3" t="s">
        <v>34</v>
      </c>
      <c r="C4559" s="3" t="s">
        <v>63</v>
      </c>
      <c r="D4559">
        <f>+Forecasts[[#This Row],[Max T °C]]-Forecasts[[#This Row],[Min T °C]]</f>
        <v>5</v>
      </c>
      <c r="E4559" t="s">
        <v>145</v>
      </c>
      <c r="F4559" s="4" t="s">
        <v>57</v>
      </c>
      <c r="G4559" s="4">
        <v>11</v>
      </c>
      <c r="H4559" s="4" t="s">
        <v>95</v>
      </c>
      <c r="I4559" s="4" t="s">
        <v>75</v>
      </c>
      <c r="J4559" t="s">
        <v>4</v>
      </c>
      <c r="K4559" s="4" t="s">
        <v>508</v>
      </c>
      <c r="L4559" s="4" t="s">
        <v>664</v>
      </c>
      <c r="M4559">
        <f>+HOUR(Forecasts[[#This Row],[Sunset]]) *60 +MINUTE(Forecasts[[#This Row],[Sunset]]) - HOUR(Forecasts[[#This Row],[Sunrise]]) *60 - MINUTE(Forecasts[[#This Row],[Sunrise]])</f>
        <v>671</v>
      </c>
      <c r="N4559" t="s">
        <v>1639</v>
      </c>
      <c r="P4559" t="str">
        <f>+IF(Forecasts[[#This Row],[Forecast]]="10/03/2023 Friday",Forecasts[[#This Row],[Rain]],"")</f>
        <v/>
      </c>
    </row>
    <row r="4560" spans="1:16" x14ac:dyDescent="0.25">
      <c r="A4560" t="s">
        <v>1611</v>
      </c>
      <c r="B4560" s="3" t="s">
        <v>34</v>
      </c>
      <c r="C4560" s="3" t="s">
        <v>63</v>
      </c>
      <c r="D4560">
        <f>+Forecasts[[#This Row],[Max T °C]]-Forecasts[[#This Row],[Min T °C]]</f>
        <v>5</v>
      </c>
      <c r="E4560" t="s">
        <v>868</v>
      </c>
      <c r="F4560" s="4" t="s">
        <v>32</v>
      </c>
      <c r="G4560" s="4">
        <v>11</v>
      </c>
      <c r="H4560" s="4" t="s">
        <v>86</v>
      </c>
      <c r="I4560" s="4" t="s">
        <v>100</v>
      </c>
      <c r="J4560" t="s">
        <v>4</v>
      </c>
      <c r="K4560" s="4" t="s">
        <v>512</v>
      </c>
      <c r="L4560" s="4" t="s">
        <v>664</v>
      </c>
      <c r="M4560">
        <f>+HOUR(Forecasts[[#This Row],[Sunset]]) *60 +MINUTE(Forecasts[[#This Row],[Sunset]]) - HOUR(Forecasts[[#This Row],[Sunrise]]) *60 - MINUTE(Forecasts[[#This Row],[Sunrise]])</f>
        <v>670</v>
      </c>
      <c r="N4560" t="s">
        <v>1639</v>
      </c>
      <c r="P4560" t="str">
        <f>+IF(Forecasts[[#This Row],[Forecast]]="10/03/2023 Friday",Forecasts[[#This Row],[Rain]],"")</f>
        <v/>
      </c>
    </row>
    <row r="4561" spans="1:16" x14ac:dyDescent="0.25">
      <c r="A4561" t="s">
        <v>1638</v>
      </c>
      <c r="B4561" s="3" t="s">
        <v>34</v>
      </c>
      <c r="C4561" s="3" t="s">
        <v>125</v>
      </c>
      <c r="D4561">
        <f>+Forecasts[[#This Row],[Max T °C]]-Forecasts[[#This Row],[Min T °C]]</f>
        <v>6</v>
      </c>
      <c r="E4561" t="s">
        <v>239</v>
      </c>
      <c r="F4561" s="4" t="s">
        <v>57</v>
      </c>
      <c r="G4561" s="4">
        <v>18</v>
      </c>
      <c r="H4561" s="4" t="s">
        <v>36</v>
      </c>
      <c r="I4561" s="4" t="s">
        <v>100</v>
      </c>
      <c r="J4561" t="s">
        <v>4</v>
      </c>
      <c r="K4561" s="4" t="s">
        <v>487</v>
      </c>
      <c r="L4561" s="4" t="s">
        <v>615</v>
      </c>
      <c r="M4561">
        <f>+HOUR(Forecasts[[#This Row],[Sunset]]) *60 +MINUTE(Forecasts[[#This Row],[Sunset]]) - HOUR(Forecasts[[#This Row],[Sunrise]]) *60 - MINUTE(Forecasts[[#This Row],[Sunrise]])</f>
        <v>680</v>
      </c>
      <c r="N4561" t="s">
        <v>1637</v>
      </c>
      <c r="P4561" t="str">
        <f>+IF(Forecasts[[#This Row],[Forecast]]="10/03/2023 Friday",Forecasts[[#This Row],[Rain]],"")</f>
        <v/>
      </c>
    </row>
    <row r="4562" spans="1:16" x14ac:dyDescent="0.25">
      <c r="A4562" t="s">
        <v>1636</v>
      </c>
      <c r="B4562" s="3" t="s">
        <v>41</v>
      </c>
      <c r="C4562" s="3" t="s">
        <v>63</v>
      </c>
      <c r="D4562">
        <f>+Forecasts[[#This Row],[Max T °C]]-Forecasts[[#This Row],[Min T °C]]</f>
        <v>4</v>
      </c>
      <c r="E4562" t="s">
        <v>1067</v>
      </c>
      <c r="F4562" s="4" t="s">
        <v>32</v>
      </c>
      <c r="G4562" s="4">
        <v>22</v>
      </c>
      <c r="H4562" s="4" t="s">
        <v>177</v>
      </c>
      <c r="I4562" s="4" t="s">
        <v>101</v>
      </c>
      <c r="J4562">
        <v>0.1</v>
      </c>
      <c r="K4562" s="4" t="s">
        <v>487</v>
      </c>
      <c r="L4562" s="4" t="s">
        <v>623</v>
      </c>
      <c r="M4562">
        <f>+HOUR(Forecasts[[#This Row],[Sunset]]) *60 +MINUTE(Forecasts[[#This Row],[Sunset]]) - HOUR(Forecasts[[#This Row],[Sunrise]]) *60 - MINUTE(Forecasts[[#This Row],[Sunrise]])</f>
        <v>679</v>
      </c>
      <c r="N4562" t="s">
        <v>1637</v>
      </c>
      <c r="P4562" t="str">
        <f>+IF(Forecasts[[#This Row],[Forecast]]="10/03/2023 Friday",Forecasts[[#This Row],[Rain]],"")</f>
        <v/>
      </c>
    </row>
    <row r="4563" spans="1:16" x14ac:dyDescent="0.25">
      <c r="A4563" t="s">
        <v>1634</v>
      </c>
      <c r="B4563" s="3" t="s">
        <v>41</v>
      </c>
      <c r="C4563" s="3" t="s">
        <v>63</v>
      </c>
      <c r="D4563">
        <f>+Forecasts[[#This Row],[Max T °C]]-Forecasts[[#This Row],[Min T °C]]</f>
        <v>4</v>
      </c>
      <c r="E4563" t="s">
        <v>1104</v>
      </c>
      <c r="F4563" s="4" t="s">
        <v>41</v>
      </c>
      <c r="G4563" s="4">
        <v>22</v>
      </c>
      <c r="H4563" s="4" t="s">
        <v>651</v>
      </c>
      <c r="I4563" s="4" t="s">
        <v>80</v>
      </c>
      <c r="J4563">
        <v>7</v>
      </c>
      <c r="K4563" s="4" t="s">
        <v>494</v>
      </c>
      <c r="L4563" s="4" t="s">
        <v>623</v>
      </c>
      <c r="M4563">
        <f>+HOUR(Forecasts[[#This Row],[Sunset]]) *60 +MINUTE(Forecasts[[#This Row],[Sunset]]) - HOUR(Forecasts[[#This Row],[Sunrise]]) *60 - MINUTE(Forecasts[[#This Row],[Sunrise]])</f>
        <v>678</v>
      </c>
      <c r="N4563" t="s">
        <v>1637</v>
      </c>
      <c r="P4563" t="str">
        <f>+IF(Forecasts[[#This Row],[Forecast]]="10/03/2023 Friday",Forecasts[[#This Row],[Rain]],"")</f>
        <v/>
      </c>
    </row>
    <row r="4564" spans="1:16" x14ac:dyDescent="0.25">
      <c r="A4564" t="s">
        <v>1632</v>
      </c>
      <c r="B4564" s="3" t="s">
        <v>41</v>
      </c>
      <c r="C4564" s="3" t="s">
        <v>125</v>
      </c>
      <c r="D4564">
        <f>+Forecasts[[#This Row],[Max T °C]]-Forecasts[[#This Row],[Min T °C]]</f>
        <v>5</v>
      </c>
      <c r="E4564" t="s">
        <v>144</v>
      </c>
      <c r="F4564" s="4" t="s">
        <v>34</v>
      </c>
      <c r="G4564" s="4">
        <v>21</v>
      </c>
      <c r="H4564" s="4" t="s">
        <v>120</v>
      </c>
      <c r="I4564" s="4" t="s">
        <v>99</v>
      </c>
      <c r="J4564" t="s">
        <v>4</v>
      </c>
      <c r="K4564" s="4" t="s">
        <v>494</v>
      </c>
      <c r="L4564" s="4" t="s">
        <v>628</v>
      </c>
      <c r="M4564">
        <f>+HOUR(Forecasts[[#This Row],[Sunset]]) *60 +MINUTE(Forecasts[[#This Row],[Sunset]]) - HOUR(Forecasts[[#This Row],[Sunrise]]) *60 - MINUTE(Forecasts[[#This Row],[Sunrise]])</f>
        <v>677</v>
      </c>
      <c r="N4564" t="s">
        <v>1637</v>
      </c>
      <c r="P4564" t="str">
        <f>+IF(Forecasts[[#This Row],[Forecast]]="10/03/2023 Friday",Forecasts[[#This Row],[Rain]],"")</f>
        <v/>
      </c>
    </row>
    <row r="4565" spans="1:16" x14ac:dyDescent="0.25">
      <c r="A4565" t="s">
        <v>1630</v>
      </c>
      <c r="B4565" s="3" t="s">
        <v>98</v>
      </c>
      <c r="C4565" s="3" t="s">
        <v>149</v>
      </c>
      <c r="D4565">
        <f>+Forecasts[[#This Row],[Max T °C]]-Forecasts[[#This Row],[Min T °C]]</f>
        <v>5</v>
      </c>
      <c r="E4565" t="s">
        <v>940</v>
      </c>
      <c r="F4565" s="4" t="s">
        <v>33</v>
      </c>
      <c r="G4565" s="4">
        <v>20</v>
      </c>
      <c r="H4565" s="4" t="s">
        <v>827</v>
      </c>
      <c r="I4565" s="4" t="s">
        <v>652</v>
      </c>
      <c r="J4565">
        <v>64</v>
      </c>
      <c r="K4565" s="4" t="s">
        <v>494</v>
      </c>
      <c r="L4565" s="4" t="s">
        <v>628</v>
      </c>
      <c r="M4565">
        <f>+HOUR(Forecasts[[#This Row],[Sunset]]) *60 +MINUTE(Forecasts[[#This Row],[Sunset]]) - HOUR(Forecasts[[#This Row],[Sunrise]]) *60 - MINUTE(Forecasts[[#This Row],[Sunrise]])</f>
        <v>677</v>
      </c>
      <c r="N4565" t="s">
        <v>1637</v>
      </c>
      <c r="P4565" t="str">
        <f>+IF(Forecasts[[#This Row],[Forecast]]="10/03/2023 Friday",Forecasts[[#This Row],[Rain]],"")</f>
        <v/>
      </c>
    </row>
    <row r="4566" spans="1:16" x14ac:dyDescent="0.25">
      <c r="A4566" t="s">
        <v>1628</v>
      </c>
      <c r="B4566" s="3" t="s">
        <v>125</v>
      </c>
      <c r="C4566" s="3" t="s">
        <v>240</v>
      </c>
      <c r="D4566">
        <f>+Forecasts[[#This Row],[Max T °C]]-Forecasts[[#This Row],[Min T °C]]</f>
        <v>3</v>
      </c>
      <c r="E4566" t="s">
        <v>11</v>
      </c>
      <c r="F4566" s="4" t="s">
        <v>149</v>
      </c>
      <c r="G4566" s="4">
        <v>11</v>
      </c>
      <c r="H4566" s="4" t="s">
        <v>54</v>
      </c>
      <c r="I4566" s="4" t="s">
        <v>126</v>
      </c>
      <c r="J4566">
        <v>24.4</v>
      </c>
      <c r="K4566" s="4" t="s">
        <v>498</v>
      </c>
      <c r="L4566" s="4" t="s">
        <v>642</v>
      </c>
      <c r="M4566">
        <f>+HOUR(Forecasts[[#This Row],[Sunset]]) *60 +MINUTE(Forecasts[[#This Row],[Sunset]]) - HOUR(Forecasts[[#This Row],[Sunrise]]) *60 - MINUTE(Forecasts[[#This Row],[Sunrise]])</f>
        <v>675</v>
      </c>
      <c r="N4566" t="s">
        <v>1637</v>
      </c>
      <c r="P4566" t="str">
        <f>+IF(Forecasts[[#This Row],[Forecast]]="10/03/2023 Friday",Forecasts[[#This Row],[Rain]],"")</f>
        <v/>
      </c>
    </row>
    <row r="4567" spans="1:16" x14ac:dyDescent="0.25">
      <c r="A4567" t="s">
        <v>1626</v>
      </c>
      <c r="B4567" s="3" t="s">
        <v>58</v>
      </c>
      <c r="C4567" s="3" t="s">
        <v>153</v>
      </c>
      <c r="D4567">
        <f>+Forecasts[[#This Row],[Max T °C]]-Forecasts[[#This Row],[Min T °C]]</f>
        <v>4</v>
      </c>
      <c r="E4567" t="s">
        <v>1067</v>
      </c>
      <c r="F4567" s="4" t="s">
        <v>33</v>
      </c>
      <c r="G4567" s="4">
        <v>5</v>
      </c>
      <c r="H4567" s="4" t="s">
        <v>126</v>
      </c>
      <c r="I4567" s="4" t="s">
        <v>47</v>
      </c>
      <c r="J4567">
        <v>1</v>
      </c>
      <c r="K4567" s="4" t="s">
        <v>498</v>
      </c>
      <c r="L4567" s="4" t="s">
        <v>642</v>
      </c>
      <c r="M4567">
        <f>+HOUR(Forecasts[[#This Row],[Sunset]]) *60 +MINUTE(Forecasts[[#This Row],[Sunset]]) - HOUR(Forecasts[[#This Row],[Sunrise]]) *60 - MINUTE(Forecasts[[#This Row],[Sunrise]])</f>
        <v>675</v>
      </c>
      <c r="N4567" t="s">
        <v>1637</v>
      </c>
      <c r="P4567" t="str">
        <f>+IF(Forecasts[[#This Row],[Forecast]]="10/03/2023 Friday",Forecasts[[#This Row],[Rain]],"")</f>
        <v/>
      </c>
    </row>
    <row r="4568" spans="1:16" x14ac:dyDescent="0.25">
      <c r="A4568" t="s">
        <v>1624</v>
      </c>
      <c r="B4568" s="3" t="s">
        <v>34</v>
      </c>
      <c r="C4568" s="3" t="s">
        <v>270</v>
      </c>
      <c r="D4568">
        <f>+Forecasts[[#This Row],[Max T °C]]-Forecasts[[#This Row],[Min T °C]]</f>
        <v>10</v>
      </c>
      <c r="E4568" t="s">
        <v>145</v>
      </c>
      <c r="F4568" s="4" t="s">
        <v>34</v>
      </c>
      <c r="G4568" s="4">
        <v>7</v>
      </c>
      <c r="H4568" s="4" t="s">
        <v>134</v>
      </c>
      <c r="I4568" s="4" t="s">
        <v>75</v>
      </c>
      <c r="J4568" t="s">
        <v>4</v>
      </c>
      <c r="K4568" s="4" t="s">
        <v>498</v>
      </c>
      <c r="L4568" s="4" t="s">
        <v>642</v>
      </c>
      <c r="M4568">
        <f>+HOUR(Forecasts[[#This Row],[Sunset]]) *60 +MINUTE(Forecasts[[#This Row],[Sunset]]) - HOUR(Forecasts[[#This Row],[Sunrise]]) *60 - MINUTE(Forecasts[[#This Row],[Sunrise]])</f>
        <v>675</v>
      </c>
      <c r="N4568" t="s">
        <v>1637</v>
      </c>
      <c r="P4568" t="str">
        <f>+IF(Forecasts[[#This Row],[Forecast]]="10/03/2023 Friday",Forecasts[[#This Row],[Rain]],"")</f>
        <v/>
      </c>
    </row>
    <row r="4569" spans="1:16" x14ac:dyDescent="0.25">
      <c r="A4569" t="s">
        <v>1622</v>
      </c>
      <c r="B4569" s="3" t="s">
        <v>32</v>
      </c>
      <c r="C4569" s="3" t="s">
        <v>378</v>
      </c>
      <c r="D4569">
        <f>+Forecasts[[#This Row],[Max T °C]]-Forecasts[[#This Row],[Min T °C]]</f>
        <v>13</v>
      </c>
      <c r="E4569" t="s">
        <v>145</v>
      </c>
      <c r="F4569" s="4" t="s">
        <v>34</v>
      </c>
      <c r="G4569" s="4">
        <v>6</v>
      </c>
      <c r="H4569" s="4" t="s">
        <v>109</v>
      </c>
      <c r="I4569" s="4" t="s">
        <v>99</v>
      </c>
      <c r="J4569" t="s">
        <v>4</v>
      </c>
      <c r="K4569" s="4" t="s">
        <v>502</v>
      </c>
      <c r="L4569" s="4" t="s">
        <v>655</v>
      </c>
      <c r="M4569">
        <f>+HOUR(Forecasts[[#This Row],[Sunset]]) *60 +MINUTE(Forecasts[[#This Row],[Sunset]]) - HOUR(Forecasts[[#This Row],[Sunrise]]) *60 - MINUTE(Forecasts[[#This Row],[Sunrise]])</f>
        <v>673</v>
      </c>
      <c r="N4569" t="s">
        <v>1637</v>
      </c>
      <c r="P4569" t="str">
        <f>+IF(Forecasts[[#This Row],[Forecast]]="10/03/2023 Friday",Forecasts[[#This Row],[Rain]],"")</f>
        <v/>
      </c>
    </row>
    <row r="4570" spans="1:16" x14ac:dyDescent="0.25">
      <c r="A4570" t="s">
        <v>1620</v>
      </c>
      <c r="B4570" s="3" t="s">
        <v>34</v>
      </c>
      <c r="C4570" s="3" t="s">
        <v>364</v>
      </c>
      <c r="D4570">
        <f>+Forecasts[[#This Row],[Max T °C]]-Forecasts[[#This Row],[Min T °C]]</f>
        <v>11</v>
      </c>
      <c r="E4570" t="s">
        <v>145</v>
      </c>
      <c r="F4570" s="4" t="s">
        <v>32</v>
      </c>
      <c r="G4570" s="4">
        <v>17</v>
      </c>
      <c r="H4570" s="4" t="s">
        <v>56</v>
      </c>
      <c r="I4570" s="4" t="s">
        <v>75</v>
      </c>
      <c r="J4570" t="s">
        <v>4</v>
      </c>
      <c r="K4570" s="4" t="s">
        <v>502</v>
      </c>
      <c r="L4570" s="4" t="s">
        <v>655</v>
      </c>
      <c r="M4570">
        <f>+HOUR(Forecasts[[#This Row],[Sunset]]) *60 +MINUTE(Forecasts[[#This Row],[Sunset]]) - HOUR(Forecasts[[#This Row],[Sunrise]]) *60 - MINUTE(Forecasts[[#This Row],[Sunrise]])</f>
        <v>673</v>
      </c>
      <c r="N4570" t="s">
        <v>1637</v>
      </c>
      <c r="P4570" t="str">
        <f>+IF(Forecasts[[#This Row],[Forecast]]="10/03/2023 Friday",Forecasts[[#This Row],[Rain]],"")</f>
        <v/>
      </c>
    </row>
    <row r="4571" spans="1:16" x14ac:dyDescent="0.25">
      <c r="A4571" t="s">
        <v>1617</v>
      </c>
      <c r="B4571" s="3" t="s">
        <v>34</v>
      </c>
      <c r="C4571" s="3" t="s">
        <v>364</v>
      </c>
      <c r="D4571">
        <f>+Forecasts[[#This Row],[Max T °C]]-Forecasts[[#This Row],[Min T °C]]</f>
        <v>11</v>
      </c>
      <c r="E4571" t="s">
        <v>145</v>
      </c>
      <c r="F4571" s="4" t="s">
        <v>57</v>
      </c>
      <c r="G4571" s="4">
        <v>9</v>
      </c>
      <c r="H4571" s="4" t="s">
        <v>72</v>
      </c>
      <c r="I4571" s="4" t="s">
        <v>100</v>
      </c>
      <c r="J4571" t="s">
        <v>4</v>
      </c>
      <c r="K4571" s="4" t="s">
        <v>508</v>
      </c>
      <c r="L4571" s="4" t="s">
        <v>664</v>
      </c>
      <c r="M4571">
        <f>+HOUR(Forecasts[[#This Row],[Sunset]]) *60 +MINUTE(Forecasts[[#This Row],[Sunset]]) - HOUR(Forecasts[[#This Row],[Sunrise]]) *60 - MINUTE(Forecasts[[#This Row],[Sunrise]])</f>
        <v>671</v>
      </c>
      <c r="N4571" t="s">
        <v>1637</v>
      </c>
      <c r="P4571" t="str">
        <f>+IF(Forecasts[[#This Row],[Forecast]]="10/03/2023 Friday",Forecasts[[#This Row],[Rain]],"")</f>
        <v/>
      </c>
    </row>
    <row r="4572" spans="1:16" x14ac:dyDescent="0.25">
      <c r="A4572" t="s">
        <v>1615</v>
      </c>
      <c r="B4572" s="3" t="s">
        <v>34</v>
      </c>
      <c r="C4572" s="3" t="s">
        <v>364</v>
      </c>
      <c r="D4572">
        <f>+Forecasts[[#This Row],[Max T °C]]-Forecasts[[#This Row],[Min T °C]]</f>
        <v>11</v>
      </c>
      <c r="E4572" t="s">
        <v>145</v>
      </c>
      <c r="F4572" s="4" t="s">
        <v>57</v>
      </c>
      <c r="G4572" s="4">
        <v>11</v>
      </c>
      <c r="H4572" s="4" t="s">
        <v>56</v>
      </c>
      <c r="I4572" s="4" t="s">
        <v>100</v>
      </c>
      <c r="J4572" t="s">
        <v>4</v>
      </c>
      <c r="K4572" s="4" t="s">
        <v>508</v>
      </c>
      <c r="L4572" s="4" t="s">
        <v>664</v>
      </c>
      <c r="M4572">
        <f>+HOUR(Forecasts[[#This Row],[Sunset]]) *60 +MINUTE(Forecasts[[#This Row],[Sunset]]) - HOUR(Forecasts[[#This Row],[Sunrise]]) *60 - MINUTE(Forecasts[[#This Row],[Sunrise]])</f>
        <v>671</v>
      </c>
      <c r="N4572" t="s">
        <v>1637</v>
      </c>
      <c r="P4572" t="str">
        <f>+IF(Forecasts[[#This Row],[Forecast]]="10/03/2023 Friday",Forecasts[[#This Row],[Rain]],"")</f>
        <v/>
      </c>
    </row>
    <row r="4573" spans="1:16" x14ac:dyDescent="0.25">
      <c r="A4573" t="s">
        <v>1613</v>
      </c>
      <c r="B4573" s="3" t="s">
        <v>34</v>
      </c>
      <c r="C4573" s="3" t="s">
        <v>270</v>
      </c>
      <c r="D4573">
        <f>+Forecasts[[#This Row],[Max T °C]]-Forecasts[[#This Row],[Min T °C]]</f>
        <v>10</v>
      </c>
      <c r="E4573" t="s">
        <v>162</v>
      </c>
      <c r="F4573" s="4" t="s">
        <v>73</v>
      </c>
      <c r="G4573" s="4">
        <v>17</v>
      </c>
      <c r="H4573" s="4" t="s">
        <v>95</v>
      </c>
      <c r="I4573" s="4" t="s">
        <v>100</v>
      </c>
      <c r="J4573" t="s">
        <v>4</v>
      </c>
      <c r="K4573" s="4" t="s">
        <v>508</v>
      </c>
      <c r="L4573" s="4" t="s">
        <v>664</v>
      </c>
      <c r="M4573">
        <f>+HOUR(Forecasts[[#This Row],[Sunset]]) *60 +MINUTE(Forecasts[[#This Row],[Sunset]]) - HOUR(Forecasts[[#This Row],[Sunrise]]) *60 - MINUTE(Forecasts[[#This Row],[Sunrise]])</f>
        <v>671</v>
      </c>
      <c r="N4573" t="s">
        <v>1637</v>
      </c>
      <c r="P4573" t="str">
        <f>+IF(Forecasts[[#This Row],[Forecast]]="10/03/2023 Friday",Forecasts[[#This Row],[Rain]],"")</f>
        <v/>
      </c>
    </row>
    <row r="4574" spans="1:16" x14ac:dyDescent="0.25">
      <c r="A4574" t="s">
        <v>1611</v>
      </c>
      <c r="B4574" s="3" t="s">
        <v>34</v>
      </c>
      <c r="C4574" s="3" t="s">
        <v>364</v>
      </c>
      <c r="D4574">
        <f>+Forecasts[[#This Row],[Max T °C]]-Forecasts[[#This Row],[Min T °C]]</f>
        <v>11</v>
      </c>
      <c r="E4574" t="s">
        <v>868</v>
      </c>
      <c r="F4574" s="4" t="s">
        <v>73</v>
      </c>
      <c r="G4574" s="4">
        <v>18</v>
      </c>
      <c r="H4574" s="4" t="s">
        <v>95</v>
      </c>
      <c r="I4574" s="4" t="s">
        <v>100</v>
      </c>
      <c r="J4574" t="s">
        <v>4</v>
      </c>
      <c r="K4574" s="4" t="s">
        <v>512</v>
      </c>
      <c r="L4574" s="4" t="s">
        <v>664</v>
      </c>
      <c r="M4574">
        <f>+HOUR(Forecasts[[#This Row],[Sunset]]) *60 +MINUTE(Forecasts[[#This Row],[Sunset]]) - HOUR(Forecasts[[#This Row],[Sunrise]]) *60 - MINUTE(Forecasts[[#This Row],[Sunrise]])</f>
        <v>670</v>
      </c>
      <c r="N4574" t="s">
        <v>1637</v>
      </c>
      <c r="P4574" t="str">
        <f>+IF(Forecasts[[#This Row],[Forecast]]="10/03/2023 Friday",Forecasts[[#This Row],[Rain]],"")</f>
        <v/>
      </c>
    </row>
    <row r="4575" spans="1:16" x14ac:dyDescent="0.25">
      <c r="A4575" t="s">
        <v>1609</v>
      </c>
      <c r="B4575" s="3" t="s">
        <v>34</v>
      </c>
      <c r="C4575" s="3" t="s">
        <v>364</v>
      </c>
      <c r="D4575">
        <f>+Forecasts[[#This Row],[Max T °C]]-Forecasts[[#This Row],[Min T °C]]</f>
        <v>11</v>
      </c>
      <c r="E4575" t="s">
        <v>868</v>
      </c>
      <c r="F4575" s="4" t="s">
        <v>57</v>
      </c>
      <c r="G4575" s="4">
        <v>15</v>
      </c>
      <c r="H4575" s="4" t="s">
        <v>31</v>
      </c>
      <c r="I4575" s="4" t="s">
        <v>75</v>
      </c>
      <c r="J4575" t="s">
        <v>4</v>
      </c>
      <c r="K4575" s="4" t="s">
        <v>512</v>
      </c>
      <c r="L4575" s="4" t="s">
        <v>673</v>
      </c>
      <c r="M4575">
        <f>+HOUR(Forecasts[[#This Row],[Sunset]]) *60 +MINUTE(Forecasts[[#This Row],[Sunset]]) - HOUR(Forecasts[[#This Row],[Sunrise]]) *60 - MINUTE(Forecasts[[#This Row],[Sunrise]])</f>
        <v>669</v>
      </c>
      <c r="N4575" t="s">
        <v>1637</v>
      </c>
      <c r="P4575" t="str">
        <f>+IF(Forecasts[[#This Row],[Forecast]]="10/03/2023 Friday",Forecasts[[#This Row],[Rain]],"")</f>
        <v/>
      </c>
    </row>
    <row r="4576" spans="1:16" x14ac:dyDescent="0.25">
      <c r="A4576" t="s">
        <v>1636</v>
      </c>
      <c r="B4576" s="3" t="s">
        <v>41</v>
      </c>
      <c r="C4576" s="3" t="s">
        <v>63</v>
      </c>
      <c r="D4576">
        <f>+Forecasts[[#This Row],[Max T °C]]-Forecasts[[#This Row],[Min T °C]]</f>
        <v>4</v>
      </c>
      <c r="E4576" t="s">
        <v>8</v>
      </c>
      <c r="F4576" s="4" t="s">
        <v>34</v>
      </c>
      <c r="G4576" s="4">
        <v>21</v>
      </c>
      <c r="H4576" s="4" t="s">
        <v>429</v>
      </c>
      <c r="I4576" s="4" t="s">
        <v>180</v>
      </c>
      <c r="J4576">
        <v>0.6</v>
      </c>
      <c r="K4576" s="4" t="s">
        <v>487</v>
      </c>
      <c r="L4576" s="4" t="s">
        <v>623</v>
      </c>
      <c r="M4576">
        <f>+HOUR(Forecasts[[#This Row],[Sunset]]) *60 +MINUTE(Forecasts[[#This Row],[Sunset]]) - HOUR(Forecasts[[#This Row],[Sunrise]]) *60 - MINUTE(Forecasts[[#This Row],[Sunrise]])</f>
        <v>679</v>
      </c>
      <c r="N4576" t="s">
        <v>1635</v>
      </c>
      <c r="P4576" t="str">
        <f>+IF(Forecasts[[#This Row],[Forecast]]="10/03/2023 Friday",Forecasts[[#This Row],[Rain]],"")</f>
        <v/>
      </c>
    </row>
    <row r="4577" spans="1:16" x14ac:dyDescent="0.25">
      <c r="A4577" t="s">
        <v>1634</v>
      </c>
      <c r="B4577" s="3" t="s">
        <v>98</v>
      </c>
      <c r="C4577" s="3" t="s">
        <v>63</v>
      </c>
      <c r="D4577">
        <f>+Forecasts[[#This Row],[Max T °C]]-Forecasts[[#This Row],[Min T °C]]</f>
        <v>3</v>
      </c>
      <c r="E4577" t="s">
        <v>1072</v>
      </c>
      <c r="F4577" s="4" t="s">
        <v>41</v>
      </c>
      <c r="G4577" s="4">
        <v>24</v>
      </c>
      <c r="H4577" s="4" t="s">
        <v>120</v>
      </c>
      <c r="I4577" s="4" t="s">
        <v>210</v>
      </c>
      <c r="J4577">
        <v>1.8</v>
      </c>
      <c r="K4577" s="4" t="s">
        <v>494</v>
      </c>
      <c r="L4577" s="4" t="s">
        <v>623</v>
      </c>
      <c r="M4577">
        <f>+HOUR(Forecasts[[#This Row],[Sunset]]) *60 +MINUTE(Forecasts[[#This Row],[Sunset]]) - HOUR(Forecasts[[#This Row],[Sunrise]]) *60 - MINUTE(Forecasts[[#This Row],[Sunrise]])</f>
        <v>678</v>
      </c>
      <c r="N4577" t="s">
        <v>1635</v>
      </c>
      <c r="P4577" t="str">
        <f>+IF(Forecasts[[#This Row],[Forecast]]="10/03/2023 Friday",Forecasts[[#This Row],[Rain]],"")</f>
        <v/>
      </c>
    </row>
    <row r="4578" spans="1:16" x14ac:dyDescent="0.25">
      <c r="A4578" t="s">
        <v>1632</v>
      </c>
      <c r="B4578" s="3" t="s">
        <v>98</v>
      </c>
      <c r="C4578" s="3" t="s">
        <v>125</v>
      </c>
      <c r="D4578">
        <f>+Forecasts[[#This Row],[Max T °C]]-Forecasts[[#This Row],[Min T °C]]</f>
        <v>4</v>
      </c>
      <c r="E4578" t="s">
        <v>213</v>
      </c>
      <c r="F4578" s="4" t="s">
        <v>41</v>
      </c>
      <c r="G4578" s="4">
        <v>23</v>
      </c>
      <c r="H4578" s="4" t="s">
        <v>120</v>
      </c>
      <c r="I4578" s="4" t="s">
        <v>44</v>
      </c>
      <c r="J4578">
        <v>1.1000000000000001</v>
      </c>
      <c r="K4578" s="4" t="s">
        <v>494</v>
      </c>
      <c r="L4578" s="4" t="s">
        <v>628</v>
      </c>
      <c r="M4578">
        <f>+HOUR(Forecasts[[#This Row],[Sunset]]) *60 +MINUTE(Forecasts[[#This Row],[Sunset]]) - HOUR(Forecasts[[#This Row],[Sunrise]]) *60 - MINUTE(Forecasts[[#This Row],[Sunrise]])</f>
        <v>677</v>
      </c>
      <c r="N4578" t="s">
        <v>1635</v>
      </c>
      <c r="P4578" t="str">
        <f>+IF(Forecasts[[#This Row],[Forecast]]="10/03/2023 Friday",Forecasts[[#This Row],[Rain]],"")</f>
        <v/>
      </c>
    </row>
    <row r="4579" spans="1:16" x14ac:dyDescent="0.25">
      <c r="A4579" t="s">
        <v>1630</v>
      </c>
      <c r="B4579" s="3" t="s">
        <v>33</v>
      </c>
      <c r="C4579" s="3" t="s">
        <v>125</v>
      </c>
      <c r="D4579">
        <f>+Forecasts[[#This Row],[Max T °C]]-Forecasts[[#This Row],[Min T °C]]</f>
        <v>3</v>
      </c>
      <c r="E4579" t="s">
        <v>175</v>
      </c>
      <c r="F4579" s="4" t="s">
        <v>58</v>
      </c>
      <c r="G4579" s="4">
        <v>23</v>
      </c>
      <c r="H4579" s="4" t="s">
        <v>906</v>
      </c>
      <c r="I4579" s="4" t="s">
        <v>831</v>
      </c>
      <c r="J4579">
        <v>37.299999999999997</v>
      </c>
      <c r="K4579" s="4" t="s">
        <v>494</v>
      </c>
      <c r="L4579" s="4" t="s">
        <v>628</v>
      </c>
      <c r="M4579">
        <f>+HOUR(Forecasts[[#This Row],[Sunset]]) *60 +MINUTE(Forecasts[[#This Row],[Sunset]]) - HOUR(Forecasts[[#This Row],[Sunrise]]) *60 - MINUTE(Forecasts[[#This Row],[Sunrise]])</f>
        <v>677</v>
      </c>
      <c r="N4579" t="s">
        <v>1635</v>
      </c>
      <c r="P4579" t="str">
        <f>+IF(Forecasts[[#This Row],[Forecast]]="10/03/2023 Friday",Forecasts[[#This Row],[Rain]],"")</f>
        <v/>
      </c>
    </row>
    <row r="4580" spans="1:16" x14ac:dyDescent="0.25">
      <c r="A4580" t="s">
        <v>1628</v>
      </c>
      <c r="B4580" s="3" t="s">
        <v>58</v>
      </c>
      <c r="C4580" s="3" t="s">
        <v>153</v>
      </c>
      <c r="D4580">
        <f>+Forecasts[[#This Row],[Max T °C]]-Forecasts[[#This Row],[Min T °C]]</f>
        <v>4</v>
      </c>
      <c r="E4580" t="s">
        <v>638</v>
      </c>
      <c r="F4580" s="4" t="s">
        <v>63</v>
      </c>
      <c r="G4580" s="4">
        <v>17</v>
      </c>
      <c r="H4580" s="4" t="s">
        <v>647</v>
      </c>
      <c r="I4580" s="4" t="s">
        <v>120</v>
      </c>
      <c r="J4580">
        <v>24.4</v>
      </c>
      <c r="K4580" s="4" t="s">
        <v>498</v>
      </c>
      <c r="L4580" s="4" t="s">
        <v>642</v>
      </c>
      <c r="M4580">
        <f>+HOUR(Forecasts[[#This Row],[Sunset]]) *60 +MINUTE(Forecasts[[#This Row],[Sunset]]) - HOUR(Forecasts[[#This Row],[Sunrise]]) *60 - MINUTE(Forecasts[[#This Row],[Sunrise]])</f>
        <v>675</v>
      </c>
      <c r="N4580" t="s">
        <v>1635</v>
      </c>
      <c r="P4580" t="str">
        <f>+IF(Forecasts[[#This Row],[Forecast]]="10/03/2023 Friday",Forecasts[[#This Row],[Rain]],"")</f>
        <v/>
      </c>
    </row>
    <row r="4581" spans="1:16" x14ac:dyDescent="0.25">
      <c r="A4581" t="s">
        <v>1626</v>
      </c>
      <c r="B4581" s="3" t="s">
        <v>33</v>
      </c>
      <c r="C4581" s="3" t="s">
        <v>153</v>
      </c>
      <c r="D4581">
        <f>+Forecasts[[#This Row],[Max T °C]]-Forecasts[[#This Row],[Min T °C]]</f>
        <v>5</v>
      </c>
      <c r="E4581" t="s">
        <v>1059</v>
      </c>
      <c r="F4581" s="4" t="s">
        <v>33</v>
      </c>
      <c r="G4581" s="4">
        <v>8</v>
      </c>
      <c r="H4581" s="4" t="s">
        <v>647</v>
      </c>
      <c r="I4581" s="4" t="s">
        <v>56</v>
      </c>
      <c r="J4581">
        <v>5.8</v>
      </c>
      <c r="K4581" s="4" t="s">
        <v>498</v>
      </c>
      <c r="L4581" s="4" t="s">
        <v>642</v>
      </c>
      <c r="M4581">
        <f>+HOUR(Forecasts[[#This Row],[Sunset]]) *60 +MINUTE(Forecasts[[#This Row],[Sunset]]) - HOUR(Forecasts[[#This Row],[Sunrise]]) *60 - MINUTE(Forecasts[[#This Row],[Sunrise]])</f>
        <v>675</v>
      </c>
      <c r="N4581" t="s">
        <v>1635</v>
      </c>
      <c r="P4581" t="str">
        <f>+IF(Forecasts[[#This Row],[Forecast]]="10/03/2023 Friday",Forecasts[[#This Row],[Rain]],"")</f>
        <v/>
      </c>
    </row>
    <row r="4582" spans="1:16" x14ac:dyDescent="0.25">
      <c r="A4582" t="s">
        <v>1624</v>
      </c>
      <c r="B4582" s="3" t="s">
        <v>34</v>
      </c>
      <c r="C4582" s="3" t="s">
        <v>153</v>
      </c>
      <c r="D4582">
        <f>+Forecasts[[#This Row],[Max T °C]]-Forecasts[[#This Row],[Min T °C]]</f>
        <v>8</v>
      </c>
      <c r="E4582" t="s">
        <v>9</v>
      </c>
      <c r="F4582" s="4" t="s">
        <v>34</v>
      </c>
      <c r="G4582" s="4">
        <v>4</v>
      </c>
      <c r="H4582" s="4" t="s">
        <v>89</v>
      </c>
      <c r="I4582" s="4" t="s">
        <v>75</v>
      </c>
      <c r="J4582" t="s">
        <v>4</v>
      </c>
      <c r="K4582" s="4" t="s">
        <v>498</v>
      </c>
      <c r="L4582" s="4" t="s">
        <v>642</v>
      </c>
      <c r="M4582">
        <f>+HOUR(Forecasts[[#This Row],[Sunset]]) *60 +MINUTE(Forecasts[[#This Row],[Sunset]]) - HOUR(Forecasts[[#This Row],[Sunrise]]) *60 - MINUTE(Forecasts[[#This Row],[Sunrise]])</f>
        <v>675</v>
      </c>
      <c r="N4582" t="s">
        <v>1635</v>
      </c>
      <c r="P4582" t="str">
        <f>+IF(Forecasts[[#This Row],[Forecast]]="10/03/2023 Friday",Forecasts[[#This Row],[Rain]],"")</f>
        <v/>
      </c>
    </row>
    <row r="4583" spans="1:16" x14ac:dyDescent="0.25">
      <c r="A4583" t="s">
        <v>1622</v>
      </c>
      <c r="B4583" s="3" t="s">
        <v>34</v>
      </c>
      <c r="C4583" s="3" t="s">
        <v>153</v>
      </c>
      <c r="D4583">
        <f>+Forecasts[[#This Row],[Max T °C]]-Forecasts[[#This Row],[Min T °C]]</f>
        <v>8</v>
      </c>
      <c r="E4583" t="s">
        <v>145</v>
      </c>
      <c r="F4583" s="4" t="s">
        <v>34</v>
      </c>
      <c r="G4583" s="4">
        <v>6</v>
      </c>
      <c r="H4583" s="4" t="s">
        <v>109</v>
      </c>
      <c r="I4583" s="4" t="s">
        <v>75</v>
      </c>
      <c r="J4583" t="s">
        <v>4</v>
      </c>
      <c r="K4583" s="4" t="s">
        <v>502</v>
      </c>
      <c r="L4583" s="4" t="s">
        <v>655</v>
      </c>
      <c r="M4583">
        <f>+HOUR(Forecasts[[#This Row],[Sunset]]) *60 +MINUTE(Forecasts[[#This Row],[Sunset]]) - HOUR(Forecasts[[#This Row],[Sunrise]]) *60 - MINUTE(Forecasts[[#This Row],[Sunrise]])</f>
        <v>673</v>
      </c>
      <c r="N4583" t="s">
        <v>1635</v>
      </c>
      <c r="P4583" t="str">
        <f>+IF(Forecasts[[#This Row],[Forecast]]="10/03/2023 Friday",Forecasts[[#This Row],[Rain]],"")</f>
        <v/>
      </c>
    </row>
    <row r="4584" spans="1:16" x14ac:dyDescent="0.25">
      <c r="A4584" t="s">
        <v>1620</v>
      </c>
      <c r="B4584" s="3" t="s">
        <v>34</v>
      </c>
      <c r="C4584" s="3" t="s">
        <v>270</v>
      </c>
      <c r="D4584">
        <f>+Forecasts[[#This Row],[Max T °C]]-Forecasts[[#This Row],[Min T °C]]</f>
        <v>10</v>
      </c>
      <c r="E4584" t="s">
        <v>145</v>
      </c>
      <c r="F4584" s="4" t="s">
        <v>34</v>
      </c>
      <c r="G4584" s="4">
        <v>5</v>
      </c>
      <c r="H4584" s="4" t="s">
        <v>85</v>
      </c>
      <c r="I4584" s="4" t="s">
        <v>100</v>
      </c>
      <c r="J4584" t="s">
        <v>4</v>
      </c>
      <c r="K4584" s="4" t="s">
        <v>502</v>
      </c>
      <c r="L4584" s="4" t="s">
        <v>655</v>
      </c>
      <c r="M4584">
        <f>+HOUR(Forecasts[[#This Row],[Sunset]]) *60 +MINUTE(Forecasts[[#This Row],[Sunset]]) - HOUR(Forecasts[[#This Row],[Sunrise]]) *60 - MINUTE(Forecasts[[#This Row],[Sunrise]])</f>
        <v>673</v>
      </c>
      <c r="N4584" t="s">
        <v>1635</v>
      </c>
      <c r="P4584" t="str">
        <f>+IF(Forecasts[[#This Row],[Forecast]]="10/03/2023 Friday",Forecasts[[#This Row],[Rain]],"")</f>
        <v/>
      </c>
    </row>
    <row r="4585" spans="1:16" x14ac:dyDescent="0.25">
      <c r="A4585" t="s">
        <v>1617</v>
      </c>
      <c r="B4585" s="3" t="s">
        <v>34</v>
      </c>
      <c r="C4585" s="3" t="s">
        <v>240</v>
      </c>
      <c r="D4585">
        <f>+Forecasts[[#This Row],[Max T °C]]-Forecasts[[#This Row],[Min T °C]]</f>
        <v>9</v>
      </c>
      <c r="E4585" t="s">
        <v>145</v>
      </c>
      <c r="F4585" s="4" t="s">
        <v>32</v>
      </c>
      <c r="G4585" s="4">
        <v>5</v>
      </c>
      <c r="H4585" s="4" t="s">
        <v>134</v>
      </c>
      <c r="I4585" s="4" t="s">
        <v>75</v>
      </c>
      <c r="J4585" t="s">
        <v>4</v>
      </c>
      <c r="K4585" s="4" t="s">
        <v>508</v>
      </c>
      <c r="L4585" s="4" t="s">
        <v>664</v>
      </c>
      <c r="M4585">
        <f>+HOUR(Forecasts[[#This Row],[Sunset]]) *60 +MINUTE(Forecasts[[#This Row],[Sunset]]) - HOUR(Forecasts[[#This Row],[Sunrise]]) *60 - MINUTE(Forecasts[[#This Row],[Sunrise]])</f>
        <v>671</v>
      </c>
      <c r="N4585" t="s">
        <v>1635</v>
      </c>
      <c r="P4585" t="str">
        <f>+IF(Forecasts[[#This Row],[Forecast]]="10/03/2023 Friday",Forecasts[[#This Row],[Rain]],"")</f>
        <v/>
      </c>
    </row>
    <row r="4586" spans="1:16" x14ac:dyDescent="0.25">
      <c r="A4586" t="s">
        <v>1615</v>
      </c>
      <c r="B4586" s="3" t="s">
        <v>32</v>
      </c>
      <c r="C4586" s="3" t="s">
        <v>240</v>
      </c>
      <c r="D4586">
        <f>+Forecasts[[#This Row],[Max T °C]]-Forecasts[[#This Row],[Min T °C]]</f>
        <v>10</v>
      </c>
      <c r="E4586" t="s">
        <v>145</v>
      </c>
      <c r="F4586" s="4" t="s">
        <v>73</v>
      </c>
      <c r="G4586" s="4">
        <v>7</v>
      </c>
      <c r="H4586" s="4" t="s">
        <v>31</v>
      </c>
      <c r="I4586" s="4" t="s">
        <v>75</v>
      </c>
      <c r="J4586" t="s">
        <v>4</v>
      </c>
      <c r="K4586" s="4" t="s">
        <v>508</v>
      </c>
      <c r="L4586" s="4" t="s">
        <v>664</v>
      </c>
      <c r="M4586">
        <f>+HOUR(Forecasts[[#This Row],[Sunset]]) *60 +MINUTE(Forecasts[[#This Row],[Sunset]]) - HOUR(Forecasts[[#This Row],[Sunrise]]) *60 - MINUTE(Forecasts[[#This Row],[Sunrise]])</f>
        <v>671</v>
      </c>
      <c r="N4586" t="s">
        <v>1635</v>
      </c>
      <c r="P4586" t="str">
        <f>+IF(Forecasts[[#This Row],[Forecast]]="10/03/2023 Friday",Forecasts[[#This Row],[Rain]],"")</f>
        <v/>
      </c>
    </row>
    <row r="4587" spans="1:16" x14ac:dyDescent="0.25">
      <c r="A4587" t="s">
        <v>1613</v>
      </c>
      <c r="B4587" s="3" t="s">
        <v>32</v>
      </c>
      <c r="C4587" s="3" t="s">
        <v>240</v>
      </c>
      <c r="D4587">
        <f>+Forecasts[[#This Row],[Max T °C]]-Forecasts[[#This Row],[Min T °C]]</f>
        <v>10</v>
      </c>
      <c r="E4587" t="s">
        <v>145</v>
      </c>
      <c r="F4587" s="4" t="s">
        <v>57</v>
      </c>
      <c r="G4587" s="4">
        <v>6</v>
      </c>
      <c r="H4587" s="4" t="s">
        <v>56</v>
      </c>
      <c r="I4587" s="4" t="s">
        <v>100</v>
      </c>
      <c r="J4587" t="s">
        <v>4</v>
      </c>
      <c r="K4587" s="4" t="s">
        <v>508</v>
      </c>
      <c r="L4587" s="4" t="s">
        <v>664</v>
      </c>
      <c r="M4587">
        <f>+HOUR(Forecasts[[#This Row],[Sunset]]) *60 +MINUTE(Forecasts[[#This Row],[Sunset]]) - HOUR(Forecasts[[#This Row],[Sunrise]]) *60 - MINUTE(Forecasts[[#This Row],[Sunrise]])</f>
        <v>671</v>
      </c>
      <c r="N4587" t="s">
        <v>1635</v>
      </c>
      <c r="P4587" t="str">
        <f>+IF(Forecasts[[#This Row],[Forecast]]="10/03/2023 Friday",Forecasts[[#This Row],[Rain]],"")</f>
        <v/>
      </c>
    </row>
    <row r="4588" spans="1:16" x14ac:dyDescent="0.25">
      <c r="A4588" t="s">
        <v>1611</v>
      </c>
      <c r="B4588" s="3" t="s">
        <v>34</v>
      </c>
      <c r="C4588" s="3" t="s">
        <v>240</v>
      </c>
      <c r="D4588">
        <f>+Forecasts[[#This Row],[Max T °C]]-Forecasts[[#This Row],[Min T °C]]</f>
        <v>9</v>
      </c>
      <c r="E4588" t="s">
        <v>144</v>
      </c>
      <c r="F4588" s="4" t="s">
        <v>34</v>
      </c>
      <c r="G4588" s="4">
        <v>8</v>
      </c>
      <c r="H4588" s="4" t="s">
        <v>180</v>
      </c>
      <c r="I4588" s="4" t="s">
        <v>75</v>
      </c>
      <c r="J4588" t="s">
        <v>4</v>
      </c>
      <c r="K4588" s="4" t="s">
        <v>512</v>
      </c>
      <c r="L4588" s="4" t="s">
        <v>664</v>
      </c>
      <c r="M4588">
        <f>+HOUR(Forecasts[[#This Row],[Sunset]]) *60 +MINUTE(Forecasts[[#This Row],[Sunset]]) - HOUR(Forecasts[[#This Row],[Sunrise]]) *60 - MINUTE(Forecasts[[#This Row],[Sunrise]])</f>
        <v>670</v>
      </c>
      <c r="N4588" t="s">
        <v>1635</v>
      </c>
      <c r="P4588" t="str">
        <f>+IF(Forecasts[[#This Row],[Forecast]]="10/03/2023 Friday",Forecasts[[#This Row],[Rain]],"")</f>
        <v/>
      </c>
    </row>
    <row r="4589" spans="1:16" x14ac:dyDescent="0.25">
      <c r="A4589" t="s">
        <v>1609</v>
      </c>
      <c r="B4589" s="3" t="s">
        <v>41</v>
      </c>
      <c r="C4589" s="3" t="s">
        <v>270</v>
      </c>
      <c r="D4589">
        <f>+Forecasts[[#This Row],[Max T °C]]-Forecasts[[#This Row],[Min T °C]]</f>
        <v>9</v>
      </c>
      <c r="E4589" t="s">
        <v>239</v>
      </c>
      <c r="F4589" s="4" t="s">
        <v>34</v>
      </c>
      <c r="G4589" s="4">
        <v>9</v>
      </c>
      <c r="H4589" s="4" t="s">
        <v>35</v>
      </c>
      <c r="I4589" s="4" t="s">
        <v>100</v>
      </c>
      <c r="J4589" t="s">
        <v>4</v>
      </c>
      <c r="K4589" s="4" t="s">
        <v>512</v>
      </c>
      <c r="L4589" s="4" t="s">
        <v>673</v>
      </c>
      <c r="M4589">
        <f>+HOUR(Forecasts[[#This Row],[Sunset]]) *60 +MINUTE(Forecasts[[#This Row],[Sunset]]) - HOUR(Forecasts[[#This Row],[Sunrise]]) *60 - MINUTE(Forecasts[[#This Row],[Sunrise]])</f>
        <v>669</v>
      </c>
      <c r="N4589" t="s">
        <v>1635</v>
      </c>
      <c r="P4589" t="str">
        <f>+IF(Forecasts[[#This Row],[Forecast]]="10/03/2023 Friday",Forecasts[[#This Row],[Rain]],"")</f>
        <v/>
      </c>
    </row>
    <row r="4590" spans="1:16" x14ac:dyDescent="0.25">
      <c r="A4590" t="s">
        <v>1607</v>
      </c>
      <c r="B4590" s="3" t="s">
        <v>41</v>
      </c>
      <c r="C4590" s="3" t="s">
        <v>364</v>
      </c>
      <c r="D4590">
        <f>+Forecasts[[#This Row],[Max T °C]]-Forecasts[[#This Row],[Min T °C]]</f>
        <v>10</v>
      </c>
      <c r="E4590" t="s">
        <v>145</v>
      </c>
      <c r="F4590" s="4" t="s">
        <v>34</v>
      </c>
      <c r="G4590" s="4">
        <v>15</v>
      </c>
      <c r="H4590" s="4" t="s">
        <v>170</v>
      </c>
      <c r="I4590" s="4" t="s">
        <v>75</v>
      </c>
      <c r="J4590" t="s">
        <v>4</v>
      </c>
      <c r="K4590" s="4" t="s">
        <v>512</v>
      </c>
      <c r="L4590" s="4" t="s">
        <v>673</v>
      </c>
      <c r="M4590">
        <f>+HOUR(Forecasts[[#This Row],[Sunset]]) *60 +MINUTE(Forecasts[[#This Row],[Sunset]]) - HOUR(Forecasts[[#This Row],[Sunrise]]) *60 - MINUTE(Forecasts[[#This Row],[Sunrise]])</f>
        <v>669</v>
      </c>
      <c r="N4590" t="s">
        <v>1635</v>
      </c>
      <c r="P4590" t="str">
        <f>+IF(Forecasts[[#This Row],[Forecast]]="10/03/2023 Friday",Forecasts[[#This Row],[Rain]],"")</f>
        <v/>
      </c>
    </row>
    <row r="4591" spans="1:16" x14ac:dyDescent="0.25">
      <c r="A4591" t="s">
        <v>1634</v>
      </c>
      <c r="B4591" s="3" t="s">
        <v>98</v>
      </c>
      <c r="C4591" s="3" t="s">
        <v>63</v>
      </c>
      <c r="D4591">
        <f>+Forecasts[[#This Row],[Max T °C]]-Forecasts[[#This Row],[Min T °C]]</f>
        <v>3</v>
      </c>
      <c r="E4591" t="s">
        <v>1072</v>
      </c>
      <c r="F4591" s="4" t="s">
        <v>41</v>
      </c>
      <c r="G4591" s="4">
        <v>24</v>
      </c>
      <c r="H4591" s="4" t="s">
        <v>120</v>
      </c>
      <c r="I4591" s="4" t="s">
        <v>210</v>
      </c>
      <c r="J4591">
        <v>1.8</v>
      </c>
      <c r="K4591" s="4" t="s">
        <v>494</v>
      </c>
      <c r="L4591" s="4" t="s">
        <v>623</v>
      </c>
      <c r="M4591">
        <f>+HOUR(Forecasts[[#This Row],[Sunset]]) *60 +MINUTE(Forecasts[[#This Row],[Sunset]]) - HOUR(Forecasts[[#This Row],[Sunrise]]) *60 - MINUTE(Forecasts[[#This Row],[Sunrise]])</f>
        <v>678</v>
      </c>
      <c r="N4591" t="s">
        <v>1633</v>
      </c>
      <c r="P4591" t="str">
        <f>+IF(Forecasts[[#This Row],[Forecast]]="10/03/2023 Friday",Forecasts[[#This Row],[Rain]],"")</f>
        <v/>
      </c>
    </row>
    <row r="4592" spans="1:16" x14ac:dyDescent="0.25">
      <c r="A4592" t="s">
        <v>1632</v>
      </c>
      <c r="B4592" s="3" t="s">
        <v>98</v>
      </c>
      <c r="C4592" s="3" t="s">
        <v>125</v>
      </c>
      <c r="D4592">
        <f>+Forecasts[[#This Row],[Max T °C]]-Forecasts[[#This Row],[Min T °C]]</f>
        <v>4</v>
      </c>
      <c r="E4592" t="s">
        <v>213</v>
      </c>
      <c r="F4592" s="4" t="s">
        <v>41</v>
      </c>
      <c r="G4592" s="4">
        <v>23</v>
      </c>
      <c r="H4592" s="4" t="s">
        <v>120</v>
      </c>
      <c r="I4592" s="4" t="s">
        <v>44</v>
      </c>
      <c r="J4592">
        <v>1.1000000000000001</v>
      </c>
      <c r="K4592" s="4" t="s">
        <v>494</v>
      </c>
      <c r="L4592" s="4" t="s">
        <v>628</v>
      </c>
      <c r="M4592">
        <f>+HOUR(Forecasts[[#This Row],[Sunset]]) *60 +MINUTE(Forecasts[[#This Row],[Sunset]]) - HOUR(Forecasts[[#This Row],[Sunrise]]) *60 - MINUTE(Forecasts[[#This Row],[Sunrise]])</f>
        <v>677</v>
      </c>
      <c r="N4592" t="s">
        <v>1633</v>
      </c>
      <c r="P4592" t="str">
        <f>+IF(Forecasts[[#This Row],[Forecast]]="10/03/2023 Friday",Forecasts[[#This Row],[Rain]],"")</f>
        <v/>
      </c>
    </row>
    <row r="4593" spans="1:16" x14ac:dyDescent="0.25">
      <c r="A4593" t="s">
        <v>1630</v>
      </c>
      <c r="B4593" s="3" t="s">
        <v>33</v>
      </c>
      <c r="C4593" s="3" t="s">
        <v>125</v>
      </c>
      <c r="D4593">
        <f>+Forecasts[[#This Row],[Max T °C]]-Forecasts[[#This Row],[Min T °C]]</f>
        <v>3</v>
      </c>
      <c r="E4593" t="s">
        <v>175</v>
      </c>
      <c r="F4593" s="4" t="s">
        <v>58</v>
      </c>
      <c r="G4593" s="4">
        <v>23</v>
      </c>
      <c r="H4593" s="4" t="s">
        <v>906</v>
      </c>
      <c r="I4593" s="4" t="s">
        <v>831</v>
      </c>
      <c r="J4593">
        <v>37.299999999999997</v>
      </c>
      <c r="K4593" s="4" t="s">
        <v>494</v>
      </c>
      <c r="L4593" s="4" t="s">
        <v>628</v>
      </c>
      <c r="M4593">
        <f>+HOUR(Forecasts[[#This Row],[Sunset]]) *60 +MINUTE(Forecasts[[#This Row],[Sunset]]) - HOUR(Forecasts[[#This Row],[Sunrise]]) *60 - MINUTE(Forecasts[[#This Row],[Sunrise]])</f>
        <v>677</v>
      </c>
      <c r="N4593" t="s">
        <v>1633</v>
      </c>
      <c r="P4593" t="str">
        <f>+IF(Forecasts[[#This Row],[Forecast]]="10/03/2023 Friday",Forecasts[[#This Row],[Rain]],"")</f>
        <v/>
      </c>
    </row>
    <row r="4594" spans="1:16" x14ac:dyDescent="0.25">
      <c r="A4594" t="s">
        <v>1628</v>
      </c>
      <c r="B4594" s="3" t="s">
        <v>58</v>
      </c>
      <c r="C4594" s="3" t="s">
        <v>153</v>
      </c>
      <c r="D4594">
        <f>+Forecasts[[#This Row],[Max T °C]]-Forecasts[[#This Row],[Min T °C]]</f>
        <v>4</v>
      </c>
      <c r="E4594" t="s">
        <v>638</v>
      </c>
      <c r="F4594" s="4" t="s">
        <v>63</v>
      </c>
      <c r="G4594" s="4">
        <v>17</v>
      </c>
      <c r="H4594" s="4" t="s">
        <v>647</v>
      </c>
      <c r="I4594" s="4" t="s">
        <v>120</v>
      </c>
      <c r="J4594">
        <v>24.4</v>
      </c>
      <c r="K4594" s="4" t="s">
        <v>498</v>
      </c>
      <c r="L4594" s="4" t="s">
        <v>642</v>
      </c>
      <c r="M4594">
        <f>+HOUR(Forecasts[[#This Row],[Sunset]]) *60 +MINUTE(Forecasts[[#This Row],[Sunset]]) - HOUR(Forecasts[[#This Row],[Sunrise]]) *60 - MINUTE(Forecasts[[#This Row],[Sunrise]])</f>
        <v>675</v>
      </c>
      <c r="N4594" t="s">
        <v>1633</v>
      </c>
      <c r="P4594" t="str">
        <f>+IF(Forecasts[[#This Row],[Forecast]]="10/03/2023 Friday",Forecasts[[#This Row],[Rain]],"")</f>
        <v/>
      </c>
    </row>
    <row r="4595" spans="1:16" x14ac:dyDescent="0.25">
      <c r="A4595" t="s">
        <v>1626</v>
      </c>
      <c r="B4595" s="3" t="s">
        <v>33</v>
      </c>
      <c r="C4595" s="3" t="s">
        <v>153</v>
      </c>
      <c r="D4595">
        <f>+Forecasts[[#This Row],[Max T °C]]-Forecasts[[#This Row],[Min T °C]]</f>
        <v>5</v>
      </c>
      <c r="E4595" t="s">
        <v>1059</v>
      </c>
      <c r="F4595" s="4" t="s">
        <v>33</v>
      </c>
      <c r="G4595" s="4">
        <v>8</v>
      </c>
      <c r="H4595" s="4" t="s">
        <v>647</v>
      </c>
      <c r="I4595" s="4" t="s">
        <v>56</v>
      </c>
      <c r="J4595">
        <v>5.8</v>
      </c>
      <c r="K4595" s="4" t="s">
        <v>498</v>
      </c>
      <c r="L4595" s="4" t="s">
        <v>642</v>
      </c>
      <c r="M4595">
        <f>+HOUR(Forecasts[[#This Row],[Sunset]]) *60 +MINUTE(Forecasts[[#This Row],[Sunset]]) - HOUR(Forecasts[[#This Row],[Sunrise]]) *60 - MINUTE(Forecasts[[#This Row],[Sunrise]])</f>
        <v>675</v>
      </c>
      <c r="N4595" t="s">
        <v>1633</v>
      </c>
      <c r="P4595" t="str">
        <f>+IF(Forecasts[[#This Row],[Forecast]]="10/03/2023 Friday",Forecasts[[#This Row],[Rain]],"")</f>
        <v/>
      </c>
    </row>
    <row r="4596" spans="1:16" x14ac:dyDescent="0.25">
      <c r="A4596" t="s">
        <v>1624</v>
      </c>
      <c r="B4596" s="3" t="s">
        <v>34</v>
      </c>
      <c r="C4596" s="3" t="s">
        <v>153</v>
      </c>
      <c r="D4596">
        <f>+Forecasts[[#This Row],[Max T °C]]-Forecasts[[#This Row],[Min T °C]]</f>
        <v>8</v>
      </c>
      <c r="E4596" t="s">
        <v>9</v>
      </c>
      <c r="F4596" s="4" t="s">
        <v>34</v>
      </c>
      <c r="G4596" s="4">
        <v>4</v>
      </c>
      <c r="H4596" s="4" t="s">
        <v>89</v>
      </c>
      <c r="I4596" s="4" t="s">
        <v>75</v>
      </c>
      <c r="J4596" t="s">
        <v>4</v>
      </c>
      <c r="K4596" s="4" t="s">
        <v>498</v>
      </c>
      <c r="L4596" s="4" t="s">
        <v>642</v>
      </c>
      <c r="M4596">
        <f>+HOUR(Forecasts[[#This Row],[Sunset]]) *60 +MINUTE(Forecasts[[#This Row],[Sunset]]) - HOUR(Forecasts[[#This Row],[Sunrise]]) *60 - MINUTE(Forecasts[[#This Row],[Sunrise]])</f>
        <v>675</v>
      </c>
      <c r="N4596" t="s">
        <v>1633</v>
      </c>
      <c r="P4596" t="str">
        <f>+IF(Forecasts[[#This Row],[Forecast]]="10/03/2023 Friday",Forecasts[[#This Row],[Rain]],"")</f>
        <v/>
      </c>
    </row>
    <row r="4597" spans="1:16" x14ac:dyDescent="0.25">
      <c r="A4597" t="s">
        <v>1622</v>
      </c>
      <c r="B4597" s="3" t="s">
        <v>34</v>
      </c>
      <c r="C4597" s="3" t="s">
        <v>153</v>
      </c>
      <c r="D4597">
        <f>+Forecasts[[#This Row],[Max T °C]]-Forecasts[[#This Row],[Min T °C]]</f>
        <v>8</v>
      </c>
      <c r="E4597" t="s">
        <v>145</v>
      </c>
      <c r="F4597" s="4" t="s">
        <v>34</v>
      </c>
      <c r="G4597" s="4">
        <v>6</v>
      </c>
      <c r="H4597" s="4" t="s">
        <v>109</v>
      </c>
      <c r="I4597" s="4" t="s">
        <v>75</v>
      </c>
      <c r="J4597" t="s">
        <v>4</v>
      </c>
      <c r="K4597" s="4" t="s">
        <v>502</v>
      </c>
      <c r="L4597" s="4" t="s">
        <v>655</v>
      </c>
      <c r="M4597">
        <f>+HOUR(Forecasts[[#This Row],[Sunset]]) *60 +MINUTE(Forecasts[[#This Row],[Sunset]]) - HOUR(Forecasts[[#This Row],[Sunrise]]) *60 - MINUTE(Forecasts[[#This Row],[Sunrise]])</f>
        <v>673</v>
      </c>
      <c r="N4597" t="s">
        <v>1633</v>
      </c>
      <c r="P4597" t="str">
        <f>+IF(Forecasts[[#This Row],[Forecast]]="10/03/2023 Friday",Forecasts[[#This Row],[Rain]],"")</f>
        <v/>
      </c>
    </row>
    <row r="4598" spans="1:16" x14ac:dyDescent="0.25">
      <c r="A4598" t="s">
        <v>1620</v>
      </c>
      <c r="B4598" s="3" t="s">
        <v>34</v>
      </c>
      <c r="C4598" s="3" t="s">
        <v>270</v>
      </c>
      <c r="D4598">
        <f>+Forecasts[[#This Row],[Max T °C]]-Forecasts[[#This Row],[Min T °C]]</f>
        <v>10</v>
      </c>
      <c r="E4598" t="s">
        <v>145</v>
      </c>
      <c r="F4598" s="4" t="s">
        <v>34</v>
      </c>
      <c r="G4598" s="4">
        <v>5</v>
      </c>
      <c r="H4598" s="4" t="s">
        <v>85</v>
      </c>
      <c r="I4598" s="4" t="s">
        <v>100</v>
      </c>
      <c r="J4598" t="s">
        <v>4</v>
      </c>
      <c r="K4598" s="4" t="s">
        <v>502</v>
      </c>
      <c r="L4598" s="4" t="s">
        <v>655</v>
      </c>
      <c r="M4598">
        <f>+HOUR(Forecasts[[#This Row],[Sunset]]) *60 +MINUTE(Forecasts[[#This Row],[Sunset]]) - HOUR(Forecasts[[#This Row],[Sunrise]]) *60 - MINUTE(Forecasts[[#This Row],[Sunrise]])</f>
        <v>673</v>
      </c>
      <c r="N4598" t="s">
        <v>1633</v>
      </c>
      <c r="P4598" t="str">
        <f>+IF(Forecasts[[#This Row],[Forecast]]="10/03/2023 Friday",Forecasts[[#This Row],[Rain]],"")</f>
        <v/>
      </c>
    </row>
    <row r="4599" spans="1:16" x14ac:dyDescent="0.25">
      <c r="A4599" t="s">
        <v>1617</v>
      </c>
      <c r="B4599" s="3" t="s">
        <v>34</v>
      </c>
      <c r="C4599" s="3" t="s">
        <v>240</v>
      </c>
      <c r="D4599">
        <f>+Forecasts[[#This Row],[Max T °C]]-Forecasts[[#This Row],[Min T °C]]</f>
        <v>9</v>
      </c>
      <c r="E4599" t="s">
        <v>145</v>
      </c>
      <c r="F4599" s="4" t="s">
        <v>32</v>
      </c>
      <c r="G4599" s="4">
        <v>5</v>
      </c>
      <c r="H4599" s="4" t="s">
        <v>134</v>
      </c>
      <c r="I4599" s="4" t="s">
        <v>75</v>
      </c>
      <c r="J4599" t="s">
        <v>4</v>
      </c>
      <c r="K4599" s="4" t="s">
        <v>508</v>
      </c>
      <c r="L4599" s="4" t="s">
        <v>664</v>
      </c>
      <c r="M4599">
        <f>+HOUR(Forecasts[[#This Row],[Sunset]]) *60 +MINUTE(Forecasts[[#This Row],[Sunset]]) - HOUR(Forecasts[[#This Row],[Sunrise]]) *60 - MINUTE(Forecasts[[#This Row],[Sunrise]])</f>
        <v>671</v>
      </c>
      <c r="N4599" t="s">
        <v>1633</v>
      </c>
      <c r="P4599" t="str">
        <f>+IF(Forecasts[[#This Row],[Forecast]]="10/03/2023 Friday",Forecasts[[#This Row],[Rain]],"")</f>
        <v/>
      </c>
    </row>
    <row r="4600" spans="1:16" x14ac:dyDescent="0.25">
      <c r="A4600" t="s">
        <v>1615</v>
      </c>
      <c r="B4600" s="3" t="s">
        <v>32</v>
      </c>
      <c r="C4600" s="3" t="s">
        <v>240</v>
      </c>
      <c r="D4600">
        <f>+Forecasts[[#This Row],[Max T °C]]-Forecasts[[#This Row],[Min T °C]]</f>
        <v>10</v>
      </c>
      <c r="E4600" t="s">
        <v>145</v>
      </c>
      <c r="F4600" s="4" t="s">
        <v>73</v>
      </c>
      <c r="G4600" s="4">
        <v>7</v>
      </c>
      <c r="H4600" s="4" t="s">
        <v>31</v>
      </c>
      <c r="I4600" s="4" t="s">
        <v>75</v>
      </c>
      <c r="J4600" t="s">
        <v>4</v>
      </c>
      <c r="K4600" s="4" t="s">
        <v>508</v>
      </c>
      <c r="L4600" s="4" t="s">
        <v>664</v>
      </c>
      <c r="M4600">
        <f>+HOUR(Forecasts[[#This Row],[Sunset]]) *60 +MINUTE(Forecasts[[#This Row],[Sunset]]) - HOUR(Forecasts[[#This Row],[Sunrise]]) *60 - MINUTE(Forecasts[[#This Row],[Sunrise]])</f>
        <v>671</v>
      </c>
      <c r="N4600" t="s">
        <v>1633</v>
      </c>
      <c r="P4600" t="str">
        <f>+IF(Forecasts[[#This Row],[Forecast]]="10/03/2023 Friday",Forecasts[[#This Row],[Rain]],"")</f>
        <v/>
      </c>
    </row>
    <row r="4601" spans="1:16" x14ac:dyDescent="0.25">
      <c r="A4601" t="s">
        <v>1613</v>
      </c>
      <c r="B4601" s="3" t="s">
        <v>32</v>
      </c>
      <c r="C4601" s="3" t="s">
        <v>240</v>
      </c>
      <c r="D4601">
        <f>+Forecasts[[#This Row],[Max T °C]]-Forecasts[[#This Row],[Min T °C]]</f>
        <v>10</v>
      </c>
      <c r="E4601" t="s">
        <v>145</v>
      </c>
      <c r="F4601" s="4" t="s">
        <v>57</v>
      </c>
      <c r="G4601" s="4">
        <v>6</v>
      </c>
      <c r="H4601" s="4" t="s">
        <v>56</v>
      </c>
      <c r="I4601" s="4" t="s">
        <v>100</v>
      </c>
      <c r="J4601" t="s">
        <v>4</v>
      </c>
      <c r="K4601" s="4" t="s">
        <v>508</v>
      </c>
      <c r="L4601" s="4" t="s">
        <v>664</v>
      </c>
      <c r="M4601">
        <f>+HOUR(Forecasts[[#This Row],[Sunset]]) *60 +MINUTE(Forecasts[[#This Row],[Sunset]]) - HOUR(Forecasts[[#This Row],[Sunrise]]) *60 - MINUTE(Forecasts[[#This Row],[Sunrise]])</f>
        <v>671</v>
      </c>
      <c r="N4601" t="s">
        <v>1633</v>
      </c>
      <c r="P4601" t="str">
        <f>+IF(Forecasts[[#This Row],[Forecast]]="10/03/2023 Friday",Forecasts[[#This Row],[Rain]],"")</f>
        <v/>
      </c>
    </row>
    <row r="4602" spans="1:16" x14ac:dyDescent="0.25">
      <c r="A4602" t="s">
        <v>1611</v>
      </c>
      <c r="B4602" s="3" t="s">
        <v>34</v>
      </c>
      <c r="C4602" s="3" t="s">
        <v>240</v>
      </c>
      <c r="D4602">
        <f>+Forecasts[[#This Row],[Max T °C]]-Forecasts[[#This Row],[Min T °C]]</f>
        <v>9</v>
      </c>
      <c r="E4602" t="s">
        <v>144</v>
      </c>
      <c r="F4602" s="4" t="s">
        <v>34</v>
      </c>
      <c r="G4602" s="4">
        <v>8</v>
      </c>
      <c r="H4602" s="4" t="s">
        <v>180</v>
      </c>
      <c r="I4602" s="4" t="s">
        <v>75</v>
      </c>
      <c r="J4602" t="s">
        <v>4</v>
      </c>
      <c r="K4602" s="4" t="s">
        <v>512</v>
      </c>
      <c r="L4602" s="4" t="s">
        <v>664</v>
      </c>
      <c r="M4602">
        <f>+HOUR(Forecasts[[#This Row],[Sunset]]) *60 +MINUTE(Forecasts[[#This Row],[Sunset]]) - HOUR(Forecasts[[#This Row],[Sunrise]]) *60 - MINUTE(Forecasts[[#This Row],[Sunrise]])</f>
        <v>670</v>
      </c>
      <c r="N4602" t="s">
        <v>1633</v>
      </c>
      <c r="P4602" t="str">
        <f>+IF(Forecasts[[#This Row],[Forecast]]="10/03/2023 Friday",Forecasts[[#This Row],[Rain]],"")</f>
        <v/>
      </c>
    </row>
    <row r="4603" spans="1:16" x14ac:dyDescent="0.25">
      <c r="A4603" t="s">
        <v>1609</v>
      </c>
      <c r="B4603" s="3" t="s">
        <v>41</v>
      </c>
      <c r="C4603" s="3" t="s">
        <v>270</v>
      </c>
      <c r="D4603">
        <f>+Forecasts[[#This Row],[Max T °C]]-Forecasts[[#This Row],[Min T °C]]</f>
        <v>9</v>
      </c>
      <c r="E4603" t="s">
        <v>239</v>
      </c>
      <c r="F4603" s="4" t="s">
        <v>34</v>
      </c>
      <c r="G4603" s="4">
        <v>9</v>
      </c>
      <c r="H4603" s="4" t="s">
        <v>35</v>
      </c>
      <c r="I4603" s="4" t="s">
        <v>100</v>
      </c>
      <c r="J4603" t="s">
        <v>4</v>
      </c>
      <c r="K4603" s="4" t="s">
        <v>512</v>
      </c>
      <c r="L4603" s="4" t="s">
        <v>673</v>
      </c>
      <c r="M4603">
        <f>+HOUR(Forecasts[[#This Row],[Sunset]]) *60 +MINUTE(Forecasts[[#This Row],[Sunset]]) - HOUR(Forecasts[[#This Row],[Sunrise]]) *60 - MINUTE(Forecasts[[#This Row],[Sunrise]])</f>
        <v>669</v>
      </c>
      <c r="N4603" t="s">
        <v>1633</v>
      </c>
      <c r="P4603" t="str">
        <f>+IF(Forecasts[[#This Row],[Forecast]]="10/03/2023 Friday",Forecasts[[#This Row],[Rain]],"")</f>
        <v/>
      </c>
    </row>
    <row r="4604" spans="1:16" x14ac:dyDescent="0.25">
      <c r="A4604" t="s">
        <v>1607</v>
      </c>
      <c r="B4604" s="3" t="s">
        <v>41</v>
      </c>
      <c r="C4604" s="3" t="s">
        <v>364</v>
      </c>
      <c r="D4604">
        <f>+Forecasts[[#This Row],[Max T °C]]-Forecasts[[#This Row],[Min T °C]]</f>
        <v>10</v>
      </c>
      <c r="E4604" t="s">
        <v>145</v>
      </c>
      <c r="F4604" s="4" t="s">
        <v>34</v>
      </c>
      <c r="G4604" s="4">
        <v>15</v>
      </c>
      <c r="H4604" s="4" t="s">
        <v>170</v>
      </c>
      <c r="I4604" s="4" t="s">
        <v>75</v>
      </c>
      <c r="J4604" t="s">
        <v>4</v>
      </c>
      <c r="K4604" s="4" t="s">
        <v>512</v>
      </c>
      <c r="L4604" s="4" t="s">
        <v>673</v>
      </c>
      <c r="M4604">
        <f>+HOUR(Forecasts[[#This Row],[Sunset]]) *60 +MINUTE(Forecasts[[#This Row],[Sunset]]) - HOUR(Forecasts[[#This Row],[Sunrise]]) *60 - MINUTE(Forecasts[[#This Row],[Sunrise]])</f>
        <v>669</v>
      </c>
      <c r="N4604" t="s">
        <v>1633</v>
      </c>
      <c r="P4604" t="str">
        <f>+IF(Forecasts[[#This Row],[Forecast]]="10/03/2023 Friday",Forecasts[[#This Row],[Rain]],"")</f>
        <v/>
      </c>
    </row>
    <row r="4605" spans="1:16" x14ac:dyDescent="0.25">
      <c r="A4605" t="s">
        <v>1632</v>
      </c>
      <c r="B4605" s="3" t="s">
        <v>98</v>
      </c>
      <c r="C4605" s="3" t="s">
        <v>125</v>
      </c>
      <c r="D4605">
        <f>+Forecasts[[#This Row],[Max T °C]]-Forecasts[[#This Row],[Min T °C]]</f>
        <v>4</v>
      </c>
      <c r="E4605" t="s">
        <v>213</v>
      </c>
      <c r="F4605" s="4" t="s">
        <v>41</v>
      </c>
      <c r="G4605" s="4">
        <v>23</v>
      </c>
      <c r="H4605" s="4" t="s">
        <v>120</v>
      </c>
      <c r="I4605" s="4" t="s">
        <v>44</v>
      </c>
      <c r="J4605">
        <v>1.1000000000000001</v>
      </c>
      <c r="K4605" s="4" t="s">
        <v>494</v>
      </c>
      <c r="L4605" s="4" t="s">
        <v>628</v>
      </c>
      <c r="M4605">
        <f>+HOUR(Forecasts[[#This Row],[Sunset]]) *60 +MINUTE(Forecasts[[#This Row],[Sunset]]) - HOUR(Forecasts[[#This Row],[Sunrise]]) *60 - MINUTE(Forecasts[[#This Row],[Sunrise]])</f>
        <v>677</v>
      </c>
      <c r="N4605" t="s">
        <v>1631</v>
      </c>
      <c r="P4605" t="str">
        <f>+IF(Forecasts[[#This Row],[Forecast]]="10/03/2023 Friday",Forecasts[[#This Row],[Rain]],"")</f>
        <v/>
      </c>
    </row>
    <row r="4606" spans="1:16" x14ac:dyDescent="0.25">
      <c r="A4606" t="s">
        <v>1630</v>
      </c>
      <c r="B4606" s="3" t="s">
        <v>33</v>
      </c>
      <c r="C4606" s="3" t="s">
        <v>125</v>
      </c>
      <c r="D4606">
        <f>+Forecasts[[#This Row],[Max T °C]]-Forecasts[[#This Row],[Min T °C]]</f>
        <v>3</v>
      </c>
      <c r="E4606" t="s">
        <v>175</v>
      </c>
      <c r="F4606" s="4" t="s">
        <v>58</v>
      </c>
      <c r="G4606" s="4">
        <v>23</v>
      </c>
      <c r="H4606" s="4" t="s">
        <v>906</v>
      </c>
      <c r="I4606" s="4" t="s">
        <v>831</v>
      </c>
      <c r="J4606">
        <v>37.299999999999997</v>
      </c>
      <c r="K4606" s="4" t="s">
        <v>494</v>
      </c>
      <c r="L4606" s="4" t="s">
        <v>628</v>
      </c>
      <c r="M4606">
        <f>+HOUR(Forecasts[[#This Row],[Sunset]]) *60 +MINUTE(Forecasts[[#This Row],[Sunset]]) - HOUR(Forecasts[[#This Row],[Sunrise]]) *60 - MINUTE(Forecasts[[#This Row],[Sunrise]])</f>
        <v>677</v>
      </c>
      <c r="N4606" t="s">
        <v>1631</v>
      </c>
      <c r="P4606" t="str">
        <f>+IF(Forecasts[[#This Row],[Forecast]]="10/03/2023 Friday",Forecasts[[#This Row],[Rain]],"")</f>
        <v/>
      </c>
    </row>
    <row r="4607" spans="1:16" x14ac:dyDescent="0.25">
      <c r="A4607" t="s">
        <v>1628</v>
      </c>
      <c r="B4607" s="3" t="s">
        <v>58</v>
      </c>
      <c r="C4607" s="3" t="s">
        <v>153</v>
      </c>
      <c r="D4607">
        <f>+Forecasts[[#This Row],[Max T °C]]-Forecasts[[#This Row],[Min T °C]]</f>
        <v>4</v>
      </c>
      <c r="E4607" t="s">
        <v>638</v>
      </c>
      <c r="F4607" s="4" t="s">
        <v>63</v>
      </c>
      <c r="G4607" s="4">
        <v>17</v>
      </c>
      <c r="H4607" s="4" t="s">
        <v>647</v>
      </c>
      <c r="I4607" s="4" t="s">
        <v>120</v>
      </c>
      <c r="J4607">
        <v>24.4</v>
      </c>
      <c r="K4607" s="4" t="s">
        <v>498</v>
      </c>
      <c r="L4607" s="4" t="s">
        <v>642</v>
      </c>
      <c r="M4607">
        <f>+HOUR(Forecasts[[#This Row],[Sunset]]) *60 +MINUTE(Forecasts[[#This Row],[Sunset]]) - HOUR(Forecasts[[#This Row],[Sunrise]]) *60 - MINUTE(Forecasts[[#This Row],[Sunrise]])</f>
        <v>675</v>
      </c>
      <c r="N4607" t="s">
        <v>1631</v>
      </c>
      <c r="P4607" t="str">
        <f>+IF(Forecasts[[#This Row],[Forecast]]="10/03/2023 Friday",Forecasts[[#This Row],[Rain]],"")</f>
        <v/>
      </c>
    </row>
    <row r="4608" spans="1:16" x14ac:dyDescent="0.25">
      <c r="A4608" t="s">
        <v>1626</v>
      </c>
      <c r="B4608" s="3" t="s">
        <v>33</v>
      </c>
      <c r="C4608" s="3" t="s">
        <v>153</v>
      </c>
      <c r="D4608">
        <f>+Forecasts[[#This Row],[Max T °C]]-Forecasts[[#This Row],[Min T °C]]</f>
        <v>5</v>
      </c>
      <c r="E4608" t="s">
        <v>1059</v>
      </c>
      <c r="F4608" s="4" t="s">
        <v>33</v>
      </c>
      <c r="G4608" s="4">
        <v>8</v>
      </c>
      <c r="H4608" s="4" t="s">
        <v>647</v>
      </c>
      <c r="I4608" s="4" t="s">
        <v>56</v>
      </c>
      <c r="J4608">
        <v>5.8</v>
      </c>
      <c r="K4608" s="4" t="s">
        <v>498</v>
      </c>
      <c r="L4608" s="4" t="s">
        <v>642</v>
      </c>
      <c r="M4608">
        <f>+HOUR(Forecasts[[#This Row],[Sunset]]) *60 +MINUTE(Forecasts[[#This Row],[Sunset]]) - HOUR(Forecasts[[#This Row],[Sunrise]]) *60 - MINUTE(Forecasts[[#This Row],[Sunrise]])</f>
        <v>675</v>
      </c>
      <c r="N4608" t="s">
        <v>1631</v>
      </c>
      <c r="P4608" t="str">
        <f>+IF(Forecasts[[#This Row],[Forecast]]="10/03/2023 Friday",Forecasts[[#This Row],[Rain]],"")</f>
        <v/>
      </c>
    </row>
    <row r="4609" spans="1:16" x14ac:dyDescent="0.25">
      <c r="A4609" t="s">
        <v>1624</v>
      </c>
      <c r="B4609" s="3" t="s">
        <v>34</v>
      </c>
      <c r="C4609" s="3" t="s">
        <v>153</v>
      </c>
      <c r="D4609">
        <f>+Forecasts[[#This Row],[Max T °C]]-Forecasts[[#This Row],[Min T °C]]</f>
        <v>8</v>
      </c>
      <c r="E4609" t="s">
        <v>9</v>
      </c>
      <c r="F4609" s="4" t="s">
        <v>34</v>
      </c>
      <c r="G4609" s="4">
        <v>4</v>
      </c>
      <c r="H4609" s="4" t="s">
        <v>89</v>
      </c>
      <c r="I4609" s="4" t="s">
        <v>75</v>
      </c>
      <c r="J4609" t="s">
        <v>4</v>
      </c>
      <c r="K4609" s="4" t="s">
        <v>498</v>
      </c>
      <c r="L4609" s="4" t="s">
        <v>642</v>
      </c>
      <c r="M4609">
        <f>+HOUR(Forecasts[[#This Row],[Sunset]]) *60 +MINUTE(Forecasts[[#This Row],[Sunset]]) - HOUR(Forecasts[[#This Row],[Sunrise]]) *60 - MINUTE(Forecasts[[#This Row],[Sunrise]])</f>
        <v>675</v>
      </c>
      <c r="N4609" t="s">
        <v>1631</v>
      </c>
      <c r="P4609" t="str">
        <f>+IF(Forecasts[[#This Row],[Forecast]]="10/03/2023 Friday",Forecasts[[#This Row],[Rain]],"")</f>
        <v/>
      </c>
    </row>
    <row r="4610" spans="1:16" x14ac:dyDescent="0.25">
      <c r="A4610" t="s">
        <v>1622</v>
      </c>
      <c r="B4610" s="3" t="s">
        <v>34</v>
      </c>
      <c r="C4610" s="3" t="s">
        <v>153</v>
      </c>
      <c r="D4610">
        <f>+Forecasts[[#This Row],[Max T °C]]-Forecasts[[#This Row],[Min T °C]]</f>
        <v>8</v>
      </c>
      <c r="E4610" t="s">
        <v>145</v>
      </c>
      <c r="F4610" s="4" t="s">
        <v>34</v>
      </c>
      <c r="G4610" s="4">
        <v>6</v>
      </c>
      <c r="H4610" s="4" t="s">
        <v>109</v>
      </c>
      <c r="I4610" s="4" t="s">
        <v>75</v>
      </c>
      <c r="J4610" t="s">
        <v>4</v>
      </c>
      <c r="K4610" s="4" t="s">
        <v>502</v>
      </c>
      <c r="L4610" s="4" t="s">
        <v>655</v>
      </c>
      <c r="M4610">
        <f>+HOUR(Forecasts[[#This Row],[Sunset]]) *60 +MINUTE(Forecasts[[#This Row],[Sunset]]) - HOUR(Forecasts[[#This Row],[Sunrise]]) *60 - MINUTE(Forecasts[[#This Row],[Sunrise]])</f>
        <v>673</v>
      </c>
      <c r="N4610" t="s">
        <v>1631</v>
      </c>
      <c r="P4610" t="str">
        <f>+IF(Forecasts[[#This Row],[Forecast]]="10/03/2023 Friday",Forecasts[[#This Row],[Rain]],"")</f>
        <v/>
      </c>
    </row>
    <row r="4611" spans="1:16" x14ac:dyDescent="0.25">
      <c r="A4611" t="s">
        <v>1620</v>
      </c>
      <c r="B4611" s="3" t="s">
        <v>34</v>
      </c>
      <c r="C4611" s="3" t="s">
        <v>270</v>
      </c>
      <c r="D4611">
        <f>+Forecasts[[#This Row],[Max T °C]]-Forecasts[[#This Row],[Min T °C]]</f>
        <v>10</v>
      </c>
      <c r="E4611" t="s">
        <v>145</v>
      </c>
      <c r="F4611" s="4" t="s">
        <v>34</v>
      </c>
      <c r="G4611" s="4">
        <v>5</v>
      </c>
      <c r="H4611" s="4" t="s">
        <v>85</v>
      </c>
      <c r="I4611" s="4" t="s">
        <v>100</v>
      </c>
      <c r="J4611" t="s">
        <v>4</v>
      </c>
      <c r="K4611" s="4" t="s">
        <v>502</v>
      </c>
      <c r="L4611" s="4" t="s">
        <v>655</v>
      </c>
      <c r="M4611">
        <f>+HOUR(Forecasts[[#This Row],[Sunset]]) *60 +MINUTE(Forecasts[[#This Row],[Sunset]]) - HOUR(Forecasts[[#This Row],[Sunrise]]) *60 - MINUTE(Forecasts[[#This Row],[Sunrise]])</f>
        <v>673</v>
      </c>
      <c r="N4611" t="s">
        <v>1631</v>
      </c>
      <c r="P4611" t="str">
        <f>+IF(Forecasts[[#This Row],[Forecast]]="10/03/2023 Friday",Forecasts[[#This Row],[Rain]],"")</f>
        <v/>
      </c>
    </row>
    <row r="4612" spans="1:16" x14ac:dyDescent="0.25">
      <c r="A4612" t="s">
        <v>1617</v>
      </c>
      <c r="B4612" s="3" t="s">
        <v>34</v>
      </c>
      <c r="C4612" s="3" t="s">
        <v>240</v>
      </c>
      <c r="D4612">
        <f>+Forecasts[[#This Row],[Max T °C]]-Forecasts[[#This Row],[Min T °C]]</f>
        <v>9</v>
      </c>
      <c r="E4612" t="s">
        <v>145</v>
      </c>
      <c r="F4612" s="4" t="s">
        <v>32</v>
      </c>
      <c r="G4612" s="4">
        <v>5</v>
      </c>
      <c r="H4612" s="4" t="s">
        <v>134</v>
      </c>
      <c r="I4612" s="4" t="s">
        <v>75</v>
      </c>
      <c r="J4612" t="s">
        <v>4</v>
      </c>
      <c r="K4612" s="4" t="s">
        <v>508</v>
      </c>
      <c r="L4612" s="4" t="s">
        <v>664</v>
      </c>
      <c r="M4612">
        <f>+HOUR(Forecasts[[#This Row],[Sunset]]) *60 +MINUTE(Forecasts[[#This Row],[Sunset]]) - HOUR(Forecasts[[#This Row],[Sunrise]]) *60 - MINUTE(Forecasts[[#This Row],[Sunrise]])</f>
        <v>671</v>
      </c>
      <c r="N4612" t="s">
        <v>1631</v>
      </c>
      <c r="P4612" t="str">
        <f>+IF(Forecasts[[#This Row],[Forecast]]="10/03/2023 Friday",Forecasts[[#This Row],[Rain]],"")</f>
        <v/>
      </c>
    </row>
    <row r="4613" spans="1:16" x14ac:dyDescent="0.25">
      <c r="A4613" t="s">
        <v>1615</v>
      </c>
      <c r="B4613" s="3" t="s">
        <v>32</v>
      </c>
      <c r="C4613" s="3" t="s">
        <v>240</v>
      </c>
      <c r="D4613">
        <f>+Forecasts[[#This Row],[Max T °C]]-Forecasts[[#This Row],[Min T °C]]</f>
        <v>10</v>
      </c>
      <c r="E4613" t="s">
        <v>145</v>
      </c>
      <c r="F4613" s="4" t="s">
        <v>73</v>
      </c>
      <c r="G4613" s="4">
        <v>7</v>
      </c>
      <c r="H4613" s="4" t="s">
        <v>31</v>
      </c>
      <c r="I4613" s="4" t="s">
        <v>75</v>
      </c>
      <c r="J4613" t="s">
        <v>4</v>
      </c>
      <c r="K4613" s="4" t="s">
        <v>508</v>
      </c>
      <c r="L4613" s="4" t="s">
        <v>664</v>
      </c>
      <c r="M4613">
        <f>+HOUR(Forecasts[[#This Row],[Sunset]]) *60 +MINUTE(Forecasts[[#This Row],[Sunset]]) - HOUR(Forecasts[[#This Row],[Sunrise]]) *60 - MINUTE(Forecasts[[#This Row],[Sunrise]])</f>
        <v>671</v>
      </c>
      <c r="N4613" t="s">
        <v>1631</v>
      </c>
      <c r="P4613" t="str">
        <f>+IF(Forecasts[[#This Row],[Forecast]]="10/03/2023 Friday",Forecasts[[#This Row],[Rain]],"")</f>
        <v/>
      </c>
    </row>
    <row r="4614" spans="1:16" x14ac:dyDescent="0.25">
      <c r="A4614" t="s">
        <v>1613</v>
      </c>
      <c r="B4614" s="3" t="s">
        <v>32</v>
      </c>
      <c r="C4614" s="3" t="s">
        <v>240</v>
      </c>
      <c r="D4614">
        <f>+Forecasts[[#This Row],[Max T °C]]-Forecasts[[#This Row],[Min T °C]]</f>
        <v>10</v>
      </c>
      <c r="E4614" t="s">
        <v>145</v>
      </c>
      <c r="F4614" s="4" t="s">
        <v>57</v>
      </c>
      <c r="G4614" s="4">
        <v>6</v>
      </c>
      <c r="H4614" s="4" t="s">
        <v>56</v>
      </c>
      <c r="I4614" s="4" t="s">
        <v>100</v>
      </c>
      <c r="J4614" t="s">
        <v>4</v>
      </c>
      <c r="K4614" s="4" t="s">
        <v>508</v>
      </c>
      <c r="L4614" s="4" t="s">
        <v>664</v>
      </c>
      <c r="M4614">
        <f>+HOUR(Forecasts[[#This Row],[Sunset]]) *60 +MINUTE(Forecasts[[#This Row],[Sunset]]) - HOUR(Forecasts[[#This Row],[Sunrise]]) *60 - MINUTE(Forecasts[[#This Row],[Sunrise]])</f>
        <v>671</v>
      </c>
      <c r="N4614" t="s">
        <v>1631</v>
      </c>
      <c r="P4614" t="str">
        <f>+IF(Forecasts[[#This Row],[Forecast]]="10/03/2023 Friday",Forecasts[[#This Row],[Rain]],"")</f>
        <v/>
      </c>
    </row>
    <row r="4615" spans="1:16" x14ac:dyDescent="0.25">
      <c r="A4615" t="s">
        <v>1611</v>
      </c>
      <c r="B4615" s="3" t="s">
        <v>34</v>
      </c>
      <c r="C4615" s="3" t="s">
        <v>240</v>
      </c>
      <c r="D4615">
        <f>+Forecasts[[#This Row],[Max T °C]]-Forecasts[[#This Row],[Min T °C]]</f>
        <v>9</v>
      </c>
      <c r="E4615" t="s">
        <v>144</v>
      </c>
      <c r="F4615" s="4" t="s">
        <v>34</v>
      </c>
      <c r="G4615" s="4">
        <v>8</v>
      </c>
      <c r="H4615" s="4" t="s">
        <v>180</v>
      </c>
      <c r="I4615" s="4" t="s">
        <v>75</v>
      </c>
      <c r="J4615" t="s">
        <v>4</v>
      </c>
      <c r="K4615" s="4" t="s">
        <v>512</v>
      </c>
      <c r="L4615" s="4" t="s">
        <v>664</v>
      </c>
      <c r="M4615">
        <f>+HOUR(Forecasts[[#This Row],[Sunset]]) *60 +MINUTE(Forecasts[[#This Row],[Sunset]]) - HOUR(Forecasts[[#This Row],[Sunrise]]) *60 - MINUTE(Forecasts[[#This Row],[Sunrise]])</f>
        <v>670</v>
      </c>
      <c r="N4615" t="s">
        <v>1631</v>
      </c>
      <c r="P4615" t="str">
        <f>+IF(Forecasts[[#This Row],[Forecast]]="10/03/2023 Friday",Forecasts[[#This Row],[Rain]],"")</f>
        <v/>
      </c>
    </row>
    <row r="4616" spans="1:16" x14ac:dyDescent="0.25">
      <c r="A4616" t="s">
        <v>1609</v>
      </c>
      <c r="B4616" s="3" t="s">
        <v>41</v>
      </c>
      <c r="C4616" s="3" t="s">
        <v>270</v>
      </c>
      <c r="D4616">
        <f>+Forecasts[[#This Row],[Max T °C]]-Forecasts[[#This Row],[Min T °C]]</f>
        <v>9</v>
      </c>
      <c r="E4616" t="s">
        <v>239</v>
      </c>
      <c r="F4616" s="4" t="s">
        <v>34</v>
      </c>
      <c r="G4616" s="4">
        <v>9</v>
      </c>
      <c r="H4616" s="4" t="s">
        <v>35</v>
      </c>
      <c r="I4616" s="4" t="s">
        <v>100</v>
      </c>
      <c r="J4616" t="s">
        <v>4</v>
      </c>
      <c r="K4616" s="4" t="s">
        <v>512</v>
      </c>
      <c r="L4616" s="4" t="s">
        <v>673</v>
      </c>
      <c r="M4616">
        <f>+HOUR(Forecasts[[#This Row],[Sunset]]) *60 +MINUTE(Forecasts[[#This Row],[Sunset]]) - HOUR(Forecasts[[#This Row],[Sunrise]]) *60 - MINUTE(Forecasts[[#This Row],[Sunrise]])</f>
        <v>669</v>
      </c>
      <c r="N4616" t="s">
        <v>1631</v>
      </c>
      <c r="P4616" t="str">
        <f>+IF(Forecasts[[#This Row],[Forecast]]="10/03/2023 Friday",Forecasts[[#This Row],[Rain]],"")</f>
        <v/>
      </c>
    </row>
    <row r="4617" spans="1:16" x14ac:dyDescent="0.25">
      <c r="A4617" t="s">
        <v>1607</v>
      </c>
      <c r="B4617" s="3" t="s">
        <v>41</v>
      </c>
      <c r="C4617" s="3" t="s">
        <v>364</v>
      </c>
      <c r="D4617">
        <f>+Forecasts[[#This Row],[Max T °C]]-Forecasts[[#This Row],[Min T °C]]</f>
        <v>10</v>
      </c>
      <c r="E4617" t="s">
        <v>145</v>
      </c>
      <c r="F4617" s="4" t="s">
        <v>34</v>
      </c>
      <c r="G4617" s="4">
        <v>15</v>
      </c>
      <c r="H4617" s="4" t="s">
        <v>170</v>
      </c>
      <c r="I4617" s="4" t="s">
        <v>75</v>
      </c>
      <c r="J4617" t="s">
        <v>4</v>
      </c>
      <c r="K4617" s="4" t="s">
        <v>512</v>
      </c>
      <c r="L4617" s="4" t="s">
        <v>673</v>
      </c>
      <c r="M4617">
        <f>+HOUR(Forecasts[[#This Row],[Sunset]]) *60 +MINUTE(Forecasts[[#This Row],[Sunset]]) - HOUR(Forecasts[[#This Row],[Sunrise]]) *60 - MINUTE(Forecasts[[#This Row],[Sunrise]])</f>
        <v>669</v>
      </c>
      <c r="N4617" t="s">
        <v>1631</v>
      </c>
      <c r="P4617" t="str">
        <f>+IF(Forecasts[[#This Row],[Forecast]]="10/03/2023 Friday",Forecasts[[#This Row],[Rain]],"")</f>
        <v/>
      </c>
    </row>
    <row r="4618" spans="1:16" x14ac:dyDescent="0.25">
      <c r="A4618" t="s">
        <v>1630</v>
      </c>
      <c r="B4618" s="3" t="s">
        <v>98</v>
      </c>
      <c r="C4618" s="3" t="s">
        <v>125</v>
      </c>
      <c r="D4618">
        <f>+Forecasts[[#This Row],[Max T °C]]-Forecasts[[#This Row],[Min T °C]]</f>
        <v>4</v>
      </c>
      <c r="E4618" t="s">
        <v>843</v>
      </c>
      <c r="F4618" s="4" t="s">
        <v>98</v>
      </c>
      <c r="G4618" s="4">
        <v>21</v>
      </c>
      <c r="H4618" s="4" t="s">
        <v>119</v>
      </c>
      <c r="I4618" s="4" t="s">
        <v>196</v>
      </c>
      <c r="J4618">
        <v>34.9</v>
      </c>
      <c r="K4618" s="4" t="s">
        <v>494</v>
      </c>
      <c r="L4618" s="4" t="s">
        <v>628</v>
      </c>
      <c r="M4618">
        <f>+HOUR(Forecasts[[#This Row],[Sunset]]) *60 +MINUTE(Forecasts[[#This Row],[Sunset]]) - HOUR(Forecasts[[#This Row],[Sunrise]]) *60 - MINUTE(Forecasts[[#This Row],[Sunrise]])</f>
        <v>677</v>
      </c>
      <c r="N4618" t="s">
        <v>1629</v>
      </c>
      <c r="P4618" t="str">
        <f>+IF(Forecasts[[#This Row],[Forecast]]="10/03/2023 Friday",Forecasts[[#This Row],[Rain]],"")</f>
        <v/>
      </c>
    </row>
    <row r="4619" spans="1:16" x14ac:dyDescent="0.25">
      <c r="A4619" t="s">
        <v>1628</v>
      </c>
      <c r="B4619" s="3" t="s">
        <v>58</v>
      </c>
      <c r="C4619" s="3" t="s">
        <v>149</v>
      </c>
      <c r="D4619">
        <f>+Forecasts[[#This Row],[Max T °C]]-Forecasts[[#This Row],[Min T °C]]</f>
        <v>3</v>
      </c>
      <c r="E4619" t="s">
        <v>940</v>
      </c>
      <c r="F4619" s="4" t="s">
        <v>63</v>
      </c>
      <c r="G4619" s="4">
        <v>18</v>
      </c>
      <c r="H4619" s="4" t="s">
        <v>634</v>
      </c>
      <c r="I4619" s="4" t="s">
        <v>196</v>
      </c>
      <c r="J4619">
        <v>80.7</v>
      </c>
      <c r="K4619" s="4" t="s">
        <v>498</v>
      </c>
      <c r="L4619" s="4" t="s">
        <v>642</v>
      </c>
      <c r="M4619">
        <f>+HOUR(Forecasts[[#This Row],[Sunset]]) *60 +MINUTE(Forecasts[[#This Row],[Sunset]]) - HOUR(Forecasts[[#This Row],[Sunrise]]) *60 - MINUTE(Forecasts[[#This Row],[Sunrise]])</f>
        <v>675</v>
      </c>
      <c r="N4619" t="s">
        <v>1629</v>
      </c>
      <c r="P4619" t="str">
        <f>+IF(Forecasts[[#This Row],[Forecast]]="10/03/2023 Friday",Forecasts[[#This Row],[Rain]],"")</f>
        <v/>
      </c>
    </row>
    <row r="4620" spans="1:16" x14ac:dyDescent="0.25">
      <c r="A4620" t="s">
        <v>1626</v>
      </c>
      <c r="B4620" s="3" t="s">
        <v>41</v>
      </c>
      <c r="C4620" s="3" t="s">
        <v>149</v>
      </c>
      <c r="D4620">
        <f>+Forecasts[[#This Row],[Max T °C]]-Forecasts[[#This Row],[Min T °C]]</f>
        <v>6</v>
      </c>
      <c r="E4620" t="s">
        <v>1171</v>
      </c>
      <c r="F4620" s="4" t="s">
        <v>34</v>
      </c>
      <c r="G4620" s="4">
        <v>15</v>
      </c>
      <c r="H4620" s="4" t="s">
        <v>429</v>
      </c>
      <c r="I4620" s="4" t="s">
        <v>86</v>
      </c>
      <c r="J4620">
        <v>2.7</v>
      </c>
      <c r="K4620" s="4" t="s">
        <v>498</v>
      </c>
      <c r="L4620" s="4" t="s">
        <v>642</v>
      </c>
      <c r="M4620">
        <f>+HOUR(Forecasts[[#This Row],[Sunset]]) *60 +MINUTE(Forecasts[[#This Row],[Sunset]]) - HOUR(Forecasts[[#This Row],[Sunrise]]) *60 - MINUTE(Forecasts[[#This Row],[Sunrise]])</f>
        <v>675</v>
      </c>
      <c r="N4620" t="s">
        <v>1629</v>
      </c>
      <c r="P4620" t="str">
        <f>+IF(Forecasts[[#This Row],[Forecast]]="10/03/2023 Friday",Forecasts[[#This Row],[Rain]],"")</f>
        <v/>
      </c>
    </row>
    <row r="4621" spans="1:16" x14ac:dyDescent="0.25">
      <c r="A4621" t="s">
        <v>1624</v>
      </c>
      <c r="B4621" s="3" t="s">
        <v>34</v>
      </c>
      <c r="C4621" s="3" t="s">
        <v>153</v>
      </c>
      <c r="D4621">
        <f>+Forecasts[[#This Row],[Max T °C]]-Forecasts[[#This Row],[Min T °C]]</f>
        <v>8</v>
      </c>
      <c r="E4621" t="s">
        <v>233</v>
      </c>
      <c r="F4621" s="4" t="s">
        <v>32</v>
      </c>
      <c r="G4621" s="4">
        <v>16</v>
      </c>
      <c r="H4621" s="4" t="s">
        <v>86</v>
      </c>
      <c r="I4621" s="4" t="s">
        <v>78</v>
      </c>
      <c r="J4621">
        <v>1.5</v>
      </c>
      <c r="K4621" s="4" t="s">
        <v>498</v>
      </c>
      <c r="L4621" s="4" t="s">
        <v>642</v>
      </c>
      <c r="M4621">
        <f>+HOUR(Forecasts[[#This Row],[Sunset]]) *60 +MINUTE(Forecasts[[#This Row],[Sunset]]) - HOUR(Forecasts[[#This Row],[Sunrise]]) *60 - MINUTE(Forecasts[[#This Row],[Sunrise]])</f>
        <v>675</v>
      </c>
      <c r="N4621" t="s">
        <v>1629</v>
      </c>
      <c r="P4621" t="str">
        <f>+IF(Forecasts[[#This Row],[Forecast]]="10/03/2023 Friday",Forecasts[[#This Row],[Rain]],"")</f>
        <v/>
      </c>
    </row>
    <row r="4622" spans="1:16" x14ac:dyDescent="0.25">
      <c r="A4622" t="s">
        <v>1622</v>
      </c>
      <c r="B4622" s="3" t="s">
        <v>34</v>
      </c>
      <c r="C4622" s="3" t="s">
        <v>149</v>
      </c>
      <c r="D4622">
        <f>+Forecasts[[#This Row],[Max T °C]]-Forecasts[[#This Row],[Min T °C]]</f>
        <v>7</v>
      </c>
      <c r="E4622" t="s">
        <v>110</v>
      </c>
      <c r="F4622" s="4" t="s">
        <v>32</v>
      </c>
      <c r="G4622" s="4">
        <v>16</v>
      </c>
      <c r="H4622" s="4" t="s">
        <v>31</v>
      </c>
      <c r="I4622" s="4" t="s">
        <v>127</v>
      </c>
      <c r="J4622" t="s">
        <v>4</v>
      </c>
      <c r="K4622" s="4" t="s">
        <v>502</v>
      </c>
      <c r="L4622" s="4" t="s">
        <v>655</v>
      </c>
      <c r="M4622">
        <f>+HOUR(Forecasts[[#This Row],[Sunset]]) *60 +MINUTE(Forecasts[[#This Row],[Sunset]]) - HOUR(Forecasts[[#This Row],[Sunrise]]) *60 - MINUTE(Forecasts[[#This Row],[Sunrise]])</f>
        <v>673</v>
      </c>
      <c r="N4622" t="s">
        <v>1629</v>
      </c>
      <c r="P4622" t="str">
        <f>+IF(Forecasts[[#This Row],[Forecast]]="10/03/2023 Friday",Forecasts[[#This Row],[Rain]],"")</f>
        <v/>
      </c>
    </row>
    <row r="4623" spans="1:16" x14ac:dyDescent="0.25">
      <c r="A4623" t="s">
        <v>1620</v>
      </c>
      <c r="B4623" s="3" t="s">
        <v>32</v>
      </c>
      <c r="C4623" s="3" t="s">
        <v>149</v>
      </c>
      <c r="D4623">
        <f>+Forecasts[[#This Row],[Max T °C]]-Forecasts[[#This Row],[Min T °C]]</f>
        <v>8</v>
      </c>
      <c r="E4623" t="s">
        <v>145</v>
      </c>
      <c r="F4623" s="4" t="s">
        <v>57</v>
      </c>
      <c r="G4623" s="4">
        <v>7</v>
      </c>
      <c r="H4623" s="4" t="s">
        <v>30</v>
      </c>
      <c r="I4623" s="4" t="s">
        <v>168</v>
      </c>
      <c r="J4623" t="s">
        <v>4</v>
      </c>
      <c r="K4623" s="4" t="s">
        <v>502</v>
      </c>
      <c r="L4623" s="4" t="s">
        <v>655</v>
      </c>
      <c r="M4623">
        <f>+HOUR(Forecasts[[#This Row],[Sunset]]) *60 +MINUTE(Forecasts[[#This Row],[Sunset]]) - HOUR(Forecasts[[#This Row],[Sunrise]]) *60 - MINUTE(Forecasts[[#This Row],[Sunrise]])</f>
        <v>673</v>
      </c>
      <c r="N4623" t="s">
        <v>1629</v>
      </c>
      <c r="P4623" t="str">
        <f>+IF(Forecasts[[#This Row],[Forecast]]="10/03/2023 Friday",Forecasts[[#This Row],[Rain]],"")</f>
        <v/>
      </c>
    </row>
    <row r="4624" spans="1:16" x14ac:dyDescent="0.25">
      <c r="A4624" t="s">
        <v>1617</v>
      </c>
      <c r="B4624" s="3" t="s">
        <v>32</v>
      </c>
      <c r="C4624" s="3" t="s">
        <v>125</v>
      </c>
      <c r="D4624">
        <f>+Forecasts[[#This Row],[Max T °C]]-Forecasts[[#This Row],[Min T °C]]</f>
        <v>7</v>
      </c>
      <c r="E4624" t="s">
        <v>145</v>
      </c>
      <c r="F4624" s="4" t="s">
        <v>57</v>
      </c>
      <c r="G4624" s="4">
        <v>6</v>
      </c>
      <c r="H4624" s="4" t="s">
        <v>62</v>
      </c>
      <c r="I4624" s="4" t="s">
        <v>100</v>
      </c>
      <c r="J4624" t="s">
        <v>4</v>
      </c>
      <c r="K4624" s="4" t="s">
        <v>508</v>
      </c>
      <c r="L4624" s="4" t="s">
        <v>664</v>
      </c>
      <c r="M4624">
        <f>+HOUR(Forecasts[[#This Row],[Sunset]]) *60 +MINUTE(Forecasts[[#This Row],[Sunset]]) - HOUR(Forecasts[[#This Row],[Sunrise]]) *60 - MINUTE(Forecasts[[#This Row],[Sunrise]])</f>
        <v>671</v>
      </c>
      <c r="N4624" t="s">
        <v>1629</v>
      </c>
      <c r="P4624" t="str">
        <f>+IF(Forecasts[[#This Row],[Forecast]]="10/03/2023 Friday",Forecasts[[#This Row],[Rain]],"")</f>
        <v/>
      </c>
    </row>
    <row r="4625" spans="1:16" x14ac:dyDescent="0.25">
      <c r="A4625" t="s">
        <v>1615</v>
      </c>
      <c r="B4625" s="3" t="s">
        <v>34</v>
      </c>
      <c r="C4625" s="3" t="s">
        <v>63</v>
      </c>
      <c r="D4625">
        <f>+Forecasts[[#This Row],[Max T °C]]-Forecasts[[#This Row],[Min T °C]]</f>
        <v>5</v>
      </c>
      <c r="E4625" t="s">
        <v>145</v>
      </c>
      <c r="F4625" s="4" t="s">
        <v>73</v>
      </c>
      <c r="G4625" s="4">
        <v>18</v>
      </c>
      <c r="H4625" s="4" t="s">
        <v>429</v>
      </c>
      <c r="I4625" s="4" t="s">
        <v>195</v>
      </c>
      <c r="J4625" t="s">
        <v>4</v>
      </c>
      <c r="K4625" s="4" t="s">
        <v>508</v>
      </c>
      <c r="L4625" s="4" t="s">
        <v>664</v>
      </c>
      <c r="M4625">
        <f>+HOUR(Forecasts[[#This Row],[Sunset]]) *60 +MINUTE(Forecasts[[#This Row],[Sunset]]) - HOUR(Forecasts[[#This Row],[Sunrise]]) *60 - MINUTE(Forecasts[[#This Row],[Sunrise]])</f>
        <v>671</v>
      </c>
      <c r="N4625" t="s">
        <v>1629</v>
      </c>
      <c r="P4625" t="str">
        <f>+IF(Forecasts[[#This Row],[Forecast]]="10/03/2023 Friday",Forecasts[[#This Row],[Rain]],"")</f>
        <v/>
      </c>
    </row>
    <row r="4626" spans="1:16" x14ac:dyDescent="0.25">
      <c r="A4626" t="s">
        <v>1613</v>
      </c>
      <c r="B4626" s="3" t="s">
        <v>41</v>
      </c>
      <c r="C4626" s="3" t="s">
        <v>153</v>
      </c>
      <c r="D4626">
        <f>+Forecasts[[#This Row],[Max T °C]]-Forecasts[[#This Row],[Min T °C]]</f>
        <v>7</v>
      </c>
      <c r="E4626" t="s">
        <v>145</v>
      </c>
      <c r="F4626" s="4" t="s">
        <v>57</v>
      </c>
      <c r="G4626" s="4">
        <v>19</v>
      </c>
      <c r="H4626" s="4" t="s">
        <v>142</v>
      </c>
      <c r="I4626" s="4" t="s">
        <v>113</v>
      </c>
      <c r="J4626" t="s">
        <v>4</v>
      </c>
      <c r="K4626" s="4" t="s">
        <v>508</v>
      </c>
      <c r="L4626" s="4" t="s">
        <v>664</v>
      </c>
      <c r="M4626">
        <f>+HOUR(Forecasts[[#This Row],[Sunset]]) *60 +MINUTE(Forecasts[[#This Row],[Sunset]]) - HOUR(Forecasts[[#This Row],[Sunrise]]) *60 - MINUTE(Forecasts[[#This Row],[Sunrise]])</f>
        <v>671</v>
      </c>
      <c r="N4626" t="s">
        <v>1629</v>
      </c>
      <c r="P4626" t="str">
        <f>+IF(Forecasts[[#This Row],[Forecast]]="10/03/2023 Friday",Forecasts[[#This Row],[Rain]],"")</f>
        <v/>
      </c>
    </row>
    <row r="4627" spans="1:16" x14ac:dyDescent="0.25">
      <c r="A4627" t="s">
        <v>1611</v>
      </c>
      <c r="B4627" s="3" t="s">
        <v>41</v>
      </c>
      <c r="C4627" s="3" t="s">
        <v>153</v>
      </c>
      <c r="D4627">
        <f>+Forecasts[[#This Row],[Max T °C]]-Forecasts[[#This Row],[Min T °C]]</f>
        <v>7</v>
      </c>
      <c r="E4627" t="s">
        <v>1059</v>
      </c>
      <c r="F4627" s="4" t="s">
        <v>34</v>
      </c>
      <c r="G4627" s="4">
        <v>19</v>
      </c>
      <c r="H4627" s="4" t="s">
        <v>120</v>
      </c>
      <c r="I4627" s="4" t="s">
        <v>124</v>
      </c>
      <c r="J4627">
        <v>0.6</v>
      </c>
      <c r="K4627" s="4" t="s">
        <v>512</v>
      </c>
      <c r="L4627" s="4" t="s">
        <v>664</v>
      </c>
      <c r="M4627">
        <f>+HOUR(Forecasts[[#This Row],[Sunset]]) *60 +MINUTE(Forecasts[[#This Row],[Sunset]]) - HOUR(Forecasts[[#This Row],[Sunrise]]) *60 - MINUTE(Forecasts[[#This Row],[Sunrise]])</f>
        <v>670</v>
      </c>
      <c r="N4627" t="s">
        <v>1629</v>
      </c>
      <c r="P4627" t="str">
        <f>+IF(Forecasts[[#This Row],[Forecast]]="10/03/2023 Friday",Forecasts[[#This Row],[Rain]],"")</f>
        <v/>
      </c>
    </row>
    <row r="4628" spans="1:16" x14ac:dyDescent="0.25">
      <c r="A4628" t="s">
        <v>1609</v>
      </c>
      <c r="B4628" s="3" t="s">
        <v>41</v>
      </c>
      <c r="C4628" s="3" t="s">
        <v>153</v>
      </c>
      <c r="D4628">
        <f>+Forecasts[[#This Row],[Max T °C]]-Forecasts[[#This Row],[Min T °C]]</f>
        <v>7</v>
      </c>
      <c r="E4628" t="s">
        <v>393</v>
      </c>
      <c r="F4628" s="4" t="s">
        <v>34</v>
      </c>
      <c r="G4628" s="4">
        <v>14</v>
      </c>
      <c r="H4628" s="4" t="s">
        <v>651</v>
      </c>
      <c r="I4628" s="4" t="s">
        <v>116</v>
      </c>
      <c r="J4628">
        <v>0.2</v>
      </c>
      <c r="K4628" s="4" t="s">
        <v>512</v>
      </c>
      <c r="L4628" s="4" t="s">
        <v>673</v>
      </c>
      <c r="M4628">
        <f>+HOUR(Forecasts[[#This Row],[Sunset]]) *60 +MINUTE(Forecasts[[#This Row],[Sunset]]) - HOUR(Forecasts[[#This Row],[Sunrise]]) *60 - MINUTE(Forecasts[[#This Row],[Sunrise]])</f>
        <v>669</v>
      </c>
      <c r="N4628" t="s">
        <v>1629</v>
      </c>
      <c r="P4628" t="str">
        <f>+IF(Forecasts[[#This Row],[Forecast]]="10/03/2023 Friday",Forecasts[[#This Row],[Rain]],"")</f>
        <v/>
      </c>
    </row>
    <row r="4629" spans="1:16" x14ac:dyDescent="0.25">
      <c r="A4629" t="s">
        <v>1607</v>
      </c>
      <c r="B4629" s="3" t="s">
        <v>41</v>
      </c>
      <c r="C4629" s="3" t="s">
        <v>153</v>
      </c>
      <c r="D4629">
        <f>+Forecasts[[#This Row],[Max T °C]]-Forecasts[[#This Row],[Min T °C]]</f>
        <v>7</v>
      </c>
      <c r="E4629" t="s">
        <v>110</v>
      </c>
      <c r="F4629" s="4" t="s">
        <v>34</v>
      </c>
      <c r="G4629" s="4">
        <v>15</v>
      </c>
      <c r="H4629" s="4" t="s">
        <v>429</v>
      </c>
      <c r="I4629" s="4" t="s">
        <v>168</v>
      </c>
      <c r="J4629" t="s">
        <v>4</v>
      </c>
      <c r="K4629" s="4" t="s">
        <v>512</v>
      </c>
      <c r="L4629" s="4" t="s">
        <v>673</v>
      </c>
      <c r="M4629">
        <f>+HOUR(Forecasts[[#This Row],[Sunset]]) *60 +MINUTE(Forecasts[[#This Row],[Sunset]]) - HOUR(Forecasts[[#This Row],[Sunrise]]) *60 - MINUTE(Forecasts[[#This Row],[Sunrise]])</f>
        <v>669</v>
      </c>
      <c r="N4629" t="s">
        <v>1629</v>
      </c>
      <c r="P4629" t="str">
        <f>+IF(Forecasts[[#This Row],[Forecast]]="10/03/2023 Friday",Forecasts[[#This Row],[Rain]],"")</f>
        <v/>
      </c>
    </row>
    <row r="4630" spans="1:16" x14ac:dyDescent="0.25">
      <c r="A4630" t="s">
        <v>1605</v>
      </c>
      <c r="B4630" s="3" t="s">
        <v>41</v>
      </c>
      <c r="C4630" s="3" t="s">
        <v>149</v>
      </c>
      <c r="D4630">
        <f>+Forecasts[[#This Row],[Max T °C]]-Forecasts[[#This Row],[Min T °C]]</f>
        <v>6</v>
      </c>
      <c r="E4630" t="s">
        <v>145</v>
      </c>
      <c r="F4630" s="4" t="s">
        <v>34</v>
      </c>
      <c r="G4630" s="4">
        <v>15</v>
      </c>
      <c r="H4630" s="4" t="s">
        <v>651</v>
      </c>
      <c r="I4630" s="4" t="s">
        <v>168</v>
      </c>
      <c r="J4630" t="s">
        <v>4</v>
      </c>
      <c r="K4630" s="4" t="s">
        <v>516</v>
      </c>
      <c r="L4630" s="4" t="s">
        <v>673</v>
      </c>
      <c r="M4630">
        <f>+HOUR(Forecasts[[#This Row],[Sunset]]) *60 +MINUTE(Forecasts[[#This Row],[Sunset]]) - HOUR(Forecasts[[#This Row],[Sunrise]]) *60 - MINUTE(Forecasts[[#This Row],[Sunrise]])</f>
        <v>668</v>
      </c>
      <c r="N4630" t="s">
        <v>1629</v>
      </c>
      <c r="P4630" t="str">
        <f>+IF(Forecasts[[#This Row],[Forecast]]="10/03/2023 Friday",Forecasts[[#This Row],[Rain]],"")</f>
        <v/>
      </c>
    </row>
    <row r="4631" spans="1:16" x14ac:dyDescent="0.25">
      <c r="A4631" t="s">
        <v>1603</v>
      </c>
      <c r="B4631" s="3" t="s">
        <v>41</v>
      </c>
      <c r="C4631" s="3" t="s">
        <v>149</v>
      </c>
      <c r="D4631">
        <f>+Forecasts[[#This Row],[Max T °C]]-Forecasts[[#This Row],[Min T °C]]</f>
        <v>6</v>
      </c>
      <c r="E4631" t="s">
        <v>145</v>
      </c>
      <c r="F4631" s="4" t="s">
        <v>34</v>
      </c>
      <c r="G4631" s="4">
        <v>11</v>
      </c>
      <c r="H4631" s="4" t="s">
        <v>429</v>
      </c>
      <c r="I4631" s="4" t="s">
        <v>75</v>
      </c>
      <c r="J4631" t="s">
        <v>4</v>
      </c>
      <c r="K4631" s="4" t="s">
        <v>516</v>
      </c>
      <c r="L4631" s="4" t="s">
        <v>673</v>
      </c>
      <c r="M4631">
        <f>+HOUR(Forecasts[[#This Row],[Sunset]]) *60 +MINUTE(Forecasts[[#This Row],[Sunset]]) - HOUR(Forecasts[[#This Row],[Sunrise]]) *60 - MINUTE(Forecasts[[#This Row],[Sunrise]])</f>
        <v>668</v>
      </c>
      <c r="N4631" t="s">
        <v>1629</v>
      </c>
      <c r="P4631" t="str">
        <f>+IF(Forecasts[[#This Row],[Forecast]]="10/03/2023 Friday",Forecasts[[#This Row],[Rain]],"")</f>
        <v/>
      </c>
    </row>
    <row r="4632" spans="1:16" x14ac:dyDescent="0.25">
      <c r="A4632" t="s">
        <v>1601</v>
      </c>
      <c r="B4632" s="3" t="s">
        <v>41</v>
      </c>
      <c r="C4632" s="3" t="s">
        <v>149</v>
      </c>
      <c r="D4632">
        <f>+Forecasts[[#This Row],[Max T °C]]-Forecasts[[#This Row],[Min T °C]]</f>
        <v>6</v>
      </c>
      <c r="E4632" t="s">
        <v>145</v>
      </c>
      <c r="F4632" s="4" t="s">
        <v>34</v>
      </c>
      <c r="G4632" s="4">
        <v>11</v>
      </c>
      <c r="H4632" s="4" t="s">
        <v>429</v>
      </c>
      <c r="I4632" s="4" t="s">
        <v>75</v>
      </c>
      <c r="J4632" t="s">
        <v>4</v>
      </c>
      <c r="K4632" s="4" t="s">
        <v>523</v>
      </c>
      <c r="L4632" s="4" t="s">
        <v>685</v>
      </c>
      <c r="M4632">
        <f>+HOUR(Forecasts[[#This Row],[Sunset]]) *60 +MINUTE(Forecasts[[#This Row],[Sunset]]) - HOUR(Forecasts[[#This Row],[Sunrise]]) *60 - MINUTE(Forecasts[[#This Row],[Sunrise]])</f>
        <v>666</v>
      </c>
      <c r="N4632" t="s">
        <v>1629</v>
      </c>
      <c r="P4632" t="str">
        <f>+IF(Forecasts[[#This Row],[Forecast]]="10/03/2023 Friday",Forecasts[[#This Row],[Rain]],"")</f>
        <v/>
      </c>
    </row>
    <row r="4633" spans="1:16" x14ac:dyDescent="0.25">
      <c r="A4633" t="s">
        <v>1628</v>
      </c>
      <c r="B4633" s="3" t="s">
        <v>58</v>
      </c>
      <c r="C4633" s="3" t="s">
        <v>149</v>
      </c>
      <c r="D4633">
        <f>+Forecasts[[#This Row],[Max T °C]]-Forecasts[[#This Row],[Min T °C]]</f>
        <v>3</v>
      </c>
      <c r="E4633" t="s">
        <v>940</v>
      </c>
      <c r="F4633" s="4" t="s">
        <v>125</v>
      </c>
      <c r="G4633" s="4">
        <v>18</v>
      </c>
      <c r="H4633" s="4" t="s">
        <v>906</v>
      </c>
      <c r="I4633" s="4" t="s">
        <v>196</v>
      </c>
      <c r="J4633">
        <v>93.4</v>
      </c>
      <c r="K4633" s="4" t="s">
        <v>498</v>
      </c>
      <c r="L4633" s="4" t="s">
        <v>642</v>
      </c>
      <c r="M4633">
        <f>+HOUR(Forecasts[[#This Row],[Sunset]]) *60 +MINUTE(Forecasts[[#This Row],[Sunset]]) - HOUR(Forecasts[[#This Row],[Sunrise]]) *60 - MINUTE(Forecasts[[#This Row],[Sunrise]])</f>
        <v>675</v>
      </c>
      <c r="N4633" t="s">
        <v>1627</v>
      </c>
      <c r="P4633" t="str">
        <f>+IF(Forecasts[[#This Row],[Forecast]]="10/03/2023 Friday",Forecasts[[#This Row],[Rain]],"")</f>
        <v/>
      </c>
    </row>
    <row r="4634" spans="1:16" x14ac:dyDescent="0.25">
      <c r="A4634" t="s">
        <v>1626</v>
      </c>
      <c r="B4634" s="3" t="s">
        <v>41</v>
      </c>
      <c r="C4634" s="3" t="s">
        <v>149</v>
      </c>
      <c r="D4634">
        <f>+Forecasts[[#This Row],[Max T °C]]-Forecasts[[#This Row],[Min T °C]]</f>
        <v>6</v>
      </c>
      <c r="E4634" t="s">
        <v>1067</v>
      </c>
      <c r="F4634" s="4" t="s">
        <v>34</v>
      </c>
      <c r="G4634" s="4">
        <v>16</v>
      </c>
      <c r="H4634" s="4" t="s">
        <v>429</v>
      </c>
      <c r="I4634" s="4" t="s">
        <v>152</v>
      </c>
      <c r="J4634">
        <v>1.7</v>
      </c>
      <c r="K4634" s="4" t="s">
        <v>498</v>
      </c>
      <c r="L4634" s="4" t="s">
        <v>642</v>
      </c>
      <c r="M4634">
        <f>+HOUR(Forecasts[[#This Row],[Sunset]]) *60 +MINUTE(Forecasts[[#This Row],[Sunset]]) - HOUR(Forecasts[[#This Row],[Sunrise]]) *60 - MINUTE(Forecasts[[#This Row],[Sunrise]])</f>
        <v>675</v>
      </c>
      <c r="N4634" t="s">
        <v>1627</v>
      </c>
      <c r="P4634" t="str">
        <f>+IF(Forecasts[[#This Row],[Forecast]]="10/03/2023 Friday",Forecasts[[#This Row],[Rain]],"")</f>
        <v/>
      </c>
    </row>
    <row r="4635" spans="1:16" x14ac:dyDescent="0.25">
      <c r="A4635" t="s">
        <v>1624</v>
      </c>
      <c r="B4635" s="3" t="s">
        <v>34</v>
      </c>
      <c r="C4635" s="3" t="s">
        <v>149</v>
      </c>
      <c r="D4635">
        <f>+Forecasts[[#This Row],[Max T °C]]-Forecasts[[#This Row],[Min T °C]]</f>
        <v>7</v>
      </c>
      <c r="E4635" t="s">
        <v>263</v>
      </c>
      <c r="F4635" s="4" t="s">
        <v>32</v>
      </c>
      <c r="G4635" s="4">
        <v>15</v>
      </c>
      <c r="H4635" s="4" t="s">
        <v>86</v>
      </c>
      <c r="I4635" s="4" t="s">
        <v>75</v>
      </c>
      <c r="J4635" t="s">
        <v>4</v>
      </c>
      <c r="K4635" s="4" t="s">
        <v>498</v>
      </c>
      <c r="L4635" s="4" t="s">
        <v>642</v>
      </c>
      <c r="M4635">
        <f>+HOUR(Forecasts[[#This Row],[Sunset]]) *60 +MINUTE(Forecasts[[#This Row],[Sunset]]) - HOUR(Forecasts[[#This Row],[Sunrise]]) *60 - MINUTE(Forecasts[[#This Row],[Sunrise]])</f>
        <v>675</v>
      </c>
      <c r="N4635" t="s">
        <v>1627</v>
      </c>
      <c r="P4635" t="str">
        <f>+IF(Forecasts[[#This Row],[Forecast]]="10/03/2023 Friday",Forecasts[[#This Row],[Rain]],"")</f>
        <v/>
      </c>
    </row>
    <row r="4636" spans="1:16" x14ac:dyDescent="0.25">
      <c r="A4636" t="s">
        <v>1622</v>
      </c>
      <c r="B4636" s="3" t="s">
        <v>34</v>
      </c>
      <c r="C4636" s="3" t="s">
        <v>153</v>
      </c>
      <c r="D4636">
        <f>+Forecasts[[#This Row],[Max T °C]]-Forecasts[[#This Row],[Min T °C]]</f>
        <v>8</v>
      </c>
      <c r="E4636" t="s">
        <v>350</v>
      </c>
      <c r="F4636" s="4" t="s">
        <v>32</v>
      </c>
      <c r="G4636" s="4">
        <v>16</v>
      </c>
      <c r="H4636" s="4" t="s">
        <v>45</v>
      </c>
      <c r="I4636" s="4" t="s">
        <v>97</v>
      </c>
      <c r="J4636">
        <v>0.3</v>
      </c>
      <c r="K4636" s="4" t="s">
        <v>502</v>
      </c>
      <c r="L4636" s="4" t="s">
        <v>655</v>
      </c>
      <c r="M4636">
        <f>+HOUR(Forecasts[[#This Row],[Sunset]]) *60 +MINUTE(Forecasts[[#This Row],[Sunset]]) - HOUR(Forecasts[[#This Row],[Sunrise]]) *60 - MINUTE(Forecasts[[#This Row],[Sunrise]])</f>
        <v>673</v>
      </c>
      <c r="N4636" t="s">
        <v>1627</v>
      </c>
      <c r="P4636" t="str">
        <f>+IF(Forecasts[[#This Row],[Forecast]]="10/03/2023 Friday",Forecasts[[#This Row],[Rain]],"")</f>
        <v/>
      </c>
    </row>
    <row r="4637" spans="1:16" x14ac:dyDescent="0.25">
      <c r="A4637" t="s">
        <v>1620</v>
      </c>
      <c r="B4637" s="3" t="s">
        <v>32</v>
      </c>
      <c r="C4637" s="3" t="s">
        <v>125</v>
      </c>
      <c r="D4637">
        <f>+Forecasts[[#This Row],[Max T °C]]-Forecasts[[#This Row],[Min T °C]]</f>
        <v>7</v>
      </c>
      <c r="E4637" t="s">
        <v>806</v>
      </c>
      <c r="F4637" s="4" t="s">
        <v>32</v>
      </c>
      <c r="G4637" s="4">
        <v>16</v>
      </c>
      <c r="H4637" s="4" t="s">
        <v>86</v>
      </c>
      <c r="I4637" s="4" t="s">
        <v>116</v>
      </c>
      <c r="J4637">
        <v>0.2</v>
      </c>
      <c r="K4637" s="4" t="s">
        <v>502</v>
      </c>
      <c r="L4637" s="4" t="s">
        <v>655</v>
      </c>
      <c r="M4637">
        <f>+HOUR(Forecasts[[#This Row],[Sunset]]) *60 +MINUTE(Forecasts[[#This Row],[Sunset]]) - HOUR(Forecasts[[#This Row],[Sunrise]]) *60 - MINUTE(Forecasts[[#This Row],[Sunrise]])</f>
        <v>673</v>
      </c>
      <c r="N4637" t="s">
        <v>1627</v>
      </c>
      <c r="P4637" t="str">
        <f>+IF(Forecasts[[#This Row],[Forecast]]="10/03/2023 Friday",Forecasts[[#This Row],[Rain]],"")</f>
        <v/>
      </c>
    </row>
    <row r="4638" spans="1:16" x14ac:dyDescent="0.25">
      <c r="A4638" t="s">
        <v>1617</v>
      </c>
      <c r="B4638" s="3" t="s">
        <v>34</v>
      </c>
      <c r="C4638" s="3" t="s">
        <v>149</v>
      </c>
      <c r="D4638">
        <f>+Forecasts[[#This Row],[Max T °C]]-Forecasts[[#This Row],[Min T °C]]</f>
        <v>7</v>
      </c>
      <c r="E4638" t="s">
        <v>145</v>
      </c>
      <c r="F4638" s="4" t="s">
        <v>32</v>
      </c>
      <c r="G4638" s="4">
        <v>13</v>
      </c>
      <c r="H4638" s="4" t="s">
        <v>72</v>
      </c>
      <c r="I4638" s="4" t="s">
        <v>99</v>
      </c>
      <c r="J4638" t="s">
        <v>4</v>
      </c>
      <c r="K4638" s="4" t="s">
        <v>508</v>
      </c>
      <c r="L4638" s="4" t="s">
        <v>664</v>
      </c>
      <c r="M4638">
        <f>+HOUR(Forecasts[[#This Row],[Sunset]]) *60 +MINUTE(Forecasts[[#This Row],[Sunset]]) - HOUR(Forecasts[[#This Row],[Sunrise]]) *60 - MINUTE(Forecasts[[#This Row],[Sunrise]])</f>
        <v>671</v>
      </c>
      <c r="N4638" t="s">
        <v>1627</v>
      </c>
      <c r="P4638" t="str">
        <f>+IF(Forecasts[[#This Row],[Forecast]]="10/03/2023 Friday",Forecasts[[#This Row],[Rain]],"")</f>
        <v/>
      </c>
    </row>
    <row r="4639" spans="1:16" x14ac:dyDescent="0.25">
      <c r="A4639" t="s">
        <v>1615</v>
      </c>
      <c r="B4639" s="3" t="s">
        <v>41</v>
      </c>
      <c r="C4639" s="3" t="s">
        <v>125</v>
      </c>
      <c r="D4639">
        <f>+Forecasts[[#This Row],[Max T °C]]-Forecasts[[#This Row],[Min T °C]]</f>
        <v>5</v>
      </c>
      <c r="E4639" t="s">
        <v>145</v>
      </c>
      <c r="F4639" s="4" t="s">
        <v>34</v>
      </c>
      <c r="G4639" s="4">
        <v>8</v>
      </c>
      <c r="H4639" s="4" t="s">
        <v>50</v>
      </c>
      <c r="I4639" s="4" t="s">
        <v>108</v>
      </c>
      <c r="J4639" t="s">
        <v>4</v>
      </c>
      <c r="K4639" s="4" t="s">
        <v>508</v>
      </c>
      <c r="L4639" s="4" t="s">
        <v>664</v>
      </c>
      <c r="M4639">
        <f>+HOUR(Forecasts[[#This Row],[Sunset]]) *60 +MINUTE(Forecasts[[#This Row],[Sunset]]) - HOUR(Forecasts[[#This Row],[Sunrise]]) *60 - MINUTE(Forecasts[[#This Row],[Sunrise]])</f>
        <v>671</v>
      </c>
      <c r="N4639" t="s">
        <v>1627</v>
      </c>
      <c r="P4639" t="str">
        <f>+IF(Forecasts[[#This Row],[Forecast]]="10/03/2023 Friday",Forecasts[[#This Row],[Rain]],"")</f>
        <v/>
      </c>
    </row>
    <row r="4640" spans="1:16" x14ac:dyDescent="0.25">
      <c r="A4640" t="s">
        <v>1613</v>
      </c>
      <c r="B4640" s="3" t="s">
        <v>34</v>
      </c>
      <c r="C4640" s="3" t="s">
        <v>63</v>
      </c>
      <c r="D4640">
        <f>+Forecasts[[#This Row],[Max T °C]]-Forecasts[[#This Row],[Min T °C]]</f>
        <v>5</v>
      </c>
      <c r="E4640" t="s">
        <v>145</v>
      </c>
      <c r="F4640" s="4" t="s">
        <v>57</v>
      </c>
      <c r="G4640" s="4">
        <v>13</v>
      </c>
      <c r="H4640" s="4" t="s">
        <v>126</v>
      </c>
      <c r="I4640" s="4" t="s">
        <v>113</v>
      </c>
      <c r="J4640" t="s">
        <v>4</v>
      </c>
      <c r="K4640" s="4" t="s">
        <v>508</v>
      </c>
      <c r="L4640" s="4" t="s">
        <v>664</v>
      </c>
      <c r="M4640">
        <f>+HOUR(Forecasts[[#This Row],[Sunset]]) *60 +MINUTE(Forecasts[[#This Row],[Sunset]]) - HOUR(Forecasts[[#This Row],[Sunrise]]) *60 - MINUTE(Forecasts[[#This Row],[Sunrise]])</f>
        <v>671</v>
      </c>
      <c r="N4640" t="s">
        <v>1627</v>
      </c>
      <c r="P4640" t="str">
        <f>+IF(Forecasts[[#This Row],[Forecast]]="10/03/2023 Friday",Forecasts[[#This Row],[Rain]],"")</f>
        <v/>
      </c>
    </row>
    <row r="4641" spans="1:16" x14ac:dyDescent="0.25">
      <c r="A4641" t="s">
        <v>1611</v>
      </c>
      <c r="B4641" s="3" t="s">
        <v>41</v>
      </c>
      <c r="C4641" s="3" t="s">
        <v>149</v>
      </c>
      <c r="D4641">
        <f>+Forecasts[[#This Row],[Max T °C]]-Forecasts[[#This Row],[Min T °C]]</f>
        <v>6</v>
      </c>
      <c r="E4641" t="s">
        <v>350</v>
      </c>
      <c r="F4641" s="4" t="s">
        <v>57</v>
      </c>
      <c r="G4641" s="4">
        <v>16</v>
      </c>
      <c r="H4641" s="4" t="s">
        <v>643</v>
      </c>
      <c r="I4641" s="4" t="s">
        <v>47</v>
      </c>
      <c r="J4641">
        <v>0.3</v>
      </c>
      <c r="K4641" s="4" t="s">
        <v>512</v>
      </c>
      <c r="L4641" s="4" t="s">
        <v>664</v>
      </c>
      <c r="M4641">
        <f>+HOUR(Forecasts[[#This Row],[Sunset]]) *60 +MINUTE(Forecasts[[#This Row],[Sunset]]) - HOUR(Forecasts[[#This Row],[Sunrise]]) *60 - MINUTE(Forecasts[[#This Row],[Sunrise]])</f>
        <v>670</v>
      </c>
      <c r="N4641" t="s">
        <v>1627</v>
      </c>
      <c r="P4641" t="str">
        <f>+IF(Forecasts[[#This Row],[Forecast]]="10/03/2023 Friday",Forecasts[[#This Row],[Rain]],"")</f>
        <v/>
      </c>
    </row>
    <row r="4642" spans="1:16" x14ac:dyDescent="0.25">
      <c r="A4642" t="s">
        <v>1609</v>
      </c>
      <c r="B4642" s="3" t="s">
        <v>41</v>
      </c>
      <c r="C4642" s="3" t="s">
        <v>125</v>
      </c>
      <c r="D4642">
        <f>+Forecasts[[#This Row],[Max T °C]]-Forecasts[[#This Row],[Min T °C]]</f>
        <v>5</v>
      </c>
      <c r="E4642" t="s">
        <v>843</v>
      </c>
      <c r="F4642" s="4" t="s">
        <v>32</v>
      </c>
      <c r="G4642" s="4">
        <v>12</v>
      </c>
      <c r="H4642" s="4" t="s">
        <v>120</v>
      </c>
      <c r="I4642" s="4" t="s">
        <v>918</v>
      </c>
      <c r="J4642">
        <v>4.3</v>
      </c>
      <c r="K4642" s="4" t="s">
        <v>512</v>
      </c>
      <c r="L4642" s="4" t="s">
        <v>673</v>
      </c>
      <c r="M4642">
        <f>+HOUR(Forecasts[[#This Row],[Sunset]]) *60 +MINUTE(Forecasts[[#This Row],[Sunset]]) - HOUR(Forecasts[[#This Row],[Sunrise]]) *60 - MINUTE(Forecasts[[#This Row],[Sunrise]])</f>
        <v>669</v>
      </c>
      <c r="N4642" t="s">
        <v>1627</v>
      </c>
      <c r="P4642" t="str">
        <f>+IF(Forecasts[[#This Row],[Forecast]]="10/03/2023 Friday",Forecasts[[#This Row],[Rain]],"")</f>
        <v/>
      </c>
    </row>
    <row r="4643" spans="1:16" x14ac:dyDescent="0.25">
      <c r="A4643" t="s">
        <v>1607</v>
      </c>
      <c r="B4643" s="3" t="s">
        <v>41</v>
      </c>
      <c r="C4643" s="3" t="s">
        <v>125</v>
      </c>
      <c r="D4643">
        <f>+Forecasts[[#This Row],[Max T °C]]-Forecasts[[#This Row],[Min T °C]]</f>
        <v>5</v>
      </c>
      <c r="E4643" t="s">
        <v>121</v>
      </c>
      <c r="F4643" s="4" t="s">
        <v>32</v>
      </c>
      <c r="G4643" s="4">
        <v>12</v>
      </c>
      <c r="H4643" s="4" t="s">
        <v>126</v>
      </c>
      <c r="I4643" s="4" t="s">
        <v>56</v>
      </c>
      <c r="J4643">
        <v>5.4</v>
      </c>
      <c r="K4643" s="4" t="s">
        <v>512</v>
      </c>
      <c r="L4643" s="4" t="s">
        <v>673</v>
      </c>
      <c r="M4643">
        <f>+HOUR(Forecasts[[#This Row],[Sunset]]) *60 +MINUTE(Forecasts[[#This Row],[Sunset]]) - HOUR(Forecasts[[#This Row],[Sunrise]]) *60 - MINUTE(Forecasts[[#This Row],[Sunrise]])</f>
        <v>669</v>
      </c>
      <c r="N4643" t="s">
        <v>1627</v>
      </c>
      <c r="P4643" t="str">
        <f>+IF(Forecasts[[#This Row],[Forecast]]="10/03/2023 Friday",Forecasts[[#This Row],[Rain]],"")</f>
        <v/>
      </c>
    </row>
    <row r="4644" spans="1:16" x14ac:dyDescent="0.25">
      <c r="A4644" t="s">
        <v>1605</v>
      </c>
      <c r="B4644" s="3" t="s">
        <v>98</v>
      </c>
      <c r="C4644" s="3" t="s">
        <v>125</v>
      </c>
      <c r="D4644">
        <f>+Forecasts[[#This Row],[Max T °C]]-Forecasts[[#This Row],[Min T °C]]</f>
        <v>4</v>
      </c>
      <c r="E4644" t="s">
        <v>940</v>
      </c>
      <c r="F4644" s="4" t="s">
        <v>34</v>
      </c>
      <c r="G4644" s="4">
        <v>19</v>
      </c>
      <c r="H4644" s="4" t="s">
        <v>918</v>
      </c>
      <c r="I4644" s="4" t="s">
        <v>159</v>
      </c>
      <c r="J4644">
        <v>74.400000000000006</v>
      </c>
      <c r="K4644" s="4" t="s">
        <v>516</v>
      </c>
      <c r="L4644" s="4" t="s">
        <v>673</v>
      </c>
      <c r="M4644">
        <f>+HOUR(Forecasts[[#This Row],[Sunset]]) *60 +MINUTE(Forecasts[[#This Row],[Sunset]]) - HOUR(Forecasts[[#This Row],[Sunrise]]) *60 - MINUTE(Forecasts[[#This Row],[Sunrise]])</f>
        <v>668</v>
      </c>
      <c r="N4644" t="s">
        <v>1627</v>
      </c>
      <c r="P4644" t="str">
        <f>+IF(Forecasts[[#This Row],[Forecast]]="10/03/2023 Friday",Forecasts[[#This Row],[Rain]],"")</f>
        <v/>
      </c>
    </row>
    <row r="4645" spans="1:16" x14ac:dyDescent="0.25">
      <c r="A4645" t="s">
        <v>1603</v>
      </c>
      <c r="B4645" s="3" t="s">
        <v>41</v>
      </c>
      <c r="C4645" s="3" t="s">
        <v>125</v>
      </c>
      <c r="D4645">
        <f>+Forecasts[[#This Row],[Max T °C]]-Forecasts[[#This Row],[Min T °C]]</f>
        <v>5</v>
      </c>
      <c r="E4645" t="s">
        <v>638</v>
      </c>
      <c r="F4645" s="4" t="s">
        <v>73</v>
      </c>
      <c r="G4645" s="4">
        <v>12</v>
      </c>
      <c r="H4645" s="4" t="s">
        <v>141</v>
      </c>
      <c r="I4645" s="4" t="s">
        <v>50</v>
      </c>
      <c r="J4645">
        <v>13.1</v>
      </c>
      <c r="K4645" s="4" t="s">
        <v>516</v>
      </c>
      <c r="L4645" s="4" t="s">
        <v>673</v>
      </c>
      <c r="M4645">
        <f>+HOUR(Forecasts[[#This Row],[Sunset]]) *60 +MINUTE(Forecasts[[#This Row],[Sunset]]) - HOUR(Forecasts[[#This Row],[Sunrise]]) *60 - MINUTE(Forecasts[[#This Row],[Sunrise]])</f>
        <v>668</v>
      </c>
      <c r="N4645" t="s">
        <v>1627</v>
      </c>
      <c r="P4645" t="str">
        <f>+IF(Forecasts[[#This Row],[Forecast]]="10/03/2023 Friday",Forecasts[[#This Row],[Rain]],"")</f>
        <v/>
      </c>
    </row>
    <row r="4646" spans="1:16" x14ac:dyDescent="0.25">
      <c r="A4646" t="s">
        <v>1601</v>
      </c>
      <c r="B4646" s="3" t="s">
        <v>34</v>
      </c>
      <c r="C4646" s="3" t="s">
        <v>125</v>
      </c>
      <c r="D4646">
        <f>+Forecasts[[#This Row],[Max T °C]]-Forecasts[[#This Row],[Min T °C]]</f>
        <v>6</v>
      </c>
      <c r="E4646" t="s">
        <v>105</v>
      </c>
      <c r="F4646" s="4" t="s">
        <v>57</v>
      </c>
      <c r="G4646" s="4">
        <v>6</v>
      </c>
      <c r="H4646" s="4" t="s">
        <v>126</v>
      </c>
      <c r="I4646" s="4" t="s">
        <v>168</v>
      </c>
      <c r="J4646" t="s">
        <v>4</v>
      </c>
      <c r="K4646" s="4" t="s">
        <v>523</v>
      </c>
      <c r="L4646" s="4" t="s">
        <v>685</v>
      </c>
      <c r="M4646">
        <f>+HOUR(Forecasts[[#This Row],[Sunset]]) *60 +MINUTE(Forecasts[[#This Row],[Sunset]]) - HOUR(Forecasts[[#This Row],[Sunrise]]) *60 - MINUTE(Forecasts[[#This Row],[Sunrise]])</f>
        <v>666</v>
      </c>
      <c r="N4646" t="s">
        <v>1627</v>
      </c>
      <c r="P4646" t="str">
        <f>+IF(Forecasts[[#This Row],[Forecast]]="10/03/2023 Friday",Forecasts[[#This Row],[Rain]],"")</f>
        <v/>
      </c>
    </row>
    <row r="4647" spans="1:16" x14ac:dyDescent="0.25">
      <c r="A4647" t="s">
        <v>1599</v>
      </c>
      <c r="B4647" s="3" t="s">
        <v>34</v>
      </c>
      <c r="C4647" s="3" t="s">
        <v>63</v>
      </c>
      <c r="D4647">
        <f>+Forecasts[[#This Row],[Max T °C]]-Forecasts[[#This Row],[Min T °C]]</f>
        <v>5</v>
      </c>
      <c r="E4647" t="s">
        <v>182</v>
      </c>
      <c r="F4647" s="4" t="s">
        <v>57</v>
      </c>
      <c r="G4647" s="4">
        <v>8</v>
      </c>
      <c r="H4647" s="4" t="s">
        <v>126</v>
      </c>
      <c r="I4647" s="4" t="s">
        <v>62</v>
      </c>
      <c r="J4647">
        <v>0.7</v>
      </c>
      <c r="K4647" s="4" t="s">
        <v>523</v>
      </c>
      <c r="L4647" s="4" t="s">
        <v>685</v>
      </c>
      <c r="M4647">
        <f>+HOUR(Forecasts[[#This Row],[Sunset]]) *60 +MINUTE(Forecasts[[#This Row],[Sunset]]) - HOUR(Forecasts[[#This Row],[Sunrise]]) *60 - MINUTE(Forecasts[[#This Row],[Sunrise]])</f>
        <v>666</v>
      </c>
      <c r="N4647" t="s">
        <v>1627</v>
      </c>
      <c r="P4647" t="str">
        <f>+IF(Forecasts[[#This Row],[Forecast]]="10/03/2023 Friday",Forecasts[[#This Row],[Rain]],"")</f>
        <v/>
      </c>
    </row>
    <row r="4648" spans="1:16" x14ac:dyDescent="0.25">
      <c r="A4648" t="s">
        <v>1626</v>
      </c>
      <c r="B4648" s="3" t="s">
        <v>41</v>
      </c>
      <c r="C4648" s="3" t="s">
        <v>149</v>
      </c>
      <c r="D4648">
        <f>+Forecasts[[#This Row],[Max T °C]]-Forecasts[[#This Row],[Min T °C]]</f>
        <v>6</v>
      </c>
      <c r="E4648" t="s">
        <v>15</v>
      </c>
      <c r="F4648" s="4" t="s">
        <v>32</v>
      </c>
      <c r="G4648" s="4">
        <v>15</v>
      </c>
      <c r="H4648" s="4" t="s">
        <v>651</v>
      </c>
      <c r="I4648" s="4" t="s">
        <v>647</v>
      </c>
      <c r="J4648">
        <v>4.2</v>
      </c>
      <c r="K4648" s="4" t="s">
        <v>498</v>
      </c>
      <c r="L4648" s="4" t="s">
        <v>642</v>
      </c>
      <c r="M4648">
        <f>+HOUR(Forecasts[[#This Row],[Sunset]]) *60 +MINUTE(Forecasts[[#This Row],[Sunset]]) - HOUR(Forecasts[[#This Row],[Sunrise]]) *60 - MINUTE(Forecasts[[#This Row],[Sunrise]])</f>
        <v>675</v>
      </c>
      <c r="N4648" t="s">
        <v>1625</v>
      </c>
      <c r="P4648" t="str">
        <f>+IF(Forecasts[[#This Row],[Forecast]]="10/03/2023 Friday",Forecasts[[#This Row],[Rain]],"")</f>
        <v/>
      </c>
    </row>
    <row r="4649" spans="1:16" x14ac:dyDescent="0.25">
      <c r="A4649" t="s">
        <v>1624</v>
      </c>
      <c r="B4649" s="3" t="s">
        <v>98</v>
      </c>
      <c r="C4649" s="3" t="s">
        <v>153</v>
      </c>
      <c r="D4649">
        <f>+Forecasts[[#This Row],[Max T °C]]-Forecasts[[#This Row],[Min T °C]]</f>
        <v>6</v>
      </c>
      <c r="E4649" t="s">
        <v>580</v>
      </c>
      <c r="F4649" s="4" t="s">
        <v>41</v>
      </c>
      <c r="G4649" s="4">
        <v>17</v>
      </c>
      <c r="H4649" s="4" t="s">
        <v>651</v>
      </c>
      <c r="I4649" s="4" t="s">
        <v>78</v>
      </c>
      <c r="J4649">
        <v>0.9</v>
      </c>
      <c r="K4649" s="4" t="s">
        <v>498</v>
      </c>
      <c r="L4649" s="4" t="s">
        <v>642</v>
      </c>
      <c r="M4649">
        <f>+HOUR(Forecasts[[#This Row],[Sunset]]) *60 +MINUTE(Forecasts[[#This Row],[Sunset]]) - HOUR(Forecasts[[#This Row],[Sunrise]]) *60 - MINUTE(Forecasts[[#This Row],[Sunrise]])</f>
        <v>675</v>
      </c>
      <c r="N4649" t="s">
        <v>1625</v>
      </c>
      <c r="P4649" t="str">
        <f>+IF(Forecasts[[#This Row],[Forecast]]="10/03/2023 Friday",Forecasts[[#This Row],[Rain]],"")</f>
        <v/>
      </c>
    </row>
    <row r="4650" spans="1:16" x14ac:dyDescent="0.25">
      <c r="A4650" t="s">
        <v>1622</v>
      </c>
      <c r="B4650" s="3" t="s">
        <v>41</v>
      </c>
      <c r="C4650" s="3" t="s">
        <v>149</v>
      </c>
      <c r="D4650">
        <f>+Forecasts[[#This Row],[Max T °C]]-Forecasts[[#This Row],[Min T °C]]</f>
        <v>6</v>
      </c>
      <c r="E4650" t="s">
        <v>350</v>
      </c>
      <c r="F4650" s="4" t="s">
        <v>41</v>
      </c>
      <c r="G4650" s="4">
        <v>17</v>
      </c>
      <c r="H4650" s="4" t="s">
        <v>89</v>
      </c>
      <c r="I4650" s="4" t="s">
        <v>148</v>
      </c>
      <c r="J4650">
        <v>0.4</v>
      </c>
      <c r="K4650" s="4" t="s">
        <v>502</v>
      </c>
      <c r="L4650" s="4" t="s">
        <v>655</v>
      </c>
      <c r="M4650">
        <f>+HOUR(Forecasts[[#This Row],[Sunset]]) *60 +MINUTE(Forecasts[[#This Row],[Sunset]]) - HOUR(Forecasts[[#This Row],[Sunrise]]) *60 - MINUTE(Forecasts[[#This Row],[Sunrise]])</f>
        <v>673</v>
      </c>
      <c r="N4650" t="s">
        <v>1625</v>
      </c>
      <c r="P4650" t="str">
        <f>+IF(Forecasts[[#This Row],[Forecast]]="10/03/2023 Friday",Forecasts[[#This Row],[Rain]],"")</f>
        <v/>
      </c>
    </row>
    <row r="4651" spans="1:16" x14ac:dyDescent="0.25">
      <c r="A4651" t="s">
        <v>1620</v>
      </c>
      <c r="B4651" s="3" t="s">
        <v>41</v>
      </c>
      <c r="C4651" s="3" t="s">
        <v>153</v>
      </c>
      <c r="D4651">
        <f>+Forecasts[[#This Row],[Max T °C]]-Forecasts[[#This Row],[Min T °C]]</f>
        <v>7</v>
      </c>
      <c r="E4651" t="s">
        <v>350</v>
      </c>
      <c r="F4651" s="4" t="s">
        <v>34</v>
      </c>
      <c r="G4651" s="4">
        <v>17</v>
      </c>
      <c r="H4651" s="4" t="s">
        <v>31</v>
      </c>
      <c r="I4651" s="4" t="s">
        <v>137</v>
      </c>
      <c r="J4651">
        <v>0.1</v>
      </c>
      <c r="K4651" s="4" t="s">
        <v>502</v>
      </c>
      <c r="L4651" s="4" t="s">
        <v>655</v>
      </c>
      <c r="M4651">
        <f>+HOUR(Forecasts[[#This Row],[Sunset]]) *60 +MINUTE(Forecasts[[#This Row],[Sunset]]) - HOUR(Forecasts[[#This Row],[Sunrise]]) *60 - MINUTE(Forecasts[[#This Row],[Sunrise]])</f>
        <v>673</v>
      </c>
      <c r="N4651" t="s">
        <v>1625</v>
      </c>
      <c r="P4651" t="str">
        <f>+IF(Forecasts[[#This Row],[Forecast]]="10/03/2023 Friday",Forecasts[[#This Row],[Rain]],"")</f>
        <v/>
      </c>
    </row>
    <row r="4652" spans="1:16" x14ac:dyDescent="0.25">
      <c r="A4652" t="s">
        <v>1617</v>
      </c>
      <c r="B4652" s="3" t="s">
        <v>34</v>
      </c>
      <c r="C4652" s="3" t="s">
        <v>153</v>
      </c>
      <c r="D4652">
        <f>+Forecasts[[#This Row],[Max T °C]]-Forecasts[[#This Row],[Min T °C]]</f>
        <v>8</v>
      </c>
      <c r="E4652" t="s">
        <v>145</v>
      </c>
      <c r="F4652" s="4" t="s">
        <v>34</v>
      </c>
      <c r="G4652" s="4">
        <v>15</v>
      </c>
      <c r="H4652" s="4" t="s">
        <v>36</v>
      </c>
      <c r="I4652" s="4" t="s">
        <v>99</v>
      </c>
      <c r="J4652" t="s">
        <v>4</v>
      </c>
      <c r="K4652" s="4" t="s">
        <v>508</v>
      </c>
      <c r="L4652" s="4" t="s">
        <v>664</v>
      </c>
      <c r="M4652">
        <f>+HOUR(Forecasts[[#This Row],[Sunset]]) *60 +MINUTE(Forecasts[[#This Row],[Sunset]]) - HOUR(Forecasts[[#This Row],[Sunrise]]) *60 - MINUTE(Forecasts[[#This Row],[Sunrise]])</f>
        <v>671</v>
      </c>
      <c r="N4652" t="s">
        <v>1625</v>
      </c>
      <c r="P4652" t="str">
        <f>+IF(Forecasts[[#This Row],[Forecast]]="10/03/2023 Friday",Forecasts[[#This Row],[Rain]],"")</f>
        <v/>
      </c>
    </row>
    <row r="4653" spans="1:16" x14ac:dyDescent="0.25">
      <c r="A4653" t="s">
        <v>1615</v>
      </c>
      <c r="B4653" s="3" t="s">
        <v>98</v>
      </c>
      <c r="C4653" s="3" t="s">
        <v>149</v>
      </c>
      <c r="D4653">
        <f>+Forecasts[[#This Row],[Max T °C]]-Forecasts[[#This Row],[Min T °C]]</f>
        <v>5</v>
      </c>
      <c r="E4653" t="s">
        <v>145</v>
      </c>
      <c r="F4653" s="4" t="s">
        <v>41</v>
      </c>
      <c r="G4653" s="4">
        <v>9</v>
      </c>
      <c r="H4653" s="4" t="s">
        <v>142</v>
      </c>
      <c r="I4653" s="4" t="s">
        <v>104</v>
      </c>
      <c r="J4653" t="s">
        <v>4</v>
      </c>
      <c r="K4653" s="4" t="s">
        <v>508</v>
      </c>
      <c r="L4653" s="4" t="s">
        <v>664</v>
      </c>
      <c r="M4653">
        <f>+HOUR(Forecasts[[#This Row],[Sunset]]) *60 +MINUTE(Forecasts[[#This Row],[Sunset]]) - HOUR(Forecasts[[#This Row],[Sunrise]]) *60 - MINUTE(Forecasts[[#This Row],[Sunrise]])</f>
        <v>671</v>
      </c>
      <c r="N4653" t="s">
        <v>1625</v>
      </c>
      <c r="P4653" t="str">
        <f>+IF(Forecasts[[#This Row],[Forecast]]="10/03/2023 Friday",Forecasts[[#This Row],[Rain]],"")</f>
        <v/>
      </c>
    </row>
    <row r="4654" spans="1:16" x14ac:dyDescent="0.25">
      <c r="A4654" t="s">
        <v>1613</v>
      </c>
      <c r="B4654" s="3" t="s">
        <v>41</v>
      </c>
      <c r="C4654" s="3" t="s">
        <v>125</v>
      </c>
      <c r="D4654">
        <f>+Forecasts[[#This Row],[Max T °C]]-Forecasts[[#This Row],[Min T °C]]</f>
        <v>5</v>
      </c>
      <c r="E4654" t="s">
        <v>145</v>
      </c>
      <c r="F4654" s="4" t="s">
        <v>34</v>
      </c>
      <c r="G4654" s="4">
        <v>8</v>
      </c>
      <c r="H4654" s="4" t="s">
        <v>142</v>
      </c>
      <c r="I4654" s="4" t="s">
        <v>99</v>
      </c>
      <c r="J4654" t="s">
        <v>4</v>
      </c>
      <c r="K4654" s="4" t="s">
        <v>508</v>
      </c>
      <c r="L4654" s="4" t="s">
        <v>664</v>
      </c>
      <c r="M4654">
        <f>+HOUR(Forecasts[[#This Row],[Sunset]]) *60 +MINUTE(Forecasts[[#This Row],[Sunset]]) - HOUR(Forecasts[[#This Row],[Sunrise]]) *60 - MINUTE(Forecasts[[#This Row],[Sunrise]])</f>
        <v>671</v>
      </c>
      <c r="N4654" t="s">
        <v>1625</v>
      </c>
      <c r="P4654" t="str">
        <f>+IF(Forecasts[[#This Row],[Forecast]]="10/03/2023 Friday",Forecasts[[#This Row],[Rain]],"")</f>
        <v/>
      </c>
    </row>
    <row r="4655" spans="1:16" x14ac:dyDescent="0.25">
      <c r="A4655" t="s">
        <v>1611</v>
      </c>
      <c r="B4655" s="3" t="s">
        <v>34</v>
      </c>
      <c r="C4655" s="3" t="s">
        <v>149</v>
      </c>
      <c r="D4655">
        <f>+Forecasts[[#This Row],[Max T °C]]-Forecasts[[#This Row],[Min T °C]]</f>
        <v>7</v>
      </c>
      <c r="E4655" t="s">
        <v>145</v>
      </c>
      <c r="F4655" s="4" t="s">
        <v>57</v>
      </c>
      <c r="G4655" s="4">
        <v>13</v>
      </c>
      <c r="H4655" s="4" t="s">
        <v>644</v>
      </c>
      <c r="I4655" s="4" t="s">
        <v>113</v>
      </c>
      <c r="J4655" t="s">
        <v>4</v>
      </c>
      <c r="K4655" s="4" t="s">
        <v>512</v>
      </c>
      <c r="L4655" s="4" t="s">
        <v>664</v>
      </c>
      <c r="M4655">
        <f>+HOUR(Forecasts[[#This Row],[Sunset]]) *60 +MINUTE(Forecasts[[#This Row],[Sunset]]) - HOUR(Forecasts[[#This Row],[Sunrise]]) *60 - MINUTE(Forecasts[[#This Row],[Sunrise]])</f>
        <v>670</v>
      </c>
      <c r="N4655" t="s">
        <v>1625</v>
      </c>
      <c r="P4655" t="str">
        <f>+IF(Forecasts[[#This Row],[Forecast]]="10/03/2023 Friday",Forecasts[[#This Row],[Rain]],"")</f>
        <v/>
      </c>
    </row>
    <row r="4656" spans="1:16" x14ac:dyDescent="0.25">
      <c r="A4656" t="s">
        <v>1609</v>
      </c>
      <c r="B4656" s="3" t="s">
        <v>34</v>
      </c>
      <c r="C4656" s="3" t="s">
        <v>125</v>
      </c>
      <c r="D4656">
        <f>+Forecasts[[#This Row],[Max T °C]]-Forecasts[[#This Row],[Min T °C]]</f>
        <v>6</v>
      </c>
      <c r="E4656" t="s">
        <v>145</v>
      </c>
      <c r="F4656" s="4" t="s">
        <v>32</v>
      </c>
      <c r="G4656" s="4">
        <v>8</v>
      </c>
      <c r="H4656" s="4" t="s">
        <v>429</v>
      </c>
      <c r="I4656" s="4" t="s">
        <v>168</v>
      </c>
      <c r="J4656" t="s">
        <v>4</v>
      </c>
      <c r="K4656" s="4" t="s">
        <v>512</v>
      </c>
      <c r="L4656" s="4" t="s">
        <v>673</v>
      </c>
      <c r="M4656">
        <f>+HOUR(Forecasts[[#This Row],[Sunset]]) *60 +MINUTE(Forecasts[[#This Row],[Sunset]]) - HOUR(Forecasts[[#This Row],[Sunrise]]) *60 - MINUTE(Forecasts[[#This Row],[Sunrise]])</f>
        <v>669</v>
      </c>
      <c r="N4656" t="s">
        <v>1625</v>
      </c>
      <c r="P4656" t="str">
        <f>+IF(Forecasts[[#This Row],[Forecast]]="10/03/2023 Friday",Forecasts[[#This Row],[Rain]],"")</f>
        <v/>
      </c>
    </row>
    <row r="4657" spans="1:16" x14ac:dyDescent="0.25">
      <c r="A4657" t="s">
        <v>1607</v>
      </c>
      <c r="B4657" s="3" t="s">
        <v>34</v>
      </c>
      <c r="C4657" s="3" t="s">
        <v>125</v>
      </c>
      <c r="D4657">
        <f>+Forecasts[[#This Row],[Max T °C]]-Forecasts[[#This Row],[Min T °C]]</f>
        <v>6</v>
      </c>
      <c r="E4657" t="s">
        <v>145</v>
      </c>
      <c r="F4657" s="4" t="s">
        <v>32</v>
      </c>
      <c r="G4657" s="4">
        <v>12</v>
      </c>
      <c r="H4657" s="4" t="s">
        <v>120</v>
      </c>
      <c r="I4657" s="4" t="s">
        <v>711</v>
      </c>
      <c r="J4657" t="s">
        <v>4</v>
      </c>
      <c r="K4657" s="4" t="s">
        <v>512</v>
      </c>
      <c r="L4657" s="4" t="s">
        <v>673</v>
      </c>
      <c r="M4657">
        <f>+HOUR(Forecasts[[#This Row],[Sunset]]) *60 +MINUTE(Forecasts[[#This Row],[Sunset]]) - HOUR(Forecasts[[#This Row],[Sunrise]]) *60 - MINUTE(Forecasts[[#This Row],[Sunrise]])</f>
        <v>669</v>
      </c>
      <c r="N4657" t="s">
        <v>1625</v>
      </c>
      <c r="P4657" t="str">
        <f>+IF(Forecasts[[#This Row],[Forecast]]="10/03/2023 Friday",Forecasts[[#This Row],[Rain]],"")</f>
        <v/>
      </c>
    </row>
    <row r="4658" spans="1:16" x14ac:dyDescent="0.25">
      <c r="A4658" t="s">
        <v>1605</v>
      </c>
      <c r="B4658" s="3" t="s">
        <v>34</v>
      </c>
      <c r="C4658" s="3" t="s">
        <v>125</v>
      </c>
      <c r="D4658">
        <f>+Forecasts[[#This Row],[Max T °C]]-Forecasts[[#This Row],[Min T °C]]</f>
        <v>6</v>
      </c>
      <c r="E4658" t="s">
        <v>110</v>
      </c>
      <c r="F4658" s="4" t="s">
        <v>32</v>
      </c>
      <c r="G4658" s="4">
        <v>10</v>
      </c>
      <c r="H4658" s="4" t="s">
        <v>643</v>
      </c>
      <c r="I4658" s="4" t="s">
        <v>75</v>
      </c>
      <c r="J4658" t="s">
        <v>4</v>
      </c>
      <c r="K4658" s="4" t="s">
        <v>516</v>
      </c>
      <c r="L4658" s="4" t="s">
        <v>673</v>
      </c>
      <c r="M4658">
        <f>+HOUR(Forecasts[[#This Row],[Sunset]]) *60 +MINUTE(Forecasts[[#This Row],[Sunset]]) - HOUR(Forecasts[[#This Row],[Sunrise]]) *60 - MINUTE(Forecasts[[#This Row],[Sunrise]])</f>
        <v>668</v>
      </c>
      <c r="N4658" t="s">
        <v>1625</v>
      </c>
      <c r="P4658" t="str">
        <f>+IF(Forecasts[[#This Row],[Forecast]]="10/03/2023 Friday",Forecasts[[#This Row],[Rain]],"")</f>
        <v/>
      </c>
    </row>
    <row r="4659" spans="1:16" x14ac:dyDescent="0.25">
      <c r="A4659" t="s">
        <v>1603</v>
      </c>
      <c r="B4659" s="3" t="s">
        <v>34</v>
      </c>
      <c r="C4659" s="3" t="s">
        <v>125</v>
      </c>
      <c r="D4659">
        <f>+Forecasts[[#This Row],[Max T °C]]-Forecasts[[#This Row],[Min T °C]]</f>
        <v>6</v>
      </c>
      <c r="E4659" t="s">
        <v>110</v>
      </c>
      <c r="F4659" s="4" t="s">
        <v>32</v>
      </c>
      <c r="G4659" s="4">
        <v>13</v>
      </c>
      <c r="H4659" s="4" t="s">
        <v>126</v>
      </c>
      <c r="I4659" s="4" t="s">
        <v>100</v>
      </c>
      <c r="J4659" t="s">
        <v>4</v>
      </c>
      <c r="K4659" s="4" t="s">
        <v>516</v>
      </c>
      <c r="L4659" s="4" t="s">
        <v>673</v>
      </c>
      <c r="M4659">
        <f>+HOUR(Forecasts[[#This Row],[Sunset]]) *60 +MINUTE(Forecasts[[#This Row],[Sunset]]) - HOUR(Forecasts[[#This Row],[Sunrise]]) *60 - MINUTE(Forecasts[[#This Row],[Sunrise]])</f>
        <v>668</v>
      </c>
      <c r="N4659" t="s">
        <v>1625</v>
      </c>
      <c r="P4659" t="str">
        <f>+IF(Forecasts[[#This Row],[Forecast]]="10/03/2023 Friday",Forecasts[[#This Row],[Rain]],"")</f>
        <v/>
      </c>
    </row>
    <row r="4660" spans="1:16" x14ac:dyDescent="0.25">
      <c r="A4660" t="s">
        <v>1601</v>
      </c>
      <c r="B4660" s="3" t="s">
        <v>34</v>
      </c>
      <c r="C4660" s="3" t="s">
        <v>125</v>
      </c>
      <c r="D4660">
        <f>+Forecasts[[#This Row],[Max T °C]]-Forecasts[[#This Row],[Min T °C]]</f>
        <v>6</v>
      </c>
      <c r="E4660" t="s">
        <v>1052</v>
      </c>
      <c r="F4660" s="4" t="s">
        <v>57</v>
      </c>
      <c r="G4660" s="4">
        <v>10</v>
      </c>
      <c r="H4660" s="4" t="s">
        <v>643</v>
      </c>
      <c r="I4660" s="4" t="s">
        <v>119</v>
      </c>
      <c r="J4660">
        <v>2.8</v>
      </c>
      <c r="K4660" s="4" t="s">
        <v>523</v>
      </c>
      <c r="L4660" s="4" t="s">
        <v>685</v>
      </c>
      <c r="M4660">
        <f>+HOUR(Forecasts[[#This Row],[Sunset]]) *60 +MINUTE(Forecasts[[#This Row],[Sunset]]) - HOUR(Forecasts[[#This Row],[Sunrise]]) *60 - MINUTE(Forecasts[[#This Row],[Sunrise]])</f>
        <v>666</v>
      </c>
      <c r="N4660" t="s">
        <v>1625</v>
      </c>
      <c r="P4660" t="str">
        <f>+IF(Forecasts[[#This Row],[Forecast]]="10/03/2023 Friday",Forecasts[[#This Row],[Rain]],"")</f>
        <v/>
      </c>
    </row>
    <row r="4661" spans="1:16" x14ac:dyDescent="0.25">
      <c r="A4661" t="s">
        <v>1599</v>
      </c>
      <c r="B4661" s="3" t="s">
        <v>34</v>
      </c>
      <c r="C4661" s="3" t="s">
        <v>149</v>
      </c>
      <c r="D4661">
        <f>+Forecasts[[#This Row],[Max T °C]]-Forecasts[[#This Row],[Min T °C]]</f>
        <v>7</v>
      </c>
      <c r="E4661" t="s">
        <v>911</v>
      </c>
      <c r="F4661" s="4" t="s">
        <v>32</v>
      </c>
      <c r="G4661" s="4">
        <v>6</v>
      </c>
      <c r="H4661" s="4" t="s">
        <v>142</v>
      </c>
      <c r="I4661" s="4" t="s">
        <v>95</v>
      </c>
      <c r="J4661">
        <v>7.4</v>
      </c>
      <c r="K4661" s="4" t="s">
        <v>523</v>
      </c>
      <c r="L4661" s="4" t="s">
        <v>685</v>
      </c>
      <c r="M4661">
        <f>+HOUR(Forecasts[[#This Row],[Sunset]]) *60 +MINUTE(Forecasts[[#This Row],[Sunset]]) - HOUR(Forecasts[[#This Row],[Sunrise]]) *60 - MINUTE(Forecasts[[#This Row],[Sunrise]])</f>
        <v>666</v>
      </c>
      <c r="N4661" t="s">
        <v>1625</v>
      </c>
      <c r="P4661" t="str">
        <f>+IF(Forecasts[[#This Row],[Forecast]]="10/03/2023 Friday",Forecasts[[#This Row],[Rain]],"")</f>
        <v/>
      </c>
    </row>
    <row r="4662" spans="1:16" x14ac:dyDescent="0.25">
      <c r="A4662" t="s">
        <v>1597</v>
      </c>
      <c r="B4662" s="3" t="s">
        <v>34</v>
      </c>
      <c r="C4662" s="3" t="s">
        <v>149</v>
      </c>
      <c r="D4662">
        <f>+Forecasts[[#This Row],[Max T °C]]-Forecasts[[#This Row],[Min T °C]]</f>
        <v>7</v>
      </c>
      <c r="E4662" t="s">
        <v>145</v>
      </c>
      <c r="F4662" s="4" t="s">
        <v>57</v>
      </c>
      <c r="G4662" s="4">
        <v>9</v>
      </c>
      <c r="H4662" s="4" t="s">
        <v>120</v>
      </c>
      <c r="I4662" s="4" t="s">
        <v>75</v>
      </c>
      <c r="J4662" t="s">
        <v>4</v>
      </c>
      <c r="K4662" s="4" t="s">
        <v>523</v>
      </c>
      <c r="L4662" s="4" t="s">
        <v>685</v>
      </c>
      <c r="M4662">
        <f>+HOUR(Forecasts[[#This Row],[Sunset]]) *60 +MINUTE(Forecasts[[#This Row],[Sunset]]) - HOUR(Forecasts[[#This Row],[Sunrise]]) *60 - MINUTE(Forecasts[[#This Row],[Sunrise]])</f>
        <v>666</v>
      </c>
      <c r="N4662" t="s">
        <v>1625</v>
      </c>
      <c r="P4662" t="str">
        <f>+IF(Forecasts[[#This Row],[Forecast]]="10/03/2023 Friday",Forecasts[[#This Row],[Rain]],"")</f>
        <v/>
      </c>
    </row>
    <row r="4663" spans="1:16" x14ac:dyDescent="0.25">
      <c r="A4663" t="s">
        <v>1624</v>
      </c>
      <c r="B4663" s="3" t="s">
        <v>98</v>
      </c>
      <c r="C4663" s="3" t="s">
        <v>149</v>
      </c>
      <c r="D4663">
        <f>+Forecasts[[#This Row],[Max T °C]]-Forecasts[[#This Row],[Min T °C]]</f>
        <v>5</v>
      </c>
      <c r="E4663" t="s">
        <v>1043</v>
      </c>
      <c r="F4663" s="4" t="s">
        <v>41</v>
      </c>
      <c r="G4663" s="4">
        <v>14</v>
      </c>
      <c r="H4663" s="4" t="s">
        <v>429</v>
      </c>
      <c r="I4663" s="4" t="s">
        <v>50</v>
      </c>
      <c r="J4663">
        <v>5.2</v>
      </c>
      <c r="K4663" s="4" t="s">
        <v>498</v>
      </c>
      <c r="L4663" s="4" t="s">
        <v>642</v>
      </c>
      <c r="M4663">
        <f>+HOUR(Forecasts[[#This Row],[Sunset]]) *60 +MINUTE(Forecasts[[#This Row],[Sunset]]) - HOUR(Forecasts[[#This Row],[Sunrise]]) *60 - MINUTE(Forecasts[[#This Row],[Sunrise]])</f>
        <v>675</v>
      </c>
      <c r="N4663" t="s">
        <v>1623</v>
      </c>
      <c r="P4663" t="str">
        <f>+IF(Forecasts[[#This Row],[Forecast]]="10/03/2023 Friday",Forecasts[[#This Row],[Rain]],"")</f>
        <v/>
      </c>
    </row>
    <row r="4664" spans="1:16" x14ac:dyDescent="0.25">
      <c r="A4664" t="s">
        <v>1622</v>
      </c>
      <c r="B4664" s="3" t="s">
        <v>34</v>
      </c>
      <c r="C4664" s="3" t="s">
        <v>149</v>
      </c>
      <c r="D4664">
        <f>+Forecasts[[#This Row],[Max T °C]]-Forecasts[[#This Row],[Min T °C]]</f>
        <v>7</v>
      </c>
      <c r="E4664" t="s">
        <v>904</v>
      </c>
      <c r="F4664" s="4" t="s">
        <v>32</v>
      </c>
      <c r="G4664" s="4">
        <v>14</v>
      </c>
      <c r="H4664" s="4" t="s">
        <v>45</v>
      </c>
      <c r="I4664" s="4" t="s">
        <v>127</v>
      </c>
      <c r="J4664">
        <v>0.1</v>
      </c>
      <c r="K4664" s="4" t="s">
        <v>502</v>
      </c>
      <c r="L4664" s="4" t="s">
        <v>655</v>
      </c>
      <c r="M4664">
        <f>+HOUR(Forecasts[[#This Row],[Sunset]]) *60 +MINUTE(Forecasts[[#This Row],[Sunset]]) - HOUR(Forecasts[[#This Row],[Sunrise]]) *60 - MINUTE(Forecasts[[#This Row],[Sunrise]])</f>
        <v>673</v>
      </c>
      <c r="N4664" t="s">
        <v>1623</v>
      </c>
      <c r="P4664" t="str">
        <f>+IF(Forecasts[[#This Row],[Forecast]]="10/03/2023 Friday",Forecasts[[#This Row],[Rain]],"")</f>
        <v/>
      </c>
    </row>
    <row r="4665" spans="1:16" x14ac:dyDescent="0.25">
      <c r="A4665" t="s">
        <v>1620</v>
      </c>
      <c r="B4665" s="3" t="s">
        <v>34</v>
      </c>
      <c r="C4665" s="3" t="s">
        <v>153</v>
      </c>
      <c r="D4665">
        <f>+Forecasts[[#This Row],[Max T °C]]-Forecasts[[#This Row],[Min T °C]]</f>
        <v>8</v>
      </c>
      <c r="E4665" t="s">
        <v>145</v>
      </c>
      <c r="F4665" s="4" t="s">
        <v>32</v>
      </c>
      <c r="G4665" s="4">
        <v>13</v>
      </c>
      <c r="H4665" s="4" t="s">
        <v>62</v>
      </c>
      <c r="I4665" s="4" t="s">
        <v>168</v>
      </c>
      <c r="J4665" t="s">
        <v>4</v>
      </c>
      <c r="K4665" s="4" t="s">
        <v>502</v>
      </c>
      <c r="L4665" s="4" t="s">
        <v>655</v>
      </c>
      <c r="M4665">
        <f>+HOUR(Forecasts[[#This Row],[Sunset]]) *60 +MINUTE(Forecasts[[#This Row],[Sunset]]) - HOUR(Forecasts[[#This Row],[Sunrise]]) *60 - MINUTE(Forecasts[[#This Row],[Sunrise]])</f>
        <v>673</v>
      </c>
      <c r="N4665" t="s">
        <v>1623</v>
      </c>
      <c r="P4665" t="str">
        <f>+IF(Forecasts[[#This Row],[Forecast]]="10/03/2023 Friday",Forecasts[[#This Row],[Rain]],"")</f>
        <v/>
      </c>
    </row>
    <row r="4666" spans="1:16" x14ac:dyDescent="0.25">
      <c r="A4666" t="s">
        <v>1617</v>
      </c>
      <c r="B4666" s="3" t="s">
        <v>41</v>
      </c>
      <c r="C4666" s="3" t="s">
        <v>153</v>
      </c>
      <c r="D4666">
        <f>+Forecasts[[#This Row],[Max T °C]]-Forecasts[[#This Row],[Min T °C]]</f>
        <v>7</v>
      </c>
      <c r="E4666" t="s">
        <v>239</v>
      </c>
      <c r="F4666" s="4" t="s">
        <v>34</v>
      </c>
      <c r="G4666" s="4">
        <v>12</v>
      </c>
      <c r="H4666" s="4" t="s">
        <v>86</v>
      </c>
      <c r="I4666" s="4" t="s">
        <v>68</v>
      </c>
      <c r="J4666" t="s">
        <v>4</v>
      </c>
      <c r="K4666" s="4" t="s">
        <v>508</v>
      </c>
      <c r="L4666" s="4" t="s">
        <v>664</v>
      </c>
      <c r="M4666">
        <f>+HOUR(Forecasts[[#This Row],[Sunset]]) *60 +MINUTE(Forecasts[[#This Row],[Sunset]]) - HOUR(Forecasts[[#This Row],[Sunrise]]) *60 - MINUTE(Forecasts[[#This Row],[Sunrise]])</f>
        <v>671</v>
      </c>
      <c r="N4666" t="s">
        <v>1623</v>
      </c>
      <c r="P4666" t="str">
        <f>+IF(Forecasts[[#This Row],[Forecast]]="10/03/2023 Friday",Forecasts[[#This Row],[Rain]],"")</f>
        <v/>
      </c>
    </row>
    <row r="4667" spans="1:16" x14ac:dyDescent="0.25">
      <c r="A4667" t="s">
        <v>1615</v>
      </c>
      <c r="B4667" s="3" t="s">
        <v>34</v>
      </c>
      <c r="C4667" s="3" t="s">
        <v>125</v>
      </c>
      <c r="D4667">
        <f>+Forecasts[[#This Row],[Max T °C]]-Forecasts[[#This Row],[Min T °C]]</f>
        <v>6</v>
      </c>
      <c r="E4667" t="s">
        <v>105</v>
      </c>
      <c r="F4667" s="4" t="s">
        <v>34</v>
      </c>
      <c r="G4667" s="4">
        <v>16</v>
      </c>
      <c r="H4667" s="4" t="s">
        <v>95</v>
      </c>
      <c r="I4667" s="4" t="s">
        <v>104</v>
      </c>
      <c r="J4667" t="s">
        <v>4</v>
      </c>
      <c r="K4667" s="4" t="s">
        <v>508</v>
      </c>
      <c r="L4667" s="4" t="s">
        <v>664</v>
      </c>
      <c r="M4667">
        <f>+HOUR(Forecasts[[#This Row],[Sunset]]) *60 +MINUTE(Forecasts[[#This Row],[Sunset]]) - HOUR(Forecasts[[#This Row],[Sunrise]]) *60 - MINUTE(Forecasts[[#This Row],[Sunrise]])</f>
        <v>671</v>
      </c>
      <c r="N4667" t="s">
        <v>1623</v>
      </c>
      <c r="P4667" t="str">
        <f>+IF(Forecasts[[#This Row],[Forecast]]="10/03/2023 Friday",Forecasts[[#This Row],[Rain]],"")</f>
        <v/>
      </c>
    </row>
    <row r="4668" spans="1:16" x14ac:dyDescent="0.25">
      <c r="A4668" t="s">
        <v>1613</v>
      </c>
      <c r="B4668" s="3" t="s">
        <v>34</v>
      </c>
      <c r="C4668" s="3" t="s">
        <v>125</v>
      </c>
      <c r="D4668">
        <f>+Forecasts[[#This Row],[Max T °C]]-Forecasts[[#This Row],[Min T °C]]</f>
        <v>6</v>
      </c>
      <c r="E4668" t="s">
        <v>217</v>
      </c>
      <c r="F4668" s="4" t="s">
        <v>34</v>
      </c>
      <c r="G4668" s="4">
        <v>11</v>
      </c>
      <c r="H4668" s="4" t="s">
        <v>31</v>
      </c>
      <c r="I4668" s="4" t="s">
        <v>94</v>
      </c>
      <c r="J4668">
        <v>2.1</v>
      </c>
      <c r="K4668" s="4" t="s">
        <v>508</v>
      </c>
      <c r="L4668" s="4" t="s">
        <v>664</v>
      </c>
      <c r="M4668">
        <f>+HOUR(Forecasts[[#This Row],[Sunset]]) *60 +MINUTE(Forecasts[[#This Row],[Sunset]]) - HOUR(Forecasts[[#This Row],[Sunrise]]) *60 - MINUTE(Forecasts[[#This Row],[Sunrise]])</f>
        <v>671</v>
      </c>
      <c r="N4668" t="s">
        <v>1623</v>
      </c>
      <c r="P4668" t="str">
        <f>+IF(Forecasts[[#This Row],[Forecast]]="10/03/2023 Friday",Forecasts[[#This Row],[Rain]],"")</f>
        <v/>
      </c>
    </row>
    <row r="4669" spans="1:16" x14ac:dyDescent="0.25">
      <c r="A4669" t="s">
        <v>1611</v>
      </c>
      <c r="B4669" s="3" t="s">
        <v>41</v>
      </c>
      <c r="C4669" s="3" t="s">
        <v>149</v>
      </c>
      <c r="D4669">
        <f>+Forecasts[[#This Row],[Max T °C]]-Forecasts[[#This Row],[Min T °C]]</f>
        <v>6</v>
      </c>
      <c r="E4669" t="s">
        <v>110</v>
      </c>
      <c r="F4669" s="4" t="s">
        <v>41</v>
      </c>
      <c r="G4669" s="4">
        <v>11</v>
      </c>
      <c r="H4669" s="4" t="s">
        <v>177</v>
      </c>
      <c r="I4669" s="4" t="s">
        <v>259</v>
      </c>
      <c r="J4669" t="s">
        <v>4</v>
      </c>
      <c r="K4669" s="4" t="s">
        <v>512</v>
      </c>
      <c r="L4669" s="4" t="s">
        <v>664</v>
      </c>
      <c r="M4669">
        <f>+HOUR(Forecasts[[#This Row],[Sunset]]) *60 +MINUTE(Forecasts[[#This Row],[Sunset]]) - HOUR(Forecasts[[#This Row],[Sunrise]]) *60 - MINUTE(Forecasts[[#This Row],[Sunrise]])</f>
        <v>670</v>
      </c>
      <c r="N4669" t="s">
        <v>1623</v>
      </c>
      <c r="P4669" t="str">
        <f>+IF(Forecasts[[#This Row],[Forecast]]="10/03/2023 Friday",Forecasts[[#This Row],[Rain]],"")</f>
        <v/>
      </c>
    </row>
    <row r="4670" spans="1:16" x14ac:dyDescent="0.25">
      <c r="A4670" t="s">
        <v>1609</v>
      </c>
      <c r="B4670" s="3" t="s">
        <v>34</v>
      </c>
      <c r="C4670" s="3" t="s">
        <v>149</v>
      </c>
      <c r="D4670">
        <f>+Forecasts[[#This Row],[Max T °C]]-Forecasts[[#This Row],[Min T °C]]</f>
        <v>7</v>
      </c>
      <c r="E4670" t="s">
        <v>145</v>
      </c>
      <c r="F4670" s="4" t="s">
        <v>41</v>
      </c>
      <c r="G4670" s="4">
        <v>14</v>
      </c>
      <c r="H4670" s="4" t="s">
        <v>89</v>
      </c>
      <c r="I4670" s="4" t="s">
        <v>113</v>
      </c>
      <c r="J4670" t="s">
        <v>4</v>
      </c>
      <c r="K4670" s="4" t="s">
        <v>512</v>
      </c>
      <c r="L4670" s="4" t="s">
        <v>673</v>
      </c>
      <c r="M4670">
        <f>+HOUR(Forecasts[[#This Row],[Sunset]]) *60 +MINUTE(Forecasts[[#This Row],[Sunset]]) - HOUR(Forecasts[[#This Row],[Sunrise]]) *60 - MINUTE(Forecasts[[#This Row],[Sunrise]])</f>
        <v>669</v>
      </c>
      <c r="N4670" t="s">
        <v>1623</v>
      </c>
      <c r="P4670" t="str">
        <f>+IF(Forecasts[[#This Row],[Forecast]]="10/03/2023 Friday",Forecasts[[#This Row],[Rain]],"")</f>
        <v/>
      </c>
    </row>
    <row r="4671" spans="1:16" x14ac:dyDescent="0.25">
      <c r="A4671" t="s">
        <v>1607</v>
      </c>
      <c r="B4671" s="3" t="s">
        <v>41</v>
      </c>
      <c r="C4671" s="3" t="s">
        <v>149</v>
      </c>
      <c r="D4671">
        <f>+Forecasts[[#This Row],[Max T °C]]-Forecasts[[#This Row],[Min T °C]]</f>
        <v>6</v>
      </c>
      <c r="E4671" t="s">
        <v>1619</v>
      </c>
      <c r="F4671" s="4" t="s">
        <v>57</v>
      </c>
      <c r="G4671" s="4">
        <v>12</v>
      </c>
      <c r="H4671" s="4" t="s">
        <v>53</v>
      </c>
      <c r="I4671" s="4" t="s">
        <v>660</v>
      </c>
      <c r="J4671">
        <v>4.2</v>
      </c>
      <c r="K4671" s="4" t="s">
        <v>512</v>
      </c>
      <c r="L4671" s="4" t="s">
        <v>673</v>
      </c>
      <c r="M4671">
        <f>+HOUR(Forecasts[[#This Row],[Sunset]]) *60 +MINUTE(Forecasts[[#This Row],[Sunset]]) - HOUR(Forecasts[[#This Row],[Sunrise]]) *60 - MINUTE(Forecasts[[#This Row],[Sunrise]])</f>
        <v>669</v>
      </c>
      <c r="N4671" t="s">
        <v>1623</v>
      </c>
      <c r="P4671" t="str">
        <f>+IF(Forecasts[[#This Row],[Forecast]]="10/03/2023 Friday",Forecasts[[#This Row],[Rain]],"")</f>
        <v/>
      </c>
    </row>
    <row r="4672" spans="1:16" x14ac:dyDescent="0.25">
      <c r="A4672" t="s">
        <v>1605</v>
      </c>
      <c r="B4672" s="3" t="s">
        <v>41</v>
      </c>
      <c r="C4672" s="3" t="s">
        <v>149</v>
      </c>
      <c r="D4672">
        <f>+Forecasts[[#This Row],[Max T °C]]-Forecasts[[#This Row],[Min T °C]]</f>
        <v>6</v>
      </c>
      <c r="E4672" t="s">
        <v>1172</v>
      </c>
      <c r="F4672" s="4" t="s">
        <v>32</v>
      </c>
      <c r="G4672" s="4">
        <v>10</v>
      </c>
      <c r="H4672" s="4" t="s">
        <v>644</v>
      </c>
      <c r="I4672" s="4" t="s">
        <v>35</v>
      </c>
      <c r="J4672">
        <v>6.9</v>
      </c>
      <c r="K4672" s="4" t="s">
        <v>516</v>
      </c>
      <c r="L4672" s="4" t="s">
        <v>673</v>
      </c>
      <c r="M4672">
        <f>+HOUR(Forecasts[[#This Row],[Sunset]]) *60 +MINUTE(Forecasts[[#This Row],[Sunset]]) - HOUR(Forecasts[[#This Row],[Sunrise]]) *60 - MINUTE(Forecasts[[#This Row],[Sunrise]])</f>
        <v>668</v>
      </c>
      <c r="N4672" t="s">
        <v>1623</v>
      </c>
      <c r="P4672" t="str">
        <f>+IF(Forecasts[[#This Row],[Forecast]]="10/03/2023 Friday",Forecasts[[#This Row],[Rain]],"")</f>
        <v/>
      </c>
    </row>
    <row r="4673" spans="1:16" x14ac:dyDescent="0.25">
      <c r="A4673" t="s">
        <v>1603</v>
      </c>
      <c r="B4673" s="3" t="s">
        <v>41</v>
      </c>
      <c r="C4673" s="3" t="s">
        <v>149</v>
      </c>
      <c r="D4673">
        <f>+Forecasts[[#This Row],[Max T °C]]-Forecasts[[#This Row],[Min T °C]]</f>
        <v>6</v>
      </c>
      <c r="E4673" t="s">
        <v>171</v>
      </c>
      <c r="F4673" s="4" t="s">
        <v>32</v>
      </c>
      <c r="G4673" s="4">
        <v>10</v>
      </c>
      <c r="H4673" s="4" t="s">
        <v>177</v>
      </c>
      <c r="I4673" s="4" t="s">
        <v>168</v>
      </c>
      <c r="J4673" t="s">
        <v>4</v>
      </c>
      <c r="K4673" s="4" t="s">
        <v>516</v>
      </c>
      <c r="L4673" s="4" t="s">
        <v>673</v>
      </c>
      <c r="M4673">
        <f>+HOUR(Forecasts[[#This Row],[Sunset]]) *60 +MINUTE(Forecasts[[#This Row],[Sunset]]) - HOUR(Forecasts[[#This Row],[Sunrise]]) *60 - MINUTE(Forecasts[[#This Row],[Sunrise]])</f>
        <v>668</v>
      </c>
      <c r="N4673" t="s">
        <v>1623</v>
      </c>
      <c r="P4673" t="str">
        <f>+IF(Forecasts[[#This Row],[Forecast]]="10/03/2023 Friday",Forecasts[[#This Row],[Rain]],"")</f>
        <v/>
      </c>
    </row>
    <row r="4674" spans="1:16" x14ac:dyDescent="0.25">
      <c r="A4674" t="s">
        <v>1601</v>
      </c>
      <c r="B4674" s="3" t="s">
        <v>34</v>
      </c>
      <c r="C4674" s="3" t="s">
        <v>125</v>
      </c>
      <c r="D4674">
        <f>+Forecasts[[#This Row],[Max T °C]]-Forecasts[[#This Row],[Min T °C]]</f>
        <v>6</v>
      </c>
      <c r="E4674" t="s">
        <v>145</v>
      </c>
      <c r="F4674" s="4" t="s">
        <v>32</v>
      </c>
      <c r="G4674" s="4">
        <v>7</v>
      </c>
      <c r="H4674" s="4" t="s">
        <v>142</v>
      </c>
      <c r="I4674" s="4" t="s">
        <v>99</v>
      </c>
      <c r="J4674" t="s">
        <v>4</v>
      </c>
      <c r="K4674" s="4" t="s">
        <v>523</v>
      </c>
      <c r="L4674" s="4" t="s">
        <v>685</v>
      </c>
      <c r="M4674">
        <f>+HOUR(Forecasts[[#This Row],[Sunset]]) *60 +MINUTE(Forecasts[[#This Row],[Sunset]]) - HOUR(Forecasts[[#This Row],[Sunrise]]) *60 - MINUTE(Forecasts[[#This Row],[Sunrise]])</f>
        <v>666</v>
      </c>
      <c r="N4674" t="s">
        <v>1623</v>
      </c>
      <c r="P4674" t="str">
        <f>+IF(Forecasts[[#This Row],[Forecast]]="10/03/2023 Friday",Forecasts[[#This Row],[Rain]],"")</f>
        <v/>
      </c>
    </row>
    <row r="4675" spans="1:16" x14ac:dyDescent="0.25">
      <c r="A4675" t="s">
        <v>1599</v>
      </c>
      <c r="B4675" s="3" t="s">
        <v>34</v>
      </c>
      <c r="C4675" s="3" t="s">
        <v>153</v>
      </c>
      <c r="D4675">
        <f>+Forecasts[[#This Row],[Max T °C]]-Forecasts[[#This Row],[Min T °C]]</f>
        <v>8</v>
      </c>
      <c r="E4675" t="s">
        <v>263</v>
      </c>
      <c r="F4675" s="4" t="s">
        <v>34</v>
      </c>
      <c r="G4675" s="4">
        <v>7</v>
      </c>
      <c r="H4675" s="4" t="s">
        <v>35</v>
      </c>
      <c r="I4675" s="4" t="s">
        <v>168</v>
      </c>
      <c r="J4675" t="s">
        <v>4</v>
      </c>
      <c r="K4675" s="4" t="s">
        <v>523</v>
      </c>
      <c r="L4675" s="4" t="s">
        <v>685</v>
      </c>
      <c r="M4675">
        <f>+HOUR(Forecasts[[#This Row],[Sunset]]) *60 +MINUTE(Forecasts[[#This Row],[Sunset]]) - HOUR(Forecasts[[#This Row],[Sunrise]]) *60 - MINUTE(Forecasts[[#This Row],[Sunrise]])</f>
        <v>666</v>
      </c>
      <c r="N4675" t="s">
        <v>1623</v>
      </c>
      <c r="P4675" t="str">
        <f>+IF(Forecasts[[#This Row],[Forecast]]="10/03/2023 Friday",Forecasts[[#This Row],[Rain]],"")</f>
        <v/>
      </c>
    </row>
    <row r="4676" spans="1:16" x14ac:dyDescent="0.25">
      <c r="A4676" t="s">
        <v>1597</v>
      </c>
      <c r="B4676" s="3" t="s">
        <v>34</v>
      </c>
      <c r="C4676" s="3" t="s">
        <v>240</v>
      </c>
      <c r="D4676">
        <f>+Forecasts[[#This Row],[Max T °C]]-Forecasts[[#This Row],[Min T °C]]</f>
        <v>9</v>
      </c>
      <c r="E4676" t="s">
        <v>9</v>
      </c>
      <c r="F4676" s="4" t="s">
        <v>34</v>
      </c>
      <c r="G4676" s="4">
        <v>6</v>
      </c>
      <c r="H4676" s="4" t="s">
        <v>35</v>
      </c>
      <c r="I4676" s="4" t="s">
        <v>100</v>
      </c>
      <c r="J4676" t="s">
        <v>4</v>
      </c>
      <c r="K4676" s="4" t="s">
        <v>523</v>
      </c>
      <c r="L4676" s="4" t="s">
        <v>685</v>
      </c>
      <c r="M4676">
        <f>+HOUR(Forecasts[[#This Row],[Sunset]]) *60 +MINUTE(Forecasts[[#This Row],[Sunset]]) - HOUR(Forecasts[[#This Row],[Sunrise]]) *60 - MINUTE(Forecasts[[#This Row],[Sunrise]])</f>
        <v>666</v>
      </c>
      <c r="N4676" t="s">
        <v>1623</v>
      </c>
      <c r="P4676" t="str">
        <f>+IF(Forecasts[[#This Row],[Forecast]]="10/03/2023 Friday",Forecasts[[#This Row],[Rain]],"")</f>
        <v/>
      </c>
    </row>
    <row r="4677" spans="1:16" x14ac:dyDescent="0.25">
      <c r="A4677" t="s">
        <v>1595</v>
      </c>
      <c r="B4677" s="3" t="s">
        <v>34</v>
      </c>
      <c r="C4677" s="3" t="s">
        <v>240</v>
      </c>
      <c r="D4677">
        <f>+Forecasts[[#This Row],[Max T °C]]-Forecasts[[#This Row],[Min T °C]]</f>
        <v>9</v>
      </c>
      <c r="E4677" t="s">
        <v>110</v>
      </c>
      <c r="F4677" s="4" t="s">
        <v>32</v>
      </c>
      <c r="G4677" s="4">
        <v>9</v>
      </c>
      <c r="H4677" s="4" t="s">
        <v>109</v>
      </c>
      <c r="I4677" s="4" t="s">
        <v>100</v>
      </c>
      <c r="J4677" t="s">
        <v>4</v>
      </c>
      <c r="K4677" s="4" t="s">
        <v>525</v>
      </c>
      <c r="L4677" s="4" t="s">
        <v>685</v>
      </c>
      <c r="M4677">
        <f>+HOUR(Forecasts[[#This Row],[Sunset]]) *60 +MINUTE(Forecasts[[#This Row],[Sunset]]) - HOUR(Forecasts[[#This Row],[Sunrise]]) *60 - MINUTE(Forecasts[[#This Row],[Sunrise]])</f>
        <v>665</v>
      </c>
      <c r="N4677" t="s">
        <v>1623</v>
      </c>
      <c r="P4677" t="str">
        <f>+IF(Forecasts[[#This Row],[Forecast]]="10/03/2023 Friday",Forecasts[[#This Row],[Rain]],"")</f>
        <v/>
      </c>
    </row>
    <row r="4678" spans="1:16" x14ac:dyDescent="0.25">
      <c r="A4678" t="s">
        <v>1622</v>
      </c>
      <c r="B4678" s="3" t="s">
        <v>34</v>
      </c>
      <c r="C4678" s="3" t="s">
        <v>149</v>
      </c>
      <c r="D4678">
        <f>+Forecasts[[#This Row],[Max T °C]]-Forecasts[[#This Row],[Min T °C]]</f>
        <v>7</v>
      </c>
      <c r="E4678" t="s">
        <v>145</v>
      </c>
      <c r="F4678" s="4" t="s">
        <v>32</v>
      </c>
      <c r="G4678" s="4">
        <v>14</v>
      </c>
      <c r="H4678" s="4" t="s">
        <v>72</v>
      </c>
      <c r="I4678" s="4" t="s">
        <v>75</v>
      </c>
      <c r="J4678" t="s">
        <v>4</v>
      </c>
      <c r="K4678" s="4" t="s">
        <v>502</v>
      </c>
      <c r="L4678" s="4" t="s">
        <v>655</v>
      </c>
      <c r="M4678">
        <f>+HOUR(Forecasts[[#This Row],[Sunset]]) *60 +MINUTE(Forecasts[[#This Row],[Sunset]]) - HOUR(Forecasts[[#This Row],[Sunrise]]) *60 - MINUTE(Forecasts[[#This Row],[Sunrise]])</f>
        <v>673</v>
      </c>
      <c r="N4678" t="s">
        <v>1621</v>
      </c>
      <c r="P4678" t="str">
        <f>+IF(Forecasts[[#This Row],[Forecast]]="10/03/2023 Friday",Forecasts[[#This Row],[Rain]],"")</f>
        <v/>
      </c>
    </row>
    <row r="4679" spans="1:16" x14ac:dyDescent="0.25">
      <c r="A4679" t="s">
        <v>1620</v>
      </c>
      <c r="B4679" s="3" t="s">
        <v>34</v>
      </c>
      <c r="C4679" s="3" t="s">
        <v>153</v>
      </c>
      <c r="D4679">
        <f>+Forecasts[[#This Row],[Max T °C]]-Forecasts[[#This Row],[Min T °C]]</f>
        <v>8</v>
      </c>
      <c r="E4679" t="s">
        <v>145</v>
      </c>
      <c r="F4679" s="4" t="s">
        <v>34</v>
      </c>
      <c r="G4679" s="4">
        <v>11</v>
      </c>
      <c r="H4679" s="4" t="s">
        <v>62</v>
      </c>
      <c r="I4679" s="4" t="s">
        <v>75</v>
      </c>
      <c r="J4679" t="s">
        <v>4</v>
      </c>
      <c r="K4679" s="4" t="s">
        <v>502</v>
      </c>
      <c r="L4679" s="4" t="s">
        <v>655</v>
      </c>
      <c r="M4679">
        <f>+HOUR(Forecasts[[#This Row],[Sunset]]) *60 +MINUTE(Forecasts[[#This Row],[Sunset]]) - HOUR(Forecasts[[#This Row],[Sunrise]]) *60 - MINUTE(Forecasts[[#This Row],[Sunrise]])</f>
        <v>673</v>
      </c>
      <c r="N4679" t="s">
        <v>1621</v>
      </c>
      <c r="P4679" t="str">
        <f>+IF(Forecasts[[#This Row],[Forecast]]="10/03/2023 Friday",Forecasts[[#This Row],[Rain]],"")</f>
        <v/>
      </c>
    </row>
    <row r="4680" spans="1:16" x14ac:dyDescent="0.25">
      <c r="A4680" t="s">
        <v>1617</v>
      </c>
      <c r="B4680" s="3" t="s">
        <v>34</v>
      </c>
      <c r="C4680" s="3" t="s">
        <v>153</v>
      </c>
      <c r="D4680">
        <f>+Forecasts[[#This Row],[Max T °C]]-Forecasts[[#This Row],[Min T °C]]</f>
        <v>8</v>
      </c>
      <c r="E4680" t="s">
        <v>145</v>
      </c>
      <c r="F4680" s="4" t="s">
        <v>34</v>
      </c>
      <c r="G4680" s="4">
        <v>13</v>
      </c>
      <c r="H4680" s="4" t="s">
        <v>36</v>
      </c>
      <c r="I4680" s="4" t="s">
        <v>100</v>
      </c>
      <c r="J4680" t="s">
        <v>4</v>
      </c>
      <c r="K4680" s="4" t="s">
        <v>508</v>
      </c>
      <c r="L4680" s="4" t="s">
        <v>664</v>
      </c>
      <c r="M4680">
        <f>+HOUR(Forecasts[[#This Row],[Sunset]]) *60 +MINUTE(Forecasts[[#This Row],[Sunset]]) - HOUR(Forecasts[[#This Row],[Sunrise]]) *60 - MINUTE(Forecasts[[#This Row],[Sunrise]])</f>
        <v>671</v>
      </c>
      <c r="N4680" t="s">
        <v>1621</v>
      </c>
      <c r="P4680" t="str">
        <f>+IF(Forecasts[[#This Row],[Forecast]]="10/03/2023 Friday",Forecasts[[#This Row],[Rain]],"")</f>
        <v/>
      </c>
    </row>
    <row r="4681" spans="1:16" x14ac:dyDescent="0.25">
      <c r="A4681" t="s">
        <v>1615</v>
      </c>
      <c r="B4681" s="3" t="s">
        <v>41</v>
      </c>
      <c r="C4681" s="3" t="s">
        <v>149</v>
      </c>
      <c r="D4681">
        <f>+Forecasts[[#This Row],[Max T °C]]-Forecasts[[#This Row],[Min T °C]]</f>
        <v>6</v>
      </c>
      <c r="E4681" t="s">
        <v>145</v>
      </c>
      <c r="F4681" s="4" t="s">
        <v>34</v>
      </c>
      <c r="G4681" s="4">
        <v>16</v>
      </c>
      <c r="H4681" s="4" t="s">
        <v>95</v>
      </c>
      <c r="I4681" s="4" t="s">
        <v>100</v>
      </c>
      <c r="J4681" t="s">
        <v>4</v>
      </c>
      <c r="K4681" s="4" t="s">
        <v>508</v>
      </c>
      <c r="L4681" s="4" t="s">
        <v>664</v>
      </c>
      <c r="M4681">
        <f>+HOUR(Forecasts[[#This Row],[Sunset]]) *60 +MINUTE(Forecasts[[#This Row],[Sunset]]) - HOUR(Forecasts[[#This Row],[Sunrise]]) *60 - MINUTE(Forecasts[[#This Row],[Sunrise]])</f>
        <v>671</v>
      </c>
      <c r="N4681" t="s">
        <v>1621</v>
      </c>
      <c r="P4681" t="str">
        <f>+IF(Forecasts[[#This Row],[Forecast]]="10/03/2023 Friday",Forecasts[[#This Row],[Rain]],"")</f>
        <v/>
      </c>
    </row>
    <row r="4682" spans="1:16" x14ac:dyDescent="0.25">
      <c r="A4682" t="s">
        <v>1613</v>
      </c>
      <c r="B4682" s="3" t="s">
        <v>41</v>
      </c>
      <c r="C4682" s="3" t="s">
        <v>149</v>
      </c>
      <c r="D4682">
        <f>+Forecasts[[#This Row],[Max T °C]]-Forecasts[[#This Row],[Min T °C]]</f>
        <v>6</v>
      </c>
      <c r="E4682" t="s">
        <v>145</v>
      </c>
      <c r="F4682" s="4" t="s">
        <v>34</v>
      </c>
      <c r="G4682" s="4">
        <v>16</v>
      </c>
      <c r="H4682" s="4" t="s">
        <v>31</v>
      </c>
      <c r="I4682" s="4" t="s">
        <v>104</v>
      </c>
      <c r="J4682" t="s">
        <v>4</v>
      </c>
      <c r="K4682" s="4" t="s">
        <v>508</v>
      </c>
      <c r="L4682" s="4" t="s">
        <v>664</v>
      </c>
      <c r="M4682">
        <f>+HOUR(Forecasts[[#This Row],[Sunset]]) *60 +MINUTE(Forecasts[[#This Row],[Sunset]]) - HOUR(Forecasts[[#This Row],[Sunrise]]) *60 - MINUTE(Forecasts[[#This Row],[Sunrise]])</f>
        <v>671</v>
      </c>
      <c r="N4682" t="s">
        <v>1621</v>
      </c>
      <c r="P4682" t="str">
        <f>+IF(Forecasts[[#This Row],[Forecast]]="10/03/2023 Friday",Forecasts[[#This Row],[Rain]],"")</f>
        <v/>
      </c>
    </row>
    <row r="4683" spans="1:16" x14ac:dyDescent="0.25">
      <c r="A4683" t="s">
        <v>1611</v>
      </c>
      <c r="B4683" s="3" t="s">
        <v>98</v>
      </c>
      <c r="C4683" s="3" t="s">
        <v>153</v>
      </c>
      <c r="D4683">
        <f>+Forecasts[[#This Row],[Max T °C]]-Forecasts[[#This Row],[Min T °C]]</f>
        <v>6</v>
      </c>
      <c r="E4683" t="s">
        <v>145</v>
      </c>
      <c r="F4683" s="4" t="s">
        <v>34</v>
      </c>
      <c r="G4683" s="4">
        <v>12</v>
      </c>
      <c r="H4683" s="4" t="s">
        <v>177</v>
      </c>
      <c r="I4683" s="4" t="s">
        <v>104</v>
      </c>
      <c r="J4683" t="s">
        <v>4</v>
      </c>
      <c r="K4683" s="4" t="s">
        <v>512</v>
      </c>
      <c r="L4683" s="4" t="s">
        <v>664</v>
      </c>
      <c r="M4683">
        <f>+HOUR(Forecasts[[#This Row],[Sunset]]) *60 +MINUTE(Forecasts[[#This Row],[Sunset]]) - HOUR(Forecasts[[#This Row],[Sunrise]]) *60 - MINUTE(Forecasts[[#This Row],[Sunrise]])</f>
        <v>670</v>
      </c>
      <c r="N4683" t="s">
        <v>1621</v>
      </c>
      <c r="P4683" t="str">
        <f>+IF(Forecasts[[#This Row],[Forecast]]="10/03/2023 Friday",Forecasts[[#This Row],[Rain]],"")</f>
        <v/>
      </c>
    </row>
    <row r="4684" spans="1:16" x14ac:dyDescent="0.25">
      <c r="A4684" t="s">
        <v>1609</v>
      </c>
      <c r="B4684" s="3" t="s">
        <v>98</v>
      </c>
      <c r="C4684" s="3" t="s">
        <v>149</v>
      </c>
      <c r="D4684">
        <f>+Forecasts[[#This Row],[Max T °C]]-Forecasts[[#This Row],[Min T °C]]</f>
        <v>5</v>
      </c>
      <c r="E4684" t="s">
        <v>110</v>
      </c>
      <c r="F4684" s="4" t="s">
        <v>41</v>
      </c>
      <c r="G4684" s="4">
        <v>13</v>
      </c>
      <c r="H4684" s="4" t="s">
        <v>120</v>
      </c>
      <c r="I4684" s="4" t="s">
        <v>104</v>
      </c>
      <c r="J4684" t="s">
        <v>4</v>
      </c>
      <c r="K4684" s="4" t="s">
        <v>512</v>
      </c>
      <c r="L4684" s="4" t="s">
        <v>673</v>
      </c>
      <c r="M4684">
        <f>+HOUR(Forecasts[[#This Row],[Sunset]]) *60 +MINUTE(Forecasts[[#This Row],[Sunset]]) - HOUR(Forecasts[[#This Row],[Sunrise]]) *60 - MINUTE(Forecasts[[#This Row],[Sunrise]])</f>
        <v>669</v>
      </c>
      <c r="N4684" t="s">
        <v>1621</v>
      </c>
      <c r="P4684" t="str">
        <f>+IF(Forecasts[[#This Row],[Forecast]]="10/03/2023 Friday",Forecasts[[#This Row],[Rain]],"")</f>
        <v/>
      </c>
    </row>
    <row r="4685" spans="1:16" x14ac:dyDescent="0.25">
      <c r="A4685" t="s">
        <v>1607</v>
      </c>
      <c r="B4685" s="3" t="s">
        <v>98</v>
      </c>
      <c r="C4685" s="3" t="s">
        <v>149</v>
      </c>
      <c r="D4685">
        <f>+Forecasts[[#This Row],[Max T °C]]-Forecasts[[#This Row],[Min T °C]]</f>
        <v>5</v>
      </c>
      <c r="E4685" t="s">
        <v>1047</v>
      </c>
      <c r="F4685" s="4" t="s">
        <v>41</v>
      </c>
      <c r="G4685" s="4">
        <v>16</v>
      </c>
      <c r="H4685" s="4" t="s">
        <v>126</v>
      </c>
      <c r="I4685" s="4" t="s">
        <v>30</v>
      </c>
      <c r="J4685">
        <v>2.9</v>
      </c>
      <c r="K4685" s="4" t="s">
        <v>512</v>
      </c>
      <c r="L4685" s="4" t="s">
        <v>673</v>
      </c>
      <c r="M4685">
        <f>+HOUR(Forecasts[[#This Row],[Sunset]]) *60 +MINUTE(Forecasts[[#This Row],[Sunset]]) - HOUR(Forecasts[[#This Row],[Sunrise]]) *60 - MINUTE(Forecasts[[#This Row],[Sunrise]])</f>
        <v>669</v>
      </c>
      <c r="N4685" t="s">
        <v>1621</v>
      </c>
      <c r="P4685" t="str">
        <f>+IF(Forecasts[[#This Row],[Forecast]]="10/03/2023 Friday",Forecasts[[#This Row],[Rain]],"")</f>
        <v/>
      </c>
    </row>
    <row r="4686" spans="1:16" x14ac:dyDescent="0.25">
      <c r="A4686" t="s">
        <v>1605</v>
      </c>
      <c r="B4686" s="3" t="s">
        <v>98</v>
      </c>
      <c r="C4686" s="3" t="s">
        <v>153</v>
      </c>
      <c r="D4686">
        <f>+Forecasts[[#This Row],[Max T °C]]-Forecasts[[#This Row],[Min T °C]]</f>
        <v>6</v>
      </c>
      <c r="E4686" t="s">
        <v>118</v>
      </c>
      <c r="F4686" s="4" t="s">
        <v>34</v>
      </c>
      <c r="G4686" s="4">
        <v>10</v>
      </c>
      <c r="H4686" s="4" t="s">
        <v>651</v>
      </c>
      <c r="I4686" s="4" t="s">
        <v>85</v>
      </c>
      <c r="J4686">
        <v>0.8</v>
      </c>
      <c r="K4686" s="4" t="s">
        <v>516</v>
      </c>
      <c r="L4686" s="4" t="s">
        <v>673</v>
      </c>
      <c r="M4686">
        <f>+HOUR(Forecasts[[#This Row],[Sunset]]) *60 +MINUTE(Forecasts[[#This Row],[Sunset]]) - HOUR(Forecasts[[#This Row],[Sunrise]]) *60 - MINUTE(Forecasts[[#This Row],[Sunrise]])</f>
        <v>668</v>
      </c>
      <c r="N4686" t="s">
        <v>1621</v>
      </c>
      <c r="P4686" t="str">
        <f>+IF(Forecasts[[#This Row],[Forecast]]="10/03/2023 Friday",Forecasts[[#This Row],[Rain]],"")</f>
        <v/>
      </c>
    </row>
    <row r="4687" spans="1:16" x14ac:dyDescent="0.25">
      <c r="A4687" t="s">
        <v>1603</v>
      </c>
      <c r="B4687" s="3" t="s">
        <v>33</v>
      </c>
      <c r="C4687" s="3" t="s">
        <v>153</v>
      </c>
      <c r="D4687">
        <f>+Forecasts[[#This Row],[Max T °C]]-Forecasts[[#This Row],[Min T °C]]</f>
        <v>5</v>
      </c>
      <c r="E4687" t="s">
        <v>580</v>
      </c>
      <c r="F4687" s="4" t="s">
        <v>58</v>
      </c>
      <c r="G4687" s="4">
        <v>8</v>
      </c>
      <c r="H4687" s="4" t="s">
        <v>120</v>
      </c>
      <c r="I4687" s="4" t="s">
        <v>30</v>
      </c>
      <c r="J4687">
        <v>0.6</v>
      </c>
      <c r="K4687" s="4" t="s">
        <v>516</v>
      </c>
      <c r="L4687" s="4" t="s">
        <v>673</v>
      </c>
      <c r="M4687">
        <f>+HOUR(Forecasts[[#This Row],[Sunset]]) *60 +MINUTE(Forecasts[[#This Row],[Sunset]]) - HOUR(Forecasts[[#This Row],[Sunrise]]) *60 - MINUTE(Forecasts[[#This Row],[Sunrise]])</f>
        <v>668</v>
      </c>
      <c r="N4687" t="s">
        <v>1621</v>
      </c>
      <c r="P4687" t="str">
        <f>+IF(Forecasts[[#This Row],[Forecast]]="10/03/2023 Friday",Forecasts[[#This Row],[Rain]],"")</f>
        <v/>
      </c>
    </row>
    <row r="4688" spans="1:16" x14ac:dyDescent="0.25">
      <c r="A4688" t="s">
        <v>1601</v>
      </c>
      <c r="B4688" s="3" t="s">
        <v>98</v>
      </c>
      <c r="C4688" s="3" t="s">
        <v>149</v>
      </c>
      <c r="D4688">
        <f>+Forecasts[[#This Row],[Max T °C]]-Forecasts[[#This Row],[Min T °C]]</f>
        <v>5</v>
      </c>
      <c r="E4688" t="s">
        <v>145</v>
      </c>
      <c r="F4688" s="4" t="s">
        <v>33</v>
      </c>
      <c r="G4688" s="4">
        <v>7</v>
      </c>
      <c r="H4688" s="4" t="s">
        <v>142</v>
      </c>
      <c r="I4688" s="4" t="s">
        <v>100</v>
      </c>
      <c r="J4688" t="s">
        <v>4</v>
      </c>
      <c r="K4688" s="4" t="s">
        <v>523</v>
      </c>
      <c r="L4688" s="4" t="s">
        <v>685</v>
      </c>
      <c r="M4688">
        <f>+HOUR(Forecasts[[#This Row],[Sunset]]) *60 +MINUTE(Forecasts[[#This Row],[Sunset]]) - HOUR(Forecasts[[#This Row],[Sunrise]]) *60 - MINUTE(Forecasts[[#This Row],[Sunrise]])</f>
        <v>666</v>
      </c>
      <c r="N4688" t="s">
        <v>1621</v>
      </c>
      <c r="P4688" t="str">
        <f>+IF(Forecasts[[#This Row],[Forecast]]="10/03/2023 Friday",Forecasts[[#This Row],[Rain]],"")</f>
        <v/>
      </c>
    </row>
    <row r="4689" spans="1:16" x14ac:dyDescent="0.25">
      <c r="A4689" t="s">
        <v>1599</v>
      </c>
      <c r="B4689" s="3" t="s">
        <v>41</v>
      </c>
      <c r="C4689" s="3" t="s">
        <v>149</v>
      </c>
      <c r="D4689">
        <f>+Forecasts[[#This Row],[Max T °C]]-Forecasts[[#This Row],[Min T °C]]</f>
        <v>6</v>
      </c>
      <c r="E4689" t="s">
        <v>115</v>
      </c>
      <c r="F4689" s="4" t="s">
        <v>33</v>
      </c>
      <c r="G4689" s="4">
        <v>6</v>
      </c>
      <c r="H4689" s="4" t="s">
        <v>429</v>
      </c>
      <c r="I4689" s="4" t="s">
        <v>75</v>
      </c>
      <c r="J4689" t="s">
        <v>4</v>
      </c>
      <c r="K4689" s="4" t="s">
        <v>523</v>
      </c>
      <c r="L4689" s="4" t="s">
        <v>685</v>
      </c>
      <c r="M4689">
        <f>+HOUR(Forecasts[[#This Row],[Sunset]]) *60 +MINUTE(Forecasts[[#This Row],[Sunset]]) - HOUR(Forecasts[[#This Row],[Sunrise]]) *60 - MINUTE(Forecasts[[#This Row],[Sunrise]])</f>
        <v>666</v>
      </c>
      <c r="N4689" t="s">
        <v>1621</v>
      </c>
      <c r="P4689" t="str">
        <f>+IF(Forecasts[[#This Row],[Forecast]]="10/03/2023 Friday",Forecasts[[#This Row],[Rain]],"")</f>
        <v/>
      </c>
    </row>
    <row r="4690" spans="1:16" x14ac:dyDescent="0.25">
      <c r="A4690" t="s">
        <v>1597</v>
      </c>
      <c r="B4690" s="3" t="s">
        <v>98</v>
      </c>
      <c r="C4690" s="3" t="s">
        <v>149</v>
      </c>
      <c r="D4690">
        <f>+Forecasts[[#This Row],[Max T °C]]-Forecasts[[#This Row],[Min T °C]]</f>
        <v>5</v>
      </c>
      <c r="E4690" t="s">
        <v>145</v>
      </c>
      <c r="F4690" s="4" t="s">
        <v>98</v>
      </c>
      <c r="G4690" s="4">
        <v>7</v>
      </c>
      <c r="H4690" s="4" t="s">
        <v>40</v>
      </c>
      <c r="I4690" s="4" t="s">
        <v>75</v>
      </c>
      <c r="J4690" t="s">
        <v>4</v>
      </c>
      <c r="K4690" s="4" t="s">
        <v>523</v>
      </c>
      <c r="L4690" s="4" t="s">
        <v>685</v>
      </c>
      <c r="M4690">
        <f>+HOUR(Forecasts[[#This Row],[Sunset]]) *60 +MINUTE(Forecasts[[#This Row],[Sunset]]) - HOUR(Forecasts[[#This Row],[Sunrise]]) *60 - MINUTE(Forecasts[[#This Row],[Sunrise]])</f>
        <v>666</v>
      </c>
      <c r="N4690" t="s">
        <v>1621</v>
      </c>
      <c r="P4690" t="str">
        <f>+IF(Forecasts[[#This Row],[Forecast]]="10/03/2023 Friday",Forecasts[[#This Row],[Rain]],"")</f>
        <v/>
      </c>
    </row>
    <row r="4691" spans="1:16" x14ac:dyDescent="0.25">
      <c r="A4691" t="s">
        <v>1595</v>
      </c>
      <c r="B4691" s="3" t="s">
        <v>98</v>
      </c>
      <c r="C4691" s="3" t="s">
        <v>149</v>
      </c>
      <c r="D4691">
        <f>+Forecasts[[#This Row],[Max T °C]]-Forecasts[[#This Row],[Min T °C]]</f>
        <v>5</v>
      </c>
      <c r="E4691" t="s">
        <v>145</v>
      </c>
      <c r="F4691" s="4" t="s">
        <v>33</v>
      </c>
      <c r="G4691" s="4">
        <v>12</v>
      </c>
      <c r="H4691" s="4" t="s">
        <v>95</v>
      </c>
      <c r="I4691" s="4" t="s">
        <v>168</v>
      </c>
      <c r="J4691" t="s">
        <v>4</v>
      </c>
      <c r="K4691" s="4" t="s">
        <v>525</v>
      </c>
      <c r="L4691" s="4" t="s">
        <v>685</v>
      </c>
      <c r="M4691">
        <f>+HOUR(Forecasts[[#This Row],[Sunset]]) *60 +MINUTE(Forecasts[[#This Row],[Sunset]]) - HOUR(Forecasts[[#This Row],[Sunrise]]) *60 - MINUTE(Forecasts[[#This Row],[Sunrise]])</f>
        <v>665</v>
      </c>
      <c r="N4691" t="s">
        <v>1621</v>
      </c>
      <c r="P4691" t="str">
        <f>+IF(Forecasts[[#This Row],[Forecast]]="10/03/2023 Friday",Forecasts[[#This Row],[Rain]],"")</f>
        <v/>
      </c>
    </row>
    <row r="4692" spans="1:16" x14ac:dyDescent="0.25">
      <c r="A4692" t="s">
        <v>1593</v>
      </c>
      <c r="B4692" s="3" t="s">
        <v>98</v>
      </c>
      <c r="C4692" s="3" t="s">
        <v>149</v>
      </c>
      <c r="D4692">
        <f>+Forecasts[[#This Row],[Max T °C]]-Forecasts[[#This Row],[Min T °C]]</f>
        <v>5</v>
      </c>
      <c r="E4692" t="s">
        <v>145</v>
      </c>
      <c r="F4692" s="4" t="s">
        <v>98</v>
      </c>
      <c r="G4692" s="4">
        <v>14</v>
      </c>
      <c r="H4692" s="4" t="s">
        <v>170</v>
      </c>
      <c r="I4692" s="4" t="s">
        <v>168</v>
      </c>
      <c r="J4692" t="s">
        <v>4</v>
      </c>
      <c r="K4692" s="4" t="s">
        <v>525</v>
      </c>
      <c r="L4692" s="4" t="s">
        <v>685</v>
      </c>
      <c r="M4692">
        <f>+HOUR(Forecasts[[#This Row],[Sunset]]) *60 +MINUTE(Forecasts[[#This Row],[Sunset]]) - HOUR(Forecasts[[#This Row],[Sunrise]]) *60 - MINUTE(Forecasts[[#This Row],[Sunrise]])</f>
        <v>665</v>
      </c>
      <c r="N4692" t="s">
        <v>1621</v>
      </c>
      <c r="P4692" t="str">
        <f>+IF(Forecasts[[#This Row],[Forecast]]="10/03/2023 Friday",Forecasts[[#This Row],[Rain]],"")</f>
        <v/>
      </c>
    </row>
    <row r="4693" spans="1:16" x14ac:dyDescent="0.25">
      <c r="A4693" t="s">
        <v>1620</v>
      </c>
      <c r="B4693" s="3" t="s">
        <v>34</v>
      </c>
      <c r="C4693" s="3" t="s">
        <v>240</v>
      </c>
      <c r="D4693">
        <f>+Forecasts[[#This Row],[Max T °C]]-Forecasts[[#This Row],[Min T °C]]</f>
        <v>9</v>
      </c>
      <c r="E4693" t="s">
        <v>145</v>
      </c>
      <c r="F4693" s="4" t="s">
        <v>34</v>
      </c>
      <c r="G4693" s="4">
        <v>12</v>
      </c>
      <c r="H4693" s="4" t="s">
        <v>85</v>
      </c>
      <c r="I4693" s="4" t="s">
        <v>108</v>
      </c>
      <c r="J4693" t="s">
        <v>4</v>
      </c>
      <c r="K4693" s="4" t="s">
        <v>502</v>
      </c>
      <c r="L4693" s="4" t="s">
        <v>655</v>
      </c>
      <c r="M4693">
        <f>+HOUR(Forecasts[[#This Row],[Sunset]]) *60 +MINUTE(Forecasts[[#This Row],[Sunset]]) - HOUR(Forecasts[[#This Row],[Sunrise]]) *60 - MINUTE(Forecasts[[#This Row],[Sunrise]])</f>
        <v>673</v>
      </c>
      <c r="N4693" t="s">
        <v>1618</v>
      </c>
      <c r="P4693" t="str">
        <f>+IF(Forecasts[[#This Row],[Forecast]]="10/03/2023 Friday",Forecasts[[#This Row],[Rain]],"")</f>
        <v/>
      </c>
    </row>
    <row r="4694" spans="1:16" x14ac:dyDescent="0.25">
      <c r="A4694" t="s">
        <v>1617</v>
      </c>
      <c r="B4694" s="3" t="s">
        <v>34</v>
      </c>
      <c r="C4694" s="3" t="s">
        <v>240</v>
      </c>
      <c r="D4694">
        <f>+Forecasts[[#This Row],[Max T °C]]-Forecasts[[#This Row],[Min T °C]]</f>
        <v>9</v>
      </c>
      <c r="E4694" t="s">
        <v>263</v>
      </c>
      <c r="F4694" s="4" t="s">
        <v>34</v>
      </c>
      <c r="G4694" s="4">
        <v>13</v>
      </c>
      <c r="H4694" s="4" t="s">
        <v>72</v>
      </c>
      <c r="I4694" s="4" t="s">
        <v>108</v>
      </c>
      <c r="J4694" t="s">
        <v>4</v>
      </c>
      <c r="K4694" s="4" t="s">
        <v>508</v>
      </c>
      <c r="L4694" s="4" t="s">
        <v>664</v>
      </c>
      <c r="M4694">
        <f>+HOUR(Forecasts[[#This Row],[Sunset]]) *60 +MINUTE(Forecasts[[#This Row],[Sunset]]) - HOUR(Forecasts[[#This Row],[Sunrise]]) *60 - MINUTE(Forecasts[[#This Row],[Sunrise]])</f>
        <v>671</v>
      </c>
      <c r="N4694" t="s">
        <v>1618</v>
      </c>
      <c r="P4694" t="str">
        <f>+IF(Forecasts[[#This Row],[Forecast]]="10/03/2023 Friday",Forecasts[[#This Row],[Rain]],"")</f>
        <v/>
      </c>
    </row>
    <row r="4695" spans="1:16" x14ac:dyDescent="0.25">
      <c r="A4695" t="s">
        <v>1615</v>
      </c>
      <c r="B4695" s="3" t="s">
        <v>41</v>
      </c>
      <c r="C4695" s="3" t="s">
        <v>153</v>
      </c>
      <c r="D4695">
        <f>+Forecasts[[#This Row],[Max T °C]]-Forecasts[[#This Row],[Min T °C]]</f>
        <v>7</v>
      </c>
      <c r="E4695" t="s">
        <v>115</v>
      </c>
      <c r="F4695" s="4" t="s">
        <v>34</v>
      </c>
      <c r="G4695" s="4">
        <v>15</v>
      </c>
      <c r="H4695" s="4" t="s">
        <v>95</v>
      </c>
      <c r="I4695" s="4" t="s">
        <v>99</v>
      </c>
      <c r="J4695" t="s">
        <v>4</v>
      </c>
      <c r="K4695" s="4" t="s">
        <v>508</v>
      </c>
      <c r="L4695" s="4" t="s">
        <v>664</v>
      </c>
      <c r="M4695">
        <f>+HOUR(Forecasts[[#This Row],[Sunset]]) *60 +MINUTE(Forecasts[[#This Row],[Sunset]]) - HOUR(Forecasts[[#This Row],[Sunrise]]) *60 - MINUTE(Forecasts[[#This Row],[Sunrise]])</f>
        <v>671</v>
      </c>
      <c r="N4695" t="s">
        <v>1618</v>
      </c>
      <c r="P4695" t="str">
        <f>+IF(Forecasts[[#This Row],[Forecast]]="10/03/2023 Friday",Forecasts[[#This Row],[Rain]],"")</f>
        <v/>
      </c>
    </row>
    <row r="4696" spans="1:16" x14ac:dyDescent="0.25">
      <c r="A4696" t="s">
        <v>1613</v>
      </c>
      <c r="B4696" s="3" t="s">
        <v>34</v>
      </c>
      <c r="C4696" s="3" t="s">
        <v>149</v>
      </c>
      <c r="D4696">
        <f>+Forecasts[[#This Row],[Max T °C]]-Forecasts[[#This Row],[Min T °C]]</f>
        <v>7</v>
      </c>
      <c r="E4696" t="s">
        <v>145</v>
      </c>
      <c r="F4696" s="4" t="s">
        <v>34</v>
      </c>
      <c r="G4696" s="4">
        <v>15</v>
      </c>
      <c r="H4696" s="4" t="s">
        <v>170</v>
      </c>
      <c r="I4696" s="4" t="s">
        <v>259</v>
      </c>
      <c r="J4696" t="s">
        <v>4</v>
      </c>
      <c r="K4696" s="4" t="s">
        <v>508</v>
      </c>
      <c r="L4696" s="4" t="s">
        <v>664</v>
      </c>
      <c r="M4696">
        <f>+HOUR(Forecasts[[#This Row],[Sunset]]) *60 +MINUTE(Forecasts[[#This Row],[Sunset]]) - HOUR(Forecasts[[#This Row],[Sunrise]]) *60 - MINUTE(Forecasts[[#This Row],[Sunrise]])</f>
        <v>671</v>
      </c>
      <c r="N4696" t="s">
        <v>1618</v>
      </c>
      <c r="P4696" t="str">
        <f>+IF(Forecasts[[#This Row],[Forecast]]="10/03/2023 Friday",Forecasts[[#This Row],[Rain]],"")</f>
        <v/>
      </c>
    </row>
    <row r="4697" spans="1:16" x14ac:dyDescent="0.25">
      <c r="A4697" t="s">
        <v>1611</v>
      </c>
      <c r="B4697" s="3" t="s">
        <v>41</v>
      </c>
      <c r="C4697" s="3" t="s">
        <v>153</v>
      </c>
      <c r="D4697">
        <f>+Forecasts[[#This Row],[Max T °C]]-Forecasts[[#This Row],[Min T °C]]</f>
        <v>7</v>
      </c>
      <c r="E4697" t="s">
        <v>145</v>
      </c>
      <c r="F4697" s="4" t="s">
        <v>41</v>
      </c>
      <c r="G4697" s="4">
        <v>17</v>
      </c>
      <c r="H4697" s="4" t="s">
        <v>62</v>
      </c>
      <c r="I4697" s="4" t="s">
        <v>75</v>
      </c>
      <c r="J4697" t="s">
        <v>4</v>
      </c>
      <c r="K4697" s="4" t="s">
        <v>512</v>
      </c>
      <c r="L4697" s="4" t="s">
        <v>664</v>
      </c>
      <c r="M4697">
        <f>+HOUR(Forecasts[[#This Row],[Sunset]]) *60 +MINUTE(Forecasts[[#This Row],[Sunset]]) - HOUR(Forecasts[[#This Row],[Sunrise]]) *60 - MINUTE(Forecasts[[#This Row],[Sunrise]])</f>
        <v>670</v>
      </c>
      <c r="N4697" t="s">
        <v>1618</v>
      </c>
      <c r="P4697" t="str">
        <f>+IF(Forecasts[[#This Row],[Forecast]]="10/03/2023 Friday",Forecasts[[#This Row],[Rain]],"")</f>
        <v/>
      </c>
    </row>
    <row r="4698" spans="1:16" x14ac:dyDescent="0.25">
      <c r="A4698" t="s">
        <v>1609</v>
      </c>
      <c r="B4698" s="3" t="s">
        <v>33</v>
      </c>
      <c r="C4698" s="3" t="s">
        <v>149</v>
      </c>
      <c r="D4698">
        <f>+Forecasts[[#This Row],[Max T °C]]-Forecasts[[#This Row],[Min T °C]]</f>
        <v>4</v>
      </c>
      <c r="E4698" t="s">
        <v>26</v>
      </c>
      <c r="F4698" s="4" t="s">
        <v>98</v>
      </c>
      <c r="G4698" s="4">
        <v>13</v>
      </c>
      <c r="H4698" s="4" t="s">
        <v>643</v>
      </c>
      <c r="I4698" s="4" t="s">
        <v>169</v>
      </c>
      <c r="J4698">
        <v>6.3</v>
      </c>
      <c r="K4698" s="4" t="s">
        <v>512</v>
      </c>
      <c r="L4698" s="4" t="s">
        <v>673</v>
      </c>
      <c r="M4698">
        <f>+HOUR(Forecasts[[#This Row],[Sunset]]) *60 +MINUTE(Forecasts[[#This Row],[Sunset]]) - HOUR(Forecasts[[#This Row],[Sunrise]]) *60 - MINUTE(Forecasts[[#This Row],[Sunrise]])</f>
        <v>669</v>
      </c>
      <c r="N4698" t="s">
        <v>1618</v>
      </c>
      <c r="P4698" t="str">
        <f>+IF(Forecasts[[#This Row],[Forecast]]="10/03/2023 Friday",Forecasts[[#This Row],[Rain]],"")</f>
        <v/>
      </c>
    </row>
    <row r="4699" spans="1:16" x14ac:dyDescent="0.25">
      <c r="A4699" t="s">
        <v>1607</v>
      </c>
      <c r="B4699" s="3" t="s">
        <v>98</v>
      </c>
      <c r="C4699" s="3" t="s">
        <v>149</v>
      </c>
      <c r="D4699">
        <f>+Forecasts[[#This Row],[Max T °C]]-Forecasts[[#This Row],[Min T °C]]</f>
        <v>5</v>
      </c>
      <c r="E4699" t="s">
        <v>263</v>
      </c>
      <c r="F4699" s="4" t="s">
        <v>98</v>
      </c>
      <c r="G4699" s="4">
        <v>15</v>
      </c>
      <c r="H4699" s="4" t="s">
        <v>429</v>
      </c>
      <c r="I4699" s="4" t="s">
        <v>99</v>
      </c>
      <c r="J4699" t="s">
        <v>4</v>
      </c>
      <c r="K4699" s="4" t="s">
        <v>512</v>
      </c>
      <c r="L4699" s="4" t="s">
        <v>673</v>
      </c>
      <c r="M4699">
        <f>+HOUR(Forecasts[[#This Row],[Sunset]]) *60 +MINUTE(Forecasts[[#This Row],[Sunset]]) - HOUR(Forecasts[[#This Row],[Sunrise]]) *60 - MINUTE(Forecasts[[#This Row],[Sunrise]])</f>
        <v>669</v>
      </c>
      <c r="N4699" t="s">
        <v>1618</v>
      </c>
      <c r="P4699" t="str">
        <f>+IF(Forecasts[[#This Row],[Forecast]]="10/03/2023 Friday",Forecasts[[#This Row],[Rain]],"")</f>
        <v/>
      </c>
    </row>
    <row r="4700" spans="1:16" x14ac:dyDescent="0.25">
      <c r="A4700" t="s">
        <v>1605</v>
      </c>
      <c r="B4700" s="3" t="s">
        <v>58</v>
      </c>
      <c r="C4700" s="3" t="s">
        <v>149</v>
      </c>
      <c r="D4700">
        <f>+Forecasts[[#This Row],[Max T °C]]-Forecasts[[#This Row],[Min T °C]]</f>
        <v>3</v>
      </c>
      <c r="E4700" t="s">
        <v>838</v>
      </c>
      <c r="F4700" s="4" t="s">
        <v>63</v>
      </c>
      <c r="G4700" s="4">
        <v>12</v>
      </c>
      <c r="H4700" s="4" t="s">
        <v>54</v>
      </c>
      <c r="I4700" s="4" t="s">
        <v>159</v>
      </c>
      <c r="J4700">
        <v>12.9</v>
      </c>
      <c r="K4700" s="4" t="s">
        <v>516</v>
      </c>
      <c r="L4700" s="4" t="s">
        <v>673</v>
      </c>
      <c r="M4700">
        <f>+HOUR(Forecasts[[#This Row],[Sunset]]) *60 +MINUTE(Forecasts[[#This Row],[Sunset]]) - HOUR(Forecasts[[#This Row],[Sunrise]]) *60 - MINUTE(Forecasts[[#This Row],[Sunrise]])</f>
        <v>668</v>
      </c>
      <c r="N4700" t="s">
        <v>1618</v>
      </c>
      <c r="P4700" t="str">
        <f>+IF(Forecasts[[#This Row],[Forecast]]="10/03/2023 Friday",Forecasts[[#This Row],[Rain]],"")</f>
        <v/>
      </c>
    </row>
    <row r="4701" spans="1:16" x14ac:dyDescent="0.25">
      <c r="A4701" t="s">
        <v>1603</v>
      </c>
      <c r="B4701" s="3" t="s">
        <v>58</v>
      </c>
      <c r="C4701" s="3" t="s">
        <v>153</v>
      </c>
      <c r="D4701">
        <f>+Forecasts[[#This Row],[Max T °C]]-Forecasts[[#This Row],[Min T °C]]</f>
        <v>4</v>
      </c>
      <c r="E4701" t="s">
        <v>1619</v>
      </c>
      <c r="F4701" s="4" t="s">
        <v>58</v>
      </c>
      <c r="G4701" s="4">
        <v>14</v>
      </c>
      <c r="H4701" s="4" t="s">
        <v>647</v>
      </c>
      <c r="I4701" s="4" t="s">
        <v>196</v>
      </c>
      <c r="J4701">
        <v>32.1</v>
      </c>
      <c r="K4701" s="4" t="s">
        <v>516</v>
      </c>
      <c r="L4701" s="4" t="s">
        <v>673</v>
      </c>
      <c r="M4701">
        <f>+HOUR(Forecasts[[#This Row],[Sunset]]) *60 +MINUTE(Forecasts[[#This Row],[Sunset]]) - HOUR(Forecasts[[#This Row],[Sunrise]]) *60 - MINUTE(Forecasts[[#This Row],[Sunrise]])</f>
        <v>668</v>
      </c>
      <c r="N4701" t="s">
        <v>1618</v>
      </c>
      <c r="P4701" t="str">
        <f>+IF(Forecasts[[#This Row],[Forecast]]="10/03/2023 Friday",Forecasts[[#This Row],[Rain]],"")</f>
        <v/>
      </c>
    </row>
    <row r="4702" spans="1:16" x14ac:dyDescent="0.25">
      <c r="A4702" t="s">
        <v>1601</v>
      </c>
      <c r="B4702" s="3" t="s">
        <v>41</v>
      </c>
      <c r="C4702" s="3" t="s">
        <v>270</v>
      </c>
      <c r="D4702">
        <f>+Forecasts[[#This Row],[Max T °C]]-Forecasts[[#This Row],[Min T °C]]</f>
        <v>9</v>
      </c>
      <c r="E4702" t="s">
        <v>263</v>
      </c>
      <c r="F4702" s="4" t="s">
        <v>34</v>
      </c>
      <c r="G4702" s="4">
        <v>9</v>
      </c>
      <c r="H4702" s="4" t="s">
        <v>40</v>
      </c>
      <c r="I4702" s="4" t="s">
        <v>168</v>
      </c>
      <c r="J4702" t="s">
        <v>4</v>
      </c>
      <c r="K4702" s="4" t="s">
        <v>523</v>
      </c>
      <c r="L4702" s="4" t="s">
        <v>685</v>
      </c>
      <c r="M4702">
        <f>+HOUR(Forecasts[[#This Row],[Sunset]]) *60 +MINUTE(Forecasts[[#This Row],[Sunset]]) - HOUR(Forecasts[[#This Row],[Sunrise]]) *60 - MINUTE(Forecasts[[#This Row],[Sunrise]])</f>
        <v>666</v>
      </c>
      <c r="N4702" t="s">
        <v>1618</v>
      </c>
      <c r="P4702" t="str">
        <f>+IF(Forecasts[[#This Row],[Forecast]]="10/03/2023 Friday",Forecasts[[#This Row],[Rain]],"")</f>
        <v/>
      </c>
    </row>
    <row r="4703" spans="1:16" x14ac:dyDescent="0.25">
      <c r="A4703" t="s">
        <v>1599</v>
      </c>
      <c r="B4703" s="3" t="s">
        <v>41</v>
      </c>
      <c r="C4703" s="3" t="s">
        <v>270</v>
      </c>
      <c r="D4703">
        <f>+Forecasts[[#This Row],[Max T °C]]-Forecasts[[#This Row],[Min T °C]]</f>
        <v>9</v>
      </c>
      <c r="E4703" t="s">
        <v>105</v>
      </c>
      <c r="F4703" s="4" t="s">
        <v>34</v>
      </c>
      <c r="G4703" s="4">
        <v>6</v>
      </c>
      <c r="H4703" s="4" t="s">
        <v>65</v>
      </c>
      <c r="I4703" s="4" t="s">
        <v>168</v>
      </c>
      <c r="J4703" t="s">
        <v>4</v>
      </c>
      <c r="K4703" s="4" t="s">
        <v>523</v>
      </c>
      <c r="L4703" s="4" t="s">
        <v>685</v>
      </c>
      <c r="M4703">
        <f>+HOUR(Forecasts[[#This Row],[Sunset]]) *60 +MINUTE(Forecasts[[#This Row],[Sunset]]) - HOUR(Forecasts[[#This Row],[Sunrise]]) *60 - MINUTE(Forecasts[[#This Row],[Sunrise]])</f>
        <v>666</v>
      </c>
      <c r="N4703" t="s">
        <v>1618</v>
      </c>
      <c r="P4703" t="str">
        <f>+IF(Forecasts[[#This Row],[Forecast]]="10/03/2023 Friday",Forecasts[[#This Row],[Rain]],"")</f>
        <v/>
      </c>
    </row>
    <row r="4704" spans="1:16" x14ac:dyDescent="0.25">
      <c r="A4704" t="s">
        <v>1597</v>
      </c>
      <c r="B4704" s="3" t="s">
        <v>98</v>
      </c>
      <c r="C4704" s="3" t="s">
        <v>270</v>
      </c>
      <c r="D4704">
        <f>+Forecasts[[#This Row],[Max T °C]]-Forecasts[[#This Row],[Min T °C]]</f>
        <v>8</v>
      </c>
      <c r="E4704" t="s">
        <v>145</v>
      </c>
      <c r="F4704" s="4" t="s">
        <v>34</v>
      </c>
      <c r="G4704" s="4">
        <v>6</v>
      </c>
      <c r="H4704" s="4" t="s">
        <v>40</v>
      </c>
      <c r="I4704" s="4" t="s">
        <v>168</v>
      </c>
      <c r="J4704" t="s">
        <v>4</v>
      </c>
      <c r="K4704" s="4" t="s">
        <v>523</v>
      </c>
      <c r="L4704" s="4" t="s">
        <v>685</v>
      </c>
      <c r="M4704">
        <f>+HOUR(Forecasts[[#This Row],[Sunset]]) *60 +MINUTE(Forecasts[[#This Row],[Sunset]]) - HOUR(Forecasts[[#This Row],[Sunrise]]) *60 - MINUTE(Forecasts[[#This Row],[Sunrise]])</f>
        <v>666</v>
      </c>
      <c r="N4704" t="s">
        <v>1618</v>
      </c>
      <c r="P4704" t="str">
        <f>+IF(Forecasts[[#This Row],[Forecast]]="10/03/2023 Friday",Forecasts[[#This Row],[Rain]],"")</f>
        <v/>
      </c>
    </row>
    <row r="4705" spans="1:16" x14ac:dyDescent="0.25">
      <c r="A4705" t="s">
        <v>1595</v>
      </c>
      <c r="B4705" s="3" t="s">
        <v>34</v>
      </c>
      <c r="C4705" s="3" t="s">
        <v>270</v>
      </c>
      <c r="D4705">
        <f>+Forecasts[[#This Row],[Max T °C]]-Forecasts[[#This Row],[Min T °C]]</f>
        <v>10</v>
      </c>
      <c r="E4705" t="s">
        <v>145</v>
      </c>
      <c r="F4705" s="4" t="s">
        <v>73</v>
      </c>
      <c r="G4705" s="4">
        <v>9</v>
      </c>
      <c r="H4705" s="4" t="s">
        <v>89</v>
      </c>
      <c r="I4705" s="4" t="s">
        <v>168</v>
      </c>
      <c r="J4705" t="s">
        <v>4</v>
      </c>
      <c r="K4705" s="4" t="s">
        <v>525</v>
      </c>
      <c r="L4705" s="4" t="s">
        <v>685</v>
      </c>
      <c r="M4705">
        <f>+HOUR(Forecasts[[#This Row],[Sunset]]) *60 +MINUTE(Forecasts[[#This Row],[Sunset]]) - HOUR(Forecasts[[#This Row],[Sunrise]]) *60 - MINUTE(Forecasts[[#This Row],[Sunrise]])</f>
        <v>665</v>
      </c>
      <c r="N4705" t="s">
        <v>1618</v>
      </c>
      <c r="P4705" t="str">
        <f>+IF(Forecasts[[#This Row],[Forecast]]="10/03/2023 Friday",Forecasts[[#This Row],[Rain]],"")</f>
        <v/>
      </c>
    </row>
    <row r="4706" spans="1:16" x14ac:dyDescent="0.25">
      <c r="A4706" t="s">
        <v>1593</v>
      </c>
      <c r="B4706" s="3" t="s">
        <v>57</v>
      </c>
      <c r="C4706" s="3" t="s">
        <v>270</v>
      </c>
      <c r="D4706">
        <f>+Forecasts[[#This Row],[Max T °C]]-Forecasts[[#This Row],[Min T °C]]</f>
        <v>12</v>
      </c>
      <c r="E4706" t="s">
        <v>145</v>
      </c>
      <c r="F4706" s="4" t="s">
        <v>87</v>
      </c>
      <c r="G4706" s="4">
        <v>12</v>
      </c>
      <c r="H4706" s="4" t="s">
        <v>31</v>
      </c>
      <c r="I4706" s="4" t="s">
        <v>100</v>
      </c>
      <c r="J4706" t="s">
        <v>4</v>
      </c>
      <c r="K4706" s="4" t="s">
        <v>525</v>
      </c>
      <c r="L4706" s="4" t="s">
        <v>685</v>
      </c>
      <c r="M4706">
        <f>+HOUR(Forecasts[[#This Row],[Sunset]]) *60 +MINUTE(Forecasts[[#This Row],[Sunset]]) - HOUR(Forecasts[[#This Row],[Sunrise]]) *60 - MINUTE(Forecasts[[#This Row],[Sunrise]])</f>
        <v>665</v>
      </c>
      <c r="N4706" t="s">
        <v>1618</v>
      </c>
      <c r="P4706" t="str">
        <f>+IF(Forecasts[[#This Row],[Forecast]]="10/03/2023 Friday",Forecasts[[#This Row],[Rain]],"")</f>
        <v/>
      </c>
    </row>
    <row r="4707" spans="1:16" x14ac:dyDescent="0.25">
      <c r="A4707" t="s">
        <v>1591</v>
      </c>
      <c r="B4707" s="3" t="s">
        <v>73</v>
      </c>
      <c r="C4707" s="3" t="s">
        <v>270</v>
      </c>
      <c r="D4707">
        <f>+Forecasts[[#This Row],[Max T °C]]-Forecasts[[#This Row],[Min T °C]]</f>
        <v>13</v>
      </c>
      <c r="E4707" t="s">
        <v>145</v>
      </c>
      <c r="F4707" s="4" t="s">
        <v>87</v>
      </c>
      <c r="G4707" s="4">
        <v>11</v>
      </c>
      <c r="H4707" s="4" t="s">
        <v>85</v>
      </c>
      <c r="I4707" s="4" t="s">
        <v>75</v>
      </c>
      <c r="J4707" t="s">
        <v>4</v>
      </c>
      <c r="K4707" s="4" t="s">
        <v>525</v>
      </c>
      <c r="L4707" s="4" t="s">
        <v>685</v>
      </c>
      <c r="M4707">
        <f>+HOUR(Forecasts[[#This Row],[Sunset]]) *60 +MINUTE(Forecasts[[#This Row],[Sunset]]) - HOUR(Forecasts[[#This Row],[Sunrise]]) *60 - MINUTE(Forecasts[[#This Row],[Sunrise]])</f>
        <v>665</v>
      </c>
      <c r="N4707" t="s">
        <v>1618</v>
      </c>
      <c r="P4707" t="str">
        <f>+IF(Forecasts[[#This Row],[Forecast]]="10/03/2023 Friday",Forecasts[[#This Row],[Rain]],"")</f>
        <v/>
      </c>
    </row>
    <row r="4708" spans="1:16" x14ac:dyDescent="0.25">
      <c r="A4708" t="s">
        <v>1617</v>
      </c>
      <c r="B4708" s="3" t="s">
        <v>34</v>
      </c>
      <c r="C4708" s="3" t="s">
        <v>153</v>
      </c>
      <c r="D4708">
        <f>+Forecasts[[#This Row],[Max T °C]]-Forecasts[[#This Row],[Min T °C]]</f>
        <v>8</v>
      </c>
      <c r="E4708" t="s">
        <v>110</v>
      </c>
      <c r="F4708" s="4" t="s">
        <v>32</v>
      </c>
      <c r="G4708" s="4">
        <v>14</v>
      </c>
      <c r="H4708" s="4" t="s">
        <v>109</v>
      </c>
      <c r="I4708" s="4" t="s">
        <v>108</v>
      </c>
      <c r="J4708" t="s">
        <v>4</v>
      </c>
      <c r="K4708" s="4" t="s">
        <v>508</v>
      </c>
      <c r="L4708" s="4" t="s">
        <v>664</v>
      </c>
      <c r="M4708">
        <f>+HOUR(Forecasts[[#This Row],[Sunset]]) *60 +MINUTE(Forecasts[[#This Row],[Sunset]]) - HOUR(Forecasts[[#This Row],[Sunrise]]) *60 - MINUTE(Forecasts[[#This Row],[Sunrise]])</f>
        <v>671</v>
      </c>
      <c r="N4708" t="s">
        <v>1616</v>
      </c>
      <c r="P4708" t="str">
        <f>+IF(Forecasts[[#This Row],[Forecast]]="10/03/2023 Friday",Forecasts[[#This Row],[Rain]],"")</f>
        <v/>
      </c>
    </row>
    <row r="4709" spans="1:16" x14ac:dyDescent="0.25">
      <c r="A4709" t="s">
        <v>1615</v>
      </c>
      <c r="B4709" s="3" t="s">
        <v>34</v>
      </c>
      <c r="C4709" s="3" t="s">
        <v>125</v>
      </c>
      <c r="D4709">
        <f>+Forecasts[[#This Row],[Max T °C]]-Forecasts[[#This Row],[Min T °C]]</f>
        <v>6</v>
      </c>
      <c r="E4709" t="s">
        <v>9</v>
      </c>
      <c r="F4709" s="4" t="s">
        <v>32</v>
      </c>
      <c r="G4709" s="4">
        <v>15</v>
      </c>
      <c r="H4709" s="4" t="s">
        <v>45</v>
      </c>
      <c r="I4709" s="4" t="s">
        <v>61</v>
      </c>
      <c r="J4709" t="s">
        <v>4</v>
      </c>
      <c r="K4709" s="4" t="s">
        <v>508</v>
      </c>
      <c r="L4709" s="4" t="s">
        <v>664</v>
      </c>
      <c r="M4709">
        <f>+HOUR(Forecasts[[#This Row],[Sunset]]) *60 +MINUTE(Forecasts[[#This Row],[Sunset]]) - HOUR(Forecasts[[#This Row],[Sunrise]]) *60 - MINUTE(Forecasts[[#This Row],[Sunrise]])</f>
        <v>671</v>
      </c>
      <c r="N4709" t="s">
        <v>1616</v>
      </c>
      <c r="P4709" t="str">
        <f>+IF(Forecasts[[#This Row],[Forecast]]="10/03/2023 Friday",Forecasts[[#This Row],[Rain]],"")</f>
        <v/>
      </c>
    </row>
    <row r="4710" spans="1:16" x14ac:dyDescent="0.25">
      <c r="A4710" t="s">
        <v>1613</v>
      </c>
      <c r="B4710" s="3" t="s">
        <v>34</v>
      </c>
      <c r="C4710" s="3" t="s">
        <v>125</v>
      </c>
      <c r="D4710">
        <f>+Forecasts[[#This Row],[Max T °C]]-Forecasts[[#This Row],[Min T °C]]</f>
        <v>6</v>
      </c>
      <c r="E4710" t="s">
        <v>110</v>
      </c>
      <c r="F4710" s="4" t="s">
        <v>32</v>
      </c>
      <c r="G4710" s="4">
        <v>16</v>
      </c>
      <c r="H4710" s="4" t="s">
        <v>62</v>
      </c>
      <c r="I4710" s="4" t="s">
        <v>195</v>
      </c>
      <c r="J4710" t="s">
        <v>4</v>
      </c>
      <c r="K4710" s="4" t="s">
        <v>508</v>
      </c>
      <c r="L4710" s="4" t="s">
        <v>664</v>
      </c>
      <c r="M4710">
        <f>+HOUR(Forecasts[[#This Row],[Sunset]]) *60 +MINUTE(Forecasts[[#This Row],[Sunset]]) - HOUR(Forecasts[[#This Row],[Sunrise]]) *60 - MINUTE(Forecasts[[#This Row],[Sunrise]])</f>
        <v>671</v>
      </c>
      <c r="N4710" t="s">
        <v>1616</v>
      </c>
      <c r="P4710" t="str">
        <f>+IF(Forecasts[[#This Row],[Forecast]]="10/03/2023 Friday",Forecasts[[#This Row],[Rain]],"")</f>
        <v/>
      </c>
    </row>
    <row r="4711" spans="1:16" x14ac:dyDescent="0.25">
      <c r="A4711" t="s">
        <v>1611</v>
      </c>
      <c r="B4711" s="3" t="s">
        <v>41</v>
      </c>
      <c r="C4711" s="3" t="s">
        <v>153</v>
      </c>
      <c r="D4711">
        <f>+Forecasts[[#This Row],[Max T °C]]-Forecasts[[#This Row],[Min T °C]]</f>
        <v>7</v>
      </c>
      <c r="E4711" t="s">
        <v>145</v>
      </c>
      <c r="F4711" s="4" t="s">
        <v>34</v>
      </c>
      <c r="G4711" s="4">
        <v>18</v>
      </c>
      <c r="H4711" s="4" t="s">
        <v>170</v>
      </c>
      <c r="I4711" s="4" t="s">
        <v>100</v>
      </c>
      <c r="J4711" t="s">
        <v>4</v>
      </c>
      <c r="K4711" s="4" t="s">
        <v>512</v>
      </c>
      <c r="L4711" s="4" t="s">
        <v>664</v>
      </c>
      <c r="M4711">
        <f>+HOUR(Forecasts[[#This Row],[Sunset]]) *60 +MINUTE(Forecasts[[#This Row],[Sunset]]) - HOUR(Forecasts[[#This Row],[Sunrise]]) *60 - MINUTE(Forecasts[[#This Row],[Sunrise]])</f>
        <v>670</v>
      </c>
      <c r="N4711" t="s">
        <v>1616</v>
      </c>
      <c r="P4711" t="str">
        <f>+IF(Forecasts[[#This Row],[Forecast]]="10/03/2023 Friday",Forecasts[[#This Row],[Rain]],"")</f>
        <v/>
      </c>
    </row>
    <row r="4712" spans="1:16" x14ac:dyDescent="0.25">
      <c r="A4712" t="s">
        <v>1609</v>
      </c>
      <c r="B4712" s="3" t="s">
        <v>98</v>
      </c>
      <c r="C4712" s="3" t="s">
        <v>149</v>
      </c>
      <c r="D4712">
        <f>+Forecasts[[#This Row],[Max T °C]]-Forecasts[[#This Row],[Min T °C]]</f>
        <v>5</v>
      </c>
      <c r="E4712" t="s">
        <v>263</v>
      </c>
      <c r="F4712" s="4" t="s">
        <v>33</v>
      </c>
      <c r="G4712" s="4">
        <v>17</v>
      </c>
      <c r="H4712" s="4" t="s">
        <v>643</v>
      </c>
      <c r="I4712" s="4" t="s">
        <v>104</v>
      </c>
      <c r="J4712" t="s">
        <v>4</v>
      </c>
      <c r="K4712" s="4" t="s">
        <v>512</v>
      </c>
      <c r="L4712" s="4" t="s">
        <v>673</v>
      </c>
      <c r="M4712">
        <f>+HOUR(Forecasts[[#This Row],[Sunset]]) *60 +MINUTE(Forecasts[[#This Row],[Sunset]]) - HOUR(Forecasts[[#This Row],[Sunrise]]) *60 - MINUTE(Forecasts[[#This Row],[Sunrise]])</f>
        <v>669</v>
      </c>
      <c r="N4712" t="s">
        <v>1616</v>
      </c>
      <c r="P4712" t="str">
        <f>+IF(Forecasts[[#This Row],[Forecast]]="10/03/2023 Friday",Forecasts[[#This Row],[Rain]],"")</f>
        <v/>
      </c>
    </row>
    <row r="4713" spans="1:16" x14ac:dyDescent="0.25">
      <c r="A4713" t="s">
        <v>1607</v>
      </c>
      <c r="B4713" s="3" t="s">
        <v>63</v>
      </c>
      <c r="C4713" s="3" t="s">
        <v>149</v>
      </c>
      <c r="D4713">
        <f>+Forecasts[[#This Row],[Max T °C]]-Forecasts[[#This Row],[Min T °C]]</f>
        <v>2</v>
      </c>
      <c r="E4713" t="s">
        <v>7</v>
      </c>
      <c r="F4713" s="4" t="s">
        <v>58</v>
      </c>
      <c r="G4713" s="4">
        <v>13</v>
      </c>
      <c r="H4713" s="4" t="s">
        <v>142</v>
      </c>
      <c r="I4713" s="4" t="s">
        <v>99</v>
      </c>
      <c r="J4713" t="s">
        <v>4</v>
      </c>
      <c r="K4713" s="4" t="s">
        <v>512</v>
      </c>
      <c r="L4713" s="4" t="s">
        <v>673</v>
      </c>
      <c r="M4713">
        <f>+HOUR(Forecasts[[#This Row],[Sunset]]) *60 +MINUTE(Forecasts[[#This Row],[Sunset]]) - HOUR(Forecasts[[#This Row],[Sunrise]]) *60 - MINUTE(Forecasts[[#This Row],[Sunrise]])</f>
        <v>669</v>
      </c>
      <c r="N4713" t="s">
        <v>1616</v>
      </c>
      <c r="P4713" t="str">
        <f>+IF(Forecasts[[#This Row],[Forecast]]="10/03/2023 Friday",Forecasts[[#This Row],[Rain]],"")</f>
        <v/>
      </c>
    </row>
    <row r="4714" spans="1:16" x14ac:dyDescent="0.25">
      <c r="A4714" t="s">
        <v>1605</v>
      </c>
      <c r="B4714" s="3" t="s">
        <v>58</v>
      </c>
      <c r="C4714" s="3" t="s">
        <v>153</v>
      </c>
      <c r="D4714">
        <f>+Forecasts[[#This Row],[Max T °C]]-Forecasts[[#This Row],[Min T °C]]</f>
        <v>4</v>
      </c>
      <c r="E4714" t="s">
        <v>676</v>
      </c>
      <c r="F4714" s="4" t="s">
        <v>58</v>
      </c>
      <c r="G4714" s="4">
        <v>16</v>
      </c>
      <c r="H4714" s="4" t="s">
        <v>429</v>
      </c>
      <c r="I4714" s="4" t="s">
        <v>137</v>
      </c>
      <c r="J4714">
        <v>0.3</v>
      </c>
      <c r="K4714" s="4" t="s">
        <v>516</v>
      </c>
      <c r="L4714" s="4" t="s">
        <v>673</v>
      </c>
      <c r="M4714">
        <f>+HOUR(Forecasts[[#This Row],[Sunset]]) *60 +MINUTE(Forecasts[[#This Row],[Sunset]]) - HOUR(Forecasts[[#This Row],[Sunrise]]) *60 - MINUTE(Forecasts[[#This Row],[Sunrise]])</f>
        <v>668</v>
      </c>
      <c r="N4714" t="s">
        <v>1616</v>
      </c>
      <c r="P4714" t="str">
        <f>+IF(Forecasts[[#This Row],[Forecast]]="10/03/2023 Friday",Forecasts[[#This Row],[Rain]],"")</f>
        <v/>
      </c>
    </row>
    <row r="4715" spans="1:16" x14ac:dyDescent="0.25">
      <c r="A4715" t="s">
        <v>1603</v>
      </c>
      <c r="B4715" s="3" t="s">
        <v>98</v>
      </c>
      <c r="C4715" s="3" t="s">
        <v>149</v>
      </c>
      <c r="D4715">
        <f>+Forecasts[[#This Row],[Max T °C]]-Forecasts[[#This Row],[Min T °C]]</f>
        <v>5</v>
      </c>
      <c r="E4715" t="s">
        <v>1125</v>
      </c>
      <c r="F4715" s="4" t="s">
        <v>34</v>
      </c>
      <c r="G4715" s="4">
        <v>13</v>
      </c>
      <c r="H4715" s="4" t="s">
        <v>177</v>
      </c>
      <c r="I4715" s="4" t="s">
        <v>101</v>
      </c>
      <c r="J4715">
        <v>0.1</v>
      </c>
      <c r="K4715" s="4" t="s">
        <v>516</v>
      </c>
      <c r="L4715" s="4" t="s">
        <v>673</v>
      </c>
      <c r="M4715">
        <f>+HOUR(Forecasts[[#This Row],[Sunset]]) *60 +MINUTE(Forecasts[[#This Row],[Sunset]]) - HOUR(Forecasts[[#This Row],[Sunrise]]) *60 - MINUTE(Forecasts[[#This Row],[Sunrise]])</f>
        <v>668</v>
      </c>
      <c r="N4715" t="s">
        <v>1616</v>
      </c>
      <c r="P4715" t="str">
        <f>+IF(Forecasts[[#This Row],[Forecast]]="10/03/2023 Friday",Forecasts[[#This Row],[Rain]],"")</f>
        <v/>
      </c>
    </row>
    <row r="4716" spans="1:16" x14ac:dyDescent="0.25">
      <c r="A4716" t="s">
        <v>1601</v>
      </c>
      <c r="B4716" s="3" t="s">
        <v>98</v>
      </c>
      <c r="C4716" s="3" t="s">
        <v>153</v>
      </c>
      <c r="D4716">
        <f>+Forecasts[[#This Row],[Max T °C]]-Forecasts[[#This Row],[Min T °C]]</f>
        <v>6</v>
      </c>
      <c r="E4716" t="s">
        <v>1078</v>
      </c>
      <c r="F4716" s="4" t="s">
        <v>41</v>
      </c>
      <c r="G4716" s="4">
        <v>16</v>
      </c>
      <c r="H4716" s="4" t="s">
        <v>95</v>
      </c>
      <c r="I4716" s="4" t="s">
        <v>152</v>
      </c>
      <c r="J4716">
        <v>1.1000000000000001</v>
      </c>
      <c r="K4716" s="4" t="s">
        <v>523</v>
      </c>
      <c r="L4716" s="4" t="s">
        <v>685</v>
      </c>
      <c r="M4716">
        <f>+HOUR(Forecasts[[#This Row],[Sunset]]) *60 +MINUTE(Forecasts[[#This Row],[Sunset]]) - HOUR(Forecasts[[#This Row],[Sunrise]]) *60 - MINUTE(Forecasts[[#This Row],[Sunrise]])</f>
        <v>666</v>
      </c>
      <c r="N4716" t="s">
        <v>1616</v>
      </c>
      <c r="P4716" t="str">
        <f>+IF(Forecasts[[#This Row],[Forecast]]="10/03/2023 Friday",Forecasts[[#This Row],[Rain]],"")</f>
        <v/>
      </c>
    </row>
    <row r="4717" spans="1:16" x14ac:dyDescent="0.25">
      <c r="A4717" t="s">
        <v>1599</v>
      </c>
      <c r="B4717" s="3" t="s">
        <v>33</v>
      </c>
      <c r="C4717" s="3" t="s">
        <v>240</v>
      </c>
      <c r="D4717">
        <f>+Forecasts[[#This Row],[Max T °C]]-Forecasts[[#This Row],[Min T °C]]</f>
        <v>6</v>
      </c>
      <c r="E4717" t="s">
        <v>199</v>
      </c>
      <c r="F4717" s="4" t="s">
        <v>98</v>
      </c>
      <c r="G4717" s="4">
        <v>11</v>
      </c>
      <c r="H4717" s="4" t="s">
        <v>95</v>
      </c>
      <c r="I4717" s="4" t="s">
        <v>47</v>
      </c>
      <c r="J4717">
        <v>0.1</v>
      </c>
      <c r="K4717" s="4" t="s">
        <v>523</v>
      </c>
      <c r="L4717" s="4" t="s">
        <v>685</v>
      </c>
      <c r="M4717">
        <f>+HOUR(Forecasts[[#This Row],[Sunset]]) *60 +MINUTE(Forecasts[[#This Row],[Sunset]]) - HOUR(Forecasts[[#This Row],[Sunrise]]) *60 - MINUTE(Forecasts[[#This Row],[Sunrise]])</f>
        <v>666</v>
      </c>
      <c r="N4717" t="s">
        <v>1616</v>
      </c>
      <c r="P4717" t="str">
        <f>+IF(Forecasts[[#This Row],[Forecast]]="10/03/2023 Friday",Forecasts[[#This Row],[Rain]],"")</f>
        <v/>
      </c>
    </row>
    <row r="4718" spans="1:16" x14ac:dyDescent="0.25">
      <c r="A4718" t="s">
        <v>1597</v>
      </c>
      <c r="B4718" s="3" t="s">
        <v>98</v>
      </c>
      <c r="C4718" s="3" t="s">
        <v>240</v>
      </c>
      <c r="D4718">
        <f>+Forecasts[[#This Row],[Max T °C]]-Forecasts[[#This Row],[Min T °C]]</f>
        <v>7</v>
      </c>
      <c r="E4718" t="s">
        <v>145</v>
      </c>
      <c r="F4718" s="4" t="s">
        <v>98</v>
      </c>
      <c r="G4718" s="4">
        <v>15</v>
      </c>
      <c r="H4718" s="4" t="s">
        <v>50</v>
      </c>
      <c r="I4718" s="4" t="s">
        <v>75</v>
      </c>
      <c r="J4718" t="s">
        <v>4</v>
      </c>
      <c r="K4718" s="4" t="s">
        <v>523</v>
      </c>
      <c r="L4718" s="4" t="s">
        <v>685</v>
      </c>
      <c r="M4718">
        <f>+HOUR(Forecasts[[#This Row],[Sunset]]) *60 +MINUTE(Forecasts[[#This Row],[Sunset]]) - HOUR(Forecasts[[#This Row],[Sunrise]]) *60 - MINUTE(Forecasts[[#This Row],[Sunrise]])</f>
        <v>666</v>
      </c>
      <c r="N4718" t="s">
        <v>1616</v>
      </c>
      <c r="P4718" t="str">
        <f>+IF(Forecasts[[#This Row],[Forecast]]="10/03/2023 Friday",Forecasts[[#This Row],[Rain]],"")</f>
        <v/>
      </c>
    </row>
    <row r="4719" spans="1:16" x14ac:dyDescent="0.25">
      <c r="A4719" t="s">
        <v>1595</v>
      </c>
      <c r="B4719" s="3" t="s">
        <v>41</v>
      </c>
      <c r="C4719" s="3" t="s">
        <v>153</v>
      </c>
      <c r="D4719">
        <f>+Forecasts[[#This Row],[Max T °C]]-Forecasts[[#This Row],[Min T °C]]</f>
        <v>7</v>
      </c>
      <c r="E4719" t="s">
        <v>868</v>
      </c>
      <c r="F4719" s="4" t="s">
        <v>98</v>
      </c>
      <c r="G4719" s="4">
        <v>14</v>
      </c>
      <c r="H4719" s="4" t="s">
        <v>429</v>
      </c>
      <c r="I4719" s="4" t="s">
        <v>75</v>
      </c>
      <c r="J4719" t="s">
        <v>4</v>
      </c>
      <c r="K4719" s="4" t="s">
        <v>525</v>
      </c>
      <c r="L4719" s="4" t="s">
        <v>685</v>
      </c>
      <c r="M4719">
        <f>+HOUR(Forecasts[[#This Row],[Sunset]]) *60 +MINUTE(Forecasts[[#This Row],[Sunset]]) - HOUR(Forecasts[[#This Row],[Sunrise]]) *60 - MINUTE(Forecasts[[#This Row],[Sunrise]])</f>
        <v>665</v>
      </c>
      <c r="N4719" t="s">
        <v>1616</v>
      </c>
      <c r="P4719" t="str">
        <f>+IF(Forecasts[[#This Row],[Forecast]]="10/03/2023 Friday",Forecasts[[#This Row],[Rain]],"")</f>
        <v/>
      </c>
    </row>
    <row r="4720" spans="1:16" x14ac:dyDescent="0.25">
      <c r="A4720" t="s">
        <v>1593</v>
      </c>
      <c r="B4720" s="3" t="s">
        <v>98</v>
      </c>
      <c r="C4720" s="3" t="s">
        <v>153</v>
      </c>
      <c r="D4720">
        <f>+Forecasts[[#This Row],[Max T °C]]-Forecasts[[#This Row],[Min T °C]]</f>
        <v>6</v>
      </c>
      <c r="E4720" t="s">
        <v>110</v>
      </c>
      <c r="F4720" s="4" t="s">
        <v>98</v>
      </c>
      <c r="G4720" s="4">
        <v>12</v>
      </c>
      <c r="H4720" s="4" t="s">
        <v>651</v>
      </c>
      <c r="I4720" s="4" t="s">
        <v>75</v>
      </c>
      <c r="J4720" t="s">
        <v>4</v>
      </c>
      <c r="K4720" s="4" t="s">
        <v>525</v>
      </c>
      <c r="L4720" s="4" t="s">
        <v>685</v>
      </c>
      <c r="M4720">
        <f>+HOUR(Forecasts[[#This Row],[Sunset]]) *60 +MINUTE(Forecasts[[#This Row],[Sunset]]) - HOUR(Forecasts[[#This Row],[Sunrise]]) *60 - MINUTE(Forecasts[[#This Row],[Sunrise]])</f>
        <v>665</v>
      </c>
      <c r="N4720" t="s">
        <v>1616</v>
      </c>
      <c r="P4720" t="str">
        <f>+IF(Forecasts[[#This Row],[Forecast]]="10/03/2023 Friday",Forecasts[[#This Row],[Rain]],"")</f>
        <v/>
      </c>
    </row>
    <row r="4721" spans="1:16" x14ac:dyDescent="0.25">
      <c r="A4721" t="s">
        <v>1591</v>
      </c>
      <c r="B4721" s="3" t="s">
        <v>98</v>
      </c>
      <c r="C4721" s="3" t="s">
        <v>153</v>
      </c>
      <c r="D4721">
        <f>+Forecasts[[#This Row],[Max T °C]]-Forecasts[[#This Row],[Min T °C]]</f>
        <v>6</v>
      </c>
      <c r="E4721" t="s">
        <v>267</v>
      </c>
      <c r="F4721" s="4" t="s">
        <v>98</v>
      </c>
      <c r="G4721" s="4">
        <v>7</v>
      </c>
      <c r="H4721" s="4" t="s">
        <v>142</v>
      </c>
      <c r="I4721" s="4" t="s">
        <v>39</v>
      </c>
      <c r="J4721">
        <v>0.4</v>
      </c>
      <c r="K4721" s="4" t="s">
        <v>525</v>
      </c>
      <c r="L4721" s="4" t="s">
        <v>685</v>
      </c>
      <c r="M4721">
        <f>+HOUR(Forecasts[[#This Row],[Sunset]]) *60 +MINUTE(Forecasts[[#This Row],[Sunset]]) - HOUR(Forecasts[[#This Row],[Sunrise]]) *60 - MINUTE(Forecasts[[#This Row],[Sunrise]])</f>
        <v>665</v>
      </c>
      <c r="N4721" t="s">
        <v>1616</v>
      </c>
      <c r="P4721" t="str">
        <f>+IF(Forecasts[[#This Row],[Forecast]]="10/03/2023 Friday",Forecasts[[#This Row],[Rain]],"")</f>
        <v/>
      </c>
    </row>
    <row r="4722" spans="1:16" x14ac:dyDescent="0.25">
      <c r="A4722" t="s">
        <v>1589</v>
      </c>
      <c r="B4722" s="3" t="s">
        <v>98</v>
      </c>
      <c r="C4722" s="3" t="s">
        <v>153</v>
      </c>
      <c r="D4722">
        <f>+Forecasts[[#This Row],[Max T °C]]-Forecasts[[#This Row],[Min T °C]]</f>
        <v>6</v>
      </c>
      <c r="E4722" t="s">
        <v>263</v>
      </c>
      <c r="F4722" s="4" t="s">
        <v>98</v>
      </c>
      <c r="G4722" s="4">
        <v>10</v>
      </c>
      <c r="H4722" s="4" t="s">
        <v>35</v>
      </c>
      <c r="I4722" s="4" t="s">
        <v>168</v>
      </c>
      <c r="J4722" t="s">
        <v>4</v>
      </c>
      <c r="K4722" s="4" t="s">
        <v>532</v>
      </c>
      <c r="L4722" s="4" t="s">
        <v>700</v>
      </c>
      <c r="M4722">
        <f>+HOUR(Forecasts[[#This Row],[Sunset]]) *60 +MINUTE(Forecasts[[#This Row],[Sunset]]) - HOUR(Forecasts[[#This Row],[Sunrise]]) *60 - MINUTE(Forecasts[[#This Row],[Sunrise]])</f>
        <v>663</v>
      </c>
      <c r="N4722" t="s">
        <v>1616</v>
      </c>
      <c r="P4722" t="str">
        <f>+IF(Forecasts[[#This Row],[Forecast]]="10/03/2023 Friday",Forecasts[[#This Row],[Rain]],"")</f>
        <v/>
      </c>
    </row>
    <row r="4723" spans="1:16" x14ac:dyDescent="0.25">
      <c r="A4723" t="s">
        <v>1615</v>
      </c>
      <c r="B4723" s="3" t="s">
        <v>34</v>
      </c>
      <c r="C4723" s="3" t="s">
        <v>149</v>
      </c>
      <c r="D4723">
        <f>+Forecasts[[#This Row],[Max T °C]]-Forecasts[[#This Row],[Min T °C]]</f>
        <v>7</v>
      </c>
      <c r="E4723" t="s">
        <v>791</v>
      </c>
      <c r="F4723" s="4" t="s">
        <v>32</v>
      </c>
      <c r="G4723" s="4">
        <v>17</v>
      </c>
      <c r="H4723" s="4" t="s">
        <v>170</v>
      </c>
      <c r="I4723" s="4" t="s">
        <v>218</v>
      </c>
      <c r="J4723">
        <v>0.1</v>
      </c>
      <c r="K4723" s="4" t="s">
        <v>508</v>
      </c>
      <c r="L4723" s="4" t="s">
        <v>664</v>
      </c>
      <c r="M4723">
        <f>+HOUR(Forecasts[[#This Row],[Sunset]]) *60 +MINUTE(Forecasts[[#This Row],[Sunset]]) - HOUR(Forecasts[[#This Row],[Sunrise]]) *60 - MINUTE(Forecasts[[#This Row],[Sunrise]])</f>
        <v>671</v>
      </c>
      <c r="N4723" t="s">
        <v>1614</v>
      </c>
      <c r="P4723" t="str">
        <f>+IF(Forecasts[[#This Row],[Forecast]]="10/03/2023 Friday",Forecasts[[#This Row],[Rain]],"")</f>
        <v/>
      </c>
    </row>
    <row r="4724" spans="1:16" x14ac:dyDescent="0.25">
      <c r="A4724" t="s">
        <v>1613</v>
      </c>
      <c r="B4724" s="3" t="s">
        <v>34</v>
      </c>
      <c r="C4724" s="3" t="s">
        <v>125</v>
      </c>
      <c r="D4724">
        <f>+Forecasts[[#This Row],[Max T °C]]-Forecasts[[#This Row],[Min T °C]]</f>
        <v>6</v>
      </c>
      <c r="E4724" t="s">
        <v>232</v>
      </c>
      <c r="F4724" s="4" t="s">
        <v>32</v>
      </c>
      <c r="G4724" s="4">
        <v>17</v>
      </c>
      <c r="H4724" s="4" t="s">
        <v>170</v>
      </c>
      <c r="I4724" s="4" t="s">
        <v>203</v>
      </c>
      <c r="J4724">
        <v>0.1</v>
      </c>
      <c r="K4724" s="4" t="s">
        <v>508</v>
      </c>
      <c r="L4724" s="4" t="s">
        <v>664</v>
      </c>
      <c r="M4724">
        <f>+HOUR(Forecasts[[#This Row],[Sunset]]) *60 +MINUTE(Forecasts[[#This Row],[Sunset]]) - HOUR(Forecasts[[#This Row],[Sunrise]]) *60 - MINUTE(Forecasts[[#This Row],[Sunrise]])</f>
        <v>671</v>
      </c>
      <c r="N4724" t="s">
        <v>1614</v>
      </c>
      <c r="P4724" t="str">
        <f>+IF(Forecasts[[#This Row],[Forecast]]="10/03/2023 Friday",Forecasts[[#This Row],[Rain]],"")</f>
        <v/>
      </c>
    </row>
    <row r="4725" spans="1:16" x14ac:dyDescent="0.25">
      <c r="A4725" t="s">
        <v>1611</v>
      </c>
      <c r="B4725" s="3" t="s">
        <v>41</v>
      </c>
      <c r="C4725" s="3" t="s">
        <v>149</v>
      </c>
      <c r="D4725">
        <f>+Forecasts[[#This Row],[Max T °C]]-Forecasts[[#This Row],[Min T °C]]</f>
        <v>6</v>
      </c>
      <c r="E4725" t="s">
        <v>213</v>
      </c>
      <c r="F4725" s="4" t="s">
        <v>34</v>
      </c>
      <c r="G4725" s="4">
        <v>19</v>
      </c>
      <c r="H4725" s="4" t="s">
        <v>31</v>
      </c>
      <c r="I4725" s="4" t="s">
        <v>203</v>
      </c>
      <c r="J4725">
        <v>2.5</v>
      </c>
      <c r="K4725" s="4" t="s">
        <v>512</v>
      </c>
      <c r="L4725" s="4" t="s">
        <v>664</v>
      </c>
      <c r="M4725">
        <f>+HOUR(Forecasts[[#This Row],[Sunset]]) *60 +MINUTE(Forecasts[[#This Row],[Sunset]]) - HOUR(Forecasts[[#This Row],[Sunrise]]) *60 - MINUTE(Forecasts[[#This Row],[Sunrise]])</f>
        <v>670</v>
      </c>
      <c r="N4725" t="s">
        <v>1614</v>
      </c>
      <c r="P4725" t="str">
        <f>+IF(Forecasts[[#This Row],[Forecast]]="10/03/2023 Friday",Forecasts[[#This Row],[Rain]],"")</f>
        <v/>
      </c>
    </row>
    <row r="4726" spans="1:16" x14ac:dyDescent="0.25">
      <c r="A4726" t="s">
        <v>1609</v>
      </c>
      <c r="B4726" s="3" t="s">
        <v>98</v>
      </c>
      <c r="C4726" s="3" t="s">
        <v>149</v>
      </c>
      <c r="D4726">
        <f>+Forecasts[[#This Row],[Max T °C]]-Forecasts[[#This Row],[Min T °C]]</f>
        <v>5</v>
      </c>
      <c r="E4726" t="s">
        <v>476</v>
      </c>
      <c r="F4726" s="4" t="s">
        <v>98</v>
      </c>
      <c r="G4726" s="4">
        <v>18</v>
      </c>
      <c r="H4726" s="4" t="s">
        <v>142</v>
      </c>
      <c r="I4726" s="4" t="s">
        <v>94</v>
      </c>
      <c r="J4726">
        <v>1</v>
      </c>
      <c r="K4726" s="4" t="s">
        <v>512</v>
      </c>
      <c r="L4726" s="4" t="s">
        <v>673</v>
      </c>
      <c r="M4726">
        <f>+HOUR(Forecasts[[#This Row],[Sunset]]) *60 +MINUTE(Forecasts[[#This Row],[Sunset]]) - HOUR(Forecasts[[#This Row],[Sunrise]]) *60 - MINUTE(Forecasts[[#This Row],[Sunrise]])</f>
        <v>669</v>
      </c>
      <c r="N4726" t="s">
        <v>1614</v>
      </c>
      <c r="P4726" t="str">
        <f>+IF(Forecasts[[#This Row],[Forecast]]="10/03/2023 Friday",Forecasts[[#This Row],[Rain]],"")</f>
        <v/>
      </c>
    </row>
    <row r="4727" spans="1:16" x14ac:dyDescent="0.25">
      <c r="A4727" t="s">
        <v>1607</v>
      </c>
      <c r="B4727" s="3" t="s">
        <v>98</v>
      </c>
      <c r="C4727" s="3" t="s">
        <v>149</v>
      </c>
      <c r="D4727">
        <f>+Forecasts[[#This Row],[Max T °C]]-Forecasts[[#This Row],[Min T °C]]</f>
        <v>5</v>
      </c>
      <c r="E4727" t="s">
        <v>145</v>
      </c>
      <c r="F4727" s="4" t="s">
        <v>41</v>
      </c>
      <c r="G4727" s="4">
        <v>20</v>
      </c>
      <c r="H4727" s="4" t="s">
        <v>50</v>
      </c>
      <c r="I4727" s="4" t="s">
        <v>100</v>
      </c>
      <c r="J4727" t="s">
        <v>4</v>
      </c>
      <c r="K4727" s="4" t="s">
        <v>512</v>
      </c>
      <c r="L4727" s="4" t="s">
        <v>673</v>
      </c>
      <c r="M4727">
        <f>+HOUR(Forecasts[[#This Row],[Sunset]]) *60 +MINUTE(Forecasts[[#This Row],[Sunset]]) - HOUR(Forecasts[[#This Row],[Sunrise]]) *60 - MINUTE(Forecasts[[#This Row],[Sunrise]])</f>
        <v>669</v>
      </c>
      <c r="N4727" t="s">
        <v>1614</v>
      </c>
      <c r="P4727" t="str">
        <f>+IF(Forecasts[[#This Row],[Forecast]]="10/03/2023 Friday",Forecasts[[#This Row],[Rain]],"")</f>
        <v/>
      </c>
    </row>
    <row r="4728" spans="1:16" x14ac:dyDescent="0.25">
      <c r="A4728" t="s">
        <v>1605</v>
      </c>
      <c r="B4728" s="3" t="s">
        <v>98</v>
      </c>
      <c r="C4728" s="3" t="s">
        <v>125</v>
      </c>
      <c r="D4728">
        <f>+Forecasts[[#This Row],[Max T °C]]-Forecasts[[#This Row],[Min T °C]]</f>
        <v>4</v>
      </c>
      <c r="E4728" t="s">
        <v>8</v>
      </c>
      <c r="F4728" s="4" t="s">
        <v>34</v>
      </c>
      <c r="G4728" s="4">
        <v>18</v>
      </c>
      <c r="H4728" s="4" t="s">
        <v>50</v>
      </c>
      <c r="I4728" s="4" t="s">
        <v>68</v>
      </c>
      <c r="J4728">
        <v>1.3</v>
      </c>
      <c r="K4728" s="4" t="s">
        <v>516</v>
      </c>
      <c r="L4728" s="4" t="s">
        <v>673</v>
      </c>
      <c r="M4728">
        <f>+HOUR(Forecasts[[#This Row],[Sunset]]) *60 +MINUTE(Forecasts[[#This Row],[Sunset]]) - HOUR(Forecasts[[#This Row],[Sunrise]]) *60 - MINUTE(Forecasts[[#This Row],[Sunrise]])</f>
        <v>668</v>
      </c>
      <c r="N4728" t="s">
        <v>1614</v>
      </c>
      <c r="P4728" t="str">
        <f>+IF(Forecasts[[#This Row],[Forecast]]="10/03/2023 Friday",Forecasts[[#This Row],[Rain]],"")</f>
        <v/>
      </c>
    </row>
    <row r="4729" spans="1:16" x14ac:dyDescent="0.25">
      <c r="A4729" t="s">
        <v>1603</v>
      </c>
      <c r="B4729" s="3" t="s">
        <v>98</v>
      </c>
      <c r="C4729" s="3" t="s">
        <v>125</v>
      </c>
      <c r="D4729">
        <f>+Forecasts[[#This Row],[Max T °C]]-Forecasts[[#This Row],[Min T °C]]</f>
        <v>4</v>
      </c>
      <c r="E4729" t="s">
        <v>9</v>
      </c>
      <c r="F4729" s="4" t="s">
        <v>34</v>
      </c>
      <c r="G4729" s="4">
        <v>14</v>
      </c>
      <c r="H4729" s="4" t="s">
        <v>177</v>
      </c>
      <c r="I4729" s="4" t="s">
        <v>99</v>
      </c>
      <c r="J4729" t="s">
        <v>4</v>
      </c>
      <c r="K4729" s="4" t="s">
        <v>516</v>
      </c>
      <c r="L4729" s="4" t="s">
        <v>673</v>
      </c>
      <c r="M4729">
        <f>+HOUR(Forecasts[[#This Row],[Sunset]]) *60 +MINUTE(Forecasts[[#This Row],[Sunset]]) - HOUR(Forecasts[[#This Row],[Sunrise]]) *60 - MINUTE(Forecasts[[#This Row],[Sunrise]])</f>
        <v>668</v>
      </c>
      <c r="N4729" t="s">
        <v>1614</v>
      </c>
      <c r="P4729" t="str">
        <f>+IF(Forecasts[[#This Row],[Forecast]]="10/03/2023 Friday",Forecasts[[#This Row],[Rain]],"")</f>
        <v/>
      </c>
    </row>
    <row r="4730" spans="1:16" x14ac:dyDescent="0.25">
      <c r="A4730" t="s">
        <v>1601</v>
      </c>
      <c r="B4730" s="3" t="s">
        <v>98</v>
      </c>
      <c r="C4730" s="3" t="s">
        <v>149</v>
      </c>
      <c r="D4730">
        <f>+Forecasts[[#This Row],[Max T °C]]-Forecasts[[#This Row],[Min T °C]]</f>
        <v>5</v>
      </c>
      <c r="E4730" t="s">
        <v>1108</v>
      </c>
      <c r="F4730" s="4" t="s">
        <v>41</v>
      </c>
      <c r="G4730" s="4">
        <v>15</v>
      </c>
      <c r="H4730" s="4" t="s">
        <v>142</v>
      </c>
      <c r="I4730" s="4" t="s">
        <v>158</v>
      </c>
      <c r="J4730">
        <v>0.8</v>
      </c>
      <c r="K4730" s="4" t="s">
        <v>523</v>
      </c>
      <c r="L4730" s="4" t="s">
        <v>685</v>
      </c>
      <c r="M4730">
        <f>+HOUR(Forecasts[[#This Row],[Sunset]]) *60 +MINUTE(Forecasts[[#This Row],[Sunset]]) - HOUR(Forecasts[[#This Row],[Sunrise]]) *60 - MINUTE(Forecasts[[#This Row],[Sunrise]])</f>
        <v>666</v>
      </c>
      <c r="N4730" t="s">
        <v>1614</v>
      </c>
      <c r="P4730" t="str">
        <f>+IF(Forecasts[[#This Row],[Forecast]]="10/03/2023 Friday",Forecasts[[#This Row],[Rain]],"")</f>
        <v/>
      </c>
    </row>
    <row r="4731" spans="1:16" x14ac:dyDescent="0.25">
      <c r="A4731" t="s">
        <v>1599</v>
      </c>
      <c r="B4731" s="3" t="s">
        <v>98</v>
      </c>
      <c r="C4731" s="3" t="s">
        <v>153</v>
      </c>
      <c r="D4731">
        <f>+Forecasts[[#This Row],[Max T °C]]-Forecasts[[#This Row],[Min T °C]]</f>
        <v>6</v>
      </c>
      <c r="E4731" t="s">
        <v>175</v>
      </c>
      <c r="F4731" s="4" t="s">
        <v>98</v>
      </c>
      <c r="G4731" s="4">
        <v>12</v>
      </c>
      <c r="H4731" s="4" t="s">
        <v>651</v>
      </c>
      <c r="I4731" s="4" t="s">
        <v>647</v>
      </c>
      <c r="J4731">
        <v>5.3</v>
      </c>
      <c r="K4731" s="4" t="s">
        <v>523</v>
      </c>
      <c r="L4731" s="4" t="s">
        <v>685</v>
      </c>
      <c r="M4731">
        <f>+HOUR(Forecasts[[#This Row],[Sunset]]) *60 +MINUTE(Forecasts[[#This Row],[Sunset]]) - HOUR(Forecasts[[#This Row],[Sunrise]]) *60 - MINUTE(Forecasts[[#This Row],[Sunrise]])</f>
        <v>666</v>
      </c>
      <c r="N4731" t="s">
        <v>1614</v>
      </c>
      <c r="P4731" t="str">
        <f>+IF(Forecasts[[#This Row],[Forecast]]="10/03/2023 Friday",Forecasts[[#This Row],[Rain]],"")</f>
        <v/>
      </c>
    </row>
    <row r="4732" spans="1:16" x14ac:dyDescent="0.25">
      <c r="A4732" t="s">
        <v>1597</v>
      </c>
      <c r="B4732" s="3" t="s">
        <v>98</v>
      </c>
      <c r="C4732" s="3" t="s">
        <v>240</v>
      </c>
      <c r="D4732">
        <f>+Forecasts[[#This Row],[Max T °C]]-Forecasts[[#This Row],[Min T °C]]</f>
        <v>7</v>
      </c>
      <c r="E4732" t="s">
        <v>1171</v>
      </c>
      <c r="F4732" s="4" t="s">
        <v>41</v>
      </c>
      <c r="G4732" s="4">
        <v>11</v>
      </c>
      <c r="H4732" s="4" t="s">
        <v>36</v>
      </c>
      <c r="I4732" s="4" t="s">
        <v>56</v>
      </c>
      <c r="J4732">
        <v>3.6</v>
      </c>
      <c r="K4732" s="4" t="s">
        <v>523</v>
      </c>
      <c r="L4732" s="4" t="s">
        <v>685</v>
      </c>
      <c r="M4732">
        <f>+HOUR(Forecasts[[#This Row],[Sunset]]) *60 +MINUTE(Forecasts[[#This Row],[Sunset]]) - HOUR(Forecasts[[#This Row],[Sunrise]]) *60 - MINUTE(Forecasts[[#This Row],[Sunrise]])</f>
        <v>666</v>
      </c>
      <c r="N4732" t="s">
        <v>1614</v>
      </c>
      <c r="P4732" t="str">
        <f>+IF(Forecasts[[#This Row],[Forecast]]="10/03/2023 Friday",Forecasts[[#This Row],[Rain]],"")</f>
        <v/>
      </c>
    </row>
    <row r="4733" spans="1:16" x14ac:dyDescent="0.25">
      <c r="A4733" t="s">
        <v>1595</v>
      </c>
      <c r="B4733" s="3" t="s">
        <v>41</v>
      </c>
      <c r="C4733" s="3" t="s">
        <v>240</v>
      </c>
      <c r="D4733">
        <f>+Forecasts[[#This Row],[Max T °C]]-Forecasts[[#This Row],[Min T °C]]</f>
        <v>8</v>
      </c>
      <c r="E4733" t="s">
        <v>263</v>
      </c>
      <c r="F4733" s="4" t="s">
        <v>34</v>
      </c>
      <c r="G4733" s="4">
        <v>7</v>
      </c>
      <c r="H4733" s="4" t="s">
        <v>36</v>
      </c>
      <c r="I4733" s="4" t="s">
        <v>168</v>
      </c>
      <c r="J4733" t="s">
        <v>4</v>
      </c>
      <c r="K4733" s="4" t="s">
        <v>525</v>
      </c>
      <c r="L4733" s="4" t="s">
        <v>685</v>
      </c>
      <c r="M4733">
        <f>+HOUR(Forecasts[[#This Row],[Sunset]]) *60 +MINUTE(Forecasts[[#This Row],[Sunset]]) - HOUR(Forecasts[[#This Row],[Sunrise]]) *60 - MINUTE(Forecasts[[#This Row],[Sunrise]])</f>
        <v>665</v>
      </c>
      <c r="N4733" t="s">
        <v>1614</v>
      </c>
      <c r="P4733" t="str">
        <f>+IF(Forecasts[[#This Row],[Forecast]]="10/03/2023 Friday",Forecasts[[#This Row],[Rain]],"")</f>
        <v/>
      </c>
    </row>
    <row r="4734" spans="1:16" x14ac:dyDescent="0.25">
      <c r="A4734" t="s">
        <v>1593</v>
      </c>
      <c r="B4734" s="3" t="s">
        <v>34</v>
      </c>
      <c r="C4734" s="3" t="s">
        <v>153</v>
      </c>
      <c r="D4734">
        <f>+Forecasts[[#This Row],[Max T °C]]-Forecasts[[#This Row],[Min T °C]]</f>
        <v>8</v>
      </c>
      <c r="E4734" t="s">
        <v>145</v>
      </c>
      <c r="F4734" s="4" t="s">
        <v>57</v>
      </c>
      <c r="G4734" s="4">
        <v>7</v>
      </c>
      <c r="H4734" s="4" t="s">
        <v>56</v>
      </c>
      <c r="I4734" s="4" t="s">
        <v>75</v>
      </c>
      <c r="J4734" t="s">
        <v>4</v>
      </c>
      <c r="K4734" s="4" t="s">
        <v>525</v>
      </c>
      <c r="L4734" s="4" t="s">
        <v>685</v>
      </c>
      <c r="M4734">
        <f>+HOUR(Forecasts[[#This Row],[Sunset]]) *60 +MINUTE(Forecasts[[#This Row],[Sunset]]) - HOUR(Forecasts[[#This Row],[Sunrise]]) *60 - MINUTE(Forecasts[[#This Row],[Sunrise]])</f>
        <v>665</v>
      </c>
      <c r="N4734" t="s">
        <v>1614</v>
      </c>
      <c r="P4734" t="str">
        <f>+IF(Forecasts[[#This Row],[Forecast]]="10/03/2023 Friday",Forecasts[[#This Row],[Rain]],"")</f>
        <v/>
      </c>
    </row>
    <row r="4735" spans="1:16" x14ac:dyDescent="0.25">
      <c r="A4735" t="s">
        <v>1591</v>
      </c>
      <c r="B4735" s="3" t="s">
        <v>57</v>
      </c>
      <c r="C4735" s="3" t="s">
        <v>149</v>
      </c>
      <c r="D4735">
        <f>+Forecasts[[#This Row],[Max T °C]]-Forecasts[[#This Row],[Min T °C]]</f>
        <v>9</v>
      </c>
      <c r="E4735" t="s">
        <v>145</v>
      </c>
      <c r="F4735" s="4" t="s">
        <v>87</v>
      </c>
      <c r="G4735" s="4">
        <v>5</v>
      </c>
      <c r="H4735" s="4" t="s">
        <v>170</v>
      </c>
      <c r="I4735" s="4" t="s">
        <v>100</v>
      </c>
      <c r="J4735" t="s">
        <v>4</v>
      </c>
      <c r="K4735" s="4" t="s">
        <v>525</v>
      </c>
      <c r="L4735" s="4" t="s">
        <v>685</v>
      </c>
      <c r="M4735">
        <f>+HOUR(Forecasts[[#This Row],[Sunset]]) *60 +MINUTE(Forecasts[[#This Row],[Sunset]]) - HOUR(Forecasts[[#This Row],[Sunrise]]) *60 - MINUTE(Forecasts[[#This Row],[Sunrise]])</f>
        <v>665</v>
      </c>
      <c r="N4735" t="s">
        <v>1614</v>
      </c>
      <c r="P4735" t="str">
        <f>+IF(Forecasts[[#This Row],[Forecast]]="10/03/2023 Friday",Forecasts[[#This Row],[Rain]],"")</f>
        <v/>
      </c>
    </row>
    <row r="4736" spans="1:16" x14ac:dyDescent="0.25">
      <c r="A4736" t="s">
        <v>1589</v>
      </c>
      <c r="B4736" s="3" t="s">
        <v>57</v>
      </c>
      <c r="C4736" s="3" t="s">
        <v>149</v>
      </c>
      <c r="D4736">
        <f>+Forecasts[[#This Row],[Max T °C]]-Forecasts[[#This Row],[Min T °C]]</f>
        <v>9</v>
      </c>
      <c r="E4736" t="s">
        <v>145</v>
      </c>
      <c r="F4736" s="4" t="s">
        <v>87</v>
      </c>
      <c r="G4736" s="4">
        <v>6</v>
      </c>
      <c r="H4736" s="4" t="s">
        <v>62</v>
      </c>
      <c r="I4736" s="4" t="s">
        <v>100</v>
      </c>
      <c r="J4736" t="s">
        <v>4</v>
      </c>
      <c r="K4736" s="4" t="s">
        <v>532</v>
      </c>
      <c r="L4736" s="4" t="s">
        <v>700</v>
      </c>
      <c r="M4736">
        <f>+HOUR(Forecasts[[#This Row],[Sunset]]) *60 +MINUTE(Forecasts[[#This Row],[Sunset]]) - HOUR(Forecasts[[#This Row],[Sunrise]]) *60 - MINUTE(Forecasts[[#This Row],[Sunrise]])</f>
        <v>663</v>
      </c>
      <c r="N4736" t="s">
        <v>1614</v>
      </c>
      <c r="P4736" t="str">
        <f>+IF(Forecasts[[#This Row],[Forecast]]="10/03/2023 Friday",Forecasts[[#This Row],[Rain]],"")</f>
        <v/>
      </c>
    </row>
    <row r="4737" spans="1:16" x14ac:dyDescent="0.25">
      <c r="A4737" t="s">
        <v>1587</v>
      </c>
      <c r="B4737" s="3" t="s">
        <v>32</v>
      </c>
      <c r="C4737" s="3" t="s">
        <v>149</v>
      </c>
      <c r="D4737">
        <f>+Forecasts[[#This Row],[Max T °C]]-Forecasts[[#This Row],[Min T °C]]</f>
        <v>8</v>
      </c>
      <c r="E4737" t="s">
        <v>145</v>
      </c>
      <c r="F4737" s="4" t="s">
        <v>73</v>
      </c>
      <c r="G4737" s="4">
        <v>14</v>
      </c>
      <c r="H4737" s="4" t="s">
        <v>163</v>
      </c>
      <c r="I4737" s="4" t="s">
        <v>100</v>
      </c>
      <c r="J4737" t="s">
        <v>4</v>
      </c>
      <c r="K4737" s="4" t="s">
        <v>532</v>
      </c>
      <c r="L4737" s="4" t="s">
        <v>700</v>
      </c>
      <c r="M4737">
        <f>+HOUR(Forecasts[[#This Row],[Sunset]]) *60 +MINUTE(Forecasts[[#This Row],[Sunset]]) - HOUR(Forecasts[[#This Row],[Sunrise]]) *60 - MINUTE(Forecasts[[#This Row],[Sunrise]])</f>
        <v>663</v>
      </c>
      <c r="N4737" t="s">
        <v>1614</v>
      </c>
      <c r="P4737" t="str">
        <f>+IF(Forecasts[[#This Row],[Forecast]]="10/03/2023 Friday",Forecasts[[#This Row],[Rain]],"")</f>
        <v/>
      </c>
    </row>
    <row r="4738" spans="1:16" x14ac:dyDescent="0.25">
      <c r="A4738" t="s">
        <v>1613</v>
      </c>
      <c r="B4738" s="3" t="s">
        <v>34</v>
      </c>
      <c r="C4738" s="3" t="s">
        <v>125</v>
      </c>
      <c r="D4738">
        <f>+Forecasts[[#This Row],[Max T °C]]-Forecasts[[#This Row],[Min T °C]]</f>
        <v>6</v>
      </c>
      <c r="E4738" t="s">
        <v>580</v>
      </c>
      <c r="F4738" s="4" t="s">
        <v>32</v>
      </c>
      <c r="G4738" s="4">
        <v>17</v>
      </c>
      <c r="H4738" s="4" t="s">
        <v>40</v>
      </c>
      <c r="I4738" s="4" t="s">
        <v>116</v>
      </c>
      <c r="J4738">
        <v>0.2</v>
      </c>
      <c r="K4738" s="4" t="s">
        <v>508</v>
      </c>
      <c r="L4738" s="4" t="s">
        <v>664</v>
      </c>
      <c r="M4738">
        <f>+HOUR(Forecasts[[#This Row],[Sunset]]) *60 +MINUTE(Forecasts[[#This Row],[Sunset]]) - HOUR(Forecasts[[#This Row],[Sunrise]]) *60 - MINUTE(Forecasts[[#This Row],[Sunrise]])</f>
        <v>671</v>
      </c>
      <c r="N4738" t="s">
        <v>1612</v>
      </c>
      <c r="P4738" t="str">
        <f>+IF(Forecasts[[#This Row],[Forecast]]="10/03/2023 Friday",Forecasts[[#This Row],[Rain]],"")</f>
        <v/>
      </c>
    </row>
    <row r="4739" spans="1:16" x14ac:dyDescent="0.25">
      <c r="A4739" t="s">
        <v>1611</v>
      </c>
      <c r="B4739" s="3" t="s">
        <v>41</v>
      </c>
      <c r="C4739" s="3" t="s">
        <v>125</v>
      </c>
      <c r="D4739">
        <f>+Forecasts[[#This Row],[Max T °C]]-Forecasts[[#This Row],[Min T °C]]</f>
        <v>5</v>
      </c>
      <c r="E4739" t="s">
        <v>336</v>
      </c>
      <c r="F4739" s="4" t="s">
        <v>34</v>
      </c>
      <c r="G4739" s="4">
        <v>17</v>
      </c>
      <c r="H4739" s="4" t="s">
        <v>31</v>
      </c>
      <c r="I4739" s="4" t="s">
        <v>203</v>
      </c>
      <c r="J4739">
        <v>2</v>
      </c>
      <c r="K4739" s="4" t="s">
        <v>512</v>
      </c>
      <c r="L4739" s="4" t="s">
        <v>664</v>
      </c>
      <c r="M4739">
        <f>+HOUR(Forecasts[[#This Row],[Sunset]]) *60 +MINUTE(Forecasts[[#This Row],[Sunset]]) - HOUR(Forecasts[[#This Row],[Sunrise]]) *60 - MINUTE(Forecasts[[#This Row],[Sunrise]])</f>
        <v>670</v>
      </c>
      <c r="N4739" t="s">
        <v>1612</v>
      </c>
      <c r="P4739" t="str">
        <f>+IF(Forecasts[[#This Row],[Forecast]]="10/03/2023 Friday",Forecasts[[#This Row],[Rain]],"")</f>
        <v/>
      </c>
    </row>
    <row r="4740" spans="1:16" x14ac:dyDescent="0.25">
      <c r="A4740" t="s">
        <v>1609</v>
      </c>
      <c r="B4740" s="3" t="s">
        <v>41</v>
      </c>
      <c r="C4740" s="3" t="s">
        <v>125</v>
      </c>
      <c r="D4740">
        <f>+Forecasts[[#This Row],[Max T °C]]-Forecasts[[#This Row],[Min T °C]]</f>
        <v>5</v>
      </c>
      <c r="E4740" t="s">
        <v>217</v>
      </c>
      <c r="F4740" s="4" t="s">
        <v>41</v>
      </c>
      <c r="G4740" s="4">
        <v>18</v>
      </c>
      <c r="H4740" s="4" t="s">
        <v>177</v>
      </c>
      <c r="I4740" s="4" t="s">
        <v>124</v>
      </c>
      <c r="J4740">
        <v>3.8</v>
      </c>
      <c r="K4740" s="4" t="s">
        <v>512</v>
      </c>
      <c r="L4740" s="4" t="s">
        <v>673</v>
      </c>
      <c r="M4740">
        <f>+HOUR(Forecasts[[#This Row],[Sunset]]) *60 +MINUTE(Forecasts[[#This Row],[Sunset]]) - HOUR(Forecasts[[#This Row],[Sunrise]]) *60 - MINUTE(Forecasts[[#This Row],[Sunrise]])</f>
        <v>669</v>
      </c>
      <c r="N4740" t="s">
        <v>1612</v>
      </c>
      <c r="P4740" t="str">
        <f>+IF(Forecasts[[#This Row],[Forecast]]="10/03/2023 Friday",Forecasts[[#This Row],[Rain]],"")</f>
        <v/>
      </c>
    </row>
    <row r="4741" spans="1:16" x14ac:dyDescent="0.25">
      <c r="A4741" t="s">
        <v>1607</v>
      </c>
      <c r="B4741" s="3" t="s">
        <v>33</v>
      </c>
      <c r="C4741" s="3" t="s">
        <v>125</v>
      </c>
      <c r="D4741">
        <f>+Forecasts[[#This Row],[Max T °C]]-Forecasts[[#This Row],[Min T °C]]</f>
        <v>3</v>
      </c>
      <c r="E4741" t="s">
        <v>10</v>
      </c>
      <c r="F4741" s="4" t="s">
        <v>98</v>
      </c>
      <c r="G4741" s="4">
        <v>17</v>
      </c>
      <c r="H4741" s="4" t="s">
        <v>651</v>
      </c>
      <c r="I4741" s="4" t="s">
        <v>137</v>
      </c>
      <c r="J4741">
        <v>0.3</v>
      </c>
      <c r="K4741" s="4" t="s">
        <v>512</v>
      </c>
      <c r="L4741" s="4" t="s">
        <v>673</v>
      </c>
      <c r="M4741">
        <f>+HOUR(Forecasts[[#This Row],[Sunset]]) *60 +MINUTE(Forecasts[[#This Row],[Sunset]]) - HOUR(Forecasts[[#This Row],[Sunrise]]) *60 - MINUTE(Forecasts[[#This Row],[Sunrise]])</f>
        <v>669</v>
      </c>
      <c r="N4741" t="s">
        <v>1612</v>
      </c>
      <c r="P4741" t="str">
        <f>+IF(Forecasts[[#This Row],[Forecast]]="10/03/2023 Friday",Forecasts[[#This Row],[Rain]],"")</f>
        <v/>
      </c>
    </row>
    <row r="4742" spans="1:16" x14ac:dyDescent="0.25">
      <c r="A4742" t="s">
        <v>1605</v>
      </c>
      <c r="B4742" s="3" t="s">
        <v>41</v>
      </c>
      <c r="C4742" s="3" t="s">
        <v>125</v>
      </c>
      <c r="D4742">
        <f>+Forecasts[[#This Row],[Max T °C]]-Forecasts[[#This Row],[Min T °C]]</f>
        <v>5</v>
      </c>
      <c r="E4742" t="s">
        <v>8</v>
      </c>
      <c r="F4742" s="4" t="s">
        <v>41</v>
      </c>
      <c r="G4742" s="4">
        <v>21</v>
      </c>
      <c r="H4742" s="4" t="s">
        <v>95</v>
      </c>
      <c r="I4742" s="4" t="s">
        <v>94</v>
      </c>
      <c r="J4742">
        <v>0.7</v>
      </c>
      <c r="K4742" s="4" t="s">
        <v>516</v>
      </c>
      <c r="L4742" s="4" t="s">
        <v>673</v>
      </c>
      <c r="M4742">
        <f>+HOUR(Forecasts[[#This Row],[Sunset]]) *60 +MINUTE(Forecasts[[#This Row],[Sunset]]) - HOUR(Forecasts[[#This Row],[Sunrise]]) *60 - MINUTE(Forecasts[[#This Row],[Sunrise]])</f>
        <v>668</v>
      </c>
      <c r="N4742" t="s">
        <v>1612</v>
      </c>
      <c r="P4742" t="str">
        <f>+IF(Forecasts[[#This Row],[Forecast]]="10/03/2023 Friday",Forecasts[[#This Row],[Rain]],"")</f>
        <v/>
      </c>
    </row>
    <row r="4743" spans="1:16" x14ac:dyDescent="0.25">
      <c r="A4743" t="s">
        <v>1603</v>
      </c>
      <c r="B4743" s="3" t="s">
        <v>98</v>
      </c>
      <c r="C4743" s="3" t="s">
        <v>149</v>
      </c>
      <c r="D4743">
        <f>+Forecasts[[#This Row],[Max T °C]]-Forecasts[[#This Row],[Min T °C]]</f>
        <v>5</v>
      </c>
      <c r="E4743" t="s">
        <v>102</v>
      </c>
      <c r="F4743" s="4" t="s">
        <v>41</v>
      </c>
      <c r="G4743" s="4">
        <v>13</v>
      </c>
      <c r="H4743" s="4" t="s">
        <v>95</v>
      </c>
      <c r="I4743" s="4" t="s">
        <v>212</v>
      </c>
      <c r="J4743">
        <v>2.6</v>
      </c>
      <c r="K4743" s="4" t="s">
        <v>516</v>
      </c>
      <c r="L4743" s="4" t="s">
        <v>673</v>
      </c>
      <c r="M4743">
        <f>+HOUR(Forecasts[[#This Row],[Sunset]]) *60 +MINUTE(Forecasts[[#This Row],[Sunset]]) - HOUR(Forecasts[[#This Row],[Sunrise]]) *60 - MINUTE(Forecasts[[#This Row],[Sunrise]])</f>
        <v>668</v>
      </c>
      <c r="N4743" t="s">
        <v>1612</v>
      </c>
      <c r="P4743" t="str">
        <f>+IF(Forecasts[[#This Row],[Forecast]]="10/03/2023 Friday",Forecasts[[#This Row],[Rain]],"")</f>
        <v/>
      </c>
    </row>
    <row r="4744" spans="1:16" x14ac:dyDescent="0.25">
      <c r="A4744" t="s">
        <v>1601</v>
      </c>
      <c r="B4744" s="3" t="s">
        <v>41</v>
      </c>
      <c r="C4744" s="3" t="s">
        <v>153</v>
      </c>
      <c r="D4744">
        <f>+Forecasts[[#This Row],[Max T °C]]-Forecasts[[#This Row],[Min T °C]]</f>
        <v>7</v>
      </c>
      <c r="E4744" t="s">
        <v>1125</v>
      </c>
      <c r="F4744" s="4" t="s">
        <v>34</v>
      </c>
      <c r="G4744" s="4">
        <v>17</v>
      </c>
      <c r="H4744" s="4" t="s">
        <v>170</v>
      </c>
      <c r="I4744" s="4" t="s">
        <v>228</v>
      </c>
      <c r="J4744">
        <v>1.8</v>
      </c>
      <c r="K4744" s="4" t="s">
        <v>523</v>
      </c>
      <c r="L4744" s="4" t="s">
        <v>685</v>
      </c>
      <c r="M4744">
        <f>+HOUR(Forecasts[[#This Row],[Sunset]]) *60 +MINUTE(Forecasts[[#This Row],[Sunset]]) - HOUR(Forecasts[[#This Row],[Sunrise]]) *60 - MINUTE(Forecasts[[#This Row],[Sunrise]])</f>
        <v>666</v>
      </c>
      <c r="N4744" t="s">
        <v>1612</v>
      </c>
      <c r="P4744" t="str">
        <f>+IF(Forecasts[[#This Row],[Forecast]]="10/03/2023 Friday",Forecasts[[#This Row],[Rain]],"")</f>
        <v/>
      </c>
    </row>
    <row r="4745" spans="1:16" x14ac:dyDescent="0.25">
      <c r="A4745" t="s">
        <v>1599</v>
      </c>
      <c r="B4745" s="3" t="s">
        <v>98</v>
      </c>
      <c r="C4745" s="3" t="s">
        <v>149</v>
      </c>
      <c r="D4745">
        <f>+Forecasts[[#This Row],[Max T °C]]-Forecasts[[#This Row],[Min T °C]]</f>
        <v>5</v>
      </c>
      <c r="E4745" t="s">
        <v>25</v>
      </c>
      <c r="F4745" s="4" t="s">
        <v>34</v>
      </c>
      <c r="G4745" s="4">
        <v>13</v>
      </c>
      <c r="H4745" s="4" t="s">
        <v>50</v>
      </c>
      <c r="I4745" s="4" t="s">
        <v>124</v>
      </c>
      <c r="J4745">
        <v>0.2</v>
      </c>
      <c r="K4745" s="4" t="s">
        <v>523</v>
      </c>
      <c r="L4745" s="4" t="s">
        <v>685</v>
      </c>
      <c r="M4745">
        <f>+HOUR(Forecasts[[#This Row],[Sunset]]) *60 +MINUTE(Forecasts[[#This Row],[Sunset]]) - HOUR(Forecasts[[#This Row],[Sunrise]]) *60 - MINUTE(Forecasts[[#This Row],[Sunrise]])</f>
        <v>666</v>
      </c>
      <c r="N4745" t="s">
        <v>1612</v>
      </c>
      <c r="P4745" t="str">
        <f>+IF(Forecasts[[#This Row],[Forecast]]="10/03/2023 Friday",Forecasts[[#This Row],[Rain]],"")</f>
        <v/>
      </c>
    </row>
    <row r="4746" spans="1:16" x14ac:dyDescent="0.25">
      <c r="A4746" t="s">
        <v>1597</v>
      </c>
      <c r="B4746" s="3" t="s">
        <v>98</v>
      </c>
      <c r="C4746" s="3" t="s">
        <v>240</v>
      </c>
      <c r="D4746">
        <f>+Forecasts[[#This Row],[Max T °C]]-Forecasts[[#This Row],[Min T °C]]</f>
        <v>7</v>
      </c>
      <c r="E4746" t="s">
        <v>110</v>
      </c>
      <c r="F4746" s="4" t="s">
        <v>41</v>
      </c>
      <c r="G4746" s="4">
        <v>14</v>
      </c>
      <c r="H4746" s="4" t="s">
        <v>50</v>
      </c>
      <c r="I4746" s="4" t="s">
        <v>113</v>
      </c>
      <c r="J4746" t="s">
        <v>4</v>
      </c>
      <c r="K4746" s="4" t="s">
        <v>523</v>
      </c>
      <c r="L4746" s="4" t="s">
        <v>685</v>
      </c>
      <c r="M4746">
        <f>+HOUR(Forecasts[[#This Row],[Sunset]]) *60 +MINUTE(Forecasts[[#This Row],[Sunset]]) - HOUR(Forecasts[[#This Row],[Sunrise]]) *60 - MINUTE(Forecasts[[#This Row],[Sunrise]])</f>
        <v>666</v>
      </c>
      <c r="N4746" t="s">
        <v>1612</v>
      </c>
      <c r="P4746" t="str">
        <f>+IF(Forecasts[[#This Row],[Forecast]]="10/03/2023 Friday",Forecasts[[#This Row],[Rain]],"")</f>
        <v/>
      </c>
    </row>
    <row r="4747" spans="1:16" x14ac:dyDescent="0.25">
      <c r="A4747" t="s">
        <v>1595</v>
      </c>
      <c r="B4747" s="3" t="s">
        <v>98</v>
      </c>
      <c r="C4747" s="3" t="s">
        <v>270</v>
      </c>
      <c r="D4747">
        <f>+Forecasts[[#This Row],[Max T °C]]-Forecasts[[#This Row],[Min T °C]]</f>
        <v>8</v>
      </c>
      <c r="E4747" t="s">
        <v>110</v>
      </c>
      <c r="F4747" s="4" t="s">
        <v>98</v>
      </c>
      <c r="G4747" s="4">
        <v>11</v>
      </c>
      <c r="H4747" s="4" t="s">
        <v>50</v>
      </c>
      <c r="I4747" s="4" t="s">
        <v>113</v>
      </c>
      <c r="J4747" t="s">
        <v>4</v>
      </c>
      <c r="K4747" s="4" t="s">
        <v>525</v>
      </c>
      <c r="L4747" s="4" t="s">
        <v>685</v>
      </c>
      <c r="M4747">
        <f>+HOUR(Forecasts[[#This Row],[Sunset]]) *60 +MINUTE(Forecasts[[#This Row],[Sunset]]) - HOUR(Forecasts[[#This Row],[Sunrise]]) *60 - MINUTE(Forecasts[[#This Row],[Sunrise]])</f>
        <v>665</v>
      </c>
      <c r="N4747" t="s">
        <v>1612</v>
      </c>
      <c r="P4747" t="str">
        <f>+IF(Forecasts[[#This Row],[Forecast]]="10/03/2023 Friday",Forecasts[[#This Row],[Rain]],"")</f>
        <v/>
      </c>
    </row>
    <row r="4748" spans="1:16" x14ac:dyDescent="0.25">
      <c r="A4748" t="s">
        <v>1593</v>
      </c>
      <c r="B4748" s="3" t="s">
        <v>98</v>
      </c>
      <c r="C4748" s="3" t="s">
        <v>240</v>
      </c>
      <c r="D4748">
        <f>+Forecasts[[#This Row],[Max T °C]]-Forecasts[[#This Row],[Min T °C]]</f>
        <v>7</v>
      </c>
      <c r="E4748" t="s">
        <v>263</v>
      </c>
      <c r="F4748" s="4" t="s">
        <v>98</v>
      </c>
      <c r="G4748" s="4">
        <v>7</v>
      </c>
      <c r="H4748" s="4" t="s">
        <v>45</v>
      </c>
      <c r="I4748" s="4" t="s">
        <v>168</v>
      </c>
      <c r="J4748" t="s">
        <v>4</v>
      </c>
      <c r="K4748" s="4" t="s">
        <v>525</v>
      </c>
      <c r="L4748" s="4" t="s">
        <v>685</v>
      </c>
      <c r="M4748">
        <f>+HOUR(Forecasts[[#This Row],[Sunset]]) *60 +MINUTE(Forecasts[[#This Row],[Sunset]]) - HOUR(Forecasts[[#This Row],[Sunrise]]) *60 - MINUTE(Forecasts[[#This Row],[Sunrise]])</f>
        <v>665</v>
      </c>
      <c r="N4748" t="s">
        <v>1612</v>
      </c>
      <c r="P4748" t="str">
        <f>+IF(Forecasts[[#This Row],[Forecast]]="10/03/2023 Friday",Forecasts[[#This Row],[Rain]],"")</f>
        <v/>
      </c>
    </row>
    <row r="4749" spans="1:16" x14ac:dyDescent="0.25">
      <c r="A4749" t="s">
        <v>1591</v>
      </c>
      <c r="B4749" s="3" t="s">
        <v>33</v>
      </c>
      <c r="C4749" s="3" t="s">
        <v>270</v>
      </c>
      <c r="D4749">
        <f>+Forecasts[[#This Row],[Max T °C]]-Forecasts[[#This Row],[Min T °C]]</f>
        <v>7</v>
      </c>
      <c r="E4749" t="s">
        <v>868</v>
      </c>
      <c r="F4749" s="4" t="s">
        <v>98</v>
      </c>
      <c r="G4749" s="4">
        <v>7</v>
      </c>
      <c r="H4749" s="4" t="s">
        <v>30</v>
      </c>
      <c r="I4749" s="4" t="s">
        <v>75</v>
      </c>
      <c r="J4749" t="s">
        <v>4</v>
      </c>
      <c r="K4749" s="4" t="s">
        <v>525</v>
      </c>
      <c r="L4749" s="4" t="s">
        <v>685</v>
      </c>
      <c r="M4749">
        <f>+HOUR(Forecasts[[#This Row],[Sunset]]) *60 +MINUTE(Forecasts[[#This Row],[Sunset]]) - HOUR(Forecasts[[#This Row],[Sunrise]]) *60 - MINUTE(Forecasts[[#This Row],[Sunrise]])</f>
        <v>665</v>
      </c>
      <c r="N4749" t="s">
        <v>1612</v>
      </c>
      <c r="P4749" t="str">
        <f>+IF(Forecasts[[#This Row],[Forecast]]="10/03/2023 Friday",Forecasts[[#This Row],[Rain]],"")</f>
        <v/>
      </c>
    </row>
    <row r="4750" spans="1:16" x14ac:dyDescent="0.25">
      <c r="A4750" t="s">
        <v>1589</v>
      </c>
      <c r="B4750" s="3" t="s">
        <v>33</v>
      </c>
      <c r="C4750" s="3" t="s">
        <v>270</v>
      </c>
      <c r="D4750">
        <f>+Forecasts[[#This Row],[Max T °C]]-Forecasts[[#This Row],[Min T °C]]</f>
        <v>7</v>
      </c>
      <c r="E4750" t="s">
        <v>145</v>
      </c>
      <c r="F4750" s="4" t="s">
        <v>98</v>
      </c>
      <c r="G4750" s="4">
        <v>10</v>
      </c>
      <c r="H4750" s="4" t="s">
        <v>170</v>
      </c>
      <c r="I4750" s="4" t="s">
        <v>168</v>
      </c>
      <c r="J4750" t="s">
        <v>4</v>
      </c>
      <c r="K4750" s="4" t="s">
        <v>532</v>
      </c>
      <c r="L4750" s="4" t="s">
        <v>700</v>
      </c>
      <c r="M4750">
        <f>+HOUR(Forecasts[[#This Row],[Sunset]]) *60 +MINUTE(Forecasts[[#This Row],[Sunset]]) - HOUR(Forecasts[[#This Row],[Sunrise]]) *60 - MINUTE(Forecasts[[#This Row],[Sunrise]])</f>
        <v>663</v>
      </c>
      <c r="N4750" t="s">
        <v>1612</v>
      </c>
      <c r="P4750" t="str">
        <f>+IF(Forecasts[[#This Row],[Forecast]]="10/03/2023 Friday",Forecasts[[#This Row],[Rain]],"")</f>
        <v/>
      </c>
    </row>
    <row r="4751" spans="1:16" x14ac:dyDescent="0.25">
      <c r="A4751" t="s">
        <v>1587</v>
      </c>
      <c r="B4751" s="3" t="s">
        <v>33</v>
      </c>
      <c r="C4751" s="3" t="s">
        <v>270</v>
      </c>
      <c r="D4751">
        <f>+Forecasts[[#This Row],[Max T °C]]-Forecasts[[#This Row],[Min T °C]]</f>
        <v>7</v>
      </c>
      <c r="E4751" t="s">
        <v>110</v>
      </c>
      <c r="F4751" s="4" t="s">
        <v>98</v>
      </c>
      <c r="G4751" s="4">
        <v>10</v>
      </c>
      <c r="H4751" s="4" t="s">
        <v>95</v>
      </c>
      <c r="I4751" s="4" t="s">
        <v>168</v>
      </c>
      <c r="J4751" t="s">
        <v>4</v>
      </c>
      <c r="K4751" s="4" t="s">
        <v>532</v>
      </c>
      <c r="L4751" s="4" t="s">
        <v>700</v>
      </c>
      <c r="M4751">
        <f>+HOUR(Forecasts[[#This Row],[Sunset]]) *60 +MINUTE(Forecasts[[#This Row],[Sunset]]) - HOUR(Forecasts[[#This Row],[Sunrise]]) *60 - MINUTE(Forecasts[[#This Row],[Sunrise]])</f>
        <v>663</v>
      </c>
      <c r="N4751" t="s">
        <v>1612</v>
      </c>
      <c r="P4751" t="str">
        <f>+IF(Forecasts[[#This Row],[Forecast]]="10/03/2023 Friday",Forecasts[[#This Row],[Rain]],"")</f>
        <v/>
      </c>
    </row>
    <row r="4752" spans="1:16" x14ac:dyDescent="0.25">
      <c r="A4752" t="s">
        <v>1585</v>
      </c>
      <c r="B4752" s="3" t="s">
        <v>98</v>
      </c>
      <c r="C4752" s="3" t="s">
        <v>270</v>
      </c>
      <c r="D4752">
        <f>+Forecasts[[#This Row],[Max T °C]]-Forecasts[[#This Row],[Min T °C]]</f>
        <v>8</v>
      </c>
      <c r="E4752" t="s">
        <v>868</v>
      </c>
      <c r="F4752" s="4" t="s">
        <v>98</v>
      </c>
      <c r="G4752" s="4">
        <v>6</v>
      </c>
      <c r="H4752" s="4" t="s">
        <v>89</v>
      </c>
      <c r="I4752" s="4" t="s">
        <v>75</v>
      </c>
      <c r="J4752" t="s">
        <v>4</v>
      </c>
      <c r="K4752" s="4" t="s">
        <v>537</v>
      </c>
      <c r="L4752" s="4" t="s">
        <v>700</v>
      </c>
      <c r="M4752">
        <f>+HOUR(Forecasts[[#This Row],[Sunset]]) *60 +MINUTE(Forecasts[[#This Row],[Sunset]]) - HOUR(Forecasts[[#This Row],[Sunrise]]) *60 - MINUTE(Forecasts[[#This Row],[Sunrise]])</f>
        <v>662</v>
      </c>
      <c r="N4752" t="s">
        <v>1612</v>
      </c>
      <c r="P4752" t="str">
        <f>+IF(Forecasts[[#This Row],[Forecast]]="10/03/2023 Friday",Forecasts[[#This Row],[Rain]],"")</f>
        <v/>
      </c>
    </row>
    <row r="4753" spans="1:16" x14ac:dyDescent="0.25">
      <c r="A4753" t="s">
        <v>1611</v>
      </c>
      <c r="B4753" s="3" t="s">
        <v>34</v>
      </c>
      <c r="C4753" s="3" t="s">
        <v>125</v>
      </c>
      <c r="D4753">
        <f>+Forecasts[[#This Row],[Max T °C]]-Forecasts[[#This Row],[Min T °C]]</f>
        <v>6</v>
      </c>
      <c r="E4753" t="s">
        <v>1125</v>
      </c>
      <c r="F4753" s="4" t="s">
        <v>34</v>
      </c>
      <c r="G4753" s="4">
        <v>18</v>
      </c>
      <c r="H4753" s="4" t="s">
        <v>36</v>
      </c>
      <c r="I4753" s="4" t="s">
        <v>203</v>
      </c>
      <c r="J4753">
        <v>2.1</v>
      </c>
      <c r="K4753" s="4" t="s">
        <v>512</v>
      </c>
      <c r="L4753" s="4" t="s">
        <v>664</v>
      </c>
      <c r="M4753">
        <f>+HOUR(Forecasts[[#This Row],[Sunset]]) *60 +MINUTE(Forecasts[[#This Row],[Sunset]]) - HOUR(Forecasts[[#This Row],[Sunrise]]) *60 - MINUTE(Forecasts[[#This Row],[Sunrise]])</f>
        <v>670</v>
      </c>
      <c r="N4753" t="s">
        <v>1610</v>
      </c>
      <c r="P4753" t="str">
        <f>+IF(Forecasts[[#This Row],[Forecast]]="10/03/2023 Friday",Forecasts[[#This Row],[Rain]],"")</f>
        <v/>
      </c>
    </row>
    <row r="4754" spans="1:16" x14ac:dyDescent="0.25">
      <c r="A4754" t="s">
        <v>1609</v>
      </c>
      <c r="B4754" s="3" t="s">
        <v>34</v>
      </c>
      <c r="C4754" s="3" t="s">
        <v>125</v>
      </c>
      <c r="D4754">
        <f>+Forecasts[[#This Row],[Max T °C]]-Forecasts[[#This Row],[Min T °C]]</f>
        <v>6</v>
      </c>
      <c r="E4754" t="s">
        <v>145</v>
      </c>
      <c r="F4754" s="4" t="s">
        <v>32</v>
      </c>
      <c r="G4754" s="4">
        <v>16</v>
      </c>
      <c r="H4754" s="4" t="s">
        <v>45</v>
      </c>
      <c r="I4754" s="4" t="s">
        <v>75</v>
      </c>
      <c r="J4754" t="s">
        <v>4</v>
      </c>
      <c r="K4754" s="4" t="s">
        <v>512</v>
      </c>
      <c r="L4754" s="4" t="s">
        <v>673</v>
      </c>
      <c r="M4754">
        <f>+HOUR(Forecasts[[#This Row],[Sunset]]) *60 +MINUTE(Forecasts[[#This Row],[Sunset]]) - HOUR(Forecasts[[#This Row],[Sunrise]]) *60 - MINUTE(Forecasts[[#This Row],[Sunrise]])</f>
        <v>669</v>
      </c>
      <c r="N4754" t="s">
        <v>1610</v>
      </c>
      <c r="P4754" t="str">
        <f>+IF(Forecasts[[#This Row],[Forecast]]="10/03/2023 Friday",Forecasts[[#This Row],[Rain]],"")</f>
        <v/>
      </c>
    </row>
    <row r="4755" spans="1:16" x14ac:dyDescent="0.25">
      <c r="A4755" t="s">
        <v>1607</v>
      </c>
      <c r="B4755" s="3" t="s">
        <v>41</v>
      </c>
      <c r="C4755" s="3" t="s">
        <v>149</v>
      </c>
      <c r="D4755">
        <f>+Forecasts[[#This Row],[Max T °C]]-Forecasts[[#This Row],[Min T °C]]</f>
        <v>6</v>
      </c>
      <c r="E4755" t="s">
        <v>797</v>
      </c>
      <c r="F4755" s="4" t="s">
        <v>34</v>
      </c>
      <c r="G4755" s="4">
        <v>17</v>
      </c>
      <c r="H4755" s="4" t="s">
        <v>95</v>
      </c>
      <c r="I4755" s="4" t="s">
        <v>212</v>
      </c>
      <c r="J4755">
        <v>2.5</v>
      </c>
      <c r="K4755" s="4" t="s">
        <v>512</v>
      </c>
      <c r="L4755" s="4" t="s">
        <v>673</v>
      </c>
      <c r="M4755">
        <f>+HOUR(Forecasts[[#This Row],[Sunset]]) *60 +MINUTE(Forecasts[[#This Row],[Sunset]]) - HOUR(Forecasts[[#This Row],[Sunrise]]) *60 - MINUTE(Forecasts[[#This Row],[Sunrise]])</f>
        <v>669</v>
      </c>
      <c r="N4755" t="s">
        <v>1610</v>
      </c>
      <c r="P4755" t="str">
        <f>+IF(Forecasts[[#This Row],[Forecast]]="10/03/2023 Friday",Forecasts[[#This Row],[Rain]],"")</f>
        <v/>
      </c>
    </row>
    <row r="4756" spans="1:16" x14ac:dyDescent="0.25">
      <c r="A4756" t="s">
        <v>1605</v>
      </c>
      <c r="B4756" s="3" t="s">
        <v>98</v>
      </c>
      <c r="C4756" s="3" t="s">
        <v>149</v>
      </c>
      <c r="D4756">
        <f>+Forecasts[[#This Row],[Max T °C]]-Forecasts[[#This Row],[Min T °C]]</f>
        <v>5</v>
      </c>
      <c r="E4756" t="s">
        <v>8</v>
      </c>
      <c r="F4756" s="4" t="s">
        <v>41</v>
      </c>
      <c r="G4756" s="4">
        <v>18</v>
      </c>
      <c r="H4756" s="4" t="s">
        <v>89</v>
      </c>
      <c r="I4756" s="4" t="s">
        <v>210</v>
      </c>
      <c r="J4756">
        <v>0.3</v>
      </c>
      <c r="K4756" s="4" t="s">
        <v>516</v>
      </c>
      <c r="L4756" s="4" t="s">
        <v>673</v>
      </c>
      <c r="M4756">
        <f>+HOUR(Forecasts[[#This Row],[Sunset]]) *60 +MINUTE(Forecasts[[#This Row],[Sunset]]) - HOUR(Forecasts[[#This Row],[Sunrise]]) *60 - MINUTE(Forecasts[[#This Row],[Sunrise]])</f>
        <v>668</v>
      </c>
      <c r="N4756" t="s">
        <v>1610</v>
      </c>
      <c r="P4756" t="str">
        <f>+IF(Forecasts[[#This Row],[Forecast]]="10/03/2023 Friday",Forecasts[[#This Row],[Rain]],"")</f>
        <v/>
      </c>
    </row>
    <row r="4757" spans="1:16" x14ac:dyDescent="0.25">
      <c r="A4757" t="s">
        <v>1603</v>
      </c>
      <c r="B4757" s="3" t="s">
        <v>98</v>
      </c>
      <c r="C4757" s="3" t="s">
        <v>149</v>
      </c>
      <c r="D4757">
        <f>+Forecasts[[#This Row],[Max T °C]]-Forecasts[[#This Row],[Min T °C]]</f>
        <v>5</v>
      </c>
      <c r="E4757" t="s">
        <v>9</v>
      </c>
      <c r="F4757" s="4" t="s">
        <v>41</v>
      </c>
      <c r="G4757" s="4">
        <v>17</v>
      </c>
      <c r="H4757" s="4" t="s">
        <v>95</v>
      </c>
      <c r="I4757" s="4" t="s">
        <v>104</v>
      </c>
      <c r="J4757" t="s">
        <v>4</v>
      </c>
      <c r="K4757" s="4" t="s">
        <v>516</v>
      </c>
      <c r="L4757" s="4" t="s">
        <v>673</v>
      </c>
      <c r="M4757">
        <f>+HOUR(Forecasts[[#This Row],[Sunset]]) *60 +MINUTE(Forecasts[[#This Row],[Sunset]]) - HOUR(Forecasts[[#This Row],[Sunrise]]) *60 - MINUTE(Forecasts[[#This Row],[Sunrise]])</f>
        <v>668</v>
      </c>
      <c r="N4757" t="s">
        <v>1610</v>
      </c>
      <c r="P4757" t="str">
        <f>+IF(Forecasts[[#This Row],[Forecast]]="10/03/2023 Friday",Forecasts[[#This Row],[Rain]],"")</f>
        <v/>
      </c>
    </row>
    <row r="4758" spans="1:16" x14ac:dyDescent="0.25">
      <c r="A4758" t="s">
        <v>1601</v>
      </c>
      <c r="B4758" s="3" t="s">
        <v>98</v>
      </c>
      <c r="C4758" s="3" t="s">
        <v>149</v>
      </c>
      <c r="D4758">
        <f>+Forecasts[[#This Row],[Max T °C]]-Forecasts[[#This Row],[Min T °C]]</f>
        <v>5</v>
      </c>
      <c r="E4758" t="s">
        <v>110</v>
      </c>
      <c r="F4758" s="4" t="s">
        <v>41</v>
      </c>
      <c r="G4758" s="4">
        <v>12</v>
      </c>
      <c r="H4758" s="4" t="s">
        <v>89</v>
      </c>
      <c r="I4758" s="4" t="s">
        <v>100</v>
      </c>
      <c r="J4758" t="s">
        <v>4</v>
      </c>
      <c r="K4758" s="4" t="s">
        <v>523</v>
      </c>
      <c r="L4758" s="4" t="s">
        <v>685</v>
      </c>
      <c r="M4758">
        <f>+HOUR(Forecasts[[#This Row],[Sunset]]) *60 +MINUTE(Forecasts[[#This Row],[Sunset]]) - HOUR(Forecasts[[#This Row],[Sunrise]]) *60 - MINUTE(Forecasts[[#This Row],[Sunrise]])</f>
        <v>666</v>
      </c>
      <c r="N4758" t="s">
        <v>1610</v>
      </c>
      <c r="P4758" t="str">
        <f>+IF(Forecasts[[#This Row],[Forecast]]="10/03/2023 Friday",Forecasts[[#This Row],[Rain]],"")</f>
        <v/>
      </c>
    </row>
    <row r="4759" spans="1:16" x14ac:dyDescent="0.25">
      <c r="A4759" t="s">
        <v>1599</v>
      </c>
      <c r="B4759" s="3" t="s">
        <v>98</v>
      </c>
      <c r="C4759" s="3" t="s">
        <v>153</v>
      </c>
      <c r="D4759">
        <f>+Forecasts[[#This Row],[Max T °C]]-Forecasts[[#This Row],[Min T °C]]</f>
        <v>6</v>
      </c>
      <c r="E4759" t="s">
        <v>171</v>
      </c>
      <c r="F4759" s="4" t="s">
        <v>98</v>
      </c>
      <c r="G4759" s="4">
        <v>7</v>
      </c>
      <c r="H4759" s="4" t="s">
        <v>142</v>
      </c>
      <c r="I4759" s="4" t="s">
        <v>259</v>
      </c>
      <c r="J4759" t="s">
        <v>4</v>
      </c>
      <c r="K4759" s="4" t="s">
        <v>523</v>
      </c>
      <c r="L4759" s="4" t="s">
        <v>685</v>
      </c>
      <c r="M4759">
        <f>+HOUR(Forecasts[[#This Row],[Sunset]]) *60 +MINUTE(Forecasts[[#This Row],[Sunset]]) - HOUR(Forecasts[[#This Row],[Sunrise]]) *60 - MINUTE(Forecasts[[#This Row],[Sunrise]])</f>
        <v>666</v>
      </c>
      <c r="N4759" t="s">
        <v>1610</v>
      </c>
      <c r="P4759" t="str">
        <f>+IF(Forecasts[[#This Row],[Forecast]]="10/03/2023 Friday",Forecasts[[#This Row],[Rain]],"")</f>
        <v/>
      </c>
    </row>
    <row r="4760" spans="1:16" x14ac:dyDescent="0.25">
      <c r="A4760" t="s">
        <v>1597</v>
      </c>
      <c r="B4760" s="3" t="s">
        <v>41</v>
      </c>
      <c r="C4760" s="3" t="s">
        <v>153</v>
      </c>
      <c r="D4760">
        <f>+Forecasts[[#This Row],[Max T °C]]-Forecasts[[#This Row],[Min T °C]]</f>
        <v>7</v>
      </c>
      <c r="E4760" t="s">
        <v>239</v>
      </c>
      <c r="F4760" s="4" t="s">
        <v>41</v>
      </c>
      <c r="G4760" s="4">
        <v>7</v>
      </c>
      <c r="H4760" s="4" t="s">
        <v>62</v>
      </c>
      <c r="I4760" s="4" t="s">
        <v>75</v>
      </c>
      <c r="J4760" t="s">
        <v>4</v>
      </c>
      <c r="K4760" s="4" t="s">
        <v>523</v>
      </c>
      <c r="L4760" s="4" t="s">
        <v>685</v>
      </c>
      <c r="M4760">
        <f>+HOUR(Forecasts[[#This Row],[Sunset]]) *60 +MINUTE(Forecasts[[#This Row],[Sunset]]) - HOUR(Forecasts[[#This Row],[Sunrise]]) *60 - MINUTE(Forecasts[[#This Row],[Sunrise]])</f>
        <v>666</v>
      </c>
      <c r="N4760" t="s">
        <v>1610</v>
      </c>
      <c r="P4760" t="str">
        <f>+IF(Forecasts[[#This Row],[Forecast]]="10/03/2023 Friday",Forecasts[[#This Row],[Rain]],"")</f>
        <v/>
      </c>
    </row>
    <row r="4761" spans="1:16" x14ac:dyDescent="0.25">
      <c r="A4761" t="s">
        <v>1595</v>
      </c>
      <c r="B4761" s="3" t="s">
        <v>98</v>
      </c>
      <c r="C4761" s="3" t="s">
        <v>364</v>
      </c>
      <c r="D4761">
        <f>+Forecasts[[#This Row],[Max T °C]]-Forecasts[[#This Row],[Min T °C]]</f>
        <v>9</v>
      </c>
      <c r="E4761" t="s">
        <v>145</v>
      </c>
      <c r="F4761" s="4" t="s">
        <v>98</v>
      </c>
      <c r="G4761" s="4">
        <v>7</v>
      </c>
      <c r="H4761" s="4" t="s">
        <v>30</v>
      </c>
      <c r="I4761" s="4" t="s">
        <v>100</v>
      </c>
      <c r="J4761" t="s">
        <v>4</v>
      </c>
      <c r="K4761" s="4" t="s">
        <v>525</v>
      </c>
      <c r="L4761" s="4" t="s">
        <v>685</v>
      </c>
      <c r="M4761">
        <f>+HOUR(Forecasts[[#This Row],[Sunset]]) *60 +MINUTE(Forecasts[[#This Row],[Sunset]]) - HOUR(Forecasts[[#This Row],[Sunrise]]) *60 - MINUTE(Forecasts[[#This Row],[Sunrise]])</f>
        <v>665</v>
      </c>
      <c r="N4761" t="s">
        <v>1610</v>
      </c>
      <c r="P4761" t="str">
        <f>+IF(Forecasts[[#This Row],[Forecast]]="10/03/2023 Friday",Forecasts[[#This Row],[Rain]],"")</f>
        <v/>
      </c>
    </row>
    <row r="4762" spans="1:16" x14ac:dyDescent="0.25">
      <c r="A4762" t="s">
        <v>1593</v>
      </c>
      <c r="B4762" s="3" t="s">
        <v>33</v>
      </c>
      <c r="C4762" s="3" t="s">
        <v>364</v>
      </c>
      <c r="D4762">
        <f>+Forecasts[[#This Row],[Max T °C]]-Forecasts[[#This Row],[Min T °C]]</f>
        <v>8</v>
      </c>
      <c r="E4762" t="s">
        <v>145</v>
      </c>
      <c r="F4762" s="4" t="s">
        <v>98</v>
      </c>
      <c r="G4762" s="4">
        <v>12</v>
      </c>
      <c r="H4762" s="4" t="s">
        <v>45</v>
      </c>
      <c r="I4762" s="4" t="s">
        <v>168</v>
      </c>
      <c r="J4762" t="s">
        <v>4</v>
      </c>
      <c r="K4762" s="4" t="s">
        <v>525</v>
      </c>
      <c r="L4762" s="4" t="s">
        <v>685</v>
      </c>
      <c r="M4762">
        <f>+HOUR(Forecasts[[#This Row],[Sunset]]) *60 +MINUTE(Forecasts[[#This Row],[Sunset]]) - HOUR(Forecasts[[#This Row],[Sunrise]]) *60 - MINUTE(Forecasts[[#This Row],[Sunrise]])</f>
        <v>665</v>
      </c>
      <c r="N4762" t="s">
        <v>1610</v>
      </c>
      <c r="P4762" t="str">
        <f>+IF(Forecasts[[#This Row],[Forecast]]="10/03/2023 Friday",Forecasts[[#This Row],[Rain]],"")</f>
        <v/>
      </c>
    </row>
    <row r="4763" spans="1:16" x14ac:dyDescent="0.25">
      <c r="A4763" t="s">
        <v>1591</v>
      </c>
      <c r="B4763" s="3" t="s">
        <v>98</v>
      </c>
      <c r="C4763" s="3" t="s">
        <v>364</v>
      </c>
      <c r="D4763">
        <f>+Forecasts[[#This Row],[Max T °C]]-Forecasts[[#This Row],[Min T °C]]</f>
        <v>9</v>
      </c>
      <c r="E4763" t="s">
        <v>115</v>
      </c>
      <c r="F4763" s="4" t="s">
        <v>98</v>
      </c>
      <c r="G4763" s="4">
        <v>12</v>
      </c>
      <c r="H4763" s="4" t="s">
        <v>89</v>
      </c>
      <c r="I4763" s="4" t="s">
        <v>100</v>
      </c>
      <c r="J4763" t="s">
        <v>4</v>
      </c>
      <c r="K4763" s="4" t="s">
        <v>525</v>
      </c>
      <c r="L4763" s="4" t="s">
        <v>685</v>
      </c>
      <c r="M4763">
        <f>+HOUR(Forecasts[[#This Row],[Sunset]]) *60 +MINUTE(Forecasts[[#This Row],[Sunset]]) - HOUR(Forecasts[[#This Row],[Sunrise]]) *60 - MINUTE(Forecasts[[#This Row],[Sunrise]])</f>
        <v>665</v>
      </c>
      <c r="N4763" t="s">
        <v>1610</v>
      </c>
      <c r="P4763" t="str">
        <f>+IF(Forecasts[[#This Row],[Forecast]]="10/03/2023 Friday",Forecasts[[#This Row],[Rain]],"")</f>
        <v/>
      </c>
    </row>
    <row r="4764" spans="1:16" x14ac:dyDescent="0.25">
      <c r="A4764" t="s">
        <v>1589</v>
      </c>
      <c r="B4764" s="3" t="s">
        <v>98</v>
      </c>
      <c r="C4764" s="3" t="s">
        <v>364</v>
      </c>
      <c r="D4764">
        <f>+Forecasts[[#This Row],[Max T °C]]-Forecasts[[#This Row],[Min T °C]]</f>
        <v>9</v>
      </c>
      <c r="E4764" t="s">
        <v>868</v>
      </c>
      <c r="F4764" s="4" t="s">
        <v>41</v>
      </c>
      <c r="G4764" s="4">
        <v>10</v>
      </c>
      <c r="H4764" s="4" t="s">
        <v>89</v>
      </c>
      <c r="I4764" s="4" t="s">
        <v>168</v>
      </c>
      <c r="J4764" t="s">
        <v>4</v>
      </c>
      <c r="K4764" s="4" t="s">
        <v>532</v>
      </c>
      <c r="L4764" s="4" t="s">
        <v>700</v>
      </c>
      <c r="M4764">
        <f>+HOUR(Forecasts[[#This Row],[Sunset]]) *60 +MINUTE(Forecasts[[#This Row],[Sunset]]) - HOUR(Forecasts[[#This Row],[Sunrise]]) *60 - MINUTE(Forecasts[[#This Row],[Sunrise]])</f>
        <v>663</v>
      </c>
      <c r="N4764" t="s">
        <v>1610</v>
      </c>
      <c r="P4764" t="str">
        <f>+IF(Forecasts[[#This Row],[Forecast]]="10/03/2023 Friday",Forecasts[[#This Row],[Rain]],"")</f>
        <v/>
      </c>
    </row>
    <row r="4765" spans="1:16" x14ac:dyDescent="0.25">
      <c r="A4765" t="s">
        <v>1587</v>
      </c>
      <c r="B4765" s="3" t="s">
        <v>98</v>
      </c>
      <c r="C4765" s="3" t="s">
        <v>270</v>
      </c>
      <c r="D4765">
        <f>+Forecasts[[#This Row],[Max T °C]]-Forecasts[[#This Row],[Min T °C]]</f>
        <v>8</v>
      </c>
      <c r="E4765" t="s">
        <v>868</v>
      </c>
      <c r="F4765" s="4" t="s">
        <v>41</v>
      </c>
      <c r="G4765" s="4">
        <v>15</v>
      </c>
      <c r="H4765" s="4" t="s">
        <v>651</v>
      </c>
      <c r="I4765" s="4" t="s">
        <v>168</v>
      </c>
      <c r="J4765" t="s">
        <v>4</v>
      </c>
      <c r="K4765" s="4" t="s">
        <v>532</v>
      </c>
      <c r="L4765" s="4" t="s">
        <v>700</v>
      </c>
      <c r="M4765">
        <f>+HOUR(Forecasts[[#This Row],[Sunset]]) *60 +MINUTE(Forecasts[[#This Row],[Sunset]]) - HOUR(Forecasts[[#This Row],[Sunrise]]) *60 - MINUTE(Forecasts[[#This Row],[Sunrise]])</f>
        <v>663</v>
      </c>
      <c r="N4765" t="s">
        <v>1610</v>
      </c>
      <c r="P4765" t="str">
        <f>+IF(Forecasts[[#This Row],[Forecast]]="10/03/2023 Friday",Forecasts[[#This Row],[Rain]],"")</f>
        <v/>
      </c>
    </row>
    <row r="4766" spans="1:16" x14ac:dyDescent="0.25">
      <c r="A4766" t="s">
        <v>1585</v>
      </c>
      <c r="B4766" s="3" t="s">
        <v>98</v>
      </c>
      <c r="C4766" s="3" t="s">
        <v>270</v>
      </c>
      <c r="D4766">
        <f>+Forecasts[[#This Row],[Max T °C]]-Forecasts[[#This Row],[Min T °C]]</f>
        <v>8</v>
      </c>
      <c r="E4766" t="s">
        <v>128</v>
      </c>
      <c r="F4766" s="4" t="s">
        <v>41</v>
      </c>
      <c r="G4766" s="4">
        <v>18</v>
      </c>
      <c r="H4766" s="4" t="s">
        <v>72</v>
      </c>
      <c r="I4766" s="4" t="s">
        <v>116</v>
      </c>
      <c r="J4766">
        <v>2</v>
      </c>
      <c r="K4766" s="4" t="s">
        <v>537</v>
      </c>
      <c r="L4766" s="4" t="s">
        <v>700</v>
      </c>
      <c r="M4766">
        <f>+HOUR(Forecasts[[#This Row],[Sunset]]) *60 +MINUTE(Forecasts[[#This Row],[Sunset]]) - HOUR(Forecasts[[#This Row],[Sunrise]]) *60 - MINUTE(Forecasts[[#This Row],[Sunrise]])</f>
        <v>662</v>
      </c>
      <c r="N4766" t="s">
        <v>1610</v>
      </c>
      <c r="P4766" t="str">
        <f>+IF(Forecasts[[#This Row],[Forecast]]="10/03/2023 Friday",Forecasts[[#This Row],[Rain]],"")</f>
        <v/>
      </c>
    </row>
    <row r="4767" spans="1:16" x14ac:dyDescent="0.25">
      <c r="A4767" t="s">
        <v>1583</v>
      </c>
      <c r="B4767" s="3" t="s">
        <v>98</v>
      </c>
      <c r="C4767" s="3" t="s">
        <v>270</v>
      </c>
      <c r="D4767">
        <f>+Forecasts[[#This Row],[Max T °C]]-Forecasts[[#This Row],[Min T °C]]</f>
        <v>8</v>
      </c>
      <c r="E4767" t="s">
        <v>7</v>
      </c>
      <c r="F4767" s="4" t="s">
        <v>98</v>
      </c>
      <c r="G4767" s="4">
        <v>17</v>
      </c>
      <c r="H4767" s="4" t="s">
        <v>78</v>
      </c>
      <c r="I4767" s="4" t="s">
        <v>168</v>
      </c>
      <c r="J4767" t="s">
        <v>4</v>
      </c>
      <c r="K4767" s="4" t="s">
        <v>537</v>
      </c>
      <c r="L4767" s="4" t="s">
        <v>700</v>
      </c>
      <c r="M4767">
        <f>+HOUR(Forecasts[[#This Row],[Sunset]]) *60 +MINUTE(Forecasts[[#This Row],[Sunset]]) - HOUR(Forecasts[[#This Row],[Sunrise]]) *60 - MINUTE(Forecasts[[#This Row],[Sunrise]])</f>
        <v>662</v>
      </c>
      <c r="N4767" t="s">
        <v>1610</v>
      </c>
      <c r="P4767" t="str">
        <f>+IF(Forecasts[[#This Row],[Forecast]]="10/03/2023 Friday",Forecasts[[#This Row],[Rain]],"")</f>
        <v/>
      </c>
    </row>
    <row r="4768" spans="1:16" x14ac:dyDescent="0.25">
      <c r="A4768" t="s">
        <v>1609</v>
      </c>
      <c r="B4768" s="3" t="s">
        <v>34</v>
      </c>
      <c r="C4768" s="3" t="s">
        <v>125</v>
      </c>
      <c r="D4768">
        <f>+Forecasts[[#This Row],[Max T °C]]-Forecasts[[#This Row],[Min T °C]]</f>
        <v>6</v>
      </c>
      <c r="E4768" t="s">
        <v>110</v>
      </c>
      <c r="F4768" s="4" t="s">
        <v>32</v>
      </c>
      <c r="G4768" s="4">
        <v>18</v>
      </c>
      <c r="H4768" s="4" t="s">
        <v>31</v>
      </c>
      <c r="I4768" s="4" t="s">
        <v>168</v>
      </c>
      <c r="J4768" t="s">
        <v>4</v>
      </c>
      <c r="K4768" s="4" t="s">
        <v>512</v>
      </c>
      <c r="L4768" s="4" t="s">
        <v>673</v>
      </c>
      <c r="M4768">
        <f>+HOUR(Forecasts[[#This Row],[Sunset]]) *60 +MINUTE(Forecasts[[#This Row],[Sunset]]) - HOUR(Forecasts[[#This Row],[Sunrise]]) *60 - MINUTE(Forecasts[[#This Row],[Sunrise]])</f>
        <v>669</v>
      </c>
      <c r="N4768" t="s">
        <v>1608</v>
      </c>
      <c r="P4768" t="str">
        <f>+IF(Forecasts[[#This Row],[Forecast]]="10/03/2023 Friday",Forecasts[[#This Row],[Rain]],"")</f>
        <v/>
      </c>
    </row>
    <row r="4769" spans="1:16" x14ac:dyDescent="0.25">
      <c r="A4769" t="s">
        <v>1607</v>
      </c>
      <c r="B4769" s="3" t="s">
        <v>33</v>
      </c>
      <c r="C4769" s="3" t="s">
        <v>125</v>
      </c>
      <c r="D4769">
        <f>+Forecasts[[#This Row],[Max T °C]]-Forecasts[[#This Row],[Min T °C]]</f>
        <v>3</v>
      </c>
      <c r="E4769" t="s">
        <v>26</v>
      </c>
      <c r="F4769" s="4" t="s">
        <v>98</v>
      </c>
      <c r="G4769" s="4">
        <v>17</v>
      </c>
      <c r="H4769" s="4" t="s">
        <v>651</v>
      </c>
      <c r="I4769" s="4" t="s">
        <v>97</v>
      </c>
      <c r="J4769">
        <v>4.0999999999999996</v>
      </c>
      <c r="K4769" s="4" t="s">
        <v>512</v>
      </c>
      <c r="L4769" s="4" t="s">
        <v>673</v>
      </c>
      <c r="M4769">
        <f>+HOUR(Forecasts[[#This Row],[Sunset]]) *60 +MINUTE(Forecasts[[#This Row],[Sunset]]) - HOUR(Forecasts[[#This Row],[Sunrise]]) *60 - MINUTE(Forecasts[[#This Row],[Sunrise]])</f>
        <v>669</v>
      </c>
      <c r="N4769" t="s">
        <v>1608</v>
      </c>
      <c r="P4769" t="str">
        <f>+IF(Forecasts[[#This Row],[Forecast]]="10/03/2023 Friday",Forecasts[[#This Row],[Rain]],"")</f>
        <v/>
      </c>
    </row>
    <row r="4770" spans="1:16" x14ac:dyDescent="0.25">
      <c r="A4770" t="s">
        <v>1605</v>
      </c>
      <c r="B4770" s="3" t="s">
        <v>98</v>
      </c>
      <c r="C4770" s="3" t="s">
        <v>149</v>
      </c>
      <c r="D4770">
        <f>+Forecasts[[#This Row],[Max T °C]]-Forecasts[[#This Row],[Min T °C]]</f>
        <v>5</v>
      </c>
      <c r="E4770" t="s">
        <v>217</v>
      </c>
      <c r="F4770" s="4" t="s">
        <v>41</v>
      </c>
      <c r="G4770" s="4">
        <v>18</v>
      </c>
      <c r="H4770" s="4" t="s">
        <v>36</v>
      </c>
      <c r="I4770" s="4" t="s">
        <v>212</v>
      </c>
      <c r="J4770">
        <v>1.7</v>
      </c>
      <c r="K4770" s="4" t="s">
        <v>516</v>
      </c>
      <c r="L4770" s="4" t="s">
        <v>673</v>
      </c>
      <c r="M4770">
        <f>+HOUR(Forecasts[[#This Row],[Sunset]]) *60 +MINUTE(Forecasts[[#This Row],[Sunset]]) - HOUR(Forecasts[[#This Row],[Sunrise]]) *60 - MINUTE(Forecasts[[#This Row],[Sunrise]])</f>
        <v>668</v>
      </c>
      <c r="N4770" t="s">
        <v>1608</v>
      </c>
      <c r="P4770" t="str">
        <f>+IF(Forecasts[[#This Row],[Forecast]]="10/03/2023 Friday",Forecasts[[#This Row],[Rain]],"")</f>
        <v/>
      </c>
    </row>
    <row r="4771" spans="1:16" x14ac:dyDescent="0.25">
      <c r="A4771" t="s">
        <v>1603</v>
      </c>
      <c r="B4771" s="3" t="s">
        <v>98</v>
      </c>
      <c r="C4771" s="3" t="s">
        <v>153</v>
      </c>
      <c r="D4771">
        <f>+Forecasts[[#This Row],[Max T °C]]-Forecasts[[#This Row],[Min T °C]]</f>
        <v>6</v>
      </c>
      <c r="E4771" t="s">
        <v>9</v>
      </c>
      <c r="F4771" s="4" t="s">
        <v>41</v>
      </c>
      <c r="G4771" s="4">
        <v>18</v>
      </c>
      <c r="H4771" s="4" t="s">
        <v>36</v>
      </c>
      <c r="I4771" s="4" t="s">
        <v>100</v>
      </c>
      <c r="J4771" t="s">
        <v>4</v>
      </c>
      <c r="K4771" s="4" t="s">
        <v>516</v>
      </c>
      <c r="L4771" s="4" t="s">
        <v>673</v>
      </c>
      <c r="M4771">
        <f>+HOUR(Forecasts[[#This Row],[Sunset]]) *60 +MINUTE(Forecasts[[#This Row],[Sunset]]) - HOUR(Forecasts[[#This Row],[Sunrise]]) *60 - MINUTE(Forecasts[[#This Row],[Sunrise]])</f>
        <v>668</v>
      </c>
      <c r="N4771" t="s">
        <v>1608</v>
      </c>
      <c r="P4771" t="str">
        <f>+IF(Forecasts[[#This Row],[Forecast]]="10/03/2023 Friday",Forecasts[[#This Row],[Rain]],"")</f>
        <v/>
      </c>
    </row>
    <row r="4772" spans="1:16" x14ac:dyDescent="0.25">
      <c r="A4772" t="s">
        <v>1601</v>
      </c>
      <c r="B4772" s="3" t="s">
        <v>98</v>
      </c>
      <c r="C4772" s="3" t="s">
        <v>153</v>
      </c>
      <c r="D4772">
        <f>+Forecasts[[#This Row],[Max T °C]]-Forecasts[[#This Row],[Min T °C]]</f>
        <v>6</v>
      </c>
      <c r="E4772" t="s">
        <v>115</v>
      </c>
      <c r="F4772" s="4" t="s">
        <v>98</v>
      </c>
      <c r="G4772" s="4">
        <v>20</v>
      </c>
      <c r="H4772" s="4" t="s">
        <v>86</v>
      </c>
      <c r="I4772" s="4" t="s">
        <v>100</v>
      </c>
      <c r="J4772" t="s">
        <v>4</v>
      </c>
      <c r="K4772" s="4" t="s">
        <v>523</v>
      </c>
      <c r="L4772" s="4" t="s">
        <v>685</v>
      </c>
      <c r="M4772">
        <f>+HOUR(Forecasts[[#This Row],[Sunset]]) *60 +MINUTE(Forecasts[[#This Row],[Sunset]]) - HOUR(Forecasts[[#This Row],[Sunrise]]) *60 - MINUTE(Forecasts[[#This Row],[Sunrise]])</f>
        <v>666</v>
      </c>
      <c r="N4772" t="s">
        <v>1608</v>
      </c>
      <c r="P4772" t="str">
        <f>+IF(Forecasts[[#This Row],[Forecast]]="10/03/2023 Friday",Forecasts[[#This Row],[Rain]],"")</f>
        <v/>
      </c>
    </row>
    <row r="4773" spans="1:16" x14ac:dyDescent="0.25">
      <c r="A4773" t="s">
        <v>1599</v>
      </c>
      <c r="B4773" s="3" t="s">
        <v>98</v>
      </c>
      <c r="C4773" s="3" t="s">
        <v>240</v>
      </c>
      <c r="D4773">
        <f>+Forecasts[[#This Row],[Max T °C]]-Forecasts[[#This Row],[Min T °C]]</f>
        <v>7</v>
      </c>
      <c r="E4773" t="s">
        <v>8</v>
      </c>
      <c r="F4773" s="4" t="s">
        <v>98</v>
      </c>
      <c r="G4773" s="4">
        <v>10</v>
      </c>
      <c r="H4773" s="4" t="s">
        <v>89</v>
      </c>
      <c r="I4773" s="4" t="s">
        <v>80</v>
      </c>
      <c r="J4773">
        <v>1.7</v>
      </c>
      <c r="K4773" s="4" t="s">
        <v>523</v>
      </c>
      <c r="L4773" s="4" t="s">
        <v>685</v>
      </c>
      <c r="M4773">
        <f>+HOUR(Forecasts[[#This Row],[Sunset]]) *60 +MINUTE(Forecasts[[#This Row],[Sunset]]) - HOUR(Forecasts[[#This Row],[Sunrise]]) *60 - MINUTE(Forecasts[[#This Row],[Sunrise]])</f>
        <v>666</v>
      </c>
      <c r="N4773" t="s">
        <v>1608</v>
      </c>
      <c r="P4773" t="str">
        <f>+IF(Forecasts[[#This Row],[Forecast]]="10/03/2023 Friday",Forecasts[[#This Row],[Rain]],"")</f>
        <v/>
      </c>
    </row>
    <row r="4774" spans="1:16" x14ac:dyDescent="0.25">
      <c r="A4774" t="s">
        <v>1597</v>
      </c>
      <c r="B4774" s="3" t="s">
        <v>41</v>
      </c>
      <c r="C4774" s="3" t="s">
        <v>270</v>
      </c>
      <c r="D4774">
        <f>+Forecasts[[#This Row],[Max T °C]]-Forecasts[[#This Row],[Min T °C]]</f>
        <v>9</v>
      </c>
      <c r="E4774" t="s">
        <v>110</v>
      </c>
      <c r="F4774" s="4" t="s">
        <v>34</v>
      </c>
      <c r="G4774" s="4">
        <v>5</v>
      </c>
      <c r="H4774" s="4" t="s">
        <v>134</v>
      </c>
      <c r="I4774" s="4" t="s">
        <v>71</v>
      </c>
      <c r="J4774">
        <v>0.3</v>
      </c>
      <c r="K4774" s="4" t="s">
        <v>523</v>
      </c>
      <c r="L4774" s="4" t="s">
        <v>685</v>
      </c>
      <c r="M4774">
        <f>+HOUR(Forecasts[[#This Row],[Sunset]]) *60 +MINUTE(Forecasts[[#This Row],[Sunset]]) - HOUR(Forecasts[[#This Row],[Sunrise]]) *60 - MINUTE(Forecasts[[#This Row],[Sunrise]])</f>
        <v>666</v>
      </c>
      <c r="N4774" t="s">
        <v>1608</v>
      </c>
      <c r="P4774" t="str">
        <f>+IF(Forecasts[[#This Row],[Forecast]]="10/03/2023 Friday",Forecasts[[#This Row],[Rain]],"")</f>
        <v/>
      </c>
    </row>
    <row r="4775" spans="1:16" x14ac:dyDescent="0.25">
      <c r="A4775" t="s">
        <v>1595</v>
      </c>
      <c r="B4775" s="3" t="s">
        <v>98</v>
      </c>
      <c r="C4775" s="3" t="s">
        <v>364</v>
      </c>
      <c r="D4775">
        <f>+Forecasts[[#This Row],[Max T °C]]-Forecasts[[#This Row],[Min T °C]]</f>
        <v>9</v>
      </c>
      <c r="E4775" t="s">
        <v>145</v>
      </c>
      <c r="F4775" s="4" t="s">
        <v>98</v>
      </c>
      <c r="G4775" s="4">
        <v>8</v>
      </c>
      <c r="H4775" s="4" t="s">
        <v>170</v>
      </c>
      <c r="I4775" s="4" t="s">
        <v>75</v>
      </c>
      <c r="J4775" t="s">
        <v>4</v>
      </c>
      <c r="K4775" s="4" t="s">
        <v>525</v>
      </c>
      <c r="L4775" s="4" t="s">
        <v>685</v>
      </c>
      <c r="M4775">
        <f>+HOUR(Forecasts[[#This Row],[Sunset]]) *60 +MINUTE(Forecasts[[#This Row],[Sunset]]) - HOUR(Forecasts[[#This Row],[Sunrise]]) *60 - MINUTE(Forecasts[[#This Row],[Sunrise]])</f>
        <v>665</v>
      </c>
      <c r="N4775" t="s">
        <v>1608</v>
      </c>
      <c r="P4775" t="str">
        <f>+IF(Forecasts[[#This Row],[Forecast]]="10/03/2023 Friday",Forecasts[[#This Row],[Rain]],"")</f>
        <v/>
      </c>
    </row>
    <row r="4776" spans="1:16" x14ac:dyDescent="0.25">
      <c r="A4776" t="s">
        <v>1593</v>
      </c>
      <c r="B4776" s="3" t="s">
        <v>33</v>
      </c>
      <c r="C4776" s="3" t="s">
        <v>364</v>
      </c>
      <c r="D4776">
        <f>+Forecasts[[#This Row],[Max T °C]]-Forecasts[[#This Row],[Min T °C]]</f>
        <v>8</v>
      </c>
      <c r="E4776" t="s">
        <v>115</v>
      </c>
      <c r="F4776" s="4" t="s">
        <v>33</v>
      </c>
      <c r="G4776" s="4">
        <v>9</v>
      </c>
      <c r="H4776" s="4" t="s">
        <v>45</v>
      </c>
      <c r="I4776" s="4" t="s">
        <v>168</v>
      </c>
      <c r="J4776" t="s">
        <v>4</v>
      </c>
      <c r="K4776" s="4" t="s">
        <v>525</v>
      </c>
      <c r="L4776" s="4" t="s">
        <v>685</v>
      </c>
      <c r="M4776">
        <f>+HOUR(Forecasts[[#This Row],[Sunset]]) *60 +MINUTE(Forecasts[[#This Row],[Sunset]]) - HOUR(Forecasts[[#This Row],[Sunrise]]) *60 - MINUTE(Forecasts[[#This Row],[Sunrise]])</f>
        <v>665</v>
      </c>
      <c r="N4776" t="s">
        <v>1608</v>
      </c>
      <c r="P4776" t="str">
        <f>+IF(Forecasts[[#This Row],[Forecast]]="10/03/2023 Friday",Forecasts[[#This Row],[Rain]],"")</f>
        <v/>
      </c>
    </row>
    <row r="4777" spans="1:16" x14ac:dyDescent="0.25">
      <c r="A4777" t="s">
        <v>1591</v>
      </c>
      <c r="B4777" s="3" t="s">
        <v>33</v>
      </c>
      <c r="C4777" s="3" t="s">
        <v>270</v>
      </c>
      <c r="D4777">
        <f>+Forecasts[[#This Row],[Max T °C]]-Forecasts[[#This Row],[Min T °C]]</f>
        <v>7</v>
      </c>
      <c r="E4777" t="s">
        <v>219</v>
      </c>
      <c r="F4777" s="4" t="s">
        <v>33</v>
      </c>
      <c r="G4777" s="4">
        <v>5</v>
      </c>
      <c r="H4777" s="4" t="s">
        <v>95</v>
      </c>
      <c r="I4777" s="4" t="s">
        <v>39</v>
      </c>
      <c r="J4777">
        <v>0.4</v>
      </c>
      <c r="K4777" s="4" t="s">
        <v>525</v>
      </c>
      <c r="L4777" s="4" t="s">
        <v>685</v>
      </c>
      <c r="M4777">
        <f>+HOUR(Forecasts[[#This Row],[Sunset]]) *60 +MINUTE(Forecasts[[#This Row],[Sunset]]) - HOUR(Forecasts[[#This Row],[Sunrise]]) *60 - MINUTE(Forecasts[[#This Row],[Sunrise]])</f>
        <v>665</v>
      </c>
      <c r="N4777" t="s">
        <v>1608</v>
      </c>
      <c r="P4777" t="str">
        <f>+IF(Forecasts[[#This Row],[Forecast]]="10/03/2023 Friday",Forecasts[[#This Row],[Rain]],"")</f>
        <v/>
      </c>
    </row>
    <row r="4778" spans="1:16" x14ac:dyDescent="0.25">
      <c r="A4778" t="s">
        <v>1589</v>
      </c>
      <c r="B4778" s="3" t="s">
        <v>33</v>
      </c>
      <c r="C4778" s="3" t="s">
        <v>270</v>
      </c>
      <c r="D4778">
        <f>+Forecasts[[#This Row],[Max T °C]]-Forecasts[[#This Row],[Min T °C]]</f>
        <v>7</v>
      </c>
      <c r="E4778" t="s">
        <v>263</v>
      </c>
      <c r="F4778" s="4" t="s">
        <v>33</v>
      </c>
      <c r="G4778" s="4">
        <v>7</v>
      </c>
      <c r="H4778" s="4" t="s">
        <v>30</v>
      </c>
      <c r="I4778" s="4" t="s">
        <v>168</v>
      </c>
      <c r="J4778" t="s">
        <v>4</v>
      </c>
      <c r="K4778" s="4" t="s">
        <v>532</v>
      </c>
      <c r="L4778" s="4" t="s">
        <v>700</v>
      </c>
      <c r="M4778">
        <f>+HOUR(Forecasts[[#This Row],[Sunset]]) *60 +MINUTE(Forecasts[[#This Row],[Sunset]]) - HOUR(Forecasts[[#This Row],[Sunrise]]) *60 - MINUTE(Forecasts[[#This Row],[Sunrise]])</f>
        <v>663</v>
      </c>
      <c r="N4778" t="s">
        <v>1608</v>
      </c>
      <c r="P4778" t="str">
        <f>+IF(Forecasts[[#This Row],[Forecast]]="10/03/2023 Friday",Forecasts[[#This Row],[Rain]],"")</f>
        <v/>
      </c>
    </row>
    <row r="4779" spans="1:16" x14ac:dyDescent="0.25">
      <c r="A4779" t="s">
        <v>1587</v>
      </c>
      <c r="B4779" s="3" t="s">
        <v>98</v>
      </c>
      <c r="C4779" s="3" t="s">
        <v>240</v>
      </c>
      <c r="D4779">
        <f>+Forecasts[[#This Row],[Max T °C]]-Forecasts[[#This Row],[Min T °C]]</f>
        <v>7</v>
      </c>
      <c r="E4779" t="s">
        <v>151</v>
      </c>
      <c r="F4779" s="4" t="s">
        <v>98</v>
      </c>
      <c r="G4779" s="4">
        <v>14</v>
      </c>
      <c r="H4779" s="4" t="s">
        <v>116</v>
      </c>
      <c r="I4779" s="4" t="s">
        <v>168</v>
      </c>
      <c r="J4779" t="s">
        <v>4</v>
      </c>
      <c r="K4779" s="4" t="s">
        <v>532</v>
      </c>
      <c r="L4779" s="4" t="s">
        <v>700</v>
      </c>
      <c r="M4779">
        <f>+HOUR(Forecasts[[#This Row],[Sunset]]) *60 +MINUTE(Forecasts[[#This Row],[Sunset]]) - HOUR(Forecasts[[#This Row],[Sunrise]]) *60 - MINUTE(Forecasts[[#This Row],[Sunrise]])</f>
        <v>663</v>
      </c>
      <c r="N4779" t="s">
        <v>1608</v>
      </c>
      <c r="P4779" t="str">
        <f>+IF(Forecasts[[#This Row],[Forecast]]="10/03/2023 Friday",Forecasts[[#This Row],[Rain]],"")</f>
        <v/>
      </c>
    </row>
    <row r="4780" spans="1:16" x14ac:dyDescent="0.25">
      <c r="A4780" t="s">
        <v>1585</v>
      </c>
      <c r="B4780" s="3" t="s">
        <v>41</v>
      </c>
      <c r="C4780" s="3" t="s">
        <v>153</v>
      </c>
      <c r="D4780">
        <f>+Forecasts[[#This Row],[Max T °C]]-Forecasts[[#This Row],[Min T °C]]</f>
        <v>7</v>
      </c>
      <c r="E4780" t="s">
        <v>199</v>
      </c>
      <c r="F4780" s="4" t="s">
        <v>98</v>
      </c>
      <c r="G4780" s="4">
        <v>9</v>
      </c>
      <c r="H4780" s="4" t="s">
        <v>116</v>
      </c>
      <c r="I4780" s="4" t="s">
        <v>75</v>
      </c>
      <c r="J4780" t="s">
        <v>4</v>
      </c>
      <c r="K4780" s="4" t="s">
        <v>537</v>
      </c>
      <c r="L4780" s="4" t="s">
        <v>700</v>
      </c>
      <c r="M4780">
        <f>+HOUR(Forecasts[[#This Row],[Sunset]]) *60 +MINUTE(Forecasts[[#This Row],[Sunset]]) - HOUR(Forecasts[[#This Row],[Sunrise]]) *60 - MINUTE(Forecasts[[#This Row],[Sunrise]])</f>
        <v>662</v>
      </c>
      <c r="N4780" t="s">
        <v>1608</v>
      </c>
      <c r="P4780" t="str">
        <f>+IF(Forecasts[[#This Row],[Forecast]]="10/03/2023 Friday",Forecasts[[#This Row],[Rain]],"")</f>
        <v/>
      </c>
    </row>
    <row r="4781" spans="1:16" x14ac:dyDescent="0.25">
      <c r="A4781" t="s">
        <v>1583</v>
      </c>
      <c r="B4781" s="3" t="s">
        <v>34</v>
      </c>
      <c r="C4781" s="3" t="s">
        <v>149</v>
      </c>
      <c r="D4781">
        <f>+Forecasts[[#This Row],[Max T °C]]-Forecasts[[#This Row],[Min T °C]]</f>
        <v>7</v>
      </c>
      <c r="E4781" t="s">
        <v>653</v>
      </c>
      <c r="F4781" s="4" t="s">
        <v>57</v>
      </c>
      <c r="G4781" s="4">
        <v>11</v>
      </c>
      <c r="H4781" s="4" t="s">
        <v>918</v>
      </c>
      <c r="I4781" s="4" t="s">
        <v>141</v>
      </c>
      <c r="J4781">
        <v>43.9</v>
      </c>
      <c r="K4781" s="4" t="s">
        <v>537</v>
      </c>
      <c r="L4781" s="4" t="s">
        <v>700</v>
      </c>
      <c r="M4781">
        <f>+HOUR(Forecasts[[#This Row],[Sunset]]) *60 +MINUTE(Forecasts[[#This Row],[Sunset]]) - HOUR(Forecasts[[#This Row],[Sunrise]]) *60 - MINUTE(Forecasts[[#This Row],[Sunrise]])</f>
        <v>662</v>
      </c>
      <c r="N4781" t="s">
        <v>1608</v>
      </c>
      <c r="P4781" t="str">
        <f>+IF(Forecasts[[#This Row],[Forecast]]="10/03/2023 Friday",Forecasts[[#This Row],[Rain]],"")</f>
        <v/>
      </c>
    </row>
    <row r="4782" spans="1:16" x14ac:dyDescent="0.25">
      <c r="A4782" t="s">
        <v>1581</v>
      </c>
      <c r="B4782" s="3" t="s">
        <v>41</v>
      </c>
      <c r="C4782" s="3" t="s">
        <v>153</v>
      </c>
      <c r="D4782">
        <f>+Forecasts[[#This Row],[Max T °C]]-Forecasts[[#This Row],[Min T °C]]</f>
        <v>7</v>
      </c>
      <c r="E4782" t="s">
        <v>121</v>
      </c>
      <c r="F4782" s="4" t="s">
        <v>41</v>
      </c>
      <c r="G4782" s="4">
        <v>12</v>
      </c>
      <c r="H4782" s="4" t="s">
        <v>652</v>
      </c>
      <c r="I4782" s="4" t="s">
        <v>120</v>
      </c>
      <c r="J4782">
        <v>17.5</v>
      </c>
      <c r="K4782" s="4" t="s">
        <v>537</v>
      </c>
      <c r="L4782" s="4" t="s">
        <v>700</v>
      </c>
      <c r="M4782">
        <f>+HOUR(Forecasts[[#This Row],[Sunset]]) *60 +MINUTE(Forecasts[[#This Row],[Sunset]]) - HOUR(Forecasts[[#This Row],[Sunrise]]) *60 - MINUTE(Forecasts[[#This Row],[Sunrise]])</f>
        <v>662</v>
      </c>
      <c r="N4782" t="s">
        <v>1608</v>
      </c>
      <c r="P4782" t="str">
        <f>+IF(Forecasts[[#This Row],[Forecast]]="10/03/2023 Friday",Forecasts[[#This Row],[Rain]],"")</f>
        <v/>
      </c>
    </row>
    <row r="4783" spans="1:16" x14ac:dyDescent="0.25">
      <c r="A4783" t="s">
        <v>1607</v>
      </c>
      <c r="B4783" s="3" t="s">
        <v>33</v>
      </c>
      <c r="C4783" s="3" t="s">
        <v>153</v>
      </c>
      <c r="D4783">
        <f>+Forecasts[[#This Row],[Max T °C]]-Forecasts[[#This Row],[Min T °C]]</f>
        <v>5</v>
      </c>
      <c r="E4783" t="s">
        <v>868</v>
      </c>
      <c r="F4783" s="4" t="s">
        <v>33</v>
      </c>
      <c r="G4783" s="4">
        <v>18</v>
      </c>
      <c r="H4783" s="4" t="s">
        <v>142</v>
      </c>
      <c r="I4783" s="4" t="s">
        <v>104</v>
      </c>
      <c r="J4783" t="s">
        <v>4</v>
      </c>
      <c r="K4783" s="4" t="s">
        <v>512</v>
      </c>
      <c r="L4783" s="4" t="s">
        <v>673</v>
      </c>
      <c r="M4783">
        <f>+HOUR(Forecasts[[#This Row],[Sunset]]) *60 +MINUTE(Forecasts[[#This Row],[Sunset]]) - HOUR(Forecasts[[#This Row],[Sunrise]]) *60 - MINUTE(Forecasts[[#This Row],[Sunrise]])</f>
        <v>669</v>
      </c>
      <c r="N4783" t="s">
        <v>1606</v>
      </c>
      <c r="P4783" t="str">
        <f>+IF(Forecasts[[#This Row],[Forecast]]="10/03/2023 Friday",Forecasts[[#This Row],[Rain]],"")</f>
        <v/>
      </c>
    </row>
    <row r="4784" spans="1:16" x14ac:dyDescent="0.25">
      <c r="A4784" t="s">
        <v>1605</v>
      </c>
      <c r="B4784" s="3" t="s">
        <v>98</v>
      </c>
      <c r="C4784" s="3" t="s">
        <v>153</v>
      </c>
      <c r="D4784">
        <f>+Forecasts[[#This Row],[Max T °C]]-Forecasts[[#This Row],[Min T °C]]</f>
        <v>6</v>
      </c>
      <c r="E4784" t="s">
        <v>868</v>
      </c>
      <c r="F4784" s="4" t="s">
        <v>41</v>
      </c>
      <c r="G4784" s="4">
        <v>17</v>
      </c>
      <c r="H4784" s="4" t="s">
        <v>86</v>
      </c>
      <c r="I4784" s="4" t="s">
        <v>100</v>
      </c>
      <c r="J4784" t="s">
        <v>4</v>
      </c>
      <c r="K4784" s="4" t="s">
        <v>516</v>
      </c>
      <c r="L4784" s="4" t="s">
        <v>673</v>
      </c>
      <c r="M4784">
        <f>+HOUR(Forecasts[[#This Row],[Sunset]]) *60 +MINUTE(Forecasts[[#This Row],[Sunset]]) - HOUR(Forecasts[[#This Row],[Sunrise]]) *60 - MINUTE(Forecasts[[#This Row],[Sunrise]])</f>
        <v>668</v>
      </c>
      <c r="N4784" t="s">
        <v>1606</v>
      </c>
      <c r="P4784" t="str">
        <f>+IF(Forecasts[[#This Row],[Forecast]]="10/03/2023 Friday",Forecasts[[#This Row],[Rain]],"")</f>
        <v/>
      </c>
    </row>
    <row r="4785" spans="1:16" x14ac:dyDescent="0.25">
      <c r="A4785" t="s">
        <v>1603</v>
      </c>
      <c r="B4785" s="3" t="s">
        <v>33</v>
      </c>
      <c r="C4785" s="3" t="s">
        <v>153</v>
      </c>
      <c r="D4785">
        <f>+Forecasts[[#This Row],[Max T °C]]-Forecasts[[#This Row],[Min T °C]]</f>
        <v>5</v>
      </c>
      <c r="E4785" t="s">
        <v>9</v>
      </c>
      <c r="F4785" s="4" t="s">
        <v>98</v>
      </c>
      <c r="G4785" s="4">
        <v>17</v>
      </c>
      <c r="H4785" s="4" t="s">
        <v>50</v>
      </c>
      <c r="I4785" s="4" t="s">
        <v>104</v>
      </c>
      <c r="J4785" t="s">
        <v>4</v>
      </c>
      <c r="K4785" s="4" t="s">
        <v>516</v>
      </c>
      <c r="L4785" s="4" t="s">
        <v>673</v>
      </c>
      <c r="M4785">
        <f>+HOUR(Forecasts[[#This Row],[Sunset]]) *60 +MINUTE(Forecasts[[#This Row],[Sunset]]) - HOUR(Forecasts[[#This Row],[Sunrise]]) *60 - MINUTE(Forecasts[[#This Row],[Sunrise]])</f>
        <v>668</v>
      </c>
      <c r="N4785" t="s">
        <v>1606</v>
      </c>
      <c r="P4785" t="str">
        <f>+IF(Forecasts[[#This Row],[Forecast]]="10/03/2023 Friday",Forecasts[[#This Row],[Rain]],"")</f>
        <v/>
      </c>
    </row>
    <row r="4786" spans="1:16" x14ac:dyDescent="0.25">
      <c r="A4786" t="s">
        <v>1601</v>
      </c>
      <c r="B4786" s="3" t="s">
        <v>98</v>
      </c>
      <c r="C4786" s="3" t="s">
        <v>240</v>
      </c>
      <c r="D4786">
        <f>+Forecasts[[#This Row],[Max T °C]]-Forecasts[[#This Row],[Min T °C]]</f>
        <v>7</v>
      </c>
      <c r="E4786" t="s">
        <v>263</v>
      </c>
      <c r="F4786" s="4" t="s">
        <v>98</v>
      </c>
      <c r="G4786" s="4">
        <v>16</v>
      </c>
      <c r="H4786" s="4" t="s">
        <v>45</v>
      </c>
      <c r="I4786" s="4" t="s">
        <v>104</v>
      </c>
      <c r="J4786" t="s">
        <v>4</v>
      </c>
      <c r="K4786" s="4" t="s">
        <v>523</v>
      </c>
      <c r="L4786" s="4" t="s">
        <v>685</v>
      </c>
      <c r="M4786">
        <f>+HOUR(Forecasts[[#This Row],[Sunset]]) *60 +MINUTE(Forecasts[[#This Row],[Sunset]]) - HOUR(Forecasts[[#This Row],[Sunrise]]) *60 - MINUTE(Forecasts[[#This Row],[Sunrise]])</f>
        <v>666</v>
      </c>
      <c r="N4786" t="s">
        <v>1606</v>
      </c>
      <c r="P4786" t="str">
        <f>+IF(Forecasts[[#This Row],[Forecast]]="10/03/2023 Friday",Forecasts[[#This Row],[Rain]],"")</f>
        <v/>
      </c>
    </row>
    <row r="4787" spans="1:16" x14ac:dyDescent="0.25">
      <c r="A4787" t="s">
        <v>1599</v>
      </c>
      <c r="B4787" s="3" t="s">
        <v>33</v>
      </c>
      <c r="C4787" s="3" t="s">
        <v>240</v>
      </c>
      <c r="D4787">
        <f>+Forecasts[[#This Row],[Max T °C]]-Forecasts[[#This Row],[Min T °C]]</f>
        <v>6</v>
      </c>
      <c r="E4787" t="s">
        <v>263</v>
      </c>
      <c r="F4787" s="4" t="s">
        <v>33</v>
      </c>
      <c r="G4787" s="4">
        <v>16</v>
      </c>
      <c r="H4787" s="4" t="s">
        <v>95</v>
      </c>
      <c r="I4787" s="4" t="s">
        <v>99</v>
      </c>
      <c r="J4787" t="s">
        <v>4</v>
      </c>
      <c r="K4787" s="4" t="s">
        <v>523</v>
      </c>
      <c r="L4787" s="4" t="s">
        <v>685</v>
      </c>
      <c r="M4787">
        <f>+HOUR(Forecasts[[#This Row],[Sunset]]) *60 +MINUTE(Forecasts[[#This Row],[Sunset]]) - HOUR(Forecasts[[#This Row],[Sunrise]]) *60 - MINUTE(Forecasts[[#This Row],[Sunrise]])</f>
        <v>666</v>
      </c>
      <c r="N4787" t="s">
        <v>1606</v>
      </c>
      <c r="P4787" t="str">
        <f>+IF(Forecasts[[#This Row],[Forecast]]="10/03/2023 Friday",Forecasts[[#This Row],[Rain]],"")</f>
        <v/>
      </c>
    </row>
    <row r="4788" spans="1:16" x14ac:dyDescent="0.25">
      <c r="A4788" t="s">
        <v>1597</v>
      </c>
      <c r="B4788" s="3" t="s">
        <v>58</v>
      </c>
      <c r="C4788" s="3" t="s">
        <v>240</v>
      </c>
      <c r="D4788">
        <f>+Forecasts[[#This Row],[Max T °C]]-Forecasts[[#This Row],[Min T °C]]</f>
        <v>5</v>
      </c>
      <c r="E4788" t="s">
        <v>145</v>
      </c>
      <c r="F4788" s="4" t="s">
        <v>58</v>
      </c>
      <c r="G4788" s="4">
        <v>6</v>
      </c>
      <c r="H4788" s="4" t="s">
        <v>120</v>
      </c>
      <c r="I4788" s="4" t="s">
        <v>75</v>
      </c>
      <c r="J4788" t="s">
        <v>4</v>
      </c>
      <c r="K4788" s="4" t="s">
        <v>523</v>
      </c>
      <c r="L4788" s="4" t="s">
        <v>685</v>
      </c>
      <c r="M4788">
        <f>+HOUR(Forecasts[[#This Row],[Sunset]]) *60 +MINUTE(Forecasts[[#This Row],[Sunset]]) - HOUR(Forecasts[[#This Row],[Sunrise]]) *60 - MINUTE(Forecasts[[#This Row],[Sunrise]])</f>
        <v>666</v>
      </c>
      <c r="N4788" t="s">
        <v>1606</v>
      </c>
      <c r="P4788" t="str">
        <f>+IF(Forecasts[[#This Row],[Forecast]]="10/03/2023 Friday",Forecasts[[#This Row],[Rain]],"")</f>
        <v/>
      </c>
    </row>
    <row r="4789" spans="1:16" x14ac:dyDescent="0.25">
      <c r="A4789" t="s">
        <v>1595</v>
      </c>
      <c r="B4789" s="3" t="s">
        <v>58</v>
      </c>
      <c r="C4789" s="3" t="s">
        <v>270</v>
      </c>
      <c r="D4789">
        <f>+Forecasts[[#This Row],[Max T °C]]-Forecasts[[#This Row],[Min T °C]]</f>
        <v>6</v>
      </c>
      <c r="E4789" t="s">
        <v>233</v>
      </c>
      <c r="F4789" s="4" t="s">
        <v>33</v>
      </c>
      <c r="G4789" s="4">
        <v>9</v>
      </c>
      <c r="H4789" s="4" t="s">
        <v>177</v>
      </c>
      <c r="I4789" s="4" t="s">
        <v>135</v>
      </c>
      <c r="J4789">
        <v>0.2</v>
      </c>
      <c r="K4789" s="4" t="s">
        <v>525</v>
      </c>
      <c r="L4789" s="4" t="s">
        <v>685</v>
      </c>
      <c r="M4789">
        <f>+HOUR(Forecasts[[#This Row],[Sunset]]) *60 +MINUTE(Forecasts[[#This Row],[Sunset]]) - HOUR(Forecasts[[#This Row],[Sunrise]]) *60 - MINUTE(Forecasts[[#This Row],[Sunrise]])</f>
        <v>665</v>
      </c>
      <c r="N4789" t="s">
        <v>1606</v>
      </c>
      <c r="P4789" t="str">
        <f>+IF(Forecasts[[#This Row],[Forecast]]="10/03/2023 Friday",Forecasts[[#This Row],[Rain]],"")</f>
        <v/>
      </c>
    </row>
    <row r="4790" spans="1:16" x14ac:dyDescent="0.25">
      <c r="A4790" t="s">
        <v>1593</v>
      </c>
      <c r="B4790" s="3" t="s">
        <v>33</v>
      </c>
      <c r="C4790" s="3" t="s">
        <v>153</v>
      </c>
      <c r="D4790">
        <f>+Forecasts[[#This Row],[Max T °C]]-Forecasts[[#This Row],[Min T °C]]</f>
        <v>5</v>
      </c>
      <c r="E4790" t="s">
        <v>145</v>
      </c>
      <c r="F4790" s="4" t="s">
        <v>98</v>
      </c>
      <c r="G4790" s="4">
        <v>11</v>
      </c>
      <c r="H4790" s="4" t="s">
        <v>36</v>
      </c>
      <c r="I4790" s="4" t="s">
        <v>195</v>
      </c>
      <c r="J4790" t="s">
        <v>4</v>
      </c>
      <c r="K4790" s="4" t="s">
        <v>525</v>
      </c>
      <c r="L4790" s="4" t="s">
        <v>685</v>
      </c>
      <c r="M4790">
        <f>+HOUR(Forecasts[[#This Row],[Sunset]]) *60 +MINUTE(Forecasts[[#This Row],[Sunset]]) - HOUR(Forecasts[[#This Row],[Sunrise]]) *60 - MINUTE(Forecasts[[#This Row],[Sunrise]])</f>
        <v>665</v>
      </c>
      <c r="N4790" t="s">
        <v>1606</v>
      </c>
      <c r="P4790" t="str">
        <f>+IF(Forecasts[[#This Row],[Forecast]]="10/03/2023 Friday",Forecasts[[#This Row],[Rain]],"")</f>
        <v/>
      </c>
    </row>
    <row r="4791" spans="1:16" x14ac:dyDescent="0.25">
      <c r="A4791" t="s">
        <v>1591</v>
      </c>
      <c r="B4791" s="3" t="s">
        <v>33</v>
      </c>
      <c r="C4791" s="3" t="s">
        <v>270</v>
      </c>
      <c r="D4791">
        <f>+Forecasts[[#This Row],[Max T °C]]-Forecasts[[#This Row],[Min T °C]]</f>
        <v>7</v>
      </c>
      <c r="E4791" t="s">
        <v>476</v>
      </c>
      <c r="F4791" s="4" t="s">
        <v>98</v>
      </c>
      <c r="G4791" s="4">
        <v>7</v>
      </c>
      <c r="H4791" s="4" t="s">
        <v>86</v>
      </c>
      <c r="I4791" s="4" t="s">
        <v>205</v>
      </c>
      <c r="J4791">
        <v>0.2</v>
      </c>
      <c r="K4791" s="4" t="s">
        <v>525</v>
      </c>
      <c r="L4791" s="4" t="s">
        <v>685</v>
      </c>
      <c r="M4791">
        <f>+HOUR(Forecasts[[#This Row],[Sunset]]) *60 +MINUTE(Forecasts[[#This Row],[Sunset]]) - HOUR(Forecasts[[#This Row],[Sunrise]]) *60 - MINUTE(Forecasts[[#This Row],[Sunrise]])</f>
        <v>665</v>
      </c>
      <c r="N4791" t="s">
        <v>1606</v>
      </c>
      <c r="P4791" t="str">
        <f>+IF(Forecasts[[#This Row],[Forecast]]="10/03/2023 Friday",Forecasts[[#This Row],[Rain]],"")</f>
        <v/>
      </c>
    </row>
    <row r="4792" spans="1:16" x14ac:dyDescent="0.25">
      <c r="A4792" t="s">
        <v>1589</v>
      </c>
      <c r="B4792" s="3" t="s">
        <v>98</v>
      </c>
      <c r="C4792" s="3" t="s">
        <v>153</v>
      </c>
      <c r="D4792">
        <f>+Forecasts[[#This Row],[Max T °C]]-Forecasts[[#This Row],[Min T °C]]</f>
        <v>6</v>
      </c>
      <c r="E4792" t="s">
        <v>162</v>
      </c>
      <c r="F4792" s="4" t="s">
        <v>98</v>
      </c>
      <c r="G4792" s="4">
        <v>12</v>
      </c>
      <c r="H4792" s="4" t="s">
        <v>142</v>
      </c>
      <c r="I4792" s="4" t="s">
        <v>168</v>
      </c>
      <c r="J4792" t="s">
        <v>4</v>
      </c>
      <c r="K4792" s="4" t="s">
        <v>532</v>
      </c>
      <c r="L4792" s="4" t="s">
        <v>700</v>
      </c>
      <c r="M4792">
        <f>+HOUR(Forecasts[[#This Row],[Sunset]]) *60 +MINUTE(Forecasts[[#This Row],[Sunset]]) - HOUR(Forecasts[[#This Row],[Sunrise]]) *60 - MINUTE(Forecasts[[#This Row],[Sunrise]])</f>
        <v>663</v>
      </c>
      <c r="N4792" t="s">
        <v>1606</v>
      </c>
      <c r="P4792" t="str">
        <f>+IF(Forecasts[[#This Row],[Forecast]]="10/03/2023 Friday",Forecasts[[#This Row],[Rain]],"")</f>
        <v/>
      </c>
    </row>
    <row r="4793" spans="1:16" x14ac:dyDescent="0.25">
      <c r="A4793" t="s">
        <v>1587</v>
      </c>
      <c r="B4793" s="3" t="s">
        <v>41</v>
      </c>
      <c r="C4793" s="3" t="s">
        <v>153</v>
      </c>
      <c r="D4793">
        <f>+Forecasts[[#This Row],[Max T °C]]-Forecasts[[#This Row],[Min T °C]]</f>
        <v>7</v>
      </c>
      <c r="E4793" t="s">
        <v>105</v>
      </c>
      <c r="F4793" s="4" t="s">
        <v>98</v>
      </c>
      <c r="G4793" s="4">
        <v>19</v>
      </c>
      <c r="H4793" s="4" t="s">
        <v>127</v>
      </c>
      <c r="I4793" s="4" t="s">
        <v>100</v>
      </c>
      <c r="J4793" t="s">
        <v>4</v>
      </c>
      <c r="K4793" s="4" t="s">
        <v>532</v>
      </c>
      <c r="L4793" s="4" t="s">
        <v>700</v>
      </c>
      <c r="M4793">
        <f>+HOUR(Forecasts[[#This Row],[Sunset]]) *60 +MINUTE(Forecasts[[#This Row],[Sunset]]) - HOUR(Forecasts[[#This Row],[Sunrise]]) *60 - MINUTE(Forecasts[[#This Row],[Sunrise]])</f>
        <v>663</v>
      </c>
      <c r="N4793" t="s">
        <v>1606</v>
      </c>
      <c r="P4793" t="str">
        <f>+IF(Forecasts[[#This Row],[Forecast]]="10/03/2023 Friday",Forecasts[[#This Row],[Rain]],"")</f>
        <v/>
      </c>
    </row>
    <row r="4794" spans="1:16" x14ac:dyDescent="0.25">
      <c r="A4794" t="s">
        <v>1585</v>
      </c>
      <c r="B4794" s="3" t="s">
        <v>41</v>
      </c>
      <c r="C4794" s="3" t="s">
        <v>149</v>
      </c>
      <c r="D4794">
        <f>+Forecasts[[#This Row],[Max T °C]]-Forecasts[[#This Row],[Min T °C]]</f>
        <v>6</v>
      </c>
      <c r="E4794" t="s">
        <v>110</v>
      </c>
      <c r="F4794" s="4" t="s">
        <v>98</v>
      </c>
      <c r="G4794" s="4">
        <v>9</v>
      </c>
      <c r="H4794" s="4" t="s">
        <v>180</v>
      </c>
      <c r="I4794" s="4" t="s">
        <v>75</v>
      </c>
      <c r="J4794" t="s">
        <v>4</v>
      </c>
      <c r="K4794" s="4" t="s">
        <v>537</v>
      </c>
      <c r="L4794" s="4" t="s">
        <v>700</v>
      </c>
      <c r="M4794">
        <f>+HOUR(Forecasts[[#This Row],[Sunset]]) *60 +MINUTE(Forecasts[[#This Row],[Sunset]]) - HOUR(Forecasts[[#This Row],[Sunrise]]) *60 - MINUTE(Forecasts[[#This Row],[Sunrise]])</f>
        <v>662</v>
      </c>
      <c r="N4794" t="s">
        <v>1606</v>
      </c>
      <c r="P4794" t="str">
        <f>+IF(Forecasts[[#This Row],[Forecast]]="10/03/2023 Friday",Forecasts[[#This Row],[Rain]],"")</f>
        <v/>
      </c>
    </row>
    <row r="4795" spans="1:16" x14ac:dyDescent="0.25">
      <c r="A4795" t="s">
        <v>1583</v>
      </c>
      <c r="B4795" s="3" t="s">
        <v>41</v>
      </c>
      <c r="C4795" s="3" t="s">
        <v>149</v>
      </c>
      <c r="D4795">
        <f>+Forecasts[[#This Row],[Max T °C]]-Forecasts[[#This Row],[Min T °C]]</f>
        <v>6</v>
      </c>
      <c r="E4795" t="s">
        <v>110</v>
      </c>
      <c r="F4795" s="4" t="s">
        <v>41</v>
      </c>
      <c r="G4795" s="4">
        <v>13</v>
      </c>
      <c r="H4795" s="4" t="s">
        <v>86</v>
      </c>
      <c r="I4795" s="4" t="s">
        <v>100</v>
      </c>
      <c r="J4795" t="s">
        <v>4</v>
      </c>
      <c r="K4795" s="4" t="s">
        <v>537</v>
      </c>
      <c r="L4795" s="4" t="s">
        <v>700</v>
      </c>
      <c r="M4795">
        <f>+HOUR(Forecasts[[#This Row],[Sunset]]) *60 +MINUTE(Forecasts[[#This Row],[Sunset]]) - HOUR(Forecasts[[#This Row],[Sunrise]]) *60 - MINUTE(Forecasts[[#This Row],[Sunrise]])</f>
        <v>662</v>
      </c>
      <c r="N4795" t="s">
        <v>1606</v>
      </c>
      <c r="P4795" t="str">
        <f>+IF(Forecasts[[#This Row],[Forecast]]="10/03/2023 Friday",Forecasts[[#This Row],[Rain]],"")</f>
        <v/>
      </c>
    </row>
    <row r="4796" spans="1:16" x14ac:dyDescent="0.25">
      <c r="A4796" t="s">
        <v>1581</v>
      </c>
      <c r="B4796" s="3" t="s">
        <v>41</v>
      </c>
      <c r="C4796" s="3" t="s">
        <v>149</v>
      </c>
      <c r="D4796">
        <f>+Forecasts[[#This Row],[Max T °C]]-Forecasts[[#This Row],[Min T °C]]</f>
        <v>6</v>
      </c>
      <c r="E4796" t="s">
        <v>115</v>
      </c>
      <c r="F4796" s="4" t="s">
        <v>41</v>
      </c>
      <c r="G4796" s="4">
        <v>11</v>
      </c>
      <c r="H4796" s="4" t="s">
        <v>31</v>
      </c>
      <c r="I4796" s="4" t="s">
        <v>75</v>
      </c>
      <c r="J4796" t="s">
        <v>4</v>
      </c>
      <c r="K4796" s="4" t="s">
        <v>537</v>
      </c>
      <c r="L4796" s="4" t="s">
        <v>700</v>
      </c>
      <c r="M4796">
        <f>+HOUR(Forecasts[[#This Row],[Sunset]]) *60 +MINUTE(Forecasts[[#This Row],[Sunset]]) - HOUR(Forecasts[[#This Row],[Sunrise]]) *60 - MINUTE(Forecasts[[#This Row],[Sunrise]])</f>
        <v>662</v>
      </c>
      <c r="N4796" t="s">
        <v>1606</v>
      </c>
      <c r="P4796" t="str">
        <f>+IF(Forecasts[[#This Row],[Forecast]]="10/03/2023 Friday",Forecasts[[#This Row],[Rain]],"")</f>
        <v/>
      </c>
    </row>
    <row r="4797" spans="1:16" x14ac:dyDescent="0.25">
      <c r="A4797" t="s">
        <v>1579</v>
      </c>
      <c r="B4797" s="3" t="s">
        <v>41</v>
      </c>
      <c r="C4797" s="3" t="s">
        <v>149</v>
      </c>
      <c r="D4797">
        <f>+Forecasts[[#This Row],[Max T °C]]-Forecasts[[#This Row],[Min T °C]]</f>
        <v>6</v>
      </c>
      <c r="E4797" t="s">
        <v>145</v>
      </c>
      <c r="F4797" s="4" t="s">
        <v>41</v>
      </c>
      <c r="G4797" s="4">
        <v>10</v>
      </c>
      <c r="H4797" s="4" t="s">
        <v>109</v>
      </c>
      <c r="I4797" s="4" t="s">
        <v>100</v>
      </c>
      <c r="J4797" t="s">
        <v>4</v>
      </c>
      <c r="K4797" s="4" t="s">
        <v>543</v>
      </c>
      <c r="L4797" s="4" t="s">
        <v>700</v>
      </c>
      <c r="M4797">
        <f>+HOUR(Forecasts[[#This Row],[Sunset]]) *60 +MINUTE(Forecasts[[#This Row],[Sunset]]) - HOUR(Forecasts[[#This Row],[Sunrise]]) *60 - MINUTE(Forecasts[[#This Row],[Sunrise]])</f>
        <v>661</v>
      </c>
      <c r="N4797" t="s">
        <v>1606</v>
      </c>
      <c r="P4797" t="str">
        <f>+IF(Forecasts[[#This Row],[Forecast]]="10/03/2023 Friday",Forecasts[[#This Row],[Rain]],"")</f>
        <v/>
      </c>
    </row>
    <row r="4798" spans="1:16" x14ac:dyDescent="0.25">
      <c r="A4798" t="s">
        <v>1605</v>
      </c>
      <c r="B4798" s="3" t="s">
        <v>41</v>
      </c>
      <c r="C4798" s="3" t="s">
        <v>240</v>
      </c>
      <c r="D4798">
        <f>+Forecasts[[#This Row],[Max T °C]]-Forecasts[[#This Row],[Min T °C]]</f>
        <v>8</v>
      </c>
      <c r="E4798" t="s">
        <v>9</v>
      </c>
      <c r="F4798" s="4" t="s">
        <v>41</v>
      </c>
      <c r="G4798" s="4">
        <v>16</v>
      </c>
      <c r="H4798" s="4" t="s">
        <v>170</v>
      </c>
      <c r="I4798" s="4" t="s">
        <v>104</v>
      </c>
      <c r="J4798" t="s">
        <v>4</v>
      </c>
      <c r="K4798" s="4" t="s">
        <v>516</v>
      </c>
      <c r="L4798" s="4" t="s">
        <v>673</v>
      </c>
      <c r="M4798">
        <f>+HOUR(Forecasts[[#This Row],[Sunset]]) *60 +MINUTE(Forecasts[[#This Row],[Sunset]]) - HOUR(Forecasts[[#This Row],[Sunrise]]) *60 - MINUTE(Forecasts[[#This Row],[Sunrise]])</f>
        <v>668</v>
      </c>
      <c r="N4798" t="s">
        <v>1604</v>
      </c>
      <c r="P4798" t="str">
        <f>+IF(Forecasts[[#This Row],[Forecast]]="10/03/2023 Friday",Forecasts[[#This Row],[Rain]],"")</f>
        <v/>
      </c>
    </row>
    <row r="4799" spans="1:16" x14ac:dyDescent="0.25">
      <c r="A4799" t="s">
        <v>1603</v>
      </c>
      <c r="B4799" s="3" t="s">
        <v>41</v>
      </c>
      <c r="C4799" s="3" t="s">
        <v>149</v>
      </c>
      <c r="D4799">
        <f>+Forecasts[[#This Row],[Max T °C]]-Forecasts[[#This Row],[Min T °C]]</f>
        <v>6</v>
      </c>
      <c r="E4799" t="s">
        <v>868</v>
      </c>
      <c r="F4799" s="4" t="s">
        <v>41</v>
      </c>
      <c r="G4799" s="4">
        <v>18</v>
      </c>
      <c r="H4799" s="4" t="s">
        <v>31</v>
      </c>
      <c r="I4799" s="4" t="s">
        <v>99</v>
      </c>
      <c r="J4799" t="s">
        <v>4</v>
      </c>
      <c r="K4799" s="4" t="s">
        <v>516</v>
      </c>
      <c r="L4799" s="4" t="s">
        <v>673</v>
      </c>
      <c r="M4799">
        <f>+HOUR(Forecasts[[#This Row],[Sunset]]) *60 +MINUTE(Forecasts[[#This Row],[Sunset]]) - HOUR(Forecasts[[#This Row],[Sunrise]]) *60 - MINUTE(Forecasts[[#This Row],[Sunrise]])</f>
        <v>668</v>
      </c>
      <c r="N4799" t="s">
        <v>1604</v>
      </c>
      <c r="P4799" t="str">
        <f>+IF(Forecasts[[#This Row],[Forecast]]="10/03/2023 Friday",Forecasts[[#This Row],[Rain]],"")</f>
        <v/>
      </c>
    </row>
    <row r="4800" spans="1:16" x14ac:dyDescent="0.25">
      <c r="A4800" t="s">
        <v>1601</v>
      </c>
      <c r="B4800" s="3" t="s">
        <v>98</v>
      </c>
      <c r="C4800" s="3" t="s">
        <v>153</v>
      </c>
      <c r="D4800">
        <f>+Forecasts[[#This Row],[Max T °C]]-Forecasts[[#This Row],[Min T °C]]</f>
        <v>6</v>
      </c>
      <c r="E4800" t="s">
        <v>145</v>
      </c>
      <c r="F4800" s="4" t="s">
        <v>98</v>
      </c>
      <c r="G4800" s="4">
        <v>15</v>
      </c>
      <c r="H4800" s="4" t="s">
        <v>31</v>
      </c>
      <c r="I4800" s="4" t="s">
        <v>104</v>
      </c>
      <c r="J4800" t="s">
        <v>4</v>
      </c>
      <c r="K4800" s="4" t="s">
        <v>523</v>
      </c>
      <c r="L4800" s="4" t="s">
        <v>685</v>
      </c>
      <c r="M4800">
        <f>+HOUR(Forecasts[[#This Row],[Sunset]]) *60 +MINUTE(Forecasts[[#This Row],[Sunset]]) - HOUR(Forecasts[[#This Row],[Sunrise]]) *60 - MINUTE(Forecasts[[#This Row],[Sunrise]])</f>
        <v>666</v>
      </c>
      <c r="N4800" t="s">
        <v>1604</v>
      </c>
      <c r="P4800" t="str">
        <f>+IF(Forecasts[[#This Row],[Forecast]]="10/03/2023 Friday",Forecasts[[#This Row],[Rain]],"")</f>
        <v/>
      </c>
    </row>
    <row r="4801" spans="1:16" x14ac:dyDescent="0.25">
      <c r="A4801" t="s">
        <v>1599</v>
      </c>
      <c r="B4801" s="3" t="s">
        <v>98</v>
      </c>
      <c r="C4801" s="3" t="s">
        <v>270</v>
      </c>
      <c r="D4801">
        <f>+Forecasts[[#This Row],[Max T °C]]-Forecasts[[#This Row],[Min T °C]]</f>
        <v>8</v>
      </c>
      <c r="E4801" t="s">
        <v>162</v>
      </c>
      <c r="F4801" s="4" t="s">
        <v>98</v>
      </c>
      <c r="G4801" s="4">
        <v>16</v>
      </c>
      <c r="H4801" s="4" t="s">
        <v>62</v>
      </c>
      <c r="I4801" s="4" t="s">
        <v>108</v>
      </c>
      <c r="J4801" t="s">
        <v>4</v>
      </c>
      <c r="K4801" s="4" t="s">
        <v>523</v>
      </c>
      <c r="L4801" s="4" t="s">
        <v>685</v>
      </c>
      <c r="M4801">
        <f>+HOUR(Forecasts[[#This Row],[Sunset]]) *60 +MINUTE(Forecasts[[#This Row],[Sunset]]) - HOUR(Forecasts[[#This Row],[Sunrise]]) *60 - MINUTE(Forecasts[[#This Row],[Sunrise]])</f>
        <v>666</v>
      </c>
      <c r="N4801" t="s">
        <v>1604</v>
      </c>
      <c r="P4801" t="str">
        <f>+IF(Forecasts[[#This Row],[Forecast]]="10/03/2023 Friday",Forecasts[[#This Row],[Rain]],"")</f>
        <v/>
      </c>
    </row>
    <row r="4802" spans="1:16" x14ac:dyDescent="0.25">
      <c r="A4802" t="s">
        <v>1597</v>
      </c>
      <c r="B4802" s="3" t="s">
        <v>98</v>
      </c>
      <c r="C4802" s="3" t="s">
        <v>270</v>
      </c>
      <c r="D4802">
        <f>+Forecasts[[#This Row],[Max T °C]]-Forecasts[[#This Row],[Min T °C]]</f>
        <v>8</v>
      </c>
      <c r="E4802" t="s">
        <v>145</v>
      </c>
      <c r="F4802" s="4" t="s">
        <v>98</v>
      </c>
      <c r="G4802" s="4">
        <v>17</v>
      </c>
      <c r="H4802" s="4" t="s">
        <v>56</v>
      </c>
      <c r="I4802" s="4" t="s">
        <v>108</v>
      </c>
      <c r="J4802" t="s">
        <v>4</v>
      </c>
      <c r="K4802" s="4" t="s">
        <v>523</v>
      </c>
      <c r="L4802" s="4" t="s">
        <v>685</v>
      </c>
      <c r="M4802">
        <f>+HOUR(Forecasts[[#This Row],[Sunset]]) *60 +MINUTE(Forecasts[[#This Row],[Sunset]]) - HOUR(Forecasts[[#This Row],[Sunrise]]) *60 - MINUTE(Forecasts[[#This Row],[Sunrise]])</f>
        <v>666</v>
      </c>
      <c r="N4802" t="s">
        <v>1604</v>
      </c>
      <c r="P4802" t="str">
        <f>+IF(Forecasts[[#This Row],[Forecast]]="10/03/2023 Friday",Forecasts[[#This Row],[Rain]],"")</f>
        <v/>
      </c>
    </row>
    <row r="4803" spans="1:16" x14ac:dyDescent="0.25">
      <c r="A4803" t="s">
        <v>1595</v>
      </c>
      <c r="B4803" s="3" t="s">
        <v>33</v>
      </c>
      <c r="C4803" s="3" t="s">
        <v>364</v>
      </c>
      <c r="D4803">
        <f>+Forecasts[[#This Row],[Max T °C]]-Forecasts[[#This Row],[Min T °C]]</f>
        <v>8</v>
      </c>
      <c r="E4803" t="s">
        <v>263</v>
      </c>
      <c r="F4803" s="4" t="s">
        <v>98</v>
      </c>
      <c r="G4803" s="4">
        <v>8</v>
      </c>
      <c r="H4803" s="4" t="s">
        <v>65</v>
      </c>
      <c r="I4803" s="4" t="s">
        <v>100</v>
      </c>
      <c r="J4803" t="s">
        <v>4</v>
      </c>
      <c r="K4803" s="4" t="s">
        <v>525</v>
      </c>
      <c r="L4803" s="4" t="s">
        <v>685</v>
      </c>
      <c r="M4803">
        <f>+HOUR(Forecasts[[#This Row],[Sunset]]) *60 +MINUTE(Forecasts[[#This Row],[Sunset]]) - HOUR(Forecasts[[#This Row],[Sunrise]]) *60 - MINUTE(Forecasts[[#This Row],[Sunrise]])</f>
        <v>665</v>
      </c>
      <c r="N4803" t="s">
        <v>1604</v>
      </c>
      <c r="P4803" t="str">
        <f>+IF(Forecasts[[#This Row],[Forecast]]="10/03/2023 Friday",Forecasts[[#This Row],[Rain]],"")</f>
        <v/>
      </c>
    </row>
    <row r="4804" spans="1:16" x14ac:dyDescent="0.25">
      <c r="A4804" t="s">
        <v>1593</v>
      </c>
      <c r="B4804" s="3" t="s">
        <v>58</v>
      </c>
      <c r="C4804" s="3" t="s">
        <v>270</v>
      </c>
      <c r="D4804">
        <f>+Forecasts[[#This Row],[Max T °C]]-Forecasts[[#This Row],[Min T °C]]</f>
        <v>6</v>
      </c>
      <c r="E4804" t="s">
        <v>145</v>
      </c>
      <c r="F4804" s="4" t="s">
        <v>58</v>
      </c>
      <c r="G4804" s="4">
        <v>7</v>
      </c>
      <c r="H4804" s="4" t="s">
        <v>142</v>
      </c>
      <c r="I4804" s="4" t="s">
        <v>108</v>
      </c>
      <c r="J4804" t="s">
        <v>4</v>
      </c>
      <c r="K4804" s="4" t="s">
        <v>525</v>
      </c>
      <c r="L4804" s="4" t="s">
        <v>685</v>
      </c>
      <c r="M4804">
        <f>+HOUR(Forecasts[[#This Row],[Sunset]]) *60 +MINUTE(Forecasts[[#This Row],[Sunset]]) - HOUR(Forecasts[[#This Row],[Sunrise]]) *60 - MINUTE(Forecasts[[#This Row],[Sunrise]])</f>
        <v>665</v>
      </c>
      <c r="N4804" t="s">
        <v>1604</v>
      </c>
      <c r="P4804" t="str">
        <f>+IF(Forecasts[[#This Row],[Forecast]]="10/03/2023 Friday",Forecasts[[#This Row],[Rain]],"")</f>
        <v/>
      </c>
    </row>
    <row r="4805" spans="1:16" x14ac:dyDescent="0.25">
      <c r="A4805" t="s">
        <v>1591</v>
      </c>
      <c r="B4805" s="3" t="s">
        <v>98</v>
      </c>
      <c r="C4805" s="3" t="s">
        <v>270</v>
      </c>
      <c r="D4805">
        <f>+Forecasts[[#This Row],[Max T °C]]-Forecasts[[#This Row],[Min T °C]]</f>
        <v>8</v>
      </c>
      <c r="E4805" t="s">
        <v>263</v>
      </c>
      <c r="F4805" s="4" t="s">
        <v>98</v>
      </c>
      <c r="G4805" s="4">
        <v>9</v>
      </c>
      <c r="H4805" s="4" t="s">
        <v>169</v>
      </c>
      <c r="I4805" s="4" t="s">
        <v>99</v>
      </c>
      <c r="J4805" t="s">
        <v>4</v>
      </c>
      <c r="K4805" s="4" t="s">
        <v>525</v>
      </c>
      <c r="L4805" s="4" t="s">
        <v>685</v>
      </c>
      <c r="M4805">
        <f>+HOUR(Forecasts[[#This Row],[Sunset]]) *60 +MINUTE(Forecasts[[#This Row],[Sunset]]) - HOUR(Forecasts[[#This Row],[Sunrise]]) *60 - MINUTE(Forecasts[[#This Row],[Sunrise]])</f>
        <v>665</v>
      </c>
      <c r="N4805" t="s">
        <v>1604</v>
      </c>
      <c r="P4805" t="str">
        <f>+IF(Forecasts[[#This Row],[Forecast]]="10/03/2023 Friday",Forecasts[[#This Row],[Rain]],"")</f>
        <v/>
      </c>
    </row>
    <row r="4806" spans="1:16" x14ac:dyDescent="0.25">
      <c r="A4806" t="s">
        <v>1589</v>
      </c>
      <c r="B4806" s="3" t="s">
        <v>33</v>
      </c>
      <c r="C4806" s="3" t="s">
        <v>432</v>
      </c>
      <c r="D4806">
        <f>+Forecasts[[#This Row],[Max T °C]]-Forecasts[[#This Row],[Min T °C]]</f>
        <v>11</v>
      </c>
      <c r="E4806" t="s">
        <v>239</v>
      </c>
      <c r="F4806" s="4" t="s">
        <v>98</v>
      </c>
      <c r="G4806" s="4">
        <v>12</v>
      </c>
      <c r="H4806" s="4" t="s">
        <v>101</v>
      </c>
      <c r="I4806" s="4" t="s">
        <v>100</v>
      </c>
      <c r="J4806" t="s">
        <v>4</v>
      </c>
      <c r="K4806" s="4" t="s">
        <v>532</v>
      </c>
      <c r="L4806" s="4" t="s">
        <v>700</v>
      </c>
      <c r="M4806">
        <f>+HOUR(Forecasts[[#This Row],[Sunset]]) *60 +MINUTE(Forecasts[[#This Row],[Sunset]]) - HOUR(Forecasts[[#This Row],[Sunrise]]) *60 - MINUTE(Forecasts[[#This Row],[Sunrise]])</f>
        <v>663</v>
      </c>
      <c r="N4806" t="s">
        <v>1604</v>
      </c>
      <c r="P4806" t="str">
        <f>+IF(Forecasts[[#This Row],[Forecast]]="10/03/2023 Friday",Forecasts[[#This Row],[Rain]],"")</f>
        <v/>
      </c>
    </row>
    <row r="4807" spans="1:16" x14ac:dyDescent="0.25">
      <c r="A4807" t="s">
        <v>1587</v>
      </c>
      <c r="B4807" s="3" t="s">
        <v>58</v>
      </c>
      <c r="C4807" s="3" t="s">
        <v>432</v>
      </c>
      <c r="D4807">
        <f>+Forecasts[[#This Row],[Max T °C]]-Forecasts[[#This Row],[Min T °C]]</f>
        <v>10</v>
      </c>
      <c r="E4807" t="s">
        <v>868</v>
      </c>
      <c r="F4807" s="4" t="s">
        <v>33</v>
      </c>
      <c r="G4807" s="4">
        <v>10</v>
      </c>
      <c r="H4807" s="4" t="s">
        <v>78</v>
      </c>
      <c r="I4807" s="4" t="s">
        <v>100</v>
      </c>
      <c r="J4807" t="s">
        <v>4</v>
      </c>
      <c r="K4807" s="4" t="s">
        <v>532</v>
      </c>
      <c r="L4807" s="4" t="s">
        <v>700</v>
      </c>
      <c r="M4807">
        <f>+HOUR(Forecasts[[#This Row],[Sunset]]) *60 +MINUTE(Forecasts[[#This Row],[Sunset]]) - HOUR(Forecasts[[#This Row],[Sunrise]]) *60 - MINUTE(Forecasts[[#This Row],[Sunrise]])</f>
        <v>663</v>
      </c>
      <c r="N4807" t="s">
        <v>1604</v>
      </c>
      <c r="P4807" t="str">
        <f>+IF(Forecasts[[#This Row],[Forecast]]="10/03/2023 Friday",Forecasts[[#This Row],[Rain]],"")</f>
        <v/>
      </c>
    </row>
    <row r="4808" spans="1:16" x14ac:dyDescent="0.25">
      <c r="A4808" t="s">
        <v>1585</v>
      </c>
      <c r="B4808" s="3" t="s">
        <v>58</v>
      </c>
      <c r="C4808" s="3" t="s">
        <v>432</v>
      </c>
      <c r="D4808">
        <f>+Forecasts[[#This Row],[Max T °C]]-Forecasts[[#This Row],[Min T °C]]</f>
        <v>10</v>
      </c>
      <c r="E4808" t="s">
        <v>239</v>
      </c>
      <c r="F4808" s="4" t="s">
        <v>58</v>
      </c>
      <c r="G4808" s="4">
        <v>12</v>
      </c>
      <c r="H4808" s="4" t="s">
        <v>86</v>
      </c>
      <c r="I4808" s="4" t="s">
        <v>75</v>
      </c>
      <c r="J4808" t="s">
        <v>4</v>
      </c>
      <c r="K4808" s="4" t="s">
        <v>537</v>
      </c>
      <c r="L4808" s="4" t="s">
        <v>700</v>
      </c>
      <c r="M4808">
        <f>+HOUR(Forecasts[[#This Row],[Sunset]]) *60 +MINUTE(Forecasts[[#This Row],[Sunset]]) - HOUR(Forecasts[[#This Row],[Sunrise]]) *60 - MINUTE(Forecasts[[#This Row],[Sunrise]])</f>
        <v>662</v>
      </c>
      <c r="N4808" t="s">
        <v>1604</v>
      </c>
      <c r="P4808" t="str">
        <f>+IF(Forecasts[[#This Row],[Forecast]]="10/03/2023 Friday",Forecasts[[#This Row],[Rain]],"")</f>
        <v/>
      </c>
    </row>
    <row r="4809" spans="1:16" x14ac:dyDescent="0.25">
      <c r="A4809" t="s">
        <v>1583</v>
      </c>
      <c r="B4809" s="3" t="s">
        <v>58</v>
      </c>
      <c r="C4809" s="3" t="s">
        <v>423</v>
      </c>
      <c r="D4809">
        <f>+Forecasts[[#This Row],[Max T °C]]-Forecasts[[#This Row],[Min T °C]]</f>
        <v>9</v>
      </c>
      <c r="E4809" t="s">
        <v>144</v>
      </c>
      <c r="F4809" s="4" t="s">
        <v>58</v>
      </c>
      <c r="G4809" s="4">
        <v>7</v>
      </c>
      <c r="H4809" s="4" t="s">
        <v>36</v>
      </c>
      <c r="I4809" s="4" t="s">
        <v>168</v>
      </c>
      <c r="J4809" t="s">
        <v>4</v>
      </c>
      <c r="K4809" s="4" t="s">
        <v>537</v>
      </c>
      <c r="L4809" s="4" t="s">
        <v>700</v>
      </c>
      <c r="M4809">
        <f>+HOUR(Forecasts[[#This Row],[Sunset]]) *60 +MINUTE(Forecasts[[#This Row],[Sunset]]) - HOUR(Forecasts[[#This Row],[Sunrise]]) *60 - MINUTE(Forecasts[[#This Row],[Sunrise]])</f>
        <v>662</v>
      </c>
      <c r="N4809" t="s">
        <v>1604</v>
      </c>
      <c r="P4809" t="str">
        <f>+IF(Forecasts[[#This Row],[Forecast]]="10/03/2023 Friday",Forecasts[[#This Row],[Rain]],"")</f>
        <v/>
      </c>
    </row>
    <row r="4810" spans="1:16" x14ac:dyDescent="0.25">
      <c r="A4810" t="s">
        <v>1581</v>
      </c>
      <c r="B4810" s="3" t="s">
        <v>58</v>
      </c>
      <c r="C4810" s="3" t="s">
        <v>432</v>
      </c>
      <c r="D4810">
        <f>+Forecasts[[#This Row],[Max T °C]]-Forecasts[[#This Row],[Min T °C]]</f>
        <v>10</v>
      </c>
      <c r="E4810" t="s">
        <v>145</v>
      </c>
      <c r="F4810" s="4" t="s">
        <v>33</v>
      </c>
      <c r="G4810" s="4">
        <v>12</v>
      </c>
      <c r="H4810" s="4" t="s">
        <v>116</v>
      </c>
      <c r="I4810" s="4" t="s">
        <v>100</v>
      </c>
      <c r="J4810" t="s">
        <v>4</v>
      </c>
      <c r="K4810" s="4" t="s">
        <v>537</v>
      </c>
      <c r="L4810" s="4" t="s">
        <v>700</v>
      </c>
      <c r="M4810">
        <f>+HOUR(Forecasts[[#This Row],[Sunset]]) *60 +MINUTE(Forecasts[[#This Row],[Sunset]]) - HOUR(Forecasts[[#This Row],[Sunrise]]) *60 - MINUTE(Forecasts[[#This Row],[Sunrise]])</f>
        <v>662</v>
      </c>
      <c r="N4810" t="s">
        <v>1604</v>
      </c>
      <c r="P4810" t="str">
        <f>+IF(Forecasts[[#This Row],[Forecast]]="10/03/2023 Friday",Forecasts[[#This Row],[Rain]],"")</f>
        <v/>
      </c>
    </row>
    <row r="4811" spans="1:16" x14ac:dyDescent="0.25">
      <c r="A4811" t="s">
        <v>1579</v>
      </c>
      <c r="B4811" s="3" t="s">
        <v>98</v>
      </c>
      <c r="C4811" s="3" t="s">
        <v>423</v>
      </c>
      <c r="D4811">
        <f>+Forecasts[[#This Row],[Max T °C]]-Forecasts[[#This Row],[Min T °C]]</f>
        <v>11</v>
      </c>
      <c r="E4811" t="s">
        <v>263</v>
      </c>
      <c r="F4811" s="4" t="s">
        <v>98</v>
      </c>
      <c r="G4811" s="4">
        <v>18</v>
      </c>
      <c r="H4811" s="4" t="s">
        <v>85</v>
      </c>
      <c r="I4811" s="4" t="s">
        <v>75</v>
      </c>
      <c r="J4811" t="s">
        <v>4</v>
      </c>
      <c r="K4811" s="4" t="s">
        <v>543</v>
      </c>
      <c r="L4811" s="4" t="s">
        <v>700</v>
      </c>
      <c r="M4811">
        <f>+HOUR(Forecasts[[#This Row],[Sunset]]) *60 +MINUTE(Forecasts[[#This Row],[Sunset]]) - HOUR(Forecasts[[#This Row],[Sunrise]]) *60 - MINUTE(Forecasts[[#This Row],[Sunrise]])</f>
        <v>661</v>
      </c>
      <c r="N4811" t="s">
        <v>1604</v>
      </c>
      <c r="P4811" t="str">
        <f>+IF(Forecasts[[#This Row],[Forecast]]="10/03/2023 Friday",Forecasts[[#This Row],[Rain]],"")</f>
        <v/>
      </c>
    </row>
    <row r="4812" spans="1:16" x14ac:dyDescent="0.25">
      <c r="A4812" t="s">
        <v>1577</v>
      </c>
      <c r="B4812" s="3" t="s">
        <v>41</v>
      </c>
      <c r="C4812" s="3" t="s">
        <v>378</v>
      </c>
      <c r="D4812">
        <f>+Forecasts[[#This Row],[Max T °C]]-Forecasts[[#This Row],[Min T °C]]</f>
        <v>11</v>
      </c>
      <c r="E4812" t="s">
        <v>253</v>
      </c>
      <c r="F4812" s="4" t="s">
        <v>34</v>
      </c>
      <c r="G4812" s="4">
        <v>21</v>
      </c>
      <c r="H4812" s="4" t="s">
        <v>36</v>
      </c>
      <c r="I4812" s="4" t="s">
        <v>228</v>
      </c>
      <c r="J4812">
        <v>0.1</v>
      </c>
      <c r="K4812" s="4" t="s">
        <v>543</v>
      </c>
      <c r="L4812" s="4" t="s">
        <v>700</v>
      </c>
      <c r="M4812">
        <f>+HOUR(Forecasts[[#This Row],[Sunset]]) *60 +MINUTE(Forecasts[[#This Row],[Sunset]]) - HOUR(Forecasts[[#This Row],[Sunrise]]) *60 - MINUTE(Forecasts[[#This Row],[Sunrise]])</f>
        <v>661</v>
      </c>
      <c r="N4812" t="s">
        <v>1604</v>
      </c>
      <c r="P4812" t="str">
        <f>+IF(Forecasts[[#This Row],[Forecast]]="10/03/2023 Friday",Forecasts[[#This Row],[Rain]],"")</f>
        <v/>
      </c>
    </row>
    <row r="4813" spans="1:16" x14ac:dyDescent="0.25">
      <c r="A4813" t="s">
        <v>1603</v>
      </c>
      <c r="B4813" s="3" t="s">
        <v>98</v>
      </c>
      <c r="C4813" s="3" t="s">
        <v>149</v>
      </c>
      <c r="D4813">
        <f>+Forecasts[[#This Row],[Max T °C]]-Forecasts[[#This Row],[Min T °C]]</f>
        <v>5</v>
      </c>
      <c r="E4813" t="s">
        <v>868</v>
      </c>
      <c r="F4813" s="4" t="s">
        <v>41</v>
      </c>
      <c r="G4813" s="4">
        <v>18</v>
      </c>
      <c r="H4813" s="4" t="s">
        <v>36</v>
      </c>
      <c r="I4813" s="4" t="s">
        <v>100</v>
      </c>
      <c r="J4813" t="s">
        <v>4</v>
      </c>
      <c r="K4813" s="4" t="s">
        <v>516</v>
      </c>
      <c r="L4813" s="4" t="s">
        <v>673</v>
      </c>
      <c r="M4813">
        <f>+HOUR(Forecasts[[#This Row],[Sunset]]) *60 +MINUTE(Forecasts[[#This Row],[Sunset]]) - HOUR(Forecasts[[#This Row],[Sunrise]]) *60 - MINUTE(Forecasts[[#This Row],[Sunrise]])</f>
        <v>668</v>
      </c>
      <c r="N4813" t="s">
        <v>1602</v>
      </c>
      <c r="P4813" t="str">
        <f>+IF(Forecasts[[#This Row],[Forecast]]="10/03/2023 Friday",Forecasts[[#This Row],[Rain]],"")</f>
        <v/>
      </c>
    </row>
    <row r="4814" spans="1:16" x14ac:dyDescent="0.25">
      <c r="A4814" t="s">
        <v>1601</v>
      </c>
      <c r="B4814" s="3" t="s">
        <v>98</v>
      </c>
      <c r="C4814" s="3" t="s">
        <v>153</v>
      </c>
      <c r="D4814">
        <f>+Forecasts[[#This Row],[Max T °C]]-Forecasts[[#This Row],[Min T °C]]</f>
        <v>6</v>
      </c>
      <c r="E4814" t="s">
        <v>263</v>
      </c>
      <c r="F4814" s="4" t="s">
        <v>98</v>
      </c>
      <c r="G4814" s="4">
        <v>17</v>
      </c>
      <c r="H4814" s="4" t="s">
        <v>36</v>
      </c>
      <c r="I4814" s="4" t="s">
        <v>100</v>
      </c>
      <c r="J4814" t="s">
        <v>4</v>
      </c>
      <c r="K4814" s="4" t="s">
        <v>523</v>
      </c>
      <c r="L4814" s="4" t="s">
        <v>685</v>
      </c>
      <c r="M4814">
        <f>+HOUR(Forecasts[[#This Row],[Sunset]]) *60 +MINUTE(Forecasts[[#This Row],[Sunset]]) - HOUR(Forecasts[[#This Row],[Sunrise]]) *60 - MINUTE(Forecasts[[#This Row],[Sunrise]])</f>
        <v>666</v>
      </c>
      <c r="N4814" t="s">
        <v>1602</v>
      </c>
      <c r="P4814" t="str">
        <f>+IF(Forecasts[[#This Row],[Forecast]]="10/03/2023 Friday",Forecasts[[#This Row],[Rain]],"")</f>
        <v/>
      </c>
    </row>
    <row r="4815" spans="1:16" x14ac:dyDescent="0.25">
      <c r="A4815" t="s">
        <v>1599</v>
      </c>
      <c r="B4815" s="3" t="s">
        <v>98</v>
      </c>
      <c r="C4815" s="3" t="s">
        <v>240</v>
      </c>
      <c r="D4815">
        <f>+Forecasts[[#This Row],[Max T °C]]-Forecasts[[#This Row],[Min T °C]]</f>
        <v>7</v>
      </c>
      <c r="E4815" t="s">
        <v>105</v>
      </c>
      <c r="F4815" s="4" t="s">
        <v>98</v>
      </c>
      <c r="G4815" s="4">
        <v>16</v>
      </c>
      <c r="H4815" s="4" t="s">
        <v>50</v>
      </c>
      <c r="I4815" s="4" t="s">
        <v>61</v>
      </c>
      <c r="J4815" t="s">
        <v>4</v>
      </c>
      <c r="K4815" s="4" t="s">
        <v>523</v>
      </c>
      <c r="L4815" s="4" t="s">
        <v>685</v>
      </c>
      <c r="M4815">
        <f>+HOUR(Forecasts[[#This Row],[Sunset]]) *60 +MINUTE(Forecasts[[#This Row],[Sunset]]) - HOUR(Forecasts[[#This Row],[Sunrise]]) *60 - MINUTE(Forecasts[[#This Row],[Sunrise]])</f>
        <v>666</v>
      </c>
      <c r="N4815" t="s">
        <v>1602</v>
      </c>
      <c r="P4815" t="str">
        <f>+IF(Forecasts[[#This Row],[Forecast]]="10/03/2023 Friday",Forecasts[[#This Row],[Rain]],"")</f>
        <v/>
      </c>
    </row>
    <row r="4816" spans="1:16" x14ac:dyDescent="0.25">
      <c r="A4816" t="s">
        <v>1597</v>
      </c>
      <c r="B4816" s="3" t="s">
        <v>98</v>
      </c>
      <c r="C4816" s="3" t="s">
        <v>270</v>
      </c>
      <c r="D4816">
        <f>+Forecasts[[#This Row],[Max T °C]]-Forecasts[[#This Row],[Min T °C]]</f>
        <v>8</v>
      </c>
      <c r="E4816" t="s">
        <v>145</v>
      </c>
      <c r="F4816" s="4" t="s">
        <v>98</v>
      </c>
      <c r="G4816" s="4">
        <v>16</v>
      </c>
      <c r="H4816" s="4" t="s">
        <v>31</v>
      </c>
      <c r="I4816" s="4" t="s">
        <v>100</v>
      </c>
      <c r="J4816" t="s">
        <v>4</v>
      </c>
      <c r="K4816" s="4" t="s">
        <v>523</v>
      </c>
      <c r="L4816" s="4" t="s">
        <v>685</v>
      </c>
      <c r="M4816">
        <f>+HOUR(Forecasts[[#This Row],[Sunset]]) *60 +MINUTE(Forecasts[[#This Row],[Sunset]]) - HOUR(Forecasts[[#This Row],[Sunrise]]) *60 - MINUTE(Forecasts[[#This Row],[Sunrise]])</f>
        <v>666</v>
      </c>
      <c r="N4816" t="s">
        <v>1602</v>
      </c>
      <c r="P4816" t="str">
        <f>+IF(Forecasts[[#This Row],[Forecast]]="10/03/2023 Friday",Forecasts[[#This Row],[Rain]],"")</f>
        <v/>
      </c>
    </row>
    <row r="4817" spans="1:16" x14ac:dyDescent="0.25">
      <c r="A4817" t="s">
        <v>1595</v>
      </c>
      <c r="B4817" s="3" t="s">
        <v>98</v>
      </c>
      <c r="C4817" s="3" t="s">
        <v>270</v>
      </c>
      <c r="D4817">
        <f>+Forecasts[[#This Row],[Max T °C]]-Forecasts[[#This Row],[Min T °C]]</f>
        <v>8</v>
      </c>
      <c r="E4817" t="s">
        <v>476</v>
      </c>
      <c r="F4817" s="4" t="s">
        <v>98</v>
      </c>
      <c r="G4817" s="4">
        <v>17</v>
      </c>
      <c r="H4817" s="4" t="s">
        <v>134</v>
      </c>
      <c r="I4817" s="4" t="s">
        <v>127</v>
      </c>
      <c r="J4817">
        <v>0.1</v>
      </c>
      <c r="K4817" s="4" t="s">
        <v>525</v>
      </c>
      <c r="L4817" s="4" t="s">
        <v>685</v>
      </c>
      <c r="M4817">
        <f>+HOUR(Forecasts[[#This Row],[Sunset]]) *60 +MINUTE(Forecasts[[#This Row],[Sunset]]) - HOUR(Forecasts[[#This Row],[Sunrise]]) *60 - MINUTE(Forecasts[[#This Row],[Sunrise]])</f>
        <v>665</v>
      </c>
      <c r="N4817" t="s">
        <v>1602</v>
      </c>
      <c r="P4817" t="str">
        <f>+IF(Forecasts[[#This Row],[Forecast]]="10/03/2023 Friday",Forecasts[[#This Row],[Rain]],"")</f>
        <v/>
      </c>
    </row>
    <row r="4818" spans="1:16" x14ac:dyDescent="0.25">
      <c r="A4818" t="s">
        <v>1593</v>
      </c>
      <c r="B4818" s="3" t="s">
        <v>33</v>
      </c>
      <c r="C4818" s="3" t="s">
        <v>270</v>
      </c>
      <c r="D4818">
        <f>+Forecasts[[#This Row],[Max T °C]]-Forecasts[[#This Row],[Min T °C]]</f>
        <v>7</v>
      </c>
      <c r="E4818" t="s">
        <v>145</v>
      </c>
      <c r="F4818" s="4" t="s">
        <v>98</v>
      </c>
      <c r="G4818" s="4">
        <v>7</v>
      </c>
      <c r="H4818" s="4" t="s">
        <v>170</v>
      </c>
      <c r="I4818" s="4" t="s">
        <v>168</v>
      </c>
      <c r="J4818" t="s">
        <v>4</v>
      </c>
      <c r="K4818" s="4" t="s">
        <v>525</v>
      </c>
      <c r="L4818" s="4" t="s">
        <v>685</v>
      </c>
      <c r="M4818">
        <f>+HOUR(Forecasts[[#This Row],[Sunset]]) *60 +MINUTE(Forecasts[[#This Row],[Sunset]]) - HOUR(Forecasts[[#This Row],[Sunrise]]) *60 - MINUTE(Forecasts[[#This Row],[Sunrise]])</f>
        <v>665</v>
      </c>
      <c r="N4818" t="s">
        <v>1602</v>
      </c>
      <c r="P4818" t="str">
        <f>+IF(Forecasts[[#This Row],[Forecast]]="10/03/2023 Friday",Forecasts[[#This Row],[Rain]],"")</f>
        <v/>
      </c>
    </row>
    <row r="4819" spans="1:16" x14ac:dyDescent="0.25">
      <c r="A4819" t="s">
        <v>1591</v>
      </c>
      <c r="B4819" s="3" t="s">
        <v>33</v>
      </c>
      <c r="C4819" s="3" t="s">
        <v>364</v>
      </c>
      <c r="D4819">
        <f>+Forecasts[[#This Row],[Max T °C]]-Forecasts[[#This Row],[Min T °C]]</f>
        <v>8</v>
      </c>
      <c r="E4819" t="s">
        <v>145</v>
      </c>
      <c r="F4819" s="4" t="s">
        <v>98</v>
      </c>
      <c r="G4819" s="4">
        <v>9</v>
      </c>
      <c r="H4819" s="4" t="s">
        <v>134</v>
      </c>
      <c r="I4819" s="4" t="s">
        <v>108</v>
      </c>
      <c r="J4819" t="s">
        <v>4</v>
      </c>
      <c r="K4819" s="4" t="s">
        <v>525</v>
      </c>
      <c r="L4819" s="4" t="s">
        <v>685</v>
      </c>
      <c r="M4819">
        <f>+HOUR(Forecasts[[#This Row],[Sunset]]) *60 +MINUTE(Forecasts[[#This Row],[Sunset]]) - HOUR(Forecasts[[#This Row],[Sunrise]]) *60 - MINUTE(Forecasts[[#This Row],[Sunrise]])</f>
        <v>665</v>
      </c>
      <c r="N4819" t="s">
        <v>1602</v>
      </c>
      <c r="P4819" t="str">
        <f>+IF(Forecasts[[#This Row],[Forecast]]="10/03/2023 Friday",Forecasts[[#This Row],[Rain]],"")</f>
        <v/>
      </c>
    </row>
    <row r="4820" spans="1:16" x14ac:dyDescent="0.25">
      <c r="A4820" t="s">
        <v>1589</v>
      </c>
      <c r="B4820" s="3" t="s">
        <v>98</v>
      </c>
      <c r="C4820" s="3" t="s">
        <v>364</v>
      </c>
      <c r="D4820">
        <f>+Forecasts[[#This Row],[Max T °C]]-Forecasts[[#This Row],[Min T °C]]</f>
        <v>9</v>
      </c>
      <c r="E4820" t="s">
        <v>868</v>
      </c>
      <c r="F4820" s="4" t="s">
        <v>41</v>
      </c>
      <c r="G4820" s="4">
        <v>10</v>
      </c>
      <c r="H4820" s="4" t="s">
        <v>651</v>
      </c>
      <c r="I4820" s="4" t="s">
        <v>99</v>
      </c>
      <c r="J4820" t="s">
        <v>4</v>
      </c>
      <c r="K4820" s="4" t="s">
        <v>532</v>
      </c>
      <c r="L4820" s="4" t="s">
        <v>700</v>
      </c>
      <c r="M4820">
        <f>+HOUR(Forecasts[[#This Row],[Sunset]]) *60 +MINUTE(Forecasts[[#This Row],[Sunset]]) - HOUR(Forecasts[[#This Row],[Sunrise]]) *60 - MINUTE(Forecasts[[#This Row],[Sunrise]])</f>
        <v>663</v>
      </c>
      <c r="N4820" t="s">
        <v>1602</v>
      </c>
      <c r="P4820" t="str">
        <f>+IF(Forecasts[[#This Row],[Forecast]]="10/03/2023 Friday",Forecasts[[#This Row],[Rain]],"")</f>
        <v/>
      </c>
    </row>
    <row r="4821" spans="1:16" x14ac:dyDescent="0.25">
      <c r="A4821" t="s">
        <v>1587</v>
      </c>
      <c r="B4821" s="3" t="s">
        <v>34</v>
      </c>
      <c r="C4821" s="3" t="s">
        <v>153</v>
      </c>
      <c r="D4821">
        <f>+Forecasts[[#This Row],[Max T °C]]-Forecasts[[#This Row],[Min T °C]]</f>
        <v>8</v>
      </c>
      <c r="E4821" t="s">
        <v>868</v>
      </c>
      <c r="F4821" s="4" t="s">
        <v>32</v>
      </c>
      <c r="G4821" s="4">
        <v>8</v>
      </c>
      <c r="H4821" s="4" t="s">
        <v>36</v>
      </c>
      <c r="I4821" s="4" t="s">
        <v>168</v>
      </c>
      <c r="J4821" t="s">
        <v>4</v>
      </c>
      <c r="K4821" s="4" t="s">
        <v>532</v>
      </c>
      <c r="L4821" s="4" t="s">
        <v>700</v>
      </c>
      <c r="M4821">
        <f>+HOUR(Forecasts[[#This Row],[Sunset]]) *60 +MINUTE(Forecasts[[#This Row],[Sunset]]) - HOUR(Forecasts[[#This Row],[Sunrise]]) *60 - MINUTE(Forecasts[[#This Row],[Sunrise]])</f>
        <v>663</v>
      </c>
      <c r="N4821" t="s">
        <v>1602</v>
      </c>
      <c r="P4821" t="str">
        <f>+IF(Forecasts[[#This Row],[Forecast]]="10/03/2023 Friday",Forecasts[[#This Row],[Rain]],"")</f>
        <v/>
      </c>
    </row>
    <row r="4822" spans="1:16" x14ac:dyDescent="0.25">
      <c r="A4822" t="s">
        <v>1585</v>
      </c>
      <c r="B4822" s="3" t="s">
        <v>98</v>
      </c>
      <c r="C4822" s="3" t="s">
        <v>270</v>
      </c>
      <c r="D4822">
        <f>+Forecasts[[#This Row],[Max T °C]]-Forecasts[[#This Row],[Min T °C]]</f>
        <v>8</v>
      </c>
      <c r="E4822" t="s">
        <v>393</v>
      </c>
      <c r="F4822" s="4" t="s">
        <v>98</v>
      </c>
      <c r="G4822" s="4">
        <v>17</v>
      </c>
      <c r="H4822" s="4" t="s">
        <v>89</v>
      </c>
      <c r="I4822" s="4" t="s">
        <v>97</v>
      </c>
      <c r="J4822">
        <v>0.3</v>
      </c>
      <c r="K4822" s="4" t="s">
        <v>537</v>
      </c>
      <c r="L4822" s="4" t="s">
        <v>700</v>
      </c>
      <c r="M4822">
        <f>+HOUR(Forecasts[[#This Row],[Sunset]]) *60 +MINUTE(Forecasts[[#This Row],[Sunset]]) - HOUR(Forecasts[[#This Row],[Sunrise]]) *60 - MINUTE(Forecasts[[#This Row],[Sunrise]])</f>
        <v>662</v>
      </c>
      <c r="N4822" t="s">
        <v>1602</v>
      </c>
      <c r="P4822" t="str">
        <f>+IF(Forecasts[[#This Row],[Forecast]]="10/03/2023 Friday",Forecasts[[#This Row],[Rain]],"")</f>
        <v/>
      </c>
    </row>
    <row r="4823" spans="1:16" x14ac:dyDescent="0.25">
      <c r="A4823" t="s">
        <v>1583</v>
      </c>
      <c r="B4823" s="3" t="s">
        <v>98</v>
      </c>
      <c r="C4823" s="3" t="s">
        <v>270</v>
      </c>
      <c r="D4823">
        <f>+Forecasts[[#This Row],[Max T °C]]-Forecasts[[#This Row],[Min T °C]]</f>
        <v>8</v>
      </c>
      <c r="E4823" t="s">
        <v>199</v>
      </c>
      <c r="F4823" s="4" t="s">
        <v>98</v>
      </c>
      <c r="G4823" s="4">
        <v>13</v>
      </c>
      <c r="H4823" s="4" t="s">
        <v>177</v>
      </c>
      <c r="I4823" s="4" t="s">
        <v>168</v>
      </c>
      <c r="J4823" t="s">
        <v>4</v>
      </c>
      <c r="K4823" s="4" t="s">
        <v>537</v>
      </c>
      <c r="L4823" s="4" t="s">
        <v>700</v>
      </c>
      <c r="M4823">
        <f>+HOUR(Forecasts[[#This Row],[Sunset]]) *60 +MINUTE(Forecasts[[#This Row],[Sunset]]) - HOUR(Forecasts[[#This Row],[Sunrise]]) *60 - MINUTE(Forecasts[[#This Row],[Sunrise]])</f>
        <v>662</v>
      </c>
      <c r="N4823" t="s">
        <v>1602</v>
      </c>
      <c r="P4823" t="str">
        <f>+IF(Forecasts[[#This Row],[Forecast]]="10/03/2023 Friday",Forecasts[[#This Row],[Rain]],"")</f>
        <v/>
      </c>
    </row>
    <row r="4824" spans="1:16" x14ac:dyDescent="0.25">
      <c r="A4824" t="s">
        <v>1581</v>
      </c>
      <c r="B4824" s="3" t="s">
        <v>98</v>
      </c>
      <c r="C4824" s="3" t="s">
        <v>270</v>
      </c>
      <c r="D4824">
        <f>+Forecasts[[#This Row],[Max T °C]]-Forecasts[[#This Row],[Min T °C]]</f>
        <v>8</v>
      </c>
      <c r="E4824" t="s">
        <v>25</v>
      </c>
      <c r="F4824" s="4" t="s">
        <v>98</v>
      </c>
      <c r="G4824" s="4">
        <v>7</v>
      </c>
      <c r="H4824" s="4" t="s">
        <v>643</v>
      </c>
      <c r="I4824" s="4" t="s">
        <v>127</v>
      </c>
      <c r="J4824">
        <v>0.1</v>
      </c>
      <c r="K4824" s="4" t="s">
        <v>537</v>
      </c>
      <c r="L4824" s="4" t="s">
        <v>700</v>
      </c>
      <c r="M4824">
        <f>+HOUR(Forecasts[[#This Row],[Sunset]]) *60 +MINUTE(Forecasts[[#This Row],[Sunset]]) - HOUR(Forecasts[[#This Row],[Sunrise]]) *60 - MINUTE(Forecasts[[#This Row],[Sunrise]])</f>
        <v>662</v>
      </c>
      <c r="N4824" t="s">
        <v>1602</v>
      </c>
      <c r="P4824" t="str">
        <f>+IF(Forecasts[[#This Row],[Forecast]]="10/03/2023 Friday",Forecasts[[#This Row],[Rain]],"")</f>
        <v/>
      </c>
    </row>
    <row r="4825" spans="1:16" x14ac:dyDescent="0.25">
      <c r="A4825" t="s">
        <v>1579</v>
      </c>
      <c r="B4825" s="3" t="s">
        <v>98</v>
      </c>
      <c r="C4825" s="3" t="s">
        <v>240</v>
      </c>
      <c r="D4825">
        <f>+Forecasts[[#This Row],[Max T °C]]-Forecasts[[#This Row],[Min T °C]]</f>
        <v>7</v>
      </c>
      <c r="E4825" t="s">
        <v>476</v>
      </c>
      <c r="F4825" s="4" t="s">
        <v>41</v>
      </c>
      <c r="G4825" s="4">
        <v>9</v>
      </c>
      <c r="H4825" s="4" t="s">
        <v>643</v>
      </c>
      <c r="I4825" s="4" t="s">
        <v>39</v>
      </c>
      <c r="J4825">
        <v>2</v>
      </c>
      <c r="K4825" s="4" t="s">
        <v>543</v>
      </c>
      <c r="L4825" s="4" t="s">
        <v>700</v>
      </c>
      <c r="M4825">
        <f>+HOUR(Forecasts[[#This Row],[Sunset]]) *60 +MINUTE(Forecasts[[#This Row],[Sunset]]) - HOUR(Forecasts[[#This Row],[Sunrise]]) *60 - MINUTE(Forecasts[[#This Row],[Sunrise]])</f>
        <v>661</v>
      </c>
      <c r="N4825" t="s">
        <v>1602</v>
      </c>
      <c r="P4825" t="str">
        <f>+IF(Forecasts[[#This Row],[Forecast]]="10/03/2023 Friday",Forecasts[[#This Row],[Rain]],"")</f>
        <v/>
      </c>
    </row>
    <row r="4826" spans="1:16" x14ac:dyDescent="0.25">
      <c r="A4826" t="s">
        <v>1577</v>
      </c>
      <c r="B4826" s="3" t="s">
        <v>98</v>
      </c>
      <c r="C4826" s="3" t="s">
        <v>240</v>
      </c>
      <c r="D4826">
        <f>+Forecasts[[#This Row],[Max T °C]]-Forecasts[[#This Row],[Min T °C]]</f>
        <v>7</v>
      </c>
      <c r="E4826" t="s">
        <v>476</v>
      </c>
      <c r="F4826" s="4" t="s">
        <v>41</v>
      </c>
      <c r="G4826" s="4">
        <v>11</v>
      </c>
      <c r="H4826" s="4" t="s">
        <v>126</v>
      </c>
      <c r="I4826" s="4" t="s">
        <v>152</v>
      </c>
      <c r="J4826">
        <v>1</v>
      </c>
      <c r="K4826" s="4" t="s">
        <v>543</v>
      </c>
      <c r="L4826" s="4" t="s">
        <v>700</v>
      </c>
      <c r="M4826">
        <f>+HOUR(Forecasts[[#This Row],[Sunset]]) *60 +MINUTE(Forecasts[[#This Row],[Sunset]]) - HOUR(Forecasts[[#This Row],[Sunrise]]) *60 - MINUTE(Forecasts[[#This Row],[Sunrise]])</f>
        <v>661</v>
      </c>
      <c r="N4826" t="s">
        <v>1602</v>
      </c>
      <c r="P4826" t="str">
        <f>+IF(Forecasts[[#This Row],[Forecast]]="10/03/2023 Friday",Forecasts[[#This Row],[Rain]],"")</f>
        <v/>
      </c>
    </row>
    <row r="4827" spans="1:16" x14ac:dyDescent="0.25">
      <c r="A4827" t="s">
        <v>1575</v>
      </c>
      <c r="B4827" s="3" t="s">
        <v>98</v>
      </c>
      <c r="C4827" s="3" t="s">
        <v>270</v>
      </c>
      <c r="D4827">
        <f>+Forecasts[[#This Row],[Max T °C]]-Forecasts[[#This Row],[Min T °C]]</f>
        <v>8</v>
      </c>
      <c r="E4827" t="s">
        <v>145</v>
      </c>
      <c r="F4827" s="4" t="s">
        <v>98</v>
      </c>
      <c r="G4827" s="4">
        <v>11</v>
      </c>
      <c r="H4827" s="4" t="s">
        <v>97</v>
      </c>
      <c r="I4827" s="4" t="s">
        <v>168</v>
      </c>
      <c r="J4827" t="s">
        <v>4</v>
      </c>
      <c r="K4827" s="4" t="s">
        <v>543</v>
      </c>
      <c r="L4827" s="4" t="s">
        <v>700</v>
      </c>
      <c r="M4827">
        <f>+HOUR(Forecasts[[#This Row],[Sunset]]) *60 +MINUTE(Forecasts[[#This Row],[Sunset]]) - HOUR(Forecasts[[#This Row],[Sunrise]]) *60 - MINUTE(Forecasts[[#This Row],[Sunrise]])</f>
        <v>661</v>
      </c>
      <c r="N4827" t="s">
        <v>1602</v>
      </c>
      <c r="P4827" t="str">
        <f>+IF(Forecasts[[#This Row],[Forecast]]="10/03/2023 Friday",Forecasts[[#This Row],[Rain]],"")</f>
        <v/>
      </c>
    </row>
    <row r="4828" spans="1:16" x14ac:dyDescent="0.25">
      <c r="A4828" t="s">
        <v>1601</v>
      </c>
      <c r="B4828" s="3" t="s">
        <v>98</v>
      </c>
      <c r="C4828" s="3" t="s">
        <v>240</v>
      </c>
      <c r="D4828">
        <f>+Forecasts[[#This Row],[Max T °C]]-Forecasts[[#This Row],[Min T °C]]</f>
        <v>7</v>
      </c>
      <c r="E4828" t="s">
        <v>145</v>
      </c>
      <c r="F4828" s="4" t="s">
        <v>98</v>
      </c>
      <c r="G4828" s="4">
        <v>15</v>
      </c>
      <c r="H4828" s="4" t="s">
        <v>62</v>
      </c>
      <c r="I4828" s="4" t="s">
        <v>104</v>
      </c>
      <c r="J4828" t="s">
        <v>4</v>
      </c>
      <c r="K4828" s="4" t="s">
        <v>523</v>
      </c>
      <c r="L4828" s="4" t="s">
        <v>685</v>
      </c>
      <c r="M4828">
        <f>+HOUR(Forecasts[[#This Row],[Sunset]]) *60 +MINUTE(Forecasts[[#This Row],[Sunset]]) - HOUR(Forecasts[[#This Row],[Sunrise]]) *60 - MINUTE(Forecasts[[#This Row],[Sunrise]])</f>
        <v>666</v>
      </c>
      <c r="N4828" t="s">
        <v>1600</v>
      </c>
      <c r="P4828" t="str">
        <f>+IF(Forecasts[[#This Row],[Forecast]]="10/03/2023 Friday",Forecasts[[#This Row],[Rain]],"")</f>
        <v/>
      </c>
    </row>
    <row r="4829" spans="1:16" x14ac:dyDescent="0.25">
      <c r="A4829" t="s">
        <v>1599</v>
      </c>
      <c r="B4829" s="3" t="s">
        <v>33</v>
      </c>
      <c r="C4829" s="3" t="s">
        <v>270</v>
      </c>
      <c r="D4829">
        <f>+Forecasts[[#This Row],[Max T °C]]-Forecasts[[#This Row],[Min T °C]]</f>
        <v>7</v>
      </c>
      <c r="E4829" t="s">
        <v>9</v>
      </c>
      <c r="F4829" s="4" t="s">
        <v>98</v>
      </c>
      <c r="G4829" s="4">
        <v>16</v>
      </c>
      <c r="H4829" s="4" t="s">
        <v>36</v>
      </c>
      <c r="I4829" s="4" t="s">
        <v>104</v>
      </c>
      <c r="J4829" t="s">
        <v>4</v>
      </c>
      <c r="K4829" s="4" t="s">
        <v>523</v>
      </c>
      <c r="L4829" s="4" t="s">
        <v>685</v>
      </c>
      <c r="M4829">
        <f>+HOUR(Forecasts[[#This Row],[Sunset]]) *60 +MINUTE(Forecasts[[#This Row],[Sunset]]) - HOUR(Forecasts[[#This Row],[Sunrise]]) *60 - MINUTE(Forecasts[[#This Row],[Sunrise]])</f>
        <v>666</v>
      </c>
      <c r="N4829" t="s">
        <v>1600</v>
      </c>
      <c r="P4829" t="str">
        <f>+IF(Forecasts[[#This Row],[Forecast]]="10/03/2023 Friday",Forecasts[[#This Row],[Rain]],"")</f>
        <v/>
      </c>
    </row>
    <row r="4830" spans="1:16" x14ac:dyDescent="0.25">
      <c r="A4830" t="s">
        <v>1597</v>
      </c>
      <c r="B4830" s="3" t="s">
        <v>98</v>
      </c>
      <c r="C4830" s="3" t="s">
        <v>240</v>
      </c>
      <c r="D4830">
        <f>+Forecasts[[#This Row],[Max T °C]]-Forecasts[[#This Row],[Min T °C]]</f>
        <v>7</v>
      </c>
      <c r="E4830" t="s">
        <v>350</v>
      </c>
      <c r="F4830" s="4" t="s">
        <v>98</v>
      </c>
      <c r="G4830" s="4">
        <v>16</v>
      </c>
      <c r="H4830" s="4" t="s">
        <v>45</v>
      </c>
      <c r="I4830" s="4" t="s">
        <v>203</v>
      </c>
      <c r="J4830">
        <v>0.3</v>
      </c>
      <c r="K4830" s="4" t="s">
        <v>523</v>
      </c>
      <c r="L4830" s="4" t="s">
        <v>685</v>
      </c>
      <c r="M4830">
        <f>+HOUR(Forecasts[[#This Row],[Sunset]]) *60 +MINUTE(Forecasts[[#This Row],[Sunset]]) - HOUR(Forecasts[[#This Row],[Sunrise]]) *60 - MINUTE(Forecasts[[#This Row],[Sunrise]])</f>
        <v>666</v>
      </c>
      <c r="N4830" t="s">
        <v>1600</v>
      </c>
      <c r="P4830" t="str">
        <f>+IF(Forecasts[[#This Row],[Forecast]]="10/03/2023 Friday",Forecasts[[#This Row],[Rain]],"")</f>
        <v/>
      </c>
    </row>
    <row r="4831" spans="1:16" x14ac:dyDescent="0.25">
      <c r="A4831" t="s">
        <v>1595</v>
      </c>
      <c r="B4831" s="3" t="s">
        <v>98</v>
      </c>
      <c r="C4831" s="3" t="s">
        <v>270</v>
      </c>
      <c r="D4831">
        <f>+Forecasts[[#This Row],[Max T °C]]-Forecasts[[#This Row],[Min T °C]]</f>
        <v>8</v>
      </c>
      <c r="E4831" t="s">
        <v>145</v>
      </c>
      <c r="F4831" s="4" t="s">
        <v>98</v>
      </c>
      <c r="G4831" s="4">
        <v>15</v>
      </c>
      <c r="H4831" s="4" t="s">
        <v>56</v>
      </c>
      <c r="I4831" s="4" t="s">
        <v>168</v>
      </c>
      <c r="J4831" t="s">
        <v>4</v>
      </c>
      <c r="K4831" s="4" t="s">
        <v>525</v>
      </c>
      <c r="L4831" s="4" t="s">
        <v>685</v>
      </c>
      <c r="M4831">
        <f>+HOUR(Forecasts[[#This Row],[Sunset]]) *60 +MINUTE(Forecasts[[#This Row],[Sunset]]) - HOUR(Forecasts[[#This Row],[Sunrise]]) *60 - MINUTE(Forecasts[[#This Row],[Sunrise]])</f>
        <v>665</v>
      </c>
      <c r="N4831" t="s">
        <v>1600</v>
      </c>
      <c r="P4831" t="str">
        <f>+IF(Forecasts[[#This Row],[Forecast]]="10/03/2023 Friday",Forecasts[[#This Row],[Rain]],"")</f>
        <v/>
      </c>
    </row>
    <row r="4832" spans="1:16" x14ac:dyDescent="0.25">
      <c r="A4832" t="s">
        <v>1593</v>
      </c>
      <c r="B4832" s="3" t="s">
        <v>98</v>
      </c>
      <c r="C4832" s="3" t="s">
        <v>270</v>
      </c>
      <c r="D4832">
        <f>+Forecasts[[#This Row],[Max T °C]]-Forecasts[[#This Row],[Min T °C]]</f>
        <v>8</v>
      </c>
      <c r="E4832" t="s">
        <v>145</v>
      </c>
      <c r="F4832" s="4" t="s">
        <v>98</v>
      </c>
      <c r="G4832" s="4">
        <v>15</v>
      </c>
      <c r="H4832" s="4" t="s">
        <v>40</v>
      </c>
      <c r="I4832" s="4" t="s">
        <v>168</v>
      </c>
      <c r="J4832" t="s">
        <v>4</v>
      </c>
      <c r="K4832" s="4" t="s">
        <v>525</v>
      </c>
      <c r="L4832" s="4" t="s">
        <v>685</v>
      </c>
      <c r="M4832">
        <f>+HOUR(Forecasts[[#This Row],[Sunset]]) *60 +MINUTE(Forecasts[[#This Row],[Sunset]]) - HOUR(Forecasts[[#This Row],[Sunrise]]) *60 - MINUTE(Forecasts[[#This Row],[Sunrise]])</f>
        <v>665</v>
      </c>
      <c r="N4832" t="s">
        <v>1600</v>
      </c>
      <c r="P4832" t="str">
        <f>+IF(Forecasts[[#This Row],[Forecast]]="10/03/2023 Friday",Forecasts[[#This Row],[Rain]],"")</f>
        <v/>
      </c>
    </row>
    <row r="4833" spans="1:16" x14ac:dyDescent="0.25">
      <c r="A4833" t="s">
        <v>1591</v>
      </c>
      <c r="B4833" s="3" t="s">
        <v>63</v>
      </c>
      <c r="C4833" s="3" t="s">
        <v>270</v>
      </c>
      <c r="D4833">
        <f>+Forecasts[[#This Row],[Max T °C]]-Forecasts[[#This Row],[Min T °C]]</f>
        <v>5</v>
      </c>
      <c r="E4833" t="s">
        <v>145</v>
      </c>
      <c r="F4833" s="4" t="s">
        <v>58</v>
      </c>
      <c r="G4833" s="4">
        <v>9</v>
      </c>
      <c r="H4833" s="4" t="s">
        <v>177</v>
      </c>
      <c r="I4833" s="4" t="s">
        <v>104</v>
      </c>
      <c r="J4833" t="s">
        <v>4</v>
      </c>
      <c r="K4833" s="4" t="s">
        <v>525</v>
      </c>
      <c r="L4833" s="4" t="s">
        <v>685</v>
      </c>
      <c r="M4833">
        <f>+HOUR(Forecasts[[#This Row],[Sunset]]) *60 +MINUTE(Forecasts[[#This Row],[Sunset]]) - HOUR(Forecasts[[#This Row],[Sunrise]]) *60 - MINUTE(Forecasts[[#This Row],[Sunrise]])</f>
        <v>665</v>
      </c>
      <c r="N4833" t="s">
        <v>1600</v>
      </c>
      <c r="P4833" t="str">
        <f>+IF(Forecasts[[#This Row],[Forecast]]="10/03/2023 Friday",Forecasts[[#This Row],[Rain]],"")</f>
        <v/>
      </c>
    </row>
    <row r="4834" spans="1:16" x14ac:dyDescent="0.25">
      <c r="A4834" t="s">
        <v>1589</v>
      </c>
      <c r="B4834" s="3" t="s">
        <v>58</v>
      </c>
      <c r="C4834" s="3" t="s">
        <v>270</v>
      </c>
      <c r="D4834">
        <f>+Forecasts[[#This Row],[Max T °C]]-Forecasts[[#This Row],[Min T °C]]</f>
        <v>6</v>
      </c>
      <c r="E4834" t="s">
        <v>239</v>
      </c>
      <c r="F4834" s="4" t="s">
        <v>58</v>
      </c>
      <c r="G4834" s="4">
        <v>9</v>
      </c>
      <c r="H4834" s="4" t="s">
        <v>126</v>
      </c>
      <c r="I4834" s="4" t="s">
        <v>108</v>
      </c>
      <c r="J4834" t="s">
        <v>4</v>
      </c>
      <c r="K4834" s="4" t="s">
        <v>532</v>
      </c>
      <c r="L4834" s="4" t="s">
        <v>700</v>
      </c>
      <c r="M4834">
        <f>+HOUR(Forecasts[[#This Row],[Sunset]]) *60 +MINUTE(Forecasts[[#This Row],[Sunset]]) - HOUR(Forecasts[[#This Row],[Sunrise]]) *60 - MINUTE(Forecasts[[#This Row],[Sunrise]])</f>
        <v>663</v>
      </c>
      <c r="N4834" t="s">
        <v>1600</v>
      </c>
      <c r="P4834" t="str">
        <f>+IF(Forecasts[[#This Row],[Forecast]]="10/03/2023 Friday",Forecasts[[#This Row],[Rain]],"")</f>
        <v/>
      </c>
    </row>
    <row r="4835" spans="1:16" x14ac:dyDescent="0.25">
      <c r="A4835" t="s">
        <v>1587</v>
      </c>
      <c r="B4835" s="3" t="s">
        <v>41</v>
      </c>
      <c r="C4835" s="3" t="s">
        <v>270</v>
      </c>
      <c r="D4835">
        <f>+Forecasts[[#This Row],[Max T °C]]-Forecasts[[#This Row],[Min T °C]]</f>
        <v>9</v>
      </c>
      <c r="E4835" t="s">
        <v>151</v>
      </c>
      <c r="F4835" s="4" t="s">
        <v>41</v>
      </c>
      <c r="G4835" s="4">
        <v>12</v>
      </c>
      <c r="H4835" s="4" t="s">
        <v>158</v>
      </c>
      <c r="I4835" s="4" t="s">
        <v>99</v>
      </c>
      <c r="J4835" t="s">
        <v>4</v>
      </c>
      <c r="K4835" s="4" t="s">
        <v>532</v>
      </c>
      <c r="L4835" s="4" t="s">
        <v>700</v>
      </c>
      <c r="M4835">
        <f>+HOUR(Forecasts[[#This Row],[Sunset]]) *60 +MINUTE(Forecasts[[#This Row],[Sunset]]) - HOUR(Forecasts[[#This Row],[Sunrise]]) *60 - MINUTE(Forecasts[[#This Row],[Sunrise]])</f>
        <v>663</v>
      </c>
      <c r="N4835" t="s">
        <v>1600</v>
      </c>
      <c r="P4835" t="str">
        <f>+IF(Forecasts[[#This Row],[Forecast]]="10/03/2023 Friday",Forecasts[[#This Row],[Rain]],"")</f>
        <v/>
      </c>
    </row>
    <row r="4836" spans="1:16" x14ac:dyDescent="0.25">
      <c r="A4836" t="s">
        <v>1585</v>
      </c>
      <c r="B4836" s="3" t="s">
        <v>33</v>
      </c>
      <c r="C4836" s="3" t="s">
        <v>378</v>
      </c>
      <c r="D4836">
        <f>+Forecasts[[#This Row],[Max T °C]]-Forecasts[[#This Row],[Min T °C]]</f>
        <v>9</v>
      </c>
      <c r="E4836" t="s">
        <v>7</v>
      </c>
      <c r="F4836" s="4" t="s">
        <v>98</v>
      </c>
      <c r="G4836" s="4">
        <v>10</v>
      </c>
      <c r="H4836" s="4" t="s">
        <v>127</v>
      </c>
      <c r="I4836" s="4" t="s">
        <v>99</v>
      </c>
      <c r="J4836" t="s">
        <v>4</v>
      </c>
      <c r="K4836" s="4" t="s">
        <v>537</v>
      </c>
      <c r="L4836" s="4" t="s">
        <v>700</v>
      </c>
      <c r="M4836">
        <f>+HOUR(Forecasts[[#This Row],[Sunset]]) *60 +MINUTE(Forecasts[[#This Row],[Sunset]]) - HOUR(Forecasts[[#This Row],[Sunrise]]) *60 - MINUTE(Forecasts[[#This Row],[Sunrise]])</f>
        <v>662</v>
      </c>
      <c r="N4836" t="s">
        <v>1600</v>
      </c>
      <c r="P4836" t="str">
        <f>+IF(Forecasts[[#This Row],[Forecast]]="10/03/2023 Friday",Forecasts[[#This Row],[Rain]],"")</f>
        <v/>
      </c>
    </row>
    <row r="4837" spans="1:16" x14ac:dyDescent="0.25">
      <c r="A4837" t="s">
        <v>1583</v>
      </c>
      <c r="B4837" s="3" t="s">
        <v>58</v>
      </c>
      <c r="C4837" s="3" t="s">
        <v>378</v>
      </c>
      <c r="D4837">
        <f>+Forecasts[[#This Row],[Max T °C]]-Forecasts[[#This Row],[Min T °C]]</f>
        <v>8</v>
      </c>
      <c r="E4837" t="s">
        <v>110</v>
      </c>
      <c r="F4837" s="4" t="s">
        <v>33</v>
      </c>
      <c r="G4837" s="4">
        <v>14</v>
      </c>
      <c r="H4837" s="4" t="s">
        <v>31</v>
      </c>
      <c r="I4837" s="4" t="s">
        <v>75</v>
      </c>
      <c r="J4837" t="s">
        <v>4</v>
      </c>
      <c r="K4837" s="4" t="s">
        <v>537</v>
      </c>
      <c r="L4837" s="4" t="s">
        <v>700</v>
      </c>
      <c r="M4837">
        <f>+HOUR(Forecasts[[#This Row],[Sunset]]) *60 +MINUTE(Forecasts[[#This Row],[Sunset]]) - HOUR(Forecasts[[#This Row],[Sunrise]]) *60 - MINUTE(Forecasts[[#This Row],[Sunrise]])</f>
        <v>662</v>
      </c>
      <c r="N4837" t="s">
        <v>1600</v>
      </c>
      <c r="P4837" t="str">
        <f>+IF(Forecasts[[#This Row],[Forecast]]="10/03/2023 Friday",Forecasts[[#This Row],[Rain]],"")</f>
        <v/>
      </c>
    </row>
    <row r="4838" spans="1:16" x14ac:dyDescent="0.25">
      <c r="A4838" t="s">
        <v>1581</v>
      </c>
      <c r="B4838" s="3" t="s">
        <v>58</v>
      </c>
      <c r="C4838" s="3" t="s">
        <v>378</v>
      </c>
      <c r="D4838">
        <f>+Forecasts[[#This Row],[Max T °C]]-Forecasts[[#This Row],[Min T °C]]</f>
        <v>8</v>
      </c>
      <c r="E4838" t="s">
        <v>145</v>
      </c>
      <c r="F4838" s="4" t="s">
        <v>33</v>
      </c>
      <c r="G4838" s="4">
        <v>13</v>
      </c>
      <c r="H4838" s="4" t="s">
        <v>170</v>
      </c>
      <c r="I4838" s="4" t="s">
        <v>100</v>
      </c>
      <c r="J4838" t="s">
        <v>4</v>
      </c>
      <c r="K4838" s="4" t="s">
        <v>537</v>
      </c>
      <c r="L4838" s="4" t="s">
        <v>700</v>
      </c>
      <c r="M4838">
        <f>+HOUR(Forecasts[[#This Row],[Sunset]]) *60 +MINUTE(Forecasts[[#This Row],[Sunset]]) - HOUR(Forecasts[[#This Row],[Sunrise]]) *60 - MINUTE(Forecasts[[#This Row],[Sunrise]])</f>
        <v>662</v>
      </c>
      <c r="N4838" t="s">
        <v>1600</v>
      </c>
      <c r="P4838" t="str">
        <f>+IF(Forecasts[[#This Row],[Forecast]]="10/03/2023 Friday",Forecasts[[#This Row],[Rain]],"")</f>
        <v/>
      </c>
    </row>
    <row r="4839" spans="1:16" x14ac:dyDescent="0.25">
      <c r="A4839" t="s">
        <v>1579</v>
      </c>
      <c r="B4839" s="3" t="s">
        <v>58</v>
      </c>
      <c r="C4839" s="3" t="s">
        <v>378</v>
      </c>
      <c r="D4839">
        <f>+Forecasts[[#This Row],[Max T °C]]-Forecasts[[#This Row],[Min T °C]]</f>
        <v>8</v>
      </c>
      <c r="E4839" t="s">
        <v>239</v>
      </c>
      <c r="F4839" s="4" t="s">
        <v>33</v>
      </c>
      <c r="G4839" s="4">
        <v>9</v>
      </c>
      <c r="H4839" s="4" t="s">
        <v>36</v>
      </c>
      <c r="I4839" s="4" t="s">
        <v>75</v>
      </c>
      <c r="J4839" t="s">
        <v>4</v>
      </c>
      <c r="K4839" s="4" t="s">
        <v>543</v>
      </c>
      <c r="L4839" s="4" t="s">
        <v>700</v>
      </c>
      <c r="M4839">
        <f>+HOUR(Forecasts[[#This Row],[Sunset]]) *60 +MINUTE(Forecasts[[#This Row],[Sunset]]) - HOUR(Forecasts[[#This Row],[Sunrise]]) *60 - MINUTE(Forecasts[[#This Row],[Sunrise]])</f>
        <v>661</v>
      </c>
      <c r="N4839" t="s">
        <v>1600</v>
      </c>
      <c r="P4839" t="str">
        <f>+IF(Forecasts[[#This Row],[Forecast]]="10/03/2023 Friday",Forecasts[[#This Row],[Rain]],"")</f>
        <v/>
      </c>
    </row>
    <row r="4840" spans="1:16" x14ac:dyDescent="0.25">
      <c r="A4840" t="s">
        <v>1577</v>
      </c>
      <c r="B4840" s="3" t="s">
        <v>33</v>
      </c>
      <c r="C4840" s="3" t="s">
        <v>378</v>
      </c>
      <c r="D4840">
        <f>+Forecasts[[#This Row],[Max T °C]]-Forecasts[[#This Row],[Min T °C]]</f>
        <v>9</v>
      </c>
      <c r="E4840" t="s">
        <v>868</v>
      </c>
      <c r="F4840" s="4" t="s">
        <v>33</v>
      </c>
      <c r="G4840" s="4">
        <v>10</v>
      </c>
      <c r="H4840" s="4" t="s">
        <v>36</v>
      </c>
      <c r="I4840" s="4" t="s">
        <v>75</v>
      </c>
      <c r="J4840" t="s">
        <v>4</v>
      </c>
      <c r="K4840" s="4" t="s">
        <v>543</v>
      </c>
      <c r="L4840" s="4" t="s">
        <v>700</v>
      </c>
      <c r="M4840">
        <f>+HOUR(Forecasts[[#This Row],[Sunset]]) *60 +MINUTE(Forecasts[[#This Row],[Sunset]]) - HOUR(Forecasts[[#This Row],[Sunrise]]) *60 - MINUTE(Forecasts[[#This Row],[Sunrise]])</f>
        <v>661</v>
      </c>
      <c r="N4840" t="s">
        <v>1600</v>
      </c>
      <c r="P4840" t="str">
        <f>+IF(Forecasts[[#This Row],[Forecast]]="10/03/2023 Friday",Forecasts[[#This Row],[Rain]],"")</f>
        <v/>
      </c>
    </row>
    <row r="4841" spans="1:16" x14ac:dyDescent="0.25">
      <c r="A4841" t="s">
        <v>1575</v>
      </c>
      <c r="B4841" s="3" t="s">
        <v>33</v>
      </c>
      <c r="C4841" s="3" t="s">
        <v>378</v>
      </c>
      <c r="D4841">
        <f>+Forecasts[[#This Row],[Max T °C]]-Forecasts[[#This Row],[Min T °C]]</f>
        <v>9</v>
      </c>
      <c r="E4841" t="s">
        <v>145</v>
      </c>
      <c r="F4841" s="4" t="s">
        <v>98</v>
      </c>
      <c r="G4841" s="4">
        <v>14</v>
      </c>
      <c r="H4841" s="4" t="s">
        <v>170</v>
      </c>
      <c r="I4841" s="4" t="s">
        <v>100</v>
      </c>
      <c r="J4841" t="s">
        <v>4</v>
      </c>
      <c r="K4841" s="4" t="s">
        <v>543</v>
      </c>
      <c r="L4841" s="4" t="s">
        <v>700</v>
      </c>
      <c r="M4841">
        <f>+HOUR(Forecasts[[#This Row],[Sunset]]) *60 +MINUTE(Forecasts[[#This Row],[Sunset]]) - HOUR(Forecasts[[#This Row],[Sunrise]]) *60 - MINUTE(Forecasts[[#This Row],[Sunrise]])</f>
        <v>661</v>
      </c>
      <c r="N4841" t="s">
        <v>1600</v>
      </c>
      <c r="P4841" t="str">
        <f>+IF(Forecasts[[#This Row],[Forecast]]="10/03/2023 Friday",Forecasts[[#This Row],[Rain]],"")</f>
        <v/>
      </c>
    </row>
    <row r="4842" spans="1:16" x14ac:dyDescent="0.25">
      <c r="A4842" t="s">
        <v>1573</v>
      </c>
      <c r="B4842" s="3" t="s">
        <v>33</v>
      </c>
      <c r="C4842" s="3" t="s">
        <v>378</v>
      </c>
      <c r="D4842">
        <f>+Forecasts[[#This Row],[Max T °C]]-Forecasts[[#This Row],[Min T °C]]</f>
        <v>9</v>
      </c>
      <c r="E4842" t="s">
        <v>145</v>
      </c>
      <c r="F4842" s="4" t="s">
        <v>98</v>
      </c>
      <c r="G4842" s="4">
        <v>11</v>
      </c>
      <c r="H4842" s="4" t="s">
        <v>86</v>
      </c>
      <c r="I4842" s="4" t="s">
        <v>75</v>
      </c>
      <c r="J4842" t="s">
        <v>4</v>
      </c>
      <c r="K4842" s="4" t="s">
        <v>549</v>
      </c>
      <c r="L4842" s="4" t="s">
        <v>700</v>
      </c>
      <c r="M4842">
        <f>+HOUR(Forecasts[[#This Row],[Sunset]]) *60 +MINUTE(Forecasts[[#This Row],[Sunset]]) - HOUR(Forecasts[[#This Row],[Sunrise]]) *60 - MINUTE(Forecasts[[#This Row],[Sunrise]])</f>
        <v>660</v>
      </c>
      <c r="N4842" t="s">
        <v>1600</v>
      </c>
      <c r="P4842" t="str">
        <f>+IF(Forecasts[[#This Row],[Forecast]]="10/03/2023 Friday",Forecasts[[#This Row],[Rain]],"")</f>
        <v/>
      </c>
    </row>
    <row r="4843" spans="1:16" x14ac:dyDescent="0.25">
      <c r="A4843" t="s">
        <v>1599</v>
      </c>
      <c r="B4843" s="3" t="s">
        <v>33</v>
      </c>
      <c r="C4843" s="3" t="s">
        <v>270</v>
      </c>
      <c r="D4843">
        <f>+Forecasts[[#This Row],[Max T °C]]-Forecasts[[#This Row],[Min T °C]]</f>
        <v>7</v>
      </c>
      <c r="E4843" t="s">
        <v>868</v>
      </c>
      <c r="F4843" s="4" t="s">
        <v>33</v>
      </c>
      <c r="G4843" s="4">
        <v>15</v>
      </c>
      <c r="H4843" s="4" t="s">
        <v>50</v>
      </c>
      <c r="I4843" s="4" t="s">
        <v>108</v>
      </c>
      <c r="J4843" t="s">
        <v>4</v>
      </c>
      <c r="K4843" s="4" t="s">
        <v>523</v>
      </c>
      <c r="L4843" s="4" t="s">
        <v>685</v>
      </c>
      <c r="M4843">
        <f>+HOUR(Forecasts[[#This Row],[Sunset]]) *60 +MINUTE(Forecasts[[#This Row],[Sunset]]) - HOUR(Forecasts[[#This Row],[Sunrise]]) *60 - MINUTE(Forecasts[[#This Row],[Sunrise]])</f>
        <v>666</v>
      </c>
      <c r="N4843" t="s">
        <v>1598</v>
      </c>
      <c r="P4843" t="str">
        <f>+IF(Forecasts[[#This Row],[Forecast]]="10/03/2023 Friday",Forecasts[[#This Row],[Rain]],"")</f>
        <v/>
      </c>
    </row>
    <row r="4844" spans="1:16" x14ac:dyDescent="0.25">
      <c r="A4844" t="s">
        <v>1597</v>
      </c>
      <c r="B4844" s="3" t="s">
        <v>98</v>
      </c>
      <c r="C4844" s="3" t="s">
        <v>153</v>
      </c>
      <c r="D4844">
        <f>+Forecasts[[#This Row],[Max T °C]]-Forecasts[[#This Row],[Min T °C]]</f>
        <v>6</v>
      </c>
      <c r="E4844" t="s">
        <v>145</v>
      </c>
      <c r="F4844" s="4" t="s">
        <v>98</v>
      </c>
      <c r="G4844" s="4">
        <v>16</v>
      </c>
      <c r="H4844" s="4" t="s">
        <v>40</v>
      </c>
      <c r="I4844" s="4" t="s">
        <v>259</v>
      </c>
      <c r="J4844" t="s">
        <v>4</v>
      </c>
      <c r="K4844" s="4" t="s">
        <v>523</v>
      </c>
      <c r="L4844" s="4" t="s">
        <v>685</v>
      </c>
      <c r="M4844">
        <f>+HOUR(Forecasts[[#This Row],[Sunset]]) *60 +MINUTE(Forecasts[[#This Row],[Sunset]]) - HOUR(Forecasts[[#This Row],[Sunrise]]) *60 - MINUTE(Forecasts[[#This Row],[Sunrise]])</f>
        <v>666</v>
      </c>
      <c r="N4844" t="s">
        <v>1598</v>
      </c>
      <c r="P4844" t="str">
        <f>+IF(Forecasts[[#This Row],[Forecast]]="10/03/2023 Friday",Forecasts[[#This Row],[Rain]],"")</f>
        <v/>
      </c>
    </row>
    <row r="4845" spans="1:16" x14ac:dyDescent="0.25">
      <c r="A4845" t="s">
        <v>1595</v>
      </c>
      <c r="B4845" s="3" t="s">
        <v>98</v>
      </c>
      <c r="C4845" s="3" t="s">
        <v>270</v>
      </c>
      <c r="D4845">
        <f>+Forecasts[[#This Row],[Max T °C]]-Forecasts[[#This Row],[Min T °C]]</f>
        <v>8</v>
      </c>
      <c r="E4845" t="s">
        <v>145</v>
      </c>
      <c r="F4845" s="4" t="s">
        <v>98</v>
      </c>
      <c r="G4845" s="4">
        <v>17</v>
      </c>
      <c r="H4845" s="4" t="s">
        <v>163</v>
      </c>
      <c r="I4845" s="4" t="s">
        <v>259</v>
      </c>
      <c r="J4845" t="s">
        <v>4</v>
      </c>
      <c r="K4845" s="4" t="s">
        <v>525</v>
      </c>
      <c r="L4845" s="4" t="s">
        <v>685</v>
      </c>
      <c r="M4845">
        <f>+HOUR(Forecasts[[#This Row],[Sunset]]) *60 +MINUTE(Forecasts[[#This Row],[Sunset]]) - HOUR(Forecasts[[#This Row],[Sunrise]]) *60 - MINUTE(Forecasts[[#This Row],[Sunrise]])</f>
        <v>665</v>
      </c>
      <c r="N4845" t="s">
        <v>1598</v>
      </c>
      <c r="P4845" t="str">
        <f>+IF(Forecasts[[#This Row],[Forecast]]="10/03/2023 Friday",Forecasts[[#This Row],[Rain]],"")</f>
        <v/>
      </c>
    </row>
    <row r="4846" spans="1:16" x14ac:dyDescent="0.25">
      <c r="A4846" t="s">
        <v>1593</v>
      </c>
      <c r="B4846" s="3" t="s">
        <v>33</v>
      </c>
      <c r="C4846" s="3" t="s">
        <v>270</v>
      </c>
      <c r="D4846">
        <f>+Forecasts[[#This Row],[Max T °C]]-Forecasts[[#This Row],[Min T °C]]</f>
        <v>7</v>
      </c>
      <c r="E4846" t="s">
        <v>145</v>
      </c>
      <c r="F4846" s="4" t="s">
        <v>33</v>
      </c>
      <c r="G4846" s="4">
        <v>12</v>
      </c>
      <c r="H4846" s="4" t="s">
        <v>109</v>
      </c>
      <c r="I4846" s="4" t="s">
        <v>68</v>
      </c>
      <c r="J4846" t="s">
        <v>4</v>
      </c>
      <c r="K4846" s="4" t="s">
        <v>525</v>
      </c>
      <c r="L4846" s="4" t="s">
        <v>685</v>
      </c>
      <c r="M4846">
        <f>+HOUR(Forecasts[[#This Row],[Sunset]]) *60 +MINUTE(Forecasts[[#This Row],[Sunset]]) - HOUR(Forecasts[[#This Row],[Sunrise]]) *60 - MINUTE(Forecasts[[#This Row],[Sunrise]])</f>
        <v>665</v>
      </c>
      <c r="N4846" t="s">
        <v>1598</v>
      </c>
      <c r="P4846" t="str">
        <f>+IF(Forecasts[[#This Row],[Forecast]]="10/03/2023 Friday",Forecasts[[#This Row],[Rain]],"")</f>
        <v/>
      </c>
    </row>
    <row r="4847" spans="1:16" x14ac:dyDescent="0.25">
      <c r="A4847" t="s">
        <v>1591</v>
      </c>
      <c r="B4847" s="3" t="s">
        <v>98</v>
      </c>
      <c r="C4847" s="3" t="s">
        <v>364</v>
      </c>
      <c r="D4847">
        <f>+Forecasts[[#This Row],[Max T °C]]-Forecasts[[#This Row],[Min T °C]]</f>
        <v>9</v>
      </c>
      <c r="E4847" t="s">
        <v>110</v>
      </c>
      <c r="F4847" s="4" t="s">
        <v>98</v>
      </c>
      <c r="G4847" s="4">
        <v>14</v>
      </c>
      <c r="H4847" s="4" t="s">
        <v>65</v>
      </c>
      <c r="I4847" s="4" t="s">
        <v>75</v>
      </c>
      <c r="J4847" t="s">
        <v>4</v>
      </c>
      <c r="K4847" s="4" t="s">
        <v>525</v>
      </c>
      <c r="L4847" s="4" t="s">
        <v>685</v>
      </c>
      <c r="M4847">
        <f>+HOUR(Forecasts[[#This Row],[Sunset]]) *60 +MINUTE(Forecasts[[#This Row],[Sunset]]) - HOUR(Forecasts[[#This Row],[Sunrise]]) *60 - MINUTE(Forecasts[[#This Row],[Sunrise]])</f>
        <v>665</v>
      </c>
      <c r="N4847" t="s">
        <v>1598</v>
      </c>
      <c r="P4847" t="str">
        <f>+IF(Forecasts[[#This Row],[Forecast]]="10/03/2023 Friday",Forecasts[[#This Row],[Rain]],"")</f>
        <v/>
      </c>
    </row>
    <row r="4848" spans="1:16" x14ac:dyDescent="0.25">
      <c r="A4848" t="s">
        <v>1589</v>
      </c>
      <c r="B4848" s="3" t="s">
        <v>58</v>
      </c>
      <c r="C4848" s="3" t="s">
        <v>364</v>
      </c>
      <c r="D4848">
        <f>+Forecasts[[#This Row],[Max T °C]]-Forecasts[[#This Row],[Min T °C]]</f>
        <v>7</v>
      </c>
      <c r="E4848" t="s">
        <v>144</v>
      </c>
      <c r="F4848" s="4" t="s">
        <v>58</v>
      </c>
      <c r="G4848" s="4">
        <v>11</v>
      </c>
      <c r="H4848" s="4" t="s">
        <v>120</v>
      </c>
      <c r="I4848" s="4" t="s">
        <v>108</v>
      </c>
      <c r="J4848" t="s">
        <v>4</v>
      </c>
      <c r="K4848" s="4" t="s">
        <v>532</v>
      </c>
      <c r="L4848" s="4" t="s">
        <v>700</v>
      </c>
      <c r="M4848">
        <f>+HOUR(Forecasts[[#This Row],[Sunset]]) *60 +MINUTE(Forecasts[[#This Row],[Sunset]]) - HOUR(Forecasts[[#This Row],[Sunrise]]) *60 - MINUTE(Forecasts[[#This Row],[Sunrise]])</f>
        <v>663</v>
      </c>
      <c r="N4848" t="s">
        <v>1598</v>
      </c>
      <c r="P4848" t="str">
        <f>+IF(Forecasts[[#This Row],[Forecast]]="10/03/2023 Friday",Forecasts[[#This Row],[Rain]],"")</f>
        <v/>
      </c>
    </row>
    <row r="4849" spans="1:16" x14ac:dyDescent="0.25">
      <c r="A4849" t="s">
        <v>1587</v>
      </c>
      <c r="B4849" s="3" t="s">
        <v>98</v>
      </c>
      <c r="C4849" s="3" t="s">
        <v>270</v>
      </c>
      <c r="D4849">
        <f>+Forecasts[[#This Row],[Max T °C]]-Forecasts[[#This Row],[Min T °C]]</f>
        <v>8</v>
      </c>
      <c r="E4849" t="s">
        <v>144</v>
      </c>
      <c r="F4849" s="4" t="s">
        <v>41</v>
      </c>
      <c r="G4849" s="4">
        <v>15</v>
      </c>
      <c r="H4849" s="4" t="s">
        <v>158</v>
      </c>
      <c r="I4849" s="4" t="s">
        <v>108</v>
      </c>
      <c r="J4849" t="s">
        <v>4</v>
      </c>
      <c r="K4849" s="4" t="s">
        <v>532</v>
      </c>
      <c r="L4849" s="4" t="s">
        <v>700</v>
      </c>
      <c r="M4849">
        <f>+HOUR(Forecasts[[#This Row],[Sunset]]) *60 +MINUTE(Forecasts[[#This Row],[Sunset]]) - HOUR(Forecasts[[#This Row],[Sunrise]]) *60 - MINUTE(Forecasts[[#This Row],[Sunrise]])</f>
        <v>663</v>
      </c>
      <c r="N4849" t="s">
        <v>1598</v>
      </c>
      <c r="P4849" t="str">
        <f>+IF(Forecasts[[#This Row],[Forecast]]="10/03/2023 Friday",Forecasts[[#This Row],[Rain]],"")</f>
        <v/>
      </c>
    </row>
    <row r="4850" spans="1:16" x14ac:dyDescent="0.25">
      <c r="A4850" t="s">
        <v>1585</v>
      </c>
      <c r="B4850" s="3" t="s">
        <v>63</v>
      </c>
      <c r="C4850" s="3" t="s">
        <v>378</v>
      </c>
      <c r="D4850">
        <f>+Forecasts[[#This Row],[Max T °C]]-Forecasts[[#This Row],[Min T °C]]</f>
        <v>7</v>
      </c>
      <c r="E4850" t="s">
        <v>115</v>
      </c>
      <c r="F4850" s="4" t="s">
        <v>33</v>
      </c>
      <c r="G4850" s="4">
        <v>11</v>
      </c>
      <c r="H4850" s="4" t="s">
        <v>163</v>
      </c>
      <c r="I4850" s="4" t="s">
        <v>100</v>
      </c>
      <c r="J4850" t="s">
        <v>4</v>
      </c>
      <c r="K4850" s="4" t="s">
        <v>537</v>
      </c>
      <c r="L4850" s="4" t="s">
        <v>700</v>
      </c>
      <c r="M4850">
        <f>+HOUR(Forecasts[[#This Row],[Sunset]]) *60 +MINUTE(Forecasts[[#This Row],[Sunset]]) - HOUR(Forecasts[[#This Row],[Sunrise]]) *60 - MINUTE(Forecasts[[#This Row],[Sunrise]])</f>
        <v>662</v>
      </c>
      <c r="N4850" t="s">
        <v>1598</v>
      </c>
      <c r="P4850" t="str">
        <f>+IF(Forecasts[[#This Row],[Forecast]]="10/03/2023 Friday",Forecasts[[#This Row],[Rain]],"")</f>
        <v/>
      </c>
    </row>
    <row r="4851" spans="1:16" x14ac:dyDescent="0.25">
      <c r="A4851" t="s">
        <v>1583</v>
      </c>
      <c r="B4851" s="3" t="s">
        <v>58</v>
      </c>
      <c r="C4851" s="3" t="s">
        <v>270</v>
      </c>
      <c r="D4851">
        <f>+Forecasts[[#This Row],[Max T °C]]-Forecasts[[#This Row],[Min T °C]]</f>
        <v>6</v>
      </c>
      <c r="E4851" t="s">
        <v>263</v>
      </c>
      <c r="F4851" s="4" t="s">
        <v>33</v>
      </c>
      <c r="G4851" s="4">
        <v>8</v>
      </c>
      <c r="H4851" s="4" t="s">
        <v>31</v>
      </c>
      <c r="I4851" s="4" t="s">
        <v>168</v>
      </c>
      <c r="J4851" t="s">
        <v>4</v>
      </c>
      <c r="K4851" s="4" t="s">
        <v>537</v>
      </c>
      <c r="L4851" s="4" t="s">
        <v>700</v>
      </c>
      <c r="M4851">
        <f>+HOUR(Forecasts[[#This Row],[Sunset]]) *60 +MINUTE(Forecasts[[#This Row],[Sunset]]) - HOUR(Forecasts[[#This Row],[Sunrise]]) *60 - MINUTE(Forecasts[[#This Row],[Sunrise]])</f>
        <v>662</v>
      </c>
      <c r="N4851" t="s">
        <v>1598</v>
      </c>
      <c r="P4851" t="str">
        <f>+IF(Forecasts[[#This Row],[Forecast]]="10/03/2023 Friday",Forecasts[[#This Row],[Rain]],"")</f>
        <v/>
      </c>
    </row>
    <row r="4852" spans="1:16" x14ac:dyDescent="0.25">
      <c r="A4852" t="s">
        <v>1581</v>
      </c>
      <c r="B4852" s="3" t="s">
        <v>33</v>
      </c>
      <c r="C4852" s="3" t="s">
        <v>378</v>
      </c>
      <c r="D4852">
        <f>+Forecasts[[#This Row],[Max T °C]]-Forecasts[[#This Row],[Min T °C]]</f>
        <v>9</v>
      </c>
      <c r="E4852" t="s">
        <v>110</v>
      </c>
      <c r="F4852" s="4" t="s">
        <v>98</v>
      </c>
      <c r="G4852" s="4">
        <v>10</v>
      </c>
      <c r="H4852" s="4" t="s">
        <v>39</v>
      </c>
      <c r="I4852" s="4" t="s">
        <v>168</v>
      </c>
      <c r="J4852" t="s">
        <v>4</v>
      </c>
      <c r="K4852" s="4" t="s">
        <v>537</v>
      </c>
      <c r="L4852" s="4" t="s">
        <v>700</v>
      </c>
      <c r="M4852">
        <f>+HOUR(Forecasts[[#This Row],[Sunset]]) *60 +MINUTE(Forecasts[[#This Row],[Sunset]]) - HOUR(Forecasts[[#This Row],[Sunrise]]) *60 - MINUTE(Forecasts[[#This Row],[Sunrise]])</f>
        <v>662</v>
      </c>
      <c r="N4852" t="s">
        <v>1598</v>
      </c>
      <c r="P4852" t="str">
        <f>+IF(Forecasts[[#This Row],[Forecast]]="10/03/2023 Friday",Forecasts[[#This Row],[Rain]],"")</f>
        <v/>
      </c>
    </row>
    <row r="4853" spans="1:16" x14ac:dyDescent="0.25">
      <c r="A4853" t="s">
        <v>1579</v>
      </c>
      <c r="B4853" s="3" t="s">
        <v>33</v>
      </c>
      <c r="C4853" s="3" t="s">
        <v>378</v>
      </c>
      <c r="D4853">
        <f>+Forecasts[[#This Row],[Max T °C]]-Forecasts[[#This Row],[Min T °C]]</f>
        <v>9</v>
      </c>
      <c r="E4853" t="s">
        <v>868</v>
      </c>
      <c r="F4853" s="4" t="s">
        <v>98</v>
      </c>
      <c r="G4853" s="4">
        <v>14</v>
      </c>
      <c r="H4853" s="4" t="s">
        <v>85</v>
      </c>
      <c r="I4853" s="4" t="s">
        <v>75</v>
      </c>
      <c r="J4853" t="s">
        <v>4</v>
      </c>
      <c r="K4853" s="4" t="s">
        <v>543</v>
      </c>
      <c r="L4853" s="4" t="s">
        <v>700</v>
      </c>
      <c r="M4853">
        <f>+HOUR(Forecasts[[#This Row],[Sunset]]) *60 +MINUTE(Forecasts[[#This Row],[Sunset]]) - HOUR(Forecasts[[#This Row],[Sunrise]]) *60 - MINUTE(Forecasts[[#This Row],[Sunrise]])</f>
        <v>661</v>
      </c>
      <c r="N4853" t="s">
        <v>1598</v>
      </c>
      <c r="P4853" t="str">
        <f>+IF(Forecasts[[#This Row],[Forecast]]="10/03/2023 Friday",Forecasts[[#This Row],[Rain]],"")</f>
        <v/>
      </c>
    </row>
    <row r="4854" spans="1:16" x14ac:dyDescent="0.25">
      <c r="A4854" t="s">
        <v>1577</v>
      </c>
      <c r="B4854" s="3" t="s">
        <v>33</v>
      </c>
      <c r="C4854" s="3" t="s">
        <v>378</v>
      </c>
      <c r="D4854">
        <f>+Forecasts[[#This Row],[Max T °C]]-Forecasts[[#This Row],[Min T °C]]</f>
        <v>9</v>
      </c>
      <c r="E4854" t="s">
        <v>151</v>
      </c>
      <c r="F4854" s="4" t="s">
        <v>98</v>
      </c>
      <c r="G4854" s="4">
        <v>13</v>
      </c>
      <c r="H4854" s="4" t="s">
        <v>62</v>
      </c>
      <c r="I4854" s="4" t="s">
        <v>168</v>
      </c>
      <c r="J4854" t="s">
        <v>4</v>
      </c>
      <c r="K4854" s="4" t="s">
        <v>543</v>
      </c>
      <c r="L4854" s="4" t="s">
        <v>700</v>
      </c>
      <c r="M4854">
        <f>+HOUR(Forecasts[[#This Row],[Sunset]]) *60 +MINUTE(Forecasts[[#This Row],[Sunset]]) - HOUR(Forecasts[[#This Row],[Sunrise]]) *60 - MINUTE(Forecasts[[#This Row],[Sunrise]])</f>
        <v>661</v>
      </c>
      <c r="N4854" t="s">
        <v>1598</v>
      </c>
      <c r="P4854" t="str">
        <f>+IF(Forecasts[[#This Row],[Forecast]]="10/03/2023 Friday",Forecasts[[#This Row],[Rain]],"")</f>
        <v/>
      </c>
    </row>
    <row r="4855" spans="1:16" x14ac:dyDescent="0.25">
      <c r="A4855" t="s">
        <v>1575</v>
      </c>
      <c r="B4855" s="3" t="s">
        <v>33</v>
      </c>
      <c r="C4855" s="3" t="s">
        <v>378</v>
      </c>
      <c r="D4855">
        <f>+Forecasts[[#This Row],[Max T °C]]-Forecasts[[#This Row],[Min T °C]]</f>
        <v>9</v>
      </c>
      <c r="E4855" t="s">
        <v>1012</v>
      </c>
      <c r="F4855" s="4" t="s">
        <v>98</v>
      </c>
      <c r="G4855" s="4">
        <v>24</v>
      </c>
      <c r="H4855" s="4" t="s">
        <v>429</v>
      </c>
      <c r="I4855" s="4" t="s">
        <v>158</v>
      </c>
      <c r="J4855">
        <v>0.8</v>
      </c>
      <c r="K4855" s="4" t="s">
        <v>543</v>
      </c>
      <c r="L4855" s="4" t="s">
        <v>700</v>
      </c>
      <c r="M4855">
        <f>+HOUR(Forecasts[[#This Row],[Sunset]]) *60 +MINUTE(Forecasts[[#This Row],[Sunset]]) - HOUR(Forecasts[[#This Row],[Sunrise]]) *60 - MINUTE(Forecasts[[#This Row],[Sunrise]])</f>
        <v>661</v>
      </c>
      <c r="N4855" t="s">
        <v>1598</v>
      </c>
      <c r="P4855" t="str">
        <f>+IF(Forecasts[[#This Row],[Forecast]]="10/03/2023 Friday",Forecasts[[#This Row],[Rain]],"")</f>
        <v/>
      </c>
    </row>
    <row r="4856" spans="1:16" x14ac:dyDescent="0.25">
      <c r="A4856" t="s">
        <v>1573</v>
      </c>
      <c r="B4856" s="3" t="s">
        <v>33</v>
      </c>
      <c r="C4856" s="3" t="s">
        <v>364</v>
      </c>
      <c r="D4856">
        <f>+Forecasts[[#This Row],[Max T °C]]-Forecasts[[#This Row],[Min T °C]]</f>
        <v>8</v>
      </c>
      <c r="E4856" t="s">
        <v>162</v>
      </c>
      <c r="F4856" s="4" t="s">
        <v>98</v>
      </c>
      <c r="G4856" s="4">
        <v>17</v>
      </c>
      <c r="H4856" s="4" t="s">
        <v>89</v>
      </c>
      <c r="I4856" s="4" t="s">
        <v>168</v>
      </c>
      <c r="J4856" t="s">
        <v>4</v>
      </c>
      <c r="K4856" s="4" t="s">
        <v>549</v>
      </c>
      <c r="L4856" s="4" t="s">
        <v>700</v>
      </c>
      <c r="M4856">
        <f>+HOUR(Forecasts[[#This Row],[Sunset]]) *60 +MINUTE(Forecasts[[#This Row],[Sunset]]) - HOUR(Forecasts[[#This Row],[Sunrise]]) *60 - MINUTE(Forecasts[[#This Row],[Sunrise]])</f>
        <v>660</v>
      </c>
      <c r="N4856" t="s">
        <v>1598</v>
      </c>
      <c r="P4856" t="str">
        <f>+IF(Forecasts[[#This Row],[Forecast]]="10/03/2023 Friday",Forecasts[[#This Row],[Rain]],"")</f>
        <v/>
      </c>
    </row>
    <row r="4857" spans="1:16" x14ac:dyDescent="0.25">
      <c r="A4857" t="s">
        <v>1571</v>
      </c>
      <c r="B4857" s="3" t="s">
        <v>33</v>
      </c>
      <c r="C4857" s="3" t="s">
        <v>364</v>
      </c>
      <c r="D4857">
        <f>+Forecasts[[#This Row],[Max T °C]]-Forecasts[[#This Row],[Min T °C]]</f>
        <v>8</v>
      </c>
      <c r="E4857" t="s">
        <v>145</v>
      </c>
      <c r="F4857" s="4" t="s">
        <v>98</v>
      </c>
      <c r="G4857" s="4">
        <v>13</v>
      </c>
      <c r="H4857" s="4" t="s">
        <v>89</v>
      </c>
      <c r="I4857" s="4" t="s">
        <v>100</v>
      </c>
      <c r="J4857" t="s">
        <v>4</v>
      </c>
      <c r="K4857" s="4" t="s">
        <v>549</v>
      </c>
      <c r="L4857" s="4" t="s">
        <v>700</v>
      </c>
      <c r="M4857">
        <f>+HOUR(Forecasts[[#This Row],[Sunset]]) *60 +MINUTE(Forecasts[[#This Row],[Sunset]]) - HOUR(Forecasts[[#This Row],[Sunrise]]) *60 - MINUTE(Forecasts[[#This Row],[Sunrise]])</f>
        <v>660</v>
      </c>
      <c r="N4857" t="s">
        <v>1598</v>
      </c>
      <c r="P4857" t="str">
        <f>+IF(Forecasts[[#This Row],[Forecast]]="10/03/2023 Friday",Forecasts[[#This Row],[Rain]],"")</f>
        <v/>
      </c>
    </row>
    <row r="4858" spans="1:16" x14ac:dyDescent="0.25">
      <c r="A4858" t="s">
        <v>1597</v>
      </c>
      <c r="B4858" s="3" t="s">
        <v>41</v>
      </c>
      <c r="C4858" s="3" t="s">
        <v>240</v>
      </c>
      <c r="D4858">
        <f>+Forecasts[[#This Row],[Max T °C]]-Forecasts[[#This Row],[Min T °C]]</f>
        <v>8</v>
      </c>
      <c r="E4858" t="s">
        <v>145</v>
      </c>
      <c r="F4858" s="4" t="s">
        <v>41</v>
      </c>
      <c r="G4858" s="4">
        <v>12</v>
      </c>
      <c r="H4858" s="4" t="s">
        <v>109</v>
      </c>
      <c r="I4858" s="4" t="s">
        <v>113</v>
      </c>
      <c r="J4858" t="s">
        <v>4</v>
      </c>
      <c r="K4858" s="4" t="s">
        <v>523</v>
      </c>
      <c r="L4858" s="4" t="s">
        <v>685</v>
      </c>
      <c r="M4858">
        <f>+HOUR(Forecasts[[#This Row],[Sunset]]) *60 +MINUTE(Forecasts[[#This Row],[Sunset]]) - HOUR(Forecasts[[#This Row],[Sunrise]]) *60 - MINUTE(Forecasts[[#This Row],[Sunrise]])</f>
        <v>666</v>
      </c>
      <c r="N4858" t="s">
        <v>1596</v>
      </c>
      <c r="P4858" t="str">
        <f>+IF(Forecasts[[#This Row],[Forecast]]="10/03/2023 Friday",Forecasts[[#This Row],[Rain]],"")</f>
        <v/>
      </c>
    </row>
    <row r="4859" spans="1:16" x14ac:dyDescent="0.25">
      <c r="A4859" t="s">
        <v>1595</v>
      </c>
      <c r="B4859" s="3" t="s">
        <v>41</v>
      </c>
      <c r="C4859" s="3" t="s">
        <v>270</v>
      </c>
      <c r="D4859">
        <f>+Forecasts[[#This Row],[Max T °C]]-Forecasts[[#This Row],[Min T °C]]</f>
        <v>9</v>
      </c>
      <c r="E4859" t="s">
        <v>145</v>
      </c>
      <c r="F4859" s="4" t="s">
        <v>98</v>
      </c>
      <c r="G4859" s="4">
        <v>15</v>
      </c>
      <c r="H4859" s="4" t="s">
        <v>30</v>
      </c>
      <c r="I4859" s="4" t="s">
        <v>168</v>
      </c>
      <c r="J4859" t="s">
        <v>4</v>
      </c>
      <c r="K4859" s="4" t="s">
        <v>525</v>
      </c>
      <c r="L4859" s="4" t="s">
        <v>685</v>
      </c>
      <c r="M4859">
        <f>+HOUR(Forecasts[[#This Row],[Sunset]]) *60 +MINUTE(Forecasts[[#This Row],[Sunset]]) - HOUR(Forecasts[[#This Row],[Sunrise]]) *60 - MINUTE(Forecasts[[#This Row],[Sunrise]])</f>
        <v>665</v>
      </c>
      <c r="N4859" t="s">
        <v>1596</v>
      </c>
      <c r="P4859" t="str">
        <f>+IF(Forecasts[[#This Row],[Forecast]]="10/03/2023 Friday",Forecasts[[#This Row],[Rain]],"")</f>
        <v/>
      </c>
    </row>
    <row r="4860" spans="1:16" x14ac:dyDescent="0.25">
      <c r="A4860" t="s">
        <v>1593</v>
      </c>
      <c r="B4860" s="3" t="s">
        <v>98</v>
      </c>
      <c r="C4860" s="3" t="s">
        <v>364</v>
      </c>
      <c r="D4860">
        <f>+Forecasts[[#This Row],[Max T °C]]-Forecasts[[#This Row],[Min T °C]]</f>
        <v>9</v>
      </c>
      <c r="E4860" t="s">
        <v>145</v>
      </c>
      <c r="F4860" s="4" t="s">
        <v>98</v>
      </c>
      <c r="G4860" s="4">
        <v>13</v>
      </c>
      <c r="H4860" s="4" t="s">
        <v>163</v>
      </c>
      <c r="I4860" s="4" t="s">
        <v>75</v>
      </c>
      <c r="J4860" t="s">
        <v>4</v>
      </c>
      <c r="K4860" s="4" t="s">
        <v>525</v>
      </c>
      <c r="L4860" s="4" t="s">
        <v>685</v>
      </c>
      <c r="M4860">
        <f>+HOUR(Forecasts[[#This Row],[Sunset]]) *60 +MINUTE(Forecasts[[#This Row],[Sunset]]) - HOUR(Forecasts[[#This Row],[Sunrise]]) *60 - MINUTE(Forecasts[[#This Row],[Sunrise]])</f>
        <v>665</v>
      </c>
      <c r="N4860" t="s">
        <v>1596</v>
      </c>
      <c r="P4860" t="str">
        <f>+IF(Forecasts[[#This Row],[Forecast]]="10/03/2023 Friday",Forecasts[[#This Row],[Rain]],"")</f>
        <v/>
      </c>
    </row>
    <row r="4861" spans="1:16" x14ac:dyDescent="0.25">
      <c r="A4861" t="s">
        <v>1591</v>
      </c>
      <c r="B4861" s="3" t="s">
        <v>33</v>
      </c>
      <c r="C4861" s="3" t="s">
        <v>378</v>
      </c>
      <c r="D4861">
        <f>+Forecasts[[#This Row],[Max T °C]]-Forecasts[[#This Row],[Min T °C]]</f>
        <v>9</v>
      </c>
      <c r="E4861" t="s">
        <v>239</v>
      </c>
      <c r="F4861" s="4" t="s">
        <v>33</v>
      </c>
      <c r="G4861" s="4">
        <v>15</v>
      </c>
      <c r="H4861" s="4" t="s">
        <v>62</v>
      </c>
      <c r="I4861" s="4" t="s">
        <v>108</v>
      </c>
      <c r="J4861" t="s">
        <v>4</v>
      </c>
      <c r="K4861" s="4" t="s">
        <v>525</v>
      </c>
      <c r="L4861" s="4" t="s">
        <v>685</v>
      </c>
      <c r="M4861">
        <f>+HOUR(Forecasts[[#This Row],[Sunset]]) *60 +MINUTE(Forecasts[[#This Row],[Sunset]]) - HOUR(Forecasts[[#This Row],[Sunrise]]) *60 - MINUTE(Forecasts[[#This Row],[Sunrise]])</f>
        <v>665</v>
      </c>
      <c r="N4861" t="s">
        <v>1596</v>
      </c>
      <c r="P4861" t="str">
        <f>+IF(Forecasts[[#This Row],[Forecast]]="10/03/2023 Friday",Forecasts[[#This Row],[Rain]],"")</f>
        <v/>
      </c>
    </row>
    <row r="4862" spans="1:16" x14ac:dyDescent="0.25">
      <c r="A4862" t="s">
        <v>1589</v>
      </c>
      <c r="B4862" s="3" t="s">
        <v>58</v>
      </c>
      <c r="C4862" s="3" t="s">
        <v>270</v>
      </c>
      <c r="D4862">
        <f>+Forecasts[[#This Row],[Max T °C]]-Forecasts[[#This Row],[Min T °C]]</f>
        <v>6</v>
      </c>
      <c r="E4862" t="s">
        <v>151</v>
      </c>
      <c r="F4862" s="4" t="s">
        <v>58</v>
      </c>
      <c r="G4862" s="4">
        <v>16</v>
      </c>
      <c r="H4862" s="4" t="s">
        <v>429</v>
      </c>
      <c r="I4862" s="4" t="s">
        <v>108</v>
      </c>
      <c r="J4862" t="s">
        <v>4</v>
      </c>
      <c r="K4862" s="4" t="s">
        <v>532</v>
      </c>
      <c r="L4862" s="4" t="s">
        <v>700</v>
      </c>
      <c r="M4862">
        <f>+HOUR(Forecasts[[#This Row],[Sunset]]) *60 +MINUTE(Forecasts[[#This Row],[Sunset]]) - HOUR(Forecasts[[#This Row],[Sunrise]]) *60 - MINUTE(Forecasts[[#This Row],[Sunrise]])</f>
        <v>663</v>
      </c>
      <c r="N4862" t="s">
        <v>1596</v>
      </c>
      <c r="P4862" t="str">
        <f>+IF(Forecasts[[#This Row],[Forecast]]="10/03/2023 Friday",Forecasts[[#This Row],[Rain]],"")</f>
        <v/>
      </c>
    </row>
    <row r="4863" spans="1:16" x14ac:dyDescent="0.25">
      <c r="A4863" t="s">
        <v>1587</v>
      </c>
      <c r="B4863" s="3" t="s">
        <v>33</v>
      </c>
      <c r="C4863" s="3" t="s">
        <v>378</v>
      </c>
      <c r="D4863">
        <f>+Forecasts[[#This Row],[Max T °C]]-Forecasts[[#This Row],[Min T °C]]</f>
        <v>9</v>
      </c>
      <c r="E4863" t="s">
        <v>199</v>
      </c>
      <c r="F4863" s="4" t="s">
        <v>98</v>
      </c>
      <c r="G4863" s="4">
        <v>13</v>
      </c>
      <c r="H4863" s="4" t="s">
        <v>188</v>
      </c>
      <c r="I4863" s="4" t="s">
        <v>108</v>
      </c>
      <c r="J4863" t="s">
        <v>4</v>
      </c>
      <c r="K4863" s="4" t="s">
        <v>532</v>
      </c>
      <c r="L4863" s="4" t="s">
        <v>700</v>
      </c>
      <c r="M4863">
        <f>+HOUR(Forecasts[[#This Row],[Sunset]]) *60 +MINUTE(Forecasts[[#This Row],[Sunset]]) - HOUR(Forecasts[[#This Row],[Sunrise]]) *60 - MINUTE(Forecasts[[#This Row],[Sunrise]])</f>
        <v>663</v>
      </c>
      <c r="N4863" t="s">
        <v>1596</v>
      </c>
      <c r="P4863" t="str">
        <f>+IF(Forecasts[[#This Row],[Forecast]]="10/03/2023 Friday",Forecasts[[#This Row],[Rain]],"")</f>
        <v/>
      </c>
    </row>
    <row r="4864" spans="1:16" x14ac:dyDescent="0.25">
      <c r="A4864" t="s">
        <v>1585</v>
      </c>
      <c r="B4864" s="3" t="s">
        <v>58</v>
      </c>
      <c r="C4864" s="3" t="s">
        <v>491</v>
      </c>
      <c r="D4864">
        <f>+Forecasts[[#This Row],[Max T °C]]-Forecasts[[#This Row],[Min T °C]]</f>
        <v>11</v>
      </c>
      <c r="E4864" t="s">
        <v>110</v>
      </c>
      <c r="F4864" s="4" t="s">
        <v>33</v>
      </c>
      <c r="G4864" s="4">
        <v>15</v>
      </c>
      <c r="H4864" s="4" t="s">
        <v>101</v>
      </c>
      <c r="I4864" s="4" t="s">
        <v>108</v>
      </c>
      <c r="J4864" t="s">
        <v>4</v>
      </c>
      <c r="K4864" s="4" t="s">
        <v>537</v>
      </c>
      <c r="L4864" s="4" t="s">
        <v>700</v>
      </c>
      <c r="M4864">
        <f>+HOUR(Forecasts[[#This Row],[Sunset]]) *60 +MINUTE(Forecasts[[#This Row],[Sunset]]) - HOUR(Forecasts[[#This Row],[Sunrise]]) *60 - MINUTE(Forecasts[[#This Row],[Sunrise]])</f>
        <v>662</v>
      </c>
      <c r="N4864" t="s">
        <v>1596</v>
      </c>
      <c r="P4864" t="str">
        <f>+IF(Forecasts[[#This Row],[Forecast]]="10/03/2023 Friday",Forecasts[[#This Row],[Rain]],"")</f>
        <v/>
      </c>
    </row>
    <row r="4865" spans="1:16" x14ac:dyDescent="0.25">
      <c r="A4865" t="s">
        <v>1583</v>
      </c>
      <c r="B4865" s="3" t="s">
        <v>125</v>
      </c>
      <c r="C4865" s="3" t="s">
        <v>432</v>
      </c>
      <c r="D4865">
        <f>+Forecasts[[#This Row],[Max T °C]]-Forecasts[[#This Row],[Min T °C]]</f>
        <v>8</v>
      </c>
      <c r="E4865" t="s">
        <v>144</v>
      </c>
      <c r="F4865" s="4" t="s">
        <v>33</v>
      </c>
      <c r="G4865" s="4">
        <v>13</v>
      </c>
      <c r="H4865" s="4" t="s">
        <v>148</v>
      </c>
      <c r="I4865" s="4" t="s">
        <v>100</v>
      </c>
      <c r="J4865" t="s">
        <v>4</v>
      </c>
      <c r="K4865" s="4" t="s">
        <v>537</v>
      </c>
      <c r="L4865" s="4" t="s">
        <v>700</v>
      </c>
      <c r="M4865">
        <f>+HOUR(Forecasts[[#This Row],[Sunset]]) *60 +MINUTE(Forecasts[[#This Row],[Sunset]]) - HOUR(Forecasts[[#This Row],[Sunrise]]) *60 - MINUTE(Forecasts[[#This Row],[Sunrise]])</f>
        <v>662</v>
      </c>
      <c r="N4865" t="s">
        <v>1596</v>
      </c>
      <c r="P4865" t="str">
        <f>+IF(Forecasts[[#This Row],[Forecast]]="10/03/2023 Friday",Forecasts[[#This Row],[Rain]],"")</f>
        <v/>
      </c>
    </row>
    <row r="4866" spans="1:16" x14ac:dyDescent="0.25">
      <c r="A4866" t="s">
        <v>1581</v>
      </c>
      <c r="B4866" s="3" t="s">
        <v>125</v>
      </c>
      <c r="C4866" s="3" t="s">
        <v>491</v>
      </c>
      <c r="D4866">
        <f>+Forecasts[[#This Row],[Max T °C]]-Forecasts[[#This Row],[Min T °C]]</f>
        <v>9</v>
      </c>
      <c r="E4866" t="s">
        <v>145</v>
      </c>
      <c r="F4866" s="4" t="s">
        <v>33</v>
      </c>
      <c r="G4866" s="4">
        <v>12</v>
      </c>
      <c r="H4866" s="4" t="s">
        <v>152</v>
      </c>
      <c r="I4866" s="4" t="s">
        <v>100</v>
      </c>
      <c r="J4866" t="s">
        <v>4</v>
      </c>
      <c r="K4866" s="4" t="s">
        <v>537</v>
      </c>
      <c r="L4866" s="4" t="s">
        <v>700</v>
      </c>
      <c r="M4866">
        <f>+HOUR(Forecasts[[#This Row],[Sunset]]) *60 +MINUTE(Forecasts[[#This Row],[Sunset]]) - HOUR(Forecasts[[#This Row],[Sunrise]]) *60 - MINUTE(Forecasts[[#This Row],[Sunrise]])</f>
        <v>662</v>
      </c>
      <c r="N4866" t="s">
        <v>1596</v>
      </c>
      <c r="P4866" t="str">
        <f>+IF(Forecasts[[#This Row],[Forecast]]="10/03/2023 Friday",Forecasts[[#This Row],[Rain]],"")</f>
        <v/>
      </c>
    </row>
    <row r="4867" spans="1:16" x14ac:dyDescent="0.25">
      <c r="A4867" t="s">
        <v>1579</v>
      </c>
      <c r="B4867" s="3" t="s">
        <v>58</v>
      </c>
      <c r="C4867" s="3" t="s">
        <v>423</v>
      </c>
      <c r="D4867">
        <f>+Forecasts[[#This Row],[Max T °C]]-Forecasts[[#This Row],[Min T °C]]</f>
        <v>9</v>
      </c>
      <c r="E4867" t="s">
        <v>868</v>
      </c>
      <c r="F4867" s="4" t="s">
        <v>33</v>
      </c>
      <c r="G4867" s="4">
        <v>11</v>
      </c>
      <c r="H4867" s="4" t="s">
        <v>45</v>
      </c>
      <c r="I4867" s="4" t="s">
        <v>168</v>
      </c>
      <c r="J4867" t="s">
        <v>4</v>
      </c>
      <c r="K4867" s="4" t="s">
        <v>543</v>
      </c>
      <c r="L4867" s="4" t="s">
        <v>700</v>
      </c>
      <c r="M4867">
        <f>+HOUR(Forecasts[[#This Row],[Sunset]]) *60 +MINUTE(Forecasts[[#This Row],[Sunset]]) - HOUR(Forecasts[[#This Row],[Sunrise]]) *60 - MINUTE(Forecasts[[#This Row],[Sunrise]])</f>
        <v>661</v>
      </c>
      <c r="N4867" t="s">
        <v>1596</v>
      </c>
      <c r="P4867" t="str">
        <f>+IF(Forecasts[[#This Row],[Forecast]]="10/03/2023 Friday",Forecasts[[#This Row],[Rain]],"")</f>
        <v/>
      </c>
    </row>
    <row r="4868" spans="1:16" x14ac:dyDescent="0.25">
      <c r="A4868" t="s">
        <v>1577</v>
      </c>
      <c r="B4868" s="3" t="s">
        <v>58</v>
      </c>
      <c r="C4868" s="3" t="s">
        <v>423</v>
      </c>
      <c r="D4868">
        <f>+Forecasts[[#This Row],[Max T °C]]-Forecasts[[#This Row],[Min T °C]]</f>
        <v>9</v>
      </c>
      <c r="E4868" t="s">
        <v>868</v>
      </c>
      <c r="F4868" s="4" t="s">
        <v>33</v>
      </c>
      <c r="G4868" s="4">
        <v>15</v>
      </c>
      <c r="H4868" s="4" t="s">
        <v>177</v>
      </c>
      <c r="I4868" s="4" t="s">
        <v>100</v>
      </c>
      <c r="J4868" t="s">
        <v>4</v>
      </c>
      <c r="K4868" s="4" t="s">
        <v>543</v>
      </c>
      <c r="L4868" s="4" t="s">
        <v>700</v>
      </c>
      <c r="M4868">
        <f>+HOUR(Forecasts[[#This Row],[Sunset]]) *60 +MINUTE(Forecasts[[#This Row],[Sunset]]) - HOUR(Forecasts[[#This Row],[Sunrise]]) *60 - MINUTE(Forecasts[[#This Row],[Sunrise]])</f>
        <v>661</v>
      </c>
      <c r="N4868" t="s">
        <v>1596</v>
      </c>
      <c r="P4868" t="str">
        <f>+IF(Forecasts[[#This Row],[Forecast]]="10/03/2023 Friday",Forecasts[[#This Row],[Rain]],"")</f>
        <v/>
      </c>
    </row>
    <row r="4869" spans="1:16" x14ac:dyDescent="0.25">
      <c r="A4869" t="s">
        <v>1575</v>
      </c>
      <c r="B4869" s="3" t="s">
        <v>33</v>
      </c>
      <c r="C4869" s="3" t="s">
        <v>423</v>
      </c>
      <c r="D4869">
        <f>+Forecasts[[#This Row],[Max T °C]]-Forecasts[[#This Row],[Min T °C]]</f>
        <v>10</v>
      </c>
      <c r="E4869" t="s">
        <v>868</v>
      </c>
      <c r="F4869" s="4" t="s">
        <v>33</v>
      </c>
      <c r="G4869" s="4">
        <v>11</v>
      </c>
      <c r="H4869" s="4" t="s">
        <v>644</v>
      </c>
      <c r="I4869" s="4" t="s">
        <v>75</v>
      </c>
      <c r="J4869" t="s">
        <v>4</v>
      </c>
      <c r="K4869" s="4" t="s">
        <v>543</v>
      </c>
      <c r="L4869" s="4" t="s">
        <v>700</v>
      </c>
      <c r="M4869">
        <f>+HOUR(Forecasts[[#This Row],[Sunset]]) *60 +MINUTE(Forecasts[[#This Row],[Sunset]]) - HOUR(Forecasts[[#This Row],[Sunrise]]) *60 - MINUTE(Forecasts[[#This Row],[Sunrise]])</f>
        <v>661</v>
      </c>
      <c r="N4869" t="s">
        <v>1596</v>
      </c>
      <c r="P4869" t="str">
        <f>+IF(Forecasts[[#This Row],[Forecast]]="10/03/2023 Friday",Forecasts[[#This Row],[Rain]],"")</f>
        <v/>
      </c>
    </row>
    <row r="4870" spans="1:16" x14ac:dyDescent="0.25">
      <c r="A4870" t="s">
        <v>1573</v>
      </c>
      <c r="B4870" s="3" t="s">
        <v>33</v>
      </c>
      <c r="C4870" s="3" t="s">
        <v>423</v>
      </c>
      <c r="D4870">
        <f>+Forecasts[[#This Row],[Max T °C]]-Forecasts[[#This Row],[Min T °C]]</f>
        <v>10</v>
      </c>
      <c r="E4870" t="s">
        <v>110</v>
      </c>
      <c r="F4870" s="4" t="s">
        <v>33</v>
      </c>
      <c r="G4870" s="4">
        <v>13</v>
      </c>
      <c r="H4870" s="4" t="s">
        <v>651</v>
      </c>
      <c r="I4870" s="4" t="s">
        <v>168</v>
      </c>
      <c r="J4870" t="s">
        <v>4</v>
      </c>
      <c r="K4870" s="4" t="s">
        <v>549</v>
      </c>
      <c r="L4870" s="4" t="s">
        <v>700</v>
      </c>
      <c r="M4870">
        <f>+HOUR(Forecasts[[#This Row],[Sunset]]) *60 +MINUTE(Forecasts[[#This Row],[Sunset]]) - HOUR(Forecasts[[#This Row],[Sunrise]]) *60 - MINUTE(Forecasts[[#This Row],[Sunrise]])</f>
        <v>660</v>
      </c>
      <c r="N4870" t="s">
        <v>1596</v>
      </c>
      <c r="P4870" t="str">
        <f>+IF(Forecasts[[#This Row],[Forecast]]="10/03/2023 Friday",Forecasts[[#This Row],[Rain]],"")</f>
        <v/>
      </c>
    </row>
    <row r="4871" spans="1:16" x14ac:dyDescent="0.25">
      <c r="A4871" t="s">
        <v>1571</v>
      </c>
      <c r="B4871" s="3" t="s">
        <v>33</v>
      </c>
      <c r="C4871" s="3" t="s">
        <v>378</v>
      </c>
      <c r="D4871">
        <f>+Forecasts[[#This Row],[Max T °C]]-Forecasts[[#This Row],[Min T °C]]</f>
        <v>9</v>
      </c>
      <c r="E4871" t="s">
        <v>1054</v>
      </c>
      <c r="F4871" s="4" t="s">
        <v>98</v>
      </c>
      <c r="G4871" s="4">
        <v>17</v>
      </c>
      <c r="H4871" s="4" t="s">
        <v>643</v>
      </c>
      <c r="I4871" s="4" t="s">
        <v>35</v>
      </c>
      <c r="J4871">
        <v>2.4</v>
      </c>
      <c r="K4871" s="4" t="s">
        <v>549</v>
      </c>
      <c r="L4871" s="4" t="s">
        <v>700</v>
      </c>
      <c r="M4871">
        <f>+HOUR(Forecasts[[#This Row],[Sunset]]) *60 +MINUTE(Forecasts[[#This Row],[Sunset]]) - HOUR(Forecasts[[#This Row],[Sunrise]]) *60 - MINUTE(Forecasts[[#This Row],[Sunrise]])</f>
        <v>660</v>
      </c>
      <c r="N4871" t="s">
        <v>1596</v>
      </c>
      <c r="P4871" t="str">
        <f>+IF(Forecasts[[#This Row],[Forecast]]="10/03/2023 Friday",Forecasts[[#This Row],[Rain]],"")</f>
        <v/>
      </c>
    </row>
    <row r="4872" spans="1:16" x14ac:dyDescent="0.25">
      <c r="A4872" t="s">
        <v>1568</v>
      </c>
      <c r="B4872" s="3" t="s">
        <v>33</v>
      </c>
      <c r="C4872" s="3" t="s">
        <v>378</v>
      </c>
      <c r="D4872">
        <f>+Forecasts[[#This Row],[Max T °C]]-Forecasts[[#This Row],[Min T °C]]</f>
        <v>9</v>
      </c>
      <c r="E4872" t="s">
        <v>583</v>
      </c>
      <c r="F4872" s="4" t="s">
        <v>98</v>
      </c>
      <c r="G4872" s="4">
        <v>13</v>
      </c>
      <c r="H4872" s="4" t="s">
        <v>644</v>
      </c>
      <c r="I4872" s="4" t="s">
        <v>158</v>
      </c>
      <c r="J4872">
        <v>1.7</v>
      </c>
      <c r="K4872" s="4" t="s">
        <v>549</v>
      </c>
      <c r="L4872" s="4" t="s">
        <v>700</v>
      </c>
      <c r="M4872">
        <f>+HOUR(Forecasts[[#This Row],[Sunset]]) *60 +MINUTE(Forecasts[[#This Row],[Sunset]]) - HOUR(Forecasts[[#This Row],[Sunrise]]) *60 - MINUTE(Forecasts[[#This Row],[Sunrise]])</f>
        <v>660</v>
      </c>
      <c r="N4872" t="s">
        <v>1596</v>
      </c>
      <c r="P4872" t="str">
        <f>+IF(Forecasts[[#This Row],[Forecast]]="10/03/2023 Friday",Forecasts[[#This Row],[Rain]],"")</f>
        <v/>
      </c>
    </row>
    <row r="4873" spans="1:16" x14ac:dyDescent="0.25">
      <c r="A4873" t="s">
        <v>1595</v>
      </c>
      <c r="B4873" s="3" t="s">
        <v>41</v>
      </c>
      <c r="C4873" s="3" t="s">
        <v>270</v>
      </c>
      <c r="D4873">
        <f>+Forecasts[[#This Row],[Max T °C]]-Forecasts[[#This Row],[Min T °C]]</f>
        <v>9</v>
      </c>
      <c r="E4873" t="s">
        <v>145</v>
      </c>
      <c r="F4873" s="4" t="s">
        <v>41</v>
      </c>
      <c r="G4873" s="4">
        <v>14</v>
      </c>
      <c r="H4873" s="4" t="s">
        <v>188</v>
      </c>
      <c r="I4873" s="4" t="s">
        <v>75</v>
      </c>
      <c r="J4873" t="s">
        <v>4</v>
      </c>
      <c r="K4873" s="4" t="s">
        <v>525</v>
      </c>
      <c r="L4873" s="4" t="s">
        <v>685</v>
      </c>
      <c r="M4873">
        <f>+HOUR(Forecasts[[#This Row],[Sunset]]) *60 +MINUTE(Forecasts[[#This Row],[Sunset]]) - HOUR(Forecasts[[#This Row],[Sunrise]]) *60 - MINUTE(Forecasts[[#This Row],[Sunrise]])</f>
        <v>665</v>
      </c>
      <c r="N4873" t="s">
        <v>1594</v>
      </c>
      <c r="P4873" t="str">
        <f>+IF(Forecasts[[#This Row],[Forecast]]="10/03/2023 Friday",Forecasts[[#This Row],[Rain]],"")</f>
        <v/>
      </c>
    </row>
    <row r="4874" spans="1:16" x14ac:dyDescent="0.25">
      <c r="A4874" t="s">
        <v>1593</v>
      </c>
      <c r="B4874" s="3" t="s">
        <v>98</v>
      </c>
      <c r="C4874" s="3" t="s">
        <v>364</v>
      </c>
      <c r="D4874">
        <f>+Forecasts[[#This Row],[Max T °C]]-Forecasts[[#This Row],[Min T °C]]</f>
        <v>9</v>
      </c>
      <c r="E4874" t="s">
        <v>145</v>
      </c>
      <c r="F4874" s="4" t="s">
        <v>98</v>
      </c>
      <c r="G4874" s="4">
        <v>13</v>
      </c>
      <c r="H4874" s="4" t="s">
        <v>158</v>
      </c>
      <c r="I4874" s="4" t="s">
        <v>75</v>
      </c>
      <c r="J4874" t="s">
        <v>4</v>
      </c>
      <c r="K4874" s="4" t="s">
        <v>525</v>
      </c>
      <c r="L4874" s="4" t="s">
        <v>685</v>
      </c>
      <c r="M4874">
        <f>+HOUR(Forecasts[[#This Row],[Sunset]]) *60 +MINUTE(Forecasts[[#This Row],[Sunset]]) - HOUR(Forecasts[[#This Row],[Sunrise]]) *60 - MINUTE(Forecasts[[#This Row],[Sunrise]])</f>
        <v>665</v>
      </c>
      <c r="N4874" t="s">
        <v>1594</v>
      </c>
      <c r="P4874" t="str">
        <f>+IF(Forecasts[[#This Row],[Forecast]]="10/03/2023 Friday",Forecasts[[#This Row],[Rain]],"")</f>
        <v/>
      </c>
    </row>
    <row r="4875" spans="1:16" x14ac:dyDescent="0.25">
      <c r="A4875" t="s">
        <v>1591</v>
      </c>
      <c r="B4875" s="3" t="s">
        <v>33</v>
      </c>
      <c r="C4875" s="3" t="s">
        <v>378</v>
      </c>
      <c r="D4875">
        <f>+Forecasts[[#This Row],[Max T °C]]-Forecasts[[#This Row],[Min T °C]]</f>
        <v>9</v>
      </c>
      <c r="E4875" t="s">
        <v>239</v>
      </c>
      <c r="F4875" s="4" t="s">
        <v>33</v>
      </c>
      <c r="G4875" s="4">
        <v>14</v>
      </c>
      <c r="H4875" s="4" t="s">
        <v>163</v>
      </c>
      <c r="I4875" s="4" t="s">
        <v>108</v>
      </c>
      <c r="J4875" t="s">
        <v>4</v>
      </c>
      <c r="K4875" s="4" t="s">
        <v>525</v>
      </c>
      <c r="L4875" s="4" t="s">
        <v>685</v>
      </c>
      <c r="M4875">
        <f>+HOUR(Forecasts[[#This Row],[Sunset]]) *60 +MINUTE(Forecasts[[#This Row],[Sunset]]) - HOUR(Forecasts[[#This Row],[Sunrise]]) *60 - MINUTE(Forecasts[[#This Row],[Sunrise]])</f>
        <v>665</v>
      </c>
      <c r="N4875" t="s">
        <v>1594</v>
      </c>
      <c r="P4875" t="str">
        <f>+IF(Forecasts[[#This Row],[Forecast]]="10/03/2023 Friday",Forecasts[[#This Row],[Rain]],"")</f>
        <v/>
      </c>
    </row>
    <row r="4876" spans="1:16" x14ac:dyDescent="0.25">
      <c r="A4876" t="s">
        <v>1589</v>
      </c>
      <c r="B4876" s="3" t="s">
        <v>58</v>
      </c>
      <c r="C4876" s="3" t="s">
        <v>364</v>
      </c>
      <c r="D4876">
        <f>+Forecasts[[#This Row],[Max T °C]]-Forecasts[[#This Row],[Min T °C]]</f>
        <v>7</v>
      </c>
      <c r="E4876" t="s">
        <v>199</v>
      </c>
      <c r="F4876" s="4" t="s">
        <v>58</v>
      </c>
      <c r="G4876" s="4">
        <v>16</v>
      </c>
      <c r="H4876" s="4" t="s">
        <v>177</v>
      </c>
      <c r="I4876" s="4" t="s">
        <v>108</v>
      </c>
      <c r="J4876" t="s">
        <v>4</v>
      </c>
      <c r="K4876" s="4" t="s">
        <v>532</v>
      </c>
      <c r="L4876" s="4" t="s">
        <v>700</v>
      </c>
      <c r="M4876">
        <f>+HOUR(Forecasts[[#This Row],[Sunset]]) *60 +MINUTE(Forecasts[[#This Row],[Sunset]]) - HOUR(Forecasts[[#This Row],[Sunrise]]) *60 - MINUTE(Forecasts[[#This Row],[Sunrise]])</f>
        <v>663</v>
      </c>
      <c r="N4876" t="s">
        <v>1594</v>
      </c>
      <c r="P4876" t="str">
        <f>+IF(Forecasts[[#This Row],[Forecast]]="10/03/2023 Friday",Forecasts[[#This Row],[Rain]],"")</f>
        <v/>
      </c>
    </row>
    <row r="4877" spans="1:16" x14ac:dyDescent="0.25">
      <c r="A4877" t="s">
        <v>1587</v>
      </c>
      <c r="B4877" s="3" t="s">
        <v>98</v>
      </c>
      <c r="C4877" s="3" t="s">
        <v>270</v>
      </c>
      <c r="D4877">
        <f>+Forecasts[[#This Row],[Max T °C]]-Forecasts[[#This Row],[Min T °C]]</f>
        <v>8</v>
      </c>
      <c r="E4877" t="s">
        <v>105</v>
      </c>
      <c r="F4877" s="4" t="s">
        <v>98</v>
      </c>
      <c r="G4877" s="4">
        <v>17</v>
      </c>
      <c r="H4877" s="4" t="s">
        <v>124</v>
      </c>
      <c r="I4877" s="4" t="s">
        <v>108</v>
      </c>
      <c r="J4877" t="s">
        <v>4</v>
      </c>
      <c r="K4877" s="4" t="s">
        <v>532</v>
      </c>
      <c r="L4877" s="4" t="s">
        <v>700</v>
      </c>
      <c r="M4877">
        <f>+HOUR(Forecasts[[#This Row],[Sunset]]) *60 +MINUTE(Forecasts[[#This Row],[Sunset]]) - HOUR(Forecasts[[#This Row],[Sunrise]]) *60 - MINUTE(Forecasts[[#This Row],[Sunrise]])</f>
        <v>663</v>
      </c>
      <c r="N4877" t="s">
        <v>1594</v>
      </c>
      <c r="P4877" t="str">
        <f>+IF(Forecasts[[#This Row],[Forecast]]="10/03/2023 Friday",Forecasts[[#This Row],[Rain]],"")</f>
        <v/>
      </c>
    </row>
    <row r="4878" spans="1:16" x14ac:dyDescent="0.25">
      <c r="A4878" t="s">
        <v>1585</v>
      </c>
      <c r="B4878" s="3" t="s">
        <v>33</v>
      </c>
      <c r="C4878" s="3" t="s">
        <v>432</v>
      </c>
      <c r="D4878">
        <f>+Forecasts[[#This Row],[Max T °C]]-Forecasts[[#This Row],[Min T °C]]</f>
        <v>11</v>
      </c>
      <c r="E4878" t="s">
        <v>162</v>
      </c>
      <c r="F4878" s="4" t="s">
        <v>98</v>
      </c>
      <c r="G4878" s="4">
        <v>9</v>
      </c>
      <c r="H4878" s="4" t="s">
        <v>228</v>
      </c>
      <c r="I4878" s="4" t="s">
        <v>108</v>
      </c>
      <c r="J4878" t="s">
        <v>4</v>
      </c>
      <c r="K4878" s="4" t="s">
        <v>537</v>
      </c>
      <c r="L4878" s="4" t="s">
        <v>700</v>
      </c>
      <c r="M4878">
        <f>+HOUR(Forecasts[[#This Row],[Sunset]]) *60 +MINUTE(Forecasts[[#This Row],[Sunset]]) - HOUR(Forecasts[[#This Row],[Sunrise]]) *60 - MINUTE(Forecasts[[#This Row],[Sunrise]])</f>
        <v>662</v>
      </c>
      <c r="N4878" t="s">
        <v>1594</v>
      </c>
      <c r="P4878" t="str">
        <f>+IF(Forecasts[[#This Row],[Forecast]]="10/03/2023 Friday",Forecasts[[#This Row],[Rain]],"")</f>
        <v/>
      </c>
    </row>
    <row r="4879" spans="1:16" x14ac:dyDescent="0.25">
      <c r="A4879" t="s">
        <v>1583</v>
      </c>
      <c r="B4879" s="3" t="s">
        <v>58</v>
      </c>
      <c r="C4879" s="3" t="s">
        <v>423</v>
      </c>
      <c r="D4879">
        <f>+Forecasts[[#This Row],[Max T °C]]-Forecasts[[#This Row],[Min T °C]]</f>
        <v>9</v>
      </c>
      <c r="E4879" t="s">
        <v>110</v>
      </c>
      <c r="F4879" s="4" t="s">
        <v>33</v>
      </c>
      <c r="G4879" s="4">
        <v>12</v>
      </c>
      <c r="H4879" s="4" t="s">
        <v>109</v>
      </c>
      <c r="I4879" s="4" t="s">
        <v>108</v>
      </c>
      <c r="J4879" t="s">
        <v>4</v>
      </c>
      <c r="K4879" s="4" t="s">
        <v>537</v>
      </c>
      <c r="L4879" s="4" t="s">
        <v>700</v>
      </c>
      <c r="M4879">
        <f>+HOUR(Forecasts[[#This Row],[Sunset]]) *60 +MINUTE(Forecasts[[#This Row],[Sunset]]) - HOUR(Forecasts[[#This Row],[Sunrise]]) *60 - MINUTE(Forecasts[[#This Row],[Sunrise]])</f>
        <v>662</v>
      </c>
      <c r="N4879" t="s">
        <v>1594</v>
      </c>
      <c r="P4879" t="str">
        <f>+IF(Forecasts[[#This Row],[Forecast]]="10/03/2023 Friday",Forecasts[[#This Row],[Rain]],"")</f>
        <v/>
      </c>
    </row>
    <row r="4880" spans="1:16" x14ac:dyDescent="0.25">
      <c r="A4880" t="s">
        <v>1581</v>
      </c>
      <c r="B4880" s="3" t="s">
        <v>33</v>
      </c>
      <c r="C4880" s="3" t="s">
        <v>364</v>
      </c>
      <c r="D4880">
        <f>+Forecasts[[#This Row],[Max T °C]]-Forecasts[[#This Row],[Min T °C]]</f>
        <v>8</v>
      </c>
      <c r="E4880" t="s">
        <v>199</v>
      </c>
      <c r="F4880" s="4" t="s">
        <v>98</v>
      </c>
      <c r="G4880" s="4">
        <v>13</v>
      </c>
      <c r="H4880" s="4" t="s">
        <v>45</v>
      </c>
      <c r="I4880" s="4" t="s">
        <v>75</v>
      </c>
      <c r="J4880" t="s">
        <v>4</v>
      </c>
      <c r="K4880" s="4" t="s">
        <v>537</v>
      </c>
      <c r="L4880" s="4" t="s">
        <v>700</v>
      </c>
      <c r="M4880">
        <f>+HOUR(Forecasts[[#This Row],[Sunset]]) *60 +MINUTE(Forecasts[[#This Row],[Sunset]]) - HOUR(Forecasts[[#This Row],[Sunrise]]) *60 - MINUTE(Forecasts[[#This Row],[Sunrise]])</f>
        <v>662</v>
      </c>
      <c r="N4880" t="s">
        <v>1594</v>
      </c>
      <c r="P4880" t="str">
        <f>+IF(Forecasts[[#This Row],[Forecast]]="10/03/2023 Friday",Forecasts[[#This Row],[Rain]],"")</f>
        <v/>
      </c>
    </row>
    <row r="4881" spans="1:16" x14ac:dyDescent="0.25">
      <c r="A4881" t="s">
        <v>1579</v>
      </c>
      <c r="B4881" s="3" t="s">
        <v>41</v>
      </c>
      <c r="C4881" s="3" t="s">
        <v>364</v>
      </c>
      <c r="D4881">
        <f>+Forecasts[[#This Row],[Max T °C]]-Forecasts[[#This Row],[Min T °C]]</f>
        <v>10</v>
      </c>
      <c r="E4881" t="s">
        <v>263</v>
      </c>
      <c r="F4881" s="4" t="s">
        <v>34</v>
      </c>
      <c r="G4881" s="4">
        <v>8</v>
      </c>
      <c r="H4881" s="4" t="s">
        <v>35</v>
      </c>
      <c r="I4881" s="4" t="s">
        <v>168</v>
      </c>
      <c r="J4881" t="s">
        <v>4</v>
      </c>
      <c r="K4881" s="4" t="s">
        <v>543</v>
      </c>
      <c r="L4881" s="4" t="s">
        <v>700</v>
      </c>
      <c r="M4881">
        <f>+HOUR(Forecasts[[#This Row],[Sunset]]) *60 +MINUTE(Forecasts[[#This Row],[Sunset]]) - HOUR(Forecasts[[#This Row],[Sunrise]]) *60 - MINUTE(Forecasts[[#This Row],[Sunrise]])</f>
        <v>661</v>
      </c>
      <c r="N4881" t="s">
        <v>1594</v>
      </c>
      <c r="P4881" t="str">
        <f>+IF(Forecasts[[#This Row],[Forecast]]="10/03/2023 Friday",Forecasts[[#This Row],[Rain]],"")</f>
        <v/>
      </c>
    </row>
    <row r="4882" spans="1:16" x14ac:dyDescent="0.25">
      <c r="A4882" t="s">
        <v>1577</v>
      </c>
      <c r="B4882" s="3" t="s">
        <v>33</v>
      </c>
      <c r="C4882" s="3" t="s">
        <v>423</v>
      </c>
      <c r="D4882">
        <f>+Forecasts[[#This Row],[Max T °C]]-Forecasts[[#This Row],[Min T °C]]</f>
        <v>10</v>
      </c>
      <c r="E4882" t="s">
        <v>868</v>
      </c>
      <c r="F4882" s="4" t="s">
        <v>33</v>
      </c>
      <c r="G4882" s="4">
        <v>13</v>
      </c>
      <c r="H4882" s="4" t="s">
        <v>170</v>
      </c>
      <c r="I4882" s="4" t="s">
        <v>168</v>
      </c>
      <c r="J4882" t="s">
        <v>4</v>
      </c>
      <c r="K4882" s="4" t="s">
        <v>543</v>
      </c>
      <c r="L4882" s="4" t="s">
        <v>700</v>
      </c>
      <c r="M4882">
        <f>+HOUR(Forecasts[[#This Row],[Sunset]]) *60 +MINUTE(Forecasts[[#This Row],[Sunset]]) - HOUR(Forecasts[[#This Row],[Sunrise]]) *60 - MINUTE(Forecasts[[#This Row],[Sunrise]])</f>
        <v>661</v>
      </c>
      <c r="N4882" t="s">
        <v>1594</v>
      </c>
      <c r="P4882" t="str">
        <f>+IF(Forecasts[[#This Row],[Forecast]]="10/03/2023 Friday",Forecasts[[#This Row],[Rain]],"")</f>
        <v/>
      </c>
    </row>
    <row r="4883" spans="1:16" x14ac:dyDescent="0.25">
      <c r="A4883" t="s">
        <v>1575</v>
      </c>
      <c r="B4883" s="3" t="s">
        <v>33</v>
      </c>
      <c r="C4883" s="3" t="s">
        <v>423</v>
      </c>
      <c r="D4883">
        <f>+Forecasts[[#This Row],[Max T °C]]-Forecasts[[#This Row],[Min T °C]]</f>
        <v>10</v>
      </c>
      <c r="E4883" t="s">
        <v>199</v>
      </c>
      <c r="F4883" s="4" t="s">
        <v>33</v>
      </c>
      <c r="G4883" s="4">
        <v>9</v>
      </c>
      <c r="H4883" s="4" t="s">
        <v>31</v>
      </c>
      <c r="I4883" s="4" t="s">
        <v>100</v>
      </c>
      <c r="J4883" t="s">
        <v>4</v>
      </c>
      <c r="K4883" s="4" t="s">
        <v>543</v>
      </c>
      <c r="L4883" s="4" t="s">
        <v>700</v>
      </c>
      <c r="M4883">
        <f>+HOUR(Forecasts[[#This Row],[Sunset]]) *60 +MINUTE(Forecasts[[#This Row],[Sunset]]) - HOUR(Forecasts[[#This Row],[Sunrise]]) *60 - MINUTE(Forecasts[[#This Row],[Sunrise]])</f>
        <v>661</v>
      </c>
      <c r="N4883" t="s">
        <v>1594</v>
      </c>
      <c r="P4883" t="str">
        <f>+IF(Forecasts[[#This Row],[Forecast]]="10/03/2023 Friday",Forecasts[[#This Row],[Rain]],"")</f>
        <v/>
      </c>
    </row>
    <row r="4884" spans="1:16" x14ac:dyDescent="0.25">
      <c r="A4884" t="s">
        <v>1573</v>
      </c>
      <c r="B4884" s="3" t="s">
        <v>98</v>
      </c>
      <c r="C4884" s="3" t="s">
        <v>423</v>
      </c>
      <c r="D4884">
        <f>+Forecasts[[#This Row],[Max T °C]]-Forecasts[[#This Row],[Min T °C]]</f>
        <v>11</v>
      </c>
      <c r="E4884" t="s">
        <v>162</v>
      </c>
      <c r="F4884" s="4" t="s">
        <v>33</v>
      </c>
      <c r="G4884" s="4">
        <v>12</v>
      </c>
      <c r="H4884" s="4" t="s">
        <v>31</v>
      </c>
      <c r="I4884" s="4" t="s">
        <v>168</v>
      </c>
      <c r="J4884" t="s">
        <v>4</v>
      </c>
      <c r="K4884" s="4" t="s">
        <v>549</v>
      </c>
      <c r="L4884" s="4" t="s">
        <v>700</v>
      </c>
      <c r="M4884">
        <f>+HOUR(Forecasts[[#This Row],[Sunset]]) *60 +MINUTE(Forecasts[[#This Row],[Sunset]]) - HOUR(Forecasts[[#This Row],[Sunrise]]) *60 - MINUTE(Forecasts[[#This Row],[Sunrise]])</f>
        <v>660</v>
      </c>
      <c r="N4884" t="s">
        <v>1594</v>
      </c>
      <c r="P4884" t="str">
        <f>+IF(Forecasts[[#This Row],[Forecast]]="10/03/2023 Friday",Forecasts[[#This Row],[Rain]],"")</f>
        <v/>
      </c>
    </row>
    <row r="4885" spans="1:16" x14ac:dyDescent="0.25">
      <c r="A4885" t="s">
        <v>1571</v>
      </c>
      <c r="B4885" s="3" t="s">
        <v>98</v>
      </c>
      <c r="C4885" s="3" t="s">
        <v>378</v>
      </c>
      <c r="D4885">
        <f>+Forecasts[[#This Row],[Max T °C]]-Forecasts[[#This Row],[Min T °C]]</f>
        <v>10</v>
      </c>
      <c r="E4885" t="s">
        <v>162</v>
      </c>
      <c r="F4885" s="4" t="s">
        <v>33</v>
      </c>
      <c r="G4885" s="4">
        <v>14</v>
      </c>
      <c r="H4885" s="4" t="s">
        <v>36</v>
      </c>
      <c r="I4885" s="4" t="s">
        <v>168</v>
      </c>
      <c r="J4885" t="s">
        <v>4</v>
      </c>
      <c r="K4885" s="4" t="s">
        <v>549</v>
      </c>
      <c r="L4885" s="4" t="s">
        <v>700</v>
      </c>
      <c r="M4885">
        <f>+HOUR(Forecasts[[#This Row],[Sunset]]) *60 +MINUTE(Forecasts[[#This Row],[Sunset]]) - HOUR(Forecasts[[#This Row],[Sunrise]]) *60 - MINUTE(Forecasts[[#This Row],[Sunrise]])</f>
        <v>660</v>
      </c>
      <c r="N4885" t="s">
        <v>1594</v>
      </c>
      <c r="P4885" t="str">
        <f>+IF(Forecasts[[#This Row],[Forecast]]="10/03/2023 Friday",Forecasts[[#This Row],[Rain]],"")</f>
        <v/>
      </c>
    </row>
    <row r="4886" spans="1:16" x14ac:dyDescent="0.25">
      <c r="A4886" t="s">
        <v>1568</v>
      </c>
      <c r="B4886" s="3" t="s">
        <v>98</v>
      </c>
      <c r="C4886" s="3" t="s">
        <v>378</v>
      </c>
      <c r="D4886">
        <f>+Forecasts[[#This Row],[Max T °C]]-Forecasts[[#This Row],[Min T °C]]</f>
        <v>10</v>
      </c>
      <c r="E4886" t="s">
        <v>667</v>
      </c>
      <c r="F4886" s="4" t="s">
        <v>33</v>
      </c>
      <c r="G4886" s="4">
        <v>10</v>
      </c>
      <c r="H4886" s="4" t="s">
        <v>126</v>
      </c>
      <c r="I4886" s="4" t="s">
        <v>56</v>
      </c>
      <c r="J4886">
        <v>0.9</v>
      </c>
      <c r="K4886" s="4" t="s">
        <v>549</v>
      </c>
      <c r="L4886" s="4" t="s">
        <v>700</v>
      </c>
      <c r="M4886">
        <f>+HOUR(Forecasts[[#This Row],[Sunset]]) *60 +MINUTE(Forecasts[[#This Row],[Sunset]]) - HOUR(Forecasts[[#This Row],[Sunrise]]) *60 - MINUTE(Forecasts[[#This Row],[Sunrise]])</f>
        <v>660</v>
      </c>
      <c r="N4886" t="s">
        <v>1594</v>
      </c>
      <c r="P4886" t="str">
        <f>+IF(Forecasts[[#This Row],[Forecast]]="10/03/2023 Friday",Forecasts[[#This Row],[Rain]],"")</f>
        <v/>
      </c>
    </row>
    <row r="4887" spans="1:16" x14ac:dyDescent="0.25">
      <c r="A4887" t="s">
        <v>1566</v>
      </c>
      <c r="B4887" s="3" t="s">
        <v>33</v>
      </c>
      <c r="C4887" s="3" t="s">
        <v>364</v>
      </c>
      <c r="D4887">
        <f>+Forecasts[[#This Row],[Max T °C]]-Forecasts[[#This Row],[Min T °C]]</f>
        <v>8</v>
      </c>
      <c r="E4887" t="s">
        <v>667</v>
      </c>
      <c r="F4887" s="4" t="s">
        <v>63</v>
      </c>
      <c r="G4887" s="4">
        <v>8</v>
      </c>
      <c r="H4887" s="4" t="s">
        <v>827</v>
      </c>
      <c r="I4887" s="4" t="s">
        <v>40</v>
      </c>
      <c r="J4887">
        <v>3.6</v>
      </c>
      <c r="K4887" s="4" t="s">
        <v>555</v>
      </c>
      <c r="L4887" s="4" t="s">
        <v>700</v>
      </c>
      <c r="M4887">
        <f>+HOUR(Forecasts[[#This Row],[Sunset]]) *60 +MINUTE(Forecasts[[#This Row],[Sunset]]) - HOUR(Forecasts[[#This Row],[Sunrise]]) *60 - MINUTE(Forecasts[[#This Row],[Sunrise]])</f>
        <v>659</v>
      </c>
      <c r="N4887" t="s">
        <v>1594</v>
      </c>
      <c r="P4887" t="str">
        <f>+IF(Forecasts[[#This Row],[Forecast]]="10/03/2023 Friday",Forecasts[[#This Row],[Rain]],"")</f>
        <v/>
      </c>
    </row>
    <row r="4888" spans="1:16" x14ac:dyDescent="0.25">
      <c r="A4888" t="s">
        <v>1593</v>
      </c>
      <c r="B4888" s="3" t="s">
        <v>98</v>
      </c>
      <c r="C4888" s="3" t="s">
        <v>378</v>
      </c>
      <c r="D4888">
        <f>+Forecasts[[#This Row],[Max T °C]]-Forecasts[[#This Row],[Min T °C]]</f>
        <v>10</v>
      </c>
      <c r="E4888" t="s">
        <v>145</v>
      </c>
      <c r="F4888" s="4" t="s">
        <v>98</v>
      </c>
      <c r="G4888" s="4">
        <v>13</v>
      </c>
      <c r="H4888" s="4" t="s">
        <v>188</v>
      </c>
      <c r="I4888" s="4" t="s">
        <v>108</v>
      </c>
      <c r="J4888" t="s">
        <v>4</v>
      </c>
      <c r="K4888" s="4" t="s">
        <v>525</v>
      </c>
      <c r="L4888" s="4" t="s">
        <v>685</v>
      </c>
      <c r="M4888">
        <f>+HOUR(Forecasts[[#This Row],[Sunset]]) *60 +MINUTE(Forecasts[[#This Row],[Sunset]]) - HOUR(Forecasts[[#This Row],[Sunrise]]) *60 - MINUTE(Forecasts[[#This Row],[Sunrise]])</f>
        <v>665</v>
      </c>
      <c r="N4888" t="s">
        <v>1592</v>
      </c>
      <c r="P4888" t="str">
        <f>+IF(Forecasts[[#This Row],[Forecast]]="10/03/2023 Friday",Forecasts[[#This Row],[Rain]],"")</f>
        <v/>
      </c>
    </row>
    <row r="4889" spans="1:16" x14ac:dyDescent="0.25">
      <c r="A4889" t="s">
        <v>1591</v>
      </c>
      <c r="B4889" s="3" t="s">
        <v>98</v>
      </c>
      <c r="C4889" s="3" t="s">
        <v>423</v>
      </c>
      <c r="D4889">
        <f>+Forecasts[[#This Row],[Max T °C]]-Forecasts[[#This Row],[Min T °C]]</f>
        <v>11</v>
      </c>
      <c r="E4889" t="s">
        <v>239</v>
      </c>
      <c r="F4889" s="4" t="s">
        <v>98</v>
      </c>
      <c r="G4889" s="4">
        <v>13</v>
      </c>
      <c r="H4889" s="4" t="s">
        <v>188</v>
      </c>
      <c r="I4889" s="4" t="s">
        <v>108</v>
      </c>
      <c r="J4889" t="s">
        <v>4</v>
      </c>
      <c r="K4889" s="4" t="s">
        <v>525</v>
      </c>
      <c r="L4889" s="4" t="s">
        <v>685</v>
      </c>
      <c r="M4889">
        <f>+HOUR(Forecasts[[#This Row],[Sunset]]) *60 +MINUTE(Forecasts[[#This Row],[Sunset]]) - HOUR(Forecasts[[#This Row],[Sunrise]]) *60 - MINUTE(Forecasts[[#This Row],[Sunrise]])</f>
        <v>665</v>
      </c>
      <c r="N4889" t="s">
        <v>1592</v>
      </c>
      <c r="P4889" t="str">
        <f>+IF(Forecasts[[#This Row],[Forecast]]="10/03/2023 Friday",Forecasts[[#This Row],[Rain]],"")</f>
        <v/>
      </c>
    </row>
    <row r="4890" spans="1:16" x14ac:dyDescent="0.25">
      <c r="A4890" t="s">
        <v>1589</v>
      </c>
      <c r="B4890" s="3" t="s">
        <v>33</v>
      </c>
      <c r="C4890" s="3" t="s">
        <v>378</v>
      </c>
      <c r="D4890">
        <f>+Forecasts[[#This Row],[Max T °C]]-Forecasts[[#This Row],[Min T °C]]</f>
        <v>9</v>
      </c>
      <c r="E4890" t="s">
        <v>263</v>
      </c>
      <c r="F4890" s="4" t="s">
        <v>33</v>
      </c>
      <c r="G4890" s="4">
        <v>18</v>
      </c>
      <c r="H4890" s="4" t="s">
        <v>95</v>
      </c>
      <c r="I4890" s="4" t="s">
        <v>108</v>
      </c>
      <c r="J4890" t="s">
        <v>4</v>
      </c>
      <c r="K4890" s="4" t="s">
        <v>532</v>
      </c>
      <c r="L4890" s="4" t="s">
        <v>700</v>
      </c>
      <c r="M4890">
        <f>+HOUR(Forecasts[[#This Row],[Sunset]]) *60 +MINUTE(Forecasts[[#This Row],[Sunset]]) - HOUR(Forecasts[[#This Row],[Sunrise]]) *60 - MINUTE(Forecasts[[#This Row],[Sunrise]])</f>
        <v>663</v>
      </c>
      <c r="N4890" t="s">
        <v>1592</v>
      </c>
      <c r="P4890" t="str">
        <f>+IF(Forecasts[[#This Row],[Forecast]]="10/03/2023 Friday",Forecasts[[#This Row],[Rain]],"")</f>
        <v/>
      </c>
    </row>
    <row r="4891" spans="1:16" x14ac:dyDescent="0.25">
      <c r="A4891" t="s">
        <v>1587</v>
      </c>
      <c r="B4891" s="3" t="s">
        <v>33</v>
      </c>
      <c r="C4891" s="3" t="s">
        <v>378</v>
      </c>
      <c r="D4891">
        <f>+Forecasts[[#This Row],[Max T °C]]-Forecasts[[#This Row],[Min T °C]]</f>
        <v>9</v>
      </c>
      <c r="E4891" t="s">
        <v>868</v>
      </c>
      <c r="F4891" s="4" t="s">
        <v>33</v>
      </c>
      <c r="G4891" s="4">
        <v>20</v>
      </c>
      <c r="H4891" s="4" t="s">
        <v>180</v>
      </c>
      <c r="I4891" s="4" t="s">
        <v>108</v>
      </c>
      <c r="J4891" t="s">
        <v>4</v>
      </c>
      <c r="K4891" s="4" t="s">
        <v>532</v>
      </c>
      <c r="L4891" s="4" t="s">
        <v>700</v>
      </c>
      <c r="M4891">
        <f>+HOUR(Forecasts[[#This Row],[Sunset]]) *60 +MINUTE(Forecasts[[#This Row],[Sunset]]) - HOUR(Forecasts[[#This Row],[Sunrise]]) *60 - MINUTE(Forecasts[[#This Row],[Sunrise]])</f>
        <v>663</v>
      </c>
      <c r="N4891" t="s">
        <v>1592</v>
      </c>
      <c r="P4891" t="str">
        <f>+IF(Forecasts[[#This Row],[Forecast]]="10/03/2023 Friday",Forecasts[[#This Row],[Rain]],"")</f>
        <v/>
      </c>
    </row>
    <row r="4892" spans="1:16" x14ac:dyDescent="0.25">
      <c r="A4892" t="s">
        <v>1585</v>
      </c>
      <c r="B4892" s="3" t="s">
        <v>33</v>
      </c>
      <c r="C4892" s="3" t="s">
        <v>432</v>
      </c>
      <c r="D4892">
        <f>+Forecasts[[#This Row],[Max T °C]]-Forecasts[[#This Row],[Min T °C]]</f>
        <v>11</v>
      </c>
      <c r="E4892" t="s">
        <v>263</v>
      </c>
      <c r="F4892" s="4" t="s">
        <v>33</v>
      </c>
      <c r="G4892" s="4">
        <v>16</v>
      </c>
      <c r="H4892" s="4" t="s">
        <v>97</v>
      </c>
      <c r="I4892" s="4" t="s">
        <v>108</v>
      </c>
      <c r="J4892" t="s">
        <v>4</v>
      </c>
      <c r="K4892" s="4" t="s">
        <v>537</v>
      </c>
      <c r="L4892" s="4" t="s">
        <v>700</v>
      </c>
      <c r="M4892">
        <f>+HOUR(Forecasts[[#This Row],[Sunset]]) *60 +MINUTE(Forecasts[[#This Row],[Sunset]]) - HOUR(Forecasts[[#This Row],[Sunrise]]) *60 - MINUTE(Forecasts[[#This Row],[Sunrise]])</f>
        <v>662</v>
      </c>
      <c r="N4892" t="s">
        <v>1592</v>
      </c>
      <c r="P4892" t="str">
        <f>+IF(Forecasts[[#This Row],[Forecast]]="10/03/2023 Friday",Forecasts[[#This Row],[Rain]],"")</f>
        <v/>
      </c>
    </row>
    <row r="4893" spans="1:16" x14ac:dyDescent="0.25">
      <c r="A4893" t="s">
        <v>1583</v>
      </c>
      <c r="B4893" s="3" t="s">
        <v>58</v>
      </c>
      <c r="C4893" s="3" t="s">
        <v>423</v>
      </c>
      <c r="D4893">
        <f>+Forecasts[[#This Row],[Max T °C]]-Forecasts[[#This Row],[Min T °C]]</f>
        <v>9</v>
      </c>
      <c r="E4893" t="s">
        <v>110</v>
      </c>
      <c r="F4893" s="4" t="s">
        <v>33</v>
      </c>
      <c r="G4893" s="4">
        <v>15</v>
      </c>
      <c r="H4893" s="4" t="s">
        <v>170</v>
      </c>
      <c r="I4893" s="4" t="s">
        <v>108</v>
      </c>
      <c r="J4893" t="s">
        <v>4</v>
      </c>
      <c r="K4893" s="4" t="s">
        <v>537</v>
      </c>
      <c r="L4893" s="4" t="s">
        <v>700</v>
      </c>
      <c r="M4893">
        <f>+HOUR(Forecasts[[#This Row],[Sunset]]) *60 +MINUTE(Forecasts[[#This Row],[Sunset]]) - HOUR(Forecasts[[#This Row],[Sunrise]]) *60 - MINUTE(Forecasts[[#This Row],[Sunrise]])</f>
        <v>662</v>
      </c>
      <c r="N4893" t="s">
        <v>1592</v>
      </c>
      <c r="P4893" t="str">
        <f>+IF(Forecasts[[#This Row],[Forecast]]="10/03/2023 Friday",Forecasts[[#This Row],[Rain]],"")</f>
        <v/>
      </c>
    </row>
    <row r="4894" spans="1:16" x14ac:dyDescent="0.25">
      <c r="A4894" t="s">
        <v>1581</v>
      </c>
      <c r="B4894" s="3" t="s">
        <v>58</v>
      </c>
      <c r="C4894" s="3" t="s">
        <v>270</v>
      </c>
      <c r="D4894">
        <f>+Forecasts[[#This Row],[Max T °C]]-Forecasts[[#This Row],[Min T °C]]</f>
        <v>6</v>
      </c>
      <c r="E4894" t="s">
        <v>868</v>
      </c>
      <c r="F4894" s="4" t="s">
        <v>33</v>
      </c>
      <c r="G4894" s="4">
        <v>14</v>
      </c>
      <c r="H4894" s="4" t="s">
        <v>86</v>
      </c>
      <c r="I4894" s="4" t="s">
        <v>75</v>
      </c>
      <c r="J4894" t="s">
        <v>4</v>
      </c>
      <c r="K4894" s="4" t="s">
        <v>537</v>
      </c>
      <c r="L4894" s="4" t="s">
        <v>700</v>
      </c>
      <c r="M4894">
        <f>+HOUR(Forecasts[[#This Row],[Sunset]]) *60 +MINUTE(Forecasts[[#This Row],[Sunset]]) - HOUR(Forecasts[[#This Row],[Sunrise]]) *60 - MINUTE(Forecasts[[#This Row],[Sunrise]])</f>
        <v>662</v>
      </c>
      <c r="N4894" t="s">
        <v>1592</v>
      </c>
      <c r="P4894" t="str">
        <f>+IF(Forecasts[[#This Row],[Forecast]]="10/03/2023 Friday",Forecasts[[#This Row],[Rain]],"")</f>
        <v/>
      </c>
    </row>
    <row r="4895" spans="1:16" x14ac:dyDescent="0.25">
      <c r="A4895" t="s">
        <v>1579</v>
      </c>
      <c r="B4895" s="3" t="s">
        <v>33</v>
      </c>
      <c r="C4895" s="3" t="s">
        <v>240</v>
      </c>
      <c r="D4895">
        <f>+Forecasts[[#This Row],[Max T °C]]-Forecasts[[#This Row],[Min T °C]]</f>
        <v>6</v>
      </c>
      <c r="E4895" t="s">
        <v>1171</v>
      </c>
      <c r="F4895" s="4" t="s">
        <v>98</v>
      </c>
      <c r="G4895" s="4">
        <v>15</v>
      </c>
      <c r="H4895" s="4" t="s">
        <v>95</v>
      </c>
      <c r="I4895" s="4" t="s">
        <v>47</v>
      </c>
      <c r="J4895">
        <v>0.4</v>
      </c>
      <c r="K4895" s="4" t="s">
        <v>543</v>
      </c>
      <c r="L4895" s="4" t="s">
        <v>700</v>
      </c>
      <c r="M4895">
        <f>+HOUR(Forecasts[[#This Row],[Sunset]]) *60 +MINUTE(Forecasts[[#This Row],[Sunset]]) - HOUR(Forecasts[[#This Row],[Sunrise]]) *60 - MINUTE(Forecasts[[#This Row],[Sunrise]])</f>
        <v>661</v>
      </c>
      <c r="N4895" t="s">
        <v>1592</v>
      </c>
      <c r="P4895" t="str">
        <f>+IF(Forecasts[[#This Row],[Forecast]]="10/03/2023 Friday",Forecasts[[#This Row],[Rain]],"")</f>
        <v/>
      </c>
    </row>
    <row r="4896" spans="1:16" x14ac:dyDescent="0.25">
      <c r="A4896" t="s">
        <v>1577</v>
      </c>
      <c r="B4896" s="3" t="s">
        <v>98</v>
      </c>
      <c r="C4896" s="3" t="s">
        <v>270</v>
      </c>
      <c r="D4896">
        <f>+Forecasts[[#This Row],[Max T °C]]-Forecasts[[#This Row],[Min T °C]]</f>
        <v>8</v>
      </c>
      <c r="E4896" t="s">
        <v>1146</v>
      </c>
      <c r="F4896" s="4" t="s">
        <v>98</v>
      </c>
      <c r="G4896" s="4">
        <v>16</v>
      </c>
      <c r="H4896" s="4" t="s">
        <v>89</v>
      </c>
      <c r="I4896" s="4" t="s">
        <v>116</v>
      </c>
      <c r="J4896">
        <v>1.5</v>
      </c>
      <c r="K4896" s="4" t="s">
        <v>543</v>
      </c>
      <c r="L4896" s="4" t="s">
        <v>700</v>
      </c>
      <c r="M4896">
        <f>+HOUR(Forecasts[[#This Row],[Sunset]]) *60 +MINUTE(Forecasts[[#This Row],[Sunset]]) - HOUR(Forecasts[[#This Row],[Sunrise]]) *60 - MINUTE(Forecasts[[#This Row],[Sunrise]])</f>
        <v>661</v>
      </c>
      <c r="N4896" t="s">
        <v>1592</v>
      </c>
      <c r="P4896" t="str">
        <f>+IF(Forecasts[[#This Row],[Forecast]]="10/03/2023 Friday",Forecasts[[#This Row],[Rain]],"")</f>
        <v/>
      </c>
    </row>
    <row r="4897" spans="1:16" x14ac:dyDescent="0.25">
      <c r="A4897" t="s">
        <v>1575</v>
      </c>
      <c r="B4897" s="3" t="s">
        <v>98</v>
      </c>
      <c r="C4897" s="3" t="s">
        <v>153</v>
      </c>
      <c r="D4897">
        <f>+Forecasts[[#This Row],[Max T °C]]-Forecasts[[#This Row],[Min T °C]]</f>
        <v>6</v>
      </c>
      <c r="E4897" t="s">
        <v>105</v>
      </c>
      <c r="F4897" s="4" t="s">
        <v>41</v>
      </c>
      <c r="G4897" s="4">
        <v>19</v>
      </c>
      <c r="H4897" s="4" t="s">
        <v>40</v>
      </c>
      <c r="I4897" s="4" t="s">
        <v>168</v>
      </c>
      <c r="J4897" t="s">
        <v>4</v>
      </c>
      <c r="K4897" s="4" t="s">
        <v>543</v>
      </c>
      <c r="L4897" s="4" t="s">
        <v>700</v>
      </c>
      <c r="M4897">
        <f>+HOUR(Forecasts[[#This Row],[Sunset]]) *60 +MINUTE(Forecasts[[#This Row],[Sunset]]) - HOUR(Forecasts[[#This Row],[Sunrise]]) *60 - MINUTE(Forecasts[[#This Row],[Sunrise]])</f>
        <v>661</v>
      </c>
      <c r="N4897" t="s">
        <v>1592</v>
      </c>
      <c r="P4897" t="str">
        <f>+IF(Forecasts[[#This Row],[Forecast]]="10/03/2023 Friday",Forecasts[[#This Row],[Rain]],"")</f>
        <v/>
      </c>
    </row>
    <row r="4898" spans="1:16" x14ac:dyDescent="0.25">
      <c r="A4898" t="s">
        <v>1573</v>
      </c>
      <c r="B4898" s="3" t="s">
        <v>33</v>
      </c>
      <c r="C4898" s="3" t="s">
        <v>240</v>
      </c>
      <c r="D4898">
        <f>+Forecasts[[#This Row],[Max T °C]]-Forecasts[[#This Row],[Min T °C]]</f>
        <v>6</v>
      </c>
      <c r="E4898" t="s">
        <v>10</v>
      </c>
      <c r="F4898" s="4" t="s">
        <v>98</v>
      </c>
      <c r="G4898" s="4">
        <v>12</v>
      </c>
      <c r="H4898" s="4" t="s">
        <v>170</v>
      </c>
      <c r="I4898" s="4" t="s">
        <v>124</v>
      </c>
      <c r="J4898">
        <v>0.3</v>
      </c>
      <c r="K4898" s="4" t="s">
        <v>549</v>
      </c>
      <c r="L4898" s="4" t="s">
        <v>700</v>
      </c>
      <c r="M4898">
        <f>+HOUR(Forecasts[[#This Row],[Sunset]]) *60 +MINUTE(Forecasts[[#This Row],[Sunset]]) - HOUR(Forecasts[[#This Row],[Sunrise]]) *60 - MINUTE(Forecasts[[#This Row],[Sunrise]])</f>
        <v>660</v>
      </c>
      <c r="N4898" t="s">
        <v>1592</v>
      </c>
      <c r="P4898" t="str">
        <f>+IF(Forecasts[[#This Row],[Forecast]]="10/03/2023 Friday",Forecasts[[#This Row],[Rain]],"")</f>
        <v/>
      </c>
    </row>
    <row r="4899" spans="1:16" x14ac:dyDescent="0.25">
      <c r="A4899" t="s">
        <v>1571</v>
      </c>
      <c r="B4899" s="3" t="s">
        <v>33</v>
      </c>
      <c r="C4899" s="3" t="s">
        <v>270</v>
      </c>
      <c r="D4899">
        <f>+Forecasts[[#This Row],[Max T °C]]-Forecasts[[#This Row],[Min T °C]]</f>
        <v>7</v>
      </c>
      <c r="E4899" t="s">
        <v>145</v>
      </c>
      <c r="F4899" s="4" t="s">
        <v>98</v>
      </c>
      <c r="G4899" s="4">
        <v>17</v>
      </c>
      <c r="H4899" s="4" t="s">
        <v>472</v>
      </c>
      <c r="I4899" s="4" t="s">
        <v>100</v>
      </c>
      <c r="J4899" t="s">
        <v>4</v>
      </c>
      <c r="K4899" s="4" t="s">
        <v>549</v>
      </c>
      <c r="L4899" s="4" t="s">
        <v>700</v>
      </c>
      <c r="M4899">
        <f>+HOUR(Forecasts[[#This Row],[Sunset]]) *60 +MINUTE(Forecasts[[#This Row],[Sunset]]) - HOUR(Forecasts[[#This Row],[Sunrise]]) *60 - MINUTE(Forecasts[[#This Row],[Sunrise]])</f>
        <v>660</v>
      </c>
      <c r="N4899" t="s">
        <v>1592</v>
      </c>
      <c r="P4899" t="str">
        <f>+IF(Forecasts[[#This Row],[Forecast]]="10/03/2023 Friday",Forecasts[[#This Row],[Rain]],"")</f>
        <v/>
      </c>
    </row>
    <row r="4900" spans="1:16" x14ac:dyDescent="0.25">
      <c r="A4900" t="s">
        <v>1568</v>
      </c>
      <c r="B4900" s="3" t="s">
        <v>41</v>
      </c>
      <c r="C4900" s="3" t="s">
        <v>240</v>
      </c>
      <c r="D4900">
        <f>+Forecasts[[#This Row],[Max T °C]]-Forecasts[[#This Row],[Min T °C]]</f>
        <v>8</v>
      </c>
      <c r="E4900" t="s">
        <v>199</v>
      </c>
      <c r="F4900" s="4" t="s">
        <v>41</v>
      </c>
      <c r="G4900" s="4">
        <v>13</v>
      </c>
      <c r="H4900" s="4" t="s">
        <v>158</v>
      </c>
      <c r="I4900" s="4" t="s">
        <v>75</v>
      </c>
      <c r="J4900" t="s">
        <v>4</v>
      </c>
      <c r="K4900" s="4" t="s">
        <v>549</v>
      </c>
      <c r="L4900" s="4" t="s">
        <v>700</v>
      </c>
      <c r="M4900">
        <f>+HOUR(Forecasts[[#This Row],[Sunset]]) *60 +MINUTE(Forecasts[[#This Row],[Sunset]]) - HOUR(Forecasts[[#This Row],[Sunrise]]) *60 - MINUTE(Forecasts[[#This Row],[Sunrise]])</f>
        <v>660</v>
      </c>
      <c r="N4900" t="s">
        <v>1592</v>
      </c>
      <c r="P4900" t="str">
        <f>+IF(Forecasts[[#This Row],[Forecast]]="10/03/2023 Friday",Forecasts[[#This Row],[Rain]],"")</f>
        <v/>
      </c>
    </row>
    <row r="4901" spans="1:16" x14ac:dyDescent="0.25">
      <c r="A4901" t="s">
        <v>1566</v>
      </c>
      <c r="B4901" s="3" t="s">
        <v>34</v>
      </c>
      <c r="C4901" s="3" t="s">
        <v>153</v>
      </c>
      <c r="D4901">
        <f>+Forecasts[[#This Row],[Max T °C]]-Forecasts[[#This Row],[Min T °C]]</f>
        <v>8</v>
      </c>
      <c r="E4901" t="s">
        <v>151</v>
      </c>
      <c r="F4901" s="4" t="s">
        <v>57</v>
      </c>
      <c r="G4901" s="4">
        <v>12</v>
      </c>
      <c r="H4901" s="4" t="s">
        <v>86</v>
      </c>
      <c r="I4901" s="4" t="s">
        <v>168</v>
      </c>
      <c r="J4901" t="s">
        <v>4</v>
      </c>
      <c r="K4901" s="4" t="s">
        <v>555</v>
      </c>
      <c r="L4901" s="4" t="s">
        <v>700</v>
      </c>
      <c r="M4901">
        <f>+HOUR(Forecasts[[#This Row],[Sunset]]) *60 +MINUTE(Forecasts[[#This Row],[Sunset]]) - HOUR(Forecasts[[#This Row],[Sunrise]]) *60 - MINUTE(Forecasts[[#This Row],[Sunrise]])</f>
        <v>659</v>
      </c>
      <c r="N4901" t="s">
        <v>1592</v>
      </c>
      <c r="P4901" t="str">
        <f>+IF(Forecasts[[#This Row],[Forecast]]="10/03/2023 Friday",Forecasts[[#This Row],[Rain]],"")</f>
        <v/>
      </c>
    </row>
    <row r="4902" spans="1:16" x14ac:dyDescent="0.25">
      <c r="A4902" t="s">
        <v>1564</v>
      </c>
      <c r="B4902" s="3" t="s">
        <v>34</v>
      </c>
      <c r="C4902" s="3" t="s">
        <v>153</v>
      </c>
      <c r="D4902">
        <f>+Forecasts[[#This Row],[Max T °C]]-Forecasts[[#This Row],[Min T °C]]</f>
        <v>8</v>
      </c>
      <c r="E4902" t="s">
        <v>1151</v>
      </c>
      <c r="F4902" s="4" t="s">
        <v>57</v>
      </c>
      <c r="G4902" s="4">
        <v>18</v>
      </c>
      <c r="H4902" s="4" t="s">
        <v>31</v>
      </c>
      <c r="I4902" s="4" t="s">
        <v>169</v>
      </c>
      <c r="J4902">
        <v>0.2</v>
      </c>
      <c r="K4902" s="4" t="s">
        <v>555</v>
      </c>
      <c r="L4902" s="4" t="s">
        <v>700</v>
      </c>
      <c r="M4902">
        <f>+HOUR(Forecasts[[#This Row],[Sunset]]) *60 +MINUTE(Forecasts[[#This Row],[Sunset]]) - HOUR(Forecasts[[#This Row],[Sunrise]]) *60 - MINUTE(Forecasts[[#This Row],[Sunrise]])</f>
        <v>659</v>
      </c>
      <c r="N4902" t="s">
        <v>1592</v>
      </c>
      <c r="P4902" t="str">
        <f>+IF(Forecasts[[#This Row],[Forecast]]="10/03/2023 Friday",Forecasts[[#This Row],[Rain]],"")</f>
        <v/>
      </c>
    </row>
    <row r="4903" spans="1:16" x14ac:dyDescent="0.25">
      <c r="A4903" t="s">
        <v>1591</v>
      </c>
      <c r="B4903" s="3" t="s">
        <v>98</v>
      </c>
      <c r="C4903" s="3" t="s">
        <v>378</v>
      </c>
      <c r="D4903">
        <f>+Forecasts[[#This Row],[Max T °C]]-Forecasts[[#This Row],[Min T °C]]</f>
        <v>10</v>
      </c>
      <c r="E4903" t="s">
        <v>239</v>
      </c>
      <c r="F4903" s="4" t="s">
        <v>98</v>
      </c>
      <c r="G4903" s="4">
        <v>11</v>
      </c>
      <c r="H4903" s="4" t="s">
        <v>169</v>
      </c>
      <c r="I4903" s="4" t="s">
        <v>108</v>
      </c>
      <c r="J4903" t="s">
        <v>4</v>
      </c>
      <c r="K4903" s="4" t="s">
        <v>525</v>
      </c>
      <c r="L4903" s="4" t="s">
        <v>685</v>
      </c>
      <c r="M4903">
        <f>+HOUR(Forecasts[[#This Row],[Sunset]]) *60 +MINUTE(Forecasts[[#This Row],[Sunset]]) - HOUR(Forecasts[[#This Row],[Sunrise]]) *60 - MINUTE(Forecasts[[#This Row],[Sunrise]])</f>
        <v>665</v>
      </c>
      <c r="N4903" t="s">
        <v>1590</v>
      </c>
      <c r="P4903" t="str">
        <f>+IF(Forecasts[[#This Row],[Forecast]]="10/03/2023 Friday",Forecasts[[#This Row],[Rain]],"")</f>
        <v/>
      </c>
    </row>
    <row r="4904" spans="1:16" x14ac:dyDescent="0.25">
      <c r="A4904" t="s">
        <v>1589</v>
      </c>
      <c r="B4904" s="3" t="s">
        <v>58</v>
      </c>
      <c r="C4904" s="3" t="s">
        <v>378</v>
      </c>
      <c r="D4904">
        <f>+Forecasts[[#This Row],[Max T °C]]-Forecasts[[#This Row],[Min T °C]]</f>
        <v>8</v>
      </c>
      <c r="E4904" t="s">
        <v>115</v>
      </c>
      <c r="F4904" s="4" t="s">
        <v>33</v>
      </c>
      <c r="G4904" s="4">
        <v>19</v>
      </c>
      <c r="H4904" s="4" t="s">
        <v>89</v>
      </c>
      <c r="I4904" s="4" t="s">
        <v>108</v>
      </c>
      <c r="J4904" t="s">
        <v>4</v>
      </c>
      <c r="K4904" s="4" t="s">
        <v>532</v>
      </c>
      <c r="L4904" s="4" t="s">
        <v>700</v>
      </c>
      <c r="M4904">
        <f>+HOUR(Forecasts[[#This Row],[Sunset]]) *60 +MINUTE(Forecasts[[#This Row],[Sunset]]) - HOUR(Forecasts[[#This Row],[Sunrise]]) *60 - MINUTE(Forecasts[[#This Row],[Sunrise]])</f>
        <v>663</v>
      </c>
      <c r="N4904" t="s">
        <v>1590</v>
      </c>
      <c r="P4904" t="str">
        <f>+IF(Forecasts[[#This Row],[Forecast]]="10/03/2023 Friday",Forecasts[[#This Row],[Rain]],"")</f>
        <v/>
      </c>
    </row>
    <row r="4905" spans="1:16" x14ac:dyDescent="0.25">
      <c r="A4905" t="s">
        <v>1587</v>
      </c>
      <c r="B4905" s="3" t="s">
        <v>98</v>
      </c>
      <c r="C4905" s="3" t="s">
        <v>364</v>
      </c>
      <c r="D4905">
        <f>+Forecasts[[#This Row],[Max T °C]]-Forecasts[[#This Row],[Min T °C]]</f>
        <v>9</v>
      </c>
      <c r="E4905" t="s">
        <v>199</v>
      </c>
      <c r="F4905" s="4" t="s">
        <v>98</v>
      </c>
      <c r="G4905" s="4">
        <v>18</v>
      </c>
      <c r="H4905" s="4" t="s">
        <v>116</v>
      </c>
      <c r="I4905" s="4" t="s">
        <v>108</v>
      </c>
      <c r="J4905" t="s">
        <v>4</v>
      </c>
      <c r="K4905" s="4" t="s">
        <v>532</v>
      </c>
      <c r="L4905" s="4" t="s">
        <v>700</v>
      </c>
      <c r="M4905">
        <f>+HOUR(Forecasts[[#This Row],[Sunset]]) *60 +MINUTE(Forecasts[[#This Row],[Sunset]]) - HOUR(Forecasts[[#This Row],[Sunrise]]) *60 - MINUTE(Forecasts[[#This Row],[Sunrise]])</f>
        <v>663</v>
      </c>
      <c r="N4905" t="s">
        <v>1590</v>
      </c>
      <c r="P4905" t="str">
        <f>+IF(Forecasts[[#This Row],[Forecast]]="10/03/2023 Friday",Forecasts[[#This Row],[Rain]],"")</f>
        <v/>
      </c>
    </row>
    <row r="4906" spans="1:16" x14ac:dyDescent="0.25">
      <c r="A4906" t="s">
        <v>1585</v>
      </c>
      <c r="B4906" s="3" t="s">
        <v>98</v>
      </c>
      <c r="C4906" s="3" t="s">
        <v>423</v>
      </c>
      <c r="D4906">
        <f>+Forecasts[[#This Row],[Max T °C]]-Forecasts[[#This Row],[Min T °C]]</f>
        <v>11</v>
      </c>
      <c r="E4906" t="s">
        <v>239</v>
      </c>
      <c r="F4906" s="4" t="s">
        <v>33</v>
      </c>
      <c r="G4906" s="4">
        <v>16</v>
      </c>
      <c r="H4906" s="4" t="s">
        <v>205</v>
      </c>
      <c r="I4906" s="4" t="s">
        <v>108</v>
      </c>
      <c r="J4906" t="s">
        <v>4</v>
      </c>
      <c r="K4906" s="4" t="s">
        <v>537</v>
      </c>
      <c r="L4906" s="4" t="s">
        <v>700</v>
      </c>
      <c r="M4906">
        <f>+HOUR(Forecasts[[#This Row],[Sunset]]) *60 +MINUTE(Forecasts[[#This Row],[Sunset]]) - HOUR(Forecasts[[#This Row],[Sunrise]]) *60 - MINUTE(Forecasts[[#This Row],[Sunrise]])</f>
        <v>662</v>
      </c>
      <c r="N4906" t="s">
        <v>1590</v>
      </c>
      <c r="P4906" t="str">
        <f>+IF(Forecasts[[#This Row],[Forecast]]="10/03/2023 Friday",Forecasts[[#This Row],[Rain]],"")</f>
        <v/>
      </c>
    </row>
    <row r="4907" spans="1:16" x14ac:dyDescent="0.25">
      <c r="A4907" t="s">
        <v>1583</v>
      </c>
      <c r="B4907" s="3" t="s">
        <v>58</v>
      </c>
      <c r="C4907" s="3" t="s">
        <v>378</v>
      </c>
      <c r="D4907">
        <f>+Forecasts[[#This Row],[Max T °C]]-Forecasts[[#This Row],[Min T °C]]</f>
        <v>8</v>
      </c>
      <c r="E4907" t="s">
        <v>868</v>
      </c>
      <c r="F4907" s="4" t="s">
        <v>33</v>
      </c>
      <c r="G4907" s="4">
        <v>20</v>
      </c>
      <c r="H4907" s="4" t="s">
        <v>45</v>
      </c>
      <c r="I4907" s="4" t="s">
        <v>108</v>
      </c>
      <c r="J4907" t="s">
        <v>4</v>
      </c>
      <c r="K4907" s="4" t="s">
        <v>537</v>
      </c>
      <c r="L4907" s="4" t="s">
        <v>700</v>
      </c>
      <c r="M4907">
        <f>+HOUR(Forecasts[[#This Row],[Sunset]]) *60 +MINUTE(Forecasts[[#This Row],[Sunset]]) - HOUR(Forecasts[[#This Row],[Sunrise]]) *60 - MINUTE(Forecasts[[#This Row],[Sunrise]])</f>
        <v>662</v>
      </c>
      <c r="N4907" t="s">
        <v>1590</v>
      </c>
      <c r="P4907" t="str">
        <f>+IF(Forecasts[[#This Row],[Forecast]]="10/03/2023 Friday",Forecasts[[#This Row],[Rain]],"")</f>
        <v/>
      </c>
    </row>
    <row r="4908" spans="1:16" x14ac:dyDescent="0.25">
      <c r="A4908" t="s">
        <v>1581</v>
      </c>
      <c r="B4908" s="3" t="s">
        <v>58</v>
      </c>
      <c r="C4908" s="3" t="s">
        <v>364</v>
      </c>
      <c r="D4908">
        <f>+Forecasts[[#This Row],[Max T °C]]-Forecasts[[#This Row],[Min T °C]]</f>
        <v>7</v>
      </c>
      <c r="E4908" t="s">
        <v>9</v>
      </c>
      <c r="F4908" s="4" t="s">
        <v>33</v>
      </c>
      <c r="G4908" s="4">
        <v>14</v>
      </c>
      <c r="H4908" s="4" t="s">
        <v>86</v>
      </c>
      <c r="I4908" s="4" t="s">
        <v>75</v>
      </c>
      <c r="J4908" t="s">
        <v>4</v>
      </c>
      <c r="K4908" s="4" t="s">
        <v>537</v>
      </c>
      <c r="L4908" s="4" t="s">
        <v>700</v>
      </c>
      <c r="M4908">
        <f>+HOUR(Forecasts[[#This Row],[Sunset]]) *60 +MINUTE(Forecasts[[#This Row],[Sunset]]) - HOUR(Forecasts[[#This Row],[Sunrise]]) *60 - MINUTE(Forecasts[[#This Row],[Sunrise]])</f>
        <v>662</v>
      </c>
      <c r="N4908" t="s">
        <v>1590</v>
      </c>
      <c r="P4908" t="str">
        <f>+IF(Forecasts[[#This Row],[Forecast]]="10/03/2023 Friday",Forecasts[[#This Row],[Rain]],"")</f>
        <v/>
      </c>
    </row>
    <row r="4909" spans="1:16" x14ac:dyDescent="0.25">
      <c r="A4909" t="s">
        <v>1579</v>
      </c>
      <c r="B4909" s="3" t="s">
        <v>58</v>
      </c>
      <c r="C4909" s="3" t="s">
        <v>364</v>
      </c>
      <c r="D4909">
        <f>+Forecasts[[#This Row],[Max T °C]]-Forecasts[[#This Row],[Min T °C]]</f>
        <v>7</v>
      </c>
      <c r="E4909" t="s">
        <v>239</v>
      </c>
      <c r="F4909" s="4" t="s">
        <v>33</v>
      </c>
      <c r="G4909" s="4">
        <v>15</v>
      </c>
      <c r="H4909" s="4" t="s">
        <v>45</v>
      </c>
      <c r="I4909" s="4" t="s">
        <v>75</v>
      </c>
      <c r="J4909" t="s">
        <v>4</v>
      </c>
      <c r="K4909" s="4" t="s">
        <v>543</v>
      </c>
      <c r="L4909" s="4" t="s">
        <v>700</v>
      </c>
      <c r="M4909">
        <f>+HOUR(Forecasts[[#This Row],[Sunset]]) *60 +MINUTE(Forecasts[[#This Row],[Sunset]]) - HOUR(Forecasts[[#This Row],[Sunrise]]) *60 - MINUTE(Forecasts[[#This Row],[Sunrise]])</f>
        <v>661</v>
      </c>
      <c r="N4909" t="s">
        <v>1590</v>
      </c>
      <c r="P4909" t="str">
        <f>+IF(Forecasts[[#This Row],[Forecast]]="10/03/2023 Friday",Forecasts[[#This Row],[Rain]],"")</f>
        <v/>
      </c>
    </row>
    <row r="4910" spans="1:16" x14ac:dyDescent="0.25">
      <c r="A4910" t="s">
        <v>1577</v>
      </c>
      <c r="B4910" s="3" t="s">
        <v>98</v>
      </c>
      <c r="C4910" s="3" t="s">
        <v>153</v>
      </c>
      <c r="D4910">
        <f>+Forecasts[[#This Row],[Max T °C]]-Forecasts[[#This Row],[Min T °C]]</f>
        <v>6</v>
      </c>
      <c r="E4910" t="s">
        <v>676</v>
      </c>
      <c r="F4910" s="4" t="s">
        <v>33</v>
      </c>
      <c r="G4910" s="4">
        <v>15</v>
      </c>
      <c r="H4910" s="4" t="s">
        <v>177</v>
      </c>
      <c r="I4910" s="4" t="s">
        <v>101</v>
      </c>
      <c r="J4910">
        <v>0.6</v>
      </c>
      <c r="K4910" s="4" t="s">
        <v>543</v>
      </c>
      <c r="L4910" s="4" t="s">
        <v>700</v>
      </c>
      <c r="M4910">
        <f>+HOUR(Forecasts[[#This Row],[Sunset]]) *60 +MINUTE(Forecasts[[#This Row],[Sunset]]) - HOUR(Forecasts[[#This Row],[Sunrise]]) *60 - MINUTE(Forecasts[[#This Row],[Sunrise]])</f>
        <v>661</v>
      </c>
      <c r="N4910" t="s">
        <v>1590</v>
      </c>
      <c r="P4910" t="str">
        <f>+IF(Forecasts[[#This Row],[Forecast]]="10/03/2023 Friday",Forecasts[[#This Row],[Rain]],"")</f>
        <v/>
      </c>
    </row>
    <row r="4911" spans="1:16" x14ac:dyDescent="0.25">
      <c r="A4911" t="s">
        <v>1575</v>
      </c>
      <c r="B4911" s="3" t="s">
        <v>98</v>
      </c>
      <c r="C4911" s="3" t="s">
        <v>240</v>
      </c>
      <c r="D4911">
        <f>+Forecasts[[#This Row],[Max T °C]]-Forecasts[[#This Row],[Min T °C]]</f>
        <v>7</v>
      </c>
      <c r="E4911" t="s">
        <v>157</v>
      </c>
      <c r="F4911" s="4" t="s">
        <v>98</v>
      </c>
      <c r="G4911" s="4">
        <v>13</v>
      </c>
      <c r="H4911" s="4" t="s">
        <v>86</v>
      </c>
      <c r="I4911" s="4" t="s">
        <v>101</v>
      </c>
      <c r="J4911">
        <v>0.1</v>
      </c>
      <c r="K4911" s="4" t="s">
        <v>543</v>
      </c>
      <c r="L4911" s="4" t="s">
        <v>700</v>
      </c>
      <c r="M4911">
        <f>+HOUR(Forecasts[[#This Row],[Sunset]]) *60 +MINUTE(Forecasts[[#This Row],[Sunset]]) - HOUR(Forecasts[[#This Row],[Sunrise]]) *60 - MINUTE(Forecasts[[#This Row],[Sunrise]])</f>
        <v>661</v>
      </c>
      <c r="N4911" t="s">
        <v>1590</v>
      </c>
      <c r="P4911" t="str">
        <f>+IF(Forecasts[[#This Row],[Forecast]]="10/03/2023 Friday",Forecasts[[#This Row],[Rain]],"")</f>
        <v/>
      </c>
    </row>
    <row r="4912" spans="1:16" x14ac:dyDescent="0.25">
      <c r="A4912" t="s">
        <v>1573</v>
      </c>
      <c r="B4912" s="3" t="s">
        <v>58</v>
      </c>
      <c r="C4912" s="3" t="s">
        <v>149</v>
      </c>
      <c r="D4912">
        <f>+Forecasts[[#This Row],[Max T °C]]-Forecasts[[#This Row],[Min T °C]]</f>
        <v>3</v>
      </c>
      <c r="E4912" t="s">
        <v>7</v>
      </c>
      <c r="F4912" s="4" t="s">
        <v>58</v>
      </c>
      <c r="G4912" s="4">
        <v>11</v>
      </c>
      <c r="H4912" s="4" t="s">
        <v>50</v>
      </c>
      <c r="I4912" s="4" t="s">
        <v>168</v>
      </c>
      <c r="J4912" t="s">
        <v>4</v>
      </c>
      <c r="K4912" s="4" t="s">
        <v>549</v>
      </c>
      <c r="L4912" s="4" t="s">
        <v>700</v>
      </c>
      <c r="M4912">
        <f>+HOUR(Forecasts[[#This Row],[Sunset]]) *60 +MINUTE(Forecasts[[#This Row],[Sunset]]) - HOUR(Forecasts[[#This Row],[Sunrise]]) *60 - MINUTE(Forecasts[[#This Row],[Sunrise]])</f>
        <v>660</v>
      </c>
      <c r="N4912" t="s">
        <v>1590</v>
      </c>
      <c r="P4912" t="str">
        <f>+IF(Forecasts[[#This Row],[Forecast]]="10/03/2023 Friday",Forecasts[[#This Row],[Rain]],"")</f>
        <v/>
      </c>
    </row>
    <row r="4913" spans="1:16" x14ac:dyDescent="0.25">
      <c r="A4913" t="s">
        <v>1571</v>
      </c>
      <c r="B4913" s="3" t="s">
        <v>58</v>
      </c>
      <c r="C4913" s="3" t="s">
        <v>153</v>
      </c>
      <c r="D4913">
        <f>+Forecasts[[#This Row],[Max T °C]]-Forecasts[[#This Row],[Min T °C]]</f>
        <v>4</v>
      </c>
      <c r="E4913" t="s">
        <v>199</v>
      </c>
      <c r="F4913" s="4" t="s">
        <v>33</v>
      </c>
      <c r="G4913" s="4">
        <v>11</v>
      </c>
      <c r="H4913" s="4" t="s">
        <v>148</v>
      </c>
      <c r="I4913" s="4" t="s">
        <v>168</v>
      </c>
      <c r="J4913" t="s">
        <v>4</v>
      </c>
      <c r="K4913" s="4" t="s">
        <v>549</v>
      </c>
      <c r="L4913" s="4" t="s">
        <v>700</v>
      </c>
      <c r="M4913">
        <f>+HOUR(Forecasts[[#This Row],[Sunset]]) *60 +MINUTE(Forecasts[[#This Row],[Sunset]]) - HOUR(Forecasts[[#This Row],[Sunrise]]) *60 - MINUTE(Forecasts[[#This Row],[Sunrise]])</f>
        <v>660</v>
      </c>
      <c r="N4913" t="s">
        <v>1590</v>
      </c>
      <c r="P4913" t="str">
        <f>+IF(Forecasts[[#This Row],[Forecast]]="10/03/2023 Friday",Forecasts[[#This Row],[Rain]],"")</f>
        <v/>
      </c>
    </row>
    <row r="4914" spans="1:16" x14ac:dyDescent="0.25">
      <c r="A4914" t="s">
        <v>1568</v>
      </c>
      <c r="B4914" s="3" t="s">
        <v>63</v>
      </c>
      <c r="C4914" s="3" t="s">
        <v>153</v>
      </c>
      <c r="D4914">
        <f>+Forecasts[[#This Row],[Max T °C]]-Forecasts[[#This Row],[Min T °C]]</f>
        <v>3</v>
      </c>
      <c r="E4914" t="s">
        <v>10</v>
      </c>
      <c r="F4914" s="4" t="s">
        <v>58</v>
      </c>
      <c r="G4914" s="4">
        <v>8</v>
      </c>
      <c r="H4914" s="4" t="s">
        <v>170</v>
      </c>
      <c r="I4914" s="4" t="s">
        <v>40</v>
      </c>
      <c r="J4914">
        <v>5.3</v>
      </c>
      <c r="K4914" s="4" t="s">
        <v>549</v>
      </c>
      <c r="L4914" s="4" t="s">
        <v>700</v>
      </c>
      <c r="M4914">
        <f>+HOUR(Forecasts[[#This Row],[Sunset]]) *60 +MINUTE(Forecasts[[#This Row],[Sunset]]) - HOUR(Forecasts[[#This Row],[Sunrise]]) *60 - MINUTE(Forecasts[[#This Row],[Sunrise]])</f>
        <v>660</v>
      </c>
      <c r="N4914" t="s">
        <v>1590</v>
      </c>
      <c r="P4914" t="str">
        <f>+IF(Forecasts[[#This Row],[Forecast]]="10/03/2023 Friday",Forecasts[[#This Row],[Rain]],"")</f>
        <v/>
      </c>
    </row>
    <row r="4915" spans="1:16" x14ac:dyDescent="0.25">
      <c r="A4915" t="s">
        <v>1566</v>
      </c>
      <c r="B4915" s="3" t="s">
        <v>63</v>
      </c>
      <c r="C4915" s="3" t="s">
        <v>270</v>
      </c>
      <c r="D4915">
        <f>+Forecasts[[#This Row],[Max T °C]]-Forecasts[[#This Row],[Min T °C]]</f>
        <v>5</v>
      </c>
      <c r="E4915" t="s">
        <v>579</v>
      </c>
      <c r="F4915" s="4" t="s">
        <v>58</v>
      </c>
      <c r="G4915" s="4">
        <v>8</v>
      </c>
      <c r="H4915" s="4" t="s">
        <v>72</v>
      </c>
      <c r="I4915" s="4" t="s">
        <v>109</v>
      </c>
      <c r="J4915">
        <v>11</v>
      </c>
      <c r="K4915" s="4" t="s">
        <v>555</v>
      </c>
      <c r="L4915" s="4" t="s">
        <v>700</v>
      </c>
      <c r="M4915">
        <f>+HOUR(Forecasts[[#This Row],[Sunset]]) *60 +MINUTE(Forecasts[[#This Row],[Sunset]]) - HOUR(Forecasts[[#This Row],[Sunrise]]) *60 - MINUTE(Forecasts[[#This Row],[Sunrise]])</f>
        <v>659</v>
      </c>
      <c r="N4915" t="s">
        <v>1590</v>
      </c>
      <c r="P4915" t="str">
        <f>+IF(Forecasts[[#This Row],[Forecast]]="10/03/2023 Friday",Forecasts[[#This Row],[Rain]],"")</f>
        <v/>
      </c>
    </row>
    <row r="4916" spans="1:16" x14ac:dyDescent="0.25">
      <c r="A4916" t="s">
        <v>1564</v>
      </c>
      <c r="B4916" s="3" t="s">
        <v>58</v>
      </c>
      <c r="C4916" s="3" t="s">
        <v>432</v>
      </c>
      <c r="D4916">
        <f>+Forecasts[[#This Row],[Max T °C]]-Forecasts[[#This Row],[Min T °C]]</f>
        <v>10</v>
      </c>
      <c r="E4916" t="s">
        <v>110</v>
      </c>
      <c r="F4916" s="4" t="s">
        <v>33</v>
      </c>
      <c r="G4916" s="4">
        <v>15</v>
      </c>
      <c r="H4916" s="4" t="s">
        <v>116</v>
      </c>
      <c r="I4916" s="4" t="s">
        <v>75</v>
      </c>
      <c r="J4916" t="s">
        <v>4</v>
      </c>
      <c r="K4916" s="4" t="s">
        <v>555</v>
      </c>
      <c r="L4916" s="4" t="s">
        <v>700</v>
      </c>
      <c r="M4916">
        <f>+HOUR(Forecasts[[#This Row],[Sunset]]) *60 +MINUTE(Forecasts[[#This Row],[Sunset]]) - HOUR(Forecasts[[#This Row],[Sunrise]]) *60 - MINUTE(Forecasts[[#This Row],[Sunrise]])</f>
        <v>659</v>
      </c>
      <c r="N4916" t="s">
        <v>1590</v>
      </c>
      <c r="P4916" t="str">
        <f>+IF(Forecasts[[#This Row],[Forecast]]="10/03/2023 Friday",Forecasts[[#This Row],[Rain]],"")</f>
        <v/>
      </c>
    </row>
    <row r="4917" spans="1:16" x14ac:dyDescent="0.25">
      <c r="A4917" t="s">
        <v>1562</v>
      </c>
      <c r="B4917" s="3" t="s">
        <v>63</v>
      </c>
      <c r="C4917" s="3" t="s">
        <v>572</v>
      </c>
      <c r="D4917">
        <f>+Forecasts[[#This Row],[Max T °C]]-Forecasts[[#This Row],[Min T °C]]</f>
        <v>12</v>
      </c>
      <c r="E4917" t="s">
        <v>105</v>
      </c>
      <c r="F4917" s="4" t="s">
        <v>33</v>
      </c>
      <c r="G4917" s="4">
        <v>11</v>
      </c>
      <c r="H4917" s="4" t="s">
        <v>47</v>
      </c>
      <c r="I4917" s="4" t="s">
        <v>168</v>
      </c>
      <c r="J4917" t="s">
        <v>4</v>
      </c>
      <c r="K4917" s="4" t="s">
        <v>555</v>
      </c>
      <c r="L4917" s="4" t="s">
        <v>685</v>
      </c>
      <c r="M4917">
        <f>+HOUR(Forecasts[[#This Row],[Sunset]]) *60 +MINUTE(Forecasts[[#This Row],[Sunset]]) - HOUR(Forecasts[[#This Row],[Sunrise]]) *60 - MINUTE(Forecasts[[#This Row],[Sunrise]])</f>
        <v>660</v>
      </c>
      <c r="N4917" t="s">
        <v>1590</v>
      </c>
      <c r="P4917" t="str">
        <f>+IF(Forecasts[[#This Row],[Forecast]]="10/03/2023 Friday",Forecasts[[#This Row],[Rain]],"")</f>
        <v/>
      </c>
    </row>
    <row r="4918" spans="1:16" x14ac:dyDescent="0.25">
      <c r="A4918" t="s">
        <v>1589</v>
      </c>
      <c r="B4918" s="3" t="s">
        <v>33</v>
      </c>
      <c r="C4918" s="3" t="s">
        <v>270</v>
      </c>
      <c r="D4918">
        <f>+Forecasts[[#This Row],[Max T °C]]-Forecasts[[#This Row],[Min T °C]]</f>
        <v>7</v>
      </c>
      <c r="E4918" t="s">
        <v>199</v>
      </c>
      <c r="F4918" s="4" t="s">
        <v>33</v>
      </c>
      <c r="G4918" s="4">
        <v>19</v>
      </c>
      <c r="H4918" s="4" t="s">
        <v>177</v>
      </c>
      <c r="I4918" s="4" t="s">
        <v>108</v>
      </c>
      <c r="J4918" t="s">
        <v>4</v>
      </c>
      <c r="K4918" s="4" t="s">
        <v>532</v>
      </c>
      <c r="L4918" s="4" t="s">
        <v>700</v>
      </c>
      <c r="M4918">
        <f>+HOUR(Forecasts[[#This Row],[Sunset]]) *60 +MINUTE(Forecasts[[#This Row],[Sunset]]) - HOUR(Forecasts[[#This Row],[Sunrise]]) *60 - MINUTE(Forecasts[[#This Row],[Sunrise]])</f>
        <v>663</v>
      </c>
      <c r="N4918" t="s">
        <v>1588</v>
      </c>
      <c r="P4918" t="str">
        <f>+IF(Forecasts[[#This Row],[Forecast]]="10/03/2023 Friday",Forecasts[[#This Row],[Rain]],"")</f>
        <v/>
      </c>
    </row>
    <row r="4919" spans="1:16" x14ac:dyDescent="0.25">
      <c r="A4919" t="s">
        <v>1587</v>
      </c>
      <c r="B4919" s="3" t="s">
        <v>98</v>
      </c>
      <c r="C4919" s="3" t="s">
        <v>270</v>
      </c>
      <c r="D4919">
        <f>+Forecasts[[#This Row],[Max T °C]]-Forecasts[[#This Row],[Min T °C]]</f>
        <v>8</v>
      </c>
      <c r="E4919" t="s">
        <v>9</v>
      </c>
      <c r="F4919" s="4" t="s">
        <v>98</v>
      </c>
      <c r="G4919" s="4">
        <v>18</v>
      </c>
      <c r="H4919" s="4" t="s">
        <v>116</v>
      </c>
      <c r="I4919" s="4" t="s">
        <v>75</v>
      </c>
      <c r="J4919" t="s">
        <v>4</v>
      </c>
      <c r="K4919" s="4" t="s">
        <v>532</v>
      </c>
      <c r="L4919" s="4" t="s">
        <v>700</v>
      </c>
      <c r="M4919">
        <f>+HOUR(Forecasts[[#This Row],[Sunset]]) *60 +MINUTE(Forecasts[[#This Row],[Sunset]]) - HOUR(Forecasts[[#This Row],[Sunrise]]) *60 - MINUTE(Forecasts[[#This Row],[Sunrise]])</f>
        <v>663</v>
      </c>
      <c r="N4919" t="s">
        <v>1588</v>
      </c>
      <c r="P4919" t="str">
        <f>+IF(Forecasts[[#This Row],[Forecast]]="10/03/2023 Friday",Forecasts[[#This Row],[Rain]],"")</f>
        <v/>
      </c>
    </row>
    <row r="4920" spans="1:16" x14ac:dyDescent="0.25">
      <c r="A4920" t="s">
        <v>1585</v>
      </c>
      <c r="B4920" s="3" t="s">
        <v>98</v>
      </c>
      <c r="C4920" s="3" t="s">
        <v>378</v>
      </c>
      <c r="D4920">
        <f>+Forecasts[[#This Row],[Max T °C]]-Forecasts[[#This Row],[Min T °C]]</f>
        <v>10</v>
      </c>
      <c r="E4920" t="s">
        <v>239</v>
      </c>
      <c r="F4920" s="4" t="s">
        <v>98</v>
      </c>
      <c r="G4920" s="4">
        <v>13</v>
      </c>
      <c r="H4920" s="4" t="s">
        <v>116</v>
      </c>
      <c r="I4920" s="4" t="s">
        <v>108</v>
      </c>
      <c r="J4920" t="s">
        <v>4</v>
      </c>
      <c r="K4920" s="4" t="s">
        <v>537</v>
      </c>
      <c r="L4920" s="4" t="s">
        <v>700</v>
      </c>
      <c r="M4920">
        <f>+HOUR(Forecasts[[#This Row],[Sunset]]) *60 +MINUTE(Forecasts[[#This Row],[Sunset]]) - HOUR(Forecasts[[#This Row],[Sunrise]]) *60 - MINUTE(Forecasts[[#This Row],[Sunrise]])</f>
        <v>662</v>
      </c>
      <c r="N4920" t="s">
        <v>1588</v>
      </c>
      <c r="P4920" t="str">
        <f>+IF(Forecasts[[#This Row],[Forecast]]="10/03/2023 Friday",Forecasts[[#This Row],[Rain]],"")</f>
        <v/>
      </c>
    </row>
    <row r="4921" spans="1:16" x14ac:dyDescent="0.25">
      <c r="A4921" t="s">
        <v>1583</v>
      </c>
      <c r="B4921" s="3" t="s">
        <v>33</v>
      </c>
      <c r="C4921" s="3" t="s">
        <v>378</v>
      </c>
      <c r="D4921">
        <f>+Forecasts[[#This Row],[Max T °C]]-Forecasts[[#This Row],[Min T °C]]</f>
        <v>9</v>
      </c>
      <c r="E4921" t="s">
        <v>9</v>
      </c>
      <c r="F4921" s="4" t="s">
        <v>33</v>
      </c>
      <c r="G4921" s="4">
        <v>17</v>
      </c>
      <c r="H4921" s="4" t="s">
        <v>40</v>
      </c>
      <c r="I4921" s="4" t="s">
        <v>108</v>
      </c>
      <c r="J4921" t="s">
        <v>4</v>
      </c>
      <c r="K4921" s="4" t="s">
        <v>537</v>
      </c>
      <c r="L4921" s="4" t="s">
        <v>700</v>
      </c>
      <c r="M4921">
        <f>+HOUR(Forecasts[[#This Row],[Sunset]]) *60 +MINUTE(Forecasts[[#This Row],[Sunset]]) - HOUR(Forecasts[[#This Row],[Sunrise]]) *60 - MINUTE(Forecasts[[#This Row],[Sunrise]])</f>
        <v>662</v>
      </c>
      <c r="N4921" t="s">
        <v>1588</v>
      </c>
      <c r="P4921" t="str">
        <f>+IF(Forecasts[[#This Row],[Forecast]]="10/03/2023 Friday",Forecasts[[#This Row],[Rain]],"")</f>
        <v/>
      </c>
    </row>
    <row r="4922" spans="1:16" x14ac:dyDescent="0.25">
      <c r="A4922" t="s">
        <v>1581</v>
      </c>
      <c r="B4922" s="3" t="s">
        <v>33</v>
      </c>
      <c r="C4922" s="3" t="s">
        <v>240</v>
      </c>
      <c r="D4922">
        <f>+Forecasts[[#This Row],[Max T °C]]-Forecasts[[#This Row],[Min T °C]]</f>
        <v>6</v>
      </c>
      <c r="E4922" t="s">
        <v>84</v>
      </c>
      <c r="F4922" s="4" t="s">
        <v>33</v>
      </c>
      <c r="G4922" s="4">
        <v>18</v>
      </c>
      <c r="H4922" s="4" t="s">
        <v>50</v>
      </c>
      <c r="I4922" s="4" t="s">
        <v>212</v>
      </c>
      <c r="J4922">
        <v>0.1</v>
      </c>
      <c r="K4922" s="4" t="s">
        <v>537</v>
      </c>
      <c r="L4922" s="4" t="s">
        <v>700</v>
      </c>
      <c r="M4922">
        <f>+HOUR(Forecasts[[#This Row],[Sunset]]) *60 +MINUTE(Forecasts[[#This Row],[Sunset]]) - HOUR(Forecasts[[#This Row],[Sunrise]]) *60 - MINUTE(Forecasts[[#This Row],[Sunrise]])</f>
        <v>662</v>
      </c>
      <c r="N4922" t="s">
        <v>1588</v>
      </c>
      <c r="P4922" t="str">
        <f>+IF(Forecasts[[#This Row],[Forecast]]="10/03/2023 Friday",Forecasts[[#This Row],[Rain]],"")</f>
        <v/>
      </c>
    </row>
    <row r="4923" spans="1:16" x14ac:dyDescent="0.25">
      <c r="A4923" t="s">
        <v>1579</v>
      </c>
      <c r="B4923" s="3" t="s">
        <v>33</v>
      </c>
      <c r="C4923" s="3" t="s">
        <v>153</v>
      </c>
      <c r="D4923">
        <f>+Forecasts[[#This Row],[Max T °C]]-Forecasts[[#This Row],[Min T °C]]</f>
        <v>5</v>
      </c>
      <c r="E4923" t="s">
        <v>263</v>
      </c>
      <c r="F4923" s="4" t="s">
        <v>98</v>
      </c>
      <c r="G4923" s="4">
        <v>8</v>
      </c>
      <c r="H4923" s="4" t="s">
        <v>86</v>
      </c>
      <c r="I4923" s="4" t="s">
        <v>68</v>
      </c>
      <c r="J4923">
        <v>0</v>
      </c>
      <c r="K4923" s="4" t="s">
        <v>543</v>
      </c>
      <c r="L4923" s="4" t="s">
        <v>700</v>
      </c>
      <c r="M4923">
        <f>+HOUR(Forecasts[[#This Row],[Sunset]]) *60 +MINUTE(Forecasts[[#This Row],[Sunset]]) - HOUR(Forecasts[[#This Row],[Sunrise]]) *60 - MINUTE(Forecasts[[#This Row],[Sunrise]])</f>
        <v>661</v>
      </c>
      <c r="N4923" t="s">
        <v>1588</v>
      </c>
      <c r="P4923" t="str">
        <f>+IF(Forecasts[[#This Row],[Forecast]]="10/03/2023 Friday",Forecasts[[#This Row],[Rain]],"")</f>
        <v/>
      </c>
    </row>
    <row r="4924" spans="1:16" x14ac:dyDescent="0.25">
      <c r="A4924" t="s">
        <v>1577</v>
      </c>
      <c r="B4924" s="3" t="s">
        <v>33</v>
      </c>
      <c r="C4924" s="3" t="s">
        <v>153</v>
      </c>
      <c r="D4924">
        <f>+Forecasts[[#This Row],[Max T °C]]-Forecasts[[#This Row],[Min T °C]]</f>
        <v>5</v>
      </c>
      <c r="E4924" t="s">
        <v>144</v>
      </c>
      <c r="F4924" s="4" t="s">
        <v>98</v>
      </c>
      <c r="G4924" s="4">
        <v>10</v>
      </c>
      <c r="H4924" s="4" t="s">
        <v>142</v>
      </c>
      <c r="I4924" s="4" t="s">
        <v>75</v>
      </c>
      <c r="J4924" t="s">
        <v>4</v>
      </c>
      <c r="K4924" s="4" t="s">
        <v>543</v>
      </c>
      <c r="L4924" s="4" t="s">
        <v>700</v>
      </c>
      <c r="M4924">
        <f>+HOUR(Forecasts[[#This Row],[Sunset]]) *60 +MINUTE(Forecasts[[#This Row],[Sunset]]) - HOUR(Forecasts[[#This Row],[Sunrise]]) *60 - MINUTE(Forecasts[[#This Row],[Sunrise]])</f>
        <v>661</v>
      </c>
      <c r="N4924" t="s">
        <v>1588</v>
      </c>
      <c r="P4924" t="str">
        <f>+IF(Forecasts[[#This Row],[Forecast]]="10/03/2023 Friday",Forecasts[[#This Row],[Rain]],"")</f>
        <v/>
      </c>
    </row>
    <row r="4925" spans="1:16" x14ac:dyDescent="0.25">
      <c r="A4925" t="s">
        <v>1575</v>
      </c>
      <c r="B4925" s="3" t="s">
        <v>41</v>
      </c>
      <c r="C4925" s="3" t="s">
        <v>153</v>
      </c>
      <c r="D4925">
        <f>+Forecasts[[#This Row],[Max T °C]]-Forecasts[[#This Row],[Min T °C]]</f>
        <v>7</v>
      </c>
      <c r="E4925" t="s">
        <v>157</v>
      </c>
      <c r="F4925" s="4" t="s">
        <v>34</v>
      </c>
      <c r="G4925" s="4">
        <v>11</v>
      </c>
      <c r="H4925" s="4" t="s">
        <v>95</v>
      </c>
      <c r="I4925" s="4" t="s">
        <v>80</v>
      </c>
      <c r="J4925">
        <v>0.1</v>
      </c>
      <c r="K4925" s="4" t="s">
        <v>543</v>
      </c>
      <c r="L4925" s="4" t="s">
        <v>700</v>
      </c>
      <c r="M4925">
        <f>+HOUR(Forecasts[[#This Row],[Sunset]]) *60 +MINUTE(Forecasts[[#This Row],[Sunset]]) - HOUR(Forecasts[[#This Row],[Sunrise]]) *60 - MINUTE(Forecasts[[#This Row],[Sunrise]])</f>
        <v>661</v>
      </c>
      <c r="N4925" t="s">
        <v>1588</v>
      </c>
      <c r="P4925" t="str">
        <f>+IF(Forecasts[[#This Row],[Forecast]]="10/03/2023 Friday",Forecasts[[#This Row],[Rain]],"")</f>
        <v/>
      </c>
    </row>
    <row r="4926" spans="1:16" x14ac:dyDescent="0.25">
      <c r="A4926" t="s">
        <v>1573</v>
      </c>
      <c r="B4926" s="3" t="s">
        <v>98</v>
      </c>
      <c r="C4926" s="3" t="s">
        <v>153</v>
      </c>
      <c r="D4926">
        <f>+Forecasts[[#This Row],[Max T °C]]-Forecasts[[#This Row],[Min T °C]]</f>
        <v>6</v>
      </c>
      <c r="E4926" t="s">
        <v>1072</v>
      </c>
      <c r="F4926" s="4" t="s">
        <v>98</v>
      </c>
      <c r="G4926" s="4">
        <v>6</v>
      </c>
      <c r="H4926" s="4" t="s">
        <v>89</v>
      </c>
      <c r="I4926" s="4" t="s">
        <v>30</v>
      </c>
      <c r="J4926">
        <v>1.1000000000000001</v>
      </c>
      <c r="K4926" s="4" t="s">
        <v>549</v>
      </c>
      <c r="L4926" s="4" t="s">
        <v>700</v>
      </c>
      <c r="M4926">
        <f>+HOUR(Forecasts[[#This Row],[Sunset]]) *60 +MINUTE(Forecasts[[#This Row],[Sunset]]) - HOUR(Forecasts[[#This Row],[Sunrise]]) *60 - MINUTE(Forecasts[[#This Row],[Sunrise]])</f>
        <v>660</v>
      </c>
      <c r="N4926" t="s">
        <v>1588</v>
      </c>
      <c r="P4926" t="str">
        <f>+IF(Forecasts[[#This Row],[Forecast]]="10/03/2023 Friday",Forecasts[[#This Row],[Rain]],"")</f>
        <v/>
      </c>
    </row>
    <row r="4927" spans="1:16" x14ac:dyDescent="0.25">
      <c r="A4927" t="s">
        <v>1571</v>
      </c>
      <c r="B4927" s="3" t="s">
        <v>33</v>
      </c>
      <c r="C4927" s="3" t="s">
        <v>364</v>
      </c>
      <c r="D4927">
        <f>+Forecasts[[#This Row],[Max T °C]]-Forecasts[[#This Row],[Min T °C]]</f>
        <v>8</v>
      </c>
      <c r="E4927" t="s">
        <v>1012</v>
      </c>
      <c r="F4927" s="4" t="s">
        <v>240</v>
      </c>
      <c r="G4927" s="4">
        <v>14</v>
      </c>
      <c r="H4927" s="4" t="s">
        <v>95</v>
      </c>
      <c r="I4927" s="4" t="s">
        <v>158</v>
      </c>
      <c r="J4927">
        <v>1.1000000000000001</v>
      </c>
      <c r="K4927" s="4" t="s">
        <v>549</v>
      </c>
      <c r="L4927" s="4" t="s">
        <v>700</v>
      </c>
      <c r="M4927">
        <f>+HOUR(Forecasts[[#This Row],[Sunset]]) *60 +MINUTE(Forecasts[[#This Row],[Sunset]]) - HOUR(Forecasts[[#This Row],[Sunrise]]) *60 - MINUTE(Forecasts[[#This Row],[Sunrise]])</f>
        <v>660</v>
      </c>
      <c r="N4927" t="s">
        <v>1588</v>
      </c>
      <c r="P4927" t="str">
        <f>+IF(Forecasts[[#This Row],[Forecast]]="10/03/2023 Friday",Forecasts[[#This Row],[Rain]],"")</f>
        <v/>
      </c>
    </row>
    <row r="4928" spans="1:16" x14ac:dyDescent="0.25">
      <c r="A4928" t="s">
        <v>1568</v>
      </c>
      <c r="B4928" s="3" t="s">
        <v>33</v>
      </c>
      <c r="C4928" s="3" t="s">
        <v>364</v>
      </c>
      <c r="D4928">
        <f>+Forecasts[[#This Row],[Max T °C]]-Forecasts[[#This Row],[Min T °C]]</f>
        <v>8</v>
      </c>
      <c r="E4928" t="s">
        <v>7</v>
      </c>
      <c r="F4928" s="4" t="s">
        <v>153</v>
      </c>
      <c r="G4928" s="4">
        <v>12</v>
      </c>
      <c r="H4928" s="4" t="s">
        <v>101</v>
      </c>
      <c r="I4928" s="4" t="s">
        <v>168</v>
      </c>
      <c r="J4928" t="s">
        <v>4</v>
      </c>
      <c r="K4928" s="4" t="s">
        <v>549</v>
      </c>
      <c r="L4928" s="4" t="s">
        <v>700</v>
      </c>
      <c r="M4928">
        <f>+HOUR(Forecasts[[#This Row],[Sunset]]) *60 +MINUTE(Forecasts[[#This Row],[Sunset]]) - HOUR(Forecasts[[#This Row],[Sunrise]]) *60 - MINUTE(Forecasts[[#This Row],[Sunrise]])</f>
        <v>660</v>
      </c>
      <c r="N4928" t="s">
        <v>1588</v>
      </c>
      <c r="P4928" t="str">
        <f>+IF(Forecasts[[#This Row],[Forecast]]="10/03/2023 Friday",Forecasts[[#This Row],[Rain]],"")</f>
        <v/>
      </c>
    </row>
    <row r="4929" spans="1:16" x14ac:dyDescent="0.25">
      <c r="A4929" t="s">
        <v>1566</v>
      </c>
      <c r="B4929" s="3" t="s">
        <v>33</v>
      </c>
      <c r="C4929" s="3" t="s">
        <v>364</v>
      </c>
      <c r="D4929">
        <f>+Forecasts[[#This Row],[Max T °C]]-Forecasts[[#This Row],[Min T °C]]</f>
        <v>8</v>
      </c>
      <c r="E4929" t="s">
        <v>7</v>
      </c>
      <c r="F4929" s="4" t="s">
        <v>153</v>
      </c>
      <c r="G4929" s="4">
        <v>9</v>
      </c>
      <c r="H4929" s="4" t="s">
        <v>585</v>
      </c>
      <c r="I4929" s="4" t="s">
        <v>168</v>
      </c>
      <c r="J4929" t="s">
        <v>4</v>
      </c>
      <c r="K4929" s="4" t="s">
        <v>555</v>
      </c>
      <c r="L4929" s="4" t="s">
        <v>700</v>
      </c>
      <c r="M4929">
        <f>+HOUR(Forecasts[[#This Row],[Sunset]]) *60 +MINUTE(Forecasts[[#This Row],[Sunset]]) - HOUR(Forecasts[[#This Row],[Sunrise]]) *60 - MINUTE(Forecasts[[#This Row],[Sunrise]])</f>
        <v>659</v>
      </c>
      <c r="N4929" t="s">
        <v>1588</v>
      </c>
      <c r="P4929" t="str">
        <f>+IF(Forecasts[[#This Row],[Forecast]]="10/03/2023 Friday",Forecasts[[#This Row],[Rain]],"")</f>
        <v/>
      </c>
    </row>
    <row r="4930" spans="1:16" x14ac:dyDescent="0.25">
      <c r="A4930" t="s">
        <v>1564</v>
      </c>
      <c r="B4930" s="3" t="s">
        <v>33</v>
      </c>
      <c r="C4930" s="3" t="s">
        <v>364</v>
      </c>
      <c r="D4930">
        <f>+Forecasts[[#This Row],[Max T °C]]-Forecasts[[#This Row],[Min T °C]]</f>
        <v>8</v>
      </c>
      <c r="E4930" t="s">
        <v>263</v>
      </c>
      <c r="F4930" s="4" t="s">
        <v>153</v>
      </c>
      <c r="G4930" s="4">
        <v>12</v>
      </c>
      <c r="H4930" s="4" t="s">
        <v>62</v>
      </c>
      <c r="I4930" s="4" t="s">
        <v>168</v>
      </c>
      <c r="J4930" t="s">
        <v>4</v>
      </c>
      <c r="K4930" s="4" t="s">
        <v>555</v>
      </c>
      <c r="L4930" s="4" t="s">
        <v>700</v>
      </c>
      <c r="M4930">
        <f>+HOUR(Forecasts[[#This Row],[Sunset]]) *60 +MINUTE(Forecasts[[#This Row],[Sunset]]) - HOUR(Forecasts[[#This Row],[Sunrise]]) *60 - MINUTE(Forecasts[[#This Row],[Sunrise]])</f>
        <v>659</v>
      </c>
      <c r="N4930" t="s">
        <v>1588</v>
      </c>
      <c r="P4930" t="str">
        <f>+IF(Forecasts[[#This Row],[Forecast]]="10/03/2023 Friday",Forecasts[[#This Row],[Rain]],"")</f>
        <v/>
      </c>
    </row>
    <row r="4931" spans="1:16" x14ac:dyDescent="0.25">
      <c r="A4931" t="s">
        <v>1562</v>
      </c>
      <c r="B4931" s="3" t="s">
        <v>98</v>
      </c>
      <c r="C4931" s="3" t="s">
        <v>270</v>
      </c>
      <c r="D4931">
        <f>+Forecasts[[#This Row],[Max T °C]]-Forecasts[[#This Row],[Min T °C]]</f>
        <v>8</v>
      </c>
      <c r="E4931" t="s">
        <v>1012</v>
      </c>
      <c r="F4931" s="4" t="s">
        <v>149</v>
      </c>
      <c r="G4931" s="4">
        <v>10</v>
      </c>
      <c r="H4931" s="4" t="s">
        <v>126</v>
      </c>
      <c r="I4931" s="4" t="s">
        <v>78</v>
      </c>
      <c r="J4931">
        <v>0.6</v>
      </c>
      <c r="K4931" s="4" t="s">
        <v>555</v>
      </c>
      <c r="L4931" s="4" t="s">
        <v>685</v>
      </c>
      <c r="M4931">
        <f>+HOUR(Forecasts[[#This Row],[Sunset]]) *60 +MINUTE(Forecasts[[#This Row],[Sunset]]) - HOUR(Forecasts[[#This Row],[Sunrise]]) *60 - MINUTE(Forecasts[[#This Row],[Sunrise]])</f>
        <v>660</v>
      </c>
      <c r="N4931" t="s">
        <v>1588</v>
      </c>
      <c r="P4931" t="str">
        <f>+IF(Forecasts[[#This Row],[Forecast]]="10/03/2023 Friday",Forecasts[[#This Row],[Rain]],"")</f>
        <v/>
      </c>
    </row>
    <row r="4932" spans="1:16" x14ac:dyDescent="0.25">
      <c r="A4932" t="s">
        <v>1560</v>
      </c>
      <c r="B4932" s="3" t="s">
        <v>98</v>
      </c>
      <c r="C4932" s="3" t="s">
        <v>270</v>
      </c>
      <c r="D4932">
        <f>+Forecasts[[#This Row],[Max T °C]]-Forecasts[[#This Row],[Min T °C]]</f>
        <v>8</v>
      </c>
      <c r="E4932" t="s">
        <v>1059</v>
      </c>
      <c r="F4932" s="4" t="s">
        <v>149</v>
      </c>
      <c r="G4932" s="4">
        <v>17</v>
      </c>
      <c r="H4932" s="4" t="s">
        <v>647</v>
      </c>
      <c r="I4932" s="4" t="s">
        <v>35</v>
      </c>
      <c r="J4932">
        <v>1.4</v>
      </c>
      <c r="K4932" s="4" t="s">
        <v>562</v>
      </c>
      <c r="L4932" s="4" t="s">
        <v>685</v>
      </c>
      <c r="M4932">
        <f>+HOUR(Forecasts[[#This Row],[Sunset]]) *60 +MINUTE(Forecasts[[#This Row],[Sunset]]) - HOUR(Forecasts[[#This Row],[Sunrise]]) *60 - MINUTE(Forecasts[[#This Row],[Sunrise]])</f>
        <v>659</v>
      </c>
      <c r="N4932" t="s">
        <v>1588</v>
      </c>
      <c r="P4932" t="str">
        <f>+IF(Forecasts[[#This Row],[Forecast]]="10/03/2023 Friday",Forecasts[[#This Row],[Rain]],"")</f>
        <v/>
      </c>
    </row>
    <row r="4933" spans="1:16" x14ac:dyDescent="0.25">
      <c r="A4933" t="s">
        <v>1587</v>
      </c>
      <c r="B4933" s="3" t="s">
        <v>98</v>
      </c>
      <c r="C4933" s="3" t="s">
        <v>364</v>
      </c>
      <c r="D4933">
        <f>+Forecasts[[#This Row],[Max T °C]]-Forecasts[[#This Row],[Min T °C]]</f>
        <v>9</v>
      </c>
      <c r="E4933" t="s">
        <v>162</v>
      </c>
      <c r="F4933" s="4" t="s">
        <v>98</v>
      </c>
      <c r="G4933" s="4">
        <v>16</v>
      </c>
      <c r="H4933" s="4" t="s">
        <v>116</v>
      </c>
      <c r="I4933" s="4" t="s">
        <v>75</v>
      </c>
      <c r="J4933" t="s">
        <v>4</v>
      </c>
      <c r="K4933" s="4" t="s">
        <v>532</v>
      </c>
      <c r="L4933" s="4" t="s">
        <v>700</v>
      </c>
      <c r="M4933">
        <f>+HOUR(Forecasts[[#This Row],[Sunset]]) *60 +MINUTE(Forecasts[[#This Row],[Sunset]]) - HOUR(Forecasts[[#This Row],[Sunrise]]) *60 - MINUTE(Forecasts[[#This Row],[Sunrise]])</f>
        <v>663</v>
      </c>
      <c r="N4933" t="s">
        <v>1586</v>
      </c>
      <c r="P4933" t="str">
        <f>+IF(Forecasts[[#This Row],[Forecast]]="10/03/2023 Friday",Forecasts[[#This Row],[Rain]],"")</f>
        <v/>
      </c>
    </row>
    <row r="4934" spans="1:16" x14ac:dyDescent="0.25">
      <c r="A4934" t="s">
        <v>1585</v>
      </c>
      <c r="B4934" s="3" t="s">
        <v>98</v>
      </c>
      <c r="C4934" s="3" t="s">
        <v>423</v>
      </c>
      <c r="D4934">
        <f>+Forecasts[[#This Row],[Max T °C]]-Forecasts[[#This Row],[Min T °C]]</f>
        <v>11</v>
      </c>
      <c r="E4934" t="s">
        <v>263</v>
      </c>
      <c r="F4934" s="4" t="s">
        <v>98</v>
      </c>
      <c r="G4934" s="4">
        <v>13</v>
      </c>
      <c r="H4934" s="4" t="s">
        <v>47</v>
      </c>
      <c r="I4934" s="4" t="s">
        <v>108</v>
      </c>
      <c r="J4934" t="s">
        <v>4</v>
      </c>
      <c r="K4934" s="4" t="s">
        <v>537</v>
      </c>
      <c r="L4934" s="4" t="s">
        <v>700</v>
      </c>
      <c r="M4934">
        <f>+HOUR(Forecasts[[#This Row],[Sunset]]) *60 +MINUTE(Forecasts[[#This Row],[Sunset]]) - HOUR(Forecasts[[#This Row],[Sunrise]]) *60 - MINUTE(Forecasts[[#This Row],[Sunrise]])</f>
        <v>662</v>
      </c>
      <c r="N4934" t="s">
        <v>1586</v>
      </c>
      <c r="P4934" t="str">
        <f>+IF(Forecasts[[#This Row],[Forecast]]="10/03/2023 Friday",Forecasts[[#This Row],[Rain]],"")</f>
        <v/>
      </c>
    </row>
    <row r="4935" spans="1:16" x14ac:dyDescent="0.25">
      <c r="A4935" t="s">
        <v>1583</v>
      </c>
      <c r="B4935" s="3" t="s">
        <v>58</v>
      </c>
      <c r="C4935" s="3" t="s">
        <v>423</v>
      </c>
      <c r="D4935">
        <f>+Forecasts[[#This Row],[Max T °C]]-Forecasts[[#This Row],[Min T °C]]</f>
        <v>9</v>
      </c>
      <c r="E4935" t="s">
        <v>868</v>
      </c>
      <c r="F4935" s="4" t="s">
        <v>33</v>
      </c>
      <c r="G4935" s="4">
        <v>17</v>
      </c>
      <c r="H4935" s="4" t="s">
        <v>35</v>
      </c>
      <c r="I4935" s="4" t="s">
        <v>108</v>
      </c>
      <c r="J4935" t="s">
        <v>4</v>
      </c>
      <c r="K4935" s="4" t="s">
        <v>537</v>
      </c>
      <c r="L4935" s="4" t="s">
        <v>700</v>
      </c>
      <c r="M4935">
        <f>+HOUR(Forecasts[[#This Row],[Sunset]]) *60 +MINUTE(Forecasts[[#This Row],[Sunset]]) - HOUR(Forecasts[[#This Row],[Sunrise]]) *60 - MINUTE(Forecasts[[#This Row],[Sunrise]])</f>
        <v>662</v>
      </c>
      <c r="N4935" t="s">
        <v>1586</v>
      </c>
      <c r="P4935" t="str">
        <f>+IF(Forecasts[[#This Row],[Forecast]]="10/03/2023 Friday",Forecasts[[#This Row],[Rain]],"")</f>
        <v/>
      </c>
    </row>
    <row r="4936" spans="1:16" x14ac:dyDescent="0.25">
      <c r="A4936" t="s">
        <v>1581</v>
      </c>
      <c r="B4936" s="3" t="s">
        <v>33</v>
      </c>
      <c r="C4936" s="3" t="s">
        <v>270</v>
      </c>
      <c r="D4936">
        <f>+Forecasts[[#This Row],[Max T °C]]-Forecasts[[#This Row],[Min T °C]]</f>
        <v>7</v>
      </c>
      <c r="E4936" t="s">
        <v>162</v>
      </c>
      <c r="F4936" s="4" t="s">
        <v>33</v>
      </c>
      <c r="G4936" s="4">
        <v>20</v>
      </c>
      <c r="H4936" s="4" t="s">
        <v>31</v>
      </c>
      <c r="I4936" s="4" t="s">
        <v>80</v>
      </c>
      <c r="J4936" t="s">
        <v>4</v>
      </c>
      <c r="K4936" s="4" t="s">
        <v>537</v>
      </c>
      <c r="L4936" s="4" t="s">
        <v>700</v>
      </c>
      <c r="M4936">
        <f>+HOUR(Forecasts[[#This Row],[Sunset]]) *60 +MINUTE(Forecasts[[#This Row],[Sunset]]) - HOUR(Forecasts[[#This Row],[Sunrise]]) *60 - MINUTE(Forecasts[[#This Row],[Sunrise]])</f>
        <v>662</v>
      </c>
      <c r="N4936" t="s">
        <v>1586</v>
      </c>
      <c r="P4936" t="str">
        <f>+IF(Forecasts[[#This Row],[Forecast]]="10/03/2023 Friday",Forecasts[[#This Row],[Rain]],"")</f>
        <v/>
      </c>
    </row>
    <row r="4937" spans="1:16" x14ac:dyDescent="0.25">
      <c r="A4937" t="s">
        <v>1579</v>
      </c>
      <c r="B4937" s="3" t="s">
        <v>98</v>
      </c>
      <c r="C4937" s="3" t="s">
        <v>270</v>
      </c>
      <c r="D4937">
        <f>+Forecasts[[#This Row],[Max T °C]]-Forecasts[[#This Row],[Min T °C]]</f>
        <v>8</v>
      </c>
      <c r="E4937" t="s">
        <v>199</v>
      </c>
      <c r="F4937" s="4" t="s">
        <v>98</v>
      </c>
      <c r="G4937" s="4">
        <v>19</v>
      </c>
      <c r="H4937" s="4" t="s">
        <v>40</v>
      </c>
      <c r="I4937" s="4" t="s">
        <v>99</v>
      </c>
      <c r="J4937" t="s">
        <v>4</v>
      </c>
      <c r="K4937" s="4" t="s">
        <v>543</v>
      </c>
      <c r="L4937" s="4" t="s">
        <v>700</v>
      </c>
      <c r="M4937">
        <f>+HOUR(Forecasts[[#This Row],[Sunset]]) *60 +MINUTE(Forecasts[[#This Row],[Sunset]]) - HOUR(Forecasts[[#This Row],[Sunrise]]) *60 - MINUTE(Forecasts[[#This Row],[Sunrise]])</f>
        <v>661</v>
      </c>
      <c r="N4937" t="s">
        <v>1586</v>
      </c>
      <c r="P4937" t="str">
        <f>+IF(Forecasts[[#This Row],[Forecast]]="10/03/2023 Friday",Forecasts[[#This Row],[Rain]],"")</f>
        <v/>
      </c>
    </row>
    <row r="4938" spans="1:16" x14ac:dyDescent="0.25">
      <c r="A4938" t="s">
        <v>1577</v>
      </c>
      <c r="B4938" s="3" t="s">
        <v>98</v>
      </c>
      <c r="C4938" s="3" t="s">
        <v>240</v>
      </c>
      <c r="D4938">
        <f>+Forecasts[[#This Row],[Max T °C]]-Forecasts[[#This Row],[Min T °C]]</f>
        <v>7</v>
      </c>
      <c r="E4938" t="s">
        <v>1054</v>
      </c>
      <c r="F4938" s="4" t="s">
        <v>41</v>
      </c>
      <c r="G4938" s="4">
        <v>14</v>
      </c>
      <c r="H4938" s="4" t="s">
        <v>45</v>
      </c>
      <c r="I4938" s="4" t="s">
        <v>218</v>
      </c>
      <c r="J4938">
        <v>0.2</v>
      </c>
      <c r="K4938" s="4" t="s">
        <v>543</v>
      </c>
      <c r="L4938" s="4" t="s">
        <v>700</v>
      </c>
      <c r="M4938">
        <f>+HOUR(Forecasts[[#This Row],[Sunset]]) *60 +MINUTE(Forecasts[[#This Row],[Sunset]]) - HOUR(Forecasts[[#This Row],[Sunrise]]) *60 - MINUTE(Forecasts[[#This Row],[Sunrise]])</f>
        <v>661</v>
      </c>
      <c r="N4938" t="s">
        <v>1586</v>
      </c>
      <c r="P4938" t="str">
        <f>+IF(Forecasts[[#This Row],[Forecast]]="10/03/2023 Friday",Forecasts[[#This Row],[Rain]],"")</f>
        <v/>
      </c>
    </row>
    <row r="4939" spans="1:16" x14ac:dyDescent="0.25">
      <c r="A4939" t="s">
        <v>1575</v>
      </c>
      <c r="B4939" s="3" t="s">
        <v>98</v>
      </c>
      <c r="C4939" s="3" t="s">
        <v>240</v>
      </c>
      <c r="D4939">
        <f>+Forecasts[[#This Row],[Max T °C]]-Forecasts[[#This Row],[Min T °C]]</f>
        <v>7</v>
      </c>
      <c r="E4939" t="s">
        <v>9</v>
      </c>
      <c r="F4939" s="4" t="s">
        <v>98</v>
      </c>
      <c r="G4939" s="4">
        <v>10</v>
      </c>
      <c r="H4939" s="4" t="s">
        <v>65</v>
      </c>
      <c r="I4939" s="4" t="s">
        <v>135</v>
      </c>
      <c r="J4939">
        <v>0</v>
      </c>
      <c r="K4939" s="4" t="s">
        <v>543</v>
      </c>
      <c r="L4939" s="4" t="s">
        <v>700</v>
      </c>
      <c r="M4939">
        <f>+HOUR(Forecasts[[#This Row],[Sunset]]) *60 +MINUTE(Forecasts[[#This Row],[Sunset]]) - HOUR(Forecasts[[#This Row],[Sunrise]]) *60 - MINUTE(Forecasts[[#This Row],[Sunrise]])</f>
        <v>661</v>
      </c>
      <c r="N4939" t="s">
        <v>1586</v>
      </c>
      <c r="P4939" t="str">
        <f>+IF(Forecasts[[#This Row],[Forecast]]="10/03/2023 Friday",Forecasts[[#This Row],[Rain]],"")</f>
        <v/>
      </c>
    </row>
    <row r="4940" spans="1:16" x14ac:dyDescent="0.25">
      <c r="A4940" t="s">
        <v>1573</v>
      </c>
      <c r="B4940" s="3" t="s">
        <v>34</v>
      </c>
      <c r="C4940" s="3" t="s">
        <v>270</v>
      </c>
      <c r="D4940">
        <f>+Forecasts[[#This Row],[Max T °C]]-Forecasts[[#This Row],[Min T °C]]</f>
        <v>10</v>
      </c>
      <c r="E4940" t="s">
        <v>199</v>
      </c>
      <c r="F4940" s="4" t="s">
        <v>34</v>
      </c>
      <c r="G4940" s="4">
        <v>12</v>
      </c>
      <c r="H4940" s="4" t="s">
        <v>163</v>
      </c>
      <c r="I4940" s="4" t="s">
        <v>75</v>
      </c>
      <c r="J4940" t="s">
        <v>4</v>
      </c>
      <c r="K4940" s="4" t="s">
        <v>549</v>
      </c>
      <c r="L4940" s="4" t="s">
        <v>700</v>
      </c>
      <c r="M4940">
        <f>+HOUR(Forecasts[[#This Row],[Sunset]]) *60 +MINUTE(Forecasts[[#This Row],[Sunset]]) - HOUR(Forecasts[[#This Row],[Sunrise]]) *60 - MINUTE(Forecasts[[#This Row],[Sunrise]])</f>
        <v>660</v>
      </c>
      <c r="N4940" t="s">
        <v>1586</v>
      </c>
      <c r="P4940" t="str">
        <f>+IF(Forecasts[[#This Row],[Forecast]]="10/03/2023 Friday",Forecasts[[#This Row],[Rain]],"")</f>
        <v/>
      </c>
    </row>
    <row r="4941" spans="1:16" x14ac:dyDescent="0.25">
      <c r="A4941" t="s">
        <v>1571</v>
      </c>
      <c r="B4941" s="3" t="s">
        <v>33</v>
      </c>
      <c r="C4941" s="3" t="s">
        <v>364</v>
      </c>
      <c r="D4941">
        <f>+Forecasts[[#This Row],[Max T °C]]-Forecasts[[#This Row],[Min T °C]]</f>
        <v>8</v>
      </c>
      <c r="E4941" t="s">
        <v>151</v>
      </c>
      <c r="F4941" s="4" t="s">
        <v>98</v>
      </c>
      <c r="G4941" s="4">
        <v>8</v>
      </c>
      <c r="H4941" s="4" t="s">
        <v>169</v>
      </c>
      <c r="I4941" s="4" t="s">
        <v>168</v>
      </c>
      <c r="J4941" t="s">
        <v>4</v>
      </c>
      <c r="K4941" s="4" t="s">
        <v>549</v>
      </c>
      <c r="L4941" s="4" t="s">
        <v>700</v>
      </c>
      <c r="M4941">
        <f>+HOUR(Forecasts[[#This Row],[Sunset]]) *60 +MINUTE(Forecasts[[#This Row],[Sunset]]) - HOUR(Forecasts[[#This Row],[Sunrise]]) *60 - MINUTE(Forecasts[[#This Row],[Sunrise]])</f>
        <v>660</v>
      </c>
      <c r="N4941" t="s">
        <v>1586</v>
      </c>
      <c r="P4941" t="str">
        <f>+IF(Forecasts[[#This Row],[Forecast]]="10/03/2023 Friday",Forecasts[[#This Row],[Rain]],"")</f>
        <v/>
      </c>
    </row>
    <row r="4942" spans="1:16" x14ac:dyDescent="0.25">
      <c r="A4942" t="s">
        <v>1568</v>
      </c>
      <c r="B4942" s="3" t="s">
        <v>63</v>
      </c>
      <c r="C4942" s="3" t="s">
        <v>423</v>
      </c>
      <c r="D4942">
        <f>+Forecasts[[#This Row],[Max T °C]]-Forecasts[[#This Row],[Min T °C]]</f>
        <v>8</v>
      </c>
      <c r="E4942" t="s">
        <v>7</v>
      </c>
      <c r="F4942" s="4" t="s">
        <v>33</v>
      </c>
      <c r="G4942" s="4">
        <v>15</v>
      </c>
      <c r="H4942" s="4" t="s">
        <v>35</v>
      </c>
      <c r="I4942" s="4" t="s">
        <v>168</v>
      </c>
      <c r="J4942" t="s">
        <v>4</v>
      </c>
      <c r="K4942" s="4" t="s">
        <v>549</v>
      </c>
      <c r="L4942" s="4" t="s">
        <v>700</v>
      </c>
      <c r="M4942">
        <f>+HOUR(Forecasts[[#This Row],[Sunset]]) *60 +MINUTE(Forecasts[[#This Row],[Sunset]]) - HOUR(Forecasts[[#This Row],[Sunrise]]) *60 - MINUTE(Forecasts[[#This Row],[Sunrise]])</f>
        <v>660</v>
      </c>
      <c r="N4942" t="s">
        <v>1586</v>
      </c>
      <c r="P4942" t="str">
        <f>+IF(Forecasts[[#This Row],[Forecast]]="10/03/2023 Friday",Forecasts[[#This Row],[Rain]],"")</f>
        <v/>
      </c>
    </row>
    <row r="4943" spans="1:16" x14ac:dyDescent="0.25">
      <c r="A4943" t="s">
        <v>1566</v>
      </c>
      <c r="B4943" s="3" t="s">
        <v>63</v>
      </c>
      <c r="C4943" s="3" t="s">
        <v>423</v>
      </c>
      <c r="D4943">
        <f>+Forecasts[[#This Row],[Max T °C]]-Forecasts[[#This Row],[Min T °C]]</f>
        <v>8</v>
      </c>
      <c r="E4943" t="s">
        <v>7</v>
      </c>
      <c r="F4943" s="4" t="s">
        <v>58</v>
      </c>
      <c r="G4943" s="4">
        <v>12</v>
      </c>
      <c r="H4943" s="4" t="s">
        <v>36</v>
      </c>
      <c r="I4943" s="4" t="s">
        <v>75</v>
      </c>
      <c r="J4943" t="s">
        <v>4</v>
      </c>
      <c r="K4943" s="4" t="s">
        <v>555</v>
      </c>
      <c r="L4943" s="4" t="s">
        <v>700</v>
      </c>
      <c r="M4943">
        <f>+HOUR(Forecasts[[#This Row],[Sunset]]) *60 +MINUTE(Forecasts[[#This Row],[Sunset]]) - HOUR(Forecasts[[#This Row],[Sunrise]]) *60 - MINUTE(Forecasts[[#This Row],[Sunrise]])</f>
        <v>659</v>
      </c>
      <c r="N4943" t="s">
        <v>1586</v>
      </c>
      <c r="P4943" t="str">
        <f>+IF(Forecasts[[#This Row],[Forecast]]="10/03/2023 Friday",Forecasts[[#This Row],[Rain]],"")</f>
        <v/>
      </c>
    </row>
    <row r="4944" spans="1:16" x14ac:dyDescent="0.25">
      <c r="A4944" t="s">
        <v>1564</v>
      </c>
      <c r="B4944" s="3" t="s">
        <v>63</v>
      </c>
      <c r="C4944" s="3" t="s">
        <v>378</v>
      </c>
      <c r="D4944">
        <f>+Forecasts[[#This Row],[Max T °C]]-Forecasts[[#This Row],[Min T °C]]</f>
        <v>7</v>
      </c>
      <c r="E4944" t="s">
        <v>122</v>
      </c>
      <c r="F4944" s="4" t="s">
        <v>58</v>
      </c>
      <c r="G4944" s="4">
        <v>17</v>
      </c>
      <c r="H4944" s="4" t="s">
        <v>177</v>
      </c>
      <c r="I4944" s="4" t="s">
        <v>101</v>
      </c>
      <c r="J4944">
        <v>0.1</v>
      </c>
      <c r="K4944" s="4" t="s">
        <v>555</v>
      </c>
      <c r="L4944" s="4" t="s">
        <v>700</v>
      </c>
      <c r="M4944">
        <f>+HOUR(Forecasts[[#This Row],[Sunset]]) *60 +MINUTE(Forecasts[[#This Row],[Sunset]]) - HOUR(Forecasts[[#This Row],[Sunrise]]) *60 - MINUTE(Forecasts[[#This Row],[Sunrise]])</f>
        <v>659</v>
      </c>
      <c r="N4944" t="s">
        <v>1586</v>
      </c>
      <c r="P4944" t="str">
        <f>+IF(Forecasts[[#This Row],[Forecast]]="10/03/2023 Friday",Forecasts[[#This Row],[Rain]],"")</f>
        <v/>
      </c>
    </row>
    <row r="4945" spans="1:16" x14ac:dyDescent="0.25">
      <c r="A4945" t="s">
        <v>1562</v>
      </c>
      <c r="B4945" s="3" t="s">
        <v>63</v>
      </c>
      <c r="C4945" s="3" t="s">
        <v>378</v>
      </c>
      <c r="D4945">
        <f>+Forecasts[[#This Row],[Max T °C]]-Forecasts[[#This Row],[Min T °C]]</f>
        <v>7</v>
      </c>
      <c r="E4945" t="s">
        <v>6</v>
      </c>
      <c r="F4945" s="4" t="s">
        <v>33</v>
      </c>
      <c r="G4945" s="4">
        <v>27</v>
      </c>
      <c r="H4945" s="4" t="s">
        <v>169</v>
      </c>
      <c r="I4945" s="4" t="s">
        <v>152</v>
      </c>
      <c r="J4945">
        <v>0.3</v>
      </c>
      <c r="K4945" s="4" t="s">
        <v>555</v>
      </c>
      <c r="L4945" s="4" t="s">
        <v>685</v>
      </c>
      <c r="M4945">
        <f>+HOUR(Forecasts[[#This Row],[Sunset]]) *60 +MINUTE(Forecasts[[#This Row],[Sunset]]) - HOUR(Forecasts[[#This Row],[Sunrise]]) *60 - MINUTE(Forecasts[[#This Row],[Sunrise]])</f>
        <v>660</v>
      </c>
      <c r="N4945" t="s">
        <v>1586</v>
      </c>
      <c r="P4945" t="str">
        <f>+IF(Forecasts[[#This Row],[Forecast]]="10/03/2023 Friday",Forecasts[[#This Row],[Rain]],"")</f>
        <v/>
      </c>
    </row>
    <row r="4946" spans="1:16" x14ac:dyDescent="0.25">
      <c r="A4946" t="s">
        <v>1560</v>
      </c>
      <c r="B4946" s="3" t="s">
        <v>58</v>
      </c>
      <c r="C4946" s="3" t="s">
        <v>423</v>
      </c>
      <c r="D4946">
        <f>+Forecasts[[#This Row],[Max T °C]]-Forecasts[[#This Row],[Min T °C]]</f>
        <v>9</v>
      </c>
      <c r="E4946" t="s">
        <v>105</v>
      </c>
      <c r="F4946" s="4" t="s">
        <v>33</v>
      </c>
      <c r="G4946" s="4">
        <v>24</v>
      </c>
      <c r="H4946" s="4" t="s">
        <v>47</v>
      </c>
      <c r="I4946" s="4" t="s">
        <v>168</v>
      </c>
      <c r="J4946" t="s">
        <v>4</v>
      </c>
      <c r="K4946" s="4" t="s">
        <v>562</v>
      </c>
      <c r="L4946" s="4" t="s">
        <v>685</v>
      </c>
      <c r="M4946">
        <f>+HOUR(Forecasts[[#This Row],[Sunset]]) *60 +MINUTE(Forecasts[[#This Row],[Sunset]]) - HOUR(Forecasts[[#This Row],[Sunrise]]) *60 - MINUTE(Forecasts[[#This Row],[Sunrise]])</f>
        <v>659</v>
      </c>
      <c r="N4946" t="s">
        <v>1586</v>
      </c>
      <c r="P4946" t="str">
        <f>+IF(Forecasts[[#This Row],[Forecast]]="10/03/2023 Friday",Forecasts[[#This Row],[Rain]],"")</f>
        <v/>
      </c>
    </row>
    <row r="4947" spans="1:16" x14ac:dyDescent="0.25">
      <c r="A4947" t="s">
        <v>1558</v>
      </c>
      <c r="B4947" s="3" t="s">
        <v>58</v>
      </c>
      <c r="C4947" s="3" t="s">
        <v>378</v>
      </c>
      <c r="D4947">
        <f>+Forecasts[[#This Row],[Max T °C]]-Forecasts[[#This Row],[Min T °C]]</f>
        <v>8</v>
      </c>
      <c r="E4947" t="s">
        <v>162</v>
      </c>
      <c r="F4947" s="4" t="s">
        <v>98</v>
      </c>
      <c r="G4947" s="4">
        <v>21</v>
      </c>
      <c r="H4947" s="4" t="s">
        <v>116</v>
      </c>
      <c r="I4947" s="4" t="s">
        <v>168</v>
      </c>
      <c r="J4947" t="s">
        <v>4</v>
      </c>
      <c r="K4947" s="4" t="s">
        <v>562</v>
      </c>
      <c r="L4947" s="4" t="s">
        <v>685</v>
      </c>
      <c r="M4947">
        <f>+HOUR(Forecasts[[#This Row],[Sunset]]) *60 +MINUTE(Forecasts[[#This Row],[Sunset]]) - HOUR(Forecasts[[#This Row],[Sunrise]]) *60 - MINUTE(Forecasts[[#This Row],[Sunrise]])</f>
        <v>659</v>
      </c>
      <c r="N4947" t="s">
        <v>1586</v>
      </c>
      <c r="P4947" t="str">
        <f>+IF(Forecasts[[#This Row],[Forecast]]="10/03/2023 Friday",Forecasts[[#This Row],[Rain]],"")</f>
        <v/>
      </c>
    </row>
    <row r="4948" spans="1:16" x14ac:dyDescent="0.25">
      <c r="A4948" t="s">
        <v>1585</v>
      </c>
      <c r="B4948" s="3" t="s">
        <v>98</v>
      </c>
      <c r="C4948" s="3" t="s">
        <v>423</v>
      </c>
      <c r="D4948">
        <f>+Forecasts[[#This Row],[Max T °C]]-Forecasts[[#This Row],[Min T °C]]</f>
        <v>11</v>
      </c>
      <c r="E4948" t="s">
        <v>199</v>
      </c>
      <c r="F4948" s="4" t="s">
        <v>98</v>
      </c>
      <c r="G4948" s="4">
        <v>12</v>
      </c>
      <c r="H4948" s="4" t="s">
        <v>205</v>
      </c>
      <c r="I4948" s="4" t="s">
        <v>108</v>
      </c>
      <c r="J4948" t="s">
        <v>4</v>
      </c>
      <c r="K4948" s="4" t="s">
        <v>537</v>
      </c>
      <c r="L4948" s="4" t="s">
        <v>700</v>
      </c>
      <c r="M4948">
        <f>+HOUR(Forecasts[[#This Row],[Sunset]]) *60 +MINUTE(Forecasts[[#This Row],[Sunset]]) - HOUR(Forecasts[[#This Row],[Sunrise]]) *60 - MINUTE(Forecasts[[#This Row],[Sunrise]])</f>
        <v>662</v>
      </c>
      <c r="N4948" t="s">
        <v>1584</v>
      </c>
      <c r="P4948" t="str">
        <f>+IF(Forecasts[[#This Row],[Forecast]]="10/03/2023 Friday",Forecasts[[#This Row],[Rain]],"")</f>
        <v/>
      </c>
    </row>
    <row r="4949" spans="1:16" x14ac:dyDescent="0.25">
      <c r="A4949" t="s">
        <v>1583</v>
      </c>
      <c r="B4949" s="3" t="s">
        <v>33</v>
      </c>
      <c r="C4949" s="3" t="s">
        <v>423</v>
      </c>
      <c r="D4949">
        <f>+Forecasts[[#This Row],[Max T °C]]-Forecasts[[#This Row],[Min T °C]]</f>
        <v>10</v>
      </c>
      <c r="E4949" t="s">
        <v>868</v>
      </c>
      <c r="F4949" s="4" t="s">
        <v>33</v>
      </c>
      <c r="G4949" s="4">
        <v>16</v>
      </c>
      <c r="H4949" s="4" t="s">
        <v>56</v>
      </c>
      <c r="I4949" s="4" t="s">
        <v>99</v>
      </c>
      <c r="J4949" t="s">
        <v>4</v>
      </c>
      <c r="K4949" s="4" t="s">
        <v>537</v>
      </c>
      <c r="L4949" s="4" t="s">
        <v>700</v>
      </c>
      <c r="M4949">
        <f>+HOUR(Forecasts[[#This Row],[Sunset]]) *60 +MINUTE(Forecasts[[#This Row],[Sunset]]) - HOUR(Forecasts[[#This Row],[Sunrise]]) *60 - MINUTE(Forecasts[[#This Row],[Sunrise]])</f>
        <v>662</v>
      </c>
      <c r="N4949" t="s">
        <v>1584</v>
      </c>
      <c r="P4949" t="str">
        <f>+IF(Forecasts[[#This Row],[Forecast]]="10/03/2023 Friday",Forecasts[[#This Row],[Rain]],"")</f>
        <v/>
      </c>
    </row>
    <row r="4950" spans="1:16" x14ac:dyDescent="0.25">
      <c r="A4950" t="s">
        <v>1581</v>
      </c>
      <c r="B4950" s="3" t="s">
        <v>33</v>
      </c>
      <c r="C4950" s="3" t="s">
        <v>240</v>
      </c>
      <c r="D4950">
        <f>+Forecasts[[#This Row],[Max T °C]]-Forecasts[[#This Row],[Min T °C]]</f>
        <v>6</v>
      </c>
      <c r="E4950" t="s">
        <v>930</v>
      </c>
      <c r="F4950" s="4" t="s">
        <v>33</v>
      </c>
      <c r="G4950" s="4">
        <v>19</v>
      </c>
      <c r="H4950" s="4" t="s">
        <v>86</v>
      </c>
      <c r="I4950" s="4" t="s">
        <v>218</v>
      </c>
      <c r="J4950">
        <v>0.1</v>
      </c>
      <c r="K4950" s="4" t="s">
        <v>537</v>
      </c>
      <c r="L4950" s="4" t="s">
        <v>700</v>
      </c>
      <c r="M4950">
        <f>+HOUR(Forecasts[[#This Row],[Sunset]]) *60 +MINUTE(Forecasts[[#This Row],[Sunset]]) - HOUR(Forecasts[[#This Row],[Sunrise]]) *60 - MINUTE(Forecasts[[#This Row],[Sunrise]])</f>
        <v>662</v>
      </c>
      <c r="N4950" t="s">
        <v>1584</v>
      </c>
      <c r="P4950" t="str">
        <f>+IF(Forecasts[[#This Row],[Forecast]]="10/03/2023 Friday",Forecasts[[#This Row],[Rain]],"")</f>
        <v/>
      </c>
    </row>
    <row r="4951" spans="1:16" x14ac:dyDescent="0.25">
      <c r="A4951" t="s">
        <v>1579</v>
      </c>
      <c r="B4951" s="3" t="s">
        <v>98</v>
      </c>
      <c r="C4951" s="3" t="s">
        <v>153</v>
      </c>
      <c r="D4951">
        <f>+Forecasts[[#This Row],[Max T °C]]-Forecasts[[#This Row],[Min T °C]]</f>
        <v>6</v>
      </c>
      <c r="E4951" t="s">
        <v>263</v>
      </c>
      <c r="F4951" s="4" t="s">
        <v>98</v>
      </c>
      <c r="G4951" s="4">
        <v>15</v>
      </c>
      <c r="H4951" s="4" t="s">
        <v>31</v>
      </c>
      <c r="I4951" s="4" t="s">
        <v>108</v>
      </c>
      <c r="J4951" t="s">
        <v>4</v>
      </c>
      <c r="K4951" s="4" t="s">
        <v>543</v>
      </c>
      <c r="L4951" s="4" t="s">
        <v>700</v>
      </c>
      <c r="M4951">
        <f>+HOUR(Forecasts[[#This Row],[Sunset]]) *60 +MINUTE(Forecasts[[#This Row],[Sunset]]) - HOUR(Forecasts[[#This Row],[Sunrise]]) *60 - MINUTE(Forecasts[[#This Row],[Sunrise]])</f>
        <v>661</v>
      </c>
      <c r="N4951" t="s">
        <v>1584</v>
      </c>
      <c r="P4951" t="str">
        <f>+IF(Forecasts[[#This Row],[Forecast]]="10/03/2023 Friday",Forecasts[[#This Row],[Rain]],"")</f>
        <v/>
      </c>
    </row>
    <row r="4952" spans="1:16" x14ac:dyDescent="0.25">
      <c r="A4952" t="s">
        <v>1577</v>
      </c>
      <c r="B4952" s="3" t="s">
        <v>98</v>
      </c>
      <c r="C4952" s="3" t="s">
        <v>153</v>
      </c>
      <c r="D4952">
        <f>+Forecasts[[#This Row],[Max T °C]]-Forecasts[[#This Row],[Min T °C]]</f>
        <v>6</v>
      </c>
      <c r="E4952" t="s">
        <v>868</v>
      </c>
      <c r="F4952" s="4" t="s">
        <v>41</v>
      </c>
      <c r="G4952" s="4">
        <v>14</v>
      </c>
      <c r="H4952" s="4" t="s">
        <v>36</v>
      </c>
      <c r="I4952" s="4" t="s">
        <v>68</v>
      </c>
      <c r="J4952" t="s">
        <v>4</v>
      </c>
      <c r="K4952" s="4" t="s">
        <v>543</v>
      </c>
      <c r="L4952" s="4" t="s">
        <v>700</v>
      </c>
      <c r="M4952">
        <f>+HOUR(Forecasts[[#This Row],[Sunset]]) *60 +MINUTE(Forecasts[[#This Row],[Sunset]]) - HOUR(Forecasts[[#This Row],[Sunrise]]) *60 - MINUTE(Forecasts[[#This Row],[Sunrise]])</f>
        <v>661</v>
      </c>
      <c r="N4952" t="s">
        <v>1584</v>
      </c>
      <c r="P4952" t="str">
        <f>+IF(Forecasts[[#This Row],[Forecast]]="10/03/2023 Friday",Forecasts[[#This Row],[Rain]],"")</f>
        <v/>
      </c>
    </row>
    <row r="4953" spans="1:16" x14ac:dyDescent="0.25">
      <c r="A4953" t="s">
        <v>1575</v>
      </c>
      <c r="B4953" s="3" t="s">
        <v>34</v>
      </c>
      <c r="C4953" s="3" t="s">
        <v>153</v>
      </c>
      <c r="D4953">
        <f>+Forecasts[[#This Row],[Max T °C]]-Forecasts[[#This Row],[Min T °C]]</f>
        <v>8</v>
      </c>
      <c r="E4953" t="s">
        <v>239</v>
      </c>
      <c r="F4953" s="4" t="s">
        <v>32</v>
      </c>
      <c r="G4953" s="4">
        <v>9</v>
      </c>
      <c r="H4953" s="4" t="s">
        <v>56</v>
      </c>
      <c r="I4953" s="4" t="s">
        <v>104</v>
      </c>
      <c r="J4953" t="s">
        <v>4</v>
      </c>
      <c r="K4953" s="4" t="s">
        <v>543</v>
      </c>
      <c r="L4953" s="4" t="s">
        <v>700</v>
      </c>
      <c r="M4953">
        <f>+HOUR(Forecasts[[#This Row],[Sunset]]) *60 +MINUTE(Forecasts[[#This Row],[Sunset]]) - HOUR(Forecasts[[#This Row],[Sunrise]]) *60 - MINUTE(Forecasts[[#This Row],[Sunrise]])</f>
        <v>661</v>
      </c>
      <c r="N4953" t="s">
        <v>1584</v>
      </c>
      <c r="P4953" t="str">
        <f>+IF(Forecasts[[#This Row],[Forecast]]="10/03/2023 Friday",Forecasts[[#This Row],[Rain]],"")</f>
        <v/>
      </c>
    </row>
    <row r="4954" spans="1:16" x14ac:dyDescent="0.25">
      <c r="A4954" t="s">
        <v>1573</v>
      </c>
      <c r="B4954" s="3" t="s">
        <v>41</v>
      </c>
      <c r="C4954" s="3" t="s">
        <v>270</v>
      </c>
      <c r="D4954">
        <f>+Forecasts[[#This Row],[Max T °C]]-Forecasts[[#This Row],[Min T °C]]</f>
        <v>9</v>
      </c>
      <c r="E4954" t="s">
        <v>145</v>
      </c>
      <c r="F4954" s="4" t="s">
        <v>41</v>
      </c>
      <c r="G4954" s="4">
        <v>8</v>
      </c>
      <c r="H4954" s="4" t="s">
        <v>78</v>
      </c>
      <c r="I4954" s="4" t="s">
        <v>108</v>
      </c>
      <c r="J4954" t="s">
        <v>4</v>
      </c>
      <c r="K4954" s="4" t="s">
        <v>549</v>
      </c>
      <c r="L4954" s="4" t="s">
        <v>700</v>
      </c>
      <c r="M4954">
        <f>+HOUR(Forecasts[[#This Row],[Sunset]]) *60 +MINUTE(Forecasts[[#This Row],[Sunset]]) - HOUR(Forecasts[[#This Row],[Sunrise]]) *60 - MINUTE(Forecasts[[#This Row],[Sunrise]])</f>
        <v>660</v>
      </c>
      <c r="N4954" t="s">
        <v>1584</v>
      </c>
      <c r="P4954" t="str">
        <f>+IF(Forecasts[[#This Row],[Forecast]]="10/03/2023 Friday",Forecasts[[#This Row],[Rain]],"")</f>
        <v/>
      </c>
    </row>
    <row r="4955" spans="1:16" x14ac:dyDescent="0.25">
      <c r="A4955" t="s">
        <v>1571</v>
      </c>
      <c r="B4955" s="3" t="s">
        <v>58</v>
      </c>
      <c r="C4955" s="3" t="s">
        <v>423</v>
      </c>
      <c r="D4955">
        <f>+Forecasts[[#This Row],[Max T °C]]-Forecasts[[#This Row],[Min T °C]]</f>
        <v>9</v>
      </c>
      <c r="E4955" t="s">
        <v>115</v>
      </c>
      <c r="F4955" s="4" t="s">
        <v>33</v>
      </c>
      <c r="G4955" s="4">
        <v>10</v>
      </c>
      <c r="H4955" s="4" t="s">
        <v>101</v>
      </c>
      <c r="I4955" s="4" t="s">
        <v>99</v>
      </c>
      <c r="J4955" t="s">
        <v>4</v>
      </c>
      <c r="K4955" s="4" t="s">
        <v>549</v>
      </c>
      <c r="L4955" s="4" t="s">
        <v>700</v>
      </c>
      <c r="M4955">
        <f>+HOUR(Forecasts[[#This Row],[Sunset]]) *60 +MINUTE(Forecasts[[#This Row],[Sunset]]) - HOUR(Forecasts[[#This Row],[Sunrise]]) *60 - MINUTE(Forecasts[[#This Row],[Sunrise]])</f>
        <v>660</v>
      </c>
      <c r="N4955" t="s">
        <v>1584</v>
      </c>
      <c r="P4955" t="str">
        <f>+IF(Forecasts[[#This Row],[Forecast]]="10/03/2023 Friday",Forecasts[[#This Row],[Rain]],"")</f>
        <v/>
      </c>
    </row>
    <row r="4956" spans="1:16" x14ac:dyDescent="0.25">
      <c r="A4956" t="s">
        <v>1568</v>
      </c>
      <c r="B4956" s="3" t="s">
        <v>149</v>
      </c>
      <c r="C4956" s="3" t="s">
        <v>572</v>
      </c>
      <c r="D4956">
        <f>+Forecasts[[#This Row],[Max T °C]]-Forecasts[[#This Row],[Min T °C]]</f>
        <v>10</v>
      </c>
      <c r="E4956" t="s">
        <v>110</v>
      </c>
      <c r="F4956" s="4" t="s">
        <v>149</v>
      </c>
      <c r="G4956" s="4">
        <v>8</v>
      </c>
      <c r="H4956" s="4" t="s">
        <v>522</v>
      </c>
      <c r="I4956" s="4" t="s">
        <v>104</v>
      </c>
      <c r="J4956" t="s">
        <v>4</v>
      </c>
      <c r="K4956" s="4" t="s">
        <v>549</v>
      </c>
      <c r="L4956" s="4" t="s">
        <v>700</v>
      </c>
      <c r="M4956">
        <f>+HOUR(Forecasts[[#This Row],[Sunset]]) *60 +MINUTE(Forecasts[[#This Row],[Sunset]]) - HOUR(Forecasts[[#This Row],[Sunrise]]) *60 - MINUTE(Forecasts[[#This Row],[Sunrise]])</f>
        <v>660</v>
      </c>
      <c r="N4956" t="s">
        <v>1584</v>
      </c>
      <c r="P4956" t="str">
        <f>+IF(Forecasts[[#This Row],[Forecast]]="10/03/2023 Friday",Forecasts[[#This Row],[Rain]],"")</f>
        <v/>
      </c>
    </row>
    <row r="4957" spans="1:16" x14ac:dyDescent="0.25">
      <c r="A4957" t="s">
        <v>1566</v>
      </c>
      <c r="B4957" s="3" t="s">
        <v>125</v>
      </c>
      <c r="C4957" s="3" t="s">
        <v>572</v>
      </c>
      <c r="D4957">
        <f>+Forecasts[[#This Row],[Max T °C]]-Forecasts[[#This Row],[Min T °C]]</f>
        <v>11</v>
      </c>
      <c r="E4957" t="s">
        <v>151</v>
      </c>
      <c r="F4957" s="4" t="s">
        <v>58</v>
      </c>
      <c r="G4957" s="4">
        <v>18</v>
      </c>
      <c r="H4957" s="4" t="s">
        <v>134</v>
      </c>
      <c r="I4957" s="4" t="s">
        <v>168</v>
      </c>
      <c r="J4957" t="s">
        <v>4</v>
      </c>
      <c r="K4957" s="4" t="s">
        <v>555</v>
      </c>
      <c r="L4957" s="4" t="s">
        <v>700</v>
      </c>
      <c r="M4957">
        <f>+HOUR(Forecasts[[#This Row],[Sunset]]) *60 +MINUTE(Forecasts[[#This Row],[Sunset]]) - HOUR(Forecasts[[#This Row],[Sunrise]]) *60 - MINUTE(Forecasts[[#This Row],[Sunrise]])</f>
        <v>659</v>
      </c>
      <c r="N4957" t="s">
        <v>1584</v>
      </c>
      <c r="P4957" t="str">
        <f>+IF(Forecasts[[#This Row],[Forecast]]="10/03/2023 Friday",Forecasts[[#This Row],[Rain]],"")</f>
        <v/>
      </c>
    </row>
    <row r="4958" spans="1:16" x14ac:dyDescent="0.25">
      <c r="A4958" t="s">
        <v>1564</v>
      </c>
      <c r="B4958" s="3" t="s">
        <v>125</v>
      </c>
      <c r="C4958" s="3" t="s">
        <v>572</v>
      </c>
      <c r="D4958">
        <f>+Forecasts[[#This Row],[Max T °C]]-Forecasts[[#This Row],[Min T °C]]</f>
        <v>11</v>
      </c>
      <c r="E4958" t="s">
        <v>7</v>
      </c>
      <c r="F4958" s="4" t="s">
        <v>58</v>
      </c>
      <c r="G4958" s="4">
        <v>21</v>
      </c>
      <c r="H4958" s="4" t="s">
        <v>40</v>
      </c>
      <c r="I4958" s="4" t="s">
        <v>75</v>
      </c>
      <c r="J4958" t="s">
        <v>4</v>
      </c>
      <c r="K4958" s="4" t="s">
        <v>555</v>
      </c>
      <c r="L4958" s="4" t="s">
        <v>700</v>
      </c>
      <c r="M4958">
        <f>+HOUR(Forecasts[[#This Row],[Sunset]]) *60 +MINUTE(Forecasts[[#This Row],[Sunset]]) - HOUR(Forecasts[[#This Row],[Sunrise]]) *60 - MINUTE(Forecasts[[#This Row],[Sunrise]])</f>
        <v>659</v>
      </c>
      <c r="N4958" t="s">
        <v>1584</v>
      </c>
      <c r="P4958" t="str">
        <f>+IF(Forecasts[[#This Row],[Forecast]]="10/03/2023 Friday",Forecasts[[#This Row],[Rain]],"")</f>
        <v/>
      </c>
    </row>
    <row r="4959" spans="1:16" x14ac:dyDescent="0.25">
      <c r="A4959" t="s">
        <v>1562</v>
      </c>
      <c r="B4959" s="3" t="s">
        <v>125</v>
      </c>
      <c r="C4959" s="3" t="s">
        <v>572</v>
      </c>
      <c r="D4959">
        <f>+Forecasts[[#This Row],[Max T °C]]-Forecasts[[#This Row],[Min T °C]]</f>
        <v>11</v>
      </c>
      <c r="E4959" t="s">
        <v>151</v>
      </c>
      <c r="F4959" s="4" t="s">
        <v>58</v>
      </c>
      <c r="G4959" s="4">
        <v>21</v>
      </c>
      <c r="H4959" s="4" t="s">
        <v>45</v>
      </c>
      <c r="I4959" s="4" t="s">
        <v>75</v>
      </c>
      <c r="J4959" t="s">
        <v>4</v>
      </c>
      <c r="K4959" s="4" t="s">
        <v>555</v>
      </c>
      <c r="L4959" s="4" t="s">
        <v>685</v>
      </c>
      <c r="M4959">
        <f>+HOUR(Forecasts[[#This Row],[Sunset]]) *60 +MINUTE(Forecasts[[#This Row],[Sunset]]) - HOUR(Forecasts[[#This Row],[Sunrise]]) *60 - MINUTE(Forecasts[[#This Row],[Sunrise]])</f>
        <v>660</v>
      </c>
      <c r="N4959" t="s">
        <v>1584</v>
      </c>
      <c r="P4959" t="str">
        <f>+IF(Forecasts[[#This Row],[Forecast]]="10/03/2023 Friday",Forecasts[[#This Row],[Rain]],"")</f>
        <v/>
      </c>
    </row>
    <row r="4960" spans="1:16" x14ac:dyDescent="0.25">
      <c r="A4960" t="s">
        <v>1560</v>
      </c>
      <c r="B4960" s="3" t="s">
        <v>125</v>
      </c>
      <c r="C4960" s="3" t="s">
        <v>572</v>
      </c>
      <c r="D4960">
        <f>+Forecasts[[#This Row],[Max T °C]]-Forecasts[[#This Row],[Min T °C]]</f>
        <v>11</v>
      </c>
      <c r="E4960" t="s">
        <v>830</v>
      </c>
      <c r="F4960" s="4" t="s">
        <v>63</v>
      </c>
      <c r="G4960" s="4">
        <v>14</v>
      </c>
      <c r="H4960" s="4" t="s">
        <v>120</v>
      </c>
      <c r="I4960" s="4" t="s">
        <v>65</v>
      </c>
      <c r="J4960">
        <v>4.2</v>
      </c>
      <c r="K4960" s="4" t="s">
        <v>562</v>
      </c>
      <c r="L4960" s="4" t="s">
        <v>685</v>
      </c>
      <c r="M4960">
        <f>+HOUR(Forecasts[[#This Row],[Sunset]]) *60 +MINUTE(Forecasts[[#This Row],[Sunset]]) - HOUR(Forecasts[[#This Row],[Sunrise]]) *60 - MINUTE(Forecasts[[#This Row],[Sunrise]])</f>
        <v>659</v>
      </c>
      <c r="N4960" t="s">
        <v>1584</v>
      </c>
      <c r="P4960" t="str">
        <f>+IF(Forecasts[[#This Row],[Forecast]]="10/03/2023 Friday",Forecasts[[#This Row],[Rain]],"")</f>
        <v/>
      </c>
    </row>
    <row r="4961" spans="1:16" x14ac:dyDescent="0.25">
      <c r="A4961" t="s">
        <v>1558</v>
      </c>
      <c r="B4961" s="3" t="s">
        <v>125</v>
      </c>
      <c r="C4961" s="3" t="s">
        <v>491</v>
      </c>
      <c r="D4961">
        <f>+Forecasts[[#This Row],[Max T °C]]-Forecasts[[#This Row],[Min T °C]]</f>
        <v>9</v>
      </c>
      <c r="E4961" t="s">
        <v>667</v>
      </c>
      <c r="F4961" s="4" t="s">
        <v>125</v>
      </c>
      <c r="G4961" s="4">
        <v>10</v>
      </c>
      <c r="H4961" s="4" t="s">
        <v>647</v>
      </c>
      <c r="I4961" s="4" t="s">
        <v>65</v>
      </c>
      <c r="J4961">
        <v>2.5</v>
      </c>
      <c r="K4961" s="4" t="s">
        <v>562</v>
      </c>
      <c r="L4961" s="4" t="s">
        <v>685</v>
      </c>
      <c r="M4961">
        <f>+HOUR(Forecasts[[#This Row],[Sunset]]) *60 +MINUTE(Forecasts[[#This Row],[Sunset]]) - HOUR(Forecasts[[#This Row],[Sunrise]]) *60 - MINUTE(Forecasts[[#This Row],[Sunrise]])</f>
        <v>659</v>
      </c>
      <c r="N4961" t="s">
        <v>1584</v>
      </c>
      <c r="P4961" t="str">
        <f>+IF(Forecasts[[#This Row],[Forecast]]="10/03/2023 Friday",Forecasts[[#This Row],[Rain]],"")</f>
        <v/>
      </c>
    </row>
    <row r="4962" spans="1:16" x14ac:dyDescent="0.25">
      <c r="A4962" t="s">
        <v>1556</v>
      </c>
      <c r="B4962" s="3" t="s">
        <v>63</v>
      </c>
      <c r="C4962" s="3" t="s">
        <v>491</v>
      </c>
      <c r="D4962">
        <f>+Forecasts[[#This Row],[Max T °C]]-Forecasts[[#This Row],[Min T °C]]</f>
        <v>10</v>
      </c>
      <c r="E4962" t="s">
        <v>151</v>
      </c>
      <c r="F4962" s="4" t="s">
        <v>58</v>
      </c>
      <c r="G4962" s="4">
        <v>16</v>
      </c>
      <c r="H4962" s="4" t="s">
        <v>177</v>
      </c>
      <c r="I4962" s="4" t="s">
        <v>75</v>
      </c>
      <c r="J4962" t="s">
        <v>4</v>
      </c>
      <c r="K4962" s="4" t="s">
        <v>562</v>
      </c>
      <c r="L4962" s="4" t="s">
        <v>685</v>
      </c>
      <c r="M4962">
        <f>+HOUR(Forecasts[[#This Row],[Sunset]]) *60 +MINUTE(Forecasts[[#This Row],[Sunset]]) - HOUR(Forecasts[[#This Row],[Sunrise]]) *60 - MINUTE(Forecasts[[#This Row],[Sunrise]])</f>
        <v>659</v>
      </c>
      <c r="N4962" t="s">
        <v>1584</v>
      </c>
      <c r="P4962" t="str">
        <f>+IF(Forecasts[[#This Row],[Forecast]]="10/03/2023 Friday",Forecasts[[#This Row],[Rain]],"")</f>
        <v/>
      </c>
    </row>
    <row r="4963" spans="1:16" x14ac:dyDescent="0.25">
      <c r="A4963" t="s">
        <v>1583</v>
      </c>
      <c r="B4963" s="3" t="s">
        <v>33</v>
      </c>
      <c r="C4963" s="3" t="s">
        <v>378</v>
      </c>
      <c r="D4963">
        <f>+Forecasts[[#This Row],[Max T °C]]-Forecasts[[#This Row],[Min T °C]]</f>
        <v>9</v>
      </c>
      <c r="E4963" t="s">
        <v>263</v>
      </c>
      <c r="F4963" s="4" t="s">
        <v>33</v>
      </c>
      <c r="G4963" s="4">
        <v>16</v>
      </c>
      <c r="H4963" s="4" t="s">
        <v>85</v>
      </c>
      <c r="I4963" s="4" t="s">
        <v>104</v>
      </c>
      <c r="J4963" t="s">
        <v>4</v>
      </c>
      <c r="K4963" s="4" t="s">
        <v>537</v>
      </c>
      <c r="L4963" s="4" t="s">
        <v>700</v>
      </c>
      <c r="M4963">
        <f>+HOUR(Forecasts[[#This Row],[Sunset]]) *60 +MINUTE(Forecasts[[#This Row],[Sunset]]) - HOUR(Forecasts[[#This Row],[Sunrise]]) *60 - MINUTE(Forecasts[[#This Row],[Sunrise]])</f>
        <v>662</v>
      </c>
      <c r="N4963" t="s">
        <v>1582</v>
      </c>
      <c r="P4963" t="str">
        <f>+IF(Forecasts[[#This Row],[Forecast]]="10/03/2023 Friday",Forecasts[[#This Row],[Rain]],"")</f>
        <v/>
      </c>
    </row>
    <row r="4964" spans="1:16" x14ac:dyDescent="0.25">
      <c r="A4964" t="s">
        <v>1581</v>
      </c>
      <c r="B4964" s="3" t="s">
        <v>33</v>
      </c>
      <c r="C4964" s="3" t="s">
        <v>240</v>
      </c>
      <c r="D4964">
        <f>+Forecasts[[#This Row],[Max T °C]]-Forecasts[[#This Row],[Min T °C]]</f>
        <v>6</v>
      </c>
      <c r="E4964" t="s">
        <v>926</v>
      </c>
      <c r="F4964" s="4" t="s">
        <v>33</v>
      </c>
      <c r="G4964" s="4">
        <v>19</v>
      </c>
      <c r="H4964" s="4" t="s">
        <v>95</v>
      </c>
      <c r="I4964" s="4" t="s">
        <v>212</v>
      </c>
      <c r="J4964">
        <v>0.1</v>
      </c>
      <c r="K4964" s="4" t="s">
        <v>537</v>
      </c>
      <c r="L4964" s="4" t="s">
        <v>700</v>
      </c>
      <c r="M4964">
        <f>+HOUR(Forecasts[[#This Row],[Sunset]]) *60 +MINUTE(Forecasts[[#This Row],[Sunset]]) - HOUR(Forecasts[[#This Row],[Sunrise]]) *60 - MINUTE(Forecasts[[#This Row],[Sunrise]])</f>
        <v>662</v>
      </c>
      <c r="N4964" t="s">
        <v>1582</v>
      </c>
      <c r="P4964" t="str">
        <f>+IF(Forecasts[[#This Row],[Forecast]]="10/03/2023 Friday",Forecasts[[#This Row],[Rain]],"")</f>
        <v/>
      </c>
    </row>
    <row r="4965" spans="1:16" x14ac:dyDescent="0.25">
      <c r="A4965" t="s">
        <v>1579</v>
      </c>
      <c r="B4965" s="3" t="s">
        <v>41</v>
      </c>
      <c r="C4965" s="3" t="s">
        <v>153</v>
      </c>
      <c r="D4965">
        <f>+Forecasts[[#This Row],[Max T °C]]-Forecasts[[#This Row],[Min T °C]]</f>
        <v>7</v>
      </c>
      <c r="E4965" t="s">
        <v>110</v>
      </c>
      <c r="F4965" s="4" t="s">
        <v>41</v>
      </c>
      <c r="G4965" s="4">
        <v>15</v>
      </c>
      <c r="H4965" s="4" t="s">
        <v>170</v>
      </c>
      <c r="I4965" s="4" t="s">
        <v>80</v>
      </c>
      <c r="J4965" t="s">
        <v>4</v>
      </c>
      <c r="K4965" s="4" t="s">
        <v>543</v>
      </c>
      <c r="L4965" s="4" t="s">
        <v>700</v>
      </c>
      <c r="M4965">
        <f>+HOUR(Forecasts[[#This Row],[Sunset]]) *60 +MINUTE(Forecasts[[#This Row],[Sunset]]) - HOUR(Forecasts[[#This Row],[Sunrise]]) *60 - MINUTE(Forecasts[[#This Row],[Sunrise]])</f>
        <v>661</v>
      </c>
      <c r="N4965" t="s">
        <v>1582</v>
      </c>
      <c r="P4965" t="str">
        <f>+IF(Forecasts[[#This Row],[Forecast]]="10/03/2023 Friday",Forecasts[[#This Row],[Rain]],"")</f>
        <v/>
      </c>
    </row>
    <row r="4966" spans="1:16" x14ac:dyDescent="0.25">
      <c r="A4966" t="s">
        <v>1577</v>
      </c>
      <c r="B4966" s="3" t="s">
        <v>98</v>
      </c>
      <c r="C4966" s="3" t="s">
        <v>153</v>
      </c>
      <c r="D4966">
        <f>+Forecasts[[#This Row],[Max T °C]]-Forecasts[[#This Row],[Min T °C]]</f>
        <v>6</v>
      </c>
      <c r="E4966" t="s">
        <v>145</v>
      </c>
      <c r="F4966" s="4" t="s">
        <v>41</v>
      </c>
      <c r="G4966" s="4">
        <v>16</v>
      </c>
      <c r="H4966" s="4" t="s">
        <v>36</v>
      </c>
      <c r="I4966" s="4" t="s">
        <v>75</v>
      </c>
      <c r="J4966" t="s">
        <v>4</v>
      </c>
      <c r="K4966" s="4" t="s">
        <v>543</v>
      </c>
      <c r="L4966" s="4" t="s">
        <v>700</v>
      </c>
      <c r="M4966">
        <f>+HOUR(Forecasts[[#This Row],[Sunset]]) *60 +MINUTE(Forecasts[[#This Row],[Sunset]]) - HOUR(Forecasts[[#This Row],[Sunrise]]) *60 - MINUTE(Forecasts[[#This Row],[Sunrise]])</f>
        <v>661</v>
      </c>
      <c r="N4966" t="s">
        <v>1582</v>
      </c>
      <c r="P4966" t="str">
        <f>+IF(Forecasts[[#This Row],[Forecast]]="10/03/2023 Friday",Forecasts[[#This Row],[Rain]],"")</f>
        <v/>
      </c>
    </row>
    <row r="4967" spans="1:16" x14ac:dyDescent="0.25">
      <c r="A4967" t="s">
        <v>1575</v>
      </c>
      <c r="B4967" s="3" t="s">
        <v>34</v>
      </c>
      <c r="C4967" s="3" t="s">
        <v>149</v>
      </c>
      <c r="D4967">
        <f>+Forecasts[[#This Row],[Max T °C]]-Forecasts[[#This Row],[Min T °C]]</f>
        <v>7</v>
      </c>
      <c r="E4967" t="s">
        <v>110</v>
      </c>
      <c r="F4967" s="4" t="s">
        <v>34</v>
      </c>
      <c r="G4967" s="4">
        <v>15</v>
      </c>
      <c r="H4967" s="4" t="s">
        <v>72</v>
      </c>
      <c r="I4967" s="4" t="s">
        <v>75</v>
      </c>
      <c r="J4967" t="s">
        <v>4</v>
      </c>
      <c r="K4967" s="4" t="s">
        <v>543</v>
      </c>
      <c r="L4967" s="4" t="s">
        <v>700</v>
      </c>
      <c r="M4967">
        <f>+HOUR(Forecasts[[#This Row],[Sunset]]) *60 +MINUTE(Forecasts[[#This Row],[Sunset]]) - HOUR(Forecasts[[#This Row],[Sunrise]]) *60 - MINUTE(Forecasts[[#This Row],[Sunrise]])</f>
        <v>661</v>
      </c>
      <c r="N4967" t="s">
        <v>1582</v>
      </c>
      <c r="P4967" t="str">
        <f>+IF(Forecasts[[#This Row],[Forecast]]="10/03/2023 Friday",Forecasts[[#This Row],[Rain]],"")</f>
        <v/>
      </c>
    </row>
    <row r="4968" spans="1:16" x14ac:dyDescent="0.25">
      <c r="A4968" t="s">
        <v>1573</v>
      </c>
      <c r="B4968" s="3" t="s">
        <v>41</v>
      </c>
      <c r="C4968" s="3" t="s">
        <v>153</v>
      </c>
      <c r="D4968">
        <f>+Forecasts[[#This Row],[Max T °C]]-Forecasts[[#This Row],[Min T °C]]</f>
        <v>7</v>
      </c>
      <c r="E4968" t="s">
        <v>199</v>
      </c>
      <c r="F4968" s="4" t="s">
        <v>41</v>
      </c>
      <c r="G4968" s="4">
        <v>12</v>
      </c>
      <c r="H4968" s="4" t="s">
        <v>45</v>
      </c>
      <c r="I4968" s="4" t="s">
        <v>75</v>
      </c>
      <c r="J4968" t="s">
        <v>4</v>
      </c>
      <c r="K4968" s="4" t="s">
        <v>549</v>
      </c>
      <c r="L4968" s="4" t="s">
        <v>700</v>
      </c>
      <c r="M4968">
        <f>+HOUR(Forecasts[[#This Row],[Sunset]]) *60 +MINUTE(Forecasts[[#This Row],[Sunset]]) - HOUR(Forecasts[[#This Row],[Sunrise]]) *60 - MINUTE(Forecasts[[#This Row],[Sunrise]])</f>
        <v>660</v>
      </c>
      <c r="N4968" t="s">
        <v>1582</v>
      </c>
      <c r="P4968" t="str">
        <f>+IF(Forecasts[[#This Row],[Forecast]]="10/03/2023 Friday",Forecasts[[#This Row],[Rain]],"")</f>
        <v/>
      </c>
    </row>
    <row r="4969" spans="1:16" x14ac:dyDescent="0.25">
      <c r="A4969" t="s">
        <v>1571</v>
      </c>
      <c r="B4969" s="3" t="s">
        <v>98</v>
      </c>
      <c r="C4969" s="3" t="s">
        <v>270</v>
      </c>
      <c r="D4969">
        <f>+Forecasts[[#This Row],[Max T °C]]-Forecasts[[#This Row],[Min T °C]]</f>
        <v>8</v>
      </c>
      <c r="E4969" t="s">
        <v>199</v>
      </c>
      <c r="F4969" s="4" t="s">
        <v>98</v>
      </c>
      <c r="G4969" s="4">
        <v>13</v>
      </c>
      <c r="H4969" s="4" t="s">
        <v>152</v>
      </c>
      <c r="I4969" s="4" t="s">
        <v>61</v>
      </c>
      <c r="J4969" t="s">
        <v>4</v>
      </c>
      <c r="K4969" s="4" t="s">
        <v>549</v>
      </c>
      <c r="L4969" s="4" t="s">
        <v>700</v>
      </c>
      <c r="M4969">
        <f>+HOUR(Forecasts[[#This Row],[Sunset]]) *60 +MINUTE(Forecasts[[#This Row],[Sunset]]) - HOUR(Forecasts[[#This Row],[Sunrise]]) *60 - MINUTE(Forecasts[[#This Row],[Sunrise]])</f>
        <v>660</v>
      </c>
      <c r="N4969" t="s">
        <v>1582</v>
      </c>
      <c r="P4969" t="str">
        <f>+IF(Forecasts[[#This Row],[Forecast]]="10/03/2023 Friday",Forecasts[[#This Row],[Rain]],"")</f>
        <v/>
      </c>
    </row>
    <row r="4970" spans="1:16" x14ac:dyDescent="0.25">
      <c r="A4970" t="s">
        <v>1568</v>
      </c>
      <c r="B4970" s="3" t="s">
        <v>125</v>
      </c>
      <c r="C4970" s="3" t="s">
        <v>423</v>
      </c>
      <c r="D4970">
        <f>+Forecasts[[#This Row],[Max T °C]]-Forecasts[[#This Row],[Min T °C]]</f>
        <v>7</v>
      </c>
      <c r="E4970" t="s">
        <v>171</v>
      </c>
      <c r="F4970" s="4" t="s">
        <v>33</v>
      </c>
      <c r="G4970" s="4">
        <v>10</v>
      </c>
      <c r="H4970" s="4" t="s">
        <v>101</v>
      </c>
      <c r="I4970" s="4" t="s">
        <v>75</v>
      </c>
      <c r="J4970" t="s">
        <v>4</v>
      </c>
      <c r="K4970" s="4" t="s">
        <v>549</v>
      </c>
      <c r="L4970" s="4" t="s">
        <v>700</v>
      </c>
      <c r="M4970">
        <f>+HOUR(Forecasts[[#This Row],[Sunset]]) *60 +MINUTE(Forecasts[[#This Row],[Sunset]]) - HOUR(Forecasts[[#This Row],[Sunrise]]) *60 - MINUTE(Forecasts[[#This Row],[Sunrise]])</f>
        <v>660</v>
      </c>
      <c r="N4970" t="s">
        <v>1582</v>
      </c>
      <c r="P4970" t="str">
        <f>+IF(Forecasts[[#This Row],[Forecast]]="10/03/2023 Friday",Forecasts[[#This Row],[Rain]],"")</f>
        <v/>
      </c>
    </row>
    <row r="4971" spans="1:16" x14ac:dyDescent="0.25">
      <c r="A4971" t="s">
        <v>1566</v>
      </c>
      <c r="B4971" s="3" t="s">
        <v>149</v>
      </c>
      <c r="C4971" s="3" t="s">
        <v>593</v>
      </c>
      <c r="D4971">
        <f>+Forecasts[[#This Row],[Max T °C]]-Forecasts[[#This Row],[Min T °C]]</f>
        <v>11</v>
      </c>
      <c r="E4971" t="s">
        <v>151</v>
      </c>
      <c r="F4971" s="4" t="s">
        <v>153</v>
      </c>
      <c r="G4971" s="4">
        <v>11</v>
      </c>
      <c r="H4971" s="4" t="s">
        <v>472</v>
      </c>
      <c r="I4971" s="4" t="s">
        <v>100</v>
      </c>
      <c r="J4971" t="s">
        <v>4</v>
      </c>
      <c r="K4971" s="4" t="s">
        <v>555</v>
      </c>
      <c r="L4971" s="4" t="s">
        <v>700</v>
      </c>
      <c r="M4971">
        <f>+HOUR(Forecasts[[#This Row],[Sunset]]) *60 +MINUTE(Forecasts[[#This Row],[Sunset]]) - HOUR(Forecasts[[#This Row],[Sunrise]]) *60 - MINUTE(Forecasts[[#This Row],[Sunrise]])</f>
        <v>659</v>
      </c>
      <c r="N4971" t="s">
        <v>1582</v>
      </c>
      <c r="P4971" t="str">
        <f>+IF(Forecasts[[#This Row],[Forecast]]="10/03/2023 Friday",Forecasts[[#This Row],[Rain]],"")</f>
        <v/>
      </c>
    </row>
    <row r="4972" spans="1:16" x14ac:dyDescent="0.25">
      <c r="A4972" t="s">
        <v>1564</v>
      </c>
      <c r="B4972" s="3" t="s">
        <v>149</v>
      </c>
      <c r="C4972" s="3" t="s">
        <v>572</v>
      </c>
      <c r="D4972">
        <f>+Forecasts[[#This Row],[Max T °C]]-Forecasts[[#This Row],[Min T °C]]</f>
        <v>10</v>
      </c>
      <c r="E4972" t="s">
        <v>7</v>
      </c>
      <c r="F4972" s="4" t="s">
        <v>33</v>
      </c>
      <c r="G4972" s="4">
        <v>15</v>
      </c>
      <c r="H4972" s="4" t="s">
        <v>152</v>
      </c>
      <c r="I4972" s="4" t="s">
        <v>168</v>
      </c>
      <c r="J4972" t="s">
        <v>4</v>
      </c>
      <c r="K4972" s="4" t="s">
        <v>555</v>
      </c>
      <c r="L4972" s="4" t="s">
        <v>700</v>
      </c>
      <c r="M4972">
        <f>+HOUR(Forecasts[[#This Row],[Sunset]]) *60 +MINUTE(Forecasts[[#This Row],[Sunset]]) - HOUR(Forecasts[[#This Row],[Sunrise]]) *60 - MINUTE(Forecasts[[#This Row],[Sunrise]])</f>
        <v>659</v>
      </c>
      <c r="N4972" t="s">
        <v>1582</v>
      </c>
      <c r="P4972" t="str">
        <f>+IF(Forecasts[[#This Row],[Forecast]]="10/03/2023 Friday",Forecasts[[#This Row],[Rain]],"")</f>
        <v/>
      </c>
    </row>
    <row r="4973" spans="1:16" x14ac:dyDescent="0.25">
      <c r="A4973" t="s">
        <v>1562</v>
      </c>
      <c r="B4973" s="3" t="s">
        <v>125</v>
      </c>
      <c r="C4973" s="3" t="s">
        <v>572</v>
      </c>
      <c r="D4973">
        <f>+Forecasts[[#This Row],[Max T °C]]-Forecasts[[#This Row],[Min T °C]]</f>
        <v>11</v>
      </c>
      <c r="E4973" t="s">
        <v>151</v>
      </c>
      <c r="F4973" s="4" t="s">
        <v>58</v>
      </c>
      <c r="G4973" s="4">
        <v>25</v>
      </c>
      <c r="H4973" s="4" t="s">
        <v>45</v>
      </c>
      <c r="I4973" s="4" t="s">
        <v>75</v>
      </c>
      <c r="J4973" t="s">
        <v>4</v>
      </c>
      <c r="K4973" s="4" t="s">
        <v>555</v>
      </c>
      <c r="L4973" s="4" t="s">
        <v>685</v>
      </c>
      <c r="M4973">
        <f>+HOUR(Forecasts[[#This Row],[Sunset]]) *60 +MINUTE(Forecasts[[#This Row],[Sunset]]) - HOUR(Forecasts[[#This Row],[Sunrise]]) *60 - MINUTE(Forecasts[[#This Row],[Sunrise]])</f>
        <v>660</v>
      </c>
      <c r="N4973" t="s">
        <v>1582</v>
      </c>
      <c r="P4973" t="str">
        <f>+IF(Forecasts[[#This Row],[Forecast]]="10/03/2023 Friday",Forecasts[[#This Row],[Rain]],"")</f>
        <v/>
      </c>
    </row>
    <row r="4974" spans="1:16" x14ac:dyDescent="0.25">
      <c r="A4974" t="s">
        <v>1560</v>
      </c>
      <c r="B4974" s="3" t="s">
        <v>125</v>
      </c>
      <c r="C4974" s="3" t="s">
        <v>572</v>
      </c>
      <c r="D4974">
        <f>+Forecasts[[#This Row],[Max T °C]]-Forecasts[[#This Row],[Min T °C]]</f>
        <v>11</v>
      </c>
      <c r="E4974" t="s">
        <v>7</v>
      </c>
      <c r="F4974" s="4" t="s">
        <v>63</v>
      </c>
      <c r="G4974" s="4">
        <v>23</v>
      </c>
      <c r="H4974" s="4" t="s">
        <v>651</v>
      </c>
      <c r="I4974" s="4" t="s">
        <v>75</v>
      </c>
      <c r="J4974" t="s">
        <v>4</v>
      </c>
      <c r="K4974" s="4" t="s">
        <v>562</v>
      </c>
      <c r="L4974" s="4" t="s">
        <v>685</v>
      </c>
      <c r="M4974">
        <f>+HOUR(Forecasts[[#This Row],[Sunset]]) *60 +MINUTE(Forecasts[[#This Row],[Sunset]]) - HOUR(Forecasts[[#This Row],[Sunrise]]) *60 - MINUTE(Forecasts[[#This Row],[Sunrise]])</f>
        <v>659</v>
      </c>
      <c r="N4974" t="s">
        <v>1582</v>
      </c>
      <c r="P4974" t="str">
        <f>+IF(Forecasts[[#This Row],[Forecast]]="10/03/2023 Friday",Forecasts[[#This Row],[Rain]],"")</f>
        <v/>
      </c>
    </row>
    <row r="4975" spans="1:16" x14ac:dyDescent="0.25">
      <c r="A4975" t="s">
        <v>1558</v>
      </c>
      <c r="B4975" s="3" t="s">
        <v>125</v>
      </c>
      <c r="C4975" s="3" t="s">
        <v>552</v>
      </c>
      <c r="D4975">
        <f>+Forecasts[[#This Row],[Max T °C]]-Forecasts[[#This Row],[Min T °C]]</f>
        <v>10</v>
      </c>
      <c r="E4975" t="s">
        <v>1072</v>
      </c>
      <c r="F4975" s="4" t="s">
        <v>125</v>
      </c>
      <c r="G4975" s="4">
        <v>11</v>
      </c>
      <c r="H4975" s="4" t="s">
        <v>641</v>
      </c>
      <c r="I4975" s="4" t="s">
        <v>35</v>
      </c>
      <c r="J4975">
        <v>0.5</v>
      </c>
      <c r="K4975" s="4" t="s">
        <v>562</v>
      </c>
      <c r="L4975" s="4" t="s">
        <v>685</v>
      </c>
      <c r="M4975">
        <f>+HOUR(Forecasts[[#This Row],[Sunset]]) *60 +MINUTE(Forecasts[[#This Row],[Sunset]]) - HOUR(Forecasts[[#This Row],[Sunrise]]) *60 - MINUTE(Forecasts[[#This Row],[Sunrise]])</f>
        <v>659</v>
      </c>
      <c r="N4975" t="s">
        <v>1582</v>
      </c>
      <c r="P4975" t="str">
        <f>+IF(Forecasts[[#This Row],[Forecast]]="10/03/2023 Friday",Forecasts[[#This Row],[Rain]],"")</f>
        <v/>
      </c>
    </row>
    <row r="4976" spans="1:16" x14ac:dyDescent="0.25">
      <c r="A4976" t="s">
        <v>1556</v>
      </c>
      <c r="B4976" s="3" t="s">
        <v>125</v>
      </c>
      <c r="C4976" s="3" t="s">
        <v>432</v>
      </c>
      <c r="D4976">
        <f>+Forecasts[[#This Row],[Max T °C]]-Forecasts[[#This Row],[Min T °C]]</f>
        <v>8</v>
      </c>
      <c r="E4976" t="s">
        <v>145</v>
      </c>
      <c r="F4976" s="4" t="s">
        <v>58</v>
      </c>
      <c r="G4976" s="4">
        <v>17</v>
      </c>
      <c r="H4976" s="4" t="s">
        <v>36</v>
      </c>
      <c r="I4976" s="4" t="s">
        <v>75</v>
      </c>
      <c r="J4976" t="s">
        <v>4</v>
      </c>
      <c r="K4976" s="4" t="s">
        <v>562</v>
      </c>
      <c r="L4976" s="4" t="s">
        <v>685</v>
      </c>
      <c r="M4976">
        <f>+HOUR(Forecasts[[#This Row],[Sunset]]) *60 +MINUTE(Forecasts[[#This Row],[Sunset]]) - HOUR(Forecasts[[#This Row],[Sunrise]]) *60 - MINUTE(Forecasts[[#This Row],[Sunrise]])</f>
        <v>659</v>
      </c>
      <c r="N4976" t="s">
        <v>1582</v>
      </c>
      <c r="P4976" t="str">
        <f>+IF(Forecasts[[#This Row],[Forecast]]="10/03/2023 Friday",Forecasts[[#This Row],[Rain]],"")</f>
        <v/>
      </c>
    </row>
    <row r="4977" spans="1:16" x14ac:dyDescent="0.25">
      <c r="A4977" t="s">
        <v>1554</v>
      </c>
      <c r="B4977" s="3" t="s">
        <v>63</v>
      </c>
      <c r="C4977" s="3" t="s">
        <v>432</v>
      </c>
      <c r="D4977">
        <f>+Forecasts[[#This Row],[Max T °C]]-Forecasts[[#This Row],[Min T °C]]</f>
        <v>9</v>
      </c>
      <c r="E4977" t="s">
        <v>199</v>
      </c>
      <c r="F4977" s="4" t="s">
        <v>63</v>
      </c>
      <c r="G4977" s="4">
        <v>13</v>
      </c>
      <c r="H4977" s="4" t="s">
        <v>651</v>
      </c>
      <c r="I4977" s="4" t="s">
        <v>259</v>
      </c>
      <c r="J4977" t="s">
        <v>4</v>
      </c>
      <c r="K4977" s="4" t="s">
        <v>568</v>
      </c>
      <c r="L4977" s="4" t="s">
        <v>685</v>
      </c>
      <c r="M4977">
        <f>+HOUR(Forecasts[[#This Row],[Sunset]]) *60 +MINUTE(Forecasts[[#This Row],[Sunset]]) - HOUR(Forecasts[[#This Row],[Sunrise]]) *60 - MINUTE(Forecasts[[#This Row],[Sunrise]])</f>
        <v>658</v>
      </c>
      <c r="N4977" t="s">
        <v>1582</v>
      </c>
      <c r="P4977" t="str">
        <f>+IF(Forecasts[[#This Row],[Forecast]]="10/03/2023 Friday",Forecasts[[#This Row],[Rain]],"")</f>
        <v/>
      </c>
    </row>
    <row r="4978" spans="1:16" x14ac:dyDescent="0.25">
      <c r="A4978" t="s">
        <v>1581</v>
      </c>
      <c r="B4978" s="3" t="s">
        <v>98</v>
      </c>
      <c r="C4978" s="3" t="s">
        <v>240</v>
      </c>
      <c r="D4978">
        <f>+Forecasts[[#This Row],[Max T °C]]-Forecasts[[#This Row],[Min T °C]]</f>
        <v>7</v>
      </c>
      <c r="E4978" t="s">
        <v>930</v>
      </c>
      <c r="F4978" s="4" t="s">
        <v>98</v>
      </c>
      <c r="G4978" s="4">
        <v>18</v>
      </c>
      <c r="H4978" s="4" t="s">
        <v>89</v>
      </c>
      <c r="I4978" s="4" t="s">
        <v>228</v>
      </c>
      <c r="J4978">
        <v>0.2</v>
      </c>
      <c r="K4978" s="4" t="s">
        <v>537</v>
      </c>
      <c r="L4978" s="4" t="s">
        <v>700</v>
      </c>
      <c r="M4978">
        <f>+HOUR(Forecasts[[#This Row],[Sunset]]) *60 +MINUTE(Forecasts[[#This Row],[Sunset]]) - HOUR(Forecasts[[#This Row],[Sunrise]]) *60 - MINUTE(Forecasts[[#This Row],[Sunrise]])</f>
        <v>662</v>
      </c>
      <c r="N4978" t="s">
        <v>1580</v>
      </c>
      <c r="P4978" t="str">
        <f>+IF(Forecasts[[#This Row],[Forecast]]="10/03/2023 Friday",Forecasts[[#This Row],[Rain]],"")</f>
        <v/>
      </c>
    </row>
    <row r="4979" spans="1:16" x14ac:dyDescent="0.25">
      <c r="A4979" t="s">
        <v>1579</v>
      </c>
      <c r="B4979" s="3" t="s">
        <v>41</v>
      </c>
      <c r="C4979" s="3" t="s">
        <v>153</v>
      </c>
      <c r="D4979">
        <f>+Forecasts[[#This Row],[Max T °C]]-Forecasts[[#This Row],[Min T °C]]</f>
        <v>7</v>
      </c>
      <c r="E4979" t="s">
        <v>199</v>
      </c>
      <c r="F4979" s="4" t="s">
        <v>41</v>
      </c>
      <c r="G4979" s="4">
        <v>15</v>
      </c>
      <c r="H4979" s="4" t="s">
        <v>31</v>
      </c>
      <c r="I4979" s="4" t="s">
        <v>75</v>
      </c>
      <c r="J4979" t="s">
        <v>4</v>
      </c>
      <c r="K4979" s="4" t="s">
        <v>543</v>
      </c>
      <c r="L4979" s="4" t="s">
        <v>700</v>
      </c>
      <c r="M4979">
        <f>+HOUR(Forecasts[[#This Row],[Sunset]]) *60 +MINUTE(Forecasts[[#This Row],[Sunset]]) - HOUR(Forecasts[[#This Row],[Sunrise]]) *60 - MINUTE(Forecasts[[#This Row],[Sunrise]])</f>
        <v>661</v>
      </c>
      <c r="N4979" t="s">
        <v>1580</v>
      </c>
      <c r="P4979" t="str">
        <f>+IF(Forecasts[[#This Row],[Forecast]]="10/03/2023 Friday",Forecasts[[#This Row],[Rain]],"")</f>
        <v/>
      </c>
    </row>
    <row r="4980" spans="1:16" x14ac:dyDescent="0.25">
      <c r="A4980" t="s">
        <v>1577</v>
      </c>
      <c r="B4980" s="3" t="s">
        <v>33</v>
      </c>
      <c r="C4980" s="3" t="s">
        <v>153</v>
      </c>
      <c r="D4980">
        <f>+Forecasts[[#This Row],[Max T °C]]-Forecasts[[#This Row],[Min T °C]]</f>
        <v>5</v>
      </c>
      <c r="E4980" t="s">
        <v>84</v>
      </c>
      <c r="F4980" s="4" t="s">
        <v>98</v>
      </c>
      <c r="G4980" s="4">
        <v>18</v>
      </c>
      <c r="H4980" s="4" t="s">
        <v>177</v>
      </c>
      <c r="I4980" s="4" t="s">
        <v>80</v>
      </c>
      <c r="J4980">
        <v>0.1</v>
      </c>
      <c r="K4980" s="4" t="s">
        <v>543</v>
      </c>
      <c r="L4980" s="4" t="s">
        <v>700</v>
      </c>
      <c r="M4980">
        <f>+HOUR(Forecasts[[#This Row],[Sunset]]) *60 +MINUTE(Forecasts[[#This Row],[Sunset]]) - HOUR(Forecasts[[#This Row],[Sunrise]]) *60 - MINUTE(Forecasts[[#This Row],[Sunrise]])</f>
        <v>661</v>
      </c>
      <c r="N4980" t="s">
        <v>1580</v>
      </c>
      <c r="P4980" t="str">
        <f>+IF(Forecasts[[#This Row],[Forecast]]="10/03/2023 Friday",Forecasts[[#This Row],[Rain]],"")</f>
        <v/>
      </c>
    </row>
    <row r="4981" spans="1:16" x14ac:dyDescent="0.25">
      <c r="A4981" t="s">
        <v>1575</v>
      </c>
      <c r="B4981" s="3" t="s">
        <v>98</v>
      </c>
      <c r="C4981" s="3" t="s">
        <v>149</v>
      </c>
      <c r="D4981">
        <f>+Forecasts[[#This Row],[Max T °C]]-Forecasts[[#This Row],[Min T °C]]</f>
        <v>5</v>
      </c>
      <c r="E4981" t="s">
        <v>10</v>
      </c>
      <c r="F4981" s="4" t="s">
        <v>41</v>
      </c>
      <c r="G4981" s="4">
        <v>16</v>
      </c>
      <c r="H4981" s="4" t="s">
        <v>177</v>
      </c>
      <c r="I4981" s="4" t="s">
        <v>163</v>
      </c>
      <c r="J4981">
        <v>3.6</v>
      </c>
      <c r="K4981" s="4" t="s">
        <v>543</v>
      </c>
      <c r="L4981" s="4" t="s">
        <v>700</v>
      </c>
      <c r="M4981">
        <f>+HOUR(Forecasts[[#This Row],[Sunset]]) *60 +MINUTE(Forecasts[[#This Row],[Sunset]]) - HOUR(Forecasts[[#This Row],[Sunrise]]) *60 - MINUTE(Forecasts[[#This Row],[Sunrise]])</f>
        <v>661</v>
      </c>
      <c r="N4981" t="s">
        <v>1580</v>
      </c>
      <c r="P4981" t="str">
        <f>+IF(Forecasts[[#This Row],[Forecast]]="10/03/2023 Friday",Forecasts[[#This Row],[Rain]],"")</f>
        <v/>
      </c>
    </row>
    <row r="4982" spans="1:16" x14ac:dyDescent="0.25">
      <c r="A4982" t="s">
        <v>1573</v>
      </c>
      <c r="B4982" s="3" t="s">
        <v>98</v>
      </c>
      <c r="C4982" s="3" t="s">
        <v>149</v>
      </c>
      <c r="D4982">
        <f>+Forecasts[[#This Row],[Max T °C]]-Forecasts[[#This Row],[Min T °C]]</f>
        <v>5</v>
      </c>
      <c r="E4982" t="s">
        <v>638</v>
      </c>
      <c r="F4982" s="4" t="s">
        <v>98</v>
      </c>
      <c r="G4982" s="4">
        <v>15</v>
      </c>
      <c r="H4982" s="4" t="s">
        <v>429</v>
      </c>
      <c r="I4982" s="4" t="s">
        <v>126</v>
      </c>
      <c r="J4982">
        <v>15.2</v>
      </c>
      <c r="K4982" s="4" t="s">
        <v>549</v>
      </c>
      <c r="L4982" s="4" t="s">
        <v>700</v>
      </c>
      <c r="M4982">
        <f>+HOUR(Forecasts[[#This Row],[Sunset]]) *60 +MINUTE(Forecasts[[#This Row],[Sunset]]) - HOUR(Forecasts[[#This Row],[Sunrise]]) *60 - MINUTE(Forecasts[[#This Row],[Sunrise]])</f>
        <v>660</v>
      </c>
      <c r="N4982" t="s">
        <v>1580</v>
      </c>
      <c r="P4982" t="str">
        <f>+IF(Forecasts[[#This Row],[Forecast]]="10/03/2023 Friday",Forecasts[[#This Row],[Rain]],"")</f>
        <v/>
      </c>
    </row>
    <row r="4983" spans="1:16" x14ac:dyDescent="0.25">
      <c r="A4983" t="s">
        <v>1571</v>
      </c>
      <c r="B4983" s="3" t="s">
        <v>33</v>
      </c>
      <c r="C4983" s="3" t="s">
        <v>378</v>
      </c>
      <c r="D4983">
        <f>+Forecasts[[#This Row],[Max T °C]]-Forecasts[[#This Row],[Min T °C]]</f>
        <v>9</v>
      </c>
      <c r="E4983" t="s">
        <v>6</v>
      </c>
      <c r="F4983" s="4" t="s">
        <v>98</v>
      </c>
      <c r="G4983" s="4">
        <v>11</v>
      </c>
      <c r="H4983" s="4" t="s">
        <v>39</v>
      </c>
      <c r="I4983" s="4" t="s">
        <v>80</v>
      </c>
      <c r="J4983">
        <v>2.7</v>
      </c>
      <c r="K4983" s="4" t="s">
        <v>549</v>
      </c>
      <c r="L4983" s="4" t="s">
        <v>700</v>
      </c>
      <c r="M4983">
        <f>+HOUR(Forecasts[[#This Row],[Sunset]]) *60 +MINUTE(Forecasts[[#This Row],[Sunset]]) - HOUR(Forecasts[[#This Row],[Sunrise]]) *60 - MINUTE(Forecasts[[#This Row],[Sunrise]])</f>
        <v>660</v>
      </c>
      <c r="N4983" t="s">
        <v>1580</v>
      </c>
      <c r="P4983" t="str">
        <f>+IF(Forecasts[[#This Row],[Forecast]]="10/03/2023 Friday",Forecasts[[#This Row],[Rain]],"")</f>
        <v/>
      </c>
    </row>
    <row r="4984" spans="1:16" x14ac:dyDescent="0.25">
      <c r="A4984" t="s">
        <v>1568</v>
      </c>
      <c r="B4984" s="3" t="s">
        <v>149</v>
      </c>
      <c r="C4984" s="3" t="s">
        <v>552</v>
      </c>
      <c r="D4984">
        <f>+Forecasts[[#This Row],[Max T °C]]-Forecasts[[#This Row],[Min T °C]]</f>
        <v>9</v>
      </c>
      <c r="E4984" t="s">
        <v>105</v>
      </c>
      <c r="F4984" s="4" t="s">
        <v>149</v>
      </c>
      <c r="G4984" s="4">
        <v>16</v>
      </c>
      <c r="H4984" s="4" t="s">
        <v>127</v>
      </c>
      <c r="I4984" s="4" t="s">
        <v>108</v>
      </c>
      <c r="J4984" t="s">
        <v>4</v>
      </c>
      <c r="K4984" s="4" t="s">
        <v>549</v>
      </c>
      <c r="L4984" s="4" t="s">
        <v>700</v>
      </c>
      <c r="M4984">
        <f>+HOUR(Forecasts[[#This Row],[Sunset]]) *60 +MINUTE(Forecasts[[#This Row],[Sunset]]) - HOUR(Forecasts[[#This Row],[Sunrise]]) *60 - MINUTE(Forecasts[[#This Row],[Sunrise]])</f>
        <v>660</v>
      </c>
      <c r="N4984" t="s">
        <v>1580</v>
      </c>
      <c r="P4984" t="str">
        <f>+IF(Forecasts[[#This Row],[Forecast]]="10/03/2023 Friday",Forecasts[[#This Row],[Rain]],"")</f>
        <v/>
      </c>
    </row>
    <row r="4985" spans="1:16" x14ac:dyDescent="0.25">
      <c r="A4985" t="s">
        <v>1566</v>
      </c>
      <c r="B4985" s="3" t="s">
        <v>153</v>
      </c>
      <c r="C4985" s="3" t="s">
        <v>593</v>
      </c>
      <c r="D4985">
        <f>+Forecasts[[#This Row],[Max T °C]]-Forecasts[[#This Row],[Min T °C]]</f>
        <v>10</v>
      </c>
      <c r="E4985" t="s">
        <v>868</v>
      </c>
      <c r="F4985" s="4" t="s">
        <v>153</v>
      </c>
      <c r="G4985" s="4">
        <v>10</v>
      </c>
      <c r="H4985" s="4" t="s">
        <v>501</v>
      </c>
      <c r="I4985" s="4" t="s">
        <v>104</v>
      </c>
      <c r="J4985" t="s">
        <v>4</v>
      </c>
      <c r="K4985" s="4" t="s">
        <v>555</v>
      </c>
      <c r="L4985" s="4" t="s">
        <v>700</v>
      </c>
      <c r="M4985">
        <f>+HOUR(Forecasts[[#This Row],[Sunset]]) *60 +MINUTE(Forecasts[[#This Row],[Sunset]]) - HOUR(Forecasts[[#This Row],[Sunrise]]) *60 - MINUTE(Forecasts[[#This Row],[Sunrise]])</f>
        <v>659</v>
      </c>
      <c r="N4985" t="s">
        <v>1580</v>
      </c>
      <c r="P4985" t="str">
        <f>+IF(Forecasts[[#This Row],[Forecast]]="10/03/2023 Friday",Forecasts[[#This Row],[Rain]],"")</f>
        <v/>
      </c>
    </row>
    <row r="4986" spans="1:16" x14ac:dyDescent="0.25">
      <c r="A4986" t="s">
        <v>1564</v>
      </c>
      <c r="B4986" s="3" t="s">
        <v>149</v>
      </c>
      <c r="C4986" s="3" t="s">
        <v>770</v>
      </c>
      <c r="D4986">
        <f>+Forecasts[[#This Row],[Max T °C]]-Forecasts[[#This Row],[Min T °C]]</f>
        <v>12</v>
      </c>
      <c r="E4986" t="s">
        <v>144</v>
      </c>
      <c r="F4986" s="4" t="s">
        <v>153</v>
      </c>
      <c r="G4986" s="4">
        <v>8</v>
      </c>
      <c r="H4986" s="4" t="s">
        <v>205</v>
      </c>
      <c r="I4986" s="4" t="s">
        <v>99</v>
      </c>
      <c r="J4986" t="s">
        <v>4</v>
      </c>
      <c r="K4986" s="4" t="s">
        <v>555</v>
      </c>
      <c r="L4986" s="4" t="s">
        <v>700</v>
      </c>
      <c r="M4986">
        <f>+HOUR(Forecasts[[#This Row],[Sunset]]) *60 +MINUTE(Forecasts[[#This Row],[Sunset]]) - HOUR(Forecasts[[#This Row],[Sunrise]]) *60 - MINUTE(Forecasts[[#This Row],[Sunrise]])</f>
        <v>659</v>
      </c>
      <c r="N4986" t="s">
        <v>1580</v>
      </c>
      <c r="P4986" t="str">
        <f>+IF(Forecasts[[#This Row],[Forecast]]="10/03/2023 Friday",Forecasts[[#This Row],[Rain]],"")</f>
        <v/>
      </c>
    </row>
    <row r="4987" spans="1:16" x14ac:dyDescent="0.25">
      <c r="A4987" t="s">
        <v>1562</v>
      </c>
      <c r="B4987" s="3" t="s">
        <v>125</v>
      </c>
      <c r="C4987" s="3" t="s">
        <v>552</v>
      </c>
      <c r="D4987">
        <f>+Forecasts[[#This Row],[Max T °C]]-Forecasts[[#This Row],[Min T °C]]</f>
        <v>10</v>
      </c>
      <c r="E4987" t="s">
        <v>105</v>
      </c>
      <c r="F4987" s="4" t="s">
        <v>33</v>
      </c>
      <c r="G4987" s="4">
        <v>14</v>
      </c>
      <c r="H4987" s="4" t="s">
        <v>35</v>
      </c>
      <c r="I4987" s="4" t="s">
        <v>168</v>
      </c>
      <c r="J4987" t="s">
        <v>4</v>
      </c>
      <c r="K4987" s="4" t="s">
        <v>555</v>
      </c>
      <c r="L4987" s="4" t="s">
        <v>685</v>
      </c>
      <c r="M4987">
        <f>+HOUR(Forecasts[[#This Row],[Sunset]]) *60 +MINUTE(Forecasts[[#This Row],[Sunset]]) - HOUR(Forecasts[[#This Row],[Sunrise]]) *60 - MINUTE(Forecasts[[#This Row],[Sunrise]])</f>
        <v>660</v>
      </c>
      <c r="N4987" t="s">
        <v>1580</v>
      </c>
      <c r="P4987" t="str">
        <f>+IF(Forecasts[[#This Row],[Forecast]]="10/03/2023 Friday",Forecasts[[#This Row],[Rain]],"")</f>
        <v/>
      </c>
    </row>
    <row r="4988" spans="1:16" x14ac:dyDescent="0.25">
      <c r="A4988" t="s">
        <v>1560</v>
      </c>
      <c r="B4988" s="3" t="s">
        <v>125</v>
      </c>
      <c r="C4988" s="3" t="s">
        <v>552</v>
      </c>
      <c r="D4988">
        <f>+Forecasts[[#This Row],[Max T °C]]-Forecasts[[#This Row],[Min T °C]]</f>
        <v>10</v>
      </c>
      <c r="E4988" t="s">
        <v>7</v>
      </c>
      <c r="F4988" s="4" t="s">
        <v>58</v>
      </c>
      <c r="G4988" s="4">
        <v>20</v>
      </c>
      <c r="H4988" s="4" t="s">
        <v>36</v>
      </c>
      <c r="I4988" s="4" t="s">
        <v>168</v>
      </c>
      <c r="J4988" t="s">
        <v>4</v>
      </c>
      <c r="K4988" s="4" t="s">
        <v>562</v>
      </c>
      <c r="L4988" s="4" t="s">
        <v>685</v>
      </c>
      <c r="M4988">
        <f>+HOUR(Forecasts[[#This Row],[Sunset]]) *60 +MINUTE(Forecasts[[#This Row],[Sunset]]) - HOUR(Forecasts[[#This Row],[Sunrise]]) *60 - MINUTE(Forecasts[[#This Row],[Sunrise]])</f>
        <v>659</v>
      </c>
      <c r="N4988" t="s">
        <v>1580</v>
      </c>
      <c r="P4988" t="str">
        <f>+IF(Forecasts[[#This Row],[Forecast]]="10/03/2023 Friday",Forecasts[[#This Row],[Rain]],"")</f>
        <v/>
      </c>
    </row>
    <row r="4989" spans="1:16" x14ac:dyDescent="0.25">
      <c r="A4989" t="s">
        <v>1558</v>
      </c>
      <c r="B4989" s="3" t="s">
        <v>63</v>
      </c>
      <c r="C4989" s="3" t="s">
        <v>552</v>
      </c>
      <c r="D4989">
        <f>+Forecasts[[#This Row],[Max T °C]]-Forecasts[[#This Row],[Min T °C]]</f>
        <v>11</v>
      </c>
      <c r="E4989" t="s">
        <v>830</v>
      </c>
      <c r="F4989" s="4" t="s">
        <v>63</v>
      </c>
      <c r="G4989" s="4">
        <v>19</v>
      </c>
      <c r="H4989" s="4" t="s">
        <v>644</v>
      </c>
      <c r="I4989" s="4" t="s">
        <v>35</v>
      </c>
      <c r="J4989">
        <v>2.8</v>
      </c>
      <c r="K4989" s="4" t="s">
        <v>562</v>
      </c>
      <c r="L4989" s="4" t="s">
        <v>685</v>
      </c>
      <c r="M4989">
        <f>+HOUR(Forecasts[[#This Row],[Sunset]]) *60 +MINUTE(Forecasts[[#This Row],[Sunset]]) - HOUR(Forecasts[[#This Row],[Sunrise]]) *60 - MINUTE(Forecasts[[#This Row],[Sunrise]])</f>
        <v>659</v>
      </c>
      <c r="N4989" t="s">
        <v>1580</v>
      </c>
      <c r="P4989" t="str">
        <f>+IF(Forecasts[[#This Row],[Forecast]]="10/03/2023 Friday",Forecasts[[#This Row],[Rain]],"")</f>
        <v/>
      </c>
    </row>
    <row r="4990" spans="1:16" x14ac:dyDescent="0.25">
      <c r="A4990" t="s">
        <v>1556</v>
      </c>
      <c r="B4990" s="3" t="s">
        <v>63</v>
      </c>
      <c r="C4990" s="3" t="s">
        <v>552</v>
      </c>
      <c r="D4990">
        <f>+Forecasts[[#This Row],[Max T °C]]-Forecasts[[#This Row],[Min T °C]]</f>
        <v>11</v>
      </c>
      <c r="E4990" t="s">
        <v>583</v>
      </c>
      <c r="F4990" s="4" t="s">
        <v>58</v>
      </c>
      <c r="G4990" s="4">
        <v>14</v>
      </c>
      <c r="H4990" s="4" t="s">
        <v>142</v>
      </c>
      <c r="I4990" s="4" t="s">
        <v>101</v>
      </c>
      <c r="J4990">
        <v>0.3</v>
      </c>
      <c r="K4990" s="4" t="s">
        <v>562</v>
      </c>
      <c r="L4990" s="4" t="s">
        <v>685</v>
      </c>
      <c r="M4990">
        <f>+HOUR(Forecasts[[#This Row],[Sunset]]) *60 +MINUTE(Forecasts[[#This Row],[Sunset]]) - HOUR(Forecasts[[#This Row],[Sunrise]]) *60 - MINUTE(Forecasts[[#This Row],[Sunrise]])</f>
        <v>659</v>
      </c>
      <c r="N4990" t="s">
        <v>1580</v>
      </c>
      <c r="P4990" t="str">
        <f>+IF(Forecasts[[#This Row],[Forecast]]="10/03/2023 Friday",Forecasts[[#This Row],[Rain]],"")</f>
        <v/>
      </c>
    </row>
    <row r="4991" spans="1:16" x14ac:dyDescent="0.25">
      <c r="A4991" t="s">
        <v>1554</v>
      </c>
      <c r="B4991" s="3" t="s">
        <v>63</v>
      </c>
      <c r="C4991" s="3" t="s">
        <v>552</v>
      </c>
      <c r="D4991">
        <f>+Forecasts[[#This Row],[Max T °C]]-Forecasts[[#This Row],[Min T °C]]</f>
        <v>11</v>
      </c>
      <c r="E4991" t="s">
        <v>781</v>
      </c>
      <c r="F4991" s="4" t="s">
        <v>58</v>
      </c>
      <c r="G4991" s="4">
        <v>19</v>
      </c>
      <c r="H4991" s="4" t="s">
        <v>142</v>
      </c>
      <c r="I4991" s="4" t="s">
        <v>39</v>
      </c>
      <c r="J4991">
        <v>0.4</v>
      </c>
      <c r="K4991" s="4" t="s">
        <v>568</v>
      </c>
      <c r="L4991" s="4" t="s">
        <v>685</v>
      </c>
      <c r="M4991">
        <f>+HOUR(Forecasts[[#This Row],[Sunset]]) *60 +MINUTE(Forecasts[[#This Row],[Sunset]]) - HOUR(Forecasts[[#This Row],[Sunrise]]) *60 - MINUTE(Forecasts[[#This Row],[Sunrise]])</f>
        <v>658</v>
      </c>
      <c r="N4991" t="s">
        <v>1580</v>
      </c>
      <c r="P4991" t="str">
        <f>+IF(Forecasts[[#This Row],[Forecast]]="10/03/2023 Friday",Forecasts[[#This Row],[Rain]],"")</f>
        <v/>
      </c>
    </row>
    <row r="4992" spans="1:16" x14ac:dyDescent="0.25">
      <c r="A4992" t="s">
        <v>1552</v>
      </c>
      <c r="B4992" s="3" t="s">
        <v>63</v>
      </c>
      <c r="C4992" s="3" t="s">
        <v>552</v>
      </c>
      <c r="D4992">
        <f>+Forecasts[[#This Row],[Max T °C]]-Forecasts[[#This Row],[Min T °C]]</f>
        <v>11</v>
      </c>
      <c r="E4992" t="s">
        <v>7</v>
      </c>
      <c r="F4992" s="4" t="s">
        <v>58</v>
      </c>
      <c r="G4992" s="4">
        <v>22</v>
      </c>
      <c r="H4992" s="4" t="s">
        <v>36</v>
      </c>
      <c r="I4992" s="4" t="s">
        <v>259</v>
      </c>
      <c r="J4992" t="s">
        <v>4</v>
      </c>
      <c r="K4992" s="4" t="s">
        <v>568</v>
      </c>
      <c r="L4992" s="4" t="s">
        <v>685</v>
      </c>
      <c r="M4992">
        <f>+HOUR(Forecasts[[#This Row],[Sunset]]) *60 +MINUTE(Forecasts[[#This Row],[Sunset]]) - HOUR(Forecasts[[#This Row],[Sunrise]]) *60 - MINUTE(Forecasts[[#This Row],[Sunrise]])</f>
        <v>658</v>
      </c>
      <c r="N4992" t="s">
        <v>1580</v>
      </c>
      <c r="P4992" t="str">
        <f>+IF(Forecasts[[#This Row],[Forecast]]="10/03/2023 Friday",Forecasts[[#This Row],[Rain]],"")</f>
        <v/>
      </c>
    </row>
    <row r="4993" spans="1:16" x14ac:dyDescent="0.25">
      <c r="A4993" t="s">
        <v>1579</v>
      </c>
      <c r="B4993" s="3" t="s">
        <v>98</v>
      </c>
      <c r="C4993" s="3" t="s">
        <v>240</v>
      </c>
      <c r="D4993">
        <f>+Forecasts[[#This Row],[Max T °C]]-Forecasts[[#This Row],[Min T °C]]</f>
        <v>7</v>
      </c>
      <c r="E4993" t="s">
        <v>162</v>
      </c>
      <c r="F4993" s="4" t="s">
        <v>98</v>
      </c>
      <c r="G4993" s="4">
        <v>14</v>
      </c>
      <c r="H4993" s="4" t="s">
        <v>86</v>
      </c>
      <c r="I4993" s="4" t="s">
        <v>75</v>
      </c>
      <c r="J4993" t="s">
        <v>4</v>
      </c>
      <c r="K4993" s="4" t="s">
        <v>543</v>
      </c>
      <c r="L4993" s="4" t="s">
        <v>700</v>
      </c>
      <c r="M4993">
        <f>+HOUR(Forecasts[[#This Row],[Sunset]]) *60 +MINUTE(Forecasts[[#This Row],[Sunset]]) - HOUR(Forecasts[[#This Row],[Sunrise]]) *60 - MINUTE(Forecasts[[#This Row],[Sunrise]])</f>
        <v>661</v>
      </c>
      <c r="N4993" t="s">
        <v>1578</v>
      </c>
      <c r="P4993" t="str">
        <f>+IF(Forecasts[[#This Row],[Forecast]]="10/03/2023 Friday",Forecasts[[#This Row],[Rain]],"")</f>
        <v/>
      </c>
    </row>
    <row r="4994" spans="1:16" x14ac:dyDescent="0.25">
      <c r="A4994" t="s">
        <v>1577</v>
      </c>
      <c r="B4994" s="3" t="s">
        <v>33</v>
      </c>
      <c r="C4994" s="3" t="s">
        <v>153</v>
      </c>
      <c r="D4994">
        <f>+Forecasts[[#This Row],[Max T °C]]-Forecasts[[#This Row],[Min T °C]]</f>
        <v>5</v>
      </c>
      <c r="E4994" t="s">
        <v>800</v>
      </c>
      <c r="F4994" s="4" t="s">
        <v>98</v>
      </c>
      <c r="G4994" s="4">
        <v>16</v>
      </c>
      <c r="H4994" s="4" t="s">
        <v>142</v>
      </c>
      <c r="I4994" s="4" t="s">
        <v>80</v>
      </c>
      <c r="J4994">
        <v>0.1</v>
      </c>
      <c r="K4994" s="4" t="s">
        <v>543</v>
      </c>
      <c r="L4994" s="4" t="s">
        <v>700</v>
      </c>
      <c r="M4994">
        <f>+HOUR(Forecasts[[#This Row],[Sunset]]) *60 +MINUTE(Forecasts[[#This Row],[Sunset]]) - HOUR(Forecasts[[#This Row],[Sunrise]]) *60 - MINUTE(Forecasts[[#This Row],[Sunrise]])</f>
        <v>661</v>
      </c>
      <c r="N4994" t="s">
        <v>1578</v>
      </c>
      <c r="P4994" t="str">
        <f>+IF(Forecasts[[#This Row],[Forecast]]="10/03/2023 Friday",Forecasts[[#This Row],[Rain]],"")</f>
        <v/>
      </c>
    </row>
    <row r="4995" spans="1:16" x14ac:dyDescent="0.25">
      <c r="A4995" t="s">
        <v>1575</v>
      </c>
      <c r="B4995" s="3" t="s">
        <v>41</v>
      </c>
      <c r="C4995" s="3" t="s">
        <v>149</v>
      </c>
      <c r="D4995">
        <f>+Forecasts[[#This Row],[Max T °C]]-Forecasts[[#This Row],[Min T °C]]</f>
        <v>6</v>
      </c>
      <c r="E4995" t="s">
        <v>371</v>
      </c>
      <c r="F4995" s="4" t="s">
        <v>41</v>
      </c>
      <c r="G4995" s="4">
        <v>17</v>
      </c>
      <c r="H4995" s="4" t="s">
        <v>95</v>
      </c>
      <c r="I4995" s="4" t="s">
        <v>163</v>
      </c>
      <c r="J4995">
        <v>4</v>
      </c>
      <c r="K4995" s="4" t="s">
        <v>543</v>
      </c>
      <c r="L4995" s="4" t="s">
        <v>700</v>
      </c>
      <c r="M4995">
        <f>+HOUR(Forecasts[[#This Row],[Sunset]]) *60 +MINUTE(Forecasts[[#This Row],[Sunset]]) - HOUR(Forecasts[[#This Row],[Sunrise]]) *60 - MINUTE(Forecasts[[#This Row],[Sunrise]])</f>
        <v>661</v>
      </c>
      <c r="N4995" t="s">
        <v>1578</v>
      </c>
      <c r="P4995" t="str">
        <f>+IF(Forecasts[[#This Row],[Forecast]]="10/03/2023 Friday",Forecasts[[#This Row],[Rain]],"")</f>
        <v/>
      </c>
    </row>
    <row r="4996" spans="1:16" x14ac:dyDescent="0.25">
      <c r="A4996" t="s">
        <v>1573</v>
      </c>
      <c r="B4996" s="3" t="s">
        <v>98</v>
      </c>
      <c r="C4996" s="3" t="s">
        <v>149</v>
      </c>
      <c r="D4996">
        <f>+Forecasts[[#This Row],[Max T °C]]-Forecasts[[#This Row],[Min T °C]]</f>
        <v>5</v>
      </c>
      <c r="E4996" t="s">
        <v>176</v>
      </c>
      <c r="F4996" s="4" t="s">
        <v>98</v>
      </c>
      <c r="G4996" s="4">
        <v>13</v>
      </c>
      <c r="H4996" s="4" t="s">
        <v>31</v>
      </c>
      <c r="I4996" s="4" t="s">
        <v>170</v>
      </c>
      <c r="J4996">
        <v>7.5</v>
      </c>
      <c r="K4996" s="4" t="s">
        <v>549</v>
      </c>
      <c r="L4996" s="4" t="s">
        <v>700</v>
      </c>
      <c r="M4996">
        <f>+HOUR(Forecasts[[#This Row],[Sunset]]) *60 +MINUTE(Forecasts[[#This Row],[Sunset]]) - HOUR(Forecasts[[#This Row],[Sunrise]]) *60 - MINUTE(Forecasts[[#This Row],[Sunrise]])</f>
        <v>660</v>
      </c>
      <c r="N4996" t="s">
        <v>1578</v>
      </c>
      <c r="P4996" t="str">
        <f>+IF(Forecasts[[#This Row],[Forecast]]="10/03/2023 Friday",Forecasts[[#This Row],[Rain]],"")</f>
        <v/>
      </c>
    </row>
    <row r="4997" spans="1:16" x14ac:dyDescent="0.25">
      <c r="A4997" t="s">
        <v>1571</v>
      </c>
      <c r="B4997" s="3" t="s">
        <v>33</v>
      </c>
      <c r="C4997" s="3" t="s">
        <v>270</v>
      </c>
      <c r="D4997">
        <f>+Forecasts[[#This Row],[Max T °C]]-Forecasts[[#This Row],[Min T °C]]</f>
        <v>7</v>
      </c>
      <c r="E4997" t="s">
        <v>105</v>
      </c>
      <c r="F4997" s="4" t="s">
        <v>33</v>
      </c>
      <c r="G4997" s="4">
        <v>20</v>
      </c>
      <c r="H4997" s="4" t="s">
        <v>30</v>
      </c>
      <c r="I4997" s="4" t="s">
        <v>99</v>
      </c>
      <c r="J4997" t="s">
        <v>4</v>
      </c>
      <c r="K4997" s="4" t="s">
        <v>549</v>
      </c>
      <c r="L4997" s="4" t="s">
        <v>700</v>
      </c>
      <c r="M4997">
        <f>+HOUR(Forecasts[[#This Row],[Sunset]]) *60 +MINUTE(Forecasts[[#This Row],[Sunset]]) - HOUR(Forecasts[[#This Row],[Sunrise]]) *60 - MINUTE(Forecasts[[#This Row],[Sunrise]])</f>
        <v>660</v>
      </c>
      <c r="N4997" t="s">
        <v>1578</v>
      </c>
      <c r="P4997" t="str">
        <f>+IF(Forecasts[[#This Row],[Forecast]]="10/03/2023 Friday",Forecasts[[#This Row],[Rain]],"")</f>
        <v/>
      </c>
    </row>
    <row r="4998" spans="1:16" x14ac:dyDescent="0.25">
      <c r="A4998" t="s">
        <v>1568</v>
      </c>
      <c r="B4998" s="3" t="s">
        <v>58</v>
      </c>
      <c r="C4998" s="3" t="s">
        <v>432</v>
      </c>
      <c r="D4998">
        <f>+Forecasts[[#This Row],[Max T °C]]-Forecasts[[#This Row],[Min T °C]]</f>
        <v>10</v>
      </c>
      <c r="E4998" t="s">
        <v>868</v>
      </c>
      <c r="F4998" s="4" t="s">
        <v>33</v>
      </c>
      <c r="G4998" s="4">
        <v>10</v>
      </c>
      <c r="H4998" s="4" t="s">
        <v>472</v>
      </c>
      <c r="I4998" s="4" t="s">
        <v>108</v>
      </c>
      <c r="J4998" t="s">
        <v>4</v>
      </c>
      <c r="K4998" s="4" t="s">
        <v>549</v>
      </c>
      <c r="L4998" s="4" t="s">
        <v>700</v>
      </c>
      <c r="M4998">
        <f>+HOUR(Forecasts[[#This Row],[Sunset]]) *60 +MINUTE(Forecasts[[#This Row],[Sunset]]) - HOUR(Forecasts[[#This Row],[Sunrise]]) *60 - MINUTE(Forecasts[[#This Row],[Sunrise]])</f>
        <v>660</v>
      </c>
      <c r="N4998" t="s">
        <v>1578</v>
      </c>
      <c r="P4998" t="str">
        <f>+IF(Forecasts[[#This Row],[Forecast]]="10/03/2023 Friday",Forecasts[[#This Row],[Rain]],"")</f>
        <v/>
      </c>
    </row>
    <row r="4999" spans="1:16" x14ac:dyDescent="0.25">
      <c r="A4999" t="s">
        <v>1566</v>
      </c>
      <c r="B4999" s="3" t="s">
        <v>125</v>
      </c>
      <c r="C4999" s="3" t="s">
        <v>552</v>
      </c>
      <c r="D4999">
        <f>+Forecasts[[#This Row],[Max T °C]]-Forecasts[[#This Row],[Min T °C]]</f>
        <v>10</v>
      </c>
      <c r="E4999" t="s">
        <v>115</v>
      </c>
      <c r="F4999" s="4" t="s">
        <v>33</v>
      </c>
      <c r="G4999" s="4">
        <v>10</v>
      </c>
      <c r="H4999" s="4" t="s">
        <v>528</v>
      </c>
      <c r="I4999" s="4" t="s">
        <v>108</v>
      </c>
      <c r="J4999" t="s">
        <v>4</v>
      </c>
      <c r="K4999" s="4" t="s">
        <v>555</v>
      </c>
      <c r="L4999" s="4" t="s">
        <v>700</v>
      </c>
      <c r="M4999">
        <f>+HOUR(Forecasts[[#This Row],[Sunset]]) *60 +MINUTE(Forecasts[[#This Row],[Sunset]]) - HOUR(Forecasts[[#This Row],[Sunrise]]) *60 - MINUTE(Forecasts[[#This Row],[Sunrise]])</f>
        <v>659</v>
      </c>
      <c r="N4999" t="s">
        <v>1578</v>
      </c>
      <c r="P4999" t="str">
        <f>+IF(Forecasts[[#This Row],[Forecast]]="10/03/2023 Friday",Forecasts[[#This Row],[Rain]],"")</f>
        <v/>
      </c>
    </row>
    <row r="5000" spans="1:16" x14ac:dyDescent="0.25">
      <c r="A5000" t="s">
        <v>1564</v>
      </c>
      <c r="B5000" s="3" t="s">
        <v>240</v>
      </c>
      <c r="C5000" s="3" t="s">
        <v>593</v>
      </c>
      <c r="D5000">
        <f>+Forecasts[[#This Row],[Max T °C]]-Forecasts[[#This Row],[Min T °C]]</f>
        <v>9</v>
      </c>
      <c r="E5000" t="s">
        <v>162</v>
      </c>
      <c r="F5000" s="4" t="s">
        <v>240</v>
      </c>
      <c r="G5000" s="4">
        <v>6</v>
      </c>
      <c r="H5000" s="4" t="s">
        <v>47</v>
      </c>
      <c r="I5000" s="4" t="s">
        <v>104</v>
      </c>
      <c r="J5000" t="s">
        <v>4</v>
      </c>
      <c r="K5000" s="4" t="s">
        <v>555</v>
      </c>
      <c r="L5000" s="4" t="s">
        <v>700</v>
      </c>
      <c r="M5000">
        <f>+HOUR(Forecasts[[#This Row],[Sunset]]) *60 +MINUTE(Forecasts[[#This Row],[Sunset]]) - HOUR(Forecasts[[#This Row],[Sunrise]]) *60 - MINUTE(Forecasts[[#This Row],[Sunrise]])</f>
        <v>659</v>
      </c>
      <c r="N5000" t="s">
        <v>1578</v>
      </c>
      <c r="P5000" t="str">
        <f>+IF(Forecasts[[#This Row],[Forecast]]="10/03/2023 Friday",Forecasts[[#This Row],[Rain]],"")</f>
        <v/>
      </c>
    </row>
    <row r="5001" spans="1:16" x14ac:dyDescent="0.25">
      <c r="A5001" t="s">
        <v>1562</v>
      </c>
      <c r="B5001" s="3" t="s">
        <v>153</v>
      </c>
      <c r="C5001" s="3" t="s">
        <v>572</v>
      </c>
      <c r="D5001">
        <f>+Forecasts[[#This Row],[Max T °C]]-Forecasts[[#This Row],[Min T °C]]</f>
        <v>9</v>
      </c>
      <c r="E5001" t="s">
        <v>7</v>
      </c>
      <c r="F5001" s="4" t="s">
        <v>153</v>
      </c>
      <c r="G5001" s="4">
        <v>8</v>
      </c>
      <c r="H5001" s="4" t="s">
        <v>148</v>
      </c>
      <c r="I5001" s="4" t="s">
        <v>168</v>
      </c>
      <c r="J5001" t="s">
        <v>4</v>
      </c>
      <c r="K5001" s="4" t="s">
        <v>555</v>
      </c>
      <c r="L5001" s="4" t="s">
        <v>685</v>
      </c>
      <c r="M5001">
        <f>+HOUR(Forecasts[[#This Row],[Sunset]]) *60 +MINUTE(Forecasts[[#This Row],[Sunset]]) - HOUR(Forecasts[[#This Row],[Sunrise]]) *60 - MINUTE(Forecasts[[#This Row],[Sunrise]])</f>
        <v>660</v>
      </c>
      <c r="N5001" t="s">
        <v>1578</v>
      </c>
      <c r="P5001" t="str">
        <f>+IF(Forecasts[[#This Row],[Forecast]]="10/03/2023 Friday",Forecasts[[#This Row],[Rain]],"")</f>
        <v/>
      </c>
    </row>
    <row r="5002" spans="1:16" x14ac:dyDescent="0.25">
      <c r="A5002" t="s">
        <v>1560</v>
      </c>
      <c r="B5002" s="3" t="s">
        <v>240</v>
      </c>
      <c r="C5002" s="3" t="s">
        <v>491</v>
      </c>
      <c r="D5002">
        <f>+Forecasts[[#This Row],[Max T °C]]-Forecasts[[#This Row],[Min T °C]]</f>
        <v>6</v>
      </c>
      <c r="E5002" t="s">
        <v>638</v>
      </c>
      <c r="F5002" s="4" t="s">
        <v>270</v>
      </c>
      <c r="G5002" s="4">
        <v>14</v>
      </c>
      <c r="H5002" s="4" t="s">
        <v>53</v>
      </c>
      <c r="I5002" s="4" t="s">
        <v>142</v>
      </c>
      <c r="J5002">
        <v>7.8</v>
      </c>
      <c r="K5002" s="4" t="s">
        <v>562</v>
      </c>
      <c r="L5002" s="4" t="s">
        <v>685</v>
      </c>
      <c r="M5002">
        <f>+HOUR(Forecasts[[#This Row],[Sunset]]) *60 +MINUTE(Forecasts[[#This Row],[Sunset]]) - HOUR(Forecasts[[#This Row],[Sunrise]]) *60 - MINUTE(Forecasts[[#This Row],[Sunrise]])</f>
        <v>659</v>
      </c>
      <c r="N5002" t="s">
        <v>1578</v>
      </c>
      <c r="P5002" t="str">
        <f>+IF(Forecasts[[#This Row],[Forecast]]="10/03/2023 Friday",Forecasts[[#This Row],[Rain]],"")</f>
        <v/>
      </c>
    </row>
    <row r="5003" spans="1:16" x14ac:dyDescent="0.25">
      <c r="A5003" t="s">
        <v>1558</v>
      </c>
      <c r="B5003" s="3" t="s">
        <v>153</v>
      </c>
      <c r="C5003" s="3" t="s">
        <v>491</v>
      </c>
      <c r="D5003">
        <f>+Forecasts[[#This Row],[Max T °C]]-Forecasts[[#This Row],[Min T °C]]</f>
        <v>7</v>
      </c>
      <c r="E5003" t="s">
        <v>9</v>
      </c>
      <c r="F5003" s="4" t="s">
        <v>153</v>
      </c>
      <c r="G5003" s="4">
        <v>8</v>
      </c>
      <c r="H5003" s="4" t="s">
        <v>40</v>
      </c>
      <c r="I5003" s="4" t="s">
        <v>75</v>
      </c>
      <c r="J5003" t="s">
        <v>4</v>
      </c>
      <c r="K5003" s="4" t="s">
        <v>562</v>
      </c>
      <c r="L5003" s="4" t="s">
        <v>685</v>
      </c>
      <c r="M5003">
        <f>+HOUR(Forecasts[[#This Row],[Sunset]]) *60 +MINUTE(Forecasts[[#This Row],[Sunset]]) - HOUR(Forecasts[[#This Row],[Sunrise]]) *60 - MINUTE(Forecasts[[#This Row],[Sunrise]])</f>
        <v>659</v>
      </c>
      <c r="N5003" t="s">
        <v>1578</v>
      </c>
      <c r="P5003" t="str">
        <f>+IF(Forecasts[[#This Row],[Forecast]]="10/03/2023 Friday",Forecasts[[#This Row],[Rain]],"")</f>
        <v/>
      </c>
    </row>
    <row r="5004" spans="1:16" x14ac:dyDescent="0.25">
      <c r="A5004" t="s">
        <v>1556</v>
      </c>
      <c r="B5004" s="3" t="s">
        <v>149</v>
      </c>
      <c r="C5004" s="3" t="s">
        <v>491</v>
      </c>
      <c r="D5004">
        <f>+Forecasts[[#This Row],[Max T °C]]-Forecasts[[#This Row],[Min T °C]]</f>
        <v>8</v>
      </c>
      <c r="E5004" t="s">
        <v>115</v>
      </c>
      <c r="F5004" s="4" t="s">
        <v>153</v>
      </c>
      <c r="G5004" s="4">
        <v>11</v>
      </c>
      <c r="H5004" s="4" t="s">
        <v>86</v>
      </c>
      <c r="I5004" s="4" t="s">
        <v>100</v>
      </c>
      <c r="J5004" t="s">
        <v>4</v>
      </c>
      <c r="K5004" s="4" t="s">
        <v>562</v>
      </c>
      <c r="L5004" s="4" t="s">
        <v>685</v>
      </c>
      <c r="M5004">
        <f>+HOUR(Forecasts[[#This Row],[Sunset]]) *60 +MINUTE(Forecasts[[#This Row],[Sunset]]) - HOUR(Forecasts[[#This Row],[Sunrise]]) *60 - MINUTE(Forecasts[[#This Row],[Sunrise]])</f>
        <v>659</v>
      </c>
      <c r="N5004" t="s">
        <v>1578</v>
      </c>
      <c r="P5004" t="str">
        <f>+IF(Forecasts[[#This Row],[Forecast]]="10/03/2023 Friday",Forecasts[[#This Row],[Rain]],"")</f>
        <v/>
      </c>
    </row>
    <row r="5005" spans="1:16" x14ac:dyDescent="0.25">
      <c r="A5005" t="s">
        <v>1554</v>
      </c>
      <c r="B5005" s="3" t="s">
        <v>149</v>
      </c>
      <c r="C5005" s="3" t="s">
        <v>432</v>
      </c>
      <c r="D5005">
        <f>+Forecasts[[#This Row],[Max T °C]]-Forecasts[[#This Row],[Min T °C]]</f>
        <v>7</v>
      </c>
      <c r="E5005" t="s">
        <v>145</v>
      </c>
      <c r="F5005" s="4" t="s">
        <v>153</v>
      </c>
      <c r="G5005" s="4">
        <v>13</v>
      </c>
      <c r="H5005" s="4" t="s">
        <v>65</v>
      </c>
      <c r="I5005" s="4" t="s">
        <v>100</v>
      </c>
      <c r="J5005" t="s">
        <v>4</v>
      </c>
      <c r="K5005" s="4" t="s">
        <v>568</v>
      </c>
      <c r="L5005" s="4" t="s">
        <v>685</v>
      </c>
      <c r="M5005">
        <f>+HOUR(Forecasts[[#This Row],[Sunset]]) *60 +MINUTE(Forecasts[[#This Row],[Sunset]]) - HOUR(Forecasts[[#This Row],[Sunrise]]) *60 - MINUTE(Forecasts[[#This Row],[Sunrise]])</f>
        <v>658</v>
      </c>
      <c r="N5005" t="s">
        <v>1578</v>
      </c>
      <c r="P5005" t="str">
        <f>+IF(Forecasts[[#This Row],[Forecast]]="10/03/2023 Friday",Forecasts[[#This Row],[Rain]],"")</f>
        <v/>
      </c>
    </row>
    <row r="5006" spans="1:16" x14ac:dyDescent="0.25">
      <c r="A5006" t="s">
        <v>1552</v>
      </c>
      <c r="B5006" s="3" t="s">
        <v>149</v>
      </c>
      <c r="C5006" s="3" t="s">
        <v>432</v>
      </c>
      <c r="D5006">
        <f>+Forecasts[[#This Row],[Max T °C]]-Forecasts[[#This Row],[Min T °C]]</f>
        <v>7</v>
      </c>
      <c r="E5006" t="s">
        <v>199</v>
      </c>
      <c r="F5006" s="4" t="s">
        <v>153</v>
      </c>
      <c r="G5006" s="4">
        <v>21</v>
      </c>
      <c r="H5006" s="4" t="s">
        <v>148</v>
      </c>
      <c r="I5006" s="4" t="s">
        <v>75</v>
      </c>
      <c r="J5006" t="s">
        <v>4</v>
      </c>
      <c r="K5006" s="4" t="s">
        <v>568</v>
      </c>
      <c r="L5006" s="4" t="s">
        <v>685</v>
      </c>
      <c r="M5006">
        <f>+HOUR(Forecasts[[#This Row],[Sunset]]) *60 +MINUTE(Forecasts[[#This Row],[Sunset]]) - HOUR(Forecasts[[#This Row],[Sunrise]]) *60 - MINUTE(Forecasts[[#This Row],[Sunrise]])</f>
        <v>658</v>
      </c>
      <c r="N5006" t="s">
        <v>1578</v>
      </c>
      <c r="P5006" t="str">
        <f>+IF(Forecasts[[#This Row],[Forecast]]="10/03/2023 Friday",Forecasts[[#This Row],[Rain]],"")</f>
        <v/>
      </c>
    </row>
    <row r="5007" spans="1:16" x14ac:dyDescent="0.25">
      <c r="A5007" t="s">
        <v>1549</v>
      </c>
      <c r="B5007" s="3" t="s">
        <v>149</v>
      </c>
      <c r="C5007" s="3" t="s">
        <v>432</v>
      </c>
      <c r="D5007">
        <f>+Forecasts[[#This Row],[Max T °C]]-Forecasts[[#This Row],[Min T °C]]</f>
        <v>7</v>
      </c>
      <c r="E5007" t="s">
        <v>7</v>
      </c>
      <c r="F5007" s="4" t="s">
        <v>149</v>
      </c>
      <c r="G5007" s="4">
        <v>17</v>
      </c>
      <c r="H5007" s="4" t="s">
        <v>45</v>
      </c>
      <c r="I5007" s="4" t="s">
        <v>75</v>
      </c>
      <c r="J5007" t="s">
        <v>4</v>
      </c>
      <c r="K5007" s="4" t="s">
        <v>568</v>
      </c>
      <c r="L5007" s="4" t="s">
        <v>685</v>
      </c>
      <c r="M5007">
        <f>+HOUR(Forecasts[[#This Row],[Sunset]]) *60 +MINUTE(Forecasts[[#This Row],[Sunset]]) - HOUR(Forecasts[[#This Row],[Sunrise]]) *60 - MINUTE(Forecasts[[#This Row],[Sunrise]])</f>
        <v>658</v>
      </c>
      <c r="N5007" t="s">
        <v>1578</v>
      </c>
      <c r="P5007" t="str">
        <f>+IF(Forecasts[[#This Row],[Forecast]]="10/03/2023 Friday",Forecasts[[#This Row],[Rain]],"")</f>
        <v/>
      </c>
    </row>
    <row r="5008" spans="1:16" x14ac:dyDescent="0.25">
      <c r="A5008" t="s">
        <v>1577</v>
      </c>
      <c r="B5008" s="3" t="s">
        <v>98</v>
      </c>
      <c r="C5008" s="3" t="s">
        <v>153</v>
      </c>
      <c r="D5008">
        <f>+Forecasts[[#This Row],[Max T °C]]-Forecasts[[#This Row],[Min T °C]]</f>
        <v>6</v>
      </c>
      <c r="E5008" t="s">
        <v>179</v>
      </c>
      <c r="F5008" s="4" t="s">
        <v>98</v>
      </c>
      <c r="G5008" s="4">
        <v>17</v>
      </c>
      <c r="H5008" s="4" t="s">
        <v>95</v>
      </c>
      <c r="I5008" s="4" t="s">
        <v>80</v>
      </c>
      <c r="J5008">
        <v>0.1</v>
      </c>
      <c r="K5008" s="4" t="s">
        <v>543</v>
      </c>
      <c r="L5008" s="4" t="s">
        <v>700</v>
      </c>
      <c r="M5008">
        <f>+HOUR(Forecasts[[#This Row],[Sunset]]) *60 +MINUTE(Forecasts[[#This Row],[Sunset]]) - HOUR(Forecasts[[#This Row],[Sunrise]]) *60 - MINUTE(Forecasts[[#This Row],[Sunrise]])</f>
        <v>661</v>
      </c>
      <c r="N5008" t="s">
        <v>1576</v>
      </c>
      <c r="P5008" t="str">
        <f>+IF(Forecasts[[#This Row],[Forecast]]="10/03/2023 Friday",Forecasts[[#This Row],[Rain]],"")</f>
        <v/>
      </c>
    </row>
    <row r="5009" spans="1:16" x14ac:dyDescent="0.25">
      <c r="A5009" t="s">
        <v>1575</v>
      </c>
      <c r="B5009" s="3" t="s">
        <v>41</v>
      </c>
      <c r="C5009" s="3" t="s">
        <v>125</v>
      </c>
      <c r="D5009">
        <f>+Forecasts[[#This Row],[Max T °C]]-Forecasts[[#This Row],[Min T °C]]</f>
        <v>5</v>
      </c>
      <c r="E5009" t="s">
        <v>667</v>
      </c>
      <c r="F5009" s="4" t="s">
        <v>41</v>
      </c>
      <c r="G5009" s="4">
        <v>16</v>
      </c>
      <c r="H5009" s="4" t="s">
        <v>177</v>
      </c>
      <c r="I5009" s="4" t="s">
        <v>148</v>
      </c>
      <c r="J5009">
        <v>0.7</v>
      </c>
      <c r="K5009" s="4" t="s">
        <v>543</v>
      </c>
      <c r="L5009" s="4" t="s">
        <v>700</v>
      </c>
      <c r="M5009">
        <f>+HOUR(Forecasts[[#This Row],[Sunset]]) *60 +MINUTE(Forecasts[[#This Row],[Sunset]]) - HOUR(Forecasts[[#This Row],[Sunrise]]) *60 - MINUTE(Forecasts[[#This Row],[Sunrise]])</f>
        <v>661</v>
      </c>
      <c r="N5009" t="s">
        <v>1576</v>
      </c>
      <c r="P5009" t="str">
        <f>+IF(Forecasts[[#This Row],[Forecast]]="10/03/2023 Friday",Forecasts[[#This Row],[Rain]],"")</f>
        <v/>
      </c>
    </row>
    <row r="5010" spans="1:16" x14ac:dyDescent="0.25">
      <c r="A5010" t="s">
        <v>1573</v>
      </c>
      <c r="B5010" s="3" t="s">
        <v>33</v>
      </c>
      <c r="C5010" s="3" t="s">
        <v>125</v>
      </c>
      <c r="D5010">
        <f>+Forecasts[[#This Row],[Max T °C]]-Forecasts[[#This Row],[Min T °C]]</f>
        <v>3</v>
      </c>
      <c r="E5010" t="s">
        <v>638</v>
      </c>
      <c r="F5010" s="4" t="s">
        <v>33</v>
      </c>
      <c r="G5010" s="4">
        <v>14</v>
      </c>
      <c r="H5010" s="4" t="s">
        <v>142</v>
      </c>
      <c r="I5010" s="4" t="s">
        <v>647</v>
      </c>
      <c r="J5010">
        <v>16.7</v>
      </c>
      <c r="K5010" s="4" t="s">
        <v>549</v>
      </c>
      <c r="L5010" s="4" t="s">
        <v>700</v>
      </c>
      <c r="M5010">
        <f>+HOUR(Forecasts[[#This Row],[Sunset]]) *60 +MINUTE(Forecasts[[#This Row],[Sunset]]) - HOUR(Forecasts[[#This Row],[Sunrise]]) *60 - MINUTE(Forecasts[[#This Row],[Sunrise]])</f>
        <v>660</v>
      </c>
      <c r="N5010" t="s">
        <v>1576</v>
      </c>
      <c r="P5010" t="str">
        <f>+IF(Forecasts[[#This Row],[Forecast]]="10/03/2023 Friday",Forecasts[[#This Row],[Rain]],"")</f>
        <v/>
      </c>
    </row>
    <row r="5011" spans="1:16" x14ac:dyDescent="0.25">
      <c r="A5011" t="s">
        <v>1571</v>
      </c>
      <c r="B5011" s="3" t="s">
        <v>33</v>
      </c>
      <c r="C5011" s="3" t="s">
        <v>240</v>
      </c>
      <c r="D5011">
        <f>+Forecasts[[#This Row],[Max T °C]]-Forecasts[[#This Row],[Min T °C]]</f>
        <v>6</v>
      </c>
      <c r="E5011" t="s">
        <v>393</v>
      </c>
      <c r="F5011" s="4" t="s">
        <v>33</v>
      </c>
      <c r="G5011" s="4">
        <v>16</v>
      </c>
      <c r="H5011" s="4" t="s">
        <v>65</v>
      </c>
      <c r="I5011" s="4" t="s">
        <v>68</v>
      </c>
      <c r="J5011">
        <v>2.4</v>
      </c>
      <c r="K5011" s="4" t="s">
        <v>549</v>
      </c>
      <c r="L5011" s="4" t="s">
        <v>700</v>
      </c>
      <c r="M5011">
        <f>+HOUR(Forecasts[[#This Row],[Sunset]]) *60 +MINUTE(Forecasts[[#This Row],[Sunset]]) - HOUR(Forecasts[[#This Row],[Sunrise]]) *60 - MINUTE(Forecasts[[#This Row],[Sunrise]])</f>
        <v>660</v>
      </c>
      <c r="N5011" t="s">
        <v>1576</v>
      </c>
      <c r="P5011" t="str">
        <f>+IF(Forecasts[[#This Row],[Forecast]]="10/03/2023 Friday",Forecasts[[#This Row],[Rain]],"")</f>
        <v/>
      </c>
    </row>
    <row r="5012" spans="1:16" x14ac:dyDescent="0.25">
      <c r="A5012" t="s">
        <v>1568</v>
      </c>
      <c r="B5012" s="3" t="s">
        <v>125</v>
      </c>
      <c r="C5012" s="3" t="s">
        <v>432</v>
      </c>
      <c r="D5012">
        <f>+Forecasts[[#This Row],[Max T °C]]-Forecasts[[#This Row],[Min T °C]]</f>
        <v>8</v>
      </c>
      <c r="E5012" t="s">
        <v>199</v>
      </c>
      <c r="F5012" s="4" t="s">
        <v>149</v>
      </c>
      <c r="G5012" s="4">
        <v>15</v>
      </c>
      <c r="H5012" s="4" t="s">
        <v>205</v>
      </c>
      <c r="I5012" s="4" t="s">
        <v>75</v>
      </c>
      <c r="J5012" t="s">
        <v>4</v>
      </c>
      <c r="K5012" s="4" t="s">
        <v>549</v>
      </c>
      <c r="L5012" s="4" t="s">
        <v>700</v>
      </c>
      <c r="M5012">
        <f>+HOUR(Forecasts[[#This Row],[Sunset]]) *60 +MINUTE(Forecasts[[#This Row],[Sunset]]) - HOUR(Forecasts[[#This Row],[Sunrise]]) *60 - MINUTE(Forecasts[[#This Row],[Sunrise]])</f>
        <v>660</v>
      </c>
      <c r="N5012" t="s">
        <v>1576</v>
      </c>
      <c r="P5012" t="str">
        <f>+IF(Forecasts[[#This Row],[Forecast]]="10/03/2023 Friday",Forecasts[[#This Row],[Rain]],"")</f>
        <v/>
      </c>
    </row>
    <row r="5013" spans="1:16" x14ac:dyDescent="0.25">
      <c r="A5013" t="s">
        <v>1566</v>
      </c>
      <c r="B5013" s="3" t="s">
        <v>125</v>
      </c>
      <c r="C5013" s="3" t="s">
        <v>572</v>
      </c>
      <c r="D5013">
        <f>+Forecasts[[#This Row],[Max T °C]]-Forecasts[[#This Row],[Min T °C]]</f>
        <v>11</v>
      </c>
      <c r="E5013" t="s">
        <v>868</v>
      </c>
      <c r="F5013" s="4" t="s">
        <v>33</v>
      </c>
      <c r="G5013" s="4">
        <v>9</v>
      </c>
      <c r="H5013" s="4" t="s">
        <v>576</v>
      </c>
      <c r="I5013" s="4" t="s">
        <v>108</v>
      </c>
      <c r="J5013" t="s">
        <v>4</v>
      </c>
      <c r="K5013" s="4" t="s">
        <v>555</v>
      </c>
      <c r="L5013" s="4" t="s">
        <v>700</v>
      </c>
      <c r="M5013">
        <f>+HOUR(Forecasts[[#This Row],[Sunset]]) *60 +MINUTE(Forecasts[[#This Row],[Sunset]]) - HOUR(Forecasts[[#This Row],[Sunrise]]) *60 - MINUTE(Forecasts[[#This Row],[Sunrise]])</f>
        <v>659</v>
      </c>
      <c r="N5013" t="s">
        <v>1576</v>
      </c>
      <c r="P5013" t="str">
        <f>+IF(Forecasts[[#This Row],[Forecast]]="10/03/2023 Friday",Forecasts[[#This Row],[Rain]],"")</f>
        <v/>
      </c>
    </row>
    <row r="5014" spans="1:16" x14ac:dyDescent="0.25">
      <c r="A5014" t="s">
        <v>1564</v>
      </c>
      <c r="B5014" s="3" t="s">
        <v>125</v>
      </c>
      <c r="C5014" s="3" t="s">
        <v>593</v>
      </c>
      <c r="D5014">
        <f>+Forecasts[[#This Row],[Max T °C]]-Forecasts[[#This Row],[Min T °C]]</f>
        <v>12</v>
      </c>
      <c r="E5014" t="s">
        <v>263</v>
      </c>
      <c r="F5014" s="4" t="s">
        <v>33</v>
      </c>
      <c r="G5014" s="4">
        <v>10</v>
      </c>
      <c r="H5014" s="4" t="s">
        <v>522</v>
      </c>
      <c r="I5014" s="4" t="s">
        <v>108</v>
      </c>
      <c r="J5014" t="s">
        <v>4</v>
      </c>
      <c r="K5014" s="4" t="s">
        <v>555</v>
      </c>
      <c r="L5014" s="4" t="s">
        <v>700</v>
      </c>
      <c r="M5014">
        <f>+HOUR(Forecasts[[#This Row],[Sunset]]) *60 +MINUTE(Forecasts[[#This Row],[Sunset]]) - HOUR(Forecasts[[#This Row],[Sunrise]]) *60 - MINUTE(Forecasts[[#This Row],[Sunrise]])</f>
        <v>659</v>
      </c>
      <c r="N5014" t="s">
        <v>1576</v>
      </c>
      <c r="P5014" t="str">
        <f>+IF(Forecasts[[#This Row],[Forecast]]="10/03/2023 Friday",Forecasts[[#This Row],[Rain]],"")</f>
        <v/>
      </c>
    </row>
    <row r="5015" spans="1:16" x14ac:dyDescent="0.25">
      <c r="A5015" t="s">
        <v>1562</v>
      </c>
      <c r="B5015" s="3" t="s">
        <v>125</v>
      </c>
      <c r="C5015" s="3" t="s">
        <v>572</v>
      </c>
      <c r="D5015">
        <f>+Forecasts[[#This Row],[Max T °C]]-Forecasts[[#This Row],[Min T °C]]</f>
        <v>11</v>
      </c>
      <c r="E5015" t="s">
        <v>7</v>
      </c>
      <c r="F5015" s="4" t="s">
        <v>33</v>
      </c>
      <c r="G5015" s="4">
        <v>14</v>
      </c>
      <c r="H5015" s="4" t="s">
        <v>35</v>
      </c>
      <c r="I5015" s="4" t="s">
        <v>168</v>
      </c>
      <c r="J5015" t="s">
        <v>4</v>
      </c>
      <c r="K5015" s="4" t="s">
        <v>555</v>
      </c>
      <c r="L5015" s="4" t="s">
        <v>685</v>
      </c>
      <c r="M5015">
        <f>+HOUR(Forecasts[[#This Row],[Sunset]]) *60 +MINUTE(Forecasts[[#This Row],[Sunset]]) - HOUR(Forecasts[[#This Row],[Sunrise]]) *60 - MINUTE(Forecasts[[#This Row],[Sunrise]])</f>
        <v>660</v>
      </c>
      <c r="N5015" t="s">
        <v>1576</v>
      </c>
      <c r="P5015" t="str">
        <f>+IF(Forecasts[[#This Row],[Forecast]]="10/03/2023 Friday",Forecasts[[#This Row],[Rain]],"")</f>
        <v/>
      </c>
    </row>
    <row r="5016" spans="1:16" x14ac:dyDescent="0.25">
      <c r="A5016" t="s">
        <v>1560</v>
      </c>
      <c r="B5016" s="3" t="s">
        <v>63</v>
      </c>
      <c r="C5016" s="3" t="s">
        <v>423</v>
      </c>
      <c r="D5016">
        <f>+Forecasts[[#This Row],[Max T °C]]-Forecasts[[#This Row],[Min T °C]]</f>
        <v>8</v>
      </c>
      <c r="E5016" t="s">
        <v>667</v>
      </c>
      <c r="F5016" s="4" t="s">
        <v>58</v>
      </c>
      <c r="G5016" s="4">
        <v>15</v>
      </c>
      <c r="H5016" s="4" t="s">
        <v>89</v>
      </c>
      <c r="I5016" s="4" t="s">
        <v>65</v>
      </c>
      <c r="J5016">
        <v>1.1000000000000001</v>
      </c>
      <c r="K5016" s="4" t="s">
        <v>562</v>
      </c>
      <c r="L5016" s="4" t="s">
        <v>685</v>
      </c>
      <c r="M5016">
        <f>+HOUR(Forecasts[[#This Row],[Sunset]]) *60 +MINUTE(Forecasts[[#This Row],[Sunset]]) - HOUR(Forecasts[[#This Row],[Sunrise]]) *60 - MINUTE(Forecasts[[#This Row],[Sunrise]])</f>
        <v>659</v>
      </c>
      <c r="N5016" t="s">
        <v>1576</v>
      </c>
      <c r="P5016" t="str">
        <f>+IF(Forecasts[[#This Row],[Forecast]]="10/03/2023 Friday",Forecasts[[#This Row],[Rain]],"")</f>
        <v/>
      </c>
    </row>
    <row r="5017" spans="1:16" x14ac:dyDescent="0.25">
      <c r="A5017" t="s">
        <v>1558</v>
      </c>
      <c r="B5017" s="3" t="s">
        <v>58</v>
      </c>
      <c r="C5017" s="3" t="s">
        <v>378</v>
      </c>
      <c r="D5017">
        <f>+Forecasts[[#This Row],[Max T °C]]-Forecasts[[#This Row],[Min T °C]]</f>
        <v>8</v>
      </c>
      <c r="E5017" t="s">
        <v>105</v>
      </c>
      <c r="F5017" s="4" t="s">
        <v>33</v>
      </c>
      <c r="G5017" s="4">
        <v>17</v>
      </c>
      <c r="H5017" s="4" t="s">
        <v>86</v>
      </c>
      <c r="I5017" s="4" t="s">
        <v>168</v>
      </c>
      <c r="J5017" t="s">
        <v>4</v>
      </c>
      <c r="K5017" s="4" t="s">
        <v>562</v>
      </c>
      <c r="L5017" s="4" t="s">
        <v>685</v>
      </c>
      <c r="M5017">
        <f>+HOUR(Forecasts[[#This Row],[Sunset]]) *60 +MINUTE(Forecasts[[#This Row],[Sunset]]) - HOUR(Forecasts[[#This Row],[Sunrise]]) *60 - MINUTE(Forecasts[[#This Row],[Sunrise]])</f>
        <v>659</v>
      </c>
      <c r="N5017" t="s">
        <v>1576</v>
      </c>
      <c r="P5017" t="str">
        <f>+IF(Forecasts[[#This Row],[Forecast]]="10/03/2023 Friday",Forecasts[[#This Row],[Rain]],"")</f>
        <v/>
      </c>
    </row>
    <row r="5018" spans="1:16" x14ac:dyDescent="0.25">
      <c r="A5018" t="s">
        <v>1556</v>
      </c>
      <c r="B5018" s="3" t="s">
        <v>58</v>
      </c>
      <c r="C5018" s="3" t="s">
        <v>378</v>
      </c>
      <c r="D5018">
        <f>+Forecasts[[#This Row],[Max T °C]]-Forecasts[[#This Row],[Min T °C]]</f>
        <v>8</v>
      </c>
      <c r="E5018" t="s">
        <v>9</v>
      </c>
      <c r="F5018" s="4" t="s">
        <v>33</v>
      </c>
      <c r="G5018" s="4">
        <v>14</v>
      </c>
      <c r="H5018" s="4" t="s">
        <v>86</v>
      </c>
      <c r="I5018" s="4" t="s">
        <v>100</v>
      </c>
      <c r="J5018" t="s">
        <v>4</v>
      </c>
      <c r="K5018" s="4" t="s">
        <v>562</v>
      </c>
      <c r="L5018" s="4" t="s">
        <v>685</v>
      </c>
      <c r="M5018">
        <f>+HOUR(Forecasts[[#This Row],[Sunset]]) *60 +MINUTE(Forecasts[[#This Row],[Sunset]]) - HOUR(Forecasts[[#This Row],[Sunrise]]) *60 - MINUTE(Forecasts[[#This Row],[Sunrise]])</f>
        <v>659</v>
      </c>
      <c r="N5018" t="s">
        <v>1576</v>
      </c>
      <c r="P5018" t="str">
        <f>+IF(Forecasts[[#This Row],[Forecast]]="10/03/2023 Friday",Forecasts[[#This Row],[Rain]],"")</f>
        <v/>
      </c>
    </row>
    <row r="5019" spans="1:16" x14ac:dyDescent="0.25">
      <c r="A5019" t="s">
        <v>1554</v>
      </c>
      <c r="B5019" s="3" t="s">
        <v>33</v>
      </c>
      <c r="C5019" s="3" t="s">
        <v>364</v>
      </c>
      <c r="D5019">
        <f>+Forecasts[[#This Row],[Max T °C]]-Forecasts[[#This Row],[Min T °C]]</f>
        <v>8</v>
      </c>
      <c r="E5019" t="s">
        <v>145</v>
      </c>
      <c r="F5019" s="4" t="s">
        <v>33</v>
      </c>
      <c r="G5019" s="4">
        <v>12</v>
      </c>
      <c r="H5019" s="4" t="s">
        <v>72</v>
      </c>
      <c r="I5019" s="4" t="s">
        <v>100</v>
      </c>
      <c r="J5019" t="s">
        <v>4</v>
      </c>
      <c r="K5019" s="4" t="s">
        <v>568</v>
      </c>
      <c r="L5019" s="4" t="s">
        <v>685</v>
      </c>
      <c r="M5019">
        <f>+HOUR(Forecasts[[#This Row],[Sunset]]) *60 +MINUTE(Forecasts[[#This Row],[Sunset]]) - HOUR(Forecasts[[#This Row],[Sunrise]]) *60 - MINUTE(Forecasts[[#This Row],[Sunrise]])</f>
        <v>658</v>
      </c>
      <c r="N5019" t="s">
        <v>1576</v>
      </c>
      <c r="P5019" t="str">
        <f>+IF(Forecasts[[#This Row],[Forecast]]="10/03/2023 Friday",Forecasts[[#This Row],[Rain]],"")</f>
        <v/>
      </c>
    </row>
    <row r="5020" spans="1:16" x14ac:dyDescent="0.25">
      <c r="A5020" t="s">
        <v>1552</v>
      </c>
      <c r="B5020" s="3" t="s">
        <v>33</v>
      </c>
      <c r="C5020" s="3" t="s">
        <v>378</v>
      </c>
      <c r="D5020">
        <f>+Forecasts[[#This Row],[Max T °C]]-Forecasts[[#This Row],[Min T °C]]</f>
        <v>9</v>
      </c>
      <c r="E5020" t="s">
        <v>145</v>
      </c>
      <c r="F5020" s="4" t="s">
        <v>98</v>
      </c>
      <c r="G5020" s="4">
        <v>13</v>
      </c>
      <c r="H5020" s="4" t="s">
        <v>148</v>
      </c>
      <c r="I5020" s="4" t="s">
        <v>100</v>
      </c>
      <c r="J5020" t="s">
        <v>4</v>
      </c>
      <c r="K5020" s="4" t="s">
        <v>568</v>
      </c>
      <c r="L5020" s="4" t="s">
        <v>685</v>
      </c>
      <c r="M5020">
        <f>+HOUR(Forecasts[[#This Row],[Sunset]]) *60 +MINUTE(Forecasts[[#This Row],[Sunset]]) - HOUR(Forecasts[[#This Row],[Sunrise]]) *60 - MINUTE(Forecasts[[#This Row],[Sunrise]])</f>
        <v>658</v>
      </c>
      <c r="N5020" t="s">
        <v>1576</v>
      </c>
      <c r="P5020" t="str">
        <f>+IF(Forecasts[[#This Row],[Forecast]]="10/03/2023 Friday",Forecasts[[#This Row],[Rain]],"")</f>
        <v/>
      </c>
    </row>
    <row r="5021" spans="1:16" x14ac:dyDescent="0.25">
      <c r="A5021" t="s">
        <v>1549</v>
      </c>
      <c r="B5021" s="3" t="s">
        <v>33</v>
      </c>
      <c r="C5021" s="3" t="s">
        <v>378</v>
      </c>
      <c r="D5021">
        <f>+Forecasts[[#This Row],[Max T °C]]-Forecasts[[#This Row],[Min T °C]]</f>
        <v>9</v>
      </c>
      <c r="E5021" t="s">
        <v>145</v>
      </c>
      <c r="F5021" s="4" t="s">
        <v>33</v>
      </c>
      <c r="G5021" s="4">
        <v>9</v>
      </c>
      <c r="H5021" s="4" t="s">
        <v>228</v>
      </c>
      <c r="I5021" s="4" t="s">
        <v>99</v>
      </c>
      <c r="J5021" t="s">
        <v>4</v>
      </c>
      <c r="K5021" s="4" t="s">
        <v>568</v>
      </c>
      <c r="L5021" s="4" t="s">
        <v>685</v>
      </c>
      <c r="M5021">
        <f>+HOUR(Forecasts[[#This Row],[Sunset]]) *60 +MINUTE(Forecasts[[#This Row],[Sunset]]) - HOUR(Forecasts[[#This Row],[Sunrise]]) *60 - MINUTE(Forecasts[[#This Row],[Sunrise]])</f>
        <v>658</v>
      </c>
      <c r="N5021" t="s">
        <v>1576</v>
      </c>
      <c r="P5021" t="str">
        <f>+IF(Forecasts[[#This Row],[Forecast]]="10/03/2023 Friday",Forecasts[[#This Row],[Rain]],"")</f>
        <v/>
      </c>
    </row>
    <row r="5022" spans="1:16" x14ac:dyDescent="0.25">
      <c r="A5022" t="s">
        <v>1547</v>
      </c>
      <c r="B5022" s="3" t="s">
        <v>58</v>
      </c>
      <c r="C5022" s="3" t="s">
        <v>423</v>
      </c>
      <c r="D5022">
        <f>+Forecasts[[#This Row],[Max T °C]]-Forecasts[[#This Row],[Min T °C]]</f>
        <v>9</v>
      </c>
      <c r="E5022" t="s">
        <v>145</v>
      </c>
      <c r="F5022" s="4" t="s">
        <v>33</v>
      </c>
      <c r="G5022" s="4">
        <v>9</v>
      </c>
      <c r="H5022" s="4" t="s">
        <v>180</v>
      </c>
      <c r="I5022" s="4" t="s">
        <v>100</v>
      </c>
      <c r="J5022" t="s">
        <v>4</v>
      </c>
      <c r="K5022" s="4" t="s">
        <v>568</v>
      </c>
      <c r="L5022" s="4" t="s">
        <v>673</v>
      </c>
      <c r="M5022">
        <f>+HOUR(Forecasts[[#This Row],[Sunset]]) *60 +MINUTE(Forecasts[[#This Row],[Sunset]]) - HOUR(Forecasts[[#This Row],[Sunrise]]) *60 - MINUTE(Forecasts[[#This Row],[Sunrise]])</f>
        <v>659</v>
      </c>
      <c r="N5022" t="s">
        <v>1576</v>
      </c>
      <c r="P5022" t="str">
        <f>+IF(Forecasts[[#This Row],[Forecast]]="10/03/2023 Friday",Forecasts[[#This Row],[Rain]],"")</f>
        <v/>
      </c>
    </row>
    <row r="5023" spans="1:16" x14ac:dyDescent="0.25">
      <c r="A5023" t="s">
        <v>1575</v>
      </c>
      <c r="B5023" s="3" t="s">
        <v>34</v>
      </c>
      <c r="C5023" s="3" t="s">
        <v>125</v>
      </c>
      <c r="D5023">
        <f>+Forecasts[[#This Row],[Max T °C]]-Forecasts[[#This Row],[Min T °C]]</f>
        <v>6</v>
      </c>
      <c r="E5023" t="s">
        <v>667</v>
      </c>
      <c r="F5023" s="4" t="s">
        <v>34</v>
      </c>
      <c r="G5023" s="4">
        <v>16</v>
      </c>
      <c r="H5023" s="4" t="s">
        <v>36</v>
      </c>
      <c r="I5023" s="4" t="s">
        <v>47</v>
      </c>
      <c r="J5023">
        <v>0.1</v>
      </c>
      <c r="K5023" s="4" t="s">
        <v>543</v>
      </c>
      <c r="L5023" s="4" t="s">
        <v>700</v>
      </c>
      <c r="M5023">
        <f>+HOUR(Forecasts[[#This Row],[Sunset]]) *60 +MINUTE(Forecasts[[#This Row],[Sunset]]) - HOUR(Forecasts[[#This Row],[Sunrise]]) *60 - MINUTE(Forecasts[[#This Row],[Sunrise]])</f>
        <v>661</v>
      </c>
      <c r="N5023" t="s">
        <v>1574</v>
      </c>
      <c r="P5023" t="str">
        <f>+IF(Forecasts[[#This Row],[Forecast]]="10/03/2023 Friday",Forecasts[[#This Row],[Rain]],"")</f>
        <v/>
      </c>
    </row>
    <row r="5024" spans="1:16" x14ac:dyDescent="0.25">
      <c r="A5024" t="s">
        <v>1573</v>
      </c>
      <c r="B5024" s="3" t="s">
        <v>33</v>
      </c>
      <c r="C5024" s="3" t="s">
        <v>125</v>
      </c>
      <c r="D5024">
        <f>+Forecasts[[#This Row],[Max T °C]]-Forecasts[[#This Row],[Min T °C]]</f>
        <v>3</v>
      </c>
      <c r="E5024" t="s">
        <v>667</v>
      </c>
      <c r="F5024" s="4" t="s">
        <v>33</v>
      </c>
      <c r="G5024" s="4">
        <v>15</v>
      </c>
      <c r="H5024" s="4" t="s">
        <v>429</v>
      </c>
      <c r="I5024" s="4" t="s">
        <v>45</v>
      </c>
      <c r="J5024">
        <v>1.9</v>
      </c>
      <c r="K5024" s="4" t="s">
        <v>549</v>
      </c>
      <c r="L5024" s="4" t="s">
        <v>700</v>
      </c>
      <c r="M5024">
        <f>+HOUR(Forecasts[[#This Row],[Sunset]]) *60 +MINUTE(Forecasts[[#This Row],[Sunset]]) - HOUR(Forecasts[[#This Row],[Sunrise]]) *60 - MINUTE(Forecasts[[#This Row],[Sunrise]])</f>
        <v>660</v>
      </c>
      <c r="N5024" t="s">
        <v>1574</v>
      </c>
      <c r="P5024" t="str">
        <f>+IF(Forecasts[[#This Row],[Forecast]]="10/03/2023 Friday",Forecasts[[#This Row],[Rain]],"")</f>
        <v/>
      </c>
    </row>
    <row r="5025" spans="1:16" x14ac:dyDescent="0.25">
      <c r="A5025" t="s">
        <v>1571</v>
      </c>
      <c r="B5025" s="3" t="s">
        <v>33</v>
      </c>
      <c r="C5025" s="3" t="s">
        <v>270</v>
      </c>
      <c r="D5025">
        <f>+Forecasts[[#This Row],[Max T °C]]-Forecasts[[#This Row],[Min T °C]]</f>
        <v>7</v>
      </c>
      <c r="E5025" t="s">
        <v>800</v>
      </c>
      <c r="F5025" s="4" t="s">
        <v>33</v>
      </c>
      <c r="G5025" s="4">
        <v>18</v>
      </c>
      <c r="H5025" s="4" t="s">
        <v>152</v>
      </c>
      <c r="I5025" s="4" t="s">
        <v>228</v>
      </c>
      <c r="J5025">
        <v>0.2</v>
      </c>
      <c r="K5025" s="4" t="s">
        <v>549</v>
      </c>
      <c r="L5025" s="4" t="s">
        <v>700</v>
      </c>
      <c r="M5025">
        <f>+HOUR(Forecasts[[#This Row],[Sunset]]) *60 +MINUTE(Forecasts[[#This Row],[Sunset]]) - HOUR(Forecasts[[#This Row],[Sunrise]]) *60 - MINUTE(Forecasts[[#This Row],[Sunrise]])</f>
        <v>660</v>
      </c>
      <c r="N5025" t="s">
        <v>1574</v>
      </c>
      <c r="P5025" t="str">
        <f>+IF(Forecasts[[#This Row],[Forecast]]="10/03/2023 Friday",Forecasts[[#This Row],[Rain]],"")</f>
        <v/>
      </c>
    </row>
    <row r="5026" spans="1:16" x14ac:dyDescent="0.25">
      <c r="A5026" t="s">
        <v>1568</v>
      </c>
      <c r="B5026" s="3" t="s">
        <v>125</v>
      </c>
      <c r="C5026" s="3" t="s">
        <v>491</v>
      </c>
      <c r="D5026">
        <f>+Forecasts[[#This Row],[Max T °C]]-Forecasts[[#This Row],[Min T °C]]</f>
        <v>9</v>
      </c>
      <c r="E5026" t="s">
        <v>162</v>
      </c>
      <c r="F5026" s="4" t="s">
        <v>33</v>
      </c>
      <c r="G5026" s="4">
        <v>18</v>
      </c>
      <c r="H5026" s="4" t="s">
        <v>205</v>
      </c>
      <c r="I5026" s="4" t="s">
        <v>104</v>
      </c>
      <c r="J5026" t="s">
        <v>4</v>
      </c>
      <c r="K5026" s="4" t="s">
        <v>549</v>
      </c>
      <c r="L5026" s="4" t="s">
        <v>700</v>
      </c>
      <c r="M5026">
        <f>+HOUR(Forecasts[[#This Row],[Sunset]]) *60 +MINUTE(Forecasts[[#This Row],[Sunset]]) - HOUR(Forecasts[[#This Row],[Sunrise]]) *60 - MINUTE(Forecasts[[#This Row],[Sunrise]])</f>
        <v>660</v>
      </c>
      <c r="N5026" t="s">
        <v>1574</v>
      </c>
      <c r="P5026" t="str">
        <f>+IF(Forecasts[[#This Row],[Forecast]]="10/03/2023 Friday",Forecasts[[#This Row],[Rain]],"")</f>
        <v/>
      </c>
    </row>
    <row r="5027" spans="1:16" x14ac:dyDescent="0.25">
      <c r="A5027" t="s">
        <v>1566</v>
      </c>
      <c r="B5027" s="3" t="s">
        <v>125</v>
      </c>
      <c r="C5027" s="3" t="s">
        <v>593</v>
      </c>
      <c r="D5027">
        <f>+Forecasts[[#This Row],[Max T °C]]-Forecasts[[#This Row],[Min T °C]]</f>
        <v>12</v>
      </c>
      <c r="E5027" t="s">
        <v>145</v>
      </c>
      <c r="F5027" s="4" t="s">
        <v>149</v>
      </c>
      <c r="G5027" s="4">
        <v>18</v>
      </c>
      <c r="H5027" s="4" t="s">
        <v>501</v>
      </c>
      <c r="I5027" s="4" t="s">
        <v>108</v>
      </c>
      <c r="J5027" t="s">
        <v>4</v>
      </c>
      <c r="K5027" s="4" t="s">
        <v>555</v>
      </c>
      <c r="L5027" s="4" t="s">
        <v>700</v>
      </c>
      <c r="M5027">
        <f>+HOUR(Forecasts[[#This Row],[Sunset]]) *60 +MINUTE(Forecasts[[#This Row],[Sunset]]) - HOUR(Forecasts[[#This Row],[Sunrise]]) *60 - MINUTE(Forecasts[[#This Row],[Sunrise]])</f>
        <v>659</v>
      </c>
      <c r="N5027" t="s">
        <v>1574</v>
      </c>
      <c r="P5027" t="str">
        <f>+IF(Forecasts[[#This Row],[Forecast]]="10/03/2023 Friday",Forecasts[[#This Row],[Rain]],"")</f>
        <v/>
      </c>
    </row>
    <row r="5028" spans="1:16" x14ac:dyDescent="0.25">
      <c r="A5028" t="s">
        <v>1564</v>
      </c>
      <c r="B5028" s="3" t="s">
        <v>149</v>
      </c>
      <c r="C5028" s="3" t="s">
        <v>593</v>
      </c>
      <c r="D5028">
        <f>+Forecasts[[#This Row],[Max T °C]]-Forecasts[[#This Row],[Min T °C]]</f>
        <v>11</v>
      </c>
      <c r="E5028" t="s">
        <v>868</v>
      </c>
      <c r="F5028" s="4" t="s">
        <v>149</v>
      </c>
      <c r="G5028" s="4">
        <v>7</v>
      </c>
      <c r="H5028" s="4" t="s">
        <v>472</v>
      </c>
      <c r="I5028" s="4" t="s">
        <v>108</v>
      </c>
      <c r="J5028" t="s">
        <v>4</v>
      </c>
      <c r="K5028" s="4" t="s">
        <v>555</v>
      </c>
      <c r="L5028" s="4" t="s">
        <v>700</v>
      </c>
      <c r="M5028">
        <f>+HOUR(Forecasts[[#This Row],[Sunset]]) *60 +MINUTE(Forecasts[[#This Row],[Sunset]]) - HOUR(Forecasts[[#This Row],[Sunrise]]) *60 - MINUTE(Forecasts[[#This Row],[Sunrise]])</f>
        <v>659</v>
      </c>
      <c r="N5028" t="s">
        <v>1574</v>
      </c>
      <c r="P5028" t="str">
        <f>+IF(Forecasts[[#This Row],[Forecast]]="10/03/2023 Friday",Forecasts[[#This Row],[Rain]],"")</f>
        <v/>
      </c>
    </row>
    <row r="5029" spans="1:16" x14ac:dyDescent="0.25">
      <c r="A5029" t="s">
        <v>1562</v>
      </c>
      <c r="B5029" s="3" t="s">
        <v>58</v>
      </c>
      <c r="C5029" s="3" t="s">
        <v>552</v>
      </c>
      <c r="D5029">
        <f>+Forecasts[[#This Row],[Max T °C]]-Forecasts[[#This Row],[Min T °C]]</f>
        <v>12</v>
      </c>
      <c r="E5029" t="s">
        <v>7</v>
      </c>
      <c r="F5029" s="4" t="s">
        <v>33</v>
      </c>
      <c r="G5029" s="4">
        <v>13</v>
      </c>
      <c r="H5029" s="4" t="s">
        <v>65</v>
      </c>
      <c r="I5029" s="4" t="s">
        <v>108</v>
      </c>
      <c r="J5029" t="s">
        <v>4</v>
      </c>
      <c r="K5029" s="4" t="s">
        <v>555</v>
      </c>
      <c r="L5029" s="4" t="s">
        <v>685</v>
      </c>
      <c r="M5029">
        <f>+HOUR(Forecasts[[#This Row],[Sunset]]) *60 +MINUTE(Forecasts[[#This Row],[Sunset]]) - HOUR(Forecasts[[#This Row],[Sunrise]]) *60 - MINUTE(Forecasts[[#This Row],[Sunrise]])</f>
        <v>660</v>
      </c>
      <c r="N5029" t="s">
        <v>1574</v>
      </c>
      <c r="P5029" t="str">
        <f>+IF(Forecasts[[#This Row],[Forecast]]="10/03/2023 Friday",Forecasts[[#This Row],[Rain]],"")</f>
        <v/>
      </c>
    </row>
    <row r="5030" spans="1:16" x14ac:dyDescent="0.25">
      <c r="A5030" t="s">
        <v>1560</v>
      </c>
      <c r="B5030" s="3" t="s">
        <v>33</v>
      </c>
      <c r="C5030" s="3" t="s">
        <v>364</v>
      </c>
      <c r="D5030">
        <f>+Forecasts[[#This Row],[Max T °C]]-Forecasts[[#This Row],[Min T °C]]</f>
        <v>8</v>
      </c>
      <c r="E5030" t="s">
        <v>393</v>
      </c>
      <c r="F5030" s="4" t="s">
        <v>98</v>
      </c>
      <c r="G5030" s="4">
        <v>10</v>
      </c>
      <c r="H5030" s="4" t="s">
        <v>40</v>
      </c>
      <c r="I5030" s="4" t="s">
        <v>30</v>
      </c>
      <c r="J5030">
        <v>0.2</v>
      </c>
      <c r="K5030" s="4" t="s">
        <v>562</v>
      </c>
      <c r="L5030" s="4" t="s">
        <v>685</v>
      </c>
      <c r="M5030">
        <f>+HOUR(Forecasts[[#This Row],[Sunset]]) *60 +MINUTE(Forecasts[[#This Row],[Sunset]]) - HOUR(Forecasts[[#This Row],[Sunrise]]) *60 - MINUTE(Forecasts[[#This Row],[Sunrise]])</f>
        <v>659</v>
      </c>
      <c r="N5030" t="s">
        <v>1574</v>
      </c>
      <c r="P5030" t="str">
        <f>+IF(Forecasts[[#This Row],[Forecast]]="10/03/2023 Friday",Forecasts[[#This Row],[Rain]],"")</f>
        <v/>
      </c>
    </row>
    <row r="5031" spans="1:16" x14ac:dyDescent="0.25">
      <c r="A5031" t="s">
        <v>1558</v>
      </c>
      <c r="B5031" s="3" t="s">
        <v>58</v>
      </c>
      <c r="C5031" s="3" t="s">
        <v>423</v>
      </c>
      <c r="D5031">
        <f>+Forecasts[[#This Row],[Max T °C]]-Forecasts[[#This Row],[Min T °C]]</f>
        <v>9</v>
      </c>
      <c r="E5031" t="s">
        <v>1059</v>
      </c>
      <c r="F5031" s="4" t="s">
        <v>33</v>
      </c>
      <c r="G5031" s="4">
        <v>11</v>
      </c>
      <c r="H5031" s="4" t="s">
        <v>643</v>
      </c>
      <c r="I5031" s="4" t="s">
        <v>85</v>
      </c>
      <c r="J5031">
        <v>0.8</v>
      </c>
      <c r="K5031" s="4" t="s">
        <v>562</v>
      </c>
      <c r="L5031" s="4" t="s">
        <v>685</v>
      </c>
      <c r="M5031">
        <f>+HOUR(Forecasts[[#This Row],[Sunset]]) *60 +MINUTE(Forecasts[[#This Row],[Sunset]]) - HOUR(Forecasts[[#This Row],[Sunrise]]) *60 - MINUTE(Forecasts[[#This Row],[Sunrise]])</f>
        <v>659</v>
      </c>
      <c r="N5031" t="s">
        <v>1574</v>
      </c>
      <c r="P5031" t="str">
        <f>+IF(Forecasts[[#This Row],[Forecast]]="10/03/2023 Friday",Forecasts[[#This Row],[Rain]],"")</f>
        <v/>
      </c>
    </row>
    <row r="5032" spans="1:16" x14ac:dyDescent="0.25">
      <c r="A5032" t="s">
        <v>1556</v>
      </c>
      <c r="B5032" s="3" t="s">
        <v>33</v>
      </c>
      <c r="C5032" s="3" t="s">
        <v>240</v>
      </c>
      <c r="D5032">
        <f>+Forecasts[[#This Row],[Max T °C]]-Forecasts[[#This Row],[Min T °C]]</f>
        <v>6</v>
      </c>
      <c r="E5032" t="s">
        <v>1072</v>
      </c>
      <c r="F5032" s="4" t="s">
        <v>98</v>
      </c>
      <c r="G5032" s="4">
        <v>11</v>
      </c>
      <c r="H5032" s="4" t="s">
        <v>651</v>
      </c>
      <c r="I5032" s="4" t="s">
        <v>152</v>
      </c>
      <c r="J5032">
        <v>1.4</v>
      </c>
      <c r="K5032" s="4" t="s">
        <v>562</v>
      </c>
      <c r="L5032" s="4" t="s">
        <v>685</v>
      </c>
      <c r="M5032">
        <f>+HOUR(Forecasts[[#This Row],[Sunset]]) *60 +MINUTE(Forecasts[[#This Row],[Sunset]]) - HOUR(Forecasts[[#This Row],[Sunrise]]) *60 - MINUTE(Forecasts[[#This Row],[Sunrise]])</f>
        <v>659</v>
      </c>
      <c r="N5032" t="s">
        <v>1574</v>
      </c>
      <c r="P5032" t="str">
        <f>+IF(Forecasts[[#This Row],[Forecast]]="10/03/2023 Friday",Forecasts[[#This Row],[Rain]],"")</f>
        <v/>
      </c>
    </row>
    <row r="5033" spans="1:16" x14ac:dyDescent="0.25">
      <c r="A5033" t="s">
        <v>1554</v>
      </c>
      <c r="B5033" s="3" t="s">
        <v>98</v>
      </c>
      <c r="C5033" s="3" t="s">
        <v>270</v>
      </c>
      <c r="D5033">
        <f>+Forecasts[[#This Row],[Max T °C]]-Forecasts[[#This Row],[Min T °C]]</f>
        <v>8</v>
      </c>
      <c r="E5033" t="s">
        <v>151</v>
      </c>
      <c r="F5033" s="4" t="s">
        <v>41</v>
      </c>
      <c r="G5033" s="4">
        <v>13</v>
      </c>
      <c r="H5033" s="4" t="s">
        <v>95</v>
      </c>
      <c r="I5033" s="4" t="s">
        <v>168</v>
      </c>
      <c r="J5033" t="s">
        <v>4</v>
      </c>
      <c r="K5033" s="4" t="s">
        <v>568</v>
      </c>
      <c r="L5033" s="4" t="s">
        <v>685</v>
      </c>
      <c r="M5033">
        <f>+HOUR(Forecasts[[#This Row],[Sunset]]) *60 +MINUTE(Forecasts[[#This Row],[Sunset]]) - HOUR(Forecasts[[#This Row],[Sunrise]]) *60 - MINUTE(Forecasts[[#This Row],[Sunrise]])</f>
        <v>658</v>
      </c>
      <c r="N5033" t="s">
        <v>1574</v>
      </c>
      <c r="P5033" t="str">
        <f>+IF(Forecasts[[#This Row],[Forecast]]="10/03/2023 Friday",Forecasts[[#This Row],[Rain]],"")</f>
        <v/>
      </c>
    </row>
    <row r="5034" spans="1:16" x14ac:dyDescent="0.25">
      <c r="A5034" t="s">
        <v>1552</v>
      </c>
      <c r="B5034" s="3" t="s">
        <v>98</v>
      </c>
      <c r="C5034" s="3" t="s">
        <v>364</v>
      </c>
      <c r="D5034">
        <f>+Forecasts[[#This Row],[Max T °C]]-Forecasts[[#This Row],[Min T °C]]</f>
        <v>9</v>
      </c>
      <c r="E5034" t="s">
        <v>868</v>
      </c>
      <c r="F5034" s="4" t="s">
        <v>98</v>
      </c>
      <c r="G5034" s="4">
        <v>19</v>
      </c>
      <c r="H5034" s="4" t="s">
        <v>152</v>
      </c>
      <c r="I5034" s="4" t="s">
        <v>168</v>
      </c>
      <c r="J5034" t="s">
        <v>4</v>
      </c>
      <c r="K5034" s="4" t="s">
        <v>568</v>
      </c>
      <c r="L5034" s="4" t="s">
        <v>685</v>
      </c>
      <c r="M5034">
        <f>+HOUR(Forecasts[[#This Row],[Sunset]]) *60 +MINUTE(Forecasts[[#This Row],[Sunset]]) - HOUR(Forecasts[[#This Row],[Sunrise]]) *60 - MINUTE(Forecasts[[#This Row],[Sunrise]])</f>
        <v>658</v>
      </c>
      <c r="N5034" t="s">
        <v>1574</v>
      </c>
      <c r="P5034" t="str">
        <f>+IF(Forecasts[[#This Row],[Forecast]]="10/03/2023 Friday",Forecasts[[#This Row],[Rain]],"")</f>
        <v/>
      </c>
    </row>
    <row r="5035" spans="1:16" x14ac:dyDescent="0.25">
      <c r="A5035" t="s">
        <v>1549</v>
      </c>
      <c r="B5035" s="3" t="s">
        <v>41</v>
      </c>
      <c r="C5035" s="3" t="s">
        <v>364</v>
      </c>
      <c r="D5035">
        <f>+Forecasts[[#This Row],[Max T °C]]-Forecasts[[#This Row],[Min T °C]]</f>
        <v>10</v>
      </c>
      <c r="E5035" t="s">
        <v>1151</v>
      </c>
      <c r="F5035" s="4" t="s">
        <v>41</v>
      </c>
      <c r="G5035" s="4">
        <v>19</v>
      </c>
      <c r="H5035" s="4" t="s">
        <v>36</v>
      </c>
      <c r="I5035" s="4" t="s">
        <v>205</v>
      </c>
      <c r="J5035">
        <v>0.2</v>
      </c>
      <c r="K5035" s="4" t="s">
        <v>568</v>
      </c>
      <c r="L5035" s="4" t="s">
        <v>685</v>
      </c>
      <c r="M5035">
        <f>+HOUR(Forecasts[[#This Row],[Sunset]]) *60 +MINUTE(Forecasts[[#This Row],[Sunset]]) - HOUR(Forecasts[[#This Row],[Sunrise]]) *60 - MINUTE(Forecasts[[#This Row],[Sunrise]])</f>
        <v>658</v>
      </c>
      <c r="N5035" t="s">
        <v>1574</v>
      </c>
      <c r="P5035" t="str">
        <f>+IF(Forecasts[[#This Row],[Forecast]]="10/03/2023 Friday",Forecasts[[#This Row],[Rain]],"")</f>
        <v/>
      </c>
    </row>
    <row r="5036" spans="1:16" x14ac:dyDescent="0.25">
      <c r="A5036" t="s">
        <v>1547</v>
      </c>
      <c r="B5036" s="3" t="s">
        <v>98</v>
      </c>
      <c r="C5036" s="3" t="s">
        <v>364</v>
      </c>
      <c r="D5036">
        <f>+Forecasts[[#This Row],[Max T °C]]-Forecasts[[#This Row],[Min T °C]]</f>
        <v>9</v>
      </c>
      <c r="E5036" t="s">
        <v>638</v>
      </c>
      <c r="F5036" s="4" t="s">
        <v>98</v>
      </c>
      <c r="G5036" s="4">
        <v>19</v>
      </c>
      <c r="H5036" s="4" t="s">
        <v>827</v>
      </c>
      <c r="I5036" s="4" t="s">
        <v>50</v>
      </c>
      <c r="J5036">
        <v>14.3</v>
      </c>
      <c r="K5036" s="4" t="s">
        <v>568</v>
      </c>
      <c r="L5036" s="4" t="s">
        <v>673</v>
      </c>
      <c r="M5036">
        <f>+HOUR(Forecasts[[#This Row],[Sunset]]) *60 +MINUTE(Forecasts[[#This Row],[Sunset]]) - HOUR(Forecasts[[#This Row],[Sunrise]]) *60 - MINUTE(Forecasts[[#This Row],[Sunrise]])</f>
        <v>659</v>
      </c>
      <c r="N5036" t="s">
        <v>1574</v>
      </c>
      <c r="P5036" t="str">
        <f>+IF(Forecasts[[#This Row],[Forecast]]="10/03/2023 Friday",Forecasts[[#This Row],[Rain]],"")</f>
        <v/>
      </c>
    </row>
    <row r="5037" spans="1:16" x14ac:dyDescent="0.25">
      <c r="A5037" t="s">
        <v>1545</v>
      </c>
      <c r="B5037" s="3" t="s">
        <v>41</v>
      </c>
      <c r="C5037" s="3" t="s">
        <v>270</v>
      </c>
      <c r="D5037">
        <f>+Forecasts[[#This Row],[Max T °C]]-Forecasts[[#This Row],[Min T °C]]</f>
        <v>9</v>
      </c>
      <c r="E5037" t="s">
        <v>118</v>
      </c>
      <c r="F5037" s="4" t="s">
        <v>98</v>
      </c>
      <c r="G5037" s="4">
        <v>21</v>
      </c>
      <c r="H5037" s="4" t="s">
        <v>86</v>
      </c>
      <c r="I5037" s="4" t="s">
        <v>205</v>
      </c>
      <c r="J5037">
        <v>0.1</v>
      </c>
      <c r="K5037" s="4" t="s">
        <v>586</v>
      </c>
      <c r="L5037" s="4" t="s">
        <v>673</v>
      </c>
      <c r="M5037">
        <f>+HOUR(Forecasts[[#This Row],[Sunset]]) *60 +MINUTE(Forecasts[[#This Row],[Sunset]]) - HOUR(Forecasts[[#This Row],[Sunrise]]) *60 - MINUTE(Forecasts[[#This Row],[Sunrise]])</f>
        <v>658</v>
      </c>
      <c r="N5037" t="s">
        <v>1574</v>
      </c>
      <c r="P5037" t="str">
        <f>+IF(Forecasts[[#This Row],[Forecast]]="10/03/2023 Friday",Forecasts[[#This Row],[Rain]],"")</f>
        <v/>
      </c>
    </row>
    <row r="5038" spans="1:16" x14ac:dyDescent="0.25">
      <c r="A5038" t="s">
        <v>1573</v>
      </c>
      <c r="B5038" s="3" t="s">
        <v>33</v>
      </c>
      <c r="C5038" s="3" t="s">
        <v>125</v>
      </c>
      <c r="D5038">
        <f>+Forecasts[[#This Row],[Max T °C]]-Forecasts[[#This Row],[Min T °C]]</f>
        <v>3</v>
      </c>
      <c r="E5038" t="s">
        <v>638</v>
      </c>
      <c r="F5038" s="4" t="s">
        <v>33</v>
      </c>
      <c r="G5038" s="4">
        <v>17</v>
      </c>
      <c r="H5038" s="4" t="s">
        <v>142</v>
      </c>
      <c r="I5038" s="4" t="s">
        <v>641</v>
      </c>
      <c r="J5038">
        <v>7.4</v>
      </c>
      <c r="K5038" s="4" t="s">
        <v>549</v>
      </c>
      <c r="L5038" s="4" t="s">
        <v>700</v>
      </c>
      <c r="M5038">
        <f>+HOUR(Forecasts[[#This Row],[Sunset]]) *60 +MINUTE(Forecasts[[#This Row],[Sunset]]) - HOUR(Forecasts[[#This Row],[Sunrise]]) *60 - MINUTE(Forecasts[[#This Row],[Sunrise]])</f>
        <v>660</v>
      </c>
      <c r="N5038" t="s">
        <v>1572</v>
      </c>
      <c r="P5038" t="str">
        <f>+IF(Forecasts[[#This Row],[Forecast]]="10/03/2023 Friday",Forecasts[[#This Row],[Rain]],"")</f>
        <v/>
      </c>
    </row>
    <row r="5039" spans="1:16" x14ac:dyDescent="0.25">
      <c r="A5039" t="s">
        <v>1571</v>
      </c>
      <c r="B5039" s="3" t="s">
        <v>33</v>
      </c>
      <c r="C5039" s="3" t="s">
        <v>270</v>
      </c>
      <c r="D5039">
        <f>+Forecasts[[#This Row],[Max T °C]]-Forecasts[[#This Row],[Min T °C]]</f>
        <v>7</v>
      </c>
      <c r="E5039" t="s">
        <v>800</v>
      </c>
      <c r="F5039" s="4" t="s">
        <v>98</v>
      </c>
      <c r="G5039" s="4">
        <v>21</v>
      </c>
      <c r="H5039" s="4" t="s">
        <v>39</v>
      </c>
      <c r="I5039" s="4" t="s">
        <v>137</v>
      </c>
      <c r="J5039">
        <v>0.3</v>
      </c>
      <c r="K5039" s="4" t="s">
        <v>549</v>
      </c>
      <c r="L5039" s="4" t="s">
        <v>700</v>
      </c>
      <c r="M5039">
        <f>+HOUR(Forecasts[[#This Row],[Sunset]]) *60 +MINUTE(Forecasts[[#This Row],[Sunset]]) - HOUR(Forecasts[[#This Row],[Sunrise]]) *60 - MINUTE(Forecasts[[#This Row],[Sunrise]])</f>
        <v>660</v>
      </c>
      <c r="N5039" t="s">
        <v>1572</v>
      </c>
      <c r="P5039" t="str">
        <f>+IF(Forecasts[[#This Row],[Forecast]]="10/03/2023 Friday",Forecasts[[#This Row],[Rain]],"")</f>
        <v/>
      </c>
    </row>
    <row r="5040" spans="1:16" x14ac:dyDescent="0.25">
      <c r="A5040" t="s">
        <v>1568</v>
      </c>
      <c r="B5040" s="3" t="s">
        <v>63</v>
      </c>
      <c r="C5040" s="3" t="s">
        <v>491</v>
      </c>
      <c r="D5040">
        <f>+Forecasts[[#This Row],[Max T °C]]-Forecasts[[#This Row],[Min T °C]]</f>
        <v>10</v>
      </c>
      <c r="E5040" t="s">
        <v>171</v>
      </c>
      <c r="F5040" s="4" t="s">
        <v>33</v>
      </c>
      <c r="G5040" s="4">
        <v>18</v>
      </c>
      <c r="H5040" s="4" t="s">
        <v>228</v>
      </c>
      <c r="I5040" s="4" t="s">
        <v>108</v>
      </c>
      <c r="J5040" t="s">
        <v>4</v>
      </c>
      <c r="K5040" s="4" t="s">
        <v>549</v>
      </c>
      <c r="L5040" s="4" t="s">
        <v>700</v>
      </c>
      <c r="M5040">
        <f>+HOUR(Forecasts[[#This Row],[Sunset]]) *60 +MINUTE(Forecasts[[#This Row],[Sunset]]) - HOUR(Forecasts[[#This Row],[Sunrise]]) *60 - MINUTE(Forecasts[[#This Row],[Sunrise]])</f>
        <v>660</v>
      </c>
      <c r="N5040" t="s">
        <v>1572</v>
      </c>
      <c r="P5040" t="str">
        <f>+IF(Forecasts[[#This Row],[Forecast]]="10/03/2023 Friday",Forecasts[[#This Row],[Rain]],"")</f>
        <v/>
      </c>
    </row>
    <row r="5041" spans="1:16" x14ac:dyDescent="0.25">
      <c r="A5041" t="s">
        <v>1566</v>
      </c>
      <c r="B5041" s="3" t="s">
        <v>149</v>
      </c>
      <c r="C5041" s="3" t="s">
        <v>593</v>
      </c>
      <c r="D5041">
        <f>+Forecasts[[#This Row],[Max T °C]]-Forecasts[[#This Row],[Min T °C]]</f>
        <v>11</v>
      </c>
      <c r="E5041" t="s">
        <v>145</v>
      </c>
      <c r="F5041" s="4" t="s">
        <v>153</v>
      </c>
      <c r="G5041" s="4">
        <v>15</v>
      </c>
      <c r="H5041" s="4" t="s">
        <v>585</v>
      </c>
      <c r="I5041" s="4" t="s">
        <v>108</v>
      </c>
      <c r="J5041" t="s">
        <v>4</v>
      </c>
      <c r="K5041" s="4" t="s">
        <v>555</v>
      </c>
      <c r="L5041" s="4" t="s">
        <v>700</v>
      </c>
      <c r="M5041">
        <f>+HOUR(Forecasts[[#This Row],[Sunset]]) *60 +MINUTE(Forecasts[[#This Row],[Sunset]]) - HOUR(Forecasts[[#This Row],[Sunrise]]) *60 - MINUTE(Forecasts[[#This Row],[Sunrise]])</f>
        <v>659</v>
      </c>
      <c r="N5041" t="s">
        <v>1572</v>
      </c>
      <c r="P5041" t="str">
        <f>+IF(Forecasts[[#This Row],[Forecast]]="10/03/2023 Friday",Forecasts[[#This Row],[Rain]],"")</f>
        <v/>
      </c>
    </row>
    <row r="5042" spans="1:16" x14ac:dyDescent="0.25">
      <c r="A5042" t="s">
        <v>1564</v>
      </c>
      <c r="B5042" s="3" t="s">
        <v>125</v>
      </c>
      <c r="C5042" s="3" t="s">
        <v>593</v>
      </c>
      <c r="D5042">
        <f>+Forecasts[[#This Row],[Max T °C]]-Forecasts[[#This Row],[Min T °C]]</f>
        <v>12</v>
      </c>
      <c r="E5042" t="s">
        <v>145</v>
      </c>
      <c r="F5042" s="4" t="s">
        <v>149</v>
      </c>
      <c r="G5042" s="4">
        <v>15</v>
      </c>
      <c r="H5042" s="4" t="s">
        <v>127</v>
      </c>
      <c r="I5042" s="4" t="s">
        <v>108</v>
      </c>
      <c r="J5042" t="s">
        <v>4</v>
      </c>
      <c r="K5042" s="4" t="s">
        <v>555</v>
      </c>
      <c r="L5042" s="4" t="s">
        <v>700</v>
      </c>
      <c r="M5042">
        <f>+HOUR(Forecasts[[#This Row],[Sunset]]) *60 +MINUTE(Forecasts[[#This Row],[Sunset]]) - HOUR(Forecasts[[#This Row],[Sunrise]]) *60 - MINUTE(Forecasts[[#This Row],[Sunrise]])</f>
        <v>659</v>
      </c>
      <c r="N5042" t="s">
        <v>1572</v>
      </c>
      <c r="P5042" t="str">
        <f>+IF(Forecasts[[#This Row],[Forecast]]="10/03/2023 Friday",Forecasts[[#This Row],[Rain]],"")</f>
        <v/>
      </c>
    </row>
    <row r="5043" spans="1:16" x14ac:dyDescent="0.25">
      <c r="A5043" t="s">
        <v>1562</v>
      </c>
      <c r="B5043" s="3" t="s">
        <v>125</v>
      </c>
      <c r="C5043" s="3" t="s">
        <v>593</v>
      </c>
      <c r="D5043">
        <f>+Forecasts[[#This Row],[Max T °C]]-Forecasts[[#This Row],[Min T °C]]</f>
        <v>12</v>
      </c>
      <c r="E5043" t="s">
        <v>7</v>
      </c>
      <c r="F5043" s="4" t="s">
        <v>33</v>
      </c>
      <c r="G5043" s="4">
        <v>9</v>
      </c>
      <c r="H5043" s="4" t="s">
        <v>134</v>
      </c>
      <c r="I5043" s="4" t="s">
        <v>108</v>
      </c>
      <c r="J5043" t="s">
        <v>4</v>
      </c>
      <c r="K5043" s="4" t="s">
        <v>555</v>
      </c>
      <c r="L5043" s="4" t="s">
        <v>685</v>
      </c>
      <c r="M5043">
        <f>+HOUR(Forecasts[[#This Row],[Sunset]]) *60 +MINUTE(Forecasts[[#This Row],[Sunset]]) - HOUR(Forecasts[[#This Row],[Sunrise]]) *60 - MINUTE(Forecasts[[#This Row],[Sunrise]])</f>
        <v>660</v>
      </c>
      <c r="N5043" t="s">
        <v>1572</v>
      </c>
      <c r="P5043" t="str">
        <f>+IF(Forecasts[[#This Row],[Forecast]]="10/03/2023 Friday",Forecasts[[#This Row],[Rain]],"")</f>
        <v/>
      </c>
    </row>
    <row r="5044" spans="1:16" x14ac:dyDescent="0.25">
      <c r="A5044" t="s">
        <v>1560</v>
      </c>
      <c r="B5044" s="3" t="s">
        <v>58</v>
      </c>
      <c r="C5044" s="3" t="s">
        <v>432</v>
      </c>
      <c r="D5044">
        <f>+Forecasts[[#This Row],[Max T °C]]-Forecasts[[#This Row],[Min T °C]]</f>
        <v>10</v>
      </c>
      <c r="E5044" t="s">
        <v>868</v>
      </c>
      <c r="F5044" s="4" t="s">
        <v>33</v>
      </c>
      <c r="G5044" s="4">
        <v>10</v>
      </c>
      <c r="H5044" s="4" t="s">
        <v>40</v>
      </c>
      <c r="I5044" s="4" t="s">
        <v>108</v>
      </c>
      <c r="J5044" t="s">
        <v>4</v>
      </c>
      <c r="K5044" s="4" t="s">
        <v>562</v>
      </c>
      <c r="L5044" s="4" t="s">
        <v>685</v>
      </c>
      <c r="M5044">
        <f>+HOUR(Forecasts[[#This Row],[Sunset]]) *60 +MINUTE(Forecasts[[#This Row],[Sunset]]) - HOUR(Forecasts[[#This Row],[Sunrise]]) *60 - MINUTE(Forecasts[[#This Row],[Sunrise]])</f>
        <v>659</v>
      </c>
      <c r="N5044" t="s">
        <v>1572</v>
      </c>
      <c r="P5044" t="str">
        <f>+IF(Forecasts[[#This Row],[Forecast]]="10/03/2023 Friday",Forecasts[[#This Row],[Rain]],"")</f>
        <v/>
      </c>
    </row>
    <row r="5045" spans="1:16" x14ac:dyDescent="0.25">
      <c r="A5045" t="s">
        <v>1558</v>
      </c>
      <c r="B5045" s="3" t="s">
        <v>63</v>
      </c>
      <c r="C5045" s="3" t="s">
        <v>364</v>
      </c>
      <c r="D5045">
        <f>+Forecasts[[#This Row],[Max T °C]]-Forecasts[[#This Row],[Min T °C]]</f>
        <v>6</v>
      </c>
      <c r="E5045" t="s">
        <v>145</v>
      </c>
      <c r="F5045" s="4" t="s">
        <v>33</v>
      </c>
      <c r="G5045" s="4">
        <v>10</v>
      </c>
      <c r="H5045" s="4" t="s">
        <v>72</v>
      </c>
      <c r="I5045" s="4" t="s">
        <v>168</v>
      </c>
      <c r="J5045" t="s">
        <v>4</v>
      </c>
      <c r="K5045" s="4" t="s">
        <v>562</v>
      </c>
      <c r="L5045" s="4" t="s">
        <v>685</v>
      </c>
      <c r="M5045">
        <f>+HOUR(Forecasts[[#This Row],[Sunset]]) *60 +MINUTE(Forecasts[[#This Row],[Sunset]]) - HOUR(Forecasts[[#This Row],[Sunrise]]) *60 - MINUTE(Forecasts[[#This Row],[Sunrise]])</f>
        <v>659</v>
      </c>
      <c r="N5045" t="s">
        <v>1572</v>
      </c>
      <c r="P5045" t="str">
        <f>+IF(Forecasts[[#This Row],[Forecast]]="10/03/2023 Friday",Forecasts[[#This Row],[Rain]],"")</f>
        <v/>
      </c>
    </row>
    <row r="5046" spans="1:16" x14ac:dyDescent="0.25">
      <c r="A5046" t="s">
        <v>1556</v>
      </c>
      <c r="B5046" s="3" t="s">
        <v>63</v>
      </c>
      <c r="C5046" s="3" t="s">
        <v>423</v>
      </c>
      <c r="D5046">
        <f>+Forecasts[[#This Row],[Max T °C]]-Forecasts[[#This Row],[Min T °C]]</f>
        <v>8</v>
      </c>
      <c r="E5046" t="s">
        <v>868</v>
      </c>
      <c r="F5046" s="4" t="s">
        <v>33</v>
      </c>
      <c r="G5046" s="4">
        <v>10</v>
      </c>
      <c r="H5046" s="4" t="s">
        <v>134</v>
      </c>
      <c r="I5046" s="4" t="s">
        <v>75</v>
      </c>
      <c r="J5046" t="s">
        <v>4</v>
      </c>
      <c r="K5046" s="4" t="s">
        <v>562</v>
      </c>
      <c r="L5046" s="4" t="s">
        <v>685</v>
      </c>
      <c r="M5046">
        <f>+HOUR(Forecasts[[#This Row],[Sunset]]) *60 +MINUTE(Forecasts[[#This Row],[Sunset]]) - HOUR(Forecasts[[#This Row],[Sunrise]]) *60 - MINUTE(Forecasts[[#This Row],[Sunrise]])</f>
        <v>659</v>
      </c>
      <c r="N5046" t="s">
        <v>1572</v>
      </c>
      <c r="P5046" t="str">
        <f>+IF(Forecasts[[#This Row],[Forecast]]="10/03/2023 Friday",Forecasts[[#This Row],[Rain]],"")</f>
        <v/>
      </c>
    </row>
    <row r="5047" spans="1:16" x14ac:dyDescent="0.25">
      <c r="A5047" t="s">
        <v>1554</v>
      </c>
      <c r="B5047" s="3" t="s">
        <v>63</v>
      </c>
      <c r="C5047" s="3" t="s">
        <v>423</v>
      </c>
      <c r="D5047">
        <f>+Forecasts[[#This Row],[Max T °C]]-Forecasts[[#This Row],[Min T °C]]</f>
        <v>8</v>
      </c>
      <c r="E5047" t="s">
        <v>110</v>
      </c>
      <c r="F5047" s="4" t="s">
        <v>33</v>
      </c>
      <c r="G5047" s="4">
        <v>11</v>
      </c>
      <c r="H5047" s="4" t="s">
        <v>472</v>
      </c>
      <c r="I5047" s="4" t="s">
        <v>75</v>
      </c>
      <c r="J5047" t="s">
        <v>4</v>
      </c>
      <c r="K5047" s="4" t="s">
        <v>568</v>
      </c>
      <c r="L5047" s="4" t="s">
        <v>685</v>
      </c>
      <c r="M5047">
        <f>+HOUR(Forecasts[[#This Row],[Sunset]]) *60 +MINUTE(Forecasts[[#This Row],[Sunset]]) - HOUR(Forecasts[[#This Row],[Sunrise]]) *60 - MINUTE(Forecasts[[#This Row],[Sunrise]])</f>
        <v>658</v>
      </c>
      <c r="N5047" t="s">
        <v>1572</v>
      </c>
      <c r="P5047" t="str">
        <f>+IF(Forecasts[[#This Row],[Forecast]]="10/03/2023 Friday",Forecasts[[#This Row],[Rain]],"")</f>
        <v/>
      </c>
    </row>
    <row r="5048" spans="1:16" x14ac:dyDescent="0.25">
      <c r="A5048" t="s">
        <v>1552</v>
      </c>
      <c r="B5048" s="3" t="s">
        <v>63</v>
      </c>
      <c r="C5048" s="3" t="s">
        <v>432</v>
      </c>
      <c r="D5048">
        <f>+Forecasts[[#This Row],[Max T °C]]-Forecasts[[#This Row],[Min T °C]]</f>
        <v>9</v>
      </c>
      <c r="E5048" t="s">
        <v>115</v>
      </c>
      <c r="F5048" s="4" t="s">
        <v>33</v>
      </c>
      <c r="G5048" s="4">
        <v>11</v>
      </c>
      <c r="H5048" s="4" t="s">
        <v>486</v>
      </c>
      <c r="I5048" s="4" t="s">
        <v>75</v>
      </c>
      <c r="J5048" t="s">
        <v>4</v>
      </c>
      <c r="K5048" s="4" t="s">
        <v>568</v>
      </c>
      <c r="L5048" s="4" t="s">
        <v>685</v>
      </c>
      <c r="M5048">
        <f>+HOUR(Forecasts[[#This Row],[Sunset]]) *60 +MINUTE(Forecasts[[#This Row],[Sunset]]) - HOUR(Forecasts[[#This Row],[Sunrise]]) *60 - MINUTE(Forecasts[[#This Row],[Sunrise]])</f>
        <v>658</v>
      </c>
      <c r="N5048" t="s">
        <v>1572</v>
      </c>
      <c r="P5048" t="str">
        <f>+IF(Forecasts[[#This Row],[Forecast]]="10/03/2023 Friday",Forecasts[[#This Row],[Rain]],"")</f>
        <v/>
      </c>
    </row>
    <row r="5049" spans="1:16" x14ac:dyDescent="0.25">
      <c r="A5049" t="s">
        <v>1549</v>
      </c>
      <c r="B5049" s="3" t="s">
        <v>63</v>
      </c>
      <c r="C5049" s="3" t="s">
        <v>432</v>
      </c>
      <c r="D5049">
        <f>+Forecasts[[#This Row],[Max T °C]]-Forecasts[[#This Row],[Min T °C]]</f>
        <v>9</v>
      </c>
      <c r="E5049" t="s">
        <v>199</v>
      </c>
      <c r="F5049" s="4" t="s">
        <v>33</v>
      </c>
      <c r="G5049" s="4">
        <v>17</v>
      </c>
      <c r="H5049" s="4" t="s">
        <v>30</v>
      </c>
      <c r="I5049" s="4" t="s">
        <v>168</v>
      </c>
      <c r="J5049" t="s">
        <v>4</v>
      </c>
      <c r="K5049" s="4" t="s">
        <v>568</v>
      </c>
      <c r="L5049" s="4" t="s">
        <v>685</v>
      </c>
      <c r="M5049">
        <f>+HOUR(Forecasts[[#This Row],[Sunset]]) *60 +MINUTE(Forecasts[[#This Row],[Sunset]]) - HOUR(Forecasts[[#This Row],[Sunrise]]) *60 - MINUTE(Forecasts[[#This Row],[Sunrise]])</f>
        <v>658</v>
      </c>
      <c r="N5049" t="s">
        <v>1572</v>
      </c>
      <c r="P5049" t="str">
        <f>+IF(Forecasts[[#This Row],[Forecast]]="10/03/2023 Friday",Forecasts[[#This Row],[Rain]],"")</f>
        <v/>
      </c>
    </row>
    <row r="5050" spans="1:16" x14ac:dyDescent="0.25">
      <c r="A5050" t="s">
        <v>1547</v>
      </c>
      <c r="B5050" s="3" t="s">
        <v>58</v>
      </c>
      <c r="C5050" s="3" t="s">
        <v>432</v>
      </c>
      <c r="D5050">
        <f>+Forecasts[[#This Row],[Max T °C]]-Forecasts[[#This Row],[Min T °C]]</f>
        <v>10</v>
      </c>
      <c r="E5050" t="s">
        <v>7</v>
      </c>
      <c r="F5050" s="4" t="s">
        <v>33</v>
      </c>
      <c r="G5050" s="4">
        <v>20</v>
      </c>
      <c r="H5050" s="4" t="s">
        <v>62</v>
      </c>
      <c r="I5050" s="4" t="s">
        <v>168</v>
      </c>
      <c r="J5050" t="s">
        <v>4</v>
      </c>
      <c r="K5050" s="4" t="s">
        <v>568</v>
      </c>
      <c r="L5050" s="4" t="s">
        <v>673</v>
      </c>
      <c r="M5050">
        <f>+HOUR(Forecasts[[#This Row],[Sunset]]) *60 +MINUTE(Forecasts[[#This Row],[Sunset]]) - HOUR(Forecasts[[#This Row],[Sunrise]]) *60 - MINUTE(Forecasts[[#This Row],[Sunrise]])</f>
        <v>659</v>
      </c>
      <c r="N5050" t="s">
        <v>1572</v>
      </c>
      <c r="P5050" t="str">
        <f>+IF(Forecasts[[#This Row],[Forecast]]="10/03/2023 Friday",Forecasts[[#This Row],[Rain]],"")</f>
        <v/>
      </c>
    </row>
    <row r="5051" spans="1:16" x14ac:dyDescent="0.25">
      <c r="A5051" t="s">
        <v>1545</v>
      </c>
      <c r="B5051" s="3" t="s">
        <v>58</v>
      </c>
      <c r="C5051" s="3" t="s">
        <v>423</v>
      </c>
      <c r="D5051">
        <f>+Forecasts[[#This Row],[Max T °C]]-Forecasts[[#This Row],[Min T °C]]</f>
        <v>9</v>
      </c>
      <c r="E5051" t="s">
        <v>7</v>
      </c>
      <c r="F5051" s="4" t="s">
        <v>33</v>
      </c>
      <c r="G5051" s="4">
        <v>23</v>
      </c>
      <c r="H5051" s="4" t="s">
        <v>56</v>
      </c>
      <c r="I5051" s="4" t="s">
        <v>168</v>
      </c>
      <c r="J5051" t="s">
        <v>4</v>
      </c>
      <c r="K5051" s="4" t="s">
        <v>586</v>
      </c>
      <c r="L5051" s="4" t="s">
        <v>673</v>
      </c>
      <c r="M5051">
        <f>+HOUR(Forecasts[[#This Row],[Sunset]]) *60 +MINUTE(Forecasts[[#This Row],[Sunset]]) - HOUR(Forecasts[[#This Row],[Sunrise]]) *60 - MINUTE(Forecasts[[#This Row],[Sunrise]])</f>
        <v>658</v>
      </c>
      <c r="N5051" t="s">
        <v>1572</v>
      </c>
      <c r="P5051" t="str">
        <f>+IF(Forecasts[[#This Row],[Forecast]]="10/03/2023 Friday",Forecasts[[#This Row],[Rain]],"")</f>
        <v/>
      </c>
    </row>
    <row r="5052" spans="1:16" x14ac:dyDescent="0.25">
      <c r="A5052" t="s">
        <v>1543</v>
      </c>
      <c r="B5052" s="3" t="s">
        <v>58</v>
      </c>
      <c r="C5052" s="3" t="s">
        <v>423</v>
      </c>
      <c r="D5052">
        <f>+Forecasts[[#This Row],[Max T °C]]-Forecasts[[#This Row],[Min T °C]]</f>
        <v>9</v>
      </c>
      <c r="E5052" t="s">
        <v>583</v>
      </c>
      <c r="F5052" s="4" t="s">
        <v>33</v>
      </c>
      <c r="G5052" s="4">
        <v>25</v>
      </c>
      <c r="H5052" s="4" t="s">
        <v>72</v>
      </c>
      <c r="I5052" s="4" t="s">
        <v>169</v>
      </c>
      <c r="J5052">
        <v>0.3</v>
      </c>
      <c r="K5052" s="4" t="s">
        <v>586</v>
      </c>
      <c r="L5052" s="4" t="s">
        <v>673</v>
      </c>
      <c r="M5052">
        <f>+HOUR(Forecasts[[#This Row],[Sunset]]) *60 +MINUTE(Forecasts[[#This Row],[Sunset]]) - HOUR(Forecasts[[#This Row],[Sunrise]]) *60 - MINUTE(Forecasts[[#This Row],[Sunrise]])</f>
        <v>658</v>
      </c>
      <c r="N5052" t="s">
        <v>1572</v>
      </c>
      <c r="P5052" t="str">
        <f>+IF(Forecasts[[#This Row],[Forecast]]="10/03/2023 Friday",Forecasts[[#This Row],[Rain]],"")</f>
        <v/>
      </c>
    </row>
    <row r="5053" spans="1:16" x14ac:dyDescent="0.25">
      <c r="A5053" t="s">
        <v>1571</v>
      </c>
      <c r="B5053" s="3" t="s">
        <v>98</v>
      </c>
      <c r="C5053" s="3" t="s">
        <v>240</v>
      </c>
      <c r="D5053">
        <f>+Forecasts[[#This Row],[Max T °C]]-Forecasts[[#This Row],[Min T °C]]</f>
        <v>7</v>
      </c>
      <c r="E5053" t="s">
        <v>1570</v>
      </c>
      <c r="F5053" s="4" t="s">
        <v>98</v>
      </c>
      <c r="G5053" s="4">
        <v>19</v>
      </c>
      <c r="H5053" s="4" t="s">
        <v>148</v>
      </c>
      <c r="I5053" s="4" t="s">
        <v>205</v>
      </c>
      <c r="J5053">
        <v>0.8</v>
      </c>
      <c r="K5053" s="4" t="s">
        <v>549</v>
      </c>
      <c r="L5053" s="4" t="s">
        <v>700</v>
      </c>
      <c r="M5053">
        <f>+HOUR(Forecasts[[#This Row],[Sunset]]) *60 +MINUTE(Forecasts[[#This Row],[Sunset]]) - HOUR(Forecasts[[#This Row],[Sunrise]]) *60 - MINUTE(Forecasts[[#This Row],[Sunrise]])</f>
        <v>660</v>
      </c>
      <c r="N5053" t="s">
        <v>1569</v>
      </c>
      <c r="P5053" t="str">
        <f>+IF(Forecasts[[#This Row],[Forecast]]="10/03/2023 Friday",Forecasts[[#This Row],[Rain]],"")</f>
        <v/>
      </c>
    </row>
    <row r="5054" spans="1:16" x14ac:dyDescent="0.25">
      <c r="A5054" t="s">
        <v>1568</v>
      </c>
      <c r="B5054" s="3" t="s">
        <v>63</v>
      </c>
      <c r="C5054" s="3" t="s">
        <v>432</v>
      </c>
      <c r="D5054">
        <f>+Forecasts[[#This Row],[Max T °C]]-Forecasts[[#This Row],[Min T °C]]</f>
        <v>9</v>
      </c>
      <c r="E5054" t="s">
        <v>9</v>
      </c>
      <c r="F5054" s="4" t="s">
        <v>33</v>
      </c>
      <c r="G5054" s="4">
        <v>17</v>
      </c>
      <c r="H5054" s="4" t="s">
        <v>228</v>
      </c>
      <c r="I5054" s="4" t="s">
        <v>108</v>
      </c>
      <c r="J5054" t="s">
        <v>4</v>
      </c>
      <c r="K5054" s="4" t="s">
        <v>549</v>
      </c>
      <c r="L5054" s="4" t="s">
        <v>700</v>
      </c>
      <c r="M5054">
        <f>+HOUR(Forecasts[[#This Row],[Sunset]]) *60 +MINUTE(Forecasts[[#This Row],[Sunset]]) - HOUR(Forecasts[[#This Row],[Sunrise]]) *60 - MINUTE(Forecasts[[#This Row],[Sunrise]])</f>
        <v>660</v>
      </c>
      <c r="N5054" t="s">
        <v>1569</v>
      </c>
      <c r="P5054" t="str">
        <f>+IF(Forecasts[[#This Row],[Forecast]]="10/03/2023 Friday",Forecasts[[#This Row],[Rain]],"")</f>
        <v/>
      </c>
    </row>
    <row r="5055" spans="1:16" x14ac:dyDescent="0.25">
      <c r="A5055" t="s">
        <v>1566</v>
      </c>
      <c r="B5055" s="3" t="s">
        <v>149</v>
      </c>
      <c r="C5055" s="3" t="s">
        <v>552</v>
      </c>
      <c r="D5055">
        <f>+Forecasts[[#This Row],[Max T °C]]-Forecasts[[#This Row],[Min T °C]]</f>
        <v>9</v>
      </c>
      <c r="E5055" t="s">
        <v>145</v>
      </c>
      <c r="F5055" s="4" t="s">
        <v>153</v>
      </c>
      <c r="G5055" s="4">
        <v>16</v>
      </c>
      <c r="H5055" s="4" t="s">
        <v>585</v>
      </c>
      <c r="I5055" s="4" t="s">
        <v>75</v>
      </c>
      <c r="J5055" t="s">
        <v>4</v>
      </c>
      <c r="K5055" s="4" t="s">
        <v>555</v>
      </c>
      <c r="L5055" s="4" t="s">
        <v>700</v>
      </c>
      <c r="M5055">
        <f>+HOUR(Forecasts[[#This Row],[Sunset]]) *60 +MINUTE(Forecasts[[#This Row],[Sunset]]) - HOUR(Forecasts[[#This Row],[Sunrise]]) *60 - MINUTE(Forecasts[[#This Row],[Sunrise]])</f>
        <v>659</v>
      </c>
      <c r="N5055" t="s">
        <v>1569</v>
      </c>
      <c r="P5055" t="str">
        <f>+IF(Forecasts[[#This Row],[Forecast]]="10/03/2023 Friday",Forecasts[[#This Row],[Rain]],"")</f>
        <v/>
      </c>
    </row>
    <row r="5056" spans="1:16" x14ac:dyDescent="0.25">
      <c r="A5056" t="s">
        <v>1564</v>
      </c>
      <c r="B5056" s="3" t="s">
        <v>149</v>
      </c>
      <c r="C5056" s="3" t="s">
        <v>572</v>
      </c>
      <c r="D5056">
        <f>+Forecasts[[#This Row],[Max T °C]]-Forecasts[[#This Row],[Min T °C]]</f>
        <v>10</v>
      </c>
      <c r="E5056" t="s">
        <v>263</v>
      </c>
      <c r="F5056" s="4" t="s">
        <v>153</v>
      </c>
      <c r="G5056" s="4">
        <v>16</v>
      </c>
      <c r="H5056" s="4" t="s">
        <v>101</v>
      </c>
      <c r="I5056" s="4" t="s">
        <v>108</v>
      </c>
      <c r="J5056" t="s">
        <v>4</v>
      </c>
      <c r="K5056" s="4" t="s">
        <v>555</v>
      </c>
      <c r="L5056" s="4" t="s">
        <v>700</v>
      </c>
      <c r="M5056">
        <f>+HOUR(Forecasts[[#This Row],[Sunset]]) *60 +MINUTE(Forecasts[[#This Row],[Sunset]]) - HOUR(Forecasts[[#This Row],[Sunrise]]) *60 - MINUTE(Forecasts[[#This Row],[Sunrise]])</f>
        <v>659</v>
      </c>
      <c r="N5056" t="s">
        <v>1569</v>
      </c>
      <c r="P5056" t="str">
        <f>+IF(Forecasts[[#This Row],[Forecast]]="10/03/2023 Friday",Forecasts[[#This Row],[Rain]],"")</f>
        <v/>
      </c>
    </row>
    <row r="5057" spans="1:16" x14ac:dyDescent="0.25">
      <c r="A5057" t="s">
        <v>1562</v>
      </c>
      <c r="B5057" s="3" t="s">
        <v>149</v>
      </c>
      <c r="C5057" s="3" t="s">
        <v>572</v>
      </c>
      <c r="D5057">
        <f>+Forecasts[[#This Row],[Max T °C]]-Forecasts[[#This Row],[Min T °C]]</f>
        <v>10</v>
      </c>
      <c r="E5057" t="s">
        <v>151</v>
      </c>
      <c r="F5057" s="4" t="s">
        <v>153</v>
      </c>
      <c r="G5057" s="4">
        <v>14</v>
      </c>
      <c r="H5057" s="4" t="s">
        <v>116</v>
      </c>
      <c r="I5057" s="4" t="s">
        <v>108</v>
      </c>
      <c r="J5057" t="s">
        <v>4</v>
      </c>
      <c r="K5057" s="4" t="s">
        <v>555</v>
      </c>
      <c r="L5057" s="4" t="s">
        <v>685</v>
      </c>
      <c r="M5057">
        <f>+HOUR(Forecasts[[#This Row],[Sunset]]) *60 +MINUTE(Forecasts[[#This Row],[Sunset]]) - HOUR(Forecasts[[#This Row],[Sunrise]]) *60 - MINUTE(Forecasts[[#This Row],[Sunrise]])</f>
        <v>660</v>
      </c>
      <c r="N5057" t="s">
        <v>1569</v>
      </c>
      <c r="P5057" t="str">
        <f>+IF(Forecasts[[#This Row],[Forecast]]="10/03/2023 Friday",Forecasts[[#This Row],[Rain]],"")</f>
        <v/>
      </c>
    </row>
    <row r="5058" spans="1:16" x14ac:dyDescent="0.25">
      <c r="A5058" t="s">
        <v>1560</v>
      </c>
      <c r="B5058" s="3" t="s">
        <v>63</v>
      </c>
      <c r="C5058" s="3" t="s">
        <v>552</v>
      </c>
      <c r="D5058">
        <f>+Forecasts[[#This Row],[Max T °C]]-Forecasts[[#This Row],[Min T °C]]</f>
        <v>11</v>
      </c>
      <c r="E5058" t="s">
        <v>239</v>
      </c>
      <c r="F5058" s="4" t="s">
        <v>33</v>
      </c>
      <c r="G5058" s="4">
        <v>9</v>
      </c>
      <c r="H5058" s="4" t="s">
        <v>528</v>
      </c>
      <c r="I5058" s="4" t="s">
        <v>108</v>
      </c>
      <c r="J5058" t="s">
        <v>4</v>
      </c>
      <c r="K5058" s="4" t="s">
        <v>562</v>
      </c>
      <c r="L5058" s="4" t="s">
        <v>685</v>
      </c>
      <c r="M5058">
        <f>+HOUR(Forecasts[[#This Row],[Sunset]]) *60 +MINUTE(Forecasts[[#This Row],[Sunset]]) - HOUR(Forecasts[[#This Row],[Sunrise]]) *60 - MINUTE(Forecasts[[#This Row],[Sunrise]])</f>
        <v>659</v>
      </c>
      <c r="N5058" t="s">
        <v>1569</v>
      </c>
      <c r="P5058" t="str">
        <f>+IF(Forecasts[[#This Row],[Forecast]]="10/03/2023 Friday",Forecasts[[#This Row],[Rain]],"")</f>
        <v/>
      </c>
    </row>
    <row r="5059" spans="1:16" x14ac:dyDescent="0.25">
      <c r="A5059" t="s">
        <v>1558</v>
      </c>
      <c r="B5059" s="3" t="s">
        <v>63</v>
      </c>
      <c r="C5059" s="3" t="s">
        <v>491</v>
      </c>
      <c r="D5059">
        <f>+Forecasts[[#This Row],[Max T °C]]-Forecasts[[#This Row],[Min T °C]]</f>
        <v>10</v>
      </c>
      <c r="E5059" t="s">
        <v>162</v>
      </c>
      <c r="F5059" s="4" t="s">
        <v>33</v>
      </c>
      <c r="G5059" s="4">
        <v>11</v>
      </c>
      <c r="H5059" s="4" t="s">
        <v>134</v>
      </c>
      <c r="I5059" s="4" t="s">
        <v>61</v>
      </c>
      <c r="J5059" t="s">
        <v>4</v>
      </c>
      <c r="K5059" s="4" t="s">
        <v>562</v>
      </c>
      <c r="L5059" s="4" t="s">
        <v>685</v>
      </c>
      <c r="M5059">
        <f>+HOUR(Forecasts[[#This Row],[Sunset]]) *60 +MINUTE(Forecasts[[#This Row],[Sunset]]) - HOUR(Forecasts[[#This Row],[Sunrise]]) *60 - MINUTE(Forecasts[[#This Row],[Sunrise]])</f>
        <v>659</v>
      </c>
      <c r="N5059" t="s">
        <v>1569</v>
      </c>
      <c r="P5059" t="str">
        <f>+IF(Forecasts[[#This Row],[Forecast]]="10/03/2023 Friday",Forecasts[[#This Row],[Rain]],"")</f>
        <v/>
      </c>
    </row>
    <row r="5060" spans="1:16" x14ac:dyDescent="0.25">
      <c r="A5060" t="s">
        <v>1556</v>
      </c>
      <c r="B5060" s="3" t="s">
        <v>63</v>
      </c>
      <c r="C5060" s="3" t="s">
        <v>364</v>
      </c>
      <c r="D5060">
        <f>+Forecasts[[#This Row],[Max T °C]]-Forecasts[[#This Row],[Min T °C]]</f>
        <v>6</v>
      </c>
      <c r="E5060" t="s">
        <v>868</v>
      </c>
      <c r="F5060" s="4" t="s">
        <v>33</v>
      </c>
      <c r="G5060" s="4">
        <v>14</v>
      </c>
      <c r="H5060" s="4" t="s">
        <v>65</v>
      </c>
      <c r="I5060" s="4" t="s">
        <v>75</v>
      </c>
      <c r="J5060" t="s">
        <v>4</v>
      </c>
      <c r="K5060" s="4" t="s">
        <v>562</v>
      </c>
      <c r="L5060" s="4" t="s">
        <v>685</v>
      </c>
      <c r="M5060">
        <f>+HOUR(Forecasts[[#This Row],[Sunset]]) *60 +MINUTE(Forecasts[[#This Row],[Sunset]]) - HOUR(Forecasts[[#This Row],[Sunrise]]) *60 - MINUTE(Forecasts[[#This Row],[Sunrise]])</f>
        <v>659</v>
      </c>
      <c r="N5060" t="s">
        <v>1569</v>
      </c>
      <c r="P5060" t="str">
        <f>+IF(Forecasts[[#This Row],[Forecast]]="10/03/2023 Friday",Forecasts[[#This Row],[Rain]],"")</f>
        <v/>
      </c>
    </row>
    <row r="5061" spans="1:16" x14ac:dyDescent="0.25">
      <c r="A5061" t="s">
        <v>1554</v>
      </c>
      <c r="B5061" s="3" t="s">
        <v>33</v>
      </c>
      <c r="C5061" s="3" t="s">
        <v>432</v>
      </c>
      <c r="D5061">
        <f>+Forecasts[[#This Row],[Max T °C]]-Forecasts[[#This Row],[Min T °C]]</f>
        <v>11</v>
      </c>
      <c r="E5061" t="s">
        <v>115</v>
      </c>
      <c r="F5061" s="4" t="s">
        <v>98</v>
      </c>
      <c r="G5061" s="4">
        <v>18</v>
      </c>
      <c r="H5061" s="4" t="s">
        <v>85</v>
      </c>
      <c r="I5061" s="4" t="s">
        <v>168</v>
      </c>
      <c r="J5061" t="s">
        <v>4</v>
      </c>
      <c r="K5061" s="4" t="s">
        <v>568</v>
      </c>
      <c r="L5061" s="4" t="s">
        <v>685</v>
      </c>
      <c r="M5061">
        <f>+HOUR(Forecasts[[#This Row],[Sunset]]) *60 +MINUTE(Forecasts[[#This Row],[Sunset]]) - HOUR(Forecasts[[#This Row],[Sunrise]]) *60 - MINUTE(Forecasts[[#This Row],[Sunrise]])</f>
        <v>658</v>
      </c>
      <c r="N5061" t="s">
        <v>1569</v>
      </c>
      <c r="P5061" t="str">
        <f>+IF(Forecasts[[#This Row],[Forecast]]="10/03/2023 Friday",Forecasts[[#This Row],[Rain]],"")</f>
        <v/>
      </c>
    </row>
    <row r="5062" spans="1:16" x14ac:dyDescent="0.25">
      <c r="A5062" t="s">
        <v>1552</v>
      </c>
      <c r="B5062" s="3" t="s">
        <v>33</v>
      </c>
      <c r="C5062" s="3" t="s">
        <v>423</v>
      </c>
      <c r="D5062">
        <f>+Forecasts[[#This Row],[Max T °C]]-Forecasts[[#This Row],[Min T °C]]</f>
        <v>10</v>
      </c>
      <c r="E5062" t="s">
        <v>144</v>
      </c>
      <c r="F5062" s="4" t="s">
        <v>98</v>
      </c>
      <c r="G5062" s="4">
        <v>16</v>
      </c>
      <c r="H5062" s="4" t="s">
        <v>40</v>
      </c>
      <c r="I5062" s="4" t="s">
        <v>168</v>
      </c>
      <c r="J5062" t="s">
        <v>4</v>
      </c>
      <c r="K5062" s="4" t="s">
        <v>568</v>
      </c>
      <c r="L5062" s="4" t="s">
        <v>685</v>
      </c>
      <c r="M5062">
        <f>+HOUR(Forecasts[[#This Row],[Sunset]]) *60 +MINUTE(Forecasts[[#This Row],[Sunset]]) - HOUR(Forecasts[[#This Row],[Sunrise]]) *60 - MINUTE(Forecasts[[#This Row],[Sunrise]])</f>
        <v>658</v>
      </c>
      <c r="N5062" t="s">
        <v>1569</v>
      </c>
      <c r="P5062" t="str">
        <f>+IF(Forecasts[[#This Row],[Forecast]]="10/03/2023 Friday",Forecasts[[#This Row],[Rain]],"")</f>
        <v/>
      </c>
    </row>
    <row r="5063" spans="1:16" x14ac:dyDescent="0.25">
      <c r="A5063" t="s">
        <v>1549</v>
      </c>
      <c r="B5063" s="3" t="s">
        <v>33</v>
      </c>
      <c r="C5063" s="3" t="s">
        <v>423</v>
      </c>
      <c r="D5063">
        <f>+Forecasts[[#This Row],[Max T °C]]-Forecasts[[#This Row],[Min T °C]]</f>
        <v>10</v>
      </c>
      <c r="E5063" t="s">
        <v>151</v>
      </c>
      <c r="F5063" s="4" t="s">
        <v>98</v>
      </c>
      <c r="G5063" s="4">
        <v>18</v>
      </c>
      <c r="H5063" s="4" t="s">
        <v>31</v>
      </c>
      <c r="I5063" s="4" t="s">
        <v>168</v>
      </c>
      <c r="J5063" t="s">
        <v>4</v>
      </c>
      <c r="K5063" s="4" t="s">
        <v>568</v>
      </c>
      <c r="L5063" s="4" t="s">
        <v>685</v>
      </c>
      <c r="M5063">
        <f>+HOUR(Forecasts[[#This Row],[Sunset]]) *60 +MINUTE(Forecasts[[#This Row],[Sunset]]) - HOUR(Forecasts[[#This Row],[Sunrise]]) *60 - MINUTE(Forecasts[[#This Row],[Sunrise]])</f>
        <v>658</v>
      </c>
      <c r="N5063" t="s">
        <v>1569</v>
      </c>
      <c r="P5063" t="str">
        <f>+IF(Forecasts[[#This Row],[Forecast]]="10/03/2023 Friday",Forecasts[[#This Row],[Rain]],"")</f>
        <v/>
      </c>
    </row>
    <row r="5064" spans="1:16" x14ac:dyDescent="0.25">
      <c r="A5064" t="s">
        <v>1547</v>
      </c>
      <c r="B5064" s="3" t="s">
        <v>33</v>
      </c>
      <c r="C5064" s="3" t="s">
        <v>423</v>
      </c>
      <c r="D5064">
        <f>+Forecasts[[#This Row],[Max T °C]]-Forecasts[[#This Row],[Min T °C]]</f>
        <v>10</v>
      </c>
      <c r="E5064" t="s">
        <v>781</v>
      </c>
      <c r="F5064" s="4" t="s">
        <v>98</v>
      </c>
      <c r="G5064" s="4">
        <v>18</v>
      </c>
      <c r="H5064" s="4" t="s">
        <v>65</v>
      </c>
      <c r="I5064" s="4" t="s">
        <v>47</v>
      </c>
      <c r="J5064">
        <v>0.2</v>
      </c>
      <c r="K5064" s="4" t="s">
        <v>568</v>
      </c>
      <c r="L5064" s="4" t="s">
        <v>673</v>
      </c>
      <c r="M5064">
        <f>+HOUR(Forecasts[[#This Row],[Sunset]]) *60 +MINUTE(Forecasts[[#This Row],[Sunset]]) - HOUR(Forecasts[[#This Row],[Sunrise]]) *60 - MINUTE(Forecasts[[#This Row],[Sunrise]])</f>
        <v>659</v>
      </c>
      <c r="N5064" t="s">
        <v>1569</v>
      </c>
      <c r="P5064" t="str">
        <f>+IF(Forecasts[[#This Row],[Forecast]]="10/03/2023 Friday",Forecasts[[#This Row],[Rain]],"")</f>
        <v/>
      </c>
    </row>
    <row r="5065" spans="1:16" x14ac:dyDescent="0.25">
      <c r="A5065" t="s">
        <v>1545</v>
      </c>
      <c r="B5065" s="3" t="s">
        <v>98</v>
      </c>
      <c r="C5065" s="3" t="s">
        <v>423</v>
      </c>
      <c r="D5065">
        <f>+Forecasts[[#This Row],[Max T °C]]-Forecasts[[#This Row],[Min T °C]]</f>
        <v>11</v>
      </c>
      <c r="E5065" t="s">
        <v>9</v>
      </c>
      <c r="F5065" s="4" t="s">
        <v>98</v>
      </c>
      <c r="G5065" s="4">
        <v>25</v>
      </c>
      <c r="H5065" s="4" t="s">
        <v>95</v>
      </c>
      <c r="I5065" s="4" t="s">
        <v>168</v>
      </c>
      <c r="J5065" t="s">
        <v>4</v>
      </c>
      <c r="K5065" s="4" t="s">
        <v>586</v>
      </c>
      <c r="L5065" s="4" t="s">
        <v>673</v>
      </c>
      <c r="M5065">
        <f>+HOUR(Forecasts[[#This Row],[Sunset]]) *60 +MINUTE(Forecasts[[#This Row],[Sunset]]) - HOUR(Forecasts[[#This Row],[Sunrise]]) *60 - MINUTE(Forecasts[[#This Row],[Sunrise]])</f>
        <v>658</v>
      </c>
      <c r="N5065" t="s">
        <v>1569</v>
      </c>
      <c r="P5065" t="str">
        <f>+IF(Forecasts[[#This Row],[Forecast]]="10/03/2023 Friday",Forecasts[[#This Row],[Rain]],"")</f>
        <v/>
      </c>
    </row>
    <row r="5066" spans="1:16" x14ac:dyDescent="0.25">
      <c r="A5066" t="s">
        <v>1543</v>
      </c>
      <c r="B5066" s="3" t="s">
        <v>98</v>
      </c>
      <c r="C5066" s="3" t="s">
        <v>423</v>
      </c>
      <c r="D5066">
        <f>+Forecasts[[#This Row],[Max T °C]]-Forecasts[[#This Row],[Min T °C]]</f>
        <v>11</v>
      </c>
      <c r="E5066" t="s">
        <v>162</v>
      </c>
      <c r="F5066" s="4" t="s">
        <v>41</v>
      </c>
      <c r="G5066" s="4">
        <v>26</v>
      </c>
      <c r="H5066" s="4" t="s">
        <v>72</v>
      </c>
      <c r="I5066" s="4" t="s">
        <v>75</v>
      </c>
      <c r="J5066" t="s">
        <v>4</v>
      </c>
      <c r="K5066" s="4" t="s">
        <v>586</v>
      </c>
      <c r="L5066" s="4" t="s">
        <v>673</v>
      </c>
      <c r="M5066">
        <f>+HOUR(Forecasts[[#This Row],[Sunset]]) *60 +MINUTE(Forecasts[[#This Row],[Sunset]]) - HOUR(Forecasts[[#This Row],[Sunrise]]) *60 - MINUTE(Forecasts[[#This Row],[Sunrise]])</f>
        <v>658</v>
      </c>
      <c r="N5066" t="s">
        <v>1569</v>
      </c>
      <c r="P5066" t="str">
        <f>+IF(Forecasts[[#This Row],[Forecast]]="10/03/2023 Friday",Forecasts[[#This Row],[Rain]],"")</f>
        <v/>
      </c>
    </row>
    <row r="5067" spans="1:16" x14ac:dyDescent="0.25">
      <c r="A5067" t="s">
        <v>1541</v>
      </c>
      <c r="B5067" s="3" t="s">
        <v>98</v>
      </c>
      <c r="C5067" s="3" t="s">
        <v>423</v>
      </c>
      <c r="D5067">
        <f>+Forecasts[[#This Row],[Max T °C]]-Forecasts[[#This Row],[Min T °C]]</f>
        <v>11</v>
      </c>
      <c r="E5067" t="s">
        <v>144</v>
      </c>
      <c r="F5067" s="4" t="s">
        <v>41</v>
      </c>
      <c r="G5067" s="4">
        <v>23</v>
      </c>
      <c r="H5067" s="4" t="s">
        <v>86</v>
      </c>
      <c r="I5067" s="4" t="s">
        <v>100</v>
      </c>
      <c r="J5067" t="s">
        <v>4</v>
      </c>
      <c r="K5067" s="4" t="s">
        <v>586</v>
      </c>
      <c r="L5067" s="4" t="s">
        <v>673</v>
      </c>
      <c r="M5067">
        <f>+HOUR(Forecasts[[#This Row],[Sunset]]) *60 +MINUTE(Forecasts[[#This Row],[Sunset]]) - HOUR(Forecasts[[#This Row],[Sunrise]]) *60 - MINUTE(Forecasts[[#This Row],[Sunrise]])</f>
        <v>658</v>
      </c>
      <c r="N5067" t="s">
        <v>1569</v>
      </c>
      <c r="P5067" t="str">
        <f>+IF(Forecasts[[#This Row],[Forecast]]="10/03/2023 Friday",Forecasts[[#This Row],[Rain]],"")</f>
        <v/>
      </c>
    </row>
    <row r="5068" spans="1:16" x14ac:dyDescent="0.25">
      <c r="A5068" t="s">
        <v>1568</v>
      </c>
      <c r="B5068" s="3" t="s">
        <v>63</v>
      </c>
      <c r="C5068" s="3" t="s">
        <v>432</v>
      </c>
      <c r="D5068">
        <f>+Forecasts[[#This Row],[Max T °C]]-Forecasts[[#This Row],[Min T °C]]</f>
        <v>9</v>
      </c>
      <c r="E5068" t="s">
        <v>868</v>
      </c>
      <c r="F5068" s="4" t="s">
        <v>33</v>
      </c>
      <c r="G5068" s="4">
        <v>19</v>
      </c>
      <c r="H5068" s="4" t="s">
        <v>101</v>
      </c>
      <c r="I5068" s="4" t="s">
        <v>108</v>
      </c>
      <c r="J5068" t="s">
        <v>4</v>
      </c>
      <c r="K5068" s="4" t="s">
        <v>549</v>
      </c>
      <c r="L5068" s="4" t="s">
        <v>700</v>
      </c>
      <c r="M5068">
        <f>+HOUR(Forecasts[[#This Row],[Sunset]]) *60 +MINUTE(Forecasts[[#This Row],[Sunset]]) - HOUR(Forecasts[[#This Row],[Sunrise]]) *60 - MINUTE(Forecasts[[#This Row],[Sunrise]])</f>
        <v>660</v>
      </c>
      <c r="N5068" t="s">
        <v>1567</v>
      </c>
      <c r="P5068" t="str">
        <f>+IF(Forecasts[[#This Row],[Forecast]]="10/03/2023 Friday",Forecasts[[#This Row],[Rain]],"")</f>
        <v/>
      </c>
    </row>
    <row r="5069" spans="1:16" x14ac:dyDescent="0.25">
      <c r="A5069" t="s">
        <v>1566</v>
      </c>
      <c r="B5069" s="3" t="s">
        <v>149</v>
      </c>
      <c r="C5069" s="3" t="s">
        <v>572</v>
      </c>
      <c r="D5069">
        <f>+Forecasts[[#This Row],[Max T °C]]-Forecasts[[#This Row],[Min T °C]]</f>
        <v>10</v>
      </c>
      <c r="E5069" t="s">
        <v>145</v>
      </c>
      <c r="F5069" s="4" t="s">
        <v>153</v>
      </c>
      <c r="G5069" s="4">
        <v>14</v>
      </c>
      <c r="H5069" s="4" t="s">
        <v>101</v>
      </c>
      <c r="I5069" s="4" t="s">
        <v>108</v>
      </c>
      <c r="J5069" t="s">
        <v>4</v>
      </c>
      <c r="K5069" s="4" t="s">
        <v>555</v>
      </c>
      <c r="L5069" s="4" t="s">
        <v>700</v>
      </c>
      <c r="M5069">
        <f>+HOUR(Forecasts[[#This Row],[Sunset]]) *60 +MINUTE(Forecasts[[#This Row],[Sunset]]) - HOUR(Forecasts[[#This Row],[Sunrise]]) *60 - MINUTE(Forecasts[[#This Row],[Sunrise]])</f>
        <v>659</v>
      </c>
      <c r="N5069" t="s">
        <v>1567</v>
      </c>
      <c r="P5069" t="str">
        <f>+IF(Forecasts[[#This Row],[Forecast]]="10/03/2023 Friday",Forecasts[[#This Row],[Rain]],"")</f>
        <v/>
      </c>
    </row>
    <row r="5070" spans="1:16" x14ac:dyDescent="0.25">
      <c r="A5070" t="s">
        <v>1564</v>
      </c>
      <c r="B5070" s="3" t="s">
        <v>125</v>
      </c>
      <c r="C5070" s="3" t="s">
        <v>593</v>
      </c>
      <c r="D5070">
        <f>+Forecasts[[#This Row],[Max T °C]]-Forecasts[[#This Row],[Min T °C]]</f>
        <v>12</v>
      </c>
      <c r="E5070" t="s">
        <v>144</v>
      </c>
      <c r="F5070" s="4" t="s">
        <v>153</v>
      </c>
      <c r="G5070" s="4">
        <v>14</v>
      </c>
      <c r="H5070" s="4" t="s">
        <v>101</v>
      </c>
      <c r="I5070" s="4" t="s">
        <v>108</v>
      </c>
      <c r="J5070" t="s">
        <v>4</v>
      </c>
      <c r="K5070" s="4" t="s">
        <v>555</v>
      </c>
      <c r="L5070" s="4" t="s">
        <v>700</v>
      </c>
      <c r="M5070">
        <f>+HOUR(Forecasts[[#This Row],[Sunset]]) *60 +MINUTE(Forecasts[[#This Row],[Sunset]]) - HOUR(Forecasts[[#This Row],[Sunrise]]) *60 - MINUTE(Forecasts[[#This Row],[Sunrise]])</f>
        <v>659</v>
      </c>
      <c r="N5070" t="s">
        <v>1567</v>
      </c>
      <c r="P5070" t="str">
        <f>+IF(Forecasts[[#This Row],[Forecast]]="10/03/2023 Friday",Forecasts[[#This Row],[Rain]],"")</f>
        <v/>
      </c>
    </row>
    <row r="5071" spans="1:16" x14ac:dyDescent="0.25">
      <c r="A5071" t="s">
        <v>1562</v>
      </c>
      <c r="B5071" s="3" t="s">
        <v>149</v>
      </c>
      <c r="C5071" s="3" t="s">
        <v>572</v>
      </c>
      <c r="D5071">
        <f>+Forecasts[[#This Row],[Max T °C]]-Forecasts[[#This Row],[Min T °C]]</f>
        <v>10</v>
      </c>
      <c r="E5071" t="s">
        <v>7</v>
      </c>
      <c r="F5071" s="4" t="s">
        <v>153</v>
      </c>
      <c r="G5071" s="4">
        <v>14</v>
      </c>
      <c r="H5071" s="4" t="s">
        <v>205</v>
      </c>
      <c r="I5071" s="4" t="s">
        <v>108</v>
      </c>
      <c r="J5071" t="s">
        <v>4</v>
      </c>
      <c r="K5071" s="4" t="s">
        <v>555</v>
      </c>
      <c r="L5071" s="4" t="s">
        <v>685</v>
      </c>
      <c r="M5071">
        <f>+HOUR(Forecasts[[#This Row],[Sunset]]) *60 +MINUTE(Forecasts[[#This Row],[Sunset]]) - HOUR(Forecasts[[#This Row],[Sunrise]]) *60 - MINUTE(Forecasts[[#This Row],[Sunrise]])</f>
        <v>660</v>
      </c>
      <c r="N5071" t="s">
        <v>1567</v>
      </c>
      <c r="P5071" t="str">
        <f>+IF(Forecasts[[#This Row],[Forecast]]="10/03/2023 Friday",Forecasts[[#This Row],[Rain]],"")</f>
        <v/>
      </c>
    </row>
    <row r="5072" spans="1:16" x14ac:dyDescent="0.25">
      <c r="A5072" t="s">
        <v>1560</v>
      </c>
      <c r="B5072" s="3" t="s">
        <v>63</v>
      </c>
      <c r="C5072" s="3" t="s">
        <v>572</v>
      </c>
      <c r="D5072">
        <f>+Forecasts[[#This Row],[Max T °C]]-Forecasts[[#This Row],[Min T °C]]</f>
        <v>12</v>
      </c>
      <c r="E5072" t="s">
        <v>145</v>
      </c>
      <c r="F5072" s="4" t="s">
        <v>33</v>
      </c>
      <c r="G5072" s="4">
        <v>14</v>
      </c>
      <c r="H5072" s="4" t="s">
        <v>472</v>
      </c>
      <c r="I5072" s="4" t="s">
        <v>108</v>
      </c>
      <c r="J5072" t="s">
        <v>4</v>
      </c>
      <c r="K5072" s="4" t="s">
        <v>562</v>
      </c>
      <c r="L5072" s="4" t="s">
        <v>685</v>
      </c>
      <c r="M5072">
        <f>+HOUR(Forecasts[[#This Row],[Sunset]]) *60 +MINUTE(Forecasts[[#This Row],[Sunset]]) - HOUR(Forecasts[[#This Row],[Sunrise]]) *60 - MINUTE(Forecasts[[#This Row],[Sunrise]])</f>
        <v>659</v>
      </c>
      <c r="N5072" t="s">
        <v>1567</v>
      </c>
      <c r="P5072" t="str">
        <f>+IF(Forecasts[[#This Row],[Forecast]]="10/03/2023 Friday",Forecasts[[#This Row],[Rain]],"")</f>
        <v/>
      </c>
    </row>
    <row r="5073" spans="1:16" x14ac:dyDescent="0.25">
      <c r="A5073" t="s">
        <v>1558</v>
      </c>
      <c r="B5073" s="3" t="s">
        <v>63</v>
      </c>
      <c r="C5073" s="3" t="s">
        <v>552</v>
      </c>
      <c r="D5073">
        <f>+Forecasts[[#This Row],[Max T °C]]-Forecasts[[#This Row],[Min T °C]]</f>
        <v>11</v>
      </c>
      <c r="E5073" t="s">
        <v>263</v>
      </c>
      <c r="F5073" s="4" t="s">
        <v>33</v>
      </c>
      <c r="G5073" s="4">
        <v>15</v>
      </c>
      <c r="H5073" s="4" t="s">
        <v>85</v>
      </c>
      <c r="I5073" s="4" t="s">
        <v>108</v>
      </c>
      <c r="J5073" t="s">
        <v>4</v>
      </c>
      <c r="K5073" s="4" t="s">
        <v>562</v>
      </c>
      <c r="L5073" s="4" t="s">
        <v>685</v>
      </c>
      <c r="M5073">
        <f>+HOUR(Forecasts[[#This Row],[Sunset]]) *60 +MINUTE(Forecasts[[#This Row],[Sunset]]) - HOUR(Forecasts[[#This Row],[Sunrise]]) *60 - MINUTE(Forecasts[[#This Row],[Sunrise]])</f>
        <v>659</v>
      </c>
      <c r="N5073" t="s">
        <v>1567</v>
      </c>
      <c r="P5073" t="str">
        <f>+IF(Forecasts[[#This Row],[Forecast]]="10/03/2023 Friday",Forecasts[[#This Row],[Rain]],"")</f>
        <v/>
      </c>
    </row>
    <row r="5074" spans="1:16" x14ac:dyDescent="0.25">
      <c r="A5074" t="s">
        <v>1556</v>
      </c>
      <c r="B5074" s="3" t="s">
        <v>58</v>
      </c>
      <c r="C5074" s="3" t="s">
        <v>378</v>
      </c>
      <c r="D5074">
        <f>+Forecasts[[#This Row],[Max T °C]]-Forecasts[[#This Row],[Min T °C]]</f>
        <v>8</v>
      </c>
      <c r="E5074" t="s">
        <v>7</v>
      </c>
      <c r="F5074" s="4" t="s">
        <v>33</v>
      </c>
      <c r="G5074" s="4">
        <v>11</v>
      </c>
      <c r="H5074" s="4" t="s">
        <v>170</v>
      </c>
      <c r="I5074" s="4" t="s">
        <v>108</v>
      </c>
      <c r="J5074" t="s">
        <v>4</v>
      </c>
      <c r="K5074" s="4" t="s">
        <v>562</v>
      </c>
      <c r="L5074" s="4" t="s">
        <v>685</v>
      </c>
      <c r="M5074">
        <f>+HOUR(Forecasts[[#This Row],[Sunset]]) *60 +MINUTE(Forecasts[[#This Row],[Sunset]]) - HOUR(Forecasts[[#This Row],[Sunrise]]) *60 - MINUTE(Forecasts[[#This Row],[Sunrise]])</f>
        <v>659</v>
      </c>
      <c r="N5074" t="s">
        <v>1567</v>
      </c>
      <c r="P5074" t="str">
        <f>+IF(Forecasts[[#This Row],[Forecast]]="10/03/2023 Friday",Forecasts[[#This Row],[Rain]],"")</f>
        <v/>
      </c>
    </row>
    <row r="5075" spans="1:16" x14ac:dyDescent="0.25">
      <c r="A5075" t="s">
        <v>1554</v>
      </c>
      <c r="B5075" s="3" t="s">
        <v>125</v>
      </c>
      <c r="C5075" s="3" t="s">
        <v>270</v>
      </c>
      <c r="D5075">
        <f>+Forecasts[[#This Row],[Max T °C]]-Forecasts[[#This Row],[Min T °C]]</f>
        <v>4</v>
      </c>
      <c r="E5075" t="s">
        <v>105</v>
      </c>
      <c r="F5075" s="4" t="s">
        <v>58</v>
      </c>
      <c r="G5075" s="4">
        <v>18</v>
      </c>
      <c r="H5075" s="4" t="s">
        <v>170</v>
      </c>
      <c r="I5075" s="4" t="s">
        <v>168</v>
      </c>
      <c r="J5075" t="s">
        <v>4</v>
      </c>
      <c r="K5075" s="4" t="s">
        <v>568</v>
      </c>
      <c r="L5075" s="4" t="s">
        <v>685</v>
      </c>
      <c r="M5075">
        <f>+HOUR(Forecasts[[#This Row],[Sunset]]) *60 +MINUTE(Forecasts[[#This Row],[Sunset]]) - HOUR(Forecasts[[#This Row],[Sunrise]]) *60 - MINUTE(Forecasts[[#This Row],[Sunrise]])</f>
        <v>658</v>
      </c>
      <c r="N5075" t="s">
        <v>1567</v>
      </c>
      <c r="P5075" t="str">
        <f>+IF(Forecasts[[#This Row],[Forecast]]="10/03/2023 Friday",Forecasts[[#This Row],[Rain]],"")</f>
        <v/>
      </c>
    </row>
    <row r="5076" spans="1:16" x14ac:dyDescent="0.25">
      <c r="A5076" t="s">
        <v>1552</v>
      </c>
      <c r="B5076" s="3" t="s">
        <v>58</v>
      </c>
      <c r="C5076" s="3" t="s">
        <v>378</v>
      </c>
      <c r="D5076">
        <f>+Forecasts[[#This Row],[Max T °C]]-Forecasts[[#This Row],[Min T °C]]</f>
        <v>8</v>
      </c>
      <c r="E5076" t="s">
        <v>145</v>
      </c>
      <c r="F5076" s="4" t="s">
        <v>98</v>
      </c>
      <c r="G5076" s="4">
        <v>11</v>
      </c>
      <c r="H5076" s="4" t="s">
        <v>158</v>
      </c>
      <c r="I5076" s="4" t="s">
        <v>100</v>
      </c>
      <c r="J5076" t="s">
        <v>4</v>
      </c>
      <c r="K5076" s="4" t="s">
        <v>568</v>
      </c>
      <c r="L5076" s="4" t="s">
        <v>685</v>
      </c>
      <c r="M5076">
        <f>+HOUR(Forecasts[[#This Row],[Sunset]]) *60 +MINUTE(Forecasts[[#This Row],[Sunset]]) - HOUR(Forecasts[[#This Row],[Sunrise]]) *60 - MINUTE(Forecasts[[#This Row],[Sunrise]])</f>
        <v>658</v>
      </c>
      <c r="N5076" t="s">
        <v>1567</v>
      </c>
      <c r="P5076" t="str">
        <f>+IF(Forecasts[[#This Row],[Forecast]]="10/03/2023 Friday",Forecasts[[#This Row],[Rain]],"")</f>
        <v/>
      </c>
    </row>
    <row r="5077" spans="1:16" x14ac:dyDescent="0.25">
      <c r="A5077" t="s">
        <v>1549</v>
      </c>
      <c r="B5077" s="3" t="s">
        <v>33</v>
      </c>
      <c r="C5077" s="3" t="s">
        <v>491</v>
      </c>
      <c r="D5077">
        <f>+Forecasts[[#This Row],[Max T °C]]-Forecasts[[#This Row],[Min T °C]]</f>
        <v>12</v>
      </c>
      <c r="E5077" t="s">
        <v>115</v>
      </c>
      <c r="F5077" s="4" t="s">
        <v>98</v>
      </c>
      <c r="G5077" s="4">
        <v>17</v>
      </c>
      <c r="H5077" s="4" t="s">
        <v>40</v>
      </c>
      <c r="I5077" s="4" t="s">
        <v>168</v>
      </c>
      <c r="J5077" t="s">
        <v>4</v>
      </c>
      <c r="K5077" s="4" t="s">
        <v>568</v>
      </c>
      <c r="L5077" s="4" t="s">
        <v>685</v>
      </c>
      <c r="M5077">
        <f>+HOUR(Forecasts[[#This Row],[Sunset]]) *60 +MINUTE(Forecasts[[#This Row],[Sunset]]) - HOUR(Forecasts[[#This Row],[Sunrise]]) *60 - MINUTE(Forecasts[[#This Row],[Sunrise]])</f>
        <v>658</v>
      </c>
      <c r="N5077" t="s">
        <v>1567</v>
      </c>
      <c r="P5077" t="str">
        <f>+IF(Forecasts[[#This Row],[Forecast]]="10/03/2023 Friday",Forecasts[[#This Row],[Rain]],"")</f>
        <v/>
      </c>
    </row>
    <row r="5078" spans="1:16" x14ac:dyDescent="0.25">
      <c r="A5078" t="s">
        <v>1547</v>
      </c>
      <c r="B5078" s="3" t="s">
        <v>33</v>
      </c>
      <c r="C5078" s="3" t="s">
        <v>491</v>
      </c>
      <c r="D5078">
        <f>+Forecasts[[#This Row],[Max T °C]]-Forecasts[[#This Row],[Min T °C]]</f>
        <v>12</v>
      </c>
      <c r="E5078" t="s">
        <v>115</v>
      </c>
      <c r="F5078" s="4" t="s">
        <v>98</v>
      </c>
      <c r="G5078" s="4">
        <v>22</v>
      </c>
      <c r="H5078" s="4" t="s">
        <v>31</v>
      </c>
      <c r="I5078" s="4" t="s">
        <v>100</v>
      </c>
      <c r="J5078" t="s">
        <v>4</v>
      </c>
      <c r="K5078" s="4" t="s">
        <v>568</v>
      </c>
      <c r="L5078" s="4" t="s">
        <v>673</v>
      </c>
      <c r="M5078">
        <f>+HOUR(Forecasts[[#This Row],[Sunset]]) *60 +MINUTE(Forecasts[[#This Row],[Sunset]]) - HOUR(Forecasts[[#This Row],[Sunrise]]) *60 - MINUTE(Forecasts[[#This Row],[Sunrise]])</f>
        <v>659</v>
      </c>
      <c r="N5078" t="s">
        <v>1567</v>
      </c>
      <c r="P5078" t="str">
        <f>+IF(Forecasts[[#This Row],[Forecast]]="10/03/2023 Friday",Forecasts[[#This Row],[Rain]],"")</f>
        <v/>
      </c>
    </row>
    <row r="5079" spans="1:16" x14ac:dyDescent="0.25">
      <c r="A5079" t="s">
        <v>1545</v>
      </c>
      <c r="B5079" s="3" t="s">
        <v>33</v>
      </c>
      <c r="C5079" s="3" t="s">
        <v>491</v>
      </c>
      <c r="D5079">
        <f>+Forecasts[[#This Row],[Max T °C]]-Forecasts[[#This Row],[Min T °C]]</f>
        <v>12</v>
      </c>
      <c r="E5079" t="s">
        <v>162</v>
      </c>
      <c r="F5079" s="4" t="s">
        <v>98</v>
      </c>
      <c r="G5079" s="4">
        <v>14</v>
      </c>
      <c r="H5079" s="4" t="s">
        <v>31</v>
      </c>
      <c r="I5079" s="4" t="s">
        <v>75</v>
      </c>
      <c r="J5079" t="s">
        <v>4</v>
      </c>
      <c r="K5079" s="4" t="s">
        <v>586</v>
      </c>
      <c r="L5079" s="4" t="s">
        <v>673</v>
      </c>
      <c r="M5079">
        <f>+HOUR(Forecasts[[#This Row],[Sunset]]) *60 +MINUTE(Forecasts[[#This Row],[Sunset]]) - HOUR(Forecasts[[#This Row],[Sunrise]]) *60 - MINUTE(Forecasts[[#This Row],[Sunrise]])</f>
        <v>658</v>
      </c>
      <c r="N5079" t="s">
        <v>1567</v>
      </c>
      <c r="P5079" t="str">
        <f>+IF(Forecasts[[#This Row],[Forecast]]="10/03/2023 Friday",Forecasts[[#This Row],[Rain]],"")</f>
        <v/>
      </c>
    </row>
    <row r="5080" spans="1:16" x14ac:dyDescent="0.25">
      <c r="A5080" t="s">
        <v>1543</v>
      </c>
      <c r="B5080" s="3" t="s">
        <v>33</v>
      </c>
      <c r="C5080" s="3" t="s">
        <v>432</v>
      </c>
      <c r="D5080">
        <f>+Forecasts[[#This Row],[Max T °C]]-Forecasts[[#This Row],[Min T °C]]</f>
        <v>11</v>
      </c>
      <c r="E5080" t="s">
        <v>144</v>
      </c>
      <c r="F5080" s="4" t="s">
        <v>98</v>
      </c>
      <c r="G5080" s="4">
        <v>19</v>
      </c>
      <c r="H5080" s="4" t="s">
        <v>86</v>
      </c>
      <c r="I5080" s="4" t="s">
        <v>75</v>
      </c>
      <c r="J5080" t="s">
        <v>4</v>
      </c>
      <c r="K5080" s="4" t="s">
        <v>586</v>
      </c>
      <c r="L5080" s="4" t="s">
        <v>673</v>
      </c>
      <c r="M5080">
        <f>+HOUR(Forecasts[[#This Row],[Sunset]]) *60 +MINUTE(Forecasts[[#This Row],[Sunset]]) - HOUR(Forecasts[[#This Row],[Sunrise]]) *60 - MINUTE(Forecasts[[#This Row],[Sunrise]])</f>
        <v>658</v>
      </c>
      <c r="N5080" t="s">
        <v>1567</v>
      </c>
      <c r="P5080" t="str">
        <f>+IF(Forecasts[[#This Row],[Forecast]]="10/03/2023 Friday",Forecasts[[#This Row],[Rain]],"")</f>
        <v/>
      </c>
    </row>
    <row r="5081" spans="1:16" x14ac:dyDescent="0.25">
      <c r="A5081" t="s">
        <v>1541</v>
      </c>
      <c r="B5081" s="3" t="s">
        <v>33</v>
      </c>
      <c r="C5081" s="3" t="s">
        <v>432</v>
      </c>
      <c r="D5081">
        <f>+Forecasts[[#This Row],[Max T °C]]-Forecasts[[#This Row],[Min T °C]]</f>
        <v>11</v>
      </c>
      <c r="E5081" t="s">
        <v>162</v>
      </c>
      <c r="F5081" s="4" t="s">
        <v>98</v>
      </c>
      <c r="G5081" s="4">
        <v>16</v>
      </c>
      <c r="H5081" s="4" t="s">
        <v>95</v>
      </c>
      <c r="I5081" s="4" t="s">
        <v>168</v>
      </c>
      <c r="J5081" t="s">
        <v>4</v>
      </c>
      <c r="K5081" s="4" t="s">
        <v>586</v>
      </c>
      <c r="L5081" s="4" t="s">
        <v>673</v>
      </c>
      <c r="M5081">
        <f>+HOUR(Forecasts[[#This Row],[Sunset]]) *60 +MINUTE(Forecasts[[#This Row],[Sunset]]) - HOUR(Forecasts[[#This Row],[Sunrise]]) *60 - MINUTE(Forecasts[[#This Row],[Sunrise]])</f>
        <v>658</v>
      </c>
      <c r="N5081" t="s">
        <v>1567</v>
      </c>
      <c r="P5081" t="str">
        <f>+IF(Forecasts[[#This Row],[Forecast]]="10/03/2023 Friday",Forecasts[[#This Row],[Rain]],"")</f>
        <v/>
      </c>
    </row>
    <row r="5082" spans="1:16" x14ac:dyDescent="0.25">
      <c r="A5082" t="s">
        <v>1539</v>
      </c>
      <c r="B5082" s="3" t="s">
        <v>33</v>
      </c>
      <c r="C5082" s="3" t="s">
        <v>423</v>
      </c>
      <c r="D5082">
        <f>+Forecasts[[#This Row],[Max T °C]]-Forecasts[[#This Row],[Min T °C]]</f>
        <v>10</v>
      </c>
      <c r="E5082" t="s">
        <v>1054</v>
      </c>
      <c r="F5082" s="4" t="s">
        <v>98</v>
      </c>
      <c r="G5082" s="4">
        <v>9</v>
      </c>
      <c r="H5082" s="4" t="s">
        <v>644</v>
      </c>
      <c r="I5082" s="4" t="s">
        <v>39</v>
      </c>
      <c r="J5082">
        <v>0.3</v>
      </c>
      <c r="K5082" s="4" t="s">
        <v>586</v>
      </c>
      <c r="L5082" s="4" t="s">
        <v>673</v>
      </c>
      <c r="M5082">
        <f>+HOUR(Forecasts[[#This Row],[Sunset]]) *60 +MINUTE(Forecasts[[#This Row],[Sunset]]) - HOUR(Forecasts[[#This Row],[Sunrise]]) *60 - MINUTE(Forecasts[[#This Row],[Sunrise]])</f>
        <v>658</v>
      </c>
      <c r="N5082" t="s">
        <v>1567</v>
      </c>
      <c r="P5082" t="str">
        <f>+IF(Forecasts[[#This Row],[Forecast]]="10/03/2023 Friday",Forecasts[[#This Row],[Rain]],"")</f>
        <v/>
      </c>
    </row>
    <row r="5083" spans="1:16" x14ac:dyDescent="0.25">
      <c r="A5083" t="s">
        <v>1566</v>
      </c>
      <c r="B5083" s="3" t="s">
        <v>125</v>
      </c>
      <c r="C5083" s="3" t="s">
        <v>572</v>
      </c>
      <c r="D5083">
        <f>+Forecasts[[#This Row],[Max T °C]]-Forecasts[[#This Row],[Min T °C]]</f>
        <v>11</v>
      </c>
      <c r="E5083" t="s">
        <v>145</v>
      </c>
      <c r="F5083" s="4" t="s">
        <v>149</v>
      </c>
      <c r="G5083" s="4">
        <v>15</v>
      </c>
      <c r="H5083" s="4" t="s">
        <v>47</v>
      </c>
      <c r="I5083" s="4" t="s">
        <v>108</v>
      </c>
      <c r="J5083" t="s">
        <v>4</v>
      </c>
      <c r="K5083" s="4" t="s">
        <v>555</v>
      </c>
      <c r="L5083" s="4" t="s">
        <v>700</v>
      </c>
      <c r="M5083">
        <f>+HOUR(Forecasts[[#This Row],[Sunset]]) *60 +MINUTE(Forecasts[[#This Row],[Sunset]]) - HOUR(Forecasts[[#This Row],[Sunrise]]) *60 - MINUTE(Forecasts[[#This Row],[Sunrise]])</f>
        <v>659</v>
      </c>
      <c r="N5083" t="s">
        <v>1565</v>
      </c>
      <c r="P5083" t="str">
        <f>+IF(Forecasts[[#This Row],[Forecast]]="10/03/2023 Friday",Forecasts[[#This Row],[Rain]],"")</f>
        <v/>
      </c>
    </row>
    <row r="5084" spans="1:16" x14ac:dyDescent="0.25">
      <c r="A5084" t="s">
        <v>1564</v>
      </c>
      <c r="B5084" s="3" t="s">
        <v>125</v>
      </c>
      <c r="C5084" s="3" t="s">
        <v>593</v>
      </c>
      <c r="D5084">
        <f>+Forecasts[[#This Row],[Max T °C]]-Forecasts[[#This Row],[Min T °C]]</f>
        <v>12</v>
      </c>
      <c r="E5084" t="s">
        <v>239</v>
      </c>
      <c r="F5084" s="4" t="s">
        <v>149</v>
      </c>
      <c r="G5084" s="4">
        <v>16</v>
      </c>
      <c r="H5084" s="4" t="s">
        <v>47</v>
      </c>
      <c r="I5084" s="4" t="s">
        <v>108</v>
      </c>
      <c r="J5084" t="s">
        <v>4</v>
      </c>
      <c r="K5084" s="4" t="s">
        <v>555</v>
      </c>
      <c r="L5084" s="4" t="s">
        <v>700</v>
      </c>
      <c r="M5084">
        <f>+HOUR(Forecasts[[#This Row],[Sunset]]) *60 +MINUTE(Forecasts[[#This Row],[Sunset]]) - HOUR(Forecasts[[#This Row],[Sunrise]]) *60 - MINUTE(Forecasts[[#This Row],[Sunrise]])</f>
        <v>659</v>
      </c>
      <c r="N5084" t="s">
        <v>1565</v>
      </c>
      <c r="P5084" t="str">
        <f>+IF(Forecasts[[#This Row],[Forecast]]="10/03/2023 Friday",Forecasts[[#This Row],[Rain]],"")</f>
        <v/>
      </c>
    </row>
    <row r="5085" spans="1:16" x14ac:dyDescent="0.25">
      <c r="A5085" t="s">
        <v>1562</v>
      </c>
      <c r="B5085" s="3" t="s">
        <v>149</v>
      </c>
      <c r="C5085" s="3" t="s">
        <v>572</v>
      </c>
      <c r="D5085">
        <f>+Forecasts[[#This Row],[Max T °C]]-Forecasts[[#This Row],[Min T °C]]</f>
        <v>10</v>
      </c>
      <c r="E5085" t="s">
        <v>151</v>
      </c>
      <c r="F5085" s="4" t="s">
        <v>153</v>
      </c>
      <c r="G5085" s="4">
        <v>14</v>
      </c>
      <c r="H5085" s="4" t="s">
        <v>97</v>
      </c>
      <c r="I5085" s="4" t="s">
        <v>108</v>
      </c>
      <c r="J5085" t="s">
        <v>4</v>
      </c>
      <c r="K5085" s="4" t="s">
        <v>555</v>
      </c>
      <c r="L5085" s="4" t="s">
        <v>685</v>
      </c>
      <c r="M5085">
        <f>+HOUR(Forecasts[[#This Row],[Sunset]]) *60 +MINUTE(Forecasts[[#This Row],[Sunset]]) - HOUR(Forecasts[[#This Row],[Sunrise]]) *60 - MINUTE(Forecasts[[#This Row],[Sunrise]])</f>
        <v>660</v>
      </c>
      <c r="N5085" t="s">
        <v>1565</v>
      </c>
      <c r="P5085" t="str">
        <f>+IF(Forecasts[[#This Row],[Forecast]]="10/03/2023 Friday",Forecasts[[#This Row],[Rain]],"")</f>
        <v/>
      </c>
    </row>
    <row r="5086" spans="1:16" x14ac:dyDescent="0.25">
      <c r="A5086" t="s">
        <v>1560</v>
      </c>
      <c r="B5086" s="3" t="s">
        <v>63</v>
      </c>
      <c r="C5086" s="3" t="s">
        <v>572</v>
      </c>
      <c r="D5086">
        <f>+Forecasts[[#This Row],[Max T °C]]-Forecasts[[#This Row],[Min T °C]]</f>
        <v>12</v>
      </c>
      <c r="E5086" t="s">
        <v>145</v>
      </c>
      <c r="F5086" s="4" t="s">
        <v>33</v>
      </c>
      <c r="G5086" s="4">
        <v>15</v>
      </c>
      <c r="H5086" s="4" t="s">
        <v>127</v>
      </c>
      <c r="I5086" s="4" t="s">
        <v>108</v>
      </c>
      <c r="J5086" t="s">
        <v>4</v>
      </c>
      <c r="K5086" s="4" t="s">
        <v>562</v>
      </c>
      <c r="L5086" s="4" t="s">
        <v>685</v>
      </c>
      <c r="M5086">
        <f>+HOUR(Forecasts[[#This Row],[Sunset]]) *60 +MINUTE(Forecasts[[#This Row],[Sunset]]) - HOUR(Forecasts[[#This Row],[Sunrise]]) *60 - MINUTE(Forecasts[[#This Row],[Sunrise]])</f>
        <v>659</v>
      </c>
      <c r="N5086" t="s">
        <v>1565</v>
      </c>
      <c r="P5086" t="str">
        <f>+IF(Forecasts[[#This Row],[Forecast]]="10/03/2023 Friday",Forecasts[[#This Row],[Rain]],"")</f>
        <v/>
      </c>
    </row>
    <row r="5087" spans="1:16" x14ac:dyDescent="0.25">
      <c r="A5087" t="s">
        <v>1558</v>
      </c>
      <c r="B5087" s="3" t="s">
        <v>58</v>
      </c>
      <c r="C5087" s="3" t="s">
        <v>572</v>
      </c>
      <c r="D5087">
        <f>+Forecasts[[#This Row],[Max T °C]]-Forecasts[[#This Row],[Min T °C]]</f>
        <v>13</v>
      </c>
      <c r="E5087" t="s">
        <v>145</v>
      </c>
      <c r="F5087" s="4" t="s">
        <v>33</v>
      </c>
      <c r="G5087" s="4">
        <v>18</v>
      </c>
      <c r="H5087" s="4" t="s">
        <v>152</v>
      </c>
      <c r="I5087" s="4" t="s">
        <v>108</v>
      </c>
      <c r="J5087" t="s">
        <v>4</v>
      </c>
      <c r="K5087" s="4" t="s">
        <v>562</v>
      </c>
      <c r="L5087" s="4" t="s">
        <v>685</v>
      </c>
      <c r="M5087">
        <f>+HOUR(Forecasts[[#This Row],[Sunset]]) *60 +MINUTE(Forecasts[[#This Row],[Sunset]]) - HOUR(Forecasts[[#This Row],[Sunrise]]) *60 - MINUTE(Forecasts[[#This Row],[Sunrise]])</f>
        <v>659</v>
      </c>
      <c r="N5087" t="s">
        <v>1565</v>
      </c>
      <c r="P5087" t="str">
        <f>+IF(Forecasts[[#This Row],[Forecast]]="10/03/2023 Friday",Forecasts[[#This Row],[Rain]],"")</f>
        <v/>
      </c>
    </row>
    <row r="5088" spans="1:16" x14ac:dyDescent="0.25">
      <c r="A5088" t="s">
        <v>1556</v>
      </c>
      <c r="B5088" s="3" t="s">
        <v>58</v>
      </c>
      <c r="C5088" s="3" t="s">
        <v>378</v>
      </c>
      <c r="D5088">
        <f>+Forecasts[[#This Row],[Max T °C]]-Forecasts[[#This Row],[Min T °C]]</f>
        <v>8</v>
      </c>
      <c r="E5088" t="s">
        <v>7</v>
      </c>
      <c r="F5088" s="4" t="s">
        <v>33</v>
      </c>
      <c r="G5088" s="4">
        <v>12</v>
      </c>
      <c r="H5088" s="4" t="s">
        <v>40</v>
      </c>
      <c r="I5088" s="4" t="s">
        <v>108</v>
      </c>
      <c r="J5088" t="s">
        <v>4</v>
      </c>
      <c r="K5088" s="4" t="s">
        <v>562</v>
      </c>
      <c r="L5088" s="4" t="s">
        <v>685</v>
      </c>
      <c r="M5088">
        <f>+HOUR(Forecasts[[#This Row],[Sunset]]) *60 +MINUTE(Forecasts[[#This Row],[Sunset]]) - HOUR(Forecasts[[#This Row],[Sunrise]]) *60 - MINUTE(Forecasts[[#This Row],[Sunrise]])</f>
        <v>659</v>
      </c>
      <c r="N5088" t="s">
        <v>1565</v>
      </c>
      <c r="P5088" t="str">
        <f>+IF(Forecasts[[#This Row],[Forecast]]="10/03/2023 Friday",Forecasts[[#This Row],[Rain]],"")</f>
        <v/>
      </c>
    </row>
    <row r="5089" spans="1:16" x14ac:dyDescent="0.25">
      <c r="A5089" t="s">
        <v>1554</v>
      </c>
      <c r="B5089" s="3" t="s">
        <v>33</v>
      </c>
      <c r="C5089" s="3" t="s">
        <v>240</v>
      </c>
      <c r="D5089">
        <f>+Forecasts[[#This Row],[Max T °C]]-Forecasts[[#This Row],[Min T °C]]</f>
        <v>6</v>
      </c>
      <c r="E5089" t="s">
        <v>868</v>
      </c>
      <c r="F5089" s="4" t="s">
        <v>98</v>
      </c>
      <c r="G5089" s="4">
        <v>13</v>
      </c>
      <c r="H5089" s="4" t="s">
        <v>62</v>
      </c>
      <c r="I5089" s="4" t="s">
        <v>99</v>
      </c>
      <c r="J5089" t="s">
        <v>4</v>
      </c>
      <c r="K5089" s="4" t="s">
        <v>568</v>
      </c>
      <c r="L5089" s="4" t="s">
        <v>685</v>
      </c>
      <c r="M5089">
        <f>+HOUR(Forecasts[[#This Row],[Sunset]]) *60 +MINUTE(Forecasts[[#This Row],[Sunset]]) - HOUR(Forecasts[[#This Row],[Sunrise]]) *60 - MINUTE(Forecasts[[#This Row],[Sunrise]])</f>
        <v>658</v>
      </c>
      <c r="N5089" t="s">
        <v>1565</v>
      </c>
      <c r="P5089" t="str">
        <f>+IF(Forecasts[[#This Row],[Forecast]]="10/03/2023 Friday",Forecasts[[#This Row],[Rain]],"")</f>
        <v/>
      </c>
    </row>
    <row r="5090" spans="1:16" x14ac:dyDescent="0.25">
      <c r="A5090" t="s">
        <v>1552</v>
      </c>
      <c r="B5090" s="3" t="s">
        <v>33</v>
      </c>
      <c r="C5090" s="3" t="s">
        <v>270</v>
      </c>
      <c r="D5090">
        <f>+Forecasts[[#This Row],[Max T °C]]-Forecasts[[#This Row],[Min T °C]]</f>
        <v>7</v>
      </c>
      <c r="E5090" t="s">
        <v>145</v>
      </c>
      <c r="F5090" s="4" t="s">
        <v>98</v>
      </c>
      <c r="G5090" s="4">
        <v>16</v>
      </c>
      <c r="H5090" s="4" t="s">
        <v>170</v>
      </c>
      <c r="I5090" s="4" t="s">
        <v>168</v>
      </c>
      <c r="J5090" t="s">
        <v>4</v>
      </c>
      <c r="K5090" s="4" t="s">
        <v>568</v>
      </c>
      <c r="L5090" s="4" t="s">
        <v>685</v>
      </c>
      <c r="M5090">
        <f>+HOUR(Forecasts[[#This Row],[Sunset]]) *60 +MINUTE(Forecasts[[#This Row],[Sunset]]) - HOUR(Forecasts[[#This Row],[Sunrise]]) *60 - MINUTE(Forecasts[[#This Row],[Sunrise]])</f>
        <v>658</v>
      </c>
      <c r="N5090" t="s">
        <v>1565</v>
      </c>
      <c r="P5090" t="str">
        <f>+IF(Forecasts[[#This Row],[Forecast]]="10/03/2023 Friday",Forecasts[[#This Row],[Rain]],"")</f>
        <v/>
      </c>
    </row>
    <row r="5091" spans="1:16" x14ac:dyDescent="0.25">
      <c r="A5091" t="s">
        <v>1549</v>
      </c>
      <c r="B5091" s="3" t="s">
        <v>58</v>
      </c>
      <c r="C5091" s="3" t="s">
        <v>423</v>
      </c>
      <c r="D5091">
        <f>+Forecasts[[#This Row],[Max T °C]]-Forecasts[[#This Row],[Min T °C]]</f>
        <v>9</v>
      </c>
      <c r="E5091" t="s">
        <v>144</v>
      </c>
      <c r="F5091" s="4" t="s">
        <v>33</v>
      </c>
      <c r="G5091" s="4">
        <v>19</v>
      </c>
      <c r="H5091" s="4" t="s">
        <v>72</v>
      </c>
      <c r="I5091" s="4" t="s">
        <v>75</v>
      </c>
      <c r="J5091" t="s">
        <v>4</v>
      </c>
      <c r="K5091" s="4" t="s">
        <v>568</v>
      </c>
      <c r="L5091" s="4" t="s">
        <v>685</v>
      </c>
      <c r="M5091">
        <f>+HOUR(Forecasts[[#This Row],[Sunset]]) *60 +MINUTE(Forecasts[[#This Row],[Sunset]]) - HOUR(Forecasts[[#This Row],[Sunrise]]) *60 - MINUTE(Forecasts[[#This Row],[Sunrise]])</f>
        <v>658</v>
      </c>
      <c r="N5091" t="s">
        <v>1565</v>
      </c>
      <c r="P5091" t="str">
        <f>+IF(Forecasts[[#This Row],[Forecast]]="10/03/2023 Friday",Forecasts[[#This Row],[Rain]],"")</f>
        <v/>
      </c>
    </row>
    <row r="5092" spans="1:16" x14ac:dyDescent="0.25">
      <c r="A5092" t="s">
        <v>1547</v>
      </c>
      <c r="B5092" s="3" t="s">
        <v>63</v>
      </c>
      <c r="C5092" s="3" t="s">
        <v>423</v>
      </c>
      <c r="D5092">
        <f>+Forecasts[[#This Row],[Max T °C]]-Forecasts[[#This Row],[Min T °C]]</f>
        <v>8</v>
      </c>
      <c r="E5092" t="s">
        <v>393</v>
      </c>
      <c r="F5092" s="4" t="s">
        <v>58</v>
      </c>
      <c r="G5092" s="4">
        <v>15</v>
      </c>
      <c r="H5092" s="4" t="s">
        <v>95</v>
      </c>
      <c r="I5092" s="4" t="s">
        <v>180</v>
      </c>
      <c r="J5092">
        <v>0.3</v>
      </c>
      <c r="K5092" s="4" t="s">
        <v>568</v>
      </c>
      <c r="L5092" s="4" t="s">
        <v>673</v>
      </c>
      <c r="M5092">
        <f>+HOUR(Forecasts[[#This Row],[Sunset]]) *60 +MINUTE(Forecasts[[#This Row],[Sunset]]) - HOUR(Forecasts[[#This Row],[Sunrise]]) *60 - MINUTE(Forecasts[[#This Row],[Sunrise]])</f>
        <v>659</v>
      </c>
      <c r="N5092" t="s">
        <v>1565</v>
      </c>
      <c r="P5092" t="str">
        <f>+IF(Forecasts[[#This Row],[Forecast]]="10/03/2023 Friday",Forecasts[[#This Row],[Rain]],"")</f>
        <v/>
      </c>
    </row>
    <row r="5093" spans="1:16" x14ac:dyDescent="0.25">
      <c r="A5093" t="s">
        <v>1545</v>
      </c>
      <c r="B5093" s="3" t="s">
        <v>58</v>
      </c>
      <c r="C5093" s="3" t="s">
        <v>423</v>
      </c>
      <c r="D5093">
        <f>+Forecasts[[#This Row],[Max T °C]]-Forecasts[[#This Row],[Min T °C]]</f>
        <v>9</v>
      </c>
      <c r="E5093" t="s">
        <v>239</v>
      </c>
      <c r="F5093" s="4" t="s">
        <v>33</v>
      </c>
      <c r="G5093" s="4">
        <v>15</v>
      </c>
      <c r="H5093" s="4" t="s">
        <v>36</v>
      </c>
      <c r="I5093" s="4" t="s">
        <v>168</v>
      </c>
      <c r="J5093" t="s">
        <v>4</v>
      </c>
      <c r="K5093" s="4" t="s">
        <v>586</v>
      </c>
      <c r="L5093" s="4" t="s">
        <v>673</v>
      </c>
      <c r="M5093">
        <f>+HOUR(Forecasts[[#This Row],[Sunset]]) *60 +MINUTE(Forecasts[[#This Row],[Sunset]]) - HOUR(Forecasts[[#This Row],[Sunrise]]) *60 - MINUTE(Forecasts[[#This Row],[Sunrise]])</f>
        <v>658</v>
      </c>
      <c r="N5093" t="s">
        <v>1565</v>
      </c>
      <c r="P5093" t="str">
        <f>+IF(Forecasts[[#This Row],[Forecast]]="10/03/2023 Friday",Forecasts[[#This Row],[Rain]],"")</f>
        <v/>
      </c>
    </row>
    <row r="5094" spans="1:16" x14ac:dyDescent="0.25">
      <c r="A5094" t="s">
        <v>1543</v>
      </c>
      <c r="B5094" s="3" t="s">
        <v>58</v>
      </c>
      <c r="C5094" s="3" t="s">
        <v>423</v>
      </c>
      <c r="D5094">
        <f>+Forecasts[[#This Row],[Max T °C]]-Forecasts[[#This Row],[Min T °C]]</f>
        <v>9</v>
      </c>
      <c r="E5094" t="s">
        <v>7</v>
      </c>
      <c r="F5094" s="4" t="s">
        <v>33</v>
      </c>
      <c r="G5094" s="4">
        <v>19</v>
      </c>
      <c r="H5094" s="4" t="s">
        <v>45</v>
      </c>
      <c r="I5094" s="4" t="s">
        <v>75</v>
      </c>
      <c r="J5094" t="s">
        <v>4</v>
      </c>
      <c r="K5094" s="4" t="s">
        <v>586</v>
      </c>
      <c r="L5094" s="4" t="s">
        <v>673</v>
      </c>
      <c r="M5094">
        <f>+HOUR(Forecasts[[#This Row],[Sunset]]) *60 +MINUTE(Forecasts[[#This Row],[Sunset]]) - HOUR(Forecasts[[#This Row],[Sunrise]]) *60 - MINUTE(Forecasts[[#This Row],[Sunrise]])</f>
        <v>658</v>
      </c>
      <c r="N5094" t="s">
        <v>1565</v>
      </c>
      <c r="P5094" t="str">
        <f>+IF(Forecasts[[#This Row],[Forecast]]="10/03/2023 Friday",Forecasts[[#This Row],[Rain]],"")</f>
        <v/>
      </c>
    </row>
    <row r="5095" spans="1:16" x14ac:dyDescent="0.25">
      <c r="A5095" t="s">
        <v>1541</v>
      </c>
      <c r="B5095" s="3" t="s">
        <v>58</v>
      </c>
      <c r="C5095" s="3" t="s">
        <v>423</v>
      </c>
      <c r="D5095">
        <f>+Forecasts[[#This Row],[Max T °C]]-Forecasts[[#This Row],[Min T °C]]</f>
        <v>9</v>
      </c>
      <c r="E5095" t="s">
        <v>8</v>
      </c>
      <c r="F5095" s="4" t="s">
        <v>33</v>
      </c>
      <c r="G5095" s="4">
        <v>18</v>
      </c>
      <c r="H5095" s="4" t="s">
        <v>95</v>
      </c>
      <c r="I5095" s="4" t="s">
        <v>47</v>
      </c>
      <c r="J5095">
        <v>0.1</v>
      </c>
      <c r="K5095" s="4" t="s">
        <v>586</v>
      </c>
      <c r="L5095" s="4" t="s">
        <v>673</v>
      </c>
      <c r="M5095">
        <f>+HOUR(Forecasts[[#This Row],[Sunset]]) *60 +MINUTE(Forecasts[[#This Row],[Sunset]]) - HOUR(Forecasts[[#This Row],[Sunrise]]) *60 - MINUTE(Forecasts[[#This Row],[Sunrise]])</f>
        <v>658</v>
      </c>
      <c r="N5095" t="s">
        <v>1565</v>
      </c>
      <c r="P5095" t="str">
        <f>+IF(Forecasts[[#This Row],[Forecast]]="10/03/2023 Friday",Forecasts[[#This Row],[Rain]],"")</f>
        <v/>
      </c>
    </row>
    <row r="5096" spans="1:16" x14ac:dyDescent="0.25">
      <c r="A5096" t="s">
        <v>1539</v>
      </c>
      <c r="B5096" s="3" t="s">
        <v>58</v>
      </c>
      <c r="C5096" s="3" t="s">
        <v>423</v>
      </c>
      <c r="D5096">
        <f>+Forecasts[[#This Row],[Max T °C]]-Forecasts[[#This Row],[Min T °C]]</f>
        <v>9</v>
      </c>
      <c r="E5096" t="s">
        <v>88</v>
      </c>
      <c r="F5096" s="4" t="s">
        <v>33</v>
      </c>
      <c r="G5096" s="4">
        <v>14</v>
      </c>
      <c r="H5096" s="4" t="s">
        <v>429</v>
      </c>
      <c r="I5096" s="4" t="s">
        <v>169</v>
      </c>
      <c r="J5096">
        <v>0.3</v>
      </c>
      <c r="K5096" s="4" t="s">
        <v>586</v>
      </c>
      <c r="L5096" s="4" t="s">
        <v>673</v>
      </c>
      <c r="M5096">
        <f>+HOUR(Forecasts[[#This Row],[Sunset]]) *60 +MINUTE(Forecasts[[#This Row],[Sunset]]) - HOUR(Forecasts[[#This Row],[Sunrise]]) *60 - MINUTE(Forecasts[[#This Row],[Sunrise]])</f>
        <v>658</v>
      </c>
      <c r="N5096" t="s">
        <v>1565</v>
      </c>
      <c r="P5096" t="str">
        <f>+IF(Forecasts[[#This Row],[Forecast]]="10/03/2023 Friday",Forecasts[[#This Row],[Rain]],"")</f>
        <v/>
      </c>
    </row>
    <row r="5097" spans="1:16" x14ac:dyDescent="0.25">
      <c r="A5097" t="s">
        <v>1537</v>
      </c>
      <c r="B5097" s="3" t="s">
        <v>58</v>
      </c>
      <c r="C5097" s="3" t="s">
        <v>423</v>
      </c>
      <c r="D5097">
        <f>+Forecasts[[#This Row],[Max T °C]]-Forecasts[[#This Row],[Min T °C]]</f>
        <v>9</v>
      </c>
      <c r="E5097" t="s">
        <v>145</v>
      </c>
      <c r="F5097" s="4" t="s">
        <v>33</v>
      </c>
      <c r="G5097" s="4">
        <v>9</v>
      </c>
      <c r="H5097" s="4" t="s">
        <v>36</v>
      </c>
      <c r="I5097" s="4" t="s">
        <v>100</v>
      </c>
      <c r="J5097" t="s">
        <v>4</v>
      </c>
      <c r="K5097" s="4" t="s">
        <v>586</v>
      </c>
      <c r="L5097" s="4" t="s">
        <v>664</v>
      </c>
      <c r="M5097">
        <f>+HOUR(Forecasts[[#This Row],[Sunset]]) *60 +MINUTE(Forecasts[[#This Row],[Sunset]]) - HOUR(Forecasts[[#This Row],[Sunrise]]) *60 - MINUTE(Forecasts[[#This Row],[Sunrise]])</f>
        <v>659</v>
      </c>
      <c r="N5097" t="s">
        <v>1565</v>
      </c>
      <c r="P5097" t="str">
        <f>+IF(Forecasts[[#This Row],[Forecast]]="10/03/2023 Friday",Forecasts[[#This Row],[Rain]],"")</f>
        <v/>
      </c>
    </row>
    <row r="5098" spans="1:16" x14ac:dyDescent="0.25">
      <c r="A5098" t="s">
        <v>1564</v>
      </c>
      <c r="B5098" s="3" t="s">
        <v>125</v>
      </c>
      <c r="C5098" s="3" t="s">
        <v>552</v>
      </c>
      <c r="D5098">
        <f>+Forecasts[[#This Row],[Max T °C]]-Forecasts[[#This Row],[Min T °C]]</f>
        <v>10</v>
      </c>
      <c r="E5098" t="s">
        <v>263</v>
      </c>
      <c r="F5098" s="4" t="s">
        <v>153</v>
      </c>
      <c r="G5098" s="4">
        <v>15</v>
      </c>
      <c r="H5098" s="4" t="s">
        <v>101</v>
      </c>
      <c r="I5098" s="4" t="s">
        <v>108</v>
      </c>
      <c r="J5098" t="s">
        <v>4</v>
      </c>
      <c r="K5098" s="4" t="s">
        <v>555</v>
      </c>
      <c r="L5098" s="4" t="s">
        <v>700</v>
      </c>
      <c r="M5098">
        <f>+HOUR(Forecasts[[#This Row],[Sunset]]) *60 +MINUTE(Forecasts[[#This Row],[Sunset]]) - HOUR(Forecasts[[#This Row],[Sunrise]]) *60 - MINUTE(Forecasts[[#This Row],[Sunrise]])</f>
        <v>659</v>
      </c>
      <c r="N5098" t="s">
        <v>1563</v>
      </c>
      <c r="P5098" t="str">
        <f>+IF(Forecasts[[#This Row],[Forecast]]="10/03/2023 Friday",Forecasts[[#This Row],[Rain]],"")</f>
        <v/>
      </c>
    </row>
    <row r="5099" spans="1:16" x14ac:dyDescent="0.25">
      <c r="A5099" t="s">
        <v>1562</v>
      </c>
      <c r="B5099" s="3" t="s">
        <v>125</v>
      </c>
      <c r="C5099" s="3" t="s">
        <v>552</v>
      </c>
      <c r="D5099">
        <f>+Forecasts[[#This Row],[Max T °C]]-Forecasts[[#This Row],[Min T °C]]</f>
        <v>10</v>
      </c>
      <c r="E5099" t="s">
        <v>105</v>
      </c>
      <c r="F5099" s="4" t="s">
        <v>149</v>
      </c>
      <c r="G5099" s="4">
        <v>15</v>
      </c>
      <c r="H5099" s="4" t="s">
        <v>97</v>
      </c>
      <c r="I5099" s="4" t="s">
        <v>108</v>
      </c>
      <c r="J5099" t="s">
        <v>4</v>
      </c>
      <c r="K5099" s="4" t="s">
        <v>555</v>
      </c>
      <c r="L5099" s="4" t="s">
        <v>685</v>
      </c>
      <c r="M5099">
        <f>+HOUR(Forecasts[[#This Row],[Sunset]]) *60 +MINUTE(Forecasts[[#This Row],[Sunset]]) - HOUR(Forecasts[[#This Row],[Sunrise]]) *60 - MINUTE(Forecasts[[#This Row],[Sunrise]])</f>
        <v>660</v>
      </c>
      <c r="N5099" t="s">
        <v>1563</v>
      </c>
      <c r="P5099" t="str">
        <f>+IF(Forecasts[[#This Row],[Forecast]]="10/03/2023 Friday",Forecasts[[#This Row],[Rain]],"")</f>
        <v/>
      </c>
    </row>
    <row r="5100" spans="1:16" x14ac:dyDescent="0.25">
      <c r="A5100" t="s">
        <v>1560</v>
      </c>
      <c r="B5100" s="3" t="s">
        <v>125</v>
      </c>
      <c r="C5100" s="3" t="s">
        <v>552</v>
      </c>
      <c r="D5100">
        <f>+Forecasts[[#This Row],[Max T °C]]-Forecasts[[#This Row],[Min T °C]]</f>
        <v>10</v>
      </c>
      <c r="E5100" t="s">
        <v>145</v>
      </c>
      <c r="F5100" s="4" t="s">
        <v>33</v>
      </c>
      <c r="G5100" s="4">
        <v>15</v>
      </c>
      <c r="H5100" s="4" t="s">
        <v>101</v>
      </c>
      <c r="I5100" s="4" t="s">
        <v>108</v>
      </c>
      <c r="J5100" t="s">
        <v>4</v>
      </c>
      <c r="K5100" s="4" t="s">
        <v>562</v>
      </c>
      <c r="L5100" s="4" t="s">
        <v>685</v>
      </c>
      <c r="M5100">
        <f>+HOUR(Forecasts[[#This Row],[Sunset]]) *60 +MINUTE(Forecasts[[#This Row],[Sunset]]) - HOUR(Forecasts[[#This Row],[Sunrise]]) *60 - MINUTE(Forecasts[[#This Row],[Sunrise]])</f>
        <v>659</v>
      </c>
      <c r="N5100" t="s">
        <v>1563</v>
      </c>
      <c r="P5100" t="str">
        <f>+IF(Forecasts[[#This Row],[Forecast]]="10/03/2023 Friday",Forecasts[[#This Row],[Rain]],"")</f>
        <v/>
      </c>
    </row>
    <row r="5101" spans="1:16" x14ac:dyDescent="0.25">
      <c r="A5101" t="s">
        <v>1558</v>
      </c>
      <c r="B5101" s="3" t="s">
        <v>63</v>
      </c>
      <c r="C5101" s="3" t="s">
        <v>552</v>
      </c>
      <c r="D5101">
        <f>+Forecasts[[#This Row],[Max T °C]]-Forecasts[[#This Row],[Min T °C]]</f>
        <v>11</v>
      </c>
      <c r="E5101" t="s">
        <v>145</v>
      </c>
      <c r="F5101" s="4" t="s">
        <v>33</v>
      </c>
      <c r="G5101" s="4">
        <v>18</v>
      </c>
      <c r="H5101" s="4" t="s">
        <v>30</v>
      </c>
      <c r="I5101" s="4" t="s">
        <v>108</v>
      </c>
      <c r="J5101" t="s">
        <v>4</v>
      </c>
      <c r="K5101" s="4" t="s">
        <v>562</v>
      </c>
      <c r="L5101" s="4" t="s">
        <v>685</v>
      </c>
      <c r="M5101">
        <f>+HOUR(Forecasts[[#This Row],[Sunset]]) *60 +MINUTE(Forecasts[[#This Row],[Sunset]]) - HOUR(Forecasts[[#This Row],[Sunrise]]) *60 - MINUTE(Forecasts[[#This Row],[Sunrise]])</f>
        <v>659</v>
      </c>
      <c r="N5101" t="s">
        <v>1563</v>
      </c>
      <c r="P5101" t="str">
        <f>+IF(Forecasts[[#This Row],[Forecast]]="10/03/2023 Friday",Forecasts[[#This Row],[Rain]],"")</f>
        <v/>
      </c>
    </row>
    <row r="5102" spans="1:16" x14ac:dyDescent="0.25">
      <c r="A5102" t="s">
        <v>1556</v>
      </c>
      <c r="B5102" s="3" t="s">
        <v>58</v>
      </c>
      <c r="C5102" s="3" t="s">
        <v>423</v>
      </c>
      <c r="D5102">
        <f>+Forecasts[[#This Row],[Max T °C]]-Forecasts[[#This Row],[Min T °C]]</f>
        <v>9</v>
      </c>
      <c r="E5102" t="s">
        <v>84</v>
      </c>
      <c r="F5102" s="4" t="s">
        <v>33</v>
      </c>
      <c r="G5102" s="4">
        <v>19</v>
      </c>
      <c r="H5102" s="4" t="s">
        <v>40</v>
      </c>
      <c r="I5102" s="4" t="s">
        <v>127</v>
      </c>
      <c r="J5102">
        <v>0.1</v>
      </c>
      <c r="K5102" s="4" t="s">
        <v>562</v>
      </c>
      <c r="L5102" s="4" t="s">
        <v>685</v>
      </c>
      <c r="M5102">
        <f>+HOUR(Forecasts[[#This Row],[Sunset]]) *60 +MINUTE(Forecasts[[#This Row],[Sunset]]) - HOUR(Forecasts[[#This Row],[Sunrise]]) *60 - MINUTE(Forecasts[[#This Row],[Sunrise]])</f>
        <v>659</v>
      </c>
      <c r="N5102" t="s">
        <v>1563</v>
      </c>
      <c r="P5102" t="str">
        <f>+IF(Forecasts[[#This Row],[Forecast]]="10/03/2023 Friday",Forecasts[[#This Row],[Rain]],"")</f>
        <v/>
      </c>
    </row>
    <row r="5103" spans="1:16" x14ac:dyDescent="0.25">
      <c r="A5103" t="s">
        <v>1554</v>
      </c>
      <c r="B5103" s="3" t="s">
        <v>58</v>
      </c>
      <c r="C5103" s="3" t="s">
        <v>270</v>
      </c>
      <c r="D5103">
        <f>+Forecasts[[#This Row],[Max T °C]]-Forecasts[[#This Row],[Min T °C]]</f>
        <v>6</v>
      </c>
      <c r="E5103" t="s">
        <v>213</v>
      </c>
      <c r="F5103" s="4" t="s">
        <v>33</v>
      </c>
      <c r="G5103" s="4">
        <v>12</v>
      </c>
      <c r="H5103" s="4" t="s">
        <v>86</v>
      </c>
      <c r="I5103" s="4" t="s">
        <v>218</v>
      </c>
      <c r="J5103">
        <v>0.1</v>
      </c>
      <c r="K5103" s="4" t="s">
        <v>568</v>
      </c>
      <c r="L5103" s="4" t="s">
        <v>685</v>
      </c>
      <c r="M5103">
        <f>+HOUR(Forecasts[[#This Row],[Sunset]]) *60 +MINUTE(Forecasts[[#This Row],[Sunset]]) - HOUR(Forecasts[[#This Row],[Sunrise]]) *60 - MINUTE(Forecasts[[#This Row],[Sunrise]])</f>
        <v>658</v>
      </c>
      <c r="N5103" t="s">
        <v>1563</v>
      </c>
      <c r="P5103" t="str">
        <f>+IF(Forecasts[[#This Row],[Forecast]]="10/03/2023 Friday",Forecasts[[#This Row],[Rain]],"")</f>
        <v/>
      </c>
    </row>
    <row r="5104" spans="1:16" x14ac:dyDescent="0.25">
      <c r="A5104" t="s">
        <v>1552</v>
      </c>
      <c r="B5104" s="3" t="s">
        <v>58</v>
      </c>
      <c r="C5104" s="3" t="s">
        <v>270</v>
      </c>
      <c r="D5104">
        <f>+Forecasts[[#This Row],[Max T °C]]-Forecasts[[#This Row],[Min T °C]]</f>
        <v>6</v>
      </c>
      <c r="E5104" t="s">
        <v>145</v>
      </c>
      <c r="F5104" s="4" t="s">
        <v>33</v>
      </c>
      <c r="G5104" s="4">
        <v>15</v>
      </c>
      <c r="H5104" s="4" t="s">
        <v>56</v>
      </c>
      <c r="I5104" s="4" t="s">
        <v>108</v>
      </c>
      <c r="J5104" t="s">
        <v>4</v>
      </c>
      <c r="K5104" s="4" t="s">
        <v>568</v>
      </c>
      <c r="L5104" s="4" t="s">
        <v>685</v>
      </c>
      <c r="M5104">
        <f>+HOUR(Forecasts[[#This Row],[Sunset]]) *60 +MINUTE(Forecasts[[#This Row],[Sunset]]) - HOUR(Forecasts[[#This Row],[Sunrise]]) *60 - MINUTE(Forecasts[[#This Row],[Sunrise]])</f>
        <v>658</v>
      </c>
      <c r="N5104" t="s">
        <v>1563</v>
      </c>
      <c r="P5104" t="str">
        <f>+IF(Forecasts[[#This Row],[Forecast]]="10/03/2023 Friday",Forecasts[[#This Row],[Rain]],"")</f>
        <v/>
      </c>
    </row>
    <row r="5105" spans="1:16" x14ac:dyDescent="0.25">
      <c r="A5105" t="s">
        <v>1549</v>
      </c>
      <c r="B5105" s="3" t="s">
        <v>58</v>
      </c>
      <c r="C5105" s="3" t="s">
        <v>378</v>
      </c>
      <c r="D5105">
        <f>+Forecasts[[#This Row],[Max T °C]]-Forecasts[[#This Row],[Min T °C]]</f>
        <v>8</v>
      </c>
      <c r="E5105" t="s">
        <v>145</v>
      </c>
      <c r="F5105" s="4" t="s">
        <v>33</v>
      </c>
      <c r="G5105" s="4">
        <v>13</v>
      </c>
      <c r="H5105" s="4" t="s">
        <v>169</v>
      </c>
      <c r="I5105" s="4" t="s">
        <v>104</v>
      </c>
      <c r="J5105" t="s">
        <v>4</v>
      </c>
      <c r="K5105" s="4" t="s">
        <v>568</v>
      </c>
      <c r="L5105" s="4" t="s">
        <v>685</v>
      </c>
      <c r="M5105">
        <f>+HOUR(Forecasts[[#This Row],[Sunset]]) *60 +MINUTE(Forecasts[[#This Row],[Sunset]]) - HOUR(Forecasts[[#This Row],[Sunrise]]) *60 - MINUTE(Forecasts[[#This Row],[Sunrise]])</f>
        <v>658</v>
      </c>
      <c r="N5105" t="s">
        <v>1563</v>
      </c>
      <c r="P5105" t="str">
        <f>+IF(Forecasts[[#This Row],[Forecast]]="10/03/2023 Friday",Forecasts[[#This Row],[Rain]],"")</f>
        <v/>
      </c>
    </row>
    <row r="5106" spans="1:16" x14ac:dyDescent="0.25">
      <c r="A5106" t="s">
        <v>1547</v>
      </c>
      <c r="B5106" s="3" t="s">
        <v>63</v>
      </c>
      <c r="C5106" s="3" t="s">
        <v>572</v>
      </c>
      <c r="D5106">
        <f>+Forecasts[[#This Row],[Max T °C]]-Forecasts[[#This Row],[Min T °C]]</f>
        <v>12</v>
      </c>
      <c r="E5106" t="s">
        <v>144</v>
      </c>
      <c r="F5106" s="4" t="s">
        <v>33</v>
      </c>
      <c r="G5106" s="4">
        <v>17</v>
      </c>
      <c r="H5106" s="4" t="s">
        <v>65</v>
      </c>
      <c r="I5106" s="4" t="s">
        <v>75</v>
      </c>
      <c r="J5106" t="s">
        <v>4</v>
      </c>
      <c r="K5106" s="4" t="s">
        <v>568</v>
      </c>
      <c r="L5106" s="4" t="s">
        <v>673</v>
      </c>
      <c r="M5106">
        <f>+HOUR(Forecasts[[#This Row],[Sunset]]) *60 +MINUTE(Forecasts[[#This Row],[Sunset]]) - HOUR(Forecasts[[#This Row],[Sunrise]]) *60 - MINUTE(Forecasts[[#This Row],[Sunrise]])</f>
        <v>659</v>
      </c>
      <c r="N5106" t="s">
        <v>1563</v>
      </c>
      <c r="P5106" t="str">
        <f>+IF(Forecasts[[#This Row],[Forecast]]="10/03/2023 Friday",Forecasts[[#This Row],[Rain]],"")</f>
        <v/>
      </c>
    </row>
    <row r="5107" spans="1:16" x14ac:dyDescent="0.25">
      <c r="A5107" t="s">
        <v>1545</v>
      </c>
      <c r="B5107" s="3" t="s">
        <v>58</v>
      </c>
      <c r="C5107" s="3" t="s">
        <v>491</v>
      </c>
      <c r="D5107">
        <f>+Forecasts[[#This Row],[Max T °C]]-Forecasts[[#This Row],[Min T °C]]</f>
        <v>11</v>
      </c>
      <c r="E5107" t="s">
        <v>7</v>
      </c>
      <c r="F5107" s="4" t="s">
        <v>33</v>
      </c>
      <c r="G5107" s="4">
        <v>22</v>
      </c>
      <c r="H5107" s="4" t="s">
        <v>56</v>
      </c>
      <c r="I5107" s="4" t="s">
        <v>168</v>
      </c>
      <c r="J5107" t="s">
        <v>4</v>
      </c>
      <c r="K5107" s="4" t="s">
        <v>586</v>
      </c>
      <c r="L5107" s="4" t="s">
        <v>673</v>
      </c>
      <c r="M5107">
        <f>+HOUR(Forecasts[[#This Row],[Sunset]]) *60 +MINUTE(Forecasts[[#This Row],[Sunset]]) - HOUR(Forecasts[[#This Row],[Sunrise]]) *60 - MINUTE(Forecasts[[#This Row],[Sunrise]])</f>
        <v>658</v>
      </c>
      <c r="N5107" t="s">
        <v>1563</v>
      </c>
      <c r="P5107" t="str">
        <f>+IF(Forecasts[[#This Row],[Forecast]]="10/03/2023 Friday",Forecasts[[#This Row],[Rain]],"")</f>
        <v/>
      </c>
    </row>
    <row r="5108" spans="1:16" x14ac:dyDescent="0.25">
      <c r="A5108" t="s">
        <v>1543</v>
      </c>
      <c r="B5108" s="3" t="s">
        <v>58</v>
      </c>
      <c r="C5108" s="3" t="s">
        <v>491</v>
      </c>
      <c r="D5108">
        <f>+Forecasts[[#This Row],[Max T °C]]-Forecasts[[#This Row],[Min T °C]]</f>
        <v>11</v>
      </c>
      <c r="E5108" t="s">
        <v>105</v>
      </c>
      <c r="F5108" s="4" t="s">
        <v>33</v>
      </c>
      <c r="G5108" s="4">
        <v>27</v>
      </c>
      <c r="H5108" s="4" t="s">
        <v>62</v>
      </c>
      <c r="I5108" s="4" t="s">
        <v>75</v>
      </c>
      <c r="J5108" t="s">
        <v>4</v>
      </c>
      <c r="K5108" s="4" t="s">
        <v>586</v>
      </c>
      <c r="L5108" s="4" t="s">
        <v>673</v>
      </c>
      <c r="M5108">
        <f>+HOUR(Forecasts[[#This Row],[Sunset]]) *60 +MINUTE(Forecasts[[#This Row],[Sunset]]) - HOUR(Forecasts[[#This Row],[Sunrise]]) *60 - MINUTE(Forecasts[[#This Row],[Sunrise]])</f>
        <v>658</v>
      </c>
      <c r="N5108" t="s">
        <v>1563</v>
      </c>
      <c r="P5108" t="str">
        <f>+IF(Forecasts[[#This Row],[Forecast]]="10/03/2023 Friday",Forecasts[[#This Row],[Rain]],"")</f>
        <v/>
      </c>
    </row>
    <row r="5109" spans="1:16" x14ac:dyDescent="0.25">
      <c r="A5109" t="s">
        <v>1541</v>
      </c>
      <c r="B5109" s="3" t="s">
        <v>58</v>
      </c>
      <c r="C5109" s="3" t="s">
        <v>491</v>
      </c>
      <c r="D5109">
        <f>+Forecasts[[#This Row],[Max T °C]]-Forecasts[[#This Row],[Min T °C]]</f>
        <v>11</v>
      </c>
      <c r="E5109" t="s">
        <v>171</v>
      </c>
      <c r="F5109" s="4" t="s">
        <v>33</v>
      </c>
      <c r="G5109" s="4">
        <v>26</v>
      </c>
      <c r="H5109" s="4" t="s">
        <v>40</v>
      </c>
      <c r="I5109" s="4" t="s">
        <v>75</v>
      </c>
      <c r="J5109" t="s">
        <v>4</v>
      </c>
      <c r="K5109" s="4" t="s">
        <v>586</v>
      </c>
      <c r="L5109" s="4" t="s">
        <v>673</v>
      </c>
      <c r="M5109">
        <f>+HOUR(Forecasts[[#This Row],[Sunset]]) *60 +MINUTE(Forecasts[[#This Row],[Sunset]]) - HOUR(Forecasts[[#This Row],[Sunrise]]) *60 - MINUTE(Forecasts[[#This Row],[Sunrise]])</f>
        <v>658</v>
      </c>
      <c r="N5109" t="s">
        <v>1563</v>
      </c>
      <c r="P5109" t="str">
        <f>+IF(Forecasts[[#This Row],[Forecast]]="10/03/2023 Friday",Forecasts[[#This Row],[Rain]],"")</f>
        <v/>
      </c>
    </row>
    <row r="5110" spans="1:16" x14ac:dyDescent="0.25">
      <c r="A5110" t="s">
        <v>1539</v>
      </c>
      <c r="B5110" s="3" t="s">
        <v>58</v>
      </c>
      <c r="C5110" s="3" t="s">
        <v>432</v>
      </c>
      <c r="D5110">
        <f>+Forecasts[[#This Row],[Max T °C]]-Forecasts[[#This Row],[Min T °C]]</f>
        <v>10</v>
      </c>
      <c r="E5110" t="s">
        <v>105</v>
      </c>
      <c r="F5110" s="4" t="s">
        <v>33</v>
      </c>
      <c r="G5110" s="4">
        <v>25</v>
      </c>
      <c r="H5110" s="4" t="s">
        <v>31</v>
      </c>
      <c r="I5110" s="4" t="s">
        <v>75</v>
      </c>
      <c r="J5110" t="s">
        <v>4</v>
      </c>
      <c r="K5110" s="4" t="s">
        <v>586</v>
      </c>
      <c r="L5110" s="4" t="s">
        <v>673</v>
      </c>
      <c r="M5110">
        <f>+HOUR(Forecasts[[#This Row],[Sunset]]) *60 +MINUTE(Forecasts[[#This Row],[Sunset]]) - HOUR(Forecasts[[#This Row],[Sunrise]]) *60 - MINUTE(Forecasts[[#This Row],[Sunrise]])</f>
        <v>658</v>
      </c>
      <c r="N5110" t="s">
        <v>1563</v>
      </c>
      <c r="P5110" t="str">
        <f>+IF(Forecasts[[#This Row],[Forecast]]="10/03/2023 Friday",Forecasts[[#This Row],[Rain]],"")</f>
        <v/>
      </c>
    </row>
    <row r="5111" spans="1:16" x14ac:dyDescent="0.25">
      <c r="A5111" t="s">
        <v>1537</v>
      </c>
      <c r="B5111" s="3" t="s">
        <v>33</v>
      </c>
      <c r="C5111" s="3" t="s">
        <v>423</v>
      </c>
      <c r="D5111">
        <f>+Forecasts[[#This Row],[Max T °C]]-Forecasts[[#This Row],[Min T °C]]</f>
        <v>10</v>
      </c>
      <c r="E5111" t="s">
        <v>781</v>
      </c>
      <c r="F5111" s="4" t="s">
        <v>98</v>
      </c>
      <c r="G5111" s="4">
        <v>22</v>
      </c>
      <c r="H5111" s="4" t="s">
        <v>170</v>
      </c>
      <c r="I5111" s="4" t="s">
        <v>180</v>
      </c>
      <c r="J5111">
        <v>0.5</v>
      </c>
      <c r="K5111" s="4" t="s">
        <v>586</v>
      </c>
      <c r="L5111" s="4" t="s">
        <v>664</v>
      </c>
      <c r="M5111">
        <f>+HOUR(Forecasts[[#This Row],[Sunset]]) *60 +MINUTE(Forecasts[[#This Row],[Sunset]]) - HOUR(Forecasts[[#This Row],[Sunrise]]) *60 - MINUTE(Forecasts[[#This Row],[Sunrise]])</f>
        <v>659</v>
      </c>
      <c r="N5111" t="s">
        <v>1563</v>
      </c>
      <c r="P5111" t="str">
        <f>+IF(Forecasts[[#This Row],[Forecast]]="10/03/2023 Friday",Forecasts[[#This Row],[Rain]],"")</f>
        <v/>
      </c>
    </row>
    <row r="5112" spans="1:16" x14ac:dyDescent="0.25">
      <c r="A5112" t="s">
        <v>1535</v>
      </c>
      <c r="B5112" s="3" t="s">
        <v>58</v>
      </c>
      <c r="C5112" s="3" t="s">
        <v>378</v>
      </c>
      <c r="D5112">
        <f>+Forecasts[[#This Row],[Max T °C]]-Forecasts[[#This Row],[Min T °C]]</f>
        <v>8</v>
      </c>
      <c r="E5112" t="s">
        <v>638</v>
      </c>
      <c r="F5112" s="4" t="s">
        <v>58</v>
      </c>
      <c r="G5112" s="4">
        <v>22</v>
      </c>
      <c r="H5112" s="4" t="s">
        <v>652</v>
      </c>
      <c r="I5112" s="4" t="s">
        <v>641</v>
      </c>
      <c r="J5112">
        <v>18.100000000000001</v>
      </c>
      <c r="K5112" s="4" t="s">
        <v>599</v>
      </c>
      <c r="L5112" s="4" t="s">
        <v>664</v>
      </c>
      <c r="M5112">
        <f>+HOUR(Forecasts[[#This Row],[Sunset]]) *60 +MINUTE(Forecasts[[#This Row],[Sunset]]) - HOUR(Forecasts[[#This Row],[Sunrise]]) *60 - MINUTE(Forecasts[[#This Row],[Sunrise]])</f>
        <v>658</v>
      </c>
      <c r="N5112" t="s">
        <v>1563</v>
      </c>
      <c r="P5112" t="str">
        <f>+IF(Forecasts[[#This Row],[Forecast]]="10/03/2023 Friday",Forecasts[[#This Row],[Rain]],"")</f>
        <v/>
      </c>
    </row>
    <row r="5113" spans="1:16" x14ac:dyDescent="0.25">
      <c r="A5113" t="s">
        <v>1562</v>
      </c>
      <c r="B5113" s="3" t="s">
        <v>125</v>
      </c>
      <c r="C5113" s="3" t="s">
        <v>552</v>
      </c>
      <c r="D5113">
        <f>+Forecasts[[#This Row],[Max T °C]]-Forecasts[[#This Row],[Min T °C]]</f>
        <v>10</v>
      </c>
      <c r="E5113" t="s">
        <v>105</v>
      </c>
      <c r="F5113" s="4" t="s">
        <v>149</v>
      </c>
      <c r="G5113" s="4">
        <v>15</v>
      </c>
      <c r="H5113" s="4" t="s">
        <v>169</v>
      </c>
      <c r="I5113" s="4" t="s">
        <v>108</v>
      </c>
      <c r="J5113" t="s">
        <v>4</v>
      </c>
      <c r="K5113" s="4" t="s">
        <v>555</v>
      </c>
      <c r="L5113" s="4" t="s">
        <v>685</v>
      </c>
      <c r="M5113">
        <f>+HOUR(Forecasts[[#This Row],[Sunset]]) *60 +MINUTE(Forecasts[[#This Row],[Sunset]]) - HOUR(Forecasts[[#This Row],[Sunrise]]) *60 - MINUTE(Forecasts[[#This Row],[Sunrise]])</f>
        <v>660</v>
      </c>
      <c r="N5113" t="s">
        <v>1561</v>
      </c>
      <c r="P5113" t="str">
        <f>+IF(Forecasts[[#This Row],[Forecast]]="10/03/2023 Friday",Forecasts[[#This Row],[Rain]],"")</f>
        <v/>
      </c>
    </row>
    <row r="5114" spans="1:16" x14ac:dyDescent="0.25">
      <c r="A5114" t="s">
        <v>1560</v>
      </c>
      <c r="B5114" s="3" t="s">
        <v>63</v>
      </c>
      <c r="C5114" s="3" t="s">
        <v>552</v>
      </c>
      <c r="D5114">
        <f>+Forecasts[[#This Row],[Max T °C]]-Forecasts[[#This Row],[Min T °C]]</f>
        <v>11</v>
      </c>
      <c r="E5114" t="s">
        <v>145</v>
      </c>
      <c r="F5114" s="4" t="s">
        <v>33</v>
      </c>
      <c r="G5114" s="4">
        <v>15</v>
      </c>
      <c r="H5114" s="4" t="s">
        <v>101</v>
      </c>
      <c r="I5114" s="4" t="s">
        <v>108</v>
      </c>
      <c r="J5114" t="s">
        <v>4</v>
      </c>
      <c r="K5114" s="4" t="s">
        <v>562</v>
      </c>
      <c r="L5114" s="4" t="s">
        <v>685</v>
      </c>
      <c r="M5114">
        <f>+HOUR(Forecasts[[#This Row],[Sunset]]) *60 +MINUTE(Forecasts[[#This Row],[Sunset]]) - HOUR(Forecasts[[#This Row],[Sunrise]]) *60 - MINUTE(Forecasts[[#This Row],[Sunrise]])</f>
        <v>659</v>
      </c>
      <c r="N5114" t="s">
        <v>1561</v>
      </c>
      <c r="P5114" t="str">
        <f>+IF(Forecasts[[#This Row],[Forecast]]="10/03/2023 Friday",Forecasts[[#This Row],[Rain]],"")</f>
        <v/>
      </c>
    </row>
    <row r="5115" spans="1:16" x14ac:dyDescent="0.25">
      <c r="A5115" t="s">
        <v>1558</v>
      </c>
      <c r="B5115" s="3" t="s">
        <v>58</v>
      </c>
      <c r="C5115" s="3" t="s">
        <v>552</v>
      </c>
      <c r="D5115">
        <f>+Forecasts[[#This Row],[Max T °C]]-Forecasts[[#This Row],[Min T °C]]</f>
        <v>12</v>
      </c>
      <c r="E5115" t="s">
        <v>145</v>
      </c>
      <c r="F5115" s="4" t="s">
        <v>33</v>
      </c>
      <c r="G5115" s="4">
        <v>20</v>
      </c>
      <c r="H5115" s="4" t="s">
        <v>56</v>
      </c>
      <c r="I5115" s="4" t="s">
        <v>108</v>
      </c>
      <c r="J5115" t="s">
        <v>4</v>
      </c>
      <c r="K5115" s="4" t="s">
        <v>562</v>
      </c>
      <c r="L5115" s="4" t="s">
        <v>685</v>
      </c>
      <c r="M5115">
        <f>+HOUR(Forecasts[[#This Row],[Sunset]]) *60 +MINUTE(Forecasts[[#This Row],[Sunset]]) - HOUR(Forecasts[[#This Row],[Sunrise]]) *60 - MINUTE(Forecasts[[#This Row],[Sunrise]])</f>
        <v>659</v>
      </c>
      <c r="N5115" t="s">
        <v>1561</v>
      </c>
      <c r="P5115" t="str">
        <f>+IF(Forecasts[[#This Row],[Forecast]]="10/03/2023 Friday",Forecasts[[#This Row],[Rain]],"")</f>
        <v/>
      </c>
    </row>
    <row r="5116" spans="1:16" x14ac:dyDescent="0.25">
      <c r="A5116" t="s">
        <v>1556</v>
      </c>
      <c r="B5116" s="3" t="s">
        <v>33</v>
      </c>
      <c r="C5116" s="3" t="s">
        <v>378</v>
      </c>
      <c r="D5116">
        <f>+Forecasts[[#This Row],[Max T °C]]-Forecasts[[#This Row],[Min T °C]]</f>
        <v>9</v>
      </c>
      <c r="E5116" t="s">
        <v>9</v>
      </c>
      <c r="F5116" s="4" t="s">
        <v>33</v>
      </c>
      <c r="G5116" s="4">
        <v>21</v>
      </c>
      <c r="H5116" s="4" t="s">
        <v>45</v>
      </c>
      <c r="I5116" s="4" t="s">
        <v>75</v>
      </c>
      <c r="J5116" t="s">
        <v>4</v>
      </c>
      <c r="K5116" s="4" t="s">
        <v>562</v>
      </c>
      <c r="L5116" s="4" t="s">
        <v>685</v>
      </c>
      <c r="M5116">
        <f>+HOUR(Forecasts[[#This Row],[Sunset]]) *60 +MINUTE(Forecasts[[#This Row],[Sunset]]) - HOUR(Forecasts[[#This Row],[Sunrise]]) *60 - MINUTE(Forecasts[[#This Row],[Sunrise]])</f>
        <v>659</v>
      </c>
      <c r="N5116" t="s">
        <v>1561</v>
      </c>
      <c r="P5116" t="str">
        <f>+IF(Forecasts[[#This Row],[Forecast]]="10/03/2023 Friday",Forecasts[[#This Row],[Rain]],"")</f>
        <v/>
      </c>
    </row>
    <row r="5117" spans="1:16" x14ac:dyDescent="0.25">
      <c r="A5117" t="s">
        <v>1554</v>
      </c>
      <c r="B5117" s="3" t="s">
        <v>33</v>
      </c>
      <c r="C5117" s="3" t="s">
        <v>270</v>
      </c>
      <c r="D5117">
        <f>+Forecasts[[#This Row],[Max T °C]]-Forecasts[[#This Row],[Min T °C]]</f>
        <v>7</v>
      </c>
      <c r="E5117" t="s">
        <v>115</v>
      </c>
      <c r="F5117" s="4" t="s">
        <v>33</v>
      </c>
      <c r="G5117" s="4">
        <v>20</v>
      </c>
      <c r="H5117" s="4" t="s">
        <v>65</v>
      </c>
      <c r="I5117" s="4" t="s">
        <v>75</v>
      </c>
      <c r="J5117" t="s">
        <v>4</v>
      </c>
      <c r="K5117" s="4" t="s">
        <v>568</v>
      </c>
      <c r="L5117" s="4" t="s">
        <v>685</v>
      </c>
      <c r="M5117">
        <f>+HOUR(Forecasts[[#This Row],[Sunset]]) *60 +MINUTE(Forecasts[[#This Row],[Sunset]]) - HOUR(Forecasts[[#This Row],[Sunrise]]) *60 - MINUTE(Forecasts[[#This Row],[Sunrise]])</f>
        <v>658</v>
      </c>
      <c r="N5117" t="s">
        <v>1561</v>
      </c>
      <c r="P5117" t="str">
        <f>+IF(Forecasts[[#This Row],[Forecast]]="10/03/2023 Friday",Forecasts[[#This Row],[Rain]],"")</f>
        <v/>
      </c>
    </row>
    <row r="5118" spans="1:16" x14ac:dyDescent="0.25">
      <c r="A5118" t="s">
        <v>1552</v>
      </c>
      <c r="B5118" s="3" t="s">
        <v>33</v>
      </c>
      <c r="C5118" s="3" t="s">
        <v>364</v>
      </c>
      <c r="D5118">
        <f>+Forecasts[[#This Row],[Max T °C]]-Forecasts[[#This Row],[Min T °C]]</f>
        <v>8</v>
      </c>
      <c r="E5118" t="s">
        <v>145</v>
      </c>
      <c r="F5118" s="4" t="s">
        <v>98</v>
      </c>
      <c r="G5118" s="4">
        <v>12</v>
      </c>
      <c r="H5118" s="4" t="s">
        <v>163</v>
      </c>
      <c r="I5118" s="4" t="s">
        <v>99</v>
      </c>
      <c r="J5118" t="s">
        <v>4</v>
      </c>
      <c r="K5118" s="4" t="s">
        <v>568</v>
      </c>
      <c r="L5118" s="4" t="s">
        <v>685</v>
      </c>
      <c r="M5118">
        <f>+HOUR(Forecasts[[#This Row],[Sunset]]) *60 +MINUTE(Forecasts[[#This Row],[Sunset]]) - HOUR(Forecasts[[#This Row],[Sunrise]]) *60 - MINUTE(Forecasts[[#This Row],[Sunrise]])</f>
        <v>658</v>
      </c>
      <c r="N5118" t="s">
        <v>1561</v>
      </c>
      <c r="P5118" t="str">
        <f>+IF(Forecasts[[#This Row],[Forecast]]="10/03/2023 Friday",Forecasts[[#This Row],[Rain]],"")</f>
        <v/>
      </c>
    </row>
    <row r="5119" spans="1:16" x14ac:dyDescent="0.25">
      <c r="A5119" t="s">
        <v>1549</v>
      </c>
      <c r="B5119" s="3" t="s">
        <v>58</v>
      </c>
      <c r="C5119" s="3" t="s">
        <v>423</v>
      </c>
      <c r="D5119">
        <f>+Forecasts[[#This Row],[Max T °C]]-Forecasts[[#This Row],[Min T °C]]</f>
        <v>9</v>
      </c>
      <c r="E5119" t="s">
        <v>115</v>
      </c>
      <c r="F5119" s="4" t="s">
        <v>33</v>
      </c>
      <c r="G5119" s="4">
        <v>8</v>
      </c>
      <c r="H5119" s="4" t="s">
        <v>228</v>
      </c>
      <c r="I5119" s="4" t="s">
        <v>108</v>
      </c>
      <c r="J5119" t="s">
        <v>4</v>
      </c>
      <c r="K5119" s="4" t="s">
        <v>568</v>
      </c>
      <c r="L5119" s="4" t="s">
        <v>685</v>
      </c>
      <c r="M5119">
        <f>+HOUR(Forecasts[[#This Row],[Sunset]]) *60 +MINUTE(Forecasts[[#This Row],[Sunset]]) - HOUR(Forecasts[[#This Row],[Sunrise]]) *60 - MINUTE(Forecasts[[#This Row],[Sunrise]])</f>
        <v>658</v>
      </c>
      <c r="N5119" t="s">
        <v>1561</v>
      </c>
      <c r="P5119" t="str">
        <f>+IF(Forecasts[[#This Row],[Forecast]]="10/03/2023 Friday",Forecasts[[#This Row],[Rain]],"")</f>
        <v/>
      </c>
    </row>
    <row r="5120" spans="1:16" x14ac:dyDescent="0.25">
      <c r="A5120" t="s">
        <v>1547</v>
      </c>
      <c r="B5120" s="3" t="s">
        <v>63</v>
      </c>
      <c r="C5120" s="3" t="s">
        <v>432</v>
      </c>
      <c r="D5120">
        <f>+Forecasts[[#This Row],[Max T °C]]-Forecasts[[#This Row],[Min T °C]]</f>
        <v>9</v>
      </c>
      <c r="E5120" t="s">
        <v>263</v>
      </c>
      <c r="F5120" s="4" t="s">
        <v>33</v>
      </c>
      <c r="G5120" s="4">
        <v>12</v>
      </c>
      <c r="H5120" s="4" t="s">
        <v>188</v>
      </c>
      <c r="I5120" s="4" t="s">
        <v>99</v>
      </c>
      <c r="J5120" t="s">
        <v>4</v>
      </c>
      <c r="K5120" s="4" t="s">
        <v>568</v>
      </c>
      <c r="L5120" s="4" t="s">
        <v>673</v>
      </c>
      <c r="M5120">
        <f>+HOUR(Forecasts[[#This Row],[Sunset]]) *60 +MINUTE(Forecasts[[#This Row],[Sunset]]) - HOUR(Forecasts[[#This Row],[Sunrise]]) *60 - MINUTE(Forecasts[[#This Row],[Sunrise]])</f>
        <v>659</v>
      </c>
      <c r="N5120" t="s">
        <v>1561</v>
      </c>
      <c r="P5120" t="str">
        <f>+IF(Forecasts[[#This Row],[Forecast]]="10/03/2023 Friday",Forecasts[[#This Row],[Rain]],"")</f>
        <v/>
      </c>
    </row>
    <row r="5121" spans="1:16" x14ac:dyDescent="0.25">
      <c r="A5121" t="s">
        <v>1545</v>
      </c>
      <c r="B5121" s="3" t="s">
        <v>149</v>
      </c>
      <c r="C5121" s="3" t="s">
        <v>572</v>
      </c>
      <c r="D5121">
        <f>+Forecasts[[#This Row],[Max T °C]]-Forecasts[[#This Row],[Min T °C]]</f>
        <v>10</v>
      </c>
      <c r="E5121" t="s">
        <v>263</v>
      </c>
      <c r="F5121" s="4" t="s">
        <v>58</v>
      </c>
      <c r="G5121" s="4">
        <v>9</v>
      </c>
      <c r="H5121" s="4" t="s">
        <v>56</v>
      </c>
      <c r="I5121" s="4" t="s">
        <v>168</v>
      </c>
      <c r="J5121" t="s">
        <v>4</v>
      </c>
      <c r="K5121" s="4" t="s">
        <v>586</v>
      </c>
      <c r="L5121" s="4" t="s">
        <v>673</v>
      </c>
      <c r="M5121">
        <f>+HOUR(Forecasts[[#This Row],[Sunset]]) *60 +MINUTE(Forecasts[[#This Row],[Sunset]]) - HOUR(Forecasts[[#This Row],[Sunrise]]) *60 - MINUTE(Forecasts[[#This Row],[Sunrise]])</f>
        <v>658</v>
      </c>
      <c r="N5121" t="s">
        <v>1561</v>
      </c>
      <c r="P5121" t="str">
        <f>+IF(Forecasts[[#This Row],[Forecast]]="10/03/2023 Friday",Forecasts[[#This Row],[Rain]],"")</f>
        <v/>
      </c>
    </row>
    <row r="5122" spans="1:16" x14ac:dyDescent="0.25">
      <c r="A5122" t="s">
        <v>1543</v>
      </c>
      <c r="B5122" s="3" t="s">
        <v>63</v>
      </c>
      <c r="C5122" s="3" t="s">
        <v>491</v>
      </c>
      <c r="D5122">
        <f>+Forecasts[[#This Row],[Max T °C]]-Forecasts[[#This Row],[Min T °C]]</f>
        <v>10</v>
      </c>
      <c r="E5122" t="s">
        <v>6</v>
      </c>
      <c r="F5122" s="4" t="s">
        <v>58</v>
      </c>
      <c r="G5122" s="4">
        <v>15</v>
      </c>
      <c r="H5122" s="4" t="s">
        <v>36</v>
      </c>
      <c r="I5122" s="4" t="s">
        <v>158</v>
      </c>
      <c r="J5122">
        <v>0.4</v>
      </c>
      <c r="K5122" s="4" t="s">
        <v>586</v>
      </c>
      <c r="L5122" s="4" t="s">
        <v>673</v>
      </c>
      <c r="M5122">
        <f>+HOUR(Forecasts[[#This Row],[Sunset]]) *60 +MINUTE(Forecasts[[#This Row],[Sunset]]) - HOUR(Forecasts[[#This Row],[Sunrise]]) *60 - MINUTE(Forecasts[[#This Row],[Sunrise]])</f>
        <v>658</v>
      </c>
      <c r="N5122" t="s">
        <v>1561</v>
      </c>
      <c r="P5122" t="str">
        <f>+IF(Forecasts[[#This Row],[Forecast]]="10/03/2023 Friday",Forecasts[[#This Row],[Rain]],"")</f>
        <v/>
      </c>
    </row>
    <row r="5123" spans="1:16" x14ac:dyDescent="0.25">
      <c r="A5123" t="s">
        <v>1541</v>
      </c>
      <c r="B5123" s="3" t="s">
        <v>63</v>
      </c>
      <c r="C5123" s="3" t="s">
        <v>491</v>
      </c>
      <c r="D5123">
        <f>+Forecasts[[#This Row],[Max T °C]]-Forecasts[[#This Row],[Min T °C]]</f>
        <v>10</v>
      </c>
      <c r="E5123" t="s">
        <v>868</v>
      </c>
      <c r="F5123" s="4" t="s">
        <v>58</v>
      </c>
      <c r="G5123" s="4">
        <v>22</v>
      </c>
      <c r="H5123" s="4" t="s">
        <v>31</v>
      </c>
      <c r="I5123" s="4" t="s">
        <v>75</v>
      </c>
      <c r="J5123" t="s">
        <v>4</v>
      </c>
      <c r="K5123" s="4" t="s">
        <v>586</v>
      </c>
      <c r="L5123" s="4" t="s">
        <v>673</v>
      </c>
      <c r="M5123">
        <f>+HOUR(Forecasts[[#This Row],[Sunset]]) *60 +MINUTE(Forecasts[[#This Row],[Sunset]]) - HOUR(Forecasts[[#This Row],[Sunrise]]) *60 - MINUTE(Forecasts[[#This Row],[Sunrise]])</f>
        <v>658</v>
      </c>
      <c r="N5123" t="s">
        <v>1561</v>
      </c>
      <c r="P5123" t="str">
        <f>+IF(Forecasts[[#This Row],[Forecast]]="10/03/2023 Friday",Forecasts[[#This Row],[Rain]],"")</f>
        <v/>
      </c>
    </row>
    <row r="5124" spans="1:16" x14ac:dyDescent="0.25">
      <c r="A5124" t="s">
        <v>1539</v>
      </c>
      <c r="B5124" s="3" t="s">
        <v>63</v>
      </c>
      <c r="C5124" s="3" t="s">
        <v>491</v>
      </c>
      <c r="D5124">
        <f>+Forecasts[[#This Row],[Max T °C]]-Forecasts[[#This Row],[Min T °C]]</f>
        <v>10</v>
      </c>
      <c r="E5124" t="s">
        <v>868</v>
      </c>
      <c r="F5124" s="4" t="s">
        <v>33</v>
      </c>
      <c r="G5124" s="4">
        <v>21</v>
      </c>
      <c r="H5124" s="4" t="s">
        <v>62</v>
      </c>
      <c r="I5124" s="4" t="s">
        <v>101</v>
      </c>
      <c r="J5124">
        <v>0.1</v>
      </c>
      <c r="K5124" s="4" t="s">
        <v>586</v>
      </c>
      <c r="L5124" s="4" t="s">
        <v>673</v>
      </c>
      <c r="M5124">
        <f>+HOUR(Forecasts[[#This Row],[Sunset]]) *60 +MINUTE(Forecasts[[#This Row],[Sunset]]) - HOUR(Forecasts[[#This Row],[Sunrise]]) *60 - MINUTE(Forecasts[[#This Row],[Sunrise]])</f>
        <v>658</v>
      </c>
      <c r="N5124" t="s">
        <v>1561</v>
      </c>
      <c r="P5124" t="str">
        <f>+IF(Forecasts[[#This Row],[Forecast]]="10/03/2023 Friday",Forecasts[[#This Row],[Rain]],"")</f>
        <v/>
      </c>
    </row>
    <row r="5125" spans="1:16" x14ac:dyDescent="0.25">
      <c r="A5125" t="s">
        <v>1537</v>
      </c>
      <c r="B5125" s="3" t="s">
        <v>63</v>
      </c>
      <c r="C5125" s="3" t="s">
        <v>432</v>
      </c>
      <c r="D5125">
        <f>+Forecasts[[#This Row],[Max T °C]]-Forecasts[[#This Row],[Min T °C]]</f>
        <v>9</v>
      </c>
      <c r="E5125" t="s">
        <v>145</v>
      </c>
      <c r="F5125" s="4" t="s">
        <v>33</v>
      </c>
      <c r="G5125" s="4">
        <v>19</v>
      </c>
      <c r="H5125" s="4" t="s">
        <v>40</v>
      </c>
      <c r="I5125" s="4" t="s">
        <v>75</v>
      </c>
      <c r="J5125" t="s">
        <v>4</v>
      </c>
      <c r="K5125" s="4" t="s">
        <v>586</v>
      </c>
      <c r="L5125" s="4" t="s">
        <v>664</v>
      </c>
      <c r="M5125">
        <f>+HOUR(Forecasts[[#This Row],[Sunset]]) *60 +MINUTE(Forecasts[[#This Row],[Sunset]]) - HOUR(Forecasts[[#This Row],[Sunrise]]) *60 - MINUTE(Forecasts[[#This Row],[Sunrise]])</f>
        <v>659</v>
      </c>
      <c r="N5125" t="s">
        <v>1561</v>
      </c>
      <c r="P5125" t="str">
        <f>+IF(Forecasts[[#This Row],[Forecast]]="10/03/2023 Friday",Forecasts[[#This Row],[Rain]],"")</f>
        <v/>
      </c>
    </row>
    <row r="5126" spans="1:16" x14ac:dyDescent="0.25">
      <c r="A5126" t="s">
        <v>1535</v>
      </c>
      <c r="B5126" s="3" t="s">
        <v>58</v>
      </c>
      <c r="C5126" s="3" t="s">
        <v>432</v>
      </c>
      <c r="D5126">
        <f>+Forecasts[[#This Row],[Max T °C]]-Forecasts[[#This Row],[Min T °C]]</f>
        <v>10</v>
      </c>
      <c r="E5126" t="s">
        <v>151</v>
      </c>
      <c r="F5126" s="4" t="s">
        <v>58</v>
      </c>
      <c r="G5126" s="4">
        <v>11</v>
      </c>
      <c r="H5126" s="4" t="s">
        <v>95</v>
      </c>
      <c r="I5126" s="4" t="s">
        <v>75</v>
      </c>
      <c r="J5126" t="s">
        <v>4</v>
      </c>
      <c r="K5126" s="4" t="s">
        <v>599</v>
      </c>
      <c r="L5126" s="4" t="s">
        <v>664</v>
      </c>
      <c r="M5126">
        <f>+HOUR(Forecasts[[#This Row],[Sunset]]) *60 +MINUTE(Forecasts[[#This Row],[Sunset]]) - HOUR(Forecasts[[#This Row],[Sunrise]]) *60 - MINUTE(Forecasts[[#This Row],[Sunrise]])</f>
        <v>658</v>
      </c>
      <c r="N5126" t="s">
        <v>1561</v>
      </c>
      <c r="P5126" t="str">
        <f>+IF(Forecasts[[#This Row],[Forecast]]="10/03/2023 Friday",Forecasts[[#This Row],[Rain]],"")</f>
        <v/>
      </c>
    </row>
    <row r="5127" spans="1:16" x14ac:dyDescent="0.25">
      <c r="A5127" t="s">
        <v>1533</v>
      </c>
      <c r="B5127" s="3" t="s">
        <v>58</v>
      </c>
      <c r="C5127" s="3" t="s">
        <v>432</v>
      </c>
      <c r="D5127">
        <f>+Forecasts[[#This Row],[Max T °C]]-Forecasts[[#This Row],[Min T °C]]</f>
        <v>10</v>
      </c>
      <c r="E5127" t="s">
        <v>583</v>
      </c>
      <c r="F5127" s="4" t="s">
        <v>33</v>
      </c>
      <c r="G5127" s="4">
        <v>21</v>
      </c>
      <c r="H5127" s="4" t="s">
        <v>134</v>
      </c>
      <c r="I5127" s="4" t="s">
        <v>101</v>
      </c>
      <c r="J5127">
        <v>0.1</v>
      </c>
      <c r="K5127" s="4" t="s">
        <v>599</v>
      </c>
      <c r="L5127" s="4" t="s">
        <v>664</v>
      </c>
      <c r="M5127">
        <f>+HOUR(Forecasts[[#This Row],[Sunset]]) *60 +MINUTE(Forecasts[[#This Row],[Sunset]]) - HOUR(Forecasts[[#This Row],[Sunrise]]) *60 - MINUTE(Forecasts[[#This Row],[Sunrise]])</f>
        <v>658</v>
      </c>
      <c r="N5127" t="s">
        <v>1561</v>
      </c>
      <c r="P5127" t="str">
        <f>+IF(Forecasts[[#This Row],[Forecast]]="10/03/2023 Friday",Forecasts[[#This Row],[Rain]],"")</f>
        <v/>
      </c>
    </row>
    <row r="5128" spans="1:16" x14ac:dyDescent="0.25">
      <c r="A5128" t="s">
        <v>1560</v>
      </c>
      <c r="B5128" s="3" t="s">
        <v>125</v>
      </c>
      <c r="C5128" s="3" t="s">
        <v>552</v>
      </c>
      <c r="D5128">
        <f>+Forecasts[[#This Row],[Max T °C]]-Forecasts[[#This Row],[Min T °C]]</f>
        <v>10</v>
      </c>
      <c r="E5128" t="s">
        <v>145</v>
      </c>
      <c r="F5128" s="4" t="s">
        <v>149</v>
      </c>
      <c r="G5128" s="4">
        <v>14</v>
      </c>
      <c r="H5128" s="4" t="s">
        <v>47</v>
      </c>
      <c r="I5128" s="4" t="s">
        <v>108</v>
      </c>
      <c r="J5128" t="s">
        <v>4</v>
      </c>
      <c r="K5128" s="4" t="s">
        <v>562</v>
      </c>
      <c r="L5128" s="4" t="s">
        <v>685</v>
      </c>
      <c r="M5128">
        <f>+HOUR(Forecasts[[#This Row],[Sunset]]) *60 +MINUTE(Forecasts[[#This Row],[Sunset]]) - HOUR(Forecasts[[#This Row],[Sunrise]]) *60 - MINUTE(Forecasts[[#This Row],[Sunrise]])</f>
        <v>659</v>
      </c>
      <c r="N5128" t="s">
        <v>1559</v>
      </c>
      <c r="P5128" t="str">
        <f>+IF(Forecasts[[#This Row],[Forecast]]="10/03/2023 Friday",Forecasts[[#This Row],[Rain]],"")</f>
        <v/>
      </c>
    </row>
    <row r="5129" spans="1:16" x14ac:dyDescent="0.25">
      <c r="A5129" t="s">
        <v>1558</v>
      </c>
      <c r="B5129" s="3" t="s">
        <v>58</v>
      </c>
      <c r="C5129" s="3" t="s">
        <v>552</v>
      </c>
      <c r="D5129">
        <f>+Forecasts[[#This Row],[Max T °C]]-Forecasts[[#This Row],[Min T °C]]</f>
        <v>12</v>
      </c>
      <c r="E5129" t="s">
        <v>145</v>
      </c>
      <c r="F5129" s="4" t="s">
        <v>33</v>
      </c>
      <c r="G5129" s="4">
        <v>19</v>
      </c>
      <c r="H5129" s="4" t="s">
        <v>56</v>
      </c>
      <c r="I5129" s="4" t="s">
        <v>108</v>
      </c>
      <c r="J5129" t="s">
        <v>4</v>
      </c>
      <c r="K5129" s="4" t="s">
        <v>562</v>
      </c>
      <c r="L5129" s="4" t="s">
        <v>685</v>
      </c>
      <c r="M5129">
        <f>+HOUR(Forecasts[[#This Row],[Sunset]]) *60 +MINUTE(Forecasts[[#This Row],[Sunset]]) - HOUR(Forecasts[[#This Row],[Sunrise]]) *60 - MINUTE(Forecasts[[#This Row],[Sunrise]])</f>
        <v>659</v>
      </c>
      <c r="N5129" t="s">
        <v>1559</v>
      </c>
      <c r="P5129" t="str">
        <f>+IF(Forecasts[[#This Row],[Forecast]]="10/03/2023 Friday",Forecasts[[#This Row],[Rain]],"")</f>
        <v/>
      </c>
    </row>
    <row r="5130" spans="1:16" x14ac:dyDescent="0.25">
      <c r="A5130" t="s">
        <v>1556</v>
      </c>
      <c r="B5130" s="3" t="s">
        <v>33</v>
      </c>
      <c r="C5130" s="3" t="s">
        <v>378</v>
      </c>
      <c r="D5130">
        <f>+Forecasts[[#This Row],[Max T °C]]-Forecasts[[#This Row],[Min T °C]]</f>
        <v>9</v>
      </c>
      <c r="E5130" t="s">
        <v>9</v>
      </c>
      <c r="F5130" s="4" t="s">
        <v>33</v>
      </c>
      <c r="G5130" s="4">
        <v>19</v>
      </c>
      <c r="H5130" s="4" t="s">
        <v>40</v>
      </c>
      <c r="I5130" s="4" t="s">
        <v>99</v>
      </c>
      <c r="J5130" t="s">
        <v>4</v>
      </c>
      <c r="K5130" s="4" t="s">
        <v>562</v>
      </c>
      <c r="L5130" s="4" t="s">
        <v>685</v>
      </c>
      <c r="M5130">
        <f>+HOUR(Forecasts[[#This Row],[Sunset]]) *60 +MINUTE(Forecasts[[#This Row],[Sunset]]) - HOUR(Forecasts[[#This Row],[Sunrise]]) *60 - MINUTE(Forecasts[[#This Row],[Sunrise]])</f>
        <v>659</v>
      </c>
      <c r="N5130" t="s">
        <v>1559</v>
      </c>
      <c r="P5130" t="str">
        <f>+IF(Forecasts[[#This Row],[Forecast]]="10/03/2023 Friday",Forecasts[[#This Row],[Rain]],"")</f>
        <v/>
      </c>
    </row>
    <row r="5131" spans="1:16" x14ac:dyDescent="0.25">
      <c r="A5131" t="s">
        <v>1554</v>
      </c>
      <c r="B5131" s="3" t="s">
        <v>98</v>
      </c>
      <c r="C5131" s="3" t="s">
        <v>270</v>
      </c>
      <c r="D5131">
        <f>+Forecasts[[#This Row],[Max T °C]]-Forecasts[[#This Row],[Min T °C]]</f>
        <v>8</v>
      </c>
      <c r="E5131" t="s">
        <v>926</v>
      </c>
      <c r="F5131" s="4" t="s">
        <v>98</v>
      </c>
      <c r="G5131" s="4">
        <v>17</v>
      </c>
      <c r="H5131" s="4" t="s">
        <v>170</v>
      </c>
      <c r="I5131" s="4" t="s">
        <v>212</v>
      </c>
      <c r="J5131">
        <v>0.1</v>
      </c>
      <c r="K5131" s="4" t="s">
        <v>568</v>
      </c>
      <c r="L5131" s="4" t="s">
        <v>685</v>
      </c>
      <c r="M5131">
        <f>+HOUR(Forecasts[[#This Row],[Sunset]]) *60 +MINUTE(Forecasts[[#This Row],[Sunset]]) - HOUR(Forecasts[[#This Row],[Sunrise]]) *60 - MINUTE(Forecasts[[#This Row],[Sunrise]])</f>
        <v>658</v>
      </c>
      <c r="N5131" t="s">
        <v>1559</v>
      </c>
      <c r="P5131" t="str">
        <f>+IF(Forecasts[[#This Row],[Forecast]]="10/03/2023 Friday",Forecasts[[#This Row],[Rain]],"")</f>
        <v/>
      </c>
    </row>
    <row r="5132" spans="1:16" x14ac:dyDescent="0.25">
      <c r="A5132" t="s">
        <v>1552</v>
      </c>
      <c r="B5132" s="3" t="s">
        <v>33</v>
      </c>
      <c r="C5132" s="3" t="s">
        <v>270</v>
      </c>
      <c r="D5132">
        <f>+Forecasts[[#This Row],[Max T °C]]-Forecasts[[#This Row],[Min T °C]]</f>
        <v>7</v>
      </c>
      <c r="E5132" t="s">
        <v>110</v>
      </c>
      <c r="F5132" s="4" t="s">
        <v>33</v>
      </c>
      <c r="G5132" s="4">
        <v>20</v>
      </c>
      <c r="H5132" s="4" t="s">
        <v>65</v>
      </c>
      <c r="I5132" s="4" t="s">
        <v>104</v>
      </c>
      <c r="J5132" t="s">
        <v>4</v>
      </c>
      <c r="K5132" s="4" t="s">
        <v>568</v>
      </c>
      <c r="L5132" s="4" t="s">
        <v>685</v>
      </c>
      <c r="M5132">
        <f>+HOUR(Forecasts[[#This Row],[Sunset]]) *60 +MINUTE(Forecasts[[#This Row],[Sunset]]) - HOUR(Forecasts[[#This Row],[Sunrise]]) *60 - MINUTE(Forecasts[[#This Row],[Sunrise]])</f>
        <v>658</v>
      </c>
      <c r="N5132" t="s">
        <v>1559</v>
      </c>
      <c r="P5132" t="str">
        <f>+IF(Forecasts[[#This Row],[Forecast]]="10/03/2023 Friday",Forecasts[[#This Row],[Rain]],"")</f>
        <v/>
      </c>
    </row>
    <row r="5133" spans="1:16" x14ac:dyDescent="0.25">
      <c r="A5133" t="s">
        <v>1549</v>
      </c>
      <c r="B5133" s="3" t="s">
        <v>58</v>
      </c>
      <c r="C5133" s="3" t="s">
        <v>378</v>
      </c>
      <c r="D5133">
        <f>+Forecasts[[#This Row],[Max T °C]]-Forecasts[[#This Row],[Min T °C]]</f>
        <v>8</v>
      </c>
      <c r="E5133" t="s">
        <v>145</v>
      </c>
      <c r="F5133" s="4" t="s">
        <v>33</v>
      </c>
      <c r="G5133" s="4">
        <v>15</v>
      </c>
      <c r="H5133" s="4" t="s">
        <v>134</v>
      </c>
      <c r="I5133" s="4" t="s">
        <v>108</v>
      </c>
      <c r="J5133" t="s">
        <v>4</v>
      </c>
      <c r="K5133" s="4" t="s">
        <v>568</v>
      </c>
      <c r="L5133" s="4" t="s">
        <v>685</v>
      </c>
      <c r="M5133">
        <f>+HOUR(Forecasts[[#This Row],[Sunset]]) *60 +MINUTE(Forecasts[[#This Row],[Sunset]]) - HOUR(Forecasts[[#This Row],[Sunrise]]) *60 - MINUTE(Forecasts[[#This Row],[Sunrise]])</f>
        <v>658</v>
      </c>
      <c r="N5133" t="s">
        <v>1559</v>
      </c>
      <c r="P5133" t="str">
        <f>+IF(Forecasts[[#This Row],[Forecast]]="10/03/2023 Friday",Forecasts[[#This Row],[Rain]],"")</f>
        <v/>
      </c>
    </row>
    <row r="5134" spans="1:16" x14ac:dyDescent="0.25">
      <c r="A5134" t="s">
        <v>1547</v>
      </c>
      <c r="B5134" s="3" t="s">
        <v>63</v>
      </c>
      <c r="C5134" s="3" t="s">
        <v>423</v>
      </c>
      <c r="D5134">
        <f>+Forecasts[[#This Row],[Max T °C]]-Forecasts[[#This Row],[Min T °C]]</f>
        <v>8</v>
      </c>
      <c r="E5134" t="s">
        <v>145</v>
      </c>
      <c r="F5134" s="4" t="s">
        <v>33</v>
      </c>
      <c r="G5134" s="4">
        <v>17</v>
      </c>
      <c r="H5134" s="4" t="s">
        <v>85</v>
      </c>
      <c r="I5134" s="4" t="s">
        <v>108</v>
      </c>
      <c r="J5134" t="s">
        <v>4</v>
      </c>
      <c r="K5134" s="4" t="s">
        <v>568</v>
      </c>
      <c r="L5134" s="4" t="s">
        <v>673</v>
      </c>
      <c r="M5134">
        <f>+HOUR(Forecasts[[#This Row],[Sunset]]) *60 +MINUTE(Forecasts[[#This Row],[Sunset]]) - HOUR(Forecasts[[#This Row],[Sunrise]]) *60 - MINUTE(Forecasts[[#This Row],[Sunrise]])</f>
        <v>659</v>
      </c>
      <c r="N5134" t="s">
        <v>1559</v>
      </c>
      <c r="P5134" t="str">
        <f>+IF(Forecasts[[#This Row],[Forecast]]="10/03/2023 Friday",Forecasts[[#This Row],[Rain]],"")</f>
        <v/>
      </c>
    </row>
    <row r="5135" spans="1:16" x14ac:dyDescent="0.25">
      <c r="A5135" t="s">
        <v>1545</v>
      </c>
      <c r="B5135" s="3" t="s">
        <v>125</v>
      </c>
      <c r="C5135" s="3" t="s">
        <v>378</v>
      </c>
      <c r="D5135">
        <f>+Forecasts[[#This Row],[Max T °C]]-Forecasts[[#This Row],[Min T °C]]</f>
        <v>6</v>
      </c>
      <c r="E5135" t="s">
        <v>1146</v>
      </c>
      <c r="F5135" s="4" t="s">
        <v>63</v>
      </c>
      <c r="G5135" s="4">
        <v>14</v>
      </c>
      <c r="H5135" s="4" t="s">
        <v>429</v>
      </c>
      <c r="I5135" s="4" t="s">
        <v>205</v>
      </c>
      <c r="J5135">
        <v>1.2</v>
      </c>
      <c r="K5135" s="4" t="s">
        <v>586</v>
      </c>
      <c r="L5135" s="4" t="s">
        <v>673</v>
      </c>
      <c r="M5135">
        <f>+HOUR(Forecasts[[#This Row],[Sunset]]) *60 +MINUTE(Forecasts[[#This Row],[Sunset]]) - HOUR(Forecasts[[#This Row],[Sunrise]]) *60 - MINUTE(Forecasts[[#This Row],[Sunrise]])</f>
        <v>658</v>
      </c>
      <c r="N5135" t="s">
        <v>1559</v>
      </c>
      <c r="P5135" t="str">
        <f>+IF(Forecasts[[#This Row],[Forecast]]="10/03/2023 Friday",Forecasts[[#This Row],[Rain]],"")</f>
        <v/>
      </c>
    </row>
    <row r="5136" spans="1:16" x14ac:dyDescent="0.25">
      <c r="A5136" t="s">
        <v>1543</v>
      </c>
      <c r="B5136" s="3" t="s">
        <v>63</v>
      </c>
      <c r="C5136" s="3" t="s">
        <v>423</v>
      </c>
      <c r="D5136">
        <f>+Forecasts[[#This Row],[Max T °C]]-Forecasts[[#This Row],[Min T °C]]</f>
        <v>8</v>
      </c>
      <c r="E5136" t="s">
        <v>667</v>
      </c>
      <c r="F5136" s="4" t="s">
        <v>63</v>
      </c>
      <c r="G5136" s="4">
        <v>20</v>
      </c>
      <c r="H5136" s="4" t="s">
        <v>142</v>
      </c>
      <c r="I5136" s="4" t="s">
        <v>78</v>
      </c>
      <c r="J5136">
        <v>1.4</v>
      </c>
      <c r="K5136" s="4" t="s">
        <v>586</v>
      </c>
      <c r="L5136" s="4" t="s">
        <v>673</v>
      </c>
      <c r="M5136">
        <f>+HOUR(Forecasts[[#This Row],[Sunset]]) *60 +MINUTE(Forecasts[[#This Row],[Sunset]]) - HOUR(Forecasts[[#This Row],[Sunrise]]) *60 - MINUTE(Forecasts[[#This Row],[Sunrise]])</f>
        <v>658</v>
      </c>
      <c r="N5136" t="s">
        <v>1559</v>
      </c>
      <c r="P5136" t="str">
        <f>+IF(Forecasts[[#This Row],[Forecast]]="10/03/2023 Friday",Forecasts[[#This Row],[Rain]],"")</f>
        <v/>
      </c>
    </row>
    <row r="5137" spans="1:16" x14ac:dyDescent="0.25">
      <c r="A5137" t="s">
        <v>1541</v>
      </c>
      <c r="B5137" s="3" t="s">
        <v>33</v>
      </c>
      <c r="C5137" s="3" t="s">
        <v>378</v>
      </c>
      <c r="D5137">
        <f>+Forecasts[[#This Row],[Max T °C]]-Forecasts[[#This Row],[Min T °C]]</f>
        <v>9</v>
      </c>
      <c r="E5137" t="s">
        <v>8</v>
      </c>
      <c r="F5137" s="4" t="s">
        <v>33</v>
      </c>
      <c r="G5137" s="4">
        <v>16</v>
      </c>
      <c r="H5137" s="4" t="s">
        <v>170</v>
      </c>
      <c r="I5137" s="4" t="s">
        <v>97</v>
      </c>
      <c r="J5137">
        <v>0.3</v>
      </c>
      <c r="K5137" s="4" t="s">
        <v>586</v>
      </c>
      <c r="L5137" s="4" t="s">
        <v>673</v>
      </c>
      <c r="M5137">
        <f>+HOUR(Forecasts[[#This Row],[Sunset]]) *60 +MINUTE(Forecasts[[#This Row],[Sunset]]) - HOUR(Forecasts[[#This Row],[Sunrise]]) *60 - MINUTE(Forecasts[[#This Row],[Sunrise]])</f>
        <v>658</v>
      </c>
      <c r="N5137" t="s">
        <v>1559</v>
      </c>
      <c r="P5137" t="str">
        <f>+IF(Forecasts[[#This Row],[Forecast]]="10/03/2023 Friday",Forecasts[[#This Row],[Rain]],"")</f>
        <v/>
      </c>
    </row>
    <row r="5138" spans="1:16" x14ac:dyDescent="0.25">
      <c r="A5138" t="s">
        <v>1539</v>
      </c>
      <c r="B5138" s="3" t="s">
        <v>33</v>
      </c>
      <c r="C5138" s="3" t="s">
        <v>378</v>
      </c>
      <c r="D5138">
        <f>+Forecasts[[#This Row],[Max T °C]]-Forecasts[[#This Row],[Min T °C]]</f>
        <v>9</v>
      </c>
      <c r="E5138" t="s">
        <v>110</v>
      </c>
      <c r="F5138" s="4" t="s">
        <v>33</v>
      </c>
      <c r="G5138" s="4">
        <v>12</v>
      </c>
      <c r="H5138" s="4" t="s">
        <v>72</v>
      </c>
      <c r="I5138" s="4" t="s">
        <v>100</v>
      </c>
      <c r="J5138" t="s">
        <v>4</v>
      </c>
      <c r="K5138" s="4" t="s">
        <v>586</v>
      </c>
      <c r="L5138" s="4" t="s">
        <v>673</v>
      </c>
      <c r="M5138">
        <f>+HOUR(Forecasts[[#This Row],[Sunset]]) *60 +MINUTE(Forecasts[[#This Row],[Sunset]]) - HOUR(Forecasts[[#This Row],[Sunrise]]) *60 - MINUTE(Forecasts[[#This Row],[Sunrise]])</f>
        <v>658</v>
      </c>
      <c r="N5138" t="s">
        <v>1559</v>
      </c>
      <c r="P5138" t="str">
        <f>+IF(Forecasts[[#This Row],[Forecast]]="10/03/2023 Friday",Forecasts[[#This Row],[Rain]],"")</f>
        <v/>
      </c>
    </row>
    <row r="5139" spans="1:16" x14ac:dyDescent="0.25">
      <c r="A5139" t="s">
        <v>1537</v>
      </c>
      <c r="B5139" s="3" t="s">
        <v>33</v>
      </c>
      <c r="C5139" s="3" t="s">
        <v>378</v>
      </c>
      <c r="D5139">
        <f>+Forecasts[[#This Row],[Max T °C]]-Forecasts[[#This Row],[Min T °C]]</f>
        <v>9</v>
      </c>
      <c r="E5139" t="s">
        <v>145</v>
      </c>
      <c r="F5139" s="4" t="s">
        <v>98</v>
      </c>
      <c r="G5139" s="4">
        <v>12</v>
      </c>
      <c r="H5139" s="4" t="s">
        <v>97</v>
      </c>
      <c r="I5139" s="4" t="s">
        <v>100</v>
      </c>
      <c r="J5139" t="s">
        <v>4</v>
      </c>
      <c r="K5139" s="4" t="s">
        <v>586</v>
      </c>
      <c r="L5139" s="4" t="s">
        <v>664</v>
      </c>
      <c r="M5139">
        <f>+HOUR(Forecasts[[#This Row],[Sunset]]) *60 +MINUTE(Forecasts[[#This Row],[Sunset]]) - HOUR(Forecasts[[#This Row],[Sunrise]]) *60 - MINUTE(Forecasts[[#This Row],[Sunrise]])</f>
        <v>659</v>
      </c>
      <c r="N5139" t="s">
        <v>1559</v>
      </c>
      <c r="P5139" t="str">
        <f>+IF(Forecasts[[#This Row],[Forecast]]="10/03/2023 Friday",Forecasts[[#This Row],[Rain]],"")</f>
        <v/>
      </c>
    </row>
    <row r="5140" spans="1:16" x14ac:dyDescent="0.25">
      <c r="A5140" t="s">
        <v>1535</v>
      </c>
      <c r="B5140" s="3" t="s">
        <v>33</v>
      </c>
      <c r="C5140" s="3" t="s">
        <v>378</v>
      </c>
      <c r="D5140">
        <f>+Forecasts[[#This Row],[Max T °C]]-Forecasts[[#This Row],[Min T °C]]</f>
        <v>9</v>
      </c>
      <c r="E5140" t="s">
        <v>145</v>
      </c>
      <c r="F5140" s="4" t="s">
        <v>33</v>
      </c>
      <c r="G5140" s="4">
        <v>11</v>
      </c>
      <c r="H5140" s="4" t="s">
        <v>127</v>
      </c>
      <c r="I5140" s="4" t="s">
        <v>100</v>
      </c>
      <c r="J5140" t="s">
        <v>4</v>
      </c>
      <c r="K5140" s="4" t="s">
        <v>599</v>
      </c>
      <c r="L5140" s="4" t="s">
        <v>664</v>
      </c>
      <c r="M5140">
        <f>+HOUR(Forecasts[[#This Row],[Sunset]]) *60 +MINUTE(Forecasts[[#This Row],[Sunset]]) - HOUR(Forecasts[[#This Row],[Sunrise]]) *60 - MINUTE(Forecasts[[#This Row],[Sunrise]])</f>
        <v>658</v>
      </c>
      <c r="N5140" t="s">
        <v>1559</v>
      </c>
      <c r="P5140" t="str">
        <f>+IF(Forecasts[[#This Row],[Forecast]]="10/03/2023 Friday",Forecasts[[#This Row],[Rain]],"")</f>
        <v/>
      </c>
    </row>
    <row r="5141" spans="1:16" x14ac:dyDescent="0.25">
      <c r="A5141" t="s">
        <v>1533</v>
      </c>
      <c r="B5141" s="3" t="s">
        <v>98</v>
      </c>
      <c r="C5141" s="3" t="s">
        <v>378</v>
      </c>
      <c r="D5141">
        <f>+Forecasts[[#This Row],[Max T °C]]-Forecasts[[#This Row],[Min T °C]]</f>
        <v>10</v>
      </c>
      <c r="E5141" t="s">
        <v>263</v>
      </c>
      <c r="F5141" s="4" t="s">
        <v>98</v>
      </c>
      <c r="G5141" s="4">
        <v>15</v>
      </c>
      <c r="H5141" s="4" t="s">
        <v>65</v>
      </c>
      <c r="I5141" s="4" t="s">
        <v>168</v>
      </c>
      <c r="J5141" t="s">
        <v>4</v>
      </c>
      <c r="K5141" s="4" t="s">
        <v>599</v>
      </c>
      <c r="L5141" s="4" t="s">
        <v>664</v>
      </c>
      <c r="M5141">
        <f>+HOUR(Forecasts[[#This Row],[Sunset]]) *60 +MINUTE(Forecasts[[#This Row],[Sunset]]) - HOUR(Forecasts[[#This Row],[Sunrise]]) *60 - MINUTE(Forecasts[[#This Row],[Sunrise]])</f>
        <v>658</v>
      </c>
      <c r="N5141" t="s">
        <v>1559</v>
      </c>
      <c r="P5141" t="str">
        <f>+IF(Forecasts[[#This Row],[Forecast]]="10/03/2023 Friday",Forecasts[[#This Row],[Rain]],"")</f>
        <v/>
      </c>
    </row>
    <row r="5142" spans="1:16" x14ac:dyDescent="0.25">
      <c r="A5142" t="s">
        <v>1531</v>
      </c>
      <c r="B5142" s="3" t="s">
        <v>41</v>
      </c>
      <c r="C5142" s="3" t="s">
        <v>364</v>
      </c>
      <c r="D5142">
        <f>+Forecasts[[#This Row],[Max T °C]]-Forecasts[[#This Row],[Min T °C]]</f>
        <v>10</v>
      </c>
      <c r="E5142" t="s">
        <v>144</v>
      </c>
      <c r="F5142" s="4" t="s">
        <v>41</v>
      </c>
      <c r="G5142" s="4">
        <v>23</v>
      </c>
      <c r="H5142" s="4" t="s">
        <v>65</v>
      </c>
      <c r="I5142" s="4" t="s">
        <v>100</v>
      </c>
      <c r="J5142" t="s">
        <v>4</v>
      </c>
      <c r="K5142" s="4" t="s">
        <v>599</v>
      </c>
      <c r="L5142" s="4" t="s">
        <v>664</v>
      </c>
      <c r="M5142">
        <f>+HOUR(Forecasts[[#This Row],[Sunset]]) *60 +MINUTE(Forecasts[[#This Row],[Sunset]]) - HOUR(Forecasts[[#This Row],[Sunrise]]) *60 - MINUTE(Forecasts[[#This Row],[Sunrise]])</f>
        <v>658</v>
      </c>
      <c r="N5142" t="s">
        <v>1559</v>
      </c>
      <c r="P5142" t="str">
        <f>+IF(Forecasts[[#This Row],[Forecast]]="10/03/2023 Friday",Forecasts[[#This Row],[Rain]],"")</f>
        <v/>
      </c>
    </row>
    <row r="5143" spans="1:16" x14ac:dyDescent="0.25">
      <c r="A5143" t="s">
        <v>1558</v>
      </c>
      <c r="B5143" s="3" t="s">
        <v>58</v>
      </c>
      <c r="C5143" s="3" t="s">
        <v>552</v>
      </c>
      <c r="D5143">
        <f>+Forecasts[[#This Row],[Max T °C]]-Forecasts[[#This Row],[Min T °C]]</f>
        <v>12</v>
      </c>
      <c r="E5143" t="s">
        <v>9</v>
      </c>
      <c r="F5143" s="4" t="s">
        <v>33</v>
      </c>
      <c r="G5143" s="4">
        <v>19</v>
      </c>
      <c r="H5143" s="4" t="s">
        <v>65</v>
      </c>
      <c r="I5143" s="4" t="s">
        <v>108</v>
      </c>
      <c r="J5143" t="s">
        <v>4</v>
      </c>
      <c r="K5143" s="4" t="s">
        <v>562</v>
      </c>
      <c r="L5143" s="4" t="s">
        <v>685</v>
      </c>
      <c r="M5143">
        <f>+HOUR(Forecasts[[#This Row],[Sunset]]) *60 +MINUTE(Forecasts[[#This Row],[Sunset]]) - HOUR(Forecasts[[#This Row],[Sunrise]]) *60 - MINUTE(Forecasts[[#This Row],[Sunrise]])</f>
        <v>659</v>
      </c>
      <c r="N5143" t="s">
        <v>1557</v>
      </c>
      <c r="P5143" t="str">
        <f>+IF(Forecasts[[#This Row],[Forecast]]="10/03/2023 Friday",Forecasts[[#This Row],[Rain]],"")</f>
        <v/>
      </c>
    </row>
    <row r="5144" spans="1:16" x14ac:dyDescent="0.25">
      <c r="A5144" t="s">
        <v>1556</v>
      </c>
      <c r="B5144" s="3" t="s">
        <v>33</v>
      </c>
      <c r="C5144" s="3" t="s">
        <v>378</v>
      </c>
      <c r="D5144">
        <f>+Forecasts[[#This Row],[Max T °C]]-Forecasts[[#This Row],[Min T °C]]</f>
        <v>9</v>
      </c>
      <c r="E5144" t="s">
        <v>162</v>
      </c>
      <c r="F5144" s="4" t="s">
        <v>33</v>
      </c>
      <c r="G5144" s="4">
        <v>17</v>
      </c>
      <c r="H5144" s="4" t="s">
        <v>170</v>
      </c>
      <c r="I5144" s="4" t="s">
        <v>68</v>
      </c>
      <c r="J5144" t="s">
        <v>4</v>
      </c>
      <c r="K5144" s="4" t="s">
        <v>562</v>
      </c>
      <c r="L5144" s="4" t="s">
        <v>685</v>
      </c>
      <c r="M5144">
        <f>+HOUR(Forecasts[[#This Row],[Sunset]]) *60 +MINUTE(Forecasts[[#This Row],[Sunset]]) - HOUR(Forecasts[[#This Row],[Sunrise]]) *60 - MINUTE(Forecasts[[#This Row],[Sunrise]])</f>
        <v>659</v>
      </c>
      <c r="N5144" t="s">
        <v>1557</v>
      </c>
      <c r="P5144" t="str">
        <f>+IF(Forecasts[[#This Row],[Forecast]]="10/03/2023 Friday",Forecasts[[#This Row],[Rain]],"")</f>
        <v/>
      </c>
    </row>
    <row r="5145" spans="1:16" x14ac:dyDescent="0.25">
      <c r="A5145" t="s">
        <v>1554</v>
      </c>
      <c r="B5145" s="3" t="s">
        <v>33</v>
      </c>
      <c r="C5145" s="3" t="s">
        <v>240</v>
      </c>
      <c r="D5145">
        <f>+Forecasts[[#This Row],[Max T °C]]-Forecasts[[#This Row],[Min T °C]]</f>
        <v>6</v>
      </c>
      <c r="E5145" t="s">
        <v>110</v>
      </c>
      <c r="F5145" s="4" t="s">
        <v>33</v>
      </c>
      <c r="G5145" s="4">
        <v>18</v>
      </c>
      <c r="H5145" s="4" t="s">
        <v>50</v>
      </c>
      <c r="I5145" s="4" t="s">
        <v>68</v>
      </c>
      <c r="J5145" t="s">
        <v>4</v>
      </c>
      <c r="K5145" s="4" t="s">
        <v>568</v>
      </c>
      <c r="L5145" s="4" t="s">
        <v>685</v>
      </c>
      <c r="M5145">
        <f>+HOUR(Forecasts[[#This Row],[Sunset]]) *60 +MINUTE(Forecasts[[#This Row],[Sunset]]) - HOUR(Forecasts[[#This Row],[Sunrise]]) *60 - MINUTE(Forecasts[[#This Row],[Sunrise]])</f>
        <v>658</v>
      </c>
      <c r="N5145" t="s">
        <v>1557</v>
      </c>
      <c r="P5145" t="str">
        <f>+IF(Forecasts[[#This Row],[Forecast]]="10/03/2023 Friday",Forecasts[[#This Row],[Rain]],"")</f>
        <v/>
      </c>
    </row>
    <row r="5146" spans="1:16" x14ac:dyDescent="0.25">
      <c r="A5146" t="s">
        <v>1552</v>
      </c>
      <c r="B5146" s="3" t="s">
        <v>33</v>
      </c>
      <c r="C5146" s="3" t="s">
        <v>240</v>
      </c>
      <c r="D5146">
        <f>+Forecasts[[#This Row],[Max T °C]]-Forecasts[[#This Row],[Min T °C]]</f>
        <v>6</v>
      </c>
      <c r="E5146" t="s">
        <v>115</v>
      </c>
      <c r="F5146" s="4" t="s">
        <v>98</v>
      </c>
      <c r="G5146" s="4">
        <v>20</v>
      </c>
      <c r="H5146" s="4" t="s">
        <v>62</v>
      </c>
      <c r="I5146" s="4" t="s">
        <v>75</v>
      </c>
      <c r="J5146" t="s">
        <v>4</v>
      </c>
      <c r="K5146" s="4" t="s">
        <v>568</v>
      </c>
      <c r="L5146" s="4" t="s">
        <v>685</v>
      </c>
      <c r="M5146">
        <f>+HOUR(Forecasts[[#This Row],[Sunset]]) *60 +MINUTE(Forecasts[[#This Row],[Sunset]]) - HOUR(Forecasts[[#This Row],[Sunrise]]) *60 - MINUTE(Forecasts[[#This Row],[Sunrise]])</f>
        <v>658</v>
      </c>
      <c r="N5146" t="s">
        <v>1557</v>
      </c>
      <c r="P5146" t="str">
        <f>+IF(Forecasts[[#This Row],[Forecast]]="10/03/2023 Friday",Forecasts[[#This Row],[Rain]],"")</f>
        <v/>
      </c>
    </row>
    <row r="5147" spans="1:16" x14ac:dyDescent="0.25">
      <c r="A5147" t="s">
        <v>1549</v>
      </c>
      <c r="B5147" s="3" t="s">
        <v>33</v>
      </c>
      <c r="C5147" s="3" t="s">
        <v>270</v>
      </c>
      <c r="D5147">
        <f>+Forecasts[[#This Row],[Max T °C]]-Forecasts[[#This Row],[Min T °C]]</f>
        <v>7</v>
      </c>
      <c r="E5147" t="s">
        <v>145</v>
      </c>
      <c r="F5147" s="4" t="s">
        <v>33</v>
      </c>
      <c r="G5147" s="4">
        <v>19</v>
      </c>
      <c r="H5147" s="4" t="s">
        <v>35</v>
      </c>
      <c r="I5147" s="4" t="s">
        <v>108</v>
      </c>
      <c r="J5147" t="s">
        <v>4</v>
      </c>
      <c r="K5147" s="4" t="s">
        <v>568</v>
      </c>
      <c r="L5147" s="4" t="s">
        <v>685</v>
      </c>
      <c r="M5147">
        <f>+HOUR(Forecasts[[#This Row],[Sunset]]) *60 +MINUTE(Forecasts[[#This Row],[Sunset]]) - HOUR(Forecasts[[#This Row],[Sunrise]]) *60 - MINUTE(Forecasts[[#This Row],[Sunrise]])</f>
        <v>658</v>
      </c>
      <c r="N5147" t="s">
        <v>1557</v>
      </c>
      <c r="P5147" t="str">
        <f>+IF(Forecasts[[#This Row],[Forecast]]="10/03/2023 Friday",Forecasts[[#This Row],[Rain]],"")</f>
        <v/>
      </c>
    </row>
    <row r="5148" spans="1:16" x14ac:dyDescent="0.25">
      <c r="A5148" t="s">
        <v>1547</v>
      </c>
      <c r="B5148" s="3" t="s">
        <v>63</v>
      </c>
      <c r="C5148" s="3" t="s">
        <v>432</v>
      </c>
      <c r="D5148">
        <f>+Forecasts[[#This Row],[Max T °C]]-Forecasts[[#This Row],[Min T °C]]</f>
        <v>9</v>
      </c>
      <c r="E5148" t="s">
        <v>145</v>
      </c>
      <c r="F5148" s="4" t="s">
        <v>33</v>
      </c>
      <c r="G5148" s="4">
        <v>14</v>
      </c>
      <c r="H5148" s="4" t="s">
        <v>35</v>
      </c>
      <c r="I5148" s="4" t="s">
        <v>108</v>
      </c>
      <c r="J5148" t="s">
        <v>4</v>
      </c>
      <c r="K5148" s="4" t="s">
        <v>568</v>
      </c>
      <c r="L5148" s="4" t="s">
        <v>673</v>
      </c>
      <c r="M5148">
        <f>+HOUR(Forecasts[[#This Row],[Sunset]]) *60 +MINUTE(Forecasts[[#This Row],[Sunset]]) - HOUR(Forecasts[[#This Row],[Sunrise]]) *60 - MINUTE(Forecasts[[#This Row],[Sunrise]])</f>
        <v>659</v>
      </c>
      <c r="N5148" t="s">
        <v>1557</v>
      </c>
      <c r="P5148" t="str">
        <f>+IF(Forecasts[[#This Row],[Forecast]]="10/03/2023 Friday",Forecasts[[#This Row],[Rain]],"")</f>
        <v/>
      </c>
    </row>
    <row r="5149" spans="1:16" x14ac:dyDescent="0.25">
      <c r="A5149" t="s">
        <v>1545</v>
      </c>
      <c r="B5149" s="3" t="s">
        <v>63</v>
      </c>
      <c r="C5149" s="3" t="s">
        <v>378</v>
      </c>
      <c r="D5149">
        <f>+Forecasts[[#This Row],[Max T °C]]-Forecasts[[#This Row],[Min T °C]]</f>
        <v>7</v>
      </c>
      <c r="E5149" t="s">
        <v>151</v>
      </c>
      <c r="F5149" s="4" t="s">
        <v>63</v>
      </c>
      <c r="G5149" s="4">
        <v>13</v>
      </c>
      <c r="H5149" s="4" t="s">
        <v>89</v>
      </c>
      <c r="I5149" s="4" t="s">
        <v>61</v>
      </c>
      <c r="J5149" t="s">
        <v>4</v>
      </c>
      <c r="K5149" s="4" t="s">
        <v>586</v>
      </c>
      <c r="L5149" s="4" t="s">
        <v>673</v>
      </c>
      <c r="M5149">
        <f>+HOUR(Forecasts[[#This Row],[Sunset]]) *60 +MINUTE(Forecasts[[#This Row],[Sunset]]) - HOUR(Forecasts[[#This Row],[Sunrise]]) *60 - MINUTE(Forecasts[[#This Row],[Sunrise]])</f>
        <v>658</v>
      </c>
      <c r="N5149" t="s">
        <v>1557</v>
      </c>
      <c r="P5149" t="str">
        <f>+IF(Forecasts[[#This Row],[Forecast]]="10/03/2023 Friday",Forecasts[[#This Row],[Rain]],"")</f>
        <v/>
      </c>
    </row>
    <row r="5150" spans="1:16" x14ac:dyDescent="0.25">
      <c r="A5150" t="s">
        <v>1543</v>
      </c>
      <c r="B5150" s="3" t="s">
        <v>125</v>
      </c>
      <c r="C5150" s="3" t="s">
        <v>270</v>
      </c>
      <c r="D5150">
        <f>+Forecasts[[#This Row],[Max T °C]]-Forecasts[[#This Row],[Min T °C]]</f>
        <v>4</v>
      </c>
      <c r="E5150" t="s">
        <v>667</v>
      </c>
      <c r="F5150" s="4" t="s">
        <v>149</v>
      </c>
      <c r="G5150" s="4">
        <v>13</v>
      </c>
      <c r="H5150" s="4" t="s">
        <v>641</v>
      </c>
      <c r="I5150" s="4" t="s">
        <v>39</v>
      </c>
      <c r="J5150">
        <v>2.1</v>
      </c>
      <c r="K5150" s="4" t="s">
        <v>586</v>
      </c>
      <c r="L5150" s="4" t="s">
        <v>673</v>
      </c>
      <c r="M5150">
        <f>+HOUR(Forecasts[[#This Row],[Sunset]]) *60 +MINUTE(Forecasts[[#This Row],[Sunset]]) - HOUR(Forecasts[[#This Row],[Sunrise]]) *60 - MINUTE(Forecasts[[#This Row],[Sunrise]])</f>
        <v>658</v>
      </c>
      <c r="N5150" t="s">
        <v>1557</v>
      </c>
      <c r="P5150" t="str">
        <f>+IF(Forecasts[[#This Row],[Forecast]]="10/03/2023 Friday",Forecasts[[#This Row],[Rain]],"")</f>
        <v/>
      </c>
    </row>
    <row r="5151" spans="1:16" x14ac:dyDescent="0.25">
      <c r="A5151" t="s">
        <v>1541</v>
      </c>
      <c r="B5151" s="3" t="s">
        <v>63</v>
      </c>
      <c r="C5151" s="3" t="s">
        <v>378</v>
      </c>
      <c r="D5151">
        <f>+Forecasts[[#This Row],[Max T °C]]-Forecasts[[#This Row],[Min T °C]]</f>
        <v>7</v>
      </c>
      <c r="E5151" t="s">
        <v>393</v>
      </c>
      <c r="F5151" s="4" t="s">
        <v>63</v>
      </c>
      <c r="G5151" s="4">
        <v>17</v>
      </c>
      <c r="H5151" s="4" t="s">
        <v>177</v>
      </c>
      <c r="I5151" s="4" t="s">
        <v>188</v>
      </c>
      <c r="J5151">
        <v>0.9</v>
      </c>
      <c r="K5151" s="4" t="s">
        <v>586</v>
      </c>
      <c r="L5151" s="4" t="s">
        <v>673</v>
      </c>
      <c r="M5151">
        <f>+HOUR(Forecasts[[#This Row],[Sunset]]) *60 +MINUTE(Forecasts[[#This Row],[Sunset]]) - HOUR(Forecasts[[#This Row],[Sunrise]]) *60 - MINUTE(Forecasts[[#This Row],[Sunrise]])</f>
        <v>658</v>
      </c>
      <c r="N5151" t="s">
        <v>1557</v>
      </c>
      <c r="P5151" t="str">
        <f>+IF(Forecasts[[#This Row],[Forecast]]="10/03/2023 Friday",Forecasts[[#This Row],[Rain]],"")</f>
        <v/>
      </c>
    </row>
    <row r="5152" spans="1:16" x14ac:dyDescent="0.25">
      <c r="A5152" t="s">
        <v>1539</v>
      </c>
      <c r="B5152" s="3" t="s">
        <v>33</v>
      </c>
      <c r="C5152" s="3" t="s">
        <v>378</v>
      </c>
      <c r="D5152">
        <f>+Forecasts[[#This Row],[Max T °C]]-Forecasts[[#This Row],[Min T °C]]</f>
        <v>9</v>
      </c>
      <c r="E5152" t="s">
        <v>336</v>
      </c>
      <c r="F5152" s="4" t="s">
        <v>58</v>
      </c>
      <c r="G5152" s="4">
        <v>14</v>
      </c>
      <c r="H5152" s="4" t="s">
        <v>177</v>
      </c>
      <c r="I5152" s="4" t="s">
        <v>188</v>
      </c>
      <c r="J5152">
        <v>0.6</v>
      </c>
      <c r="K5152" s="4" t="s">
        <v>586</v>
      </c>
      <c r="L5152" s="4" t="s">
        <v>673</v>
      </c>
      <c r="M5152">
        <f>+HOUR(Forecasts[[#This Row],[Sunset]]) *60 +MINUTE(Forecasts[[#This Row],[Sunset]]) - HOUR(Forecasts[[#This Row],[Sunrise]]) *60 - MINUTE(Forecasts[[#This Row],[Sunrise]])</f>
        <v>658</v>
      </c>
      <c r="N5152" t="s">
        <v>1557</v>
      </c>
      <c r="P5152" t="str">
        <f>+IF(Forecasts[[#This Row],[Forecast]]="10/03/2023 Friday",Forecasts[[#This Row],[Rain]],"")</f>
        <v/>
      </c>
    </row>
    <row r="5153" spans="1:16" x14ac:dyDescent="0.25">
      <c r="A5153" t="s">
        <v>1537</v>
      </c>
      <c r="B5153" s="3" t="s">
        <v>33</v>
      </c>
      <c r="C5153" s="3" t="s">
        <v>378</v>
      </c>
      <c r="D5153">
        <f>+Forecasts[[#This Row],[Max T °C]]-Forecasts[[#This Row],[Min T °C]]</f>
        <v>9</v>
      </c>
      <c r="E5153" t="s">
        <v>171</v>
      </c>
      <c r="F5153" s="4" t="s">
        <v>33</v>
      </c>
      <c r="G5153" s="4">
        <v>14</v>
      </c>
      <c r="H5153" s="4" t="s">
        <v>56</v>
      </c>
      <c r="I5153" s="4" t="s">
        <v>100</v>
      </c>
      <c r="J5153" t="s">
        <v>4</v>
      </c>
      <c r="K5153" s="4" t="s">
        <v>586</v>
      </c>
      <c r="L5153" s="4" t="s">
        <v>664</v>
      </c>
      <c r="M5153">
        <f>+HOUR(Forecasts[[#This Row],[Sunset]]) *60 +MINUTE(Forecasts[[#This Row],[Sunset]]) - HOUR(Forecasts[[#This Row],[Sunrise]]) *60 - MINUTE(Forecasts[[#This Row],[Sunrise]])</f>
        <v>659</v>
      </c>
      <c r="N5153" t="s">
        <v>1557</v>
      </c>
      <c r="P5153" t="str">
        <f>+IF(Forecasts[[#This Row],[Forecast]]="10/03/2023 Friday",Forecasts[[#This Row],[Rain]],"")</f>
        <v/>
      </c>
    </row>
    <row r="5154" spans="1:16" x14ac:dyDescent="0.25">
      <c r="A5154" t="s">
        <v>1535</v>
      </c>
      <c r="B5154" s="3" t="s">
        <v>33</v>
      </c>
      <c r="C5154" s="3" t="s">
        <v>378</v>
      </c>
      <c r="D5154">
        <f>+Forecasts[[#This Row],[Max T °C]]-Forecasts[[#This Row],[Min T °C]]</f>
        <v>9</v>
      </c>
      <c r="E5154" t="s">
        <v>263</v>
      </c>
      <c r="F5154" s="4" t="s">
        <v>33</v>
      </c>
      <c r="G5154" s="4">
        <v>19</v>
      </c>
      <c r="H5154" s="4" t="s">
        <v>45</v>
      </c>
      <c r="I5154" s="4" t="s">
        <v>100</v>
      </c>
      <c r="J5154" t="s">
        <v>4</v>
      </c>
      <c r="K5154" s="4" t="s">
        <v>599</v>
      </c>
      <c r="L5154" s="4" t="s">
        <v>664</v>
      </c>
      <c r="M5154">
        <f>+HOUR(Forecasts[[#This Row],[Sunset]]) *60 +MINUTE(Forecasts[[#This Row],[Sunset]]) - HOUR(Forecasts[[#This Row],[Sunrise]]) *60 - MINUTE(Forecasts[[#This Row],[Sunrise]])</f>
        <v>658</v>
      </c>
      <c r="N5154" t="s">
        <v>1557</v>
      </c>
      <c r="P5154" t="str">
        <f>+IF(Forecasts[[#This Row],[Forecast]]="10/03/2023 Friday",Forecasts[[#This Row],[Rain]],"")</f>
        <v/>
      </c>
    </row>
    <row r="5155" spans="1:16" x14ac:dyDescent="0.25">
      <c r="A5155" t="s">
        <v>1533</v>
      </c>
      <c r="B5155" s="3" t="s">
        <v>33</v>
      </c>
      <c r="C5155" s="3" t="s">
        <v>378</v>
      </c>
      <c r="D5155">
        <f>+Forecasts[[#This Row],[Max T °C]]-Forecasts[[#This Row],[Min T °C]]</f>
        <v>9</v>
      </c>
      <c r="E5155" t="s">
        <v>8</v>
      </c>
      <c r="F5155" s="4" t="s">
        <v>33</v>
      </c>
      <c r="G5155" s="4">
        <v>17</v>
      </c>
      <c r="H5155" s="4" t="s">
        <v>45</v>
      </c>
      <c r="I5155" s="4" t="s">
        <v>152</v>
      </c>
      <c r="J5155">
        <v>2.6</v>
      </c>
      <c r="K5155" s="4" t="s">
        <v>599</v>
      </c>
      <c r="L5155" s="4" t="s">
        <v>664</v>
      </c>
      <c r="M5155">
        <f>+HOUR(Forecasts[[#This Row],[Sunset]]) *60 +MINUTE(Forecasts[[#This Row],[Sunset]]) - HOUR(Forecasts[[#This Row],[Sunrise]]) *60 - MINUTE(Forecasts[[#This Row],[Sunrise]])</f>
        <v>658</v>
      </c>
      <c r="N5155" t="s">
        <v>1557</v>
      </c>
      <c r="P5155" t="str">
        <f>+IF(Forecasts[[#This Row],[Forecast]]="10/03/2023 Friday",Forecasts[[#This Row],[Rain]],"")</f>
        <v/>
      </c>
    </row>
    <row r="5156" spans="1:16" x14ac:dyDescent="0.25">
      <c r="A5156" t="s">
        <v>1531</v>
      </c>
      <c r="B5156" s="3" t="s">
        <v>58</v>
      </c>
      <c r="C5156" s="3" t="s">
        <v>364</v>
      </c>
      <c r="D5156">
        <f>+Forecasts[[#This Row],[Max T °C]]-Forecasts[[#This Row],[Min T °C]]</f>
        <v>7</v>
      </c>
      <c r="E5156" t="s">
        <v>648</v>
      </c>
      <c r="F5156" s="4" t="s">
        <v>63</v>
      </c>
      <c r="G5156" s="4">
        <v>14</v>
      </c>
      <c r="H5156" s="4" t="s">
        <v>660</v>
      </c>
      <c r="I5156" s="4" t="s">
        <v>89</v>
      </c>
      <c r="J5156">
        <v>7.1</v>
      </c>
      <c r="K5156" s="4" t="s">
        <v>599</v>
      </c>
      <c r="L5156" s="4" t="s">
        <v>664</v>
      </c>
      <c r="M5156">
        <f>+HOUR(Forecasts[[#This Row],[Sunset]]) *60 +MINUTE(Forecasts[[#This Row],[Sunset]]) - HOUR(Forecasts[[#This Row],[Sunrise]]) *60 - MINUTE(Forecasts[[#This Row],[Sunrise]])</f>
        <v>658</v>
      </c>
      <c r="N5156" t="s">
        <v>1557</v>
      </c>
      <c r="P5156" t="str">
        <f>+IF(Forecasts[[#This Row],[Forecast]]="10/03/2023 Friday",Forecasts[[#This Row],[Rain]],"")</f>
        <v/>
      </c>
    </row>
    <row r="5157" spans="1:16" x14ac:dyDescent="0.25">
      <c r="A5157" t="s">
        <v>1529</v>
      </c>
      <c r="B5157" s="3" t="s">
        <v>33</v>
      </c>
      <c r="C5157" s="3" t="s">
        <v>364</v>
      </c>
      <c r="D5157">
        <f>+Forecasts[[#This Row],[Max T °C]]-Forecasts[[#This Row],[Min T °C]]</f>
        <v>8</v>
      </c>
      <c r="E5157" t="s">
        <v>145</v>
      </c>
      <c r="F5157" s="4" t="s">
        <v>98</v>
      </c>
      <c r="G5157" s="4">
        <v>11</v>
      </c>
      <c r="H5157" s="4" t="s">
        <v>124</v>
      </c>
      <c r="I5157" s="4" t="s">
        <v>75</v>
      </c>
      <c r="J5157" t="s">
        <v>4</v>
      </c>
      <c r="K5157" s="4" t="s">
        <v>599</v>
      </c>
      <c r="L5157" s="4" t="s">
        <v>655</v>
      </c>
      <c r="M5157">
        <f>+HOUR(Forecasts[[#This Row],[Sunset]]) *60 +MINUTE(Forecasts[[#This Row],[Sunset]]) - HOUR(Forecasts[[#This Row],[Sunrise]]) *60 - MINUTE(Forecasts[[#This Row],[Sunrise]])</f>
        <v>659</v>
      </c>
      <c r="N5157" t="s">
        <v>1557</v>
      </c>
      <c r="P5157" t="str">
        <f>+IF(Forecasts[[#This Row],[Forecast]]="10/03/2023 Friday",Forecasts[[#This Row],[Rain]],"")</f>
        <v/>
      </c>
    </row>
    <row r="5158" spans="1:16" x14ac:dyDescent="0.25">
      <c r="A5158" t="s">
        <v>1556</v>
      </c>
      <c r="B5158" s="3" t="s">
        <v>33</v>
      </c>
      <c r="C5158" s="3" t="s">
        <v>378</v>
      </c>
      <c r="D5158">
        <f>+Forecasts[[#This Row],[Max T °C]]-Forecasts[[#This Row],[Min T °C]]</f>
        <v>9</v>
      </c>
      <c r="E5158" t="s">
        <v>371</v>
      </c>
      <c r="F5158" s="4" t="s">
        <v>33</v>
      </c>
      <c r="G5158" s="4">
        <v>17</v>
      </c>
      <c r="H5158" s="4" t="s">
        <v>62</v>
      </c>
      <c r="I5158" s="4" t="s">
        <v>180</v>
      </c>
      <c r="J5158">
        <v>0.1</v>
      </c>
      <c r="K5158" s="4" t="s">
        <v>562</v>
      </c>
      <c r="L5158" s="4" t="s">
        <v>685</v>
      </c>
      <c r="M5158">
        <f>+HOUR(Forecasts[[#This Row],[Sunset]]) *60 +MINUTE(Forecasts[[#This Row],[Sunset]]) - HOUR(Forecasts[[#This Row],[Sunrise]]) *60 - MINUTE(Forecasts[[#This Row],[Sunrise]])</f>
        <v>659</v>
      </c>
      <c r="N5158" t="s">
        <v>1555</v>
      </c>
      <c r="P5158" t="str">
        <f>+IF(Forecasts[[#This Row],[Forecast]]="10/03/2023 Friday",Forecasts[[#This Row],[Rain]],"")</f>
        <v/>
      </c>
    </row>
    <row r="5159" spans="1:16" x14ac:dyDescent="0.25">
      <c r="A5159" t="s">
        <v>1554</v>
      </c>
      <c r="B5159" s="3" t="s">
        <v>98</v>
      </c>
      <c r="C5159" s="3" t="s">
        <v>240</v>
      </c>
      <c r="D5159">
        <f>+Forecasts[[#This Row],[Max T °C]]-Forecasts[[#This Row],[Min T °C]]</f>
        <v>7</v>
      </c>
      <c r="E5159" t="s">
        <v>336</v>
      </c>
      <c r="F5159" s="4" t="s">
        <v>98</v>
      </c>
      <c r="G5159" s="4">
        <v>16</v>
      </c>
      <c r="H5159" s="4" t="s">
        <v>31</v>
      </c>
      <c r="I5159" s="4" t="s">
        <v>169</v>
      </c>
      <c r="J5159">
        <v>0.3</v>
      </c>
      <c r="K5159" s="4" t="s">
        <v>568</v>
      </c>
      <c r="L5159" s="4" t="s">
        <v>685</v>
      </c>
      <c r="M5159">
        <f>+HOUR(Forecasts[[#This Row],[Sunset]]) *60 +MINUTE(Forecasts[[#This Row],[Sunset]]) - HOUR(Forecasts[[#This Row],[Sunrise]]) *60 - MINUTE(Forecasts[[#This Row],[Sunrise]])</f>
        <v>658</v>
      </c>
      <c r="N5159" t="s">
        <v>1555</v>
      </c>
      <c r="P5159" t="str">
        <f>+IF(Forecasts[[#This Row],[Forecast]]="10/03/2023 Friday",Forecasts[[#This Row],[Rain]],"")</f>
        <v/>
      </c>
    </row>
    <row r="5160" spans="1:16" x14ac:dyDescent="0.25">
      <c r="A5160" t="s">
        <v>1552</v>
      </c>
      <c r="B5160" s="3" t="s">
        <v>33</v>
      </c>
      <c r="C5160" s="3" t="s">
        <v>240</v>
      </c>
      <c r="D5160">
        <f>+Forecasts[[#This Row],[Max T °C]]-Forecasts[[#This Row],[Min T °C]]</f>
        <v>6</v>
      </c>
      <c r="E5160" t="s">
        <v>162</v>
      </c>
      <c r="F5160" s="4" t="s">
        <v>98</v>
      </c>
      <c r="G5160" s="4">
        <v>21</v>
      </c>
      <c r="H5160" s="4" t="s">
        <v>40</v>
      </c>
      <c r="I5160" s="4" t="s">
        <v>68</v>
      </c>
      <c r="J5160" t="s">
        <v>4</v>
      </c>
      <c r="K5160" s="4" t="s">
        <v>568</v>
      </c>
      <c r="L5160" s="4" t="s">
        <v>685</v>
      </c>
      <c r="M5160">
        <f>+HOUR(Forecasts[[#This Row],[Sunset]]) *60 +MINUTE(Forecasts[[#This Row],[Sunset]]) - HOUR(Forecasts[[#This Row],[Sunrise]]) *60 - MINUTE(Forecasts[[#This Row],[Sunrise]])</f>
        <v>658</v>
      </c>
      <c r="N5160" t="s">
        <v>1555</v>
      </c>
      <c r="P5160" t="str">
        <f>+IF(Forecasts[[#This Row],[Forecast]]="10/03/2023 Friday",Forecasts[[#This Row],[Rain]],"")</f>
        <v/>
      </c>
    </row>
    <row r="5161" spans="1:16" x14ac:dyDescent="0.25">
      <c r="A5161" t="s">
        <v>1549</v>
      </c>
      <c r="B5161" s="3" t="s">
        <v>98</v>
      </c>
      <c r="C5161" s="3" t="s">
        <v>270</v>
      </c>
      <c r="D5161">
        <f>+Forecasts[[#This Row],[Max T °C]]-Forecasts[[#This Row],[Min T °C]]</f>
        <v>8</v>
      </c>
      <c r="E5161" t="s">
        <v>110</v>
      </c>
      <c r="F5161" s="4" t="s">
        <v>98</v>
      </c>
      <c r="G5161" s="4">
        <v>22</v>
      </c>
      <c r="H5161" s="4" t="s">
        <v>152</v>
      </c>
      <c r="I5161" s="4" t="s">
        <v>108</v>
      </c>
      <c r="J5161" t="s">
        <v>4</v>
      </c>
      <c r="K5161" s="4" t="s">
        <v>568</v>
      </c>
      <c r="L5161" s="4" t="s">
        <v>685</v>
      </c>
      <c r="M5161">
        <f>+HOUR(Forecasts[[#This Row],[Sunset]]) *60 +MINUTE(Forecasts[[#This Row],[Sunset]]) - HOUR(Forecasts[[#This Row],[Sunrise]]) *60 - MINUTE(Forecasts[[#This Row],[Sunrise]])</f>
        <v>658</v>
      </c>
      <c r="N5161" t="s">
        <v>1555</v>
      </c>
      <c r="P5161" t="str">
        <f>+IF(Forecasts[[#This Row],[Forecast]]="10/03/2023 Friday",Forecasts[[#This Row],[Rain]],"")</f>
        <v/>
      </c>
    </row>
    <row r="5162" spans="1:16" x14ac:dyDescent="0.25">
      <c r="A5162" t="s">
        <v>1547</v>
      </c>
      <c r="B5162" s="3" t="s">
        <v>58</v>
      </c>
      <c r="C5162" s="3" t="s">
        <v>423</v>
      </c>
      <c r="D5162">
        <f>+Forecasts[[#This Row],[Max T °C]]-Forecasts[[#This Row],[Min T °C]]</f>
        <v>9</v>
      </c>
      <c r="E5162" t="s">
        <v>145</v>
      </c>
      <c r="F5162" s="4" t="s">
        <v>33</v>
      </c>
      <c r="G5162" s="4">
        <v>24</v>
      </c>
      <c r="H5162" s="4" t="s">
        <v>152</v>
      </c>
      <c r="I5162" s="4" t="s">
        <v>108</v>
      </c>
      <c r="J5162" t="s">
        <v>4</v>
      </c>
      <c r="K5162" s="4" t="s">
        <v>568</v>
      </c>
      <c r="L5162" s="4" t="s">
        <v>673</v>
      </c>
      <c r="M5162">
        <f>+HOUR(Forecasts[[#This Row],[Sunset]]) *60 +MINUTE(Forecasts[[#This Row],[Sunset]]) - HOUR(Forecasts[[#This Row],[Sunrise]]) *60 - MINUTE(Forecasts[[#This Row],[Sunrise]])</f>
        <v>659</v>
      </c>
      <c r="N5162" t="s">
        <v>1555</v>
      </c>
      <c r="P5162" t="str">
        <f>+IF(Forecasts[[#This Row],[Forecast]]="10/03/2023 Friday",Forecasts[[#This Row],[Rain]],"")</f>
        <v/>
      </c>
    </row>
    <row r="5163" spans="1:16" x14ac:dyDescent="0.25">
      <c r="A5163" t="s">
        <v>1545</v>
      </c>
      <c r="B5163" s="3" t="s">
        <v>58</v>
      </c>
      <c r="C5163" s="3" t="s">
        <v>364</v>
      </c>
      <c r="D5163">
        <f>+Forecasts[[#This Row],[Max T °C]]-Forecasts[[#This Row],[Min T °C]]</f>
        <v>7</v>
      </c>
      <c r="E5163" t="s">
        <v>7</v>
      </c>
      <c r="F5163" s="4" t="s">
        <v>33</v>
      </c>
      <c r="G5163" s="4">
        <v>16</v>
      </c>
      <c r="H5163" s="4" t="s">
        <v>72</v>
      </c>
      <c r="I5163" s="4" t="s">
        <v>61</v>
      </c>
      <c r="J5163" t="s">
        <v>4</v>
      </c>
      <c r="K5163" s="4" t="s">
        <v>586</v>
      </c>
      <c r="L5163" s="4" t="s">
        <v>673</v>
      </c>
      <c r="M5163">
        <f>+HOUR(Forecasts[[#This Row],[Sunset]]) *60 +MINUTE(Forecasts[[#This Row],[Sunset]]) - HOUR(Forecasts[[#This Row],[Sunrise]]) *60 - MINUTE(Forecasts[[#This Row],[Sunrise]])</f>
        <v>658</v>
      </c>
      <c r="N5163" t="s">
        <v>1555</v>
      </c>
      <c r="P5163" t="str">
        <f>+IF(Forecasts[[#This Row],[Forecast]]="10/03/2023 Friday",Forecasts[[#This Row],[Rain]],"")</f>
        <v/>
      </c>
    </row>
    <row r="5164" spans="1:16" x14ac:dyDescent="0.25">
      <c r="A5164" t="s">
        <v>1543</v>
      </c>
      <c r="B5164" s="3" t="s">
        <v>33</v>
      </c>
      <c r="C5164" s="3" t="s">
        <v>270</v>
      </c>
      <c r="D5164">
        <f>+Forecasts[[#This Row],[Max T °C]]-Forecasts[[#This Row],[Min T °C]]</f>
        <v>7</v>
      </c>
      <c r="E5164" t="s">
        <v>7</v>
      </c>
      <c r="F5164" s="4" t="s">
        <v>98</v>
      </c>
      <c r="G5164" s="4">
        <v>15</v>
      </c>
      <c r="H5164" s="4" t="s">
        <v>72</v>
      </c>
      <c r="I5164" s="4" t="s">
        <v>99</v>
      </c>
      <c r="J5164" t="s">
        <v>4</v>
      </c>
      <c r="K5164" s="4" t="s">
        <v>586</v>
      </c>
      <c r="L5164" s="4" t="s">
        <v>673</v>
      </c>
      <c r="M5164">
        <f>+HOUR(Forecasts[[#This Row],[Sunset]]) *60 +MINUTE(Forecasts[[#This Row],[Sunset]]) - HOUR(Forecasts[[#This Row],[Sunrise]]) *60 - MINUTE(Forecasts[[#This Row],[Sunrise]])</f>
        <v>658</v>
      </c>
      <c r="N5164" t="s">
        <v>1555</v>
      </c>
      <c r="P5164" t="str">
        <f>+IF(Forecasts[[#This Row],[Forecast]]="10/03/2023 Friday",Forecasts[[#This Row],[Rain]],"")</f>
        <v/>
      </c>
    </row>
    <row r="5165" spans="1:16" x14ac:dyDescent="0.25">
      <c r="A5165" t="s">
        <v>1541</v>
      </c>
      <c r="B5165" s="3" t="s">
        <v>58</v>
      </c>
      <c r="C5165" s="3" t="s">
        <v>270</v>
      </c>
      <c r="D5165">
        <f>+Forecasts[[#This Row],[Max T °C]]-Forecasts[[#This Row],[Min T °C]]</f>
        <v>6</v>
      </c>
      <c r="E5165" t="s">
        <v>1078</v>
      </c>
      <c r="F5165" s="4" t="s">
        <v>58</v>
      </c>
      <c r="G5165" s="4">
        <v>15</v>
      </c>
      <c r="H5165" s="4" t="s">
        <v>50</v>
      </c>
      <c r="I5165" s="4" t="s">
        <v>78</v>
      </c>
      <c r="J5165">
        <v>0.6</v>
      </c>
      <c r="K5165" s="4" t="s">
        <v>586</v>
      </c>
      <c r="L5165" s="4" t="s">
        <v>673</v>
      </c>
      <c r="M5165">
        <f>+HOUR(Forecasts[[#This Row],[Sunset]]) *60 +MINUTE(Forecasts[[#This Row],[Sunset]]) - HOUR(Forecasts[[#This Row],[Sunrise]]) *60 - MINUTE(Forecasts[[#This Row],[Sunrise]])</f>
        <v>658</v>
      </c>
      <c r="N5165" t="s">
        <v>1555</v>
      </c>
      <c r="P5165" t="str">
        <f>+IF(Forecasts[[#This Row],[Forecast]]="10/03/2023 Friday",Forecasts[[#This Row],[Rain]],"")</f>
        <v/>
      </c>
    </row>
    <row r="5166" spans="1:16" x14ac:dyDescent="0.25">
      <c r="A5166" t="s">
        <v>1539</v>
      </c>
      <c r="B5166" s="3" t="s">
        <v>33</v>
      </c>
      <c r="C5166" s="3" t="s">
        <v>378</v>
      </c>
      <c r="D5166">
        <f>+Forecasts[[#This Row],[Max T °C]]-Forecasts[[#This Row],[Min T °C]]</f>
        <v>9</v>
      </c>
      <c r="E5166" t="s">
        <v>350</v>
      </c>
      <c r="F5166" s="4" t="s">
        <v>98</v>
      </c>
      <c r="G5166" s="4">
        <v>18</v>
      </c>
      <c r="H5166" s="4" t="s">
        <v>86</v>
      </c>
      <c r="I5166" s="4" t="s">
        <v>228</v>
      </c>
      <c r="J5166">
        <v>0.2</v>
      </c>
      <c r="K5166" s="4" t="s">
        <v>586</v>
      </c>
      <c r="L5166" s="4" t="s">
        <v>673</v>
      </c>
      <c r="M5166">
        <f>+HOUR(Forecasts[[#This Row],[Sunset]]) *60 +MINUTE(Forecasts[[#This Row],[Sunset]]) - HOUR(Forecasts[[#This Row],[Sunrise]]) *60 - MINUTE(Forecasts[[#This Row],[Sunrise]])</f>
        <v>658</v>
      </c>
      <c r="N5166" t="s">
        <v>1555</v>
      </c>
      <c r="P5166" t="str">
        <f>+IF(Forecasts[[#This Row],[Forecast]]="10/03/2023 Friday",Forecasts[[#This Row],[Rain]],"")</f>
        <v/>
      </c>
    </row>
    <row r="5167" spans="1:16" x14ac:dyDescent="0.25">
      <c r="A5167" t="s">
        <v>1537</v>
      </c>
      <c r="B5167" s="3" t="s">
        <v>33</v>
      </c>
      <c r="C5167" s="3" t="s">
        <v>364</v>
      </c>
      <c r="D5167">
        <f>+Forecasts[[#This Row],[Max T °C]]-Forecasts[[#This Row],[Min T °C]]</f>
        <v>8</v>
      </c>
      <c r="E5167" t="s">
        <v>151</v>
      </c>
      <c r="F5167" s="4" t="s">
        <v>98</v>
      </c>
      <c r="G5167" s="4">
        <v>14</v>
      </c>
      <c r="H5167" s="4" t="s">
        <v>86</v>
      </c>
      <c r="I5167" s="4" t="s">
        <v>180</v>
      </c>
      <c r="J5167">
        <v>0.4</v>
      </c>
      <c r="K5167" s="4" t="s">
        <v>586</v>
      </c>
      <c r="L5167" s="4" t="s">
        <v>664</v>
      </c>
      <c r="M5167">
        <f>+HOUR(Forecasts[[#This Row],[Sunset]]) *60 +MINUTE(Forecasts[[#This Row],[Sunset]]) - HOUR(Forecasts[[#This Row],[Sunrise]]) *60 - MINUTE(Forecasts[[#This Row],[Sunrise]])</f>
        <v>659</v>
      </c>
      <c r="N5167" t="s">
        <v>1555</v>
      </c>
      <c r="P5167" t="str">
        <f>+IF(Forecasts[[#This Row],[Forecast]]="10/03/2023 Friday",Forecasts[[#This Row],[Rain]],"")</f>
        <v/>
      </c>
    </row>
    <row r="5168" spans="1:16" x14ac:dyDescent="0.25">
      <c r="A5168" t="s">
        <v>1535</v>
      </c>
      <c r="B5168" s="3" t="s">
        <v>33</v>
      </c>
      <c r="C5168" s="3" t="s">
        <v>364</v>
      </c>
      <c r="D5168">
        <f>+Forecasts[[#This Row],[Max T °C]]-Forecasts[[#This Row],[Min T °C]]</f>
        <v>8</v>
      </c>
      <c r="E5168" t="s">
        <v>263</v>
      </c>
      <c r="F5168" s="4" t="s">
        <v>98</v>
      </c>
      <c r="G5168" s="4">
        <v>15</v>
      </c>
      <c r="H5168" s="4" t="s">
        <v>31</v>
      </c>
      <c r="I5168" s="4" t="s">
        <v>168</v>
      </c>
      <c r="J5168" t="s">
        <v>4</v>
      </c>
      <c r="K5168" s="4" t="s">
        <v>599</v>
      </c>
      <c r="L5168" s="4" t="s">
        <v>664</v>
      </c>
      <c r="M5168">
        <f>+HOUR(Forecasts[[#This Row],[Sunset]]) *60 +MINUTE(Forecasts[[#This Row],[Sunset]]) - HOUR(Forecasts[[#This Row],[Sunrise]]) *60 - MINUTE(Forecasts[[#This Row],[Sunrise]])</f>
        <v>658</v>
      </c>
      <c r="N5168" t="s">
        <v>1555</v>
      </c>
      <c r="P5168" t="str">
        <f>+IF(Forecasts[[#This Row],[Forecast]]="10/03/2023 Friday",Forecasts[[#This Row],[Rain]],"")</f>
        <v/>
      </c>
    </row>
    <row r="5169" spans="1:16" x14ac:dyDescent="0.25">
      <c r="A5169" t="s">
        <v>1533</v>
      </c>
      <c r="B5169" s="3" t="s">
        <v>33</v>
      </c>
      <c r="C5169" s="3" t="s">
        <v>364</v>
      </c>
      <c r="D5169">
        <f>+Forecasts[[#This Row],[Max T °C]]-Forecasts[[#This Row],[Min T °C]]</f>
        <v>8</v>
      </c>
      <c r="E5169" t="s">
        <v>10</v>
      </c>
      <c r="F5169" s="4" t="s">
        <v>98</v>
      </c>
      <c r="G5169" s="4">
        <v>18</v>
      </c>
      <c r="H5169" s="4" t="s">
        <v>30</v>
      </c>
      <c r="I5169" s="4" t="s">
        <v>134</v>
      </c>
      <c r="J5169">
        <v>2.2000000000000002</v>
      </c>
      <c r="K5169" s="4" t="s">
        <v>599</v>
      </c>
      <c r="L5169" s="4" t="s">
        <v>664</v>
      </c>
      <c r="M5169">
        <f>+HOUR(Forecasts[[#This Row],[Sunset]]) *60 +MINUTE(Forecasts[[#This Row],[Sunset]]) - HOUR(Forecasts[[#This Row],[Sunrise]]) *60 - MINUTE(Forecasts[[#This Row],[Sunrise]])</f>
        <v>658</v>
      </c>
      <c r="N5169" t="s">
        <v>1555</v>
      </c>
      <c r="P5169" t="str">
        <f>+IF(Forecasts[[#This Row],[Forecast]]="10/03/2023 Friday",Forecasts[[#This Row],[Rain]],"")</f>
        <v/>
      </c>
    </row>
    <row r="5170" spans="1:16" x14ac:dyDescent="0.25">
      <c r="A5170" t="s">
        <v>1531</v>
      </c>
      <c r="B5170" s="3" t="s">
        <v>98</v>
      </c>
      <c r="C5170" s="3" t="s">
        <v>364</v>
      </c>
      <c r="D5170">
        <f>+Forecasts[[#This Row],[Max T °C]]-Forecasts[[#This Row],[Min T °C]]</f>
        <v>9</v>
      </c>
      <c r="E5170" t="s">
        <v>10</v>
      </c>
      <c r="F5170" s="4" t="s">
        <v>41</v>
      </c>
      <c r="G5170" s="4">
        <v>14</v>
      </c>
      <c r="H5170" s="4" t="s">
        <v>86</v>
      </c>
      <c r="I5170" s="4" t="s">
        <v>134</v>
      </c>
      <c r="J5170">
        <v>2.1</v>
      </c>
      <c r="K5170" s="4" t="s">
        <v>599</v>
      </c>
      <c r="L5170" s="4" t="s">
        <v>664</v>
      </c>
      <c r="M5170">
        <f>+HOUR(Forecasts[[#This Row],[Sunset]]) *60 +MINUTE(Forecasts[[#This Row],[Sunset]]) - HOUR(Forecasts[[#This Row],[Sunrise]]) *60 - MINUTE(Forecasts[[#This Row],[Sunrise]])</f>
        <v>658</v>
      </c>
      <c r="N5170" t="s">
        <v>1555</v>
      </c>
      <c r="P5170" t="str">
        <f>+IF(Forecasts[[#This Row],[Forecast]]="10/03/2023 Friday",Forecasts[[#This Row],[Rain]],"")</f>
        <v/>
      </c>
    </row>
    <row r="5171" spans="1:16" x14ac:dyDescent="0.25">
      <c r="A5171" t="s">
        <v>1529</v>
      </c>
      <c r="B5171" s="3" t="s">
        <v>34</v>
      </c>
      <c r="C5171" s="3" t="s">
        <v>270</v>
      </c>
      <c r="D5171">
        <f>+Forecasts[[#This Row],[Max T °C]]-Forecasts[[#This Row],[Min T °C]]</f>
        <v>10</v>
      </c>
      <c r="E5171" t="s">
        <v>122</v>
      </c>
      <c r="F5171" s="4" t="s">
        <v>57</v>
      </c>
      <c r="G5171" s="4">
        <v>12</v>
      </c>
      <c r="H5171" s="4" t="s">
        <v>643</v>
      </c>
      <c r="I5171" s="4" t="s">
        <v>116</v>
      </c>
      <c r="J5171">
        <v>0.3</v>
      </c>
      <c r="K5171" s="4" t="s">
        <v>599</v>
      </c>
      <c r="L5171" s="4" t="s">
        <v>655</v>
      </c>
      <c r="M5171">
        <f>+HOUR(Forecasts[[#This Row],[Sunset]]) *60 +MINUTE(Forecasts[[#This Row],[Sunset]]) - HOUR(Forecasts[[#This Row],[Sunrise]]) *60 - MINUTE(Forecasts[[#This Row],[Sunrise]])</f>
        <v>659</v>
      </c>
      <c r="N5171" t="s">
        <v>1555</v>
      </c>
      <c r="P5171" t="str">
        <f>+IF(Forecasts[[#This Row],[Forecast]]="10/03/2023 Friday",Forecasts[[#This Row],[Rain]],"")</f>
        <v/>
      </c>
    </row>
    <row r="5172" spans="1:16" x14ac:dyDescent="0.25">
      <c r="A5172" t="s">
        <v>1527</v>
      </c>
      <c r="B5172" s="3" t="s">
        <v>41</v>
      </c>
      <c r="C5172" s="3" t="s">
        <v>270</v>
      </c>
      <c r="D5172">
        <f>+Forecasts[[#This Row],[Max T °C]]-Forecasts[[#This Row],[Min T °C]]</f>
        <v>9</v>
      </c>
      <c r="E5172" t="s">
        <v>171</v>
      </c>
      <c r="F5172" s="4" t="s">
        <v>32</v>
      </c>
      <c r="G5172" s="4">
        <v>11</v>
      </c>
      <c r="H5172" s="4" t="s">
        <v>177</v>
      </c>
      <c r="I5172" s="4" t="s">
        <v>47</v>
      </c>
      <c r="J5172">
        <v>0.2</v>
      </c>
      <c r="K5172" s="4" t="s">
        <v>599</v>
      </c>
      <c r="L5172" s="4" t="s">
        <v>655</v>
      </c>
      <c r="M5172">
        <f>+HOUR(Forecasts[[#This Row],[Sunset]]) *60 +MINUTE(Forecasts[[#This Row],[Sunset]]) - HOUR(Forecasts[[#This Row],[Sunrise]]) *60 - MINUTE(Forecasts[[#This Row],[Sunrise]])</f>
        <v>659</v>
      </c>
      <c r="N5172" t="s">
        <v>1555</v>
      </c>
      <c r="P5172" t="str">
        <f>+IF(Forecasts[[#This Row],[Forecast]]="10/03/2023 Friday",Forecasts[[#This Row],[Rain]],"")</f>
        <v/>
      </c>
    </row>
    <row r="5173" spans="1:16" x14ac:dyDescent="0.25">
      <c r="A5173" t="s">
        <v>1554</v>
      </c>
      <c r="B5173" s="3" t="s">
        <v>98</v>
      </c>
      <c r="C5173" s="3" t="s">
        <v>240</v>
      </c>
      <c r="D5173">
        <f>+Forecasts[[#This Row],[Max T °C]]-Forecasts[[#This Row],[Min T °C]]</f>
        <v>7</v>
      </c>
      <c r="E5173" t="s">
        <v>213</v>
      </c>
      <c r="F5173" s="4" t="s">
        <v>98</v>
      </c>
      <c r="G5173" s="4">
        <v>15</v>
      </c>
      <c r="H5173" s="4" t="s">
        <v>86</v>
      </c>
      <c r="I5173" s="4" t="s">
        <v>188</v>
      </c>
      <c r="J5173">
        <v>0.2</v>
      </c>
      <c r="K5173" s="4" t="s">
        <v>568</v>
      </c>
      <c r="L5173" s="4" t="s">
        <v>685</v>
      </c>
      <c r="M5173">
        <f>+HOUR(Forecasts[[#This Row],[Sunset]]) *60 +MINUTE(Forecasts[[#This Row],[Sunset]]) - HOUR(Forecasts[[#This Row],[Sunrise]]) *60 - MINUTE(Forecasts[[#This Row],[Sunrise]])</f>
        <v>658</v>
      </c>
      <c r="N5173" t="s">
        <v>1553</v>
      </c>
      <c r="P5173" t="str">
        <f>+IF(Forecasts[[#This Row],[Forecast]]="10/03/2023 Friday",Forecasts[[#This Row],[Rain]],"")</f>
        <v/>
      </c>
    </row>
    <row r="5174" spans="1:16" x14ac:dyDescent="0.25">
      <c r="A5174" t="s">
        <v>1552</v>
      </c>
      <c r="B5174" s="3" t="s">
        <v>33</v>
      </c>
      <c r="C5174" s="3" t="s">
        <v>270</v>
      </c>
      <c r="D5174">
        <f>+Forecasts[[#This Row],[Max T °C]]-Forecasts[[#This Row],[Min T °C]]</f>
        <v>7</v>
      </c>
      <c r="E5174" t="s">
        <v>110</v>
      </c>
      <c r="F5174" s="4" t="s">
        <v>33</v>
      </c>
      <c r="G5174" s="4">
        <v>20</v>
      </c>
      <c r="H5174" s="4" t="s">
        <v>72</v>
      </c>
      <c r="I5174" s="4" t="s">
        <v>80</v>
      </c>
      <c r="J5174" t="s">
        <v>4</v>
      </c>
      <c r="K5174" s="4" t="s">
        <v>568</v>
      </c>
      <c r="L5174" s="4" t="s">
        <v>685</v>
      </c>
      <c r="M5174">
        <f>+HOUR(Forecasts[[#This Row],[Sunset]]) *60 +MINUTE(Forecasts[[#This Row],[Sunset]]) - HOUR(Forecasts[[#This Row],[Sunrise]]) *60 - MINUTE(Forecasts[[#This Row],[Sunrise]])</f>
        <v>658</v>
      </c>
      <c r="N5174" t="s">
        <v>1553</v>
      </c>
      <c r="P5174" t="str">
        <f>+IF(Forecasts[[#This Row],[Forecast]]="10/03/2023 Friday",Forecasts[[#This Row],[Rain]],"")</f>
        <v/>
      </c>
    </row>
    <row r="5175" spans="1:16" x14ac:dyDescent="0.25">
      <c r="A5175" t="s">
        <v>1549</v>
      </c>
      <c r="B5175" s="3" t="s">
        <v>33</v>
      </c>
      <c r="C5175" s="3" t="s">
        <v>364</v>
      </c>
      <c r="D5175">
        <f>+Forecasts[[#This Row],[Max T °C]]-Forecasts[[#This Row],[Min T °C]]</f>
        <v>8</v>
      </c>
      <c r="E5175" t="s">
        <v>145</v>
      </c>
      <c r="F5175" s="4" t="s">
        <v>33</v>
      </c>
      <c r="G5175" s="4">
        <v>21</v>
      </c>
      <c r="H5175" s="4" t="s">
        <v>124</v>
      </c>
      <c r="I5175" s="4" t="s">
        <v>108</v>
      </c>
      <c r="J5175" t="s">
        <v>4</v>
      </c>
      <c r="K5175" s="4" t="s">
        <v>568</v>
      </c>
      <c r="L5175" s="4" t="s">
        <v>685</v>
      </c>
      <c r="M5175">
        <f>+HOUR(Forecasts[[#This Row],[Sunset]]) *60 +MINUTE(Forecasts[[#This Row],[Sunset]]) - HOUR(Forecasts[[#This Row],[Sunrise]]) *60 - MINUTE(Forecasts[[#This Row],[Sunrise]])</f>
        <v>658</v>
      </c>
      <c r="N5175" t="s">
        <v>1553</v>
      </c>
      <c r="P5175" t="str">
        <f>+IF(Forecasts[[#This Row],[Forecast]]="10/03/2023 Friday",Forecasts[[#This Row],[Rain]],"")</f>
        <v/>
      </c>
    </row>
    <row r="5176" spans="1:16" x14ac:dyDescent="0.25">
      <c r="A5176" t="s">
        <v>1547</v>
      </c>
      <c r="B5176" s="3" t="s">
        <v>58</v>
      </c>
      <c r="C5176" s="3" t="s">
        <v>432</v>
      </c>
      <c r="D5176">
        <f>+Forecasts[[#This Row],[Max T °C]]-Forecasts[[#This Row],[Min T °C]]</f>
        <v>10</v>
      </c>
      <c r="E5176" t="s">
        <v>263</v>
      </c>
      <c r="F5176" s="4" t="s">
        <v>33</v>
      </c>
      <c r="G5176" s="4">
        <v>22</v>
      </c>
      <c r="H5176" s="4" t="s">
        <v>148</v>
      </c>
      <c r="I5176" s="4" t="s">
        <v>108</v>
      </c>
      <c r="J5176" t="s">
        <v>4</v>
      </c>
      <c r="K5176" s="4" t="s">
        <v>568</v>
      </c>
      <c r="L5176" s="4" t="s">
        <v>673</v>
      </c>
      <c r="M5176">
        <f>+HOUR(Forecasts[[#This Row],[Sunset]]) *60 +MINUTE(Forecasts[[#This Row],[Sunset]]) - HOUR(Forecasts[[#This Row],[Sunrise]]) *60 - MINUTE(Forecasts[[#This Row],[Sunrise]])</f>
        <v>659</v>
      </c>
      <c r="N5176" t="s">
        <v>1553</v>
      </c>
      <c r="P5176" t="str">
        <f>+IF(Forecasts[[#This Row],[Forecast]]="10/03/2023 Friday",Forecasts[[#This Row],[Rain]],"")</f>
        <v/>
      </c>
    </row>
    <row r="5177" spans="1:16" x14ac:dyDescent="0.25">
      <c r="A5177" t="s">
        <v>1545</v>
      </c>
      <c r="B5177" s="3" t="s">
        <v>58</v>
      </c>
      <c r="C5177" s="3" t="s">
        <v>378</v>
      </c>
      <c r="D5177">
        <f>+Forecasts[[#This Row],[Max T °C]]-Forecasts[[#This Row],[Min T °C]]</f>
        <v>8</v>
      </c>
      <c r="E5177" t="s">
        <v>151</v>
      </c>
      <c r="F5177" s="4" t="s">
        <v>33</v>
      </c>
      <c r="G5177" s="4">
        <v>22</v>
      </c>
      <c r="H5177" s="4" t="s">
        <v>109</v>
      </c>
      <c r="I5177" s="4" t="s">
        <v>104</v>
      </c>
      <c r="J5177" t="s">
        <v>4</v>
      </c>
      <c r="K5177" s="4" t="s">
        <v>586</v>
      </c>
      <c r="L5177" s="4" t="s">
        <v>673</v>
      </c>
      <c r="M5177">
        <f>+HOUR(Forecasts[[#This Row],[Sunset]]) *60 +MINUTE(Forecasts[[#This Row],[Sunset]]) - HOUR(Forecasts[[#This Row],[Sunrise]]) *60 - MINUTE(Forecasts[[#This Row],[Sunrise]])</f>
        <v>658</v>
      </c>
      <c r="N5177" t="s">
        <v>1553</v>
      </c>
      <c r="P5177" t="str">
        <f>+IF(Forecasts[[#This Row],[Forecast]]="10/03/2023 Friday",Forecasts[[#This Row],[Rain]],"")</f>
        <v/>
      </c>
    </row>
    <row r="5178" spans="1:16" x14ac:dyDescent="0.25">
      <c r="A5178" t="s">
        <v>1543</v>
      </c>
      <c r="B5178" s="3" t="s">
        <v>58</v>
      </c>
      <c r="C5178" s="3" t="s">
        <v>364</v>
      </c>
      <c r="D5178">
        <f>+Forecasts[[#This Row],[Max T °C]]-Forecasts[[#This Row],[Min T °C]]</f>
        <v>7</v>
      </c>
      <c r="E5178" t="s">
        <v>10</v>
      </c>
      <c r="F5178" s="4" t="s">
        <v>33</v>
      </c>
      <c r="G5178" s="4">
        <v>18</v>
      </c>
      <c r="H5178" s="4" t="s">
        <v>86</v>
      </c>
      <c r="I5178" s="4" t="s">
        <v>127</v>
      </c>
      <c r="J5178">
        <v>0.1</v>
      </c>
      <c r="K5178" s="4" t="s">
        <v>586</v>
      </c>
      <c r="L5178" s="4" t="s">
        <v>673</v>
      </c>
      <c r="M5178">
        <f>+HOUR(Forecasts[[#This Row],[Sunset]]) *60 +MINUTE(Forecasts[[#This Row],[Sunset]]) - HOUR(Forecasts[[#This Row],[Sunrise]]) *60 - MINUTE(Forecasts[[#This Row],[Sunrise]])</f>
        <v>658</v>
      </c>
      <c r="N5178" t="s">
        <v>1553</v>
      </c>
      <c r="P5178" t="str">
        <f>+IF(Forecasts[[#This Row],[Forecast]]="10/03/2023 Friday",Forecasts[[#This Row],[Rain]],"")</f>
        <v/>
      </c>
    </row>
    <row r="5179" spans="1:16" x14ac:dyDescent="0.25">
      <c r="A5179" t="s">
        <v>1541</v>
      </c>
      <c r="B5179" s="3" t="s">
        <v>58</v>
      </c>
      <c r="C5179" s="3" t="s">
        <v>240</v>
      </c>
      <c r="D5179">
        <f>+Forecasts[[#This Row],[Max T °C]]-Forecasts[[#This Row],[Min T °C]]</f>
        <v>5</v>
      </c>
      <c r="E5179" t="s">
        <v>1072</v>
      </c>
      <c r="F5179" s="4" t="s">
        <v>33</v>
      </c>
      <c r="G5179" s="4">
        <v>13</v>
      </c>
      <c r="H5179" s="4" t="s">
        <v>86</v>
      </c>
      <c r="I5179" s="4" t="s">
        <v>218</v>
      </c>
      <c r="J5179">
        <v>0.1</v>
      </c>
      <c r="K5179" s="4" t="s">
        <v>586</v>
      </c>
      <c r="L5179" s="4" t="s">
        <v>673</v>
      </c>
      <c r="M5179">
        <f>+HOUR(Forecasts[[#This Row],[Sunset]]) *60 +MINUTE(Forecasts[[#This Row],[Sunset]]) - HOUR(Forecasts[[#This Row],[Sunrise]]) *60 - MINUTE(Forecasts[[#This Row],[Sunrise]])</f>
        <v>658</v>
      </c>
      <c r="N5179" t="s">
        <v>1553</v>
      </c>
      <c r="P5179" t="str">
        <f>+IF(Forecasts[[#This Row],[Forecast]]="10/03/2023 Friday",Forecasts[[#This Row],[Rain]],"")</f>
        <v/>
      </c>
    </row>
    <row r="5180" spans="1:16" x14ac:dyDescent="0.25">
      <c r="A5180" t="s">
        <v>1539</v>
      </c>
      <c r="B5180" s="3" t="s">
        <v>58</v>
      </c>
      <c r="C5180" s="3" t="s">
        <v>240</v>
      </c>
      <c r="D5180">
        <f>+Forecasts[[#This Row],[Max T °C]]-Forecasts[[#This Row],[Min T °C]]</f>
        <v>5</v>
      </c>
      <c r="E5180" t="s">
        <v>393</v>
      </c>
      <c r="F5180" s="4" t="s">
        <v>33</v>
      </c>
      <c r="G5180" s="4">
        <v>13</v>
      </c>
      <c r="H5180" s="4" t="s">
        <v>45</v>
      </c>
      <c r="I5180" s="4" t="s">
        <v>101</v>
      </c>
      <c r="J5180">
        <v>0.1</v>
      </c>
      <c r="K5180" s="4" t="s">
        <v>586</v>
      </c>
      <c r="L5180" s="4" t="s">
        <v>673</v>
      </c>
      <c r="M5180">
        <f>+HOUR(Forecasts[[#This Row],[Sunset]]) *60 +MINUTE(Forecasts[[#This Row],[Sunset]]) - HOUR(Forecasts[[#This Row],[Sunrise]]) *60 - MINUTE(Forecasts[[#This Row],[Sunrise]])</f>
        <v>658</v>
      </c>
      <c r="N5180" t="s">
        <v>1553</v>
      </c>
      <c r="P5180" t="str">
        <f>+IF(Forecasts[[#This Row],[Forecast]]="10/03/2023 Friday",Forecasts[[#This Row],[Rain]],"")</f>
        <v/>
      </c>
    </row>
    <row r="5181" spans="1:16" x14ac:dyDescent="0.25">
      <c r="A5181" t="s">
        <v>1537</v>
      </c>
      <c r="B5181" s="3" t="s">
        <v>58</v>
      </c>
      <c r="C5181" s="3" t="s">
        <v>423</v>
      </c>
      <c r="D5181">
        <f>+Forecasts[[#This Row],[Max T °C]]-Forecasts[[#This Row],[Min T °C]]</f>
        <v>9</v>
      </c>
      <c r="E5181" t="s">
        <v>145</v>
      </c>
      <c r="F5181" s="4" t="s">
        <v>33</v>
      </c>
      <c r="G5181" s="4">
        <v>16</v>
      </c>
      <c r="H5181" s="4" t="s">
        <v>65</v>
      </c>
      <c r="I5181" s="4" t="s">
        <v>75</v>
      </c>
      <c r="J5181" t="s">
        <v>4</v>
      </c>
      <c r="K5181" s="4" t="s">
        <v>586</v>
      </c>
      <c r="L5181" s="4" t="s">
        <v>664</v>
      </c>
      <c r="M5181">
        <f>+HOUR(Forecasts[[#This Row],[Sunset]]) *60 +MINUTE(Forecasts[[#This Row],[Sunset]]) - HOUR(Forecasts[[#This Row],[Sunrise]]) *60 - MINUTE(Forecasts[[#This Row],[Sunrise]])</f>
        <v>659</v>
      </c>
      <c r="N5181" t="s">
        <v>1553</v>
      </c>
      <c r="P5181" t="str">
        <f>+IF(Forecasts[[#This Row],[Forecast]]="10/03/2023 Friday",Forecasts[[#This Row],[Rain]],"")</f>
        <v/>
      </c>
    </row>
    <row r="5182" spans="1:16" x14ac:dyDescent="0.25">
      <c r="A5182" t="s">
        <v>1535</v>
      </c>
      <c r="B5182" s="3" t="s">
        <v>63</v>
      </c>
      <c r="C5182" s="3" t="s">
        <v>432</v>
      </c>
      <c r="D5182">
        <f>+Forecasts[[#This Row],[Max T °C]]-Forecasts[[#This Row],[Min T °C]]</f>
        <v>9</v>
      </c>
      <c r="E5182" t="s">
        <v>263</v>
      </c>
      <c r="F5182" s="4" t="s">
        <v>33</v>
      </c>
      <c r="G5182" s="4">
        <v>15</v>
      </c>
      <c r="H5182" s="4" t="s">
        <v>109</v>
      </c>
      <c r="I5182" s="4" t="s">
        <v>101</v>
      </c>
      <c r="J5182">
        <v>0.1</v>
      </c>
      <c r="K5182" s="4" t="s">
        <v>599</v>
      </c>
      <c r="L5182" s="4" t="s">
        <v>664</v>
      </c>
      <c r="M5182">
        <f>+HOUR(Forecasts[[#This Row],[Sunset]]) *60 +MINUTE(Forecasts[[#This Row],[Sunset]]) - HOUR(Forecasts[[#This Row],[Sunrise]]) *60 - MINUTE(Forecasts[[#This Row],[Sunrise]])</f>
        <v>658</v>
      </c>
      <c r="N5182" t="s">
        <v>1553</v>
      </c>
      <c r="P5182" t="str">
        <f>+IF(Forecasts[[#This Row],[Forecast]]="10/03/2023 Friday",Forecasts[[#This Row],[Rain]],"")</f>
        <v/>
      </c>
    </row>
    <row r="5183" spans="1:16" x14ac:dyDescent="0.25">
      <c r="A5183" t="s">
        <v>1533</v>
      </c>
      <c r="B5183" s="3" t="s">
        <v>63</v>
      </c>
      <c r="C5183" s="3" t="s">
        <v>432</v>
      </c>
      <c r="D5183">
        <f>+Forecasts[[#This Row],[Max T °C]]-Forecasts[[#This Row],[Min T °C]]</f>
        <v>9</v>
      </c>
      <c r="E5183" t="s">
        <v>145</v>
      </c>
      <c r="F5183" s="4" t="s">
        <v>33</v>
      </c>
      <c r="G5183" s="4">
        <v>13</v>
      </c>
      <c r="H5183" s="4" t="s">
        <v>35</v>
      </c>
      <c r="I5183" s="4" t="s">
        <v>100</v>
      </c>
      <c r="J5183" t="s">
        <v>4</v>
      </c>
      <c r="K5183" s="4" t="s">
        <v>599</v>
      </c>
      <c r="L5183" s="4" t="s">
        <v>664</v>
      </c>
      <c r="M5183">
        <f>+HOUR(Forecasts[[#This Row],[Sunset]]) *60 +MINUTE(Forecasts[[#This Row],[Sunset]]) - HOUR(Forecasts[[#This Row],[Sunrise]]) *60 - MINUTE(Forecasts[[#This Row],[Sunrise]])</f>
        <v>658</v>
      </c>
      <c r="N5183" t="s">
        <v>1553</v>
      </c>
      <c r="P5183" t="str">
        <f>+IF(Forecasts[[#This Row],[Forecast]]="10/03/2023 Friday",Forecasts[[#This Row],[Rain]],"")</f>
        <v/>
      </c>
    </row>
    <row r="5184" spans="1:16" x14ac:dyDescent="0.25">
      <c r="A5184" t="s">
        <v>1531</v>
      </c>
      <c r="B5184" s="3" t="s">
        <v>63</v>
      </c>
      <c r="C5184" s="3" t="s">
        <v>432</v>
      </c>
      <c r="D5184">
        <f>+Forecasts[[#This Row],[Max T °C]]-Forecasts[[#This Row],[Min T °C]]</f>
        <v>9</v>
      </c>
      <c r="E5184" t="s">
        <v>145</v>
      </c>
      <c r="F5184" s="4" t="s">
        <v>33</v>
      </c>
      <c r="G5184" s="4">
        <v>8</v>
      </c>
      <c r="H5184" s="4" t="s">
        <v>148</v>
      </c>
      <c r="I5184" s="4" t="s">
        <v>75</v>
      </c>
      <c r="J5184" t="s">
        <v>4</v>
      </c>
      <c r="K5184" s="4" t="s">
        <v>599</v>
      </c>
      <c r="L5184" s="4" t="s">
        <v>664</v>
      </c>
      <c r="M5184">
        <f>+HOUR(Forecasts[[#This Row],[Sunset]]) *60 +MINUTE(Forecasts[[#This Row],[Sunset]]) - HOUR(Forecasts[[#This Row],[Sunrise]]) *60 - MINUTE(Forecasts[[#This Row],[Sunrise]])</f>
        <v>658</v>
      </c>
      <c r="N5184" t="s">
        <v>1553</v>
      </c>
      <c r="P5184" t="str">
        <f>+IF(Forecasts[[#This Row],[Forecast]]="10/03/2023 Friday",Forecasts[[#This Row],[Rain]],"")</f>
        <v/>
      </c>
    </row>
    <row r="5185" spans="1:16" x14ac:dyDescent="0.25">
      <c r="A5185" t="s">
        <v>1529</v>
      </c>
      <c r="B5185" s="3" t="s">
        <v>63</v>
      </c>
      <c r="C5185" s="3" t="s">
        <v>432</v>
      </c>
      <c r="D5185">
        <f>+Forecasts[[#This Row],[Max T °C]]-Forecasts[[#This Row],[Min T °C]]</f>
        <v>9</v>
      </c>
      <c r="E5185" t="s">
        <v>224</v>
      </c>
      <c r="F5185" s="4" t="s">
        <v>58</v>
      </c>
      <c r="G5185" s="4">
        <v>12</v>
      </c>
      <c r="H5185" s="4" t="s">
        <v>31</v>
      </c>
      <c r="I5185" s="4" t="s">
        <v>35</v>
      </c>
      <c r="J5185">
        <v>0.8</v>
      </c>
      <c r="K5185" s="4" t="s">
        <v>599</v>
      </c>
      <c r="L5185" s="4" t="s">
        <v>655</v>
      </c>
      <c r="M5185">
        <f>+HOUR(Forecasts[[#This Row],[Sunset]]) *60 +MINUTE(Forecasts[[#This Row],[Sunset]]) - HOUR(Forecasts[[#This Row],[Sunrise]]) *60 - MINUTE(Forecasts[[#This Row],[Sunrise]])</f>
        <v>659</v>
      </c>
      <c r="N5185" t="s">
        <v>1553</v>
      </c>
      <c r="P5185" t="str">
        <f>+IF(Forecasts[[#This Row],[Forecast]]="10/03/2023 Friday",Forecasts[[#This Row],[Rain]],"")</f>
        <v/>
      </c>
    </row>
    <row r="5186" spans="1:16" x14ac:dyDescent="0.25">
      <c r="A5186" t="s">
        <v>1527</v>
      </c>
      <c r="B5186" s="3" t="s">
        <v>58</v>
      </c>
      <c r="C5186" s="3" t="s">
        <v>423</v>
      </c>
      <c r="D5186">
        <f>+Forecasts[[#This Row],[Max T °C]]-Forecasts[[#This Row],[Min T °C]]</f>
        <v>9</v>
      </c>
      <c r="E5186" t="s">
        <v>105</v>
      </c>
      <c r="F5186" s="4" t="s">
        <v>33</v>
      </c>
      <c r="G5186" s="4">
        <v>8</v>
      </c>
      <c r="H5186" s="4" t="s">
        <v>72</v>
      </c>
      <c r="I5186" s="4" t="s">
        <v>75</v>
      </c>
      <c r="J5186" t="s">
        <v>4</v>
      </c>
      <c r="K5186" s="4" t="s">
        <v>599</v>
      </c>
      <c r="L5186" s="4" t="s">
        <v>655</v>
      </c>
      <c r="M5186">
        <f>+HOUR(Forecasts[[#This Row],[Sunset]]) *60 +MINUTE(Forecasts[[#This Row],[Sunset]]) - HOUR(Forecasts[[#This Row],[Sunrise]]) *60 - MINUTE(Forecasts[[#This Row],[Sunrise]])</f>
        <v>659</v>
      </c>
      <c r="N5186" t="s">
        <v>1553</v>
      </c>
      <c r="P5186" t="str">
        <f>+IF(Forecasts[[#This Row],[Forecast]]="10/03/2023 Friday",Forecasts[[#This Row],[Rain]],"")</f>
        <v/>
      </c>
    </row>
    <row r="5187" spans="1:16" x14ac:dyDescent="0.25">
      <c r="A5187" t="s">
        <v>1525</v>
      </c>
      <c r="B5187" s="3" t="s">
        <v>58</v>
      </c>
      <c r="C5187" s="3" t="s">
        <v>378</v>
      </c>
      <c r="D5187">
        <f>+Forecasts[[#This Row],[Max T °C]]-Forecasts[[#This Row],[Min T °C]]</f>
        <v>8</v>
      </c>
      <c r="E5187" t="s">
        <v>171</v>
      </c>
      <c r="F5187" s="4" t="s">
        <v>33</v>
      </c>
      <c r="G5187" s="4">
        <v>9</v>
      </c>
      <c r="H5187" s="4" t="s">
        <v>56</v>
      </c>
      <c r="I5187" s="4" t="s">
        <v>100</v>
      </c>
      <c r="J5187" t="s">
        <v>4</v>
      </c>
      <c r="K5187" s="4" t="s">
        <v>599</v>
      </c>
      <c r="L5187" s="4" t="s">
        <v>655</v>
      </c>
      <c r="M5187">
        <f>+HOUR(Forecasts[[#This Row],[Sunset]]) *60 +MINUTE(Forecasts[[#This Row],[Sunset]]) - HOUR(Forecasts[[#This Row],[Sunrise]]) *60 - MINUTE(Forecasts[[#This Row],[Sunrise]])</f>
        <v>659</v>
      </c>
      <c r="N5187" t="s">
        <v>1553</v>
      </c>
      <c r="P5187" t="str">
        <f>+IF(Forecasts[[#This Row],[Forecast]]="10/03/2023 Friday",Forecasts[[#This Row],[Rain]],"")</f>
        <v/>
      </c>
    </row>
    <row r="5188" spans="1:16" x14ac:dyDescent="0.25">
      <c r="A5188" t="s">
        <v>1552</v>
      </c>
      <c r="B5188" s="3" t="s">
        <v>33</v>
      </c>
      <c r="C5188" s="3" t="s">
        <v>270</v>
      </c>
      <c r="D5188">
        <f>+Forecasts[[#This Row],[Max T °C]]-Forecasts[[#This Row],[Min T °C]]</f>
        <v>7</v>
      </c>
      <c r="E5188" t="s">
        <v>263</v>
      </c>
      <c r="F5188" s="4" t="s">
        <v>33</v>
      </c>
      <c r="G5188" s="4">
        <v>21</v>
      </c>
      <c r="H5188" s="4" t="s">
        <v>72</v>
      </c>
      <c r="I5188" s="4" t="s">
        <v>259</v>
      </c>
      <c r="J5188" t="s">
        <v>4</v>
      </c>
      <c r="K5188" s="4" t="s">
        <v>568</v>
      </c>
      <c r="L5188" s="4" t="s">
        <v>685</v>
      </c>
      <c r="M5188">
        <f>+HOUR(Forecasts[[#This Row],[Sunset]]) *60 +MINUTE(Forecasts[[#This Row],[Sunset]]) - HOUR(Forecasts[[#This Row],[Sunrise]]) *60 - MINUTE(Forecasts[[#This Row],[Sunrise]])</f>
        <v>658</v>
      </c>
      <c r="N5188" t="s">
        <v>1550</v>
      </c>
      <c r="P5188" t="str">
        <f>+IF(Forecasts[[#This Row],[Forecast]]="10/03/2023 Friday",Forecasts[[#This Row],[Rain]],"")</f>
        <v/>
      </c>
    </row>
    <row r="5189" spans="1:16" x14ac:dyDescent="0.25">
      <c r="A5189" t="s">
        <v>1549</v>
      </c>
      <c r="B5189" s="3" t="s">
        <v>58</v>
      </c>
      <c r="C5189" s="3" t="s">
        <v>364</v>
      </c>
      <c r="D5189">
        <f>+Forecasts[[#This Row],[Max T °C]]-Forecasts[[#This Row],[Min T °C]]</f>
        <v>7</v>
      </c>
      <c r="E5189" t="s">
        <v>145</v>
      </c>
      <c r="F5189" s="4" t="s">
        <v>33</v>
      </c>
      <c r="G5189" s="4">
        <v>23</v>
      </c>
      <c r="H5189" s="4" t="s">
        <v>39</v>
      </c>
      <c r="I5189" s="4" t="s">
        <v>61</v>
      </c>
      <c r="J5189" t="s">
        <v>4</v>
      </c>
      <c r="K5189" s="4" t="s">
        <v>568</v>
      </c>
      <c r="L5189" s="4" t="s">
        <v>685</v>
      </c>
      <c r="M5189">
        <f>+HOUR(Forecasts[[#This Row],[Sunset]]) *60 +MINUTE(Forecasts[[#This Row],[Sunset]]) - HOUR(Forecasts[[#This Row],[Sunrise]]) *60 - MINUTE(Forecasts[[#This Row],[Sunrise]])</f>
        <v>658</v>
      </c>
      <c r="N5189" t="s">
        <v>1550</v>
      </c>
      <c r="P5189" t="str">
        <f>+IF(Forecasts[[#This Row],[Forecast]]="10/03/2023 Friday",Forecasts[[#This Row],[Rain]],"")</f>
        <v/>
      </c>
    </row>
    <row r="5190" spans="1:16" x14ac:dyDescent="0.25">
      <c r="A5190" t="s">
        <v>1547</v>
      </c>
      <c r="B5190" s="3" t="s">
        <v>58</v>
      </c>
      <c r="C5190" s="3" t="s">
        <v>432</v>
      </c>
      <c r="D5190">
        <f>+Forecasts[[#This Row],[Max T °C]]-Forecasts[[#This Row],[Min T °C]]</f>
        <v>10</v>
      </c>
      <c r="E5190" t="s">
        <v>145</v>
      </c>
      <c r="F5190" s="4" t="s">
        <v>33</v>
      </c>
      <c r="G5190" s="4">
        <v>24</v>
      </c>
      <c r="H5190" s="4" t="s">
        <v>152</v>
      </c>
      <c r="I5190" s="4" t="s">
        <v>108</v>
      </c>
      <c r="J5190" t="s">
        <v>4</v>
      </c>
      <c r="K5190" s="4" t="s">
        <v>568</v>
      </c>
      <c r="L5190" s="4" t="s">
        <v>673</v>
      </c>
      <c r="M5190">
        <f>+HOUR(Forecasts[[#This Row],[Sunset]]) *60 +MINUTE(Forecasts[[#This Row],[Sunset]]) - HOUR(Forecasts[[#This Row],[Sunrise]]) *60 - MINUTE(Forecasts[[#This Row],[Sunrise]])</f>
        <v>659</v>
      </c>
      <c r="N5190" t="s">
        <v>1550</v>
      </c>
      <c r="P5190" t="str">
        <f>+IF(Forecasts[[#This Row],[Forecast]]="10/03/2023 Friday",Forecasts[[#This Row],[Rain]],"")</f>
        <v/>
      </c>
    </row>
    <row r="5191" spans="1:16" x14ac:dyDescent="0.25">
      <c r="A5191" t="s">
        <v>1545</v>
      </c>
      <c r="B5191" s="3" t="s">
        <v>58</v>
      </c>
      <c r="C5191" s="3" t="s">
        <v>378</v>
      </c>
      <c r="D5191">
        <f>+Forecasts[[#This Row],[Max T °C]]-Forecasts[[#This Row],[Min T °C]]</f>
        <v>8</v>
      </c>
      <c r="E5191" t="s">
        <v>115</v>
      </c>
      <c r="F5191" s="4" t="s">
        <v>33</v>
      </c>
      <c r="G5191" s="4">
        <v>23</v>
      </c>
      <c r="H5191" s="4" t="s">
        <v>109</v>
      </c>
      <c r="I5191" s="4" t="s">
        <v>104</v>
      </c>
      <c r="J5191" t="s">
        <v>4</v>
      </c>
      <c r="K5191" s="4" t="s">
        <v>586</v>
      </c>
      <c r="L5191" s="4" t="s">
        <v>673</v>
      </c>
      <c r="M5191">
        <f>+HOUR(Forecasts[[#This Row],[Sunset]]) *60 +MINUTE(Forecasts[[#This Row],[Sunset]]) - HOUR(Forecasts[[#This Row],[Sunrise]]) *60 - MINUTE(Forecasts[[#This Row],[Sunrise]])</f>
        <v>658</v>
      </c>
      <c r="N5191" t="s">
        <v>1550</v>
      </c>
      <c r="P5191" t="str">
        <f>+IF(Forecasts[[#This Row],[Forecast]]="10/03/2023 Friday",Forecasts[[#This Row],[Rain]],"")</f>
        <v/>
      </c>
    </row>
    <row r="5192" spans="1:16" x14ac:dyDescent="0.25">
      <c r="A5192" t="s">
        <v>1543</v>
      </c>
      <c r="B5192" s="3" t="s">
        <v>58</v>
      </c>
      <c r="C5192" s="3" t="s">
        <v>364</v>
      </c>
      <c r="D5192">
        <f>+Forecasts[[#This Row],[Max T °C]]-Forecasts[[#This Row],[Min T °C]]</f>
        <v>7</v>
      </c>
      <c r="E5192" t="s">
        <v>1072</v>
      </c>
      <c r="F5192" s="4" t="s">
        <v>33</v>
      </c>
      <c r="G5192" s="4">
        <v>26</v>
      </c>
      <c r="H5192" s="4" t="s">
        <v>62</v>
      </c>
      <c r="I5192" s="4" t="s">
        <v>124</v>
      </c>
      <c r="J5192">
        <v>0.5</v>
      </c>
      <c r="K5192" s="4" t="s">
        <v>586</v>
      </c>
      <c r="L5192" s="4" t="s">
        <v>673</v>
      </c>
      <c r="M5192">
        <f>+HOUR(Forecasts[[#This Row],[Sunset]]) *60 +MINUTE(Forecasts[[#This Row],[Sunset]]) - HOUR(Forecasts[[#This Row],[Sunrise]]) *60 - MINUTE(Forecasts[[#This Row],[Sunrise]])</f>
        <v>658</v>
      </c>
      <c r="N5192" t="s">
        <v>1550</v>
      </c>
      <c r="P5192" t="str">
        <f>+IF(Forecasts[[#This Row],[Forecast]]="10/03/2023 Friday",Forecasts[[#This Row],[Rain]],"")</f>
        <v/>
      </c>
    </row>
    <row r="5193" spans="1:16" x14ac:dyDescent="0.25">
      <c r="A5193" t="s">
        <v>1541</v>
      </c>
      <c r="B5193" s="3" t="s">
        <v>33</v>
      </c>
      <c r="C5193" s="3" t="s">
        <v>270</v>
      </c>
      <c r="D5193">
        <f>+Forecasts[[#This Row],[Max T °C]]-Forecasts[[#This Row],[Min T °C]]</f>
        <v>7</v>
      </c>
      <c r="E5193" t="s">
        <v>7</v>
      </c>
      <c r="F5193" s="4" t="s">
        <v>98</v>
      </c>
      <c r="G5193" s="4">
        <v>9</v>
      </c>
      <c r="H5193" s="4" t="s">
        <v>148</v>
      </c>
      <c r="I5193" s="4" t="s">
        <v>99</v>
      </c>
      <c r="J5193" t="s">
        <v>4</v>
      </c>
      <c r="K5193" s="4" t="s">
        <v>586</v>
      </c>
      <c r="L5193" s="4" t="s">
        <v>673</v>
      </c>
      <c r="M5193">
        <f>+HOUR(Forecasts[[#This Row],[Sunset]]) *60 +MINUTE(Forecasts[[#This Row],[Sunset]]) - HOUR(Forecasts[[#This Row],[Sunrise]]) *60 - MINUTE(Forecasts[[#This Row],[Sunrise]])</f>
        <v>658</v>
      </c>
      <c r="N5193" t="s">
        <v>1550</v>
      </c>
      <c r="P5193" t="str">
        <f>+IF(Forecasts[[#This Row],[Forecast]]="10/03/2023 Friday",Forecasts[[#This Row],[Rain]],"")</f>
        <v/>
      </c>
    </row>
    <row r="5194" spans="1:16" x14ac:dyDescent="0.25">
      <c r="A5194" t="s">
        <v>1539</v>
      </c>
      <c r="B5194" s="3" t="s">
        <v>63</v>
      </c>
      <c r="C5194" s="3" t="s">
        <v>378</v>
      </c>
      <c r="D5194">
        <f>+Forecasts[[#This Row],[Max T °C]]-Forecasts[[#This Row],[Min T °C]]</f>
        <v>7</v>
      </c>
      <c r="E5194" t="s">
        <v>110</v>
      </c>
      <c r="F5194" s="4" t="s">
        <v>33</v>
      </c>
      <c r="G5194" s="4">
        <v>18</v>
      </c>
      <c r="H5194" s="4" t="s">
        <v>148</v>
      </c>
      <c r="I5194" s="4" t="s">
        <v>100</v>
      </c>
      <c r="J5194" t="s">
        <v>4</v>
      </c>
      <c r="K5194" s="4" t="s">
        <v>586</v>
      </c>
      <c r="L5194" s="4" t="s">
        <v>673</v>
      </c>
      <c r="M5194">
        <f>+HOUR(Forecasts[[#This Row],[Sunset]]) *60 +MINUTE(Forecasts[[#This Row],[Sunset]]) - HOUR(Forecasts[[#This Row],[Sunrise]]) *60 - MINUTE(Forecasts[[#This Row],[Sunrise]])</f>
        <v>658</v>
      </c>
      <c r="N5194" t="s">
        <v>1550</v>
      </c>
      <c r="P5194" t="str">
        <f>+IF(Forecasts[[#This Row],[Forecast]]="10/03/2023 Friday",Forecasts[[#This Row],[Rain]],"")</f>
        <v/>
      </c>
    </row>
    <row r="5195" spans="1:16" x14ac:dyDescent="0.25">
      <c r="A5195" t="s">
        <v>1537</v>
      </c>
      <c r="B5195" s="3" t="s">
        <v>58</v>
      </c>
      <c r="C5195" s="3" t="s">
        <v>378</v>
      </c>
      <c r="D5195">
        <f>+Forecasts[[#This Row],[Max T °C]]-Forecasts[[#This Row],[Min T °C]]</f>
        <v>8</v>
      </c>
      <c r="E5195" t="s">
        <v>145</v>
      </c>
      <c r="F5195" s="4" t="s">
        <v>33</v>
      </c>
      <c r="G5195" s="4">
        <v>18</v>
      </c>
      <c r="H5195" s="4" t="s">
        <v>45</v>
      </c>
      <c r="I5195" s="4" t="s">
        <v>75</v>
      </c>
      <c r="J5195" t="s">
        <v>4</v>
      </c>
      <c r="K5195" s="4" t="s">
        <v>586</v>
      </c>
      <c r="L5195" s="4" t="s">
        <v>664</v>
      </c>
      <c r="M5195">
        <f>+HOUR(Forecasts[[#This Row],[Sunset]]) *60 +MINUTE(Forecasts[[#This Row],[Sunset]]) - HOUR(Forecasts[[#This Row],[Sunrise]]) *60 - MINUTE(Forecasts[[#This Row],[Sunrise]])</f>
        <v>659</v>
      </c>
      <c r="N5195" t="s">
        <v>1550</v>
      </c>
      <c r="P5195" t="str">
        <f>+IF(Forecasts[[#This Row],[Forecast]]="10/03/2023 Friday",Forecasts[[#This Row],[Rain]],"")</f>
        <v/>
      </c>
    </row>
    <row r="5196" spans="1:16" x14ac:dyDescent="0.25">
      <c r="A5196" t="s">
        <v>1535</v>
      </c>
      <c r="B5196" s="3" t="s">
        <v>58</v>
      </c>
      <c r="C5196" s="3" t="s">
        <v>432</v>
      </c>
      <c r="D5196">
        <f>+Forecasts[[#This Row],[Max T °C]]-Forecasts[[#This Row],[Min T °C]]</f>
        <v>10</v>
      </c>
      <c r="E5196" t="s">
        <v>145</v>
      </c>
      <c r="F5196" s="4" t="s">
        <v>33</v>
      </c>
      <c r="G5196" s="4">
        <v>15</v>
      </c>
      <c r="H5196" s="4" t="s">
        <v>65</v>
      </c>
      <c r="I5196" s="4" t="s">
        <v>75</v>
      </c>
      <c r="J5196" t="s">
        <v>4</v>
      </c>
      <c r="K5196" s="4" t="s">
        <v>599</v>
      </c>
      <c r="L5196" s="4" t="s">
        <v>664</v>
      </c>
      <c r="M5196">
        <f>+HOUR(Forecasts[[#This Row],[Sunset]]) *60 +MINUTE(Forecasts[[#This Row],[Sunset]]) - HOUR(Forecasts[[#This Row],[Sunrise]]) *60 - MINUTE(Forecasts[[#This Row],[Sunrise]])</f>
        <v>658</v>
      </c>
      <c r="N5196" t="s">
        <v>1550</v>
      </c>
      <c r="P5196" t="str">
        <f>+IF(Forecasts[[#This Row],[Forecast]]="10/03/2023 Friday",Forecasts[[#This Row],[Rain]],"")</f>
        <v/>
      </c>
    </row>
    <row r="5197" spans="1:16" x14ac:dyDescent="0.25">
      <c r="A5197" t="s">
        <v>1533</v>
      </c>
      <c r="B5197" s="3" t="s">
        <v>58</v>
      </c>
      <c r="C5197" s="3" t="s">
        <v>423</v>
      </c>
      <c r="D5197">
        <f>+Forecasts[[#This Row],[Max T °C]]-Forecasts[[#This Row],[Min T °C]]</f>
        <v>9</v>
      </c>
      <c r="E5197" t="s">
        <v>1551</v>
      </c>
      <c r="F5197" s="4" t="s">
        <v>58</v>
      </c>
      <c r="G5197" s="4">
        <v>14</v>
      </c>
      <c r="H5197" s="4" t="s">
        <v>31</v>
      </c>
      <c r="I5197" s="4" t="s">
        <v>177</v>
      </c>
      <c r="J5197">
        <v>7.5</v>
      </c>
      <c r="K5197" s="4" t="s">
        <v>599</v>
      </c>
      <c r="L5197" s="4" t="s">
        <v>664</v>
      </c>
      <c r="M5197">
        <f>+HOUR(Forecasts[[#This Row],[Sunset]]) *60 +MINUTE(Forecasts[[#This Row],[Sunset]]) - HOUR(Forecasts[[#This Row],[Sunrise]]) *60 - MINUTE(Forecasts[[#This Row],[Sunrise]])</f>
        <v>658</v>
      </c>
      <c r="N5197" t="s">
        <v>1550</v>
      </c>
      <c r="P5197" t="str">
        <f>+IF(Forecasts[[#This Row],[Forecast]]="10/03/2023 Friday",Forecasts[[#This Row],[Rain]],"")</f>
        <v/>
      </c>
    </row>
    <row r="5198" spans="1:16" x14ac:dyDescent="0.25">
      <c r="A5198" t="s">
        <v>1531</v>
      </c>
      <c r="B5198" s="3" t="s">
        <v>58</v>
      </c>
      <c r="C5198" s="3" t="s">
        <v>423</v>
      </c>
      <c r="D5198">
        <f>+Forecasts[[#This Row],[Max T °C]]-Forecasts[[#This Row],[Min T °C]]</f>
        <v>9</v>
      </c>
      <c r="E5198" t="s">
        <v>224</v>
      </c>
      <c r="F5198" s="4" t="s">
        <v>58</v>
      </c>
      <c r="G5198" s="4">
        <v>16</v>
      </c>
      <c r="H5198" s="4" t="s">
        <v>31</v>
      </c>
      <c r="I5198" s="4" t="s">
        <v>116</v>
      </c>
      <c r="J5198">
        <v>1.5</v>
      </c>
      <c r="K5198" s="4" t="s">
        <v>599</v>
      </c>
      <c r="L5198" s="4" t="s">
        <v>664</v>
      </c>
      <c r="M5198">
        <f>+HOUR(Forecasts[[#This Row],[Sunset]]) *60 +MINUTE(Forecasts[[#This Row],[Sunset]]) - HOUR(Forecasts[[#This Row],[Sunrise]]) *60 - MINUTE(Forecasts[[#This Row],[Sunrise]])</f>
        <v>658</v>
      </c>
      <c r="N5198" t="s">
        <v>1550</v>
      </c>
      <c r="P5198" t="str">
        <f>+IF(Forecasts[[#This Row],[Forecast]]="10/03/2023 Friday",Forecasts[[#This Row],[Rain]],"")</f>
        <v/>
      </c>
    </row>
    <row r="5199" spans="1:16" x14ac:dyDescent="0.25">
      <c r="A5199" t="s">
        <v>1529</v>
      </c>
      <c r="B5199" s="3" t="s">
        <v>58</v>
      </c>
      <c r="C5199" s="3" t="s">
        <v>423</v>
      </c>
      <c r="D5199">
        <f>+Forecasts[[#This Row],[Max T °C]]-Forecasts[[#This Row],[Min T °C]]</f>
        <v>9</v>
      </c>
      <c r="E5199" t="s">
        <v>145</v>
      </c>
      <c r="F5199" s="4" t="s">
        <v>33</v>
      </c>
      <c r="G5199" s="4">
        <v>14</v>
      </c>
      <c r="H5199" s="4" t="s">
        <v>180</v>
      </c>
      <c r="I5199" s="4" t="s">
        <v>100</v>
      </c>
      <c r="J5199" t="s">
        <v>4</v>
      </c>
      <c r="K5199" s="4" t="s">
        <v>599</v>
      </c>
      <c r="L5199" s="4" t="s">
        <v>655</v>
      </c>
      <c r="M5199">
        <f>+HOUR(Forecasts[[#This Row],[Sunset]]) *60 +MINUTE(Forecasts[[#This Row],[Sunset]]) - HOUR(Forecasts[[#This Row],[Sunrise]]) *60 - MINUTE(Forecasts[[#This Row],[Sunrise]])</f>
        <v>659</v>
      </c>
      <c r="N5199" t="s">
        <v>1550</v>
      </c>
      <c r="P5199" t="str">
        <f>+IF(Forecasts[[#This Row],[Forecast]]="10/03/2023 Friday",Forecasts[[#This Row],[Rain]],"")</f>
        <v/>
      </c>
    </row>
    <row r="5200" spans="1:16" x14ac:dyDescent="0.25">
      <c r="A5200" t="s">
        <v>1527</v>
      </c>
      <c r="B5200" s="3" t="s">
        <v>58</v>
      </c>
      <c r="C5200" s="3" t="s">
        <v>378</v>
      </c>
      <c r="D5200">
        <f>+Forecasts[[#This Row],[Max T °C]]-Forecasts[[#This Row],[Min T °C]]</f>
        <v>8</v>
      </c>
      <c r="E5200" t="s">
        <v>145</v>
      </c>
      <c r="F5200" s="4" t="s">
        <v>33</v>
      </c>
      <c r="G5200" s="4">
        <v>9</v>
      </c>
      <c r="H5200" s="4" t="s">
        <v>101</v>
      </c>
      <c r="I5200" s="4" t="s">
        <v>99</v>
      </c>
      <c r="J5200" t="s">
        <v>4</v>
      </c>
      <c r="K5200" s="4" t="s">
        <v>599</v>
      </c>
      <c r="L5200" s="4" t="s">
        <v>655</v>
      </c>
      <c r="M5200">
        <f>+HOUR(Forecasts[[#This Row],[Sunset]]) *60 +MINUTE(Forecasts[[#This Row],[Sunset]]) - HOUR(Forecasts[[#This Row],[Sunrise]]) *60 - MINUTE(Forecasts[[#This Row],[Sunrise]])</f>
        <v>659</v>
      </c>
      <c r="N5200" t="s">
        <v>1550</v>
      </c>
      <c r="P5200" t="str">
        <f>+IF(Forecasts[[#This Row],[Forecast]]="10/03/2023 Friday",Forecasts[[#This Row],[Rain]],"")</f>
        <v/>
      </c>
    </row>
    <row r="5201" spans="1:16" x14ac:dyDescent="0.25">
      <c r="A5201" t="s">
        <v>1525</v>
      </c>
      <c r="B5201" s="3" t="s">
        <v>58</v>
      </c>
      <c r="C5201" s="3" t="s">
        <v>378</v>
      </c>
      <c r="D5201">
        <f>+Forecasts[[#This Row],[Max T °C]]-Forecasts[[#This Row],[Min T °C]]</f>
        <v>8</v>
      </c>
      <c r="E5201" t="s">
        <v>145</v>
      </c>
      <c r="F5201" s="4" t="s">
        <v>33</v>
      </c>
      <c r="G5201" s="4">
        <v>4</v>
      </c>
      <c r="H5201" s="4" t="s">
        <v>205</v>
      </c>
      <c r="I5201" s="4" t="s">
        <v>100</v>
      </c>
      <c r="J5201" t="s">
        <v>4</v>
      </c>
      <c r="K5201" s="4" t="s">
        <v>599</v>
      </c>
      <c r="L5201" s="4" t="s">
        <v>655</v>
      </c>
      <c r="M5201">
        <f>+HOUR(Forecasts[[#This Row],[Sunset]]) *60 +MINUTE(Forecasts[[#This Row],[Sunset]]) - HOUR(Forecasts[[#This Row],[Sunrise]]) *60 - MINUTE(Forecasts[[#This Row],[Sunrise]])</f>
        <v>659</v>
      </c>
      <c r="N5201" t="s">
        <v>1550</v>
      </c>
      <c r="P5201" t="str">
        <f>+IF(Forecasts[[#This Row],[Forecast]]="10/03/2023 Friday",Forecasts[[#This Row],[Rain]],"")</f>
        <v/>
      </c>
    </row>
    <row r="5202" spans="1:16" x14ac:dyDescent="0.25">
      <c r="A5202" t="s">
        <v>1523</v>
      </c>
      <c r="B5202" s="3" t="s">
        <v>58</v>
      </c>
      <c r="C5202" s="3" t="s">
        <v>378</v>
      </c>
      <c r="D5202">
        <f>+Forecasts[[#This Row],[Max T °C]]-Forecasts[[#This Row],[Min T °C]]</f>
        <v>8</v>
      </c>
      <c r="E5202" t="s">
        <v>145</v>
      </c>
      <c r="F5202" s="4" t="s">
        <v>33</v>
      </c>
      <c r="G5202" s="4">
        <v>7</v>
      </c>
      <c r="H5202" s="4" t="s">
        <v>228</v>
      </c>
      <c r="I5202" s="4" t="s">
        <v>99</v>
      </c>
      <c r="J5202" t="s">
        <v>4</v>
      </c>
      <c r="K5202" s="4" t="s">
        <v>599</v>
      </c>
      <c r="L5202" s="4" t="s">
        <v>642</v>
      </c>
      <c r="M5202">
        <f>+HOUR(Forecasts[[#This Row],[Sunset]]) *60 +MINUTE(Forecasts[[#This Row],[Sunset]]) - HOUR(Forecasts[[#This Row],[Sunrise]]) *60 - MINUTE(Forecasts[[#This Row],[Sunrise]])</f>
        <v>660</v>
      </c>
      <c r="N5202" t="s">
        <v>1550</v>
      </c>
      <c r="P5202" t="str">
        <f>+IF(Forecasts[[#This Row],[Forecast]]="10/03/2023 Friday",Forecasts[[#This Row],[Rain]],"")</f>
        <v/>
      </c>
    </row>
    <row r="5203" spans="1:16" x14ac:dyDescent="0.25">
      <c r="A5203" t="s">
        <v>1549</v>
      </c>
      <c r="B5203" s="3" t="s">
        <v>58</v>
      </c>
      <c r="C5203" s="3" t="s">
        <v>270</v>
      </c>
      <c r="D5203">
        <f>+Forecasts[[#This Row],[Max T °C]]-Forecasts[[#This Row],[Min T °C]]</f>
        <v>6</v>
      </c>
      <c r="E5203" t="s">
        <v>868</v>
      </c>
      <c r="F5203" s="4" t="s">
        <v>33</v>
      </c>
      <c r="G5203" s="4">
        <v>22</v>
      </c>
      <c r="H5203" s="4" t="s">
        <v>56</v>
      </c>
      <c r="I5203" s="4" t="s">
        <v>108</v>
      </c>
      <c r="J5203" t="s">
        <v>4</v>
      </c>
      <c r="K5203" s="4" t="s">
        <v>568</v>
      </c>
      <c r="L5203" s="4" t="s">
        <v>685</v>
      </c>
      <c r="M5203">
        <f>+HOUR(Forecasts[[#This Row],[Sunset]]) *60 +MINUTE(Forecasts[[#This Row],[Sunset]]) - HOUR(Forecasts[[#This Row],[Sunrise]]) *60 - MINUTE(Forecasts[[#This Row],[Sunrise]])</f>
        <v>658</v>
      </c>
      <c r="N5203" t="s">
        <v>1548</v>
      </c>
      <c r="P5203" t="str">
        <f>+IF(Forecasts[[#This Row],[Forecast]]="10/03/2023 Friday",Forecasts[[#This Row],[Rain]],"")</f>
        <v/>
      </c>
    </row>
    <row r="5204" spans="1:16" x14ac:dyDescent="0.25">
      <c r="A5204" t="s">
        <v>1547</v>
      </c>
      <c r="B5204" s="3" t="s">
        <v>63</v>
      </c>
      <c r="C5204" s="3" t="s">
        <v>432</v>
      </c>
      <c r="D5204">
        <f>+Forecasts[[#This Row],[Max T °C]]-Forecasts[[#This Row],[Min T °C]]</f>
        <v>9</v>
      </c>
      <c r="E5204" t="s">
        <v>145</v>
      </c>
      <c r="F5204" s="4" t="s">
        <v>33</v>
      </c>
      <c r="G5204" s="4">
        <v>22</v>
      </c>
      <c r="H5204" s="4" t="s">
        <v>152</v>
      </c>
      <c r="I5204" s="4" t="s">
        <v>108</v>
      </c>
      <c r="J5204" t="s">
        <v>4</v>
      </c>
      <c r="K5204" s="4" t="s">
        <v>568</v>
      </c>
      <c r="L5204" s="4" t="s">
        <v>673</v>
      </c>
      <c r="M5204">
        <f>+HOUR(Forecasts[[#This Row],[Sunset]]) *60 +MINUTE(Forecasts[[#This Row],[Sunset]]) - HOUR(Forecasts[[#This Row],[Sunrise]]) *60 - MINUTE(Forecasts[[#This Row],[Sunrise]])</f>
        <v>659</v>
      </c>
      <c r="N5204" t="s">
        <v>1548</v>
      </c>
      <c r="P5204" t="str">
        <f>+IF(Forecasts[[#This Row],[Forecast]]="10/03/2023 Friday",Forecasts[[#This Row],[Rain]],"")</f>
        <v/>
      </c>
    </row>
    <row r="5205" spans="1:16" x14ac:dyDescent="0.25">
      <c r="A5205" t="s">
        <v>1545</v>
      </c>
      <c r="B5205" s="3" t="s">
        <v>33</v>
      </c>
      <c r="C5205" s="3" t="s">
        <v>378</v>
      </c>
      <c r="D5205">
        <f>+Forecasts[[#This Row],[Max T °C]]-Forecasts[[#This Row],[Min T °C]]</f>
        <v>9</v>
      </c>
      <c r="E5205" t="s">
        <v>199</v>
      </c>
      <c r="F5205" s="4" t="s">
        <v>33</v>
      </c>
      <c r="G5205" s="4">
        <v>25</v>
      </c>
      <c r="H5205" s="4" t="s">
        <v>134</v>
      </c>
      <c r="I5205" s="4" t="s">
        <v>108</v>
      </c>
      <c r="J5205" t="s">
        <v>4</v>
      </c>
      <c r="K5205" s="4" t="s">
        <v>586</v>
      </c>
      <c r="L5205" s="4" t="s">
        <v>673</v>
      </c>
      <c r="M5205">
        <f>+HOUR(Forecasts[[#This Row],[Sunset]]) *60 +MINUTE(Forecasts[[#This Row],[Sunset]]) - HOUR(Forecasts[[#This Row],[Sunrise]]) *60 - MINUTE(Forecasts[[#This Row],[Sunrise]])</f>
        <v>658</v>
      </c>
      <c r="N5205" t="s">
        <v>1548</v>
      </c>
      <c r="P5205" t="str">
        <f>+IF(Forecasts[[#This Row],[Forecast]]="10/03/2023 Friday",Forecasts[[#This Row],[Rain]],"")</f>
        <v/>
      </c>
    </row>
    <row r="5206" spans="1:16" x14ac:dyDescent="0.25">
      <c r="A5206" t="s">
        <v>1543</v>
      </c>
      <c r="B5206" s="3" t="s">
        <v>33</v>
      </c>
      <c r="C5206" s="3" t="s">
        <v>364</v>
      </c>
      <c r="D5206">
        <f>+Forecasts[[#This Row],[Max T °C]]-Forecasts[[#This Row],[Min T °C]]</f>
        <v>8</v>
      </c>
      <c r="E5206" t="s">
        <v>7</v>
      </c>
      <c r="F5206" s="4" t="s">
        <v>33</v>
      </c>
      <c r="G5206" s="4">
        <v>24</v>
      </c>
      <c r="H5206" s="4" t="s">
        <v>109</v>
      </c>
      <c r="I5206" s="4" t="s">
        <v>80</v>
      </c>
      <c r="J5206" t="s">
        <v>4</v>
      </c>
      <c r="K5206" s="4" t="s">
        <v>586</v>
      </c>
      <c r="L5206" s="4" t="s">
        <v>673</v>
      </c>
      <c r="M5206">
        <f>+HOUR(Forecasts[[#This Row],[Sunset]]) *60 +MINUTE(Forecasts[[#This Row],[Sunset]]) - HOUR(Forecasts[[#This Row],[Sunrise]]) *60 - MINUTE(Forecasts[[#This Row],[Sunrise]])</f>
        <v>658</v>
      </c>
      <c r="N5206" t="s">
        <v>1548</v>
      </c>
      <c r="P5206" t="str">
        <f>+IF(Forecasts[[#This Row],[Forecast]]="10/03/2023 Friday",Forecasts[[#This Row],[Rain]],"")</f>
        <v/>
      </c>
    </row>
    <row r="5207" spans="1:16" x14ac:dyDescent="0.25">
      <c r="A5207" t="s">
        <v>1541</v>
      </c>
      <c r="B5207" s="3" t="s">
        <v>33</v>
      </c>
      <c r="C5207" s="3" t="s">
        <v>364</v>
      </c>
      <c r="D5207">
        <f>+Forecasts[[#This Row],[Max T °C]]-Forecasts[[#This Row],[Min T °C]]</f>
        <v>8</v>
      </c>
      <c r="E5207" t="s">
        <v>7</v>
      </c>
      <c r="F5207" s="4" t="s">
        <v>33</v>
      </c>
      <c r="G5207" s="4">
        <v>23</v>
      </c>
      <c r="H5207" s="4" t="s">
        <v>35</v>
      </c>
      <c r="I5207" s="4" t="s">
        <v>68</v>
      </c>
      <c r="J5207" t="s">
        <v>4</v>
      </c>
      <c r="K5207" s="4" t="s">
        <v>586</v>
      </c>
      <c r="L5207" s="4" t="s">
        <v>673</v>
      </c>
      <c r="M5207">
        <f>+HOUR(Forecasts[[#This Row],[Sunset]]) *60 +MINUTE(Forecasts[[#This Row],[Sunset]]) - HOUR(Forecasts[[#This Row],[Sunrise]]) *60 - MINUTE(Forecasts[[#This Row],[Sunrise]])</f>
        <v>658</v>
      </c>
      <c r="N5207" t="s">
        <v>1548</v>
      </c>
      <c r="P5207" t="str">
        <f>+IF(Forecasts[[#This Row],[Forecast]]="10/03/2023 Friday",Forecasts[[#This Row],[Rain]],"")</f>
        <v/>
      </c>
    </row>
    <row r="5208" spans="1:16" x14ac:dyDescent="0.25">
      <c r="A5208" t="s">
        <v>1539</v>
      </c>
      <c r="B5208" s="3" t="s">
        <v>33</v>
      </c>
      <c r="C5208" s="3" t="s">
        <v>270</v>
      </c>
      <c r="D5208">
        <f>+Forecasts[[#This Row],[Max T °C]]-Forecasts[[#This Row],[Min T °C]]</f>
        <v>7</v>
      </c>
      <c r="E5208" t="s">
        <v>9</v>
      </c>
      <c r="F5208" s="4" t="s">
        <v>98</v>
      </c>
      <c r="G5208" s="4">
        <v>21</v>
      </c>
      <c r="H5208" s="4" t="s">
        <v>30</v>
      </c>
      <c r="I5208" s="4" t="s">
        <v>75</v>
      </c>
      <c r="J5208" t="s">
        <v>4</v>
      </c>
      <c r="K5208" s="4" t="s">
        <v>586</v>
      </c>
      <c r="L5208" s="4" t="s">
        <v>673</v>
      </c>
      <c r="M5208">
        <f>+HOUR(Forecasts[[#This Row],[Sunset]]) *60 +MINUTE(Forecasts[[#This Row],[Sunset]]) - HOUR(Forecasts[[#This Row],[Sunrise]]) *60 - MINUTE(Forecasts[[#This Row],[Sunrise]])</f>
        <v>658</v>
      </c>
      <c r="N5208" t="s">
        <v>1548</v>
      </c>
      <c r="P5208" t="str">
        <f>+IF(Forecasts[[#This Row],[Forecast]]="10/03/2023 Friday",Forecasts[[#This Row],[Rain]],"")</f>
        <v/>
      </c>
    </row>
    <row r="5209" spans="1:16" x14ac:dyDescent="0.25">
      <c r="A5209" t="s">
        <v>1537</v>
      </c>
      <c r="B5209" s="3" t="s">
        <v>33</v>
      </c>
      <c r="C5209" s="3" t="s">
        <v>378</v>
      </c>
      <c r="D5209">
        <f>+Forecasts[[#This Row],[Max T °C]]-Forecasts[[#This Row],[Min T °C]]</f>
        <v>9</v>
      </c>
      <c r="E5209" t="s">
        <v>868</v>
      </c>
      <c r="F5209" s="4" t="s">
        <v>98</v>
      </c>
      <c r="G5209" s="4">
        <v>17</v>
      </c>
      <c r="H5209" s="4" t="s">
        <v>30</v>
      </c>
      <c r="I5209" s="4" t="s">
        <v>99</v>
      </c>
      <c r="J5209" t="s">
        <v>4</v>
      </c>
      <c r="K5209" s="4" t="s">
        <v>586</v>
      </c>
      <c r="L5209" s="4" t="s">
        <v>664</v>
      </c>
      <c r="M5209">
        <f>+HOUR(Forecasts[[#This Row],[Sunset]]) *60 +MINUTE(Forecasts[[#This Row],[Sunset]]) - HOUR(Forecasts[[#This Row],[Sunrise]]) *60 - MINUTE(Forecasts[[#This Row],[Sunrise]])</f>
        <v>659</v>
      </c>
      <c r="N5209" t="s">
        <v>1548</v>
      </c>
      <c r="P5209" t="str">
        <f>+IF(Forecasts[[#This Row],[Forecast]]="10/03/2023 Friday",Forecasts[[#This Row],[Rain]],"")</f>
        <v/>
      </c>
    </row>
    <row r="5210" spans="1:16" x14ac:dyDescent="0.25">
      <c r="A5210" t="s">
        <v>1535</v>
      </c>
      <c r="B5210" s="3" t="s">
        <v>58</v>
      </c>
      <c r="C5210" s="3" t="s">
        <v>364</v>
      </c>
      <c r="D5210">
        <f>+Forecasts[[#This Row],[Max T °C]]-Forecasts[[#This Row],[Min T °C]]</f>
        <v>7</v>
      </c>
      <c r="E5210" t="s">
        <v>1215</v>
      </c>
      <c r="F5210" s="4" t="s">
        <v>33</v>
      </c>
      <c r="G5210" s="4">
        <v>16</v>
      </c>
      <c r="H5210" s="4" t="s">
        <v>62</v>
      </c>
      <c r="I5210" s="4" t="s">
        <v>135</v>
      </c>
      <c r="J5210">
        <v>0</v>
      </c>
      <c r="K5210" s="4" t="s">
        <v>599</v>
      </c>
      <c r="L5210" s="4" t="s">
        <v>664</v>
      </c>
      <c r="M5210">
        <f>+HOUR(Forecasts[[#This Row],[Sunset]]) *60 +MINUTE(Forecasts[[#This Row],[Sunset]]) - HOUR(Forecasts[[#This Row],[Sunrise]]) *60 - MINUTE(Forecasts[[#This Row],[Sunrise]])</f>
        <v>658</v>
      </c>
      <c r="N5210" t="s">
        <v>1548</v>
      </c>
      <c r="P5210" t="str">
        <f>+IF(Forecasts[[#This Row],[Forecast]]="10/03/2023 Friday",Forecasts[[#This Row],[Rain]],"")</f>
        <v/>
      </c>
    </row>
    <row r="5211" spans="1:16" x14ac:dyDescent="0.25">
      <c r="A5211" t="s">
        <v>1533</v>
      </c>
      <c r="B5211" s="3" t="s">
        <v>33</v>
      </c>
      <c r="C5211" s="3" t="s">
        <v>432</v>
      </c>
      <c r="D5211">
        <f>+Forecasts[[#This Row],[Max T °C]]-Forecasts[[#This Row],[Min T °C]]</f>
        <v>11</v>
      </c>
      <c r="E5211" t="s">
        <v>151</v>
      </c>
      <c r="F5211" s="4" t="s">
        <v>98</v>
      </c>
      <c r="G5211" s="4">
        <v>10</v>
      </c>
      <c r="H5211" s="4" t="s">
        <v>148</v>
      </c>
      <c r="I5211" s="4" t="s">
        <v>168</v>
      </c>
      <c r="J5211" t="s">
        <v>4</v>
      </c>
      <c r="K5211" s="4" t="s">
        <v>599</v>
      </c>
      <c r="L5211" s="4" t="s">
        <v>664</v>
      </c>
      <c r="M5211">
        <f>+HOUR(Forecasts[[#This Row],[Sunset]]) *60 +MINUTE(Forecasts[[#This Row],[Sunset]]) - HOUR(Forecasts[[#This Row],[Sunrise]]) *60 - MINUTE(Forecasts[[#This Row],[Sunrise]])</f>
        <v>658</v>
      </c>
      <c r="N5211" t="s">
        <v>1548</v>
      </c>
      <c r="P5211" t="str">
        <f>+IF(Forecasts[[#This Row],[Forecast]]="10/03/2023 Friday",Forecasts[[#This Row],[Rain]],"")</f>
        <v/>
      </c>
    </row>
    <row r="5212" spans="1:16" x14ac:dyDescent="0.25">
      <c r="A5212" t="s">
        <v>1531</v>
      </c>
      <c r="B5212" s="3" t="s">
        <v>33</v>
      </c>
      <c r="C5212" s="3" t="s">
        <v>364</v>
      </c>
      <c r="D5212">
        <f>+Forecasts[[#This Row],[Max T °C]]-Forecasts[[#This Row],[Min T °C]]</f>
        <v>8</v>
      </c>
      <c r="E5212" t="s">
        <v>151</v>
      </c>
      <c r="F5212" s="4" t="s">
        <v>98</v>
      </c>
      <c r="G5212" s="4">
        <v>12</v>
      </c>
      <c r="H5212" s="4" t="s">
        <v>124</v>
      </c>
      <c r="I5212" s="4" t="s">
        <v>168</v>
      </c>
      <c r="J5212" t="s">
        <v>4</v>
      </c>
      <c r="K5212" s="4" t="s">
        <v>599</v>
      </c>
      <c r="L5212" s="4" t="s">
        <v>664</v>
      </c>
      <c r="M5212">
        <f>+HOUR(Forecasts[[#This Row],[Sunset]]) *60 +MINUTE(Forecasts[[#This Row],[Sunset]]) - HOUR(Forecasts[[#This Row],[Sunrise]]) *60 - MINUTE(Forecasts[[#This Row],[Sunrise]])</f>
        <v>658</v>
      </c>
      <c r="N5212" t="s">
        <v>1548</v>
      </c>
      <c r="P5212" t="str">
        <f>+IF(Forecasts[[#This Row],[Forecast]]="10/03/2023 Friday",Forecasts[[#This Row],[Rain]],"")</f>
        <v/>
      </c>
    </row>
    <row r="5213" spans="1:16" x14ac:dyDescent="0.25">
      <c r="A5213" t="s">
        <v>1529</v>
      </c>
      <c r="B5213" s="3" t="s">
        <v>33</v>
      </c>
      <c r="C5213" s="3" t="s">
        <v>364</v>
      </c>
      <c r="D5213">
        <f>+Forecasts[[#This Row],[Max T °C]]-Forecasts[[#This Row],[Min T °C]]</f>
        <v>8</v>
      </c>
      <c r="E5213" t="s">
        <v>7</v>
      </c>
      <c r="F5213" s="4" t="s">
        <v>98</v>
      </c>
      <c r="G5213" s="4">
        <v>14</v>
      </c>
      <c r="H5213" s="4" t="s">
        <v>39</v>
      </c>
      <c r="I5213" s="4" t="s">
        <v>168</v>
      </c>
      <c r="J5213" t="s">
        <v>4</v>
      </c>
      <c r="K5213" s="4" t="s">
        <v>599</v>
      </c>
      <c r="L5213" s="4" t="s">
        <v>655</v>
      </c>
      <c r="M5213">
        <f>+HOUR(Forecasts[[#This Row],[Sunset]]) *60 +MINUTE(Forecasts[[#This Row],[Sunset]]) - HOUR(Forecasts[[#This Row],[Sunrise]]) *60 - MINUTE(Forecasts[[#This Row],[Sunrise]])</f>
        <v>659</v>
      </c>
      <c r="N5213" t="s">
        <v>1548</v>
      </c>
      <c r="P5213" t="str">
        <f>+IF(Forecasts[[#This Row],[Forecast]]="10/03/2023 Friday",Forecasts[[#This Row],[Rain]],"")</f>
        <v/>
      </c>
    </row>
    <row r="5214" spans="1:16" x14ac:dyDescent="0.25">
      <c r="A5214" t="s">
        <v>1527</v>
      </c>
      <c r="B5214" s="3" t="s">
        <v>33</v>
      </c>
      <c r="C5214" s="3" t="s">
        <v>378</v>
      </c>
      <c r="D5214">
        <f>+Forecasts[[#This Row],[Max T °C]]-Forecasts[[#This Row],[Min T °C]]</f>
        <v>9</v>
      </c>
      <c r="E5214" t="s">
        <v>7</v>
      </c>
      <c r="F5214" s="4" t="s">
        <v>98</v>
      </c>
      <c r="G5214" s="4">
        <v>12</v>
      </c>
      <c r="H5214" s="4" t="s">
        <v>116</v>
      </c>
      <c r="I5214" s="4" t="s">
        <v>168</v>
      </c>
      <c r="J5214" t="s">
        <v>4</v>
      </c>
      <c r="K5214" s="4" t="s">
        <v>599</v>
      </c>
      <c r="L5214" s="4" t="s">
        <v>655</v>
      </c>
      <c r="M5214">
        <f>+HOUR(Forecasts[[#This Row],[Sunset]]) *60 +MINUTE(Forecasts[[#This Row],[Sunset]]) - HOUR(Forecasts[[#This Row],[Sunrise]]) *60 - MINUTE(Forecasts[[#This Row],[Sunrise]])</f>
        <v>659</v>
      </c>
      <c r="N5214" t="s">
        <v>1548</v>
      </c>
      <c r="P5214" t="str">
        <f>+IF(Forecasts[[#This Row],[Forecast]]="10/03/2023 Friday",Forecasts[[#This Row],[Rain]],"")</f>
        <v/>
      </c>
    </row>
    <row r="5215" spans="1:16" x14ac:dyDescent="0.25">
      <c r="A5215" t="s">
        <v>1525</v>
      </c>
      <c r="B5215" s="3" t="s">
        <v>33</v>
      </c>
      <c r="C5215" s="3" t="s">
        <v>378</v>
      </c>
      <c r="D5215">
        <f>+Forecasts[[#This Row],[Max T °C]]-Forecasts[[#This Row],[Min T °C]]</f>
        <v>9</v>
      </c>
      <c r="E5215" t="s">
        <v>1012</v>
      </c>
      <c r="F5215" s="4" t="s">
        <v>98</v>
      </c>
      <c r="G5215" s="4">
        <v>17</v>
      </c>
      <c r="H5215" s="4" t="s">
        <v>109</v>
      </c>
      <c r="I5215" s="4" t="s">
        <v>205</v>
      </c>
      <c r="J5215">
        <v>0.3</v>
      </c>
      <c r="K5215" s="4" t="s">
        <v>599</v>
      </c>
      <c r="L5215" s="4" t="s">
        <v>655</v>
      </c>
      <c r="M5215">
        <f>+HOUR(Forecasts[[#This Row],[Sunset]]) *60 +MINUTE(Forecasts[[#This Row],[Sunset]]) - HOUR(Forecasts[[#This Row],[Sunrise]]) *60 - MINUTE(Forecasts[[#This Row],[Sunrise]])</f>
        <v>659</v>
      </c>
      <c r="N5215" t="s">
        <v>1548</v>
      </c>
      <c r="P5215" t="str">
        <f>+IF(Forecasts[[#This Row],[Forecast]]="10/03/2023 Friday",Forecasts[[#This Row],[Rain]],"")</f>
        <v/>
      </c>
    </row>
    <row r="5216" spans="1:16" x14ac:dyDescent="0.25">
      <c r="A5216" t="s">
        <v>1523</v>
      </c>
      <c r="B5216" s="3" t="s">
        <v>33</v>
      </c>
      <c r="C5216" s="3" t="s">
        <v>378</v>
      </c>
      <c r="D5216">
        <f>+Forecasts[[#This Row],[Max T °C]]-Forecasts[[#This Row],[Min T °C]]</f>
        <v>9</v>
      </c>
      <c r="E5216" t="s">
        <v>105</v>
      </c>
      <c r="F5216" s="4" t="s">
        <v>98</v>
      </c>
      <c r="G5216" s="4">
        <v>21</v>
      </c>
      <c r="H5216" s="4" t="s">
        <v>40</v>
      </c>
      <c r="I5216" s="4" t="s">
        <v>75</v>
      </c>
      <c r="J5216" t="s">
        <v>4</v>
      </c>
      <c r="K5216" s="4" t="s">
        <v>599</v>
      </c>
      <c r="L5216" s="4" t="s">
        <v>642</v>
      </c>
      <c r="M5216">
        <f>+HOUR(Forecasts[[#This Row],[Sunset]]) *60 +MINUTE(Forecasts[[#This Row],[Sunset]]) - HOUR(Forecasts[[#This Row],[Sunrise]]) *60 - MINUTE(Forecasts[[#This Row],[Sunrise]])</f>
        <v>660</v>
      </c>
      <c r="N5216" t="s">
        <v>1548</v>
      </c>
      <c r="P5216" t="str">
        <f>+IF(Forecasts[[#This Row],[Forecast]]="10/03/2023 Friday",Forecasts[[#This Row],[Rain]],"")</f>
        <v/>
      </c>
    </row>
    <row r="5217" spans="1:16" x14ac:dyDescent="0.25">
      <c r="A5217" t="s">
        <v>1520</v>
      </c>
      <c r="B5217" s="3" t="s">
        <v>33</v>
      </c>
      <c r="C5217" s="3" t="s">
        <v>364</v>
      </c>
      <c r="D5217">
        <f>+Forecasts[[#This Row],[Max T °C]]-Forecasts[[#This Row],[Min T °C]]</f>
        <v>8</v>
      </c>
      <c r="E5217" t="s">
        <v>868</v>
      </c>
      <c r="F5217" s="4" t="s">
        <v>98</v>
      </c>
      <c r="G5217" s="4">
        <v>15</v>
      </c>
      <c r="H5217" s="4" t="s">
        <v>31</v>
      </c>
      <c r="I5217" s="4" t="s">
        <v>168</v>
      </c>
      <c r="J5217" t="s">
        <v>4</v>
      </c>
      <c r="K5217" s="4" t="s">
        <v>618</v>
      </c>
      <c r="L5217" s="4" t="s">
        <v>642</v>
      </c>
      <c r="M5217">
        <f>+HOUR(Forecasts[[#This Row],[Sunset]]) *60 +MINUTE(Forecasts[[#This Row],[Sunset]]) - HOUR(Forecasts[[#This Row],[Sunrise]]) *60 - MINUTE(Forecasts[[#This Row],[Sunrise]])</f>
        <v>659</v>
      </c>
      <c r="N5217" t="s">
        <v>1548</v>
      </c>
      <c r="P5217" t="str">
        <f>+IF(Forecasts[[#This Row],[Forecast]]="10/03/2023 Friday",Forecasts[[#This Row],[Rain]],"")</f>
        <v/>
      </c>
    </row>
    <row r="5218" spans="1:16" x14ac:dyDescent="0.25">
      <c r="A5218" t="s">
        <v>1547</v>
      </c>
      <c r="B5218" s="3" t="s">
        <v>63</v>
      </c>
      <c r="C5218" s="3" t="s">
        <v>432</v>
      </c>
      <c r="D5218">
        <f>+Forecasts[[#This Row],[Max T °C]]-Forecasts[[#This Row],[Min T °C]]</f>
        <v>9</v>
      </c>
      <c r="E5218" t="s">
        <v>145</v>
      </c>
      <c r="F5218" s="4" t="s">
        <v>33</v>
      </c>
      <c r="G5218" s="4">
        <v>22</v>
      </c>
      <c r="H5218" s="4" t="s">
        <v>30</v>
      </c>
      <c r="I5218" s="4" t="s">
        <v>108</v>
      </c>
      <c r="J5218" t="s">
        <v>4</v>
      </c>
      <c r="K5218" s="4" t="s">
        <v>568</v>
      </c>
      <c r="L5218" s="4" t="s">
        <v>673</v>
      </c>
      <c r="M5218">
        <f>+HOUR(Forecasts[[#This Row],[Sunset]]) *60 +MINUTE(Forecasts[[#This Row],[Sunset]]) - HOUR(Forecasts[[#This Row],[Sunrise]]) *60 - MINUTE(Forecasts[[#This Row],[Sunrise]])</f>
        <v>659</v>
      </c>
      <c r="N5218" t="s">
        <v>1546</v>
      </c>
      <c r="P5218" t="str">
        <f>+IF(Forecasts[[#This Row],[Forecast]]="10/03/2023 Friday",Forecasts[[#This Row],[Rain]],"")</f>
        <v/>
      </c>
    </row>
    <row r="5219" spans="1:16" x14ac:dyDescent="0.25">
      <c r="A5219" t="s">
        <v>1545</v>
      </c>
      <c r="B5219" s="3" t="s">
        <v>58</v>
      </c>
      <c r="C5219" s="3" t="s">
        <v>378</v>
      </c>
      <c r="D5219">
        <f>+Forecasts[[#This Row],[Max T °C]]-Forecasts[[#This Row],[Min T °C]]</f>
        <v>8</v>
      </c>
      <c r="E5219" t="s">
        <v>115</v>
      </c>
      <c r="F5219" s="4" t="s">
        <v>33</v>
      </c>
      <c r="G5219" s="4">
        <v>24</v>
      </c>
      <c r="H5219" s="4" t="s">
        <v>65</v>
      </c>
      <c r="I5219" s="4" t="s">
        <v>61</v>
      </c>
      <c r="J5219" t="s">
        <v>4</v>
      </c>
      <c r="K5219" s="4" t="s">
        <v>586</v>
      </c>
      <c r="L5219" s="4" t="s">
        <v>673</v>
      </c>
      <c r="M5219">
        <f>+HOUR(Forecasts[[#This Row],[Sunset]]) *60 +MINUTE(Forecasts[[#This Row],[Sunset]]) - HOUR(Forecasts[[#This Row],[Sunrise]]) *60 - MINUTE(Forecasts[[#This Row],[Sunrise]])</f>
        <v>658</v>
      </c>
      <c r="N5219" t="s">
        <v>1546</v>
      </c>
      <c r="P5219" t="str">
        <f>+IF(Forecasts[[#This Row],[Forecast]]="10/03/2023 Friday",Forecasts[[#This Row],[Rain]],"")</f>
        <v/>
      </c>
    </row>
    <row r="5220" spans="1:16" x14ac:dyDescent="0.25">
      <c r="A5220" t="s">
        <v>1543</v>
      </c>
      <c r="B5220" s="3" t="s">
        <v>33</v>
      </c>
      <c r="C5220" s="3" t="s">
        <v>364</v>
      </c>
      <c r="D5220">
        <f>+Forecasts[[#This Row],[Max T °C]]-Forecasts[[#This Row],[Min T °C]]</f>
        <v>8</v>
      </c>
      <c r="E5220" t="s">
        <v>151</v>
      </c>
      <c r="F5220" s="4" t="s">
        <v>33</v>
      </c>
      <c r="G5220" s="4">
        <v>24</v>
      </c>
      <c r="H5220" s="4" t="s">
        <v>134</v>
      </c>
      <c r="I5220" s="4" t="s">
        <v>75</v>
      </c>
      <c r="J5220" t="s">
        <v>4</v>
      </c>
      <c r="K5220" s="4" t="s">
        <v>586</v>
      </c>
      <c r="L5220" s="4" t="s">
        <v>673</v>
      </c>
      <c r="M5220">
        <f>+HOUR(Forecasts[[#This Row],[Sunset]]) *60 +MINUTE(Forecasts[[#This Row],[Sunset]]) - HOUR(Forecasts[[#This Row],[Sunrise]]) *60 - MINUTE(Forecasts[[#This Row],[Sunrise]])</f>
        <v>658</v>
      </c>
      <c r="N5220" t="s">
        <v>1546</v>
      </c>
      <c r="P5220" t="str">
        <f>+IF(Forecasts[[#This Row],[Forecast]]="10/03/2023 Friday",Forecasts[[#This Row],[Rain]],"")</f>
        <v/>
      </c>
    </row>
    <row r="5221" spans="1:16" x14ac:dyDescent="0.25">
      <c r="A5221" t="s">
        <v>1541</v>
      </c>
      <c r="B5221" s="3" t="s">
        <v>33</v>
      </c>
      <c r="C5221" s="3" t="s">
        <v>364</v>
      </c>
      <c r="D5221">
        <f>+Forecasts[[#This Row],[Max T °C]]-Forecasts[[#This Row],[Min T °C]]</f>
        <v>8</v>
      </c>
      <c r="E5221" t="s">
        <v>7</v>
      </c>
      <c r="F5221" s="4" t="s">
        <v>33</v>
      </c>
      <c r="G5221" s="4">
        <v>23</v>
      </c>
      <c r="H5221" s="4" t="s">
        <v>35</v>
      </c>
      <c r="I5221" s="4" t="s">
        <v>108</v>
      </c>
      <c r="J5221" t="s">
        <v>4</v>
      </c>
      <c r="K5221" s="4" t="s">
        <v>586</v>
      </c>
      <c r="L5221" s="4" t="s">
        <v>673</v>
      </c>
      <c r="M5221">
        <f>+HOUR(Forecasts[[#This Row],[Sunset]]) *60 +MINUTE(Forecasts[[#This Row],[Sunset]]) - HOUR(Forecasts[[#This Row],[Sunrise]]) *60 - MINUTE(Forecasts[[#This Row],[Sunrise]])</f>
        <v>658</v>
      </c>
      <c r="N5221" t="s">
        <v>1546</v>
      </c>
      <c r="P5221" t="str">
        <f>+IF(Forecasts[[#This Row],[Forecast]]="10/03/2023 Friday",Forecasts[[#This Row],[Rain]],"")</f>
        <v/>
      </c>
    </row>
    <row r="5222" spans="1:16" x14ac:dyDescent="0.25">
      <c r="A5222" t="s">
        <v>1539</v>
      </c>
      <c r="B5222" s="3" t="s">
        <v>58</v>
      </c>
      <c r="C5222" s="3" t="s">
        <v>378</v>
      </c>
      <c r="D5222">
        <f>+Forecasts[[#This Row],[Max T °C]]-Forecasts[[#This Row],[Min T °C]]</f>
        <v>8</v>
      </c>
      <c r="E5222" t="s">
        <v>145</v>
      </c>
      <c r="F5222" s="4" t="s">
        <v>33</v>
      </c>
      <c r="G5222" s="4">
        <v>22</v>
      </c>
      <c r="H5222" s="4" t="s">
        <v>30</v>
      </c>
      <c r="I5222" s="4" t="s">
        <v>104</v>
      </c>
      <c r="J5222" t="s">
        <v>4</v>
      </c>
      <c r="K5222" s="4" t="s">
        <v>586</v>
      </c>
      <c r="L5222" s="4" t="s">
        <v>673</v>
      </c>
      <c r="M5222">
        <f>+HOUR(Forecasts[[#This Row],[Sunset]]) *60 +MINUTE(Forecasts[[#This Row],[Sunset]]) - HOUR(Forecasts[[#This Row],[Sunrise]]) *60 - MINUTE(Forecasts[[#This Row],[Sunrise]])</f>
        <v>658</v>
      </c>
      <c r="N5222" t="s">
        <v>1546</v>
      </c>
      <c r="P5222" t="str">
        <f>+IF(Forecasts[[#This Row],[Forecast]]="10/03/2023 Friday",Forecasts[[#This Row],[Rain]],"")</f>
        <v/>
      </c>
    </row>
    <row r="5223" spans="1:16" x14ac:dyDescent="0.25">
      <c r="A5223" t="s">
        <v>1537</v>
      </c>
      <c r="B5223" s="3" t="s">
        <v>58</v>
      </c>
      <c r="C5223" s="3" t="s">
        <v>378</v>
      </c>
      <c r="D5223">
        <f>+Forecasts[[#This Row],[Max T °C]]-Forecasts[[#This Row],[Min T °C]]</f>
        <v>8</v>
      </c>
      <c r="E5223" t="s">
        <v>110</v>
      </c>
      <c r="F5223" s="4" t="s">
        <v>33</v>
      </c>
      <c r="G5223" s="4">
        <v>16</v>
      </c>
      <c r="H5223" s="4" t="s">
        <v>35</v>
      </c>
      <c r="I5223" s="4" t="s">
        <v>75</v>
      </c>
      <c r="J5223" t="s">
        <v>4</v>
      </c>
      <c r="K5223" s="4" t="s">
        <v>586</v>
      </c>
      <c r="L5223" s="4" t="s">
        <v>664</v>
      </c>
      <c r="M5223">
        <f>+HOUR(Forecasts[[#This Row],[Sunset]]) *60 +MINUTE(Forecasts[[#This Row],[Sunset]]) - HOUR(Forecasts[[#This Row],[Sunrise]]) *60 - MINUTE(Forecasts[[#This Row],[Sunrise]])</f>
        <v>659</v>
      </c>
      <c r="N5223" t="s">
        <v>1546</v>
      </c>
      <c r="P5223" t="str">
        <f>+IF(Forecasts[[#This Row],[Forecast]]="10/03/2023 Friday",Forecasts[[#This Row],[Rain]],"")</f>
        <v/>
      </c>
    </row>
    <row r="5224" spans="1:16" x14ac:dyDescent="0.25">
      <c r="A5224" t="s">
        <v>1535</v>
      </c>
      <c r="B5224" s="3" t="s">
        <v>33</v>
      </c>
      <c r="C5224" s="3" t="s">
        <v>378</v>
      </c>
      <c r="D5224">
        <f>+Forecasts[[#This Row],[Max T °C]]-Forecasts[[#This Row],[Min T °C]]</f>
        <v>9</v>
      </c>
      <c r="E5224" t="s">
        <v>476</v>
      </c>
      <c r="F5224" s="4" t="s">
        <v>98</v>
      </c>
      <c r="G5224" s="4">
        <v>20</v>
      </c>
      <c r="H5224" s="4" t="s">
        <v>109</v>
      </c>
      <c r="I5224" s="4" t="s">
        <v>218</v>
      </c>
      <c r="J5224">
        <v>1.5</v>
      </c>
      <c r="K5224" s="4" t="s">
        <v>599</v>
      </c>
      <c r="L5224" s="4" t="s">
        <v>664</v>
      </c>
      <c r="M5224">
        <f>+HOUR(Forecasts[[#This Row],[Sunset]]) *60 +MINUTE(Forecasts[[#This Row],[Sunset]]) - HOUR(Forecasts[[#This Row],[Sunrise]]) *60 - MINUTE(Forecasts[[#This Row],[Sunrise]])</f>
        <v>658</v>
      </c>
      <c r="N5224" t="s">
        <v>1546</v>
      </c>
      <c r="P5224" t="str">
        <f>+IF(Forecasts[[#This Row],[Forecast]]="10/03/2023 Friday",Forecasts[[#This Row],[Rain]],"")</f>
        <v/>
      </c>
    </row>
    <row r="5225" spans="1:16" x14ac:dyDescent="0.25">
      <c r="A5225" t="s">
        <v>1533</v>
      </c>
      <c r="B5225" s="3" t="s">
        <v>33</v>
      </c>
      <c r="C5225" s="3" t="s">
        <v>240</v>
      </c>
      <c r="D5225">
        <f>+Forecasts[[#This Row],[Max T °C]]-Forecasts[[#This Row],[Min T °C]]</f>
        <v>6</v>
      </c>
      <c r="E5225" t="s">
        <v>371</v>
      </c>
      <c r="F5225" s="4" t="s">
        <v>33</v>
      </c>
      <c r="G5225" s="4">
        <v>20</v>
      </c>
      <c r="H5225" s="4" t="s">
        <v>36</v>
      </c>
      <c r="I5225" s="4" t="s">
        <v>158</v>
      </c>
      <c r="J5225">
        <v>0.6</v>
      </c>
      <c r="K5225" s="4" t="s">
        <v>599</v>
      </c>
      <c r="L5225" s="4" t="s">
        <v>664</v>
      </c>
      <c r="M5225">
        <f>+HOUR(Forecasts[[#This Row],[Sunset]]) *60 +MINUTE(Forecasts[[#This Row],[Sunset]]) - HOUR(Forecasts[[#This Row],[Sunrise]]) *60 - MINUTE(Forecasts[[#This Row],[Sunrise]])</f>
        <v>658</v>
      </c>
      <c r="N5225" t="s">
        <v>1546</v>
      </c>
      <c r="P5225" t="str">
        <f>+IF(Forecasts[[#This Row],[Forecast]]="10/03/2023 Friday",Forecasts[[#This Row],[Rain]],"")</f>
        <v/>
      </c>
    </row>
    <row r="5226" spans="1:16" x14ac:dyDescent="0.25">
      <c r="A5226" t="s">
        <v>1531</v>
      </c>
      <c r="B5226" s="3" t="s">
        <v>33</v>
      </c>
      <c r="C5226" s="3" t="s">
        <v>378</v>
      </c>
      <c r="D5226">
        <f>+Forecasts[[#This Row],[Max T °C]]-Forecasts[[#This Row],[Min T °C]]</f>
        <v>9</v>
      </c>
      <c r="E5226" t="s">
        <v>151</v>
      </c>
      <c r="F5226" s="4" t="s">
        <v>33</v>
      </c>
      <c r="G5226" s="4">
        <v>11</v>
      </c>
      <c r="H5226" s="4" t="s">
        <v>95</v>
      </c>
      <c r="I5226" s="4" t="s">
        <v>168</v>
      </c>
      <c r="J5226" t="s">
        <v>4</v>
      </c>
      <c r="K5226" s="4" t="s">
        <v>599</v>
      </c>
      <c r="L5226" s="4" t="s">
        <v>664</v>
      </c>
      <c r="M5226">
        <f>+HOUR(Forecasts[[#This Row],[Sunset]]) *60 +MINUTE(Forecasts[[#This Row],[Sunset]]) - HOUR(Forecasts[[#This Row],[Sunrise]]) *60 - MINUTE(Forecasts[[#This Row],[Sunrise]])</f>
        <v>658</v>
      </c>
      <c r="N5226" t="s">
        <v>1546</v>
      </c>
      <c r="P5226" t="str">
        <f>+IF(Forecasts[[#This Row],[Forecast]]="10/03/2023 Friday",Forecasts[[#This Row],[Rain]],"")</f>
        <v/>
      </c>
    </row>
    <row r="5227" spans="1:16" x14ac:dyDescent="0.25">
      <c r="A5227" t="s">
        <v>1529</v>
      </c>
      <c r="B5227" s="3" t="s">
        <v>33</v>
      </c>
      <c r="C5227" s="3" t="s">
        <v>364</v>
      </c>
      <c r="D5227">
        <f>+Forecasts[[#This Row],[Max T °C]]-Forecasts[[#This Row],[Min T °C]]</f>
        <v>8</v>
      </c>
      <c r="E5227" t="s">
        <v>162</v>
      </c>
      <c r="F5227" s="4" t="s">
        <v>98</v>
      </c>
      <c r="G5227" s="4">
        <v>7</v>
      </c>
      <c r="H5227" s="4" t="s">
        <v>134</v>
      </c>
      <c r="I5227" s="4" t="s">
        <v>168</v>
      </c>
      <c r="J5227" t="s">
        <v>4</v>
      </c>
      <c r="K5227" s="4" t="s">
        <v>599</v>
      </c>
      <c r="L5227" s="4" t="s">
        <v>655</v>
      </c>
      <c r="M5227">
        <f>+HOUR(Forecasts[[#This Row],[Sunset]]) *60 +MINUTE(Forecasts[[#This Row],[Sunset]]) - HOUR(Forecasts[[#This Row],[Sunrise]]) *60 - MINUTE(Forecasts[[#This Row],[Sunrise]])</f>
        <v>659</v>
      </c>
      <c r="N5227" t="s">
        <v>1546</v>
      </c>
      <c r="P5227" t="str">
        <f>+IF(Forecasts[[#This Row],[Forecast]]="10/03/2023 Friday",Forecasts[[#This Row],[Rain]],"")</f>
        <v/>
      </c>
    </row>
    <row r="5228" spans="1:16" x14ac:dyDescent="0.25">
      <c r="A5228" t="s">
        <v>1527</v>
      </c>
      <c r="B5228" s="3" t="s">
        <v>98</v>
      </c>
      <c r="C5228" s="3" t="s">
        <v>270</v>
      </c>
      <c r="D5228">
        <f>+Forecasts[[#This Row],[Max T °C]]-Forecasts[[#This Row],[Min T °C]]</f>
        <v>8</v>
      </c>
      <c r="E5228" t="s">
        <v>145</v>
      </c>
      <c r="F5228" s="4" t="s">
        <v>98</v>
      </c>
      <c r="G5228" s="4">
        <v>12</v>
      </c>
      <c r="H5228" s="4" t="s">
        <v>116</v>
      </c>
      <c r="I5228" s="4" t="s">
        <v>100</v>
      </c>
      <c r="J5228" t="s">
        <v>4</v>
      </c>
      <c r="K5228" s="4" t="s">
        <v>599</v>
      </c>
      <c r="L5228" s="4" t="s">
        <v>655</v>
      </c>
      <c r="M5228">
        <f>+HOUR(Forecasts[[#This Row],[Sunset]]) *60 +MINUTE(Forecasts[[#This Row],[Sunset]]) - HOUR(Forecasts[[#This Row],[Sunrise]]) *60 - MINUTE(Forecasts[[#This Row],[Sunrise]])</f>
        <v>659</v>
      </c>
      <c r="N5228" t="s">
        <v>1546</v>
      </c>
      <c r="P5228" t="str">
        <f>+IF(Forecasts[[#This Row],[Forecast]]="10/03/2023 Friday",Forecasts[[#This Row],[Rain]],"")</f>
        <v/>
      </c>
    </row>
    <row r="5229" spans="1:16" x14ac:dyDescent="0.25">
      <c r="A5229" t="s">
        <v>1525</v>
      </c>
      <c r="B5229" s="3" t="s">
        <v>41</v>
      </c>
      <c r="C5229" s="3" t="s">
        <v>240</v>
      </c>
      <c r="D5229">
        <f>+Forecasts[[#This Row],[Max T °C]]-Forecasts[[#This Row],[Min T °C]]</f>
        <v>8</v>
      </c>
      <c r="E5229" t="s">
        <v>145</v>
      </c>
      <c r="F5229" s="4" t="s">
        <v>98</v>
      </c>
      <c r="G5229" s="4">
        <v>10</v>
      </c>
      <c r="H5229" s="4" t="s">
        <v>124</v>
      </c>
      <c r="I5229" s="4" t="s">
        <v>100</v>
      </c>
      <c r="J5229" t="s">
        <v>4</v>
      </c>
      <c r="K5229" s="4" t="s">
        <v>599</v>
      </c>
      <c r="L5229" s="4" t="s">
        <v>655</v>
      </c>
      <c r="M5229">
        <f>+HOUR(Forecasts[[#This Row],[Sunset]]) *60 +MINUTE(Forecasts[[#This Row],[Sunset]]) - HOUR(Forecasts[[#This Row],[Sunrise]]) *60 - MINUTE(Forecasts[[#This Row],[Sunrise]])</f>
        <v>659</v>
      </c>
      <c r="N5229" t="s">
        <v>1546</v>
      </c>
      <c r="P5229" t="str">
        <f>+IF(Forecasts[[#This Row],[Forecast]]="10/03/2023 Friday",Forecasts[[#This Row],[Rain]],"")</f>
        <v/>
      </c>
    </row>
    <row r="5230" spans="1:16" x14ac:dyDescent="0.25">
      <c r="A5230" t="s">
        <v>1523</v>
      </c>
      <c r="B5230" s="3" t="s">
        <v>41</v>
      </c>
      <c r="C5230" s="3" t="s">
        <v>240</v>
      </c>
      <c r="D5230">
        <f>+Forecasts[[#This Row],[Max T °C]]-Forecasts[[#This Row],[Min T °C]]</f>
        <v>8</v>
      </c>
      <c r="E5230" t="s">
        <v>145</v>
      </c>
      <c r="F5230" s="4" t="s">
        <v>98</v>
      </c>
      <c r="G5230" s="4">
        <v>13</v>
      </c>
      <c r="H5230" s="4" t="s">
        <v>30</v>
      </c>
      <c r="I5230" s="4" t="s">
        <v>75</v>
      </c>
      <c r="J5230" t="s">
        <v>4</v>
      </c>
      <c r="K5230" s="4" t="s">
        <v>599</v>
      </c>
      <c r="L5230" s="4" t="s">
        <v>642</v>
      </c>
      <c r="M5230">
        <f>+HOUR(Forecasts[[#This Row],[Sunset]]) *60 +MINUTE(Forecasts[[#This Row],[Sunset]]) - HOUR(Forecasts[[#This Row],[Sunrise]]) *60 - MINUTE(Forecasts[[#This Row],[Sunrise]])</f>
        <v>660</v>
      </c>
      <c r="N5230" t="s">
        <v>1546</v>
      </c>
      <c r="P5230" t="str">
        <f>+IF(Forecasts[[#This Row],[Forecast]]="10/03/2023 Friday",Forecasts[[#This Row],[Rain]],"")</f>
        <v/>
      </c>
    </row>
    <row r="5231" spans="1:16" x14ac:dyDescent="0.25">
      <c r="A5231" t="s">
        <v>1520</v>
      </c>
      <c r="B5231" s="3" t="s">
        <v>98</v>
      </c>
      <c r="C5231" s="3" t="s">
        <v>270</v>
      </c>
      <c r="D5231">
        <f>+Forecasts[[#This Row],[Max T °C]]-Forecasts[[#This Row],[Min T °C]]</f>
        <v>8</v>
      </c>
      <c r="E5231" t="s">
        <v>239</v>
      </c>
      <c r="F5231" s="4" t="s">
        <v>98</v>
      </c>
      <c r="G5231" s="4">
        <v>14</v>
      </c>
      <c r="H5231" s="4" t="s">
        <v>39</v>
      </c>
      <c r="I5231" s="4" t="s">
        <v>75</v>
      </c>
      <c r="J5231" t="s">
        <v>4</v>
      </c>
      <c r="K5231" s="4" t="s">
        <v>618</v>
      </c>
      <c r="L5231" s="4" t="s">
        <v>642</v>
      </c>
      <c r="M5231">
        <f>+HOUR(Forecasts[[#This Row],[Sunset]]) *60 +MINUTE(Forecasts[[#This Row],[Sunset]]) - HOUR(Forecasts[[#This Row],[Sunrise]]) *60 - MINUTE(Forecasts[[#This Row],[Sunrise]])</f>
        <v>659</v>
      </c>
      <c r="N5231" t="s">
        <v>1546</v>
      </c>
      <c r="P5231" t="str">
        <f>+IF(Forecasts[[#This Row],[Forecast]]="10/03/2023 Friday",Forecasts[[#This Row],[Rain]],"")</f>
        <v/>
      </c>
    </row>
    <row r="5232" spans="1:16" x14ac:dyDescent="0.25">
      <c r="A5232" t="s">
        <v>1517</v>
      </c>
      <c r="B5232" s="3" t="s">
        <v>98</v>
      </c>
      <c r="C5232" s="3" t="s">
        <v>364</v>
      </c>
      <c r="D5232">
        <f>+Forecasts[[#This Row],[Max T °C]]-Forecasts[[#This Row],[Min T °C]]</f>
        <v>9</v>
      </c>
      <c r="E5232" t="s">
        <v>476</v>
      </c>
      <c r="F5232" s="4" t="s">
        <v>98</v>
      </c>
      <c r="G5232" s="4">
        <v>16</v>
      </c>
      <c r="H5232" s="4" t="s">
        <v>40</v>
      </c>
      <c r="I5232" s="4" t="s">
        <v>124</v>
      </c>
      <c r="J5232">
        <v>0.4</v>
      </c>
      <c r="K5232" s="4" t="s">
        <v>618</v>
      </c>
      <c r="L5232" s="4" t="s">
        <v>642</v>
      </c>
      <c r="M5232">
        <f>+HOUR(Forecasts[[#This Row],[Sunset]]) *60 +MINUTE(Forecasts[[#This Row],[Sunset]]) - HOUR(Forecasts[[#This Row],[Sunrise]]) *60 - MINUTE(Forecasts[[#This Row],[Sunrise]])</f>
        <v>659</v>
      </c>
      <c r="N5232" t="s">
        <v>1546</v>
      </c>
      <c r="P5232" t="str">
        <f>+IF(Forecasts[[#This Row],[Forecast]]="10/03/2023 Friday",Forecasts[[#This Row],[Rain]],"")</f>
        <v/>
      </c>
    </row>
    <row r="5233" spans="1:16" x14ac:dyDescent="0.25">
      <c r="A5233" t="s">
        <v>1545</v>
      </c>
      <c r="B5233" s="3" t="s">
        <v>58</v>
      </c>
      <c r="C5233" s="3" t="s">
        <v>378</v>
      </c>
      <c r="D5233">
        <f>+Forecasts[[#This Row],[Max T °C]]-Forecasts[[#This Row],[Min T °C]]</f>
        <v>8</v>
      </c>
      <c r="E5233" t="s">
        <v>144</v>
      </c>
      <c r="F5233" s="4" t="s">
        <v>33</v>
      </c>
      <c r="G5233" s="4">
        <v>23</v>
      </c>
      <c r="H5233" s="4" t="s">
        <v>72</v>
      </c>
      <c r="I5233" s="4" t="s">
        <v>61</v>
      </c>
      <c r="J5233" t="s">
        <v>4</v>
      </c>
      <c r="K5233" s="4" t="s">
        <v>586</v>
      </c>
      <c r="L5233" s="4" t="s">
        <v>673</v>
      </c>
      <c r="M5233">
        <f>+HOUR(Forecasts[[#This Row],[Sunset]]) *60 +MINUTE(Forecasts[[#This Row],[Sunset]]) - HOUR(Forecasts[[#This Row],[Sunrise]]) *60 - MINUTE(Forecasts[[#This Row],[Sunrise]])</f>
        <v>658</v>
      </c>
      <c r="N5233" t="s">
        <v>1544</v>
      </c>
      <c r="P5233" t="str">
        <f>+IF(Forecasts[[#This Row],[Forecast]]="10/03/2023 Friday",Forecasts[[#This Row],[Rain]],"")</f>
        <v/>
      </c>
    </row>
    <row r="5234" spans="1:16" x14ac:dyDescent="0.25">
      <c r="A5234" t="s">
        <v>1543</v>
      </c>
      <c r="B5234" s="3" t="s">
        <v>33</v>
      </c>
      <c r="C5234" s="3" t="s">
        <v>364</v>
      </c>
      <c r="D5234">
        <f>+Forecasts[[#This Row],[Max T °C]]-Forecasts[[#This Row],[Min T °C]]</f>
        <v>8</v>
      </c>
      <c r="E5234" t="s">
        <v>171</v>
      </c>
      <c r="F5234" s="4" t="s">
        <v>33</v>
      </c>
      <c r="G5234" s="4">
        <v>25</v>
      </c>
      <c r="H5234" s="4" t="s">
        <v>65</v>
      </c>
      <c r="I5234" s="4" t="s">
        <v>75</v>
      </c>
      <c r="J5234" t="s">
        <v>4</v>
      </c>
      <c r="K5234" s="4" t="s">
        <v>586</v>
      </c>
      <c r="L5234" s="4" t="s">
        <v>673</v>
      </c>
      <c r="M5234">
        <f>+HOUR(Forecasts[[#This Row],[Sunset]]) *60 +MINUTE(Forecasts[[#This Row],[Sunset]]) - HOUR(Forecasts[[#This Row],[Sunrise]]) *60 - MINUTE(Forecasts[[#This Row],[Sunrise]])</f>
        <v>658</v>
      </c>
      <c r="N5234" t="s">
        <v>1544</v>
      </c>
      <c r="P5234" t="str">
        <f>+IF(Forecasts[[#This Row],[Forecast]]="10/03/2023 Friday",Forecasts[[#This Row],[Rain]],"")</f>
        <v/>
      </c>
    </row>
    <row r="5235" spans="1:16" x14ac:dyDescent="0.25">
      <c r="A5235" t="s">
        <v>1541</v>
      </c>
      <c r="B5235" s="3" t="s">
        <v>58</v>
      </c>
      <c r="C5235" s="3" t="s">
        <v>270</v>
      </c>
      <c r="D5235">
        <f>+Forecasts[[#This Row],[Max T °C]]-Forecasts[[#This Row],[Min T °C]]</f>
        <v>6</v>
      </c>
      <c r="E5235" t="s">
        <v>7</v>
      </c>
      <c r="F5235" s="4" t="s">
        <v>33</v>
      </c>
      <c r="G5235" s="4">
        <v>25</v>
      </c>
      <c r="H5235" s="4" t="s">
        <v>56</v>
      </c>
      <c r="I5235" s="4" t="s">
        <v>104</v>
      </c>
      <c r="J5235" t="s">
        <v>4</v>
      </c>
      <c r="K5235" s="4" t="s">
        <v>586</v>
      </c>
      <c r="L5235" s="4" t="s">
        <v>673</v>
      </c>
      <c r="M5235">
        <f>+HOUR(Forecasts[[#This Row],[Sunset]]) *60 +MINUTE(Forecasts[[#This Row],[Sunset]]) - HOUR(Forecasts[[#This Row],[Sunrise]]) *60 - MINUTE(Forecasts[[#This Row],[Sunrise]])</f>
        <v>658</v>
      </c>
      <c r="N5235" t="s">
        <v>1544</v>
      </c>
      <c r="P5235" t="str">
        <f>+IF(Forecasts[[#This Row],[Forecast]]="10/03/2023 Friday",Forecasts[[#This Row],[Rain]],"")</f>
        <v/>
      </c>
    </row>
    <row r="5236" spans="1:16" x14ac:dyDescent="0.25">
      <c r="A5236" t="s">
        <v>1539</v>
      </c>
      <c r="B5236" s="3" t="s">
        <v>33</v>
      </c>
      <c r="C5236" s="3" t="s">
        <v>378</v>
      </c>
      <c r="D5236">
        <f>+Forecasts[[#This Row],[Max T °C]]-Forecasts[[#This Row],[Min T °C]]</f>
        <v>9</v>
      </c>
      <c r="E5236" t="s">
        <v>9</v>
      </c>
      <c r="F5236" s="4" t="s">
        <v>33</v>
      </c>
      <c r="G5236" s="4">
        <v>26</v>
      </c>
      <c r="H5236" s="4" t="s">
        <v>56</v>
      </c>
      <c r="I5236" s="4" t="s">
        <v>100</v>
      </c>
      <c r="J5236" t="s">
        <v>4</v>
      </c>
      <c r="K5236" s="4" t="s">
        <v>586</v>
      </c>
      <c r="L5236" s="4" t="s">
        <v>673</v>
      </c>
      <c r="M5236">
        <f>+HOUR(Forecasts[[#This Row],[Sunset]]) *60 +MINUTE(Forecasts[[#This Row],[Sunset]]) - HOUR(Forecasts[[#This Row],[Sunrise]]) *60 - MINUTE(Forecasts[[#This Row],[Sunrise]])</f>
        <v>658</v>
      </c>
      <c r="N5236" t="s">
        <v>1544</v>
      </c>
      <c r="P5236" t="str">
        <f>+IF(Forecasts[[#This Row],[Forecast]]="10/03/2023 Friday",Forecasts[[#This Row],[Rain]],"")</f>
        <v/>
      </c>
    </row>
    <row r="5237" spans="1:16" x14ac:dyDescent="0.25">
      <c r="A5237" t="s">
        <v>1537</v>
      </c>
      <c r="B5237" s="3" t="s">
        <v>33</v>
      </c>
      <c r="C5237" s="3" t="s">
        <v>364</v>
      </c>
      <c r="D5237">
        <f>+Forecasts[[#This Row],[Max T °C]]-Forecasts[[#This Row],[Min T °C]]</f>
        <v>8</v>
      </c>
      <c r="E5237" t="s">
        <v>233</v>
      </c>
      <c r="F5237" s="4" t="s">
        <v>33</v>
      </c>
      <c r="G5237" s="4">
        <v>26</v>
      </c>
      <c r="H5237" s="4" t="s">
        <v>35</v>
      </c>
      <c r="I5237" s="4" t="s">
        <v>210</v>
      </c>
      <c r="J5237">
        <v>0.3</v>
      </c>
      <c r="K5237" s="4" t="s">
        <v>586</v>
      </c>
      <c r="L5237" s="4" t="s">
        <v>664</v>
      </c>
      <c r="M5237">
        <f>+HOUR(Forecasts[[#This Row],[Sunset]]) *60 +MINUTE(Forecasts[[#This Row],[Sunset]]) - HOUR(Forecasts[[#This Row],[Sunrise]]) *60 - MINUTE(Forecasts[[#This Row],[Sunrise]])</f>
        <v>659</v>
      </c>
      <c r="N5237" t="s">
        <v>1544</v>
      </c>
      <c r="P5237" t="str">
        <f>+IF(Forecasts[[#This Row],[Forecast]]="10/03/2023 Friday",Forecasts[[#This Row],[Rain]],"")</f>
        <v/>
      </c>
    </row>
    <row r="5238" spans="1:16" x14ac:dyDescent="0.25">
      <c r="A5238" t="s">
        <v>1535</v>
      </c>
      <c r="B5238" s="3" t="s">
        <v>58</v>
      </c>
      <c r="C5238" s="3" t="s">
        <v>364</v>
      </c>
      <c r="D5238">
        <f>+Forecasts[[#This Row],[Max T °C]]-Forecasts[[#This Row],[Min T °C]]</f>
        <v>7</v>
      </c>
      <c r="E5238" t="s">
        <v>162</v>
      </c>
      <c r="F5238" s="4" t="s">
        <v>33</v>
      </c>
      <c r="G5238" s="4">
        <v>22</v>
      </c>
      <c r="H5238" s="4" t="s">
        <v>40</v>
      </c>
      <c r="I5238" s="4" t="s">
        <v>61</v>
      </c>
      <c r="J5238" t="s">
        <v>4</v>
      </c>
      <c r="K5238" s="4" t="s">
        <v>599</v>
      </c>
      <c r="L5238" s="4" t="s">
        <v>664</v>
      </c>
      <c r="M5238">
        <f>+HOUR(Forecasts[[#This Row],[Sunset]]) *60 +MINUTE(Forecasts[[#This Row],[Sunset]]) - HOUR(Forecasts[[#This Row],[Sunrise]]) *60 - MINUTE(Forecasts[[#This Row],[Sunrise]])</f>
        <v>658</v>
      </c>
      <c r="N5238" t="s">
        <v>1544</v>
      </c>
      <c r="P5238" t="str">
        <f>+IF(Forecasts[[#This Row],[Forecast]]="10/03/2023 Friday",Forecasts[[#This Row],[Rain]],"")</f>
        <v/>
      </c>
    </row>
    <row r="5239" spans="1:16" x14ac:dyDescent="0.25">
      <c r="A5239" t="s">
        <v>1533</v>
      </c>
      <c r="B5239" s="3" t="s">
        <v>33</v>
      </c>
      <c r="C5239" s="3" t="s">
        <v>270</v>
      </c>
      <c r="D5239">
        <f>+Forecasts[[#This Row],[Max T °C]]-Forecasts[[#This Row],[Min T °C]]</f>
        <v>7</v>
      </c>
      <c r="E5239" t="s">
        <v>7</v>
      </c>
      <c r="F5239" s="4" t="s">
        <v>98</v>
      </c>
      <c r="G5239" s="4">
        <v>20</v>
      </c>
      <c r="H5239" s="4" t="s">
        <v>40</v>
      </c>
      <c r="I5239" s="4" t="s">
        <v>108</v>
      </c>
      <c r="J5239" t="s">
        <v>4</v>
      </c>
      <c r="K5239" s="4" t="s">
        <v>599</v>
      </c>
      <c r="L5239" s="4" t="s">
        <v>664</v>
      </c>
      <c r="M5239">
        <f>+HOUR(Forecasts[[#This Row],[Sunset]]) *60 +MINUTE(Forecasts[[#This Row],[Sunset]]) - HOUR(Forecasts[[#This Row],[Sunrise]]) *60 - MINUTE(Forecasts[[#This Row],[Sunrise]])</f>
        <v>658</v>
      </c>
      <c r="N5239" t="s">
        <v>1544</v>
      </c>
      <c r="P5239" t="str">
        <f>+IF(Forecasts[[#This Row],[Forecast]]="10/03/2023 Friday",Forecasts[[#This Row],[Rain]],"")</f>
        <v/>
      </c>
    </row>
    <row r="5240" spans="1:16" x14ac:dyDescent="0.25">
      <c r="A5240" t="s">
        <v>1531</v>
      </c>
      <c r="B5240" s="3" t="s">
        <v>98</v>
      </c>
      <c r="C5240" s="3" t="s">
        <v>240</v>
      </c>
      <c r="D5240">
        <f>+Forecasts[[#This Row],[Max T °C]]-Forecasts[[#This Row],[Min T °C]]</f>
        <v>7</v>
      </c>
      <c r="E5240" t="s">
        <v>393</v>
      </c>
      <c r="F5240" s="4" t="s">
        <v>98</v>
      </c>
      <c r="G5240" s="4">
        <v>12</v>
      </c>
      <c r="H5240" s="4" t="s">
        <v>177</v>
      </c>
      <c r="I5240" s="4" t="s">
        <v>30</v>
      </c>
      <c r="J5240">
        <v>1.4</v>
      </c>
      <c r="K5240" s="4" t="s">
        <v>599</v>
      </c>
      <c r="L5240" s="4" t="s">
        <v>664</v>
      </c>
      <c r="M5240">
        <f>+HOUR(Forecasts[[#This Row],[Sunset]]) *60 +MINUTE(Forecasts[[#This Row],[Sunset]]) - HOUR(Forecasts[[#This Row],[Sunrise]]) *60 - MINUTE(Forecasts[[#This Row],[Sunrise]])</f>
        <v>658</v>
      </c>
      <c r="N5240" t="s">
        <v>1544</v>
      </c>
      <c r="P5240" t="str">
        <f>+IF(Forecasts[[#This Row],[Forecast]]="10/03/2023 Friday",Forecasts[[#This Row],[Rain]],"")</f>
        <v/>
      </c>
    </row>
    <row r="5241" spans="1:16" x14ac:dyDescent="0.25">
      <c r="A5241" t="s">
        <v>1529</v>
      </c>
      <c r="B5241" s="3" t="s">
        <v>63</v>
      </c>
      <c r="C5241" s="3" t="s">
        <v>270</v>
      </c>
      <c r="D5241">
        <f>+Forecasts[[#This Row],[Max T °C]]-Forecasts[[#This Row],[Min T °C]]</f>
        <v>5</v>
      </c>
      <c r="E5241" t="s">
        <v>638</v>
      </c>
      <c r="F5241" s="4" t="s">
        <v>125</v>
      </c>
      <c r="G5241" s="4">
        <v>13</v>
      </c>
      <c r="H5241" s="4" t="s">
        <v>119</v>
      </c>
      <c r="I5241" s="4" t="s">
        <v>95</v>
      </c>
      <c r="J5241">
        <v>7.1</v>
      </c>
      <c r="K5241" s="4" t="s">
        <v>599</v>
      </c>
      <c r="L5241" s="4" t="s">
        <v>655</v>
      </c>
      <c r="M5241">
        <f>+HOUR(Forecasts[[#This Row],[Sunset]]) *60 +MINUTE(Forecasts[[#This Row],[Sunset]]) - HOUR(Forecasts[[#This Row],[Sunrise]]) *60 - MINUTE(Forecasts[[#This Row],[Sunrise]])</f>
        <v>659</v>
      </c>
      <c r="N5241" t="s">
        <v>1544</v>
      </c>
      <c r="P5241" t="str">
        <f>+IF(Forecasts[[#This Row],[Forecast]]="10/03/2023 Friday",Forecasts[[#This Row],[Rain]],"")</f>
        <v/>
      </c>
    </row>
    <row r="5242" spans="1:16" x14ac:dyDescent="0.25">
      <c r="A5242" t="s">
        <v>1527</v>
      </c>
      <c r="B5242" s="3" t="s">
        <v>125</v>
      </c>
      <c r="C5242" s="3" t="s">
        <v>270</v>
      </c>
      <c r="D5242">
        <f>+Forecasts[[#This Row],[Max T °C]]-Forecasts[[#This Row],[Min T °C]]</f>
        <v>4</v>
      </c>
      <c r="E5242" t="s">
        <v>345</v>
      </c>
      <c r="F5242" s="4" t="s">
        <v>153</v>
      </c>
      <c r="G5242" s="4">
        <v>19</v>
      </c>
      <c r="H5242" s="4" t="s">
        <v>89</v>
      </c>
      <c r="I5242" s="4" t="s">
        <v>163</v>
      </c>
      <c r="J5242">
        <v>2.2000000000000002</v>
      </c>
      <c r="K5242" s="4" t="s">
        <v>599</v>
      </c>
      <c r="L5242" s="4" t="s">
        <v>655</v>
      </c>
      <c r="M5242">
        <f>+HOUR(Forecasts[[#This Row],[Sunset]]) *60 +MINUTE(Forecasts[[#This Row],[Sunset]]) - HOUR(Forecasts[[#This Row],[Sunrise]]) *60 - MINUTE(Forecasts[[#This Row],[Sunrise]])</f>
        <v>659</v>
      </c>
      <c r="N5242" t="s">
        <v>1544</v>
      </c>
      <c r="P5242" t="str">
        <f>+IF(Forecasts[[#This Row],[Forecast]]="10/03/2023 Friday",Forecasts[[#This Row],[Rain]],"")</f>
        <v/>
      </c>
    </row>
    <row r="5243" spans="1:16" x14ac:dyDescent="0.25">
      <c r="A5243" t="s">
        <v>1525</v>
      </c>
      <c r="B5243" s="3" t="s">
        <v>63</v>
      </c>
      <c r="C5243" s="3" t="s">
        <v>240</v>
      </c>
      <c r="D5243">
        <f>+Forecasts[[#This Row],[Max T °C]]-Forecasts[[#This Row],[Min T °C]]</f>
        <v>4</v>
      </c>
      <c r="E5243" t="s">
        <v>145</v>
      </c>
      <c r="F5243" s="4" t="s">
        <v>149</v>
      </c>
      <c r="G5243" s="4">
        <v>12</v>
      </c>
      <c r="H5243" s="4" t="s">
        <v>163</v>
      </c>
      <c r="I5243" s="4" t="s">
        <v>100</v>
      </c>
      <c r="J5243" t="s">
        <v>4</v>
      </c>
      <c r="K5243" s="4" t="s">
        <v>599</v>
      </c>
      <c r="L5243" s="4" t="s">
        <v>655</v>
      </c>
      <c r="M5243">
        <f>+HOUR(Forecasts[[#This Row],[Sunset]]) *60 +MINUTE(Forecasts[[#This Row],[Sunset]]) - HOUR(Forecasts[[#This Row],[Sunrise]]) *60 - MINUTE(Forecasts[[#This Row],[Sunrise]])</f>
        <v>659</v>
      </c>
      <c r="N5243" t="s">
        <v>1544</v>
      </c>
      <c r="P5243" t="str">
        <f>+IF(Forecasts[[#This Row],[Forecast]]="10/03/2023 Friday",Forecasts[[#This Row],[Rain]],"")</f>
        <v/>
      </c>
    </row>
    <row r="5244" spans="1:16" x14ac:dyDescent="0.25">
      <c r="A5244" t="s">
        <v>1523</v>
      </c>
      <c r="B5244" s="3" t="s">
        <v>63</v>
      </c>
      <c r="C5244" s="3" t="s">
        <v>240</v>
      </c>
      <c r="D5244">
        <f>+Forecasts[[#This Row],[Max T °C]]-Forecasts[[#This Row],[Min T °C]]</f>
        <v>4</v>
      </c>
      <c r="E5244" t="s">
        <v>263</v>
      </c>
      <c r="F5244" s="4" t="s">
        <v>149</v>
      </c>
      <c r="G5244" s="4">
        <v>8</v>
      </c>
      <c r="H5244" s="4" t="s">
        <v>31</v>
      </c>
      <c r="I5244" s="4" t="s">
        <v>75</v>
      </c>
      <c r="J5244" t="s">
        <v>4</v>
      </c>
      <c r="K5244" s="4" t="s">
        <v>599</v>
      </c>
      <c r="L5244" s="4" t="s">
        <v>642</v>
      </c>
      <c r="M5244">
        <f>+HOUR(Forecasts[[#This Row],[Sunset]]) *60 +MINUTE(Forecasts[[#This Row],[Sunset]]) - HOUR(Forecasts[[#This Row],[Sunrise]]) *60 - MINUTE(Forecasts[[#This Row],[Sunrise]])</f>
        <v>660</v>
      </c>
      <c r="N5244" t="s">
        <v>1544</v>
      </c>
      <c r="P5244" t="str">
        <f>+IF(Forecasts[[#This Row],[Forecast]]="10/03/2023 Friday",Forecasts[[#This Row],[Rain]],"")</f>
        <v/>
      </c>
    </row>
    <row r="5245" spans="1:16" x14ac:dyDescent="0.25">
      <c r="A5245" t="s">
        <v>1520</v>
      </c>
      <c r="B5245" s="3" t="s">
        <v>63</v>
      </c>
      <c r="C5245" s="3" t="s">
        <v>240</v>
      </c>
      <c r="D5245">
        <f>+Forecasts[[#This Row],[Max T °C]]-Forecasts[[#This Row],[Min T °C]]</f>
        <v>4</v>
      </c>
      <c r="E5245" t="s">
        <v>145</v>
      </c>
      <c r="F5245" s="4" t="s">
        <v>58</v>
      </c>
      <c r="G5245" s="4">
        <v>10</v>
      </c>
      <c r="H5245" s="4" t="s">
        <v>36</v>
      </c>
      <c r="I5245" s="4" t="s">
        <v>75</v>
      </c>
      <c r="J5245" t="s">
        <v>4</v>
      </c>
      <c r="K5245" s="4" t="s">
        <v>618</v>
      </c>
      <c r="L5245" s="4" t="s">
        <v>642</v>
      </c>
      <c r="M5245">
        <f>+HOUR(Forecasts[[#This Row],[Sunset]]) *60 +MINUTE(Forecasts[[#This Row],[Sunset]]) - HOUR(Forecasts[[#This Row],[Sunrise]]) *60 - MINUTE(Forecasts[[#This Row],[Sunrise]])</f>
        <v>659</v>
      </c>
      <c r="N5245" t="s">
        <v>1544</v>
      </c>
      <c r="P5245" t="str">
        <f>+IF(Forecasts[[#This Row],[Forecast]]="10/03/2023 Friday",Forecasts[[#This Row],[Rain]],"")</f>
        <v/>
      </c>
    </row>
    <row r="5246" spans="1:16" x14ac:dyDescent="0.25">
      <c r="A5246" t="s">
        <v>1517</v>
      </c>
      <c r="B5246" s="3" t="s">
        <v>63</v>
      </c>
      <c r="C5246" s="3" t="s">
        <v>270</v>
      </c>
      <c r="D5246">
        <f>+Forecasts[[#This Row],[Max T °C]]-Forecasts[[#This Row],[Min T °C]]</f>
        <v>5</v>
      </c>
      <c r="E5246" t="s">
        <v>239</v>
      </c>
      <c r="F5246" s="4" t="s">
        <v>58</v>
      </c>
      <c r="G5246" s="4">
        <v>9</v>
      </c>
      <c r="H5246" s="4" t="s">
        <v>45</v>
      </c>
      <c r="I5246" s="4" t="s">
        <v>100</v>
      </c>
      <c r="J5246" t="s">
        <v>4</v>
      </c>
      <c r="K5246" s="4" t="s">
        <v>618</v>
      </c>
      <c r="L5246" s="4" t="s">
        <v>642</v>
      </c>
      <c r="M5246">
        <f>+HOUR(Forecasts[[#This Row],[Sunset]]) *60 +MINUTE(Forecasts[[#This Row],[Sunset]]) - HOUR(Forecasts[[#This Row],[Sunrise]]) *60 - MINUTE(Forecasts[[#This Row],[Sunrise]])</f>
        <v>659</v>
      </c>
      <c r="N5246" t="s">
        <v>1544</v>
      </c>
      <c r="P5246" t="str">
        <f>+IF(Forecasts[[#This Row],[Forecast]]="10/03/2023 Friday",Forecasts[[#This Row],[Rain]],"")</f>
        <v/>
      </c>
    </row>
    <row r="5247" spans="1:16" x14ac:dyDescent="0.25">
      <c r="A5247" t="s">
        <v>1515</v>
      </c>
      <c r="B5247" s="3" t="s">
        <v>58</v>
      </c>
      <c r="C5247" s="3" t="s">
        <v>378</v>
      </c>
      <c r="D5247">
        <f>+Forecasts[[#This Row],[Max T °C]]-Forecasts[[#This Row],[Min T °C]]</f>
        <v>8</v>
      </c>
      <c r="E5247" t="s">
        <v>105</v>
      </c>
      <c r="F5247" s="4" t="s">
        <v>33</v>
      </c>
      <c r="G5247" s="4">
        <v>11</v>
      </c>
      <c r="H5247" s="4" t="s">
        <v>188</v>
      </c>
      <c r="I5247" s="4" t="s">
        <v>168</v>
      </c>
      <c r="J5247" t="s">
        <v>4</v>
      </c>
      <c r="K5247" s="4" t="s">
        <v>618</v>
      </c>
      <c r="L5247" s="4" t="s">
        <v>628</v>
      </c>
      <c r="M5247">
        <f>+HOUR(Forecasts[[#This Row],[Sunset]]) *60 +MINUTE(Forecasts[[#This Row],[Sunset]]) - HOUR(Forecasts[[#This Row],[Sunrise]]) *60 - MINUTE(Forecasts[[#This Row],[Sunrise]])</f>
        <v>660</v>
      </c>
      <c r="N5247" t="s">
        <v>1544</v>
      </c>
      <c r="P5247" t="str">
        <f>+IF(Forecasts[[#This Row],[Forecast]]="10/03/2023 Friday",Forecasts[[#This Row],[Rain]],"")</f>
        <v/>
      </c>
    </row>
    <row r="5248" spans="1:16" x14ac:dyDescent="0.25">
      <c r="A5248" t="s">
        <v>1543</v>
      </c>
      <c r="B5248" s="3" t="s">
        <v>33</v>
      </c>
      <c r="C5248" s="3" t="s">
        <v>364</v>
      </c>
      <c r="D5248">
        <f>+Forecasts[[#This Row],[Max T °C]]-Forecasts[[#This Row],[Min T °C]]</f>
        <v>8</v>
      </c>
      <c r="E5248" t="s">
        <v>162</v>
      </c>
      <c r="F5248" s="4" t="s">
        <v>33</v>
      </c>
      <c r="G5248" s="4">
        <v>28</v>
      </c>
      <c r="H5248" s="4" t="s">
        <v>72</v>
      </c>
      <c r="I5248" s="4" t="s">
        <v>75</v>
      </c>
      <c r="J5248" t="s">
        <v>4</v>
      </c>
      <c r="K5248" s="4" t="s">
        <v>586</v>
      </c>
      <c r="L5248" s="4" t="s">
        <v>673</v>
      </c>
      <c r="M5248">
        <f>+HOUR(Forecasts[[#This Row],[Sunset]]) *60 +MINUTE(Forecasts[[#This Row],[Sunset]]) - HOUR(Forecasts[[#This Row],[Sunrise]]) *60 - MINUTE(Forecasts[[#This Row],[Sunrise]])</f>
        <v>658</v>
      </c>
      <c r="N5248" t="s">
        <v>1542</v>
      </c>
      <c r="P5248" t="str">
        <f>+IF(Forecasts[[#This Row],[Forecast]]="10/03/2023 Friday",Forecasts[[#This Row],[Rain]],"")</f>
        <v/>
      </c>
    </row>
    <row r="5249" spans="1:16" x14ac:dyDescent="0.25">
      <c r="A5249" t="s">
        <v>1541</v>
      </c>
      <c r="B5249" s="3" t="s">
        <v>58</v>
      </c>
      <c r="C5249" s="3" t="s">
        <v>364</v>
      </c>
      <c r="D5249">
        <f>+Forecasts[[#This Row],[Max T °C]]-Forecasts[[#This Row],[Min T °C]]</f>
        <v>7</v>
      </c>
      <c r="E5249" t="s">
        <v>162</v>
      </c>
      <c r="F5249" s="4" t="s">
        <v>33</v>
      </c>
      <c r="G5249" s="4">
        <v>26</v>
      </c>
      <c r="H5249" s="4" t="s">
        <v>56</v>
      </c>
      <c r="I5249" s="4" t="s">
        <v>104</v>
      </c>
      <c r="J5249" t="s">
        <v>4</v>
      </c>
      <c r="K5249" s="4" t="s">
        <v>586</v>
      </c>
      <c r="L5249" s="4" t="s">
        <v>673</v>
      </c>
      <c r="M5249">
        <f>+HOUR(Forecasts[[#This Row],[Sunset]]) *60 +MINUTE(Forecasts[[#This Row],[Sunset]]) - HOUR(Forecasts[[#This Row],[Sunrise]]) *60 - MINUTE(Forecasts[[#This Row],[Sunrise]])</f>
        <v>658</v>
      </c>
      <c r="N5249" t="s">
        <v>1542</v>
      </c>
      <c r="P5249" t="str">
        <f>+IF(Forecasts[[#This Row],[Forecast]]="10/03/2023 Friday",Forecasts[[#This Row],[Rain]],"")</f>
        <v/>
      </c>
    </row>
    <row r="5250" spans="1:16" x14ac:dyDescent="0.25">
      <c r="A5250" t="s">
        <v>1539</v>
      </c>
      <c r="B5250" s="3" t="s">
        <v>33</v>
      </c>
      <c r="C5250" s="3" t="s">
        <v>423</v>
      </c>
      <c r="D5250">
        <f>+Forecasts[[#This Row],[Max T °C]]-Forecasts[[#This Row],[Min T °C]]</f>
        <v>10</v>
      </c>
      <c r="E5250" t="s">
        <v>110</v>
      </c>
      <c r="F5250" s="4" t="s">
        <v>33</v>
      </c>
      <c r="G5250" s="4">
        <v>24</v>
      </c>
      <c r="H5250" s="4" t="s">
        <v>163</v>
      </c>
      <c r="I5250" s="4" t="s">
        <v>75</v>
      </c>
      <c r="J5250" t="s">
        <v>4</v>
      </c>
      <c r="K5250" s="4" t="s">
        <v>586</v>
      </c>
      <c r="L5250" s="4" t="s">
        <v>673</v>
      </c>
      <c r="M5250">
        <f>+HOUR(Forecasts[[#This Row],[Sunset]]) *60 +MINUTE(Forecasts[[#This Row],[Sunset]]) - HOUR(Forecasts[[#This Row],[Sunrise]]) *60 - MINUTE(Forecasts[[#This Row],[Sunrise]])</f>
        <v>658</v>
      </c>
      <c r="N5250" t="s">
        <v>1542</v>
      </c>
      <c r="P5250" t="str">
        <f>+IF(Forecasts[[#This Row],[Forecast]]="10/03/2023 Friday",Forecasts[[#This Row],[Rain]],"")</f>
        <v/>
      </c>
    </row>
    <row r="5251" spans="1:16" x14ac:dyDescent="0.25">
      <c r="A5251" t="s">
        <v>1537</v>
      </c>
      <c r="B5251" s="3" t="s">
        <v>58</v>
      </c>
      <c r="C5251" s="3" t="s">
        <v>378</v>
      </c>
      <c r="D5251">
        <f>+Forecasts[[#This Row],[Max T °C]]-Forecasts[[#This Row],[Min T °C]]</f>
        <v>8</v>
      </c>
      <c r="E5251" t="s">
        <v>868</v>
      </c>
      <c r="F5251" s="4" t="s">
        <v>33</v>
      </c>
      <c r="G5251" s="4">
        <v>25</v>
      </c>
      <c r="H5251" s="4" t="s">
        <v>56</v>
      </c>
      <c r="I5251" s="4" t="s">
        <v>210</v>
      </c>
      <c r="J5251" t="s">
        <v>4</v>
      </c>
      <c r="K5251" s="4" t="s">
        <v>586</v>
      </c>
      <c r="L5251" s="4" t="s">
        <v>664</v>
      </c>
      <c r="M5251">
        <f>+HOUR(Forecasts[[#This Row],[Sunset]]) *60 +MINUTE(Forecasts[[#This Row],[Sunset]]) - HOUR(Forecasts[[#This Row],[Sunrise]]) *60 - MINUTE(Forecasts[[#This Row],[Sunrise]])</f>
        <v>659</v>
      </c>
      <c r="N5251" t="s">
        <v>1542</v>
      </c>
      <c r="P5251" t="str">
        <f>+IF(Forecasts[[#This Row],[Forecast]]="10/03/2023 Friday",Forecasts[[#This Row],[Rain]],"")</f>
        <v/>
      </c>
    </row>
    <row r="5252" spans="1:16" x14ac:dyDescent="0.25">
      <c r="A5252" t="s">
        <v>1535</v>
      </c>
      <c r="B5252" s="3" t="s">
        <v>58</v>
      </c>
      <c r="C5252" s="3" t="s">
        <v>364</v>
      </c>
      <c r="D5252">
        <f>+Forecasts[[#This Row],[Max T °C]]-Forecasts[[#This Row],[Min T °C]]</f>
        <v>7</v>
      </c>
      <c r="E5252" t="s">
        <v>84</v>
      </c>
      <c r="F5252" s="4" t="s">
        <v>33</v>
      </c>
      <c r="G5252" s="4">
        <v>27</v>
      </c>
      <c r="H5252" s="4" t="s">
        <v>56</v>
      </c>
      <c r="I5252" s="4" t="s">
        <v>68</v>
      </c>
      <c r="J5252">
        <v>0.1</v>
      </c>
      <c r="K5252" s="4" t="s">
        <v>599</v>
      </c>
      <c r="L5252" s="4" t="s">
        <v>664</v>
      </c>
      <c r="M5252">
        <f>+HOUR(Forecasts[[#This Row],[Sunset]]) *60 +MINUTE(Forecasts[[#This Row],[Sunset]]) - HOUR(Forecasts[[#This Row],[Sunrise]]) *60 - MINUTE(Forecasts[[#This Row],[Sunrise]])</f>
        <v>658</v>
      </c>
      <c r="N5252" t="s">
        <v>1542</v>
      </c>
      <c r="P5252" t="str">
        <f>+IF(Forecasts[[#This Row],[Forecast]]="10/03/2023 Friday",Forecasts[[#This Row],[Rain]],"")</f>
        <v/>
      </c>
    </row>
    <row r="5253" spans="1:16" x14ac:dyDescent="0.25">
      <c r="A5253" t="s">
        <v>1533</v>
      </c>
      <c r="B5253" s="3" t="s">
        <v>98</v>
      </c>
      <c r="C5253" s="3" t="s">
        <v>364</v>
      </c>
      <c r="D5253">
        <f>+Forecasts[[#This Row],[Max T °C]]-Forecasts[[#This Row],[Min T °C]]</f>
        <v>9</v>
      </c>
      <c r="E5253" t="s">
        <v>371</v>
      </c>
      <c r="F5253" s="4" t="s">
        <v>98</v>
      </c>
      <c r="G5253" s="4">
        <v>14</v>
      </c>
      <c r="H5253" s="4" t="s">
        <v>72</v>
      </c>
      <c r="I5253" s="4" t="s">
        <v>68</v>
      </c>
      <c r="J5253">
        <v>0.1</v>
      </c>
      <c r="K5253" s="4" t="s">
        <v>599</v>
      </c>
      <c r="L5253" s="4" t="s">
        <v>664</v>
      </c>
      <c r="M5253">
        <f>+HOUR(Forecasts[[#This Row],[Sunset]]) *60 +MINUTE(Forecasts[[#This Row],[Sunset]]) - HOUR(Forecasts[[#This Row],[Sunrise]]) *60 - MINUTE(Forecasts[[#This Row],[Sunrise]])</f>
        <v>658</v>
      </c>
      <c r="N5253" t="s">
        <v>1542</v>
      </c>
      <c r="P5253" t="str">
        <f>+IF(Forecasts[[#This Row],[Forecast]]="10/03/2023 Friday",Forecasts[[#This Row],[Rain]],"")</f>
        <v/>
      </c>
    </row>
    <row r="5254" spans="1:16" x14ac:dyDescent="0.25">
      <c r="A5254" t="s">
        <v>1531</v>
      </c>
      <c r="B5254" s="3" t="s">
        <v>125</v>
      </c>
      <c r="C5254" s="3" t="s">
        <v>153</v>
      </c>
      <c r="D5254">
        <f>+Forecasts[[#This Row],[Max T °C]]-Forecasts[[#This Row],[Min T °C]]</f>
        <v>2</v>
      </c>
      <c r="E5254" t="s">
        <v>1484</v>
      </c>
      <c r="F5254" s="4" t="s">
        <v>149</v>
      </c>
      <c r="G5254" s="4">
        <v>17</v>
      </c>
      <c r="H5254" s="4" t="s">
        <v>660</v>
      </c>
      <c r="I5254" s="4" t="s">
        <v>86</v>
      </c>
      <c r="J5254">
        <v>10.9</v>
      </c>
      <c r="K5254" s="4" t="s">
        <v>599</v>
      </c>
      <c r="L5254" s="4" t="s">
        <v>664</v>
      </c>
      <c r="M5254">
        <f>+HOUR(Forecasts[[#This Row],[Sunset]]) *60 +MINUTE(Forecasts[[#This Row],[Sunset]]) - HOUR(Forecasts[[#This Row],[Sunrise]]) *60 - MINUTE(Forecasts[[#This Row],[Sunrise]])</f>
        <v>658</v>
      </c>
      <c r="N5254" t="s">
        <v>1542</v>
      </c>
      <c r="P5254" t="str">
        <f>+IF(Forecasts[[#This Row],[Forecast]]="10/03/2023 Friday",Forecasts[[#This Row],[Rain]],"")</f>
        <v/>
      </c>
    </row>
    <row r="5255" spans="1:16" x14ac:dyDescent="0.25">
      <c r="A5255" t="s">
        <v>1529</v>
      </c>
      <c r="B5255" s="3" t="s">
        <v>125</v>
      </c>
      <c r="C5255" s="3" t="s">
        <v>240</v>
      </c>
      <c r="D5255">
        <f>+Forecasts[[#This Row],[Max T °C]]-Forecasts[[#This Row],[Min T °C]]</f>
        <v>3</v>
      </c>
      <c r="E5255" t="s">
        <v>941</v>
      </c>
      <c r="F5255" s="4" t="s">
        <v>149</v>
      </c>
      <c r="G5255" s="4">
        <v>19</v>
      </c>
      <c r="H5255" s="4" t="s">
        <v>54</v>
      </c>
      <c r="I5255" s="4" t="s">
        <v>644</v>
      </c>
      <c r="J5255">
        <v>23.3</v>
      </c>
      <c r="K5255" s="4" t="s">
        <v>599</v>
      </c>
      <c r="L5255" s="4" t="s">
        <v>655</v>
      </c>
      <c r="M5255">
        <f>+HOUR(Forecasts[[#This Row],[Sunset]]) *60 +MINUTE(Forecasts[[#This Row],[Sunset]]) - HOUR(Forecasts[[#This Row],[Sunrise]]) *60 - MINUTE(Forecasts[[#This Row],[Sunrise]])</f>
        <v>659</v>
      </c>
      <c r="N5255" t="s">
        <v>1542</v>
      </c>
      <c r="P5255" t="str">
        <f>+IF(Forecasts[[#This Row],[Forecast]]="10/03/2023 Friday",Forecasts[[#This Row],[Rain]],"")</f>
        <v/>
      </c>
    </row>
    <row r="5256" spans="1:16" x14ac:dyDescent="0.25">
      <c r="A5256" t="s">
        <v>1527</v>
      </c>
      <c r="B5256" s="3" t="s">
        <v>153</v>
      </c>
      <c r="C5256" s="3" t="s">
        <v>364</v>
      </c>
      <c r="D5256">
        <f>+Forecasts[[#This Row],[Max T °C]]-Forecasts[[#This Row],[Min T °C]]</f>
        <v>3</v>
      </c>
      <c r="E5256" t="s">
        <v>667</v>
      </c>
      <c r="F5256" s="4" t="s">
        <v>240</v>
      </c>
      <c r="G5256" s="4">
        <v>20</v>
      </c>
      <c r="H5256" s="4" t="s">
        <v>119</v>
      </c>
      <c r="I5256" s="4" t="s">
        <v>72</v>
      </c>
      <c r="J5256">
        <v>5</v>
      </c>
      <c r="K5256" s="4" t="s">
        <v>599</v>
      </c>
      <c r="L5256" s="4" t="s">
        <v>655</v>
      </c>
      <c r="M5256">
        <f>+HOUR(Forecasts[[#This Row],[Sunset]]) *60 +MINUTE(Forecasts[[#This Row],[Sunset]]) - HOUR(Forecasts[[#This Row],[Sunrise]]) *60 - MINUTE(Forecasts[[#This Row],[Sunrise]])</f>
        <v>659</v>
      </c>
      <c r="N5256" t="s">
        <v>1542</v>
      </c>
      <c r="P5256" t="str">
        <f>+IF(Forecasts[[#This Row],[Forecast]]="10/03/2023 Friday",Forecasts[[#This Row],[Rain]],"")</f>
        <v/>
      </c>
    </row>
    <row r="5257" spans="1:16" x14ac:dyDescent="0.25">
      <c r="A5257" t="s">
        <v>1525</v>
      </c>
      <c r="B5257" s="3" t="s">
        <v>149</v>
      </c>
      <c r="C5257" s="3" t="s">
        <v>270</v>
      </c>
      <c r="D5257">
        <f>+Forecasts[[#This Row],[Max T °C]]-Forecasts[[#This Row],[Min T °C]]</f>
        <v>3</v>
      </c>
      <c r="E5257" t="s">
        <v>6</v>
      </c>
      <c r="F5257" s="4" t="s">
        <v>149</v>
      </c>
      <c r="G5257" s="4">
        <v>11</v>
      </c>
      <c r="H5257" s="4" t="s">
        <v>36</v>
      </c>
      <c r="I5257" s="4" t="s">
        <v>30</v>
      </c>
      <c r="J5257">
        <v>2.4</v>
      </c>
      <c r="K5257" s="4" t="s">
        <v>599</v>
      </c>
      <c r="L5257" s="4" t="s">
        <v>655</v>
      </c>
      <c r="M5257">
        <f>+HOUR(Forecasts[[#This Row],[Sunset]]) *60 +MINUTE(Forecasts[[#This Row],[Sunset]]) - HOUR(Forecasts[[#This Row],[Sunrise]]) *60 - MINUTE(Forecasts[[#This Row],[Sunrise]])</f>
        <v>659</v>
      </c>
      <c r="N5257" t="s">
        <v>1542</v>
      </c>
      <c r="P5257" t="str">
        <f>+IF(Forecasts[[#This Row],[Forecast]]="10/03/2023 Friday",Forecasts[[#This Row],[Rain]],"")</f>
        <v/>
      </c>
    </row>
    <row r="5258" spans="1:16" x14ac:dyDescent="0.25">
      <c r="A5258" t="s">
        <v>1523</v>
      </c>
      <c r="B5258" s="3" t="s">
        <v>149</v>
      </c>
      <c r="C5258" s="3" t="s">
        <v>270</v>
      </c>
      <c r="D5258">
        <f>+Forecasts[[#This Row],[Max T °C]]-Forecasts[[#This Row],[Min T °C]]</f>
        <v>3</v>
      </c>
      <c r="E5258" t="s">
        <v>9</v>
      </c>
      <c r="F5258" s="4" t="s">
        <v>149</v>
      </c>
      <c r="G5258" s="4">
        <v>5</v>
      </c>
      <c r="H5258" s="4" t="s">
        <v>109</v>
      </c>
      <c r="I5258" s="4" t="s">
        <v>100</v>
      </c>
      <c r="J5258" t="s">
        <v>4</v>
      </c>
      <c r="K5258" s="4" t="s">
        <v>599</v>
      </c>
      <c r="L5258" s="4" t="s">
        <v>642</v>
      </c>
      <c r="M5258">
        <f>+HOUR(Forecasts[[#This Row],[Sunset]]) *60 +MINUTE(Forecasts[[#This Row],[Sunset]]) - HOUR(Forecasts[[#This Row],[Sunrise]]) *60 - MINUTE(Forecasts[[#This Row],[Sunrise]])</f>
        <v>660</v>
      </c>
      <c r="N5258" t="s">
        <v>1542</v>
      </c>
      <c r="P5258" t="str">
        <f>+IF(Forecasts[[#This Row],[Forecast]]="10/03/2023 Friday",Forecasts[[#This Row],[Rain]],"")</f>
        <v/>
      </c>
    </row>
    <row r="5259" spans="1:16" x14ac:dyDescent="0.25">
      <c r="A5259" t="s">
        <v>1520</v>
      </c>
      <c r="B5259" s="3" t="s">
        <v>125</v>
      </c>
      <c r="C5259" s="3" t="s">
        <v>270</v>
      </c>
      <c r="D5259">
        <f>+Forecasts[[#This Row],[Max T °C]]-Forecasts[[#This Row],[Min T °C]]</f>
        <v>4</v>
      </c>
      <c r="E5259" t="s">
        <v>145</v>
      </c>
      <c r="F5259" s="4" t="s">
        <v>33</v>
      </c>
      <c r="G5259" s="4">
        <v>14</v>
      </c>
      <c r="H5259" s="4" t="s">
        <v>30</v>
      </c>
      <c r="I5259" s="4" t="s">
        <v>100</v>
      </c>
      <c r="J5259" t="s">
        <v>4</v>
      </c>
      <c r="K5259" s="4" t="s">
        <v>618</v>
      </c>
      <c r="L5259" s="4" t="s">
        <v>642</v>
      </c>
      <c r="M5259">
        <f>+HOUR(Forecasts[[#This Row],[Sunset]]) *60 +MINUTE(Forecasts[[#This Row],[Sunset]]) - HOUR(Forecasts[[#This Row],[Sunrise]]) *60 - MINUTE(Forecasts[[#This Row],[Sunrise]])</f>
        <v>659</v>
      </c>
      <c r="N5259" t="s">
        <v>1542</v>
      </c>
      <c r="P5259" t="str">
        <f>+IF(Forecasts[[#This Row],[Forecast]]="10/03/2023 Friday",Forecasts[[#This Row],[Rain]],"")</f>
        <v/>
      </c>
    </row>
    <row r="5260" spans="1:16" x14ac:dyDescent="0.25">
      <c r="A5260" t="s">
        <v>1517</v>
      </c>
      <c r="B5260" s="3" t="s">
        <v>125</v>
      </c>
      <c r="C5260" s="3" t="s">
        <v>270</v>
      </c>
      <c r="D5260">
        <f>+Forecasts[[#This Row],[Max T °C]]-Forecasts[[#This Row],[Min T °C]]</f>
        <v>4</v>
      </c>
      <c r="E5260" t="s">
        <v>145</v>
      </c>
      <c r="F5260" s="4" t="s">
        <v>33</v>
      </c>
      <c r="G5260" s="4">
        <v>11</v>
      </c>
      <c r="H5260" s="4" t="s">
        <v>78</v>
      </c>
      <c r="I5260" s="4" t="s">
        <v>100</v>
      </c>
      <c r="J5260" t="s">
        <v>4</v>
      </c>
      <c r="K5260" s="4" t="s">
        <v>618</v>
      </c>
      <c r="L5260" s="4" t="s">
        <v>642</v>
      </c>
      <c r="M5260">
        <f>+HOUR(Forecasts[[#This Row],[Sunset]]) *60 +MINUTE(Forecasts[[#This Row],[Sunset]]) - HOUR(Forecasts[[#This Row],[Sunrise]]) *60 - MINUTE(Forecasts[[#This Row],[Sunrise]])</f>
        <v>659</v>
      </c>
      <c r="N5260" t="s">
        <v>1542</v>
      </c>
      <c r="P5260" t="str">
        <f>+IF(Forecasts[[#This Row],[Forecast]]="10/03/2023 Friday",Forecasts[[#This Row],[Rain]],"")</f>
        <v/>
      </c>
    </row>
    <row r="5261" spans="1:16" x14ac:dyDescent="0.25">
      <c r="A5261" t="s">
        <v>1515</v>
      </c>
      <c r="B5261" s="3" t="s">
        <v>125</v>
      </c>
      <c r="C5261" s="3" t="s">
        <v>240</v>
      </c>
      <c r="D5261">
        <f>+Forecasts[[#This Row],[Max T °C]]-Forecasts[[#This Row],[Min T °C]]</f>
        <v>3</v>
      </c>
      <c r="E5261" t="s">
        <v>239</v>
      </c>
      <c r="F5261" s="4" t="s">
        <v>33</v>
      </c>
      <c r="G5261" s="4">
        <v>13</v>
      </c>
      <c r="H5261" s="4" t="s">
        <v>97</v>
      </c>
      <c r="I5261" s="4" t="s">
        <v>168</v>
      </c>
      <c r="J5261" t="s">
        <v>4</v>
      </c>
      <c r="K5261" s="4" t="s">
        <v>618</v>
      </c>
      <c r="L5261" s="4" t="s">
        <v>628</v>
      </c>
      <c r="M5261">
        <f>+HOUR(Forecasts[[#This Row],[Sunset]]) *60 +MINUTE(Forecasts[[#This Row],[Sunset]]) - HOUR(Forecasts[[#This Row],[Sunrise]]) *60 - MINUTE(Forecasts[[#This Row],[Sunrise]])</f>
        <v>660</v>
      </c>
      <c r="N5261" t="s">
        <v>1542</v>
      </c>
      <c r="P5261" t="str">
        <f>+IF(Forecasts[[#This Row],[Forecast]]="10/03/2023 Friday",Forecasts[[#This Row],[Rain]],"")</f>
        <v/>
      </c>
    </row>
    <row r="5262" spans="1:16" x14ac:dyDescent="0.25">
      <c r="A5262" t="s">
        <v>1513</v>
      </c>
      <c r="B5262" s="3" t="s">
        <v>125</v>
      </c>
      <c r="C5262" s="3" t="s">
        <v>240</v>
      </c>
      <c r="D5262">
        <f>+Forecasts[[#This Row],[Max T °C]]-Forecasts[[#This Row],[Min T °C]]</f>
        <v>3</v>
      </c>
      <c r="E5262" t="s">
        <v>393</v>
      </c>
      <c r="F5262" s="4" t="s">
        <v>58</v>
      </c>
      <c r="G5262" s="4">
        <v>22</v>
      </c>
      <c r="H5262" s="4" t="s">
        <v>72</v>
      </c>
      <c r="I5262" s="4" t="s">
        <v>62</v>
      </c>
      <c r="J5262">
        <v>0.5</v>
      </c>
      <c r="K5262" s="4" t="s">
        <v>618</v>
      </c>
      <c r="L5262" s="4" t="s">
        <v>628</v>
      </c>
      <c r="M5262">
        <f>+HOUR(Forecasts[[#This Row],[Sunset]]) *60 +MINUTE(Forecasts[[#This Row],[Sunset]]) - HOUR(Forecasts[[#This Row],[Sunrise]]) *60 - MINUTE(Forecasts[[#This Row],[Sunrise]])</f>
        <v>660</v>
      </c>
      <c r="N5262" t="s">
        <v>1542</v>
      </c>
      <c r="P5262" t="str">
        <f>+IF(Forecasts[[#This Row],[Forecast]]="10/03/2023 Friday",Forecasts[[#This Row],[Rain]],"")</f>
        <v/>
      </c>
    </row>
    <row r="5263" spans="1:16" x14ac:dyDescent="0.25">
      <c r="A5263" t="s">
        <v>1541</v>
      </c>
      <c r="B5263" s="3" t="s">
        <v>33</v>
      </c>
      <c r="C5263" s="3" t="s">
        <v>270</v>
      </c>
      <c r="D5263">
        <f>+Forecasts[[#This Row],[Max T °C]]-Forecasts[[#This Row],[Min T °C]]</f>
        <v>7</v>
      </c>
      <c r="E5263" t="s">
        <v>26</v>
      </c>
      <c r="F5263" s="4" t="s">
        <v>33</v>
      </c>
      <c r="G5263" s="4">
        <v>23</v>
      </c>
      <c r="H5263" s="4" t="s">
        <v>35</v>
      </c>
      <c r="I5263" s="4" t="s">
        <v>71</v>
      </c>
      <c r="J5263">
        <v>0.1</v>
      </c>
      <c r="K5263" s="4" t="s">
        <v>586</v>
      </c>
      <c r="L5263" s="4" t="s">
        <v>673</v>
      </c>
      <c r="M5263">
        <f>+HOUR(Forecasts[[#This Row],[Sunset]]) *60 +MINUTE(Forecasts[[#This Row],[Sunset]]) - HOUR(Forecasts[[#This Row],[Sunrise]]) *60 - MINUTE(Forecasts[[#This Row],[Sunrise]])</f>
        <v>658</v>
      </c>
      <c r="N5263" t="s">
        <v>1540</v>
      </c>
      <c r="P5263" t="str">
        <f>+IF(Forecasts[[#This Row],[Forecast]]="10/03/2023 Friday",Forecasts[[#This Row],[Rain]],"")</f>
        <v/>
      </c>
    </row>
    <row r="5264" spans="1:16" x14ac:dyDescent="0.25">
      <c r="A5264" t="s">
        <v>1539</v>
      </c>
      <c r="B5264" s="3" t="s">
        <v>58</v>
      </c>
      <c r="C5264" s="3" t="s">
        <v>378</v>
      </c>
      <c r="D5264">
        <f>+Forecasts[[#This Row],[Max T °C]]-Forecasts[[#This Row],[Min T °C]]</f>
        <v>8</v>
      </c>
      <c r="E5264" t="s">
        <v>115</v>
      </c>
      <c r="F5264" s="4" t="s">
        <v>33</v>
      </c>
      <c r="G5264" s="4">
        <v>25</v>
      </c>
      <c r="H5264" s="4" t="s">
        <v>109</v>
      </c>
      <c r="I5264" s="4" t="s">
        <v>168</v>
      </c>
      <c r="J5264" t="s">
        <v>4</v>
      </c>
      <c r="K5264" s="4" t="s">
        <v>586</v>
      </c>
      <c r="L5264" s="4" t="s">
        <v>673</v>
      </c>
      <c r="M5264">
        <f>+HOUR(Forecasts[[#This Row],[Sunset]]) *60 +MINUTE(Forecasts[[#This Row],[Sunset]]) - HOUR(Forecasts[[#This Row],[Sunrise]]) *60 - MINUTE(Forecasts[[#This Row],[Sunrise]])</f>
        <v>658</v>
      </c>
      <c r="N5264" t="s">
        <v>1540</v>
      </c>
      <c r="P5264" t="str">
        <f>+IF(Forecasts[[#This Row],[Forecast]]="10/03/2023 Friday",Forecasts[[#This Row],[Rain]],"")</f>
        <v/>
      </c>
    </row>
    <row r="5265" spans="1:16" x14ac:dyDescent="0.25">
      <c r="A5265" t="s">
        <v>1537</v>
      </c>
      <c r="B5265" s="3" t="s">
        <v>58</v>
      </c>
      <c r="C5265" s="3" t="s">
        <v>364</v>
      </c>
      <c r="D5265">
        <f>+Forecasts[[#This Row],[Max T °C]]-Forecasts[[#This Row],[Min T °C]]</f>
        <v>7</v>
      </c>
      <c r="E5265" t="s">
        <v>199</v>
      </c>
      <c r="F5265" s="4" t="s">
        <v>33</v>
      </c>
      <c r="G5265" s="4">
        <v>24</v>
      </c>
      <c r="H5265" s="4" t="s">
        <v>72</v>
      </c>
      <c r="I5265" s="4" t="s">
        <v>99</v>
      </c>
      <c r="J5265" t="s">
        <v>4</v>
      </c>
      <c r="K5265" s="4" t="s">
        <v>586</v>
      </c>
      <c r="L5265" s="4" t="s">
        <v>664</v>
      </c>
      <c r="M5265">
        <f>+HOUR(Forecasts[[#This Row],[Sunset]]) *60 +MINUTE(Forecasts[[#This Row],[Sunset]]) - HOUR(Forecasts[[#This Row],[Sunrise]]) *60 - MINUTE(Forecasts[[#This Row],[Sunrise]])</f>
        <v>659</v>
      </c>
      <c r="N5265" t="s">
        <v>1540</v>
      </c>
      <c r="P5265" t="str">
        <f>+IF(Forecasts[[#This Row],[Forecast]]="10/03/2023 Friday",Forecasts[[#This Row],[Rain]],"")</f>
        <v/>
      </c>
    </row>
    <row r="5266" spans="1:16" x14ac:dyDescent="0.25">
      <c r="A5266" t="s">
        <v>1535</v>
      </c>
      <c r="B5266" s="3" t="s">
        <v>58</v>
      </c>
      <c r="C5266" s="3" t="s">
        <v>364</v>
      </c>
      <c r="D5266">
        <f>+Forecasts[[#This Row],[Max T °C]]-Forecasts[[#This Row],[Min T °C]]</f>
        <v>7</v>
      </c>
      <c r="E5266" t="s">
        <v>171</v>
      </c>
      <c r="F5266" s="4" t="s">
        <v>33</v>
      </c>
      <c r="G5266" s="4">
        <v>25</v>
      </c>
      <c r="H5266" s="4" t="s">
        <v>62</v>
      </c>
      <c r="I5266" s="4" t="s">
        <v>99</v>
      </c>
      <c r="J5266" t="s">
        <v>4</v>
      </c>
      <c r="K5266" s="4" t="s">
        <v>599</v>
      </c>
      <c r="L5266" s="4" t="s">
        <v>664</v>
      </c>
      <c r="M5266">
        <f>+HOUR(Forecasts[[#This Row],[Sunset]]) *60 +MINUTE(Forecasts[[#This Row],[Sunset]]) - HOUR(Forecasts[[#This Row],[Sunrise]]) *60 - MINUTE(Forecasts[[#This Row],[Sunrise]])</f>
        <v>658</v>
      </c>
      <c r="N5266" t="s">
        <v>1540</v>
      </c>
      <c r="P5266" t="str">
        <f>+IF(Forecasts[[#This Row],[Forecast]]="10/03/2023 Friday",Forecasts[[#This Row],[Rain]],"")</f>
        <v/>
      </c>
    </row>
    <row r="5267" spans="1:16" x14ac:dyDescent="0.25">
      <c r="A5267" t="s">
        <v>1533</v>
      </c>
      <c r="B5267" s="3" t="s">
        <v>33</v>
      </c>
      <c r="C5267" s="3" t="s">
        <v>270</v>
      </c>
      <c r="D5267">
        <f>+Forecasts[[#This Row],[Max T °C]]-Forecasts[[#This Row],[Min T °C]]</f>
        <v>7</v>
      </c>
      <c r="E5267" t="s">
        <v>263</v>
      </c>
      <c r="F5267" s="4" t="s">
        <v>33</v>
      </c>
      <c r="G5267" s="4">
        <v>23</v>
      </c>
      <c r="H5267" s="4" t="s">
        <v>31</v>
      </c>
      <c r="I5267" s="4" t="s">
        <v>68</v>
      </c>
      <c r="J5267" t="s">
        <v>4</v>
      </c>
      <c r="K5267" s="4" t="s">
        <v>599</v>
      </c>
      <c r="L5267" s="4" t="s">
        <v>664</v>
      </c>
      <c r="M5267">
        <f>+HOUR(Forecasts[[#This Row],[Sunset]]) *60 +MINUTE(Forecasts[[#This Row],[Sunset]]) - HOUR(Forecasts[[#This Row],[Sunrise]]) *60 - MINUTE(Forecasts[[#This Row],[Sunrise]])</f>
        <v>658</v>
      </c>
      <c r="N5267" t="s">
        <v>1540</v>
      </c>
      <c r="P5267" t="str">
        <f>+IF(Forecasts[[#This Row],[Forecast]]="10/03/2023 Friday",Forecasts[[#This Row],[Rain]],"")</f>
        <v/>
      </c>
    </row>
    <row r="5268" spans="1:16" x14ac:dyDescent="0.25">
      <c r="A5268" t="s">
        <v>1531</v>
      </c>
      <c r="B5268" s="3" t="s">
        <v>98</v>
      </c>
      <c r="C5268" s="3" t="s">
        <v>153</v>
      </c>
      <c r="D5268">
        <f>+Forecasts[[#This Row],[Max T °C]]-Forecasts[[#This Row],[Min T °C]]</f>
        <v>6</v>
      </c>
      <c r="E5268" t="s">
        <v>6</v>
      </c>
      <c r="F5268" s="4" t="s">
        <v>98</v>
      </c>
      <c r="G5268" s="4">
        <v>13</v>
      </c>
      <c r="H5268" s="4" t="s">
        <v>36</v>
      </c>
      <c r="I5268" s="4" t="s">
        <v>68</v>
      </c>
      <c r="J5268">
        <v>0</v>
      </c>
      <c r="K5268" s="4" t="s">
        <v>599</v>
      </c>
      <c r="L5268" s="4" t="s">
        <v>664</v>
      </c>
      <c r="M5268">
        <f>+HOUR(Forecasts[[#This Row],[Sunset]]) *60 +MINUTE(Forecasts[[#This Row],[Sunset]]) - HOUR(Forecasts[[#This Row],[Sunrise]]) *60 - MINUTE(Forecasts[[#This Row],[Sunrise]])</f>
        <v>658</v>
      </c>
      <c r="N5268" t="s">
        <v>1540</v>
      </c>
      <c r="P5268" t="str">
        <f>+IF(Forecasts[[#This Row],[Forecast]]="10/03/2023 Friday",Forecasts[[#This Row],[Rain]],"")</f>
        <v/>
      </c>
    </row>
    <row r="5269" spans="1:16" x14ac:dyDescent="0.25">
      <c r="A5269" t="s">
        <v>1529</v>
      </c>
      <c r="B5269" s="3" t="s">
        <v>33</v>
      </c>
      <c r="C5269" s="3" t="s">
        <v>149</v>
      </c>
      <c r="D5269">
        <f>+Forecasts[[#This Row],[Max T °C]]-Forecasts[[#This Row],[Min T °C]]</f>
        <v>4</v>
      </c>
      <c r="E5269" t="s">
        <v>7</v>
      </c>
      <c r="F5269" s="4" t="s">
        <v>33</v>
      </c>
      <c r="G5269" s="4">
        <v>15</v>
      </c>
      <c r="H5269" s="4" t="s">
        <v>95</v>
      </c>
      <c r="I5269" s="4" t="s">
        <v>108</v>
      </c>
      <c r="J5269" t="s">
        <v>4</v>
      </c>
      <c r="K5269" s="4" t="s">
        <v>599</v>
      </c>
      <c r="L5269" s="4" t="s">
        <v>655</v>
      </c>
      <c r="M5269">
        <f>+HOUR(Forecasts[[#This Row],[Sunset]]) *60 +MINUTE(Forecasts[[#This Row],[Sunset]]) - HOUR(Forecasts[[#This Row],[Sunrise]]) *60 - MINUTE(Forecasts[[#This Row],[Sunrise]])</f>
        <v>659</v>
      </c>
      <c r="N5269" t="s">
        <v>1540</v>
      </c>
      <c r="P5269" t="str">
        <f>+IF(Forecasts[[#This Row],[Forecast]]="10/03/2023 Friday",Forecasts[[#This Row],[Rain]],"")</f>
        <v/>
      </c>
    </row>
    <row r="5270" spans="1:16" x14ac:dyDescent="0.25">
      <c r="A5270" t="s">
        <v>1527</v>
      </c>
      <c r="B5270" s="3" t="s">
        <v>33</v>
      </c>
      <c r="C5270" s="3" t="s">
        <v>149</v>
      </c>
      <c r="D5270">
        <f>+Forecasts[[#This Row],[Max T °C]]-Forecasts[[#This Row],[Min T °C]]</f>
        <v>4</v>
      </c>
      <c r="E5270" t="s">
        <v>176</v>
      </c>
      <c r="F5270" s="4" t="s">
        <v>98</v>
      </c>
      <c r="G5270" s="4">
        <v>21</v>
      </c>
      <c r="H5270" s="4" t="s">
        <v>141</v>
      </c>
      <c r="I5270" s="4" t="s">
        <v>142</v>
      </c>
      <c r="J5270">
        <v>8.5</v>
      </c>
      <c r="K5270" s="4" t="s">
        <v>599</v>
      </c>
      <c r="L5270" s="4" t="s">
        <v>655</v>
      </c>
      <c r="M5270">
        <f>+HOUR(Forecasts[[#This Row],[Sunset]]) *60 +MINUTE(Forecasts[[#This Row],[Sunset]]) - HOUR(Forecasts[[#This Row],[Sunrise]]) *60 - MINUTE(Forecasts[[#This Row],[Sunrise]])</f>
        <v>659</v>
      </c>
      <c r="N5270" t="s">
        <v>1540</v>
      </c>
      <c r="P5270" t="str">
        <f>+IF(Forecasts[[#This Row],[Forecast]]="10/03/2023 Friday",Forecasts[[#This Row],[Rain]],"")</f>
        <v/>
      </c>
    </row>
    <row r="5271" spans="1:16" x14ac:dyDescent="0.25">
      <c r="A5271" t="s">
        <v>1525</v>
      </c>
      <c r="B5271" s="3" t="s">
        <v>33</v>
      </c>
      <c r="C5271" s="3" t="s">
        <v>149</v>
      </c>
      <c r="D5271">
        <f>+Forecasts[[#This Row],[Max T °C]]-Forecasts[[#This Row],[Min T °C]]</f>
        <v>4</v>
      </c>
      <c r="E5271" t="s">
        <v>911</v>
      </c>
      <c r="F5271" s="4" t="s">
        <v>33</v>
      </c>
      <c r="G5271" s="4">
        <v>8</v>
      </c>
      <c r="H5271" s="4" t="s">
        <v>906</v>
      </c>
      <c r="I5271" s="4" t="s">
        <v>36</v>
      </c>
      <c r="J5271">
        <v>12.5</v>
      </c>
      <c r="K5271" s="4" t="s">
        <v>599</v>
      </c>
      <c r="L5271" s="4" t="s">
        <v>655</v>
      </c>
      <c r="M5271">
        <f>+HOUR(Forecasts[[#This Row],[Sunset]]) *60 +MINUTE(Forecasts[[#This Row],[Sunset]]) - HOUR(Forecasts[[#This Row],[Sunrise]]) *60 - MINUTE(Forecasts[[#This Row],[Sunrise]])</f>
        <v>659</v>
      </c>
      <c r="N5271" t="s">
        <v>1540</v>
      </c>
      <c r="P5271" t="str">
        <f>+IF(Forecasts[[#This Row],[Forecast]]="10/03/2023 Friday",Forecasts[[#This Row],[Rain]],"")</f>
        <v/>
      </c>
    </row>
    <row r="5272" spans="1:16" x14ac:dyDescent="0.25">
      <c r="A5272" t="s">
        <v>1523</v>
      </c>
      <c r="B5272" s="3" t="s">
        <v>98</v>
      </c>
      <c r="C5272" s="3" t="s">
        <v>153</v>
      </c>
      <c r="D5272">
        <f>+Forecasts[[#This Row],[Max T °C]]-Forecasts[[#This Row],[Min T °C]]</f>
        <v>6</v>
      </c>
      <c r="E5272" t="s">
        <v>115</v>
      </c>
      <c r="F5272" s="4" t="s">
        <v>34</v>
      </c>
      <c r="G5272" s="4">
        <v>11</v>
      </c>
      <c r="H5272" s="4" t="s">
        <v>86</v>
      </c>
      <c r="I5272" s="4" t="s">
        <v>78</v>
      </c>
      <c r="J5272">
        <v>0.3</v>
      </c>
      <c r="K5272" s="4" t="s">
        <v>599</v>
      </c>
      <c r="L5272" s="4" t="s">
        <v>642</v>
      </c>
      <c r="M5272">
        <f>+HOUR(Forecasts[[#This Row],[Sunset]]) *60 +MINUTE(Forecasts[[#This Row],[Sunset]]) - HOUR(Forecasts[[#This Row],[Sunrise]]) *60 - MINUTE(Forecasts[[#This Row],[Sunrise]])</f>
        <v>660</v>
      </c>
      <c r="N5272" t="s">
        <v>1540</v>
      </c>
      <c r="P5272" t="str">
        <f>+IF(Forecasts[[#This Row],[Forecast]]="10/03/2023 Friday",Forecasts[[#This Row],[Rain]],"")</f>
        <v/>
      </c>
    </row>
    <row r="5273" spans="1:16" x14ac:dyDescent="0.25">
      <c r="A5273" t="s">
        <v>1520</v>
      </c>
      <c r="B5273" s="3" t="s">
        <v>98</v>
      </c>
      <c r="C5273" s="3" t="s">
        <v>153</v>
      </c>
      <c r="D5273">
        <f>+Forecasts[[#This Row],[Max T °C]]-Forecasts[[#This Row],[Min T °C]]</f>
        <v>6</v>
      </c>
      <c r="E5273" t="s">
        <v>7</v>
      </c>
      <c r="F5273" s="4" t="s">
        <v>34</v>
      </c>
      <c r="G5273" s="4">
        <v>11</v>
      </c>
      <c r="H5273" s="4" t="s">
        <v>170</v>
      </c>
      <c r="I5273" s="4" t="s">
        <v>168</v>
      </c>
      <c r="J5273" t="s">
        <v>4</v>
      </c>
      <c r="K5273" s="4" t="s">
        <v>618</v>
      </c>
      <c r="L5273" s="4" t="s">
        <v>642</v>
      </c>
      <c r="M5273">
        <f>+HOUR(Forecasts[[#This Row],[Sunset]]) *60 +MINUTE(Forecasts[[#This Row],[Sunset]]) - HOUR(Forecasts[[#This Row],[Sunrise]]) *60 - MINUTE(Forecasts[[#This Row],[Sunrise]])</f>
        <v>659</v>
      </c>
      <c r="N5273" t="s">
        <v>1540</v>
      </c>
      <c r="P5273" t="str">
        <f>+IF(Forecasts[[#This Row],[Forecast]]="10/03/2023 Friday",Forecasts[[#This Row],[Rain]],"")</f>
        <v/>
      </c>
    </row>
    <row r="5274" spans="1:16" x14ac:dyDescent="0.25">
      <c r="A5274" t="s">
        <v>1517</v>
      </c>
      <c r="B5274" s="3" t="s">
        <v>98</v>
      </c>
      <c r="C5274" s="3" t="s">
        <v>153</v>
      </c>
      <c r="D5274">
        <f>+Forecasts[[#This Row],[Max T °C]]-Forecasts[[#This Row],[Min T °C]]</f>
        <v>6</v>
      </c>
      <c r="E5274" t="s">
        <v>7</v>
      </c>
      <c r="F5274" s="4" t="s">
        <v>41</v>
      </c>
      <c r="G5274" s="4">
        <v>14</v>
      </c>
      <c r="H5274" s="4" t="s">
        <v>72</v>
      </c>
      <c r="I5274" s="4" t="s">
        <v>205</v>
      </c>
      <c r="J5274">
        <v>0.2</v>
      </c>
      <c r="K5274" s="4" t="s">
        <v>618</v>
      </c>
      <c r="L5274" s="4" t="s">
        <v>642</v>
      </c>
      <c r="M5274">
        <f>+HOUR(Forecasts[[#This Row],[Sunset]]) *60 +MINUTE(Forecasts[[#This Row],[Sunset]]) - HOUR(Forecasts[[#This Row],[Sunrise]]) *60 - MINUTE(Forecasts[[#This Row],[Sunrise]])</f>
        <v>659</v>
      </c>
      <c r="N5274" t="s">
        <v>1540</v>
      </c>
      <c r="P5274" t="str">
        <f>+IF(Forecasts[[#This Row],[Forecast]]="10/03/2023 Friday",Forecasts[[#This Row],[Rain]],"")</f>
        <v/>
      </c>
    </row>
    <row r="5275" spans="1:16" x14ac:dyDescent="0.25">
      <c r="A5275" t="s">
        <v>1515</v>
      </c>
      <c r="B5275" s="3" t="s">
        <v>98</v>
      </c>
      <c r="C5275" s="3" t="s">
        <v>240</v>
      </c>
      <c r="D5275">
        <f>+Forecasts[[#This Row],[Max T °C]]-Forecasts[[#This Row],[Min T °C]]</f>
        <v>7</v>
      </c>
      <c r="E5275" t="s">
        <v>9</v>
      </c>
      <c r="F5275" s="4" t="s">
        <v>98</v>
      </c>
      <c r="G5275" s="4">
        <v>14</v>
      </c>
      <c r="H5275" s="4" t="s">
        <v>78</v>
      </c>
      <c r="I5275" s="4" t="s">
        <v>75</v>
      </c>
      <c r="J5275" t="s">
        <v>4</v>
      </c>
      <c r="K5275" s="4" t="s">
        <v>618</v>
      </c>
      <c r="L5275" s="4" t="s">
        <v>628</v>
      </c>
      <c r="M5275">
        <f>+HOUR(Forecasts[[#This Row],[Sunset]]) *60 +MINUTE(Forecasts[[#This Row],[Sunset]]) - HOUR(Forecasts[[#This Row],[Sunrise]]) *60 - MINUTE(Forecasts[[#This Row],[Sunrise]])</f>
        <v>660</v>
      </c>
      <c r="N5275" t="s">
        <v>1540</v>
      </c>
      <c r="P5275" t="str">
        <f>+IF(Forecasts[[#This Row],[Forecast]]="10/03/2023 Friday",Forecasts[[#This Row],[Rain]],"")</f>
        <v/>
      </c>
    </row>
    <row r="5276" spans="1:16" x14ac:dyDescent="0.25">
      <c r="A5276" t="s">
        <v>1513</v>
      </c>
      <c r="B5276" s="3" t="s">
        <v>41</v>
      </c>
      <c r="C5276" s="3" t="s">
        <v>153</v>
      </c>
      <c r="D5276">
        <f>+Forecasts[[#This Row],[Max T °C]]-Forecasts[[#This Row],[Min T °C]]</f>
        <v>7</v>
      </c>
      <c r="E5276" t="s">
        <v>145</v>
      </c>
      <c r="F5276" s="4" t="s">
        <v>41</v>
      </c>
      <c r="G5276" s="4">
        <v>8</v>
      </c>
      <c r="H5276" s="4" t="s">
        <v>47</v>
      </c>
      <c r="I5276" s="4" t="s">
        <v>75</v>
      </c>
      <c r="J5276" t="s">
        <v>4</v>
      </c>
      <c r="K5276" s="4" t="s">
        <v>618</v>
      </c>
      <c r="L5276" s="4" t="s">
        <v>628</v>
      </c>
      <c r="M5276">
        <f>+HOUR(Forecasts[[#This Row],[Sunset]]) *60 +MINUTE(Forecasts[[#This Row],[Sunset]]) - HOUR(Forecasts[[#This Row],[Sunrise]]) *60 - MINUTE(Forecasts[[#This Row],[Sunrise]])</f>
        <v>660</v>
      </c>
      <c r="N5276" t="s">
        <v>1540</v>
      </c>
      <c r="P5276" t="str">
        <f>+IF(Forecasts[[#This Row],[Forecast]]="10/03/2023 Friday",Forecasts[[#This Row],[Rain]],"")</f>
        <v/>
      </c>
    </row>
    <row r="5277" spans="1:16" x14ac:dyDescent="0.25">
      <c r="A5277" t="s">
        <v>1510</v>
      </c>
      <c r="B5277" s="3" t="s">
        <v>34</v>
      </c>
      <c r="C5277" s="3" t="s">
        <v>149</v>
      </c>
      <c r="D5277">
        <f>+Forecasts[[#This Row],[Max T °C]]-Forecasts[[#This Row],[Min T °C]]</f>
        <v>7</v>
      </c>
      <c r="E5277" t="s">
        <v>115</v>
      </c>
      <c r="F5277" s="4" t="s">
        <v>32</v>
      </c>
      <c r="G5277" s="4">
        <v>8</v>
      </c>
      <c r="H5277" s="4" t="s">
        <v>163</v>
      </c>
      <c r="I5277" s="4" t="s">
        <v>100</v>
      </c>
      <c r="J5277" t="s">
        <v>4</v>
      </c>
      <c r="K5277" s="4" t="s">
        <v>618</v>
      </c>
      <c r="L5277" s="4" t="s">
        <v>628</v>
      </c>
      <c r="M5277">
        <f>+HOUR(Forecasts[[#This Row],[Sunset]]) *60 +MINUTE(Forecasts[[#This Row],[Sunset]]) - HOUR(Forecasts[[#This Row],[Sunrise]]) *60 - MINUTE(Forecasts[[#This Row],[Sunrise]])</f>
        <v>660</v>
      </c>
      <c r="N5277" t="s">
        <v>1540</v>
      </c>
      <c r="P5277" t="str">
        <f>+IF(Forecasts[[#This Row],[Forecast]]="10/03/2023 Friday",Forecasts[[#This Row],[Rain]],"")</f>
        <v/>
      </c>
    </row>
    <row r="5278" spans="1:16" x14ac:dyDescent="0.25">
      <c r="A5278" t="s">
        <v>1539</v>
      </c>
      <c r="B5278" s="3" t="s">
        <v>58</v>
      </c>
      <c r="C5278" s="3" t="s">
        <v>423</v>
      </c>
      <c r="D5278">
        <f>+Forecasts[[#This Row],[Max T °C]]-Forecasts[[#This Row],[Min T °C]]</f>
        <v>9</v>
      </c>
      <c r="E5278" t="s">
        <v>110</v>
      </c>
      <c r="F5278" s="4" t="s">
        <v>33</v>
      </c>
      <c r="G5278" s="4">
        <v>25</v>
      </c>
      <c r="H5278" s="4" t="s">
        <v>134</v>
      </c>
      <c r="I5278" s="4" t="s">
        <v>168</v>
      </c>
      <c r="J5278" t="s">
        <v>4</v>
      </c>
      <c r="K5278" s="4" t="s">
        <v>586</v>
      </c>
      <c r="L5278" s="4" t="s">
        <v>673</v>
      </c>
      <c r="M5278">
        <f>+HOUR(Forecasts[[#This Row],[Sunset]]) *60 +MINUTE(Forecasts[[#This Row],[Sunset]]) - HOUR(Forecasts[[#This Row],[Sunrise]]) *60 - MINUTE(Forecasts[[#This Row],[Sunrise]])</f>
        <v>658</v>
      </c>
      <c r="N5278" t="s">
        <v>1538</v>
      </c>
      <c r="P5278" t="str">
        <f>+IF(Forecasts[[#This Row],[Forecast]]="10/03/2023 Friday",Forecasts[[#This Row],[Rain]],"")</f>
        <v/>
      </c>
    </row>
    <row r="5279" spans="1:16" x14ac:dyDescent="0.25">
      <c r="A5279" t="s">
        <v>1537</v>
      </c>
      <c r="B5279" s="3" t="s">
        <v>58</v>
      </c>
      <c r="C5279" s="3" t="s">
        <v>378</v>
      </c>
      <c r="D5279">
        <f>+Forecasts[[#This Row],[Max T °C]]-Forecasts[[#This Row],[Min T °C]]</f>
        <v>8</v>
      </c>
      <c r="E5279" t="s">
        <v>9</v>
      </c>
      <c r="F5279" s="4" t="s">
        <v>33</v>
      </c>
      <c r="G5279" s="4">
        <v>25</v>
      </c>
      <c r="H5279" s="4" t="s">
        <v>109</v>
      </c>
      <c r="I5279" s="4" t="s">
        <v>68</v>
      </c>
      <c r="J5279" t="s">
        <v>4</v>
      </c>
      <c r="K5279" s="4" t="s">
        <v>586</v>
      </c>
      <c r="L5279" s="4" t="s">
        <v>664</v>
      </c>
      <c r="M5279">
        <f>+HOUR(Forecasts[[#This Row],[Sunset]]) *60 +MINUTE(Forecasts[[#This Row],[Sunset]]) - HOUR(Forecasts[[#This Row],[Sunrise]]) *60 - MINUTE(Forecasts[[#This Row],[Sunrise]])</f>
        <v>659</v>
      </c>
      <c r="N5279" t="s">
        <v>1538</v>
      </c>
      <c r="P5279" t="str">
        <f>+IF(Forecasts[[#This Row],[Forecast]]="10/03/2023 Friday",Forecasts[[#This Row],[Rain]],"")</f>
        <v/>
      </c>
    </row>
    <row r="5280" spans="1:16" x14ac:dyDescent="0.25">
      <c r="A5280" t="s">
        <v>1535</v>
      </c>
      <c r="B5280" s="3" t="s">
        <v>58</v>
      </c>
      <c r="C5280" s="3" t="s">
        <v>364</v>
      </c>
      <c r="D5280">
        <f>+Forecasts[[#This Row],[Max T °C]]-Forecasts[[#This Row],[Min T °C]]</f>
        <v>7</v>
      </c>
      <c r="E5280" t="s">
        <v>797</v>
      </c>
      <c r="F5280" s="4" t="s">
        <v>33</v>
      </c>
      <c r="G5280" s="4">
        <v>25</v>
      </c>
      <c r="H5280" s="4" t="s">
        <v>65</v>
      </c>
      <c r="I5280" s="4" t="s">
        <v>212</v>
      </c>
      <c r="J5280">
        <v>0.1</v>
      </c>
      <c r="K5280" s="4" t="s">
        <v>599</v>
      </c>
      <c r="L5280" s="4" t="s">
        <v>664</v>
      </c>
      <c r="M5280">
        <f>+HOUR(Forecasts[[#This Row],[Sunset]]) *60 +MINUTE(Forecasts[[#This Row],[Sunset]]) - HOUR(Forecasts[[#This Row],[Sunrise]]) *60 - MINUTE(Forecasts[[#This Row],[Sunrise]])</f>
        <v>658</v>
      </c>
      <c r="N5280" t="s">
        <v>1538</v>
      </c>
      <c r="P5280" t="str">
        <f>+IF(Forecasts[[#This Row],[Forecast]]="10/03/2023 Friday",Forecasts[[#This Row],[Rain]],"")</f>
        <v/>
      </c>
    </row>
    <row r="5281" spans="1:16" x14ac:dyDescent="0.25">
      <c r="A5281" t="s">
        <v>1533</v>
      </c>
      <c r="B5281" s="3" t="s">
        <v>63</v>
      </c>
      <c r="C5281" s="3" t="s">
        <v>270</v>
      </c>
      <c r="D5281">
        <f>+Forecasts[[#This Row],[Max T °C]]-Forecasts[[#This Row],[Min T °C]]</f>
        <v>5</v>
      </c>
      <c r="E5281" t="s">
        <v>179</v>
      </c>
      <c r="F5281" s="4" t="s">
        <v>63</v>
      </c>
      <c r="G5281" s="4">
        <v>18</v>
      </c>
      <c r="H5281" s="4" t="s">
        <v>177</v>
      </c>
      <c r="I5281" s="4" t="s">
        <v>212</v>
      </c>
      <c r="J5281">
        <v>0.1</v>
      </c>
      <c r="K5281" s="4" t="s">
        <v>599</v>
      </c>
      <c r="L5281" s="4" t="s">
        <v>664</v>
      </c>
      <c r="M5281">
        <f>+HOUR(Forecasts[[#This Row],[Sunset]]) *60 +MINUTE(Forecasts[[#This Row],[Sunset]]) - HOUR(Forecasts[[#This Row],[Sunrise]]) *60 - MINUTE(Forecasts[[#This Row],[Sunrise]])</f>
        <v>658</v>
      </c>
      <c r="N5281" t="s">
        <v>1538</v>
      </c>
      <c r="P5281" t="str">
        <f>+IF(Forecasts[[#This Row],[Forecast]]="10/03/2023 Friday",Forecasts[[#This Row],[Rain]],"")</f>
        <v/>
      </c>
    </row>
    <row r="5282" spans="1:16" x14ac:dyDescent="0.25">
      <c r="A5282" t="s">
        <v>1531</v>
      </c>
      <c r="B5282" s="3" t="s">
        <v>33</v>
      </c>
      <c r="C5282" s="3" t="s">
        <v>153</v>
      </c>
      <c r="D5282">
        <f>+Forecasts[[#This Row],[Max T °C]]-Forecasts[[#This Row],[Min T °C]]</f>
        <v>5</v>
      </c>
      <c r="E5282" t="s">
        <v>105</v>
      </c>
      <c r="F5282" s="4" t="s">
        <v>33</v>
      </c>
      <c r="G5282" s="4">
        <v>19</v>
      </c>
      <c r="H5282" s="4" t="s">
        <v>45</v>
      </c>
      <c r="I5282" s="4" t="s">
        <v>104</v>
      </c>
      <c r="J5282" t="s">
        <v>4</v>
      </c>
      <c r="K5282" s="4" t="s">
        <v>599</v>
      </c>
      <c r="L5282" s="4" t="s">
        <v>664</v>
      </c>
      <c r="M5282">
        <f>+HOUR(Forecasts[[#This Row],[Sunset]]) *60 +MINUTE(Forecasts[[#This Row],[Sunset]]) - HOUR(Forecasts[[#This Row],[Sunrise]]) *60 - MINUTE(Forecasts[[#This Row],[Sunrise]])</f>
        <v>658</v>
      </c>
      <c r="N5282" t="s">
        <v>1538</v>
      </c>
      <c r="P5282" t="str">
        <f>+IF(Forecasts[[#This Row],[Forecast]]="10/03/2023 Friday",Forecasts[[#This Row],[Rain]],"")</f>
        <v/>
      </c>
    </row>
    <row r="5283" spans="1:16" x14ac:dyDescent="0.25">
      <c r="A5283" t="s">
        <v>1529</v>
      </c>
      <c r="B5283" s="3" t="s">
        <v>125</v>
      </c>
      <c r="C5283" s="3" t="s">
        <v>270</v>
      </c>
      <c r="D5283">
        <f>+Forecasts[[#This Row],[Max T °C]]-Forecasts[[#This Row],[Min T °C]]</f>
        <v>4</v>
      </c>
      <c r="E5283" t="s">
        <v>151</v>
      </c>
      <c r="F5283" s="4" t="s">
        <v>33</v>
      </c>
      <c r="G5283" s="4">
        <v>17</v>
      </c>
      <c r="H5283" s="4" t="s">
        <v>158</v>
      </c>
      <c r="I5283" s="4" t="s">
        <v>44</v>
      </c>
      <c r="J5283">
        <v>0.8</v>
      </c>
      <c r="K5283" s="4" t="s">
        <v>599</v>
      </c>
      <c r="L5283" s="4" t="s">
        <v>655</v>
      </c>
      <c r="M5283">
        <f>+HOUR(Forecasts[[#This Row],[Sunset]]) *60 +MINUTE(Forecasts[[#This Row],[Sunset]]) - HOUR(Forecasts[[#This Row],[Sunrise]]) *60 - MINUTE(Forecasts[[#This Row],[Sunrise]])</f>
        <v>659</v>
      </c>
      <c r="N5283" t="s">
        <v>1538</v>
      </c>
      <c r="P5283" t="str">
        <f>+IF(Forecasts[[#This Row],[Forecast]]="10/03/2023 Friday",Forecasts[[#This Row],[Rain]],"")</f>
        <v/>
      </c>
    </row>
    <row r="5284" spans="1:16" x14ac:dyDescent="0.25">
      <c r="A5284" t="s">
        <v>1527</v>
      </c>
      <c r="B5284" s="3" t="s">
        <v>63</v>
      </c>
      <c r="C5284" s="3" t="s">
        <v>270</v>
      </c>
      <c r="D5284">
        <f>+Forecasts[[#This Row],[Max T °C]]-Forecasts[[#This Row],[Min T °C]]</f>
        <v>5</v>
      </c>
      <c r="E5284" t="s">
        <v>7</v>
      </c>
      <c r="F5284" s="4" t="s">
        <v>33</v>
      </c>
      <c r="G5284" s="4">
        <v>28</v>
      </c>
      <c r="H5284" s="4" t="s">
        <v>31</v>
      </c>
      <c r="I5284" s="4" t="s">
        <v>108</v>
      </c>
      <c r="J5284" t="s">
        <v>4</v>
      </c>
      <c r="K5284" s="4" t="s">
        <v>599</v>
      </c>
      <c r="L5284" s="4" t="s">
        <v>655</v>
      </c>
      <c r="M5284">
        <f>+HOUR(Forecasts[[#This Row],[Sunset]]) *60 +MINUTE(Forecasts[[#This Row],[Sunset]]) - HOUR(Forecasts[[#This Row],[Sunrise]]) *60 - MINUTE(Forecasts[[#This Row],[Sunrise]])</f>
        <v>659</v>
      </c>
      <c r="N5284" t="s">
        <v>1538</v>
      </c>
      <c r="P5284" t="str">
        <f>+IF(Forecasts[[#This Row],[Forecast]]="10/03/2023 Friday",Forecasts[[#This Row],[Rain]],"")</f>
        <v/>
      </c>
    </row>
    <row r="5285" spans="1:16" x14ac:dyDescent="0.25">
      <c r="A5285" t="s">
        <v>1525</v>
      </c>
      <c r="B5285" s="3" t="s">
        <v>58</v>
      </c>
      <c r="C5285" s="3" t="s">
        <v>270</v>
      </c>
      <c r="D5285">
        <f>+Forecasts[[#This Row],[Max T °C]]-Forecasts[[#This Row],[Min T °C]]</f>
        <v>6</v>
      </c>
      <c r="E5285" t="s">
        <v>1059</v>
      </c>
      <c r="F5285" s="4" t="s">
        <v>33</v>
      </c>
      <c r="G5285" s="4">
        <v>24</v>
      </c>
      <c r="H5285" s="4" t="s">
        <v>89</v>
      </c>
      <c r="I5285" s="4" t="s">
        <v>158</v>
      </c>
      <c r="J5285">
        <v>1.1000000000000001</v>
      </c>
      <c r="K5285" s="4" t="s">
        <v>599</v>
      </c>
      <c r="L5285" s="4" t="s">
        <v>655</v>
      </c>
      <c r="M5285">
        <f>+HOUR(Forecasts[[#This Row],[Sunset]]) *60 +MINUTE(Forecasts[[#This Row],[Sunset]]) - HOUR(Forecasts[[#This Row],[Sunrise]]) *60 - MINUTE(Forecasts[[#This Row],[Sunrise]])</f>
        <v>659</v>
      </c>
      <c r="N5285" t="s">
        <v>1538</v>
      </c>
      <c r="P5285" t="str">
        <f>+IF(Forecasts[[#This Row],[Forecast]]="10/03/2023 Friday",Forecasts[[#This Row],[Rain]],"")</f>
        <v/>
      </c>
    </row>
    <row r="5286" spans="1:16" x14ac:dyDescent="0.25">
      <c r="A5286" t="s">
        <v>1523</v>
      </c>
      <c r="B5286" s="3" t="s">
        <v>33</v>
      </c>
      <c r="C5286" s="3" t="s">
        <v>364</v>
      </c>
      <c r="D5286">
        <f>+Forecasts[[#This Row],[Max T °C]]-Forecasts[[#This Row],[Min T °C]]</f>
        <v>8</v>
      </c>
      <c r="E5286" t="s">
        <v>1059</v>
      </c>
      <c r="F5286" s="4" t="s">
        <v>58</v>
      </c>
      <c r="G5286" s="4">
        <v>19</v>
      </c>
      <c r="H5286" s="4" t="s">
        <v>660</v>
      </c>
      <c r="I5286" s="4" t="s">
        <v>62</v>
      </c>
      <c r="J5286">
        <v>3.8</v>
      </c>
      <c r="K5286" s="4" t="s">
        <v>599</v>
      </c>
      <c r="L5286" s="4" t="s">
        <v>642</v>
      </c>
      <c r="M5286">
        <f>+HOUR(Forecasts[[#This Row],[Sunset]]) *60 +MINUTE(Forecasts[[#This Row],[Sunset]]) - HOUR(Forecasts[[#This Row],[Sunrise]]) *60 - MINUTE(Forecasts[[#This Row],[Sunrise]])</f>
        <v>660</v>
      </c>
      <c r="N5286" t="s">
        <v>1538</v>
      </c>
      <c r="P5286" t="str">
        <f>+IF(Forecasts[[#This Row],[Forecast]]="10/03/2023 Friday",Forecasts[[#This Row],[Rain]],"")</f>
        <v/>
      </c>
    </row>
    <row r="5287" spans="1:16" x14ac:dyDescent="0.25">
      <c r="A5287" t="s">
        <v>1520</v>
      </c>
      <c r="B5287" s="3" t="s">
        <v>33</v>
      </c>
      <c r="C5287" s="3" t="s">
        <v>240</v>
      </c>
      <c r="D5287">
        <f>+Forecasts[[#This Row],[Max T °C]]-Forecasts[[#This Row],[Min T °C]]</f>
        <v>6</v>
      </c>
      <c r="E5287" t="s">
        <v>638</v>
      </c>
      <c r="F5287" s="4" t="s">
        <v>63</v>
      </c>
      <c r="G5287" s="4">
        <v>14</v>
      </c>
      <c r="H5287" s="4" t="s">
        <v>141</v>
      </c>
      <c r="I5287" s="4" t="s">
        <v>86</v>
      </c>
      <c r="J5287">
        <v>8.3000000000000007</v>
      </c>
      <c r="K5287" s="4" t="s">
        <v>618</v>
      </c>
      <c r="L5287" s="4" t="s">
        <v>642</v>
      </c>
      <c r="M5287">
        <f>+HOUR(Forecasts[[#This Row],[Sunset]]) *60 +MINUTE(Forecasts[[#This Row],[Sunset]]) - HOUR(Forecasts[[#This Row],[Sunrise]]) *60 - MINUTE(Forecasts[[#This Row],[Sunrise]])</f>
        <v>659</v>
      </c>
      <c r="N5287" t="s">
        <v>1538</v>
      </c>
      <c r="P5287" t="str">
        <f>+IF(Forecasts[[#This Row],[Forecast]]="10/03/2023 Friday",Forecasts[[#This Row],[Rain]],"")</f>
        <v/>
      </c>
    </row>
    <row r="5288" spans="1:16" x14ac:dyDescent="0.25">
      <c r="A5288" t="s">
        <v>1517</v>
      </c>
      <c r="B5288" s="3" t="s">
        <v>33</v>
      </c>
      <c r="C5288" s="3" t="s">
        <v>240</v>
      </c>
      <c r="D5288">
        <f>+Forecasts[[#This Row],[Max T °C]]-Forecasts[[#This Row],[Min T °C]]</f>
        <v>6</v>
      </c>
      <c r="E5288" t="s">
        <v>178</v>
      </c>
      <c r="F5288" s="4" t="s">
        <v>58</v>
      </c>
      <c r="G5288" s="4">
        <v>14</v>
      </c>
      <c r="H5288" s="4" t="s">
        <v>119</v>
      </c>
      <c r="I5288" s="4" t="s">
        <v>95</v>
      </c>
      <c r="J5288">
        <v>7.4</v>
      </c>
      <c r="K5288" s="4" t="s">
        <v>618</v>
      </c>
      <c r="L5288" s="4" t="s">
        <v>642</v>
      </c>
      <c r="M5288">
        <f>+HOUR(Forecasts[[#This Row],[Sunset]]) *60 +MINUTE(Forecasts[[#This Row],[Sunset]]) - HOUR(Forecasts[[#This Row],[Sunrise]]) *60 - MINUTE(Forecasts[[#This Row],[Sunrise]])</f>
        <v>659</v>
      </c>
      <c r="N5288" t="s">
        <v>1538</v>
      </c>
      <c r="P5288" t="str">
        <f>+IF(Forecasts[[#This Row],[Forecast]]="10/03/2023 Friday",Forecasts[[#This Row],[Rain]],"")</f>
        <v/>
      </c>
    </row>
    <row r="5289" spans="1:16" x14ac:dyDescent="0.25">
      <c r="A5289" t="s">
        <v>1515</v>
      </c>
      <c r="B5289" s="3" t="s">
        <v>33</v>
      </c>
      <c r="C5289" s="3" t="s">
        <v>240</v>
      </c>
      <c r="D5289">
        <f>+Forecasts[[#This Row],[Max T °C]]-Forecasts[[#This Row],[Min T °C]]</f>
        <v>6</v>
      </c>
      <c r="E5289" t="s">
        <v>1059</v>
      </c>
      <c r="F5289" s="4" t="s">
        <v>58</v>
      </c>
      <c r="G5289" s="4">
        <v>13</v>
      </c>
      <c r="H5289" s="4" t="s">
        <v>54</v>
      </c>
      <c r="I5289" s="4" t="s">
        <v>56</v>
      </c>
      <c r="J5289">
        <v>2.2999999999999998</v>
      </c>
      <c r="K5289" s="4" t="s">
        <v>618</v>
      </c>
      <c r="L5289" s="4" t="s">
        <v>628</v>
      </c>
      <c r="M5289">
        <f>+HOUR(Forecasts[[#This Row],[Sunset]]) *60 +MINUTE(Forecasts[[#This Row],[Sunset]]) - HOUR(Forecasts[[#This Row],[Sunrise]]) *60 - MINUTE(Forecasts[[#This Row],[Sunrise]])</f>
        <v>660</v>
      </c>
      <c r="N5289" t="s">
        <v>1538</v>
      </c>
      <c r="P5289" t="str">
        <f>+IF(Forecasts[[#This Row],[Forecast]]="10/03/2023 Friday",Forecasts[[#This Row],[Rain]],"")</f>
        <v/>
      </c>
    </row>
    <row r="5290" spans="1:16" x14ac:dyDescent="0.25">
      <c r="A5290" t="s">
        <v>1513</v>
      </c>
      <c r="B5290" s="3" t="s">
        <v>33</v>
      </c>
      <c r="C5290" s="3" t="s">
        <v>240</v>
      </c>
      <c r="D5290">
        <f>+Forecasts[[#This Row],[Max T °C]]-Forecasts[[#This Row],[Min T °C]]</f>
        <v>6</v>
      </c>
      <c r="E5290" t="s">
        <v>1067</v>
      </c>
      <c r="F5290" s="4" t="s">
        <v>33</v>
      </c>
      <c r="G5290" s="4">
        <v>21</v>
      </c>
      <c r="H5290" s="4" t="s">
        <v>89</v>
      </c>
      <c r="I5290" s="4" t="s">
        <v>109</v>
      </c>
      <c r="J5290">
        <v>1.5</v>
      </c>
      <c r="K5290" s="4" t="s">
        <v>618</v>
      </c>
      <c r="L5290" s="4" t="s">
        <v>628</v>
      </c>
      <c r="M5290">
        <f>+HOUR(Forecasts[[#This Row],[Sunset]]) *60 +MINUTE(Forecasts[[#This Row],[Sunset]]) - HOUR(Forecasts[[#This Row],[Sunrise]]) *60 - MINUTE(Forecasts[[#This Row],[Sunrise]])</f>
        <v>660</v>
      </c>
      <c r="N5290" t="s">
        <v>1538</v>
      </c>
      <c r="P5290" t="str">
        <f>+IF(Forecasts[[#This Row],[Forecast]]="10/03/2023 Friday",Forecasts[[#This Row],[Rain]],"")</f>
        <v/>
      </c>
    </row>
    <row r="5291" spans="1:16" x14ac:dyDescent="0.25">
      <c r="A5291" t="s">
        <v>1510</v>
      </c>
      <c r="B5291" s="3" t="s">
        <v>33</v>
      </c>
      <c r="C5291" s="3" t="s">
        <v>240</v>
      </c>
      <c r="D5291">
        <f>+Forecasts[[#This Row],[Max T °C]]-Forecasts[[#This Row],[Min T °C]]</f>
        <v>6</v>
      </c>
      <c r="E5291" t="s">
        <v>151</v>
      </c>
      <c r="F5291" s="4" t="s">
        <v>33</v>
      </c>
      <c r="G5291" s="4">
        <v>10</v>
      </c>
      <c r="H5291" s="4" t="s">
        <v>65</v>
      </c>
      <c r="I5291" s="4" t="s">
        <v>168</v>
      </c>
      <c r="J5291" t="s">
        <v>4</v>
      </c>
      <c r="K5291" s="4" t="s">
        <v>618</v>
      </c>
      <c r="L5291" s="4" t="s">
        <v>628</v>
      </c>
      <c r="M5291">
        <f>+HOUR(Forecasts[[#This Row],[Sunset]]) *60 +MINUTE(Forecasts[[#This Row],[Sunset]]) - HOUR(Forecasts[[#This Row],[Sunrise]]) *60 - MINUTE(Forecasts[[#This Row],[Sunrise]])</f>
        <v>660</v>
      </c>
      <c r="N5291" t="s">
        <v>1538</v>
      </c>
      <c r="P5291" t="str">
        <f>+IF(Forecasts[[#This Row],[Forecast]]="10/03/2023 Friday",Forecasts[[#This Row],[Rain]],"")</f>
        <v/>
      </c>
    </row>
    <row r="5292" spans="1:16" x14ac:dyDescent="0.25">
      <c r="A5292" t="s">
        <v>1508</v>
      </c>
      <c r="B5292" s="3" t="s">
        <v>98</v>
      </c>
      <c r="C5292" s="3" t="s">
        <v>153</v>
      </c>
      <c r="D5292">
        <f>+Forecasts[[#This Row],[Max T °C]]-Forecasts[[#This Row],[Min T °C]]</f>
        <v>6</v>
      </c>
      <c r="E5292" t="s">
        <v>7</v>
      </c>
      <c r="F5292" s="4" t="s">
        <v>33</v>
      </c>
      <c r="G5292" s="4">
        <v>11</v>
      </c>
      <c r="H5292" s="4" t="s">
        <v>429</v>
      </c>
      <c r="I5292" s="4" t="s">
        <v>168</v>
      </c>
      <c r="J5292" t="s">
        <v>4</v>
      </c>
      <c r="K5292" s="4" t="s">
        <v>618</v>
      </c>
      <c r="L5292" s="4" t="s">
        <v>623</v>
      </c>
      <c r="M5292">
        <f>+HOUR(Forecasts[[#This Row],[Sunset]]) *60 +MINUTE(Forecasts[[#This Row],[Sunset]]) - HOUR(Forecasts[[#This Row],[Sunrise]]) *60 - MINUTE(Forecasts[[#This Row],[Sunrise]])</f>
        <v>661</v>
      </c>
      <c r="N5292" t="s">
        <v>1538</v>
      </c>
      <c r="P5292" t="str">
        <f>+IF(Forecasts[[#This Row],[Forecast]]="10/03/2023 Friday",Forecasts[[#This Row],[Rain]],"")</f>
        <v/>
      </c>
    </row>
    <row r="5293" spans="1:16" x14ac:dyDescent="0.25">
      <c r="A5293" t="s">
        <v>1537</v>
      </c>
      <c r="B5293" s="3" t="s">
        <v>58</v>
      </c>
      <c r="C5293" s="3" t="s">
        <v>378</v>
      </c>
      <c r="D5293">
        <f>+Forecasts[[#This Row],[Max T °C]]-Forecasts[[#This Row],[Min T °C]]</f>
        <v>8</v>
      </c>
      <c r="E5293" t="s">
        <v>199</v>
      </c>
      <c r="F5293" s="4" t="s">
        <v>33</v>
      </c>
      <c r="G5293" s="4">
        <v>25</v>
      </c>
      <c r="H5293" s="4" t="s">
        <v>134</v>
      </c>
      <c r="I5293" s="4" t="s">
        <v>44</v>
      </c>
      <c r="J5293" t="s">
        <v>4</v>
      </c>
      <c r="K5293" s="4" t="s">
        <v>586</v>
      </c>
      <c r="L5293" s="4" t="s">
        <v>664</v>
      </c>
      <c r="M5293">
        <f>+HOUR(Forecasts[[#This Row],[Sunset]]) *60 +MINUTE(Forecasts[[#This Row],[Sunset]]) - HOUR(Forecasts[[#This Row],[Sunrise]]) *60 - MINUTE(Forecasts[[#This Row],[Sunrise]])</f>
        <v>659</v>
      </c>
      <c r="N5293" t="s">
        <v>1536</v>
      </c>
      <c r="P5293" t="str">
        <f>+IF(Forecasts[[#This Row],[Forecast]]="10/03/2023 Friday",Forecasts[[#This Row],[Rain]],"")</f>
        <v/>
      </c>
    </row>
    <row r="5294" spans="1:16" x14ac:dyDescent="0.25">
      <c r="A5294" t="s">
        <v>1535</v>
      </c>
      <c r="B5294" s="3" t="s">
        <v>58</v>
      </c>
      <c r="C5294" s="3" t="s">
        <v>270</v>
      </c>
      <c r="D5294">
        <f>+Forecasts[[#This Row],[Max T °C]]-Forecasts[[#This Row],[Min T °C]]</f>
        <v>6</v>
      </c>
      <c r="E5294" t="s">
        <v>345</v>
      </c>
      <c r="F5294" s="4" t="s">
        <v>33</v>
      </c>
      <c r="G5294" s="4">
        <v>25</v>
      </c>
      <c r="H5294" s="4" t="s">
        <v>109</v>
      </c>
      <c r="I5294" s="4" t="s">
        <v>212</v>
      </c>
      <c r="J5294">
        <v>0.1</v>
      </c>
      <c r="K5294" s="4" t="s">
        <v>599</v>
      </c>
      <c r="L5294" s="4" t="s">
        <v>664</v>
      </c>
      <c r="M5294">
        <f>+HOUR(Forecasts[[#This Row],[Sunset]]) *60 +MINUTE(Forecasts[[#This Row],[Sunset]]) - HOUR(Forecasts[[#This Row],[Sunrise]]) *60 - MINUTE(Forecasts[[#This Row],[Sunrise]])</f>
        <v>658</v>
      </c>
      <c r="N5294" t="s">
        <v>1536</v>
      </c>
      <c r="P5294" t="str">
        <f>+IF(Forecasts[[#This Row],[Forecast]]="10/03/2023 Friday",Forecasts[[#This Row],[Rain]],"")</f>
        <v/>
      </c>
    </row>
    <row r="5295" spans="1:16" x14ac:dyDescent="0.25">
      <c r="A5295" t="s">
        <v>1533</v>
      </c>
      <c r="B5295" s="3" t="s">
        <v>98</v>
      </c>
      <c r="C5295" s="3" t="s">
        <v>364</v>
      </c>
      <c r="D5295">
        <f>+Forecasts[[#This Row],[Max T °C]]-Forecasts[[#This Row],[Min T °C]]</f>
        <v>9</v>
      </c>
      <c r="E5295" t="s">
        <v>105</v>
      </c>
      <c r="F5295" s="4" t="s">
        <v>98</v>
      </c>
      <c r="G5295" s="4">
        <v>25</v>
      </c>
      <c r="H5295" s="4" t="s">
        <v>62</v>
      </c>
      <c r="I5295" s="4" t="s">
        <v>80</v>
      </c>
      <c r="J5295" t="s">
        <v>4</v>
      </c>
      <c r="K5295" s="4" t="s">
        <v>599</v>
      </c>
      <c r="L5295" s="4" t="s">
        <v>664</v>
      </c>
      <c r="M5295">
        <f>+HOUR(Forecasts[[#This Row],[Sunset]]) *60 +MINUTE(Forecasts[[#This Row],[Sunset]]) - HOUR(Forecasts[[#This Row],[Sunrise]]) *60 - MINUTE(Forecasts[[#This Row],[Sunrise]])</f>
        <v>658</v>
      </c>
      <c r="N5295" t="s">
        <v>1536</v>
      </c>
      <c r="P5295" t="str">
        <f>+IF(Forecasts[[#This Row],[Forecast]]="10/03/2023 Friday",Forecasts[[#This Row],[Rain]],"")</f>
        <v/>
      </c>
    </row>
    <row r="5296" spans="1:16" x14ac:dyDescent="0.25">
      <c r="A5296" t="s">
        <v>1531</v>
      </c>
      <c r="B5296" s="3" t="s">
        <v>98</v>
      </c>
      <c r="C5296" s="3" t="s">
        <v>270</v>
      </c>
      <c r="D5296">
        <f>+Forecasts[[#This Row],[Max T °C]]-Forecasts[[#This Row],[Min T °C]]</f>
        <v>8</v>
      </c>
      <c r="E5296" t="s">
        <v>144</v>
      </c>
      <c r="F5296" s="4" t="s">
        <v>98</v>
      </c>
      <c r="G5296" s="4">
        <v>23</v>
      </c>
      <c r="H5296" s="4" t="s">
        <v>62</v>
      </c>
      <c r="I5296" s="4" t="s">
        <v>100</v>
      </c>
      <c r="J5296" t="s">
        <v>4</v>
      </c>
      <c r="K5296" s="4" t="s">
        <v>599</v>
      </c>
      <c r="L5296" s="4" t="s">
        <v>664</v>
      </c>
      <c r="M5296">
        <f>+HOUR(Forecasts[[#This Row],[Sunset]]) *60 +MINUTE(Forecasts[[#This Row],[Sunset]]) - HOUR(Forecasts[[#This Row],[Sunrise]]) *60 - MINUTE(Forecasts[[#This Row],[Sunrise]])</f>
        <v>658</v>
      </c>
      <c r="N5296" t="s">
        <v>1536</v>
      </c>
      <c r="P5296" t="str">
        <f>+IF(Forecasts[[#This Row],[Forecast]]="10/03/2023 Friday",Forecasts[[#This Row],[Rain]],"")</f>
        <v/>
      </c>
    </row>
    <row r="5297" spans="1:16" x14ac:dyDescent="0.25">
      <c r="A5297" t="s">
        <v>1529</v>
      </c>
      <c r="B5297" s="3" t="s">
        <v>58</v>
      </c>
      <c r="C5297" s="3" t="s">
        <v>240</v>
      </c>
      <c r="D5297">
        <f>+Forecasts[[#This Row],[Max T °C]]-Forecasts[[#This Row],[Min T °C]]</f>
        <v>5</v>
      </c>
      <c r="E5297" t="s">
        <v>115</v>
      </c>
      <c r="F5297" s="4" t="s">
        <v>33</v>
      </c>
      <c r="G5297" s="4">
        <v>25</v>
      </c>
      <c r="H5297" s="4" t="s">
        <v>35</v>
      </c>
      <c r="I5297" s="4" t="s">
        <v>100</v>
      </c>
      <c r="J5297" t="s">
        <v>4</v>
      </c>
      <c r="K5297" s="4" t="s">
        <v>599</v>
      </c>
      <c r="L5297" s="4" t="s">
        <v>655</v>
      </c>
      <c r="M5297">
        <f>+HOUR(Forecasts[[#This Row],[Sunset]]) *60 +MINUTE(Forecasts[[#This Row],[Sunset]]) - HOUR(Forecasts[[#This Row],[Sunrise]]) *60 - MINUTE(Forecasts[[#This Row],[Sunrise]])</f>
        <v>659</v>
      </c>
      <c r="N5297" t="s">
        <v>1536</v>
      </c>
      <c r="P5297" t="str">
        <f>+IF(Forecasts[[#This Row],[Forecast]]="10/03/2023 Friday",Forecasts[[#This Row],[Rain]],"")</f>
        <v/>
      </c>
    </row>
    <row r="5298" spans="1:16" x14ac:dyDescent="0.25">
      <c r="A5298" t="s">
        <v>1527</v>
      </c>
      <c r="B5298" s="3" t="s">
        <v>63</v>
      </c>
      <c r="C5298" s="3" t="s">
        <v>270</v>
      </c>
      <c r="D5298">
        <f>+Forecasts[[#This Row],[Max T °C]]-Forecasts[[#This Row],[Min T °C]]</f>
        <v>5</v>
      </c>
      <c r="E5298" t="s">
        <v>162</v>
      </c>
      <c r="F5298" s="4" t="s">
        <v>58</v>
      </c>
      <c r="G5298" s="4">
        <v>24</v>
      </c>
      <c r="H5298" s="4" t="s">
        <v>86</v>
      </c>
      <c r="I5298" s="4" t="s">
        <v>108</v>
      </c>
      <c r="J5298" t="s">
        <v>4</v>
      </c>
      <c r="K5298" s="4" t="s">
        <v>599</v>
      </c>
      <c r="L5298" s="4" t="s">
        <v>655</v>
      </c>
      <c r="M5298">
        <f>+HOUR(Forecasts[[#This Row],[Sunset]]) *60 +MINUTE(Forecasts[[#This Row],[Sunset]]) - HOUR(Forecasts[[#This Row],[Sunrise]]) *60 - MINUTE(Forecasts[[#This Row],[Sunrise]])</f>
        <v>659</v>
      </c>
      <c r="N5298" t="s">
        <v>1536</v>
      </c>
      <c r="P5298" t="str">
        <f>+IF(Forecasts[[#This Row],[Forecast]]="10/03/2023 Friday",Forecasts[[#This Row],[Rain]],"")</f>
        <v/>
      </c>
    </row>
    <row r="5299" spans="1:16" x14ac:dyDescent="0.25">
      <c r="A5299" t="s">
        <v>1525</v>
      </c>
      <c r="B5299" s="3" t="s">
        <v>125</v>
      </c>
      <c r="C5299" s="3" t="s">
        <v>270</v>
      </c>
      <c r="D5299">
        <f>+Forecasts[[#This Row],[Max T °C]]-Forecasts[[#This Row],[Min T °C]]</f>
        <v>4</v>
      </c>
      <c r="E5299" t="s">
        <v>393</v>
      </c>
      <c r="F5299" s="4" t="s">
        <v>153</v>
      </c>
      <c r="G5299" s="4">
        <v>17</v>
      </c>
      <c r="H5299" s="4" t="s">
        <v>31</v>
      </c>
      <c r="I5299" s="4" t="s">
        <v>68</v>
      </c>
      <c r="J5299">
        <v>0.3</v>
      </c>
      <c r="K5299" s="4" t="s">
        <v>599</v>
      </c>
      <c r="L5299" s="4" t="s">
        <v>655</v>
      </c>
      <c r="M5299">
        <f>+HOUR(Forecasts[[#This Row],[Sunset]]) *60 +MINUTE(Forecasts[[#This Row],[Sunset]]) - HOUR(Forecasts[[#This Row],[Sunrise]]) *60 - MINUTE(Forecasts[[#This Row],[Sunrise]])</f>
        <v>659</v>
      </c>
      <c r="N5299" t="s">
        <v>1536</v>
      </c>
      <c r="P5299" t="str">
        <f>+IF(Forecasts[[#This Row],[Forecast]]="10/03/2023 Friday",Forecasts[[#This Row],[Rain]],"")</f>
        <v/>
      </c>
    </row>
    <row r="5300" spans="1:16" x14ac:dyDescent="0.25">
      <c r="A5300" t="s">
        <v>1523</v>
      </c>
      <c r="B5300" s="3" t="s">
        <v>149</v>
      </c>
      <c r="C5300" s="3" t="s">
        <v>364</v>
      </c>
      <c r="D5300">
        <f>+Forecasts[[#This Row],[Max T °C]]-Forecasts[[#This Row],[Min T °C]]</f>
        <v>4</v>
      </c>
      <c r="E5300" t="s">
        <v>121</v>
      </c>
      <c r="F5300" s="4" t="s">
        <v>153</v>
      </c>
      <c r="G5300" s="4">
        <v>16</v>
      </c>
      <c r="H5300" s="4" t="s">
        <v>906</v>
      </c>
      <c r="I5300" s="4" t="s">
        <v>170</v>
      </c>
      <c r="J5300">
        <v>8.3000000000000007</v>
      </c>
      <c r="K5300" s="4" t="s">
        <v>599</v>
      </c>
      <c r="L5300" s="4" t="s">
        <v>642</v>
      </c>
      <c r="M5300">
        <f>+HOUR(Forecasts[[#This Row],[Sunset]]) *60 +MINUTE(Forecasts[[#This Row],[Sunset]]) - HOUR(Forecasts[[#This Row],[Sunrise]]) *60 - MINUTE(Forecasts[[#This Row],[Sunrise]])</f>
        <v>660</v>
      </c>
      <c r="N5300" t="s">
        <v>1536</v>
      </c>
      <c r="P5300" t="str">
        <f>+IF(Forecasts[[#This Row],[Forecast]]="10/03/2023 Friday",Forecasts[[#This Row],[Rain]],"")</f>
        <v/>
      </c>
    </row>
    <row r="5301" spans="1:16" x14ac:dyDescent="0.25">
      <c r="A5301" t="s">
        <v>1520</v>
      </c>
      <c r="B5301" s="3" t="s">
        <v>270</v>
      </c>
      <c r="C5301" s="3" t="s">
        <v>423</v>
      </c>
      <c r="D5301">
        <f>+Forecasts[[#This Row],[Max T °C]]-Forecasts[[#This Row],[Min T °C]]</f>
        <v>3</v>
      </c>
      <c r="E5301" t="s">
        <v>7</v>
      </c>
      <c r="F5301" s="4" t="s">
        <v>364</v>
      </c>
      <c r="G5301" s="4">
        <v>11</v>
      </c>
      <c r="H5301" s="4" t="s">
        <v>62</v>
      </c>
      <c r="I5301" s="4" t="s">
        <v>158</v>
      </c>
      <c r="J5301">
        <v>1.2</v>
      </c>
      <c r="K5301" s="4" t="s">
        <v>618</v>
      </c>
      <c r="L5301" s="4" t="s">
        <v>642</v>
      </c>
      <c r="M5301">
        <f>+HOUR(Forecasts[[#This Row],[Sunset]]) *60 +MINUTE(Forecasts[[#This Row],[Sunset]]) - HOUR(Forecasts[[#This Row],[Sunrise]]) *60 - MINUTE(Forecasts[[#This Row],[Sunrise]])</f>
        <v>659</v>
      </c>
      <c r="N5301" t="s">
        <v>1536</v>
      </c>
      <c r="P5301" t="str">
        <f>+IF(Forecasts[[#This Row],[Forecast]]="10/03/2023 Friday",Forecasts[[#This Row],[Rain]],"")</f>
        <v/>
      </c>
    </row>
    <row r="5302" spans="1:16" x14ac:dyDescent="0.25">
      <c r="A5302" t="s">
        <v>1517</v>
      </c>
      <c r="B5302" s="3" t="s">
        <v>240</v>
      </c>
      <c r="C5302" s="3" t="s">
        <v>491</v>
      </c>
      <c r="D5302">
        <f>+Forecasts[[#This Row],[Max T °C]]-Forecasts[[#This Row],[Min T °C]]</f>
        <v>6</v>
      </c>
      <c r="E5302" t="s">
        <v>162</v>
      </c>
      <c r="F5302" s="4" t="s">
        <v>240</v>
      </c>
      <c r="G5302" s="4">
        <v>15</v>
      </c>
      <c r="H5302" s="4" t="s">
        <v>39</v>
      </c>
      <c r="I5302" s="4" t="s">
        <v>168</v>
      </c>
      <c r="J5302" t="s">
        <v>4</v>
      </c>
      <c r="K5302" s="4" t="s">
        <v>618</v>
      </c>
      <c r="L5302" s="4" t="s">
        <v>642</v>
      </c>
      <c r="M5302">
        <f>+HOUR(Forecasts[[#This Row],[Sunset]]) *60 +MINUTE(Forecasts[[#This Row],[Sunset]]) - HOUR(Forecasts[[#This Row],[Sunrise]]) *60 - MINUTE(Forecasts[[#This Row],[Sunrise]])</f>
        <v>659</v>
      </c>
      <c r="N5302" t="s">
        <v>1536</v>
      </c>
      <c r="P5302" t="str">
        <f>+IF(Forecasts[[#This Row],[Forecast]]="10/03/2023 Friday",Forecasts[[#This Row],[Rain]],"")</f>
        <v/>
      </c>
    </row>
    <row r="5303" spans="1:16" x14ac:dyDescent="0.25">
      <c r="A5303" t="s">
        <v>1515</v>
      </c>
      <c r="B5303" s="3" t="s">
        <v>153</v>
      </c>
      <c r="C5303" s="3" t="s">
        <v>491</v>
      </c>
      <c r="D5303">
        <f>+Forecasts[[#This Row],[Max T °C]]-Forecasts[[#This Row],[Min T °C]]</f>
        <v>7</v>
      </c>
      <c r="E5303" t="s">
        <v>1012</v>
      </c>
      <c r="F5303" s="4" t="s">
        <v>240</v>
      </c>
      <c r="G5303" s="4">
        <v>14</v>
      </c>
      <c r="H5303" s="4" t="s">
        <v>142</v>
      </c>
      <c r="I5303" s="4" t="s">
        <v>78</v>
      </c>
      <c r="J5303">
        <v>0.9</v>
      </c>
      <c r="K5303" s="4" t="s">
        <v>618</v>
      </c>
      <c r="L5303" s="4" t="s">
        <v>628</v>
      </c>
      <c r="M5303">
        <f>+HOUR(Forecasts[[#This Row],[Sunset]]) *60 +MINUTE(Forecasts[[#This Row],[Sunset]]) - HOUR(Forecasts[[#This Row],[Sunrise]]) *60 - MINUTE(Forecasts[[#This Row],[Sunrise]])</f>
        <v>660</v>
      </c>
      <c r="N5303" t="s">
        <v>1536</v>
      </c>
      <c r="P5303" t="str">
        <f>+IF(Forecasts[[#This Row],[Forecast]]="10/03/2023 Friday",Forecasts[[#This Row],[Rain]],"")</f>
        <v/>
      </c>
    </row>
    <row r="5304" spans="1:16" x14ac:dyDescent="0.25">
      <c r="A5304" t="s">
        <v>1513</v>
      </c>
      <c r="B5304" s="3" t="s">
        <v>153</v>
      </c>
      <c r="C5304" s="3" t="s">
        <v>491</v>
      </c>
      <c r="D5304">
        <f>+Forecasts[[#This Row],[Max T °C]]-Forecasts[[#This Row],[Min T °C]]</f>
        <v>7</v>
      </c>
      <c r="E5304" t="s">
        <v>144</v>
      </c>
      <c r="F5304" s="4" t="s">
        <v>240</v>
      </c>
      <c r="G5304" s="4">
        <v>17</v>
      </c>
      <c r="H5304" s="4" t="s">
        <v>134</v>
      </c>
      <c r="I5304" s="4" t="s">
        <v>168</v>
      </c>
      <c r="J5304" t="s">
        <v>4</v>
      </c>
      <c r="K5304" s="4" t="s">
        <v>618</v>
      </c>
      <c r="L5304" s="4" t="s">
        <v>628</v>
      </c>
      <c r="M5304">
        <f>+HOUR(Forecasts[[#This Row],[Sunset]]) *60 +MINUTE(Forecasts[[#This Row],[Sunset]]) - HOUR(Forecasts[[#This Row],[Sunrise]]) *60 - MINUTE(Forecasts[[#This Row],[Sunrise]])</f>
        <v>660</v>
      </c>
      <c r="N5304" t="s">
        <v>1536</v>
      </c>
      <c r="P5304" t="str">
        <f>+IF(Forecasts[[#This Row],[Forecast]]="10/03/2023 Friday",Forecasts[[#This Row],[Rain]],"")</f>
        <v/>
      </c>
    </row>
    <row r="5305" spans="1:16" x14ac:dyDescent="0.25">
      <c r="A5305" t="s">
        <v>1510</v>
      </c>
      <c r="B5305" s="3" t="s">
        <v>58</v>
      </c>
      <c r="C5305" s="3" t="s">
        <v>491</v>
      </c>
      <c r="D5305">
        <f>+Forecasts[[#This Row],[Max T °C]]-Forecasts[[#This Row],[Min T °C]]</f>
        <v>11</v>
      </c>
      <c r="E5305" t="s">
        <v>110</v>
      </c>
      <c r="F5305" s="4" t="s">
        <v>33</v>
      </c>
      <c r="G5305" s="4">
        <v>25</v>
      </c>
      <c r="H5305" s="4" t="s">
        <v>35</v>
      </c>
      <c r="I5305" s="4" t="s">
        <v>75</v>
      </c>
      <c r="J5305" t="s">
        <v>4</v>
      </c>
      <c r="K5305" s="4" t="s">
        <v>618</v>
      </c>
      <c r="L5305" s="4" t="s">
        <v>628</v>
      </c>
      <c r="M5305">
        <f>+HOUR(Forecasts[[#This Row],[Sunset]]) *60 +MINUTE(Forecasts[[#This Row],[Sunset]]) - HOUR(Forecasts[[#This Row],[Sunrise]]) *60 - MINUTE(Forecasts[[#This Row],[Sunrise]])</f>
        <v>660</v>
      </c>
      <c r="N5305" t="s">
        <v>1536</v>
      </c>
      <c r="P5305" t="str">
        <f>+IF(Forecasts[[#This Row],[Forecast]]="10/03/2023 Friday",Forecasts[[#This Row],[Rain]],"")</f>
        <v/>
      </c>
    </row>
    <row r="5306" spans="1:16" x14ac:dyDescent="0.25">
      <c r="A5306" t="s">
        <v>1508</v>
      </c>
      <c r="B5306" s="3" t="s">
        <v>58</v>
      </c>
      <c r="C5306" s="3" t="s">
        <v>432</v>
      </c>
      <c r="D5306">
        <f>+Forecasts[[#This Row],[Max T °C]]-Forecasts[[#This Row],[Min T °C]]</f>
        <v>10</v>
      </c>
      <c r="E5306" t="s">
        <v>144</v>
      </c>
      <c r="F5306" s="4" t="s">
        <v>33</v>
      </c>
      <c r="G5306" s="4">
        <v>24</v>
      </c>
      <c r="H5306" s="4" t="s">
        <v>62</v>
      </c>
      <c r="I5306" s="4" t="s">
        <v>100</v>
      </c>
      <c r="J5306" t="s">
        <v>4</v>
      </c>
      <c r="K5306" s="4" t="s">
        <v>618</v>
      </c>
      <c r="L5306" s="4" t="s">
        <v>623</v>
      </c>
      <c r="M5306">
        <f>+HOUR(Forecasts[[#This Row],[Sunset]]) *60 +MINUTE(Forecasts[[#This Row],[Sunset]]) - HOUR(Forecasts[[#This Row],[Sunrise]]) *60 - MINUTE(Forecasts[[#This Row],[Sunrise]])</f>
        <v>661</v>
      </c>
      <c r="N5306" t="s">
        <v>1536</v>
      </c>
      <c r="P5306" t="str">
        <f>+IF(Forecasts[[#This Row],[Forecast]]="10/03/2023 Friday",Forecasts[[#This Row],[Rain]],"")</f>
        <v/>
      </c>
    </row>
    <row r="5307" spans="1:16" x14ac:dyDescent="0.25">
      <c r="A5307" t="s">
        <v>1506</v>
      </c>
      <c r="B5307" s="3" t="s">
        <v>58</v>
      </c>
      <c r="C5307" s="3" t="s">
        <v>432</v>
      </c>
      <c r="D5307">
        <f>+Forecasts[[#This Row],[Max T °C]]-Forecasts[[#This Row],[Min T °C]]</f>
        <v>10</v>
      </c>
      <c r="E5307" t="s">
        <v>7</v>
      </c>
      <c r="F5307" s="4" t="s">
        <v>58</v>
      </c>
      <c r="G5307" s="4">
        <v>14</v>
      </c>
      <c r="H5307" s="4" t="s">
        <v>170</v>
      </c>
      <c r="I5307" s="4" t="s">
        <v>168</v>
      </c>
      <c r="J5307" t="s">
        <v>4</v>
      </c>
      <c r="K5307" s="4" t="s">
        <v>618</v>
      </c>
      <c r="L5307" s="4" t="s">
        <v>623</v>
      </c>
      <c r="M5307">
        <f>+HOUR(Forecasts[[#This Row],[Sunset]]) *60 +MINUTE(Forecasts[[#This Row],[Sunset]]) - HOUR(Forecasts[[#This Row],[Sunrise]]) *60 - MINUTE(Forecasts[[#This Row],[Sunrise]])</f>
        <v>661</v>
      </c>
      <c r="N5307" t="s">
        <v>1536</v>
      </c>
      <c r="P5307" t="str">
        <f>+IF(Forecasts[[#This Row],[Forecast]]="10/03/2023 Friday",Forecasts[[#This Row],[Rain]],"")</f>
        <v/>
      </c>
    </row>
    <row r="5308" spans="1:16" x14ac:dyDescent="0.25">
      <c r="A5308" t="s">
        <v>1535</v>
      </c>
      <c r="B5308" s="3" t="s">
        <v>58</v>
      </c>
      <c r="C5308" s="3" t="s">
        <v>240</v>
      </c>
      <c r="D5308">
        <f>+Forecasts[[#This Row],[Max T °C]]-Forecasts[[#This Row],[Min T °C]]</f>
        <v>5</v>
      </c>
      <c r="E5308" t="s">
        <v>1072</v>
      </c>
      <c r="F5308" s="4" t="s">
        <v>33</v>
      </c>
      <c r="G5308" s="4">
        <v>24</v>
      </c>
      <c r="H5308" s="4" t="s">
        <v>62</v>
      </c>
      <c r="I5308" s="4" t="s">
        <v>205</v>
      </c>
      <c r="J5308">
        <v>0.4</v>
      </c>
      <c r="K5308" s="4" t="s">
        <v>599</v>
      </c>
      <c r="L5308" s="4" t="s">
        <v>664</v>
      </c>
      <c r="M5308">
        <f>+HOUR(Forecasts[[#This Row],[Sunset]]) *60 +MINUTE(Forecasts[[#This Row],[Sunset]]) - HOUR(Forecasts[[#This Row],[Sunrise]]) *60 - MINUTE(Forecasts[[#This Row],[Sunrise]])</f>
        <v>658</v>
      </c>
      <c r="N5308" t="s">
        <v>1534</v>
      </c>
      <c r="P5308" t="str">
        <f>+IF(Forecasts[[#This Row],[Forecast]]="10/03/2023 Friday",Forecasts[[#This Row],[Rain]],"")</f>
        <v/>
      </c>
    </row>
    <row r="5309" spans="1:16" x14ac:dyDescent="0.25">
      <c r="A5309" t="s">
        <v>1533</v>
      </c>
      <c r="B5309" s="3" t="s">
        <v>33</v>
      </c>
      <c r="C5309" s="3" t="s">
        <v>270</v>
      </c>
      <c r="D5309">
        <f>+Forecasts[[#This Row],[Max T °C]]-Forecasts[[#This Row],[Min T °C]]</f>
        <v>7</v>
      </c>
      <c r="E5309" t="s">
        <v>199</v>
      </c>
      <c r="F5309" s="4" t="s">
        <v>33</v>
      </c>
      <c r="G5309" s="4">
        <v>25</v>
      </c>
      <c r="H5309" s="4" t="s">
        <v>40</v>
      </c>
      <c r="I5309" s="4" t="s">
        <v>212</v>
      </c>
      <c r="J5309" t="s">
        <v>4</v>
      </c>
      <c r="K5309" s="4" t="s">
        <v>599</v>
      </c>
      <c r="L5309" s="4" t="s">
        <v>664</v>
      </c>
      <c r="M5309">
        <f>+HOUR(Forecasts[[#This Row],[Sunset]]) *60 +MINUTE(Forecasts[[#This Row],[Sunset]]) - HOUR(Forecasts[[#This Row],[Sunrise]]) *60 - MINUTE(Forecasts[[#This Row],[Sunrise]])</f>
        <v>658</v>
      </c>
      <c r="N5309" t="s">
        <v>1534</v>
      </c>
      <c r="P5309" t="str">
        <f>+IF(Forecasts[[#This Row],[Forecast]]="10/03/2023 Friday",Forecasts[[#This Row],[Rain]],"")</f>
        <v/>
      </c>
    </row>
    <row r="5310" spans="1:16" x14ac:dyDescent="0.25">
      <c r="A5310" t="s">
        <v>1531</v>
      </c>
      <c r="B5310" s="3" t="s">
        <v>98</v>
      </c>
      <c r="C5310" s="3" t="s">
        <v>270</v>
      </c>
      <c r="D5310">
        <f>+Forecasts[[#This Row],[Max T °C]]-Forecasts[[#This Row],[Min T °C]]</f>
        <v>8</v>
      </c>
      <c r="E5310" t="s">
        <v>263</v>
      </c>
      <c r="F5310" s="4" t="s">
        <v>98</v>
      </c>
      <c r="G5310" s="4">
        <v>19</v>
      </c>
      <c r="H5310" s="4" t="s">
        <v>72</v>
      </c>
      <c r="I5310" s="4" t="s">
        <v>168</v>
      </c>
      <c r="J5310" t="s">
        <v>4</v>
      </c>
      <c r="K5310" s="4" t="s">
        <v>599</v>
      </c>
      <c r="L5310" s="4" t="s">
        <v>664</v>
      </c>
      <c r="M5310">
        <f>+HOUR(Forecasts[[#This Row],[Sunset]]) *60 +MINUTE(Forecasts[[#This Row],[Sunset]]) - HOUR(Forecasts[[#This Row],[Sunrise]]) *60 - MINUTE(Forecasts[[#This Row],[Sunrise]])</f>
        <v>658</v>
      </c>
      <c r="N5310" t="s">
        <v>1534</v>
      </c>
      <c r="P5310" t="str">
        <f>+IF(Forecasts[[#This Row],[Forecast]]="10/03/2023 Friday",Forecasts[[#This Row],[Rain]],"")</f>
        <v/>
      </c>
    </row>
    <row r="5311" spans="1:16" x14ac:dyDescent="0.25">
      <c r="A5311" t="s">
        <v>1529</v>
      </c>
      <c r="B5311" s="3" t="s">
        <v>58</v>
      </c>
      <c r="C5311" s="3" t="s">
        <v>270</v>
      </c>
      <c r="D5311">
        <f>+Forecasts[[#This Row],[Max T °C]]-Forecasts[[#This Row],[Min T °C]]</f>
        <v>6</v>
      </c>
      <c r="E5311" t="s">
        <v>144</v>
      </c>
      <c r="F5311" s="4" t="s">
        <v>33</v>
      </c>
      <c r="G5311" s="4">
        <v>26</v>
      </c>
      <c r="H5311" s="4" t="s">
        <v>109</v>
      </c>
      <c r="I5311" s="4" t="s">
        <v>108</v>
      </c>
      <c r="J5311" t="s">
        <v>4</v>
      </c>
      <c r="K5311" s="4" t="s">
        <v>599</v>
      </c>
      <c r="L5311" s="4" t="s">
        <v>655</v>
      </c>
      <c r="M5311">
        <f>+HOUR(Forecasts[[#This Row],[Sunset]]) *60 +MINUTE(Forecasts[[#This Row],[Sunset]]) - HOUR(Forecasts[[#This Row],[Sunrise]]) *60 - MINUTE(Forecasts[[#This Row],[Sunrise]])</f>
        <v>659</v>
      </c>
      <c r="N5311" t="s">
        <v>1534</v>
      </c>
      <c r="P5311" t="str">
        <f>+IF(Forecasts[[#This Row],[Forecast]]="10/03/2023 Friday",Forecasts[[#This Row],[Rain]],"")</f>
        <v/>
      </c>
    </row>
    <row r="5312" spans="1:16" x14ac:dyDescent="0.25">
      <c r="A5312" t="s">
        <v>1527</v>
      </c>
      <c r="B5312" s="3" t="s">
        <v>58</v>
      </c>
      <c r="C5312" s="3" t="s">
        <v>153</v>
      </c>
      <c r="D5312">
        <f>+Forecasts[[#This Row],[Max T °C]]-Forecasts[[#This Row],[Min T °C]]</f>
        <v>4</v>
      </c>
      <c r="E5312" t="s">
        <v>179</v>
      </c>
      <c r="F5312" s="4" t="s">
        <v>58</v>
      </c>
      <c r="G5312" s="4">
        <v>28</v>
      </c>
      <c r="H5312" s="4" t="s">
        <v>86</v>
      </c>
      <c r="I5312" s="4" t="s">
        <v>80</v>
      </c>
      <c r="J5312">
        <v>0.1</v>
      </c>
      <c r="K5312" s="4" t="s">
        <v>599</v>
      </c>
      <c r="L5312" s="4" t="s">
        <v>655</v>
      </c>
      <c r="M5312">
        <f>+HOUR(Forecasts[[#This Row],[Sunset]]) *60 +MINUTE(Forecasts[[#This Row],[Sunset]]) - HOUR(Forecasts[[#This Row],[Sunrise]]) *60 - MINUTE(Forecasts[[#This Row],[Sunrise]])</f>
        <v>659</v>
      </c>
      <c r="N5312" t="s">
        <v>1534</v>
      </c>
      <c r="P5312" t="str">
        <f>+IF(Forecasts[[#This Row],[Forecast]]="10/03/2023 Friday",Forecasts[[#This Row],[Rain]],"")</f>
        <v/>
      </c>
    </row>
    <row r="5313" spans="1:16" x14ac:dyDescent="0.25">
      <c r="A5313" t="s">
        <v>1525</v>
      </c>
      <c r="B5313" s="3" t="s">
        <v>63</v>
      </c>
      <c r="C5313" s="3" t="s">
        <v>153</v>
      </c>
      <c r="D5313">
        <f>+Forecasts[[#This Row],[Max T °C]]-Forecasts[[#This Row],[Min T °C]]</f>
        <v>3</v>
      </c>
      <c r="E5313" t="s">
        <v>10</v>
      </c>
      <c r="F5313" s="4" t="s">
        <v>63</v>
      </c>
      <c r="G5313" s="4">
        <v>19</v>
      </c>
      <c r="H5313" s="4" t="s">
        <v>643</v>
      </c>
      <c r="I5313" s="4" t="s">
        <v>212</v>
      </c>
      <c r="J5313">
        <v>0.1</v>
      </c>
      <c r="K5313" s="4" t="s">
        <v>599</v>
      </c>
      <c r="L5313" s="4" t="s">
        <v>655</v>
      </c>
      <c r="M5313">
        <f>+HOUR(Forecasts[[#This Row],[Sunset]]) *60 +MINUTE(Forecasts[[#This Row],[Sunset]]) - HOUR(Forecasts[[#This Row],[Sunrise]]) *60 - MINUTE(Forecasts[[#This Row],[Sunrise]])</f>
        <v>659</v>
      </c>
      <c r="N5313" t="s">
        <v>1534</v>
      </c>
      <c r="P5313" t="str">
        <f>+IF(Forecasts[[#This Row],[Forecast]]="10/03/2023 Friday",Forecasts[[#This Row],[Rain]],"")</f>
        <v/>
      </c>
    </row>
    <row r="5314" spans="1:16" x14ac:dyDescent="0.25">
      <c r="A5314" t="s">
        <v>1523</v>
      </c>
      <c r="B5314" s="3" t="s">
        <v>149</v>
      </c>
      <c r="C5314" s="3" t="s">
        <v>270</v>
      </c>
      <c r="D5314">
        <f>+Forecasts[[#This Row],[Max T °C]]-Forecasts[[#This Row],[Min T °C]]</f>
        <v>3</v>
      </c>
      <c r="E5314" t="s">
        <v>121</v>
      </c>
      <c r="F5314" s="4" t="s">
        <v>153</v>
      </c>
      <c r="G5314" s="4">
        <v>14</v>
      </c>
      <c r="H5314" s="4" t="s">
        <v>119</v>
      </c>
      <c r="I5314" s="4" t="s">
        <v>120</v>
      </c>
      <c r="J5314">
        <v>17.600000000000001</v>
      </c>
      <c r="K5314" s="4" t="s">
        <v>599</v>
      </c>
      <c r="L5314" s="4" t="s">
        <v>642</v>
      </c>
      <c r="M5314">
        <f>+HOUR(Forecasts[[#This Row],[Sunset]]) *60 +MINUTE(Forecasts[[#This Row],[Sunset]]) - HOUR(Forecasts[[#This Row],[Sunrise]]) *60 - MINUTE(Forecasts[[#This Row],[Sunrise]])</f>
        <v>660</v>
      </c>
      <c r="N5314" t="s">
        <v>1534</v>
      </c>
      <c r="P5314" t="str">
        <f>+IF(Forecasts[[#This Row],[Forecast]]="10/03/2023 Friday",Forecasts[[#This Row],[Rain]],"")</f>
        <v/>
      </c>
    </row>
    <row r="5315" spans="1:16" x14ac:dyDescent="0.25">
      <c r="A5315" t="s">
        <v>1520</v>
      </c>
      <c r="B5315" s="3" t="s">
        <v>270</v>
      </c>
      <c r="C5315" s="3" t="s">
        <v>423</v>
      </c>
      <c r="D5315">
        <f>+Forecasts[[#This Row],[Max T °C]]-Forecasts[[#This Row],[Min T °C]]</f>
        <v>3</v>
      </c>
      <c r="E5315" t="s">
        <v>155</v>
      </c>
      <c r="F5315" s="4" t="s">
        <v>378</v>
      </c>
      <c r="G5315" s="4">
        <v>14</v>
      </c>
      <c r="H5315" s="4" t="s">
        <v>429</v>
      </c>
      <c r="I5315" s="4" t="s">
        <v>56</v>
      </c>
      <c r="J5315">
        <v>2.2999999999999998</v>
      </c>
      <c r="K5315" s="4" t="s">
        <v>618</v>
      </c>
      <c r="L5315" s="4" t="s">
        <v>642</v>
      </c>
      <c r="M5315">
        <f>+HOUR(Forecasts[[#This Row],[Sunset]]) *60 +MINUTE(Forecasts[[#This Row],[Sunset]]) - HOUR(Forecasts[[#This Row],[Sunrise]]) *60 - MINUTE(Forecasts[[#This Row],[Sunrise]])</f>
        <v>659</v>
      </c>
      <c r="N5315" t="s">
        <v>1534</v>
      </c>
      <c r="P5315" t="str">
        <f>+IF(Forecasts[[#This Row],[Forecast]]="10/03/2023 Friday",Forecasts[[#This Row],[Rain]],"")</f>
        <v/>
      </c>
    </row>
    <row r="5316" spans="1:16" x14ac:dyDescent="0.25">
      <c r="A5316" t="s">
        <v>1517</v>
      </c>
      <c r="B5316" s="3" t="s">
        <v>240</v>
      </c>
      <c r="C5316" s="3" t="s">
        <v>491</v>
      </c>
      <c r="D5316">
        <f>+Forecasts[[#This Row],[Max T °C]]-Forecasts[[#This Row],[Min T °C]]</f>
        <v>6</v>
      </c>
      <c r="E5316" t="s">
        <v>371</v>
      </c>
      <c r="F5316" s="4" t="s">
        <v>240</v>
      </c>
      <c r="G5316" s="4">
        <v>13</v>
      </c>
      <c r="H5316" s="4" t="s">
        <v>134</v>
      </c>
      <c r="I5316" s="4" t="s">
        <v>101</v>
      </c>
      <c r="J5316">
        <v>0.1</v>
      </c>
      <c r="K5316" s="4" t="s">
        <v>618</v>
      </c>
      <c r="L5316" s="4" t="s">
        <v>642</v>
      </c>
      <c r="M5316">
        <f>+HOUR(Forecasts[[#This Row],[Sunset]]) *60 +MINUTE(Forecasts[[#This Row],[Sunset]]) - HOUR(Forecasts[[#This Row],[Sunrise]]) *60 - MINUTE(Forecasts[[#This Row],[Sunrise]])</f>
        <v>659</v>
      </c>
      <c r="N5316" t="s">
        <v>1534</v>
      </c>
      <c r="P5316" t="str">
        <f>+IF(Forecasts[[#This Row],[Forecast]]="10/03/2023 Friday",Forecasts[[#This Row],[Rain]],"")</f>
        <v/>
      </c>
    </row>
    <row r="5317" spans="1:16" x14ac:dyDescent="0.25">
      <c r="A5317" t="s">
        <v>1515</v>
      </c>
      <c r="B5317" s="3" t="s">
        <v>63</v>
      </c>
      <c r="C5317" s="3" t="s">
        <v>491</v>
      </c>
      <c r="D5317">
        <f>+Forecasts[[#This Row],[Max T °C]]-Forecasts[[#This Row],[Min T °C]]</f>
        <v>10</v>
      </c>
      <c r="E5317" t="s">
        <v>110</v>
      </c>
      <c r="F5317" s="4" t="s">
        <v>33</v>
      </c>
      <c r="G5317" s="4">
        <v>18</v>
      </c>
      <c r="H5317" s="4" t="s">
        <v>72</v>
      </c>
      <c r="I5317" s="4" t="s">
        <v>168</v>
      </c>
      <c r="J5317" t="s">
        <v>4</v>
      </c>
      <c r="K5317" s="4" t="s">
        <v>618</v>
      </c>
      <c r="L5317" s="4" t="s">
        <v>628</v>
      </c>
      <c r="M5317">
        <f>+HOUR(Forecasts[[#This Row],[Sunset]]) *60 +MINUTE(Forecasts[[#This Row],[Sunset]]) - HOUR(Forecasts[[#This Row],[Sunrise]]) *60 - MINUTE(Forecasts[[#This Row],[Sunrise]])</f>
        <v>660</v>
      </c>
      <c r="N5317" t="s">
        <v>1534</v>
      </c>
      <c r="P5317" t="str">
        <f>+IF(Forecasts[[#This Row],[Forecast]]="10/03/2023 Friday",Forecasts[[#This Row],[Rain]],"")</f>
        <v/>
      </c>
    </row>
    <row r="5318" spans="1:16" x14ac:dyDescent="0.25">
      <c r="A5318" t="s">
        <v>1513</v>
      </c>
      <c r="B5318" s="3" t="s">
        <v>58</v>
      </c>
      <c r="C5318" s="3" t="s">
        <v>491</v>
      </c>
      <c r="D5318">
        <f>+Forecasts[[#This Row],[Max T °C]]-Forecasts[[#This Row],[Min T °C]]</f>
        <v>11</v>
      </c>
      <c r="E5318" t="s">
        <v>145</v>
      </c>
      <c r="F5318" s="4" t="s">
        <v>33</v>
      </c>
      <c r="G5318" s="4">
        <v>18</v>
      </c>
      <c r="H5318" s="4" t="s">
        <v>85</v>
      </c>
      <c r="I5318" s="4" t="s">
        <v>100</v>
      </c>
      <c r="J5318" t="s">
        <v>4</v>
      </c>
      <c r="K5318" s="4" t="s">
        <v>618</v>
      </c>
      <c r="L5318" s="4" t="s">
        <v>628</v>
      </c>
      <c r="M5318">
        <f>+HOUR(Forecasts[[#This Row],[Sunset]]) *60 +MINUTE(Forecasts[[#This Row],[Sunset]]) - HOUR(Forecasts[[#This Row],[Sunrise]]) *60 - MINUTE(Forecasts[[#This Row],[Sunrise]])</f>
        <v>660</v>
      </c>
      <c r="N5318" t="s">
        <v>1534</v>
      </c>
      <c r="P5318" t="str">
        <f>+IF(Forecasts[[#This Row],[Forecast]]="10/03/2023 Friday",Forecasts[[#This Row],[Rain]],"")</f>
        <v/>
      </c>
    </row>
    <row r="5319" spans="1:16" x14ac:dyDescent="0.25">
      <c r="A5319" t="s">
        <v>1510</v>
      </c>
      <c r="B5319" s="3" t="s">
        <v>98</v>
      </c>
      <c r="C5319" s="3" t="s">
        <v>491</v>
      </c>
      <c r="D5319">
        <f>+Forecasts[[#This Row],[Max T °C]]-Forecasts[[#This Row],[Min T °C]]</f>
        <v>13</v>
      </c>
      <c r="E5319" t="s">
        <v>110</v>
      </c>
      <c r="F5319" s="4" t="s">
        <v>33</v>
      </c>
      <c r="G5319" s="4">
        <v>21</v>
      </c>
      <c r="H5319" s="4" t="s">
        <v>134</v>
      </c>
      <c r="I5319" s="4" t="s">
        <v>100</v>
      </c>
      <c r="J5319" t="s">
        <v>4</v>
      </c>
      <c r="K5319" s="4" t="s">
        <v>618</v>
      </c>
      <c r="L5319" s="4" t="s">
        <v>628</v>
      </c>
      <c r="M5319">
        <f>+HOUR(Forecasts[[#This Row],[Sunset]]) *60 +MINUTE(Forecasts[[#This Row],[Sunset]]) - HOUR(Forecasts[[#This Row],[Sunrise]]) *60 - MINUTE(Forecasts[[#This Row],[Sunrise]])</f>
        <v>660</v>
      </c>
      <c r="N5319" t="s">
        <v>1534</v>
      </c>
      <c r="P5319" t="str">
        <f>+IF(Forecasts[[#This Row],[Forecast]]="10/03/2023 Friday",Forecasts[[#This Row],[Rain]],"")</f>
        <v/>
      </c>
    </row>
    <row r="5320" spans="1:16" x14ac:dyDescent="0.25">
      <c r="A5320" t="s">
        <v>1508</v>
      </c>
      <c r="B5320" s="3" t="s">
        <v>98</v>
      </c>
      <c r="C5320" s="3" t="s">
        <v>491</v>
      </c>
      <c r="D5320">
        <f>+Forecasts[[#This Row],[Max T °C]]-Forecasts[[#This Row],[Min T °C]]</f>
        <v>13</v>
      </c>
      <c r="E5320" t="s">
        <v>144</v>
      </c>
      <c r="F5320" s="4" t="s">
        <v>33</v>
      </c>
      <c r="G5320" s="4">
        <v>21</v>
      </c>
      <c r="H5320" s="4" t="s">
        <v>109</v>
      </c>
      <c r="I5320" s="4" t="s">
        <v>100</v>
      </c>
      <c r="J5320" t="s">
        <v>4</v>
      </c>
      <c r="K5320" s="4" t="s">
        <v>618</v>
      </c>
      <c r="L5320" s="4" t="s">
        <v>623</v>
      </c>
      <c r="M5320">
        <f>+HOUR(Forecasts[[#This Row],[Sunset]]) *60 +MINUTE(Forecasts[[#This Row],[Sunset]]) - HOUR(Forecasts[[#This Row],[Sunrise]]) *60 - MINUTE(Forecasts[[#This Row],[Sunrise]])</f>
        <v>661</v>
      </c>
      <c r="N5320" t="s">
        <v>1534</v>
      </c>
      <c r="P5320" t="str">
        <f>+IF(Forecasts[[#This Row],[Forecast]]="10/03/2023 Friday",Forecasts[[#This Row],[Rain]],"")</f>
        <v/>
      </c>
    </row>
    <row r="5321" spans="1:16" x14ac:dyDescent="0.25">
      <c r="A5321" t="s">
        <v>1506</v>
      </c>
      <c r="B5321" s="3" t="s">
        <v>33</v>
      </c>
      <c r="C5321" s="3" t="s">
        <v>491</v>
      </c>
      <c r="D5321">
        <f>+Forecasts[[#This Row],[Max T °C]]-Forecasts[[#This Row],[Min T °C]]</f>
        <v>12</v>
      </c>
      <c r="E5321" t="s">
        <v>110</v>
      </c>
      <c r="F5321" s="4" t="s">
        <v>33</v>
      </c>
      <c r="G5321" s="4">
        <v>20</v>
      </c>
      <c r="H5321" s="4" t="s">
        <v>86</v>
      </c>
      <c r="I5321" s="4" t="s">
        <v>75</v>
      </c>
      <c r="J5321" t="s">
        <v>4</v>
      </c>
      <c r="K5321" s="4" t="s">
        <v>618</v>
      </c>
      <c r="L5321" s="4" t="s">
        <v>623</v>
      </c>
      <c r="M5321">
        <f>+HOUR(Forecasts[[#This Row],[Sunset]]) *60 +MINUTE(Forecasts[[#This Row],[Sunset]]) - HOUR(Forecasts[[#This Row],[Sunrise]]) *60 - MINUTE(Forecasts[[#This Row],[Sunrise]])</f>
        <v>661</v>
      </c>
      <c r="N5321" t="s">
        <v>1534</v>
      </c>
      <c r="P5321" t="str">
        <f>+IF(Forecasts[[#This Row],[Forecast]]="10/03/2023 Friday",Forecasts[[#This Row],[Rain]],"")</f>
        <v/>
      </c>
    </row>
    <row r="5322" spans="1:16" x14ac:dyDescent="0.25">
      <c r="A5322" t="s">
        <v>1504</v>
      </c>
      <c r="B5322" s="3" t="s">
        <v>41</v>
      </c>
      <c r="C5322" s="3" t="s">
        <v>432</v>
      </c>
      <c r="D5322">
        <f>+Forecasts[[#This Row],[Max T °C]]-Forecasts[[#This Row],[Min T °C]]</f>
        <v>13</v>
      </c>
      <c r="E5322" t="s">
        <v>115</v>
      </c>
      <c r="F5322" s="4" t="s">
        <v>33</v>
      </c>
      <c r="G5322" s="4">
        <v>15</v>
      </c>
      <c r="H5322" s="4" t="s">
        <v>95</v>
      </c>
      <c r="I5322" s="4" t="s">
        <v>168</v>
      </c>
      <c r="J5322" t="s">
        <v>4</v>
      </c>
      <c r="K5322" s="4" t="s">
        <v>618</v>
      </c>
      <c r="L5322" s="4" t="s">
        <v>623</v>
      </c>
      <c r="M5322">
        <f>+HOUR(Forecasts[[#This Row],[Sunset]]) *60 +MINUTE(Forecasts[[#This Row],[Sunset]]) - HOUR(Forecasts[[#This Row],[Sunrise]]) *60 - MINUTE(Forecasts[[#This Row],[Sunrise]])</f>
        <v>661</v>
      </c>
      <c r="N5322" t="s">
        <v>1534</v>
      </c>
      <c r="P5322" t="str">
        <f>+IF(Forecasts[[#This Row],[Forecast]]="10/03/2023 Friday",Forecasts[[#This Row],[Rain]],"")</f>
        <v/>
      </c>
    </row>
    <row r="5323" spans="1:16" x14ac:dyDescent="0.25">
      <c r="A5323" t="s">
        <v>1533</v>
      </c>
      <c r="B5323" s="3" t="s">
        <v>33</v>
      </c>
      <c r="C5323" s="3" t="s">
        <v>270</v>
      </c>
      <c r="D5323">
        <f>+Forecasts[[#This Row],[Max T °C]]-Forecasts[[#This Row],[Min T °C]]</f>
        <v>7</v>
      </c>
      <c r="E5323" t="s">
        <v>199</v>
      </c>
      <c r="F5323" s="4" t="s">
        <v>98</v>
      </c>
      <c r="G5323" s="4">
        <v>26</v>
      </c>
      <c r="H5323" s="4" t="s">
        <v>40</v>
      </c>
      <c r="I5323" s="4" t="s">
        <v>75</v>
      </c>
      <c r="J5323" t="s">
        <v>4</v>
      </c>
      <c r="K5323" s="4" t="s">
        <v>599</v>
      </c>
      <c r="L5323" s="4" t="s">
        <v>664</v>
      </c>
      <c r="M5323">
        <f>+HOUR(Forecasts[[#This Row],[Sunset]]) *60 +MINUTE(Forecasts[[#This Row],[Sunset]]) - HOUR(Forecasts[[#This Row],[Sunrise]]) *60 - MINUTE(Forecasts[[#This Row],[Sunrise]])</f>
        <v>658</v>
      </c>
      <c r="N5323" t="s">
        <v>1532</v>
      </c>
      <c r="P5323" t="str">
        <f>+IF(Forecasts[[#This Row],[Forecast]]="10/03/2023 Friday",Forecasts[[#This Row],[Rain]],"")</f>
        <v/>
      </c>
    </row>
    <row r="5324" spans="1:16" x14ac:dyDescent="0.25">
      <c r="A5324" t="s">
        <v>1531</v>
      </c>
      <c r="B5324" s="3" t="s">
        <v>98</v>
      </c>
      <c r="C5324" s="3" t="s">
        <v>153</v>
      </c>
      <c r="D5324">
        <f>+Forecasts[[#This Row],[Max T °C]]-Forecasts[[#This Row],[Min T °C]]</f>
        <v>6</v>
      </c>
      <c r="E5324" t="s">
        <v>263</v>
      </c>
      <c r="F5324" s="4" t="s">
        <v>98</v>
      </c>
      <c r="G5324" s="4">
        <v>22</v>
      </c>
      <c r="H5324" s="4" t="s">
        <v>62</v>
      </c>
      <c r="I5324" s="4" t="s">
        <v>68</v>
      </c>
      <c r="J5324" t="s">
        <v>4</v>
      </c>
      <c r="K5324" s="4" t="s">
        <v>599</v>
      </c>
      <c r="L5324" s="4" t="s">
        <v>664</v>
      </c>
      <c r="M5324">
        <f>+HOUR(Forecasts[[#This Row],[Sunset]]) *60 +MINUTE(Forecasts[[#This Row],[Sunset]]) - HOUR(Forecasts[[#This Row],[Sunrise]]) *60 - MINUTE(Forecasts[[#This Row],[Sunrise]])</f>
        <v>658</v>
      </c>
      <c r="N5324" t="s">
        <v>1532</v>
      </c>
      <c r="P5324" t="str">
        <f>+IF(Forecasts[[#This Row],[Forecast]]="10/03/2023 Friday",Forecasts[[#This Row],[Rain]],"")</f>
        <v/>
      </c>
    </row>
    <row r="5325" spans="1:16" x14ac:dyDescent="0.25">
      <c r="A5325" t="s">
        <v>1529</v>
      </c>
      <c r="B5325" s="3" t="s">
        <v>58</v>
      </c>
      <c r="C5325" s="3" t="s">
        <v>364</v>
      </c>
      <c r="D5325">
        <f>+Forecasts[[#This Row],[Max T °C]]-Forecasts[[#This Row],[Min T °C]]</f>
        <v>7</v>
      </c>
      <c r="E5325" t="s">
        <v>263</v>
      </c>
      <c r="F5325" s="4" t="s">
        <v>33</v>
      </c>
      <c r="G5325" s="4">
        <v>24</v>
      </c>
      <c r="H5325" s="4" t="s">
        <v>148</v>
      </c>
      <c r="I5325" s="4" t="s">
        <v>108</v>
      </c>
      <c r="J5325" t="s">
        <v>4</v>
      </c>
      <c r="K5325" s="4" t="s">
        <v>599</v>
      </c>
      <c r="L5325" s="4" t="s">
        <v>655</v>
      </c>
      <c r="M5325">
        <f>+HOUR(Forecasts[[#This Row],[Sunset]]) *60 +MINUTE(Forecasts[[#This Row],[Sunset]]) - HOUR(Forecasts[[#This Row],[Sunrise]]) *60 - MINUTE(Forecasts[[#This Row],[Sunrise]])</f>
        <v>659</v>
      </c>
      <c r="N5325" t="s">
        <v>1532</v>
      </c>
      <c r="P5325" t="str">
        <f>+IF(Forecasts[[#This Row],[Forecast]]="10/03/2023 Friday",Forecasts[[#This Row],[Rain]],"")</f>
        <v/>
      </c>
    </row>
    <row r="5326" spans="1:16" x14ac:dyDescent="0.25">
      <c r="A5326" t="s">
        <v>1527</v>
      </c>
      <c r="B5326" s="3" t="s">
        <v>58</v>
      </c>
      <c r="C5326" s="3" t="s">
        <v>240</v>
      </c>
      <c r="D5326">
        <f>+Forecasts[[#This Row],[Max T °C]]-Forecasts[[#This Row],[Min T °C]]</f>
        <v>5</v>
      </c>
      <c r="E5326" t="s">
        <v>7</v>
      </c>
      <c r="F5326" s="4" t="s">
        <v>58</v>
      </c>
      <c r="G5326" s="4">
        <v>29</v>
      </c>
      <c r="H5326" s="4" t="s">
        <v>31</v>
      </c>
      <c r="I5326" s="4" t="s">
        <v>100</v>
      </c>
      <c r="J5326" t="s">
        <v>4</v>
      </c>
      <c r="K5326" s="4" t="s">
        <v>599</v>
      </c>
      <c r="L5326" s="4" t="s">
        <v>655</v>
      </c>
      <c r="M5326">
        <f>+HOUR(Forecasts[[#This Row],[Sunset]]) *60 +MINUTE(Forecasts[[#This Row],[Sunset]]) - HOUR(Forecasts[[#This Row],[Sunrise]]) *60 - MINUTE(Forecasts[[#This Row],[Sunrise]])</f>
        <v>659</v>
      </c>
      <c r="N5326" t="s">
        <v>1532</v>
      </c>
      <c r="P5326" t="str">
        <f>+IF(Forecasts[[#This Row],[Forecast]]="10/03/2023 Friday",Forecasts[[#This Row],[Rain]],"")</f>
        <v/>
      </c>
    </row>
    <row r="5327" spans="1:16" x14ac:dyDescent="0.25">
      <c r="A5327" t="s">
        <v>1525</v>
      </c>
      <c r="B5327" s="3" t="s">
        <v>58</v>
      </c>
      <c r="C5327" s="3" t="s">
        <v>153</v>
      </c>
      <c r="D5327">
        <f>+Forecasts[[#This Row],[Max T °C]]-Forecasts[[#This Row],[Min T °C]]</f>
        <v>4</v>
      </c>
      <c r="E5327" t="s">
        <v>7</v>
      </c>
      <c r="F5327" s="4" t="s">
        <v>58</v>
      </c>
      <c r="G5327" s="4">
        <v>20</v>
      </c>
      <c r="H5327" s="4" t="s">
        <v>31</v>
      </c>
      <c r="I5327" s="4" t="s">
        <v>75</v>
      </c>
      <c r="J5327" t="s">
        <v>4</v>
      </c>
      <c r="K5327" s="4" t="s">
        <v>599</v>
      </c>
      <c r="L5327" s="4" t="s">
        <v>655</v>
      </c>
      <c r="M5327">
        <f>+HOUR(Forecasts[[#This Row],[Sunset]]) *60 +MINUTE(Forecasts[[#This Row],[Sunset]]) - HOUR(Forecasts[[#This Row],[Sunrise]]) *60 - MINUTE(Forecasts[[#This Row],[Sunrise]])</f>
        <v>659</v>
      </c>
      <c r="N5327" t="s">
        <v>1532</v>
      </c>
      <c r="P5327" t="str">
        <f>+IF(Forecasts[[#This Row],[Forecast]]="10/03/2023 Friday",Forecasts[[#This Row],[Rain]],"")</f>
        <v/>
      </c>
    </row>
    <row r="5328" spans="1:16" x14ac:dyDescent="0.25">
      <c r="A5328" t="s">
        <v>1523</v>
      </c>
      <c r="B5328" s="3" t="s">
        <v>270</v>
      </c>
      <c r="C5328" s="3" t="s">
        <v>432</v>
      </c>
      <c r="D5328">
        <f>+Forecasts[[#This Row],[Max T °C]]-Forecasts[[#This Row],[Min T °C]]</f>
        <v>4</v>
      </c>
      <c r="E5328" t="s">
        <v>121</v>
      </c>
      <c r="F5328" s="4" t="s">
        <v>423</v>
      </c>
      <c r="G5328" s="4">
        <v>15</v>
      </c>
      <c r="H5328" s="4" t="s">
        <v>54</v>
      </c>
      <c r="I5328" s="4" t="s">
        <v>142</v>
      </c>
      <c r="J5328">
        <v>23.3</v>
      </c>
      <c r="K5328" s="4" t="s">
        <v>599</v>
      </c>
      <c r="L5328" s="4" t="s">
        <v>642</v>
      </c>
      <c r="M5328">
        <f>+HOUR(Forecasts[[#This Row],[Sunset]]) *60 +MINUTE(Forecasts[[#This Row],[Sunset]]) - HOUR(Forecasts[[#This Row],[Sunrise]]) *60 - MINUTE(Forecasts[[#This Row],[Sunrise]])</f>
        <v>660</v>
      </c>
      <c r="N5328" t="s">
        <v>1532</v>
      </c>
      <c r="P5328" t="str">
        <f>+IF(Forecasts[[#This Row],[Forecast]]="10/03/2023 Friday",Forecasts[[#This Row],[Rain]],"")</f>
        <v/>
      </c>
    </row>
    <row r="5329" spans="1:16" x14ac:dyDescent="0.25">
      <c r="A5329" t="s">
        <v>1520</v>
      </c>
      <c r="B5329" s="3" t="s">
        <v>364</v>
      </c>
      <c r="C5329" s="3" t="s">
        <v>432</v>
      </c>
      <c r="D5329">
        <f>+Forecasts[[#This Row],[Max T °C]]-Forecasts[[#This Row],[Min T °C]]</f>
        <v>3</v>
      </c>
      <c r="E5329" t="s">
        <v>11</v>
      </c>
      <c r="F5329" s="4" t="s">
        <v>364</v>
      </c>
      <c r="G5329" s="4">
        <v>16</v>
      </c>
      <c r="H5329" s="4" t="s">
        <v>906</v>
      </c>
      <c r="I5329" s="4" t="s">
        <v>120</v>
      </c>
      <c r="J5329">
        <v>24.8</v>
      </c>
      <c r="K5329" s="4" t="s">
        <v>618</v>
      </c>
      <c r="L5329" s="4" t="s">
        <v>642</v>
      </c>
      <c r="M5329">
        <f>+HOUR(Forecasts[[#This Row],[Sunset]]) *60 +MINUTE(Forecasts[[#This Row],[Sunset]]) - HOUR(Forecasts[[#This Row],[Sunrise]]) *60 - MINUTE(Forecasts[[#This Row],[Sunrise]])</f>
        <v>659</v>
      </c>
      <c r="N5329" t="s">
        <v>1532</v>
      </c>
      <c r="P5329" t="str">
        <f>+IF(Forecasts[[#This Row],[Forecast]]="10/03/2023 Friday",Forecasts[[#This Row],[Rain]],"")</f>
        <v/>
      </c>
    </row>
    <row r="5330" spans="1:16" x14ac:dyDescent="0.25">
      <c r="A5330" t="s">
        <v>1517</v>
      </c>
      <c r="B5330" s="3" t="s">
        <v>240</v>
      </c>
      <c r="C5330" s="3" t="s">
        <v>364</v>
      </c>
      <c r="D5330">
        <f>+Forecasts[[#This Row],[Max T °C]]-Forecasts[[#This Row],[Min T °C]]</f>
        <v>2</v>
      </c>
      <c r="E5330" t="s">
        <v>121</v>
      </c>
      <c r="F5330" s="4" t="s">
        <v>270</v>
      </c>
      <c r="G5330" s="4">
        <v>16</v>
      </c>
      <c r="H5330" s="4" t="s">
        <v>827</v>
      </c>
      <c r="I5330" s="4" t="s">
        <v>86</v>
      </c>
      <c r="J5330">
        <v>11.1</v>
      </c>
      <c r="K5330" s="4" t="s">
        <v>618</v>
      </c>
      <c r="L5330" s="4" t="s">
        <v>642</v>
      </c>
      <c r="M5330">
        <f>+HOUR(Forecasts[[#This Row],[Sunset]]) *60 +MINUTE(Forecasts[[#This Row],[Sunset]]) - HOUR(Forecasts[[#This Row],[Sunrise]]) *60 - MINUTE(Forecasts[[#This Row],[Sunrise]])</f>
        <v>659</v>
      </c>
      <c r="N5330" t="s">
        <v>1532</v>
      </c>
      <c r="P5330" t="str">
        <f>+IF(Forecasts[[#This Row],[Forecast]]="10/03/2023 Friday",Forecasts[[#This Row],[Rain]],"")</f>
        <v/>
      </c>
    </row>
    <row r="5331" spans="1:16" x14ac:dyDescent="0.25">
      <c r="A5331" t="s">
        <v>1515</v>
      </c>
      <c r="B5331" s="3" t="s">
        <v>240</v>
      </c>
      <c r="C5331" s="3" t="s">
        <v>364</v>
      </c>
      <c r="D5331">
        <f>+Forecasts[[#This Row],[Max T °C]]-Forecasts[[#This Row],[Min T °C]]</f>
        <v>2</v>
      </c>
      <c r="E5331" t="s">
        <v>176</v>
      </c>
      <c r="F5331" s="4" t="s">
        <v>240</v>
      </c>
      <c r="G5331" s="4">
        <v>14</v>
      </c>
      <c r="H5331" s="4" t="s">
        <v>120</v>
      </c>
      <c r="I5331" s="4" t="s">
        <v>95</v>
      </c>
      <c r="J5331">
        <v>10.9</v>
      </c>
      <c r="K5331" s="4" t="s">
        <v>618</v>
      </c>
      <c r="L5331" s="4" t="s">
        <v>628</v>
      </c>
      <c r="M5331">
        <f>+HOUR(Forecasts[[#This Row],[Sunset]]) *60 +MINUTE(Forecasts[[#This Row],[Sunset]]) - HOUR(Forecasts[[#This Row],[Sunrise]]) *60 - MINUTE(Forecasts[[#This Row],[Sunrise]])</f>
        <v>660</v>
      </c>
      <c r="N5331" t="s">
        <v>1532</v>
      </c>
      <c r="P5331" t="str">
        <f>+IF(Forecasts[[#This Row],[Forecast]]="10/03/2023 Friday",Forecasts[[#This Row],[Rain]],"")</f>
        <v/>
      </c>
    </row>
    <row r="5332" spans="1:16" x14ac:dyDescent="0.25">
      <c r="A5332" t="s">
        <v>1513</v>
      </c>
      <c r="B5332" s="3" t="s">
        <v>153</v>
      </c>
      <c r="C5332" s="3" t="s">
        <v>423</v>
      </c>
      <c r="D5332">
        <f>+Forecasts[[#This Row],[Max T °C]]-Forecasts[[#This Row],[Min T °C]]</f>
        <v>5</v>
      </c>
      <c r="E5332" t="s">
        <v>145</v>
      </c>
      <c r="F5332" s="4" t="s">
        <v>153</v>
      </c>
      <c r="G5332" s="4">
        <v>14</v>
      </c>
      <c r="H5332" s="4" t="s">
        <v>170</v>
      </c>
      <c r="I5332" s="4" t="s">
        <v>168</v>
      </c>
      <c r="J5332" t="s">
        <v>4</v>
      </c>
      <c r="K5332" s="4" t="s">
        <v>618</v>
      </c>
      <c r="L5332" s="4" t="s">
        <v>628</v>
      </c>
      <c r="M5332">
        <f>+HOUR(Forecasts[[#This Row],[Sunset]]) *60 +MINUTE(Forecasts[[#This Row],[Sunset]]) - HOUR(Forecasts[[#This Row],[Sunrise]]) *60 - MINUTE(Forecasts[[#This Row],[Sunrise]])</f>
        <v>660</v>
      </c>
      <c r="N5332" t="s">
        <v>1532</v>
      </c>
      <c r="P5332" t="str">
        <f>+IF(Forecasts[[#This Row],[Forecast]]="10/03/2023 Friday",Forecasts[[#This Row],[Rain]],"")</f>
        <v/>
      </c>
    </row>
    <row r="5333" spans="1:16" x14ac:dyDescent="0.25">
      <c r="A5333" t="s">
        <v>1510</v>
      </c>
      <c r="B5333" s="3" t="s">
        <v>149</v>
      </c>
      <c r="C5333" s="3" t="s">
        <v>491</v>
      </c>
      <c r="D5333">
        <f>+Forecasts[[#This Row],[Max T °C]]-Forecasts[[#This Row],[Min T °C]]</f>
        <v>8</v>
      </c>
      <c r="E5333" t="s">
        <v>145</v>
      </c>
      <c r="F5333" s="4" t="s">
        <v>149</v>
      </c>
      <c r="G5333" s="4">
        <v>9</v>
      </c>
      <c r="H5333" s="4" t="s">
        <v>62</v>
      </c>
      <c r="I5333" s="4" t="s">
        <v>100</v>
      </c>
      <c r="J5333" t="s">
        <v>4</v>
      </c>
      <c r="K5333" s="4" t="s">
        <v>618</v>
      </c>
      <c r="L5333" s="4" t="s">
        <v>628</v>
      </c>
      <c r="M5333">
        <f>+HOUR(Forecasts[[#This Row],[Sunset]]) *60 +MINUTE(Forecasts[[#This Row],[Sunset]]) - HOUR(Forecasts[[#This Row],[Sunrise]]) *60 - MINUTE(Forecasts[[#This Row],[Sunrise]])</f>
        <v>660</v>
      </c>
      <c r="N5333" t="s">
        <v>1532</v>
      </c>
      <c r="P5333" t="str">
        <f>+IF(Forecasts[[#This Row],[Forecast]]="10/03/2023 Friday",Forecasts[[#This Row],[Rain]],"")</f>
        <v/>
      </c>
    </row>
    <row r="5334" spans="1:16" x14ac:dyDescent="0.25">
      <c r="A5334" t="s">
        <v>1508</v>
      </c>
      <c r="B5334" s="3" t="s">
        <v>149</v>
      </c>
      <c r="C5334" s="3" t="s">
        <v>491</v>
      </c>
      <c r="D5334">
        <f>+Forecasts[[#This Row],[Max T °C]]-Forecasts[[#This Row],[Min T °C]]</f>
        <v>8</v>
      </c>
      <c r="E5334" t="s">
        <v>476</v>
      </c>
      <c r="F5334" s="4" t="s">
        <v>149</v>
      </c>
      <c r="G5334" s="4">
        <v>13</v>
      </c>
      <c r="H5334" s="4" t="s">
        <v>86</v>
      </c>
      <c r="I5334" s="4" t="s">
        <v>39</v>
      </c>
      <c r="J5334">
        <v>0.4</v>
      </c>
      <c r="K5334" s="4" t="s">
        <v>618</v>
      </c>
      <c r="L5334" s="4" t="s">
        <v>623</v>
      </c>
      <c r="M5334">
        <f>+HOUR(Forecasts[[#This Row],[Sunset]]) *60 +MINUTE(Forecasts[[#This Row],[Sunset]]) - HOUR(Forecasts[[#This Row],[Sunrise]]) *60 - MINUTE(Forecasts[[#This Row],[Sunrise]])</f>
        <v>661</v>
      </c>
      <c r="N5334" t="s">
        <v>1532</v>
      </c>
      <c r="P5334" t="str">
        <f>+IF(Forecasts[[#This Row],[Forecast]]="10/03/2023 Friday",Forecasts[[#This Row],[Rain]],"")</f>
        <v/>
      </c>
    </row>
    <row r="5335" spans="1:16" x14ac:dyDescent="0.25">
      <c r="A5335" t="s">
        <v>1506</v>
      </c>
      <c r="B5335" s="3" t="s">
        <v>149</v>
      </c>
      <c r="C5335" s="3" t="s">
        <v>491</v>
      </c>
      <c r="D5335">
        <f>+Forecasts[[#This Row],[Max T °C]]-Forecasts[[#This Row],[Min T °C]]</f>
        <v>8</v>
      </c>
      <c r="E5335" t="s">
        <v>145</v>
      </c>
      <c r="F5335" s="4" t="s">
        <v>63</v>
      </c>
      <c r="G5335" s="4">
        <v>9</v>
      </c>
      <c r="H5335" s="4" t="s">
        <v>95</v>
      </c>
      <c r="I5335" s="4" t="s">
        <v>100</v>
      </c>
      <c r="J5335" t="s">
        <v>4</v>
      </c>
      <c r="K5335" s="4" t="s">
        <v>618</v>
      </c>
      <c r="L5335" s="4" t="s">
        <v>623</v>
      </c>
      <c r="M5335">
        <f>+HOUR(Forecasts[[#This Row],[Sunset]]) *60 +MINUTE(Forecasts[[#This Row],[Sunset]]) - HOUR(Forecasts[[#This Row],[Sunrise]]) *60 - MINUTE(Forecasts[[#This Row],[Sunrise]])</f>
        <v>661</v>
      </c>
      <c r="N5335" t="s">
        <v>1532</v>
      </c>
      <c r="P5335" t="str">
        <f>+IF(Forecasts[[#This Row],[Forecast]]="10/03/2023 Friday",Forecasts[[#This Row],[Rain]],"")</f>
        <v/>
      </c>
    </row>
    <row r="5336" spans="1:16" x14ac:dyDescent="0.25">
      <c r="A5336" t="s">
        <v>1504</v>
      </c>
      <c r="B5336" s="3" t="s">
        <v>125</v>
      </c>
      <c r="C5336" s="3" t="s">
        <v>491</v>
      </c>
      <c r="D5336">
        <f>+Forecasts[[#This Row],[Max T °C]]-Forecasts[[#This Row],[Min T °C]]</f>
        <v>9</v>
      </c>
      <c r="E5336" t="s">
        <v>145</v>
      </c>
      <c r="F5336" s="4" t="s">
        <v>58</v>
      </c>
      <c r="G5336" s="4">
        <v>9</v>
      </c>
      <c r="H5336" s="4" t="s">
        <v>170</v>
      </c>
      <c r="I5336" s="4" t="s">
        <v>100</v>
      </c>
      <c r="J5336" t="s">
        <v>4</v>
      </c>
      <c r="K5336" s="4" t="s">
        <v>618</v>
      </c>
      <c r="L5336" s="4" t="s">
        <v>623</v>
      </c>
      <c r="M5336">
        <f>+HOUR(Forecasts[[#This Row],[Sunset]]) *60 +MINUTE(Forecasts[[#This Row],[Sunset]]) - HOUR(Forecasts[[#This Row],[Sunrise]]) *60 - MINUTE(Forecasts[[#This Row],[Sunrise]])</f>
        <v>661</v>
      </c>
      <c r="N5336" t="s">
        <v>1532</v>
      </c>
      <c r="P5336" t="str">
        <f>+IF(Forecasts[[#This Row],[Forecast]]="10/03/2023 Friday",Forecasts[[#This Row],[Rain]],"")</f>
        <v/>
      </c>
    </row>
    <row r="5337" spans="1:16" x14ac:dyDescent="0.25">
      <c r="A5337" t="s">
        <v>1502</v>
      </c>
      <c r="B5337" s="3" t="s">
        <v>125</v>
      </c>
      <c r="C5337" s="3" t="s">
        <v>491</v>
      </c>
      <c r="D5337">
        <f>+Forecasts[[#This Row],[Max T °C]]-Forecasts[[#This Row],[Min T °C]]</f>
        <v>9</v>
      </c>
      <c r="E5337" t="s">
        <v>145</v>
      </c>
      <c r="F5337" s="4" t="s">
        <v>58</v>
      </c>
      <c r="G5337" s="4">
        <v>13</v>
      </c>
      <c r="H5337" s="4" t="s">
        <v>40</v>
      </c>
      <c r="I5337" s="4" t="s">
        <v>99</v>
      </c>
      <c r="J5337" t="s">
        <v>4</v>
      </c>
      <c r="K5337" s="4" t="s">
        <v>618</v>
      </c>
      <c r="L5337" s="4" t="s">
        <v>615</v>
      </c>
      <c r="M5337">
        <f>+HOUR(Forecasts[[#This Row],[Sunset]]) *60 +MINUTE(Forecasts[[#This Row],[Sunset]]) - HOUR(Forecasts[[#This Row],[Sunrise]]) *60 - MINUTE(Forecasts[[#This Row],[Sunrise]])</f>
        <v>662</v>
      </c>
      <c r="N5337" t="s">
        <v>1532</v>
      </c>
      <c r="P5337" t="str">
        <f>+IF(Forecasts[[#This Row],[Forecast]]="10/03/2023 Friday",Forecasts[[#This Row],[Rain]],"")</f>
        <v/>
      </c>
    </row>
    <row r="5338" spans="1:16" x14ac:dyDescent="0.25">
      <c r="A5338" t="s">
        <v>1531</v>
      </c>
      <c r="B5338" s="3" t="s">
        <v>98</v>
      </c>
      <c r="C5338" s="3" t="s">
        <v>153</v>
      </c>
      <c r="D5338">
        <f>+Forecasts[[#This Row],[Max T °C]]-Forecasts[[#This Row],[Min T °C]]</f>
        <v>6</v>
      </c>
      <c r="E5338" t="s">
        <v>162</v>
      </c>
      <c r="F5338" s="4" t="s">
        <v>98</v>
      </c>
      <c r="G5338" s="4">
        <v>22</v>
      </c>
      <c r="H5338" s="4" t="s">
        <v>40</v>
      </c>
      <c r="I5338" s="4" t="s">
        <v>75</v>
      </c>
      <c r="J5338" t="s">
        <v>4</v>
      </c>
      <c r="K5338" s="4" t="s">
        <v>599</v>
      </c>
      <c r="L5338" s="4" t="s">
        <v>664</v>
      </c>
      <c r="M5338">
        <f>+HOUR(Forecasts[[#This Row],[Sunset]]) *60 +MINUTE(Forecasts[[#This Row],[Sunset]]) - HOUR(Forecasts[[#This Row],[Sunrise]]) *60 - MINUTE(Forecasts[[#This Row],[Sunrise]])</f>
        <v>658</v>
      </c>
      <c r="N5338" t="s">
        <v>1530</v>
      </c>
      <c r="P5338" t="str">
        <f>+IF(Forecasts[[#This Row],[Forecast]]="10/03/2023 Friday",Forecasts[[#This Row],[Rain]],"")</f>
        <v/>
      </c>
    </row>
    <row r="5339" spans="1:16" x14ac:dyDescent="0.25">
      <c r="A5339" t="s">
        <v>1529</v>
      </c>
      <c r="B5339" s="3" t="s">
        <v>63</v>
      </c>
      <c r="C5339" s="3" t="s">
        <v>364</v>
      </c>
      <c r="D5339">
        <f>+Forecasts[[#This Row],[Max T °C]]-Forecasts[[#This Row],[Min T °C]]</f>
        <v>6</v>
      </c>
      <c r="E5339" t="s">
        <v>239</v>
      </c>
      <c r="F5339" s="4" t="s">
        <v>33</v>
      </c>
      <c r="G5339" s="4">
        <v>24</v>
      </c>
      <c r="H5339" s="4" t="s">
        <v>39</v>
      </c>
      <c r="I5339" s="4" t="s">
        <v>108</v>
      </c>
      <c r="J5339" t="s">
        <v>4</v>
      </c>
      <c r="K5339" s="4" t="s">
        <v>599</v>
      </c>
      <c r="L5339" s="4" t="s">
        <v>655</v>
      </c>
      <c r="M5339">
        <f>+HOUR(Forecasts[[#This Row],[Sunset]]) *60 +MINUTE(Forecasts[[#This Row],[Sunset]]) - HOUR(Forecasts[[#This Row],[Sunrise]]) *60 - MINUTE(Forecasts[[#This Row],[Sunrise]])</f>
        <v>659</v>
      </c>
      <c r="N5339" t="s">
        <v>1530</v>
      </c>
      <c r="P5339" t="str">
        <f>+IF(Forecasts[[#This Row],[Forecast]]="10/03/2023 Friday",Forecasts[[#This Row],[Rain]],"")</f>
        <v/>
      </c>
    </row>
    <row r="5340" spans="1:16" x14ac:dyDescent="0.25">
      <c r="A5340" t="s">
        <v>1527</v>
      </c>
      <c r="B5340" s="3" t="s">
        <v>63</v>
      </c>
      <c r="C5340" s="3" t="s">
        <v>153</v>
      </c>
      <c r="D5340">
        <f>+Forecasts[[#This Row],[Max T °C]]-Forecasts[[#This Row],[Min T °C]]</f>
        <v>3</v>
      </c>
      <c r="E5340" t="s">
        <v>7</v>
      </c>
      <c r="F5340" s="4" t="s">
        <v>58</v>
      </c>
      <c r="G5340" s="4">
        <v>29</v>
      </c>
      <c r="H5340" s="4" t="s">
        <v>86</v>
      </c>
      <c r="I5340" s="4" t="s">
        <v>108</v>
      </c>
      <c r="J5340" t="s">
        <v>4</v>
      </c>
      <c r="K5340" s="4" t="s">
        <v>599</v>
      </c>
      <c r="L5340" s="4" t="s">
        <v>655</v>
      </c>
      <c r="M5340">
        <f>+HOUR(Forecasts[[#This Row],[Sunset]]) *60 +MINUTE(Forecasts[[#This Row],[Sunset]]) - HOUR(Forecasts[[#This Row],[Sunrise]]) *60 - MINUTE(Forecasts[[#This Row],[Sunrise]])</f>
        <v>659</v>
      </c>
      <c r="N5340" t="s">
        <v>1530</v>
      </c>
      <c r="P5340" t="str">
        <f>+IF(Forecasts[[#This Row],[Forecast]]="10/03/2023 Friday",Forecasts[[#This Row],[Rain]],"")</f>
        <v/>
      </c>
    </row>
    <row r="5341" spans="1:16" x14ac:dyDescent="0.25">
      <c r="A5341" t="s">
        <v>1525</v>
      </c>
      <c r="B5341" s="3" t="s">
        <v>63</v>
      </c>
      <c r="C5341" s="3" t="s">
        <v>240</v>
      </c>
      <c r="D5341">
        <f>+Forecasts[[#This Row],[Max T °C]]-Forecasts[[#This Row],[Min T °C]]</f>
        <v>4</v>
      </c>
      <c r="E5341" t="s">
        <v>7</v>
      </c>
      <c r="F5341" s="4" t="s">
        <v>58</v>
      </c>
      <c r="G5341" s="4">
        <v>23</v>
      </c>
      <c r="H5341" s="4" t="s">
        <v>89</v>
      </c>
      <c r="I5341" s="4" t="s">
        <v>99</v>
      </c>
      <c r="J5341" t="s">
        <v>4</v>
      </c>
      <c r="K5341" s="4" t="s">
        <v>599</v>
      </c>
      <c r="L5341" s="4" t="s">
        <v>655</v>
      </c>
      <c r="M5341">
        <f>+HOUR(Forecasts[[#This Row],[Sunset]]) *60 +MINUTE(Forecasts[[#This Row],[Sunset]]) - HOUR(Forecasts[[#This Row],[Sunrise]]) *60 - MINUTE(Forecasts[[#This Row],[Sunrise]])</f>
        <v>659</v>
      </c>
      <c r="N5341" t="s">
        <v>1530</v>
      </c>
      <c r="P5341" t="str">
        <f>+IF(Forecasts[[#This Row],[Forecast]]="10/03/2023 Friday",Forecasts[[#This Row],[Rain]],"")</f>
        <v/>
      </c>
    </row>
    <row r="5342" spans="1:16" x14ac:dyDescent="0.25">
      <c r="A5342" t="s">
        <v>1523</v>
      </c>
      <c r="B5342" s="3" t="s">
        <v>125</v>
      </c>
      <c r="C5342" s="3" t="s">
        <v>153</v>
      </c>
      <c r="D5342">
        <f>+Forecasts[[#This Row],[Max T °C]]-Forecasts[[#This Row],[Min T °C]]</f>
        <v>2</v>
      </c>
      <c r="E5342" t="s">
        <v>667</v>
      </c>
      <c r="F5342" s="4" t="s">
        <v>125</v>
      </c>
      <c r="G5342" s="4">
        <v>18</v>
      </c>
      <c r="H5342" s="4" t="s">
        <v>126</v>
      </c>
      <c r="I5342" s="4" t="s">
        <v>212</v>
      </c>
      <c r="J5342">
        <v>3.4</v>
      </c>
      <c r="K5342" s="4" t="s">
        <v>599</v>
      </c>
      <c r="L5342" s="4" t="s">
        <v>642</v>
      </c>
      <c r="M5342">
        <f>+HOUR(Forecasts[[#This Row],[Sunset]]) *60 +MINUTE(Forecasts[[#This Row],[Sunset]]) - HOUR(Forecasts[[#This Row],[Sunrise]]) *60 - MINUTE(Forecasts[[#This Row],[Sunrise]])</f>
        <v>660</v>
      </c>
      <c r="N5342" t="s">
        <v>1530</v>
      </c>
      <c r="P5342" t="str">
        <f>+IF(Forecasts[[#This Row],[Forecast]]="10/03/2023 Friday",Forecasts[[#This Row],[Rain]],"")</f>
        <v/>
      </c>
    </row>
    <row r="5343" spans="1:16" x14ac:dyDescent="0.25">
      <c r="A5343" t="s">
        <v>1520</v>
      </c>
      <c r="B5343" s="3" t="s">
        <v>153</v>
      </c>
      <c r="C5343" s="3" t="s">
        <v>240</v>
      </c>
      <c r="D5343">
        <f>+Forecasts[[#This Row],[Max T °C]]-Forecasts[[#This Row],[Min T °C]]</f>
        <v>1</v>
      </c>
      <c r="E5343" t="s">
        <v>667</v>
      </c>
      <c r="F5343" s="4" t="s">
        <v>153</v>
      </c>
      <c r="G5343" s="4">
        <v>9</v>
      </c>
      <c r="H5343" s="4" t="s">
        <v>641</v>
      </c>
      <c r="I5343" s="4" t="s">
        <v>116</v>
      </c>
      <c r="J5343">
        <v>0.4</v>
      </c>
      <c r="K5343" s="4" t="s">
        <v>618</v>
      </c>
      <c r="L5343" s="4" t="s">
        <v>642</v>
      </c>
      <c r="M5343">
        <f>+HOUR(Forecasts[[#This Row],[Sunset]]) *60 +MINUTE(Forecasts[[#This Row],[Sunset]]) - HOUR(Forecasts[[#This Row],[Sunrise]]) *60 - MINUTE(Forecasts[[#This Row],[Sunrise]])</f>
        <v>659</v>
      </c>
      <c r="N5343" t="s">
        <v>1530</v>
      </c>
      <c r="P5343" t="str">
        <f>+IF(Forecasts[[#This Row],[Forecast]]="10/03/2023 Friday",Forecasts[[#This Row],[Rain]],"")</f>
        <v/>
      </c>
    </row>
    <row r="5344" spans="1:16" x14ac:dyDescent="0.25">
      <c r="A5344" t="s">
        <v>1517</v>
      </c>
      <c r="B5344" s="3" t="s">
        <v>153</v>
      </c>
      <c r="C5344" s="3" t="s">
        <v>378</v>
      </c>
      <c r="D5344">
        <f>+Forecasts[[#This Row],[Max T °C]]-Forecasts[[#This Row],[Min T °C]]</f>
        <v>4</v>
      </c>
      <c r="E5344" t="s">
        <v>667</v>
      </c>
      <c r="F5344" s="4" t="s">
        <v>153</v>
      </c>
      <c r="G5344" s="4">
        <v>17</v>
      </c>
      <c r="H5344" s="4" t="s">
        <v>53</v>
      </c>
      <c r="I5344" s="4" t="s">
        <v>47</v>
      </c>
      <c r="J5344">
        <v>1.8</v>
      </c>
      <c r="K5344" s="4" t="s">
        <v>618</v>
      </c>
      <c r="L5344" s="4" t="s">
        <v>642</v>
      </c>
      <c r="M5344">
        <f>+HOUR(Forecasts[[#This Row],[Sunset]]) *60 +MINUTE(Forecasts[[#This Row],[Sunset]]) - HOUR(Forecasts[[#This Row],[Sunrise]]) *60 - MINUTE(Forecasts[[#This Row],[Sunrise]])</f>
        <v>659</v>
      </c>
      <c r="N5344" t="s">
        <v>1530</v>
      </c>
      <c r="P5344" t="str">
        <f>+IF(Forecasts[[#This Row],[Forecast]]="10/03/2023 Friday",Forecasts[[#This Row],[Rain]],"")</f>
        <v/>
      </c>
    </row>
    <row r="5345" spans="1:16" x14ac:dyDescent="0.25">
      <c r="A5345" t="s">
        <v>1515</v>
      </c>
      <c r="B5345" s="3" t="s">
        <v>240</v>
      </c>
      <c r="C5345" s="3" t="s">
        <v>423</v>
      </c>
      <c r="D5345">
        <f>+Forecasts[[#This Row],[Max T °C]]-Forecasts[[#This Row],[Min T °C]]</f>
        <v>4</v>
      </c>
      <c r="E5345" t="s">
        <v>1171</v>
      </c>
      <c r="F5345" s="4" t="s">
        <v>270</v>
      </c>
      <c r="G5345" s="4">
        <v>14</v>
      </c>
      <c r="H5345" s="4" t="s">
        <v>36</v>
      </c>
      <c r="I5345" s="4" t="s">
        <v>188</v>
      </c>
      <c r="J5345">
        <v>4.2</v>
      </c>
      <c r="K5345" s="4" t="s">
        <v>618</v>
      </c>
      <c r="L5345" s="4" t="s">
        <v>628</v>
      </c>
      <c r="M5345">
        <f>+HOUR(Forecasts[[#This Row],[Sunset]]) *60 +MINUTE(Forecasts[[#This Row],[Sunset]]) - HOUR(Forecasts[[#This Row],[Sunrise]]) *60 - MINUTE(Forecasts[[#This Row],[Sunrise]])</f>
        <v>660</v>
      </c>
      <c r="N5345" t="s">
        <v>1530</v>
      </c>
      <c r="P5345" t="str">
        <f>+IF(Forecasts[[#This Row],[Forecast]]="10/03/2023 Friday",Forecasts[[#This Row],[Rain]],"")</f>
        <v/>
      </c>
    </row>
    <row r="5346" spans="1:16" x14ac:dyDescent="0.25">
      <c r="A5346" t="s">
        <v>1513</v>
      </c>
      <c r="B5346" s="3" t="s">
        <v>153</v>
      </c>
      <c r="C5346" s="3" t="s">
        <v>552</v>
      </c>
      <c r="D5346">
        <f>+Forecasts[[#This Row],[Max T °C]]-Forecasts[[#This Row],[Min T °C]]</f>
        <v>8</v>
      </c>
      <c r="E5346" t="s">
        <v>145</v>
      </c>
      <c r="F5346" s="4" t="s">
        <v>153</v>
      </c>
      <c r="G5346" s="4">
        <v>12</v>
      </c>
      <c r="H5346" s="4" t="s">
        <v>47</v>
      </c>
      <c r="I5346" s="4" t="s">
        <v>104</v>
      </c>
      <c r="J5346" t="s">
        <v>4</v>
      </c>
      <c r="K5346" s="4" t="s">
        <v>618</v>
      </c>
      <c r="L5346" s="4" t="s">
        <v>628</v>
      </c>
      <c r="M5346">
        <f>+HOUR(Forecasts[[#This Row],[Sunset]]) *60 +MINUTE(Forecasts[[#This Row],[Sunset]]) - HOUR(Forecasts[[#This Row],[Sunrise]]) *60 - MINUTE(Forecasts[[#This Row],[Sunrise]])</f>
        <v>660</v>
      </c>
      <c r="N5346" t="s">
        <v>1530</v>
      </c>
      <c r="P5346" t="str">
        <f>+IF(Forecasts[[#This Row],[Forecast]]="10/03/2023 Friday",Forecasts[[#This Row],[Rain]],"")</f>
        <v/>
      </c>
    </row>
    <row r="5347" spans="1:16" x14ac:dyDescent="0.25">
      <c r="A5347" t="s">
        <v>1510</v>
      </c>
      <c r="B5347" s="3" t="s">
        <v>149</v>
      </c>
      <c r="C5347" s="3" t="s">
        <v>572</v>
      </c>
      <c r="D5347">
        <f>+Forecasts[[#This Row],[Max T °C]]-Forecasts[[#This Row],[Min T °C]]</f>
        <v>10</v>
      </c>
      <c r="E5347" t="s">
        <v>145</v>
      </c>
      <c r="F5347" s="4" t="s">
        <v>33</v>
      </c>
      <c r="G5347" s="4">
        <v>10</v>
      </c>
      <c r="H5347" s="4" t="s">
        <v>163</v>
      </c>
      <c r="I5347" s="4" t="s">
        <v>100</v>
      </c>
      <c r="J5347" t="s">
        <v>4</v>
      </c>
      <c r="K5347" s="4" t="s">
        <v>618</v>
      </c>
      <c r="L5347" s="4" t="s">
        <v>628</v>
      </c>
      <c r="M5347">
        <f>+HOUR(Forecasts[[#This Row],[Sunset]]) *60 +MINUTE(Forecasts[[#This Row],[Sunset]]) - HOUR(Forecasts[[#This Row],[Sunrise]]) *60 - MINUTE(Forecasts[[#This Row],[Sunrise]])</f>
        <v>660</v>
      </c>
      <c r="N5347" t="s">
        <v>1530</v>
      </c>
      <c r="P5347" t="str">
        <f>+IF(Forecasts[[#This Row],[Forecast]]="10/03/2023 Friday",Forecasts[[#This Row],[Rain]],"")</f>
        <v/>
      </c>
    </row>
    <row r="5348" spans="1:16" x14ac:dyDescent="0.25">
      <c r="A5348" t="s">
        <v>1508</v>
      </c>
      <c r="B5348" s="3" t="s">
        <v>125</v>
      </c>
      <c r="C5348" s="3" t="s">
        <v>572</v>
      </c>
      <c r="D5348">
        <f>+Forecasts[[#This Row],[Max T °C]]-Forecasts[[#This Row],[Min T °C]]</f>
        <v>11</v>
      </c>
      <c r="E5348" t="s">
        <v>145</v>
      </c>
      <c r="F5348" s="4" t="s">
        <v>58</v>
      </c>
      <c r="G5348" s="4">
        <v>11</v>
      </c>
      <c r="H5348" s="4" t="s">
        <v>45</v>
      </c>
      <c r="I5348" s="4" t="s">
        <v>100</v>
      </c>
      <c r="J5348" t="s">
        <v>4</v>
      </c>
      <c r="K5348" s="4" t="s">
        <v>618</v>
      </c>
      <c r="L5348" s="4" t="s">
        <v>623</v>
      </c>
      <c r="M5348">
        <f>+HOUR(Forecasts[[#This Row],[Sunset]]) *60 +MINUTE(Forecasts[[#This Row],[Sunset]]) - HOUR(Forecasts[[#This Row],[Sunrise]]) *60 - MINUTE(Forecasts[[#This Row],[Sunrise]])</f>
        <v>661</v>
      </c>
      <c r="N5348" t="s">
        <v>1530</v>
      </c>
      <c r="P5348" t="str">
        <f>+IF(Forecasts[[#This Row],[Forecast]]="10/03/2023 Friday",Forecasts[[#This Row],[Rain]],"")</f>
        <v/>
      </c>
    </row>
    <row r="5349" spans="1:16" x14ac:dyDescent="0.25">
      <c r="A5349" t="s">
        <v>1506</v>
      </c>
      <c r="B5349" s="3" t="s">
        <v>125</v>
      </c>
      <c r="C5349" s="3" t="s">
        <v>552</v>
      </c>
      <c r="D5349">
        <f>+Forecasts[[#This Row],[Max T °C]]-Forecasts[[#This Row],[Min T °C]]</f>
        <v>10</v>
      </c>
      <c r="E5349" t="s">
        <v>145</v>
      </c>
      <c r="F5349" s="4" t="s">
        <v>58</v>
      </c>
      <c r="G5349" s="4">
        <v>11</v>
      </c>
      <c r="H5349" s="4" t="s">
        <v>170</v>
      </c>
      <c r="I5349" s="4" t="s">
        <v>100</v>
      </c>
      <c r="J5349" t="s">
        <v>4</v>
      </c>
      <c r="K5349" s="4" t="s">
        <v>618</v>
      </c>
      <c r="L5349" s="4" t="s">
        <v>623</v>
      </c>
      <c r="M5349">
        <f>+HOUR(Forecasts[[#This Row],[Sunset]]) *60 +MINUTE(Forecasts[[#This Row],[Sunset]]) - HOUR(Forecasts[[#This Row],[Sunrise]]) *60 - MINUTE(Forecasts[[#This Row],[Sunrise]])</f>
        <v>661</v>
      </c>
      <c r="N5349" t="s">
        <v>1530</v>
      </c>
      <c r="P5349" t="str">
        <f>+IF(Forecasts[[#This Row],[Forecast]]="10/03/2023 Friday",Forecasts[[#This Row],[Rain]],"")</f>
        <v/>
      </c>
    </row>
    <row r="5350" spans="1:16" x14ac:dyDescent="0.25">
      <c r="A5350" t="s">
        <v>1504</v>
      </c>
      <c r="B5350" s="3" t="s">
        <v>125</v>
      </c>
      <c r="C5350" s="3" t="s">
        <v>552</v>
      </c>
      <c r="D5350">
        <f>+Forecasts[[#This Row],[Max T °C]]-Forecasts[[#This Row],[Min T °C]]</f>
        <v>10</v>
      </c>
      <c r="E5350" t="s">
        <v>145</v>
      </c>
      <c r="F5350" s="4" t="s">
        <v>58</v>
      </c>
      <c r="G5350" s="4">
        <v>9</v>
      </c>
      <c r="H5350" s="4" t="s">
        <v>45</v>
      </c>
      <c r="I5350" s="4" t="s">
        <v>100</v>
      </c>
      <c r="J5350" t="s">
        <v>4</v>
      </c>
      <c r="K5350" s="4" t="s">
        <v>618</v>
      </c>
      <c r="L5350" s="4" t="s">
        <v>623</v>
      </c>
      <c r="M5350">
        <f>+HOUR(Forecasts[[#This Row],[Sunset]]) *60 +MINUTE(Forecasts[[#This Row],[Sunset]]) - HOUR(Forecasts[[#This Row],[Sunrise]]) *60 - MINUTE(Forecasts[[#This Row],[Sunrise]])</f>
        <v>661</v>
      </c>
      <c r="N5350" t="s">
        <v>1530</v>
      </c>
      <c r="P5350" t="str">
        <f>+IF(Forecasts[[#This Row],[Forecast]]="10/03/2023 Friday",Forecasts[[#This Row],[Rain]],"")</f>
        <v/>
      </c>
    </row>
    <row r="5351" spans="1:16" x14ac:dyDescent="0.25">
      <c r="A5351" t="s">
        <v>1502</v>
      </c>
      <c r="B5351" s="3" t="s">
        <v>125</v>
      </c>
      <c r="C5351" s="3" t="s">
        <v>552</v>
      </c>
      <c r="D5351">
        <f>+Forecasts[[#This Row],[Max T °C]]-Forecasts[[#This Row],[Min T °C]]</f>
        <v>10</v>
      </c>
      <c r="E5351" t="s">
        <v>110</v>
      </c>
      <c r="F5351" s="4" t="s">
        <v>58</v>
      </c>
      <c r="G5351" s="4">
        <v>10</v>
      </c>
      <c r="H5351" s="4" t="s">
        <v>50</v>
      </c>
      <c r="I5351" s="4" t="s">
        <v>100</v>
      </c>
      <c r="J5351" t="s">
        <v>4</v>
      </c>
      <c r="K5351" s="4" t="s">
        <v>618</v>
      </c>
      <c r="L5351" s="4" t="s">
        <v>615</v>
      </c>
      <c r="M5351">
        <f>+HOUR(Forecasts[[#This Row],[Sunset]]) *60 +MINUTE(Forecasts[[#This Row],[Sunset]]) - HOUR(Forecasts[[#This Row],[Sunrise]]) *60 - MINUTE(Forecasts[[#This Row],[Sunrise]])</f>
        <v>662</v>
      </c>
      <c r="N5351" t="s">
        <v>1530</v>
      </c>
      <c r="P5351" t="str">
        <f>+IF(Forecasts[[#This Row],[Forecast]]="10/03/2023 Friday",Forecasts[[#This Row],[Rain]],"")</f>
        <v/>
      </c>
    </row>
    <row r="5352" spans="1:16" x14ac:dyDescent="0.25">
      <c r="A5352" t="s">
        <v>1500</v>
      </c>
      <c r="B5352" s="3" t="s">
        <v>125</v>
      </c>
      <c r="C5352" s="3" t="s">
        <v>552</v>
      </c>
      <c r="D5352">
        <f>+Forecasts[[#This Row],[Max T °C]]-Forecasts[[#This Row],[Min T °C]]</f>
        <v>10</v>
      </c>
      <c r="E5352" t="s">
        <v>162</v>
      </c>
      <c r="F5352" s="4" t="s">
        <v>63</v>
      </c>
      <c r="G5352" s="4">
        <v>8</v>
      </c>
      <c r="H5352" s="4" t="s">
        <v>120</v>
      </c>
      <c r="I5352" s="4" t="s">
        <v>75</v>
      </c>
      <c r="J5352" t="s">
        <v>4</v>
      </c>
      <c r="K5352" s="4" t="s">
        <v>618</v>
      </c>
      <c r="L5352" s="4" t="s">
        <v>615</v>
      </c>
      <c r="M5352">
        <f>+HOUR(Forecasts[[#This Row],[Sunset]]) *60 +MINUTE(Forecasts[[#This Row],[Sunset]]) - HOUR(Forecasts[[#This Row],[Sunrise]]) *60 - MINUTE(Forecasts[[#This Row],[Sunrise]])</f>
        <v>662</v>
      </c>
      <c r="N5352" t="s">
        <v>1530</v>
      </c>
      <c r="P5352" t="str">
        <f>+IF(Forecasts[[#This Row],[Forecast]]="10/03/2023 Friday",Forecasts[[#This Row],[Rain]],"")</f>
        <v/>
      </c>
    </row>
    <row r="5353" spans="1:16" x14ac:dyDescent="0.25">
      <c r="A5353" t="s">
        <v>1529</v>
      </c>
      <c r="B5353" s="3" t="s">
        <v>63</v>
      </c>
      <c r="C5353" s="3" t="s">
        <v>378</v>
      </c>
      <c r="D5353">
        <f>+Forecasts[[#This Row],[Max T °C]]-Forecasts[[#This Row],[Min T °C]]</f>
        <v>7</v>
      </c>
      <c r="E5353" t="s">
        <v>199</v>
      </c>
      <c r="F5353" s="4" t="s">
        <v>33</v>
      </c>
      <c r="G5353" s="4">
        <v>24</v>
      </c>
      <c r="H5353" s="4" t="s">
        <v>39</v>
      </c>
      <c r="I5353" s="4" t="s">
        <v>108</v>
      </c>
      <c r="J5353" t="s">
        <v>4</v>
      </c>
      <c r="K5353" s="4" t="s">
        <v>599</v>
      </c>
      <c r="L5353" s="4" t="s">
        <v>655</v>
      </c>
      <c r="M5353">
        <f>+HOUR(Forecasts[[#This Row],[Sunset]]) *60 +MINUTE(Forecasts[[#This Row],[Sunset]]) - HOUR(Forecasts[[#This Row],[Sunrise]]) *60 - MINUTE(Forecasts[[#This Row],[Sunrise]])</f>
        <v>659</v>
      </c>
      <c r="N5353" t="s">
        <v>1528</v>
      </c>
      <c r="P5353" t="str">
        <f>+IF(Forecasts[[#This Row],[Forecast]]="10/03/2023 Friday",Forecasts[[#This Row],[Rain]],"")</f>
        <v/>
      </c>
    </row>
    <row r="5354" spans="1:16" x14ac:dyDescent="0.25">
      <c r="A5354" t="s">
        <v>1527</v>
      </c>
      <c r="B5354" s="3" t="s">
        <v>63</v>
      </c>
      <c r="C5354" s="3" t="s">
        <v>240</v>
      </c>
      <c r="D5354">
        <f>+Forecasts[[#This Row],[Max T °C]]-Forecasts[[#This Row],[Min T °C]]</f>
        <v>4</v>
      </c>
      <c r="E5354" t="s">
        <v>7</v>
      </c>
      <c r="F5354" s="4" t="s">
        <v>58</v>
      </c>
      <c r="G5354" s="4">
        <v>28</v>
      </c>
      <c r="H5354" s="4" t="s">
        <v>36</v>
      </c>
      <c r="I5354" s="4" t="s">
        <v>100</v>
      </c>
      <c r="J5354" t="s">
        <v>4</v>
      </c>
      <c r="K5354" s="4" t="s">
        <v>599</v>
      </c>
      <c r="L5354" s="4" t="s">
        <v>655</v>
      </c>
      <c r="M5354">
        <f>+HOUR(Forecasts[[#This Row],[Sunset]]) *60 +MINUTE(Forecasts[[#This Row],[Sunset]]) - HOUR(Forecasts[[#This Row],[Sunrise]]) *60 - MINUTE(Forecasts[[#This Row],[Sunrise]])</f>
        <v>659</v>
      </c>
      <c r="N5354" t="s">
        <v>1528</v>
      </c>
      <c r="P5354" t="str">
        <f>+IF(Forecasts[[#This Row],[Forecast]]="10/03/2023 Friday",Forecasts[[#This Row],[Rain]],"")</f>
        <v/>
      </c>
    </row>
    <row r="5355" spans="1:16" x14ac:dyDescent="0.25">
      <c r="A5355" t="s">
        <v>1525</v>
      </c>
      <c r="B5355" s="3" t="s">
        <v>58</v>
      </c>
      <c r="C5355" s="3" t="s">
        <v>153</v>
      </c>
      <c r="D5355">
        <f>+Forecasts[[#This Row],[Max T °C]]-Forecasts[[#This Row],[Min T °C]]</f>
        <v>4</v>
      </c>
      <c r="E5355" t="s">
        <v>10</v>
      </c>
      <c r="F5355" s="4" t="s">
        <v>33</v>
      </c>
      <c r="G5355" s="4">
        <v>26</v>
      </c>
      <c r="H5355" s="4" t="s">
        <v>36</v>
      </c>
      <c r="I5355" s="4" t="s">
        <v>44</v>
      </c>
      <c r="J5355">
        <v>2.2999999999999998</v>
      </c>
      <c r="K5355" s="4" t="s">
        <v>599</v>
      </c>
      <c r="L5355" s="4" t="s">
        <v>655</v>
      </c>
      <c r="M5355">
        <f>+HOUR(Forecasts[[#This Row],[Sunset]]) *60 +MINUTE(Forecasts[[#This Row],[Sunset]]) - HOUR(Forecasts[[#This Row],[Sunrise]]) *60 - MINUTE(Forecasts[[#This Row],[Sunrise]])</f>
        <v>659</v>
      </c>
      <c r="N5355" t="s">
        <v>1528</v>
      </c>
      <c r="P5355" t="str">
        <f>+IF(Forecasts[[#This Row],[Forecast]]="10/03/2023 Friday",Forecasts[[#This Row],[Rain]],"")</f>
        <v/>
      </c>
    </row>
    <row r="5356" spans="1:16" x14ac:dyDescent="0.25">
      <c r="A5356" t="s">
        <v>1523</v>
      </c>
      <c r="B5356" s="3" t="s">
        <v>125</v>
      </c>
      <c r="C5356" s="3" t="s">
        <v>153</v>
      </c>
      <c r="D5356">
        <f>+Forecasts[[#This Row],[Max T °C]]-Forecasts[[#This Row],[Min T °C]]</f>
        <v>2</v>
      </c>
      <c r="E5356" t="s">
        <v>667</v>
      </c>
      <c r="F5356" s="4" t="s">
        <v>63</v>
      </c>
      <c r="G5356" s="4">
        <v>18</v>
      </c>
      <c r="H5356" s="4" t="s">
        <v>651</v>
      </c>
      <c r="I5356" s="4" t="s">
        <v>127</v>
      </c>
      <c r="J5356">
        <v>0.3</v>
      </c>
      <c r="K5356" s="4" t="s">
        <v>599</v>
      </c>
      <c r="L5356" s="4" t="s">
        <v>642</v>
      </c>
      <c r="M5356">
        <f>+HOUR(Forecasts[[#This Row],[Sunset]]) *60 +MINUTE(Forecasts[[#This Row],[Sunset]]) - HOUR(Forecasts[[#This Row],[Sunrise]]) *60 - MINUTE(Forecasts[[#This Row],[Sunrise]])</f>
        <v>660</v>
      </c>
      <c r="N5356" t="s">
        <v>1528</v>
      </c>
      <c r="P5356" t="str">
        <f>+IF(Forecasts[[#This Row],[Forecast]]="10/03/2023 Friday",Forecasts[[#This Row],[Rain]],"")</f>
        <v/>
      </c>
    </row>
    <row r="5357" spans="1:16" x14ac:dyDescent="0.25">
      <c r="A5357" t="s">
        <v>1520</v>
      </c>
      <c r="B5357" s="3" t="s">
        <v>153</v>
      </c>
      <c r="C5357" s="3" t="s">
        <v>153</v>
      </c>
      <c r="D5357">
        <f>+Forecasts[[#This Row],[Max T °C]]-Forecasts[[#This Row],[Min T °C]]</f>
        <v>0</v>
      </c>
      <c r="E5357" t="s">
        <v>667</v>
      </c>
      <c r="F5357" s="4" t="s">
        <v>153</v>
      </c>
      <c r="G5357" s="4">
        <v>20</v>
      </c>
      <c r="H5357" s="4" t="s">
        <v>644</v>
      </c>
      <c r="I5357" s="4" t="s">
        <v>212</v>
      </c>
      <c r="J5357">
        <v>2.4</v>
      </c>
      <c r="K5357" s="4" t="s">
        <v>618</v>
      </c>
      <c r="L5357" s="4" t="s">
        <v>642</v>
      </c>
      <c r="M5357">
        <f>+HOUR(Forecasts[[#This Row],[Sunset]]) *60 +MINUTE(Forecasts[[#This Row],[Sunset]]) - HOUR(Forecasts[[#This Row],[Sunrise]]) *60 - MINUTE(Forecasts[[#This Row],[Sunrise]])</f>
        <v>659</v>
      </c>
      <c r="N5357" t="s">
        <v>1528</v>
      </c>
      <c r="P5357" t="str">
        <f>+IF(Forecasts[[#This Row],[Forecast]]="10/03/2023 Friday",Forecasts[[#This Row],[Rain]],"")</f>
        <v/>
      </c>
    </row>
    <row r="5358" spans="1:16" x14ac:dyDescent="0.25">
      <c r="A5358" t="s">
        <v>1517</v>
      </c>
      <c r="B5358" s="3" t="s">
        <v>153</v>
      </c>
      <c r="C5358" s="3" t="s">
        <v>270</v>
      </c>
      <c r="D5358">
        <f>+Forecasts[[#This Row],[Max T °C]]-Forecasts[[#This Row],[Min T °C]]</f>
        <v>2</v>
      </c>
      <c r="E5358" t="s">
        <v>10</v>
      </c>
      <c r="F5358" s="4" t="s">
        <v>153</v>
      </c>
      <c r="G5358" s="4">
        <v>13</v>
      </c>
      <c r="H5358" s="4" t="s">
        <v>641</v>
      </c>
      <c r="I5358" s="4" t="s">
        <v>203</v>
      </c>
      <c r="J5358">
        <v>1.2</v>
      </c>
      <c r="K5358" s="4" t="s">
        <v>618</v>
      </c>
      <c r="L5358" s="4" t="s">
        <v>642</v>
      </c>
      <c r="M5358">
        <f>+HOUR(Forecasts[[#This Row],[Sunset]]) *60 +MINUTE(Forecasts[[#This Row],[Sunset]]) - HOUR(Forecasts[[#This Row],[Sunrise]]) *60 - MINUTE(Forecasts[[#This Row],[Sunrise]])</f>
        <v>659</v>
      </c>
      <c r="N5358" t="s">
        <v>1528</v>
      </c>
      <c r="P5358" t="str">
        <f>+IF(Forecasts[[#This Row],[Forecast]]="10/03/2023 Friday",Forecasts[[#This Row],[Rain]],"")</f>
        <v/>
      </c>
    </row>
    <row r="5359" spans="1:16" x14ac:dyDescent="0.25">
      <c r="A5359" t="s">
        <v>1515</v>
      </c>
      <c r="B5359" s="3" t="s">
        <v>270</v>
      </c>
      <c r="C5359" s="3" t="s">
        <v>378</v>
      </c>
      <c r="D5359">
        <f>+Forecasts[[#This Row],[Max T °C]]-Forecasts[[#This Row],[Min T °C]]</f>
        <v>2</v>
      </c>
      <c r="E5359" t="s">
        <v>941</v>
      </c>
      <c r="F5359" s="4" t="s">
        <v>364</v>
      </c>
      <c r="G5359" s="4">
        <v>14</v>
      </c>
      <c r="H5359" s="4" t="s">
        <v>429</v>
      </c>
      <c r="I5359" s="4" t="s">
        <v>120</v>
      </c>
      <c r="J5359">
        <v>27.1</v>
      </c>
      <c r="K5359" s="4" t="s">
        <v>618</v>
      </c>
      <c r="L5359" s="4" t="s">
        <v>628</v>
      </c>
      <c r="M5359">
        <f>+HOUR(Forecasts[[#This Row],[Sunset]]) *60 +MINUTE(Forecasts[[#This Row],[Sunset]]) - HOUR(Forecasts[[#This Row],[Sunrise]]) *60 - MINUTE(Forecasts[[#This Row],[Sunrise]])</f>
        <v>660</v>
      </c>
      <c r="N5359" t="s">
        <v>1528</v>
      </c>
      <c r="P5359" t="str">
        <f>+IF(Forecasts[[#This Row],[Forecast]]="10/03/2023 Friday",Forecasts[[#This Row],[Rain]],"")</f>
        <v/>
      </c>
    </row>
    <row r="5360" spans="1:16" x14ac:dyDescent="0.25">
      <c r="A5360" t="s">
        <v>1513</v>
      </c>
      <c r="B5360" s="3" t="s">
        <v>153</v>
      </c>
      <c r="C5360" s="3" t="s">
        <v>491</v>
      </c>
      <c r="D5360">
        <f>+Forecasts[[#This Row],[Max T °C]]-Forecasts[[#This Row],[Min T °C]]</f>
        <v>7</v>
      </c>
      <c r="E5360" t="s">
        <v>171</v>
      </c>
      <c r="F5360" s="4" t="s">
        <v>153</v>
      </c>
      <c r="G5360" s="4">
        <v>19</v>
      </c>
      <c r="H5360" s="4" t="s">
        <v>180</v>
      </c>
      <c r="I5360" s="4" t="s">
        <v>99</v>
      </c>
      <c r="J5360" t="s">
        <v>4</v>
      </c>
      <c r="K5360" s="4" t="s">
        <v>618</v>
      </c>
      <c r="L5360" s="4" t="s">
        <v>628</v>
      </c>
      <c r="M5360">
        <f>+HOUR(Forecasts[[#This Row],[Sunset]]) *60 +MINUTE(Forecasts[[#This Row],[Sunset]]) - HOUR(Forecasts[[#This Row],[Sunrise]]) *60 - MINUTE(Forecasts[[#This Row],[Sunrise]])</f>
        <v>660</v>
      </c>
      <c r="N5360" t="s">
        <v>1528</v>
      </c>
      <c r="P5360" t="str">
        <f>+IF(Forecasts[[#This Row],[Forecast]]="10/03/2023 Friday",Forecasts[[#This Row],[Rain]],"")</f>
        <v/>
      </c>
    </row>
    <row r="5361" spans="1:16" x14ac:dyDescent="0.25">
      <c r="A5361" t="s">
        <v>1510</v>
      </c>
      <c r="B5361" s="3" t="s">
        <v>63</v>
      </c>
      <c r="C5361" s="3" t="s">
        <v>572</v>
      </c>
      <c r="D5361">
        <f>+Forecasts[[#This Row],[Max T °C]]-Forecasts[[#This Row],[Min T °C]]</f>
        <v>12</v>
      </c>
      <c r="E5361" t="s">
        <v>145</v>
      </c>
      <c r="F5361" s="4" t="s">
        <v>33</v>
      </c>
      <c r="G5361" s="4">
        <v>9</v>
      </c>
      <c r="H5361" s="4" t="s">
        <v>205</v>
      </c>
      <c r="I5361" s="4" t="s">
        <v>104</v>
      </c>
      <c r="J5361" t="s">
        <v>4</v>
      </c>
      <c r="K5361" s="4" t="s">
        <v>618</v>
      </c>
      <c r="L5361" s="4" t="s">
        <v>628</v>
      </c>
      <c r="M5361">
        <f>+HOUR(Forecasts[[#This Row],[Sunset]]) *60 +MINUTE(Forecasts[[#This Row],[Sunset]]) - HOUR(Forecasts[[#This Row],[Sunrise]]) *60 - MINUTE(Forecasts[[#This Row],[Sunrise]])</f>
        <v>660</v>
      </c>
      <c r="N5361" t="s">
        <v>1528</v>
      </c>
      <c r="P5361" t="str">
        <f>+IF(Forecasts[[#This Row],[Forecast]]="10/03/2023 Friday",Forecasts[[#This Row],[Rain]],"")</f>
        <v/>
      </c>
    </row>
    <row r="5362" spans="1:16" x14ac:dyDescent="0.25">
      <c r="A5362" t="s">
        <v>1508</v>
      </c>
      <c r="B5362" s="3" t="s">
        <v>58</v>
      </c>
      <c r="C5362" s="3" t="s">
        <v>572</v>
      </c>
      <c r="D5362">
        <f>+Forecasts[[#This Row],[Max T °C]]-Forecasts[[#This Row],[Min T °C]]</f>
        <v>13</v>
      </c>
      <c r="E5362" t="s">
        <v>145</v>
      </c>
      <c r="F5362" s="4" t="s">
        <v>33</v>
      </c>
      <c r="G5362" s="4">
        <v>11</v>
      </c>
      <c r="H5362" s="4" t="s">
        <v>180</v>
      </c>
      <c r="I5362" s="4" t="s">
        <v>100</v>
      </c>
      <c r="J5362" t="s">
        <v>4</v>
      </c>
      <c r="K5362" s="4" t="s">
        <v>618</v>
      </c>
      <c r="L5362" s="4" t="s">
        <v>623</v>
      </c>
      <c r="M5362">
        <f>+HOUR(Forecasts[[#This Row],[Sunset]]) *60 +MINUTE(Forecasts[[#This Row],[Sunset]]) - HOUR(Forecasts[[#This Row],[Sunrise]]) *60 - MINUTE(Forecasts[[#This Row],[Sunrise]])</f>
        <v>661</v>
      </c>
      <c r="N5362" t="s">
        <v>1528</v>
      </c>
      <c r="P5362" t="str">
        <f>+IF(Forecasts[[#This Row],[Forecast]]="10/03/2023 Friday",Forecasts[[#This Row],[Rain]],"")</f>
        <v/>
      </c>
    </row>
    <row r="5363" spans="1:16" x14ac:dyDescent="0.25">
      <c r="A5363" t="s">
        <v>1506</v>
      </c>
      <c r="B5363" s="3" t="s">
        <v>58</v>
      </c>
      <c r="C5363" s="3" t="s">
        <v>572</v>
      </c>
      <c r="D5363">
        <f>+Forecasts[[#This Row],[Max T °C]]-Forecasts[[#This Row],[Min T °C]]</f>
        <v>13</v>
      </c>
      <c r="E5363" t="s">
        <v>145</v>
      </c>
      <c r="F5363" s="4" t="s">
        <v>33</v>
      </c>
      <c r="G5363" s="4">
        <v>11</v>
      </c>
      <c r="H5363" s="4" t="s">
        <v>188</v>
      </c>
      <c r="I5363" s="4" t="s">
        <v>100</v>
      </c>
      <c r="J5363" t="s">
        <v>4</v>
      </c>
      <c r="K5363" s="4" t="s">
        <v>618</v>
      </c>
      <c r="L5363" s="4" t="s">
        <v>623</v>
      </c>
      <c r="M5363">
        <f>+HOUR(Forecasts[[#This Row],[Sunset]]) *60 +MINUTE(Forecasts[[#This Row],[Sunset]]) - HOUR(Forecasts[[#This Row],[Sunrise]]) *60 - MINUTE(Forecasts[[#This Row],[Sunrise]])</f>
        <v>661</v>
      </c>
      <c r="N5363" t="s">
        <v>1528</v>
      </c>
      <c r="P5363" t="str">
        <f>+IF(Forecasts[[#This Row],[Forecast]]="10/03/2023 Friday",Forecasts[[#This Row],[Rain]],"")</f>
        <v/>
      </c>
    </row>
    <row r="5364" spans="1:16" x14ac:dyDescent="0.25">
      <c r="A5364" t="s">
        <v>1504</v>
      </c>
      <c r="B5364" s="3" t="s">
        <v>58</v>
      </c>
      <c r="C5364" s="3" t="s">
        <v>572</v>
      </c>
      <c r="D5364">
        <f>+Forecasts[[#This Row],[Max T °C]]-Forecasts[[#This Row],[Min T °C]]</f>
        <v>13</v>
      </c>
      <c r="E5364" t="s">
        <v>145</v>
      </c>
      <c r="F5364" s="4" t="s">
        <v>33</v>
      </c>
      <c r="G5364" s="4">
        <v>11</v>
      </c>
      <c r="H5364" s="4" t="s">
        <v>72</v>
      </c>
      <c r="I5364" s="4" t="s">
        <v>99</v>
      </c>
      <c r="J5364" t="s">
        <v>4</v>
      </c>
      <c r="K5364" s="4" t="s">
        <v>618</v>
      </c>
      <c r="L5364" s="4" t="s">
        <v>623</v>
      </c>
      <c r="M5364">
        <f>+HOUR(Forecasts[[#This Row],[Sunset]]) *60 +MINUTE(Forecasts[[#This Row],[Sunset]]) - HOUR(Forecasts[[#This Row],[Sunrise]]) *60 - MINUTE(Forecasts[[#This Row],[Sunrise]])</f>
        <v>661</v>
      </c>
      <c r="N5364" t="s">
        <v>1528</v>
      </c>
      <c r="P5364" t="str">
        <f>+IF(Forecasts[[#This Row],[Forecast]]="10/03/2023 Friday",Forecasts[[#This Row],[Rain]],"")</f>
        <v/>
      </c>
    </row>
    <row r="5365" spans="1:16" x14ac:dyDescent="0.25">
      <c r="A5365" t="s">
        <v>1502</v>
      </c>
      <c r="B5365" s="3" t="s">
        <v>33</v>
      </c>
      <c r="C5365" s="3" t="s">
        <v>552</v>
      </c>
      <c r="D5365">
        <f>+Forecasts[[#This Row],[Max T °C]]-Forecasts[[#This Row],[Min T °C]]</f>
        <v>13</v>
      </c>
      <c r="E5365" t="s">
        <v>145</v>
      </c>
      <c r="F5365" s="4" t="s">
        <v>98</v>
      </c>
      <c r="G5365" s="4">
        <v>13</v>
      </c>
      <c r="H5365" s="4" t="s">
        <v>62</v>
      </c>
      <c r="I5365" s="4" t="s">
        <v>100</v>
      </c>
      <c r="J5365" t="s">
        <v>4</v>
      </c>
      <c r="K5365" s="4" t="s">
        <v>618</v>
      </c>
      <c r="L5365" s="4" t="s">
        <v>615</v>
      </c>
      <c r="M5365">
        <f>+HOUR(Forecasts[[#This Row],[Sunset]]) *60 +MINUTE(Forecasts[[#This Row],[Sunset]]) - HOUR(Forecasts[[#This Row],[Sunrise]]) *60 - MINUTE(Forecasts[[#This Row],[Sunrise]])</f>
        <v>662</v>
      </c>
      <c r="N5365" t="s">
        <v>1528</v>
      </c>
      <c r="P5365" t="str">
        <f>+IF(Forecasts[[#This Row],[Forecast]]="10/03/2023 Friday",Forecasts[[#This Row],[Rain]],"")</f>
        <v/>
      </c>
    </row>
    <row r="5366" spans="1:16" x14ac:dyDescent="0.25">
      <c r="A5366" t="s">
        <v>1500</v>
      </c>
      <c r="B5366" s="3" t="s">
        <v>33</v>
      </c>
      <c r="C5366" s="3" t="s">
        <v>552</v>
      </c>
      <c r="D5366">
        <f>+Forecasts[[#This Row],[Max T °C]]-Forecasts[[#This Row],[Min T °C]]</f>
        <v>13</v>
      </c>
      <c r="E5366" t="s">
        <v>199</v>
      </c>
      <c r="F5366" s="4" t="s">
        <v>98</v>
      </c>
      <c r="G5366" s="4">
        <v>12</v>
      </c>
      <c r="H5366" s="4" t="s">
        <v>86</v>
      </c>
      <c r="I5366" s="4" t="s">
        <v>100</v>
      </c>
      <c r="J5366" t="s">
        <v>4</v>
      </c>
      <c r="K5366" s="4" t="s">
        <v>618</v>
      </c>
      <c r="L5366" s="4" t="s">
        <v>615</v>
      </c>
      <c r="M5366">
        <f>+HOUR(Forecasts[[#This Row],[Sunset]]) *60 +MINUTE(Forecasts[[#This Row],[Sunset]]) - HOUR(Forecasts[[#This Row],[Sunrise]]) *60 - MINUTE(Forecasts[[#This Row],[Sunrise]])</f>
        <v>662</v>
      </c>
      <c r="N5366" t="s">
        <v>1528</v>
      </c>
      <c r="P5366" t="str">
        <f>+IF(Forecasts[[#This Row],[Forecast]]="10/03/2023 Friday",Forecasts[[#This Row],[Rain]],"")</f>
        <v/>
      </c>
    </row>
    <row r="5367" spans="1:16" x14ac:dyDescent="0.25">
      <c r="A5367" t="s">
        <v>1498</v>
      </c>
      <c r="B5367" s="3" t="s">
        <v>33</v>
      </c>
      <c r="C5367" s="3" t="s">
        <v>552</v>
      </c>
      <c r="D5367">
        <f>+Forecasts[[#This Row],[Max T °C]]-Forecasts[[#This Row],[Min T °C]]</f>
        <v>13</v>
      </c>
      <c r="E5367" t="s">
        <v>110</v>
      </c>
      <c r="F5367" s="4" t="s">
        <v>33</v>
      </c>
      <c r="G5367" s="4">
        <v>9</v>
      </c>
      <c r="H5367" s="4" t="s">
        <v>120</v>
      </c>
      <c r="I5367" s="4" t="s">
        <v>100</v>
      </c>
      <c r="J5367" t="s">
        <v>4</v>
      </c>
      <c r="K5367" s="4" t="s">
        <v>599</v>
      </c>
      <c r="L5367" s="4" t="s">
        <v>615</v>
      </c>
      <c r="M5367">
        <f>+HOUR(Forecasts[[#This Row],[Sunset]]) *60 +MINUTE(Forecasts[[#This Row],[Sunset]]) - HOUR(Forecasts[[#This Row],[Sunrise]]) *60 - MINUTE(Forecasts[[#This Row],[Sunrise]])</f>
        <v>663</v>
      </c>
      <c r="N5367" t="s">
        <v>1528</v>
      </c>
      <c r="P5367" t="str">
        <f>+IF(Forecasts[[#This Row],[Forecast]]="10/03/2023 Friday",Forecasts[[#This Row],[Rain]],"")</f>
        <v/>
      </c>
    </row>
    <row r="5368" spans="1:16" x14ac:dyDescent="0.25">
      <c r="A5368" t="s">
        <v>1527</v>
      </c>
      <c r="B5368" s="3" t="s">
        <v>63</v>
      </c>
      <c r="C5368" s="3" t="s">
        <v>364</v>
      </c>
      <c r="D5368">
        <f>+Forecasts[[#This Row],[Max T °C]]-Forecasts[[#This Row],[Min T °C]]</f>
        <v>6</v>
      </c>
      <c r="E5368" t="s">
        <v>7</v>
      </c>
      <c r="F5368" s="4" t="s">
        <v>58</v>
      </c>
      <c r="G5368" s="4">
        <v>27</v>
      </c>
      <c r="H5368" s="4" t="s">
        <v>86</v>
      </c>
      <c r="I5368" s="4" t="s">
        <v>61</v>
      </c>
      <c r="J5368" t="s">
        <v>4</v>
      </c>
      <c r="K5368" s="4" t="s">
        <v>599</v>
      </c>
      <c r="L5368" s="4" t="s">
        <v>655</v>
      </c>
      <c r="M5368">
        <f>+HOUR(Forecasts[[#This Row],[Sunset]]) *60 +MINUTE(Forecasts[[#This Row],[Sunset]]) - HOUR(Forecasts[[#This Row],[Sunrise]]) *60 - MINUTE(Forecasts[[#This Row],[Sunrise]])</f>
        <v>659</v>
      </c>
      <c r="N5368" t="s">
        <v>1526</v>
      </c>
      <c r="P5368" t="str">
        <f>+IF(Forecasts[[#This Row],[Forecast]]="10/03/2023 Friday",Forecasts[[#This Row],[Rain]],"")</f>
        <v/>
      </c>
    </row>
    <row r="5369" spans="1:16" x14ac:dyDescent="0.25">
      <c r="A5369" t="s">
        <v>1525</v>
      </c>
      <c r="B5369" s="3" t="s">
        <v>63</v>
      </c>
      <c r="C5369" s="3" t="s">
        <v>153</v>
      </c>
      <c r="D5369">
        <f>+Forecasts[[#This Row],[Max T °C]]-Forecasts[[#This Row],[Min T °C]]</f>
        <v>3</v>
      </c>
      <c r="E5369" t="s">
        <v>1012</v>
      </c>
      <c r="F5369" s="4" t="s">
        <v>58</v>
      </c>
      <c r="G5369" s="4">
        <v>19</v>
      </c>
      <c r="H5369" s="4" t="s">
        <v>177</v>
      </c>
      <c r="I5369" s="4" t="s">
        <v>68</v>
      </c>
      <c r="J5369">
        <v>0.3</v>
      </c>
      <c r="K5369" s="4" t="s">
        <v>599</v>
      </c>
      <c r="L5369" s="4" t="s">
        <v>655</v>
      </c>
      <c r="M5369">
        <f>+HOUR(Forecasts[[#This Row],[Sunset]]) *60 +MINUTE(Forecasts[[#This Row],[Sunset]]) - HOUR(Forecasts[[#This Row],[Sunrise]]) *60 - MINUTE(Forecasts[[#This Row],[Sunrise]])</f>
        <v>659</v>
      </c>
      <c r="N5369" t="s">
        <v>1526</v>
      </c>
      <c r="P5369" t="str">
        <f>+IF(Forecasts[[#This Row],[Forecast]]="10/03/2023 Friday",Forecasts[[#This Row],[Rain]],"")</f>
        <v/>
      </c>
    </row>
    <row r="5370" spans="1:16" x14ac:dyDescent="0.25">
      <c r="A5370" t="s">
        <v>1523</v>
      </c>
      <c r="B5370" s="3" t="s">
        <v>63</v>
      </c>
      <c r="C5370" s="3" t="s">
        <v>153</v>
      </c>
      <c r="D5370">
        <f>+Forecasts[[#This Row],[Max T °C]]-Forecasts[[#This Row],[Min T °C]]</f>
        <v>3</v>
      </c>
      <c r="E5370" t="s">
        <v>667</v>
      </c>
      <c r="F5370" s="4" t="s">
        <v>63</v>
      </c>
      <c r="G5370" s="4">
        <v>16</v>
      </c>
      <c r="H5370" s="4" t="s">
        <v>429</v>
      </c>
      <c r="I5370" s="4" t="s">
        <v>30</v>
      </c>
      <c r="J5370">
        <v>5.5</v>
      </c>
      <c r="K5370" s="4" t="s">
        <v>599</v>
      </c>
      <c r="L5370" s="4" t="s">
        <v>642</v>
      </c>
      <c r="M5370">
        <f>+HOUR(Forecasts[[#This Row],[Sunset]]) *60 +MINUTE(Forecasts[[#This Row],[Sunset]]) - HOUR(Forecasts[[#This Row],[Sunrise]]) *60 - MINUTE(Forecasts[[#This Row],[Sunrise]])</f>
        <v>660</v>
      </c>
      <c r="N5370" t="s">
        <v>1526</v>
      </c>
      <c r="P5370" t="str">
        <f>+IF(Forecasts[[#This Row],[Forecast]]="10/03/2023 Friday",Forecasts[[#This Row],[Rain]],"")</f>
        <v/>
      </c>
    </row>
    <row r="5371" spans="1:16" x14ac:dyDescent="0.25">
      <c r="A5371" t="s">
        <v>1520</v>
      </c>
      <c r="B5371" s="3" t="s">
        <v>153</v>
      </c>
      <c r="C5371" s="3" t="s">
        <v>240</v>
      </c>
      <c r="D5371">
        <f>+Forecasts[[#This Row],[Max T °C]]-Forecasts[[#This Row],[Min T °C]]</f>
        <v>1</v>
      </c>
      <c r="E5371" t="s">
        <v>667</v>
      </c>
      <c r="F5371" s="4" t="s">
        <v>153</v>
      </c>
      <c r="G5371" s="4">
        <v>22</v>
      </c>
      <c r="H5371" s="4" t="s">
        <v>634</v>
      </c>
      <c r="I5371" s="4" t="s">
        <v>188</v>
      </c>
      <c r="J5371">
        <v>1.9</v>
      </c>
      <c r="K5371" s="4" t="s">
        <v>618</v>
      </c>
      <c r="L5371" s="4" t="s">
        <v>642</v>
      </c>
      <c r="M5371">
        <f>+HOUR(Forecasts[[#This Row],[Sunset]]) *60 +MINUTE(Forecasts[[#This Row],[Sunset]]) - HOUR(Forecasts[[#This Row],[Sunrise]]) *60 - MINUTE(Forecasts[[#This Row],[Sunrise]])</f>
        <v>659</v>
      </c>
      <c r="N5371" t="s">
        <v>1526</v>
      </c>
      <c r="P5371" t="str">
        <f>+IF(Forecasts[[#This Row],[Forecast]]="10/03/2023 Friday",Forecasts[[#This Row],[Rain]],"")</f>
        <v/>
      </c>
    </row>
    <row r="5372" spans="1:16" x14ac:dyDescent="0.25">
      <c r="A5372" t="s">
        <v>1517</v>
      </c>
      <c r="B5372" s="3" t="s">
        <v>149</v>
      </c>
      <c r="C5372" s="3" t="s">
        <v>270</v>
      </c>
      <c r="D5372">
        <f>+Forecasts[[#This Row],[Max T °C]]-Forecasts[[#This Row],[Min T °C]]</f>
        <v>3</v>
      </c>
      <c r="E5372" t="s">
        <v>667</v>
      </c>
      <c r="F5372" s="4" t="s">
        <v>149</v>
      </c>
      <c r="G5372" s="4">
        <v>19</v>
      </c>
      <c r="H5372" s="4" t="s">
        <v>641</v>
      </c>
      <c r="I5372" s="4" t="s">
        <v>158</v>
      </c>
      <c r="J5372">
        <v>2.7</v>
      </c>
      <c r="K5372" s="4" t="s">
        <v>618</v>
      </c>
      <c r="L5372" s="4" t="s">
        <v>642</v>
      </c>
      <c r="M5372">
        <f>+HOUR(Forecasts[[#This Row],[Sunset]]) *60 +MINUTE(Forecasts[[#This Row],[Sunset]]) - HOUR(Forecasts[[#This Row],[Sunrise]]) *60 - MINUTE(Forecasts[[#This Row],[Sunrise]])</f>
        <v>659</v>
      </c>
      <c r="N5372" t="s">
        <v>1526</v>
      </c>
      <c r="P5372" t="str">
        <f>+IF(Forecasts[[#This Row],[Forecast]]="10/03/2023 Friday",Forecasts[[#This Row],[Rain]],"")</f>
        <v/>
      </c>
    </row>
    <row r="5373" spans="1:16" x14ac:dyDescent="0.25">
      <c r="A5373" t="s">
        <v>1515</v>
      </c>
      <c r="B5373" s="3" t="s">
        <v>153</v>
      </c>
      <c r="C5373" s="3" t="s">
        <v>364</v>
      </c>
      <c r="D5373">
        <f>+Forecasts[[#This Row],[Max T °C]]-Forecasts[[#This Row],[Min T °C]]</f>
        <v>3</v>
      </c>
      <c r="E5373" t="s">
        <v>638</v>
      </c>
      <c r="F5373" s="4" t="s">
        <v>153</v>
      </c>
      <c r="G5373" s="4">
        <v>13</v>
      </c>
      <c r="H5373" s="4" t="s">
        <v>641</v>
      </c>
      <c r="I5373" s="4" t="s">
        <v>109</v>
      </c>
      <c r="J5373">
        <v>14.1</v>
      </c>
      <c r="K5373" s="4" t="s">
        <v>618</v>
      </c>
      <c r="L5373" s="4" t="s">
        <v>628</v>
      </c>
      <c r="M5373">
        <f>+HOUR(Forecasts[[#This Row],[Sunset]]) *60 +MINUTE(Forecasts[[#This Row],[Sunset]]) - HOUR(Forecasts[[#This Row],[Sunrise]]) *60 - MINUTE(Forecasts[[#This Row],[Sunrise]])</f>
        <v>660</v>
      </c>
      <c r="N5373" t="s">
        <v>1526</v>
      </c>
      <c r="P5373" t="str">
        <f>+IF(Forecasts[[#This Row],[Forecast]]="10/03/2023 Friday",Forecasts[[#This Row],[Rain]],"")</f>
        <v/>
      </c>
    </row>
    <row r="5374" spans="1:16" x14ac:dyDescent="0.25">
      <c r="A5374" t="s">
        <v>1513</v>
      </c>
      <c r="B5374" s="3" t="s">
        <v>58</v>
      </c>
      <c r="C5374" s="3" t="s">
        <v>378</v>
      </c>
      <c r="D5374">
        <f>+Forecasts[[#This Row],[Max T °C]]-Forecasts[[#This Row],[Min T °C]]</f>
        <v>8</v>
      </c>
      <c r="E5374" t="s">
        <v>118</v>
      </c>
      <c r="F5374" s="4" t="s">
        <v>98</v>
      </c>
      <c r="G5374" s="4">
        <v>15</v>
      </c>
      <c r="H5374" s="4" t="s">
        <v>134</v>
      </c>
      <c r="I5374" s="4" t="s">
        <v>218</v>
      </c>
      <c r="J5374">
        <v>0.7</v>
      </c>
      <c r="K5374" s="4" t="s">
        <v>618</v>
      </c>
      <c r="L5374" s="4" t="s">
        <v>628</v>
      </c>
      <c r="M5374">
        <f>+HOUR(Forecasts[[#This Row],[Sunset]]) *60 +MINUTE(Forecasts[[#This Row],[Sunset]]) - HOUR(Forecasts[[#This Row],[Sunrise]]) *60 - MINUTE(Forecasts[[#This Row],[Sunrise]])</f>
        <v>660</v>
      </c>
      <c r="N5374" t="s">
        <v>1526</v>
      </c>
      <c r="P5374" t="str">
        <f>+IF(Forecasts[[#This Row],[Forecast]]="10/03/2023 Friday",Forecasts[[#This Row],[Rain]],"")</f>
        <v/>
      </c>
    </row>
    <row r="5375" spans="1:16" x14ac:dyDescent="0.25">
      <c r="A5375" t="s">
        <v>1510</v>
      </c>
      <c r="B5375" s="3" t="s">
        <v>125</v>
      </c>
      <c r="C5375" s="3" t="s">
        <v>378</v>
      </c>
      <c r="D5375">
        <f>+Forecasts[[#This Row],[Max T °C]]-Forecasts[[#This Row],[Min T °C]]</f>
        <v>6</v>
      </c>
      <c r="E5375" t="s">
        <v>145</v>
      </c>
      <c r="F5375" s="4" t="s">
        <v>33</v>
      </c>
      <c r="G5375" s="4">
        <v>9</v>
      </c>
      <c r="H5375" s="4" t="s">
        <v>188</v>
      </c>
      <c r="I5375" s="4" t="s">
        <v>104</v>
      </c>
      <c r="J5375" t="s">
        <v>4</v>
      </c>
      <c r="K5375" s="4" t="s">
        <v>618</v>
      </c>
      <c r="L5375" s="4" t="s">
        <v>628</v>
      </c>
      <c r="M5375">
        <f>+HOUR(Forecasts[[#This Row],[Sunset]]) *60 +MINUTE(Forecasts[[#This Row],[Sunset]]) - HOUR(Forecasts[[#This Row],[Sunrise]]) *60 - MINUTE(Forecasts[[#This Row],[Sunrise]])</f>
        <v>660</v>
      </c>
      <c r="N5375" t="s">
        <v>1526</v>
      </c>
      <c r="P5375" t="str">
        <f>+IF(Forecasts[[#This Row],[Forecast]]="10/03/2023 Friday",Forecasts[[#This Row],[Rain]],"")</f>
        <v/>
      </c>
    </row>
    <row r="5376" spans="1:16" x14ac:dyDescent="0.25">
      <c r="A5376" t="s">
        <v>1508</v>
      </c>
      <c r="B5376" s="3" t="s">
        <v>125</v>
      </c>
      <c r="C5376" s="3" t="s">
        <v>552</v>
      </c>
      <c r="D5376">
        <f>+Forecasts[[#This Row],[Max T °C]]-Forecasts[[#This Row],[Min T °C]]</f>
        <v>10</v>
      </c>
      <c r="E5376" t="s">
        <v>145</v>
      </c>
      <c r="F5376" s="4" t="s">
        <v>58</v>
      </c>
      <c r="G5376" s="4">
        <v>9</v>
      </c>
      <c r="H5376" s="4" t="s">
        <v>170</v>
      </c>
      <c r="I5376" s="4" t="s">
        <v>75</v>
      </c>
      <c r="J5376" t="s">
        <v>4</v>
      </c>
      <c r="K5376" s="4" t="s">
        <v>618</v>
      </c>
      <c r="L5376" s="4" t="s">
        <v>623</v>
      </c>
      <c r="M5376">
        <f>+HOUR(Forecasts[[#This Row],[Sunset]]) *60 +MINUTE(Forecasts[[#This Row],[Sunset]]) - HOUR(Forecasts[[#This Row],[Sunrise]]) *60 - MINUTE(Forecasts[[#This Row],[Sunrise]])</f>
        <v>661</v>
      </c>
      <c r="N5376" t="s">
        <v>1526</v>
      </c>
      <c r="P5376" t="str">
        <f>+IF(Forecasts[[#This Row],[Forecast]]="10/03/2023 Friday",Forecasts[[#This Row],[Rain]],"")</f>
        <v/>
      </c>
    </row>
    <row r="5377" spans="1:16" x14ac:dyDescent="0.25">
      <c r="A5377" t="s">
        <v>1506</v>
      </c>
      <c r="B5377" s="3" t="s">
        <v>125</v>
      </c>
      <c r="C5377" s="3" t="s">
        <v>491</v>
      </c>
      <c r="D5377">
        <f>+Forecasts[[#This Row],[Max T °C]]-Forecasts[[#This Row],[Min T °C]]</f>
        <v>9</v>
      </c>
      <c r="E5377" t="s">
        <v>145</v>
      </c>
      <c r="F5377" s="4" t="s">
        <v>149</v>
      </c>
      <c r="G5377" s="4">
        <v>9</v>
      </c>
      <c r="H5377" s="4" t="s">
        <v>86</v>
      </c>
      <c r="I5377" s="4" t="s">
        <v>75</v>
      </c>
      <c r="J5377" t="s">
        <v>4</v>
      </c>
      <c r="K5377" s="4" t="s">
        <v>618</v>
      </c>
      <c r="L5377" s="4" t="s">
        <v>623</v>
      </c>
      <c r="M5377">
        <f>+HOUR(Forecasts[[#This Row],[Sunset]]) *60 +MINUTE(Forecasts[[#This Row],[Sunset]]) - HOUR(Forecasts[[#This Row],[Sunrise]]) *60 - MINUTE(Forecasts[[#This Row],[Sunrise]])</f>
        <v>661</v>
      </c>
      <c r="N5377" t="s">
        <v>1526</v>
      </c>
      <c r="P5377" t="str">
        <f>+IF(Forecasts[[#This Row],[Forecast]]="10/03/2023 Friday",Forecasts[[#This Row],[Rain]],"")</f>
        <v/>
      </c>
    </row>
    <row r="5378" spans="1:16" x14ac:dyDescent="0.25">
      <c r="A5378" t="s">
        <v>1504</v>
      </c>
      <c r="B5378" s="3" t="s">
        <v>125</v>
      </c>
      <c r="C5378" s="3" t="s">
        <v>491</v>
      </c>
      <c r="D5378">
        <f>+Forecasts[[#This Row],[Max T °C]]-Forecasts[[#This Row],[Min T °C]]</f>
        <v>9</v>
      </c>
      <c r="E5378" t="s">
        <v>110</v>
      </c>
      <c r="F5378" s="4" t="s">
        <v>149</v>
      </c>
      <c r="G5378" s="4">
        <v>11</v>
      </c>
      <c r="H5378" s="4" t="s">
        <v>89</v>
      </c>
      <c r="I5378" s="4" t="s">
        <v>100</v>
      </c>
      <c r="J5378" t="s">
        <v>4</v>
      </c>
      <c r="K5378" s="4" t="s">
        <v>618</v>
      </c>
      <c r="L5378" s="4" t="s">
        <v>623</v>
      </c>
      <c r="M5378">
        <f>+HOUR(Forecasts[[#This Row],[Sunset]]) *60 +MINUTE(Forecasts[[#This Row],[Sunset]]) - HOUR(Forecasts[[#This Row],[Sunrise]]) *60 - MINUTE(Forecasts[[#This Row],[Sunrise]])</f>
        <v>661</v>
      </c>
      <c r="N5378" t="s">
        <v>1526</v>
      </c>
      <c r="P5378" t="str">
        <f>+IF(Forecasts[[#This Row],[Forecast]]="10/03/2023 Friday",Forecasts[[#This Row],[Rain]],"")</f>
        <v/>
      </c>
    </row>
    <row r="5379" spans="1:16" x14ac:dyDescent="0.25">
      <c r="A5379" t="s">
        <v>1502</v>
      </c>
      <c r="B5379" s="3" t="s">
        <v>125</v>
      </c>
      <c r="C5379" s="3" t="s">
        <v>432</v>
      </c>
      <c r="D5379">
        <f>+Forecasts[[#This Row],[Max T °C]]-Forecasts[[#This Row],[Min T °C]]</f>
        <v>8</v>
      </c>
      <c r="E5379" t="s">
        <v>144</v>
      </c>
      <c r="F5379" s="4" t="s">
        <v>63</v>
      </c>
      <c r="G5379" s="4">
        <v>12</v>
      </c>
      <c r="H5379" s="4" t="s">
        <v>142</v>
      </c>
      <c r="I5379" s="4" t="s">
        <v>100</v>
      </c>
      <c r="J5379" t="s">
        <v>4</v>
      </c>
      <c r="K5379" s="4" t="s">
        <v>618</v>
      </c>
      <c r="L5379" s="4" t="s">
        <v>615</v>
      </c>
      <c r="M5379">
        <f>+HOUR(Forecasts[[#This Row],[Sunset]]) *60 +MINUTE(Forecasts[[#This Row],[Sunset]]) - HOUR(Forecasts[[#This Row],[Sunrise]]) *60 - MINUTE(Forecasts[[#This Row],[Sunrise]])</f>
        <v>662</v>
      </c>
      <c r="N5379" t="s">
        <v>1526</v>
      </c>
      <c r="P5379" t="str">
        <f>+IF(Forecasts[[#This Row],[Forecast]]="10/03/2023 Friday",Forecasts[[#This Row],[Rain]],"")</f>
        <v/>
      </c>
    </row>
    <row r="5380" spans="1:16" x14ac:dyDescent="0.25">
      <c r="A5380" t="s">
        <v>1500</v>
      </c>
      <c r="B5380" s="3" t="s">
        <v>125</v>
      </c>
      <c r="C5380" s="3" t="s">
        <v>432</v>
      </c>
      <c r="D5380">
        <f>+Forecasts[[#This Row],[Max T °C]]-Forecasts[[#This Row],[Min T °C]]</f>
        <v>8</v>
      </c>
      <c r="E5380" t="s">
        <v>9</v>
      </c>
      <c r="F5380" s="4" t="s">
        <v>63</v>
      </c>
      <c r="G5380" s="4">
        <v>12</v>
      </c>
      <c r="H5380" s="4" t="s">
        <v>89</v>
      </c>
      <c r="I5380" s="4" t="s">
        <v>100</v>
      </c>
      <c r="J5380" t="s">
        <v>4</v>
      </c>
      <c r="K5380" s="4" t="s">
        <v>618</v>
      </c>
      <c r="L5380" s="4" t="s">
        <v>615</v>
      </c>
      <c r="M5380">
        <f>+HOUR(Forecasts[[#This Row],[Sunset]]) *60 +MINUTE(Forecasts[[#This Row],[Sunset]]) - HOUR(Forecasts[[#This Row],[Sunrise]]) *60 - MINUTE(Forecasts[[#This Row],[Sunrise]])</f>
        <v>662</v>
      </c>
      <c r="N5380" t="s">
        <v>1526</v>
      </c>
      <c r="P5380" t="str">
        <f>+IF(Forecasts[[#This Row],[Forecast]]="10/03/2023 Friday",Forecasts[[#This Row],[Rain]],"")</f>
        <v/>
      </c>
    </row>
    <row r="5381" spans="1:16" x14ac:dyDescent="0.25">
      <c r="A5381" t="s">
        <v>1498</v>
      </c>
      <c r="B5381" s="3" t="s">
        <v>125</v>
      </c>
      <c r="C5381" s="3" t="s">
        <v>432</v>
      </c>
      <c r="D5381">
        <f>+Forecasts[[#This Row],[Max T °C]]-Forecasts[[#This Row],[Min T °C]]</f>
        <v>8</v>
      </c>
      <c r="E5381" t="s">
        <v>151</v>
      </c>
      <c r="F5381" s="4" t="s">
        <v>63</v>
      </c>
      <c r="G5381" s="4">
        <v>7</v>
      </c>
      <c r="H5381" s="4" t="s">
        <v>651</v>
      </c>
      <c r="I5381" s="4" t="s">
        <v>168</v>
      </c>
      <c r="J5381" t="s">
        <v>4</v>
      </c>
      <c r="K5381" s="4" t="s">
        <v>599</v>
      </c>
      <c r="L5381" s="4" t="s">
        <v>615</v>
      </c>
      <c r="M5381">
        <f>+HOUR(Forecasts[[#This Row],[Sunset]]) *60 +MINUTE(Forecasts[[#This Row],[Sunset]]) - HOUR(Forecasts[[#This Row],[Sunrise]]) *60 - MINUTE(Forecasts[[#This Row],[Sunrise]])</f>
        <v>663</v>
      </c>
      <c r="N5381" t="s">
        <v>1526</v>
      </c>
      <c r="P5381" t="str">
        <f>+IF(Forecasts[[#This Row],[Forecast]]="10/03/2023 Friday",Forecasts[[#This Row],[Rain]],"")</f>
        <v/>
      </c>
    </row>
    <row r="5382" spans="1:16" x14ac:dyDescent="0.25">
      <c r="A5382" t="s">
        <v>1496</v>
      </c>
      <c r="B5382" s="3" t="s">
        <v>63</v>
      </c>
      <c r="C5382" s="3" t="s">
        <v>423</v>
      </c>
      <c r="D5382">
        <f>+Forecasts[[#This Row],[Max T °C]]-Forecasts[[#This Row],[Min T °C]]</f>
        <v>8</v>
      </c>
      <c r="E5382" t="s">
        <v>145</v>
      </c>
      <c r="F5382" s="4" t="s">
        <v>33</v>
      </c>
      <c r="G5382" s="4">
        <v>15</v>
      </c>
      <c r="H5382" s="4" t="s">
        <v>30</v>
      </c>
      <c r="I5382" s="4" t="s">
        <v>75</v>
      </c>
      <c r="J5382" t="s">
        <v>4</v>
      </c>
      <c r="K5382" s="4" t="s">
        <v>599</v>
      </c>
      <c r="L5382" s="4" t="s">
        <v>608</v>
      </c>
      <c r="M5382">
        <f>+HOUR(Forecasts[[#This Row],[Sunset]]) *60 +MINUTE(Forecasts[[#This Row],[Sunset]]) - HOUR(Forecasts[[#This Row],[Sunrise]]) *60 - MINUTE(Forecasts[[#This Row],[Sunrise]])</f>
        <v>664</v>
      </c>
      <c r="N5382" t="s">
        <v>1526</v>
      </c>
      <c r="P5382" t="str">
        <f>+IF(Forecasts[[#This Row],[Forecast]]="10/03/2023 Friday",Forecasts[[#This Row],[Rain]],"")</f>
        <v/>
      </c>
    </row>
    <row r="5383" spans="1:16" x14ac:dyDescent="0.25">
      <c r="A5383" t="s">
        <v>1525</v>
      </c>
      <c r="B5383" s="3" t="s">
        <v>58</v>
      </c>
      <c r="C5383" s="3" t="s">
        <v>153</v>
      </c>
      <c r="D5383">
        <f>+Forecasts[[#This Row],[Max T °C]]-Forecasts[[#This Row],[Min T °C]]</f>
        <v>4</v>
      </c>
      <c r="E5383" t="s">
        <v>667</v>
      </c>
      <c r="F5383" s="4" t="s">
        <v>58</v>
      </c>
      <c r="G5383" s="4">
        <v>19</v>
      </c>
      <c r="H5383" s="4" t="s">
        <v>89</v>
      </c>
      <c r="I5383" s="4" t="s">
        <v>148</v>
      </c>
      <c r="J5383">
        <v>3.3</v>
      </c>
      <c r="K5383" s="4" t="s">
        <v>599</v>
      </c>
      <c r="L5383" s="4" t="s">
        <v>655</v>
      </c>
      <c r="M5383">
        <f>+HOUR(Forecasts[[#This Row],[Sunset]]) *60 +MINUTE(Forecasts[[#This Row],[Sunset]]) - HOUR(Forecasts[[#This Row],[Sunrise]]) *60 - MINUTE(Forecasts[[#This Row],[Sunrise]])</f>
        <v>659</v>
      </c>
      <c r="N5383" t="s">
        <v>1524</v>
      </c>
      <c r="P5383" t="str">
        <f>+IF(Forecasts[[#This Row],[Forecast]]="10/03/2023 Friday",Forecasts[[#This Row],[Rain]],"")</f>
        <v/>
      </c>
    </row>
    <row r="5384" spans="1:16" x14ac:dyDescent="0.25">
      <c r="A5384" t="s">
        <v>1523</v>
      </c>
      <c r="B5384" s="3" t="s">
        <v>63</v>
      </c>
      <c r="C5384" s="3" t="s">
        <v>153</v>
      </c>
      <c r="D5384">
        <f>+Forecasts[[#This Row],[Max T °C]]-Forecasts[[#This Row],[Min T °C]]</f>
        <v>3</v>
      </c>
      <c r="E5384" t="s">
        <v>121</v>
      </c>
      <c r="F5384" s="4" t="s">
        <v>58</v>
      </c>
      <c r="G5384" s="4">
        <v>18</v>
      </c>
      <c r="H5384" s="4" t="s">
        <v>142</v>
      </c>
      <c r="I5384" s="4" t="s">
        <v>45</v>
      </c>
      <c r="J5384">
        <v>6.8</v>
      </c>
      <c r="K5384" s="4" t="s">
        <v>599</v>
      </c>
      <c r="L5384" s="4" t="s">
        <v>642</v>
      </c>
      <c r="M5384">
        <f>+HOUR(Forecasts[[#This Row],[Sunset]]) *60 +MINUTE(Forecasts[[#This Row],[Sunset]]) - HOUR(Forecasts[[#This Row],[Sunrise]]) *60 - MINUTE(Forecasts[[#This Row],[Sunrise]])</f>
        <v>660</v>
      </c>
      <c r="N5384" t="s">
        <v>1524</v>
      </c>
      <c r="P5384" t="str">
        <f>+IF(Forecasts[[#This Row],[Forecast]]="10/03/2023 Friday",Forecasts[[#This Row],[Rain]],"")</f>
        <v/>
      </c>
    </row>
    <row r="5385" spans="1:16" x14ac:dyDescent="0.25">
      <c r="A5385" t="s">
        <v>1520</v>
      </c>
      <c r="B5385" s="3" t="s">
        <v>149</v>
      </c>
      <c r="C5385" s="3" t="s">
        <v>240</v>
      </c>
      <c r="D5385">
        <f>+Forecasts[[#This Row],[Max T °C]]-Forecasts[[#This Row],[Min T °C]]</f>
        <v>2</v>
      </c>
      <c r="E5385" t="s">
        <v>6</v>
      </c>
      <c r="F5385" s="4" t="s">
        <v>149</v>
      </c>
      <c r="G5385" s="4">
        <v>20</v>
      </c>
      <c r="H5385" s="4" t="s">
        <v>53</v>
      </c>
      <c r="I5385" s="4" t="s">
        <v>163</v>
      </c>
      <c r="J5385">
        <v>1.6</v>
      </c>
      <c r="K5385" s="4" t="s">
        <v>618</v>
      </c>
      <c r="L5385" s="4" t="s">
        <v>642</v>
      </c>
      <c r="M5385">
        <f>+HOUR(Forecasts[[#This Row],[Sunset]]) *60 +MINUTE(Forecasts[[#This Row],[Sunset]]) - HOUR(Forecasts[[#This Row],[Sunrise]]) *60 - MINUTE(Forecasts[[#This Row],[Sunrise]])</f>
        <v>659</v>
      </c>
      <c r="N5385" t="s">
        <v>1524</v>
      </c>
      <c r="P5385" t="str">
        <f>+IF(Forecasts[[#This Row],[Forecast]]="10/03/2023 Friday",Forecasts[[#This Row],[Rain]],"")</f>
        <v/>
      </c>
    </row>
    <row r="5386" spans="1:16" x14ac:dyDescent="0.25">
      <c r="A5386" t="s">
        <v>1517</v>
      </c>
      <c r="B5386" s="3" t="s">
        <v>153</v>
      </c>
      <c r="C5386" s="3" t="s">
        <v>270</v>
      </c>
      <c r="D5386">
        <f>+Forecasts[[#This Row],[Max T °C]]-Forecasts[[#This Row],[Min T °C]]</f>
        <v>2</v>
      </c>
      <c r="E5386" t="s">
        <v>122</v>
      </c>
      <c r="F5386" s="4" t="s">
        <v>240</v>
      </c>
      <c r="G5386" s="4">
        <v>21</v>
      </c>
      <c r="H5386" s="4" t="s">
        <v>641</v>
      </c>
      <c r="I5386" s="4" t="s">
        <v>137</v>
      </c>
      <c r="J5386">
        <v>0.3</v>
      </c>
      <c r="K5386" s="4" t="s">
        <v>618</v>
      </c>
      <c r="L5386" s="4" t="s">
        <v>642</v>
      </c>
      <c r="M5386">
        <f>+HOUR(Forecasts[[#This Row],[Sunset]]) *60 +MINUTE(Forecasts[[#This Row],[Sunset]]) - HOUR(Forecasts[[#This Row],[Sunrise]]) *60 - MINUTE(Forecasts[[#This Row],[Sunrise]])</f>
        <v>659</v>
      </c>
      <c r="N5386" t="s">
        <v>1524</v>
      </c>
      <c r="P5386" t="str">
        <f>+IF(Forecasts[[#This Row],[Forecast]]="10/03/2023 Friday",Forecasts[[#This Row],[Rain]],"")</f>
        <v/>
      </c>
    </row>
    <row r="5387" spans="1:16" x14ac:dyDescent="0.25">
      <c r="A5387" t="s">
        <v>1515</v>
      </c>
      <c r="B5387" s="3" t="s">
        <v>270</v>
      </c>
      <c r="C5387" s="3" t="s">
        <v>378</v>
      </c>
      <c r="D5387">
        <f>+Forecasts[[#This Row],[Max T °C]]-Forecasts[[#This Row],[Min T °C]]</f>
        <v>2</v>
      </c>
      <c r="E5387" t="s">
        <v>653</v>
      </c>
      <c r="F5387" s="4" t="s">
        <v>364</v>
      </c>
      <c r="G5387" s="4">
        <v>22</v>
      </c>
      <c r="H5387" s="4" t="s">
        <v>54</v>
      </c>
      <c r="I5387" s="4" t="s">
        <v>637</v>
      </c>
      <c r="J5387">
        <v>42.2</v>
      </c>
      <c r="K5387" s="4" t="s">
        <v>618</v>
      </c>
      <c r="L5387" s="4" t="s">
        <v>628</v>
      </c>
      <c r="M5387">
        <f>+HOUR(Forecasts[[#This Row],[Sunset]]) *60 +MINUTE(Forecasts[[#This Row],[Sunset]]) - HOUR(Forecasts[[#This Row],[Sunrise]]) *60 - MINUTE(Forecasts[[#This Row],[Sunrise]])</f>
        <v>660</v>
      </c>
      <c r="N5387" t="s">
        <v>1524</v>
      </c>
      <c r="P5387" t="str">
        <f>+IF(Forecasts[[#This Row],[Forecast]]="10/03/2023 Friday",Forecasts[[#This Row],[Rain]],"")</f>
        <v/>
      </c>
    </row>
    <row r="5388" spans="1:16" x14ac:dyDescent="0.25">
      <c r="A5388" t="s">
        <v>1513</v>
      </c>
      <c r="B5388" s="3" t="s">
        <v>423</v>
      </c>
      <c r="C5388" s="3" t="s">
        <v>491</v>
      </c>
      <c r="D5388">
        <f>+Forecasts[[#This Row],[Max T °C]]-Forecasts[[#This Row],[Min T °C]]</f>
        <v>2</v>
      </c>
      <c r="E5388" t="s">
        <v>940</v>
      </c>
      <c r="F5388" s="4" t="s">
        <v>552</v>
      </c>
      <c r="G5388" s="4">
        <v>12</v>
      </c>
      <c r="H5388" s="4" t="s">
        <v>652</v>
      </c>
      <c r="I5388" s="4" t="s">
        <v>652</v>
      </c>
      <c r="J5388">
        <v>92.5</v>
      </c>
      <c r="K5388" s="4" t="s">
        <v>618</v>
      </c>
      <c r="L5388" s="4" t="s">
        <v>628</v>
      </c>
      <c r="M5388">
        <f>+HOUR(Forecasts[[#This Row],[Sunset]]) *60 +MINUTE(Forecasts[[#This Row],[Sunset]]) - HOUR(Forecasts[[#This Row],[Sunrise]]) *60 - MINUTE(Forecasts[[#This Row],[Sunrise]])</f>
        <v>660</v>
      </c>
      <c r="N5388" t="s">
        <v>1524</v>
      </c>
      <c r="P5388" t="str">
        <f>+IF(Forecasts[[#This Row],[Forecast]]="10/03/2023 Friday",Forecasts[[#This Row],[Rain]],"")</f>
        <v/>
      </c>
    </row>
    <row r="5389" spans="1:16" x14ac:dyDescent="0.25">
      <c r="A5389" t="s">
        <v>1510</v>
      </c>
      <c r="B5389" s="3" t="s">
        <v>364</v>
      </c>
      <c r="C5389" s="3" t="s">
        <v>432</v>
      </c>
      <c r="D5389">
        <f>+Forecasts[[#This Row],[Max T °C]]-Forecasts[[#This Row],[Min T °C]]</f>
        <v>3</v>
      </c>
      <c r="E5389" t="s">
        <v>11</v>
      </c>
      <c r="F5389" s="4" t="s">
        <v>378</v>
      </c>
      <c r="G5389" s="4">
        <v>13</v>
      </c>
      <c r="H5389" s="4" t="s">
        <v>906</v>
      </c>
      <c r="I5389" s="4" t="s">
        <v>644</v>
      </c>
      <c r="J5389">
        <v>29</v>
      </c>
      <c r="K5389" s="4" t="s">
        <v>618</v>
      </c>
      <c r="L5389" s="4" t="s">
        <v>628</v>
      </c>
      <c r="M5389">
        <f>+HOUR(Forecasts[[#This Row],[Sunset]]) *60 +MINUTE(Forecasts[[#This Row],[Sunset]]) - HOUR(Forecasts[[#This Row],[Sunrise]]) *60 - MINUTE(Forecasts[[#This Row],[Sunrise]])</f>
        <v>660</v>
      </c>
      <c r="N5389" t="s">
        <v>1524</v>
      </c>
      <c r="P5389" t="str">
        <f>+IF(Forecasts[[#This Row],[Forecast]]="10/03/2023 Friday",Forecasts[[#This Row],[Rain]],"")</f>
        <v/>
      </c>
    </row>
    <row r="5390" spans="1:16" x14ac:dyDescent="0.25">
      <c r="A5390" t="s">
        <v>1508</v>
      </c>
      <c r="B5390" s="3" t="s">
        <v>240</v>
      </c>
      <c r="C5390" s="3" t="s">
        <v>378</v>
      </c>
      <c r="D5390">
        <f>+Forecasts[[#This Row],[Max T °C]]-Forecasts[[#This Row],[Min T °C]]</f>
        <v>3</v>
      </c>
      <c r="E5390" t="s">
        <v>145</v>
      </c>
      <c r="F5390" s="4" t="s">
        <v>240</v>
      </c>
      <c r="G5390" s="4">
        <v>12</v>
      </c>
      <c r="H5390" s="4" t="s">
        <v>50</v>
      </c>
      <c r="I5390" s="4" t="s">
        <v>168</v>
      </c>
      <c r="J5390" t="s">
        <v>4</v>
      </c>
      <c r="K5390" s="4" t="s">
        <v>618</v>
      </c>
      <c r="L5390" s="4" t="s">
        <v>623</v>
      </c>
      <c r="M5390">
        <f>+HOUR(Forecasts[[#This Row],[Sunset]]) *60 +MINUTE(Forecasts[[#This Row],[Sunset]]) - HOUR(Forecasts[[#This Row],[Sunrise]]) *60 - MINUTE(Forecasts[[#This Row],[Sunrise]])</f>
        <v>661</v>
      </c>
      <c r="N5390" t="s">
        <v>1524</v>
      </c>
      <c r="P5390" t="str">
        <f>+IF(Forecasts[[#This Row],[Forecast]]="10/03/2023 Friday",Forecasts[[#This Row],[Rain]],"")</f>
        <v/>
      </c>
    </row>
    <row r="5391" spans="1:16" x14ac:dyDescent="0.25">
      <c r="A5391" t="s">
        <v>1506</v>
      </c>
      <c r="B5391" s="3" t="s">
        <v>33</v>
      </c>
      <c r="C5391" s="3" t="s">
        <v>378</v>
      </c>
      <c r="D5391">
        <f>+Forecasts[[#This Row],[Max T °C]]-Forecasts[[#This Row],[Min T °C]]</f>
        <v>9</v>
      </c>
      <c r="E5391" t="s">
        <v>110</v>
      </c>
      <c r="F5391" s="4" t="s">
        <v>98</v>
      </c>
      <c r="G5391" s="4">
        <v>9</v>
      </c>
      <c r="H5391" s="4" t="s">
        <v>40</v>
      </c>
      <c r="I5391" s="4" t="s">
        <v>168</v>
      </c>
      <c r="J5391" t="s">
        <v>4</v>
      </c>
      <c r="K5391" s="4" t="s">
        <v>618</v>
      </c>
      <c r="L5391" s="4" t="s">
        <v>623</v>
      </c>
      <c r="M5391">
        <f>+HOUR(Forecasts[[#This Row],[Sunset]]) *60 +MINUTE(Forecasts[[#This Row],[Sunset]]) - HOUR(Forecasts[[#This Row],[Sunrise]]) *60 - MINUTE(Forecasts[[#This Row],[Sunrise]])</f>
        <v>661</v>
      </c>
      <c r="N5391" t="s">
        <v>1524</v>
      </c>
      <c r="P5391" t="str">
        <f>+IF(Forecasts[[#This Row],[Forecast]]="10/03/2023 Friday",Forecasts[[#This Row],[Rain]],"")</f>
        <v/>
      </c>
    </row>
    <row r="5392" spans="1:16" x14ac:dyDescent="0.25">
      <c r="A5392" t="s">
        <v>1504</v>
      </c>
      <c r="B5392" s="3" t="s">
        <v>58</v>
      </c>
      <c r="C5392" s="3" t="s">
        <v>378</v>
      </c>
      <c r="D5392">
        <f>+Forecasts[[#This Row],[Max T °C]]-Forecasts[[#This Row],[Min T °C]]</f>
        <v>8</v>
      </c>
      <c r="E5392" t="s">
        <v>263</v>
      </c>
      <c r="F5392" s="4" t="s">
        <v>33</v>
      </c>
      <c r="G5392" s="4">
        <v>10</v>
      </c>
      <c r="H5392" s="4" t="s">
        <v>89</v>
      </c>
      <c r="I5392" s="4" t="s">
        <v>168</v>
      </c>
      <c r="J5392" t="s">
        <v>4</v>
      </c>
      <c r="K5392" s="4" t="s">
        <v>618</v>
      </c>
      <c r="L5392" s="4" t="s">
        <v>623</v>
      </c>
      <c r="M5392">
        <f>+HOUR(Forecasts[[#This Row],[Sunset]]) *60 +MINUTE(Forecasts[[#This Row],[Sunset]]) - HOUR(Forecasts[[#This Row],[Sunrise]]) *60 - MINUTE(Forecasts[[#This Row],[Sunrise]])</f>
        <v>661</v>
      </c>
      <c r="N5392" t="s">
        <v>1524</v>
      </c>
      <c r="P5392" t="str">
        <f>+IF(Forecasts[[#This Row],[Forecast]]="10/03/2023 Friday",Forecasts[[#This Row],[Rain]],"")</f>
        <v/>
      </c>
    </row>
    <row r="5393" spans="1:16" x14ac:dyDescent="0.25">
      <c r="A5393" t="s">
        <v>1502</v>
      </c>
      <c r="B5393" s="3" t="s">
        <v>33</v>
      </c>
      <c r="C5393" s="3" t="s">
        <v>378</v>
      </c>
      <c r="D5393">
        <f>+Forecasts[[#This Row],[Max T °C]]-Forecasts[[#This Row],[Min T °C]]</f>
        <v>9</v>
      </c>
      <c r="E5393" t="s">
        <v>9</v>
      </c>
      <c r="F5393" s="4" t="s">
        <v>33</v>
      </c>
      <c r="G5393" s="4">
        <v>7</v>
      </c>
      <c r="H5393" s="4" t="s">
        <v>120</v>
      </c>
      <c r="I5393" s="4" t="s">
        <v>100</v>
      </c>
      <c r="J5393" t="s">
        <v>4</v>
      </c>
      <c r="K5393" s="4" t="s">
        <v>618</v>
      </c>
      <c r="L5393" s="4" t="s">
        <v>615</v>
      </c>
      <c r="M5393">
        <f>+HOUR(Forecasts[[#This Row],[Sunset]]) *60 +MINUTE(Forecasts[[#This Row],[Sunset]]) - HOUR(Forecasts[[#This Row],[Sunrise]]) *60 - MINUTE(Forecasts[[#This Row],[Sunrise]])</f>
        <v>662</v>
      </c>
      <c r="N5393" t="s">
        <v>1524</v>
      </c>
      <c r="P5393" t="str">
        <f>+IF(Forecasts[[#This Row],[Forecast]]="10/03/2023 Friday",Forecasts[[#This Row],[Rain]],"")</f>
        <v/>
      </c>
    </row>
    <row r="5394" spans="1:16" x14ac:dyDescent="0.25">
      <c r="A5394" t="s">
        <v>1500</v>
      </c>
      <c r="B5394" s="3" t="s">
        <v>33</v>
      </c>
      <c r="C5394" s="3" t="s">
        <v>378</v>
      </c>
      <c r="D5394">
        <f>+Forecasts[[#This Row],[Max T °C]]-Forecasts[[#This Row],[Min T °C]]</f>
        <v>9</v>
      </c>
      <c r="E5394" t="s">
        <v>145</v>
      </c>
      <c r="F5394" s="4" t="s">
        <v>98</v>
      </c>
      <c r="G5394" s="4">
        <v>20</v>
      </c>
      <c r="H5394" s="4" t="s">
        <v>39</v>
      </c>
      <c r="I5394" s="4" t="s">
        <v>100</v>
      </c>
      <c r="J5394" t="s">
        <v>4</v>
      </c>
      <c r="K5394" s="4" t="s">
        <v>618</v>
      </c>
      <c r="L5394" s="4" t="s">
        <v>615</v>
      </c>
      <c r="M5394">
        <f>+HOUR(Forecasts[[#This Row],[Sunset]]) *60 +MINUTE(Forecasts[[#This Row],[Sunset]]) - HOUR(Forecasts[[#This Row],[Sunrise]]) *60 - MINUTE(Forecasts[[#This Row],[Sunrise]])</f>
        <v>662</v>
      </c>
      <c r="N5394" t="s">
        <v>1524</v>
      </c>
      <c r="P5394" t="str">
        <f>+IF(Forecasts[[#This Row],[Forecast]]="10/03/2023 Friday",Forecasts[[#This Row],[Rain]],"")</f>
        <v/>
      </c>
    </row>
    <row r="5395" spans="1:16" x14ac:dyDescent="0.25">
      <c r="A5395" t="s">
        <v>1498</v>
      </c>
      <c r="B5395" s="3" t="s">
        <v>58</v>
      </c>
      <c r="C5395" s="3" t="s">
        <v>378</v>
      </c>
      <c r="D5395">
        <f>+Forecasts[[#This Row],[Max T °C]]-Forecasts[[#This Row],[Min T °C]]</f>
        <v>8</v>
      </c>
      <c r="E5395" t="s">
        <v>145</v>
      </c>
      <c r="F5395" s="4" t="s">
        <v>33</v>
      </c>
      <c r="G5395" s="4">
        <v>13</v>
      </c>
      <c r="H5395" s="4" t="s">
        <v>116</v>
      </c>
      <c r="I5395" s="4" t="s">
        <v>100</v>
      </c>
      <c r="J5395" t="s">
        <v>4</v>
      </c>
      <c r="K5395" s="4" t="s">
        <v>599</v>
      </c>
      <c r="L5395" s="4" t="s">
        <v>615</v>
      </c>
      <c r="M5395">
        <f>+HOUR(Forecasts[[#This Row],[Sunset]]) *60 +MINUTE(Forecasts[[#This Row],[Sunset]]) - HOUR(Forecasts[[#This Row],[Sunrise]]) *60 - MINUTE(Forecasts[[#This Row],[Sunrise]])</f>
        <v>663</v>
      </c>
      <c r="N5395" t="s">
        <v>1524</v>
      </c>
      <c r="P5395" t="str">
        <f>+IF(Forecasts[[#This Row],[Forecast]]="10/03/2023 Friday",Forecasts[[#This Row],[Rain]],"")</f>
        <v/>
      </c>
    </row>
    <row r="5396" spans="1:16" x14ac:dyDescent="0.25">
      <c r="A5396" t="s">
        <v>1496</v>
      </c>
      <c r="B5396" s="3" t="s">
        <v>33</v>
      </c>
      <c r="C5396" s="3" t="s">
        <v>423</v>
      </c>
      <c r="D5396">
        <f>+Forecasts[[#This Row],[Max T °C]]-Forecasts[[#This Row],[Min T °C]]</f>
        <v>10</v>
      </c>
      <c r="E5396" t="s">
        <v>263</v>
      </c>
      <c r="F5396" s="4" t="s">
        <v>33</v>
      </c>
      <c r="G5396" s="4">
        <v>15</v>
      </c>
      <c r="H5396" s="4" t="s">
        <v>50</v>
      </c>
      <c r="I5396" s="4" t="s">
        <v>100</v>
      </c>
      <c r="J5396" t="s">
        <v>4</v>
      </c>
      <c r="K5396" s="4" t="s">
        <v>599</v>
      </c>
      <c r="L5396" s="4" t="s">
        <v>608</v>
      </c>
      <c r="M5396">
        <f>+HOUR(Forecasts[[#This Row],[Sunset]]) *60 +MINUTE(Forecasts[[#This Row],[Sunset]]) - HOUR(Forecasts[[#This Row],[Sunrise]]) *60 - MINUTE(Forecasts[[#This Row],[Sunrise]])</f>
        <v>664</v>
      </c>
      <c r="N5396" t="s">
        <v>1524</v>
      </c>
      <c r="P5396" t="str">
        <f>+IF(Forecasts[[#This Row],[Forecast]]="10/03/2023 Friday",Forecasts[[#This Row],[Rain]],"")</f>
        <v/>
      </c>
    </row>
    <row r="5397" spans="1:16" x14ac:dyDescent="0.25">
      <c r="A5397" t="s">
        <v>1494</v>
      </c>
      <c r="B5397" s="3" t="s">
        <v>33</v>
      </c>
      <c r="C5397" s="3" t="s">
        <v>378</v>
      </c>
      <c r="D5397">
        <f>+Forecasts[[#This Row],[Max T °C]]-Forecasts[[#This Row],[Min T °C]]</f>
        <v>9</v>
      </c>
      <c r="E5397" t="s">
        <v>151</v>
      </c>
      <c r="F5397" s="4" t="s">
        <v>98</v>
      </c>
      <c r="G5397" s="4">
        <v>20</v>
      </c>
      <c r="H5397" s="4" t="s">
        <v>50</v>
      </c>
      <c r="I5397" s="4" t="s">
        <v>100</v>
      </c>
      <c r="J5397" t="s">
        <v>4</v>
      </c>
      <c r="K5397" s="4" t="s">
        <v>599</v>
      </c>
      <c r="L5397" s="4" t="s">
        <v>608</v>
      </c>
      <c r="M5397">
        <f>+HOUR(Forecasts[[#This Row],[Sunset]]) *60 +MINUTE(Forecasts[[#This Row],[Sunset]]) - HOUR(Forecasts[[#This Row],[Sunrise]]) *60 - MINUTE(Forecasts[[#This Row],[Sunrise]])</f>
        <v>664</v>
      </c>
      <c r="N5397" t="s">
        <v>1524</v>
      </c>
      <c r="P5397" t="str">
        <f>+IF(Forecasts[[#This Row],[Forecast]]="10/03/2023 Friday",Forecasts[[#This Row],[Rain]],"")</f>
        <v/>
      </c>
    </row>
    <row r="5398" spans="1:16" x14ac:dyDescent="0.25">
      <c r="A5398" t="s">
        <v>1523</v>
      </c>
      <c r="B5398" s="3" t="s">
        <v>58</v>
      </c>
      <c r="C5398" s="3" t="s">
        <v>153</v>
      </c>
      <c r="D5398">
        <f>+Forecasts[[#This Row],[Max T °C]]-Forecasts[[#This Row],[Min T °C]]</f>
        <v>4</v>
      </c>
      <c r="E5398" t="s">
        <v>667</v>
      </c>
      <c r="F5398" s="4" t="s">
        <v>58</v>
      </c>
      <c r="G5398" s="4">
        <v>22</v>
      </c>
      <c r="H5398" s="4" t="s">
        <v>95</v>
      </c>
      <c r="I5398" s="4" t="s">
        <v>152</v>
      </c>
      <c r="J5398">
        <v>3.2</v>
      </c>
      <c r="K5398" s="4" t="s">
        <v>599</v>
      </c>
      <c r="L5398" s="4" t="s">
        <v>642</v>
      </c>
      <c r="M5398">
        <f>+HOUR(Forecasts[[#This Row],[Sunset]]) *60 +MINUTE(Forecasts[[#This Row],[Sunset]]) - HOUR(Forecasts[[#This Row],[Sunrise]]) *60 - MINUTE(Forecasts[[#This Row],[Sunrise]])</f>
        <v>660</v>
      </c>
      <c r="N5398" t="s">
        <v>1521</v>
      </c>
      <c r="P5398" t="str">
        <f>+IF(Forecasts[[#This Row],[Forecast]]="10/03/2023 Friday",Forecasts[[#This Row],[Rain]],"")</f>
        <v/>
      </c>
    </row>
    <row r="5399" spans="1:16" x14ac:dyDescent="0.25">
      <c r="A5399" t="s">
        <v>1520</v>
      </c>
      <c r="B5399" s="3" t="s">
        <v>125</v>
      </c>
      <c r="C5399" s="3" t="s">
        <v>153</v>
      </c>
      <c r="D5399">
        <f>+Forecasts[[#This Row],[Max T °C]]-Forecasts[[#This Row],[Min T °C]]</f>
        <v>2</v>
      </c>
      <c r="E5399" t="s">
        <v>122</v>
      </c>
      <c r="F5399" s="4" t="s">
        <v>125</v>
      </c>
      <c r="G5399" s="4">
        <v>19</v>
      </c>
      <c r="H5399" s="4" t="s">
        <v>126</v>
      </c>
      <c r="I5399" s="4" t="s">
        <v>137</v>
      </c>
      <c r="J5399">
        <v>0.6</v>
      </c>
      <c r="K5399" s="4" t="s">
        <v>618</v>
      </c>
      <c r="L5399" s="4" t="s">
        <v>642</v>
      </c>
      <c r="M5399">
        <f>+HOUR(Forecasts[[#This Row],[Sunset]]) *60 +MINUTE(Forecasts[[#This Row],[Sunset]]) - HOUR(Forecasts[[#This Row],[Sunrise]]) *60 - MINUTE(Forecasts[[#This Row],[Sunrise]])</f>
        <v>659</v>
      </c>
      <c r="N5399" t="s">
        <v>1521</v>
      </c>
      <c r="P5399" t="str">
        <f>+IF(Forecasts[[#This Row],[Forecast]]="10/03/2023 Friday",Forecasts[[#This Row],[Rain]],"")</f>
        <v/>
      </c>
    </row>
    <row r="5400" spans="1:16" x14ac:dyDescent="0.25">
      <c r="A5400" t="s">
        <v>1517</v>
      </c>
      <c r="B5400" s="3" t="s">
        <v>149</v>
      </c>
      <c r="C5400" s="3" t="s">
        <v>270</v>
      </c>
      <c r="D5400">
        <f>+Forecasts[[#This Row],[Max T °C]]-Forecasts[[#This Row],[Min T °C]]</f>
        <v>3</v>
      </c>
      <c r="E5400" t="s">
        <v>667</v>
      </c>
      <c r="F5400" s="4" t="s">
        <v>149</v>
      </c>
      <c r="G5400" s="4">
        <v>20</v>
      </c>
      <c r="H5400" s="4" t="s">
        <v>643</v>
      </c>
      <c r="I5400" s="4" t="s">
        <v>148</v>
      </c>
      <c r="J5400">
        <v>2.8</v>
      </c>
      <c r="K5400" s="4" t="s">
        <v>618</v>
      </c>
      <c r="L5400" s="4" t="s">
        <v>642</v>
      </c>
      <c r="M5400">
        <f>+HOUR(Forecasts[[#This Row],[Sunset]]) *60 +MINUTE(Forecasts[[#This Row],[Sunset]]) - HOUR(Forecasts[[#This Row],[Sunrise]]) *60 - MINUTE(Forecasts[[#This Row],[Sunrise]])</f>
        <v>659</v>
      </c>
      <c r="N5400" t="s">
        <v>1521</v>
      </c>
      <c r="P5400" t="str">
        <f>+IF(Forecasts[[#This Row],[Forecast]]="10/03/2023 Friday",Forecasts[[#This Row],[Rain]],"")</f>
        <v/>
      </c>
    </row>
    <row r="5401" spans="1:16" x14ac:dyDescent="0.25">
      <c r="A5401" t="s">
        <v>1515</v>
      </c>
      <c r="B5401" s="3" t="s">
        <v>270</v>
      </c>
      <c r="C5401" s="3" t="s">
        <v>378</v>
      </c>
      <c r="D5401">
        <f>+Forecasts[[#This Row],[Max T °C]]-Forecasts[[#This Row],[Min T °C]]</f>
        <v>2</v>
      </c>
      <c r="E5401" t="s">
        <v>121</v>
      </c>
      <c r="F5401" s="4" t="s">
        <v>270</v>
      </c>
      <c r="G5401" s="4">
        <v>22</v>
      </c>
      <c r="H5401" s="4" t="s">
        <v>660</v>
      </c>
      <c r="I5401" s="4" t="s">
        <v>62</v>
      </c>
      <c r="J5401">
        <v>13</v>
      </c>
      <c r="K5401" s="4" t="s">
        <v>618</v>
      </c>
      <c r="L5401" s="4" t="s">
        <v>628</v>
      </c>
      <c r="M5401">
        <f>+HOUR(Forecasts[[#This Row],[Sunset]]) *60 +MINUTE(Forecasts[[#This Row],[Sunset]]) - HOUR(Forecasts[[#This Row],[Sunrise]]) *60 - MINUTE(Forecasts[[#This Row],[Sunrise]])</f>
        <v>660</v>
      </c>
      <c r="N5401" t="s">
        <v>1521</v>
      </c>
      <c r="P5401" t="str">
        <f>+IF(Forecasts[[#This Row],[Forecast]]="10/03/2023 Friday",Forecasts[[#This Row],[Rain]],"")</f>
        <v/>
      </c>
    </row>
    <row r="5402" spans="1:16" x14ac:dyDescent="0.25">
      <c r="A5402" t="s">
        <v>1513</v>
      </c>
      <c r="B5402" s="3" t="s">
        <v>364</v>
      </c>
      <c r="C5402" s="3" t="s">
        <v>432</v>
      </c>
      <c r="D5402">
        <f>+Forecasts[[#This Row],[Max T °C]]-Forecasts[[#This Row],[Min T °C]]</f>
        <v>3</v>
      </c>
      <c r="E5402" t="s">
        <v>1522</v>
      </c>
      <c r="F5402" s="4" t="s">
        <v>378</v>
      </c>
      <c r="G5402" s="4">
        <v>22</v>
      </c>
      <c r="H5402" s="4" t="s">
        <v>120</v>
      </c>
      <c r="I5402" s="4" t="s">
        <v>72</v>
      </c>
      <c r="J5402">
        <v>7</v>
      </c>
      <c r="K5402" s="4" t="s">
        <v>618</v>
      </c>
      <c r="L5402" s="4" t="s">
        <v>628</v>
      </c>
      <c r="M5402">
        <f>+HOUR(Forecasts[[#This Row],[Sunset]]) *60 +MINUTE(Forecasts[[#This Row],[Sunset]]) - HOUR(Forecasts[[#This Row],[Sunrise]]) *60 - MINUTE(Forecasts[[#This Row],[Sunrise]])</f>
        <v>660</v>
      </c>
      <c r="N5402" t="s">
        <v>1521</v>
      </c>
      <c r="P5402" t="str">
        <f>+IF(Forecasts[[#This Row],[Forecast]]="10/03/2023 Friday",Forecasts[[#This Row],[Rain]],"")</f>
        <v/>
      </c>
    </row>
    <row r="5403" spans="1:16" x14ac:dyDescent="0.25">
      <c r="A5403" t="s">
        <v>1510</v>
      </c>
      <c r="B5403" s="3" t="s">
        <v>125</v>
      </c>
      <c r="C5403" s="3" t="s">
        <v>552</v>
      </c>
      <c r="D5403">
        <f>+Forecasts[[#This Row],[Max T °C]]-Forecasts[[#This Row],[Min T °C]]</f>
        <v>10</v>
      </c>
      <c r="E5403" t="s">
        <v>145</v>
      </c>
      <c r="F5403" s="4" t="s">
        <v>33</v>
      </c>
      <c r="G5403" s="4">
        <v>14</v>
      </c>
      <c r="H5403" s="4" t="s">
        <v>169</v>
      </c>
      <c r="I5403" s="4" t="s">
        <v>108</v>
      </c>
      <c r="J5403" t="s">
        <v>4</v>
      </c>
      <c r="K5403" s="4" t="s">
        <v>618</v>
      </c>
      <c r="L5403" s="4" t="s">
        <v>628</v>
      </c>
      <c r="M5403">
        <f>+HOUR(Forecasts[[#This Row],[Sunset]]) *60 +MINUTE(Forecasts[[#This Row],[Sunset]]) - HOUR(Forecasts[[#This Row],[Sunrise]]) *60 - MINUTE(Forecasts[[#This Row],[Sunrise]])</f>
        <v>660</v>
      </c>
      <c r="N5403" t="s">
        <v>1521</v>
      </c>
      <c r="P5403" t="str">
        <f>+IF(Forecasts[[#This Row],[Forecast]]="10/03/2023 Friday",Forecasts[[#This Row],[Rain]],"")</f>
        <v/>
      </c>
    </row>
    <row r="5404" spans="1:16" x14ac:dyDescent="0.25">
      <c r="A5404" t="s">
        <v>1508</v>
      </c>
      <c r="B5404" s="3" t="s">
        <v>125</v>
      </c>
      <c r="C5404" s="3" t="s">
        <v>491</v>
      </c>
      <c r="D5404">
        <f>+Forecasts[[#This Row],[Max T °C]]-Forecasts[[#This Row],[Min T °C]]</f>
        <v>9</v>
      </c>
      <c r="E5404" t="s">
        <v>145</v>
      </c>
      <c r="F5404" s="4" t="s">
        <v>33</v>
      </c>
      <c r="G5404" s="4">
        <v>8</v>
      </c>
      <c r="H5404" s="4" t="s">
        <v>188</v>
      </c>
      <c r="I5404" s="4" t="s">
        <v>108</v>
      </c>
      <c r="J5404" t="s">
        <v>4</v>
      </c>
      <c r="K5404" s="4" t="s">
        <v>618</v>
      </c>
      <c r="L5404" s="4" t="s">
        <v>623</v>
      </c>
      <c r="M5404">
        <f>+HOUR(Forecasts[[#This Row],[Sunset]]) *60 +MINUTE(Forecasts[[#This Row],[Sunset]]) - HOUR(Forecasts[[#This Row],[Sunrise]]) *60 - MINUTE(Forecasts[[#This Row],[Sunrise]])</f>
        <v>661</v>
      </c>
      <c r="N5404" t="s">
        <v>1521</v>
      </c>
      <c r="P5404" t="str">
        <f>+IF(Forecasts[[#This Row],[Forecast]]="10/03/2023 Friday",Forecasts[[#This Row],[Rain]],"")</f>
        <v/>
      </c>
    </row>
    <row r="5405" spans="1:16" x14ac:dyDescent="0.25">
      <c r="A5405" t="s">
        <v>1506</v>
      </c>
      <c r="B5405" s="3" t="s">
        <v>125</v>
      </c>
      <c r="C5405" s="3" t="s">
        <v>378</v>
      </c>
      <c r="D5405">
        <f>+Forecasts[[#This Row],[Max T °C]]-Forecasts[[#This Row],[Min T °C]]</f>
        <v>6</v>
      </c>
      <c r="E5405" t="s">
        <v>239</v>
      </c>
      <c r="F5405" s="4" t="s">
        <v>58</v>
      </c>
      <c r="G5405" s="4">
        <v>11</v>
      </c>
      <c r="H5405" s="4" t="s">
        <v>109</v>
      </c>
      <c r="I5405" s="4" t="s">
        <v>75</v>
      </c>
      <c r="J5405" t="s">
        <v>4</v>
      </c>
      <c r="K5405" s="4" t="s">
        <v>618</v>
      </c>
      <c r="L5405" s="4" t="s">
        <v>623</v>
      </c>
      <c r="M5405">
        <f>+HOUR(Forecasts[[#This Row],[Sunset]]) *60 +MINUTE(Forecasts[[#This Row],[Sunset]]) - HOUR(Forecasts[[#This Row],[Sunrise]]) *60 - MINUTE(Forecasts[[#This Row],[Sunrise]])</f>
        <v>661</v>
      </c>
      <c r="N5405" t="s">
        <v>1521</v>
      </c>
      <c r="P5405" t="str">
        <f>+IF(Forecasts[[#This Row],[Forecast]]="10/03/2023 Friday",Forecasts[[#This Row],[Rain]],"")</f>
        <v/>
      </c>
    </row>
    <row r="5406" spans="1:16" x14ac:dyDescent="0.25">
      <c r="A5406" t="s">
        <v>1504</v>
      </c>
      <c r="B5406" s="3" t="s">
        <v>63</v>
      </c>
      <c r="C5406" s="3" t="s">
        <v>491</v>
      </c>
      <c r="D5406">
        <f>+Forecasts[[#This Row],[Max T °C]]-Forecasts[[#This Row],[Min T °C]]</f>
        <v>10</v>
      </c>
      <c r="E5406" t="s">
        <v>7</v>
      </c>
      <c r="F5406" s="4" t="s">
        <v>58</v>
      </c>
      <c r="G5406" s="4">
        <v>20</v>
      </c>
      <c r="H5406" s="4" t="s">
        <v>50</v>
      </c>
      <c r="I5406" s="4" t="s">
        <v>168</v>
      </c>
      <c r="J5406" t="s">
        <v>4</v>
      </c>
      <c r="K5406" s="4" t="s">
        <v>618</v>
      </c>
      <c r="L5406" s="4" t="s">
        <v>623</v>
      </c>
      <c r="M5406">
        <f>+HOUR(Forecasts[[#This Row],[Sunset]]) *60 +MINUTE(Forecasts[[#This Row],[Sunset]]) - HOUR(Forecasts[[#This Row],[Sunrise]]) *60 - MINUTE(Forecasts[[#This Row],[Sunrise]])</f>
        <v>661</v>
      </c>
      <c r="N5406" t="s">
        <v>1521</v>
      </c>
      <c r="P5406" t="str">
        <f>+IF(Forecasts[[#This Row],[Forecast]]="10/03/2023 Friday",Forecasts[[#This Row],[Rain]],"")</f>
        <v/>
      </c>
    </row>
    <row r="5407" spans="1:16" x14ac:dyDescent="0.25">
      <c r="A5407" t="s">
        <v>1502</v>
      </c>
      <c r="B5407" s="3" t="s">
        <v>63</v>
      </c>
      <c r="C5407" s="3" t="s">
        <v>378</v>
      </c>
      <c r="D5407">
        <f>+Forecasts[[#This Row],[Max T °C]]-Forecasts[[#This Row],[Min T °C]]</f>
        <v>7</v>
      </c>
      <c r="E5407" t="s">
        <v>1059</v>
      </c>
      <c r="F5407" s="4" t="s">
        <v>58</v>
      </c>
      <c r="G5407" s="4">
        <v>22</v>
      </c>
      <c r="H5407" s="4" t="s">
        <v>95</v>
      </c>
      <c r="I5407" s="4" t="s">
        <v>97</v>
      </c>
      <c r="J5407">
        <v>0.3</v>
      </c>
      <c r="K5407" s="4" t="s">
        <v>618</v>
      </c>
      <c r="L5407" s="4" t="s">
        <v>615</v>
      </c>
      <c r="M5407">
        <f>+HOUR(Forecasts[[#This Row],[Sunset]]) *60 +MINUTE(Forecasts[[#This Row],[Sunset]]) - HOUR(Forecasts[[#This Row],[Sunrise]]) *60 - MINUTE(Forecasts[[#This Row],[Sunrise]])</f>
        <v>662</v>
      </c>
      <c r="N5407" t="s">
        <v>1521</v>
      </c>
      <c r="P5407" t="str">
        <f>+IF(Forecasts[[#This Row],[Forecast]]="10/03/2023 Friday",Forecasts[[#This Row],[Rain]],"")</f>
        <v/>
      </c>
    </row>
    <row r="5408" spans="1:16" x14ac:dyDescent="0.25">
      <c r="A5408" t="s">
        <v>1500</v>
      </c>
      <c r="B5408" s="3" t="s">
        <v>63</v>
      </c>
      <c r="C5408" s="3" t="s">
        <v>378</v>
      </c>
      <c r="D5408">
        <f>+Forecasts[[#This Row],[Max T °C]]-Forecasts[[#This Row],[Min T °C]]</f>
        <v>7</v>
      </c>
      <c r="E5408" t="s">
        <v>583</v>
      </c>
      <c r="F5408" s="4" t="s">
        <v>58</v>
      </c>
      <c r="G5408" s="4">
        <v>21</v>
      </c>
      <c r="H5408" s="4" t="s">
        <v>429</v>
      </c>
      <c r="I5408" s="4" t="s">
        <v>205</v>
      </c>
      <c r="J5408">
        <v>0.1</v>
      </c>
      <c r="K5408" s="4" t="s">
        <v>618</v>
      </c>
      <c r="L5408" s="4" t="s">
        <v>615</v>
      </c>
      <c r="M5408">
        <f>+HOUR(Forecasts[[#This Row],[Sunset]]) *60 +MINUTE(Forecasts[[#This Row],[Sunset]]) - HOUR(Forecasts[[#This Row],[Sunrise]]) *60 - MINUTE(Forecasts[[#This Row],[Sunrise]])</f>
        <v>662</v>
      </c>
      <c r="N5408" t="s">
        <v>1521</v>
      </c>
      <c r="P5408" t="str">
        <f>+IF(Forecasts[[#This Row],[Forecast]]="10/03/2023 Friday",Forecasts[[#This Row],[Rain]],"")</f>
        <v/>
      </c>
    </row>
    <row r="5409" spans="1:16" x14ac:dyDescent="0.25">
      <c r="A5409" t="s">
        <v>1498</v>
      </c>
      <c r="B5409" s="3" t="s">
        <v>58</v>
      </c>
      <c r="C5409" s="3" t="s">
        <v>364</v>
      </c>
      <c r="D5409">
        <f>+Forecasts[[#This Row],[Max T °C]]-Forecasts[[#This Row],[Min T °C]]</f>
        <v>7</v>
      </c>
      <c r="E5409" t="s">
        <v>199</v>
      </c>
      <c r="F5409" s="4" t="s">
        <v>58</v>
      </c>
      <c r="G5409" s="4">
        <v>19</v>
      </c>
      <c r="H5409" s="4" t="s">
        <v>86</v>
      </c>
      <c r="I5409" s="4" t="s">
        <v>75</v>
      </c>
      <c r="J5409" t="s">
        <v>4</v>
      </c>
      <c r="K5409" s="4" t="s">
        <v>599</v>
      </c>
      <c r="L5409" s="4" t="s">
        <v>615</v>
      </c>
      <c r="M5409">
        <f>+HOUR(Forecasts[[#This Row],[Sunset]]) *60 +MINUTE(Forecasts[[#This Row],[Sunset]]) - HOUR(Forecasts[[#This Row],[Sunrise]]) *60 - MINUTE(Forecasts[[#This Row],[Sunrise]])</f>
        <v>663</v>
      </c>
      <c r="N5409" t="s">
        <v>1521</v>
      </c>
      <c r="P5409" t="str">
        <f>+IF(Forecasts[[#This Row],[Forecast]]="10/03/2023 Friday",Forecasts[[#This Row],[Rain]],"")</f>
        <v/>
      </c>
    </row>
    <row r="5410" spans="1:16" x14ac:dyDescent="0.25">
      <c r="A5410" t="s">
        <v>1496</v>
      </c>
      <c r="B5410" s="3" t="s">
        <v>58</v>
      </c>
      <c r="C5410" s="3" t="s">
        <v>364</v>
      </c>
      <c r="D5410">
        <f>+Forecasts[[#This Row],[Max T °C]]-Forecasts[[#This Row],[Min T °C]]</f>
        <v>7</v>
      </c>
      <c r="E5410" t="s">
        <v>110</v>
      </c>
      <c r="F5410" s="4" t="s">
        <v>33</v>
      </c>
      <c r="G5410" s="4">
        <v>12</v>
      </c>
      <c r="H5410" s="4" t="s">
        <v>50</v>
      </c>
      <c r="I5410" s="4" t="s">
        <v>100</v>
      </c>
      <c r="J5410" t="s">
        <v>4</v>
      </c>
      <c r="K5410" s="4" t="s">
        <v>599</v>
      </c>
      <c r="L5410" s="4" t="s">
        <v>608</v>
      </c>
      <c r="M5410">
        <f>+HOUR(Forecasts[[#This Row],[Sunset]]) *60 +MINUTE(Forecasts[[#This Row],[Sunset]]) - HOUR(Forecasts[[#This Row],[Sunrise]]) *60 - MINUTE(Forecasts[[#This Row],[Sunrise]])</f>
        <v>664</v>
      </c>
      <c r="N5410" t="s">
        <v>1521</v>
      </c>
      <c r="P5410" t="str">
        <f>+IF(Forecasts[[#This Row],[Forecast]]="10/03/2023 Friday",Forecasts[[#This Row],[Rain]],"")</f>
        <v/>
      </c>
    </row>
    <row r="5411" spans="1:16" x14ac:dyDescent="0.25">
      <c r="A5411" t="s">
        <v>1494</v>
      </c>
      <c r="B5411" s="3" t="s">
        <v>58</v>
      </c>
      <c r="C5411" s="3" t="s">
        <v>364</v>
      </c>
      <c r="D5411">
        <f>+Forecasts[[#This Row],[Max T °C]]-Forecasts[[#This Row],[Min T °C]]</f>
        <v>7</v>
      </c>
      <c r="E5411" t="s">
        <v>263</v>
      </c>
      <c r="F5411" s="4" t="s">
        <v>58</v>
      </c>
      <c r="G5411" s="4">
        <v>14</v>
      </c>
      <c r="H5411" s="4" t="s">
        <v>177</v>
      </c>
      <c r="I5411" s="4" t="s">
        <v>168</v>
      </c>
      <c r="J5411" t="s">
        <v>4</v>
      </c>
      <c r="K5411" s="4" t="s">
        <v>599</v>
      </c>
      <c r="L5411" s="4" t="s">
        <v>608</v>
      </c>
      <c r="M5411">
        <f>+HOUR(Forecasts[[#This Row],[Sunset]]) *60 +MINUTE(Forecasts[[#This Row],[Sunset]]) - HOUR(Forecasts[[#This Row],[Sunrise]]) *60 - MINUTE(Forecasts[[#This Row],[Sunrise]])</f>
        <v>664</v>
      </c>
      <c r="N5411" t="s">
        <v>1521</v>
      </c>
      <c r="P5411" t="str">
        <f>+IF(Forecasts[[#This Row],[Forecast]]="10/03/2023 Friday",Forecasts[[#This Row],[Rain]],"")</f>
        <v/>
      </c>
    </row>
    <row r="5412" spans="1:16" x14ac:dyDescent="0.25">
      <c r="A5412" t="s">
        <v>1491</v>
      </c>
      <c r="B5412" s="3" t="s">
        <v>58</v>
      </c>
      <c r="C5412" s="3" t="s">
        <v>364</v>
      </c>
      <c r="D5412">
        <f>+Forecasts[[#This Row],[Max T °C]]-Forecasts[[#This Row],[Min T °C]]</f>
        <v>7</v>
      </c>
      <c r="E5412" t="s">
        <v>239</v>
      </c>
      <c r="F5412" s="4" t="s">
        <v>33</v>
      </c>
      <c r="G5412" s="4">
        <v>18</v>
      </c>
      <c r="H5412" s="4" t="s">
        <v>89</v>
      </c>
      <c r="I5412" s="4" t="s">
        <v>75</v>
      </c>
      <c r="J5412" t="s">
        <v>4</v>
      </c>
      <c r="K5412" s="4" t="s">
        <v>599</v>
      </c>
      <c r="L5412" s="4" t="s">
        <v>608</v>
      </c>
      <c r="M5412">
        <f>+HOUR(Forecasts[[#This Row],[Sunset]]) *60 +MINUTE(Forecasts[[#This Row],[Sunset]]) - HOUR(Forecasts[[#This Row],[Sunrise]]) *60 - MINUTE(Forecasts[[#This Row],[Sunrise]])</f>
        <v>664</v>
      </c>
      <c r="N5412" t="s">
        <v>1521</v>
      </c>
      <c r="P5412" t="str">
        <f>+IF(Forecasts[[#This Row],[Forecast]]="10/03/2023 Friday",Forecasts[[#This Row],[Rain]],"")</f>
        <v/>
      </c>
    </row>
    <row r="5413" spans="1:16" x14ac:dyDescent="0.25">
      <c r="A5413" t="s">
        <v>1520</v>
      </c>
      <c r="B5413" s="3" t="s">
        <v>58</v>
      </c>
      <c r="C5413" s="3" t="s">
        <v>153</v>
      </c>
      <c r="D5413">
        <f>+Forecasts[[#This Row],[Max T °C]]-Forecasts[[#This Row],[Min T °C]]</f>
        <v>4</v>
      </c>
      <c r="E5413" t="s">
        <v>10</v>
      </c>
      <c r="F5413" s="4" t="s">
        <v>63</v>
      </c>
      <c r="G5413" s="4">
        <v>18</v>
      </c>
      <c r="H5413" s="4" t="s">
        <v>429</v>
      </c>
      <c r="I5413" s="4" t="s">
        <v>80</v>
      </c>
      <c r="J5413">
        <v>0.2</v>
      </c>
      <c r="K5413" s="4" t="s">
        <v>618</v>
      </c>
      <c r="L5413" s="4" t="s">
        <v>642</v>
      </c>
      <c r="M5413">
        <f>+HOUR(Forecasts[[#This Row],[Sunset]]) *60 +MINUTE(Forecasts[[#This Row],[Sunset]]) - HOUR(Forecasts[[#This Row],[Sunrise]]) *60 - MINUTE(Forecasts[[#This Row],[Sunrise]])</f>
        <v>659</v>
      </c>
      <c r="N5413" t="s">
        <v>1518</v>
      </c>
      <c r="P5413" t="str">
        <f>+IF(Forecasts[[#This Row],[Forecast]]="10/03/2023 Friday",Forecasts[[#This Row],[Rain]],"")</f>
        <v/>
      </c>
    </row>
    <row r="5414" spans="1:16" x14ac:dyDescent="0.25">
      <c r="A5414" t="s">
        <v>1517</v>
      </c>
      <c r="B5414" s="3" t="s">
        <v>149</v>
      </c>
      <c r="C5414" s="3" t="s">
        <v>270</v>
      </c>
      <c r="D5414">
        <f>+Forecasts[[#This Row],[Max T °C]]-Forecasts[[#This Row],[Min T °C]]</f>
        <v>3</v>
      </c>
      <c r="E5414" t="s">
        <v>667</v>
      </c>
      <c r="F5414" s="4" t="s">
        <v>153</v>
      </c>
      <c r="G5414" s="4">
        <v>19</v>
      </c>
      <c r="H5414" s="4" t="s">
        <v>643</v>
      </c>
      <c r="I5414" s="4" t="s">
        <v>170</v>
      </c>
      <c r="J5414">
        <v>3.7</v>
      </c>
      <c r="K5414" s="4" t="s">
        <v>618</v>
      </c>
      <c r="L5414" s="4" t="s">
        <v>642</v>
      </c>
      <c r="M5414">
        <f>+HOUR(Forecasts[[#This Row],[Sunset]]) *60 +MINUTE(Forecasts[[#This Row],[Sunset]]) - HOUR(Forecasts[[#This Row],[Sunrise]]) *60 - MINUTE(Forecasts[[#This Row],[Sunrise]])</f>
        <v>659</v>
      </c>
      <c r="N5414" t="s">
        <v>1518</v>
      </c>
      <c r="P5414" t="str">
        <f>+IF(Forecasts[[#This Row],[Forecast]]="10/03/2023 Friday",Forecasts[[#This Row],[Rain]],"")</f>
        <v/>
      </c>
    </row>
    <row r="5415" spans="1:16" x14ac:dyDescent="0.25">
      <c r="A5415" t="s">
        <v>1515</v>
      </c>
      <c r="B5415" s="3" t="s">
        <v>270</v>
      </c>
      <c r="C5415" s="3" t="s">
        <v>423</v>
      </c>
      <c r="D5415">
        <f>+Forecasts[[#This Row],[Max T °C]]-Forecasts[[#This Row],[Min T °C]]</f>
        <v>3</v>
      </c>
      <c r="E5415" t="s">
        <v>941</v>
      </c>
      <c r="F5415" s="4" t="s">
        <v>364</v>
      </c>
      <c r="G5415" s="4">
        <v>25</v>
      </c>
      <c r="H5415" s="4" t="s">
        <v>54</v>
      </c>
      <c r="I5415" s="4" t="s">
        <v>120</v>
      </c>
      <c r="J5415">
        <v>27.6</v>
      </c>
      <c r="K5415" s="4" t="s">
        <v>618</v>
      </c>
      <c r="L5415" s="4" t="s">
        <v>628</v>
      </c>
      <c r="M5415">
        <f>+HOUR(Forecasts[[#This Row],[Sunset]]) *60 +MINUTE(Forecasts[[#This Row],[Sunset]]) - HOUR(Forecasts[[#This Row],[Sunrise]]) *60 - MINUTE(Forecasts[[#This Row],[Sunrise]])</f>
        <v>660</v>
      </c>
      <c r="N5415" t="s">
        <v>1518</v>
      </c>
      <c r="P5415" t="str">
        <f>+IF(Forecasts[[#This Row],[Forecast]]="10/03/2023 Friday",Forecasts[[#This Row],[Rain]],"")</f>
        <v/>
      </c>
    </row>
    <row r="5416" spans="1:16" x14ac:dyDescent="0.25">
      <c r="A5416" t="s">
        <v>1513</v>
      </c>
      <c r="B5416" s="3" t="s">
        <v>423</v>
      </c>
      <c r="C5416" s="3" t="s">
        <v>432</v>
      </c>
      <c r="D5416">
        <f>+Forecasts[[#This Row],[Max T °C]]-Forecasts[[#This Row],[Min T °C]]</f>
        <v>1</v>
      </c>
      <c r="E5416" t="s">
        <v>1519</v>
      </c>
      <c r="F5416" s="4" t="s">
        <v>491</v>
      </c>
      <c r="G5416" s="4">
        <v>23</v>
      </c>
      <c r="H5416" s="4" t="s">
        <v>641</v>
      </c>
      <c r="I5416" s="4" t="s">
        <v>651</v>
      </c>
      <c r="J5416">
        <v>21.2</v>
      </c>
      <c r="K5416" s="4" t="s">
        <v>618</v>
      </c>
      <c r="L5416" s="4" t="s">
        <v>628</v>
      </c>
      <c r="M5416">
        <f>+HOUR(Forecasts[[#This Row],[Sunset]]) *60 +MINUTE(Forecasts[[#This Row],[Sunset]]) - HOUR(Forecasts[[#This Row],[Sunrise]]) *60 - MINUTE(Forecasts[[#This Row],[Sunrise]])</f>
        <v>660</v>
      </c>
      <c r="N5416" t="s">
        <v>1518</v>
      </c>
      <c r="P5416" t="str">
        <f>+IF(Forecasts[[#This Row],[Forecast]]="10/03/2023 Friday",Forecasts[[#This Row],[Rain]],"")</f>
        <v/>
      </c>
    </row>
    <row r="5417" spans="1:16" x14ac:dyDescent="0.25">
      <c r="A5417" t="s">
        <v>1510</v>
      </c>
      <c r="B5417" s="3" t="s">
        <v>153</v>
      </c>
      <c r="C5417" s="3" t="s">
        <v>552</v>
      </c>
      <c r="D5417">
        <f>+Forecasts[[#This Row],[Max T °C]]-Forecasts[[#This Row],[Min T °C]]</f>
        <v>8</v>
      </c>
      <c r="E5417" t="s">
        <v>145</v>
      </c>
      <c r="F5417" s="4" t="s">
        <v>240</v>
      </c>
      <c r="G5417" s="4">
        <v>22</v>
      </c>
      <c r="H5417" s="4" t="s">
        <v>85</v>
      </c>
      <c r="I5417" s="4" t="s">
        <v>108</v>
      </c>
      <c r="J5417" t="s">
        <v>4</v>
      </c>
      <c r="K5417" s="4" t="s">
        <v>618</v>
      </c>
      <c r="L5417" s="4" t="s">
        <v>628</v>
      </c>
      <c r="M5417">
        <f>+HOUR(Forecasts[[#This Row],[Sunset]]) *60 +MINUTE(Forecasts[[#This Row],[Sunset]]) - HOUR(Forecasts[[#This Row],[Sunrise]]) *60 - MINUTE(Forecasts[[#This Row],[Sunrise]])</f>
        <v>660</v>
      </c>
      <c r="N5417" t="s">
        <v>1518</v>
      </c>
      <c r="P5417" t="str">
        <f>+IF(Forecasts[[#This Row],[Forecast]]="10/03/2023 Friday",Forecasts[[#This Row],[Rain]],"")</f>
        <v/>
      </c>
    </row>
    <row r="5418" spans="1:16" x14ac:dyDescent="0.25">
      <c r="A5418" t="s">
        <v>1508</v>
      </c>
      <c r="B5418" s="3" t="s">
        <v>125</v>
      </c>
      <c r="C5418" s="3" t="s">
        <v>552</v>
      </c>
      <c r="D5418">
        <f>+Forecasts[[#This Row],[Max T °C]]-Forecasts[[#This Row],[Min T °C]]</f>
        <v>10</v>
      </c>
      <c r="E5418" t="s">
        <v>145</v>
      </c>
      <c r="F5418" s="4" t="s">
        <v>33</v>
      </c>
      <c r="G5418" s="4">
        <v>14</v>
      </c>
      <c r="H5418" s="4" t="s">
        <v>97</v>
      </c>
      <c r="I5418" s="4" t="s">
        <v>108</v>
      </c>
      <c r="J5418" t="s">
        <v>4</v>
      </c>
      <c r="K5418" s="4" t="s">
        <v>618</v>
      </c>
      <c r="L5418" s="4" t="s">
        <v>623</v>
      </c>
      <c r="M5418">
        <f>+HOUR(Forecasts[[#This Row],[Sunset]]) *60 +MINUTE(Forecasts[[#This Row],[Sunset]]) - HOUR(Forecasts[[#This Row],[Sunrise]]) *60 - MINUTE(Forecasts[[#This Row],[Sunrise]])</f>
        <v>661</v>
      </c>
      <c r="N5418" t="s">
        <v>1518</v>
      </c>
      <c r="P5418" t="str">
        <f>+IF(Forecasts[[#This Row],[Forecast]]="10/03/2023 Friday",Forecasts[[#This Row],[Rain]],"")</f>
        <v/>
      </c>
    </row>
    <row r="5419" spans="1:16" x14ac:dyDescent="0.25">
      <c r="A5419" t="s">
        <v>1506</v>
      </c>
      <c r="B5419" s="3" t="s">
        <v>125</v>
      </c>
      <c r="C5419" s="3" t="s">
        <v>491</v>
      </c>
      <c r="D5419">
        <f>+Forecasts[[#This Row],[Max T °C]]-Forecasts[[#This Row],[Min T °C]]</f>
        <v>9</v>
      </c>
      <c r="E5419" t="s">
        <v>145</v>
      </c>
      <c r="F5419" s="4" t="s">
        <v>33</v>
      </c>
      <c r="G5419" s="4">
        <v>9</v>
      </c>
      <c r="H5419" s="4" t="s">
        <v>158</v>
      </c>
      <c r="I5419" s="4" t="s">
        <v>108</v>
      </c>
      <c r="J5419" t="s">
        <v>4</v>
      </c>
      <c r="K5419" s="4" t="s">
        <v>618</v>
      </c>
      <c r="L5419" s="4" t="s">
        <v>623</v>
      </c>
      <c r="M5419">
        <f>+HOUR(Forecasts[[#This Row],[Sunset]]) *60 +MINUTE(Forecasts[[#This Row],[Sunset]]) - HOUR(Forecasts[[#This Row],[Sunrise]]) *60 - MINUTE(Forecasts[[#This Row],[Sunrise]])</f>
        <v>661</v>
      </c>
      <c r="N5419" t="s">
        <v>1518</v>
      </c>
      <c r="P5419" t="str">
        <f>+IF(Forecasts[[#This Row],[Forecast]]="10/03/2023 Friday",Forecasts[[#This Row],[Rain]],"")</f>
        <v/>
      </c>
    </row>
    <row r="5420" spans="1:16" x14ac:dyDescent="0.25">
      <c r="A5420" t="s">
        <v>1504</v>
      </c>
      <c r="B5420" s="3" t="s">
        <v>125</v>
      </c>
      <c r="C5420" s="3" t="s">
        <v>432</v>
      </c>
      <c r="D5420">
        <f>+Forecasts[[#This Row],[Max T °C]]-Forecasts[[#This Row],[Min T °C]]</f>
        <v>8</v>
      </c>
      <c r="E5420" t="s">
        <v>145</v>
      </c>
      <c r="F5420" s="4" t="s">
        <v>58</v>
      </c>
      <c r="G5420" s="4">
        <v>10</v>
      </c>
      <c r="H5420" s="4" t="s">
        <v>134</v>
      </c>
      <c r="I5420" s="4" t="s">
        <v>100</v>
      </c>
      <c r="J5420" t="s">
        <v>4</v>
      </c>
      <c r="K5420" s="4" t="s">
        <v>618</v>
      </c>
      <c r="L5420" s="4" t="s">
        <v>623</v>
      </c>
      <c r="M5420">
        <f>+HOUR(Forecasts[[#This Row],[Sunset]]) *60 +MINUTE(Forecasts[[#This Row],[Sunset]]) - HOUR(Forecasts[[#This Row],[Sunrise]]) *60 - MINUTE(Forecasts[[#This Row],[Sunrise]])</f>
        <v>661</v>
      </c>
      <c r="N5420" t="s">
        <v>1518</v>
      </c>
      <c r="P5420" t="str">
        <f>+IF(Forecasts[[#This Row],[Forecast]]="10/03/2023 Friday",Forecasts[[#This Row],[Rain]],"")</f>
        <v/>
      </c>
    </row>
    <row r="5421" spans="1:16" x14ac:dyDescent="0.25">
      <c r="A5421" t="s">
        <v>1502</v>
      </c>
      <c r="B5421" s="3" t="s">
        <v>125</v>
      </c>
      <c r="C5421" s="3" t="s">
        <v>552</v>
      </c>
      <c r="D5421">
        <f>+Forecasts[[#This Row],[Max T °C]]-Forecasts[[#This Row],[Min T °C]]</f>
        <v>10</v>
      </c>
      <c r="E5421" t="s">
        <v>145</v>
      </c>
      <c r="F5421" s="4" t="s">
        <v>149</v>
      </c>
      <c r="G5421" s="4">
        <v>10</v>
      </c>
      <c r="H5421" s="4" t="s">
        <v>45</v>
      </c>
      <c r="I5421" s="4" t="s">
        <v>100</v>
      </c>
      <c r="J5421" t="s">
        <v>4</v>
      </c>
      <c r="K5421" s="4" t="s">
        <v>618</v>
      </c>
      <c r="L5421" s="4" t="s">
        <v>615</v>
      </c>
      <c r="M5421">
        <f>+HOUR(Forecasts[[#This Row],[Sunset]]) *60 +MINUTE(Forecasts[[#This Row],[Sunset]]) - HOUR(Forecasts[[#This Row],[Sunrise]]) *60 - MINUTE(Forecasts[[#This Row],[Sunrise]])</f>
        <v>662</v>
      </c>
      <c r="N5421" t="s">
        <v>1518</v>
      </c>
      <c r="P5421" t="str">
        <f>+IF(Forecasts[[#This Row],[Forecast]]="10/03/2023 Friday",Forecasts[[#This Row],[Rain]],"")</f>
        <v/>
      </c>
    </row>
    <row r="5422" spans="1:16" x14ac:dyDescent="0.25">
      <c r="A5422" t="s">
        <v>1500</v>
      </c>
      <c r="B5422" s="3" t="s">
        <v>125</v>
      </c>
      <c r="C5422" s="3" t="s">
        <v>432</v>
      </c>
      <c r="D5422">
        <f>+Forecasts[[#This Row],[Max T °C]]-Forecasts[[#This Row],[Min T °C]]</f>
        <v>8</v>
      </c>
      <c r="E5422" t="s">
        <v>239</v>
      </c>
      <c r="F5422" s="4" t="s">
        <v>63</v>
      </c>
      <c r="G5422" s="4">
        <v>9</v>
      </c>
      <c r="H5422" s="4" t="s">
        <v>177</v>
      </c>
      <c r="I5422" s="4" t="s">
        <v>168</v>
      </c>
      <c r="J5422" t="s">
        <v>4</v>
      </c>
      <c r="K5422" s="4" t="s">
        <v>618</v>
      </c>
      <c r="L5422" s="4" t="s">
        <v>615</v>
      </c>
      <c r="M5422">
        <f>+HOUR(Forecasts[[#This Row],[Sunset]]) *60 +MINUTE(Forecasts[[#This Row],[Sunset]]) - HOUR(Forecasts[[#This Row],[Sunrise]]) *60 - MINUTE(Forecasts[[#This Row],[Sunrise]])</f>
        <v>662</v>
      </c>
      <c r="N5422" t="s">
        <v>1518</v>
      </c>
      <c r="P5422" t="str">
        <f>+IF(Forecasts[[#This Row],[Forecast]]="10/03/2023 Friday",Forecasts[[#This Row],[Rain]],"")</f>
        <v/>
      </c>
    </row>
    <row r="5423" spans="1:16" x14ac:dyDescent="0.25">
      <c r="A5423" t="s">
        <v>1498</v>
      </c>
      <c r="B5423" s="3" t="s">
        <v>125</v>
      </c>
      <c r="C5423" s="3" t="s">
        <v>423</v>
      </c>
      <c r="D5423">
        <f>+Forecasts[[#This Row],[Max T °C]]-Forecasts[[#This Row],[Min T °C]]</f>
        <v>7</v>
      </c>
      <c r="E5423" t="s">
        <v>263</v>
      </c>
      <c r="F5423" s="4" t="s">
        <v>125</v>
      </c>
      <c r="G5423" s="4">
        <v>10</v>
      </c>
      <c r="H5423" s="4" t="s">
        <v>126</v>
      </c>
      <c r="I5423" s="4" t="s">
        <v>100</v>
      </c>
      <c r="J5423" t="s">
        <v>4</v>
      </c>
      <c r="K5423" s="4" t="s">
        <v>599</v>
      </c>
      <c r="L5423" s="4" t="s">
        <v>615</v>
      </c>
      <c r="M5423">
        <f>+HOUR(Forecasts[[#This Row],[Sunset]]) *60 +MINUTE(Forecasts[[#This Row],[Sunset]]) - HOUR(Forecasts[[#This Row],[Sunrise]]) *60 - MINUTE(Forecasts[[#This Row],[Sunrise]])</f>
        <v>663</v>
      </c>
      <c r="N5423" t="s">
        <v>1518</v>
      </c>
      <c r="P5423" t="str">
        <f>+IF(Forecasts[[#This Row],[Forecast]]="10/03/2023 Friday",Forecasts[[#This Row],[Rain]],"")</f>
        <v/>
      </c>
    </row>
    <row r="5424" spans="1:16" x14ac:dyDescent="0.25">
      <c r="A5424" t="s">
        <v>1496</v>
      </c>
      <c r="B5424" s="3" t="s">
        <v>63</v>
      </c>
      <c r="C5424" s="3" t="s">
        <v>378</v>
      </c>
      <c r="D5424">
        <f>+Forecasts[[#This Row],[Max T °C]]-Forecasts[[#This Row],[Min T °C]]</f>
        <v>7</v>
      </c>
      <c r="E5424" t="s">
        <v>583</v>
      </c>
      <c r="F5424" s="4" t="s">
        <v>63</v>
      </c>
      <c r="G5424" s="4">
        <v>15</v>
      </c>
      <c r="H5424" s="4" t="s">
        <v>120</v>
      </c>
      <c r="I5424" s="4" t="s">
        <v>47</v>
      </c>
      <c r="J5424">
        <v>0.1</v>
      </c>
      <c r="K5424" s="4" t="s">
        <v>599</v>
      </c>
      <c r="L5424" s="4" t="s">
        <v>608</v>
      </c>
      <c r="M5424">
        <f>+HOUR(Forecasts[[#This Row],[Sunset]]) *60 +MINUTE(Forecasts[[#This Row],[Sunset]]) - HOUR(Forecasts[[#This Row],[Sunrise]]) *60 - MINUTE(Forecasts[[#This Row],[Sunrise]])</f>
        <v>664</v>
      </c>
      <c r="N5424" t="s">
        <v>1518</v>
      </c>
      <c r="P5424" t="str">
        <f>+IF(Forecasts[[#This Row],[Forecast]]="10/03/2023 Friday",Forecasts[[#This Row],[Rain]],"")</f>
        <v/>
      </c>
    </row>
    <row r="5425" spans="1:16" x14ac:dyDescent="0.25">
      <c r="A5425" t="s">
        <v>1494</v>
      </c>
      <c r="B5425" s="3" t="s">
        <v>63</v>
      </c>
      <c r="C5425" s="3" t="s">
        <v>378</v>
      </c>
      <c r="D5425">
        <f>+Forecasts[[#This Row],[Max T °C]]-Forecasts[[#This Row],[Min T °C]]</f>
        <v>7</v>
      </c>
      <c r="E5425" t="s">
        <v>151</v>
      </c>
      <c r="F5425" s="4" t="s">
        <v>58</v>
      </c>
      <c r="G5425" s="4">
        <v>18</v>
      </c>
      <c r="H5425" s="4" t="s">
        <v>45</v>
      </c>
      <c r="I5425" s="4" t="s">
        <v>168</v>
      </c>
      <c r="J5425" t="s">
        <v>4</v>
      </c>
      <c r="K5425" s="4" t="s">
        <v>599</v>
      </c>
      <c r="L5425" s="4" t="s">
        <v>608</v>
      </c>
      <c r="M5425">
        <f>+HOUR(Forecasts[[#This Row],[Sunset]]) *60 +MINUTE(Forecasts[[#This Row],[Sunset]]) - HOUR(Forecasts[[#This Row],[Sunrise]]) *60 - MINUTE(Forecasts[[#This Row],[Sunrise]])</f>
        <v>664</v>
      </c>
      <c r="N5425" t="s">
        <v>1518</v>
      </c>
      <c r="P5425" t="str">
        <f>+IF(Forecasts[[#This Row],[Forecast]]="10/03/2023 Friday",Forecasts[[#This Row],[Rain]],"")</f>
        <v/>
      </c>
    </row>
    <row r="5426" spans="1:16" x14ac:dyDescent="0.25">
      <c r="A5426" t="s">
        <v>1491</v>
      </c>
      <c r="B5426" s="3" t="s">
        <v>63</v>
      </c>
      <c r="C5426" s="3" t="s">
        <v>378</v>
      </c>
      <c r="D5426">
        <f>+Forecasts[[#This Row],[Max T °C]]-Forecasts[[#This Row],[Min T °C]]</f>
        <v>7</v>
      </c>
      <c r="E5426" t="s">
        <v>145</v>
      </c>
      <c r="F5426" s="4" t="s">
        <v>33</v>
      </c>
      <c r="G5426" s="4">
        <v>14</v>
      </c>
      <c r="H5426" s="4" t="s">
        <v>163</v>
      </c>
      <c r="I5426" s="4" t="s">
        <v>100</v>
      </c>
      <c r="J5426" t="s">
        <v>4</v>
      </c>
      <c r="K5426" s="4" t="s">
        <v>599</v>
      </c>
      <c r="L5426" s="4" t="s">
        <v>608</v>
      </c>
      <c r="M5426">
        <f>+HOUR(Forecasts[[#This Row],[Sunset]]) *60 +MINUTE(Forecasts[[#This Row],[Sunset]]) - HOUR(Forecasts[[#This Row],[Sunrise]]) *60 - MINUTE(Forecasts[[#This Row],[Sunrise]])</f>
        <v>664</v>
      </c>
      <c r="N5426" t="s">
        <v>1518</v>
      </c>
      <c r="P5426" t="str">
        <f>+IF(Forecasts[[#This Row],[Forecast]]="10/03/2023 Friday",Forecasts[[#This Row],[Rain]],"")</f>
        <v/>
      </c>
    </row>
    <row r="5427" spans="1:16" x14ac:dyDescent="0.25">
      <c r="A5427" t="s">
        <v>1489</v>
      </c>
      <c r="B5427" s="3" t="s">
        <v>63</v>
      </c>
      <c r="C5427" s="3" t="s">
        <v>364</v>
      </c>
      <c r="D5427">
        <f>+Forecasts[[#This Row],[Max T °C]]-Forecasts[[#This Row],[Min T °C]]</f>
        <v>6</v>
      </c>
      <c r="E5427" t="s">
        <v>110</v>
      </c>
      <c r="F5427" s="4" t="s">
        <v>58</v>
      </c>
      <c r="G5427" s="4">
        <v>15</v>
      </c>
      <c r="H5427" s="4" t="s">
        <v>36</v>
      </c>
      <c r="I5427" s="4" t="s">
        <v>99</v>
      </c>
      <c r="J5427" t="s">
        <v>4</v>
      </c>
      <c r="K5427" s="4" t="s">
        <v>599</v>
      </c>
      <c r="L5427" s="4" t="s">
        <v>598</v>
      </c>
      <c r="M5427">
        <f>+HOUR(Forecasts[[#This Row],[Sunset]]) *60 +MINUTE(Forecasts[[#This Row],[Sunset]]) - HOUR(Forecasts[[#This Row],[Sunrise]]) *60 - MINUTE(Forecasts[[#This Row],[Sunrise]])</f>
        <v>665</v>
      </c>
      <c r="N5427" t="s">
        <v>1518</v>
      </c>
      <c r="P5427" t="str">
        <f>+IF(Forecasts[[#This Row],[Forecast]]="10/03/2023 Friday",Forecasts[[#This Row],[Rain]],"")</f>
        <v/>
      </c>
    </row>
    <row r="5428" spans="1:16" x14ac:dyDescent="0.25">
      <c r="A5428" t="s">
        <v>1517</v>
      </c>
      <c r="B5428" s="3" t="s">
        <v>153</v>
      </c>
      <c r="C5428" s="3" t="s">
        <v>364</v>
      </c>
      <c r="D5428">
        <f>+Forecasts[[#This Row],[Max T °C]]-Forecasts[[#This Row],[Min T °C]]</f>
        <v>3</v>
      </c>
      <c r="E5428" t="s">
        <v>1012</v>
      </c>
      <c r="F5428" s="4" t="s">
        <v>240</v>
      </c>
      <c r="G5428" s="4">
        <v>22</v>
      </c>
      <c r="H5428" s="4" t="s">
        <v>643</v>
      </c>
      <c r="I5428" s="4" t="s">
        <v>62</v>
      </c>
      <c r="J5428">
        <v>3.5</v>
      </c>
      <c r="K5428" s="4" t="s">
        <v>618</v>
      </c>
      <c r="L5428" s="4" t="s">
        <v>642</v>
      </c>
      <c r="M5428">
        <f>+HOUR(Forecasts[[#This Row],[Sunset]]) *60 +MINUTE(Forecasts[[#This Row],[Sunset]]) - HOUR(Forecasts[[#This Row],[Sunrise]]) *60 - MINUTE(Forecasts[[#This Row],[Sunrise]])</f>
        <v>659</v>
      </c>
      <c r="N5428" t="s">
        <v>1516</v>
      </c>
      <c r="P5428" t="str">
        <f>+IF(Forecasts[[#This Row],[Forecast]]="10/03/2023 Friday",Forecasts[[#This Row],[Rain]],"")</f>
        <v/>
      </c>
    </row>
    <row r="5429" spans="1:16" x14ac:dyDescent="0.25">
      <c r="A5429" t="s">
        <v>1515</v>
      </c>
      <c r="B5429" s="3" t="s">
        <v>364</v>
      </c>
      <c r="C5429" s="3" t="s">
        <v>432</v>
      </c>
      <c r="D5429">
        <f>+Forecasts[[#This Row],[Max T °C]]-Forecasts[[#This Row],[Min T °C]]</f>
        <v>3</v>
      </c>
      <c r="E5429" t="s">
        <v>121</v>
      </c>
      <c r="F5429" s="4" t="s">
        <v>491</v>
      </c>
      <c r="G5429" s="4">
        <v>27</v>
      </c>
      <c r="H5429" s="4" t="s">
        <v>54</v>
      </c>
      <c r="I5429" s="4" t="s">
        <v>644</v>
      </c>
      <c r="J5429">
        <v>19</v>
      </c>
      <c r="K5429" s="4" t="s">
        <v>618</v>
      </c>
      <c r="L5429" s="4" t="s">
        <v>628</v>
      </c>
      <c r="M5429">
        <f>+HOUR(Forecasts[[#This Row],[Sunset]]) *60 +MINUTE(Forecasts[[#This Row],[Sunset]]) - HOUR(Forecasts[[#This Row],[Sunrise]]) *60 - MINUTE(Forecasts[[#This Row],[Sunrise]])</f>
        <v>660</v>
      </c>
      <c r="N5429" t="s">
        <v>1516</v>
      </c>
      <c r="P5429" t="str">
        <f>+IF(Forecasts[[#This Row],[Forecast]]="10/03/2023 Friday",Forecasts[[#This Row],[Rain]],"")</f>
        <v/>
      </c>
    </row>
    <row r="5430" spans="1:16" x14ac:dyDescent="0.25">
      <c r="A5430" t="s">
        <v>1513</v>
      </c>
      <c r="B5430" s="3" t="s">
        <v>432</v>
      </c>
      <c r="C5430" s="3" t="s">
        <v>432</v>
      </c>
      <c r="D5430">
        <f>+Forecasts[[#This Row],[Max T °C]]-Forecasts[[#This Row],[Min T °C]]</f>
        <v>0</v>
      </c>
      <c r="E5430" t="s">
        <v>940</v>
      </c>
      <c r="F5430" s="4" t="s">
        <v>491</v>
      </c>
      <c r="G5430" s="4">
        <v>22</v>
      </c>
      <c r="H5430" s="4" t="s">
        <v>906</v>
      </c>
      <c r="I5430" s="4" t="s">
        <v>141</v>
      </c>
      <c r="J5430">
        <v>67.400000000000006</v>
      </c>
      <c r="K5430" s="4" t="s">
        <v>618</v>
      </c>
      <c r="L5430" s="4" t="s">
        <v>628</v>
      </c>
      <c r="M5430">
        <f>+HOUR(Forecasts[[#This Row],[Sunset]]) *60 +MINUTE(Forecasts[[#This Row],[Sunset]]) - HOUR(Forecasts[[#This Row],[Sunrise]]) *60 - MINUTE(Forecasts[[#This Row],[Sunrise]])</f>
        <v>660</v>
      </c>
      <c r="N5430" t="s">
        <v>1516</v>
      </c>
      <c r="P5430" t="str">
        <f>+IF(Forecasts[[#This Row],[Forecast]]="10/03/2023 Friday",Forecasts[[#This Row],[Rain]],"")</f>
        <v/>
      </c>
    </row>
    <row r="5431" spans="1:16" x14ac:dyDescent="0.25">
      <c r="A5431" t="s">
        <v>1510</v>
      </c>
      <c r="B5431" s="3" t="s">
        <v>153</v>
      </c>
      <c r="C5431" s="3" t="s">
        <v>432</v>
      </c>
      <c r="D5431">
        <f>+Forecasts[[#This Row],[Max T °C]]-Forecasts[[#This Row],[Min T °C]]</f>
        <v>6</v>
      </c>
      <c r="E5431" t="s">
        <v>930</v>
      </c>
      <c r="F5431" s="4" t="s">
        <v>240</v>
      </c>
      <c r="G5431" s="4">
        <v>18</v>
      </c>
      <c r="H5431" s="4" t="s">
        <v>86</v>
      </c>
      <c r="I5431" s="4" t="s">
        <v>30</v>
      </c>
      <c r="J5431">
        <v>4.5</v>
      </c>
      <c r="K5431" s="4" t="s">
        <v>618</v>
      </c>
      <c r="L5431" s="4" t="s">
        <v>628</v>
      </c>
      <c r="M5431">
        <f>+HOUR(Forecasts[[#This Row],[Sunset]]) *60 +MINUTE(Forecasts[[#This Row],[Sunset]]) - HOUR(Forecasts[[#This Row],[Sunrise]]) *60 - MINUTE(Forecasts[[#This Row],[Sunrise]])</f>
        <v>660</v>
      </c>
      <c r="N5431" t="s">
        <v>1516</v>
      </c>
      <c r="P5431" t="str">
        <f>+IF(Forecasts[[#This Row],[Forecast]]="10/03/2023 Friday",Forecasts[[#This Row],[Rain]],"")</f>
        <v/>
      </c>
    </row>
    <row r="5432" spans="1:16" x14ac:dyDescent="0.25">
      <c r="A5432" t="s">
        <v>1508</v>
      </c>
      <c r="B5432" s="3" t="s">
        <v>125</v>
      </c>
      <c r="C5432" s="3" t="s">
        <v>423</v>
      </c>
      <c r="D5432">
        <f>+Forecasts[[#This Row],[Max T °C]]-Forecasts[[#This Row],[Min T °C]]</f>
        <v>7</v>
      </c>
      <c r="E5432" t="s">
        <v>145</v>
      </c>
      <c r="F5432" s="4" t="s">
        <v>149</v>
      </c>
      <c r="G5432" s="4">
        <v>21</v>
      </c>
      <c r="H5432" s="4" t="s">
        <v>85</v>
      </c>
      <c r="I5432" s="4" t="s">
        <v>61</v>
      </c>
      <c r="J5432" t="s">
        <v>4</v>
      </c>
      <c r="K5432" s="4" t="s">
        <v>618</v>
      </c>
      <c r="L5432" s="4" t="s">
        <v>623</v>
      </c>
      <c r="M5432">
        <f>+HOUR(Forecasts[[#This Row],[Sunset]]) *60 +MINUTE(Forecasts[[#This Row],[Sunset]]) - HOUR(Forecasts[[#This Row],[Sunrise]]) *60 - MINUTE(Forecasts[[#This Row],[Sunrise]])</f>
        <v>661</v>
      </c>
      <c r="N5432" t="s">
        <v>1516</v>
      </c>
      <c r="P5432" t="str">
        <f>+IF(Forecasts[[#This Row],[Forecast]]="10/03/2023 Friday",Forecasts[[#This Row],[Rain]],"")</f>
        <v/>
      </c>
    </row>
    <row r="5433" spans="1:16" x14ac:dyDescent="0.25">
      <c r="A5433" t="s">
        <v>1506</v>
      </c>
      <c r="B5433" s="3" t="s">
        <v>125</v>
      </c>
      <c r="C5433" s="3" t="s">
        <v>491</v>
      </c>
      <c r="D5433">
        <f>+Forecasts[[#This Row],[Max T °C]]-Forecasts[[#This Row],[Min T °C]]</f>
        <v>9</v>
      </c>
      <c r="E5433" t="s">
        <v>145</v>
      </c>
      <c r="F5433" s="4" t="s">
        <v>33</v>
      </c>
      <c r="G5433" s="4">
        <v>9</v>
      </c>
      <c r="H5433" s="4" t="s">
        <v>169</v>
      </c>
      <c r="I5433" s="4" t="s">
        <v>108</v>
      </c>
      <c r="J5433" t="s">
        <v>4</v>
      </c>
      <c r="K5433" s="4" t="s">
        <v>618</v>
      </c>
      <c r="L5433" s="4" t="s">
        <v>623</v>
      </c>
      <c r="M5433">
        <f>+HOUR(Forecasts[[#This Row],[Sunset]]) *60 +MINUTE(Forecasts[[#This Row],[Sunset]]) - HOUR(Forecasts[[#This Row],[Sunrise]]) *60 - MINUTE(Forecasts[[#This Row],[Sunrise]])</f>
        <v>661</v>
      </c>
      <c r="N5433" t="s">
        <v>1516</v>
      </c>
      <c r="P5433" t="str">
        <f>+IF(Forecasts[[#This Row],[Forecast]]="10/03/2023 Friday",Forecasts[[#This Row],[Rain]],"")</f>
        <v/>
      </c>
    </row>
    <row r="5434" spans="1:16" x14ac:dyDescent="0.25">
      <c r="A5434" t="s">
        <v>1504</v>
      </c>
      <c r="B5434" s="3" t="s">
        <v>125</v>
      </c>
      <c r="C5434" s="3" t="s">
        <v>432</v>
      </c>
      <c r="D5434">
        <f>+Forecasts[[#This Row],[Max T °C]]-Forecasts[[#This Row],[Min T °C]]</f>
        <v>8</v>
      </c>
      <c r="E5434" t="s">
        <v>145</v>
      </c>
      <c r="F5434" s="4" t="s">
        <v>33</v>
      </c>
      <c r="G5434" s="4">
        <v>5</v>
      </c>
      <c r="H5434" s="4" t="s">
        <v>56</v>
      </c>
      <c r="I5434" s="4" t="s">
        <v>108</v>
      </c>
      <c r="J5434" t="s">
        <v>4</v>
      </c>
      <c r="K5434" s="4" t="s">
        <v>618</v>
      </c>
      <c r="L5434" s="4" t="s">
        <v>623</v>
      </c>
      <c r="M5434">
        <f>+HOUR(Forecasts[[#This Row],[Sunset]]) *60 +MINUTE(Forecasts[[#This Row],[Sunset]]) - HOUR(Forecasts[[#This Row],[Sunrise]]) *60 - MINUTE(Forecasts[[#This Row],[Sunrise]])</f>
        <v>661</v>
      </c>
      <c r="N5434" t="s">
        <v>1516</v>
      </c>
      <c r="P5434" t="str">
        <f>+IF(Forecasts[[#This Row],[Forecast]]="10/03/2023 Friday",Forecasts[[#This Row],[Rain]],"")</f>
        <v/>
      </c>
    </row>
    <row r="5435" spans="1:16" x14ac:dyDescent="0.25">
      <c r="A5435" t="s">
        <v>1502</v>
      </c>
      <c r="B5435" s="3" t="s">
        <v>125</v>
      </c>
      <c r="C5435" s="3" t="s">
        <v>423</v>
      </c>
      <c r="D5435">
        <f>+Forecasts[[#This Row],[Max T °C]]-Forecasts[[#This Row],[Min T °C]]</f>
        <v>7</v>
      </c>
      <c r="E5435" t="s">
        <v>145</v>
      </c>
      <c r="F5435" s="4" t="s">
        <v>33</v>
      </c>
      <c r="G5435" s="4">
        <v>10</v>
      </c>
      <c r="H5435" s="4" t="s">
        <v>85</v>
      </c>
      <c r="I5435" s="4" t="s">
        <v>99</v>
      </c>
      <c r="J5435" t="s">
        <v>4</v>
      </c>
      <c r="K5435" s="4" t="s">
        <v>618</v>
      </c>
      <c r="L5435" s="4" t="s">
        <v>615</v>
      </c>
      <c r="M5435">
        <f>+HOUR(Forecasts[[#This Row],[Sunset]]) *60 +MINUTE(Forecasts[[#This Row],[Sunset]]) - HOUR(Forecasts[[#This Row],[Sunrise]]) *60 - MINUTE(Forecasts[[#This Row],[Sunrise]])</f>
        <v>662</v>
      </c>
      <c r="N5435" t="s">
        <v>1516</v>
      </c>
      <c r="P5435" t="str">
        <f>+IF(Forecasts[[#This Row],[Forecast]]="10/03/2023 Friday",Forecasts[[#This Row],[Rain]],"")</f>
        <v/>
      </c>
    </row>
    <row r="5436" spans="1:16" x14ac:dyDescent="0.25">
      <c r="A5436" t="s">
        <v>1500</v>
      </c>
      <c r="B5436" s="3" t="s">
        <v>125</v>
      </c>
      <c r="C5436" s="3" t="s">
        <v>432</v>
      </c>
      <c r="D5436">
        <f>+Forecasts[[#This Row],[Max T °C]]-Forecasts[[#This Row],[Min T °C]]</f>
        <v>8</v>
      </c>
      <c r="E5436" t="s">
        <v>897</v>
      </c>
      <c r="F5436" s="4" t="s">
        <v>63</v>
      </c>
      <c r="G5436" s="4">
        <v>11</v>
      </c>
      <c r="H5436" s="4" t="s">
        <v>651</v>
      </c>
      <c r="I5436" s="4" t="s">
        <v>101</v>
      </c>
      <c r="J5436">
        <v>0.3</v>
      </c>
      <c r="K5436" s="4" t="s">
        <v>618</v>
      </c>
      <c r="L5436" s="4" t="s">
        <v>615</v>
      </c>
      <c r="M5436">
        <f>+HOUR(Forecasts[[#This Row],[Sunset]]) *60 +MINUTE(Forecasts[[#This Row],[Sunset]]) - HOUR(Forecasts[[#This Row],[Sunrise]]) *60 - MINUTE(Forecasts[[#This Row],[Sunrise]])</f>
        <v>662</v>
      </c>
      <c r="N5436" t="s">
        <v>1516</v>
      </c>
      <c r="P5436" t="str">
        <f>+IF(Forecasts[[#This Row],[Forecast]]="10/03/2023 Friday",Forecasts[[#This Row],[Rain]],"")</f>
        <v/>
      </c>
    </row>
    <row r="5437" spans="1:16" x14ac:dyDescent="0.25">
      <c r="A5437" t="s">
        <v>1498</v>
      </c>
      <c r="B5437" s="3" t="s">
        <v>125</v>
      </c>
      <c r="C5437" s="3" t="s">
        <v>378</v>
      </c>
      <c r="D5437">
        <f>+Forecasts[[#This Row],[Max T °C]]-Forecasts[[#This Row],[Min T °C]]</f>
        <v>6</v>
      </c>
      <c r="E5437" t="s">
        <v>1078</v>
      </c>
      <c r="F5437" s="4" t="s">
        <v>63</v>
      </c>
      <c r="G5437" s="4">
        <v>9</v>
      </c>
      <c r="H5437" s="4" t="s">
        <v>50</v>
      </c>
      <c r="I5437" s="4" t="s">
        <v>180</v>
      </c>
      <c r="J5437">
        <v>0.9</v>
      </c>
      <c r="K5437" s="4" t="s">
        <v>599</v>
      </c>
      <c r="L5437" s="4" t="s">
        <v>615</v>
      </c>
      <c r="M5437">
        <f>+HOUR(Forecasts[[#This Row],[Sunset]]) *60 +MINUTE(Forecasts[[#This Row],[Sunset]]) - HOUR(Forecasts[[#This Row],[Sunrise]]) *60 - MINUTE(Forecasts[[#This Row],[Sunrise]])</f>
        <v>663</v>
      </c>
      <c r="N5437" t="s">
        <v>1516</v>
      </c>
      <c r="P5437" t="str">
        <f>+IF(Forecasts[[#This Row],[Forecast]]="10/03/2023 Friday",Forecasts[[#This Row],[Rain]],"")</f>
        <v/>
      </c>
    </row>
    <row r="5438" spans="1:16" x14ac:dyDescent="0.25">
      <c r="A5438" t="s">
        <v>1496</v>
      </c>
      <c r="B5438" s="3" t="s">
        <v>125</v>
      </c>
      <c r="C5438" s="3" t="s">
        <v>423</v>
      </c>
      <c r="D5438">
        <f>+Forecasts[[#This Row],[Max T °C]]-Forecasts[[#This Row],[Min T °C]]</f>
        <v>7</v>
      </c>
      <c r="E5438" t="s">
        <v>145</v>
      </c>
      <c r="F5438" s="4" t="s">
        <v>33</v>
      </c>
      <c r="G5438" s="4">
        <v>10</v>
      </c>
      <c r="H5438" s="4" t="s">
        <v>127</v>
      </c>
      <c r="I5438" s="4" t="s">
        <v>100</v>
      </c>
      <c r="J5438" t="s">
        <v>4</v>
      </c>
      <c r="K5438" s="4" t="s">
        <v>599</v>
      </c>
      <c r="L5438" s="4" t="s">
        <v>608</v>
      </c>
      <c r="M5438">
        <f>+HOUR(Forecasts[[#This Row],[Sunset]]) *60 +MINUTE(Forecasts[[#This Row],[Sunset]]) - HOUR(Forecasts[[#This Row],[Sunrise]]) *60 - MINUTE(Forecasts[[#This Row],[Sunrise]])</f>
        <v>664</v>
      </c>
      <c r="N5438" t="s">
        <v>1516</v>
      </c>
      <c r="P5438" t="str">
        <f>+IF(Forecasts[[#This Row],[Forecast]]="10/03/2023 Friday",Forecasts[[#This Row],[Rain]],"")</f>
        <v/>
      </c>
    </row>
    <row r="5439" spans="1:16" x14ac:dyDescent="0.25">
      <c r="A5439" t="s">
        <v>1494</v>
      </c>
      <c r="B5439" s="3" t="s">
        <v>125</v>
      </c>
      <c r="C5439" s="3" t="s">
        <v>378</v>
      </c>
      <c r="D5439">
        <f>+Forecasts[[#This Row],[Max T °C]]-Forecasts[[#This Row],[Min T °C]]</f>
        <v>6</v>
      </c>
      <c r="E5439" t="s">
        <v>145</v>
      </c>
      <c r="F5439" s="4" t="s">
        <v>33</v>
      </c>
      <c r="G5439" s="4">
        <v>9</v>
      </c>
      <c r="H5439" s="4" t="s">
        <v>180</v>
      </c>
      <c r="I5439" s="4" t="s">
        <v>75</v>
      </c>
      <c r="J5439" t="s">
        <v>4</v>
      </c>
      <c r="K5439" s="4" t="s">
        <v>599</v>
      </c>
      <c r="L5439" s="4" t="s">
        <v>608</v>
      </c>
      <c r="M5439">
        <f>+HOUR(Forecasts[[#This Row],[Sunset]]) *60 +MINUTE(Forecasts[[#This Row],[Sunset]]) - HOUR(Forecasts[[#This Row],[Sunrise]]) *60 - MINUTE(Forecasts[[#This Row],[Sunrise]])</f>
        <v>664</v>
      </c>
      <c r="N5439" t="s">
        <v>1516</v>
      </c>
      <c r="P5439" t="str">
        <f>+IF(Forecasts[[#This Row],[Forecast]]="10/03/2023 Friday",Forecasts[[#This Row],[Rain]],"")</f>
        <v/>
      </c>
    </row>
    <row r="5440" spans="1:16" x14ac:dyDescent="0.25">
      <c r="A5440" t="s">
        <v>1491</v>
      </c>
      <c r="B5440" s="3" t="s">
        <v>63</v>
      </c>
      <c r="C5440" s="3" t="s">
        <v>364</v>
      </c>
      <c r="D5440">
        <f>+Forecasts[[#This Row],[Max T °C]]-Forecasts[[#This Row],[Min T °C]]</f>
        <v>6</v>
      </c>
      <c r="E5440" t="s">
        <v>145</v>
      </c>
      <c r="F5440" s="4" t="s">
        <v>33</v>
      </c>
      <c r="G5440" s="4">
        <v>14</v>
      </c>
      <c r="H5440" s="4" t="s">
        <v>134</v>
      </c>
      <c r="I5440" s="4" t="s">
        <v>100</v>
      </c>
      <c r="J5440" t="s">
        <v>4</v>
      </c>
      <c r="K5440" s="4" t="s">
        <v>599</v>
      </c>
      <c r="L5440" s="4" t="s">
        <v>608</v>
      </c>
      <c r="M5440">
        <f>+HOUR(Forecasts[[#This Row],[Sunset]]) *60 +MINUTE(Forecasts[[#This Row],[Sunset]]) - HOUR(Forecasts[[#This Row],[Sunrise]]) *60 - MINUTE(Forecasts[[#This Row],[Sunrise]])</f>
        <v>664</v>
      </c>
      <c r="N5440" t="s">
        <v>1516</v>
      </c>
      <c r="P5440" t="str">
        <f>+IF(Forecasts[[#This Row],[Forecast]]="10/03/2023 Friday",Forecasts[[#This Row],[Rain]],"")</f>
        <v/>
      </c>
    </row>
    <row r="5441" spans="1:16" x14ac:dyDescent="0.25">
      <c r="A5441" t="s">
        <v>1489</v>
      </c>
      <c r="B5441" s="3" t="s">
        <v>63</v>
      </c>
      <c r="C5441" s="3" t="s">
        <v>378</v>
      </c>
      <c r="D5441">
        <f>+Forecasts[[#This Row],[Max T °C]]-Forecasts[[#This Row],[Min T °C]]</f>
        <v>7</v>
      </c>
      <c r="E5441" t="s">
        <v>162</v>
      </c>
      <c r="F5441" s="4" t="s">
        <v>58</v>
      </c>
      <c r="G5441" s="4">
        <v>15</v>
      </c>
      <c r="H5441" s="4" t="s">
        <v>45</v>
      </c>
      <c r="I5441" s="4" t="s">
        <v>168</v>
      </c>
      <c r="J5441" t="s">
        <v>4</v>
      </c>
      <c r="K5441" s="4" t="s">
        <v>599</v>
      </c>
      <c r="L5441" s="4" t="s">
        <v>598</v>
      </c>
      <c r="M5441">
        <f>+HOUR(Forecasts[[#This Row],[Sunset]]) *60 +MINUTE(Forecasts[[#This Row],[Sunset]]) - HOUR(Forecasts[[#This Row],[Sunrise]]) *60 - MINUTE(Forecasts[[#This Row],[Sunrise]])</f>
        <v>665</v>
      </c>
      <c r="N5441" t="s">
        <v>1516</v>
      </c>
      <c r="P5441" t="str">
        <f>+IF(Forecasts[[#This Row],[Forecast]]="10/03/2023 Friday",Forecasts[[#This Row],[Rain]],"")</f>
        <v/>
      </c>
    </row>
    <row r="5442" spans="1:16" x14ac:dyDescent="0.25">
      <c r="A5442" t="s">
        <v>1487</v>
      </c>
      <c r="B5442" s="3" t="s">
        <v>63</v>
      </c>
      <c r="C5442" s="3" t="s">
        <v>378</v>
      </c>
      <c r="D5442">
        <f>+Forecasts[[#This Row],[Max T °C]]-Forecasts[[#This Row],[Min T °C]]</f>
        <v>7</v>
      </c>
      <c r="E5442" t="s">
        <v>263</v>
      </c>
      <c r="F5442" s="4" t="s">
        <v>58</v>
      </c>
      <c r="G5442" s="4">
        <v>16</v>
      </c>
      <c r="H5442" s="4" t="s">
        <v>36</v>
      </c>
      <c r="I5442" s="4" t="s">
        <v>75</v>
      </c>
      <c r="J5442" t="s">
        <v>4</v>
      </c>
      <c r="K5442" s="4" t="s">
        <v>599</v>
      </c>
      <c r="L5442" s="4" t="s">
        <v>598</v>
      </c>
      <c r="M5442">
        <f>+HOUR(Forecasts[[#This Row],[Sunset]]) *60 +MINUTE(Forecasts[[#This Row],[Sunset]]) - HOUR(Forecasts[[#This Row],[Sunrise]]) *60 - MINUTE(Forecasts[[#This Row],[Sunrise]])</f>
        <v>665</v>
      </c>
      <c r="N5442" t="s">
        <v>1516</v>
      </c>
      <c r="P5442" t="str">
        <f>+IF(Forecasts[[#This Row],[Forecast]]="10/03/2023 Friday",Forecasts[[#This Row],[Rain]],"")</f>
        <v/>
      </c>
    </row>
    <row r="5443" spans="1:16" x14ac:dyDescent="0.25">
      <c r="A5443" t="s">
        <v>1515</v>
      </c>
      <c r="B5443" s="3" t="s">
        <v>364</v>
      </c>
      <c r="C5443" s="3" t="s">
        <v>432</v>
      </c>
      <c r="D5443">
        <f>+Forecasts[[#This Row],[Max T °C]]-Forecasts[[#This Row],[Min T °C]]</f>
        <v>3</v>
      </c>
      <c r="E5443" t="s">
        <v>653</v>
      </c>
      <c r="F5443" s="4" t="s">
        <v>491</v>
      </c>
      <c r="G5443" s="4">
        <v>26</v>
      </c>
      <c r="H5443" s="4" t="s">
        <v>906</v>
      </c>
      <c r="I5443" s="4" t="s">
        <v>141</v>
      </c>
      <c r="J5443">
        <v>45.1</v>
      </c>
      <c r="K5443" s="4" t="s">
        <v>618</v>
      </c>
      <c r="L5443" s="4" t="s">
        <v>628</v>
      </c>
      <c r="M5443">
        <f>+HOUR(Forecasts[[#This Row],[Sunset]]) *60 +MINUTE(Forecasts[[#This Row],[Sunset]]) - HOUR(Forecasts[[#This Row],[Sunrise]]) *60 - MINUTE(Forecasts[[#This Row],[Sunrise]])</f>
        <v>660</v>
      </c>
      <c r="N5443" t="s">
        <v>1514</v>
      </c>
      <c r="P5443" t="str">
        <f>+IF(Forecasts[[#This Row],[Forecast]]="10/03/2023 Friday",Forecasts[[#This Row],[Rain]],"")</f>
        <v/>
      </c>
    </row>
    <row r="5444" spans="1:16" x14ac:dyDescent="0.25">
      <c r="A5444" t="s">
        <v>1513</v>
      </c>
      <c r="B5444" s="3" t="s">
        <v>423</v>
      </c>
      <c r="C5444" s="3" t="s">
        <v>491</v>
      </c>
      <c r="D5444">
        <f>+Forecasts[[#This Row],[Max T °C]]-Forecasts[[#This Row],[Min T °C]]</f>
        <v>2</v>
      </c>
      <c r="E5444" t="s">
        <v>653</v>
      </c>
      <c r="F5444" s="4" t="s">
        <v>491</v>
      </c>
      <c r="G5444" s="4">
        <v>22</v>
      </c>
      <c r="H5444" s="4" t="s">
        <v>634</v>
      </c>
      <c r="I5444" s="4" t="s">
        <v>827</v>
      </c>
      <c r="J5444">
        <v>52.5</v>
      </c>
      <c r="K5444" s="4" t="s">
        <v>618</v>
      </c>
      <c r="L5444" s="4" t="s">
        <v>628</v>
      </c>
      <c r="M5444">
        <f>+HOUR(Forecasts[[#This Row],[Sunset]]) *60 +MINUTE(Forecasts[[#This Row],[Sunset]]) - HOUR(Forecasts[[#This Row],[Sunrise]]) *60 - MINUTE(Forecasts[[#This Row],[Sunrise]])</f>
        <v>660</v>
      </c>
      <c r="N5444" t="s">
        <v>1514</v>
      </c>
      <c r="P5444" t="str">
        <f>+IF(Forecasts[[#This Row],[Forecast]]="10/03/2023 Friday",Forecasts[[#This Row],[Rain]],"")</f>
        <v/>
      </c>
    </row>
    <row r="5445" spans="1:16" x14ac:dyDescent="0.25">
      <c r="A5445" t="s">
        <v>1510</v>
      </c>
      <c r="B5445" s="3" t="s">
        <v>149</v>
      </c>
      <c r="C5445" s="3" t="s">
        <v>432</v>
      </c>
      <c r="D5445">
        <f>+Forecasts[[#This Row],[Max T °C]]-Forecasts[[#This Row],[Min T °C]]</f>
        <v>7</v>
      </c>
      <c r="E5445" t="s">
        <v>1068</v>
      </c>
      <c r="F5445" s="4" t="s">
        <v>153</v>
      </c>
      <c r="G5445" s="4">
        <v>20</v>
      </c>
      <c r="H5445" s="4" t="s">
        <v>56</v>
      </c>
      <c r="I5445" s="4" t="s">
        <v>218</v>
      </c>
      <c r="J5445">
        <v>1.2</v>
      </c>
      <c r="K5445" s="4" t="s">
        <v>618</v>
      </c>
      <c r="L5445" s="4" t="s">
        <v>628</v>
      </c>
      <c r="M5445">
        <f>+HOUR(Forecasts[[#This Row],[Sunset]]) *60 +MINUTE(Forecasts[[#This Row],[Sunset]]) - HOUR(Forecasts[[#This Row],[Sunrise]]) *60 - MINUTE(Forecasts[[#This Row],[Sunrise]])</f>
        <v>660</v>
      </c>
      <c r="N5445" t="s">
        <v>1514</v>
      </c>
      <c r="P5445" t="str">
        <f>+IF(Forecasts[[#This Row],[Forecast]]="10/03/2023 Friday",Forecasts[[#This Row],[Rain]],"")</f>
        <v/>
      </c>
    </row>
    <row r="5446" spans="1:16" x14ac:dyDescent="0.25">
      <c r="A5446" t="s">
        <v>1508</v>
      </c>
      <c r="B5446" s="3" t="s">
        <v>149</v>
      </c>
      <c r="C5446" s="3" t="s">
        <v>552</v>
      </c>
      <c r="D5446">
        <f>+Forecasts[[#This Row],[Max T °C]]-Forecasts[[#This Row],[Min T °C]]</f>
        <v>9</v>
      </c>
      <c r="E5446" t="s">
        <v>145</v>
      </c>
      <c r="F5446" s="4" t="s">
        <v>153</v>
      </c>
      <c r="G5446" s="4">
        <v>21</v>
      </c>
      <c r="H5446" s="4" t="s">
        <v>30</v>
      </c>
      <c r="I5446" s="4" t="s">
        <v>108</v>
      </c>
      <c r="J5446" t="s">
        <v>4</v>
      </c>
      <c r="K5446" s="4" t="s">
        <v>618</v>
      </c>
      <c r="L5446" s="4" t="s">
        <v>623</v>
      </c>
      <c r="M5446">
        <f>+HOUR(Forecasts[[#This Row],[Sunset]]) *60 +MINUTE(Forecasts[[#This Row],[Sunset]]) - HOUR(Forecasts[[#This Row],[Sunrise]]) *60 - MINUTE(Forecasts[[#This Row],[Sunrise]])</f>
        <v>661</v>
      </c>
      <c r="N5446" t="s">
        <v>1514</v>
      </c>
      <c r="P5446" t="str">
        <f>+IF(Forecasts[[#This Row],[Forecast]]="10/03/2023 Friday",Forecasts[[#This Row],[Rain]],"")</f>
        <v/>
      </c>
    </row>
    <row r="5447" spans="1:16" x14ac:dyDescent="0.25">
      <c r="A5447" t="s">
        <v>1506</v>
      </c>
      <c r="B5447" s="3" t="s">
        <v>125</v>
      </c>
      <c r="C5447" s="3" t="s">
        <v>552</v>
      </c>
      <c r="D5447">
        <f>+Forecasts[[#This Row],[Max T °C]]-Forecasts[[#This Row],[Min T °C]]</f>
        <v>10</v>
      </c>
      <c r="E5447" t="s">
        <v>145</v>
      </c>
      <c r="F5447" s="4" t="s">
        <v>149</v>
      </c>
      <c r="G5447" s="4">
        <v>15</v>
      </c>
      <c r="H5447" s="4" t="s">
        <v>163</v>
      </c>
      <c r="I5447" s="4" t="s">
        <v>108</v>
      </c>
      <c r="J5447" t="s">
        <v>4</v>
      </c>
      <c r="K5447" s="4" t="s">
        <v>618</v>
      </c>
      <c r="L5447" s="4" t="s">
        <v>623</v>
      </c>
      <c r="M5447">
        <f>+HOUR(Forecasts[[#This Row],[Sunset]]) *60 +MINUTE(Forecasts[[#This Row],[Sunset]]) - HOUR(Forecasts[[#This Row],[Sunrise]]) *60 - MINUTE(Forecasts[[#This Row],[Sunrise]])</f>
        <v>661</v>
      </c>
      <c r="N5447" t="s">
        <v>1514</v>
      </c>
      <c r="P5447" t="str">
        <f>+IF(Forecasts[[#This Row],[Forecast]]="10/03/2023 Friday",Forecasts[[#This Row],[Rain]],"")</f>
        <v/>
      </c>
    </row>
    <row r="5448" spans="1:16" x14ac:dyDescent="0.25">
      <c r="A5448" t="s">
        <v>1504</v>
      </c>
      <c r="B5448" s="3" t="s">
        <v>125</v>
      </c>
      <c r="C5448" s="3" t="s">
        <v>491</v>
      </c>
      <c r="D5448">
        <f>+Forecasts[[#This Row],[Max T °C]]-Forecasts[[#This Row],[Min T °C]]</f>
        <v>9</v>
      </c>
      <c r="E5448" t="s">
        <v>145</v>
      </c>
      <c r="F5448" s="4" t="s">
        <v>33</v>
      </c>
      <c r="G5448" s="4">
        <v>6</v>
      </c>
      <c r="H5448" s="4" t="s">
        <v>56</v>
      </c>
      <c r="I5448" s="4" t="s">
        <v>108</v>
      </c>
      <c r="J5448" t="s">
        <v>4</v>
      </c>
      <c r="K5448" s="4" t="s">
        <v>618</v>
      </c>
      <c r="L5448" s="4" t="s">
        <v>623</v>
      </c>
      <c r="M5448">
        <f>+HOUR(Forecasts[[#This Row],[Sunset]]) *60 +MINUTE(Forecasts[[#This Row],[Sunset]]) - HOUR(Forecasts[[#This Row],[Sunrise]]) *60 - MINUTE(Forecasts[[#This Row],[Sunrise]])</f>
        <v>661</v>
      </c>
      <c r="N5448" t="s">
        <v>1514</v>
      </c>
      <c r="P5448" t="str">
        <f>+IF(Forecasts[[#This Row],[Forecast]]="10/03/2023 Friday",Forecasts[[#This Row],[Rain]],"")</f>
        <v/>
      </c>
    </row>
    <row r="5449" spans="1:16" x14ac:dyDescent="0.25">
      <c r="A5449" t="s">
        <v>1502</v>
      </c>
      <c r="B5449" s="3" t="s">
        <v>125</v>
      </c>
      <c r="C5449" s="3" t="s">
        <v>432</v>
      </c>
      <c r="D5449">
        <f>+Forecasts[[#This Row],[Max T °C]]-Forecasts[[#This Row],[Min T °C]]</f>
        <v>8</v>
      </c>
      <c r="E5449" t="s">
        <v>145</v>
      </c>
      <c r="F5449" s="4" t="s">
        <v>33</v>
      </c>
      <c r="G5449" s="4">
        <v>11</v>
      </c>
      <c r="H5449" s="4" t="s">
        <v>124</v>
      </c>
      <c r="I5449" s="4" t="s">
        <v>108</v>
      </c>
      <c r="J5449" t="s">
        <v>4</v>
      </c>
      <c r="K5449" s="4" t="s">
        <v>618</v>
      </c>
      <c r="L5449" s="4" t="s">
        <v>615</v>
      </c>
      <c r="M5449">
        <f>+HOUR(Forecasts[[#This Row],[Sunset]]) *60 +MINUTE(Forecasts[[#This Row],[Sunset]]) - HOUR(Forecasts[[#This Row],[Sunrise]]) *60 - MINUTE(Forecasts[[#This Row],[Sunrise]])</f>
        <v>662</v>
      </c>
      <c r="N5449" t="s">
        <v>1514</v>
      </c>
      <c r="P5449" t="str">
        <f>+IF(Forecasts[[#This Row],[Forecast]]="10/03/2023 Friday",Forecasts[[#This Row],[Rain]],"")</f>
        <v/>
      </c>
    </row>
    <row r="5450" spans="1:16" x14ac:dyDescent="0.25">
      <c r="A5450" t="s">
        <v>1500</v>
      </c>
      <c r="B5450" s="3" t="s">
        <v>149</v>
      </c>
      <c r="C5450" s="3" t="s">
        <v>491</v>
      </c>
      <c r="D5450">
        <f>+Forecasts[[#This Row],[Max T °C]]-Forecasts[[#This Row],[Min T °C]]</f>
        <v>8</v>
      </c>
      <c r="E5450" t="s">
        <v>239</v>
      </c>
      <c r="F5450" s="4" t="s">
        <v>58</v>
      </c>
      <c r="G5450" s="4">
        <v>14</v>
      </c>
      <c r="H5450" s="4" t="s">
        <v>45</v>
      </c>
      <c r="I5450" s="4" t="s">
        <v>168</v>
      </c>
      <c r="J5450" t="s">
        <v>4</v>
      </c>
      <c r="K5450" s="4" t="s">
        <v>618</v>
      </c>
      <c r="L5450" s="4" t="s">
        <v>615</v>
      </c>
      <c r="M5450">
        <f>+HOUR(Forecasts[[#This Row],[Sunset]]) *60 +MINUTE(Forecasts[[#This Row],[Sunset]]) - HOUR(Forecasts[[#This Row],[Sunrise]]) *60 - MINUTE(Forecasts[[#This Row],[Sunrise]])</f>
        <v>662</v>
      </c>
      <c r="N5450" t="s">
        <v>1514</v>
      </c>
      <c r="P5450" t="str">
        <f>+IF(Forecasts[[#This Row],[Forecast]]="10/03/2023 Friday",Forecasts[[#This Row],[Rain]],"")</f>
        <v/>
      </c>
    </row>
    <row r="5451" spans="1:16" x14ac:dyDescent="0.25">
      <c r="A5451" t="s">
        <v>1498</v>
      </c>
      <c r="B5451" s="3" t="s">
        <v>125</v>
      </c>
      <c r="C5451" s="3" t="s">
        <v>552</v>
      </c>
      <c r="D5451">
        <f>+Forecasts[[#This Row],[Max T °C]]-Forecasts[[#This Row],[Min T °C]]</f>
        <v>10</v>
      </c>
      <c r="E5451" t="s">
        <v>1072</v>
      </c>
      <c r="F5451" s="4" t="s">
        <v>58</v>
      </c>
      <c r="G5451" s="4">
        <v>16</v>
      </c>
      <c r="H5451" s="4" t="s">
        <v>45</v>
      </c>
      <c r="I5451" s="4" t="s">
        <v>116</v>
      </c>
      <c r="J5451">
        <v>0.4</v>
      </c>
      <c r="K5451" s="4" t="s">
        <v>599</v>
      </c>
      <c r="L5451" s="4" t="s">
        <v>615</v>
      </c>
      <c r="M5451">
        <f>+HOUR(Forecasts[[#This Row],[Sunset]]) *60 +MINUTE(Forecasts[[#This Row],[Sunset]]) - HOUR(Forecasts[[#This Row],[Sunrise]]) *60 - MINUTE(Forecasts[[#This Row],[Sunrise]])</f>
        <v>663</v>
      </c>
      <c r="N5451" t="s">
        <v>1514</v>
      </c>
      <c r="P5451" t="str">
        <f>+IF(Forecasts[[#This Row],[Forecast]]="10/03/2023 Friday",Forecasts[[#This Row],[Rain]],"")</f>
        <v/>
      </c>
    </row>
    <row r="5452" spans="1:16" x14ac:dyDescent="0.25">
      <c r="A5452" t="s">
        <v>1496</v>
      </c>
      <c r="B5452" s="3" t="s">
        <v>125</v>
      </c>
      <c r="C5452" s="3" t="s">
        <v>423</v>
      </c>
      <c r="D5452">
        <f>+Forecasts[[#This Row],[Max T °C]]-Forecasts[[#This Row],[Min T °C]]</f>
        <v>7</v>
      </c>
      <c r="E5452" t="s">
        <v>9</v>
      </c>
      <c r="F5452" s="4" t="s">
        <v>33</v>
      </c>
      <c r="G5452" s="4">
        <v>12</v>
      </c>
      <c r="H5452" s="4" t="s">
        <v>39</v>
      </c>
      <c r="I5452" s="4" t="s">
        <v>75</v>
      </c>
      <c r="J5452" t="s">
        <v>4</v>
      </c>
      <c r="K5452" s="4" t="s">
        <v>599</v>
      </c>
      <c r="L5452" s="4" t="s">
        <v>608</v>
      </c>
      <c r="M5452">
        <f>+HOUR(Forecasts[[#This Row],[Sunset]]) *60 +MINUTE(Forecasts[[#This Row],[Sunset]]) - HOUR(Forecasts[[#This Row],[Sunrise]]) *60 - MINUTE(Forecasts[[#This Row],[Sunrise]])</f>
        <v>664</v>
      </c>
      <c r="N5452" t="s">
        <v>1514</v>
      </c>
      <c r="P5452" t="str">
        <f>+IF(Forecasts[[#This Row],[Forecast]]="10/03/2023 Friday",Forecasts[[#This Row],[Rain]],"")</f>
        <v/>
      </c>
    </row>
    <row r="5453" spans="1:16" x14ac:dyDescent="0.25">
      <c r="A5453" t="s">
        <v>1494</v>
      </c>
      <c r="B5453" s="3" t="s">
        <v>125</v>
      </c>
      <c r="C5453" s="3" t="s">
        <v>432</v>
      </c>
      <c r="D5453">
        <f>+Forecasts[[#This Row],[Max T °C]]-Forecasts[[#This Row],[Min T °C]]</f>
        <v>8</v>
      </c>
      <c r="E5453" t="s">
        <v>263</v>
      </c>
      <c r="F5453" s="4" t="s">
        <v>58</v>
      </c>
      <c r="G5453" s="4">
        <v>18</v>
      </c>
      <c r="H5453" s="4" t="s">
        <v>72</v>
      </c>
      <c r="I5453" s="4" t="s">
        <v>75</v>
      </c>
      <c r="J5453" t="s">
        <v>4</v>
      </c>
      <c r="K5453" s="4" t="s">
        <v>599</v>
      </c>
      <c r="L5453" s="4" t="s">
        <v>608</v>
      </c>
      <c r="M5453">
        <f>+HOUR(Forecasts[[#This Row],[Sunset]]) *60 +MINUTE(Forecasts[[#This Row],[Sunset]]) - HOUR(Forecasts[[#This Row],[Sunrise]]) *60 - MINUTE(Forecasts[[#This Row],[Sunrise]])</f>
        <v>664</v>
      </c>
      <c r="N5453" t="s">
        <v>1514</v>
      </c>
      <c r="P5453" t="str">
        <f>+IF(Forecasts[[#This Row],[Forecast]]="10/03/2023 Friday",Forecasts[[#This Row],[Rain]],"")</f>
        <v/>
      </c>
    </row>
    <row r="5454" spans="1:16" x14ac:dyDescent="0.25">
      <c r="A5454" t="s">
        <v>1491</v>
      </c>
      <c r="B5454" s="3" t="s">
        <v>63</v>
      </c>
      <c r="C5454" s="3" t="s">
        <v>423</v>
      </c>
      <c r="D5454">
        <f>+Forecasts[[#This Row],[Max T °C]]-Forecasts[[#This Row],[Min T °C]]</f>
        <v>8</v>
      </c>
      <c r="E5454" t="s">
        <v>110</v>
      </c>
      <c r="F5454" s="4" t="s">
        <v>33</v>
      </c>
      <c r="G5454" s="4">
        <v>14</v>
      </c>
      <c r="H5454" s="4" t="s">
        <v>56</v>
      </c>
      <c r="I5454" s="4" t="s">
        <v>75</v>
      </c>
      <c r="J5454" t="s">
        <v>4</v>
      </c>
      <c r="K5454" s="4" t="s">
        <v>599</v>
      </c>
      <c r="L5454" s="4" t="s">
        <v>608</v>
      </c>
      <c r="M5454">
        <f>+HOUR(Forecasts[[#This Row],[Sunset]]) *60 +MINUTE(Forecasts[[#This Row],[Sunset]]) - HOUR(Forecasts[[#This Row],[Sunrise]]) *60 - MINUTE(Forecasts[[#This Row],[Sunrise]])</f>
        <v>664</v>
      </c>
      <c r="N5454" t="s">
        <v>1514</v>
      </c>
      <c r="P5454" t="str">
        <f>+IF(Forecasts[[#This Row],[Forecast]]="10/03/2023 Friday",Forecasts[[#This Row],[Rain]],"")</f>
        <v/>
      </c>
    </row>
    <row r="5455" spans="1:16" x14ac:dyDescent="0.25">
      <c r="A5455" t="s">
        <v>1489</v>
      </c>
      <c r="B5455" s="3" t="s">
        <v>58</v>
      </c>
      <c r="C5455" s="3" t="s">
        <v>378</v>
      </c>
      <c r="D5455">
        <f>+Forecasts[[#This Row],[Max T °C]]-Forecasts[[#This Row],[Min T °C]]</f>
        <v>8</v>
      </c>
      <c r="E5455" t="s">
        <v>263</v>
      </c>
      <c r="F5455" s="4" t="s">
        <v>58</v>
      </c>
      <c r="G5455" s="4">
        <v>15</v>
      </c>
      <c r="H5455" s="4" t="s">
        <v>36</v>
      </c>
      <c r="I5455" s="4" t="s">
        <v>75</v>
      </c>
      <c r="J5455" t="s">
        <v>4</v>
      </c>
      <c r="K5455" s="4" t="s">
        <v>599</v>
      </c>
      <c r="L5455" s="4" t="s">
        <v>598</v>
      </c>
      <c r="M5455">
        <f>+HOUR(Forecasts[[#This Row],[Sunset]]) *60 +MINUTE(Forecasts[[#This Row],[Sunset]]) - HOUR(Forecasts[[#This Row],[Sunrise]]) *60 - MINUTE(Forecasts[[#This Row],[Sunrise]])</f>
        <v>665</v>
      </c>
      <c r="N5455" t="s">
        <v>1514</v>
      </c>
      <c r="P5455" t="str">
        <f>+IF(Forecasts[[#This Row],[Forecast]]="10/03/2023 Friday",Forecasts[[#This Row],[Rain]],"")</f>
        <v/>
      </c>
    </row>
    <row r="5456" spans="1:16" x14ac:dyDescent="0.25">
      <c r="A5456" t="s">
        <v>1487</v>
      </c>
      <c r="B5456" s="3" t="s">
        <v>58</v>
      </c>
      <c r="C5456" s="3" t="s">
        <v>378</v>
      </c>
      <c r="D5456">
        <f>+Forecasts[[#This Row],[Max T °C]]-Forecasts[[#This Row],[Min T °C]]</f>
        <v>8</v>
      </c>
      <c r="E5456" t="s">
        <v>199</v>
      </c>
      <c r="F5456" s="4" t="s">
        <v>63</v>
      </c>
      <c r="G5456" s="4">
        <v>10</v>
      </c>
      <c r="H5456" s="4" t="s">
        <v>429</v>
      </c>
      <c r="I5456" s="4" t="s">
        <v>75</v>
      </c>
      <c r="J5456" t="s">
        <v>4</v>
      </c>
      <c r="K5456" s="4" t="s">
        <v>599</v>
      </c>
      <c r="L5456" s="4" t="s">
        <v>598</v>
      </c>
      <c r="M5456">
        <f>+HOUR(Forecasts[[#This Row],[Sunset]]) *60 +MINUTE(Forecasts[[#This Row],[Sunset]]) - HOUR(Forecasts[[#This Row],[Sunrise]]) *60 - MINUTE(Forecasts[[#This Row],[Sunrise]])</f>
        <v>665</v>
      </c>
      <c r="N5456" t="s">
        <v>1514</v>
      </c>
      <c r="P5456" t="str">
        <f>+IF(Forecasts[[#This Row],[Forecast]]="10/03/2023 Friday",Forecasts[[#This Row],[Rain]],"")</f>
        <v/>
      </c>
    </row>
    <row r="5457" spans="1:16" x14ac:dyDescent="0.25">
      <c r="A5457" t="s">
        <v>1485</v>
      </c>
      <c r="B5457" s="3" t="s">
        <v>58</v>
      </c>
      <c r="C5457" s="3" t="s">
        <v>378</v>
      </c>
      <c r="D5457">
        <f>+Forecasts[[#This Row],[Max T °C]]-Forecasts[[#This Row],[Min T °C]]</f>
        <v>8</v>
      </c>
      <c r="E5457" t="s">
        <v>145</v>
      </c>
      <c r="F5457" s="4" t="s">
        <v>33</v>
      </c>
      <c r="G5457" s="4">
        <v>22</v>
      </c>
      <c r="H5457" s="4" t="s">
        <v>101</v>
      </c>
      <c r="I5457" s="4" t="s">
        <v>100</v>
      </c>
      <c r="J5457" t="s">
        <v>4</v>
      </c>
      <c r="K5457" s="4" t="s">
        <v>599</v>
      </c>
      <c r="L5457" s="4" t="s">
        <v>598</v>
      </c>
      <c r="M5457">
        <f>+HOUR(Forecasts[[#This Row],[Sunset]]) *60 +MINUTE(Forecasts[[#This Row],[Sunset]]) - HOUR(Forecasts[[#This Row],[Sunrise]]) *60 - MINUTE(Forecasts[[#This Row],[Sunrise]])</f>
        <v>665</v>
      </c>
      <c r="N5457" t="s">
        <v>1514</v>
      </c>
      <c r="P5457" t="str">
        <f>+IF(Forecasts[[#This Row],[Forecast]]="10/03/2023 Friday",Forecasts[[#This Row],[Rain]],"")</f>
        <v/>
      </c>
    </row>
    <row r="5458" spans="1:16" x14ac:dyDescent="0.25">
      <c r="A5458" t="s">
        <v>1513</v>
      </c>
      <c r="B5458" s="3" t="s">
        <v>423</v>
      </c>
      <c r="C5458" s="3" t="s">
        <v>491</v>
      </c>
      <c r="D5458">
        <f>+Forecasts[[#This Row],[Max T °C]]-Forecasts[[#This Row],[Min T °C]]</f>
        <v>2</v>
      </c>
      <c r="E5458" t="s">
        <v>1512</v>
      </c>
      <c r="F5458" s="4" t="s">
        <v>491</v>
      </c>
      <c r="G5458" s="4">
        <v>21</v>
      </c>
      <c r="H5458" s="4" t="s">
        <v>647</v>
      </c>
      <c r="I5458" s="4" t="s">
        <v>141</v>
      </c>
      <c r="J5458">
        <v>35</v>
      </c>
      <c r="K5458" s="4" t="s">
        <v>618</v>
      </c>
      <c r="L5458" s="4" t="s">
        <v>628</v>
      </c>
      <c r="M5458">
        <f>+HOUR(Forecasts[[#This Row],[Sunset]]) *60 +MINUTE(Forecasts[[#This Row],[Sunset]]) - HOUR(Forecasts[[#This Row],[Sunrise]]) *60 - MINUTE(Forecasts[[#This Row],[Sunrise]])</f>
        <v>660</v>
      </c>
      <c r="N5458" t="s">
        <v>1511</v>
      </c>
      <c r="P5458" t="str">
        <f>+IF(Forecasts[[#This Row],[Forecast]]="10/03/2023 Friday",Forecasts[[#This Row],[Rain]],"")</f>
        <v/>
      </c>
    </row>
    <row r="5459" spans="1:16" x14ac:dyDescent="0.25">
      <c r="A5459" t="s">
        <v>1510</v>
      </c>
      <c r="B5459" s="3" t="s">
        <v>149</v>
      </c>
      <c r="C5459" s="3" t="s">
        <v>491</v>
      </c>
      <c r="D5459">
        <f>+Forecasts[[#This Row],[Max T °C]]-Forecasts[[#This Row],[Min T °C]]</f>
        <v>8</v>
      </c>
      <c r="E5459" t="s">
        <v>145</v>
      </c>
      <c r="F5459" s="4" t="s">
        <v>153</v>
      </c>
      <c r="G5459" s="4">
        <v>18</v>
      </c>
      <c r="H5459" s="4" t="s">
        <v>134</v>
      </c>
      <c r="I5459" s="4" t="s">
        <v>108</v>
      </c>
      <c r="J5459" t="s">
        <v>4</v>
      </c>
      <c r="K5459" s="4" t="s">
        <v>618</v>
      </c>
      <c r="L5459" s="4" t="s">
        <v>628</v>
      </c>
      <c r="M5459">
        <f>+HOUR(Forecasts[[#This Row],[Sunset]]) *60 +MINUTE(Forecasts[[#This Row],[Sunset]]) - HOUR(Forecasts[[#This Row],[Sunrise]]) *60 - MINUTE(Forecasts[[#This Row],[Sunrise]])</f>
        <v>660</v>
      </c>
      <c r="N5459" t="s">
        <v>1511</v>
      </c>
      <c r="P5459" t="str">
        <f>+IF(Forecasts[[#This Row],[Forecast]]="10/03/2023 Friday",Forecasts[[#This Row],[Rain]],"")</f>
        <v/>
      </c>
    </row>
    <row r="5460" spans="1:16" x14ac:dyDescent="0.25">
      <c r="A5460" t="s">
        <v>1508</v>
      </c>
      <c r="B5460" s="3" t="s">
        <v>125</v>
      </c>
      <c r="C5460" s="3" t="s">
        <v>552</v>
      </c>
      <c r="D5460">
        <f>+Forecasts[[#This Row],[Max T °C]]-Forecasts[[#This Row],[Min T °C]]</f>
        <v>10</v>
      </c>
      <c r="E5460" t="s">
        <v>145</v>
      </c>
      <c r="F5460" s="4" t="s">
        <v>149</v>
      </c>
      <c r="G5460" s="4">
        <v>20</v>
      </c>
      <c r="H5460" s="4" t="s">
        <v>148</v>
      </c>
      <c r="I5460" s="4" t="s">
        <v>108</v>
      </c>
      <c r="J5460" t="s">
        <v>4</v>
      </c>
      <c r="K5460" s="4" t="s">
        <v>618</v>
      </c>
      <c r="L5460" s="4" t="s">
        <v>623</v>
      </c>
      <c r="M5460">
        <f>+HOUR(Forecasts[[#This Row],[Sunset]]) *60 +MINUTE(Forecasts[[#This Row],[Sunset]]) - HOUR(Forecasts[[#This Row],[Sunrise]]) *60 - MINUTE(Forecasts[[#This Row],[Sunrise]])</f>
        <v>661</v>
      </c>
      <c r="N5460" t="s">
        <v>1511</v>
      </c>
      <c r="P5460" t="str">
        <f>+IF(Forecasts[[#This Row],[Forecast]]="10/03/2023 Friday",Forecasts[[#This Row],[Rain]],"")</f>
        <v/>
      </c>
    </row>
    <row r="5461" spans="1:16" x14ac:dyDescent="0.25">
      <c r="A5461" t="s">
        <v>1506</v>
      </c>
      <c r="B5461" s="3" t="s">
        <v>125</v>
      </c>
      <c r="C5461" s="3" t="s">
        <v>491</v>
      </c>
      <c r="D5461">
        <f>+Forecasts[[#This Row],[Max T °C]]-Forecasts[[#This Row],[Min T °C]]</f>
        <v>9</v>
      </c>
      <c r="E5461" t="s">
        <v>145</v>
      </c>
      <c r="F5461" s="4" t="s">
        <v>33</v>
      </c>
      <c r="G5461" s="4">
        <v>15</v>
      </c>
      <c r="H5461" s="4" t="s">
        <v>163</v>
      </c>
      <c r="I5461" s="4" t="s">
        <v>108</v>
      </c>
      <c r="J5461" t="s">
        <v>4</v>
      </c>
      <c r="K5461" s="4" t="s">
        <v>618</v>
      </c>
      <c r="L5461" s="4" t="s">
        <v>623</v>
      </c>
      <c r="M5461">
        <f>+HOUR(Forecasts[[#This Row],[Sunset]]) *60 +MINUTE(Forecasts[[#This Row],[Sunset]]) - HOUR(Forecasts[[#This Row],[Sunrise]]) *60 - MINUTE(Forecasts[[#This Row],[Sunrise]])</f>
        <v>661</v>
      </c>
      <c r="N5461" t="s">
        <v>1511</v>
      </c>
      <c r="P5461" t="str">
        <f>+IF(Forecasts[[#This Row],[Forecast]]="10/03/2023 Friday",Forecasts[[#This Row],[Rain]],"")</f>
        <v/>
      </c>
    </row>
    <row r="5462" spans="1:16" x14ac:dyDescent="0.25">
      <c r="A5462" t="s">
        <v>1504</v>
      </c>
      <c r="B5462" s="3" t="s">
        <v>125</v>
      </c>
      <c r="C5462" s="3" t="s">
        <v>432</v>
      </c>
      <c r="D5462">
        <f>+Forecasts[[#This Row],[Max T °C]]-Forecasts[[#This Row],[Min T °C]]</f>
        <v>8</v>
      </c>
      <c r="E5462" t="s">
        <v>263</v>
      </c>
      <c r="F5462" s="4" t="s">
        <v>149</v>
      </c>
      <c r="G5462" s="4">
        <v>16</v>
      </c>
      <c r="H5462" s="4" t="s">
        <v>65</v>
      </c>
      <c r="I5462" s="4" t="s">
        <v>108</v>
      </c>
      <c r="J5462" t="s">
        <v>4</v>
      </c>
      <c r="K5462" s="4" t="s">
        <v>618</v>
      </c>
      <c r="L5462" s="4" t="s">
        <v>623</v>
      </c>
      <c r="M5462">
        <f>+HOUR(Forecasts[[#This Row],[Sunset]]) *60 +MINUTE(Forecasts[[#This Row],[Sunset]]) - HOUR(Forecasts[[#This Row],[Sunrise]]) *60 - MINUTE(Forecasts[[#This Row],[Sunrise]])</f>
        <v>661</v>
      </c>
      <c r="N5462" t="s">
        <v>1511</v>
      </c>
      <c r="P5462" t="str">
        <f>+IF(Forecasts[[#This Row],[Forecast]]="10/03/2023 Friday",Forecasts[[#This Row],[Rain]],"")</f>
        <v/>
      </c>
    </row>
    <row r="5463" spans="1:16" x14ac:dyDescent="0.25">
      <c r="A5463" t="s">
        <v>1502</v>
      </c>
      <c r="B5463" s="3" t="s">
        <v>63</v>
      </c>
      <c r="C5463" s="3" t="s">
        <v>491</v>
      </c>
      <c r="D5463">
        <f>+Forecasts[[#This Row],[Max T °C]]-Forecasts[[#This Row],[Min T °C]]</f>
        <v>10</v>
      </c>
      <c r="E5463" t="s">
        <v>145</v>
      </c>
      <c r="F5463" s="4" t="s">
        <v>33</v>
      </c>
      <c r="G5463" s="4">
        <v>12</v>
      </c>
      <c r="H5463" s="4" t="s">
        <v>188</v>
      </c>
      <c r="I5463" s="4" t="s">
        <v>108</v>
      </c>
      <c r="J5463" t="s">
        <v>4</v>
      </c>
      <c r="K5463" s="4" t="s">
        <v>618</v>
      </c>
      <c r="L5463" s="4" t="s">
        <v>615</v>
      </c>
      <c r="M5463">
        <f>+HOUR(Forecasts[[#This Row],[Sunset]]) *60 +MINUTE(Forecasts[[#This Row],[Sunset]]) - HOUR(Forecasts[[#This Row],[Sunrise]]) *60 - MINUTE(Forecasts[[#This Row],[Sunrise]])</f>
        <v>662</v>
      </c>
      <c r="N5463" t="s">
        <v>1511</v>
      </c>
      <c r="P5463" t="str">
        <f>+IF(Forecasts[[#This Row],[Forecast]]="10/03/2023 Friday",Forecasts[[#This Row],[Rain]],"")</f>
        <v/>
      </c>
    </row>
    <row r="5464" spans="1:16" x14ac:dyDescent="0.25">
      <c r="A5464" t="s">
        <v>1500</v>
      </c>
      <c r="B5464" s="3" t="s">
        <v>149</v>
      </c>
      <c r="C5464" s="3" t="s">
        <v>491</v>
      </c>
      <c r="D5464">
        <f>+Forecasts[[#This Row],[Max T °C]]-Forecasts[[#This Row],[Min T °C]]</f>
        <v>8</v>
      </c>
      <c r="E5464" t="s">
        <v>263</v>
      </c>
      <c r="F5464" s="4" t="s">
        <v>149</v>
      </c>
      <c r="G5464" s="4">
        <v>12</v>
      </c>
      <c r="H5464" s="4" t="s">
        <v>205</v>
      </c>
      <c r="I5464" s="4" t="s">
        <v>108</v>
      </c>
      <c r="J5464" t="s">
        <v>4</v>
      </c>
      <c r="K5464" s="4" t="s">
        <v>618</v>
      </c>
      <c r="L5464" s="4" t="s">
        <v>615</v>
      </c>
      <c r="M5464">
        <f>+HOUR(Forecasts[[#This Row],[Sunset]]) *60 +MINUTE(Forecasts[[#This Row],[Sunset]]) - HOUR(Forecasts[[#This Row],[Sunrise]]) *60 - MINUTE(Forecasts[[#This Row],[Sunrise]])</f>
        <v>662</v>
      </c>
      <c r="N5464" t="s">
        <v>1511</v>
      </c>
      <c r="P5464" t="str">
        <f>+IF(Forecasts[[#This Row],[Forecast]]="10/03/2023 Friday",Forecasts[[#This Row],[Rain]],"")</f>
        <v/>
      </c>
    </row>
    <row r="5465" spans="1:16" x14ac:dyDescent="0.25">
      <c r="A5465" t="s">
        <v>1498</v>
      </c>
      <c r="B5465" s="3" t="s">
        <v>153</v>
      </c>
      <c r="C5465" s="3" t="s">
        <v>491</v>
      </c>
      <c r="D5465">
        <f>+Forecasts[[#This Row],[Max T °C]]-Forecasts[[#This Row],[Min T °C]]</f>
        <v>7</v>
      </c>
      <c r="E5465" t="s">
        <v>171</v>
      </c>
      <c r="F5465" s="4" t="s">
        <v>153</v>
      </c>
      <c r="G5465" s="4">
        <v>8</v>
      </c>
      <c r="H5465" s="4" t="s">
        <v>86</v>
      </c>
      <c r="I5465" s="4" t="s">
        <v>168</v>
      </c>
      <c r="J5465" t="s">
        <v>4</v>
      </c>
      <c r="K5465" s="4" t="s">
        <v>599</v>
      </c>
      <c r="L5465" s="4" t="s">
        <v>615</v>
      </c>
      <c r="M5465">
        <f>+HOUR(Forecasts[[#This Row],[Sunset]]) *60 +MINUTE(Forecasts[[#This Row],[Sunset]]) - HOUR(Forecasts[[#This Row],[Sunrise]]) *60 - MINUTE(Forecasts[[#This Row],[Sunrise]])</f>
        <v>663</v>
      </c>
      <c r="N5465" t="s">
        <v>1511</v>
      </c>
      <c r="P5465" t="str">
        <f>+IF(Forecasts[[#This Row],[Forecast]]="10/03/2023 Friday",Forecasts[[#This Row],[Rain]],"")</f>
        <v/>
      </c>
    </row>
    <row r="5466" spans="1:16" x14ac:dyDescent="0.25">
      <c r="A5466" t="s">
        <v>1496</v>
      </c>
      <c r="B5466" s="3" t="s">
        <v>125</v>
      </c>
      <c r="C5466" s="3" t="s">
        <v>552</v>
      </c>
      <c r="D5466">
        <f>+Forecasts[[#This Row],[Max T °C]]-Forecasts[[#This Row],[Min T °C]]</f>
        <v>10</v>
      </c>
      <c r="E5466" t="s">
        <v>145</v>
      </c>
      <c r="F5466" s="4" t="s">
        <v>33</v>
      </c>
      <c r="G5466" s="4">
        <v>18</v>
      </c>
      <c r="H5466" s="4" t="s">
        <v>116</v>
      </c>
      <c r="I5466" s="4" t="s">
        <v>75</v>
      </c>
      <c r="J5466" t="s">
        <v>4</v>
      </c>
      <c r="K5466" s="4" t="s">
        <v>599</v>
      </c>
      <c r="L5466" s="4" t="s">
        <v>608</v>
      </c>
      <c r="M5466">
        <f>+HOUR(Forecasts[[#This Row],[Sunset]]) *60 +MINUTE(Forecasts[[#This Row],[Sunset]]) - HOUR(Forecasts[[#This Row],[Sunrise]]) *60 - MINUTE(Forecasts[[#This Row],[Sunrise]])</f>
        <v>664</v>
      </c>
      <c r="N5466" t="s">
        <v>1511</v>
      </c>
      <c r="P5466" t="str">
        <f>+IF(Forecasts[[#This Row],[Forecast]]="10/03/2023 Friday",Forecasts[[#This Row],[Rain]],"")</f>
        <v/>
      </c>
    </row>
    <row r="5467" spans="1:16" x14ac:dyDescent="0.25">
      <c r="A5467" t="s">
        <v>1494</v>
      </c>
      <c r="B5467" s="3" t="s">
        <v>149</v>
      </c>
      <c r="C5467" s="3" t="s">
        <v>572</v>
      </c>
      <c r="D5467">
        <f>+Forecasts[[#This Row],[Max T °C]]-Forecasts[[#This Row],[Min T °C]]</f>
        <v>10</v>
      </c>
      <c r="E5467" t="s">
        <v>145</v>
      </c>
      <c r="F5467" s="4" t="s">
        <v>149</v>
      </c>
      <c r="G5467" s="4">
        <v>17</v>
      </c>
      <c r="H5467" s="4" t="s">
        <v>47</v>
      </c>
      <c r="I5467" s="4" t="s">
        <v>100</v>
      </c>
      <c r="J5467" t="s">
        <v>4</v>
      </c>
      <c r="K5467" s="4" t="s">
        <v>599</v>
      </c>
      <c r="L5467" s="4" t="s">
        <v>608</v>
      </c>
      <c r="M5467">
        <f>+HOUR(Forecasts[[#This Row],[Sunset]]) *60 +MINUTE(Forecasts[[#This Row],[Sunset]]) - HOUR(Forecasts[[#This Row],[Sunrise]]) *60 - MINUTE(Forecasts[[#This Row],[Sunrise]])</f>
        <v>664</v>
      </c>
      <c r="N5467" t="s">
        <v>1511</v>
      </c>
      <c r="P5467" t="str">
        <f>+IF(Forecasts[[#This Row],[Forecast]]="10/03/2023 Friday",Forecasts[[#This Row],[Rain]],"")</f>
        <v/>
      </c>
    </row>
    <row r="5468" spans="1:16" x14ac:dyDescent="0.25">
      <c r="A5468" t="s">
        <v>1491</v>
      </c>
      <c r="B5468" s="3" t="s">
        <v>125</v>
      </c>
      <c r="C5468" s="3" t="s">
        <v>593</v>
      </c>
      <c r="D5468">
        <f>+Forecasts[[#This Row],[Max T °C]]-Forecasts[[#This Row],[Min T °C]]</f>
        <v>12</v>
      </c>
      <c r="E5468" t="s">
        <v>145</v>
      </c>
      <c r="F5468" s="4" t="s">
        <v>149</v>
      </c>
      <c r="G5468" s="4">
        <v>6</v>
      </c>
      <c r="H5468" s="4" t="s">
        <v>228</v>
      </c>
      <c r="I5468" s="4" t="s">
        <v>100</v>
      </c>
      <c r="J5468" t="s">
        <v>4</v>
      </c>
      <c r="K5468" s="4" t="s">
        <v>599</v>
      </c>
      <c r="L5468" s="4" t="s">
        <v>608</v>
      </c>
      <c r="M5468">
        <f>+HOUR(Forecasts[[#This Row],[Sunset]]) *60 +MINUTE(Forecasts[[#This Row],[Sunset]]) - HOUR(Forecasts[[#This Row],[Sunrise]]) *60 - MINUTE(Forecasts[[#This Row],[Sunrise]])</f>
        <v>664</v>
      </c>
      <c r="N5468" t="s">
        <v>1511</v>
      </c>
      <c r="P5468" t="str">
        <f>+IF(Forecasts[[#This Row],[Forecast]]="10/03/2023 Friday",Forecasts[[#This Row],[Rain]],"")</f>
        <v/>
      </c>
    </row>
    <row r="5469" spans="1:16" x14ac:dyDescent="0.25">
      <c r="A5469" t="s">
        <v>1489</v>
      </c>
      <c r="B5469" s="3" t="s">
        <v>125</v>
      </c>
      <c r="C5469" s="3" t="s">
        <v>593</v>
      </c>
      <c r="D5469">
        <f>+Forecasts[[#This Row],[Max T °C]]-Forecasts[[#This Row],[Min T °C]]</f>
        <v>12</v>
      </c>
      <c r="E5469" t="s">
        <v>145</v>
      </c>
      <c r="F5469" s="4" t="s">
        <v>149</v>
      </c>
      <c r="G5469" s="4">
        <v>14</v>
      </c>
      <c r="H5469" s="4" t="s">
        <v>127</v>
      </c>
      <c r="I5469" s="4" t="s">
        <v>99</v>
      </c>
      <c r="J5469" t="s">
        <v>4</v>
      </c>
      <c r="K5469" s="4" t="s">
        <v>599</v>
      </c>
      <c r="L5469" s="4" t="s">
        <v>598</v>
      </c>
      <c r="M5469">
        <f>+HOUR(Forecasts[[#This Row],[Sunset]]) *60 +MINUTE(Forecasts[[#This Row],[Sunset]]) - HOUR(Forecasts[[#This Row],[Sunrise]]) *60 - MINUTE(Forecasts[[#This Row],[Sunrise]])</f>
        <v>665</v>
      </c>
      <c r="N5469" t="s">
        <v>1511</v>
      </c>
      <c r="P5469" t="str">
        <f>+IF(Forecasts[[#This Row],[Forecast]]="10/03/2023 Friday",Forecasts[[#This Row],[Rain]],"")</f>
        <v/>
      </c>
    </row>
    <row r="5470" spans="1:16" x14ac:dyDescent="0.25">
      <c r="A5470" t="s">
        <v>1487</v>
      </c>
      <c r="B5470" s="3" t="s">
        <v>125</v>
      </c>
      <c r="C5470" s="3" t="s">
        <v>593</v>
      </c>
      <c r="D5470">
        <f>+Forecasts[[#This Row],[Max T °C]]-Forecasts[[#This Row],[Min T °C]]</f>
        <v>12</v>
      </c>
      <c r="E5470" t="s">
        <v>145</v>
      </c>
      <c r="F5470" s="4" t="s">
        <v>149</v>
      </c>
      <c r="G5470" s="4">
        <v>7</v>
      </c>
      <c r="H5470" s="4" t="s">
        <v>228</v>
      </c>
      <c r="I5470" s="4" t="s">
        <v>100</v>
      </c>
      <c r="J5470" t="s">
        <v>4</v>
      </c>
      <c r="K5470" s="4" t="s">
        <v>599</v>
      </c>
      <c r="L5470" s="4" t="s">
        <v>598</v>
      </c>
      <c r="M5470">
        <f>+HOUR(Forecasts[[#This Row],[Sunset]]) *60 +MINUTE(Forecasts[[#This Row],[Sunset]]) - HOUR(Forecasts[[#This Row],[Sunrise]]) *60 - MINUTE(Forecasts[[#This Row],[Sunrise]])</f>
        <v>665</v>
      </c>
      <c r="N5470" t="s">
        <v>1511</v>
      </c>
      <c r="P5470" t="str">
        <f>+IF(Forecasts[[#This Row],[Forecast]]="10/03/2023 Friday",Forecasts[[#This Row],[Rain]],"")</f>
        <v/>
      </c>
    </row>
    <row r="5471" spans="1:16" x14ac:dyDescent="0.25">
      <c r="A5471" t="s">
        <v>1485</v>
      </c>
      <c r="B5471" s="3" t="s">
        <v>125</v>
      </c>
      <c r="C5471" s="3" t="s">
        <v>593</v>
      </c>
      <c r="D5471">
        <f>+Forecasts[[#This Row],[Max T °C]]-Forecasts[[#This Row],[Min T °C]]</f>
        <v>12</v>
      </c>
      <c r="E5471" t="s">
        <v>145</v>
      </c>
      <c r="F5471" s="4" t="s">
        <v>33</v>
      </c>
      <c r="G5471" s="4">
        <v>8</v>
      </c>
      <c r="H5471" s="4" t="s">
        <v>522</v>
      </c>
      <c r="I5471" s="4" t="s">
        <v>99</v>
      </c>
      <c r="J5471" t="s">
        <v>4</v>
      </c>
      <c r="K5471" s="4" t="s">
        <v>599</v>
      </c>
      <c r="L5471" s="4" t="s">
        <v>598</v>
      </c>
      <c r="M5471">
        <f>+HOUR(Forecasts[[#This Row],[Sunset]]) *60 +MINUTE(Forecasts[[#This Row],[Sunset]]) - HOUR(Forecasts[[#This Row],[Sunrise]]) *60 - MINUTE(Forecasts[[#This Row],[Sunrise]])</f>
        <v>665</v>
      </c>
      <c r="N5471" t="s">
        <v>1511</v>
      </c>
      <c r="P5471" t="str">
        <f>+IF(Forecasts[[#This Row],[Forecast]]="10/03/2023 Friday",Forecasts[[#This Row],[Rain]],"")</f>
        <v/>
      </c>
    </row>
    <row r="5472" spans="1:16" x14ac:dyDescent="0.25">
      <c r="A5472" t="s">
        <v>1482</v>
      </c>
      <c r="B5472" s="3" t="s">
        <v>125</v>
      </c>
      <c r="C5472" s="3" t="s">
        <v>593</v>
      </c>
      <c r="D5472">
        <f>+Forecasts[[#This Row],[Max T °C]]-Forecasts[[#This Row],[Min T °C]]</f>
        <v>12</v>
      </c>
      <c r="E5472" t="s">
        <v>145</v>
      </c>
      <c r="F5472" s="4" t="s">
        <v>33</v>
      </c>
      <c r="G5472" s="4">
        <v>8</v>
      </c>
      <c r="H5472" s="4" t="s">
        <v>576</v>
      </c>
      <c r="I5472" s="4" t="s">
        <v>99</v>
      </c>
      <c r="J5472" t="s">
        <v>4</v>
      </c>
      <c r="K5472" s="4" t="s">
        <v>586</v>
      </c>
      <c r="L5472" s="4" t="s">
        <v>590</v>
      </c>
      <c r="M5472">
        <f>+HOUR(Forecasts[[#This Row],[Sunset]]) *60 +MINUTE(Forecasts[[#This Row],[Sunset]]) - HOUR(Forecasts[[#This Row],[Sunrise]]) *60 - MINUTE(Forecasts[[#This Row],[Sunrise]])</f>
        <v>667</v>
      </c>
      <c r="N5472" t="s">
        <v>1511</v>
      </c>
      <c r="P5472" t="str">
        <f>+IF(Forecasts[[#This Row],[Forecast]]="10/03/2023 Friday",Forecasts[[#This Row],[Rain]],"")</f>
        <v/>
      </c>
    </row>
    <row r="5473" spans="1:16" x14ac:dyDescent="0.25">
      <c r="A5473" t="s">
        <v>1510</v>
      </c>
      <c r="B5473" s="3" t="s">
        <v>125</v>
      </c>
      <c r="C5473" s="3" t="s">
        <v>552</v>
      </c>
      <c r="D5473">
        <f>+Forecasts[[#This Row],[Max T °C]]-Forecasts[[#This Row],[Min T °C]]</f>
        <v>10</v>
      </c>
      <c r="E5473" t="s">
        <v>171</v>
      </c>
      <c r="F5473" s="4" t="s">
        <v>149</v>
      </c>
      <c r="G5473" s="4">
        <v>18</v>
      </c>
      <c r="H5473" s="4" t="s">
        <v>85</v>
      </c>
      <c r="I5473" s="4" t="s">
        <v>108</v>
      </c>
      <c r="J5473" t="s">
        <v>4</v>
      </c>
      <c r="K5473" s="4" t="s">
        <v>618</v>
      </c>
      <c r="L5473" s="4" t="s">
        <v>628</v>
      </c>
      <c r="M5473">
        <f>+HOUR(Forecasts[[#This Row],[Sunset]]) *60 +MINUTE(Forecasts[[#This Row],[Sunset]]) - HOUR(Forecasts[[#This Row],[Sunrise]]) *60 - MINUTE(Forecasts[[#This Row],[Sunrise]])</f>
        <v>660</v>
      </c>
      <c r="N5473" t="s">
        <v>1509</v>
      </c>
      <c r="P5473" t="str">
        <f>+IF(Forecasts[[#This Row],[Forecast]]="10/03/2023 Friday",Forecasts[[#This Row],[Rain]],"")</f>
        <v/>
      </c>
    </row>
    <row r="5474" spans="1:16" x14ac:dyDescent="0.25">
      <c r="A5474" t="s">
        <v>1508</v>
      </c>
      <c r="B5474" s="3" t="s">
        <v>125</v>
      </c>
      <c r="C5474" s="3" t="s">
        <v>552</v>
      </c>
      <c r="D5474">
        <f>+Forecasts[[#This Row],[Max T °C]]-Forecasts[[#This Row],[Min T °C]]</f>
        <v>10</v>
      </c>
      <c r="E5474" t="s">
        <v>145</v>
      </c>
      <c r="F5474" s="4" t="s">
        <v>33</v>
      </c>
      <c r="G5474" s="4">
        <v>19</v>
      </c>
      <c r="H5474" s="4" t="s">
        <v>39</v>
      </c>
      <c r="I5474" s="4" t="s">
        <v>108</v>
      </c>
      <c r="J5474" t="s">
        <v>4</v>
      </c>
      <c r="K5474" s="4" t="s">
        <v>618</v>
      </c>
      <c r="L5474" s="4" t="s">
        <v>623</v>
      </c>
      <c r="M5474">
        <f>+HOUR(Forecasts[[#This Row],[Sunset]]) *60 +MINUTE(Forecasts[[#This Row],[Sunset]]) - HOUR(Forecasts[[#This Row],[Sunrise]]) *60 - MINUTE(Forecasts[[#This Row],[Sunrise]])</f>
        <v>661</v>
      </c>
      <c r="N5474" t="s">
        <v>1509</v>
      </c>
      <c r="P5474" t="str">
        <f>+IF(Forecasts[[#This Row],[Forecast]]="10/03/2023 Friday",Forecasts[[#This Row],[Rain]],"")</f>
        <v/>
      </c>
    </row>
    <row r="5475" spans="1:16" x14ac:dyDescent="0.25">
      <c r="A5475" t="s">
        <v>1506</v>
      </c>
      <c r="B5475" s="3" t="s">
        <v>63</v>
      </c>
      <c r="C5475" s="3" t="s">
        <v>491</v>
      </c>
      <c r="D5475">
        <f>+Forecasts[[#This Row],[Max T °C]]-Forecasts[[#This Row],[Min T °C]]</f>
        <v>10</v>
      </c>
      <c r="E5475" t="s">
        <v>145</v>
      </c>
      <c r="F5475" s="4" t="s">
        <v>33</v>
      </c>
      <c r="G5475" s="4">
        <v>16</v>
      </c>
      <c r="H5475" s="4" t="s">
        <v>35</v>
      </c>
      <c r="I5475" s="4" t="s">
        <v>108</v>
      </c>
      <c r="J5475" t="s">
        <v>4</v>
      </c>
      <c r="K5475" s="4" t="s">
        <v>618</v>
      </c>
      <c r="L5475" s="4" t="s">
        <v>623</v>
      </c>
      <c r="M5475">
        <f>+HOUR(Forecasts[[#This Row],[Sunset]]) *60 +MINUTE(Forecasts[[#This Row],[Sunset]]) - HOUR(Forecasts[[#This Row],[Sunrise]]) *60 - MINUTE(Forecasts[[#This Row],[Sunrise]])</f>
        <v>661</v>
      </c>
      <c r="N5475" t="s">
        <v>1509</v>
      </c>
      <c r="P5475" t="str">
        <f>+IF(Forecasts[[#This Row],[Forecast]]="10/03/2023 Friday",Forecasts[[#This Row],[Rain]],"")</f>
        <v/>
      </c>
    </row>
    <row r="5476" spans="1:16" x14ac:dyDescent="0.25">
      <c r="A5476" t="s">
        <v>1504</v>
      </c>
      <c r="B5476" s="3" t="s">
        <v>125</v>
      </c>
      <c r="C5476" s="3" t="s">
        <v>432</v>
      </c>
      <c r="D5476">
        <f>+Forecasts[[#This Row],[Max T °C]]-Forecasts[[#This Row],[Min T °C]]</f>
        <v>8</v>
      </c>
      <c r="E5476" t="s">
        <v>145</v>
      </c>
      <c r="F5476" s="4" t="s">
        <v>58</v>
      </c>
      <c r="G5476" s="4">
        <v>16</v>
      </c>
      <c r="H5476" s="4" t="s">
        <v>62</v>
      </c>
      <c r="I5476" s="4" t="s">
        <v>75</v>
      </c>
      <c r="J5476" t="s">
        <v>4</v>
      </c>
      <c r="K5476" s="4" t="s">
        <v>618</v>
      </c>
      <c r="L5476" s="4" t="s">
        <v>623</v>
      </c>
      <c r="M5476">
        <f>+HOUR(Forecasts[[#This Row],[Sunset]]) *60 +MINUTE(Forecasts[[#This Row],[Sunset]]) - HOUR(Forecasts[[#This Row],[Sunrise]]) *60 - MINUTE(Forecasts[[#This Row],[Sunrise]])</f>
        <v>661</v>
      </c>
      <c r="N5476" t="s">
        <v>1509</v>
      </c>
      <c r="P5476" t="str">
        <f>+IF(Forecasts[[#This Row],[Forecast]]="10/03/2023 Friday",Forecasts[[#This Row],[Rain]],"")</f>
        <v/>
      </c>
    </row>
    <row r="5477" spans="1:16" x14ac:dyDescent="0.25">
      <c r="A5477" t="s">
        <v>1502</v>
      </c>
      <c r="B5477" s="3" t="s">
        <v>149</v>
      </c>
      <c r="C5477" s="3" t="s">
        <v>491</v>
      </c>
      <c r="D5477">
        <f>+Forecasts[[#This Row],[Max T °C]]-Forecasts[[#This Row],[Min T °C]]</f>
        <v>8</v>
      </c>
      <c r="E5477" t="s">
        <v>145</v>
      </c>
      <c r="F5477" s="4" t="s">
        <v>153</v>
      </c>
      <c r="G5477" s="4">
        <v>17</v>
      </c>
      <c r="H5477" s="4" t="s">
        <v>78</v>
      </c>
      <c r="I5477" s="4" t="s">
        <v>108</v>
      </c>
      <c r="J5477" t="s">
        <v>4</v>
      </c>
      <c r="K5477" s="4" t="s">
        <v>618</v>
      </c>
      <c r="L5477" s="4" t="s">
        <v>615</v>
      </c>
      <c r="M5477">
        <f>+HOUR(Forecasts[[#This Row],[Sunset]]) *60 +MINUTE(Forecasts[[#This Row],[Sunset]]) - HOUR(Forecasts[[#This Row],[Sunrise]]) *60 - MINUTE(Forecasts[[#This Row],[Sunrise]])</f>
        <v>662</v>
      </c>
      <c r="N5477" t="s">
        <v>1509</v>
      </c>
      <c r="P5477" t="str">
        <f>+IF(Forecasts[[#This Row],[Forecast]]="10/03/2023 Friday",Forecasts[[#This Row],[Rain]],"")</f>
        <v/>
      </c>
    </row>
    <row r="5478" spans="1:16" x14ac:dyDescent="0.25">
      <c r="A5478" t="s">
        <v>1500</v>
      </c>
      <c r="B5478" s="3" t="s">
        <v>153</v>
      </c>
      <c r="C5478" s="3" t="s">
        <v>572</v>
      </c>
      <c r="D5478">
        <f>+Forecasts[[#This Row],[Max T °C]]-Forecasts[[#This Row],[Min T °C]]</f>
        <v>9</v>
      </c>
      <c r="E5478" t="s">
        <v>145</v>
      </c>
      <c r="F5478" s="4" t="s">
        <v>153</v>
      </c>
      <c r="G5478" s="4">
        <v>11</v>
      </c>
      <c r="H5478" s="4" t="s">
        <v>35</v>
      </c>
      <c r="I5478" s="4" t="s">
        <v>99</v>
      </c>
      <c r="J5478" t="s">
        <v>4</v>
      </c>
      <c r="K5478" s="4" t="s">
        <v>618</v>
      </c>
      <c r="L5478" s="4" t="s">
        <v>615</v>
      </c>
      <c r="M5478">
        <f>+HOUR(Forecasts[[#This Row],[Sunset]]) *60 +MINUTE(Forecasts[[#This Row],[Sunset]]) - HOUR(Forecasts[[#This Row],[Sunrise]]) *60 - MINUTE(Forecasts[[#This Row],[Sunrise]])</f>
        <v>662</v>
      </c>
      <c r="N5478" t="s">
        <v>1509</v>
      </c>
      <c r="P5478" t="str">
        <f>+IF(Forecasts[[#This Row],[Forecast]]="10/03/2023 Friday",Forecasts[[#This Row],[Rain]],"")</f>
        <v/>
      </c>
    </row>
    <row r="5479" spans="1:16" x14ac:dyDescent="0.25">
      <c r="A5479" t="s">
        <v>1498</v>
      </c>
      <c r="B5479" s="3" t="s">
        <v>58</v>
      </c>
      <c r="C5479" s="3" t="s">
        <v>432</v>
      </c>
      <c r="D5479">
        <f>+Forecasts[[#This Row],[Max T °C]]-Forecasts[[#This Row],[Min T °C]]</f>
        <v>10</v>
      </c>
      <c r="E5479" t="s">
        <v>145</v>
      </c>
      <c r="F5479" s="4" t="s">
        <v>33</v>
      </c>
      <c r="G5479" s="4">
        <v>11</v>
      </c>
      <c r="H5479" s="4" t="s">
        <v>148</v>
      </c>
      <c r="I5479" s="4" t="s">
        <v>75</v>
      </c>
      <c r="J5479" t="s">
        <v>4</v>
      </c>
      <c r="K5479" s="4" t="s">
        <v>599</v>
      </c>
      <c r="L5479" s="4" t="s">
        <v>615</v>
      </c>
      <c r="M5479">
        <f>+HOUR(Forecasts[[#This Row],[Sunset]]) *60 +MINUTE(Forecasts[[#This Row],[Sunset]]) - HOUR(Forecasts[[#This Row],[Sunrise]]) *60 - MINUTE(Forecasts[[#This Row],[Sunrise]])</f>
        <v>663</v>
      </c>
      <c r="N5479" t="s">
        <v>1509</v>
      </c>
      <c r="P5479" t="str">
        <f>+IF(Forecasts[[#This Row],[Forecast]]="10/03/2023 Friday",Forecasts[[#This Row],[Rain]],"")</f>
        <v/>
      </c>
    </row>
    <row r="5480" spans="1:16" x14ac:dyDescent="0.25">
      <c r="A5480" t="s">
        <v>1496</v>
      </c>
      <c r="B5480" s="3" t="s">
        <v>149</v>
      </c>
      <c r="C5480" s="3" t="s">
        <v>552</v>
      </c>
      <c r="D5480">
        <f>+Forecasts[[#This Row],[Max T °C]]-Forecasts[[#This Row],[Min T °C]]</f>
        <v>9</v>
      </c>
      <c r="E5480" t="s">
        <v>145</v>
      </c>
      <c r="F5480" s="4" t="s">
        <v>33</v>
      </c>
      <c r="G5480" s="4">
        <v>17</v>
      </c>
      <c r="H5480" s="4" t="s">
        <v>101</v>
      </c>
      <c r="I5480" s="4" t="s">
        <v>104</v>
      </c>
      <c r="J5480" t="s">
        <v>4</v>
      </c>
      <c r="K5480" s="4" t="s">
        <v>599</v>
      </c>
      <c r="L5480" s="4" t="s">
        <v>608</v>
      </c>
      <c r="M5480">
        <f>+HOUR(Forecasts[[#This Row],[Sunset]]) *60 +MINUTE(Forecasts[[#This Row],[Sunset]]) - HOUR(Forecasts[[#This Row],[Sunrise]]) *60 - MINUTE(Forecasts[[#This Row],[Sunrise]])</f>
        <v>664</v>
      </c>
      <c r="N5480" t="s">
        <v>1509</v>
      </c>
      <c r="P5480" t="str">
        <f>+IF(Forecasts[[#This Row],[Forecast]]="10/03/2023 Friday",Forecasts[[#This Row],[Rain]],"")</f>
        <v/>
      </c>
    </row>
    <row r="5481" spans="1:16" x14ac:dyDescent="0.25">
      <c r="A5481" t="s">
        <v>1494</v>
      </c>
      <c r="B5481" s="3" t="s">
        <v>153</v>
      </c>
      <c r="C5481" s="3" t="s">
        <v>770</v>
      </c>
      <c r="D5481">
        <f>+Forecasts[[#This Row],[Max T °C]]-Forecasts[[#This Row],[Min T °C]]</f>
        <v>11</v>
      </c>
      <c r="E5481" t="s">
        <v>145</v>
      </c>
      <c r="F5481" s="4" t="s">
        <v>153</v>
      </c>
      <c r="G5481" s="4">
        <v>14</v>
      </c>
      <c r="H5481" s="4" t="s">
        <v>472</v>
      </c>
      <c r="I5481" s="4" t="s">
        <v>61</v>
      </c>
      <c r="J5481" t="s">
        <v>4</v>
      </c>
      <c r="K5481" s="4" t="s">
        <v>599</v>
      </c>
      <c r="L5481" s="4" t="s">
        <v>608</v>
      </c>
      <c r="M5481">
        <f>+HOUR(Forecasts[[#This Row],[Sunset]]) *60 +MINUTE(Forecasts[[#This Row],[Sunset]]) - HOUR(Forecasts[[#This Row],[Sunrise]]) *60 - MINUTE(Forecasts[[#This Row],[Sunrise]])</f>
        <v>664</v>
      </c>
      <c r="N5481" t="s">
        <v>1509</v>
      </c>
      <c r="P5481" t="str">
        <f>+IF(Forecasts[[#This Row],[Forecast]]="10/03/2023 Friday",Forecasts[[#This Row],[Rain]],"")</f>
        <v/>
      </c>
    </row>
    <row r="5482" spans="1:16" x14ac:dyDescent="0.25">
      <c r="A5482" t="s">
        <v>1491</v>
      </c>
      <c r="B5482" s="3" t="s">
        <v>153</v>
      </c>
      <c r="C5482" s="3" t="s">
        <v>770</v>
      </c>
      <c r="D5482">
        <f>+Forecasts[[#This Row],[Max T °C]]-Forecasts[[#This Row],[Min T °C]]</f>
        <v>11</v>
      </c>
      <c r="E5482" t="s">
        <v>263</v>
      </c>
      <c r="F5482" s="4" t="s">
        <v>153</v>
      </c>
      <c r="G5482" s="4">
        <v>8</v>
      </c>
      <c r="H5482" s="4" t="s">
        <v>188</v>
      </c>
      <c r="I5482" s="4" t="s">
        <v>168</v>
      </c>
      <c r="J5482" t="s">
        <v>4</v>
      </c>
      <c r="K5482" s="4" t="s">
        <v>599</v>
      </c>
      <c r="L5482" s="4" t="s">
        <v>608</v>
      </c>
      <c r="M5482">
        <f>+HOUR(Forecasts[[#This Row],[Sunset]]) *60 +MINUTE(Forecasts[[#This Row],[Sunset]]) - HOUR(Forecasts[[#This Row],[Sunrise]]) *60 - MINUTE(Forecasts[[#This Row],[Sunrise]])</f>
        <v>664</v>
      </c>
      <c r="N5482" t="s">
        <v>1509</v>
      </c>
      <c r="P5482" t="str">
        <f>+IF(Forecasts[[#This Row],[Forecast]]="10/03/2023 Friday",Forecasts[[#This Row],[Rain]],"")</f>
        <v/>
      </c>
    </row>
    <row r="5483" spans="1:16" x14ac:dyDescent="0.25">
      <c r="A5483" t="s">
        <v>1489</v>
      </c>
      <c r="B5483" s="3" t="s">
        <v>153</v>
      </c>
      <c r="C5483" s="3" t="s">
        <v>770</v>
      </c>
      <c r="D5483">
        <f>+Forecasts[[#This Row],[Max T °C]]-Forecasts[[#This Row],[Min T °C]]</f>
        <v>11</v>
      </c>
      <c r="E5483" t="s">
        <v>110</v>
      </c>
      <c r="F5483" s="4" t="s">
        <v>153</v>
      </c>
      <c r="G5483" s="4">
        <v>7</v>
      </c>
      <c r="H5483" s="4" t="s">
        <v>39</v>
      </c>
      <c r="I5483" s="4" t="s">
        <v>100</v>
      </c>
      <c r="J5483" t="s">
        <v>4</v>
      </c>
      <c r="K5483" s="4" t="s">
        <v>599</v>
      </c>
      <c r="L5483" s="4" t="s">
        <v>598</v>
      </c>
      <c r="M5483">
        <f>+HOUR(Forecasts[[#This Row],[Sunset]]) *60 +MINUTE(Forecasts[[#This Row],[Sunset]]) - HOUR(Forecasts[[#This Row],[Sunrise]]) *60 - MINUTE(Forecasts[[#This Row],[Sunrise]])</f>
        <v>665</v>
      </c>
      <c r="N5483" t="s">
        <v>1509</v>
      </c>
      <c r="P5483" t="str">
        <f>+IF(Forecasts[[#This Row],[Forecast]]="10/03/2023 Friday",Forecasts[[#This Row],[Rain]],"")</f>
        <v/>
      </c>
    </row>
    <row r="5484" spans="1:16" x14ac:dyDescent="0.25">
      <c r="A5484" t="s">
        <v>1487</v>
      </c>
      <c r="B5484" s="3" t="s">
        <v>153</v>
      </c>
      <c r="C5484" s="3" t="s">
        <v>770</v>
      </c>
      <c r="D5484">
        <f>+Forecasts[[#This Row],[Max T °C]]-Forecasts[[#This Row],[Min T °C]]</f>
        <v>11</v>
      </c>
      <c r="E5484" t="s">
        <v>145</v>
      </c>
      <c r="F5484" s="4" t="s">
        <v>153</v>
      </c>
      <c r="G5484" s="4">
        <v>12</v>
      </c>
      <c r="H5484" s="4" t="s">
        <v>576</v>
      </c>
      <c r="I5484" s="4" t="s">
        <v>100</v>
      </c>
      <c r="J5484" t="s">
        <v>4</v>
      </c>
      <c r="K5484" s="4" t="s">
        <v>599</v>
      </c>
      <c r="L5484" s="4" t="s">
        <v>598</v>
      </c>
      <c r="M5484">
        <f>+HOUR(Forecasts[[#This Row],[Sunset]]) *60 +MINUTE(Forecasts[[#This Row],[Sunset]]) - HOUR(Forecasts[[#This Row],[Sunrise]]) *60 - MINUTE(Forecasts[[#This Row],[Sunrise]])</f>
        <v>665</v>
      </c>
      <c r="N5484" t="s">
        <v>1509</v>
      </c>
      <c r="P5484" t="str">
        <f>+IF(Forecasts[[#This Row],[Forecast]]="10/03/2023 Friday",Forecasts[[#This Row],[Rain]],"")</f>
        <v/>
      </c>
    </row>
    <row r="5485" spans="1:16" x14ac:dyDescent="0.25">
      <c r="A5485" t="s">
        <v>1485</v>
      </c>
      <c r="B5485" s="3" t="s">
        <v>149</v>
      </c>
      <c r="C5485" s="3" t="s">
        <v>770</v>
      </c>
      <c r="D5485">
        <f>+Forecasts[[#This Row],[Max T °C]]-Forecasts[[#This Row],[Min T °C]]</f>
        <v>12</v>
      </c>
      <c r="E5485" t="s">
        <v>145</v>
      </c>
      <c r="F5485" s="4" t="s">
        <v>153</v>
      </c>
      <c r="G5485" s="4">
        <v>10</v>
      </c>
      <c r="H5485" s="4" t="s">
        <v>522</v>
      </c>
      <c r="I5485" s="4" t="s">
        <v>99</v>
      </c>
      <c r="J5485" t="s">
        <v>4</v>
      </c>
      <c r="K5485" s="4" t="s">
        <v>599</v>
      </c>
      <c r="L5485" s="4" t="s">
        <v>598</v>
      </c>
      <c r="M5485">
        <f>+HOUR(Forecasts[[#This Row],[Sunset]]) *60 +MINUTE(Forecasts[[#This Row],[Sunset]]) - HOUR(Forecasts[[#This Row],[Sunrise]]) *60 - MINUTE(Forecasts[[#This Row],[Sunrise]])</f>
        <v>665</v>
      </c>
      <c r="N5485" t="s">
        <v>1509</v>
      </c>
      <c r="P5485" t="str">
        <f>+IF(Forecasts[[#This Row],[Forecast]]="10/03/2023 Friday",Forecasts[[#This Row],[Rain]],"")</f>
        <v/>
      </c>
    </row>
    <row r="5486" spans="1:16" x14ac:dyDescent="0.25">
      <c r="A5486" t="s">
        <v>1482</v>
      </c>
      <c r="B5486" s="3" t="s">
        <v>149</v>
      </c>
      <c r="C5486" s="3" t="s">
        <v>770</v>
      </c>
      <c r="D5486">
        <f>+Forecasts[[#This Row],[Max T °C]]-Forecasts[[#This Row],[Min T °C]]</f>
        <v>12</v>
      </c>
      <c r="E5486" t="s">
        <v>145</v>
      </c>
      <c r="F5486" s="4" t="s">
        <v>153</v>
      </c>
      <c r="G5486" s="4">
        <v>10</v>
      </c>
      <c r="H5486" s="4" t="s">
        <v>101</v>
      </c>
      <c r="I5486" s="4" t="s">
        <v>100</v>
      </c>
      <c r="J5486" t="s">
        <v>4</v>
      </c>
      <c r="K5486" s="4" t="s">
        <v>586</v>
      </c>
      <c r="L5486" s="4" t="s">
        <v>590</v>
      </c>
      <c r="M5486">
        <f>+HOUR(Forecasts[[#This Row],[Sunset]]) *60 +MINUTE(Forecasts[[#This Row],[Sunset]]) - HOUR(Forecasts[[#This Row],[Sunrise]]) *60 - MINUTE(Forecasts[[#This Row],[Sunrise]])</f>
        <v>667</v>
      </c>
      <c r="N5486" t="s">
        <v>1509</v>
      </c>
      <c r="P5486" t="str">
        <f>+IF(Forecasts[[#This Row],[Forecast]]="10/03/2023 Friday",Forecasts[[#This Row],[Rain]],"")</f>
        <v/>
      </c>
    </row>
    <row r="5487" spans="1:16" x14ac:dyDescent="0.25">
      <c r="A5487" t="s">
        <v>1480</v>
      </c>
      <c r="B5487" s="3" t="s">
        <v>149</v>
      </c>
      <c r="C5487" s="3" t="s">
        <v>770</v>
      </c>
      <c r="D5487">
        <f>+Forecasts[[#This Row],[Max T °C]]-Forecasts[[#This Row],[Min T °C]]</f>
        <v>12</v>
      </c>
      <c r="E5487" t="s">
        <v>868</v>
      </c>
      <c r="F5487" s="4" t="s">
        <v>153</v>
      </c>
      <c r="G5487" s="4">
        <v>17</v>
      </c>
      <c r="H5487" s="4" t="s">
        <v>56</v>
      </c>
      <c r="I5487" s="4" t="s">
        <v>168</v>
      </c>
      <c r="J5487" t="s">
        <v>4</v>
      </c>
      <c r="K5487" s="4" t="s">
        <v>586</v>
      </c>
      <c r="L5487" s="4" t="s">
        <v>590</v>
      </c>
      <c r="M5487">
        <f>+HOUR(Forecasts[[#This Row],[Sunset]]) *60 +MINUTE(Forecasts[[#This Row],[Sunset]]) - HOUR(Forecasts[[#This Row],[Sunrise]]) *60 - MINUTE(Forecasts[[#This Row],[Sunrise]])</f>
        <v>667</v>
      </c>
      <c r="N5487" t="s">
        <v>1509</v>
      </c>
      <c r="P5487" t="str">
        <f>+IF(Forecasts[[#This Row],[Forecast]]="10/03/2023 Friday",Forecasts[[#This Row],[Rain]],"")</f>
        <v/>
      </c>
    </row>
    <row r="5488" spans="1:16" x14ac:dyDescent="0.25">
      <c r="A5488" t="s">
        <v>1508</v>
      </c>
      <c r="B5488" s="3" t="s">
        <v>63</v>
      </c>
      <c r="C5488" s="3" t="s">
        <v>552</v>
      </c>
      <c r="D5488">
        <f>+Forecasts[[#This Row],[Max T °C]]-Forecasts[[#This Row],[Min T °C]]</f>
        <v>11</v>
      </c>
      <c r="E5488" t="s">
        <v>145</v>
      </c>
      <c r="F5488" s="4" t="s">
        <v>33</v>
      </c>
      <c r="G5488" s="4">
        <v>17</v>
      </c>
      <c r="H5488" s="4" t="s">
        <v>39</v>
      </c>
      <c r="I5488" s="4" t="s">
        <v>108</v>
      </c>
      <c r="J5488" t="s">
        <v>4</v>
      </c>
      <c r="K5488" s="4" t="s">
        <v>618</v>
      </c>
      <c r="L5488" s="4" t="s">
        <v>623</v>
      </c>
      <c r="M5488">
        <f>+HOUR(Forecasts[[#This Row],[Sunset]]) *60 +MINUTE(Forecasts[[#This Row],[Sunset]]) - HOUR(Forecasts[[#This Row],[Sunrise]]) *60 - MINUTE(Forecasts[[#This Row],[Sunrise]])</f>
        <v>661</v>
      </c>
      <c r="N5488" t="s">
        <v>1507</v>
      </c>
      <c r="P5488" t="str">
        <f>+IF(Forecasts[[#This Row],[Forecast]]="10/03/2023 Friday",Forecasts[[#This Row],[Rain]],"")</f>
        <v/>
      </c>
    </row>
    <row r="5489" spans="1:16" x14ac:dyDescent="0.25">
      <c r="A5489" t="s">
        <v>1506</v>
      </c>
      <c r="B5489" s="3" t="s">
        <v>63</v>
      </c>
      <c r="C5489" s="3" t="s">
        <v>491</v>
      </c>
      <c r="D5489">
        <f>+Forecasts[[#This Row],[Max T °C]]-Forecasts[[#This Row],[Min T °C]]</f>
        <v>10</v>
      </c>
      <c r="E5489" t="s">
        <v>145</v>
      </c>
      <c r="F5489" s="4" t="s">
        <v>33</v>
      </c>
      <c r="G5489" s="4">
        <v>14</v>
      </c>
      <c r="H5489" s="4" t="s">
        <v>152</v>
      </c>
      <c r="I5489" s="4" t="s">
        <v>108</v>
      </c>
      <c r="J5489" t="s">
        <v>4</v>
      </c>
      <c r="K5489" s="4" t="s">
        <v>618</v>
      </c>
      <c r="L5489" s="4" t="s">
        <v>623</v>
      </c>
      <c r="M5489">
        <f>+HOUR(Forecasts[[#This Row],[Sunset]]) *60 +MINUTE(Forecasts[[#This Row],[Sunset]]) - HOUR(Forecasts[[#This Row],[Sunrise]]) *60 - MINUTE(Forecasts[[#This Row],[Sunrise]])</f>
        <v>661</v>
      </c>
      <c r="N5489" t="s">
        <v>1507</v>
      </c>
      <c r="P5489" t="str">
        <f>+IF(Forecasts[[#This Row],[Forecast]]="10/03/2023 Friday",Forecasts[[#This Row],[Rain]],"")</f>
        <v/>
      </c>
    </row>
    <row r="5490" spans="1:16" x14ac:dyDescent="0.25">
      <c r="A5490" t="s">
        <v>1504</v>
      </c>
      <c r="B5490" s="3" t="s">
        <v>125</v>
      </c>
      <c r="C5490" s="3" t="s">
        <v>432</v>
      </c>
      <c r="D5490">
        <f>+Forecasts[[#This Row],[Max T °C]]-Forecasts[[#This Row],[Min T °C]]</f>
        <v>8</v>
      </c>
      <c r="E5490" t="s">
        <v>263</v>
      </c>
      <c r="F5490" s="4" t="s">
        <v>58</v>
      </c>
      <c r="G5490" s="4">
        <v>16</v>
      </c>
      <c r="H5490" s="4" t="s">
        <v>72</v>
      </c>
      <c r="I5490" s="4" t="s">
        <v>108</v>
      </c>
      <c r="J5490" t="s">
        <v>4</v>
      </c>
      <c r="K5490" s="4" t="s">
        <v>618</v>
      </c>
      <c r="L5490" s="4" t="s">
        <v>623</v>
      </c>
      <c r="M5490">
        <f>+HOUR(Forecasts[[#This Row],[Sunset]]) *60 +MINUTE(Forecasts[[#This Row],[Sunset]]) - HOUR(Forecasts[[#This Row],[Sunrise]]) *60 - MINUTE(Forecasts[[#This Row],[Sunrise]])</f>
        <v>661</v>
      </c>
      <c r="N5490" t="s">
        <v>1507</v>
      </c>
      <c r="P5490" t="str">
        <f>+IF(Forecasts[[#This Row],[Forecast]]="10/03/2023 Friday",Forecasts[[#This Row],[Rain]],"")</f>
        <v/>
      </c>
    </row>
    <row r="5491" spans="1:16" x14ac:dyDescent="0.25">
      <c r="A5491" t="s">
        <v>1502</v>
      </c>
      <c r="B5491" s="3" t="s">
        <v>125</v>
      </c>
      <c r="C5491" s="3" t="s">
        <v>491</v>
      </c>
      <c r="D5491">
        <f>+Forecasts[[#This Row],[Max T °C]]-Forecasts[[#This Row],[Min T °C]]</f>
        <v>9</v>
      </c>
      <c r="E5491" t="s">
        <v>145</v>
      </c>
      <c r="F5491" s="4" t="s">
        <v>149</v>
      </c>
      <c r="G5491" s="4">
        <v>16</v>
      </c>
      <c r="H5491" s="4" t="s">
        <v>158</v>
      </c>
      <c r="I5491" s="4" t="s">
        <v>108</v>
      </c>
      <c r="J5491" t="s">
        <v>4</v>
      </c>
      <c r="K5491" s="4" t="s">
        <v>618</v>
      </c>
      <c r="L5491" s="4" t="s">
        <v>615</v>
      </c>
      <c r="M5491">
        <f>+HOUR(Forecasts[[#This Row],[Sunset]]) *60 +MINUTE(Forecasts[[#This Row],[Sunset]]) - HOUR(Forecasts[[#This Row],[Sunrise]]) *60 - MINUTE(Forecasts[[#This Row],[Sunrise]])</f>
        <v>662</v>
      </c>
      <c r="N5491" t="s">
        <v>1507</v>
      </c>
      <c r="P5491" t="str">
        <f>+IF(Forecasts[[#This Row],[Forecast]]="10/03/2023 Friday",Forecasts[[#This Row],[Rain]],"")</f>
        <v/>
      </c>
    </row>
    <row r="5492" spans="1:16" x14ac:dyDescent="0.25">
      <c r="A5492" t="s">
        <v>1500</v>
      </c>
      <c r="B5492" s="3" t="s">
        <v>153</v>
      </c>
      <c r="C5492" s="3" t="s">
        <v>593</v>
      </c>
      <c r="D5492">
        <f>+Forecasts[[#This Row],[Max T °C]]-Forecasts[[#This Row],[Min T °C]]</f>
        <v>10</v>
      </c>
      <c r="E5492" t="s">
        <v>145</v>
      </c>
      <c r="F5492" s="4" t="s">
        <v>240</v>
      </c>
      <c r="G5492" s="4">
        <v>16</v>
      </c>
      <c r="H5492" s="4" t="s">
        <v>169</v>
      </c>
      <c r="I5492" s="4" t="s">
        <v>108</v>
      </c>
      <c r="J5492" t="s">
        <v>4</v>
      </c>
      <c r="K5492" s="4" t="s">
        <v>618</v>
      </c>
      <c r="L5492" s="4" t="s">
        <v>615</v>
      </c>
      <c r="M5492">
        <f>+HOUR(Forecasts[[#This Row],[Sunset]]) *60 +MINUTE(Forecasts[[#This Row],[Sunset]]) - HOUR(Forecasts[[#This Row],[Sunrise]]) *60 - MINUTE(Forecasts[[#This Row],[Sunrise]])</f>
        <v>662</v>
      </c>
      <c r="N5492" t="s">
        <v>1507</v>
      </c>
      <c r="P5492" t="str">
        <f>+IF(Forecasts[[#This Row],[Forecast]]="10/03/2023 Friday",Forecasts[[#This Row],[Rain]],"")</f>
        <v/>
      </c>
    </row>
    <row r="5493" spans="1:16" x14ac:dyDescent="0.25">
      <c r="A5493" t="s">
        <v>1498</v>
      </c>
      <c r="B5493" s="3" t="s">
        <v>153</v>
      </c>
      <c r="C5493" s="3" t="s">
        <v>572</v>
      </c>
      <c r="D5493">
        <f>+Forecasts[[#This Row],[Max T °C]]-Forecasts[[#This Row],[Min T °C]]</f>
        <v>9</v>
      </c>
      <c r="E5493" t="s">
        <v>145</v>
      </c>
      <c r="F5493" s="4" t="s">
        <v>153</v>
      </c>
      <c r="G5493" s="4">
        <v>6</v>
      </c>
      <c r="H5493" s="4" t="s">
        <v>89</v>
      </c>
      <c r="I5493" s="4" t="s">
        <v>75</v>
      </c>
      <c r="J5493" t="s">
        <v>4</v>
      </c>
      <c r="K5493" s="4" t="s">
        <v>599</v>
      </c>
      <c r="L5493" s="4" t="s">
        <v>615</v>
      </c>
      <c r="M5493">
        <f>+HOUR(Forecasts[[#This Row],[Sunset]]) *60 +MINUTE(Forecasts[[#This Row],[Sunset]]) - HOUR(Forecasts[[#This Row],[Sunrise]]) *60 - MINUTE(Forecasts[[#This Row],[Sunrise]])</f>
        <v>663</v>
      </c>
      <c r="N5493" t="s">
        <v>1507</v>
      </c>
      <c r="P5493" t="str">
        <f>+IF(Forecasts[[#This Row],[Forecast]]="10/03/2023 Friday",Forecasts[[#This Row],[Rain]],"")</f>
        <v/>
      </c>
    </row>
    <row r="5494" spans="1:16" x14ac:dyDescent="0.25">
      <c r="A5494" t="s">
        <v>1496</v>
      </c>
      <c r="B5494" s="3" t="s">
        <v>125</v>
      </c>
      <c r="C5494" s="3" t="s">
        <v>432</v>
      </c>
      <c r="D5494">
        <f>+Forecasts[[#This Row],[Max T °C]]-Forecasts[[#This Row],[Min T °C]]</f>
        <v>8</v>
      </c>
      <c r="E5494" t="s">
        <v>145</v>
      </c>
      <c r="F5494" s="4" t="s">
        <v>33</v>
      </c>
      <c r="G5494" s="4">
        <v>13</v>
      </c>
      <c r="H5494" s="4" t="s">
        <v>585</v>
      </c>
      <c r="I5494" s="4" t="s">
        <v>108</v>
      </c>
      <c r="J5494" t="s">
        <v>4</v>
      </c>
      <c r="K5494" s="4" t="s">
        <v>599</v>
      </c>
      <c r="L5494" s="4" t="s">
        <v>608</v>
      </c>
      <c r="M5494">
        <f>+HOUR(Forecasts[[#This Row],[Sunset]]) *60 +MINUTE(Forecasts[[#This Row],[Sunset]]) - HOUR(Forecasts[[#This Row],[Sunrise]]) *60 - MINUTE(Forecasts[[#This Row],[Sunrise]])</f>
        <v>664</v>
      </c>
      <c r="N5494" t="s">
        <v>1507</v>
      </c>
      <c r="P5494" t="str">
        <f>+IF(Forecasts[[#This Row],[Forecast]]="10/03/2023 Friday",Forecasts[[#This Row],[Rain]],"")</f>
        <v/>
      </c>
    </row>
    <row r="5495" spans="1:16" x14ac:dyDescent="0.25">
      <c r="A5495" t="s">
        <v>1494</v>
      </c>
      <c r="B5495" s="3" t="s">
        <v>149</v>
      </c>
      <c r="C5495" s="3" t="s">
        <v>552</v>
      </c>
      <c r="D5495">
        <f>+Forecasts[[#This Row],[Max T °C]]-Forecasts[[#This Row],[Min T °C]]</f>
        <v>9</v>
      </c>
      <c r="E5495" t="s">
        <v>145</v>
      </c>
      <c r="F5495" s="4" t="s">
        <v>33</v>
      </c>
      <c r="G5495" s="4">
        <v>10</v>
      </c>
      <c r="H5495" s="4" t="s">
        <v>585</v>
      </c>
      <c r="I5495" s="4" t="s">
        <v>104</v>
      </c>
      <c r="J5495" t="s">
        <v>4</v>
      </c>
      <c r="K5495" s="4" t="s">
        <v>599</v>
      </c>
      <c r="L5495" s="4" t="s">
        <v>608</v>
      </c>
      <c r="M5495">
        <f>+HOUR(Forecasts[[#This Row],[Sunset]]) *60 +MINUTE(Forecasts[[#This Row],[Sunset]]) - HOUR(Forecasts[[#This Row],[Sunrise]]) *60 - MINUTE(Forecasts[[#This Row],[Sunrise]])</f>
        <v>664</v>
      </c>
      <c r="N5495" t="s">
        <v>1507</v>
      </c>
      <c r="P5495" t="str">
        <f>+IF(Forecasts[[#This Row],[Forecast]]="10/03/2023 Friday",Forecasts[[#This Row],[Rain]],"")</f>
        <v/>
      </c>
    </row>
    <row r="5496" spans="1:16" x14ac:dyDescent="0.25">
      <c r="A5496" t="s">
        <v>1491</v>
      </c>
      <c r="B5496" s="3" t="s">
        <v>153</v>
      </c>
      <c r="C5496" s="3" t="s">
        <v>770</v>
      </c>
      <c r="D5496">
        <f>+Forecasts[[#This Row],[Max T °C]]-Forecasts[[#This Row],[Min T °C]]</f>
        <v>11</v>
      </c>
      <c r="E5496" t="s">
        <v>145</v>
      </c>
      <c r="F5496" s="4" t="s">
        <v>153</v>
      </c>
      <c r="G5496" s="4">
        <v>18</v>
      </c>
      <c r="H5496" s="4" t="s">
        <v>30</v>
      </c>
      <c r="I5496" s="4" t="s">
        <v>99</v>
      </c>
      <c r="J5496" t="s">
        <v>4</v>
      </c>
      <c r="K5496" s="4" t="s">
        <v>599</v>
      </c>
      <c r="L5496" s="4" t="s">
        <v>608</v>
      </c>
      <c r="M5496">
        <f>+HOUR(Forecasts[[#This Row],[Sunset]]) *60 +MINUTE(Forecasts[[#This Row],[Sunset]]) - HOUR(Forecasts[[#This Row],[Sunrise]]) *60 - MINUTE(Forecasts[[#This Row],[Sunrise]])</f>
        <v>664</v>
      </c>
      <c r="N5496" t="s">
        <v>1507</v>
      </c>
      <c r="P5496" t="str">
        <f>+IF(Forecasts[[#This Row],[Forecast]]="10/03/2023 Friday",Forecasts[[#This Row],[Rain]],"")</f>
        <v/>
      </c>
    </row>
    <row r="5497" spans="1:16" x14ac:dyDescent="0.25">
      <c r="A5497" t="s">
        <v>1489</v>
      </c>
      <c r="B5497" s="3" t="s">
        <v>149</v>
      </c>
      <c r="C5497" s="3" t="s">
        <v>593</v>
      </c>
      <c r="D5497">
        <f>+Forecasts[[#This Row],[Max T °C]]-Forecasts[[#This Row],[Min T °C]]</f>
        <v>11</v>
      </c>
      <c r="E5497" t="s">
        <v>105</v>
      </c>
      <c r="F5497" s="4" t="s">
        <v>153</v>
      </c>
      <c r="G5497" s="4">
        <v>18</v>
      </c>
      <c r="H5497" s="4" t="s">
        <v>65</v>
      </c>
      <c r="I5497" s="4" t="s">
        <v>168</v>
      </c>
      <c r="J5497" t="s">
        <v>4</v>
      </c>
      <c r="K5497" s="4" t="s">
        <v>599</v>
      </c>
      <c r="L5497" s="4" t="s">
        <v>598</v>
      </c>
      <c r="M5497">
        <f>+HOUR(Forecasts[[#This Row],[Sunset]]) *60 +MINUTE(Forecasts[[#This Row],[Sunset]]) - HOUR(Forecasts[[#This Row],[Sunrise]]) *60 - MINUTE(Forecasts[[#This Row],[Sunrise]])</f>
        <v>665</v>
      </c>
      <c r="N5497" t="s">
        <v>1507</v>
      </c>
      <c r="P5497" t="str">
        <f>+IF(Forecasts[[#This Row],[Forecast]]="10/03/2023 Friday",Forecasts[[#This Row],[Rain]],"")</f>
        <v/>
      </c>
    </row>
    <row r="5498" spans="1:16" x14ac:dyDescent="0.25">
      <c r="A5498" t="s">
        <v>1487</v>
      </c>
      <c r="B5498" s="3" t="s">
        <v>149</v>
      </c>
      <c r="C5498" s="3" t="s">
        <v>593</v>
      </c>
      <c r="D5498">
        <f>+Forecasts[[#This Row],[Max T °C]]-Forecasts[[#This Row],[Min T °C]]</f>
        <v>11</v>
      </c>
      <c r="E5498" t="s">
        <v>105</v>
      </c>
      <c r="F5498" s="4" t="s">
        <v>153</v>
      </c>
      <c r="G5498" s="4">
        <v>19</v>
      </c>
      <c r="H5498" s="4" t="s">
        <v>65</v>
      </c>
      <c r="I5498" s="4" t="s">
        <v>168</v>
      </c>
      <c r="J5498" t="s">
        <v>4</v>
      </c>
      <c r="K5498" s="4" t="s">
        <v>599</v>
      </c>
      <c r="L5498" s="4" t="s">
        <v>598</v>
      </c>
      <c r="M5498">
        <f>+HOUR(Forecasts[[#This Row],[Sunset]]) *60 +MINUTE(Forecasts[[#This Row],[Sunset]]) - HOUR(Forecasts[[#This Row],[Sunrise]]) *60 - MINUTE(Forecasts[[#This Row],[Sunrise]])</f>
        <v>665</v>
      </c>
      <c r="N5498" t="s">
        <v>1507</v>
      </c>
      <c r="P5498" t="str">
        <f>+IF(Forecasts[[#This Row],[Forecast]]="10/03/2023 Friday",Forecasts[[#This Row],[Rain]],"")</f>
        <v/>
      </c>
    </row>
    <row r="5499" spans="1:16" x14ac:dyDescent="0.25">
      <c r="A5499" t="s">
        <v>1485</v>
      </c>
      <c r="B5499" s="3" t="s">
        <v>149</v>
      </c>
      <c r="C5499" s="3" t="s">
        <v>572</v>
      </c>
      <c r="D5499">
        <f>+Forecasts[[#This Row],[Max T °C]]-Forecasts[[#This Row],[Min T °C]]</f>
        <v>10</v>
      </c>
      <c r="E5499" t="s">
        <v>171</v>
      </c>
      <c r="F5499" s="4" t="s">
        <v>58</v>
      </c>
      <c r="G5499" s="4">
        <v>11</v>
      </c>
      <c r="H5499" s="4" t="s">
        <v>170</v>
      </c>
      <c r="I5499" s="4" t="s">
        <v>168</v>
      </c>
      <c r="J5499" t="s">
        <v>4</v>
      </c>
      <c r="K5499" s="4" t="s">
        <v>599</v>
      </c>
      <c r="L5499" s="4" t="s">
        <v>598</v>
      </c>
      <c r="M5499">
        <f>+HOUR(Forecasts[[#This Row],[Sunset]]) *60 +MINUTE(Forecasts[[#This Row],[Sunset]]) - HOUR(Forecasts[[#This Row],[Sunrise]]) *60 - MINUTE(Forecasts[[#This Row],[Sunrise]])</f>
        <v>665</v>
      </c>
      <c r="N5499" t="s">
        <v>1507</v>
      </c>
      <c r="P5499" t="str">
        <f>+IF(Forecasts[[#This Row],[Forecast]]="10/03/2023 Friday",Forecasts[[#This Row],[Rain]],"")</f>
        <v/>
      </c>
    </row>
    <row r="5500" spans="1:16" x14ac:dyDescent="0.25">
      <c r="A5500" t="s">
        <v>1482</v>
      </c>
      <c r="B5500" s="3" t="s">
        <v>125</v>
      </c>
      <c r="C5500" s="3" t="s">
        <v>572</v>
      </c>
      <c r="D5500">
        <f>+Forecasts[[#This Row],[Max T °C]]-Forecasts[[#This Row],[Min T °C]]</f>
        <v>11</v>
      </c>
      <c r="E5500" t="s">
        <v>239</v>
      </c>
      <c r="F5500" s="4" t="s">
        <v>58</v>
      </c>
      <c r="G5500" s="4">
        <v>11</v>
      </c>
      <c r="H5500" s="4" t="s">
        <v>86</v>
      </c>
      <c r="I5500" s="4" t="s">
        <v>75</v>
      </c>
      <c r="J5500" t="s">
        <v>4</v>
      </c>
      <c r="K5500" s="4" t="s">
        <v>586</v>
      </c>
      <c r="L5500" s="4" t="s">
        <v>590</v>
      </c>
      <c r="M5500">
        <f>+HOUR(Forecasts[[#This Row],[Sunset]]) *60 +MINUTE(Forecasts[[#This Row],[Sunset]]) - HOUR(Forecasts[[#This Row],[Sunrise]]) *60 - MINUTE(Forecasts[[#This Row],[Sunrise]])</f>
        <v>667</v>
      </c>
      <c r="N5500" t="s">
        <v>1507</v>
      </c>
      <c r="P5500" t="str">
        <f>+IF(Forecasts[[#This Row],[Forecast]]="10/03/2023 Friday",Forecasts[[#This Row],[Rain]],"")</f>
        <v/>
      </c>
    </row>
    <row r="5501" spans="1:16" x14ac:dyDescent="0.25">
      <c r="A5501" t="s">
        <v>1480</v>
      </c>
      <c r="B5501" s="3" t="s">
        <v>125</v>
      </c>
      <c r="C5501" s="3" t="s">
        <v>552</v>
      </c>
      <c r="D5501">
        <f>+Forecasts[[#This Row],[Max T °C]]-Forecasts[[#This Row],[Min T °C]]</f>
        <v>10</v>
      </c>
      <c r="E5501" t="s">
        <v>171</v>
      </c>
      <c r="F5501" s="4" t="s">
        <v>58</v>
      </c>
      <c r="G5501" s="4">
        <v>11</v>
      </c>
      <c r="H5501" s="4" t="s">
        <v>45</v>
      </c>
      <c r="I5501" s="4" t="s">
        <v>168</v>
      </c>
      <c r="J5501" t="s">
        <v>4</v>
      </c>
      <c r="K5501" s="4" t="s">
        <v>586</v>
      </c>
      <c r="L5501" s="4" t="s">
        <v>590</v>
      </c>
      <c r="M5501">
        <f>+HOUR(Forecasts[[#This Row],[Sunset]]) *60 +MINUTE(Forecasts[[#This Row],[Sunset]]) - HOUR(Forecasts[[#This Row],[Sunrise]]) *60 - MINUTE(Forecasts[[#This Row],[Sunrise]])</f>
        <v>667</v>
      </c>
      <c r="N5501" t="s">
        <v>1507</v>
      </c>
      <c r="P5501" t="str">
        <f>+IF(Forecasts[[#This Row],[Forecast]]="10/03/2023 Friday",Forecasts[[#This Row],[Rain]],"")</f>
        <v/>
      </c>
    </row>
    <row r="5502" spans="1:16" x14ac:dyDescent="0.25">
      <c r="A5502" t="s">
        <v>1478</v>
      </c>
      <c r="B5502" s="3" t="s">
        <v>125</v>
      </c>
      <c r="C5502" s="3" t="s">
        <v>552</v>
      </c>
      <c r="D5502">
        <f>+Forecasts[[#This Row],[Max T °C]]-Forecasts[[#This Row],[Min T °C]]</f>
        <v>10</v>
      </c>
      <c r="E5502" t="s">
        <v>115</v>
      </c>
      <c r="F5502" s="4" t="s">
        <v>58</v>
      </c>
      <c r="G5502" s="4">
        <v>19</v>
      </c>
      <c r="H5502" s="4" t="s">
        <v>170</v>
      </c>
      <c r="I5502" s="4" t="s">
        <v>168</v>
      </c>
      <c r="J5502" t="s">
        <v>4</v>
      </c>
      <c r="K5502" s="4" t="s">
        <v>586</v>
      </c>
      <c r="L5502" s="4" t="s">
        <v>590</v>
      </c>
      <c r="M5502">
        <f>+HOUR(Forecasts[[#This Row],[Sunset]]) *60 +MINUTE(Forecasts[[#This Row],[Sunset]]) - HOUR(Forecasts[[#This Row],[Sunrise]]) *60 - MINUTE(Forecasts[[#This Row],[Sunrise]])</f>
        <v>667</v>
      </c>
      <c r="N5502" t="s">
        <v>1507</v>
      </c>
      <c r="P5502" t="str">
        <f>+IF(Forecasts[[#This Row],[Forecast]]="10/03/2023 Friday",Forecasts[[#This Row],[Rain]],"")</f>
        <v/>
      </c>
    </row>
    <row r="5503" spans="1:16" x14ac:dyDescent="0.25">
      <c r="A5503" t="s">
        <v>1506</v>
      </c>
      <c r="B5503" s="3" t="s">
        <v>63</v>
      </c>
      <c r="C5503" s="3" t="s">
        <v>552</v>
      </c>
      <c r="D5503">
        <f>+Forecasts[[#This Row],[Max T °C]]-Forecasts[[#This Row],[Min T °C]]</f>
        <v>11</v>
      </c>
      <c r="E5503" t="s">
        <v>145</v>
      </c>
      <c r="F5503" s="4" t="s">
        <v>33</v>
      </c>
      <c r="G5503" s="4">
        <v>15</v>
      </c>
      <c r="H5503" s="4" t="s">
        <v>30</v>
      </c>
      <c r="I5503" s="4" t="s">
        <v>108</v>
      </c>
      <c r="J5503" t="s">
        <v>4</v>
      </c>
      <c r="K5503" s="4" t="s">
        <v>618</v>
      </c>
      <c r="L5503" s="4" t="s">
        <v>623</v>
      </c>
      <c r="M5503">
        <f>+HOUR(Forecasts[[#This Row],[Sunset]]) *60 +MINUTE(Forecasts[[#This Row],[Sunset]]) - HOUR(Forecasts[[#This Row],[Sunrise]]) *60 - MINUTE(Forecasts[[#This Row],[Sunrise]])</f>
        <v>661</v>
      </c>
      <c r="N5503" t="s">
        <v>1505</v>
      </c>
      <c r="P5503" t="str">
        <f>+IF(Forecasts[[#This Row],[Forecast]]="10/03/2023 Friday",Forecasts[[#This Row],[Rain]],"")</f>
        <v/>
      </c>
    </row>
    <row r="5504" spans="1:16" x14ac:dyDescent="0.25">
      <c r="A5504" t="s">
        <v>1504</v>
      </c>
      <c r="B5504" s="3" t="s">
        <v>125</v>
      </c>
      <c r="C5504" s="3" t="s">
        <v>491</v>
      </c>
      <c r="D5504">
        <f>+Forecasts[[#This Row],[Max T °C]]-Forecasts[[#This Row],[Min T °C]]</f>
        <v>9</v>
      </c>
      <c r="E5504" t="s">
        <v>239</v>
      </c>
      <c r="F5504" s="4" t="s">
        <v>58</v>
      </c>
      <c r="G5504" s="4">
        <v>17</v>
      </c>
      <c r="H5504" s="4" t="s">
        <v>72</v>
      </c>
      <c r="I5504" s="4" t="s">
        <v>100</v>
      </c>
      <c r="J5504" t="s">
        <v>4</v>
      </c>
      <c r="K5504" s="4" t="s">
        <v>618</v>
      </c>
      <c r="L5504" s="4" t="s">
        <v>623</v>
      </c>
      <c r="M5504">
        <f>+HOUR(Forecasts[[#This Row],[Sunset]]) *60 +MINUTE(Forecasts[[#This Row],[Sunset]]) - HOUR(Forecasts[[#This Row],[Sunrise]]) *60 - MINUTE(Forecasts[[#This Row],[Sunrise]])</f>
        <v>661</v>
      </c>
      <c r="N5504" t="s">
        <v>1505</v>
      </c>
      <c r="P5504" t="str">
        <f>+IF(Forecasts[[#This Row],[Forecast]]="10/03/2023 Friday",Forecasts[[#This Row],[Rain]],"")</f>
        <v/>
      </c>
    </row>
    <row r="5505" spans="1:16" x14ac:dyDescent="0.25">
      <c r="A5505" t="s">
        <v>1502</v>
      </c>
      <c r="B5505" s="3" t="s">
        <v>125</v>
      </c>
      <c r="C5505" s="3" t="s">
        <v>552</v>
      </c>
      <c r="D5505">
        <f>+Forecasts[[#This Row],[Max T °C]]-Forecasts[[#This Row],[Min T °C]]</f>
        <v>10</v>
      </c>
      <c r="E5505" t="s">
        <v>145</v>
      </c>
      <c r="F5505" s="4" t="s">
        <v>149</v>
      </c>
      <c r="G5505" s="4">
        <v>19</v>
      </c>
      <c r="H5505" s="4" t="s">
        <v>116</v>
      </c>
      <c r="I5505" s="4" t="s">
        <v>108</v>
      </c>
      <c r="J5505" t="s">
        <v>4</v>
      </c>
      <c r="K5505" s="4" t="s">
        <v>618</v>
      </c>
      <c r="L5505" s="4" t="s">
        <v>615</v>
      </c>
      <c r="M5505">
        <f>+HOUR(Forecasts[[#This Row],[Sunset]]) *60 +MINUTE(Forecasts[[#This Row],[Sunset]]) - HOUR(Forecasts[[#This Row],[Sunrise]]) *60 - MINUTE(Forecasts[[#This Row],[Sunrise]])</f>
        <v>662</v>
      </c>
      <c r="N5505" t="s">
        <v>1505</v>
      </c>
      <c r="P5505" t="str">
        <f>+IF(Forecasts[[#This Row],[Forecast]]="10/03/2023 Friday",Forecasts[[#This Row],[Rain]],"")</f>
        <v/>
      </c>
    </row>
    <row r="5506" spans="1:16" x14ac:dyDescent="0.25">
      <c r="A5506" t="s">
        <v>1500</v>
      </c>
      <c r="B5506" s="3" t="s">
        <v>153</v>
      </c>
      <c r="C5506" s="3" t="s">
        <v>593</v>
      </c>
      <c r="D5506">
        <f>+Forecasts[[#This Row],[Max T °C]]-Forecasts[[#This Row],[Min T °C]]</f>
        <v>10</v>
      </c>
      <c r="E5506" t="s">
        <v>145</v>
      </c>
      <c r="F5506" s="4" t="s">
        <v>240</v>
      </c>
      <c r="G5506" s="4">
        <v>15</v>
      </c>
      <c r="H5506" s="4" t="s">
        <v>97</v>
      </c>
      <c r="I5506" s="4" t="s">
        <v>108</v>
      </c>
      <c r="J5506" t="s">
        <v>4</v>
      </c>
      <c r="K5506" s="4" t="s">
        <v>618</v>
      </c>
      <c r="L5506" s="4" t="s">
        <v>615</v>
      </c>
      <c r="M5506">
        <f>+HOUR(Forecasts[[#This Row],[Sunset]]) *60 +MINUTE(Forecasts[[#This Row],[Sunset]]) - HOUR(Forecasts[[#This Row],[Sunrise]]) *60 - MINUTE(Forecasts[[#This Row],[Sunrise]])</f>
        <v>662</v>
      </c>
      <c r="N5506" t="s">
        <v>1505</v>
      </c>
      <c r="P5506" t="str">
        <f>+IF(Forecasts[[#This Row],[Forecast]]="10/03/2023 Friday",Forecasts[[#This Row],[Rain]],"")</f>
        <v/>
      </c>
    </row>
    <row r="5507" spans="1:16" x14ac:dyDescent="0.25">
      <c r="A5507" t="s">
        <v>1498</v>
      </c>
      <c r="B5507" s="3" t="s">
        <v>125</v>
      </c>
      <c r="C5507" s="3" t="s">
        <v>770</v>
      </c>
      <c r="D5507">
        <f>+Forecasts[[#This Row],[Max T °C]]-Forecasts[[#This Row],[Min T °C]]</f>
        <v>13</v>
      </c>
      <c r="E5507" t="s">
        <v>145</v>
      </c>
      <c r="F5507" s="4" t="s">
        <v>153</v>
      </c>
      <c r="G5507" s="4">
        <v>15</v>
      </c>
      <c r="H5507" s="4" t="s">
        <v>39</v>
      </c>
      <c r="I5507" s="4" t="s">
        <v>75</v>
      </c>
      <c r="J5507" t="s">
        <v>4</v>
      </c>
      <c r="K5507" s="4" t="s">
        <v>599</v>
      </c>
      <c r="L5507" s="4" t="s">
        <v>615</v>
      </c>
      <c r="M5507">
        <f>+HOUR(Forecasts[[#This Row],[Sunset]]) *60 +MINUTE(Forecasts[[#This Row],[Sunset]]) - HOUR(Forecasts[[#This Row],[Sunrise]]) *60 - MINUTE(Forecasts[[#This Row],[Sunrise]])</f>
        <v>663</v>
      </c>
      <c r="N5507" t="s">
        <v>1505</v>
      </c>
      <c r="P5507" t="str">
        <f>+IF(Forecasts[[#This Row],[Forecast]]="10/03/2023 Friday",Forecasts[[#This Row],[Rain]],"")</f>
        <v/>
      </c>
    </row>
    <row r="5508" spans="1:16" x14ac:dyDescent="0.25">
      <c r="A5508" t="s">
        <v>1496</v>
      </c>
      <c r="B5508" s="3" t="s">
        <v>125</v>
      </c>
      <c r="C5508" s="3" t="s">
        <v>491</v>
      </c>
      <c r="D5508">
        <f>+Forecasts[[#This Row],[Max T °C]]-Forecasts[[#This Row],[Min T °C]]</f>
        <v>9</v>
      </c>
      <c r="E5508" t="s">
        <v>145</v>
      </c>
      <c r="F5508" s="4" t="s">
        <v>33</v>
      </c>
      <c r="G5508" s="4">
        <v>20</v>
      </c>
      <c r="H5508" s="4" t="s">
        <v>522</v>
      </c>
      <c r="I5508" s="4" t="s">
        <v>108</v>
      </c>
      <c r="J5508" t="s">
        <v>4</v>
      </c>
      <c r="K5508" s="4" t="s">
        <v>599</v>
      </c>
      <c r="L5508" s="4" t="s">
        <v>608</v>
      </c>
      <c r="M5508">
        <f>+HOUR(Forecasts[[#This Row],[Sunset]]) *60 +MINUTE(Forecasts[[#This Row],[Sunset]]) - HOUR(Forecasts[[#This Row],[Sunrise]]) *60 - MINUTE(Forecasts[[#This Row],[Sunrise]])</f>
        <v>664</v>
      </c>
      <c r="N5508" t="s">
        <v>1505</v>
      </c>
      <c r="P5508" t="str">
        <f>+IF(Forecasts[[#This Row],[Forecast]]="10/03/2023 Friday",Forecasts[[#This Row],[Rain]],"")</f>
        <v/>
      </c>
    </row>
    <row r="5509" spans="1:16" x14ac:dyDescent="0.25">
      <c r="A5509" t="s">
        <v>1494</v>
      </c>
      <c r="B5509" s="3" t="s">
        <v>149</v>
      </c>
      <c r="C5509" s="3" t="s">
        <v>593</v>
      </c>
      <c r="D5509">
        <f>+Forecasts[[#This Row],[Max T °C]]-Forecasts[[#This Row],[Min T °C]]</f>
        <v>11</v>
      </c>
      <c r="E5509" t="s">
        <v>145</v>
      </c>
      <c r="F5509" s="4" t="s">
        <v>149</v>
      </c>
      <c r="G5509" s="4">
        <v>14</v>
      </c>
      <c r="H5509" s="4" t="s">
        <v>127</v>
      </c>
      <c r="I5509" s="4" t="s">
        <v>108</v>
      </c>
      <c r="J5509" t="s">
        <v>4</v>
      </c>
      <c r="K5509" s="4" t="s">
        <v>599</v>
      </c>
      <c r="L5509" s="4" t="s">
        <v>608</v>
      </c>
      <c r="M5509">
        <f>+HOUR(Forecasts[[#This Row],[Sunset]]) *60 +MINUTE(Forecasts[[#This Row],[Sunset]]) - HOUR(Forecasts[[#This Row],[Sunrise]]) *60 - MINUTE(Forecasts[[#This Row],[Sunrise]])</f>
        <v>664</v>
      </c>
      <c r="N5509" t="s">
        <v>1505</v>
      </c>
      <c r="P5509" t="str">
        <f>+IF(Forecasts[[#This Row],[Forecast]]="10/03/2023 Friday",Forecasts[[#This Row],[Rain]],"")</f>
        <v/>
      </c>
    </row>
    <row r="5510" spans="1:16" x14ac:dyDescent="0.25">
      <c r="A5510" t="s">
        <v>1491</v>
      </c>
      <c r="B5510" s="3" t="s">
        <v>153</v>
      </c>
      <c r="C5510" s="3" t="s">
        <v>770</v>
      </c>
      <c r="D5510">
        <f>+Forecasts[[#This Row],[Max T °C]]-Forecasts[[#This Row],[Min T °C]]</f>
        <v>11</v>
      </c>
      <c r="E5510" t="s">
        <v>145</v>
      </c>
      <c r="F5510" s="4" t="s">
        <v>153</v>
      </c>
      <c r="G5510" s="4">
        <v>16</v>
      </c>
      <c r="H5510" s="4" t="s">
        <v>152</v>
      </c>
      <c r="I5510" s="4" t="s">
        <v>168</v>
      </c>
      <c r="J5510" t="s">
        <v>4</v>
      </c>
      <c r="K5510" s="4" t="s">
        <v>599</v>
      </c>
      <c r="L5510" s="4" t="s">
        <v>608</v>
      </c>
      <c r="M5510">
        <f>+HOUR(Forecasts[[#This Row],[Sunset]]) *60 +MINUTE(Forecasts[[#This Row],[Sunset]]) - HOUR(Forecasts[[#This Row],[Sunrise]]) *60 - MINUTE(Forecasts[[#This Row],[Sunrise]])</f>
        <v>664</v>
      </c>
      <c r="N5510" t="s">
        <v>1505</v>
      </c>
      <c r="P5510" t="str">
        <f>+IF(Forecasts[[#This Row],[Forecast]]="10/03/2023 Friday",Forecasts[[#This Row],[Rain]],"")</f>
        <v/>
      </c>
    </row>
    <row r="5511" spans="1:16" x14ac:dyDescent="0.25">
      <c r="A5511" t="s">
        <v>1489</v>
      </c>
      <c r="B5511" s="3" t="s">
        <v>149</v>
      </c>
      <c r="C5511" s="3" t="s">
        <v>593</v>
      </c>
      <c r="D5511">
        <f>+Forecasts[[#This Row],[Max T °C]]-Forecasts[[#This Row],[Min T °C]]</f>
        <v>11</v>
      </c>
      <c r="E5511" t="s">
        <v>9</v>
      </c>
      <c r="F5511" s="4" t="s">
        <v>149</v>
      </c>
      <c r="G5511" s="4">
        <v>18</v>
      </c>
      <c r="H5511" s="4" t="s">
        <v>72</v>
      </c>
      <c r="I5511" s="4" t="s">
        <v>100</v>
      </c>
      <c r="J5511" t="s">
        <v>4</v>
      </c>
      <c r="K5511" s="4" t="s">
        <v>599</v>
      </c>
      <c r="L5511" s="4" t="s">
        <v>598</v>
      </c>
      <c r="M5511">
        <f>+HOUR(Forecasts[[#This Row],[Sunset]]) *60 +MINUTE(Forecasts[[#This Row],[Sunset]]) - HOUR(Forecasts[[#This Row],[Sunrise]]) *60 - MINUTE(Forecasts[[#This Row],[Sunrise]])</f>
        <v>665</v>
      </c>
      <c r="N5511" t="s">
        <v>1505</v>
      </c>
      <c r="P5511" t="str">
        <f>+IF(Forecasts[[#This Row],[Forecast]]="10/03/2023 Friday",Forecasts[[#This Row],[Rain]],"")</f>
        <v/>
      </c>
    </row>
    <row r="5512" spans="1:16" x14ac:dyDescent="0.25">
      <c r="A5512" t="s">
        <v>1487</v>
      </c>
      <c r="B5512" s="3" t="s">
        <v>63</v>
      </c>
      <c r="C5512" s="3" t="s">
        <v>491</v>
      </c>
      <c r="D5512">
        <f>+Forecasts[[#This Row],[Max T °C]]-Forecasts[[#This Row],[Min T °C]]</f>
        <v>10</v>
      </c>
      <c r="E5512" t="s">
        <v>145</v>
      </c>
      <c r="F5512" s="4" t="s">
        <v>58</v>
      </c>
      <c r="G5512" s="4">
        <v>17</v>
      </c>
      <c r="H5512" s="4" t="s">
        <v>45</v>
      </c>
      <c r="I5512" s="4" t="s">
        <v>75</v>
      </c>
      <c r="J5512" t="s">
        <v>4</v>
      </c>
      <c r="K5512" s="4" t="s">
        <v>599</v>
      </c>
      <c r="L5512" s="4" t="s">
        <v>598</v>
      </c>
      <c r="M5512">
        <f>+HOUR(Forecasts[[#This Row],[Sunset]]) *60 +MINUTE(Forecasts[[#This Row],[Sunset]]) - HOUR(Forecasts[[#This Row],[Sunrise]]) *60 - MINUTE(Forecasts[[#This Row],[Sunrise]])</f>
        <v>665</v>
      </c>
      <c r="N5512" t="s">
        <v>1505</v>
      </c>
      <c r="P5512" t="str">
        <f>+IF(Forecasts[[#This Row],[Forecast]]="10/03/2023 Friday",Forecasts[[#This Row],[Rain]],"")</f>
        <v/>
      </c>
    </row>
    <row r="5513" spans="1:16" x14ac:dyDescent="0.25">
      <c r="A5513" t="s">
        <v>1485</v>
      </c>
      <c r="B5513" s="3" t="s">
        <v>63</v>
      </c>
      <c r="C5513" s="3" t="s">
        <v>491</v>
      </c>
      <c r="D5513">
        <f>+Forecasts[[#This Row],[Max T °C]]-Forecasts[[#This Row],[Min T °C]]</f>
        <v>10</v>
      </c>
      <c r="E5513" t="s">
        <v>110</v>
      </c>
      <c r="F5513" s="4" t="s">
        <v>58</v>
      </c>
      <c r="G5513" s="4">
        <v>10</v>
      </c>
      <c r="H5513" s="4" t="s">
        <v>45</v>
      </c>
      <c r="I5513" s="4" t="s">
        <v>100</v>
      </c>
      <c r="J5513" t="s">
        <v>4</v>
      </c>
      <c r="K5513" s="4" t="s">
        <v>599</v>
      </c>
      <c r="L5513" s="4" t="s">
        <v>598</v>
      </c>
      <c r="M5513">
        <f>+HOUR(Forecasts[[#This Row],[Sunset]]) *60 +MINUTE(Forecasts[[#This Row],[Sunset]]) - HOUR(Forecasts[[#This Row],[Sunrise]]) *60 - MINUTE(Forecasts[[#This Row],[Sunrise]])</f>
        <v>665</v>
      </c>
      <c r="N5513" t="s">
        <v>1505</v>
      </c>
      <c r="P5513" t="str">
        <f>+IF(Forecasts[[#This Row],[Forecast]]="10/03/2023 Friday",Forecasts[[#This Row],[Rain]],"")</f>
        <v/>
      </c>
    </row>
    <row r="5514" spans="1:16" x14ac:dyDescent="0.25">
      <c r="A5514" t="s">
        <v>1482</v>
      </c>
      <c r="B5514" s="3" t="s">
        <v>63</v>
      </c>
      <c r="C5514" s="3" t="s">
        <v>432</v>
      </c>
      <c r="D5514">
        <f>+Forecasts[[#This Row],[Max T °C]]-Forecasts[[#This Row],[Min T °C]]</f>
        <v>9</v>
      </c>
      <c r="E5514" t="s">
        <v>145</v>
      </c>
      <c r="F5514" s="4" t="s">
        <v>33</v>
      </c>
      <c r="G5514" s="4">
        <v>5</v>
      </c>
      <c r="H5514" s="4" t="s">
        <v>158</v>
      </c>
      <c r="I5514" s="4" t="s">
        <v>100</v>
      </c>
      <c r="J5514" t="s">
        <v>4</v>
      </c>
      <c r="K5514" s="4" t="s">
        <v>586</v>
      </c>
      <c r="L5514" s="4" t="s">
        <v>590</v>
      </c>
      <c r="M5514">
        <f>+HOUR(Forecasts[[#This Row],[Sunset]]) *60 +MINUTE(Forecasts[[#This Row],[Sunset]]) - HOUR(Forecasts[[#This Row],[Sunrise]]) *60 - MINUTE(Forecasts[[#This Row],[Sunrise]])</f>
        <v>667</v>
      </c>
      <c r="N5514" t="s">
        <v>1505</v>
      </c>
      <c r="P5514" t="str">
        <f>+IF(Forecasts[[#This Row],[Forecast]]="10/03/2023 Friday",Forecasts[[#This Row],[Rain]],"")</f>
        <v/>
      </c>
    </row>
    <row r="5515" spans="1:16" x14ac:dyDescent="0.25">
      <c r="A5515" t="s">
        <v>1480</v>
      </c>
      <c r="B5515" s="3" t="s">
        <v>63</v>
      </c>
      <c r="C5515" s="3" t="s">
        <v>432</v>
      </c>
      <c r="D5515">
        <f>+Forecasts[[#This Row],[Max T °C]]-Forecasts[[#This Row],[Min T °C]]</f>
        <v>9</v>
      </c>
      <c r="E5515" t="s">
        <v>145</v>
      </c>
      <c r="F5515" s="4" t="s">
        <v>33</v>
      </c>
      <c r="G5515" s="4">
        <v>18</v>
      </c>
      <c r="H5515" s="4" t="s">
        <v>576</v>
      </c>
      <c r="I5515" s="4" t="s">
        <v>99</v>
      </c>
      <c r="J5515" t="s">
        <v>4</v>
      </c>
      <c r="K5515" s="4" t="s">
        <v>586</v>
      </c>
      <c r="L5515" s="4" t="s">
        <v>590</v>
      </c>
      <c r="M5515">
        <f>+HOUR(Forecasts[[#This Row],[Sunset]]) *60 +MINUTE(Forecasts[[#This Row],[Sunset]]) - HOUR(Forecasts[[#This Row],[Sunrise]]) *60 - MINUTE(Forecasts[[#This Row],[Sunrise]])</f>
        <v>667</v>
      </c>
      <c r="N5515" t="s">
        <v>1505</v>
      </c>
      <c r="P5515" t="str">
        <f>+IF(Forecasts[[#This Row],[Forecast]]="10/03/2023 Friday",Forecasts[[#This Row],[Rain]],"")</f>
        <v/>
      </c>
    </row>
    <row r="5516" spans="1:16" x14ac:dyDescent="0.25">
      <c r="A5516" t="s">
        <v>1478</v>
      </c>
      <c r="B5516" s="3" t="s">
        <v>58</v>
      </c>
      <c r="C5516" s="3" t="s">
        <v>432</v>
      </c>
      <c r="D5516">
        <f>+Forecasts[[#This Row],[Max T °C]]-Forecasts[[#This Row],[Min T °C]]</f>
        <v>10</v>
      </c>
      <c r="E5516" t="s">
        <v>145</v>
      </c>
      <c r="F5516" s="4" t="s">
        <v>33</v>
      </c>
      <c r="G5516" s="4">
        <v>11</v>
      </c>
      <c r="H5516" s="4" t="s">
        <v>228</v>
      </c>
      <c r="I5516" s="4" t="s">
        <v>75</v>
      </c>
      <c r="J5516" t="s">
        <v>4</v>
      </c>
      <c r="K5516" s="4" t="s">
        <v>586</v>
      </c>
      <c r="L5516" s="4" t="s">
        <v>590</v>
      </c>
      <c r="M5516">
        <f>+HOUR(Forecasts[[#This Row],[Sunset]]) *60 +MINUTE(Forecasts[[#This Row],[Sunset]]) - HOUR(Forecasts[[#This Row],[Sunrise]]) *60 - MINUTE(Forecasts[[#This Row],[Sunrise]])</f>
        <v>667</v>
      </c>
      <c r="N5516" t="s">
        <v>1505</v>
      </c>
      <c r="P5516" t="str">
        <f>+IF(Forecasts[[#This Row],[Forecast]]="10/03/2023 Friday",Forecasts[[#This Row],[Rain]],"")</f>
        <v/>
      </c>
    </row>
    <row r="5517" spans="1:16" x14ac:dyDescent="0.25">
      <c r="A5517" t="s">
        <v>1476</v>
      </c>
      <c r="B5517" s="3" t="s">
        <v>33</v>
      </c>
      <c r="C5517" s="3" t="s">
        <v>423</v>
      </c>
      <c r="D5517">
        <f>+Forecasts[[#This Row],[Max T °C]]-Forecasts[[#This Row],[Min T °C]]</f>
        <v>10</v>
      </c>
      <c r="E5517" t="s">
        <v>239</v>
      </c>
      <c r="F5517" s="4" t="s">
        <v>98</v>
      </c>
      <c r="G5517" s="4">
        <v>15</v>
      </c>
      <c r="H5517" s="4" t="s">
        <v>72</v>
      </c>
      <c r="I5517" s="4" t="s">
        <v>168</v>
      </c>
      <c r="J5517" t="s">
        <v>4</v>
      </c>
      <c r="K5517" s="4" t="s">
        <v>586</v>
      </c>
      <c r="L5517" s="4" t="s">
        <v>575</v>
      </c>
      <c r="M5517">
        <f>+HOUR(Forecasts[[#This Row],[Sunset]]) *60 +MINUTE(Forecasts[[#This Row],[Sunset]]) - HOUR(Forecasts[[#This Row],[Sunrise]]) *60 - MINUTE(Forecasts[[#This Row],[Sunrise]])</f>
        <v>668</v>
      </c>
      <c r="N5517" t="s">
        <v>1505</v>
      </c>
      <c r="P5517" t="str">
        <f>+IF(Forecasts[[#This Row],[Forecast]]="10/03/2023 Friday",Forecasts[[#This Row],[Rain]],"")</f>
        <v/>
      </c>
    </row>
    <row r="5518" spans="1:16" x14ac:dyDescent="0.25">
      <c r="A5518" t="s">
        <v>1504</v>
      </c>
      <c r="B5518" s="3" t="s">
        <v>125</v>
      </c>
      <c r="C5518" s="3" t="s">
        <v>491</v>
      </c>
      <c r="D5518">
        <f>+Forecasts[[#This Row],[Max T °C]]-Forecasts[[#This Row],[Min T °C]]</f>
        <v>9</v>
      </c>
      <c r="E5518" t="s">
        <v>145</v>
      </c>
      <c r="F5518" s="4" t="s">
        <v>58</v>
      </c>
      <c r="G5518" s="4">
        <v>16</v>
      </c>
      <c r="H5518" s="4" t="s">
        <v>65</v>
      </c>
      <c r="I5518" s="4" t="s">
        <v>75</v>
      </c>
      <c r="J5518" t="s">
        <v>4</v>
      </c>
      <c r="K5518" s="4" t="s">
        <v>618</v>
      </c>
      <c r="L5518" s="4" t="s">
        <v>623</v>
      </c>
      <c r="M5518">
        <f>+HOUR(Forecasts[[#This Row],[Sunset]]) *60 +MINUTE(Forecasts[[#This Row],[Sunset]]) - HOUR(Forecasts[[#This Row],[Sunrise]]) *60 - MINUTE(Forecasts[[#This Row],[Sunrise]])</f>
        <v>661</v>
      </c>
      <c r="N5518" t="s">
        <v>1503</v>
      </c>
      <c r="P5518" t="str">
        <f>+IF(Forecasts[[#This Row],[Forecast]]="10/03/2023 Friday",Forecasts[[#This Row],[Rain]],"")</f>
        <v/>
      </c>
    </row>
    <row r="5519" spans="1:16" x14ac:dyDescent="0.25">
      <c r="A5519" t="s">
        <v>1502</v>
      </c>
      <c r="B5519" s="3" t="s">
        <v>125</v>
      </c>
      <c r="C5519" s="3" t="s">
        <v>552</v>
      </c>
      <c r="D5519">
        <f>+Forecasts[[#This Row],[Max T °C]]-Forecasts[[#This Row],[Min T °C]]</f>
        <v>10</v>
      </c>
      <c r="E5519" t="s">
        <v>145</v>
      </c>
      <c r="F5519" s="4" t="s">
        <v>149</v>
      </c>
      <c r="G5519" s="4">
        <v>19</v>
      </c>
      <c r="H5519" s="4" t="s">
        <v>116</v>
      </c>
      <c r="I5519" s="4" t="s">
        <v>61</v>
      </c>
      <c r="J5519" t="s">
        <v>4</v>
      </c>
      <c r="K5519" s="4" t="s">
        <v>618</v>
      </c>
      <c r="L5519" s="4" t="s">
        <v>615</v>
      </c>
      <c r="M5519">
        <f>+HOUR(Forecasts[[#This Row],[Sunset]]) *60 +MINUTE(Forecasts[[#This Row],[Sunset]]) - HOUR(Forecasts[[#This Row],[Sunrise]]) *60 - MINUTE(Forecasts[[#This Row],[Sunrise]])</f>
        <v>662</v>
      </c>
      <c r="N5519" t="s">
        <v>1503</v>
      </c>
      <c r="P5519" t="str">
        <f>+IF(Forecasts[[#This Row],[Forecast]]="10/03/2023 Friday",Forecasts[[#This Row],[Rain]],"")</f>
        <v/>
      </c>
    </row>
    <row r="5520" spans="1:16" x14ac:dyDescent="0.25">
      <c r="A5520" t="s">
        <v>1500</v>
      </c>
      <c r="B5520" s="3" t="s">
        <v>153</v>
      </c>
      <c r="C5520" s="3" t="s">
        <v>593</v>
      </c>
      <c r="D5520">
        <f>+Forecasts[[#This Row],[Max T °C]]-Forecasts[[#This Row],[Min T °C]]</f>
        <v>10</v>
      </c>
      <c r="E5520" t="s">
        <v>145</v>
      </c>
      <c r="F5520" s="4" t="s">
        <v>240</v>
      </c>
      <c r="G5520" s="4">
        <v>13</v>
      </c>
      <c r="H5520" s="4" t="s">
        <v>116</v>
      </c>
      <c r="I5520" s="4" t="s">
        <v>108</v>
      </c>
      <c r="J5520" t="s">
        <v>4</v>
      </c>
      <c r="K5520" s="4" t="s">
        <v>618</v>
      </c>
      <c r="L5520" s="4" t="s">
        <v>615</v>
      </c>
      <c r="M5520">
        <f>+HOUR(Forecasts[[#This Row],[Sunset]]) *60 +MINUTE(Forecasts[[#This Row],[Sunset]]) - HOUR(Forecasts[[#This Row],[Sunrise]]) *60 - MINUTE(Forecasts[[#This Row],[Sunrise]])</f>
        <v>662</v>
      </c>
      <c r="N5520" t="s">
        <v>1503</v>
      </c>
      <c r="P5520" t="str">
        <f>+IF(Forecasts[[#This Row],[Forecast]]="10/03/2023 Friday",Forecasts[[#This Row],[Rain]],"")</f>
        <v/>
      </c>
    </row>
    <row r="5521" spans="1:16" x14ac:dyDescent="0.25">
      <c r="A5521" t="s">
        <v>1498</v>
      </c>
      <c r="B5521" s="3" t="s">
        <v>149</v>
      </c>
      <c r="C5521" s="3" t="s">
        <v>770</v>
      </c>
      <c r="D5521">
        <f>+Forecasts[[#This Row],[Max T °C]]-Forecasts[[#This Row],[Min T °C]]</f>
        <v>12</v>
      </c>
      <c r="E5521" t="s">
        <v>145</v>
      </c>
      <c r="F5521" s="4" t="s">
        <v>153</v>
      </c>
      <c r="G5521" s="4">
        <v>14</v>
      </c>
      <c r="H5521" s="4" t="s">
        <v>158</v>
      </c>
      <c r="I5521" s="4" t="s">
        <v>108</v>
      </c>
      <c r="J5521" t="s">
        <v>4</v>
      </c>
      <c r="K5521" s="4" t="s">
        <v>599</v>
      </c>
      <c r="L5521" s="4" t="s">
        <v>615</v>
      </c>
      <c r="M5521">
        <f>+HOUR(Forecasts[[#This Row],[Sunset]]) *60 +MINUTE(Forecasts[[#This Row],[Sunset]]) - HOUR(Forecasts[[#This Row],[Sunrise]]) *60 - MINUTE(Forecasts[[#This Row],[Sunrise]])</f>
        <v>663</v>
      </c>
      <c r="N5521" t="s">
        <v>1503</v>
      </c>
      <c r="P5521" t="str">
        <f>+IF(Forecasts[[#This Row],[Forecast]]="10/03/2023 Friday",Forecasts[[#This Row],[Rain]],"")</f>
        <v/>
      </c>
    </row>
    <row r="5522" spans="1:16" x14ac:dyDescent="0.25">
      <c r="A5522" t="s">
        <v>1496</v>
      </c>
      <c r="B5522" s="3" t="s">
        <v>149</v>
      </c>
      <c r="C5522" s="3" t="s">
        <v>572</v>
      </c>
      <c r="D5522">
        <f>+Forecasts[[#This Row],[Max T °C]]-Forecasts[[#This Row],[Min T °C]]</f>
        <v>10</v>
      </c>
      <c r="E5522" t="s">
        <v>145</v>
      </c>
      <c r="F5522" s="4" t="s">
        <v>153</v>
      </c>
      <c r="G5522" s="4">
        <v>25</v>
      </c>
      <c r="H5522" s="4" t="s">
        <v>585</v>
      </c>
      <c r="I5522" s="4" t="s">
        <v>108</v>
      </c>
      <c r="J5522" t="s">
        <v>4</v>
      </c>
      <c r="K5522" s="4" t="s">
        <v>599</v>
      </c>
      <c r="L5522" s="4" t="s">
        <v>608</v>
      </c>
      <c r="M5522">
        <f>+HOUR(Forecasts[[#This Row],[Sunset]]) *60 +MINUTE(Forecasts[[#This Row],[Sunset]]) - HOUR(Forecasts[[#This Row],[Sunrise]]) *60 - MINUTE(Forecasts[[#This Row],[Sunrise]])</f>
        <v>664</v>
      </c>
      <c r="N5522" t="s">
        <v>1503</v>
      </c>
      <c r="P5522" t="str">
        <f>+IF(Forecasts[[#This Row],[Forecast]]="10/03/2023 Friday",Forecasts[[#This Row],[Rain]],"")</f>
        <v/>
      </c>
    </row>
    <row r="5523" spans="1:16" x14ac:dyDescent="0.25">
      <c r="A5523" t="s">
        <v>1494</v>
      </c>
      <c r="B5523" s="3" t="s">
        <v>153</v>
      </c>
      <c r="C5523" s="3" t="s">
        <v>593</v>
      </c>
      <c r="D5523">
        <f>+Forecasts[[#This Row],[Max T °C]]-Forecasts[[#This Row],[Min T °C]]</f>
        <v>10</v>
      </c>
      <c r="E5523" t="s">
        <v>145</v>
      </c>
      <c r="F5523" s="4" t="s">
        <v>153</v>
      </c>
      <c r="G5523" s="4">
        <v>14</v>
      </c>
      <c r="H5523" s="4" t="s">
        <v>528</v>
      </c>
      <c r="I5523" s="4" t="s">
        <v>108</v>
      </c>
      <c r="J5523" t="s">
        <v>4</v>
      </c>
      <c r="K5523" s="4" t="s">
        <v>599</v>
      </c>
      <c r="L5523" s="4" t="s">
        <v>608</v>
      </c>
      <c r="M5523">
        <f>+HOUR(Forecasts[[#This Row],[Sunset]]) *60 +MINUTE(Forecasts[[#This Row],[Sunset]]) - HOUR(Forecasts[[#This Row],[Sunrise]]) *60 - MINUTE(Forecasts[[#This Row],[Sunrise]])</f>
        <v>664</v>
      </c>
      <c r="N5523" t="s">
        <v>1503</v>
      </c>
      <c r="P5523" t="str">
        <f>+IF(Forecasts[[#This Row],[Forecast]]="10/03/2023 Friday",Forecasts[[#This Row],[Rain]],"")</f>
        <v/>
      </c>
    </row>
    <row r="5524" spans="1:16" x14ac:dyDescent="0.25">
      <c r="A5524" t="s">
        <v>1491</v>
      </c>
      <c r="B5524" s="3" t="s">
        <v>153</v>
      </c>
      <c r="C5524" s="3" t="s">
        <v>593</v>
      </c>
      <c r="D5524">
        <f>+Forecasts[[#This Row],[Max T °C]]-Forecasts[[#This Row],[Min T °C]]</f>
        <v>10</v>
      </c>
      <c r="E5524" t="s">
        <v>145</v>
      </c>
      <c r="F5524" s="4" t="s">
        <v>153</v>
      </c>
      <c r="G5524" s="4">
        <v>11</v>
      </c>
      <c r="H5524" s="4" t="s">
        <v>101</v>
      </c>
      <c r="I5524" s="4" t="s">
        <v>108</v>
      </c>
      <c r="J5524" t="s">
        <v>4</v>
      </c>
      <c r="K5524" s="4" t="s">
        <v>599</v>
      </c>
      <c r="L5524" s="4" t="s">
        <v>608</v>
      </c>
      <c r="M5524">
        <f>+HOUR(Forecasts[[#This Row],[Sunset]]) *60 +MINUTE(Forecasts[[#This Row],[Sunset]]) - HOUR(Forecasts[[#This Row],[Sunrise]]) *60 - MINUTE(Forecasts[[#This Row],[Sunrise]])</f>
        <v>664</v>
      </c>
      <c r="N5524" t="s">
        <v>1503</v>
      </c>
      <c r="P5524" t="str">
        <f>+IF(Forecasts[[#This Row],[Forecast]]="10/03/2023 Friday",Forecasts[[#This Row],[Rain]],"")</f>
        <v/>
      </c>
    </row>
    <row r="5525" spans="1:16" x14ac:dyDescent="0.25">
      <c r="A5525" t="s">
        <v>1489</v>
      </c>
      <c r="B5525" s="3" t="s">
        <v>153</v>
      </c>
      <c r="C5525" s="3" t="s">
        <v>552</v>
      </c>
      <c r="D5525">
        <f>+Forecasts[[#This Row],[Max T °C]]-Forecasts[[#This Row],[Min T °C]]</f>
        <v>8</v>
      </c>
      <c r="E5525" t="s">
        <v>105</v>
      </c>
      <c r="F5525" s="4" t="s">
        <v>153</v>
      </c>
      <c r="G5525" s="4">
        <v>17</v>
      </c>
      <c r="H5525" s="4" t="s">
        <v>40</v>
      </c>
      <c r="I5525" s="4" t="s">
        <v>168</v>
      </c>
      <c r="J5525" t="s">
        <v>4</v>
      </c>
      <c r="K5525" s="4" t="s">
        <v>599</v>
      </c>
      <c r="L5525" s="4" t="s">
        <v>598</v>
      </c>
      <c r="M5525">
        <f>+HOUR(Forecasts[[#This Row],[Sunset]]) *60 +MINUTE(Forecasts[[#This Row],[Sunset]]) - HOUR(Forecasts[[#This Row],[Sunrise]]) *60 - MINUTE(Forecasts[[#This Row],[Sunrise]])</f>
        <v>665</v>
      </c>
      <c r="N5525" t="s">
        <v>1503</v>
      </c>
      <c r="P5525" t="str">
        <f>+IF(Forecasts[[#This Row],[Forecast]]="10/03/2023 Friday",Forecasts[[#This Row],[Rain]],"")</f>
        <v/>
      </c>
    </row>
    <row r="5526" spans="1:16" x14ac:dyDescent="0.25">
      <c r="A5526" t="s">
        <v>1487</v>
      </c>
      <c r="B5526" s="3" t="s">
        <v>125</v>
      </c>
      <c r="C5526" s="3" t="s">
        <v>491</v>
      </c>
      <c r="D5526">
        <f>+Forecasts[[#This Row],[Max T °C]]-Forecasts[[#This Row],[Min T °C]]</f>
        <v>9</v>
      </c>
      <c r="E5526" t="s">
        <v>9</v>
      </c>
      <c r="F5526" s="4" t="s">
        <v>58</v>
      </c>
      <c r="G5526" s="4">
        <v>10</v>
      </c>
      <c r="H5526" s="4" t="s">
        <v>40</v>
      </c>
      <c r="I5526" s="4" t="s">
        <v>168</v>
      </c>
      <c r="J5526" t="s">
        <v>4</v>
      </c>
      <c r="K5526" s="4" t="s">
        <v>599</v>
      </c>
      <c r="L5526" s="4" t="s">
        <v>598</v>
      </c>
      <c r="M5526">
        <f>+HOUR(Forecasts[[#This Row],[Sunset]]) *60 +MINUTE(Forecasts[[#This Row],[Sunset]]) - HOUR(Forecasts[[#This Row],[Sunrise]]) *60 - MINUTE(Forecasts[[#This Row],[Sunrise]])</f>
        <v>665</v>
      </c>
      <c r="N5526" t="s">
        <v>1503</v>
      </c>
      <c r="P5526" t="str">
        <f>+IF(Forecasts[[#This Row],[Forecast]]="10/03/2023 Friday",Forecasts[[#This Row],[Rain]],"")</f>
        <v/>
      </c>
    </row>
    <row r="5527" spans="1:16" x14ac:dyDescent="0.25">
      <c r="A5527" t="s">
        <v>1485</v>
      </c>
      <c r="B5527" s="3" t="s">
        <v>63</v>
      </c>
      <c r="C5527" s="3" t="s">
        <v>423</v>
      </c>
      <c r="D5527">
        <f>+Forecasts[[#This Row],[Max T °C]]-Forecasts[[#This Row],[Min T °C]]</f>
        <v>8</v>
      </c>
      <c r="E5527" t="s">
        <v>145</v>
      </c>
      <c r="F5527" s="4" t="s">
        <v>63</v>
      </c>
      <c r="G5527" s="4">
        <v>10</v>
      </c>
      <c r="H5527" s="4" t="s">
        <v>177</v>
      </c>
      <c r="I5527" s="4" t="s">
        <v>75</v>
      </c>
      <c r="J5527" t="s">
        <v>4</v>
      </c>
      <c r="K5527" s="4" t="s">
        <v>599</v>
      </c>
      <c r="L5527" s="4" t="s">
        <v>598</v>
      </c>
      <c r="M5527">
        <f>+HOUR(Forecasts[[#This Row],[Sunset]]) *60 +MINUTE(Forecasts[[#This Row],[Sunset]]) - HOUR(Forecasts[[#This Row],[Sunrise]]) *60 - MINUTE(Forecasts[[#This Row],[Sunrise]])</f>
        <v>665</v>
      </c>
      <c r="N5527" t="s">
        <v>1503</v>
      </c>
      <c r="P5527" t="str">
        <f>+IF(Forecasts[[#This Row],[Forecast]]="10/03/2023 Friday",Forecasts[[#This Row],[Rain]],"")</f>
        <v/>
      </c>
    </row>
    <row r="5528" spans="1:16" x14ac:dyDescent="0.25">
      <c r="A5528" t="s">
        <v>1482</v>
      </c>
      <c r="B5528" s="3" t="s">
        <v>63</v>
      </c>
      <c r="C5528" s="3" t="s">
        <v>423</v>
      </c>
      <c r="D5528">
        <f>+Forecasts[[#This Row],[Max T °C]]-Forecasts[[#This Row],[Min T °C]]</f>
        <v>8</v>
      </c>
      <c r="E5528" t="s">
        <v>110</v>
      </c>
      <c r="F5528" s="4" t="s">
        <v>33</v>
      </c>
      <c r="G5528" s="4">
        <v>19</v>
      </c>
      <c r="H5528" s="4" t="s">
        <v>228</v>
      </c>
      <c r="I5528" s="4" t="s">
        <v>75</v>
      </c>
      <c r="J5528" t="s">
        <v>4</v>
      </c>
      <c r="K5528" s="4" t="s">
        <v>586</v>
      </c>
      <c r="L5528" s="4" t="s">
        <v>590</v>
      </c>
      <c r="M5528">
        <f>+HOUR(Forecasts[[#This Row],[Sunset]]) *60 +MINUTE(Forecasts[[#This Row],[Sunset]]) - HOUR(Forecasts[[#This Row],[Sunrise]]) *60 - MINUTE(Forecasts[[#This Row],[Sunrise]])</f>
        <v>667</v>
      </c>
      <c r="N5528" t="s">
        <v>1503</v>
      </c>
      <c r="P5528" t="str">
        <f>+IF(Forecasts[[#This Row],[Forecast]]="10/03/2023 Friday",Forecasts[[#This Row],[Rain]],"")</f>
        <v/>
      </c>
    </row>
    <row r="5529" spans="1:16" x14ac:dyDescent="0.25">
      <c r="A5529" t="s">
        <v>1480</v>
      </c>
      <c r="B5529" s="3" t="s">
        <v>63</v>
      </c>
      <c r="C5529" s="3" t="s">
        <v>423</v>
      </c>
      <c r="D5529">
        <f>+Forecasts[[#This Row],[Max T °C]]-Forecasts[[#This Row],[Min T °C]]</f>
        <v>8</v>
      </c>
      <c r="E5529" t="s">
        <v>145</v>
      </c>
      <c r="F5529" s="4" t="s">
        <v>33</v>
      </c>
      <c r="G5529" s="4">
        <v>11</v>
      </c>
      <c r="H5529" s="4" t="s">
        <v>205</v>
      </c>
      <c r="I5529" s="4" t="s">
        <v>100</v>
      </c>
      <c r="J5529" t="s">
        <v>4</v>
      </c>
      <c r="K5529" s="4" t="s">
        <v>586</v>
      </c>
      <c r="L5529" s="4" t="s">
        <v>590</v>
      </c>
      <c r="M5529">
        <f>+HOUR(Forecasts[[#This Row],[Sunset]]) *60 +MINUTE(Forecasts[[#This Row],[Sunset]]) - HOUR(Forecasts[[#This Row],[Sunrise]]) *60 - MINUTE(Forecasts[[#This Row],[Sunrise]])</f>
        <v>667</v>
      </c>
      <c r="N5529" t="s">
        <v>1503</v>
      </c>
      <c r="P5529" t="str">
        <f>+IF(Forecasts[[#This Row],[Forecast]]="10/03/2023 Friday",Forecasts[[#This Row],[Rain]],"")</f>
        <v/>
      </c>
    </row>
    <row r="5530" spans="1:16" x14ac:dyDescent="0.25">
      <c r="A5530" t="s">
        <v>1478</v>
      </c>
      <c r="B5530" s="3" t="s">
        <v>58</v>
      </c>
      <c r="C5530" s="3" t="s">
        <v>423</v>
      </c>
      <c r="D5530">
        <f>+Forecasts[[#This Row],[Max T °C]]-Forecasts[[#This Row],[Min T °C]]</f>
        <v>9</v>
      </c>
      <c r="E5530" t="s">
        <v>145</v>
      </c>
      <c r="F5530" s="4" t="s">
        <v>33</v>
      </c>
      <c r="G5530" s="4">
        <v>14</v>
      </c>
      <c r="H5530" s="4" t="s">
        <v>65</v>
      </c>
      <c r="I5530" s="4" t="s">
        <v>100</v>
      </c>
      <c r="J5530" t="s">
        <v>4</v>
      </c>
      <c r="K5530" s="4" t="s">
        <v>586</v>
      </c>
      <c r="L5530" s="4" t="s">
        <v>590</v>
      </c>
      <c r="M5530">
        <f>+HOUR(Forecasts[[#This Row],[Sunset]]) *60 +MINUTE(Forecasts[[#This Row],[Sunset]]) - HOUR(Forecasts[[#This Row],[Sunrise]]) *60 - MINUTE(Forecasts[[#This Row],[Sunrise]])</f>
        <v>667</v>
      </c>
      <c r="N5530" t="s">
        <v>1503</v>
      </c>
      <c r="P5530" t="str">
        <f>+IF(Forecasts[[#This Row],[Forecast]]="10/03/2023 Friday",Forecasts[[#This Row],[Rain]],"")</f>
        <v/>
      </c>
    </row>
    <row r="5531" spans="1:16" x14ac:dyDescent="0.25">
      <c r="A5531" t="s">
        <v>1476</v>
      </c>
      <c r="B5531" s="3" t="s">
        <v>58</v>
      </c>
      <c r="C5531" s="3" t="s">
        <v>378</v>
      </c>
      <c r="D5531">
        <f>+Forecasts[[#This Row],[Max T °C]]-Forecasts[[#This Row],[Min T °C]]</f>
        <v>8</v>
      </c>
      <c r="E5531" t="s">
        <v>145</v>
      </c>
      <c r="F5531" s="4" t="s">
        <v>33</v>
      </c>
      <c r="G5531" s="4">
        <v>16</v>
      </c>
      <c r="H5531" s="4" t="s">
        <v>72</v>
      </c>
      <c r="I5531" s="4" t="s">
        <v>100</v>
      </c>
      <c r="J5531" t="s">
        <v>4</v>
      </c>
      <c r="K5531" s="4" t="s">
        <v>586</v>
      </c>
      <c r="L5531" s="4" t="s">
        <v>575</v>
      </c>
      <c r="M5531">
        <f>+HOUR(Forecasts[[#This Row],[Sunset]]) *60 +MINUTE(Forecasts[[#This Row],[Sunset]]) - HOUR(Forecasts[[#This Row],[Sunrise]]) *60 - MINUTE(Forecasts[[#This Row],[Sunrise]])</f>
        <v>668</v>
      </c>
      <c r="N5531" t="s">
        <v>1503</v>
      </c>
      <c r="P5531" t="str">
        <f>+IF(Forecasts[[#This Row],[Forecast]]="10/03/2023 Friday",Forecasts[[#This Row],[Rain]],"")</f>
        <v/>
      </c>
    </row>
    <row r="5532" spans="1:16" x14ac:dyDescent="0.25">
      <c r="A5532" t="s">
        <v>1474</v>
      </c>
      <c r="B5532" s="3" t="s">
        <v>33</v>
      </c>
      <c r="C5532" s="3" t="s">
        <v>378</v>
      </c>
      <c r="D5532">
        <f>+Forecasts[[#This Row],[Max T °C]]-Forecasts[[#This Row],[Min T °C]]</f>
        <v>9</v>
      </c>
      <c r="E5532" t="s">
        <v>267</v>
      </c>
      <c r="F5532" s="4" t="s">
        <v>33</v>
      </c>
      <c r="G5532" s="4">
        <v>19</v>
      </c>
      <c r="H5532" s="4" t="s">
        <v>45</v>
      </c>
      <c r="I5532" s="4" t="s">
        <v>101</v>
      </c>
      <c r="J5532">
        <v>0.1</v>
      </c>
      <c r="K5532" s="4" t="s">
        <v>568</v>
      </c>
      <c r="L5532" s="4" t="s">
        <v>575</v>
      </c>
      <c r="M5532">
        <f>+HOUR(Forecasts[[#This Row],[Sunset]]) *60 +MINUTE(Forecasts[[#This Row],[Sunset]]) - HOUR(Forecasts[[#This Row],[Sunrise]]) *60 - MINUTE(Forecasts[[#This Row],[Sunrise]])</f>
        <v>669</v>
      </c>
      <c r="N5532" t="s">
        <v>1503</v>
      </c>
      <c r="P5532" t="str">
        <f>+IF(Forecasts[[#This Row],[Forecast]]="10/03/2023 Friday",Forecasts[[#This Row],[Rain]],"")</f>
        <v/>
      </c>
    </row>
    <row r="5533" spans="1:16" x14ac:dyDescent="0.25">
      <c r="A5533" t="s">
        <v>1502</v>
      </c>
      <c r="B5533" s="3" t="s">
        <v>125</v>
      </c>
      <c r="C5533" s="3" t="s">
        <v>552</v>
      </c>
      <c r="D5533">
        <f>+Forecasts[[#This Row],[Max T °C]]-Forecasts[[#This Row],[Min T °C]]</f>
        <v>10</v>
      </c>
      <c r="E5533" t="s">
        <v>145</v>
      </c>
      <c r="F5533" s="4" t="s">
        <v>149</v>
      </c>
      <c r="G5533" s="4">
        <v>20</v>
      </c>
      <c r="H5533" s="4" t="s">
        <v>180</v>
      </c>
      <c r="I5533" s="4" t="s">
        <v>108</v>
      </c>
      <c r="J5533" t="s">
        <v>4</v>
      </c>
      <c r="K5533" s="4" t="s">
        <v>618</v>
      </c>
      <c r="L5533" s="4" t="s">
        <v>615</v>
      </c>
      <c r="M5533">
        <f>+HOUR(Forecasts[[#This Row],[Sunset]]) *60 +MINUTE(Forecasts[[#This Row],[Sunset]]) - HOUR(Forecasts[[#This Row],[Sunrise]]) *60 - MINUTE(Forecasts[[#This Row],[Sunrise]])</f>
        <v>662</v>
      </c>
      <c r="N5533" t="s">
        <v>1501</v>
      </c>
      <c r="P5533" t="str">
        <f>+IF(Forecasts[[#This Row],[Forecast]]="10/03/2023 Friday",Forecasts[[#This Row],[Rain]],"")</f>
        <v/>
      </c>
    </row>
    <row r="5534" spans="1:16" x14ac:dyDescent="0.25">
      <c r="A5534" t="s">
        <v>1500</v>
      </c>
      <c r="B5534" s="3" t="s">
        <v>153</v>
      </c>
      <c r="C5534" s="3" t="s">
        <v>770</v>
      </c>
      <c r="D5534">
        <f>+Forecasts[[#This Row],[Max T °C]]-Forecasts[[#This Row],[Min T °C]]</f>
        <v>11</v>
      </c>
      <c r="E5534" t="s">
        <v>145</v>
      </c>
      <c r="F5534" s="4" t="s">
        <v>240</v>
      </c>
      <c r="G5534" s="4">
        <v>16</v>
      </c>
      <c r="H5534" s="4" t="s">
        <v>97</v>
      </c>
      <c r="I5534" s="4" t="s">
        <v>108</v>
      </c>
      <c r="J5534" t="s">
        <v>4</v>
      </c>
      <c r="K5534" s="4" t="s">
        <v>618</v>
      </c>
      <c r="L5534" s="4" t="s">
        <v>615</v>
      </c>
      <c r="M5534">
        <f>+HOUR(Forecasts[[#This Row],[Sunset]]) *60 +MINUTE(Forecasts[[#This Row],[Sunset]]) - HOUR(Forecasts[[#This Row],[Sunrise]]) *60 - MINUTE(Forecasts[[#This Row],[Sunrise]])</f>
        <v>662</v>
      </c>
      <c r="N5534" t="s">
        <v>1501</v>
      </c>
      <c r="P5534" t="str">
        <f>+IF(Forecasts[[#This Row],[Forecast]]="10/03/2023 Friday",Forecasts[[#This Row],[Rain]],"")</f>
        <v/>
      </c>
    </row>
    <row r="5535" spans="1:16" x14ac:dyDescent="0.25">
      <c r="A5535" t="s">
        <v>1498</v>
      </c>
      <c r="B5535" s="3" t="s">
        <v>125</v>
      </c>
      <c r="C5535" s="3" t="s">
        <v>593</v>
      </c>
      <c r="D5535">
        <f>+Forecasts[[#This Row],[Max T °C]]-Forecasts[[#This Row],[Min T °C]]</f>
        <v>12</v>
      </c>
      <c r="E5535" t="s">
        <v>145</v>
      </c>
      <c r="F5535" s="4" t="s">
        <v>149</v>
      </c>
      <c r="G5535" s="4">
        <v>12</v>
      </c>
      <c r="H5535" s="4" t="s">
        <v>56</v>
      </c>
      <c r="I5535" s="4" t="s">
        <v>108</v>
      </c>
      <c r="J5535" t="s">
        <v>4</v>
      </c>
      <c r="K5535" s="4" t="s">
        <v>599</v>
      </c>
      <c r="L5535" s="4" t="s">
        <v>615</v>
      </c>
      <c r="M5535">
        <f>+HOUR(Forecasts[[#This Row],[Sunset]]) *60 +MINUTE(Forecasts[[#This Row],[Sunset]]) - HOUR(Forecasts[[#This Row],[Sunrise]]) *60 - MINUTE(Forecasts[[#This Row],[Sunrise]])</f>
        <v>663</v>
      </c>
      <c r="N5535" t="s">
        <v>1501</v>
      </c>
      <c r="P5535" t="str">
        <f>+IF(Forecasts[[#This Row],[Forecast]]="10/03/2023 Friday",Forecasts[[#This Row],[Rain]],"")</f>
        <v/>
      </c>
    </row>
    <row r="5536" spans="1:16" x14ac:dyDescent="0.25">
      <c r="A5536" t="s">
        <v>1496</v>
      </c>
      <c r="B5536" s="3" t="s">
        <v>125</v>
      </c>
      <c r="C5536" s="3" t="s">
        <v>552</v>
      </c>
      <c r="D5536">
        <f>+Forecasts[[#This Row],[Max T °C]]-Forecasts[[#This Row],[Min T °C]]</f>
        <v>10</v>
      </c>
      <c r="E5536" t="s">
        <v>145</v>
      </c>
      <c r="F5536" s="4" t="s">
        <v>149</v>
      </c>
      <c r="G5536" s="4">
        <v>23</v>
      </c>
      <c r="H5536" s="4" t="s">
        <v>205</v>
      </c>
      <c r="I5536" s="4" t="s">
        <v>108</v>
      </c>
      <c r="J5536" t="s">
        <v>4</v>
      </c>
      <c r="K5536" s="4" t="s">
        <v>599</v>
      </c>
      <c r="L5536" s="4" t="s">
        <v>608</v>
      </c>
      <c r="M5536">
        <f>+HOUR(Forecasts[[#This Row],[Sunset]]) *60 +MINUTE(Forecasts[[#This Row],[Sunset]]) - HOUR(Forecasts[[#This Row],[Sunrise]]) *60 - MINUTE(Forecasts[[#This Row],[Sunrise]])</f>
        <v>664</v>
      </c>
      <c r="N5536" t="s">
        <v>1501</v>
      </c>
      <c r="P5536" t="str">
        <f>+IF(Forecasts[[#This Row],[Forecast]]="10/03/2023 Friday",Forecasts[[#This Row],[Rain]],"")</f>
        <v/>
      </c>
    </row>
    <row r="5537" spans="1:16" x14ac:dyDescent="0.25">
      <c r="A5537" t="s">
        <v>1494</v>
      </c>
      <c r="B5537" s="3" t="s">
        <v>149</v>
      </c>
      <c r="C5537" s="3" t="s">
        <v>572</v>
      </c>
      <c r="D5537">
        <f>+Forecasts[[#This Row],[Max T °C]]-Forecasts[[#This Row],[Min T °C]]</f>
        <v>10</v>
      </c>
      <c r="E5537" t="s">
        <v>145</v>
      </c>
      <c r="F5537" s="4" t="s">
        <v>240</v>
      </c>
      <c r="G5537" s="4">
        <v>19</v>
      </c>
      <c r="H5537" s="4" t="s">
        <v>228</v>
      </c>
      <c r="I5537" s="4" t="s">
        <v>108</v>
      </c>
      <c r="J5537" t="s">
        <v>4</v>
      </c>
      <c r="K5537" s="4" t="s">
        <v>599</v>
      </c>
      <c r="L5537" s="4" t="s">
        <v>608</v>
      </c>
      <c r="M5537">
        <f>+HOUR(Forecasts[[#This Row],[Sunset]]) *60 +MINUTE(Forecasts[[#This Row],[Sunset]]) - HOUR(Forecasts[[#This Row],[Sunrise]]) *60 - MINUTE(Forecasts[[#This Row],[Sunrise]])</f>
        <v>664</v>
      </c>
      <c r="N5537" t="s">
        <v>1501</v>
      </c>
      <c r="P5537" t="str">
        <f>+IF(Forecasts[[#This Row],[Forecast]]="10/03/2023 Friday",Forecasts[[#This Row],[Rain]],"")</f>
        <v/>
      </c>
    </row>
    <row r="5538" spans="1:16" x14ac:dyDescent="0.25">
      <c r="A5538" t="s">
        <v>1491</v>
      </c>
      <c r="B5538" s="3" t="s">
        <v>125</v>
      </c>
      <c r="C5538" s="3" t="s">
        <v>593</v>
      </c>
      <c r="D5538">
        <f>+Forecasts[[#This Row],[Max T °C]]-Forecasts[[#This Row],[Min T °C]]</f>
        <v>12</v>
      </c>
      <c r="E5538" t="s">
        <v>105</v>
      </c>
      <c r="F5538" s="4" t="s">
        <v>33</v>
      </c>
      <c r="G5538" s="4">
        <v>17</v>
      </c>
      <c r="H5538" s="4" t="s">
        <v>148</v>
      </c>
      <c r="I5538" s="4" t="s">
        <v>108</v>
      </c>
      <c r="J5538" t="s">
        <v>4</v>
      </c>
      <c r="K5538" s="4" t="s">
        <v>599</v>
      </c>
      <c r="L5538" s="4" t="s">
        <v>608</v>
      </c>
      <c r="M5538">
        <f>+HOUR(Forecasts[[#This Row],[Sunset]]) *60 +MINUTE(Forecasts[[#This Row],[Sunset]]) - HOUR(Forecasts[[#This Row],[Sunrise]]) *60 - MINUTE(Forecasts[[#This Row],[Sunrise]])</f>
        <v>664</v>
      </c>
      <c r="N5538" t="s">
        <v>1501</v>
      </c>
      <c r="P5538" t="str">
        <f>+IF(Forecasts[[#This Row],[Forecast]]="10/03/2023 Friday",Forecasts[[#This Row],[Rain]],"")</f>
        <v/>
      </c>
    </row>
    <row r="5539" spans="1:16" x14ac:dyDescent="0.25">
      <c r="A5539" t="s">
        <v>1489</v>
      </c>
      <c r="B5539" s="3" t="s">
        <v>63</v>
      </c>
      <c r="C5539" s="3" t="s">
        <v>423</v>
      </c>
      <c r="D5539">
        <f>+Forecasts[[#This Row],[Max T °C]]-Forecasts[[#This Row],[Min T °C]]</f>
        <v>8</v>
      </c>
      <c r="E5539" t="s">
        <v>199</v>
      </c>
      <c r="F5539" s="4" t="s">
        <v>58</v>
      </c>
      <c r="G5539" s="4">
        <v>19</v>
      </c>
      <c r="H5539" s="4" t="s">
        <v>36</v>
      </c>
      <c r="I5539" s="4" t="s">
        <v>99</v>
      </c>
      <c r="J5539" t="s">
        <v>4</v>
      </c>
      <c r="K5539" s="4" t="s">
        <v>599</v>
      </c>
      <c r="L5539" s="4" t="s">
        <v>598</v>
      </c>
      <c r="M5539">
        <f>+HOUR(Forecasts[[#This Row],[Sunset]]) *60 +MINUTE(Forecasts[[#This Row],[Sunset]]) - HOUR(Forecasts[[#This Row],[Sunrise]]) *60 - MINUTE(Forecasts[[#This Row],[Sunrise]])</f>
        <v>665</v>
      </c>
      <c r="N5539" t="s">
        <v>1501</v>
      </c>
      <c r="P5539" t="str">
        <f>+IF(Forecasts[[#This Row],[Forecast]]="10/03/2023 Friday",Forecasts[[#This Row],[Rain]],"")</f>
        <v/>
      </c>
    </row>
    <row r="5540" spans="1:16" x14ac:dyDescent="0.25">
      <c r="A5540" t="s">
        <v>1487</v>
      </c>
      <c r="B5540" s="3" t="s">
        <v>63</v>
      </c>
      <c r="C5540" s="3" t="s">
        <v>270</v>
      </c>
      <c r="D5540">
        <f>+Forecasts[[#This Row],[Max T °C]]-Forecasts[[#This Row],[Min T °C]]</f>
        <v>5</v>
      </c>
      <c r="E5540" t="s">
        <v>868</v>
      </c>
      <c r="F5540" s="4" t="s">
        <v>58</v>
      </c>
      <c r="G5540" s="4">
        <v>9</v>
      </c>
      <c r="H5540" s="4" t="s">
        <v>36</v>
      </c>
      <c r="I5540" s="4" t="s">
        <v>168</v>
      </c>
      <c r="J5540" t="s">
        <v>4</v>
      </c>
      <c r="K5540" s="4" t="s">
        <v>599</v>
      </c>
      <c r="L5540" s="4" t="s">
        <v>598</v>
      </c>
      <c r="M5540">
        <f>+HOUR(Forecasts[[#This Row],[Sunset]]) *60 +MINUTE(Forecasts[[#This Row],[Sunset]]) - HOUR(Forecasts[[#This Row],[Sunrise]]) *60 - MINUTE(Forecasts[[#This Row],[Sunrise]])</f>
        <v>665</v>
      </c>
      <c r="N5540" t="s">
        <v>1501</v>
      </c>
      <c r="P5540" t="str">
        <f>+IF(Forecasts[[#This Row],[Forecast]]="10/03/2023 Friday",Forecasts[[#This Row],[Rain]],"")</f>
        <v/>
      </c>
    </row>
    <row r="5541" spans="1:16" x14ac:dyDescent="0.25">
      <c r="A5541" t="s">
        <v>1485</v>
      </c>
      <c r="B5541" s="3" t="s">
        <v>63</v>
      </c>
      <c r="C5541" s="3" t="s">
        <v>423</v>
      </c>
      <c r="D5541">
        <f>+Forecasts[[#This Row],[Max T °C]]-Forecasts[[#This Row],[Min T °C]]</f>
        <v>8</v>
      </c>
      <c r="E5541" t="s">
        <v>145</v>
      </c>
      <c r="F5541" s="4" t="s">
        <v>58</v>
      </c>
      <c r="G5541" s="4">
        <v>9</v>
      </c>
      <c r="H5541" s="4" t="s">
        <v>95</v>
      </c>
      <c r="I5541" s="4" t="s">
        <v>75</v>
      </c>
      <c r="J5541" t="s">
        <v>4</v>
      </c>
      <c r="K5541" s="4" t="s">
        <v>599</v>
      </c>
      <c r="L5541" s="4" t="s">
        <v>598</v>
      </c>
      <c r="M5541">
        <f>+HOUR(Forecasts[[#This Row],[Sunset]]) *60 +MINUTE(Forecasts[[#This Row],[Sunset]]) - HOUR(Forecasts[[#This Row],[Sunrise]]) *60 - MINUTE(Forecasts[[#This Row],[Sunrise]])</f>
        <v>665</v>
      </c>
      <c r="N5541" t="s">
        <v>1501</v>
      </c>
      <c r="P5541" t="str">
        <f>+IF(Forecasts[[#This Row],[Forecast]]="10/03/2023 Friday",Forecasts[[#This Row],[Rain]],"")</f>
        <v/>
      </c>
    </row>
    <row r="5542" spans="1:16" x14ac:dyDescent="0.25">
      <c r="A5542" t="s">
        <v>1482</v>
      </c>
      <c r="B5542" s="3" t="s">
        <v>58</v>
      </c>
      <c r="C5542" s="3" t="s">
        <v>432</v>
      </c>
      <c r="D5542">
        <f>+Forecasts[[#This Row],[Max T °C]]-Forecasts[[#This Row],[Min T °C]]</f>
        <v>10</v>
      </c>
      <c r="E5542" t="s">
        <v>145</v>
      </c>
      <c r="F5542" s="4" t="s">
        <v>33</v>
      </c>
      <c r="G5542" s="4">
        <v>8</v>
      </c>
      <c r="H5542" s="4" t="s">
        <v>47</v>
      </c>
      <c r="I5542" s="4" t="s">
        <v>100</v>
      </c>
      <c r="J5542" t="s">
        <v>4</v>
      </c>
      <c r="K5542" s="4" t="s">
        <v>586</v>
      </c>
      <c r="L5542" s="4" t="s">
        <v>590</v>
      </c>
      <c r="M5542">
        <f>+HOUR(Forecasts[[#This Row],[Sunset]]) *60 +MINUTE(Forecasts[[#This Row],[Sunset]]) - HOUR(Forecasts[[#This Row],[Sunrise]]) *60 - MINUTE(Forecasts[[#This Row],[Sunrise]])</f>
        <v>667</v>
      </c>
      <c r="N5542" t="s">
        <v>1501</v>
      </c>
      <c r="P5542" t="str">
        <f>+IF(Forecasts[[#This Row],[Forecast]]="10/03/2023 Friday",Forecasts[[#This Row],[Rain]],"")</f>
        <v/>
      </c>
    </row>
    <row r="5543" spans="1:16" x14ac:dyDescent="0.25">
      <c r="A5543" t="s">
        <v>1480</v>
      </c>
      <c r="B5543" s="3" t="s">
        <v>58</v>
      </c>
      <c r="C5543" s="3" t="s">
        <v>432</v>
      </c>
      <c r="D5543">
        <f>+Forecasts[[#This Row],[Max T °C]]-Forecasts[[#This Row],[Min T °C]]</f>
        <v>10</v>
      </c>
      <c r="E5543" t="s">
        <v>145</v>
      </c>
      <c r="F5543" s="4" t="s">
        <v>33</v>
      </c>
      <c r="G5543" s="4">
        <v>11</v>
      </c>
      <c r="H5543" s="4" t="s">
        <v>30</v>
      </c>
      <c r="I5543" s="4" t="s">
        <v>100</v>
      </c>
      <c r="J5543" t="s">
        <v>4</v>
      </c>
      <c r="K5543" s="4" t="s">
        <v>586</v>
      </c>
      <c r="L5543" s="4" t="s">
        <v>590</v>
      </c>
      <c r="M5543">
        <f>+HOUR(Forecasts[[#This Row],[Sunset]]) *60 +MINUTE(Forecasts[[#This Row],[Sunset]]) - HOUR(Forecasts[[#This Row],[Sunrise]]) *60 - MINUTE(Forecasts[[#This Row],[Sunrise]])</f>
        <v>667</v>
      </c>
      <c r="N5543" t="s">
        <v>1501</v>
      </c>
      <c r="P5543" t="str">
        <f>+IF(Forecasts[[#This Row],[Forecast]]="10/03/2023 Friday",Forecasts[[#This Row],[Rain]],"")</f>
        <v/>
      </c>
    </row>
    <row r="5544" spans="1:16" x14ac:dyDescent="0.25">
      <c r="A5544" t="s">
        <v>1478</v>
      </c>
      <c r="B5544" s="3" t="s">
        <v>98</v>
      </c>
      <c r="C5544" s="3" t="s">
        <v>423</v>
      </c>
      <c r="D5544">
        <f>+Forecasts[[#This Row],[Max T °C]]-Forecasts[[#This Row],[Min T °C]]</f>
        <v>11</v>
      </c>
      <c r="E5544" t="s">
        <v>868</v>
      </c>
      <c r="F5544" s="4" t="s">
        <v>98</v>
      </c>
      <c r="G5544" s="4">
        <v>19</v>
      </c>
      <c r="H5544" s="4" t="s">
        <v>170</v>
      </c>
      <c r="I5544" s="4" t="s">
        <v>99</v>
      </c>
      <c r="J5544" t="s">
        <v>4</v>
      </c>
      <c r="K5544" s="4" t="s">
        <v>586</v>
      </c>
      <c r="L5544" s="4" t="s">
        <v>590</v>
      </c>
      <c r="M5544">
        <f>+HOUR(Forecasts[[#This Row],[Sunset]]) *60 +MINUTE(Forecasts[[#This Row],[Sunset]]) - HOUR(Forecasts[[#This Row],[Sunrise]]) *60 - MINUTE(Forecasts[[#This Row],[Sunrise]])</f>
        <v>667</v>
      </c>
      <c r="N5544" t="s">
        <v>1501</v>
      </c>
      <c r="P5544" t="str">
        <f>+IF(Forecasts[[#This Row],[Forecast]]="10/03/2023 Friday",Forecasts[[#This Row],[Rain]],"")</f>
        <v/>
      </c>
    </row>
    <row r="5545" spans="1:16" x14ac:dyDescent="0.25">
      <c r="A5545" t="s">
        <v>1476</v>
      </c>
      <c r="B5545" s="3" t="s">
        <v>98</v>
      </c>
      <c r="C5545" s="3" t="s">
        <v>423</v>
      </c>
      <c r="D5545">
        <f>+Forecasts[[#This Row],[Max T °C]]-Forecasts[[#This Row],[Min T °C]]</f>
        <v>11</v>
      </c>
      <c r="E5545" t="s">
        <v>145</v>
      </c>
      <c r="F5545" s="4" t="s">
        <v>98</v>
      </c>
      <c r="G5545" s="4">
        <v>16</v>
      </c>
      <c r="H5545" s="4" t="s">
        <v>62</v>
      </c>
      <c r="I5545" s="4" t="s">
        <v>100</v>
      </c>
      <c r="J5545" t="s">
        <v>4</v>
      </c>
      <c r="K5545" s="4" t="s">
        <v>586</v>
      </c>
      <c r="L5545" s="4" t="s">
        <v>575</v>
      </c>
      <c r="M5545">
        <f>+HOUR(Forecasts[[#This Row],[Sunset]]) *60 +MINUTE(Forecasts[[#This Row],[Sunset]]) - HOUR(Forecasts[[#This Row],[Sunrise]]) *60 - MINUTE(Forecasts[[#This Row],[Sunrise]])</f>
        <v>668</v>
      </c>
      <c r="N5545" t="s">
        <v>1501</v>
      </c>
      <c r="P5545" t="str">
        <f>+IF(Forecasts[[#This Row],[Forecast]]="10/03/2023 Friday",Forecasts[[#This Row],[Rain]],"")</f>
        <v/>
      </c>
    </row>
    <row r="5546" spans="1:16" x14ac:dyDescent="0.25">
      <c r="A5546" t="s">
        <v>1474</v>
      </c>
      <c r="B5546" s="3" t="s">
        <v>98</v>
      </c>
      <c r="C5546" s="3" t="s">
        <v>423</v>
      </c>
      <c r="D5546">
        <f>+Forecasts[[#This Row],[Max T °C]]-Forecasts[[#This Row],[Min T °C]]</f>
        <v>11</v>
      </c>
      <c r="E5546" t="s">
        <v>115</v>
      </c>
      <c r="F5546" s="4" t="s">
        <v>98</v>
      </c>
      <c r="G5546" s="4">
        <v>17</v>
      </c>
      <c r="H5546" s="4" t="s">
        <v>36</v>
      </c>
      <c r="I5546" s="4" t="s">
        <v>75</v>
      </c>
      <c r="J5546" t="s">
        <v>4</v>
      </c>
      <c r="K5546" s="4" t="s">
        <v>568</v>
      </c>
      <c r="L5546" s="4" t="s">
        <v>575</v>
      </c>
      <c r="M5546">
        <f>+HOUR(Forecasts[[#This Row],[Sunset]]) *60 +MINUTE(Forecasts[[#This Row],[Sunset]]) - HOUR(Forecasts[[#This Row],[Sunrise]]) *60 - MINUTE(Forecasts[[#This Row],[Sunrise]])</f>
        <v>669</v>
      </c>
      <c r="N5546" t="s">
        <v>1501</v>
      </c>
      <c r="P5546" t="str">
        <f>+IF(Forecasts[[#This Row],[Forecast]]="10/03/2023 Friday",Forecasts[[#This Row],[Rain]],"")</f>
        <v/>
      </c>
    </row>
    <row r="5547" spans="1:16" x14ac:dyDescent="0.25">
      <c r="A5547" t="s">
        <v>1472</v>
      </c>
      <c r="B5547" s="3" t="s">
        <v>98</v>
      </c>
      <c r="C5547" s="3" t="s">
        <v>423</v>
      </c>
      <c r="D5547">
        <f>+Forecasts[[#This Row],[Max T °C]]-Forecasts[[#This Row],[Min T °C]]</f>
        <v>11</v>
      </c>
      <c r="E5547" t="s">
        <v>110</v>
      </c>
      <c r="F5547" s="4" t="s">
        <v>41</v>
      </c>
      <c r="G5547" s="4">
        <v>19</v>
      </c>
      <c r="H5547" s="4" t="s">
        <v>95</v>
      </c>
      <c r="I5547" s="4" t="s">
        <v>100</v>
      </c>
      <c r="J5547" t="s">
        <v>4</v>
      </c>
      <c r="K5547" s="4" t="s">
        <v>568</v>
      </c>
      <c r="L5547" s="4" t="s">
        <v>565</v>
      </c>
      <c r="M5547">
        <f>+HOUR(Forecasts[[#This Row],[Sunset]]) *60 +MINUTE(Forecasts[[#This Row],[Sunset]]) - HOUR(Forecasts[[#This Row],[Sunrise]]) *60 - MINUTE(Forecasts[[#This Row],[Sunrise]])</f>
        <v>670</v>
      </c>
      <c r="N5547" t="s">
        <v>1501</v>
      </c>
      <c r="P5547" t="str">
        <f>+IF(Forecasts[[#This Row],[Forecast]]="10/03/2023 Friday",Forecasts[[#This Row],[Rain]],"")</f>
        <v/>
      </c>
    </row>
    <row r="5548" spans="1:16" x14ac:dyDescent="0.25">
      <c r="A5548" t="s">
        <v>1500</v>
      </c>
      <c r="B5548" s="3" t="s">
        <v>153</v>
      </c>
      <c r="C5548" s="3" t="s">
        <v>593</v>
      </c>
      <c r="D5548">
        <f>+Forecasts[[#This Row],[Max T °C]]-Forecasts[[#This Row],[Min T °C]]</f>
        <v>10</v>
      </c>
      <c r="E5548" t="s">
        <v>145</v>
      </c>
      <c r="F5548" s="4" t="s">
        <v>240</v>
      </c>
      <c r="G5548" s="4">
        <v>15</v>
      </c>
      <c r="H5548" s="4" t="s">
        <v>169</v>
      </c>
      <c r="I5548" s="4" t="s">
        <v>108</v>
      </c>
      <c r="J5548" t="s">
        <v>4</v>
      </c>
      <c r="K5548" s="4" t="s">
        <v>618</v>
      </c>
      <c r="L5548" s="4" t="s">
        <v>615</v>
      </c>
      <c r="M5548">
        <f>+HOUR(Forecasts[[#This Row],[Sunset]]) *60 +MINUTE(Forecasts[[#This Row],[Sunset]]) - HOUR(Forecasts[[#This Row],[Sunrise]]) *60 - MINUTE(Forecasts[[#This Row],[Sunrise]])</f>
        <v>662</v>
      </c>
      <c r="N5548" t="s">
        <v>1499</v>
      </c>
      <c r="P5548" t="str">
        <f>+IF(Forecasts[[#This Row],[Forecast]]="10/03/2023 Friday",Forecasts[[#This Row],[Rain]],"")</f>
        <v/>
      </c>
    </row>
    <row r="5549" spans="1:16" x14ac:dyDescent="0.25">
      <c r="A5549" t="s">
        <v>1498</v>
      </c>
      <c r="B5549" s="3" t="s">
        <v>125</v>
      </c>
      <c r="C5549" s="3" t="s">
        <v>572</v>
      </c>
      <c r="D5549">
        <f>+Forecasts[[#This Row],[Max T °C]]-Forecasts[[#This Row],[Min T °C]]</f>
        <v>11</v>
      </c>
      <c r="E5549" t="s">
        <v>145</v>
      </c>
      <c r="F5549" s="4" t="s">
        <v>149</v>
      </c>
      <c r="G5549" s="4">
        <v>12</v>
      </c>
      <c r="H5549" s="4" t="s">
        <v>134</v>
      </c>
      <c r="I5549" s="4" t="s">
        <v>75</v>
      </c>
      <c r="J5549" t="s">
        <v>4</v>
      </c>
      <c r="K5549" s="4" t="s">
        <v>599</v>
      </c>
      <c r="L5549" s="4" t="s">
        <v>615</v>
      </c>
      <c r="M5549">
        <f>+HOUR(Forecasts[[#This Row],[Sunset]]) *60 +MINUTE(Forecasts[[#This Row],[Sunset]]) - HOUR(Forecasts[[#This Row],[Sunrise]]) *60 - MINUTE(Forecasts[[#This Row],[Sunrise]])</f>
        <v>663</v>
      </c>
      <c r="N5549" t="s">
        <v>1499</v>
      </c>
      <c r="P5549" t="str">
        <f>+IF(Forecasts[[#This Row],[Forecast]]="10/03/2023 Friday",Forecasts[[#This Row],[Rain]],"")</f>
        <v/>
      </c>
    </row>
    <row r="5550" spans="1:16" x14ac:dyDescent="0.25">
      <c r="A5550" t="s">
        <v>1496</v>
      </c>
      <c r="B5550" s="3" t="s">
        <v>63</v>
      </c>
      <c r="C5550" s="3" t="s">
        <v>552</v>
      </c>
      <c r="D5550">
        <f>+Forecasts[[#This Row],[Max T °C]]-Forecasts[[#This Row],[Min T °C]]</f>
        <v>11</v>
      </c>
      <c r="E5550" t="s">
        <v>145</v>
      </c>
      <c r="F5550" s="4" t="s">
        <v>33</v>
      </c>
      <c r="G5550" s="4">
        <v>22</v>
      </c>
      <c r="H5550" s="4" t="s">
        <v>116</v>
      </c>
      <c r="I5550" s="4" t="s">
        <v>75</v>
      </c>
      <c r="J5550" t="s">
        <v>4</v>
      </c>
      <c r="K5550" s="4" t="s">
        <v>599</v>
      </c>
      <c r="L5550" s="4" t="s">
        <v>608</v>
      </c>
      <c r="M5550">
        <f>+HOUR(Forecasts[[#This Row],[Sunset]]) *60 +MINUTE(Forecasts[[#This Row],[Sunset]]) - HOUR(Forecasts[[#This Row],[Sunrise]]) *60 - MINUTE(Forecasts[[#This Row],[Sunrise]])</f>
        <v>664</v>
      </c>
      <c r="N5550" t="s">
        <v>1499</v>
      </c>
      <c r="P5550" t="str">
        <f>+IF(Forecasts[[#This Row],[Forecast]]="10/03/2023 Friday",Forecasts[[#This Row],[Rain]],"")</f>
        <v/>
      </c>
    </row>
    <row r="5551" spans="1:16" x14ac:dyDescent="0.25">
      <c r="A5551" t="s">
        <v>1494</v>
      </c>
      <c r="B5551" s="3" t="s">
        <v>149</v>
      </c>
      <c r="C5551" s="3" t="s">
        <v>572</v>
      </c>
      <c r="D5551">
        <f>+Forecasts[[#This Row],[Max T °C]]-Forecasts[[#This Row],[Min T °C]]</f>
        <v>10</v>
      </c>
      <c r="E5551" t="s">
        <v>145</v>
      </c>
      <c r="F5551" s="4" t="s">
        <v>240</v>
      </c>
      <c r="G5551" s="4">
        <v>21</v>
      </c>
      <c r="H5551" s="4" t="s">
        <v>576</v>
      </c>
      <c r="I5551" s="4" t="s">
        <v>108</v>
      </c>
      <c r="J5551" t="s">
        <v>4</v>
      </c>
      <c r="K5551" s="4" t="s">
        <v>599</v>
      </c>
      <c r="L5551" s="4" t="s">
        <v>608</v>
      </c>
      <c r="M5551">
        <f>+HOUR(Forecasts[[#This Row],[Sunset]]) *60 +MINUTE(Forecasts[[#This Row],[Sunset]]) - HOUR(Forecasts[[#This Row],[Sunrise]]) *60 - MINUTE(Forecasts[[#This Row],[Sunrise]])</f>
        <v>664</v>
      </c>
      <c r="N5551" t="s">
        <v>1499</v>
      </c>
      <c r="P5551" t="str">
        <f>+IF(Forecasts[[#This Row],[Forecast]]="10/03/2023 Friday",Forecasts[[#This Row],[Rain]],"")</f>
        <v/>
      </c>
    </row>
    <row r="5552" spans="1:16" x14ac:dyDescent="0.25">
      <c r="A5552" t="s">
        <v>1491</v>
      </c>
      <c r="B5552" s="3" t="s">
        <v>149</v>
      </c>
      <c r="C5552" s="3" t="s">
        <v>593</v>
      </c>
      <c r="D5552">
        <f>+Forecasts[[#This Row],[Max T °C]]-Forecasts[[#This Row],[Min T °C]]</f>
        <v>11</v>
      </c>
      <c r="E5552" t="s">
        <v>868</v>
      </c>
      <c r="F5552" s="4" t="s">
        <v>153</v>
      </c>
      <c r="G5552" s="4">
        <v>22</v>
      </c>
      <c r="H5552" s="4" t="s">
        <v>39</v>
      </c>
      <c r="I5552" s="4" t="s">
        <v>108</v>
      </c>
      <c r="J5552" t="s">
        <v>4</v>
      </c>
      <c r="K5552" s="4" t="s">
        <v>599</v>
      </c>
      <c r="L5552" s="4" t="s">
        <v>608</v>
      </c>
      <c r="M5552">
        <f>+HOUR(Forecasts[[#This Row],[Sunset]]) *60 +MINUTE(Forecasts[[#This Row],[Sunset]]) - HOUR(Forecasts[[#This Row],[Sunrise]]) *60 - MINUTE(Forecasts[[#This Row],[Sunrise]])</f>
        <v>664</v>
      </c>
      <c r="N5552" t="s">
        <v>1499</v>
      </c>
      <c r="P5552" t="str">
        <f>+IF(Forecasts[[#This Row],[Forecast]]="10/03/2023 Friday",Forecasts[[#This Row],[Rain]],"")</f>
        <v/>
      </c>
    </row>
    <row r="5553" spans="1:16" x14ac:dyDescent="0.25">
      <c r="A5553" t="s">
        <v>1489</v>
      </c>
      <c r="B5553" s="3" t="s">
        <v>125</v>
      </c>
      <c r="C5553" s="3" t="s">
        <v>432</v>
      </c>
      <c r="D5553">
        <f>+Forecasts[[#This Row],[Max T °C]]-Forecasts[[#This Row],[Min T °C]]</f>
        <v>8</v>
      </c>
      <c r="E5553" t="s">
        <v>9</v>
      </c>
      <c r="F5553" s="4" t="s">
        <v>33</v>
      </c>
      <c r="G5553" s="4">
        <v>19</v>
      </c>
      <c r="H5553" s="4" t="s">
        <v>35</v>
      </c>
      <c r="I5553" s="4" t="s">
        <v>104</v>
      </c>
      <c r="J5553" t="s">
        <v>4</v>
      </c>
      <c r="K5553" s="4" t="s">
        <v>599</v>
      </c>
      <c r="L5553" s="4" t="s">
        <v>598</v>
      </c>
      <c r="M5553">
        <f>+HOUR(Forecasts[[#This Row],[Sunset]]) *60 +MINUTE(Forecasts[[#This Row],[Sunset]]) - HOUR(Forecasts[[#This Row],[Sunrise]]) *60 - MINUTE(Forecasts[[#This Row],[Sunrise]])</f>
        <v>665</v>
      </c>
      <c r="N5553" t="s">
        <v>1499</v>
      </c>
      <c r="P5553" t="str">
        <f>+IF(Forecasts[[#This Row],[Forecast]]="10/03/2023 Friday",Forecasts[[#This Row],[Rain]],"")</f>
        <v/>
      </c>
    </row>
    <row r="5554" spans="1:16" x14ac:dyDescent="0.25">
      <c r="A5554" t="s">
        <v>1487</v>
      </c>
      <c r="B5554" s="3" t="s">
        <v>58</v>
      </c>
      <c r="C5554" s="3" t="s">
        <v>378</v>
      </c>
      <c r="D5554">
        <f>+Forecasts[[#This Row],[Max T °C]]-Forecasts[[#This Row],[Min T °C]]</f>
        <v>8</v>
      </c>
      <c r="E5554" t="s">
        <v>115</v>
      </c>
      <c r="F5554" s="4" t="s">
        <v>33</v>
      </c>
      <c r="G5554" s="4">
        <v>12</v>
      </c>
      <c r="H5554" s="4" t="s">
        <v>40</v>
      </c>
      <c r="I5554" s="4" t="s">
        <v>61</v>
      </c>
      <c r="J5554" t="s">
        <v>4</v>
      </c>
      <c r="K5554" s="4" t="s">
        <v>599</v>
      </c>
      <c r="L5554" s="4" t="s">
        <v>598</v>
      </c>
      <c r="M5554">
        <f>+HOUR(Forecasts[[#This Row],[Sunset]]) *60 +MINUTE(Forecasts[[#This Row],[Sunset]]) - HOUR(Forecasts[[#This Row],[Sunrise]]) *60 - MINUTE(Forecasts[[#This Row],[Sunrise]])</f>
        <v>665</v>
      </c>
      <c r="N5554" t="s">
        <v>1499</v>
      </c>
      <c r="P5554" t="str">
        <f>+IF(Forecasts[[#This Row],[Forecast]]="10/03/2023 Friday",Forecasts[[#This Row],[Rain]],"")</f>
        <v/>
      </c>
    </row>
    <row r="5555" spans="1:16" x14ac:dyDescent="0.25">
      <c r="A5555" t="s">
        <v>1485</v>
      </c>
      <c r="B5555" s="3" t="s">
        <v>63</v>
      </c>
      <c r="C5555" s="3" t="s">
        <v>378</v>
      </c>
      <c r="D5555">
        <f>+Forecasts[[#This Row],[Max T °C]]-Forecasts[[#This Row],[Min T °C]]</f>
        <v>7</v>
      </c>
      <c r="E5555" t="s">
        <v>145</v>
      </c>
      <c r="F5555" s="4" t="s">
        <v>58</v>
      </c>
      <c r="G5555" s="4">
        <v>8</v>
      </c>
      <c r="H5555" s="4" t="s">
        <v>86</v>
      </c>
      <c r="I5555" s="4" t="s">
        <v>99</v>
      </c>
      <c r="J5555" t="s">
        <v>4</v>
      </c>
      <c r="K5555" s="4" t="s">
        <v>599</v>
      </c>
      <c r="L5555" s="4" t="s">
        <v>598</v>
      </c>
      <c r="M5555">
        <f>+HOUR(Forecasts[[#This Row],[Sunset]]) *60 +MINUTE(Forecasts[[#This Row],[Sunset]]) - HOUR(Forecasts[[#This Row],[Sunrise]]) *60 - MINUTE(Forecasts[[#This Row],[Sunrise]])</f>
        <v>665</v>
      </c>
      <c r="N5555" t="s">
        <v>1499</v>
      </c>
      <c r="P5555" t="str">
        <f>+IF(Forecasts[[#This Row],[Forecast]]="10/03/2023 Friday",Forecasts[[#This Row],[Rain]],"")</f>
        <v/>
      </c>
    </row>
    <row r="5556" spans="1:16" x14ac:dyDescent="0.25">
      <c r="A5556" t="s">
        <v>1482</v>
      </c>
      <c r="B5556" s="3" t="s">
        <v>63</v>
      </c>
      <c r="C5556" s="3" t="s">
        <v>423</v>
      </c>
      <c r="D5556">
        <f>+Forecasts[[#This Row],[Max T °C]]-Forecasts[[#This Row],[Min T °C]]</f>
        <v>8</v>
      </c>
      <c r="E5556" t="s">
        <v>110</v>
      </c>
      <c r="F5556" s="4" t="s">
        <v>58</v>
      </c>
      <c r="G5556" s="4">
        <v>8</v>
      </c>
      <c r="H5556" s="4" t="s">
        <v>177</v>
      </c>
      <c r="I5556" s="4" t="s">
        <v>75</v>
      </c>
      <c r="J5556" t="s">
        <v>4</v>
      </c>
      <c r="K5556" s="4" t="s">
        <v>586</v>
      </c>
      <c r="L5556" s="4" t="s">
        <v>590</v>
      </c>
      <c r="M5556">
        <f>+HOUR(Forecasts[[#This Row],[Sunset]]) *60 +MINUTE(Forecasts[[#This Row],[Sunset]]) - HOUR(Forecasts[[#This Row],[Sunrise]]) *60 - MINUTE(Forecasts[[#This Row],[Sunrise]])</f>
        <v>667</v>
      </c>
      <c r="N5556" t="s">
        <v>1499</v>
      </c>
      <c r="P5556" t="str">
        <f>+IF(Forecasts[[#This Row],[Forecast]]="10/03/2023 Friday",Forecasts[[#This Row],[Rain]],"")</f>
        <v/>
      </c>
    </row>
    <row r="5557" spans="1:16" x14ac:dyDescent="0.25">
      <c r="A5557" t="s">
        <v>1480</v>
      </c>
      <c r="B5557" s="3" t="s">
        <v>33</v>
      </c>
      <c r="C5557" s="3" t="s">
        <v>364</v>
      </c>
      <c r="D5557">
        <f>+Forecasts[[#This Row],[Max T °C]]-Forecasts[[#This Row],[Min T °C]]</f>
        <v>8</v>
      </c>
      <c r="E5557" t="s">
        <v>118</v>
      </c>
      <c r="F5557" s="4" t="s">
        <v>98</v>
      </c>
      <c r="G5557" s="4">
        <v>6</v>
      </c>
      <c r="H5557" s="4" t="s">
        <v>62</v>
      </c>
      <c r="I5557" s="4" t="s">
        <v>205</v>
      </c>
      <c r="J5557">
        <v>0.5</v>
      </c>
      <c r="K5557" s="4" t="s">
        <v>586</v>
      </c>
      <c r="L5557" s="4" t="s">
        <v>590</v>
      </c>
      <c r="M5557">
        <f>+HOUR(Forecasts[[#This Row],[Sunset]]) *60 +MINUTE(Forecasts[[#This Row],[Sunset]]) - HOUR(Forecasts[[#This Row],[Sunrise]]) *60 - MINUTE(Forecasts[[#This Row],[Sunrise]])</f>
        <v>667</v>
      </c>
      <c r="N5557" t="s">
        <v>1499</v>
      </c>
      <c r="P5557" t="str">
        <f>+IF(Forecasts[[#This Row],[Forecast]]="10/03/2023 Friday",Forecasts[[#This Row],[Rain]],"")</f>
        <v/>
      </c>
    </row>
    <row r="5558" spans="1:16" x14ac:dyDescent="0.25">
      <c r="A5558" t="s">
        <v>1478</v>
      </c>
      <c r="B5558" s="3" t="s">
        <v>33</v>
      </c>
      <c r="C5558" s="3" t="s">
        <v>270</v>
      </c>
      <c r="D5558">
        <f>+Forecasts[[#This Row],[Max T °C]]-Forecasts[[#This Row],[Min T °C]]</f>
        <v>7</v>
      </c>
      <c r="E5558" t="s">
        <v>145</v>
      </c>
      <c r="F5558" s="4" t="s">
        <v>98</v>
      </c>
      <c r="G5558" s="4">
        <v>7</v>
      </c>
      <c r="H5558" s="4" t="s">
        <v>127</v>
      </c>
      <c r="I5558" s="4" t="s">
        <v>99</v>
      </c>
      <c r="J5558" t="s">
        <v>4</v>
      </c>
      <c r="K5558" s="4" t="s">
        <v>586</v>
      </c>
      <c r="L5558" s="4" t="s">
        <v>590</v>
      </c>
      <c r="M5558">
        <f>+HOUR(Forecasts[[#This Row],[Sunset]]) *60 +MINUTE(Forecasts[[#This Row],[Sunset]]) - HOUR(Forecasts[[#This Row],[Sunrise]]) *60 - MINUTE(Forecasts[[#This Row],[Sunrise]])</f>
        <v>667</v>
      </c>
      <c r="N5558" t="s">
        <v>1499</v>
      </c>
      <c r="P5558" t="str">
        <f>+IF(Forecasts[[#This Row],[Forecast]]="10/03/2023 Friday",Forecasts[[#This Row],[Rain]],"")</f>
        <v/>
      </c>
    </row>
    <row r="5559" spans="1:16" x14ac:dyDescent="0.25">
      <c r="A5559" t="s">
        <v>1476</v>
      </c>
      <c r="B5559" s="3" t="s">
        <v>98</v>
      </c>
      <c r="C5559" s="3" t="s">
        <v>270</v>
      </c>
      <c r="D5559">
        <f>+Forecasts[[#This Row],[Max T °C]]-Forecasts[[#This Row],[Min T °C]]</f>
        <v>8</v>
      </c>
      <c r="E5559" t="s">
        <v>145</v>
      </c>
      <c r="F5559" s="4" t="s">
        <v>41</v>
      </c>
      <c r="G5559" s="4">
        <v>8</v>
      </c>
      <c r="H5559" s="4" t="s">
        <v>109</v>
      </c>
      <c r="I5559" s="4" t="s">
        <v>100</v>
      </c>
      <c r="J5559" t="s">
        <v>4</v>
      </c>
      <c r="K5559" s="4" t="s">
        <v>586</v>
      </c>
      <c r="L5559" s="4" t="s">
        <v>575</v>
      </c>
      <c r="M5559">
        <f>+HOUR(Forecasts[[#This Row],[Sunset]]) *60 +MINUTE(Forecasts[[#This Row],[Sunset]]) - HOUR(Forecasts[[#This Row],[Sunrise]]) *60 - MINUTE(Forecasts[[#This Row],[Sunrise]])</f>
        <v>668</v>
      </c>
      <c r="N5559" t="s">
        <v>1499</v>
      </c>
      <c r="P5559" t="str">
        <f>+IF(Forecasts[[#This Row],[Forecast]]="10/03/2023 Friday",Forecasts[[#This Row],[Rain]],"")</f>
        <v/>
      </c>
    </row>
    <row r="5560" spans="1:16" x14ac:dyDescent="0.25">
      <c r="A5560" t="s">
        <v>1474</v>
      </c>
      <c r="B5560" s="3" t="s">
        <v>41</v>
      </c>
      <c r="C5560" s="3" t="s">
        <v>240</v>
      </c>
      <c r="D5560">
        <f>+Forecasts[[#This Row],[Max T °C]]-Forecasts[[#This Row],[Min T °C]]</f>
        <v>8</v>
      </c>
      <c r="E5560" t="s">
        <v>145</v>
      </c>
      <c r="F5560" s="4" t="s">
        <v>34</v>
      </c>
      <c r="G5560" s="4">
        <v>9</v>
      </c>
      <c r="H5560" s="4" t="s">
        <v>86</v>
      </c>
      <c r="I5560" s="4" t="s">
        <v>100</v>
      </c>
      <c r="J5560" t="s">
        <v>4</v>
      </c>
      <c r="K5560" s="4" t="s">
        <v>568</v>
      </c>
      <c r="L5560" s="4" t="s">
        <v>575</v>
      </c>
      <c r="M5560">
        <f>+HOUR(Forecasts[[#This Row],[Sunset]]) *60 +MINUTE(Forecasts[[#This Row],[Sunset]]) - HOUR(Forecasts[[#This Row],[Sunrise]]) *60 - MINUTE(Forecasts[[#This Row],[Sunrise]])</f>
        <v>669</v>
      </c>
      <c r="N5560" t="s">
        <v>1499</v>
      </c>
      <c r="P5560" t="str">
        <f>+IF(Forecasts[[#This Row],[Forecast]]="10/03/2023 Friday",Forecasts[[#This Row],[Rain]],"")</f>
        <v/>
      </c>
    </row>
    <row r="5561" spans="1:16" x14ac:dyDescent="0.25">
      <c r="A5561" t="s">
        <v>1472</v>
      </c>
      <c r="B5561" s="3" t="s">
        <v>41</v>
      </c>
      <c r="C5561" s="3" t="s">
        <v>240</v>
      </c>
      <c r="D5561">
        <f>+Forecasts[[#This Row],[Max T °C]]-Forecasts[[#This Row],[Min T °C]]</f>
        <v>8</v>
      </c>
      <c r="E5561" t="s">
        <v>145</v>
      </c>
      <c r="F5561" s="4" t="s">
        <v>34</v>
      </c>
      <c r="G5561" s="4">
        <v>8</v>
      </c>
      <c r="H5561" s="4" t="s">
        <v>50</v>
      </c>
      <c r="I5561" s="4" t="s">
        <v>100</v>
      </c>
      <c r="J5561" t="s">
        <v>4</v>
      </c>
      <c r="K5561" s="4" t="s">
        <v>568</v>
      </c>
      <c r="L5561" s="4" t="s">
        <v>565</v>
      </c>
      <c r="M5561">
        <f>+HOUR(Forecasts[[#This Row],[Sunset]]) *60 +MINUTE(Forecasts[[#This Row],[Sunset]]) - HOUR(Forecasts[[#This Row],[Sunrise]]) *60 - MINUTE(Forecasts[[#This Row],[Sunrise]])</f>
        <v>670</v>
      </c>
      <c r="N5561" t="s">
        <v>1499</v>
      </c>
      <c r="P5561" t="str">
        <f>+IF(Forecasts[[#This Row],[Forecast]]="10/03/2023 Friday",Forecasts[[#This Row],[Rain]],"")</f>
        <v/>
      </c>
    </row>
    <row r="5562" spans="1:16" x14ac:dyDescent="0.25">
      <c r="A5562" t="s">
        <v>1470</v>
      </c>
      <c r="B5562" s="3" t="s">
        <v>41</v>
      </c>
      <c r="C5562" s="3" t="s">
        <v>240</v>
      </c>
      <c r="D5562">
        <f>+Forecasts[[#This Row],[Max T °C]]-Forecasts[[#This Row],[Min T °C]]</f>
        <v>8</v>
      </c>
      <c r="E5562" t="s">
        <v>145</v>
      </c>
      <c r="F5562" s="4" t="s">
        <v>34</v>
      </c>
      <c r="G5562" s="4">
        <v>8</v>
      </c>
      <c r="H5562" s="4" t="s">
        <v>45</v>
      </c>
      <c r="I5562" s="4" t="s">
        <v>168</v>
      </c>
      <c r="J5562" t="s">
        <v>4</v>
      </c>
      <c r="K5562" s="4" t="s">
        <v>568</v>
      </c>
      <c r="L5562" s="4" t="s">
        <v>565</v>
      </c>
      <c r="M5562">
        <f>+HOUR(Forecasts[[#This Row],[Sunset]]) *60 +MINUTE(Forecasts[[#This Row],[Sunset]]) - HOUR(Forecasts[[#This Row],[Sunrise]]) *60 - MINUTE(Forecasts[[#This Row],[Sunrise]])</f>
        <v>670</v>
      </c>
      <c r="N5562" t="s">
        <v>1499</v>
      </c>
      <c r="P5562" t="str">
        <f>+IF(Forecasts[[#This Row],[Forecast]]="10/03/2023 Friday",Forecasts[[#This Row],[Rain]],"")</f>
        <v/>
      </c>
    </row>
    <row r="5563" spans="1:16" x14ac:dyDescent="0.25">
      <c r="A5563" t="s">
        <v>1498</v>
      </c>
      <c r="B5563" s="3" t="s">
        <v>125</v>
      </c>
      <c r="C5563" s="3" t="s">
        <v>572</v>
      </c>
      <c r="D5563">
        <f>+Forecasts[[#This Row],[Max T °C]]-Forecasts[[#This Row],[Min T °C]]</f>
        <v>11</v>
      </c>
      <c r="E5563" t="s">
        <v>868</v>
      </c>
      <c r="F5563" s="4" t="s">
        <v>149</v>
      </c>
      <c r="G5563" s="4">
        <v>14</v>
      </c>
      <c r="H5563" s="4" t="s">
        <v>72</v>
      </c>
      <c r="I5563" s="4" t="s">
        <v>108</v>
      </c>
      <c r="J5563" t="s">
        <v>4</v>
      </c>
      <c r="K5563" s="4" t="s">
        <v>599</v>
      </c>
      <c r="L5563" s="4" t="s">
        <v>615</v>
      </c>
      <c r="M5563">
        <f>+HOUR(Forecasts[[#This Row],[Sunset]]) *60 +MINUTE(Forecasts[[#This Row],[Sunset]]) - HOUR(Forecasts[[#This Row],[Sunrise]]) *60 - MINUTE(Forecasts[[#This Row],[Sunrise]])</f>
        <v>663</v>
      </c>
      <c r="N5563" t="s">
        <v>1497</v>
      </c>
      <c r="P5563" t="str">
        <f>+IF(Forecasts[[#This Row],[Forecast]]="10/03/2023 Friday",Forecasts[[#This Row],[Rain]],"")</f>
        <v/>
      </c>
    </row>
    <row r="5564" spans="1:16" x14ac:dyDescent="0.25">
      <c r="A5564" t="s">
        <v>1496</v>
      </c>
      <c r="B5564" s="3" t="s">
        <v>63</v>
      </c>
      <c r="C5564" s="3" t="s">
        <v>552</v>
      </c>
      <c r="D5564">
        <f>+Forecasts[[#This Row],[Max T °C]]-Forecasts[[#This Row],[Min T °C]]</f>
        <v>11</v>
      </c>
      <c r="E5564" t="s">
        <v>145</v>
      </c>
      <c r="F5564" s="4" t="s">
        <v>33</v>
      </c>
      <c r="G5564" s="4">
        <v>23</v>
      </c>
      <c r="H5564" s="4" t="s">
        <v>47</v>
      </c>
      <c r="I5564" s="4" t="s">
        <v>108</v>
      </c>
      <c r="J5564" t="s">
        <v>4</v>
      </c>
      <c r="K5564" s="4" t="s">
        <v>599</v>
      </c>
      <c r="L5564" s="4" t="s">
        <v>608</v>
      </c>
      <c r="M5564">
        <f>+HOUR(Forecasts[[#This Row],[Sunset]]) *60 +MINUTE(Forecasts[[#This Row],[Sunset]]) - HOUR(Forecasts[[#This Row],[Sunrise]]) *60 - MINUTE(Forecasts[[#This Row],[Sunrise]])</f>
        <v>664</v>
      </c>
      <c r="N5564" t="s">
        <v>1497</v>
      </c>
      <c r="P5564" t="str">
        <f>+IF(Forecasts[[#This Row],[Forecast]]="10/03/2023 Friday",Forecasts[[#This Row],[Rain]],"")</f>
        <v/>
      </c>
    </row>
    <row r="5565" spans="1:16" x14ac:dyDescent="0.25">
      <c r="A5565" t="s">
        <v>1494</v>
      </c>
      <c r="B5565" s="3" t="s">
        <v>149</v>
      </c>
      <c r="C5565" s="3" t="s">
        <v>572</v>
      </c>
      <c r="D5565">
        <f>+Forecasts[[#This Row],[Max T °C]]-Forecasts[[#This Row],[Min T °C]]</f>
        <v>10</v>
      </c>
      <c r="E5565" t="s">
        <v>145</v>
      </c>
      <c r="F5565" s="4" t="s">
        <v>153</v>
      </c>
      <c r="G5565" s="4">
        <v>20</v>
      </c>
      <c r="H5565" s="4" t="s">
        <v>522</v>
      </c>
      <c r="I5565" s="4" t="s">
        <v>108</v>
      </c>
      <c r="J5565" t="s">
        <v>4</v>
      </c>
      <c r="K5565" s="4" t="s">
        <v>599</v>
      </c>
      <c r="L5565" s="4" t="s">
        <v>608</v>
      </c>
      <c r="M5565">
        <f>+HOUR(Forecasts[[#This Row],[Sunset]]) *60 +MINUTE(Forecasts[[#This Row],[Sunset]]) - HOUR(Forecasts[[#This Row],[Sunrise]]) *60 - MINUTE(Forecasts[[#This Row],[Sunrise]])</f>
        <v>664</v>
      </c>
      <c r="N5565" t="s">
        <v>1497</v>
      </c>
      <c r="P5565" t="str">
        <f>+IF(Forecasts[[#This Row],[Forecast]]="10/03/2023 Friday",Forecasts[[#This Row],[Rain]],"")</f>
        <v/>
      </c>
    </row>
    <row r="5566" spans="1:16" x14ac:dyDescent="0.25">
      <c r="A5566" t="s">
        <v>1491</v>
      </c>
      <c r="B5566" s="3" t="s">
        <v>153</v>
      </c>
      <c r="C5566" s="3" t="s">
        <v>770</v>
      </c>
      <c r="D5566">
        <f>+Forecasts[[#This Row],[Max T °C]]-Forecasts[[#This Row],[Min T °C]]</f>
        <v>11</v>
      </c>
      <c r="E5566" t="s">
        <v>144</v>
      </c>
      <c r="F5566" s="4" t="s">
        <v>240</v>
      </c>
      <c r="G5566" s="4">
        <v>22</v>
      </c>
      <c r="H5566" s="4" t="s">
        <v>169</v>
      </c>
      <c r="I5566" s="4" t="s">
        <v>108</v>
      </c>
      <c r="J5566" t="s">
        <v>4</v>
      </c>
      <c r="K5566" s="4" t="s">
        <v>599</v>
      </c>
      <c r="L5566" s="4" t="s">
        <v>608</v>
      </c>
      <c r="M5566">
        <f>+HOUR(Forecasts[[#This Row],[Sunset]]) *60 +MINUTE(Forecasts[[#This Row],[Sunset]]) - HOUR(Forecasts[[#This Row],[Sunrise]]) *60 - MINUTE(Forecasts[[#This Row],[Sunrise]])</f>
        <v>664</v>
      </c>
      <c r="N5566" t="s">
        <v>1497</v>
      </c>
      <c r="P5566" t="str">
        <f>+IF(Forecasts[[#This Row],[Forecast]]="10/03/2023 Friday",Forecasts[[#This Row],[Rain]],"")</f>
        <v/>
      </c>
    </row>
    <row r="5567" spans="1:16" x14ac:dyDescent="0.25">
      <c r="A5567" t="s">
        <v>1489</v>
      </c>
      <c r="B5567" s="3" t="s">
        <v>63</v>
      </c>
      <c r="C5567" s="3" t="s">
        <v>552</v>
      </c>
      <c r="D5567">
        <f>+Forecasts[[#This Row],[Max T °C]]-Forecasts[[#This Row],[Min T °C]]</f>
        <v>11</v>
      </c>
      <c r="E5567" t="s">
        <v>199</v>
      </c>
      <c r="F5567" s="4" t="s">
        <v>58</v>
      </c>
      <c r="G5567" s="4">
        <v>28</v>
      </c>
      <c r="H5567" s="4" t="s">
        <v>86</v>
      </c>
      <c r="I5567" s="4" t="s">
        <v>108</v>
      </c>
      <c r="J5567" t="s">
        <v>4</v>
      </c>
      <c r="K5567" s="4" t="s">
        <v>599</v>
      </c>
      <c r="L5567" s="4" t="s">
        <v>598</v>
      </c>
      <c r="M5567">
        <f>+HOUR(Forecasts[[#This Row],[Sunset]]) *60 +MINUTE(Forecasts[[#This Row],[Sunset]]) - HOUR(Forecasts[[#This Row],[Sunrise]]) *60 - MINUTE(Forecasts[[#This Row],[Sunrise]])</f>
        <v>665</v>
      </c>
      <c r="N5567" t="s">
        <v>1497</v>
      </c>
      <c r="P5567" t="str">
        <f>+IF(Forecasts[[#This Row],[Forecast]]="10/03/2023 Friday",Forecasts[[#This Row],[Rain]],"")</f>
        <v/>
      </c>
    </row>
    <row r="5568" spans="1:16" x14ac:dyDescent="0.25">
      <c r="A5568" t="s">
        <v>1487</v>
      </c>
      <c r="B5568" s="3" t="s">
        <v>33</v>
      </c>
      <c r="C5568" s="3" t="s">
        <v>378</v>
      </c>
      <c r="D5568">
        <f>+Forecasts[[#This Row],[Max T °C]]-Forecasts[[#This Row],[Min T °C]]</f>
        <v>9</v>
      </c>
      <c r="E5568" t="s">
        <v>868</v>
      </c>
      <c r="F5568" s="4" t="s">
        <v>98</v>
      </c>
      <c r="G5568" s="4">
        <v>14</v>
      </c>
      <c r="H5568" s="4" t="s">
        <v>65</v>
      </c>
      <c r="I5568" s="4" t="s">
        <v>168</v>
      </c>
      <c r="J5568" t="s">
        <v>4</v>
      </c>
      <c r="K5568" s="4" t="s">
        <v>599</v>
      </c>
      <c r="L5568" s="4" t="s">
        <v>598</v>
      </c>
      <c r="M5568">
        <f>+HOUR(Forecasts[[#This Row],[Sunset]]) *60 +MINUTE(Forecasts[[#This Row],[Sunset]]) - HOUR(Forecasts[[#This Row],[Sunrise]]) *60 - MINUTE(Forecasts[[#This Row],[Sunrise]])</f>
        <v>665</v>
      </c>
      <c r="N5568" t="s">
        <v>1497</v>
      </c>
      <c r="P5568" t="str">
        <f>+IF(Forecasts[[#This Row],[Forecast]]="10/03/2023 Friday",Forecasts[[#This Row],[Rain]],"")</f>
        <v/>
      </c>
    </row>
    <row r="5569" spans="1:16" x14ac:dyDescent="0.25">
      <c r="A5569" t="s">
        <v>1485</v>
      </c>
      <c r="B5569" s="3" t="s">
        <v>58</v>
      </c>
      <c r="C5569" s="3" t="s">
        <v>240</v>
      </c>
      <c r="D5569">
        <f>+Forecasts[[#This Row],[Max T °C]]-Forecasts[[#This Row],[Min T °C]]</f>
        <v>5</v>
      </c>
      <c r="E5569" t="s">
        <v>145</v>
      </c>
      <c r="F5569" s="4" t="s">
        <v>98</v>
      </c>
      <c r="G5569" s="4">
        <v>9</v>
      </c>
      <c r="H5569" s="4" t="s">
        <v>62</v>
      </c>
      <c r="I5569" s="4" t="s">
        <v>75</v>
      </c>
      <c r="J5569" t="s">
        <v>4</v>
      </c>
      <c r="K5569" s="4" t="s">
        <v>599</v>
      </c>
      <c r="L5569" s="4" t="s">
        <v>598</v>
      </c>
      <c r="M5569">
        <f>+HOUR(Forecasts[[#This Row],[Sunset]]) *60 +MINUTE(Forecasts[[#This Row],[Sunset]]) - HOUR(Forecasts[[#This Row],[Sunrise]]) *60 - MINUTE(Forecasts[[#This Row],[Sunrise]])</f>
        <v>665</v>
      </c>
      <c r="N5569" t="s">
        <v>1497</v>
      </c>
      <c r="P5569" t="str">
        <f>+IF(Forecasts[[#This Row],[Forecast]]="10/03/2023 Friday",Forecasts[[#This Row],[Rain]],"")</f>
        <v/>
      </c>
    </row>
    <row r="5570" spans="1:16" x14ac:dyDescent="0.25">
      <c r="A5570" t="s">
        <v>1482</v>
      </c>
      <c r="B5570" s="3" t="s">
        <v>58</v>
      </c>
      <c r="C5570" s="3" t="s">
        <v>378</v>
      </c>
      <c r="D5570">
        <f>+Forecasts[[#This Row],[Max T °C]]-Forecasts[[#This Row],[Min T °C]]</f>
        <v>8</v>
      </c>
      <c r="E5570" t="s">
        <v>145</v>
      </c>
      <c r="F5570" s="4" t="s">
        <v>58</v>
      </c>
      <c r="G5570" s="4">
        <v>8</v>
      </c>
      <c r="H5570" s="4" t="s">
        <v>45</v>
      </c>
      <c r="I5570" s="4" t="s">
        <v>100</v>
      </c>
      <c r="J5570" t="s">
        <v>4</v>
      </c>
      <c r="K5570" s="4" t="s">
        <v>586</v>
      </c>
      <c r="L5570" s="4" t="s">
        <v>590</v>
      </c>
      <c r="M5570">
        <f>+HOUR(Forecasts[[#This Row],[Sunset]]) *60 +MINUTE(Forecasts[[#This Row],[Sunset]]) - HOUR(Forecasts[[#This Row],[Sunrise]]) *60 - MINUTE(Forecasts[[#This Row],[Sunrise]])</f>
        <v>667</v>
      </c>
      <c r="N5570" t="s">
        <v>1497</v>
      </c>
      <c r="P5570" t="str">
        <f>+IF(Forecasts[[#This Row],[Forecast]]="10/03/2023 Friday",Forecasts[[#This Row],[Rain]],"")</f>
        <v/>
      </c>
    </row>
    <row r="5571" spans="1:16" x14ac:dyDescent="0.25">
      <c r="A5571" t="s">
        <v>1480</v>
      </c>
      <c r="B5571" s="3" t="s">
        <v>58</v>
      </c>
      <c r="C5571" s="3" t="s">
        <v>432</v>
      </c>
      <c r="D5571">
        <f>+Forecasts[[#This Row],[Max T °C]]-Forecasts[[#This Row],[Min T °C]]</f>
        <v>10</v>
      </c>
      <c r="E5571" t="s">
        <v>145</v>
      </c>
      <c r="F5571" s="4" t="s">
        <v>33</v>
      </c>
      <c r="G5571" s="4">
        <v>20</v>
      </c>
      <c r="H5571" s="4" t="s">
        <v>472</v>
      </c>
      <c r="I5571" s="4" t="s">
        <v>168</v>
      </c>
      <c r="J5571" t="s">
        <v>4</v>
      </c>
      <c r="K5571" s="4" t="s">
        <v>586</v>
      </c>
      <c r="L5571" s="4" t="s">
        <v>590</v>
      </c>
      <c r="M5571">
        <f>+HOUR(Forecasts[[#This Row],[Sunset]]) *60 +MINUTE(Forecasts[[#This Row],[Sunset]]) - HOUR(Forecasts[[#This Row],[Sunrise]]) *60 - MINUTE(Forecasts[[#This Row],[Sunrise]])</f>
        <v>667</v>
      </c>
      <c r="N5571" t="s">
        <v>1497</v>
      </c>
      <c r="P5571" t="str">
        <f>+IF(Forecasts[[#This Row],[Forecast]]="10/03/2023 Friday",Forecasts[[#This Row],[Rain]],"")</f>
        <v/>
      </c>
    </row>
    <row r="5572" spans="1:16" x14ac:dyDescent="0.25">
      <c r="A5572" t="s">
        <v>1478</v>
      </c>
      <c r="B5572" s="3" t="s">
        <v>63</v>
      </c>
      <c r="C5572" s="3" t="s">
        <v>552</v>
      </c>
      <c r="D5572">
        <f>+Forecasts[[#This Row],[Max T °C]]-Forecasts[[#This Row],[Min T °C]]</f>
        <v>11</v>
      </c>
      <c r="E5572" t="s">
        <v>145</v>
      </c>
      <c r="F5572" s="4" t="s">
        <v>58</v>
      </c>
      <c r="G5572" s="4">
        <v>16</v>
      </c>
      <c r="H5572" s="4" t="s">
        <v>444</v>
      </c>
      <c r="I5572" s="4" t="s">
        <v>99</v>
      </c>
      <c r="J5572" t="s">
        <v>4</v>
      </c>
      <c r="K5572" s="4" t="s">
        <v>586</v>
      </c>
      <c r="L5572" s="4" t="s">
        <v>590</v>
      </c>
      <c r="M5572">
        <f>+HOUR(Forecasts[[#This Row],[Sunset]]) *60 +MINUTE(Forecasts[[#This Row],[Sunset]]) - HOUR(Forecasts[[#This Row],[Sunrise]]) *60 - MINUTE(Forecasts[[#This Row],[Sunrise]])</f>
        <v>667</v>
      </c>
      <c r="N5572" t="s">
        <v>1497</v>
      </c>
      <c r="P5572" t="str">
        <f>+IF(Forecasts[[#This Row],[Forecast]]="10/03/2023 Friday",Forecasts[[#This Row],[Rain]],"")</f>
        <v/>
      </c>
    </row>
    <row r="5573" spans="1:16" x14ac:dyDescent="0.25">
      <c r="A5573" t="s">
        <v>1476</v>
      </c>
      <c r="B5573" s="3" t="s">
        <v>58</v>
      </c>
      <c r="C5573" s="3" t="s">
        <v>552</v>
      </c>
      <c r="D5573">
        <f>+Forecasts[[#This Row],[Max T °C]]-Forecasts[[#This Row],[Min T °C]]</f>
        <v>12</v>
      </c>
      <c r="E5573" t="s">
        <v>145</v>
      </c>
      <c r="F5573" s="4" t="s">
        <v>33</v>
      </c>
      <c r="G5573" s="4">
        <v>9</v>
      </c>
      <c r="H5573" s="4" t="s">
        <v>30</v>
      </c>
      <c r="I5573" s="4" t="s">
        <v>75</v>
      </c>
      <c r="J5573" t="s">
        <v>4</v>
      </c>
      <c r="K5573" s="4" t="s">
        <v>586</v>
      </c>
      <c r="L5573" s="4" t="s">
        <v>575</v>
      </c>
      <c r="M5573">
        <f>+HOUR(Forecasts[[#This Row],[Sunset]]) *60 +MINUTE(Forecasts[[#This Row],[Sunset]]) - HOUR(Forecasts[[#This Row],[Sunrise]]) *60 - MINUTE(Forecasts[[#This Row],[Sunrise]])</f>
        <v>668</v>
      </c>
      <c r="N5573" t="s">
        <v>1497</v>
      </c>
      <c r="P5573" t="str">
        <f>+IF(Forecasts[[#This Row],[Forecast]]="10/03/2023 Friday",Forecasts[[#This Row],[Rain]],"")</f>
        <v/>
      </c>
    </row>
    <row r="5574" spans="1:16" x14ac:dyDescent="0.25">
      <c r="A5574" t="s">
        <v>1474</v>
      </c>
      <c r="B5574" s="3" t="s">
        <v>63</v>
      </c>
      <c r="C5574" s="3" t="s">
        <v>552</v>
      </c>
      <c r="D5574">
        <f>+Forecasts[[#This Row],[Max T °C]]-Forecasts[[#This Row],[Min T °C]]</f>
        <v>11</v>
      </c>
      <c r="E5574" t="s">
        <v>145</v>
      </c>
      <c r="F5574" s="4" t="s">
        <v>33</v>
      </c>
      <c r="G5574" s="4">
        <v>9</v>
      </c>
      <c r="H5574" s="4" t="s">
        <v>134</v>
      </c>
      <c r="I5574" s="4" t="s">
        <v>100</v>
      </c>
      <c r="J5574" t="s">
        <v>4</v>
      </c>
      <c r="K5574" s="4" t="s">
        <v>568</v>
      </c>
      <c r="L5574" s="4" t="s">
        <v>575</v>
      </c>
      <c r="M5574">
        <f>+HOUR(Forecasts[[#This Row],[Sunset]]) *60 +MINUTE(Forecasts[[#This Row],[Sunset]]) - HOUR(Forecasts[[#This Row],[Sunrise]]) *60 - MINUTE(Forecasts[[#This Row],[Sunrise]])</f>
        <v>669</v>
      </c>
      <c r="N5574" t="s">
        <v>1497</v>
      </c>
      <c r="P5574" t="str">
        <f>+IF(Forecasts[[#This Row],[Forecast]]="10/03/2023 Friday",Forecasts[[#This Row],[Rain]],"")</f>
        <v/>
      </c>
    </row>
    <row r="5575" spans="1:16" x14ac:dyDescent="0.25">
      <c r="A5575" t="s">
        <v>1472</v>
      </c>
      <c r="B5575" s="3" t="s">
        <v>63</v>
      </c>
      <c r="C5575" s="3" t="s">
        <v>552</v>
      </c>
      <c r="D5575">
        <f>+Forecasts[[#This Row],[Max T °C]]-Forecasts[[#This Row],[Min T °C]]</f>
        <v>11</v>
      </c>
      <c r="E5575" t="s">
        <v>145</v>
      </c>
      <c r="F5575" s="4" t="s">
        <v>33</v>
      </c>
      <c r="G5575" s="4">
        <v>16</v>
      </c>
      <c r="H5575" s="4" t="s">
        <v>65</v>
      </c>
      <c r="I5575" s="4" t="s">
        <v>99</v>
      </c>
      <c r="J5575" t="s">
        <v>4</v>
      </c>
      <c r="K5575" s="4" t="s">
        <v>568</v>
      </c>
      <c r="L5575" s="4" t="s">
        <v>565</v>
      </c>
      <c r="M5575">
        <f>+HOUR(Forecasts[[#This Row],[Sunset]]) *60 +MINUTE(Forecasts[[#This Row],[Sunset]]) - HOUR(Forecasts[[#This Row],[Sunrise]]) *60 - MINUTE(Forecasts[[#This Row],[Sunrise]])</f>
        <v>670</v>
      </c>
      <c r="N5575" t="s">
        <v>1497</v>
      </c>
      <c r="P5575" t="str">
        <f>+IF(Forecasts[[#This Row],[Forecast]]="10/03/2023 Friday",Forecasts[[#This Row],[Rain]],"")</f>
        <v/>
      </c>
    </row>
    <row r="5576" spans="1:16" x14ac:dyDescent="0.25">
      <c r="A5576" t="s">
        <v>1470</v>
      </c>
      <c r="B5576" s="3" t="s">
        <v>58</v>
      </c>
      <c r="C5576" s="3" t="s">
        <v>552</v>
      </c>
      <c r="D5576">
        <f>+Forecasts[[#This Row],[Max T °C]]-Forecasts[[#This Row],[Min T °C]]</f>
        <v>12</v>
      </c>
      <c r="E5576" t="s">
        <v>145</v>
      </c>
      <c r="F5576" s="4" t="s">
        <v>33</v>
      </c>
      <c r="G5576" s="4">
        <v>16</v>
      </c>
      <c r="H5576" s="4" t="s">
        <v>170</v>
      </c>
      <c r="I5576" s="4" t="s">
        <v>100</v>
      </c>
      <c r="J5576" t="s">
        <v>4</v>
      </c>
      <c r="K5576" s="4" t="s">
        <v>568</v>
      </c>
      <c r="L5576" s="4" t="s">
        <v>565</v>
      </c>
      <c r="M5576">
        <f>+HOUR(Forecasts[[#This Row],[Sunset]]) *60 +MINUTE(Forecasts[[#This Row],[Sunset]]) - HOUR(Forecasts[[#This Row],[Sunrise]]) *60 - MINUTE(Forecasts[[#This Row],[Sunrise]])</f>
        <v>670</v>
      </c>
      <c r="N5576" t="s">
        <v>1497</v>
      </c>
      <c r="P5576" t="str">
        <f>+IF(Forecasts[[#This Row],[Forecast]]="10/03/2023 Friday",Forecasts[[#This Row],[Rain]],"")</f>
        <v/>
      </c>
    </row>
    <row r="5577" spans="1:16" x14ac:dyDescent="0.25">
      <c r="A5577" t="s">
        <v>1469</v>
      </c>
      <c r="B5577" s="3" t="s">
        <v>33</v>
      </c>
      <c r="C5577" s="3" t="s">
        <v>552</v>
      </c>
      <c r="D5577">
        <f>+Forecasts[[#This Row],[Max T °C]]-Forecasts[[#This Row],[Min T °C]]</f>
        <v>13</v>
      </c>
      <c r="E5577" t="s">
        <v>145</v>
      </c>
      <c r="F5577" s="4" t="s">
        <v>33</v>
      </c>
      <c r="G5577" s="4">
        <v>13</v>
      </c>
      <c r="H5577" s="4" t="s">
        <v>109</v>
      </c>
      <c r="I5577" s="4" t="s">
        <v>100</v>
      </c>
      <c r="J5577" t="s">
        <v>4</v>
      </c>
      <c r="K5577" s="4" t="s">
        <v>562</v>
      </c>
      <c r="L5577" s="4" t="s">
        <v>565</v>
      </c>
      <c r="M5577">
        <f>+HOUR(Forecasts[[#This Row],[Sunset]]) *60 +MINUTE(Forecasts[[#This Row],[Sunset]]) - HOUR(Forecasts[[#This Row],[Sunrise]]) *60 - MINUTE(Forecasts[[#This Row],[Sunrise]])</f>
        <v>671</v>
      </c>
      <c r="N5577" t="s">
        <v>1497</v>
      </c>
      <c r="P5577" t="str">
        <f>+IF(Forecasts[[#This Row],[Forecast]]="10/03/2023 Friday",Forecasts[[#This Row],[Rain]],"")</f>
        <v/>
      </c>
    </row>
    <row r="5578" spans="1:16" x14ac:dyDescent="0.25">
      <c r="A5578" t="s">
        <v>1496</v>
      </c>
      <c r="B5578" s="3" t="s">
        <v>63</v>
      </c>
      <c r="C5578" s="3" t="s">
        <v>552</v>
      </c>
      <c r="D5578">
        <f>+Forecasts[[#This Row],[Max T °C]]-Forecasts[[#This Row],[Min T °C]]</f>
        <v>11</v>
      </c>
      <c r="E5578" t="s">
        <v>145</v>
      </c>
      <c r="F5578" s="4" t="s">
        <v>33</v>
      </c>
      <c r="G5578" s="4">
        <v>23</v>
      </c>
      <c r="H5578" s="4" t="s">
        <v>47</v>
      </c>
      <c r="I5578" s="4" t="s">
        <v>108</v>
      </c>
      <c r="J5578" t="s">
        <v>4</v>
      </c>
      <c r="K5578" s="4" t="s">
        <v>599</v>
      </c>
      <c r="L5578" s="4" t="s">
        <v>608</v>
      </c>
      <c r="M5578">
        <f>+HOUR(Forecasts[[#This Row],[Sunset]]) *60 +MINUTE(Forecasts[[#This Row],[Sunset]]) - HOUR(Forecasts[[#This Row],[Sunrise]]) *60 - MINUTE(Forecasts[[#This Row],[Sunrise]])</f>
        <v>664</v>
      </c>
      <c r="N5578" t="s">
        <v>1495</v>
      </c>
      <c r="P5578" t="str">
        <f>+IF(Forecasts[[#This Row],[Forecast]]="10/03/2023 Friday",Forecasts[[#This Row],[Rain]],"")</f>
        <v/>
      </c>
    </row>
    <row r="5579" spans="1:16" x14ac:dyDescent="0.25">
      <c r="A5579" t="s">
        <v>1494</v>
      </c>
      <c r="B5579" s="3" t="s">
        <v>149</v>
      </c>
      <c r="C5579" s="3" t="s">
        <v>572</v>
      </c>
      <c r="D5579">
        <f>+Forecasts[[#This Row],[Max T °C]]-Forecasts[[#This Row],[Min T °C]]</f>
        <v>10</v>
      </c>
      <c r="E5579" t="s">
        <v>145</v>
      </c>
      <c r="F5579" s="4" t="s">
        <v>240</v>
      </c>
      <c r="G5579" s="4">
        <v>21</v>
      </c>
      <c r="H5579" s="4" t="s">
        <v>472</v>
      </c>
      <c r="I5579" s="4" t="s">
        <v>108</v>
      </c>
      <c r="J5579" t="s">
        <v>4</v>
      </c>
      <c r="K5579" s="4" t="s">
        <v>599</v>
      </c>
      <c r="L5579" s="4" t="s">
        <v>608</v>
      </c>
      <c r="M5579">
        <f>+HOUR(Forecasts[[#This Row],[Sunset]]) *60 +MINUTE(Forecasts[[#This Row],[Sunset]]) - HOUR(Forecasts[[#This Row],[Sunrise]]) *60 - MINUTE(Forecasts[[#This Row],[Sunrise]])</f>
        <v>664</v>
      </c>
      <c r="N5579" t="s">
        <v>1495</v>
      </c>
      <c r="P5579" t="str">
        <f>+IF(Forecasts[[#This Row],[Forecast]]="10/03/2023 Friday",Forecasts[[#This Row],[Rain]],"")</f>
        <v/>
      </c>
    </row>
    <row r="5580" spans="1:16" x14ac:dyDescent="0.25">
      <c r="A5580" t="s">
        <v>1491</v>
      </c>
      <c r="B5580" s="3" t="s">
        <v>153</v>
      </c>
      <c r="C5580" s="3" t="s">
        <v>770</v>
      </c>
      <c r="D5580">
        <f>+Forecasts[[#This Row],[Max T °C]]-Forecasts[[#This Row],[Min T °C]]</f>
        <v>11</v>
      </c>
      <c r="E5580" t="s">
        <v>110</v>
      </c>
      <c r="F5580" s="4" t="s">
        <v>240</v>
      </c>
      <c r="G5580" s="4">
        <v>22</v>
      </c>
      <c r="H5580" s="4" t="s">
        <v>78</v>
      </c>
      <c r="I5580" s="4" t="s">
        <v>108</v>
      </c>
      <c r="J5580" t="s">
        <v>4</v>
      </c>
      <c r="K5580" s="4" t="s">
        <v>599</v>
      </c>
      <c r="L5580" s="4" t="s">
        <v>608</v>
      </c>
      <c r="M5580">
        <f>+HOUR(Forecasts[[#This Row],[Sunset]]) *60 +MINUTE(Forecasts[[#This Row],[Sunset]]) - HOUR(Forecasts[[#This Row],[Sunrise]]) *60 - MINUTE(Forecasts[[#This Row],[Sunrise]])</f>
        <v>664</v>
      </c>
      <c r="N5580" t="s">
        <v>1495</v>
      </c>
      <c r="P5580" t="str">
        <f>+IF(Forecasts[[#This Row],[Forecast]]="10/03/2023 Friday",Forecasts[[#This Row],[Rain]],"")</f>
        <v/>
      </c>
    </row>
    <row r="5581" spans="1:16" x14ac:dyDescent="0.25">
      <c r="A5581" t="s">
        <v>1489</v>
      </c>
      <c r="B5581" s="3" t="s">
        <v>125</v>
      </c>
      <c r="C5581" s="3" t="s">
        <v>423</v>
      </c>
      <c r="D5581">
        <f>+Forecasts[[#This Row],[Max T °C]]-Forecasts[[#This Row],[Min T °C]]</f>
        <v>7</v>
      </c>
      <c r="E5581" t="s">
        <v>162</v>
      </c>
      <c r="F5581" s="4" t="s">
        <v>58</v>
      </c>
      <c r="G5581" s="4">
        <v>27</v>
      </c>
      <c r="H5581" s="4" t="s">
        <v>40</v>
      </c>
      <c r="I5581" s="4" t="s">
        <v>80</v>
      </c>
      <c r="J5581" t="s">
        <v>4</v>
      </c>
      <c r="K5581" s="4" t="s">
        <v>599</v>
      </c>
      <c r="L5581" s="4" t="s">
        <v>598</v>
      </c>
      <c r="M5581">
        <f>+HOUR(Forecasts[[#This Row],[Sunset]]) *60 +MINUTE(Forecasts[[#This Row],[Sunset]]) - HOUR(Forecasts[[#This Row],[Sunrise]]) *60 - MINUTE(Forecasts[[#This Row],[Sunrise]])</f>
        <v>665</v>
      </c>
      <c r="N5581" t="s">
        <v>1495</v>
      </c>
      <c r="P5581" t="str">
        <f>+IF(Forecasts[[#This Row],[Forecast]]="10/03/2023 Friday",Forecasts[[#This Row],[Rain]],"")</f>
        <v/>
      </c>
    </row>
    <row r="5582" spans="1:16" x14ac:dyDescent="0.25">
      <c r="A5582" t="s">
        <v>1487</v>
      </c>
      <c r="B5582" s="3" t="s">
        <v>58</v>
      </c>
      <c r="C5582" s="3" t="s">
        <v>378</v>
      </c>
      <c r="D5582">
        <f>+Forecasts[[#This Row],[Max T °C]]-Forecasts[[#This Row],[Min T °C]]</f>
        <v>8</v>
      </c>
      <c r="E5582" t="s">
        <v>171</v>
      </c>
      <c r="F5582" s="4" t="s">
        <v>33</v>
      </c>
      <c r="G5582" s="4">
        <v>27</v>
      </c>
      <c r="H5582" s="4" t="s">
        <v>109</v>
      </c>
      <c r="I5582" s="4" t="s">
        <v>61</v>
      </c>
      <c r="J5582" t="s">
        <v>4</v>
      </c>
      <c r="K5582" s="4" t="s">
        <v>599</v>
      </c>
      <c r="L5582" s="4" t="s">
        <v>598</v>
      </c>
      <c r="M5582">
        <f>+HOUR(Forecasts[[#This Row],[Sunset]]) *60 +MINUTE(Forecasts[[#This Row],[Sunset]]) - HOUR(Forecasts[[#This Row],[Sunrise]]) *60 - MINUTE(Forecasts[[#This Row],[Sunrise]])</f>
        <v>665</v>
      </c>
      <c r="N5582" t="s">
        <v>1495</v>
      </c>
      <c r="P5582" t="str">
        <f>+IF(Forecasts[[#This Row],[Forecast]]="10/03/2023 Friday",Forecasts[[#This Row],[Rain]],"")</f>
        <v/>
      </c>
    </row>
    <row r="5583" spans="1:16" x14ac:dyDescent="0.25">
      <c r="A5583" t="s">
        <v>1485</v>
      </c>
      <c r="B5583" s="3" t="s">
        <v>58</v>
      </c>
      <c r="C5583" s="3" t="s">
        <v>378</v>
      </c>
      <c r="D5583">
        <f>+Forecasts[[#This Row],[Max T °C]]-Forecasts[[#This Row],[Min T °C]]</f>
        <v>8</v>
      </c>
      <c r="E5583" t="s">
        <v>239</v>
      </c>
      <c r="F5583" s="4" t="s">
        <v>33</v>
      </c>
      <c r="G5583" s="4">
        <v>19</v>
      </c>
      <c r="H5583" s="4" t="s">
        <v>45</v>
      </c>
      <c r="I5583" s="4" t="s">
        <v>75</v>
      </c>
      <c r="J5583" t="s">
        <v>4</v>
      </c>
      <c r="K5583" s="4" t="s">
        <v>599</v>
      </c>
      <c r="L5583" s="4" t="s">
        <v>598</v>
      </c>
      <c r="M5583">
        <f>+HOUR(Forecasts[[#This Row],[Sunset]]) *60 +MINUTE(Forecasts[[#This Row],[Sunset]]) - HOUR(Forecasts[[#This Row],[Sunrise]]) *60 - MINUTE(Forecasts[[#This Row],[Sunrise]])</f>
        <v>665</v>
      </c>
      <c r="N5583" t="s">
        <v>1495</v>
      </c>
      <c r="P5583" t="str">
        <f>+IF(Forecasts[[#This Row],[Forecast]]="10/03/2023 Friday",Forecasts[[#This Row],[Rain]],"")</f>
        <v/>
      </c>
    </row>
    <row r="5584" spans="1:16" x14ac:dyDescent="0.25">
      <c r="A5584" t="s">
        <v>1482</v>
      </c>
      <c r="B5584" s="3" t="s">
        <v>58</v>
      </c>
      <c r="C5584" s="3" t="s">
        <v>270</v>
      </c>
      <c r="D5584">
        <f>+Forecasts[[#This Row],[Max T °C]]-Forecasts[[#This Row],[Min T °C]]</f>
        <v>6</v>
      </c>
      <c r="E5584" t="s">
        <v>868</v>
      </c>
      <c r="F5584" s="4" t="s">
        <v>33</v>
      </c>
      <c r="G5584" s="4">
        <v>14</v>
      </c>
      <c r="H5584" s="4" t="s">
        <v>36</v>
      </c>
      <c r="I5584" s="4" t="s">
        <v>100</v>
      </c>
      <c r="J5584" t="s">
        <v>4</v>
      </c>
      <c r="K5584" s="4" t="s">
        <v>586</v>
      </c>
      <c r="L5584" s="4" t="s">
        <v>590</v>
      </c>
      <c r="M5584">
        <f>+HOUR(Forecasts[[#This Row],[Sunset]]) *60 +MINUTE(Forecasts[[#This Row],[Sunset]]) - HOUR(Forecasts[[#This Row],[Sunrise]]) *60 - MINUTE(Forecasts[[#This Row],[Sunrise]])</f>
        <v>667</v>
      </c>
      <c r="N5584" t="s">
        <v>1495</v>
      </c>
      <c r="P5584" t="str">
        <f>+IF(Forecasts[[#This Row],[Forecast]]="10/03/2023 Friday",Forecasts[[#This Row],[Rain]],"")</f>
        <v/>
      </c>
    </row>
    <row r="5585" spans="1:16" x14ac:dyDescent="0.25">
      <c r="A5585" t="s">
        <v>1480</v>
      </c>
      <c r="B5585" s="3" t="s">
        <v>63</v>
      </c>
      <c r="C5585" s="3" t="s">
        <v>270</v>
      </c>
      <c r="D5585">
        <f>+Forecasts[[#This Row],[Max T °C]]-Forecasts[[#This Row],[Min T °C]]</f>
        <v>5</v>
      </c>
      <c r="E5585" t="s">
        <v>868</v>
      </c>
      <c r="F5585" s="4" t="s">
        <v>63</v>
      </c>
      <c r="G5585" s="4">
        <v>13</v>
      </c>
      <c r="H5585" s="4" t="s">
        <v>429</v>
      </c>
      <c r="I5585" s="4" t="s">
        <v>168</v>
      </c>
      <c r="J5585" t="s">
        <v>4</v>
      </c>
      <c r="K5585" s="4" t="s">
        <v>586</v>
      </c>
      <c r="L5585" s="4" t="s">
        <v>590</v>
      </c>
      <c r="M5585">
        <f>+HOUR(Forecasts[[#This Row],[Sunset]]) *60 +MINUTE(Forecasts[[#This Row],[Sunset]]) - HOUR(Forecasts[[#This Row],[Sunrise]]) *60 - MINUTE(Forecasts[[#This Row],[Sunrise]])</f>
        <v>667</v>
      </c>
      <c r="N5585" t="s">
        <v>1495</v>
      </c>
      <c r="P5585" t="str">
        <f>+IF(Forecasts[[#This Row],[Forecast]]="10/03/2023 Friday",Forecasts[[#This Row],[Rain]],"")</f>
        <v/>
      </c>
    </row>
    <row r="5586" spans="1:16" x14ac:dyDescent="0.25">
      <c r="A5586" t="s">
        <v>1478</v>
      </c>
      <c r="B5586" s="3" t="s">
        <v>63</v>
      </c>
      <c r="C5586" s="3" t="s">
        <v>378</v>
      </c>
      <c r="D5586">
        <f>+Forecasts[[#This Row],[Max T °C]]-Forecasts[[#This Row],[Min T °C]]</f>
        <v>7</v>
      </c>
      <c r="E5586" t="s">
        <v>110</v>
      </c>
      <c r="F5586" s="4" t="s">
        <v>58</v>
      </c>
      <c r="G5586" s="4">
        <v>12</v>
      </c>
      <c r="H5586" s="4" t="s">
        <v>177</v>
      </c>
      <c r="I5586" s="4" t="s">
        <v>100</v>
      </c>
      <c r="J5586" t="s">
        <v>4</v>
      </c>
      <c r="K5586" s="4" t="s">
        <v>586</v>
      </c>
      <c r="L5586" s="4" t="s">
        <v>590</v>
      </c>
      <c r="M5586">
        <f>+HOUR(Forecasts[[#This Row],[Sunset]]) *60 +MINUTE(Forecasts[[#This Row],[Sunset]]) - HOUR(Forecasts[[#This Row],[Sunrise]]) *60 - MINUTE(Forecasts[[#This Row],[Sunrise]])</f>
        <v>667</v>
      </c>
      <c r="N5586" t="s">
        <v>1495</v>
      </c>
      <c r="P5586" t="str">
        <f>+IF(Forecasts[[#This Row],[Forecast]]="10/03/2023 Friday",Forecasts[[#This Row],[Rain]],"")</f>
        <v/>
      </c>
    </row>
    <row r="5587" spans="1:16" x14ac:dyDescent="0.25">
      <c r="A5587" t="s">
        <v>1476</v>
      </c>
      <c r="B5587" s="3" t="s">
        <v>63</v>
      </c>
      <c r="C5587" s="3" t="s">
        <v>378</v>
      </c>
      <c r="D5587">
        <f>+Forecasts[[#This Row],[Max T °C]]-Forecasts[[#This Row],[Min T °C]]</f>
        <v>7</v>
      </c>
      <c r="E5587" t="s">
        <v>145</v>
      </c>
      <c r="F5587" s="4" t="s">
        <v>63</v>
      </c>
      <c r="G5587" s="4">
        <v>9</v>
      </c>
      <c r="H5587" s="4" t="s">
        <v>89</v>
      </c>
      <c r="I5587" s="4" t="s">
        <v>168</v>
      </c>
      <c r="J5587" t="s">
        <v>4</v>
      </c>
      <c r="K5587" s="4" t="s">
        <v>586</v>
      </c>
      <c r="L5587" s="4" t="s">
        <v>575</v>
      </c>
      <c r="M5587">
        <f>+HOUR(Forecasts[[#This Row],[Sunset]]) *60 +MINUTE(Forecasts[[#This Row],[Sunset]]) - HOUR(Forecasts[[#This Row],[Sunrise]]) *60 - MINUTE(Forecasts[[#This Row],[Sunrise]])</f>
        <v>668</v>
      </c>
      <c r="N5587" t="s">
        <v>1495</v>
      </c>
      <c r="P5587" t="str">
        <f>+IF(Forecasts[[#This Row],[Forecast]]="10/03/2023 Friday",Forecasts[[#This Row],[Rain]],"")</f>
        <v/>
      </c>
    </row>
    <row r="5588" spans="1:16" x14ac:dyDescent="0.25">
      <c r="A5588" t="s">
        <v>1474</v>
      </c>
      <c r="B5588" s="3" t="s">
        <v>58</v>
      </c>
      <c r="C5588" s="3" t="s">
        <v>378</v>
      </c>
      <c r="D5588">
        <f>+Forecasts[[#This Row],[Max T °C]]-Forecasts[[#This Row],[Min T °C]]</f>
        <v>8</v>
      </c>
      <c r="E5588" t="s">
        <v>145</v>
      </c>
      <c r="F5588" s="4" t="s">
        <v>33</v>
      </c>
      <c r="G5588" s="4">
        <v>6</v>
      </c>
      <c r="H5588" s="4" t="s">
        <v>35</v>
      </c>
      <c r="I5588" s="4" t="s">
        <v>100</v>
      </c>
      <c r="J5588" t="s">
        <v>4</v>
      </c>
      <c r="K5588" s="4" t="s">
        <v>568</v>
      </c>
      <c r="L5588" s="4" t="s">
        <v>575</v>
      </c>
      <c r="M5588">
        <f>+HOUR(Forecasts[[#This Row],[Sunset]]) *60 +MINUTE(Forecasts[[#This Row],[Sunset]]) - HOUR(Forecasts[[#This Row],[Sunrise]]) *60 - MINUTE(Forecasts[[#This Row],[Sunrise]])</f>
        <v>669</v>
      </c>
      <c r="N5588" t="s">
        <v>1495</v>
      </c>
      <c r="P5588" t="str">
        <f>+IF(Forecasts[[#This Row],[Forecast]]="10/03/2023 Friday",Forecasts[[#This Row],[Rain]],"")</f>
        <v/>
      </c>
    </row>
    <row r="5589" spans="1:16" x14ac:dyDescent="0.25">
      <c r="A5589" t="s">
        <v>1472</v>
      </c>
      <c r="B5589" s="3" t="s">
        <v>58</v>
      </c>
      <c r="C5589" s="3" t="s">
        <v>378</v>
      </c>
      <c r="D5589">
        <f>+Forecasts[[#This Row],[Max T °C]]-Forecasts[[#This Row],[Min T °C]]</f>
        <v>8</v>
      </c>
      <c r="E5589" t="s">
        <v>145</v>
      </c>
      <c r="F5589" s="4" t="s">
        <v>33</v>
      </c>
      <c r="G5589" s="4">
        <v>10</v>
      </c>
      <c r="H5589" s="4" t="s">
        <v>101</v>
      </c>
      <c r="I5589" s="4" t="s">
        <v>100</v>
      </c>
      <c r="J5589" t="s">
        <v>4</v>
      </c>
      <c r="K5589" s="4" t="s">
        <v>568</v>
      </c>
      <c r="L5589" s="4" t="s">
        <v>565</v>
      </c>
      <c r="M5589">
        <f>+HOUR(Forecasts[[#This Row],[Sunset]]) *60 +MINUTE(Forecasts[[#This Row],[Sunset]]) - HOUR(Forecasts[[#This Row],[Sunrise]]) *60 - MINUTE(Forecasts[[#This Row],[Sunrise]])</f>
        <v>670</v>
      </c>
      <c r="N5589" t="s">
        <v>1495</v>
      </c>
      <c r="P5589" t="str">
        <f>+IF(Forecasts[[#This Row],[Forecast]]="10/03/2023 Friday",Forecasts[[#This Row],[Rain]],"")</f>
        <v/>
      </c>
    </row>
    <row r="5590" spans="1:16" x14ac:dyDescent="0.25">
      <c r="A5590" t="s">
        <v>1470</v>
      </c>
      <c r="B5590" s="3" t="s">
        <v>58</v>
      </c>
      <c r="C5590" s="3" t="s">
        <v>378</v>
      </c>
      <c r="D5590">
        <f>+Forecasts[[#This Row],[Max T °C]]-Forecasts[[#This Row],[Min T °C]]</f>
        <v>8</v>
      </c>
      <c r="E5590" t="s">
        <v>145</v>
      </c>
      <c r="F5590" s="4" t="s">
        <v>33</v>
      </c>
      <c r="G5590" s="4">
        <v>11</v>
      </c>
      <c r="H5590" s="4" t="s">
        <v>134</v>
      </c>
      <c r="I5590" s="4" t="s">
        <v>100</v>
      </c>
      <c r="J5590" t="s">
        <v>4</v>
      </c>
      <c r="K5590" s="4" t="s">
        <v>568</v>
      </c>
      <c r="L5590" s="4" t="s">
        <v>565</v>
      </c>
      <c r="M5590">
        <f>+HOUR(Forecasts[[#This Row],[Sunset]]) *60 +MINUTE(Forecasts[[#This Row],[Sunset]]) - HOUR(Forecasts[[#This Row],[Sunrise]]) *60 - MINUTE(Forecasts[[#This Row],[Sunrise]])</f>
        <v>670</v>
      </c>
      <c r="N5590" t="s">
        <v>1495</v>
      </c>
      <c r="P5590" t="str">
        <f>+IF(Forecasts[[#This Row],[Forecast]]="10/03/2023 Friday",Forecasts[[#This Row],[Rain]],"")</f>
        <v/>
      </c>
    </row>
    <row r="5591" spans="1:16" x14ac:dyDescent="0.25">
      <c r="A5591" t="s">
        <v>1469</v>
      </c>
      <c r="B5591" s="3" t="s">
        <v>98</v>
      </c>
      <c r="C5591" s="3" t="s">
        <v>364</v>
      </c>
      <c r="D5591">
        <f>+Forecasts[[#This Row],[Max T °C]]-Forecasts[[#This Row],[Min T °C]]</f>
        <v>9</v>
      </c>
      <c r="E5591" t="s">
        <v>145</v>
      </c>
      <c r="F5591" s="4" t="s">
        <v>98</v>
      </c>
      <c r="G5591" s="4">
        <v>14</v>
      </c>
      <c r="H5591" s="4" t="s">
        <v>30</v>
      </c>
      <c r="I5591" s="4" t="s">
        <v>75</v>
      </c>
      <c r="J5591" t="s">
        <v>4</v>
      </c>
      <c r="K5591" s="4" t="s">
        <v>562</v>
      </c>
      <c r="L5591" s="4" t="s">
        <v>565</v>
      </c>
      <c r="M5591">
        <f>+HOUR(Forecasts[[#This Row],[Sunset]]) *60 +MINUTE(Forecasts[[#This Row],[Sunset]]) - HOUR(Forecasts[[#This Row],[Sunrise]]) *60 - MINUTE(Forecasts[[#This Row],[Sunrise]])</f>
        <v>671</v>
      </c>
      <c r="N5591" t="s">
        <v>1495</v>
      </c>
      <c r="P5591" t="str">
        <f>+IF(Forecasts[[#This Row],[Forecast]]="10/03/2023 Friday",Forecasts[[#This Row],[Rain]],"")</f>
        <v/>
      </c>
    </row>
    <row r="5592" spans="1:16" x14ac:dyDescent="0.25">
      <c r="A5592" t="s">
        <v>1467</v>
      </c>
      <c r="B5592" s="3" t="s">
        <v>98</v>
      </c>
      <c r="C5592" s="3" t="s">
        <v>364</v>
      </c>
      <c r="D5592">
        <f>+Forecasts[[#This Row],[Max T °C]]-Forecasts[[#This Row],[Min T °C]]</f>
        <v>9</v>
      </c>
      <c r="E5592" t="s">
        <v>145</v>
      </c>
      <c r="F5592" s="4" t="s">
        <v>98</v>
      </c>
      <c r="G5592" s="4">
        <v>14</v>
      </c>
      <c r="H5592" s="4" t="s">
        <v>163</v>
      </c>
      <c r="I5592" s="4" t="s">
        <v>100</v>
      </c>
      <c r="J5592" t="s">
        <v>4</v>
      </c>
      <c r="K5592" s="4" t="s">
        <v>562</v>
      </c>
      <c r="L5592" s="4" t="s">
        <v>560</v>
      </c>
      <c r="M5592">
        <f>+HOUR(Forecasts[[#This Row],[Sunset]]) *60 +MINUTE(Forecasts[[#This Row],[Sunset]]) - HOUR(Forecasts[[#This Row],[Sunrise]]) *60 - MINUTE(Forecasts[[#This Row],[Sunrise]])</f>
        <v>672</v>
      </c>
      <c r="N5592" t="s">
        <v>1495</v>
      </c>
      <c r="P5592" t="str">
        <f>+IF(Forecasts[[#This Row],[Forecast]]="10/03/2023 Friday",Forecasts[[#This Row],[Rain]],"")</f>
        <v/>
      </c>
    </row>
    <row r="5593" spans="1:16" x14ac:dyDescent="0.25">
      <c r="A5593" t="s">
        <v>1494</v>
      </c>
      <c r="B5593" s="3" t="s">
        <v>149</v>
      </c>
      <c r="C5593" s="3" t="s">
        <v>572</v>
      </c>
      <c r="D5593">
        <f>+Forecasts[[#This Row],[Max T °C]]-Forecasts[[#This Row],[Min T °C]]</f>
        <v>10</v>
      </c>
      <c r="E5593" t="s">
        <v>145</v>
      </c>
      <c r="F5593" s="4" t="s">
        <v>153</v>
      </c>
      <c r="G5593" s="4">
        <v>20</v>
      </c>
      <c r="H5593" s="4" t="s">
        <v>576</v>
      </c>
      <c r="I5593" s="4" t="s">
        <v>108</v>
      </c>
      <c r="J5593" t="s">
        <v>4</v>
      </c>
      <c r="K5593" s="4" t="s">
        <v>599</v>
      </c>
      <c r="L5593" s="4" t="s">
        <v>608</v>
      </c>
      <c r="M5593">
        <f>+HOUR(Forecasts[[#This Row],[Sunset]]) *60 +MINUTE(Forecasts[[#This Row],[Sunset]]) - HOUR(Forecasts[[#This Row],[Sunrise]]) *60 - MINUTE(Forecasts[[#This Row],[Sunrise]])</f>
        <v>664</v>
      </c>
      <c r="N5593" t="s">
        <v>1492</v>
      </c>
      <c r="P5593" t="str">
        <f>+IF(Forecasts[[#This Row],[Forecast]]="10/03/2023 Friday",Forecasts[[#This Row],[Rain]],"")</f>
        <v/>
      </c>
    </row>
    <row r="5594" spans="1:16" x14ac:dyDescent="0.25">
      <c r="A5594" t="s">
        <v>1491</v>
      </c>
      <c r="B5594" s="3" t="s">
        <v>153</v>
      </c>
      <c r="C5594" s="3" t="s">
        <v>1493</v>
      </c>
      <c r="D5594">
        <f>+Forecasts[[#This Row],[Max T °C]]-Forecasts[[#This Row],[Min T °C]]</f>
        <v>12</v>
      </c>
      <c r="E5594" t="s">
        <v>239</v>
      </c>
      <c r="F5594" s="4" t="s">
        <v>240</v>
      </c>
      <c r="G5594" s="4">
        <v>23</v>
      </c>
      <c r="H5594" s="4" t="s">
        <v>30</v>
      </c>
      <c r="I5594" s="4" t="s">
        <v>108</v>
      </c>
      <c r="J5594" t="s">
        <v>4</v>
      </c>
      <c r="K5594" s="4" t="s">
        <v>599</v>
      </c>
      <c r="L5594" s="4" t="s">
        <v>608</v>
      </c>
      <c r="M5594">
        <f>+HOUR(Forecasts[[#This Row],[Sunset]]) *60 +MINUTE(Forecasts[[#This Row],[Sunset]]) - HOUR(Forecasts[[#This Row],[Sunrise]]) *60 - MINUTE(Forecasts[[#This Row],[Sunrise]])</f>
        <v>664</v>
      </c>
      <c r="N5594" t="s">
        <v>1492</v>
      </c>
      <c r="P5594" t="str">
        <f>+IF(Forecasts[[#This Row],[Forecast]]="10/03/2023 Friday",Forecasts[[#This Row],[Rain]],"")</f>
        <v/>
      </c>
    </row>
    <row r="5595" spans="1:16" x14ac:dyDescent="0.25">
      <c r="A5595" t="s">
        <v>1489</v>
      </c>
      <c r="B5595" s="3" t="s">
        <v>125</v>
      </c>
      <c r="C5595" s="3" t="s">
        <v>423</v>
      </c>
      <c r="D5595">
        <f>+Forecasts[[#This Row],[Max T °C]]-Forecasts[[#This Row],[Min T °C]]</f>
        <v>7</v>
      </c>
      <c r="E5595" t="s">
        <v>868</v>
      </c>
      <c r="F5595" s="4" t="s">
        <v>58</v>
      </c>
      <c r="G5595" s="4">
        <v>35</v>
      </c>
      <c r="H5595" s="4" t="s">
        <v>62</v>
      </c>
      <c r="I5595" s="4" t="s">
        <v>104</v>
      </c>
      <c r="J5595" t="s">
        <v>4</v>
      </c>
      <c r="K5595" s="4" t="s">
        <v>599</v>
      </c>
      <c r="L5595" s="4" t="s">
        <v>598</v>
      </c>
      <c r="M5595">
        <f>+HOUR(Forecasts[[#This Row],[Sunset]]) *60 +MINUTE(Forecasts[[#This Row],[Sunset]]) - HOUR(Forecasts[[#This Row],[Sunrise]]) *60 - MINUTE(Forecasts[[#This Row],[Sunrise]])</f>
        <v>665</v>
      </c>
      <c r="N5595" t="s">
        <v>1492</v>
      </c>
      <c r="P5595" t="str">
        <f>+IF(Forecasts[[#This Row],[Forecast]]="10/03/2023 Friday",Forecasts[[#This Row],[Rain]],"")</f>
        <v/>
      </c>
    </row>
    <row r="5596" spans="1:16" x14ac:dyDescent="0.25">
      <c r="A5596" t="s">
        <v>1487</v>
      </c>
      <c r="B5596" s="3" t="s">
        <v>63</v>
      </c>
      <c r="C5596" s="3" t="s">
        <v>378</v>
      </c>
      <c r="D5596">
        <f>+Forecasts[[#This Row],[Max T °C]]-Forecasts[[#This Row],[Min T °C]]</f>
        <v>7</v>
      </c>
      <c r="E5596" t="s">
        <v>110</v>
      </c>
      <c r="F5596" s="4" t="s">
        <v>58</v>
      </c>
      <c r="G5596" s="4">
        <v>29</v>
      </c>
      <c r="H5596" s="4" t="s">
        <v>40</v>
      </c>
      <c r="I5596" s="4" t="s">
        <v>68</v>
      </c>
      <c r="J5596" t="s">
        <v>4</v>
      </c>
      <c r="K5596" s="4" t="s">
        <v>599</v>
      </c>
      <c r="L5596" s="4" t="s">
        <v>598</v>
      </c>
      <c r="M5596">
        <f>+HOUR(Forecasts[[#This Row],[Sunset]]) *60 +MINUTE(Forecasts[[#This Row],[Sunset]]) - HOUR(Forecasts[[#This Row],[Sunrise]]) *60 - MINUTE(Forecasts[[#This Row],[Sunrise]])</f>
        <v>665</v>
      </c>
      <c r="N5596" t="s">
        <v>1492</v>
      </c>
      <c r="P5596" t="str">
        <f>+IF(Forecasts[[#This Row],[Forecast]]="10/03/2023 Friday",Forecasts[[#This Row],[Rain]],"")</f>
        <v/>
      </c>
    </row>
    <row r="5597" spans="1:16" x14ac:dyDescent="0.25">
      <c r="A5597" t="s">
        <v>1485</v>
      </c>
      <c r="B5597" s="3" t="s">
        <v>63</v>
      </c>
      <c r="C5597" s="3" t="s">
        <v>378</v>
      </c>
      <c r="D5597">
        <f>+Forecasts[[#This Row],[Max T °C]]-Forecasts[[#This Row],[Min T °C]]</f>
        <v>7</v>
      </c>
      <c r="E5597" t="s">
        <v>9</v>
      </c>
      <c r="F5597" s="4" t="s">
        <v>58</v>
      </c>
      <c r="G5597" s="4">
        <v>26</v>
      </c>
      <c r="H5597" s="4" t="s">
        <v>50</v>
      </c>
      <c r="I5597" s="4" t="s">
        <v>80</v>
      </c>
      <c r="J5597" t="s">
        <v>4</v>
      </c>
      <c r="K5597" s="4" t="s">
        <v>599</v>
      </c>
      <c r="L5597" s="4" t="s">
        <v>598</v>
      </c>
      <c r="M5597">
        <f>+HOUR(Forecasts[[#This Row],[Sunset]]) *60 +MINUTE(Forecasts[[#This Row],[Sunset]]) - HOUR(Forecasts[[#This Row],[Sunrise]]) *60 - MINUTE(Forecasts[[#This Row],[Sunrise]])</f>
        <v>665</v>
      </c>
      <c r="N5597" t="s">
        <v>1492</v>
      </c>
      <c r="P5597" t="str">
        <f>+IF(Forecasts[[#This Row],[Forecast]]="10/03/2023 Friday",Forecasts[[#This Row],[Rain]],"")</f>
        <v/>
      </c>
    </row>
    <row r="5598" spans="1:16" x14ac:dyDescent="0.25">
      <c r="A5598" t="s">
        <v>1482</v>
      </c>
      <c r="B5598" s="3" t="s">
        <v>63</v>
      </c>
      <c r="C5598" s="3" t="s">
        <v>423</v>
      </c>
      <c r="D5598">
        <f>+Forecasts[[#This Row],[Max T °C]]-Forecasts[[#This Row],[Min T °C]]</f>
        <v>8</v>
      </c>
      <c r="E5598" t="s">
        <v>263</v>
      </c>
      <c r="F5598" s="4" t="s">
        <v>58</v>
      </c>
      <c r="G5598" s="4">
        <v>12</v>
      </c>
      <c r="H5598" s="4" t="s">
        <v>95</v>
      </c>
      <c r="I5598" s="4" t="s">
        <v>75</v>
      </c>
      <c r="J5598" t="s">
        <v>4</v>
      </c>
      <c r="K5598" s="4" t="s">
        <v>586</v>
      </c>
      <c r="L5598" s="4" t="s">
        <v>590</v>
      </c>
      <c r="M5598">
        <f>+HOUR(Forecasts[[#This Row],[Sunset]]) *60 +MINUTE(Forecasts[[#This Row],[Sunset]]) - HOUR(Forecasts[[#This Row],[Sunrise]]) *60 - MINUTE(Forecasts[[#This Row],[Sunrise]])</f>
        <v>667</v>
      </c>
      <c r="N5598" t="s">
        <v>1492</v>
      </c>
      <c r="P5598" t="str">
        <f>+IF(Forecasts[[#This Row],[Forecast]]="10/03/2023 Friday",Forecasts[[#This Row],[Rain]],"")</f>
        <v/>
      </c>
    </row>
    <row r="5599" spans="1:16" x14ac:dyDescent="0.25">
      <c r="A5599" t="s">
        <v>1480</v>
      </c>
      <c r="B5599" s="3" t="s">
        <v>58</v>
      </c>
      <c r="C5599" s="3" t="s">
        <v>240</v>
      </c>
      <c r="D5599">
        <f>+Forecasts[[#This Row],[Max T °C]]-Forecasts[[#This Row],[Min T °C]]</f>
        <v>5</v>
      </c>
      <c r="E5599" t="s">
        <v>151</v>
      </c>
      <c r="F5599" s="4" t="s">
        <v>33</v>
      </c>
      <c r="G5599" s="4">
        <v>9</v>
      </c>
      <c r="H5599" s="4" t="s">
        <v>50</v>
      </c>
      <c r="I5599" s="4" t="s">
        <v>75</v>
      </c>
      <c r="J5599" t="s">
        <v>4</v>
      </c>
      <c r="K5599" s="4" t="s">
        <v>586</v>
      </c>
      <c r="L5599" s="4" t="s">
        <v>590</v>
      </c>
      <c r="M5599">
        <f>+HOUR(Forecasts[[#This Row],[Sunset]]) *60 +MINUTE(Forecasts[[#This Row],[Sunset]]) - HOUR(Forecasts[[#This Row],[Sunrise]]) *60 - MINUTE(Forecasts[[#This Row],[Sunrise]])</f>
        <v>667</v>
      </c>
      <c r="N5599" t="s">
        <v>1492</v>
      </c>
      <c r="P5599" t="str">
        <f>+IF(Forecasts[[#This Row],[Forecast]]="10/03/2023 Friday",Forecasts[[#This Row],[Rain]],"")</f>
        <v/>
      </c>
    </row>
    <row r="5600" spans="1:16" x14ac:dyDescent="0.25">
      <c r="A5600" t="s">
        <v>1478</v>
      </c>
      <c r="B5600" s="3" t="s">
        <v>63</v>
      </c>
      <c r="C5600" s="3" t="s">
        <v>364</v>
      </c>
      <c r="D5600">
        <f>+Forecasts[[#This Row],[Max T °C]]-Forecasts[[#This Row],[Min T °C]]</f>
        <v>6</v>
      </c>
      <c r="E5600" t="s">
        <v>145</v>
      </c>
      <c r="F5600" s="4" t="s">
        <v>33</v>
      </c>
      <c r="G5600" s="4">
        <v>17</v>
      </c>
      <c r="H5600" s="4" t="s">
        <v>585</v>
      </c>
      <c r="I5600" s="4" t="s">
        <v>104</v>
      </c>
      <c r="J5600" t="s">
        <v>4</v>
      </c>
      <c r="K5600" s="4" t="s">
        <v>586</v>
      </c>
      <c r="L5600" s="4" t="s">
        <v>590</v>
      </c>
      <c r="M5600">
        <f>+HOUR(Forecasts[[#This Row],[Sunset]]) *60 +MINUTE(Forecasts[[#This Row],[Sunset]]) - HOUR(Forecasts[[#This Row],[Sunrise]]) *60 - MINUTE(Forecasts[[#This Row],[Sunrise]])</f>
        <v>667</v>
      </c>
      <c r="N5600" t="s">
        <v>1492</v>
      </c>
      <c r="P5600" t="str">
        <f>+IF(Forecasts[[#This Row],[Forecast]]="10/03/2023 Friday",Forecasts[[#This Row],[Rain]],"")</f>
        <v/>
      </c>
    </row>
    <row r="5601" spans="1:16" x14ac:dyDescent="0.25">
      <c r="A5601" t="s">
        <v>1476</v>
      </c>
      <c r="B5601" s="3" t="s">
        <v>63</v>
      </c>
      <c r="C5601" s="3" t="s">
        <v>552</v>
      </c>
      <c r="D5601">
        <f>+Forecasts[[#This Row],[Max T °C]]-Forecasts[[#This Row],[Min T °C]]</f>
        <v>11</v>
      </c>
      <c r="E5601" t="s">
        <v>145</v>
      </c>
      <c r="F5601" s="4" t="s">
        <v>33</v>
      </c>
      <c r="G5601" s="4">
        <v>7</v>
      </c>
      <c r="H5601" s="4" t="s">
        <v>501</v>
      </c>
      <c r="I5601" s="4" t="s">
        <v>61</v>
      </c>
      <c r="J5601" t="s">
        <v>4</v>
      </c>
      <c r="K5601" s="4" t="s">
        <v>586</v>
      </c>
      <c r="L5601" s="4" t="s">
        <v>575</v>
      </c>
      <c r="M5601">
        <f>+HOUR(Forecasts[[#This Row],[Sunset]]) *60 +MINUTE(Forecasts[[#This Row],[Sunset]]) - HOUR(Forecasts[[#This Row],[Sunrise]]) *60 - MINUTE(Forecasts[[#This Row],[Sunrise]])</f>
        <v>668</v>
      </c>
      <c r="N5601" t="s">
        <v>1492</v>
      </c>
      <c r="P5601" t="str">
        <f>+IF(Forecasts[[#This Row],[Forecast]]="10/03/2023 Friday",Forecasts[[#This Row],[Rain]],"")</f>
        <v/>
      </c>
    </row>
    <row r="5602" spans="1:16" x14ac:dyDescent="0.25">
      <c r="A5602" t="s">
        <v>1474</v>
      </c>
      <c r="B5602" s="3" t="s">
        <v>125</v>
      </c>
      <c r="C5602" s="3" t="s">
        <v>572</v>
      </c>
      <c r="D5602">
        <f>+Forecasts[[#This Row],[Max T °C]]-Forecasts[[#This Row],[Min T °C]]</f>
        <v>11</v>
      </c>
      <c r="E5602" t="s">
        <v>145</v>
      </c>
      <c r="F5602" s="4" t="s">
        <v>33</v>
      </c>
      <c r="G5602" s="4">
        <v>8</v>
      </c>
      <c r="H5602" s="4" t="s">
        <v>188</v>
      </c>
      <c r="I5602" s="4" t="s">
        <v>99</v>
      </c>
      <c r="J5602" t="s">
        <v>4</v>
      </c>
      <c r="K5602" s="4" t="s">
        <v>568</v>
      </c>
      <c r="L5602" s="4" t="s">
        <v>575</v>
      </c>
      <c r="M5602">
        <f>+HOUR(Forecasts[[#This Row],[Sunset]]) *60 +MINUTE(Forecasts[[#This Row],[Sunset]]) - HOUR(Forecasts[[#This Row],[Sunrise]]) *60 - MINUTE(Forecasts[[#This Row],[Sunrise]])</f>
        <v>669</v>
      </c>
      <c r="N5602" t="s">
        <v>1492</v>
      </c>
      <c r="P5602" t="str">
        <f>+IF(Forecasts[[#This Row],[Forecast]]="10/03/2023 Friday",Forecasts[[#This Row],[Rain]],"")</f>
        <v/>
      </c>
    </row>
    <row r="5603" spans="1:16" x14ac:dyDescent="0.25">
      <c r="A5603" t="s">
        <v>1472</v>
      </c>
      <c r="B5603" s="3" t="s">
        <v>125</v>
      </c>
      <c r="C5603" s="3" t="s">
        <v>552</v>
      </c>
      <c r="D5603">
        <f>+Forecasts[[#This Row],[Max T °C]]-Forecasts[[#This Row],[Min T °C]]</f>
        <v>10</v>
      </c>
      <c r="E5603" t="s">
        <v>145</v>
      </c>
      <c r="F5603" s="4" t="s">
        <v>58</v>
      </c>
      <c r="G5603" s="4">
        <v>8</v>
      </c>
      <c r="H5603" s="4" t="s">
        <v>56</v>
      </c>
      <c r="I5603" s="4" t="s">
        <v>100</v>
      </c>
      <c r="J5603" t="s">
        <v>4</v>
      </c>
      <c r="K5603" s="4" t="s">
        <v>568</v>
      </c>
      <c r="L5603" s="4" t="s">
        <v>565</v>
      </c>
      <c r="M5603">
        <f>+HOUR(Forecasts[[#This Row],[Sunset]]) *60 +MINUTE(Forecasts[[#This Row],[Sunset]]) - HOUR(Forecasts[[#This Row],[Sunrise]]) *60 - MINUTE(Forecasts[[#This Row],[Sunrise]])</f>
        <v>670</v>
      </c>
      <c r="N5603" t="s">
        <v>1492</v>
      </c>
      <c r="P5603" t="str">
        <f>+IF(Forecasts[[#This Row],[Forecast]]="10/03/2023 Friday",Forecasts[[#This Row],[Rain]],"")</f>
        <v/>
      </c>
    </row>
    <row r="5604" spans="1:16" x14ac:dyDescent="0.25">
      <c r="A5604" t="s">
        <v>1470</v>
      </c>
      <c r="B5604" s="3" t="s">
        <v>125</v>
      </c>
      <c r="C5604" s="3" t="s">
        <v>552</v>
      </c>
      <c r="D5604">
        <f>+Forecasts[[#This Row],[Max T °C]]-Forecasts[[#This Row],[Min T °C]]</f>
        <v>10</v>
      </c>
      <c r="E5604" t="s">
        <v>145</v>
      </c>
      <c r="F5604" s="4" t="s">
        <v>33</v>
      </c>
      <c r="G5604" s="4">
        <v>16</v>
      </c>
      <c r="H5604" s="4" t="s">
        <v>152</v>
      </c>
      <c r="I5604" s="4" t="s">
        <v>100</v>
      </c>
      <c r="J5604" t="s">
        <v>4</v>
      </c>
      <c r="K5604" s="4" t="s">
        <v>568</v>
      </c>
      <c r="L5604" s="4" t="s">
        <v>565</v>
      </c>
      <c r="M5604">
        <f>+HOUR(Forecasts[[#This Row],[Sunset]]) *60 +MINUTE(Forecasts[[#This Row],[Sunset]]) - HOUR(Forecasts[[#This Row],[Sunrise]]) *60 - MINUTE(Forecasts[[#This Row],[Sunrise]])</f>
        <v>670</v>
      </c>
      <c r="N5604" t="s">
        <v>1492</v>
      </c>
      <c r="P5604" t="str">
        <f>+IF(Forecasts[[#This Row],[Forecast]]="10/03/2023 Friday",Forecasts[[#This Row],[Rain]],"")</f>
        <v/>
      </c>
    </row>
    <row r="5605" spans="1:16" x14ac:dyDescent="0.25">
      <c r="A5605" t="s">
        <v>1469</v>
      </c>
      <c r="B5605" s="3" t="s">
        <v>63</v>
      </c>
      <c r="C5605" s="3" t="s">
        <v>552</v>
      </c>
      <c r="D5605">
        <f>+Forecasts[[#This Row],[Max T °C]]-Forecasts[[#This Row],[Min T °C]]</f>
        <v>11</v>
      </c>
      <c r="E5605" t="s">
        <v>263</v>
      </c>
      <c r="F5605" s="4" t="s">
        <v>33</v>
      </c>
      <c r="G5605" s="4">
        <v>21</v>
      </c>
      <c r="H5605" s="4" t="s">
        <v>35</v>
      </c>
      <c r="I5605" s="4" t="s">
        <v>75</v>
      </c>
      <c r="J5605" t="s">
        <v>4</v>
      </c>
      <c r="K5605" s="4" t="s">
        <v>562</v>
      </c>
      <c r="L5605" s="4" t="s">
        <v>565</v>
      </c>
      <c r="M5605">
        <f>+HOUR(Forecasts[[#This Row],[Sunset]]) *60 +MINUTE(Forecasts[[#This Row],[Sunset]]) - HOUR(Forecasts[[#This Row],[Sunrise]]) *60 - MINUTE(Forecasts[[#This Row],[Sunrise]])</f>
        <v>671</v>
      </c>
      <c r="N5605" t="s">
        <v>1492</v>
      </c>
      <c r="P5605" t="str">
        <f>+IF(Forecasts[[#This Row],[Forecast]]="10/03/2023 Friday",Forecasts[[#This Row],[Rain]],"")</f>
        <v/>
      </c>
    </row>
    <row r="5606" spans="1:16" x14ac:dyDescent="0.25">
      <c r="A5606" t="s">
        <v>1467</v>
      </c>
      <c r="B5606" s="3" t="s">
        <v>63</v>
      </c>
      <c r="C5606" s="3" t="s">
        <v>552</v>
      </c>
      <c r="D5606">
        <f>+Forecasts[[#This Row],[Max T °C]]-Forecasts[[#This Row],[Min T °C]]</f>
        <v>11</v>
      </c>
      <c r="E5606" t="s">
        <v>10</v>
      </c>
      <c r="F5606" s="4" t="s">
        <v>58</v>
      </c>
      <c r="G5606" s="4">
        <v>19</v>
      </c>
      <c r="H5606" s="4" t="s">
        <v>62</v>
      </c>
      <c r="I5606" s="4" t="s">
        <v>180</v>
      </c>
      <c r="J5606">
        <v>0.4</v>
      </c>
      <c r="K5606" s="4" t="s">
        <v>562</v>
      </c>
      <c r="L5606" s="4" t="s">
        <v>560</v>
      </c>
      <c r="M5606">
        <f>+HOUR(Forecasts[[#This Row],[Sunset]]) *60 +MINUTE(Forecasts[[#This Row],[Sunset]]) - HOUR(Forecasts[[#This Row],[Sunrise]]) *60 - MINUTE(Forecasts[[#This Row],[Sunrise]])</f>
        <v>672</v>
      </c>
      <c r="N5606" t="s">
        <v>1492</v>
      </c>
      <c r="P5606" t="str">
        <f>+IF(Forecasts[[#This Row],[Forecast]]="10/03/2023 Friday",Forecasts[[#This Row],[Rain]],"")</f>
        <v/>
      </c>
    </row>
    <row r="5607" spans="1:16" x14ac:dyDescent="0.25">
      <c r="A5607" t="s">
        <v>1465</v>
      </c>
      <c r="B5607" s="3" t="s">
        <v>63</v>
      </c>
      <c r="C5607" s="3" t="s">
        <v>552</v>
      </c>
      <c r="D5607">
        <f>+Forecasts[[#This Row],[Max T °C]]-Forecasts[[#This Row],[Min T °C]]</f>
        <v>11</v>
      </c>
      <c r="E5607" t="s">
        <v>151</v>
      </c>
      <c r="F5607" s="4" t="s">
        <v>58</v>
      </c>
      <c r="G5607" s="4">
        <v>18</v>
      </c>
      <c r="H5607" s="4" t="s">
        <v>31</v>
      </c>
      <c r="I5607" s="4" t="s">
        <v>75</v>
      </c>
      <c r="J5607" t="s">
        <v>4</v>
      </c>
      <c r="K5607" s="4" t="s">
        <v>562</v>
      </c>
      <c r="L5607" s="4" t="s">
        <v>560</v>
      </c>
      <c r="M5607">
        <f>+HOUR(Forecasts[[#This Row],[Sunset]]) *60 +MINUTE(Forecasts[[#This Row],[Sunset]]) - HOUR(Forecasts[[#This Row],[Sunrise]]) *60 - MINUTE(Forecasts[[#This Row],[Sunrise]])</f>
        <v>672</v>
      </c>
      <c r="N5607" t="s">
        <v>1492</v>
      </c>
      <c r="P5607" t="str">
        <f>+IF(Forecasts[[#This Row],[Forecast]]="10/03/2023 Friday",Forecasts[[#This Row],[Rain]],"")</f>
        <v/>
      </c>
    </row>
    <row r="5608" spans="1:16" x14ac:dyDescent="0.25">
      <c r="A5608" t="s">
        <v>1491</v>
      </c>
      <c r="B5608" s="3" t="s">
        <v>149</v>
      </c>
      <c r="C5608" s="3" t="s">
        <v>770</v>
      </c>
      <c r="D5608">
        <f>+Forecasts[[#This Row],[Max T °C]]-Forecasts[[#This Row],[Min T °C]]</f>
        <v>12</v>
      </c>
      <c r="E5608" t="s">
        <v>239</v>
      </c>
      <c r="F5608" s="4" t="s">
        <v>153</v>
      </c>
      <c r="G5608" s="4">
        <v>21</v>
      </c>
      <c r="H5608" s="4" t="s">
        <v>148</v>
      </c>
      <c r="I5608" s="4" t="s">
        <v>104</v>
      </c>
      <c r="J5608" t="s">
        <v>4</v>
      </c>
      <c r="K5608" s="4" t="s">
        <v>599</v>
      </c>
      <c r="L5608" s="4" t="s">
        <v>608</v>
      </c>
      <c r="M5608">
        <f>+HOUR(Forecasts[[#This Row],[Sunset]]) *60 +MINUTE(Forecasts[[#This Row],[Sunset]]) - HOUR(Forecasts[[#This Row],[Sunrise]]) *60 - MINUTE(Forecasts[[#This Row],[Sunrise]])</f>
        <v>664</v>
      </c>
      <c r="N5608" t="s">
        <v>1490</v>
      </c>
      <c r="P5608" t="str">
        <f>+IF(Forecasts[[#This Row],[Forecast]]="10/03/2023 Friday",Forecasts[[#This Row],[Rain]],"")</f>
        <v/>
      </c>
    </row>
    <row r="5609" spans="1:16" x14ac:dyDescent="0.25">
      <c r="A5609" t="s">
        <v>1489</v>
      </c>
      <c r="B5609" s="3" t="s">
        <v>63</v>
      </c>
      <c r="C5609" s="3" t="s">
        <v>423</v>
      </c>
      <c r="D5609">
        <f>+Forecasts[[#This Row],[Max T °C]]-Forecasts[[#This Row],[Min T °C]]</f>
        <v>8</v>
      </c>
      <c r="E5609" t="s">
        <v>868</v>
      </c>
      <c r="F5609" s="4" t="s">
        <v>58</v>
      </c>
      <c r="G5609" s="4">
        <v>30</v>
      </c>
      <c r="H5609" s="4" t="s">
        <v>62</v>
      </c>
      <c r="I5609" s="4" t="s">
        <v>99</v>
      </c>
      <c r="J5609" t="s">
        <v>4</v>
      </c>
      <c r="K5609" s="4" t="s">
        <v>599</v>
      </c>
      <c r="L5609" s="4" t="s">
        <v>598</v>
      </c>
      <c r="M5609">
        <f>+HOUR(Forecasts[[#This Row],[Sunset]]) *60 +MINUTE(Forecasts[[#This Row],[Sunset]]) - HOUR(Forecasts[[#This Row],[Sunrise]]) *60 - MINUTE(Forecasts[[#This Row],[Sunrise]])</f>
        <v>665</v>
      </c>
      <c r="N5609" t="s">
        <v>1490</v>
      </c>
      <c r="P5609" t="str">
        <f>+IF(Forecasts[[#This Row],[Forecast]]="10/03/2023 Friday",Forecasts[[#This Row],[Rain]],"")</f>
        <v/>
      </c>
    </row>
    <row r="5610" spans="1:16" x14ac:dyDescent="0.25">
      <c r="A5610" t="s">
        <v>1487</v>
      </c>
      <c r="B5610" s="3" t="s">
        <v>58</v>
      </c>
      <c r="C5610" s="3" t="s">
        <v>378</v>
      </c>
      <c r="D5610">
        <f>+Forecasts[[#This Row],[Max T °C]]-Forecasts[[#This Row],[Min T °C]]</f>
        <v>8</v>
      </c>
      <c r="E5610" t="s">
        <v>145</v>
      </c>
      <c r="F5610" s="4" t="s">
        <v>33</v>
      </c>
      <c r="G5610" s="4">
        <v>26</v>
      </c>
      <c r="H5610" s="4" t="s">
        <v>72</v>
      </c>
      <c r="I5610" s="4" t="s">
        <v>75</v>
      </c>
      <c r="J5610" t="s">
        <v>4</v>
      </c>
      <c r="K5610" s="4" t="s">
        <v>599</v>
      </c>
      <c r="L5610" s="4" t="s">
        <v>598</v>
      </c>
      <c r="M5610">
        <f>+HOUR(Forecasts[[#This Row],[Sunset]]) *60 +MINUTE(Forecasts[[#This Row],[Sunset]]) - HOUR(Forecasts[[#This Row],[Sunrise]]) *60 - MINUTE(Forecasts[[#This Row],[Sunrise]])</f>
        <v>665</v>
      </c>
      <c r="N5610" t="s">
        <v>1490</v>
      </c>
      <c r="P5610" t="str">
        <f>+IF(Forecasts[[#This Row],[Forecast]]="10/03/2023 Friday",Forecasts[[#This Row],[Rain]],"")</f>
        <v/>
      </c>
    </row>
    <row r="5611" spans="1:16" x14ac:dyDescent="0.25">
      <c r="A5611" t="s">
        <v>1485</v>
      </c>
      <c r="B5611" s="3" t="s">
        <v>58</v>
      </c>
      <c r="C5611" s="3" t="s">
        <v>432</v>
      </c>
      <c r="D5611">
        <f>+Forecasts[[#This Row],[Max T °C]]-Forecasts[[#This Row],[Min T °C]]</f>
        <v>10</v>
      </c>
      <c r="E5611" t="s">
        <v>145</v>
      </c>
      <c r="F5611" s="4" t="s">
        <v>33</v>
      </c>
      <c r="G5611" s="4">
        <v>21</v>
      </c>
      <c r="H5611" s="4" t="s">
        <v>65</v>
      </c>
      <c r="I5611" s="4" t="s">
        <v>75</v>
      </c>
      <c r="J5611" t="s">
        <v>4</v>
      </c>
      <c r="K5611" s="4" t="s">
        <v>599</v>
      </c>
      <c r="L5611" s="4" t="s">
        <v>598</v>
      </c>
      <c r="M5611">
        <f>+HOUR(Forecasts[[#This Row],[Sunset]]) *60 +MINUTE(Forecasts[[#This Row],[Sunset]]) - HOUR(Forecasts[[#This Row],[Sunrise]]) *60 - MINUTE(Forecasts[[#This Row],[Sunrise]])</f>
        <v>665</v>
      </c>
      <c r="N5611" t="s">
        <v>1490</v>
      </c>
      <c r="P5611" t="str">
        <f>+IF(Forecasts[[#This Row],[Forecast]]="10/03/2023 Friday",Forecasts[[#This Row],[Rain]],"")</f>
        <v/>
      </c>
    </row>
    <row r="5612" spans="1:16" x14ac:dyDescent="0.25">
      <c r="A5612" t="s">
        <v>1482</v>
      </c>
      <c r="B5612" s="3" t="s">
        <v>58</v>
      </c>
      <c r="C5612" s="3" t="s">
        <v>432</v>
      </c>
      <c r="D5612">
        <f>+Forecasts[[#This Row],[Max T °C]]-Forecasts[[#This Row],[Min T °C]]</f>
        <v>10</v>
      </c>
      <c r="E5612" t="s">
        <v>263</v>
      </c>
      <c r="F5612" s="4" t="s">
        <v>33</v>
      </c>
      <c r="G5612" s="4">
        <v>25</v>
      </c>
      <c r="H5612" s="4" t="s">
        <v>134</v>
      </c>
      <c r="I5612" s="4" t="s">
        <v>108</v>
      </c>
      <c r="J5612" t="s">
        <v>4</v>
      </c>
      <c r="K5612" s="4" t="s">
        <v>586</v>
      </c>
      <c r="L5612" s="4" t="s">
        <v>590</v>
      </c>
      <c r="M5612">
        <f>+HOUR(Forecasts[[#This Row],[Sunset]]) *60 +MINUTE(Forecasts[[#This Row],[Sunset]]) - HOUR(Forecasts[[#This Row],[Sunrise]]) *60 - MINUTE(Forecasts[[#This Row],[Sunrise]])</f>
        <v>667</v>
      </c>
      <c r="N5612" t="s">
        <v>1490</v>
      </c>
      <c r="P5612" t="str">
        <f>+IF(Forecasts[[#This Row],[Forecast]]="10/03/2023 Friday",Forecasts[[#This Row],[Rain]],"")</f>
        <v/>
      </c>
    </row>
    <row r="5613" spans="1:16" x14ac:dyDescent="0.25">
      <c r="A5613" t="s">
        <v>1480</v>
      </c>
      <c r="B5613" s="3" t="s">
        <v>149</v>
      </c>
      <c r="C5613" s="3" t="s">
        <v>364</v>
      </c>
      <c r="D5613">
        <f>+Forecasts[[#This Row],[Max T °C]]-Forecasts[[#This Row],[Min T °C]]</f>
        <v>4</v>
      </c>
      <c r="E5613" t="s">
        <v>10</v>
      </c>
      <c r="F5613" s="4" t="s">
        <v>58</v>
      </c>
      <c r="G5613" s="4">
        <v>11</v>
      </c>
      <c r="H5613" s="4" t="s">
        <v>36</v>
      </c>
      <c r="I5613" s="4" t="s">
        <v>203</v>
      </c>
      <c r="J5613">
        <v>1.3</v>
      </c>
      <c r="K5613" s="4" t="s">
        <v>586</v>
      </c>
      <c r="L5613" s="4" t="s">
        <v>590</v>
      </c>
      <c r="M5613">
        <f>+HOUR(Forecasts[[#This Row],[Sunset]]) *60 +MINUTE(Forecasts[[#This Row],[Sunset]]) - HOUR(Forecasts[[#This Row],[Sunrise]]) *60 - MINUTE(Forecasts[[#This Row],[Sunrise]])</f>
        <v>667</v>
      </c>
      <c r="N5613" t="s">
        <v>1490</v>
      </c>
      <c r="P5613" t="str">
        <f>+IF(Forecasts[[#This Row],[Forecast]]="10/03/2023 Friday",Forecasts[[#This Row],[Rain]],"")</f>
        <v/>
      </c>
    </row>
    <row r="5614" spans="1:16" x14ac:dyDescent="0.25">
      <c r="A5614" t="s">
        <v>1478</v>
      </c>
      <c r="B5614" s="3" t="s">
        <v>63</v>
      </c>
      <c r="C5614" s="3" t="s">
        <v>378</v>
      </c>
      <c r="D5614">
        <f>+Forecasts[[#This Row],[Max T °C]]-Forecasts[[#This Row],[Min T °C]]</f>
        <v>7</v>
      </c>
      <c r="E5614" t="s">
        <v>868</v>
      </c>
      <c r="F5614" s="4" t="s">
        <v>33</v>
      </c>
      <c r="G5614" s="4">
        <v>20</v>
      </c>
      <c r="H5614" s="4" t="s">
        <v>62</v>
      </c>
      <c r="I5614" s="4" t="s">
        <v>99</v>
      </c>
      <c r="J5614" t="s">
        <v>4</v>
      </c>
      <c r="K5614" s="4" t="s">
        <v>586</v>
      </c>
      <c r="L5614" s="4" t="s">
        <v>590</v>
      </c>
      <c r="M5614">
        <f>+HOUR(Forecasts[[#This Row],[Sunset]]) *60 +MINUTE(Forecasts[[#This Row],[Sunset]]) - HOUR(Forecasts[[#This Row],[Sunrise]]) *60 - MINUTE(Forecasts[[#This Row],[Sunrise]])</f>
        <v>667</v>
      </c>
      <c r="N5614" t="s">
        <v>1490</v>
      </c>
      <c r="P5614" t="str">
        <f>+IF(Forecasts[[#This Row],[Forecast]]="10/03/2023 Friday",Forecasts[[#This Row],[Rain]],"")</f>
        <v/>
      </c>
    </row>
    <row r="5615" spans="1:16" x14ac:dyDescent="0.25">
      <c r="A5615" t="s">
        <v>1476</v>
      </c>
      <c r="B5615" s="3" t="s">
        <v>149</v>
      </c>
      <c r="C5615" s="3" t="s">
        <v>491</v>
      </c>
      <c r="D5615">
        <f>+Forecasts[[#This Row],[Max T °C]]-Forecasts[[#This Row],[Min T °C]]</f>
        <v>8</v>
      </c>
      <c r="E5615" t="s">
        <v>336</v>
      </c>
      <c r="F5615" s="4" t="s">
        <v>153</v>
      </c>
      <c r="G5615" s="4">
        <v>14</v>
      </c>
      <c r="H5615" s="4" t="s">
        <v>86</v>
      </c>
      <c r="I5615" s="4" t="s">
        <v>188</v>
      </c>
      <c r="J5615">
        <v>0.3</v>
      </c>
      <c r="K5615" s="4" t="s">
        <v>586</v>
      </c>
      <c r="L5615" s="4" t="s">
        <v>575</v>
      </c>
      <c r="M5615">
        <f>+HOUR(Forecasts[[#This Row],[Sunset]]) *60 +MINUTE(Forecasts[[#This Row],[Sunset]]) - HOUR(Forecasts[[#This Row],[Sunrise]]) *60 - MINUTE(Forecasts[[#This Row],[Sunrise]])</f>
        <v>668</v>
      </c>
      <c r="N5615" t="s">
        <v>1490</v>
      </c>
      <c r="P5615" t="str">
        <f>+IF(Forecasts[[#This Row],[Forecast]]="10/03/2023 Friday",Forecasts[[#This Row],[Rain]],"")</f>
        <v/>
      </c>
    </row>
    <row r="5616" spans="1:16" x14ac:dyDescent="0.25">
      <c r="A5616" t="s">
        <v>1474</v>
      </c>
      <c r="B5616" s="3" t="s">
        <v>125</v>
      </c>
      <c r="C5616" s="3" t="s">
        <v>552</v>
      </c>
      <c r="D5616">
        <f>+Forecasts[[#This Row],[Max T °C]]-Forecasts[[#This Row],[Min T °C]]</f>
        <v>10</v>
      </c>
      <c r="E5616" t="s">
        <v>233</v>
      </c>
      <c r="F5616" s="4" t="s">
        <v>58</v>
      </c>
      <c r="G5616" s="4">
        <v>10</v>
      </c>
      <c r="H5616" s="4" t="s">
        <v>134</v>
      </c>
      <c r="I5616" s="4" t="s">
        <v>47</v>
      </c>
      <c r="J5616">
        <v>0.3</v>
      </c>
      <c r="K5616" s="4" t="s">
        <v>568</v>
      </c>
      <c r="L5616" s="4" t="s">
        <v>575</v>
      </c>
      <c r="M5616">
        <f>+HOUR(Forecasts[[#This Row],[Sunset]]) *60 +MINUTE(Forecasts[[#This Row],[Sunset]]) - HOUR(Forecasts[[#This Row],[Sunrise]]) *60 - MINUTE(Forecasts[[#This Row],[Sunrise]])</f>
        <v>669</v>
      </c>
      <c r="N5616" t="s">
        <v>1490</v>
      </c>
      <c r="P5616" t="str">
        <f>+IF(Forecasts[[#This Row],[Forecast]]="10/03/2023 Friday",Forecasts[[#This Row],[Rain]],"")</f>
        <v/>
      </c>
    </row>
    <row r="5617" spans="1:16" x14ac:dyDescent="0.25">
      <c r="A5617" t="s">
        <v>1472</v>
      </c>
      <c r="B5617" s="3" t="s">
        <v>63</v>
      </c>
      <c r="C5617" s="3" t="s">
        <v>552</v>
      </c>
      <c r="D5617">
        <f>+Forecasts[[#This Row],[Max T °C]]-Forecasts[[#This Row],[Min T °C]]</f>
        <v>11</v>
      </c>
      <c r="E5617" t="s">
        <v>145</v>
      </c>
      <c r="F5617" s="4" t="s">
        <v>58</v>
      </c>
      <c r="G5617" s="4">
        <v>12</v>
      </c>
      <c r="H5617" s="4" t="s">
        <v>72</v>
      </c>
      <c r="I5617" s="4" t="s">
        <v>168</v>
      </c>
      <c r="J5617" t="s">
        <v>4</v>
      </c>
      <c r="K5617" s="4" t="s">
        <v>568</v>
      </c>
      <c r="L5617" s="4" t="s">
        <v>565</v>
      </c>
      <c r="M5617">
        <f>+HOUR(Forecasts[[#This Row],[Sunset]]) *60 +MINUTE(Forecasts[[#This Row],[Sunset]]) - HOUR(Forecasts[[#This Row],[Sunrise]]) *60 - MINUTE(Forecasts[[#This Row],[Sunrise]])</f>
        <v>670</v>
      </c>
      <c r="N5617" t="s">
        <v>1490</v>
      </c>
      <c r="P5617" t="str">
        <f>+IF(Forecasts[[#This Row],[Forecast]]="10/03/2023 Friday",Forecasts[[#This Row],[Rain]],"")</f>
        <v/>
      </c>
    </row>
    <row r="5618" spans="1:16" x14ac:dyDescent="0.25">
      <c r="A5618" t="s">
        <v>1470</v>
      </c>
      <c r="B5618" s="3" t="s">
        <v>58</v>
      </c>
      <c r="C5618" s="3" t="s">
        <v>552</v>
      </c>
      <c r="D5618">
        <f>+Forecasts[[#This Row],[Max T °C]]-Forecasts[[#This Row],[Min T °C]]</f>
        <v>12</v>
      </c>
      <c r="E5618" t="s">
        <v>145</v>
      </c>
      <c r="F5618" s="4" t="s">
        <v>33</v>
      </c>
      <c r="G5618" s="4">
        <v>16</v>
      </c>
      <c r="H5618" s="4" t="s">
        <v>134</v>
      </c>
      <c r="I5618" s="4" t="s">
        <v>75</v>
      </c>
      <c r="J5618" t="s">
        <v>4</v>
      </c>
      <c r="K5618" s="4" t="s">
        <v>568</v>
      </c>
      <c r="L5618" s="4" t="s">
        <v>565</v>
      </c>
      <c r="M5618">
        <f>+HOUR(Forecasts[[#This Row],[Sunset]]) *60 +MINUTE(Forecasts[[#This Row],[Sunset]]) - HOUR(Forecasts[[#This Row],[Sunrise]]) *60 - MINUTE(Forecasts[[#This Row],[Sunrise]])</f>
        <v>670</v>
      </c>
      <c r="N5618" t="s">
        <v>1490</v>
      </c>
      <c r="P5618" t="str">
        <f>+IF(Forecasts[[#This Row],[Forecast]]="10/03/2023 Friday",Forecasts[[#This Row],[Rain]],"")</f>
        <v/>
      </c>
    </row>
    <row r="5619" spans="1:16" x14ac:dyDescent="0.25">
      <c r="A5619" t="s">
        <v>1469</v>
      </c>
      <c r="B5619" s="3" t="s">
        <v>58</v>
      </c>
      <c r="C5619" s="3" t="s">
        <v>491</v>
      </c>
      <c r="D5619">
        <f>+Forecasts[[#This Row],[Max T °C]]-Forecasts[[#This Row],[Min T °C]]</f>
        <v>11</v>
      </c>
      <c r="E5619" t="s">
        <v>263</v>
      </c>
      <c r="F5619" s="4" t="s">
        <v>33</v>
      </c>
      <c r="G5619" s="4">
        <v>16</v>
      </c>
      <c r="H5619" s="4" t="s">
        <v>62</v>
      </c>
      <c r="I5619" s="4" t="s">
        <v>75</v>
      </c>
      <c r="J5619" t="s">
        <v>4</v>
      </c>
      <c r="K5619" s="4" t="s">
        <v>562</v>
      </c>
      <c r="L5619" s="4" t="s">
        <v>565</v>
      </c>
      <c r="M5619">
        <f>+HOUR(Forecasts[[#This Row],[Sunset]]) *60 +MINUTE(Forecasts[[#This Row],[Sunset]]) - HOUR(Forecasts[[#This Row],[Sunrise]]) *60 - MINUTE(Forecasts[[#This Row],[Sunrise]])</f>
        <v>671</v>
      </c>
      <c r="N5619" t="s">
        <v>1490</v>
      </c>
      <c r="P5619" t="str">
        <f>+IF(Forecasts[[#This Row],[Forecast]]="10/03/2023 Friday",Forecasts[[#This Row],[Rain]],"")</f>
        <v/>
      </c>
    </row>
    <row r="5620" spans="1:16" x14ac:dyDescent="0.25">
      <c r="A5620" t="s">
        <v>1467</v>
      </c>
      <c r="B5620" s="3" t="s">
        <v>63</v>
      </c>
      <c r="C5620" s="3" t="s">
        <v>552</v>
      </c>
      <c r="D5620">
        <f>+Forecasts[[#This Row],[Max T °C]]-Forecasts[[#This Row],[Min T °C]]</f>
        <v>11</v>
      </c>
      <c r="E5620" t="s">
        <v>145</v>
      </c>
      <c r="F5620" s="4" t="s">
        <v>33</v>
      </c>
      <c r="G5620" s="4">
        <v>18</v>
      </c>
      <c r="H5620" s="4" t="s">
        <v>35</v>
      </c>
      <c r="I5620" s="4" t="s">
        <v>75</v>
      </c>
      <c r="J5620" t="s">
        <v>4</v>
      </c>
      <c r="K5620" s="4" t="s">
        <v>562</v>
      </c>
      <c r="L5620" s="4" t="s">
        <v>560</v>
      </c>
      <c r="M5620">
        <f>+HOUR(Forecasts[[#This Row],[Sunset]]) *60 +MINUTE(Forecasts[[#This Row],[Sunset]]) - HOUR(Forecasts[[#This Row],[Sunrise]]) *60 - MINUTE(Forecasts[[#This Row],[Sunrise]])</f>
        <v>672</v>
      </c>
      <c r="N5620" t="s">
        <v>1490</v>
      </c>
      <c r="P5620" t="str">
        <f>+IF(Forecasts[[#This Row],[Forecast]]="10/03/2023 Friday",Forecasts[[#This Row],[Rain]],"")</f>
        <v/>
      </c>
    </row>
    <row r="5621" spans="1:16" x14ac:dyDescent="0.25">
      <c r="A5621" t="s">
        <v>1465</v>
      </c>
      <c r="B5621" s="3" t="s">
        <v>63</v>
      </c>
      <c r="C5621" s="3" t="s">
        <v>552</v>
      </c>
      <c r="D5621">
        <f>+Forecasts[[#This Row],[Max T °C]]-Forecasts[[#This Row],[Min T °C]]</f>
        <v>11</v>
      </c>
      <c r="E5621" t="s">
        <v>145</v>
      </c>
      <c r="F5621" s="4" t="s">
        <v>33</v>
      </c>
      <c r="G5621" s="4">
        <v>14</v>
      </c>
      <c r="H5621" s="4" t="s">
        <v>35</v>
      </c>
      <c r="I5621" s="4" t="s">
        <v>100</v>
      </c>
      <c r="J5621" t="s">
        <v>4</v>
      </c>
      <c r="K5621" s="4" t="s">
        <v>562</v>
      </c>
      <c r="L5621" s="4" t="s">
        <v>560</v>
      </c>
      <c r="M5621">
        <f>+HOUR(Forecasts[[#This Row],[Sunset]]) *60 +MINUTE(Forecasts[[#This Row],[Sunset]]) - HOUR(Forecasts[[#This Row],[Sunrise]]) *60 - MINUTE(Forecasts[[#This Row],[Sunrise]])</f>
        <v>672</v>
      </c>
      <c r="N5621" t="s">
        <v>1490</v>
      </c>
      <c r="P5621" t="str">
        <f>+IF(Forecasts[[#This Row],[Forecast]]="10/03/2023 Friday",Forecasts[[#This Row],[Rain]],"")</f>
        <v/>
      </c>
    </row>
    <row r="5622" spans="1:16" x14ac:dyDescent="0.25">
      <c r="A5622" t="s">
        <v>1463</v>
      </c>
      <c r="B5622" s="3" t="s">
        <v>58</v>
      </c>
      <c r="C5622" s="3" t="s">
        <v>552</v>
      </c>
      <c r="D5622">
        <f>+Forecasts[[#This Row],[Max T °C]]-Forecasts[[#This Row],[Min T °C]]</f>
        <v>12</v>
      </c>
      <c r="E5622" t="s">
        <v>145</v>
      </c>
      <c r="F5622" s="4" t="s">
        <v>33</v>
      </c>
      <c r="G5622" s="4">
        <v>17</v>
      </c>
      <c r="H5622" s="4" t="s">
        <v>65</v>
      </c>
      <c r="I5622" s="4" t="s">
        <v>75</v>
      </c>
      <c r="J5622" t="s">
        <v>4</v>
      </c>
      <c r="K5622" s="4" t="s">
        <v>555</v>
      </c>
      <c r="L5622" s="4" t="s">
        <v>560</v>
      </c>
      <c r="M5622">
        <f>+HOUR(Forecasts[[#This Row],[Sunset]]) *60 +MINUTE(Forecasts[[#This Row],[Sunset]]) - HOUR(Forecasts[[#This Row],[Sunrise]]) *60 - MINUTE(Forecasts[[#This Row],[Sunrise]])</f>
        <v>673</v>
      </c>
      <c r="N5622" t="s">
        <v>1490</v>
      </c>
      <c r="P5622" t="str">
        <f>+IF(Forecasts[[#This Row],[Forecast]]="10/03/2023 Friday",Forecasts[[#This Row],[Rain]],"")</f>
        <v/>
      </c>
    </row>
    <row r="5623" spans="1:16" x14ac:dyDescent="0.25">
      <c r="A5623" t="s">
        <v>1489</v>
      </c>
      <c r="B5623" s="3" t="s">
        <v>125</v>
      </c>
      <c r="C5623" s="3" t="s">
        <v>378</v>
      </c>
      <c r="D5623">
        <f>+Forecasts[[#This Row],[Max T °C]]-Forecasts[[#This Row],[Min T °C]]</f>
        <v>6</v>
      </c>
      <c r="E5623" t="s">
        <v>1171</v>
      </c>
      <c r="F5623" s="4" t="s">
        <v>58</v>
      </c>
      <c r="G5623" s="4">
        <v>28</v>
      </c>
      <c r="H5623" s="4" t="s">
        <v>170</v>
      </c>
      <c r="I5623" s="4" t="s">
        <v>203</v>
      </c>
      <c r="J5623">
        <v>2.1</v>
      </c>
      <c r="K5623" s="4" t="s">
        <v>599</v>
      </c>
      <c r="L5623" s="4" t="s">
        <v>598</v>
      </c>
      <c r="M5623">
        <f>+HOUR(Forecasts[[#This Row],[Sunset]]) *60 +MINUTE(Forecasts[[#This Row],[Sunset]]) - HOUR(Forecasts[[#This Row],[Sunrise]]) *60 - MINUTE(Forecasts[[#This Row],[Sunrise]])</f>
        <v>665</v>
      </c>
      <c r="N5623" t="s">
        <v>1488</v>
      </c>
      <c r="P5623" t="str">
        <f>+IF(Forecasts[[#This Row],[Forecast]]="10/03/2023 Friday",Forecasts[[#This Row],[Rain]],"")</f>
        <v/>
      </c>
    </row>
    <row r="5624" spans="1:16" x14ac:dyDescent="0.25">
      <c r="A5624" t="s">
        <v>1487</v>
      </c>
      <c r="B5624" s="3" t="s">
        <v>58</v>
      </c>
      <c r="C5624" s="3" t="s">
        <v>378</v>
      </c>
      <c r="D5624">
        <f>+Forecasts[[#This Row],[Max T °C]]-Forecasts[[#This Row],[Min T °C]]</f>
        <v>8</v>
      </c>
      <c r="E5624" t="s">
        <v>145</v>
      </c>
      <c r="F5624" s="4" t="s">
        <v>33</v>
      </c>
      <c r="G5624" s="4">
        <v>26</v>
      </c>
      <c r="H5624" s="4" t="s">
        <v>109</v>
      </c>
      <c r="I5624" s="4" t="s">
        <v>75</v>
      </c>
      <c r="J5624" t="s">
        <v>4</v>
      </c>
      <c r="K5624" s="4" t="s">
        <v>599</v>
      </c>
      <c r="L5624" s="4" t="s">
        <v>598</v>
      </c>
      <c r="M5624">
        <f>+HOUR(Forecasts[[#This Row],[Sunset]]) *60 +MINUTE(Forecasts[[#This Row],[Sunset]]) - HOUR(Forecasts[[#This Row],[Sunrise]]) *60 - MINUTE(Forecasts[[#This Row],[Sunrise]])</f>
        <v>665</v>
      </c>
      <c r="N5624" t="s">
        <v>1488</v>
      </c>
      <c r="P5624" t="str">
        <f>+IF(Forecasts[[#This Row],[Forecast]]="10/03/2023 Friday",Forecasts[[#This Row],[Rain]],"")</f>
        <v/>
      </c>
    </row>
    <row r="5625" spans="1:16" x14ac:dyDescent="0.25">
      <c r="A5625" t="s">
        <v>1485</v>
      </c>
      <c r="B5625" s="3" t="s">
        <v>63</v>
      </c>
      <c r="C5625" s="3" t="s">
        <v>423</v>
      </c>
      <c r="D5625">
        <f>+Forecasts[[#This Row],[Max T °C]]-Forecasts[[#This Row],[Min T °C]]</f>
        <v>8</v>
      </c>
      <c r="E5625" t="s">
        <v>145</v>
      </c>
      <c r="F5625" s="4" t="s">
        <v>58</v>
      </c>
      <c r="G5625" s="4">
        <v>19</v>
      </c>
      <c r="H5625" s="4" t="s">
        <v>40</v>
      </c>
      <c r="I5625" s="4" t="s">
        <v>75</v>
      </c>
      <c r="J5625" t="s">
        <v>4</v>
      </c>
      <c r="K5625" s="4" t="s">
        <v>599</v>
      </c>
      <c r="L5625" s="4" t="s">
        <v>598</v>
      </c>
      <c r="M5625">
        <f>+HOUR(Forecasts[[#This Row],[Sunset]]) *60 +MINUTE(Forecasts[[#This Row],[Sunset]]) - HOUR(Forecasts[[#This Row],[Sunrise]]) *60 - MINUTE(Forecasts[[#This Row],[Sunrise]])</f>
        <v>665</v>
      </c>
      <c r="N5625" t="s">
        <v>1488</v>
      </c>
      <c r="P5625" t="str">
        <f>+IF(Forecasts[[#This Row],[Forecast]]="10/03/2023 Friday",Forecasts[[#This Row],[Rain]],"")</f>
        <v/>
      </c>
    </row>
    <row r="5626" spans="1:16" x14ac:dyDescent="0.25">
      <c r="A5626" t="s">
        <v>1482</v>
      </c>
      <c r="B5626" s="3" t="s">
        <v>58</v>
      </c>
      <c r="C5626" s="3" t="s">
        <v>423</v>
      </c>
      <c r="D5626">
        <f>+Forecasts[[#This Row],[Max T °C]]-Forecasts[[#This Row],[Min T °C]]</f>
        <v>9</v>
      </c>
      <c r="E5626" t="s">
        <v>145</v>
      </c>
      <c r="F5626" s="4" t="s">
        <v>33</v>
      </c>
      <c r="G5626" s="4">
        <v>20</v>
      </c>
      <c r="H5626" s="4" t="s">
        <v>65</v>
      </c>
      <c r="I5626" s="4" t="s">
        <v>104</v>
      </c>
      <c r="J5626" t="s">
        <v>4</v>
      </c>
      <c r="K5626" s="4" t="s">
        <v>586</v>
      </c>
      <c r="L5626" s="4" t="s">
        <v>590</v>
      </c>
      <c r="M5626">
        <f>+HOUR(Forecasts[[#This Row],[Sunset]]) *60 +MINUTE(Forecasts[[#This Row],[Sunset]]) - HOUR(Forecasts[[#This Row],[Sunrise]]) *60 - MINUTE(Forecasts[[#This Row],[Sunrise]])</f>
        <v>667</v>
      </c>
      <c r="N5626" t="s">
        <v>1488</v>
      </c>
      <c r="P5626" t="str">
        <f>+IF(Forecasts[[#This Row],[Forecast]]="10/03/2023 Friday",Forecasts[[#This Row],[Rain]],"")</f>
        <v/>
      </c>
    </row>
    <row r="5627" spans="1:16" x14ac:dyDescent="0.25">
      <c r="A5627" t="s">
        <v>1480</v>
      </c>
      <c r="B5627" s="3" t="s">
        <v>58</v>
      </c>
      <c r="C5627" s="3" t="s">
        <v>423</v>
      </c>
      <c r="D5627">
        <f>+Forecasts[[#This Row],[Max T °C]]-Forecasts[[#This Row],[Min T °C]]</f>
        <v>9</v>
      </c>
      <c r="E5627" t="s">
        <v>115</v>
      </c>
      <c r="F5627" s="4" t="s">
        <v>33</v>
      </c>
      <c r="G5627" s="4">
        <v>15</v>
      </c>
      <c r="H5627" s="4" t="s">
        <v>65</v>
      </c>
      <c r="I5627" s="4" t="s">
        <v>104</v>
      </c>
      <c r="J5627" t="s">
        <v>4</v>
      </c>
      <c r="K5627" s="4" t="s">
        <v>586</v>
      </c>
      <c r="L5627" s="4" t="s">
        <v>590</v>
      </c>
      <c r="M5627">
        <f>+HOUR(Forecasts[[#This Row],[Sunset]]) *60 +MINUTE(Forecasts[[#This Row],[Sunset]]) - HOUR(Forecasts[[#This Row],[Sunrise]]) *60 - MINUTE(Forecasts[[#This Row],[Sunrise]])</f>
        <v>667</v>
      </c>
      <c r="N5627" t="s">
        <v>1488</v>
      </c>
      <c r="P5627" t="str">
        <f>+IF(Forecasts[[#This Row],[Forecast]]="10/03/2023 Friday",Forecasts[[#This Row],[Rain]],"")</f>
        <v/>
      </c>
    </row>
    <row r="5628" spans="1:16" x14ac:dyDescent="0.25">
      <c r="A5628" t="s">
        <v>1478</v>
      </c>
      <c r="B5628" s="3" t="s">
        <v>149</v>
      </c>
      <c r="C5628" s="3" t="s">
        <v>378</v>
      </c>
      <c r="D5628">
        <f>+Forecasts[[#This Row],[Max T °C]]-Forecasts[[#This Row],[Min T °C]]</f>
        <v>5</v>
      </c>
      <c r="E5628" t="s">
        <v>199</v>
      </c>
      <c r="F5628" s="4" t="s">
        <v>149</v>
      </c>
      <c r="G5628" s="4">
        <v>20</v>
      </c>
      <c r="H5628" s="4" t="s">
        <v>86</v>
      </c>
      <c r="I5628" s="4" t="s">
        <v>104</v>
      </c>
      <c r="J5628" t="s">
        <v>4</v>
      </c>
      <c r="K5628" s="4" t="s">
        <v>586</v>
      </c>
      <c r="L5628" s="4" t="s">
        <v>590</v>
      </c>
      <c r="M5628">
        <f>+HOUR(Forecasts[[#This Row],[Sunset]]) *60 +MINUTE(Forecasts[[#This Row],[Sunset]]) - HOUR(Forecasts[[#This Row],[Sunrise]]) *60 - MINUTE(Forecasts[[#This Row],[Sunrise]])</f>
        <v>667</v>
      </c>
      <c r="N5628" t="s">
        <v>1488</v>
      </c>
      <c r="P5628" t="str">
        <f>+IF(Forecasts[[#This Row],[Forecast]]="10/03/2023 Friday",Forecasts[[#This Row],[Rain]],"")</f>
        <v/>
      </c>
    </row>
    <row r="5629" spans="1:16" x14ac:dyDescent="0.25">
      <c r="A5629" t="s">
        <v>1476</v>
      </c>
      <c r="B5629" s="3" t="s">
        <v>58</v>
      </c>
      <c r="C5629" s="3" t="s">
        <v>432</v>
      </c>
      <c r="D5629">
        <f>+Forecasts[[#This Row],[Max T °C]]-Forecasts[[#This Row],[Min T °C]]</f>
        <v>10</v>
      </c>
      <c r="E5629" t="s">
        <v>9</v>
      </c>
      <c r="F5629" s="4" t="s">
        <v>98</v>
      </c>
      <c r="G5629" s="4">
        <v>21</v>
      </c>
      <c r="H5629" s="4" t="s">
        <v>47</v>
      </c>
      <c r="I5629" s="4" t="s">
        <v>108</v>
      </c>
      <c r="J5629" t="s">
        <v>4</v>
      </c>
      <c r="K5629" s="4" t="s">
        <v>586</v>
      </c>
      <c r="L5629" s="4" t="s">
        <v>575</v>
      </c>
      <c r="M5629">
        <f>+HOUR(Forecasts[[#This Row],[Sunset]]) *60 +MINUTE(Forecasts[[#This Row],[Sunset]]) - HOUR(Forecasts[[#This Row],[Sunrise]]) *60 - MINUTE(Forecasts[[#This Row],[Sunrise]])</f>
        <v>668</v>
      </c>
      <c r="N5629" t="s">
        <v>1488</v>
      </c>
      <c r="P5629" t="str">
        <f>+IF(Forecasts[[#This Row],[Forecast]]="10/03/2023 Friday",Forecasts[[#This Row],[Rain]],"")</f>
        <v/>
      </c>
    </row>
    <row r="5630" spans="1:16" x14ac:dyDescent="0.25">
      <c r="A5630" t="s">
        <v>1474</v>
      </c>
      <c r="B5630" s="3" t="s">
        <v>149</v>
      </c>
      <c r="C5630" s="3" t="s">
        <v>491</v>
      </c>
      <c r="D5630">
        <f>+Forecasts[[#This Row],[Max T °C]]-Forecasts[[#This Row],[Min T °C]]</f>
        <v>8</v>
      </c>
      <c r="E5630" t="s">
        <v>145</v>
      </c>
      <c r="F5630" s="4" t="s">
        <v>149</v>
      </c>
      <c r="G5630" s="4">
        <v>20</v>
      </c>
      <c r="H5630" s="4" t="s">
        <v>152</v>
      </c>
      <c r="I5630" s="4" t="s">
        <v>168</v>
      </c>
      <c r="J5630" t="s">
        <v>4</v>
      </c>
      <c r="K5630" s="4" t="s">
        <v>568</v>
      </c>
      <c r="L5630" s="4" t="s">
        <v>575</v>
      </c>
      <c r="M5630">
        <f>+HOUR(Forecasts[[#This Row],[Sunset]]) *60 +MINUTE(Forecasts[[#This Row],[Sunset]]) - HOUR(Forecasts[[#This Row],[Sunrise]]) *60 - MINUTE(Forecasts[[#This Row],[Sunrise]])</f>
        <v>669</v>
      </c>
      <c r="N5630" t="s">
        <v>1488</v>
      </c>
      <c r="P5630" t="str">
        <f>+IF(Forecasts[[#This Row],[Forecast]]="10/03/2023 Friday",Forecasts[[#This Row],[Rain]],"")</f>
        <v/>
      </c>
    </row>
    <row r="5631" spans="1:16" x14ac:dyDescent="0.25">
      <c r="A5631" t="s">
        <v>1472</v>
      </c>
      <c r="B5631" s="3" t="s">
        <v>63</v>
      </c>
      <c r="C5631" s="3" t="s">
        <v>491</v>
      </c>
      <c r="D5631">
        <f>+Forecasts[[#This Row],[Max T °C]]-Forecasts[[#This Row],[Min T °C]]</f>
        <v>10</v>
      </c>
      <c r="E5631" t="s">
        <v>9</v>
      </c>
      <c r="F5631" s="4" t="s">
        <v>33</v>
      </c>
      <c r="G5631" s="4">
        <v>14</v>
      </c>
      <c r="H5631" s="4" t="s">
        <v>134</v>
      </c>
      <c r="I5631" s="4" t="s">
        <v>75</v>
      </c>
      <c r="J5631" t="s">
        <v>4</v>
      </c>
      <c r="K5631" s="4" t="s">
        <v>568</v>
      </c>
      <c r="L5631" s="4" t="s">
        <v>565</v>
      </c>
      <c r="M5631">
        <f>+HOUR(Forecasts[[#This Row],[Sunset]]) *60 +MINUTE(Forecasts[[#This Row],[Sunset]]) - HOUR(Forecasts[[#This Row],[Sunrise]]) *60 - MINUTE(Forecasts[[#This Row],[Sunrise]])</f>
        <v>670</v>
      </c>
      <c r="N5631" t="s">
        <v>1488</v>
      </c>
      <c r="P5631" t="str">
        <f>+IF(Forecasts[[#This Row],[Forecast]]="10/03/2023 Friday",Forecasts[[#This Row],[Rain]],"")</f>
        <v/>
      </c>
    </row>
    <row r="5632" spans="1:16" x14ac:dyDescent="0.25">
      <c r="A5632" t="s">
        <v>1470</v>
      </c>
      <c r="B5632" s="3" t="s">
        <v>125</v>
      </c>
      <c r="C5632" s="3" t="s">
        <v>491</v>
      </c>
      <c r="D5632">
        <f>+Forecasts[[#This Row],[Max T °C]]-Forecasts[[#This Row],[Min T °C]]</f>
        <v>9</v>
      </c>
      <c r="E5632" t="s">
        <v>145</v>
      </c>
      <c r="F5632" s="4" t="s">
        <v>58</v>
      </c>
      <c r="G5632" s="4">
        <v>20</v>
      </c>
      <c r="H5632" s="4" t="s">
        <v>72</v>
      </c>
      <c r="I5632" s="4" t="s">
        <v>168</v>
      </c>
      <c r="J5632" t="s">
        <v>4</v>
      </c>
      <c r="K5632" s="4" t="s">
        <v>568</v>
      </c>
      <c r="L5632" s="4" t="s">
        <v>565</v>
      </c>
      <c r="M5632">
        <f>+HOUR(Forecasts[[#This Row],[Sunset]]) *60 +MINUTE(Forecasts[[#This Row],[Sunset]]) - HOUR(Forecasts[[#This Row],[Sunrise]]) *60 - MINUTE(Forecasts[[#This Row],[Sunrise]])</f>
        <v>670</v>
      </c>
      <c r="N5632" t="s">
        <v>1488</v>
      </c>
      <c r="P5632" t="str">
        <f>+IF(Forecasts[[#This Row],[Forecast]]="10/03/2023 Friday",Forecasts[[#This Row],[Rain]],"")</f>
        <v/>
      </c>
    </row>
    <row r="5633" spans="1:16" x14ac:dyDescent="0.25">
      <c r="A5633" t="s">
        <v>1469</v>
      </c>
      <c r="B5633" s="3" t="s">
        <v>125</v>
      </c>
      <c r="C5633" s="3" t="s">
        <v>491</v>
      </c>
      <c r="D5633">
        <f>+Forecasts[[#This Row],[Max T °C]]-Forecasts[[#This Row],[Min T °C]]</f>
        <v>9</v>
      </c>
      <c r="E5633" t="s">
        <v>144</v>
      </c>
      <c r="F5633" s="4" t="s">
        <v>58</v>
      </c>
      <c r="G5633" s="4">
        <v>21</v>
      </c>
      <c r="H5633" s="4" t="s">
        <v>45</v>
      </c>
      <c r="I5633" s="4" t="s">
        <v>100</v>
      </c>
      <c r="J5633" t="s">
        <v>4</v>
      </c>
      <c r="K5633" s="4" t="s">
        <v>562</v>
      </c>
      <c r="L5633" s="4" t="s">
        <v>565</v>
      </c>
      <c r="M5633">
        <f>+HOUR(Forecasts[[#This Row],[Sunset]]) *60 +MINUTE(Forecasts[[#This Row],[Sunset]]) - HOUR(Forecasts[[#This Row],[Sunrise]]) *60 - MINUTE(Forecasts[[#This Row],[Sunrise]])</f>
        <v>671</v>
      </c>
      <c r="N5633" t="s">
        <v>1488</v>
      </c>
      <c r="P5633" t="str">
        <f>+IF(Forecasts[[#This Row],[Forecast]]="10/03/2023 Friday",Forecasts[[#This Row],[Rain]],"")</f>
        <v/>
      </c>
    </row>
    <row r="5634" spans="1:16" x14ac:dyDescent="0.25">
      <c r="A5634" t="s">
        <v>1467</v>
      </c>
      <c r="B5634" s="3" t="s">
        <v>125</v>
      </c>
      <c r="C5634" s="3" t="s">
        <v>491</v>
      </c>
      <c r="D5634">
        <f>+Forecasts[[#This Row],[Max T °C]]-Forecasts[[#This Row],[Min T °C]]</f>
        <v>9</v>
      </c>
      <c r="E5634" t="s">
        <v>105</v>
      </c>
      <c r="F5634" s="4" t="s">
        <v>58</v>
      </c>
      <c r="G5634" s="4">
        <v>13</v>
      </c>
      <c r="H5634" s="4" t="s">
        <v>50</v>
      </c>
      <c r="I5634" s="4" t="s">
        <v>75</v>
      </c>
      <c r="J5634" t="s">
        <v>4</v>
      </c>
      <c r="K5634" s="4" t="s">
        <v>562</v>
      </c>
      <c r="L5634" s="4" t="s">
        <v>560</v>
      </c>
      <c r="M5634">
        <f>+HOUR(Forecasts[[#This Row],[Sunset]]) *60 +MINUTE(Forecasts[[#This Row],[Sunset]]) - HOUR(Forecasts[[#This Row],[Sunrise]]) *60 - MINUTE(Forecasts[[#This Row],[Sunrise]])</f>
        <v>672</v>
      </c>
      <c r="N5634" t="s">
        <v>1488</v>
      </c>
      <c r="P5634" t="str">
        <f>+IF(Forecasts[[#This Row],[Forecast]]="10/03/2023 Friday",Forecasts[[#This Row],[Rain]],"")</f>
        <v/>
      </c>
    </row>
    <row r="5635" spans="1:16" x14ac:dyDescent="0.25">
      <c r="A5635" t="s">
        <v>1465</v>
      </c>
      <c r="B5635" s="3" t="s">
        <v>125</v>
      </c>
      <c r="C5635" s="3" t="s">
        <v>491</v>
      </c>
      <c r="D5635">
        <f>+Forecasts[[#This Row],[Max T °C]]-Forecasts[[#This Row],[Min T °C]]</f>
        <v>9</v>
      </c>
      <c r="E5635" t="s">
        <v>110</v>
      </c>
      <c r="F5635" s="4" t="s">
        <v>58</v>
      </c>
      <c r="G5635" s="4">
        <v>17</v>
      </c>
      <c r="H5635" s="4" t="s">
        <v>50</v>
      </c>
      <c r="I5635" s="4" t="s">
        <v>100</v>
      </c>
      <c r="J5635" t="s">
        <v>4</v>
      </c>
      <c r="K5635" s="4" t="s">
        <v>562</v>
      </c>
      <c r="L5635" s="4" t="s">
        <v>560</v>
      </c>
      <c r="M5635">
        <f>+HOUR(Forecasts[[#This Row],[Sunset]]) *60 +MINUTE(Forecasts[[#This Row],[Sunset]]) - HOUR(Forecasts[[#This Row],[Sunrise]]) *60 - MINUTE(Forecasts[[#This Row],[Sunrise]])</f>
        <v>672</v>
      </c>
      <c r="N5635" t="s">
        <v>1488</v>
      </c>
      <c r="P5635" t="str">
        <f>+IF(Forecasts[[#This Row],[Forecast]]="10/03/2023 Friday",Forecasts[[#This Row],[Rain]],"")</f>
        <v/>
      </c>
    </row>
    <row r="5636" spans="1:16" x14ac:dyDescent="0.25">
      <c r="A5636" t="s">
        <v>1463</v>
      </c>
      <c r="B5636" s="3" t="s">
        <v>63</v>
      </c>
      <c r="C5636" s="3" t="s">
        <v>491</v>
      </c>
      <c r="D5636">
        <f>+Forecasts[[#This Row],[Max T °C]]-Forecasts[[#This Row],[Min T °C]]</f>
        <v>10</v>
      </c>
      <c r="E5636" t="s">
        <v>145</v>
      </c>
      <c r="F5636" s="4" t="s">
        <v>33</v>
      </c>
      <c r="G5636" s="4">
        <v>20</v>
      </c>
      <c r="H5636" s="4" t="s">
        <v>152</v>
      </c>
      <c r="I5636" s="4" t="s">
        <v>100</v>
      </c>
      <c r="J5636" t="s">
        <v>4</v>
      </c>
      <c r="K5636" s="4" t="s">
        <v>555</v>
      </c>
      <c r="L5636" s="4" t="s">
        <v>560</v>
      </c>
      <c r="M5636">
        <f>+HOUR(Forecasts[[#This Row],[Sunset]]) *60 +MINUTE(Forecasts[[#This Row],[Sunset]]) - HOUR(Forecasts[[#This Row],[Sunrise]]) *60 - MINUTE(Forecasts[[#This Row],[Sunrise]])</f>
        <v>673</v>
      </c>
      <c r="N5636" t="s">
        <v>1488</v>
      </c>
      <c r="P5636" t="str">
        <f>+IF(Forecasts[[#This Row],[Forecast]]="10/03/2023 Friday",Forecasts[[#This Row],[Rain]],"")</f>
        <v/>
      </c>
    </row>
    <row r="5637" spans="1:16" x14ac:dyDescent="0.25">
      <c r="A5637" t="s">
        <v>1461</v>
      </c>
      <c r="B5637" s="3" t="s">
        <v>63</v>
      </c>
      <c r="C5637" s="3" t="s">
        <v>432</v>
      </c>
      <c r="D5637">
        <f>+Forecasts[[#This Row],[Max T °C]]-Forecasts[[#This Row],[Min T °C]]</f>
        <v>9</v>
      </c>
      <c r="E5637" t="s">
        <v>145</v>
      </c>
      <c r="F5637" s="4" t="s">
        <v>33</v>
      </c>
      <c r="G5637" s="4">
        <v>25</v>
      </c>
      <c r="H5637" s="4" t="s">
        <v>56</v>
      </c>
      <c r="I5637" s="4" t="s">
        <v>100</v>
      </c>
      <c r="J5637" t="s">
        <v>4</v>
      </c>
      <c r="K5637" s="4" t="s">
        <v>555</v>
      </c>
      <c r="L5637" s="4" t="s">
        <v>548</v>
      </c>
      <c r="M5637">
        <f>+HOUR(Forecasts[[#This Row],[Sunset]]) *60 +MINUTE(Forecasts[[#This Row],[Sunset]]) - HOUR(Forecasts[[#This Row],[Sunrise]]) *60 - MINUTE(Forecasts[[#This Row],[Sunrise]])</f>
        <v>674</v>
      </c>
      <c r="N5637" t="s">
        <v>1488</v>
      </c>
      <c r="P5637" t="str">
        <f>+IF(Forecasts[[#This Row],[Forecast]]="10/03/2023 Friday",Forecasts[[#This Row],[Rain]],"")</f>
        <v/>
      </c>
    </row>
    <row r="5638" spans="1:16" x14ac:dyDescent="0.25">
      <c r="A5638" t="s">
        <v>1487</v>
      </c>
      <c r="B5638" s="3" t="s">
        <v>63</v>
      </c>
      <c r="C5638" s="3" t="s">
        <v>423</v>
      </c>
      <c r="D5638">
        <f>+Forecasts[[#This Row],[Max T °C]]-Forecasts[[#This Row],[Min T °C]]</f>
        <v>8</v>
      </c>
      <c r="E5638" t="s">
        <v>239</v>
      </c>
      <c r="F5638" s="4" t="s">
        <v>58</v>
      </c>
      <c r="G5638" s="4">
        <v>24</v>
      </c>
      <c r="H5638" s="4" t="s">
        <v>170</v>
      </c>
      <c r="I5638" s="4" t="s">
        <v>75</v>
      </c>
      <c r="J5638" t="s">
        <v>4</v>
      </c>
      <c r="K5638" s="4" t="s">
        <v>599</v>
      </c>
      <c r="L5638" s="4" t="s">
        <v>598</v>
      </c>
      <c r="M5638">
        <f>+HOUR(Forecasts[[#This Row],[Sunset]]) *60 +MINUTE(Forecasts[[#This Row],[Sunset]]) - HOUR(Forecasts[[#This Row],[Sunrise]]) *60 - MINUTE(Forecasts[[#This Row],[Sunrise]])</f>
        <v>665</v>
      </c>
      <c r="N5638" t="s">
        <v>1486</v>
      </c>
      <c r="P5638" t="str">
        <f>+IF(Forecasts[[#This Row],[Forecast]]="10/03/2023 Friday",Forecasts[[#This Row],[Rain]],"")</f>
        <v/>
      </c>
    </row>
    <row r="5639" spans="1:16" x14ac:dyDescent="0.25">
      <c r="A5639" t="s">
        <v>1485</v>
      </c>
      <c r="B5639" s="3" t="s">
        <v>58</v>
      </c>
      <c r="C5639" s="3" t="s">
        <v>423</v>
      </c>
      <c r="D5639">
        <f>+Forecasts[[#This Row],[Max T °C]]-Forecasts[[#This Row],[Min T °C]]</f>
        <v>9</v>
      </c>
      <c r="E5639" t="s">
        <v>145</v>
      </c>
      <c r="F5639" s="4" t="s">
        <v>58</v>
      </c>
      <c r="G5639" s="4">
        <v>19</v>
      </c>
      <c r="H5639" s="4" t="s">
        <v>62</v>
      </c>
      <c r="I5639" s="4" t="s">
        <v>75</v>
      </c>
      <c r="J5639" t="s">
        <v>4</v>
      </c>
      <c r="K5639" s="4" t="s">
        <v>599</v>
      </c>
      <c r="L5639" s="4" t="s">
        <v>598</v>
      </c>
      <c r="M5639">
        <f>+HOUR(Forecasts[[#This Row],[Sunset]]) *60 +MINUTE(Forecasts[[#This Row],[Sunset]]) - HOUR(Forecasts[[#This Row],[Sunrise]]) *60 - MINUTE(Forecasts[[#This Row],[Sunrise]])</f>
        <v>665</v>
      </c>
      <c r="N5639" t="s">
        <v>1486</v>
      </c>
      <c r="P5639" t="str">
        <f>+IF(Forecasts[[#This Row],[Forecast]]="10/03/2023 Friday",Forecasts[[#This Row],[Rain]],"")</f>
        <v/>
      </c>
    </row>
    <row r="5640" spans="1:16" x14ac:dyDescent="0.25">
      <c r="A5640" t="s">
        <v>1482</v>
      </c>
      <c r="B5640" s="3" t="s">
        <v>58</v>
      </c>
      <c r="C5640" s="3" t="s">
        <v>432</v>
      </c>
      <c r="D5640">
        <f>+Forecasts[[#This Row],[Max T °C]]-Forecasts[[#This Row],[Min T °C]]</f>
        <v>10</v>
      </c>
      <c r="E5640" t="s">
        <v>145</v>
      </c>
      <c r="F5640" s="4" t="s">
        <v>33</v>
      </c>
      <c r="G5640" s="4">
        <v>24</v>
      </c>
      <c r="H5640" s="4" t="s">
        <v>56</v>
      </c>
      <c r="I5640" s="4" t="s">
        <v>108</v>
      </c>
      <c r="J5640" t="s">
        <v>4</v>
      </c>
      <c r="K5640" s="4" t="s">
        <v>586</v>
      </c>
      <c r="L5640" s="4" t="s">
        <v>590</v>
      </c>
      <c r="M5640">
        <f>+HOUR(Forecasts[[#This Row],[Sunset]]) *60 +MINUTE(Forecasts[[#This Row],[Sunset]]) - HOUR(Forecasts[[#This Row],[Sunrise]]) *60 - MINUTE(Forecasts[[#This Row],[Sunrise]])</f>
        <v>667</v>
      </c>
      <c r="N5640" t="s">
        <v>1486</v>
      </c>
      <c r="P5640" t="str">
        <f>+IF(Forecasts[[#This Row],[Forecast]]="10/03/2023 Friday",Forecasts[[#This Row],[Rain]],"")</f>
        <v/>
      </c>
    </row>
    <row r="5641" spans="1:16" x14ac:dyDescent="0.25">
      <c r="A5641" t="s">
        <v>1480</v>
      </c>
      <c r="B5641" s="3" t="s">
        <v>149</v>
      </c>
      <c r="C5641" s="3" t="s">
        <v>423</v>
      </c>
      <c r="D5641">
        <f>+Forecasts[[#This Row],[Max T °C]]-Forecasts[[#This Row],[Min T °C]]</f>
        <v>6</v>
      </c>
      <c r="E5641" t="s">
        <v>371</v>
      </c>
      <c r="F5641" s="4" t="s">
        <v>153</v>
      </c>
      <c r="G5641" s="4">
        <v>19</v>
      </c>
      <c r="H5641" s="4" t="s">
        <v>142</v>
      </c>
      <c r="I5641" s="4" t="s">
        <v>203</v>
      </c>
      <c r="J5641">
        <v>1.6</v>
      </c>
      <c r="K5641" s="4" t="s">
        <v>586</v>
      </c>
      <c r="L5641" s="4" t="s">
        <v>590</v>
      </c>
      <c r="M5641">
        <f>+HOUR(Forecasts[[#This Row],[Sunset]]) *60 +MINUTE(Forecasts[[#This Row],[Sunset]]) - HOUR(Forecasts[[#This Row],[Sunrise]]) *60 - MINUTE(Forecasts[[#This Row],[Sunrise]])</f>
        <v>667</v>
      </c>
      <c r="N5641" t="s">
        <v>1486</v>
      </c>
      <c r="P5641" t="str">
        <f>+IF(Forecasts[[#This Row],[Forecast]]="10/03/2023 Friday",Forecasts[[#This Row],[Rain]],"")</f>
        <v/>
      </c>
    </row>
    <row r="5642" spans="1:16" x14ac:dyDescent="0.25">
      <c r="A5642" t="s">
        <v>1478</v>
      </c>
      <c r="B5642" s="3" t="s">
        <v>240</v>
      </c>
      <c r="C5642" s="3" t="s">
        <v>378</v>
      </c>
      <c r="D5642">
        <f>+Forecasts[[#This Row],[Max T °C]]-Forecasts[[#This Row],[Min T °C]]</f>
        <v>3</v>
      </c>
      <c r="E5642" t="s">
        <v>667</v>
      </c>
      <c r="F5642" s="4" t="s">
        <v>270</v>
      </c>
      <c r="G5642" s="4">
        <v>27</v>
      </c>
      <c r="H5642" s="4" t="s">
        <v>142</v>
      </c>
      <c r="I5642" s="4" t="s">
        <v>71</v>
      </c>
      <c r="J5642">
        <v>0.9</v>
      </c>
      <c r="K5642" s="4" t="s">
        <v>586</v>
      </c>
      <c r="L5642" s="4" t="s">
        <v>590</v>
      </c>
      <c r="M5642">
        <f>+HOUR(Forecasts[[#This Row],[Sunset]]) *60 +MINUTE(Forecasts[[#This Row],[Sunset]]) - HOUR(Forecasts[[#This Row],[Sunrise]]) *60 - MINUTE(Forecasts[[#This Row],[Sunrise]])</f>
        <v>667</v>
      </c>
      <c r="N5642" t="s">
        <v>1486</v>
      </c>
      <c r="P5642" t="str">
        <f>+IF(Forecasts[[#This Row],[Forecast]]="10/03/2023 Friday",Forecasts[[#This Row],[Rain]],"")</f>
        <v/>
      </c>
    </row>
    <row r="5643" spans="1:16" x14ac:dyDescent="0.25">
      <c r="A5643" t="s">
        <v>1476</v>
      </c>
      <c r="B5643" s="3" t="s">
        <v>63</v>
      </c>
      <c r="C5643" s="3" t="s">
        <v>423</v>
      </c>
      <c r="D5643">
        <f>+Forecasts[[#This Row],[Max T °C]]-Forecasts[[#This Row],[Min T °C]]</f>
        <v>8</v>
      </c>
      <c r="E5643" t="s">
        <v>7</v>
      </c>
      <c r="F5643" s="4" t="s">
        <v>58</v>
      </c>
      <c r="G5643" s="4">
        <v>20</v>
      </c>
      <c r="H5643" s="4" t="s">
        <v>65</v>
      </c>
      <c r="I5643" s="4" t="s">
        <v>99</v>
      </c>
      <c r="J5643" t="s">
        <v>4</v>
      </c>
      <c r="K5643" s="4" t="s">
        <v>586</v>
      </c>
      <c r="L5643" s="4" t="s">
        <v>575</v>
      </c>
      <c r="M5643">
        <f>+HOUR(Forecasts[[#This Row],[Sunset]]) *60 +MINUTE(Forecasts[[#This Row],[Sunset]]) - HOUR(Forecasts[[#This Row],[Sunrise]]) *60 - MINUTE(Forecasts[[#This Row],[Sunrise]])</f>
        <v>668</v>
      </c>
      <c r="N5643" t="s">
        <v>1486</v>
      </c>
      <c r="P5643" t="str">
        <f>+IF(Forecasts[[#This Row],[Forecast]]="10/03/2023 Friday",Forecasts[[#This Row],[Rain]],"")</f>
        <v/>
      </c>
    </row>
    <row r="5644" spans="1:16" x14ac:dyDescent="0.25">
      <c r="A5644" t="s">
        <v>1474</v>
      </c>
      <c r="B5644" s="3" t="s">
        <v>149</v>
      </c>
      <c r="C5644" s="3" t="s">
        <v>378</v>
      </c>
      <c r="D5644">
        <f>+Forecasts[[#This Row],[Max T °C]]-Forecasts[[#This Row],[Min T °C]]</f>
        <v>5</v>
      </c>
      <c r="E5644" t="s">
        <v>199</v>
      </c>
      <c r="F5644" s="4" t="s">
        <v>58</v>
      </c>
      <c r="G5644" s="4">
        <v>19</v>
      </c>
      <c r="H5644" s="4" t="s">
        <v>72</v>
      </c>
      <c r="I5644" s="4" t="s">
        <v>108</v>
      </c>
      <c r="J5644" t="s">
        <v>4</v>
      </c>
      <c r="K5644" s="4" t="s">
        <v>568</v>
      </c>
      <c r="L5644" s="4" t="s">
        <v>575</v>
      </c>
      <c r="M5644">
        <f>+HOUR(Forecasts[[#This Row],[Sunset]]) *60 +MINUTE(Forecasts[[#This Row],[Sunset]]) - HOUR(Forecasts[[#This Row],[Sunrise]]) *60 - MINUTE(Forecasts[[#This Row],[Sunrise]])</f>
        <v>669</v>
      </c>
      <c r="N5644" t="s">
        <v>1486</v>
      </c>
      <c r="P5644" t="str">
        <f>+IF(Forecasts[[#This Row],[Forecast]]="10/03/2023 Friday",Forecasts[[#This Row],[Rain]],"")</f>
        <v/>
      </c>
    </row>
    <row r="5645" spans="1:16" x14ac:dyDescent="0.25">
      <c r="A5645" t="s">
        <v>1472</v>
      </c>
      <c r="B5645" s="3" t="s">
        <v>149</v>
      </c>
      <c r="C5645" s="3" t="s">
        <v>423</v>
      </c>
      <c r="D5645">
        <f>+Forecasts[[#This Row],[Max T °C]]-Forecasts[[#This Row],[Min T °C]]</f>
        <v>6</v>
      </c>
      <c r="E5645" t="s">
        <v>336</v>
      </c>
      <c r="F5645" s="4" t="s">
        <v>149</v>
      </c>
      <c r="G5645" s="4">
        <v>10</v>
      </c>
      <c r="H5645" s="4" t="s">
        <v>50</v>
      </c>
      <c r="I5645" s="4" t="s">
        <v>169</v>
      </c>
      <c r="J5645">
        <v>0.3</v>
      </c>
      <c r="K5645" s="4" t="s">
        <v>568</v>
      </c>
      <c r="L5645" s="4" t="s">
        <v>565</v>
      </c>
      <c r="M5645">
        <f>+HOUR(Forecasts[[#This Row],[Sunset]]) *60 +MINUTE(Forecasts[[#This Row],[Sunset]]) - HOUR(Forecasts[[#This Row],[Sunrise]]) *60 - MINUTE(Forecasts[[#This Row],[Sunrise]])</f>
        <v>670</v>
      </c>
      <c r="N5645" t="s">
        <v>1486</v>
      </c>
      <c r="P5645" t="str">
        <f>+IF(Forecasts[[#This Row],[Forecast]]="10/03/2023 Friday",Forecasts[[#This Row],[Rain]],"")</f>
        <v/>
      </c>
    </row>
    <row r="5646" spans="1:16" x14ac:dyDescent="0.25">
      <c r="A5646" t="s">
        <v>1470</v>
      </c>
      <c r="B5646" s="3" t="s">
        <v>125</v>
      </c>
      <c r="C5646" s="3" t="s">
        <v>432</v>
      </c>
      <c r="D5646">
        <f>+Forecasts[[#This Row],[Max T °C]]-Forecasts[[#This Row],[Min T °C]]</f>
        <v>8</v>
      </c>
      <c r="E5646" t="s">
        <v>239</v>
      </c>
      <c r="F5646" s="4" t="s">
        <v>58</v>
      </c>
      <c r="G5646" s="4">
        <v>5</v>
      </c>
      <c r="H5646" s="4" t="s">
        <v>45</v>
      </c>
      <c r="I5646" s="4" t="s">
        <v>168</v>
      </c>
      <c r="J5646" t="s">
        <v>4</v>
      </c>
      <c r="K5646" s="4" t="s">
        <v>568</v>
      </c>
      <c r="L5646" s="4" t="s">
        <v>565</v>
      </c>
      <c r="M5646">
        <f>+HOUR(Forecasts[[#This Row],[Sunset]]) *60 +MINUTE(Forecasts[[#This Row],[Sunset]]) - HOUR(Forecasts[[#This Row],[Sunrise]]) *60 - MINUTE(Forecasts[[#This Row],[Sunrise]])</f>
        <v>670</v>
      </c>
      <c r="N5646" t="s">
        <v>1486</v>
      </c>
      <c r="P5646" t="str">
        <f>+IF(Forecasts[[#This Row],[Forecast]]="10/03/2023 Friday",Forecasts[[#This Row],[Rain]],"")</f>
        <v/>
      </c>
    </row>
    <row r="5647" spans="1:16" x14ac:dyDescent="0.25">
      <c r="A5647" t="s">
        <v>1469</v>
      </c>
      <c r="B5647" s="3" t="s">
        <v>63</v>
      </c>
      <c r="C5647" s="3" t="s">
        <v>423</v>
      </c>
      <c r="D5647">
        <f>+Forecasts[[#This Row],[Max T °C]]-Forecasts[[#This Row],[Min T °C]]</f>
        <v>8</v>
      </c>
      <c r="E5647" t="s">
        <v>105</v>
      </c>
      <c r="F5647" s="4" t="s">
        <v>58</v>
      </c>
      <c r="G5647" s="4">
        <v>8</v>
      </c>
      <c r="H5647" s="4" t="s">
        <v>36</v>
      </c>
      <c r="I5647" s="4" t="s">
        <v>168</v>
      </c>
      <c r="J5647" t="s">
        <v>4</v>
      </c>
      <c r="K5647" s="4" t="s">
        <v>562</v>
      </c>
      <c r="L5647" s="4" t="s">
        <v>565</v>
      </c>
      <c r="M5647">
        <f>+HOUR(Forecasts[[#This Row],[Sunset]]) *60 +MINUTE(Forecasts[[#This Row],[Sunset]]) - HOUR(Forecasts[[#This Row],[Sunrise]]) *60 - MINUTE(Forecasts[[#This Row],[Sunrise]])</f>
        <v>671</v>
      </c>
      <c r="N5647" t="s">
        <v>1486</v>
      </c>
      <c r="P5647" t="str">
        <f>+IF(Forecasts[[#This Row],[Forecast]]="10/03/2023 Friday",Forecasts[[#This Row],[Rain]],"")</f>
        <v/>
      </c>
    </row>
    <row r="5648" spans="1:16" x14ac:dyDescent="0.25">
      <c r="A5648" t="s">
        <v>1467</v>
      </c>
      <c r="B5648" s="3" t="s">
        <v>63</v>
      </c>
      <c r="C5648" s="3" t="s">
        <v>423</v>
      </c>
      <c r="D5648">
        <f>+Forecasts[[#This Row],[Max T °C]]-Forecasts[[#This Row],[Min T °C]]</f>
        <v>8</v>
      </c>
      <c r="E5648" t="s">
        <v>171</v>
      </c>
      <c r="F5648" s="4" t="s">
        <v>58</v>
      </c>
      <c r="G5648" s="4">
        <v>11</v>
      </c>
      <c r="H5648" s="4" t="s">
        <v>429</v>
      </c>
      <c r="I5648" s="4" t="s">
        <v>168</v>
      </c>
      <c r="J5648" t="s">
        <v>4</v>
      </c>
      <c r="K5648" s="4" t="s">
        <v>562</v>
      </c>
      <c r="L5648" s="4" t="s">
        <v>560</v>
      </c>
      <c r="M5648">
        <f>+HOUR(Forecasts[[#This Row],[Sunset]]) *60 +MINUTE(Forecasts[[#This Row],[Sunset]]) - HOUR(Forecasts[[#This Row],[Sunrise]]) *60 - MINUTE(Forecasts[[#This Row],[Sunrise]])</f>
        <v>672</v>
      </c>
      <c r="N5648" t="s">
        <v>1486</v>
      </c>
      <c r="P5648" t="str">
        <f>+IF(Forecasts[[#This Row],[Forecast]]="10/03/2023 Friday",Forecasts[[#This Row],[Rain]],"")</f>
        <v/>
      </c>
    </row>
    <row r="5649" spans="1:16" x14ac:dyDescent="0.25">
      <c r="A5649" t="s">
        <v>1465</v>
      </c>
      <c r="B5649" s="3" t="s">
        <v>58</v>
      </c>
      <c r="C5649" s="3" t="s">
        <v>423</v>
      </c>
      <c r="D5649">
        <f>+Forecasts[[#This Row],[Max T °C]]-Forecasts[[#This Row],[Min T °C]]</f>
        <v>9</v>
      </c>
      <c r="E5649" t="s">
        <v>145</v>
      </c>
      <c r="F5649" s="4" t="s">
        <v>33</v>
      </c>
      <c r="G5649" s="4">
        <v>17</v>
      </c>
      <c r="H5649" s="4" t="s">
        <v>40</v>
      </c>
      <c r="I5649" s="4" t="s">
        <v>168</v>
      </c>
      <c r="J5649" t="s">
        <v>4</v>
      </c>
      <c r="K5649" s="4" t="s">
        <v>562</v>
      </c>
      <c r="L5649" s="4" t="s">
        <v>560</v>
      </c>
      <c r="M5649">
        <f>+HOUR(Forecasts[[#This Row],[Sunset]]) *60 +MINUTE(Forecasts[[#This Row],[Sunset]]) - HOUR(Forecasts[[#This Row],[Sunrise]]) *60 - MINUTE(Forecasts[[#This Row],[Sunrise]])</f>
        <v>672</v>
      </c>
      <c r="N5649" t="s">
        <v>1486</v>
      </c>
      <c r="P5649" t="str">
        <f>+IF(Forecasts[[#This Row],[Forecast]]="10/03/2023 Friday",Forecasts[[#This Row],[Rain]],"")</f>
        <v/>
      </c>
    </row>
    <row r="5650" spans="1:16" x14ac:dyDescent="0.25">
      <c r="A5650" t="s">
        <v>1463</v>
      </c>
      <c r="B5650" s="3" t="s">
        <v>58</v>
      </c>
      <c r="C5650" s="3" t="s">
        <v>423</v>
      </c>
      <c r="D5650">
        <f>+Forecasts[[#This Row],[Max T °C]]-Forecasts[[#This Row],[Min T °C]]</f>
        <v>9</v>
      </c>
      <c r="E5650" t="s">
        <v>9</v>
      </c>
      <c r="F5650" s="4" t="s">
        <v>58</v>
      </c>
      <c r="G5650" s="4">
        <v>15</v>
      </c>
      <c r="H5650" s="4" t="s">
        <v>95</v>
      </c>
      <c r="I5650" s="4" t="s">
        <v>75</v>
      </c>
      <c r="J5650" t="s">
        <v>4</v>
      </c>
      <c r="K5650" s="4" t="s">
        <v>555</v>
      </c>
      <c r="L5650" s="4" t="s">
        <v>560</v>
      </c>
      <c r="M5650">
        <f>+HOUR(Forecasts[[#This Row],[Sunset]]) *60 +MINUTE(Forecasts[[#This Row],[Sunset]]) - HOUR(Forecasts[[#This Row],[Sunrise]]) *60 - MINUTE(Forecasts[[#This Row],[Sunrise]])</f>
        <v>673</v>
      </c>
      <c r="N5650" t="s">
        <v>1486</v>
      </c>
      <c r="P5650" t="str">
        <f>+IF(Forecasts[[#This Row],[Forecast]]="10/03/2023 Friday",Forecasts[[#This Row],[Rain]],"")</f>
        <v/>
      </c>
    </row>
    <row r="5651" spans="1:16" x14ac:dyDescent="0.25">
      <c r="A5651" t="s">
        <v>1461</v>
      </c>
      <c r="B5651" s="3" t="s">
        <v>58</v>
      </c>
      <c r="C5651" s="3" t="s">
        <v>423</v>
      </c>
      <c r="D5651">
        <f>+Forecasts[[#This Row],[Max T °C]]-Forecasts[[#This Row],[Min T °C]]</f>
        <v>9</v>
      </c>
      <c r="E5651" t="s">
        <v>171</v>
      </c>
      <c r="F5651" s="4" t="s">
        <v>58</v>
      </c>
      <c r="G5651" s="4">
        <v>8</v>
      </c>
      <c r="H5651" s="4" t="s">
        <v>36</v>
      </c>
      <c r="I5651" s="4" t="s">
        <v>99</v>
      </c>
      <c r="J5651" t="s">
        <v>4</v>
      </c>
      <c r="K5651" s="4" t="s">
        <v>555</v>
      </c>
      <c r="L5651" s="4" t="s">
        <v>548</v>
      </c>
      <c r="M5651">
        <f>+HOUR(Forecasts[[#This Row],[Sunset]]) *60 +MINUTE(Forecasts[[#This Row],[Sunset]]) - HOUR(Forecasts[[#This Row],[Sunrise]]) *60 - MINUTE(Forecasts[[#This Row],[Sunrise]])</f>
        <v>674</v>
      </c>
      <c r="N5651" t="s">
        <v>1486</v>
      </c>
      <c r="P5651" t="str">
        <f>+IF(Forecasts[[#This Row],[Forecast]]="10/03/2023 Friday",Forecasts[[#This Row],[Rain]],"")</f>
        <v/>
      </c>
    </row>
    <row r="5652" spans="1:16" x14ac:dyDescent="0.25">
      <c r="A5652" t="s">
        <v>1459</v>
      </c>
      <c r="B5652" s="3" t="s">
        <v>58</v>
      </c>
      <c r="C5652" s="3" t="s">
        <v>423</v>
      </c>
      <c r="D5652">
        <f>+Forecasts[[#This Row],[Max T °C]]-Forecasts[[#This Row],[Min T °C]]</f>
        <v>9</v>
      </c>
      <c r="E5652" t="s">
        <v>115</v>
      </c>
      <c r="F5652" s="4" t="s">
        <v>58</v>
      </c>
      <c r="G5652" s="4">
        <v>12</v>
      </c>
      <c r="H5652" s="4" t="s">
        <v>644</v>
      </c>
      <c r="I5652" s="4" t="s">
        <v>168</v>
      </c>
      <c r="J5652" t="s">
        <v>4</v>
      </c>
      <c r="K5652" s="4" t="s">
        <v>555</v>
      </c>
      <c r="L5652" s="4" t="s">
        <v>548</v>
      </c>
      <c r="M5652">
        <f>+HOUR(Forecasts[[#This Row],[Sunset]]) *60 +MINUTE(Forecasts[[#This Row],[Sunset]]) - HOUR(Forecasts[[#This Row],[Sunrise]]) *60 - MINUTE(Forecasts[[#This Row],[Sunrise]])</f>
        <v>674</v>
      </c>
      <c r="N5652" t="s">
        <v>1486</v>
      </c>
      <c r="P5652" t="str">
        <f>+IF(Forecasts[[#This Row],[Forecast]]="10/03/2023 Friday",Forecasts[[#This Row],[Rain]],"")</f>
        <v/>
      </c>
    </row>
    <row r="5653" spans="1:16" x14ac:dyDescent="0.25">
      <c r="A5653" t="s">
        <v>1485</v>
      </c>
      <c r="B5653" s="3" t="s">
        <v>58</v>
      </c>
      <c r="C5653" s="3" t="s">
        <v>432</v>
      </c>
      <c r="D5653">
        <f>+Forecasts[[#This Row],[Max T °C]]-Forecasts[[#This Row],[Min T °C]]</f>
        <v>10</v>
      </c>
      <c r="E5653" t="s">
        <v>145</v>
      </c>
      <c r="F5653" s="4" t="s">
        <v>33</v>
      </c>
      <c r="G5653" s="4">
        <v>18</v>
      </c>
      <c r="H5653" s="4" t="s">
        <v>134</v>
      </c>
      <c r="I5653" s="4" t="s">
        <v>75</v>
      </c>
      <c r="J5653" t="s">
        <v>4</v>
      </c>
      <c r="K5653" s="4" t="s">
        <v>599</v>
      </c>
      <c r="L5653" s="4" t="s">
        <v>598</v>
      </c>
      <c r="M5653">
        <f>+HOUR(Forecasts[[#This Row],[Sunset]]) *60 +MINUTE(Forecasts[[#This Row],[Sunset]]) - HOUR(Forecasts[[#This Row],[Sunrise]]) *60 - MINUTE(Forecasts[[#This Row],[Sunrise]])</f>
        <v>665</v>
      </c>
      <c r="N5653" t="s">
        <v>1483</v>
      </c>
      <c r="P5653" t="str">
        <f>+IF(Forecasts[[#This Row],[Forecast]]="10/03/2023 Friday",Forecasts[[#This Row],[Rain]],"")</f>
        <v/>
      </c>
    </row>
    <row r="5654" spans="1:16" x14ac:dyDescent="0.25">
      <c r="A5654" t="s">
        <v>1482</v>
      </c>
      <c r="B5654" s="3" t="s">
        <v>58</v>
      </c>
      <c r="C5654" s="3" t="s">
        <v>432</v>
      </c>
      <c r="D5654">
        <f>+Forecasts[[#This Row],[Max T °C]]-Forecasts[[#This Row],[Min T °C]]</f>
        <v>10</v>
      </c>
      <c r="E5654" t="s">
        <v>145</v>
      </c>
      <c r="F5654" s="4" t="s">
        <v>33</v>
      </c>
      <c r="G5654" s="4">
        <v>26</v>
      </c>
      <c r="H5654" s="4" t="s">
        <v>134</v>
      </c>
      <c r="I5654" s="4" t="s">
        <v>108</v>
      </c>
      <c r="J5654" t="s">
        <v>4</v>
      </c>
      <c r="K5654" s="4" t="s">
        <v>586</v>
      </c>
      <c r="L5654" s="4" t="s">
        <v>590</v>
      </c>
      <c r="M5654">
        <f>+HOUR(Forecasts[[#This Row],[Sunset]]) *60 +MINUTE(Forecasts[[#This Row],[Sunset]]) - HOUR(Forecasts[[#This Row],[Sunrise]]) *60 - MINUTE(Forecasts[[#This Row],[Sunrise]])</f>
        <v>667</v>
      </c>
      <c r="N5654" t="s">
        <v>1483</v>
      </c>
      <c r="P5654" t="str">
        <f>+IF(Forecasts[[#This Row],[Forecast]]="10/03/2023 Friday",Forecasts[[#This Row],[Rain]],"")</f>
        <v/>
      </c>
    </row>
    <row r="5655" spans="1:16" x14ac:dyDescent="0.25">
      <c r="A5655" t="s">
        <v>1480</v>
      </c>
      <c r="B5655" s="3" t="s">
        <v>125</v>
      </c>
      <c r="C5655" s="3" t="s">
        <v>423</v>
      </c>
      <c r="D5655">
        <f>+Forecasts[[#This Row],[Max T °C]]-Forecasts[[#This Row],[Min T °C]]</f>
        <v>7</v>
      </c>
      <c r="E5655" t="s">
        <v>1484</v>
      </c>
      <c r="F5655" s="4" t="s">
        <v>149</v>
      </c>
      <c r="G5655" s="4">
        <v>18</v>
      </c>
      <c r="H5655" s="4" t="s">
        <v>89</v>
      </c>
      <c r="I5655" s="4" t="s">
        <v>85</v>
      </c>
      <c r="J5655">
        <v>8.5</v>
      </c>
      <c r="K5655" s="4" t="s">
        <v>586</v>
      </c>
      <c r="L5655" s="4" t="s">
        <v>590</v>
      </c>
      <c r="M5655">
        <f>+HOUR(Forecasts[[#This Row],[Sunset]]) *60 +MINUTE(Forecasts[[#This Row],[Sunset]]) - HOUR(Forecasts[[#This Row],[Sunrise]]) *60 - MINUTE(Forecasts[[#This Row],[Sunrise]])</f>
        <v>667</v>
      </c>
      <c r="N5655" t="s">
        <v>1483</v>
      </c>
      <c r="P5655" t="str">
        <f>+IF(Forecasts[[#This Row],[Forecast]]="10/03/2023 Friday",Forecasts[[#This Row],[Rain]],"")</f>
        <v/>
      </c>
    </row>
    <row r="5656" spans="1:16" x14ac:dyDescent="0.25">
      <c r="A5656" t="s">
        <v>1478</v>
      </c>
      <c r="B5656" s="3" t="s">
        <v>153</v>
      </c>
      <c r="C5656" s="3" t="s">
        <v>378</v>
      </c>
      <c r="D5656">
        <f>+Forecasts[[#This Row],[Max T °C]]-Forecasts[[#This Row],[Min T °C]]</f>
        <v>4</v>
      </c>
      <c r="E5656" t="s">
        <v>121</v>
      </c>
      <c r="F5656" s="4" t="s">
        <v>153</v>
      </c>
      <c r="G5656" s="4">
        <v>20</v>
      </c>
      <c r="H5656" s="4" t="s">
        <v>429</v>
      </c>
      <c r="I5656" s="4" t="s">
        <v>120</v>
      </c>
      <c r="J5656">
        <v>18.5</v>
      </c>
      <c r="K5656" s="4" t="s">
        <v>586</v>
      </c>
      <c r="L5656" s="4" t="s">
        <v>590</v>
      </c>
      <c r="M5656">
        <f>+HOUR(Forecasts[[#This Row],[Sunset]]) *60 +MINUTE(Forecasts[[#This Row],[Sunset]]) - HOUR(Forecasts[[#This Row],[Sunrise]]) *60 - MINUTE(Forecasts[[#This Row],[Sunrise]])</f>
        <v>667</v>
      </c>
      <c r="N5656" t="s">
        <v>1483</v>
      </c>
      <c r="P5656" t="str">
        <f>+IF(Forecasts[[#This Row],[Forecast]]="10/03/2023 Friday",Forecasts[[#This Row],[Rain]],"")</f>
        <v/>
      </c>
    </row>
    <row r="5657" spans="1:16" x14ac:dyDescent="0.25">
      <c r="A5657" t="s">
        <v>1476</v>
      </c>
      <c r="B5657" s="3" t="s">
        <v>125</v>
      </c>
      <c r="C5657" s="3" t="s">
        <v>364</v>
      </c>
      <c r="D5657">
        <f>+Forecasts[[#This Row],[Max T °C]]-Forecasts[[#This Row],[Min T °C]]</f>
        <v>5</v>
      </c>
      <c r="E5657" t="s">
        <v>14</v>
      </c>
      <c r="F5657" s="4" t="s">
        <v>149</v>
      </c>
      <c r="G5657" s="4">
        <v>35</v>
      </c>
      <c r="H5657" s="4" t="s">
        <v>170</v>
      </c>
      <c r="I5657" s="4" t="s">
        <v>218</v>
      </c>
      <c r="J5657">
        <v>2.2999999999999998</v>
      </c>
      <c r="K5657" s="4" t="s">
        <v>586</v>
      </c>
      <c r="L5657" s="4" t="s">
        <v>575</v>
      </c>
      <c r="M5657">
        <f>+HOUR(Forecasts[[#This Row],[Sunset]]) *60 +MINUTE(Forecasts[[#This Row],[Sunset]]) - HOUR(Forecasts[[#This Row],[Sunrise]]) *60 - MINUTE(Forecasts[[#This Row],[Sunrise]])</f>
        <v>668</v>
      </c>
      <c r="N5657" t="s">
        <v>1483</v>
      </c>
      <c r="P5657" t="str">
        <f>+IF(Forecasts[[#This Row],[Forecast]]="10/03/2023 Friday",Forecasts[[#This Row],[Rain]],"")</f>
        <v/>
      </c>
    </row>
    <row r="5658" spans="1:16" x14ac:dyDescent="0.25">
      <c r="A5658" t="s">
        <v>1474</v>
      </c>
      <c r="B5658" s="3" t="s">
        <v>63</v>
      </c>
      <c r="C5658" s="3" t="s">
        <v>378</v>
      </c>
      <c r="D5658">
        <f>+Forecasts[[#This Row],[Max T °C]]-Forecasts[[#This Row],[Min T °C]]</f>
        <v>7</v>
      </c>
      <c r="E5658" t="s">
        <v>145</v>
      </c>
      <c r="F5658" s="4" t="s">
        <v>58</v>
      </c>
      <c r="G5658" s="4">
        <v>13</v>
      </c>
      <c r="H5658" s="4" t="s">
        <v>40</v>
      </c>
      <c r="I5658" s="4" t="s">
        <v>100</v>
      </c>
      <c r="J5658" t="s">
        <v>4</v>
      </c>
      <c r="K5658" s="4" t="s">
        <v>568</v>
      </c>
      <c r="L5658" s="4" t="s">
        <v>575</v>
      </c>
      <c r="M5658">
        <f>+HOUR(Forecasts[[#This Row],[Sunset]]) *60 +MINUTE(Forecasts[[#This Row],[Sunset]]) - HOUR(Forecasts[[#This Row],[Sunrise]]) *60 - MINUTE(Forecasts[[#This Row],[Sunrise]])</f>
        <v>669</v>
      </c>
      <c r="N5658" t="s">
        <v>1483</v>
      </c>
      <c r="P5658" t="str">
        <f>+IF(Forecasts[[#This Row],[Forecast]]="10/03/2023 Friday",Forecasts[[#This Row],[Rain]],"")</f>
        <v/>
      </c>
    </row>
    <row r="5659" spans="1:16" x14ac:dyDescent="0.25">
      <c r="A5659" t="s">
        <v>1472</v>
      </c>
      <c r="B5659" s="3" t="s">
        <v>58</v>
      </c>
      <c r="C5659" s="3" t="s">
        <v>378</v>
      </c>
      <c r="D5659">
        <f>+Forecasts[[#This Row],[Max T °C]]-Forecasts[[#This Row],[Min T °C]]</f>
        <v>8</v>
      </c>
      <c r="E5659" t="s">
        <v>868</v>
      </c>
      <c r="F5659" s="4" t="s">
        <v>33</v>
      </c>
      <c r="G5659" s="4">
        <v>10</v>
      </c>
      <c r="H5659" s="4" t="s">
        <v>134</v>
      </c>
      <c r="I5659" s="4" t="s">
        <v>61</v>
      </c>
      <c r="J5659" t="s">
        <v>4</v>
      </c>
      <c r="K5659" s="4" t="s">
        <v>568</v>
      </c>
      <c r="L5659" s="4" t="s">
        <v>565</v>
      </c>
      <c r="M5659">
        <f>+HOUR(Forecasts[[#This Row],[Sunset]]) *60 +MINUTE(Forecasts[[#This Row],[Sunset]]) - HOUR(Forecasts[[#This Row],[Sunrise]]) *60 - MINUTE(Forecasts[[#This Row],[Sunrise]])</f>
        <v>670</v>
      </c>
      <c r="N5659" t="s">
        <v>1483</v>
      </c>
      <c r="P5659" t="str">
        <f>+IF(Forecasts[[#This Row],[Forecast]]="10/03/2023 Friday",Forecasts[[#This Row],[Rain]],"")</f>
        <v/>
      </c>
    </row>
    <row r="5660" spans="1:16" x14ac:dyDescent="0.25">
      <c r="A5660" t="s">
        <v>1470</v>
      </c>
      <c r="B5660" s="3" t="s">
        <v>125</v>
      </c>
      <c r="C5660" s="3" t="s">
        <v>364</v>
      </c>
      <c r="D5660">
        <f>+Forecasts[[#This Row],[Max T °C]]-Forecasts[[#This Row],[Min T °C]]</f>
        <v>5</v>
      </c>
      <c r="E5660" t="s">
        <v>145</v>
      </c>
      <c r="F5660" s="4" t="s">
        <v>58</v>
      </c>
      <c r="G5660" s="4">
        <v>11</v>
      </c>
      <c r="H5660" s="4" t="s">
        <v>86</v>
      </c>
      <c r="I5660" s="4" t="s">
        <v>168</v>
      </c>
      <c r="J5660" t="s">
        <v>4</v>
      </c>
      <c r="K5660" s="4" t="s">
        <v>568</v>
      </c>
      <c r="L5660" s="4" t="s">
        <v>565</v>
      </c>
      <c r="M5660">
        <f>+HOUR(Forecasts[[#This Row],[Sunset]]) *60 +MINUTE(Forecasts[[#This Row],[Sunset]]) - HOUR(Forecasts[[#This Row],[Sunrise]]) *60 - MINUTE(Forecasts[[#This Row],[Sunrise]])</f>
        <v>670</v>
      </c>
      <c r="N5660" t="s">
        <v>1483</v>
      </c>
      <c r="P5660" t="str">
        <f>+IF(Forecasts[[#This Row],[Forecast]]="10/03/2023 Friday",Forecasts[[#This Row],[Rain]],"")</f>
        <v/>
      </c>
    </row>
    <row r="5661" spans="1:16" x14ac:dyDescent="0.25">
      <c r="A5661" t="s">
        <v>1469</v>
      </c>
      <c r="B5661" s="3" t="s">
        <v>125</v>
      </c>
      <c r="C5661" s="3" t="s">
        <v>491</v>
      </c>
      <c r="D5661">
        <f>+Forecasts[[#This Row],[Max T °C]]-Forecasts[[#This Row],[Min T °C]]</f>
        <v>9</v>
      </c>
      <c r="E5661" t="s">
        <v>145</v>
      </c>
      <c r="F5661" s="4" t="s">
        <v>58</v>
      </c>
      <c r="G5661" s="4">
        <v>14</v>
      </c>
      <c r="H5661" s="4" t="s">
        <v>40</v>
      </c>
      <c r="I5661" s="4" t="s">
        <v>168</v>
      </c>
      <c r="J5661" t="s">
        <v>4</v>
      </c>
      <c r="K5661" s="4" t="s">
        <v>562</v>
      </c>
      <c r="L5661" s="4" t="s">
        <v>565</v>
      </c>
      <c r="M5661">
        <f>+HOUR(Forecasts[[#This Row],[Sunset]]) *60 +MINUTE(Forecasts[[#This Row],[Sunset]]) - HOUR(Forecasts[[#This Row],[Sunrise]]) *60 - MINUTE(Forecasts[[#This Row],[Sunrise]])</f>
        <v>671</v>
      </c>
      <c r="N5661" t="s">
        <v>1483</v>
      </c>
      <c r="P5661" t="str">
        <f>+IF(Forecasts[[#This Row],[Forecast]]="10/03/2023 Friday",Forecasts[[#This Row],[Rain]],"")</f>
        <v/>
      </c>
    </row>
    <row r="5662" spans="1:16" x14ac:dyDescent="0.25">
      <c r="A5662" t="s">
        <v>1467</v>
      </c>
      <c r="B5662" s="3" t="s">
        <v>125</v>
      </c>
      <c r="C5662" s="3" t="s">
        <v>432</v>
      </c>
      <c r="D5662">
        <f>+Forecasts[[#This Row],[Max T °C]]-Forecasts[[#This Row],[Min T °C]]</f>
        <v>8</v>
      </c>
      <c r="E5662" t="s">
        <v>868</v>
      </c>
      <c r="F5662" s="4" t="s">
        <v>58</v>
      </c>
      <c r="G5662" s="4">
        <v>12</v>
      </c>
      <c r="H5662" s="4" t="s">
        <v>40</v>
      </c>
      <c r="I5662" s="4" t="s">
        <v>75</v>
      </c>
      <c r="J5662" t="s">
        <v>4</v>
      </c>
      <c r="K5662" s="4" t="s">
        <v>562</v>
      </c>
      <c r="L5662" s="4" t="s">
        <v>560</v>
      </c>
      <c r="M5662">
        <f>+HOUR(Forecasts[[#This Row],[Sunset]]) *60 +MINUTE(Forecasts[[#This Row],[Sunset]]) - HOUR(Forecasts[[#This Row],[Sunrise]]) *60 - MINUTE(Forecasts[[#This Row],[Sunrise]])</f>
        <v>672</v>
      </c>
      <c r="N5662" t="s">
        <v>1483</v>
      </c>
      <c r="P5662" t="str">
        <f>+IF(Forecasts[[#This Row],[Forecast]]="10/03/2023 Friday",Forecasts[[#This Row],[Rain]],"")</f>
        <v/>
      </c>
    </row>
    <row r="5663" spans="1:16" x14ac:dyDescent="0.25">
      <c r="A5663" t="s">
        <v>1465</v>
      </c>
      <c r="B5663" s="3" t="s">
        <v>63</v>
      </c>
      <c r="C5663" s="3" t="s">
        <v>432</v>
      </c>
      <c r="D5663">
        <f>+Forecasts[[#This Row],[Max T °C]]-Forecasts[[#This Row],[Min T °C]]</f>
        <v>9</v>
      </c>
      <c r="E5663" t="s">
        <v>263</v>
      </c>
      <c r="F5663" s="4" t="s">
        <v>58</v>
      </c>
      <c r="G5663" s="4">
        <v>11</v>
      </c>
      <c r="H5663" s="4" t="s">
        <v>72</v>
      </c>
      <c r="I5663" s="4" t="s">
        <v>100</v>
      </c>
      <c r="J5663" t="s">
        <v>4</v>
      </c>
      <c r="K5663" s="4" t="s">
        <v>562</v>
      </c>
      <c r="L5663" s="4" t="s">
        <v>560</v>
      </c>
      <c r="M5663">
        <f>+HOUR(Forecasts[[#This Row],[Sunset]]) *60 +MINUTE(Forecasts[[#This Row],[Sunset]]) - HOUR(Forecasts[[#This Row],[Sunrise]]) *60 - MINUTE(Forecasts[[#This Row],[Sunrise]])</f>
        <v>672</v>
      </c>
      <c r="N5663" t="s">
        <v>1483</v>
      </c>
      <c r="P5663" t="str">
        <f>+IF(Forecasts[[#This Row],[Forecast]]="10/03/2023 Friday",Forecasts[[#This Row],[Rain]],"")</f>
        <v/>
      </c>
    </row>
    <row r="5664" spans="1:16" x14ac:dyDescent="0.25">
      <c r="A5664" t="s">
        <v>1463</v>
      </c>
      <c r="B5664" s="3" t="s">
        <v>63</v>
      </c>
      <c r="C5664" s="3" t="s">
        <v>432</v>
      </c>
      <c r="D5664">
        <f>+Forecasts[[#This Row],[Max T °C]]-Forecasts[[#This Row],[Min T °C]]</f>
        <v>9</v>
      </c>
      <c r="E5664" t="s">
        <v>115</v>
      </c>
      <c r="F5664" s="4" t="s">
        <v>58</v>
      </c>
      <c r="G5664" s="4">
        <v>22</v>
      </c>
      <c r="H5664" s="4" t="s">
        <v>45</v>
      </c>
      <c r="I5664" s="4" t="s">
        <v>75</v>
      </c>
      <c r="J5664" t="s">
        <v>4</v>
      </c>
      <c r="K5664" s="4" t="s">
        <v>555</v>
      </c>
      <c r="L5664" s="4" t="s">
        <v>560</v>
      </c>
      <c r="M5664">
        <f>+HOUR(Forecasts[[#This Row],[Sunset]]) *60 +MINUTE(Forecasts[[#This Row],[Sunset]]) - HOUR(Forecasts[[#This Row],[Sunrise]]) *60 - MINUTE(Forecasts[[#This Row],[Sunrise]])</f>
        <v>673</v>
      </c>
      <c r="N5664" t="s">
        <v>1483</v>
      </c>
      <c r="P5664" t="str">
        <f>+IF(Forecasts[[#This Row],[Forecast]]="10/03/2023 Friday",Forecasts[[#This Row],[Rain]],"")</f>
        <v/>
      </c>
    </row>
    <row r="5665" spans="1:16" x14ac:dyDescent="0.25">
      <c r="A5665" t="s">
        <v>1461</v>
      </c>
      <c r="B5665" s="3" t="s">
        <v>63</v>
      </c>
      <c r="C5665" s="3" t="s">
        <v>432</v>
      </c>
      <c r="D5665">
        <f>+Forecasts[[#This Row],[Max T °C]]-Forecasts[[#This Row],[Min T °C]]</f>
        <v>9</v>
      </c>
      <c r="E5665" t="s">
        <v>145</v>
      </c>
      <c r="F5665" s="4" t="s">
        <v>33</v>
      </c>
      <c r="G5665" s="4">
        <v>16</v>
      </c>
      <c r="H5665" s="4" t="s">
        <v>85</v>
      </c>
      <c r="I5665" s="4" t="s">
        <v>99</v>
      </c>
      <c r="J5665" t="s">
        <v>4</v>
      </c>
      <c r="K5665" s="4" t="s">
        <v>555</v>
      </c>
      <c r="L5665" s="4" t="s">
        <v>548</v>
      </c>
      <c r="M5665">
        <f>+HOUR(Forecasts[[#This Row],[Sunset]]) *60 +MINUTE(Forecasts[[#This Row],[Sunset]]) - HOUR(Forecasts[[#This Row],[Sunrise]]) *60 - MINUTE(Forecasts[[#This Row],[Sunrise]])</f>
        <v>674</v>
      </c>
      <c r="N5665" t="s">
        <v>1483</v>
      </c>
      <c r="P5665" t="str">
        <f>+IF(Forecasts[[#This Row],[Forecast]]="10/03/2023 Friday",Forecasts[[#This Row],[Rain]],"")</f>
        <v/>
      </c>
    </row>
    <row r="5666" spans="1:16" x14ac:dyDescent="0.25">
      <c r="A5666" t="s">
        <v>1459</v>
      </c>
      <c r="B5666" s="3" t="s">
        <v>63</v>
      </c>
      <c r="C5666" s="3" t="s">
        <v>432</v>
      </c>
      <c r="D5666">
        <f>+Forecasts[[#This Row],[Max T °C]]-Forecasts[[#This Row],[Min T °C]]</f>
        <v>9</v>
      </c>
      <c r="E5666" t="s">
        <v>145</v>
      </c>
      <c r="F5666" s="4" t="s">
        <v>33</v>
      </c>
      <c r="G5666" s="4">
        <v>18</v>
      </c>
      <c r="H5666" s="4" t="s">
        <v>163</v>
      </c>
      <c r="I5666" s="4" t="s">
        <v>100</v>
      </c>
      <c r="J5666" t="s">
        <v>4</v>
      </c>
      <c r="K5666" s="4" t="s">
        <v>555</v>
      </c>
      <c r="L5666" s="4" t="s">
        <v>548</v>
      </c>
      <c r="M5666">
        <f>+HOUR(Forecasts[[#This Row],[Sunset]]) *60 +MINUTE(Forecasts[[#This Row],[Sunset]]) - HOUR(Forecasts[[#This Row],[Sunrise]]) *60 - MINUTE(Forecasts[[#This Row],[Sunrise]])</f>
        <v>674</v>
      </c>
      <c r="N5666" t="s">
        <v>1483</v>
      </c>
      <c r="P5666" t="str">
        <f>+IF(Forecasts[[#This Row],[Forecast]]="10/03/2023 Friday",Forecasts[[#This Row],[Rain]],"")</f>
        <v/>
      </c>
    </row>
    <row r="5667" spans="1:16" x14ac:dyDescent="0.25">
      <c r="A5667" t="s">
        <v>1457</v>
      </c>
      <c r="B5667" s="3" t="s">
        <v>63</v>
      </c>
      <c r="C5667" s="3" t="s">
        <v>432</v>
      </c>
      <c r="D5667">
        <f>+Forecasts[[#This Row],[Max T °C]]-Forecasts[[#This Row],[Min T °C]]</f>
        <v>9</v>
      </c>
      <c r="E5667" t="s">
        <v>145</v>
      </c>
      <c r="F5667" s="4" t="s">
        <v>58</v>
      </c>
      <c r="G5667" s="4">
        <v>19</v>
      </c>
      <c r="H5667" s="4" t="s">
        <v>31</v>
      </c>
      <c r="I5667" s="4" t="s">
        <v>99</v>
      </c>
      <c r="J5667" t="s">
        <v>4</v>
      </c>
      <c r="K5667" s="4" t="s">
        <v>549</v>
      </c>
      <c r="L5667" s="4" t="s">
        <v>548</v>
      </c>
      <c r="M5667">
        <f>+HOUR(Forecasts[[#This Row],[Sunset]]) *60 +MINUTE(Forecasts[[#This Row],[Sunset]]) - HOUR(Forecasts[[#This Row],[Sunrise]]) *60 - MINUTE(Forecasts[[#This Row],[Sunrise]])</f>
        <v>675</v>
      </c>
      <c r="N5667" t="s">
        <v>1483</v>
      </c>
      <c r="P5667" t="str">
        <f>+IF(Forecasts[[#This Row],[Forecast]]="10/03/2023 Friday",Forecasts[[#This Row],[Rain]],"")</f>
        <v/>
      </c>
    </row>
    <row r="5668" spans="1:16" x14ac:dyDescent="0.25">
      <c r="A5668" t="s">
        <v>1482</v>
      </c>
      <c r="B5668" s="3" t="s">
        <v>58</v>
      </c>
      <c r="C5668" s="3" t="s">
        <v>432</v>
      </c>
      <c r="D5668">
        <f>+Forecasts[[#This Row],[Max T °C]]-Forecasts[[#This Row],[Min T °C]]</f>
        <v>10</v>
      </c>
      <c r="E5668" t="s">
        <v>145</v>
      </c>
      <c r="F5668" s="4" t="s">
        <v>33</v>
      </c>
      <c r="G5668" s="4">
        <v>23</v>
      </c>
      <c r="H5668" s="4" t="s">
        <v>85</v>
      </c>
      <c r="I5668" s="4" t="s">
        <v>108</v>
      </c>
      <c r="J5668" t="s">
        <v>4</v>
      </c>
      <c r="K5668" s="4" t="s">
        <v>586</v>
      </c>
      <c r="L5668" s="4" t="s">
        <v>590</v>
      </c>
      <c r="M5668">
        <f>+HOUR(Forecasts[[#This Row],[Sunset]]) *60 +MINUTE(Forecasts[[#This Row],[Sunset]]) - HOUR(Forecasts[[#This Row],[Sunrise]]) *60 - MINUTE(Forecasts[[#This Row],[Sunrise]])</f>
        <v>667</v>
      </c>
      <c r="N5668" t="s">
        <v>1481</v>
      </c>
      <c r="P5668" t="str">
        <f>+IF(Forecasts[[#This Row],[Forecast]]="10/03/2023 Friday",Forecasts[[#This Row],[Rain]],"")</f>
        <v/>
      </c>
    </row>
    <row r="5669" spans="1:16" x14ac:dyDescent="0.25">
      <c r="A5669" t="s">
        <v>1480</v>
      </c>
      <c r="B5669" s="3" t="s">
        <v>125</v>
      </c>
      <c r="C5669" s="3" t="s">
        <v>423</v>
      </c>
      <c r="D5669">
        <f>+Forecasts[[#This Row],[Max T °C]]-Forecasts[[#This Row],[Min T °C]]</f>
        <v>7</v>
      </c>
      <c r="E5669" t="s">
        <v>476</v>
      </c>
      <c r="F5669" s="4" t="s">
        <v>63</v>
      </c>
      <c r="G5669" s="4">
        <v>15</v>
      </c>
      <c r="H5669" s="4" t="s">
        <v>50</v>
      </c>
      <c r="I5669" s="4" t="s">
        <v>124</v>
      </c>
      <c r="J5669">
        <v>5.3</v>
      </c>
      <c r="K5669" s="4" t="s">
        <v>586</v>
      </c>
      <c r="L5669" s="4" t="s">
        <v>590</v>
      </c>
      <c r="M5669">
        <f>+HOUR(Forecasts[[#This Row],[Sunset]]) *60 +MINUTE(Forecasts[[#This Row],[Sunset]]) - HOUR(Forecasts[[#This Row],[Sunrise]]) *60 - MINUTE(Forecasts[[#This Row],[Sunrise]])</f>
        <v>667</v>
      </c>
      <c r="N5669" t="s">
        <v>1481</v>
      </c>
      <c r="P5669" t="str">
        <f>+IF(Forecasts[[#This Row],[Forecast]]="10/03/2023 Friday",Forecasts[[#This Row],[Rain]],"")</f>
        <v/>
      </c>
    </row>
    <row r="5670" spans="1:16" x14ac:dyDescent="0.25">
      <c r="A5670" t="s">
        <v>1478</v>
      </c>
      <c r="B5670" s="3" t="s">
        <v>63</v>
      </c>
      <c r="C5670" s="3" t="s">
        <v>378</v>
      </c>
      <c r="D5670">
        <f>+Forecasts[[#This Row],[Max T °C]]-Forecasts[[#This Row],[Min T °C]]</f>
        <v>7</v>
      </c>
      <c r="E5670" t="s">
        <v>1059</v>
      </c>
      <c r="F5670" s="4" t="s">
        <v>58</v>
      </c>
      <c r="G5670" s="4">
        <v>16</v>
      </c>
      <c r="H5670" s="4" t="s">
        <v>50</v>
      </c>
      <c r="I5670" s="4" t="s">
        <v>188</v>
      </c>
      <c r="J5670">
        <v>5.8</v>
      </c>
      <c r="K5670" s="4" t="s">
        <v>586</v>
      </c>
      <c r="L5670" s="4" t="s">
        <v>590</v>
      </c>
      <c r="M5670">
        <f>+HOUR(Forecasts[[#This Row],[Sunset]]) *60 +MINUTE(Forecasts[[#This Row],[Sunset]]) - HOUR(Forecasts[[#This Row],[Sunrise]]) *60 - MINUTE(Forecasts[[#This Row],[Sunrise]])</f>
        <v>667</v>
      </c>
      <c r="N5670" t="s">
        <v>1481</v>
      </c>
      <c r="P5670" t="str">
        <f>+IF(Forecasts[[#This Row],[Forecast]]="10/03/2023 Friday",Forecasts[[#This Row],[Rain]],"")</f>
        <v/>
      </c>
    </row>
    <row r="5671" spans="1:16" x14ac:dyDescent="0.25">
      <c r="A5671" t="s">
        <v>1476</v>
      </c>
      <c r="B5671" s="3" t="s">
        <v>63</v>
      </c>
      <c r="C5671" s="3" t="s">
        <v>491</v>
      </c>
      <c r="D5671">
        <f>+Forecasts[[#This Row],[Max T °C]]-Forecasts[[#This Row],[Min T °C]]</f>
        <v>10</v>
      </c>
      <c r="E5671" t="s">
        <v>806</v>
      </c>
      <c r="F5671" s="4" t="s">
        <v>33</v>
      </c>
      <c r="G5671" s="4">
        <v>25</v>
      </c>
      <c r="H5671" s="4" t="s">
        <v>39</v>
      </c>
      <c r="I5671" s="4" t="s">
        <v>68</v>
      </c>
      <c r="J5671">
        <v>1.7</v>
      </c>
      <c r="K5671" s="4" t="s">
        <v>586</v>
      </c>
      <c r="L5671" s="4" t="s">
        <v>575</v>
      </c>
      <c r="M5671">
        <f>+HOUR(Forecasts[[#This Row],[Sunset]]) *60 +MINUTE(Forecasts[[#This Row],[Sunset]]) - HOUR(Forecasts[[#This Row],[Sunrise]]) *60 - MINUTE(Forecasts[[#This Row],[Sunrise]])</f>
        <v>668</v>
      </c>
      <c r="N5671" t="s">
        <v>1481</v>
      </c>
      <c r="P5671" t="str">
        <f>+IF(Forecasts[[#This Row],[Forecast]]="10/03/2023 Friday",Forecasts[[#This Row],[Rain]],"")</f>
        <v/>
      </c>
    </row>
    <row r="5672" spans="1:16" x14ac:dyDescent="0.25">
      <c r="A5672" t="s">
        <v>1474</v>
      </c>
      <c r="B5672" s="3" t="s">
        <v>63</v>
      </c>
      <c r="C5672" s="3" t="s">
        <v>491</v>
      </c>
      <c r="D5672">
        <f>+Forecasts[[#This Row],[Max T °C]]-Forecasts[[#This Row],[Min T °C]]</f>
        <v>10</v>
      </c>
      <c r="E5672" t="s">
        <v>145</v>
      </c>
      <c r="F5672" s="4" t="s">
        <v>33</v>
      </c>
      <c r="G5672" s="4">
        <v>23</v>
      </c>
      <c r="H5672" s="4" t="s">
        <v>148</v>
      </c>
      <c r="I5672" s="4" t="s">
        <v>108</v>
      </c>
      <c r="J5672" t="s">
        <v>4</v>
      </c>
      <c r="K5672" s="4" t="s">
        <v>568</v>
      </c>
      <c r="L5672" s="4" t="s">
        <v>575</v>
      </c>
      <c r="M5672">
        <f>+HOUR(Forecasts[[#This Row],[Sunset]]) *60 +MINUTE(Forecasts[[#This Row],[Sunset]]) - HOUR(Forecasts[[#This Row],[Sunrise]]) *60 - MINUTE(Forecasts[[#This Row],[Sunrise]])</f>
        <v>669</v>
      </c>
      <c r="N5672" t="s">
        <v>1481</v>
      </c>
      <c r="P5672" t="str">
        <f>+IF(Forecasts[[#This Row],[Forecast]]="10/03/2023 Friday",Forecasts[[#This Row],[Rain]],"")</f>
        <v/>
      </c>
    </row>
    <row r="5673" spans="1:16" x14ac:dyDescent="0.25">
      <c r="A5673" t="s">
        <v>1472</v>
      </c>
      <c r="B5673" s="3" t="s">
        <v>58</v>
      </c>
      <c r="C5673" s="3" t="s">
        <v>491</v>
      </c>
      <c r="D5673">
        <f>+Forecasts[[#This Row],[Max T °C]]-Forecasts[[#This Row],[Min T °C]]</f>
        <v>11</v>
      </c>
      <c r="E5673" t="s">
        <v>145</v>
      </c>
      <c r="F5673" s="4" t="s">
        <v>58</v>
      </c>
      <c r="G5673" s="4">
        <v>10</v>
      </c>
      <c r="H5673" s="4" t="s">
        <v>50</v>
      </c>
      <c r="I5673" s="4" t="s">
        <v>61</v>
      </c>
      <c r="J5673" t="s">
        <v>4</v>
      </c>
      <c r="K5673" s="4" t="s">
        <v>568</v>
      </c>
      <c r="L5673" s="4" t="s">
        <v>565</v>
      </c>
      <c r="M5673">
        <f>+HOUR(Forecasts[[#This Row],[Sunset]]) *60 +MINUTE(Forecasts[[#This Row],[Sunset]]) - HOUR(Forecasts[[#This Row],[Sunrise]]) *60 - MINUTE(Forecasts[[#This Row],[Sunrise]])</f>
        <v>670</v>
      </c>
      <c r="N5673" t="s">
        <v>1481</v>
      </c>
      <c r="P5673" t="str">
        <f>+IF(Forecasts[[#This Row],[Forecast]]="10/03/2023 Friday",Forecasts[[#This Row],[Rain]],"")</f>
        <v/>
      </c>
    </row>
    <row r="5674" spans="1:16" x14ac:dyDescent="0.25">
      <c r="A5674" t="s">
        <v>1470</v>
      </c>
      <c r="B5674" s="3" t="s">
        <v>33</v>
      </c>
      <c r="C5674" s="3" t="s">
        <v>270</v>
      </c>
      <c r="D5674">
        <f>+Forecasts[[#This Row],[Max T °C]]-Forecasts[[#This Row],[Min T °C]]</f>
        <v>7</v>
      </c>
      <c r="E5674" t="s">
        <v>115</v>
      </c>
      <c r="F5674" s="4" t="s">
        <v>33</v>
      </c>
      <c r="G5674" s="4">
        <v>18</v>
      </c>
      <c r="H5674" s="4" t="s">
        <v>65</v>
      </c>
      <c r="I5674" s="4" t="s">
        <v>104</v>
      </c>
      <c r="J5674" t="s">
        <v>4</v>
      </c>
      <c r="K5674" s="4" t="s">
        <v>568</v>
      </c>
      <c r="L5674" s="4" t="s">
        <v>565</v>
      </c>
      <c r="M5674">
        <f>+HOUR(Forecasts[[#This Row],[Sunset]]) *60 +MINUTE(Forecasts[[#This Row],[Sunset]]) - HOUR(Forecasts[[#This Row],[Sunrise]]) *60 - MINUTE(Forecasts[[#This Row],[Sunrise]])</f>
        <v>670</v>
      </c>
      <c r="N5674" t="s">
        <v>1481</v>
      </c>
      <c r="P5674" t="str">
        <f>+IF(Forecasts[[#This Row],[Forecast]]="10/03/2023 Friday",Forecasts[[#This Row],[Rain]],"")</f>
        <v/>
      </c>
    </row>
    <row r="5675" spans="1:16" x14ac:dyDescent="0.25">
      <c r="A5675" t="s">
        <v>1469</v>
      </c>
      <c r="B5675" s="3" t="s">
        <v>125</v>
      </c>
      <c r="C5675" s="3" t="s">
        <v>364</v>
      </c>
      <c r="D5675">
        <f>+Forecasts[[#This Row],[Max T °C]]-Forecasts[[#This Row],[Min T °C]]</f>
        <v>5</v>
      </c>
      <c r="E5675" t="s">
        <v>110</v>
      </c>
      <c r="F5675" s="4" t="s">
        <v>58</v>
      </c>
      <c r="G5675" s="4">
        <v>13</v>
      </c>
      <c r="H5675" s="4" t="s">
        <v>36</v>
      </c>
      <c r="I5675" s="4" t="s">
        <v>168</v>
      </c>
      <c r="J5675" t="s">
        <v>4</v>
      </c>
      <c r="K5675" s="4" t="s">
        <v>562</v>
      </c>
      <c r="L5675" s="4" t="s">
        <v>565</v>
      </c>
      <c r="M5675">
        <f>+HOUR(Forecasts[[#This Row],[Sunset]]) *60 +MINUTE(Forecasts[[#This Row],[Sunset]]) - HOUR(Forecasts[[#This Row],[Sunrise]]) *60 - MINUTE(Forecasts[[#This Row],[Sunrise]])</f>
        <v>671</v>
      </c>
      <c r="N5675" t="s">
        <v>1481</v>
      </c>
      <c r="P5675" t="str">
        <f>+IF(Forecasts[[#This Row],[Forecast]]="10/03/2023 Friday",Forecasts[[#This Row],[Rain]],"")</f>
        <v/>
      </c>
    </row>
    <row r="5676" spans="1:16" x14ac:dyDescent="0.25">
      <c r="A5676" t="s">
        <v>1467</v>
      </c>
      <c r="B5676" s="3" t="s">
        <v>125</v>
      </c>
      <c r="C5676" s="3" t="s">
        <v>432</v>
      </c>
      <c r="D5676">
        <f>+Forecasts[[#This Row],[Max T °C]]-Forecasts[[#This Row],[Min T °C]]</f>
        <v>8</v>
      </c>
      <c r="E5676" t="s">
        <v>263</v>
      </c>
      <c r="F5676" s="4" t="s">
        <v>58</v>
      </c>
      <c r="G5676" s="4">
        <v>16</v>
      </c>
      <c r="H5676" s="4" t="s">
        <v>31</v>
      </c>
      <c r="I5676" s="4" t="s">
        <v>75</v>
      </c>
      <c r="J5676" t="s">
        <v>4</v>
      </c>
      <c r="K5676" s="4" t="s">
        <v>562</v>
      </c>
      <c r="L5676" s="4" t="s">
        <v>560</v>
      </c>
      <c r="M5676">
        <f>+HOUR(Forecasts[[#This Row],[Sunset]]) *60 +MINUTE(Forecasts[[#This Row],[Sunset]]) - HOUR(Forecasts[[#This Row],[Sunrise]]) *60 - MINUTE(Forecasts[[#This Row],[Sunrise]])</f>
        <v>672</v>
      </c>
      <c r="N5676" t="s">
        <v>1481</v>
      </c>
      <c r="P5676" t="str">
        <f>+IF(Forecasts[[#This Row],[Forecast]]="10/03/2023 Friday",Forecasts[[#This Row],[Rain]],"")</f>
        <v/>
      </c>
    </row>
    <row r="5677" spans="1:16" x14ac:dyDescent="0.25">
      <c r="A5677" t="s">
        <v>1465</v>
      </c>
      <c r="B5677" s="3" t="s">
        <v>125</v>
      </c>
      <c r="C5677" s="3" t="s">
        <v>491</v>
      </c>
      <c r="D5677">
        <f>+Forecasts[[#This Row],[Max T °C]]-Forecasts[[#This Row],[Min T °C]]</f>
        <v>9</v>
      </c>
      <c r="E5677" t="s">
        <v>199</v>
      </c>
      <c r="F5677" s="4" t="s">
        <v>58</v>
      </c>
      <c r="G5677" s="4">
        <v>17</v>
      </c>
      <c r="H5677" s="4" t="s">
        <v>134</v>
      </c>
      <c r="I5677" s="4" t="s">
        <v>168</v>
      </c>
      <c r="J5677" t="s">
        <v>4</v>
      </c>
      <c r="K5677" s="4" t="s">
        <v>562</v>
      </c>
      <c r="L5677" s="4" t="s">
        <v>560</v>
      </c>
      <c r="M5677">
        <f>+HOUR(Forecasts[[#This Row],[Sunset]]) *60 +MINUTE(Forecasts[[#This Row],[Sunset]]) - HOUR(Forecasts[[#This Row],[Sunrise]]) *60 - MINUTE(Forecasts[[#This Row],[Sunrise]])</f>
        <v>672</v>
      </c>
      <c r="N5677" t="s">
        <v>1481</v>
      </c>
      <c r="P5677" t="str">
        <f>+IF(Forecasts[[#This Row],[Forecast]]="10/03/2023 Friday",Forecasts[[#This Row],[Rain]],"")</f>
        <v/>
      </c>
    </row>
    <row r="5678" spans="1:16" x14ac:dyDescent="0.25">
      <c r="A5678" t="s">
        <v>1463</v>
      </c>
      <c r="B5678" s="3" t="s">
        <v>125</v>
      </c>
      <c r="C5678" s="3" t="s">
        <v>491</v>
      </c>
      <c r="D5678">
        <f>+Forecasts[[#This Row],[Max T °C]]-Forecasts[[#This Row],[Min T °C]]</f>
        <v>9</v>
      </c>
      <c r="E5678" t="s">
        <v>115</v>
      </c>
      <c r="F5678" s="4" t="s">
        <v>58</v>
      </c>
      <c r="G5678" s="4">
        <v>21</v>
      </c>
      <c r="H5678" s="4" t="s">
        <v>72</v>
      </c>
      <c r="I5678" s="4" t="s">
        <v>75</v>
      </c>
      <c r="J5678" t="s">
        <v>4</v>
      </c>
      <c r="K5678" s="4" t="s">
        <v>555</v>
      </c>
      <c r="L5678" s="4" t="s">
        <v>560</v>
      </c>
      <c r="M5678">
        <f>+HOUR(Forecasts[[#This Row],[Sunset]]) *60 +MINUTE(Forecasts[[#This Row],[Sunset]]) - HOUR(Forecasts[[#This Row],[Sunrise]]) *60 - MINUTE(Forecasts[[#This Row],[Sunrise]])</f>
        <v>673</v>
      </c>
      <c r="N5678" t="s">
        <v>1481</v>
      </c>
      <c r="P5678" t="str">
        <f>+IF(Forecasts[[#This Row],[Forecast]]="10/03/2023 Friday",Forecasts[[#This Row],[Rain]],"")</f>
        <v/>
      </c>
    </row>
    <row r="5679" spans="1:16" x14ac:dyDescent="0.25">
      <c r="A5679" t="s">
        <v>1461</v>
      </c>
      <c r="B5679" s="3" t="s">
        <v>125</v>
      </c>
      <c r="C5679" s="3" t="s">
        <v>491</v>
      </c>
      <c r="D5679">
        <f>+Forecasts[[#This Row],[Max T °C]]-Forecasts[[#This Row],[Min T °C]]</f>
        <v>9</v>
      </c>
      <c r="E5679" t="s">
        <v>162</v>
      </c>
      <c r="F5679" s="4" t="s">
        <v>58</v>
      </c>
      <c r="G5679" s="4">
        <v>23</v>
      </c>
      <c r="H5679" s="4" t="s">
        <v>31</v>
      </c>
      <c r="I5679" s="4" t="s">
        <v>168</v>
      </c>
      <c r="J5679" t="s">
        <v>4</v>
      </c>
      <c r="K5679" s="4" t="s">
        <v>555</v>
      </c>
      <c r="L5679" s="4" t="s">
        <v>548</v>
      </c>
      <c r="M5679">
        <f>+HOUR(Forecasts[[#This Row],[Sunset]]) *60 +MINUTE(Forecasts[[#This Row],[Sunset]]) - HOUR(Forecasts[[#This Row],[Sunrise]]) *60 - MINUTE(Forecasts[[#This Row],[Sunrise]])</f>
        <v>674</v>
      </c>
      <c r="N5679" t="s">
        <v>1481</v>
      </c>
      <c r="P5679" t="str">
        <f>+IF(Forecasts[[#This Row],[Forecast]]="10/03/2023 Friday",Forecasts[[#This Row],[Rain]],"")</f>
        <v/>
      </c>
    </row>
    <row r="5680" spans="1:16" x14ac:dyDescent="0.25">
      <c r="A5680" t="s">
        <v>1459</v>
      </c>
      <c r="B5680" s="3" t="s">
        <v>63</v>
      </c>
      <c r="C5680" s="3" t="s">
        <v>491</v>
      </c>
      <c r="D5680">
        <f>+Forecasts[[#This Row],[Max T °C]]-Forecasts[[#This Row],[Min T °C]]</f>
        <v>10</v>
      </c>
      <c r="E5680" t="s">
        <v>151</v>
      </c>
      <c r="F5680" s="4" t="s">
        <v>58</v>
      </c>
      <c r="G5680" s="4">
        <v>16</v>
      </c>
      <c r="H5680" s="4" t="s">
        <v>31</v>
      </c>
      <c r="I5680" s="4" t="s">
        <v>75</v>
      </c>
      <c r="J5680" t="s">
        <v>4</v>
      </c>
      <c r="K5680" s="4" t="s">
        <v>555</v>
      </c>
      <c r="L5680" s="4" t="s">
        <v>548</v>
      </c>
      <c r="M5680">
        <f>+HOUR(Forecasts[[#This Row],[Sunset]]) *60 +MINUTE(Forecasts[[#This Row],[Sunset]]) - HOUR(Forecasts[[#This Row],[Sunrise]]) *60 - MINUTE(Forecasts[[#This Row],[Sunrise]])</f>
        <v>674</v>
      </c>
      <c r="N5680" t="s">
        <v>1481</v>
      </c>
      <c r="P5680" t="str">
        <f>+IF(Forecasts[[#This Row],[Forecast]]="10/03/2023 Friday",Forecasts[[#This Row],[Rain]],"")</f>
        <v/>
      </c>
    </row>
    <row r="5681" spans="1:16" x14ac:dyDescent="0.25">
      <c r="A5681" t="s">
        <v>1457</v>
      </c>
      <c r="B5681" s="3" t="s">
        <v>63</v>
      </c>
      <c r="C5681" s="3" t="s">
        <v>432</v>
      </c>
      <c r="D5681">
        <f>+Forecasts[[#This Row],[Max T °C]]-Forecasts[[#This Row],[Min T °C]]</f>
        <v>9</v>
      </c>
      <c r="E5681" t="s">
        <v>144</v>
      </c>
      <c r="F5681" s="4" t="s">
        <v>58</v>
      </c>
      <c r="G5681" s="4">
        <v>23</v>
      </c>
      <c r="H5681" s="4" t="s">
        <v>62</v>
      </c>
      <c r="I5681" s="4" t="s">
        <v>168</v>
      </c>
      <c r="J5681" t="s">
        <v>4</v>
      </c>
      <c r="K5681" s="4" t="s">
        <v>549</v>
      </c>
      <c r="L5681" s="4" t="s">
        <v>548</v>
      </c>
      <c r="M5681">
        <f>+HOUR(Forecasts[[#This Row],[Sunset]]) *60 +MINUTE(Forecasts[[#This Row],[Sunset]]) - HOUR(Forecasts[[#This Row],[Sunrise]]) *60 - MINUTE(Forecasts[[#This Row],[Sunrise]])</f>
        <v>675</v>
      </c>
      <c r="N5681" t="s">
        <v>1481</v>
      </c>
      <c r="P5681" t="str">
        <f>+IF(Forecasts[[#This Row],[Forecast]]="10/03/2023 Friday",Forecasts[[#This Row],[Rain]],"")</f>
        <v/>
      </c>
    </row>
    <row r="5682" spans="1:16" x14ac:dyDescent="0.25">
      <c r="A5682" t="s">
        <v>1455</v>
      </c>
      <c r="B5682" s="3" t="s">
        <v>63</v>
      </c>
      <c r="C5682" s="3" t="s">
        <v>432</v>
      </c>
      <c r="D5682">
        <f>+Forecasts[[#This Row],[Max T °C]]-Forecasts[[#This Row],[Min T °C]]</f>
        <v>9</v>
      </c>
      <c r="E5682" t="s">
        <v>868</v>
      </c>
      <c r="F5682" s="4" t="s">
        <v>33</v>
      </c>
      <c r="G5682" s="4">
        <v>20</v>
      </c>
      <c r="H5682" s="4" t="s">
        <v>56</v>
      </c>
      <c r="I5682" s="4" t="s">
        <v>168</v>
      </c>
      <c r="J5682" t="s">
        <v>4</v>
      </c>
      <c r="K5682" s="4" t="s">
        <v>549</v>
      </c>
      <c r="L5682" s="4" t="s">
        <v>540</v>
      </c>
      <c r="M5682">
        <f>+HOUR(Forecasts[[#This Row],[Sunset]]) *60 +MINUTE(Forecasts[[#This Row],[Sunset]]) - HOUR(Forecasts[[#This Row],[Sunrise]]) *60 - MINUTE(Forecasts[[#This Row],[Sunrise]])</f>
        <v>676</v>
      </c>
      <c r="N5682" t="s">
        <v>1481</v>
      </c>
      <c r="P5682" t="str">
        <f>+IF(Forecasts[[#This Row],[Forecast]]="10/03/2023 Friday",Forecasts[[#This Row],[Rain]],"")</f>
        <v/>
      </c>
    </row>
    <row r="5683" spans="1:16" x14ac:dyDescent="0.25">
      <c r="A5683" t="s">
        <v>1480</v>
      </c>
      <c r="B5683" s="3" t="s">
        <v>63</v>
      </c>
      <c r="C5683" s="3" t="s">
        <v>423</v>
      </c>
      <c r="D5683">
        <f>+Forecasts[[#This Row],[Max T °C]]-Forecasts[[#This Row],[Min T °C]]</f>
        <v>8</v>
      </c>
      <c r="E5683" t="s">
        <v>263</v>
      </c>
      <c r="F5683" s="4" t="s">
        <v>58</v>
      </c>
      <c r="G5683" s="4">
        <v>17</v>
      </c>
      <c r="H5683" s="4" t="s">
        <v>86</v>
      </c>
      <c r="I5683" s="4" t="s">
        <v>99</v>
      </c>
      <c r="J5683" t="s">
        <v>4</v>
      </c>
      <c r="K5683" s="4" t="s">
        <v>586</v>
      </c>
      <c r="L5683" s="4" t="s">
        <v>590</v>
      </c>
      <c r="M5683">
        <f>+HOUR(Forecasts[[#This Row],[Sunset]]) *60 +MINUTE(Forecasts[[#This Row],[Sunset]]) - HOUR(Forecasts[[#This Row],[Sunrise]]) *60 - MINUTE(Forecasts[[#This Row],[Sunrise]])</f>
        <v>667</v>
      </c>
      <c r="N5683" t="s">
        <v>1479</v>
      </c>
      <c r="P5683" t="str">
        <f>+IF(Forecasts[[#This Row],[Forecast]]="10/03/2023 Friday",Forecasts[[#This Row],[Rain]],"")</f>
        <v/>
      </c>
    </row>
    <row r="5684" spans="1:16" x14ac:dyDescent="0.25">
      <c r="A5684" t="s">
        <v>1478</v>
      </c>
      <c r="B5684" s="3" t="s">
        <v>58</v>
      </c>
      <c r="C5684" s="3" t="s">
        <v>270</v>
      </c>
      <c r="D5684">
        <f>+Forecasts[[#This Row],[Max T °C]]-Forecasts[[#This Row],[Min T °C]]</f>
        <v>6</v>
      </c>
      <c r="E5684" t="s">
        <v>8</v>
      </c>
      <c r="F5684" s="4" t="s">
        <v>58</v>
      </c>
      <c r="G5684" s="4">
        <v>17</v>
      </c>
      <c r="H5684" s="4" t="s">
        <v>31</v>
      </c>
      <c r="I5684" s="4" t="s">
        <v>71</v>
      </c>
      <c r="J5684">
        <v>1.9</v>
      </c>
      <c r="K5684" s="4" t="s">
        <v>586</v>
      </c>
      <c r="L5684" s="4" t="s">
        <v>590</v>
      </c>
      <c r="M5684">
        <f>+HOUR(Forecasts[[#This Row],[Sunset]]) *60 +MINUTE(Forecasts[[#This Row],[Sunset]]) - HOUR(Forecasts[[#This Row],[Sunrise]]) *60 - MINUTE(Forecasts[[#This Row],[Sunrise]])</f>
        <v>667</v>
      </c>
      <c r="N5684" t="s">
        <v>1479</v>
      </c>
      <c r="P5684" t="str">
        <f>+IF(Forecasts[[#This Row],[Forecast]]="10/03/2023 Friday",Forecasts[[#This Row],[Rain]],"")</f>
        <v/>
      </c>
    </row>
    <row r="5685" spans="1:16" x14ac:dyDescent="0.25">
      <c r="A5685" t="s">
        <v>1476</v>
      </c>
      <c r="B5685" s="3" t="s">
        <v>58</v>
      </c>
      <c r="C5685" s="3" t="s">
        <v>432</v>
      </c>
      <c r="D5685">
        <f>+Forecasts[[#This Row],[Max T °C]]-Forecasts[[#This Row],[Min T °C]]</f>
        <v>10</v>
      </c>
      <c r="E5685" t="s">
        <v>926</v>
      </c>
      <c r="F5685" s="4" t="s">
        <v>33</v>
      </c>
      <c r="G5685" s="4">
        <v>13</v>
      </c>
      <c r="H5685" s="4" t="s">
        <v>30</v>
      </c>
      <c r="I5685" s="4" t="s">
        <v>137</v>
      </c>
      <c r="J5685">
        <v>0.3</v>
      </c>
      <c r="K5685" s="4" t="s">
        <v>586</v>
      </c>
      <c r="L5685" s="4" t="s">
        <v>575</v>
      </c>
      <c r="M5685">
        <f>+HOUR(Forecasts[[#This Row],[Sunset]]) *60 +MINUTE(Forecasts[[#This Row],[Sunset]]) - HOUR(Forecasts[[#This Row],[Sunrise]]) *60 - MINUTE(Forecasts[[#This Row],[Sunrise]])</f>
        <v>668</v>
      </c>
      <c r="N5685" t="s">
        <v>1479</v>
      </c>
      <c r="P5685" t="str">
        <f>+IF(Forecasts[[#This Row],[Forecast]]="10/03/2023 Friday",Forecasts[[#This Row],[Rain]],"")</f>
        <v/>
      </c>
    </row>
    <row r="5686" spans="1:16" x14ac:dyDescent="0.25">
      <c r="A5686" t="s">
        <v>1474</v>
      </c>
      <c r="B5686" s="3" t="s">
        <v>58</v>
      </c>
      <c r="C5686" s="3" t="s">
        <v>491</v>
      </c>
      <c r="D5686">
        <f>+Forecasts[[#This Row],[Max T °C]]-Forecasts[[#This Row],[Min T °C]]</f>
        <v>11</v>
      </c>
      <c r="E5686" t="s">
        <v>145</v>
      </c>
      <c r="F5686" s="4" t="s">
        <v>33</v>
      </c>
      <c r="G5686" s="4">
        <v>14</v>
      </c>
      <c r="H5686" s="4" t="s">
        <v>124</v>
      </c>
      <c r="I5686" s="4" t="s">
        <v>108</v>
      </c>
      <c r="J5686" t="s">
        <v>4</v>
      </c>
      <c r="K5686" s="4" t="s">
        <v>568</v>
      </c>
      <c r="L5686" s="4" t="s">
        <v>575</v>
      </c>
      <c r="M5686">
        <f>+HOUR(Forecasts[[#This Row],[Sunset]]) *60 +MINUTE(Forecasts[[#This Row],[Sunset]]) - HOUR(Forecasts[[#This Row],[Sunrise]]) *60 - MINUTE(Forecasts[[#This Row],[Sunrise]])</f>
        <v>669</v>
      </c>
      <c r="N5686" t="s">
        <v>1479</v>
      </c>
      <c r="P5686" t="str">
        <f>+IF(Forecasts[[#This Row],[Forecast]]="10/03/2023 Friday",Forecasts[[#This Row],[Rain]],"")</f>
        <v/>
      </c>
    </row>
    <row r="5687" spans="1:16" x14ac:dyDescent="0.25">
      <c r="A5687" t="s">
        <v>1472</v>
      </c>
      <c r="B5687" s="3" t="s">
        <v>63</v>
      </c>
      <c r="C5687" s="3" t="s">
        <v>491</v>
      </c>
      <c r="D5687">
        <f>+Forecasts[[#This Row],[Max T °C]]-Forecasts[[#This Row],[Min T °C]]</f>
        <v>10</v>
      </c>
      <c r="E5687" t="s">
        <v>145</v>
      </c>
      <c r="F5687" s="4" t="s">
        <v>58</v>
      </c>
      <c r="G5687" s="4">
        <v>17</v>
      </c>
      <c r="H5687" s="4" t="s">
        <v>65</v>
      </c>
      <c r="I5687" s="4" t="s">
        <v>108</v>
      </c>
      <c r="J5687" t="s">
        <v>4</v>
      </c>
      <c r="K5687" s="4" t="s">
        <v>568</v>
      </c>
      <c r="L5687" s="4" t="s">
        <v>565</v>
      </c>
      <c r="M5687">
        <f>+HOUR(Forecasts[[#This Row],[Sunset]]) *60 +MINUTE(Forecasts[[#This Row],[Sunset]]) - HOUR(Forecasts[[#This Row],[Sunrise]]) *60 - MINUTE(Forecasts[[#This Row],[Sunrise]])</f>
        <v>670</v>
      </c>
      <c r="N5687" t="s">
        <v>1479</v>
      </c>
      <c r="P5687" t="str">
        <f>+IF(Forecasts[[#This Row],[Forecast]]="10/03/2023 Friday",Forecasts[[#This Row],[Rain]],"")</f>
        <v/>
      </c>
    </row>
    <row r="5688" spans="1:16" x14ac:dyDescent="0.25">
      <c r="A5688" t="s">
        <v>1470</v>
      </c>
      <c r="B5688" s="3" t="s">
        <v>63</v>
      </c>
      <c r="C5688" s="3" t="s">
        <v>423</v>
      </c>
      <c r="D5688">
        <f>+Forecasts[[#This Row],[Max T °C]]-Forecasts[[#This Row],[Min T °C]]</f>
        <v>8</v>
      </c>
      <c r="E5688" t="s">
        <v>145</v>
      </c>
      <c r="F5688" s="4" t="s">
        <v>58</v>
      </c>
      <c r="G5688" s="4">
        <v>8</v>
      </c>
      <c r="H5688" s="4" t="s">
        <v>36</v>
      </c>
      <c r="I5688" s="4" t="s">
        <v>108</v>
      </c>
      <c r="J5688" t="s">
        <v>4</v>
      </c>
      <c r="K5688" s="4" t="s">
        <v>568</v>
      </c>
      <c r="L5688" s="4" t="s">
        <v>565</v>
      </c>
      <c r="M5688">
        <f>+HOUR(Forecasts[[#This Row],[Sunset]]) *60 +MINUTE(Forecasts[[#This Row],[Sunset]]) - HOUR(Forecasts[[#This Row],[Sunrise]]) *60 - MINUTE(Forecasts[[#This Row],[Sunrise]])</f>
        <v>670</v>
      </c>
      <c r="N5688" t="s">
        <v>1479</v>
      </c>
      <c r="P5688" t="str">
        <f>+IF(Forecasts[[#This Row],[Forecast]]="10/03/2023 Friday",Forecasts[[#This Row],[Rain]],"")</f>
        <v/>
      </c>
    </row>
    <row r="5689" spans="1:16" x14ac:dyDescent="0.25">
      <c r="A5689" t="s">
        <v>1469</v>
      </c>
      <c r="B5689" s="3" t="s">
        <v>58</v>
      </c>
      <c r="C5689" s="3" t="s">
        <v>270</v>
      </c>
      <c r="D5689">
        <f>+Forecasts[[#This Row],[Max T °C]]-Forecasts[[#This Row],[Min T °C]]</f>
        <v>6</v>
      </c>
      <c r="E5689" t="s">
        <v>145</v>
      </c>
      <c r="F5689" s="4" t="s">
        <v>58</v>
      </c>
      <c r="G5689" s="4">
        <v>12</v>
      </c>
      <c r="H5689" s="4" t="s">
        <v>86</v>
      </c>
      <c r="I5689" s="4" t="s">
        <v>75</v>
      </c>
      <c r="J5689" t="s">
        <v>4</v>
      </c>
      <c r="K5689" s="4" t="s">
        <v>562</v>
      </c>
      <c r="L5689" s="4" t="s">
        <v>565</v>
      </c>
      <c r="M5689">
        <f>+HOUR(Forecasts[[#This Row],[Sunset]]) *60 +MINUTE(Forecasts[[#This Row],[Sunset]]) - HOUR(Forecasts[[#This Row],[Sunrise]]) *60 - MINUTE(Forecasts[[#This Row],[Sunrise]])</f>
        <v>671</v>
      </c>
      <c r="N5689" t="s">
        <v>1479</v>
      </c>
      <c r="P5689" t="str">
        <f>+IF(Forecasts[[#This Row],[Forecast]]="10/03/2023 Friday",Forecasts[[#This Row],[Rain]],"")</f>
        <v/>
      </c>
    </row>
    <row r="5690" spans="1:16" x14ac:dyDescent="0.25">
      <c r="A5690" t="s">
        <v>1467</v>
      </c>
      <c r="B5690" s="3" t="s">
        <v>58</v>
      </c>
      <c r="C5690" s="3" t="s">
        <v>378</v>
      </c>
      <c r="D5690">
        <f>+Forecasts[[#This Row],[Max T °C]]-Forecasts[[#This Row],[Min T °C]]</f>
        <v>8</v>
      </c>
      <c r="E5690" t="s">
        <v>145</v>
      </c>
      <c r="F5690" s="4" t="s">
        <v>33</v>
      </c>
      <c r="G5690" s="4">
        <v>22</v>
      </c>
      <c r="H5690" s="4" t="s">
        <v>72</v>
      </c>
      <c r="I5690" s="4" t="s">
        <v>75</v>
      </c>
      <c r="J5690" t="s">
        <v>4</v>
      </c>
      <c r="K5690" s="4" t="s">
        <v>562</v>
      </c>
      <c r="L5690" s="4" t="s">
        <v>560</v>
      </c>
      <c r="M5690">
        <f>+HOUR(Forecasts[[#This Row],[Sunset]]) *60 +MINUTE(Forecasts[[#This Row],[Sunset]]) - HOUR(Forecasts[[#This Row],[Sunrise]]) *60 - MINUTE(Forecasts[[#This Row],[Sunrise]])</f>
        <v>672</v>
      </c>
      <c r="N5690" t="s">
        <v>1479</v>
      </c>
      <c r="P5690" t="str">
        <f>+IF(Forecasts[[#This Row],[Forecast]]="10/03/2023 Friday",Forecasts[[#This Row],[Rain]],"")</f>
        <v/>
      </c>
    </row>
    <row r="5691" spans="1:16" x14ac:dyDescent="0.25">
      <c r="A5691" t="s">
        <v>1465</v>
      </c>
      <c r="B5691" s="3" t="s">
        <v>125</v>
      </c>
      <c r="C5691" s="3" t="s">
        <v>491</v>
      </c>
      <c r="D5691">
        <f>+Forecasts[[#This Row],[Max T °C]]-Forecasts[[#This Row],[Min T °C]]</f>
        <v>9</v>
      </c>
      <c r="E5691" t="s">
        <v>336</v>
      </c>
      <c r="F5691" s="4" t="s">
        <v>58</v>
      </c>
      <c r="G5691" s="4">
        <v>20</v>
      </c>
      <c r="H5691" s="4" t="s">
        <v>109</v>
      </c>
      <c r="I5691" s="4" t="s">
        <v>180</v>
      </c>
      <c r="J5691">
        <v>1.6</v>
      </c>
      <c r="K5691" s="4" t="s">
        <v>562</v>
      </c>
      <c r="L5691" s="4" t="s">
        <v>560</v>
      </c>
      <c r="M5691">
        <f>+HOUR(Forecasts[[#This Row],[Sunset]]) *60 +MINUTE(Forecasts[[#This Row],[Sunset]]) - HOUR(Forecasts[[#This Row],[Sunrise]]) *60 - MINUTE(Forecasts[[#This Row],[Sunrise]])</f>
        <v>672</v>
      </c>
      <c r="N5691" t="s">
        <v>1479</v>
      </c>
      <c r="P5691" t="str">
        <f>+IF(Forecasts[[#This Row],[Forecast]]="10/03/2023 Friday",Forecasts[[#This Row],[Rain]],"")</f>
        <v/>
      </c>
    </row>
    <row r="5692" spans="1:16" x14ac:dyDescent="0.25">
      <c r="A5692" t="s">
        <v>1463</v>
      </c>
      <c r="B5692" s="3" t="s">
        <v>125</v>
      </c>
      <c r="C5692" s="3" t="s">
        <v>491</v>
      </c>
      <c r="D5692">
        <f>+Forecasts[[#This Row],[Max T °C]]-Forecasts[[#This Row],[Min T °C]]</f>
        <v>9</v>
      </c>
      <c r="E5692" t="s">
        <v>8</v>
      </c>
      <c r="F5692" s="4" t="s">
        <v>63</v>
      </c>
      <c r="G5692" s="4">
        <v>22</v>
      </c>
      <c r="H5692" s="4" t="s">
        <v>89</v>
      </c>
      <c r="I5692" s="4" t="s">
        <v>188</v>
      </c>
      <c r="J5692">
        <v>0.8</v>
      </c>
      <c r="K5692" s="4" t="s">
        <v>555</v>
      </c>
      <c r="L5692" s="4" t="s">
        <v>560</v>
      </c>
      <c r="M5692">
        <f>+HOUR(Forecasts[[#This Row],[Sunset]]) *60 +MINUTE(Forecasts[[#This Row],[Sunset]]) - HOUR(Forecasts[[#This Row],[Sunrise]]) *60 - MINUTE(Forecasts[[#This Row],[Sunrise]])</f>
        <v>673</v>
      </c>
      <c r="N5692" t="s">
        <v>1479</v>
      </c>
      <c r="P5692" t="str">
        <f>+IF(Forecasts[[#This Row],[Forecast]]="10/03/2023 Friday",Forecasts[[#This Row],[Rain]],"")</f>
        <v/>
      </c>
    </row>
    <row r="5693" spans="1:16" x14ac:dyDescent="0.25">
      <c r="A5693" t="s">
        <v>1461</v>
      </c>
      <c r="B5693" s="3" t="s">
        <v>125</v>
      </c>
      <c r="C5693" s="3" t="s">
        <v>491</v>
      </c>
      <c r="D5693">
        <f>+Forecasts[[#This Row],[Max T °C]]-Forecasts[[#This Row],[Min T °C]]</f>
        <v>9</v>
      </c>
      <c r="E5693" t="s">
        <v>162</v>
      </c>
      <c r="F5693" s="4" t="s">
        <v>58</v>
      </c>
      <c r="G5693" s="4">
        <v>19</v>
      </c>
      <c r="H5693" s="4" t="s">
        <v>45</v>
      </c>
      <c r="I5693" s="4" t="s">
        <v>228</v>
      </c>
      <c r="J5693">
        <v>0.2</v>
      </c>
      <c r="K5693" s="4" t="s">
        <v>555</v>
      </c>
      <c r="L5693" s="4" t="s">
        <v>548</v>
      </c>
      <c r="M5693">
        <f>+HOUR(Forecasts[[#This Row],[Sunset]]) *60 +MINUTE(Forecasts[[#This Row],[Sunset]]) - HOUR(Forecasts[[#This Row],[Sunrise]]) *60 - MINUTE(Forecasts[[#This Row],[Sunrise]])</f>
        <v>674</v>
      </c>
      <c r="N5693" t="s">
        <v>1479</v>
      </c>
      <c r="P5693" t="str">
        <f>+IF(Forecasts[[#This Row],[Forecast]]="10/03/2023 Friday",Forecasts[[#This Row],[Rain]],"")</f>
        <v/>
      </c>
    </row>
    <row r="5694" spans="1:16" x14ac:dyDescent="0.25">
      <c r="A5694" t="s">
        <v>1459</v>
      </c>
      <c r="B5694" s="3" t="s">
        <v>125</v>
      </c>
      <c r="C5694" s="3" t="s">
        <v>491</v>
      </c>
      <c r="D5694">
        <f>+Forecasts[[#This Row],[Max T °C]]-Forecasts[[#This Row],[Min T °C]]</f>
        <v>9</v>
      </c>
      <c r="E5694" t="s">
        <v>868</v>
      </c>
      <c r="F5694" s="4" t="s">
        <v>58</v>
      </c>
      <c r="G5694" s="4">
        <v>22</v>
      </c>
      <c r="H5694" s="4" t="s">
        <v>36</v>
      </c>
      <c r="I5694" s="4" t="s">
        <v>168</v>
      </c>
      <c r="J5694" t="s">
        <v>4</v>
      </c>
      <c r="K5694" s="4" t="s">
        <v>555</v>
      </c>
      <c r="L5694" s="4" t="s">
        <v>548</v>
      </c>
      <c r="M5694">
        <f>+HOUR(Forecasts[[#This Row],[Sunset]]) *60 +MINUTE(Forecasts[[#This Row],[Sunset]]) - HOUR(Forecasts[[#This Row],[Sunrise]]) *60 - MINUTE(Forecasts[[#This Row],[Sunrise]])</f>
        <v>674</v>
      </c>
      <c r="N5694" t="s">
        <v>1479</v>
      </c>
      <c r="P5694" t="str">
        <f>+IF(Forecasts[[#This Row],[Forecast]]="10/03/2023 Friday",Forecasts[[#This Row],[Rain]],"")</f>
        <v/>
      </c>
    </row>
    <row r="5695" spans="1:16" x14ac:dyDescent="0.25">
      <c r="A5695" t="s">
        <v>1457</v>
      </c>
      <c r="B5695" s="3" t="s">
        <v>125</v>
      </c>
      <c r="C5695" s="3" t="s">
        <v>491</v>
      </c>
      <c r="D5695">
        <f>+Forecasts[[#This Row],[Max T °C]]-Forecasts[[#This Row],[Min T °C]]</f>
        <v>9</v>
      </c>
      <c r="E5695" t="s">
        <v>868</v>
      </c>
      <c r="F5695" s="4" t="s">
        <v>58</v>
      </c>
      <c r="G5695" s="4">
        <v>22</v>
      </c>
      <c r="H5695" s="4" t="s">
        <v>62</v>
      </c>
      <c r="I5695" s="4" t="s">
        <v>100</v>
      </c>
      <c r="J5695" t="s">
        <v>4</v>
      </c>
      <c r="K5695" s="4" t="s">
        <v>549</v>
      </c>
      <c r="L5695" s="4" t="s">
        <v>548</v>
      </c>
      <c r="M5695">
        <f>+HOUR(Forecasts[[#This Row],[Sunset]]) *60 +MINUTE(Forecasts[[#This Row],[Sunset]]) - HOUR(Forecasts[[#This Row],[Sunrise]]) *60 - MINUTE(Forecasts[[#This Row],[Sunrise]])</f>
        <v>675</v>
      </c>
      <c r="N5695" t="s">
        <v>1479</v>
      </c>
      <c r="P5695" t="str">
        <f>+IF(Forecasts[[#This Row],[Forecast]]="10/03/2023 Friday",Forecasts[[#This Row],[Rain]],"")</f>
        <v/>
      </c>
    </row>
    <row r="5696" spans="1:16" x14ac:dyDescent="0.25">
      <c r="A5696" t="s">
        <v>1455</v>
      </c>
      <c r="B5696" s="3" t="s">
        <v>63</v>
      </c>
      <c r="C5696" s="3" t="s">
        <v>432</v>
      </c>
      <c r="D5696">
        <f>+Forecasts[[#This Row],[Max T °C]]-Forecasts[[#This Row],[Min T °C]]</f>
        <v>9</v>
      </c>
      <c r="E5696" t="s">
        <v>144</v>
      </c>
      <c r="F5696" s="4" t="s">
        <v>58</v>
      </c>
      <c r="G5696" s="4">
        <v>25</v>
      </c>
      <c r="H5696" s="4" t="s">
        <v>31</v>
      </c>
      <c r="I5696" s="4" t="s">
        <v>100</v>
      </c>
      <c r="J5696" t="s">
        <v>4</v>
      </c>
      <c r="K5696" s="4" t="s">
        <v>549</v>
      </c>
      <c r="L5696" s="4" t="s">
        <v>540</v>
      </c>
      <c r="M5696">
        <f>+HOUR(Forecasts[[#This Row],[Sunset]]) *60 +MINUTE(Forecasts[[#This Row],[Sunset]]) - HOUR(Forecasts[[#This Row],[Sunrise]]) *60 - MINUTE(Forecasts[[#This Row],[Sunrise]])</f>
        <v>676</v>
      </c>
      <c r="N5696" t="s">
        <v>1479</v>
      </c>
      <c r="P5696" t="str">
        <f>+IF(Forecasts[[#This Row],[Forecast]]="10/03/2023 Friday",Forecasts[[#This Row],[Rain]],"")</f>
        <v/>
      </c>
    </row>
    <row r="5697" spans="1:16" x14ac:dyDescent="0.25">
      <c r="A5697" t="s">
        <v>1453</v>
      </c>
      <c r="B5697" s="3" t="s">
        <v>63</v>
      </c>
      <c r="C5697" s="3" t="s">
        <v>432</v>
      </c>
      <c r="D5697">
        <f>+Forecasts[[#This Row],[Max T °C]]-Forecasts[[#This Row],[Min T °C]]</f>
        <v>9</v>
      </c>
      <c r="E5697" t="s">
        <v>263</v>
      </c>
      <c r="F5697" s="4" t="s">
        <v>58</v>
      </c>
      <c r="G5697" s="4">
        <v>25</v>
      </c>
      <c r="H5697" s="4" t="s">
        <v>62</v>
      </c>
      <c r="I5697" s="4" t="s">
        <v>75</v>
      </c>
      <c r="J5697" t="s">
        <v>4</v>
      </c>
      <c r="K5697" s="4" t="s">
        <v>543</v>
      </c>
      <c r="L5697" s="4" t="s">
        <v>540</v>
      </c>
      <c r="M5697">
        <f>+HOUR(Forecasts[[#This Row],[Sunset]]) *60 +MINUTE(Forecasts[[#This Row],[Sunset]]) - HOUR(Forecasts[[#This Row],[Sunrise]]) *60 - MINUTE(Forecasts[[#This Row],[Sunrise]])</f>
        <v>677</v>
      </c>
      <c r="N5697" t="s">
        <v>1479</v>
      </c>
      <c r="P5697" t="str">
        <f>+IF(Forecasts[[#This Row],[Forecast]]="10/03/2023 Friday",Forecasts[[#This Row],[Rain]],"")</f>
        <v/>
      </c>
    </row>
    <row r="5698" spans="1:16" x14ac:dyDescent="0.25">
      <c r="A5698" t="s">
        <v>1478</v>
      </c>
      <c r="B5698" s="3" t="s">
        <v>149</v>
      </c>
      <c r="C5698" s="3" t="s">
        <v>364</v>
      </c>
      <c r="D5698">
        <f>+Forecasts[[#This Row],[Max T °C]]-Forecasts[[#This Row],[Min T °C]]</f>
        <v>4</v>
      </c>
      <c r="E5698" t="s">
        <v>1043</v>
      </c>
      <c r="F5698" s="4" t="s">
        <v>149</v>
      </c>
      <c r="G5698" s="4">
        <v>17</v>
      </c>
      <c r="H5698" s="4" t="s">
        <v>429</v>
      </c>
      <c r="I5698" s="4" t="s">
        <v>44</v>
      </c>
      <c r="J5698">
        <v>1.1000000000000001</v>
      </c>
      <c r="K5698" s="4" t="s">
        <v>586</v>
      </c>
      <c r="L5698" s="4" t="s">
        <v>590</v>
      </c>
      <c r="M5698">
        <f>+HOUR(Forecasts[[#This Row],[Sunset]]) *60 +MINUTE(Forecasts[[#This Row],[Sunset]]) - HOUR(Forecasts[[#This Row],[Sunrise]]) *60 - MINUTE(Forecasts[[#This Row],[Sunrise]])</f>
        <v>667</v>
      </c>
      <c r="N5698" t="s">
        <v>1477</v>
      </c>
      <c r="P5698" t="str">
        <f>+IF(Forecasts[[#This Row],[Forecast]]="10/03/2023 Friday",Forecasts[[#This Row],[Rain]],"")</f>
        <v/>
      </c>
    </row>
    <row r="5699" spans="1:16" x14ac:dyDescent="0.25">
      <c r="A5699" t="s">
        <v>1476</v>
      </c>
      <c r="B5699" s="3" t="s">
        <v>58</v>
      </c>
      <c r="C5699" s="3" t="s">
        <v>432</v>
      </c>
      <c r="D5699">
        <f>+Forecasts[[#This Row],[Max T °C]]-Forecasts[[#This Row],[Min T °C]]</f>
        <v>10</v>
      </c>
      <c r="E5699" t="s">
        <v>9</v>
      </c>
      <c r="F5699" s="4" t="s">
        <v>33</v>
      </c>
      <c r="G5699" s="4">
        <v>17</v>
      </c>
      <c r="H5699" s="4" t="s">
        <v>163</v>
      </c>
      <c r="I5699" s="4" t="s">
        <v>99</v>
      </c>
      <c r="J5699" t="s">
        <v>4</v>
      </c>
      <c r="K5699" s="4" t="s">
        <v>586</v>
      </c>
      <c r="L5699" s="4" t="s">
        <v>575</v>
      </c>
      <c r="M5699">
        <f>+HOUR(Forecasts[[#This Row],[Sunset]]) *60 +MINUTE(Forecasts[[#This Row],[Sunset]]) - HOUR(Forecasts[[#This Row],[Sunrise]]) *60 - MINUTE(Forecasts[[#This Row],[Sunrise]])</f>
        <v>668</v>
      </c>
      <c r="N5699" t="s">
        <v>1477</v>
      </c>
      <c r="P5699" t="str">
        <f>+IF(Forecasts[[#This Row],[Forecast]]="10/03/2023 Friday",Forecasts[[#This Row],[Rain]],"")</f>
        <v/>
      </c>
    </row>
    <row r="5700" spans="1:16" x14ac:dyDescent="0.25">
      <c r="A5700" t="s">
        <v>1474</v>
      </c>
      <c r="B5700" s="3" t="s">
        <v>63</v>
      </c>
      <c r="C5700" s="3" t="s">
        <v>552</v>
      </c>
      <c r="D5700">
        <f>+Forecasts[[#This Row],[Max T °C]]-Forecasts[[#This Row],[Min T °C]]</f>
        <v>11</v>
      </c>
      <c r="E5700" t="s">
        <v>145</v>
      </c>
      <c r="F5700" s="4" t="s">
        <v>33</v>
      </c>
      <c r="G5700" s="4">
        <v>15</v>
      </c>
      <c r="H5700" s="4" t="s">
        <v>148</v>
      </c>
      <c r="I5700" s="4" t="s">
        <v>108</v>
      </c>
      <c r="J5700" t="s">
        <v>4</v>
      </c>
      <c r="K5700" s="4" t="s">
        <v>568</v>
      </c>
      <c r="L5700" s="4" t="s">
        <v>575</v>
      </c>
      <c r="M5700">
        <f>+HOUR(Forecasts[[#This Row],[Sunset]]) *60 +MINUTE(Forecasts[[#This Row],[Sunset]]) - HOUR(Forecasts[[#This Row],[Sunrise]]) *60 - MINUTE(Forecasts[[#This Row],[Sunrise]])</f>
        <v>669</v>
      </c>
      <c r="N5700" t="s">
        <v>1477</v>
      </c>
      <c r="P5700" t="str">
        <f>+IF(Forecasts[[#This Row],[Forecast]]="10/03/2023 Friday",Forecasts[[#This Row],[Rain]],"")</f>
        <v/>
      </c>
    </row>
    <row r="5701" spans="1:16" x14ac:dyDescent="0.25">
      <c r="A5701" t="s">
        <v>1472</v>
      </c>
      <c r="B5701" s="3" t="s">
        <v>63</v>
      </c>
      <c r="C5701" s="3" t="s">
        <v>491</v>
      </c>
      <c r="D5701">
        <f>+Forecasts[[#This Row],[Max T °C]]-Forecasts[[#This Row],[Min T °C]]</f>
        <v>10</v>
      </c>
      <c r="E5701" t="s">
        <v>145</v>
      </c>
      <c r="F5701" s="4" t="s">
        <v>58</v>
      </c>
      <c r="G5701" s="4">
        <v>17</v>
      </c>
      <c r="H5701" s="4" t="s">
        <v>109</v>
      </c>
      <c r="I5701" s="4" t="s">
        <v>108</v>
      </c>
      <c r="J5701" t="s">
        <v>4</v>
      </c>
      <c r="K5701" s="4" t="s">
        <v>568</v>
      </c>
      <c r="L5701" s="4" t="s">
        <v>565</v>
      </c>
      <c r="M5701">
        <f>+HOUR(Forecasts[[#This Row],[Sunset]]) *60 +MINUTE(Forecasts[[#This Row],[Sunset]]) - HOUR(Forecasts[[#This Row],[Sunrise]]) *60 - MINUTE(Forecasts[[#This Row],[Sunrise]])</f>
        <v>670</v>
      </c>
      <c r="N5701" t="s">
        <v>1477</v>
      </c>
      <c r="P5701" t="str">
        <f>+IF(Forecasts[[#This Row],[Forecast]]="10/03/2023 Friday",Forecasts[[#This Row],[Rain]],"")</f>
        <v/>
      </c>
    </row>
    <row r="5702" spans="1:16" x14ac:dyDescent="0.25">
      <c r="A5702" t="s">
        <v>1470</v>
      </c>
      <c r="B5702" s="3" t="s">
        <v>63</v>
      </c>
      <c r="C5702" s="3" t="s">
        <v>423</v>
      </c>
      <c r="D5702">
        <f>+Forecasts[[#This Row],[Max T °C]]-Forecasts[[#This Row],[Min T °C]]</f>
        <v>8</v>
      </c>
      <c r="E5702" t="s">
        <v>171</v>
      </c>
      <c r="F5702" s="4" t="s">
        <v>58</v>
      </c>
      <c r="G5702" s="4">
        <v>17</v>
      </c>
      <c r="H5702" s="4" t="s">
        <v>45</v>
      </c>
      <c r="I5702" s="4" t="s">
        <v>108</v>
      </c>
      <c r="J5702" t="s">
        <v>4</v>
      </c>
      <c r="K5702" s="4" t="s">
        <v>568</v>
      </c>
      <c r="L5702" s="4" t="s">
        <v>565</v>
      </c>
      <c r="M5702">
        <f>+HOUR(Forecasts[[#This Row],[Sunset]]) *60 +MINUTE(Forecasts[[#This Row],[Sunset]]) - HOUR(Forecasts[[#This Row],[Sunrise]]) *60 - MINUTE(Forecasts[[#This Row],[Sunrise]])</f>
        <v>670</v>
      </c>
      <c r="N5702" t="s">
        <v>1477</v>
      </c>
      <c r="P5702" t="str">
        <f>+IF(Forecasts[[#This Row],[Forecast]]="10/03/2023 Friday",Forecasts[[#This Row],[Rain]],"")</f>
        <v/>
      </c>
    </row>
    <row r="5703" spans="1:16" x14ac:dyDescent="0.25">
      <c r="A5703" t="s">
        <v>1469</v>
      </c>
      <c r="B5703" s="3" t="s">
        <v>125</v>
      </c>
      <c r="C5703" s="3" t="s">
        <v>432</v>
      </c>
      <c r="D5703">
        <f>+Forecasts[[#This Row],[Max T °C]]-Forecasts[[#This Row],[Min T °C]]</f>
        <v>8</v>
      </c>
      <c r="E5703" t="s">
        <v>145</v>
      </c>
      <c r="F5703" s="4" t="s">
        <v>58</v>
      </c>
      <c r="G5703" s="4">
        <v>8</v>
      </c>
      <c r="H5703" s="4" t="s">
        <v>31</v>
      </c>
      <c r="I5703" s="4" t="s">
        <v>75</v>
      </c>
      <c r="J5703" t="s">
        <v>4</v>
      </c>
      <c r="K5703" s="4" t="s">
        <v>562</v>
      </c>
      <c r="L5703" s="4" t="s">
        <v>565</v>
      </c>
      <c r="M5703">
        <f>+HOUR(Forecasts[[#This Row],[Sunset]]) *60 +MINUTE(Forecasts[[#This Row],[Sunset]]) - HOUR(Forecasts[[#This Row],[Sunrise]]) *60 - MINUTE(Forecasts[[#This Row],[Sunrise]])</f>
        <v>671</v>
      </c>
      <c r="N5703" t="s">
        <v>1477</v>
      </c>
      <c r="P5703" t="str">
        <f>+IF(Forecasts[[#This Row],[Forecast]]="10/03/2023 Friday",Forecasts[[#This Row],[Rain]],"")</f>
        <v/>
      </c>
    </row>
    <row r="5704" spans="1:16" x14ac:dyDescent="0.25">
      <c r="A5704" t="s">
        <v>1467</v>
      </c>
      <c r="B5704" s="3" t="s">
        <v>58</v>
      </c>
      <c r="C5704" s="3" t="s">
        <v>423</v>
      </c>
      <c r="D5704">
        <f>+Forecasts[[#This Row],[Max T °C]]-Forecasts[[#This Row],[Min T °C]]</f>
        <v>9</v>
      </c>
      <c r="E5704" t="s">
        <v>145</v>
      </c>
      <c r="F5704" s="4" t="s">
        <v>33</v>
      </c>
      <c r="G5704" s="4">
        <v>19</v>
      </c>
      <c r="H5704" s="4" t="s">
        <v>163</v>
      </c>
      <c r="I5704" s="4" t="s">
        <v>108</v>
      </c>
      <c r="J5704" t="s">
        <v>4</v>
      </c>
      <c r="K5704" s="4" t="s">
        <v>562</v>
      </c>
      <c r="L5704" s="4" t="s">
        <v>560</v>
      </c>
      <c r="M5704">
        <f>+HOUR(Forecasts[[#This Row],[Sunset]]) *60 +MINUTE(Forecasts[[#This Row],[Sunset]]) - HOUR(Forecasts[[#This Row],[Sunrise]]) *60 - MINUTE(Forecasts[[#This Row],[Sunrise]])</f>
        <v>672</v>
      </c>
      <c r="N5704" t="s">
        <v>1477</v>
      </c>
      <c r="P5704" t="str">
        <f>+IF(Forecasts[[#This Row],[Forecast]]="10/03/2023 Friday",Forecasts[[#This Row],[Rain]],"")</f>
        <v/>
      </c>
    </row>
    <row r="5705" spans="1:16" x14ac:dyDescent="0.25">
      <c r="A5705" t="s">
        <v>1465</v>
      </c>
      <c r="B5705" s="3" t="s">
        <v>125</v>
      </c>
      <c r="C5705" s="3" t="s">
        <v>423</v>
      </c>
      <c r="D5705">
        <f>+Forecasts[[#This Row],[Max T °C]]-Forecasts[[#This Row],[Min T °C]]</f>
        <v>7</v>
      </c>
      <c r="E5705" t="s">
        <v>336</v>
      </c>
      <c r="F5705" s="4" t="s">
        <v>58</v>
      </c>
      <c r="G5705" s="4">
        <v>20</v>
      </c>
      <c r="H5705" s="4" t="s">
        <v>45</v>
      </c>
      <c r="I5705" s="4" t="s">
        <v>205</v>
      </c>
      <c r="J5705">
        <v>0.9</v>
      </c>
      <c r="K5705" s="4" t="s">
        <v>562</v>
      </c>
      <c r="L5705" s="4" t="s">
        <v>560</v>
      </c>
      <c r="M5705">
        <f>+HOUR(Forecasts[[#This Row],[Sunset]]) *60 +MINUTE(Forecasts[[#This Row],[Sunset]]) - HOUR(Forecasts[[#This Row],[Sunrise]]) *60 - MINUTE(Forecasts[[#This Row],[Sunrise]])</f>
        <v>672</v>
      </c>
      <c r="N5705" t="s">
        <v>1477</v>
      </c>
      <c r="P5705" t="str">
        <f>+IF(Forecasts[[#This Row],[Forecast]]="10/03/2023 Friday",Forecasts[[#This Row],[Rain]],"")</f>
        <v/>
      </c>
    </row>
    <row r="5706" spans="1:16" x14ac:dyDescent="0.25">
      <c r="A5706" t="s">
        <v>1463</v>
      </c>
      <c r="B5706" s="3" t="s">
        <v>125</v>
      </c>
      <c r="C5706" s="3" t="s">
        <v>491</v>
      </c>
      <c r="D5706">
        <f>+Forecasts[[#This Row],[Max T °C]]-Forecasts[[#This Row],[Min T °C]]</f>
        <v>9</v>
      </c>
      <c r="E5706" t="s">
        <v>151</v>
      </c>
      <c r="F5706" s="4" t="s">
        <v>58</v>
      </c>
      <c r="G5706" s="4">
        <v>22</v>
      </c>
      <c r="H5706" s="4" t="s">
        <v>45</v>
      </c>
      <c r="I5706" s="4" t="s">
        <v>168</v>
      </c>
      <c r="J5706" t="s">
        <v>4</v>
      </c>
      <c r="K5706" s="4" t="s">
        <v>555</v>
      </c>
      <c r="L5706" s="4" t="s">
        <v>560</v>
      </c>
      <c r="M5706">
        <f>+HOUR(Forecasts[[#This Row],[Sunset]]) *60 +MINUTE(Forecasts[[#This Row],[Sunset]]) - HOUR(Forecasts[[#This Row],[Sunrise]]) *60 - MINUTE(Forecasts[[#This Row],[Sunrise]])</f>
        <v>673</v>
      </c>
      <c r="N5706" t="s">
        <v>1477</v>
      </c>
      <c r="P5706" t="str">
        <f>+IF(Forecasts[[#This Row],[Forecast]]="10/03/2023 Friday",Forecasts[[#This Row],[Rain]],"")</f>
        <v/>
      </c>
    </row>
    <row r="5707" spans="1:16" x14ac:dyDescent="0.25">
      <c r="A5707" t="s">
        <v>1461</v>
      </c>
      <c r="B5707" s="3" t="s">
        <v>63</v>
      </c>
      <c r="C5707" s="3" t="s">
        <v>423</v>
      </c>
      <c r="D5707">
        <f>+Forecasts[[#This Row],[Max T °C]]-Forecasts[[#This Row],[Min T °C]]</f>
        <v>8</v>
      </c>
      <c r="E5707" t="s">
        <v>199</v>
      </c>
      <c r="F5707" s="4" t="s">
        <v>58</v>
      </c>
      <c r="G5707" s="4">
        <v>23</v>
      </c>
      <c r="H5707" s="4" t="s">
        <v>45</v>
      </c>
      <c r="I5707" s="4" t="s">
        <v>75</v>
      </c>
      <c r="J5707" t="s">
        <v>4</v>
      </c>
      <c r="K5707" s="4" t="s">
        <v>555</v>
      </c>
      <c r="L5707" s="4" t="s">
        <v>548</v>
      </c>
      <c r="M5707">
        <f>+HOUR(Forecasts[[#This Row],[Sunset]]) *60 +MINUTE(Forecasts[[#This Row],[Sunset]]) - HOUR(Forecasts[[#This Row],[Sunrise]]) *60 - MINUTE(Forecasts[[#This Row],[Sunrise]])</f>
        <v>674</v>
      </c>
      <c r="N5707" t="s">
        <v>1477</v>
      </c>
      <c r="P5707" t="str">
        <f>+IF(Forecasts[[#This Row],[Forecast]]="10/03/2023 Friday",Forecasts[[#This Row],[Rain]],"")</f>
        <v/>
      </c>
    </row>
    <row r="5708" spans="1:16" x14ac:dyDescent="0.25">
      <c r="A5708" t="s">
        <v>1459</v>
      </c>
      <c r="B5708" s="3" t="s">
        <v>63</v>
      </c>
      <c r="C5708" s="3" t="s">
        <v>378</v>
      </c>
      <c r="D5708">
        <f>+Forecasts[[#This Row],[Max T °C]]-Forecasts[[#This Row],[Min T °C]]</f>
        <v>7</v>
      </c>
      <c r="E5708" t="s">
        <v>199</v>
      </c>
      <c r="F5708" s="4" t="s">
        <v>58</v>
      </c>
      <c r="G5708" s="4">
        <v>20</v>
      </c>
      <c r="H5708" s="4" t="s">
        <v>45</v>
      </c>
      <c r="I5708" s="4" t="s">
        <v>75</v>
      </c>
      <c r="J5708" t="s">
        <v>4</v>
      </c>
      <c r="K5708" s="4" t="s">
        <v>555</v>
      </c>
      <c r="L5708" s="4" t="s">
        <v>548</v>
      </c>
      <c r="M5708">
        <f>+HOUR(Forecasts[[#This Row],[Sunset]]) *60 +MINUTE(Forecasts[[#This Row],[Sunset]]) - HOUR(Forecasts[[#This Row],[Sunrise]]) *60 - MINUTE(Forecasts[[#This Row],[Sunrise]])</f>
        <v>674</v>
      </c>
      <c r="N5708" t="s">
        <v>1477</v>
      </c>
      <c r="P5708" t="str">
        <f>+IF(Forecasts[[#This Row],[Forecast]]="10/03/2023 Friday",Forecasts[[#This Row],[Rain]],"")</f>
        <v/>
      </c>
    </row>
    <row r="5709" spans="1:16" x14ac:dyDescent="0.25">
      <c r="A5709" t="s">
        <v>1457</v>
      </c>
      <c r="B5709" s="3" t="s">
        <v>58</v>
      </c>
      <c r="C5709" s="3" t="s">
        <v>378</v>
      </c>
      <c r="D5709">
        <f>+Forecasts[[#This Row],[Max T °C]]-Forecasts[[#This Row],[Min T °C]]</f>
        <v>8</v>
      </c>
      <c r="E5709" t="s">
        <v>868</v>
      </c>
      <c r="F5709" s="4" t="s">
        <v>58</v>
      </c>
      <c r="G5709" s="4">
        <v>13</v>
      </c>
      <c r="H5709" s="4" t="s">
        <v>95</v>
      </c>
      <c r="I5709" s="4" t="s">
        <v>100</v>
      </c>
      <c r="J5709" t="s">
        <v>4</v>
      </c>
      <c r="K5709" s="4" t="s">
        <v>549</v>
      </c>
      <c r="L5709" s="4" t="s">
        <v>548</v>
      </c>
      <c r="M5709">
        <f>+HOUR(Forecasts[[#This Row],[Sunset]]) *60 +MINUTE(Forecasts[[#This Row],[Sunset]]) - HOUR(Forecasts[[#This Row],[Sunrise]]) *60 - MINUTE(Forecasts[[#This Row],[Sunrise]])</f>
        <v>675</v>
      </c>
      <c r="N5709" t="s">
        <v>1477</v>
      </c>
      <c r="P5709" t="str">
        <f>+IF(Forecasts[[#This Row],[Forecast]]="10/03/2023 Friday",Forecasts[[#This Row],[Rain]],"")</f>
        <v/>
      </c>
    </row>
    <row r="5710" spans="1:16" x14ac:dyDescent="0.25">
      <c r="A5710" t="s">
        <v>1455</v>
      </c>
      <c r="B5710" s="3" t="s">
        <v>58</v>
      </c>
      <c r="C5710" s="3" t="s">
        <v>378</v>
      </c>
      <c r="D5710">
        <f>+Forecasts[[#This Row],[Max T °C]]-Forecasts[[#This Row],[Min T °C]]</f>
        <v>8</v>
      </c>
      <c r="E5710" t="s">
        <v>145</v>
      </c>
      <c r="F5710" s="4" t="s">
        <v>58</v>
      </c>
      <c r="G5710" s="4">
        <v>14</v>
      </c>
      <c r="H5710" s="4" t="s">
        <v>86</v>
      </c>
      <c r="I5710" s="4" t="s">
        <v>100</v>
      </c>
      <c r="J5710" t="s">
        <v>4</v>
      </c>
      <c r="K5710" s="4" t="s">
        <v>549</v>
      </c>
      <c r="L5710" s="4" t="s">
        <v>540</v>
      </c>
      <c r="M5710">
        <f>+HOUR(Forecasts[[#This Row],[Sunset]]) *60 +MINUTE(Forecasts[[#This Row],[Sunset]]) - HOUR(Forecasts[[#This Row],[Sunrise]]) *60 - MINUTE(Forecasts[[#This Row],[Sunrise]])</f>
        <v>676</v>
      </c>
      <c r="N5710" t="s">
        <v>1477</v>
      </c>
      <c r="P5710" t="str">
        <f>+IF(Forecasts[[#This Row],[Forecast]]="10/03/2023 Friday",Forecasts[[#This Row],[Rain]],"")</f>
        <v/>
      </c>
    </row>
    <row r="5711" spans="1:16" x14ac:dyDescent="0.25">
      <c r="A5711" t="s">
        <v>1453</v>
      </c>
      <c r="B5711" s="3" t="s">
        <v>58</v>
      </c>
      <c r="C5711" s="3" t="s">
        <v>378</v>
      </c>
      <c r="D5711">
        <f>+Forecasts[[#This Row],[Max T °C]]-Forecasts[[#This Row],[Min T °C]]</f>
        <v>8</v>
      </c>
      <c r="E5711" t="s">
        <v>145</v>
      </c>
      <c r="F5711" s="4" t="s">
        <v>33</v>
      </c>
      <c r="G5711" s="4">
        <v>19</v>
      </c>
      <c r="H5711" s="4" t="s">
        <v>72</v>
      </c>
      <c r="I5711" s="4" t="s">
        <v>100</v>
      </c>
      <c r="J5711" t="s">
        <v>4</v>
      </c>
      <c r="K5711" s="4" t="s">
        <v>543</v>
      </c>
      <c r="L5711" s="4" t="s">
        <v>540</v>
      </c>
      <c r="M5711">
        <f>+HOUR(Forecasts[[#This Row],[Sunset]]) *60 +MINUTE(Forecasts[[#This Row],[Sunset]]) - HOUR(Forecasts[[#This Row],[Sunrise]]) *60 - MINUTE(Forecasts[[#This Row],[Sunrise]])</f>
        <v>677</v>
      </c>
      <c r="N5711" t="s">
        <v>1477</v>
      </c>
      <c r="P5711" t="str">
        <f>+IF(Forecasts[[#This Row],[Forecast]]="10/03/2023 Friday",Forecasts[[#This Row],[Rain]],"")</f>
        <v/>
      </c>
    </row>
    <row r="5712" spans="1:16" x14ac:dyDescent="0.25">
      <c r="A5712" t="s">
        <v>1451</v>
      </c>
      <c r="B5712" s="3" t="s">
        <v>33</v>
      </c>
      <c r="C5712" s="3" t="s">
        <v>364</v>
      </c>
      <c r="D5712">
        <f>+Forecasts[[#This Row],[Max T °C]]-Forecasts[[#This Row],[Min T °C]]</f>
        <v>8</v>
      </c>
      <c r="E5712" t="s">
        <v>145</v>
      </c>
      <c r="F5712" s="4" t="s">
        <v>33</v>
      </c>
      <c r="G5712" s="4">
        <v>23</v>
      </c>
      <c r="H5712" s="4" t="s">
        <v>134</v>
      </c>
      <c r="I5712" s="4" t="s">
        <v>75</v>
      </c>
      <c r="J5712" t="s">
        <v>4</v>
      </c>
      <c r="K5712" s="4" t="s">
        <v>543</v>
      </c>
      <c r="L5712" s="4" t="s">
        <v>540</v>
      </c>
      <c r="M5712">
        <f>+HOUR(Forecasts[[#This Row],[Sunset]]) *60 +MINUTE(Forecasts[[#This Row],[Sunset]]) - HOUR(Forecasts[[#This Row],[Sunrise]]) *60 - MINUTE(Forecasts[[#This Row],[Sunrise]])</f>
        <v>677</v>
      </c>
      <c r="N5712" t="s">
        <v>1477</v>
      </c>
      <c r="P5712" t="str">
        <f>+IF(Forecasts[[#This Row],[Forecast]]="10/03/2023 Friday",Forecasts[[#This Row],[Rain]],"")</f>
        <v/>
      </c>
    </row>
    <row r="5713" spans="1:16" x14ac:dyDescent="0.25">
      <c r="A5713" t="s">
        <v>1476</v>
      </c>
      <c r="B5713" s="3" t="s">
        <v>58</v>
      </c>
      <c r="C5713" s="3" t="s">
        <v>432</v>
      </c>
      <c r="D5713">
        <f>+Forecasts[[#This Row],[Max T °C]]-Forecasts[[#This Row],[Min T °C]]</f>
        <v>10</v>
      </c>
      <c r="E5713" t="s">
        <v>145</v>
      </c>
      <c r="F5713" s="4" t="s">
        <v>33</v>
      </c>
      <c r="G5713" s="4">
        <v>13</v>
      </c>
      <c r="H5713" s="4" t="s">
        <v>134</v>
      </c>
      <c r="I5713" s="4" t="s">
        <v>108</v>
      </c>
      <c r="J5713" t="s">
        <v>4</v>
      </c>
      <c r="K5713" s="4" t="s">
        <v>586</v>
      </c>
      <c r="L5713" s="4" t="s">
        <v>575</v>
      </c>
      <c r="M5713">
        <f>+HOUR(Forecasts[[#This Row],[Sunset]]) *60 +MINUTE(Forecasts[[#This Row],[Sunset]]) - HOUR(Forecasts[[#This Row],[Sunrise]]) *60 - MINUTE(Forecasts[[#This Row],[Sunrise]])</f>
        <v>668</v>
      </c>
      <c r="N5713" t="s">
        <v>1475</v>
      </c>
      <c r="P5713" t="str">
        <f>+IF(Forecasts[[#This Row],[Forecast]]="10/03/2023 Friday",Forecasts[[#This Row],[Rain]],"")</f>
        <v/>
      </c>
    </row>
    <row r="5714" spans="1:16" x14ac:dyDescent="0.25">
      <c r="A5714" t="s">
        <v>1474</v>
      </c>
      <c r="B5714" s="3" t="s">
        <v>63</v>
      </c>
      <c r="C5714" s="3" t="s">
        <v>552</v>
      </c>
      <c r="D5714">
        <f>+Forecasts[[#This Row],[Max T °C]]-Forecasts[[#This Row],[Min T °C]]</f>
        <v>11</v>
      </c>
      <c r="E5714" t="s">
        <v>145</v>
      </c>
      <c r="F5714" s="4" t="s">
        <v>33</v>
      </c>
      <c r="G5714" s="4">
        <v>17</v>
      </c>
      <c r="H5714" s="4" t="s">
        <v>35</v>
      </c>
      <c r="I5714" s="4" t="s">
        <v>108</v>
      </c>
      <c r="J5714" t="s">
        <v>4</v>
      </c>
      <c r="K5714" s="4" t="s">
        <v>568</v>
      </c>
      <c r="L5714" s="4" t="s">
        <v>575</v>
      </c>
      <c r="M5714">
        <f>+HOUR(Forecasts[[#This Row],[Sunset]]) *60 +MINUTE(Forecasts[[#This Row],[Sunset]]) - HOUR(Forecasts[[#This Row],[Sunrise]]) *60 - MINUTE(Forecasts[[#This Row],[Sunrise]])</f>
        <v>669</v>
      </c>
      <c r="N5714" t="s">
        <v>1475</v>
      </c>
      <c r="P5714" t="str">
        <f>+IF(Forecasts[[#This Row],[Forecast]]="10/03/2023 Friday",Forecasts[[#This Row],[Rain]],"")</f>
        <v/>
      </c>
    </row>
    <row r="5715" spans="1:16" x14ac:dyDescent="0.25">
      <c r="A5715" t="s">
        <v>1472</v>
      </c>
      <c r="B5715" s="3" t="s">
        <v>63</v>
      </c>
      <c r="C5715" s="3" t="s">
        <v>491</v>
      </c>
      <c r="D5715">
        <f>+Forecasts[[#This Row],[Max T °C]]-Forecasts[[#This Row],[Min T °C]]</f>
        <v>10</v>
      </c>
      <c r="E5715" t="s">
        <v>145</v>
      </c>
      <c r="F5715" s="4" t="s">
        <v>58</v>
      </c>
      <c r="G5715" s="4">
        <v>18</v>
      </c>
      <c r="H5715" s="4" t="s">
        <v>62</v>
      </c>
      <c r="I5715" s="4" t="s">
        <v>108</v>
      </c>
      <c r="J5715" t="s">
        <v>4</v>
      </c>
      <c r="K5715" s="4" t="s">
        <v>568</v>
      </c>
      <c r="L5715" s="4" t="s">
        <v>565</v>
      </c>
      <c r="M5715">
        <f>+HOUR(Forecasts[[#This Row],[Sunset]]) *60 +MINUTE(Forecasts[[#This Row],[Sunset]]) - HOUR(Forecasts[[#This Row],[Sunrise]]) *60 - MINUTE(Forecasts[[#This Row],[Sunrise]])</f>
        <v>670</v>
      </c>
      <c r="N5715" t="s">
        <v>1475</v>
      </c>
      <c r="P5715" t="str">
        <f>+IF(Forecasts[[#This Row],[Forecast]]="10/03/2023 Friday",Forecasts[[#This Row],[Rain]],"")</f>
        <v/>
      </c>
    </row>
    <row r="5716" spans="1:16" x14ac:dyDescent="0.25">
      <c r="A5716" t="s">
        <v>1470</v>
      </c>
      <c r="B5716" s="3" t="s">
        <v>58</v>
      </c>
      <c r="C5716" s="3" t="s">
        <v>432</v>
      </c>
      <c r="D5716">
        <f>+Forecasts[[#This Row],[Max T °C]]-Forecasts[[#This Row],[Min T °C]]</f>
        <v>10</v>
      </c>
      <c r="E5716" t="s">
        <v>9</v>
      </c>
      <c r="F5716" s="4" t="s">
        <v>58</v>
      </c>
      <c r="G5716" s="4">
        <v>15</v>
      </c>
      <c r="H5716" s="4" t="s">
        <v>40</v>
      </c>
      <c r="I5716" s="4" t="s">
        <v>108</v>
      </c>
      <c r="J5716" t="s">
        <v>4</v>
      </c>
      <c r="K5716" s="4" t="s">
        <v>568</v>
      </c>
      <c r="L5716" s="4" t="s">
        <v>565</v>
      </c>
      <c r="M5716">
        <f>+HOUR(Forecasts[[#This Row],[Sunset]]) *60 +MINUTE(Forecasts[[#This Row],[Sunset]]) - HOUR(Forecasts[[#This Row],[Sunrise]]) *60 - MINUTE(Forecasts[[#This Row],[Sunrise]])</f>
        <v>670</v>
      </c>
      <c r="N5716" t="s">
        <v>1475</v>
      </c>
      <c r="P5716" t="str">
        <f>+IF(Forecasts[[#This Row],[Forecast]]="10/03/2023 Friday",Forecasts[[#This Row],[Rain]],"")</f>
        <v/>
      </c>
    </row>
    <row r="5717" spans="1:16" x14ac:dyDescent="0.25">
      <c r="A5717" t="s">
        <v>1469</v>
      </c>
      <c r="B5717" s="3" t="s">
        <v>58</v>
      </c>
      <c r="C5717" s="3" t="s">
        <v>423</v>
      </c>
      <c r="D5717">
        <f>+Forecasts[[#This Row],[Max T °C]]-Forecasts[[#This Row],[Min T °C]]</f>
        <v>9</v>
      </c>
      <c r="E5717" t="s">
        <v>145</v>
      </c>
      <c r="F5717" s="4" t="s">
        <v>33</v>
      </c>
      <c r="G5717" s="4">
        <v>17</v>
      </c>
      <c r="H5717" s="4" t="s">
        <v>40</v>
      </c>
      <c r="I5717" s="4" t="s">
        <v>75</v>
      </c>
      <c r="J5717" t="s">
        <v>4</v>
      </c>
      <c r="K5717" s="4" t="s">
        <v>562</v>
      </c>
      <c r="L5717" s="4" t="s">
        <v>565</v>
      </c>
      <c r="M5717">
        <f>+HOUR(Forecasts[[#This Row],[Sunset]]) *60 +MINUTE(Forecasts[[#This Row],[Sunset]]) - HOUR(Forecasts[[#This Row],[Sunrise]]) *60 - MINUTE(Forecasts[[#This Row],[Sunrise]])</f>
        <v>671</v>
      </c>
      <c r="N5717" t="s">
        <v>1475</v>
      </c>
      <c r="P5717" t="str">
        <f>+IF(Forecasts[[#This Row],[Forecast]]="10/03/2023 Friday",Forecasts[[#This Row],[Rain]],"")</f>
        <v/>
      </c>
    </row>
    <row r="5718" spans="1:16" x14ac:dyDescent="0.25">
      <c r="A5718" t="s">
        <v>1467</v>
      </c>
      <c r="B5718" s="3" t="s">
        <v>58</v>
      </c>
      <c r="C5718" s="3" t="s">
        <v>432</v>
      </c>
      <c r="D5718">
        <f>+Forecasts[[#This Row],[Max T °C]]-Forecasts[[#This Row],[Min T °C]]</f>
        <v>10</v>
      </c>
      <c r="E5718" t="s">
        <v>145</v>
      </c>
      <c r="F5718" s="4" t="s">
        <v>33</v>
      </c>
      <c r="G5718" s="4">
        <v>13</v>
      </c>
      <c r="H5718" s="4" t="s">
        <v>124</v>
      </c>
      <c r="I5718" s="4" t="s">
        <v>99</v>
      </c>
      <c r="J5718" t="s">
        <v>4</v>
      </c>
      <c r="K5718" s="4" t="s">
        <v>562</v>
      </c>
      <c r="L5718" s="4" t="s">
        <v>560</v>
      </c>
      <c r="M5718">
        <f>+HOUR(Forecasts[[#This Row],[Sunset]]) *60 +MINUTE(Forecasts[[#This Row],[Sunset]]) - HOUR(Forecasts[[#This Row],[Sunrise]]) *60 - MINUTE(Forecasts[[#This Row],[Sunrise]])</f>
        <v>672</v>
      </c>
      <c r="N5718" t="s">
        <v>1475</v>
      </c>
      <c r="P5718" t="str">
        <f>+IF(Forecasts[[#This Row],[Forecast]]="10/03/2023 Friday",Forecasts[[#This Row],[Rain]],"")</f>
        <v/>
      </c>
    </row>
    <row r="5719" spans="1:16" x14ac:dyDescent="0.25">
      <c r="A5719" t="s">
        <v>1465</v>
      </c>
      <c r="B5719" s="3" t="s">
        <v>63</v>
      </c>
      <c r="C5719" s="3" t="s">
        <v>491</v>
      </c>
      <c r="D5719">
        <f>+Forecasts[[#This Row],[Max T °C]]-Forecasts[[#This Row],[Min T °C]]</f>
        <v>10</v>
      </c>
      <c r="E5719" t="s">
        <v>145</v>
      </c>
      <c r="F5719" s="4" t="s">
        <v>33</v>
      </c>
      <c r="G5719" s="4">
        <v>17</v>
      </c>
      <c r="H5719" s="4" t="s">
        <v>124</v>
      </c>
      <c r="I5719" s="4" t="s">
        <v>108</v>
      </c>
      <c r="J5719" t="s">
        <v>4</v>
      </c>
      <c r="K5719" s="4" t="s">
        <v>562</v>
      </c>
      <c r="L5719" s="4" t="s">
        <v>560</v>
      </c>
      <c r="M5719">
        <f>+HOUR(Forecasts[[#This Row],[Sunset]]) *60 +MINUTE(Forecasts[[#This Row],[Sunset]]) - HOUR(Forecasts[[#This Row],[Sunrise]]) *60 - MINUTE(Forecasts[[#This Row],[Sunrise]])</f>
        <v>672</v>
      </c>
      <c r="N5719" t="s">
        <v>1475</v>
      </c>
      <c r="P5719" t="str">
        <f>+IF(Forecasts[[#This Row],[Forecast]]="10/03/2023 Friday",Forecasts[[#This Row],[Rain]],"")</f>
        <v/>
      </c>
    </row>
    <row r="5720" spans="1:16" x14ac:dyDescent="0.25">
      <c r="A5720" t="s">
        <v>1463</v>
      </c>
      <c r="B5720" s="3" t="s">
        <v>125</v>
      </c>
      <c r="C5720" s="3" t="s">
        <v>423</v>
      </c>
      <c r="D5720">
        <f>+Forecasts[[#This Row],[Max T °C]]-Forecasts[[#This Row],[Min T °C]]</f>
        <v>7</v>
      </c>
      <c r="E5720" t="s">
        <v>145</v>
      </c>
      <c r="F5720" s="4" t="s">
        <v>33</v>
      </c>
      <c r="G5720" s="4">
        <v>14</v>
      </c>
      <c r="H5720" s="4" t="s">
        <v>56</v>
      </c>
      <c r="I5720" s="4" t="s">
        <v>75</v>
      </c>
      <c r="J5720" t="s">
        <v>4</v>
      </c>
      <c r="K5720" s="4" t="s">
        <v>555</v>
      </c>
      <c r="L5720" s="4" t="s">
        <v>560</v>
      </c>
      <c r="M5720">
        <f>+HOUR(Forecasts[[#This Row],[Sunset]]) *60 +MINUTE(Forecasts[[#This Row],[Sunset]]) - HOUR(Forecasts[[#This Row],[Sunrise]]) *60 - MINUTE(Forecasts[[#This Row],[Sunrise]])</f>
        <v>673</v>
      </c>
      <c r="N5720" t="s">
        <v>1475</v>
      </c>
      <c r="P5720" t="str">
        <f>+IF(Forecasts[[#This Row],[Forecast]]="10/03/2023 Friday",Forecasts[[#This Row],[Rain]],"")</f>
        <v/>
      </c>
    </row>
    <row r="5721" spans="1:16" x14ac:dyDescent="0.25">
      <c r="A5721" t="s">
        <v>1461</v>
      </c>
      <c r="B5721" s="3" t="s">
        <v>125</v>
      </c>
      <c r="C5721" s="3" t="s">
        <v>572</v>
      </c>
      <c r="D5721">
        <f>+Forecasts[[#This Row],[Max T °C]]-Forecasts[[#This Row],[Min T °C]]</f>
        <v>11</v>
      </c>
      <c r="E5721" t="s">
        <v>145</v>
      </c>
      <c r="F5721" s="4" t="s">
        <v>58</v>
      </c>
      <c r="G5721" s="4">
        <v>20</v>
      </c>
      <c r="H5721" s="4" t="s">
        <v>62</v>
      </c>
      <c r="I5721" s="4" t="s">
        <v>75</v>
      </c>
      <c r="J5721" t="s">
        <v>4</v>
      </c>
      <c r="K5721" s="4" t="s">
        <v>555</v>
      </c>
      <c r="L5721" s="4" t="s">
        <v>548</v>
      </c>
      <c r="M5721">
        <f>+HOUR(Forecasts[[#This Row],[Sunset]]) *60 +MINUTE(Forecasts[[#This Row],[Sunset]]) - HOUR(Forecasts[[#This Row],[Sunrise]]) *60 - MINUTE(Forecasts[[#This Row],[Sunrise]])</f>
        <v>674</v>
      </c>
      <c r="N5721" t="s">
        <v>1475</v>
      </c>
      <c r="P5721" t="str">
        <f>+IF(Forecasts[[#This Row],[Forecast]]="10/03/2023 Friday",Forecasts[[#This Row],[Rain]],"")</f>
        <v/>
      </c>
    </row>
    <row r="5722" spans="1:16" x14ac:dyDescent="0.25">
      <c r="A5722" t="s">
        <v>1459</v>
      </c>
      <c r="B5722" s="3" t="s">
        <v>125</v>
      </c>
      <c r="C5722" s="3" t="s">
        <v>552</v>
      </c>
      <c r="D5722">
        <f>+Forecasts[[#This Row],[Max T °C]]-Forecasts[[#This Row],[Min T °C]]</f>
        <v>10</v>
      </c>
      <c r="E5722" t="s">
        <v>897</v>
      </c>
      <c r="F5722" s="4" t="s">
        <v>58</v>
      </c>
      <c r="G5722" s="4">
        <v>22</v>
      </c>
      <c r="H5722" s="4" t="s">
        <v>31</v>
      </c>
      <c r="I5722" s="4" t="s">
        <v>39</v>
      </c>
      <c r="J5722">
        <v>1.4</v>
      </c>
      <c r="K5722" s="4" t="s">
        <v>555</v>
      </c>
      <c r="L5722" s="4" t="s">
        <v>548</v>
      </c>
      <c r="M5722">
        <f>+HOUR(Forecasts[[#This Row],[Sunset]]) *60 +MINUTE(Forecasts[[#This Row],[Sunset]]) - HOUR(Forecasts[[#This Row],[Sunrise]]) *60 - MINUTE(Forecasts[[#This Row],[Sunrise]])</f>
        <v>674</v>
      </c>
      <c r="N5722" t="s">
        <v>1475</v>
      </c>
      <c r="P5722" t="str">
        <f>+IF(Forecasts[[#This Row],[Forecast]]="10/03/2023 Friday",Forecasts[[#This Row],[Rain]],"")</f>
        <v/>
      </c>
    </row>
    <row r="5723" spans="1:16" x14ac:dyDescent="0.25">
      <c r="A5723" t="s">
        <v>1457</v>
      </c>
      <c r="B5723" s="3" t="s">
        <v>63</v>
      </c>
      <c r="C5723" s="3" t="s">
        <v>491</v>
      </c>
      <c r="D5723">
        <f>+Forecasts[[#This Row],[Max T °C]]-Forecasts[[#This Row],[Min T °C]]</f>
        <v>10</v>
      </c>
      <c r="E5723" t="s">
        <v>199</v>
      </c>
      <c r="F5723" s="4" t="s">
        <v>58</v>
      </c>
      <c r="G5723" s="4">
        <v>22</v>
      </c>
      <c r="H5723" s="4" t="s">
        <v>31</v>
      </c>
      <c r="I5723" s="4" t="s">
        <v>100</v>
      </c>
      <c r="J5723" t="s">
        <v>4</v>
      </c>
      <c r="K5723" s="4" t="s">
        <v>549</v>
      </c>
      <c r="L5723" s="4" t="s">
        <v>548</v>
      </c>
      <c r="M5723">
        <f>+HOUR(Forecasts[[#This Row],[Sunset]]) *60 +MINUTE(Forecasts[[#This Row],[Sunset]]) - HOUR(Forecasts[[#This Row],[Sunrise]]) *60 - MINUTE(Forecasts[[#This Row],[Sunrise]])</f>
        <v>675</v>
      </c>
      <c r="N5723" t="s">
        <v>1475</v>
      </c>
      <c r="P5723" t="str">
        <f>+IF(Forecasts[[#This Row],[Forecast]]="10/03/2023 Friday",Forecasts[[#This Row],[Rain]],"")</f>
        <v/>
      </c>
    </row>
    <row r="5724" spans="1:16" x14ac:dyDescent="0.25">
      <c r="A5724" t="s">
        <v>1455</v>
      </c>
      <c r="B5724" s="3" t="s">
        <v>58</v>
      </c>
      <c r="C5724" s="3" t="s">
        <v>491</v>
      </c>
      <c r="D5724">
        <f>+Forecasts[[#This Row],[Max T °C]]-Forecasts[[#This Row],[Min T °C]]</f>
        <v>11</v>
      </c>
      <c r="E5724" t="s">
        <v>145</v>
      </c>
      <c r="F5724" s="4" t="s">
        <v>58</v>
      </c>
      <c r="G5724" s="4">
        <v>22</v>
      </c>
      <c r="H5724" s="4" t="s">
        <v>86</v>
      </c>
      <c r="I5724" s="4" t="s">
        <v>100</v>
      </c>
      <c r="J5724" t="s">
        <v>4</v>
      </c>
      <c r="K5724" s="4" t="s">
        <v>549</v>
      </c>
      <c r="L5724" s="4" t="s">
        <v>540</v>
      </c>
      <c r="M5724">
        <f>+HOUR(Forecasts[[#This Row],[Sunset]]) *60 +MINUTE(Forecasts[[#This Row],[Sunset]]) - HOUR(Forecasts[[#This Row],[Sunrise]]) *60 - MINUTE(Forecasts[[#This Row],[Sunrise]])</f>
        <v>676</v>
      </c>
      <c r="N5724" t="s">
        <v>1475</v>
      </c>
      <c r="P5724" t="str">
        <f>+IF(Forecasts[[#This Row],[Forecast]]="10/03/2023 Friday",Forecasts[[#This Row],[Rain]],"")</f>
        <v/>
      </c>
    </row>
    <row r="5725" spans="1:16" x14ac:dyDescent="0.25">
      <c r="A5725" t="s">
        <v>1453</v>
      </c>
      <c r="B5725" s="3" t="s">
        <v>98</v>
      </c>
      <c r="C5725" s="3" t="s">
        <v>432</v>
      </c>
      <c r="D5725">
        <f>+Forecasts[[#This Row],[Max T °C]]-Forecasts[[#This Row],[Min T °C]]</f>
        <v>12</v>
      </c>
      <c r="E5725" t="s">
        <v>868</v>
      </c>
      <c r="F5725" s="4" t="s">
        <v>98</v>
      </c>
      <c r="G5725" s="4">
        <v>24</v>
      </c>
      <c r="H5725" s="4" t="s">
        <v>170</v>
      </c>
      <c r="I5725" s="4" t="s">
        <v>100</v>
      </c>
      <c r="J5725" t="s">
        <v>4</v>
      </c>
      <c r="K5725" s="4" t="s">
        <v>543</v>
      </c>
      <c r="L5725" s="4" t="s">
        <v>540</v>
      </c>
      <c r="M5725">
        <f>+HOUR(Forecasts[[#This Row],[Sunset]]) *60 +MINUTE(Forecasts[[#This Row],[Sunset]]) - HOUR(Forecasts[[#This Row],[Sunrise]]) *60 - MINUTE(Forecasts[[#This Row],[Sunrise]])</f>
        <v>677</v>
      </c>
      <c r="N5725" t="s">
        <v>1475</v>
      </c>
      <c r="P5725" t="str">
        <f>+IF(Forecasts[[#This Row],[Forecast]]="10/03/2023 Friday",Forecasts[[#This Row],[Rain]],"")</f>
        <v/>
      </c>
    </row>
    <row r="5726" spans="1:16" x14ac:dyDescent="0.25">
      <c r="A5726" t="s">
        <v>1451</v>
      </c>
      <c r="B5726" s="3" t="s">
        <v>98</v>
      </c>
      <c r="C5726" s="3" t="s">
        <v>423</v>
      </c>
      <c r="D5726">
        <f>+Forecasts[[#This Row],[Max T °C]]-Forecasts[[#This Row],[Min T °C]]</f>
        <v>11</v>
      </c>
      <c r="E5726" t="s">
        <v>110</v>
      </c>
      <c r="F5726" s="4" t="s">
        <v>98</v>
      </c>
      <c r="G5726" s="4">
        <v>20</v>
      </c>
      <c r="H5726" s="4" t="s">
        <v>170</v>
      </c>
      <c r="I5726" s="4" t="s">
        <v>100</v>
      </c>
      <c r="J5726" t="s">
        <v>4</v>
      </c>
      <c r="K5726" s="4" t="s">
        <v>543</v>
      </c>
      <c r="L5726" s="4" t="s">
        <v>540</v>
      </c>
      <c r="M5726">
        <f>+HOUR(Forecasts[[#This Row],[Sunset]]) *60 +MINUTE(Forecasts[[#This Row],[Sunset]]) - HOUR(Forecasts[[#This Row],[Sunrise]]) *60 - MINUTE(Forecasts[[#This Row],[Sunrise]])</f>
        <v>677</v>
      </c>
      <c r="N5726" t="s">
        <v>1475</v>
      </c>
      <c r="P5726" t="str">
        <f>+IF(Forecasts[[#This Row],[Forecast]]="10/03/2023 Friday",Forecasts[[#This Row],[Rain]],"")</f>
        <v/>
      </c>
    </row>
    <row r="5727" spans="1:16" x14ac:dyDescent="0.25">
      <c r="A5727" t="s">
        <v>1449</v>
      </c>
      <c r="B5727" s="3" t="s">
        <v>98</v>
      </c>
      <c r="C5727" s="3" t="s">
        <v>423</v>
      </c>
      <c r="D5727">
        <f>+Forecasts[[#This Row],[Max T °C]]-Forecasts[[#This Row],[Min T °C]]</f>
        <v>11</v>
      </c>
      <c r="E5727" t="s">
        <v>145</v>
      </c>
      <c r="F5727" s="4" t="s">
        <v>98</v>
      </c>
      <c r="G5727" s="4">
        <v>19</v>
      </c>
      <c r="H5727" s="4" t="s">
        <v>45</v>
      </c>
      <c r="I5727" s="4" t="s">
        <v>100</v>
      </c>
      <c r="J5727" t="s">
        <v>4</v>
      </c>
      <c r="K5727" s="4" t="s">
        <v>537</v>
      </c>
      <c r="L5727" s="4" t="s">
        <v>531</v>
      </c>
      <c r="M5727">
        <f>+HOUR(Forecasts[[#This Row],[Sunset]]) *60 +MINUTE(Forecasts[[#This Row],[Sunset]]) - HOUR(Forecasts[[#This Row],[Sunrise]]) *60 - MINUTE(Forecasts[[#This Row],[Sunrise]])</f>
        <v>679</v>
      </c>
      <c r="N5727" t="s">
        <v>1475</v>
      </c>
      <c r="P5727" t="str">
        <f>+IF(Forecasts[[#This Row],[Forecast]]="10/03/2023 Friday",Forecasts[[#This Row],[Rain]],"")</f>
        <v/>
      </c>
    </row>
    <row r="5728" spans="1:16" x14ac:dyDescent="0.25">
      <c r="A5728" t="s">
        <v>1474</v>
      </c>
      <c r="B5728" s="3" t="s">
        <v>63</v>
      </c>
      <c r="C5728" s="3" t="s">
        <v>491</v>
      </c>
      <c r="D5728">
        <f>+Forecasts[[#This Row],[Max T °C]]-Forecasts[[#This Row],[Min T °C]]</f>
        <v>10</v>
      </c>
      <c r="E5728" t="s">
        <v>145</v>
      </c>
      <c r="F5728" s="4" t="s">
        <v>33</v>
      </c>
      <c r="G5728" s="4">
        <v>17</v>
      </c>
      <c r="H5728" s="4" t="s">
        <v>152</v>
      </c>
      <c r="I5728" s="4" t="s">
        <v>108</v>
      </c>
      <c r="J5728" t="s">
        <v>4</v>
      </c>
      <c r="K5728" s="4" t="s">
        <v>568</v>
      </c>
      <c r="L5728" s="4" t="s">
        <v>575</v>
      </c>
      <c r="M5728">
        <f>+HOUR(Forecasts[[#This Row],[Sunset]]) *60 +MINUTE(Forecasts[[#This Row],[Sunset]]) - HOUR(Forecasts[[#This Row],[Sunrise]]) *60 - MINUTE(Forecasts[[#This Row],[Sunrise]])</f>
        <v>669</v>
      </c>
      <c r="N5728" t="s">
        <v>1473</v>
      </c>
      <c r="P5728" t="str">
        <f>+IF(Forecasts[[#This Row],[Forecast]]="10/03/2023 Friday",Forecasts[[#This Row],[Rain]],"")</f>
        <v/>
      </c>
    </row>
    <row r="5729" spans="1:16" x14ac:dyDescent="0.25">
      <c r="A5729" t="s">
        <v>1472</v>
      </c>
      <c r="B5729" s="3" t="s">
        <v>63</v>
      </c>
      <c r="C5729" s="3" t="s">
        <v>423</v>
      </c>
      <c r="D5729">
        <f>+Forecasts[[#This Row],[Max T °C]]-Forecasts[[#This Row],[Min T °C]]</f>
        <v>8</v>
      </c>
      <c r="E5729" t="s">
        <v>9</v>
      </c>
      <c r="F5729" s="4" t="s">
        <v>58</v>
      </c>
      <c r="G5729" s="4">
        <v>21</v>
      </c>
      <c r="H5729" s="4" t="s">
        <v>170</v>
      </c>
      <c r="I5729" s="4" t="s">
        <v>108</v>
      </c>
      <c r="J5729" t="s">
        <v>4</v>
      </c>
      <c r="K5729" s="4" t="s">
        <v>568</v>
      </c>
      <c r="L5729" s="4" t="s">
        <v>565</v>
      </c>
      <c r="M5729">
        <f>+HOUR(Forecasts[[#This Row],[Sunset]]) *60 +MINUTE(Forecasts[[#This Row],[Sunset]]) - HOUR(Forecasts[[#This Row],[Sunrise]]) *60 - MINUTE(Forecasts[[#This Row],[Sunrise]])</f>
        <v>670</v>
      </c>
      <c r="N5729" t="s">
        <v>1473</v>
      </c>
      <c r="P5729" t="str">
        <f>+IF(Forecasts[[#This Row],[Forecast]]="10/03/2023 Friday",Forecasts[[#This Row],[Rain]],"")</f>
        <v/>
      </c>
    </row>
    <row r="5730" spans="1:16" x14ac:dyDescent="0.25">
      <c r="A5730" t="s">
        <v>1470</v>
      </c>
      <c r="B5730" s="3" t="s">
        <v>58</v>
      </c>
      <c r="C5730" s="3" t="s">
        <v>423</v>
      </c>
      <c r="D5730">
        <f>+Forecasts[[#This Row],[Max T °C]]-Forecasts[[#This Row],[Min T °C]]</f>
        <v>9</v>
      </c>
      <c r="E5730" t="s">
        <v>1125</v>
      </c>
      <c r="F5730" s="4" t="s">
        <v>58</v>
      </c>
      <c r="G5730" s="4">
        <v>20</v>
      </c>
      <c r="H5730" s="4" t="s">
        <v>170</v>
      </c>
      <c r="I5730" s="4" t="s">
        <v>218</v>
      </c>
      <c r="J5730">
        <v>0.4</v>
      </c>
      <c r="K5730" s="4" t="s">
        <v>568</v>
      </c>
      <c r="L5730" s="4" t="s">
        <v>565</v>
      </c>
      <c r="M5730">
        <f>+HOUR(Forecasts[[#This Row],[Sunset]]) *60 +MINUTE(Forecasts[[#This Row],[Sunset]]) - HOUR(Forecasts[[#This Row],[Sunrise]]) *60 - MINUTE(Forecasts[[#This Row],[Sunrise]])</f>
        <v>670</v>
      </c>
      <c r="N5730" t="s">
        <v>1473</v>
      </c>
      <c r="P5730" t="str">
        <f>+IF(Forecasts[[#This Row],[Forecast]]="10/03/2023 Friday",Forecasts[[#This Row],[Rain]],"")</f>
        <v/>
      </c>
    </row>
    <row r="5731" spans="1:16" x14ac:dyDescent="0.25">
      <c r="A5731" t="s">
        <v>1469</v>
      </c>
      <c r="B5731" s="3" t="s">
        <v>58</v>
      </c>
      <c r="C5731" s="3" t="s">
        <v>423</v>
      </c>
      <c r="D5731">
        <f>+Forecasts[[#This Row],[Max T °C]]-Forecasts[[#This Row],[Min T °C]]</f>
        <v>9</v>
      </c>
      <c r="E5731" t="s">
        <v>806</v>
      </c>
      <c r="F5731" s="4" t="s">
        <v>33</v>
      </c>
      <c r="G5731" s="4">
        <v>18</v>
      </c>
      <c r="H5731" s="4" t="s">
        <v>62</v>
      </c>
      <c r="I5731" s="4" t="s">
        <v>127</v>
      </c>
      <c r="J5731">
        <v>1</v>
      </c>
      <c r="K5731" s="4" t="s">
        <v>562</v>
      </c>
      <c r="L5731" s="4" t="s">
        <v>565</v>
      </c>
      <c r="M5731">
        <f>+HOUR(Forecasts[[#This Row],[Sunset]]) *60 +MINUTE(Forecasts[[#This Row],[Sunset]]) - HOUR(Forecasts[[#This Row],[Sunrise]]) *60 - MINUTE(Forecasts[[#This Row],[Sunrise]])</f>
        <v>671</v>
      </c>
      <c r="N5731" t="s">
        <v>1473</v>
      </c>
      <c r="P5731" t="str">
        <f>+IF(Forecasts[[#This Row],[Forecast]]="10/03/2023 Friday",Forecasts[[#This Row],[Rain]],"")</f>
        <v/>
      </c>
    </row>
    <row r="5732" spans="1:16" x14ac:dyDescent="0.25">
      <c r="A5732" t="s">
        <v>1467</v>
      </c>
      <c r="B5732" s="3" t="s">
        <v>58</v>
      </c>
      <c r="C5732" s="3" t="s">
        <v>423</v>
      </c>
      <c r="D5732">
        <f>+Forecasts[[#This Row],[Max T °C]]-Forecasts[[#This Row],[Min T °C]]</f>
        <v>9</v>
      </c>
      <c r="E5732" t="s">
        <v>263</v>
      </c>
      <c r="F5732" s="4" t="s">
        <v>33</v>
      </c>
      <c r="G5732" s="4">
        <v>20</v>
      </c>
      <c r="H5732" s="4" t="s">
        <v>56</v>
      </c>
      <c r="I5732" s="4" t="s">
        <v>108</v>
      </c>
      <c r="J5732" t="s">
        <v>4</v>
      </c>
      <c r="K5732" s="4" t="s">
        <v>562</v>
      </c>
      <c r="L5732" s="4" t="s">
        <v>560</v>
      </c>
      <c r="M5732">
        <f>+HOUR(Forecasts[[#This Row],[Sunset]]) *60 +MINUTE(Forecasts[[#This Row],[Sunset]]) - HOUR(Forecasts[[#This Row],[Sunrise]]) *60 - MINUTE(Forecasts[[#This Row],[Sunrise]])</f>
        <v>672</v>
      </c>
      <c r="N5732" t="s">
        <v>1473</v>
      </c>
      <c r="P5732" t="str">
        <f>+IF(Forecasts[[#This Row],[Forecast]]="10/03/2023 Friday",Forecasts[[#This Row],[Rain]],"")</f>
        <v/>
      </c>
    </row>
    <row r="5733" spans="1:16" x14ac:dyDescent="0.25">
      <c r="A5733" t="s">
        <v>1465</v>
      </c>
      <c r="B5733" s="3" t="s">
        <v>149</v>
      </c>
      <c r="C5733" s="3" t="s">
        <v>432</v>
      </c>
      <c r="D5733">
        <f>+Forecasts[[#This Row],[Max T °C]]-Forecasts[[#This Row],[Min T °C]]</f>
        <v>7</v>
      </c>
      <c r="E5733" t="s">
        <v>145</v>
      </c>
      <c r="F5733" s="4" t="s">
        <v>33</v>
      </c>
      <c r="G5733" s="4">
        <v>20</v>
      </c>
      <c r="H5733" s="4" t="s">
        <v>39</v>
      </c>
      <c r="I5733" s="4" t="s">
        <v>108</v>
      </c>
      <c r="J5733" t="s">
        <v>4</v>
      </c>
      <c r="K5733" s="4" t="s">
        <v>562</v>
      </c>
      <c r="L5733" s="4" t="s">
        <v>560</v>
      </c>
      <c r="M5733">
        <f>+HOUR(Forecasts[[#This Row],[Sunset]]) *60 +MINUTE(Forecasts[[#This Row],[Sunset]]) - HOUR(Forecasts[[#This Row],[Sunrise]]) *60 - MINUTE(Forecasts[[#This Row],[Sunrise]])</f>
        <v>672</v>
      </c>
      <c r="N5733" t="s">
        <v>1473</v>
      </c>
      <c r="P5733" t="str">
        <f>+IF(Forecasts[[#This Row],[Forecast]]="10/03/2023 Friday",Forecasts[[#This Row],[Rain]],"")</f>
        <v/>
      </c>
    </row>
    <row r="5734" spans="1:16" x14ac:dyDescent="0.25">
      <c r="A5734" t="s">
        <v>1463</v>
      </c>
      <c r="B5734" s="3" t="s">
        <v>58</v>
      </c>
      <c r="C5734" s="3" t="s">
        <v>432</v>
      </c>
      <c r="D5734">
        <f>+Forecasts[[#This Row],[Max T °C]]-Forecasts[[#This Row],[Min T °C]]</f>
        <v>10</v>
      </c>
      <c r="E5734" t="s">
        <v>151</v>
      </c>
      <c r="F5734" s="4" t="s">
        <v>33</v>
      </c>
      <c r="G5734" s="4">
        <v>18</v>
      </c>
      <c r="H5734" s="4" t="s">
        <v>163</v>
      </c>
      <c r="I5734" s="4" t="s">
        <v>104</v>
      </c>
      <c r="J5734" t="s">
        <v>4</v>
      </c>
      <c r="K5734" s="4" t="s">
        <v>555</v>
      </c>
      <c r="L5734" s="4" t="s">
        <v>560</v>
      </c>
      <c r="M5734">
        <f>+HOUR(Forecasts[[#This Row],[Sunset]]) *60 +MINUTE(Forecasts[[#This Row],[Sunset]]) - HOUR(Forecasts[[#This Row],[Sunrise]]) *60 - MINUTE(Forecasts[[#This Row],[Sunrise]])</f>
        <v>673</v>
      </c>
      <c r="N5734" t="s">
        <v>1473</v>
      </c>
      <c r="P5734" t="str">
        <f>+IF(Forecasts[[#This Row],[Forecast]]="10/03/2023 Friday",Forecasts[[#This Row],[Rain]],"")</f>
        <v/>
      </c>
    </row>
    <row r="5735" spans="1:16" x14ac:dyDescent="0.25">
      <c r="A5735" t="s">
        <v>1461</v>
      </c>
      <c r="B5735" s="3" t="s">
        <v>63</v>
      </c>
      <c r="C5735" s="3" t="s">
        <v>270</v>
      </c>
      <c r="D5735">
        <f>+Forecasts[[#This Row],[Max T °C]]-Forecasts[[#This Row],[Min T °C]]</f>
        <v>5</v>
      </c>
      <c r="E5735" t="s">
        <v>199</v>
      </c>
      <c r="F5735" s="4" t="s">
        <v>58</v>
      </c>
      <c r="G5735" s="4">
        <v>22</v>
      </c>
      <c r="H5735" s="4" t="s">
        <v>170</v>
      </c>
      <c r="I5735" s="4" t="s">
        <v>259</v>
      </c>
      <c r="J5735" t="s">
        <v>4</v>
      </c>
      <c r="K5735" s="4" t="s">
        <v>555</v>
      </c>
      <c r="L5735" s="4" t="s">
        <v>548</v>
      </c>
      <c r="M5735">
        <f>+HOUR(Forecasts[[#This Row],[Sunset]]) *60 +MINUTE(Forecasts[[#This Row],[Sunset]]) - HOUR(Forecasts[[#This Row],[Sunrise]]) *60 - MINUTE(Forecasts[[#This Row],[Sunrise]])</f>
        <v>674</v>
      </c>
      <c r="N5735" t="s">
        <v>1473</v>
      </c>
      <c r="P5735" t="str">
        <f>+IF(Forecasts[[#This Row],[Forecast]]="10/03/2023 Friday",Forecasts[[#This Row],[Rain]],"")</f>
        <v/>
      </c>
    </row>
    <row r="5736" spans="1:16" x14ac:dyDescent="0.25">
      <c r="A5736" t="s">
        <v>1459</v>
      </c>
      <c r="B5736" s="3" t="s">
        <v>63</v>
      </c>
      <c r="C5736" s="3" t="s">
        <v>491</v>
      </c>
      <c r="D5736">
        <f>+Forecasts[[#This Row],[Max T °C]]-Forecasts[[#This Row],[Min T °C]]</f>
        <v>10</v>
      </c>
      <c r="E5736" t="s">
        <v>1047</v>
      </c>
      <c r="F5736" s="4" t="s">
        <v>58</v>
      </c>
      <c r="G5736" s="4">
        <v>17</v>
      </c>
      <c r="H5736" s="4" t="s">
        <v>36</v>
      </c>
      <c r="I5736" s="4" t="s">
        <v>101</v>
      </c>
      <c r="J5736">
        <v>0.8</v>
      </c>
      <c r="K5736" s="4" t="s">
        <v>555</v>
      </c>
      <c r="L5736" s="4" t="s">
        <v>548</v>
      </c>
      <c r="M5736">
        <f>+HOUR(Forecasts[[#This Row],[Sunset]]) *60 +MINUTE(Forecasts[[#This Row],[Sunset]]) - HOUR(Forecasts[[#This Row],[Sunrise]]) *60 - MINUTE(Forecasts[[#This Row],[Sunrise]])</f>
        <v>674</v>
      </c>
      <c r="N5736" t="s">
        <v>1473</v>
      </c>
      <c r="P5736" t="str">
        <f>+IF(Forecasts[[#This Row],[Forecast]]="10/03/2023 Friday",Forecasts[[#This Row],[Rain]],"")</f>
        <v/>
      </c>
    </row>
    <row r="5737" spans="1:16" x14ac:dyDescent="0.25">
      <c r="A5737" t="s">
        <v>1457</v>
      </c>
      <c r="B5737" s="3" t="s">
        <v>63</v>
      </c>
      <c r="C5737" s="3" t="s">
        <v>423</v>
      </c>
      <c r="D5737">
        <f>+Forecasts[[#This Row],[Max T °C]]-Forecasts[[#This Row],[Min T °C]]</f>
        <v>8</v>
      </c>
      <c r="E5737" t="s">
        <v>868</v>
      </c>
      <c r="F5737" s="4" t="s">
        <v>63</v>
      </c>
      <c r="G5737" s="4">
        <v>15</v>
      </c>
      <c r="H5737" s="4" t="s">
        <v>120</v>
      </c>
      <c r="I5737" s="4" t="s">
        <v>158</v>
      </c>
      <c r="J5737">
        <v>0.4</v>
      </c>
      <c r="K5737" s="4" t="s">
        <v>549</v>
      </c>
      <c r="L5737" s="4" t="s">
        <v>548</v>
      </c>
      <c r="M5737">
        <f>+HOUR(Forecasts[[#This Row],[Sunset]]) *60 +MINUTE(Forecasts[[#This Row],[Sunset]]) - HOUR(Forecasts[[#This Row],[Sunrise]]) *60 - MINUTE(Forecasts[[#This Row],[Sunrise]])</f>
        <v>675</v>
      </c>
      <c r="N5737" t="s">
        <v>1473</v>
      </c>
      <c r="P5737" t="str">
        <f>+IF(Forecasts[[#This Row],[Forecast]]="10/03/2023 Friday",Forecasts[[#This Row],[Rain]],"")</f>
        <v/>
      </c>
    </row>
    <row r="5738" spans="1:16" x14ac:dyDescent="0.25">
      <c r="A5738" t="s">
        <v>1455</v>
      </c>
      <c r="B5738" s="3" t="s">
        <v>63</v>
      </c>
      <c r="C5738" s="3" t="s">
        <v>423</v>
      </c>
      <c r="D5738">
        <f>+Forecasts[[#This Row],[Max T °C]]-Forecasts[[#This Row],[Min T °C]]</f>
        <v>8</v>
      </c>
      <c r="E5738" t="s">
        <v>199</v>
      </c>
      <c r="F5738" s="4" t="s">
        <v>58</v>
      </c>
      <c r="G5738" s="4">
        <v>16</v>
      </c>
      <c r="H5738" s="4" t="s">
        <v>429</v>
      </c>
      <c r="I5738" s="4" t="s">
        <v>180</v>
      </c>
      <c r="J5738">
        <v>0.6</v>
      </c>
      <c r="K5738" s="4" t="s">
        <v>549</v>
      </c>
      <c r="L5738" s="4" t="s">
        <v>540</v>
      </c>
      <c r="M5738">
        <f>+HOUR(Forecasts[[#This Row],[Sunset]]) *60 +MINUTE(Forecasts[[#This Row],[Sunset]]) - HOUR(Forecasts[[#This Row],[Sunrise]]) *60 - MINUTE(Forecasts[[#This Row],[Sunrise]])</f>
        <v>676</v>
      </c>
      <c r="N5738" t="s">
        <v>1473</v>
      </c>
      <c r="P5738" t="str">
        <f>+IF(Forecasts[[#This Row],[Forecast]]="10/03/2023 Friday",Forecasts[[#This Row],[Rain]],"")</f>
        <v/>
      </c>
    </row>
    <row r="5739" spans="1:16" x14ac:dyDescent="0.25">
      <c r="A5739" t="s">
        <v>1453</v>
      </c>
      <c r="B5739" s="3" t="s">
        <v>58</v>
      </c>
      <c r="C5739" s="3" t="s">
        <v>378</v>
      </c>
      <c r="D5739">
        <f>+Forecasts[[#This Row],[Max T °C]]-Forecasts[[#This Row],[Min T °C]]</f>
        <v>8</v>
      </c>
      <c r="E5739" t="s">
        <v>115</v>
      </c>
      <c r="F5739" s="4" t="s">
        <v>58</v>
      </c>
      <c r="G5739" s="4">
        <v>19</v>
      </c>
      <c r="H5739" s="4" t="s">
        <v>36</v>
      </c>
      <c r="I5739" s="4" t="s">
        <v>168</v>
      </c>
      <c r="J5739" t="s">
        <v>4</v>
      </c>
      <c r="K5739" s="4" t="s">
        <v>543</v>
      </c>
      <c r="L5739" s="4" t="s">
        <v>540</v>
      </c>
      <c r="M5739">
        <f>+HOUR(Forecasts[[#This Row],[Sunset]]) *60 +MINUTE(Forecasts[[#This Row],[Sunset]]) - HOUR(Forecasts[[#This Row],[Sunrise]]) *60 - MINUTE(Forecasts[[#This Row],[Sunrise]])</f>
        <v>677</v>
      </c>
      <c r="N5739" t="s">
        <v>1473</v>
      </c>
      <c r="P5739" t="str">
        <f>+IF(Forecasts[[#This Row],[Forecast]]="10/03/2023 Friday",Forecasts[[#This Row],[Rain]],"")</f>
        <v/>
      </c>
    </row>
    <row r="5740" spans="1:16" x14ac:dyDescent="0.25">
      <c r="A5740" t="s">
        <v>1451</v>
      </c>
      <c r="B5740" s="3" t="s">
        <v>58</v>
      </c>
      <c r="C5740" s="3" t="s">
        <v>378</v>
      </c>
      <c r="D5740">
        <f>+Forecasts[[#This Row],[Max T °C]]-Forecasts[[#This Row],[Min T °C]]</f>
        <v>8</v>
      </c>
      <c r="E5740" t="s">
        <v>145</v>
      </c>
      <c r="F5740" s="4" t="s">
        <v>33</v>
      </c>
      <c r="G5740" s="4">
        <v>24</v>
      </c>
      <c r="H5740" s="4" t="s">
        <v>65</v>
      </c>
      <c r="I5740" s="4" t="s">
        <v>75</v>
      </c>
      <c r="J5740" t="s">
        <v>4</v>
      </c>
      <c r="K5740" s="4" t="s">
        <v>543</v>
      </c>
      <c r="L5740" s="4" t="s">
        <v>540</v>
      </c>
      <c r="M5740">
        <f>+HOUR(Forecasts[[#This Row],[Sunset]]) *60 +MINUTE(Forecasts[[#This Row],[Sunset]]) - HOUR(Forecasts[[#This Row],[Sunrise]]) *60 - MINUTE(Forecasts[[#This Row],[Sunrise]])</f>
        <v>677</v>
      </c>
      <c r="N5740" t="s">
        <v>1473</v>
      </c>
      <c r="P5740" t="str">
        <f>+IF(Forecasts[[#This Row],[Forecast]]="10/03/2023 Friday",Forecasts[[#This Row],[Rain]],"")</f>
        <v/>
      </c>
    </row>
    <row r="5741" spans="1:16" x14ac:dyDescent="0.25">
      <c r="A5741" t="s">
        <v>1449</v>
      </c>
      <c r="B5741" s="3" t="s">
        <v>33</v>
      </c>
      <c r="C5741" s="3" t="s">
        <v>378</v>
      </c>
      <c r="D5741">
        <f>+Forecasts[[#This Row],[Max T °C]]-Forecasts[[#This Row],[Min T °C]]</f>
        <v>9</v>
      </c>
      <c r="E5741" t="s">
        <v>145</v>
      </c>
      <c r="F5741" s="4" t="s">
        <v>33</v>
      </c>
      <c r="G5741" s="4">
        <v>14</v>
      </c>
      <c r="H5741" s="4" t="s">
        <v>109</v>
      </c>
      <c r="I5741" s="4" t="s">
        <v>100</v>
      </c>
      <c r="J5741" t="s">
        <v>4</v>
      </c>
      <c r="K5741" s="4" t="s">
        <v>537</v>
      </c>
      <c r="L5741" s="4" t="s">
        <v>531</v>
      </c>
      <c r="M5741">
        <f>+HOUR(Forecasts[[#This Row],[Sunset]]) *60 +MINUTE(Forecasts[[#This Row],[Sunset]]) - HOUR(Forecasts[[#This Row],[Sunrise]]) *60 - MINUTE(Forecasts[[#This Row],[Sunrise]])</f>
        <v>679</v>
      </c>
      <c r="N5741" t="s">
        <v>1473</v>
      </c>
      <c r="P5741" t="str">
        <f>+IF(Forecasts[[#This Row],[Forecast]]="10/03/2023 Friday",Forecasts[[#This Row],[Rain]],"")</f>
        <v/>
      </c>
    </row>
    <row r="5742" spans="1:16" x14ac:dyDescent="0.25">
      <c r="A5742" t="s">
        <v>1448</v>
      </c>
      <c r="B5742" s="3" t="s">
        <v>33</v>
      </c>
      <c r="C5742" s="3" t="s">
        <v>378</v>
      </c>
      <c r="D5742">
        <f>+Forecasts[[#This Row],[Max T °C]]-Forecasts[[#This Row],[Min T °C]]</f>
        <v>9</v>
      </c>
      <c r="E5742" t="s">
        <v>145</v>
      </c>
      <c r="F5742" s="4" t="s">
        <v>33</v>
      </c>
      <c r="G5742" s="4">
        <v>13</v>
      </c>
      <c r="H5742" s="4" t="s">
        <v>152</v>
      </c>
      <c r="I5742" s="4" t="s">
        <v>100</v>
      </c>
      <c r="J5742" t="s">
        <v>4</v>
      </c>
      <c r="K5742" s="4" t="s">
        <v>537</v>
      </c>
      <c r="L5742" s="4" t="s">
        <v>531</v>
      </c>
      <c r="M5742">
        <f>+HOUR(Forecasts[[#This Row],[Sunset]]) *60 +MINUTE(Forecasts[[#This Row],[Sunset]]) - HOUR(Forecasts[[#This Row],[Sunrise]]) *60 - MINUTE(Forecasts[[#This Row],[Sunrise]])</f>
        <v>679</v>
      </c>
      <c r="N5742" t="s">
        <v>1473</v>
      </c>
      <c r="P5742" t="str">
        <f>+IF(Forecasts[[#This Row],[Forecast]]="10/03/2023 Friday",Forecasts[[#This Row],[Rain]],"")</f>
        <v/>
      </c>
    </row>
    <row r="5743" spans="1:16" x14ac:dyDescent="0.25">
      <c r="A5743" t="s">
        <v>1472</v>
      </c>
      <c r="B5743" s="3" t="s">
        <v>63</v>
      </c>
      <c r="C5743" s="3" t="s">
        <v>432</v>
      </c>
      <c r="D5743">
        <f>+Forecasts[[#This Row],[Max T °C]]-Forecasts[[#This Row],[Min T °C]]</f>
        <v>9</v>
      </c>
      <c r="E5743" t="s">
        <v>115</v>
      </c>
      <c r="F5743" s="4" t="s">
        <v>58</v>
      </c>
      <c r="G5743" s="4">
        <v>21</v>
      </c>
      <c r="H5743" s="4" t="s">
        <v>40</v>
      </c>
      <c r="I5743" s="4" t="s">
        <v>61</v>
      </c>
      <c r="J5743" t="s">
        <v>4</v>
      </c>
      <c r="K5743" s="4" t="s">
        <v>568</v>
      </c>
      <c r="L5743" s="4" t="s">
        <v>565</v>
      </c>
      <c r="M5743">
        <f>+HOUR(Forecasts[[#This Row],[Sunset]]) *60 +MINUTE(Forecasts[[#This Row],[Sunset]]) - HOUR(Forecasts[[#This Row],[Sunrise]]) *60 - MINUTE(Forecasts[[#This Row],[Sunrise]])</f>
        <v>670</v>
      </c>
      <c r="N5743" t="s">
        <v>1471</v>
      </c>
      <c r="P5743" t="str">
        <f>+IF(Forecasts[[#This Row],[Forecast]]="10/03/2023 Friday",Forecasts[[#This Row],[Rain]],"")</f>
        <v/>
      </c>
    </row>
    <row r="5744" spans="1:16" x14ac:dyDescent="0.25">
      <c r="A5744" t="s">
        <v>1470</v>
      </c>
      <c r="B5744" s="3" t="s">
        <v>58</v>
      </c>
      <c r="C5744" s="3" t="s">
        <v>423</v>
      </c>
      <c r="D5744">
        <f>+Forecasts[[#This Row],[Max T °C]]-Forecasts[[#This Row],[Min T °C]]</f>
        <v>9</v>
      </c>
      <c r="E5744" t="s">
        <v>110</v>
      </c>
      <c r="F5744" s="4" t="s">
        <v>33</v>
      </c>
      <c r="G5744" s="4">
        <v>18</v>
      </c>
      <c r="H5744" s="4" t="s">
        <v>62</v>
      </c>
      <c r="I5744" s="4" t="s">
        <v>75</v>
      </c>
      <c r="J5744" t="s">
        <v>4</v>
      </c>
      <c r="K5744" s="4" t="s">
        <v>568</v>
      </c>
      <c r="L5744" s="4" t="s">
        <v>565</v>
      </c>
      <c r="M5744">
        <f>+HOUR(Forecasts[[#This Row],[Sunset]]) *60 +MINUTE(Forecasts[[#This Row],[Sunset]]) - HOUR(Forecasts[[#This Row],[Sunrise]]) *60 - MINUTE(Forecasts[[#This Row],[Sunrise]])</f>
        <v>670</v>
      </c>
      <c r="N5744" t="s">
        <v>1471</v>
      </c>
      <c r="P5744" t="str">
        <f>+IF(Forecasts[[#This Row],[Forecast]]="10/03/2023 Friday",Forecasts[[#This Row],[Rain]],"")</f>
        <v/>
      </c>
    </row>
    <row r="5745" spans="1:16" x14ac:dyDescent="0.25">
      <c r="A5745" t="s">
        <v>1469</v>
      </c>
      <c r="B5745" s="3" t="s">
        <v>33</v>
      </c>
      <c r="C5745" s="3" t="s">
        <v>423</v>
      </c>
      <c r="D5745">
        <f>+Forecasts[[#This Row],[Max T °C]]-Forecasts[[#This Row],[Min T °C]]</f>
        <v>10</v>
      </c>
      <c r="E5745" t="s">
        <v>806</v>
      </c>
      <c r="F5745" s="4" t="s">
        <v>33</v>
      </c>
      <c r="G5745" s="4">
        <v>17</v>
      </c>
      <c r="H5745" s="4" t="s">
        <v>72</v>
      </c>
      <c r="I5745" s="4" t="s">
        <v>68</v>
      </c>
      <c r="J5745">
        <v>0.6</v>
      </c>
      <c r="K5745" s="4" t="s">
        <v>562</v>
      </c>
      <c r="L5745" s="4" t="s">
        <v>565</v>
      </c>
      <c r="M5745">
        <f>+HOUR(Forecasts[[#This Row],[Sunset]]) *60 +MINUTE(Forecasts[[#This Row],[Sunset]]) - HOUR(Forecasts[[#This Row],[Sunrise]]) *60 - MINUTE(Forecasts[[#This Row],[Sunrise]])</f>
        <v>671</v>
      </c>
      <c r="N5745" t="s">
        <v>1471</v>
      </c>
      <c r="P5745" t="str">
        <f>+IF(Forecasts[[#This Row],[Forecast]]="10/03/2023 Friday",Forecasts[[#This Row],[Rain]],"")</f>
        <v/>
      </c>
    </row>
    <row r="5746" spans="1:16" x14ac:dyDescent="0.25">
      <c r="A5746" t="s">
        <v>1467</v>
      </c>
      <c r="B5746" s="3" t="s">
        <v>58</v>
      </c>
      <c r="C5746" s="3" t="s">
        <v>432</v>
      </c>
      <c r="D5746">
        <f>+Forecasts[[#This Row],[Max T °C]]-Forecasts[[#This Row],[Min T °C]]</f>
        <v>10</v>
      </c>
      <c r="E5746" t="s">
        <v>145</v>
      </c>
      <c r="F5746" s="4" t="s">
        <v>33</v>
      </c>
      <c r="G5746" s="4">
        <v>23</v>
      </c>
      <c r="H5746" s="4" t="s">
        <v>56</v>
      </c>
      <c r="I5746" s="4" t="s">
        <v>104</v>
      </c>
      <c r="J5746" t="s">
        <v>4</v>
      </c>
      <c r="K5746" s="4" t="s">
        <v>562</v>
      </c>
      <c r="L5746" s="4" t="s">
        <v>560</v>
      </c>
      <c r="M5746">
        <f>+HOUR(Forecasts[[#This Row],[Sunset]]) *60 +MINUTE(Forecasts[[#This Row],[Sunset]]) - HOUR(Forecasts[[#This Row],[Sunrise]]) *60 - MINUTE(Forecasts[[#This Row],[Sunrise]])</f>
        <v>672</v>
      </c>
      <c r="N5746" t="s">
        <v>1471</v>
      </c>
      <c r="P5746" t="str">
        <f>+IF(Forecasts[[#This Row],[Forecast]]="10/03/2023 Friday",Forecasts[[#This Row],[Rain]],"")</f>
        <v/>
      </c>
    </row>
    <row r="5747" spans="1:16" x14ac:dyDescent="0.25">
      <c r="A5747" t="s">
        <v>1465</v>
      </c>
      <c r="B5747" s="3" t="s">
        <v>149</v>
      </c>
      <c r="C5747" s="3" t="s">
        <v>552</v>
      </c>
      <c r="D5747">
        <f>+Forecasts[[#This Row],[Max T °C]]-Forecasts[[#This Row],[Min T °C]]</f>
        <v>9</v>
      </c>
      <c r="E5747" t="s">
        <v>145</v>
      </c>
      <c r="F5747" s="4" t="s">
        <v>153</v>
      </c>
      <c r="G5747" s="4">
        <v>23</v>
      </c>
      <c r="H5747" s="4" t="s">
        <v>101</v>
      </c>
      <c r="I5747" s="4" t="s">
        <v>108</v>
      </c>
      <c r="J5747" t="s">
        <v>4</v>
      </c>
      <c r="K5747" s="4" t="s">
        <v>562</v>
      </c>
      <c r="L5747" s="4" t="s">
        <v>560</v>
      </c>
      <c r="M5747">
        <f>+HOUR(Forecasts[[#This Row],[Sunset]]) *60 +MINUTE(Forecasts[[#This Row],[Sunset]]) - HOUR(Forecasts[[#This Row],[Sunrise]]) *60 - MINUTE(Forecasts[[#This Row],[Sunrise]])</f>
        <v>672</v>
      </c>
      <c r="N5747" t="s">
        <v>1471</v>
      </c>
      <c r="P5747" t="str">
        <f>+IF(Forecasts[[#This Row],[Forecast]]="10/03/2023 Friday",Forecasts[[#This Row],[Rain]],"")</f>
        <v/>
      </c>
    </row>
    <row r="5748" spans="1:16" x14ac:dyDescent="0.25">
      <c r="A5748" t="s">
        <v>1463</v>
      </c>
      <c r="B5748" s="3" t="s">
        <v>63</v>
      </c>
      <c r="C5748" s="3" t="s">
        <v>593</v>
      </c>
      <c r="D5748">
        <f>+Forecasts[[#This Row],[Max T °C]]-Forecasts[[#This Row],[Min T °C]]</f>
        <v>13</v>
      </c>
      <c r="E5748" t="s">
        <v>110</v>
      </c>
      <c r="F5748" s="4" t="s">
        <v>33</v>
      </c>
      <c r="G5748" s="4">
        <v>20</v>
      </c>
      <c r="H5748" s="4" t="s">
        <v>152</v>
      </c>
      <c r="I5748" s="4" t="s">
        <v>99</v>
      </c>
      <c r="J5748" t="s">
        <v>4</v>
      </c>
      <c r="K5748" s="4" t="s">
        <v>555</v>
      </c>
      <c r="L5748" s="4" t="s">
        <v>560</v>
      </c>
      <c r="M5748">
        <f>+HOUR(Forecasts[[#This Row],[Sunset]]) *60 +MINUTE(Forecasts[[#This Row],[Sunset]]) - HOUR(Forecasts[[#This Row],[Sunrise]]) *60 - MINUTE(Forecasts[[#This Row],[Sunrise]])</f>
        <v>673</v>
      </c>
      <c r="N5748" t="s">
        <v>1471</v>
      </c>
      <c r="P5748" t="str">
        <f>+IF(Forecasts[[#This Row],[Forecast]]="10/03/2023 Friday",Forecasts[[#This Row],[Rain]],"")</f>
        <v/>
      </c>
    </row>
    <row r="5749" spans="1:16" x14ac:dyDescent="0.25">
      <c r="A5749" t="s">
        <v>1461</v>
      </c>
      <c r="B5749" s="3" t="s">
        <v>63</v>
      </c>
      <c r="C5749" s="3" t="s">
        <v>432</v>
      </c>
      <c r="D5749">
        <f>+Forecasts[[#This Row],[Max T °C]]-Forecasts[[#This Row],[Min T °C]]</f>
        <v>9</v>
      </c>
      <c r="E5749" t="s">
        <v>7</v>
      </c>
      <c r="F5749" s="4" t="s">
        <v>58</v>
      </c>
      <c r="G5749" s="4">
        <v>19</v>
      </c>
      <c r="H5749" s="4" t="s">
        <v>170</v>
      </c>
      <c r="I5749" s="4" t="s">
        <v>108</v>
      </c>
      <c r="J5749" t="s">
        <v>4</v>
      </c>
      <c r="K5749" s="4" t="s">
        <v>555</v>
      </c>
      <c r="L5749" s="4" t="s">
        <v>548</v>
      </c>
      <c r="M5749">
        <f>+HOUR(Forecasts[[#This Row],[Sunset]]) *60 +MINUTE(Forecasts[[#This Row],[Sunset]]) - HOUR(Forecasts[[#This Row],[Sunrise]]) *60 - MINUTE(Forecasts[[#This Row],[Sunrise]])</f>
        <v>674</v>
      </c>
      <c r="N5749" t="s">
        <v>1471</v>
      </c>
      <c r="P5749" t="str">
        <f>+IF(Forecasts[[#This Row],[Forecast]]="10/03/2023 Friday",Forecasts[[#This Row],[Rain]],"")</f>
        <v/>
      </c>
    </row>
    <row r="5750" spans="1:16" x14ac:dyDescent="0.25">
      <c r="A5750" t="s">
        <v>1459</v>
      </c>
      <c r="B5750" s="3" t="s">
        <v>125</v>
      </c>
      <c r="C5750" s="3" t="s">
        <v>153</v>
      </c>
      <c r="D5750">
        <f>+Forecasts[[#This Row],[Max T °C]]-Forecasts[[#This Row],[Min T °C]]</f>
        <v>2</v>
      </c>
      <c r="E5750" t="s">
        <v>393</v>
      </c>
      <c r="F5750" s="4" t="s">
        <v>58</v>
      </c>
      <c r="G5750" s="4">
        <v>19</v>
      </c>
      <c r="H5750" s="4" t="s">
        <v>95</v>
      </c>
      <c r="I5750" s="4" t="s">
        <v>116</v>
      </c>
      <c r="J5750">
        <v>0.8</v>
      </c>
      <c r="K5750" s="4" t="s">
        <v>555</v>
      </c>
      <c r="L5750" s="4" t="s">
        <v>548</v>
      </c>
      <c r="M5750">
        <f>+HOUR(Forecasts[[#This Row],[Sunset]]) *60 +MINUTE(Forecasts[[#This Row],[Sunset]]) - HOUR(Forecasts[[#This Row],[Sunrise]]) *60 - MINUTE(Forecasts[[#This Row],[Sunrise]])</f>
        <v>674</v>
      </c>
      <c r="N5750" t="s">
        <v>1471</v>
      </c>
      <c r="P5750" t="str">
        <f>+IF(Forecasts[[#This Row],[Forecast]]="10/03/2023 Friday",Forecasts[[#This Row],[Rain]],"")</f>
        <v/>
      </c>
    </row>
    <row r="5751" spans="1:16" x14ac:dyDescent="0.25">
      <c r="A5751" t="s">
        <v>1457</v>
      </c>
      <c r="B5751" s="3" t="s">
        <v>63</v>
      </c>
      <c r="C5751" s="3" t="s">
        <v>364</v>
      </c>
      <c r="D5751">
        <f>+Forecasts[[#This Row],[Max T °C]]-Forecasts[[#This Row],[Min T °C]]</f>
        <v>6</v>
      </c>
      <c r="E5751" t="s">
        <v>1072</v>
      </c>
      <c r="F5751" s="4" t="s">
        <v>63</v>
      </c>
      <c r="G5751" s="4">
        <v>19</v>
      </c>
      <c r="H5751" s="4" t="s">
        <v>651</v>
      </c>
      <c r="I5751" s="4" t="s">
        <v>56</v>
      </c>
      <c r="J5751">
        <v>2.8</v>
      </c>
      <c r="K5751" s="4" t="s">
        <v>549</v>
      </c>
      <c r="L5751" s="4" t="s">
        <v>548</v>
      </c>
      <c r="M5751">
        <f>+HOUR(Forecasts[[#This Row],[Sunset]]) *60 +MINUTE(Forecasts[[#This Row],[Sunset]]) - HOUR(Forecasts[[#This Row],[Sunrise]]) *60 - MINUTE(Forecasts[[#This Row],[Sunrise]])</f>
        <v>675</v>
      </c>
      <c r="N5751" t="s">
        <v>1471</v>
      </c>
      <c r="P5751" t="str">
        <f>+IF(Forecasts[[#This Row],[Forecast]]="10/03/2023 Friday",Forecasts[[#This Row],[Rain]],"")</f>
        <v/>
      </c>
    </row>
    <row r="5752" spans="1:16" x14ac:dyDescent="0.25">
      <c r="A5752" t="s">
        <v>1455</v>
      </c>
      <c r="B5752" s="3" t="s">
        <v>63</v>
      </c>
      <c r="C5752" s="3" t="s">
        <v>270</v>
      </c>
      <c r="D5752">
        <f>+Forecasts[[#This Row],[Max T °C]]-Forecasts[[#This Row],[Min T °C]]</f>
        <v>5</v>
      </c>
      <c r="E5752" t="s">
        <v>638</v>
      </c>
      <c r="F5752" s="4" t="s">
        <v>153</v>
      </c>
      <c r="G5752" s="4">
        <v>7</v>
      </c>
      <c r="H5752" s="4" t="s">
        <v>159</v>
      </c>
      <c r="I5752" s="4" t="s">
        <v>36</v>
      </c>
      <c r="J5752">
        <v>13.3</v>
      </c>
      <c r="K5752" s="4" t="s">
        <v>549</v>
      </c>
      <c r="L5752" s="4" t="s">
        <v>540</v>
      </c>
      <c r="M5752">
        <f>+HOUR(Forecasts[[#This Row],[Sunset]]) *60 +MINUTE(Forecasts[[#This Row],[Sunset]]) - HOUR(Forecasts[[#This Row],[Sunrise]]) *60 - MINUTE(Forecasts[[#This Row],[Sunrise]])</f>
        <v>676</v>
      </c>
      <c r="N5752" t="s">
        <v>1471</v>
      </c>
      <c r="P5752" t="str">
        <f>+IF(Forecasts[[#This Row],[Forecast]]="10/03/2023 Friday",Forecasts[[#This Row],[Rain]],"")</f>
        <v/>
      </c>
    </row>
    <row r="5753" spans="1:16" x14ac:dyDescent="0.25">
      <c r="A5753" t="s">
        <v>1453</v>
      </c>
      <c r="B5753" s="3" t="s">
        <v>58</v>
      </c>
      <c r="C5753" s="3" t="s">
        <v>270</v>
      </c>
      <c r="D5753">
        <f>+Forecasts[[#This Row],[Max T °C]]-Forecasts[[#This Row],[Min T °C]]</f>
        <v>6</v>
      </c>
      <c r="E5753" t="s">
        <v>7</v>
      </c>
      <c r="F5753" s="4" t="s">
        <v>149</v>
      </c>
      <c r="G5753" s="4">
        <v>12</v>
      </c>
      <c r="H5753" s="4" t="s">
        <v>827</v>
      </c>
      <c r="I5753" s="4" t="s">
        <v>75</v>
      </c>
      <c r="J5753" t="s">
        <v>4</v>
      </c>
      <c r="K5753" s="4" t="s">
        <v>543</v>
      </c>
      <c r="L5753" s="4" t="s">
        <v>540</v>
      </c>
      <c r="M5753">
        <f>+HOUR(Forecasts[[#This Row],[Sunset]]) *60 +MINUTE(Forecasts[[#This Row],[Sunset]]) - HOUR(Forecasts[[#This Row],[Sunrise]]) *60 - MINUTE(Forecasts[[#This Row],[Sunrise]])</f>
        <v>677</v>
      </c>
      <c r="N5753" t="s">
        <v>1471</v>
      </c>
      <c r="P5753" t="str">
        <f>+IF(Forecasts[[#This Row],[Forecast]]="10/03/2023 Friday",Forecasts[[#This Row],[Rain]],"")</f>
        <v/>
      </c>
    </row>
    <row r="5754" spans="1:16" x14ac:dyDescent="0.25">
      <c r="A5754" t="s">
        <v>1451</v>
      </c>
      <c r="B5754" s="3" t="s">
        <v>58</v>
      </c>
      <c r="C5754" s="3" t="s">
        <v>270</v>
      </c>
      <c r="D5754">
        <f>+Forecasts[[#This Row],[Max T °C]]-Forecasts[[#This Row],[Min T °C]]</f>
        <v>6</v>
      </c>
      <c r="E5754" t="s">
        <v>182</v>
      </c>
      <c r="F5754" s="4" t="s">
        <v>63</v>
      </c>
      <c r="G5754" s="4">
        <v>14</v>
      </c>
      <c r="H5754" s="4" t="s">
        <v>643</v>
      </c>
      <c r="I5754" s="4" t="s">
        <v>97</v>
      </c>
      <c r="J5754">
        <v>0.4</v>
      </c>
      <c r="K5754" s="4" t="s">
        <v>543</v>
      </c>
      <c r="L5754" s="4" t="s">
        <v>540</v>
      </c>
      <c r="M5754">
        <f>+HOUR(Forecasts[[#This Row],[Sunset]]) *60 +MINUTE(Forecasts[[#This Row],[Sunset]]) - HOUR(Forecasts[[#This Row],[Sunrise]]) *60 - MINUTE(Forecasts[[#This Row],[Sunrise]])</f>
        <v>677</v>
      </c>
      <c r="N5754" t="s">
        <v>1471</v>
      </c>
      <c r="P5754" t="str">
        <f>+IF(Forecasts[[#This Row],[Forecast]]="10/03/2023 Friday",Forecasts[[#This Row],[Rain]],"")</f>
        <v/>
      </c>
    </row>
    <row r="5755" spans="1:16" x14ac:dyDescent="0.25">
      <c r="A5755" t="s">
        <v>1449</v>
      </c>
      <c r="B5755" s="3" t="s">
        <v>58</v>
      </c>
      <c r="C5755" s="3" t="s">
        <v>240</v>
      </c>
      <c r="D5755">
        <f>+Forecasts[[#This Row],[Max T °C]]-Forecasts[[#This Row],[Min T °C]]</f>
        <v>5</v>
      </c>
      <c r="E5755" t="s">
        <v>151</v>
      </c>
      <c r="F5755" s="4" t="s">
        <v>58</v>
      </c>
      <c r="G5755" s="4">
        <v>12</v>
      </c>
      <c r="H5755" s="4" t="s">
        <v>120</v>
      </c>
      <c r="I5755" s="4" t="s">
        <v>168</v>
      </c>
      <c r="J5755" t="s">
        <v>4</v>
      </c>
      <c r="K5755" s="4" t="s">
        <v>537</v>
      </c>
      <c r="L5755" s="4" t="s">
        <v>531</v>
      </c>
      <c r="M5755">
        <f>+HOUR(Forecasts[[#This Row],[Sunset]]) *60 +MINUTE(Forecasts[[#This Row],[Sunset]]) - HOUR(Forecasts[[#This Row],[Sunrise]]) *60 - MINUTE(Forecasts[[#This Row],[Sunrise]])</f>
        <v>679</v>
      </c>
      <c r="N5755" t="s">
        <v>1471</v>
      </c>
      <c r="P5755" t="str">
        <f>+IF(Forecasts[[#This Row],[Forecast]]="10/03/2023 Friday",Forecasts[[#This Row],[Rain]],"")</f>
        <v/>
      </c>
    </row>
    <row r="5756" spans="1:16" x14ac:dyDescent="0.25">
      <c r="A5756" t="s">
        <v>1448</v>
      </c>
      <c r="B5756" s="3" t="s">
        <v>58</v>
      </c>
      <c r="C5756" s="3" t="s">
        <v>240</v>
      </c>
      <c r="D5756">
        <f>+Forecasts[[#This Row],[Max T °C]]-Forecasts[[#This Row],[Min T °C]]</f>
        <v>5</v>
      </c>
      <c r="E5756" t="s">
        <v>162</v>
      </c>
      <c r="F5756" s="4" t="s">
        <v>63</v>
      </c>
      <c r="G5756" s="4">
        <v>9</v>
      </c>
      <c r="H5756" s="4" t="s">
        <v>660</v>
      </c>
      <c r="I5756" s="4" t="s">
        <v>168</v>
      </c>
      <c r="J5756" t="s">
        <v>4</v>
      </c>
      <c r="K5756" s="4" t="s">
        <v>537</v>
      </c>
      <c r="L5756" s="4" t="s">
        <v>531</v>
      </c>
      <c r="M5756">
        <f>+HOUR(Forecasts[[#This Row],[Sunset]]) *60 +MINUTE(Forecasts[[#This Row],[Sunset]]) - HOUR(Forecasts[[#This Row],[Sunrise]]) *60 - MINUTE(Forecasts[[#This Row],[Sunrise]])</f>
        <v>679</v>
      </c>
      <c r="N5756" t="s">
        <v>1471</v>
      </c>
      <c r="P5756" t="str">
        <f>+IF(Forecasts[[#This Row],[Forecast]]="10/03/2023 Friday",Forecasts[[#This Row],[Rain]],"")</f>
        <v/>
      </c>
    </row>
    <row r="5757" spans="1:16" x14ac:dyDescent="0.25">
      <c r="A5757" t="s">
        <v>1446</v>
      </c>
      <c r="B5757" s="3" t="s">
        <v>58</v>
      </c>
      <c r="C5757" s="3" t="s">
        <v>240</v>
      </c>
      <c r="D5757">
        <f>+Forecasts[[#This Row],[Max T °C]]-Forecasts[[#This Row],[Min T °C]]</f>
        <v>5</v>
      </c>
      <c r="E5757" t="s">
        <v>105</v>
      </c>
      <c r="F5757" s="4" t="s">
        <v>58</v>
      </c>
      <c r="G5757" s="4">
        <v>16</v>
      </c>
      <c r="H5757" s="4" t="s">
        <v>126</v>
      </c>
      <c r="I5757" s="4" t="s">
        <v>205</v>
      </c>
      <c r="J5757">
        <v>0.2</v>
      </c>
      <c r="K5757" s="4" t="s">
        <v>532</v>
      </c>
      <c r="L5757" s="4" t="s">
        <v>531</v>
      </c>
      <c r="M5757">
        <f>+HOUR(Forecasts[[#This Row],[Sunset]]) *60 +MINUTE(Forecasts[[#This Row],[Sunset]]) - HOUR(Forecasts[[#This Row],[Sunrise]]) *60 - MINUTE(Forecasts[[#This Row],[Sunrise]])</f>
        <v>680</v>
      </c>
      <c r="N5757" t="s">
        <v>1471</v>
      </c>
      <c r="P5757" t="str">
        <f>+IF(Forecasts[[#This Row],[Forecast]]="10/03/2023 Friday",Forecasts[[#This Row],[Rain]],"")</f>
        <v/>
      </c>
    </row>
    <row r="5758" spans="1:16" x14ac:dyDescent="0.25">
      <c r="A5758" t="s">
        <v>1470</v>
      </c>
      <c r="B5758" s="3" t="s">
        <v>58</v>
      </c>
      <c r="C5758" s="3" t="s">
        <v>432</v>
      </c>
      <c r="D5758">
        <f>+Forecasts[[#This Row],[Max T °C]]-Forecasts[[#This Row],[Min T °C]]</f>
        <v>10</v>
      </c>
      <c r="E5758" t="s">
        <v>1125</v>
      </c>
      <c r="F5758" s="4" t="s">
        <v>33</v>
      </c>
      <c r="G5758" s="4">
        <v>17</v>
      </c>
      <c r="H5758" s="4" t="s">
        <v>109</v>
      </c>
      <c r="I5758" s="4" t="s">
        <v>80</v>
      </c>
      <c r="J5758">
        <v>0.4</v>
      </c>
      <c r="K5758" s="4" t="s">
        <v>568</v>
      </c>
      <c r="L5758" s="4" t="s">
        <v>565</v>
      </c>
      <c r="M5758">
        <f>+HOUR(Forecasts[[#This Row],[Sunset]]) *60 +MINUTE(Forecasts[[#This Row],[Sunset]]) - HOUR(Forecasts[[#This Row],[Sunrise]]) *60 - MINUTE(Forecasts[[#This Row],[Sunrise]])</f>
        <v>670</v>
      </c>
      <c r="N5758" t="s">
        <v>1468</v>
      </c>
      <c r="P5758" t="str">
        <f>+IF(Forecasts[[#This Row],[Forecast]]="10/03/2023 Friday",Forecasts[[#This Row],[Rain]],"")</f>
        <v/>
      </c>
    </row>
    <row r="5759" spans="1:16" x14ac:dyDescent="0.25">
      <c r="A5759" t="s">
        <v>1469</v>
      </c>
      <c r="B5759" s="3" t="s">
        <v>33</v>
      </c>
      <c r="C5759" s="3" t="s">
        <v>423</v>
      </c>
      <c r="D5759">
        <f>+Forecasts[[#This Row],[Max T °C]]-Forecasts[[#This Row],[Min T °C]]</f>
        <v>10</v>
      </c>
      <c r="E5759" t="s">
        <v>118</v>
      </c>
      <c r="F5759" s="4" t="s">
        <v>33</v>
      </c>
      <c r="G5759" s="4">
        <v>17</v>
      </c>
      <c r="H5759" s="4" t="s">
        <v>109</v>
      </c>
      <c r="I5759" s="4" t="s">
        <v>212</v>
      </c>
      <c r="J5759">
        <v>1</v>
      </c>
      <c r="K5759" s="4" t="s">
        <v>562</v>
      </c>
      <c r="L5759" s="4" t="s">
        <v>565</v>
      </c>
      <c r="M5759">
        <f>+HOUR(Forecasts[[#This Row],[Sunset]]) *60 +MINUTE(Forecasts[[#This Row],[Sunset]]) - HOUR(Forecasts[[#This Row],[Sunrise]]) *60 - MINUTE(Forecasts[[#This Row],[Sunrise]])</f>
        <v>671</v>
      </c>
      <c r="N5759" t="s">
        <v>1468</v>
      </c>
      <c r="P5759" t="str">
        <f>+IF(Forecasts[[#This Row],[Forecast]]="10/03/2023 Friday",Forecasts[[#This Row],[Rain]],"")</f>
        <v/>
      </c>
    </row>
    <row r="5760" spans="1:16" x14ac:dyDescent="0.25">
      <c r="A5760" t="s">
        <v>1467</v>
      </c>
      <c r="B5760" s="3" t="s">
        <v>58</v>
      </c>
      <c r="C5760" s="3" t="s">
        <v>432</v>
      </c>
      <c r="D5760">
        <f>+Forecasts[[#This Row],[Max T °C]]-Forecasts[[#This Row],[Min T °C]]</f>
        <v>10</v>
      </c>
      <c r="E5760" t="s">
        <v>145</v>
      </c>
      <c r="F5760" s="4" t="s">
        <v>33</v>
      </c>
      <c r="G5760" s="4">
        <v>23</v>
      </c>
      <c r="H5760" s="4" t="s">
        <v>56</v>
      </c>
      <c r="I5760" s="4" t="s">
        <v>75</v>
      </c>
      <c r="J5760" t="s">
        <v>4</v>
      </c>
      <c r="K5760" s="4" t="s">
        <v>562</v>
      </c>
      <c r="L5760" s="4" t="s">
        <v>560</v>
      </c>
      <c r="M5760">
        <f>+HOUR(Forecasts[[#This Row],[Sunset]]) *60 +MINUTE(Forecasts[[#This Row],[Sunset]]) - HOUR(Forecasts[[#This Row],[Sunrise]]) *60 - MINUTE(Forecasts[[#This Row],[Sunrise]])</f>
        <v>672</v>
      </c>
      <c r="N5760" t="s">
        <v>1468</v>
      </c>
      <c r="P5760" t="str">
        <f>+IF(Forecasts[[#This Row],[Forecast]]="10/03/2023 Friday",Forecasts[[#This Row],[Rain]],"")</f>
        <v/>
      </c>
    </row>
    <row r="5761" spans="1:16" x14ac:dyDescent="0.25">
      <c r="A5761" t="s">
        <v>1465</v>
      </c>
      <c r="B5761" s="3" t="s">
        <v>149</v>
      </c>
      <c r="C5761" s="3" t="s">
        <v>552</v>
      </c>
      <c r="D5761">
        <f>+Forecasts[[#This Row],[Max T °C]]-Forecasts[[#This Row],[Min T °C]]</f>
        <v>9</v>
      </c>
      <c r="E5761" t="s">
        <v>145</v>
      </c>
      <c r="F5761" s="4" t="s">
        <v>153</v>
      </c>
      <c r="G5761" s="4">
        <v>22</v>
      </c>
      <c r="H5761" s="4" t="s">
        <v>205</v>
      </c>
      <c r="I5761" s="4" t="s">
        <v>75</v>
      </c>
      <c r="J5761" t="s">
        <v>4</v>
      </c>
      <c r="K5761" s="4" t="s">
        <v>562</v>
      </c>
      <c r="L5761" s="4" t="s">
        <v>560</v>
      </c>
      <c r="M5761">
        <f>+HOUR(Forecasts[[#This Row],[Sunset]]) *60 +MINUTE(Forecasts[[#This Row],[Sunset]]) - HOUR(Forecasts[[#This Row],[Sunrise]]) *60 - MINUTE(Forecasts[[#This Row],[Sunrise]])</f>
        <v>672</v>
      </c>
      <c r="N5761" t="s">
        <v>1468</v>
      </c>
      <c r="P5761" t="str">
        <f>+IF(Forecasts[[#This Row],[Forecast]]="10/03/2023 Friday",Forecasts[[#This Row],[Rain]],"")</f>
        <v/>
      </c>
    </row>
    <row r="5762" spans="1:16" x14ac:dyDescent="0.25">
      <c r="A5762" t="s">
        <v>1463</v>
      </c>
      <c r="B5762" s="3" t="s">
        <v>63</v>
      </c>
      <c r="C5762" s="3" t="s">
        <v>770</v>
      </c>
      <c r="D5762">
        <f>+Forecasts[[#This Row],[Max T °C]]-Forecasts[[#This Row],[Min T °C]]</f>
        <v>14</v>
      </c>
      <c r="E5762" t="s">
        <v>145</v>
      </c>
      <c r="F5762" s="4" t="s">
        <v>33</v>
      </c>
      <c r="G5762" s="4">
        <v>24</v>
      </c>
      <c r="H5762" s="4" t="s">
        <v>30</v>
      </c>
      <c r="I5762" s="4" t="s">
        <v>108</v>
      </c>
      <c r="J5762" t="s">
        <v>4</v>
      </c>
      <c r="K5762" s="4" t="s">
        <v>555</v>
      </c>
      <c r="L5762" s="4" t="s">
        <v>560</v>
      </c>
      <c r="M5762">
        <f>+HOUR(Forecasts[[#This Row],[Sunset]]) *60 +MINUTE(Forecasts[[#This Row],[Sunset]]) - HOUR(Forecasts[[#This Row],[Sunrise]]) *60 - MINUTE(Forecasts[[#This Row],[Sunrise]])</f>
        <v>673</v>
      </c>
      <c r="N5762" t="s">
        <v>1468</v>
      </c>
      <c r="P5762" t="str">
        <f>+IF(Forecasts[[#This Row],[Forecast]]="10/03/2023 Friday",Forecasts[[#This Row],[Rain]],"")</f>
        <v/>
      </c>
    </row>
    <row r="5763" spans="1:16" x14ac:dyDescent="0.25">
      <c r="A5763" t="s">
        <v>1461</v>
      </c>
      <c r="B5763" s="3" t="s">
        <v>63</v>
      </c>
      <c r="C5763" s="3" t="s">
        <v>572</v>
      </c>
      <c r="D5763">
        <f>+Forecasts[[#This Row],[Max T °C]]-Forecasts[[#This Row],[Min T °C]]</f>
        <v>12</v>
      </c>
      <c r="E5763" t="s">
        <v>239</v>
      </c>
      <c r="F5763" s="4" t="s">
        <v>33</v>
      </c>
      <c r="G5763" s="4">
        <v>21</v>
      </c>
      <c r="H5763" s="4" t="s">
        <v>56</v>
      </c>
      <c r="I5763" s="4" t="s">
        <v>108</v>
      </c>
      <c r="J5763" t="s">
        <v>4</v>
      </c>
      <c r="K5763" s="4" t="s">
        <v>555</v>
      </c>
      <c r="L5763" s="4" t="s">
        <v>548</v>
      </c>
      <c r="M5763">
        <f>+HOUR(Forecasts[[#This Row],[Sunset]]) *60 +MINUTE(Forecasts[[#This Row],[Sunset]]) - HOUR(Forecasts[[#This Row],[Sunrise]]) *60 - MINUTE(Forecasts[[#This Row],[Sunrise]])</f>
        <v>674</v>
      </c>
      <c r="N5763" t="s">
        <v>1468</v>
      </c>
      <c r="P5763" t="str">
        <f>+IF(Forecasts[[#This Row],[Forecast]]="10/03/2023 Friday",Forecasts[[#This Row],[Rain]],"")</f>
        <v/>
      </c>
    </row>
    <row r="5764" spans="1:16" x14ac:dyDescent="0.25">
      <c r="A5764" t="s">
        <v>1459</v>
      </c>
      <c r="B5764" s="3" t="s">
        <v>58</v>
      </c>
      <c r="C5764" s="3" t="s">
        <v>270</v>
      </c>
      <c r="D5764">
        <f>+Forecasts[[#This Row],[Max T °C]]-Forecasts[[#This Row],[Min T °C]]</f>
        <v>6</v>
      </c>
      <c r="E5764" t="s">
        <v>9</v>
      </c>
      <c r="F5764" s="4" t="s">
        <v>33</v>
      </c>
      <c r="G5764" s="4">
        <v>14</v>
      </c>
      <c r="H5764" s="4" t="s">
        <v>170</v>
      </c>
      <c r="I5764" s="4" t="s">
        <v>75</v>
      </c>
      <c r="J5764" t="s">
        <v>4</v>
      </c>
      <c r="K5764" s="4" t="s">
        <v>555</v>
      </c>
      <c r="L5764" s="4" t="s">
        <v>548</v>
      </c>
      <c r="M5764">
        <f>+HOUR(Forecasts[[#This Row],[Sunset]]) *60 +MINUTE(Forecasts[[#This Row],[Sunset]]) - HOUR(Forecasts[[#This Row],[Sunrise]]) *60 - MINUTE(Forecasts[[#This Row],[Sunrise]])</f>
        <v>674</v>
      </c>
      <c r="N5764" t="s">
        <v>1468</v>
      </c>
      <c r="P5764" t="str">
        <f>+IF(Forecasts[[#This Row],[Forecast]]="10/03/2023 Friday",Forecasts[[#This Row],[Rain]],"")</f>
        <v/>
      </c>
    </row>
    <row r="5765" spans="1:16" x14ac:dyDescent="0.25">
      <c r="A5765" t="s">
        <v>1457</v>
      </c>
      <c r="B5765" s="3" t="s">
        <v>125</v>
      </c>
      <c r="C5765" s="3" t="s">
        <v>270</v>
      </c>
      <c r="D5765">
        <f>+Forecasts[[#This Row],[Max T °C]]-Forecasts[[#This Row],[Min T °C]]</f>
        <v>4</v>
      </c>
      <c r="E5765" t="s">
        <v>1072</v>
      </c>
      <c r="F5765" s="4" t="s">
        <v>125</v>
      </c>
      <c r="G5765" s="4">
        <v>14</v>
      </c>
      <c r="H5765" s="4" t="s">
        <v>53</v>
      </c>
      <c r="I5765" s="4" t="s">
        <v>163</v>
      </c>
      <c r="J5765">
        <v>2.6</v>
      </c>
      <c r="K5765" s="4" t="s">
        <v>549</v>
      </c>
      <c r="L5765" s="4" t="s">
        <v>548</v>
      </c>
      <c r="M5765">
        <f>+HOUR(Forecasts[[#This Row],[Sunset]]) *60 +MINUTE(Forecasts[[#This Row],[Sunset]]) - HOUR(Forecasts[[#This Row],[Sunrise]]) *60 - MINUTE(Forecasts[[#This Row],[Sunrise]])</f>
        <v>675</v>
      </c>
      <c r="N5765" t="s">
        <v>1468</v>
      </c>
      <c r="P5765" t="str">
        <f>+IF(Forecasts[[#This Row],[Forecast]]="10/03/2023 Friday",Forecasts[[#This Row],[Rain]],"")</f>
        <v/>
      </c>
    </row>
    <row r="5766" spans="1:16" x14ac:dyDescent="0.25">
      <c r="A5766" t="s">
        <v>1455</v>
      </c>
      <c r="B5766" s="3" t="s">
        <v>125</v>
      </c>
      <c r="C5766" s="3" t="s">
        <v>270</v>
      </c>
      <c r="D5766">
        <f>+Forecasts[[#This Row],[Max T °C]]-Forecasts[[#This Row],[Min T °C]]</f>
        <v>4</v>
      </c>
      <c r="E5766" t="s">
        <v>1067</v>
      </c>
      <c r="F5766" s="4" t="s">
        <v>63</v>
      </c>
      <c r="G5766" s="4">
        <v>10</v>
      </c>
      <c r="H5766" s="4" t="s">
        <v>643</v>
      </c>
      <c r="I5766" s="4" t="s">
        <v>30</v>
      </c>
      <c r="J5766">
        <v>2.5</v>
      </c>
      <c r="K5766" s="4" t="s">
        <v>549</v>
      </c>
      <c r="L5766" s="4" t="s">
        <v>540</v>
      </c>
      <c r="M5766">
        <f>+HOUR(Forecasts[[#This Row],[Sunset]]) *60 +MINUTE(Forecasts[[#This Row],[Sunset]]) - HOUR(Forecasts[[#This Row],[Sunrise]]) *60 - MINUTE(Forecasts[[#This Row],[Sunrise]])</f>
        <v>676</v>
      </c>
      <c r="N5766" t="s">
        <v>1468</v>
      </c>
      <c r="P5766" t="str">
        <f>+IF(Forecasts[[#This Row],[Forecast]]="10/03/2023 Friday",Forecasts[[#This Row],[Rain]],"")</f>
        <v/>
      </c>
    </row>
    <row r="5767" spans="1:16" x14ac:dyDescent="0.25">
      <c r="A5767" t="s">
        <v>1453</v>
      </c>
      <c r="B5767" s="3" t="s">
        <v>58</v>
      </c>
      <c r="C5767" s="3" t="s">
        <v>240</v>
      </c>
      <c r="D5767">
        <f>+Forecasts[[#This Row],[Max T °C]]-Forecasts[[#This Row],[Min T °C]]</f>
        <v>5</v>
      </c>
      <c r="E5767" t="s">
        <v>105</v>
      </c>
      <c r="F5767" s="4" t="s">
        <v>33</v>
      </c>
      <c r="G5767" s="4">
        <v>18</v>
      </c>
      <c r="H5767" s="4" t="s">
        <v>429</v>
      </c>
      <c r="I5767" s="4" t="s">
        <v>30</v>
      </c>
      <c r="J5767">
        <v>0.6</v>
      </c>
      <c r="K5767" s="4" t="s">
        <v>543</v>
      </c>
      <c r="L5767" s="4" t="s">
        <v>540</v>
      </c>
      <c r="M5767">
        <f>+HOUR(Forecasts[[#This Row],[Sunset]]) *60 +MINUTE(Forecasts[[#This Row],[Sunset]]) - HOUR(Forecasts[[#This Row],[Sunrise]]) *60 - MINUTE(Forecasts[[#This Row],[Sunrise]])</f>
        <v>677</v>
      </c>
      <c r="N5767" t="s">
        <v>1468</v>
      </c>
      <c r="P5767" t="str">
        <f>+IF(Forecasts[[#This Row],[Forecast]]="10/03/2023 Friday",Forecasts[[#This Row],[Rain]],"")</f>
        <v/>
      </c>
    </row>
    <row r="5768" spans="1:16" x14ac:dyDescent="0.25">
      <c r="A5768" t="s">
        <v>1451</v>
      </c>
      <c r="B5768" s="3" t="s">
        <v>58</v>
      </c>
      <c r="C5768" s="3" t="s">
        <v>240</v>
      </c>
      <c r="D5768">
        <f>+Forecasts[[#This Row],[Max T °C]]-Forecasts[[#This Row],[Min T °C]]</f>
        <v>5</v>
      </c>
      <c r="E5768" t="s">
        <v>868</v>
      </c>
      <c r="F5768" s="4" t="s">
        <v>33</v>
      </c>
      <c r="G5768" s="4">
        <v>17</v>
      </c>
      <c r="H5768" s="4" t="s">
        <v>53</v>
      </c>
      <c r="I5768" s="4" t="s">
        <v>75</v>
      </c>
      <c r="J5768" t="s">
        <v>4</v>
      </c>
      <c r="K5768" s="4" t="s">
        <v>543</v>
      </c>
      <c r="L5768" s="4" t="s">
        <v>540</v>
      </c>
      <c r="M5768">
        <f>+HOUR(Forecasts[[#This Row],[Sunset]]) *60 +MINUTE(Forecasts[[#This Row],[Sunset]]) - HOUR(Forecasts[[#This Row],[Sunrise]]) *60 - MINUTE(Forecasts[[#This Row],[Sunrise]])</f>
        <v>677</v>
      </c>
      <c r="N5768" t="s">
        <v>1468</v>
      </c>
      <c r="P5768" t="str">
        <f>+IF(Forecasts[[#This Row],[Forecast]]="10/03/2023 Friday",Forecasts[[#This Row],[Rain]],"")</f>
        <v/>
      </c>
    </row>
    <row r="5769" spans="1:16" x14ac:dyDescent="0.25">
      <c r="A5769" t="s">
        <v>1449</v>
      </c>
      <c r="B5769" s="3" t="s">
        <v>58</v>
      </c>
      <c r="C5769" s="3" t="s">
        <v>240</v>
      </c>
      <c r="D5769">
        <f>+Forecasts[[#This Row],[Max T °C]]-Forecasts[[#This Row],[Min T °C]]</f>
        <v>5</v>
      </c>
      <c r="E5769" t="s">
        <v>171</v>
      </c>
      <c r="F5769" s="4" t="s">
        <v>33</v>
      </c>
      <c r="G5769" s="4">
        <v>17</v>
      </c>
      <c r="H5769" s="4" t="s">
        <v>651</v>
      </c>
      <c r="I5769" s="4" t="s">
        <v>168</v>
      </c>
      <c r="J5769" t="s">
        <v>4</v>
      </c>
      <c r="K5769" s="4" t="s">
        <v>537</v>
      </c>
      <c r="L5769" s="4" t="s">
        <v>531</v>
      </c>
      <c r="M5769">
        <f>+HOUR(Forecasts[[#This Row],[Sunset]]) *60 +MINUTE(Forecasts[[#This Row],[Sunset]]) - HOUR(Forecasts[[#This Row],[Sunrise]]) *60 - MINUTE(Forecasts[[#This Row],[Sunrise]])</f>
        <v>679</v>
      </c>
      <c r="N5769" t="s">
        <v>1468</v>
      </c>
      <c r="P5769" t="str">
        <f>+IF(Forecasts[[#This Row],[Forecast]]="10/03/2023 Friday",Forecasts[[#This Row],[Rain]],"")</f>
        <v/>
      </c>
    </row>
    <row r="5770" spans="1:16" x14ac:dyDescent="0.25">
      <c r="A5770" t="s">
        <v>1448</v>
      </c>
      <c r="B5770" s="3" t="s">
        <v>33</v>
      </c>
      <c r="C5770" s="3" t="s">
        <v>240</v>
      </c>
      <c r="D5770">
        <f>+Forecasts[[#This Row],[Max T °C]]-Forecasts[[#This Row],[Min T °C]]</f>
        <v>6</v>
      </c>
      <c r="E5770" t="s">
        <v>336</v>
      </c>
      <c r="F5770" s="4" t="s">
        <v>33</v>
      </c>
      <c r="G5770" s="4">
        <v>12</v>
      </c>
      <c r="H5770" s="4" t="s">
        <v>53</v>
      </c>
      <c r="I5770" s="4" t="s">
        <v>97</v>
      </c>
      <c r="J5770">
        <v>0.6</v>
      </c>
      <c r="K5770" s="4" t="s">
        <v>537</v>
      </c>
      <c r="L5770" s="4" t="s">
        <v>531</v>
      </c>
      <c r="M5770">
        <f>+HOUR(Forecasts[[#This Row],[Sunset]]) *60 +MINUTE(Forecasts[[#This Row],[Sunset]]) - HOUR(Forecasts[[#This Row],[Sunrise]]) *60 - MINUTE(Forecasts[[#This Row],[Sunrise]])</f>
        <v>679</v>
      </c>
      <c r="N5770" t="s">
        <v>1468</v>
      </c>
      <c r="P5770" t="str">
        <f>+IF(Forecasts[[#This Row],[Forecast]]="10/03/2023 Friday",Forecasts[[#This Row],[Rain]],"")</f>
        <v/>
      </c>
    </row>
    <row r="5771" spans="1:16" x14ac:dyDescent="0.25">
      <c r="A5771" t="s">
        <v>1446</v>
      </c>
      <c r="B5771" s="3" t="s">
        <v>33</v>
      </c>
      <c r="C5771" s="3" t="s">
        <v>240</v>
      </c>
      <c r="D5771">
        <f>+Forecasts[[#This Row],[Max T °C]]-Forecasts[[#This Row],[Min T °C]]</f>
        <v>6</v>
      </c>
      <c r="E5771" t="s">
        <v>145</v>
      </c>
      <c r="F5771" s="4" t="s">
        <v>33</v>
      </c>
      <c r="G5771" s="4">
        <v>11</v>
      </c>
      <c r="H5771" s="4" t="s">
        <v>651</v>
      </c>
      <c r="I5771" s="4" t="s">
        <v>100</v>
      </c>
      <c r="J5771" t="s">
        <v>4</v>
      </c>
      <c r="K5771" s="4" t="s">
        <v>532</v>
      </c>
      <c r="L5771" s="4" t="s">
        <v>531</v>
      </c>
      <c r="M5771">
        <f>+HOUR(Forecasts[[#This Row],[Sunset]]) *60 +MINUTE(Forecasts[[#This Row],[Sunset]]) - HOUR(Forecasts[[#This Row],[Sunrise]]) *60 - MINUTE(Forecasts[[#This Row],[Sunrise]])</f>
        <v>680</v>
      </c>
      <c r="N5771" t="s">
        <v>1468</v>
      </c>
      <c r="P5771" t="str">
        <f>+IF(Forecasts[[#This Row],[Forecast]]="10/03/2023 Friday",Forecasts[[#This Row],[Rain]],"")</f>
        <v/>
      </c>
    </row>
    <row r="5772" spans="1:16" x14ac:dyDescent="0.25">
      <c r="A5772" t="s">
        <v>1444</v>
      </c>
      <c r="B5772" s="3" t="s">
        <v>33</v>
      </c>
      <c r="C5772" s="3" t="s">
        <v>240</v>
      </c>
      <c r="D5772">
        <f>+Forecasts[[#This Row],[Max T °C]]-Forecasts[[#This Row],[Min T °C]]</f>
        <v>6</v>
      </c>
      <c r="E5772" t="s">
        <v>239</v>
      </c>
      <c r="F5772" s="4" t="s">
        <v>33</v>
      </c>
      <c r="G5772" s="4">
        <v>14</v>
      </c>
      <c r="H5772" s="4" t="s">
        <v>641</v>
      </c>
      <c r="I5772" s="4" t="s">
        <v>168</v>
      </c>
      <c r="J5772" t="s">
        <v>4</v>
      </c>
      <c r="K5772" s="4" t="s">
        <v>532</v>
      </c>
      <c r="L5772" s="4" t="s">
        <v>531</v>
      </c>
      <c r="M5772">
        <f>+HOUR(Forecasts[[#This Row],[Sunset]]) *60 +MINUTE(Forecasts[[#This Row],[Sunset]]) - HOUR(Forecasts[[#This Row],[Sunrise]]) *60 - MINUTE(Forecasts[[#This Row],[Sunrise]])</f>
        <v>680</v>
      </c>
      <c r="N5772" t="s">
        <v>1468</v>
      </c>
      <c r="P5772" t="str">
        <f>+IF(Forecasts[[#This Row],[Forecast]]="10/03/2023 Friday",Forecasts[[#This Row],[Rain]],"")</f>
        <v/>
      </c>
    </row>
    <row r="5773" spans="1:16" x14ac:dyDescent="0.25">
      <c r="A5773" t="s">
        <v>1467</v>
      </c>
      <c r="B5773" s="3" t="s">
        <v>58</v>
      </c>
      <c r="C5773" s="3" t="s">
        <v>423</v>
      </c>
      <c r="D5773">
        <f>+Forecasts[[#This Row],[Max T °C]]-Forecasts[[#This Row],[Min T °C]]</f>
        <v>9</v>
      </c>
      <c r="E5773" t="s">
        <v>145</v>
      </c>
      <c r="F5773" s="4" t="s">
        <v>33</v>
      </c>
      <c r="G5773" s="4">
        <v>24</v>
      </c>
      <c r="H5773" s="4" t="s">
        <v>109</v>
      </c>
      <c r="I5773" s="4" t="s">
        <v>75</v>
      </c>
      <c r="J5773" t="s">
        <v>4</v>
      </c>
      <c r="K5773" s="4" t="s">
        <v>562</v>
      </c>
      <c r="L5773" s="4" t="s">
        <v>560</v>
      </c>
      <c r="M5773">
        <f>+HOUR(Forecasts[[#This Row],[Sunset]]) *60 +MINUTE(Forecasts[[#This Row],[Sunset]]) - HOUR(Forecasts[[#This Row],[Sunrise]]) *60 - MINUTE(Forecasts[[#This Row],[Sunrise]])</f>
        <v>672</v>
      </c>
      <c r="N5773" t="s">
        <v>1466</v>
      </c>
      <c r="P5773" t="str">
        <f>+IF(Forecasts[[#This Row],[Forecast]]="10/03/2023 Friday",Forecasts[[#This Row],[Rain]],"")</f>
        <v/>
      </c>
    </row>
    <row r="5774" spans="1:16" x14ac:dyDescent="0.25">
      <c r="A5774" t="s">
        <v>1465</v>
      </c>
      <c r="B5774" s="3" t="s">
        <v>125</v>
      </c>
      <c r="C5774" s="3" t="s">
        <v>491</v>
      </c>
      <c r="D5774">
        <f>+Forecasts[[#This Row],[Max T °C]]-Forecasts[[#This Row],[Min T °C]]</f>
        <v>9</v>
      </c>
      <c r="E5774" t="s">
        <v>145</v>
      </c>
      <c r="F5774" s="4" t="s">
        <v>153</v>
      </c>
      <c r="G5774" s="4">
        <v>21</v>
      </c>
      <c r="H5774" s="4" t="s">
        <v>116</v>
      </c>
      <c r="I5774" s="4" t="s">
        <v>104</v>
      </c>
      <c r="J5774" t="s">
        <v>4</v>
      </c>
      <c r="K5774" s="4" t="s">
        <v>562</v>
      </c>
      <c r="L5774" s="4" t="s">
        <v>560</v>
      </c>
      <c r="M5774">
        <f>+HOUR(Forecasts[[#This Row],[Sunset]]) *60 +MINUTE(Forecasts[[#This Row],[Sunset]]) - HOUR(Forecasts[[#This Row],[Sunrise]]) *60 - MINUTE(Forecasts[[#This Row],[Sunrise]])</f>
        <v>672</v>
      </c>
      <c r="N5774" t="s">
        <v>1466</v>
      </c>
      <c r="P5774" t="str">
        <f>+IF(Forecasts[[#This Row],[Forecast]]="10/03/2023 Friday",Forecasts[[#This Row],[Rain]],"")</f>
        <v/>
      </c>
    </row>
    <row r="5775" spans="1:16" x14ac:dyDescent="0.25">
      <c r="A5775" t="s">
        <v>1463</v>
      </c>
      <c r="B5775" s="3" t="s">
        <v>63</v>
      </c>
      <c r="C5775" s="3" t="s">
        <v>593</v>
      </c>
      <c r="D5775">
        <f>+Forecasts[[#This Row],[Max T °C]]-Forecasts[[#This Row],[Min T °C]]</f>
        <v>13</v>
      </c>
      <c r="E5775" t="s">
        <v>145</v>
      </c>
      <c r="F5775" s="4" t="s">
        <v>33</v>
      </c>
      <c r="G5775" s="4">
        <v>25</v>
      </c>
      <c r="H5775" s="4" t="s">
        <v>152</v>
      </c>
      <c r="I5775" s="4" t="s">
        <v>108</v>
      </c>
      <c r="J5775" t="s">
        <v>4</v>
      </c>
      <c r="K5775" s="4" t="s">
        <v>555</v>
      </c>
      <c r="L5775" s="4" t="s">
        <v>560</v>
      </c>
      <c r="M5775">
        <f>+HOUR(Forecasts[[#This Row],[Sunset]]) *60 +MINUTE(Forecasts[[#This Row],[Sunset]]) - HOUR(Forecasts[[#This Row],[Sunrise]]) *60 - MINUTE(Forecasts[[#This Row],[Sunrise]])</f>
        <v>673</v>
      </c>
      <c r="N5775" t="s">
        <v>1466</v>
      </c>
      <c r="P5775" t="str">
        <f>+IF(Forecasts[[#This Row],[Forecast]]="10/03/2023 Friday",Forecasts[[#This Row],[Rain]],"")</f>
        <v/>
      </c>
    </row>
    <row r="5776" spans="1:16" x14ac:dyDescent="0.25">
      <c r="A5776" t="s">
        <v>1461</v>
      </c>
      <c r="B5776" s="3" t="s">
        <v>63</v>
      </c>
      <c r="C5776" s="3" t="s">
        <v>552</v>
      </c>
      <c r="D5776">
        <f>+Forecasts[[#This Row],[Max T °C]]-Forecasts[[#This Row],[Min T °C]]</f>
        <v>11</v>
      </c>
      <c r="E5776" t="s">
        <v>239</v>
      </c>
      <c r="F5776" s="4" t="s">
        <v>33</v>
      </c>
      <c r="G5776" s="4">
        <v>27</v>
      </c>
      <c r="H5776" s="4" t="s">
        <v>134</v>
      </c>
      <c r="I5776" s="4" t="s">
        <v>108</v>
      </c>
      <c r="J5776" t="s">
        <v>4</v>
      </c>
      <c r="K5776" s="4" t="s">
        <v>555</v>
      </c>
      <c r="L5776" s="4" t="s">
        <v>548</v>
      </c>
      <c r="M5776">
        <f>+HOUR(Forecasts[[#This Row],[Sunset]]) *60 +MINUTE(Forecasts[[#This Row],[Sunset]]) - HOUR(Forecasts[[#This Row],[Sunrise]]) *60 - MINUTE(Forecasts[[#This Row],[Sunrise]])</f>
        <v>674</v>
      </c>
      <c r="N5776" t="s">
        <v>1466</v>
      </c>
      <c r="P5776" t="str">
        <f>+IF(Forecasts[[#This Row],[Forecast]]="10/03/2023 Friday",Forecasts[[#This Row],[Rain]],"")</f>
        <v/>
      </c>
    </row>
    <row r="5777" spans="1:16" x14ac:dyDescent="0.25">
      <c r="A5777" t="s">
        <v>1459</v>
      </c>
      <c r="B5777" s="3" t="s">
        <v>125</v>
      </c>
      <c r="C5777" s="3" t="s">
        <v>378</v>
      </c>
      <c r="D5777">
        <f>+Forecasts[[#This Row],[Max T °C]]-Forecasts[[#This Row],[Min T °C]]</f>
        <v>6</v>
      </c>
      <c r="E5777" t="s">
        <v>393</v>
      </c>
      <c r="F5777" s="4" t="s">
        <v>58</v>
      </c>
      <c r="G5777" s="4">
        <v>23</v>
      </c>
      <c r="H5777" s="4" t="s">
        <v>50</v>
      </c>
      <c r="I5777" s="4" t="s">
        <v>80</v>
      </c>
      <c r="J5777">
        <v>1.4</v>
      </c>
      <c r="K5777" s="4" t="s">
        <v>555</v>
      </c>
      <c r="L5777" s="4" t="s">
        <v>548</v>
      </c>
      <c r="M5777">
        <f>+HOUR(Forecasts[[#This Row],[Sunset]]) *60 +MINUTE(Forecasts[[#This Row],[Sunset]]) - HOUR(Forecasts[[#This Row],[Sunrise]]) *60 - MINUTE(Forecasts[[#This Row],[Sunrise]])</f>
        <v>674</v>
      </c>
      <c r="N5777" t="s">
        <v>1466</v>
      </c>
      <c r="P5777" t="str">
        <f>+IF(Forecasts[[#This Row],[Forecast]]="10/03/2023 Friday",Forecasts[[#This Row],[Rain]],"")</f>
        <v/>
      </c>
    </row>
    <row r="5778" spans="1:16" x14ac:dyDescent="0.25">
      <c r="A5778" t="s">
        <v>1457</v>
      </c>
      <c r="B5778" s="3" t="s">
        <v>125</v>
      </c>
      <c r="C5778" s="3" t="s">
        <v>378</v>
      </c>
      <c r="D5778">
        <f>+Forecasts[[#This Row],[Max T °C]]-Forecasts[[#This Row],[Min T °C]]</f>
        <v>6</v>
      </c>
      <c r="E5778" t="s">
        <v>667</v>
      </c>
      <c r="F5778" s="4" t="s">
        <v>125</v>
      </c>
      <c r="G5778" s="4">
        <v>15</v>
      </c>
      <c r="H5778" s="4" t="s">
        <v>120</v>
      </c>
      <c r="I5778" s="4" t="s">
        <v>228</v>
      </c>
      <c r="J5778">
        <v>2.8</v>
      </c>
      <c r="K5778" s="4" t="s">
        <v>549</v>
      </c>
      <c r="L5778" s="4" t="s">
        <v>548</v>
      </c>
      <c r="M5778">
        <f>+HOUR(Forecasts[[#This Row],[Sunset]]) *60 +MINUTE(Forecasts[[#This Row],[Sunset]]) - HOUR(Forecasts[[#This Row],[Sunrise]]) *60 - MINUTE(Forecasts[[#This Row],[Sunrise]])</f>
        <v>675</v>
      </c>
      <c r="N5778" t="s">
        <v>1466</v>
      </c>
      <c r="P5778" t="str">
        <f>+IF(Forecasts[[#This Row],[Forecast]]="10/03/2023 Friday",Forecasts[[#This Row],[Rain]],"")</f>
        <v/>
      </c>
    </row>
    <row r="5779" spans="1:16" x14ac:dyDescent="0.25">
      <c r="A5779" t="s">
        <v>1455</v>
      </c>
      <c r="B5779" s="3" t="s">
        <v>58</v>
      </c>
      <c r="C5779" s="3" t="s">
        <v>378</v>
      </c>
      <c r="D5779">
        <f>+Forecasts[[#This Row],[Max T °C]]-Forecasts[[#This Row],[Min T °C]]</f>
        <v>8</v>
      </c>
      <c r="E5779" t="s">
        <v>145</v>
      </c>
      <c r="F5779" s="4" t="s">
        <v>33</v>
      </c>
      <c r="G5779" s="4">
        <v>14</v>
      </c>
      <c r="H5779" s="4" t="s">
        <v>40</v>
      </c>
      <c r="I5779" s="4" t="s">
        <v>104</v>
      </c>
      <c r="J5779" t="s">
        <v>4</v>
      </c>
      <c r="K5779" s="4" t="s">
        <v>549</v>
      </c>
      <c r="L5779" s="4" t="s">
        <v>540</v>
      </c>
      <c r="M5779">
        <f>+HOUR(Forecasts[[#This Row],[Sunset]]) *60 +MINUTE(Forecasts[[#This Row],[Sunset]]) - HOUR(Forecasts[[#This Row],[Sunrise]]) *60 - MINUTE(Forecasts[[#This Row],[Sunrise]])</f>
        <v>676</v>
      </c>
      <c r="N5779" t="s">
        <v>1466</v>
      </c>
      <c r="P5779" t="str">
        <f>+IF(Forecasts[[#This Row],[Forecast]]="10/03/2023 Friday",Forecasts[[#This Row],[Rain]],"")</f>
        <v/>
      </c>
    </row>
    <row r="5780" spans="1:16" x14ac:dyDescent="0.25">
      <c r="A5780" t="s">
        <v>1453</v>
      </c>
      <c r="B5780" s="3" t="s">
        <v>63</v>
      </c>
      <c r="C5780" s="3" t="s">
        <v>270</v>
      </c>
      <c r="D5780">
        <f>+Forecasts[[#This Row],[Max T °C]]-Forecasts[[#This Row],[Min T °C]]</f>
        <v>5</v>
      </c>
      <c r="E5780" t="s">
        <v>1146</v>
      </c>
      <c r="F5780" s="4" t="s">
        <v>63</v>
      </c>
      <c r="G5780" s="4">
        <v>13</v>
      </c>
      <c r="H5780" s="4" t="s">
        <v>126</v>
      </c>
      <c r="I5780" s="4" t="s">
        <v>163</v>
      </c>
      <c r="J5780">
        <v>0.6</v>
      </c>
      <c r="K5780" s="4" t="s">
        <v>543</v>
      </c>
      <c r="L5780" s="4" t="s">
        <v>540</v>
      </c>
      <c r="M5780">
        <f>+HOUR(Forecasts[[#This Row],[Sunset]]) *60 +MINUTE(Forecasts[[#This Row],[Sunset]]) - HOUR(Forecasts[[#This Row],[Sunrise]]) *60 - MINUTE(Forecasts[[#This Row],[Sunrise]])</f>
        <v>677</v>
      </c>
      <c r="N5780" t="s">
        <v>1466</v>
      </c>
      <c r="P5780" t="str">
        <f>+IF(Forecasts[[#This Row],[Forecast]]="10/03/2023 Friday",Forecasts[[#This Row],[Rain]],"")</f>
        <v/>
      </c>
    </row>
    <row r="5781" spans="1:16" x14ac:dyDescent="0.25">
      <c r="A5781" t="s">
        <v>1451</v>
      </c>
      <c r="B5781" s="3" t="s">
        <v>58</v>
      </c>
      <c r="C5781" s="3" t="s">
        <v>240</v>
      </c>
      <c r="D5781">
        <f>+Forecasts[[#This Row],[Max T °C]]-Forecasts[[#This Row],[Min T °C]]</f>
        <v>5</v>
      </c>
      <c r="E5781" t="s">
        <v>9</v>
      </c>
      <c r="F5781" s="4" t="s">
        <v>33</v>
      </c>
      <c r="G5781" s="4">
        <v>8</v>
      </c>
      <c r="H5781" s="4" t="s">
        <v>644</v>
      </c>
      <c r="I5781" s="4" t="s">
        <v>168</v>
      </c>
      <c r="J5781" t="s">
        <v>4</v>
      </c>
      <c r="K5781" s="4" t="s">
        <v>543</v>
      </c>
      <c r="L5781" s="4" t="s">
        <v>540</v>
      </c>
      <c r="M5781">
        <f>+HOUR(Forecasts[[#This Row],[Sunset]]) *60 +MINUTE(Forecasts[[#This Row],[Sunset]]) - HOUR(Forecasts[[#This Row],[Sunrise]]) *60 - MINUTE(Forecasts[[#This Row],[Sunrise]])</f>
        <v>677</v>
      </c>
      <c r="N5781" t="s">
        <v>1466</v>
      </c>
      <c r="P5781" t="str">
        <f>+IF(Forecasts[[#This Row],[Forecast]]="10/03/2023 Friday",Forecasts[[#This Row],[Rain]],"")</f>
        <v/>
      </c>
    </row>
    <row r="5782" spans="1:16" x14ac:dyDescent="0.25">
      <c r="A5782" t="s">
        <v>1449</v>
      </c>
      <c r="B5782" s="3" t="s">
        <v>98</v>
      </c>
      <c r="C5782" s="3" t="s">
        <v>153</v>
      </c>
      <c r="D5782">
        <f>+Forecasts[[#This Row],[Max T °C]]-Forecasts[[#This Row],[Min T °C]]</f>
        <v>6</v>
      </c>
      <c r="E5782" t="s">
        <v>145</v>
      </c>
      <c r="F5782" s="4" t="s">
        <v>41</v>
      </c>
      <c r="G5782" s="4">
        <v>10</v>
      </c>
      <c r="H5782" s="4" t="s">
        <v>126</v>
      </c>
      <c r="I5782" s="4" t="s">
        <v>168</v>
      </c>
      <c r="J5782" t="s">
        <v>4</v>
      </c>
      <c r="K5782" s="4" t="s">
        <v>537</v>
      </c>
      <c r="L5782" s="4" t="s">
        <v>531</v>
      </c>
      <c r="M5782">
        <f>+HOUR(Forecasts[[#This Row],[Sunset]]) *60 +MINUTE(Forecasts[[#This Row],[Sunset]]) - HOUR(Forecasts[[#This Row],[Sunrise]]) *60 - MINUTE(Forecasts[[#This Row],[Sunrise]])</f>
        <v>679</v>
      </c>
      <c r="N5782" t="s">
        <v>1466</v>
      </c>
      <c r="P5782" t="str">
        <f>+IF(Forecasts[[#This Row],[Forecast]]="10/03/2023 Friday",Forecasts[[#This Row],[Rain]],"")</f>
        <v/>
      </c>
    </row>
    <row r="5783" spans="1:16" x14ac:dyDescent="0.25">
      <c r="A5783" t="s">
        <v>1448</v>
      </c>
      <c r="B5783" s="3" t="s">
        <v>98</v>
      </c>
      <c r="C5783" s="3" t="s">
        <v>153</v>
      </c>
      <c r="D5783">
        <f>+Forecasts[[#This Row],[Max T °C]]-Forecasts[[#This Row],[Min T °C]]</f>
        <v>6</v>
      </c>
      <c r="E5783" t="s">
        <v>110</v>
      </c>
      <c r="F5783" s="4" t="s">
        <v>41</v>
      </c>
      <c r="G5783" s="4">
        <v>9</v>
      </c>
      <c r="H5783" s="4" t="s">
        <v>45</v>
      </c>
      <c r="I5783" s="4" t="s">
        <v>75</v>
      </c>
      <c r="J5783" t="s">
        <v>4</v>
      </c>
      <c r="K5783" s="4" t="s">
        <v>537</v>
      </c>
      <c r="L5783" s="4" t="s">
        <v>531</v>
      </c>
      <c r="M5783">
        <f>+HOUR(Forecasts[[#This Row],[Sunset]]) *60 +MINUTE(Forecasts[[#This Row],[Sunset]]) - HOUR(Forecasts[[#This Row],[Sunrise]]) *60 - MINUTE(Forecasts[[#This Row],[Sunrise]])</f>
        <v>679</v>
      </c>
      <c r="N5783" t="s">
        <v>1466</v>
      </c>
      <c r="P5783" t="str">
        <f>+IF(Forecasts[[#This Row],[Forecast]]="10/03/2023 Friday",Forecasts[[#This Row],[Rain]],"")</f>
        <v/>
      </c>
    </row>
    <row r="5784" spans="1:16" x14ac:dyDescent="0.25">
      <c r="A5784" t="s">
        <v>1446</v>
      </c>
      <c r="B5784" s="3" t="s">
        <v>41</v>
      </c>
      <c r="C5784" s="3" t="s">
        <v>149</v>
      </c>
      <c r="D5784">
        <f>+Forecasts[[#This Row],[Max T °C]]-Forecasts[[#This Row],[Min T °C]]</f>
        <v>6</v>
      </c>
      <c r="E5784" t="s">
        <v>162</v>
      </c>
      <c r="F5784" s="4" t="s">
        <v>41</v>
      </c>
      <c r="G5784" s="4">
        <v>13</v>
      </c>
      <c r="H5784" s="4" t="s">
        <v>86</v>
      </c>
      <c r="I5784" s="4" t="s">
        <v>75</v>
      </c>
      <c r="J5784" t="s">
        <v>4</v>
      </c>
      <c r="K5784" s="4" t="s">
        <v>532</v>
      </c>
      <c r="L5784" s="4" t="s">
        <v>531</v>
      </c>
      <c r="M5784">
        <f>+HOUR(Forecasts[[#This Row],[Sunset]]) *60 +MINUTE(Forecasts[[#This Row],[Sunset]]) - HOUR(Forecasts[[#This Row],[Sunrise]]) *60 - MINUTE(Forecasts[[#This Row],[Sunrise]])</f>
        <v>680</v>
      </c>
      <c r="N5784" t="s">
        <v>1466</v>
      </c>
      <c r="P5784" t="str">
        <f>+IF(Forecasts[[#This Row],[Forecast]]="10/03/2023 Friday",Forecasts[[#This Row],[Rain]],"")</f>
        <v/>
      </c>
    </row>
    <row r="5785" spans="1:16" x14ac:dyDescent="0.25">
      <c r="A5785" t="s">
        <v>1444</v>
      </c>
      <c r="B5785" s="3" t="s">
        <v>41</v>
      </c>
      <c r="C5785" s="3" t="s">
        <v>149</v>
      </c>
      <c r="D5785">
        <f>+Forecasts[[#This Row],[Max T °C]]-Forecasts[[#This Row],[Min T °C]]</f>
        <v>6</v>
      </c>
      <c r="E5785" t="s">
        <v>145</v>
      </c>
      <c r="F5785" s="4" t="s">
        <v>98</v>
      </c>
      <c r="G5785" s="4">
        <v>18</v>
      </c>
      <c r="H5785" s="4" t="s">
        <v>35</v>
      </c>
      <c r="I5785" s="4" t="s">
        <v>100</v>
      </c>
      <c r="J5785" t="s">
        <v>4</v>
      </c>
      <c r="K5785" s="4" t="s">
        <v>532</v>
      </c>
      <c r="L5785" s="4" t="s">
        <v>531</v>
      </c>
      <c r="M5785">
        <f>+HOUR(Forecasts[[#This Row],[Sunset]]) *60 +MINUTE(Forecasts[[#This Row],[Sunset]]) - HOUR(Forecasts[[#This Row],[Sunrise]]) *60 - MINUTE(Forecasts[[#This Row],[Sunrise]])</f>
        <v>680</v>
      </c>
      <c r="N5785" t="s">
        <v>1466</v>
      </c>
      <c r="P5785" t="str">
        <f>+IF(Forecasts[[#This Row],[Forecast]]="10/03/2023 Friday",Forecasts[[#This Row],[Rain]],"")</f>
        <v/>
      </c>
    </row>
    <row r="5786" spans="1:16" x14ac:dyDescent="0.25">
      <c r="A5786" t="s">
        <v>1440</v>
      </c>
      <c r="B5786" s="3" t="s">
        <v>98</v>
      </c>
      <c r="C5786" s="3" t="s">
        <v>153</v>
      </c>
      <c r="D5786">
        <f>+Forecasts[[#This Row],[Max T °C]]-Forecasts[[#This Row],[Min T °C]]</f>
        <v>6</v>
      </c>
      <c r="E5786" t="s">
        <v>145</v>
      </c>
      <c r="F5786" s="4" t="s">
        <v>98</v>
      </c>
      <c r="G5786" s="4">
        <v>20</v>
      </c>
      <c r="H5786" s="4" t="s">
        <v>62</v>
      </c>
      <c r="I5786" s="4" t="s">
        <v>100</v>
      </c>
      <c r="J5786" t="s">
        <v>4</v>
      </c>
      <c r="K5786" s="4" t="s">
        <v>525</v>
      </c>
      <c r="L5786" s="4" t="s">
        <v>519</v>
      </c>
      <c r="M5786">
        <f>+HOUR(Forecasts[[#This Row],[Sunset]]) *60 +MINUTE(Forecasts[[#This Row],[Sunset]]) - HOUR(Forecasts[[#This Row],[Sunrise]]) *60 - MINUTE(Forecasts[[#This Row],[Sunrise]])</f>
        <v>682</v>
      </c>
      <c r="N5786" t="s">
        <v>1466</v>
      </c>
      <c r="P5786" t="str">
        <f>+IF(Forecasts[[#This Row],[Forecast]]="10/03/2023 Friday",Forecasts[[#This Row],[Rain]],"")</f>
        <v/>
      </c>
    </row>
    <row r="5787" spans="1:16" x14ac:dyDescent="0.25">
      <c r="A5787" t="s">
        <v>1438</v>
      </c>
      <c r="B5787" s="3" t="s">
        <v>41</v>
      </c>
      <c r="C5787" s="3" t="s">
        <v>153</v>
      </c>
      <c r="D5787">
        <f>+Forecasts[[#This Row],[Max T °C]]-Forecasts[[#This Row],[Min T °C]]</f>
        <v>7</v>
      </c>
      <c r="E5787" t="s">
        <v>145</v>
      </c>
      <c r="F5787" s="4" t="s">
        <v>98</v>
      </c>
      <c r="G5787" s="4">
        <v>21</v>
      </c>
      <c r="H5787" s="4" t="s">
        <v>56</v>
      </c>
      <c r="I5787" s="4" t="s">
        <v>75</v>
      </c>
      <c r="J5787" t="s">
        <v>4</v>
      </c>
      <c r="K5787" s="4" t="s">
        <v>525</v>
      </c>
      <c r="L5787" s="4" t="s">
        <v>519</v>
      </c>
      <c r="M5787">
        <f>+HOUR(Forecasts[[#This Row],[Sunset]]) *60 +MINUTE(Forecasts[[#This Row],[Sunset]]) - HOUR(Forecasts[[#This Row],[Sunrise]]) *60 - MINUTE(Forecasts[[#This Row],[Sunrise]])</f>
        <v>682</v>
      </c>
      <c r="N5787" t="s">
        <v>1466</v>
      </c>
      <c r="P5787" t="str">
        <f>+IF(Forecasts[[#This Row],[Forecast]]="10/03/2023 Friday",Forecasts[[#This Row],[Rain]],"")</f>
        <v/>
      </c>
    </row>
    <row r="5788" spans="1:16" x14ac:dyDescent="0.25">
      <c r="A5788" t="s">
        <v>1465</v>
      </c>
      <c r="B5788" s="3" t="s">
        <v>125</v>
      </c>
      <c r="C5788" s="3" t="s">
        <v>491</v>
      </c>
      <c r="D5788">
        <f>+Forecasts[[#This Row],[Max T °C]]-Forecasts[[#This Row],[Min T °C]]</f>
        <v>9</v>
      </c>
      <c r="E5788" t="s">
        <v>145</v>
      </c>
      <c r="F5788" s="4" t="s">
        <v>149</v>
      </c>
      <c r="G5788" s="4">
        <v>20</v>
      </c>
      <c r="H5788" s="4" t="s">
        <v>116</v>
      </c>
      <c r="I5788" s="4" t="s">
        <v>75</v>
      </c>
      <c r="J5788" t="s">
        <v>4</v>
      </c>
      <c r="K5788" s="4" t="s">
        <v>562</v>
      </c>
      <c r="L5788" s="4" t="s">
        <v>560</v>
      </c>
      <c r="M5788">
        <f>+HOUR(Forecasts[[#This Row],[Sunset]]) *60 +MINUTE(Forecasts[[#This Row],[Sunset]]) - HOUR(Forecasts[[#This Row],[Sunrise]]) *60 - MINUTE(Forecasts[[#This Row],[Sunrise]])</f>
        <v>672</v>
      </c>
      <c r="N5788" t="s">
        <v>1464</v>
      </c>
      <c r="P5788" t="str">
        <f>+IF(Forecasts[[#This Row],[Forecast]]="10/03/2023 Friday",Forecasts[[#This Row],[Rain]],"")</f>
        <v/>
      </c>
    </row>
    <row r="5789" spans="1:16" x14ac:dyDescent="0.25">
      <c r="A5789" t="s">
        <v>1463</v>
      </c>
      <c r="B5789" s="3" t="s">
        <v>63</v>
      </c>
      <c r="C5789" s="3" t="s">
        <v>593</v>
      </c>
      <c r="D5789">
        <f>+Forecasts[[#This Row],[Max T °C]]-Forecasts[[#This Row],[Min T °C]]</f>
        <v>13</v>
      </c>
      <c r="E5789" t="s">
        <v>145</v>
      </c>
      <c r="F5789" s="4" t="s">
        <v>33</v>
      </c>
      <c r="G5789" s="4">
        <v>24</v>
      </c>
      <c r="H5789" s="4" t="s">
        <v>152</v>
      </c>
      <c r="I5789" s="4" t="s">
        <v>108</v>
      </c>
      <c r="J5789" t="s">
        <v>4</v>
      </c>
      <c r="K5789" s="4" t="s">
        <v>555</v>
      </c>
      <c r="L5789" s="4" t="s">
        <v>560</v>
      </c>
      <c r="M5789">
        <f>+HOUR(Forecasts[[#This Row],[Sunset]]) *60 +MINUTE(Forecasts[[#This Row],[Sunset]]) - HOUR(Forecasts[[#This Row],[Sunrise]]) *60 - MINUTE(Forecasts[[#This Row],[Sunrise]])</f>
        <v>673</v>
      </c>
      <c r="N5789" t="s">
        <v>1464</v>
      </c>
      <c r="P5789" t="str">
        <f>+IF(Forecasts[[#This Row],[Forecast]]="10/03/2023 Friday",Forecasts[[#This Row],[Rain]],"")</f>
        <v/>
      </c>
    </row>
    <row r="5790" spans="1:16" x14ac:dyDescent="0.25">
      <c r="A5790" t="s">
        <v>1461</v>
      </c>
      <c r="B5790" s="3" t="s">
        <v>63</v>
      </c>
      <c r="C5790" s="3" t="s">
        <v>552</v>
      </c>
      <c r="D5790">
        <f>+Forecasts[[#This Row],[Max T °C]]-Forecasts[[#This Row],[Min T °C]]</f>
        <v>11</v>
      </c>
      <c r="E5790" t="s">
        <v>145</v>
      </c>
      <c r="F5790" s="4" t="s">
        <v>33</v>
      </c>
      <c r="G5790" s="4">
        <v>26</v>
      </c>
      <c r="H5790" s="4" t="s">
        <v>56</v>
      </c>
      <c r="I5790" s="4" t="s">
        <v>108</v>
      </c>
      <c r="J5790" t="s">
        <v>4</v>
      </c>
      <c r="K5790" s="4" t="s">
        <v>555</v>
      </c>
      <c r="L5790" s="4" t="s">
        <v>548</v>
      </c>
      <c r="M5790">
        <f>+HOUR(Forecasts[[#This Row],[Sunset]]) *60 +MINUTE(Forecasts[[#This Row],[Sunset]]) - HOUR(Forecasts[[#This Row],[Sunrise]]) *60 - MINUTE(Forecasts[[#This Row],[Sunrise]])</f>
        <v>674</v>
      </c>
      <c r="N5790" t="s">
        <v>1464</v>
      </c>
      <c r="P5790" t="str">
        <f>+IF(Forecasts[[#This Row],[Forecast]]="10/03/2023 Friday",Forecasts[[#This Row],[Rain]],"")</f>
        <v/>
      </c>
    </row>
    <row r="5791" spans="1:16" x14ac:dyDescent="0.25">
      <c r="A5791" t="s">
        <v>1459</v>
      </c>
      <c r="B5791" s="3" t="s">
        <v>63</v>
      </c>
      <c r="C5791" s="3" t="s">
        <v>378</v>
      </c>
      <c r="D5791">
        <f>+Forecasts[[#This Row],[Max T °C]]-Forecasts[[#This Row],[Min T °C]]</f>
        <v>7</v>
      </c>
      <c r="E5791" t="s">
        <v>393</v>
      </c>
      <c r="F5791" s="4" t="s">
        <v>58</v>
      </c>
      <c r="G5791" s="4">
        <v>28</v>
      </c>
      <c r="H5791" s="4" t="s">
        <v>36</v>
      </c>
      <c r="I5791" s="4" t="s">
        <v>228</v>
      </c>
      <c r="J5791">
        <v>1</v>
      </c>
      <c r="K5791" s="4" t="s">
        <v>555</v>
      </c>
      <c r="L5791" s="4" t="s">
        <v>548</v>
      </c>
      <c r="M5791">
        <f>+HOUR(Forecasts[[#This Row],[Sunset]]) *60 +MINUTE(Forecasts[[#This Row],[Sunset]]) - HOUR(Forecasts[[#This Row],[Sunrise]]) *60 - MINUTE(Forecasts[[#This Row],[Sunrise]])</f>
        <v>674</v>
      </c>
      <c r="N5791" t="s">
        <v>1464</v>
      </c>
      <c r="P5791" t="str">
        <f>+IF(Forecasts[[#This Row],[Forecast]]="10/03/2023 Friday",Forecasts[[#This Row],[Rain]],"")</f>
        <v/>
      </c>
    </row>
    <row r="5792" spans="1:16" x14ac:dyDescent="0.25">
      <c r="A5792" t="s">
        <v>1457</v>
      </c>
      <c r="B5792" s="3" t="s">
        <v>63</v>
      </c>
      <c r="C5792" s="3" t="s">
        <v>378</v>
      </c>
      <c r="D5792">
        <f>+Forecasts[[#This Row],[Max T °C]]-Forecasts[[#This Row],[Min T °C]]</f>
        <v>7</v>
      </c>
      <c r="E5792" t="s">
        <v>1171</v>
      </c>
      <c r="F5792" s="4" t="s">
        <v>58</v>
      </c>
      <c r="G5792" s="4">
        <v>20</v>
      </c>
      <c r="H5792" s="4" t="s">
        <v>89</v>
      </c>
      <c r="I5792" s="4" t="s">
        <v>188</v>
      </c>
      <c r="J5792">
        <v>3</v>
      </c>
      <c r="K5792" s="4" t="s">
        <v>549</v>
      </c>
      <c r="L5792" s="4" t="s">
        <v>548</v>
      </c>
      <c r="M5792">
        <f>+HOUR(Forecasts[[#This Row],[Sunset]]) *60 +MINUTE(Forecasts[[#This Row],[Sunset]]) - HOUR(Forecasts[[#This Row],[Sunrise]]) *60 - MINUTE(Forecasts[[#This Row],[Sunrise]])</f>
        <v>675</v>
      </c>
      <c r="N5792" t="s">
        <v>1464</v>
      </c>
      <c r="P5792" t="str">
        <f>+IF(Forecasts[[#This Row],[Forecast]]="10/03/2023 Friday",Forecasts[[#This Row],[Rain]],"")</f>
        <v/>
      </c>
    </row>
    <row r="5793" spans="1:16" x14ac:dyDescent="0.25">
      <c r="A5793" t="s">
        <v>1455</v>
      </c>
      <c r="B5793" s="3" t="s">
        <v>63</v>
      </c>
      <c r="C5793" s="3" t="s">
        <v>364</v>
      </c>
      <c r="D5793">
        <f>+Forecasts[[#This Row],[Max T °C]]-Forecasts[[#This Row],[Min T °C]]</f>
        <v>6</v>
      </c>
      <c r="E5793" t="s">
        <v>171</v>
      </c>
      <c r="F5793" s="4" t="s">
        <v>58</v>
      </c>
      <c r="G5793" s="4">
        <v>12</v>
      </c>
      <c r="H5793" s="4" t="s">
        <v>651</v>
      </c>
      <c r="I5793" s="4" t="s">
        <v>104</v>
      </c>
      <c r="J5793" t="s">
        <v>4</v>
      </c>
      <c r="K5793" s="4" t="s">
        <v>549</v>
      </c>
      <c r="L5793" s="4" t="s">
        <v>540</v>
      </c>
      <c r="M5793">
        <f>+HOUR(Forecasts[[#This Row],[Sunset]]) *60 +MINUTE(Forecasts[[#This Row],[Sunset]]) - HOUR(Forecasts[[#This Row],[Sunrise]]) *60 - MINUTE(Forecasts[[#This Row],[Sunrise]])</f>
        <v>676</v>
      </c>
      <c r="N5793" t="s">
        <v>1464</v>
      </c>
      <c r="P5793" t="str">
        <f>+IF(Forecasts[[#This Row],[Forecast]]="10/03/2023 Friday",Forecasts[[#This Row],[Rain]],"")</f>
        <v/>
      </c>
    </row>
    <row r="5794" spans="1:16" x14ac:dyDescent="0.25">
      <c r="A5794" t="s">
        <v>1453</v>
      </c>
      <c r="B5794" s="3" t="s">
        <v>58</v>
      </c>
      <c r="C5794" s="3" t="s">
        <v>240</v>
      </c>
      <c r="D5794">
        <f>+Forecasts[[#This Row],[Max T °C]]-Forecasts[[#This Row],[Min T °C]]</f>
        <v>5</v>
      </c>
      <c r="E5794" t="s">
        <v>145</v>
      </c>
      <c r="F5794" s="4" t="s">
        <v>58</v>
      </c>
      <c r="G5794" s="4">
        <v>13</v>
      </c>
      <c r="H5794" s="4" t="s">
        <v>651</v>
      </c>
      <c r="I5794" s="4" t="s">
        <v>61</v>
      </c>
      <c r="J5794" t="s">
        <v>4</v>
      </c>
      <c r="K5794" s="4" t="s">
        <v>543</v>
      </c>
      <c r="L5794" s="4" t="s">
        <v>540</v>
      </c>
      <c r="M5794">
        <f>+HOUR(Forecasts[[#This Row],[Sunset]]) *60 +MINUTE(Forecasts[[#This Row],[Sunset]]) - HOUR(Forecasts[[#This Row],[Sunrise]]) *60 - MINUTE(Forecasts[[#This Row],[Sunrise]])</f>
        <v>677</v>
      </c>
      <c r="N5794" t="s">
        <v>1464</v>
      </c>
      <c r="P5794" t="str">
        <f>+IF(Forecasts[[#This Row],[Forecast]]="10/03/2023 Friday",Forecasts[[#This Row],[Rain]],"")</f>
        <v/>
      </c>
    </row>
    <row r="5795" spans="1:16" x14ac:dyDescent="0.25">
      <c r="A5795" t="s">
        <v>1451</v>
      </c>
      <c r="B5795" s="3" t="s">
        <v>58</v>
      </c>
      <c r="C5795" s="3" t="s">
        <v>240</v>
      </c>
      <c r="D5795">
        <f>+Forecasts[[#This Row],[Max T °C]]-Forecasts[[#This Row],[Min T °C]]</f>
        <v>5</v>
      </c>
      <c r="E5795" t="s">
        <v>345</v>
      </c>
      <c r="F5795" s="4" t="s">
        <v>33</v>
      </c>
      <c r="G5795" s="4">
        <v>10</v>
      </c>
      <c r="H5795" s="4" t="s">
        <v>86</v>
      </c>
      <c r="I5795" s="4" t="s">
        <v>180</v>
      </c>
      <c r="J5795">
        <v>0.2</v>
      </c>
      <c r="K5795" s="4" t="s">
        <v>543</v>
      </c>
      <c r="L5795" s="4" t="s">
        <v>540</v>
      </c>
      <c r="M5795">
        <f>+HOUR(Forecasts[[#This Row],[Sunset]]) *60 +MINUTE(Forecasts[[#This Row],[Sunset]]) - HOUR(Forecasts[[#This Row],[Sunrise]]) *60 - MINUTE(Forecasts[[#This Row],[Sunrise]])</f>
        <v>677</v>
      </c>
      <c r="N5795" t="s">
        <v>1464</v>
      </c>
      <c r="P5795" t="str">
        <f>+IF(Forecasts[[#This Row],[Forecast]]="10/03/2023 Friday",Forecasts[[#This Row],[Rain]],"")</f>
        <v/>
      </c>
    </row>
    <row r="5796" spans="1:16" x14ac:dyDescent="0.25">
      <c r="A5796" t="s">
        <v>1449</v>
      </c>
      <c r="B5796" s="3" t="s">
        <v>33</v>
      </c>
      <c r="C5796" s="3" t="s">
        <v>240</v>
      </c>
      <c r="D5796">
        <f>+Forecasts[[#This Row],[Max T °C]]-Forecasts[[#This Row],[Min T °C]]</f>
        <v>6</v>
      </c>
      <c r="E5796" t="s">
        <v>110</v>
      </c>
      <c r="F5796" s="4" t="s">
        <v>98</v>
      </c>
      <c r="G5796" s="4">
        <v>10</v>
      </c>
      <c r="H5796" s="4" t="s">
        <v>126</v>
      </c>
      <c r="I5796" s="4" t="s">
        <v>168</v>
      </c>
      <c r="J5796" t="s">
        <v>4</v>
      </c>
      <c r="K5796" s="4" t="s">
        <v>537</v>
      </c>
      <c r="L5796" s="4" t="s">
        <v>531</v>
      </c>
      <c r="M5796">
        <f>+HOUR(Forecasts[[#This Row],[Sunset]]) *60 +MINUTE(Forecasts[[#This Row],[Sunset]]) - HOUR(Forecasts[[#This Row],[Sunrise]]) *60 - MINUTE(Forecasts[[#This Row],[Sunrise]])</f>
        <v>679</v>
      </c>
      <c r="N5796" t="s">
        <v>1464</v>
      </c>
      <c r="P5796" t="str">
        <f>+IF(Forecasts[[#This Row],[Forecast]]="10/03/2023 Friday",Forecasts[[#This Row],[Rain]],"")</f>
        <v/>
      </c>
    </row>
    <row r="5797" spans="1:16" x14ac:dyDescent="0.25">
      <c r="A5797" t="s">
        <v>1448</v>
      </c>
      <c r="B5797" s="3" t="s">
        <v>98</v>
      </c>
      <c r="C5797" s="3" t="s">
        <v>153</v>
      </c>
      <c r="D5797">
        <f>+Forecasts[[#This Row],[Max T °C]]-Forecasts[[#This Row],[Min T °C]]</f>
        <v>6</v>
      </c>
      <c r="E5797" t="s">
        <v>1043</v>
      </c>
      <c r="F5797" s="4" t="s">
        <v>41</v>
      </c>
      <c r="G5797" s="4">
        <v>12</v>
      </c>
      <c r="H5797" s="4" t="s">
        <v>53</v>
      </c>
      <c r="I5797" s="4" t="s">
        <v>188</v>
      </c>
      <c r="J5797">
        <v>1.8</v>
      </c>
      <c r="K5797" s="4" t="s">
        <v>537</v>
      </c>
      <c r="L5797" s="4" t="s">
        <v>531</v>
      </c>
      <c r="M5797">
        <f>+HOUR(Forecasts[[#This Row],[Sunset]]) *60 +MINUTE(Forecasts[[#This Row],[Sunset]]) - HOUR(Forecasts[[#This Row],[Sunrise]]) *60 - MINUTE(Forecasts[[#This Row],[Sunrise]])</f>
        <v>679</v>
      </c>
      <c r="N5797" t="s">
        <v>1464</v>
      </c>
      <c r="P5797" t="str">
        <f>+IF(Forecasts[[#This Row],[Forecast]]="10/03/2023 Friday",Forecasts[[#This Row],[Rain]],"")</f>
        <v/>
      </c>
    </row>
    <row r="5798" spans="1:16" x14ac:dyDescent="0.25">
      <c r="A5798" t="s">
        <v>1446</v>
      </c>
      <c r="B5798" s="3" t="s">
        <v>98</v>
      </c>
      <c r="C5798" s="3" t="s">
        <v>149</v>
      </c>
      <c r="D5798">
        <f>+Forecasts[[#This Row],[Max T °C]]-Forecasts[[#This Row],[Min T °C]]</f>
        <v>5</v>
      </c>
      <c r="E5798" t="s">
        <v>263</v>
      </c>
      <c r="F5798" s="4" t="s">
        <v>41</v>
      </c>
      <c r="G5798" s="4">
        <v>11</v>
      </c>
      <c r="H5798" s="4" t="s">
        <v>643</v>
      </c>
      <c r="I5798" s="4" t="s">
        <v>75</v>
      </c>
      <c r="J5798" t="s">
        <v>4</v>
      </c>
      <c r="K5798" s="4" t="s">
        <v>532</v>
      </c>
      <c r="L5798" s="4" t="s">
        <v>531</v>
      </c>
      <c r="M5798">
        <f>+HOUR(Forecasts[[#This Row],[Sunset]]) *60 +MINUTE(Forecasts[[#This Row],[Sunset]]) - HOUR(Forecasts[[#This Row],[Sunrise]]) *60 - MINUTE(Forecasts[[#This Row],[Sunrise]])</f>
        <v>680</v>
      </c>
      <c r="N5798" t="s">
        <v>1464</v>
      </c>
      <c r="P5798" t="str">
        <f>+IF(Forecasts[[#This Row],[Forecast]]="10/03/2023 Friday",Forecasts[[#This Row],[Rain]],"")</f>
        <v/>
      </c>
    </row>
    <row r="5799" spans="1:16" x14ac:dyDescent="0.25">
      <c r="A5799" t="s">
        <v>1444</v>
      </c>
      <c r="B5799" s="3" t="s">
        <v>98</v>
      </c>
      <c r="C5799" s="3" t="s">
        <v>149</v>
      </c>
      <c r="D5799">
        <f>+Forecasts[[#This Row],[Max T °C]]-Forecasts[[#This Row],[Min T °C]]</f>
        <v>5</v>
      </c>
      <c r="E5799" t="s">
        <v>110</v>
      </c>
      <c r="F5799" s="4" t="s">
        <v>41</v>
      </c>
      <c r="G5799" s="4">
        <v>17</v>
      </c>
      <c r="H5799" s="4" t="s">
        <v>126</v>
      </c>
      <c r="I5799" s="4" t="s">
        <v>75</v>
      </c>
      <c r="J5799" t="s">
        <v>4</v>
      </c>
      <c r="K5799" s="4" t="s">
        <v>532</v>
      </c>
      <c r="L5799" s="4" t="s">
        <v>531</v>
      </c>
      <c r="M5799">
        <f>+HOUR(Forecasts[[#This Row],[Sunset]]) *60 +MINUTE(Forecasts[[#This Row],[Sunset]]) - HOUR(Forecasts[[#This Row],[Sunrise]]) *60 - MINUTE(Forecasts[[#This Row],[Sunrise]])</f>
        <v>680</v>
      </c>
      <c r="N5799" t="s">
        <v>1464</v>
      </c>
      <c r="P5799" t="str">
        <f>+IF(Forecasts[[#This Row],[Forecast]]="10/03/2023 Friday",Forecasts[[#This Row],[Rain]],"")</f>
        <v/>
      </c>
    </row>
    <row r="5800" spans="1:16" x14ac:dyDescent="0.25">
      <c r="A5800" t="s">
        <v>1440</v>
      </c>
      <c r="B5800" s="3" t="s">
        <v>98</v>
      </c>
      <c r="C5800" s="3" t="s">
        <v>153</v>
      </c>
      <c r="D5800">
        <f>+Forecasts[[#This Row],[Max T °C]]-Forecasts[[#This Row],[Min T °C]]</f>
        <v>6</v>
      </c>
      <c r="E5800" t="s">
        <v>868</v>
      </c>
      <c r="F5800" s="4" t="s">
        <v>41</v>
      </c>
      <c r="G5800" s="4">
        <v>20</v>
      </c>
      <c r="H5800" s="4" t="s">
        <v>120</v>
      </c>
      <c r="I5800" s="4" t="s">
        <v>75</v>
      </c>
      <c r="J5800" t="s">
        <v>4</v>
      </c>
      <c r="K5800" s="4" t="s">
        <v>525</v>
      </c>
      <c r="L5800" s="4" t="s">
        <v>519</v>
      </c>
      <c r="M5800">
        <f>+HOUR(Forecasts[[#This Row],[Sunset]]) *60 +MINUTE(Forecasts[[#This Row],[Sunset]]) - HOUR(Forecasts[[#This Row],[Sunrise]]) *60 - MINUTE(Forecasts[[#This Row],[Sunrise]])</f>
        <v>682</v>
      </c>
      <c r="N5800" t="s">
        <v>1464</v>
      </c>
      <c r="P5800" t="str">
        <f>+IF(Forecasts[[#This Row],[Forecast]]="10/03/2023 Friday",Forecasts[[#This Row],[Rain]],"")</f>
        <v/>
      </c>
    </row>
    <row r="5801" spans="1:16" x14ac:dyDescent="0.25">
      <c r="A5801" t="s">
        <v>1438</v>
      </c>
      <c r="B5801" s="3" t="s">
        <v>98</v>
      </c>
      <c r="C5801" s="3" t="s">
        <v>153</v>
      </c>
      <c r="D5801">
        <f>+Forecasts[[#This Row],[Max T °C]]-Forecasts[[#This Row],[Min T °C]]</f>
        <v>6</v>
      </c>
      <c r="E5801" t="s">
        <v>897</v>
      </c>
      <c r="F5801" s="4" t="s">
        <v>41</v>
      </c>
      <c r="G5801" s="4">
        <v>11</v>
      </c>
      <c r="H5801" s="4" t="s">
        <v>142</v>
      </c>
      <c r="I5801" s="4" t="s">
        <v>47</v>
      </c>
      <c r="J5801">
        <v>0.4</v>
      </c>
      <c r="K5801" s="4" t="s">
        <v>525</v>
      </c>
      <c r="L5801" s="4" t="s">
        <v>519</v>
      </c>
      <c r="M5801">
        <f>+HOUR(Forecasts[[#This Row],[Sunset]]) *60 +MINUTE(Forecasts[[#This Row],[Sunset]]) - HOUR(Forecasts[[#This Row],[Sunrise]]) *60 - MINUTE(Forecasts[[#This Row],[Sunrise]])</f>
        <v>682</v>
      </c>
      <c r="N5801" t="s">
        <v>1464</v>
      </c>
      <c r="P5801" t="str">
        <f>+IF(Forecasts[[#This Row],[Forecast]]="10/03/2023 Friday",Forecasts[[#This Row],[Rain]],"")</f>
        <v/>
      </c>
    </row>
    <row r="5802" spans="1:16" x14ac:dyDescent="0.25">
      <c r="A5802" t="s">
        <v>1436</v>
      </c>
      <c r="B5802" s="3" t="s">
        <v>98</v>
      </c>
      <c r="C5802" s="3" t="s">
        <v>153</v>
      </c>
      <c r="D5802">
        <f>+Forecasts[[#This Row],[Max T °C]]-Forecasts[[#This Row],[Min T °C]]</f>
        <v>6</v>
      </c>
      <c r="E5802" t="s">
        <v>145</v>
      </c>
      <c r="F5802" s="4" t="s">
        <v>41</v>
      </c>
      <c r="G5802" s="4">
        <v>10</v>
      </c>
      <c r="H5802" s="4" t="s">
        <v>95</v>
      </c>
      <c r="I5802" s="4" t="s">
        <v>168</v>
      </c>
      <c r="J5802" t="s">
        <v>4</v>
      </c>
      <c r="K5802" s="4" t="s">
        <v>523</v>
      </c>
      <c r="L5802" s="4" t="s">
        <v>519</v>
      </c>
      <c r="M5802">
        <f>+HOUR(Forecasts[[#This Row],[Sunset]]) *60 +MINUTE(Forecasts[[#This Row],[Sunset]]) - HOUR(Forecasts[[#This Row],[Sunrise]]) *60 - MINUTE(Forecasts[[#This Row],[Sunrise]])</f>
        <v>683</v>
      </c>
      <c r="N5802" t="s">
        <v>1464</v>
      </c>
      <c r="P5802" t="str">
        <f>+IF(Forecasts[[#This Row],[Forecast]]="10/03/2023 Friday",Forecasts[[#This Row],[Rain]],"")</f>
        <v/>
      </c>
    </row>
    <row r="5803" spans="1:16" x14ac:dyDescent="0.25">
      <c r="A5803" t="s">
        <v>1463</v>
      </c>
      <c r="B5803" s="3" t="s">
        <v>63</v>
      </c>
      <c r="C5803" s="3" t="s">
        <v>572</v>
      </c>
      <c r="D5803">
        <f>+Forecasts[[#This Row],[Max T °C]]-Forecasts[[#This Row],[Min T °C]]</f>
        <v>12</v>
      </c>
      <c r="E5803" t="s">
        <v>145</v>
      </c>
      <c r="F5803" s="4" t="s">
        <v>33</v>
      </c>
      <c r="G5803" s="4">
        <v>26</v>
      </c>
      <c r="H5803" s="4" t="s">
        <v>152</v>
      </c>
      <c r="I5803" s="4" t="s">
        <v>108</v>
      </c>
      <c r="J5803" t="s">
        <v>4</v>
      </c>
      <c r="K5803" s="4" t="s">
        <v>555</v>
      </c>
      <c r="L5803" s="4" t="s">
        <v>560</v>
      </c>
      <c r="M5803">
        <f>+HOUR(Forecasts[[#This Row],[Sunset]]) *60 +MINUTE(Forecasts[[#This Row],[Sunset]]) - HOUR(Forecasts[[#This Row],[Sunrise]]) *60 - MINUTE(Forecasts[[#This Row],[Sunrise]])</f>
        <v>673</v>
      </c>
      <c r="N5803" t="s">
        <v>1462</v>
      </c>
      <c r="P5803" t="str">
        <f>+IF(Forecasts[[#This Row],[Forecast]]="10/03/2023 Friday",Forecasts[[#This Row],[Rain]],"")</f>
        <v/>
      </c>
    </row>
    <row r="5804" spans="1:16" x14ac:dyDescent="0.25">
      <c r="A5804" t="s">
        <v>1461</v>
      </c>
      <c r="B5804" s="3" t="s">
        <v>63</v>
      </c>
      <c r="C5804" s="3" t="s">
        <v>552</v>
      </c>
      <c r="D5804">
        <f>+Forecasts[[#This Row],[Max T °C]]-Forecasts[[#This Row],[Min T °C]]</f>
        <v>11</v>
      </c>
      <c r="E5804" t="s">
        <v>263</v>
      </c>
      <c r="F5804" s="4" t="s">
        <v>33</v>
      </c>
      <c r="G5804" s="4">
        <v>29</v>
      </c>
      <c r="H5804" s="4" t="s">
        <v>56</v>
      </c>
      <c r="I5804" s="4" t="s">
        <v>108</v>
      </c>
      <c r="J5804" t="s">
        <v>4</v>
      </c>
      <c r="K5804" s="4" t="s">
        <v>555</v>
      </c>
      <c r="L5804" s="4" t="s">
        <v>548</v>
      </c>
      <c r="M5804">
        <f>+HOUR(Forecasts[[#This Row],[Sunset]]) *60 +MINUTE(Forecasts[[#This Row],[Sunset]]) - HOUR(Forecasts[[#This Row],[Sunrise]]) *60 - MINUTE(Forecasts[[#This Row],[Sunrise]])</f>
        <v>674</v>
      </c>
      <c r="N5804" t="s">
        <v>1462</v>
      </c>
      <c r="P5804" t="str">
        <f>+IF(Forecasts[[#This Row],[Forecast]]="10/03/2023 Friday",Forecasts[[#This Row],[Rain]],"")</f>
        <v/>
      </c>
    </row>
    <row r="5805" spans="1:16" x14ac:dyDescent="0.25">
      <c r="A5805" t="s">
        <v>1459</v>
      </c>
      <c r="B5805" s="3" t="s">
        <v>63</v>
      </c>
      <c r="C5805" s="3" t="s">
        <v>378</v>
      </c>
      <c r="D5805">
        <f>+Forecasts[[#This Row],[Max T °C]]-Forecasts[[#This Row],[Min T °C]]</f>
        <v>7</v>
      </c>
      <c r="E5805" t="s">
        <v>10</v>
      </c>
      <c r="F5805" s="4" t="s">
        <v>58</v>
      </c>
      <c r="G5805" s="4">
        <v>25</v>
      </c>
      <c r="H5805" s="4" t="s">
        <v>95</v>
      </c>
      <c r="I5805" s="4" t="s">
        <v>30</v>
      </c>
      <c r="J5805">
        <v>2</v>
      </c>
      <c r="K5805" s="4" t="s">
        <v>555</v>
      </c>
      <c r="L5805" s="4" t="s">
        <v>548</v>
      </c>
      <c r="M5805">
        <f>+HOUR(Forecasts[[#This Row],[Sunset]]) *60 +MINUTE(Forecasts[[#This Row],[Sunset]]) - HOUR(Forecasts[[#This Row],[Sunrise]]) *60 - MINUTE(Forecasts[[#This Row],[Sunrise]])</f>
        <v>674</v>
      </c>
      <c r="N5805" t="s">
        <v>1462</v>
      </c>
      <c r="P5805" t="str">
        <f>+IF(Forecasts[[#This Row],[Forecast]]="10/03/2023 Friday",Forecasts[[#This Row],[Rain]],"")</f>
        <v/>
      </c>
    </row>
    <row r="5806" spans="1:16" x14ac:dyDescent="0.25">
      <c r="A5806" t="s">
        <v>1457</v>
      </c>
      <c r="B5806" s="3" t="s">
        <v>58</v>
      </c>
      <c r="C5806" s="3" t="s">
        <v>378</v>
      </c>
      <c r="D5806">
        <f>+Forecasts[[#This Row],[Max T °C]]-Forecasts[[#This Row],[Min T °C]]</f>
        <v>8</v>
      </c>
      <c r="E5806" t="s">
        <v>791</v>
      </c>
      <c r="F5806" s="4" t="s">
        <v>58</v>
      </c>
      <c r="G5806" s="4">
        <v>20</v>
      </c>
      <c r="H5806" s="4" t="s">
        <v>86</v>
      </c>
      <c r="I5806" s="4" t="s">
        <v>212</v>
      </c>
      <c r="J5806">
        <v>1</v>
      </c>
      <c r="K5806" s="4" t="s">
        <v>549</v>
      </c>
      <c r="L5806" s="4" t="s">
        <v>548</v>
      </c>
      <c r="M5806">
        <f>+HOUR(Forecasts[[#This Row],[Sunset]]) *60 +MINUTE(Forecasts[[#This Row],[Sunset]]) - HOUR(Forecasts[[#This Row],[Sunrise]]) *60 - MINUTE(Forecasts[[#This Row],[Sunrise]])</f>
        <v>675</v>
      </c>
      <c r="N5806" t="s">
        <v>1462</v>
      </c>
      <c r="P5806" t="str">
        <f>+IF(Forecasts[[#This Row],[Forecast]]="10/03/2023 Friday",Forecasts[[#This Row],[Rain]],"")</f>
        <v/>
      </c>
    </row>
    <row r="5807" spans="1:16" x14ac:dyDescent="0.25">
      <c r="A5807" t="s">
        <v>1455</v>
      </c>
      <c r="B5807" s="3" t="s">
        <v>58</v>
      </c>
      <c r="C5807" s="3" t="s">
        <v>364</v>
      </c>
      <c r="D5807">
        <f>+Forecasts[[#This Row],[Max T °C]]-Forecasts[[#This Row],[Min T °C]]</f>
        <v>7</v>
      </c>
      <c r="E5807" t="s">
        <v>9</v>
      </c>
      <c r="F5807" s="4" t="s">
        <v>58</v>
      </c>
      <c r="G5807" s="4">
        <v>21</v>
      </c>
      <c r="H5807" s="4" t="s">
        <v>95</v>
      </c>
      <c r="I5807" s="4" t="s">
        <v>61</v>
      </c>
      <c r="J5807" t="s">
        <v>4</v>
      </c>
      <c r="K5807" s="4" t="s">
        <v>549</v>
      </c>
      <c r="L5807" s="4" t="s">
        <v>540</v>
      </c>
      <c r="M5807">
        <f>+HOUR(Forecasts[[#This Row],[Sunset]]) *60 +MINUTE(Forecasts[[#This Row],[Sunset]]) - HOUR(Forecasts[[#This Row],[Sunrise]]) *60 - MINUTE(Forecasts[[#This Row],[Sunrise]])</f>
        <v>676</v>
      </c>
      <c r="N5807" t="s">
        <v>1462</v>
      </c>
      <c r="P5807" t="str">
        <f>+IF(Forecasts[[#This Row],[Forecast]]="10/03/2023 Friday",Forecasts[[#This Row],[Rain]],"")</f>
        <v/>
      </c>
    </row>
    <row r="5808" spans="1:16" x14ac:dyDescent="0.25">
      <c r="A5808" t="s">
        <v>1453</v>
      </c>
      <c r="B5808" s="3" t="s">
        <v>58</v>
      </c>
      <c r="C5808" s="3" t="s">
        <v>270</v>
      </c>
      <c r="D5808">
        <f>+Forecasts[[#This Row],[Max T °C]]-Forecasts[[#This Row],[Min T °C]]</f>
        <v>6</v>
      </c>
      <c r="E5808" t="s">
        <v>144</v>
      </c>
      <c r="F5808" s="4" t="s">
        <v>58</v>
      </c>
      <c r="G5808" s="4">
        <v>16</v>
      </c>
      <c r="H5808" s="4" t="s">
        <v>86</v>
      </c>
      <c r="I5808" s="4" t="s">
        <v>104</v>
      </c>
      <c r="J5808" t="s">
        <v>4</v>
      </c>
      <c r="K5808" s="4" t="s">
        <v>543</v>
      </c>
      <c r="L5808" s="4" t="s">
        <v>540</v>
      </c>
      <c r="M5808">
        <f>+HOUR(Forecasts[[#This Row],[Sunset]]) *60 +MINUTE(Forecasts[[#This Row],[Sunset]]) - HOUR(Forecasts[[#This Row],[Sunrise]]) *60 - MINUTE(Forecasts[[#This Row],[Sunrise]])</f>
        <v>677</v>
      </c>
      <c r="N5808" t="s">
        <v>1462</v>
      </c>
      <c r="P5808" t="str">
        <f>+IF(Forecasts[[#This Row],[Forecast]]="10/03/2023 Friday",Forecasts[[#This Row],[Rain]],"")</f>
        <v/>
      </c>
    </row>
    <row r="5809" spans="1:16" x14ac:dyDescent="0.25">
      <c r="A5809" t="s">
        <v>1451</v>
      </c>
      <c r="B5809" s="3" t="s">
        <v>58</v>
      </c>
      <c r="C5809" s="3" t="s">
        <v>240</v>
      </c>
      <c r="D5809">
        <f>+Forecasts[[#This Row],[Max T °C]]-Forecasts[[#This Row],[Min T °C]]</f>
        <v>5</v>
      </c>
      <c r="E5809" t="s">
        <v>1059</v>
      </c>
      <c r="F5809" s="4" t="s">
        <v>58</v>
      </c>
      <c r="G5809" s="4">
        <v>15</v>
      </c>
      <c r="H5809" s="4" t="s">
        <v>142</v>
      </c>
      <c r="I5809" s="4" t="s">
        <v>80</v>
      </c>
      <c r="J5809">
        <v>3.8</v>
      </c>
      <c r="K5809" s="4" t="s">
        <v>543</v>
      </c>
      <c r="L5809" s="4" t="s">
        <v>540</v>
      </c>
      <c r="M5809">
        <f>+HOUR(Forecasts[[#This Row],[Sunset]]) *60 +MINUTE(Forecasts[[#This Row],[Sunset]]) - HOUR(Forecasts[[#This Row],[Sunrise]]) *60 - MINUTE(Forecasts[[#This Row],[Sunrise]])</f>
        <v>677</v>
      </c>
      <c r="N5809" t="s">
        <v>1462</v>
      </c>
      <c r="P5809" t="str">
        <f>+IF(Forecasts[[#This Row],[Forecast]]="10/03/2023 Friday",Forecasts[[#This Row],[Rain]],"")</f>
        <v/>
      </c>
    </row>
    <row r="5810" spans="1:16" x14ac:dyDescent="0.25">
      <c r="A5810" t="s">
        <v>1449</v>
      </c>
      <c r="B5810" s="3" t="s">
        <v>58</v>
      </c>
      <c r="C5810" s="3" t="s">
        <v>149</v>
      </c>
      <c r="D5810">
        <f>+Forecasts[[#This Row],[Max T °C]]-Forecasts[[#This Row],[Min T °C]]</f>
        <v>3</v>
      </c>
      <c r="E5810" t="s">
        <v>1171</v>
      </c>
      <c r="F5810" s="4" t="s">
        <v>58</v>
      </c>
      <c r="G5810" s="4">
        <v>12</v>
      </c>
      <c r="H5810" s="4" t="s">
        <v>53</v>
      </c>
      <c r="I5810" s="4" t="s">
        <v>30</v>
      </c>
      <c r="J5810">
        <v>1.2</v>
      </c>
      <c r="K5810" s="4" t="s">
        <v>537</v>
      </c>
      <c r="L5810" s="4" t="s">
        <v>531</v>
      </c>
      <c r="M5810">
        <f>+HOUR(Forecasts[[#This Row],[Sunset]]) *60 +MINUTE(Forecasts[[#This Row],[Sunset]]) - HOUR(Forecasts[[#This Row],[Sunrise]]) *60 - MINUTE(Forecasts[[#This Row],[Sunrise]])</f>
        <v>679</v>
      </c>
      <c r="N5810" t="s">
        <v>1462</v>
      </c>
      <c r="P5810" t="str">
        <f>+IF(Forecasts[[#This Row],[Forecast]]="10/03/2023 Friday",Forecasts[[#This Row],[Rain]],"")</f>
        <v/>
      </c>
    </row>
    <row r="5811" spans="1:16" x14ac:dyDescent="0.25">
      <c r="A5811" t="s">
        <v>1448</v>
      </c>
      <c r="B5811" s="3" t="s">
        <v>33</v>
      </c>
      <c r="C5811" s="3" t="s">
        <v>153</v>
      </c>
      <c r="D5811">
        <f>+Forecasts[[#This Row],[Max T °C]]-Forecasts[[#This Row],[Min T °C]]</f>
        <v>5</v>
      </c>
      <c r="E5811" t="s">
        <v>897</v>
      </c>
      <c r="F5811" s="4" t="s">
        <v>98</v>
      </c>
      <c r="G5811" s="4">
        <v>11</v>
      </c>
      <c r="H5811" s="4" t="s">
        <v>643</v>
      </c>
      <c r="I5811" s="4" t="s">
        <v>101</v>
      </c>
      <c r="J5811">
        <v>0.8</v>
      </c>
      <c r="K5811" s="4" t="s">
        <v>537</v>
      </c>
      <c r="L5811" s="4" t="s">
        <v>531</v>
      </c>
      <c r="M5811">
        <f>+HOUR(Forecasts[[#This Row],[Sunset]]) *60 +MINUTE(Forecasts[[#This Row],[Sunset]]) - HOUR(Forecasts[[#This Row],[Sunrise]]) *60 - MINUTE(Forecasts[[#This Row],[Sunrise]])</f>
        <v>679</v>
      </c>
      <c r="N5811" t="s">
        <v>1462</v>
      </c>
      <c r="P5811" t="str">
        <f>+IF(Forecasts[[#This Row],[Forecast]]="10/03/2023 Friday",Forecasts[[#This Row],[Rain]],"")</f>
        <v/>
      </c>
    </row>
    <row r="5812" spans="1:16" x14ac:dyDescent="0.25">
      <c r="A5812" t="s">
        <v>1446</v>
      </c>
      <c r="B5812" s="3" t="s">
        <v>58</v>
      </c>
      <c r="C5812" s="3" t="s">
        <v>240</v>
      </c>
      <c r="D5812">
        <f>+Forecasts[[#This Row],[Max T °C]]-Forecasts[[#This Row],[Min T °C]]</f>
        <v>5</v>
      </c>
      <c r="E5812" t="s">
        <v>182</v>
      </c>
      <c r="F5812" s="4" t="s">
        <v>33</v>
      </c>
      <c r="G5812" s="4">
        <v>12</v>
      </c>
      <c r="H5812" s="4" t="s">
        <v>651</v>
      </c>
      <c r="I5812" s="4" t="s">
        <v>158</v>
      </c>
      <c r="J5812">
        <v>1</v>
      </c>
      <c r="K5812" s="4" t="s">
        <v>532</v>
      </c>
      <c r="L5812" s="4" t="s">
        <v>531</v>
      </c>
      <c r="M5812">
        <f>+HOUR(Forecasts[[#This Row],[Sunset]]) *60 +MINUTE(Forecasts[[#This Row],[Sunset]]) - HOUR(Forecasts[[#This Row],[Sunrise]]) *60 - MINUTE(Forecasts[[#This Row],[Sunrise]])</f>
        <v>680</v>
      </c>
      <c r="N5812" t="s">
        <v>1462</v>
      </c>
      <c r="P5812" t="str">
        <f>+IF(Forecasts[[#This Row],[Forecast]]="10/03/2023 Friday",Forecasts[[#This Row],[Rain]],"")</f>
        <v/>
      </c>
    </row>
    <row r="5813" spans="1:16" x14ac:dyDescent="0.25">
      <c r="A5813" t="s">
        <v>1444</v>
      </c>
      <c r="B5813" s="3" t="s">
        <v>58</v>
      </c>
      <c r="C5813" s="3" t="s">
        <v>240</v>
      </c>
      <c r="D5813">
        <f>+Forecasts[[#This Row],[Max T °C]]-Forecasts[[#This Row],[Min T °C]]</f>
        <v>5</v>
      </c>
      <c r="E5813" t="s">
        <v>110</v>
      </c>
      <c r="F5813" s="4" t="s">
        <v>33</v>
      </c>
      <c r="G5813" s="4">
        <v>12</v>
      </c>
      <c r="H5813" s="4" t="s">
        <v>142</v>
      </c>
      <c r="I5813" s="4" t="s">
        <v>100</v>
      </c>
      <c r="J5813" t="s">
        <v>4</v>
      </c>
      <c r="K5813" s="4" t="s">
        <v>532</v>
      </c>
      <c r="L5813" s="4" t="s">
        <v>531</v>
      </c>
      <c r="M5813">
        <f>+HOUR(Forecasts[[#This Row],[Sunset]]) *60 +MINUTE(Forecasts[[#This Row],[Sunset]]) - HOUR(Forecasts[[#This Row],[Sunrise]]) *60 - MINUTE(Forecasts[[#This Row],[Sunrise]])</f>
        <v>680</v>
      </c>
      <c r="N5813" t="s">
        <v>1462</v>
      </c>
      <c r="P5813" t="str">
        <f>+IF(Forecasts[[#This Row],[Forecast]]="10/03/2023 Friday",Forecasts[[#This Row],[Rain]],"")</f>
        <v/>
      </c>
    </row>
    <row r="5814" spans="1:16" x14ac:dyDescent="0.25">
      <c r="A5814" t="s">
        <v>1440</v>
      </c>
      <c r="B5814" s="3" t="s">
        <v>58</v>
      </c>
      <c r="C5814" s="3" t="s">
        <v>240</v>
      </c>
      <c r="D5814">
        <f>+Forecasts[[#This Row],[Max T °C]]-Forecasts[[#This Row],[Min T °C]]</f>
        <v>5</v>
      </c>
      <c r="E5814" t="s">
        <v>145</v>
      </c>
      <c r="F5814" s="4" t="s">
        <v>33</v>
      </c>
      <c r="G5814" s="4">
        <v>18</v>
      </c>
      <c r="H5814" s="4" t="s">
        <v>429</v>
      </c>
      <c r="I5814" s="4" t="s">
        <v>100</v>
      </c>
      <c r="J5814" t="s">
        <v>4</v>
      </c>
      <c r="K5814" s="4" t="s">
        <v>525</v>
      </c>
      <c r="L5814" s="4" t="s">
        <v>519</v>
      </c>
      <c r="M5814">
        <f>+HOUR(Forecasts[[#This Row],[Sunset]]) *60 +MINUTE(Forecasts[[#This Row],[Sunset]]) - HOUR(Forecasts[[#This Row],[Sunrise]]) *60 - MINUTE(Forecasts[[#This Row],[Sunrise]])</f>
        <v>682</v>
      </c>
      <c r="N5814" t="s">
        <v>1462</v>
      </c>
      <c r="P5814" t="str">
        <f>+IF(Forecasts[[#This Row],[Forecast]]="10/03/2023 Friday",Forecasts[[#This Row],[Rain]],"")</f>
        <v/>
      </c>
    </row>
    <row r="5815" spans="1:16" x14ac:dyDescent="0.25">
      <c r="A5815" t="s">
        <v>1438</v>
      </c>
      <c r="B5815" s="3" t="s">
        <v>33</v>
      </c>
      <c r="C5815" s="3" t="s">
        <v>153</v>
      </c>
      <c r="D5815">
        <f>+Forecasts[[#This Row],[Max T °C]]-Forecasts[[#This Row],[Min T °C]]</f>
        <v>5</v>
      </c>
      <c r="E5815" t="s">
        <v>110</v>
      </c>
      <c r="F5815" s="4" t="s">
        <v>98</v>
      </c>
      <c r="G5815" s="4">
        <v>20</v>
      </c>
      <c r="H5815" s="4" t="s">
        <v>45</v>
      </c>
      <c r="I5815" s="4" t="s">
        <v>99</v>
      </c>
      <c r="J5815" t="s">
        <v>4</v>
      </c>
      <c r="K5815" s="4" t="s">
        <v>525</v>
      </c>
      <c r="L5815" s="4" t="s">
        <v>519</v>
      </c>
      <c r="M5815">
        <f>+HOUR(Forecasts[[#This Row],[Sunset]]) *60 +MINUTE(Forecasts[[#This Row],[Sunset]]) - HOUR(Forecasts[[#This Row],[Sunrise]]) *60 - MINUTE(Forecasts[[#This Row],[Sunrise]])</f>
        <v>682</v>
      </c>
      <c r="N5815" t="s">
        <v>1462</v>
      </c>
      <c r="P5815" t="str">
        <f>+IF(Forecasts[[#This Row],[Forecast]]="10/03/2023 Friday",Forecasts[[#This Row],[Rain]],"")</f>
        <v/>
      </c>
    </row>
    <row r="5816" spans="1:16" x14ac:dyDescent="0.25">
      <c r="A5816" t="s">
        <v>1436</v>
      </c>
      <c r="B5816" s="3" t="s">
        <v>33</v>
      </c>
      <c r="C5816" s="3" t="s">
        <v>240</v>
      </c>
      <c r="D5816">
        <f>+Forecasts[[#This Row],[Max T °C]]-Forecasts[[#This Row],[Min T °C]]</f>
        <v>6</v>
      </c>
      <c r="E5816" t="s">
        <v>145</v>
      </c>
      <c r="F5816" s="4" t="s">
        <v>98</v>
      </c>
      <c r="G5816" s="4">
        <v>11</v>
      </c>
      <c r="H5816" s="4" t="s">
        <v>62</v>
      </c>
      <c r="I5816" s="4" t="s">
        <v>100</v>
      </c>
      <c r="J5816" t="s">
        <v>4</v>
      </c>
      <c r="K5816" s="4" t="s">
        <v>523</v>
      </c>
      <c r="L5816" s="4" t="s">
        <v>519</v>
      </c>
      <c r="M5816">
        <f>+HOUR(Forecasts[[#This Row],[Sunset]]) *60 +MINUTE(Forecasts[[#This Row],[Sunset]]) - HOUR(Forecasts[[#This Row],[Sunrise]]) *60 - MINUTE(Forecasts[[#This Row],[Sunrise]])</f>
        <v>683</v>
      </c>
      <c r="N5816" t="s">
        <v>1462</v>
      </c>
      <c r="P5816" t="str">
        <f>+IF(Forecasts[[#This Row],[Forecast]]="10/03/2023 Friday",Forecasts[[#This Row],[Rain]],"")</f>
        <v/>
      </c>
    </row>
    <row r="5817" spans="1:16" x14ac:dyDescent="0.25">
      <c r="A5817" t="s">
        <v>1434</v>
      </c>
      <c r="B5817" s="3" t="s">
        <v>33</v>
      </c>
      <c r="C5817" s="3" t="s">
        <v>240</v>
      </c>
      <c r="D5817">
        <f>+Forecasts[[#This Row],[Max T °C]]-Forecasts[[#This Row],[Min T °C]]</f>
        <v>6</v>
      </c>
      <c r="E5817" t="s">
        <v>145</v>
      </c>
      <c r="F5817" s="4" t="s">
        <v>98</v>
      </c>
      <c r="G5817" s="4">
        <v>11</v>
      </c>
      <c r="H5817" s="4" t="s">
        <v>472</v>
      </c>
      <c r="I5817" s="4" t="s">
        <v>75</v>
      </c>
      <c r="J5817" t="s">
        <v>4</v>
      </c>
      <c r="K5817" s="4" t="s">
        <v>516</v>
      </c>
      <c r="L5817" s="4" t="s">
        <v>511</v>
      </c>
      <c r="M5817">
        <f>+HOUR(Forecasts[[#This Row],[Sunset]]) *60 +MINUTE(Forecasts[[#This Row],[Sunset]]) - HOUR(Forecasts[[#This Row],[Sunrise]]) *60 - MINUTE(Forecasts[[#This Row],[Sunrise]])</f>
        <v>685</v>
      </c>
      <c r="N5817" t="s">
        <v>1462</v>
      </c>
      <c r="P5817" t="str">
        <f>+IF(Forecasts[[#This Row],[Forecast]]="10/03/2023 Friday",Forecasts[[#This Row],[Rain]],"")</f>
        <v/>
      </c>
    </row>
    <row r="5818" spans="1:16" x14ac:dyDescent="0.25">
      <c r="A5818" t="s">
        <v>1461</v>
      </c>
      <c r="B5818" s="3" t="s">
        <v>63</v>
      </c>
      <c r="C5818" s="3" t="s">
        <v>491</v>
      </c>
      <c r="D5818">
        <f>+Forecasts[[#This Row],[Max T °C]]-Forecasts[[#This Row],[Min T °C]]</f>
        <v>10</v>
      </c>
      <c r="E5818" t="s">
        <v>263</v>
      </c>
      <c r="F5818" s="4" t="s">
        <v>33</v>
      </c>
      <c r="G5818" s="4">
        <v>28</v>
      </c>
      <c r="H5818" s="4" t="s">
        <v>56</v>
      </c>
      <c r="I5818" s="4" t="s">
        <v>108</v>
      </c>
      <c r="J5818" t="s">
        <v>4</v>
      </c>
      <c r="K5818" s="4" t="s">
        <v>555</v>
      </c>
      <c r="L5818" s="4" t="s">
        <v>548</v>
      </c>
      <c r="M5818">
        <f>+HOUR(Forecasts[[#This Row],[Sunset]]) *60 +MINUTE(Forecasts[[#This Row],[Sunset]]) - HOUR(Forecasts[[#This Row],[Sunrise]]) *60 - MINUTE(Forecasts[[#This Row],[Sunrise]])</f>
        <v>674</v>
      </c>
      <c r="N5818" t="s">
        <v>1460</v>
      </c>
      <c r="P5818" t="str">
        <f>+IF(Forecasts[[#This Row],[Forecast]]="10/03/2023 Friday",Forecasts[[#This Row],[Rain]],"")</f>
        <v/>
      </c>
    </row>
    <row r="5819" spans="1:16" x14ac:dyDescent="0.25">
      <c r="A5819" t="s">
        <v>1459</v>
      </c>
      <c r="B5819" s="3" t="s">
        <v>63</v>
      </c>
      <c r="C5819" s="3" t="s">
        <v>378</v>
      </c>
      <c r="D5819">
        <f>+Forecasts[[#This Row],[Max T °C]]-Forecasts[[#This Row],[Min T °C]]</f>
        <v>7</v>
      </c>
      <c r="E5819" t="s">
        <v>1072</v>
      </c>
      <c r="F5819" s="4" t="s">
        <v>58</v>
      </c>
      <c r="G5819" s="4">
        <v>28</v>
      </c>
      <c r="H5819" s="4" t="s">
        <v>31</v>
      </c>
      <c r="I5819" s="4" t="s">
        <v>127</v>
      </c>
      <c r="J5819">
        <v>0.8</v>
      </c>
      <c r="K5819" s="4" t="s">
        <v>555</v>
      </c>
      <c r="L5819" s="4" t="s">
        <v>548</v>
      </c>
      <c r="M5819">
        <f>+HOUR(Forecasts[[#This Row],[Sunset]]) *60 +MINUTE(Forecasts[[#This Row],[Sunset]]) - HOUR(Forecasts[[#This Row],[Sunrise]]) *60 - MINUTE(Forecasts[[#This Row],[Sunrise]])</f>
        <v>674</v>
      </c>
      <c r="N5819" t="s">
        <v>1460</v>
      </c>
      <c r="P5819" t="str">
        <f>+IF(Forecasts[[#This Row],[Forecast]]="10/03/2023 Friday",Forecasts[[#This Row],[Rain]],"")</f>
        <v/>
      </c>
    </row>
    <row r="5820" spans="1:16" x14ac:dyDescent="0.25">
      <c r="A5820" t="s">
        <v>1457</v>
      </c>
      <c r="B5820" s="3" t="s">
        <v>63</v>
      </c>
      <c r="C5820" s="3" t="s">
        <v>364</v>
      </c>
      <c r="D5820">
        <f>+Forecasts[[#This Row],[Max T °C]]-Forecasts[[#This Row],[Min T °C]]</f>
        <v>6</v>
      </c>
      <c r="E5820" t="s">
        <v>1078</v>
      </c>
      <c r="F5820" s="4" t="s">
        <v>58</v>
      </c>
      <c r="G5820" s="4">
        <v>21</v>
      </c>
      <c r="H5820" s="4" t="s">
        <v>95</v>
      </c>
      <c r="I5820" s="4" t="s">
        <v>124</v>
      </c>
      <c r="J5820">
        <v>3.2</v>
      </c>
      <c r="K5820" s="4" t="s">
        <v>549</v>
      </c>
      <c r="L5820" s="4" t="s">
        <v>548</v>
      </c>
      <c r="M5820">
        <f>+HOUR(Forecasts[[#This Row],[Sunset]]) *60 +MINUTE(Forecasts[[#This Row],[Sunset]]) - HOUR(Forecasts[[#This Row],[Sunrise]]) *60 - MINUTE(Forecasts[[#This Row],[Sunrise]])</f>
        <v>675</v>
      </c>
      <c r="N5820" t="s">
        <v>1460</v>
      </c>
      <c r="P5820" t="str">
        <f>+IF(Forecasts[[#This Row],[Forecast]]="10/03/2023 Friday",Forecasts[[#This Row],[Rain]],"")</f>
        <v/>
      </c>
    </row>
    <row r="5821" spans="1:16" x14ac:dyDescent="0.25">
      <c r="A5821" t="s">
        <v>1455</v>
      </c>
      <c r="B5821" s="3" t="s">
        <v>58</v>
      </c>
      <c r="C5821" s="3" t="s">
        <v>270</v>
      </c>
      <c r="D5821">
        <f>+Forecasts[[#This Row],[Max T °C]]-Forecasts[[#This Row],[Min T °C]]</f>
        <v>6</v>
      </c>
      <c r="E5821" t="s">
        <v>110</v>
      </c>
      <c r="F5821" s="4" t="s">
        <v>58</v>
      </c>
      <c r="G5821" s="4">
        <v>21</v>
      </c>
      <c r="H5821" s="4" t="s">
        <v>36</v>
      </c>
      <c r="I5821" s="4" t="s">
        <v>61</v>
      </c>
      <c r="J5821" t="s">
        <v>4</v>
      </c>
      <c r="K5821" s="4" t="s">
        <v>549</v>
      </c>
      <c r="L5821" s="4" t="s">
        <v>540</v>
      </c>
      <c r="M5821">
        <f>+HOUR(Forecasts[[#This Row],[Sunset]]) *60 +MINUTE(Forecasts[[#This Row],[Sunset]]) - HOUR(Forecasts[[#This Row],[Sunrise]]) *60 - MINUTE(Forecasts[[#This Row],[Sunrise]])</f>
        <v>676</v>
      </c>
      <c r="N5821" t="s">
        <v>1460</v>
      </c>
      <c r="P5821" t="str">
        <f>+IF(Forecasts[[#This Row],[Forecast]]="10/03/2023 Friday",Forecasts[[#This Row],[Rain]],"")</f>
        <v/>
      </c>
    </row>
    <row r="5822" spans="1:16" x14ac:dyDescent="0.25">
      <c r="A5822" t="s">
        <v>1453</v>
      </c>
      <c r="B5822" s="3" t="s">
        <v>58</v>
      </c>
      <c r="C5822" s="3" t="s">
        <v>270</v>
      </c>
      <c r="D5822">
        <f>+Forecasts[[#This Row],[Max T °C]]-Forecasts[[#This Row],[Min T °C]]</f>
        <v>6</v>
      </c>
      <c r="E5822" t="s">
        <v>1125</v>
      </c>
      <c r="F5822" s="4" t="s">
        <v>58</v>
      </c>
      <c r="G5822" s="4">
        <v>19</v>
      </c>
      <c r="H5822" s="4" t="s">
        <v>50</v>
      </c>
      <c r="I5822" s="4" t="s">
        <v>127</v>
      </c>
      <c r="J5822">
        <v>0.8</v>
      </c>
      <c r="K5822" s="4" t="s">
        <v>543</v>
      </c>
      <c r="L5822" s="4" t="s">
        <v>540</v>
      </c>
      <c r="M5822">
        <f>+HOUR(Forecasts[[#This Row],[Sunset]]) *60 +MINUTE(Forecasts[[#This Row],[Sunset]]) - HOUR(Forecasts[[#This Row],[Sunrise]]) *60 - MINUTE(Forecasts[[#This Row],[Sunrise]])</f>
        <v>677</v>
      </c>
      <c r="N5822" t="s">
        <v>1460</v>
      </c>
      <c r="P5822" t="str">
        <f>+IF(Forecasts[[#This Row],[Forecast]]="10/03/2023 Friday",Forecasts[[#This Row],[Rain]],"")</f>
        <v/>
      </c>
    </row>
    <row r="5823" spans="1:16" x14ac:dyDescent="0.25">
      <c r="A5823" t="s">
        <v>1451</v>
      </c>
      <c r="B5823" s="3" t="s">
        <v>58</v>
      </c>
      <c r="C5823" s="3" t="s">
        <v>240</v>
      </c>
      <c r="D5823">
        <f>+Forecasts[[#This Row],[Max T °C]]-Forecasts[[#This Row],[Min T °C]]</f>
        <v>5</v>
      </c>
      <c r="E5823" t="s">
        <v>182</v>
      </c>
      <c r="F5823" s="4" t="s">
        <v>58</v>
      </c>
      <c r="G5823" s="4">
        <v>13</v>
      </c>
      <c r="H5823" s="4" t="s">
        <v>177</v>
      </c>
      <c r="I5823" s="4" t="s">
        <v>47</v>
      </c>
      <c r="J5823">
        <v>2.2000000000000002</v>
      </c>
      <c r="K5823" s="4" t="s">
        <v>543</v>
      </c>
      <c r="L5823" s="4" t="s">
        <v>540</v>
      </c>
      <c r="M5823">
        <f>+HOUR(Forecasts[[#This Row],[Sunset]]) *60 +MINUTE(Forecasts[[#This Row],[Sunset]]) - HOUR(Forecasts[[#This Row],[Sunrise]]) *60 - MINUTE(Forecasts[[#This Row],[Sunrise]])</f>
        <v>677</v>
      </c>
      <c r="N5823" t="s">
        <v>1460</v>
      </c>
      <c r="P5823" t="str">
        <f>+IF(Forecasts[[#This Row],[Forecast]]="10/03/2023 Friday",Forecasts[[#This Row],[Rain]],"")</f>
        <v/>
      </c>
    </row>
    <row r="5824" spans="1:16" x14ac:dyDescent="0.25">
      <c r="A5824" t="s">
        <v>1449</v>
      </c>
      <c r="B5824" s="3" t="s">
        <v>58</v>
      </c>
      <c r="C5824" s="3" t="s">
        <v>240</v>
      </c>
      <c r="D5824">
        <f>+Forecasts[[#This Row],[Max T °C]]-Forecasts[[#This Row],[Min T °C]]</f>
        <v>5</v>
      </c>
      <c r="E5824" t="s">
        <v>145</v>
      </c>
      <c r="F5824" s="4" t="s">
        <v>58</v>
      </c>
      <c r="G5824" s="4">
        <v>10</v>
      </c>
      <c r="H5824" s="4" t="s">
        <v>644</v>
      </c>
      <c r="I5824" s="4" t="s">
        <v>168</v>
      </c>
      <c r="J5824" t="s">
        <v>4</v>
      </c>
      <c r="K5824" s="4" t="s">
        <v>537</v>
      </c>
      <c r="L5824" s="4" t="s">
        <v>531</v>
      </c>
      <c r="M5824">
        <f>+HOUR(Forecasts[[#This Row],[Sunset]]) *60 +MINUTE(Forecasts[[#This Row],[Sunset]]) - HOUR(Forecasts[[#This Row],[Sunrise]]) *60 - MINUTE(Forecasts[[#This Row],[Sunrise]])</f>
        <v>679</v>
      </c>
      <c r="N5824" t="s">
        <v>1460</v>
      </c>
      <c r="P5824" t="str">
        <f>+IF(Forecasts[[#This Row],[Forecast]]="10/03/2023 Friday",Forecasts[[#This Row],[Rain]],"")</f>
        <v/>
      </c>
    </row>
    <row r="5825" spans="1:16" x14ac:dyDescent="0.25">
      <c r="A5825" t="s">
        <v>1448</v>
      </c>
      <c r="B5825" s="3" t="s">
        <v>33</v>
      </c>
      <c r="C5825" s="3" t="s">
        <v>149</v>
      </c>
      <c r="D5825">
        <f>+Forecasts[[#This Row],[Max T °C]]-Forecasts[[#This Row],[Min T °C]]</f>
        <v>4</v>
      </c>
      <c r="E5825" t="s">
        <v>9</v>
      </c>
      <c r="F5825" s="4" t="s">
        <v>98</v>
      </c>
      <c r="G5825" s="4">
        <v>10</v>
      </c>
      <c r="H5825" s="4" t="s">
        <v>50</v>
      </c>
      <c r="I5825" s="4" t="s">
        <v>168</v>
      </c>
      <c r="J5825" t="s">
        <v>4</v>
      </c>
      <c r="K5825" s="4" t="s">
        <v>537</v>
      </c>
      <c r="L5825" s="4" t="s">
        <v>531</v>
      </c>
      <c r="M5825">
        <f>+HOUR(Forecasts[[#This Row],[Sunset]]) *60 +MINUTE(Forecasts[[#This Row],[Sunset]]) - HOUR(Forecasts[[#This Row],[Sunrise]]) *60 - MINUTE(Forecasts[[#This Row],[Sunrise]])</f>
        <v>679</v>
      </c>
      <c r="N5825" t="s">
        <v>1460</v>
      </c>
      <c r="P5825" t="str">
        <f>+IF(Forecasts[[#This Row],[Forecast]]="10/03/2023 Friday",Forecasts[[#This Row],[Rain]],"")</f>
        <v/>
      </c>
    </row>
    <row r="5826" spans="1:16" x14ac:dyDescent="0.25">
      <c r="A5826" t="s">
        <v>1446</v>
      </c>
      <c r="B5826" s="3" t="s">
        <v>33</v>
      </c>
      <c r="C5826" s="3" t="s">
        <v>153</v>
      </c>
      <c r="D5826">
        <f>+Forecasts[[#This Row],[Max T °C]]-Forecasts[[#This Row],[Min T °C]]</f>
        <v>5</v>
      </c>
      <c r="E5826" t="s">
        <v>110</v>
      </c>
      <c r="F5826" s="4" t="s">
        <v>33</v>
      </c>
      <c r="G5826" s="4">
        <v>12</v>
      </c>
      <c r="H5826" s="4" t="s">
        <v>177</v>
      </c>
      <c r="I5826" s="4" t="s">
        <v>113</v>
      </c>
      <c r="J5826" t="s">
        <v>4</v>
      </c>
      <c r="K5826" s="4" t="s">
        <v>532</v>
      </c>
      <c r="L5826" s="4" t="s">
        <v>531</v>
      </c>
      <c r="M5826">
        <f>+HOUR(Forecasts[[#This Row],[Sunset]]) *60 +MINUTE(Forecasts[[#This Row],[Sunset]]) - HOUR(Forecasts[[#This Row],[Sunrise]]) *60 - MINUTE(Forecasts[[#This Row],[Sunrise]])</f>
        <v>680</v>
      </c>
      <c r="N5826" t="s">
        <v>1460</v>
      </c>
      <c r="P5826" t="str">
        <f>+IF(Forecasts[[#This Row],[Forecast]]="10/03/2023 Friday",Forecasts[[#This Row],[Rain]],"")</f>
        <v/>
      </c>
    </row>
    <row r="5827" spans="1:16" x14ac:dyDescent="0.25">
      <c r="A5827" t="s">
        <v>1444</v>
      </c>
      <c r="B5827" s="3" t="s">
        <v>58</v>
      </c>
      <c r="C5827" s="3" t="s">
        <v>270</v>
      </c>
      <c r="D5827">
        <f>+Forecasts[[#This Row],[Max T °C]]-Forecasts[[#This Row],[Min T °C]]</f>
        <v>6</v>
      </c>
      <c r="E5827" t="s">
        <v>1146</v>
      </c>
      <c r="F5827" s="4" t="s">
        <v>63</v>
      </c>
      <c r="G5827" s="4">
        <v>16</v>
      </c>
      <c r="H5827" s="4" t="s">
        <v>643</v>
      </c>
      <c r="I5827" s="4" t="s">
        <v>124</v>
      </c>
      <c r="J5827">
        <v>1.6</v>
      </c>
      <c r="K5827" s="4" t="s">
        <v>532</v>
      </c>
      <c r="L5827" s="4" t="s">
        <v>531</v>
      </c>
      <c r="M5827">
        <f>+HOUR(Forecasts[[#This Row],[Sunset]]) *60 +MINUTE(Forecasts[[#This Row],[Sunset]]) - HOUR(Forecasts[[#This Row],[Sunrise]]) *60 - MINUTE(Forecasts[[#This Row],[Sunrise]])</f>
        <v>680</v>
      </c>
      <c r="N5827" t="s">
        <v>1460</v>
      </c>
      <c r="P5827" t="str">
        <f>+IF(Forecasts[[#This Row],[Forecast]]="10/03/2023 Friday",Forecasts[[#This Row],[Rain]],"")</f>
        <v/>
      </c>
    </row>
    <row r="5828" spans="1:16" x14ac:dyDescent="0.25">
      <c r="A5828" t="s">
        <v>1440</v>
      </c>
      <c r="B5828" s="3" t="s">
        <v>58</v>
      </c>
      <c r="C5828" s="3" t="s">
        <v>270</v>
      </c>
      <c r="D5828">
        <f>+Forecasts[[#This Row],[Max T °C]]-Forecasts[[#This Row],[Min T °C]]</f>
        <v>6</v>
      </c>
      <c r="E5828" t="s">
        <v>145</v>
      </c>
      <c r="F5828" s="4" t="s">
        <v>33</v>
      </c>
      <c r="G5828" s="4">
        <v>18</v>
      </c>
      <c r="H5828" s="4" t="s">
        <v>163</v>
      </c>
      <c r="I5828" s="4" t="s">
        <v>100</v>
      </c>
      <c r="J5828" t="s">
        <v>4</v>
      </c>
      <c r="K5828" s="4" t="s">
        <v>525</v>
      </c>
      <c r="L5828" s="4" t="s">
        <v>519</v>
      </c>
      <c r="M5828">
        <f>+HOUR(Forecasts[[#This Row],[Sunset]]) *60 +MINUTE(Forecasts[[#This Row],[Sunset]]) - HOUR(Forecasts[[#This Row],[Sunrise]]) *60 - MINUTE(Forecasts[[#This Row],[Sunrise]])</f>
        <v>682</v>
      </c>
      <c r="N5828" t="s">
        <v>1460</v>
      </c>
      <c r="P5828" t="str">
        <f>+IF(Forecasts[[#This Row],[Forecast]]="10/03/2023 Friday",Forecasts[[#This Row],[Rain]],"")</f>
        <v/>
      </c>
    </row>
    <row r="5829" spans="1:16" x14ac:dyDescent="0.25">
      <c r="A5829" t="s">
        <v>1438</v>
      </c>
      <c r="B5829" s="3" t="s">
        <v>58</v>
      </c>
      <c r="C5829" s="3" t="s">
        <v>364</v>
      </c>
      <c r="D5829">
        <f>+Forecasts[[#This Row],[Max T °C]]-Forecasts[[#This Row],[Min T °C]]</f>
        <v>7</v>
      </c>
      <c r="E5829" t="s">
        <v>145</v>
      </c>
      <c r="F5829" s="4" t="s">
        <v>33</v>
      </c>
      <c r="G5829" s="4">
        <v>18</v>
      </c>
      <c r="H5829" s="4" t="s">
        <v>158</v>
      </c>
      <c r="I5829" s="4" t="s">
        <v>99</v>
      </c>
      <c r="J5829" t="s">
        <v>4</v>
      </c>
      <c r="K5829" s="4" t="s">
        <v>525</v>
      </c>
      <c r="L5829" s="4" t="s">
        <v>519</v>
      </c>
      <c r="M5829">
        <f>+HOUR(Forecasts[[#This Row],[Sunset]]) *60 +MINUTE(Forecasts[[#This Row],[Sunset]]) - HOUR(Forecasts[[#This Row],[Sunrise]]) *60 - MINUTE(Forecasts[[#This Row],[Sunrise]])</f>
        <v>682</v>
      </c>
      <c r="N5829" t="s">
        <v>1460</v>
      </c>
      <c r="P5829" t="str">
        <f>+IF(Forecasts[[#This Row],[Forecast]]="10/03/2023 Friday",Forecasts[[#This Row],[Rain]],"")</f>
        <v/>
      </c>
    </row>
    <row r="5830" spans="1:16" x14ac:dyDescent="0.25">
      <c r="A5830" t="s">
        <v>1436</v>
      </c>
      <c r="B5830" s="3" t="s">
        <v>58</v>
      </c>
      <c r="C5830" s="3" t="s">
        <v>364</v>
      </c>
      <c r="D5830">
        <f>+Forecasts[[#This Row],[Max T °C]]-Forecasts[[#This Row],[Min T °C]]</f>
        <v>7</v>
      </c>
      <c r="E5830" t="s">
        <v>145</v>
      </c>
      <c r="F5830" s="4" t="s">
        <v>33</v>
      </c>
      <c r="G5830" s="4">
        <v>24</v>
      </c>
      <c r="H5830" s="4" t="s">
        <v>158</v>
      </c>
      <c r="I5830" s="4" t="s">
        <v>100</v>
      </c>
      <c r="J5830" t="s">
        <v>4</v>
      </c>
      <c r="K5830" s="4" t="s">
        <v>523</v>
      </c>
      <c r="L5830" s="4" t="s">
        <v>519</v>
      </c>
      <c r="M5830">
        <f>+HOUR(Forecasts[[#This Row],[Sunset]]) *60 +MINUTE(Forecasts[[#This Row],[Sunset]]) - HOUR(Forecasts[[#This Row],[Sunrise]]) *60 - MINUTE(Forecasts[[#This Row],[Sunrise]])</f>
        <v>683</v>
      </c>
      <c r="N5830" t="s">
        <v>1460</v>
      </c>
      <c r="P5830" t="str">
        <f>+IF(Forecasts[[#This Row],[Forecast]]="10/03/2023 Friday",Forecasts[[#This Row],[Rain]],"")</f>
        <v/>
      </c>
    </row>
    <row r="5831" spans="1:16" x14ac:dyDescent="0.25">
      <c r="A5831" t="s">
        <v>1434</v>
      </c>
      <c r="B5831" s="3" t="s">
        <v>58</v>
      </c>
      <c r="C5831" s="3" t="s">
        <v>270</v>
      </c>
      <c r="D5831">
        <f>+Forecasts[[#This Row],[Max T °C]]-Forecasts[[#This Row],[Min T °C]]</f>
        <v>6</v>
      </c>
      <c r="E5831" t="s">
        <v>105</v>
      </c>
      <c r="F5831" s="4" t="s">
        <v>33</v>
      </c>
      <c r="G5831" s="4">
        <v>26</v>
      </c>
      <c r="H5831" s="4" t="s">
        <v>65</v>
      </c>
      <c r="I5831" s="4" t="s">
        <v>168</v>
      </c>
      <c r="J5831" t="s">
        <v>4</v>
      </c>
      <c r="K5831" s="4" t="s">
        <v>516</v>
      </c>
      <c r="L5831" s="4" t="s">
        <v>511</v>
      </c>
      <c r="M5831">
        <f>+HOUR(Forecasts[[#This Row],[Sunset]]) *60 +MINUTE(Forecasts[[#This Row],[Sunset]]) - HOUR(Forecasts[[#This Row],[Sunrise]]) *60 - MINUTE(Forecasts[[#This Row],[Sunrise]])</f>
        <v>685</v>
      </c>
      <c r="N5831" t="s">
        <v>1460</v>
      </c>
      <c r="P5831" t="str">
        <f>+IF(Forecasts[[#This Row],[Forecast]]="10/03/2023 Friday",Forecasts[[#This Row],[Rain]],"")</f>
        <v/>
      </c>
    </row>
    <row r="5832" spans="1:16" x14ac:dyDescent="0.25">
      <c r="A5832" t="s">
        <v>1432</v>
      </c>
      <c r="B5832" s="3" t="s">
        <v>58</v>
      </c>
      <c r="C5832" s="3" t="s">
        <v>364</v>
      </c>
      <c r="D5832">
        <f>+Forecasts[[#This Row],[Max T °C]]-Forecasts[[#This Row],[Min T °C]]</f>
        <v>7</v>
      </c>
      <c r="E5832" t="s">
        <v>144</v>
      </c>
      <c r="F5832" s="4" t="s">
        <v>58</v>
      </c>
      <c r="G5832" s="4">
        <v>23</v>
      </c>
      <c r="H5832" s="4" t="s">
        <v>45</v>
      </c>
      <c r="I5832" s="4" t="s">
        <v>39</v>
      </c>
      <c r="J5832">
        <v>0.6</v>
      </c>
      <c r="K5832" s="4" t="s">
        <v>516</v>
      </c>
      <c r="L5832" s="4" t="s">
        <v>511</v>
      </c>
      <c r="M5832">
        <f>+HOUR(Forecasts[[#This Row],[Sunset]]) *60 +MINUTE(Forecasts[[#This Row],[Sunset]]) - HOUR(Forecasts[[#This Row],[Sunrise]]) *60 - MINUTE(Forecasts[[#This Row],[Sunrise]])</f>
        <v>685</v>
      </c>
      <c r="N5832" t="s">
        <v>1460</v>
      </c>
      <c r="P5832" t="str">
        <f>+IF(Forecasts[[#This Row],[Forecast]]="10/03/2023 Friday",Forecasts[[#This Row],[Rain]],"")</f>
        <v/>
      </c>
    </row>
    <row r="5833" spans="1:16" x14ac:dyDescent="0.25">
      <c r="A5833" t="s">
        <v>1459</v>
      </c>
      <c r="B5833" s="3" t="s">
        <v>63</v>
      </c>
      <c r="C5833" s="3" t="s">
        <v>364</v>
      </c>
      <c r="D5833">
        <f>+Forecasts[[#This Row],[Max T °C]]-Forecasts[[#This Row],[Min T °C]]</f>
        <v>6</v>
      </c>
      <c r="E5833" t="s">
        <v>1072</v>
      </c>
      <c r="F5833" s="4" t="s">
        <v>58</v>
      </c>
      <c r="G5833" s="4">
        <v>29</v>
      </c>
      <c r="H5833" s="4" t="s">
        <v>36</v>
      </c>
      <c r="I5833" s="4" t="s">
        <v>30</v>
      </c>
      <c r="J5833">
        <v>3.6</v>
      </c>
      <c r="K5833" s="4" t="s">
        <v>555</v>
      </c>
      <c r="L5833" s="4" t="s">
        <v>548</v>
      </c>
      <c r="M5833">
        <f>+HOUR(Forecasts[[#This Row],[Sunset]]) *60 +MINUTE(Forecasts[[#This Row],[Sunset]]) - HOUR(Forecasts[[#This Row],[Sunrise]]) *60 - MINUTE(Forecasts[[#This Row],[Sunrise]])</f>
        <v>674</v>
      </c>
      <c r="N5833" t="s">
        <v>1458</v>
      </c>
      <c r="P5833" t="str">
        <f>+IF(Forecasts[[#This Row],[Forecast]]="10/03/2023 Friday",Forecasts[[#This Row],[Rain]],"")</f>
        <v/>
      </c>
    </row>
    <row r="5834" spans="1:16" x14ac:dyDescent="0.25">
      <c r="A5834" t="s">
        <v>1457</v>
      </c>
      <c r="B5834" s="3" t="s">
        <v>58</v>
      </c>
      <c r="C5834" s="3" t="s">
        <v>364</v>
      </c>
      <c r="D5834">
        <f>+Forecasts[[#This Row],[Max T °C]]-Forecasts[[#This Row],[Min T °C]]</f>
        <v>7</v>
      </c>
      <c r="E5834" t="s">
        <v>118</v>
      </c>
      <c r="F5834" s="4" t="s">
        <v>58</v>
      </c>
      <c r="G5834" s="4">
        <v>23</v>
      </c>
      <c r="H5834" s="4" t="s">
        <v>95</v>
      </c>
      <c r="I5834" s="4" t="s">
        <v>35</v>
      </c>
      <c r="J5834">
        <v>2.2000000000000002</v>
      </c>
      <c r="K5834" s="4" t="s">
        <v>549</v>
      </c>
      <c r="L5834" s="4" t="s">
        <v>548</v>
      </c>
      <c r="M5834">
        <f>+HOUR(Forecasts[[#This Row],[Sunset]]) *60 +MINUTE(Forecasts[[#This Row],[Sunset]]) - HOUR(Forecasts[[#This Row],[Sunrise]]) *60 - MINUTE(Forecasts[[#This Row],[Sunrise]])</f>
        <v>675</v>
      </c>
      <c r="N5834" t="s">
        <v>1458</v>
      </c>
      <c r="P5834" t="str">
        <f>+IF(Forecasts[[#This Row],[Forecast]]="10/03/2023 Friday",Forecasts[[#This Row],[Rain]],"")</f>
        <v/>
      </c>
    </row>
    <row r="5835" spans="1:16" x14ac:dyDescent="0.25">
      <c r="A5835" t="s">
        <v>1455</v>
      </c>
      <c r="B5835" s="3" t="s">
        <v>58</v>
      </c>
      <c r="C5835" s="3" t="s">
        <v>378</v>
      </c>
      <c r="D5835">
        <f>+Forecasts[[#This Row],[Max T °C]]-Forecasts[[#This Row],[Min T °C]]</f>
        <v>8</v>
      </c>
      <c r="E5835" t="s">
        <v>145</v>
      </c>
      <c r="F5835" s="4" t="s">
        <v>58</v>
      </c>
      <c r="G5835" s="4">
        <v>21</v>
      </c>
      <c r="H5835" s="4" t="s">
        <v>50</v>
      </c>
      <c r="I5835" s="4" t="s">
        <v>108</v>
      </c>
      <c r="J5835" t="s">
        <v>4</v>
      </c>
      <c r="K5835" s="4" t="s">
        <v>549</v>
      </c>
      <c r="L5835" s="4" t="s">
        <v>540</v>
      </c>
      <c r="M5835">
        <f>+HOUR(Forecasts[[#This Row],[Sunset]]) *60 +MINUTE(Forecasts[[#This Row],[Sunset]]) - HOUR(Forecasts[[#This Row],[Sunrise]]) *60 - MINUTE(Forecasts[[#This Row],[Sunrise]])</f>
        <v>676</v>
      </c>
      <c r="N5835" t="s">
        <v>1458</v>
      </c>
      <c r="P5835" t="str">
        <f>+IF(Forecasts[[#This Row],[Forecast]]="10/03/2023 Friday",Forecasts[[#This Row],[Rain]],"")</f>
        <v/>
      </c>
    </row>
    <row r="5836" spans="1:16" x14ac:dyDescent="0.25">
      <c r="A5836" t="s">
        <v>1453</v>
      </c>
      <c r="B5836" s="3" t="s">
        <v>58</v>
      </c>
      <c r="C5836" s="3" t="s">
        <v>270</v>
      </c>
      <c r="D5836">
        <f>+Forecasts[[#This Row],[Max T °C]]-Forecasts[[#This Row],[Min T °C]]</f>
        <v>6</v>
      </c>
      <c r="E5836" t="s">
        <v>1171</v>
      </c>
      <c r="F5836" s="4" t="s">
        <v>58</v>
      </c>
      <c r="G5836" s="4">
        <v>22</v>
      </c>
      <c r="H5836" s="4" t="s">
        <v>86</v>
      </c>
      <c r="I5836" s="4" t="s">
        <v>218</v>
      </c>
      <c r="J5836">
        <v>2</v>
      </c>
      <c r="K5836" s="4" t="s">
        <v>543</v>
      </c>
      <c r="L5836" s="4" t="s">
        <v>540</v>
      </c>
      <c r="M5836">
        <f>+HOUR(Forecasts[[#This Row],[Sunset]]) *60 +MINUTE(Forecasts[[#This Row],[Sunset]]) - HOUR(Forecasts[[#This Row],[Sunrise]]) *60 - MINUTE(Forecasts[[#This Row],[Sunrise]])</f>
        <v>677</v>
      </c>
      <c r="N5836" t="s">
        <v>1458</v>
      </c>
      <c r="P5836" t="str">
        <f>+IF(Forecasts[[#This Row],[Forecast]]="10/03/2023 Friday",Forecasts[[#This Row],[Rain]],"")</f>
        <v/>
      </c>
    </row>
    <row r="5837" spans="1:16" x14ac:dyDescent="0.25">
      <c r="A5837" t="s">
        <v>1451</v>
      </c>
      <c r="B5837" s="3" t="s">
        <v>58</v>
      </c>
      <c r="C5837" s="3" t="s">
        <v>270</v>
      </c>
      <c r="D5837">
        <f>+Forecasts[[#This Row],[Max T °C]]-Forecasts[[#This Row],[Min T °C]]</f>
        <v>6</v>
      </c>
      <c r="E5837" t="s">
        <v>1072</v>
      </c>
      <c r="F5837" s="4" t="s">
        <v>58</v>
      </c>
      <c r="G5837" s="4">
        <v>22</v>
      </c>
      <c r="H5837" s="4" t="s">
        <v>177</v>
      </c>
      <c r="I5837" s="4" t="s">
        <v>148</v>
      </c>
      <c r="J5837">
        <v>3.2</v>
      </c>
      <c r="K5837" s="4" t="s">
        <v>543</v>
      </c>
      <c r="L5837" s="4" t="s">
        <v>540</v>
      </c>
      <c r="M5837">
        <f>+HOUR(Forecasts[[#This Row],[Sunset]]) *60 +MINUTE(Forecasts[[#This Row],[Sunset]]) - HOUR(Forecasts[[#This Row],[Sunrise]]) *60 - MINUTE(Forecasts[[#This Row],[Sunrise]])</f>
        <v>677</v>
      </c>
      <c r="N5837" t="s">
        <v>1458</v>
      </c>
      <c r="P5837" t="str">
        <f>+IF(Forecasts[[#This Row],[Forecast]]="10/03/2023 Friday",Forecasts[[#This Row],[Rain]],"")</f>
        <v/>
      </c>
    </row>
    <row r="5838" spans="1:16" x14ac:dyDescent="0.25">
      <c r="A5838" t="s">
        <v>1449</v>
      </c>
      <c r="B5838" s="3" t="s">
        <v>58</v>
      </c>
      <c r="C5838" s="3" t="s">
        <v>240</v>
      </c>
      <c r="D5838">
        <f>+Forecasts[[#This Row],[Max T °C]]-Forecasts[[#This Row],[Min T °C]]</f>
        <v>5</v>
      </c>
      <c r="E5838" t="s">
        <v>404</v>
      </c>
      <c r="F5838" s="4" t="s">
        <v>33</v>
      </c>
      <c r="G5838" s="4">
        <v>11</v>
      </c>
      <c r="H5838" s="4" t="s">
        <v>50</v>
      </c>
      <c r="I5838" s="4" t="s">
        <v>228</v>
      </c>
      <c r="J5838">
        <v>1.4</v>
      </c>
      <c r="K5838" s="4" t="s">
        <v>537</v>
      </c>
      <c r="L5838" s="4" t="s">
        <v>531</v>
      </c>
      <c r="M5838">
        <f>+HOUR(Forecasts[[#This Row],[Sunset]]) *60 +MINUTE(Forecasts[[#This Row],[Sunset]]) - HOUR(Forecasts[[#This Row],[Sunrise]]) *60 - MINUTE(Forecasts[[#This Row],[Sunrise]])</f>
        <v>679</v>
      </c>
      <c r="N5838" t="s">
        <v>1458</v>
      </c>
      <c r="P5838" t="str">
        <f>+IF(Forecasts[[#This Row],[Forecast]]="10/03/2023 Friday",Forecasts[[#This Row],[Rain]],"")</f>
        <v/>
      </c>
    </row>
    <row r="5839" spans="1:16" x14ac:dyDescent="0.25">
      <c r="A5839" t="s">
        <v>1448</v>
      </c>
      <c r="B5839" s="3" t="s">
        <v>98</v>
      </c>
      <c r="C5839" s="3" t="s">
        <v>240</v>
      </c>
      <c r="D5839">
        <f>+Forecasts[[#This Row],[Max T °C]]-Forecasts[[#This Row],[Min T °C]]</f>
        <v>7</v>
      </c>
      <c r="E5839" t="s">
        <v>145</v>
      </c>
      <c r="F5839" s="4" t="s">
        <v>98</v>
      </c>
      <c r="G5839" s="4">
        <v>10</v>
      </c>
      <c r="H5839" s="4" t="s">
        <v>50</v>
      </c>
      <c r="I5839" s="4" t="s">
        <v>108</v>
      </c>
      <c r="J5839" t="s">
        <v>4</v>
      </c>
      <c r="K5839" s="4" t="s">
        <v>537</v>
      </c>
      <c r="L5839" s="4" t="s">
        <v>531</v>
      </c>
      <c r="M5839">
        <f>+HOUR(Forecasts[[#This Row],[Sunset]]) *60 +MINUTE(Forecasts[[#This Row],[Sunset]]) - HOUR(Forecasts[[#This Row],[Sunrise]]) *60 - MINUTE(Forecasts[[#This Row],[Sunrise]])</f>
        <v>679</v>
      </c>
      <c r="N5839" t="s">
        <v>1458</v>
      </c>
      <c r="P5839" t="str">
        <f>+IF(Forecasts[[#This Row],[Forecast]]="10/03/2023 Friday",Forecasts[[#This Row],[Rain]],"")</f>
        <v/>
      </c>
    </row>
    <row r="5840" spans="1:16" x14ac:dyDescent="0.25">
      <c r="A5840" t="s">
        <v>1446</v>
      </c>
      <c r="B5840" s="3" t="s">
        <v>33</v>
      </c>
      <c r="C5840" s="3" t="s">
        <v>364</v>
      </c>
      <c r="D5840">
        <f>+Forecasts[[#This Row],[Max T °C]]-Forecasts[[#This Row],[Min T °C]]</f>
        <v>8</v>
      </c>
      <c r="E5840" t="s">
        <v>145</v>
      </c>
      <c r="F5840" s="4" t="s">
        <v>33</v>
      </c>
      <c r="G5840" s="4">
        <v>10</v>
      </c>
      <c r="H5840" s="4" t="s">
        <v>142</v>
      </c>
      <c r="I5840" s="4" t="s">
        <v>168</v>
      </c>
      <c r="J5840" t="s">
        <v>4</v>
      </c>
      <c r="K5840" s="4" t="s">
        <v>532</v>
      </c>
      <c r="L5840" s="4" t="s">
        <v>531</v>
      </c>
      <c r="M5840">
        <f>+HOUR(Forecasts[[#This Row],[Sunset]]) *60 +MINUTE(Forecasts[[#This Row],[Sunset]]) - HOUR(Forecasts[[#This Row],[Sunrise]]) *60 - MINUTE(Forecasts[[#This Row],[Sunrise]])</f>
        <v>680</v>
      </c>
      <c r="N5840" t="s">
        <v>1458</v>
      </c>
      <c r="P5840" t="str">
        <f>+IF(Forecasts[[#This Row],[Forecast]]="10/03/2023 Friday",Forecasts[[#This Row],[Rain]],"")</f>
        <v/>
      </c>
    </row>
    <row r="5841" spans="1:16" x14ac:dyDescent="0.25">
      <c r="A5841" t="s">
        <v>1444</v>
      </c>
      <c r="B5841" s="3" t="s">
        <v>33</v>
      </c>
      <c r="C5841" s="3" t="s">
        <v>240</v>
      </c>
      <c r="D5841">
        <f>+Forecasts[[#This Row],[Max T °C]]-Forecasts[[#This Row],[Min T °C]]</f>
        <v>6</v>
      </c>
      <c r="E5841" t="s">
        <v>1146</v>
      </c>
      <c r="F5841" s="4" t="s">
        <v>58</v>
      </c>
      <c r="G5841" s="4">
        <v>12</v>
      </c>
      <c r="H5841" s="4" t="s">
        <v>120</v>
      </c>
      <c r="I5841" s="4" t="s">
        <v>188</v>
      </c>
      <c r="J5841">
        <v>1.8</v>
      </c>
      <c r="K5841" s="4" t="s">
        <v>532</v>
      </c>
      <c r="L5841" s="4" t="s">
        <v>531</v>
      </c>
      <c r="M5841">
        <f>+HOUR(Forecasts[[#This Row],[Sunset]]) *60 +MINUTE(Forecasts[[#This Row],[Sunset]]) - HOUR(Forecasts[[#This Row],[Sunrise]]) *60 - MINUTE(Forecasts[[#This Row],[Sunrise]])</f>
        <v>680</v>
      </c>
      <c r="N5841" t="s">
        <v>1458</v>
      </c>
      <c r="P5841" t="str">
        <f>+IF(Forecasts[[#This Row],[Forecast]]="10/03/2023 Friday",Forecasts[[#This Row],[Rain]],"")</f>
        <v/>
      </c>
    </row>
    <row r="5842" spans="1:16" x14ac:dyDescent="0.25">
      <c r="A5842" t="s">
        <v>1440</v>
      </c>
      <c r="B5842" s="3" t="s">
        <v>63</v>
      </c>
      <c r="C5842" s="3" t="s">
        <v>364</v>
      </c>
      <c r="D5842">
        <f>+Forecasts[[#This Row],[Max T °C]]-Forecasts[[#This Row],[Min T °C]]</f>
        <v>6</v>
      </c>
      <c r="E5842" t="s">
        <v>9</v>
      </c>
      <c r="F5842" s="4" t="s">
        <v>58</v>
      </c>
      <c r="G5842" s="4">
        <v>20</v>
      </c>
      <c r="H5842" s="4" t="s">
        <v>31</v>
      </c>
      <c r="I5842" s="4" t="s">
        <v>116</v>
      </c>
      <c r="J5842">
        <v>0.4</v>
      </c>
      <c r="K5842" s="4" t="s">
        <v>525</v>
      </c>
      <c r="L5842" s="4" t="s">
        <v>519</v>
      </c>
      <c r="M5842">
        <f>+HOUR(Forecasts[[#This Row],[Sunset]]) *60 +MINUTE(Forecasts[[#This Row],[Sunset]]) - HOUR(Forecasts[[#This Row],[Sunrise]]) *60 - MINUTE(Forecasts[[#This Row],[Sunrise]])</f>
        <v>682</v>
      </c>
      <c r="N5842" t="s">
        <v>1458</v>
      </c>
      <c r="P5842" t="str">
        <f>+IF(Forecasts[[#This Row],[Forecast]]="10/03/2023 Friday",Forecasts[[#This Row],[Rain]],"")</f>
        <v/>
      </c>
    </row>
    <row r="5843" spans="1:16" x14ac:dyDescent="0.25">
      <c r="A5843" t="s">
        <v>1438</v>
      </c>
      <c r="B5843" s="3" t="s">
        <v>63</v>
      </c>
      <c r="C5843" s="3" t="s">
        <v>364</v>
      </c>
      <c r="D5843">
        <f>+Forecasts[[#This Row],[Max T °C]]-Forecasts[[#This Row],[Min T °C]]</f>
        <v>6</v>
      </c>
      <c r="E5843" t="s">
        <v>145</v>
      </c>
      <c r="F5843" s="4" t="s">
        <v>33</v>
      </c>
      <c r="G5843" s="4">
        <v>23</v>
      </c>
      <c r="H5843" s="4" t="s">
        <v>65</v>
      </c>
      <c r="I5843" s="4" t="s">
        <v>75</v>
      </c>
      <c r="J5843" t="s">
        <v>4</v>
      </c>
      <c r="K5843" s="4" t="s">
        <v>525</v>
      </c>
      <c r="L5843" s="4" t="s">
        <v>519</v>
      </c>
      <c r="M5843">
        <f>+HOUR(Forecasts[[#This Row],[Sunset]]) *60 +MINUTE(Forecasts[[#This Row],[Sunset]]) - HOUR(Forecasts[[#This Row],[Sunrise]]) *60 - MINUTE(Forecasts[[#This Row],[Sunrise]])</f>
        <v>682</v>
      </c>
      <c r="N5843" t="s">
        <v>1458</v>
      </c>
      <c r="P5843" t="str">
        <f>+IF(Forecasts[[#This Row],[Forecast]]="10/03/2023 Friday",Forecasts[[#This Row],[Rain]],"")</f>
        <v/>
      </c>
    </row>
    <row r="5844" spans="1:16" x14ac:dyDescent="0.25">
      <c r="A5844" t="s">
        <v>1436</v>
      </c>
      <c r="B5844" s="3" t="s">
        <v>63</v>
      </c>
      <c r="C5844" s="3" t="s">
        <v>423</v>
      </c>
      <c r="D5844">
        <f>+Forecasts[[#This Row],[Max T °C]]-Forecasts[[#This Row],[Min T °C]]</f>
        <v>8</v>
      </c>
      <c r="E5844" t="s">
        <v>393</v>
      </c>
      <c r="F5844" s="4" t="s">
        <v>58</v>
      </c>
      <c r="G5844" s="4">
        <v>13</v>
      </c>
      <c r="H5844" s="4" t="s">
        <v>45</v>
      </c>
      <c r="I5844" s="4" t="s">
        <v>36</v>
      </c>
      <c r="J5844">
        <v>6.2</v>
      </c>
      <c r="K5844" s="4" t="s">
        <v>523</v>
      </c>
      <c r="L5844" s="4" t="s">
        <v>519</v>
      </c>
      <c r="M5844">
        <f>+HOUR(Forecasts[[#This Row],[Sunset]]) *60 +MINUTE(Forecasts[[#This Row],[Sunset]]) - HOUR(Forecasts[[#This Row],[Sunrise]]) *60 - MINUTE(Forecasts[[#This Row],[Sunrise]])</f>
        <v>683</v>
      </c>
      <c r="N5844" t="s">
        <v>1458</v>
      </c>
      <c r="P5844" t="str">
        <f>+IF(Forecasts[[#This Row],[Forecast]]="10/03/2023 Friday",Forecasts[[#This Row],[Rain]],"")</f>
        <v/>
      </c>
    </row>
    <row r="5845" spans="1:16" x14ac:dyDescent="0.25">
      <c r="A5845" t="s">
        <v>1434</v>
      </c>
      <c r="B5845" s="3" t="s">
        <v>63</v>
      </c>
      <c r="C5845" s="3" t="s">
        <v>432</v>
      </c>
      <c r="D5845">
        <f>+Forecasts[[#This Row],[Max T °C]]-Forecasts[[#This Row],[Min T °C]]</f>
        <v>9</v>
      </c>
      <c r="E5845" t="s">
        <v>1105</v>
      </c>
      <c r="F5845" s="4" t="s">
        <v>125</v>
      </c>
      <c r="G5845" s="4">
        <v>9</v>
      </c>
      <c r="H5845" s="4" t="s">
        <v>634</v>
      </c>
      <c r="I5845" s="4" t="s">
        <v>95</v>
      </c>
      <c r="J5845">
        <v>13.1</v>
      </c>
      <c r="K5845" s="4" t="s">
        <v>516</v>
      </c>
      <c r="L5845" s="4" t="s">
        <v>511</v>
      </c>
      <c r="M5845">
        <f>+HOUR(Forecasts[[#This Row],[Sunset]]) *60 +MINUTE(Forecasts[[#This Row],[Sunset]]) - HOUR(Forecasts[[#This Row],[Sunrise]]) *60 - MINUTE(Forecasts[[#This Row],[Sunrise]])</f>
        <v>685</v>
      </c>
      <c r="N5845" t="s">
        <v>1458</v>
      </c>
      <c r="P5845" t="str">
        <f>+IF(Forecasts[[#This Row],[Forecast]]="10/03/2023 Friday",Forecasts[[#This Row],[Rain]],"")</f>
        <v/>
      </c>
    </row>
    <row r="5846" spans="1:16" x14ac:dyDescent="0.25">
      <c r="A5846" t="s">
        <v>1432</v>
      </c>
      <c r="B5846" s="3" t="s">
        <v>58</v>
      </c>
      <c r="C5846" s="3" t="s">
        <v>423</v>
      </c>
      <c r="D5846">
        <f>+Forecasts[[#This Row],[Max T °C]]-Forecasts[[#This Row],[Min T °C]]</f>
        <v>9</v>
      </c>
      <c r="E5846" t="s">
        <v>145</v>
      </c>
      <c r="F5846" s="4" t="s">
        <v>33</v>
      </c>
      <c r="G5846" s="4">
        <v>12</v>
      </c>
      <c r="H5846" s="4" t="s">
        <v>158</v>
      </c>
      <c r="I5846" s="4" t="s">
        <v>100</v>
      </c>
      <c r="J5846" t="s">
        <v>4</v>
      </c>
      <c r="K5846" s="4" t="s">
        <v>516</v>
      </c>
      <c r="L5846" s="4" t="s">
        <v>511</v>
      </c>
      <c r="M5846">
        <f>+HOUR(Forecasts[[#This Row],[Sunset]]) *60 +MINUTE(Forecasts[[#This Row],[Sunset]]) - HOUR(Forecasts[[#This Row],[Sunrise]]) *60 - MINUTE(Forecasts[[#This Row],[Sunrise]])</f>
        <v>685</v>
      </c>
      <c r="N5846" t="s">
        <v>1458</v>
      </c>
      <c r="P5846" t="str">
        <f>+IF(Forecasts[[#This Row],[Forecast]]="10/03/2023 Friday",Forecasts[[#This Row],[Rain]],"")</f>
        <v/>
      </c>
    </row>
    <row r="5847" spans="1:16" x14ac:dyDescent="0.25">
      <c r="A5847" t="s">
        <v>1430</v>
      </c>
      <c r="B5847" s="3" t="s">
        <v>33</v>
      </c>
      <c r="C5847" s="3" t="s">
        <v>378</v>
      </c>
      <c r="D5847">
        <f>+Forecasts[[#This Row],[Max T °C]]-Forecasts[[#This Row],[Min T °C]]</f>
        <v>9</v>
      </c>
      <c r="E5847" t="s">
        <v>263</v>
      </c>
      <c r="F5847" s="4" t="s">
        <v>33</v>
      </c>
      <c r="G5847" s="4">
        <v>11</v>
      </c>
      <c r="H5847" s="4" t="s">
        <v>56</v>
      </c>
      <c r="I5847" s="4" t="s">
        <v>75</v>
      </c>
      <c r="J5847" t="s">
        <v>4</v>
      </c>
      <c r="K5847" s="4" t="s">
        <v>512</v>
      </c>
      <c r="L5847" s="4" t="s">
        <v>511</v>
      </c>
      <c r="M5847">
        <f>+HOUR(Forecasts[[#This Row],[Sunset]]) *60 +MINUTE(Forecasts[[#This Row],[Sunset]]) - HOUR(Forecasts[[#This Row],[Sunrise]]) *60 - MINUTE(Forecasts[[#This Row],[Sunrise]])</f>
        <v>686</v>
      </c>
      <c r="N5847" t="s">
        <v>1458</v>
      </c>
      <c r="P5847" t="str">
        <f>+IF(Forecasts[[#This Row],[Forecast]]="10/03/2023 Friday",Forecasts[[#This Row],[Rain]],"")</f>
        <v/>
      </c>
    </row>
    <row r="5848" spans="1:16" x14ac:dyDescent="0.25">
      <c r="A5848" t="s">
        <v>1457</v>
      </c>
      <c r="B5848" s="3" t="s">
        <v>58</v>
      </c>
      <c r="C5848" s="3" t="s">
        <v>378</v>
      </c>
      <c r="D5848">
        <f>+Forecasts[[#This Row],[Max T °C]]-Forecasts[[#This Row],[Min T °C]]</f>
        <v>8</v>
      </c>
      <c r="E5848" t="s">
        <v>118</v>
      </c>
      <c r="F5848" s="4" t="s">
        <v>58</v>
      </c>
      <c r="G5848" s="4">
        <v>22</v>
      </c>
      <c r="H5848" s="4" t="s">
        <v>95</v>
      </c>
      <c r="I5848" s="4" t="s">
        <v>47</v>
      </c>
      <c r="J5848">
        <v>2.2000000000000002</v>
      </c>
      <c r="K5848" s="4" t="s">
        <v>549</v>
      </c>
      <c r="L5848" s="4" t="s">
        <v>548</v>
      </c>
      <c r="M5848">
        <f>+HOUR(Forecasts[[#This Row],[Sunset]]) *60 +MINUTE(Forecasts[[#This Row],[Sunset]]) - HOUR(Forecasts[[#This Row],[Sunrise]]) *60 - MINUTE(Forecasts[[#This Row],[Sunrise]])</f>
        <v>675</v>
      </c>
      <c r="N5848" t="s">
        <v>1456</v>
      </c>
      <c r="P5848" t="str">
        <f>+IF(Forecasts[[#This Row],[Forecast]]="10/03/2023 Friday",Forecasts[[#This Row],[Rain]],"")</f>
        <v/>
      </c>
    </row>
    <row r="5849" spans="1:16" x14ac:dyDescent="0.25">
      <c r="A5849" t="s">
        <v>1455</v>
      </c>
      <c r="B5849" s="3" t="s">
        <v>58</v>
      </c>
      <c r="C5849" s="3" t="s">
        <v>364</v>
      </c>
      <c r="D5849">
        <f>+Forecasts[[#This Row],[Max T °C]]-Forecasts[[#This Row],[Min T °C]]</f>
        <v>7</v>
      </c>
      <c r="E5849" t="s">
        <v>145</v>
      </c>
      <c r="F5849" s="4" t="s">
        <v>33</v>
      </c>
      <c r="G5849" s="4">
        <v>21</v>
      </c>
      <c r="H5849" s="4" t="s">
        <v>31</v>
      </c>
      <c r="I5849" s="4" t="s">
        <v>108</v>
      </c>
      <c r="J5849" t="s">
        <v>4</v>
      </c>
      <c r="K5849" s="4" t="s">
        <v>549</v>
      </c>
      <c r="L5849" s="4" t="s">
        <v>540</v>
      </c>
      <c r="M5849">
        <f>+HOUR(Forecasts[[#This Row],[Sunset]]) *60 +MINUTE(Forecasts[[#This Row],[Sunset]]) - HOUR(Forecasts[[#This Row],[Sunrise]]) *60 - MINUTE(Forecasts[[#This Row],[Sunrise]])</f>
        <v>676</v>
      </c>
      <c r="N5849" t="s">
        <v>1456</v>
      </c>
      <c r="P5849" t="str">
        <f>+IF(Forecasts[[#This Row],[Forecast]]="10/03/2023 Friday",Forecasts[[#This Row],[Rain]],"")</f>
        <v/>
      </c>
    </row>
    <row r="5850" spans="1:16" x14ac:dyDescent="0.25">
      <c r="A5850" t="s">
        <v>1453</v>
      </c>
      <c r="B5850" s="3" t="s">
        <v>58</v>
      </c>
      <c r="C5850" s="3" t="s">
        <v>270</v>
      </c>
      <c r="D5850">
        <f>+Forecasts[[#This Row],[Max T °C]]-Forecasts[[#This Row],[Min T °C]]</f>
        <v>6</v>
      </c>
      <c r="E5850" t="s">
        <v>1067</v>
      </c>
      <c r="F5850" s="4" t="s">
        <v>33</v>
      </c>
      <c r="G5850" s="4">
        <v>22</v>
      </c>
      <c r="H5850" s="4" t="s">
        <v>86</v>
      </c>
      <c r="I5850" s="4" t="s">
        <v>228</v>
      </c>
      <c r="J5850">
        <v>2.4</v>
      </c>
      <c r="K5850" s="4" t="s">
        <v>543</v>
      </c>
      <c r="L5850" s="4" t="s">
        <v>540</v>
      </c>
      <c r="M5850">
        <f>+HOUR(Forecasts[[#This Row],[Sunset]]) *60 +MINUTE(Forecasts[[#This Row],[Sunset]]) - HOUR(Forecasts[[#This Row],[Sunrise]]) *60 - MINUTE(Forecasts[[#This Row],[Sunrise]])</f>
        <v>677</v>
      </c>
      <c r="N5850" t="s">
        <v>1456</v>
      </c>
      <c r="P5850" t="str">
        <f>+IF(Forecasts[[#This Row],[Forecast]]="10/03/2023 Friday",Forecasts[[#This Row],[Rain]],"")</f>
        <v/>
      </c>
    </row>
    <row r="5851" spans="1:16" x14ac:dyDescent="0.25">
      <c r="A5851" t="s">
        <v>1451</v>
      </c>
      <c r="B5851" s="3" t="s">
        <v>58</v>
      </c>
      <c r="C5851" s="3" t="s">
        <v>270</v>
      </c>
      <c r="D5851">
        <f>+Forecasts[[#This Row],[Max T °C]]-Forecasts[[#This Row],[Min T °C]]</f>
        <v>6</v>
      </c>
      <c r="E5851" t="s">
        <v>1054</v>
      </c>
      <c r="F5851" s="4" t="s">
        <v>58</v>
      </c>
      <c r="G5851" s="4">
        <v>20</v>
      </c>
      <c r="H5851" s="4" t="s">
        <v>142</v>
      </c>
      <c r="I5851" s="4" t="s">
        <v>78</v>
      </c>
      <c r="J5851">
        <v>3.6</v>
      </c>
      <c r="K5851" s="4" t="s">
        <v>543</v>
      </c>
      <c r="L5851" s="4" t="s">
        <v>540</v>
      </c>
      <c r="M5851">
        <f>+HOUR(Forecasts[[#This Row],[Sunset]]) *60 +MINUTE(Forecasts[[#This Row],[Sunset]]) - HOUR(Forecasts[[#This Row],[Sunrise]]) *60 - MINUTE(Forecasts[[#This Row],[Sunrise]])</f>
        <v>677</v>
      </c>
      <c r="N5851" t="s">
        <v>1456</v>
      </c>
      <c r="P5851" t="str">
        <f>+IF(Forecasts[[#This Row],[Forecast]]="10/03/2023 Friday",Forecasts[[#This Row],[Rain]],"")</f>
        <v/>
      </c>
    </row>
    <row r="5852" spans="1:16" x14ac:dyDescent="0.25">
      <c r="A5852" t="s">
        <v>1449</v>
      </c>
      <c r="B5852" s="3" t="s">
        <v>33</v>
      </c>
      <c r="C5852" s="3" t="s">
        <v>153</v>
      </c>
      <c r="D5852">
        <f>+Forecasts[[#This Row],[Max T °C]]-Forecasts[[#This Row],[Min T °C]]</f>
        <v>5</v>
      </c>
      <c r="E5852" t="s">
        <v>1043</v>
      </c>
      <c r="F5852" s="4" t="s">
        <v>33</v>
      </c>
      <c r="G5852" s="4">
        <v>16</v>
      </c>
      <c r="H5852" s="4" t="s">
        <v>177</v>
      </c>
      <c r="I5852" s="4" t="s">
        <v>101</v>
      </c>
      <c r="J5852">
        <v>1.8</v>
      </c>
      <c r="K5852" s="4" t="s">
        <v>537</v>
      </c>
      <c r="L5852" s="4" t="s">
        <v>531</v>
      </c>
      <c r="M5852">
        <f>+HOUR(Forecasts[[#This Row],[Sunset]]) *60 +MINUTE(Forecasts[[#This Row],[Sunset]]) - HOUR(Forecasts[[#This Row],[Sunrise]]) *60 - MINUTE(Forecasts[[#This Row],[Sunrise]])</f>
        <v>679</v>
      </c>
      <c r="N5852" t="s">
        <v>1456</v>
      </c>
      <c r="P5852" t="str">
        <f>+IF(Forecasts[[#This Row],[Forecast]]="10/03/2023 Friday",Forecasts[[#This Row],[Rain]],"")</f>
        <v/>
      </c>
    </row>
    <row r="5853" spans="1:16" x14ac:dyDescent="0.25">
      <c r="A5853" t="s">
        <v>1448</v>
      </c>
      <c r="B5853" s="3" t="s">
        <v>58</v>
      </c>
      <c r="C5853" s="3" t="s">
        <v>240</v>
      </c>
      <c r="D5853">
        <f>+Forecasts[[#This Row],[Max T °C]]-Forecasts[[#This Row],[Min T °C]]</f>
        <v>5</v>
      </c>
      <c r="E5853" t="s">
        <v>145</v>
      </c>
      <c r="F5853" s="4" t="s">
        <v>33</v>
      </c>
      <c r="G5853" s="4">
        <v>9</v>
      </c>
      <c r="H5853" s="4" t="s">
        <v>89</v>
      </c>
      <c r="I5853" s="4" t="s">
        <v>100</v>
      </c>
      <c r="J5853" t="s">
        <v>4</v>
      </c>
      <c r="K5853" s="4" t="s">
        <v>537</v>
      </c>
      <c r="L5853" s="4" t="s">
        <v>531</v>
      </c>
      <c r="M5853">
        <f>+HOUR(Forecasts[[#This Row],[Sunset]]) *60 +MINUTE(Forecasts[[#This Row],[Sunset]]) - HOUR(Forecasts[[#This Row],[Sunrise]]) *60 - MINUTE(Forecasts[[#This Row],[Sunrise]])</f>
        <v>679</v>
      </c>
      <c r="N5853" t="s">
        <v>1456</v>
      </c>
      <c r="P5853" t="str">
        <f>+IF(Forecasts[[#This Row],[Forecast]]="10/03/2023 Friday",Forecasts[[#This Row],[Rain]],"")</f>
        <v/>
      </c>
    </row>
    <row r="5854" spans="1:16" x14ac:dyDescent="0.25">
      <c r="A5854" t="s">
        <v>1446</v>
      </c>
      <c r="B5854" s="3" t="s">
        <v>98</v>
      </c>
      <c r="C5854" s="3" t="s">
        <v>270</v>
      </c>
      <c r="D5854">
        <f>+Forecasts[[#This Row],[Max T °C]]-Forecasts[[#This Row],[Min T °C]]</f>
        <v>8</v>
      </c>
      <c r="E5854" t="s">
        <v>145</v>
      </c>
      <c r="F5854" s="4" t="s">
        <v>98</v>
      </c>
      <c r="G5854" s="4">
        <v>10</v>
      </c>
      <c r="H5854" s="4" t="s">
        <v>86</v>
      </c>
      <c r="I5854" s="4" t="s">
        <v>104</v>
      </c>
      <c r="J5854" t="s">
        <v>4</v>
      </c>
      <c r="K5854" s="4" t="s">
        <v>532</v>
      </c>
      <c r="L5854" s="4" t="s">
        <v>531</v>
      </c>
      <c r="M5854">
        <f>+HOUR(Forecasts[[#This Row],[Sunset]]) *60 +MINUTE(Forecasts[[#This Row],[Sunset]]) - HOUR(Forecasts[[#This Row],[Sunrise]]) *60 - MINUTE(Forecasts[[#This Row],[Sunrise]])</f>
        <v>680</v>
      </c>
      <c r="N5854" t="s">
        <v>1456</v>
      </c>
      <c r="P5854" t="str">
        <f>+IF(Forecasts[[#This Row],[Forecast]]="10/03/2023 Friday",Forecasts[[#This Row],[Rain]],"")</f>
        <v/>
      </c>
    </row>
    <row r="5855" spans="1:16" x14ac:dyDescent="0.25">
      <c r="A5855" t="s">
        <v>1444</v>
      </c>
      <c r="B5855" s="3" t="s">
        <v>33</v>
      </c>
      <c r="C5855" s="3" t="s">
        <v>270</v>
      </c>
      <c r="D5855">
        <f>+Forecasts[[#This Row],[Max T °C]]-Forecasts[[#This Row],[Min T °C]]</f>
        <v>7</v>
      </c>
      <c r="E5855" t="s">
        <v>110</v>
      </c>
      <c r="F5855" s="4" t="s">
        <v>58</v>
      </c>
      <c r="G5855" s="4">
        <v>13</v>
      </c>
      <c r="H5855" s="4" t="s">
        <v>429</v>
      </c>
      <c r="I5855" s="4" t="s">
        <v>168</v>
      </c>
      <c r="J5855" t="s">
        <v>4</v>
      </c>
      <c r="K5855" s="4" t="s">
        <v>532</v>
      </c>
      <c r="L5855" s="4" t="s">
        <v>531</v>
      </c>
      <c r="M5855">
        <f>+HOUR(Forecasts[[#This Row],[Sunset]]) *60 +MINUTE(Forecasts[[#This Row],[Sunset]]) - HOUR(Forecasts[[#This Row],[Sunrise]]) *60 - MINUTE(Forecasts[[#This Row],[Sunrise]])</f>
        <v>680</v>
      </c>
      <c r="N5855" t="s">
        <v>1456</v>
      </c>
      <c r="P5855" t="str">
        <f>+IF(Forecasts[[#This Row],[Forecast]]="10/03/2023 Friday",Forecasts[[#This Row],[Rain]],"")</f>
        <v/>
      </c>
    </row>
    <row r="5856" spans="1:16" x14ac:dyDescent="0.25">
      <c r="A5856" t="s">
        <v>1440</v>
      </c>
      <c r="B5856" s="3" t="s">
        <v>63</v>
      </c>
      <c r="C5856" s="3" t="s">
        <v>364</v>
      </c>
      <c r="D5856">
        <f>+Forecasts[[#This Row],[Max T °C]]-Forecasts[[#This Row],[Min T °C]]</f>
        <v>6</v>
      </c>
      <c r="E5856" t="s">
        <v>9</v>
      </c>
      <c r="F5856" s="4" t="s">
        <v>58</v>
      </c>
      <c r="G5856" s="4">
        <v>18</v>
      </c>
      <c r="H5856" s="4" t="s">
        <v>45</v>
      </c>
      <c r="I5856" s="4" t="s">
        <v>168</v>
      </c>
      <c r="J5856" t="s">
        <v>4</v>
      </c>
      <c r="K5856" s="4" t="s">
        <v>525</v>
      </c>
      <c r="L5856" s="4" t="s">
        <v>519</v>
      </c>
      <c r="M5856">
        <f>+HOUR(Forecasts[[#This Row],[Sunset]]) *60 +MINUTE(Forecasts[[#This Row],[Sunset]]) - HOUR(Forecasts[[#This Row],[Sunrise]]) *60 - MINUTE(Forecasts[[#This Row],[Sunrise]])</f>
        <v>682</v>
      </c>
      <c r="N5856" t="s">
        <v>1456</v>
      </c>
      <c r="P5856" t="str">
        <f>+IF(Forecasts[[#This Row],[Forecast]]="10/03/2023 Friday",Forecasts[[#This Row],[Rain]],"")</f>
        <v/>
      </c>
    </row>
    <row r="5857" spans="1:16" x14ac:dyDescent="0.25">
      <c r="A5857" t="s">
        <v>1438</v>
      </c>
      <c r="B5857" s="3" t="s">
        <v>125</v>
      </c>
      <c r="C5857" s="3" t="s">
        <v>378</v>
      </c>
      <c r="D5857">
        <f>+Forecasts[[#This Row],[Max T °C]]-Forecasts[[#This Row],[Min T °C]]</f>
        <v>6</v>
      </c>
      <c r="E5857" t="s">
        <v>110</v>
      </c>
      <c r="F5857" s="4" t="s">
        <v>58</v>
      </c>
      <c r="G5857" s="4">
        <v>22</v>
      </c>
      <c r="H5857" s="4" t="s">
        <v>109</v>
      </c>
      <c r="I5857" s="4" t="s">
        <v>75</v>
      </c>
      <c r="J5857" t="s">
        <v>4</v>
      </c>
      <c r="K5857" s="4" t="s">
        <v>525</v>
      </c>
      <c r="L5857" s="4" t="s">
        <v>519</v>
      </c>
      <c r="M5857">
        <f>+HOUR(Forecasts[[#This Row],[Sunset]]) *60 +MINUTE(Forecasts[[#This Row],[Sunset]]) - HOUR(Forecasts[[#This Row],[Sunrise]]) *60 - MINUTE(Forecasts[[#This Row],[Sunrise]])</f>
        <v>682</v>
      </c>
      <c r="N5857" t="s">
        <v>1456</v>
      </c>
      <c r="P5857" t="str">
        <f>+IF(Forecasts[[#This Row],[Forecast]]="10/03/2023 Friday",Forecasts[[#This Row],[Rain]],"")</f>
        <v/>
      </c>
    </row>
    <row r="5858" spans="1:16" x14ac:dyDescent="0.25">
      <c r="A5858" t="s">
        <v>1436</v>
      </c>
      <c r="B5858" s="3" t="s">
        <v>125</v>
      </c>
      <c r="C5858" s="3" t="s">
        <v>378</v>
      </c>
      <c r="D5858">
        <f>+Forecasts[[#This Row],[Max T °C]]-Forecasts[[#This Row],[Min T °C]]</f>
        <v>6</v>
      </c>
      <c r="E5858" t="s">
        <v>122</v>
      </c>
      <c r="F5858" s="4" t="s">
        <v>58</v>
      </c>
      <c r="G5858" s="4">
        <v>18</v>
      </c>
      <c r="H5858" s="4" t="s">
        <v>31</v>
      </c>
      <c r="I5858" s="4" t="s">
        <v>101</v>
      </c>
      <c r="J5858">
        <v>0.2</v>
      </c>
      <c r="K5858" s="4" t="s">
        <v>523</v>
      </c>
      <c r="L5858" s="4" t="s">
        <v>519</v>
      </c>
      <c r="M5858">
        <f>+HOUR(Forecasts[[#This Row],[Sunset]]) *60 +MINUTE(Forecasts[[#This Row],[Sunset]]) - HOUR(Forecasts[[#This Row],[Sunrise]]) *60 - MINUTE(Forecasts[[#This Row],[Sunrise]])</f>
        <v>683</v>
      </c>
      <c r="N5858" t="s">
        <v>1456</v>
      </c>
      <c r="P5858" t="str">
        <f>+IF(Forecasts[[#This Row],[Forecast]]="10/03/2023 Friday",Forecasts[[#This Row],[Rain]],"")</f>
        <v/>
      </c>
    </row>
    <row r="5859" spans="1:16" x14ac:dyDescent="0.25">
      <c r="A5859" t="s">
        <v>1434</v>
      </c>
      <c r="B5859" s="3" t="s">
        <v>63</v>
      </c>
      <c r="C5859" s="3" t="s">
        <v>378</v>
      </c>
      <c r="D5859">
        <f>+Forecasts[[#This Row],[Max T °C]]-Forecasts[[#This Row],[Min T °C]]</f>
        <v>7</v>
      </c>
      <c r="E5859" t="s">
        <v>162</v>
      </c>
      <c r="F5859" s="4" t="s">
        <v>58</v>
      </c>
      <c r="G5859" s="4">
        <v>18</v>
      </c>
      <c r="H5859" s="4" t="s">
        <v>45</v>
      </c>
      <c r="I5859" s="4" t="s">
        <v>168</v>
      </c>
      <c r="J5859" t="s">
        <v>4</v>
      </c>
      <c r="K5859" s="4" t="s">
        <v>516</v>
      </c>
      <c r="L5859" s="4" t="s">
        <v>511</v>
      </c>
      <c r="M5859">
        <f>+HOUR(Forecasts[[#This Row],[Sunset]]) *60 +MINUTE(Forecasts[[#This Row],[Sunset]]) - HOUR(Forecasts[[#This Row],[Sunrise]]) *60 - MINUTE(Forecasts[[#This Row],[Sunrise]])</f>
        <v>685</v>
      </c>
      <c r="N5859" t="s">
        <v>1456</v>
      </c>
      <c r="P5859" t="str">
        <f>+IF(Forecasts[[#This Row],[Forecast]]="10/03/2023 Friday",Forecasts[[#This Row],[Rain]],"")</f>
        <v/>
      </c>
    </row>
    <row r="5860" spans="1:16" x14ac:dyDescent="0.25">
      <c r="A5860" t="s">
        <v>1432</v>
      </c>
      <c r="B5860" s="3" t="s">
        <v>63</v>
      </c>
      <c r="C5860" s="3" t="s">
        <v>378</v>
      </c>
      <c r="D5860">
        <f>+Forecasts[[#This Row],[Max T °C]]-Forecasts[[#This Row],[Min T °C]]</f>
        <v>7</v>
      </c>
      <c r="E5860" t="s">
        <v>105</v>
      </c>
      <c r="F5860" s="4" t="s">
        <v>58</v>
      </c>
      <c r="G5860" s="4">
        <v>20</v>
      </c>
      <c r="H5860" s="4" t="s">
        <v>45</v>
      </c>
      <c r="I5860" s="4" t="s">
        <v>75</v>
      </c>
      <c r="J5860" t="s">
        <v>4</v>
      </c>
      <c r="K5860" s="4" t="s">
        <v>516</v>
      </c>
      <c r="L5860" s="4" t="s">
        <v>511</v>
      </c>
      <c r="M5860">
        <f>+HOUR(Forecasts[[#This Row],[Sunset]]) *60 +MINUTE(Forecasts[[#This Row],[Sunset]]) - HOUR(Forecasts[[#This Row],[Sunrise]]) *60 - MINUTE(Forecasts[[#This Row],[Sunrise]])</f>
        <v>685</v>
      </c>
      <c r="N5860" t="s">
        <v>1456</v>
      </c>
      <c r="P5860" t="str">
        <f>+IF(Forecasts[[#This Row],[Forecast]]="10/03/2023 Friday",Forecasts[[#This Row],[Rain]],"")</f>
        <v/>
      </c>
    </row>
    <row r="5861" spans="1:16" x14ac:dyDescent="0.25">
      <c r="A5861" t="s">
        <v>1430</v>
      </c>
      <c r="B5861" s="3" t="s">
        <v>63</v>
      </c>
      <c r="C5861" s="3" t="s">
        <v>378</v>
      </c>
      <c r="D5861">
        <f>+Forecasts[[#This Row],[Max T °C]]-Forecasts[[#This Row],[Min T °C]]</f>
        <v>7</v>
      </c>
      <c r="E5861" t="s">
        <v>868</v>
      </c>
      <c r="F5861" s="4" t="s">
        <v>33</v>
      </c>
      <c r="G5861" s="4">
        <v>17</v>
      </c>
      <c r="H5861" s="4" t="s">
        <v>72</v>
      </c>
      <c r="I5861" s="4" t="s">
        <v>100</v>
      </c>
      <c r="J5861" t="s">
        <v>4</v>
      </c>
      <c r="K5861" s="4" t="s">
        <v>512</v>
      </c>
      <c r="L5861" s="4" t="s">
        <v>511</v>
      </c>
      <c r="M5861">
        <f>+HOUR(Forecasts[[#This Row],[Sunset]]) *60 +MINUTE(Forecasts[[#This Row],[Sunset]]) - HOUR(Forecasts[[#This Row],[Sunrise]]) *60 - MINUTE(Forecasts[[#This Row],[Sunrise]])</f>
        <v>686</v>
      </c>
      <c r="N5861" t="s">
        <v>1456</v>
      </c>
      <c r="P5861" t="str">
        <f>+IF(Forecasts[[#This Row],[Forecast]]="10/03/2023 Friday",Forecasts[[#This Row],[Rain]],"")</f>
        <v/>
      </c>
    </row>
    <row r="5862" spans="1:16" x14ac:dyDescent="0.25">
      <c r="A5862" t="s">
        <v>1428</v>
      </c>
      <c r="B5862" s="3" t="s">
        <v>63</v>
      </c>
      <c r="C5862" s="3" t="s">
        <v>378</v>
      </c>
      <c r="D5862">
        <f>+Forecasts[[#This Row],[Max T °C]]-Forecasts[[#This Row],[Min T °C]]</f>
        <v>7</v>
      </c>
      <c r="E5862" t="s">
        <v>145</v>
      </c>
      <c r="F5862" s="4" t="s">
        <v>58</v>
      </c>
      <c r="G5862" s="4">
        <v>14</v>
      </c>
      <c r="H5862" s="4" t="s">
        <v>170</v>
      </c>
      <c r="I5862" s="4" t="s">
        <v>99</v>
      </c>
      <c r="J5862" t="s">
        <v>4</v>
      </c>
      <c r="K5862" s="4" t="s">
        <v>508</v>
      </c>
      <c r="L5862" s="4" t="s">
        <v>511</v>
      </c>
      <c r="M5862">
        <f>+HOUR(Forecasts[[#This Row],[Sunset]]) *60 +MINUTE(Forecasts[[#This Row],[Sunset]]) - HOUR(Forecasts[[#This Row],[Sunrise]]) *60 - MINUTE(Forecasts[[#This Row],[Sunrise]])</f>
        <v>687</v>
      </c>
      <c r="N5862" t="s">
        <v>1456</v>
      </c>
      <c r="P5862" t="str">
        <f>+IF(Forecasts[[#This Row],[Forecast]]="10/03/2023 Friday",Forecasts[[#This Row],[Rain]],"")</f>
        <v/>
      </c>
    </row>
    <row r="5863" spans="1:16" x14ac:dyDescent="0.25">
      <c r="A5863" t="s">
        <v>1455</v>
      </c>
      <c r="B5863" s="3" t="s">
        <v>58</v>
      </c>
      <c r="C5863" s="3" t="s">
        <v>270</v>
      </c>
      <c r="D5863">
        <f>+Forecasts[[#This Row],[Max T °C]]-Forecasts[[#This Row],[Min T °C]]</f>
        <v>6</v>
      </c>
      <c r="E5863" t="s">
        <v>145</v>
      </c>
      <c r="F5863" s="4" t="s">
        <v>58</v>
      </c>
      <c r="G5863" s="4">
        <v>21</v>
      </c>
      <c r="H5863" s="4" t="s">
        <v>36</v>
      </c>
      <c r="I5863" s="4" t="s">
        <v>108</v>
      </c>
      <c r="J5863" t="s">
        <v>4</v>
      </c>
      <c r="K5863" s="4" t="s">
        <v>549</v>
      </c>
      <c r="L5863" s="4" t="s">
        <v>540</v>
      </c>
      <c r="M5863">
        <f>+HOUR(Forecasts[[#This Row],[Sunset]]) *60 +MINUTE(Forecasts[[#This Row],[Sunset]]) - HOUR(Forecasts[[#This Row],[Sunrise]]) *60 - MINUTE(Forecasts[[#This Row],[Sunrise]])</f>
        <v>676</v>
      </c>
      <c r="N5863" t="s">
        <v>1454</v>
      </c>
      <c r="P5863" t="str">
        <f>+IF(Forecasts[[#This Row],[Forecast]]="10/03/2023 Friday",Forecasts[[#This Row],[Rain]],"")</f>
        <v/>
      </c>
    </row>
    <row r="5864" spans="1:16" x14ac:dyDescent="0.25">
      <c r="A5864" t="s">
        <v>1453</v>
      </c>
      <c r="B5864" s="3" t="s">
        <v>58</v>
      </c>
      <c r="C5864" s="3" t="s">
        <v>240</v>
      </c>
      <c r="D5864">
        <f>+Forecasts[[#This Row],[Max T °C]]-Forecasts[[#This Row],[Min T °C]]</f>
        <v>5</v>
      </c>
      <c r="E5864" t="s">
        <v>1054</v>
      </c>
      <c r="F5864" s="4" t="s">
        <v>58</v>
      </c>
      <c r="G5864" s="4">
        <v>22</v>
      </c>
      <c r="H5864" s="4" t="s">
        <v>36</v>
      </c>
      <c r="I5864" s="4" t="s">
        <v>228</v>
      </c>
      <c r="J5864">
        <v>2.8</v>
      </c>
      <c r="K5864" s="4" t="s">
        <v>543</v>
      </c>
      <c r="L5864" s="4" t="s">
        <v>540</v>
      </c>
      <c r="M5864">
        <f>+HOUR(Forecasts[[#This Row],[Sunset]]) *60 +MINUTE(Forecasts[[#This Row],[Sunset]]) - HOUR(Forecasts[[#This Row],[Sunrise]]) *60 - MINUTE(Forecasts[[#This Row],[Sunrise]])</f>
        <v>677</v>
      </c>
      <c r="N5864" t="s">
        <v>1454</v>
      </c>
      <c r="P5864" t="str">
        <f>+IF(Forecasts[[#This Row],[Forecast]]="10/03/2023 Friday",Forecasts[[#This Row],[Rain]],"")</f>
        <v/>
      </c>
    </row>
    <row r="5865" spans="1:16" x14ac:dyDescent="0.25">
      <c r="A5865" t="s">
        <v>1451</v>
      </c>
      <c r="B5865" s="3" t="s">
        <v>58</v>
      </c>
      <c r="C5865" s="3" t="s">
        <v>240</v>
      </c>
      <c r="D5865">
        <f>+Forecasts[[#This Row],[Max T °C]]-Forecasts[[#This Row],[Min T °C]]</f>
        <v>5</v>
      </c>
      <c r="E5865" t="s">
        <v>1067</v>
      </c>
      <c r="F5865" s="4" t="s">
        <v>58</v>
      </c>
      <c r="G5865" s="4">
        <v>20</v>
      </c>
      <c r="H5865" s="4" t="s">
        <v>95</v>
      </c>
      <c r="I5865" s="4" t="s">
        <v>127</v>
      </c>
      <c r="J5865">
        <v>2.4</v>
      </c>
      <c r="K5865" s="4" t="s">
        <v>543</v>
      </c>
      <c r="L5865" s="4" t="s">
        <v>540</v>
      </c>
      <c r="M5865">
        <f>+HOUR(Forecasts[[#This Row],[Sunset]]) *60 +MINUTE(Forecasts[[#This Row],[Sunset]]) - HOUR(Forecasts[[#This Row],[Sunrise]]) *60 - MINUTE(Forecasts[[#This Row],[Sunrise]])</f>
        <v>677</v>
      </c>
      <c r="N5865" t="s">
        <v>1454</v>
      </c>
      <c r="P5865" t="str">
        <f>+IF(Forecasts[[#This Row],[Forecast]]="10/03/2023 Friday",Forecasts[[#This Row],[Rain]],"")</f>
        <v/>
      </c>
    </row>
    <row r="5866" spans="1:16" x14ac:dyDescent="0.25">
      <c r="A5866" t="s">
        <v>1449</v>
      </c>
      <c r="B5866" s="3" t="s">
        <v>33</v>
      </c>
      <c r="C5866" s="3" t="s">
        <v>153</v>
      </c>
      <c r="D5866">
        <f>+Forecasts[[#This Row],[Max T °C]]-Forecasts[[#This Row],[Min T °C]]</f>
        <v>5</v>
      </c>
      <c r="E5866" t="s">
        <v>345</v>
      </c>
      <c r="F5866" s="4" t="s">
        <v>33</v>
      </c>
      <c r="G5866" s="4">
        <v>16</v>
      </c>
      <c r="H5866" s="4" t="s">
        <v>177</v>
      </c>
      <c r="I5866" s="4" t="s">
        <v>127</v>
      </c>
      <c r="J5866">
        <v>1.2</v>
      </c>
      <c r="K5866" s="4" t="s">
        <v>537</v>
      </c>
      <c r="L5866" s="4" t="s">
        <v>531</v>
      </c>
      <c r="M5866">
        <f>+HOUR(Forecasts[[#This Row],[Sunset]]) *60 +MINUTE(Forecasts[[#This Row],[Sunset]]) - HOUR(Forecasts[[#This Row],[Sunrise]]) *60 - MINUTE(Forecasts[[#This Row],[Sunrise]])</f>
        <v>679</v>
      </c>
      <c r="N5866" t="s">
        <v>1454</v>
      </c>
      <c r="P5866" t="str">
        <f>+IF(Forecasts[[#This Row],[Forecast]]="10/03/2023 Friday",Forecasts[[#This Row],[Rain]],"")</f>
        <v/>
      </c>
    </row>
    <row r="5867" spans="1:16" x14ac:dyDescent="0.25">
      <c r="A5867" t="s">
        <v>1448</v>
      </c>
      <c r="B5867" s="3" t="s">
        <v>33</v>
      </c>
      <c r="C5867" s="3" t="s">
        <v>240</v>
      </c>
      <c r="D5867">
        <f>+Forecasts[[#This Row],[Max T °C]]-Forecasts[[#This Row],[Min T °C]]</f>
        <v>6</v>
      </c>
      <c r="E5867" t="s">
        <v>145</v>
      </c>
      <c r="F5867" s="4" t="s">
        <v>33</v>
      </c>
      <c r="G5867" s="4">
        <v>15</v>
      </c>
      <c r="H5867" s="4" t="s">
        <v>89</v>
      </c>
      <c r="I5867" s="4" t="s">
        <v>168</v>
      </c>
      <c r="J5867" t="s">
        <v>4</v>
      </c>
      <c r="K5867" s="4" t="s">
        <v>537</v>
      </c>
      <c r="L5867" s="4" t="s">
        <v>531</v>
      </c>
      <c r="M5867">
        <f>+HOUR(Forecasts[[#This Row],[Sunset]]) *60 +MINUTE(Forecasts[[#This Row],[Sunset]]) - HOUR(Forecasts[[#This Row],[Sunrise]]) *60 - MINUTE(Forecasts[[#This Row],[Sunrise]])</f>
        <v>679</v>
      </c>
      <c r="N5867" t="s">
        <v>1454</v>
      </c>
      <c r="P5867" t="str">
        <f>+IF(Forecasts[[#This Row],[Forecast]]="10/03/2023 Friday",Forecasts[[#This Row],[Rain]],"")</f>
        <v/>
      </c>
    </row>
    <row r="5868" spans="1:16" x14ac:dyDescent="0.25">
      <c r="A5868" t="s">
        <v>1446</v>
      </c>
      <c r="B5868" s="3" t="s">
        <v>33</v>
      </c>
      <c r="C5868" s="3" t="s">
        <v>270</v>
      </c>
      <c r="D5868">
        <f>+Forecasts[[#This Row],[Max T °C]]-Forecasts[[#This Row],[Min T °C]]</f>
        <v>7</v>
      </c>
      <c r="E5868" t="s">
        <v>145</v>
      </c>
      <c r="F5868" s="4" t="s">
        <v>33</v>
      </c>
      <c r="G5868" s="4">
        <v>10</v>
      </c>
      <c r="H5868" s="4" t="s">
        <v>50</v>
      </c>
      <c r="I5868" s="4" t="s">
        <v>108</v>
      </c>
      <c r="J5868" t="s">
        <v>4</v>
      </c>
      <c r="K5868" s="4" t="s">
        <v>532</v>
      </c>
      <c r="L5868" s="4" t="s">
        <v>531</v>
      </c>
      <c r="M5868">
        <f>+HOUR(Forecasts[[#This Row],[Sunset]]) *60 +MINUTE(Forecasts[[#This Row],[Sunset]]) - HOUR(Forecasts[[#This Row],[Sunrise]]) *60 - MINUTE(Forecasts[[#This Row],[Sunrise]])</f>
        <v>680</v>
      </c>
      <c r="N5868" t="s">
        <v>1454</v>
      </c>
      <c r="P5868" t="str">
        <f>+IF(Forecasts[[#This Row],[Forecast]]="10/03/2023 Friday",Forecasts[[#This Row],[Rain]],"")</f>
        <v/>
      </c>
    </row>
    <row r="5869" spans="1:16" x14ac:dyDescent="0.25">
      <c r="A5869" t="s">
        <v>1444</v>
      </c>
      <c r="B5869" s="3" t="s">
        <v>63</v>
      </c>
      <c r="C5869" s="3" t="s">
        <v>270</v>
      </c>
      <c r="D5869">
        <f>+Forecasts[[#This Row],[Max T °C]]-Forecasts[[#This Row],[Min T °C]]</f>
        <v>5</v>
      </c>
      <c r="E5869" t="s">
        <v>239</v>
      </c>
      <c r="F5869" s="4" t="s">
        <v>58</v>
      </c>
      <c r="G5869" s="4">
        <v>19</v>
      </c>
      <c r="H5869" s="4" t="s">
        <v>429</v>
      </c>
      <c r="I5869" s="4" t="s">
        <v>104</v>
      </c>
      <c r="J5869" t="s">
        <v>4</v>
      </c>
      <c r="K5869" s="4" t="s">
        <v>532</v>
      </c>
      <c r="L5869" s="4" t="s">
        <v>531</v>
      </c>
      <c r="M5869">
        <f>+HOUR(Forecasts[[#This Row],[Sunset]]) *60 +MINUTE(Forecasts[[#This Row],[Sunset]]) - HOUR(Forecasts[[#This Row],[Sunrise]]) *60 - MINUTE(Forecasts[[#This Row],[Sunrise]])</f>
        <v>680</v>
      </c>
      <c r="N5869" t="s">
        <v>1454</v>
      </c>
      <c r="P5869" t="str">
        <f>+IF(Forecasts[[#This Row],[Forecast]]="10/03/2023 Friday",Forecasts[[#This Row],[Rain]],"")</f>
        <v/>
      </c>
    </row>
    <row r="5870" spans="1:16" x14ac:dyDescent="0.25">
      <c r="A5870" t="s">
        <v>1440</v>
      </c>
      <c r="B5870" s="3" t="s">
        <v>63</v>
      </c>
      <c r="C5870" s="3" t="s">
        <v>432</v>
      </c>
      <c r="D5870">
        <f>+Forecasts[[#This Row],[Max T °C]]-Forecasts[[#This Row],[Min T °C]]</f>
        <v>9</v>
      </c>
      <c r="E5870" t="s">
        <v>145</v>
      </c>
      <c r="F5870" s="4" t="s">
        <v>58</v>
      </c>
      <c r="G5870" s="4">
        <v>23</v>
      </c>
      <c r="H5870" s="4" t="s">
        <v>65</v>
      </c>
      <c r="I5870" s="4" t="s">
        <v>100</v>
      </c>
      <c r="J5870" t="s">
        <v>4</v>
      </c>
      <c r="K5870" s="4" t="s">
        <v>525</v>
      </c>
      <c r="L5870" s="4" t="s">
        <v>519</v>
      </c>
      <c r="M5870">
        <f>+HOUR(Forecasts[[#This Row],[Sunset]]) *60 +MINUTE(Forecasts[[#This Row],[Sunset]]) - HOUR(Forecasts[[#This Row],[Sunrise]]) *60 - MINUTE(Forecasts[[#This Row],[Sunrise]])</f>
        <v>682</v>
      </c>
      <c r="N5870" t="s">
        <v>1454</v>
      </c>
      <c r="P5870" t="str">
        <f>+IF(Forecasts[[#This Row],[Forecast]]="10/03/2023 Friday",Forecasts[[#This Row],[Rain]],"")</f>
        <v/>
      </c>
    </row>
    <row r="5871" spans="1:16" x14ac:dyDescent="0.25">
      <c r="A5871" t="s">
        <v>1438</v>
      </c>
      <c r="B5871" s="3" t="s">
        <v>125</v>
      </c>
      <c r="C5871" s="3" t="s">
        <v>423</v>
      </c>
      <c r="D5871">
        <f>+Forecasts[[#This Row],[Max T °C]]-Forecasts[[#This Row],[Min T °C]]</f>
        <v>7</v>
      </c>
      <c r="E5871" t="s">
        <v>151</v>
      </c>
      <c r="F5871" s="4" t="s">
        <v>58</v>
      </c>
      <c r="G5871" s="4">
        <v>20</v>
      </c>
      <c r="H5871" s="4" t="s">
        <v>40</v>
      </c>
      <c r="I5871" s="4" t="s">
        <v>101</v>
      </c>
      <c r="J5871">
        <v>0.2</v>
      </c>
      <c r="K5871" s="4" t="s">
        <v>525</v>
      </c>
      <c r="L5871" s="4" t="s">
        <v>519</v>
      </c>
      <c r="M5871">
        <f>+HOUR(Forecasts[[#This Row],[Sunset]]) *60 +MINUTE(Forecasts[[#This Row],[Sunset]]) - HOUR(Forecasts[[#This Row],[Sunrise]]) *60 - MINUTE(Forecasts[[#This Row],[Sunrise]])</f>
        <v>682</v>
      </c>
      <c r="N5871" t="s">
        <v>1454</v>
      </c>
      <c r="P5871" t="str">
        <f>+IF(Forecasts[[#This Row],[Forecast]]="10/03/2023 Friday",Forecasts[[#This Row],[Rain]],"")</f>
        <v/>
      </c>
    </row>
    <row r="5872" spans="1:16" x14ac:dyDescent="0.25">
      <c r="A5872" t="s">
        <v>1436</v>
      </c>
      <c r="B5872" s="3" t="s">
        <v>125</v>
      </c>
      <c r="C5872" s="3" t="s">
        <v>423</v>
      </c>
      <c r="D5872">
        <f>+Forecasts[[#This Row],[Max T °C]]-Forecasts[[#This Row],[Min T °C]]</f>
        <v>7</v>
      </c>
      <c r="E5872" t="s">
        <v>1072</v>
      </c>
      <c r="F5872" s="4" t="s">
        <v>125</v>
      </c>
      <c r="G5872" s="4">
        <v>14</v>
      </c>
      <c r="H5872" s="4" t="s">
        <v>643</v>
      </c>
      <c r="I5872" s="4" t="s">
        <v>158</v>
      </c>
      <c r="J5872">
        <v>2.9</v>
      </c>
      <c r="K5872" s="4" t="s">
        <v>523</v>
      </c>
      <c r="L5872" s="4" t="s">
        <v>519</v>
      </c>
      <c r="M5872">
        <f>+HOUR(Forecasts[[#This Row],[Sunset]]) *60 +MINUTE(Forecasts[[#This Row],[Sunset]]) - HOUR(Forecasts[[#This Row],[Sunrise]]) *60 - MINUTE(Forecasts[[#This Row],[Sunrise]])</f>
        <v>683</v>
      </c>
      <c r="N5872" t="s">
        <v>1454</v>
      </c>
      <c r="P5872" t="str">
        <f>+IF(Forecasts[[#This Row],[Forecast]]="10/03/2023 Friday",Forecasts[[#This Row],[Rain]],"")</f>
        <v/>
      </c>
    </row>
    <row r="5873" spans="1:16" x14ac:dyDescent="0.25">
      <c r="A5873" t="s">
        <v>1434</v>
      </c>
      <c r="B5873" s="3" t="s">
        <v>125</v>
      </c>
      <c r="C5873" s="3" t="s">
        <v>423</v>
      </c>
      <c r="D5873">
        <f>+Forecasts[[#This Row],[Max T °C]]-Forecasts[[#This Row],[Min T °C]]</f>
        <v>7</v>
      </c>
      <c r="E5873" t="s">
        <v>9</v>
      </c>
      <c r="F5873" s="4" t="s">
        <v>58</v>
      </c>
      <c r="G5873" s="4">
        <v>22</v>
      </c>
      <c r="H5873" s="4" t="s">
        <v>36</v>
      </c>
      <c r="I5873" s="4" t="s">
        <v>75</v>
      </c>
      <c r="J5873" t="s">
        <v>4</v>
      </c>
      <c r="K5873" s="4" t="s">
        <v>516</v>
      </c>
      <c r="L5873" s="4" t="s">
        <v>511</v>
      </c>
      <c r="M5873">
        <f>+HOUR(Forecasts[[#This Row],[Sunset]]) *60 +MINUTE(Forecasts[[#This Row],[Sunset]]) - HOUR(Forecasts[[#This Row],[Sunrise]]) *60 - MINUTE(Forecasts[[#This Row],[Sunrise]])</f>
        <v>685</v>
      </c>
      <c r="N5873" t="s">
        <v>1454</v>
      </c>
      <c r="P5873" t="str">
        <f>+IF(Forecasts[[#This Row],[Forecast]]="10/03/2023 Friday",Forecasts[[#This Row],[Rain]],"")</f>
        <v/>
      </c>
    </row>
    <row r="5874" spans="1:16" x14ac:dyDescent="0.25">
      <c r="A5874" t="s">
        <v>1432</v>
      </c>
      <c r="B5874" s="3" t="s">
        <v>63</v>
      </c>
      <c r="C5874" s="3" t="s">
        <v>378</v>
      </c>
      <c r="D5874">
        <f>+Forecasts[[#This Row],[Max T °C]]-Forecasts[[#This Row],[Min T °C]]</f>
        <v>7</v>
      </c>
      <c r="E5874" t="s">
        <v>151</v>
      </c>
      <c r="F5874" s="4" t="s">
        <v>58</v>
      </c>
      <c r="G5874" s="4">
        <v>21</v>
      </c>
      <c r="H5874" s="4" t="s">
        <v>36</v>
      </c>
      <c r="I5874" s="4" t="s">
        <v>75</v>
      </c>
      <c r="J5874" t="s">
        <v>4</v>
      </c>
      <c r="K5874" s="4" t="s">
        <v>516</v>
      </c>
      <c r="L5874" s="4" t="s">
        <v>511</v>
      </c>
      <c r="M5874">
        <f>+HOUR(Forecasts[[#This Row],[Sunset]]) *60 +MINUTE(Forecasts[[#This Row],[Sunset]]) - HOUR(Forecasts[[#This Row],[Sunrise]]) *60 - MINUTE(Forecasts[[#This Row],[Sunrise]])</f>
        <v>685</v>
      </c>
      <c r="N5874" t="s">
        <v>1454</v>
      </c>
      <c r="P5874" t="str">
        <f>+IF(Forecasts[[#This Row],[Forecast]]="10/03/2023 Friday",Forecasts[[#This Row],[Rain]],"")</f>
        <v/>
      </c>
    </row>
    <row r="5875" spans="1:16" x14ac:dyDescent="0.25">
      <c r="A5875" t="s">
        <v>1430</v>
      </c>
      <c r="B5875" s="3" t="s">
        <v>63</v>
      </c>
      <c r="C5875" s="3" t="s">
        <v>378</v>
      </c>
      <c r="D5875">
        <f>+Forecasts[[#This Row],[Max T °C]]-Forecasts[[#This Row],[Min T °C]]</f>
        <v>7</v>
      </c>
      <c r="E5875" t="s">
        <v>151</v>
      </c>
      <c r="F5875" s="4" t="s">
        <v>58</v>
      </c>
      <c r="G5875" s="4">
        <v>22</v>
      </c>
      <c r="H5875" s="4" t="s">
        <v>170</v>
      </c>
      <c r="I5875" s="4" t="s">
        <v>75</v>
      </c>
      <c r="J5875" t="s">
        <v>4</v>
      </c>
      <c r="K5875" s="4" t="s">
        <v>512</v>
      </c>
      <c r="L5875" s="4" t="s">
        <v>511</v>
      </c>
      <c r="M5875">
        <f>+HOUR(Forecasts[[#This Row],[Sunset]]) *60 +MINUTE(Forecasts[[#This Row],[Sunset]]) - HOUR(Forecasts[[#This Row],[Sunrise]]) *60 - MINUTE(Forecasts[[#This Row],[Sunrise]])</f>
        <v>686</v>
      </c>
      <c r="N5875" t="s">
        <v>1454</v>
      </c>
      <c r="P5875" t="str">
        <f>+IF(Forecasts[[#This Row],[Forecast]]="10/03/2023 Friday",Forecasts[[#This Row],[Rain]],"")</f>
        <v/>
      </c>
    </row>
    <row r="5876" spans="1:16" x14ac:dyDescent="0.25">
      <c r="A5876" t="s">
        <v>1428</v>
      </c>
      <c r="B5876" s="3" t="s">
        <v>63</v>
      </c>
      <c r="C5876" s="3" t="s">
        <v>378</v>
      </c>
      <c r="D5876">
        <f>+Forecasts[[#This Row],[Max T °C]]-Forecasts[[#This Row],[Min T °C]]</f>
        <v>7</v>
      </c>
      <c r="E5876" t="s">
        <v>9</v>
      </c>
      <c r="F5876" s="4" t="s">
        <v>58</v>
      </c>
      <c r="G5876" s="4">
        <v>15</v>
      </c>
      <c r="H5876" s="4" t="s">
        <v>45</v>
      </c>
      <c r="I5876" s="4" t="s">
        <v>75</v>
      </c>
      <c r="J5876" t="s">
        <v>4</v>
      </c>
      <c r="K5876" s="4" t="s">
        <v>508</v>
      </c>
      <c r="L5876" s="4" t="s">
        <v>511</v>
      </c>
      <c r="M5876">
        <f>+HOUR(Forecasts[[#This Row],[Sunset]]) *60 +MINUTE(Forecasts[[#This Row],[Sunset]]) - HOUR(Forecasts[[#This Row],[Sunrise]]) *60 - MINUTE(Forecasts[[#This Row],[Sunrise]])</f>
        <v>687</v>
      </c>
      <c r="N5876" t="s">
        <v>1454</v>
      </c>
      <c r="P5876" t="str">
        <f>+IF(Forecasts[[#This Row],[Forecast]]="10/03/2023 Friday",Forecasts[[#This Row],[Rain]],"")</f>
        <v/>
      </c>
    </row>
    <row r="5877" spans="1:16" x14ac:dyDescent="0.25">
      <c r="A5877" t="s">
        <v>1426</v>
      </c>
      <c r="B5877" s="3" t="s">
        <v>63</v>
      </c>
      <c r="C5877" s="3" t="s">
        <v>378</v>
      </c>
      <c r="D5877">
        <f>+Forecasts[[#This Row],[Max T °C]]-Forecasts[[#This Row],[Min T °C]]</f>
        <v>7</v>
      </c>
      <c r="E5877" t="s">
        <v>145</v>
      </c>
      <c r="F5877" s="4" t="s">
        <v>58</v>
      </c>
      <c r="G5877" s="4">
        <v>10</v>
      </c>
      <c r="H5877" s="4" t="s">
        <v>72</v>
      </c>
      <c r="I5877" s="4" t="s">
        <v>100</v>
      </c>
      <c r="J5877" t="s">
        <v>4</v>
      </c>
      <c r="K5877" s="4" t="s">
        <v>508</v>
      </c>
      <c r="L5877" s="4" t="s">
        <v>497</v>
      </c>
      <c r="M5877">
        <f>+HOUR(Forecasts[[#This Row],[Sunset]]) *60 +MINUTE(Forecasts[[#This Row],[Sunset]]) - HOUR(Forecasts[[#This Row],[Sunrise]]) *60 - MINUTE(Forecasts[[#This Row],[Sunrise]])</f>
        <v>688</v>
      </c>
      <c r="N5877" t="s">
        <v>1454</v>
      </c>
      <c r="P5877" t="str">
        <f>+IF(Forecasts[[#This Row],[Forecast]]="10/03/2023 Friday",Forecasts[[#This Row],[Rain]],"")</f>
        <v/>
      </c>
    </row>
    <row r="5878" spans="1:16" x14ac:dyDescent="0.25">
      <c r="A5878" t="s">
        <v>1453</v>
      </c>
      <c r="B5878" s="3" t="s">
        <v>58</v>
      </c>
      <c r="C5878" s="3" t="s">
        <v>270</v>
      </c>
      <c r="D5878">
        <f>+Forecasts[[#This Row],[Max T °C]]-Forecasts[[#This Row],[Min T °C]]</f>
        <v>6</v>
      </c>
      <c r="E5878" t="s">
        <v>1043</v>
      </c>
      <c r="F5878" s="4" t="s">
        <v>58</v>
      </c>
      <c r="G5878" s="4">
        <v>22</v>
      </c>
      <c r="H5878" s="4" t="s">
        <v>86</v>
      </c>
      <c r="I5878" s="4" t="s">
        <v>218</v>
      </c>
      <c r="J5878">
        <v>2.4</v>
      </c>
      <c r="K5878" s="4" t="s">
        <v>543</v>
      </c>
      <c r="L5878" s="4" t="s">
        <v>540</v>
      </c>
      <c r="M5878">
        <f>+HOUR(Forecasts[[#This Row],[Sunset]]) *60 +MINUTE(Forecasts[[#This Row],[Sunset]]) - HOUR(Forecasts[[#This Row],[Sunrise]]) *60 - MINUTE(Forecasts[[#This Row],[Sunrise]])</f>
        <v>677</v>
      </c>
      <c r="N5878" t="s">
        <v>1452</v>
      </c>
      <c r="P5878" t="str">
        <f>+IF(Forecasts[[#This Row],[Forecast]]="10/03/2023 Friday",Forecasts[[#This Row],[Rain]],"")</f>
        <v/>
      </c>
    </row>
    <row r="5879" spans="1:16" x14ac:dyDescent="0.25">
      <c r="A5879" t="s">
        <v>1451</v>
      </c>
      <c r="B5879" s="3" t="s">
        <v>58</v>
      </c>
      <c r="C5879" s="3" t="s">
        <v>240</v>
      </c>
      <c r="D5879">
        <f>+Forecasts[[#This Row],[Max T °C]]-Forecasts[[#This Row],[Min T °C]]</f>
        <v>5</v>
      </c>
      <c r="E5879" t="s">
        <v>118</v>
      </c>
      <c r="F5879" s="4" t="s">
        <v>58</v>
      </c>
      <c r="G5879" s="4">
        <v>18</v>
      </c>
      <c r="H5879" s="4" t="s">
        <v>89</v>
      </c>
      <c r="I5879" s="4" t="s">
        <v>127</v>
      </c>
      <c r="J5879">
        <v>2.2000000000000002</v>
      </c>
      <c r="K5879" s="4" t="s">
        <v>543</v>
      </c>
      <c r="L5879" s="4" t="s">
        <v>540</v>
      </c>
      <c r="M5879">
        <f>+HOUR(Forecasts[[#This Row],[Sunset]]) *60 +MINUTE(Forecasts[[#This Row],[Sunset]]) - HOUR(Forecasts[[#This Row],[Sunrise]]) *60 - MINUTE(Forecasts[[#This Row],[Sunrise]])</f>
        <v>677</v>
      </c>
      <c r="N5879" t="s">
        <v>1452</v>
      </c>
      <c r="P5879" t="str">
        <f>+IF(Forecasts[[#This Row],[Forecast]]="10/03/2023 Friday",Forecasts[[#This Row],[Rain]],"")</f>
        <v/>
      </c>
    </row>
    <row r="5880" spans="1:16" x14ac:dyDescent="0.25">
      <c r="A5880" t="s">
        <v>1449</v>
      </c>
      <c r="B5880" s="3" t="s">
        <v>33</v>
      </c>
      <c r="C5880" s="3" t="s">
        <v>270</v>
      </c>
      <c r="D5880">
        <f>+Forecasts[[#This Row],[Max T °C]]-Forecasts[[#This Row],[Min T °C]]</f>
        <v>7</v>
      </c>
      <c r="E5880" t="s">
        <v>145</v>
      </c>
      <c r="F5880" s="4" t="s">
        <v>33</v>
      </c>
      <c r="G5880" s="4">
        <v>15</v>
      </c>
      <c r="H5880" s="4" t="s">
        <v>142</v>
      </c>
      <c r="I5880" s="4" t="s">
        <v>168</v>
      </c>
      <c r="J5880" t="s">
        <v>4</v>
      </c>
      <c r="K5880" s="4" t="s">
        <v>537</v>
      </c>
      <c r="L5880" s="4" t="s">
        <v>531</v>
      </c>
      <c r="M5880">
        <f>+HOUR(Forecasts[[#This Row],[Sunset]]) *60 +MINUTE(Forecasts[[#This Row],[Sunset]]) - HOUR(Forecasts[[#This Row],[Sunrise]]) *60 - MINUTE(Forecasts[[#This Row],[Sunrise]])</f>
        <v>679</v>
      </c>
      <c r="N5880" t="s">
        <v>1452</v>
      </c>
      <c r="P5880" t="str">
        <f>+IF(Forecasts[[#This Row],[Forecast]]="10/03/2023 Friday",Forecasts[[#This Row],[Rain]],"")</f>
        <v/>
      </c>
    </row>
    <row r="5881" spans="1:16" x14ac:dyDescent="0.25">
      <c r="A5881" t="s">
        <v>1448</v>
      </c>
      <c r="B5881" s="3" t="s">
        <v>98</v>
      </c>
      <c r="C5881" s="3" t="s">
        <v>240</v>
      </c>
      <c r="D5881">
        <f>+Forecasts[[#This Row],[Max T °C]]-Forecasts[[#This Row],[Min T °C]]</f>
        <v>7</v>
      </c>
      <c r="E5881" t="s">
        <v>145</v>
      </c>
      <c r="F5881" s="4" t="s">
        <v>98</v>
      </c>
      <c r="G5881" s="4">
        <v>15</v>
      </c>
      <c r="H5881" s="4" t="s">
        <v>177</v>
      </c>
      <c r="I5881" s="4" t="s">
        <v>168</v>
      </c>
      <c r="J5881" t="s">
        <v>4</v>
      </c>
      <c r="K5881" s="4" t="s">
        <v>537</v>
      </c>
      <c r="L5881" s="4" t="s">
        <v>531</v>
      </c>
      <c r="M5881">
        <f>+HOUR(Forecasts[[#This Row],[Sunset]]) *60 +MINUTE(Forecasts[[#This Row],[Sunset]]) - HOUR(Forecasts[[#This Row],[Sunrise]]) *60 - MINUTE(Forecasts[[#This Row],[Sunrise]])</f>
        <v>679</v>
      </c>
      <c r="N5881" t="s">
        <v>1452</v>
      </c>
      <c r="P5881" t="str">
        <f>+IF(Forecasts[[#This Row],[Forecast]]="10/03/2023 Friday",Forecasts[[#This Row],[Rain]],"")</f>
        <v/>
      </c>
    </row>
    <row r="5882" spans="1:16" x14ac:dyDescent="0.25">
      <c r="A5882" t="s">
        <v>1446</v>
      </c>
      <c r="B5882" s="3" t="s">
        <v>98</v>
      </c>
      <c r="C5882" s="3" t="s">
        <v>270</v>
      </c>
      <c r="D5882">
        <f>+Forecasts[[#This Row],[Max T °C]]-Forecasts[[#This Row],[Min T °C]]</f>
        <v>8</v>
      </c>
      <c r="E5882" t="s">
        <v>145</v>
      </c>
      <c r="F5882" s="4" t="s">
        <v>98</v>
      </c>
      <c r="G5882" s="4">
        <v>18</v>
      </c>
      <c r="H5882" s="4" t="s">
        <v>163</v>
      </c>
      <c r="I5882" s="4" t="s">
        <v>75</v>
      </c>
      <c r="J5882" t="s">
        <v>4</v>
      </c>
      <c r="K5882" s="4" t="s">
        <v>532</v>
      </c>
      <c r="L5882" s="4" t="s">
        <v>531</v>
      </c>
      <c r="M5882">
        <f>+HOUR(Forecasts[[#This Row],[Sunset]]) *60 +MINUTE(Forecasts[[#This Row],[Sunset]]) - HOUR(Forecasts[[#This Row],[Sunrise]]) *60 - MINUTE(Forecasts[[#This Row],[Sunrise]])</f>
        <v>680</v>
      </c>
      <c r="N5882" t="s">
        <v>1452</v>
      </c>
      <c r="P5882" t="str">
        <f>+IF(Forecasts[[#This Row],[Forecast]]="10/03/2023 Friday",Forecasts[[#This Row],[Rain]],"")</f>
        <v/>
      </c>
    </row>
    <row r="5883" spans="1:16" x14ac:dyDescent="0.25">
      <c r="A5883" t="s">
        <v>1444</v>
      </c>
      <c r="B5883" s="3" t="s">
        <v>58</v>
      </c>
      <c r="C5883" s="3" t="s">
        <v>423</v>
      </c>
      <c r="D5883">
        <f>+Forecasts[[#This Row],[Max T °C]]-Forecasts[[#This Row],[Min T °C]]</f>
        <v>9</v>
      </c>
      <c r="E5883" t="s">
        <v>199</v>
      </c>
      <c r="F5883" s="4" t="s">
        <v>63</v>
      </c>
      <c r="G5883" s="4">
        <v>16</v>
      </c>
      <c r="H5883" s="4" t="s">
        <v>53</v>
      </c>
      <c r="I5883" s="4" t="s">
        <v>108</v>
      </c>
      <c r="J5883" t="s">
        <v>4</v>
      </c>
      <c r="K5883" s="4" t="s">
        <v>532</v>
      </c>
      <c r="L5883" s="4" t="s">
        <v>531</v>
      </c>
      <c r="M5883">
        <f>+HOUR(Forecasts[[#This Row],[Sunset]]) *60 +MINUTE(Forecasts[[#This Row],[Sunset]]) - HOUR(Forecasts[[#This Row],[Sunrise]]) *60 - MINUTE(Forecasts[[#This Row],[Sunrise]])</f>
        <v>680</v>
      </c>
      <c r="N5883" t="s">
        <v>1452</v>
      </c>
      <c r="P5883" t="str">
        <f>+IF(Forecasts[[#This Row],[Forecast]]="10/03/2023 Friday",Forecasts[[#This Row],[Rain]],"")</f>
        <v/>
      </c>
    </row>
    <row r="5884" spans="1:16" x14ac:dyDescent="0.25">
      <c r="A5884" t="s">
        <v>1440</v>
      </c>
      <c r="B5884" s="3" t="s">
        <v>63</v>
      </c>
      <c r="C5884" s="3" t="s">
        <v>364</v>
      </c>
      <c r="D5884">
        <f>+Forecasts[[#This Row],[Max T °C]]-Forecasts[[#This Row],[Min T °C]]</f>
        <v>6</v>
      </c>
      <c r="E5884" t="s">
        <v>145</v>
      </c>
      <c r="F5884" s="4" t="s">
        <v>33</v>
      </c>
      <c r="G5884" s="4">
        <v>19</v>
      </c>
      <c r="H5884" s="4" t="s">
        <v>56</v>
      </c>
      <c r="I5884" s="4" t="s">
        <v>108</v>
      </c>
      <c r="J5884" t="s">
        <v>4</v>
      </c>
      <c r="K5884" s="4" t="s">
        <v>525</v>
      </c>
      <c r="L5884" s="4" t="s">
        <v>519</v>
      </c>
      <c r="M5884">
        <f>+HOUR(Forecasts[[#This Row],[Sunset]]) *60 +MINUTE(Forecasts[[#This Row],[Sunset]]) - HOUR(Forecasts[[#This Row],[Sunrise]]) *60 - MINUTE(Forecasts[[#This Row],[Sunrise]])</f>
        <v>682</v>
      </c>
      <c r="N5884" t="s">
        <v>1452</v>
      </c>
      <c r="P5884" t="str">
        <f>+IF(Forecasts[[#This Row],[Forecast]]="10/03/2023 Friday",Forecasts[[#This Row],[Rain]],"")</f>
        <v/>
      </c>
    </row>
    <row r="5885" spans="1:16" x14ac:dyDescent="0.25">
      <c r="A5885" t="s">
        <v>1438</v>
      </c>
      <c r="B5885" s="3" t="s">
        <v>125</v>
      </c>
      <c r="C5885" s="3" t="s">
        <v>378</v>
      </c>
      <c r="D5885">
        <f>+Forecasts[[#This Row],[Max T °C]]-Forecasts[[#This Row],[Min T °C]]</f>
        <v>6</v>
      </c>
      <c r="E5885" t="s">
        <v>476</v>
      </c>
      <c r="F5885" s="4" t="s">
        <v>58</v>
      </c>
      <c r="G5885" s="4">
        <v>20</v>
      </c>
      <c r="H5885" s="4" t="s">
        <v>40</v>
      </c>
      <c r="I5885" s="4" t="s">
        <v>228</v>
      </c>
      <c r="J5885">
        <v>1</v>
      </c>
      <c r="K5885" s="4" t="s">
        <v>525</v>
      </c>
      <c r="L5885" s="4" t="s">
        <v>519</v>
      </c>
      <c r="M5885">
        <f>+HOUR(Forecasts[[#This Row],[Sunset]]) *60 +MINUTE(Forecasts[[#This Row],[Sunset]]) - HOUR(Forecasts[[#This Row],[Sunrise]]) *60 - MINUTE(Forecasts[[#This Row],[Sunrise]])</f>
        <v>682</v>
      </c>
      <c r="N5885" t="s">
        <v>1452</v>
      </c>
      <c r="P5885" t="str">
        <f>+IF(Forecasts[[#This Row],[Forecast]]="10/03/2023 Friday",Forecasts[[#This Row],[Rain]],"")</f>
        <v/>
      </c>
    </row>
    <row r="5886" spans="1:16" x14ac:dyDescent="0.25">
      <c r="A5886" t="s">
        <v>1436</v>
      </c>
      <c r="B5886" s="3" t="s">
        <v>125</v>
      </c>
      <c r="C5886" s="3" t="s">
        <v>432</v>
      </c>
      <c r="D5886">
        <f>+Forecasts[[#This Row],[Max T °C]]-Forecasts[[#This Row],[Min T °C]]</f>
        <v>8</v>
      </c>
      <c r="E5886" t="s">
        <v>676</v>
      </c>
      <c r="F5886" s="4" t="s">
        <v>58</v>
      </c>
      <c r="G5886" s="4">
        <v>20</v>
      </c>
      <c r="H5886" s="4" t="s">
        <v>31</v>
      </c>
      <c r="I5886" s="4" t="s">
        <v>97</v>
      </c>
      <c r="J5886">
        <v>0.8</v>
      </c>
      <c r="K5886" s="4" t="s">
        <v>523</v>
      </c>
      <c r="L5886" s="4" t="s">
        <v>519</v>
      </c>
      <c r="M5886">
        <f>+HOUR(Forecasts[[#This Row],[Sunset]]) *60 +MINUTE(Forecasts[[#This Row],[Sunset]]) - HOUR(Forecasts[[#This Row],[Sunrise]]) *60 - MINUTE(Forecasts[[#This Row],[Sunrise]])</f>
        <v>683</v>
      </c>
      <c r="N5886" t="s">
        <v>1452</v>
      </c>
      <c r="P5886" t="str">
        <f>+IF(Forecasts[[#This Row],[Forecast]]="10/03/2023 Friday",Forecasts[[#This Row],[Rain]],"")</f>
        <v/>
      </c>
    </row>
    <row r="5887" spans="1:16" x14ac:dyDescent="0.25">
      <c r="A5887" t="s">
        <v>1434</v>
      </c>
      <c r="B5887" s="3" t="s">
        <v>63</v>
      </c>
      <c r="C5887" s="3" t="s">
        <v>423</v>
      </c>
      <c r="D5887">
        <f>+Forecasts[[#This Row],[Max T °C]]-Forecasts[[#This Row],[Min T °C]]</f>
        <v>8</v>
      </c>
      <c r="E5887" t="s">
        <v>110</v>
      </c>
      <c r="F5887" s="4" t="s">
        <v>58</v>
      </c>
      <c r="G5887" s="4">
        <v>19</v>
      </c>
      <c r="H5887" s="4" t="s">
        <v>86</v>
      </c>
      <c r="I5887" s="4" t="s">
        <v>168</v>
      </c>
      <c r="J5887" t="s">
        <v>4</v>
      </c>
      <c r="K5887" s="4" t="s">
        <v>516</v>
      </c>
      <c r="L5887" s="4" t="s">
        <v>511</v>
      </c>
      <c r="M5887">
        <f>+HOUR(Forecasts[[#This Row],[Sunset]]) *60 +MINUTE(Forecasts[[#This Row],[Sunset]]) - HOUR(Forecasts[[#This Row],[Sunrise]]) *60 - MINUTE(Forecasts[[#This Row],[Sunrise]])</f>
        <v>685</v>
      </c>
      <c r="N5887" t="s">
        <v>1452</v>
      </c>
      <c r="P5887" t="str">
        <f>+IF(Forecasts[[#This Row],[Forecast]]="10/03/2023 Friday",Forecasts[[#This Row],[Rain]],"")</f>
        <v/>
      </c>
    </row>
    <row r="5888" spans="1:16" x14ac:dyDescent="0.25">
      <c r="A5888" t="s">
        <v>1432</v>
      </c>
      <c r="B5888" s="3" t="s">
        <v>63</v>
      </c>
      <c r="C5888" s="3" t="s">
        <v>423</v>
      </c>
      <c r="D5888">
        <f>+Forecasts[[#This Row],[Max T °C]]-Forecasts[[#This Row],[Min T °C]]</f>
        <v>8</v>
      </c>
      <c r="E5888" t="s">
        <v>868</v>
      </c>
      <c r="F5888" s="4" t="s">
        <v>58</v>
      </c>
      <c r="G5888" s="4">
        <v>15</v>
      </c>
      <c r="H5888" s="4" t="s">
        <v>36</v>
      </c>
      <c r="I5888" s="4" t="s">
        <v>168</v>
      </c>
      <c r="J5888" t="s">
        <v>4</v>
      </c>
      <c r="K5888" s="4" t="s">
        <v>516</v>
      </c>
      <c r="L5888" s="4" t="s">
        <v>511</v>
      </c>
      <c r="M5888">
        <f>+HOUR(Forecasts[[#This Row],[Sunset]]) *60 +MINUTE(Forecasts[[#This Row],[Sunset]]) - HOUR(Forecasts[[#This Row],[Sunrise]]) *60 - MINUTE(Forecasts[[#This Row],[Sunrise]])</f>
        <v>685</v>
      </c>
      <c r="N5888" t="s">
        <v>1452</v>
      </c>
      <c r="P5888" t="str">
        <f>+IF(Forecasts[[#This Row],[Forecast]]="10/03/2023 Friday",Forecasts[[#This Row],[Rain]],"")</f>
        <v/>
      </c>
    </row>
    <row r="5889" spans="1:16" x14ac:dyDescent="0.25">
      <c r="A5889" t="s">
        <v>1430</v>
      </c>
      <c r="B5889" s="3" t="s">
        <v>58</v>
      </c>
      <c r="C5889" s="3" t="s">
        <v>423</v>
      </c>
      <c r="D5889">
        <f>+Forecasts[[#This Row],[Max T °C]]-Forecasts[[#This Row],[Min T °C]]</f>
        <v>9</v>
      </c>
      <c r="E5889" t="s">
        <v>115</v>
      </c>
      <c r="F5889" s="4" t="s">
        <v>58</v>
      </c>
      <c r="G5889" s="4">
        <v>18</v>
      </c>
      <c r="H5889" s="4" t="s">
        <v>170</v>
      </c>
      <c r="I5889" s="4" t="s">
        <v>100</v>
      </c>
      <c r="J5889" t="s">
        <v>4</v>
      </c>
      <c r="K5889" s="4" t="s">
        <v>512</v>
      </c>
      <c r="L5889" s="4" t="s">
        <v>511</v>
      </c>
      <c r="M5889">
        <f>+HOUR(Forecasts[[#This Row],[Sunset]]) *60 +MINUTE(Forecasts[[#This Row],[Sunset]]) - HOUR(Forecasts[[#This Row],[Sunrise]]) *60 - MINUTE(Forecasts[[#This Row],[Sunrise]])</f>
        <v>686</v>
      </c>
      <c r="N5889" t="s">
        <v>1452</v>
      </c>
      <c r="P5889" t="str">
        <f>+IF(Forecasts[[#This Row],[Forecast]]="10/03/2023 Friday",Forecasts[[#This Row],[Rain]],"")</f>
        <v/>
      </c>
    </row>
    <row r="5890" spans="1:16" x14ac:dyDescent="0.25">
      <c r="A5890" t="s">
        <v>1428</v>
      </c>
      <c r="B5890" s="3" t="s">
        <v>58</v>
      </c>
      <c r="C5890" s="3" t="s">
        <v>423</v>
      </c>
      <c r="D5890">
        <f>+Forecasts[[#This Row],[Max T °C]]-Forecasts[[#This Row],[Min T °C]]</f>
        <v>9</v>
      </c>
      <c r="E5890" t="s">
        <v>9</v>
      </c>
      <c r="F5890" s="4" t="s">
        <v>33</v>
      </c>
      <c r="G5890" s="4">
        <v>18</v>
      </c>
      <c r="H5890" s="4" t="s">
        <v>72</v>
      </c>
      <c r="I5890" s="4" t="s">
        <v>168</v>
      </c>
      <c r="J5890" t="s">
        <v>4</v>
      </c>
      <c r="K5890" s="4" t="s">
        <v>508</v>
      </c>
      <c r="L5890" s="4" t="s">
        <v>511</v>
      </c>
      <c r="M5890">
        <f>+HOUR(Forecasts[[#This Row],[Sunset]]) *60 +MINUTE(Forecasts[[#This Row],[Sunset]]) - HOUR(Forecasts[[#This Row],[Sunrise]]) *60 - MINUTE(Forecasts[[#This Row],[Sunrise]])</f>
        <v>687</v>
      </c>
      <c r="N5890" t="s">
        <v>1452</v>
      </c>
      <c r="P5890" t="str">
        <f>+IF(Forecasts[[#This Row],[Forecast]]="10/03/2023 Friday",Forecasts[[#This Row],[Rain]],"")</f>
        <v/>
      </c>
    </row>
    <row r="5891" spans="1:16" x14ac:dyDescent="0.25">
      <c r="A5891" t="s">
        <v>1426</v>
      </c>
      <c r="B5891" s="3" t="s">
        <v>58</v>
      </c>
      <c r="C5891" s="3" t="s">
        <v>423</v>
      </c>
      <c r="D5891">
        <f>+Forecasts[[#This Row],[Max T °C]]-Forecasts[[#This Row],[Min T °C]]</f>
        <v>9</v>
      </c>
      <c r="E5891" t="s">
        <v>144</v>
      </c>
      <c r="F5891" s="4" t="s">
        <v>58</v>
      </c>
      <c r="G5891" s="4">
        <v>23</v>
      </c>
      <c r="H5891" s="4" t="s">
        <v>40</v>
      </c>
      <c r="I5891" s="4" t="s">
        <v>168</v>
      </c>
      <c r="J5891" t="s">
        <v>4</v>
      </c>
      <c r="K5891" s="4" t="s">
        <v>508</v>
      </c>
      <c r="L5891" s="4" t="s">
        <v>497</v>
      </c>
      <c r="M5891">
        <f>+HOUR(Forecasts[[#This Row],[Sunset]]) *60 +MINUTE(Forecasts[[#This Row],[Sunset]]) - HOUR(Forecasts[[#This Row],[Sunrise]]) *60 - MINUTE(Forecasts[[#This Row],[Sunrise]])</f>
        <v>688</v>
      </c>
      <c r="N5891" t="s">
        <v>1452</v>
      </c>
      <c r="P5891" t="str">
        <f>+IF(Forecasts[[#This Row],[Forecast]]="10/03/2023 Friday",Forecasts[[#This Row],[Rain]],"")</f>
        <v/>
      </c>
    </row>
    <row r="5892" spans="1:16" x14ac:dyDescent="0.25">
      <c r="A5892" t="s">
        <v>1424</v>
      </c>
      <c r="B5892" s="3" t="s">
        <v>98</v>
      </c>
      <c r="C5892" s="3" t="s">
        <v>378</v>
      </c>
      <c r="D5892">
        <f>+Forecasts[[#This Row],[Max T °C]]-Forecasts[[#This Row],[Min T °C]]</f>
        <v>10</v>
      </c>
      <c r="E5892" t="s">
        <v>115</v>
      </c>
      <c r="F5892" s="4" t="s">
        <v>98</v>
      </c>
      <c r="G5892" s="4">
        <v>25</v>
      </c>
      <c r="H5892" s="4" t="s">
        <v>85</v>
      </c>
      <c r="I5892" s="4" t="s">
        <v>100</v>
      </c>
      <c r="J5892" t="s">
        <v>4</v>
      </c>
      <c r="K5892" s="4" t="s">
        <v>502</v>
      </c>
      <c r="L5892" s="4" t="s">
        <v>497</v>
      </c>
      <c r="M5892">
        <f>+HOUR(Forecasts[[#This Row],[Sunset]]) *60 +MINUTE(Forecasts[[#This Row],[Sunset]]) - HOUR(Forecasts[[#This Row],[Sunrise]]) *60 - MINUTE(Forecasts[[#This Row],[Sunrise]])</f>
        <v>689</v>
      </c>
      <c r="N5892" t="s">
        <v>1452</v>
      </c>
      <c r="P5892" t="str">
        <f>+IF(Forecasts[[#This Row],[Forecast]]="10/03/2023 Friday",Forecasts[[#This Row],[Rain]],"")</f>
        <v/>
      </c>
    </row>
    <row r="5893" spans="1:16" x14ac:dyDescent="0.25">
      <c r="A5893" t="s">
        <v>1451</v>
      </c>
      <c r="B5893" s="3" t="s">
        <v>58</v>
      </c>
      <c r="C5893" s="3" t="s">
        <v>240</v>
      </c>
      <c r="D5893">
        <f>+Forecasts[[#This Row],[Max T °C]]-Forecasts[[#This Row],[Min T °C]]</f>
        <v>5</v>
      </c>
      <c r="E5893" t="s">
        <v>345</v>
      </c>
      <c r="F5893" s="4" t="s">
        <v>58</v>
      </c>
      <c r="G5893" s="4">
        <v>18</v>
      </c>
      <c r="H5893" s="4" t="s">
        <v>177</v>
      </c>
      <c r="I5893" s="4" t="s">
        <v>228</v>
      </c>
      <c r="J5893">
        <v>2.4</v>
      </c>
      <c r="K5893" s="4" t="s">
        <v>543</v>
      </c>
      <c r="L5893" s="4" t="s">
        <v>540</v>
      </c>
      <c r="M5893">
        <f>+HOUR(Forecasts[[#This Row],[Sunset]]) *60 +MINUTE(Forecasts[[#This Row],[Sunset]]) - HOUR(Forecasts[[#This Row],[Sunrise]]) *60 - MINUTE(Forecasts[[#This Row],[Sunrise]])</f>
        <v>677</v>
      </c>
      <c r="N5893" t="s">
        <v>1450</v>
      </c>
      <c r="P5893" t="str">
        <f>+IF(Forecasts[[#This Row],[Forecast]]="10/03/2023 Friday",Forecasts[[#This Row],[Rain]],"")</f>
        <v/>
      </c>
    </row>
    <row r="5894" spans="1:16" x14ac:dyDescent="0.25">
      <c r="A5894" t="s">
        <v>1449</v>
      </c>
      <c r="B5894" s="3" t="s">
        <v>58</v>
      </c>
      <c r="C5894" s="3" t="s">
        <v>240</v>
      </c>
      <c r="D5894">
        <f>+Forecasts[[#This Row],[Max T °C]]-Forecasts[[#This Row],[Min T °C]]</f>
        <v>5</v>
      </c>
      <c r="E5894" t="s">
        <v>145</v>
      </c>
      <c r="F5894" s="4" t="s">
        <v>58</v>
      </c>
      <c r="G5894" s="4">
        <v>16</v>
      </c>
      <c r="H5894" s="4" t="s">
        <v>177</v>
      </c>
      <c r="I5894" s="4" t="s">
        <v>168</v>
      </c>
      <c r="J5894" t="s">
        <v>4</v>
      </c>
      <c r="K5894" s="4" t="s">
        <v>537</v>
      </c>
      <c r="L5894" s="4" t="s">
        <v>531</v>
      </c>
      <c r="M5894">
        <f>+HOUR(Forecasts[[#This Row],[Sunset]]) *60 +MINUTE(Forecasts[[#This Row],[Sunset]]) - HOUR(Forecasts[[#This Row],[Sunrise]]) *60 - MINUTE(Forecasts[[#This Row],[Sunrise]])</f>
        <v>679</v>
      </c>
      <c r="N5894" t="s">
        <v>1450</v>
      </c>
      <c r="P5894" t="str">
        <f>+IF(Forecasts[[#This Row],[Forecast]]="10/03/2023 Friday",Forecasts[[#This Row],[Rain]],"")</f>
        <v/>
      </c>
    </row>
    <row r="5895" spans="1:16" x14ac:dyDescent="0.25">
      <c r="A5895" t="s">
        <v>1448</v>
      </c>
      <c r="B5895" s="3" t="s">
        <v>33</v>
      </c>
      <c r="C5895" s="3" t="s">
        <v>270</v>
      </c>
      <c r="D5895">
        <f>+Forecasts[[#This Row],[Max T °C]]-Forecasts[[#This Row],[Min T °C]]</f>
        <v>7</v>
      </c>
      <c r="E5895" t="s">
        <v>145</v>
      </c>
      <c r="F5895" s="4" t="s">
        <v>33</v>
      </c>
      <c r="G5895" s="4">
        <v>15</v>
      </c>
      <c r="H5895" s="4" t="s">
        <v>177</v>
      </c>
      <c r="I5895" s="4" t="s">
        <v>75</v>
      </c>
      <c r="J5895" t="s">
        <v>4</v>
      </c>
      <c r="K5895" s="4" t="s">
        <v>537</v>
      </c>
      <c r="L5895" s="4" t="s">
        <v>531</v>
      </c>
      <c r="M5895">
        <f>+HOUR(Forecasts[[#This Row],[Sunset]]) *60 +MINUTE(Forecasts[[#This Row],[Sunset]]) - HOUR(Forecasts[[#This Row],[Sunrise]]) *60 - MINUTE(Forecasts[[#This Row],[Sunrise]])</f>
        <v>679</v>
      </c>
      <c r="N5895" t="s">
        <v>1450</v>
      </c>
      <c r="P5895" t="str">
        <f>+IF(Forecasts[[#This Row],[Forecast]]="10/03/2023 Friday",Forecasts[[#This Row],[Rain]],"")</f>
        <v/>
      </c>
    </row>
    <row r="5896" spans="1:16" x14ac:dyDescent="0.25">
      <c r="A5896" t="s">
        <v>1446</v>
      </c>
      <c r="B5896" s="3" t="s">
        <v>33</v>
      </c>
      <c r="C5896" s="3" t="s">
        <v>240</v>
      </c>
      <c r="D5896">
        <f>+Forecasts[[#This Row],[Max T °C]]-Forecasts[[#This Row],[Min T °C]]</f>
        <v>6</v>
      </c>
      <c r="E5896" t="s">
        <v>263</v>
      </c>
      <c r="F5896" s="4" t="s">
        <v>98</v>
      </c>
      <c r="G5896" s="4">
        <v>17</v>
      </c>
      <c r="H5896" s="4" t="s">
        <v>65</v>
      </c>
      <c r="I5896" s="4" t="s">
        <v>75</v>
      </c>
      <c r="J5896" t="s">
        <v>4</v>
      </c>
      <c r="K5896" s="4" t="s">
        <v>532</v>
      </c>
      <c r="L5896" s="4" t="s">
        <v>531</v>
      </c>
      <c r="M5896">
        <f>+HOUR(Forecasts[[#This Row],[Sunset]]) *60 +MINUTE(Forecasts[[#This Row],[Sunset]]) - HOUR(Forecasts[[#This Row],[Sunrise]]) *60 - MINUTE(Forecasts[[#This Row],[Sunrise]])</f>
        <v>680</v>
      </c>
      <c r="N5896" t="s">
        <v>1450</v>
      </c>
      <c r="P5896" t="str">
        <f>+IF(Forecasts[[#This Row],[Forecast]]="10/03/2023 Friday",Forecasts[[#This Row],[Rain]],"")</f>
        <v/>
      </c>
    </row>
    <row r="5897" spans="1:16" x14ac:dyDescent="0.25">
      <c r="A5897" t="s">
        <v>1444</v>
      </c>
      <c r="B5897" s="3" t="s">
        <v>58</v>
      </c>
      <c r="C5897" s="3" t="s">
        <v>364</v>
      </c>
      <c r="D5897">
        <f>+Forecasts[[#This Row],[Max T °C]]-Forecasts[[#This Row],[Min T °C]]</f>
        <v>7</v>
      </c>
      <c r="E5897" t="s">
        <v>794</v>
      </c>
      <c r="F5897" s="4" t="s">
        <v>33</v>
      </c>
      <c r="G5897" s="4">
        <v>21</v>
      </c>
      <c r="H5897" s="4" t="s">
        <v>39</v>
      </c>
      <c r="I5897" s="4" t="s">
        <v>137</v>
      </c>
      <c r="J5897">
        <v>0.2</v>
      </c>
      <c r="K5897" s="4" t="s">
        <v>532</v>
      </c>
      <c r="L5897" s="4" t="s">
        <v>531</v>
      </c>
      <c r="M5897">
        <f>+HOUR(Forecasts[[#This Row],[Sunset]]) *60 +MINUTE(Forecasts[[#This Row],[Sunset]]) - HOUR(Forecasts[[#This Row],[Sunrise]]) *60 - MINUTE(Forecasts[[#This Row],[Sunrise]])</f>
        <v>680</v>
      </c>
      <c r="N5897" t="s">
        <v>1450</v>
      </c>
      <c r="P5897" t="str">
        <f>+IF(Forecasts[[#This Row],[Forecast]]="10/03/2023 Friday",Forecasts[[#This Row],[Rain]],"")</f>
        <v/>
      </c>
    </row>
    <row r="5898" spans="1:16" x14ac:dyDescent="0.25">
      <c r="A5898" t="s">
        <v>1440</v>
      </c>
      <c r="B5898" s="3" t="s">
        <v>125</v>
      </c>
      <c r="C5898" s="3" t="s">
        <v>432</v>
      </c>
      <c r="D5898">
        <f>+Forecasts[[#This Row],[Max T °C]]-Forecasts[[#This Row],[Min T °C]]</f>
        <v>8</v>
      </c>
      <c r="E5898" t="s">
        <v>145</v>
      </c>
      <c r="F5898" s="4" t="s">
        <v>33</v>
      </c>
      <c r="G5898" s="4">
        <v>18</v>
      </c>
      <c r="H5898" s="4" t="s">
        <v>35</v>
      </c>
      <c r="I5898" s="4" t="s">
        <v>108</v>
      </c>
      <c r="J5898" t="s">
        <v>4</v>
      </c>
      <c r="K5898" s="4" t="s">
        <v>525</v>
      </c>
      <c r="L5898" s="4" t="s">
        <v>519</v>
      </c>
      <c r="M5898">
        <f>+HOUR(Forecasts[[#This Row],[Sunset]]) *60 +MINUTE(Forecasts[[#This Row],[Sunset]]) - HOUR(Forecasts[[#This Row],[Sunrise]]) *60 - MINUTE(Forecasts[[#This Row],[Sunrise]])</f>
        <v>682</v>
      </c>
      <c r="N5898" t="s">
        <v>1450</v>
      </c>
      <c r="P5898" t="str">
        <f>+IF(Forecasts[[#This Row],[Forecast]]="10/03/2023 Friday",Forecasts[[#This Row],[Rain]],"")</f>
        <v/>
      </c>
    </row>
    <row r="5899" spans="1:16" x14ac:dyDescent="0.25">
      <c r="A5899" t="s">
        <v>1438</v>
      </c>
      <c r="B5899" s="3" t="s">
        <v>63</v>
      </c>
      <c r="C5899" s="3" t="s">
        <v>423</v>
      </c>
      <c r="D5899">
        <f>+Forecasts[[#This Row],[Max T °C]]-Forecasts[[#This Row],[Min T °C]]</f>
        <v>8</v>
      </c>
      <c r="E5899" t="s">
        <v>263</v>
      </c>
      <c r="F5899" s="4" t="s">
        <v>33</v>
      </c>
      <c r="G5899" s="4">
        <v>21</v>
      </c>
      <c r="H5899" s="4" t="s">
        <v>72</v>
      </c>
      <c r="I5899" s="4" t="s">
        <v>104</v>
      </c>
      <c r="J5899" t="s">
        <v>4</v>
      </c>
      <c r="K5899" s="4" t="s">
        <v>525</v>
      </c>
      <c r="L5899" s="4" t="s">
        <v>519</v>
      </c>
      <c r="M5899">
        <f>+HOUR(Forecasts[[#This Row],[Sunset]]) *60 +MINUTE(Forecasts[[#This Row],[Sunset]]) - HOUR(Forecasts[[#This Row],[Sunrise]]) *60 - MINUTE(Forecasts[[#This Row],[Sunrise]])</f>
        <v>682</v>
      </c>
      <c r="N5899" t="s">
        <v>1450</v>
      </c>
      <c r="P5899" t="str">
        <f>+IF(Forecasts[[#This Row],[Forecast]]="10/03/2023 Friday",Forecasts[[#This Row],[Rain]],"")</f>
        <v/>
      </c>
    </row>
    <row r="5900" spans="1:16" x14ac:dyDescent="0.25">
      <c r="A5900" t="s">
        <v>1436</v>
      </c>
      <c r="B5900" s="3" t="s">
        <v>125</v>
      </c>
      <c r="C5900" s="3" t="s">
        <v>270</v>
      </c>
      <c r="D5900">
        <f>+Forecasts[[#This Row],[Max T °C]]-Forecasts[[#This Row],[Min T °C]]</f>
        <v>4</v>
      </c>
      <c r="E5900" t="s">
        <v>8</v>
      </c>
      <c r="F5900" s="4" t="s">
        <v>58</v>
      </c>
      <c r="G5900" s="4">
        <v>22</v>
      </c>
      <c r="H5900" s="4" t="s">
        <v>62</v>
      </c>
      <c r="I5900" s="4" t="s">
        <v>116</v>
      </c>
      <c r="J5900">
        <v>0.8</v>
      </c>
      <c r="K5900" s="4" t="s">
        <v>523</v>
      </c>
      <c r="L5900" s="4" t="s">
        <v>519</v>
      </c>
      <c r="M5900">
        <f>+HOUR(Forecasts[[#This Row],[Sunset]]) *60 +MINUTE(Forecasts[[#This Row],[Sunset]]) - HOUR(Forecasts[[#This Row],[Sunrise]]) *60 - MINUTE(Forecasts[[#This Row],[Sunrise]])</f>
        <v>683</v>
      </c>
      <c r="N5900" t="s">
        <v>1450</v>
      </c>
      <c r="P5900" t="str">
        <f>+IF(Forecasts[[#This Row],[Forecast]]="10/03/2023 Friday",Forecasts[[#This Row],[Rain]],"")</f>
        <v/>
      </c>
    </row>
    <row r="5901" spans="1:16" x14ac:dyDescent="0.25">
      <c r="A5901" t="s">
        <v>1434</v>
      </c>
      <c r="B5901" s="3" t="s">
        <v>63</v>
      </c>
      <c r="C5901" s="3" t="s">
        <v>423</v>
      </c>
      <c r="D5901">
        <f>+Forecasts[[#This Row],[Max T °C]]-Forecasts[[#This Row],[Min T °C]]</f>
        <v>8</v>
      </c>
      <c r="E5901" t="s">
        <v>9</v>
      </c>
      <c r="F5901" s="4" t="s">
        <v>33</v>
      </c>
      <c r="G5901" s="4">
        <v>21</v>
      </c>
      <c r="H5901" s="4" t="s">
        <v>170</v>
      </c>
      <c r="I5901" s="4" t="s">
        <v>168</v>
      </c>
      <c r="J5901" t="s">
        <v>4</v>
      </c>
      <c r="K5901" s="4" t="s">
        <v>516</v>
      </c>
      <c r="L5901" s="4" t="s">
        <v>511</v>
      </c>
      <c r="M5901">
        <f>+HOUR(Forecasts[[#This Row],[Sunset]]) *60 +MINUTE(Forecasts[[#This Row],[Sunset]]) - HOUR(Forecasts[[#This Row],[Sunrise]]) *60 - MINUTE(Forecasts[[#This Row],[Sunrise]])</f>
        <v>685</v>
      </c>
      <c r="N5901" t="s">
        <v>1450</v>
      </c>
      <c r="P5901" t="str">
        <f>+IF(Forecasts[[#This Row],[Forecast]]="10/03/2023 Friday",Forecasts[[#This Row],[Rain]],"")</f>
        <v/>
      </c>
    </row>
    <row r="5902" spans="1:16" x14ac:dyDescent="0.25">
      <c r="A5902" t="s">
        <v>1432</v>
      </c>
      <c r="B5902" s="3" t="s">
        <v>58</v>
      </c>
      <c r="C5902" s="3" t="s">
        <v>378</v>
      </c>
      <c r="D5902">
        <f>+Forecasts[[#This Row],[Max T °C]]-Forecasts[[#This Row],[Min T °C]]</f>
        <v>8</v>
      </c>
      <c r="E5902" t="s">
        <v>145</v>
      </c>
      <c r="F5902" s="4" t="s">
        <v>58</v>
      </c>
      <c r="G5902" s="4">
        <v>17</v>
      </c>
      <c r="H5902" s="4" t="s">
        <v>177</v>
      </c>
      <c r="I5902" s="4" t="s">
        <v>168</v>
      </c>
      <c r="J5902" t="s">
        <v>4</v>
      </c>
      <c r="K5902" s="4" t="s">
        <v>516</v>
      </c>
      <c r="L5902" s="4" t="s">
        <v>511</v>
      </c>
      <c r="M5902">
        <f>+HOUR(Forecasts[[#This Row],[Sunset]]) *60 +MINUTE(Forecasts[[#This Row],[Sunset]]) - HOUR(Forecasts[[#This Row],[Sunrise]]) *60 - MINUTE(Forecasts[[#This Row],[Sunrise]])</f>
        <v>685</v>
      </c>
      <c r="N5902" t="s">
        <v>1450</v>
      </c>
      <c r="P5902" t="str">
        <f>+IF(Forecasts[[#This Row],[Forecast]]="10/03/2023 Friday",Forecasts[[#This Row],[Rain]],"")</f>
        <v/>
      </c>
    </row>
    <row r="5903" spans="1:16" x14ac:dyDescent="0.25">
      <c r="A5903" t="s">
        <v>1430</v>
      </c>
      <c r="B5903" s="3" t="s">
        <v>58</v>
      </c>
      <c r="C5903" s="3" t="s">
        <v>378</v>
      </c>
      <c r="D5903">
        <f>+Forecasts[[#This Row],[Max T °C]]-Forecasts[[#This Row],[Min T °C]]</f>
        <v>8</v>
      </c>
      <c r="E5903" t="s">
        <v>144</v>
      </c>
      <c r="F5903" s="4" t="s">
        <v>58</v>
      </c>
      <c r="G5903" s="4">
        <v>13</v>
      </c>
      <c r="H5903" s="4" t="s">
        <v>89</v>
      </c>
      <c r="I5903" s="4" t="s">
        <v>75</v>
      </c>
      <c r="J5903" t="s">
        <v>4</v>
      </c>
      <c r="K5903" s="4" t="s">
        <v>512</v>
      </c>
      <c r="L5903" s="4" t="s">
        <v>511</v>
      </c>
      <c r="M5903">
        <f>+HOUR(Forecasts[[#This Row],[Sunset]]) *60 +MINUTE(Forecasts[[#This Row],[Sunset]]) - HOUR(Forecasts[[#This Row],[Sunrise]]) *60 - MINUTE(Forecasts[[#This Row],[Sunrise]])</f>
        <v>686</v>
      </c>
      <c r="N5903" t="s">
        <v>1450</v>
      </c>
      <c r="P5903" t="str">
        <f>+IF(Forecasts[[#This Row],[Forecast]]="10/03/2023 Friday",Forecasts[[#This Row],[Rain]],"")</f>
        <v/>
      </c>
    </row>
    <row r="5904" spans="1:16" x14ac:dyDescent="0.25">
      <c r="A5904" t="s">
        <v>1428</v>
      </c>
      <c r="B5904" s="3" t="s">
        <v>58</v>
      </c>
      <c r="C5904" s="3" t="s">
        <v>378</v>
      </c>
      <c r="D5904">
        <f>+Forecasts[[#This Row],[Max T °C]]-Forecasts[[#This Row],[Min T °C]]</f>
        <v>8</v>
      </c>
      <c r="E5904" t="s">
        <v>115</v>
      </c>
      <c r="F5904" s="4" t="s">
        <v>33</v>
      </c>
      <c r="G5904" s="4">
        <v>17</v>
      </c>
      <c r="H5904" s="4" t="s">
        <v>31</v>
      </c>
      <c r="I5904" s="4" t="s">
        <v>100</v>
      </c>
      <c r="J5904" t="s">
        <v>4</v>
      </c>
      <c r="K5904" s="4" t="s">
        <v>508</v>
      </c>
      <c r="L5904" s="4" t="s">
        <v>511</v>
      </c>
      <c r="M5904">
        <f>+HOUR(Forecasts[[#This Row],[Sunset]]) *60 +MINUTE(Forecasts[[#This Row],[Sunset]]) - HOUR(Forecasts[[#This Row],[Sunrise]]) *60 - MINUTE(Forecasts[[#This Row],[Sunrise]])</f>
        <v>687</v>
      </c>
      <c r="N5904" t="s">
        <v>1450</v>
      </c>
      <c r="P5904" t="str">
        <f>+IF(Forecasts[[#This Row],[Forecast]]="10/03/2023 Friday",Forecasts[[#This Row],[Rain]],"")</f>
        <v/>
      </c>
    </row>
    <row r="5905" spans="1:16" x14ac:dyDescent="0.25">
      <c r="A5905" t="s">
        <v>1426</v>
      </c>
      <c r="B5905" s="3" t="s">
        <v>58</v>
      </c>
      <c r="C5905" s="3" t="s">
        <v>378</v>
      </c>
      <c r="D5905">
        <f>+Forecasts[[#This Row],[Max T °C]]-Forecasts[[#This Row],[Min T °C]]</f>
        <v>8</v>
      </c>
      <c r="E5905" t="s">
        <v>110</v>
      </c>
      <c r="F5905" s="4" t="s">
        <v>33</v>
      </c>
      <c r="G5905" s="4">
        <v>18</v>
      </c>
      <c r="H5905" s="4" t="s">
        <v>40</v>
      </c>
      <c r="I5905" s="4" t="s">
        <v>75</v>
      </c>
      <c r="J5905" t="s">
        <v>4</v>
      </c>
      <c r="K5905" s="4" t="s">
        <v>508</v>
      </c>
      <c r="L5905" s="4" t="s">
        <v>497</v>
      </c>
      <c r="M5905">
        <f>+HOUR(Forecasts[[#This Row],[Sunset]]) *60 +MINUTE(Forecasts[[#This Row],[Sunset]]) - HOUR(Forecasts[[#This Row],[Sunrise]]) *60 - MINUTE(Forecasts[[#This Row],[Sunrise]])</f>
        <v>688</v>
      </c>
      <c r="N5905" t="s">
        <v>1450</v>
      </c>
      <c r="P5905" t="str">
        <f>+IF(Forecasts[[#This Row],[Forecast]]="10/03/2023 Friday",Forecasts[[#This Row],[Rain]],"")</f>
        <v/>
      </c>
    </row>
    <row r="5906" spans="1:16" x14ac:dyDescent="0.25">
      <c r="A5906" t="s">
        <v>1424</v>
      </c>
      <c r="B5906" s="3" t="s">
        <v>58</v>
      </c>
      <c r="C5906" s="3" t="s">
        <v>378</v>
      </c>
      <c r="D5906">
        <f>+Forecasts[[#This Row],[Max T °C]]-Forecasts[[#This Row],[Min T °C]]</f>
        <v>8</v>
      </c>
      <c r="E5906" t="s">
        <v>145</v>
      </c>
      <c r="F5906" s="4" t="s">
        <v>33</v>
      </c>
      <c r="G5906" s="4">
        <v>18</v>
      </c>
      <c r="H5906" s="4" t="s">
        <v>62</v>
      </c>
      <c r="I5906" s="4" t="s">
        <v>100</v>
      </c>
      <c r="J5906" t="s">
        <v>4</v>
      </c>
      <c r="K5906" s="4" t="s">
        <v>502</v>
      </c>
      <c r="L5906" s="4" t="s">
        <v>497</v>
      </c>
      <c r="M5906">
        <f>+HOUR(Forecasts[[#This Row],[Sunset]]) *60 +MINUTE(Forecasts[[#This Row],[Sunset]]) - HOUR(Forecasts[[#This Row],[Sunrise]]) *60 - MINUTE(Forecasts[[#This Row],[Sunrise]])</f>
        <v>689</v>
      </c>
      <c r="N5906" t="s">
        <v>1450</v>
      </c>
      <c r="P5906" t="str">
        <f>+IF(Forecasts[[#This Row],[Forecast]]="10/03/2023 Friday",Forecasts[[#This Row],[Rain]],"")</f>
        <v/>
      </c>
    </row>
    <row r="5907" spans="1:16" x14ac:dyDescent="0.25">
      <c r="A5907" t="s">
        <v>1422</v>
      </c>
      <c r="B5907" s="3" t="s">
        <v>58</v>
      </c>
      <c r="C5907" s="3" t="s">
        <v>378</v>
      </c>
      <c r="D5907">
        <f>+Forecasts[[#This Row],[Max T °C]]-Forecasts[[#This Row],[Min T °C]]</f>
        <v>8</v>
      </c>
      <c r="E5907" t="s">
        <v>145</v>
      </c>
      <c r="F5907" s="4" t="s">
        <v>33</v>
      </c>
      <c r="G5907" s="4">
        <v>21</v>
      </c>
      <c r="H5907" s="4" t="s">
        <v>72</v>
      </c>
      <c r="I5907" s="4" t="s">
        <v>100</v>
      </c>
      <c r="J5907" t="s">
        <v>4</v>
      </c>
      <c r="K5907" s="4" t="s">
        <v>498</v>
      </c>
      <c r="L5907" s="4" t="s">
        <v>497</v>
      </c>
      <c r="M5907">
        <f>+HOUR(Forecasts[[#This Row],[Sunset]]) *60 +MINUTE(Forecasts[[#This Row],[Sunset]]) - HOUR(Forecasts[[#This Row],[Sunrise]]) *60 - MINUTE(Forecasts[[#This Row],[Sunrise]])</f>
        <v>690</v>
      </c>
      <c r="N5907" t="s">
        <v>1450</v>
      </c>
      <c r="P5907" t="str">
        <f>+IF(Forecasts[[#This Row],[Forecast]]="10/03/2023 Friday",Forecasts[[#This Row],[Rain]],"")</f>
        <v/>
      </c>
    </row>
    <row r="5908" spans="1:16" x14ac:dyDescent="0.25">
      <c r="A5908" t="s">
        <v>1449</v>
      </c>
      <c r="B5908" s="3" t="s">
        <v>58</v>
      </c>
      <c r="C5908" s="3" t="s">
        <v>240</v>
      </c>
      <c r="D5908">
        <f>+Forecasts[[#This Row],[Max T °C]]-Forecasts[[#This Row],[Min T °C]]</f>
        <v>5</v>
      </c>
      <c r="E5908" t="s">
        <v>404</v>
      </c>
      <c r="F5908" s="4" t="s">
        <v>58</v>
      </c>
      <c r="G5908" s="4">
        <v>16</v>
      </c>
      <c r="H5908" s="4" t="s">
        <v>142</v>
      </c>
      <c r="I5908" s="4" t="s">
        <v>218</v>
      </c>
      <c r="J5908">
        <v>0.6</v>
      </c>
      <c r="K5908" s="4" t="s">
        <v>537</v>
      </c>
      <c r="L5908" s="4" t="s">
        <v>531</v>
      </c>
      <c r="M5908">
        <f>+HOUR(Forecasts[[#This Row],[Sunset]]) *60 +MINUTE(Forecasts[[#This Row],[Sunset]]) - HOUR(Forecasts[[#This Row],[Sunrise]]) *60 - MINUTE(Forecasts[[#This Row],[Sunrise]])</f>
        <v>679</v>
      </c>
      <c r="N5908" t="s">
        <v>1447</v>
      </c>
      <c r="P5908" t="str">
        <f>+IF(Forecasts[[#This Row],[Forecast]]="10/03/2023 Friday",Forecasts[[#This Row],[Rain]],"")</f>
        <v/>
      </c>
    </row>
    <row r="5909" spans="1:16" x14ac:dyDescent="0.25">
      <c r="A5909" t="s">
        <v>1448</v>
      </c>
      <c r="B5909" s="3" t="s">
        <v>98</v>
      </c>
      <c r="C5909" s="3" t="s">
        <v>240</v>
      </c>
      <c r="D5909">
        <f>+Forecasts[[#This Row],[Max T °C]]-Forecasts[[#This Row],[Min T °C]]</f>
        <v>7</v>
      </c>
      <c r="E5909" t="s">
        <v>145</v>
      </c>
      <c r="F5909" s="4" t="s">
        <v>33</v>
      </c>
      <c r="G5909" s="4">
        <v>16</v>
      </c>
      <c r="H5909" s="4" t="s">
        <v>89</v>
      </c>
      <c r="I5909" s="4" t="s">
        <v>168</v>
      </c>
      <c r="J5909" t="s">
        <v>4</v>
      </c>
      <c r="K5909" s="4" t="s">
        <v>537</v>
      </c>
      <c r="L5909" s="4" t="s">
        <v>531</v>
      </c>
      <c r="M5909">
        <f>+HOUR(Forecasts[[#This Row],[Sunset]]) *60 +MINUTE(Forecasts[[#This Row],[Sunset]]) - HOUR(Forecasts[[#This Row],[Sunrise]]) *60 - MINUTE(Forecasts[[#This Row],[Sunrise]])</f>
        <v>679</v>
      </c>
      <c r="N5909" t="s">
        <v>1447</v>
      </c>
      <c r="P5909" t="str">
        <f>+IF(Forecasts[[#This Row],[Forecast]]="10/03/2023 Friday",Forecasts[[#This Row],[Rain]],"")</f>
        <v/>
      </c>
    </row>
    <row r="5910" spans="1:16" x14ac:dyDescent="0.25">
      <c r="A5910" t="s">
        <v>1446</v>
      </c>
      <c r="B5910" s="3" t="s">
        <v>98</v>
      </c>
      <c r="C5910" s="3" t="s">
        <v>270</v>
      </c>
      <c r="D5910">
        <f>+Forecasts[[#This Row],[Max T °C]]-Forecasts[[#This Row],[Min T °C]]</f>
        <v>8</v>
      </c>
      <c r="E5910" t="s">
        <v>110</v>
      </c>
      <c r="F5910" s="4" t="s">
        <v>98</v>
      </c>
      <c r="G5910" s="4">
        <v>19</v>
      </c>
      <c r="H5910" s="4" t="s">
        <v>31</v>
      </c>
      <c r="I5910" s="4" t="s">
        <v>168</v>
      </c>
      <c r="J5910" t="s">
        <v>4</v>
      </c>
      <c r="K5910" s="4" t="s">
        <v>532</v>
      </c>
      <c r="L5910" s="4" t="s">
        <v>531</v>
      </c>
      <c r="M5910">
        <f>+HOUR(Forecasts[[#This Row],[Sunset]]) *60 +MINUTE(Forecasts[[#This Row],[Sunset]]) - HOUR(Forecasts[[#This Row],[Sunrise]]) *60 - MINUTE(Forecasts[[#This Row],[Sunrise]])</f>
        <v>680</v>
      </c>
      <c r="N5910" t="s">
        <v>1447</v>
      </c>
      <c r="P5910" t="str">
        <f>+IF(Forecasts[[#This Row],[Forecast]]="10/03/2023 Friday",Forecasts[[#This Row],[Rain]],"")</f>
        <v/>
      </c>
    </row>
    <row r="5911" spans="1:16" x14ac:dyDescent="0.25">
      <c r="A5911" t="s">
        <v>1444</v>
      </c>
      <c r="B5911" s="3" t="s">
        <v>63</v>
      </c>
      <c r="C5911" s="3" t="s">
        <v>364</v>
      </c>
      <c r="D5911">
        <f>+Forecasts[[#This Row],[Max T °C]]-Forecasts[[#This Row],[Min T °C]]</f>
        <v>6</v>
      </c>
      <c r="E5911" t="s">
        <v>9</v>
      </c>
      <c r="F5911" s="4" t="s">
        <v>33</v>
      </c>
      <c r="G5911" s="4">
        <v>21</v>
      </c>
      <c r="H5911" s="4" t="s">
        <v>148</v>
      </c>
      <c r="I5911" s="4" t="s">
        <v>104</v>
      </c>
      <c r="J5911" t="s">
        <v>4</v>
      </c>
      <c r="K5911" s="4" t="s">
        <v>532</v>
      </c>
      <c r="L5911" s="4" t="s">
        <v>531</v>
      </c>
      <c r="M5911">
        <f>+HOUR(Forecasts[[#This Row],[Sunset]]) *60 +MINUTE(Forecasts[[#This Row],[Sunset]]) - HOUR(Forecasts[[#This Row],[Sunrise]]) *60 - MINUTE(Forecasts[[#This Row],[Sunrise]])</f>
        <v>680</v>
      </c>
      <c r="N5911" t="s">
        <v>1447</v>
      </c>
      <c r="P5911" t="str">
        <f>+IF(Forecasts[[#This Row],[Forecast]]="10/03/2023 Friday",Forecasts[[#This Row],[Rain]],"")</f>
        <v/>
      </c>
    </row>
    <row r="5912" spans="1:16" x14ac:dyDescent="0.25">
      <c r="A5912" t="s">
        <v>1440</v>
      </c>
      <c r="B5912" s="3" t="s">
        <v>63</v>
      </c>
      <c r="C5912" s="3" t="s">
        <v>491</v>
      </c>
      <c r="D5912">
        <f>+Forecasts[[#This Row],[Max T °C]]-Forecasts[[#This Row],[Min T °C]]</f>
        <v>10</v>
      </c>
      <c r="E5912" t="s">
        <v>145</v>
      </c>
      <c r="F5912" s="4" t="s">
        <v>33</v>
      </c>
      <c r="G5912" s="4">
        <v>23</v>
      </c>
      <c r="H5912" s="4" t="s">
        <v>205</v>
      </c>
      <c r="I5912" s="4" t="s">
        <v>108</v>
      </c>
      <c r="J5912" t="s">
        <v>4</v>
      </c>
      <c r="K5912" s="4" t="s">
        <v>525</v>
      </c>
      <c r="L5912" s="4" t="s">
        <v>519</v>
      </c>
      <c r="M5912">
        <f>+HOUR(Forecasts[[#This Row],[Sunset]]) *60 +MINUTE(Forecasts[[#This Row],[Sunset]]) - HOUR(Forecasts[[#This Row],[Sunrise]]) *60 - MINUTE(Forecasts[[#This Row],[Sunrise]])</f>
        <v>682</v>
      </c>
      <c r="N5912" t="s">
        <v>1447</v>
      </c>
      <c r="P5912" t="str">
        <f>+IF(Forecasts[[#This Row],[Forecast]]="10/03/2023 Friday",Forecasts[[#This Row],[Rain]],"")</f>
        <v/>
      </c>
    </row>
    <row r="5913" spans="1:16" x14ac:dyDescent="0.25">
      <c r="A5913" t="s">
        <v>1438</v>
      </c>
      <c r="B5913" s="3" t="s">
        <v>125</v>
      </c>
      <c r="C5913" s="3" t="s">
        <v>552</v>
      </c>
      <c r="D5913">
        <f>+Forecasts[[#This Row],[Max T °C]]-Forecasts[[#This Row],[Min T °C]]</f>
        <v>10</v>
      </c>
      <c r="E5913" t="s">
        <v>263</v>
      </c>
      <c r="F5913" s="4" t="s">
        <v>33</v>
      </c>
      <c r="G5913" s="4">
        <v>23</v>
      </c>
      <c r="H5913" s="4" t="s">
        <v>148</v>
      </c>
      <c r="I5913" s="4" t="s">
        <v>108</v>
      </c>
      <c r="J5913" t="s">
        <v>4</v>
      </c>
      <c r="K5913" s="4" t="s">
        <v>525</v>
      </c>
      <c r="L5913" s="4" t="s">
        <v>519</v>
      </c>
      <c r="M5913">
        <f>+HOUR(Forecasts[[#This Row],[Sunset]]) *60 +MINUTE(Forecasts[[#This Row],[Sunset]]) - HOUR(Forecasts[[#This Row],[Sunrise]]) *60 - MINUTE(Forecasts[[#This Row],[Sunrise]])</f>
        <v>682</v>
      </c>
      <c r="N5913" t="s">
        <v>1447</v>
      </c>
      <c r="P5913" t="str">
        <f>+IF(Forecasts[[#This Row],[Forecast]]="10/03/2023 Friday",Forecasts[[#This Row],[Rain]],"")</f>
        <v/>
      </c>
    </row>
    <row r="5914" spans="1:16" x14ac:dyDescent="0.25">
      <c r="A5914" t="s">
        <v>1436</v>
      </c>
      <c r="B5914" s="3" t="s">
        <v>63</v>
      </c>
      <c r="C5914" s="3" t="s">
        <v>240</v>
      </c>
      <c r="D5914">
        <f>+Forecasts[[#This Row],[Max T °C]]-Forecasts[[#This Row],[Min T °C]]</f>
        <v>4</v>
      </c>
      <c r="E5914" t="s">
        <v>371</v>
      </c>
      <c r="F5914" s="4" t="s">
        <v>33</v>
      </c>
      <c r="G5914" s="4">
        <v>25</v>
      </c>
      <c r="H5914" s="4" t="s">
        <v>62</v>
      </c>
      <c r="I5914" s="4" t="s">
        <v>218</v>
      </c>
      <c r="J5914">
        <v>1.6</v>
      </c>
      <c r="K5914" s="4" t="s">
        <v>523</v>
      </c>
      <c r="L5914" s="4" t="s">
        <v>519</v>
      </c>
      <c r="M5914">
        <f>+HOUR(Forecasts[[#This Row],[Sunset]]) *60 +MINUTE(Forecasts[[#This Row],[Sunset]]) - HOUR(Forecasts[[#This Row],[Sunrise]]) *60 - MINUTE(Forecasts[[#This Row],[Sunrise]])</f>
        <v>683</v>
      </c>
      <c r="N5914" t="s">
        <v>1447</v>
      </c>
      <c r="P5914" t="str">
        <f>+IF(Forecasts[[#This Row],[Forecast]]="10/03/2023 Friday",Forecasts[[#This Row],[Rain]],"")</f>
        <v/>
      </c>
    </row>
    <row r="5915" spans="1:16" x14ac:dyDescent="0.25">
      <c r="A5915" t="s">
        <v>1434</v>
      </c>
      <c r="B5915" s="3" t="s">
        <v>63</v>
      </c>
      <c r="C5915" s="3" t="s">
        <v>270</v>
      </c>
      <c r="D5915">
        <f>+Forecasts[[#This Row],[Max T °C]]-Forecasts[[#This Row],[Min T °C]]</f>
        <v>5</v>
      </c>
      <c r="E5915" t="s">
        <v>182</v>
      </c>
      <c r="F5915" s="4" t="s">
        <v>33</v>
      </c>
      <c r="G5915" s="4">
        <v>16</v>
      </c>
      <c r="H5915" s="4" t="s">
        <v>62</v>
      </c>
      <c r="I5915" s="4" t="s">
        <v>116</v>
      </c>
      <c r="J5915">
        <v>2.2000000000000002</v>
      </c>
      <c r="K5915" s="4" t="s">
        <v>516</v>
      </c>
      <c r="L5915" s="4" t="s">
        <v>511</v>
      </c>
      <c r="M5915">
        <f>+HOUR(Forecasts[[#This Row],[Sunset]]) *60 +MINUTE(Forecasts[[#This Row],[Sunset]]) - HOUR(Forecasts[[#This Row],[Sunrise]]) *60 - MINUTE(Forecasts[[#This Row],[Sunrise]])</f>
        <v>685</v>
      </c>
      <c r="N5915" t="s">
        <v>1447</v>
      </c>
      <c r="P5915" t="str">
        <f>+IF(Forecasts[[#This Row],[Forecast]]="10/03/2023 Friday",Forecasts[[#This Row],[Rain]],"")</f>
        <v/>
      </c>
    </row>
    <row r="5916" spans="1:16" x14ac:dyDescent="0.25">
      <c r="A5916" t="s">
        <v>1432</v>
      </c>
      <c r="B5916" s="3" t="s">
        <v>58</v>
      </c>
      <c r="C5916" s="3" t="s">
        <v>423</v>
      </c>
      <c r="D5916">
        <f>+Forecasts[[#This Row],[Max T °C]]-Forecasts[[#This Row],[Min T °C]]</f>
        <v>9</v>
      </c>
      <c r="E5916" t="s">
        <v>219</v>
      </c>
      <c r="F5916" s="4" t="s">
        <v>58</v>
      </c>
      <c r="G5916" s="4">
        <v>20</v>
      </c>
      <c r="H5916" s="4" t="s">
        <v>86</v>
      </c>
      <c r="I5916" s="4" t="s">
        <v>39</v>
      </c>
      <c r="J5916">
        <v>0.8</v>
      </c>
      <c r="K5916" s="4" t="s">
        <v>516</v>
      </c>
      <c r="L5916" s="4" t="s">
        <v>511</v>
      </c>
      <c r="M5916">
        <f>+HOUR(Forecasts[[#This Row],[Sunset]]) *60 +MINUTE(Forecasts[[#This Row],[Sunset]]) - HOUR(Forecasts[[#This Row],[Sunrise]]) *60 - MINUTE(Forecasts[[#This Row],[Sunrise]])</f>
        <v>685</v>
      </c>
      <c r="N5916" t="s">
        <v>1447</v>
      </c>
      <c r="P5916" t="str">
        <f>+IF(Forecasts[[#This Row],[Forecast]]="10/03/2023 Friday",Forecasts[[#This Row],[Rain]],"")</f>
        <v/>
      </c>
    </row>
    <row r="5917" spans="1:16" x14ac:dyDescent="0.25">
      <c r="A5917" t="s">
        <v>1430</v>
      </c>
      <c r="B5917" s="3" t="s">
        <v>33</v>
      </c>
      <c r="C5917" s="3" t="s">
        <v>423</v>
      </c>
      <c r="D5917">
        <f>+Forecasts[[#This Row],[Max T °C]]-Forecasts[[#This Row],[Min T °C]]</f>
        <v>10</v>
      </c>
      <c r="E5917" t="s">
        <v>239</v>
      </c>
      <c r="F5917" s="4" t="s">
        <v>33</v>
      </c>
      <c r="G5917" s="4">
        <v>14</v>
      </c>
      <c r="H5917" s="4" t="s">
        <v>109</v>
      </c>
      <c r="I5917" s="4" t="s">
        <v>168</v>
      </c>
      <c r="J5917" t="s">
        <v>4</v>
      </c>
      <c r="K5917" s="4" t="s">
        <v>512</v>
      </c>
      <c r="L5917" s="4" t="s">
        <v>511</v>
      </c>
      <c r="M5917">
        <f>+HOUR(Forecasts[[#This Row],[Sunset]]) *60 +MINUTE(Forecasts[[#This Row],[Sunset]]) - HOUR(Forecasts[[#This Row],[Sunrise]]) *60 - MINUTE(Forecasts[[#This Row],[Sunrise]])</f>
        <v>686</v>
      </c>
      <c r="N5917" t="s">
        <v>1447</v>
      </c>
      <c r="P5917" t="str">
        <f>+IF(Forecasts[[#This Row],[Forecast]]="10/03/2023 Friday",Forecasts[[#This Row],[Rain]],"")</f>
        <v/>
      </c>
    </row>
    <row r="5918" spans="1:16" x14ac:dyDescent="0.25">
      <c r="A5918" t="s">
        <v>1428</v>
      </c>
      <c r="B5918" s="3" t="s">
        <v>33</v>
      </c>
      <c r="C5918" s="3" t="s">
        <v>423</v>
      </c>
      <c r="D5918">
        <f>+Forecasts[[#This Row],[Max T °C]]-Forecasts[[#This Row],[Min T °C]]</f>
        <v>10</v>
      </c>
      <c r="E5918" t="s">
        <v>868</v>
      </c>
      <c r="F5918" s="4" t="s">
        <v>33</v>
      </c>
      <c r="G5918" s="4">
        <v>4</v>
      </c>
      <c r="H5918" s="4" t="s">
        <v>169</v>
      </c>
      <c r="I5918" s="4" t="s">
        <v>100</v>
      </c>
      <c r="J5918" t="s">
        <v>4</v>
      </c>
      <c r="K5918" s="4" t="s">
        <v>508</v>
      </c>
      <c r="L5918" s="4" t="s">
        <v>511</v>
      </c>
      <c r="M5918">
        <f>+HOUR(Forecasts[[#This Row],[Sunset]]) *60 +MINUTE(Forecasts[[#This Row],[Sunset]]) - HOUR(Forecasts[[#This Row],[Sunrise]]) *60 - MINUTE(Forecasts[[#This Row],[Sunrise]])</f>
        <v>687</v>
      </c>
      <c r="N5918" t="s">
        <v>1447</v>
      </c>
      <c r="P5918" t="str">
        <f>+IF(Forecasts[[#This Row],[Forecast]]="10/03/2023 Friday",Forecasts[[#This Row],[Rain]],"")</f>
        <v/>
      </c>
    </row>
    <row r="5919" spans="1:16" x14ac:dyDescent="0.25">
      <c r="A5919" t="s">
        <v>1426</v>
      </c>
      <c r="B5919" s="3" t="s">
        <v>33</v>
      </c>
      <c r="C5919" s="3" t="s">
        <v>378</v>
      </c>
      <c r="D5919">
        <f>+Forecasts[[#This Row],[Max T °C]]-Forecasts[[#This Row],[Min T °C]]</f>
        <v>9</v>
      </c>
      <c r="E5919" t="s">
        <v>145</v>
      </c>
      <c r="F5919" s="4" t="s">
        <v>33</v>
      </c>
      <c r="G5919" s="4">
        <v>8</v>
      </c>
      <c r="H5919" s="4" t="s">
        <v>127</v>
      </c>
      <c r="I5919" s="4" t="s">
        <v>100</v>
      </c>
      <c r="J5919" t="s">
        <v>4</v>
      </c>
      <c r="K5919" s="4" t="s">
        <v>508</v>
      </c>
      <c r="L5919" s="4" t="s">
        <v>497</v>
      </c>
      <c r="M5919">
        <f>+HOUR(Forecasts[[#This Row],[Sunset]]) *60 +MINUTE(Forecasts[[#This Row],[Sunset]]) - HOUR(Forecasts[[#This Row],[Sunrise]]) *60 - MINUTE(Forecasts[[#This Row],[Sunrise]])</f>
        <v>688</v>
      </c>
      <c r="N5919" t="s">
        <v>1447</v>
      </c>
      <c r="P5919" t="str">
        <f>+IF(Forecasts[[#This Row],[Forecast]]="10/03/2023 Friday",Forecasts[[#This Row],[Rain]],"")</f>
        <v/>
      </c>
    </row>
    <row r="5920" spans="1:16" x14ac:dyDescent="0.25">
      <c r="A5920" t="s">
        <v>1424</v>
      </c>
      <c r="B5920" s="3" t="s">
        <v>33</v>
      </c>
      <c r="C5920" s="3" t="s">
        <v>378</v>
      </c>
      <c r="D5920">
        <f>+Forecasts[[#This Row],[Max T °C]]-Forecasts[[#This Row],[Min T °C]]</f>
        <v>9</v>
      </c>
      <c r="E5920" t="s">
        <v>145</v>
      </c>
      <c r="F5920" s="4" t="s">
        <v>33</v>
      </c>
      <c r="G5920" s="4">
        <v>13</v>
      </c>
      <c r="H5920" s="4" t="s">
        <v>134</v>
      </c>
      <c r="I5920" s="4" t="s">
        <v>100</v>
      </c>
      <c r="J5920" t="s">
        <v>4</v>
      </c>
      <c r="K5920" s="4" t="s">
        <v>502</v>
      </c>
      <c r="L5920" s="4" t="s">
        <v>497</v>
      </c>
      <c r="M5920">
        <f>+HOUR(Forecasts[[#This Row],[Sunset]]) *60 +MINUTE(Forecasts[[#This Row],[Sunset]]) - HOUR(Forecasts[[#This Row],[Sunrise]]) *60 - MINUTE(Forecasts[[#This Row],[Sunrise]])</f>
        <v>689</v>
      </c>
      <c r="N5920" t="s">
        <v>1447</v>
      </c>
      <c r="P5920" t="str">
        <f>+IF(Forecasts[[#This Row],[Forecast]]="10/03/2023 Friday",Forecasts[[#This Row],[Rain]],"")</f>
        <v/>
      </c>
    </row>
    <row r="5921" spans="1:16" x14ac:dyDescent="0.25">
      <c r="A5921" t="s">
        <v>1422</v>
      </c>
      <c r="B5921" s="3" t="s">
        <v>33</v>
      </c>
      <c r="C5921" s="3" t="s">
        <v>378</v>
      </c>
      <c r="D5921">
        <f>+Forecasts[[#This Row],[Max T °C]]-Forecasts[[#This Row],[Min T °C]]</f>
        <v>9</v>
      </c>
      <c r="E5921" t="s">
        <v>145</v>
      </c>
      <c r="F5921" s="4" t="s">
        <v>33</v>
      </c>
      <c r="G5921" s="4">
        <v>16</v>
      </c>
      <c r="H5921" s="4" t="s">
        <v>72</v>
      </c>
      <c r="I5921" s="4" t="s">
        <v>100</v>
      </c>
      <c r="J5921" t="s">
        <v>4</v>
      </c>
      <c r="K5921" s="4" t="s">
        <v>498</v>
      </c>
      <c r="L5921" s="4" t="s">
        <v>497</v>
      </c>
      <c r="M5921">
        <f>+HOUR(Forecasts[[#This Row],[Sunset]]) *60 +MINUTE(Forecasts[[#This Row],[Sunset]]) - HOUR(Forecasts[[#This Row],[Sunrise]]) *60 - MINUTE(Forecasts[[#This Row],[Sunrise]])</f>
        <v>690</v>
      </c>
      <c r="N5921" t="s">
        <v>1447</v>
      </c>
      <c r="P5921" t="str">
        <f>+IF(Forecasts[[#This Row],[Forecast]]="10/03/2023 Friday",Forecasts[[#This Row],[Rain]],"")</f>
        <v/>
      </c>
    </row>
    <row r="5922" spans="1:16" x14ac:dyDescent="0.25">
      <c r="A5922" t="s">
        <v>1420</v>
      </c>
      <c r="B5922" s="3" t="s">
        <v>98</v>
      </c>
      <c r="C5922" s="3" t="s">
        <v>364</v>
      </c>
      <c r="D5922">
        <f>+Forecasts[[#This Row],[Max T °C]]-Forecasts[[#This Row],[Min T °C]]</f>
        <v>9</v>
      </c>
      <c r="E5922" t="s">
        <v>110</v>
      </c>
      <c r="F5922" s="4" t="s">
        <v>98</v>
      </c>
      <c r="G5922" s="4">
        <v>16</v>
      </c>
      <c r="H5922" s="4" t="s">
        <v>40</v>
      </c>
      <c r="I5922" s="4" t="s">
        <v>99</v>
      </c>
      <c r="J5922" t="s">
        <v>4</v>
      </c>
      <c r="K5922" s="4" t="s">
        <v>498</v>
      </c>
      <c r="L5922" s="4" t="s">
        <v>497</v>
      </c>
      <c r="M5922">
        <f>+HOUR(Forecasts[[#This Row],[Sunset]]) *60 +MINUTE(Forecasts[[#This Row],[Sunset]]) - HOUR(Forecasts[[#This Row],[Sunrise]]) *60 - MINUTE(Forecasts[[#This Row],[Sunrise]])</f>
        <v>690</v>
      </c>
      <c r="N5922" t="s">
        <v>1447</v>
      </c>
      <c r="P5922" t="str">
        <f>+IF(Forecasts[[#This Row],[Forecast]]="10/03/2023 Friday",Forecasts[[#This Row],[Rain]],"")</f>
        <v/>
      </c>
    </row>
    <row r="5923" spans="1:16" x14ac:dyDescent="0.25">
      <c r="A5923" t="s">
        <v>1446</v>
      </c>
      <c r="B5923" s="3" t="s">
        <v>63</v>
      </c>
      <c r="C5923" s="3" t="s">
        <v>153</v>
      </c>
      <c r="D5923">
        <f>+Forecasts[[#This Row],[Max T °C]]-Forecasts[[#This Row],[Min T °C]]</f>
        <v>3</v>
      </c>
      <c r="E5923" t="s">
        <v>1072</v>
      </c>
      <c r="F5923" s="4" t="s">
        <v>63</v>
      </c>
      <c r="G5923" s="4">
        <v>17</v>
      </c>
      <c r="H5923" s="4" t="s">
        <v>120</v>
      </c>
      <c r="I5923" s="4" t="s">
        <v>188</v>
      </c>
      <c r="J5923">
        <v>4.4000000000000004</v>
      </c>
      <c r="K5923" s="4" t="s">
        <v>532</v>
      </c>
      <c r="L5923" s="4" t="s">
        <v>531</v>
      </c>
      <c r="M5923">
        <f>+HOUR(Forecasts[[#This Row],[Sunset]]) *60 +MINUTE(Forecasts[[#This Row],[Sunset]]) - HOUR(Forecasts[[#This Row],[Sunrise]]) *60 - MINUTE(Forecasts[[#This Row],[Sunrise]])</f>
        <v>680</v>
      </c>
      <c r="N5923" t="s">
        <v>1445</v>
      </c>
      <c r="P5923" t="str">
        <f>+IF(Forecasts[[#This Row],[Forecast]]="10/03/2023 Friday",Forecasts[[#This Row],[Rain]],"")</f>
        <v/>
      </c>
    </row>
    <row r="5924" spans="1:16" x14ac:dyDescent="0.25">
      <c r="A5924" t="s">
        <v>1444</v>
      </c>
      <c r="B5924" s="3" t="s">
        <v>58</v>
      </c>
      <c r="C5924" s="3" t="s">
        <v>270</v>
      </c>
      <c r="D5924">
        <f>+Forecasts[[#This Row],[Max T °C]]-Forecasts[[#This Row],[Min T °C]]</f>
        <v>6</v>
      </c>
      <c r="E5924" t="s">
        <v>1054</v>
      </c>
      <c r="F5924" s="4" t="s">
        <v>33</v>
      </c>
      <c r="G5924" s="4">
        <v>22</v>
      </c>
      <c r="H5924" s="4" t="s">
        <v>134</v>
      </c>
      <c r="I5924" s="4" t="s">
        <v>68</v>
      </c>
      <c r="J5924">
        <v>0.4</v>
      </c>
      <c r="K5924" s="4" t="s">
        <v>532</v>
      </c>
      <c r="L5924" s="4" t="s">
        <v>531</v>
      </c>
      <c r="M5924">
        <f>+HOUR(Forecasts[[#This Row],[Sunset]]) *60 +MINUTE(Forecasts[[#This Row],[Sunset]]) - HOUR(Forecasts[[#This Row],[Sunrise]]) *60 - MINUTE(Forecasts[[#This Row],[Sunrise]])</f>
        <v>680</v>
      </c>
      <c r="N5924" t="s">
        <v>1445</v>
      </c>
      <c r="P5924" t="str">
        <f>+IF(Forecasts[[#This Row],[Forecast]]="10/03/2023 Friday",Forecasts[[#This Row],[Rain]],"")</f>
        <v/>
      </c>
    </row>
    <row r="5925" spans="1:16" x14ac:dyDescent="0.25">
      <c r="A5925" t="s">
        <v>1440</v>
      </c>
      <c r="B5925" s="3" t="s">
        <v>125</v>
      </c>
      <c r="C5925" s="3" t="s">
        <v>432</v>
      </c>
      <c r="D5925">
        <f>+Forecasts[[#This Row],[Max T °C]]-Forecasts[[#This Row],[Min T °C]]</f>
        <v>8</v>
      </c>
      <c r="E5925" t="s">
        <v>145</v>
      </c>
      <c r="F5925" s="4" t="s">
        <v>33</v>
      </c>
      <c r="G5925" s="4">
        <v>25</v>
      </c>
      <c r="H5925" s="4" t="s">
        <v>116</v>
      </c>
      <c r="I5925" s="4" t="s">
        <v>108</v>
      </c>
      <c r="J5925" t="s">
        <v>4</v>
      </c>
      <c r="K5925" s="4" t="s">
        <v>525</v>
      </c>
      <c r="L5925" s="4" t="s">
        <v>519</v>
      </c>
      <c r="M5925">
        <f>+HOUR(Forecasts[[#This Row],[Sunset]]) *60 +MINUTE(Forecasts[[#This Row],[Sunset]]) - HOUR(Forecasts[[#This Row],[Sunrise]]) *60 - MINUTE(Forecasts[[#This Row],[Sunrise]])</f>
        <v>682</v>
      </c>
      <c r="N5925" t="s">
        <v>1445</v>
      </c>
      <c r="P5925" t="str">
        <f>+IF(Forecasts[[#This Row],[Forecast]]="10/03/2023 Friday",Forecasts[[#This Row],[Rain]],"")</f>
        <v/>
      </c>
    </row>
    <row r="5926" spans="1:16" x14ac:dyDescent="0.25">
      <c r="A5926" t="s">
        <v>1438</v>
      </c>
      <c r="B5926" s="3" t="s">
        <v>63</v>
      </c>
      <c r="C5926" s="3" t="s">
        <v>552</v>
      </c>
      <c r="D5926">
        <f>+Forecasts[[#This Row],[Max T °C]]-Forecasts[[#This Row],[Min T °C]]</f>
        <v>11</v>
      </c>
      <c r="E5926" t="s">
        <v>110</v>
      </c>
      <c r="F5926" s="4" t="s">
        <v>33</v>
      </c>
      <c r="G5926" s="4">
        <v>28</v>
      </c>
      <c r="H5926" s="4" t="s">
        <v>152</v>
      </c>
      <c r="I5926" s="4" t="s">
        <v>108</v>
      </c>
      <c r="J5926" t="s">
        <v>4</v>
      </c>
      <c r="K5926" s="4" t="s">
        <v>525</v>
      </c>
      <c r="L5926" s="4" t="s">
        <v>519</v>
      </c>
      <c r="M5926">
        <f>+HOUR(Forecasts[[#This Row],[Sunset]]) *60 +MINUTE(Forecasts[[#This Row],[Sunset]]) - HOUR(Forecasts[[#This Row],[Sunrise]]) *60 - MINUTE(Forecasts[[#This Row],[Sunrise]])</f>
        <v>682</v>
      </c>
      <c r="N5926" t="s">
        <v>1445</v>
      </c>
      <c r="P5926" t="str">
        <f>+IF(Forecasts[[#This Row],[Forecast]]="10/03/2023 Friday",Forecasts[[#This Row],[Rain]],"")</f>
        <v/>
      </c>
    </row>
    <row r="5927" spans="1:16" x14ac:dyDescent="0.25">
      <c r="A5927" t="s">
        <v>1436</v>
      </c>
      <c r="B5927" s="3" t="s">
        <v>63</v>
      </c>
      <c r="C5927" s="3" t="s">
        <v>364</v>
      </c>
      <c r="D5927">
        <f>+Forecasts[[#This Row],[Max T °C]]-Forecasts[[#This Row],[Min T °C]]</f>
        <v>6</v>
      </c>
      <c r="E5927" t="s">
        <v>371</v>
      </c>
      <c r="F5927" s="4" t="s">
        <v>33</v>
      </c>
      <c r="G5927" s="4">
        <v>32</v>
      </c>
      <c r="H5927" s="4" t="s">
        <v>65</v>
      </c>
      <c r="I5927" s="4" t="s">
        <v>180</v>
      </c>
      <c r="J5927">
        <v>1.2</v>
      </c>
      <c r="K5927" s="4" t="s">
        <v>523</v>
      </c>
      <c r="L5927" s="4" t="s">
        <v>519</v>
      </c>
      <c r="M5927">
        <f>+HOUR(Forecasts[[#This Row],[Sunset]]) *60 +MINUTE(Forecasts[[#This Row],[Sunset]]) - HOUR(Forecasts[[#This Row],[Sunrise]]) *60 - MINUTE(Forecasts[[#This Row],[Sunrise]])</f>
        <v>683</v>
      </c>
      <c r="N5927" t="s">
        <v>1445</v>
      </c>
      <c r="P5927" t="str">
        <f>+IF(Forecasts[[#This Row],[Forecast]]="10/03/2023 Friday",Forecasts[[#This Row],[Rain]],"")</f>
        <v/>
      </c>
    </row>
    <row r="5928" spans="1:16" x14ac:dyDescent="0.25">
      <c r="A5928" t="s">
        <v>1434</v>
      </c>
      <c r="B5928" s="3" t="s">
        <v>33</v>
      </c>
      <c r="C5928" s="3" t="s">
        <v>378</v>
      </c>
      <c r="D5928">
        <f>+Forecasts[[#This Row],[Max T °C]]-Forecasts[[#This Row],[Min T °C]]</f>
        <v>9</v>
      </c>
      <c r="E5928" t="s">
        <v>1054</v>
      </c>
      <c r="F5928" s="4" t="s">
        <v>98</v>
      </c>
      <c r="G5928" s="4">
        <v>17</v>
      </c>
      <c r="H5928" s="4" t="s">
        <v>134</v>
      </c>
      <c r="I5928" s="4" t="s">
        <v>180</v>
      </c>
      <c r="J5928">
        <v>2.6</v>
      </c>
      <c r="K5928" s="4" t="s">
        <v>516</v>
      </c>
      <c r="L5928" s="4" t="s">
        <v>511</v>
      </c>
      <c r="M5928">
        <f>+HOUR(Forecasts[[#This Row],[Sunset]]) *60 +MINUTE(Forecasts[[#This Row],[Sunset]]) - HOUR(Forecasts[[#This Row],[Sunrise]]) *60 - MINUTE(Forecasts[[#This Row],[Sunrise]])</f>
        <v>685</v>
      </c>
      <c r="N5928" t="s">
        <v>1445</v>
      </c>
      <c r="P5928" t="str">
        <f>+IF(Forecasts[[#This Row],[Forecast]]="10/03/2023 Friday",Forecasts[[#This Row],[Rain]],"")</f>
        <v/>
      </c>
    </row>
    <row r="5929" spans="1:16" x14ac:dyDescent="0.25">
      <c r="A5929" t="s">
        <v>1432</v>
      </c>
      <c r="B5929" s="3" t="s">
        <v>33</v>
      </c>
      <c r="C5929" s="3" t="s">
        <v>364</v>
      </c>
      <c r="D5929">
        <f>+Forecasts[[#This Row],[Max T °C]]-Forecasts[[#This Row],[Min T °C]]</f>
        <v>8</v>
      </c>
      <c r="E5929" t="s">
        <v>145</v>
      </c>
      <c r="F5929" s="4" t="s">
        <v>98</v>
      </c>
      <c r="G5929" s="4">
        <v>11</v>
      </c>
      <c r="H5929" s="4" t="s">
        <v>40</v>
      </c>
      <c r="I5929" s="4" t="s">
        <v>80</v>
      </c>
      <c r="J5929">
        <v>0.6</v>
      </c>
      <c r="K5929" s="4" t="s">
        <v>516</v>
      </c>
      <c r="L5929" s="4" t="s">
        <v>511</v>
      </c>
      <c r="M5929">
        <f>+HOUR(Forecasts[[#This Row],[Sunset]]) *60 +MINUTE(Forecasts[[#This Row],[Sunset]]) - HOUR(Forecasts[[#This Row],[Sunrise]]) *60 - MINUTE(Forecasts[[#This Row],[Sunrise]])</f>
        <v>685</v>
      </c>
      <c r="N5929" t="s">
        <v>1445</v>
      </c>
      <c r="P5929" t="str">
        <f>+IF(Forecasts[[#This Row],[Forecast]]="10/03/2023 Friday",Forecasts[[#This Row],[Rain]],"")</f>
        <v/>
      </c>
    </row>
    <row r="5930" spans="1:16" x14ac:dyDescent="0.25">
      <c r="A5930" t="s">
        <v>1430</v>
      </c>
      <c r="B5930" s="3" t="s">
        <v>98</v>
      </c>
      <c r="C5930" s="3" t="s">
        <v>364</v>
      </c>
      <c r="D5930">
        <f>+Forecasts[[#This Row],[Max T °C]]-Forecasts[[#This Row],[Min T °C]]</f>
        <v>9</v>
      </c>
      <c r="E5930" t="s">
        <v>145</v>
      </c>
      <c r="F5930" s="4" t="s">
        <v>98</v>
      </c>
      <c r="G5930" s="4">
        <v>10</v>
      </c>
      <c r="H5930" s="4" t="s">
        <v>65</v>
      </c>
      <c r="I5930" s="4" t="s">
        <v>75</v>
      </c>
      <c r="J5930" t="s">
        <v>4</v>
      </c>
      <c r="K5930" s="4" t="s">
        <v>512</v>
      </c>
      <c r="L5930" s="4" t="s">
        <v>511</v>
      </c>
      <c r="M5930">
        <f>+HOUR(Forecasts[[#This Row],[Sunset]]) *60 +MINUTE(Forecasts[[#This Row],[Sunset]]) - HOUR(Forecasts[[#This Row],[Sunrise]]) *60 - MINUTE(Forecasts[[#This Row],[Sunrise]])</f>
        <v>686</v>
      </c>
      <c r="N5930" t="s">
        <v>1445</v>
      </c>
      <c r="P5930" t="str">
        <f>+IF(Forecasts[[#This Row],[Forecast]]="10/03/2023 Friday",Forecasts[[#This Row],[Rain]],"")</f>
        <v/>
      </c>
    </row>
    <row r="5931" spans="1:16" x14ac:dyDescent="0.25">
      <c r="A5931" t="s">
        <v>1428</v>
      </c>
      <c r="B5931" s="3" t="s">
        <v>98</v>
      </c>
      <c r="C5931" s="3" t="s">
        <v>423</v>
      </c>
      <c r="D5931">
        <f>+Forecasts[[#This Row],[Max T °C]]-Forecasts[[#This Row],[Min T °C]]</f>
        <v>11</v>
      </c>
      <c r="E5931" t="s">
        <v>263</v>
      </c>
      <c r="F5931" s="4" t="s">
        <v>98</v>
      </c>
      <c r="G5931" s="4">
        <v>12</v>
      </c>
      <c r="H5931" s="4" t="s">
        <v>30</v>
      </c>
      <c r="I5931" s="4" t="s">
        <v>99</v>
      </c>
      <c r="J5931" t="s">
        <v>4</v>
      </c>
      <c r="K5931" s="4" t="s">
        <v>508</v>
      </c>
      <c r="L5931" s="4" t="s">
        <v>511</v>
      </c>
      <c r="M5931">
        <f>+HOUR(Forecasts[[#This Row],[Sunset]]) *60 +MINUTE(Forecasts[[#This Row],[Sunset]]) - HOUR(Forecasts[[#This Row],[Sunrise]]) *60 - MINUTE(Forecasts[[#This Row],[Sunrise]])</f>
        <v>687</v>
      </c>
      <c r="N5931" t="s">
        <v>1445</v>
      </c>
      <c r="P5931" t="str">
        <f>+IF(Forecasts[[#This Row],[Forecast]]="10/03/2023 Friday",Forecasts[[#This Row],[Rain]],"")</f>
        <v/>
      </c>
    </row>
    <row r="5932" spans="1:16" x14ac:dyDescent="0.25">
      <c r="A5932" t="s">
        <v>1426</v>
      </c>
      <c r="B5932" s="3" t="s">
        <v>58</v>
      </c>
      <c r="C5932" s="3" t="s">
        <v>432</v>
      </c>
      <c r="D5932">
        <f>+Forecasts[[#This Row],[Max T °C]]-Forecasts[[#This Row],[Min T °C]]</f>
        <v>10</v>
      </c>
      <c r="E5932" t="s">
        <v>9</v>
      </c>
      <c r="F5932" s="4" t="s">
        <v>33</v>
      </c>
      <c r="G5932" s="4">
        <v>18</v>
      </c>
      <c r="H5932" s="4" t="s">
        <v>85</v>
      </c>
      <c r="I5932" s="4" t="s">
        <v>75</v>
      </c>
      <c r="J5932" t="s">
        <v>4</v>
      </c>
      <c r="K5932" s="4" t="s">
        <v>508</v>
      </c>
      <c r="L5932" s="4" t="s">
        <v>497</v>
      </c>
      <c r="M5932">
        <f>+HOUR(Forecasts[[#This Row],[Sunset]]) *60 +MINUTE(Forecasts[[#This Row],[Sunset]]) - HOUR(Forecasts[[#This Row],[Sunrise]]) *60 - MINUTE(Forecasts[[#This Row],[Sunrise]])</f>
        <v>688</v>
      </c>
      <c r="N5932" t="s">
        <v>1445</v>
      </c>
      <c r="P5932" t="str">
        <f>+IF(Forecasts[[#This Row],[Forecast]]="10/03/2023 Friday",Forecasts[[#This Row],[Rain]],"")</f>
        <v/>
      </c>
    </row>
    <row r="5933" spans="1:16" x14ac:dyDescent="0.25">
      <c r="A5933" t="s">
        <v>1424</v>
      </c>
      <c r="B5933" s="3" t="s">
        <v>33</v>
      </c>
      <c r="C5933" s="3" t="s">
        <v>423</v>
      </c>
      <c r="D5933">
        <f>+Forecasts[[#This Row],[Max T °C]]-Forecasts[[#This Row],[Min T °C]]</f>
        <v>10</v>
      </c>
      <c r="E5933" t="s">
        <v>162</v>
      </c>
      <c r="F5933" s="4" t="s">
        <v>33</v>
      </c>
      <c r="G5933" s="4">
        <v>18</v>
      </c>
      <c r="H5933" s="4" t="s">
        <v>134</v>
      </c>
      <c r="I5933" s="4" t="s">
        <v>75</v>
      </c>
      <c r="J5933" t="s">
        <v>4</v>
      </c>
      <c r="K5933" s="4" t="s">
        <v>502</v>
      </c>
      <c r="L5933" s="4" t="s">
        <v>497</v>
      </c>
      <c r="M5933">
        <f>+HOUR(Forecasts[[#This Row],[Sunset]]) *60 +MINUTE(Forecasts[[#This Row],[Sunset]]) - HOUR(Forecasts[[#This Row],[Sunrise]]) *60 - MINUTE(Forecasts[[#This Row],[Sunrise]])</f>
        <v>689</v>
      </c>
      <c r="N5933" t="s">
        <v>1445</v>
      </c>
      <c r="P5933" t="str">
        <f>+IF(Forecasts[[#This Row],[Forecast]]="10/03/2023 Friday",Forecasts[[#This Row],[Rain]],"")</f>
        <v/>
      </c>
    </row>
    <row r="5934" spans="1:16" x14ac:dyDescent="0.25">
      <c r="A5934" t="s">
        <v>1422</v>
      </c>
      <c r="B5934" s="3" t="s">
        <v>33</v>
      </c>
      <c r="C5934" s="3" t="s">
        <v>423</v>
      </c>
      <c r="D5934">
        <f>+Forecasts[[#This Row],[Max T °C]]-Forecasts[[#This Row],[Min T °C]]</f>
        <v>10</v>
      </c>
      <c r="E5934" t="s">
        <v>171</v>
      </c>
      <c r="F5934" s="4" t="s">
        <v>33</v>
      </c>
      <c r="G5934" s="4">
        <v>18</v>
      </c>
      <c r="H5934" s="4" t="s">
        <v>134</v>
      </c>
      <c r="I5934" s="4" t="s">
        <v>100</v>
      </c>
      <c r="J5934" t="s">
        <v>4</v>
      </c>
      <c r="K5934" s="4" t="s">
        <v>498</v>
      </c>
      <c r="L5934" s="4" t="s">
        <v>497</v>
      </c>
      <c r="M5934">
        <f>+HOUR(Forecasts[[#This Row],[Sunset]]) *60 +MINUTE(Forecasts[[#This Row],[Sunset]]) - HOUR(Forecasts[[#This Row],[Sunrise]]) *60 - MINUTE(Forecasts[[#This Row],[Sunrise]])</f>
        <v>690</v>
      </c>
      <c r="N5934" t="s">
        <v>1445</v>
      </c>
      <c r="P5934" t="str">
        <f>+IF(Forecasts[[#This Row],[Forecast]]="10/03/2023 Friday",Forecasts[[#This Row],[Rain]],"")</f>
        <v/>
      </c>
    </row>
    <row r="5935" spans="1:16" x14ac:dyDescent="0.25">
      <c r="A5935" t="s">
        <v>1420</v>
      </c>
      <c r="B5935" s="3" t="s">
        <v>33</v>
      </c>
      <c r="C5935" s="3" t="s">
        <v>432</v>
      </c>
      <c r="D5935">
        <f>+Forecasts[[#This Row],[Max T °C]]-Forecasts[[#This Row],[Min T °C]]</f>
        <v>11</v>
      </c>
      <c r="E5935" t="s">
        <v>199</v>
      </c>
      <c r="F5935" s="4" t="s">
        <v>33</v>
      </c>
      <c r="G5935" s="4">
        <v>22</v>
      </c>
      <c r="H5935" s="4" t="s">
        <v>109</v>
      </c>
      <c r="I5935" s="4" t="s">
        <v>168</v>
      </c>
      <c r="J5935" t="s">
        <v>4</v>
      </c>
      <c r="K5935" s="4" t="s">
        <v>498</v>
      </c>
      <c r="L5935" s="4" t="s">
        <v>497</v>
      </c>
      <c r="M5935">
        <f>+HOUR(Forecasts[[#This Row],[Sunset]]) *60 +MINUTE(Forecasts[[#This Row],[Sunset]]) - HOUR(Forecasts[[#This Row],[Sunrise]]) *60 - MINUTE(Forecasts[[#This Row],[Sunrise]])</f>
        <v>690</v>
      </c>
      <c r="N5935" t="s">
        <v>1445</v>
      </c>
      <c r="P5935" t="str">
        <f>+IF(Forecasts[[#This Row],[Forecast]]="10/03/2023 Friday",Forecasts[[#This Row],[Rain]],"")</f>
        <v/>
      </c>
    </row>
    <row r="5936" spans="1:16" x14ac:dyDescent="0.25">
      <c r="A5936" t="s">
        <v>1419</v>
      </c>
      <c r="B5936" s="3" t="s">
        <v>41</v>
      </c>
      <c r="C5936" s="3" t="s">
        <v>423</v>
      </c>
      <c r="D5936">
        <f>+Forecasts[[#This Row],[Max T °C]]-Forecasts[[#This Row],[Min T °C]]</f>
        <v>12</v>
      </c>
      <c r="E5936" t="s">
        <v>9</v>
      </c>
      <c r="F5936" s="4" t="s">
        <v>33</v>
      </c>
      <c r="G5936" s="4">
        <v>22</v>
      </c>
      <c r="H5936" s="4" t="s">
        <v>72</v>
      </c>
      <c r="I5936" s="4" t="s">
        <v>75</v>
      </c>
      <c r="J5936" t="s">
        <v>4</v>
      </c>
      <c r="K5936" s="4" t="s">
        <v>494</v>
      </c>
      <c r="L5936" s="4" t="s">
        <v>480</v>
      </c>
      <c r="M5936">
        <f>+HOUR(Forecasts[[#This Row],[Sunset]]) *60 +MINUTE(Forecasts[[#This Row],[Sunset]]) - HOUR(Forecasts[[#This Row],[Sunrise]]) *60 - MINUTE(Forecasts[[#This Row],[Sunrise]])</f>
        <v>692</v>
      </c>
      <c r="N5936" t="s">
        <v>1445</v>
      </c>
      <c r="P5936" t="str">
        <f>+IF(Forecasts[[#This Row],[Forecast]]="10/03/2023 Friday",Forecasts[[#This Row],[Rain]],"")</f>
        <v/>
      </c>
    </row>
    <row r="5937" spans="1:16" x14ac:dyDescent="0.25">
      <c r="A5937" t="s">
        <v>1417</v>
      </c>
      <c r="B5937" s="3" t="s">
        <v>34</v>
      </c>
      <c r="C5937" s="3" t="s">
        <v>423</v>
      </c>
      <c r="D5937">
        <f>+Forecasts[[#This Row],[Max T °C]]-Forecasts[[#This Row],[Min T °C]]</f>
        <v>13</v>
      </c>
      <c r="E5937" t="s">
        <v>110</v>
      </c>
      <c r="F5937" s="4" t="s">
        <v>33</v>
      </c>
      <c r="G5937" s="4">
        <v>25</v>
      </c>
      <c r="H5937" s="4" t="s">
        <v>62</v>
      </c>
      <c r="I5937" s="4" t="s">
        <v>75</v>
      </c>
      <c r="J5937" t="s">
        <v>4</v>
      </c>
      <c r="K5937" s="4" t="s">
        <v>487</v>
      </c>
      <c r="L5937" s="4" t="s">
        <v>480</v>
      </c>
      <c r="M5937">
        <f>+HOUR(Forecasts[[#This Row],[Sunset]]) *60 +MINUTE(Forecasts[[#This Row],[Sunset]]) - HOUR(Forecasts[[#This Row],[Sunrise]]) *60 - MINUTE(Forecasts[[#This Row],[Sunrise]])</f>
        <v>693</v>
      </c>
      <c r="N5937" t="s">
        <v>1445</v>
      </c>
      <c r="P5937" t="str">
        <f>+IF(Forecasts[[#This Row],[Forecast]]="10/03/2023 Friday",Forecasts[[#This Row],[Rain]],"")</f>
        <v/>
      </c>
    </row>
    <row r="5938" spans="1:16" x14ac:dyDescent="0.25">
      <c r="A5938" t="s">
        <v>1444</v>
      </c>
      <c r="B5938" s="3" t="s">
        <v>58</v>
      </c>
      <c r="C5938" s="3" t="s">
        <v>270</v>
      </c>
      <c r="D5938">
        <f>+Forecasts[[#This Row],[Max T °C]]-Forecasts[[#This Row],[Min T °C]]</f>
        <v>6</v>
      </c>
      <c r="E5938" t="s">
        <v>145</v>
      </c>
      <c r="F5938" s="4" t="s">
        <v>33</v>
      </c>
      <c r="G5938" s="4">
        <v>22</v>
      </c>
      <c r="H5938" s="4" t="s">
        <v>72</v>
      </c>
      <c r="I5938" s="4" t="s">
        <v>168</v>
      </c>
      <c r="J5938" t="s">
        <v>4</v>
      </c>
      <c r="K5938" s="4" t="s">
        <v>532</v>
      </c>
      <c r="L5938" s="4" t="s">
        <v>531</v>
      </c>
      <c r="M5938">
        <f>+HOUR(Forecasts[[#This Row],[Sunset]]) *60 +MINUTE(Forecasts[[#This Row],[Sunset]]) - HOUR(Forecasts[[#This Row],[Sunrise]]) *60 - MINUTE(Forecasts[[#This Row],[Sunrise]])</f>
        <v>680</v>
      </c>
      <c r="N5938" t="s">
        <v>1441</v>
      </c>
      <c r="P5938" t="str">
        <f>+IF(Forecasts[[#This Row],[Forecast]]="10/03/2023 Friday",Forecasts[[#This Row],[Rain]],"")</f>
        <v/>
      </c>
    </row>
    <row r="5939" spans="1:16" x14ac:dyDescent="0.25">
      <c r="A5939" t="s">
        <v>1440</v>
      </c>
      <c r="B5939" s="3" t="s">
        <v>63</v>
      </c>
      <c r="C5939" s="3" t="s">
        <v>432</v>
      </c>
      <c r="D5939">
        <f>+Forecasts[[#This Row],[Max T °C]]-Forecasts[[#This Row],[Min T °C]]</f>
        <v>9</v>
      </c>
      <c r="E5939" t="s">
        <v>145</v>
      </c>
      <c r="F5939" s="4" t="s">
        <v>33</v>
      </c>
      <c r="G5939" s="4">
        <v>24</v>
      </c>
      <c r="H5939" s="4" t="s">
        <v>116</v>
      </c>
      <c r="I5939" s="4" t="s">
        <v>108</v>
      </c>
      <c r="J5939" t="s">
        <v>4</v>
      </c>
      <c r="K5939" s="4" t="s">
        <v>525</v>
      </c>
      <c r="L5939" s="4" t="s">
        <v>519</v>
      </c>
      <c r="M5939">
        <f>+HOUR(Forecasts[[#This Row],[Sunset]]) *60 +MINUTE(Forecasts[[#This Row],[Sunset]]) - HOUR(Forecasts[[#This Row],[Sunrise]]) *60 - MINUTE(Forecasts[[#This Row],[Sunrise]])</f>
        <v>682</v>
      </c>
      <c r="N5939" t="s">
        <v>1441</v>
      </c>
      <c r="P5939" t="str">
        <f>+IF(Forecasts[[#This Row],[Forecast]]="10/03/2023 Friday",Forecasts[[#This Row],[Rain]],"")</f>
        <v/>
      </c>
    </row>
    <row r="5940" spans="1:16" x14ac:dyDescent="0.25">
      <c r="A5940" t="s">
        <v>1438</v>
      </c>
      <c r="B5940" s="3" t="s">
        <v>63</v>
      </c>
      <c r="C5940" s="3" t="s">
        <v>552</v>
      </c>
      <c r="D5940">
        <f>+Forecasts[[#This Row],[Max T °C]]-Forecasts[[#This Row],[Min T °C]]</f>
        <v>11</v>
      </c>
      <c r="E5940" t="s">
        <v>145</v>
      </c>
      <c r="F5940" s="4" t="s">
        <v>33</v>
      </c>
      <c r="G5940" s="4">
        <v>28</v>
      </c>
      <c r="H5940" s="4" t="s">
        <v>163</v>
      </c>
      <c r="I5940" s="4" t="s">
        <v>108</v>
      </c>
      <c r="J5940" t="s">
        <v>4</v>
      </c>
      <c r="K5940" s="4" t="s">
        <v>525</v>
      </c>
      <c r="L5940" s="4" t="s">
        <v>519</v>
      </c>
      <c r="M5940">
        <f>+HOUR(Forecasts[[#This Row],[Sunset]]) *60 +MINUTE(Forecasts[[#This Row],[Sunset]]) - HOUR(Forecasts[[#This Row],[Sunrise]]) *60 - MINUTE(Forecasts[[#This Row],[Sunrise]])</f>
        <v>682</v>
      </c>
      <c r="N5940" t="s">
        <v>1441</v>
      </c>
      <c r="P5940" t="str">
        <f>+IF(Forecasts[[#This Row],[Forecast]]="10/03/2023 Friday",Forecasts[[#This Row],[Rain]],"")</f>
        <v/>
      </c>
    </row>
    <row r="5941" spans="1:16" x14ac:dyDescent="0.25">
      <c r="A5941" t="s">
        <v>1436</v>
      </c>
      <c r="B5941" s="3" t="s">
        <v>125</v>
      </c>
      <c r="C5941" s="3" t="s">
        <v>364</v>
      </c>
      <c r="D5941">
        <f>+Forecasts[[#This Row],[Max T °C]]-Forecasts[[#This Row],[Min T °C]]</f>
        <v>5</v>
      </c>
      <c r="E5941" t="s">
        <v>1443</v>
      </c>
      <c r="F5941" s="4" t="s">
        <v>58</v>
      </c>
      <c r="G5941" s="4">
        <v>28</v>
      </c>
      <c r="H5941" s="4" t="s">
        <v>31</v>
      </c>
      <c r="I5941" s="4" t="s">
        <v>80</v>
      </c>
      <c r="J5941">
        <v>0.4</v>
      </c>
      <c r="K5941" s="4" t="s">
        <v>523</v>
      </c>
      <c r="L5941" s="4" t="s">
        <v>519</v>
      </c>
      <c r="M5941">
        <f>+HOUR(Forecasts[[#This Row],[Sunset]]) *60 +MINUTE(Forecasts[[#This Row],[Sunset]]) - HOUR(Forecasts[[#This Row],[Sunrise]]) *60 - MINUTE(Forecasts[[#This Row],[Sunrise]])</f>
        <v>683</v>
      </c>
      <c r="N5941" t="s">
        <v>1441</v>
      </c>
      <c r="P5941" t="str">
        <f>+IF(Forecasts[[#This Row],[Forecast]]="10/03/2023 Friday",Forecasts[[#This Row],[Rain]],"")</f>
        <v/>
      </c>
    </row>
    <row r="5942" spans="1:16" x14ac:dyDescent="0.25">
      <c r="A5942" t="s">
        <v>1434</v>
      </c>
      <c r="B5942" s="3" t="s">
        <v>58</v>
      </c>
      <c r="C5942" s="3" t="s">
        <v>364</v>
      </c>
      <c r="D5942">
        <f>+Forecasts[[#This Row],[Max T °C]]-Forecasts[[#This Row],[Min T °C]]</f>
        <v>7</v>
      </c>
      <c r="E5942" t="s">
        <v>1442</v>
      </c>
      <c r="F5942" s="4" t="s">
        <v>33</v>
      </c>
      <c r="G5942" s="4">
        <v>26</v>
      </c>
      <c r="H5942" s="4" t="s">
        <v>40</v>
      </c>
      <c r="I5942" s="4" t="s">
        <v>148</v>
      </c>
      <c r="J5942">
        <v>3.2</v>
      </c>
      <c r="K5942" s="4" t="s">
        <v>516</v>
      </c>
      <c r="L5942" s="4" t="s">
        <v>511</v>
      </c>
      <c r="M5942">
        <f>+HOUR(Forecasts[[#This Row],[Sunset]]) *60 +MINUTE(Forecasts[[#This Row],[Sunset]]) - HOUR(Forecasts[[#This Row],[Sunrise]]) *60 - MINUTE(Forecasts[[#This Row],[Sunrise]])</f>
        <v>685</v>
      </c>
      <c r="N5942" t="s">
        <v>1441</v>
      </c>
      <c r="P5942" t="str">
        <f>+IF(Forecasts[[#This Row],[Forecast]]="10/03/2023 Friday",Forecasts[[#This Row],[Rain]],"")</f>
        <v/>
      </c>
    </row>
    <row r="5943" spans="1:16" x14ac:dyDescent="0.25">
      <c r="A5943" t="s">
        <v>1432</v>
      </c>
      <c r="B5943" s="3" t="s">
        <v>58</v>
      </c>
      <c r="C5943" s="3" t="s">
        <v>364</v>
      </c>
      <c r="D5943">
        <f>+Forecasts[[#This Row],[Max T °C]]-Forecasts[[#This Row],[Min T °C]]</f>
        <v>7</v>
      </c>
      <c r="E5943" t="s">
        <v>110</v>
      </c>
      <c r="F5943" s="4" t="s">
        <v>33</v>
      </c>
      <c r="G5943" s="4">
        <v>14</v>
      </c>
      <c r="H5943" s="4" t="s">
        <v>86</v>
      </c>
      <c r="I5943" s="4" t="s">
        <v>228</v>
      </c>
      <c r="J5943">
        <v>0.6</v>
      </c>
      <c r="K5943" s="4" t="s">
        <v>516</v>
      </c>
      <c r="L5943" s="4" t="s">
        <v>511</v>
      </c>
      <c r="M5943">
        <f>+HOUR(Forecasts[[#This Row],[Sunset]]) *60 +MINUTE(Forecasts[[#This Row],[Sunset]]) - HOUR(Forecasts[[#This Row],[Sunrise]]) *60 - MINUTE(Forecasts[[#This Row],[Sunrise]])</f>
        <v>685</v>
      </c>
      <c r="N5943" t="s">
        <v>1441</v>
      </c>
      <c r="P5943" t="str">
        <f>+IF(Forecasts[[#This Row],[Forecast]]="10/03/2023 Friday",Forecasts[[#This Row],[Rain]],"")</f>
        <v/>
      </c>
    </row>
    <row r="5944" spans="1:16" x14ac:dyDescent="0.25">
      <c r="A5944" t="s">
        <v>1430</v>
      </c>
      <c r="B5944" s="3" t="s">
        <v>98</v>
      </c>
      <c r="C5944" s="3" t="s">
        <v>270</v>
      </c>
      <c r="D5944">
        <f>+Forecasts[[#This Row],[Max T °C]]-Forecasts[[#This Row],[Min T °C]]</f>
        <v>8</v>
      </c>
      <c r="E5944" t="s">
        <v>233</v>
      </c>
      <c r="F5944" s="4" t="s">
        <v>33</v>
      </c>
      <c r="G5944" s="4">
        <v>12</v>
      </c>
      <c r="H5944" s="4" t="s">
        <v>86</v>
      </c>
      <c r="I5944" s="4" t="s">
        <v>80</v>
      </c>
      <c r="J5944">
        <v>0.8</v>
      </c>
      <c r="K5944" s="4" t="s">
        <v>512</v>
      </c>
      <c r="L5944" s="4" t="s">
        <v>511</v>
      </c>
      <c r="M5944">
        <f>+HOUR(Forecasts[[#This Row],[Sunset]]) *60 +MINUTE(Forecasts[[#This Row],[Sunset]]) - HOUR(Forecasts[[#This Row],[Sunrise]]) *60 - MINUTE(Forecasts[[#This Row],[Sunrise]])</f>
        <v>686</v>
      </c>
      <c r="N5944" t="s">
        <v>1441</v>
      </c>
      <c r="P5944" t="str">
        <f>+IF(Forecasts[[#This Row],[Forecast]]="10/03/2023 Friday",Forecasts[[#This Row],[Rain]],"")</f>
        <v/>
      </c>
    </row>
    <row r="5945" spans="1:16" x14ac:dyDescent="0.25">
      <c r="A5945" t="s">
        <v>1428</v>
      </c>
      <c r="B5945" s="3" t="s">
        <v>98</v>
      </c>
      <c r="C5945" s="3" t="s">
        <v>364</v>
      </c>
      <c r="D5945">
        <f>+Forecasts[[#This Row],[Max T °C]]-Forecasts[[#This Row],[Min T °C]]</f>
        <v>9</v>
      </c>
      <c r="E5945" t="s">
        <v>145</v>
      </c>
      <c r="F5945" s="4" t="s">
        <v>98</v>
      </c>
      <c r="G5945" s="4">
        <v>12</v>
      </c>
      <c r="H5945" s="4" t="s">
        <v>188</v>
      </c>
      <c r="I5945" s="4" t="s">
        <v>99</v>
      </c>
      <c r="J5945" t="s">
        <v>4</v>
      </c>
      <c r="K5945" s="4" t="s">
        <v>508</v>
      </c>
      <c r="L5945" s="4" t="s">
        <v>511</v>
      </c>
      <c r="M5945">
        <f>+HOUR(Forecasts[[#This Row],[Sunset]]) *60 +MINUTE(Forecasts[[#This Row],[Sunset]]) - HOUR(Forecasts[[#This Row],[Sunrise]]) *60 - MINUTE(Forecasts[[#This Row],[Sunrise]])</f>
        <v>687</v>
      </c>
      <c r="N5945" t="s">
        <v>1441</v>
      </c>
      <c r="P5945" t="str">
        <f>+IF(Forecasts[[#This Row],[Forecast]]="10/03/2023 Friday",Forecasts[[#This Row],[Rain]],"")</f>
        <v/>
      </c>
    </row>
    <row r="5946" spans="1:16" x14ac:dyDescent="0.25">
      <c r="A5946" t="s">
        <v>1426</v>
      </c>
      <c r="B5946" s="3" t="s">
        <v>33</v>
      </c>
      <c r="C5946" s="3" t="s">
        <v>423</v>
      </c>
      <c r="D5946">
        <f>+Forecasts[[#This Row],[Max T °C]]-Forecasts[[#This Row],[Min T °C]]</f>
        <v>10</v>
      </c>
      <c r="E5946" t="s">
        <v>145</v>
      </c>
      <c r="F5946" s="4" t="s">
        <v>33</v>
      </c>
      <c r="G5946" s="4">
        <v>15</v>
      </c>
      <c r="H5946" s="4" t="s">
        <v>134</v>
      </c>
      <c r="I5946" s="4" t="s">
        <v>100</v>
      </c>
      <c r="J5946" t="s">
        <v>4</v>
      </c>
      <c r="K5946" s="4" t="s">
        <v>508</v>
      </c>
      <c r="L5946" s="4" t="s">
        <v>497</v>
      </c>
      <c r="M5946">
        <f>+HOUR(Forecasts[[#This Row],[Sunset]]) *60 +MINUTE(Forecasts[[#This Row],[Sunset]]) - HOUR(Forecasts[[#This Row],[Sunrise]]) *60 - MINUTE(Forecasts[[#This Row],[Sunrise]])</f>
        <v>688</v>
      </c>
      <c r="N5946" t="s">
        <v>1441</v>
      </c>
      <c r="P5946" t="str">
        <f>+IF(Forecasts[[#This Row],[Forecast]]="10/03/2023 Friday",Forecasts[[#This Row],[Rain]],"")</f>
        <v/>
      </c>
    </row>
    <row r="5947" spans="1:16" x14ac:dyDescent="0.25">
      <c r="A5947" t="s">
        <v>1424</v>
      </c>
      <c r="B5947" s="3" t="s">
        <v>63</v>
      </c>
      <c r="C5947" s="3" t="s">
        <v>432</v>
      </c>
      <c r="D5947">
        <f>+Forecasts[[#This Row],[Max T °C]]-Forecasts[[#This Row],[Min T °C]]</f>
        <v>9</v>
      </c>
      <c r="E5947" t="s">
        <v>145</v>
      </c>
      <c r="F5947" s="4" t="s">
        <v>33</v>
      </c>
      <c r="G5947" s="4">
        <v>17</v>
      </c>
      <c r="H5947" s="4" t="s">
        <v>85</v>
      </c>
      <c r="I5947" s="4" t="s">
        <v>75</v>
      </c>
      <c r="J5947" t="s">
        <v>4</v>
      </c>
      <c r="K5947" s="4" t="s">
        <v>502</v>
      </c>
      <c r="L5947" s="4" t="s">
        <v>497</v>
      </c>
      <c r="M5947">
        <f>+HOUR(Forecasts[[#This Row],[Sunset]]) *60 +MINUTE(Forecasts[[#This Row],[Sunset]]) - HOUR(Forecasts[[#This Row],[Sunrise]]) *60 - MINUTE(Forecasts[[#This Row],[Sunrise]])</f>
        <v>689</v>
      </c>
      <c r="N5947" t="s">
        <v>1441</v>
      </c>
      <c r="P5947" t="str">
        <f>+IF(Forecasts[[#This Row],[Forecast]]="10/03/2023 Friday",Forecasts[[#This Row],[Rain]],"")</f>
        <v/>
      </c>
    </row>
    <row r="5948" spans="1:16" x14ac:dyDescent="0.25">
      <c r="A5948" t="s">
        <v>1422</v>
      </c>
      <c r="B5948" s="3" t="s">
        <v>63</v>
      </c>
      <c r="C5948" s="3" t="s">
        <v>432</v>
      </c>
      <c r="D5948">
        <f>+Forecasts[[#This Row],[Max T °C]]-Forecasts[[#This Row],[Min T °C]]</f>
        <v>9</v>
      </c>
      <c r="E5948" t="s">
        <v>110</v>
      </c>
      <c r="F5948" s="4" t="s">
        <v>33</v>
      </c>
      <c r="G5948" s="4">
        <v>12</v>
      </c>
      <c r="H5948" s="4" t="s">
        <v>85</v>
      </c>
      <c r="I5948" s="4" t="s">
        <v>100</v>
      </c>
      <c r="J5948" t="s">
        <v>4</v>
      </c>
      <c r="K5948" s="4" t="s">
        <v>498</v>
      </c>
      <c r="L5948" s="4" t="s">
        <v>497</v>
      </c>
      <c r="M5948">
        <f>+HOUR(Forecasts[[#This Row],[Sunset]]) *60 +MINUTE(Forecasts[[#This Row],[Sunset]]) - HOUR(Forecasts[[#This Row],[Sunrise]]) *60 - MINUTE(Forecasts[[#This Row],[Sunrise]])</f>
        <v>690</v>
      </c>
      <c r="N5948" t="s">
        <v>1441</v>
      </c>
      <c r="P5948" t="str">
        <f>+IF(Forecasts[[#This Row],[Forecast]]="10/03/2023 Friday",Forecasts[[#This Row],[Rain]],"")</f>
        <v/>
      </c>
    </row>
    <row r="5949" spans="1:16" x14ac:dyDescent="0.25">
      <c r="A5949" t="s">
        <v>1420</v>
      </c>
      <c r="B5949" s="3" t="s">
        <v>63</v>
      </c>
      <c r="C5949" s="3" t="s">
        <v>432</v>
      </c>
      <c r="D5949">
        <f>+Forecasts[[#This Row],[Max T °C]]-Forecasts[[#This Row],[Min T °C]]</f>
        <v>9</v>
      </c>
      <c r="E5949" t="s">
        <v>145</v>
      </c>
      <c r="F5949" s="4" t="s">
        <v>33</v>
      </c>
      <c r="G5949" s="4">
        <v>13</v>
      </c>
      <c r="H5949" s="4" t="s">
        <v>65</v>
      </c>
      <c r="I5949" s="4" t="s">
        <v>100</v>
      </c>
      <c r="J5949" t="s">
        <v>4</v>
      </c>
      <c r="K5949" s="4" t="s">
        <v>498</v>
      </c>
      <c r="L5949" s="4" t="s">
        <v>497</v>
      </c>
      <c r="M5949">
        <f>+HOUR(Forecasts[[#This Row],[Sunset]]) *60 +MINUTE(Forecasts[[#This Row],[Sunset]]) - HOUR(Forecasts[[#This Row],[Sunrise]]) *60 - MINUTE(Forecasts[[#This Row],[Sunrise]])</f>
        <v>690</v>
      </c>
      <c r="N5949" t="s">
        <v>1441</v>
      </c>
      <c r="P5949" t="str">
        <f>+IF(Forecasts[[#This Row],[Forecast]]="10/03/2023 Friday",Forecasts[[#This Row],[Rain]],"")</f>
        <v/>
      </c>
    </row>
    <row r="5950" spans="1:16" x14ac:dyDescent="0.25">
      <c r="A5950" t="s">
        <v>1419</v>
      </c>
      <c r="B5950" s="3" t="s">
        <v>63</v>
      </c>
      <c r="C5950" s="3" t="s">
        <v>432</v>
      </c>
      <c r="D5950">
        <f>+Forecasts[[#This Row],[Max T °C]]-Forecasts[[#This Row],[Min T °C]]</f>
        <v>9</v>
      </c>
      <c r="E5950" t="s">
        <v>263</v>
      </c>
      <c r="F5950" s="4" t="s">
        <v>58</v>
      </c>
      <c r="G5950" s="4">
        <v>18</v>
      </c>
      <c r="H5950" s="4" t="s">
        <v>45</v>
      </c>
      <c r="I5950" s="4" t="s">
        <v>100</v>
      </c>
      <c r="J5950" t="s">
        <v>4</v>
      </c>
      <c r="K5950" s="4" t="s">
        <v>494</v>
      </c>
      <c r="L5950" s="4" t="s">
        <v>480</v>
      </c>
      <c r="M5950">
        <f>+HOUR(Forecasts[[#This Row],[Sunset]]) *60 +MINUTE(Forecasts[[#This Row],[Sunset]]) - HOUR(Forecasts[[#This Row],[Sunrise]]) *60 - MINUTE(Forecasts[[#This Row],[Sunrise]])</f>
        <v>692</v>
      </c>
      <c r="N5950" t="s">
        <v>1441</v>
      </c>
      <c r="P5950" t="str">
        <f>+IF(Forecasts[[#This Row],[Forecast]]="10/03/2023 Friday",Forecasts[[#This Row],[Rain]],"")</f>
        <v/>
      </c>
    </row>
    <row r="5951" spans="1:16" x14ac:dyDescent="0.25">
      <c r="A5951" t="s">
        <v>1417</v>
      </c>
      <c r="B5951" s="3" t="s">
        <v>63</v>
      </c>
      <c r="C5951" s="3" t="s">
        <v>432</v>
      </c>
      <c r="D5951">
        <f>+Forecasts[[#This Row],[Max T °C]]-Forecasts[[#This Row],[Min T °C]]</f>
        <v>9</v>
      </c>
      <c r="E5951" t="s">
        <v>145</v>
      </c>
      <c r="F5951" s="4" t="s">
        <v>33</v>
      </c>
      <c r="G5951" s="4">
        <v>26</v>
      </c>
      <c r="H5951" s="4" t="s">
        <v>30</v>
      </c>
      <c r="I5951" s="4" t="s">
        <v>100</v>
      </c>
      <c r="J5951" t="s">
        <v>4</v>
      </c>
      <c r="K5951" s="4" t="s">
        <v>487</v>
      </c>
      <c r="L5951" s="4" t="s">
        <v>480</v>
      </c>
      <c r="M5951">
        <f>+HOUR(Forecasts[[#This Row],[Sunset]]) *60 +MINUTE(Forecasts[[#This Row],[Sunset]]) - HOUR(Forecasts[[#This Row],[Sunrise]]) *60 - MINUTE(Forecasts[[#This Row],[Sunrise]])</f>
        <v>693</v>
      </c>
      <c r="N5951" t="s">
        <v>1441</v>
      </c>
      <c r="P5951" t="str">
        <f>+IF(Forecasts[[#This Row],[Forecast]]="10/03/2023 Friday",Forecasts[[#This Row],[Rain]],"")</f>
        <v/>
      </c>
    </row>
    <row r="5952" spans="1:16" x14ac:dyDescent="0.25">
      <c r="A5952" t="s">
        <v>1415</v>
      </c>
      <c r="B5952" s="3" t="s">
        <v>58</v>
      </c>
      <c r="C5952" s="3" t="s">
        <v>423</v>
      </c>
      <c r="D5952">
        <f>+Forecasts[[#This Row],[Max T °C]]-Forecasts[[#This Row],[Min T °C]]</f>
        <v>9</v>
      </c>
      <c r="E5952" t="s">
        <v>110</v>
      </c>
      <c r="F5952" s="4" t="s">
        <v>33</v>
      </c>
      <c r="G5952" s="4">
        <v>20</v>
      </c>
      <c r="H5952" s="4" t="s">
        <v>134</v>
      </c>
      <c r="I5952" s="4" t="s">
        <v>100</v>
      </c>
      <c r="J5952" t="s">
        <v>4</v>
      </c>
      <c r="K5952" s="4" t="s">
        <v>487</v>
      </c>
      <c r="L5952" s="4" t="s">
        <v>480</v>
      </c>
      <c r="M5952">
        <f>+HOUR(Forecasts[[#This Row],[Sunset]]) *60 +MINUTE(Forecasts[[#This Row],[Sunset]]) - HOUR(Forecasts[[#This Row],[Sunrise]]) *60 - MINUTE(Forecasts[[#This Row],[Sunrise]])</f>
        <v>693</v>
      </c>
      <c r="N5952" t="s">
        <v>1441</v>
      </c>
      <c r="P5952" t="str">
        <f>+IF(Forecasts[[#This Row],[Forecast]]="10/03/2023 Friday",Forecasts[[#This Row],[Rain]],"")</f>
        <v/>
      </c>
    </row>
    <row r="5953" spans="1:16" x14ac:dyDescent="0.25">
      <c r="A5953" t="s">
        <v>1440</v>
      </c>
      <c r="B5953" s="3" t="s">
        <v>63</v>
      </c>
      <c r="C5953" s="3" t="s">
        <v>423</v>
      </c>
      <c r="D5953">
        <f>+Forecasts[[#This Row],[Max T °C]]-Forecasts[[#This Row],[Min T °C]]</f>
        <v>8</v>
      </c>
      <c r="E5953" t="s">
        <v>145</v>
      </c>
      <c r="F5953" s="4" t="s">
        <v>33</v>
      </c>
      <c r="G5953" s="4">
        <v>23</v>
      </c>
      <c r="H5953" s="4" t="s">
        <v>97</v>
      </c>
      <c r="I5953" s="4" t="s">
        <v>108</v>
      </c>
      <c r="J5953" t="s">
        <v>4</v>
      </c>
      <c r="K5953" s="4" t="s">
        <v>525</v>
      </c>
      <c r="L5953" s="4" t="s">
        <v>519</v>
      </c>
      <c r="M5953">
        <f>+HOUR(Forecasts[[#This Row],[Sunset]]) *60 +MINUTE(Forecasts[[#This Row],[Sunset]]) - HOUR(Forecasts[[#This Row],[Sunrise]]) *60 - MINUTE(Forecasts[[#This Row],[Sunrise]])</f>
        <v>682</v>
      </c>
      <c r="N5953" t="s">
        <v>1439</v>
      </c>
      <c r="P5953" t="str">
        <f>+IF(Forecasts[[#This Row],[Forecast]]="10/03/2023 Friday",Forecasts[[#This Row],[Rain]],"")</f>
        <v/>
      </c>
    </row>
    <row r="5954" spans="1:16" x14ac:dyDescent="0.25">
      <c r="A5954" t="s">
        <v>1438</v>
      </c>
      <c r="B5954" s="3" t="s">
        <v>63</v>
      </c>
      <c r="C5954" s="3" t="s">
        <v>491</v>
      </c>
      <c r="D5954">
        <f>+Forecasts[[#This Row],[Max T °C]]-Forecasts[[#This Row],[Min T °C]]</f>
        <v>10</v>
      </c>
      <c r="E5954" t="s">
        <v>145</v>
      </c>
      <c r="F5954" s="4" t="s">
        <v>33</v>
      </c>
      <c r="G5954" s="4">
        <v>29</v>
      </c>
      <c r="H5954" s="4" t="s">
        <v>35</v>
      </c>
      <c r="I5954" s="4" t="s">
        <v>99</v>
      </c>
      <c r="J5954" t="s">
        <v>4</v>
      </c>
      <c r="K5954" s="4" t="s">
        <v>525</v>
      </c>
      <c r="L5954" s="4" t="s">
        <v>519</v>
      </c>
      <c r="M5954">
        <f>+HOUR(Forecasts[[#This Row],[Sunset]]) *60 +MINUTE(Forecasts[[#This Row],[Sunset]]) - HOUR(Forecasts[[#This Row],[Sunrise]]) *60 - MINUTE(Forecasts[[#This Row],[Sunrise]])</f>
        <v>682</v>
      </c>
      <c r="N5954" t="s">
        <v>1439</v>
      </c>
      <c r="P5954" t="str">
        <f>+IF(Forecasts[[#This Row],[Forecast]]="10/03/2023 Friday",Forecasts[[#This Row],[Rain]],"")</f>
        <v/>
      </c>
    </row>
    <row r="5955" spans="1:16" x14ac:dyDescent="0.25">
      <c r="A5955" t="s">
        <v>1436</v>
      </c>
      <c r="B5955" s="3" t="s">
        <v>63</v>
      </c>
      <c r="C5955" s="3" t="s">
        <v>364</v>
      </c>
      <c r="D5955">
        <f>+Forecasts[[#This Row],[Max T °C]]-Forecasts[[#This Row],[Min T °C]]</f>
        <v>6</v>
      </c>
      <c r="E5955" t="s">
        <v>1043</v>
      </c>
      <c r="F5955" s="4" t="s">
        <v>58</v>
      </c>
      <c r="G5955" s="4">
        <v>28</v>
      </c>
      <c r="H5955" s="4" t="s">
        <v>170</v>
      </c>
      <c r="I5955" s="4" t="s">
        <v>158</v>
      </c>
      <c r="J5955">
        <v>1.2</v>
      </c>
      <c r="K5955" s="4" t="s">
        <v>523</v>
      </c>
      <c r="L5955" s="4" t="s">
        <v>519</v>
      </c>
      <c r="M5955">
        <f>+HOUR(Forecasts[[#This Row],[Sunset]]) *60 +MINUTE(Forecasts[[#This Row],[Sunset]]) - HOUR(Forecasts[[#This Row],[Sunrise]]) *60 - MINUTE(Forecasts[[#This Row],[Sunrise]])</f>
        <v>683</v>
      </c>
      <c r="N5955" t="s">
        <v>1439</v>
      </c>
      <c r="P5955" t="str">
        <f>+IF(Forecasts[[#This Row],[Forecast]]="10/03/2023 Friday",Forecasts[[#This Row],[Rain]],"")</f>
        <v/>
      </c>
    </row>
    <row r="5956" spans="1:16" x14ac:dyDescent="0.25">
      <c r="A5956" t="s">
        <v>1434</v>
      </c>
      <c r="B5956" s="3" t="s">
        <v>58</v>
      </c>
      <c r="C5956" s="3" t="s">
        <v>364</v>
      </c>
      <c r="D5956">
        <f>+Forecasts[[#This Row],[Max T °C]]-Forecasts[[#This Row],[Min T °C]]</f>
        <v>7</v>
      </c>
      <c r="E5956" t="s">
        <v>1043</v>
      </c>
      <c r="F5956" s="4" t="s">
        <v>33</v>
      </c>
      <c r="G5956" s="4">
        <v>24</v>
      </c>
      <c r="H5956" s="4" t="s">
        <v>170</v>
      </c>
      <c r="I5956" s="4" t="s">
        <v>30</v>
      </c>
      <c r="J5956">
        <v>2.6</v>
      </c>
      <c r="K5956" s="4" t="s">
        <v>516</v>
      </c>
      <c r="L5956" s="4" t="s">
        <v>511</v>
      </c>
      <c r="M5956">
        <f>+HOUR(Forecasts[[#This Row],[Sunset]]) *60 +MINUTE(Forecasts[[#This Row],[Sunset]]) - HOUR(Forecasts[[#This Row],[Sunrise]]) *60 - MINUTE(Forecasts[[#This Row],[Sunrise]])</f>
        <v>685</v>
      </c>
      <c r="N5956" t="s">
        <v>1439</v>
      </c>
      <c r="P5956" t="str">
        <f>+IF(Forecasts[[#This Row],[Forecast]]="10/03/2023 Friday",Forecasts[[#This Row],[Rain]],"")</f>
        <v/>
      </c>
    </row>
    <row r="5957" spans="1:16" x14ac:dyDescent="0.25">
      <c r="A5957" t="s">
        <v>1432</v>
      </c>
      <c r="B5957" s="3" t="s">
        <v>33</v>
      </c>
      <c r="C5957" s="3" t="s">
        <v>364</v>
      </c>
      <c r="D5957">
        <f>+Forecasts[[#This Row],[Max T °C]]-Forecasts[[#This Row],[Min T °C]]</f>
        <v>8</v>
      </c>
      <c r="E5957" t="s">
        <v>233</v>
      </c>
      <c r="F5957" s="4" t="s">
        <v>33</v>
      </c>
      <c r="G5957" s="4">
        <v>20</v>
      </c>
      <c r="H5957" s="4" t="s">
        <v>36</v>
      </c>
      <c r="I5957" s="4" t="s">
        <v>68</v>
      </c>
      <c r="J5957">
        <v>0.4</v>
      </c>
      <c r="K5957" s="4" t="s">
        <v>516</v>
      </c>
      <c r="L5957" s="4" t="s">
        <v>511</v>
      </c>
      <c r="M5957">
        <f>+HOUR(Forecasts[[#This Row],[Sunset]]) *60 +MINUTE(Forecasts[[#This Row],[Sunset]]) - HOUR(Forecasts[[#This Row],[Sunrise]]) *60 - MINUTE(Forecasts[[#This Row],[Sunrise]])</f>
        <v>685</v>
      </c>
      <c r="N5957" t="s">
        <v>1439</v>
      </c>
      <c r="P5957" t="str">
        <f>+IF(Forecasts[[#This Row],[Forecast]]="10/03/2023 Friday",Forecasts[[#This Row],[Rain]],"")</f>
        <v/>
      </c>
    </row>
    <row r="5958" spans="1:16" x14ac:dyDescent="0.25">
      <c r="A5958" t="s">
        <v>1430</v>
      </c>
      <c r="B5958" s="3" t="s">
        <v>98</v>
      </c>
      <c r="C5958" s="3" t="s">
        <v>364</v>
      </c>
      <c r="D5958">
        <f>+Forecasts[[#This Row],[Max T °C]]-Forecasts[[#This Row],[Min T °C]]</f>
        <v>9</v>
      </c>
      <c r="E5958" t="s">
        <v>145</v>
      </c>
      <c r="F5958" s="4" t="s">
        <v>98</v>
      </c>
      <c r="G5958" s="4">
        <v>12</v>
      </c>
      <c r="H5958" s="4" t="s">
        <v>522</v>
      </c>
      <c r="I5958" s="4" t="s">
        <v>168</v>
      </c>
      <c r="J5958" t="s">
        <v>4</v>
      </c>
      <c r="K5958" s="4" t="s">
        <v>512</v>
      </c>
      <c r="L5958" s="4" t="s">
        <v>511</v>
      </c>
      <c r="M5958">
        <f>+HOUR(Forecasts[[#This Row],[Sunset]]) *60 +MINUTE(Forecasts[[#This Row],[Sunset]]) - HOUR(Forecasts[[#This Row],[Sunrise]]) *60 - MINUTE(Forecasts[[#This Row],[Sunrise]])</f>
        <v>686</v>
      </c>
      <c r="N5958" t="s">
        <v>1439</v>
      </c>
      <c r="P5958" t="str">
        <f>+IF(Forecasts[[#This Row],[Forecast]]="10/03/2023 Friday",Forecasts[[#This Row],[Rain]],"")</f>
        <v/>
      </c>
    </row>
    <row r="5959" spans="1:16" x14ac:dyDescent="0.25">
      <c r="A5959" t="s">
        <v>1428</v>
      </c>
      <c r="B5959" s="3" t="s">
        <v>33</v>
      </c>
      <c r="C5959" s="3" t="s">
        <v>432</v>
      </c>
      <c r="D5959">
        <f>+Forecasts[[#This Row],[Max T °C]]-Forecasts[[#This Row],[Min T °C]]</f>
        <v>11</v>
      </c>
      <c r="E5959" t="s">
        <v>145</v>
      </c>
      <c r="F5959" s="4" t="s">
        <v>33</v>
      </c>
      <c r="G5959" s="4">
        <v>9</v>
      </c>
      <c r="H5959" s="4" t="s">
        <v>486</v>
      </c>
      <c r="I5959" s="4" t="s">
        <v>108</v>
      </c>
      <c r="J5959" t="s">
        <v>4</v>
      </c>
      <c r="K5959" s="4" t="s">
        <v>508</v>
      </c>
      <c r="L5959" s="4" t="s">
        <v>511</v>
      </c>
      <c r="M5959">
        <f>+HOUR(Forecasts[[#This Row],[Sunset]]) *60 +MINUTE(Forecasts[[#This Row],[Sunset]]) - HOUR(Forecasts[[#This Row],[Sunrise]]) *60 - MINUTE(Forecasts[[#This Row],[Sunrise]])</f>
        <v>687</v>
      </c>
      <c r="N5959" t="s">
        <v>1439</v>
      </c>
      <c r="P5959" t="str">
        <f>+IF(Forecasts[[#This Row],[Forecast]]="10/03/2023 Friday",Forecasts[[#This Row],[Rain]],"")</f>
        <v/>
      </c>
    </row>
    <row r="5960" spans="1:16" x14ac:dyDescent="0.25">
      <c r="A5960" t="s">
        <v>1426</v>
      </c>
      <c r="B5960" s="3" t="s">
        <v>58</v>
      </c>
      <c r="C5960" s="3" t="s">
        <v>432</v>
      </c>
      <c r="D5960">
        <f>+Forecasts[[#This Row],[Max T °C]]-Forecasts[[#This Row],[Min T °C]]</f>
        <v>10</v>
      </c>
      <c r="E5960" t="s">
        <v>145</v>
      </c>
      <c r="F5960" s="4" t="s">
        <v>33</v>
      </c>
      <c r="G5960" s="4">
        <v>14</v>
      </c>
      <c r="H5960" s="4" t="s">
        <v>158</v>
      </c>
      <c r="I5960" s="4" t="s">
        <v>104</v>
      </c>
      <c r="J5960" t="s">
        <v>4</v>
      </c>
      <c r="K5960" s="4" t="s">
        <v>508</v>
      </c>
      <c r="L5960" s="4" t="s">
        <v>497</v>
      </c>
      <c r="M5960">
        <f>+HOUR(Forecasts[[#This Row],[Sunset]]) *60 +MINUTE(Forecasts[[#This Row],[Sunset]]) - HOUR(Forecasts[[#This Row],[Sunrise]]) *60 - MINUTE(Forecasts[[#This Row],[Sunrise]])</f>
        <v>688</v>
      </c>
      <c r="N5960" t="s">
        <v>1439</v>
      </c>
      <c r="P5960" t="str">
        <f>+IF(Forecasts[[#This Row],[Forecast]]="10/03/2023 Friday",Forecasts[[#This Row],[Rain]],"")</f>
        <v/>
      </c>
    </row>
    <row r="5961" spans="1:16" x14ac:dyDescent="0.25">
      <c r="A5961" t="s">
        <v>1424</v>
      </c>
      <c r="B5961" s="3" t="s">
        <v>63</v>
      </c>
      <c r="C5961" s="3" t="s">
        <v>552</v>
      </c>
      <c r="D5961">
        <f>+Forecasts[[#This Row],[Max T °C]]-Forecasts[[#This Row],[Min T °C]]</f>
        <v>11</v>
      </c>
      <c r="E5961" t="s">
        <v>145</v>
      </c>
      <c r="F5961" s="4" t="s">
        <v>33</v>
      </c>
      <c r="G5961" s="4">
        <v>15</v>
      </c>
      <c r="H5961" s="4" t="s">
        <v>148</v>
      </c>
      <c r="I5961" s="4" t="s">
        <v>100</v>
      </c>
      <c r="J5961" t="s">
        <v>4</v>
      </c>
      <c r="K5961" s="4" t="s">
        <v>502</v>
      </c>
      <c r="L5961" s="4" t="s">
        <v>497</v>
      </c>
      <c r="M5961">
        <f>+HOUR(Forecasts[[#This Row],[Sunset]]) *60 +MINUTE(Forecasts[[#This Row],[Sunset]]) - HOUR(Forecasts[[#This Row],[Sunrise]]) *60 - MINUTE(Forecasts[[#This Row],[Sunrise]])</f>
        <v>689</v>
      </c>
      <c r="N5961" t="s">
        <v>1439</v>
      </c>
      <c r="P5961" t="str">
        <f>+IF(Forecasts[[#This Row],[Forecast]]="10/03/2023 Friday",Forecasts[[#This Row],[Rain]],"")</f>
        <v/>
      </c>
    </row>
    <row r="5962" spans="1:16" x14ac:dyDescent="0.25">
      <c r="A5962" t="s">
        <v>1422</v>
      </c>
      <c r="B5962" s="3" t="s">
        <v>63</v>
      </c>
      <c r="C5962" s="3" t="s">
        <v>491</v>
      </c>
      <c r="D5962">
        <f>+Forecasts[[#This Row],[Max T °C]]-Forecasts[[#This Row],[Min T °C]]</f>
        <v>10</v>
      </c>
      <c r="E5962" t="s">
        <v>145</v>
      </c>
      <c r="F5962" s="4" t="s">
        <v>58</v>
      </c>
      <c r="G5962" s="4">
        <v>16</v>
      </c>
      <c r="H5962" s="4" t="s">
        <v>72</v>
      </c>
      <c r="I5962" s="4" t="s">
        <v>75</v>
      </c>
      <c r="J5962" t="s">
        <v>4</v>
      </c>
      <c r="K5962" s="4" t="s">
        <v>498</v>
      </c>
      <c r="L5962" s="4" t="s">
        <v>497</v>
      </c>
      <c r="M5962">
        <f>+HOUR(Forecasts[[#This Row],[Sunset]]) *60 +MINUTE(Forecasts[[#This Row],[Sunset]]) - HOUR(Forecasts[[#This Row],[Sunrise]]) *60 - MINUTE(Forecasts[[#This Row],[Sunrise]])</f>
        <v>690</v>
      </c>
      <c r="N5962" t="s">
        <v>1439</v>
      </c>
      <c r="P5962" t="str">
        <f>+IF(Forecasts[[#This Row],[Forecast]]="10/03/2023 Friday",Forecasts[[#This Row],[Rain]],"")</f>
        <v/>
      </c>
    </row>
    <row r="5963" spans="1:16" x14ac:dyDescent="0.25">
      <c r="A5963" t="s">
        <v>1420</v>
      </c>
      <c r="B5963" s="3" t="s">
        <v>63</v>
      </c>
      <c r="C5963" s="3" t="s">
        <v>491</v>
      </c>
      <c r="D5963">
        <f>+Forecasts[[#This Row],[Max T °C]]-Forecasts[[#This Row],[Min T °C]]</f>
        <v>10</v>
      </c>
      <c r="E5963" t="s">
        <v>145</v>
      </c>
      <c r="F5963" s="4" t="s">
        <v>58</v>
      </c>
      <c r="G5963" s="4">
        <v>17</v>
      </c>
      <c r="H5963" s="4" t="s">
        <v>62</v>
      </c>
      <c r="I5963" s="4" t="s">
        <v>100</v>
      </c>
      <c r="J5963" t="s">
        <v>4</v>
      </c>
      <c r="K5963" s="4" t="s">
        <v>498</v>
      </c>
      <c r="L5963" s="4" t="s">
        <v>497</v>
      </c>
      <c r="M5963">
        <f>+HOUR(Forecasts[[#This Row],[Sunset]]) *60 +MINUTE(Forecasts[[#This Row],[Sunset]]) - HOUR(Forecasts[[#This Row],[Sunrise]]) *60 - MINUTE(Forecasts[[#This Row],[Sunrise]])</f>
        <v>690</v>
      </c>
      <c r="N5963" t="s">
        <v>1439</v>
      </c>
      <c r="P5963" t="str">
        <f>+IF(Forecasts[[#This Row],[Forecast]]="10/03/2023 Friday",Forecasts[[#This Row],[Rain]],"")</f>
        <v/>
      </c>
    </row>
    <row r="5964" spans="1:16" x14ac:dyDescent="0.25">
      <c r="A5964" t="s">
        <v>1419</v>
      </c>
      <c r="B5964" s="3" t="s">
        <v>63</v>
      </c>
      <c r="C5964" s="3" t="s">
        <v>491</v>
      </c>
      <c r="D5964">
        <f>+Forecasts[[#This Row],[Max T °C]]-Forecasts[[#This Row],[Min T °C]]</f>
        <v>10</v>
      </c>
      <c r="E5964" t="s">
        <v>115</v>
      </c>
      <c r="F5964" s="4" t="s">
        <v>33</v>
      </c>
      <c r="G5964" s="4">
        <v>17</v>
      </c>
      <c r="H5964" s="4" t="s">
        <v>56</v>
      </c>
      <c r="I5964" s="4" t="s">
        <v>100</v>
      </c>
      <c r="J5964" t="s">
        <v>4</v>
      </c>
      <c r="K5964" s="4" t="s">
        <v>494</v>
      </c>
      <c r="L5964" s="4" t="s">
        <v>480</v>
      </c>
      <c r="M5964">
        <f>+HOUR(Forecasts[[#This Row],[Sunset]]) *60 +MINUTE(Forecasts[[#This Row],[Sunset]]) - HOUR(Forecasts[[#This Row],[Sunrise]]) *60 - MINUTE(Forecasts[[#This Row],[Sunrise]])</f>
        <v>692</v>
      </c>
      <c r="N5964" t="s">
        <v>1439</v>
      </c>
      <c r="P5964" t="str">
        <f>+IF(Forecasts[[#This Row],[Forecast]]="10/03/2023 Friday",Forecasts[[#This Row],[Rain]],"")</f>
        <v/>
      </c>
    </row>
    <row r="5965" spans="1:16" x14ac:dyDescent="0.25">
      <c r="A5965" t="s">
        <v>1417</v>
      </c>
      <c r="B5965" s="3" t="s">
        <v>63</v>
      </c>
      <c r="C5965" s="3" t="s">
        <v>491</v>
      </c>
      <c r="D5965">
        <f>+Forecasts[[#This Row],[Max T °C]]-Forecasts[[#This Row],[Min T °C]]</f>
        <v>10</v>
      </c>
      <c r="E5965" t="s">
        <v>122</v>
      </c>
      <c r="F5965" s="4" t="s">
        <v>58</v>
      </c>
      <c r="G5965" s="4">
        <v>16</v>
      </c>
      <c r="H5965" s="4" t="s">
        <v>31</v>
      </c>
      <c r="I5965" s="4" t="s">
        <v>47</v>
      </c>
      <c r="J5965">
        <v>1</v>
      </c>
      <c r="K5965" s="4" t="s">
        <v>487</v>
      </c>
      <c r="L5965" s="4" t="s">
        <v>480</v>
      </c>
      <c r="M5965">
        <f>+HOUR(Forecasts[[#This Row],[Sunset]]) *60 +MINUTE(Forecasts[[#This Row],[Sunset]]) - HOUR(Forecasts[[#This Row],[Sunrise]]) *60 - MINUTE(Forecasts[[#This Row],[Sunrise]])</f>
        <v>693</v>
      </c>
      <c r="N5965" t="s">
        <v>1439</v>
      </c>
      <c r="P5965" t="str">
        <f>+IF(Forecasts[[#This Row],[Forecast]]="10/03/2023 Friday",Forecasts[[#This Row],[Rain]],"")</f>
        <v/>
      </c>
    </row>
    <row r="5966" spans="1:16" x14ac:dyDescent="0.25">
      <c r="A5966" t="s">
        <v>1415</v>
      </c>
      <c r="B5966" s="3" t="s">
        <v>63</v>
      </c>
      <c r="C5966" s="3" t="s">
        <v>432</v>
      </c>
      <c r="D5966">
        <f>+Forecasts[[#This Row],[Max T °C]]-Forecasts[[#This Row],[Min T °C]]</f>
        <v>9</v>
      </c>
      <c r="E5966" t="s">
        <v>9</v>
      </c>
      <c r="F5966" s="4" t="s">
        <v>58</v>
      </c>
      <c r="G5966" s="4">
        <v>12</v>
      </c>
      <c r="H5966" s="4" t="s">
        <v>45</v>
      </c>
      <c r="I5966" s="4" t="s">
        <v>168</v>
      </c>
      <c r="J5966" t="s">
        <v>4</v>
      </c>
      <c r="K5966" s="4" t="s">
        <v>487</v>
      </c>
      <c r="L5966" s="4" t="s">
        <v>480</v>
      </c>
      <c r="M5966">
        <f>+HOUR(Forecasts[[#This Row],[Sunset]]) *60 +MINUTE(Forecasts[[#This Row],[Sunset]]) - HOUR(Forecasts[[#This Row],[Sunrise]]) *60 - MINUTE(Forecasts[[#This Row],[Sunrise]])</f>
        <v>693</v>
      </c>
      <c r="N5966" t="s">
        <v>1439</v>
      </c>
      <c r="P5966" t="str">
        <f>+IF(Forecasts[[#This Row],[Forecast]]="10/03/2023 Friday",Forecasts[[#This Row],[Rain]],"")</f>
        <v/>
      </c>
    </row>
    <row r="5967" spans="1:16" x14ac:dyDescent="0.25">
      <c r="A5967" t="s">
        <v>1413</v>
      </c>
      <c r="B5967" s="3" t="s">
        <v>58</v>
      </c>
      <c r="C5967" s="3" t="s">
        <v>432</v>
      </c>
      <c r="D5967">
        <f>+Forecasts[[#This Row],[Max T °C]]-Forecasts[[#This Row],[Min T °C]]</f>
        <v>10</v>
      </c>
      <c r="E5967" t="s">
        <v>145</v>
      </c>
      <c r="F5967" s="4" t="s">
        <v>58</v>
      </c>
      <c r="G5967" s="4">
        <v>11</v>
      </c>
      <c r="H5967" s="4" t="s">
        <v>40</v>
      </c>
      <c r="I5967" s="4" t="s">
        <v>100</v>
      </c>
      <c r="J5967" t="s">
        <v>4</v>
      </c>
      <c r="K5967" s="4" t="s">
        <v>483</v>
      </c>
      <c r="L5967" s="4" t="s">
        <v>480</v>
      </c>
      <c r="M5967">
        <f>+HOUR(Forecasts[[#This Row],[Sunset]]) *60 +MINUTE(Forecasts[[#This Row],[Sunset]]) - HOUR(Forecasts[[#This Row],[Sunrise]]) *60 - MINUTE(Forecasts[[#This Row],[Sunrise]])</f>
        <v>694</v>
      </c>
      <c r="N5967" t="s">
        <v>1439</v>
      </c>
      <c r="P5967" t="str">
        <f>+IF(Forecasts[[#This Row],[Forecast]]="10/03/2023 Friday",Forecasts[[#This Row],[Rain]],"")</f>
        <v/>
      </c>
    </row>
    <row r="5968" spans="1:16" x14ac:dyDescent="0.25">
      <c r="A5968" t="s">
        <v>1438</v>
      </c>
      <c r="B5968" s="3" t="s">
        <v>63</v>
      </c>
      <c r="C5968" s="3" t="s">
        <v>491</v>
      </c>
      <c r="D5968">
        <f>+Forecasts[[#This Row],[Max T °C]]-Forecasts[[#This Row],[Min T °C]]</f>
        <v>10</v>
      </c>
      <c r="E5968" t="s">
        <v>263</v>
      </c>
      <c r="F5968" s="4" t="s">
        <v>33</v>
      </c>
      <c r="G5968" s="4">
        <v>29</v>
      </c>
      <c r="H5968" s="4" t="s">
        <v>35</v>
      </c>
      <c r="I5968" s="4" t="s">
        <v>61</v>
      </c>
      <c r="J5968" t="s">
        <v>4</v>
      </c>
      <c r="K5968" s="4" t="s">
        <v>525</v>
      </c>
      <c r="L5968" s="4" t="s">
        <v>519</v>
      </c>
      <c r="M5968">
        <f>+HOUR(Forecasts[[#This Row],[Sunset]]) *60 +MINUTE(Forecasts[[#This Row],[Sunset]]) - HOUR(Forecasts[[#This Row],[Sunrise]]) *60 - MINUTE(Forecasts[[#This Row],[Sunrise]])</f>
        <v>682</v>
      </c>
      <c r="N5968" t="s">
        <v>1437</v>
      </c>
      <c r="P5968" t="str">
        <f>+IF(Forecasts[[#This Row],[Forecast]]="10/03/2023 Friday",Forecasts[[#This Row],[Rain]],"")</f>
        <v/>
      </c>
    </row>
    <row r="5969" spans="1:16" x14ac:dyDescent="0.25">
      <c r="A5969" t="s">
        <v>1436</v>
      </c>
      <c r="B5969" s="3" t="s">
        <v>58</v>
      </c>
      <c r="C5969" s="3" t="s">
        <v>270</v>
      </c>
      <c r="D5969">
        <f>+Forecasts[[#This Row],[Max T °C]]-Forecasts[[#This Row],[Min T °C]]</f>
        <v>6</v>
      </c>
      <c r="E5969" t="s">
        <v>1125</v>
      </c>
      <c r="F5969" s="4" t="s">
        <v>33</v>
      </c>
      <c r="G5969" s="4">
        <v>29</v>
      </c>
      <c r="H5969" s="4" t="s">
        <v>65</v>
      </c>
      <c r="I5969" s="4" t="s">
        <v>85</v>
      </c>
      <c r="J5969">
        <v>1</v>
      </c>
      <c r="K5969" s="4" t="s">
        <v>523</v>
      </c>
      <c r="L5969" s="4" t="s">
        <v>519</v>
      </c>
      <c r="M5969">
        <f>+HOUR(Forecasts[[#This Row],[Sunset]]) *60 +MINUTE(Forecasts[[#This Row],[Sunset]]) - HOUR(Forecasts[[#This Row],[Sunrise]]) *60 - MINUTE(Forecasts[[#This Row],[Sunrise]])</f>
        <v>683</v>
      </c>
      <c r="N5969" t="s">
        <v>1437</v>
      </c>
      <c r="P5969" t="str">
        <f>+IF(Forecasts[[#This Row],[Forecast]]="10/03/2023 Friday",Forecasts[[#This Row],[Rain]],"")</f>
        <v/>
      </c>
    </row>
    <row r="5970" spans="1:16" x14ac:dyDescent="0.25">
      <c r="A5970" t="s">
        <v>1434</v>
      </c>
      <c r="B5970" s="3" t="s">
        <v>58</v>
      </c>
      <c r="C5970" s="3" t="s">
        <v>364</v>
      </c>
      <c r="D5970">
        <f>+Forecasts[[#This Row],[Max T °C]]-Forecasts[[#This Row],[Min T °C]]</f>
        <v>7</v>
      </c>
      <c r="E5970" t="s">
        <v>806</v>
      </c>
      <c r="F5970" s="4" t="s">
        <v>33</v>
      </c>
      <c r="G5970" s="4">
        <v>23</v>
      </c>
      <c r="H5970" s="4" t="s">
        <v>45</v>
      </c>
      <c r="I5970" s="4" t="s">
        <v>134</v>
      </c>
      <c r="J5970">
        <v>0.4</v>
      </c>
      <c r="K5970" s="4" t="s">
        <v>516</v>
      </c>
      <c r="L5970" s="4" t="s">
        <v>511</v>
      </c>
      <c r="M5970">
        <f>+HOUR(Forecasts[[#This Row],[Sunset]]) *60 +MINUTE(Forecasts[[#This Row],[Sunset]]) - HOUR(Forecasts[[#This Row],[Sunrise]]) *60 - MINUTE(Forecasts[[#This Row],[Sunrise]])</f>
        <v>685</v>
      </c>
      <c r="N5970" t="s">
        <v>1437</v>
      </c>
      <c r="P5970" t="str">
        <f>+IF(Forecasts[[#This Row],[Forecast]]="10/03/2023 Friday",Forecasts[[#This Row],[Rain]],"")</f>
        <v/>
      </c>
    </row>
    <row r="5971" spans="1:16" x14ac:dyDescent="0.25">
      <c r="A5971" t="s">
        <v>1432</v>
      </c>
      <c r="B5971" s="3" t="s">
        <v>33</v>
      </c>
      <c r="C5971" s="3" t="s">
        <v>270</v>
      </c>
      <c r="D5971">
        <f>+Forecasts[[#This Row],[Max T °C]]-Forecasts[[#This Row],[Min T °C]]</f>
        <v>7</v>
      </c>
      <c r="E5971" t="s">
        <v>145</v>
      </c>
      <c r="F5971" s="4" t="s">
        <v>33</v>
      </c>
      <c r="G5971" s="4">
        <v>17</v>
      </c>
      <c r="H5971" s="4" t="s">
        <v>36</v>
      </c>
      <c r="I5971" s="4" t="s">
        <v>75</v>
      </c>
      <c r="J5971" t="s">
        <v>4</v>
      </c>
      <c r="K5971" s="4" t="s">
        <v>516</v>
      </c>
      <c r="L5971" s="4" t="s">
        <v>511</v>
      </c>
      <c r="M5971">
        <f>+HOUR(Forecasts[[#This Row],[Sunset]]) *60 +MINUTE(Forecasts[[#This Row],[Sunset]]) - HOUR(Forecasts[[#This Row],[Sunrise]]) *60 - MINUTE(Forecasts[[#This Row],[Sunrise]])</f>
        <v>685</v>
      </c>
      <c r="N5971" t="s">
        <v>1437</v>
      </c>
      <c r="P5971" t="str">
        <f>+IF(Forecasts[[#This Row],[Forecast]]="10/03/2023 Friday",Forecasts[[#This Row],[Rain]],"")</f>
        <v/>
      </c>
    </row>
    <row r="5972" spans="1:16" x14ac:dyDescent="0.25">
      <c r="A5972" t="s">
        <v>1430</v>
      </c>
      <c r="B5972" s="3" t="s">
        <v>98</v>
      </c>
      <c r="C5972" s="3" t="s">
        <v>378</v>
      </c>
      <c r="D5972">
        <f>+Forecasts[[#This Row],[Max T °C]]-Forecasts[[#This Row],[Min T °C]]</f>
        <v>10</v>
      </c>
      <c r="E5972" t="s">
        <v>145</v>
      </c>
      <c r="F5972" s="4" t="s">
        <v>33</v>
      </c>
      <c r="G5972" s="4">
        <v>17</v>
      </c>
      <c r="H5972" s="4" t="s">
        <v>472</v>
      </c>
      <c r="I5972" s="4" t="s">
        <v>104</v>
      </c>
      <c r="J5972" t="s">
        <v>4</v>
      </c>
      <c r="K5972" s="4" t="s">
        <v>512</v>
      </c>
      <c r="L5972" s="4" t="s">
        <v>511</v>
      </c>
      <c r="M5972">
        <f>+HOUR(Forecasts[[#This Row],[Sunset]]) *60 +MINUTE(Forecasts[[#This Row],[Sunset]]) - HOUR(Forecasts[[#This Row],[Sunrise]]) *60 - MINUTE(Forecasts[[#This Row],[Sunrise]])</f>
        <v>686</v>
      </c>
      <c r="N5972" t="s">
        <v>1437</v>
      </c>
      <c r="P5972" t="str">
        <f>+IF(Forecasts[[#This Row],[Forecast]]="10/03/2023 Friday",Forecasts[[#This Row],[Rain]],"")</f>
        <v/>
      </c>
    </row>
    <row r="5973" spans="1:16" x14ac:dyDescent="0.25">
      <c r="A5973" t="s">
        <v>1428</v>
      </c>
      <c r="B5973" s="3" t="s">
        <v>33</v>
      </c>
      <c r="C5973" s="3" t="s">
        <v>491</v>
      </c>
      <c r="D5973">
        <f>+Forecasts[[#This Row],[Max T °C]]-Forecasts[[#This Row],[Min T °C]]</f>
        <v>12</v>
      </c>
      <c r="E5973" t="s">
        <v>145</v>
      </c>
      <c r="F5973" s="4" t="s">
        <v>98</v>
      </c>
      <c r="G5973" s="4">
        <v>11</v>
      </c>
      <c r="H5973" s="4" t="s">
        <v>486</v>
      </c>
      <c r="I5973" s="4" t="s">
        <v>108</v>
      </c>
      <c r="J5973" t="s">
        <v>4</v>
      </c>
      <c r="K5973" s="4" t="s">
        <v>508</v>
      </c>
      <c r="L5973" s="4" t="s">
        <v>511</v>
      </c>
      <c r="M5973">
        <f>+HOUR(Forecasts[[#This Row],[Sunset]]) *60 +MINUTE(Forecasts[[#This Row],[Sunset]]) - HOUR(Forecasts[[#This Row],[Sunrise]]) *60 - MINUTE(Forecasts[[#This Row],[Sunrise]])</f>
        <v>687</v>
      </c>
      <c r="N5973" t="s">
        <v>1437</v>
      </c>
      <c r="P5973" t="str">
        <f>+IF(Forecasts[[#This Row],[Forecast]]="10/03/2023 Friday",Forecasts[[#This Row],[Rain]],"")</f>
        <v/>
      </c>
    </row>
    <row r="5974" spans="1:16" x14ac:dyDescent="0.25">
      <c r="A5974" t="s">
        <v>1426</v>
      </c>
      <c r="B5974" s="3" t="s">
        <v>58</v>
      </c>
      <c r="C5974" s="3" t="s">
        <v>491</v>
      </c>
      <c r="D5974">
        <f>+Forecasts[[#This Row],[Max T °C]]-Forecasts[[#This Row],[Min T °C]]</f>
        <v>11</v>
      </c>
      <c r="E5974" t="s">
        <v>145</v>
      </c>
      <c r="F5974" s="4" t="s">
        <v>33</v>
      </c>
      <c r="G5974" s="4">
        <v>16</v>
      </c>
      <c r="H5974" s="4" t="s">
        <v>501</v>
      </c>
      <c r="I5974" s="4" t="s">
        <v>108</v>
      </c>
      <c r="J5974" t="s">
        <v>4</v>
      </c>
      <c r="K5974" s="4" t="s">
        <v>508</v>
      </c>
      <c r="L5974" s="4" t="s">
        <v>497</v>
      </c>
      <c r="M5974">
        <f>+HOUR(Forecasts[[#This Row],[Sunset]]) *60 +MINUTE(Forecasts[[#This Row],[Sunset]]) - HOUR(Forecasts[[#This Row],[Sunrise]]) *60 - MINUTE(Forecasts[[#This Row],[Sunrise]])</f>
        <v>688</v>
      </c>
      <c r="N5974" t="s">
        <v>1437</v>
      </c>
      <c r="P5974" t="str">
        <f>+IF(Forecasts[[#This Row],[Forecast]]="10/03/2023 Friday",Forecasts[[#This Row],[Rain]],"")</f>
        <v/>
      </c>
    </row>
    <row r="5975" spans="1:16" x14ac:dyDescent="0.25">
      <c r="A5975" t="s">
        <v>1424</v>
      </c>
      <c r="B5975" s="3" t="s">
        <v>58</v>
      </c>
      <c r="C5975" s="3" t="s">
        <v>423</v>
      </c>
      <c r="D5975">
        <f>+Forecasts[[#This Row],[Max T °C]]-Forecasts[[#This Row],[Min T °C]]</f>
        <v>9</v>
      </c>
      <c r="E5975" t="s">
        <v>145</v>
      </c>
      <c r="F5975" s="4" t="s">
        <v>33</v>
      </c>
      <c r="G5975" s="4">
        <v>10</v>
      </c>
      <c r="H5975" s="4" t="s">
        <v>528</v>
      </c>
      <c r="I5975" s="4" t="s">
        <v>104</v>
      </c>
      <c r="J5975" t="s">
        <v>4</v>
      </c>
      <c r="K5975" s="4" t="s">
        <v>502</v>
      </c>
      <c r="L5975" s="4" t="s">
        <v>497</v>
      </c>
      <c r="M5975">
        <f>+HOUR(Forecasts[[#This Row],[Sunset]]) *60 +MINUTE(Forecasts[[#This Row],[Sunset]]) - HOUR(Forecasts[[#This Row],[Sunrise]]) *60 - MINUTE(Forecasts[[#This Row],[Sunrise]])</f>
        <v>689</v>
      </c>
      <c r="N5975" t="s">
        <v>1437</v>
      </c>
      <c r="P5975" t="str">
        <f>+IF(Forecasts[[#This Row],[Forecast]]="10/03/2023 Friday",Forecasts[[#This Row],[Rain]],"")</f>
        <v/>
      </c>
    </row>
    <row r="5976" spans="1:16" x14ac:dyDescent="0.25">
      <c r="A5976" t="s">
        <v>1422</v>
      </c>
      <c r="B5976" s="3" t="s">
        <v>63</v>
      </c>
      <c r="C5976" s="3" t="s">
        <v>572</v>
      </c>
      <c r="D5976">
        <f>+Forecasts[[#This Row],[Max T °C]]-Forecasts[[#This Row],[Min T °C]]</f>
        <v>12</v>
      </c>
      <c r="E5976" t="s">
        <v>110</v>
      </c>
      <c r="F5976" s="4" t="s">
        <v>33</v>
      </c>
      <c r="G5976" s="4">
        <v>12</v>
      </c>
      <c r="H5976" s="4" t="s">
        <v>78</v>
      </c>
      <c r="I5976" s="4" t="s">
        <v>104</v>
      </c>
      <c r="J5976" t="s">
        <v>4</v>
      </c>
      <c r="K5976" s="4" t="s">
        <v>498</v>
      </c>
      <c r="L5976" s="4" t="s">
        <v>497</v>
      </c>
      <c r="M5976">
        <f>+HOUR(Forecasts[[#This Row],[Sunset]]) *60 +MINUTE(Forecasts[[#This Row],[Sunset]]) - HOUR(Forecasts[[#This Row],[Sunrise]]) *60 - MINUTE(Forecasts[[#This Row],[Sunrise]])</f>
        <v>690</v>
      </c>
      <c r="N5976" t="s">
        <v>1437</v>
      </c>
      <c r="P5976" t="str">
        <f>+IF(Forecasts[[#This Row],[Forecast]]="10/03/2023 Friday",Forecasts[[#This Row],[Rain]],"")</f>
        <v/>
      </c>
    </row>
    <row r="5977" spans="1:16" x14ac:dyDescent="0.25">
      <c r="A5977" t="s">
        <v>1420</v>
      </c>
      <c r="B5977" s="3" t="s">
        <v>58</v>
      </c>
      <c r="C5977" s="3" t="s">
        <v>491</v>
      </c>
      <c r="D5977">
        <f>+Forecasts[[#This Row],[Max T °C]]-Forecasts[[#This Row],[Min T °C]]</f>
        <v>11</v>
      </c>
      <c r="E5977" t="s">
        <v>145</v>
      </c>
      <c r="F5977" s="4" t="s">
        <v>33</v>
      </c>
      <c r="G5977" s="4">
        <v>12</v>
      </c>
      <c r="H5977" s="4" t="s">
        <v>124</v>
      </c>
      <c r="I5977" s="4" t="s">
        <v>99</v>
      </c>
      <c r="J5977" t="s">
        <v>4</v>
      </c>
      <c r="K5977" s="4" t="s">
        <v>498</v>
      </c>
      <c r="L5977" s="4" t="s">
        <v>497</v>
      </c>
      <c r="M5977">
        <f>+HOUR(Forecasts[[#This Row],[Sunset]]) *60 +MINUTE(Forecasts[[#This Row],[Sunset]]) - HOUR(Forecasts[[#This Row],[Sunrise]]) *60 - MINUTE(Forecasts[[#This Row],[Sunrise]])</f>
        <v>690</v>
      </c>
      <c r="N5977" t="s">
        <v>1437</v>
      </c>
      <c r="P5977" t="str">
        <f>+IF(Forecasts[[#This Row],[Forecast]]="10/03/2023 Friday",Forecasts[[#This Row],[Rain]],"")</f>
        <v/>
      </c>
    </row>
    <row r="5978" spans="1:16" x14ac:dyDescent="0.25">
      <c r="A5978" t="s">
        <v>1419</v>
      </c>
      <c r="B5978" s="3" t="s">
        <v>58</v>
      </c>
      <c r="C5978" s="3" t="s">
        <v>491</v>
      </c>
      <c r="D5978">
        <f>+Forecasts[[#This Row],[Max T °C]]-Forecasts[[#This Row],[Min T °C]]</f>
        <v>11</v>
      </c>
      <c r="E5978" t="s">
        <v>145</v>
      </c>
      <c r="F5978" s="4" t="s">
        <v>33</v>
      </c>
      <c r="G5978" s="4">
        <v>11</v>
      </c>
      <c r="H5978" s="4" t="s">
        <v>97</v>
      </c>
      <c r="I5978" s="4" t="s">
        <v>75</v>
      </c>
      <c r="J5978" t="s">
        <v>4</v>
      </c>
      <c r="K5978" s="4" t="s">
        <v>494</v>
      </c>
      <c r="L5978" s="4" t="s">
        <v>480</v>
      </c>
      <c r="M5978">
        <f>+HOUR(Forecasts[[#This Row],[Sunset]]) *60 +MINUTE(Forecasts[[#This Row],[Sunset]]) - HOUR(Forecasts[[#This Row],[Sunrise]]) *60 - MINUTE(Forecasts[[#This Row],[Sunrise]])</f>
        <v>692</v>
      </c>
      <c r="N5978" t="s">
        <v>1437</v>
      </c>
      <c r="P5978" t="str">
        <f>+IF(Forecasts[[#This Row],[Forecast]]="10/03/2023 Friday",Forecasts[[#This Row],[Rain]],"")</f>
        <v/>
      </c>
    </row>
    <row r="5979" spans="1:16" x14ac:dyDescent="0.25">
      <c r="A5979" t="s">
        <v>1417</v>
      </c>
      <c r="B5979" s="3" t="s">
        <v>58</v>
      </c>
      <c r="C5979" s="3" t="s">
        <v>491</v>
      </c>
      <c r="D5979">
        <f>+Forecasts[[#This Row],[Max T °C]]-Forecasts[[#This Row],[Min T °C]]</f>
        <v>11</v>
      </c>
      <c r="E5979" t="s">
        <v>145</v>
      </c>
      <c r="F5979" s="4" t="s">
        <v>33</v>
      </c>
      <c r="G5979" s="4">
        <v>12</v>
      </c>
      <c r="H5979" s="4" t="s">
        <v>576</v>
      </c>
      <c r="I5979" s="4" t="s">
        <v>99</v>
      </c>
      <c r="J5979" t="s">
        <v>4</v>
      </c>
      <c r="K5979" s="4" t="s">
        <v>487</v>
      </c>
      <c r="L5979" s="4" t="s">
        <v>480</v>
      </c>
      <c r="M5979">
        <f>+HOUR(Forecasts[[#This Row],[Sunset]]) *60 +MINUTE(Forecasts[[#This Row],[Sunset]]) - HOUR(Forecasts[[#This Row],[Sunrise]]) *60 - MINUTE(Forecasts[[#This Row],[Sunrise]])</f>
        <v>693</v>
      </c>
      <c r="N5979" t="s">
        <v>1437</v>
      </c>
      <c r="P5979" t="str">
        <f>+IF(Forecasts[[#This Row],[Forecast]]="10/03/2023 Friday",Forecasts[[#This Row],[Rain]],"")</f>
        <v/>
      </c>
    </row>
    <row r="5980" spans="1:16" x14ac:dyDescent="0.25">
      <c r="A5980" t="s">
        <v>1415</v>
      </c>
      <c r="B5980" s="3" t="s">
        <v>58</v>
      </c>
      <c r="C5980" s="3" t="s">
        <v>491</v>
      </c>
      <c r="D5980">
        <f>+Forecasts[[#This Row],[Max T °C]]-Forecasts[[#This Row],[Min T °C]]</f>
        <v>11</v>
      </c>
      <c r="E5980" t="s">
        <v>145</v>
      </c>
      <c r="F5980" s="4" t="s">
        <v>33</v>
      </c>
      <c r="G5980" s="4">
        <v>18</v>
      </c>
      <c r="H5980" s="4" t="s">
        <v>148</v>
      </c>
      <c r="I5980" s="4" t="s">
        <v>100</v>
      </c>
      <c r="J5980" t="s">
        <v>4</v>
      </c>
      <c r="K5980" s="4" t="s">
        <v>487</v>
      </c>
      <c r="L5980" s="4" t="s">
        <v>480</v>
      </c>
      <c r="M5980">
        <f>+HOUR(Forecasts[[#This Row],[Sunset]]) *60 +MINUTE(Forecasts[[#This Row],[Sunset]]) - HOUR(Forecasts[[#This Row],[Sunrise]]) *60 - MINUTE(Forecasts[[#This Row],[Sunrise]])</f>
        <v>693</v>
      </c>
      <c r="N5980" t="s">
        <v>1437</v>
      </c>
      <c r="P5980" t="str">
        <f>+IF(Forecasts[[#This Row],[Forecast]]="10/03/2023 Friday",Forecasts[[#This Row],[Rain]],"")</f>
        <v/>
      </c>
    </row>
    <row r="5981" spans="1:16" x14ac:dyDescent="0.25">
      <c r="A5981" t="s">
        <v>1413</v>
      </c>
      <c r="B5981" s="3" t="s">
        <v>58</v>
      </c>
      <c r="C5981" s="3" t="s">
        <v>491</v>
      </c>
      <c r="D5981">
        <f>+Forecasts[[#This Row],[Max T °C]]-Forecasts[[#This Row],[Min T °C]]</f>
        <v>11</v>
      </c>
      <c r="E5981" t="s">
        <v>868</v>
      </c>
      <c r="F5981" s="4" t="s">
        <v>33</v>
      </c>
      <c r="G5981" s="4">
        <v>25</v>
      </c>
      <c r="H5981" s="4" t="s">
        <v>148</v>
      </c>
      <c r="I5981" s="4" t="s">
        <v>75</v>
      </c>
      <c r="J5981" t="s">
        <v>4</v>
      </c>
      <c r="K5981" s="4" t="s">
        <v>483</v>
      </c>
      <c r="L5981" s="4" t="s">
        <v>480</v>
      </c>
      <c r="M5981">
        <f>+HOUR(Forecasts[[#This Row],[Sunset]]) *60 +MINUTE(Forecasts[[#This Row],[Sunset]]) - HOUR(Forecasts[[#This Row],[Sunrise]]) *60 - MINUTE(Forecasts[[#This Row],[Sunrise]])</f>
        <v>694</v>
      </c>
      <c r="N5981" t="s">
        <v>1437</v>
      </c>
      <c r="P5981" t="str">
        <f>+IF(Forecasts[[#This Row],[Forecast]]="10/03/2023 Friday",Forecasts[[#This Row],[Rain]],"")</f>
        <v/>
      </c>
    </row>
    <row r="5982" spans="1:16" x14ac:dyDescent="0.25">
      <c r="A5982" t="s">
        <v>1411</v>
      </c>
      <c r="B5982" s="3" t="s">
        <v>58</v>
      </c>
      <c r="C5982" s="3" t="s">
        <v>491</v>
      </c>
      <c r="D5982">
        <f>+Forecasts[[#This Row],[Max T °C]]-Forecasts[[#This Row],[Min T °C]]</f>
        <v>11</v>
      </c>
      <c r="E5982" t="s">
        <v>868</v>
      </c>
      <c r="F5982" s="4" t="s">
        <v>33</v>
      </c>
      <c r="G5982" s="4">
        <v>27</v>
      </c>
      <c r="H5982" s="4" t="s">
        <v>85</v>
      </c>
      <c r="I5982" s="4" t="s">
        <v>100</v>
      </c>
      <c r="J5982" t="s">
        <v>4</v>
      </c>
      <c r="K5982" s="4" t="s">
        <v>477</v>
      </c>
      <c r="L5982" s="4" t="s">
        <v>464</v>
      </c>
      <c r="M5982">
        <f>+HOUR(Forecasts[[#This Row],[Sunset]]) *60 +MINUTE(Forecasts[[#This Row],[Sunset]]) - HOUR(Forecasts[[#This Row],[Sunrise]]) *60 - MINUTE(Forecasts[[#This Row],[Sunrise]])</f>
        <v>696</v>
      </c>
      <c r="N5982" t="s">
        <v>1437</v>
      </c>
      <c r="P5982" t="str">
        <f>+IF(Forecasts[[#This Row],[Forecast]]="10/03/2023 Friday",Forecasts[[#This Row],[Rain]],"")</f>
        <v/>
      </c>
    </row>
    <row r="5983" spans="1:16" x14ac:dyDescent="0.25">
      <c r="A5983" t="s">
        <v>1436</v>
      </c>
      <c r="B5983" s="3" t="s">
        <v>58</v>
      </c>
      <c r="C5983" s="3" t="s">
        <v>270</v>
      </c>
      <c r="D5983">
        <f>+Forecasts[[#This Row],[Max T °C]]-Forecasts[[#This Row],[Min T °C]]</f>
        <v>6</v>
      </c>
      <c r="E5983" t="s">
        <v>1125</v>
      </c>
      <c r="F5983" s="4" t="s">
        <v>33</v>
      </c>
      <c r="G5983" s="4">
        <v>28</v>
      </c>
      <c r="H5983" s="4" t="s">
        <v>134</v>
      </c>
      <c r="I5983" s="4" t="s">
        <v>97</v>
      </c>
      <c r="J5983">
        <v>1</v>
      </c>
      <c r="K5983" s="4" t="s">
        <v>523</v>
      </c>
      <c r="L5983" s="4" t="s">
        <v>519</v>
      </c>
      <c r="M5983">
        <f>+HOUR(Forecasts[[#This Row],[Sunset]]) *60 +MINUTE(Forecasts[[#This Row],[Sunset]]) - HOUR(Forecasts[[#This Row],[Sunrise]]) *60 - MINUTE(Forecasts[[#This Row],[Sunrise]])</f>
        <v>683</v>
      </c>
      <c r="N5983" t="s">
        <v>1435</v>
      </c>
      <c r="P5983" t="str">
        <f>+IF(Forecasts[[#This Row],[Forecast]]="10/03/2023 Friday",Forecasts[[#This Row],[Rain]],"")</f>
        <v/>
      </c>
    </row>
    <row r="5984" spans="1:16" x14ac:dyDescent="0.25">
      <c r="A5984" t="s">
        <v>1434</v>
      </c>
      <c r="B5984" s="3" t="s">
        <v>58</v>
      </c>
      <c r="C5984" s="3" t="s">
        <v>270</v>
      </c>
      <c r="D5984">
        <f>+Forecasts[[#This Row],[Max T °C]]-Forecasts[[#This Row],[Min T °C]]</f>
        <v>6</v>
      </c>
      <c r="E5984" t="s">
        <v>345</v>
      </c>
      <c r="F5984" s="4" t="s">
        <v>33</v>
      </c>
      <c r="G5984" s="4">
        <v>23</v>
      </c>
      <c r="H5984" s="4" t="s">
        <v>31</v>
      </c>
      <c r="I5984" s="4" t="s">
        <v>78</v>
      </c>
      <c r="J5984">
        <v>1.6</v>
      </c>
      <c r="K5984" s="4" t="s">
        <v>516</v>
      </c>
      <c r="L5984" s="4" t="s">
        <v>511</v>
      </c>
      <c r="M5984">
        <f>+HOUR(Forecasts[[#This Row],[Sunset]]) *60 +MINUTE(Forecasts[[#This Row],[Sunset]]) - HOUR(Forecasts[[#This Row],[Sunrise]]) *60 - MINUTE(Forecasts[[#This Row],[Sunrise]])</f>
        <v>685</v>
      </c>
      <c r="N5984" t="s">
        <v>1435</v>
      </c>
      <c r="P5984" t="str">
        <f>+IF(Forecasts[[#This Row],[Forecast]]="10/03/2023 Friday",Forecasts[[#This Row],[Rain]],"")</f>
        <v/>
      </c>
    </row>
    <row r="5985" spans="1:16" x14ac:dyDescent="0.25">
      <c r="A5985" t="s">
        <v>1432</v>
      </c>
      <c r="B5985" s="3" t="s">
        <v>98</v>
      </c>
      <c r="C5985" s="3" t="s">
        <v>270</v>
      </c>
      <c r="D5985">
        <f>+Forecasts[[#This Row],[Max T °C]]-Forecasts[[#This Row],[Min T °C]]</f>
        <v>8</v>
      </c>
      <c r="E5985" t="s">
        <v>145</v>
      </c>
      <c r="F5985" s="4" t="s">
        <v>98</v>
      </c>
      <c r="G5985" s="4">
        <v>15</v>
      </c>
      <c r="H5985" s="4" t="s">
        <v>134</v>
      </c>
      <c r="I5985" s="4" t="s">
        <v>75</v>
      </c>
      <c r="J5985" t="s">
        <v>4</v>
      </c>
      <c r="K5985" s="4" t="s">
        <v>516</v>
      </c>
      <c r="L5985" s="4" t="s">
        <v>511</v>
      </c>
      <c r="M5985">
        <f>+HOUR(Forecasts[[#This Row],[Sunset]]) *60 +MINUTE(Forecasts[[#This Row],[Sunset]]) - HOUR(Forecasts[[#This Row],[Sunrise]]) *60 - MINUTE(Forecasts[[#This Row],[Sunrise]])</f>
        <v>685</v>
      </c>
      <c r="N5985" t="s">
        <v>1435</v>
      </c>
      <c r="P5985" t="str">
        <f>+IF(Forecasts[[#This Row],[Forecast]]="10/03/2023 Friday",Forecasts[[#This Row],[Rain]],"")</f>
        <v/>
      </c>
    </row>
    <row r="5986" spans="1:16" x14ac:dyDescent="0.25">
      <c r="A5986" t="s">
        <v>1430</v>
      </c>
      <c r="B5986" s="3" t="s">
        <v>98</v>
      </c>
      <c r="C5986" s="3" t="s">
        <v>423</v>
      </c>
      <c r="D5986">
        <f>+Forecasts[[#This Row],[Max T °C]]-Forecasts[[#This Row],[Min T °C]]</f>
        <v>11</v>
      </c>
      <c r="E5986" t="s">
        <v>145</v>
      </c>
      <c r="F5986" s="4" t="s">
        <v>33</v>
      </c>
      <c r="G5986" s="4">
        <v>18</v>
      </c>
      <c r="H5986" s="4" t="s">
        <v>522</v>
      </c>
      <c r="I5986" s="4" t="s">
        <v>108</v>
      </c>
      <c r="J5986" t="s">
        <v>4</v>
      </c>
      <c r="K5986" s="4" t="s">
        <v>512</v>
      </c>
      <c r="L5986" s="4" t="s">
        <v>511</v>
      </c>
      <c r="M5986">
        <f>+HOUR(Forecasts[[#This Row],[Sunset]]) *60 +MINUTE(Forecasts[[#This Row],[Sunset]]) - HOUR(Forecasts[[#This Row],[Sunrise]]) *60 - MINUTE(Forecasts[[#This Row],[Sunrise]])</f>
        <v>686</v>
      </c>
      <c r="N5986" t="s">
        <v>1435</v>
      </c>
      <c r="P5986" t="str">
        <f>+IF(Forecasts[[#This Row],[Forecast]]="10/03/2023 Friday",Forecasts[[#This Row],[Rain]],"")</f>
        <v/>
      </c>
    </row>
    <row r="5987" spans="1:16" x14ac:dyDescent="0.25">
      <c r="A5987" t="s">
        <v>1428</v>
      </c>
      <c r="B5987" s="3" t="s">
        <v>58</v>
      </c>
      <c r="C5987" s="3" t="s">
        <v>432</v>
      </c>
      <c r="D5987">
        <f>+Forecasts[[#This Row],[Max T °C]]-Forecasts[[#This Row],[Min T °C]]</f>
        <v>10</v>
      </c>
      <c r="E5987" t="s">
        <v>145</v>
      </c>
      <c r="F5987" s="4" t="s">
        <v>33</v>
      </c>
      <c r="G5987" s="4">
        <v>16</v>
      </c>
      <c r="H5987" s="4" t="s">
        <v>528</v>
      </c>
      <c r="I5987" s="4" t="s">
        <v>108</v>
      </c>
      <c r="J5987" t="s">
        <v>4</v>
      </c>
      <c r="K5987" s="4" t="s">
        <v>508</v>
      </c>
      <c r="L5987" s="4" t="s">
        <v>511</v>
      </c>
      <c r="M5987">
        <f>+HOUR(Forecasts[[#This Row],[Sunset]]) *60 +MINUTE(Forecasts[[#This Row],[Sunset]]) - HOUR(Forecasts[[#This Row],[Sunrise]]) *60 - MINUTE(Forecasts[[#This Row],[Sunrise]])</f>
        <v>687</v>
      </c>
      <c r="N5987" t="s">
        <v>1435</v>
      </c>
      <c r="P5987" t="str">
        <f>+IF(Forecasts[[#This Row],[Forecast]]="10/03/2023 Friday",Forecasts[[#This Row],[Rain]],"")</f>
        <v/>
      </c>
    </row>
    <row r="5988" spans="1:16" x14ac:dyDescent="0.25">
      <c r="A5988" t="s">
        <v>1426</v>
      </c>
      <c r="B5988" s="3" t="s">
        <v>33</v>
      </c>
      <c r="C5988" s="3" t="s">
        <v>491</v>
      </c>
      <c r="D5988">
        <f>+Forecasts[[#This Row],[Max T °C]]-Forecasts[[#This Row],[Min T °C]]</f>
        <v>12</v>
      </c>
      <c r="E5988" t="s">
        <v>145</v>
      </c>
      <c r="F5988" s="4" t="s">
        <v>33</v>
      </c>
      <c r="G5988" s="4">
        <v>7</v>
      </c>
      <c r="H5988" s="4" t="s">
        <v>501</v>
      </c>
      <c r="I5988" s="4" t="s">
        <v>108</v>
      </c>
      <c r="J5988" t="s">
        <v>4</v>
      </c>
      <c r="K5988" s="4" t="s">
        <v>508</v>
      </c>
      <c r="L5988" s="4" t="s">
        <v>497</v>
      </c>
      <c r="M5988">
        <f>+HOUR(Forecasts[[#This Row],[Sunset]]) *60 +MINUTE(Forecasts[[#This Row],[Sunset]]) - HOUR(Forecasts[[#This Row],[Sunrise]]) *60 - MINUTE(Forecasts[[#This Row],[Sunrise]])</f>
        <v>688</v>
      </c>
      <c r="N5988" t="s">
        <v>1435</v>
      </c>
      <c r="P5988" t="str">
        <f>+IF(Forecasts[[#This Row],[Forecast]]="10/03/2023 Friday",Forecasts[[#This Row],[Rain]],"")</f>
        <v/>
      </c>
    </row>
    <row r="5989" spans="1:16" x14ac:dyDescent="0.25">
      <c r="A5989" t="s">
        <v>1424</v>
      </c>
      <c r="B5989" s="3" t="s">
        <v>33</v>
      </c>
      <c r="C5989" s="3" t="s">
        <v>432</v>
      </c>
      <c r="D5989">
        <f>+Forecasts[[#This Row],[Max T °C]]-Forecasts[[#This Row],[Min T °C]]</f>
        <v>11</v>
      </c>
      <c r="E5989" t="s">
        <v>145</v>
      </c>
      <c r="F5989" s="4" t="s">
        <v>33</v>
      </c>
      <c r="G5989" s="4">
        <v>8</v>
      </c>
      <c r="H5989" s="4" t="s">
        <v>589</v>
      </c>
      <c r="I5989" s="4" t="s">
        <v>108</v>
      </c>
      <c r="J5989" t="s">
        <v>4</v>
      </c>
      <c r="K5989" s="4" t="s">
        <v>502</v>
      </c>
      <c r="L5989" s="4" t="s">
        <v>497</v>
      </c>
      <c r="M5989">
        <f>+HOUR(Forecasts[[#This Row],[Sunset]]) *60 +MINUTE(Forecasts[[#This Row],[Sunset]]) - HOUR(Forecasts[[#This Row],[Sunrise]]) *60 - MINUTE(Forecasts[[#This Row],[Sunrise]])</f>
        <v>689</v>
      </c>
      <c r="N5989" t="s">
        <v>1435</v>
      </c>
      <c r="P5989" t="str">
        <f>+IF(Forecasts[[#This Row],[Forecast]]="10/03/2023 Friday",Forecasts[[#This Row],[Rain]],"")</f>
        <v/>
      </c>
    </row>
    <row r="5990" spans="1:16" x14ac:dyDescent="0.25">
      <c r="A5990" t="s">
        <v>1422</v>
      </c>
      <c r="B5990" s="3" t="s">
        <v>33</v>
      </c>
      <c r="C5990" s="3" t="s">
        <v>432</v>
      </c>
      <c r="D5990">
        <f>+Forecasts[[#This Row],[Max T °C]]-Forecasts[[#This Row],[Min T °C]]</f>
        <v>11</v>
      </c>
      <c r="E5990" t="s">
        <v>145</v>
      </c>
      <c r="F5990" s="4" t="s">
        <v>98</v>
      </c>
      <c r="G5990" s="4">
        <v>11</v>
      </c>
      <c r="H5990" s="4" t="s">
        <v>585</v>
      </c>
      <c r="I5990" s="4" t="s">
        <v>61</v>
      </c>
      <c r="J5990" t="s">
        <v>4</v>
      </c>
      <c r="K5990" s="4" t="s">
        <v>498</v>
      </c>
      <c r="L5990" s="4" t="s">
        <v>497</v>
      </c>
      <c r="M5990">
        <f>+HOUR(Forecasts[[#This Row],[Sunset]]) *60 +MINUTE(Forecasts[[#This Row],[Sunset]]) - HOUR(Forecasts[[#This Row],[Sunrise]]) *60 - MINUTE(Forecasts[[#This Row],[Sunrise]])</f>
        <v>690</v>
      </c>
      <c r="N5990" t="s">
        <v>1435</v>
      </c>
      <c r="P5990" t="str">
        <f>+IF(Forecasts[[#This Row],[Forecast]]="10/03/2023 Friday",Forecasts[[#This Row],[Rain]],"")</f>
        <v/>
      </c>
    </row>
    <row r="5991" spans="1:16" x14ac:dyDescent="0.25">
      <c r="A5991" t="s">
        <v>1420</v>
      </c>
      <c r="B5991" s="3" t="s">
        <v>41</v>
      </c>
      <c r="C5991" s="3" t="s">
        <v>432</v>
      </c>
      <c r="D5991">
        <f>+Forecasts[[#This Row],[Max T °C]]-Forecasts[[#This Row],[Min T °C]]</f>
        <v>13</v>
      </c>
      <c r="E5991" t="s">
        <v>145</v>
      </c>
      <c r="F5991" s="4" t="s">
        <v>98</v>
      </c>
      <c r="G5991" s="4">
        <v>6</v>
      </c>
      <c r="H5991" s="4" t="s">
        <v>486</v>
      </c>
      <c r="I5991" s="4" t="s">
        <v>61</v>
      </c>
      <c r="J5991" t="s">
        <v>4</v>
      </c>
      <c r="K5991" s="4" t="s">
        <v>498</v>
      </c>
      <c r="L5991" s="4" t="s">
        <v>497</v>
      </c>
      <c r="M5991">
        <f>+HOUR(Forecasts[[#This Row],[Sunset]]) *60 +MINUTE(Forecasts[[#This Row],[Sunset]]) - HOUR(Forecasts[[#This Row],[Sunrise]]) *60 - MINUTE(Forecasts[[#This Row],[Sunrise]])</f>
        <v>690</v>
      </c>
      <c r="N5991" t="s">
        <v>1435</v>
      </c>
      <c r="P5991" t="str">
        <f>+IF(Forecasts[[#This Row],[Forecast]]="10/03/2023 Friday",Forecasts[[#This Row],[Rain]],"")</f>
        <v/>
      </c>
    </row>
    <row r="5992" spans="1:16" x14ac:dyDescent="0.25">
      <c r="A5992" t="s">
        <v>1419</v>
      </c>
      <c r="B5992" s="3" t="s">
        <v>33</v>
      </c>
      <c r="C5992" s="3" t="s">
        <v>432</v>
      </c>
      <c r="D5992">
        <f>+Forecasts[[#This Row],[Max T °C]]-Forecasts[[#This Row],[Min T °C]]</f>
        <v>11</v>
      </c>
      <c r="E5992" t="s">
        <v>145</v>
      </c>
      <c r="F5992" s="4" t="s">
        <v>98</v>
      </c>
      <c r="G5992" s="4">
        <v>17</v>
      </c>
      <c r="H5992" s="4" t="s">
        <v>65</v>
      </c>
      <c r="I5992" s="4" t="s">
        <v>75</v>
      </c>
      <c r="J5992" t="s">
        <v>4</v>
      </c>
      <c r="K5992" s="4" t="s">
        <v>494</v>
      </c>
      <c r="L5992" s="4" t="s">
        <v>480</v>
      </c>
      <c r="M5992">
        <f>+HOUR(Forecasts[[#This Row],[Sunset]]) *60 +MINUTE(Forecasts[[#This Row],[Sunset]]) - HOUR(Forecasts[[#This Row],[Sunrise]]) *60 - MINUTE(Forecasts[[#This Row],[Sunrise]])</f>
        <v>692</v>
      </c>
      <c r="N5992" t="s">
        <v>1435</v>
      </c>
      <c r="P5992" t="str">
        <f>+IF(Forecasts[[#This Row],[Forecast]]="10/03/2023 Friday",Forecasts[[#This Row],[Rain]],"")</f>
        <v/>
      </c>
    </row>
    <row r="5993" spans="1:16" x14ac:dyDescent="0.25">
      <c r="A5993" t="s">
        <v>1417</v>
      </c>
      <c r="B5993" s="3" t="s">
        <v>98</v>
      </c>
      <c r="C5993" s="3" t="s">
        <v>423</v>
      </c>
      <c r="D5993">
        <f>+Forecasts[[#This Row],[Max T °C]]-Forecasts[[#This Row],[Min T °C]]</f>
        <v>11</v>
      </c>
      <c r="E5993" t="s">
        <v>115</v>
      </c>
      <c r="F5993" s="4" t="s">
        <v>41</v>
      </c>
      <c r="G5993" s="4">
        <v>19</v>
      </c>
      <c r="H5993" s="4" t="s">
        <v>109</v>
      </c>
      <c r="I5993" s="4" t="s">
        <v>75</v>
      </c>
      <c r="J5993" t="s">
        <v>4</v>
      </c>
      <c r="K5993" s="4" t="s">
        <v>487</v>
      </c>
      <c r="L5993" s="4" t="s">
        <v>480</v>
      </c>
      <c r="M5993">
        <f>+HOUR(Forecasts[[#This Row],[Sunset]]) *60 +MINUTE(Forecasts[[#This Row],[Sunset]]) - HOUR(Forecasts[[#This Row],[Sunrise]]) *60 - MINUTE(Forecasts[[#This Row],[Sunrise]])</f>
        <v>693</v>
      </c>
      <c r="N5993" t="s">
        <v>1435</v>
      </c>
      <c r="P5993" t="str">
        <f>+IF(Forecasts[[#This Row],[Forecast]]="10/03/2023 Friday",Forecasts[[#This Row],[Rain]],"")</f>
        <v/>
      </c>
    </row>
    <row r="5994" spans="1:16" x14ac:dyDescent="0.25">
      <c r="A5994" t="s">
        <v>1415</v>
      </c>
      <c r="B5994" s="3" t="s">
        <v>98</v>
      </c>
      <c r="C5994" s="3" t="s">
        <v>423</v>
      </c>
      <c r="D5994">
        <f>+Forecasts[[#This Row],[Max T °C]]-Forecasts[[#This Row],[Min T °C]]</f>
        <v>11</v>
      </c>
      <c r="E5994" t="s">
        <v>171</v>
      </c>
      <c r="F5994" s="4" t="s">
        <v>41</v>
      </c>
      <c r="G5994" s="4">
        <v>18</v>
      </c>
      <c r="H5994" s="4" t="s">
        <v>109</v>
      </c>
      <c r="I5994" s="4" t="s">
        <v>100</v>
      </c>
      <c r="J5994" t="s">
        <v>4</v>
      </c>
      <c r="K5994" s="4" t="s">
        <v>487</v>
      </c>
      <c r="L5994" s="4" t="s">
        <v>480</v>
      </c>
      <c r="M5994">
        <f>+HOUR(Forecasts[[#This Row],[Sunset]]) *60 +MINUTE(Forecasts[[#This Row],[Sunset]]) - HOUR(Forecasts[[#This Row],[Sunrise]]) *60 - MINUTE(Forecasts[[#This Row],[Sunrise]])</f>
        <v>693</v>
      </c>
      <c r="N5994" t="s">
        <v>1435</v>
      </c>
      <c r="P5994" t="str">
        <f>+IF(Forecasts[[#This Row],[Forecast]]="10/03/2023 Friday",Forecasts[[#This Row],[Rain]],"")</f>
        <v/>
      </c>
    </row>
    <row r="5995" spans="1:16" x14ac:dyDescent="0.25">
      <c r="A5995" t="s">
        <v>1413</v>
      </c>
      <c r="B5995" s="3" t="s">
        <v>98</v>
      </c>
      <c r="C5995" s="3" t="s">
        <v>423</v>
      </c>
      <c r="D5995">
        <f>+Forecasts[[#This Row],[Max T °C]]-Forecasts[[#This Row],[Min T °C]]</f>
        <v>11</v>
      </c>
      <c r="E5995" t="s">
        <v>145</v>
      </c>
      <c r="F5995" s="4" t="s">
        <v>41</v>
      </c>
      <c r="G5995" s="4">
        <v>12</v>
      </c>
      <c r="H5995" s="4" t="s">
        <v>109</v>
      </c>
      <c r="I5995" s="4" t="s">
        <v>100</v>
      </c>
      <c r="J5995" t="s">
        <v>4</v>
      </c>
      <c r="K5995" s="4" t="s">
        <v>483</v>
      </c>
      <c r="L5995" s="4" t="s">
        <v>480</v>
      </c>
      <c r="M5995">
        <f>+HOUR(Forecasts[[#This Row],[Sunset]]) *60 +MINUTE(Forecasts[[#This Row],[Sunset]]) - HOUR(Forecasts[[#This Row],[Sunrise]]) *60 - MINUTE(Forecasts[[#This Row],[Sunrise]])</f>
        <v>694</v>
      </c>
      <c r="N5995" t="s">
        <v>1435</v>
      </c>
      <c r="P5995" t="str">
        <f>+IF(Forecasts[[#This Row],[Forecast]]="10/03/2023 Friday",Forecasts[[#This Row],[Rain]],"")</f>
        <v/>
      </c>
    </row>
    <row r="5996" spans="1:16" x14ac:dyDescent="0.25">
      <c r="A5996" t="s">
        <v>1411</v>
      </c>
      <c r="B5996" s="3" t="s">
        <v>98</v>
      </c>
      <c r="C5996" s="3" t="s">
        <v>423</v>
      </c>
      <c r="D5996">
        <f>+Forecasts[[#This Row],[Max T °C]]-Forecasts[[#This Row],[Min T °C]]</f>
        <v>11</v>
      </c>
      <c r="E5996" t="s">
        <v>145</v>
      </c>
      <c r="F5996" s="4" t="s">
        <v>41</v>
      </c>
      <c r="G5996" s="4">
        <v>12</v>
      </c>
      <c r="H5996" s="4" t="s">
        <v>31</v>
      </c>
      <c r="I5996" s="4" t="s">
        <v>100</v>
      </c>
      <c r="J5996" t="s">
        <v>4</v>
      </c>
      <c r="K5996" s="4" t="s">
        <v>477</v>
      </c>
      <c r="L5996" s="4" t="s">
        <v>464</v>
      </c>
      <c r="M5996">
        <f>+HOUR(Forecasts[[#This Row],[Sunset]]) *60 +MINUTE(Forecasts[[#This Row],[Sunset]]) - HOUR(Forecasts[[#This Row],[Sunrise]]) *60 - MINUTE(Forecasts[[#This Row],[Sunrise]])</f>
        <v>696</v>
      </c>
      <c r="N5996" t="s">
        <v>1435</v>
      </c>
      <c r="P5996" t="str">
        <f>+IF(Forecasts[[#This Row],[Forecast]]="10/03/2023 Friday",Forecasts[[#This Row],[Rain]],"")</f>
        <v/>
      </c>
    </row>
    <row r="5997" spans="1:16" x14ac:dyDescent="0.25">
      <c r="A5997" t="s">
        <v>1409</v>
      </c>
      <c r="B5997" s="3" t="s">
        <v>98</v>
      </c>
      <c r="C5997" s="3" t="s">
        <v>378</v>
      </c>
      <c r="D5997">
        <f>+Forecasts[[#This Row],[Max T °C]]-Forecasts[[#This Row],[Min T °C]]</f>
        <v>10</v>
      </c>
      <c r="E5997" t="s">
        <v>9</v>
      </c>
      <c r="F5997" s="4" t="s">
        <v>34</v>
      </c>
      <c r="G5997" s="4">
        <v>10</v>
      </c>
      <c r="H5997" s="4" t="s">
        <v>89</v>
      </c>
      <c r="I5997" s="4" t="s">
        <v>100</v>
      </c>
      <c r="J5997" t="s">
        <v>4</v>
      </c>
      <c r="K5997" s="4" t="s">
        <v>473</v>
      </c>
      <c r="L5997" s="4" t="s">
        <v>464</v>
      </c>
      <c r="M5997">
        <f>+HOUR(Forecasts[[#This Row],[Sunset]]) *60 +MINUTE(Forecasts[[#This Row],[Sunset]]) - HOUR(Forecasts[[#This Row],[Sunrise]]) *60 - MINUTE(Forecasts[[#This Row],[Sunrise]])</f>
        <v>697</v>
      </c>
      <c r="N5997" t="s">
        <v>1435</v>
      </c>
      <c r="P5997" t="str">
        <f>+IF(Forecasts[[#This Row],[Forecast]]="10/03/2023 Friday",Forecasts[[#This Row],[Rain]],"")</f>
        <v/>
      </c>
    </row>
    <row r="5998" spans="1:16" x14ac:dyDescent="0.25">
      <c r="A5998" t="s">
        <v>1434</v>
      </c>
      <c r="B5998" s="3" t="s">
        <v>58</v>
      </c>
      <c r="C5998" s="3" t="s">
        <v>270</v>
      </c>
      <c r="D5998">
        <f>+Forecasts[[#This Row],[Max T °C]]-Forecasts[[#This Row],[Min T °C]]</f>
        <v>6</v>
      </c>
      <c r="E5998" t="s">
        <v>118</v>
      </c>
      <c r="F5998" s="4" t="s">
        <v>33</v>
      </c>
      <c r="G5998" s="4">
        <v>22</v>
      </c>
      <c r="H5998" s="4" t="s">
        <v>45</v>
      </c>
      <c r="I5998" s="4" t="s">
        <v>116</v>
      </c>
      <c r="J5998">
        <v>2.2000000000000002</v>
      </c>
      <c r="K5998" s="4" t="s">
        <v>516</v>
      </c>
      <c r="L5998" s="4" t="s">
        <v>511</v>
      </c>
      <c r="M5998">
        <f>+HOUR(Forecasts[[#This Row],[Sunset]]) *60 +MINUTE(Forecasts[[#This Row],[Sunset]]) - HOUR(Forecasts[[#This Row],[Sunrise]]) *60 - MINUTE(Forecasts[[#This Row],[Sunrise]])</f>
        <v>685</v>
      </c>
      <c r="N5998" t="s">
        <v>1433</v>
      </c>
      <c r="P5998" t="str">
        <f>+IF(Forecasts[[#This Row],[Forecast]]="10/03/2023 Friday",Forecasts[[#This Row],[Rain]],"")</f>
        <v/>
      </c>
    </row>
    <row r="5999" spans="1:16" x14ac:dyDescent="0.25">
      <c r="A5999" t="s">
        <v>1432</v>
      </c>
      <c r="B5999" s="3" t="s">
        <v>41</v>
      </c>
      <c r="C5999" s="3" t="s">
        <v>270</v>
      </c>
      <c r="D5999">
        <f>+Forecasts[[#This Row],[Max T °C]]-Forecasts[[#This Row],[Min T °C]]</f>
        <v>9</v>
      </c>
      <c r="E5999" t="s">
        <v>145</v>
      </c>
      <c r="F5999" s="4" t="s">
        <v>98</v>
      </c>
      <c r="G5999" s="4">
        <v>15</v>
      </c>
      <c r="H5999" s="4" t="s">
        <v>56</v>
      </c>
      <c r="I5999" s="4" t="s">
        <v>75</v>
      </c>
      <c r="J5999" t="s">
        <v>4</v>
      </c>
      <c r="K5999" s="4" t="s">
        <v>516</v>
      </c>
      <c r="L5999" s="4" t="s">
        <v>511</v>
      </c>
      <c r="M5999">
        <f>+HOUR(Forecasts[[#This Row],[Sunset]]) *60 +MINUTE(Forecasts[[#This Row],[Sunset]]) - HOUR(Forecasts[[#This Row],[Sunrise]]) *60 - MINUTE(Forecasts[[#This Row],[Sunrise]])</f>
        <v>685</v>
      </c>
      <c r="N5999" t="s">
        <v>1433</v>
      </c>
      <c r="P5999" t="str">
        <f>+IF(Forecasts[[#This Row],[Forecast]]="10/03/2023 Friday",Forecasts[[#This Row],[Rain]],"")</f>
        <v/>
      </c>
    </row>
    <row r="6000" spans="1:16" x14ac:dyDescent="0.25">
      <c r="A6000" t="s">
        <v>1430</v>
      </c>
      <c r="B6000" s="3" t="s">
        <v>98</v>
      </c>
      <c r="C6000" s="3" t="s">
        <v>423</v>
      </c>
      <c r="D6000">
        <f>+Forecasts[[#This Row],[Max T °C]]-Forecasts[[#This Row],[Min T °C]]</f>
        <v>11</v>
      </c>
      <c r="E6000" t="s">
        <v>145</v>
      </c>
      <c r="F6000" s="4" t="s">
        <v>98</v>
      </c>
      <c r="G6000" s="4">
        <v>15</v>
      </c>
      <c r="H6000" s="4" t="s">
        <v>585</v>
      </c>
      <c r="I6000" s="4" t="s">
        <v>108</v>
      </c>
      <c r="J6000" t="s">
        <v>4</v>
      </c>
      <c r="K6000" s="4" t="s">
        <v>512</v>
      </c>
      <c r="L6000" s="4" t="s">
        <v>511</v>
      </c>
      <c r="M6000">
        <f>+HOUR(Forecasts[[#This Row],[Sunset]]) *60 +MINUTE(Forecasts[[#This Row],[Sunset]]) - HOUR(Forecasts[[#This Row],[Sunrise]]) *60 - MINUTE(Forecasts[[#This Row],[Sunrise]])</f>
        <v>686</v>
      </c>
      <c r="N6000" t="s">
        <v>1433</v>
      </c>
      <c r="P6000" t="str">
        <f>+IF(Forecasts[[#This Row],[Forecast]]="10/03/2023 Friday",Forecasts[[#This Row],[Rain]],"")</f>
        <v/>
      </c>
    </row>
    <row r="6001" spans="1:16" x14ac:dyDescent="0.25">
      <c r="A6001" t="s">
        <v>1428</v>
      </c>
      <c r="B6001" s="3" t="s">
        <v>33</v>
      </c>
      <c r="C6001" s="3" t="s">
        <v>491</v>
      </c>
      <c r="D6001">
        <f>+Forecasts[[#This Row],[Max T °C]]-Forecasts[[#This Row],[Min T °C]]</f>
        <v>12</v>
      </c>
      <c r="E6001" t="s">
        <v>199</v>
      </c>
      <c r="F6001" s="4" t="s">
        <v>33</v>
      </c>
      <c r="G6001" s="4">
        <v>17</v>
      </c>
      <c r="H6001" s="4" t="s">
        <v>472</v>
      </c>
      <c r="I6001" s="4" t="s">
        <v>108</v>
      </c>
      <c r="J6001" t="s">
        <v>4</v>
      </c>
      <c r="K6001" s="4" t="s">
        <v>508</v>
      </c>
      <c r="L6001" s="4" t="s">
        <v>511</v>
      </c>
      <c r="M6001">
        <f>+HOUR(Forecasts[[#This Row],[Sunset]]) *60 +MINUTE(Forecasts[[#This Row],[Sunset]]) - HOUR(Forecasts[[#This Row],[Sunrise]]) *60 - MINUTE(Forecasts[[#This Row],[Sunrise]])</f>
        <v>687</v>
      </c>
      <c r="N6001" t="s">
        <v>1433</v>
      </c>
      <c r="P6001" t="str">
        <f>+IF(Forecasts[[#This Row],[Forecast]]="10/03/2023 Friday",Forecasts[[#This Row],[Rain]],"")</f>
        <v/>
      </c>
    </row>
    <row r="6002" spans="1:16" x14ac:dyDescent="0.25">
      <c r="A6002" t="s">
        <v>1426</v>
      </c>
      <c r="B6002" s="3" t="s">
        <v>58</v>
      </c>
      <c r="C6002" s="3" t="s">
        <v>572</v>
      </c>
      <c r="D6002">
        <f>+Forecasts[[#This Row],[Max T °C]]-Forecasts[[#This Row],[Min T °C]]</f>
        <v>13</v>
      </c>
      <c r="E6002" t="s">
        <v>162</v>
      </c>
      <c r="F6002" s="4" t="s">
        <v>33</v>
      </c>
      <c r="G6002" s="4">
        <v>16</v>
      </c>
      <c r="H6002" s="4" t="s">
        <v>127</v>
      </c>
      <c r="I6002" s="4" t="s">
        <v>108</v>
      </c>
      <c r="J6002" t="s">
        <v>4</v>
      </c>
      <c r="K6002" s="4" t="s">
        <v>508</v>
      </c>
      <c r="L6002" s="4" t="s">
        <v>497</v>
      </c>
      <c r="M6002">
        <f>+HOUR(Forecasts[[#This Row],[Sunset]]) *60 +MINUTE(Forecasts[[#This Row],[Sunset]]) - HOUR(Forecasts[[#This Row],[Sunrise]]) *60 - MINUTE(Forecasts[[#This Row],[Sunrise]])</f>
        <v>688</v>
      </c>
      <c r="N6002" t="s">
        <v>1433</v>
      </c>
      <c r="P6002" t="str">
        <f>+IF(Forecasts[[#This Row],[Forecast]]="10/03/2023 Friday",Forecasts[[#This Row],[Rain]],"")</f>
        <v/>
      </c>
    </row>
    <row r="6003" spans="1:16" x14ac:dyDescent="0.25">
      <c r="A6003" t="s">
        <v>1424</v>
      </c>
      <c r="B6003" s="3" t="s">
        <v>33</v>
      </c>
      <c r="C6003" s="3" t="s">
        <v>432</v>
      </c>
      <c r="D6003">
        <f>+Forecasts[[#This Row],[Max T °C]]-Forecasts[[#This Row],[Min T °C]]</f>
        <v>11</v>
      </c>
      <c r="E6003" t="s">
        <v>145</v>
      </c>
      <c r="F6003" s="4" t="s">
        <v>98</v>
      </c>
      <c r="G6003" s="4">
        <v>7</v>
      </c>
      <c r="H6003" s="4" t="s">
        <v>576</v>
      </c>
      <c r="I6003" s="4" t="s">
        <v>108</v>
      </c>
      <c r="J6003" t="s">
        <v>4</v>
      </c>
      <c r="K6003" s="4" t="s">
        <v>502</v>
      </c>
      <c r="L6003" s="4" t="s">
        <v>497</v>
      </c>
      <c r="M6003">
        <f>+HOUR(Forecasts[[#This Row],[Sunset]]) *60 +MINUTE(Forecasts[[#This Row],[Sunset]]) - HOUR(Forecasts[[#This Row],[Sunrise]]) *60 - MINUTE(Forecasts[[#This Row],[Sunrise]])</f>
        <v>689</v>
      </c>
      <c r="N6003" t="s">
        <v>1433</v>
      </c>
      <c r="P6003" t="str">
        <f>+IF(Forecasts[[#This Row],[Forecast]]="10/03/2023 Friday",Forecasts[[#This Row],[Rain]],"")</f>
        <v/>
      </c>
    </row>
    <row r="6004" spans="1:16" x14ac:dyDescent="0.25">
      <c r="A6004" t="s">
        <v>1422</v>
      </c>
      <c r="B6004" s="3" t="s">
        <v>125</v>
      </c>
      <c r="C6004" s="3" t="s">
        <v>552</v>
      </c>
      <c r="D6004">
        <f>+Forecasts[[#This Row],[Max T °C]]-Forecasts[[#This Row],[Min T °C]]</f>
        <v>10</v>
      </c>
      <c r="E6004" t="s">
        <v>145</v>
      </c>
      <c r="F6004" s="4" t="s">
        <v>33</v>
      </c>
      <c r="G6004" s="4">
        <v>13</v>
      </c>
      <c r="H6004" s="4" t="s">
        <v>35</v>
      </c>
      <c r="I6004" s="4" t="s">
        <v>108</v>
      </c>
      <c r="J6004" t="s">
        <v>4</v>
      </c>
      <c r="K6004" s="4" t="s">
        <v>498</v>
      </c>
      <c r="L6004" s="4" t="s">
        <v>497</v>
      </c>
      <c r="M6004">
        <f>+HOUR(Forecasts[[#This Row],[Sunset]]) *60 +MINUTE(Forecasts[[#This Row],[Sunset]]) - HOUR(Forecasts[[#This Row],[Sunrise]]) *60 - MINUTE(Forecasts[[#This Row],[Sunrise]])</f>
        <v>690</v>
      </c>
      <c r="N6004" t="s">
        <v>1433</v>
      </c>
      <c r="P6004" t="str">
        <f>+IF(Forecasts[[#This Row],[Forecast]]="10/03/2023 Friday",Forecasts[[#This Row],[Rain]],"")</f>
        <v/>
      </c>
    </row>
    <row r="6005" spans="1:16" x14ac:dyDescent="0.25">
      <c r="A6005" t="s">
        <v>1420</v>
      </c>
      <c r="B6005" s="3" t="s">
        <v>63</v>
      </c>
      <c r="C6005" s="3" t="s">
        <v>378</v>
      </c>
      <c r="D6005">
        <f>+Forecasts[[#This Row],[Max T °C]]-Forecasts[[#This Row],[Min T °C]]</f>
        <v>7</v>
      </c>
      <c r="E6005" t="s">
        <v>145</v>
      </c>
      <c r="F6005" s="4" t="s">
        <v>33</v>
      </c>
      <c r="G6005" s="4">
        <v>11</v>
      </c>
      <c r="H6005" s="4" t="s">
        <v>56</v>
      </c>
      <c r="I6005" s="4" t="s">
        <v>75</v>
      </c>
      <c r="J6005" t="s">
        <v>4</v>
      </c>
      <c r="K6005" s="4" t="s">
        <v>498</v>
      </c>
      <c r="L6005" s="4" t="s">
        <v>497</v>
      </c>
      <c r="M6005">
        <f>+HOUR(Forecasts[[#This Row],[Sunset]]) *60 +MINUTE(Forecasts[[#This Row],[Sunset]]) - HOUR(Forecasts[[#This Row],[Sunrise]]) *60 - MINUTE(Forecasts[[#This Row],[Sunrise]])</f>
        <v>690</v>
      </c>
      <c r="N6005" t="s">
        <v>1433</v>
      </c>
      <c r="P6005" t="str">
        <f>+IF(Forecasts[[#This Row],[Forecast]]="10/03/2023 Friday",Forecasts[[#This Row],[Rain]],"")</f>
        <v/>
      </c>
    </row>
    <row r="6006" spans="1:16" x14ac:dyDescent="0.25">
      <c r="A6006" t="s">
        <v>1419</v>
      </c>
      <c r="B6006" s="3" t="s">
        <v>63</v>
      </c>
      <c r="C6006" s="3" t="s">
        <v>423</v>
      </c>
      <c r="D6006">
        <f>+Forecasts[[#This Row],[Max T °C]]-Forecasts[[#This Row],[Min T °C]]</f>
        <v>8</v>
      </c>
      <c r="E6006" t="s">
        <v>145</v>
      </c>
      <c r="F6006" s="4" t="s">
        <v>33</v>
      </c>
      <c r="G6006" s="4">
        <v>13</v>
      </c>
      <c r="H6006" s="4" t="s">
        <v>72</v>
      </c>
      <c r="I6006" s="4" t="s">
        <v>100</v>
      </c>
      <c r="J6006" t="s">
        <v>4</v>
      </c>
      <c r="K6006" s="4" t="s">
        <v>494</v>
      </c>
      <c r="L6006" s="4" t="s">
        <v>480</v>
      </c>
      <c r="M6006">
        <f>+HOUR(Forecasts[[#This Row],[Sunset]]) *60 +MINUTE(Forecasts[[#This Row],[Sunset]]) - HOUR(Forecasts[[#This Row],[Sunrise]]) *60 - MINUTE(Forecasts[[#This Row],[Sunrise]])</f>
        <v>692</v>
      </c>
      <c r="N6006" t="s">
        <v>1433</v>
      </c>
      <c r="P6006" t="str">
        <f>+IF(Forecasts[[#This Row],[Forecast]]="10/03/2023 Friday",Forecasts[[#This Row],[Rain]],"")</f>
        <v/>
      </c>
    </row>
    <row r="6007" spans="1:16" x14ac:dyDescent="0.25">
      <c r="A6007" t="s">
        <v>1417</v>
      </c>
      <c r="B6007" s="3" t="s">
        <v>58</v>
      </c>
      <c r="C6007" s="3" t="s">
        <v>364</v>
      </c>
      <c r="D6007">
        <f>+Forecasts[[#This Row],[Max T °C]]-Forecasts[[#This Row],[Min T °C]]</f>
        <v>7</v>
      </c>
      <c r="E6007" t="s">
        <v>393</v>
      </c>
      <c r="F6007" s="4" t="s">
        <v>33</v>
      </c>
      <c r="G6007" s="4">
        <v>20</v>
      </c>
      <c r="H6007" s="4" t="s">
        <v>36</v>
      </c>
      <c r="I6007" s="4" t="s">
        <v>148</v>
      </c>
      <c r="J6007">
        <v>1.6</v>
      </c>
      <c r="K6007" s="4" t="s">
        <v>487</v>
      </c>
      <c r="L6007" s="4" t="s">
        <v>480</v>
      </c>
      <c r="M6007">
        <f>+HOUR(Forecasts[[#This Row],[Sunset]]) *60 +MINUTE(Forecasts[[#This Row],[Sunset]]) - HOUR(Forecasts[[#This Row],[Sunrise]]) *60 - MINUTE(Forecasts[[#This Row],[Sunrise]])</f>
        <v>693</v>
      </c>
      <c r="N6007" t="s">
        <v>1433</v>
      </c>
      <c r="P6007" t="str">
        <f>+IF(Forecasts[[#This Row],[Forecast]]="10/03/2023 Friday",Forecasts[[#This Row],[Rain]],"")</f>
        <v/>
      </c>
    </row>
    <row r="6008" spans="1:16" x14ac:dyDescent="0.25">
      <c r="A6008" t="s">
        <v>1415</v>
      </c>
      <c r="B6008" s="3" t="s">
        <v>58</v>
      </c>
      <c r="C6008" s="3" t="s">
        <v>364</v>
      </c>
      <c r="D6008">
        <f>+Forecasts[[#This Row],[Max T °C]]-Forecasts[[#This Row],[Min T °C]]</f>
        <v>7</v>
      </c>
      <c r="E6008" t="s">
        <v>105</v>
      </c>
      <c r="F6008" s="4" t="s">
        <v>58</v>
      </c>
      <c r="G6008" s="4">
        <v>24</v>
      </c>
      <c r="H6008" s="4" t="s">
        <v>89</v>
      </c>
      <c r="I6008" s="4" t="s">
        <v>100</v>
      </c>
      <c r="J6008" t="s">
        <v>4</v>
      </c>
      <c r="K6008" s="4" t="s">
        <v>487</v>
      </c>
      <c r="L6008" s="4" t="s">
        <v>480</v>
      </c>
      <c r="M6008">
        <f>+HOUR(Forecasts[[#This Row],[Sunset]]) *60 +MINUTE(Forecasts[[#This Row],[Sunset]]) - HOUR(Forecasts[[#This Row],[Sunrise]]) *60 - MINUTE(Forecasts[[#This Row],[Sunrise]])</f>
        <v>693</v>
      </c>
      <c r="N6008" t="s">
        <v>1433</v>
      </c>
      <c r="P6008" t="str">
        <f>+IF(Forecasts[[#This Row],[Forecast]]="10/03/2023 Friday",Forecasts[[#This Row],[Rain]],"")</f>
        <v/>
      </c>
    </row>
    <row r="6009" spans="1:16" x14ac:dyDescent="0.25">
      <c r="A6009" t="s">
        <v>1413</v>
      </c>
      <c r="B6009" s="3" t="s">
        <v>58</v>
      </c>
      <c r="C6009" s="3" t="s">
        <v>364</v>
      </c>
      <c r="D6009">
        <f>+Forecasts[[#This Row],[Max T °C]]-Forecasts[[#This Row],[Min T °C]]</f>
        <v>7</v>
      </c>
      <c r="E6009" t="s">
        <v>9</v>
      </c>
      <c r="F6009" s="4" t="s">
        <v>33</v>
      </c>
      <c r="G6009" s="4">
        <v>21</v>
      </c>
      <c r="H6009" s="4" t="s">
        <v>40</v>
      </c>
      <c r="I6009" s="4" t="s">
        <v>100</v>
      </c>
      <c r="J6009" t="s">
        <v>4</v>
      </c>
      <c r="K6009" s="4" t="s">
        <v>483</v>
      </c>
      <c r="L6009" s="4" t="s">
        <v>480</v>
      </c>
      <c r="M6009">
        <f>+HOUR(Forecasts[[#This Row],[Sunset]]) *60 +MINUTE(Forecasts[[#This Row],[Sunset]]) - HOUR(Forecasts[[#This Row],[Sunrise]]) *60 - MINUTE(Forecasts[[#This Row],[Sunrise]])</f>
        <v>694</v>
      </c>
      <c r="N6009" t="s">
        <v>1433</v>
      </c>
      <c r="P6009" t="str">
        <f>+IF(Forecasts[[#This Row],[Forecast]]="10/03/2023 Friday",Forecasts[[#This Row],[Rain]],"")</f>
        <v/>
      </c>
    </row>
    <row r="6010" spans="1:16" x14ac:dyDescent="0.25">
      <c r="A6010" t="s">
        <v>1411</v>
      </c>
      <c r="B6010" s="3" t="s">
        <v>58</v>
      </c>
      <c r="C6010" s="3" t="s">
        <v>364</v>
      </c>
      <c r="D6010">
        <f>+Forecasts[[#This Row],[Max T °C]]-Forecasts[[#This Row],[Min T °C]]</f>
        <v>7</v>
      </c>
      <c r="E6010" t="s">
        <v>110</v>
      </c>
      <c r="F6010" s="4" t="s">
        <v>58</v>
      </c>
      <c r="G6010" s="4">
        <v>15</v>
      </c>
      <c r="H6010" s="4" t="s">
        <v>429</v>
      </c>
      <c r="I6010" s="4" t="s">
        <v>100</v>
      </c>
      <c r="J6010" t="s">
        <v>4</v>
      </c>
      <c r="K6010" s="4" t="s">
        <v>477</v>
      </c>
      <c r="L6010" s="4" t="s">
        <v>464</v>
      </c>
      <c r="M6010">
        <f>+HOUR(Forecasts[[#This Row],[Sunset]]) *60 +MINUTE(Forecasts[[#This Row],[Sunset]]) - HOUR(Forecasts[[#This Row],[Sunrise]]) *60 - MINUTE(Forecasts[[#This Row],[Sunrise]])</f>
        <v>696</v>
      </c>
      <c r="N6010" t="s">
        <v>1433</v>
      </c>
      <c r="P6010" t="str">
        <f>+IF(Forecasts[[#This Row],[Forecast]]="10/03/2023 Friday",Forecasts[[#This Row],[Rain]],"")</f>
        <v/>
      </c>
    </row>
    <row r="6011" spans="1:16" x14ac:dyDescent="0.25">
      <c r="A6011" t="s">
        <v>1409</v>
      </c>
      <c r="B6011" s="3" t="s">
        <v>58</v>
      </c>
      <c r="C6011" s="3" t="s">
        <v>364</v>
      </c>
      <c r="D6011">
        <f>+Forecasts[[#This Row],[Max T °C]]-Forecasts[[#This Row],[Min T °C]]</f>
        <v>7</v>
      </c>
      <c r="E6011" t="s">
        <v>145</v>
      </c>
      <c r="F6011" s="4" t="s">
        <v>33</v>
      </c>
      <c r="G6011" s="4">
        <v>12</v>
      </c>
      <c r="H6011" s="4" t="s">
        <v>177</v>
      </c>
      <c r="I6011" s="4" t="s">
        <v>100</v>
      </c>
      <c r="J6011" t="s">
        <v>4</v>
      </c>
      <c r="K6011" s="4" t="s">
        <v>473</v>
      </c>
      <c r="L6011" s="4" t="s">
        <v>464</v>
      </c>
      <c r="M6011">
        <f>+HOUR(Forecasts[[#This Row],[Sunset]]) *60 +MINUTE(Forecasts[[#This Row],[Sunset]]) - HOUR(Forecasts[[#This Row],[Sunrise]]) *60 - MINUTE(Forecasts[[#This Row],[Sunrise]])</f>
        <v>697</v>
      </c>
      <c r="N6011" t="s">
        <v>1433</v>
      </c>
      <c r="P6011" t="str">
        <f>+IF(Forecasts[[#This Row],[Forecast]]="10/03/2023 Friday",Forecasts[[#This Row],[Rain]],"")</f>
        <v/>
      </c>
    </row>
    <row r="6012" spans="1:16" x14ac:dyDescent="0.25">
      <c r="A6012" t="s">
        <v>1407</v>
      </c>
      <c r="B6012" s="3" t="s">
        <v>33</v>
      </c>
      <c r="C6012" s="3" t="s">
        <v>270</v>
      </c>
      <c r="D6012">
        <f>+Forecasts[[#This Row],[Max T °C]]-Forecasts[[#This Row],[Min T °C]]</f>
        <v>7</v>
      </c>
      <c r="E6012" t="s">
        <v>145</v>
      </c>
      <c r="F6012" s="4" t="s">
        <v>33</v>
      </c>
      <c r="G6012" s="4">
        <v>13</v>
      </c>
      <c r="H6012" s="4" t="s">
        <v>95</v>
      </c>
      <c r="I6012" s="4" t="s">
        <v>168</v>
      </c>
      <c r="J6012" t="s">
        <v>4</v>
      </c>
      <c r="K6012" s="4" t="s">
        <v>473</v>
      </c>
      <c r="L6012" s="4" t="s">
        <v>464</v>
      </c>
      <c r="M6012">
        <f>+HOUR(Forecasts[[#This Row],[Sunset]]) *60 +MINUTE(Forecasts[[#This Row],[Sunset]]) - HOUR(Forecasts[[#This Row],[Sunrise]]) *60 - MINUTE(Forecasts[[#This Row],[Sunrise]])</f>
        <v>697</v>
      </c>
      <c r="N6012" t="s">
        <v>1433</v>
      </c>
      <c r="P6012" t="str">
        <f>+IF(Forecasts[[#This Row],[Forecast]]="10/03/2023 Friday",Forecasts[[#This Row],[Rain]],"")</f>
        <v/>
      </c>
    </row>
    <row r="6013" spans="1:16" x14ac:dyDescent="0.25">
      <c r="A6013" t="s">
        <v>1432</v>
      </c>
      <c r="B6013" s="3" t="s">
        <v>98</v>
      </c>
      <c r="C6013" s="3" t="s">
        <v>270</v>
      </c>
      <c r="D6013">
        <f>+Forecasts[[#This Row],[Max T °C]]-Forecasts[[#This Row],[Min T °C]]</f>
        <v>8</v>
      </c>
      <c r="E6013" t="s">
        <v>868</v>
      </c>
      <c r="F6013" s="4" t="s">
        <v>98</v>
      </c>
      <c r="G6013" s="4">
        <v>16</v>
      </c>
      <c r="H6013" s="4" t="s">
        <v>40</v>
      </c>
      <c r="I6013" s="4" t="s">
        <v>75</v>
      </c>
      <c r="J6013" t="s">
        <v>4</v>
      </c>
      <c r="K6013" s="4" t="s">
        <v>516</v>
      </c>
      <c r="L6013" s="4" t="s">
        <v>511</v>
      </c>
      <c r="M6013">
        <f>+HOUR(Forecasts[[#This Row],[Sunset]]) *60 +MINUTE(Forecasts[[#This Row],[Sunset]]) - HOUR(Forecasts[[#This Row],[Sunrise]]) *60 - MINUTE(Forecasts[[#This Row],[Sunrise]])</f>
        <v>685</v>
      </c>
      <c r="N6013" t="s">
        <v>1431</v>
      </c>
      <c r="P6013" t="str">
        <f>+IF(Forecasts[[#This Row],[Forecast]]="10/03/2023 Friday",Forecasts[[#This Row],[Rain]],"")</f>
        <v/>
      </c>
    </row>
    <row r="6014" spans="1:16" x14ac:dyDescent="0.25">
      <c r="A6014" t="s">
        <v>1430</v>
      </c>
      <c r="B6014" s="3" t="s">
        <v>98</v>
      </c>
      <c r="C6014" s="3" t="s">
        <v>378</v>
      </c>
      <c r="D6014">
        <f>+Forecasts[[#This Row],[Max T °C]]-Forecasts[[#This Row],[Min T °C]]</f>
        <v>10</v>
      </c>
      <c r="E6014" t="s">
        <v>145</v>
      </c>
      <c r="F6014" s="4" t="s">
        <v>98</v>
      </c>
      <c r="G6014" s="4">
        <v>16</v>
      </c>
      <c r="H6014" s="4" t="s">
        <v>47</v>
      </c>
      <c r="I6014" s="4" t="s">
        <v>75</v>
      </c>
      <c r="J6014" t="s">
        <v>4</v>
      </c>
      <c r="K6014" s="4" t="s">
        <v>512</v>
      </c>
      <c r="L6014" s="4" t="s">
        <v>511</v>
      </c>
      <c r="M6014">
        <f>+HOUR(Forecasts[[#This Row],[Sunset]]) *60 +MINUTE(Forecasts[[#This Row],[Sunset]]) - HOUR(Forecasts[[#This Row],[Sunrise]]) *60 - MINUTE(Forecasts[[#This Row],[Sunrise]])</f>
        <v>686</v>
      </c>
      <c r="N6014" t="s">
        <v>1431</v>
      </c>
      <c r="P6014" t="str">
        <f>+IF(Forecasts[[#This Row],[Forecast]]="10/03/2023 Friday",Forecasts[[#This Row],[Rain]],"")</f>
        <v/>
      </c>
    </row>
    <row r="6015" spans="1:16" x14ac:dyDescent="0.25">
      <c r="A6015" t="s">
        <v>1428</v>
      </c>
      <c r="B6015" s="3" t="s">
        <v>58</v>
      </c>
      <c r="C6015" s="3" t="s">
        <v>491</v>
      </c>
      <c r="D6015">
        <f>+Forecasts[[#This Row],[Max T °C]]-Forecasts[[#This Row],[Min T °C]]</f>
        <v>11</v>
      </c>
      <c r="E6015" t="s">
        <v>145</v>
      </c>
      <c r="F6015" s="4" t="s">
        <v>33</v>
      </c>
      <c r="G6015" s="4">
        <v>17</v>
      </c>
      <c r="H6015" s="4" t="s">
        <v>228</v>
      </c>
      <c r="I6015" s="4" t="s">
        <v>75</v>
      </c>
      <c r="J6015" t="s">
        <v>4</v>
      </c>
      <c r="K6015" s="4" t="s">
        <v>508</v>
      </c>
      <c r="L6015" s="4" t="s">
        <v>511</v>
      </c>
      <c r="M6015">
        <f>+HOUR(Forecasts[[#This Row],[Sunset]]) *60 +MINUTE(Forecasts[[#This Row],[Sunset]]) - HOUR(Forecasts[[#This Row],[Sunrise]]) *60 - MINUTE(Forecasts[[#This Row],[Sunrise]])</f>
        <v>687</v>
      </c>
      <c r="N6015" t="s">
        <v>1431</v>
      </c>
      <c r="P6015" t="str">
        <f>+IF(Forecasts[[#This Row],[Forecast]]="10/03/2023 Friday",Forecasts[[#This Row],[Rain]],"")</f>
        <v/>
      </c>
    </row>
    <row r="6016" spans="1:16" x14ac:dyDescent="0.25">
      <c r="A6016" t="s">
        <v>1426</v>
      </c>
      <c r="B6016" s="3" t="s">
        <v>98</v>
      </c>
      <c r="C6016" s="3" t="s">
        <v>491</v>
      </c>
      <c r="D6016">
        <f>+Forecasts[[#This Row],[Max T °C]]-Forecasts[[#This Row],[Min T °C]]</f>
        <v>13</v>
      </c>
      <c r="E6016" t="s">
        <v>9</v>
      </c>
      <c r="F6016" s="4" t="s">
        <v>33</v>
      </c>
      <c r="G6016" s="4">
        <v>12</v>
      </c>
      <c r="H6016" s="4" t="s">
        <v>576</v>
      </c>
      <c r="I6016" s="4" t="s">
        <v>108</v>
      </c>
      <c r="J6016" t="s">
        <v>4</v>
      </c>
      <c r="K6016" s="4" t="s">
        <v>508</v>
      </c>
      <c r="L6016" s="4" t="s">
        <v>497</v>
      </c>
      <c r="M6016">
        <f>+HOUR(Forecasts[[#This Row],[Sunset]]) *60 +MINUTE(Forecasts[[#This Row],[Sunset]]) - HOUR(Forecasts[[#This Row],[Sunrise]]) *60 - MINUTE(Forecasts[[#This Row],[Sunrise]])</f>
        <v>688</v>
      </c>
      <c r="N6016" t="s">
        <v>1431</v>
      </c>
      <c r="P6016" t="str">
        <f>+IF(Forecasts[[#This Row],[Forecast]]="10/03/2023 Friday",Forecasts[[#This Row],[Rain]],"")</f>
        <v/>
      </c>
    </row>
    <row r="6017" spans="1:16" x14ac:dyDescent="0.25">
      <c r="A6017" t="s">
        <v>1424</v>
      </c>
      <c r="B6017" s="3" t="s">
        <v>33</v>
      </c>
      <c r="C6017" s="3" t="s">
        <v>432</v>
      </c>
      <c r="D6017">
        <f>+Forecasts[[#This Row],[Max T °C]]-Forecasts[[#This Row],[Min T °C]]</f>
        <v>11</v>
      </c>
      <c r="E6017" t="s">
        <v>145</v>
      </c>
      <c r="F6017" s="4" t="s">
        <v>33</v>
      </c>
      <c r="G6017" s="4">
        <v>15</v>
      </c>
      <c r="H6017" s="4" t="s">
        <v>528</v>
      </c>
      <c r="I6017" s="4" t="s">
        <v>108</v>
      </c>
      <c r="J6017" t="s">
        <v>4</v>
      </c>
      <c r="K6017" s="4" t="s">
        <v>502</v>
      </c>
      <c r="L6017" s="4" t="s">
        <v>497</v>
      </c>
      <c r="M6017">
        <f>+HOUR(Forecasts[[#This Row],[Sunset]]) *60 +MINUTE(Forecasts[[#This Row],[Sunset]]) - HOUR(Forecasts[[#This Row],[Sunrise]]) *60 - MINUTE(Forecasts[[#This Row],[Sunrise]])</f>
        <v>689</v>
      </c>
      <c r="N6017" t="s">
        <v>1431</v>
      </c>
      <c r="P6017" t="str">
        <f>+IF(Forecasts[[#This Row],[Forecast]]="10/03/2023 Friday",Forecasts[[#This Row],[Rain]],"")</f>
        <v/>
      </c>
    </row>
    <row r="6018" spans="1:16" x14ac:dyDescent="0.25">
      <c r="A6018" t="s">
        <v>1422</v>
      </c>
      <c r="B6018" s="3" t="s">
        <v>125</v>
      </c>
      <c r="C6018" s="3" t="s">
        <v>572</v>
      </c>
      <c r="D6018">
        <f>+Forecasts[[#This Row],[Max T °C]]-Forecasts[[#This Row],[Min T °C]]</f>
        <v>11</v>
      </c>
      <c r="E6018" t="s">
        <v>145</v>
      </c>
      <c r="F6018" s="4" t="s">
        <v>33</v>
      </c>
      <c r="G6018" s="4">
        <v>14</v>
      </c>
      <c r="H6018" s="4" t="s">
        <v>148</v>
      </c>
      <c r="I6018" s="4" t="s">
        <v>108</v>
      </c>
      <c r="J6018" t="s">
        <v>4</v>
      </c>
      <c r="K6018" s="4" t="s">
        <v>498</v>
      </c>
      <c r="L6018" s="4" t="s">
        <v>497</v>
      </c>
      <c r="M6018">
        <f>+HOUR(Forecasts[[#This Row],[Sunset]]) *60 +MINUTE(Forecasts[[#This Row],[Sunset]]) - HOUR(Forecasts[[#This Row],[Sunrise]]) *60 - MINUTE(Forecasts[[#This Row],[Sunrise]])</f>
        <v>690</v>
      </c>
      <c r="N6018" t="s">
        <v>1431</v>
      </c>
      <c r="P6018" t="str">
        <f>+IF(Forecasts[[#This Row],[Forecast]]="10/03/2023 Friday",Forecasts[[#This Row],[Rain]],"")</f>
        <v/>
      </c>
    </row>
    <row r="6019" spans="1:16" x14ac:dyDescent="0.25">
      <c r="A6019" t="s">
        <v>1420</v>
      </c>
      <c r="B6019" s="3" t="s">
        <v>63</v>
      </c>
      <c r="C6019" s="3" t="s">
        <v>432</v>
      </c>
      <c r="D6019">
        <f>+Forecasts[[#This Row],[Max T °C]]-Forecasts[[#This Row],[Min T °C]]</f>
        <v>9</v>
      </c>
      <c r="E6019" t="s">
        <v>145</v>
      </c>
      <c r="F6019" s="4" t="s">
        <v>33</v>
      </c>
      <c r="G6019" s="4">
        <v>12</v>
      </c>
      <c r="H6019" s="4" t="s">
        <v>62</v>
      </c>
      <c r="I6019" s="4" t="s">
        <v>108</v>
      </c>
      <c r="J6019" t="s">
        <v>4</v>
      </c>
      <c r="K6019" s="4" t="s">
        <v>498</v>
      </c>
      <c r="L6019" s="4" t="s">
        <v>497</v>
      </c>
      <c r="M6019">
        <f>+HOUR(Forecasts[[#This Row],[Sunset]]) *60 +MINUTE(Forecasts[[#This Row],[Sunset]]) - HOUR(Forecasts[[#This Row],[Sunrise]]) *60 - MINUTE(Forecasts[[#This Row],[Sunrise]])</f>
        <v>690</v>
      </c>
      <c r="N6019" t="s">
        <v>1431</v>
      </c>
      <c r="P6019" t="str">
        <f>+IF(Forecasts[[#This Row],[Forecast]]="10/03/2023 Friday",Forecasts[[#This Row],[Rain]],"")</f>
        <v/>
      </c>
    </row>
    <row r="6020" spans="1:16" x14ac:dyDescent="0.25">
      <c r="A6020" t="s">
        <v>1419</v>
      </c>
      <c r="B6020" s="3" t="s">
        <v>63</v>
      </c>
      <c r="C6020" s="3" t="s">
        <v>378</v>
      </c>
      <c r="D6020">
        <f>+Forecasts[[#This Row],[Max T °C]]-Forecasts[[#This Row],[Min T °C]]</f>
        <v>7</v>
      </c>
      <c r="E6020" t="s">
        <v>145</v>
      </c>
      <c r="F6020" s="4" t="s">
        <v>33</v>
      </c>
      <c r="G6020" s="4">
        <v>13</v>
      </c>
      <c r="H6020" s="4" t="s">
        <v>62</v>
      </c>
      <c r="I6020" s="4" t="s">
        <v>99</v>
      </c>
      <c r="J6020" t="s">
        <v>4</v>
      </c>
      <c r="K6020" s="4" t="s">
        <v>494</v>
      </c>
      <c r="L6020" s="4" t="s">
        <v>480</v>
      </c>
      <c r="M6020">
        <f>+HOUR(Forecasts[[#This Row],[Sunset]]) *60 +MINUTE(Forecasts[[#This Row],[Sunset]]) - HOUR(Forecasts[[#This Row],[Sunrise]]) *60 - MINUTE(Forecasts[[#This Row],[Sunrise]])</f>
        <v>692</v>
      </c>
      <c r="N6020" t="s">
        <v>1431</v>
      </c>
      <c r="P6020" t="str">
        <f>+IF(Forecasts[[#This Row],[Forecast]]="10/03/2023 Friday",Forecasts[[#This Row],[Rain]],"")</f>
        <v/>
      </c>
    </row>
    <row r="6021" spans="1:16" x14ac:dyDescent="0.25">
      <c r="A6021" t="s">
        <v>1417</v>
      </c>
      <c r="B6021" s="3" t="s">
        <v>58</v>
      </c>
      <c r="C6021" s="3" t="s">
        <v>423</v>
      </c>
      <c r="D6021">
        <f>+Forecasts[[#This Row],[Max T °C]]-Forecasts[[#This Row],[Min T °C]]</f>
        <v>9</v>
      </c>
      <c r="E6021" t="s">
        <v>145</v>
      </c>
      <c r="F6021" s="4" t="s">
        <v>33</v>
      </c>
      <c r="G6021" s="4">
        <v>20</v>
      </c>
      <c r="H6021" s="4" t="s">
        <v>72</v>
      </c>
      <c r="I6021" s="4" t="s">
        <v>100</v>
      </c>
      <c r="J6021" t="s">
        <v>4</v>
      </c>
      <c r="K6021" s="4" t="s">
        <v>487</v>
      </c>
      <c r="L6021" s="4" t="s">
        <v>480</v>
      </c>
      <c r="M6021">
        <f>+HOUR(Forecasts[[#This Row],[Sunset]]) *60 +MINUTE(Forecasts[[#This Row],[Sunset]]) - HOUR(Forecasts[[#This Row],[Sunrise]]) *60 - MINUTE(Forecasts[[#This Row],[Sunrise]])</f>
        <v>693</v>
      </c>
      <c r="N6021" t="s">
        <v>1431</v>
      </c>
      <c r="P6021" t="str">
        <f>+IF(Forecasts[[#This Row],[Forecast]]="10/03/2023 Friday",Forecasts[[#This Row],[Rain]],"")</f>
        <v/>
      </c>
    </row>
    <row r="6022" spans="1:16" x14ac:dyDescent="0.25">
      <c r="A6022" t="s">
        <v>1415</v>
      </c>
      <c r="B6022" s="3" t="s">
        <v>58</v>
      </c>
      <c r="C6022" s="3" t="s">
        <v>491</v>
      </c>
      <c r="D6022">
        <f>+Forecasts[[#This Row],[Max T °C]]-Forecasts[[#This Row],[Min T °C]]</f>
        <v>11</v>
      </c>
      <c r="E6022" t="s">
        <v>263</v>
      </c>
      <c r="F6022" s="4" t="s">
        <v>33</v>
      </c>
      <c r="G6022" s="4">
        <v>22</v>
      </c>
      <c r="H6022" s="4" t="s">
        <v>109</v>
      </c>
      <c r="I6022" s="4" t="s">
        <v>168</v>
      </c>
      <c r="J6022" t="s">
        <v>4</v>
      </c>
      <c r="K6022" s="4" t="s">
        <v>487</v>
      </c>
      <c r="L6022" s="4" t="s">
        <v>480</v>
      </c>
      <c r="M6022">
        <f>+HOUR(Forecasts[[#This Row],[Sunset]]) *60 +MINUTE(Forecasts[[#This Row],[Sunset]]) - HOUR(Forecasts[[#This Row],[Sunrise]]) *60 - MINUTE(Forecasts[[#This Row],[Sunrise]])</f>
        <v>693</v>
      </c>
      <c r="N6022" t="s">
        <v>1431</v>
      </c>
      <c r="P6022" t="str">
        <f>+IF(Forecasts[[#This Row],[Forecast]]="10/03/2023 Friday",Forecasts[[#This Row],[Rain]],"")</f>
        <v/>
      </c>
    </row>
    <row r="6023" spans="1:16" x14ac:dyDescent="0.25">
      <c r="A6023" t="s">
        <v>1413</v>
      </c>
      <c r="B6023" s="3" t="s">
        <v>58</v>
      </c>
      <c r="C6023" s="3" t="s">
        <v>491</v>
      </c>
      <c r="D6023">
        <f>+Forecasts[[#This Row],[Max T °C]]-Forecasts[[#This Row],[Min T °C]]</f>
        <v>11</v>
      </c>
      <c r="E6023" t="s">
        <v>9</v>
      </c>
      <c r="F6023" s="4" t="s">
        <v>33</v>
      </c>
      <c r="G6023" s="4">
        <v>31</v>
      </c>
      <c r="H6023" s="4" t="s">
        <v>134</v>
      </c>
      <c r="I6023" s="4" t="s">
        <v>100</v>
      </c>
      <c r="J6023" t="s">
        <v>4</v>
      </c>
      <c r="K6023" s="4" t="s">
        <v>483</v>
      </c>
      <c r="L6023" s="4" t="s">
        <v>480</v>
      </c>
      <c r="M6023">
        <f>+HOUR(Forecasts[[#This Row],[Sunset]]) *60 +MINUTE(Forecasts[[#This Row],[Sunset]]) - HOUR(Forecasts[[#This Row],[Sunrise]]) *60 - MINUTE(Forecasts[[#This Row],[Sunrise]])</f>
        <v>694</v>
      </c>
      <c r="N6023" t="s">
        <v>1431</v>
      </c>
      <c r="P6023" t="str">
        <f>+IF(Forecasts[[#This Row],[Forecast]]="10/03/2023 Friday",Forecasts[[#This Row],[Rain]],"")</f>
        <v/>
      </c>
    </row>
    <row r="6024" spans="1:16" x14ac:dyDescent="0.25">
      <c r="A6024" t="s">
        <v>1411</v>
      </c>
      <c r="B6024" s="3" t="s">
        <v>58</v>
      </c>
      <c r="C6024" s="3" t="s">
        <v>432</v>
      </c>
      <c r="D6024">
        <f>+Forecasts[[#This Row],[Max T °C]]-Forecasts[[#This Row],[Min T °C]]</f>
        <v>10</v>
      </c>
      <c r="E6024" t="s">
        <v>199</v>
      </c>
      <c r="F6024" s="4" t="s">
        <v>33</v>
      </c>
      <c r="G6024" s="4">
        <v>30</v>
      </c>
      <c r="H6024" s="4" t="s">
        <v>86</v>
      </c>
      <c r="I6024" s="4" t="s">
        <v>100</v>
      </c>
      <c r="J6024" t="s">
        <v>4</v>
      </c>
      <c r="K6024" s="4" t="s">
        <v>477</v>
      </c>
      <c r="L6024" s="4" t="s">
        <v>464</v>
      </c>
      <c r="M6024">
        <f>+HOUR(Forecasts[[#This Row],[Sunset]]) *60 +MINUTE(Forecasts[[#This Row],[Sunset]]) - HOUR(Forecasts[[#This Row],[Sunrise]]) *60 - MINUTE(Forecasts[[#This Row],[Sunrise]])</f>
        <v>696</v>
      </c>
      <c r="N6024" t="s">
        <v>1431</v>
      </c>
      <c r="P6024" t="str">
        <f>+IF(Forecasts[[#This Row],[Forecast]]="10/03/2023 Friday",Forecasts[[#This Row],[Rain]],"")</f>
        <v/>
      </c>
    </row>
    <row r="6025" spans="1:16" x14ac:dyDescent="0.25">
      <c r="A6025" t="s">
        <v>1409</v>
      </c>
      <c r="B6025" s="3" t="s">
        <v>58</v>
      </c>
      <c r="C6025" s="3" t="s">
        <v>432</v>
      </c>
      <c r="D6025">
        <f>+Forecasts[[#This Row],[Max T °C]]-Forecasts[[#This Row],[Min T °C]]</f>
        <v>10</v>
      </c>
      <c r="E6025" t="s">
        <v>9</v>
      </c>
      <c r="F6025" s="4" t="s">
        <v>33</v>
      </c>
      <c r="G6025" s="4">
        <v>28</v>
      </c>
      <c r="H6025" s="4" t="s">
        <v>72</v>
      </c>
      <c r="I6025" s="4" t="s">
        <v>100</v>
      </c>
      <c r="J6025" t="s">
        <v>4</v>
      </c>
      <c r="K6025" s="4" t="s">
        <v>473</v>
      </c>
      <c r="L6025" s="4" t="s">
        <v>464</v>
      </c>
      <c r="M6025">
        <f>+HOUR(Forecasts[[#This Row],[Sunset]]) *60 +MINUTE(Forecasts[[#This Row],[Sunset]]) - HOUR(Forecasts[[#This Row],[Sunrise]]) *60 - MINUTE(Forecasts[[#This Row],[Sunrise]])</f>
        <v>697</v>
      </c>
      <c r="N6025" t="s">
        <v>1431</v>
      </c>
      <c r="P6025" t="str">
        <f>+IF(Forecasts[[#This Row],[Forecast]]="10/03/2023 Friday",Forecasts[[#This Row],[Rain]],"")</f>
        <v/>
      </c>
    </row>
    <row r="6026" spans="1:16" x14ac:dyDescent="0.25">
      <c r="A6026" t="s">
        <v>1407</v>
      </c>
      <c r="B6026" s="3" t="s">
        <v>58</v>
      </c>
      <c r="C6026" s="3" t="s">
        <v>432</v>
      </c>
      <c r="D6026">
        <f>+Forecasts[[#This Row],[Max T °C]]-Forecasts[[#This Row],[Min T °C]]</f>
        <v>10</v>
      </c>
      <c r="E6026" t="s">
        <v>868</v>
      </c>
      <c r="F6026" s="4" t="s">
        <v>33</v>
      </c>
      <c r="G6026" s="4">
        <v>28</v>
      </c>
      <c r="H6026" s="4" t="s">
        <v>109</v>
      </c>
      <c r="I6026" s="4" t="s">
        <v>100</v>
      </c>
      <c r="J6026" t="s">
        <v>4</v>
      </c>
      <c r="K6026" s="4" t="s">
        <v>473</v>
      </c>
      <c r="L6026" s="4" t="s">
        <v>464</v>
      </c>
      <c r="M6026">
        <f>+HOUR(Forecasts[[#This Row],[Sunset]]) *60 +MINUTE(Forecasts[[#This Row],[Sunset]]) - HOUR(Forecasts[[#This Row],[Sunrise]]) *60 - MINUTE(Forecasts[[#This Row],[Sunrise]])</f>
        <v>697</v>
      </c>
      <c r="N6026" t="s">
        <v>1431</v>
      </c>
      <c r="P6026" t="str">
        <f>+IF(Forecasts[[#This Row],[Forecast]]="10/03/2023 Friday",Forecasts[[#This Row],[Rain]],"")</f>
        <v/>
      </c>
    </row>
    <row r="6027" spans="1:16" x14ac:dyDescent="0.25">
      <c r="A6027" t="s">
        <v>1405</v>
      </c>
      <c r="B6027" s="3" t="s">
        <v>33</v>
      </c>
      <c r="C6027" s="3" t="s">
        <v>432</v>
      </c>
      <c r="D6027">
        <f>+Forecasts[[#This Row],[Max T °C]]-Forecasts[[#This Row],[Min T °C]]</f>
        <v>11</v>
      </c>
      <c r="E6027" t="s">
        <v>868</v>
      </c>
      <c r="F6027" s="4" t="s">
        <v>33</v>
      </c>
      <c r="G6027" s="4">
        <v>29</v>
      </c>
      <c r="H6027" s="4" t="s">
        <v>65</v>
      </c>
      <c r="I6027" s="4" t="s">
        <v>100</v>
      </c>
      <c r="J6027" t="s">
        <v>4</v>
      </c>
      <c r="K6027" s="4" t="s">
        <v>468</v>
      </c>
      <c r="L6027" s="4" t="s">
        <v>464</v>
      </c>
      <c r="M6027">
        <f>+HOUR(Forecasts[[#This Row],[Sunset]]) *60 +MINUTE(Forecasts[[#This Row],[Sunset]]) - HOUR(Forecasts[[#This Row],[Sunrise]]) *60 - MINUTE(Forecasts[[#This Row],[Sunrise]])</f>
        <v>698</v>
      </c>
      <c r="N6027" t="s">
        <v>1431</v>
      </c>
      <c r="P6027" t="str">
        <f>+IF(Forecasts[[#This Row],[Forecast]]="10/03/2023 Friday",Forecasts[[#This Row],[Rain]],"")</f>
        <v/>
      </c>
    </row>
    <row r="6028" spans="1:16" x14ac:dyDescent="0.25">
      <c r="A6028" t="s">
        <v>1430</v>
      </c>
      <c r="B6028" s="3" t="s">
        <v>98</v>
      </c>
      <c r="C6028" s="3" t="s">
        <v>364</v>
      </c>
      <c r="D6028">
        <f>+Forecasts[[#This Row],[Max T °C]]-Forecasts[[#This Row],[Min T °C]]</f>
        <v>9</v>
      </c>
      <c r="E6028" t="s">
        <v>145</v>
      </c>
      <c r="F6028" s="4" t="s">
        <v>98</v>
      </c>
      <c r="G6028" s="4">
        <v>17</v>
      </c>
      <c r="H6028" s="4" t="s">
        <v>124</v>
      </c>
      <c r="I6028" s="4" t="s">
        <v>75</v>
      </c>
      <c r="J6028" t="s">
        <v>4</v>
      </c>
      <c r="K6028" s="4" t="s">
        <v>512</v>
      </c>
      <c r="L6028" s="4" t="s">
        <v>511</v>
      </c>
      <c r="M6028">
        <f>+HOUR(Forecasts[[#This Row],[Sunset]]) *60 +MINUTE(Forecasts[[#This Row],[Sunset]]) - HOUR(Forecasts[[#This Row],[Sunrise]]) *60 - MINUTE(Forecasts[[#This Row],[Sunrise]])</f>
        <v>686</v>
      </c>
      <c r="N6028" t="s">
        <v>1429</v>
      </c>
      <c r="P6028" t="str">
        <f>+IF(Forecasts[[#This Row],[Forecast]]="10/03/2023 Friday",Forecasts[[#This Row],[Rain]],"")</f>
        <v/>
      </c>
    </row>
    <row r="6029" spans="1:16" x14ac:dyDescent="0.25">
      <c r="A6029" t="s">
        <v>1428</v>
      </c>
      <c r="B6029" s="3" t="s">
        <v>33</v>
      </c>
      <c r="C6029" s="3" t="s">
        <v>378</v>
      </c>
      <c r="D6029">
        <f>+Forecasts[[#This Row],[Max T °C]]-Forecasts[[#This Row],[Min T °C]]</f>
        <v>9</v>
      </c>
      <c r="E6029" t="s">
        <v>145</v>
      </c>
      <c r="F6029" s="4" t="s">
        <v>33</v>
      </c>
      <c r="G6029" s="4">
        <v>15</v>
      </c>
      <c r="H6029" s="4" t="s">
        <v>228</v>
      </c>
      <c r="I6029" s="4" t="s">
        <v>168</v>
      </c>
      <c r="J6029" t="s">
        <v>4</v>
      </c>
      <c r="K6029" s="4" t="s">
        <v>508</v>
      </c>
      <c r="L6029" s="4" t="s">
        <v>511</v>
      </c>
      <c r="M6029">
        <f>+HOUR(Forecasts[[#This Row],[Sunset]]) *60 +MINUTE(Forecasts[[#This Row],[Sunset]]) - HOUR(Forecasts[[#This Row],[Sunrise]]) *60 - MINUTE(Forecasts[[#This Row],[Sunrise]])</f>
        <v>687</v>
      </c>
      <c r="N6029" t="s">
        <v>1429</v>
      </c>
      <c r="P6029" t="str">
        <f>+IF(Forecasts[[#This Row],[Forecast]]="10/03/2023 Friday",Forecasts[[#This Row],[Rain]],"")</f>
        <v/>
      </c>
    </row>
    <row r="6030" spans="1:16" x14ac:dyDescent="0.25">
      <c r="A6030" t="s">
        <v>1426</v>
      </c>
      <c r="B6030" s="3" t="s">
        <v>41</v>
      </c>
      <c r="C6030" s="3" t="s">
        <v>432</v>
      </c>
      <c r="D6030">
        <f>+Forecasts[[#This Row],[Max T °C]]-Forecasts[[#This Row],[Min T °C]]</f>
        <v>13</v>
      </c>
      <c r="E6030" t="s">
        <v>115</v>
      </c>
      <c r="F6030" s="4" t="s">
        <v>98</v>
      </c>
      <c r="G6030" s="4">
        <v>16</v>
      </c>
      <c r="H6030" s="4" t="s">
        <v>576</v>
      </c>
      <c r="I6030" s="4" t="s">
        <v>108</v>
      </c>
      <c r="J6030" t="s">
        <v>4</v>
      </c>
      <c r="K6030" s="4" t="s">
        <v>508</v>
      </c>
      <c r="L6030" s="4" t="s">
        <v>497</v>
      </c>
      <c r="M6030">
        <f>+HOUR(Forecasts[[#This Row],[Sunset]]) *60 +MINUTE(Forecasts[[#This Row],[Sunset]]) - HOUR(Forecasts[[#This Row],[Sunrise]]) *60 - MINUTE(Forecasts[[#This Row],[Sunrise]])</f>
        <v>688</v>
      </c>
      <c r="N6030" t="s">
        <v>1429</v>
      </c>
      <c r="P6030" t="str">
        <f>+IF(Forecasts[[#This Row],[Forecast]]="10/03/2023 Friday",Forecasts[[#This Row],[Rain]],"")</f>
        <v/>
      </c>
    </row>
    <row r="6031" spans="1:16" x14ac:dyDescent="0.25">
      <c r="A6031" t="s">
        <v>1424</v>
      </c>
      <c r="B6031" s="3" t="s">
        <v>58</v>
      </c>
      <c r="C6031" s="3" t="s">
        <v>432</v>
      </c>
      <c r="D6031">
        <f>+Forecasts[[#This Row],[Max T °C]]-Forecasts[[#This Row],[Min T °C]]</f>
        <v>10</v>
      </c>
      <c r="E6031" t="s">
        <v>145</v>
      </c>
      <c r="F6031" s="4" t="s">
        <v>33</v>
      </c>
      <c r="G6031" s="4">
        <v>17</v>
      </c>
      <c r="H6031" s="4" t="s">
        <v>576</v>
      </c>
      <c r="I6031" s="4" t="s">
        <v>108</v>
      </c>
      <c r="J6031" t="s">
        <v>4</v>
      </c>
      <c r="K6031" s="4" t="s">
        <v>502</v>
      </c>
      <c r="L6031" s="4" t="s">
        <v>497</v>
      </c>
      <c r="M6031">
        <f>+HOUR(Forecasts[[#This Row],[Sunset]]) *60 +MINUTE(Forecasts[[#This Row],[Sunset]]) - HOUR(Forecasts[[#This Row],[Sunrise]]) *60 - MINUTE(Forecasts[[#This Row],[Sunrise]])</f>
        <v>689</v>
      </c>
      <c r="N6031" t="s">
        <v>1429</v>
      </c>
      <c r="P6031" t="str">
        <f>+IF(Forecasts[[#This Row],[Forecast]]="10/03/2023 Friday",Forecasts[[#This Row],[Rain]],"")</f>
        <v/>
      </c>
    </row>
    <row r="6032" spans="1:16" x14ac:dyDescent="0.25">
      <c r="A6032" t="s">
        <v>1422</v>
      </c>
      <c r="B6032" s="3" t="s">
        <v>125</v>
      </c>
      <c r="C6032" s="3" t="s">
        <v>552</v>
      </c>
      <c r="D6032">
        <f>+Forecasts[[#This Row],[Max T °C]]-Forecasts[[#This Row],[Min T °C]]</f>
        <v>10</v>
      </c>
      <c r="E6032" t="s">
        <v>145</v>
      </c>
      <c r="F6032" s="4" t="s">
        <v>33</v>
      </c>
      <c r="G6032" s="4">
        <v>19</v>
      </c>
      <c r="H6032" s="4" t="s">
        <v>30</v>
      </c>
      <c r="I6032" s="4" t="s">
        <v>108</v>
      </c>
      <c r="J6032" t="s">
        <v>4</v>
      </c>
      <c r="K6032" s="4" t="s">
        <v>498</v>
      </c>
      <c r="L6032" s="4" t="s">
        <v>497</v>
      </c>
      <c r="M6032">
        <f>+HOUR(Forecasts[[#This Row],[Sunset]]) *60 +MINUTE(Forecasts[[#This Row],[Sunset]]) - HOUR(Forecasts[[#This Row],[Sunrise]]) *60 - MINUTE(Forecasts[[#This Row],[Sunrise]])</f>
        <v>690</v>
      </c>
      <c r="N6032" t="s">
        <v>1429</v>
      </c>
      <c r="P6032" t="str">
        <f>+IF(Forecasts[[#This Row],[Forecast]]="10/03/2023 Friday",Forecasts[[#This Row],[Rain]],"")</f>
        <v/>
      </c>
    </row>
    <row r="6033" spans="1:16" x14ac:dyDescent="0.25">
      <c r="A6033" t="s">
        <v>1420</v>
      </c>
      <c r="B6033" s="3" t="s">
        <v>63</v>
      </c>
      <c r="C6033" s="3" t="s">
        <v>432</v>
      </c>
      <c r="D6033">
        <f>+Forecasts[[#This Row],[Max T °C]]-Forecasts[[#This Row],[Min T °C]]</f>
        <v>9</v>
      </c>
      <c r="E6033" t="s">
        <v>145</v>
      </c>
      <c r="F6033" s="4" t="s">
        <v>33</v>
      </c>
      <c r="G6033" s="4">
        <v>12</v>
      </c>
      <c r="H6033" s="4" t="s">
        <v>134</v>
      </c>
      <c r="I6033" s="4" t="s">
        <v>108</v>
      </c>
      <c r="J6033" t="s">
        <v>4</v>
      </c>
      <c r="K6033" s="4" t="s">
        <v>498</v>
      </c>
      <c r="L6033" s="4" t="s">
        <v>497</v>
      </c>
      <c r="M6033">
        <f>+HOUR(Forecasts[[#This Row],[Sunset]]) *60 +MINUTE(Forecasts[[#This Row],[Sunset]]) - HOUR(Forecasts[[#This Row],[Sunrise]]) *60 - MINUTE(Forecasts[[#This Row],[Sunrise]])</f>
        <v>690</v>
      </c>
      <c r="N6033" t="s">
        <v>1429</v>
      </c>
      <c r="P6033" t="str">
        <f>+IF(Forecasts[[#This Row],[Forecast]]="10/03/2023 Friday",Forecasts[[#This Row],[Rain]],"")</f>
        <v/>
      </c>
    </row>
    <row r="6034" spans="1:16" x14ac:dyDescent="0.25">
      <c r="A6034" t="s">
        <v>1419</v>
      </c>
      <c r="B6034" s="3" t="s">
        <v>58</v>
      </c>
      <c r="C6034" s="3" t="s">
        <v>423</v>
      </c>
      <c r="D6034">
        <f>+Forecasts[[#This Row],[Max T °C]]-Forecasts[[#This Row],[Min T °C]]</f>
        <v>9</v>
      </c>
      <c r="E6034" t="s">
        <v>145</v>
      </c>
      <c r="F6034" s="4" t="s">
        <v>33</v>
      </c>
      <c r="G6034" s="4">
        <v>16</v>
      </c>
      <c r="H6034" s="4" t="s">
        <v>35</v>
      </c>
      <c r="I6034" s="4" t="s">
        <v>104</v>
      </c>
      <c r="J6034" t="s">
        <v>4</v>
      </c>
      <c r="K6034" s="4" t="s">
        <v>494</v>
      </c>
      <c r="L6034" s="4" t="s">
        <v>480</v>
      </c>
      <c r="M6034">
        <f>+HOUR(Forecasts[[#This Row],[Sunset]]) *60 +MINUTE(Forecasts[[#This Row],[Sunset]]) - HOUR(Forecasts[[#This Row],[Sunrise]]) *60 - MINUTE(Forecasts[[#This Row],[Sunrise]])</f>
        <v>692</v>
      </c>
      <c r="N6034" t="s">
        <v>1429</v>
      </c>
      <c r="P6034" t="str">
        <f>+IF(Forecasts[[#This Row],[Forecast]]="10/03/2023 Friday",Forecasts[[#This Row],[Rain]],"")</f>
        <v/>
      </c>
    </row>
    <row r="6035" spans="1:16" x14ac:dyDescent="0.25">
      <c r="A6035" t="s">
        <v>1417</v>
      </c>
      <c r="B6035" s="3" t="s">
        <v>58</v>
      </c>
      <c r="C6035" s="3" t="s">
        <v>270</v>
      </c>
      <c r="D6035">
        <f>+Forecasts[[#This Row],[Max T °C]]-Forecasts[[#This Row],[Min T °C]]</f>
        <v>6</v>
      </c>
      <c r="E6035" t="s">
        <v>145</v>
      </c>
      <c r="F6035" s="4" t="s">
        <v>33</v>
      </c>
      <c r="G6035" s="4">
        <v>24</v>
      </c>
      <c r="H6035" s="4" t="s">
        <v>56</v>
      </c>
      <c r="I6035" s="4" t="s">
        <v>100</v>
      </c>
      <c r="J6035" t="s">
        <v>4</v>
      </c>
      <c r="K6035" s="4" t="s">
        <v>487</v>
      </c>
      <c r="L6035" s="4" t="s">
        <v>480</v>
      </c>
      <c r="M6035">
        <f>+HOUR(Forecasts[[#This Row],[Sunset]]) *60 +MINUTE(Forecasts[[#This Row],[Sunset]]) - HOUR(Forecasts[[#This Row],[Sunrise]]) *60 - MINUTE(Forecasts[[#This Row],[Sunrise]])</f>
        <v>693</v>
      </c>
      <c r="N6035" t="s">
        <v>1429</v>
      </c>
      <c r="P6035" t="str">
        <f>+IF(Forecasts[[#This Row],[Forecast]]="10/03/2023 Friday",Forecasts[[#This Row],[Rain]],"")</f>
        <v/>
      </c>
    </row>
    <row r="6036" spans="1:16" x14ac:dyDescent="0.25">
      <c r="A6036" t="s">
        <v>1415</v>
      </c>
      <c r="B6036" s="3" t="s">
        <v>63</v>
      </c>
      <c r="C6036" s="3" t="s">
        <v>491</v>
      </c>
      <c r="D6036">
        <f>+Forecasts[[#This Row],[Max T °C]]-Forecasts[[#This Row],[Min T °C]]</f>
        <v>10</v>
      </c>
      <c r="E6036" t="s">
        <v>110</v>
      </c>
      <c r="F6036" s="4" t="s">
        <v>58</v>
      </c>
      <c r="G6036" s="4">
        <v>16</v>
      </c>
      <c r="H6036" s="4" t="s">
        <v>170</v>
      </c>
      <c r="I6036" s="4" t="s">
        <v>75</v>
      </c>
      <c r="J6036" t="s">
        <v>4</v>
      </c>
      <c r="K6036" s="4" t="s">
        <v>487</v>
      </c>
      <c r="L6036" s="4" t="s">
        <v>480</v>
      </c>
      <c r="M6036">
        <f>+HOUR(Forecasts[[#This Row],[Sunset]]) *60 +MINUTE(Forecasts[[#This Row],[Sunset]]) - HOUR(Forecasts[[#This Row],[Sunrise]]) *60 - MINUTE(Forecasts[[#This Row],[Sunrise]])</f>
        <v>693</v>
      </c>
      <c r="N6036" t="s">
        <v>1429</v>
      </c>
      <c r="P6036" t="str">
        <f>+IF(Forecasts[[#This Row],[Forecast]]="10/03/2023 Friday",Forecasts[[#This Row],[Rain]],"")</f>
        <v/>
      </c>
    </row>
    <row r="6037" spans="1:16" x14ac:dyDescent="0.25">
      <c r="A6037" t="s">
        <v>1413</v>
      </c>
      <c r="B6037" s="3" t="s">
        <v>58</v>
      </c>
      <c r="C6037" s="3" t="s">
        <v>432</v>
      </c>
      <c r="D6037">
        <f>+Forecasts[[#This Row],[Max T °C]]-Forecasts[[#This Row],[Min T °C]]</f>
        <v>10</v>
      </c>
      <c r="E6037" t="s">
        <v>145</v>
      </c>
      <c r="F6037" s="4" t="s">
        <v>33</v>
      </c>
      <c r="G6037" s="4">
        <v>13</v>
      </c>
      <c r="H6037" s="4" t="s">
        <v>56</v>
      </c>
      <c r="I6037" s="4" t="s">
        <v>75</v>
      </c>
      <c r="J6037" t="s">
        <v>4</v>
      </c>
      <c r="K6037" s="4" t="s">
        <v>483</v>
      </c>
      <c r="L6037" s="4" t="s">
        <v>480</v>
      </c>
      <c r="M6037">
        <f>+HOUR(Forecasts[[#This Row],[Sunset]]) *60 +MINUTE(Forecasts[[#This Row],[Sunset]]) - HOUR(Forecasts[[#This Row],[Sunrise]]) *60 - MINUTE(Forecasts[[#This Row],[Sunrise]])</f>
        <v>694</v>
      </c>
      <c r="N6037" t="s">
        <v>1429</v>
      </c>
      <c r="P6037" t="str">
        <f>+IF(Forecasts[[#This Row],[Forecast]]="10/03/2023 Friday",Forecasts[[#This Row],[Rain]],"")</f>
        <v/>
      </c>
    </row>
    <row r="6038" spans="1:16" x14ac:dyDescent="0.25">
      <c r="A6038" t="s">
        <v>1411</v>
      </c>
      <c r="B6038" s="3" t="s">
        <v>58</v>
      </c>
      <c r="C6038" s="3" t="s">
        <v>432</v>
      </c>
      <c r="D6038">
        <f>+Forecasts[[#This Row],[Max T °C]]-Forecasts[[#This Row],[Min T °C]]</f>
        <v>10</v>
      </c>
      <c r="E6038" t="s">
        <v>145</v>
      </c>
      <c r="F6038" s="4" t="s">
        <v>33</v>
      </c>
      <c r="G6038" s="4">
        <v>16</v>
      </c>
      <c r="H6038" s="4" t="s">
        <v>65</v>
      </c>
      <c r="I6038" s="4" t="s">
        <v>100</v>
      </c>
      <c r="J6038" t="s">
        <v>4</v>
      </c>
      <c r="K6038" s="4" t="s">
        <v>477</v>
      </c>
      <c r="L6038" s="4" t="s">
        <v>464</v>
      </c>
      <c r="M6038">
        <f>+HOUR(Forecasts[[#This Row],[Sunset]]) *60 +MINUTE(Forecasts[[#This Row],[Sunset]]) - HOUR(Forecasts[[#This Row],[Sunrise]]) *60 - MINUTE(Forecasts[[#This Row],[Sunrise]])</f>
        <v>696</v>
      </c>
      <c r="N6038" t="s">
        <v>1429</v>
      </c>
      <c r="P6038" t="str">
        <f>+IF(Forecasts[[#This Row],[Forecast]]="10/03/2023 Friday",Forecasts[[#This Row],[Rain]],"")</f>
        <v/>
      </c>
    </row>
    <row r="6039" spans="1:16" x14ac:dyDescent="0.25">
      <c r="A6039" t="s">
        <v>1409</v>
      </c>
      <c r="B6039" s="3" t="s">
        <v>58</v>
      </c>
      <c r="C6039" s="3" t="s">
        <v>432</v>
      </c>
      <c r="D6039">
        <f>+Forecasts[[#This Row],[Max T °C]]-Forecasts[[#This Row],[Min T °C]]</f>
        <v>10</v>
      </c>
      <c r="E6039" t="s">
        <v>868</v>
      </c>
      <c r="F6039" s="4" t="s">
        <v>33</v>
      </c>
      <c r="G6039" s="4">
        <v>24</v>
      </c>
      <c r="H6039" s="4" t="s">
        <v>56</v>
      </c>
      <c r="I6039" s="4" t="s">
        <v>100</v>
      </c>
      <c r="J6039" t="s">
        <v>4</v>
      </c>
      <c r="K6039" s="4" t="s">
        <v>473</v>
      </c>
      <c r="L6039" s="4" t="s">
        <v>464</v>
      </c>
      <c r="M6039">
        <f>+HOUR(Forecasts[[#This Row],[Sunset]]) *60 +MINUTE(Forecasts[[#This Row],[Sunset]]) - HOUR(Forecasts[[#This Row],[Sunrise]]) *60 - MINUTE(Forecasts[[#This Row],[Sunrise]])</f>
        <v>697</v>
      </c>
      <c r="N6039" t="s">
        <v>1429</v>
      </c>
      <c r="P6039" t="str">
        <f>+IF(Forecasts[[#This Row],[Forecast]]="10/03/2023 Friday",Forecasts[[#This Row],[Rain]],"")</f>
        <v/>
      </c>
    </row>
    <row r="6040" spans="1:16" x14ac:dyDescent="0.25">
      <c r="A6040" t="s">
        <v>1407</v>
      </c>
      <c r="B6040" s="3" t="s">
        <v>58</v>
      </c>
      <c r="C6040" s="3" t="s">
        <v>432</v>
      </c>
      <c r="D6040">
        <f>+Forecasts[[#This Row],[Max T °C]]-Forecasts[[#This Row],[Min T °C]]</f>
        <v>10</v>
      </c>
      <c r="E6040" t="s">
        <v>115</v>
      </c>
      <c r="F6040" s="4" t="s">
        <v>33</v>
      </c>
      <c r="G6040" s="4">
        <v>24</v>
      </c>
      <c r="H6040" s="4" t="s">
        <v>85</v>
      </c>
      <c r="I6040" s="4" t="s">
        <v>100</v>
      </c>
      <c r="J6040" t="s">
        <v>4</v>
      </c>
      <c r="K6040" s="4" t="s">
        <v>473</v>
      </c>
      <c r="L6040" s="4" t="s">
        <v>464</v>
      </c>
      <c r="M6040">
        <f>+HOUR(Forecasts[[#This Row],[Sunset]]) *60 +MINUTE(Forecasts[[#This Row],[Sunset]]) - HOUR(Forecasts[[#This Row],[Sunrise]]) *60 - MINUTE(Forecasts[[#This Row],[Sunrise]])</f>
        <v>697</v>
      </c>
      <c r="N6040" t="s">
        <v>1429</v>
      </c>
      <c r="P6040" t="str">
        <f>+IF(Forecasts[[#This Row],[Forecast]]="10/03/2023 Friday",Forecasts[[#This Row],[Rain]],"")</f>
        <v/>
      </c>
    </row>
    <row r="6041" spans="1:16" x14ac:dyDescent="0.25">
      <c r="A6041" t="s">
        <v>1405</v>
      </c>
      <c r="B6041" s="3" t="s">
        <v>58</v>
      </c>
      <c r="C6041" s="3" t="s">
        <v>432</v>
      </c>
      <c r="D6041">
        <f>+Forecasts[[#This Row],[Max T °C]]-Forecasts[[#This Row],[Min T °C]]</f>
        <v>10</v>
      </c>
      <c r="E6041" t="s">
        <v>9</v>
      </c>
      <c r="F6041" s="4" t="s">
        <v>33</v>
      </c>
      <c r="G6041" s="4">
        <v>26</v>
      </c>
      <c r="H6041" s="4" t="s">
        <v>109</v>
      </c>
      <c r="I6041" s="4" t="s">
        <v>75</v>
      </c>
      <c r="J6041" t="s">
        <v>4</v>
      </c>
      <c r="K6041" s="4" t="s">
        <v>468</v>
      </c>
      <c r="L6041" s="4" t="s">
        <v>464</v>
      </c>
      <c r="M6041">
        <f>+HOUR(Forecasts[[#This Row],[Sunset]]) *60 +MINUTE(Forecasts[[#This Row],[Sunset]]) - HOUR(Forecasts[[#This Row],[Sunrise]]) *60 - MINUTE(Forecasts[[#This Row],[Sunrise]])</f>
        <v>698</v>
      </c>
      <c r="N6041" t="s">
        <v>1429</v>
      </c>
      <c r="P6041" t="str">
        <f>+IF(Forecasts[[#This Row],[Forecast]]="10/03/2023 Friday",Forecasts[[#This Row],[Rain]],"")</f>
        <v/>
      </c>
    </row>
    <row r="6042" spans="1:16" x14ac:dyDescent="0.25">
      <c r="A6042" t="s">
        <v>1404</v>
      </c>
      <c r="B6042" s="3" t="s">
        <v>33</v>
      </c>
      <c r="C6042" s="3" t="s">
        <v>432</v>
      </c>
      <c r="D6042">
        <f>+Forecasts[[#This Row],[Max T °C]]-Forecasts[[#This Row],[Min T °C]]</f>
        <v>11</v>
      </c>
      <c r="E6042" t="s">
        <v>110</v>
      </c>
      <c r="F6042" s="4" t="s">
        <v>33</v>
      </c>
      <c r="G6042" s="4">
        <v>24</v>
      </c>
      <c r="H6042" s="4" t="s">
        <v>170</v>
      </c>
      <c r="I6042" s="4" t="s">
        <v>100</v>
      </c>
      <c r="J6042" t="s">
        <v>4</v>
      </c>
      <c r="K6042" s="4" t="s">
        <v>465</v>
      </c>
      <c r="L6042" s="4" t="s">
        <v>464</v>
      </c>
      <c r="M6042">
        <f>+HOUR(Forecasts[[#This Row],[Sunset]]) *60 +MINUTE(Forecasts[[#This Row],[Sunset]]) - HOUR(Forecasts[[#This Row],[Sunrise]]) *60 - MINUTE(Forecasts[[#This Row],[Sunrise]])</f>
        <v>699</v>
      </c>
      <c r="N6042" t="s">
        <v>1429</v>
      </c>
      <c r="P6042" t="str">
        <f>+IF(Forecasts[[#This Row],[Forecast]]="10/03/2023 Friday",Forecasts[[#This Row],[Rain]],"")</f>
        <v/>
      </c>
    </row>
    <row r="6043" spans="1:16" x14ac:dyDescent="0.25">
      <c r="A6043" t="s">
        <v>1428</v>
      </c>
      <c r="B6043" s="3" t="s">
        <v>98</v>
      </c>
      <c r="C6043" s="3" t="s">
        <v>432</v>
      </c>
      <c r="D6043">
        <f>+Forecasts[[#This Row],[Max T °C]]-Forecasts[[#This Row],[Min T °C]]</f>
        <v>12</v>
      </c>
      <c r="E6043" t="s">
        <v>145</v>
      </c>
      <c r="F6043" s="4" t="s">
        <v>33</v>
      </c>
      <c r="G6043" s="4">
        <v>15</v>
      </c>
      <c r="H6043" s="4" t="s">
        <v>127</v>
      </c>
      <c r="I6043" s="4" t="s">
        <v>108</v>
      </c>
      <c r="J6043" t="s">
        <v>4</v>
      </c>
      <c r="K6043" s="4" t="s">
        <v>508</v>
      </c>
      <c r="L6043" s="4" t="s">
        <v>511</v>
      </c>
      <c r="M6043">
        <f>+HOUR(Forecasts[[#This Row],[Sunset]]) *60 +MINUTE(Forecasts[[#This Row],[Sunset]]) - HOUR(Forecasts[[#This Row],[Sunrise]]) *60 - MINUTE(Forecasts[[#This Row],[Sunrise]])</f>
        <v>687</v>
      </c>
      <c r="N6043" t="s">
        <v>1427</v>
      </c>
      <c r="P6043" t="str">
        <f>+IF(Forecasts[[#This Row],[Forecast]]="10/03/2023 Friday",Forecasts[[#This Row],[Rain]],"")</f>
        <v/>
      </c>
    </row>
    <row r="6044" spans="1:16" x14ac:dyDescent="0.25">
      <c r="A6044" t="s">
        <v>1426</v>
      </c>
      <c r="B6044" s="3" t="s">
        <v>98</v>
      </c>
      <c r="C6044" s="3" t="s">
        <v>491</v>
      </c>
      <c r="D6044">
        <f>+Forecasts[[#This Row],[Max T °C]]-Forecasts[[#This Row],[Min T °C]]</f>
        <v>13</v>
      </c>
      <c r="E6044" t="s">
        <v>9</v>
      </c>
      <c r="F6044" s="4" t="s">
        <v>33</v>
      </c>
      <c r="G6044" s="4">
        <v>16</v>
      </c>
      <c r="H6044" s="4" t="s">
        <v>576</v>
      </c>
      <c r="I6044" s="4" t="s">
        <v>108</v>
      </c>
      <c r="J6044" t="s">
        <v>4</v>
      </c>
      <c r="K6044" s="4" t="s">
        <v>508</v>
      </c>
      <c r="L6044" s="4" t="s">
        <v>497</v>
      </c>
      <c r="M6044">
        <f>+HOUR(Forecasts[[#This Row],[Sunset]]) *60 +MINUTE(Forecasts[[#This Row],[Sunset]]) - HOUR(Forecasts[[#This Row],[Sunrise]]) *60 - MINUTE(Forecasts[[#This Row],[Sunrise]])</f>
        <v>688</v>
      </c>
      <c r="N6044" t="s">
        <v>1427</v>
      </c>
      <c r="P6044" t="str">
        <f>+IF(Forecasts[[#This Row],[Forecast]]="10/03/2023 Friday",Forecasts[[#This Row],[Rain]],"")</f>
        <v/>
      </c>
    </row>
    <row r="6045" spans="1:16" x14ac:dyDescent="0.25">
      <c r="A6045" t="s">
        <v>1424</v>
      </c>
      <c r="B6045" s="3" t="s">
        <v>33</v>
      </c>
      <c r="C6045" s="3" t="s">
        <v>432</v>
      </c>
      <c r="D6045">
        <f>+Forecasts[[#This Row],[Max T °C]]-Forecasts[[#This Row],[Min T °C]]</f>
        <v>11</v>
      </c>
      <c r="E6045" t="s">
        <v>145</v>
      </c>
      <c r="F6045" s="4" t="s">
        <v>33</v>
      </c>
      <c r="G6045" s="4">
        <v>15</v>
      </c>
      <c r="H6045" s="4" t="s">
        <v>576</v>
      </c>
      <c r="I6045" s="4" t="s">
        <v>108</v>
      </c>
      <c r="J6045" t="s">
        <v>4</v>
      </c>
      <c r="K6045" s="4" t="s">
        <v>502</v>
      </c>
      <c r="L6045" s="4" t="s">
        <v>497</v>
      </c>
      <c r="M6045">
        <f>+HOUR(Forecasts[[#This Row],[Sunset]]) *60 +MINUTE(Forecasts[[#This Row],[Sunset]]) - HOUR(Forecasts[[#This Row],[Sunrise]]) *60 - MINUTE(Forecasts[[#This Row],[Sunrise]])</f>
        <v>689</v>
      </c>
      <c r="N6045" t="s">
        <v>1427</v>
      </c>
      <c r="P6045" t="str">
        <f>+IF(Forecasts[[#This Row],[Forecast]]="10/03/2023 Friday",Forecasts[[#This Row],[Rain]],"")</f>
        <v/>
      </c>
    </row>
    <row r="6046" spans="1:16" x14ac:dyDescent="0.25">
      <c r="A6046" t="s">
        <v>1422</v>
      </c>
      <c r="B6046" s="3" t="s">
        <v>63</v>
      </c>
      <c r="C6046" s="3" t="s">
        <v>552</v>
      </c>
      <c r="D6046">
        <f>+Forecasts[[#This Row],[Max T °C]]-Forecasts[[#This Row],[Min T °C]]</f>
        <v>11</v>
      </c>
      <c r="E6046" t="s">
        <v>145</v>
      </c>
      <c r="F6046" s="4" t="s">
        <v>33</v>
      </c>
      <c r="G6046" s="4">
        <v>23</v>
      </c>
      <c r="H6046" s="4" t="s">
        <v>39</v>
      </c>
      <c r="I6046" s="4" t="s">
        <v>108</v>
      </c>
      <c r="J6046" t="s">
        <v>4</v>
      </c>
      <c r="K6046" s="4" t="s">
        <v>498</v>
      </c>
      <c r="L6046" s="4" t="s">
        <v>497</v>
      </c>
      <c r="M6046">
        <f>+HOUR(Forecasts[[#This Row],[Sunset]]) *60 +MINUTE(Forecasts[[#This Row],[Sunset]]) - HOUR(Forecasts[[#This Row],[Sunrise]]) *60 - MINUTE(Forecasts[[#This Row],[Sunrise]])</f>
        <v>690</v>
      </c>
      <c r="N6046" t="s">
        <v>1427</v>
      </c>
      <c r="P6046" t="str">
        <f>+IF(Forecasts[[#This Row],[Forecast]]="10/03/2023 Friday",Forecasts[[#This Row],[Rain]],"")</f>
        <v/>
      </c>
    </row>
    <row r="6047" spans="1:16" x14ac:dyDescent="0.25">
      <c r="A6047" t="s">
        <v>1420</v>
      </c>
      <c r="B6047" s="3" t="s">
        <v>63</v>
      </c>
      <c r="C6047" s="3" t="s">
        <v>432</v>
      </c>
      <c r="D6047">
        <f>+Forecasts[[#This Row],[Max T °C]]-Forecasts[[#This Row],[Min T °C]]</f>
        <v>9</v>
      </c>
      <c r="E6047" t="s">
        <v>145</v>
      </c>
      <c r="F6047" s="4" t="s">
        <v>58</v>
      </c>
      <c r="G6047" s="4">
        <v>20</v>
      </c>
      <c r="H6047" s="4" t="s">
        <v>72</v>
      </c>
      <c r="I6047" s="4" t="s">
        <v>108</v>
      </c>
      <c r="J6047" t="s">
        <v>4</v>
      </c>
      <c r="K6047" s="4" t="s">
        <v>498</v>
      </c>
      <c r="L6047" s="4" t="s">
        <v>497</v>
      </c>
      <c r="M6047">
        <f>+HOUR(Forecasts[[#This Row],[Sunset]]) *60 +MINUTE(Forecasts[[#This Row],[Sunset]]) - HOUR(Forecasts[[#This Row],[Sunrise]]) *60 - MINUTE(Forecasts[[#This Row],[Sunrise]])</f>
        <v>690</v>
      </c>
      <c r="N6047" t="s">
        <v>1427</v>
      </c>
      <c r="P6047" t="str">
        <f>+IF(Forecasts[[#This Row],[Forecast]]="10/03/2023 Friday",Forecasts[[#This Row],[Rain]],"")</f>
        <v/>
      </c>
    </row>
    <row r="6048" spans="1:16" x14ac:dyDescent="0.25">
      <c r="A6048" t="s">
        <v>1419</v>
      </c>
      <c r="B6048" s="3" t="s">
        <v>33</v>
      </c>
      <c r="C6048" s="3" t="s">
        <v>432</v>
      </c>
      <c r="D6048">
        <f>+Forecasts[[#This Row],[Max T °C]]-Forecasts[[#This Row],[Min T °C]]</f>
        <v>11</v>
      </c>
      <c r="E6048" t="s">
        <v>145</v>
      </c>
      <c r="F6048" s="4" t="s">
        <v>98</v>
      </c>
      <c r="G6048" s="4">
        <v>14</v>
      </c>
      <c r="H6048" s="4" t="s">
        <v>152</v>
      </c>
      <c r="I6048" s="4" t="s">
        <v>108</v>
      </c>
      <c r="J6048" t="s">
        <v>4</v>
      </c>
      <c r="K6048" s="4" t="s">
        <v>494</v>
      </c>
      <c r="L6048" s="4" t="s">
        <v>480</v>
      </c>
      <c r="M6048">
        <f>+HOUR(Forecasts[[#This Row],[Sunset]]) *60 +MINUTE(Forecasts[[#This Row],[Sunset]]) - HOUR(Forecasts[[#This Row],[Sunrise]]) *60 - MINUTE(Forecasts[[#This Row],[Sunrise]])</f>
        <v>692</v>
      </c>
      <c r="N6048" t="s">
        <v>1427</v>
      </c>
      <c r="P6048" t="str">
        <f>+IF(Forecasts[[#This Row],[Forecast]]="10/03/2023 Friday",Forecasts[[#This Row],[Rain]],"")</f>
        <v/>
      </c>
    </row>
    <row r="6049" spans="1:16" x14ac:dyDescent="0.25">
      <c r="A6049" t="s">
        <v>1417</v>
      </c>
      <c r="B6049" s="3" t="s">
        <v>58</v>
      </c>
      <c r="C6049" s="3" t="s">
        <v>423</v>
      </c>
      <c r="D6049">
        <f>+Forecasts[[#This Row],[Max T °C]]-Forecasts[[#This Row],[Min T °C]]</f>
        <v>9</v>
      </c>
      <c r="E6049" t="s">
        <v>145</v>
      </c>
      <c r="F6049" s="4" t="s">
        <v>33</v>
      </c>
      <c r="G6049" s="4">
        <v>20</v>
      </c>
      <c r="H6049" s="4" t="s">
        <v>163</v>
      </c>
      <c r="I6049" s="4" t="s">
        <v>61</v>
      </c>
      <c r="J6049" t="s">
        <v>4</v>
      </c>
      <c r="K6049" s="4" t="s">
        <v>487</v>
      </c>
      <c r="L6049" s="4" t="s">
        <v>480</v>
      </c>
      <c r="M6049">
        <f>+HOUR(Forecasts[[#This Row],[Sunset]]) *60 +MINUTE(Forecasts[[#This Row],[Sunset]]) - HOUR(Forecasts[[#This Row],[Sunrise]]) *60 - MINUTE(Forecasts[[#This Row],[Sunrise]])</f>
        <v>693</v>
      </c>
      <c r="N6049" t="s">
        <v>1427</v>
      </c>
      <c r="P6049" t="str">
        <f>+IF(Forecasts[[#This Row],[Forecast]]="10/03/2023 Friday",Forecasts[[#This Row],[Rain]],"")</f>
        <v/>
      </c>
    </row>
    <row r="6050" spans="1:16" x14ac:dyDescent="0.25">
      <c r="A6050" t="s">
        <v>1415</v>
      </c>
      <c r="B6050" s="3" t="s">
        <v>63</v>
      </c>
      <c r="C6050" s="3" t="s">
        <v>364</v>
      </c>
      <c r="D6050">
        <f>+Forecasts[[#This Row],[Max T °C]]-Forecasts[[#This Row],[Min T °C]]</f>
        <v>6</v>
      </c>
      <c r="E6050" t="s">
        <v>336</v>
      </c>
      <c r="F6050" s="4" t="s">
        <v>33</v>
      </c>
      <c r="G6050" s="4">
        <v>22</v>
      </c>
      <c r="H6050" s="4" t="s">
        <v>56</v>
      </c>
      <c r="I6050" s="4" t="s">
        <v>101</v>
      </c>
      <c r="J6050">
        <v>0.6</v>
      </c>
      <c r="K6050" s="4" t="s">
        <v>487</v>
      </c>
      <c r="L6050" s="4" t="s">
        <v>480</v>
      </c>
      <c r="M6050">
        <f>+HOUR(Forecasts[[#This Row],[Sunset]]) *60 +MINUTE(Forecasts[[#This Row],[Sunset]]) - HOUR(Forecasts[[#This Row],[Sunrise]]) *60 - MINUTE(Forecasts[[#This Row],[Sunrise]])</f>
        <v>693</v>
      </c>
      <c r="N6050" t="s">
        <v>1427</v>
      </c>
      <c r="P6050" t="str">
        <f>+IF(Forecasts[[#This Row],[Forecast]]="10/03/2023 Friday",Forecasts[[#This Row],[Rain]],"")</f>
        <v/>
      </c>
    </row>
    <row r="6051" spans="1:16" x14ac:dyDescent="0.25">
      <c r="A6051" t="s">
        <v>1413</v>
      </c>
      <c r="B6051" s="3" t="s">
        <v>58</v>
      </c>
      <c r="C6051" s="3" t="s">
        <v>491</v>
      </c>
      <c r="D6051">
        <f>+Forecasts[[#This Row],[Max T °C]]-Forecasts[[#This Row],[Min T °C]]</f>
        <v>11</v>
      </c>
      <c r="E6051" t="s">
        <v>110</v>
      </c>
      <c r="F6051" s="4" t="s">
        <v>58</v>
      </c>
      <c r="G6051" s="4">
        <v>19</v>
      </c>
      <c r="H6051" s="4" t="s">
        <v>95</v>
      </c>
      <c r="I6051" s="4" t="s">
        <v>75</v>
      </c>
      <c r="J6051" t="s">
        <v>4</v>
      </c>
      <c r="K6051" s="4" t="s">
        <v>483</v>
      </c>
      <c r="L6051" s="4" t="s">
        <v>480</v>
      </c>
      <c r="M6051">
        <f>+HOUR(Forecasts[[#This Row],[Sunset]]) *60 +MINUTE(Forecasts[[#This Row],[Sunset]]) - HOUR(Forecasts[[#This Row],[Sunrise]]) *60 - MINUTE(Forecasts[[#This Row],[Sunrise]])</f>
        <v>694</v>
      </c>
      <c r="N6051" t="s">
        <v>1427</v>
      </c>
      <c r="P6051" t="str">
        <f>+IF(Forecasts[[#This Row],[Forecast]]="10/03/2023 Friday",Forecasts[[#This Row],[Rain]],"")</f>
        <v/>
      </c>
    </row>
    <row r="6052" spans="1:16" x14ac:dyDescent="0.25">
      <c r="A6052" t="s">
        <v>1411</v>
      </c>
      <c r="B6052" s="3" t="s">
        <v>33</v>
      </c>
      <c r="C6052" s="3" t="s">
        <v>423</v>
      </c>
      <c r="D6052">
        <f>+Forecasts[[#This Row],[Max T °C]]-Forecasts[[#This Row],[Min T °C]]</f>
        <v>10</v>
      </c>
      <c r="E6052" t="s">
        <v>145</v>
      </c>
      <c r="F6052" s="4" t="s">
        <v>33</v>
      </c>
      <c r="G6052" s="4">
        <v>18</v>
      </c>
      <c r="H6052" s="4" t="s">
        <v>109</v>
      </c>
      <c r="I6052" s="4" t="s">
        <v>168</v>
      </c>
      <c r="J6052" t="s">
        <v>4</v>
      </c>
      <c r="K6052" s="4" t="s">
        <v>477</v>
      </c>
      <c r="L6052" s="4" t="s">
        <v>464</v>
      </c>
      <c r="M6052">
        <f>+HOUR(Forecasts[[#This Row],[Sunset]]) *60 +MINUTE(Forecasts[[#This Row],[Sunset]]) - HOUR(Forecasts[[#This Row],[Sunrise]]) *60 - MINUTE(Forecasts[[#This Row],[Sunrise]])</f>
        <v>696</v>
      </c>
      <c r="N6052" t="s">
        <v>1427</v>
      </c>
      <c r="P6052" t="str">
        <f>+IF(Forecasts[[#This Row],[Forecast]]="10/03/2023 Friday",Forecasts[[#This Row],[Rain]],"")</f>
        <v/>
      </c>
    </row>
    <row r="6053" spans="1:16" x14ac:dyDescent="0.25">
      <c r="A6053" t="s">
        <v>1409</v>
      </c>
      <c r="B6053" s="3" t="s">
        <v>33</v>
      </c>
      <c r="C6053" s="3" t="s">
        <v>423</v>
      </c>
      <c r="D6053">
        <f>+Forecasts[[#This Row],[Max T °C]]-Forecasts[[#This Row],[Min T °C]]</f>
        <v>10</v>
      </c>
      <c r="E6053" t="s">
        <v>239</v>
      </c>
      <c r="F6053" s="4" t="s">
        <v>33</v>
      </c>
      <c r="G6053" s="4">
        <v>26</v>
      </c>
      <c r="H6053" s="4" t="s">
        <v>134</v>
      </c>
      <c r="I6053" s="4" t="s">
        <v>168</v>
      </c>
      <c r="J6053" t="s">
        <v>4</v>
      </c>
      <c r="K6053" s="4" t="s">
        <v>473</v>
      </c>
      <c r="L6053" s="4" t="s">
        <v>464</v>
      </c>
      <c r="M6053">
        <f>+HOUR(Forecasts[[#This Row],[Sunset]]) *60 +MINUTE(Forecasts[[#This Row],[Sunset]]) - HOUR(Forecasts[[#This Row],[Sunrise]]) *60 - MINUTE(Forecasts[[#This Row],[Sunrise]])</f>
        <v>697</v>
      </c>
      <c r="N6053" t="s">
        <v>1427</v>
      </c>
      <c r="P6053" t="str">
        <f>+IF(Forecasts[[#This Row],[Forecast]]="10/03/2023 Friday",Forecasts[[#This Row],[Rain]],"")</f>
        <v/>
      </c>
    </row>
    <row r="6054" spans="1:16" x14ac:dyDescent="0.25">
      <c r="A6054" t="s">
        <v>1407</v>
      </c>
      <c r="B6054" s="3" t="s">
        <v>33</v>
      </c>
      <c r="C6054" s="3" t="s">
        <v>423</v>
      </c>
      <c r="D6054">
        <f>+Forecasts[[#This Row],[Max T °C]]-Forecasts[[#This Row],[Min T °C]]</f>
        <v>10</v>
      </c>
      <c r="E6054" t="s">
        <v>638</v>
      </c>
      <c r="F6054" s="4" t="s">
        <v>33</v>
      </c>
      <c r="G6054" s="4">
        <v>17</v>
      </c>
      <c r="H6054" s="4" t="s">
        <v>429</v>
      </c>
      <c r="I6054" s="4" t="s">
        <v>72</v>
      </c>
      <c r="J6054">
        <v>5.8</v>
      </c>
      <c r="K6054" s="4" t="s">
        <v>473</v>
      </c>
      <c r="L6054" s="4" t="s">
        <v>464</v>
      </c>
      <c r="M6054">
        <f>+HOUR(Forecasts[[#This Row],[Sunset]]) *60 +MINUTE(Forecasts[[#This Row],[Sunset]]) - HOUR(Forecasts[[#This Row],[Sunrise]]) *60 - MINUTE(Forecasts[[#This Row],[Sunrise]])</f>
        <v>697</v>
      </c>
      <c r="N6054" t="s">
        <v>1427</v>
      </c>
      <c r="P6054" t="str">
        <f>+IF(Forecasts[[#This Row],[Forecast]]="10/03/2023 Friday",Forecasts[[#This Row],[Rain]],"")</f>
        <v/>
      </c>
    </row>
    <row r="6055" spans="1:16" x14ac:dyDescent="0.25">
      <c r="A6055" t="s">
        <v>1405</v>
      </c>
      <c r="B6055" s="3" t="s">
        <v>33</v>
      </c>
      <c r="C6055" s="3" t="s">
        <v>423</v>
      </c>
      <c r="D6055">
        <f>+Forecasts[[#This Row],[Max T °C]]-Forecasts[[#This Row],[Min T °C]]</f>
        <v>10</v>
      </c>
      <c r="E6055" t="s">
        <v>6</v>
      </c>
      <c r="F6055" s="4" t="s">
        <v>58</v>
      </c>
      <c r="G6055" s="4">
        <v>18</v>
      </c>
      <c r="H6055" s="4" t="s">
        <v>660</v>
      </c>
      <c r="I6055" s="4" t="s">
        <v>158</v>
      </c>
      <c r="J6055">
        <v>2.1</v>
      </c>
      <c r="K6055" s="4" t="s">
        <v>468</v>
      </c>
      <c r="L6055" s="4" t="s">
        <v>464</v>
      </c>
      <c r="M6055">
        <f>+HOUR(Forecasts[[#This Row],[Sunset]]) *60 +MINUTE(Forecasts[[#This Row],[Sunset]]) - HOUR(Forecasts[[#This Row],[Sunrise]]) *60 - MINUTE(Forecasts[[#This Row],[Sunrise]])</f>
        <v>698</v>
      </c>
      <c r="N6055" t="s">
        <v>1427</v>
      </c>
      <c r="P6055" t="str">
        <f>+IF(Forecasts[[#This Row],[Forecast]]="10/03/2023 Friday",Forecasts[[#This Row],[Rain]],"")</f>
        <v/>
      </c>
    </row>
    <row r="6056" spans="1:16" x14ac:dyDescent="0.25">
      <c r="A6056" t="s">
        <v>1404</v>
      </c>
      <c r="B6056" s="3" t="s">
        <v>33</v>
      </c>
      <c r="C6056" s="3" t="s">
        <v>378</v>
      </c>
      <c r="D6056">
        <f>+Forecasts[[#This Row],[Max T °C]]-Forecasts[[#This Row],[Min T °C]]</f>
        <v>9</v>
      </c>
      <c r="E6056" t="s">
        <v>7</v>
      </c>
      <c r="F6056" s="4" t="s">
        <v>98</v>
      </c>
      <c r="G6056" s="4">
        <v>18</v>
      </c>
      <c r="H6056" s="4" t="s">
        <v>86</v>
      </c>
      <c r="I6056" s="4" t="s">
        <v>168</v>
      </c>
      <c r="J6056" t="s">
        <v>4</v>
      </c>
      <c r="K6056" s="4" t="s">
        <v>465</v>
      </c>
      <c r="L6056" s="4" t="s">
        <v>464</v>
      </c>
      <c r="M6056">
        <f>+HOUR(Forecasts[[#This Row],[Sunset]]) *60 +MINUTE(Forecasts[[#This Row],[Sunset]]) - HOUR(Forecasts[[#This Row],[Sunrise]]) *60 - MINUTE(Forecasts[[#This Row],[Sunrise]])</f>
        <v>699</v>
      </c>
      <c r="N6056" t="s">
        <v>1427</v>
      </c>
      <c r="P6056" t="str">
        <f>+IF(Forecasts[[#This Row],[Forecast]]="10/03/2023 Friday",Forecasts[[#This Row],[Rain]],"")</f>
        <v/>
      </c>
    </row>
    <row r="6057" spans="1:16" x14ac:dyDescent="0.25">
      <c r="A6057" t="s">
        <v>1402</v>
      </c>
      <c r="B6057" s="3" t="s">
        <v>33</v>
      </c>
      <c r="C6057" s="3" t="s">
        <v>378</v>
      </c>
      <c r="D6057">
        <f>+Forecasts[[#This Row],[Max T °C]]-Forecasts[[#This Row],[Min T °C]]</f>
        <v>9</v>
      </c>
      <c r="E6057" t="s">
        <v>105</v>
      </c>
      <c r="F6057" s="4" t="s">
        <v>98</v>
      </c>
      <c r="G6057" s="4">
        <v>19</v>
      </c>
      <c r="H6057" s="4" t="s">
        <v>95</v>
      </c>
      <c r="I6057" s="4" t="s">
        <v>168</v>
      </c>
      <c r="J6057" t="s">
        <v>4</v>
      </c>
      <c r="K6057" s="4" t="s">
        <v>459</v>
      </c>
      <c r="L6057" s="4" t="s">
        <v>448</v>
      </c>
      <c r="M6057">
        <f>+HOUR(Forecasts[[#This Row],[Sunset]]) *60 +MINUTE(Forecasts[[#This Row],[Sunset]]) - HOUR(Forecasts[[#This Row],[Sunrise]]) *60 - MINUTE(Forecasts[[#This Row],[Sunrise]])</f>
        <v>701</v>
      </c>
      <c r="N6057" t="s">
        <v>1427</v>
      </c>
      <c r="P6057" t="str">
        <f>+IF(Forecasts[[#This Row],[Forecast]]="10/03/2023 Friday",Forecasts[[#This Row],[Rain]],"")</f>
        <v/>
      </c>
    </row>
    <row r="6058" spans="1:16" x14ac:dyDescent="0.25">
      <c r="A6058" t="s">
        <v>1426</v>
      </c>
      <c r="B6058" s="3" t="s">
        <v>98</v>
      </c>
      <c r="C6058" s="3" t="s">
        <v>491</v>
      </c>
      <c r="D6058">
        <f>+Forecasts[[#This Row],[Max T °C]]-Forecasts[[#This Row],[Min T °C]]</f>
        <v>13</v>
      </c>
      <c r="E6058" t="s">
        <v>145</v>
      </c>
      <c r="F6058" s="4" t="s">
        <v>98</v>
      </c>
      <c r="G6058" s="4">
        <v>15</v>
      </c>
      <c r="H6058" s="4" t="s">
        <v>576</v>
      </c>
      <c r="I6058" s="4" t="s">
        <v>108</v>
      </c>
      <c r="J6058" t="s">
        <v>4</v>
      </c>
      <c r="K6058" s="4" t="s">
        <v>508</v>
      </c>
      <c r="L6058" s="4" t="s">
        <v>497</v>
      </c>
      <c r="M6058">
        <f>+HOUR(Forecasts[[#This Row],[Sunset]]) *60 +MINUTE(Forecasts[[#This Row],[Sunset]]) - HOUR(Forecasts[[#This Row],[Sunrise]]) *60 - MINUTE(Forecasts[[#This Row],[Sunrise]])</f>
        <v>688</v>
      </c>
      <c r="N6058" t="s">
        <v>1425</v>
      </c>
      <c r="P6058" t="str">
        <f>+IF(Forecasts[[#This Row],[Forecast]]="10/03/2023 Friday",Forecasts[[#This Row],[Rain]],"")</f>
        <v/>
      </c>
    </row>
    <row r="6059" spans="1:16" x14ac:dyDescent="0.25">
      <c r="A6059" t="s">
        <v>1424</v>
      </c>
      <c r="B6059" s="3" t="s">
        <v>58</v>
      </c>
      <c r="C6059" s="3" t="s">
        <v>432</v>
      </c>
      <c r="D6059">
        <f>+Forecasts[[#This Row],[Max T °C]]-Forecasts[[#This Row],[Min T °C]]</f>
        <v>10</v>
      </c>
      <c r="E6059" t="s">
        <v>145</v>
      </c>
      <c r="F6059" s="4" t="s">
        <v>33</v>
      </c>
      <c r="G6059" s="4">
        <v>15</v>
      </c>
      <c r="H6059" s="4" t="s">
        <v>501</v>
      </c>
      <c r="I6059" s="4" t="s">
        <v>108</v>
      </c>
      <c r="J6059" t="s">
        <v>4</v>
      </c>
      <c r="K6059" s="4" t="s">
        <v>502</v>
      </c>
      <c r="L6059" s="4" t="s">
        <v>497</v>
      </c>
      <c r="M6059">
        <f>+HOUR(Forecasts[[#This Row],[Sunset]]) *60 +MINUTE(Forecasts[[#This Row],[Sunset]]) - HOUR(Forecasts[[#This Row],[Sunrise]]) *60 - MINUTE(Forecasts[[#This Row],[Sunrise]])</f>
        <v>689</v>
      </c>
      <c r="N6059" t="s">
        <v>1425</v>
      </c>
      <c r="P6059" t="str">
        <f>+IF(Forecasts[[#This Row],[Forecast]]="10/03/2023 Friday",Forecasts[[#This Row],[Rain]],"")</f>
        <v/>
      </c>
    </row>
    <row r="6060" spans="1:16" x14ac:dyDescent="0.25">
      <c r="A6060" t="s">
        <v>1422</v>
      </c>
      <c r="B6060" s="3" t="s">
        <v>63</v>
      </c>
      <c r="C6060" s="3" t="s">
        <v>491</v>
      </c>
      <c r="D6060">
        <f>+Forecasts[[#This Row],[Max T °C]]-Forecasts[[#This Row],[Min T °C]]</f>
        <v>10</v>
      </c>
      <c r="E6060" t="s">
        <v>145</v>
      </c>
      <c r="F6060" s="4" t="s">
        <v>33</v>
      </c>
      <c r="G6060" s="4">
        <v>24</v>
      </c>
      <c r="H6060" s="4" t="s">
        <v>158</v>
      </c>
      <c r="I6060" s="4" t="s">
        <v>108</v>
      </c>
      <c r="J6060" t="s">
        <v>4</v>
      </c>
      <c r="K6060" s="4" t="s">
        <v>498</v>
      </c>
      <c r="L6060" s="4" t="s">
        <v>497</v>
      </c>
      <c r="M6060">
        <f>+HOUR(Forecasts[[#This Row],[Sunset]]) *60 +MINUTE(Forecasts[[#This Row],[Sunset]]) - HOUR(Forecasts[[#This Row],[Sunrise]]) *60 - MINUTE(Forecasts[[#This Row],[Sunrise]])</f>
        <v>690</v>
      </c>
      <c r="N6060" t="s">
        <v>1425</v>
      </c>
      <c r="P6060" t="str">
        <f>+IF(Forecasts[[#This Row],[Forecast]]="10/03/2023 Friday",Forecasts[[#This Row],[Rain]],"")</f>
        <v/>
      </c>
    </row>
    <row r="6061" spans="1:16" x14ac:dyDescent="0.25">
      <c r="A6061" t="s">
        <v>1420</v>
      </c>
      <c r="B6061" s="3" t="s">
        <v>58</v>
      </c>
      <c r="C6061" s="3" t="s">
        <v>423</v>
      </c>
      <c r="D6061">
        <f>+Forecasts[[#This Row],[Max T °C]]-Forecasts[[#This Row],[Min T °C]]</f>
        <v>9</v>
      </c>
      <c r="E6061" t="s">
        <v>145</v>
      </c>
      <c r="F6061" s="4" t="s">
        <v>33</v>
      </c>
      <c r="G6061" s="4">
        <v>19</v>
      </c>
      <c r="H6061" s="4" t="s">
        <v>72</v>
      </c>
      <c r="I6061" s="4" t="s">
        <v>75</v>
      </c>
      <c r="J6061" t="s">
        <v>4</v>
      </c>
      <c r="K6061" s="4" t="s">
        <v>498</v>
      </c>
      <c r="L6061" s="4" t="s">
        <v>497</v>
      </c>
      <c r="M6061">
        <f>+HOUR(Forecasts[[#This Row],[Sunset]]) *60 +MINUTE(Forecasts[[#This Row],[Sunset]]) - HOUR(Forecasts[[#This Row],[Sunrise]]) *60 - MINUTE(Forecasts[[#This Row],[Sunrise]])</f>
        <v>690</v>
      </c>
      <c r="N6061" t="s">
        <v>1425</v>
      </c>
      <c r="P6061" t="str">
        <f>+IF(Forecasts[[#This Row],[Forecast]]="10/03/2023 Friday",Forecasts[[#This Row],[Rain]],"")</f>
        <v/>
      </c>
    </row>
    <row r="6062" spans="1:16" x14ac:dyDescent="0.25">
      <c r="A6062" t="s">
        <v>1419</v>
      </c>
      <c r="B6062" s="3" t="s">
        <v>33</v>
      </c>
      <c r="C6062" s="3" t="s">
        <v>378</v>
      </c>
      <c r="D6062">
        <f>+Forecasts[[#This Row],[Max T °C]]-Forecasts[[#This Row],[Min T °C]]</f>
        <v>9</v>
      </c>
      <c r="E6062" t="s">
        <v>145</v>
      </c>
      <c r="F6062" s="4" t="s">
        <v>33</v>
      </c>
      <c r="G6062" s="4">
        <v>21</v>
      </c>
      <c r="H6062" s="4" t="s">
        <v>35</v>
      </c>
      <c r="I6062" s="4" t="s">
        <v>75</v>
      </c>
      <c r="J6062" t="s">
        <v>4</v>
      </c>
      <c r="K6062" s="4" t="s">
        <v>494</v>
      </c>
      <c r="L6062" s="4" t="s">
        <v>480</v>
      </c>
      <c r="M6062">
        <f>+HOUR(Forecasts[[#This Row],[Sunset]]) *60 +MINUTE(Forecasts[[#This Row],[Sunset]]) - HOUR(Forecasts[[#This Row],[Sunrise]]) *60 - MINUTE(Forecasts[[#This Row],[Sunrise]])</f>
        <v>692</v>
      </c>
      <c r="N6062" t="s">
        <v>1425</v>
      </c>
      <c r="P6062" t="str">
        <f>+IF(Forecasts[[#This Row],[Forecast]]="10/03/2023 Friday",Forecasts[[#This Row],[Rain]],"")</f>
        <v/>
      </c>
    </row>
    <row r="6063" spans="1:16" x14ac:dyDescent="0.25">
      <c r="A6063" t="s">
        <v>1417</v>
      </c>
      <c r="B6063" s="3" t="s">
        <v>58</v>
      </c>
      <c r="C6063" s="3" t="s">
        <v>423</v>
      </c>
      <c r="D6063">
        <f>+Forecasts[[#This Row],[Max T °C]]-Forecasts[[#This Row],[Min T °C]]</f>
        <v>9</v>
      </c>
      <c r="E6063" t="s">
        <v>145</v>
      </c>
      <c r="F6063" s="4" t="s">
        <v>33</v>
      </c>
      <c r="G6063" s="4">
        <v>20</v>
      </c>
      <c r="H6063" s="4" t="s">
        <v>56</v>
      </c>
      <c r="I6063" s="4" t="s">
        <v>108</v>
      </c>
      <c r="J6063" t="s">
        <v>4</v>
      </c>
      <c r="K6063" s="4" t="s">
        <v>487</v>
      </c>
      <c r="L6063" s="4" t="s">
        <v>480</v>
      </c>
      <c r="M6063">
        <f>+HOUR(Forecasts[[#This Row],[Sunset]]) *60 +MINUTE(Forecasts[[#This Row],[Sunset]]) - HOUR(Forecasts[[#This Row],[Sunrise]]) *60 - MINUTE(Forecasts[[#This Row],[Sunrise]])</f>
        <v>693</v>
      </c>
      <c r="N6063" t="s">
        <v>1425</v>
      </c>
      <c r="P6063" t="str">
        <f>+IF(Forecasts[[#This Row],[Forecast]]="10/03/2023 Friday",Forecasts[[#This Row],[Rain]],"")</f>
        <v/>
      </c>
    </row>
    <row r="6064" spans="1:16" x14ac:dyDescent="0.25">
      <c r="A6064" t="s">
        <v>1415</v>
      </c>
      <c r="B6064" s="3" t="s">
        <v>63</v>
      </c>
      <c r="C6064" s="3" t="s">
        <v>432</v>
      </c>
      <c r="D6064">
        <f>+Forecasts[[#This Row],[Max T °C]]-Forecasts[[#This Row],[Min T °C]]</f>
        <v>9</v>
      </c>
      <c r="E6064" t="s">
        <v>145</v>
      </c>
      <c r="F6064" s="4" t="s">
        <v>33</v>
      </c>
      <c r="G6064" s="4">
        <v>20</v>
      </c>
      <c r="H6064" s="4" t="s">
        <v>109</v>
      </c>
      <c r="I6064" s="4" t="s">
        <v>168</v>
      </c>
      <c r="J6064" t="s">
        <v>4</v>
      </c>
      <c r="K6064" s="4" t="s">
        <v>487</v>
      </c>
      <c r="L6064" s="4" t="s">
        <v>480</v>
      </c>
      <c r="M6064">
        <f>+HOUR(Forecasts[[#This Row],[Sunset]]) *60 +MINUTE(Forecasts[[#This Row],[Sunset]]) - HOUR(Forecasts[[#This Row],[Sunrise]]) *60 - MINUTE(Forecasts[[#This Row],[Sunrise]])</f>
        <v>693</v>
      </c>
      <c r="N6064" t="s">
        <v>1425</v>
      </c>
      <c r="P6064" t="str">
        <f>+IF(Forecasts[[#This Row],[Forecast]]="10/03/2023 Friday",Forecasts[[#This Row],[Rain]],"")</f>
        <v/>
      </c>
    </row>
    <row r="6065" spans="1:16" x14ac:dyDescent="0.25">
      <c r="A6065" t="s">
        <v>1413</v>
      </c>
      <c r="B6065" s="3" t="s">
        <v>58</v>
      </c>
      <c r="C6065" s="3" t="s">
        <v>364</v>
      </c>
      <c r="D6065">
        <f>+Forecasts[[#This Row],[Max T °C]]-Forecasts[[#This Row],[Min T °C]]</f>
        <v>7</v>
      </c>
      <c r="E6065" t="s">
        <v>145</v>
      </c>
      <c r="F6065" s="4" t="s">
        <v>33</v>
      </c>
      <c r="G6065" s="4">
        <v>13</v>
      </c>
      <c r="H6065" s="4" t="s">
        <v>85</v>
      </c>
      <c r="I6065" s="4" t="s">
        <v>168</v>
      </c>
      <c r="J6065" t="s">
        <v>4</v>
      </c>
      <c r="K6065" s="4" t="s">
        <v>483</v>
      </c>
      <c r="L6065" s="4" t="s">
        <v>480</v>
      </c>
      <c r="M6065">
        <f>+HOUR(Forecasts[[#This Row],[Sunset]]) *60 +MINUTE(Forecasts[[#This Row],[Sunset]]) - HOUR(Forecasts[[#This Row],[Sunrise]]) *60 - MINUTE(Forecasts[[#This Row],[Sunrise]])</f>
        <v>694</v>
      </c>
      <c r="N6065" t="s">
        <v>1425</v>
      </c>
      <c r="P6065" t="str">
        <f>+IF(Forecasts[[#This Row],[Forecast]]="10/03/2023 Friday",Forecasts[[#This Row],[Rain]],"")</f>
        <v/>
      </c>
    </row>
    <row r="6066" spans="1:16" x14ac:dyDescent="0.25">
      <c r="A6066" t="s">
        <v>1411</v>
      </c>
      <c r="B6066" s="3" t="s">
        <v>33</v>
      </c>
      <c r="C6066" s="3" t="s">
        <v>432</v>
      </c>
      <c r="D6066">
        <f>+Forecasts[[#This Row],[Max T °C]]-Forecasts[[#This Row],[Min T °C]]</f>
        <v>11</v>
      </c>
      <c r="E6066" t="s">
        <v>145</v>
      </c>
      <c r="F6066" s="4" t="s">
        <v>33</v>
      </c>
      <c r="G6066" s="4">
        <v>17</v>
      </c>
      <c r="H6066" s="4" t="s">
        <v>56</v>
      </c>
      <c r="I6066" s="4" t="s">
        <v>100</v>
      </c>
      <c r="J6066" t="s">
        <v>4</v>
      </c>
      <c r="K6066" s="4" t="s">
        <v>477</v>
      </c>
      <c r="L6066" s="4" t="s">
        <v>464</v>
      </c>
      <c r="M6066">
        <f>+HOUR(Forecasts[[#This Row],[Sunset]]) *60 +MINUTE(Forecasts[[#This Row],[Sunset]]) - HOUR(Forecasts[[#This Row],[Sunrise]]) *60 - MINUTE(Forecasts[[#This Row],[Sunrise]])</f>
        <v>696</v>
      </c>
      <c r="N6066" t="s">
        <v>1425</v>
      </c>
      <c r="P6066" t="str">
        <f>+IF(Forecasts[[#This Row],[Forecast]]="10/03/2023 Friday",Forecasts[[#This Row],[Rain]],"")</f>
        <v/>
      </c>
    </row>
    <row r="6067" spans="1:16" x14ac:dyDescent="0.25">
      <c r="A6067" t="s">
        <v>1409</v>
      </c>
      <c r="B6067" s="3" t="s">
        <v>58</v>
      </c>
      <c r="C6067" s="3" t="s">
        <v>432</v>
      </c>
      <c r="D6067">
        <f>+Forecasts[[#This Row],[Max T °C]]-Forecasts[[#This Row],[Min T °C]]</f>
        <v>10</v>
      </c>
      <c r="E6067" t="s">
        <v>145</v>
      </c>
      <c r="F6067" s="4" t="s">
        <v>33</v>
      </c>
      <c r="G6067" s="4">
        <v>19</v>
      </c>
      <c r="H6067" s="4" t="s">
        <v>85</v>
      </c>
      <c r="I6067" s="4" t="s">
        <v>75</v>
      </c>
      <c r="J6067" t="s">
        <v>4</v>
      </c>
      <c r="K6067" s="4" t="s">
        <v>473</v>
      </c>
      <c r="L6067" s="4" t="s">
        <v>464</v>
      </c>
      <c r="M6067">
        <f>+HOUR(Forecasts[[#This Row],[Sunset]]) *60 +MINUTE(Forecasts[[#This Row],[Sunset]]) - HOUR(Forecasts[[#This Row],[Sunrise]]) *60 - MINUTE(Forecasts[[#This Row],[Sunrise]])</f>
        <v>697</v>
      </c>
      <c r="N6067" t="s">
        <v>1425</v>
      </c>
      <c r="P6067" t="str">
        <f>+IF(Forecasts[[#This Row],[Forecast]]="10/03/2023 Friday",Forecasts[[#This Row],[Rain]],"")</f>
        <v/>
      </c>
    </row>
    <row r="6068" spans="1:16" x14ac:dyDescent="0.25">
      <c r="A6068" t="s">
        <v>1407</v>
      </c>
      <c r="B6068" s="3" t="s">
        <v>58</v>
      </c>
      <c r="C6068" s="3" t="s">
        <v>432</v>
      </c>
      <c r="D6068">
        <f>+Forecasts[[#This Row],[Max T °C]]-Forecasts[[#This Row],[Min T °C]]</f>
        <v>10</v>
      </c>
      <c r="E6068" t="s">
        <v>263</v>
      </c>
      <c r="F6068" s="4" t="s">
        <v>58</v>
      </c>
      <c r="G6068" s="4">
        <v>27</v>
      </c>
      <c r="H6068" s="4" t="s">
        <v>86</v>
      </c>
      <c r="I6068" s="4" t="s">
        <v>75</v>
      </c>
      <c r="J6068" t="s">
        <v>4</v>
      </c>
      <c r="K6068" s="4" t="s">
        <v>473</v>
      </c>
      <c r="L6068" s="4" t="s">
        <v>464</v>
      </c>
      <c r="M6068">
        <f>+HOUR(Forecasts[[#This Row],[Sunset]]) *60 +MINUTE(Forecasts[[#This Row],[Sunset]]) - HOUR(Forecasts[[#This Row],[Sunrise]]) *60 - MINUTE(Forecasts[[#This Row],[Sunrise]])</f>
        <v>697</v>
      </c>
      <c r="N6068" t="s">
        <v>1425</v>
      </c>
      <c r="P6068" t="str">
        <f>+IF(Forecasts[[#This Row],[Forecast]]="10/03/2023 Friday",Forecasts[[#This Row],[Rain]],"")</f>
        <v/>
      </c>
    </row>
    <row r="6069" spans="1:16" x14ac:dyDescent="0.25">
      <c r="A6069" t="s">
        <v>1405</v>
      </c>
      <c r="B6069" s="3" t="s">
        <v>58</v>
      </c>
      <c r="C6069" s="3" t="s">
        <v>432</v>
      </c>
      <c r="D6069">
        <f>+Forecasts[[#This Row],[Max T °C]]-Forecasts[[#This Row],[Min T °C]]</f>
        <v>10</v>
      </c>
      <c r="E6069" t="s">
        <v>7</v>
      </c>
      <c r="F6069" s="4" t="s">
        <v>58</v>
      </c>
      <c r="G6069" s="4">
        <v>26</v>
      </c>
      <c r="H6069" s="4" t="s">
        <v>170</v>
      </c>
      <c r="I6069" s="4" t="s">
        <v>168</v>
      </c>
      <c r="J6069" t="s">
        <v>4</v>
      </c>
      <c r="K6069" s="4" t="s">
        <v>468</v>
      </c>
      <c r="L6069" s="4" t="s">
        <v>464</v>
      </c>
      <c r="M6069">
        <f>+HOUR(Forecasts[[#This Row],[Sunset]]) *60 +MINUTE(Forecasts[[#This Row],[Sunset]]) - HOUR(Forecasts[[#This Row],[Sunrise]]) *60 - MINUTE(Forecasts[[#This Row],[Sunrise]])</f>
        <v>698</v>
      </c>
      <c r="N6069" t="s">
        <v>1425</v>
      </c>
      <c r="P6069" t="str">
        <f>+IF(Forecasts[[#This Row],[Forecast]]="10/03/2023 Friday",Forecasts[[#This Row],[Rain]],"")</f>
        <v/>
      </c>
    </row>
    <row r="6070" spans="1:16" x14ac:dyDescent="0.25">
      <c r="A6070" t="s">
        <v>1404</v>
      </c>
      <c r="B6070" s="3" t="s">
        <v>58</v>
      </c>
      <c r="C6070" s="3" t="s">
        <v>432</v>
      </c>
      <c r="D6070">
        <f>+Forecasts[[#This Row],[Max T °C]]-Forecasts[[#This Row],[Min T °C]]</f>
        <v>10</v>
      </c>
      <c r="E6070" t="s">
        <v>144</v>
      </c>
      <c r="F6070" s="4" t="s">
        <v>58</v>
      </c>
      <c r="G6070" s="4">
        <v>25</v>
      </c>
      <c r="H6070" s="4" t="s">
        <v>36</v>
      </c>
      <c r="I6070" s="4" t="s">
        <v>75</v>
      </c>
      <c r="J6070" t="s">
        <v>4</v>
      </c>
      <c r="K6070" s="4" t="s">
        <v>465</v>
      </c>
      <c r="L6070" s="4" t="s">
        <v>464</v>
      </c>
      <c r="M6070">
        <f>+HOUR(Forecasts[[#This Row],[Sunset]]) *60 +MINUTE(Forecasts[[#This Row],[Sunset]]) - HOUR(Forecasts[[#This Row],[Sunrise]]) *60 - MINUTE(Forecasts[[#This Row],[Sunrise]])</f>
        <v>699</v>
      </c>
      <c r="N6070" t="s">
        <v>1425</v>
      </c>
      <c r="P6070" t="str">
        <f>+IF(Forecasts[[#This Row],[Forecast]]="10/03/2023 Friday",Forecasts[[#This Row],[Rain]],"")</f>
        <v/>
      </c>
    </row>
    <row r="6071" spans="1:16" x14ac:dyDescent="0.25">
      <c r="A6071" t="s">
        <v>1402</v>
      </c>
      <c r="B6071" s="3" t="s">
        <v>58</v>
      </c>
      <c r="C6071" s="3" t="s">
        <v>432</v>
      </c>
      <c r="D6071">
        <f>+Forecasts[[#This Row],[Max T °C]]-Forecasts[[#This Row],[Min T °C]]</f>
        <v>10</v>
      </c>
      <c r="E6071" t="s">
        <v>151</v>
      </c>
      <c r="F6071" s="4" t="s">
        <v>58</v>
      </c>
      <c r="G6071" s="4">
        <v>27</v>
      </c>
      <c r="H6071" s="4" t="s">
        <v>86</v>
      </c>
      <c r="I6071" s="4" t="s">
        <v>168</v>
      </c>
      <c r="J6071" t="s">
        <v>4</v>
      </c>
      <c r="K6071" s="4" t="s">
        <v>459</v>
      </c>
      <c r="L6071" s="4" t="s">
        <v>448</v>
      </c>
      <c r="M6071">
        <f>+HOUR(Forecasts[[#This Row],[Sunset]]) *60 +MINUTE(Forecasts[[#This Row],[Sunset]]) - HOUR(Forecasts[[#This Row],[Sunrise]]) *60 - MINUTE(Forecasts[[#This Row],[Sunrise]])</f>
        <v>701</v>
      </c>
      <c r="N6071" t="s">
        <v>1425</v>
      </c>
      <c r="P6071" t="str">
        <f>+IF(Forecasts[[#This Row],[Forecast]]="10/03/2023 Friday",Forecasts[[#This Row],[Rain]],"")</f>
        <v/>
      </c>
    </row>
    <row r="6072" spans="1:16" x14ac:dyDescent="0.25">
      <c r="A6072" t="s">
        <v>1400</v>
      </c>
      <c r="B6072" s="3" t="s">
        <v>33</v>
      </c>
      <c r="C6072" s="3" t="s">
        <v>423</v>
      </c>
      <c r="D6072">
        <f>+Forecasts[[#This Row],[Max T °C]]-Forecasts[[#This Row],[Min T °C]]</f>
        <v>10</v>
      </c>
      <c r="E6072" t="s">
        <v>1072</v>
      </c>
      <c r="F6072" s="4" t="s">
        <v>33</v>
      </c>
      <c r="G6072" s="4">
        <v>23</v>
      </c>
      <c r="H6072" s="4" t="s">
        <v>50</v>
      </c>
      <c r="I6072" s="4" t="s">
        <v>169</v>
      </c>
      <c r="J6072">
        <v>1</v>
      </c>
      <c r="K6072" s="4" t="s">
        <v>456</v>
      </c>
      <c r="L6072" s="4" t="s">
        <v>448</v>
      </c>
      <c r="M6072">
        <f>+HOUR(Forecasts[[#This Row],[Sunset]]) *60 +MINUTE(Forecasts[[#This Row],[Sunset]]) - HOUR(Forecasts[[#This Row],[Sunrise]]) *60 - MINUTE(Forecasts[[#This Row],[Sunrise]])</f>
        <v>702</v>
      </c>
      <c r="N6072" t="s">
        <v>1425</v>
      </c>
      <c r="P6072" t="str">
        <f>+IF(Forecasts[[#This Row],[Forecast]]="10/03/2023 Friday",Forecasts[[#This Row],[Rain]],"")</f>
        <v/>
      </c>
    </row>
    <row r="6073" spans="1:16" x14ac:dyDescent="0.25">
      <c r="A6073" t="s">
        <v>1424</v>
      </c>
      <c r="B6073" s="3" t="s">
        <v>58</v>
      </c>
      <c r="C6073" s="3" t="s">
        <v>432</v>
      </c>
      <c r="D6073">
        <f>+Forecasts[[#This Row],[Max T °C]]-Forecasts[[#This Row],[Min T °C]]</f>
        <v>10</v>
      </c>
      <c r="E6073" t="s">
        <v>145</v>
      </c>
      <c r="F6073" s="4" t="s">
        <v>33</v>
      </c>
      <c r="G6073" s="4">
        <v>15</v>
      </c>
      <c r="H6073" s="4" t="s">
        <v>576</v>
      </c>
      <c r="I6073" s="4" t="s">
        <v>108</v>
      </c>
      <c r="J6073" t="s">
        <v>4</v>
      </c>
      <c r="K6073" s="4" t="s">
        <v>502</v>
      </c>
      <c r="L6073" s="4" t="s">
        <v>497</v>
      </c>
      <c r="M6073">
        <f>+HOUR(Forecasts[[#This Row],[Sunset]]) *60 +MINUTE(Forecasts[[#This Row],[Sunset]]) - HOUR(Forecasts[[#This Row],[Sunrise]]) *60 - MINUTE(Forecasts[[#This Row],[Sunrise]])</f>
        <v>689</v>
      </c>
      <c r="N6073" t="s">
        <v>1423</v>
      </c>
      <c r="P6073" t="str">
        <f>+IF(Forecasts[[#This Row],[Forecast]]="10/03/2023 Friday",Forecasts[[#This Row],[Rain]],"")</f>
        <v/>
      </c>
    </row>
    <row r="6074" spans="1:16" x14ac:dyDescent="0.25">
      <c r="A6074" t="s">
        <v>1422</v>
      </c>
      <c r="B6074" s="3" t="s">
        <v>63</v>
      </c>
      <c r="C6074" s="3" t="s">
        <v>552</v>
      </c>
      <c r="D6074">
        <f>+Forecasts[[#This Row],[Max T °C]]-Forecasts[[#This Row],[Min T °C]]</f>
        <v>11</v>
      </c>
      <c r="E6074" t="s">
        <v>145</v>
      </c>
      <c r="F6074" s="4" t="s">
        <v>33</v>
      </c>
      <c r="G6074" s="4">
        <v>25</v>
      </c>
      <c r="H6074" s="4" t="s">
        <v>163</v>
      </c>
      <c r="I6074" s="4" t="s">
        <v>104</v>
      </c>
      <c r="J6074" t="s">
        <v>4</v>
      </c>
      <c r="K6074" s="4" t="s">
        <v>498</v>
      </c>
      <c r="L6074" s="4" t="s">
        <v>497</v>
      </c>
      <c r="M6074">
        <f>+HOUR(Forecasts[[#This Row],[Sunset]]) *60 +MINUTE(Forecasts[[#This Row],[Sunset]]) - HOUR(Forecasts[[#This Row],[Sunrise]]) *60 - MINUTE(Forecasts[[#This Row],[Sunrise]])</f>
        <v>690</v>
      </c>
      <c r="N6074" t="s">
        <v>1423</v>
      </c>
      <c r="P6074" t="str">
        <f>+IF(Forecasts[[#This Row],[Forecast]]="10/03/2023 Friday",Forecasts[[#This Row],[Rain]],"")</f>
        <v/>
      </c>
    </row>
    <row r="6075" spans="1:16" x14ac:dyDescent="0.25">
      <c r="A6075" t="s">
        <v>1420</v>
      </c>
      <c r="B6075" s="3" t="s">
        <v>58</v>
      </c>
      <c r="C6075" s="3" t="s">
        <v>423</v>
      </c>
      <c r="D6075">
        <f>+Forecasts[[#This Row],[Max T °C]]-Forecasts[[#This Row],[Min T °C]]</f>
        <v>9</v>
      </c>
      <c r="E6075" t="s">
        <v>171</v>
      </c>
      <c r="F6075" s="4" t="s">
        <v>33</v>
      </c>
      <c r="G6075" s="4">
        <v>19</v>
      </c>
      <c r="H6075" s="4" t="s">
        <v>109</v>
      </c>
      <c r="I6075" s="4" t="s">
        <v>75</v>
      </c>
      <c r="J6075" t="s">
        <v>4</v>
      </c>
      <c r="K6075" s="4" t="s">
        <v>498</v>
      </c>
      <c r="L6075" s="4" t="s">
        <v>497</v>
      </c>
      <c r="M6075">
        <f>+HOUR(Forecasts[[#This Row],[Sunset]]) *60 +MINUTE(Forecasts[[#This Row],[Sunset]]) - HOUR(Forecasts[[#This Row],[Sunrise]]) *60 - MINUTE(Forecasts[[#This Row],[Sunrise]])</f>
        <v>690</v>
      </c>
      <c r="N6075" t="s">
        <v>1423</v>
      </c>
      <c r="P6075" t="str">
        <f>+IF(Forecasts[[#This Row],[Forecast]]="10/03/2023 Friday",Forecasts[[#This Row],[Rain]],"")</f>
        <v/>
      </c>
    </row>
    <row r="6076" spans="1:16" x14ac:dyDescent="0.25">
      <c r="A6076" t="s">
        <v>1419</v>
      </c>
      <c r="B6076" s="3" t="s">
        <v>33</v>
      </c>
      <c r="C6076" s="3" t="s">
        <v>423</v>
      </c>
      <c r="D6076">
        <f>+Forecasts[[#This Row],[Max T °C]]-Forecasts[[#This Row],[Min T °C]]</f>
        <v>10</v>
      </c>
      <c r="E6076" t="s">
        <v>145</v>
      </c>
      <c r="F6076" s="4" t="s">
        <v>33</v>
      </c>
      <c r="G6076" s="4">
        <v>23</v>
      </c>
      <c r="H6076" s="4" t="s">
        <v>85</v>
      </c>
      <c r="I6076" s="4" t="s">
        <v>100</v>
      </c>
      <c r="J6076" t="s">
        <v>4</v>
      </c>
      <c r="K6076" s="4" t="s">
        <v>494</v>
      </c>
      <c r="L6076" s="4" t="s">
        <v>480</v>
      </c>
      <c r="M6076">
        <f>+HOUR(Forecasts[[#This Row],[Sunset]]) *60 +MINUTE(Forecasts[[#This Row],[Sunset]]) - HOUR(Forecasts[[#This Row],[Sunrise]]) *60 - MINUTE(Forecasts[[#This Row],[Sunrise]])</f>
        <v>692</v>
      </c>
      <c r="N6076" t="s">
        <v>1423</v>
      </c>
      <c r="P6076" t="str">
        <f>+IF(Forecasts[[#This Row],[Forecast]]="10/03/2023 Friday",Forecasts[[#This Row],[Rain]],"")</f>
        <v/>
      </c>
    </row>
    <row r="6077" spans="1:16" x14ac:dyDescent="0.25">
      <c r="A6077" t="s">
        <v>1417</v>
      </c>
      <c r="B6077" s="3" t="s">
        <v>58</v>
      </c>
      <c r="C6077" s="3" t="s">
        <v>378</v>
      </c>
      <c r="D6077">
        <f>+Forecasts[[#This Row],[Max T °C]]-Forecasts[[#This Row],[Min T °C]]</f>
        <v>8</v>
      </c>
      <c r="E6077" t="s">
        <v>145</v>
      </c>
      <c r="F6077" s="4" t="s">
        <v>33</v>
      </c>
      <c r="G6077" s="4">
        <v>26</v>
      </c>
      <c r="H6077" s="4" t="s">
        <v>30</v>
      </c>
      <c r="I6077" s="4" t="s">
        <v>104</v>
      </c>
      <c r="J6077" t="s">
        <v>4</v>
      </c>
      <c r="K6077" s="4" t="s">
        <v>487</v>
      </c>
      <c r="L6077" s="4" t="s">
        <v>480</v>
      </c>
      <c r="M6077">
        <f>+HOUR(Forecasts[[#This Row],[Sunset]]) *60 +MINUTE(Forecasts[[#This Row],[Sunset]]) - HOUR(Forecasts[[#This Row],[Sunrise]]) *60 - MINUTE(Forecasts[[#This Row],[Sunrise]])</f>
        <v>693</v>
      </c>
      <c r="N6077" t="s">
        <v>1423</v>
      </c>
      <c r="P6077" t="str">
        <f>+IF(Forecasts[[#This Row],[Forecast]]="10/03/2023 Friday",Forecasts[[#This Row],[Rain]],"")</f>
        <v/>
      </c>
    </row>
    <row r="6078" spans="1:16" x14ac:dyDescent="0.25">
      <c r="A6078" t="s">
        <v>1415</v>
      </c>
      <c r="B6078" s="3" t="s">
        <v>58</v>
      </c>
      <c r="C6078" s="3" t="s">
        <v>432</v>
      </c>
      <c r="D6078">
        <f>+Forecasts[[#This Row],[Max T °C]]-Forecasts[[#This Row],[Min T °C]]</f>
        <v>10</v>
      </c>
      <c r="E6078" t="s">
        <v>233</v>
      </c>
      <c r="F6078" s="4" t="s">
        <v>33</v>
      </c>
      <c r="G6078" s="4">
        <v>20</v>
      </c>
      <c r="H6078" s="4" t="s">
        <v>163</v>
      </c>
      <c r="I6078" s="4" t="s">
        <v>68</v>
      </c>
      <c r="J6078">
        <v>0.2</v>
      </c>
      <c r="K6078" s="4" t="s">
        <v>487</v>
      </c>
      <c r="L6078" s="4" t="s">
        <v>480</v>
      </c>
      <c r="M6078">
        <f>+HOUR(Forecasts[[#This Row],[Sunset]]) *60 +MINUTE(Forecasts[[#This Row],[Sunset]]) - HOUR(Forecasts[[#This Row],[Sunrise]]) *60 - MINUTE(Forecasts[[#This Row],[Sunrise]])</f>
        <v>693</v>
      </c>
      <c r="N6078" t="s">
        <v>1423</v>
      </c>
      <c r="P6078" t="str">
        <f>+IF(Forecasts[[#This Row],[Forecast]]="10/03/2023 Friday",Forecasts[[#This Row],[Rain]],"")</f>
        <v/>
      </c>
    </row>
    <row r="6079" spans="1:16" x14ac:dyDescent="0.25">
      <c r="A6079" t="s">
        <v>1413</v>
      </c>
      <c r="B6079" s="3" t="s">
        <v>98</v>
      </c>
      <c r="C6079" s="3" t="s">
        <v>378</v>
      </c>
      <c r="D6079">
        <f>+Forecasts[[#This Row],[Max T °C]]-Forecasts[[#This Row],[Min T °C]]</f>
        <v>10</v>
      </c>
      <c r="E6079" t="s">
        <v>145</v>
      </c>
      <c r="F6079" s="4" t="s">
        <v>98</v>
      </c>
      <c r="G6079" s="4">
        <v>15</v>
      </c>
      <c r="H6079" s="4" t="s">
        <v>148</v>
      </c>
      <c r="I6079" s="4" t="s">
        <v>68</v>
      </c>
      <c r="J6079">
        <v>0.4</v>
      </c>
      <c r="K6079" s="4" t="s">
        <v>483</v>
      </c>
      <c r="L6079" s="4" t="s">
        <v>480</v>
      </c>
      <c r="M6079">
        <f>+HOUR(Forecasts[[#This Row],[Sunset]]) *60 +MINUTE(Forecasts[[#This Row],[Sunset]]) - HOUR(Forecasts[[#This Row],[Sunrise]]) *60 - MINUTE(Forecasts[[#This Row],[Sunrise]])</f>
        <v>694</v>
      </c>
      <c r="N6079" t="s">
        <v>1423</v>
      </c>
      <c r="P6079" t="str">
        <f>+IF(Forecasts[[#This Row],[Forecast]]="10/03/2023 Friday",Forecasts[[#This Row],[Rain]],"")</f>
        <v/>
      </c>
    </row>
    <row r="6080" spans="1:16" x14ac:dyDescent="0.25">
      <c r="A6080" t="s">
        <v>1411</v>
      </c>
      <c r="B6080" s="3" t="s">
        <v>33</v>
      </c>
      <c r="C6080" s="3" t="s">
        <v>364</v>
      </c>
      <c r="D6080">
        <f>+Forecasts[[#This Row],[Max T °C]]-Forecasts[[#This Row],[Min T °C]]</f>
        <v>8</v>
      </c>
      <c r="E6080" t="s">
        <v>145</v>
      </c>
      <c r="F6080" s="4" t="s">
        <v>98</v>
      </c>
      <c r="G6080" s="4">
        <v>15</v>
      </c>
      <c r="H6080" s="4" t="s">
        <v>85</v>
      </c>
      <c r="I6080" s="4" t="s">
        <v>104</v>
      </c>
      <c r="J6080" t="s">
        <v>4</v>
      </c>
      <c r="K6080" s="4" t="s">
        <v>477</v>
      </c>
      <c r="L6080" s="4" t="s">
        <v>464</v>
      </c>
      <c r="M6080">
        <f>+HOUR(Forecasts[[#This Row],[Sunset]]) *60 +MINUTE(Forecasts[[#This Row],[Sunset]]) - HOUR(Forecasts[[#This Row],[Sunrise]]) *60 - MINUTE(Forecasts[[#This Row],[Sunrise]])</f>
        <v>696</v>
      </c>
      <c r="N6080" t="s">
        <v>1423</v>
      </c>
      <c r="P6080" t="str">
        <f>+IF(Forecasts[[#This Row],[Forecast]]="10/03/2023 Friday",Forecasts[[#This Row],[Rain]],"")</f>
        <v/>
      </c>
    </row>
    <row r="6081" spans="1:16" x14ac:dyDescent="0.25">
      <c r="A6081" t="s">
        <v>1409</v>
      </c>
      <c r="B6081" s="3" t="s">
        <v>33</v>
      </c>
      <c r="C6081" s="3" t="s">
        <v>378</v>
      </c>
      <c r="D6081">
        <f>+Forecasts[[#This Row],[Max T °C]]-Forecasts[[#This Row],[Min T °C]]</f>
        <v>9</v>
      </c>
      <c r="E6081" t="s">
        <v>476</v>
      </c>
      <c r="F6081" s="4" t="s">
        <v>33</v>
      </c>
      <c r="G6081" s="4">
        <v>19</v>
      </c>
      <c r="H6081" s="4" t="s">
        <v>429</v>
      </c>
      <c r="I6081" s="4" t="s">
        <v>65</v>
      </c>
      <c r="J6081">
        <v>5.7</v>
      </c>
      <c r="K6081" s="4" t="s">
        <v>473</v>
      </c>
      <c r="L6081" s="4" t="s">
        <v>464</v>
      </c>
      <c r="M6081">
        <f>+HOUR(Forecasts[[#This Row],[Sunset]]) *60 +MINUTE(Forecasts[[#This Row],[Sunset]]) - HOUR(Forecasts[[#This Row],[Sunrise]]) *60 - MINUTE(Forecasts[[#This Row],[Sunrise]])</f>
        <v>697</v>
      </c>
      <c r="N6081" t="s">
        <v>1423</v>
      </c>
      <c r="P6081" t="str">
        <f>+IF(Forecasts[[#This Row],[Forecast]]="10/03/2023 Friday",Forecasts[[#This Row],[Rain]],"")</f>
        <v/>
      </c>
    </row>
    <row r="6082" spans="1:16" x14ac:dyDescent="0.25">
      <c r="A6082" t="s">
        <v>1407</v>
      </c>
      <c r="B6082" s="3" t="s">
        <v>33</v>
      </c>
      <c r="C6082" s="3" t="s">
        <v>270</v>
      </c>
      <c r="D6082">
        <f>+Forecasts[[#This Row],[Max T °C]]-Forecasts[[#This Row],[Min T °C]]</f>
        <v>7</v>
      </c>
      <c r="E6082" t="s">
        <v>1072</v>
      </c>
      <c r="F6082" s="4" t="s">
        <v>33</v>
      </c>
      <c r="G6082" s="4">
        <v>27</v>
      </c>
      <c r="H6082" s="4" t="s">
        <v>142</v>
      </c>
      <c r="I6082" s="4" t="s">
        <v>158</v>
      </c>
      <c r="J6082">
        <v>1.6</v>
      </c>
      <c r="K6082" s="4" t="s">
        <v>473</v>
      </c>
      <c r="L6082" s="4" t="s">
        <v>464</v>
      </c>
      <c r="M6082">
        <f>+HOUR(Forecasts[[#This Row],[Sunset]]) *60 +MINUTE(Forecasts[[#This Row],[Sunset]]) - HOUR(Forecasts[[#This Row],[Sunrise]]) *60 - MINUTE(Forecasts[[#This Row],[Sunrise]])</f>
        <v>697</v>
      </c>
      <c r="N6082" t="s">
        <v>1423</v>
      </c>
      <c r="P6082" t="str">
        <f>+IF(Forecasts[[#This Row],[Forecast]]="10/03/2023 Friday",Forecasts[[#This Row],[Rain]],"")</f>
        <v/>
      </c>
    </row>
    <row r="6083" spans="1:16" x14ac:dyDescent="0.25">
      <c r="A6083" t="s">
        <v>1405</v>
      </c>
      <c r="B6083" s="3" t="s">
        <v>33</v>
      </c>
      <c r="C6083" s="3" t="s">
        <v>270</v>
      </c>
      <c r="D6083">
        <f>+Forecasts[[#This Row],[Max T °C]]-Forecasts[[#This Row],[Min T °C]]</f>
        <v>7</v>
      </c>
      <c r="E6083" t="s">
        <v>667</v>
      </c>
      <c r="F6083" s="4" t="s">
        <v>33</v>
      </c>
      <c r="G6083" s="4">
        <v>30</v>
      </c>
      <c r="H6083" s="4" t="s">
        <v>50</v>
      </c>
      <c r="I6083" s="4" t="s">
        <v>158</v>
      </c>
      <c r="J6083">
        <v>1.4</v>
      </c>
      <c r="K6083" s="4" t="s">
        <v>468</v>
      </c>
      <c r="L6083" s="4" t="s">
        <v>464</v>
      </c>
      <c r="M6083">
        <f>+HOUR(Forecasts[[#This Row],[Sunset]]) *60 +MINUTE(Forecasts[[#This Row],[Sunset]]) - HOUR(Forecasts[[#This Row],[Sunrise]]) *60 - MINUTE(Forecasts[[#This Row],[Sunrise]])</f>
        <v>698</v>
      </c>
      <c r="N6083" t="s">
        <v>1423</v>
      </c>
      <c r="P6083" t="str">
        <f>+IF(Forecasts[[#This Row],[Forecast]]="10/03/2023 Friday",Forecasts[[#This Row],[Rain]],"")</f>
        <v/>
      </c>
    </row>
    <row r="6084" spans="1:16" x14ac:dyDescent="0.25">
      <c r="A6084" t="s">
        <v>1404</v>
      </c>
      <c r="B6084" s="3" t="s">
        <v>33</v>
      </c>
      <c r="C6084" s="3" t="s">
        <v>270</v>
      </c>
      <c r="D6084">
        <f>+Forecasts[[#This Row],[Max T °C]]-Forecasts[[#This Row],[Min T °C]]</f>
        <v>7</v>
      </c>
      <c r="E6084" t="s">
        <v>122</v>
      </c>
      <c r="F6084" s="4" t="s">
        <v>98</v>
      </c>
      <c r="G6084" s="4">
        <v>29</v>
      </c>
      <c r="H6084" s="4" t="s">
        <v>170</v>
      </c>
      <c r="I6084" s="4" t="s">
        <v>85</v>
      </c>
      <c r="J6084">
        <v>1.4</v>
      </c>
      <c r="K6084" s="4" t="s">
        <v>465</v>
      </c>
      <c r="L6084" s="4" t="s">
        <v>464</v>
      </c>
      <c r="M6084">
        <f>+HOUR(Forecasts[[#This Row],[Sunset]]) *60 +MINUTE(Forecasts[[#This Row],[Sunset]]) - HOUR(Forecasts[[#This Row],[Sunrise]]) *60 - MINUTE(Forecasts[[#This Row],[Sunrise]])</f>
        <v>699</v>
      </c>
      <c r="N6084" t="s">
        <v>1423</v>
      </c>
      <c r="P6084" t="str">
        <f>+IF(Forecasts[[#This Row],[Forecast]]="10/03/2023 Friday",Forecasts[[#This Row],[Rain]],"")</f>
        <v/>
      </c>
    </row>
    <row r="6085" spans="1:16" x14ac:dyDescent="0.25">
      <c r="A6085" t="s">
        <v>1402</v>
      </c>
      <c r="B6085" s="3" t="s">
        <v>33</v>
      </c>
      <c r="C6085" s="3" t="s">
        <v>270</v>
      </c>
      <c r="D6085">
        <f>+Forecasts[[#This Row],[Max T °C]]-Forecasts[[#This Row],[Min T °C]]</f>
        <v>7</v>
      </c>
      <c r="E6085" t="s">
        <v>224</v>
      </c>
      <c r="F6085" s="4" t="s">
        <v>33</v>
      </c>
      <c r="G6085" s="4">
        <v>27</v>
      </c>
      <c r="H6085" s="4" t="s">
        <v>95</v>
      </c>
      <c r="I6085" s="4" t="s">
        <v>62</v>
      </c>
      <c r="J6085">
        <v>0.8</v>
      </c>
      <c r="K6085" s="4" t="s">
        <v>459</v>
      </c>
      <c r="L6085" s="4" t="s">
        <v>448</v>
      </c>
      <c r="M6085">
        <f>+HOUR(Forecasts[[#This Row],[Sunset]]) *60 +MINUTE(Forecasts[[#This Row],[Sunset]]) - HOUR(Forecasts[[#This Row],[Sunrise]]) *60 - MINUTE(Forecasts[[#This Row],[Sunrise]])</f>
        <v>701</v>
      </c>
      <c r="N6085" t="s">
        <v>1423</v>
      </c>
      <c r="P6085" t="str">
        <f>+IF(Forecasts[[#This Row],[Forecast]]="10/03/2023 Friday",Forecasts[[#This Row],[Rain]],"")</f>
        <v/>
      </c>
    </row>
    <row r="6086" spans="1:16" x14ac:dyDescent="0.25">
      <c r="A6086" t="s">
        <v>1400</v>
      </c>
      <c r="B6086" s="3" t="s">
        <v>33</v>
      </c>
      <c r="C6086" s="3" t="s">
        <v>270</v>
      </c>
      <c r="D6086">
        <f>+Forecasts[[#This Row],[Max T °C]]-Forecasts[[#This Row],[Min T °C]]</f>
        <v>7</v>
      </c>
      <c r="E6086" t="s">
        <v>9</v>
      </c>
      <c r="F6086" s="4" t="s">
        <v>33</v>
      </c>
      <c r="G6086" s="4">
        <v>21</v>
      </c>
      <c r="H6086" s="4" t="s">
        <v>651</v>
      </c>
      <c r="I6086" s="4" t="s">
        <v>75</v>
      </c>
      <c r="J6086" t="s">
        <v>4</v>
      </c>
      <c r="K6086" s="4" t="s">
        <v>456</v>
      </c>
      <c r="L6086" s="4" t="s">
        <v>448</v>
      </c>
      <c r="M6086">
        <f>+HOUR(Forecasts[[#This Row],[Sunset]]) *60 +MINUTE(Forecasts[[#This Row],[Sunset]]) - HOUR(Forecasts[[#This Row],[Sunrise]]) *60 - MINUTE(Forecasts[[#This Row],[Sunrise]])</f>
        <v>702</v>
      </c>
      <c r="N6086" t="s">
        <v>1423</v>
      </c>
      <c r="P6086" t="str">
        <f>+IF(Forecasts[[#This Row],[Forecast]]="10/03/2023 Friday",Forecasts[[#This Row],[Rain]],"")</f>
        <v/>
      </c>
    </row>
    <row r="6087" spans="1:16" x14ac:dyDescent="0.25">
      <c r="A6087" t="s">
        <v>1398</v>
      </c>
      <c r="B6087" s="3" t="s">
        <v>33</v>
      </c>
      <c r="C6087" s="3" t="s">
        <v>240</v>
      </c>
      <c r="D6087">
        <f>+Forecasts[[#This Row],[Max T °C]]-Forecasts[[#This Row],[Min T °C]]</f>
        <v>6</v>
      </c>
      <c r="E6087" t="s">
        <v>199</v>
      </c>
      <c r="F6087" s="4" t="s">
        <v>98</v>
      </c>
      <c r="G6087" s="4">
        <v>21</v>
      </c>
      <c r="H6087" s="4" t="s">
        <v>95</v>
      </c>
      <c r="I6087" s="4" t="s">
        <v>75</v>
      </c>
      <c r="J6087" t="s">
        <v>4</v>
      </c>
      <c r="K6087" s="4" t="s">
        <v>456</v>
      </c>
      <c r="L6087" s="4" t="s">
        <v>448</v>
      </c>
      <c r="M6087">
        <f>+HOUR(Forecasts[[#This Row],[Sunset]]) *60 +MINUTE(Forecasts[[#This Row],[Sunset]]) - HOUR(Forecasts[[#This Row],[Sunrise]]) *60 - MINUTE(Forecasts[[#This Row],[Sunrise]])</f>
        <v>702</v>
      </c>
      <c r="N6087" t="s">
        <v>1423</v>
      </c>
      <c r="P6087" t="str">
        <f>+IF(Forecasts[[#This Row],[Forecast]]="10/03/2023 Friday",Forecasts[[#This Row],[Rain]],"")</f>
        <v/>
      </c>
    </row>
    <row r="6088" spans="1:16" x14ac:dyDescent="0.25">
      <c r="A6088" t="s">
        <v>1422</v>
      </c>
      <c r="B6088" s="3" t="s">
        <v>63</v>
      </c>
      <c r="C6088" s="3" t="s">
        <v>552</v>
      </c>
      <c r="D6088">
        <f>+Forecasts[[#This Row],[Max T °C]]-Forecasts[[#This Row],[Min T °C]]</f>
        <v>11</v>
      </c>
      <c r="E6088" t="s">
        <v>110</v>
      </c>
      <c r="F6088" s="4" t="s">
        <v>33</v>
      </c>
      <c r="G6088" s="4">
        <v>23</v>
      </c>
      <c r="H6088" s="4" t="s">
        <v>30</v>
      </c>
      <c r="I6088" s="4" t="s">
        <v>75</v>
      </c>
      <c r="J6088" t="s">
        <v>4</v>
      </c>
      <c r="K6088" s="4" t="s">
        <v>498</v>
      </c>
      <c r="L6088" s="4" t="s">
        <v>497</v>
      </c>
      <c r="M6088">
        <f>+HOUR(Forecasts[[#This Row],[Sunset]]) *60 +MINUTE(Forecasts[[#This Row],[Sunset]]) - HOUR(Forecasts[[#This Row],[Sunrise]]) *60 - MINUTE(Forecasts[[#This Row],[Sunrise]])</f>
        <v>690</v>
      </c>
      <c r="N6088" t="s">
        <v>1421</v>
      </c>
      <c r="P6088" t="str">
        <f>+IF(Forecasts[[#This Row],[Forecast]]="10/03/2023 Friday",Forecasts[[#This Row],[Rain]],"")</f>
        <v/>
      </c>
    </row>
    <row r="6089" spans="1:16" x14ac:dyDescent="0.25">
      <c r="A6089" t="s">
        <v>1420</v>
      </c>
      <c r="B6089" s="3" t="s">
        <v>58</v>
      </c>
      <c r="C6089" s="3" t="s">
        <v>423</v>
      </c>
      <c r="D6089">
        <f>+Forecasts[[#This Row],[Max T °C]]-Forecasts[[#This Row],[Min T °C]]</f>
        <v>9</v>
      </c>
      <c r="E6089" t="s">
        <v>145</v>
      </c>
      <c r="F6089" s="4" t="s">
        <v>33</v>
      </c>
      <c r="G6089" s="4">
        <v>20</v>
      </c>
      <c r="H6089" s="4" t="s">
        <v>109</v>
      </c>
      <c r="I6089" s="4" t="s">
        <v>75</v>
      </c>
      <c r="J6089" t="s">
        <v>4</v>
      </c>
      <c r="K6089" s="4" t="s">
        <v>498</v>
      </c>
      <c r="L6089" s="4" t="s">
        <v>497</v>
      </c>
      <c r="M6089">
        <f>+HOUR(Forecasts[[#This Row],[Sunset]]) *60 +MINUTE(Forecasts[[#This Row],[Sunset]]) - HOUR(Forecasts[[#This Row],[Sunrise]]) *60 - MINUTE(Forecasts[[#This Row],[Sunrise]])</f>
        <v>690</v>
      </c>
      <c r="N6089" t="s">
        <v>1421</v>
      </c>
      <c r="P6089" t="str">
        <f>+IF(Forecasts[[#This Row],[Forecast]]="10/03/2023 Friday",Forecasts[[#This Row],[Rain]],"")</f>
        <v/>
      </c>
    </row>
    <row r="6090" spans="1:16" x14ac:dyDescent="0.25">
      <c r="A6090" t="s">
        <v>1419</v>
      </c>
      <c r="B6090" s="3" t="s">
        <v>33</v>
      </c>
      <c r="C6090" s="3" t="s">
        <v>423</v>
      </c>
      <c r="D6090">
        <f>+Forecasts[[#This Row],[Max T °C]]-Forecasts[[#This Row],[Min T °C]]</f>
        <v>10</v>
      </c>
      <c r="E6090" t="s">
        <v>145</v>
      </c>
      <c r="F6090" s="4" t="s">
        <v>33</v>
      </c>
      <c r="G6090" s="4">
        <v>21</v>
      </c>
      <c r="H6090" s="4" t="s">
        <v>163</v>
      </c>
      <c r="I6090" s="4" t="s">
        <v>75</v>
      </c>
      <c r="J6090" t="s">
        <v>4</v>
      </c>
      <c r="K6090" s="4" t="s">
        <v>494</v>
      </c>
      <c r="L6090" s="4" t="s">
        <v>480</v>
      </c>
      <c r="M6090">
        <f>+HOUR(Forecasts[[#This Row],[Sunset]]) *60 +MINUTE(Forecasts[[#This Row],[Sunset]]) - HOUR(Forecasts[[#This Row],[Sunrise]]) *60 - MINUTE(Forecasts[[#This Row],[Sunrise]])</f>
        <v>692</v>
      </c>
      <c r="N6090" t="s">
        <v>1421</v>
      </c>
      <c r="P6090" t="str">
        <f>+IF(Forecasts[[#This Row],[Forecast]]="10/03/2023 Friday",Forecasts[[#This Row],[Rain]],"")</f>
        <v/>
      </c>
    </row>
    <row r="6091" spans="1:16" x14ac:dyDescent="0.25">
      <c r="A6091" t="s">
        <v>1417</v>
      </c>
      <c r="B6091" s="3" t="s">
        <v>33</v>
      </c>
      <c r="C6091" s="3" t="s">
        <v>378</v>
      </c>
      <c r="D6091">
        <f>+Forecasts[[#This Row],[Max T °C]]-Forecasts[[#This Row],[Min T °C]]</f>
        <v>9</v>
      </c>
      <c r="E6091" t="s">
        <v>145</v>
      </c>
      <c r="F6091" s="4" t="s">
        <v>33</v>
      </c>
      <c r="G6091" s="4">
        <v>26</v>
      </c>
      <c r="H6091" s="4" t="s">
        <v>85</v>
      </c>
      <c r="I6091" s="4" t="s">
        <v>104</v>
      </c>
      <c r="J6091" t="s">
        <v>4</v>
      </c>
      <c r="K6091" s="4" t="s">
        <v>487</v>
      </c>
      <c r="L6091" s="4" t="s">
        <v>480</v>
      </c>
      <c r="M6091">
        <f>+HOUR(Forecasts[[#This Row],[Sunset]]) *60 +MINUTE(Forecasts[[#This Row],[Sunset]]) - HOUR(Forecasts[[#This Row],[Sunrise]]) *60 - MINUTE(Forecasts[[#This Row],[Sunrise]])</f>
        <v>693</v>
      </c>
      <c r="N6091" t="s">
        <v>1421</v>
      </c>
      <c r="P6091" t="str">
        <f>+IF(Forecasts[[#This Row],[Forecast]]="10/03/2023 Friday",Forecasts[[#This Row],[Rain]],"")</f>
        <v/>
      </c>
    </row>
    <row r="6092" spans="1:16" x14ac:dyDescent="0.25">
      <c r="A6092" t="s">
        <v>1415</v>
      </c>
      <c r="B6092" s="3" t="s">
        <v>58</v>
      </c>
      <c r="C6092" s="3" t="s">
        <v>432</v>
      </c>
      <c r="D6092">
        <f>+Forecasts[[#This Row],[Max T °C]]-Forecasts[[#This Row],[Min T °C]]</f>
        <v>10</v>
      </c>
      <c r="E6092" t="s">
        <v>233</v>
      </c>
      <c r="F6092" s="4" t="s">
        <v>33</v>
      </c>
      <c r="G6092" s="4">
        <v>27</v>
      </c>
      <c r="H6092" s="4" t="s">
        <v>65</v>
      </c>
      <c r="I6092" s="4" t="s">
        <v>97</v>
      </c>
      <c r="J6092">
        <v>0.6</v>
      </c>
      <c r="K6092" s="4" t="s">
        <v>487</v>
      </c>
      <c r="L6092" s="4" t="s">
        <v>480</v>
      </c>
      <c r="M6092">
        <f>+HOUR(Forecasts[[#This Row],[Sunset]]) *60 +MINUTE(Forecasts[[#This Row],[Sunset]]) - HOUR(Forecasts[[#This Row],[Sunrise]]) *60 - MINUTE(Forecasts[[#This Row],[Sunrise]])</f>
        <v>693</v>
      </c>
      <c r="N6092" t="s">
        <v>1421</v>
      </c>
      <c r="P6092" t="str">
        <f>+IF(Forecasts[[#This Row],[Forecast]]="10/03/2023 Friday",Forecasts[[#This Row],[Rain]],"")</f>
        <v/>
      </c>
    </row>
    <row r="6093" spans="1:16" x14ac:dyDescent="0.25">
      <c r="A6093" t="s">
        <v>1413</v>
      </c>
      <c r="B6093" s="3" t="s">
        <v>58</v>
      </c>
      <c r="C6093" s="3" t="s">
        <v>378</v>
      </c>
      <c r="D6093">
        <f>+Forecasts[[#This Row],[Max T °C]]-Forecasts[[#This Row],[Min T °C]]</f>
        <v>8</v>
      </c>
      <c r="E6093" t="s">
        <v>145</v>
      </c>
      <c r="F6093" s="4" t="s">
        <v>33</v>
      </c>
      <c r="G6093" s="4">
        <v>11</v>
      </c>
      <c r="H6093" s="4" t="s">
        <v>86</v>
      </c>
      <c r="I6093" s="4" t="s">
        <v>116</v>
      </c>
      <c r="J6093">
        <v>0.4</v>
      </c>
      <c r="K6093" s="4" t="s">
        <v>483</v>
      </c>
      <c r="L6093" s="4" t="s">
        <v>480</v>
      </c>
      <c r="M6093">
        <f>+HOUR(Forecasts[[#This Row],[Sunset]]) *60 +MINUTE(Forecasts[[#This Row],[Sunset]]) - HOUR(Forecasts[[#This Row],[Sunrise]]) *60 - MINUTE(Forecasts[[#This Row],[Sunrise]])</f>
        <v>694</v>
      </c>
      <c r="N6093" t="s">
        <v>1421</v>
      </c>
      <c r="P6093" t="str">
        <f>+IF(Forecasts[[#This Row],[Forecast]]="10/03/2023 Friday",Forecasts[[#This Row],[Rain]],"")</f>
        <v/>
      </c>
    </row>
    <row r="6094" spans="1:16" x14ac:dyDescent="0.25">
      <c r="A6094" t="s">
        <v>1411</v>
      </c>
      <c r="B6094" s="3" t="s">
        <v>33</v>
      </c>
      <c r="C6094" s="3" t="s">
        <v>378</v>
      </c>
      <c r="D6094">
        <f>+Forecasts[[#This Row],[Max T °C]]-Forecasts[[#This Row],[Min T °C]]</f>
        <v>9</v>
      </c>
      <c r="E6094" t="s">
        <v>145</v>
      </c>
      <c r="F6094" s="4" t="s">
        <v>33</v>
      </c>
      <c r="G6094" s="4">
        <v>16</v>
      </c>
      <c r="H6094" s="4" t="s">
        <v>188</v>
      </c>
      <c r="I6094" s="4" t="s">
        <v>108</v>
      </c>
      <c r="J6094" t="s">
        <v>4</v>
      </c>
      <c r="K6094" s="4" t="s">
        <v>477</v>
      </c>
      <c r="L6094" s="4" t="s">
        <v>464</v>
      </c>
      <c r="M6094">
        <f>+HOUR(Forecasts[[#This Row],[Sunset]]) *60 +MINUTE(Forecasts[[#This Row],[Sunset]]) - HOUR(Forecasts[[#This Row],[Sunrise]]) *60 - MINUTE(Forecasts[[#This Row],[Sunrise]])</f>
        <v>696</v>
      </c>
      <c r="N6094" t="s">
        <v>1421</v>
      </c>
      <c r="P6094" t="str">
        <f>+IF(Forecasts[[#This Row],[Forecast]]="10/03/2023 Friday",Forecasts[[#This Row],[Rain]],"")</f>
        <v/>
      </c>
    </row>
    <row r="6095" spans="1:16" x14ac:dyDescent="0.25">
      <c r="A6095" t="s">
        <v>1409</v>
      </c>
      <c r="B6095" s="3" t="s">
        <v>58</v>
      </c>
      <c r="C6095" s="3" t="s">
        <v>432</v>
      </c>
      <c r="D6095">
        <f>+Forecasts[[#This Row],[Max T °C]]-Forecasts[[#This Row],[Min T °C]]</f>
        <v>10</v>
      </c>
      <c r="E6095" t="s">
        <v>239</v>
      </c>
      <c r="F6095" s="4" t="s">
        <v>58</v>
      </c>
      <c r="G6095" s="4">
        <v>17</v>
      </c>
      <c r="H6095" s="4" t="s">
        <v>72</v>
      </c>
      <c r="I6095" s="4" t="s">
        <v>168</v>
      </c>
      <c r="J6095" t="s">
        <v>4</v>
      </c>
      <c r="K6095" s="4" t="s">
        <v>473</v>
      </c>
      <c r="L6095" s="4" t="s">
        <v>464</v>
      </c>
      <c r="M6095">
        <f>+HOUR(Forecasts[[#This Row],[Sunset]]) *60 +MINUTE(Forecasts[[#This Row],[Sunset]]) - HOUR(Forecasts[[#This Row],[Sunrise]]) *60 - MINUTE(Forecasts[[#This Row],[Sunrise]])</f>
        <v>697</v>
      </c>
      <c r="N6095" t="s">
        <v>1421</v>
      </c>
      <c r="P6095" t="str">
        <f>+IF(Forecasts[[#This Row],[Forecast]]="10/03/2023 Friday",Forecasts[[#This Row],[Rain]],"")</f>
        <v/>
      </c>
    </row>
    <row r="6096" spans="1:16" x14ac:dyDescent="0.25">
      <c r="A6096" t="s">
        <v>1407</v>
      </c>
      <c r="B6096" s="3" t="s">
        <v>63</v>
      </c>
      <c r="C6096" s="3" t="s">
        <v>378</v>
      </c>
      <c r="D6096">
        <f>+Forecasts[[#This Row],[Max T °C]]-Forecasts[[#This Row],[Min T °C]]</f>
        <v>7</v>
      </c>
      <c r="E6096" t="s">
        <v>162</v>
      </c>
      <c r="F6096" s="4" t="s">
        <v>58</v>
      </c>
      <c r="G6096" s="4">
        <v>19</v>
      </c>
      <c r="H6096" s="4" t="s">
        <v>40</v>
      </c>
      <c r="I6096" s="4" t="s">
        <v>168</v>
      </c>
      <c r="J6096" t="s">
        <v>4</v>
      </c>
      <c r="K6096" s="4" t="s">
        <v>473</v>
      </c>
      <c r="L6096" s="4" t="s">
        <v>464</v>
      </c>
      <c r="M6096">
        <f>+HOUR(Forecasts[[#This Row],[Sunset]]) *60 +MINUTE(Forecasts[[#This Row],[Sunset]]) - HOUR(Forecasts[[#This Row],[Sunrise]]) *60 - MINUTE(Forecasts[[#This Row],[Sunrise]])</f>
        <v>697</v>
      </c>
      <c r="N6096" t="s">
        <v>1421</v>
      </c>
      <c r="P6096" t="str">
        <f>+IF(Forecasts[[#This Row],[Forecast]]="10/03/2023 Friday",Forecasts[[#This Row],[Rain]],"")</f>
        <v/>
      </c>
    </row>
    <row r="6097" spans="1:16" x14ac:dyDescent="0.25">
      <c r="A6097" t="s">
        <v>1405</v>
      </c>
      <c r="B6097" s="3" t="s">
        <v>58</v>
      </c>
      <c r="C6097" s="3" t="s">
        <v>270</v>
      </c>
      <c r="D6097">
        <f>+Forecasts[[#This Row],[Max T °C]]-Forecasts[[#This Row],[Min T °C]]</f>
        <v>6</v>
      </c>
      <c r="E6097" t="s">
        <v>393</v>
      </c>
      <c r="F6097" s="4" t="s">
        <v>33</v>
      </c>
      <c r="G6097" s="4">
        <v>26</v>
      </c>
      <c r="H6097" s="4" t="s">
        <v>31</v>
      </c>
      <c r="I6097" s="4" t="s">
        <v>180</v>
      </c>
      <c r="J6097">
        <v>0.2</v>
      </c>
      <c r="K6097" s="4" t="s">
        <v>468</v>
      </c>
      <c r="L6097" s="4" t="s">
        <v>464</v>
      </c>
      <c r="M6097">
        <f>+HOUR(Forecasts[[#This Row],[Sunset]]) *60 +MINUTE(Forecasts[[#This Row],[Sunset]]) - HOUR(Forecasts[[#This Row],[Sunrise]]) *60 - MINUTE(Forecasts[[#This Row],[Sunrise]])</f>
        <v>698</v>
      </c>
      <c r="N6097" t="s">
        <v>1421</v>
      </c>
      <c r="P6097" t="str">
        <f>+IF(Forecasts[[#This Row],[Forecast]]="10/03/2023 Friday",Forecasts[[#This Row],[Rain]],"")</f>
        <v/>
      </c>
    </row>
    <row r="6098" spans="1:16" x14ac:dyDescent="0.25">
      <c r="A6098" t="s">
        <v>1404</v>
      </c>
      <c r="B6098" s="3" t="s">
        <v>33</v>
      </c>
      <c r="C6098" s="3" t="s">
        <v>270</v>
      </c>
      <c r="D6098">
        <f>+Forecasts[[#This Row],[Max T °C]]-Forecasts[[#This Row],[Min T °C]]</f>
        <v>7</v>
      </c>
      <c r="E6098" t="s">
        <v>667</v>
      </c>
      <c r="F6098" s="4" t="s">
        <v>33</v>
      </c>
      <c r="G6098" s="4">
        <v>21</v>
      </c>
      <c r="H6098" s="4" t="s">
        <v>177</v>
      </c>
      <c r="I6098" s="4" t="s">
        <v>205</v>
      </c>
      <c r="J6098">
        <v>0.4</v>
      </c>
      <c r="K6098" s="4" t="s">
        <v>465</v>
      </c>
      <c r="L6098" s="4" t="s">
        <v>464</v>
      </c>
      <c r="M6098">
        <f>+HOUR(Forecasts[[#This Row],[Sunset]]) *60 +MINUTE(Forecasts[[#This Row],[Sunset]]) - HOUR(Forecasts[[#This Row],[Sunrise]]) *60 - MINUTE(Forecasts[[#This Row],[Sunrise]])</f>
        <v>699</v>
      </c>
      <c r="N6098" t="s">
        <v>1421</v>
      </c>
      <c r="P6098" t="str">
        <f>+IF(Forecasts[[#This Row],[Forecast]]="10/03/2023 Friday",Forecasts[[#This Row],[Rain]],"")</f>
        <v/>
      </c>
    </row>
    <row r="6099" spans="1:16" x14ac:dyDescent="0.25">
      <c r="A6099" t="s">
        <v>1402</v>
      </c>
      <c r="B6099" s="3" t="s">
        <v>33</v>
      </c>
      <c r="C6099" s="3" t="s">
        <v>270</v>
      </c>
      <c r="D6099">
        <f>+Forecasts[[#This Row],[Max T °C]]-Forecasts[[#This Row],[Min T °C]]</f>
        <v>7</v>
      </c>
      <c r="E6099" t="s">
        <v>781</v>
      </c>
      <c r="F6099" s="4" t="s">
        <v>33</v>
      </c>
      <c r="G6099" s="4">
        <v>24</v>
      </c>
      <c r="H6099" s="4" t="s">
        <v>177</v>
      </c>
      <c r="I6099" s="4" t="s">
        <v>101</v>
      </c>
      <c r="J6099">
        <v>0.5</v>
      </c>
      <c r="K6099" s="4" t="s">
        <v>459</v>
      </c>
      <c r="L6099" s="4" t="s">
        <v>448</v>
      </c>
      <c r="M6099">
        <f>+HOUR(Forecasts[[#This Row],[Sunset]]) *60 +MINUTE(Forecasts[[#This Row],[Sunset]]) - HOUR(Forecasts[[#This Row],[Sunrise]]) *60 - MINUTE(Forecasts[[#This Row],[Sunrise]])</f>
        <v>701</v>
      </c>
      <c r="N6099" t="s">
        <v>1421</v>
      </c>
      <c r="P6099" t="str">
        <f>+IF(Forecasts[[#This Row],[Forecast]]="10/03/2023 Friday",Forecasts[[#This Row],[Rain]],"")</f>
        <v/>
      </c>
    </row>
    <row r="6100" spans="1:16" x14ac:dyDescent="0.25">
      <c r="A6100" t="s">
        <v>1400</v>
      </c>
      <c r="B6100" s="3" t="s">
        <v>33</v>
      </c>
      <c r="C6100" s="3" t="s">
        <v>270</v>
      </c>
      <c r="D6100">
        <f>+Forecasts[[#This Row],[Max T °C]]-Forecasts[[#This Row],[Min T °C]]</f>
        <v>7</v>
      </c>
      <c r="E6100" t="s">
        <v>105</v>
      </c>
      <c r="F6100" s="4" t="s">
        <v>33</v>
      </c>
      <c r="G6100" s="4">
        <v>16</v>
      </c>
      <c r="H6100" s="4" t="s">
        <v>142</v>
      </c>
      <c r="I6100" s="4" t="s">
        <v>168</v>
      </c>
      <c r="J6100" t="s">
        <v>4</v>
      </c>
      <c r="K6100" s="4" t="s">
        <v>456</v>
      </c>
      <c r="L6100" s="4" t="s">
        <v>448</v>
      </c>
      <c r="M6100">
        <f>+HOUR(Forecasts[[#This Row],[Sunset]]) *60 +MINUTE(Forecasts[[#This Row],[Sunset]]) - HOUR(Forecasts[[#This Row],[Sunrise]]) *60 - MINUTE(Forecasts[[#This Row],[Sunrise]])</f>
        <v>702</v>
      </c>
      <c r="N6100" t="s">
        <v>1421</v>
      </c>
      <c r="P6100" t="str">
        <f>+IF(Forecasts[[#This Row],[Forecast]]="10/03/2023 Friday",Forecasts[[#This Row],[Rain]],"")</f>
        <v/>
      </c>
    </row>
    <row r="6101" spans="1:16" x14ac:dyDescent="0.25">
      <c r="A6101" t="s">
        <v>1398</v>
      </c>
      <c r="B6101" s="3" t="s">
        <v>33</v>
      </c>
      <c r="C6101" s="3" t="s">
        <v>270</v>
      </c>
      <c r="D6101">
        <f>+Forecasts[[#This Row],[Max T °C]]-Forecasts[[#This Row],[Min T °C]]</f>
        <v>7</v>
      </c>
      <c r="E6101" t="s">
        <v>239</v>
      </c>
      <c r="F6101" s="4" t="s">
        <v>98</v>
      </c>
      <c r="G6101" s="4">
        <v>19</v>
      </c>
      <c r="H6101" s="4" t="s">
        <v>89</v>
      </c>
      <c r="I6101" s="4" t="s">
        <v>168</v>
      </c>
      <c r="J6101" t="s">
        <v>4</v>
      </c>
      <c r="K6101" s="4" t="s">
        <v>456</v>
      </c>
      <c r="L6101" s="4" t="s">
        <v>448</v>
      </c>
      <c r="M6101">
        <f>+HOUR(Forecasts[[#This Row],[Sunset]]) *60 +MINUTE(Forecasts[[#This Row],[Sunset]]) - HOUR(Forecasts[[#This Row],[Sunrise]]) *60 - MINUTE(Forecasts[[#This Row],[Sunrise]])</f>
        <v>702</v>
      </c>
      <c r="N6101" t="s">
        <v>1421</v>
      </c>
      <c r="P6101" t="str">
        <f>+IF(Forecasts[[#This Row],[Forecast]]="10/03/2023 Friday",Forecasts[[#This Row],[Rain]],"")</f>
        <v/>
      </c>
    </row>
    <row r="6102" spans="1:16" x14ac:dyDescent="0.25">
      <c r="A6102" t="s">
        <v>1396</v>
      </c>
      <c r="B6102" s="3" t="s">
        <v>33</v>
      </c>
      <c r="C6102" s="3" t="s">
        <v>270</v>
      </c>
      <c r="D6102">
        <f>+Forecasts[[#This Row],[Max T °C]]-Forecasts[[#This Row],[Min T °C]]</f>
        <v>7</v>
      </c>
      <c r="E6102" t="s">
        <v>1072</v>
      </c>
      <c r="F6102" s="4" t="s">
        <v>33</v>
      </c>
      <c r="G6102" s="4">
        <v>9</v>
      </c>
      <c r="H6102" s="4" t="s">
        <v>53</v>
      </c>
      <c r="I6102" s="4" t="s">
        <v>109</v>
      </c>
      <c r="J6102">
        <v>4.7</v>
      </c>
      <c r="K6102" s="4" t="s">
        <v>453</v>
      </c>
      <c r="L6102" s="4" t="s">
        <v>448</v>
      </c>
      <c r="M6102">
        <f>+HOUR(Forecasts[[#This Row],[Sunset]]) *60 +MINUTE(Forecasts[[#This Row],[Sunset]]) - HOUR(Forecasts[[#This Row],[Sunrise]]) *60 - MINUTE(Forecasts[[#This Row],[Sunrise]])</f>
        <v>703</v>
      </c>
      <c r="N6102" t="s">
        <v>1421</v>
      </c>
      <c r="P6102" t="str">
        <f>+IF(Forecasts[[#This Row],[Forecast]]="10/03/2023 Friday",Forecasts[[#This Row],[Rain]],"")</f>
        <v/>
      </c>
    </row>
    <row r="6103" spans="1:16" x14ac:dyDescent="0.25">
      <c r="A6103" t="s">
        <v>1420</v>
      </c>
      <c r="B6103" s="3" t="s">
        <v>58</v>
      </c>
      <c r="C6103" s="3" t="s">
        <v>432</v>
      </c>
      <c r="D6103">
        <f>+Forecasts[[#This Row],[Max T °C]]-Forecasts[[#This Row],[Min T °C]]</f>
        <v>10</v>
      </c>
      <c r="E6103" t="s">
        <v>171</v>
      </c>
      <c r="F6103" s="4" t="s">
        <v>33</v>
      </c>
      <c r="G6103" s="4">
        <v>20</v>
      </c>
      <c r="H6103" s="4" t="s">
        <v>65</v>
      </c>
      <c r="I6103" s="4" t="s">
        <v>75</v>
      </c>
      <c r="J6103" t="s">
        <v>4</v>
      </c>
      <c r="K6103" s="4" t="s">
        <v>498</v>
      </c>
      <c r="L6103" s="4" t="s">
        <v>497</v>
      </c>
      <c r="M6103">
        <f>+HOUR(Forecasts[[#This Row],[Sunset]]) *60 +MINUTE(Forecasts[[#This Row],[Sunset]]) - HOUR(Forecasts[[#This Row],[Sunrise]]) *60 - MINUTE(Forecasts[[#This Row],[Sunrise]])</f>
        <v>690</v>
      </c>
      <c r="N6103" t="s">
        <v>1418</v>
      </c>
      <c r="P6103" t="str">
        <f>+IF(Forecasts[[#This Row],[Forecast]]="10/03/2023 Friday",Forecasts[[#This Row],[Rain]],"")</f>
        <v/>
      </c>
    </row>
    <row r="6104" spans="1:16" x14ac:dyDescent="0.25">
      <c r="A6104" t="s">
        <v>1419</v>
      </c>
      <c r="B6104" s="3" t="s">
        <v>33</v>
      </c>
      <c r="C6104" s="3" t="s">
        <v>423</v>
      </c>
      <c r="D6104">
        <f>+Forecasts[[#This Row],[Max T °C]]-Forecasts[[#This Row],[Min T °C]]</f>
        <v>10</v>
      </c>
      <c r="E6104" t="s">
        <v>145</v>
      </c>
      <c r="F6104" s="4" t="s">
        <v>33</v>
      </c>
      <c r="G6104" s="4">
        <v>21</v>
      </c>
      <c r="H6104" s="4" t="s">
        <v>35</v>
      </c>
      <c r="I6104" s="4" t="s">
        <v>75</v>
      </c>
      <c r="J6104" t="s">
        <v>4</v>
      </c>
      <c r="K6104" s="4" t="s">
        <v>494</v>
      </c>
      <c r="L6104" s="4" t="s">
        <v>480</v>
      </c>
      <c r="M6104">
        <f>+HOUR(Forecasts[[#This Row],[Sunset]]) *60 +MINUTE(Forecasts[[#This Row],[Sunset]]) - HOUR(Forecasts[[#This Row],[Sunrise]]) *60 - MINUTE(Forecasts[[#This Row],[Sunrise]])</f>
        <v>692</v>
      </c>
      <c r="N6104" t="s">
        <v>1418</v>
      </c>
      <c r="P6104" t="str">
        <f>+IF(Forecasts[[#This Row],[Forecast]]="10/03/2023 Friday",Forecasts[[#This Row],[Rain]],"")</f>
        <v/>
      </c>
    </row>
    <row r="6105" spans="1:16" x14ac:dyDescent="0.25">
      <c r="A6105" t="s">
        <v>1417</v>
      </c>
      <c r="B6105" s="3" t="s">
        <v>33</v>
      </c>
      <c r="C6105" s="3" t="s">
        <v>423</v>
      </c>
      <c r="D6105">
        <f>+Forecasts[[#This Row],[Max T °C]]-Forecasts[[#This Row],[Min T °C]]</f>
        <v>10</v>
      </c>
      <c r="E6105" t="s">
        <v>145</v>
      </c>
      <c r="F6105" s="4" t="s">
        <v>33</v>
      </c>
      <c r="G6105" s="4">
        <v>28</v>
      </c>
      <c r="H6105" s="4" t="s">
        <v>134</v>
      </c>
      <c r="I6105" s="4" t="s">
        <v>108</v>
      </c>
      <c r="J6105" t="s">
        <v>4</v>
      </c>
      <c r="K6105" s="4" t="s">
        <v>487</v>
      </c>
      <c r="L6105" s="4" t="s">
        <v>480</v>
      </c>
      <c r="M6105">
        <f>+HOUR(Forecasts[[#This Row],[Sunset]]) *60 +MINUTE(Forecasts[[#This Row],[Sunset]]) - HOUR(Forecasts[[#This Row],[Sunrise]]) *60 - MINUTE(Forecasts[[#This Row],[Sunrise]])</f>
        <v>693</v>
      </c>
      <c r="N6105" t="s">
        <v>1418</v>
      </c>
      <c r="P6105" t="str">
        <f>+IF(Forecasts[[#This Row],[Forecast]]="10/03/2023 Friday",Forecasts[[#This Row],[Rain]],"")</f>
        <v/>
      </c>
    </row>
    <row r="6106" spans="1:16" x14ac:dyDescent="0.25">
      <c r="A6106" t="s">
        <v>1415</v>
      </c>
      <c r="B6106" s="3" t="s">
        <v>58</v>
      </c>
      <c r="C6106" s="3" t="s">
        <v>423</v>
      </c>
      <c r="D6106">
        <f>+Forecasts[[#This Row],[Max T °C]]-Forecasts[[#This Row],[Min T °C]]</f>
        <v>9</v>
      </c>
      <c r="E6106" t="s">
        <v>336</v>
      </c>
      <c r="F6106" s="4" t="s">
        <v>33</v>
      </c>
      <c r="G6106" s="4">
        <v>27</v>
      </c>
      <c r="H6106" s="4" t="s">
        <v>109</v>
      </c>
      <c r="I6106" s="4" t="s">
        <v>212</v>
      </c>
      <c r="J6106">
        <v>0.8</v>
      </c>
      <c r="K6106" s="4" t="s">
        <v>487</v>
      </c>
      <c r="L6106" s="4" t="s">
        <v>480</v>
      </c>
      <c r="M6106">
        <f>+HOUR(Forecasts[[#This Row],[Sunset]]) *60 +MINUTE(Forecasts[[#This Row],[Sunset]]) - HOUR(Forecasts[[#This Row],[Sunrise]]) *60 - MINUTE(Forecasts[[#This Row],[Sunrise]])</f>
        <v>693</v>
      </c>
      <c r="N6106" t="s">
        <v>1418</v>
      </c>
      <c r="P6106" t="str">
        <f>+IF(Forecasts[[#This Row],[Forecast]]="10/03/2023 Friday",Forecasts[[#This Row],[Rain]],"")</f>
        <v/>
      </c>
    </row>
    <row r="6107" spans="1:16" x14ac:dyDescent="0.25">
      <c r="A6107" t="s">
        <v>1413</v>
      </c>
      <c r="B6107" s="3" t="s">
        <v>58</v>
      </c>
      <c r="C6107" s="3" t="s">
        <v>378</v>
      </c>
      <c r="D6107">
        <f>+Forecasts[[#This Row],[Max T °C]]-Forecasts[[#This Row],[Min T °C]]</f>
        <v>8</v>
      </c>
      <c r="E6107" t="s">
        <v>806</v>
      </c>
      <c r="F6107" s="4" t="s">
        <v>33</v>
      </c>
      <c r="G6107" s="4">
        <v>17</v>
      </c>
      <c r="H6107" s="4" t="s">
        <v>40</v>
      </c>
      <c r="I6107" s="4" t="s">
        <v>68</v>
      </c>
      <c r="J6107">
        <v>0.2</v>
      </c>
      <c r="K6107" s="4" t="s">
        <v>483</v>
      </c>
      <c r="L6107" s="4" t="s">
        <v>480</v>
      </c>
      <c r="M6107">
        <f>+HOUR(Forecasts[[#This Row],[Sunset]]) *60 +MINUTE(Forecasts[[#This Row],[Sunset]]) - HOUR(Forecasts[[#This Row],[Sunrise]]) *60 - MINUTE(Forecasts[[#This Row],[Sunrise]])</f>
        <v>694</v>
      </c>
      <c r="N6107" t="s">
        <v>1418</v>
      </c>
      <c r="P6107" t="str">
        <f>+IF(Forecasts[[#This Row],[Forecast]]="10/03/2023 Friday",Forecasts[[#This Row],[Rain]],"")</f>
        <v/>
      </c>
    </row>
    <row r="6108" spans="1:16" x14ac:dyDescent="0.25">
      <c r="A6108" t="s">
        <v>1411</v>
      </c>
      <c r="B6108" s="3" t="s">
        <v>58</v>
      </c>
      <c r="C6108" s="3" t="s">
        <v>432</v>
      </c>
      <c r="D6108">
        <f>+Forecasts[[#This Row],[Max T °C]]-Forecasts[[#This Row],[Min T °C]]</f>
        <v>10</v>
      </c>
      <c r="E6108" t="s">
        <v>145</v>
      </c>
      <c r="F6108" s="4" t="s">
        <v>33</v>
      </c>
      <c r="G6108" s="4">
        <v>14</v>
      </c>
      <c r="H6108" s="4" t="s">
        <v>127</v>
      </c>
      <c r="I6108" s="4" t="s">
        <v>108</v>
      </c>
      <c r="J6108" t="s">
        <v>4</v>
      </c>
      <c r="K6108" s="4" t="s">
        <v>477</v>
      </c>
      <c r="L6108" s="4" t="s">
        <v>464</v>
      </c>
      <c r="M6108">
        <f>+HOUR(Forecasts[[#This Row],[Sunset]]) *60 +MINUTE(Forecasts[[#This Row],[Sunset]]) - HOUR(Forecasts[[#This Row],[Sunrise]]) *60 - MINUTE(Forecasts[[#This Row],[Sunrise]])</f>
        <v>696</v>
      </c>
      <c r="N6108" t="s">
        <v>1418</v>
      </c>
      <c r="P6108" t="str">
        <f>+IF(Forecasts[[#This Row],[Forecast]]="10/03/2023 Friday",Forecasts[[#This Row],[Rain]],"")</f>
        <v/>
      </c>
    </row>
    <row r="6109" spans="1:16" x14ac:dyDescent="0.25">
      <c r="A6109" t="s">
        <v>1409</v>
      </c>
      <c r="B6109" s="3" t="s">
        <v>63</v>
      </c>
      <c r="C6109" s="3" t="s">
        <v>552</v>
      </c>
      <c r="D6109">
        <f>+Forecasts[[#This Row],[Max T °C]]-Forecasts[[#This Row],[Min T °C]]</f>
        <v>11</v>
      </c>
      <c r="E6109" t="s">
        <v>145</v>
      </c>
      <c r="F6109" s="4" t="s">
        <v>33</v>
      </c>
      <c r="G6109" s="4">
        <v>16</v>
      </c>
      <c r="H6109" s="4" t="s">
        <v>78</v>
      </c>
      <c r="I6109" s="4" t="s">
        <v>108</v>
      </c>
      <c r="J6109" t="s">
        <v>4</v>
      </c>
      <c r="K6109" s="4" t="s">
        <v>473</v>
      </c>
      <c r="L6109" s="4" t="s">
        <v>464</v>
      </c>
      <c r="M6109">
        <f>+HOUR(Forecasts[[#This Row],[Sunset]]) *60 +MINUTE(Forecasts[[#This Row],[Sunset]]) - HOUR(Forecasts[[#This Row],[Sunrise]]) *60 - MINUTE(Forecasts[[#This Row],[Sunrise]])</f>
        <v>697</v>
      </c>
      <c r="N6109" t="s">
        <v>1418</v>
      </c>
      <c r="P6109" t="str">
        <f>+IF(Forecasts[[#This Row],[Forecast]]="10/03/2023 Friday",Forecasts[[#This Row],[Rain]],"")</f>
        <v/>
      </c>
    </row>
    <row r="6110" spans="1:16" x14ac:dyDescent="0.25">
      <c r="A6110" t="s">
        <v>1407</v>
      </c>
      <c r="B6110" s="3" t="s">
        <v>125</v>
      </c>
      <c r="C6110" s="3" t="s">
        <v>423</v>
      </c>
      <c r="D6110">
        <f>+Forecasts[[#This Row],[Max T °C]]-Forecasts[[#This Row],[Min T °C]]</f>
        <v>7</v>
      </c>
      <c r="E6110" t="s">
        <v>476</v>
      </c>
      <c r="F6110" s="4" t="s">
        <v>58</v>
      </c>
      <c r="G6110" s="4">
        <v>25</v>
      </c>
      <c r="H6110" s="4" t="s">
        <v>62</v>
      </c>
      <c r="I6110" s="4" t="s">
        <v>158</v>
      </c>
      <c r="J6110">
        <v>0.9</v>
      </c>
      <c r="K6110" s="4" t="s">
        <v>473</v>
      </c>
      <c r="L6110" s="4" t="s">
        <v>464</v>
      </c>
      <c r="M6110">
        <f>+HOUR(Forecasts[[#This Row],[Sunset]]) *60 +MINUTE(Forecasts[[#This Row],[Sunset]]) - HOUR(Forecasts[[#This Row],[Sunrise]]) *60 - MINUTE(Forecasts[[#This Row],[Sunrise]])</f>
        <v>697</v>
      </c>
      <c r="N6110" t="s">
        <v>1418</v>
      </c>
      <c r="P6110" t="str">
        <f>+IF(Forecasts[[#This Row],[Forecast]]="10/03/2023 Friday",Forecasts[[#This Row],[Rain]],"")</f>
        <v/>
      </c>
    </row>
    <row r="6111" spans="1:16" x14ac:dyDescent="0.25">
      <c r="A6111" t="s">
        <v>1405</v>
      </c>
      <c r="B6111" s="3" t="s">
        <v>125</v>
      </c>
      <c r="C6111" s="3" t="s">
        <v>378</v>
      </c>
      <c r="D6111">
        <f>+Forecasts[[#This Row],[Max T °C]]-Forecasts[[#This Row],[Min T °C]]</f>
        <v>6</v>
      </c>
      <c r="E6111" t="s">
        <v>11</v>
      </c>
      <c r="F6111" s="4" t="s">
        <v>125</v>
      </c>
      <c r="G6111" s="4">
        <v>21</v>
      </c>
      <c r="H6111" s="4" t="s">
        <v>54</v>
      </c>
      <c r="I6111" s="4" t="s">
        <v>198</v>
      </c>
      <c r="J6111">
        <v>34.9</v>
      </c>
      <c r="K6111" s="4" t="s">
        <v>468</v>
      </c>
      <c r="L6111" s="4" t="s">
        <v>464</v>
      </c>
      <c r="M6111">
        <f>+HOUR(Forecasts[[#This Row],[Sunset]]) *60 +MINUTE(Forecasts[[#This Row],[Sunset]]) - HOUR(Forecasts[[#This Row],[Sunrise]]) *60 - MINUTE(Forecasts[[#This Row],[Sunrise]])</f>
        <v>698</v>
      </c>
      <c r="N6111" t="s">
        <v>1418</v>
      </c>
      <c r="P6111" t="str">
        <f>+IF(Forecasts[[#This Row],[Forecast]]="10/03/2023 Friday",Forecasts[[#This Row],[Rain]],"")</f>
        <v/>
      </c>
    </row>
    <row r="6112" spans="1:16" x14ac:dyDescent="0.25">
      <c r="A6112" t="s">
        <v>1404</v>
      </c>
      <c r="B6112" s="3" t="s">
        <v>149</v>
      </c>
      <c r="C6112" s="3" t="s">
        <v>240</v>
      </c>
      <c r="D6112">
        <f>+Forecasts[[#This Row],[Max T °C]]-Forecasts[[#This Row],[Min T °C]]</f>
        <v>2</v>
      </c>
      <c r="E6112" t="s">
        <v>653</v>
      </c>
      <c r="F6112" s="4" t="s">
        <v>270</v>
      </c>
      <c r="G6112" s="4">
        <v>17</v>
      </c>
      <c r="H6112" s="4" t="s">
        <v>909</v>
      </c>
      <c r="I6112" s="4" t="s">
        <v>918</v>
      </c>
      <c r="J6112">
        <v>45.6</v>
      </c>
      <c r="K6112" s="4" t="s">
        <v>465</v>
      </c>
      <c r="L6112" s="4" t="s">
        <v>464</v>
      </c>
      <c r="M6112">
        <f>+HOUR(Forecasts[[#This Row],[Sunset]]) *60 +MINUTE(Forecasts[[#This Row],[Sunset]]) - HOUR(Forecasts[[#This Row],[Sunrise]]) *60 - MINUTE(Forecasts[[#This Row],[Sunrise]])</f>
        <v>699</v>
      </c>
      <c r="N6112" t="s">
        <v>1418</v>
      </c>
      <c r="P6112" t="str">
        <f>+IF(Forecasts[[#This Row],[Forecast]]="10/03/2023 Friday",Forecasts[[#This Row],[Rain]],"")</f>
        <v/>
      </c>
    </row>
    <row r="6113" spans="1:16" x14ac:dyDescent="0.25">
      <c r="A6113" t="s">
        <v>1402</v>
      </c>
      <c r="B6113" s="3" t="s">
        <v>125</v>
      </c>
      <c r="C6113" s="3" t="s">
        <v>240</v>
      </c>
      <c r="D6113">
        <f>+Forecasts[[#This Row],[Max T °C]]-Forecasts[[#This Row],[Min T °C]]</f>
        <v>3</v>
      </c>
      <c r="E6113" t="s">
        <v>6</v>
      </c>
      <c r="F6113" s="4" t="s">
        <v>149</v>
      </c>
      <c r="G6113" s="4">
        <v>13</v>
      </c>
      <c r="H6113" s="4" t="s">
        <v>54</v>
      </c>
      <c r="I6113" s="4" t="s">
        <v>101</v>
      </c>
      <c r="J6113">
        <v>0.2</v>
      </c>
      <c r="K6113" s="4" t="s">
        <v>459</v>
      </c>
      <c r="L6113" s="4" t="s">
        <v>448</v>
      </c>
      <c r="M6113">
        <f>+HOUR(Forecasts[[#This Row],[Sunset]]) *60 +MINUTE(Forecasts[[#This Row],[Sunset]]) - HOUR(Forecasts[[#This Row],[Sunrise]]) *60 - MINUTE(Forecasts[[#This Row],[Sunrise]])</f>
        <v>701</v>
      </c>
      <c r="N6113" t="s">
        <v>1418</v>
      </c>
      <c r="P6113" t="str">
        <f>+IF(Forecasts[[#This Row],[Forecast]]="10/03/2023 Friday",Forecasts[[#This Row],[Rain]],"")</f>
        <v/>
      </c>
    </row>
    <row r="6114" spans="1:16" x14ac:dyDescent="0.25">
      <c r="A6114" t="s">
        <v>1400</v>
      </c>
      <c r="B6114" s="3" t="s">
        <v>63</v>
      </c>
      <c r="C6114" s="3" t="s">
        <v>240</v>
      </c>
      <c r="D6114">
        <f>+Forecasts[[#This Row],[Max T °C]]-Forecasts[[#This Row],[Min T °C]]</f>
        <v>4</v>
      </c>
      <c r="E6114" t="s">
        <v>7</v>
      </c>
      <c r="F6114" s="4" t="s">
        <v>63</v>
      </c>
      <c r="G6114" s="4">
        <v>13</v>
      </c>
      <c r="H6114" s="4" t="s">
        <v>126</v>
      </c>
      <c r="I6114" s="4" t="s">
        <v>75</v>
      </c>
      <c r="J6114" t="s">
        <v>4</v>
      </c>
      <c r="K6114" s="4" t="s">
        <v>456</v>
      </c>
      <c r="L6114" s="4" t="s">
        <v>448</v>
      </c>
      <c r="M6114">
        <f>+HOUR(Forecasts[[#This Row],[Sunset]]) *60 +MINUTE(Forecasts[[#This Row],[Sunset]]) - HOUR(Forecasts[[#This Row],[Sunrise]]) *60 - MINUTE(Forecasts[[#This Row],[Sunrise]])</f>
        <v>702</v>
      </c>
      <c r="N6114" t="s">
        <v>1418</v>
      </c>
      <c r="P6114" t="str">
        <f>+IF(Forecasts[[#This Row],[Forecast]]="10/03/2023 Friday",Forecasts[[#This Row],[Rain]],"")</f>
        <v/>
      </c>
    </row>
    <row r="6115" spans="1:16" x14ac:dyDescent="0.25">
      <c r="A6115" t="s">
        <v>1398</v>
      </c>
      <c r="B6115" s="3" t="s">
        <v>63</v>
      </c>
      <c r="C6115" s="3" t="s">
        <v>240</v>
      </c>
      <c r="D6115">
        <f>+Forecasts[[#This Row],[Max T °C]]-Forecasts[[#This Row],[Min T °C]]</f>
        <v>4</v>
      </c>
      <c r="E6115" t="s">
        <v>583</v>
      </c>
      <c r="F6115" s="4" t="s">
        <v>63</v>
      </c>
      <c r="G6115" s="4">
        <v>14</v>
      </c>
      <c r="H6115" s="4" t="s">
        <v>120</v>
      </c>
      <c r="I6115" s="4" t="s">
        <v>47</v>
      </c>
      <c r="J6115">
        <v>0.3</v>
      </c>
      <c r="K6115" s="4" t="s">
        <v>456</v>
      </c>
      <c r="L6115" s="4" t="s">
        <v>448</v>
      </c>
      <c r="M6115">
        <f>+HOUR(Forecasts[[#This Row],[Sunset]]) *60 +MINUTE(Forecasts[[#This Row],[Sunset]]) - HOUR(Forecasts[[#This Row],[Sunrise]]) *60 - MINUTE(Forecasts[[#This Row],[Sunrise]])</f>
        <v>702</v>
      </c>
      <c r="N6115" t="s">
        <v>1418</v>
      </c>
      <c r="P6115" t="str">
        <f>+IF(Forecasts[[#This Row],[Forecast]]="10/03/2023 Friday",Forecasts[[#This Row],[Rain]],"")</f>
        <v/>
      </c>
    </row>
    <row r="6116" spans="1:16" x14ac:dyDescent="0.25">
      <c r="A6116" t="s">
        <v>1396</v>
      </c>
      <c r="B6116" s="3" t="s">
        <v>63</v>
      </c>
      <c r="C6116" s="3" t="s">
        <v>240</v>
      </c>
      <c r="D6116">
        <f>+Forecasts[[#This Row],[Max T °C]]-Forecasts[[#This Row],[Min T °C]]</f>
        <v>4</v>
      </c>
      <c r="E6116" t="s">
        <v>1151</v>
      </c>
      <c r="F6116" s="4" t="s">
        <v>58</v>
      </c>
      <c r="G6116" s="4">
        <v>18</v>
      </c>
      <c r="H6116" s="4" t="s">
        <v>651</v>
      </c>
      <c r="I6116" s="4" t="s">
        <v>47</v>
      </c>
      <c r="J6116">
        <v>0.2</v>
      </c>
      <c r="K6116" s="4" t="s">
        <v>453</v>
      </c>
      <c r="L6116" s="4" t="s">
        <v>448</v>
      </c>
      <c r="M6116">
        <f>+HOUR(Forecasts[[#This Row],[Sunset]]) *60 +MINUTE(Forecasts[[#This Row],[Sunset]]) - HOUR(Forecasts[[#This Row],[Sunrise]]) *60 - MINUTE(Forecasts[[#This Row],[Sunrise]])</f>
        <v>703</v>
      </c>
      <c r="N6116" t="s">
        <v>1418</v>
      </c>
      <c r="P6116" t="str">
        <f>+IF(Forecasts[[#This Row],[Forecast]]="10/03/2023 Friday",Forecasts[[#This Row],[Rain]],"")</f>
        <v/>
      </c>
    </row>
    <row r="6117" spans="1:16" x14ac:dyDescent="0.25">
      <c r="A6117" t="s">
        <v>1394</v>
      </c>
      <c r="B6117" s="3" t="s">
        <v>63</v>
      </c>
      <c r="C6117" s="3" t="s">
        <v>240</v>
      </c>
      <c r="D6117">
        <f>+Forecasts[[#This Row],[Max T °C]]-Forecasts[[#This Row],[Min T °C]]</f>
        <v>4</v>
      </c>
      <c r="E6117" t="s">
        <v>9</v>
      </c>
      <c r="F6117" s="4" t="s">
        <v>58</v>
      </c>
      <c r="G6117" s="4">
        <v>20</v>
      </c>
      <c r="H6117" s="4" t="s">
        <v>142</v>
      </c>
      <c r="I6117" s="4" t="s">
        <v>75</v>
      </c>
      <c r="J6117" t="s">
        <v>4</v>
      </c>
      <c r="K6117" s="4" t="s">
        <v>449</v>
      </c>
      <c r="L6117" s="4" t="s">
        <v>448</v>
      </c>
      <c r="M6117">
        <f>+HOUR(Forecasts[[#This Row],[Sunset]]) *60 +MINUTE(Forecasts[[#This Row],[Sunset]]) - HOUR(Forecasts[[#This Row],[Sunrise]]) *60 - MINUTE(Forecasts[[#This Row],[Sunrise]])</f>
        <v>704</v>
      </c>
      <c r="N6117" t="s">
        <v>1418</v>
      </c>
      <c r="P6117" t="str">
        <f>+IF(Forecasts[[#This Row],[Forecast]]="10/03/2023 Friday",Forecasts[[#This Row],[Rain]],"")</f>
        <v/>
      </c>
    </row>
    <row r="6118" spans="1:16" x14ac:dyDescent="0.25">
      <c r="A6118" t="s">
        <v>1417</v>
      </c>
      <c r="B6118" s="3" t="s">
        <v>58</v>
      </c>
      <c r="C6118" s="3" t="s">
        <v>423</v>
      </c>
      <c r="D6118">
        <f>+Forecasts[[#This Row],[Max T °C]]-Forecasts[[#This Row],[Min T °C]]</f>
        <v>9</v>
      </c>
      <c r="E6118" t="s">
        <v>145</v>
      </c>
      <c r="F6118" s="4" t="s">
        <v>33</v>
      </c>
      <c r="G6118" s="4">
        <v>27</v>
      </c>
      <c r="H6118" s="4" t="s">
        <v>65</v>
      </c>
      <c r="I6118" s="4" t="s">
        <v>108</v>
      </c>
      <c r="J6118" t="s">
        <v>4</v>
      </c>
      <c r="K6118" s="4" t="s">
        <v>487</v>
      </c>
      <c r="L6118" s="4" t="s">
        <v>480</v>
      </c>
      <c r="M6118">
        <f>+HOUR(Forecasts[[#This Row],[Sunset]]) *60 +MINUTE(Forecasts[[#This Row],[Sunset]]) - HOUR(Forecasts[[#This Row],[Sunrise]]) *60 - MINUTE(Forecasts[[#This Row],[Sunrise]])</f>
        <v>693</v>
      </c>
      <c r="N6118" t="s">
        <v>1416</v>
      </c>
      <c r="P6118" t="str">
        <f>+IF(Forecasts[[#This Row],[Forecast]]="10/03/2023 Friday",Forecasts[[#This Row],[Rain]],"")</f>
        <v/>
      </c>
    </row>
    <row r="6119" spans="1:16" x14ac:dyDescent="0.25">
      <c r="A6119" t="s">
        <v>1415</v>
      </c>
      <c r="B6119" s="3" t="s">
        <v>58</v>
      </c>
      <c r="C6119" s="3" t="s">
        <v>423</v>
      </c>
      <c r="D6119">
        <f>+Forecasts[[#This Row],[Max T °C]]-Forecasts[[#This Row],[Min T °C]]</f>
        <v>9</v>
      </c>
      <c r="E6119" t="s">
        <v>336</v>
      </c>
      <c r="F6119" s="4" t="s">
        <v>33</v>
      </c>
      <c r="G6119" s="4">
        <v>27</v>
      </c>
      <c r="H6119" s="4" t="s">
        <v>62</v>
      </c>
      <c r="I6119" s="4" t="s">
        <v>116</v>
      </c>
      <c r="J6119">
        <v>1.2</v>
      </c>
      <c r="K6119" s="4" t="s">
        <v>487</v>
      </c>
      <c r="L6119" s="4" t="s">
        <v>480</v>
      </c>
      <c r="M6119">
        <f>+HOUR(Forecasts[[#This Row],[Sunset]]) *60 +MINUTE(Forecasts[[#This Row],[Sunset]]) - HOUR(Forecasts[[#This Row],[Sunrise]]) *60 - MINUTE(Forecasts[[#This Row],[Sunrise]])</f>
        <v>693</v>
      </c>
      <c r="N6119" t="s">
        <v>1416</v>
      </c>
      <c r="P6119" t="str">
        <f>+IF(Forecasts[[#This Row],[Forecast]]="10/03/2023 Friday",Forecasts[[#This Row],[Rain]],"")</f>
        <v/>
      </c>
    </row>
    <row r="6120" spans="1:16" x14ac:dyDescent="0.25">
      <c r="A6120" t="s">
        <v>1413</v>
      </c>
      <c r="B6120" s="3" t="s">
        <v>33</v>
      </c>
      <c r="C6120" s="3" t="s">
        <v>364</v>
      </c>
      <c r="D6120">
        <f>+Forecasts[[#This Row],[Max T °C]]-Forecasts[[#This Row],[Min T °C]]</f>
        <v>8</v>
      </c>
      <c r="E6120" t="s">
        <v>1263</v>
      </c>
      <c r="F6120" s="4" t="s">
        <v>33</v>
      </c>
      <c r="G6120" s="4">
        <v>19</v>
      </c>
      <c r="H6120" s="4" t="s">
        <v>45</v>
      </c>
      <c r="I6120" s="4" t="s">
        <v>158</v>
      </c>
      <c r="J6120">
        <v>2</v>
      </c>
      <c r="K6120" s="4" t="s">
        <v>483</v>
      </c>
      <c r="L6120" s="4" t="s">
        <v>480</v>
      </c>
      <c r="M6120">
        <f>+HOUR(Forecasts[[#This Row],[Sunset]]) *60 +MINUTE(Forecasts[[#This Row],[Sunset]]) - HOUR(Forecasts[[#This Row],[Sunrise]]) *60 - MINUTE(Forecasts[[#This Row],[Sunrise]])</f>
        <v>694</v>
      </c>
      <c r="N6120" t="s">
        <v>1416</v>
      </c>
      <c r="P6120" t="str">
        <f>+IF(Forecasts[[#This Row],[Forecast]]="10/03/2023 Friday",Forecasts[[#This Row],[Rain]],"")</f>
        <v/>
      </c>
    </row>
    <row r="6121" spans="1:16" x14ac:dyDescent="0.25">
      <c r="A6121" t="s">
        <v>1411</v>
      </c>
      <c r="B6121" s="3" t="s">
        <v>33</v>
      </c>
      <c r="C6121" s="3" t="s">
        <v>378</v>
      </c>
      <c r="D6121">
        <f>+Forecasts[[#This Row],[Max T °C]]-Forecasts[[#This Row],[Min T °C]]</f>
        <v>9</v>
      </c>
      <c r="E6121" t="s">
        <v>145</v>
      </c>
      <c r="F6121" s="4" t="s">
        <v>33</v>
      </c>
      <c r="G6121" s="4">
        <v>20</v>
      </c>
      <c r="H6121" s="4" t="s">
        <v>116</v>
      </c>
      <c r="I6121" s="4" t="s">
        <v>75</v>
      </c>
      <c r="J6121" t="s">
        <v>4</v>
      </c>
      <c r="K6121" s="4" t="s">
        <v>477</v>
      </c>
      <c r="L6121" s="4" t="s">
        <v>464</v>
      </c>
      <c r="M6121">
        <f>+HOUR(Forecasts[[#This Row],[Sunset]]) *60 +MINUTE(Forecasts[[#This Row],[Sunset]]) - HOUR(Forecasts[[#This Row],[Sunrise]]) *60 - MINUTE(Forecasts[[#This Row],[Sunrise]])</f>
        <v>696</v>
      </c>
      <c r="N6121" t="s">
        <v>1416</v>
      </c>
      <c r="P6121" t="str">
        <f>+IF(Forecasts[[#This Row],[Forecast]]="10/03/2023 Friday",Forecasts[[#This Row],[Rain]],"")</f>
        <v/>
      </c>
    </row>
    <row r="6122" spans="1:16" x14ac:dyDescent="0.25">
      <c r="A6122" t="s">
        <v>1409</v>
      </c>
      <c r="B6122" s="3" t="s">
        <v>63</v>
      </c>
      <c r="C6122" s="3" t="s">
        <v>552</v>
      </c>
      <c r="D6122">
        <f>+Forecasts[[#This Row],[Max T °C]]-Forecasts[[#This Row],[Min T °C]]</f>
        <v>11</v>
      </c>
      <c r="E6122" t="s">
        <v>145</v>
      </c>
      <c r="F6122" s="4" t="s">
        <v>33</v>
      </c>
      <c r="G6122" s="4">
        <v>27</v>
      </c>
      <c r="H6122" s="4" t="s">
        <v>169</v>
      </c>
      <c r="I6122" s="4" t="s">
        <v>104</v>
      </c>
      <c r="J6122" t="s">
        <v>4</v>
      </c>
      <c r="K6122" s="4" t="s">
        <v>473</v>
      </c>
      <c r="L6122" s="4" t="s">
        <v>464</v>
      </c>
      <c r="M6122">
        <f>+HOUR(Forecasts[[#This Row],[Sunset]]) *60 +MINUTE(Forecasts[[#This Row],[Sunset]]) - HOUR(Forecasts[[#This Row],[Sunrise]]) *60 - MINUTE(Forecasts[[#This Row],[Sunrise]])</f>
        <v>697</v>
      </c>
      <c r="N6122" t="s">
        <v>1416</v>
      </c>
      <c r="P6122" t="str">
        <f>+IF(Forecasts[[#This Row],[Forecast]]="10/03/2023 Friday",Forecasts[[#This Row],[Rain]],"")</f>
        <v/>
      </c>
    </row>
    <row r="6123" spans="1:16" x14ac:dyDescent="0.25">
      <c r="A6123" t="s">
        <v>1407</v>
      </c>
      <c r="B6123" s="3" t="s">
        <v>58</v>
      </c>
      <c r="C6123" s="3" t="s">
        <v>423</v>
      </c>
      <c r="D6123">
        <f>+Forecasts[[#This Row],[Max T °C]]-Forecasts[[#This Row],[Min T °C]]</f>
        <v>9</v>
      </c>
      <c r="E6123" t="s">
        <v>263</v>
      </c>
      <c r="F6123" s="4" t="s">
        <v>33</v>
      </c>
      <c r="G6123" s="4">
        <v>22</v>
      </c>
      <c r="H6123" s="4" t="s">
        <v>65</v>
      </c>
      <c r="I6123" s="4" t="s">
        <v>99</v>
      </c>
      <c r="J6123" t="s">
        <v>4</v>
      </c>
      <c r="K6123" s="4" t="s">
        <v>473</v>
      </c>
      <c r="L6123" s="4" t="s">
        <v>464</v>
      </c>
      <c r="M6123">
        <f>+HOUR(Forecasts[[#This Row],[Sunset]]) *60 +MINUTE(Forecasts[[#This Row],[Sunset]]) - HOUR(Forecasts[[#This Row],[Sunrise]]) *60 - MINUTE(Forecasts[[#This Row],[Sunrise]])</f>
        <v>697</v>
      </c>
      <c r="N6123" t="s">
        <v>1416</v>
      </c>
      <c r="P6123" t="str">
        <f>+IF(Forecasts[[#This Row],[Forecast]]="10/03/2023 Friday",Forecasts[[#This Row],[Rain]],"")</f>
        <v/>
      </c>
    </row>
    <row r="6124" spans="1:16" x14ac:dyDescent="0.25">
      <c r="A6124" t="s">
        <v>1405</v>
      </c>
      <c r="B6124" s="3" t="s">
        <v>63</v>
      </c>
      <c r="C6124" s="3" t="s">
        <v>240</v>
      </c>
      <c r="D6124">
        <f>+Forecasts[[#This Row],[Max T °C]]-Forecasts[[#This Row],[Min T °C]]</f>
        <v>4</v>
      </c>
      <c r="E6124" t="s">
        <v>8</v>
      </c>
      <c r="F6124" s="4" t="s">
        <v>63</v>
      </c>
      <c r="G6124" s="4">
        <v>23</v>
      </c>
      <c r="H6124" s="4" t="s">
        <v>644</v>
      </c>
      <c r="I6124" s="4" t="s">
        <v>71</v>
      </c>
      <c r="J6124">
        <v>0.3</v>
      </c>
      <c r="K6124" s="4" t="s">
        <v>468</v>
      </c>
      <c r="L6124" s="4" t="s">
        <v>464</v>
      </c>
      <c r="M6124">
        <f>+HOUR(Forecasts[[#This Row],[Sunset]]) *60 +MINUTE(Forecasts[[#This Row],[Sunset]]) - HOUR(Forecasts[[#This Row],[Sunrise]]) *60 - MINUTE(Forecasts[[#This Row],[Sunrise]])</f>
        <v>698</v>
      </c>
      <c r="N6124" t="s">
        <v>1416</v>
      </c>
      <c r="P6124" t="str">
        <f>+IF(Forecasts[[#This Row],[Forecast]]="10/03/2023 Friday",Forecasts[[#This Row],[Rain]],"")</f>
        <v/>
      </c>
    </row>
    <row r="6125" spans="1:16" x14ac:dyDescent="0.25">
      <c r="A6125" t="s">
        <v>1404</v>
      </c>
      <c r="B6125" s="3" t="s">
        <v>58</v>
      </c>
      <c r="C6125" s="3" t="s">
        <v>153</v>
      </c>
      <c r="D6125">
        <f>+Forecasts[[#This Row],[Max T °C]]-Forecasts[[#This Row],[Min T °C]]</f>
        <v>4</v>
      </c>
      <c r="E6125" t="s">
        <v>638</v>
      </c>
      <c r="F6125" s="4" t="s">
        <v>58</v>
      </c>
      <c r="G6125" s="4">
        <v>20</v>
      </c>
      <c r="H6125" s="4" t="s">
        <v>198</v>
      </c>
      <c r="I6125" s="4" t="s">
        <v>644</v>
      </c>
      <c r="J6125">
        <v>18.399999999999999</v>
      </c>
      <c r="K6125" s="4" t="s">
        <v>465</v>
      </c>
      <c r="L6125" s="4" t="s">
        <v>464</v>
      </c>
      <c r="M6125">
        <f>+HOUR(Forecasts[[#This Row],[Sunset]]) *60 +MINUTE(Forecasts[[#This Row],[Sunset]]) - HOUR(Forecasts[[#This Row],[Sunrise]]) *60 - MINUTE(Forecasts[[#This Row],[Sunrise]])</f>
        <v>699</v>
      </c>
      <c r="N6125" t="s">
        <v>1416</v>
      </c>
      <c r="P6125" t="str">
        <f>+IF(Forecasts[[#This Row],[Forecast]]="10/03/2023 Friday",Forecasts[[#This Row],[Rain]],"")</f>
        <v/>
      </c>
    </row>
    <row r="6126" spans="1:16" x14ac:dyDescent="0.25">
      <c r="A6126" t="s">
        <v>1402</v>
      </c>
      <c r="B6126" s="3" t="s">
        <v>63</v>
      </c>
      <c r="C6126" s="3" t="s">
        <v>153</v>
      </c>
      <c r="D6126">
        <f>+Forecasts[[#This Row],[Max T °C]]-Forecasts[[#This Row],[Min T °C]]</f>
        <v>3</v>
      </c>
      <c r="E6126" t="s">
        <v>1067</v>
      </c>
      <c r="F6126" s="4" t="s">
        <v>58</v>
      </c>
      <c r="G6126" s="4">
        <v>28</v>
      </c>
      <c r="H6126" s="4" t="s">
        <v>651</v>
      </c>
      <c r="I6126" s="4" t="s">
        <v>35</v>
      </c>
      <c r="J6126">
        <v>4.4000000000000004</v>
      </c>
      <c r="K6126" s="4" t="s">
        <v>459</v>
      </c>
      <c r="L6126" s="4" t="s">
        <v>448</v>
      </c>
      <c r="M6126">
        <f>+HOUR(Forecasts[[#This Row],[Sunset]]) *60 +MINUTE(Forecasts[[#This Row],[Sunset]]) - HOUR(Forecasts[[#This Row],[Sunrise]]) *60 - MINUTE(Forecasts[[#This Row],[Sunrise]])</f>
        <v>701</v>
      </c>
      <c r="N6126" t="s">
        <v>1416</v>
      </c>
      <c r="P6126" t="str">
        <f>+IF(Forecasts[[#This Row],[Forecast]]="10/03/2023 Friday",Forecasts[[#This Row],[Rain]],"")</f>
        <v/>
      </c>
    </row>
    <row r="6127" spans="1:16" x14ac:dyDescent="0.25">
      <c r="A6127" t="s">
        <v>1400</v>
      </c>
      <c r="B6127" s="3" t="s">
        <v>33</v>
      </c>
      <c r="C6127" s="3" t="s">
        <v>153</v>
      </c>
      <c r="D6127">
        <f>+Forecasts[[#This Row],[Max T °C]]-Forecasts[[#This Row],[Min T °C]]</f>
        <v>5</v>
      </c>
      <c r="E6127" t="s">
        <v>371</v>
      </c>
      <c r="F6127" s="4" t="s">
        <v>98</v>
      </c>
      <c r="G6127" s="4">
        <v>23</v>
      </c>
      <c r="H6127" s="4" t="s">
        <v>95</v>
      </c>
      <c r="I6127" s="4" t="s">
        <v>97</v>
      </c>
      <c r="J6127">
        <v>0.4</v>
      </c>
      <c r="K6127" s="4" t="s">
        <v>456</v>
      </c>
      <c r="L6127" s="4" t="s">
        <v>448</v>
      </c>
      <c r="M6127">
        <f>+HOUR(Forecasts[[#This Row],[Sunset]]) *60 +MINUTE(Forecasts[[#This Row],[Sunset]]) - HOUR(Forecasts[[#This Row],[Sunrise]]) *60 - MINUTE(Forecasts[[#This Row],[Sunrise]])</f>
        <v>702</v>
      </c>
      <c r="N6127" t="s">
        <v>1416</v>
      </c>
      <c r="P6127" t="str">
        <f>+IF(Forecasts[[#This Row],[Forecast]]="10/03/2023 Friday",Forecasts[[#This Row],[Rain]],"")</f>
        <v/>
      </c>
    </row>
    <row r="6128" spans="1:16" x14ac:dyDescent="0.25">
      <c r="A6128" t="s">
        <v>1398</v>
      </c>
      <c r="B6128" s="3" t="s">
        <v>33</v>
      </c>
      <c r="C6128" s="3" t="s">
        <v>153</v>
      </c>
      <c r="D6128">
        <f>+Forecasts[[#This Row],[Max T °C]]-Forecasts[[#This Row],[Min T °C]]</f>
        <v>5</v>
      </c>
      <c r="E6128" t="s">
        <v>115</v>
      </c>
      <c r="F6128" s="4" t="s">
        <v>98</v>
      </c>
      <c r="G6128" s="4">
        <v>20</v>
      </c>
      <c r="H6128" s="4" t="s">
        <v>50</v>
      </c>
      <c r="I6128" s="4" t="s">
        <v>75</v>
      </c>
      <c r="J6128" t="s">
        <v>4</v>
      </c>
      <c r="K6128" s="4" t="s">
        <v>456</v>
      </c>
      <c r="L6128" s="4" t="s">
        <v>448</v>
      </c>
      <c r="M6128">
        <f>+HOUR(Forecasts[[#This Row],[Sunset]]) *60 +MINUTE(Forecasts[[#This Row],[Sunset]]) - HOUR(Forecasts[[#This Row],[Sunrise]]) *60 - MINUTE(Forecasts[[#This Row],[Sunrise]])</f>
        <v>702</v>
      </c>
      <c r="N6128" t="s">
        <v>1416</v>
      </c>
      <c r="P6128" t="str">
        <f>+IF(Forecasts[[#This Row],[Forecast]]="10/03/2023 Friday",Forecasts[[#This Row],[Rain]],"")</f>
        <v/>
      </c>
    </row>
    <row r="6129" spans="1:16" x14ac:dyDescent="0.25">
      <c r="A6129" t="s">
        <v>1396</v>
      </c>
      <c r="B6129" s="3" t="s">
        <v>33</v>
      </c>
      <c r="C6129" s="3" t="s">
        <v>153</v>
      </c>
      <c r="D6129">
        <f>+Forecasts[[#This Row],[Max T °C]]-Forecasts[[#This Row],[Min T °C]]</f>
        <v>5</v>
      </c>
      <c r="E6129" t="s">
        <v>199</v>
      </c>
      <c r="F6129" s="4" t="s">
        <v>98</v>
      </c>
      <c r="G6129" s="4">
        <v>17</v>
      </c>
      <c r="H6129" s="4" t="s">
        <v>89</v>
      </c>
      <c r="I6129" s="4" t="s">
        <v>75</v>
      </c>
      <c r="J6129" t="s">
        <v>4</v>
      </c>
      <c r="K6129" s="4" t="s">
        <v>453</v>
      </c>
      <c r="L6129" s="4" t="s">
        <v>448</v>
      </c>
      <c r="M6129">
        <f>+HOUR(Forecasts[[#This Row],[Sunset]]) *60 +MINUTE(Forecasts[[#This Row],[Sunset]]) - HOUR(Forecasts[[#This Row],[Sunrise]]) *60 - MINUTE(Forecasts[[#This Row],[Sunrise]])</f>
        <v>703</v>
      </c>
      <c r="N6129" t="s">
        <v>1416</v>
      </c>
      <c r="P6129" t="str">
        <f>+IF(Forecasts[[#This Row],[Forecast]]="10/03/2023 Friday",Forecasts[[#This Row],[Rain]],"")</f>
        <v/>
      </c>
    </row>
    <row r="6130" spans="1:16" x14ac:dyDescent="0.25">
      <c r="A6130" t="s">
        <v>1394</v>
      </c>
      <c r="B6130" s="3" t="s">
        <v>33</v>
      </c>
      <c r="C6130" s="3" t="s">
        <v>153</v>
      </c>
      <c r="D6130">
        <f>+Forecasts[[#This Row],[Max T °C]]-Forecasts[[#This Row],[Min T °C]]</f>
        <v>5</v>
      </c>
      <c r="E6130" t="s">
        <v>105</v>
      </c>
      <c r="F6130" s="4" t="s">
        <v>98</v>
      </c>
      <c r="G6130" s="4">
        <v>17</v>
      </c>
      <c r="H6130" s="4" t="s">
        <v>429</v>
      </c>
      <c r="I6130" s="4" t="s">
        <v>168</v>
      </c>
      <c r="J6130" t="s">
        <v>4</v>
      </c>
      <c r="K6130" s="4" t="s">
        <v>449</v>
      </c>
      <c r="L6130" s="4" t="s">
        <v>448</v>
      </c>
      <c r="M6130">
        <f>+HOUR(Forecasts[[#This Row],[Sunset]]) *60 +MINUTE(Forecasts[[#This Row],[Sunset]]) - HOUR(Forecasts[[#This Row],[Sunrise]]) *60 - MINUTE(Forecasts[[#This Row],[Sunrise]])</f>
        <v>704</v>
      </c>
      <c r="N6130" t="s">
        <v>1416</v>
      </c>
      <c r="P6130" t="str">
        <f>+IF(Forecasts[[#This Row],[Forecast]]="10/03/2023 Friday",Forecasts[[#This Row],[Rain]],"")</f>
        <v/>
      </c>
    </row>
    <row r="6131" spans="1:16" x14ac:dyDescent="0.25">
      <c r="A6131" t="s">
        <v>1392</v>
      </c>
      <c r="B6131" s="3" t="s">
        <v>33</v>
      </c>
      <c r="C6131" s="3" t="s">
        <v>153</v>
      </c>
      <c r="D6131">
        <f>+Forecasts[[#This Row],[Max T °C]]-Forecasts[[#This Row],[Min T °C]]</f>
        <v>5</v>
      </c>
      <c r="E6131" t="s">
        <v>667</v>
      </c>
      <c r="F6131" s="4" t="s">
        <v>98</v>
      </c>
      <c r="G6131" s="4">
        <v>10</v>
      </c>
      <c r="H6131" s="4" t="s">
        <v>53</v>
      </c>
      <c r="I6131" s="4" t="s">
        <v>65</v>
      </c>
      <c r="J6131">
        <v>2.2000000000000002</v>
      </c>
      <c r="K6131" s="4" t="s">
        <v>445</v>
      </c>
      <c r="L6131" s="4" t="s">
        <v>427</v>
      </c>
      <c r="M6131">
        <f>+HOUR(Forecasts[[#This Row],[Sunset]]) *60 +MINUTE(Forecasts[[#This Row],[Sunset]]) - HOUR(Forecasts[[#This Row],[Sunrise]]) *60 - MINUTE(Forecasts[[#This Row],[Sunrise]])</f>
        <v>706</v>
      </c>
      <c r="N6131" t="s">
        <v>1416</v>
      </c>
      <c r="P6131" t="str">
        <f>+IF(Forecasts[[#This Row],[Forecast]]="10/03/2023 Friday",Forecasts[[#This Row],[Rain]],"")</f>
        <v/>
      </c>
    </row>
    <row r="6132" spans="1:16" x14ac:dyDescent="0.25">
      <c r="A6132" t="s">
        <v>1390</v>
      </c>
      <c r="B6132" s="3" t="s">
        <v>98</v>
      </c>
      <c r="C6132" s="3" t="s">
        <v>153</v>
      </c>
      <c r="D6132">
        <f>+Forecasts[[#This Row],[Max T °C]]-Forecasts[[#This Row],[Min T °C]]</f>
        <v>6</v>
      </c>
      <c r="E6132" t="s">
        <v>9</v>
      </c>
      <c r="F6132" s="4" t="s">
        <v>98</v>
      </c>
      <c r="G6132" s="4">
        <v>12</v>
      </c>
      <c r="H6132" s="4" t="s">
        <v>126</v>
      </c>
      <c r="I6132" s="4" t="s">
        <v>168</v>
      </c>
      <c r="J6132" t="s">
        <v>4</v>
      </c>
      <c r="K6132" s="4" t="s">
        <v>439</v>
      </c>
      <c r="L6132" s="4" t="s">
        <v>427</v>
      </c>
      <c r="M6132">
        <f>+HOUR(Forecasts[[#This Row],[Sunset]]) *60 +MINUTE(Forecasts[[#This Row],[Sunset]]) - HOUR(Forecasts[[#This Row],[Sunrise]]) *60 - MINUTE(Forecasts[[#This Row],[Sunrise]])</f>
        <v>707</v>
      </c>
      <c r="N6132" t="s">
        <v>1416</v>
      </c>
      <c r="P6132" t="str">
        <f>+IF(Forecasts[[#This Row],[Forecast]]="10/03/2023 Friday",Forecasts[[#This Row],[Rain]],"")</f>
        <v/>
      </c>
    </row>
    <row r="6133" spans="1:16" x14ac:dyDescent="0.25">
      <c r="A6133" t="s">
        <v>1415</v>
      </c>
      <c r="B6133" s="3" t="s">
        <v>63</v>
      </c>
      <c r="C6133" s="3" t="s">
        <v>423</v>
      </c>
      <c r="D6133">
        <f>+Forecasts[[#This Row],[Max T °C]]-Forecasts[[#This Row],[Min T °C]]</f>
        <v>8</v>
      </c>
      <c r="E6133" t="s">
        <v>26</v>
      </c>
      <c r="F6133" s="4" t="s">
        <v>33</v>
      </c>
      <c r="G6133" s="4">
        <v>26</v>
      </c>
      <c r="H6133" s="4" t="s">
        <v>62</v>
      </c>
      <c r="I6133" s="4" t="s">
        <v>47</v>
      </c>
      <c r="J6133">
        <v>1.4</v>
      </c>
      <c r="K6133" s="4" t="s">
        <v>487</v>
      </c>
      <c r="L6133" s="4" t="s">
        <v>480</v>
      </c>
      <c r="M6133">
        <f>+HOUR(Forecasts[[#This Row],[Sunset]]) *60 +MINUTE(Forecasts[[#This Row],[Sunset]]) - HOUR(Forecasts[[#This Row],[Sunrise]]) *60 - MINUTE(Forecasts[[#This Row],[Sunrise]])</f>
        <v>693</v>
      </c>
      <c r="N6133" t="s">
        <v>1414</v>
      </c>
      <c r="P6133" t="str">
        <f>+IF(Forecasts[[#This Row],[Forecast]]="10/03/2023 Friday",Forecasts[[#This Row],[Rain]],"")</f>
        <v/>
      </c>
    </row>
    <row r="6134" spans="1:16" x14ac:dyDescent="0.25">
      <c r="A6134" t="s">
        <v>1413</v>
      </c>
      <c r="B6134" s="3" t="s">
        <v>58</v>
      </c>
      <c r="C6134" s="3" t="s">
        <v>364</v>
      </c>
      <c r="D6134">
        <f>+Forecasts[[#This Row],[Max T °C]]-Forecasts[[#This Row],[Min T °C]]</f>
        <v>7</v>
      </c>
      <c r="E6134" t="s">
        <v>145</v>
      </c>
      <c r="F6134" s="4" t="s">
        <v>33</v>
      </c>
      <c r="G6134" s="4">
        <v>19</v>
      </c>
      <c r="H6134" s="4" t="s">
        <v>31</v>
      </c>
      <c r="I6134" s="4" t="s">
        <v>259</v>
      </c>
      <c r="J6134" t="s">
        <v>4</v>
      </c>
      <c r="K6134" s="4" t="s">
        <v>483</v>
      </c>
      <c r="L6134" s="4" t="s">
        <v>480</v>
      </c>
      <c r="M6134">
        <f>+HOUR(Forecasts[[#This Row],[Sunset]]) *60 +MINUTE(Forecasts[[#This Row],[Sunset]]) - HOUR(Forecasts[[#This Row],[Sunrise]]) *60 - MINUTE(Forecasts[[#This Row],[Sunrise]])</f>
        <v>694</v>
      </c>
      <c r="N6134" t="s">
        <v>1414</v>
      </c>
      <c r="P6134" t="str">
        <f>+IF(Forecasts[[#This Row],[Forecast]]="10/03/2023 Friday",Forecasts[[#This Row],[Rain]],"")</f>
        <v/>
      </c>
    </row>
    <row r="6135" spans="1:16" x14ac:dyDescent="0.25">
      <c r="A6135" t="s">
        <v>1411</v>
      </c>
      <c r="B6135" s="3" t="s">
        <v>98</v>
      </c>
      <c r="C6135" s="3" t="s">
        <v>423</v>
      </c>
      <c r="D6135">
        <f>+Forecasts[[#This Row],[Max T °C]]-Forecasts[[#This Row],[Min T °C]]</f>
        <v>11</v>
      </c>
      <c r="E6135" t="s">
        <v>145</v>
      </c>
      <c r="F6135" s="4" t="s">
        <v>33</v>
      </c>
      <c r="G6135" s="4">
        <v>21</v>
      </c>
      <c r="H6135" s="4" t="s">
        <v>101</v>
      </c>
      <c r="I6135" s="4" t="s">
        <v>108</v>
      </c>
      <c r="J6135" t="s">
        <v>4</v>
      </c>
      <c r="K6135" s="4" t="s">
        <v>477</v>
      </c>
      <c r="L6135" s="4" t="s">
        <v>464</v>
      </c>
      <c r="M6135">
        <f>+HOUR(Forecasts[[#This Row],[Sunset]]) *60 +MINUTE(Forecasts[[#This Row],[Sunset]]) - HOUR(Forecasts[[#This Row],[Sunrise]]) *60 - MINUTE(Forecasts[[#This Row],[Sunrise]])</f>
        <v>696</v>
      </c>
      <c r="N6135" t="s">
        <v>1414</v>
      </c>
      <c r="P6135" t="str">
        <f>+IF(Forecasts[[#This Row],[Forecast]]="10/03/2023 Friday",Forecasts[[#This Row],[Rain]],"")</f>
        <v/>
      </c>
    </row>
    <row r="6136" spans="1:16" x14ac:dyDescent="0.25">
      <c r="A6136" t="s">
        <v>1409</v>
      </c>
      <c r="B6136" s="3" t="s">
        <v>125</v>
      </c>
      <c r="C6136" s="3" t="s">
        <v>552</v>
      </c>
      <c r="D6136">
        <f>+Forecasts[[#This Row],[Max T °C]]-Forecasts[[#This Row],[Min T °C]]</f>
        <v>10</v>
      </c>
      <c r="E6136" t="s">
        <v>145</v>
      </c>
      <c r="F6136" s="4" t="s">
        <v>33</v>
      </c>
      <c r="G6136" s="4">
        <v>26</v>
      </c>
      <c r="H6136" s="4" t="s">
        <v>78</v>
      </c>
      <c r="I6136" s="4" t="s">
        <v>104</v>
      </c>
      <c r="J6136" t="s">
        <v>4</v>
      </c>
      <c r="K6136" s="4" t="s">
        <v>473</v>
      </c>
      <c r="L6136" s="4" t="s">
        <v>464</v>
      </c>
      <c r="M6136">
        <f>+HOUR(Forecasts[[#This Row],[Sunset]]) *60 +MINUTE(Forecasts[[#This Row],[Sunset]]) - HOUR(Forecasts[[#This Row],[Sunrise]]) *60 - MINUTE(Forecasts[[#This Row],[Sunrise]])</f>
        <v>697</v>
      </c>
      <c r="N6136" t="s">
        <v>1414</v>
      </c>
      <c r="P6136" t="str">
        <f>+IF(Forecasts[[#This Row],[Forecast]]="10/03/2023 Friday",Forecasts[[#This Row],[Rain]],"")</f>
        <v/>
      </c>
    </row>
    <row r="6137" spans="1:16" x14ac:dyDescent="0.25">
      <c r="A6137" t="s">
        <v>1407</v>
      </c>
      <c r="B6137" s="3" t="s">
        <v>125</v>
      </c>
      <c r="C6137" s="3" t="s">
        <v>432</v>
      </c>
      <c r="D6137">
        <f>+Forecasts[[#This Row],[Max T °C]]-Forecasts[[#This Row],[Min T °C]]</f>
        <v>8</v>
      </c>
      <c r="E6137" t="s">
        <v>10</v>
      </c>
      <c r="F6137" s="4" t="s">
        <v>58</v>
      </c>
      <c r="G6137" s="4">
        <v>25</v>
      </c>
      <c r="H6137" s="4" t="s">
        <v>40</v>
      </c>
      <c r="I6137" s="4" t="s">
        <v>68</v>
      </c>
      <c r="J6137">
        <v>0.6</v>
      </c>
      <c r="K6137" s="4" t="s">
        <v>473</v>
      </c>
      <c r="L6137" s="4" t="s">
        <v>464</v>
      </c>
      <c r="M6137">
        <f>+HOUR(Forecasts[[#This Row],[Sunset]]) *60 +MINUTE(Forecasts[[#This Row],[Sunset]]) - HOUR(Forecasts[[#This Row],[Sunrise]]) *60 - MINUTE(Forecasts[[#This Row],[Sunrise]])</f>
        <v>697</v>
      </c>
      <c r="N6137" t="s">
        <v>1414</v>
      </c>
      <c r="P6137" t="str">
        <f>+IF(Forecasts[[#This Row],[Forecast]]="10/03/2023 Friday",Forecasts[[#This Row],[Rain]],"")</f>
        <v/>
      </c>
    </row>
    <row r="6138" spans="1:16" x14ac:dyDescent="0.25">
      <c r="A6138" t="s">
        <v>1405</v>
      </c>
      <c r="B6138" s="3" t="s">
        <v>125</v>
      </c>
      <c r="C6138" s="3" t="s">
        <v>270</v>
      </c>
      <c r="D6138">
        <f>+Forecasts[[#This Row],[Max T °C]]-Forecasts[[#This Row],[Min T °C]]</f>
        <v>4</v>
      </c>
      <c r="E6138" t="s">
        <v>10</v>
      </c>
      <c r="F6138" s="4" t="s">
        <v>63</v>
      </c>
      <c r="G6138" s="4">
        <v>16</v>
      </c>
      <c r="H6138" s="4" t="s">
        <v>120</v>
      </c>
      <c r="I6138" s="4" t="s">
        <v>80</v>
      </c>
      <c r="J6138">
        <v>2.2999999999999998</v>
      </c>
      <c r="K6138" s="4" t="s">
        <v>468</v>
      </c>
      <c r="L6138" s="4" t="s">
        <v>464</v>
      </c>
      <c r="M6138">
        <f>+HOUR(Forecasts[[#This Row],[Sunset]]) *60 +MINUTE(Forecasts[[#This Row],[Sunset]]) - HOUR(Forecasts[[#This Row],[Sunrise]]) *60 - MINUTE(Forecasts[[#This Row],[Sunrise]])</f>
        <v>698</v>
      </c>
      <c r="N6138" t="s">
        <v>1414</v>
      </c>
      <c r="P6138" t="str">
        <f>+IF(Forecasts[[#This Row],[Forecast]]="10/03/2023 Friday",Forecasts[[#This Row],[Rain]],"")</f>
        <v/>
      </c>
    </row>
    <row r="6139" spans="1:16" x14ac:dyDescent="0.25">
      <c r="A6139" t="s">
        <v>1404</v>
      </c>
      <c r="B6139" s="3" t="s">
        <v>149</v>
      </c>
      <c r="C6139" s="3" t="s">
        <v>240</v>
      </c>
      <c r="D6139">
        <f>+Forecasts[[#This Row],[Max T °C]]-Forecasts[[#This Row],[Min T °C]]</f>
        <v>2</v>
      </c>
      <c r="E6139" t="s">
        <v>638</v>
      </c>
      <c r="F6139" s="4" t="s">
        <v>153</v>
      </c>
      <c r="G6139" s="4">
        <v>18</v>
      </c>
      <c r="H6139" s="4" t="s">
        <v>906</v>
      </c>
      <c r="I6139" s="4" t="s">
        <v>142</v>
      </c>
      <c r="J6139">
        <v>17.600000000000001</v>
      </c>
      <c r="K6139" s="4" t="s">
        <v>465</v>
      </c>
      <c r="L6139" s="4" t="s">
        <v>464</v>
      </c>
      <c r="M6139">
        <f>+HOUR(Forecasts[[#This Row],[Sunset]]) *60 +MINUTE(Forecasts[[#This Row],[Sunset]]) - HOUR(Forecasts[[#This Row],[Sunrise]]) *60 - MINUTE(Forecasts[[#This Row],[Sunrise]])</f>
        <v>699</v>
      </c>
      <c r="N6139" t="s">
        <v>1414</v>
      </c>
      <c r="P6139" t="str">
        <f>+IF(Forecasts[[#This Row],[Forecast]]="10/03/2023 Friday",Forecasts[[#This Row],[Rain]],"")</f>
        <v/>
      </c>
    </row>
    <row r="6140" spans="1:16" x14ac:dyDescent="0.25">
      <c r="A6140" t="s">
        <v>1402</v>
      </c>
      <c r="B6140" s="3" t="s">
        <v>58</v>
      </c>
      <c r="C6140" s="3" t="s">
        <v>240</v>
      </c>
      <c r="D6140">
        <f>+Forecasts[[#This Row],[Max T °C]]-Forecasts[[#This Row],[Min T °C]]</f>
        <v>5</v>
      </c>
      <c r="E6140" t="s">
        <v>349</v>
      </c>
      <c r="F6140" s="4" t="s">
        <v>58</v>
      </c>
      <c r="G6140" s="4">
        <v>23</v>
      </c>
      <c r="H6140" s="4" t="s">
        <v>95</v>
      </c>
      <c r="I6140" s="4" t="s">
        <v>44</v>
      </c>
      <c r="J6140">
        <v>1.4</v>
      </c>
      <c r="K6140" s="4" t="s">
        <v>459</v>
      </c>
      <c r="L6140" s="4" t="s">
        <v>448</v>
      </c>
      <c r="M6140">
        <f>+HOUR(Forecasts[[#This Row],[Sunset]]) *60 +MINUTE(Forecasts[[#This Row],[Sunset]]) - HOUR(Forecasts[[#This Row],[Sunrise]]) *60 - MINUTE(Forecasts[[#This Row],[Sunrise]])</f>
        <v>701</v>
      </c>
      <c r="N6140" t="s">
        <v>1414</v>
      </c>
      <c r="P6140" t="str">
        <f>+IF(Forecasts[[#This Row],[Forecast]]="10/03/2023 Friday",Forecasts[[#This Row],[Rain]],"")</f>
        <v/>
      </c>
    </row>
    <row r="6141" spans="1:16" x14ac:dyDescent="0.25">
      <c r="A6141" t="s">
        <v>1400</v>
      </c>
      <c r="B6141" s="3" t="s">
        <v>33</v>
      </c>
      <c r="C6141" s="3" t="s">
        <v>270</v>
      </c>
      <c r="D6141">
        <f>+Forecasts[[#This Row],[Max T °C]]-Forecasts[[#This Row],[Min T °C]]</f>
        <v>7</v>
      </c>
      <c r="E6141" t="s">
        <v>1171</v>
      </c>
      <c r="F6141" s="4" t="s">
        <v>98</v>
      </c>
      <c r="G6141" s="4">
        <v>13</v>
      </c>
      <c r="H6141" s="4" t="s">
        <v>177</v>
      </c>
      <c r="I6141" s="4" t="s">
        <v>158</v>
      </c>
      <c r="J6141">
        <v>1.2</v>
      </c>
      <c r="K6141" s="4" t="s">
        <v>456</v>
      </c>
      <c r="L6141" s="4" t="s">
        <v>448</v>
      </c>
      <c r="M6141">
        <f>+HOUR(Forecasts[[#This Row],[Sunset]]) *60 +MINUTE(Forecasts[[#This Row],[Sunset]]) - HOUR(Forecasts[[#This Row],[Sunrise]]) *60 - MINUTE(Forecasts[[#This Row],[Sunrise]])</f>
        <v>702</v>
      </c>
      <c r="N6141" t="s">
        <v>1414</v>
      </c>
      <c r="P6141" t="str">
        <f>+IF(Forecasts[[#This Row],[Forecast]]="10/03/2023 Friday",Forecasts[[#This Row],[Rain]],"")</f>
        <v/>
      </c>
    </row>
    <row r="6142" spans="1:16" x14ac:dyDescent="0.25">
      <c r="A6142" t="s">
        <v>1398</v>
      </c>
      <c r="B6142" s="3" t="s">
        <v>41</v>
      </c>
      <c r="C6142" s="3" t="s">
        <v>270</v>
      </c>
      <c r="D6142">
        <f>+Forecasts[[#This Row],[Max T °C]]-Forecasts[[#This Row],[Min T °C]]</f>
        <v>9</v>
      </c>
      <c r="E6142" t="s">
        <v>145</v>
      </c>
      <c r="F6142" s="4" t="s">
        <v>41</v>
      </c>
      <c r="G6142" s="4">
        <v>9</v>
      </c>
      <c r="H6142" s="4" t="s">
        <v>65</v>
      </c>
      <c r="I6142" s="4" t="s">
        <v>168</v>
      </c>
      <c r="J6142" t="s">
        <v>4</v>
      </c>
      <c r="K6142" s="4" t="s">
        <v>456</v>
      </c>
      <c r="L6142" s="4" t="s">
        <v>448</v>
      </c>
      <c r="M6142">
        <f>+HOUR(Forecasts[[#This Row],[Sunset]]) *60 +MINUTE(Forecasts[[#This Row],[Sunset]]) - HOUR(Forecasts[[#This Row],[Sunrise]]) *60 - MINUTE(Forecasts[[#This Row],[Sunrise]])</f>
        <v>702</v>
      </c>
      <c r="N6142" t="s">
        <v>1414</v>
      </c>
      <c r="P6142" t="str">
        <f>+IF(Forecasts[[#This Row],[Forecast]]="10/03/2023 Friday",Forecasts[[#This Row],[Rain]],"")</f>
        <v/>
      </c>
    </row>
    <row r="6143" spans="1:16" x14ac:dyDescent="0.25">
      <c r="A6143" t="s">
        <v>1396</v>
      </c>
      <c r="B6143" s="3" t="s">
        <v>41</v>
      </c>
      <c r="C6143" s="3" t="s">
        <v>153</v>
      </c>
      <c r="D6143">
        <f>+Forecasts[[#This Row],[Max T °C]]-Forecasts[[#This Row],[Min T °C]]</f>
        <v>7</v>
      </c>
      <c r="E6143" t="s">
        <v>145</v>
      </c>
      <c r="F6143" s="4" t="s">
        <v>34</v>
      </c>
      <c r="G6143" s="4">
        <v>16</v>
      </c>
      <c r="H6143" s="4" t="s">
        <v>40</v>
      </c>
      <c r="I6143" s="4" t="s">
        <v>100</v>
      </c>
      <c r="J6143" t="s">
        <v>4</v>
      </c>
      <c r="K6143" s="4" t="s">
        <v>453</v>
      </c>
      <c r="L6143" s="4" t="s">
        <v>448</v>
      </c>
      <c r="M6143">
        <f>+HOUR(Forecasts[[#This Row],[Sunset]]) *60 +MINUTE(Forecasts[[#This Row],[Sunset]]) - HOUR(Forecasts[[#This Row],[Sunrise]]) *60 - MINUTE(Forecasts[[#This Row],[Sunrise]])</f>
        <v>703</v>
      </c>
      <c r="N6143" t="s">
        <v>1414</v>
      </c>
      <c r="P6143" t="str">
        <f>+IF(Forecasts[[#This Row],[Forecast]]="10/03/2023 Friday",Forecasts[[#This Row],[Rain]],"")</f>
        <v/>
      </c>
    </row>
    <row r="6144" spans="1:16" x14ac:dyDescent="0.25">
      <c r="A6144" t="s">
        <v>1394</v>
      </c>
      <c r="B6144" s="3" t="s">
        <v>34</v>
      </c>
      <c r="C6144" s="3" t="s">
        <v>149</v>
      </c>
      <c r="D6144">
        <f>+Forecasts[[#This Row],[Max T °C]]-Forecasts[[#This Row],[Min T °C]]</f>
        <v>7</v>
      </c>
      <c r="E6144" t="s">
        <v>145</v>
      </c>
      <c r="F6144" s="4" t="s">
        <v>34</v>
      </c>
      <c r="G6144" s="4">
        <v>15</v>
      </c>
      <c r="H6144" s="4" t="s">
        <v>85</v>
      </c>
      <c r="I6144" s="4" t="s">
        <v>99</v>
      </c>
      <c r="J6144" t="s">
        <v>4</v>
      </c>
      <c r="K6144" s="4" t="s">
        <v>449</v>
      </c>
      <c r="L6144" s="4" t="s">
        <v>448</v>
      </c>
      <c r="M6144">
        <f>+HOUR(Forecasts[[#This Row],[Sunset]]) *60 +MINUTE(Forecasts[[#This Row],[Sunset]]) - HOUR(Forecasts[[#This Row],[Sunrise]]) *60 - MINUTE(Forecasts[[#This Row],[Sunrise]])</f>
        <v>704</v>
      </c>
      <c r="N6144" t="s">
        <v>1414</v>
      </c>
      <c r="P6144" t="str">
        <f>+IF(Forecasts[[#This Row],[Forecast]]="10/03/2023 Friday",Forecasts[[#This Row],[Rain]],"")</f>
        <v/>
      </c>
    </row>
    <row r="6145" spans="1:16" x14ac:dyDescent="0.25">
      <c r="A6145" t="s">
        <v>1392</v>
      </c>
      <c r="B6145" s="3" t="s">
        <v>32</v>
      </c>
      <c r="C6145" s="3" t="s">
        <v>149</v>
      </c>
      <c r="D6145">
        <f>+Forecasts[[#This Row],[Max T °C]]-Forecasts[[#This Row],[Min T °C]]</f>
        <v>8</v>
      </c>
      <c r="E6145" t="s">
        <v>145</v>
      </c>
      <c r="F6145" s="4" t="s">
        <v>32</v>
      </c>
      <c r="G6145" s="4">
        <v>18</v>
      </c>
      <c r="H6145" s="4" t="s">
        <v>62</v>
      </c>
      <c r="I6145" s="4" t="s">
        <v>100</v>
      </c>
      <c r="J6145" t="s">
        <v>4</v>
      </c>
      <c r="K6145" s="4" t="s">
        <v>445</v>
      </c>
      <c r="L6145" s="4" t="s">
        <v>427</v>
      </c>
      <c r="M6145">
        <f>+HOUR(Forecasts[[#This Row],[Sunset]]) *60 +MINUTE(Forecasts[[#This Row],[Sunset]]) - HOUR(Forecasts[[#This Row],[Sunrise]]) *60 - MINUTE(Forecasts[[#This Row],[Sunrise]])</f>
        <v>706</v>
      </c>
      <c r="N6145" t="s">
        <v>1414</v>
      </c>
      <c r="P6145" t="str">
        <f>+IF(Forecasts[[#This Row],[Forecast]]="10/03/2023 Friday",Forecasts[[#This Row],[Rain]],"")</f>
        <v/>
      </c>
    </row>
    <row r="6146" spans="1:16" x14ac:dyDescent="0.25">
      <c r="A6146" t="s">
        <v>1390</v>
      </c>
      <c r="B6146" s="3" t="s">
        <v>34</v>
      </c>
      <c r="C6146" s="3" t="s">
        <v>149</v>
      </c>
      <c r="D6146">
        <f>+Forecasts[[#This Row],[Max T °C]]-Forecasts[[#This Row],[Min T °C]]</f>
        <v>7</v>
      </c>
      <c r="E6146" t="s">
        <v>105</v>
      </c>
      <c r="F6146" s="4" t="s">
        <v>32</v>
      </c>
      <c r="G6146" s="4">
        <v>20</v>
      </c>
      <c r="H6146" s="4" t="s">
        <v>40</v>
      </c>
      <c r="I6146" s="4" t="s">
        <v>100</v>
      </c>
      <c r="J6146" t="s">
        <v>4</v>
      </c>
      <c r="K6146" s="4" t="s">
        <v>439</v>
      </c>
      <c r="L6146" s="4" t="s">
        <v>427</v>
      </c>
      <c r="M6146">
        <f>+HOUR(Forecasts[[#This Row],[Sunset]]) *60 +MINUTE(Forecasts[[#This Row],[Sunset]]) - HOUR(Forecasts[[#This Row],[Sunrise]]) *60 - MINUTE(Forecasts[[#This Row],[Sunrise]])</f>
        <v>707</v>
      </c>
      <c r="N6146" t="s">
        <v>1414</v>
      </c>
      <c r="P6146" t="str">
        <f>+IF(Forecasts[[#This Row],[Forecast]]="10/03/2023 Friday",Forecasts[[#This Row],[Rain]],"")</f>
        <v/>
      </c>
    </row>
    <row r="6147" spans="1:16" x14ac:dyDescent="0.25">
      <c r="A6147" t="s">
        <v>1388</v>
      </c>
      <c r="B6147" s="3" t="s">
        <v>34</v>
      </c>
      <c r="C6147" s="3" t="s">
        <v>149</v>
      </c>
      <c r="D6147">
        <f>+Forecasts[[#This Row],[Max T °C]]-Forecasts[[#This Row],[Min T °C]]</f>
        <v>7</v>
      </c>
      <c r="E6147" t="s">
        <v>9</v>
      </c>
      <c r="F6147" s="4" t="s">
        <v>32</v>
      </c>
      <c r="G6147" s="4">
        <v>14</v>
      </c>
      <c r="H6147" s="4" t="s">
        <v>45</v>
      </c>
      <c r="I6147" s="4" t="s">
        <v>100</v>
      </c>
      <c r="J6147" t="s">
        <v>4</v>
      </c>
      <c r="K6147" s="4" t="s">
        <v>436</v>
      </c>
      <c r="L6147" s="4" t="s">
        <v>427</v>
      </c>
      <c r="M6147">
        <f>+HOUR(Forecasts[[#This Row],[Sunset]]) *60 +MINUTE(Forecasts[[#This Row],[Sunset]]) - HOUR(Forecasts[[#This Row],[Sunrise]]) *60 - MINUTE(Forecasts[[#This Row],[Sunrise]])</f>
        <v>708</v>
      </c>
      <c r="N6147" t="s">
        <v>1414</v>
      </c>
      <c r="P6147" t="str">
        <f>+IF(Forecasts[[#This Row],[Forecast]]="10/03/2023 Friday",Forecasts[[#This Row],[Rain]],"")</f>
        <v/>
      </c>
    </row>
    <row r="6148" spans="1:16" x14ac:dyDescent="0.25">
      <c r="A6148" t="s">
        <v>1413</v>
      </c>
      <c r="B6148" s="3" t="s">
        <v>58</v>
      </c>
      <c r="C6148" s="3" t="s">
        <v>364</v>
      </c>
      <c r="D6148">
        <f>+Forecasts[[#This Row],[Max T °C]]-Forecasts[[#This Row],[Min T °C]]</f>
        <v>7</v>
      </c>
      <c r="E6148" t="s">
        <v>1068</v>
      </c>
      <c r="F6148" s="4" t="s">
        <v>33</v>
      </c>
      <c r="G6148" s="4">
        <v>20</v>
      </c>
      <c r="H6148" s="4" t="s">
        <v>31</v>
      </c>
      <c r="I6148" s="4" t="s">
        <v>101</v>
      </c>
      <c r="J6148">
        <v>0.4</v>
      </c>
      <c r="K6148" s="4" t="s">
        <v>483</v>
      </c>
      <c r="L6148" s="4" t="s">
        <v>480</v>
      </c>
      <c r="M6148">
        <f>+HOUR(Forecasts[[#This Row],[Sunset]]) *60 +MINUTE(Forecasts[[#This Row],[Sunset]]) - HOUR(Forecasts[[#This Row],[Sunrise]]) *60 - MINUTE(Forecasts[[#This Row],[Sunrise]])</f>
        <v>694</v>
      </c>
      <c r="N6148" t="s">
        <v>1412</v>
      </c>
      <c r="P6148" t="str">
        <f>+IF(Forecasts[[#This Row],[Forecast]]="10/03/2023 Friday",Forecasts[[#This Row],[Rain]],"")</f>
        <v/>
      </c>
    </row>
    <row r="6149" spans="1:16" x14ac:dyDescent="0.25">
      <c r="A6149" t="s">
        <v>1411</v>
      </c>
      <c r="B6149" s="3" t="s">
        <v>33</v>
      </c>
      <c r="C6149" s="3" t="s">
        <v>423</v>
      </c>
      <c r="D6149">
        <f>+Forecasts[[#This Row],[Max T °C]]-Forecasts[[#This Row],[Min T °C]]</f>
        <v>10</v>
      </c>
      <c r="E6149" t="s">
        <v>145</v>
      </c>
      <c r="F6149" s="4" t="s">
        <v>33</v>
      </c>
      <c r="G6149" s="4">
        <v>22</v>
      </c>
      <c r="H6149" s="4" t="s">
        <v>228</v>
      </c>
      <c r="I6149" s="4" t="s">
        <v>108</v>
      </c>
      <c r="J6149" t="s">
        <v>4</v>
      </c>
      <c r="K6149" s="4" t="s">
        <v>477</v>
      </c>
      <c r="L6149" s="4" t="s">
        <v>464</v>
      </c>
      <c r="M6149">
        <f>+HOUR(Forecasts[[#This Row],[Sunset]]) *60 +MINUTE(Forecasts[[#This Row],[Sunset]]) - HOUR(Forecasts[[#This Row],[Sunrise]]) *60 - MINUTE(Forecasts[[#This Row],[Sunrise]])</f>
        <v>696</v>
      </c>
      <c r="N6149" t="s">
        <v>1412</v>
      </c>
      <c r="P6149" t="str">
        <f>+IF(Forecasts[[#This Row],[Forecast]]="10/03/2023 Friday",Forecasts[[#This Row],[Rain]],"")</f>
        <v/>
      </c>
    </row>
    <row r="6150" spans="1:16" x14ac:dyDescent="0.25">
      <c r="A6150" t="s">
        <v>1409</v>
      </c>
      <c r="B6150" s="3" t="s">
        <v>125</v>
      </c>
      <c r="C6150" s="3" t="s">
        <v>552</v>
      </c>
      <c r="D6150">
        <f>+Forecasts[[#This Row],[Max T °C]]-Forecasts[[#This Row],[Min T °C]]</f>
        <v>10</v>
      </c>
      <c r="E6150" t="s">
        <v>145</v>
      </c>
      <c r="F6150" s="4" t="s">
        <v>33</v>
      </c>
      <c r="G6150" s="4">
        <v>23</v>
      </c>
      <c r="H6150" s="4" t="s">
        <v>205</v>
      </c>
      <c r="I6150" s="4" t="s">
        <v>108</v>
      </c>
      <c r="J6150" t="s">
        <v>4</v>
      </c>
      <c r="K6150" s="4" t="s">
        <v>473</v>
      </c>
      <c r="L6150" s="4" t="s">
        <v>464</v>
      </c>
      <c r="M6150">
        <f>+HOUR(Forecasts[[#This Row],[Sunset]]) *60 +MINUTE(Forecasts[[#This Row],[Sunset]]) - HOUR(Forecasts[[#This Row],[Sunrise]]) *60 - MINUTE(Forecasts[[#This Row],[Sunrise]])</f>
        <v>697</v>
      </c>
      <c r="N6150" t="s">
        <v>1412</v>
      </c>
      <c r="P6150" t="str">
        <f>+IF(Forecasts[[#This Row],[Forecast]]="10/03/2023 Friday",Forecasts[[#This Row],[Rain]],"")</f>
        <v/>
      </c>
    </row>
    <row r="6151" spans="1:16" x14ac:dyDescent="0.25">
      <c r="A6151" t="s">
        <v>1407</v>
      </c>
      <c r="B6151" s="3" t="s">
        <v>58</v>
      </c>
      <c r="C6151" s="3" t="s">
        <v>552</v>
      </c>
      <c r="D6151">
        <f>+Forecasts[[#This Row],[Max T °C]]-Forecasts[[#This Row],[Min T °C]]</f>
        <v>12</v>
      </c>
      <c r="E6151" t="s">
        <v>110</v>
      </c>
      <c r="F6151" s="4" t="s">
        <v>33</v>
      </c>
      <c r="G6151" s="4">
        <v>30</v>
      </c>
      <c r="H6151" s="4" t="s">
        <v>109</v>
      </c>
      <c r="I6151" s="4" t="s">
        <v>108</v>
      </c>
      <c r="J6151" t="s">
        <v>4</v>
      </c>
      <c r="K6151" s="4" t="s">
        <v>473</v>
      </c>
      <c r="L6151" s="4" t="s">
        <v>464</v>
      </c>
      <c r="M6151">
        <f>+HOUR(Forecasts[[#This Row],[Sunset]]) *60 +MINUTE(Forecasts[[#This Row],[Sunset]]) - HOUR(Forecasts[[#This Row],[Sunrise]]) *60 - MINUTE(Forecasts[[#This Row],[Sunrise]])</f>
        <v>697</v>
      </c>
      <c r="N6151" t="s">
        <v>1412</v>
      </c>
      <c r="P6151" t="str">
        <f>+IF(Forecasts[[#This Row],[Forecast]]="10/03/2023 Friday",Forecasts[[#This Row],[Rain]],"")</f>
        <v/>
      </c>
    </row>
    <row r="6152" spans="1:16" x14ac:dyDescent="0.25">
      <c r="A6152" t="s">
        <v>1405</v>
      </c>
      <c r="B6152" s="3" t="s">
        <v>58</v>
      </c>
      <c r="C6152" s="3" t="s">
        <v>270</v>
      </c>
      <c r="D6152">
        <f>+Forecasts[[#This Row],[Max T °C]]-Forecasts[[#This Row],[Min T °C]]</f>
        <v>6</v>
      </c>
      <c r="E6152" t="s">
        <v>162</v>
      </c>
      <c r="F6152" s="4" t="s">
        <v>58</v>
      </c>
      <c r="G6152" s="4">
        <v>31</v>
      </c>
      <c r="H6152" s="4" t="s">
        <v>86</v>
      </c>
      <c r="I6152" s="4" t="s">
        <v>104</v>
      </c>
      <c r="J6152" t="s">
        <v>4</v>
      </c>
      <c r="K6152" s="4" t="s">
        <v>468</v>
      </c>
      <c r="L6152" s="4" t="s">
        <v>464</v>
      </c>
      <c r="M6152">
        <f>+HOUR(Forecasts[[#This Row],[Sunset]]) *60 +MINUTE(Forecasts[[#This Row],[Sunset]]) - HOUR(Forecasts[[#This Row],[Sunrise]]) *60 - MINUTE(Forecasts[[#This Row],[Sunrise]])</f>
        <v>698</v>
      </c>
      <c r="N6152" t="s">
        <v>1412</v>
      </c>
      <c r="P6152" t="str">
        <f>+IF(Forecasts[[#This Row],[Forecast]]="10/03/2023 Friday",Forecasts[[#This Row],[Rain]],"")</f>
        <v/>
      </c>
    </row>
    <row r="6153" spans="1:16" x14ac:dyDescent="0.25">
      <c r="A6153" t="s">
        <v>1404</v>
      </c>
      <c r="B6153" s="3" t="s">
        <v>33</v>
      </c>
      <c r="C6153" s="3" t="s">
        <v>153</v>
      </c>
      <c r="D6153">
        <f>+Forecasts[[#This Row],[Max T °C]]-Forecasts[[#This Row],[Min T °C]]</f>
        <v>5</v>
      </c>
      <c r="E6153" t="s">
        <v>1043</v>
      </c>
      <c r="F6153" s="4" t="s">
        <v>98</v>
      </c>
      <c r="G6153" s="4">
        <v>26</v>
      </c>
      <c r="H6153" s="4" t="s">
        <v>50</v>
      </c>
      <c r="I6153" s="4" t="s">
        <v>127</v>
      </c>
      <c r="J6153">
        <v>1</v>
      </c>
      <c r="K6153" s="4" t="s">
        <v>465</v>
      </c>
      <c r="L6153" s="4" t="s">
        <v>464</v>
      </c>
      <c r="M6153">
        <f>+HOUR(Forecasts[[#This Row],[Sunset]]) *60 +MINUTE(Forecasts[[#This Row],[Sunset]]) - HOUR(Forecasts[[#This Row],[Sunrise]]) *60 - MINUTE(Forecasts[[#This Row],[Sunrise]])</f>
        <v>699</v>
      </c>
      <c r="N6153" t="s">
        <v>1412</v>
      </c>
      <c r="P6153" t="str">
        <f>+IF(Forecasts[[#This Row],[Forecast]]="10/03/2023 Friday",Forecasts[[#This Row],[Rain]],"")</f>
        <v/>
      </c>
    </row>
    <row r="6154" spans="1:16" x14ac:dyDescent="0.25">
      <c r="A6154" t="s">
        <v>1402</v>
      </c>
      <c r="B6154" s="3" t="s">
        <v>33</v>
      </c>
      <c r="C6154" s="3" t="s">
        <v>153</v>
      </c>
      <c r="D6154">
        <f>+Forecasts[[#This Row],[Max T °C]]-Forecasts[[#This Row],[Min T °C]]</f>
        <v>5</v>
      </c>
      <c r="E6154" t="s">
        <v>1171</v>
      </c>
      <c r="F6154" s="4" t="s">
        <v>98</v>
      </c>
      <c r="G6154" s="4">
        <v>26</v>
      </c>
      <c r="H6154" s="4" t="s">
        <v>170</v>
      </c>
      <c r="I6154" s="4" t="s">
        <v>169</v>
      </c>
      <c r="J6154">
        <v>3.6</v>
      </c>
      <c r="K6154" s="4" t="s">
        <v>459</v>
      </c>
      <c r="L6154" s="4" t="s">
        <v>448</v>
      </c>
      <c r="M6154">
        <f>+HOUR(Forecasts[[#This Row],[Sunset]]) *60 +MINUTE(Forecasts[[#This Row],[Sunset]]) - HOUR(Forecasts[[#This Row],[Sunrise]]) *60 - MINUTE(Forecasts[[#This Row],[Sunrise]])</f>
        <v>701</v>
      </c>
      <c r="N6154" t="s">
        <v>1412</v>
      </c>
      <c r="P6154" t="str">
        <f>+IF(Forecasts[[#This Row],[Forecast]]="10/03/2023 Friday",Forecasts[[#This Row],[Rain]],"")</f>
        <v/>
      </c>
    </row>
    <row r="6155" spans="1:16" x14ac:dyDescent="0.25">
      <c r="A6155" t="s">
        <v>1400</v>
      </c>
      <c r="B6155" s="3" t="s">
        <v>98</v>
      </c>
      <c r="C6155" s="3" t="s">
        <v>270</v>
      </c>
      <c r="D6155">
        <f>+Forecasts[[#This Row],[Max T °C]]-Forecasts[[#This Row],[Min T °C]]</f>
        <v>8</v>
      </c>
      <c r="E6155" t="s">
        <v>145</v>
      </c>
      <c r="F6155" s="4" t="s">
        <v>98</v>
      </c>
      <c r="G6155" s="4">
        <v>26</v>
      </c>
      <c r="H6155" s="4" t="s">
        <v>109</v>
      </c>
      <c r="I6155" s="4" t="s">
        <v>100</v>
      </c>
      <c r="J6155" t="s">
        <v>4</v>
      </c>
      <c r="K6155" s="4" t="s">
        <v>456</v>
      </c>
      <c r="L6155" s="4" t="s">
        <v>448</v>
      </c>
      <c r="M6155">
        <f>+HOUR(Forecasts[[#This Row],[Sunset]]) *60 +MINUTE(Forecasts[[#This Row],[Sunset]]) - HOUR(Forecasts[[#This Row],[Sunrise]]) *60 - MINUTE(Forecasts[[#This Row],[Sunrise]])</f>
        <v>702</v>
      </c>
      <c r="N6155" t="s">
        <v>1412</v>
      </c>
      <c r="P6155" t="str">
        <f>+IF(Forecasts[[#This Row],[Forecast]]="10/03/2023 Friday",Forecasts[[#This Row],[Rain]],"")</f>
        <v/>
      </c>
    </row>
    <row r="6156" spans="1:16" x14ac:dyDescent="0.25">
      <c r="A6156" t="s">
        <v>1398</v>
      </c>
      <c r="B6156" s="3" t="s">
        <v>41</v>
      </c>
      <c r="C6156" s="3" t="s">
        <v>378</v>
      </c>
      <c r="D6156">
        <f>+Forecasts[[#This Row],[Max T °C]]-Forecasts[[#This Row],[Min T °C]]</f>
        <v>11</v>
      </c>
      <c r="E6156" t="s">
        <v>118</v>
      </c>
      <c r="F6156" s="4" t="s">
        <v>41</v>
      </c>
      <c r="G6156" s="4">
        <v>26</v>
      </c>
      <c r="H6156" s="4" t="s">
        <v>65</v>
      </c>
      <c r="I6156" s="4" t="s">
        <v>169</v>
      </c>
      <c r="J6156">
        <v>1.2</v>
      </c>
      <c r="K6156" s="4" t="s">
        <v>456</v>
      </c>
      <c r="L6156" s="4" t="s">
        <v>448</v>
      </c>
      <c r="M6156">
        <f>+HOUR(Forecasts[[#This Row],[Sunset]]) *60 +MINUTE(Forecasts[[#This Row],[Sunset]]) - HOUR(Forecasts[[#This Row],[Sunrise]]) *60 - MINUTE(Forecasts[[#This Row],[Sunrise]])</f>
        <v>702</v>
      </c>
      <c r="N6156" t="s">
        <v>1412</v>
      </c>
      <c r="P6156" t="str">
        <f>+IF(Forecasts[[#This Row],[Forecast]]="10/03/2023 Friday",Forecasts[[#This Row],[Rain]],"")</f>
        <v/>
      </c>
    </row>
    <row r="6157" spans="1:16" x14ac:dyDescent="0.25">
      <c r="A6157" t="s">
        <v>1396</v>
      </c>
      <c r="B6157" s="3" t="s">
        <v>41</v>
      </c>
      <c r="C6157" s="3" t="s">
        <v>423</v>
      </c>
      <c r="D6157">
        <f>+Forecasts[[#This Row],[Max T °C]]-Forecasts[[#This Row],[Min T °C]]</f>
        <v>12</v>
      </c>
      <c r="E6157" t="s">
        <v>118</v>
      </c>
      <c r="F6157" s="4" t="s">
        <v>41</v>
      </c>
      <c r="G6157" s="4">
        <v>26</v>
      </c>
      <c r="H6157" s="4" t="s">
        <v>85</v>
      </c>
      <c r="I6157" s="4" t="s">
        <v>124</v>
      </c>
      <c r="J6157">
        <v>1.4</v>
      </c>
      <c r="K6157" s="4" t="s">
        <v>453</v>
      </c>
      <c r="L6157" s="4" t="s">
        <v>448</v>
      </c>
      <c r="M6157">
        <f>+HOUR(Forecasts[[#This Row],[Sunset]]) *60 +MINUTE(Forecasts[[#This Row],[Sunset]]) - HOUR(Forecasts[[#This Row],[Sunrise]]) *60 - MINUTE(Forecasts[[#This Row],[Sunrise]])</f>
        <v>703</v>
      </c>
      <c r="N6157" t="s">
        <v>1412</v>
      </c>
      <c r="P6157" t="str">
        <f>+IF(Forecasts[[#This Row],[Forecast]]="10/03/2023 Friday",Forecasts[[#This Row],[Rain]],"")</f>
        <v/>
      </c>
    </row>
    <row r="6158" spans="1:16" x14ac:dyDescent="0.25">
      <c r="A6158" t="s">
        <v>1394</v>
      </c>
      <c r="B6158" s="3" t="s">
        <v>34</v>
      </c>
      <c r="C6158" s="3" t="s">
        <v>378</v>
      </c>
      <c r="D6158">
        <f>+Forecasts[[#This Row],[Max T °C]]-Forecasts[[#This Row],[Min T °C]]</f>
        <v>12</v>
      </c>
      <c r="E6158" t="s">
        <v>9</v>
      </c>
      <c r="F6158" s="4" t="s">
        <v>34</v>
      </c>
      <c r="G6158" s="4">
        <v>32</v>
      </c>
      <c r="H6158" s="4" t="s">
        <v>65</v>
      </c>
      <c r="I6158" s="4" t="s">
        <v>75</v>
      </c>
      <c r="J6158" t="s">
        <v>4</v>
      </c>
      <c r="K6158" s="4" t="s">
        <v>449</v>
      </c>
      <c r="L6158" s="4" t="s">
        <v>448</v>
      </c>
      <c r="M6158">
        <f>+HOUR(Forecasts[[#This Row],[Sunset]]) *60 +MINUTE(Forecasts[[#This Row],[Sunset]]) - HOUR(Forecasts[[#This Row],[Sunrise]]) *60 - MINUTE(Forecasts[[#This Row],[Sunrise]])</f>
        <v>704</v>
      </c>
      <c r="N6158" t="s">
        <v>1412</v>
      </c>
      <c r="P6158" t="str">
        <f>+IF(Forecasts[[#This Row],[Forecast]]="10/03/2023 Friday",Forecasts[[#This Row],[Rain]],"")</f>
        <v/>
      </c>
    </row>
    <row r="6159" spans="1:16" x14ac:dyDescent="0.25">
      <c r="A6159" t="s">
        <v>1392</v>
      </c>
      <c r="B6159" s="3" t="s">
        <v>34</v>
      </c>
      <c r="C6159" s="3" t="s">
        <v>378</v>
      </c>
      <c r="D6159">
        <f>+Forecasts[[#This Row],[Max T °C]]-Forecasts[[#This Row],[Min T °C]]</f>
        <v>12</v>
      </c>
      <c r="E6159" t="s">
        <v>105</v>
      </c>
      <c r="F6159" s="4" t="s">
        <v>34</v>
      </c>
      <c r="G6159" s="4">
        <v>29</v>
      </c>
      <c r="H6159" s="4" t="s">
        <v>56</v>
      </c>
      <c r="I6159" s="4" t="s">
        <v>100</v>
      </c>
      <c r="J6159" t="s">
        <v>4</v>
      </c>
      <c r="K6159" s="4" t="s">
        <v>445</v>
      </c>
      <c r="L6159" s="4" t="s">
        <v>427</v>
      </c>
      <c r="M6159">
        <f>+HOUR(Forecasts[[#This Row],[Sunset]]) *60 +MINUTE(Forecasts[[#This Row],[Sunset]]) - HOUR(Forecasts[[#This Row],[Sunrise]]) *60 - MINUTE(Forecasts[[#This Row],[Sunrise]])</f>
        <v>706</v>
      </c>
      <c r="N6159" t="s">
        <v>1412</v>
      </c>
      <c r="P6159" t="str">
        <f>+IF(Forecasts[[#This Row],[Forecast]]="10/03/2023 Friday",Forecasts[[#This Row],[Rain]],"")</f>
        <v/>
      </c>
    </row>
    <row r="6160" spans="1:16" x14ac:dyDescent="0.25">
      <c r="A6160" t="s">
        <v>1390</v>
      </c>
      <c r="B6160" s="3" t="s">
        <v>34</v>
      </c>
      <c r="C6160" s="3" t="s">
        <v>378</v>
      </c>
      <c r="D6160">
        <f>+Forecasts[[#This Row],[Max T °C]]-Forecasts[[#This Row],[Min T °C]]</f>
        <v>12</v>
      </c>
      <c r="E6160" t="s">
        <v>105</v>
      </c>
      <c r="F6160" s="4" t="s">
        <v>34</v>
      </c>
      <c r="G6160" s="4">
        <v>25</v>
      </c>
      <c r="H6160" s="4" t="s">
        <v>40</v>
      </c>
      <c r="I6160" s="4" t="s">
        <v>75</v>
      </c>
      <c r="J6160" t="s">
        <v>4</v>
      </c>
      <c r="K6160" s="4" t="s">
        <v>439</v>
      </c>
      <c r="L6160" s="4" t="s">
        <v>427</v>
      </c>
      <c r="M6160">
        <f>+HOUR(Forecasts[[#This Row],[Sunset]]) *60 +MINUTE(Forecasts[[#This Row],[Sunset]]) - HOUR(Forecasts[[#This Row],[Sunrise]]) *60 - MINUTE(Forecasts[[#This Row],[Sunrise]])</f>
        <v>707</v>
      </c>
      <c r="N6160" t="s">
        <v>1412</v>
      </c>
      <c r="P6160" t="str">
        <f>+IF(Forecasts[[#This Row],[Forecast]]="10/03/2023 Friday",Forecasts[[#This Row],[Rain]],"")</f>
        <v/>
      </c>
    </row>
    <row r="6161" spans="1:16" x14ac:dyDescent="0.25">
      <c r="A6161" t="s">
        <v>1388</v>
      </c>
      <c r="B6161" s="3" t="s">
        <v>34</v>
      </c>
      <c r="C6161" s="3" t="s">
        <v>378</v>
      </c>
      <c r="D6161">
        <f>+Forecasts[[#This Row],[Max T °C]]-Forecasts[[#This Row],[Min T °C]]</f>
        <v>12</v>
      </c>
      <c r="E6161" t="s">
        <v>9</v>
      </c>
      <c r="F6161" s="4" t="s">
        <v>57</v>
      </c>
      <c r="G6161" s="4">
        <v>25</v>
      </c>
      <c r="H6161" s="4" t="s">
        <v>170</v>
      </c>
      <c r="I6161" s="4" t="s">
        <v>100</v>
      </c>
      <c r="J6161" t="s">
        <v>4</v>
      </c>
      <c r="K6161" s="4" t="s">
        <v>436</v>
      </c>
      <c r="L6161" s="4" t="s">
        <v>427</v>
      </c>
      <c r="M6161">
        <f>+HOUR(Forecasts[[#This Row],[Sunset]]) *60 +MINUTE(Forecasts[[#This Row],[Sunset]]) - HOUR(Forecasts[[#This Row],[Sunrise]]) *60 - MINUTE(Forecasts[[#This Row],[Sunrise]])</f>
        <v>708</v>
      </c>
      <c r="N6161" t="s">
        <v>1412</v>
      </c>
      <c r="P6161" t="str">
        <f>+IF(Forecasts[[#This Row],[Forecast]]="10/03/2023 Friday",Forecasts[[#This Row],[Rain]],"")</f>
        <v/>
      </c>
    </row>
    <row r="6162" spans="1:16" x14ac:dyDescent="0.25">
      <c r="A6162" t="s">
        <v>1386</v>
      </c>
      <c r="B6162" s="3" t="s">
        <v>32</v>
      </c>
      <c r="C6162" s="3" t="s">
        <v>378</v>
      </c>
      <c r="D6162">
        <f>+Forecasts[[#This Row],[Max T °C]]-Forecasts[[#This Row],[Min T °C]]</f>
        <v>13</v>
      </c>
      <c r="E6162" t="s">
        <v>868</v>
      </c>
      <c r="F6162" s="4" t="s">
        <v>57</v>
      </c>
      <c r="G6162" s="4">
        <v>19</v>
      </c>
      <c r="H6162" s="4" t="s">
        <v>86</v>
      </c>
      <c r="I6162" s="4" t="s">
        <v>75</v>
      </c>
      <c r="J6162" t="s">
        <v>4</v>
      </c>
      <c r="K6162" s="4" t="s">
        <v>436</v>
      </c>
      <c r="L6162" s="4" t="s">
        <v>427</v>
      </c>
      <c r="M6162">
        <f>+HOUR(Forecasts[[#This Row],[Sunset]]) *60 +MINUTE(Forecasts[[#This Row],[Sunset]]) - HOUR(Forecasts[[#This Row],[Sunrise]]) *60 - MINUTE(Forecasts[[#This Row],[Sunrise]])</f>
        <v>708</v>
      </c>
      <c r="N6162" t="s">
        <v>1412</v>
      </c>
      <c r="P6162" t="str">
        <f>+IF(Forecasts[[#This Row],[Forecast]]="10/03/2023 Friday",Forecasts[[#This Row],[Rain]],"")</f>
        <v/>
      </c>
    </row>
    <row r="6163" spans="1:16" x14ac:dyDescent="0.25">
      <c r="A6163" t="s">
        <v>1411</v>
      </c>
      <c r="B6163" s="3" t="s">
        <v>33</v>
      </c>
      <c r="C6163" s="3" t="s">
        <v>378</v>
      </c>
      <c r="D6163">
        <f>+Forecasts[[#This Row],[Max T °C]]-Forecasts[[#This Row],[Min T °C]]</f>
        <v>9</v>
      </c>
      <c r="E6163" t="s">
        <v>145</v>
      </c>
      <c r="F6163" s="4" t="s">
        <v>33</v>
      </c>
      <c r="G6163" s="4">
        <v>22</v>
      </c>
      <c r="H6163" s="4" t="s">
        <v>101</v>
      </c>
      <c r="I6163" s="4" t="s">
        <v>108</v>
      </c>
      <c r="J6163" t="s">
        <v>4</v>
      </c>
      <c r="K6163" s="4" t="s">
        <v>477</v>
      </c>
      <c r="L6163" s="4" t="s">
        <v>464</v>
      </c>
      <c r="M6163">
        <f>+HOUR(Forecasts[[#This Row],[Sunset]]) *60 +MINUTE(Forecasts[[#This Row],[Sunset]]) - HOUR(Forecasts[[#This Row],[Sunrise]]) *60 - MINUTE(Forecasts[[#This Row],[Sunrise]])</f>
        <v>696</v>
      </c>
      <c r="N6163" t="s">
        <v>1410</v>
      </c>
      <c r="P6163" t="str">
        <f>+IF(Forecasts[[#This Row],[Forecast]]="10/03/2023 Friday",Forecasts[[#This Row],[Rain]],"")</f>
        <v/>
      </c>
    </row>
    <row r="6164" spans="1:16" x14ac:dyDescent="0.25">
      <c r="A6164" t="s">
        <v>1409</v>
      </c>
      <c r="B6164" s="3" t="s">
        <v>125</v>
      </c>
      <c r="C6164" s="3" t="s">
        <v>552</v>
      </c>
      <c r="D6164">
        <f>+Forecasts[[#This Row],[Max T °C]]-Forecasts[[#This Row],[Min T °C]]</f>
        <v>10</v>
      </c>
      <c r="E6164" t="s">
        <v>145</v>
      </c>
      <c r="F6164" s="4" t="s">
        <v>33</v>
      </c>
      <c r="G6164" s="4">
        <v>24</v>
      </c>
      <c r="H6164" s="4" t="s">
        <v>180</v>
      </c>
      <c r="I6164" s="4" t="s">
        <v>108</v>
      </c>
      <c r="J6164" t="s">
        <v>4</v>
      </c>
      <c r="K6164" s="4" t="s">
        <v>473</v>
      </c>
      <c r="L6164" s="4" t="s">
        <v>464</v>
      </c>
      <c r="M6164">
        <f>+HOUR(Forecasts[[#This Row],[Sunset]]) *60 +MINUTE(Forecasts[[#This Row],[Sunset]]) - HOUR(Forecasts[[#This Row],[Sunrise]]) *60 - MINUTE(Forecasts[[#This Row],[Sunrise]])</f>
        <v>697</v>
      </c>
      <c r="N6164" t="s">
        <v>1410</v>
      </c>
      <c r="P6164" t="str">
        <f>+IF(Forecasts[[#This Row],[Forecast]]="10/03/2023 Friday",Forecasts[[#This Row],[Rain]],"")</f>
        <v/>
      </c>
    </row>
    <row r="6165" spans="1:16" x14ac:dyDescent="0.25">
      <c r="A6165" t="s">
        <v>1407</v>
      </c>
      <c r="B6165" s="3" t="s">
        <v>58</v>
      </c>
      <c r="C6165" s="3" t="s">
        <v>552</v>
      </c>
      <c r="D6165">
        <f>+Forecasts[[#This Row],[Max T °C]]-Forecasts[[#This Row],[Min T °C]]</f>
        <v>12</v>
      </c>
      <c r="E6165" t="s">
        <v>9</v>
      </c>
      <c r="F6165" s="4" t="s">
        <v>33</v>
      </c>
      <c r="G6165" s="4">
        <v>28</v>
      </c>
      <c r="H6165" s="4" t="s">
        <v>134</v>
      </c>
      <c r="I6165" s="4" t="s">
        <v>108</v>
      </c>
      <c r="J6165" t="s">
        <v>4</v>
      </c>
      <c r="K6165" s="4" t="s">
        <v>473</v>
      </c>
      <c r="L6165" s="4" t="s">
        <v>464</v>
      </c>
      <c r="M6165">
        <f>+HOUR(Forecasts[[#This Row],[Sunset]]) *60 +MINUTE(Forecasts[[#This Row],[Sunset]]) - HOUR(Forecasts[[#This Row],[Sunrise]]) *60 - MINUTE(Forecasts[[#This Row],[Sunrise]])</f>
        <v>697</v>
      </c>
      <c r="N6165" t="s">
        <v>1410</v>
      </c>
      <c r="P6165" t="str">
        <f>+IF(Forecasts[[#This Row],[Forecast]]="10/03/2023 Friday",Forecasts[[#This Row],[Rain]],"")</f>
        <v/>
      </c>
    </row>
    <row r="6166" spans="1:16" x14ac:dyDescent="0.25">
      <c r="A6166" t="s">
        <v>1405</v>
      </c>
      <c r="B6166" s="3" t="s">
        <v>33</v>
      </c>
      <c r="C6166" s="3" t="s">
        <v>270</v>
      </c>
      <c r="D6166">
        <f>+Forecasts[[#This Row],[Max T °C]]-Forecasts[[#This Row],[Min T °C]]</f>
        <v>7</v>
      </c>
      <c r="E6166" t="s">
        <v>10</v>
      </c>
      <c r="F6166" s="4" t="s">
        <v>33</v>
      </c>
      <c r="G6166" s="4">
        <v>31</v>
      </c>
      <c r="H6166" s="4" t="s">
        <v>31</v>
      </c>
      <c r="I6166" s="4" t="s">
        <v>71</v>
      </c>
      <c r="J6166">
        <v>0.4</v>
      </c>
      <c r="K6166" s="4" t="s">
        <v>468</v>
      </c>
      <c r="L6166" s="4" t="s">
        <v>464</v>
      </c>
      <c r="M6166">
        <f>+HOUR(Forecasts[[#This Row],[Sunset]]) *60 +MINUTE(Forecasts[[#This Row],[Sunset]]) - HOUR(Forecasts[[#This Row],[Sunrise]]) *60 - MINUTE(Forecasts[[#This Row],[Sunrise]])</f>
        <v>698</v>
      </c>
      <c r="N6166" t="s">
        <v>1410</v>
      </c>
      <c r="P6166" t="str">
        <f>+IF(Forecasts[[#This Row],[Forecast]]="10/03/2023 Friday",Forecasts[[#This Row],[Rain]],"")</f>
        <v/>
      </c>
    </row>
    <row r="6167" spans="1:16" x14ac:dyDescent="0.25">
      <c r="A6167" t="s">
        <v>1404</v>
      </c>
      <c r="B6167" s="3" t="s">
        <v>58</v>
      </c>
      <c r="C6167" s="3" t="s">
        <v>153</v>
      </c>
      <c r="D6167">
        <f>+Forecasts[[#This Row],[Max T °C]]-Forecasts[[#This Row],[Min T °C]]</f>
        <v>4</v>
      </c>
      <c r="E6167" t="s">
        <v>1059</v>
      </c>
      <c r="F6167" s="4" t="s">
        <v>33</v>
      </c>
      <c r="G6167" s="4">
        <v>33</v>
      </c>
      <c r="H6167" s="4" t="s">
        <v>95</v>
      </c>
      <c r="I6167" s="4" t="s">
        <v>188</v>
      </c>
      <c r="J6167">
        <v>4.4000000000000004</v>
      </c>
      <c r="K6167" s="4" t="s">
        <v>465</v>
      </c>
      <c r="L6167" s="4" t="s">
        <v>464</v>
      </c>
      <c r="M6167">
        <f>+HOUR(Forecasts[[#This Row],[Sunset]]) *60 +MINUTE(Forecasts[[#This Row],[Sunset]]) - HOUR(Forecasts[[#This Row],[Sunrise]]) *60 - MINUTE(Forecasts[[#This Row],[Sunrise]])</f>
        <v>699</v>
      </c>
      <c r="N6167" t="s">
        <v>1410</v>
      </c>
      <c r="P6167" t="str">
        <f>+IF(Forecasts[[#This Row],[Forecast]]="10/03/2023 Friday",Forecasts[[#This Row],[Rain]],"")</f>
        <v/>
      </c>
    </row>
    <row r="6168" spans="1:16" x14ac:dyDescent="0.25">
      <c r="A6168" t="s">
        <v>1402</v>
      </c>
      <c r="B6168" s="3" t="s">
        <v>98</v>
      </c>
      <c r="C6168" s="3" t="s">
        <v>153</v>
      </c>
      <c r="D6168">
        <f>+Forecasts[[#This Row],[Max T °C]]-Forecasts[[#This Row],[Min T °C]]</f>
        <v>6</v>
      </c>
      <c r="E6168" t="s">
        <v>199</v>
      </c>
      <c r="F6168" s="4" t="s">
        <v>41</v>
      </c>
      <c r="G6168" s="4">
        <v>26</v>
      </c>
      <c r="H6168" s="4" t="s">
        <v>109</v>
      </c>
      <c r="I6168" s="4" t="s">
        <v>68</v>
      </c>
      <c r="J6168">
        <v>0.6</v>
      </c>
      <c r="K6168" s="4" t="s">
        <v>459</v>
      </c>
      <c r="L6168" s="4" t="s">
        <v>448</v>
      </c>
      <c r="M6168">
        <f>+HOUR(Forecasts[[#This Row],[Sunset]]) *60 +MINUTE(Forecasts[[#This Row],[Sunset]]) - HOUR(Forecasts[[#This Row],[Sunrise]]) *60 - MINUTE(Forecasts[[#This Row],[Sunrise]])</f>
        <v>701</v>
      </c>
      <c r="N6168" t="s">
        <v>1410</v>
      </c>
      <c r="P6168" t="str">
        <f>+IF(Forecasts[[#This Row],[Forecast]]="10/03/2023 Friday",Forecasts[[#This Row],[Rain]],"")</f>
        <v/>
      </c>
    </row>
    <row r="6169" spans="1:16" x14ac:dyDescent="0.25">
      <c r="A6169" t="s">
        <v>1400</v>
      </c>
      <c r="B6169" s="3" t="s">
        <v>98</v>
      </c>
      <c r="C6169" s="3" t="s">
        <v>270</v>
      </c>
      <c r="D6169">
        <f>+Forecasts[[#This Row],[Max T °C]]-Forecasts[[#This Row],[Min T °C]]</f>
        <v>8</v>
      </c>
      <c r="E6169" t="s">
        <v>105</v>
      </c>
      <c r="F6169" s="4" t="s">
        <v>98</v>
      </c>
      <c r="G6169" s="4">
        <v>24</v>
      </c>
      <c r="H6169" s="4" t="s">
        <v>65</v>
      </c>
      <c r="I6169" s="4" t="s">
        <v>75</v>
      </c>
      <c r="J6169" t="s">
        <v>4</v>
      </c>
      <c r="K6169" s="4" t="s">
        <v>456</v>
      </c>
      <c r="L6169" s="4" t="s">
        <v>448</v>
      </c>
      <c r="M6169">
        <f>+HOUR(Forecasts[[#This Row],[Sunset]]) *60 +MINUTE(Forecasts[[#This Row],[Sunset]]) - HOUR(Forecasts[[#This Row],[Sunrise]]) *60 - MINUTE(Forecasts[[#This Row],[Sunrise]])</f>
        <v>702</v>
      </c>
      <c r="N6169" t="s">
        <v>1410</v>
      </c>
      <c r="P6169" t="str">
        <f>+IF(Forecasts[[#This Row],[Forecast]]="10/03/2023 Friday",Forecasts[[#This Row],[Rain]],"")</f>
        <v/>
      </c>
    </row>
    <row r="6170" spans="1:16" x14ac:dyDescent="0.25">
      <c r="A6170" t="s">
        <v>1398</v>
      </c>
      <c r="B6170" s="3" t="s">
        <v>98</v>
      </c>
      <c r="C6170" s="3" t="s">
        <v>153</v>
      </c>
      <c r="D6170">
        <f>+Forecasts[[#This Row],[Max T °C]]-Forecasts[[#This Row],[Min T °C]]</f>
        <v>6</v>
      </c>
      <c r="E6170" t="s">
        <v>199</v>
      </c>
      <c r="F6170" s="4" t="s">
        <v>41</v>
      </c>
      <c r="G6170" s="4">
        <v>25</v>
      </c>
      <c r="H6170" s="4" t="s">
        <v>86</v>
      </c>
      <c r="I6170" s="4" t="s">
        <v>168</v>
      </c>
      <c r="J6170" t="s">
        <v>4</v>
      </c>
      <c r="K6170" s="4" t="s">
        <v>456</v>
      </c>
      <c r="L6170" s="4" t="s">
        <v>448</v>
      </c>
      <c r="M6170">
        <f>+HOUR(Forecasts[[#This Row],[Sunset]]) *60 +MINUTE(Forecasts[[#This Row],[Sunset]]) - HOUR(Forecasts[[#This Row],[Sunrise]]) *60 - MINUTE(Forecasts[[#This Row],[Sunrise]])</f>
        <v>702</v>
      </c>
      <c r="N6170" t="s">
        <v>1410</v>
      </c>
      <c r="P6170" t="str">
        <f>+IF(Forecasts[[#This Row],[Forecast]]="10/03/2023 Friday",Forecasts[[#This Row],[Rain]],"")</f>
        <v/>
      </c>
    </row>
    <row r="6171" spans="1:16" x14ac:dyDescent="0.25">
      <c r="A6171" t="s">
        <v>1396</v>
      </c>
      <c r="B6171" s="3" t="s">
        <v>98</v>
      </c>
      <c r="C6171" s="3" t="s">
        <v>270</v>
      </c>
      <c r="D6171">
        <f>+Forecasts[[#This Row],[Max T °C]]-Forecasts[[#This Row],[Min T °C]]</f>
        <v>8</v>
      </c>
      <c r="E6171" t="s">
        <v>151</v>
      </c>
      <c r="F6171" s="4" t="s">
        <v>98</v>
      </c>
      <c r="G6171" s="4">
        <v>24</v>
      </c>
      <c r="H6171" s="4" t="s">
        <v>31</v>
      </c>
      <c r="I6171" s="4" t="s">
        <v>168</v>
      </c>
      <c r="J6171" t="s">
        <v>4</v>
      </c>
      <c r="K6171" s="4" t="s">
        <v>453</v>
      </c>
      <c r="L6171" s="4" t="s">
        <v>448</v>
      </c>
      <c r="M6171">
        <f>+HOUR(Forecasts[[#This Row],[Sunset]]) *60 +MINUTE(Forecasts[[#This Row],[Sunset]]) - HOUR(Forecasts[[#This Row],[Sunrise]]) *60 - MINUTE(Forecasts[[#This Row],[Sunrise]])</f>
        <v>703</v>
      </c>
      <c r="N6171" t="s">
        <v>1410</v>
      </c>
      <c r="P6171" t="str">
        <f>+IF(Forecasts[[#This Row],[Forecast]]="10/03/2023 Friday",Forecasts[[#This Row],[Rain]],"")</f>
        <v/>
      </c>
    </row>
    <row r="6172" spans="1:16" x14ac:dyDescent="0.25">
      <c r="A6172" t="s">
        <v>1394</v>
      </c>
      <c r="B6172" s="3" t="s">
        <v>98</v>
      </c>
      <c r="C6172" s="3" t="s">
        <v>270</v>
      </c>
      <c r="D6172">
        <f>+Forecasts[[#This Row],[Max T °C]]-Forecasts[[#This Row],[Min T °C]]</f>
        <v>8</v>
      </c>
      <c r="E6172" t="s">
        <v>667</v>
      </c>
      <c r="F6172" s="4" t="s">
        <v>98</v>
      </c>
      <c r="G6172" s="4">
        <v>23</v>
      </c>
      <c r="H6172" s="4" t="s">
        <v>429</v>
      </c>
      <c r="I6172" s="4" t="s">
        <v>169</v>
      </c>
      <c r="J6172">
        <v>1.6</v>
      </c>
      <c r="K6172" s="4" t="s">
        <v>449</v>
      </c>
      <c r="L6172" s="4" t="s">
        <v>448</v>
      </c>
      <c r="M6172">
        <f>+HOUR(Forecasts[[#This Row],[Sunset]]) *60 +MINUTE(Forecasts[[#This Row],[Sunset]]) - HOUR(Forecasts[[#This Row],[Sunrise]]) *60 - MINUTE(Forecasts[[#This Row],[Sunrise]])</f>
        <v>704</v>
      </c>
      <c r="N6172" t="s">
        <v>1410</v>
      </c>
      <c r="P6172" t="str">
        <f>+IF(Forecasts[[#This Row],[Forecast]]="10/03/2023 Friday",Forecasts[[#This Row],[Rain]],"")</f>
        <v/>
      </c>
    </row>
    <row r="6173" spans="1:16" x14ac:dyDescent="0.25">
      <c r="A6173" t="s">
        <v>1392</v>
      </c>
      <c r="B6173" s="3" t="s">
        <v>98</v>
      </c>
      <c r="C6173" s="3" t="s">
        <v>240</v>
      </c>
      <c r="D6173">
        <f>+Forecasts[[#This Row],[Max T °C]]-Forecasts[[#This Row],[Min T °C]]</f>
        <v>7</v>
      </c>
      <c r="E6173" t="s">
        <v>162</v>
      </c>
      <c r="F6173" s="4" t="s">
        <v>98</v>
      </c>
      <c r="G6173" s="4">
        <v>24</v>
      </c>
      <c r="H6173" s="4" t="s">
        <v>31</v>
      </c>
      <c r="I6173" s="4" t="s">
        <v>168</v>
      </c>
      <c r="J6173" t="s">
        <v>4</v>
      </c>
      <c r="K6173" s="4" t="s">
        <v>445</v>
      </c>
      <c r="L6173" s="4" t="s">
        <v>427</v>
      </c>
      <c r="M6173">
        <f>+HOUR(Forecasts[[#This Row],[Sunset]]) *60 +MINUTE(Forecasts[[#This Row],[Sunset]]) - HOUR(Forecasts[[#This Row],[Sunrise]]) *60 - MINUTE(Forecasts[[#This Row],[Sunrise]])</f>
        <v>706</v>
      </c>
      <c r="N6173" t="s">
        <v>1410</v>
      </c>
      <c r="P6173" t="str">
        <f>+IF(Forecasts[[#This Row],[Forecast]]="10/03/2023 Friday",Forecasts[[#This Row],[Rain]],"")</f>
        <v/>
      </c>
    </row>
    <row r="6174" spans="1:16" x14ac:dyDescent="0.25">
      <c r="A6174" t="s">
        <v>1390</v>
      </c>
      <c r="B6174" s="3" t="s">
        <v>98</v>
      </c>
      <c r="C6174" s="3" t="s">
        <v>240</v>
      </c>
      <c r="D6174">
        <f>+Forecasts[[#This Row],[Max T °C]]-Forecasts[[#This Row],[Min T °C]]</f>
        <v>7</v>
      </c>
      <c r="E6174" t="s">
        <v>199</v>
      </c>
      <c r="F6174" s="4" t="s">
        <v>98</v>
      </c>
      <c r="G6174" s="4">
        <v>18</v>
      </c>
      <c r="H6174" s="4" t="s">
        <v>31</v>
      </c>
      <c r="I6174" s="4" t="s">
        <v>168</v>
      </c>
      <c r="J6174" t="s">
        <v>4</v>
      </c>
      <c r="K6174" s="4" t="s">
        <v>439</v>
      </c>
      <c r="L6174" s="4" t="s">
        <v>427</v>
      </c>
      <c r="M6174">
        <f>+HOUR(Forecasts[[#This Row],[Sunset]]) *60 +MINUTE(Forecasts[[#This Row],[Sunset]]) - HOUR(Forecasts[[#This Row],[Sunrise]]) *60 - MINUTE(Forecasts[[#This Row],[Sunrise]])</f>
        <v>707</v>
      </c>
      <c r="N6174" t="s">
        <v>1410</v>
      </c>
      <c r="P6174" t="str">
        <f>+IF(Forecasts[[#This Row],[Forecast]]="10/03/2023 Friday",Forecasts[[#This Row],[Rain]],"")</f>
        <v/>
      </c>
    </row>
    <row r="6175" spans="1:16" x14ac:dyDescent="0.25">
      <c r="A6175" t="s">
        <v>1388</v>
      </c>
      <c r="B6175" s="3" t="s">
        <v>41</v>
      </c>
      <c r="C6175" s="3" t="s">
        <v>240</v>
      </c>
      <c r="D6175">
        <f>+Forecasts[[#This Row],[Max T °C]]-Forecasts[[#This Row],[Min T °C]]</f>
        <v>8</v>
      </c>
      <c r="E6175" t="s">
        <v>781</v>
      </c>
      <c r="F6175" s="4" t="s">
        <v>98</v>
      </c>
      <c r="G6175" s="4">
        <v>9</v>
      </c>
      <c r="H6175" s="4" t="s">
        <v>50</v>
      </c>
      <c r="I6175" s="4" t="s">
        <v>180</v>
      </c>
      <c r="J6175">
        <v>0.6</v>
      </c>
      <c r="K6175" s="4" t="s">
        <v>436</v>
      </c>
      <c r="L6175" s="4" t="s">
        <v>427</v>
      </c>
      <c r="M6175">
        <f>+HOUR(Forecasts[[#This Row],[Sunset]]) *60 +MINUTE(Forecasts[[#This Row],[Sunset]]) - HOUR(Forecasts[[#This Row],[Sunrise]]) *60 - MINUTE(Forecasts[[#This Row],[Sunrise]])</f>
        <v>708</v>
      </c>
      <c r="N6175" t="s">
        <v>1410</v>
      </c>
      <c r="P6175" t="str">
        <f>+IF(Forecasts[[#This Row],[Forecast]]="10/03/2023 Friday",Forecasts[[#This Row],[Rain]],"")</f>
        <v/>
      </c>
    </row>
    <row r="6176" spans="1:16" x14ac:dyDescent="0.25">
      <c r="A6176" t="s">
        <v>1386</v>
      </c>
      <c r="B6176" s="3" t="s">
        <v>41</v>
      </c>
      <c r="C6176" s="3" t="s">
        <v>240</v>
      </c>
      <c r="D6176">
        <f>+Forecasts[[#This Row],[Max T °C]]-Forecasts[[#This Row],[Min T °C]]</f>
        <v>8</v>
      </c>
      <c r="E6176" t="s">
        <v>9</v>
      </c>
      <c r="F6176" s="4" t="s">
        <v>98</v>
      </c>
      <c r="G6176" s="4">
        <v>15</v>
      </c>
      <c r="H6176" s="4" t="s">
        <v>158</v>
      </c>
      <c r="I6176" s="4" t="s">
        <v>168</v>
      </c>
      <c r="J6176" t="s">
        <v>4</v>
      </c>
      <c r="K6176" s="4" t="s">
        <v>436</v>
      </c>
      <c r="L6176" s="4" t="s">
        <v>427</v>
      </c>
      <c r="M6176">
        <f>+HOUR(Forecasts[[#This Row],[Sunset]]) *60 +MINUTE(Forecasts[[#This Row],[Sunset]]) - HOUR(Forecasts[[#This Row],[Sunrise]]) *60 - MINUTE(Forecasts[[#This Row],[Sunrise]])</f>
        <v>708</v>
      </c>
      <c r="N6176" t="s">
        <v>1410</v>
      </c>
      <c r="P6176" t="str">
        <f>+IF(Forecasts[[#This Row],[Forecast]]="10/03/2023 Friday",Forecasts[[#This Row],[Rain]],"")</f>
        <v/>
      </c>
    </row>
    <row r="6177" spans="1:16" x14ac:dyDescent="0.25">
      <c r="A6177" t="s">
        <v>1384</v>
      </c>
      <c r="B6177" s="3" t="s">
        <v>41</v>
      </c>
      <c r="C6177" s="3" t="s">
        <v>240</v>
      </c>
      <c r="D6177">
        <f>+Forecasts[[#This Row],[Max T °C]]-Forecasts[[#This Row],[Min T °C]]</f>
        <v>8</v>
      </c>
      <c r="E6177" t="s">
        <v>145</v>
      </c>
      <c r="F6177" s="4" t="s">
        <v>98</v>
      </c>
      <c r="G6177" s="4">
        <v>8</v>
      </c>
      <c r="H6177" s="4" t="s">
        <v>528</v>
      </c>
      <c r="I6177" s="4" t="s">
        <v>99</v>
      </c>
      <c r="J6177" t="s">
        <v>4</v>
      </c>
      <c r="K6177" s="4" t="s">
        <v>433</v>
      </c>
      <c r="L6177" s="4" t="s">
        <v>427</v>
      </c>
      <c r="M6177">
        <f>+HOUR(Forecasts[[#This Row],[Sunset]]) *60 +MINUTE(Forecasts[[#This Row],[Sunset]]) - HOUR(Forecasts[[#This Row],[Sunrise]]) *60 - MINUTE(Forecasts[[#This Row],[Sunrise]])</f>
        <v>709</v>
      </c>
      <c r="N6177" t="s">
        <v>1410</v>
      </c>
      <c r="P6177" t="str">
        <f>+IF(Forecasts[[#This Row],[Forecast]]="10/03/2023 Friday",Forecasts[[#This Row],[Rain]],"")</f>
        <v/>
      </c>
    </row>
    <row r="6178" spans="1:16" x14ac:dyDescent="0.25">
      <c r="A6178" t="s">
        <v>1409</v>
      </c>
      <c r="B6178" s="3" t="s">
        <v>125</v>
      </c>
      <c r="C6178" s="3" t="s">
        <v>552</v>
      </c>
      <c r="D6178">
        <f>+Forecasts[[#This Row],[Max T °C]]-Forecasts[[#This Row],[Min T °C]]</f>
        <v>10</v>
      </c>
      <c r="E6178" t="s">
        <v>145</v>
      </c>
      <c r="F6178" s="4" t="s">
        <v>33</v>
      </c>
      <c r="G6178" s="4">
        <v>22</v>
      </c>
      <c r="H6178" s="4" t="s">
        <v>47</v>
      </c>
      <c r="I6178" s="4" t="s">
        <v>108</v>
      </c>
      <c r="J6178" t="s">
        <v>4</v>
      </c>
      <c r="K6178" s="4" t="s">
        <v>473</v>
      </c>
      <c r="L6178" s="4" t="s">
        <v>464</v>
      </c>
      <c r="M6178">
        <f>+HOUR(Forecasts[[#This Row],[Sunset]]) *60 +MINUTE(Forecasts[[#This Row],[Sunset]]) - HOUR(Forecasts[[#This Row],[Sunrise]]) *60 - MINUTE(Forecasts[[#This Row],[Sunrise]])</f>
        <v>697</v>
      </c>
      <c r="N6178" t="s">
        <v>1408</v>
      </c>
      <c r="P6178" t="str">
        <f>+IF(Forecasts[[#This Row],[Forecast]]="10/03/2023 Friday",Forecasts[[#This Row],[Rain]],"")</f>
        <v/>
      </c>
    </row>
    <row r="6179" spans="1:16" x14ac:dyDescent="0.25">
      <c r="A6179" t="s">
        <v>1407</v>
      </c>
      <c r="B6179" s="3" t="s">
        <v>58</v>
      </c>
      <c r="C6179" s="3" t="s">
        <v>491</v>
      </c>
      <c r="D6179">
        <f>+Forecasts[[#This Row],[Max T °C]]-Forecasts[[#This Row],[Min T °C]]</f>
        <v>11</v>
      </c>
      <c r="E6179" t="s">
        <v>145</v>
      </c>
      <c r="F6179" s="4" t="s">
        <v>33</v>
      </c>
      <c r="G6179" s="4">
        <v>29</v>
      </c>
      <c r="H6179" s="4" t="s">
        <v>109</v>
      </c>
      <c r="I6179" s="4" t="s">
        <v>108</v>
      </c>
      <c r="J6179" t="s">
        <v>4</v>
      </c>
      <c r="K6179" s="4" t="s">
        <v>473</v>
      </c>
      <c r="L6179" s="4" t="s">
        <v>464</v>
      </c>
      <c r="M6179">
        <f>+HOUR(Forecasts[[#This Row],[Sunset]]) *60 +MINUTE(Forecasts[[#This Row],[Sunset]]) - HOUR(Forecasts[[#This Row],[Sunrise]]) *60 - MINUTE(Forecasts[[#This Row],[Sunrise]])</f>
        <v>697</v>
      </c>
      <c r="N6179" t="s">
        <v>1408</v>
      </c>
      <c r="P6179" t="str">
        <f>+IF(Forecasts[[#This Row],[Forecast]]="10/03/2023 Friday",Forecasts[[#This Row],[Rain]],"")</f>
        <v/>
      </c>
    </row>
    <row r="6180" spans="1:16" x14ac:dyDescent="0.25">
      <c r="A6180" t="s">
        <v>1405</v>
      </c>
      <c r="B6180" s="3" t="s">
        <v>33</v>
      </c>
      <c r="C6180" s="3" t="s">
        <v>364</v>
      </c>
      <c r="D6180">
        <f>+Forecasts[[#This Row],[Max T °C]]-Forecasts[[#This Row],[Min T °C]]</f>
        <v>8</v>
      </c>
      <c r="E6180" t="s">
        <v>151</v>
      </c>
      <c r="F6180" s="4" t="s">
        <v>58</v>
      </c>
      <c r="G6180" s="4">
        <v>33</v>
      </c>
      <c r="H6180" s="4" t="s">
        <v>50</v>
      </c>
      <c r="I6180" s="4" t="s">
        <v>75</v>
      </c>
      <c r="J6180" t="s">
        <v>4</v>
      </c>
      <c r="K6180" s="4" t="s">
        <v>468</v>
      </c>
      <c r="L6180" s="4" t="s">
        <v>464</v>
      </c>
      <c r="M6180">
        <f>+HOUR(Forecasts[[#This Row],[Sunset]]) *60 +MINUTE(Forecasts[[#This Row],[Sunset]]) - HOUR(Forecasts[[#This Row],[Sunrise]]) *60 - MINUTE(Forecasts[[#This Row],[Sunrise]])</f>
        <v>698</v>
      </c>
      <c r="N6180" t="s">
        <v>1408</v>
      </c>
      <c r="P6180" t="str">
        <f>+IF(Forecasts[[#This Row],[Forecast]]="10/03/2023 Friday",Forecasts[[#This Row],[Rain]],"")</f>
        <v/>
      </c>
    </row>
    <row r="6181" spans="1:16" x14ac:dyDescent="0.25">
      <c r="A6181" t="s">
        <v>1404</v>
      </c>
      <c r="B6181" s="3" t="s">
        <v>58</v>
      </c>
      <c r="C6181" s="3" t="s">
        <v>153</v>
      </c>
      <c r="D6181">
        <f>+Forecasts[[#This Row],[Max T °C]]-Forecasts[[#This Row],[Min T °C]]</f>
        <v>4</v>
      </c>
      <c r="E6181" t="s">
        <v>1072</v>
      </c>
      <c r="F6181" s="4" t="s">
        <v>58</v>
      </c>
      <c r="G6181" s="4">
        <v>32</v>
      </c>
      <c r="H6181" s="4" t="s">
        <v>142</v>
      </c>
      <c r="I6181" s="4" t="s">
        <v>85</v>
      </c>
      <c r="J6181">
        <v>4.3</v>
      </c>
      <c r="K6181" s="4" t="s">
        <v>465</v>
      </c>
      <c r="L6181" s="4" t="s">
        <v>464</v>
      </c>
      <c r="M6181">
        <f>+HOUR(Forecasts[[#This Row],[Sunset]]) *60 +MINUTE(Forecasts[[#This Row],[Sunset]]) - HOUR(Forecasts[[#This Row],[Sunrise]]) *60 - MINUTE(Forecasts[[#This Row],[Sunrise]])</f>
        <v>699</v>
      </c>
      <c r="N6181" t="s">
        <v>1408</v>
      </c>
      <c r="P6181" t="str">
        <f>+IF(Forecasts[[#This Row],[Forecast]]="10/03/2023 Friday",Forecasts[[#This Row],[Rain]],"")</f>
        <v/>
      </c>
    </row>
    <row r="6182" spans="1:16" x14ac:dyDescent="0.25">
      <c r="A6182" t="s">
        <v>1402</v>
      </c>
      <c r="B6182" s="3" t="s">
        <v>33</v>
      </c>
      <c r="C6182" s="3" t="s">
        <v>153</v>
      </c>
      <c r="D6182">
        <f>+Forecasts[[#This Row],[Max T °C]]-Forecasts[[#This Row],[Min T °C]]</f>
        <v>5</v>
      </c>
      <c r="E6182" t="s">
        <v>1146</v>
      </c>
      <c r="F6182" s="4" t="s">
        <v>33</v>
      </c>
      <c r="G6182" s="4">
        <v>31</v>
      </c>
      <c r="H6182" s="4" t="s">
        <v>177</v>
      </c>
      <c r="I6182" s="4" t="s">
        <v>163</v>
      </c>
      <c r="J6182">
        <v>4.2</v>
      </c>
      <c r="K6182" s="4" t="s">
        <v>459</v>
      </c>
      <c r="L6182" s="4" t="s">
        <v>448</v>
      </c>
      <c r="M6182">
        <f>+HOUR(Forecasts[[#This Row],[Sunset]]) *60 +MINUTE(Forecasts[[#This Row],[Sunset]]) - HOUR(Forecasts[[#This Row],[Sunrise]]) *60 - MINUTE(Forecasts[[#This Row],[Sunrise]])</f>
        <v>701</v>
      </c>
      <c r="N6182" t="s">
        <v>1408</v>
      </c>
      <c r="P6182" t="str">
        <f>+IF(Forecasts[[#This Row],[Forecast]]="10/03/2023 Friday",Forecasts[[#This Row],[Rain]],"")</f>
        <v/>
      </c>
    </row>
    <row r="6183" spans="1:16" x14ac:dyDescent="0.25">
      <c r="A6183" t="s">
        <v>1400</v>
      </c>
      <c r="B6183" s="3" t="s">
        <v>98</v>
      </c>
      <c r="C6183" s="3" t="s">
        <v>153</v>
      </c>
      <c r="D6183">
        <f>+Forecasts[[#This Row],[Max T °C]]-Forecasts[[#This Row],[Min T °C]]</f>
        <v>6</v>
      </c>
      <c r="E6183" t="s">
        <v>868</v>
      </c>
      <c r="F6183" s="4" t="s">
        <v>41</v>
      </c>
      <c r="G6183" s="4">
        <v>25</v>
      </c>
      <c r="H6183" s="4" t="s">
        <v>170</v>
      </c>
      <c r="I6183" s="4" t="s">
        <v>104</v>
      </c>
      <c r="J6183" t="s">
        <v>4</v>
      </c>
      <c r="K6183" s="4" t="s">
        <v>456</v>
      </c>
      <c r="L6183" s="4" t="s">
        <v>448</v>
      </c>
      <c r="M6183">
        <f>+HOUR(Forecasts[[#This Row],[Sunset]]) *60 +MINUTE(Forecasts[[#This Row],[Sunset]]) - HOUR(Forecasts[[#This Row],[Sunrise]]) *60 - MINUTE(Forecasts[[#This Row],[Sunrise]])</f>
        <v>702</v>
      </c>
      <c r="N6183" t="s">
        <v>1408</v>
      </c>
      <c r="P6183" t="str">
        <f>+IF(Forecasts[[#This Row],[Forecast]]="10/03/2023 Friday",Forecasts[[#This Row],[Rain]],"")</f>
        <v/>
      </c>
    </row>
    <row r="6184" spans="1:16" x14ac:dyDescent="0.25">
      <c r="A6184" t="s">
        <v>1398</v>
      </c>
      <c r="B6184" s="3" t="s">
        <v>41</v>
      </c>
      <c r="C6184" s="3" t="s">
        <v>240</v>
      </c>
      <c r="D6184">
        <f>+Forecasts[[#This Row],[Max T °C]]-Forecasts[[#This Row],[Min T °C]]</f>
        <v>8</v>
      </c>
      <c r="E6184" t="s">
        <v>145</v>
      </c>
      <c r="F6184" s="4" t="s">
        <v>41</v>
      </c>
      <c r="G6184" s="4">
        <v>27</v>
      </c>
      <c r="H6184" s="4" t="s">
        <v>152</v>
      </c>
      <c r="I6184" s="4" t="s">
        <v>108</v>
      </c>
      <c r="J6184" t="s">
        <v>4</v>
      </c>
      <c r="K6184" s="4" t="s">
        <v>456</v>
      </c>
      <c r="L6184" s="4" t="s">
        <v>448</v>
      </c>
      <c r="M6184">
        <f>+HOUR(Forecasts[[#This Row],[Sunset]]) *60 +MINUTE(Forecasts[[#This Row],[Sunset]]) - HOUR(Forecasts[[#This Row],[Sunrise]]) *60 - MINUTE(Forecasts[[#This Row],[Sunrise]])</f>
        <v>702</v>
      </c>
      <c r="N6184" t="s">
        <v>1408</v>
      </c>
      <c r="P6184" t="str">
        <f>+IF(Forecasts[[#This Row],[Forecast]]="10/03/2023 Friday",Forecasts[[#This Row],[Rain]],"")</f>
        <v/>
      </c>
    </row>
    <row r="6185" spans="1:16" x14ac:dyDescent="0.25">
      <c r="A6185" t="s">
        <v>1396</v>
      </c>
      <c r="B6185" s="3" t="s">
        <v>98</v>
      </c>
      <c r="C6185" s="3" t="s">
        <v>240</v>
      </c>
      <c r="D6185">
        <f>+Forecasts[[#This Row],[Max T °C]]-Forecasts[[#This Row],[Min T °C]]</f>
        <v>7</v>
      </c>
      <c r="E6185" t="s">
        <v>9</v>
      </c>
      <c r="F6185" s="4" t="s">
        <v>98</v>
      </c>
      <c r="G6185" s="4">
        <v>25</v>
      </c>
      <c r="H6185" s="4" t="s">
        <v>85</v>
      </c>
      <c r="I6185" s="4" t="s">
        <v>168</v>
      </c>
      <c r="J6185" t="s">
        <v>4</v>
      </c>
      <c r="K6185" s="4" t="s">
        <v>453</v>
      </c>
      <c r="L6185" s="4" t="s">
        <v>448</v>
      </c>
      <c r="M6185">
        <f>+HOUR(Forecasts[[#This Row],[Sunset]]) *60 +MINUTE(Forecasts[[#This Row],[Sunset]]) - HOUR(Forecasts[[#This Row],[Sunrise]]) *60 - MINUTE(Forecasts[[#This Row],[Sunrise]])</f>
        <v>703</v>
      </c>
      <c r="N6185" t="s">
        <v>1408</v>
      </c>
      <c r="P6185" t="str">
        <f>+IF(Forecasts[[#This Row],[Forecast]]="10/03/2023 Friday",Forecasts[[#This Row],[Rain]],"")</f>
        <v/>
      </c>
    </row>
    <row r="6186" spans="1:16" x14ac:dyDescent="0.25">
      <c r="A6186" t="s">
        <v>1394</v>
      </c>
      <c r="B6186" s="3" t="s">
        <v>98</v>
      </c>
      <c r="C6186" s="3" t="s">
        <v>270</v>
      </c>
      <c r="D6186">
        <f>+Forecasts[[#This Row],[Max T °C]]-Forecasts[[#This Row],[Min T °C]]</f>
        <v>8</v>
      </c>
      <c r="E6186" t="s">
        <v>118</v>
      </c>
      <c r="F6186" s="4" t="s">
        <v>41</v>
      </c>
      <c r="G6186" s="4">
        <v>24</v>
      </c>
      <c r="H6186" s="4" t="s">
        <v>45</v>
      </c>
      <c r="I6186" s="4" t="s">
        <v>78</v>
      </c>
      <c r="J6186">
        <v>0.4</v>
      </c>
      <c r="K6186" s="4" t="s">
        <v>449</v>
      </c>
      <c r="L6186" s="4" t="s">
        <v>448</v>
      </c>
      <c r="M6186">
        <f>+HOUR(Forecasts[[#This Row],[Sunset]]) *60 +MINUTE(Forecasts[[#This Row],[Sunset]]) - HOUR(Forecasts[[#This Row],[Sunrise]]) *60 - MINUTE(Forecasts[[#This Row],[Sunrise]])</f>
        <v>704</v>
      </c>
      <c r="N6186" t="s">
        <v>1408</v>
      </c>
      <c r="P6186" t="str">
        <f>+IF(Forecasts[[#This Row],[Forecast]]="10/03/2023 Friday",Forecasts[[#This Row],[Rain]],"")</f>
        <v/>
      </c>
    </row>
    <row r="6187" spans="1:16" x14ac:dyDescent="0.25">
      <c r="A6187" t="s">
        <v>1392</v>
      </c>
      <c r="B6187" s="3" t="s">
        <v>98</v>
      </c>
      <c r="C6187" s="3" t="s">
        <v>270</v>
      </c>
      <c r="D6187">
        <f>+Forecasts[[#This Row],[Max T °C]]-Forecasts[[#This Row],[Min T °C]]</f>
        <v>8</v>
      </c>
      <c r="E6187" t="s">
        <v>157</v>
      </c>
      <c r="F6187" s="4" t="s">
        <v>98</v>
      </c>
      <c r="G6187" s="4">
        <v>24</v>
      </c>
      <c r="H6187" s="4" t="s">
        <v>86</v>
      </c>
      <c r="I6187" s="4" t="s">
        <v>56</v>
      </c>
      <c r="J6187">
        <v>2.2000000000000002</v>
      </c>
      <c r="K6187" s="4" t="s">
        <v>445</v>
      </c>
      <c r="L6187" s="4" t="s">
        <v>427</v>
      </c>
      <c r="M6187">
        <f>+HOUR(Forecasts[[#This Row],[Sunset]]) *60 +MINUTE(Forecasts[[#This Row],[Sunset]]) - HOUR(Forecasts[[#This Row],[Sunrise]]) *60 - MINUTE(Forecasts[[#This Row],[Sunrise]])</f>
        <v>706</v>
      </c>
      <c r="N6187" t="s">
        <v>1408</v>
      </c>
      <c r="P6187" t="str">
        <f>+IF(Forecasts[[#This Row],[Forecast]]="10/03/2023 Friday",Forecasts[[#This Row],[Rain]],"")</f>
        <v/>
      </c>
    </row>
    <row r="6188" spans="1:16" x14ac:dyDescent="0.25">
      <c r="A6188" t="s">
        <v>1390</v>
      </c>
      <c r="B6188" s="3" t="s">
        <v>98</v>
      </c>
      <c r="C6188" s="3" t="s">
        <v>270</v>
      </c>
      <c r="D6188">
        <f>+Forecasts[[#This Row],[Max T °C]]-Forecasts[[#This Row],[Min T °C]]</f>
        <v>8</v>
      </c>
      <c r="E6188" t="s">
        <v>868</v>
      </c>
      <c r="F6188" s="4" t="s">
        <v>98</v>
      </c>
      <c r="G6188" s="4">
        <v>23</v>
      </c>
      <c r="H6188" s="4" t="s">
        <v>50</v>
      </c>
      <c r="I6188" s="4" t="s">
        <v>75</v>
      </c>
      <c r="J6188" t="s">
        <v>4</v>
      </c>
      <c r="K6188" s="4" t="s">
        <v>439</v>
      </c>
      <c r="L6188" s="4" t="s">
        <v>427</v>
      </c>
      <c r="M6188">
        <f>+HOUR(Forecasts[[#This Row],[Sunset]]) *60 +MINUTE(Forecasts[[#This Row],[Sunset]]) - HOUR(Forecasts[[#This Row],[Sunrise]]) *60 - MINUTE(Forecasts[[#This Row],[Sunrise]])</f>
        <v>707</v>
      </c>
      <c r="N6188" t="s">
        <v>1408</v>
      </c>
      <c r="P6188" t="str">
        <f>+IF(Forecasts[[#This Row],[Forecast]]="10/03/2023 Friday",Forecasts[[#This Row],[Rain]],"")</f>
        <v/>
      </c>
    </row>
    <row r="6189" spans="1:16" x14ac:dyDescent="0.25">
      <c r="A6189" t="s">
        <v>1388</v>
      </c>
      <c r="B6189" s="3" t="s">
        <v>98</v>
      </c>
      <c r="C6189" s="3" t="s">
        <v>270</v>
      </c>
      <c r="D6189">
        <f>+Forecasts[[#This Row],[Max T °C]]-Forecasts[[#This Row],[Min T °C]]</f>
        <v>8</v>
      </c>
      <c r="E6189" t="s">
        <v>9</v>
      </c>
      <c r="F6189" s="4" t="s">
        <v>41</v>
      </c>
      <c r="G6189" s="4">
        <v>21</v>
      </c>
      <c r="H6189" s="4" t="s">
        <v>177</v>
      </c>
      <c r="I6189" s="4" t="s">
        <v>100</v>
      </c>
      <c r="J6189" t="s">
        <v>4</v>
      </c>
      <c r="K6189" s="4" t="s">
        <v>436</v>
      </c>
      <c r="L6189" s="4" t="s">
        <v>427</v>
      </c>
      <c r="M6189">
        <f>+HOUR(Forecasts[[#This Row],[Sunset]]) *60 +MINUTE(Forecasts[[#This Row],[Sunset]]) - HOUR(Forecasts[[#This Row],[Sunrise]]) *60 - MINUTE(Forecasts[[#This Row],[Sunrise]])</f>
        <v>708</v>
      </c>
      <c r="N6189" t="s">
        <v>1408</v>
      </c>
      <c r="P6189" t="str">
        <f>+IF(Forecasts[[#This Row],[Forecast]]="10/03/2023 Friday",Forecasts[[#This Row],[Rain]],"")</f>
        <v/>
      </c>
    </row>
    <row r="6190" spans="1:16" x14ac:dyDescent="0.25">
      <c r="A6190" t="s">
        <v>1386</v>
      </c>
      <c r="B6190" s="3" t="s">
        <v>98</v>
      </c>
      <c r="C6190" s="3" t="s">
        <v>270</v>
      </c>
      <c r="D6190">
        <f>+Forecasts[[#This Row],[Max T °C]]-Forecasts[[#This Row],[Min T °C]]</f>
        <v>8</v>
      </c>
      <c r="E6190" t="s">
        <v>868</v>
      </c>
      <c r="F6190" s="4" t="s">
        <v>41</v>
      </c>
      <c r="G6190" s="4">
        <v>16</v>
      </c>
      <c r="H6190" s="4" t="s">
        <v>126</v>
      </c>
      <c r="I6190" s="4" t="s">
        <v>75</v>
      </c>
      <c r="J6190" t="s">
        <v>4</v>
      </c>
      <c r="K6190" s="4" t="s">
        <v>436</v>
      </c>
      <c r="L6190" s="4" t="s">
        <v>427</v>
      </c>
      <c r="M6190">
        <f>+HOUR(Forecasts[[#This Row],[Sunset]]) *60 +MINUTE(Forecasts[[#This Row],[Sunset]]) - HOUR(Forecasts[[#This Row],[Sunrise]]) *60 - MINUTE(Forecasts[[#This Row],[Sunrise]])</f>
        <v>708</v>
      </c>
      <c r="N6190" t="s">
        <v>1408</v>
      </c>
      <c r="P6190" t="str">
        <f>+IF(Forecasts[[#This Row],[Forecast]]="10/03/2023 Friday",Forecasts[[#This Row],[Rain]],"")</f>
        <v/>
      </c>
    </row>
    <row r="6191" spans="1:16" x14ac:dyDescent="0.25">
      <c r="A6191" t="s">
        <v>1384</v>
      </c>
      <c r="B6191" s="3" t="s">
        <v>98</v>
      </c>
      <c r="C6191" s="3" t="s">
        <v>270</v>
      </c>
      <c r="D6191">
        <f>+Forecasts[[#This Row],[Max T °C]]-Forecasts[[#This Row],[Min T °C]]</f>
        <v>8</v>
      </c>
      <c r="E6191" t="s">
        <v>110</v>
      </c>
      <c r="F6191" s="4" t="s">
        <v>41</v>
      </c>
      <c r="G6191" s="4">
        <v>13</v>
      </c>
      <c r="H6191" s="4" t="s">
        <v>177</v>
      </c>
      <c r="I6191" s="4" t="s">
        <v>168</v>
      </c>
      <c r="J6191" t="s">
        <v>4</v>
      </c>
      <c r="K6191" s="4" t="s">
        <v>433</v>
      </c>
      <c r="L6191" s="4" t="s">
        <v>427</v>
      </c>
      <c r="M6191">
        <f>+HOUR(Forecasts[[#This Row],[Sunset]]) *60 +MINUTE(Forecasts[[#This Row],[Sunset]]) - HOUR(Forecasts[[#This Row],[Sunrise]]) *60 - MINUTE(Forecasts[[#This Row],[Sunrise]])</f>
        <v>709</v>
      </c>
      <c r="N6191" t="s">
        <v>1408</v>
      </c>
      <c r="P6191" t="str">
        <f>+IF(Forecasts[[#This Row],[Forecast]]="10/03/2023 Friday",Forecasts[[#This Row],[Rain]],"")</f>
        <v/>
      </c>
    </row>
    <row r="6192" spans="1:16" x14ac:dyDescent="0.25">
      <c r="A6192" t="s">
        <v>1382</v>
      </c>
      <c r="B6192" s="3" t="s">
        <v>98</v>
      </c>
      <c r="C6192" s="3" t="s">
        <v>240</v>
      </c>
      <c r="D6192">
        <f>+Forecasts[[#This Row],[Max T °C]]-Forecasts[[#This Row],[Min T °C]]</f>
        <v>7</v>
      </c>
      <c r="E6192" t="s">
        <v>263</v>
      </c>
      <c r="F6192" s="4" t="s">
        <v>34</v>
      </c>
      <c r="G6192" s="4">
        <v>13</v>
      </c>
      <c r="H6192" s="4" t="s">
        <v>50</v>
      </c>
      <c r="I6192" s="4" t="s">
        <v>168</v>
      </c>
      <c r="J6192" t="s">
        <v>4</v>
      </c>
      <c r="K6192" s="4" t="s">
        <v>428</v>
      </c>
      <c r="L6192" s="4" t="s">
        <v>411</v>
      </c>
      <c r="M6192">
        <f>+HOUR(Forecasts[[#This Row],[Sunset]]) *60 +MINUTE(Forecasts[[#This Row],[Sunset]]) - HOUR(Forecasts[[#This Row],[Sunrise]]) *60 - MINUTE(Forecasts[[#This Row],[Sunrise]])</f>
        <v>711</v>
      </c>
      <c r="N6192" t="s">
        <v>1408</v>
      </c>
      <c r="P6192" t="str">
        <f>+IF(Forecasts[[#This Row],[Forecast]]="10/03/2023 Friday",Forecasts[[#This Row],[Rain]],"")</f>
        <v/>
      </c>
    </row>
    <row r="6193" spans="1:16" x14ac:dyDescent="0.25">
      <c r="A6193" t="s">
        <v>1407</v>
      </c>
      <c r="B6193" s="3" t="s">
        <v>58</v>
      </c>
      <c r="C6193" s="3" t="s">
        <v>432</v>
      </c>
      <c r="D6193">
        <f>+Forecasts[[#This Row],[Max T °C]]-Forecasts[[#This Row],[Min T °C]]</f>
        <v>10</v>
      </c>
      <c r="E6193" t="s">
        <v>115</v>
      </c>
      <c r="F6193" s="4" t="s">
        <v>33</v>
      </c>
      <c r="G6193" s="4">
        <v>28</v>
      </c>
      <c r="H6193" s="4" t="s">
        <v>109</v>
      </c>
      <c r="I6193" s="4" t="s">
        <v>99</v>
      </c>
      <c r="J6193" t="s">
        <v>4</v>
      </c>
      <c r="K6193" s="4" t="s">
        <v>473</v>
      </c>
      <c r="L6193" s="4" t="s">
        <v>464</v>
      </c>
      <c r="M6193">
        <f>+HOUR(Forecasts[[#This Row],[Sunset]]) *60 +MINUTE(Forecasts[[#This Row],[Sunset]]) - HOUR(Forecasts[[#This Row],[Sunrise]]) *60 - MINUTE(Forecasts[[#This Row],[Sunrise]])</f>
        <v>697</v>
      </c>
      <c r="N6193" t="s">
        <v>1406</v>
      </c>
      <c r="P6193" t="str">
        <f>+IF(Forecasts[[#This Row],[Forecast]]="10/03/2023 Friday",Forecasts[[#This Row],[Rain]],"")</f>
        <v/>
      </c>
    </row>
    <row r="6194" spans="1:16" x14ac:dyDescent="0.25">
      <c r="A6194" t="s">
        <v>1405</v>
      </c>
      <c r="B6194" s="3" t="s">
        <v>58</v>
      </c>
      <c r="C6194" s="3" t="s">
        <v>364</v>
      </c>
      <c r="D6194">
        <f>+Forecasts[[#This Row],[Max T °C]]-Forecasts[[#This Row],[Min T °C]]</f>
        <v>7</v>
      </c>
      <c r="E6194" t="s">
        <v>476</v>
      </c>
      <c r="F6194" s="4" t="s">
        <v>58</v>
      </c>
      <c r="G6194" s="4">
        <v>31</v>
      </c>
      <c r="H6194" s="4" t="s">
        <v>95</v>
      </c>
      <c r="I6194" s="4" t="s">
        <v>47</v>
      </c>
      <c r="J6194">
        <v>1.4</v>
      </c>
      <c r="K6194" s="4" t="s">
        <v>468</v>
      </c>
      <c r="L6194" s="4" t="s">
        <v>464</v>
      </c>
      <c r="M6194">
        <f>+HOUR(Forecasts[[#This Row],[Sunset]]) *60 +MINUTE(Forecasts[[#This Row],[Sunset]]) - HOUR(Forecasts[[#This Row],[Sunrise]]) *60 - MINUTE(Forecasts[[#This Row],[Sunrise]])</f>
        <v>698</v>
      </c>
      <c r="N6194" t="s">
        <v>1406</v>
      </c>
      <c r="P6194" t="str">
        <f>+IF(Forecasts[[#This Row],[Forecast]]="10/03/2023 Friday",Forecasts[[#This Row],[Rain]],"")</f>
        <v/>
      </c>
    </row>
    <row r="6195" spans="1:16" x14ac:dyDescent="0.25">
      <c r="A6195" t="s">
        <v>1404</v>
      </c>
      <c r="B6195" s="3" t="s">
        <v>63</v>
      </c>
      <c r="C6195" s="3" t="s">
        <v>153</v>
      </c>
      <c r="D6195">
        <f>+Forecasts[[#This Row],[Max T °C]]-Forecasts[[#This Row],[Min T °C]]</f>
        <v>3</v>
      </c>
      <c r="E6195" t="s">
        <v>667</v>
      </c>
      <c r="F6195" s="4" t="s">
        <v>58</v>
      </c>
      <c r="G6195" s="4">
        <v>33</v>
      </c>
      <c r="H6195" s="4" t="s">
        <v>651</v>
      </c>
      <c r="I6195" s="4" t="s">
        <v>35</v>
      </c>
      <c r="J6195">
        <v>3.7</v>
      </c>
      <c r="K6195" s="4" t="s">
        <v>465</v>
      </c>
      <c r="L6195" s="4" t="s">
        <v>464</v>
      </c>
      <c r="M6195">
        <f>+HOUR(Forecasts[[#This Row],[Sunset]]) *60 +MINUTE(Forecasts[[#This Row],[Sunset]]) - HOUR(Forecasts[[#This Row],[Sunrise]]) *60 - MINUTE(Forecasts[[#This Row],[Sunrise]])</f>
        <v>699</v>
      </c>
      <c r="N6195" t="s">
        <v>1406</v>
      </c>
      <c r="P6195" t="str">
        <f>+IF(Forecasts[[#This Row],[Forecast]]="10/03/2023 Friday",Forecasts[[#This Row],[Rain]],"")</f>
        <v/>
      </c>
    </row>
    <row r="6196" spans="1:16" x14ac:dyDescent="0.25">
      <c r="A6196" t="s">
        <v>1402</v>
      </c>
      <c r="B6196" s="3" t="s">
        <v>33</v>
      </c>
      <c r="C6196" s="3" t="s">
        <v>149</v>
      </c>
      <c r="D6196">
        <f>+Forecasts[[#This Row],[Max T °C]]-Forecasts[[#This Row],[Min T °C]]</f>
        <v>4</v>
      </c>
      <c r="E6196" t="s">
        <v>1072</v>
      </c>
      <c r="F6196" s="4" t="s">
        <v>98</v>
      </c>
      <c r="G6196" s="4">
        <v>30</v>
      </c>
      <c r="H6196" s="4" t="s">
        <v>36</v>
      </c>
      <c r="I6196" s="4" t="s">
        <v>85</v>
      </c>
      <c r="J6196">
        <v>4.3</v>
      </c>
      <c r="K6196" s="4" t="s">
        <v>459</v>
      </c>
      <c r="L6196" s="4" t="s">
        <v>448</v>
      </c>
      <c r="M6196">
        <f>+HOUR(Forecasts[[#This Row],[Sunset]]) *60 +MINUTE(Forecasts[[#This Row],[Sunset]]) - HOUR(Forecasts[[#This Row],[Sunrise]]) *60 - MINUTE(Forecasts[[#This Row],[Sunrise]])</f>
        <v>701</v>
      </c>
      <c r="N6196" t="s">
        <v>1406</v>
      </c>
      <c r="P6196" t="str">
        <f>+IF(Forecasts[[#This Row],[Forecast]]="10/03/2023 Friday",Forecasts[[#This Row],[Rain]],"")</f>
        <v/>
      </c>
    </row>
    <row r="6197" spans="1:16" x14ac:dyDescent="0.25">
      <c r="A6197" t="s">
        <v>1400</v>
      </c>
      <c r="B6197" s="3" t="s">
        <v>98</v>
      </c>
      <c r="C6197" s="3" t="s">
        <v>153</v>
      </c>
      <c r="D6197">
        <f>+Forecasts[[#This Row],[Max T °C]]-Forecasts[[#This Row],[Min T °C]]</f>
        <v>6</v>
      </c>
      <c r="E6197" t="s">
        <v>25</v>
      </c>
      <c r="F6197" s="4" t="s">
        <v>98</v>
      </c>
      <c r="G6197" s="4">
        <v>31</v>
      </c>
      <c r="H6197" s="4" t="s">
        <v>86</v>
      </c>
      <c r="I6197" s="4" t="s">
        <v>80</v>
      </c>
      <c r="J6197">
        <v>0.6</v>
      </c>
      <c r="K6197" s="4" t="s">
        <v>456</v>
      </c>
      <c r="L6197" s="4" t="s">
        <v>448</v>
      </c>
      <c r="M6197">
        <f>+HOUR(Forecasts[[#This Row],[Sunset]]) *60 +MINUTE(Forecasts[[#This Row],[Sunset]]) - HOUR(Forecasts[[#This Row],[Sunrise]]) *60 - MINUTE(Forecasts[[#This Row],[Sunrise]])</f>
        <v>702</v>
      </c>
      <c r="N6197" t="s">
        <v>1406</v>
      </c>
      <c r="P6197" t="str">
        <f>+IF(Forecasts[[#This Row],[Forecast]]="10/03/2023 Friday",Forecasts[[#This Row],[Rain]],"")</f>
        <v/>
      </c>
    </row>
    <row r="6198" spans="1:16" x14ac:dyDescent="0.25">
      <c r="A6198" t="s">
        <v>1398</v>
      </c>
      <c r="B6198" s="3" t="s">
        <v>98</v>
      </c>
      <c r="C6198" s="3" t="s">
        <v>240</v>
      </c>
      <c r="D6198">
        <f>+Forecasts[[#This Row],[Max T °C]]-Forecasts[[#This Row],[Min T °C]]</f>
        <v>7</v>
      </c>
      <c r="E6198" t="s">
        <v>868</v>
      </c>
      <c r="F6198" s="4" t="s">
        <v>98</v>
      </c>
      <c r="G6198" s="4">
        <v>21</v>
      </c>
      <c r="H6198" s="4" t="s">
        <v>40</v>
      </c>
      <c r="I6198" s="4" t="s">
        <v>108</v>
      </c>
      <c r="J6198" t="s">
        <v>4</v>
      </c>
      <c r="K6198" s="4" t="s">
        <v>456</v>
      </c>
      <c r="L6198" s="4" t="s">
        <v>448</v>
      </c>
      <c r="M6198">
        <f>+HOUR(Forecasts[[#This Row],[Sunset]]) *60 +MINUTE(Forecasts[[#This Row],[Sunset]]) - HOUR(Forecasts[[#This Row],[Sunrise]]) *60 - MINUTE(Forecasts[[#This Row],[Sunrise]])</f>
        <v>702</v>
      </c>
      <c r="N6198" t="s">
        <v>1406</v>
      </c>
      <c r="P6198" t="str">
        <f>+IF(Forecasts[[#This Row],[Forecast]]="10/03/2023 Friday",Forecasts[[#This Row],[Rain]],"")</f>
        <v/>
      </c>
    </row>
    <row r="6199" spans="1:16" x14ac:dyDescent="0.25">
      <c r="A6199" t="s">
        <v>1396</v>
      </c>
      <c r="B6199" s="3" t="s">
        <v>98</v>
      </c>
      <c r="C6199" s="3" t="s">
        <v>240</v>
      </c>
      <c r="D6199">
        <f>+Forecasts[[#This Row],[Max T °C]]-Forecasts[[#This Row],[Min T °C]]</f>
        <v>7</v>
      </c>
      <c r="E6199" t="s">
        <v>9</v>
      </c>
      <c r="F6199" s="4" t="s">
        <v>98</v>
      </c>
      <c r="G6199" s="4">
        <v>23</v>
      </c>
      <c r="H6199" s="4" t="s">
        <v>62</v>
      </c>
      <c r="I6199" s="4" t="s">
        <v>61</v>
      </c>
      <c r="J6199" t="s">
        <v>4</v>
      </c>
      <c r="K6199" s="4" t="s">
        <v>453</v>
      </c>
      <c r="L6199" s="4" t="s">
        <v>448</v>
      </c>
      <c r="M6199">
        <f>+HOUR(Forecasts[[#This Row],[Sunset]]) *60 +MINUTE(Forecasts[[#This Row],[Sunset]]) - HOUR(Forecasts[[#This Row],[Sunrise]]) *60 - MINUTE(Forecasts[[#This Row],[Sunrise]])</f>
        <v>703</v>
      </c>
      <c r="N6199" t="s">
        <v>1406</v>
      </c>
      <c r="P6199" t="str">
        <f>+IF(Forecasts[[#This Row],[Forecast]]="10/03/2023 Friday",Forecasts[[#This Row],[Rain]],"")</f>
        <v/>
      </c>
    </row>
    <row r="6200" spans="1:16" x14ac:dyDescent="0.25">
      <c r="A6200" t="s">
        <v>1394</v>
      </c>
      <c r="B6200" s="3" t="s">
        <v>98</v>
      </c>
      <c r="C6200" s="3" t="s">
        <v>240</v>
      </c>
      <c r="D6200">
        <f>+Forecasts[[#This Row],[Max T °C]]-Forecasts[[#This Row],[Min T °C]]</f>
        <v>7</v>
      </c>
      <c r="E6200" t="s">
        <v>110</v>
      </c>
      <c r="F6200" s="4" t="s">
        <v>98</v>
      </c>
      <c r="G6200" s="4">
        <v>29</v>
      </c>
      <c r="H6200" s="4" t="s">
        <v>45</v>
      </c>
      <c r="I6200" s="4" t="s">
        <v>168</v>
      </c>
      <c r="J6200" t="s">
        <v>4</v>
      </c>
      <c r="K6200" s="4" t="s">
        <v>449</v>
      </c>
      <c r="L6200" s="4" t="s">
        <v>448</v>
      </c>
      <c r="M6200">
        <f>+HOUR(Forecasts[[#This Row],[Sunset]]) *60 +MINUTE(Forecasts[[#This Row],[Sunset]]) - HOUR(Forecasts[[#This Row],[Sunrise]]) *60 - MINUTE(Forecasts[[#This Row],[Sunrise]])</f>
        <v>704</v>
      </c>
      <c r="N6200" t="s">
        <v>1406</v>
      </c>
      <c r="P6200" t="str">
        <f>+IF(Forecasts[[#This Row],[Forecast]]="10/03/2023 Friday",Forecasts[[#This Row],[Rain]],"")</f>
        <v/>
      </c>
    </row>
    <row r="6201" spans="1:16" x14ac:dyDescent="0.25">
      <c r="A6201" t="s">
        <v>1392</v>
      </c>
      <c r="B6201" s="3" t="s">
        <v>98</v>
      </c>
      <c r="C6201" s="3" t="s">
        <v>270</v>
      </c>
      <c r="D6201">
        <f>+Forecasts[[#This Row],[Max T °C]]-Forecasts[[#This Row],[Min T °C]]</f>
        <v>8</v>
      </c>
      <c r="E6201" t="s">
        <v>868</v>
      </c>
      <c r="F6201" s="4" t="s">
        <v>98</v>
      </c>
      <c r="G6201" s="4">
        <v>22</v>
      </c>
      <c r="H6201" s="4" t="s">
        <v>62</v>
      </c>
      <c r="I6201" s="4" t="s">
        <v>168</v>
      </c>
      <c r="J6201" t="s">
        <v>4</v>
      </c>
      <c r="K6201" s="4" t="s">
        <v>445</v>
      </c>
      <c r="L6201" s="4" t="s">
        <v>427</v>
      </c>
      <c r="M6201">
        <f>+HOUR(Forecasts[[#This Row],[Sunset]]) *60 +MINUTE(Forecasts[[#This Row],[Sunset]]) - HOUR(Forecasts[[#This Row],[Sunrise]]) *60 - MINUTE(Forecasts[[#This Row],[Sunrise]])</f>
        <v>706</v>
      </c>
      <c r="N6201" t="s">
        <v>1406</v>
      </c>
      <c r="P6201" t="str">
        <f>+IF(Forecasts[[#This Row],[Forecast]]="10/03/2023 Friday",Forecasts[[#This Row],[Rain]],"")</f>
        <v/>
      </c>
    </row>
    <row r="6202" spans="1:16" x14ac:dyDescent="0.25">
      <c r="A6202" t="s">
        <v>1390</v>
      </c>
      <c r="B6202" s="3" t="s">
        <v>33</v>
      </c>
      <c r="C6202" s="3" t="s">
        <v>378</v>
      </c>
      <c r="D6202">
        <f>+Forecasts[[#This Row],[Max T °C]]-Forecasts[[#This Row],[Min T °C]]</f>
        <v>9</v>
      </c>
      <c r="E6202" t="s">
        <v>263</v>
      </c>
      <c r="F6202" s="4" t="s">
        <v>33</v>
      </c>
      <c r="G6202" s="4">
        <v>27</v>
      </c>
      <c r="H6202" s="4" t="s">
        <v>109</v>
      </c>
      <c r="I6202" s="4" t="s">
        <v>168</v>
      </c>
      <c r="J6202" t="s">
        <v>4</v>
      </c>
      <c r="K6202" s="4" t="s">
        <v>439</v>
      </c>
      <c r="L6202" s="4" t="s">
        <v>427</v>
      </c>
      <c r="M6202">
        <f>+HOUR(Forecasts[[#This Row],[Sunset]]) *60 +MINUTE(Forecasts[[#This Row],[Sunset]]) - HOUR(Forecasts[[#This Row],[Sunrise]]) *60 - MINUTE(Forecasts[[#This Row],[Sunrise]])</f>
        <v>707</v>
      </c>
      <c r="N6202" t="s">
        <v>1406</v>
      </c>
      <c r="P6202" t="str">
        <f>+IF(Forecasts[[#This Row],[Forecast]]="10/03/2023 Friday",Forecasts[[#This Row],[Rain]],"")</f>
        <v/>
      </c>
    </row>
    <row r="6203" spans="1:16" x14ac:dyDescent="0.25">
      <c r="A6203" t="s">
        <v>1388</v>
      </c>
      <c r="B6203" s="3" t="s">
        <v>33</v>
      </c>
      <c r="C6203" s="3" t="s">
        <v>378</v>
      </c>
      <c r="D6203">
        <f>+Forecasts[[#This Row],[Max T °C]]-Forecasts[[#This Row],[Min T °C]]</f>
        <v>9</v>
      </c>
      <c r="E6203" t="s">
        <v>9</v>
      </c>
      <c r="F6203" s="4" t="s">
        <v>33</v>
      </c>
      <c r="G6203" s="4">
        <v>26</v>
      </c>
      <c r="H6203" s="4" t="s">
        <v>134</v>
      </c>
      <c r="I6203" s="4" t="s">
        <v>75</v>
      </c>
      <c r="J6203" t="s">
        <v>4</v>
      </c>
      <c r="K6203" s="4" t="s">
        <v>436</v>
      </c>
      <c r="L6203" s="4" t="s">
        <v>427</v>
      </c>
      <c r="M6203">
        <f>+HOUR(Forecasts[[#This Row],[Sunset]]) *60 +MINUTE(Forecasts[[#This Row],[Sunset]]) - HOUR(Forecasts[[#This Row],[Sunrise]]) *60 - MINUTE(Forecasts[[#This Row],[Sunrise]])</f>
        <v>708</v>
      </c>
      <c r="N6203" t="s">
        <v>1406</v>
      </c>
      <c r="P6203" t="str">
        <f>+IF(Forecasts[[#This Row],[Forecast]]="10/03/2023 Friday",Forecasts[[#This Row],[Rain]],"")</f>
        <v/>
      </c>
    </row>
    <row r="6204" spans="1:16" x14ac:dyDescent="0.25">
      <c r="A6204" t="s">
        <v>1386</v>
      </c>
      <c r="B6204" s="3" t="s">
        <v>33</v>
      </c>
      <c r="C6204" s="3" t="s">
        <v>378</v>
      </c>
      <c r="D6204">
        <f>+Forecasts[[#This Row],[Max T °C]]-Forecasts[[#This Row],[Min T °C]]</f>
        <v>9</v>
      </c>
      <c r="E6204" t="s">
        <v>199</v>
      </c>
      <c r="F6204" s="4" t="s">
        <v>98</v>
      </c>
      <c r="G6204" s="4">
        <v>23</v>
      </c>
      <c r="H6204" s="4" t="s">
        <v>31</v>
      </c>
      <c r="I6204" s="4" t="s">
        <v>100</v>
      </c>
      <c r="J6204" t="s">
        <v>4</v>
      </c>
      <c r="K6204" s="4" t="s">
        <v>436</v>
      </c>
      <c r="L6204" s="4" t="s">
        <v>427</v>
      </c>
      <c r="M6204">
        <f>+HOUR(Forecasts[[#This Row],[Sunset]]) *60 +MINUTE(Forecasts[[#This Row],[Sunset]]) - HOUR(Forecasts[[#This Row],[Sunrise]]) *60 - MINUTE(Forecasts[[#This Row],[Sunrise]])</f>
        <v>708</v>
      </c>
      <c r="N6204" t="s">
        <v>1406</v>
      </c>
      <c r="P6204" t="str">
        <f>+IF(Forecasts[[#This Row],[Forecast]]="10/03/2023 Friday",Forecasts[[#This Row],[Rain]],"")</f>
        <v/>
      </c>
    </row>
    <row r="6205" spans="1:16" x14ac:dyDescent="0.25">
      <c r="A6205" t="s">
        <v>1384</v>
      </c>
      <c r="B6205" s="3" t="s">
        <v>98</v>
      </c>
      <c r="C6205" s="3" t="s">
        <v>364</v>
      </c>
      <c r="D6205">
        <f>+Forecasts[[#This Row],[Max T °C]]-Forecasts[[#This Row],[Min T °C]]</f>
        <v>9</v>
      </c>
      <c r="E6205" t="s">
        <v>868</v>
      </c>
      <c r="F6205" s="4" t="s">
        <v>98</v>
      </c>
      <c r="G6205" s="4">
        <v>21</v>
      </c>
      <c r="H6205" s="4" t="s">
        <v>85</v>
      </c>
      <c r="I6205" s="4" t="s">
        <v>100</v>
      </c>
      <c r="J6205" t="s">
        <v>4</v>
      </c>
      <c r="K6205" s="4" t="s">
        <v>433</v>
      </c>
      <c r="L6205" s="4" t="s">
        <v>427</v>
      </c>
      <c r="M6205">
        <f>+HOUR(Forecasts[[#This Row],[Sunset]]) *60 +MINUTE(Forecasts[[#This Row],[Sunset]]) - HOUR(Forecasts[[#This Row],[Sunrise]]) *60 - MINUTE(Forecasts[[#This Row],[Sunrise]])</f>
        <v>709</v>
      </c>
      <c r="N6205" t="s">
        <v>1406</v>
      </c>
      <c r="P6205" t="str">
        <f>+IF(Forecasts[[#This Row],[Forecast]]="10/03/2023 Friday",Forecasts[[#This Row],[Rain]],"")</f>
        <v/>
      </c>
    </row>
    <row r="6206" spans="1:16" x14ac:dyDescent="0.25">
      <c r="A6206" t="s">
        <v>1382</v>
      </c>
      <c r="B6206" s="3" t="s">
        <v>98</v>
      </c>
      <c r="C6206" s="3" t="s">
        <v>364</v>
      </c>
      <c r="D6206">
        <f>+Forecasts[[#This Row],[Max T °C]]-Forecasts[[#This Row],[Min T °C]]</f>
        <v>9</v>
      </c>
      <c r="E6206" t="s">
        <v>171</v>
      </c>
      <c r="F6206" s="4" t="s">
        <v>98</v>
      </c>
      <c r="G6206" s="4">
        <v>14</v>
      </c>
      <c r="H6206" s="4" t="s">
        <v>109</v>
      </c>
      <c r="I6206" s="4" t="s">
        <v>100</v>
      </c>
      <c r="J6206" t="s">
        <v>4</v>
      </c>
      <c r="K6206" s="4" t="s">
        <v>428</v>
      </c>
      <c r="L6206" s="4" t="s">
        <v>411</v>
      </c>
      <c r="M6206">
        <f>+HOUR(Forecasts[[#This Row],[Sunset]]) *60 +MINUTE(Forecasts[[#This Row],[Sunset]]) - HOUR(Forecasts[[#This Row],[Sunrise]]) *60 - MINUTE(Forecasts[[#This Row],[Sunrise]])</f>
        <v>711</v>
      </c>
      <c r="N6206" t="s">
        <v>1406</v>
      </c>
      <c r="P6206" t="str">
        <f>+IF(Forecasts[[#This Row],[Forecast]]="10/03/2023 Friday",Forecasts[[#This Row],[Rain]],"")</f>
        <v/>
      </c>
    </row>
    <row r="6207" spans="1:16" x14ac:dyDescent="0.25">
      <c r="A6207" t="s">
        <v>1380</v>
      </c>
      <c r="B6207" s="3" t="s">
        <v>98</v>
      </c>
      <c r="C6207" s="3" t="s">
        <v>270</v>
      </c>
      <c r="D6207">
        <f>+Forecasts[[#This Row],[Max T °C]]-Forecasts[[#This Row],[Min T °C]]</f>
        <v>8</v>
      </c>
      <c r="E6207" t="s">
        <v>145</v>
      </c>
      <c r="F6207" s="4" t="s">
        <v>98</v>
      </c>
      <c r="G6207" s="4">
        <v>14</v>
      </c>
      <c r="H6207" s="4" t="s">
        <v>45</v>
      </c>
      <c r="I6207" s="4" t="s">
        <v>75</v>
      </c>
      <c r="J6207" t="s">
        <v>4</v>
      </c>
      <c r="K6207" s="4" t="s">
        <v>424</v>
      </c>
      <c r="L6207" s="4" t="s">
        <v>411</v>
      </c>
      <c r="M6207">
        <f>+HOUR(Forecasts[[#This Row],[Sunset]]) *60 +MINUTE(Forecasts[[#This Row],[Sunset]]) - HOUR(Forecasts[[#This Row],[Sunrise]]) *60 - MINUTE(Forecasts[[#This Row],[Sunrise]])</f>
        <v>712</v>
      </c>
      <c r="N6207" t="s">
        <v>1406</v>
      </c>
      <c r="P6207" t="str">
        <f>+IF(Forecasts[[#This Row],[Forecast]]="10/03/2023 Friday",Forecasts[[#This Row],[Rain]],"")</f>
        <v/>
      </c>
    </row>
    <row r="6208" spans="1:16" x14ac:dyDescent="0.25">
      <c r="A6208" t="s">
        <v>1405</v>
      </c>
      <c r="B6208" s="3" t="s">
        <v>58</v>
      </c>
      <c r="C6208" s="3" t="s">
        <v>364</v>
      </c>
      <c r="D6208">
        <f>+Forecasts[[#This Row],[Max T °C]]-Forecasts[[#This Row],[Min T °C]]</f>
        <v>7</v>
      </c>
      <c r="E6208" t="s">
        <v>476</v>
      </c>
      <c r="F6208" s="4" t="s">
        <v>58</v>
      </c>
      <c r="G6208" s="4">
        <v>31</v>
      </c>
      <c r="H6208" s="4" t="s">
        <v>95</v>
      </c>
      <c r="I6208" s="4" t="s">
        <v>127</v>
      </c>
      <c r="J6208">
        <v>1.4</v>
      </c>
      <c r="K6208" s="4" t="s">
        <v>468</v>
      </c>
      <c r="L6208" s="4" t="s">
        <v>464</v>
      </c>
      <c r="M6208">
        <f>+HOUR(Forecasts[[#This Row],[Sunset]]) *60 +MINUTE(Forecasts[[#This Row],[Sunset]]) - HOUR(Forecasts[[#This Row],[Sunrise]]) *60 - MINUTE(Forecasts[[#This Row],[Sunrise]])</f>
        <v>698</v>
      </c>
      <c r="N6208" t="s">
        <v>1403</v>
      </c>
      <c r="P6208" t="str">
        <f>+IF(Forecasts[[#This Row],[Forecast]]="10/03/2023 Friday",Forecasts[[#This Row],[Rain]],"")</f>
        <v/>
      </c>
    </row>
    <row r="6209" spans="1:16" x14ac:dyDescent="0.25">
      <c r="A6209" t="s">
        <v>1404</v>
      </c>
      <c r="B6209" s="3" t="s">
        <v>58</v>
      </c>
      <c r="C6209" s="3" t="s">
        <v>153</v>
      </c>
      <c r="D6209">
        <f>+Forecasts[[#This Row],[Max T °C]]-Forecasts[[#This Row],[Min T °C]]</f>
        <v>4</v>
      </c>
      <c r="E6209" t="s">
        <v>6</v>
      </c>
      <c r="F6209" s="4" t="s">
        <v>58</v>
      </c>
      <c r="G6209" s="4">
        <v>33</v>
      </c>
      <c r="H6209" s="4" t="s">
        <v>177</v>
      </c>
      <c r="I6209" s="4" t="s">
        <v>80</v>
      </c>
      <c r="J6209">
        <v>1.2</v>
      </c>
      <c r="K6209" s="4" t="s">
        <v>465</v>
      </c>
      <c r="L6209" s="4" t="s">
        <v>464</v>
      </c>
      <c r="M6209">
        <f>+HOUR(Forecasts[[#This Row],[Sunset]]) *60 +MINUTE(Forecasts[[#This Row],[Sunset]]) - HOUR(Forecasts[[#This Row],[Sunrise]]) *60 - MINUTE(Forecasts[[#This Row],[Sunrise]])</f>
        <v>699</v>
      </c>
      <c r="N6209" t="s">
        <v>1403</v>
      </c>
      <c r="P6209" t="str">
        <f>+IF(Forecasts[[#This Row],[Forecast]]="10/03/2023 Friday",Forecasts[[#This Row],[Rain]],"")</f>
        <v/>
      </c>
    </row>
    <row r="6210" spans="1:16" x14ac:dyDescent="0.25">
      <c r="A6210" t="s">
        <v>1402</v>
      </c>
      <c r="B6210" s="3" t="s">
        <v>98</v>
      </c>
      <c r="C6210" s="3" t="s">
        <v>153</v>
      </c>
      <c r="D6210">
        <f>+Forecasts[[#This Row],[Max T °C]]-Forecasts[[#This Row],[Min T °C]]</f>
        <v>6</v>
      </c>
      <c r="E6210" t="s">
        <v>897</v>
      </c>
      <c r="F6210" s="4" t="s">
        <v>41</v>
      </c>
      <c r="G6210" s="4">
        <v>30</v>
      </c>
      <c r="H6210" s="4" t="s">
        <v>31</v>
      </c>
      <c r="I6210" s="4" t="s">
        <v>101</v>
      </c>
      <c r="J6210">
        <v>1.6</v>
      </c>
      <c r="K6210" s="4" t="s">
        <v>459</v>
      </c>
      <c r="L6210" s="4" t="s">
        <v>448</v>
      </c>
      <c r="M6210">
        <f>+HOUR(Forecasts[[#This Row],[Sunset]]) *60 +MINUTE(Forecasts[[#This Row],[Sunset]]) - HOUR(Forecasts[[#This Row],[Sunrise]]) *60 - MINUTE(Forecasts[[#This Row],[Sunrise]])</f>
        <v>701</v>
      </c>
      <c r="N6210" t="s">
        <v>1403</v>
      </c>
      <c r="P6210" t="str">
        <f>+IF(Forecasts[[#This Row],[Forecast]]="10/03/2023 Friday",Forecasts[[#This Row],[Rain]],"")</f>
        <v/>
      </c>
    </row>
    <row r="6211" spans="1:16" x14ac:dyDescent="0.25">
      <c r="A6211" t="s">
        <v>1400</v>
      </c>
      <c r="B6211" s="3" t="s">
        <v>33</v>
      </c>
      <c r="C6211" s="3" t="s">
        <v>153</v>
      </c>
      <c r="D6211">
        <f>+Forecasts[[#This Row],[Max T °C]]-Forecasts[[#This Row],[Min T °C]]</f>
        <v>5</v>
      </c>
      <c r="E6211" t="s">
        <v>182</v>
      </c>
      <c r="F6211" s="4" t="s">
        <v>98</v>
      </c>
      <c r="G6211" s="4">
        <v>28</v>
      </c>
      <c r="H6211" s="4" t="s">
        <v>170</v>
      </c>
      <c r="I6211" s="4" t="s">
        <v>68</v>
      </c>
      <c r="J6211">
        <v>1.2</v>
      </c>
      <c r="K6211" s="4" t="s">
        <v>456</v>
      </c>
      <c r="L6211" s="4" t="s">
        <v>448</v>
      </c>
      <c r="M6211">
        <f>+HOUR(Forecasts[[#This Row],[Sunset]]) *60 +MINUTE(Forecasts[[#This Row],[Sunset]]) - HOUR(Forecasts[[#This Row],[Sunrise]]) *60 - MINUTE(Forecasts[[#This Row],[Sunrise]])</f>
        <v>702</v>
      </c>
      <c r="N6211" t="s">
        <v>1403</v>
      </c>
      <c r="P6211" t="str">
        <f>+IF(Forecasts[[#This Row],[Forecast]]="10/03/2023 Friday",Forecasts[[#This Row],[Rain]],"")</f>
        <v/>
      </c>
    </row>
    <row r="6212" spans="1:16" x14ac:dyDescent="0.25">
      <c r="A6212" t="s">
        <v>1398</v>
      </c>
      <c r="B6212" s="3" t="s">
        <v>98</v>
      </c>
      <c r="C6212" s="3" t="s">
        <v>270</v>
      </c>
      <c r="D6212">
        <f>+Forecasts[[#This Row],[Max T °C]]-Forecasts[[#This Row],[Min T °C]]</f>
        <v>8</v>
      </c>
      <c r="E6212" t="s">
        <v>145</v>
      </c>
      <c r="F6212" s="4" t="s">
        <v>98</v>
      </c>
      <c r="G6212" s="4">
        <v>30</v>
      </c>
      <c r="H6212" s="4" t="s">
        <v>40</v>
      </c>
      <c r="I6212" s="4" t="s">
        <v>108</v>
      </c>
      <c r="J6212" t="s">
        <v>4</v>
      </c>
      <c r="K6212" s="4" t="s">
        <v>456</v>
      </c>
      <c r="L6212" s="4" t="s">
        <v>448</v>
      </c>
      <c r="M6212">
        <f>+HOUR(Forecasts[[#This Row],[Sunset]]) *60 +MINUTE(Forecasts[[#This Row],[Sunset]]) - HOUR(Forecasts[[#This Row],[Sunrise]]) *60 - MINUTE(Forecasts[[#This Row],[Sunrise]])</f>
        <v>702</v>
      </c>
      <c r="N6212" t="s">
        <v>1403</v>
      </c>
      <c r="P6212" t="str">
        <f>+IF(Forecasts[[#This Row],[Forecast]]="10/03/2023 Friday",Forecasts[[#This Row],[Rain]],"")</f>
        <v/>
      </c>
    </row>
    <row r="6213" spans="1:16" x14ac:dyDescent="0.25">
      <c r="A6213" t="s">
        <v>1396</v>
      </c>
      <c r="B6213" s="3" t="s">
        <v>33</v>
      </c>
      <c r="C6213" s="3" t="s">
        <v>270</v>
      </c>
      <c r="D6213">
        <f>+Forecasts[[#This Row],[Max T °C]]-Forecasts[[#This Row],[Min T °C]]</f>
        <v>7</v>
      </c>
      <c r="E6213" t="s">
        <v>145</v>
      </c>
      <c r="F6213" s="4" t="s">
        <v>98</v>
      </c>
      <c r="G6213" s="4">
        <v>20</v>
      </c>
      <c r="H6213" s="4" t="s">
        <v>170</v>
      </c>
      <c r="I6213" s="4" t="s">
        <v>108</v>
      </c>
      <c r="J6213" t="s">
        <v>4</v>
      </c>
      <c r="K6213" s="4" t="s">
        <v>453</v>
      </c>
      <c r="L6213" s="4" t="s">
        <v>448</v>
      </c>
      <c r="M6213">
        <f>+HOUR(Forecasts[[#This Row],[Sunset]]) *60 +MINUTE(Forecasts[[#This Row],[Sunset]]) - HOUR(Forecasts[[#This Row],[Sunrise]]) *60 - MINUTE(Forecasts[[#This Row],[Sunrise]])</f>
        <v>703</v>
      </c>
      <c r="N6213" t="s">
        <v>1403</v>
      </c>
      <c r="P6213" t="str">
        <f>+IF(Forecasts[[#This Row],[Forecast]]="10/03/2023 Friday",Forecasts[[#This Row],[Rain]],"")</f>
        <v/>
      </c>
    </row>
    <row r="6214" spans="1:16" x14ac:dyDescent="0.25">
      <c r="A6214" t="s">
        <v>1394</v>
      </c>
      <c r="B6214" s="3" t="s">
        <v>33</v>
      </c>
      <c r="C6214" s="3" t="s">
        <v>153</v>
      </c>
      <c r="D6214">
        <f>+Forecasts[[#This Row],[Max T °C]]-Forecasts[[#This Row],[Min T °C]]</f>
        <v>5</v>
      </c>
      <c r="E6214" t="s">
        <v>868</v>
      </c>
      <c r="F6214" s="4" t="s">
        <v>98</v>
      </c>
      <c r="G6214" s="4">
        <v>17</v>
      </c>
      <c r="H6214" s="4" t="s">
        <v>36</v>
      </c>
      <c r="I6214" s="4" t="s">
        <v>104</v>
      </c>
      <c r="J6214" t="s">
        <v>4</v>
      </c>
      <c r="K6214" s="4" t="s">
        <v>449</v>
      </c>
      <c r="L6214" s="4" t="s">
        <v>448</v>
      </c>
      <c r="M6214">
        <f>+HOUR(Forecasts[[#This Row],[Sunset]]) *60 +MINUTE(Forecasts[[#This Row],[Sunset]]) - HOUR(Forecasts[[#This Row],[Sunrise]]) *60 - MINUTE(Forecasts[[#This Row],[Sunrise]])</f>
        <v>704</v>
      </c>
      <c r="N6214" t="s">
        <v>1403</v>
      </c>
      <c r="P6214" t="str">
        <f>+IF(Forecasts[[#This Row],[Forecast]]="10/03/2023 Friday",Forecasts[[#This Row],[Rain]],"")</f>
        <v/>
      </c>
    </row>
    <row r="6215" spans="1:16" x14ac:dyDescent="0.25">
      <c r="A6215" t="s">
        <v>1392</v>
      </c>
      <c r="B6215" s="3" t="s">
        <v>98</v>
      </c>
      <c r="C6215" s="3" t="s">
        <v>270</v>
      </c>
      <c r="D6215">
        <f>+Forecasts[[#This Row],[Max T °C]]-Forecasts[[#This Row],[Min T °C]]</f>
        <v>8</v>
      </c>
      <c r="E6215" t="s">
        <v>145</v>
      </c>
      <c r="F6215" s="4" t="s">
        <v>98</v>
      </c>
      <c r="G6215" s="4">
        <v>17</v>
      </c>
      <c r="H6215" s="4" t="s">
        <v>39</v>
      </c>
      <c r="I6215" s="4" t="s">
        <v>100</v>
      </c>
      <c r="J6215" t="s">
        <v>4</v>
      </c>
      <c r="K6215" s="4" t="s">
        <v>445</v>
      </c>
      <c r="L6215" s="4" t="s">
        <v>427</v>
      </c>
      <c r="M6215">
        <f>+HOUR(Forecasts[[#This Row],[Sunset]]) *60 +MINUTE(Forecasts[[#This Row],[Sunset]]) - HOUR(Forecasts[[#This Row],[Sunrise]]) *60 - MINUTE(Forecasts[[#This Row],[Sunrise]])</f>
        <v>706</v>
      </c>
      <c r="N6215" t="s">
        <v>1403</v>
      </c>
      <c r="P6215" t="str">
        <f>+IF(Forecasts[[#This Row],[Forecast]]="10/03/2023 Friday",Forecasts[[#This Row],[Rain]],"")</f>
        <v/>
      </c>
    </row>
    <row r="6216" spans="1:16" x14ac:dyDescent="0.25">
      <c r="A6216" t="s">
        <v>1390</v>
      </c>
      <c r="B6216" s="3" t="s">
        <v>33</v>
      </c>
      <c r="C6216" s="3" t="s">
        <v>423</v>
      </c>
      <c r="D6216">
        <f>+Forecasts[[#This Row],[Max T °C]]-Forecasts[[#This Row],[Min T °C]]</f>
        <v>10</v>
      </c>
      <c r="E6216" t="s">
        <v>145</v>
      </c>
      <c r="F6216" s="4" t="s">
        <v>33</v>
      </c>
      <c r="G6216" s="4">
        <v>24</v>
      </c>
      <c r="H6216" s="4" t="s">
        <v>30</v>
      </c>
      <c r="I6216" s="4" t="s">
        <v>168</v>
      </c>
      <c r="J6216" t="s">
        <v>4</v>
      </c>
      <c r="K6216" s="4" t="s">
        <v>439</v>
      </c>
      <c r="L6216" s="4" t="s">
        <v>427</v>
      </c>
      <c r="M6216">
        <f>+HOUR(Forecasts[[#This Row],[Sunset]]) *60 +MINUTE(Forecasts[[#This Row],[Sunset]]) - HOUR(Forecasts[[#This Row],[Sunrise]]) *60 - MINUTE(Forecasts[[#This Row],[Sunrise]])</f>
        <v>707</v>
      </c>
      <c r="N6216" t="s">
        <v>1403</v>
      </c>
      <c r="P6216" t="str">
        <f>+IF(Forecasts[[#This Row],[Forecast]]="10/03/2023 Friday",Forecasts[[#This Row],[Rain]],"")</f>
        <v/>
      </c>
    </row>
    <row r="6217" spans="1:16" x14ac:dyDescent="0.25">
      <c r="A6217" t="s">
        <v>1388</v>
      </c>
      <c r="B6217" s="3" t="s">
        <v>63</v>
      </c>
      <c r="C6217" s="3" t="s">
        <v>552</v>
      </c>
      <c r="D6217">
        <f>+Forecasts[[#This Row],[Max T °C]]-Forecasts[[#This Row],[Min T °C]]</f>
        <v>11</v>
      </c>
      <c r="E6217" t="s">
        <v>26</v>
      </c>
      <c r="F6217" s="4" t="s">
        <v>58</v>
      </c>
      <c r="G6217" s="4">
        <v>25</v>
      </c>
      <c r="H6217" s="4" t="s">
        <v>40</v>
      </c>
      <c r="I6217" s="4" t="s">
        <v>205</v>
      </c>
      <c r="J6217">
        <v>0.4</v>
      </c>
      <c r="K6217" s="4" t="s">
        <v>436</v>
      </c>
      <c r="L6217" s="4" t="s">
        <v>427</v>
      </c>
      <c r="M6217">
        <f>+HOUR(Forecasts[[#This Row],[Sunset]]) *60 +MINUTE(Forecasts[[#This Row],[Sunset]]) - HOUR(Forecasts[[#This Row],[Sunrise]]) *60 - MINUTE(Forecasts[[#This Row],[Sunrise]])</f>
        <v>708</v>
      </c>
      <c r="N6217" t="s">
        <v>1403</v>
      </c>
      <c r="P6217" t="str">
        <f>+IF(Forecasts[[#This Row],[Forecast]]="10/03/2023 Friday",Forecasts[[#This Row],[Rain]],"")</f>
        <v/>
      </c>
    </row>
    <row r="6218" spans="1:16" x14ac:dyDescent="0.25">
      <c r="A6218" t="s">
        <v>1386</v>
      </c>
      <c r="B6218" s="3" t="s">
        <v>63</v>
      </c>
      <c r="C6218" s="3" t="s">
        <v>552</v>
      </c>
      <c r="D6218">
        <f>+Forecasts[[#This Row],[Max T °C]]-Forecasts[[#This Row],[Min T °C]]</f>
        <v>11</v>
      </c>
      <c r="E6218" t="s">
        <v>868</v>
      </c>
      <c r="F6218" s="4" t="s">
        <v>33</v>
      </c>
      <c r="G6218" s="4">
        <v>24</v>
      </c>
      <c r="H6218" s="4" t="s">
        <v>72</v>
      </c>
      <c r="I6218" s="4" t="s">
        <v>100</v>
      </c>
      <c r="J6218" t="s">
        <v>4</v>
      </c>
      <c r="K6218" s="4" t="s">
        <v>436</v>
      </c>
      <c r="L6218" s="4" t="s">
        <v>427</v>
      </c>
      <c r="M6218">
        <f>+HOUR(Forecasts[[#This Row],[Sunset]]) *60 +MINUTE(Forecasts[[#This Row],[Sunset]]) - HOUR(Forecasts[[#This Row],[Sunrise]]) *60 - MINUTE(Forecasts[[#This Row],[Sunrise]])</f>
        <v>708</v>
      </c>
      <c r="N6218" t="s">
        <v>1403</v>
      </c>
      <c r="P6218" t="str">
        <f>+IF(Forecasts[[#This Row],[Forecast]]="10/03/2023 Friday",Forecasts[[#This Row],[Rain]],"")</f>
        <v/>
      </c>
    </row>
    <row r="6219" spans="1:16" x14ac:dyDescent="0.25">
      <c r="A6219" t="s">
        <v>1384</v>
      </c>
      <c r="B6219" s="3" t="s">
        <v>63</v>
      </c>
      <c r="C6219" s="3" t="s">
        <v>491</v>
      </c>
      <c r="D6219">
        <f>+Forecasts[[#This Row],[Max T °C]]-Forecasts[[#This Row],[Min T °C]]</f>
        <v>10</v>
      </c>
      <c r="E6219" t="s">
        <v>239</v>
      </c>
      <c r="F6219" s="4" t="s">
        <v>58</v>
      </c>
      <c r="G6219" s="4">
        <v>20</v>
      </c>
      <c r="H6219" s="4" t="s">
        <v>62</v>
      </c>
      <c r="I6219" s="4" t="s">
        <v>100</v>
      </c>
      <c r="J6219" t="s">
        <v>4</v>
      </c>
      <c r="K6219" s="4" t="s">
        <v>433</v>
      </c>
      <c r="L6219" s="4" t="s">
        <v>427</v>
      </c>
      <c r="M6219">
        <f>+HOUR(Forecasts[[#This Row],[Sunset]]) *60 +MINUTE(Forecasts[[#This Row],[Sunset]]) - HOUR(Forecasts[[#This Row],[Sunrise]]) *60 - MINUTE(Forecasts[[#This Row],[Sunrise]])</f>
        <v>709</v>
      </c>
      <c r="N6219" t="s">
        <v>1403</v>
      </c>
      <c r="P6219" t="str">
        <f>+IF(Forecasts[[#This Row],[Forecast]]="10/03/2023 Friday",Forecasts[[#This Row],[Rain]],"")</f>
        <v/>
      </c>
    </row>
    <row r="6220" spans="1:16" x14ac:dyDescent="0.25">
      <c r="A6220" t="s">
        <v>1382</v>
      </c>
      <c r="B6220" s="3" t="s">
        <v>58</v>
      </c>
      <c r="C6220" s="3" t="s">
        <v>491</v>
      </c>
      <c r="D6220">
        <f>+Forecasts[[#This Row],[Max T °C]]-Forecasts[[#This Row],[Min T °C]]</f>
        <v>11</v>
      </c>
      <c r="E6220" t="s">
        <v>110</v>
      </c>
      <c r="F6220" s="4" t="s">
        <v>33</v>
      </c>
      <c r="G6220" s="4">
        <v>16</v>
      </c>
      <c r="H6220" s="4" t="s">
        <v>36</v>
      </c>
      <c r="I6220" s="4" t="s">
        <v>100</v>
      </c>
      <c r="J6220" t="s">
        <v>4</v>
      </c>
      <c r="K6220" s="4" t="s">
        <v>428</v>
      </c>
      <c r="L6220" s="4" t="s">
        <v>411</v>
      </c>
      <c r="M6220">
        <f>+HOUR(Forecasts[[#This Row],[Sunset]]) *60 +MINUTE(Forecasts[[#This Row],[Sunset]]) - HOUR(Forecasts[[#This Row],[Sunrise]]) *60 - MINUTE(Forecasts[[#This Row],[Sunrise]])</f>
        <v>711</v>
      </c>
      <c r="N6220" t="s">
        <v>1403</v>
      </c>
      <c r="P6220" t="str">
        <f>+IF(Forecasts[[#This Row],[Forecast]]="10/03/2023 Friday",Forecasts[[#This Row],[Rain]],"")</f>
        <v/>
      </c>
    </row>
    <row r="6221" spans="1:16" x14ac:dyDescent="0.25">
      <c r="A6221" t="s">
        <v>1380</v>
      </c>
      <c r="B6221" s="3" t="s">
        <v>58</v>
      </c>
      <c r="C6221" s="3" t="s">
        <v>432</v>
      </c>
      <c r="D6221">
        <f>+Forecasts[[#This Row],[Max T °C]]-Forecasts[[#This Row],[Min T °C]]</f>
        <v>10</v>
      </c>
      <c r="E6221" t="s">
        <v>110</v>
      </c>
      <c r="F6221" s="4" t="s">
        <v>33</v>
      </c>
      <c r="G6221" s="4">
        <v>13</v>
      </c>
      <c r="H6221" s="4" t="s">
        <v>31</v>
      </c>
      <c r="I6221" s="4" t="s">
        <v>75</v>
      </c>
      <c r="J6221" t="s">
        <v>4</v>
      </c>
      <c r="K6221" s="4" t="s">
        <v>424</v>
      </c>
      <c r="L6221" s="4" t="s">
        <v>411</v>
      </c>
      <c r="M6221">
        <f>+HOUR(Forecasts[[#This Row],[Sunset]]) *60 +MINUTE(Forecasts[[#This Row],[Sunset]]) - HOUR(Forecasts[[#This Row],[Sunrise]]) *60 - MINUTE(Forecasts[[#This Row],[Sunrise]])</f>
        <v>712</v>
      </c>
      <c r="N6221" t="s">
        <v>1403</v>
      </c>
      <c r="P6221" t="str">
        <f>+IF(Forecasts[[#This Row],[Forecast]]="10/03/2023 Friday",Forecasts[[#This Row],[Rain]],"")</f>
        <v/>
      </c>
    </row>
    <row r="6222" spans="1:16" x14ac:dyDescent="0.25">
      <c r="A6222" t="s">
        <v>1378</v>
      </c>
      <c r="B6222" s="3" t="s">
        <v>58</v>
      </c>
      <c r="C6222" s="3" t="s">
        <v>423</v>
      </c>
      <c r="D6222">
        <f>+Forecasts[[#This Row],[Max T °C]]-Forecasts[[#This Row],[Min T °C]]</f>
        <v>9</v>
      </c>
      <c r="E6222" t="s">
        <v>145</v>
      </c>
      <c r="F6222" s="4" t="s">
        <v>33</v>
      </c>
      <c r="G6222" s="4">
        <v>14</v>
      </c>
      <c r="H6222" s="4" t="s">
        <v>86</v>
      </c>
      <c r="I6222" s="4" t="s">
        <v>75</v>
      </c>
      <c r="J6222" t="s">
        <v>4</v>
      </c>
      <c r="K6222" s="4" t="s">
        <v>420</v>
      </c>
      <c r="L6222" s="4" t="s">
        <v>411</v>
      </c>
      <c r="M6222">
        <f>+HOUR(Forecasts[[#This Row],[Sunset]]) *60 +MINUTE(Forecasts[[#This Row],[Sunset]]) - HOUR(Forecasts[[#This Row],[Sunrise]]) *60 - MINUTE(Forecasts[[#This Row],[Sunrise]])</f>
        <v>713</v>
      </c>
      <c r="N6222" t="s">
        <v>1403</v>
      </c>
      <c r="P6222" t="str">
        <f>+IF(Forecasts[[#This Row],[Forecast]]="10/03/2023 Friday",Forecasts[[#This Row],[Rain]],"")</f>
        <v/>
      </c>
    </row>
    <row r="6223" spans="1:16" x14ac:dyDescent="0.25">
      <c r="A6223" t="s">
        <v>1402</v>
      </c>
      <c r="B6223" s="3" t="s">
        <v>98</v>
      </c>
      <c r="C6223" s="3" t="s">
        <v>153</v>
      </c>
      <c r="D6223">
        <f>+Forecasts[[#This Row],[Max T °C]]-Forecasts[[#This Row],[Min T °C]]</f>
        <v>6</v>
      </c>
      <c r="E6223" t="s">
        <v>1054</v>
      </c>
      <c r="F6223" s="4" t="s">
        <v>98</v>
      </c>
      <c r="G6223" s="4">
        <v>29</v>
      </c>
      <c r="H6223" s="4" t="s">
        <v>50</v>
      </c>
      <c r="I6223" s="4" t="s">
        <v>47</v>
      </c>
      <c r="J6223">
        <v>2.4</v>
      </c>
      <c r="K6223" s="4" t="s">
        <v>459</v>
      </c>
      <c r="L6223" s="4" t="s">
        <v>448</v>
      </c>
      <c r="M6223">
        <f>+HOUR(Forecasts[[#This Row],[Sunset]]) *60 +MINUTE(Forecasts[[#This Row],[Sunset]]) - HOUR(Forecasts[[#This Row],[Sunrise]]) *60 - MINUTE(Forecasts[[#This Row],[Sunrise]])</f>
        <v>701</v>
      </c>
      <c r="N6223" t="s">
        <v>1401</v>
      </c>
      <c r="P6223" t="str">
        <f>+IF(Forecasts[[#This Row],[Forecast]]="10/03/2023 Friday",Forecasts[[#This Row],[Rain]],"")</f>
        <v/>
      </c>
    </row>
    <row r="6224" spans="1:16" x14ac:dyDescent="0.25">
      <c r="A6224" t="s">
        <v>1400</v>
      </c>
      <c r="B6224" s="3" t="s">
        <v>33</v>
      </c>
      <c r="C6224" s="3" t="s">
        <v>153</v>
      </c>
      <c r="D6224">
        <f>+Forecasts[[#This Row],[Max T °C]]-Forecasts[[#This Row],[Min T °C]]</f>
        <v>5</v>
      </c>
      <c r="E6224" t="s">
        <v>224</v>
      </c>
      <c r="F6224" s="4" t="s">
        <v>33</v>
      </c>
      <c r="G6224" s="4">
        <v>29</v>
      </c>
      <c r="H6224" s="4" t="s">
        <v>45</v>
      </c>
      <c r="I6224" s="4" t="s">
        <v>228</v>
      </c>
      <c r="J6224">
        <v>1.8</v>
      </c>
      <c r="K6224" s="4" t="s">
        <v>456</v>
      </c>
      <c r="L6224" s="4" t="s">
        <v>448</v>
      </c>
      <c r="M6224">
        <f>+HOUR(Forecasts[[#This Row],[Sunset]]) *60 +MINUTE(Forecasts[[#This Row],[Sunset]]) - HOUR(Forecasts[[#This Row],[Sunrise]]) *60 - MINUTE(Forecasts[[#This Row],[Sunrise]])</f>
        <v>702</v>
      </c>
      <c r="N6224" t="s">
        <v>1401</v>
      </c>
      <c r="P6224" t="str">
        <f>+IF(Forecasts[[#This Row],[Forecast]]="10/03/2023 Friday",Forecasts[[#This Row],[Rain]],"")</f>
        <v/>
      </c>
    </row>
    <row r="6225" spans="1:16" x14ac:dyDescent="0.25">
      <c r="A6225" t="s">
        <v>1398</v>
      </c>
      <c r="B6225" s="3" t="s">
        <v>98</v>
      </c>
      <c r="C6225" s="3" t="s">
        <v>270</v>
      </c>
      <c r="D6225">
        <f>+Forecasts[[#This Row],[Max T °C]]-Forecasts[[#This Row],[Min T °C]]</f>
        <v>8</v>
      </c>
      <c r="E6225" t="s">
        <v>868</v>
      </c>
      <c r="F6225" s="4" t="s">
        <v>98</v>
      </c>
      <c r="G6225" s="4">
        <v>27</v>
      </c>
      <c r="H6225" s="4" t="s">
        <v>40</v>
      </c>
      <c r="I6225" s="4" t="s">
        <v>99</v>
      </c>
      <c r="J6225" t="s">
        <v>4</v>
      </c>
      <c r="K6225" s="4" t="s">
        <v>456</v>
      </c>
      <c r="L6225" s="4" t="s">
        <v>448</v>
      </c>
      <c r="M6225">
        <f>+HOUR(Forecasts[[#This Row],[Sunset]]) *60 +MINUTE(Forecasts[[#This Row],[Sunset]]) - HOUR(Forecasts[[#This Row],[Sunrise]]) *60 - MINUTE(Forecasts[[#This Row],[Sunrise]])</f>
        <v>702</v>
      </c>
      <c r="N6225" t="s">
        <v>1401</v>
      </c>
      <c r="P6225" t="str">
        <f>+IF(Forecasts[[#This Row],[Forecast]]="10/03/2023 Friday",Forecasts[[#This Row],[Rain]],"")</f>
        <v/>
      </c>
    </row>
    <row r="6226" spans="1:16" x14ac:dyDescent="0.25">
      <c r="A6226" t="s">
        <v>1396</v>
      </c>
      <c r="B6226" s="3" t="s">
        <v>33</v>
      </c>
      <c r="C6226" s="3" t="s">
        <v>240</v>
      </c>
      <c r="D6226">
        <f>+Forecasts[[#This Row],[Max T °C]]-Forecasts[[#This Row],[Min T °C]]</f>
        <v>6</v>
      </c>
      <c r="E6226" t="s">
        <v>7</v>
      </c>
      <c r="F6226" s="4" t="s">
        <v>33</v>
      </c>
      <c r="G6226" s="4">
        <v>28</v>
      </c>
      <c r="H6226" s="4" t="s">
        <v>36</v>
      </c>
      <c r="I6226" s="4" t="s">
        <v>75</v>
      </c>
      <c r="J6226" t="s">
        <v>4</v>
      </c>
      <c r="K6226" s="4" t="s">
        <v>453</v>
      </c>
      <c r="L6226" s="4" t="s">
        <v>448</v>
      </c>
      <c r="M6226">
        <f>+HOUR(Forecasts[[#This Row],[Sunset]]) *60 +MINUTE(Forecasts[[#This Row],[Sunset]]) - HOUR(Forecasts[[#This Row],[Sunrise]]) *60 - MINUTE(Forecasts[[#This Row],[Sunrise]])</f>
        <v>703</v>
      </c>
      <c r="N6226" t="s">
        <v>1401</v>
      </c>
      <c r="P6226" t="str">
        <f>+IF(Forecasts[[#This Row],[Forecast]]="10/03/2023 Friday",Forecasts[[#This Row],[Rain]],"")</f>
        <v/>
      </c>
    </row>
    <row r="6227" spans="1:16" x14ac:dyDescent="0.25">
      <c r="A6227" t="s">
        <v>1394</v>
      </c>
      <c r="B6227" s="3" t="s">
        <v>33</v>
      </c>
      <c r="C6227" s="3" t="s">
        <v>153</v>
      </c>
      <c r="D6227">
        <f>+Forecasts[[#This Row],[Max T °C]]-Forecasts[[#This Row],[Min T °C]]</f>
        <v>5</v>
      </c>
      <c r="E6227" t="s">
        <v>9</v>
      </c>
      <c r="F6227" s="4" t="s">
        <v>98</v>
      </c>
      <c r="G6227" s="4">
        <v>25</v>
      </c>
      <c r="H6227" s="4" t="s">
        <v>95</v>
      </c>
      <c r="I6227" s="4" t="s">
        <v>75</v>
      </c>
      <c r="J6227" t="s">
        <v>4</v>
      </c>
      <c r="K6227" s="4" t="s">
        <v>449</v>
      </c>
      <c r="L6227" s="4" t="s">
        <v>448</v>
      </c>
      <c r="M6227">
        <f>+HOUR(Forecasts[[#This Row],[Sunset]]) *60 +MINUTE(Forecasts[[#This Row],[Sunset]]) - HOUR(Forecasts[[#This Row],[Sunrise]]) *60 - MINUTE(Forecasts[[#This Row],[Sunrise]])</f>
        <v>704</v>
      </c>
      <c r="N6227" t="s">
        <v>1401</v>
      </c>
      <c r="P6227" t="str">
        <f>+IF(Forecasts[[#This Row],[Forecast]]="10/03/2023 Friday",Forecasts[[#This Row],[Rain]],"")</f>
        <v/>
      </c>
    </row>
    <row r="6228" spans="1:16" x14ac:dyDescent="0.25">
      <c r="A6228" t="s">
        <v>1392</v>
      </c>
      <c r="B6228" s="3" t="s">
        <v>34</v>
      </c>
      <c r="C6228" s="3" t="s">
        <v>240</v>
      </c>
      <c r="D6228">
        <f>+Forecasts[[#This Row],[Max T °C]]-Forecasts[[#This Row],[Min T °C]]</f>
        <v>9</v>
      </c>
      <c r="E6228" t="s">
        <v>9</v>
      </c>
      <c r="F6228" s="4" t="s">
        <v>34</v>
      </c>
      <c r="G6228" s="4">
        <v>23</v>
      </c>
      <c r="H6228" s="4" t="s">
        <v>169</v>
      </c>
      <c r="I6228" s="4" t="s">
        <v>61</v>
      </c>
      <c r="J6228" t="s">
        <v>4</v>
      </c>
      <c r="K6228" s="4" t="s">
        <v>445</v>
      </c>
      <c r="L6228" s="4" t="s">
        <v>427</v>
      </c>
      <c r="M6228">
        <f>+HOUR(Forecasts[[#This Row],[Sunset]]) *60 +MINUTE(Forecasts[[#This Row],[Sunset]]) - HOUR(Forecasts[[#This Row],[Sunrise]]) *60 - MINUTE(Forecasts[[#This Row],[Sunrise]])</f>
        <v>706</v>
      </c>
      <c r="N6228" t="s">
        <v>1401</v>
      </c>
      <c r="P6228" t="str">
        <f>+IF(Forecasts[[#This Row],[Forecast]]="10/03/2023 Friday",Forecasts[[#This Row],[Rain]],"")</f>
        <v/>
      </c>
    </row>
    <row r="6229" spans="1:16" x14ac:dyDescent="0.25">
      <c r="A6229" t="s">
        <v>1390</v>
      </c>
      <c r="B6229" s="3" t="s">
        <v>58</v>
      </c>
      <c r="C6229" s="3" t="s">
        <v>423</v>
      </c>
      <c r="D6229">
        <f>+Forecasts[[#This Row],[Max T °C]]-Forecasts[[#This Row],[Min T °C]]</f>
        <v>9</v>
      </c>
      <c r="E6229" t="s">
        <v>145</v>
      </c>
      <c r="F6229" s="4" t="s">
        <v>33</v>
      </c>
      <c r="G6229" s="4">
        <v>17</v>
      </c>
      <c r="H6229" s="4" t="s">
        <v>148</v>
      </c>
      <c r="I6229" s="4" t="s">
        <v>108</v>
      </c>
      <c r="J6229" t="s">
        <v>4</v>
      </c>
      <c r="K6229" s="4" t="s">
        <v>439</v>
      </c>
      <c r="L6229" s="4" t="s">
        <v>427</v>
      </c>
      <c r="M6229">
        <f>+HOUR(Forecasts[[#This Row],[Sunset]]) *60 +MINUTE(Forecasts[[#This Row],[Sunset]]) - HOUR(Forecasts[[#This Row],[Sunrise]]) *60 - MINUTE(Forecasts[[#This Row],[Sunrise]])</f>
        <v>707</v>
      </c>
      <c r="N6229" t="s">
        <v>1401</v>
      </c>
      <c r="P6229" t="str">
        <f>+IF(Forecasts[[#This Row],[Forecast]]="10/03/2023 Friday",Forecasts[[#This Row],[Rain]],"")</f>
        <v/>
      </c>
    </row>
    <row r="6230" spans="1:16" x14ac:dyDescent="0.25">
      <c r="A6230" t="s">
        <v>1388</v>
      </c>
      <c r="B6230" s="3" t="s">
        <v>58</v>
      </c>
      <c r="C6230" s="3" t="s">
        <v>270</v>
      </c>
      <c r="D6230">
        <f>+Forecasts[[#This Row],[Max T °C]]-Forecasts[[#This Row],[Min T °C]]</f>
        <v>6</v>
      </c>
      <c r="E6230" t="s">
        <v>897</v>
      </c>
      <c r="F6230" s="4" t="s">
        <v>58</v>
      </c>
      <c r="G6230" s="4">
        <v>24</v>
      </c>
      <c r="H6230" s="4" t="s">
        <v>45</v>
      </c>
      <c r="I6230" s="4" t="s">
        <v>47</v>
      </c>
      <c r="J6230">
        <v>0.2</v>
      </c>
      <c r="K6230" s="4" t="s">
        <v>436</v>
      </c>
      <c r="L6230" s="4" t="s">
        <v>427</v>
      </c>
      <c r="M6230">
        <f>+HOUR(Forecasts[[#This Row],[Sunset]]) *60 +MINUTE(Forecasts[[#This Row],[Sunset]]) - HOUR(Forecasts[[#This Row],[Sunrise]]) *60 - MINUTE(Forecasts[[#This Row],[Sunrise]])</f>
        <v>708</v>
      </c>
      <c r="N6230" t="s">
        <v>1401</v>
      </c>
      <c r="P6230" t="str">
        <f>+IF(Forecasts[[#This Row],[Forecast]]="10/03/2023 Friday",Forecasts[[#This Row],[Rain]],"")</f>
        <v/>
      </c>
    </row>
    <row r="6231" spans="1:16" x14ac:dyDescent="0.25">
      <c r="A6231" t="s">
        <v>1386</v>
      </c>
      <c r="B6231" s="3" t="s">
        <v>58</v>
      </c>
      <c r="C6231" s="3" t="s">
        <v>378</v>
      </c>
      <c r="D6231">
        <f>+Forecasts[[#This Row],[Max T °C]]-Forecasts[[#This Row],[Min T °C]]</f>
        <v>8</v>
      </c>
      <c r="E6231" t="s">
        <v>868</v>
      </c>
      <c r="F6231" s="4" t="s">
        <v>33</v>
      </c>
      <c r="G6231" s="4">
        <v>16</v>
      </c>
      <c r="H6231" s="4" t="s">
        <v>62</v>
      </c>
      <c r="I6231" s="4" t="s">
        <v>168</v>
      </c>
      <c r="J6231" t="s">
        <v>4</v>
      </c>
      <c r="K6231" s="4" t="s">
        <v>436</v>
      </c>
      <c r="L6231" s="4" t="s">
        <v>427</v>
      </c>
      <c r="M6231">
        <f>+HOUR(Forecasts[[#This Row],[Sunset]]) *60 +MINUTE(Forecasts[[#This Row],[Sunset]]) - HOUR(Forecasts[[#This Row],[Sunrise]]) *60 - MINUTE(Forecasts[[#This Row],[Sunrise]])</f>
        <v>708</v>
      </c>
      <c r="N6231" t="s">
        <v>1401</v>
      </c>
      <c r="P6231" t="str">
        <f>+IF(Forecasts[[#This Row],[Forecast]]="10/03/2023 Friday",Forecasts[[#This Row],[Rain]],"")</f>
        <v/>
      </c>
    </row>
    <row r="6232" spans="1:16" x14ac:dyDescent="0.25">
      <c r="A6232" t="s">
        <v>1384</v>
      </c>
      <c r="B6232" s="3" t="s">
        <v>33</v>
      </c>
      <c r="C6232" s="3" t="s">
        <v>270</v>
      </c>
      <c r="D6232">
        <f>+Forecasts[[#This Row],[Max T °C]]-Forecasts[[#This Row],[Min T °C]]</f>
        <v>7</v>
      </c>
      <c r="E6232" t="s">
        <v>145</v>
      </c>
      <c r="F6232" s="4" t="s">
        <v>98</v>
      </c>
      <c r="G6232" s="4">
        <v>16</v>
      </c>
      <c r="H6232" s="4" t="s">
        <v>65</v>
      </c>
      <c r="I6232" s="4" t="s">
        <v>100</v>
      </c>
      <c r="J6232" t="s">
        <v>4</v>
      </c>
      <c r="K6232" s="4" t="s">
        <v>433</v>
      </c>
      <c r="L6232" s="4" t="s">
        <v>427</v>
      </c>
      <c r="M6232">
        <f>+HOUR(Forecasts[[#This Row],[Sunset]]) *60 +MINUTE(Forecasts[[#This Row],[Sunset]]) - HOUR(Forecasts[[#This Row],[Sunrise]]) *60 - MINUTE(Forecasts[[#This Row],[Sunrise]])</f>
        <v>709</v>
      </c>
      <c r="N6232" t="s">
        <v>1401</v>
      </c>
      <c r="P6232" t="str">
        <f>+IF(Forecasts[[#This Row],[Forecast]]="10/03/2023 Friday",Forecasts[[#This Row],[Rain]],"")</f>
        <v/>
      </c>
    </row>
    <row r="6233" spans="1:16" x14ac:dyDescent="0.25">
      <c r="A6233" t="s">
        <v>1382</v>
      </c>
      <c r="B6233" s="3" t="s">
        <v>33</v>
      </c>
      <c r="C6233" s="3" t="s">
        <v>270</v>
      </c>
      <c r="D6233">
        <f>+Forecasts[[#This Row],[Max T °C]]-Forecasts[[#This Row],[Min T °C]]</f>
        <v>7</v>
      </c>
      <c r="E6233" t="s">
        <v>233</v>
      </c>
      <c r="F6233" s="4" t="s">
        <v>98</v>
      </c>
      <c r="G6233" s="4">
        <v>13</v>
      </c>
      <c r="H6233" s="4" t="s">
        <v>31</v>
      </c>
      <c r="I6233" s="4" t="s">
        <v>39</v>
      </c>
      <c r="J6233">
        <v>0.3</v>
      </c>
      <c r="K6233" s="4" t="s">
        <v>428</v>
      </c>
      <c r="L6233" s="4" t="s">
        <v>411</v>
      </c>
      <c r="M6233">
        <f>+HOUR(Forecasts[[#This Row],[Sunset]]) *60 +MINUTE(Forecasts[[#This Row],[Sunset]]) - HOUR(Forecasts[[#This Row],[Sunrise]]) *60 - MINUTE(Forecasts[[#This Row],[Sunrise]])</f>
        <v>711</v>
      </c>
      <c r="N6233" t="s">
        <v>1401</v>
      </c>
      <c r="P6233" t="str">
        <f>+IF(Forecasts[[#This Row],[Forecast]]="10/03/2023 Friday",Forecasts[[#This Row],[Rain]],"")</f>
        <v/>
      </c>
    </row>
    <row r="6234" spans="1:16" x14ac:dyDescent="0.25">
      <c r="A6234" t="s">
        <v>1380</v>
      </c>
      <c r="B6234" s="3" t="s">
        <v>33</v>
      </c>
      <c r="C6234" s="3" t="s">
        <v>240</v>
      </c>
      <c r="D6234">
        <f>+Forecasts[[#This Row],[Max T °C]]-Forecasts[[#This Row],[Min T °C]]</f>
        <v>6</v>
      </c>
      <c r="E6234" t="s">
        <v>144</v>
      </c>
      <c r="F6234" s="4" t="s">
        <v>98</v>
      </c>
      <c r="G6234" s="4">
        <v>16</v>
      </c>
      <c r="H6234" s="4" t="s">
        <v>50</v>
      </c>
      <c r="I6234" s="4" t="s">
        <v>39</v>
      </c>
      <c r="J6234">
        <v>0.1</v>
      </c>
      <c r="K6234" s="4" t="s">
        <v>424</v>
      </c>
      <c r="L6234" s="4" t="s">
        <v>411</v>
      </c>
      <c r="M6234">
        <f>+HOUR(Forecasts[[#This Row],[Sunset]]) *60 +MINUTE(Forecasts[[#This Row],[Sunset]]) - HOUR(Forecasts[[#This Row],[Sunrise]]) *60 - MINUTE(Forecasts[[#This Row],[Sunrise]])</f>
        <v>712</v>
      </c>
      <c r="N6234" t="s">
        <v>1401</v>
      </c>
      <c r="P6234" t="str">
        <f>+IF(Forecasts[[#This Row],[Forecast]]="10/03/2023 Friday",Forecasts[[#This Row],[Rain]],"")</f>
        <v/>
      </c>
    </row>
    <row r="6235" spans="1:16" x14ac:dyDescent="0.25">
      <c r="A6235" t="s">
        <v>1378</v>
      </c>
      <c r="B6235" s="3" t="s">
        <v>98</v>
      </c>
      <c r="C6235" s="3" t="s">
        <v>240</v>
      </c>
      <c r="D6235">
        <f>+Forecasts[[#This Row],[Max T °C]]-Forecasts[[#This Row],[Min T °C]]</f>
        <v>7</v>
      </c>
      <c r="E6235" t="s">
        <v>933</v>
      </c>
      <c r="F6235" s="4" t="s">
        <v>41</v>
      </c>
      <c r="G6235" s="4">
        <v>16</v>
      </c>
      <c r="H6235" s="4" t="s">
        <v>643</v>
      </c>
      <c r="I6235" s="4" t="s">
        <v>101</v>
      </c>
      <c r="J6235">
        <v>0.2</v>
      </c>
      <c r="K6235" s="4" t="s">
        <v>420</v>
      </c>
      <c r="L6235" s="4" t="s">
        <v>411</v>
      </c>
      <c r="M6235">
        <f>+HOUR(Forecasts[[#This Row],[Sunset]]) *60 +MINUTE(Forecasts[[#This Row],[Sunset]]) - HOUR(Forecasts[[#This Row],[Sunrise]]) *60 - MINUTE(Forecasts[[#This Row],[Sunrise]])</f>
        <v>713</v>
      </c>
      <c r="N6235" t="s">
        <v>1401</v>
      </c>
      <c r="P6235" t="str">
        <f>+IF(Forecasts[[#This Row],[Forecast]]="10/03/2023 Friday",Forecasts[[#This Row],[Rain]],"")</f>
        <v/>
      </c>
    </row>
    <row r="6236" spans="1:16" x14ac:dyDescent="0.25">
      <c r="A6236" t="s">
        <v>1376</v>
      </c>
      <c r="B6236" s="3" t="s">
        <v>98</v>
      </c>
      <c r="C6236" s="3" t="s">
        <v>240</v>
      </c>
      <c r="D6236">
        <f>+Forecasts[[#This Row],[Max T °C]]-Forecasts[[#This Row],[Min T °C]]</f>
        <v>7</v>
      </c>
      <c r="E6236" t="s">
        <v>129</v>
      </c>
      <c r="F6236" s="4" t="s">
        <v>41</v>
      </c>
      <c r="G6236" s="4">
        <v>10</v>
      </c>
      <c r="H6236" s="4" t="s">
        <v>170</v>
      </c>
      <c r="I6236" s="4" t="s">
        <v>62</v>
      </c>
      <c r="J6236">
        <v>5.9</v>
      </c>
      <c r="K6236" s="4" t="s">
        <v>417</v>
      </c>
      <c r="L6236" s="4" t="s">
        <v>411</v>
      </c>
      <c r="M6236">
        <f>+HOUR(Forecasts[[#This Row],[Sunset]]) *60 +MINUTE(Forecasts[[#This Row],[Sunset]]) - HOUR(Forecasts[[#This Row],[Sunrise]]) *60 - MINUTE(Forecasts[[#This Row],[Sunrise]])</f>
        <v>714</v>
      </c>
      <c r="N6236" t="s">
        <v>1401</v>
      </c>
      <c r="P6236" t="str">
        <f>+IF(Forecasts[[#This Row],[Forecast]]="10/03/2023 Friday",Forecasts[[#This Row],[Rain]],"")</f>
        <v/>
      </c>
    </row>
    <row r="6237" spans="1:16" x14ac:dyDescent="0.25">
      <c r="A6237" t="s">
        <v>1374</v>
      </c>
      <c r="B6237" s="3" t="s">
        <v>98</v>
      </c>
      <c r="C6237" s="3" t="s">
        <v>153</v>
      </c>
      <c r="D6237">
        <f>+Forecasts[[#This Row],[Max T °C]]-Forecasts[[#This Row],[Min T °C]]</f>
        <v>6</v>
      </c>
      <c r="E6237" t="s">
        <v>583</v>
      </c>
      <c r="F6237" s="4" t="s">
        <v>41</v>
      </c>
      <c r="G6237" s="4">
        <v>11</v>
      </c>
      <c r="H6237" s="4" t="s">
        <v>36</v>
      </c>
      <c r="I6237" s="4" t="s">
        <v>169</v>
      </c>
      <c r="J6237">
        <v>0.9</v>
      </c>
      <c r="K6237" s="4" t="s">
        <v>412</v>
      </c>
      <c r="L6237" s="4" t="s">
        <v>411</v>
      </c>
      <c r="M6237">
        <f>+HOUR(Forecasts[[#This Row],[Sunset]]) *60 +MINUTE(Forecasts[[#This Row],[Sunset]]) - HOUR(Forecasts[[#This Row],[Sunrise]]) *60 - MINUTE(Forecasts[[#This Row],[Sunrise]])</f>
        <v>715</v>
      </c>
      <c r="N6237" t="s">
        <v>1401</v>
      </c>
      <c r="P6237" t="str">
        <f>+IF(Forecasts[[#This Row],[Forecast]]="10/03/2023 Friday",Forecasts[[#This Row],[Rain]],"")</f>
        <v/>
      </c>
    </row>
    <row r="6238" spans="1:16" x14ac:dyDescent="0.25">
      <c r="A6238" t="s">
        <v>1400</v>
      </c>
      <c r="B6238" s="3" t="s">
        <v>58</v>
      </c>
      <c r="C6238" s="3" t="s">
        <v>149</v>
      </c>
      <c r="D6238">
        <f>+Forecasts[[#This Row],[Max T °C]]-Forecasts[[#This Row],[Min T °C]]</f>
        <v>3</v>
      </c>
      <c r="E6238" t="s">
        <v>1072</v>
      </c>
      <c r="F6238" s="4" t="s">
        <v>58</v>
      </c>
      <c r="G6238" s="4">
        <v>29</v>
      </c>
      <c r="H6238" s="4" t="s">
        <v>89</v>
      </c>
      <c r="I6238" s="4" t="s">
        <v>78</v>
      </c>
      <c r="J6238">
        <v>2.4</v>
      </c>
      <c r="K6238" s="4" t="s">
        <v>456</v>
      </c>
      <c r="L6238" s="4" t="s">
        <v>448</v>
      </c>
      <c r="M6238">
        <f>+HOUR(Forecasts[[#This Row],[Sunset]]) *60 +MINUTE(Forecasts[[#This Row],[Sunset]]) - HOUR(Forecasts[[#This Row],[Sunrise]]) *60 - MINUTE(Forecasts[[#This Row],[Sunrise]])</f>
        <v>702</v>
      </c>
      <c r="N6238" t="s">
        <v>1399</v>
      </c>
      <c r="P6238" t="str">
        <f>+IF(Forecasts[[#This Row],[Forecast]]="10/03/2023 Friday",Forecasts[[#This Row],[Rain]],"")</f>
        <v/>
      </c>
    </row>
    <row r="6239" spans="1:16" x14ac:dyDescent="0.25">
      <c r="A6239" t="s">
        <v>1398</v>
      </c>
      <c r="B6239" s="3" t="s">
        <v>98</v>
      </c>
      <c r="C6239" s="3" t="s">
        <v>270</v>
      </c>
      <c r="D6239">
        <f>+Forecasts[[#This Row],[Max T °C]]-Forecasts[[#This Row],[Min T °C]]</f>
        <v>8</v>
      </c>
      <c r="E6239" t="s">
        <v>110</v>
      </c>
      <c r="F6239" s="4" t="s">
        <v>98</v>
      </c>
      <c r="G6239" s="4">
        <v>29</v>
      </c>
      <c r="H6239" s="4" t="s">
        <v>62</v>
      </c>
      <c r="I6239" s="4" t="s">
        <v>75</v>
      </c>
      <c r="J6239" t="s">
        <v>4</v>
      </c>
      <c r="K6239" s="4" t="s">
        <v>456</v>
      </c>
      <c r="L6239" s="4" t="s">
        <v>448</v>
      </c>
      <c r="M6239">
        <f>+HOUR(Forecasts[[#This Row],[Sunset]]) *60 +MINUTE(Forecasts[[#This Row],[Sunset]]) - HOUR(Forecasts[[#This Row],[Sunrise]]) *60 - MINUTE(Forecasts[[#This Row],[Sunrise]])</f>
        <v>702</v>
      </c>
      <c r="N6239" t="s">
        <v>1399</v>
      </c>
      <c r="P6239" t="str">
        <f>+IF(Forecasts[[#This Row],[Forecast]]="10/03/2023 Friday",Forecasts[[#This Row],[Rain]],"")</f>
        <v/>
      </c>
    </row>
    <row r="6240" spans="1:16" x14ac:dyDescent="0.25">
      <c r="A6240" t="s">
        <v>1396</v>
      </c>
      <c r="B6240" s="3" t="s">
        <v>33</v>
      </c>
      <c r="C6240" s="3" t="s">
        <v>240</v>
      </c>
      <c r="D6240">
        <f>+Forecasts[[#This Row],[Max T °C]]-Forecasts[[#This Row],[Min T °C]]</f>
        <v>6</v>
      </c>
      <c r="E6240" t="s">
        <v>151</v>
      </c>
      <c r="F6240" s="4" t="s">
        <v>33</v>
      </c>
      <c r="G6240" s="4">
        <v>30</v>
      </c>
      <c r="H6240" s="4" t="s">
        <v>95</v>
      </c>
      <c r="I6240" s="4" t="s">
        <v>75</v>
      </c>
      <c r="J6240" t="s">
        <v>4</v>
      </c>
      <c r="K6240" s="4" t="s">
        <v>453</v>
      </c>
      <c r="L6240" s="4" t="s">
        <v>448</v>
      </c>
      <c r="M6240">
        <f>+HOUR(Forecasts[[#This Row],[Sunset]]) *60 +MINUTE(Forecasts[[#This Row],[Sunset]]) - HOUR(Forecasts[[#This Row],[Sunrise]]) *60 - MINUTE(Forecasts[[#This Row],[Sunrise]])</f>
        <v>703</v>
      </c>
      <c r="N6240" t="s">
        <v>1399</v>
      </c>
      <c r="P6240" t="str">
        <f>+IF(Forecasts[[#This Row],[Forecast]]="10/03/2023 Friday",Forecasts[[#This Row],[Rain]],"")</f>
        <v/>
      </c>
    </row>
    <row r="6241" spans="1:16" x14ac:dyDescent="0.25">
      <c r="A6241" t="s">
        <v>1394</v>
      </c>
      <c r="B6241" s="3" t="s">
        <v>33</v>
      </c>
      <c r="C6241" s="3" t="s">
        <v>149</v>
      </c>
      <c r="D6241">
        <f>+Forecasts[[#This Row],[Max T °C]]-Forecasts[[#This Row],[Min T °C]]</f>
        <v>4</v>
      </c>
      <c r="E6241" t="s">
        <v>199</v>
      </c>
      <c r="F6241" s="4" t="s">
        <v>33</v>
      </c>
      <c r="G6241" s="4">
        <v>21</v>
      </c>
      <c r="H6241" s="4" t="s">
        <v>177</v>
      </c>
      <c r="I6241" s="4" t="s">
        <v>99</v>
      </c>
      <c r="J6241" t="s">
        <v>4</v>
      </c>
      <c r="K6241" s="4" t="s">
        <v>449</v>
      </c>
      <c r="L6241" s="4" t="s">
        <v>448</v>
      </c>
      <c r="M6241">
        <f>+HOUR(Forecasts[[#This Row],[Sunset]]) *60 +MINUTE(Forecasts[[#This Row],[Sunset]]) - HOUR(Forecasts[[#This Row],[Sunrise]]) *60 - MINUTE(Forecasts[[#This Row],[Sunrise]])</f>
        <v>704</v>
      </c>
      <c r="N6241" t="s">
        <v>1399</v>
      </c>
      <c r="P6241" t="str">
        <f>+IF(Forecasts[[#This Row],[Forecast]]="10/03/2023 Friday",Forecasts[[#This Row],[Rain]],"")</f>
        <v/>
      </c>
    </row>
    <row r="6242" spans="1:16" x14ac:dyDescent="0.25">
      <c r="A6242" t="s">
        <v>1392</v>
      </c>
      <c r="B6242" s="3" t="s">
        <v>41</v>
      </c>
      <c r="C6242" s="3" t="s">
        <v>270</v>
      </c>
      <c r="D6242">
        <f>+Forecasts[[#This Row],[Max T °C]]-Forecasts[[#This Row],[Min T °C]]</f>
        <v>9</v>
      </c>
      <c r="E6242" t="s">
        <v>171</v>
      </c>
      <c r="F6242" s="4" t="s">
        <v>98</v>
      </c>
      <c r="G6242" s="4">
        <v>28</v>
      </c>
      <c r="H6242" s="4" t="s">
        <v>78</v>
      </c>
      <c r="I6242" s="4" t="s">
        <v>61</v>
      </c>
      <c r="J6242" t="s">
        <v>4</v>
      </c>
      <c r="K6242" s="4" t="s">
        <v>445</v>
      </c>
      <c r="L6242" s="4" t="s">
        <v>427</v>
      </c>
      <c r="M6242">
        <f>+HOUR(Forecasts[[#This Row],[Sunset]]) *60 +MINUTE(Forecasts[[#This Row],[Sunset]]) - HOUR(Forecasts[[#This Row],[Sunrise]]) *60 - MINUTE(Forecasts[[#This Row],[Sunrise]])</f>
        <v>706</v>
      </c>
      <c r="N6242" t="s">
        <v>1399</v>
      </c>
      <c r="P6242" t="str">
        <f>+IF(Forecasts[[#This Row],[Forecast]]="10/03/2023 Friday",Forecasts[[#This Row],[Rain]],"")</f>
        <v/>
      </c>
    </row>
    <row r="6243" spans="1:16" x14ac:dyDescent="0.25">
      <c r="A6243" t="s">
        <v>1390</v>
      </c>
      <c r="B6243" s="3" t="s">
        <v>58</v>
      </c>
      <c r="C6243" s="3" t="s">
        <v>432</v>
      </c>
      <c r="D6243">
        <f>+Forecasts[[#This Row],[Max T °C]]-Forecasts[[#This Row],[Min T °C]]</f>
        <v>10</v>
      </c>
      <c r="E6243" t="s">
        <v>145</v>
      </c>
      <c r="F6243" s="4" t="s">
        <v>33</v>
      </c>
      <c r="G6243" s="4">
        <v>15</v>
      </c>
      <c r="H6243" s="4" t="s">
        <v>97</v>
      </c>
      <c r="I6243" s="4" t="s">
        <v>108</v>
      </c>
      <c r="J6243" t="s">
        <v>4</v>
      </c>
      <c r="K6243" s="4" t="s">
        <v>439</v>
      </c>
      <c r="L6243" s="4" t="s">
        <v>427</v>
      </c>
      <c r="M6243">
        <f>+HOUR(Forecasts[[#This Row],[Sunset]]) *60 +MINUTE(Forecasts[[#This Row],[Sunset]]) - HOUR(Forecasts[[#This Row],[Sunrise]]) *60 - MINUTE(Forecasts[[#This Row],[Sunrise]])</f>
        <v>707</v>
      </c>
      <c r="N6243" t="s">
        <v>1399</v>
      </c>
      <c r="P6243" t="str">
        <f>+IF(Forecasts[[#This Row],[Forecast]]="10/03/2023 Friday",Forecasts[[#This Row],[Rain]],"")</f>
        <v/>
      </c>
    </row>
    <row r="6244" spans="1:16" x14ac:dyDescent="0.25">
      <c r="A6244" t="s">
        <v>1388</v>
      </c>
      <c r="B6244" s="3" t="s">
        <v>58</v>
      </c>
      <c r="C6244" s="3" t="s">
        <v>270</v>
      </c>
      <c r="D6244">
        <f>+Forecasts[[#This Row],[Max T °C]]-Forecasts[[#This Row],[Min T °C]]</f>
        <v>6</v>
      </c>
      <c r="E6244" t="s">
        <v>145</v>
      </c>
      <c r="F6244" s="4" t="s">
        <v>33</v>
      </c>
      <c r="G6244" s="4">
        <v>18</v>
      </c>
      <c r="H6244" s="4" t="s">
        <v>35</v>
      </c>
      <c r="I6244" s="4" t="s">
        <v>104</v>
      </c>
      <c r="J6244" t="s">
        <v>4</v>
      </c>
      <c r="K6244" s="4" t="s">
        <v>436</v>
      </c>
      <c r="L6244" s="4" t="s">
        <v>427</v>
      </c>
      <c r="M6244">
        <f>+HOUR(Forecasts[[#This Row],[Sunset]]) *60 +MINUTE(Forecasts[[#This Row],[Sunset]]) - HOUR(Forecasts[[#This Row],[Sunrise]]) *60 - MINUTE(Forecasts[[#This Row],[Sunrise]])</f>
        <v>708</v>
      </c>
      <c r="N6244" t="s">
        <v>1399</v>
      </c>
      <c r="P6244" t="str">
        <f>+IF(Forecasts[[#This Row],[Forecast]]="10/03/2023 Friday",Forecasts[[#This Row],[Rain]],"")</f>
        <v/>
      </c>
    </row>
    <row r="6245" spans="1:16" x14ac:dyDescent="0.25">
      <c r="A6245" t="s">
        <v>1386</v>
      </c>
      <c r="B6245" s="3" t="s">
        <v>58</v>
      </c>
      <c r="C6245" s="3" t="s">
        <v>270</v>
      </c>
      <c r="D6245">
        <f>+Forecasts[[#This Row],[Max T °C]]-Forecasts[[#This Row],[Min T °C]]</f>
        <v>6</v>
      </c>
      <c r="E6245" t="s">
        <v>110</v>
      </c>
      <c r="F6245" s="4" t="s">
        <v>33</v>
      </c>
      <c r="G6245" s="4">
        <v>21</v>
      </c>
      <c r="H6245" s="4" t="s">
        <v>65</v>
      </c>
      <c r="I6245" s="4" t="s">
        <v>75</v>
      </c>
      <c r="J6245" t="s">
        <v>4</v>
      </c>
      <c r="K6245" s="4" t="s">
        <v>436</v>
      </c>
      <c r="L6245" s="4" t="s">
        <v>427</v>
      </c>
      <c r="M6245">
        <f>+HOUR(Forecasts[[#This Row],[Sunset]]) *60 +MINUTE(Forecasts[[#This Row],[Sunset]]) - HOUR(Forecasts[[#This Row],[Sunrise]]) *60 - MINUTE(Forecasts[[#This Row],[Sunrise]])</f>
        <v>708</v>
      </c>
      <c r="N6245" t="s">
        <v>1399</v>
      </c>
      <c r="P6245" t="str">
        <f>+IF(Forecasts[[#This Row],[Forecast]]="10/03/2023 Friday",Forecasts[[#This Row],[Rain]],"")</f>
        <v/>
      </c>
    </row>
    <row r="6246" spans="1:16" x14ac:dyDescent="0.25">
      <c r="A6246" t="s">
        <v>1384</v>
      </c>
      <c r="B6246" s="3" t="s">
        <v>58</v>
      </c>
      <c r="C6246" s="3" t="s">
        <v>364</v>
      </c>
      <c r="D6246">
        <f>+Forecasts[[#This Row],[Max T °C]]-Forecasts[[#This Row],[Min T °C]]</f>
        <v>7</v>
      </c>
      <c r="E6246" t="s">
        <v>9</v>
      </c>
      <c r="F6246" s="4" t="s">
        <v>33</v>
      </c>
      <c r="G6246" s="4">
        <v>20</v>
      </c>
      <c r="H6246" s="4" t="s">
        <v>35</v>
      </c>
      <c r="I6246" s="4" t="s">
        <v>47</v>
      </c>
      <c r="J6246">
        <v>0.4</v>
      </c>
      <c r="K6246" s="4" t="s">
        <v>433</v>
      </c>
      <c r="L6246" s="4" t="s">
        <v>427</v>
      </c>
      <c r="M6246">
        <f>+HOUR(Forecasts[[#This Row],[Sunset]]) *60 +MINUTE(Forecasts[[#This Row],[Sunset]]) - HOUR(Forecasts[[#This Row],[Sunrise]]) *60 - MINUTE(Forecasts[[#This Row],[Sunrise]])</f>
        <v>709</v>
      </c>
      <c r="N6246" t="s">
        <v>1399</v>
      </c>
      <c r="P6246" t="str">
        <f>+IF(Forecasts[[#This Row],[Forecast]]="10/03/2023 Friday",Forecasts[[#This Row],[Rain]],"")</f>
        <v/>
      </c>
    </row>
    <row r="6247" spans="1:16" x14ac:dyDescent="0.25">
      <c r="A6247" t="s">
        <v>1382</v>
      </c>
      <c r="B6247" s="3" t="s">
        <v>58</v>
      </c>
      <c r="C6247" s="3" t="s">
        <v>270</v>
      </c>
      <c r="D6247">
        <f>+Forecasts[[#This Row],[Max T °C]]-Forecasts[[#This Row],[Min T °C]]</f>
        <v>6</v>
      </c>
      <c r="E6247" t="s">
        <v>118</v>
      </c>
      <c r="F6247" s="4" t="s">
        <v>33</v>
      </c>
      <c r="G6247" s="4">
        <v>21</v>
      </c>
      <c r="H6247" s="4" t="s">
        <v>56</v>
      </c>
      <c r="I6247" s="4" t="s">
        <v>180</v>
      </c>
      <c r="J6247">
        <v>1.2</v>
      </c>
      <c r="K6247" s="4" t="s">
        <v>428</v>
      </c>
      <c r="L6247" s="4" t="s">
        <v>411</v>
      </c>
      <c r="M6247">
        <f>+HOUR(Forecasts[[#This Row],[Sunset]]) *60 +MINUTE(Forecasts[[#This Row],[Sunset]]) - HOUR(Forecasts[[#This Row],[Sunrise]]) *60 - MINUTE(Forecasts[[#This Row],[Sunrise]])</f>
        <v>711</v>
      </c>
      <c r="N6247" t="s">
        <v>1399</v>
      </c>
      <c r="P6247" t="str">
        <f>+IF(Forecasts[[#This Row],[Forecast]]="10/03/2023 Friday",Forecasts[[#This Row],[Rain]],"")</f>
        <v/>
      </c>
    </row>
    <row r="6248" spans="1:16" x14ac:dyDescent="0.25">
      <c r="A6248" t="s">
        <v>1380</v>
      </c>
      <c r="B6248" s="3" t="s">
        <v>58</v>
      </c>
      <c r="C6248" s="3" t="s">
        <v>270</v>
      </c>
      <c r="D6248">
        <f>+Forecasts[[#This Row],[Max T °C]]-Forecasts[[#This Row],[Min T °C]]</f>
        <v>6</v>
      </c>
      <c r="E6248" t="s">
        <v>110</v>
      </c>
      <c r="F6248" s="4" t="s">
        <v>33</v>
      </c>
      <c r="G6248" s="4">
        <v>22</v>
      </c>
      <c r="H6248" s="4" t="s">
        <v>62</v>
      </c>
      <c r="I6248" s="4" t="s">
        <v>75</v>
      </c>
      <c r="J6248" t="s">
        <v>4</v>
      </c>
      <c r="K6248" s="4" t="s">
        <v>424</v>
      </c>
      <c r="L6248" s="4" t="s">
        <v>411</v>
      </c>
      <c r="M6248">
        <f>+HOUR(Forecasts[[#This Row],[Sunset]]) *60 +MINUTE(Forecasts[[#This Row],[Sunset]]) - HOUR(Forecasts[[#This Row],[Sunrise]]) *60 - MINUTE(Forecasts[[#This Row],[Sunrise]])</f>
        <v>712</v>
      </c>
      <c r="N6248" t="s">
        <v>1399</v>
      </c>
      <c r="P6248" t="str">
        <f>+IF(Forecasts[[#This Row],[Forecast]]="10/03/2023 Friday",Forecasts[[#This Row],[Rain]],"")</f>
        <v/>
      </c>
    </row>
    <row r="6249" spans="1:16" x14ac:dyDescent="0.25">
      <c r="A6249" t="s">
        <v>1378</v>
      </c>
      <c r="B6249" s="3" t="s">
        <v>33</v>
      </c>
      <c r="C6249" s="3" t="s">
        <v>270</v>
      </c>
      <c r="D6249">
        <f>+Forecasts[[#This Row],[Max T °C]]-Forecasts[[#This Row],[Min T °C]]</f>
        <v>7</v>
      </c>
      <c r="E6249" t="s">
        <v>868</v>
      </c>
      <c r="F6249" s="4" t="s">
        <v>98</v>
      </c>
      <c r="G6249" s="4">
        <v>20</v>
      </c>
      <c r="H6249" s="4" t="s">
        <v>65</v>
      </c>
      <c r="I6249" s="4" t="s">
        <v>75</v>
      </c>
      <c r="J6249" t="s">
        <v>4</v>
      </c>
      <c r="K6249" s="4" t="s">
        <v>420</v>
      </c>
      <c r="L6249" s="4" t="s">
        <v>411</v>
      </c>
      <c r="M6249">
        <f>+HOUR(Forecasts[[#This Row],[Sunset]]) *60 +MINUTE(Forecasts[[#This Row],[Sunset]]) - HOUR(Forecasts[[#This Row],[Sunrise]]) *60 - MINUTE(Forecasts[[#This Row],[Sunrise]])</f>
        <v>713</v>
      </c>
      <c r="N6249" t="s">
        <v>1399</v>
      </c>
      <c r="P6249" t="str">
        <f>+IF(Forecasts[[#This Row],[Forecast]]="10/03/2023 Friday",Forecasts[[#This Row],[Rain]],"")</f>
        <v/>
      </c>
    </row>
    <row r="6250" spans="1:16" x14ac:dyDescent="0.25">
      <c r="A6250" t="s">
        <v>1376</v>
      </c>
      <c r="B6250" s="3" t="s">
        <v>33</v>
      </c>
      <c r="C6250" s="3" t="s">
        <v>270</v>
      </c>
      <c r="D6250">
        <f>+Forecasts[[#This Row],[Max T °C]]-Forecasts[[#This Row],[Min T °C]]</f>
        <v>7</v>
      </c>
      <c r="E6250" t="s">
        <v>162</v>
      </c>
      <c r="F6250" s="4" t="s">
        <v>98</v>
      </c>
      <c r="G6250" s="4">
        <v>24</v>
      </c>
      <c r="H6250" s="4" t="s">
        <v>62</v>
      </c>
      <c r="I6250" s="4" t="s">
        <v>75</v>
      </c>
      <c r="J6250" t="s">
        <v>4</v>
      </c>
      <c r="K6250" s="4" t="s">
        <v>417</v>
      </c>
      <c r="L6250" s="4" t="s">
        <v>411</v>
      </c>
      <c r="M6250">
        <f>+HOUR(Forecasts[[#This Row],[Sunset]]) *60 +MINUTE(Forecasts[[#This Row],[Sunset]]) - HOUR(Forecasts[[#This Row],[Sunrise]]) *60 - MINUTE(Forecasts[[#This Row],[Sunrise]])</f>
        <v>714</v>
      </c>
      <c r="N6250" t="s">
        <v>1399</v>
      </c>
      <c r="P6250" t="str">
        <f>+IF(Forecasts[[#This Row],[Forecast]]="10/03/2023 Friday",Forecasts[[#This Row],[Rain]],"")</f>
        <v/>
      </c>
    </row>
    <row r="6251" spans="1:16" x14ac:dyDescent="0.25">
      <c r="A6251" t="s">
        <v>1374</v>
      </c>
      <c r="B6251" s="3" t="s">
        <v>33</v>
      </c>
      <c r="C6251" s="3" t="s">
        <v>240</v>
      </c>
      <c r="D6251">
        <f>+Forecasts[[#This Row],[Max T °C]]-Forecasts[[#This Row],[Min T °C]]</f>
        <v>6</v>
      </c>
      <c r="E6251" t="s">
        <v>941</v>
      </c>
      <c r="F6251" s="4" t="s">
        <v>33</v>
      </c>
      <c r="G6251" s="4">
        <v>23</v>
      </c>
      <c r="H6251" s="4" t="s">
        <v>119</v>
      </c>
      <c r="I6251" s="4" t="s">
        <v>660</v>
      </c>
      <c r="J6251">
        <v>21.3</v>
      </c>
      <c r="K6251" s="4" t="s">
        <v>412</v>
      </c>
      <c r="L6251" s="4" t="s">
        <v>411</v>
      </c>
      <c r="M6251">
        <f>+HOUR(Forecasts[[#This Row],[Sunset]]) *60 +MINUTE(Forecasts[[#This Row],[Sunset]]) - HOUR(Forecasts[[#This Row],[Sunrise]]) *60 - MINUTE(Forecasts[[#This Row],[Sunrise]])</f>
        <v>715</v>
      </c>
      <c r="N6251" t="s">
        <v>1399</v>
      </c>
      <c r="P6251" t="str">
        <f>+IF(Forecasts[[#This Row],[Forecast]]="10/03/2023 Friday",Forecasts[[#This Row],[Rain]],"")</f>
        <v/>
      </c>
    </row>
    <row r="6252" spans="1:16" x14ac:dyDescent="0.25">
      <c r="A6252" t="s">
        <v>1372</v>
      </c>
      <c r="B6252" s="3" t="s">
        <v>33</v>
      </c>
      <c r="C6252" s="3" t="s">
        <v>240</v>
      </c>
      <c r="D6252">
        <f>+Forecasts[[#This Row],[Max T °C]]-Forecasts[[#This Row],[Min T °C]]</f>
        <v>6</v>
      </c>
      <c r="E6252" t="s">
        <v>638</v>
      </c>
      <c r="F6252" s="4" t="s">
        <v>33</v>
      </c>
      <c r="G6252" s="4">
        <v>11</v>
      </c>
      <c r="H6252" s="4" t="s">
        <v>827</v>
      </c>
      <c r="I6252" s="4" t="s">
        <v>89</v>
      </c>
      <c r="J6252">
        <v>14.4</v>
      </c>
      <c r="K6252" s="4" t="s">
        <v>408</v>
      </c>
      <c r="L6252" s="4" t="s">
        <v>411</v>
      </c>
      <c r="M6252">
        <f>+HOUR(Forecasts[[#This Row],[Sunset]]) *60 +MINUTE(Forecasts[[#This Row],[Sunset]]) - HOUR(Forecasts[[#This Row],[Sunrise]]) *60 - MINUTE(Forecasts[[#This Row],[Sunrise]])</f>
        <v>716</v>
      </c>
      <c r="N6252" t="s">
        <v>1399</v>
      </c>
      <c r="P6252" t="str">
        <f>+IF(Forecasts[[#This Row],[Forecast]]="10/03/2023 Friday",Forecasts[[#This Row],[Rain]],"")</f>
        <v/>
      </c>
    </row>
    <row r="6253" spans="1:16" x14ac:dyDescent="0.25">
      <c r="A6253" t="s">
        <v>1398</v>
      </c>
      <c r="B6253" s="3" t="s">
        <v>98</v>
      </c>
      <c r="C6253" s="3" t="s">
        <v>240</v>
      </c>
      <c r="D6253">
        <f>+Forecasts[[#This Row],[Max T °C]]-Forecasts[[#This Row],[Min T °C]]</f>
        <v>7</v>
      </c>
      <c r="E6253" t="s">
        <v>110</v>
      </c>
      <c r="F6253" s="4" t="s">
        <v>33</v>
      </c>
      <c r="G6253" s="4">
        <v>29</v>
      </c>
      <c r="H6253" s="4" t="s">
        <v>45</v>
      </c>
      <c r="I6253" s="4" t="s">
        <v>75</v>
      </c>
      <c r="J6253" t="s">
        <v>4</v>
      </c>
      <c r="K6253" s="4" t="s">
        <v>456</v>
      </c>
      <c r="L6253" s="4" t="s">
        <v>448</v>
      </c>
      <c r="M6253">
        <f>+HOUR(Forecasts[[#This Row],[Sunset]]) *60 +MINUTE(Forecasts[[#This Row],[Sunset]]) - HOUR(Forecasts[[#This Row],[Sunrise]]) *60 - MINUTE(Forecasts[[#This Row],[Sunrise]])</f>
        <v>702</v>
      </c>
      <c r="N6253" t="s">
        <v>1397</v>
      </c>
      <c r="P6253" t="str">
        <f>+IF(Forecasts[[#This Row],[Forecast]]="10/03/2023 Friday",Forecasts[[#This Row],[Rain]],"")</f>
        <v/>
      </c>
    </row>
    <row r="6254" spans="1:16" x14ac:dyDescent="0.25">
      <c r="A6254" t="s">
        <v>1396</v>
      </c>
      <c r="B6254" s="3" t="s">
        <v>98</v>
      </c>
      <c r="C6254" s="3" t="s">
        <v>153</v>
      </c>
      <c r="D6254">
        <f>+Forecasts[[#This Row],[Max T °C]]-Forecasts[[#This Row],[Min T °C]]</f>
        <v>6</v>
      </c>
      <c r="E6254" t="s">
        <v>476</v>
      </c>
      <c r="F6254" s="4" t="s">
        <v>98</v>
      </c>
      <c r="G6254" s="4">
        <v>29</v>
      </c>
      <c r="H6254" s="4" t="s">
        <v>86</v>
      </c>
      <c r="I6254" s="4" t="s">
        <v>228</v>
      </c>
      <c r="J6254">
        <v>1.2</v>
      </c>
      <c r="K6254" s="4" t="s">
        <v>453</v>
      </c>
      <c r="L6254" s="4" t="s">
        <v>448</v>
      </c>
      <c r="M6254">
        <f>+HOUR(Forecasts[[#This Row],[Sunset]]) *60 +MINUTE(Forecasts[[#This Row],[Sunset]]) - HOUR(Forecasts[[#This Row],[Sunrise]]) *60 - MINUTE(Forecasts[[#This Row],[Sunrise]])</f>
        <v>703</v>
      </c>
      <c r="N6254" t="s">
        <v>1397</v>
      </c>
      <c r="P6254" t="str">
        <f>+IF(Forecasts[[#This Row],[Forecast]]="10/03/2023 Friday",Forecasts[[#This Row],[Rain]],"")</f>
        <v/>
      </c>
    </row>
    <row r="6255" spans="1:16" x14ac:dyDescent="0.25">
      <c r="A6255" t="s">
        <v>1394</v>
      </c>
      <c r="B6255" s="3" t="s">
        <v>58</v>
      </c>
      <c r="C6255" s="3" t="s">
        <v>149</v>
      </c>
      <c r="D6255">
        <f>+Forecasts[[#This Row],[Max T °C]]-Forecasts[[#This Row],[Min T °C]]</f>
        <v>3</v>
      </c>
      <c r="E6255" t="s">
        <v>91</v>
      </c>
      <c r="F6255" s="4" t="s">
        <v>58</v>
      </c>
      <c r="G6255" s="4">
        <v>20</v>
      </c>
      <c r="H6255" s="4" t="s">
        <v>634</v>
      </c>
      <c r="I6255" s="4" t="s">
        <v>163</v>
      </c>
      <c r="J6255">
        <v>6.8</v>
      </c>
      <c r="K6255" s="4" t="s">
        <v>449</v>
      </c>
      <c r="L6255" s="4" t="s">
        <v>448</v>
      </c>
      <c r="M6255">
        <f>+HOUR(Forecasts[[#This Row],[Sunset]]) *60 +MINUTE(Forecasts[[#This Row],[Sunset]]) - HOUR(Forecasts[[#This Row],[Sunrise]]) *60 - MINUTE(Forecasts[[#This Row],[Sunrise]])</f>
        <v>704</v>
      </c>
      <c r="N6255" t="s">
        <v>1397</v>
      </c>
      <c r="P6255" t="str">
        <f>+IF(Forecasts[[#This Row],[Forecast]]="10/03/2023 Friday",Forecasts[[#This Row],[Rain]],"")</f>
        <v/>
      </c>
    </row>
    <row r="6256" spans="1:16" x14ac:dyDescent="0.25">
      <c r="A6256" t="s">
        <v>1392</v>
      </c>
      <c r="B6256" s="3" t="s">
        <v>33</v>
      </c>
      <c r="C6256" s="3" t="s">
        <v>270</v>
      </c>
      <c r="D6256">
        <f>+Forecasts[[#This Row],[Max T °C]]-Forecasts[[#This Row],[Min T °C]]</f>
        <v>7</v>
      </c>
      <c r="E6256" t="s">
        <v>145</v>
      </c>
      <c r="F6256" s="4" t="s">
        <v>33</v>
      </c>
      <c r="G6256" s="4">
        <v>28</v>
      </c>
      <c r="H6256" s="4" t="s">
        <v>134</v>
      </c>
      <c r="I6256" s="4" t="s">
        <v>100</v>
      </c>
      <c r="J6256" t="s">
        <v>4</v>
      </c>
      <c r="K6256" s="4" t="s">
        <v>445</v>
      </c>
      <c r="L6256" s="4" t="s">
        <v>427</v>
      </c>
      <c r="M6256">
        <f>+HOUR(Forecasts[[#This Row],[Sunset]]) *60 +MINUTE(Forecasts[[#This Row],[Sunset]]) - HOUR(Forecasts[[#This Row],[Sunrise]]) *60 - MINUTE(Forecasts[[#This Row],[Sunrise]])</f>
        <v>706</v>
      </c>
      <c r="N6256" t="s">
        <v>1397</v>
      </c>
      <c r="P6256" t="str">
        <f>+IF(Forecasts[[#This Row],[Forecast]]="10/03/2023 Friday",Forecasts[[#This Row],[Rain]],"")</f>
        <v/>
      </c>
    </row>
    <row r="6257" spans="1:16" x14ac:dyDescent="0.25">
      <c r="A6257" t="s">
        <v>1390</v>
      </c>
      <c r="B6257" s="3" t="s">
        <v>58</v>
      </c>
      <c r="C6257" s="3" t="s">
        <v>432</v>
      </c>
      <c r="D6257">
        <f>+Forecasts[[#This Row],[Max T °C]]-Forecasts[[#This Row],[Min T °C]]</f>
        <v>10</v>
      </c>
      <c r="E6257" t="s">
        <v>145</v>
      </c>
      <c r="F6257" s="4" t="s">
        <v>33</v>
      </c>
      <c r="G6257" s="4">
        <v>20</v>
      </c>
      <c r="H6257" s="4" t="s">
        <v>205</v>
      </c>
      <c r="I6257" s="4" t="s">
        <v>108</v>
      </c>
      <c r="J6257" t="s">
        <v>4</v>
      </c>
      <c r="K6257" s="4" t="s">
        <v>439</v>
      </c>
      <c r="L6257" s="4" t="s">
        <v>427</v>
      </c>
      <c r="M6257">
        <f>+HOUR(Forecasts[[#This Row],[Sunset]]) *60 +MINUTE(Forecasts[[#This Row],[Sunset]]) - HOUR(Forecasts[[#This Row],[Sunrise]]) *60 - MINUTE(Forecasts[[#This Row],[Sunrise]])</f>
        <v>707</v>
      </c>
      <c r="N6257" t="s">
        <v>1397</v>
      </c>
      <c r="P6257" t="str">
        <f>+IF(Forecasts[[#This Row],[Forecast]]="10/03/2023 Friday",Forecasts[[#This Row],[Rain]],"")</f>
        <v/>
      </c>
    </row>
    <row r="6258" spans="1:16" x14ac:dyDescent="0.25">
      <c r="A6258" t="s">
        <v>1388</v>
      </c>
      <c r="B6258" s="3" t="s">
        <v>63</v>
      </c>
      <c r="C6258" s="3" t="s">
        <v>432</v>
      </c>
      <c r="D6258">
        <f>+Forecasts[[#This Row],[Max T °C]]-Forecasts[[#This Row],[Min T °C]]</f>
        <v>9</v>
      </c>
      <c r="E6258" t="s">
        <v>110</v>
      </c>
      <c r="F6258" s="4" t="s">
        <v>33</v>
      </c>
      <c r="G6258" s="4">
        <v>21</v>
      </c>
      <c r="H6258" s="4" t="s">
        <v>65</v>
      </c>
      <c r="I6258" s="4" t="s">
        <v>108</v>
      </c>
      <c r="J6258" t="s">
        <v>4</v>
      </c>
      <c r="K6258" s="4" t="s">
        <v>436</v>
      </c>
      <c r="L6258" s="4" t="s">
        <v>427</v>
      </c>
      <c r="M6258">
        <f>+HOUR(Forecasts[[#This Row],[Sunset]]) *60 +MINUTE(Forecasts[[#This Row],[Sunset]]) - HOUR(Forecasts[[#This Row],[Sunrise]]) *60 - MINUTE(Forecasts[[#This Row],[Sunrise]])</f>
        <v>708</v>
      </c>
      <c r="N6258" t="s">
        <v>1397</v>
      </c>
      <c r="P6258" t="str">
        <f>+IF(Forecasts[[#This Row],[Forecast]]="10/03/2023 Friday",Forecasts[[#This Row],[Rain]],"")</f>
        <v/>
      </c>
    </row>
    <row r="6259" spans="1:16" x14ac:dyDescent="0.25">
      <c r="A6259" t="s">
        <v>1386</v>
      </c>
      <c r="B6259" s="3" t="s">
        <v>58</v>
      </c>
      <c r="C6259" s="3" t="s">
        <v>240</v>
      </c>
      <c r="D6259">
        <f>+Forecasts[[#This Row],[Max T °C]]-Forecasts[[#This Row],[Min T °C]]</f>
        <v>5</v>
      </c>
      <c r="E6259" t="s">
        <v>115</v>
      </c>
      <c r="F6259" s="4" t="s">
        <v>33</v>
      </c>
      <c r="G6259" s="4">
        <v>19</v>
      </c>
      <c r="H6259" s="4" t="s">
        <v>62</v>
      </c>
      <c r="I6259" s="4" t="s">
        <v>75</v>
      </c>
      <c r="J6259" t="s">
        <v>4</v>
      </c>
      <c r="K6259" s="4" t="s">
        <v>436</v>
      </c>
      <c r="L6259" s="4" t="s">
        <v>427</v>
      </c>
      <c r="M6259">
        <f>+HOUR(Forecasts[[#This Row],[Sunset]]) *60 +MINUTE(Forecasts[[#This Row],[Sunset]]) - HOUR(Forecasts[[#This Row],[Sunrise]]) *60 - MINUTE(Forecasts[[#This Row],[Sunrise]])</f>
        <v>708</v>
      </c>
      <c r="N6259" t="s">
        <v>1397</v>
      </c>
      <c r="P6259" t="str">
        <f>+IF(Forecasts[[#This Row],[Forecast]]="10/03/2023 Friday",Forecasts[[#This Row],[Rain]],"")</f>
        <v/>
      </c>
    </row>
    <row r="6260" spans="1:16" x14ac:dyDescent="0.25">
      <c r="A6260" t="s">
        <v>1384</v>
      </c>
      <c r="B6260" s="3" t="s">
        <v>33</v>
      </c>
      <c r="C6260" s="3" t="s">
        <v>153</v>
      </c>
      <c r="D6260">
        <f>+Forecasts[[#This Row],[Max T °C]]-Forecasts[[#This Row],[Min T °C]]</f>
        <v>5</v>
      </c>
      <c r="E6260" t="s">
        <v>1125</v>
      </c>
      <c r="F6260" s="4" t="s">
        <v>33</v>
      </c>
      <c r="G6260" s="4">
        <v>19</v>
      </c>
      <c r="H6260" s="4" t="s">
        <v>62</v>
      </c>
      <c r="I6260" s="4" t="s">
        <v>97</v>
      </c>
      <c r="J6260">
        <v>0.8</v>
      </c>
      <c r="K6260" s="4" t="s">
        <v>433</v>
      </c>
      <c r="L6260" s="4" t="s">
        <v>427</v>
      </c>
      <c r="M6260">
        <f>+HOUR(Forecasts[[#This Row],[Sunset]]) *60 +MINUTE(Forecasts[[#This Row],[Sunset]]) - HOUR(Forecasts[[#This Row],[Sunrise]]) *60 - MINUTE(Forecasts[[#This Row],[Sunrise]])</f>
        <v>709</v>
      </c>
      <c r="N6260" t="s">
        <v>1397</v>
      </c>
      <c r="P6260" t="str">
        <f>+IF(Forecasts[[#This Row],[Forecast]]="10/03/2023 Friday",Forecasts[[#This Row],[Rain]],"")</f>
        <v/>
      </c>
    </row>
    <row r="6261" spans="1:16" x14ac:dyDescent="0.25">
      <c r="A6261" t="s">
        <v>1382</v>
      </c>
      <c r="B6261" s="3" t="s">
        <v>33</v>
      </c>
      <c r="C6261" s="3" t="s">
        <v>240</v>
      </c>
      <c r="D6261">
        <f>+Forecasts[[#This Row],[Max T °C]]-Forecasts[[#This Row],[Min T °C]]</f>
        <v>6</v>
      </c>
      <c r="E6261" t="s">
        <v>1171</v>
      </c>
      <c r="F6261" s="4" t="s">
        <v>33</v>
      </c>
      <c r="G6261" s="4">
        <v>17</v>
      </c>
      <c r="H6261" s="4" t="s">
        <v>170</v>
      </c>
      <c r="I6261" s="4" t="s">
        <v>188</v>
      </c>
      <c r="J6261">
        <v>2.6</v>
      </c>
      <c r="K6261" s="4" t="s">
        <v>428</v>
      </c>
      <c r="L6261" s="4" t="s">
        <v>411</v>
      </c>
      <c r="M6261">
        <f>+HOUR(Forecasts[[#This Row],[Sunset]]) *60 +MINUTE(Forecasts[[#This Row],[Sunset]]) - HOUR(Forecasts[[#This Row],[Sunrise]]) *60 - MINUTE(Forecasts[[#This Row],[Sunrise]])</f>
        <v>711</v>
      </c>
      <c r="N6261" t="s">
        <v>1397</v>
      </c>
      <c r="P6261" t="str">
        <f>+IF(Forecasts[[#This Row],[Forecast]]="10/03/2023 Friday",Forecasts[[#This Row],[Rain]],"")</f>
        <v/>
      </c>
    </row>
    <row r="6262" spans="1:16" x14ac:dyDescent="0.25">
      <c r="A6262" t="s">
        <v>1380</v>
      </c>
      <c r="B6262" s="3" t="s">
        <v>98</v>
      </c>
      <c r="C6262" s="3" t="s">
        <v>149</v>
      </c>
      <c r="D6262">
        <f>+Forecasts[[#This Row],[Max T °C]]-Forecasts[[#This Row],[Min T °C]]</f>
        <v>5</v>
      </c>
      <c r="E6262" t="s">
        <v>404</v>
      </c>
      <c r="F6262" s="4" t="s">
        <v>98</v>
      </c>
      <c r="G6262" s="4">
        <v>13</v>
      </c>
      <c r="H6262" s="4" t="s">
        <v>170</v>
      </c>
      <c r="I6262" s="4" t="s">
        <v>228</v>
      </c>
      <c r="J6262">
        <v>0.6</v>
      </c>
      <c r="K6262" s="4" t="s">
        <v>424</v>
      </c>
      <c r="L6262" s="4" t="s">
        <v>411</v>
      </c>
      <c r="M6262">
        <f>+HOUR(Forecasts[[#This Row],[Sunset]]) *60 +MINUTE(Forecasts[[#This Row],[Sunset]]) - HOUR(Forecasts[[#This Row],[Sunrise]]) *60 - MINUTE(Forecasts[[#This Row],[Sunrise]])</f>
        <v>712</v>
      </c>
      <c r="N6262" t="s">
        <v>1397</v>
      </c>
      <c r="P6262" t="str">
        <f>+IF(Forecasts[[#This Row],[Forecast]]="10/03/2023 Friday",Forecasts[[#This Row],[Rain]],"")</f>
        <v/>
      </c>
    </row>
    <row r="6263" spans="1:16" x14ac:dyDescent="0.25">
      <c r="A6263" t="s">
        <v>1378</v>
      </c>
      <c r="B6263" s="3" t="s">
        <v>98</v>
      </c>
      <c r="C6263" s="3" t="s">
        <v>149</v>
      </c>
      <c r="D6263">
        <f>+Forecasts[[#This Row],[Max T °C]]-Forecasts[[#This Row],[Min T °C]]</f>
        <v>5</v>
      </c>
      <c r="E6263" t="s">
        <v>115</v>
      </c>
      <c r="F6263" s="4" t="s">
        <v>98</v>
      </c>
      <c r="G6263" s="4">
        <v>11</v>
      </c>
      <c r="H6263" s="4" t="s">
        <v>62</v>
      </c>
      <c r="I6263" s="4" t="s">
        <v>168</v>
      </c>
      <c r="J6263" t="s">
        <v>4</v>
      </c>
      <c r="K6263" s="4" t="s">
        <v>420</v>
      </c>
      <c r="L6263" s="4" t="s">
        <v>411</v>
      </c>
      <c r="M6263">
        <f>+HOUR(Forecasts[[#This Row],[Sunset]]) *60 +MINUTE(Forecasts[[#This Row],[Sunset]]) - HOUR(Forecasts[[#This Row],[Sunrise]]) *60 - MINUTE(Forecasts[[#This Row],[Sunrise]])</f>
        <v>713</v>
      </c>
      <c r="N6263" t="s">
        <v>1397</v>
      </c>
      <c r="P6263" t="str">
        <f>+IF(Forecasts[[#This Row],[Forecast]]="10/03/2023 Friday",Forecasts[[#This Row],[Rain]],"")</f>
        <v/>
      </c>
    </row>
    <row r="6264" spans="1:16" x14ac:dyDescent="0.25">
      <c r="A6264" t="s">
        <v>1376</v>
      </c>
      <c r="B6264" s="3" t="s">
        <v>98</v>
      </c>
      <c r="C6264" s="3" t="s">
        <v>125</v>
      </c>
      <c r="D6264">
        <f>+Forecasts[[#This Row],[Max T °C]]-Forecasts[[#This Row],[Min T °C]]</f>
        <v>4</v>
      </c>
      <c r="E6264" t="s">
        <v>199</v>
      </c>
      <c r="F6264" s="4" t="s">
        <v>98</v>
      </c>
      <c r="G6264" s="4">
        <v>17</v>
      </c>
      <c r="H6264" s="4" t="s">
        <v>45</v>
      </c>
      <c r="I6264" s="4" t="s">
        <v>168</v>
      </c>
      <c r="J6264" t="s">
        <v>4</v>
      </c>
      <c r="K6264" s="4" t="s">
        <v>417</v>
      </c>
      <c r="L6264" s="4" t="s">
        <v>411</v>
      </c>
      <c r="M6264">
        <f>+HOUR(Forecasts[[#This Row],[Sunset]]) *60 +MINUTE(Forecasts[[#This Row],[Sunset]]) - HOUR(Forecasts[[#This Row],[Sunrise]]) *60 - MINUTE(Forecasts[[#This Row],[Sunrise]])</f>
        <v>714</v>
      </c>
      <c r="N6264" t="s">
        <v>1397</v>
      </c>
      <c r="P6264" t="str">
        <f>+IF(Forecasts[[#This Row],[Forecast]]="10/03/2023 Friday",Forecasts[[#This Row],[Rain]],"")</f>
        <v/>
      </c>
    </row>
    <row r="6265" spans="1:16" x14ac:dyDescent="0.25">
      <c r="A6265" t="s">
        <v>1374</v>
      </c>
      <c r="B6265" s="3" t="s">
        <v>98</v>
      </c>
      <c r="C6265" s="3" t="s">
        <v>149</v>
      </c>
      <c r="D6265">
        <f>+Forecasts[[#This Row],[Max T °C]]-Forecasts[[#This Row],[Min T °C]]</f>
        <v>5</v>
      </c>
      <c r="E6265" t="s">
        <v>476</v>
      </c>
      <c r="F6265" s="4" t="s">
        <v>98</v>
      </c>
      <c r="G6265" s="4">
        <v>24</v>
      </c>
      <c r="H6265" s="4" t="s">
        <v>86</v>
      </c>
      <c r="I6265" s="4" t="s">
        <v>134</v>
      </c>
      <c r="J6265">
        <v>5.7</v>
      </c>
      <c r="K6265" s="4" t="s">
        <v>412</v>
      </c>
      <c r="L6265" s="4" t="s">
        <v>411</v>
      </c>
      <c r="M6265">
        <f>+HOUR(Forecasts[[#This Row],[Sunset]]) *60 +MINUTE(Forecasts[[#This Row],[Sunset]]) - HOUR(Forecasts[[#This Row],[Sunrise]]) *60 - MINUTE(Forecasts[[#This Row],[Sunrise]])</f>
        <v>715</v>
      </c>
      <c r="N6265" t="s">
        <v>1397</v>
      </c>
      <c r="P6265" t="str">
        <f>+IF(Forecasts[[#This Row],[Forecast]]="10/03/2023 Friday",Forecasts[[#This Row],[Rain]],"")</f>
        <v/>
      </c>
    </row>
    <row r="6266" spans="1:16" x14ac:dyDescent="0.25">
      <c r="A6266" t="s">
        <v>1372</v>
      </c>
      <c r="B6266" s="3" t="s">
        <v>41</v>
      </c>
      <c r="C6266" s="3" t="s">
        <v>149</v>
      </c>
      <c r="D6266">
        <f>+Forecasts[[#This Row],[Max T °C]]-Forecasts[[#This Row],[Min T °C]]</f>
        <v>6</v>
      </c>
      <c r="E6266" t="s">
        <v>7</v>
      </c>
      <c r="F6266" s="4" t="s">
        <v>41</v>
      </c>
      <c r="G6266" s="4">
        <v>12</v>
      </c>
      <c r="H6266" s="4" t="s">
        <v>651</v>
      </c>
      <c r="I6266" s="4" t="s">
        <v>97</v>
      </c>
      <c r="J6266">
        <v>2.4</v>
      </c>
      <c r="K6266" s="4" t="s">
        <v>408</v>
      </c>
      <c r="L6266" s="4" t="s">
        <v>411</v>
      </c>
      <c r="M6266">
        <f>+HOUR(Forecasts[[#This Row],[Sunset]]) *60 +MINUTE(Forecasts[[#This Row],[Sunset]]) - HOUR(Forecasts[[#This Row],[Sunrise]]) *60 - MINUTE(Forecasts[[#This Row],[Sunrise]])</f>
        <v>716</v>
      </c>
      <c r="N6266" t="s">
        <v>1397</v>
      </c>
      <c r="P6266" t="str">
        <f>+IF(Forecasts[[#This Row],[Forecast]]="10/03/2023 Friday",Forecasts[[#This Row],[Rain]],"")</f>
        <v/>
      </c>
    </row>
    <row r="6267" spans="1:16" x14ac:dyDescent="0.25">
      <c r="A6267" t="s">
        <v>1370</v>
      </c>
      <c r="B6267" s="3" t="s">
        <v>98</v>
      </c>
      <c r="C6267" s="3" t="s">
        <v>153</v>
      </c>
      <c r="D6267">
        <f>+Forecasts[[#This Row],[Max T °C]]-Forecasts[[#This Row],[Min T °C]]</f>
        <v>6</v>
      </c>
      <c r="E6267" t="s">
        <v>144</v>
      </c>
      <c r="F6267" s="4" t="s">
        <v>41</v>
      </c>
      <c r="G6267" s="4">
        <v>13</v>
      </c>
      <c r="H6267" s="4" t="s">
        <v>72</v>
      </c>
      <c r="I6267" s="4" t="s">
        <v>75</v>
      </c>
      <c r="J6267" t="s">
        <v>4</v>
      </c>
      <c r="K6267" s="4" t="s">
        <v>405</v>
      </c>
      <c r="L6267" s="4" t="s">
        <v>394</v>
      </c>
      <c r="M6267">
        <f>+HOUR(Forecasts[[#This Row],[Sunset]]) *60 +MINUTE(Forecasts[[#This Row],[Sunset]]) - HOUR(Forecasts[[#This Row],[Sunrise]]) *60 - MINUTE(Forecasts[[#This Row],[Sunrise]])</f>
        <v>718</v>
      </c>
      <c r="N6267" t="s">
        <v>1397</v>
      </c>
      <c r="P6267" t="str">
        <f>+IF(Forecasts[[#This Row],[Forecast]]="10/03/2023 Friday",Forecasts[[#This Row],[Rain]],"")</f>
        <v/>
      </c>
    </row>
    <row r="6268" spans="1:16" x14ac:dyDescent="0.25">
      <c r="A6268" t="s">
        <v>1396</v>
      </c>
      <c r="B6268" s="3" t="s">
        <v>98</v>
      </c>
      <c r="C6268" s="3" t="s">
        <v>240</v>
      </c>
      <c r="D6268">
        <f>+Forecasts[[#This Row],[Max T °C]]-Forecasts[[#This Row],[Min T °C]]</f>
        <v>7</v>
      </c>
      <c r="E6268" t="s">
        <v>26</v>
      </c>
      <c r="F6268" s="4" t="s">
        <v>98</v>
      </c>
      <c r="G6268" s="4">
        <v>29</v>
      </c>
      <c r="H6268" s="4" t="s">
        <v>31</v>
      </c>
      <c r="I6268" s="4" t="s">
        <v>169</v>
      </c>
      <c r="J6268">
        <v>1</v>
      </c>
      <c r="K6268" s="4" t="s">
        <v>453</v>
      </c>
      <c r="L6268" s="4" t="s">
        <v>448</v>
      </c>
      <c r="M6268">
        <f>+HOUR(Forecasts[[#This Row],[Sunset]]) *60 +MINUTE(Forecasts[[#This Row],[Sunset]]) - HOUR(Forecasts[[#This Row],[Sunrise]]) *60 - MINUTE(Forecasts[[#This Row],[Sunrise]])</f>
        <v>703</v>
      </c>
      <c r="N6268" t="s">
        <v>1395</v>
      </c>
      <c r="P6268" t="str">
        <f>+IF(Forecasts[[#This Row],[Forecast]]="10/03/2023 Friday",Forecasts[[#This Row],[Rain]],"")</f>
        <v/>
      </c>
    </row>
    <row r="6269" spans="1:16" x14ac:dyDescent="0.25">
      <c r="A6269" t="s">
        <v>1394</v>
      </c>
      <c r="B6269" s="3" t="s">
        <v>33</v>
      </c>
      <c r="C6269" s="3" t="s">
        <v>149</v>
      </c>
      <c r="D6269">
        <f>+Forecasts[[#This Row],[Max T °C]]-Forecasts[[#This Row],[Min T °C]]</f>
        <v>4</v>
      </c>
      <c r="E6269" t="s">
        <v>393</v>
      </c>
      <c r="F6269" s="4" t="s">
        <v>58</v>
      </c>
      <c r="G6269" s="4">
        <v>22</v>
      </c>
      <c r="H6269" s="4" t="s">
        <v>53</v>
      </c>
      <c r="I6269" s="4" t="s">
        <v>169</v>
      </c>
      <c r="J6269">
        <v>2.7</v>
      </c>
      <c r="K6269" s="4" t="s">
        <v>449</v>
      </c>
      <c r="L6269" s="4" t="s">
        <v>448</v>
      </c>
      <c r="M6269">
        <f>+HOUR(Forecasts[[#This Row],[Sunset]]) *60 +MINUTE(Forecasts[[#This Row],[Sunset]]) - HOUR(Forecasts[[#This Row],[Sunrise]]) *60 - MINUTE(Forecasts[[#This Row],[Sunrise]])</f>
        <v>704</v>
      </c>
      <c r="N6269" t="s">
        <v>1395</v>
      </c>
      <c r="P6269" t="str">
        <f>+IF(Forecasts[[#This Row],[Forecast]]="10/03/2023 Friday",Forecasts[[#This Row],[Rain]],"")</f>
        <v/>
      </c>
    </row>
    <row r="6270" spans="1:16" x14ac:dyDescent="0.25">
      <c r="A6270" t="s">
        <v>1392</v>
      </c>
      <c r="B6270" s="3" t="s">
        <v>98</v>
      </c>
      <c r="C6270" s="3" t="s">
        <v>153</v>
      </c>
      <c r="D6270">
        <f>+Forecasts[[#This Row],[Max T °C]]-Forecasts[[#This Row],[Min T °C]]</f>
        <v>6</v>
      </c>
      <c r="E6270" t="s">
        <v>118</v>
      </c>
      <c r="F6270" s="4" t="s">
        <v>98</v>
      </c>
      <c r="G6270" s="4">
        <v>26</v>
      </c>
      <c r="H6270" s="4" t="s">
        <v>56</v>
      </c>
      <c r="I6270" s="4" t="s">
        <v>78</v>
      </c>
      <c r="J6270">
        <v>4.4000000000000004</v>
      </c>
      <c r="K6270" s="4" t="s">
        <v>445</v>
      </c>
      <c r="L6270" s="4" t="s">
        <v>427</v>
      </c>
      <c r="M6270">
        <f>+HOUR(Forecasts[[#This Row],[Sunset]]) *60 +MINUTE(Forecasts[[#This Row],[Sunset]]) - HOUR(Forecasts[[#This Row],[Sunrise]]) *60 - MINUTE(Forecasts[[#This Row],[Sunrise]])</f>
        <v>706</v>
      </c>
      <c r="N6270" t="s">
        <v>1395</v>
      </c>
      <c r="P6270" t="str">
        <f>+IF(Forecasts[[#This Row],[Forecast]]="10/03/2023 Friday",Forecasts[[#This Row],[Rain]],"")</f>
        <v/>
      </c>
    </row>
    <row r="6271" spans="1:16" x14ac:dyDescent="0.25">
      <c r="A6271" t="s">
        <v>1390</v>
      </c>
      <c r="B6271" s="3" t="s">
        <v>58</v>
      </c>
      <c r="C6271" s="3" t="s">
        <v>423</v>
      </c>
      <c r="D6271">
        <f>+Forecasts[[#This Row],[Max T °C]]-Forecasts[[#This Row],[Min T °C]]</f>
        <v>9</v>
      </c>
      <c r="E6271" t="s">
        <v>145</v>
      </c>
      <c r="F6271" s="4" t="s">
        <v>33</v>
      </c>
      <c r="G6271" s="4">
        <v>16</v>
      </c>
      <c r="H6271" s="4" t="s">
        <v>116</v>
      </c>
      <c r="I6271" s="4" t="s">
        <v>108</v>
      </c>
      <c r="J6271" t="s">
        <v>4</v>
      </c>
      <c r="K6271" s="4" t="s">
        <v>439</v>
      </c>
      <c r="L6271" s="4" t="s">
        <v>427</v>
      </c>
      <c r="M6271">
        <f>+HOUR(Forecasts[[#This Row],[Sunset]]) *60 +MINUTE(Forecasts[[#This Row],[Sunset]]) - HOUR(Forecasts[[#This Row],[Sunrise]]) *60 - MINUTE(Forecasts[[#This Row],[Sunrise]])</f>
        <v>707</v>
      </c>
      <c r="N6271" t="s">
        <v>1395</v>
      </c>
      <c r="P6271" t="str">
        <f>+IF(Forecasts[[#This Row],[Forecast]]="10/03/2023 Friday",Forecasts[[#This Row],[Rain]],"")</f>
        <v/>
      </c>
    </row>
    <row r="6272" spans="1:16" x14ac:dyDescent="0.25">
      <c r="A6272" t="s">
        <v>1388</v>
      </c>
      <c r="B6272" s="3" t="s">
        <v>63</v>
      </c>
      <c r="C6272" s="3" t="s">
        <v>432</v>
      </c>
      <c r="D6272">
        <f>+Forecasts[[#This Row],[Max T °C]]-Forecasts[[#This Row],[Min T °C]]</f>
        <v>9</v>
      </c>
      <c r="E6272" t="s">
        <v>145</v>
      </c>
      <c r="F6272" s="4" t="s">
        <v>58</v>
      </c>
      <c r="G6272" s="4">
        <v>26</v>
      </c>
      <c r="H6272" s="4" t="s">
        <v>62</v>
      </c>
      <c r="I6272" s="4" t="s">
        <v>75</v>
      </c>
      <c r="J6272" t="s">
        <v>4</v>
      </c>
      <c r="K6272" s="4" t="s">
        <v>436</v>
      </c>
      <c r="L6272" s="4" t="s">
        <v>427</v>
      </c>
      <c r="M6272">
        <f>+HOUR(Forecasts[[#This Row],[Sunset]]) *60 +MINUTE(Forecasts[[#This Row],[Sunset]]) - HOUR(Forecasts[[#This Row],[Sunrise]]) *60 - MINUTE(Forecasts[[#This Row],[Sunrise]])</f>
        <v>708</v>
      </c>
      <c r="N6272" t="s">
        <v>1395</v>
      </c>
      <c r="P6272" t="str">
        <f>+IF(Forecasts[[#This Row],[Forecast]]="10/03/2023 Friday",Forecasts[[#This Row],[Rain]],"")</f>
        <v/>
      </c>
    </row>
    <row r="6273" spans="1:16" x14ac:dyDescent="0.25">
      <c r="A6273" t="s">
        <v>1386</v>
      </c>
      <c r="B6273" s="3" t="s">
        <v>58</v>
      </c>
      <c r="C6273" s="3" t="s">
        <v>240</v>
      </c>
      <c r="D6273">
        <f>+Forecasts[[#This Row],[Max T °C]]-Forecasts[[#This Row],[Min T °C]]</f>
        <v>5</v>
      </c>
      <c r="E6273" t="s">
        <v>26</v>
      </c>
      <c r="F6273" s="4" t="s">
        <v>58</v>
      </c>
      <c r="G6273" s="4">
        <v>19</v>
      </c>
      <c r="H6273" s="4" t="s">
        <v>50</v>
      </c>
      <c r="I6273" s="4" t="s">
        <v>203</v>
      </c>
      <c r="J6273">
        <v>0.8</v>
      </c>
      <c r="K6273" s="4" t="s">
        <v>436</v>
      </c>
      <c r="L6273" s="4" t="s">
        <v>427</v>
      </c>
      <c r="M6273">
        <f>+HOUR(Forecasts[[#This Row],[Sunset]]) *60 +MINUTE(Forecasts[[#This Row],[Sunset]]) - HOUR(Forecasts[[#This Row],[Sunrise]]) *60 - MINUTE(Forecasts[[#This Row],[Sunrise]])</f>
        <v>708</v>
      </c>
      <c r="N6273" t="s">
        <v>1395</v>
      </c>
      <c r="P6273" t="str">
        <f>+IF(Forecasts[[#This Row],[Forecast]]="10/03/2023 Friday",Forecasts[[#This Row],[Rain]],"")</f>
        <v/>
      </c>
    </row>
    <row r="6274" spans="1:16" x14ac:dyDescent="0.25">
      <c r="A6274" t="s">
        <v>1384</v>
      </c>
      <c r="B6274" s="3" t="s">
        <v>58</v>
      </c>
      <c r="C6274" s="3" t="s">
        <v>149</v>
      </c>
      <c r="D6274">
        <f>+Forecasts[[#This Row],[Max T °C]]-Forecasts[[#This Row],[Min T °C]]</f>
        <v>3</v>
      </c>
      <c r="E6274" t="s">
        <v>26</v>
      </c>
      <c r="F6274" s="4" t="s">
        <v>58</v>
      </c>
      <c r="G6274" s="4">
        <v>16</v>
      </c>
      <c r="H6274" s="4" t="s">
        <v>142</v>
      </c>
      <c r="I6274" s="4" t="s">
        <v>44</v>
      </c>
      <c r="J6274">
        <v>1.2</v>
      </c>
      <c r="K6274" s="4" t="s">
        <v>433</v>
      </c>
      <c r="L6274" s="4" t="s">
        <v>427</v>
      </c>
      <c r="M6274">
        <f>+HOUR(Forecasts[[#This Row],[Sunset]]) *60 +MINUTE(Forecasts[[#This Row],[Sunset]]) - HOUR(Forecasts[[#This Row],[Sunrise]]) *60 - MINUTE(Forecasts[[#This Row],[Sunrise]])</f>
        <v>709</v>
      </c>
      <c r="N6274" t="s">
        <v>1395</v>
      </c>
      <c r="P6274" t="str">
        <f>+IF(Forecasts[[#This Row],[Forecast]]="10/03/2023 Friday",Forecasts[[#This Row],[Rain]],"")</f>
        <v/>
      </c>
    </row>
    <row r="6275" spans="1:16" x14ac:dyDescent="0.25">
      <c r="A6275" t="s">
        <v>1382</v>
      </c>
      <c r="B6275" s="3" t="s">
        <v>33</v>
      </c>
      <c r="C6275" s="3" t="s">
        <v>149</v>
      </c>
      <c r="D6275">
        <f>+Forecasts[[#This Row],[Max T °C]]-Forecasts[[#This Row],[Min T °C]]</f>
        <v>4</v>
      </c>
      <c r="E6275" t="s">
        <v>886</v>
      </c>
      <c r="F6275" s="4" t="s">
        <v>98</v>
      </c>
      <c r="G6275" s="4">
        <v>18</v>
      </c>
      <c r="H6275" s="4" t="s">
        <v>142</v>
      </c>
      <c r="I6275" s="4" t="s">
        <v>158</v>
      </c>
      <c r="J6275">
        <v>2.6</v>
      </c>
      <c r="K6275" s="4" t="s">
        <v>428</v>
      </c>
      <c r="L6275" s="4" t="s">
        <v>411</v>
      </c>
      <c r="M6275">
        <f>+HOUR(Forecasts[[#This Row],[Sunset]]) *60 +MINUTE(Forecasts[[#This Row],[Sunset]]) - HOUR(Forecasts[[#This Row],[Sunrise]]) *60 - MINUTE(Forecasts[[#This Row],[Sunrise]])</f>
        <v>711</v>
      </c>
      <c r="N6275" t="s">
        <v>1395</v>
      </c>
      <c r="P6275" t="str">
        <f>+IF(Forecasts[[#This Row],[Forecast]]="10/03/2023 Friday",Forecasts[[#This Row],[Rain]],"")</f>
        <v/>
      </c>
    </row>
    <row r="6276" spans="1:16" x14ac:dyDescent="0.25">
      <c r="A6276" t="s">
        <v>1380</v>
      </c>
      <c r="B6276" s="3" t="s">
        <v>41</v>
      </c>
      <c r="C6276" s="3" t="s">
        <v>125</v>
      </c>
      <c r="D6276">
        <f>+Forecasts[[#This Row],[Max T °C]]-Forecasts[[#This Row],[Min T °C]]</f>
        <v>5</v>
      </c>
      <c r="E6276" t="s">
        <v>233</v>
      </c>
      <c r="F6276" s="4" t="s">
        <v>34</v>
      </c>
      <c r="G6276" s="4">
        <v>13</v>
      </c>
      <c r="H6276" s="4" t="s">
        <v>177</v>
      </c>
      <c r="I6276" s="4" t="s">
        <v>827</v>
      </c>
      <c r="J6276">
        <v>2.7</v>
      </c>
      <c r="K6276" s="4" t="s">
        <v>424</v>
      </c>
      <c r="L6276" s="4" t="s">
        <v>411</v>
      </c>
      <c r="M6276">
        <f>+HOUR(Forecasts[[#This Row],[Sunset]]) *60 +MINUTE(Forecasts[[#This Row],[Sunset]]) - HOUR(Forecasts[[#This Row],[Sunrise]]) *60 - MINUTE(Forecasts[[#This Row],[Sunrise]])</f>
        <v>712</v>
      </c>
      <c r="N6276" t="s">
        <v>1395</v>
      </c>
      <c r="P6276" t="str">
        <f>+IF(Forecasts[[#This Row],[Forecast]]="10/03/2023 Friday",Forecasts[[#This Row],[Rain]],"")</f>
        <v/>
      </c>
    </row>
    <row r="6277" spans="1:16" x14ac:dyDescent="0.25">
      <c r="A6277" t="s">
        <v>1378</v>
      </c>
      <c r="B6277" s="3" t="s">
        <v>34</v>
      </c>
      <c r="C6277" s="3" t="s">
        <v>149</v>
      </c>
      <c r="D6277">
        <f>+Forecasts[[#This Row],[Max T °C]]-Forecasts[[#This Row],[Min T °C]]</f>
        <v>7</v>
      </c>
      <c r="E6277" t="s">
        <v>263</v>
      </c>
      <c r="F6277" s="4" t="s">
        <v>32</v>
      </c>
      <c r="G6277" s="4">
        <v>13</v>
      </c>
      <c r="H6277" s="4" t="s">
        <v>95</v>
      </c>
      <c r="I6277" s="4" t="s">
        <v>259</v>
      </c>
      <c r="J6277" t="s">
        <v>4</v>
      </c>
      <c r="K6277" s="4" t="s">
        <v>420</v>
      </c>
      <c r="L6277" s="4" t="s">
        <v>411</v>
      </c>
      <c r="M6277">
        <f>+HOUR(Forecasts[[#This Row],[Sunset]]) *60 +MINUTE(Forecasts[[#This Row],[Sunset]]) - HOUR(Forecasts[[#This Row],[Sunrise]]) *60 - MINUTE(Forecasts[[#This Row],[Sunrise]])</f>
        <v>713</v>
      </c>
      <c r="N6277" t="s">
        <v>1395</v>
      </c>
      <c r="P6277" t="str">
        <f>+IF(Forecasts[[#This Row],[Forecast]]="10/03/2023 Friday",Forecasts[[#This Row],[Rain]],"")</f>
        <v/>
      </c>
    </row>
    <row r="6278" spans="1:16" x14ac:dyDescent="0.25">
      <c r="A6278" t="s">
        <v>1376</v>
      </c>
      <c r="B6278" s="3" t="s">
        <v>34</v>
      </c>
      <c r="C6278" s="3" t="s">
        <v>125</v>
      </c>
      <c r="D6278">
        <f>+Forecasts[[#This Row],[Max T °C]]-Forecasts[[#This Row],[Min T °C]]</f>
        <v>6</v>
      </c>
      <c r="E6278" t="s">
        <v>110</v>
      </c>
      <c r="F6278" s="4" t="s">
        <v>32</v>
      </c>
      <c r="G6278" s="4">
        <v>15</v>
      </c>
      <c r="H6278" s="4" t="s">
        <v>142</v>
      </c>
      <c r="I6278" s="4" t="s">
        <v>75</v>
      </c>
      <c r="J6278" t="s">
        <v>4</v>
      </c>
      <c r="K6278" s="4" t="s">
        <v>417</v>
      </c>
      <c r="L6278" s="4" t="s">
        <v>411</v>
      </c>
      <c r="M6278">
        <f>+HOUR(Forecasts[[#This Row],[Sunset]]) *60 +MINUTE(Forecasts[[#This Row],[Sunset]]) - HOUR(Forecasts[[#This Row],[Sunrise]]) *60 - MINUTE(Forecasts[[#This Row],[Sunrise]])</f>
        <v>714</v>
      </c>
      <c r="N6278" t="s">
        <v>1395</v>
      </c>
      <c r="P6278" t="str">
        <f>+IF(Forecasts[[#This Row],[Forecast]]="10/03/2023 Friday",Forecasts[[#This Row],[Rain]],"")</f>
        <v/>
      </c>
    </row>
    <row r="6279" spans="1:16" x14ac:dyDescent="0.25">
      <c r="A6279" t="s">
        <v>1374</v>
      </c>
      <c r="B6279" s="3" t="s">
        <v>34</v>
      </c>
      <c r="C6279" s="3" t="s">
        <v>125</v>
      </c>
      <c r="D6279">
        <f>+Forecasts[[#This Row],[Max T °C]]-Forecasts[[#This Row],[Min T °C]]</f>
        <v>6</v>
      </c>
      <c r="E6279" t="s">
        <v>217</v>
      </c>
      <c r="F6279" s="4" t="s">
        <v>57</v>
      </c>
      <c r="G6279" s="4">
        <v>14</v>
      </c>
      <c r="H6279" s="4" t="s">
        <v>126</v>
      </c>
      <c r="I6279" s="4" t="s">
        <v>101</v>
      </c>
      <c r="J6279">
        <v>0.2</v>
      </c>
      <c r="K6279" s="4" t="s">
        <v>412</v>
      </c>
      <c r="L6279" s="4" t="s">
        <v>411</v>
      </c>
      <c r="M6279">
        <f>+HOUR(Forecasts[[#This Row],[Sunset]]) *60 +MINUTE(Forecasts[[#This Row],[Sunset]]) - HOUR(Forecasts[[#This Row],[Sunrise]]) *60 - MINUTE(Forecasts[[#This Row],[Sunrise]])</f>
        <v>715</v>
      </c>
      <c r="N6279" t="s">
        <v>1395</v>
      </c>
      <c r="P6279" t="str">
        <f>+IF(Forecasts[[#This Row],[Forecast]]="10/03/2023 Friday",Forecasts[[#This Row],[Rain]],"")</f>
        <v/>
      </c>
    </row>
    <row r="6280" spans="1:16" x14ac:dyDescent="0.25">
      <c r="A6280" t="s">
        <v>1372</v>
      </c>
      <c r="B6280" s="3" t="s">
        <v>34</v>
      </c>
      <c r="C6280" s="3" t="s">
        <v>125</v>
      </c>
      <c r="D6280">
        <f>+Forecasts[[#This Row],[Max T °C]]-Forecasts[[#This Row],[Min T °C]]</f>
        <v>6</v>
      </c>
      <c r="E6280" t="s">
        <v>118</v>
      </c>
      <c r="F6280" s="4" t="s">
        <v>32</v>
      </c>
      <c r="G6280" s="4">
        <v>10</v>
      </c>
      <c r="H6280" s="4" t="s">
        <v>177</v>
      </c>
      <c r="I6280" s="4" t="s">
        <v>47</v>
      </c>
      <c r="J6280">
        <v>0.8</v>
      </c>
      <c r="K6280" s="4" t="s">
        <v>408</v>
      </c>
      <c r="L6280" s="4" t="s">
        <v>411</v>
      </c>
      <c r="M6280">
        <f>+HOUR(Forecasts[[#This Row],[Sunset]]) *60 +MINUTE(Forecasts[[#This Row],[Sunset]]) - HOUR(Forecasts[[#This Row],[Sunrise]]) *60 - MINUTE(Forecasts[[#This Row],[Sunrise]])</f>
        <v>716</v>
      </c>
      <c r="N6280" t="s">
        <v>1395</v>
      </c>
      <c r="P6280" t="str">
        <f>+IF(Forecasts[[#This Row],[Forecast]]="10/03/2023 Friday",Forecasts[[#This Row],[Rain]],"")</f>
        <v/>
      </c>
    </row>
    <row r="6281" spans="1:16" x14ac:dyDescent="0.25">
      <c r="A6281" t="s">
        <v>1370</v>
      </c>
      <c r="B6281" s="3" t="s">
        <v>34</v>
      </c>
      <c r="C6281" s="3" t="s">
        <v>149</v>
      </c>
      <c r="D6281">
        <f>+Forecasts[[#This Row],[Max T °C]]-Forecasts[[#This Row],[Min T °C]]</f>
        <v>7</v>
      </c>
      <c r="E6281" t="s">
        <v>145</v>
      </c>
      <c r="F6281" s="4" t="s">
        <v>34</v>
      </c>
      <c r="G6281" s="4">
        <v>16</v>
      </c>
      <c r="H6281" s="4" t="s">
        <v>134</v>
      </c>
      <c r="I6281" s="4" t="s">
        <v>99</v>
      </c>
      <c r="J6281" t="s">
        <v>4</v>
      </c>
      <c r="K6281" s="4" t="s">
        <v>405</v>
      </c>
      <c r="L6281" s="4" t="s">
        <v>394</v>
      </c>
      <c r="M6281">
        <f>+HOUR(Forecasts[[#This Row],[Sunset]]) *60 +MINUTE(Forecasts[[#This Row],[Sunset]]) - HOUR(Forecasts[[#This Row],[Sunrise]]) *60 - MINUTE(Forecasts[[#This Row],[Sunrise]])</f>
        <v>718</v>
      </c>
      <c r="N6281" t="s">
        <v>1395</v>
      </c>
      <c r="P6281" t="str">
        <f>+IF(Forecasts[[#This Row],[Forecast]]="10/03/2023 Friday",Forecasts[[#This Row],[Rain]],"")</f>
        <v/>
      </c>
    </row>
    <row r="6282" spans="1:16" x14ac:dyDescent="0.25">
      <c r="A6282" t="s">
        <v>1368</v>
      </c>
      <c r="B6282" s="3" t="s">
        <v>41</v>
      </c>
      <c r="C6282" s="3" t="s">
        <v>153</v>
      </c>
      <c r="D6282">
        <f>+Forecasts[[#This Row],[Max T °C]]-Forecasts[[#This Row],[Min T °C]]</f>
        <v>7</v>
      </c>
      <c r="E6282" t="s">
        <v>145</v>
      </c>
      <c r="F6282" s="4" t="s">
        <v>34</v>
      </c>
      <c r="G6282" s="4">
        <v>22</v>
      </c>
      <c r="H6282" s="4" t="s">
        <v>72</v>
      </c>
      <c r="I6282" s="4" t="s">
        <v>100</v>
      </c>
      <c r="J6282" t="s">
        <v>4</v>
      </c>
      <c r="K6282" s="4" t="s">
        <v>405</v>
      </c>
      <c r="L6282" s="4" t="s">
        <v>394</v>
      </c>
      <c r="M6282">
        <f>+HOUR(Forecasts[[#This Row],[Sunset]]) *60 +MINUTE(Forecasts[[#This Row],[Sunset]]) - HOUR(Forecasts[[#This Row],[Sunrise]]) *60 - MINUTE(Forecasts[[#This Row],[Sunrise]])</f>
        <v>718</v>
      </c>
      <c r="N6282" t="s">
        <v>1395</v>
      </c>
      <c r="P6282" t="str">
        <f>+IF(Forecasts[[#This Row],[Forecast]]="10/03/2023 Friday",Forecasts[[#This Row],[Rain]],"")</f>
        <v/>
      </c>
    </row>
    <row r="6283" spans="1:16" x14ac:dyDescent="0.25">
      <c r="A6283" t="s">
        <v>1394</v>
      </c>
      <c r="B6283" s="3" t="s">
        <v>58</v>
      </c>
      <c r="C6283" s="3" t="s">
        <v>149</v>
      </c>
      <c r="D6283">
        <f>+Forecasts[[#This Row],[Max T °C]]-Forecasts[[#This Row],[Min T °C]]</f>
        <v>3</v>
      </c>
      <c r="E6283" t="s">
        <v>393</v>
      </c>
      <c r="F6283" s="4" t="s">
        <v>125</v>
      </c>
      <c r="G6283" s="4">
        <v>20</v>
      </c>
      <c r="H6283" s="4" t="s">
        <v>906</v>
      </c>
      <c r="I6283" s="4" t="s">
        <v>205</v>
      </c>
      <c r="J6283">
        <v>2.2000000000000002</v>
      </c>
      <c r="K6283" s="4" t="s">
        <v>449</v>
      </c>
      <c r="L6283" s="4" t="s">
        <v>448</v>
      </c>
      <c r="M6283">
        <f>+HOUR(Forecasts[[#This Row],[Sunset]]) *60 +MINUTE(Forecasts[[#This Row],[Sunset]]) - HOUR(Forecasts[[#This Row],[Sunrise]]) *60 - MINUTE(Forecasts[[#This Row],[Sunrise]])</f>
        <v>704</v>
      </c>
      <c r="N6283" t="s">
        <v>1393</v>
      </c>
      <c r="P6283" t="str">
        <f>+IF(Forecasts[[#This Row],[Forecast]]="10/03/2023 Friday",Forecasts[[#This Row],[Rain]],"")</f>
        <v/>
      </c>
    </row>
    <row r="6284" spans="1:16" x14ac:dyDescent="0.25">
      <c r="A6284" t="s">
        <v>1392</v>
      </c>
      <c r="B6284" s="3" t="s">
        <v>98</v>
      </c>
      <c r="C6284" s="3" t="s">
        <v>240</v>
      </c>
      <c r="D6284">
        <f>+Forecasts[[#This Row],[Max T °C]]-Forecasts[[#This Row],[Min T °C]]</f>
        <v>7</v>
      </c>
      <c r="E6284" t="s">
        <v>791</v>
      </c>
      <c r="F6284" s="4" t="s">
        <v>98</v>
      </c>
      <c r="G6284" s="4">
        <v>23</v>
      </c>
      <c r="H6284" s="4" t="s">
        <v>109</v>
      </c>
      <c r="I6284" s="4" t="s">
        <v>71</v>
      </c>
      <c r="J6284">
        <v>1.3</v>
      </c>
      <c r="K6284" s="4" t="s">
        <v>445</v>
      </c>
      <c r="L6284" s="4" t="s">
        <v>427</v>
      </c>
      <c r="M6284">
        <f>+HOUR(Forecasts[[#This Row],[Sunset]]) *60 +MINUTE(Forecasts[[#This Row],[Sunset]]) - HOUR(Forecasts[[#This Row],[Sunrise]]) *60 - MINUTE(Forecasts[[#This Row],[Sunrise]])</f>
        <v>706</v>
      </c>
      <c r="N6284" t="s">
        <v>1393</v>
      </c>
      <c r="P6284" t="str">
        <f>+IF(Forecasts[[#This Row],[Forecast]]="10/03/2023 Friday",Forecasts[[#This Row],[Rain]],"")</f>
        <v/>
      </c>
    </row>
    <row r="6285" spans="1:16" x14ac:dyDescent="0.25">
      <c r="A6285" t="s">
        <v>1390</v>
      </c>
      <c r="B6285" s="3" t="s">
        <v>33</v>
      </c>
      <c r="C6285" s="3" t="s">
        <v>423</v>
      </c>
      <c r="D6285">
        <f>+Forecasts[[#This Row],[Max T °C]]-Forecasts[[#This Row],[Min T °C]]</f>
        <v>10</v>
      </c>
      <c r="E6285" t="s">
        <v>145</v>
      </c>
      <c r="F6285" s="4" t="s">
        <v>33</v>
      </c>
      <c r="G6285" s="4">
        <v>17</v>
      </c>
      <c r="H6285" s="4" t="s">
        <v>116</v>
      </c>
      <c r="I6285" s="4" t="s">
        <v>108</v>
      </c>
      <c r="J6285" t="s">
        <v>4</v>
      </c>
      <c r="K6285" s="4" t="s">
        <v>439</v>
      </c>
      <c r="L6285" s="4" t="s">
        <v>427</v>
      </c>
      <c r="M6285">
        <f>+HOUR(Forecasts[[#This Row],[Sunset]]) *60 +MINUTE(Forecasts[[#This Row],[Sunset]]) - HOUR(Forecasts[[#This Row],[Sunrise]]) *60 - MINUTE(Forecasts[[#This Row],[Sunrise]])</f>
        <v>707</v>
      </c>
      <c r="N6285" t="s">
        <v>1393</v>
      </c>
      <c r="P6285" t="str">
        <f>+IF(Forecasts[[#This Row],[Forecast]]="10/03/2023 Friday",Forecasts[[#This Row],[Rain]],"")</f>
        <v/>
      </c>
    </row>
    <row r="6286" spans="1:16" x14ac:dyDescent="0.25">
      <c r="A6286" t="s">
        <v>1388</v>
      </c>
      <c r="B6286" s="3" t="s">
        <v>58</v>
      </c>
      <c r="C6286" s="3" t="s">
        <v>432</v>
      </c>
      <c r="D6286">
        <f>+Forecasts[[#This Row],[Max T °C]]-Forecasts[[#This Row],[Min T °C]]</f>
        <v>10</v>
      </c>
      <c r="E6286" t="s">
        <v>145</v>
      </c>
      <c r="F6286" s="4" t="s">
        <v>33</v>
      </c>
      <c r="G6286" s="4">
        <v>24</v>
      </c>
      <c r="H6286" s="4" t="s">
        <v>109</v>
      </c>
      <c r="I6286" s="4" t="s">
        <v>108</v>
      </c>
      <c r="J6286" t="s">
        <v>4</v>
      </c>
      <c r="K6286" s="4" t="s">
        <v>436</v>
      </c>
      <c r="L6286" s="4" t="s">
        <v>427</v>
      </c>
      <c r="M6286">
        <f>+HOUR(Forecasts[[#This Row],[Sunset]]) *60 +MINUTE(Forecasts[[#This Row],[Sunset]]) - HOUR(Forecasts[[#This Row],[Sunrise]]) *60 - MINUTE(Forecasts[[#This Row],[Sunrise]])</f>
        <v>708</v>
      </c>
      <c r="N6286" t="s">
        <v>1393</v>
      </c>
      <c r="P6286" t="str">
        <f>+IF(Forecasts[[#This Row],[Forecast]]="10/03/2023 Friday",Forecasts[[#This Row],[Rain]],"")</f>
        <v/>
      </c>
    </row>
    <row r="6287" spans="1:16" x14ac:dyDescent="0.25">
      <c r="A6287" t="s">
        <v>1386</v>
      </c>
      <c r="B6287" s="3" t="s">
        <v>58</v>
      </c>
      <c r="C6287" s="3" t="s">
        <v>240</v>
      </c>
      <c r="D6287">
        <f>+Forecasts[[#This Row],[Max T °C]]-Forecasts[[#This Row],[Min T °C]]</f>
        <v>5</v>
      </c>
      <c r="E6287" t="s">
        <v>1151</v>
      </c>
      <c r="F6287" s="4" t="s">
        <v>33</v>
      </c>
      <c r="G6287" s="4">
        <v>26</v>
      </c>
      <c r="H6287" s="4" t="s">
        <v>170</v>
      </c>
      <c r="I6287" s="4" t="s">
        <v>203</v>
      </c>
      <c r="J6287">
        <v>1</v>
      </c>
      <c r="K6287" s="4" t="s">
        <v>436</v>
      </c>
      <c r="L6287" s="4" t="s">
        <v>427</v>
      </c>
      <c r="M6287">
        <f>+HOUR(Forecasts[[#This Row],[Sunset]]) *60 +MINUTE(Forecasts[[#This Row],[Sunset]]) - HOUR(Forecasts[[#This Row],[Sunrise]]) *60 - MINUTE(Forecasts[[#This Row],[Sunrise]])</f>
        <v>708</v>
      </c>
      <c r="N6287" t="s">
        <v>1393</v>
      </c>
      <c r="P6287" t="str">
        <f>+IF(Forecasts[[#This Row],[Forecast]]="10/03/2023 Friday",Forecasts[[#This Row],[Rain]],"")</f>
        <v/>
      </c>
    </row>
    <row r="6288" spans="1:16" x14ac:dyDescent="0.25">
      <c r="A6288" t="s">
        <v>1384</v>
      </c>
      <c r="B6288" s="3" t="s">
        <v>63</v>
      </c>
      <c r="C6288" s="3" t="s">
        <v>153</v>
      </c>
      <c r="D6288">
        <f>+Forecasts[[#This Row],[Max T °C]]-Forecasts[[#This Row],[Min T °C]]</f>
        <v>3</v>
      </c>
      <c r="E6288" t="s">
        <v>144</v>
      </c>
      <c r="F6288" s="4" t="s">
        <v>125</v>
      </c>
      <c r="G6288" s="4">
        <v>23</v>
      </c>
      <c r="H6288" s="4" t="s">
        <v>641</v>
      </c>
      <c r="I6288" s="4" t="s">
        <v>99</v>
      </c>
      <c r="J6288" t="s">
        <v>4</v>
      </c>
      <c r="K6288" s="4" t="s">
        <v>433</v>
      </c>
      <c r="L6288" s="4" t="s">
        <v>427</v>
      </c>
      <c r="M6288">
        <f>+HOUR(Forecasts[[#This Row],[Sunset]]) *60 +MINUTE(Forecasts[[#This Row],[Sunset]]) - HOUR(Forecasts[[#This Row],[Sunrise]]) *60 - MINUTE(Forecasts[[#This Row],[Sunrise]])</f>
        <v>709</v>
      </c>
      <c r="N6288" t="s">
        <v>1393</v>
      </c>
      <c r="P6288" t="str">
        <f>+IF(Forecasts[[#This Row],[Forecast]]="10/03/2023 Friday",Forecasts[[#This Row],[Rain]],"")</f>
        <v/>
      </c>
    </row>
    <row r="6289" spans="1:16" x14ac:dyDescent="0.25">
      <c r="A6289" t="s">
        <v>1382</v>
      </c>
      <c r="B6289" s="3" t="s">
        <v>58</v>
      </c>
      <c r="C6289" s="3" t="s">
        <v>125</v>
      </c>
      <c r="D6289">
        <f>+Forecasts[[#This Row],[Max T °C]]-Forecasts[[#This Row],[Min T °C]]</f>
        <v>2</v>
      </c>
      <c r="E6289" t="s">
        <v>1171</v>
      </c>
      <c r="F6289" s="4" t="s">
        <v>33</v>
      </c>
      <c r="G6289" s="4">
        <v>17</v>
      </c>
      <c r="H6289" s="4" t="s">
        <v>120</v>
      </c>
      <c r="I6289" s="4" t="s">
        <v>169</v>
      </c>
      <c r="J6289">
        <v>3.3</v>
      </c>
      <c r="K6289" s="4" t="s">
        <v>428</v>
      </c>
      <c r="L6289" s="4" t="s">
        <v>411</v>
      </c>
      <c r="M6289">
        <f>+HOUR(Forecasts[[#This Row],[Sunset]]) *60 +MINUTE(Forecasts[[#This Row],[Sunset]]) - HOUR(Forecasts[[#This Row],[Sunrise]]) *60 - MINUTE(Forecasts[[#This Row],[Sunrise]])</f>
        <v>711</v>
      </c>
      <c r="N6289" t="s">
        <v>1393</v>
      </c>
      <c r="P6289" t="str">
        <f>+IF(Forecasts[[#This Row],[Forecast]]="10/03/2023 Friday",Forecasts[[#This Row],[Rain]],"")</f>
        <v/>
      </c>
    </row>
    <row r="6290" spans="1:16" x14ac:dyDescent="0.25">
      <c r="A6290" t="s">
        <v>1380</v>
      </c>
      <c r="B6290" s="3" t="s">
        <v>98</v>
      </c>
      <c r="C6290" s="3" t="s">
        <v>63</v>
      </c>
      <c r="D6290">
        <f>+Forecasts[[#This Row],[Max T °C]]-Forecasts[[#This Row],[Min T °C]]</f>
        <v>3</v>
      </c>
      <c r="E6290" t="s">
        <v>110</v>
      </c>
      <c r="F6290" s="4" t="s">
        <v>34</v>
      </c>
      <c r="G6290" s="4">
        <v>16</v>
      </c>
      <c r="H6290" s="4" t="s">
        <v>651</v>
      </c>
      <c r="I6290" s="4" t="s">
        <v>127</v>
      </c>
      <c r="J6290">
        <v>0.3</v>
      </c>
      <c r="K6290" s="4" t="s">
        <v>424</v>
      </c>
      <c r="L6290" s="4" t="s">
        <v>411</v>
      </c>
      <c r="M6290">
        <f>+HOUR(Forecasts[[#This Row],[Sunset]]) *60 +MINUTE(Forecasts[[#This Row],[Sunset]]) - HOUR(Forecasts[[#This Row],[Sunrise]]) *60 - MINUTE(Forecasts[[#This Row],[Sunrise]])</f>
        <v>712</v>
      </c>
      <c r="N6290" t="s">
        <v>1393</v>
      </c>
      <c r="P6290" t="str">
        <f>+IF(Forecasts[[#This Row],[Forecast]]="10/03/2023 Friday",Forecasts[[#This Row],[Rain]],"")</f>
        <v/>
      </c>
    </row>
    <row r="6291" spans="1:16" x14ac:dyDescent="0.25">
      <c r="A6291" t="s">
        <v>1378</v>
      </c>
      <c r="B6291" s="3" t="s">
        <v>41</v>
      </c>
      <c r="C6291" s="3" t="s">
        <v>125</v>
      </c>
      <c r="D6291">
        <f>+Forecasts[[#This Row],[Max T °C]]-Forecasts[[#This Row],[Min T °C]]</f>
        <v>5</v>
      </c>
      <c r="E6291" t="s">
        <v>110</v>
      </c>
      <c r="F6291" s="4" t="s">
        <v>32</v>
      </c>
      <c r="G6291" s="4">
        <v>15</v>
      </c>
      <c r="H6291" s="4" t="s">
        <v>89</v>
      </c>
      <c r="I6291" s="4" t="s">
        <v>259</v>
      </c>
      <c r="J6291" t="s">
        <v>4</v>
      </c>
      <c r="K6291" s="4" t="s">
        <v>420</v>
      </c>
      <c r="L6291" s="4" t="s">
        <v>411</v>
      </c>
      <c r="M6291">
        <f>+HOUR(Forecasts[[#This Row],[Sunset]]) *60 +MINUTE(Forecasts[[#This Row],[Sunset]]) - HOUR(Forecasts[[#This Row],[Sunrise]]) *60 - MINUTE(Forecasts[[#This Row],[Sunrise]])</f>
        <v>713</v>
      </c>
      <c r="N6291" t="s">
        <v>1393</v>
      </c>
      <c r="P6291" t="str">
        <f>+IF(Forecasts[[#This Row],[Forecast]]="10/03/2023 Friday",Forecasts[[#This Row],[Rain]],"")</f>
        <v/>
      </c>
    </row>
    <row r="6292" spans="1:16" x14ac:dyDescent="0.25">
      <c r="A6292" t="s">
        <v>1376</v>
      </c>
      <c r="B6292" s="3" t="s">
        <v>41</v>
      </c>
      <c r="C6292" s="3" t="s">
        <v>125</v>
      </c>
      <c r="D6292">
        <f>+Forecasts[[#This Row],[Max T °C]]-Forecasts[[#This Row],[Min T °C]]</f>
        <v>5</v>
      </c>
      <c r="E6292" t="s">
        <v>1054</v>
      </c>
      <c r="F6292" s="4" t="s">
        <v>32</v>
      </c>
      <c r="G6292" s="4">
        <v>20</v>
      </c>
      <c r="H6292" s="4" t="s">
        <v>126</v>
      </c>
      <c r="I6292" s="4" t="s">
        <v>30</v>
      </c>
      <c r="J6292">
        <v>2.2000000000000002</v>
      </c>
      <c r="K6292" s="4" t="s">
        <v>417</v>
      </c>
      <c r="L6292" s="4" t="s">
        <v>411</v>
      </c>
      <c r="M6292">
        <f>+HOUR(Forecasts[[#This Row],[Sunset]]) *60 +MINUTE(Forecasts[[#This Row],[Sunset]]) - HOUR(Forecasts[[#This Row],[Sunrise]]) *60 - MINUTE(Forecasts[[#This Row],[Sunrise]])</f>
        <v>714</v>
      </c>
      <c r="N6292" t="s">
        <v>1393</v>
      </c>
      <c r="P6292" t="str">
        <f>+IF(Forecasts[[#This Row],[Forecast]]="10/03/2023 Friday",Forecasts[[#This Row],[Rain]],"")</f>
        <v/>
      </c>
    </row>
    <row r="6293" spans="1:16" x14ac:dyDescent="0.25">
      <c r="A6293" t="s">
        <v>1374</v>
      </c>
      <c r="B6293" s="3" t="s">
        <v>41</v>
      </c>
      <c r="C6293" s="3" t="s">
        <v>125</v>
      </c>
      <c r="D6293">
        <f>+Forecasts[[#This Row],[Max T °C]]-Forecasts[[#This Row],[Min T °C]]</f>
        <v>5</v>
      </c>
      <c r="E6293" t="s">
        <v>176</v>
      </c>
      <c r="F6293" s="4" t="s">
        <v>32</v>
      </c>
      <c r="G6293" s="4">
        <v>15</v>
      </c>
      <c r="H6293" s="4" t="s">
        <v>53</v>
      </c>
      <c r="I6293" s="4" t="s">
        <v>120</v>
      </c>
      <c r="J6293">
        <v>16.2</v>
      </c>
      <c r="K6293" s="4" t="s">
        <v>412</v>
      </c>
      <c r="L6293" s="4" t="s">
        <v>411</v>
      </c>
      <c r="M6293">
        <f>+HOUR(Forecasts[[#This Row],[Sunset]]) *60 +MINUTE(Forecasts[[#This Row],[Sunset]]) - HOUR(Forecasts[[#This Row],[Sunrise]]) *60 - MINUTE(Forecasts[[#This Row],[Sunrise]])</f>
        <v>715</v>
      </c>
      <c r="N6293" t="s">
        <v>1393</v>
      </c>
      <c r="P6293" t="str">
        <f>+IF(Forecasts[[#This Row],[Forecast]]="10/03/2023 Friday",Forecasts[[#This Row],[Rain]],"")</f>
        <v/>
      </c>
    </row>
    <row r="6294" spans="1:16" x14ac:dyDescent="0.25">
      <c r="A6294" t="s">
        <v>1372</v>
      </c>
      <c r="B6294" s="3" t="s">
        <v>34</v>
      </c>
      <c r="C6294" s="3" t="s">
        <v>125</v>
      </c>
      <c r="D6294">
        <f>+Forecasts[[#This Row],[Max T °C]]-Forecasts[[#This Row],[Min T °C]]</f>
        <v>6</v>
      </c>
      <c r="E6294" t="s">
        <v>105</v>
      </c>
      <c r="F6294" s="4" t="s">
        <v>32</v>
      </c>
      <c r="G6294" s="4">
        <v>18</v>
      </c>
      <c r="H6294" s="4" t="s">
        <v>89</v>
      </c>
      <c r="I6294" s="4" t="s">
        <v>100</v>
      </c>
      <c r="J6294" t="s">
        <v>4</v>
      </c>
      <c r="K6294" s="4" t="s">
        <v>408</v>
      </c>
      <c r="L6294" s="4" t="s">
        <v>411</v>
      </c>
      <c r="M6294">
        <f>+HOUR(Forecasts[[#This Row],[Sunset]]) *60 +MINUTE(Forecasts[[#This Row],[Sunset]]) - HOUR(Forecasts[[#This Row],[Sunrise]]) *60 - MINUTE(Forecasts[[#This Row],[Sunrise]])</f>
        <v>716</v>
      </c>
      <c r="N6294" t="s">
        <v>1393</v>
      </c>
      <c r="P6294" t="str">
        <f>+IF(Forecasts[[#This Row],[Forecast]]="10/03/2023 Friday",Forecasts[[#This Row],[Rain]],"")</f>
        <v/>
      </c>
    </row>
    <row r="6295" spans="1:16" x14ac:dyDescent="0.25">
      <c r="A6295" t="s">
        <v>1370</v>
      </c>
      <c r="B6295" s="3" t="s">
        <v>34</v>
      </c>
      <c r="C6295" s="3" t="s">
        <v>125</v>
      </c>
      <c r="D6295">
        <f>+Forecasts[[#This Row],[Max T °C]]-Forecasts[[#This Row],[Min T °C]]</f>
        <v>6</v>
      </c>
      <c r="E6295" t="s">
        <v>105</v>
      </c>
      <c r="F6295" s="4" t="s">
        <v>32</v>
      </c>
      <c r="G6295" s="4">
        <v>14</v>
      </c>
      <c r="H6295" s="4" t="s">
        <v>36</v>
      </c>
      <c r="I6295" s="4" t="s">
        <v>75</v>
      </c>
      <c r="J6295" t="s">
        <v>4</v>
      </c>
      <c r="K6295" s="4" t="s">
        <v>405</v>
      </c>
      <c r="L6295" s="4" t="s">
        <v>394</v>
      </c>
      <c r="M6295">
        <f>+HOUR(Forecasts[[#This Row],[Sunset]]) *60 +MINUTE(Forecasts[[#This Row],[Sunset]]) - HOUR(Forecasts[[#This Row],[Sunrise]]) *60 - MINUTE(Forecasts[[#This Row],[Sunrise]])</f>
        <v>718</v>
      </c>
      <c r="N6295" t="s">
        <v>1393</v>
      </c>
      <c r="P6295" t="str">
        <f>+IF(Forecasts[[#This Row],[Forecast]]="10/03/2023 Friday",Forecasts[[#This Row],[Rain]],"")</f>
        <v/>
      </c>
    </row>
    <row r="6296" spans="1:16" x14ac:dyDescent="0.25">
      <c r="A6296" t="s">
        <v>1368</v>
      </c>
      <c r="B6296" s="3" t="s">
        <v>41</v>
      </c>
      <c r="C6296" s="3" t="s">
        <v>125</v>
      </c>
      <c r="D6296">
        <f>+Forecasts[[#This Row],[Max T °C]]-Forecasts[[#This Row],[Min T °C]]</f>
        <v>5</v>
      </c>
      <c r="E6296" t="s">
        <v>115</v>
      </c>
      <c r="F6296" s="4" t="s">
        <v>32</v>
      </c>
      <c r="G6296" s="4">
        <v>14</v>
      </c>
      <c r="H6296" s="4" t="s">
        <v>177</v>
      </c>
      <c r="I6296" s="4" t="s">
        <v>75</v>
      </c>
      <c r="J6296" t="s">
        <v>4</v>
      </c>
      <c r="K6296" s="4" t="s">
        <v>405</v>
      </c>
      <c r="L6296" s="4" t="s">
        <v>394</v>
      </c>
      <c r="M6296">
        <f>+HOUR(Forecasts[[#This Row],[Sunset]]) *60 +MINUTE(Forecasts[[#This Row],[Sunset]]) - HOUR(Forecasts[[#This Row],[Sunrise]]) *60 - MINUTE(Forecasts[[#This Row],[Sunrise]])</f>
        <v>718</v>
      </c>
      <c r="N6296" t="s">
        <v>1393</v>
      </c>
      <c r="P6296" t="str">
        <f>+IF(Forecasts[[#This Row],[Forecast]]="10/03/2023 Friday",Forecasts[[#This Row],[Rain]],"")</f>
        <v/>
      </c>
    </row>
    <row r="6297" spans="1:16" x14ac:dyDescent="0.25">
      <c r="A6297" t="s">
        <v>1366</v>
      </c>
      <c r="B6297" s="3" t="s">
        <v>41</v>
      </c>
      <c r="C6297" s="3" t="s">
        <v>125</v>
      </c>
      <c r="D6297">
        <f>+Forecasts[[#This Row],[Max T °C]]-Forecasts[[#This Row],[Min T °C]]</f>
        <v>5</v>
      </c>
      <c r="E6297" t="s">
        <v>1072</v>
      </c>
      <c r="F6297" s="4" t="s">
        <v>34</v>
      </c>
      <c r="G6297" s="4">
        <v>7</v>
      </c>
      <c r="H6297" s="4" t="s">
        <v>36</v>
      </c>
      <c r="I6297" s="4" t="s">
        <v>170</v>
      </c>
      <c r="J6297">
        <v>3.7</v>
      </c>
      <c r="K6297" s="4" t="s">
        <v>400</v>
      </c>
      <c r="L6297" s="4" t="s">
        <v>394</v>
      </c>
      <c r="M6297">
        <f>+HOUR(Forecasts[[#This Row],[Sunset]]) *60 +MINUTE(Forecasts[[#This Row],[Sunset]]) - HOUR(Forecasts[[#This Row],[Sunrise]]) *60 - MINUTE(Forecasts[[#This Row],[Sunrise]])</f>
        <v>719</v>
      </c>
      <c r="N6297" t="s">
        <v>1393</v>
      </c>
      <c r="P6297" t="str">
        <f>+IF(Forecasts[[#This Row],[Forecast]]="10/03/2023 Friday",Forecasts[[#This Row],[Rain]],"")</f>
        <v/>
      </c>
    </row>
    <row r="6298" spans="1:16" x14ac:dyDescent="0.25">
      <c r="A6298" t="s">
        <v>1392</v>
      </c>
      <c r="B6298" s="3" t="s">
        <v>98</v>
      </c>
      <c r="C6298" s="3" t="s">
        <v>153</v>
      </c>
      <c r="D6298">
        <f>+Forecasts[[#This Row],[Max T °C]]-Forecasts[[#This Row],[Min T °C]]</f>
        <v>6</v>
      </c>
      <c r="E6298" t="s">
        <v>791</v>
      </c>
      <c r="F6298" s="4" t="s">
        <v>98</v>
      </c>
      <c r="G6298" s="4">
        <v>25</v>
      </c>
      <c r="H6298" s="4" t="s">
        <v>35</v>
      </c>
      <c r="I6298" s="4" t="s">
        <v>212</v>
      </c>
      <c r="J6298">
        <v>2.7</v>
      </c>
      <c r="K6298" s="4" t="s">
        <v>445</v>
      </c>
      <c r="L6298" s="4" t="s">
        <v>427</v>
      </c>
      <c r="M6298">
        <f>+HOUR(Forecasts[[#This Row],[Sunset]]) *60 +MINUTE(Forecasts[[#This Row],[Sunset]]) - HOUR(Forecasts[[#This Row],[Sunrise]]) *60 - MINUTE(Forecasts[[#This Row],[Sunrise]])</f>
        <v>706</v>
      </c>
      <c r="N6298" t="s">
        <v>1391</v>
      </c>
      <c r="P6298" t="str">
        <f>+IF(Forecasts[[#This Row],[Forecast]]="10/03/2023 Friday",Forecasts[[#This Row],[Rain]],"")</f>
        <v/>
      </c>
    </row>
    <row r="6299" spans="1:16" x14ac:dyDescent="0.25">
      <c r="A6299" t="s">
        <v>1390</v>
      </c>
      <c r="B6299" s="3" t="s">
        <v>58</v>
      </c>
      <c r="C6299" s="3" t="s">
        <v>423</v>
      </c>
      <c r="D6299">
        <f>+Forecasts[[#This Row],[Max T °C]]-Forecasts[[#This Row],[Min T °C]]</f>
        <v>9</v>
      </c>
      <c r="E6299" t="s">
        <v>145</v>
      </c>
      <c r="F6299" s="4" t="s">
        <v>33</v>
      </c>
      <c r="G6299" s="4">
        <v>18</v>
      </c>
      <c r="H6299" s="4" t="s">
        <v>180</v>
      </c>
      <c r="I6299" s="4" t="s">
        <v>108</v>
      </c>
      <c r="J6299" t="s">
        <v>4</v>
      </c>
      <c r="K6299" s="4" t="s">
        <v>439</v>
      </c>
      <c r="L6299" s="4" t="s">
        <v>427</v>
      </c>
      <c r="M6299">
        <f>+HOUR(Forecasts[[#This Row],[Sunset]]) *60 +MINUTE(Forecasts[[#This Row],[Sunset]]) - HOUR(Forecasts[[#This Row],[Sunrise]]) *60 - MINUTE(Forecasts[[#This Row],[Sunrise]])</f>
        <v>707</v>
      </c>
      <c r="N6299" t="s">
        <v>1391</v>
      </c>
      <c r="P6299" t="str">
        <f>+IF(Forecasts[[#This Row],[Forecast]]="10/03/2023 Friday",Forecasts[[#This Row],[Rain]],"")</f>
        <v/>
      </c>
    </row>
    <row r="6300" spans="1:16" x14ac:dyDescent="0.25">
      <c r="A6300" t="s">
        <v>1388</v>
      </c>
      <c r="B6300" s="3" t="s">
        <v>58</v>
      </c>
      <c r="C6300" s="3" t="s">
        <v>491</v>
      </c>
      <c r="D6300">
        <f>+Forecasts[[#This Row],[Max T °C]]-Forecasts[[#This Row],[Min T °C]]</f>
        <v>11</v>
      </c>
      <c r="E6300" t="s">
        <v>350</v>
      </c>
      <c r="F6300" s="4" t="s">
        <v>33</v>
      </c>
      <c r="G6300" s="4">
        <v>25</v>
      </c>
      <c r="H6300" s="4" t="s">
        <v>134</v>
      </c>
      <c r="I6300" s="4" t="s">
        <v>137</v>
      </c>
      <c r="J6300">
        <v>0.2</v>
      </c>
      <c r="K6300" s="4" t="s">
        <v>436</v>
      </c>
      <c r="L6300" s="4" t="s">
        <v>427</v>
      </c>
      <c r="M6300">
        <f>+HOUR(Forecasts[[#This Row],[Sunset]]) *60 +MINUTE(Forecasts[[#This Row],[Sunset]]) - HOUR(Forecasts[[#This Row],[Sunrise]]) *60 - MINUTE(Forecasts[[#This Row],[Sunrise]])</f>
        <v>708</v>
      </c>
      <c r="N6300" t="s">
        <v>1391</v>
      </c>
      <c r="P6300" t="str">
        <f>+IF(Forecasts[[#This Row],[Forecast]]="10/03/2023 Friday",Forecasts[[#This Row],[Rain]],"")</f>
        <v/>
      </c>
    </row>
    <row r="6301" spans="1:16" x14ac:dyDescent="0.25">
      <c r="A6301" t="s">
        <v>1386</v>
      </c>
      <c r="B6301" s="3" t="s">
        <v>58</v>
      </c>
      <c r="C6301" s="3" t="s">
        <v>240</v>
      </c>
      <c r="D6301">
        <f>+Forecasts[[#This Row],[Max T °C]]-Forecasts[[#This Row],[Min T °C]]</f>
        <v>5</v>
      </c>
      <c r="E6301" t="s">
        <v>263</v>
      </c>
      <c r="F6301" s="4" t="s">
        <v>58</v>
      </c>
      <c r="G6301" s="4">
        <v>29</v>
      </c>
      <c r="H6301" s="4" t="s">
        <v>86</v>
      </c>
      <c r="I6301" s="4" t="s">
        <v>99</v>
      </c>
      <c r="J6301" t="s">
        <v>4</v>
      </c>
      <c r="K6301" s="4" t="s">
        <v>436</v>
      </c>
      <c r="L6301" s="4" t="s">
        <v>427</v>
      </c>
      <c r="M6301">
        <f>+HOUR(Forecasts[[#This Row],[Sunset]]) *60 +MINUTE(Forecasts[[#This Row],[Sunset]]) - HOUR(Forecasts[[#This Row],[Sunrise]]) *60 - MINUTE(Forecasts[[#This Row],[Sunrise]])</f>
        <v>708</v>
      </c>
      <c r="N6301" t="s">
        <v>1391</v>
      </c>
      <c r="P6301" t="str">
        <f>+IF(Forecasts[[#This Row],[Forecast]]="10/03/2023 Friday",Forecasts[[#This Row],[Rain]],"")</f>
        <v/>
      </c>
    </row>
    <row r="6302" spans="1:16" x14ac:dyDescent="0.25">
      <c r="A6302" t="s">
        <v>1384</v>
      </c>
      <c r="B6302" s="3" t="s">
        <v>58</v>
      </c>
      <c r="C6302" s="3" t="s">
        <v>240</v>
      </c>
      <c r="D6302">
        <f>+Forecasts[[#This Row],[Max T °C]]-Forecasts[[#This Row],[Min T °C]]</f>
        <v>5</v>
      </c>
      <c r="E6302" t="s">
        <v>151</v>
      </c>
      <c r="F6302" s="4" t="s">
        <v>58</v>
      </c>
      <c r="G6302" s="4">
        <v>27</v>
      </c>
      <c r="H6302" s="4" t="s">
        <v>50</v>
      </c>
      <c r="I6302" s="4" t="s">
        <v>104</v>
      </c>
      <c r="J6302" t="s">
        <v>4</v>
      </c>
      <c r="K6302" s="4" t="s">
        <v>433</v>
      </c>
      <c r="L6302" s="4" t="s">
        <v>427</v>
      </c>
      <c r="M6302">
        <f>+HOUR(Forecasts[[#This Row],[Sunset]]) *60 +MINUTE(Forecasts[[#This Row],[Sunset]]) - HOUR(Forecasts[[#This Row],[Sunrise]]) *60 - MINUTE(Forecasts[[#This Row],[Sunrise]])</f>
        <v>709</v>
      </c>
      <c r="N6302" t="s">
        <v>1391</v>
      </c>
      <c r="P6302" t="str">
        <f>+IF(Forecasts[[#This Row],[Forecast]]="10/03/2023 Friday",Forecasts[[#This Row],[Rain]],"")</f>
        <v/>
      </c>
    </row>
    <row r="6303" spans="1:16" x14ac:dyDescent="0.25">
      <c r="A6303" t="s">
        <v>1382</v>
      </c>
      <c r="B6303" s="3" t="s">
        <v>33</v>
      </c>
      <c r="C6303" s="3" t="s">
        <v>149</v>
      </c>
      <c r="D6303">
        <f>+Forecasts[[#This Row],[Max T °C]]-Forecasts[[#This Row],[Min T °C]]</f>
        <v>4</v>
      </c>
      <c r="E6303" t="s">
        <v>580</v>
      </c>
      <c r="F6303" s="4" t="s">
        <v>98</v>
      </c>
      <c r="G6303" s="4">
        <v>19</v>
      </c>
      <c r="H6303" s="4" t="s">
        <v>50</v>
      </c>
      <c r="I6303" s="4" t="s">
        <v>127</v>
      </c>
      <c r="J6303">
        <v>1.3</v>
      </c>
      <c r="K6303" s="4" t="s">
        <v>428</v>
      </c>
      <c r="L6303" s="4" t="s">
        <v>411</v>
      </c>
      <c r="M6303">
        <f>+HOUR(Forecasts[[#This Row],[Sunset]]) *60 +MINUTE(Forecasts[[#This Row],[Sunset]]) - HOUR(Forecasts[[#This Row],[Sunrise]]) *60 - MINUTE(Forecasts[[#This Row],[Sunrise]])</f>
        <v>711</v>
      </c>
      <c r="N6303" t="s">
        <v>1391</v>
      </c>
      <c r="P6303" t="str">
        <f>+IF(Forecasts[[#This Row],[Forecast]]="10/03/2023 Friday",Forecasts[[#This Row],[Rain]],"")</f>
        <v/>
      </c>
    </row>
    <row r="6304" spans="1:16" x14ac:dyDescent="0.25">
      <c r="A6304" t="s">
        <v>1380</v>
      </c>
      <c r="B6304" s="3" t="s">
        <v>33</v>
      </c>
      <c r="C6304" s="3" t="s">
        <v>149</v>
      </c>
      <c r="D6304">
        <f>+Forecasts[[#This Row],[Max T °C]]-Forecasts[[#This Row],[Min T °C]]</f>
        <v>4</v>
      </c>
      <c r="E6304" t="s">
        <v>233</v>
      </c>
      <c r="F6304" s="4" t="s">
        <v>98</v>
      </c>
      <c r="G6304" s="4">
        <v>18</v>
      </c>
      <c r="H6304" s="4" t="s">
        <v>50</v>
      </c>
      <c r="I6304" s="4" t="s">
        <v>137</v>
      </c>
      <c r="J6304">
        <v>0.2</v>
      </c>
      <c r="K6304" s="4" t="s">
        <v>424</v>
      </c>
      <c r="L6304" s="4" t="s">
        <v>411</v>
      </c>
      <c r="M6304">
        <f>+HOUR(Forecasts[[#This Row],[Sunset]]) *60 +MINUTE(Forecasts[[#This Row],[Sunset]]) - HOUR(Forecasts[[#This Row],[Sunrise]]) *60 - MINUTE(Forecasts[[#This Row],[Sunrise]])</f>
        <v>712</v>
      </c>
      <c r="N6304" t="s">
        <v>1391</v>
      </c>
      <c r="P6304" t="str">
        <f>+IF(Forecasts[[#This Row],[Forecast]]="10/03/2023 Friday",Forecasts[[#This Row],[Rain]],"")</f>
        <v/>
      </c>
    </row>
    <row r="6305" spans="1:16" x14ac:dyDescent="0.25">
      <c r="A6305" t="s">
        <v>1378</v>
      </c>
      <c r="B6305" s="3" t="s">
        <v>98</v>
      </c>
      <c r="C6305" s="3" t="s">
        <v>125</v>
      </c>
      <c r="D6305">
        <f>+Forecasts[[#This Row],[Max T °C]]-Forecasts[[#This Row],[Min T °C]]</f>
        <v>4</v>
      </c>
      <c r="E6305" t="s">
        <v>105</v>
      </c>
      <c r="F6305" s="4" t="s">
        <v>41</v>
      </c>
      <c r="G6305" s="4">
        <v>20</v>
      </c>
      <c r="H6305" s="4" t="s">
        <v>170</v>
      </c>
      <c r="I6305" s="4" t="s">
        <v>168</v>
      </c>
      <c r="J6305" t="s">
        <v>4</v>
      </c>
      <c r="K6305" s="4" t="s">
        <v>420</v>
      </c>
      <c r="L6305" s="4" t="s">
        <v>411</v>
      </c>
      <c r="M6305">
        <f>+HOUR(Forecasts[[#This Row],[Sunset]]) *60 +MINUTE(Forecasts[[#This Row],[Sunset]]) - HOUR(Forecasts[[#This Row],[Sunrise]]) *60 - MINUTE(Forecasts[[#This Row],[Sunrise]])</f>
        <v>713</v>
      </c>
      <c r="N6305" t="s">
        <v>1391</v>
      </c>
      <c r="P6305" t="str">
        <f>+IF(Forecasts[[#This Row],[Forecast]]="10/03/2023 Friday",Forecasts[[#This Row],[Rain]],"")</f>
        <v/>
      </c>
    </row>
    <row r="6306" spans="1:16" x14ac:dyDescent="0.25">
      <c r="A6306" t="s">
        <v>1376</v>
      </c>
      <c r="B6306" s="3" t="s">
        <v>41</v>
      </c>
      <c r="C6306" s="3" t="s">
        <v>125</v>
      </c>
      <c r="D6306">
        <f>+Forecasts[[#This Row],[Max T °C]]-Forecasts[[#This Row],[Min T °C]]</f>
        <v>5</v>
      </c>
      <c r="E6306" t="s">
        <v>118</v>
      </c>
      <c r="F6306" s="4" t="s">
        <v>34</v>
      </c>
      <c r="G6306" s="4">
        <v>14</v>
      </c>
      <c r="H6306" s="4" t="s">
        <v>31</v>
      </c>
      <c r="I6306" s="4" t="s">
        <v>228</v>
      </c>
      <c r="J6306">
        <v>0.8</v>
      </c>
      <c r="K6306" s="4" t="s">
        <v>417</v>
      </c>
      <c r="L6306" s="4" t="s">
        <v>411</v>
      </c>
      <c r="M6306">
        <f>+HOUR(Forecasts[[#This Row],[Sunset]]) *60 +MINUTE(Forecasts[[#This Row],[Sunset]]) - HOUR(Forecasts[[#This Row],[Sunrise]]) *60 - MINUTE(Forecasts[[#This Row],[Sunrise]])</f>
        <v>714</v>
      </c>
      <c r="N6306" t="s">
        <v>1391</v>
      </c>
      <c r="P6306" t="str">
        <f>+IF(Forecasts[[#This Row],[Forecast]]="10/03/2023 Friday",Forecasts[[#This Row],[Rain]],"")</f>
        <v/>
      </c>
    </row>
    <row r="6307" spans="1:16" x14ac:dyDescent="0.25">
      <c r="A6307" t="s">
        <v>1374</v>
      </c>
      <c r="B6307" s="3" t="s">
        <v>41</v>
      </c>
      <c r="C6307" s="3" t="s">
        <v>149</v>
      </c>
      <c r="D6307">
        <f>+Forecasts[[#This Row],[Max T °C]]-Forecasts[[#This Row],[Min T °C]]</f>
        <v>6</v>
      </c>
      <c r="E6307" t="s">
        <v>145</v>
      </c>
      <c r="F6307" s="4" t="s">
        <v>34</v>
      </c>
      <c r="G6307" s="4">
        <v>13</v>
      </c>
      <c r="H6307" s="4" t="s">
        <v>31</v>
      </c>
      <c r="I6307" s="4" t="s">
        <v>168</v>
      </c>
      <c r="J6307" t="s">
        <v>4</v>
      </c>
      <c r="K6307" s="4" t="s">
        <v>412</v>
      </c>
      <c r="L6307" s="4" t="s">
        <v>411</v>
      </c>
      <c r="M6307">
        <f>+HOUR(Forecasts[[#This Row],[Sunset]]) *60 +MINUTE(Forecasts[[#This Row],[Sunset]]) - HOUR(Forecasts[[#This Row],[Sunrise]]) *60 - MINUTE(Forecasts[[#This Row],[Sunrise]])</f>
        <v>715</v>
      </c>
      <c r="N6307" t="s">
        <v>1391</v>
      </c>
      <c r="P6307" t="str">
        <f>+IF(Forecasts[[#This Row],[Forecast]]="10/03/2023 Friday",Forecasts[[#This Row],[Rain]],"")</f>
        <v/>
      </c>
    </row>
    <row r="6308" spans="1:16" x14ac:dyDescent="0.25">
      <c r="A6308" t="s">
        <v>1372</v>
      </c>
      <c r="B6308" s="3" t="s">
        <v>41</v>
      </c>
      <c r="C6308" s="3" t="s">
        <v>149</v>
      </c>
      <c r="D6308">
        <f>+Forecasts[[#This Row],[Max T °C]]-Forecasts[[#This Row],[Min T °C]]</f>
        <v>6</v>
      </c>
      <c r="E6308" t="s">
        <v>145</v>
      </c>
      <c r="F6308" s="4" t="s">
        <v>34</v>
      </c>
      <c r="G6308" s="4">
        <v>24</v>
      </c>
      <c r="H6308" s="4" t="s">
        <v>36</v>
      </c>
      <c r="I6308" s="4" t="s">
        <v>75</v>
      </c>
      <c r="J6308" t="s">
        <v>4</v>
      </c>
      <c r="K6308" s="4" t="s">
        <v>408</v>
      </c>
      <c r="L6308" s="4" t="s">
        <v>411</v>
      </c>
      <c r="M6308">
        <f>+HOUR(Forecasts[[#This Row],[Sunset]]) *60 +MINUTE(Forecasts[[#This Row],[Sunset]]) - HOUR(Forecasts[[#This Row],[Sunrise]]) *60 - MINUTE(Forecasts[[#This Row],[Sunrise]])</f>
        <v>716</v>
      </c>
      <c r="N6308" t="s">
        <v>1391</v>
      </c>
      <c r="P6308" t="str">
        <f>+IF(Forecasts[[#This Row],[Forecast]]="10/03/2023 Friday",Forecasts[[#This Row],[Rain]],"")</f>
        <v/>
      </c>
    </row>
    <row r="6309" spans="1:16" x14ac:dyDescent="0.25">
      <c r="A6309" t="s">
        <v>1370</v>
      </c>
      <c r="B6309" s="3" t="s">
        <v>41</v>
      </c>
      <c r="C6309" s="3" t="s">
        <v>149</v>
      </c>
      <c r="D6309">
        <f>+Forecasts[[#This Row],[Max T °C]]-Forecasts[[#This Row],[Min T °C]]</f>
        <v>6</v>
      </c>
      <c r="E6309" t="s">
        <v>115</v>
      </c>
      <c r="F6309" s="4" t="s">
        <v>34</v>
      </c>
      <c r="G6309" s="4">
        <v>28</v>
      </c>
      <c r="H6309" s="4" t="s">
        <v>109</v>
      </c>
      <c r="I6309" s="4" t="s">
        <v>99</v>
      </c>
      <c r="J6309" t="s">
        <v>4</v>
      </c>
      <c r="K6309" s="4" t="s">
        <v>405</v>
      </c>
      <c r="L6309" s="4" t="s">
        <v>394</v>
      </c>
      <c r="M6309">
        <f>+HOUR(Forecasts[[#This Row],[Sunset]]) *60 +MINUTE(Forecasts[[#This Row],[Sunset]]) - HOUR(Forecasts[[#This Row],[Sunrise]]) *60 - MINUTE(Forecasts[[#This Row],[Sunrise]])</f>
        <v>718</v>
      </c>
      <c r="N6309" t="s">
        <v>1391</v>
      </c>
      <c r="P6309" t="str">
        <f>+IF(Forecasts[[#This Row],[Forecast]]="10/03/2023 Friday",Forecasts[[#This Row],[Rain]],"")</f>
        <v/>
      </c>
    </row>
    <row r="6310" spans="1:16" x14ac:dyDescent="0.25">
      <c r="A6310" t="s">
        <v>1368</v>
      </c>
      <c r="B6310" s="3" t="s">
        <v>98</v>
      </c>
      <c r="C6310" s="3" t="s">
        <v>153</v>
      </c>
      <c r="D6310">
        <f>+Forecasts[[#This Row],[Max T °C]]-Forecasts[[#This Row],[Min T °C]]</f>
        <v>6</v>
      </c>
      <c r="E6310" t="s">
        <v>1054</v>
      </c>
      <c r="F6310" s="4" t="s">
        <v>41</v>
      </c>
      <c r="G6310" s="4">
        <v>19</v>
      </c>
      <c r="H6310" s="4" t="s">
        <v>31</v>
      </c>
      <c r="I6310" s="4" t="s">
        <v>169</v>
      </c>
      <c r="J6310">
        <v>1.1000000000000001</v>
      </c>
      <c r="K6310" s="4" t="s">
        <v>405</v>
      </c>
      <c r="L6310" s="4" t="s">
        <v>394</v>
      </c>
      <c r="M6310">
        <f>+HOUR(Forecasts[[#This Row],[Sunset]]) *60 +MINUTE(Forecasts[[#This Row],[Sunset]]) - HOUR(Forecasts[[#This Row],[Sunrise]]) *60 - MINUTE(Forecasts[[#This Row],[Sunrise]])</f>
        <v>718</v>
      </c>
      <c r="N6310" t="s">
        <v>1391</v>
      </c>
      <c r="P6310" t="str">
        <f>+IF(Forecasts[[#This Row],[Forecast]]="10/03/2023 Friday",Forecasts[[#This Row],[Rain]],"")</f>
        <v/>
      </c>
    </row>
    <row r="6311" spans="1:16" x14ac:dyDescent="0.25">
      <c r="A6311" t="s">
        <v>1366</v>
      </c>
      <c r="B6311" s="3" t="s">
        <v>41</v>
      </c>
      <c r="C6311" s="3" t="s">
        <v>153</v>
      </c>
      <c r="D6311">
        <f>+Forecasts[[#This Row],[Max T °C]]-Forecasts[[#This Row],[Min T °C]]</f>
        <v>7</v>
      </c>
      <c r="E6311" t="s">
        <v>115</v>
      </c>
      <c r="F6311" s="4" t="s">
        <v>34</v>
      </c>
      <c r="G6311" s="4">
        <v>16</v>
      </c>
      <c r="H6311" s="4" t="s">
        <v>36</v>
      </c>
      <c r="I6311" s="4" t="s">
        <v>75</v>
      </c>
      <c r="J6311" t="s">
        <v>4</v>
      </c>
      <c r="K6311" s="4" t="s">
        <v>400</v>
      </c>
      <c r="L6311" s="4" t="s">
        <v>394</v>
      </c>
      <c r="M6311">
        <f>+HOUR(Forecasts[[#This Row],[Sunset]]) *60 +MINUTE(Forecasts[[#This Row],[Sunset]]) - HOUR(Forecasts[[#This Row],[Sunrise]]) *60 - MINUTE(Forecasts[[#This Row],[Sunrise]])</f>
        <v>719</v>
      </c>
      <c r="N6311" t="s">
        <v>1391</v>
      </c>
      <c r="P6311" t="str">
        <f>+IF(Forecasts[[#This Row],[Forecast]]="10/03/2023 Friday",Forecasts[[#This Row],[Rain]],"")</f>
        <v/>
      </c>
    </row>
    <row r="6312" spans="1:16" x14ac:dyDescent="0.25">
      <c r="A6312" t="s">
        <v>1365</v>
      </c>
      <c r="B6312" s="3" t="s">
        <v>41</v>
      </c>
      <c r="C6312" s="3" t="s">
        <v>149</v>
      </c>
      <c r="D6312">
        <f>+Forecasts[[#This Row],[Max T °C]]-Forecasts[[#This Row],[Min T °C]]</f>
        <v>6</v>
      </c>
      <c r="E6312" t="s">
        <v>868</v>
      </c>
      <c r="F6312" s="4" t="s">
        <v>32</v>
      </c>
      <c r="G6312" s="4">
        <v>16</v>
      </c>
      <c r="H6312" s="4" t="s">
        <v>86</v>
      </c>
      <c r="I6312" s="4" t="s">
        <v>75</v>
      </c>
      <c r="J6312" t="s">
        <v>4</v>
      </c>
      <c r="K6312" s="4" t="s">
        <v>397</v>
      </c>
      <c r="L6312" s="4" t="s">
        <v>394</v>
      </c>
      <c r="M6312">
        <f>+HOUR(Forecasts[[#This Row],[Sunset]]) *60 +MINUTE(Forecasts[[#This Row],[Sunset]]) - HOUR(Forecasts[[#This Row],[Sunrise]]) *60 - MINUTE(Forecasts[[#This Row],[Sunrise]])</f>
        <v>720</v>
      </c>
      <c r="N6312" t="s">
        <v>1391</v>
      </c>
      <c r="P6312" t="str">
        <f>+IF(Forecasts[[#This Row],[Forecast]]="10/03/2023 Friday",Forecasts[[#This Row],[Rain]],"")</f>
        <v/>
      </c>
    </row>
    <row r="6313" spans="1:16" x14ac:dyDescent="0.25">
      <c r="A6313" t="s">
        <v>1390</v>
      </c>
      <c r="B6313" s="3" t="s">
        <v>58</v>
      </c>
      <c r="C6313" s="3" t="s">
        <v>423</v>
      </c>
      <c r="D6313">
        <f>+Forecasts[[#This Row],[Max T °C]]-Forecasts[[#This Row],[Min T °C]]</f>
        <v>9</v>
      </c>
      <c r="E6313" t="s">
        <v>145</v>
      </c>
      <c r="F6313" s="4" t="s">
        <v>33</v>
      </c>
      <c r="G6313" s="4">
        <v>18</v>
      </c>
      <c r="H6313" s="4" t="s">
        <v>116</v>
      </c>
      <c r="I6313" s="4" t="s">
        <v>108</v>
      </c>
      <c r="J6313" t="s">
        <v>4</v>
      </c>
      <c r="K6313" s="4" t="s">
        <v>439</v>
      </c>
      <c r="L6313" s="4" t="s">
        <v>427</v>
      </c>
      <c r="M6313">
        <f>+HOUR(Forecasts[[#This Row],[Sunset]]) *60 +MINUTE(Forecasts[[#This Row],[Sunset]]) - HOUR(Forecasts[[#This Row],[Sunrise]]) *60 - MINUTE(Forecasts[[#This Row],[Sunrise]])</f>
        <v>707</v>
      </c>
      <c r="N6313" t="s">
        <v>1389</v>
      </c>
      <c r="P6313" t="str">
        <f>+IF(Forecasts[[#This Row],[Forecast]]="10/03/2023 Friday",Forecasts[[#This Row],[Rain]],"")</f>
        <v/>
      </c>
    </row>
    <row r="6314" spans="1:16" x14ac:dyDescent="0.25">
      <c r="A6314" t="s">
        <v>1388</v>
      </c>
      <c r="B6314" s="3" t="s">
        <v>58</v>
      </c>
      <c r="C6314" s="3" t="s">
        <v>423</v>
      </c>
      <c r="D6314">
        <f>+Forecasts[[#This Row],[Max T °C]]-Forecasts[[#This Row],[Min T °C]]</f>
        <v>9</v>
      </c>
      <c r="E6314" t="s">
        <v>476</v>
      </c>
      <c r="F6314" s="4" t="s">
        <v>33</v>
      </c>
      <c r="G6314" s="4">
        <v>27</v>
      </c>
      <c r="H6314" s="4" t="s">
        <v>109</v>
      </c>
      <c r="I6314" s="4" t="s">
        <v>68</v>
      </c>
      <c r="J6314">
        <v>0.8</v>
      </c>
      <c r="K6314" s="4" t="s">
        <v>436</v>
      </c>
      <c r="L6314" s="4" t="s">
        <v>427</v>
      </c>
      <c r="M6314">
        <f>+HOUR(Forecasts[[#This Row],[Sunset]]) *60 +MINUTE(Forecasts[[#This Row],[Sunset]]) - HOUR(Forecasts[[#This Row],[Sunrise]]) *60 - MINUTE(Forecasts[[#This Row],[Sunrise]])</f>
        <v>708</v>
      </c>
      <c r="N6314" t="s">
        <v>1389</v>
      </c>
      <c r="P6314" t="str">
        <f>+IF(Forecasts[[#This Row],[Forecast]]="10/03/2023 Friday",Forecasts[[#This Row],[Rain]],"")</f>
        <v/>
      </c>
    </row>
    <row r="6315" spans="1:16" x14ac:dyDescent="0.25">
      <c r="A6315" t="s">
        <v>1386</v>
      </c>
      <c r="B6315" s="3" t="s">
        <v>58</v>
      </c>
      <c r="C6315" s="3" t="s">
        <v>240</v>
      </c>
      <c r="D6315">
        <f>+Forecasts[[#This Row],[Max T °C]]-Forecasts[[#This Row],[Min T °C]]</f>
        <v>5</v>
      </c>
      <c r="E6315" t="s">
        <v>199</v>
      </c>
      <c r="F6315" s="4" t="s">
        <v>33</v>
      </c>
      <c r="G6315" s="4">
        <v>30</v>
      </c>
      <c r="H6315" s="4" t="s">
        <v>40</v>
      </c>
      <c r="I6315" s="4" t="s">
        <v>108</v>
      </c>
      <c r="J6315" t="s">
        <v>4</v>
      </c>
      <c r="K6315" s="4" t="s">
        <v>436</v>
      </c>
      <c r="L6315" s="4" t="s">
        <v>427</v>
      </c>
      <c r="M6315">
        <f>+HOUR(Forecasts[[#This Row],[Sunset]]) *60 +MINUTE(Forecasts[[#This Row],[Sunset]]) - HOUR(Forecasts[[#This Row],[Sunrise]]) *60 - MINUTE(Forecasts[[#This Row],[Sunrise]])</f>
        <v>708</v>
      </c>
      <c r="N6315" t="s">
        <v>1389</v>
      </c>
      <c r="P6315" t="str">
        <f>+IF(Forecasts[[#This Row],[Forecast]]="10/03/2023 Friday",Forecasts[[#This Row],[Rain]],"")</f>
        <v/>
      </c>
    </row>
    <row r="6316" spans="1:16" x14ac:dyDescent="0.25">
      <c r="A6316" t="s">
        <v>1384</v>
      </c>
      <c r="B6316" s="3" t="s">
        <v>58</v>
      </c>
      <c r="C6316" s="3" t="s">
        <v>153</v>
      </c>
      <c r="D6316">
        <f>+Forecasts[[#This Row],[Max T °C]]-Forecasts[[#This Row],[Min T °C]]</f>
        <v>4</v>
      </c>
      <c r="E6316" t="s">
        <v>105</v>
      </c>
      <c r="F6316" s="4" t="s">
        <v>33</v>
      </c>
      <c r="G6316" s="4">
        <v>28</v>
      </c>
      <c r="H6316" s="4" t="s">
        <v>45</v>
      </c>
      <c r="I6316" s="4" t="s">
        <v>61</v>
      </c>
      <c r="J6316" t="s">
        <v>4</v>
      </c>
      <c r="K6316" s="4" t="s">
        <v>433</v>
      </c>
      <c r="L6316" s="4" t="s">
        <v>427</v>
      </c>
      <c r="M6316">
        <f>+HOUR(Forecasts[[#This Row],[Sunset]]) *60 +MINUTE(Forecasts[[#This Row],[Sunset]]) - HOUR(Forecasts[[#This Row],[Sunrise]]) *60 - MINUTE(Forecasts[[#This Row],[Sunrise]])</f>
        <v>709</v>
      </c>
      <c r="N6316" t="s">
        <v>1389</v>
      </c>
      <c r="P6316" t="str">
        <f>+IF(Forecasts[[#This Row],[Forecast]]="10/03/2023 Friday",Forecasts[[#This Row],[Rain]],"")</f>
        <v/>
      </c>
    </row>
    <row r="6317" spans="1:16" x14ac:dyDescent="0.25">
      <c r="A6317" t="s">
        <v>1382</v>
      </c>
      <c r="B6317" s="3" t="s">
        <v>33</v>
      </c>
      <c r="C6317" s="3" t="s">
        <v>153</v>
      </c>
      <c r="D6317">
        <f>+Forecasts[[#This Row],[Max T °C]]-Forecasts[[#This Row],[Min T °C]]</f>
        <v>5</v>
      </c>
      <c r="E6317" t="s">
        <v>1043</v>
      </c>
      <c r="F6317" s="4" t="s">
        <v>33</v>
      </c>
      <c r="G6317" s="4">
        <v>23</v>
      </c>
      <c r="H6317" s="4" t="s">
        <v>36</v>
      </c>
      <c r="I6317" s="4" t="s">
        <v>212</v>
      </c>
      <c r="J6317">
        <v>1.4</v>
      </c>
      <c r="K6317" s="4" t="s">
        <v>428</v>
      </c>
      <c r="L6317" s="4" t="s">
        <v>411</v>
      </c>
      <c r="M6317">
        <f>+HOUR(Forecasts[[#This Row],[Sunset]]) *60 +MINUTE(Forecasts[[#This Row],[Sunset]]) - HOUR(Forecasts[[#This Row],[Sunrise]]) *60 - MINUTE(Forecasts[[#This Row],[Sunrise]])</f>
        <v>711</v>
      </c>
      <c r="N6317" t="s">
        <v>1389</v>
      </c>
      <c r="P6317" t="str">
        <f>+IF(Forecasts[[#This Row],[Forecast]]="10/03/2023 Friday",Forecasts[[#This Row],[Rain]],"")</f>
        <v/>
      </c>
    </row>
    <row r="6318" spans="1:16" x14ac:dyDescent="0.25">
      <c r="A6318" t="s">
        <v>1380</v>
      </c>
      <c r="B6318" s="3" t="s">
        <v>33</v>
      </c>
      <c r="C6318" s="3" t="s">
        <v>153</v>
      </c>
      <c r="D6318">
        <f>+Forecasts[[#This Row],[Max T °C]]-Forecasts[[#This Row],[Min T °C]]</f>
        <v>5</v>
      </c>
      <c r="E6318" t="s">
        <v>233</v>
      </c>
      <c r="F6318" s="4" t="s">
        <v>98</v>
      </c>
      <c r="G6318" s="4">
        <v>14</v>
      </c>
      <c r="H6318" s="4" t="s">
        <v>86</v>
      </c>
      <c r="I6318" s="4" t="s">
        <v>135</v>
      </c>
      <c r="J6318">
        <v>0.4</v>
      </c>
      <c r="K6318" s="4" t="s">
        <v>424</v>
      </c>
      <c r="L6318" s="4" t="s">
        <v>411</v>
      </c>
      <c r="M6318">
        <f>+HOUR(Forecasts[[#This Row],[Sunset]]) *60 +MINUTE(Forecasts[[#This Row],[Sunset]]) - HOUR(Forecasts[[#This Row],[Sunrise]]) *60 - MINUTE(Forecasts[[#This Row],[Sunrise]])</f>
        <v>712</v>
      </c>
      <c r="N6318" t="s">
        <v>1389</v>
      </c>
      <c r="P6318" t="str">
        <f>+IF(Forecasts[[#This Row],[Forecast]]="10/03/2023 Friday",Forecasts[[#This Row],[Rain]],"")</f>
        <v/>
      </c>
    </row>
    <row r="6319" spans="1:16" x14ac:dyDescent="0.25">
      <c r="A6319" t="s">
        <v>1378</v>
      </c>
      <c r="B6319" s="3" t="s">
        <v>98</v>
      </c>
      <c r="C6319" s="3" t="s">
        <v>63</v>
      </c>
      <c r="D6319">
        <f>+Forecasts[[#This Row],[Max T °C]]-Forecasts[[#This Row],[Min T °C]]</f>
        <v>3</v>
      </c>
      <c r="E6319" t="s">
        <v>8</v>
      </c>
      <c r="F6319" s="4" t="s">
        <v>98</v>
      </c>
      <c r="G6319" s="4">
        <v>18</v>
      </c>
      <c r="H6319" s="4" t="s">
        <v>36</v>
      </c>
      <c r="I6319" s="4" t="s">
        <v>71</v>
      </c>
      <c r="J6319">
        <v>0.8</v>
      </c>
      <c r="K6319" s="4" t="s">
        <v>420</v>
      </c>
      <c r="L6319" s="4" t="s">
        <v>411</v>
      </c>
      <c r="M6319">
        <f>+HOUR(Forecasts[[#This Row],[Sunset]]) *60 +MINUTE(Forecasts[[#This Row],[Sunset]]) - HOUR(Forecasts[[#This Row],[Sunrise]]) *60 - MINUTE(Forecasts[[#This Row],[Sunrise]])</f>
        <v>713</v>
      </c>
      <c r="N6319" t="s">
        <v>1389</v>
      </c>
      <c r="P6319" t="str">
        <f>+IF(Forecasts[[#This Row],[Forecast]]="10/03/2023 Friday",Forecasts[[#This Row],[Rain]],"")</f>
        <v/>
      </c>
    </row>
    <row r="6320" spans="1:16" x14ac:dyDescent="0.25">
      <c r="A6320" t="s">
        <v>1376</v>
      </c>
      <c r="B6320" s="3" t="s">
        <v>98</v>
      </c>
      <c r="C6320" s="3" t="s">
        <v>63</v>
      </c>
      <c r="D6320">
        <f>+Forecasts[[#This Row],[Max T °C]]-Forecasts[[#This Row],[Min T °C]]</f>
        <v>3</v>
      </c>
      <c r="E6320" t="s">
        <v>1059</v>
      </c>
      <c r="F6320" s="4" t="s">
        <v>41</v>
      </c>
      <c r="G6320" s="4">
        <v>16</v>
      </c>
      <c r="H6320" s="4" t="s">
        <v>86</v>
      </c>
      <c r="I6320" s="4" t="s">
        <v>116</v>
      </c>
      <c r="J6320">
        <v>0.6</v>
      </c>
      <c r="K6320" s="4" t="s">
        <v>417</v>
      </c>
      <c r="L6320" s="4" t="s">
        <v>411</v>
      </c>
      <c r="M6320">
        <f>+HOUR(Forecasts[[#This Row],[Sunset]]) *60 +MINUTE(Forecasts[[#This Row],[Sunset]]) - HOUR(Forecasts[[#This Row],[Sunrise]]) *60 - MINUTE(Forecasts[[#This Row],[Sunrise]])</f>
        <v>714</v>
      </c>
      <c r="N6320" t="s">
        <v>1389</v>
      </c>
      <c r="P6320" t="str">
        <f>+IF(Forecasts[[#This Row],[Forecast]]="10/03/2023 Friday",Forecasts[[#This Row],[Rain]],"")</f>
        <v/>
      </c>
    </row>
    <row r="6321" spans="1:16" x14ac:dyDescent="0.25">
      <c r="A6321" t="s">
        <v>1374</v>
      </c>
      <c r="B6321" s="3" t="s">
        <v>41</v>
      </c>
      <c r="C6321" s="3" t="s">
        <v>149</v>
      </c>
      <c r="D6321">
        <f>+Forecasts[[#This Row],[Max T °C]]-Forecasts[[#This Row],[Min T °C]]</f>
        <v>6</v>
      </c>
      <c r="E6321" t="s">
        <v>1269</v>
      </c>
      <c r="F6321" s="4" t="s">
        <v>32</v>
      </c>
      <c r="G6321" s="4">
        <v>11</v>
      </c>
      <c r="H6321" s="4" t="s">
        <v>95</v>
      </c>
      <c r="I6321" s="4" t="s">
        <v>163</v>
      </c>
      <c r="J6321">
        <v>6.9</v>
      </c>
      <c r="K6321" s="4" t="s">
        <v>412</v>
      </c>
      <c r="L6321" s="4" t="s">
        <v>411</v>
      </c>
      <c r="M6321">
        <f>+HOUR(Forecasts[[#This Row],[Sunset]]) *60 +MINUTE(Forecasts[[#This Row],[Sunset]]) - HOUR(Forecasts[[#This Row],[Sunrise]]) *60 - MINUTE(Forecasts[[#This Row],[Sunrise]])</f>
        <v>715</v>
      </c>
      <c r="N6321" t="s">
        <v>1389</v>
      </c>
      <c r="P6321" t="str">
        <f>+IF(Forecasts[[#This Row],[Forecast]]="10/03/2023 Friday",Forecasts[[#This Row],[Rain]],"")</f>
        <v/>
      </c>
    </row>
    <row r="6322" spans="1:16" x14ac:dyDescent="0.25">
      <c r="A6322" t="s">
        <v>1372</v>
      </c>
      <c r="B6322" s="3" t="s">
        <v>33</v>
      </c>
      <c r="C6322" s="3" t="s">
        <v>153</v>
      </c>
      <c r="D6322">
        <f>+Forecasts[[#This Row],[Max T °C]]-Forecasts[[#This Row],[Min T °C]]</f>
        <v>5</v>
      </c>
      <c r="E6322" t="s">
        <v>824</v>
      </c>
      <c r="F6322" s="4" t="s">
        <v>98</v>
      </c>
      <c r="G6322" s="4">
        <v>6</v>
      </c>
      <c r="H6322" s="4" t="s">
        <v>906</v>
      </c>
      <c r="I6322" s="4" t="s">
        <v>159</v>
      </c>
      <c r="J6322">
        <v>39.9</v>
      </c>
      <c r="K6322" s="4" t="s">
        <v>408</v>
      </c>
      <c r="L6322" s="4" t="s">
        <v>411</v>
      </c>
      <c r="M6322">
        <f>+HOUR(Forecasts[[#This Row],[Sunset]]) *60 +MINUTE(Forecasts[[#This Row],[Sunset]]) - HOUR(Forecasts[[#This Row],[Sunrise]]) *60 - MINUTE(Forecasts[[#This Row],[Sunrise]])</f>
        <v>716</v>
      </c>
      <c r="N6322" t="s">
        <v>1389</v>
      </c>
      <c r="P6322" t="str">
        <f>+IF(Forecasts[[#This Row],[Forecast]]="10/03/2023 Friday",Forecasts[[#This Row],[Rain]],"")</f>
        <v/>
      </c>
    </row>
    <row r="6323" spans="1:16" x14ac:dyDescent="0.25">
      <c r="A6323" t="s">
        <v>1370</v>
      </c>
      <c r="B6323" s="3" t="s">
        <v>33</v>
      </c>
      <c r="C6323" s="3" t="s">
        <v>149</v>
      </c>
      <c r="D6323">
        <f>+Forecasts[[#This Row],[Max T °C]]-Forecasts[[#This Row],[Min T °C]]</f>
        <v>4</v>
      </c>
      <c r="E6323" t="s">
        <v>239</v>
      </c>
      <c r="F6323" s="4" t="s">
        <v>98</v>
      </c>
      <c r="G6323" s="4">
        <v>15</v>
      </c>
      <c r="H6323" s="4" t="s">
        <v>36</v>
      </c>
      <c r="I6323" s="4" t="s">
        <v>75</v>
      </c>
      <c r="J6323" t="s">
        <v>4</v>
      </c>
      <c r="K6323" s="4" t="s">
        <v>405</v>
      </c>
      <c r="L6323" s="4" t="s">
        <v>394</v>
      </c>
      <c r="M6323">
        <f>+HOUR(Forecasts[[#This Row],[Sunset]]) *60 +MINUTE(Forecasts[[#This Row],[Sunset]]) - HOUR(Forecasts[[#This Row],[Sunrise]]) *60 - MINUTE(Forecasts[[#This Row],[Sunrise]])</f>
        <v>718</v>
      </c>
      <c r="N6323" t="s">
        <v>1389</v>
      </c>
      <c r="P6323" t="str">
        <f>+IF(Forecasts[[#This Row],[Forecast]]="10/03/2023 Friday",Forecasts[[#This Row],[Rain]],"")</f>
        <v/>
      </c>
    </row>
    <row r="6324" spans="1:16" x14ac:dyDescent="0.25">
      <c r="A6324" t="s">
        <v>1368</v>
      </c>
      <c r="B6324" s="3" t="s">
        <v>33</v>
      </c>
      <c r="C6324" s="3" t="s">
        <v>149</v>
      </c>
      <c r="D6324">
        <f>+Forecasts[[#This Row],[Max T °C]]-Forecasts[[#This Row],[Min T °C]]</f>
        <v>4</v>
      </c>
      <c r="E6324" t="s">
        <v>1067</v>
      </c>
      <c r="F6324" s="4" t="s">
        <v>98</v>
      </c>
      <c r="G6324" s="4">
        <v>11</v>
      </c>
      <c r="H6324" s="4" t="s">
        <v>120</v>
      </c>
      <c r="I6324" s="4" t="s">
        <v>205</v>
      </c>
      <c r="J6324">
        <v>1.2</v>
      </c>
      <c r="K6324" s="4" t="s">
        <v>405</v>
      </c>
      <c r="L6324" s="4" t="s">
        <v>394</v>
      </c>
      <c r="M6324">
        <f>+HOUR(Forecasts[[#This Row],[Sunset]]) *60 +MINUTE(Forecasts[[#This Row],[Sunset]]) - HOUR(Forecasts[[#This Row],[Sunrise]]) *60 - MINUTE(Forecasts[[#This Row],[Sunrise]])</f>
        <v>718</v>
      </c>
      <c r="N6324" t="s">
        <v>1389</v>
      </c>
      <c r="P6324" t="str">
        <f>+IF(Forecasts[[#This Row],[Forecast]]="10/03/2023 Friday",Forecasts[[#This Row],[Rain]],"")</f>
        <v/>
      </c>
    </row>
    <row r="6325" spans="1:16" x14ac:dyDescent="0.25">
      <c r="A6325" t="s">
        <v>1366</v>
      </c>
      <c r="B6325" s="3" t="s">
        <v>33</v>
      </c>
      <c r="C6325" s="3" t="s">
        <v>149</v>
      </c>
      <c r="D6325">
        <f>+Forecasts[[#This Row],[Max T °C]]-Forecasts[[#This Row],[Min T °C]]</f>
        <v>4</v>
      </c>
      <c r="E6325" t="s">
        <v>868</v>
      </c>
      <c r="F6325" s="4" t="s">
        <v>98</v>
      </c>
      <c r="G6325" s="4">
        <v>10</v>
      </c>
      <c r="H6325" s="4" t="s">
        <v>89</v>
      </c>
      <c r="I6325" s="4" t="s">
        <v>205</v>
      </c>
      <c r="J6325">
        <v>0.6</v>
      </c>
      <c r="K6325" s="4" t="s">
        <v>400</v>
      </c>
      <c r="L6325" s="4" t="s">
        <v>394</v>
      </c>
      <c r="M6325">
        <f>+HOUR(Forecasts[[#This Row],[Sunset]]) *60 +MINUTE(Forecasts[[#This Row],[Sunset]]) - HOUR(Forecasts[[#This Row],[Sunrise]]) *60 - MINUTE(Forecasts[[#This Row],[Sunrise]])</f>
        <v>719</v>
      </c>
      <c r="N6325" t="s">
        <v>1389</v>
      </c>
      <c r="P6325" t="str">
        <f>+IF(Forecasts[[#This Row],[Forecast]]="10/03/2023 Friday",Forecasts[[#This Row],[Rain]],"")</f>
        <v/>
      </c>
    </row>
    <row r="6326" spans="1:16" x14ac:dyDescent="0.25">
      <c r="A6326" t="s">
        <v>1365</v>
      </c>
      <c r="B6326" s="3" t="s">
        <v>98</v>
      </c>
      <c r="C6326" s="3" t="s">
        <v>149</v>
      </c>
      <c r="D6326">
        <f>+Forecasts[[#This Row],[Max T °C]]-Forecasts[[#This Row],[Min T °C]]</f>
        <v>5</v>
      </c>
      <c r="E6326" t="s">
        <v>145</v>
      </c>
      <c r="F6326" s="4" t="s">
        <v>98</v>
      </c>
      <c r="G6326" s="4">
        <v>8</v>
      </c>
      <c r="H6326" s="4" t="s">
        <v>188</v>
      </c>
      <c r="I6326" s="4" t="s">
        <v>168</v>
      </c>
      <c r="J6326" t="s">
        <v>4</v>
      </c>
      <c r="K6326" s="4" t="s">
        <v>397</v>
      </c>
      <c r="L6326" s="4" t="s">
        <v>394</v>
      </c>
      <c r="M6326">
        <f>+HOUR(Forecasts[[#This Row],[Sunset]]) *60 +MINUTE(Forecasts[[#This Row],[Sunset]]) - HOUR(Forecasts[[#This Row],[Sunrise]]) *60 - MINUTE(Forecasts[[#This Row],[Sunrise]])</f>
        <v>720</v>
      </c>
      <c r="N6326" t="s">
        <v>1389</v>
      </c>
      <c r="P6326" t="str">
        <f>+IF(Forecasts[[#This Row],[Forecast]]="10/03/2023 Friday",Forecasts[[#This Row],[Rain]],"")</f>
        <v/>
      </c>
    </row>
    <row r="6327" spans="1:16" x14ac:dyDescent="0.25">
      <c r="A6327" t="s">
        <v>1363</v>
      </c>
      <c r="B6327" s="3" t="s">
        <v>98</v>
      </c>
      <c r="C6327" s="3" t="s">
        <v>149</v>
      </c>
      <c r="D6327">
        <f>+Forecasts[[#This Row],[Max T °C]]-Forecasts[[#This Row],[Min T °C]]</f>
        <v>5</v>
      </c>
      <c r="E6327" t="s">
        <v>345</v>
      </c>
      <c r="F6327" s="4" t="s">
        <v>98</v>
      </c>
      <c r="G6327" s="4">
        <v>28</v>
      </c>
      <c r="H6327" s="4" t="s">
        <v>124</v>
      </c>
      <c r="I6327" s="4" t="s">
        <v>97</v>
      </c>
      <c r="J6327">
        <v>1.2</v>
      </c>
      <c r="K6327" s="4" t="s">
        <v>395</v>
      </c>
      <c r="L6327" s="4" t="s">
        <v>394</v>
      </c>
      <c r="M6327">
        <f>+HOUR(Forecasts[[#This Row],[Sunset]]) *60 +MINUTE(Forecasts[[#This Row],[Sunset]]) - HOUR(Forecasts[[#This Row],[Sunrise]]) *60 - MINUTE(Forecasts[[#This Row],[Sunrise]])</f>
        <v>721</v>
      </c>
      <c r="N6327" t="s">
        <v>1389</v>
      </c>
      <c r="P6327" t="str">
        <f>+IF(Forecasts[[#This Row],[Forecast]]="10/03/2023 Friday",Forecasts[[#This Row],[Rain]],"")</f>
        <v/>
      </c>
    </row>
    <row r="6328" spans="1:16" x14ac:dyDescent="0.25">
      <c r="A6328" t="s">
        <v>1388</v>
      </c>
      <c r="B6328" s="3" t="s">
        <v>58</v>
      </c>
      <c r="C6328" s="3" t="s">
        <v>432</v>
      </c>
      <c r="D6328">
        <f>+Forecasts[[#This Row],[Max T °C]]-Forecasts[[#This Row],[Min T °C]]</f>
        <v>10</v>
      </c>
      <c r="E6328" t="s">
        <v>350</v>
      </c>
      <c r="F6328" s="4" t="s">
        <v>33</v>
      </c>
      <c r="G6328" s="4">
        <v>28</v>
      </c>
      <c r="H6328" s="4" t="s">
        <v>134</v>
      </c>
      <c r="I6328" s="4" t="s">
        <v>68</v>
      </c>
      <c r="J6328">
        <v>0.4</v>
      </c>
      <c r="K6328" s="4" t="s">
        <v>436</v>
      </c>
      <c r="L6328" s="4" t="s">
        <v>427</v>
      </c>
      <c r="M6328">
        <f>+HOUR(Forecasts[[#This Row],[Sunset]]) *60 +MINUTE(Forecasts[[#This Row],[Sunset]]) - HOUR(Forecasts[[#This Row],[Sunrise]]) *60 - MINUTE(Forecasts[[#This Row],[Sunrise]])</f>
        <v>708</v>
      </c>
      <c r="N6328" t="s">
        <v>1387</v>
      </c>
      <c r="P6328" t="str">
        <f>+IF(Forecasts[[#This Row],[Forecast]]="10/03/2023 Friday",Forecasts[[#This Row],[Rain]],"")</f>
        <v/>
      </c>
    </row>
    <row r="6329" spans="1:16" x14ac:dyDescent="0.25">
      <c r="A6329" t="s">
        <v>1386</v>
      </c>
      <c r="B6329" s="3" t="s">
        <v>33</v>
      </c>
      <c r="C6329" s="3" t="s">
        <v>240</v>
      </c>
      <c r="D6329">
        <f>+Forecasts[[#This Row],[Max T °C]]-Forecasts[[#This Row],[Min T °C]]</f>
        <v>6</v>
      </c>
      <c r="E6329" t="s">
        <v>868</v>
      </c>
      <c r="F6329" s="4" t="s">
        <v>33</v>
      </c>
      <c r="G6329" s="4">
        <v>31</v>
      </c>
      <c r="H6329" s="4" t="s">
        <v>170</v>
      </c>
      <c r="I6329" s="4" t="s">
        <v>104</v>
      </c>
      <c r="J6329" t="s">
        <v>4</v>
      </c>
      <c r="K6329" s="4" t="s">
        <v>436</v>
      </c>
      <c r="L6329" s="4" t="s">
        <v>427</v>
      </c>
      <c r="M6329">
        <f>+HOUR(Forecasts[[#This Row],[Sunset]]) *60 +MINUTE(Forecasts[[#This Row],[Sunset]]) - HOUR(Forecasts[[#This Row],[Sunrise]]) *60 - MINUTE(Forecasts[[#This Row],[Sunrise]])</f>
        <v>708</v>
      </c>
      <c r="N6329" t="s">
        <v>1387</v>
      </c>
      <c r="P6329" t="str">
        <f>+IF(Forecasts[[#This Row],[Forecast]]="10/03/2023 Friday",Forecasts[[#This Row],[Rain]],"")</f>
        <v/>
      </c>
    </row>
    <row r="6330" spans="1:16" x14ac:dyDescent="0.25">
      <c r="A6330" t="s">
        <v>1384</v>
      </c>
      <c r="B6330" s="3" t="s">
        <v>33</v>
      </c>
      <c r="C6330" s="3" t="s">
        <v>240</v>
      </c>
      <c r="D6330">
        <f>+Forecasts[[#This Row],[Max T °C]]-Forecasts[[#This Row],[Min T °C]]</f>
        <v>6</v>
      </c>
      <c r="E6330" t="s">
        <v>105</v>
      </c>
      <c r="F6330" s="4" t="s">
        <v>33</v>
      </c>
      <c r="G6330" s="4">
        <v>29</v>
      </c>
      <c r="H6330" s="4" t="s">
        <v>40</v>
      </c>
      <c r="I6330" s="4" t="s">
        <v>61</v>
      </c>
      <c r="J6330" t="s">
        <v>4</v>
      </c>
      <c r="K6330" s="4" t="s">
        <v>433</v>
      </c>
      <c r="L6330" s="4" t="s">
        <v>427</v>
      </c>
      <c r="M6330">
        <f>+HOUR(Forecasts[[#This Row],[Sunset]]) *60 +MINUTE(Forecasts[[#This Row],[Sunset]]) - HOUR(Forecasts[[#This Row],[Sunrise]]) *60 - MINUTE(Forecasts[[#This Row],[Sunrise]])</f>
        <v>709</v>
      </c>
      <c r="N6330" t="s">
        <v>1387</v>
      </c>
      <c r="P6330" t="str">
        <f>+IF(Forecasts[[#This Row],[Forecast]]="10/03/2023 Friday",Forecasts[[#This Row],[Rain]],"")</f>
        <v/>
      </c>
    </row>
    <row r="6331" spans="1:16" x14ac:dyDescent="0.25">
      <c r="A6331" t="s">
        <v>1382</v>
      </c>
      <c r="B6331" s="3" t="s">
        <v>33</v>
      </c>
      <c r="C6331" s="3" t="s">
        <v>240</v>
      </c>
      <c r="D6331">
        <f>+Forecasts[[#This Row],[Max T °C]]-Forecasts[[#This Row],[Min T °C]]</f>
        <v>6</v>
      </c>
      <c r="E6331" t="s">
        <v>219</v>
      </c>
      <c r="F6331" s="4" t="s">
        <v>33</v>
      </c>
      <c r="G6331" s="4">
        <v>24</v>
      </c>
      <c r="H6331" s="4" t="s">
        <v>45</v>
      </c>
      <c r="I6331" s="4" t="s">
        <v>228</v>
      </c>
      <c r="J6331">
        <v>1.6</v>
      </c>
      <c r="K6331" s="4" t="s">
        <v>428</v>
      </c>
      <c r="L6331" s="4" t="s">
        <v>411</v>
      </c>
      <c r="M6331">
        <f>+HOUR(Forecasts[[#This Row],[Sunset]]) *60 +MINUTE(Forecasts[[#This Row],[Sunset]]) - HOUR(Forecasts[[#This Row],[Sunrise]]) *60 - MINUTE(Forecasts[[#This Row],[Sunrise]])</f>
        <v>711</v>
      </c>
      <c r="N6331" t="s">
        <v>1387</v>
      </c>
      <c r="P6331" t="str">
        <f>+IF(Forecasts[[#This Row],[Forecast]]="10/03/2023 Friday",Forecasts[[#This Row],[Rain]],"")</f>
        <v/>
      </c>
    </row>
    <row r="6332" spans="1:16" x14ac:dyDescent="0.25">
      <c r="A6332" t="s">
        <v>1380</v>
      </c>
      <c r="B6332" s="3" t="s">
        <v>98</v>
      </c>
      <c r="C6332" s="3" t="s">
        <v>153</v>
      </c>
      <c r="D6332">
        <f>+Forecasts[[#This Row],[Max T °C]]-Forecasts[[#This Row],[Min T °C]]</f>
        <v>6</v>
      </c>
      <c r="E6332" t="s">
        <v>345</v>
      </c>
      <c r="F6332" s="4" t="s">
        <v>98</v>
      </c>
      <c r="G6332" s="4">
        <v>20</v>
      </c>
      <c r="H6332" s="4" t="s">
        <v>86</v>
      </c>
      <c r="I6332" s="4" t="s">
        <v>212</v>
      </c>
      <c r="J6332">
        <v>1</v>
      </c>
      <c r="K6332" s="4" t="s">
        <v>424</v>
      </c>
      <c r="L6332" s="4" t="s">
        <v>411</v>
      </c>
      <c r="M6332">
        <f>+HOUR(Forecasts[[#This Row],[Sunset]]) *60 +MINUTE(Forecasts[[#This Row],[Sunset]]) - HOUR(Forecasts[[#This Row],[Sunrise]]) *60 - MINUTE(Forecasts[[#This Row],[Sunrise]])</f>
        <v>712</v>
      </c>
      <c r="N6332" t="s">
        <v>1387</v>
      </c>
      <c r="P6332" t="str">
        <f>+IF(Forecasts[[#This Row],[Forecast]]="10/03/2023 Friday",Forecasts[[#This Row],[Rain]],"")</f>
        <v/>
      </c>
    </row>
    <row r="6333" spans="1:16" x14ac:dyDescent="0.25">
      <c r="A6333" t="s">
        <v>1378</v>
      </c>
      <c r="B6333" s="3" t="s">
        <v>98</v>
      </c>
      <c r="C6333" s="3" t="s">
        <v>240</v>
      </c>
      <c r="D6333">
        <f>+Forecasts[[#This Row],[Max T °C]]-Forecasts[[#This Row],[Min T °C]]</f>
        <v>7</v>
      </c>
      <c r="E6333" t="s">
        <v>232</v>
      </c>
      <c r="F6333" s="4" t="s">
        <v>98</v>
      </c>
      <c r="G6333" s="4">
        <v>13</v>
      </c>
      <c r="H6333" s="4" t="s">
        <v>86</v>
      </c>
      <c r="I6333" s="4" t="s">
        <v>94</v>
      </c>
      <c r="J6333">
        <v>0.2</v>
      </c>
      <c r="K6333" s="4" t="s">
        <v>420</v>
      </c>
      <c r="L6333" s="4" t="s">
        <v>411</v>
      </c>
      <c r="M6333">
        <f>+HOUR(Forecasts[[#This Row],[Sunset]]) *60 +MINUTE(Forecasts[[#This Row],[Sunset]]) - HOUR(Forecasts[[#This Row],[Sunrise]]) *60 - MINUTE(Forecasts[[#This Row],[Sunrise]])</f>
        <v>713</v>
      </c>
      <c r="N6333" t="s">
        <v>1387</v>
      </c>
      <c r="P6333" t="str">
        <f>+IF(Forecasts[[#This Row],[Forecast]]="10/03/2023 Friday",Forecasts[[#This Row],[Rain]],"")</f>
        <v/>
      </c>
    </row>
    <row r="6334" spans="1:16" x14ac:dyDescent="0.25">
      <c r="A6334" t="s">
        <v>1376</v>
      </c>
      <c r="B6334" s="3" t="s">
        <v>98</v>
      </c>
      <c r="C6334" s="3" t="s">
        <v>125</v>
      </c>
      <c r="D6334">
        <f>+Forecasts[[#This Row],[Max T °C]]-Forecasts[[#This Row],[Min T °C]]</f>
        <v>4</v>
      </c>
      <c r="E6334" t="s">
        <v>9</v>
      </c>
      <c r="F6334" s="4" t="s">
        <v>41</v>
      </c>
      <c r="G6334" s="4">
        <v>14</v>
      </c>
      <c r="H6334" s="4" t="s">
        <v>45</v>
      </c>
      <c r="I6334" s="4" t="s">
        <v>75</v>
      </c>
      <c r="J6334" t="s">
        <v>4</v>
      </c>
      <c r="K6334" s="4" t="s">
        <v>417</v>
      </c>
      <c r="L6334" s="4" t="s">
        <v>411</v>
      </c>
      <c r="M6334">
        <f>+HOUR(Forecasts[[#This Row],[Sunset]]) *60 +MINUTE(Forecasts[[#This Row],[Sunset]]) - HOUR(Forecasts[[#This Row],[Sunrise]]) *60 - MINUTE(Forecasts[[#This Row],[Sunrise]])</f>
        <v>714</v>
      </c>
      <c r="N6334" t="s">
        <v>1387</v>
      </c>
      <c r="P6334" t="str">
        <f>+IF(Forecasts[[#This Row],[Forecast]]="10/03/2023 Friday",Forecasts[[#This Row],[Rain]],"")</f>
        <v/>
      </c>
    </row>
    <row r="6335" spans="1:16" x14ac:dyDescent="0.25">
      <c r="A6335" t="s">
        <v>1374</v>
      </c>
      <c r="B6335" s="3" t="s">
        <v>41</v>
      </c>
      <c r="C6335" s="3" t="s">
        <v>153</v>
      </c>
      <c r="D6335">
        <f>+Forecasts[[#This Row],[Max T °C]]-Forecasts[[#This Row],[Min T °C]]</f>
        <v>7</v>
      </c>
      <c r="E6335" t="s">
        <v>25</v>
      </c>
      <c r="F6335" s="4" t="s">
        <v>32</v>
      </c>
      <c r="G6335" s="4">
        <v>12</v>
      </c>
      <c r="H6335" s="4" t="s">
        <v>31</v>
      </c>
      <c r="I6335" s="4" t="s">
        <v>101</v>
      </c>
      <c r="J6335">
        <v>0.2</v>
      </c>
      <c r="K6335" s="4" t="s">
        <v>412</v>
      </c>
      <c r="L6335" s="4" t="s">
        <v>411</v>
      </c>
      <c r="M6335">
        <f>+HOUR(Forecasts[[#This Row],[Sunset]]) *60 +MINUTE(Forecasts[[#This Row],[Sunset]]) - HOUR(Forecasts[[#This Row],[Sunrise]]) *60 - MINUTE(Forecasts[[#This Row],[Sunrise]])</f>
        <v>715</v>
      </c>
      <c r="N6335" t="s">
        <v>1387</v>
      </c>
      <c r="P6335" t="str">
        <f>+IF(Forecasts[[#This Row],[Forecast]]="10/03/2023 Friday",Forecasts[[#This Row],[Rain]],"")</f>
        <v/>
      </c>
    </row>
    <row r="6336" spans="1:16" x14ac:dyDescent="0.25">
      <c r="A6336" t="s">
        <v>1372</v>
      </c>
      <c r="B6336" s="3" t="s">
        <v>98</v>
      </c>
      <c r="C6336" s="3" t="s">
        <v>125</v>
      </c>
      <c r="D6336">
        <f>+Forecasts[[#This Row],[Max T °C]]-Forecasts[[#This Row],[Min T °C]]</f>
        <v>4</v>
      </c>
      <c r="E6336" t="s">
        <v>224</v>
      </c>
      <c r="F6336" s="4" t="s">
        <v>41</v>
      </c>
      <c r="G6336" s="4">
        <v>11</v>
      </c>
      <c r="H6336" s="4" t="s">
        <v>31</v>
      </c>
      <c r="I6336" s="4" t="s">
        <v>78</v>
      </c>
      <c r="J6336">
        <v>1.2</v>
      </c>
      <c r="K6336" s="4" t="s">
        <v>408</v>
      </c>
      <c r="L6336" s="4" t="s">
        <v>411</v>
      </c>
      <c r="M6336">
        <f>+HOUR(Forecasts[[#This Row],[Sunset]]) *60 +MINUTE(Forecasts[[#This Row],[Sunset]]) - HOUR(Forecasts[[#This Row],[Sunrise]]) *60 - MINUTE(Forecasts[[#This Row],[Sunrise]])</f>
        <v>716</v>
      </c>
      <c r="N6336" t="s">
        <v>1387</v>
      </c>
      <c r="P6336" t="str">
        <f>+IF(Forecasts[[#This Row],[Forecast]]="10/03/2023 Friday",Forecasts[[#This Row],[Rain]],"")</f>
        <v/>
      </c>
    </row>
    <row r="6337" spans="1:16" x14ac:dyDescent="0.25">
      <c r="A6337" t="s">
        <v>1370</v>
      </c>
      <c r="B6337" s="3" t="s">
        <v>33</v>
      </c>
      <c r="C6337" s="3" t="s">
        <v>240</v>
      </c>
      <c r="D6337">
        <f>+Forecasts[[#This Row],[Max T °C]]-Forecasts[[#This Row],[Min T °C]]</f>
        <v>6</v>
      </c>
      <c r="E6337" t="s">
        <v>118</v>
      </c>
      <c r="F6337" s="4" t="s">
        <v>33</v>
      </c>
      <c r="G6337" s="4">
        <v>26</v>
      </c>
      <c r="H6337" s="4" t="s">
        <v>134</v>
      </c>
      <c r="I6337" s="4" t="s">
        <v>101</v>
      </c>
      <c r="J6337">
        <v>0.4</v>
      </c>
      <c r="K6337" s="4" t="s">
        <v>405</v>
      </c>
      <c r="L6337" s="4" t="s">
        <v>394</v>
      </c>
      <c r="M6337">
        <f>+HOUR(Forecasts[[#This Row],[Sunset]]) *60 +MINUTE(Forecasts[[#This Row],[Sunset]]) - HOUR(Forecasts[[#This Row],[Sunrise]]) *60 - MINUTE(Forecasts[[#This Row],[Sunrise]])</f>
        <v>718</v>
      </c>
      <c r="N6337" t="s">
        <v>1387</v>
      </c>
      <c r="P6337" t="str">
        <f>+IF(Forecasts[[#This Row],[Forecast]]="10/03/2023 Friday",Forecasts[[#This Row],[Rain]],"")</f>
        <v/>
      </c>
    </row>
    <row r="6338" spans="1:16" x14ac:dyDescent="0.25">
      <c r="A6338" t="s">
        <v>1368</v>
      </c>
      <c r="B6338" s="3" t="s">
        <v>33</v>
      </c>
      <c r="C6338" s="3" t="s">
        <v>240</v>
      </c>
      <c r="D6338">
        <f>+Forecasts[[#This Row],[Max T °C]]-Forecasts[[#This Row],[Min T °C]]</f>
        <v>6</v>
      </c>
      <c r="E6338" t="s">
        <v>868</v>
      </c>
      <c r="F6338" s="4" t="s">
        <v>33</v>
      </c>
      <c r="G6338" s="4">
        <v>20</v>
      </c>
      <c r="H6338" s="4" t="s">
        <v>170</v>
      </c>
      <c r="I6338" s="4" t="s">
        <v>99</v>
      </c>
      <c r="J6338" t="s">
        <v>4</v>
      </c>
      <c r="K6338" s="4" t="s">
        <v>405</v>
      </c>
      <c r="L6338" s="4" t="s">
        <v>394</v>
      </c>
      <c r="M6338">
        <f>+HOUR(Forecasts[[#This Row],[Sunset]]) *60 +MINUTE(Forecasts[[#This Row],[Sunset]]) - HOUR(Forecasts[[#This Row],[Sunrise]]) *60 - MINUTE(Forecasts[[#This Row],[Sunrise]])</f>
        <v>718</v>
      </c>
      <c r="N6338" t="s">
        <v>1387</v>
      </c>
      <c r="P6338" t="str">
        <f>+IF(Forecasts[[#This Row],[Forecast]]="10/03/2023 Friday",Forecasts[[#This Row],[Rain]],"")</f>
        <v/>
      </c>
    </row>
    <row r="6339" spans="1:16" x14ac:dyDescent="0.25">
      <c r="A6339" t="s">
        <v>1366</v>
      </c>
      <c r="B6339" s="3" t="s">
        <v>33</v>
      </c>
      <c r="C6339" s="3" t="s">
        <v>240</v>
      </c>
      <c r="D6339">
        <f>+Forecasts[[#This Row],[Max T °C]]-Forecasts[[#This Row],[Min T °C]]</f>
        <v>6</v>
      </c>
      <c r="E6339" t="s">
        <v>9</v>
      </c>
      <c r="F6339" s="4" t="s">
        <v>98</v>
      </c>
      <c r="G6339" s="4">
        <v>15</v>
      </c>
      <c r="H6339" s="4" t="s">
        <v>62</v>
      </c>
      <c r="I6339" s="4" t="s">
        <v>75</v>
      </c>
      <c r="J6339" t="s">
        <v>4</v>
      </c>
      <c r="K6339" s="4" t="s">
        <v>400</v>
      </c>
      <c r="L6339" s="4" t="s">
        <v>394</v>
      </c>
      <c r="M6339">
        <f>+HOUR(Forecasts[[#This Row],[Sunset]]) *60 +MINUTE(Forecasts[[#This Row],[Sunset]]) - HOUR(Forecasts[[#This Row],[Sunrise]]) *60 - MINUTE(Forecasts[[#This Row],[Sunrise]])</f>
        <v>719</v>
      </c>
      <c r="N6339" t="s">
        <v>1387</v>
      </c>
      <c r="P6339" t="str">
        <f>+IF(Forecasts[[#This Row],[Forecast]]="10/03/2023 Friday",Forecasts[[#This Row],[Rain]],"")</f>
        <v/>
      </c>
    </row>
    <row r="6340" spans="1:16" x14ac:dyDescent="0.25">
      <c r="A6340" t="s">
        <v>1365</v>
      </c>
      <c r="B6340" s="3" t="s">
        <v>33</v>
      </c>
      <c r="C6340" s="3" t="s">
        <v>240</v>
      </c>
      <c r="D6340">
        <f>+Forecasts[[#This Row],[Max T °C]]-Forecasts[[#This Row],[Min T °C]]</f>
        <v>6</v>
      </c>
      <c r="E6340" t="s">
        <v>110</v>
      </c>
      <c r="F6340" s="4" t="s">
        <v>98</v>
      </c>
      <c r="G6340" s="4">
        <v>14</v>
      </c>
      <c r="H6340" s="4" t="s">
        <v>40</v>
      </c>
      <c r="I6340" s="4" t="s">
        <v>168</v>
      </c>
      <c r="J6340" t="s">
        <v>4</v>
      </c>
      <c r="K6340" s="4" t="s">
        <v>397</v>
      </c>
      <c r="L6340" s="4" t="s">
        <v>394</v>
      </c>
      <c r="M6340">
        <f>+HOUR(Forecasts[[#This Row],[Sunset]]) *60 +MINUTE(Forecasts[[#This Row],[Sunset]]) - HOUR(Forecasts[[#This Row],[Sunrise]]) *60 - MINUTE(Forecasts[[#This Row],[Sunrise]])</f>
        <v>720</v>
      </c>
      <c r="N6340" t="s">
        <v>1387</v>
      </c>
      <c r="P6340" t="str">
        <f>+IF(Forecasts[[#This Row],[Forecast]]="10/03/2023 Friday",Forecasts[[#This Row],[Rain]],"")</f>
        <v/>
      </c>
    </row>
    <row r="6341" spans="1:16" x14ac:dyDescent="0.25">
      <c r="A6341" t="s">
        <v>1363</v>
      </c>
      <c r="B6341" s="3" t="s">
        <v>33</v>
      </c>
      <c r="C6341" s="3" t="s">
        <v>240</v>
      </c>
      <c r="D6341">
        <f>+Forecasts[[#This Row],[Max T °C]]-Forecasts[[#This Row],[Min T °C]]</f>
        <v>6</v>
      </c>
      <c r="E6341" t="s">
        <v>868</v>
      </c>
      <c r="F6341" s="4" t="s">
        <v>98</v>
      </c>
      <c r="G6341" s="4">
        <v>14</v>
      </c>
      <c r="H6341" s="4" t="s">
        <v>50</v>
      </c>
      <c r="I6341" s="4" t="s">
        <v>101</v>
      </c>
      <c r="J6341">
        <v>0.2</v>
      </c>
      <c r="K6341" s="4" t="s">
        <v>395</v>
      </c>
      <c r="L6341" s="4" t="s">
        <v>394</v>
      </c>
      <c r="M6341">
        <f>+HOUR(Forecasts[[#This Row],[Sunset]]) *60 +MINUTE(Forecasts[[#This Row],[Sunset]]) - HOUR(Forecasts[[#This Row],[Sunrise]]) *60 - MINUTE(Forecasts[[#This Row],[Sunrise]])</f>
        <v>721</v>
      </c>
      <c r="N6341" t="s">
        <v>1387</v>
      </c>
      <c r="P6341" t="str">
        <f>+IF(Forecasts[[#This Row],[Forecast]]="10/03/2023 Friday",Forecasts[[#This Row],[Rain]],"")</f>
        <v/>
      </c>
    </row>
    <row r="6342" spans="1:16" x14ac:dyDescent="0.25">
      <c r="A6342" t="s">
        <v>1361</v>
      </c>
      <c r="B6342" s="3" t="s">
        <v>98</v>
      </c>
      <c r="C6342" s="3" t="s">
        <v>153</v>
      </c>
      <c r="D6342">
        <f>+Forecasts[[#This Row],[Max T °C]]-Forecasts[[#This Row],[Min T °C]]</f>
        <v>6</v>
      </c>
      <c r="E6342" t="s">
        <v>868</v>
      </c>
      <c r="F6342" s="4" t="s">
        <v>41</v>
      </c>
      <c r="G6342" s="4">
        <v>16</v>
      </c>
      <c r="H6342" s="4" t="s">
        <v>177</v>
      </c>
      <c r="I6342" s="4" t="s">
        <v>168</v>
      </c>
      <c r="J6342" t="s">
        <v>4</v>
      </c>
      <c r="K6342" s="4" t="s">
        <v>390</v>
      </c>
      <c r="L6342" s="4" t="s">
        <v>374</v>
      </c>
      <c r="M6342">
        <f>+HOUR(Forecasts[[#This Row],[Sunset]]) *60 +MINUTE(Forecasts[[#This Row],[Sunset]]) - HOUR(Forecasts[[#This Row],[Sunrise]]) *60 - MINUTE(Forecasts[[#This Row],[Sunrise]])</f>
        <v>723</v>
      </c>
      <c r="N6342" t="s">
        <v>1387</v>
      </c>
      <c r="P6342" t="str">
        <f>+IF(Forecasts[[#This Row],[Forecast]]="10/03/2023 Friday",Forecasts[[#This Row],[Rain]],"")</f>
        <v/>
      </c>
    </row>
    <row r="6343" spans="1:16" x14ac:dyDescent="0.25">
      <c r="A6343" t="s">
        <v>1386</v>
      </c>
      <c r="B6343" s="3" t="s">
        <v>33</v>
      </c>
      <c r="C6343" s="3" t="s">
        <v>240</v>
      </c>
      <c r="D6343">
        <f>+Forecasts[[#This Row],[Max T °C]]-Forecasts[[#This Row],[Min T °C]]</f>
        <v>6</v>
      </c>
      <c r="E6343" t="s">
        <v>9</v>
      </c>
      <c r="F6343" s="4" t="s">
        <v>33</v>
      </c>
      <c r="G6343" s="4">
        <v>32</v>
      </c>
      <c r="H6343" s="4" t="s">
        <v>170</v>
      </c>
      <c r="I6343" s="4" t="s">
        <v>99</v>
      </c>
      <c r="J6343" t="s">
        <v>4</v>
      </c>
      <c r="K6343" s="4" t="s">
        <v>436</v>
      </c>
      <c r="L6343" s="4" t="s">
        <v>427</v>
      </c>
      <c r="M6343">
        <f>+HOUR(Forecasts[[#This Row],[Sunset]]) *60 +MINUTE(Forecasts[[#This Row],[Sunset]]) - HOUR(Forecasts[[#This Row],[Sunrise]]) *60 - MINUTE(Forecasts[[#This Row],[Sunrise]])</f>
        <v>708</v>
      </c>
      <c r="N6343" t="s">
        <v>1385</v>
      </c>
      <c r="P6343" t="str">
        <f>+IF(Forecasts[[#This Row],[Forecast]]="10/03/2023 Friday",Forecasts[[#This Row],[Rain]],"")</f>
        <v/>
      </c>
    </row>
    <row r="6344" spans="1:16" x14ac:dyDescent="0.25">
      <c r="A6344" t="s">
        <v>1384</v>
      </c>
      <c r="B6344" s="3" t="s">
        <v>33</v>
      </c>
      <c r="C6344" s="3" t="s">
        <v>153</v>
      </c>
      <c r="D6344">
        <f>+Forecasts[[#This Row],[Max T °C]]-Forecasts[[#This Row],[Min T °C]]</f>
        <v>5</v>
      </c>
      <c r="E6344" t="s">
        <v>26</v>
      </c>
      <c r="F6344" s="4" t="s">
        <v>33</v>
      </c>
      <c r="G6344" s="4">
        <v>29</v>
      </c>
      <c r="H6344" s="4" t="s">
        <v>40</v>
      </c>
      <c r="I6344" s="4" t="s">
        <v>180</v>
      </c>
      <c r="J6344">
        <v>1.8</v>
      </c>
      <c r="K6344" s="4" t="s">
        <v>433</v>
      </c>
      <c r="L6344" s="4" t="s">
        <v>427</v>
      </c>
      <c r="M6344">
        <f>+HOUR(Forecasts[[#This Row],[Sunset]]) *60 +MINUTE(Forecasts[[#This Row],[Sunset]]) - HOUR(Forecasts[[#This Row],[Sunrise]]) *60 - MINUTE(Forecasts[[#This Row],[Sunrise]])</f>
        <v>709</v>
      </c>
      <c r="N6344" t="s">
        <v>1385</v>
      </c>
      <c r="P6344" t="str">
        <f>+IF(Forecasts[[#This Row],[Forecast]]="10/03/2023 Friday",Forecasts[[#This Row],[Rain]],"")</f>
        <v/>
      </c>
    </row>
    <row r="6345" spans="1:16" x14ac:dyDescent="0.25">
      <c r="A6345" t="s">
        <v>1382</v>
      </c>
      <c r="B6345" s="3" t="s">
        <v>33</v>
      </c>
      <c r="C6345" s="3" t="s">
        <v>153</v>
      </c>
      <c r="D6345">
        <f>+Forecasts[[#This Row],[Max T °C]]-Forecasts[[#This Row],[Min T °C]]</f>
        <v>5</v>
      </c>
      <c r="E6345" t="s">
        <v>213</v>
      </c>
      <c r="F6345" s="4" t="s">
        <v>33</v>
      </c>
      <c r="G6345" s="4">
        <v>24</v>
      </c>
      <c r="H6345" s="4" t="s">
        <v>170</v>
      </c>
      <c r="I6345" s="4" t="s">
        <v>80</v>
      </c>
      <c r="J6345">
        <v>0.2</v>
      </c>
      <c r="K6345" s="4" t="s">
        <v>428</v>
      </c>
      <c r="L6345" s="4" t="s">
        <v>411</v>
      </c>
      <c r="M6345">
        <f>+HOUR(Forecasts[[#This Row],[Sunset]]) *60 +MINUTE(Forecasts[[#This Row],[Sunset]]) - HOUR(Forecasts[[#This Row],[Sunrise]]) *60 - MINUTE(Forecasts[[#This Row],[Sunrise]])</f>
        <v>711</v>
      </c>
      <c r="N6345" t="s">
        <v>1385</v>
      </c>
      <c r="P6345" t="str">
        <f>+IF(Forecasts[[#This Row],[Forecast]]="10/03/2023 Friday",Forecasts[[#This Row],[Rain]],"")</f>
        <v/>
      </c>
    </row>
    <row r="6346" spans="1:16" x14ac:dyDescent="0.25">
      <c r="A6346" t="s">
        <v>1380</v>
      </c>
      <c r="B6346" s="3" t="s">
        <v>98</v>
      </c>
      <c r="C6346" s="3" t="s">
        <v>153</v>
      </c>
      <c r="D6346">
        <f>+Forecasts[[#This Row],[Max T °C]]-Forecasts[[#This Row],[Min T °C]]</f>
        <v>6</v>
      </c>
      <c r="E6346" t="s">
        <v>233</v>
      </c>
      <c r="F6346" s="4" t="s">
        <v>98</v>
      </c>
      <c r="G6346" s="4">
        <v>19</v>
      </c>
      <c r="H6346" s="4" t="s">
        <v>36</v>
      </c>
      <c r="I6346" s="4" t="s">
        <v>80</v>
      </c>
      <c r="J6346">
        <v>0.8</v>
      </c>
      <c r="K6346" s="4" t="s">
        <v>424</v>
      </c>
      <c r="L6346" s="4" t="s">
        <v>411</v>
      </c>
      <c r="M6346">
        <f>+HOUR(Forecasts[[#This Row],[Sunset]]) *60 +MINUTE(Forecasts[[#This Row],[Sunset]]) - HOUR(Forecasts[[#This Row],[Sunrise]]) *60 - MINUTE(Forecasts[[#This Row],[Sunrise]])</f>
        <v>712</v>
      </c>
      <c r="N6346" t="s">
        <v>1385</v>
      </c>
      <c r="P6346" t="str">
        <f>+IF(Forecasts[[#This Row],[Forecast]]="10/03/2023 Friday",Forecasts[[#This Row],[Rain]],"")</f>
        <v/>
      </c>
    </row>
    <row r="6347" spans="1:16" x14ac:dyDescent="0.25">
      <c r="A6347" t="s">
        <v>1378</v>
      </c>
      <c r="B6347" s="3" t="s">
        <v>41</v>
      </c>
      <c r="C6347" s="3" t="s">
        <v>153</v>
      </c>
      <c r="D6347">
        <f>+Forecasts[[#This Row],[Max T °C]]-Forecasts[[#This Row],[Min T °C]]</f>
        <v>7</v>
      </c>
      <c r="E6347" t="s">
        <v>118</v>
      </c>
      <c r="F6347" s="4" t="s">
        <v>41</v>
      </c>
      <c r="G6347" s="4">
        <v>21</v>
      </c>
      <c r="H6347" s="4" t="s">
        <v>50</v>
      </c>
      <c r="I6347" s="4" t="s">
        <v>80</v>
      </c>
      <c r="J6347">
        <v>1.2</v>
      </c>
      <c r="K6347" s="4" t="s">
        <v>420</v>
      </c>
      <c r="L6347" s="4" t="s">
        <v>411</v>
      </c>
      <c r="M6347">
        <f>+HOUR(Forecasts[[#This Row],[Sunset]]) *60 +MINUTE(Forecasts[[#This Row],[Sunset]]) - HOUR(Forecasts[[#This Row],[Sunrise]]) *60 - MINUTE(Forecasts[[#This Row],[Sunrise]])</f>
        <v>713</v>
      </c>
      <c r="N6347" t="s">
        <v>1385</v>
      </c>
      <c r="P6347" t="str">
        <f>+IF(Forecasts[[#This Row],[Forecast]]="10/03/2023 Friday",Forecasts[[#This Row],[Rain]],"")</f>
        <v/>
      </c>
    </row>
    <row r="6348" spans="1:16" x14ac:dyDescent="0.25">
      <c r="A6348" t="s">
        <v>1376</v>
      </c>
      <c r="B6348" s="3" t="s">
        <v>98</v>
      </c>
      <c r="C6348" s="3" t="s">
        <v>153</v>
      </c>
      <c r="D6348">
        <f>+Forecasts[[#This Row],[Max T °C]]-Forecasts[[#This Row],[Min T °C]]</f>
        <v>6</v>
      </c>
      <c r="E6348" t="s">
        <v>26</v>
      </c>
      <c r="F6348" s="4" t="s">
        <v>98</v>
      </c>
      <c r="G6348" s="4">
        <v>15</v>
      </c>
      <c r="H6348" s="4" t="s">
        <v>50</v>
      </c>
      <c r="I6348" s="4" t="s">
        <v>94</v>
      </c>
      <c r="J6348">
        <v>0.4</v>
      </c>
      <c r="K6348" s="4" t="s">
        <v>417</v>
      </c>
      <c r="L6348" s="4" t="s">
        <v>411</v>
      </c>
      <c r="M6348">
        <f>+HOUR(Forecasts[[#This Row],[Sunset]]) *60 +MINUTE(Forecasts[[#This Row],[Sunset]]) - HOUR(Forecasts[[#This Row],[Sunrise]]) *60 - MINUTE(Forecasts[[#This Row],[Sunrise]])</f>
        <v>714</v>
      </c>
      <c r="N6348" t="s">
        <v>1385</v>
      </c>
      <c r="P6348" t="str">
        <f>+IF(Forecasts[[#This Row],[Forecast]]="10/03/2023 Friday",Forecasts[[#This Row],[Rain]],"")</f>
        <v/>
      </c>
    </row>
    <row r="6349" spans="1:16" x14ac:dyDescent="0.25">
      <c r="A6349" t="s">
        <v>1374</v>
      </c>
      <c r="B6349" s="3" t="s">
        <v>98</v>
      </c>
      <c r="C6349" s="3" t="s">
        <v>149</v>
      </c>
      <c r="D6349">
        <f>+Forecasts[[#This Row],[Max T °C]]-Forecasts[[#This Row],[Min T °C]]</f>
        <v>5</v>
      </c>
      <c r="E6349" t="s">
        <v>9</v>
      </c>
      <c r="F6349" s="4" t="s">
        <v>41</v>
      </c>
      <c r="G6349" s="4">
        <v>12</v>
      </c>
      <c r="H6349" s="4" t="s">
        <v>45</v>
      </c>
      <c r="I6349" s="4" t="s">
        <v>61</v>
      </c>
      <c r="J6349" t="s">
        <v>4</v>
      </c>
      <c r="K6349" s="4" t="s">
        <v>412</v>
      </c>
      <c r="L6349" s="4" t="s">
        <v>411</v>
      </c>
      <c r="M6349">
        <f>+HOUR(Forecasts[[#This Row],[Sunset]]) *60 +MINUTE(Forecasts[[#This Row],[Sunset]]) - HOUR(Forecasts[[#This Row],[Sunrise]]) *60 - MINUTE(Forecasts[[#This Row],[Sunrise]])</f>
        <v>715</v>
      </c>
      <c r="N6349" t="s">
        <v>1385</v>
      </c>
      <c r="P6349" t="str">
        <f>+IF(Forecasts[[#This Row],[Forecast]]="10/03/2023 Friday",Forecasts[[#This Row],[Rain]],"")</f>
        <v/>
      </c>
    </row>
    <row r="6350" spans="1:16" x14ac:dyDescent="0.25">
      <c r="A6350" t="s">
        <v>1372</v>
      </c>
      <c r="B6350" s="3" t="s">
        <v>41</v>
      </c>
      <c r="C6350" s="3" t="s">
        <v>149</v>
      </c>
      <c r="D6350">
        <f>+Forecasts[[#This Row],[Max T °C]]-Forecasts[[#This Row],[Min T °C]]</f>
        <v>6</v>
      </c>
      <c r="E6350" t="s">
        <v>118</v>
      </c>
      <c r="F6350" s="4" t="s">
        <v>32</v>
      </c>
      <c r="G6350" s="4">
        <v>16</v>
      </c>
      <c r="H6350" s="4" t="s">
        <v>142</v>
      </c>
      <c r="I6350" s="4" t="s">
        <v>47</v>
      </c>
      <c r="J6350">
        <v>0.4</v>
      </c>
      <c r="K6350" s="4" t="s">
        <v>408</v>
      </c>
      <c r="L6350" s="4" t="s">
        <v>411</v>
      </c>
      <c r="M6350">
        <f>+HOUR(Forecasts[[#This Row],[Sunset]]) *60 +MINUTE(Forecasts[[#This Row],[Sunset]]) - HOUR(Forecasts[[#This Row],[Sunrise]]) *60 - MINUTE(Forecasts[[#This Row],[Sunrise]])</f>
        <v>716</v>
      </c>
      <c r="N6350" t="s">
        <v>1385</v>
      </c>
      <c r="P6350" t="str">
        <f>+IF(Forecasts[[#This Row],[Forecast]]="10/03/2023 Friday",Forecasts[[#This Row],[Rain]],"")</f>
        <v/>
      </c>
    </row>
    <row r="6351" spans="1:16" x14ac:dyDescent="0.25">
      <c r="A6351" t="s">
        <v>1370</v>
      </c>
      <c r="B6351" s="3" t="s">
        <v>41</v>
      </c>
      <c r="C6351" s="3" t="s">
        <v>125</v>
      </c>
      <c r="D6351">
        <f>+Forecasts[[#This Row],[Max T °C]]-Forecasts[[#This Row],[Min T °C]]</f>
        <v>5</v>
      </c>
      <c r="E6351" t="s">
        <v>1146</v>
      </c>
      <c r="F6351" s="4" t="s">
        <v>34</v>
      </c>
      <c r="G6351" s="4">
        <v>27</v>
      </c>
      <c r="H6351" s="4" t="s">
        <v>95</v>
      </c>
      <c r="I6351" s="4" t="s">
        <v>78</v>
      </c>
      <c r="J6351">
        <v>1.2</v>
      </c>
      <c r="K6351" s="4" t="s">
        <v>405</v>
      </c>
      <c r="L6351" s="4" t="s">
        <v>394</v>
      </c>
      <c r="M6351">
        <f>+HOUR(Forecasts[[#This Row],[Sunset]]) *60 +MINUTE(Forecasts[[#This Row],[Sunset]]) - HOUR(Forecasts[[#This Row],[Sunrise]]) *60 - MINUTE(Forecasts[[#This Row],[Sunrise]])</f>
        <v>718</v>
      </c>
      <c r="N6351" t="s">
        <v>1385</v>
      </c>
      <c r="P6351" t="str">
        <f>+IF(Forecasts[[#This Row],[Forecast]]="10/03/2023 Friday",Forecasts[[#This Row],[Rain]],"")</f>
        <v/>
      </c>
    </row>
    <row r="6352" spans="1:16" x14ac:dyDescent="0.25">
      <c r="A6352" t="s">
        <v>1368</v>
      </c>
      <c r="B6352" s="3" t="s">
        <v>98</v>
      </c>
      <c r="C6352" s="3" t="s">
        <v>153</v>
      </c>
      <c r="D6352">
        <f>+Forecasts[[#This Row],[Max T °C]]-Forecasts[[#This Row],[Min T °C]]</f>
        <v>6</v>
      </c>
      <c r="E6352" t="s">
        <v>1059</v>
      </c>
      <c r="F6352" s="4" t="s">
        <v>98</v>
      </c>
      <c r="G6352" s="4">
        <v>18</v>
      </c>
      <c r="H6352" s="4" t="s">
        <v>177</v>
      </c>
      <c r="I6352" s="4" t="s">
        <v>85</v>
      </c>
      <c r="J6352">
        <v>3.8</v>
      </c>
      <c r="K6352" s="4" t="s">
        <v>405</v>
      </c>
      <c r="L6352" s="4" t="s">
        <v>394</v>
      </c>
      <c r="M6352">
        <f>+HOUR(Forecasts[[#This Row],[Sunset]]) *60 +MINUTE(Forecasts[[#This Row],[Sunset]]) - HOUR(Forecasts[[#This Row],[Sunrise]]) *60 - MINUTE(Forecasts[[#This Row],[Sunrise]])</f>
        <v>718</v>
      </c>
      <c r="N6352" t="s">
        <v>1385</v>
      </c>
      <c r="P6352" t="str">
        <f>+IF(Forecasts[[#This Row],[Forecast]]="10/03/2023 Friday",Forecasts[[#This Row],[Rain]],"")</f>
        <v/>
      </c>
    </row>
    <row r="6353" spans="1:16" x14ac:dyDescent="0.25">
      <c r="A6353" t="s">
        <v>1366</v>
      </c>
      <c r="B6353" s="3" t="s">
        <v>98</v>
      </c>
      <c r="C6353" s="3" t="s">
        <v>153</v>
      </c>
      <c r="D6353">
        <f>+Forecasts[[#This Row],[Max T °C]]-Forecasts[[#This Row],[Min T °C]]</f>
        <v>6</v>
      </c>
      <c r="E6353" t="s">
        <v>349</v>
      </c>
      <c r="F6353" s="4" t="s">
        <v>98</v>
      </c>
      <c r="G6353" s="4">
        <v>10</v>
      </c>
      <c r="H6353" s="4" t="s">
        <v>126</v>
      </c>
      <c r="I6353" s="4" t="s">
        <v>228</v>
      </c>
      <c r="J6353">
        <v>1</v>
      </c>
      <c r="K6353" s="4" t="s">
        <v>400</v>
      </c>
      <c r="L6353" s="4" t="s">
        <v>394</v>
      </c>
      <c r="M6353">
        <f>+HOUR(Forecasts[[#This Row],[Sunset]]) *60 +MINUTE(Forecasts[[#This Row],[Sunset]]) - HOUR(Forecasts[[#This Row],[Sunrise]]) *60 - MINUTE(Forecasts[[#This Row],[Sunrise]])</f>
        <v>719</v>
      </c>
      <c r="N6353" t="s">
        <v>1385</v>
      </c>
      <c r="P6353" t="str">
        <f>+IF(Forecasts[[#This Row],[Forecast]]="10/03/2023 Friday",Forecasts[[#This Row],[Rain]],"")</f>
        <v/>
      </c>
    </row>
    <row r="6354" spans="1:16" x14ac:dyDescent="0.25">
      <c r="A6354" t="s">
        <v>1365</v>
      </c>
      <c r="B6354" s="3" t="s">
        <v>98</v>
      </c>
      <c r="C6354" s="3" t="s">
        <v>153</v>
      </c>
      <c r="D6354">
        <f>+Forecasts[[#This Row],[Max T °C]]-Forecasts[[#This Row],[Min T °C]]</f>
        <v>6</v>
      </c>
      <c r="E6354" t="s">
        <v>9</v>
      </c>
      <c r="F6354" s="4" t="s">
        <v>98</v>
      </c>
      <c r="G6354" s="4">
        <v>5</v>
      </c>
      <c r="H6354" s="4" t="s">
        <v>205</v>
      </c>
      <c r="I6354" s="4" t="s">
        <v>75</v>
      </c>
      <c r="J6354" t="s">
        <v>4</v>
      </c>
      <c r="K6354" s="4" t="s">
        <v>397</v>
      </c>
      <c r="L6354" s="4" t="s">
        <v>394</v>
      </c>
      <c r="M6354">
        <f>+HOUR(Forecasts[[#This Row],[Sunset]]) *60 +MINUTE(Forecasts[[#This Row],[Sunset]]) - HOUR(Forecasts[[#This Row],[Sunrise]]) *60 - MINUTE(Forecasts[[#This Row],[Sunrise]])</f>
        <v>720</v>
      </c>
      <c r="N6354" t="s">
        <v>1385</v>
      </c>
      <c r="P6354" t="str">
        <f>+IF(Forecasts[[#This Row],[Forecast]]="10/03/2023 Friday",Forecasts[[#This Row],[Rain]],"")</f>
        <v/>
      </c>
    </row>
    <row r="6355" spans="1:16" x14ac:dyDescent="0.25">
      <c r="A6355" t="s">
        <v>1363</v>
      </c>
      <c r="B6355" s="3" t="s">
        <v>98</v>
      </c>
      <c r="C6355" s="3" t="s">
        <v>149</v>
      </c>
      <c r="D6355">
        <f>+Forecasts[[#This Row],[Max T °C]]-Forecasts[[#This Row],[Min T °C]]</f>
        <v>5</v>
      </c>
      <c r="E6355" t="s">
        <v>145</v>
      </c>
      <c r="F6355" s="4" t="s">
        <v>98</v>
      </c>
      <c r="G6355" s="4">
        <v>13</v>
      </c>
      <c r="H6355" s="4" t="s">
        <v>472</v>
      </c>
      <c r="I6355" s="4" t="s">
        <v>99</v>
      </c>
      <c r="J6355" t="s">
        <v>4</v>
      </c>
      <c r="K6355" s="4" t="s">
        <v>395</v>
      </c>
      <c r="L6355" s="4" t="s">
        <v>394</v>
      </c>
      <c r="M6355">
        <f>+HOUR(Forecasts[[#This Row],[Sunset]]) *60 +MINUTE(Forecasts[[#This Row],[Sunset]]) - HOUR(Forecasts[[#This Row],[Sunrise]]) *60 - MINUTE(Forecasts[[#This Row],[Sunrise]])</f>
        <v>721</v>
      </c>
      <c r="N6355" t="s">
        <v>1385</v>
      </c>
      <c r="P6355" t="str">
        <f>+IF(Forecasts[[#This Row],[Forecast]]="10/03/2023 Friday",Forecasts[[#This Row],[Rain]],"")</f>
        <v/>
      </c>
    </row>
    <row r="6356" spans="1:16" x14ac:dyDescent="0.25">
      <c r="A6356" t="s">
        <v>1361</v>
      </c>
      <c r="B6356" s="3" t="s">
        <v>98</v>
      </c>
      <c r="C6356" s="3" t="s">
        <v>149</v>
      </c>
      <c r="D6356">
        <f>+Forecasts[[#This Row],[Max T °C]]-Forecasts[[#This Row],[Min T °C]]</f>
        <v>5</v>
      </c>
      <c r="E6356" t="s">
        <v>145</v>
      </c>
      <c r="F6356" s="4" t="s">
        <v>98</v>
      </c>
      <c r="G6356" s="4">
        <v>20</v>
      </c>
      <c r="H6356" s="4" t="s">
        <v>30</v>
      </c>
      <c r="I6356" s="4" t="s">
        <v>100</v>
      </c>
      <c r="J6356" t="s">
        <v>4</v>
      </c>
      <c r="K6356" s="4" t="s">
        <v>390</v>
      </c>
      <c r="L6356" s="4" t="s">
        <v>374</v>
      </c>
      <c r="M6356">
        <f>+HOUR(Forecasts[[#This Row],[Sunset]]) *60 +MINUTE(Forecasts[[#This Row],[Sunset]]) - HOUR(Forecasts[[#This Row],[Sunrise]]) *60 - MINUTE(Forecasts[[#This Row],[Sunrise]])</f>
        <v>723</v>
      </c>
      <c r="N6356" t="s">
        <v>1385</v>
      </c>
      <c r="P6356" t="str">
        <f>+IF(Forecasts[[#This Row],[Forecast]]="10/03/2023 Friday",Forecasts[[#This Row],[Rain]],"")</f>
        <v/>
      </c>
    </row>
    <row r="6357" spans="1:16" x14ac:dyDescent="0.25">
      <c r="A6357" t="s">
        <v>1359</v>
      </c>
      <c r="B6357" s="3" t="s">
        <v>98</v>
      </c>
      <c r="C6357" s="3" t="s">
        <v>149</v>
      </c>
      <c r="D6357">
        <f>+Forecasts[[#This Row],[Max T °C]]-Forecasts[[#This Row],[Min T °C]]</f>
        <v>5</v>
      </c>
      <c r="E6357" t="s">
        <v>110</v>
      </c>
      <c r="F6357" s="4" t="s">
        <v>98</v>
      </c>
      <c r="G6357" s="4">
        <v>23</v>
      </c>
      <c r="H6357" s="4" t="s">
        <v>35</v>
      </c>
      <c r="I6357" s="4" t="s">
        <v>100</v>
      </c>
      <c r="J6357" t="s">
        <v>4</v>
      </c>
      <c r="K6357" s="4" t="s">
        <v>387</v>
      </c>
      <c r="L6357" s="4" t="s">
        <v>374</v>
      </c>
      <c r="M6357">
        <f>+HOUR(Forecasts[[#This Row],[Sunset]]) *60 +MINUTE(Forecasts[[#This Row],[Sunset]]) - HOUR(Forecasts[[#This Row],[Sunrise]]) *60 - MINUTE(Forecasts[[#This Row],[Sunrise]])</f>
        <v>724</v>
      </c>
      <c r="N6357" t="s">
        <v>1385</v>
      </c>
      <c r="P6357" t="str">
        <f>+IF(Forecasts[[#This Row],[Forecast]]="10/03/2023 Friday",Forecasts[[#This Row],[Rain]],"")</f>
        <v/>
      </c>
    </row>
    <row r="6358" spans="1:16" x14ac:dyDescent="0.25">
      <c r="A6358" t="s">
        <v>1384</v>
      </c>
      <c r="B6358" s="3" t="s">
        <v>33</v>
      </c>
      <c r="C6358" s="3" t="s">
        <v>153</v>
      </c>
      <c r="D6358">
        <f>+Forecasts[[#This Row],[Max T °C]]-Forecasts[[#This Row],[Min T °C]]</f>
        <v>5</v>
      </c>
      <c r="E6358" t="s">
        <v>25</v>
      </c>
      <c r="F6358" s="4" t="s">
        <v>33</v>
      </c>
      <c r="G6358" s="4">
        <v>29</v>
      </c>
      <c r="H6358" s="4" t="s">
        <v>170</v>
      </c>
      <c r="I6358" s="4" t="s">
        <v>218</v>
      </c>
      <c r="J6358">
        <v>1</v>
      </c>
      <c r="K6358" s="4" t="s">
        <v>433</v>
      </c>
      <c r="L6358" s="4" t="s">
        <v>427</v>
      </c>
      <c r="M6358">
        <f>+HOUR(Forecasts[[#This Row],[Sunset]]) *60 +MINUTE(Forecasts[[#This Row],[Sunset]]) - HOUR(Forecasts[[#This Row],[Sunrise]]) *60 - MINUTE(Forecasts[[#This Row],[Sunrise]])</f>
        <v>709</v>
      </c>
      <c r="N6358" t="s">
        <v>1383</v>
      </c>
      <c r="P6358" t="str">
        <f>+IF(Forecasts[[#This Row],[Forecast]]="10/03/2023 Friday",Forecasts[[#This Row],[Rain]],"")</f>
        <v/>
      </c>
    </row>
    <row r="6359" spans="1:16" x14ac:dyDescent="0.25">
      <c r="A6359" t="s">
        <v>1382</v>
      </c>
      <c r="B6359" s="3" t="s">
        <v>33</v>
      </c>
      <c r="C6359" s="3" t="s">
        <v>153</v>
      </c>
      <c r="D6359">
        <f>+Forecasts[[#This Row],[Max T °C]]-Forecasts[[#This Row],[Min T °C]]</f>
        <v>5</v>
      </c>
      <c r="E6359" t="s">
        <v>1043</v>
      </c>
      <c r="F6359" s="4" t="s">
        <v>33</v>
      </c>
      <c r="G6359" s="4">
        <v>27</v>
      </c>
      <c r="H6359" s="4" t="s">
        <v>36</v>
      </c>
      <c r="I6359" s="4" t="s">
        <v>39</v>
      </c>
      <c r="J6359">
        <v>3.4</v>
      </c>
      <c r="K6359" s="4" t="s">
        <v>428</v>
      </c>
      <c r="L6359" s="4" t="s">
        <v>411</v>
      </c>
      <c r="M6359">
        <f>+HOUR(Forecasts[[#This Row],[Sunset]]) *60 +MINUTE(Forecasts[[#This Row],[Sunset]]) - HOUR(Forecasts[[#This Row],[Sunrise]]) *60 - MINUTE(Forecasts[[#This Row],[Sunrise]])</f>
        <v>711</v>
      </c>
      <c r="N6359" t="s">
        <v>1383</v>
      </c>
      <c r="P6359" t="str">
        <f>+IF(Forecasts[[#This Row],[Forecast]]="10/03/2023 Friday",Forecasts[[#This Row],[Rain]],"")</f>
        <v/>
      </c>
    </row>
    <row r="6360" spans="1:16" x14ac:dyDescent="0.25">
      <c r="A6360" t="s">
        <v>1380</v>
      </c>
      <c r="B6360" s="3" t="s">
        <v>98</v>
      </c>
      <c r="C6360" s="3" t="s">
        <v>149</v>
      </c>
      <c r="D6360">
        <f>+Forecasts[[#This Row],[Max T °C]]-Forecasts[[#This Row],[Min T °C]]</f>
        <v>5</v>
      </c>
      <c r="E6360" t="s">
        <v>110</v>
      </c>
      <c r="F6360" s="4" t="s">
        <v>98</v>
      </c>
      <c r="G6360" s="4">
        <v>20</v>
      </c>
      <c r="H6360" s="4" t="s">
        <v>86</v>
      </c>
      <c r="I6360" s="4" t="s">
        <v>75</v>
      </c>
      <c r="J6360" t="s">
        <v>4</v>
      </c>
      <c r="K6360" s="4" t="s">
        <v>424</v>
      </c>
      <c r="L6360" s="4" t="s">
        <v>411</v>
      </c>
      <c r="M6360">
        <f>+HOUR(Forecasts[[#This Row],[Sunset]]) *60 +MINUTE(Forecasts[[#This Row],[Sunset]]) - HOUR(Forecasts[[#This Row],[Sunrise]]) *60 - MINUTE(Forecasts[[#This Row],[Sunrise]])</f>
        <v>712</v>
      </c>
      <c r="N6360" t="s">
        <v>1383</v>
      </c>
      <c r="P6360" t="str">
        <f>+IF(Forecasts[[#This Row],[Forecast]]="10/03/2023 Friday",Forecasts[[#This Row],[Rain]],"")</f>
        <v/>
      </c>
    </row>
    <row r="6361" spans="1:16" x14ac:dyDescent="0.25">
      <c r="A6361" t="s">
        <v>1378</v>
      </c>
      <c r="B6361" s="3" t="s">
        <v>98</v>
      </c>
      <c r="C6361" s="3" t="s">
        <v>153</v>
      </c>
      <c r="D6361">
        <f>+Forecasts[[#This Row],[Max T °C]]-Forecasts[[#This Row],[Min T °C]]</f>
        <v>6</v>
      </c>
      <c r="E6361" t="s">
        <v>171</v>
      </c>
      <c r="F6361" s="4" t="s">
        <v>41</v>
      </c>
      <c r="G6361" s="4">
        <v>19</v>
      </c>
      <c r="H6361" s="4" t="s">
        <v>50</v>
      </c>
      <c r="I6361" s="4" t="s">
        <v>75</v>
      </c>
      <c r="J6361" t="s">
        <v>4</v>
      </c>
      <c r="K6361" s="4" t="s">
        <v>420</v>
      </c>
      <c r="L6361" s="4" t="s">
        <v>411</v>
      </c>
      <c r="M6361">
        <f>+HOUR(Forecasts[[#This Row],[Sunset]]) *60 +MINUTE(Forecasts[[#This Row],[Sunset]]) - HOUR(Forecasts[[#This Row],[Sunrise]]) *60 - MINUTE(Forecasts[[#This Row],[Sunrise]])</f>
        <v>713</v>
      </c>
      <c r="N6361" t="s">
        <v>1383</v>
      </c>
      <c r="P6361" t="str">
        <f>+IF(Forecasts[[#This Row],[Forecast]]="10/03/2023 Friday",Forecasts[[#This Row],[Rain]],"")</f>
        <v/>
      </c>
    </row>
    <row r="6362" spans="1:16" x14ac:dyDescent="0.25">
      <c r="A6362" t="s">
        <v>1376</v>
      </c>
      <c r="B6362" s="3" t="s">
        <v>98</v>
      </c>
      <c r="C6362" s="3" t="s">
        <v>149</v>
      </c>
      <c r="D6362">
        <f>+Forecasts[[#This Row],[Max T °C]]-Forecasts[[#This Row],[Min T °C]]</f>
        <v>5</v>
      </c>
      <c r="E6362" t="s">
        <v>118</v>
      </c>
      <c r="F6362" s="4" t="s">
        <v>98</v>
      </c>
      <c r="G6362" s="4">
        <v>20</v>
      </c>
      <c r="H6362" s="4" t="s">
        <v>50</v>
      </c>
      <c r="I6362" s="4" t="s">
        <v>137</v>
      </c>
      <c r="J6362">
        <v>0.2</v>
      </c>
      <c r="K6362" s="4" t="s">
        <v>417</v>
      </c>
      <c r="L6362" s="4" t="s">
        <v>411</v>
      </c>
      <c r="M6362">
        <f>+HOUR(Forecasts[[#This Row],[Sunset]]) *60 +MINUTE(Forecasts[[#This Row],[Sunset]]) - HOUR(Forecasts[[#This Row],[Sunrise]]) *60 - MINUTE(Forecasts[[#This Row],[Sunrise]])</f>
        <v>714</v>
      </c>
      <c r="N6362" t="s">
        <v>1383</v>
      </c>
      <c r="P6362" t="str">
        <f>+IF(Forecasts[[#This Row],[Forecast]]="10/03/2023 Friday",Forecasts[[#This Row],[Rain]],"")</f>
        <v/>
      </c>
    </row>
    <row r="6363" spans="1:16" x14ac:dyDescent="0.25">
      <c r="A6363" t="s">
        <v>1374</v>
      </c>
      <c r="B6363" s="3" t="s">
        <v>98</v>
      </c>
      <c r="C6363" s="3" t="s">
        <v>125</v>
      </c>
      <c r="D6363">
        <f>+Forecasts[[#This Row],[Max T °C]]-Forecasts[[#This Row],[Min T °C]]</f>
        <v>4</v>
      </c>
      <c r="E6363" t="s">
        <v>9</v>
      </c>
      <c r="F6363" s="4" t="s">
        <v>34</v>
      </c>
      <c r="G6363" s="4">
        <v>12</v>
      </c>
      <c r="H6363" s="4" t="s">
        <v>31</v>
      </c>
      <c r="I6363" s="4" t="s">
        <v>75</v>
      </c>
      <c r="J6363" t="s">
        <v>4</v>
      </c>
      <c r="K6363" s="4" t="s">
        <v>412</v>
      </c>
      <c r="L6363" s="4" t="s">
        <v>411</v>
      </c>
      <c r="M6363">
        <f>+HOUR(Forecasts[[#This Row],[Sunset]]) *60 +MINUTE(Forecasts[[#This Row],[Sunset]]) - HOUR(Forecasts[[#This Row],[Sunrise]]) *60 - MINUTE(Forecasts[[#This Row],[Sunrise]])</f>
        <v>715</v>
      </c>
      <c r="N6363" t="s">
        <v>1383</v>
      </c>
      <c r="P6363" t="str">
        <f>+IF(Forecasts[[#This Row],[Forecast]]="10/03/2023 Friday",Forecasts[[#This Row],[Rain]],"")</f>
        <v/>
      </c>
    </row>
    <row r="6364" spans="1:16" x14ac:dyDescent="0.25">
      <c r="A6364" t="s">
        <v>1372</v>
      </c>
      <c r="B6364" s="3" t="s">
        <v>41</v>
      </c>
      <c r="C6364" s="3" t="s">
        <v>63</v>
      </c>
      <c r="D6364">
        <f>+Forecasts[[#This Row],[Max T °C]]-Forecasts[[#This Row],[Min T °C]]</f>
        <v>4</v>
      </c>
      <c r="E6364" t="s">
        <v>145</v>
      </c>
      <c r="F6364" s="4" t="s">
        <v>34</v>
      </c>
      <c r="G6364" s="4">
        <v>15</v>
      </c>
      <c r="H6364" s="4" t="s">
        <v>142</v>
      </c>
      <c r="I6364" s="4" t="s">
        <v>104</v>
      </c>
      <c r="J6364" t="s">
        <v>4</v>
      </c>
      <c r="K6364" s="4" t="s">
        <v>408</v>
      </c>
      <c r="L6364" s="4" t="s">
        <v>411</v>
      </c>
      <c r="M6364">
        <f>+HOUR(Forecasts[[#This Row],[Sunset]]) *60 +MINUTE(Forecasts[[#This Row],[Sunset]]) - HOUR(Forecasts[[#This Row],[Sunrise]]) *60 - MINUTE(Forecasts[[#This Row],[Sunrise]])</f>
        <v>716</v>
      </c>
      <c r="N6364" t="s">
        <v>1383</v>
      </c>
      <c r="P6364" t="str">
        <f>+IF(Forecasts[[#This Row],[Forecast]]="10/03/2023 Friday",Forecasts[[#This Row],[Rain]],"")</f>
        <v/>
      </c>
    </row>
    <row r="6365" spans="1:16" x14ac:dyDescent="0.25">
      <c r="A6365" t="s">
        <v>1370</v>
      </c>
      <c r="B6365" s="3" t="s">
        <v>41</v>
      </c>
      <c r="C6365" s="3" t="s">
        <v>125</v>
      </c>
      <c r="D6365">
        <f>+Forecasts[[#This Row],[Max T °C]]-Forecasts[[#This Row],[Min T °C]]</f>
        <v>5</v>
      </c>
      <c r="E6365" t="s">
        <v>110</v>
      </c>
      <c r="F6365" s="4" t="s">
        <v>34</v>
      </c>
      <c r="G6365" s="4">
        <v>19</v>
      </c>
      <c r="H6365" s="4" t="s">
        <v>45</v>
      </c>
      <c r="I6365" s="4" t="s">
        <v>75</v>
      </c>
      <c r="J6365" t="s">
        <v>4</v>
      </c>
      <c r="K6365" s="4" t="s">
        <v>405</v>
      </c>
      <c r="L6365" s="4" t="s">
        <v>394</v>
      </c>
      <c r="M6365">
        <f>+HOUR(Forecasts[[#This Row],[Sunset]]) *60 +MINUTE(Forecasts[[#This Row],[Sunset]]) - HOUR(Forecasts[[#This Row],[Sunrise]]) *60 - MINUTE(Forecasts[[#This Row],[Sunrise]])</f>
        <v>718</v>
      </c>
      <c r="N6365" t="s">
        <v>1383</v>
      </c>
      <c r="P6365" t="str">
        <f>+IF(Forecasts[[#This Row],[Forecast]]="10/03/2023 Friday",Forecasts[[#This Row],[Rain]],"")</f>
        <v/>
      </c>
    </row>
    <row r="6366" spans="1:16" x14ac:dyDescent="0.25">
      <c r="A6366" t="s">
        <v>1368</v>
      </c>
      <c r="B6366" s="3" t="s">
        <v>41</v>
      </c>
      <c r="C6366" s="3" t="s">
        <v>153</v>
      </c>
      <c r="D6366">
        <f>+Forecasts[[#This Row],[Max T °C]]-Forecasts[[#This Row],[Min T °C]]</f>
        <v>7</v>
      </c>
      <c r="E6366" t="s">
        <v>233</v>
      </c>
      <c r="F6366" s="4" t="s">
        <v>34</v>
      </c>
      <c r="G6366" s="4">
        <v>16</v>
      </c>
      <c r="H6366" s="4" t="s">
        <v>95</v>
      </c>
      <c r="I6366" s="4" t="s">
        <v>78</v>
      </c>
      <c r="J6366">
        <v>0.6</v>
      </c>
      <c r="K6366" s="4" t="s">
        <v>405</v>
      </c>
      <c r="L6366" s="4" t="s">
        <v>394</v>
      </c>
      <c r="M6366">
        <f>+HOUR(Forecasts[[#This Row],[Sunset]]) *60 +MINUTE(Forecasts[[#This Row],[Sunset]]) - HOUR(Forecasts[[#This Row],[Sunrise]]) *60 - MINUTE(Forecasts[[#This Row],[Sunrise]])</f>
        <v>718</v>
      </c>
      <c r="N6366" t="s">
        <v>1383</v>
      </c>
      <c r="P6366" t="str">
        <f>+IF(Forecasts[[#This Row],[Forecast]]="10/03/2023 Friday",Forecasts[[#This Row],[Rain]],"")</f>
        <v/>
      </c>
    </row>
    <row r="6367" spans="1:16" x14ac:dyDescent="0.25">
      <c r="A6367" t="s">
        <v>1366</v>
      </c>
      <c r="B6367" s="3" t="s">
        <v>41</v>
      </c>
      <c r="C6367" s="3" t="s">
        <v>149</v>
      </c>
      <c r="D6367">
        <f>+Forecasts[[#This Row],[Max T °C]]-Forecasts[[#This Row],[Min T °C]]</f>
        <v>6</v>
      </c>
      <c r="E6367" t="s">
        <v>245</v>
      </c>
      <c r="F6367" s="4" t="s">
        <v>34</v>
      </c>
      <c r="G6367" s="4">
        <v>16</v>
      </c>
      <c r="H6367" s="4" t="s">
        <v>36</v>
      </c>
      <c r="I6367" s="4" t="s">
        <v>158</v>
      </c>
      <c r="J6367">
        <v>1.2</v>
      </c>
      <c r="K6367" s="4" t="s">
        <v>400</v>
      </c>
      <c r="L6367" s="4" t="s">
        <v>394</v>
      </c>
      <c r="M6367">
        <f>+HOUR(Forecasts[[#This Row],[Sunset]]) *60 +MINUTE(Forecasts[[#This Row],[Sunset]]) - HOUR(Forecasts[[#This Row],[Sunrise]]) *60 - MINUTE(Forecasts[[#This Row],[Sunrise]])</f>
        <v>719</v>
      </c>
      <c r="N6367" t="s">
        <v>1383</v>
      </c>
      <c r="P6367" t="str">
        <f>+IF(Forecasts[[#This Row],[Forecast]]="10/03/2023 Friday",Forecasts[[#This Row],[Rain]],"")</f>
        <v/>
      </c>
    </row>
    <row r="6368" spans="1:16" x14ac:dyDescent="0.25">
      <c r="A6368" t="s">
        <v>1365</v>
      </c>
      <c r="B6368" s="3" t="s">
        <v>41</v>
      </c>
      <c r="C6368" s="3" t="s">
        <v>149</v>
      </c>
      <c r="D6368">
        <f>+Forecasts[[#This Row],[Max T °C]]-Forecasts[[#This Row],[Min T °C]]</f>
        <v>6</v>
      </c>
      <c r="E6368" t="s">
        <v>110</v>
      </c>
      <c r="F6368" s="4" t="s">
        <v>34</v>
      </c>
      <c r="G6368" s="4">
        <v>14</v>
      </c>
      <c r="H6368" s="4" t="s">
        <v>50</v>
      </c>
      <c r="I6368" s="4" t="s">
        <v>75</v>
      </c>
      <c r="J6368" t="s">
        <v>4</v>
      </c>
      <c r="K6368" s="4" t="s">
        <v>397</v>
      </c>
      <c r="L6368" s="4" t="s">
        <v>394</v>
      </c>
      <c r="M6368">
        <f>+HOUR(Forecasts[[#This Row],[Sunset]]) *60 +MINUTE(Forecasts[[#This Row],[Sunset]]) - HOUR(Forecasts[[#This Row],[Sunrise]]) *60 - MINUTE(Forecasts[[#This Row],[Sunrise]])</f>
        <v>720</v>
      </c>
      <c r="N6368" t="s">
        <v>1383</v>
      </c>
      <c r="P6368" t="str">
        <f>+IF(Forecasts[[#This Row],[Forecast]]="10/03/2023 Friday",Forecasts[[#This Row],[Rain]],"")</f>
        <v/>
      </c>
    </row>
    <row r="6369" spans="1:16" x14ac:dyDescent="0.25">
      <c r="A6369" t="s">
        <v>1363</v>
      </c>
      <c r="B6369" s="3" t="s">
        <v>41</v>
      </c>
      <c r="C6369" s="3" t="s">
        <v>149</v>
      </c>
      <c r="D6369">
        <f>+Forecasts[[#This Row],[Max T °C]]-Forecasts[[#This Row],[Min T °C]]</f>
        <v>6</v>
      </c>
      <c r="E6369" t="s">
        <v>145</v>
      </c>
      <c r="F6369" s="4" t="s">
        <v>41</v>
      </c>
      <c r="G6369" s="4">
        <v>13</v>
      </c>
      <c r="H6369" s="4" t="s">
        <v>97</v>
      </c>
      <c r="I6369" s="4" t="s">
        <v>100</v>
      </c>
      <c r="J6369" t="s">
        <v>4</v>
      </c>
      <c r="K6369" s="4" t="s">
        <v>395</v>
      </c>
      <c r="L6369" s="4" t="s">
        <v>394</v>
      </c>
      <c r="M6369">
        <f>+HOUR(Forecasts[[#This Row],[Sunset]]) *60 +MINUTE(Forecasts[[#This Row],[Sunset]]) - HOUR(Forecasts[[#This Row],[Sunrise]]) *60 - MINUTE(Forecasts[[#This Row],[Sunrise]])</f>
        <v>721</v>
      </c>
      <c r="N6369" t="s">
        <v>1383</v>
      </c>
      <c r="P6369" t="str">
        <f>+IF(Forecasts[[#This Row],[Forecast]]="10/03/2023 Friday",Forecasts[[#This Row],[Rain]],"")</f>
        <v/>
      </c>
    </row>
    <row r="6370" spans="1:16" x14ac:dyDescent="0.25">
      <c r="A6370" t="s">
        <v>1361</v>
      </c>
      <c r="B6370" s="3" t="s">
        <v>41</v>
      </c>
      <c r="C6370" s="3" t="s">
        <v>149</v>
      </c>
      <c r="D6370">
        <f>+Forecasts[[#This Row],[Max T °C]]-Forecasts[[#This Row],[Min T °C]]</f>
        <v>6</v>
      </c>
      <c r="E6370" t="s">
        <v>110</v>
      </c>
      <c r="F6370" s="4" t="s">
        <v>34</v>
      </c>
      <c r="G6370" s="4">
        <v>15</v>
      </c>
      <c r="H6370" s="4" t="s">
        <v>134</v>
      </c>
      <c r="I6370" s="4" t="s">
        <v>168</v>
      </c>
      <c r="J6370" t="s">
        <v>4</v>
      </c>
      <c r="K6370" s="4" t="s">
        <v>390</v>
      </c>
      <c r="L6370" s="4" t="s">
        <v>374</v>
      </c>
      <c r="M6370">
        <f>+HOUR(Forecasts[[#This Row],[Sunset]]) *60 +MINUTE(Forecasts[[#This Row],[Sunset]]) - HOUR(Forecasts[[#This Row],[Sunrise]]) *60 - MINUTE(Forecasts[[#This Row],[Sunrise]])</f>
        <v>723</v>
      </c>
      <c r="N6370" t="s">
        <v>1383</v>
      </c>
      <c r="P6370" t="str">
        <f>+IF(Forecasts[[#This Row],[Forecast]]="10/03/2023 Friday",Forecasts[[#This Row],[Rain]],"")</f>
        <v/>
      </c>
    </row>
    <row r="6371" spans="1:16" x14ac:dyDescent="0.25">
      <c r="A6371" t="s">
        <v>1359</v>
      </c>
      <c r="B6371" s="3" t="s">
        <v>41</v>
      </c>
      <c r="C6371" s="3" t="s">
        <v>149</v>
      </c>
      <c r="D6371">
        <f>+Forecasts[[#This Row],[Max T °C]]-Forecasts[[#This Row],[Min T °C]]</f>
        <v>6</v>
      </c>
      <c r="E6371" t="s">
        <v>145</v>
      </c>
      <c r="F6371" s="4" t="s">
        <v>34</v>
      </c>
      <c r="G6371" s="4">
        <v>15</v>
      </c>
      <c r="H6371" s="4" t="s">
        <v>109</v>
      </c>
      <c r="I6371" s="4" t="s">
        <v>75</v>
      </c>
      <c r="J6371" t="s">
        <v>4</v>
      </c>
      <c r="K6371" s="4" t="s">
        <v>387</v>
      </c>
      <c r="L6371" s="4" t="s">
        <v>374</v>
      </c>
      <c r="M6371">
        <f>+HOUR(Forecasts[[#This Row],[Sunset]]) *60 +MINUTE(Forecasts[[#This Row],[Sunset]]) - HOUR(Forecasts[[#This Row],[Sunrise]]) *60 - MINUTE(Forecasts[[#This Row],[Sunrise]])</f>
        <v>724</v>
      </c>
      <c r="N6371" t="s">
        <v>1383</v>
      </c>
      <c r="P6371" t="str">
        <f>+IF(Forecasts[[#This Row],[Forecast]]="10/03/2023 Friday",Forecasts[[#This Row],[Rain]],"")</f>
        <v/>
      </c>
    </row>
    <row r="6372" spans="1:16" x14ac:dyDescent="0.25">
      <c r="A6372" t="s">
        <v>1357</v>
      </c>
      <c r="B6372" s="3" t="s">
        <v>41</v>
      </c>
      <c r="C6372" s="3" t="s">
        <v>149</v>
      </c>
      <c r="D6372">
        <f>+Forecasts[[#This Row],[Max T °C]]-Forecasts[[#This Row],[Min T °C]]</f>
        <v>6</v>
      </c>
      <c r="E6372" t="s">
        <v>199</v>
      </c>
      <c r="F6372" s="4" t="s">
        <v>34</v>
      </c>
      <c r="G6372" s="4">
        <v>26</v>
      </c>
      <c r="H6372" s="4" t="s">
        <v>134</v>
      </c>
      <c r="I6372" s="4" t="s">
        <v>100</v>
      </c>
      <c r="J6372" t="s">
        <v>4</v>
      </c>
      <c r="K6372" s="4" t="s">
        <v>382</v>
      </c>
      <c r="L6372" s="4" t="s">
        <v>374</v>
      </c>
      <c r="M6372">
        <f>+HOUR(Forecasts[[#This Row],[Sunset]]) *60 +MINUTE(Forecasts[[#This Row],[Sunset]]) - HOUR(Forecasts[[#This Row],[Sunrise]]) *60 - MINUTE(Forecasts[[#This Row],[Sunrise]])</f>
        <v>725</v>
      </c>
      <c r="N6372" t="s">
        <v>1383</v>
      </c>
      <c r="P6372" t="str">
        <f>+IF(Forecasts[[#This Row],[Forecast]]="10/03/2023 Friday",Forecasts[[#This Row],[Rain]],"")</f>
        <v/>
      </c>
    </row>
    <row r="6373" spans="1:16" x14ac:dyDescent="0.25">
      <c r="A6373" t="s">
        <v>1382</v>
      </c>
      <c r="B6373" s="3" t="s">
        <v>33</v>
      </c>
      <c r="C6373" s="3" t="s">
        <v>149</v>
      </c>
      <c r="D6373">
        <f>+Forecasts[[#This Row],[Max T °C]]-Forecasts[[#This Row],[Min T °C]]</f>
        <v>4</v>
      </c>
      <c r="E6373" t="s">
        <v>1059</v>
      </c>
      <c r="F6373" s="4" t="s">
        <v>33</v>
      </c>
      <c r="G6373" s="4">
        <v>26</v>
      </c>
      <c r="H6373" s="4" t="s">
        <v>86</v>
      </c>
      <c r="I6373" s="4" t="s">
        <v>39</v>
      </c>
      <c r="J6373">
        <v>4.8</v>
      </c>
      <c r="K6373" s="4" t="s">
        <v>428</v>
      </c>
      <c r="L6373" s="4" t="s">
        <v>411</v>
      </c>
      <c r="M6373">
        <f>+HOUR(Forecasts[[#This Row],[Sunset]]) *60 +MINUTE(Forecasts[[#This Row],[Sunset]]) - HOUR(Forecasts[[#This Row],[Sunrise]]) *60 - MINUTE(Forecasts[[#This Row],[Sunrise]])</f>
        <v>711</v>
      </c>
      <c r="N6373" t="s">
        <v>1381</v>
      </c>
      <c r="P6373" t="str">
        <f>+IF(Forecasts[[#This Row],[Forecast]]="10/03/2023 Friday",Forecasts[[#This Row],[Rain]],"")</f>
        <v/>
      </c>
    </row>
    <row r="6374" spans="1:16" x14ac:dyDescent="0.25">
      <c r="A6374" t="s">
        <v>1380</v>
      </c>
      <c r="B6374" s="3" t="s">
        <v>98</v>
      </c>
      <c r="C6374" s="3" t="s">
        <v>149</v>
      </c>
      <c r="D6374">
        <f>+Forecasts[[#This Row],[Max T °C]]-Forecasts[[#This Row],[Min T °C]]</f>
        <v>5</v>
      </c>
      <c r="E6374" t="s">
        <v>145</v>
      </c>
      <c r="F6374" s="4" t="s">
        <v>98</v>
      </c>
      <c r="G6374" s="4">
        <v>19</v>
      </c>
      <c r="H6374" s="4" t="s">
        <v>86</v>
      </c>
      <c r="I6374" s="4" t="s">
        <v>75</v>
      </c>
      <c r="J6374" t="s">
        <v>4</v>
      </c>
      <c r="K6374" s="4" t="s">
        <v>424</v>
      </c>
      <c r="L6374" s="4" t="s">
        <v>411</v>
      </c>
      <c r="M6374">
        <f>+HOUR(Forecasts[[#This Row],[Sunset]]) *60 +MINUTE(Forecasts[[#This Row],[Sunset]]) - HOUR(Forecasts[[#This Row],[Sunrise]]) *60 - MINUTE(Forecasts[[#This Row],[Sunrise]])</f>
        <v>712</v>
      </c>
      <c r="N6374" t="s">
        <v>1381</v>
      </c>
      <c r="P6374" t="str">
        <f>+IF(Forecasts[[#This Row],[Forecast]]="10/03/2023 Friday",Forecasts[[#This Row],[Rain]],"")</f>
        <v/>
      </c>
    </row>
    <row r="6375" spans="1:16" x14ac:dyDescent="0.25">
      <c r="A6375" t="s">
        <v>1378</v>
      </c>
      <c r="B6375" s="3" t="s">
        <v>98</v>
      </c>
      <c r="C6375" s="3" t="s">
        <v>149</v>
      </c>
      <c r="D6375">
        <f>+Forecasts[[#This Row],[Max T °C]]-Forecasts[[#This Row],[Min T °C]]</f>
        <v>5</v>
      </c>
      <c r="E6375" t="s">
        <v>110</v>
      </c>
      <c r="F6375" s="4" t="s">
        <v>41</v>
      </c>
      <c r="G6375" s="4">
        <v>20</v>
      </c>
      <c r="H6375" s="4" t="s">
        <v>95</v>
      </c>
      <c r="I6375" s="4" t="s">
        <v>75</v>
      </c>
      <c r="J6375" t="s">
        <v>4</v>
      </c>
      <c r="K6375" s="4" t="s">
        <v>420</v>
      </c>
      <c r="L6375" s="4" t="s">
        <v>411</v>
      </c>
      <c r="M6375">
        <f>+HOUR(Forecasts[[#This Row],[Sunset]]) *60 +MINUTE(Forecasts[[#This Row],[Sunset]]) - HOUR(Forecasts[[#This Row],[Sunrise]]) *60 - MINUTE(Forecasts[[#This Row],[Sunrise]])</f>
        <v>713</v>
      </c>
      <c r="N6375" t="s">
        <v>1381</v>
      </c>
      <c r="P6375" t="str">
        <f>+IF(Forecasts[[#This Row],[Forecast]]="10/03/2023 Friday",Forecasts[[#This Row],[Rain]],"")</f>
        <v/>
      </c>
    </row>
    <row r="6376" spans="1:16" x14ac:dyDescent="0.25">
      <c r="A6376" t="s">
        <v>1376</v>
      </c>
      <c r="B6376" s="3" t="s">
        <v>98</v>
      </c>
      <c r="C6376" s="3" t="s">
        <v>125</v>
      </c>
      <c r="D6376">
        <f>+Forecasts[[#This Row],[Max T °C]]-Forecasts[[#This Row],[Min T °C]]</f>
        <v>4</v>
      </c>
      <c r="E6376" t="s">
        <v>145</v>
      </c>
      <c r="F6376" s="4" t="s">
        <v>41</v>
      </c>
      <c r="G6376" s="4">
        <v>20</v>
      </c>
      <c r="H6376" s="4" t="s">
        <v>142</v>
      </c>
      <c r="I6376" s="4" t="s">
        <v>75</v>
      </c>
      <c r="J6376" t="s">
        <v>4</v>
      </c>
      <c r="K6376" s="4" t="s">
        <v>417</v>
      </c>
      <c r="L6376" s="4" t="s">
        <v>411</v>
      </c>
      <c r="M6376">
        <f>+HOUR(Forecasts[[#This Row],[Sunset]]) *60 +MINUTE(Forecasts[[#This Row],[Sunset]]) - HOUR(Forecasts[[#This Row],[Sunrise]]) *60 - MINUTE(Forecasts[[#This Row],[Sunrise]])</f>
        <v>714</v>
      </c>
      <c r="N6376" t="s">
        <v>1381</v>
      </c>
      <c r="P6376" t="str">
        <f>+IF(Forecasts[[#This Row],[Forecast]]="10/03/2023 Friday",Forecasts[[#This Row],[Rain]],"")</f>
        <v/>
      </c>
    </row>
    <row r="6377" spans="1:16" x14ac:dyDescent="0.25">
      <c r="A6377" t="s">
        <v>1374</v>
      </c>
      <c r="B6377" s="3" t="s">
        <v>98</v>
      </c>
      <c r="C6377" s="3" t="s">
        <v>125</v>
      </c>
      <c r="D6377">
        <f>+Forecasts[[#This Row],[Max T °C]]-Forecasts[[#This Row],[Min T °C]]</f>
        <v>4</v>
      </c>
      <c r="E6377" t="s">
        <v>9</v>
      </c>
      <c r="F6377" s="4" t="s">
        <v>98</v>
      </c>
      <c r="G6377" s="4">
        <v>22</v>
      </c>
      <c r="H6377" s="4" t="s">
        <v>89</v>
      </c>
      <c r="I6377" s="4" t="s">
        <v>75</v>
      </c>
      <c r="J6377" t="s">
        <v>4</v>
      </c>
      <c r="K6377" s="4" t="s">
        <v>412</v>
      </c>
      <c r="L6377" s="4" t="s">
        <v>411</v>
      </c>
      <c r="M6377">
        <f>+HOUR(Forecasts[[#This Row],[Sunset]]) *60 +MINUTE(Forecasts[[#This Row],[Sunset]]) - HOUR(Forecasts[[#This Row],[Sunrise]]) *60 - MINUTE(Forecasts[[#This Row],[Sunrise]])</f>
        <v>715</v>
      </c>
      <c r="N6377" t="s">
        <v>1381</v>
      </c>
      <c r="P6377" t="str">
        <f>+IF(Forecasts[[#This Row],[Forecast]]="10/03/2023 Friday",Forecasts[[#This Row],[Rain]],"")</f>
        <v/>
      </c>
    </row>
    <row r="6378" spans="1:16" x14ac:dyDescent="0.25">
      <c r="A6378" t="s">
        <v>1372</v>
      </c>
      <c r="B6378" s="3" t="s">
        <v>98</v>
      </c>
      <c r="C6378" s="3" t="s">
        <v>149</v>
      </c>
      <c r="D6378">
        <f>+Forecasts[[#This Row],[Max T °C]]-Forecasts[[#This Row],[Min T °C]]</f>
        <v>5</v>
      </c>
      <c r="E6378" t="s">
        <v>868</v>
      </c>
      <c r="F6378" s="4" t="s">
        <v>41</v>
      </c>
      <c r="G6378" s="4">
        <v>20</v>
      </c>
      <c r="H6378" s="4" t="s">
        <v>95</v>
      </c>
      <c r="I6378" s="4" t="s">
        <v>99</v>
      </c>
      <c r="J6378" t="s">
        <v>4</v>
      </c>
      <c r="K6378" s="4" t="s">
        <v>408</v>
      </c>
      <c r="L6378" s="4" t="s">
        <v>411</v>
      </c>
      <c r="M6378">
        <f>+HOUR(Forecasts[[#This Row],[Sunset]]) *60 +MINUTE(Forecasts[[#This Row],[Sunset]]) - HOUR(Forecasts[[#This Row],[Sunrise]]) *60 - MINUTE(Forecasts[[#This Row],[Sunrise]])</f>
        <v>716</v>
      </c>
      <c r="N6378" t="s">
        <v>1381</v>
      </c>
      <c r="P6378" t="str">
        <f>+IF(Forecasts[[#This Row],[Forecast]]="10/03/2023 Friday",Forecasts[[#This Row],[Rain]],"")</f>
        <v/>
      </c>
    </row>
    <row r="6379" spans="1:16" x14ac:dyDescent="0.25">
      <c r="A6379" t="s">
        <v>1370</v>
      </c>
      <c r="B6379" s="3" t="s">
        <v>98</v>
      </c>
      <c r="C6379" s="3" t="s">
        <v>149</v>
      </c>
      <c r="D6379">
        <f>+Forecasts[[#This Row],[Max T °C]]-Forecasts[[#This Row],[Min T °C]]</f>
        <v>5</v>
      </c>
      <c r="E6379" t="s">
        <v>868</v>
      </c>
      <c r="F6379" s="4" t="s">
        <v>98</v>
      </c>
      <c r="G6379" s="4">
        <v>26</v>
      </c>
      <c r="H6379" s="4" t="s">
        <v>45</v>
      </c>
      <c r="I6379" s="4" t="s">
        <v>61</v>
      </c>
      <c r="J6379" t="s">
        <v>4</v>
      </c>
      <c r="K6379" s="4" t="s">
        <v>405</v>
      </c>
      <c r="L6379" s="4" t="s">
        <v>394</v>
      </c>
      <c r="M6379">
        <f>+HOUR(Forecasts[[#This Row],[Sunset]]) *60 +MINUTE(Forecasts[[#This Row],[Sunset]]) - HOUR(Forecasts[[#This Row],[Sunrise]]) *60 - MINUTE(Forecasts[[#This Row],[Sunrise]])</f>
        <v>718</v>
      </c>
      <c r="N6379" t="s">
        <v>1381</v>
      </c>
      <c r="P6379" t="str">
        <f>+IF(Forecasts[[#This Row],[Forecast]]="10/03/2023 Friday",Forecasts[[#This Row],[Rain]],"")</f>
        <v/>
      </c>
    </row>
    <row r="6380" spans="1:16" x14ac:dyDescent="0.25">
      <c r="A6380" t="s">
        <v>1368</v>
      </c>
      <c r="B6380" s="3" t="s">
        <v>33</v>
      </c>
      <c r="C6380" s="3" t="s">
        <v>240</v>
      </c>
      <c r="D6380">
        <f>+Forecasts[[#This Row],[Max T °C]]-Forecasts[[#This Row],[Min T °C]]</f>
        <v>6</v>
      </c>
      <c r="E6380" t="s">
        <v>115</v>
      </c>
      <c r="F6380" s="4" t="s">
        <v>98</v>
      </c>
      <c r="G6380" s="4">
        <v>24</v>
      </c>
      <c r="H6380" s="4" t="s">
        <v>109</v>
      </c>
      <c r="I6380" s="4" t="s">
        <v>75</v>
      </c>
      <c r="J6380" t="s">
        <v>4</v>
      </c>
      <c r="K6380" s="4" t="s">
        <v>405</v>
      </c>
      <c r="L6380" s="4" t="s">
        <v>394</v>
      </c>
      <c r="M6380">
        <f>+HOUR(Forecasts[[#This Row],[Sunset]]) *60 +MINUTE(Forecasts[[#This Row],[Sunset]]) - HOUR(Forecasts[[#This Row],[Sunrise]]) *60 - MINUTE(Forecasts[[#This Row],[Sunrise]])</f>
        <v>718</v>
      </c>
      <c r="N6380" t="s">
        <v>1381</v>
      </c>
      <c r="P6380" t="str">
        <f>+IF(Forecasts[[#This Row],[Forecast]]="10/03/2023 Friday",Forecasts[[#This Row],[Rain]],"")</f>
        <v/>
      </c>
    </row>
    <row r="6381" spans="1:16" x14ac:dyDescent="0.25">
      <c r="A6381" t="s">
        <v>1366</v>
      </c>
      <c r="B6381" s="3" t="s">
        <v>33</v>
      </c>
      <c r="C6381" s="3" t="s">
        <v>364</v>
      </c>
      <c r="D6381">
        <f>+Forecasts[[#This Row],[Max T °C]]-Forecasts[[#This Row],[Min T °C]]</f>
        <v>8</v>
      </c>
      <c r="E6381" t="s">
        <v>1043</v>
      </c>
      <c r="F6381" s="4" t="s">
        <v>33</v>
      </c>
      <c r="G6381" s="4">
        <v>26</v>
      </c>
      <c r="H6381" s="4" t="s">
        <v>170</v>
      </c>
      <c r="I6381" s="4" t="s">
        <v>101</v>
      </c>
      <c r="J6381">
        <v>0.6</v>
      </c>
      <c r="K6381" s="4" t="s">
        <v>400</v>
      </c>
      <c r="L6381" s="4" t="s">
        <v>394</v>
      </c>
      <c r="M6381">
        <f>+HOUR(Forecasts[[#This Row],[Sunset]]) *60 +MINUTE(Forecasts[[#This Row],[Sunset]]) - HOUR(Forecasts[[#This Row],[Sunrise]]) *60 - MINUTE(Forecasts[[#This Row],[Sunrise]])</f>
        <v>719</v>
      </c>
      <c r="N6381" t="s">
        <v>1381</v>
      </c>
      <c r="P6381" t="str">
        <f>+IF(Forecasts[[#This Row],[Forecast]]="10/03/2023 Friday",Forecasts[[#This Row],[Rain]],"")</f>
        <v/>
      </c>
    </row>
    <row r="6382" spans="1:16" x14ac:dyDescent="0.25">
      <c r="A6382" t="s">
        <v>1365</v>
      </c>
      <c r="B6382" s="3" t="s">
        <v>33</v>
      </c>
      <c r="C6382" s="3" t="s">
        <v>270</v>
      </c>
      <c r="D6382">
        <f>+Forecasts[[#This Row],[Max T °C]]-Forecasts[[#This Row],[Min T °C]]</f>
        <v>7</v>
      </c>
      <c r="E6382" t="s">
        <v>1043</v>
      </c>
      <c r="F6382" s="4" t="s">
        <v>33</v>
      </c>
      <c r="G6382" s="4">
        <v>21</v>
      </c>
      <c r="H6382" s="4" t="s">
        <v>50</v>
      </c>
      <c r="I6382" s="4" t="s">
        <v>116</v>
      </c>
      <c r="J6382">
        <v>1.2</v>
      </c>
      <c r="K6382" s="4" t="s">
        <v>397</v>
      </c>
      <c r="L6382" s="4" t="s">
        <v>394</v>
      </c>
      <c r="M6382">
        <f>+HOUR(Forecasts[[#This Row],[Sunset]]) *60 +MINUTE(Forecasts[[#This Row],[Sunset]]) - HOUR(Forecasts[[#This Row],[Sunrise]]) *60 - MINUTE(Forecasts[[#This Row],[Sunrise]])</f>
        <v>720</v>
      </c>
      <c r="N6382" t="s">
        <v>1381</v>
      </c>
      <c r="P6382" t="str">
        <f>+IF(Forecasts[[#This Row],[Forecast]]="10/03/2023 Friday",Forecasts[[#This Row],[Rain]],"")</f>
        <v/>
      </c>
    </row>
    <row r="6383" spans="1:16" x14ac:dyDescent="0.25">
      <c r="A6383" t="s">
        <v>1363</v>
      </c>
      <c r="B6383" s="3" t="s">
        <v>33</v>
      </c>
      <c r="C6383" s="3" t="s">
        <v>240</v>
      </c>
      <c r="D6383">
        <f>+Forecasts[[#This Row],[Max T °C]]-Forecasts[[#This Row],[Min T °C]]</f>
        <v>6</v>
      </c>
      <c r="E6383" t="s">
        <v>868</v>
      </c>
      <c r="F6383" s="4" t="s">
        <v>98</v>
      </c>
      <c r="G6383" s="4">
        <v>15</v>
      </c>
      <c r="H6383" s="4" t="s">
        <v>45</v>
      </c>
      <c r="I6383" s="4" t="s">
        <v>168</v>
      </c>
      <c r="J6383" t="s">
        <v>4</v>
      </c>
      <c r="K6383" s="4" t="s">
        <v>395</v>
      </c>
      <c r="L6383" s="4" t="s">
        <v>394</v>
      </c>
      <c r="M6383">
        <f>+HOUR(Forecasts[[#This Row],[Sunset]]) *60 +MINUTE(Forecasts[[#This Row],[Sunset]]) - HOUR(Forecasts[[#This Row],[Sunrise]]) *60 - MINUTE(Forecasts[[#This Row],[Sunrise]])</f>
        <v>721</v>
      </c>
      <c r="N6383" t="s">
        <v>1381</v>
      </c>
      <c r="P6383" t="str">
        <f>+IF(Forecasts[[#This Row],[Forecast]]="10/03/2023 Friday",Forecasts[[#This Row],[Rain]],"")</f>
        <v/>
      </c>
    </row>
    <row r="6384" spans="1:16" x14ac:dyDescent="0.25">
      <c r="A6384" t="s">
        <v>1361</v>
      </c>
      <c r="B6384" s="3" t="s">
        <v>33</v>
      </c>
      <c r="C6384" s="3" t="s">
        <v>240</v>
      </c>
      <c r="D6384">
        <f>+Forecasts[[#This Row],[Max T °C]]-Forecasts[[#This Row],[Min T °C]]</f>
        <v>6</v>
      </c>
      <c r="E6384" t="s">
        <v>110</v>
      </c>
      <c r="F6384" s="4" t="s">
        <v>98</v>
      </c>
      <c r="G6384" s="4">
        <v>14</v>
      </c>
      <c r="H6384" s="4" t="s">
        <v>62</v>
      </c>
      <c r="I6384" s="4" t="s">
        <v>168</v>
      </c>
      <c r="J6384" t="s">
        <v>4</v>
      </c>
      <c r="K6384" s="4" t="s">
        <v>390</v>
      </c>
      <c r="L6384" s="4" t="s">
        <v>374</v>
      </c>
      <c r="M6384">
        <f>+HOUR(Forecasts[[#This Row],[Sunset]]) *60 +MINUTE(Forecasts[[#This Row],[Sunset]]) - HOUR(Forecasts[[#This Row],[Sunrise]]) *60 - MINUTE(Forecasts[[#This Row],[Sunrise]])</f>
        <v>723</v>
      </c>
      <c r="N6384" t="s">
        <v>1381</v>
      </c>
      <c r="P6384" t="str">
        <f>+IF(Forecasts[[#This Row],[Forecast]]="10/03/2023 Friday",Forecasts[[#This Row],[Rain]],"")</f>
        <v/>
      </c>
    </row>
    <row r="6385" spans="1:16" x14ac:dyDescent="0.25">
      <c r="A6385" t="s">
        <v>1359</v>
      </c>
      <c r="B6385" s="3" t="s">
        <v>33</v>
      </c>
      <c r="C6385" s="3" t="s">
        <v>240</v>
      </c>
      <c r="D6385">
        <f>+Forecasts[[#This Row],[Max T °C]]-Forecasts[[#This Row],[Min T °C]]</f>
        <v>6</v>
      </c>
      <c r="E6385" t="s">
        <v>145</v>
      </c>
      <c r="F6385" s="4" t="s">
        <v>98</v>
      </c>
      <c r="G6385" s="4">
        <v>14</v>
      </c>
      <c r="H6385" s="4" t="s">
        <v>109</v>
      </c>
      <c r="I6385" s="4" t="s">
        <v>75</v>
      </c>
      <c r="J6385" t="s">
        <v>4</v>
      </c>
      <c r="K6385" s="4" t="s">
        <v>387</v>
      </c>
      <c r="L6385" s="4" t="s">
        <v>374</v>
      </c>
      <c r="M6385">
        <f>+HOUR(Forecasts[[#This Row],[Sunset]]) *60 +MINUTE(Forecasts[[#This Row],[Sunset]]) - HOUR(Forecasts[[#This Row],[Sunrise]]) *60 - MINUTE(Forecasts[[#This Row],[Sunrise]])</f>
        <v>724</v>
      </c>
      <c r="N6385" t="s">
        <v>1381</v>
      </c>
      <c r="P6385" t="str">
        <f>+IF(Forecasts[[#This Row],[Forecast]]="10/03/2023 Friday",Forecasts[[#This Row],[Rain]],"")</f>
        <v/>
      </c>
    </row>
    <row r="6386" spans="1:16" x14ac:dyDescent="0.25">
      <c r="A6386" t="s">
        <v>1357</v>
      </c>
      <c r="B6386" s="3" t="s">
        <v>98</v>
      </c>
      <c r="C6386" s="3" t="s">
        <v>240</v>
      </c>
      <c r="D6386">
        <f>+Forecasts[[#This Row],[Max T °C]]-Forecasts[[#This Row],[Min T °C]]</f>
        <v>7</v>
      </c>
      <c r="E6386" t="s">
        <v>110</v>
      </c>
      <c r="F6386" s="4" t="s">
        <v>98</v>
      </c>
      <c r="G6386" s="4">
        <v>20</v>
      </c>
      <c r="H6386" s="4" t="s">
        <v>56</v>
      </c>
      <c r="I6386" s="4" t="s">
        <v>100</v>
      </c>
      <c r="J6386" t="s">
        <v>4</v>
      </c>
      <c r="K6386" s="4" t="s">
        <v>382</v>
      </c>
      <c r="L6386" s="4" t="s">
        <v>374</v>
      </c>
      <c r="M6386">
        <f>+HOUR(Forecasts[[#This Row],[Sunset]]) *60 +MINUTE(Forecasts[[#This Row],[Sunset]]) - HOUR(Forecasts[[#This Row],[Sunrise]]) *60 - MINUTE(Forecasts[[#This Row],[Sunrise]])</f>
        <v>725</v>
      </c>
      <c r="N6386" t="s">
        <v>1381</v>
      </c>
      <c r="P6386" t="str">
        <f>+IF(Forecasts[[#This Row],[Forecast]]="10/03/2023 Friday",Forecasts[[#This Row],[Rain]],"")</f>
        <v/>
      </c>
    </row>
    <row r="6387" spans="1:16" x14ac:dyDescent="0.25">
      <c r="A6387" t="s">
        <v>1355</v>
      </c>
      <c r="B6387" s="3" t="s">
        <v>98</v>
      </c>
      <c r="C6387" s="3" t="s">
        <v>153</v>
      </c>
      <c r="D6387">
        <f>+Forecasts[[#This Row],[Max T °C]]-Forecasts[[#This Row],[Min T °C]]</f>
        <v>6</v>
      </c>
      <c r="E6387" t="s">
        <v>145</v>
      </c>
      <c r="F6387" s="4" t="s">
        <v>98</v>
      </c>
      <c r="G6387" s="4">
        <v>17</v>
      </c>
      <c r="H6387" s="4" t="s">
        <v>134</v>
      </c>
      <c r="I6387" s="4" t="s">
        <v>100</v>
      </c>
      <c r="J6387" t="s">
        <v>4</v>
      </c>
      <c r="K6387" s="4" t="s">
        <v>379</v>
      </c>
      <c r="L6387" s="4" t="s">
        <v>374</v>
      </c>
      <c r="M6387">
        <f>+HOUR(Forecasts[[#This Row],[Sunset]]) *60 +MINUTE(Forecasts[[#This Row],[Sunset]]) - HOUR(Forecasts[[#This Row],[Sunrise]]) *60 - MINUTE(Forecasts[[#This Row],[Sunrise]])</f>
        <v>726</v>
      </c>
      <c r="N6387" t="s">
        <v>1381</v>
      </c>
      <c r="P6387" t="str">
        <f>+IF(Forecasts[[#This Row],[Forecast]]="10/03/2023 Friday",Forecasts[[#This Row],[Rain]],"")</f>
        <v/>
      </c>
    </row>
    <row r="6388" spans="1:16" x14ac:dyDescent="0.25">
      <c r="A6388" t="s">
        <v>1380</v>
      </c>
      <c r="B6388" s="3" t="s">
        <v>98</v>
      </c>
      <c r="C6388" s="3" t="s">
        <v>149</v>
      </c>
      <c r="D6388">
        <f>+Forecasts[[#This Row],[Max T °C]]-Forecasts[[#This Row],[Min T °C]]</f>
        <v>5</v>
      </c>
      <c r="E6388" t="s">
        <v>263</v>
      </c>
      <c r="F6388" s="4" t="s">
        <v>98</v>
      </c>
      <c r="G6388" s="4">
        <v>19</v>
      </c>
      <c r="H6388" s="4" t="s">
        <v>50</v>
      </c>
      <c r="I6388" s="4" t="s">
        <v>75</v>
      </c>
      <c r="J6388" t="s">
        <v>4</v>
      </c>
      <c r="K6388" s="4" t="s">
        <v>424</v>
      </c>
      <c r="L6388" s="4" t="s">
        <v>411</v>
      </c>
      <c r="M6388">
        <f>+HOUR(Forecasts[[#This Row],[Sunset]]) *60 +MINUTE(Forecasts[[#This Row],[Sunset]]) - HOUR(Forecasts[[#This Row],[Sunrise]]) *60 - MINUTE(Forecasts[[#This Row],[Sunrise]])</f>
        <v>712</v>
      </c>
      <c r="N6388" t="s">
        <v>1379</v>
      </c>
      <c r="P6388" t="str">
        <f>+IF(Forecasts[[#This Row],[Forecast]]="10/03/2023 Friday",Forecasts[[#This Row],[Rain]],"")</f>
        <v/>
      </c>
    </row>
    <row r="6389" spans="1:16" x14ac:dyDescent="0.25">
      <c r="A6389" t="s">
        <v>1378</v>
      </c>
      <c r="B6389" s="3" t="s">
        <v>98</v>
      </c>
      <c r="C6389" s="3" t="s">
        <v>149</v>
      </c>
      <c r="D6389">
        <f>+Forecasts[[#This Row],[Max T °C]]-Forecasts[[#This Row],[Min T °C]]</f>
        <v>5</v>
      </c>
      <c r="E6389" t="s">
        <v>145</v>
      </c>
      <c r="F6389" s="4" t="s">
        <v>98</v>
      </c>
      <c r="G6389" s="4">
        <v>20</v>
      </c>
      <c r="H6389" s="4" t="s">
        <v>142</v>
      </c>
      <c r="I6389" s="4" t="s">
        <v>75</v>
      </c>
      <c r="J6389" t="s">
        <v>4</v>
      </c>
      <c r="K6389" s="4" t="s">
        <v>420</v>
      </c>
      <c r="L6389" s="4" t="s">
        <v>411</v>
      </c>
      <c r="M6389">
        <f>+HOUR(Forecasts[[#This Row],[Sunset]]) *60 +MINUTE(Forecasts[[#This Row],[Sunset]]) - HOUR(Forecasts[[#This Row],[Sunrise]]) *60 - MINUTE(Forecasts[[#This Row],[Sunrise]])</f>
        <v>713</v>
      </c>
      <c r="N6389" t="s">
        <v>1379</v>
      </c>
      <c r="P6389" t="str">
        <f>+IF(Forecasts[[#This Row],[Forecast]]="10/03/2023 Friday",Forecasts[[#This Row],[Rain]],"")</f>
        <v/>
      </c>
    </row>
    <row r="6390" spans="1:16" x14ac:dyDescent="0.25">
      <c r="A6390" t="s">
        <v>1376</v>
      </c>
      <c r="B6390" s="3" t="s">
        <v>98</v>
      </c>
      <c r="C6390" s="3" t="s">
        <v>149</v>
      </c>
      <c r="D6390">
        <f>+Forecasts[[#This Row],[Max T °C]]-Forecasts[[#This Row],[Min T °C]]</f>
        <v>5</v>
      </c>
      <c r="E6390" t="s">
        <v>145</v>
      </c>
      <c r="F6390" s="4" t="s">
        <v>98</v>
      </c>
      <c r="G6390" s="4">
        <v>22</v>
      </c>
      <c r="H6390" s="4" t="s">
        <v>86</v>
      </c>
      <c r="I6390" s="4" t="s">
        <v>75</v>
      </c>
      <c r="J6390" t="s">
        <v>4</v>
      </c>
      <c r="K6390" s="4" t="s">
        <v>417</v>
      </c>
      <c r="L6390" s="4" t="s">
        <v>411</v>
      </c>
      <c r="M6390">
        <f>+HOUR(Forecasts[[#This Row],[Sunset]]) *60 +MINUTE(Forecasts[[#This Row],[Sunset]]) - HOUR(Forecasts[[#This Row],[Sunrise]]) *60 - MINUTE(Forecasts[[#This Row],[Sunrise]])</f>
        <v>714</v>
      </c>
      <c r="N6390" t="s">
        <v>1379</v>
      </c>
      <c r="P6390" t="str">
        <f>+IF(Forecasts[[#This Row],[Forecast]]="10/03/2023 Friday",Forecasts[[#This Row],[Rain]],"")</f>
        <v/>
      </c>
    </row>
    <row r="6391" spans="1:16" x14ac:dyDescent="0.25">
      <c r="A6391" t="s">
        <v>1374</v>
      </c>
      <c r="B6391" s="3" t="s">
        <v>98</v>
      </c>
      <c r="C6391" s="3" t="s">
        <v>153</v>
      </c>
      <c r="D6391">
        <f>+Forecasts[[#This Row],[Max T °C]]-Forecasts[[#This Row],[Min T °C]]</f>
        <v>6</v>
      </c>
      <c r="E6391" t="s">
        <v>199</v>
      </c>
      <c r="F6391" s="4" t="s">
        <v>98</v>
      </c>
      <c r="G6391" s="4">
        <v>27</v>
      </c>
      <c r="H6391" s="4" t="s">
        <v>45</v>
      </c>
      <c r="I6391" s="4" t="s">
        <v>75</v>
      </c>
      <c r="J6391" t="s">
        <v>4</v>
      </c>
      <c r="K6391" s="4" t="s">
        <v>412</v>
      </c>
      <c r="L6391" s="4" t="s">
        <v>411</v>
      </c>
      <c r="M6391">
        <f>+HOUR(Forecasts[[#This Row],[Sunset]]) *60 +MINUTE(Forecasts[[#This Row],[Sunset]]) - HOUR(Forecasts[[#This Row],[Sunrise]]) *60 - MINUTE(Forecasts[[#This Row],[Sunrise]])</f>
        <v>715</v>
      </c>
      <c r="N6391" t="s">
        <v>1379</v>
      </c>
      <c r="P6391" t="str">
        <f>+IF(Forecasts[[#This Row],[Forecast]]="10/03/2023 Friday",Forecasts[[#This Row],[Rain]],"")</f>
        <v/>
      </c>
    </row>
    <row r="6392" spans="1:16" x14ac:dyDescent="0.25">
      <c r="A6392" t="s">
        <v>1372</v>
      </c>
      <c r="B6392" s="3" t="s">
        <v>98</v>
      </c>
      <c r="C6392" s="3" t="s">
        <v>240</v>
      </c>
      <c r="D6392">
        <f>+Forecasts[[#This Row],[Max T °C]]-Forecasts[[#This Row],[Min T °C]]</f>
        <v>7</v>
      </c>
      <c r="E6392" t="s">
        <v>110</v>
      </c>
      <c r="F6392" s="4" t="s">
        <v>98</v>
      </c>
      <c r="G6392" s="4">
        <v>27</v>
      </c>
      <c r="H6392" s="4" t="s">
        <v>72</v>
      </c>
      <c r="I6392" s="4" t="s">
        <v>100</v>
      </c>
      <c r="J6392" t="s">
        <v>4</v>
      </c>
      <c r="K6392" s="4" t="s">
        <v>408</v>
      </c>
      <c r="L6392" s="4" t="s">
        <v>411</v>
      </c>
      <c r="M6392">
        <f>+HOUR(Forecasts[[#This Row],[Sunset]]) *60 +MINUTE(Forecasts[[#This Row],[Sunset]]) - HOUR(Forecasts[[#This Row],[Sunrise]]) *60 - MINUTE(Forecasts[[#This Row],[Sunrise]])</f>
        <v>716</v>
      </c>
      <c r="N6392" t="s">
        <v>1379</v>
      </c>
      <c r="P6392" t="str">
        <f>+IF(Forecasts[[#This Row],[Forecast]]="10/03/2023 Friday",Forecasts[[#This Row],[Rain]],"")</f>
        <v/>
      </c>
    </row>
    <row r="6393" spans="1:16" x14ac:dyDescent="0.25">
      <c r="A6393" t="s">
        <v>1370</v>
      </c>
      <c r="B6393" s="3" t="s">
        <v>33</v>
      </c>
      <c r="C6393" s="3" t="s">
        <v>240</v>
      </c>
      <c r="D6393">
        <f>+Forecasts[[#This Row],[Max T °C]]-Forecasts[[#This Row],[Min T °C]]</f>
        <v>6</v>
      </c>
      <c r="E6393" t="s">
        <v>105</v>
      </c>
      <c r="F6393" s="4" t="s">
        <v>98</v>
      </c>
      <c r="G6393" s="4">
        <v>23</v>
      </c>
      <c r="H6393" s="4" t="s">
        <v>35</v>
      </c>
      <c r="I6393" s="4" t="s">
        <v>99</v>
      </c>
      <c r="J6393" t="s">
        <v>4</v>
      </c>
      <c r="K6393" s="4" t="s">
        <v>405</v>
      </c>
      <c r="L6393" s="4" t="s">
        <v>394</v>
      </c>
      <c r="M6393">
        <f>+HOUR(Forecasts[[#This Row],[Sunset]]) *60 +MINUTE(Forecasts[[#This Row],[Sunset]]) - HOUR(Forecasts[[#This Row],[Sunrise]]) *60 - MINUTE(Forecasts[[#This Row],[Sunrise]])</f>
        <v>718</v>
      </c>
      <c r="N6393" t="s">
        <v>1379</v>
      </c>
      <c r="P6393" t="str">
        <f>+IF(Forecasts[[#This Row],[Forecast]]="10/03/2023 Friday",Forecasts[[#This Row],[Rain]],"")</f>
        <v/>
      </c>
    </row>
    <row r="6394" spans="1:16" x14ac:dyDescent="0.25">
      <c r="A6394" t="s">
        <v>1368</v>
      </c>
      <c r="B6394" s="3" t="s">
        <v>33</v>
      </c>
      <c r="C6394" s="3" t="s">
        <v>240</v>
      </c>
      <c r="D6394">
        <f>+Forecasts[[#This Row],[Max T °C]]-Forecasts[[#This Row],[Min T °C]]</f>
        <v>6</v>
      </c>
      <c r="E6394" t="s">
        <v>1171</v>
      </c>
      <c r="F6394" s="4" t="s">
        <v>98</v>
      </c>
      <c r="G6394" s="4">
        <v>17</v>
      </c>
      <c r="H6394" s="4" t="s">
        <v>56</v>
      </c>
      <c r="I6394" s="4" t="s">
        <v>80</v>
      </c>
      <c r="J6394">
        <v>1.6</v>
      </c>
      <c r="K6394" s="4" t="s">
        <v>405</v>
      </c>
      <c r="L6394" s="4" t="s">
        <v>394</v>
      </c>
      <c r="M6394">
        <f>+HOUR(Forecasts[[#This Row],[Sunset]]) *60 +MINUTE(Forecasts[[#This Row],[Sunset]]) - HOUR(Forecasts[[#This Row],[Sunrise]]) *60 - MINUTE(Forecasts[[#This Row],[Sunrise]])</f>
        <v>718</v>
      </c>
      <c r="N6394" t="s">
        <v>1379</v>
      </c>
      <c r="P6394" t="str">
        <f>+IF(Forecasts[[#This Row],[Forecast]]="10/03/2023 Friday",Forecasts[[#This Row],[Rain]],"")</f>
        <v/>
      </c>
    </row>
    <row r="6395" spans="1:16" x14ac:dyDescent="0.25">
      <c r="A6395" t="s">
        <v>1366</v>
      </c>
      <c r="B6395" s="3" t="s">
        <v>41</v>
      </c>
      <c r="C6395" s="3" t="s">
        <v>364</v>
      </c>
      <c r="D6395">
        <f>+Forecasts[[#This Row],[Max T °C]]-Forecasts[[#This Row],[Min T °C]]</f>
        <v>10</v>
      </c>
      <c r="E6395" t="s">
        <v>145</v>
      </c>
      <c r="F6395" s="4" t="s">
        <v>98</v>
      </c>
      <c r="G6395" s="4">
        <v>15</v>
      </c>
      <c r="H6395" s="4" t="s">
        <v>85</v>
      </c>
      <c r="I6395" s="4" t="s">
        <v>168</v>
      </c>
      <c r="J6395" t="s">
        <v>4</v>
      </c>
      <c r="K6395" s="4" t="s">
        <v>400</v>
      </c>
      <c r="L6395" s="4" t="s">
        <v>394</v>
      </c>
      <c r="M6395">
        <f>+HOUR(Forecasts[[#This Row],[Sunset]]) *60 +MINUTE(Forecasts[[#This Row],[Sunset]]) - HOUR(Forecasts[[#This Row],[Sunrise]]) *60 - MINUTE(Forecasts[[#This Row],[Sunrise]])</f>
        <v>719</v>
      </c>
      <c r="N6395" t="s">
        <v>1379</v>
      </c>
      <c r="P6395" t="str">
        <f>+IF(Forecasts[[#This Row],[Forecast]]="10/03/2023 Friday",Forecasts[[#This Row],[Rain]],"")</f>
        <v/>
      </c>
    </row>
    <row r="6396" spans="1:16" x14ac:dyDescent="0.25">
      <c r="A6396" t="s">
        <v>1365</v>
      </c>
      <c r="B6396" s="3" t="s">
        <v>57</v>
      </c>
      <c r="C6396" s="3" t="s">
        <v>153</v>
      </c>
      <c r="D6396">
        <f>+Forecasts[[#This Row],[Max T °C]]-Forecasts[[#This Row],[Min T °C]]</f>
        <v>10</v>
      </c>
      <c r="E6396" t="s">
        <v>145</v>
      </c>
      <c r="F6396" s="4" t="s">
        <v>34</v>
      </c>
      <c r="G6396" s="4">
        <v>13</v>
      </c>
      <c r="H6396" s="4" t="s">
        <v>205</v>
      </c>
      <c r="I6396" s="4" t="s">
        <v>100</v>
      </c>
      <c r="J6396" t="s">
        <v>4</v>
      </c>
      <c r="K6396" s="4" t="s">
        <v>397</v>
      </c>
      <c r="L6396" s="4" t="s">
        <v>394</v>
      </c>
      <c r="M6396">
        <f>+HOUR(Forecasts[[#This Row],[Sunset]]) *60 +MINUTE(Forecasts[[#This Row],[Sunset]]) - HOUR(Forecasts[[#This Row],[Sunrise]]) *60 - MINUTE(Forecasts[[#This Row],[Sunrise]])</f>
        <v>720</v>
      </c>
      <c r="N6396" t="s">
        <v>1379</v>
      </c>
      <c r="P6396" t="str">
        <f>+IF(Forecasts[[#This Row],[Forecast]]="10/03/2023 Friday",Forecasts[[#This Row],[Rain]],"")</f>
        <v/>
      </c>
    </row>
    <row r="6397" spans="1:16" x14ac:dyDescent="0.25">
      <c r="A6397" t="s">
        <v>1363</v>
      </c>
      <c r="B6397" s="3" t="s">
        <v>92</v>
      </c>
      <c r="C6397" s="3" t="s">
        <v>240</v>
      </c>
      <c r="D6397">
        <f>+Forecasts[[#This Row],[Max T °C]]-Forecasts[[#This Row],[Min T °C]]</f>
        <v>13</v>
      </c>
      <c r="E6397" t="s">
        <v>145</v>
      </c>
      <c r="F6397" s="4" t="s">
        <v>92</v>
      </c>
      <c r="G6397" s="4">
        <v>13</v>
      </c>
      <c r="H6397" s="4" t="s">
        <v>152</v>
      </c>
      <c r="I6397" s="4" t="s">
        <v>168</v>
      </c>
      <c r="J6397" t="s">
        <v>4</v>
      </c>
      <c r="K6397" s="4" t="s">
        <v>395</v>
      </c>
      <c r="L6397" s="4" t="s">
        <v>394</v>
      </c>
      <c r="M6397">
        <f>+HOUR(Forecasts[[#This Row],[Sunset]]) *60 +MINUTE(Forecasts[[#This Row],[Sunset]]) - HOUR(Forecasts[[#This Row],[Sunrise]]) *60 - MINUTE(Forecasts[[#This Row],[Sunrise]])</f>
        <v>721</v>
      </c>
      <c r="N6397" t="s">
        <v>1379</v>
      </c>
      <c r="P6397" t="str">
        <f>+IF(Forecasts[[#This Row],[Forecast]]="10/03/2023 Friday",Forecasts[[#This Row],[Rain]],"")</f>
        <v/>
      </c>
    </row>
    <row r="6398" spans="1:16" x14ac:dyDescent="0.25">
      <c r="A6398" t="s">
        <v>1361</v>
      </c>
      <c r="B6398" s="3" t="s">
        <v>92</v>
      </c>
      <c r="C6398" s="3" t="s">
        <v>240</v>
      </c>
      <c r="D6398">
        <f>+Forecasts[[#This Row],[Max T °C]]-Forecasts[[#This Row],[Min T °C]]</f>
        <v>13</v>
      </c>
      <c r="E6398" t="s">
        <v>145</v>
      </c>
      <c r="F6398" s="4" t="s">
        <v>92</v>
      </c>
      <c r="G6398" s="4">
        <v>15</v>
      </c>
      <c r="H6398" s="4" t="s">
        <v>134</v>
      </c>
      <c r="I6398" s="4" t="s">
        <v>100</v>
      </c>
      <c r="J6398" t="s">
        <v>4</v>
      </c>
      <c r="K6398" s="4" t="s">
        <v>390</v>
      </c>
      <c r="L6398" s="4" t="s">
        <v>374</v>
      </c>
      <c r="M6398">
        <f>+HOUR(Forecasts[[#This Row],[Sunset]]) *60 +MINUTE(Forecasts[[#This Row],[Sunset]]) - HOUR(Forecasts[[#This Row],[Sunrise]]) *60 - MINUTE(Forecasts[[#This Row],[Sunrise]])</f>
        <v>723</v>
      </c>
      <c r="N6398" t="s">
        <v>1379</v>
      </c>
      <c r="P6398" t="str">
        <f>+IF(Forecasts[[#This Row],[Forecast]]="10/03/2023 Friday",Forecasts[[#This Row],[Rain]],"")</f>
        <v/>
      </c>
    </row>
    <row r="6399" spans="1:16" x14ac:dyDescent="0.25">
      <c r="A6399" t="s">
        <v>1359</v>
      </c>
      <c r="B6399" s="3" t="s">
        <v>92</v>
      </c>
      <c r="C6399" s="3" t="s">
        <v>240</v>
      </c>
      <c r="D6399">
        <f>+Forecasts[[#This Row],[Max T °C]]-Forecasts[[#This Row],[Min T °C]]</f>
        <v>13</v>
      </c>
      <c r="E6399" t="s">
        <v>145</v>
      </c>
      <c r="F6399" s="4" t="s">
        <v>90</v>
      </c>
      <c r="G6399" s="4">
        <v>13</v>
      </c>
      <c r="H6399" s="4" t="s">
        <v>40</v>
      </c>
      <c r="I6399" s="4" t="s">
        <v>99</v>
      </c>
      <c r="J6399" t="s">
        <v>4</v>
      </c>
      <c r="K6399" s="4" t="s">
        <v>387</v>
      </c>
      <c r="L6399" s="4" t="s">
        <v>374</v>
      </c>
      <c r="M6399">
        <f>+HOUR(Forecasts[[#This Row],[Sunset]]) *60 +MINUTE(Forecasts[[#This Row],[Sunset]]) - HOUR(Forecasts[[#This Row],[Sunrise]]) *60 - MINUTE(Forecasts[[#This Row],[Sunrise]])</f>
        <v>724</v>
      </c>
      <c r="N6399" t="s">
        <v>1379</v>
      </c>
      <c r="P6399" t="str">
        <f>+IF(Forecasts[[#This Row],[Forecast]]="10/03/2023 Friday",Forecasts[[#This Row],[Rain]],"")</f>
        <v/>
      </c>
    </row>
    <row r="6400" spans="1:16" x14ac:dyDescent="0.25">
      <c r="A6400" t="s">
        <v>1357</v>
      </c>
      <c r="B6400" s="3" t="s">
        <v>73</v>
      </c>
      <c r="C6400" s="3" t="s">
        <v>240</v>
      </c>
      <c r="D6400">
        <f>+Forecasts[[#This Row],[Max T °C]]-Forecasts[[#This Row],[Min T °C]]</f>
        <v>12</v>
      </c>
      <c r="E6400" t="s">
        <v>263</v>
      </c>
      <c r="F6400" s="4" t="s">
        <v>90</v>
      </c>
      <c r="G6400" s="4">
        <v>13</v>
      </c>
      <c r="H6400" s="4" t="s">
        <v>170</v>
      </c>
      <c r="I6400" s="4" t="s">
        <v>75</v>
      </c>
      <c r="J6400" t="s">
        <v>4</v>
      </c>
      <c r="K6400" s="4" t="s">
        <v>382</v>
      </c>
      <c r="L6400" s="4" t="s">
        <v>374</v>
      </c>
      <c r="M6400">
        <f>+HOUR(Forecasts[[#This Row],[Sunset]]) *60 +MINUTE(Forecasts[[#This Row],[Sunset]]) - HOUR(Forecasts[[#This Row],[Sunrise]]) *60 - MINUTE(Forecasts[[#This Row],[Sunrise]])</f>
        <v>725</v>
      </c>
      <c r="N6400" t="s">
        <v>1379</v>
      </c>
      <c r="P6400" t="str">
        <f>+IF(Forecasts[[#This Row],[Forecast]]="10/03/2023 Friday",Forecasts[[#This Row],[Rain]],"")</f>
        <v/>
      </c>
    </row>
    <row r="6401" spans="1:16" x14ac:dyDescent="0.25">
      <c r="A6401" t="s">
        <v>1355</v>
      </c>
      <c r="B6401" s="3" t="s">
        <v>92</v>
      </c>
      <c r="C6401" s="3" t="s">
        <v>240</v>
      </c>
      <c r="D6401">
        <f>+Forecasts[[#This Row],[Max T °C]]-Forecasts[[#This Row],[Min T °C]]</f>
        <v>13</v>
      </c>
      <c r="E6401" t="s">
        <v>145</v>
      </c>
      <c r="F6401" s="4" t="s">
        <v>90</v>
      </c>
      <c r="G6401" s="4">
        <v>13</v>
      </c>
      <c r="H6401" s="4" t="s">
        <v>40</v>
      </c>
      <c r="I6401" s="4" t="s">
        <v>100</v>
      </c>
      <c r="J6401" t="s">
        <v>4</v>
      </c>
      <c r="K6401" s="4" t="s">
        <v>379</v>
      </c>
      <c r="L6401" s="4" t="s">
        <v>374</v>
      </c>
      <c r="M6401">
        <f>+HOUR(Forecasts[[#This Row],[Sunset]]) *60 +MINUTE(Forecasts[[#This Row],[Sunset]]) - HOUR(Forecasts[[#This Row],[Sunrise]]) *60 - MINUTE(Forecasts[[#This Row],[Sunrise]])</f>
        <v>726</v>
      </c>
      <c r="N6401" t="s">
        <v>1379</v>
      </c>
      <c r="P6401" t="str">
        <f>+IF(Forecasts[[#This Row],[Forecast]]="10/03/2023 Friday",Forecasts[[#This Row],[Rain]],"")</f>
        <v/>
      </c>
    </row>
    <row r="6402" spans="1:16" x14ac:dyDescent="0.25">
      <c r="A6402" t="s">
        <v>1353</v>
      </c>
      <c r="B6402" s="3" t="s">
        <v>90</v>
      </c>
      <c r="C6402" s="3" t="s">
        <v>153</v>
      </c>
      <c r="D6402">
        <f>+Forecasts[[#This Row],[Max T °C]]-Forecasts[[#This Row],[Min T °C]]</f>
        <v>13</v>
      </c>
      <c r="E6402" t="s">
        <v>263</v>
      </c>
      <c r="F6402" s="4" t="s">
        <v>87</v>
      </c>
      <c r="G6402" s="4">
        <v>12</v>
      </c>
      <c r="H6402" s="4" t="s">
        <v>45</v>
      </c>
      <c r="I6402" s="4" t="s">
        <v>168</v>
      </c>
      <c r="J6402" t="s">
        <v>4</v>
      </c>
      <c r="K6402" s="4" t="s">
        <v>375</v>
      </c>
      <c r="L6402" s="4" t="s">
        <v>374</v>
      </c>
      <c r="M6402">
        <f>+HOUR(Forecasts[[#This Row],[Sunset]]) *60 +MINUTE(Forecasts[[#This Row],[Sunset]]) - HOUR(Forecasts[[#This Row],[Sunrise]]) *60 - MINUTE(Forecasts[[#This Row],[Sunrise]])</f>
        <v>727</v>
      </c>
      <c r="N6402" t="s">
        <v>1379</v>
      </c>
      <c r="P6402" t="str">
        <f>+IF(Forecasts[[#This Row],[Forecast]]="10/03/2023 Friday",Forecasts[[#This Row],[Rain]],"")</f>
        <v/>
      </c>
    </row>
    <row r="6403" spans="1:16" x14ac:dyDescent="0.25">
      <c r="A6403" t="s">
        <v>1378</v>
      </c>
      <c r="B6403" s="3" t="s">
        <v>41</v>
      </c>
      <c r="C6403" s="3" t="s">
        <v>149</v>
      </c>
      <c r="D6403">
        <f>+Forecasts[[#This Row],[Max T °C]]-Forecasts[[#This Row],[Min T °C]]</f>
        <v>6</v>
      </c>
      <c r="E6403" t="s">
        <v>145</v>
      </c>
      <c r="F6403" s="4" t="s">
        <v>41</v>
      </c>
      <c r="G6403" s="4">
        <v>20</v>
      </c>
      <c r="H6403" s="4" t="s">
        <v>86</v>
      </c>
      <c r="I6403" s="4" t="s">
        <v>168</v>
      </c>
      <c r="J6403" t="s">
        <v>4</v>
      </c>
      <c r="K6403" s="4" t="s">
        <v>420</v>
      </c>
      <c r="L6403" s="4" t="s">
        <v>411</v>
      </c>
      <c r="M6403">
        <f>+HOUR(Forecasts[[#This Row],[Sunset]]) *60 +MINUTE(Forecasts[[#This Row],[Sunset]]) - HOUR(Forecasts[[#This Row],[Sunrise]]) *60 - MINUTE(Forecasts[[#This Row],[Sunrise]])</f>
        <v>713</v>
      </c>
      <c r="N6403" t="s">
        <v>1377</v>
      </c>
      <c r="P6403" t="str">
        <f>+IF(Forecasts[[#This Row],[Forecast]]="10/03/2023 Friday",Forecasts[[#This Row],[Rain]],"")</f>
        <v/>
      </c>
    </row>
    <row r="6404" spans="1:16" x14ac:dyDescent="0.25">
      <c r="A6404" t="s">
        <v>1376</v>
      </c>
      <c r="B6404" s="3" t="s">
        <v>98</v>
      </c>
      <c r="C6404" s="3" t="s">
        <v>153</v>
      </c>
      <c r="D6404">
        <f>+Forecasts[[#This Row],[Max T °C]]-Forecasts[[#This Row],[Min T °C]]</f>
        <v>6</v>
      </c>
      <c r="E6404" t="s">
        <v>145</v>
      </c>
      <c r="F6404" s="4" t="s">
        <v>98</v>
      </c>
      <c r="G6404" s="4">
        <v>21</v>
      </c>
      <c r="H6404" s="4" t="s">
        <v>86</v>
      </c>
      <c r="I6404" s="4" t="s">
        <v>100</v>
      </c>
      <c r="J6404" t="s">
        <v>4</v>
      </c>
      <c r="K6404" s="4" t="s">
        <v>417</v>
      </c>
      <c r="L6404" s="4" t="s">
        <v>411</v>
      </c>
      <c r="M6404">
        <f>+HOUR(Forecasts[[#This Row],[Sunset]]) *60 +MINUTE(Forecasts[[#This Row],[Sunset]]) - HOUR(Forecasts[[#This Row],[Sunrise]]) *60 - MINUTE(Forecasts[[#This Row],[Sunrise]])</f>
        <v>714</v>
      </c>
      <c r="N6404" t="s">
        <v>1377</v>
      </c>
      <c r="P6404" t="str">
        <f>+IF(Forecasts[[#This Row],[Forecast]]="10/03/2023 Friday",Forecasts[[#This Row],[Rain]],"")</f>
        <v/>
      </c>
    </row>
    <row r="6405" spans="1:16" x14ac:dyDescent="0.25">
      <c r="A6405" t="s">
        <v>1374</v>
      </c>
      <c r="B6405" s="3" t="s">
        <v>98</v>
      </c>
      <c r="C6405" s="3" t="s">
        <v>240</v>
      </c>
      <c r="D6405">
        <f>+Forecasts[[#This Row],[Max T °C]]-Forecasts[[#This Row],[Min T °C]]</f>
        <v>7</v>
      </c>
      <c r="E6405" t="s">
        <v>145</v>
      </c>
      <c r="F6405" s="4" t="s">
        <v>98</v>
      </c>
      <c r="G6405" s="4">
        <v>26</v>
      </c>
      <c r="H6405" s="4" t="s">
        <v>72</v>
      </c>
      <c r="I6405" s="4" t="s">
        <v>108</v>
      </c>
      <c r="J6405" t="s">
        <v>4</v>
      </c>
      <c r="K6405" s="4" t="s">
        <v>412</v>
      </c>
      <c r="L6405" s="4" t="s">
        <v>411</v>
      </c>
      <c r="M6405">
        <f>+HOUR(Forecasts[[#This Row],[Sunset]]) *60 +MINUTE(Forecasts[[#This Row],[Sunset]]) - HOUR(Forecasts[[#This Row],[Sunrise]]) *60 - MINUTE(Forecasts[[#This Row],[Sunrise]])</f>
        <v>715</v>
      </c>
      <c r="N6405" t="s">
        <v>1377</v>
      </c>
      <c r="P6405" t="str">
        <f>+IF(Forecasts[[#This Row],[Forecast]]="10/03/2023 Friday",Forecasts[[#This Row],[Rain]],"")</f>
        <v/>
      </c>
    </row>
    <row r="6406" spans="1:16" x14ac:dyDescent="0.25">
      <c r="A6406" t="s">
        <v>1372</v>
      </c>
      <c r="B6406" s="3" t="s">
        <v>98</v>
      </c>
      <c r="C6406" s="3" t="s">
        <v>240</v>
      </c>
      <c r="D6406">
        <f>+Forecasts[[#This Row],[Max T °C]]-Forecasts[[#This Row],[Min T °C]]</f>
        <v>7</v>
      </c>
      <c r="E6406" t="s">
        <v>145</v>
      </c>
      <c r="F6406" s="4" t="s">
        <v>98</v>
      </c>
      <c r="G6406" s="4">
        <v>28</v>
      </c>
      <c r="H6406" s="4" t="s">
        <v>72</v>
      </c>
      <c r="I6406" s="4" t="s">
        <v>100</v>
      </c>
      <c r="J6406" t="s">
        <v>4</v>
      </c>
      <c r="K6406" s="4" t="s">
        <v>408</v>
      </c>
      <c r="L6406" s="4" t="s">
        <v>411</v>
      </c>
      <c r="M6406">
        <f>+HOUR(Forecasts[[#This Row],[Sunset]]) *60 +MINUTE(Forecasts[[#This Row],[Sunset]]) - HOUR(Forecasts[[#This Row],[Sunrise]]) *60 - MINUTE(Forecasts[[#This Row],[Sunrise]])</f>
        <v>716</v>
      </c>
      <c r="N6406" t="s">
        <v>1377</v>
      </c>
      <c r="P6406" t="str">
        <f>+IF(Forecasts[[#This Row],[Forecast]]="10/03/2023 Friday",Forecasts[[#This Row],[Rain]],"")</f>
        <v/>
      </c>
    </row>
    <row r="6407" spans="1:16" x14ac:dyDescent="0.25">
      <c r="A6407" t="s">
        <v>1370</v>
      </c>
      <c r="B6407" s="3" t="s">
        <v>33</v>
      </c>
      <c r="C6407" s="3" t="s">
        <v>240</v>
      </c>
      <c r="D6407">
        <f>+Forecasts[[#This Row],[Max T °C]]-Forecasts[[#This Row],[Min T °C]]</f>
        <v>6</v>
      </c>
      <c r="E6407" t="s">
        <v>9</v>
      </c>
      <c r="F6407" s="4" t="s">
        <v>98</v>
      </c>
      <c r="G6407" s="4">
        <v>32</v>
      </c>
      <c r="H6407" s="4" t="s">
        <v>56</v>
      </c>
      <c r="I6407" s="4" t="s">
        <v>108</v>
      </c>
      <c r="J6407" t="s">
        <v>4</v>
      </c>
      <c r="K6407" s="4" t="s">
        <v>405</v>
      </c>
      <c r="L6407" s="4" t="s">
        <v>394</v>
      </c>
      <c r="M6407">
        <f>+HOUR(Forecasts[[#This Row],[Sunset]]) *60 +MINUTE(Forecasts[[#This Row],[Sunset]]) - HOUR(Forecasts[[#This Row],[Sunrise]]) *60 - MINUTE(Forecasts[[#This Row],[Sunrise]])</f>
        <v>718</v>
      </c>
      <c r="N6407" t="s">
        <v>1377</v>
      </c>
      <c r="P6407" t="str">
        <f>+IF(Forecasts[[#This Row],[Forecast]]="10/03/2023 Friday",Forecasts[[#This Row],[Rain]],"")</f>
        <v/>
      </c>
    </row>
    <row r="6408" spans="1:16" x14ac:dyDescent="0.25">
      <c r="A6408" t="s">
        <v>1368</v>
      </c>
      <c r="B6408" s="3" t="s">
        <v>33</v>
      </c>
      <c r="C6408" s="3" t="s">
        <v>149</v>
      </c>
      <c r="D6408">
        <f>+Forecasts[[#This Row],[Max T °C]]-Forecasts[[#This Row],[Min T °C]]</f>
        <v>4</v>
      </c>
      <c r="E6408" t="s">
        <v>1067</v>
      </c>
      <c r="F6408" s="4" t="s">
        <v>33</v>
      </c>
      <c r="G6408" s="4">
        <v>19</v>
      </c>
      <c r="H6408" s="4" t="s">
        <v>65</v>
      </c>
      <c r="I6408" s="4" t="s">
        <v>127</v>
      </c>
      <c r="J6408">
        <v>3</v>
      </c>
      <c r="K6408" s="4" t="s">
        <v>405</v>
      </c>
      <c r="L6408" s="4" t="s">
        <v>394</v>
      </c>
      <c r="M6408">
        <f>+HOUR(Forecasts[[#This Row],[Sunset]]) *60 +MINUTE(Forecasts[[#This Row],[Sunset]]) - HOUR(Forecasts[[#This Row],[Sunrise]]) *60 - MINUTE(Forecasts[[#This Row],[Sunrise]])</f>
        <v>718</v>
      </c>
      <c r="N6408" t="s">
        <v>1377</v>
      </c>
      <c r="P6408" t="str">
        <f>+IF(Forecasts[[#This Row],[Forecast]]="10/03/2023 Friday",Forecasts[[#This Row],[Rain]],"")</f>
        <v/>
      </c>
    </row>
    <row r="6409" spans="1:16" x14ac:dyDescent="0.25">
      <c r="A6409" t="s">
        <v>1366</v>
      </c>
      <c r="B6409" s="3" t="s">
        <v>98</v>
      </c>
      <c r="C6409" s="3" t="s">
        <v>149</v>
      </c>
      <c r="D6409">
        <f>+Forecasts[[#This Row],[Max T °C]]-Forecasts[[#This Row],[Min T °C]]</f>
        <v>5</v>
      </c>
      <c r="E6409" t="s">
        <v>145</v>
      </c>
      <c r="F6409" s="4" t="s">
        <v>41</v>
      </c>
      <c r="G6409" s="4">
        <v>13</v>
      </c>
      <c r="H6409" s="4" t="s">
        <v>40</v>
      </c>
      <c r="I6409" s="4" t="s">
        <v>75</v>
      </c>
      <c r="J6409" t="s">
        <v>4</v>
      </c>
      <c r="K6409" s="4" t="s">
        <v>400</v>
      </c>
      <c r="L6409" s="4" t="s">
        <v>394</v>
      </c>
      <c r="M6409">
        <f>+HOUR(Forecasts[[#This Row],[Sunset]]) *60 +MINUTE(Forecasts[[#This Row],[Sunset]]) - HOUR(Forecasts[[#This Row],[Sunrise]]) *60 - MINUTE(Forecasts[[#This Row],[Sunrise]])</f>
        <v>719</v>
      </c>
      <c r="N6409" t="s">
        <v>1377</v>
      </c>
      <c r="P6409" t="str">
        <f>+IF(Forecasts[[#This Row],[Forecast]]="10/03/2023 Friday",Forecasts[[#This Row],[Rain]],"")</f>
        <v/>
      </c>
    </row>
    <row r="6410" spans="1:16" x14ac:dyDescent="0.25">
      <c r="A6410" t="s">
        <v>1365</v>
      </c>
      <c r="B6410" s="3" t="s">
        <v>34</v>
      </c>
      <c r="C6410" s="3" t="s">
        <v>240</v>
      </c>
      <c r="D6410">
        <f>+Forecasts[[#This Row],[Max T °C]]-Forecasts[[#This Row],[Min T °C]]</f>
        <v>9</v>
      </c>
      <c r="E6410" t="s">
        <v>145</v>
      </c>
      <c r="F6410" s="4" t="s">
        <v>98</v>
      </c>
      <c r="G6410" s="4">
        <v>12</v>
      </c>
      <c r="H6410" s="4" t="s">
        <v>228</v>
      </c>
      <c r="I6410" s="4" t="s">
        <v>104</v>
      </c>
      <c r="J6410" t="s">
        <v>4</v>
      </c>
      <c r="K6410" s="4" t="s">
        <v>397</v>
      </c>
      <c r="L6410" s="4" t="s">
        <v>394</v>
      </c>
      <c r="M6410">
        <f>+HOUR(Forecasts[[#This Row],[Sunset]]) *60 +MINUTE(Forecasts[[#This Row],[Sunset]]) - HOUR(Forecasts[[#This Row],[Sunrise]]) *60 - MINUTE(Forecasts[[#This Row],[Sunrise]])</f>
        <v>720</v>
      </c>
      <c r="N6410" t="s">
        <v>1377</v>
      </c>
      <c r="P6410" t="str">
        <f>+IF(Forecasts[[#This Row],[Forecast]]="10/03/2023 Friday",Forecasts[[#This Row],[Rain]],"")</f>
        <v/>
      </c>
    </row>
    <row r="6411" spans="1:16" x14ac:dyDescent="0.25">
      <c r="A6411" t="s">
        <v>1363</v>
      </c>
      <c r="B6411" s="3" t="s">
        <v>57</v>
      </c>
      <c r="C6411" s="3" t="s">
        <v>270</v>
      </c>
      <c r="D6411">
        <f>+Forecasts[[#This Row],[Max T °C]]-Forecasts[[#This Row],[Min T °C]]</f>
        <v>12</v>
      </c>
      <c r="E6411" t="s">
        <v>145</v>
      </c>
      <c r="F6411" s="4" t="s">
        <v>57</v>
      </c>
      <c r="G6411" s="4">
        <v>18</v>
      </c>
      <c r="H6411" s="4" t="s">
        <v>85</v>
      </c>
      <c r="I6411" s="4" t="s">
        <v>75</v>
      </c>
      <c r="J6411" t="s">
        <v>4</v>
      </c>
      <c r="K6411" s="4" t="s">
        <v>395</v>
      </c>
      <c r="L6411" s="4" t="s">
        <v>394</v>
      </c>
      <c r="M6411">
        <f>+HOUR(Forecasts[[#This Row],[Sunset]]) *60 +MINUTE(Forecasts[[#This Row],[Sunset]]) - HOUR(Forecasts[[#This Row],[Sunrise]]) *60 - MINUTE(Forecasts[[#This Row],[Sunrise]])</f>
        <v>721</v>
      </c>
      <c r="N6411" t="s">
        <v>1377</v>
      </c>
      <c r="P6411" t="str">
        <f>+IF(Forecasts[[#This Row],[Forecast]]="10/03/2023 Friday",Forecasts[[#This Row],[Rain]],"")</f>
        <v/>
      </c>
    </row>
    <row r="6412" spans="1:16" x14ac:dyDescent="0.25">
      <c r="A6412" t="s">
        <v>1361</v>
      </c>
      <c r="B6412" s="3" t="s">
        <v>34</v>
      </c>
      <c r="C6412" s="3" t="s">
        <v>364</v>
      </c>
      <c r="D6412">
        <f>+Forecasts[[#This Row],[Max T °C]]-Forecasts[[#This Row],[Min T °C]]</f>
        <v>11</v>
      </c>
      <c r="E6412" t="s">
        <v>105</v>
      </c>
      <c r="F6412" s="4" t="s">
        <v>34</v>
      </c>
      <c r="G6412" s="4">
        <v>23</v>
      </c>
      <c r="H6412" s="4" t="s">
        <v>109</v>
      </c>
      <c r="I6412" s="4" t="s">
        <v>168</v>
      </c>
      <c r="J6412" t="s">
        <v>4</v>
      </c>
      <c r="K6412" s="4" t="s">
        <v>390</v>
      </c>
      <c r="L6412" s="4" t="s">
        <v>374</v>
      </c>
      <c r="M6412">
        <f>+HOUR(Forecasts[[#This Row],[Sunset]]) *60 +MINUTE(Forecasts[[#This Row],[Sunset]]) - HOUR(Forecasts[[#This Row],[Sunrise]]) *60 - MINUTE(Forecasts[[#This Row],[Sunrise]])</f>
        <v>723</v>
      </c>
      <c r="N6412" t="s">
        <v>1377</v>
      </c>
      <c r="P6412" t="str">
        <f>+IF(Forecasts[[#This Row],[Forecast]]="10/03/2023 Friday",Forecasts[[#This Row],[Rain]],"")</f>
        <v/>
      </c>
    </row>
    <row r="6413" spans="1:16" x14ac:dyDescent="0.25">
      <c r="A6413" t="s">
        <v>1359</v>
      </c>
      <c r="B6413" s="3" t="s">
        <v>34</v>
      </c>
      <c r="C6413" s="3" t="s">
        <v>270</v>
      </c>
      <c r="D6413">
        <f>+Forecasts[[#This Row],[Max T °C]]-Forecasts[[#This Row],[Min T °C]]</f>
        <v>10</v>
      </c>
      <c r="E6413" t="s">
        <v>115</v>
      </c>
      <c r="F6413" s="4" t="s">
        <v>34</v>
      </c>
      <c r="G6413" s="4">
        <v>23</v>
      </c>
      <c r="H6413" s="4" t="s">
        <v>65</v>
      </c>
      <c r="I6413" s="4" t="s">
        <v>100</v>
      </c>
      <c r="J6413" t="s">
        <v>4</v>
      </c>
      <c r="K6413" s="4" t="s">
        <v>387</v>
      </c>
      <c r="L6413" s="4" t="s">
        <v>374</v>
      </c>
      <c r="M6413">
        <f>+HOUR(Forecasts[[#This Row],[Sunset]]) *60 +MINUTE(Forecasts[[#This Row],[Sunset]]) - HOUR(Forecasts[[#This Row],[Sunrise]]) *60 - MINUTE(Forecasts[[#This Row],[Sunrise]])</f>
        <v>724</v>
      </c>
      <c r="N6413" t="s">
        <v>1377</v>
      </c>
      <c r="P6413" t="str">
        <f>+IF(Forecasts[[#This Row],[Forecast]]="10/03/2023 Friday",Forecasts[[#This Row],[Rain]],"")</f>
        <v/>
      </c>
    </row>
    <row r="6414" spans="1:16" x14ac:dyDescent="0.25">
      <c r="A6414" t="s">
        <v>1357</v>
      </c>
      <c r="B6414" s="3" t="s">
        <v>34</v>
      </c>
      <c r="C6414" s="3" t="s">
        <v>364</v>
      </c>
      <c r="D6414">
        <f>+Forecasts[[#This Row],[Max T °C]]-Forecasts[[#This Row],[Min T °C]]</f>
        <v>11</v>
      </c>
      <c r="E6414" t="s">
        <v>110</v>
      </c>
      <c r="F6414" s="4" t="s">
        <v>34</v>
      </c>
      <c r="G6414" s="4">
        <v>22</v>
      </c>
      <c r="H6414" s="4" t="s">
        <v>134</v>
      </c>
      <c r="I6414" s="4" t="s">
        <v>100</v>
      </c>
      <c r="J6414" t="s">
        <v>4</v>
      </c>
      <c r="K6414" s="4" t="s">
        <v>382</v>
      </c>
      <c r="L6414" s="4" t="s">
        <v>374</v>
      </c>
      <c r="M6414">
        <f>+HOUR(Forecasts[[#This Row],[Sunset]]) *60 +MINUTE(Forecasts[[#This Row],[Sunset]]) - HOUR(Forecasts[[#This Row],[Sunrise]]) *60 - MINUTE(Forecasts[[#This Row],[Sunrise]])</f>
        <v>725</v>
      </c>
      <c r="N6414" t="s">
        <v>1377</v>
      </c>
      <c r="P6414" t="str">
        <f>+IF(Forecasts[[#This Row],[Forecast]]="10/03/2023 Friday",Forecasts[[#This Row],[Rain]],"")</f>
        <v/>
      </c>
    </row>
    <row r="6415" spans="1:16" x14ac:dyDescent="0.25">
      <c r="A6415" t="s">
        <v>1355</v>
      </c>
      <c r="B6415" s="3" t="s">
        <v>34</v>
      </c>
      <c r="C6415" s="3" t="s">
        <v>364</v>
      </c>
      <c r="D6415">
        <f>+Forecasts[[#This Row],[Max T °C]]-Forecasts[[#This Row],[Min T °C]]</f>
        <v>11</v>
      </c>
      <c r="E6415" t="s">
        <v>110</v>
      </c>
      <c r="F6415" s="4" t="s">
        <v>34</v>
      </c>
      <c r="G6415" s="4">
        <v>26</v>
      </c>
      <c r="H6415" s="4" t="s">
        <v>56</v>
      </c>
      <c r="I6415" s="4" t="s">
        <v>100</v>
      </c>
      <c r="J6415" t="s">
        <v>4</v>
      </c>
      <c r="K6415" s="4" t="s">
        <v>379</v>
      </c>
      <c r="L6415" s="4" t="s">
        <v>374</v>
      </c>
      <c r="M6415">
        <f>+HOUR(Forecasts[[#This Row],[Sunset]]) *60 +MINUTE(Forecasts[[#This Row],[Sunset]]) - HOUR(Forecasts[[#This Row],[Sunrise]]) *60 - MINUTE(Forecasts[[#This Row],[Sunrise]])</f>
        <v>726</v>
      </c>
      <c r="N6415" t="s">
        <v>1377</v>
      </c>
      <c r="P6415" t="str">
        <f>+IF(Forecasts[[#This Row],[Forecast]]="10/03/2023 Friday",Forecasts[[#This Row],[Rain]],"")</f>
        <v/>
      </c>
    </row>
    <row r="6416" spans="1:16" x14ac:dyDescent="0.25">
      <c r="A6416" t="s">
        <v>1353</v>
      </c>
      <c r="B6416" s="3" t="s">
        <v>34</v>
      </c>
      <c r="C6416" s="3" t="s">
        <v>364</v>
      </c>
      <c r="D6416">
        <f>+Forecasts[[#This Row],[Max T °C]]-Forecasts[[#This Row],[Min T °C]]</f>
        <v>11</v>
      </c>
      <c r="E6416" t="s">
        <v>9</v>
      </c>
      <c r="F6416" s="4" t="s">
        <v>34</v>
      </c>
      <c r="G6416" s="4">
        <v>30</v>
      </c>
      <c r="H6416" s="4" t="s">
        <v>35</v>
      </c>
      <c r="I6416" s="4" t="s">
        <v>100</v>
      </c>
      <c r="J6416" t="s">
        <v>4</v>
      </c>
      <c r="K6416" s="4" t="s">
        <v>375</v>
      </c>
      <c r="L6416" s="4" t="s">
        <v>374</v>
      </c>
      <c r="M6416">
        <f>+HOUR(Forecasts[[#This Row],[Sunset]]) *60 +MINUTE(Forecasts[[#This Row],[Sunset]]) - HOUR(Forecasts[[#This Row],[Sunrise]]) *60 - MINUTE(Forecasts[[#This Row],[Sunrise]])</f>
        <v>727</v>
      </c>
      <c r="N6416" t="s">
        <v>1377</v>
      </c>
      <c r="P6416" t="str">
        <f>+IF(Forecasts[[#This Row],[Forecast]]="10/03/2023 Friday",Forecasts[[#This Row],[Rain]],"")</f>
        <v/>
      </c>
    </row>
    <row r="6417" spans="1:16" x14ac:dyDescent="0.25">
      <c r="A6417" t="s">
        <v>1351</v>
      </c>
      <c r="B6417" s="3" t="s">
        <v>34</v>
      </c>
      <c r="C6417" s="3" t="s">
        <v>364</v>
      </c>
      <c r="D6417">
        <f>+Forecasts[[#This Row],[Max T °C]]-Forecasts[[#This Row],[Min T °C]]</f>
        <v>11</v>
      </c>
      <c r="E6417" t="s">
        <v>145</v>
      </c>
      <c r="F6417" s="4" t="s">
        <v>41</v>
      </c>
      <c r="G6417" s="4">
        <v>30</v>
      </c>
      <c r="H6417" s="4" t="s">
        <v>30</v>
      </c>
      <c r="I6417" s="4" t="s">
        <v>100</v>
      </c>
      <c r="J6417" t="s">
        <v>4</v>
      </c>
      <c r="K6417" s="4" t="s">
        <v>375</v>
      </c>
      <c r="L6417" s="4" t="s">
        <v>357</v>
      </c>
      <c r="M6417">
        <f>+HOUR(Forecasts[[#This Row],[Sunset]]) *60 +MINUTE(Forecasts[[#This Row],[Sunset]]) - HOUR(Forecasts[[#This Row],[Sunrise]]) *60 - MINUTE(Forecasts[[#This Row],[Sunrise]])</f>
        <v>728</v>
      </c>
      <c r="N6417" t="s">
        <v>1377</v>
      </c>
      <c r="P6417" t="str">
        <f>+IF(Forecasts[[#This Row],[Forecast]]="10/03/2023 Friday",Forecasts[[#This Row],[Rain]],"")</f>
        <v/>
      </c>
    </row>
    <row r="6418" spans="1:16" x14ac:dyDescent="0.25">
      <c r="A6418" t="s">
        <v>1376</v>
      </c>
      <c r="B6418" s="3" t="s">
        <v>98</v>
      </c>
      <c r="C6418" s="3" t="s">
        <v>153</v>
      </c>
      <c r="D6418">
        <f>+Forecasts[[#This Row],[Max T °C]]-Forecasts[[#This Row],[Min T °C]]</f>
        <v>6</v>
      </c>
      <c r="E6418" t="s">
        <v>145</v>
      </c>
      <c r="F6418" s="4" t="s">
        <v>98</v>
      </c>
      <c r="G6418" s="4">
        <v>21</v>
      </c>
      <c r="H6418" s="4" t="s">
        <v>40</v>
      </c>
      <c r="I6418" s="4" t="s">
        <v>100</v>
      </c>
      <c r="J6418" t="s">
        <v>4</v>
      </c>
      <c r="K6418" s="4" t="s">
        <v>417</v>
      </c>
      <c r="L6418" s="4" t="s">
        <v>411</v>
      </c>
      <c r="M6418">
        <f>+HOUR(Forecasts[[#This Row],[Sunset]]) *60 +MINUTE(Forecasts[[#This Row],[Sunset]]) - HOUR(Forecasts[[#This Row],[Sunrise]]) *60 - MINUTE(Forecasts[[#This Row],[Sunrise]])</f>
        <v>714</v>
      </c>
      <c r="N6418" t="s">
        <v>1375</v>
      </c>
      <c r="P6418" t="str">
        <f>+IF(Forecasts[[#This Row],[Forecast]]="10/03/2023 Friday",Forecasts[[#This Row],[Rain]],"")</f>
        <v/>
      </c>
    </row>
    <row r="6419" spans="1:16" x14ac:dyDescent="0.25">
      <c r="A6419" t="s">
        <v>1374</v>
      </c>
      <c r="B6419" s="3" t="s">
        <v>98</v>
      </c>
      <c r="C6419" s="3" t="s">
        <v>153</v>
      </c>
      <c r="D6419">
        <f>+Forecasts[[#This Row],[Max T °C]]-Forecasts[[#This Row],[Min T °C]]</f>
        <v>6</v>
      </c>
      <c r="E6419" t="s">
        <v>110</v>
      </c>
      <c r="F6419" s="4" t="s">
        <v>98</v>
      </c>
      <c r="G6419" s="4">
        <v>25</v>
      </c>
      <c r="H6419" s="4" t="s">
        <v>45</v>
      </c>
      <c r="I6419" s="4" t="s">
        <v>75</v>
      </c>
      <c r="J6419" t="s">
        <v>4</v>
      </c>
      <c r="K6419" s="4" t="s">
        <v>412</v>
      </c>
      <c r="L6419" s="4" t="s">
        <v>411</v>
      </c>
      <c r="M6419">
        <f>+HOUR(Forecasts[[#This Row],[Sunset]]) *60 +MINUTE(Forecasts[[#This Row],[Sunset]]) - HOUR(Forecasts[[#This Row],[Sunrise]]) *60 - MINUTE(Forecasts[[#This Row],[Sunrise]])</f>
        <v>715</v>
      </c>
      <c r="N6419" t="s">
        <v>1375</v>
      </c>
      <c r="P6419" t="str">
        <f>+IF(Forecasts[[#This Row],[Forecast]]="10/03/2023 Friday",Forecasts[[#This Row],[Rain]],"")</f>
        <v/>
      </c>
    </row>
    <row r="6420" spans="1:16" x14ac:dyDescent="0.25">
      <c r="A6420" t="s">
        <v>1372</v>
      </c>
      <c r="B6420" s="3" t="s">
        <v>98</v>
      </c>
      <c r="C6420" s="3" t="s">
        <v>153</v>
      </c>
      <c r="D6420">
        <f>+Forecasts[[#This Row],[Max T °C]]-Forecasts[[#This Row],[Min T °C]]</f>
        <v>6</v>
      </c>
      <c r="E6420" t="s">
        <v>145</v>
      </c>
      <c r="F6420" s="4" t="s">
        <v>98</v>
      </c>
      <c r="G6420" s="4">
        <v>26</v>
      </c>
      <c r="H6420" s="4" t="s">
        <v>65</v>
      </c>
      <c r="I6420" s="4" t="s">
        <v>108</v>
      </c>
      <c r="J6420" t="s">
        <v>4</v>
      </c>
      <c r="K6420" s="4" t="s">
        <v>408</v>
      </c>
      <c r="L6420" s="4" t="s">
        <v>411</v>
      </c>
      <c r="M6420">
        <f>+HOUR(Forecasts[[#This Row],[Sunset]]) *60 +MINUTE(Forecasts[[#This Row],[Sunset]]) - HOUR(Forecasts[[#This Row],[Sunrise]]) *60 - MINUTE(Forecasts[[#This Row],[Sunrise]])</f>
        <v>716</v>
      </c>
      <c r="N6420" t="s">
        <v>1375</v>
      </c>
      <c r="P6420" t="str">
        <f>+IF(Forecasts[[#This Row],[Forecast]]="10/03/2023 Friday",Forecasts[[#This Row],[Rain]],"")</f>
        <v/>
      </c>
    </row>
    <row r="6421" spans="1:16" x14ac:dyDescent="0.25">
      <c r="A6421" t="s">
        <v>1370</v>
      </c>
      <c r="B6421" s="3" t="s">
        <v>98</v>
      </c>
      <c r="C6421" s="3" t="s">
        <v>240</v>
      </c>
      <c r="D6421">
        <f>+Forecasts[[#This Row],[Max T °C]]-Forecasts[[#This Row],[Min T °C]]</f>
        <v>7</v>
      </c>
      <c r="E6421" t="s">
        <v>110</v>
      </c>
      <c r="F6421" s="4" t="s">
        <v>98</v>
      </c>
      <c r="G6421" s="4">
        <v>32</v>
      </c>
      <c r="H6421" s="4" t="s">
        <v>56</v>
      </c>
      <c r="I6421" s="4" t="s">
        <v>108</v>
      </c>
      <c r="J6421" t="s">
        <v>4</v>
      </c>
      <c r="K6421" s="4" t="s">
        <v>405</v>
      </c>
      <c r="L6421" s="4" t="s">
        <v>394</v>
      </c>
      <c r="M6421">
        <f>+HOUR(Forecasts[[#This Row],[Sunset]]) *60 +MINUTE(Forecasts[[#This Row],[Sunset]]) - HOUR(Forecasts[[#This Row],[Sunrise]]) *60 - MINUTE(Forecasts[[#This Row],[Sunrise]])</f>
        <v>718</v>
      </c>
      <c r="N6421" t="s">
        <v>1375</v>
      </c>
      <c r="P6421" t="str">
        <f>+IF(Forecasts[[#This Row],[Forecast]]="10/03/2023 Friday",Forecasts[[#This Row],[Rain]],"")</f>
        <v/>
      </c>
    </row>
    <row r="6422" spans="1:16" x14ac:dyDescent="0.25">
      <c r="A6422" t="s">
        <v>1368</v>
      </c>
      <c r="B6422" s="3" t="s">
        <v>33</v>
      </c>
      <c r="C6422" s="3" t="s">
        <v>240</v>
      </c>
      <c r="D6422">
        <f>+Forecasts[[#This Row],[Max T °C]]-Forecasts[[#This Row],[Min T °C]]</f>
        <v>6</v>
      </c>
      <c r="E6422" t="s">
        <v>1067</v>
      </c>
      <c r="F6422" s="4" t="s">
        <v>33</v>
      </c>
      <c r="G6422" s="4">
        <v>27</v>
      </c>
      <c r="H6422" s="4" t="s">
        <v>40</v>
      </c>
      <c r="I6422" s="4" t="s">
        <v>127</v>
      </c>
      <c r="J6422">
        <v>2.6</v>
      </c>
      <c r="K6422" s="4" t="s">
        <v>405</v>
      </c>
      <c r="L6422" s="4" t="s">
        <v>394</v>
      </c>
      <c r="M6422">
        <f>+HOUR(Forecasts[[#This Row],[Sunset]]) *60 +MINUTE(Forecasts[[#This Row],[Sunset]]) - HOUR(Forecasts[[#This Row],[Sunrise]]) *60 - MINUTE(Forecasts[[#This Row],[Sunrise]])</f>
        <v>718</v>
      </c>
      <c r="N6422" t="s">
        <v>1375</v>
      </c>
      <c r="P6422" t="str">
        <f>+IF(Forecasts[[#This Row],[Forecast]]="10/03/2023 Friday",Forecasts[[#This Row],[Rain]],"")</f>
        <v/>
      </c>
    </row>
    <row r="6423" spans="1:16" x14ac:dyDescent="0.25">
      <c r="A6423" t="s">
        <v>1366</v>
      </c>
      <c r="B6423" s="3" t="s">
        <v>33</v>
      </c>
      <c r="C6423" s="3" t="s">
        <v>153</v>
      </c>
      <c r="D6423">
        <f>+Forecasts[[#This Row],[Max T °C]]-Forecasts[[#This Row],[Min T °C]]</f>
        <v>5</v>
      </c>
      <c r="E6423" t="s">
        <v>404</v>
      </c>
      <c r="F6423" s="4" t="s">
        <v>98</v>
      </c>
      <c r="G6423" s="4">
        <v>15</v>
      </c>
      <c r="H6423" s="4" t="s">
        <v>40</v>
      </c>
      <c r="I6423" s="4" t="s">
        <v>127</v>
      </c>
      <c r="J6423">
        <v>0.6</v>
      </c>
      <c r="K6423" s="4" t="s">
        <v>400</v>
      </c>
      <c r="L6423" s="4" t="s">
        <v>394</v>
      </c>
      <c r="M6423">
        <f>+HOUR(Forecasts[[#This Row],[Sunset]]) *60 +MINUTE(Forecasts[[#This Row],[Sunset]]) - HOUR(Forecasts[[#This Row],[Sunrise]]) *60 - MINUTE(Forecasts[[#This Row],[Sunrise]])</f>
        <v>719</v>
      </c>
      <c r="N6423" t="s">
        <v>1375</v>
      </c>
      <c r="P6423" t="str">
        <f>+IF(Forecasts[[#This Row],[Forecast]]="10/03/2023 Friday",Forecasts[[#This Row],[Rain]],"")</f>
        <v/>
      </c>
    </row>
    <row r="6424" spans="1:16" x14ac:dyDescent="0.25">
      <c r="A6424" t="s">
        <v>1365</v>
      </c>
      <c r="B6424" s="3" t="s">
        <v>41</v>
      </c>
      <c r="C6424" s="3" t="s">
        <v>153</v>
      </c>
      <c r="D6424">
        <f>+Forecasts[[#This Row],[Max T °C]]-Forecasts[[#This Row],[Min T °C]]</f>
        <v>7</v>
      </c>
      <c r="E6424" t="s">
        <v>145</v>
      </c>
      <c r="F6424" s="4" t="s">
        <v>41</v>
      </c>
      <c r="G6424" s="4">
        <v>15</v>
      </c>
      <c r="H6424" s="4" t="s">
        <v>109</v>
      </c>
      <c r="I6424" s="4" t="s">
        <v>108</v>
      </c>
      <c r="J6424" t="s">
        <v>4</v>
      </c>
      <c r="K6424" s="4" t="s">
        <v>397</v>
      </c>
      <c r="L6424" s="4" t="s">
        <v>394</v>
      </c>
      <c r="M6424">
        <f>+HOUR(Forecasts[[#This Row],[Sunset]]) *60 +MINUTE(Forecasts[[#This Row],[Sunset]]) - HOUR(Forecasts[[#This Row],[Sunrise]]) *60 - MINUTE(Forecasts[[#This Row],[Sunrise]])</f>
        <v>720</v>
      </c>
      <c r="N6424" t="s">
        <v>1375</v>
      </c>
      <c r="P6424" t="str">
        <f>+IF(Forecasts[[#This Row],[Forecast]]="10/03/2023 Friday",Forecasts[[#This Row],[Rain]],"")</f>
        <v/>
      </c>
    </row>
    <row r="6425" spans="1:16" x14ac:dyDescent="0.25">
      <c r="A6425" t="s">
        <v>1363</v>
      </c>
      <c r="B6425" s="3" t="s">
        <v>34</v>
      </c>
      <c r="C6425" s="3" t="s">
        <v>153</v>
      </c>
      <c r="D6425">
        <f>+Forecasts[[#This Row],[Max T °C]]-Forecasts[[#This Row],[Min T °C]]</f>
        <v>8</v>
      </c>
      <c r="E6425" t="s">
        <v>9</v>
      </c>
      <c r="F6425" s="4" t="s">
        <v>34</v>
      </c>
      <c r="G6425" s="4">
        <v>20</v>
      </c>
      <c r="H6425" s="4" t="s">
        <v>152</v>
      </c>
      <c r="I6425" s="4" t="s">
        <v>100</v>
      </c>
      <c r="J6425" t="s">
        <v>4</v>
      </c>
      <c r="K6425" s="4" t="s">
        <v>395</v>
      </c>
      <c r="L6425" s="4" t="s">
        <v>394</v>
      </c>
      <c r="M6425">
        <f>+HOUR(Forecasts[[#This Row],[Sunset]]) *60 +MINUTE(Forecasts[[#This Row],[Sunset]]) - HOUR(Forecasts[[#This Row],[Sunrise]]) *60 - MINUTE(Forecasts[[#This Row],[Sunrise]])</f>
        <v>721</v>
      </c>
      <c r="N6425" t="s">
        <v>1375</v>
      </c>
      <c r="P6425" t="str">
        <f>+IF(Forecasts[[#This Row],[Forecast]]="10/03/2023 Friday",Forecasts[[#This Row],[Rain]],"")</f>
        <v/>
      </c>
    </row>
    <row r="6426" spans="1:16" x14ac:dyDescent="0.25">
      <c r="A6426" t="s">
        <v>1361</v>
      </c>
      <c r="B6426" s="3" t="s">
        <v>34</v>
      </c>
      <c r="C6426" s="3" t="s">
        <v>125</v>
      </c>
      <c r="D6426">
        <f>+Forecasts[[#This Row],[Max T °C]]-Forecasts[[#This Row],[Min T °C]]</f>
        <v>6</v>
      </c>
      <c r="E6426" t="s">
        <v>9</v>
      </c>
      <c r="F6426" s="4" t="s">
        <v>34</v>
      </c>
      <c r="G6426" s="4">
        <v>16</v>
      </c>
      <c r="H6426" s="4" t="s">
        <v>31</v>
      </c>
      <c r="I6426" s="4" t="s">
        <v>75</v>
      </c>
      <c r="J6426" t="s">
        <v>4</v>
      </c>
      <c r="K6426" s="4" t="s">
        <v>390</v>
      </c>
      <c r="L6426" s="4" t="s">
        <v>374</v>
      </c>
      <c r="M6426">
        <f>+HOUR(Forecasts[[#This Row],[Sunset]]) *60 +MINUTE(Forecasts[[#This Row],[Sunset]]) - HOUR(Forecasts[[#This Row],[Sunrise]]) *60 - MINUTE(Forecasts[[#This Row],[Sunrise]])</f>
        <v>723</v>
      </c>
      <c r="N6426" t="s">
        <v>1375</v>
      </c>
      <c r="P6426" t="str">
        <f>+IF(Forecasts[[#This Row],[Forecast]]="10/03/2023 Friday",Forecasts[[#This Row],[Rain]],"")</f>
        <v/>
      </c>
    </row>
    <row r="6427" spans="1:16" x14ac:dyDescent="0.25">
      <c r="A6427" t="s">
        <v>1359</v>
      </c>
      <c r="B6427" s="3" t="s">
        <v>41</v>
      </c>
      <c r="C6427" s="3" t="s">
        <v>125</v>
      </c>
      <c r="D6427">
        <f>+Forecasts[[#This Row],[Max T °C]]-Forecasts[[#This Row],[Min T °C]]</f>
        <v>5</v>
      </c>
      <c r="E6427" t="s">
        <v>9</v>
      </c>
      <c r="F6427" s="4" t="s">
        <v>34</v>
      </c>
      <c r="G6427" s="4">
        <v>14</v>
      </c>
      <c r="H6427" s="4" t="s">
        <v>40</v>
      </c>
      <c r="I6427" s="4" t="s">
        <v>78</v>
      </c>
      <c r="J6427">
        <v>0.7</v>
      </c>
      <c r="K6427" s="4" t="s">
        <v>387</v>
      </c>
      <c r="L6427" s="4" t="s">
        <v>374</v>
      </c>
      <c r="M6427">
        <f>+HOUR(Forecasts[[#This Row],[Sunset]]) *60 +MINUTE(Forecasts[[#This Row],[Sunset]]) - HOUR(Forecasts[[#This Row],[Sunrise]]) *60 - MINUTE(Forecasts[[#This Row],[Sunrise]])</f>
        <v>724</v>
      </c>
      <c r="N6427" t="s">
        <v>1375</v>
      </c>
      <c r="P6427" t="str">
        <f>+IF(Forecasts[[#This Row],[Forecast]]="10/03/2023 Friday",Forecasts[[#This Row],[Rain]],"")</f>
        <v/>
      </c>
    </row>
    <row r="6428" spans="1:16" x14ac:dyDescent="0.25">
      <c r="A6428" t="s">
        <v>1357</v>
      </c>
      <c r="B6428" s="3" t="s">
        <v>41</v>
      </c>
      <c r="C6428" s="3" t="s">
        <v>125</v>
      </c>
      <c r="D6428">
        <f>+Forecasts[[#This Row],[Max T °C]]-Forecasts[[#This Row],[Min T °C]]</f>
        <v>5</v>
      </c>
      <c r="E6428" t="s">
        <v>868</v>
      </c>
      <c r="F6428" s="4" t="s">
        <v>32</v>
      </c>
      <c r="G6428" s="4">
        <v>22</v>
      </c>
      <c r="H6428" s="4" t="s">
        <v>50</v>
      </c>
      <c r="I6428" s="4" t="s">
        <v>168</v>
      </c>
      <c r="J6428" t="s">
        <v>4</v>
      </c>
      <c r="K6428" s="4" t="s">
        <v>382</v>
      </c>
      <c r="L6428" s="4" t="s">
        <v>374</v>
      </c>
      <c r="M6428">
        <f>+HOUR(Forecasts[[#This Row],[Sunset]]) *60 +MINUTE(Forecasts[[#This Row],[Sunset]]) - HOUR(Forecasts[[#This Row],[Sunrise]]) *60 - MINUTE(Forecasts[[#This Row],[Sunrise]])</f>
        <v>725</v>
      </c>
      <c r="N6428" t="s">
        <v>1375</v>
      </c>
      <c r="P6428" t="str">
        <f>+IF(Forecasts[[#This Row],[Forecast]]="10/03/2023 Friday",Forecasts[[#This Row],[Rain]],"")</f>
        <v/>
      </c>
    </row>
    <row r="6429" spans="1:16" x14ac:dyDescent="0.25">
      <c r="A6429" t="s">
        <v>1355</v>
      </c>
      <c r="B6429" s="3" t="s">
        <v>41</v>
      </c>
      <c r="C6429" s="3" t="s">
        <v>125</v>
      </c>
      <c r="D6429">
        <f>+Forecasts[[#This Row],[Max T °C]]-Forecasts[[#This Row],[Min T °C]]</f>
        <v>5</v>
      </c>
      <c r="E6429" t="s">
        <v>145</v>
      </c>
      <c r="F6429" s="4" t="s">
        <v>34</v>
      </c>
      <c r="G6429" s="4">
        <v>28</v>
      </c>
      <c r="H6429" s="4" t="s">
        <v>56</v>
      </c>
      <c r="I6429" s="4" t="s">
        <v>75</v>
      </c>
      <c r="J6429" t="s">
        <v>4</v>
      </c>
      <c r="K6429" s="4" t="s">
        <v>379</v>
      </c>
      <c r="L6429" s="4" t="s">
        <v>374</v>
      </c>
      <c r="M6429">
        <f>+HOUR(Forecasts[[#This Row],[Sunset]]) *60 +MINUTE(Forecasts[[#This Row],[Sunset]]) - HOUR(Forecasts[[#This Row],[Sunrise]]) *60 - MINUTE(Forecasts[[#This Row],[Sunrise]])</f>
        <v>726</v>
      </c>
      <c r="N6429" t="s">
        <v>1375</v>
      </c>
      <c r="P6429" t="str">
        <f>+IF(Forecasts[[#This Row],[Forecast]]="10/03/2023 Friday",Forecasts[[#This Row],[Rain]],"")</f>
        <v/>
      </c>
    </row>
    <row r="6430" spans="1:16" x14ac:dyDescent="0.25">
      <c r="A6430" t="s">
        <v>1353</v>
      </c>
      <c r="B6430" s="3" t="s">
        <v>41</v>
      </c>
      <c r="C6430" s="3" t="s">
        <v>63</v>
      </c>
      <c r="D6430">
        <f>+Forecasts[[#This Row],[Max T °C]]-Forecasts[[#This Row],[Min T °C]]</f>
        <v>4</v>
      </c>
      <c r="E6430" t="s">
        <v>145</v>
      </c>
      <c r="F6430" s="4" t="s">
        <v>41</v>
      </c>
      <c r="G6430" s="4">
        <v>31</v>
      </c>
      <c r="H6430" s="4" t="s">
        <v>39</v>
      </c>
      <c r="I6430" s="4" t="s">
        <v>100</v>
      </c>
      <c r="J6430" t="s">
        <v>4</v>
      </c>
      <c r="K6430" s="4" t="s">
        <v>375</v>
      </c>
      <c r="L6430" s="4" t="s">
        <v>374</v>
      </c>
      <c r="M6430">
        <f>+HOUR(Forecasts[[#This Row],[Sunset]]) *60 +MINUTE(Forecasts[[#This Row],[Sunset]]) - HOUR(Forecasts[[#This Row],[Sunrise]]) *60 - MINUTE(Forecasts[[#This Row],[Sunrise]])</f>
        <v>727</v>
      </c>
      <c r="N6430" t="s">
        <v>1375</v>
      </c>
      <c r="P6430" t="str">
        <f>+IF(Forecasts[[#This Row],[Forecast]]="10/03/2023 Friday",Forecasts[[#This Row],[Rain]],"")</f>
        <v/>
      </c>
    </row>
    <row r="6431" spans="1:16" x14ac:dyDescent="0.25">
      <c r="A6431" t="s">
        <v>1351</v>
      </c>
      <c r="B6431" s="3" t="s">
        <v>41</v>
      </c>
      <c r="C6431" s="3" t="s">
        <v>125</v>
      </c>
      <c r="D6431">
        <f>+Forecasts[[#This Row],[Max T °C]]-Forecasts[[#This Row],[Min T °C]]</f>
        <v>5</v>
      </c>
      <c r="E6431" t="s">
        <v>9</v>
      </c>
      <c r="F6431" s="4" t="s">
        <v>41</v>
      </c>
      <c r="G6431" s="4">
        <v>33</v>
      </c>
      <c r="H6431" s="4" t="s">
        <v>39</v>
      </c>
      <c r="I6431" s="4" t="s">
        <v>100</v>
      </c>
      <c r="J6431" t="s">
        <v>4</v>
      </c>
      <c r="K6431" s="4" t="s">
        <v>375</v>
      </c>
      <c r="L6431" s="4" t="s">
        <v>357</v>
      </c>
      <c r="M6431">
        <f>+HOUR(Forecasts[[#This Row],[Sunset]]) *60 +MINUTE(Forecasts[[#This Row],[Sunset]]) - HOUR(Forecasts[[#This Row],[Sunrise]]) *60 - MINUTE(Forecasts[[#This Row],[Sunrise]])</f>
        <v>728</v>
      </c>
      <c r="N6431" t="s">
        <v>1375</v>
      </c>
      <c r="P6431" t="str">
        <f>+IF(Forecasts[[#This Row],[Forecast]]="10/03/2023 Friday",Forecasts[[#This Row],[Rain]],"")</f>
        <v/>
      </c>
    </row>
    <row r="6432" spans="1:16" x14ac:dyDescent="0.25">
      <c r="A6432" t="s">
        <v>1349</v>
      </c>
      <c r="B6432" s="3" t="s">
        <v>34</v>
      </c>
      <c r="C6432" s="3" t="s">
        <v>125</v>
      </c>
      <c r="D6432">
        <f>+Forecasts[[#This Row],[Max T °C]]-Forecasts[[#This Row],[Min T °C]]</f>
        <v>6</v>
      </c>
      <c r="E6432" t="s">
        <v>224</v>
      </c>
      <c r="F6432" s="4" t="s">
        <v>57</v>
      </c>
      <c r="G6432" s="4">
        <v>29</v>
      </c>
      <c r="H6432" s="4" t="s">
        <v>72</v>
      </c>
      <c r="I6432" s="4" t="s">
        <v>78</v>
      </c>
      <c r="J6432">
        <v>0.4</v>
      </c>
      <c r="K6432" s="4" t="s">
        <v>370</v>
      </c>
      <c r="L6432" s="4" t="s">
        <v>357</v>
      </c>
      <c r="M6432">
        <f>+HOUR(Forecasts[[#This Row],[Sunset]]) *60 +MINUTE(Forecasts[[#This Row],[Sunset]]) - HOUR(Forecasts[[#This Row],[Sunrise]]) *60 - MINUTE(Forecasts[[#This Row],[Sunrise]])</f>
        <v>729</v>
      </c>
      <c r="N6432" t="s">
        <v>1375</v>
      </c>
      <c r="P6432" t="str">
        <f>+IF(Forecasts[[#This Row],[Forecast]]="10/03/2023 Friday",Forecasts[[#This Row],[Rain]],"")</f>
        <v/>
      </c>
    </row>
    <row r="6433" spans="1:16" x14ac:dyDescent="0.25">
      <c r="A6433" t="s">
        <v>1374</v>
      </c>
      <c r="B6433" s="3" t="s">
        <v>98</v>
      </c>
      <c r="C6433" s="3" t="s">
        <v>240</v>
      </c>
      <c r="D6433">
        <f>+Forecasts[[#This Row],[Max T °C]]-Forecasts[[#This Row],[Min T °C]]</f>
        <v>7</v>
      </c>
      <c r="E6433" t="s">
        <v>110</v>
      </c>
      <c r="F6433" s="4" t="s">
        <v>98</v>
      </c>
      <c r="G6433" s="4">
        <v>24</v>
      </c>
      <c r="H6433" s="4" t="s">
        <v>40</v>
      </c>
      <c r="I6433" s="4" t="s">
        <v>99</v>
      </c>
      <c r="J6433" t="s">
        <v>4</v>
      </c>
      <c r="K6433" s="4" t="s">
        <v>412</v>
      </c>
      <c r="L6433" s="4" t="s">
        <v>411</v>
      </c>
      <c r="M6433">
        <f>+HOUR(Forecasts[[#This Row],[Sunset]]) *60 +MINUTE(Forecasts[[#This Row],[Sunset]]) - HOUR(Forecasts[[#This Row],[Sunrise]]) *60 - MINUTE(Forecasts[[#This Row],[Sunrise]])</f>
        <v>715</v>
      </c>
      <c r="N6433" t="s">
        <v>1373</v>
      </c>
      <c r="P6433" t="str">
        <f>+IF(Forecasts[[#This Row],[Forecast]]="10/03/2023 Friday",Forecasts[[#This Row],[Rain]],"")</f>
        <v/>
      </c>
    </row>
    <row r="6434" spans="1:16" x14ac:dyDescent="0.25">
      <c r="A6434" t="s">
        <v>1372</v>
      </c>
      <c r="B6434" s="3" t="s">
        <v>98</v>
      </c>
      <c r="C6434" s="3" t="s">
        <v>270</v>
      </c>
      <c r="D6434">
        <f>+Forecasts[[#This Row],[Max T °C]]-Forecasts[[#This Row],[Min T °C]]</f>
        <v>8</v>
      </c>
      <c r="E6434" t="s">
        <v>145</v>
      </c>
      <c r="F6434" s="4" t="s">
        <v>98</v>
      </c>
      <c r="G6434" s="4">
        <v>27</v>
      </c>
      <c r="H6434" s="4" t="s">
        <v>134</v>
      </c>
      <c r="I6434" s="4" t="s">
        <v>99</v>
      </c>
      <c r="J6434" t="s">
        <v>4</v>
      </c>
      <c r="K6434" s="4" t="s">
        <v>408</v>
      </c>
      <c r="L6434" s="4" t="s">
        <v>411</v>
      </c>
      <c r="M6434">
        <f>+HOUR(Forecasts[[#This Row],[Sunset]]) *60 +MINUTE(Forecasts[[#This Row],[Sunset]]) - HOUR(Forecasts[[#This Row],[Sunrise]]) *60 - MINUTE(Forecasts[[#This Row],[Sunrise]])</f>
        <v>716</v>
      </c>
      <c r="N6434" t="s">
        <v>1373</v>
      </c>
      <c r="P6434" t="str">
        <f>+IF(Forecasts[[#This Row],[Forecast]]="10/03/2023 Friday",Forecasts[[#This Row],[Rain]],"")</f>
        <v/>
      </c>
    </row>
    <row r="6435" spans="1:16" x14ac:dyDescent="0.25">
      <c r="A6435" t="s">
        <v>1370</v>
      </c>
      <c r="B6435" s="3" t="s">
        <v>98</v>
      </c>
      <c r="C6435" s="3" t="s">
        <v>270</v>
      </c>
      <c r="D6435">
        <f>+Forecasts[[#This Row],[Max T °C]]-Forecasts[[#This Row],[Min T °C]]</f>
        <v>8</v>
      </c>
      <c r="E6435" t="s">
        <v>9</v>
      </c>
      <c r="F6435" s="4" t="s">
        <v>98</v>
      </c>
      <c r="G6435" s="4">
        <v>31</v>
      </c>
      <c r="H6435" s="4" t="s">
        <v>85</v>
      </c>
      <c r="I6435" s="4" t="s">
        <v>104</v>
      </c>
      <c r="J6435" t="s">
        <v>4</v>
      </c>
      <c r="K6435" s="4" t="s">
        <v>405</v>
      </c>
      <c r="L6435" s="4" t="s">
        <v>394</v>
      </c>
      <c r="M6435">
        <f>+HOUR(Forecasts[[#This Row],[Sunset]]) *60 +MINUTE(Forecasts[[#This Row],[Sunset]]) - HOUR(Forecasts[[#This Row],[Sunrise]]) *60 - MINUTE(Forecasts[[#This Row],[Sunrise]])</f>
        <v>718</v>
      </c>
      <c r="N6435" t="s">
        <v>1373</v>
      </c>
      <c r="P6435" t="str">
        <f>+IF(Forecasts[[#This Row],[Forecast]]="10/03/2023 Friday",Forecasts[[#This Row],[Rain]],"")</f>
        <v/>
      </c>
    </row>
    <row r="6436" spans="1:16" x14ac:dyDescent="0.25">
      <c r="A6436" t="s">
        <v>1368</v>
      </c>
      <c r="B6436" s="3" t="s">
        <v>33</v>
      </c>
      <c r="C6436" s="3" t="s">
        <v>240</v>
      </c>
      <c r="D6436">
        <f>+Forecasts[[#This Row],[Max T °C]]-Forecasts[[#This Row],[Min T °C]]</f>
        <v>6</v>
      </c>
      <c r="E6436" t="s">
        <v>219</v>
      </c>
      <c r="F6436" s="4" t="s">
        <v>98</v>
      </c>
      <c r="G6436" s="4">
        <v>24</v>
      </c>
      <c r="H6436" s="4" t="s">
        <v>72</v>
      </c>
      <c r="I6436" s="4" t="s">
        <v>218</v>
      </c>
      <c r="J6436">
        <v>0.6</v>
      </c>
      <c r="K6436" s="4" t="s">
        <v>405</v>
      </c>
      <c r="L6436" s="4" t="s">
        <v>394</v>
      </c>
      <c r="M6436">
        <f>+HOUR(Forecasts[[#This Row],[Sunset]]) *60 +MINUTE(Forecasts[[#This Row],[Sunset]]) - HOUR(Forecasts[[#This Row],[Sunrise]]) *60 - MINUTE(Forecasts[[#This Row],[Sunrise]])</f>
        <v>718</v>
      </c>
      <c r="N6436" t="s">
        <v>1373</v>
      </c>
      <c r="P6436" t="str">
        <f>+IF(Forecasts[[#This Row],[Forecast]]="10/03/2023 Friday",Forecasts[[#This Row],[Rain]],"")</f>
        <v/>
      </c>
    </row>
    <row r="6437" spans="1:16" x14ac:dyDescent="0.25">
      <c r="A6437" t="s">
        <v>1366</v>
      </c>
      <c r="B6437" s="3" t="s">
        <v>98</v>
      </c>
      <c r="C6437" s="3" t="s">
        <v>153</v>
      </c>
      <c r="D6437">
        <f>+Forecasts[[#This Row],[Max T °C]]-Forecasts[[#This Row],[Min T °C]]</f>
        <v>6</v>
      </c>
      <c r="E6437" t="s">
        <v>110</v>
      </c>
      <c r="F6437" s="4" t="s">
        <v>98</v>
      </c>
      <c r="G6437" s="4">
        <v>18</v>
      </c>
      <c r="H6437" s="4" t="s">
        <v>36</v>
      </c>
      <c r="I6437" s="4" t="s">
        <v>75</v>
      </c>
      <c r="J6437" t="s">
        <v>4</v>
      </c>
      <c r="K6437" s="4" t="s">
        <v>400</v>
      </c>
      <c r="L6437" s="4" t="s">
        <v>394</v>
      </c>
      <c r="M6437">
        <f>+HOUR(Forecasts[[#This Row],[Sunset]]) *60 +MINUTE(Forecasts[[#This Row],[Sunset]]) - HOUR(Forecasts[[#This Row],[Sunrise]]) *60 - MINUTE(Forecasts[[#This Row],[Sunrise]])</f>
        <v>719</v>
      </c>
      <c r="N6437" t="s">
        <v>1373</v>
      </c>
      <c r="P6437" t="str">
        <f>+IF(Forecasts[[#This Row],[Forecast]]="10/03/2023 Friday",Forecasts[[#This Row],[Rain]],"")</f>
        <v/>
      </c>
    </row>
    <row r="6438" spans="1:16" x14ac:dyDescent="0.25">
      <c r="A6438" t="s">
        <v>1365</v>
      </c>
      <c r="B6438" s="3" t="s">
        <v>32</v>
      </c>
      <c r="C6438" s="3" t="s">
        <v>153</v>
      </c>
      <c r="D6438">
        <f>+Forecasts[[#This Row],[Max T °C]]-Forecasts[[#This Row],[Min T °C]]</f>
        <v>9</v>
      </c>
      <c r="E6438" t="s">
        <v>145</v>
      </c>
      <c r="F6438" s="4" t="s">
        <v>32</v>
      </c>
      <c r="G6438" s="4">
        <v>14</v>
      </c>
      <c r="H6438" s="4" t="s">
        <v>31</v>
      </c>
      <c r="I6438" s="4" t="s">
        <v>75</v>
      </c>
      <c r="J6438" t="s">
        <v>4</v>
      </c>
      <c r="K6438" s="4" t="s">
        <v>397</v>
      </c>
      <c r="L6438" s="4" t="s">
        <v>394</v>
      </c>
      <c r="M6438">
        <f>+HOUR(Forecasts[[#This Row],[Sunset]]) *60 +MINUTE(Forecasts[[#This Row],[Sunset]]) - HOUR(Forecasts[[#This Row],[Sunrise]]) *60 - MINUTE(Forecasts[[#This Row],[Sunrise]])</f>
        <v>720</v>
      </c>
      <c r="N6438" t="s">
        <v>1373</v>
      </c>
      <c r="P6438" t="str">
        <f>+IF(Forecasts[[#This Row],[Forecast]]="10/03/2023 Friday",Forecasts[[#This Row],[Rain]],"")</f>
        <v/>
      </c>
    </row>
    <row r="6439" spans="1:16" x14ac:dyDescent="0.25">
      <c r="A6439" t="s">
        <v>1363</v>
      </c>
      <c r="B6439" s="3" t="s">
        <v>41</v>
      </c>
      <c r="C6439" s="3" t="s">
        <v>240</v>
      </c>
      <c r="D6439">
        <f>+Forecasts[[#This Row],[Max T °C]]-Forecasts[[#This Row],[Min T °C]]</f>
        <v>8</v>
      </c>
      <c r="E6439" t="s">
        <v>145</v>
      </c>
      <c r="F6439" s="4" t="s">
        <v>98</v>
      </c>
      <c r="G6439" s="4">
        <v>19</v>
      </c>
      <c r="H6439" s="4" t="s">
        <v>188</v>
      </c>
      <c r="I6439" s="4" t="s">
        <v>61</v>
      </c>
      <c r="J6439" t="s">
        <v>4</v>
      </c>
      <c r="K6439" s="4" t="s">
        <v>395</v>
      </c>
      <c r="L6439" s="4" t="s">
        <v>394</v>
      </c>
      <c r="M6439">
        <f>+HOUR(Forecasts[[#This Row],[Sunset]]) *60 +MINUTE(Forecasts[[#This Row],[Sunset]]) - HOUR(Forecasts[[#This Row],[Sunrise]]) *60 - MINUTE(Forecasts[[#This Row],[Sunrise]])</f>
        <v>721</v>
      </c>
      <c r="N6439" t="s">
        <v>1373</v>
      </c>
      <c r="P6439" t="str">
        <f>+IF(Forecasts[[#This Row],[Forecast]]="10/03/2023 Friday",Forecasts[[#This Row],[Rain]],"")</f>
        <v/>
      </c>
    </row>
    <row r="6440" spans="1:16" x14ac:dyDescent="0.25">
      <c r="A6440" t="s">
        <v>1361</v>
      </c>
      <c r="B6440" s="3" t="s">
        <v>34</v>
      </c>
      <c r="C6440" s="3" t="s">
        <v>270</v>
      </c>
      <c r="D6440">
        <f>+Forecasts[[#This Row],[Max T °C]]-Forecasts[[#This Row],[Min T °C]]</f>
        <v>10</v>
      </c>
      <c r="E6440" t="s">
        <v>239</v>
      </c>
      <c r="F6440" s="4" t="s">
        <v>41</v>
      </c>
      <c r="G6440" s="4">
        <v>22</v>
      </c>
      <c r="H6440" s="4" t="s">
        <v>109</v>
      </c>
      <c r="I6440" s="4" t="s">
        <v>168</v>
      </c>
      <c r="J6440" t="s">
        <v>4</v>
      </c>
      <c r="K6440" s="4" t="s">
        <v>390</v>
      </c>
      <c r="L6440" s="4" t="s">
        <v>374</v>
      </c>
      <c r="M6440">
        <f>+HOUR(Forecasts[[#This Row],[Sunset]]) *60 +MINUTE(Forecasts[[#This Row],[Sunset]]) - HOUR(Forecasts[[#This Row],[Sunrise]]) *60 - MINUTE(Forecasts[[#This Row],[Sunrise]])</f>
        <v>723</v>
      </c>
      <c r="N6440" t="s">
        <v>1373</v>
      </c>
      <c r="P6440" t="str">
        <f>+IF(Forecasts[[#This Row],[Forecast]]="10/03/2023 Friday",Forecasts[[#This Row],[Rain]],"")</f>
        <v/>
      </c>
    </row>
    <row r="6441" spans="1:16" x14ac:dyDescent="0.25">
      <c r="A6441" t="s">
        <v>1359</v>
      </c>
      <c r="B6441" s="3" t="s">
        <v>41</v>
      </c>
      <c r="C6441" s="3" t="s">
        <v>153</v>
      </c>
      <c r="D6441">
        <f>+Forecasts[[#This Row],[Max T °C]]-Forecasts[[#This Row],[Min T °C]]</f>
        <v>7</v>
      </c>
      <c r="E6441" t="s">
        <v>868</v>
      </c>
      <c r="F6441" s="4" t="s">
        <v>41</v>
      </c>
      <c r="G6441" s="4">
        <v>18</v>
      </c>
      <c r="H6441" s="4" t="s">
        <v>36</v>
      </c>
      <c r="I6441" s="4" t="s">
        <v>168</v>
      </c>
      <c r="J6441" t="s">
        <v>4</v>
      </c>
      <c r="K6441" s="4" t="s">
        <v>387</v>
      </c>
      <c r="L6441" s="4" t="s">
        <v>374</v>
      </c>
      <c r="M6441">
        <f>+HOUR(Forecasts[[#This Row],[Sunset]]) *60 +MINUTE(Forecasts[[#This Row],[Sunset]]) - HOUR(Forecasts[[#This Row],[Sunrise]]) *60 - MINUTE(Forecasts[[#This Row],[Sunrise]])</f>
        <v>724</v>
      </c>
      <c r="N6441" t="s">
        <v>1373</v>
      </c>
      <c r="P6441" t="str">
        <f>+IF(Forecasts[[#This Row],[Forecast]]="10/03/2023 Friday",Forecasts[[#This Row],[Rain]],"")</f>
        <v/>
      </c>
    </row>
    <row r="6442" spans="1:16" x14ac:dyDescent="0.25">
      <c r="A6442" t="s">
        <v>1357</v>
      </c>
      <c r="B6442" s="3" t="s">
        <v>41</v>
      </c>
      <c r="C6442" s="3" t="s">
        <v>125</v>
      </c>
      <c r="D6442">
        <f>+Forecasts[[#This Row],[Max T °C]]-Forecasts[[#This Row],[Min T °C]]</f>
        <v>5</v>
      </c>
      <c r="E6442" t="s">
        <v>868</v>
      </c>
      <c r="F6442" s="4" t="s">
        <v>34</v>
      </c>
      <c r="G6442" s="4">
        <v>17</v>
      </c>
      <c r="H6442" s="4" t="s">
        <v>170</v>
      </c>
      <c r="I6442" s="4" t="s">
        <v>180</v>
      </c>
      <c r="J6442">
        <v>0.6</v>
      </c>
      <c r="K6442" s="4" t="s">
        <v>382</v>
      </c>
      <c r="L6442" s="4" t="s">
        <v>374</v>
      </c>
      <c r="M6442">
        <f>+HOUR(Forecasts[[#This Row],[Sunset]]) *60 +MINUTE(Forecasts[[#This Row],[Sunset]]) - HOUR(Forecasts[[#This Row],[Sunrise]]) *60 - MINUTE(Forecasts[[#This Row],[Sunrise]])</f>
        <v>725</v>
      </c>
      <c r="N6442" t="s">
        <v>1373</v>
      </c>
      <c r="P6442" t="str">
        <f>+IF(Forecasts[[#This Row],[Forecast]]="10/03/2023 Friday",Forecasts[[#This Row],[Rain]],"")</f>
        <v/>
      </c>
    </row>
    <row r="6443" spans="1:16" x14ac:dyDescent="0.25">
      <c r="A6443" t="s">
        <v>1355</v>
      </c>
      <c r="B6443" s="3" t="s">
        <v>41</v>
      </c>
      <c r="C6443" s="3" t="s">
        <v>149</v>
      </c>
      <c r="D6443">
        <f>+Forecasts[[#This Row],[Max T °C]]-Forecasts[[#This Row],[Min T °C]]</f>
        <v>6</v>
      </c>
      <c r="E6443" t="s">
        <v>145</v>
      </c>
      <c r="F6443" s="4" t="s">
        <v>41</v>
      </c>
      <c r="G6443" s="4">
        <v>23</v>
      </c>
      <c r="H6443" s="4" t="s">
        <v>56</v>
      </c>
      <c r="I6443" s="4" t="s">
        <v>75</v>
      </c>
      <c r="J6443" t="s">
        <v>4</v>
      </c>
      <c r="K6443" s="4" t="s">
        <v>379</v>
      </c>
      <c r="L6443" s="4" t="s">
        <v>374</v>
      </c>
      <c r="M6443">
        <f>+HOUR(Forecasts[[#This Row],[Sunset]]) *60 +MINUTE(Forecasts[[#This Row],[Sunset]]) - HOUR(Forecasts[[#This Row],[Sunrise]]) *60 - MINUTE(Forecasts[[#This Row],[Sunrise]])</f>
        <v>726</v>
      </c>
      <c r="N6443" t="s">
        <v>1373</v>
      </c>
      <c r="P6443" t="str">
        <f>+IF(Forecasts[[#This Row],[Forecast]]="10/03/2023 Friday",Forecasts[[#This Row],[Rain]],"")</f>
        <v/>
      </c>
    </row>
    <row r="6444" spans="1:16" x14ac:dyDescent="0.25">
      <c r="A6444" t="s">
        <v>1353</v>
      </c>
      <c r="B6444" s="3" t="s">
        <v>41</v>
      </c>
      <c r="C6444" s="3" t="s">
        <v>149</v>
      </c>
      <c r="D6444">
        <f>+Forecasts[[#This Row],[Max T °C]]-Forecasts[[#This Row],[Min T °C]]</f>
        <v>6</v>
      </c>
      <c r="E6444" t="s">
        <v>145</v>
      </c>
      <c r="F6444" s="4" t="s">
        <v>41</v>
      </c>
      <c r="G6444" s="4">
        <v>31</v>
      </c>
      <c r="H6444" s="4" t="s">
        <v>35</v>
      </c>
      <c r="I6444" s="4" t="s">
        <v>99</v>
      </c>
      <c r="J6444" t="s">
        <v>4</v>
      </c>
      <c r="K6444" s="4" t="s">
        <v>375</v>
      </c>
      <c r="L6444" s="4" t="s">
        <v>374</v>
      </c>
      <c r="M6444">
        <f>+HOUR(Forecasts[[#This Row],[Sunset]]) *60 +MINUTE(Forecasts[[#This Row],[Sunset]]) - HOUR(Forecasts[[#This Row],[Sunrise]]) *60 - MINUTE(Forecasts[[#This Row],[Sunrise]])</f>
        <v>727</v>
      </c>
      <c r="N6444" t="s">
        <v>1373</v>
      </c>
      <c r="P6444" t="str">
        <f>+IF(Forecasts[[#This Row],[Forecast]]="10/03/2023 Friday",Forecasts[[#This Row],[Rain]],"")</f>
        <v/>
      </c>
    </row>
    <row r="6445" spans="1:16" x14ac:dyDescent="0.25">
      <c r="A6445" t="s">
        <v>1351</v>
      </c>
      <c r="B6445" s="3" t="s">
        <v>34</v>
      </c>
      <c r="C6445" s="3" t="s">
        <v>149</v>
      </c>
      <c r="D6445">
        <f>+Forecasts[[#This Row],[Max T °C]]-Forecasts[[#This Row],[Min T °C]]</f>
        <v>7</v>
      </c>
      <c r="E6445" t="s">
        <v>145</v>
      </c>
      <c r="F6445" s="4" t="s">
        <v>34</v>
      </c>
      <c r="G6445" s="4">
        <v>31</v>
      </c>
      <c r="H6445" s="4" t="s">
        <v>163</v>
      </c>
      <c r="I6445" s="4" t="s">
        <v>100</v>
      </c>
      <c r="J6445" t="s">
        <v>4</v>
      </c>
      <c r="K6445" s="4" t="s">
        <v>375</v>
      </c>
      <c r="L6445" s="4" t="s">
        <v>357</v>
      </c>
      <c r="M6445">
        <f>+HOUR(Forecasts[[#This Row],[Sunset]]) *60 +MINUTE(Forecasts[[#This Row],[Sunset]]) - HOUR(Forecasts[[#This Row],[Sunrise]]) *60 - MINUTE(Forecasts[[#This Row],[Sunrise]])</f>
        <v>728</v>
      </c>
      <c r="N6445" t="s">
        <v>1373</v>
      </c>
      <c r="P6445" t="str">
        <f>+IF(Forecasts[[#This Row],[Forecast]]="10/03/2023 Friday",Forecasts[[#This Row],[Rain]],"")</f>
        <v/>
      </c>
    </row>
    <row r="6446" spans="1:16" x14ac:dyDescent="0.25">
      <c r="A6446" t="s">
        <v>1349</v>
      </c>
      <c r="B6446" s="3" t="s">
        <v>34</v>
      </c>
      <c r="C6446" s="3" t="s">
        <v>149</v>
      </c>
      <c r="D6446">
        <f>+Forecasts[[#This Row],[Max T °C]]-Forecasts[[#This Row],[Min T °C]]</f>
        <v>7</v>
      </c>
      <c r="E6446" t="s">
        <v>145</v>
      </c>
      <c r="F6446" s="4" t="s">
        <v>34</v>
      </c>
      <c r="G6446" s="4">
        <v>29</v>
      </c>
      <c r="H6446" s="4" t="s">
        <v>85</v>
      </c>
      <c r="I6446" s="4" t="s">
        <v>100</v>
      </c>
      <c r="J6446" t="s">
        <v>4</v>
      </c>
      <c r="K6446" s="4" t="s">
        <v>370</v>
      </c>
      <c r="L6446" s="4" t="s">
        <v>357</v>
      </c>
      <c r="M6446">
        <f>+HOUR(Forecasts[[#This Row],[Sunset]]) *60 +MINUTE(Forecasts[[#This Row],[Sunset]]) - HOUR(Forecasts[[#This Row],[Sunrise]]) *60 - MINUTE(Forecasts[[#This Row],[Sunrise]])</f>
        <v>729</v>
      </c>
      <c r="N6446" t="s">
        <v>1373</v>
      </c>
      <c r="P6446" t="str">
        <f>+IF(Forecasts[[#This Row],[Forecast]]="10/03/2023 Friday",Forecasts[[#This Row],[Rain]],"")</f>
        <v/>
      </c>
    </row>
    <row r="6447" spans="1:16" x14ac:dyDescent="0.25">
      <c r="A6447" t="s">
        <v>1347</v>
      </c>
      <c r="B6447" s="3" t="s">
        <v>32</v>
      </c>
      <c r="C6447" s="3" t="s">
        <v>240</v>
      </c>
      <c r="D6447">
        <f>+Forecasts[[#This Row],[Max T °C]]-Forecasts[[#This Row],[Min T °C]]</f>
        <v>10</v>
      </c>
      <c r="E6447" t="s">
        <v>162</v>
      </c>
      <c r="F6447" s="4" t="s">
        <v>73</v>
      </c>
      <c r="G6447" s="4">
        <v>28</v>
      </c>
      <c r="H6447" s="4" t="s">
        <v>65</v>
      </c>
      <c r="I6447" s="4" t="s">
        <v>168</v>
      </c>
      <c r="J6447" t="s">
        <v>4</v>
      </c>
      <c r="K6447" s="4" t="s">
        <v>368</v>
      </c>
      <c r="L6447" s="4" t="s">
        <v>357</v>
      </c>
      <c r="M6447">
        <f>+HOUR(Forecasts[[#This Row],[Sunset]]) *60 +MINUTE(Forecasts[[#This Row],[Sunset]]) - HOUR(Forecasts[[#This Row],[Sunrise]]) *60 - MINUTE(Forecasts[[#This Row],[Sunrise]])</f>
        <v>730</v>
      </c>
      <c r="N6447" t="s">
        <v>1373</v>
      </c>
      <c r="P6447" t="str">
        <f>+IF(Forecasts[[#This Row],[Forecast]]="10/03/2023 Friday",Forecasts[[#This Row],[Rain]],"")</f>
        <v/>
      </c>
    </row>
    <row r="6448" spans="1:16" x14ac:dyDescent="0.25">
      <c r="A6448" t="s">
        <v>1372</v>
      </c>
      <c r="B6448" s="3" t="s">
        <v>98</v>
      </c>
      <c r="C6448" s="3" t="s">
        <v>240</v>
      </c>
      <c r="D6448">
        <f>+Forecasts[[#This Row],[Max T °C]]-Forecasts[[#This Row],[Min T °C]]</f>
        <v>7</v>
      </c>
      <c r="E6448" t="s">
        <v>145</v>
      </c>
      <c r="F6448" s="4" t="s">
        <v>98</v>
      </c>
      <c r="G6448" s="4">
        <v>26</v>
      </c>
      <c r="H6448" s="4" t="s">
        <v>65</v>
      </c>
      <c r="I6448" s="4" t="s">
        <v>104</v>
      </c>
      <c r="J6448" t="s">
        <v>4</v>
      </c>
      <c r="K6448" s="4" t="s">
        <v>408</v>
      </c>
      <c r="L6448" s="4" t="s">
        <v>411</v>
      </c>
      <c r="M6448">
        <f>+HOUR(Forecasts[[#This Row],[Sunset]]) *60 +MINUTE(Forecasts[[#This Row],[Sunset]]) - HOUR(Forecasts[[#This Row],[Sunrise]]) *60 - MINUTE(Forecasts[[#This Row],[Sunrise]])</f>
        <v>716</v>
      </c>
      <c r="N6448" t="s">
        <v>1371</v>
      </c>
      <c r="P6448" t="str">
        <f>+IF(Forecasts[[#This Row],[Forecast]]="10/03/2023 Friday",Forecasts[[#This Row],[Rain]],"")</f>
        <v/>
      </c>
    </row>
    <row r="6449" spans="1:16" x14ac:dyDescent="0.25">
      <c r="A6449" t="s">
        <v>1370</v>
      </c>
      <c r="B6449" s="3" t="s">
        <v>98</v>
      </c>
      <c r="C6449" s="3" t="s">
        <v>153</v>
      </c>
      <c r="D6449">
        <f>+Forecasts[[#This Row],[Max T °C]]-Forecasts[[#This Row],[Min T °C]]</f>
        <v>6</v>
      </c>
      <c r="E6449" t="s">
        <v>171</v>
      </c>
      <c r="F6449" s="4" t="s">
        <v>98</v>
      </c>
      <c r="G6449" s="4">
        <v>30</v>
      </c>
      <c r="H6449" s="4" t="s">
        <v>56</v>
      </c>
      <c r="I6449" s="4" t="s">
        <v>99</v>
      </c>
      <c r="J6449" t="s">
        <v>4</v>
      </c>
      <c r="K6449" s="4" t="s">
        <v>405</v>
      </c>
      <c r="L6449" s="4" t="s">
        <v>394</v>
      </c>
      <c r="M6449">
        <f>+HOUR(Forecasts[[#This Row],[Sunset]]) *60 +MINUTE(Forecasts[[#This Row],[Sunset]]) - HOUR(Forecasts[[#This Row],[Sunrise]]) *60 - MINUTE(Forecasts[[#This Row],[Sunrise]])</f>
        <v>718</v>
      </c>
      <c r="N6449" t="s">
        <v>1371</v>
      </c>
      <c r="P6449" t="str">
        <f>+IF(Forecasts[[#This Row],[Forecast]]="10/03/2023 Friday",Forecasts[[#This Row],[Rain]],"")</f>
        <v/>
      </c>
    </row>
    <row r="6450" spans="1:16" x14ac:dyDescent="0.25">
      <c r="A6450" t="s">
        <v>1368</v>
      </c>
      <c r="B6450" s="3" t="s">
        <v>33</v>
      </c>
      <c r="C6450" s="3" t="s">
        <v>153</v>
      </c>
      <c r="D6450">
        <f>+Forecasts[[#This Row],[Max T °C]]-Forecasts[[#This Row],[Min T °C]]</f>
        <v>5</v>
      </c>
      <c r="E6450" t="s">
        <v>118</v>
      </c>
      <c r="F6450" s="4" t="s">
        <v>98</v>
      </c>
      <c r="G6450" s="4">
        <v>23</v>
      </c>
      <c r="H6450" s="4" t="s">
        <v>72</v>
      </c>
      <c r="I6450" s="4" t="s">
        <v>68</v>
      </c>
      <c r="J6450">
        <v>0.2</v>
      </c>
      <c r="K6450" s="4" t="s">
        <v>405</v>
      </c>
      <c r="L6450" s="4" t="s">
        <v>394</v>
      </c>
      <c r="M6450">
        <f>+HOUR(Forecasts[[#This Row],[Sunset]]) *60 +MINUTE(Forecasts[[#This Row],[Sunset]]) - HOUR(Forecasts[[#This Row],[Sunrise]]) *60 - MINUTE(Forecasts[[#This Row],[Sunrise]])</f>
        <v>718</v>
      </c>
      <c r="N6450" t="s">
        <v>1371</v>
      </c>
      <c r="P6450" t="str">
        <f>+IF(Forecasts[[#This Row],[Forecast]]="10/03/2023 Friday",Forecasts[[#This Row],[Rain]],"")</f>
        <v/>
      </c>
    </row>
    <row r="6451" spans="1:16" x14ac:dyDescent="0.25">
      <c r="A6451" t="s">
        <v>1366</v>
      </c>
      <c r="B6451" s="3" t="s">
        <v>98</v>
      </c>
      <c r="C6451" s="3" t="s">
        <v>125</v>
      </c>
      <c r="D6451">
        <f>+Forecasts[[#This Row],[Max T °C]]-Forecasts[[#This Row],[Min T °C]]</f>
        <v>4</v>
      </c>
      <c r="E6451" t="s">
        <v>217</v>
      </c>
      <c r="F6451" s="4" t="s">
        <v>41</v>
      </c>
      <c r="G6451" s="4">
        <v>20</v>
      </c>
      <c r="H6451" s="4" t="s">
        <v>45</v>
      </c>
      <c r="I6451" s="4" t="s">
        <v>80</v>
      </c>
      <c r="J6451">
        <v>0.2</v>
      </c>
      <c r="K6451" s="4" t="s">
        <v>400</v>
      </c>
      <c r="L6451" s="4" t="s">
        <v>394</v>
      </c>
      <c r="M6451">
        <f>+HOUR(Forecasts[[#This Row],[Sunset]]) *60 +MINUTE(Forecasts[[#This Row],[Sunset]]) - HOUR(Forecasts[[#This Row],[Sunrise]]) *60 - MINUTE(Forecasts[[#This Row],[Sunrise]])</f>
        <v>719</v>
      </c>
      <c r="N6451" t="s">
        <v>1371</v>
      </c>
      <c r="P6451" t="str">
        <f>+IF(Forecasts[[#This Row],[Forecast]]="10/03/2023 Friday",Forecasts[[#This Row],[Rain]],"")</f>
        <v/>
      </c>
    </row>
    <row r="6452" spans="1:16" x14ac:dyDescent="0.25">
      <c r="A6452" t="s">
        <v>1365</v>
      </c>
      <c r="B6452" s="3" t="s">
        <v>41</v>
      </c>
      <c r="C6452" s="3" t="s">
        <v>63</v>
      </c>
      <c r="D6452">
        <f>+Forecasts[[#This Row],[Max T °C]]-Forecasts[[#This Row],[Min T °C]]</f>
        <v>4</v>
      </c>
      <c r="E6452" t="s">
        <v>806</v>
      </c>
      <c r="F6452" s="4" t="s">
        <v>34</v>
      </c>
      <c r="G6452" s="4">
        <v>18</v>
      </c>
      <c r="H6452" s="4" t="s">
        <v>95</v>
      </c>
      <c r="I6452" s="4" t="s">
        <v>80</v>
      </c>
      <c r="J6452">
        <v>0.6</v>
      </c>
      <c r="K6452" s="4" t="s">
        <v>397</v>
      </c>
      <c r="L6452" s="4" t="s">
        <v>394</v>
      </c>
      <c r="M6452">
        <f>+HOUR(Forecasts[[#This Row],[Sunset]]) *60 +MINUTE(Forecasts[[#This Row],[Sunset]]) - HOUR(Forecasts[[#This Row],[Sunrise]]) *60 - MINUTE(Forecasts[[#This Row],[Sunrise]])</f>
        <v>720</v>
      </c>
      <c r="N6452" t="s">
        <v>1371</v>
      </c>
      <c r="P6452" t="str">
        <f>+IF(Forecasts[[#This Row],[Forecast]]="10/03/2023 Friday",Forecasts[[#This Row],[Rain]],"")</f>
        <v/>
      </c>
    </row>
    <row r="6453" spans="1:16" x14ac:dyDescent="0.25">
      <c r="A6453" t="s">
        <v>1363</v>
      </c>
      <c r="B6453" s="3" t="s">
        <v>34</v>
      </c>
      <c r="C6453" s="3" t="s">
        <v>149</v>
      </c>
      <c r="D6453">
        <f>+Forecasts[[#This Row],[Max T °C]]-Forecasts[[#This Row],[Min T °C]]</f>
        <v>7</v>
      </c>
      <c r="E6453" t="s">
        <v>145</v>
      </c>
      <c r="F6453" s="4" t="s">
        <v>34</v>
      </c>
      <c r="G6453" s="4">
        <v>13</v>
      </c>
      <c r="H6453" s="4" t="s">
        <v>134</v>
      </c>
      <c r="I6453" s="4" t="s">
        <v>75</v>
      </c>
      <c r="J6453" t="s">
        <v>4</v>
      </c>
      <c r="K6453" s="4" t="s">
        <v>395</v>
      </c>
      <c r="L6453" s="4" t="s">
        <v>394</v>
      </c>
      <c r="M6453">
        <f>+HOUR(Forecasts[[#This Row],[Sunset]]) *60 +MINUTE(Forecasts[[#This Row],[Sunset]]) - HOUR(Forecasts[[#This Row],[Sunrise]]) *60 - MINUTE(Forecasts[[#This Row],[Sunrise]])</f>
        <v>721</v>
      </c>
      <c r="N6453" t="s">
        <v>1371</v>
      </c>
      <c r="P6453" t="str">
        <f>+IF(Forecasts[[#This Row],[Forecast]]="10/03/2023 Friday",Forecasts[[#This Row],[Rain]],"")</f>
        <v/>
      </c>
    </row>
    <row r="6454" spans="1:16" x14ac:dyDescent="0.25">
      <c r="A6454" t="s">
        <v>1361</v>
      </c>
      <c r="B6454" s="3" t="s">
        <v>98</v>
      </c>
      <c r="C6454" s="3" t="s">
        <v>63</v>
      </c>
      <c r="D6454">
        <f>+Forecasts[[#This Row],[Max T °C]]-Forecasts[[#This Row],[Min T °C]]</f>
        <v>3</v>
      </c>
      <c r="E6454" t="s">
        <v>110</v>
      </c>
      <c r="F6454" s="4" t="s">
        <v>41</v>
      </c>
      <c r="G6454" s="4">
        <v>16</v>
      </c>
      <c r="H6454" s="4" t="s">
        <v>95</v>
      </c>
      <c r="I6454" s="4" t="s">
        <v>75</v>
      </c>
      <c r="J6454" t="s">
        <v>4</v>
      </c>
      <c r="K6454" s="4" t="s">
        <v>390</v>
      </c>
      <c r="L6454" s="4" t="s">
        <v>374</v>
      </c>
      <c r="M6454">
        <f>+HOUR(Forecasts[[#This Row],[Sunset]]) *60 +MINUTE(Forecasts[[#This Row],[Sunset]]) - HOUR(Forecasts[[#This Row],[Sunrise]]) *60 - MINUTE(Forecasts[[#This Row],[Sunrise]])</f>
        <v>723</v>
      </c>
      <c r="N6454" t="s">
        <v>1371</v>
      </c>
      <c r="P6454" t="str">
        <f>+IF(Forecasts[[#This Row],[Forecast]]="10/03/2023 Friday",Forecasts[[#This Row],[Rain]],"")</f>
        <v/>
      </c>
    </row>
    <row r="6455" spans="1:16" x14ac:dyDescent="0.25">
      <c r="A6455" t="s">
        <v>1359</v>
      </c>
      <c r="B6455" s="3" t="s">
        <v>34</v>
      </c>
      <c r="C6455" s="3" t="s">
        <v>125</v>
      </c>
      <c r="D6455">
        <f>+Forecasts[[#This Row],[Max T °C]]-Forecasts[[#This Row],[Min T °C]]</f>
        <v>6</v>
      </c>
      <c r="E6455" t="s">
        <v>145</v>
      </c>
      <c r="F6455" s="4" t="s">
        <v>32</v>
      </c>
      <c r="G6455" s="4">
        <v>18</v>
      </c>
      <c r="H6455" s="4" t="s">
        <v>86</v>
      </c>
      <c r="I6455" s="4" t="s">
        <v>100</v>
      </c>
      <c r="J6455" t="s">
        <v>4</v>
      </c>
      <c r="K6455" s="4" t="s">
        <v>387</v>
      </c>
      <c r="L6455" s="4" t="s">
        <v>374</v>
      </c>
      <c r="M6455">
        <f>+HOUR(Forecasts[[#This Row],[Sunset]]) *60 +MINUTE(Forecasts[[#This Row],[Sunset]]) - HOUR(Forecasts[[#This Row],[Sunrise]]) *60 - MINUTE(Forecasts[[#This Row],[Sunrise]])</f>
        <v>724</v>
      </c>
      <c r="N6455" t="s">
        <v>1371</v>
      </c>
      <c r="P6455" t="str">
        <f>+IF(Forecasts[[#This Row],[Forecast]]="10/03/2023 Friday",Forecasts[[#This Row],[Rain]],"")</f>
        <v/>
      </c>
    </row>
    <row r="6456" spans="1:16" x14ac:dyDescent="0.25">
      <c r="A6456" t="s">
        <v>1357</v>
      </c>
      <c r="B6456" s="3" t="s">
        <v>34</v>
      </c>
      <c r="C6456" s="3" t="s">
        <v>149</v>
      </c>
      <c r="D6456">
        <f>+Forecasts[[#This Row],[Max T °C]]-Forecasts[[#This Row],[Min T °C]]</f>
        <v>7</v>
      </c>
      <c r="E6456" t="s">
        <v>145</v>
      </c>
      <c r="F6456" s="4" t="s">
        <v>32</v>
      </c>
      <c r="G6456" s="4">
        <v>20</v>
      </c>
      <c r="H6456" s="4" t="s">
        <v>31</v>
      </c>
      <c r="I6456" s="4" t="s">
        <v>100</v>
      </c>
      <c r="J6456" t="s">
        <v>4</v>
      </c>
      <c r="K6456" s="4" t="s">
        <v>382</v>
      </c>
      <c r="L6456" s="4" t="s">
        <v>374</v>
      </c>
      <c r="M6456">
        <f>+HOUR(Forecasts[[#This Row],[Sunset]]) *60 +MINUTE(Forecasts[[#This Row],[Sunset]]) - HOUR(Forecasts[[#This Row],[Sunrise]]) *60 - MINUTE(Forecasts[[#This Row],[Sunrise]])</f>
        <v>725</v>
      </c>
      <c r="N6456" t="s">
        <v>1371</v>
      </c>
      <c r="P6456" t="str">
        <f>+IF(Forecasts[[#This Row],[Forecast]]="10/03/2023 Friday",Forecasts[[#This Row],[Rain]],"")</f>
        <v/>
      </c>
    </row>
    <row r="6457" spans="1:16" x14ac:dyDescent="0.25">
      <c r="A6457" t="s">
        <v>1355</v>
      </c>
      <c r="B6457" s="3" t="s">
        <v>34</v>
      </c>
      <c r="C6457" s="3" t="s">
        <v>153</v>
      </c>
      <c r="D6457">
        <f>+Forecasts[[#This Row],[Max T °C]]-Forecasts[[#This Row],[Min T °C]]</f>
        <v>8</v>
      </c>
      <c r="E6457" t="s">
        <v>145</v>
      </c>
      <c r="F6457" s="4" t="s">
        <v>34</v>
      </c>
      <c r="G6457" s="4">
        <v>16</v>
      </c>
      <c r="H6457" s="4" t="s">
        <v>72</v>
      </c>
      <c r="I6457" s="4" t="s">
        <v>100</v>
      </c>
      <c r="J6457" t="s">
        <v>4</v>
      </c>
      <c r="K6457" s="4" t="s">
        <v>379</v>
      </c>
      <c r="L6457" s="4" t="s">
        <v>374</v>
      </c>
      <c r="M6457">
        <f>+HOUR(Forecasts[[#This Row],[Sunset]]) *60 +MINUTE(Forecasts[[#This Row],[Sunset]]) - HOUR(Forecasts[[#This Row],[Sunrise]]) *60 - MINUTE(Forecasts[[#This Row],[Sunrise]])</f>
        <v>726</v>
      </c>
      <c r="N6457" t="s">
        <v>1371</v>
      </c>
      <c r="P6457" t="str">
        <f>+IF(Forecasts[[#This Row],[Forecast]]="10/03/2023 Friday",Forecasts[[#This Row],[Rain]],"")</f>
        <v/>
      </c>
    </row>
    <row r="6458" spans="1:16" x14ac:dyDescent="0.25">
      <c r="A6458" t="s">
        <v>1353</v>
      </c>
      <c r="B6458" s="3" t="s">
        <v>41</v>
      </c>
      <c r="C6458" s="3" t="s">
        <v>153</v>
      </c>
      <c r="D6458">
        <f>+Forecasts[[#This Row],[Max T °C]]-Forecasts[[#This Row],[Min T °C]]</f>
        <v>7</v>
      </c>
      <c r="E6458" t="s">
        <v>145</v>
      </c>
      <c r="F6458" s="4" t="s">
        <v>34</v>
      </c>
      <c r="G6458" s="4">
        <v>27</v>
      </c>
      <c r="H6458" s="4" t="s">
        <v>45</v>
      </c>
      <c r="I6458" s="4" t="s">
        <v>99</v>
      </c>
      <c r="J6458" t="s">
        <v>4</v>
      </c>
      <c r="K6458" s="4" t="s">
        <v>375</v>
      </c>
      <c r="L6458" s="4" t="s">
        <v>374</v>
      </c>
      <c r="M6458">
        <f>+HOUR(Forecasts[[#This Row],[Sunset]]) *60 +MINUTE(Forecasts[[#This Row],[Sunset]]) - HOUR(Forecasts[[#This Row],[Sunrise]]) *60 - MINUTE(Forecasts[[#This Row],[Sunrise]])</f>
        <v>727</v>
      </c>
      <c r="N6458" t="s">
        <v>1371</v>
      </c>
      <c r="P6458" t="str">
        <f>+IF(Forecasts[[#This Row],[Forecast]]="10/03/2023 Friday",Forecasts[[#This Row],[Rain]],"")</f>
        <v/>
      </c>
    </row>
    <row r="6459" spans="1:16" x14ac:dyDescent="0.25">
      <c r="A6459" t="s">
        <v>1351</v>
      </c>
      <c r="B6459" s="3" t="s">
        <v>32</v>
      </c>
      <c r="C6459" s="3" t="s">
        <v>149</v>
      </c>
      <c r="D6459">
        <f>+Forecasts[[#This Row],[Max T °C]]-Forecasts[[#This Row],[Min T °C]]</f>
        <v>8</v>
      </c>
      <c r="E6459" t="s">
        <v>115</v>
      </c>
      <c r="F6459" s="4" t="s">
        <v>32</v>
      </c>
      <c r="G6459" s="4">
        <v>31</v>
      </c>
      <c r="H6459" s="4" t="s">
        <v>148</v>
      </c>
      <c r="I6459" s="4" t="s">
        <v>75</v>
      </c>
      <c r="J6459" t="s">
        <v>4</v>
      </c>
      <c r="K6459" s="4" t="s">
        <v>375</v>
      </c>
      <c r="L6459" s="4" t="s">
        <v>357</v>
      </c>
      <c r="M6459">
        <f>+HOUR(Forecasts[[#This Row],[Sunset]]) *60 +MINUTE(Forecasts[[#This Row],[Sunset]]) - HOUR(Forecasts[[#This Row],[Sunrise]]) *60 - MINUTE(Forecasts[[#This Row],[Sunrise]])</f>
        <v>728</v>
      </c>
      <c r="N6459" t="s">
        <v>1371</v>
      </c>
      <c r="P6459" t="str">
        <f>+IF(Forecasts[[#This Row],[Forecast]]="10/03/2023 Friday",Forecasts[[#This Row],[Rain]],"")</f>
        <v/>
      </c>
    </row>
    <row r="6460" spans="1:16" x14ac:dyDescent="0.25">
      <c r="A6460" t="s">
        <v>1349</v>
      </c>
      <c r="B6460" s="3" t="s">
        <v>57</v>
      </c>
      <c r="C6460" s="3" t="s">
        <v>125</v>
      </c>
      <c r="D6460">
        <f>+Forecasts[[#This Row],[Max T °C]]-Forecasts[[#This Row],[Min T °C]]</f>
        <v>8</v>
      </c>
      <c r="E6460" t="s">
        <v>105</v>
      </c>
      <c r="F6460" s="4" t="s">
        <v>73</v>
      </c>
      <c r="G6460" s="4">
        <v>27</v>
      </c>
      <c r="H6460" s="4" t="s">
        <v>85</v>
      </c>
      <c r="I6460" s="4" t="s">
        <v>75</v>
      </c>
      <c r="J6460" t="s">
        <v>4</v>
      </c>
      <c r="K6460" s="4" t="s">
        <v>370</v>
      </c>
      <c r="L6460" s="4" t="s">
        <v>357</v>
      </c>
      <c r="M6460">
        <f>+HOUR(Forecasts[[#This Row],[Sunset]]) *60 +MINUTE(Forecasts[[#This Row],[Sunset]]) - HOUR(Forecasts[[#This Row],[Sunrise]]) *60 - MINUTE(Forecasts[[#This Row],[Sunrise]])</f>
        <v>729</v>
      </c>
      <c r="N6460" t="s">
        <v>1371</v>
      </c>
      <c r="P6460" t="str">
        <f>+IF(Forecasts[[#This Row],[Forecast]]="10/03/2023 Friday",Forecasts[[#This Row],[Rain]],"")</f>
        <v/>
      </c>
    </row>
    <row r="6461" spans="1:16" x14ac:dyDescent="0.25">
      <c r="A6461" t="s">
        <v>1347</v>
      </c>
      <c r="B6461" s="3" t="s">
        <v>73</v>
      </c>
      <c r="C6461" s="3" t="s">
        <v>63</v>
      </c>
      <c r="D6461">
        <f>+Forecasts[[#This Row],[Max T °C]]-Forecasts[[#This Row],[Min T °C]]</f>
        <v>8</v>
      </c>
      <c r="E6461" t="s">
        <v>145</v>
      </c>
      <c r="F6461" s="4" t="s">
        <v>87</v>
      </c>
      <c r="G6461" s="4">
        <v>29</v>
      </c>
      <c r="H6461" s="4" t="s">
        <v>56</v>
      </c>
      <c r="I6461" s="4" t="s">
        <v>99</v>
      </c>
      <c r="J6461" t="s">
        <v>4</v>
      </c>
      <c r="K6461" s="4" t="s">
        <v>368</v>
      </c>
      <c r="L6461" s="4" t="s">
        <v>357</v>
      </c>
      <c r="M6461">
        <f>+HOUR(Forecasts[[#This Row],[Sunset]]) *60 +MINUTE(Forecasts[[#This Row],[Sunset]]) - HOUR(Forecasts[[#This Row],[Sunrise]]) *60 - MINUTE(Forecasts[[#This Row],[Sunrise]])</f>
        <v>730</v>
      </c>
      <c r="N6461" t="s">
        <v>1371</v>
      </c>
      <c r="P6461" t="str">
        <f>+IF(Forecasts[[#This Row],[Forecast]]="10/03/2023 Friday",Forecasts[[#This Row],[Rain]],"")</f>
        <v/>
      </c>
    </row>
    <row r="6462" spans="1:16" x14ac:dyDescent="0.25">
      <c r="A6462" t="s">
        <v>1345</v>
      </c>
      <c r="B6462" s="3" t="s">
        <v>73</v>
      </c>
      <c r="C6462" s="3" t="s">
        <v>63</v>
      </c>
      <c r="D6462">
        <f>+Forecasts[[#This Row],[Max T °C]]-Forecasts[[#This Row],[Min T °C]]</f>
        <v>8</v>
      </c>
      <c r="E6462" t="s">
        <v>145</v>
      </c>
      <c r="F6462" s="4" t="s">
        <v>90</v>
      </c>
      <c r="G6462" s="4">
        <v>22</v>
      </c>
      <c r="H6462" s="4" t="s">
        <v>35</v>
      </c>
      <c r="I6462" s="4" t="s">
        <v>100</v>
      </c>
      <c r="J6462" t="s">
        <v>4</v>
      </c>
      <c r="K6462" s="4" t="s">
        <v>365</v>
      </c>
      <c r="L6462" s="4" t="s">
        <v>357</v>
      </c>
      <c r="M6462">
        <f>+HOUR(Forecasts[[#This Row],[Sunset]]) *60 +MINUTE(Forecasts[[#This Row],[Sunset]]) - HOUR(Forecasts[[#This Row],[Sunrise]]) *60 - MINUTE(Forecasts[[#This Row],[Sunrise]])</f>
        <v>731</v>
      </c>
      <c r="N6462" t="s">
        <v>1371</v>
      </c>
      <c r="P6462" t="str">
        <f>+IF(Forecasts[[#This Row],[Forecast]]="10/03/2023 Friday",Forecasts[[#This Row],[Rain]],"")</f>
        <v/>
      </c>
    </row>
    <row r="6463" spans="1:16" x14ac:dyDescent="0.25">
      <c r="A6463" t="s">
        <v>1370</v>
      </c>
      <c r="B6463" s="3" t="s">
        <v>98</v>
      </c>
      <c r="C6463" s="3" t="s">
        <v>153</v>
      </c>
      <c r="D6463">
        <f>+Forecasts[[#This Row],[Max T °C]]-Forecasts[[#This Row],[Min T °C]]</f>
        <v>6</v>
      </c>
      <c r="E6463" t="s">
        <v>9</v>
      </c>
      <c r="F6463" s="4" t="s">
        <v>98</v>
      </c>
      <c r="G6463" s="4">
        <v>30</v>
      </c>
      <c r="H6463" s="4" t="s">
        <v>134</v>
      </c>
      <c r="I6463" s="4" t="s">
        <v>104</v>
      </c>
      <c r="J6463" t="s">
        <v>4</v>
      </c>
      <c r="K6463" s="4" t="s">
        <v>405</v>
      </c>
      <c r="L6463" s="4" t="s">
        <v>394</v>
      </c>
      <c r="M6463">
        <f>+HOUR(Forecasts[[#This Row],[Sunset]]) *60 +MINUTE(Forecasts[[#This Row],[Sunset]]) - HOUR(Forecasts[[#This Row],[Sunrise]]) *60 - MINUTE(Forecasts[[#This Row],[Sunrise]])</f>
        <v>718</v>
      </c>
      <c r="N6463" t="s">
        <v>1369</v>
      </c>
      <c r="P6463" t="str">
        <f>+IF(Forecasts[[#This Row],[Forecast]]="10/03/2023 Friday",Forecasts[[#This Row],[Rain]],"")</f>
        <v/>
      </c>
    </row>
    <row r="6464" spans="1:16" x14ac:dyDescent="0.25">
      <c r="A6464" t="s">
        <v>1368</v>
      </c>
      <c r="B6464" s="3" t="s">
        <v>33</v>
      </c>
      <c r="C6464" s="3" t="s">
        <v>240</v>
      </c>
      <c r="D6464">
        <f>+Forecasts[[#This Row],[Max T °C]]-Forecasts[[#This Row],[Min T °C]]</f>
        <v>6</v>
      </c>
      <c r="E6464" t="s">
        <v>868</v>
      </c>
      <c r="F6464" s="4" t="s">
        <v>98</v>
      </c>
      <c r="G6464" s="4">
        <v>23</v>
      </c>
      <c r="H6464" s="4" t="s">
        <v>62</v>
      </c>
      <c r="I6464" s="4" t="s">
        <v>75</v>
      </c>
      <c r="J6464" t="s">
        <v>4</v>
      </c>
      <c r="K6464" s="4" t="s">
        <v>405</v>
      </c>
      <c r="L6464" s="4" t="s">
        <v>394</v>
      </c>
      <c r="M6464">
        <f>+HOUR(Forecasts[[#This Row],[Sunset]]) *60 +MINUTE(Forecasts[[#This Row],[Sunset]]) - HOUR(Forecasts[[#This Row],[Sunrise]]) *60 - MINUTE(Forecasts[[#This Row],[Sunrise]])</f>
        <v>718</v>
      </c>
      <c r="N6464" t="s">
        <v>1369</v>
      </c>
      <c r="P6464" t="str">
        <f>+IF(Forecasts[[#This Row],[Forecast]]="10/03/2023 Friday",Forecasts[[#This Row],[Rain]],"")</f>
        <v/>
      </c>
    </row>
    <row r="6465" spans="1:16" x14ac:dyDescent="0.25">
      <c r="A6465" t="s">
        <v>1366</v>
      </c>
      <c r="B6465" s="3" t="s">
        <v>98</v>
      </c>
      <c r="C6465" s="3" t="s">
        <v>149</v>
      </c>
      <c r="D6465">
        <f>+Forecasts[[#This Row],[Max T °C]]-Forecasts[[#This Row],[Min T °C]]</f>
        <v>5</v>
      </c>
      <c r="E6465" t="s">
        <v>110</v>
      </c>
      <c r="F6465" s="4" t="s">
        <v>41</v>
      </c>
      <c r="G6465" s="4">
        <v>21</v>
      </c>
      <c r="H6465" s="4" t="s">
        <v>86</v>
      </c>
      <c r="I6465" s="4" t="s">
        <v>75</v>
      </c>
      <c r="J6465" t="s">
        <v>4</v>
      </c>
      <c r="K6465" s="4" t="s">
        <v>400</v>
      </c>
      <c r="L6465" s="4" t="s">
        <v>394</v>
      </c>
      <c r="M6465">
        <f>+HOUR(Forecasts[[#This Row],[Sunset]]) *60 +MINUTE(Forecasts[[#This Row],[Sunset]]) - HOUR(Forecasts[[#This Row],[Sunrise]]) *60 - MINUTE(Forecasts[[#This Row],[Sunrise]])</f>
        <v>719</v>
      </c>
      <c r="N6465" t="s">
        <v>1369</v>
      </c>
      <c r="P6465" t="str">
        <f>+IF(Forecasts[[#This Row],[Forecast]]="10/03/2023 Friday",Forecasts[[#This Row],[Rain]],"")</f>
        <v/>
      </c>
    </row>
    <row r="6466" spans="1:16" x14ac:dyDescent="0.25">
      <c r="A6466" t="s">
        <v>1365</v>
      </c>
      <c r="B6466" s="3" t="s">
        <v>41</v>
      </c>
      <c r="C6466" s="3" t="s">
        <v>125</v>
      </c>
      <c r="D6466">
        <f>+Forecasts[[#This Row],[Max T °C]]-Forecasts[[#This Row],[Min T °C]]</f>
        <v>5</v>
      </c>
      <c r="E6466" t="s">
        <v>1054</v>
      </c>
      <c r="F6466" s="4" t="s">
        <v>34</v>
      </c>
      <c r="G6466" s="4">
        <v>19</v>
      </c>
      <c r="H6466" s="4" t="s">
        <v>142</v>
      </c>
      <c r="I6466" s="4" t="s">
        <v>68</v>
      </c>
      <c r="J6466">
        <v>0.4</v>
      </c>
      <c r="K6466" s="4" t="s">
        <v>397</v>
      </c>
      <c r="L6466" s="4" t="s">
        <v>394</v>
      </c>
      <c r="M6466">
        <f>+HOUR(Forecasts[[#This Row],[Sunset]]) *60 +MINUTE(Forecasts[[#This Row],[Sunset]]) - HOUR(Forecasts[[#This Row],[Sunrise]]) *60 - MINUTE(Forecasts[[#This Row],[Sunrise]])</f>
        <v>720</v>
      </c>
      <c r="N6466" t="s">
        <v>1369</v>
      </c>
      <c r="P6466" t="str">
        <f>+IF(Forecasts[[#This Row],[Forecast]]="10/03/2023 Friday",Forecasts[[#This Row],[Rain]],"")</f>
        <v/>
      </c>
    </row>
    <row r="6467" spans="1:16" x14ac:dyDescent="0.25">
      <c r="A6467" t="s">
        <v>1363</v>
      </c>
      <c r="B6467" s="3" t="s">
        <v>34</v>
      </c>
      <c r="C6467" s="3" t="s">
        <v>149</v>
      </c>
      <c r="D6467">
        <f>+Forecasts[[#This Row],[Max T °C]]-Forecasts[[#This Row],[Min T °C]]</f>
        <v>7</v>
      </c>
      <c r="E6467" t="s">
        <v>145</v>
      </c>
      <c r="F6467" s="4" t="s">
        <v>34</v>
      </c>
      <c r="G6467" s="4">
        <v>19</v>
      </c>
      <c r="H6467" s="4" t="s">
        <v>85</v>
      </c>
      <c r="I6467" s="4" t="s">
        <v>75</v>
      </c>
      <c r="J6467" t="s">
        <v>4</v>
      </c>
      <c r="K6467" s="4" t="s">
        <v>395</v>
      </c>
      <c r="L6467" s="4" t="s">
        <v>394</v>
      </c>
      <c r="M6467">
        <f>+HOUR(Forecasts[[#This Row],[Sunset]]) *60 +MINUTE(Forecasts[[#This Row],[Sunset]]) - HOUR(Forecasts[[#This Row],[Sunrise]]) *60 - MINUTE(Forecasts[[#This Row],[Sunrise]])</f>
        <v>721</v>
      </c>
      <c r="N6467" t="s">
        <v>1369</v>
      </c>
      <c r="P6467" t="str">
        <f>+IF(Forecasts[[#This Row],[Forecast]]="10/03/2023 Friday",Forecasts[[#This Row],[Rain]],"")</f>
        <v/>
      </c>
    </row>
    <row r="6468" spans="1:16" x14ac:dyDescent="0.25">
      <c r="A6468" t="s">
        <v>1361</v>
      </c>
      <c r="B6468" s="3" t="s">
        <v>98</v>
      </c>
      <c r="C6468" s="3" t="s">
        <v>153</v>
      </c>
      <c r="D6468">
        <f>+Forecasts[[#This Row],[Max T °C]]-Forecasts[[#This Row],[Min T °C]]</f>
        <v>6</v>
      </c>
      <c r="E6468" t="s">
        <v>115</v>
      </c>
      <c r="F6468" s="4" t="s">
        <v>41</v>
      </c>
      <c r="G6468" s="4">
        <v>17</v>
      </c>
      <c r="H6468" s="4" t="s">
        <v>95</v>
      </c>
      <c r="I6468" s="4" t="s">
        <v>75</v>
      </c>
      <c r="J6468" t="s">
        <v>4</v>
      </c>
      <c r="K6468" s="4" t="s">
        <v>390</v>
      </c>
      <c r="L6468" s="4" t="s">
        <v>374</v>
      </c>
      <c r="M6468">
        <f>+HOUR(Forecasts[[#This Row],[Sunset]]) *60 +MINUTE(Forecasts[[#This Row],[Sunset]]) - HOUR(Forecasts[[#This Row],[Sunrise]]) *60 - MINUTE(Forecasts[[#This Row],[Sunrise]])</f>
        <v>723</v>
      </c>
      <c r="N6468" t="s">
        <v>1369</v>
      </c>
      <c r="P6468" t="str">
        <f>+IF(Forecasts[[#This Row],[Forecast]]="10/03/2023 Friday",Forecasts[[#This Row],[Rain]],"")</f>
        <v/>
      </c>
    </row>
    <row r="6469" spans="1:16" x14ac:dyDescent="0.25">
      <c r="A6469" t="s">
        <v>1359</v>
      </c>
      <c r="B6469" s="3" t="s">
        <v>41</v>
      </c>
      <c r="C6469" s="3" t="s">
        <v>58</v>
      </c>
      <c r="D6469">
        <f>+Forecasts[[#This Row],[Max T °C]]-Forecasts[[#This Row],[Min T °C]]</f>
        <v>3</v>
      </c>
      <c r="E6469" t="s">
        <v>9</v>
      </c>
      <c r="F6469" s="4" t="s">
        <v>41</v>
      </c>
      <c r="G6469" s="4">
        <v>13</v>
      </c>
      <c r="H6469" s="4" t="s">
        <v>36</v>
      </c>
      <c r="I6469" s="4" t="s">
        <v>100</v>
      </c>
      <c r="J6469" t="s">
        <v>4</v>
      </c>
      <c r="K6469" s="4" t="s">
        <v>387</v>
      </c>
      <c r="L6469" s="4" t="s">
        <v>374</v>
      </c>
      <c r="M6469">
        <f>+HOUR(Forecasts[[#This Row],[Sunset]]) *60 +MINUTE(Forecasts[[#This Row],[Sunset]]) - HOUR(Forecasts[[#This Row],[Sunrise]]) *60 - MINUTE(Forecasts[[#This Row],[Sunrise]])</f>
        <v>724</v>
      </c>
      <c r="N6469" t="s">
        <v>1369</v>
      </c>
      <c r="P6469" t="str">
        <f>+IF(Forecasts[[#This Row],[Forecast]]="10/03/2023 Friday",Forecasts[[#This Row],[Rain]],"")</f>
        <v/>
      </c>
    </row>
    <row r="6470" spans="1:16" x14ac:dyDescent="0.25">
      <c r="A6470" t="s">
        <v>1357</v>
      </c>
      <c r="B6470" s="3" t="s">
        <v>32</v>
      </c>
      <c r="C6470" s="3" t="s">
        <v>58</v>
      </c>
      <c r="D6470">
        <f>+Forecasts[[#This Row],[Max T °C]]-Forecasts[[#This Row],[Min T °C]]</f>
        <v>5</v>
      </c>
      <c r="E6470" t="s">
        <v>145</v>
      </c>
      <c r="F6470" s="4" t="s">
        <v>73</v>
      </c>
      <c r="G6470" s="4">
        <v>14</v>
      </c>
      <c r="H6470" s="4" t="s">
        <v>31</v>
      </c>
      <c r="I6470" s="4" t="s">
        <v>168</v>
      </c>
      <c r="J6470" t="s">
        <v>4</v>
      </c>
      <c r="K6470" s="4" t="s">
        <v>382</v>
      </c>
      <c r="L6470" s="4" t="s">
        <v>374</v>
      </c>
      <c r="M6470">
        <f>+HOUR(Forecasts[[#This Row],[Sunset]]) *60 +MINUTE(Forecasts[[#This Row],[Sunset]]) - HOUR(Forecasts[[#This Row],[Sunrise]]) *60 - MINUTE(Forecasts[[#This Row],[Sunrise]])</f>
        <v>725</v>
      </c>
      <c r="N6470" t="s">
        <v>1369</v>
      </c>
      <c r="P6470" t="str">
        <f>+IF(Forecasts[[#This Row],[Forecast]]="10/03/2023 Friday",Forecasts[[#This Row],[Rain]],"")</f>
        <v/>
      </c>
    </row>
    <row r="6471" spans="1:16" x14ac:dyDescent="0.25">
      <c r="A6471" t="s">
        <v>1355</v>
      </c>
      <c r="B6471" s="3" t="s">
        <v>32</v>
      </c>
      <c r="C6471" s="3" t="s">
        <v>63</v>
      </c>
      <c r="D6471">
        <f>+Forecasts[[#This Row],[Max T °C]]-Forecasts[[#This Row],[Min T °C]]</f>
        <v>6</v>
      </c>
      <c r="E6471" t="s">
        <v>145</v>
      </c>
      <c r="F6471" s="4" t="s">
        <v>73</v>
      </c>
      <c r="G6471" s="4">
        <v>12</v>
      </c>
      <c r="H6471" s="4" t="s">
        <v>142</v>
      </c>
      <c r="I6471" s="4" t="s">
        <v>75</v>
      </c>
      <c r="J6471" t="s">
        <v>4</v>
      </c>
      <c r="K6471" s="4" t="s">
        <v>379</v>
      </c>
      <c r="L6471" s="4" t="s">
        <v>374</v>
      </c>
      <c r="M6471">
        <f>+HOUR(Forecasts[[#This Row],[Sunset]]) *60 +MINUTE(Forecasts[[#This Row],[Sunset]]) - HOUR(Forecasts[[#This Row],[Sunrise]]) *60 - MINUTE(Forecasts[[#This Row],[Sunrise]])</f>
        <v>726</v>
      </c>
      <c r="N6471" t="s">
        <v>1369</v>
      </c>
      <c r="P6471" t="str">
        <f>+IF(Forecasts[[#This Row],[Forecast]]="10/03/2023 Friday",Forecasts[[#This Row],[Rain]],"")</f>
        <v/>
      </c>
    </row>
    <row r="6472" spans="1:16" x14ac:dyDescent="0.25">
      <c r="A6472" t="s">
        <v>1353</v>
      </c>
      <c r="B6472" s="3" t="s">
        <v>57</v>
      </c>
      <c r="C6472" s="3" t="s">
        <v>63</v>
      </c>
      <c r="D6472">
        <f>+Forecasts[[#This Row],[Max T °C]]-Forecasts[[#This Row],[Min T °C]]</f>
        <v>7</v>
      </c>
      <c r="E6472" t="s">
        <v>145</v>
      </c>
      <c r="F6472" s="4" t="s">
        <v>32</v>
      </c>
      <c r="G6472" s="4">
        <v>15</v>
      </c>
      <c r="H6472" s="4" t="s">
        <v>62</v>
      </c>
      <c r="I6472" s="4" t="s">
        <v>99</v>
      </c>
      <c r="J6472" t="s">
        <v>4</v>
      </c>
      <c r="K6472" s="4" t="s">
        <v>375</v>
      </c>
      <c r="L6472" s="4" t="s">
        <v>374</v>
      </c>
      <c r="M6472">
        <f>+HOUR(Forecasts[[#This Row],[Sunset]]) *60 +MINUTE(Forecasts[[#This Row],[Sunset]]) - HOUR(Forecasts[[#This Row],[Sunrise]]) *60 - MINUTE(Forecasts[[#This Row],[Sunrise]])</f>
        <v>727</v>
      </c>
      <c r="N6472" t="s">
        <v>1369</v>
      </c>
      <c r="P6472" t="str">
        <f>+IF(Forecasts[[#This Row],[Forecast]]="10/03/2023 Friday",Forecasts[[#This Row],[Rain]],"")</f>
        <v/>
      </c>
    </row>
    <row r="6473" spans="1:16" x14ac:dyDescent="0.25">
      <c r="A6473" t="s">
        <v>1351</v>
      </c>
      <c r="B6473" s="3" t="s">
        <v>57</v>
      </c>
      <c r="C6473" s="3" t="s">
        <v>125</v>
      </c>
      <c r="D6473">
        <f>+Forecasts[[#This Row],[Max T °C]]-Forecasts[[#This Row],[Min T °C]]</f>
        <v>8</v>
      </c>
      <c r="E6473" t="s">
        <v>145</v>
      </c>
      <c r="F6473" s="4" t="s">
        <v>32</v>
      </c>
      <c r="G6473" s="4">
        <v>18</v>
      </c>
      <c r="H6473" s="4" t="s">
        <v>56</v>
      </c>
      <c r="I6473" s="4" t="s">
        <v>100</v>
      </c>
      <c r="J6473" t="s">
        <v>4</v>
      </c>
      <c r="K6473" s="4" t="s">
        <v>375</v>
      </c>
      <c r="L6473" s="4" t="s">
        <v>357</v>
      </c>
      <c r="M6473">
        <f>+HOUR(Forecasts[[#This Row],[Sunset]]) *60 +MINUTE(Forecasts[[#This Row],[Sunset]]) - HOUR(Forecasts[[#This Row],[Sunrise]]) *60 - MINUTE(Forecasts[[#This Row],[Sunrise]])</f>
        <v>728</v>
      </c>
      <c r="N6473" t="s">
        <v>1369</v>
      </c>
      <c r="P6473" t="str">
        <f>+IF(Forecasts[[#This Row],[Forecast]]="10/03/2023 Friday",Forecasts[[#This Row],[Rain]],"")</f>
        <v/>
      </c>
    </row>
    <row r="6474" spans="1:16" x14ac:dyDescent="0.25">
      <c r="A6474" t="s">
        <v>1349</v>
      </c>
      <c r="B6474" s="3" t="s">
        <v>92</v>
      </c>
      <c r="C6474" s="3" t="s">
        <v>58</v>
      </c>
      <c r="D6474">
        <f>+Forecasts[[#This Row],[Max T °C]]-Forecasts[[#This Row],[Min T °C]]</f>
        <v>8</v>
      </c>
      <c r="E6474" t="s">
        <v>263</v>
      </c>
      <c r="F6474" s="4" t="s">
        <v>57</v>
      </c>
      <c r="G6474" s="4">
        <v>16</v>
      </c>
      <c r="H6474" s="4" t="s">
        <v>124</v>
      </c>
      <c r="I6474" s="4" t="s">
        <v>168</v>
      </c>
      <c r="J6474" t="s">
        <v>4</v>
      </c>
      <c r="K6474" s="4" t="s">
        <v>370</v>
      </c>
      <c r="L6474" s="4" t="s">
        <v>357</v>
      </c>
      <c r="M6474">
        <f>+HOUR(Forecasts[[#This Row],[Sunset]]) *60 +MINUTE(Forecasts[[#This Row],[Sunset]]) - HOUR(Forecasts[[#This Row],[Sunrise]]) *60 - MINUTE(Forecasts[[#This Row],[Sunrise]])</f>
        <v>729</v>
      </c>
      <c r="N6474" t="s">
        <v>1369</v>
      </c>
      <c r="P6474" t="str">
        <f>+IF(Forecasts[[#This Row],[Forecast]]="10/03/2023 Friday",Forecasts[[#This Row],[Rain]],"")</f>
        <v/>
      </c>
    </row>
    <row r="6475" spans="1:16" x14ac:dyDescent="0.25">
      <c r="A6475" t="s">
        <v>1347</v>
      </c>
      <c r="B6475" s="3" t="s">
        <v>87</v>
      </c>
      <c r="C6475" s="3" t="s">
        <v>33</v>
      </c>
      <c r="D6475">
        <f>+Forecasts[[#This Row],[Max T °C]]-Forecasts[[#This Row],[Min T °C]]</f>
        <v>9</v>
      </c>
      <c r="E6475" t="s">
        <v>110</v>
      </c>
      <c r="F6475" s="4" t="s">
        <v>90</v>
      </c>
      <c r="G6475" s="4">
        <v>16</v>
      </c>
      <c r="H6475" s="4" t="s">
        <v>30</v>
      </c>
      <c r="I6475" s="4" t="s">
        <v>75</v>
      </c>
      <c r="J6475" t="s">
        <v>4</v>
      </c>
      <c r="K6475" s="4" t="s">
        <v>368</v>
      </c>
      <c r="L6475" s="4" t="s">
        <v>357</v>
      </c>
      <c r="M6475">
        <f>+HOUR(Forecasts[[#This Row],[Sunset]]) *60 +MINUTE(Forecasts[[#This Row],[Sunset]]) - HOUR(Forecasts[[#This Row],[Sunrise]]) *60 - MINUTE(Forecasts[[#This Row],[Sunrise]])</f>
        <v>730</v>
      </c>
      <c r="N6475" t="s">
        <v>1369</v>
      </c>
      <c r="P6475" t="str">
        <f>+IF(Forecasts[[#This Row],[Forecast]]="10/03/2023 Friday",Forecasts[[#This Row],[Rain]],"")</f>
        <v/>
      </c>
    </row>
    <row r="6476" spans="1:16" x14ac:dyDescent="0.25">
      <c r="A6476" t="s">
        <v>1345</v>
      </c>
      <c r="B6476" s="3" t="s">
        <v>83</v>
      </c>
      <c r="C6476" s="3" t="s">
        <v>98</v>
      </c>
      <c r="D6476">
        <f>+Forecasts[[#This Row],[Max T °C]]-Forecasts[[#This Row],[Min T °C]]</f>
        <v>9</v>
      </c>
      <c r="E6476" t="s">
        <v>145</v>
      </c>
      <c r="F6476" s="4" t="s">
        <v>87</v>
      </c>
      <c r="G6476" s="4">
        <v>16</v>
      </c>
      <c r="H6476" s="4" t="s">
        <v>148</v>
      </c>
      <c r="I6476" s="4" t="s">
        <v>75</v>
      </c>
      <c r="J6476" t="s">
        <v>4</v>
      </c>
      <c r="K6476" s="4" t="s">
        <v>365</v>
      </c>
      <c r="L6476" s="4" t="s">
        <v>357</v>
      </c>
      <c r="M6476">
        <f>+HOUR(Forecasts[[#This Row],[Sunset]]) *60 +MINUTE(Forecasts[[#This Row],[Sunset]]) - HOUR(Forecasts[[#This Row],[Sunrise]]) *60 - MINUTE(Forecasts[[#This Row],[Sunrise]])</f>
        <v>731</v>
      </c>
      <c r="N6476" t="s">
        <v>1369</v>
      </c>
      <c r="P6476" t="str">
        <f>+IF(Forecasts[[#This Row],[Forecast]]="10/03/2023 Friday",Forecasts[[#This Row],[Rain]],"")</f>
        <v/>
      </c>
    </row>
    <row r="6477" spans="1:16" x14ac:dyDescent="0.25">
      <c r="A6477" t="s">
        <v>1343</v>
      </c>
      <c r="B6477" s="3" t="s">
        <v>90</v>
      </c>
      <c r="C6477" s="3" t="s">
        <v>33</v>
      </c>
      <c r="D6477">
        <f>+Forecasts[[#This Row],[Max T °C]]-Forecasts[[#This Row],[Min T °C]]</f>
        <v>8</v>
      </c>
      <c r="E6477" t="s">
        <v>145</v>
      </c>
      <c r="F6477" s="4" t="s">
        <v>92</v>
      </c>
      <c r="G6477" s="4">
        <v>15</v>
      </c>
      <c r="H6477" s="4" t="s">
        <v>163</v>
      </c>
      <c r="I6477" s="4" t="s">
        <v>100</v>
      </c>
      <c r="J6477" t="s">
        <v>4</v>
      </c>
      <c r="K6477" s="4" t="s">
        <v>361</v>
      </c>
      <c r="L6477" s="4" t="s">
        <v>357</v>
      </c>
      <c r="M6477">
        <f>+HOUR(Forecasts[[#This Row],[Sunset]]) *60 +MINUTE(Forecasts[[#This Row],[Sunset]]) - HOUR(Forecasts[[#This Row],[Sunrise]]) *60 - MINUTE(Forecasts[[#This Row],[Sunrise]])</f>
        <v>732</v>
      </c>
      <c r="N6477" t="s">
        <v>1369</v>
      </c>
      <c r="P6477" t="str">
        <f>+IF(Forecasts[[#This Row],[Forecast]]="10/03/2023 Friday",Forecasts[[#This Row],[Rain]],"")</f>
        <v/>
      </c>
    </row>
    <row r="6478" spans="1:16" x14ac:dyDescent="0.25">
      <c r="A6478" t="s">
        <v>1368</v>
      </c>
      <c r="B6478" s="3" t="s">
        <v>33</v>
      </c>
      <c r="C6478" s="3" t="s">
        <v>270</v>
      </c>
      <c r="D6478">
        <f>+Forecasts[[#This Row],[Max T °C]]-Forecasts[[#This Row],[Min T °C]]</f>
        <v>7</v>
      </c>
      <c r="E6478" t="s">
        <v>145</v>
      </c>
      <c r="F6478" s="4" t="s">
        <v>98</v>
      </c>
      <c r="G6478" s="4">
        <v>24</v>
      </c>
      <c r="H6478" s="4" t="s">
        <v>65</v>
      </c>
      <c r="I6478" s="4" t="s">
        <v>75</v>
      </c>
      <c r="J6478" t="s">
        <v>4</v>
      </c>
      <c r="K6478" s="4" t="s">
        <v>405</v>
      </c>
      <c r="L6478" s="4" t="s">
        <v>394</v>
      </c>
      <c r="M6478">
        <f>+HOUR(Forecasts[[#This Row],[Sunset]]) *60 +MINUTE(Forecasts[[#This Row],[Sunset]]) - HOUR(Forecasts[[#This Row],[Sunrise]]) *60 - MINUTE(Forecasts[[#This Row],[Sunrise]])</f>
        <v>718</v>
      </c>
      <c r="N6478" t="s">
        <v>1367</v>
      </c>
      <c r="P6478" t="str">
        <f>+IF(Forecasts[[#This Row],[Forecast]]="10/03/2023 Friday",Forecasts[[#This Row],[Rain]],"")</f>
        <v/>
      </c>
    </row>
    <row r="6479" spans="1:16" x14ac:dyDescent="0.25">
      <c r="A6479" t="s">
        <v>1366</v>
      </c>
      <c r="B6479" s="3" t="s">
        <v>98</v>
      </c>
      <c r="C6479" s="3" t="s">
        <v>149</v>
      </c>
      <c r="D6479">
        <f>+Forecasts[[#This Row],[Max T °C]]-Forecasts[[#This Row],[Min T °C]]</f>
        <v>5</v>
      </c>
      <c r="E6479" t="s">
        <v>145</v>
      </c>
      <c r="F6479" s="4" t="s">
        <v>41</v>
      </c>
      <c r="G6479" s="4">
        <v>21</v>
      </c>
      <c r="H6479" s="4" t="s">
        <v>45</v>
      </c>
      <c r="I6479" s="4" t="s">
        <v>75</v>
      </c>
      <c r="J6479" t="s">
        <v>4</v>
      </c>
      <c r="K6479" s="4" t="s">
        <v>400</v>
      </c>
      <c r="L6479" s="4" t="s">
        <v>394</v>
      </c>
      <c r="M6479">
        <f>+HOUR(Forecasts[[#This Row],[Sunset]]) *60 +MINUTE(Forecasts[[#This Row],[Sunset]]) - HOUR(Forecasts[[#This Row],[Sunrise]]) *60 - MINUTE(Forecasts[[#This Row],[Sunrise]])</f>
        <v>719</v>
      </c>
      <c r="N6479" t="s">
        <v>1367</v>
      </c>
      <c r="P6479" t="str">
        <f>+IF(Forecasts[[#This Row],[Forecast]]="10/03/2023 Friday",Forecasts[[#This Row],[Rain]],"")</f>
        <v/>
      </c>
    </row>
    <row r="6480" spans="1:16" x14ac:dyDescent="0.25">
      <c r="A6480" t="s">
        <v>1365</v>
      </c>
      <c r="B6480" s="3" t="s">
        <v>41</v>
      </c>
      <c r="C6480" s="3" t="s">
        <v>125</v>
      </c>
      <c r="D6480">
        <f>+Forecasts[[#This Row],[Max T °C]]-Forecasts[[#This Row],[Min T °C]]</f>
        <v>5</v>
      </c>
      <c r="E6480" t="s">
        <v>110</v>
      </c>
      <c r="F6480" s="4" t="s">
        <v>34</v>
      </c>
      <c r="G6480" s="4">
        <v>19</v>
      </c>
      <c r="H6480" s="4" t="s">
        <v>89</v>
      </c>
      <c r="I6480" s="4" t="s">
        <v>75</v>
      </c>
      <c r="J6480" t="s">
        <v>4</v>
      </c>
      <c r="K6480" s="4" t="s">
        <v>397</v>
      </c>
      <c r="L6480" s="4" t="s">
        <v>394</v>
      </c>
      <c r="M6480">
        <f>+HOUR(Forecasts[[#This Row],[Sunset]]) *60 +MINUTE(Forecasts[[#This Row],[Sunset]]) - HOUR(Forecasts[[#This Row],[Sunrise]]) *60 - MINUTE(Forecasts[[#This Row],[Sunrise]])</f>
        <v>720</v>
      </c>
      <c r="N6480" t="s">
        <v>1367</v>
      </c>
      <c r="P6480" t="str">
        <f>+IF(Forecasts[[#This Row],[Forecast]]="10/03/2023 Friday",Forecasts[[#This Row],[Rain]],"")</f>
        <v/>
      </c>
    </row>
    <row r="6481" spans="1:16" x14ac:dyDescent="0.25">
      <c r="A6481" t="s">
        <v>1363</v>
      </c>
      <c r="B6481" s="3" t="s">
        <v>41</v>
      </c>
      <c r="C6481" s="3" t="s">
        <v>125</v>
      </c>
      <c r="D6481">
        <f>+Forecasts[[#This Row],[Max T °C]]-Forecasts[[#This Row],[Min T °C]]</f>
        <v>5</v>
      </c>
      <c r="E6481" t="s">
        <v>145</v>
      </c>
      <c r="F6481" s="4" t="s">
        <v>34</v>
      </c>
      <c r="G6481" s="4">
        <v>20</v>
      </c>
      <c r="H6481" s="4" t="s">
        <v>50</v>
      </c>
      <c r="I6481" s="4" t="s">
        <v>75</v>
      </c>
      <c r="J6481" t="s">
        <v>4</v>
      </c>
      <c r="K6481" s="4" t="s">
        <v>395</v>
      </c>
      <c r="L6481" s="4" t="s">
        <v>394</v>
      </c>
      <c r="M6481">
        <f>+HOUR(Forecasts[[#This Row],[Sunset]]) *60 +MINUTE(Forecasts[[#This Row],[Sunset]]) - HOUR(Forecasts[[#This Row],[Sunrise]]) *60 - MINUTE(Forecasts[[#This Row],[Sunrise]])</f>
        <v>721</v>
      </c>
      <c r="N6481" t="s">
        <v>1367</v>
      </c>
      <c r="P6481" t="str">
        <f>+IF(Forecasts[[#This Row],[Forecast]]="10/03/2023 Friday",Forecasts[[#This Row],[Rain]],"")</f>
        <v/>
      </c>
    </row>
    <row r="6482" spans="1:16" x14ac:dyDescent="0.25">
      <c r="A6482" t="s">
        <v>1361</v>
      </c>
      <c r="B6482" s="3" t="s">
        <v>34</v>
      </c>
      <c r="C6482" s="3" t="s">
        <v>125</v>
      </c>
      <c r="D6482">
        <f>+Forecasts[[#This Row],[Max T °C]]-Forecasts[[#This Row],[Min T °C]]</f>
        <v>6</v>
      </c>
      <c r="E6482" t="s">
        <v>118</v>
      </c>
      <c r="F6482" s="4" t="s">
        <v>34</v>
      </c>
      <c r="G6482" s="4">
        <v>21</v>
      </c>
      <c r="H6482" s="4" t="s">
        <v>36</v>
      </c>
      <c r="I6482" s="4" t="s">
        <v>47</v>
      </c>
      <c r="J6482">
        <v>1.2</v>
      </c>
      <c r="K6482" s="4" t="s">
        <v>390</v>
      </c>
      <c r="L6482" s="4" t="s">
        <v>374</v>
      </c>
      <c r="M6482">
        <f>+HOUR(Forecasts[[#This Row],[Sunset]]) *60 +MINUTE(Forecasts[[#This Row],[Sunset]]) - HOUR(Forecasts[[#This Row],[Sunrise]]) *60 - MINUTE(Forecasts[[#This Row],[Sunrise]])</f>
        <v>723</v>
      </c>
      <c r="N6482" t="s">
        <v>1367</v>
      </c>
      <c r="P6482" t="str">
        <f>+IF(Forecasts[[#This Row],[Forecast]]="10/03/2023 Friday",Forecasts[[#This Row],[Rain]],"")</f>
        <v/>
      </c>
    </row>
    <row r="6483" spans="1:16" x14ac:dyDescent="0.25">
      <c r="A6483" t="s">
        <v>1359</v>
      </c>
      <c r="B6483" s="3" t="s">
        <v>41</v>
      </c>
      <c r="C6483" s="3" t="s">
        <v>125</v>
      </c>
      <c r="D6483">
        <f>+Forecasts[[#This Row],[Max T °C]]-Forecasts[[#This Row],[Min T °C]]</f>
        <v>5</v>
      </c>
      <c r="E6483" t="s">
        <v>110</v>
      </c>
      <c r="F6483" s="4" t="s">
        <v>34</v>
      </c>
      <c r="G6483" s="4">
        <v>15</v>
      </c>
      <c r="H6483" s="4" t="s">
        <v>95</v>
      </c>
      <c r="I6483" s="4" t="s">
        <v>75</v>
      </c>
      <c r="J6483" t="s">
        <v>4</v>
      </c>
      <c r="K6483" s="4" t="s">
        <v>387</v>
      </c>
      <c r="L6483" s="4" t="s">
        <v>374</v>
      </c>
      <c r="M6483">
        <f>+HOUR(Forecasts[[#This Row],[Sunset]]) *60 +MINUTE(Forecasts[[#This Row],[Sunset]]) - HOUR(Forecasts[[#This Row],[Sunrise]]) *60 - MINUTE(Forecasts[[#This Row],[Sunrise]])</f>
        <v>724</v>
      </c>
      <c r="N6483" t="s">
        <v>1367</v>
      </c>
      <c r="P6483" t="str">
        <f>+IF(Forecasts[[#This Row],[Forecast]]="10/03/2023 Friday",Forecasts[[#This Row],[Rain]],"")</f>
        <v/>
      </c>
    </row>
    <row r="6484" spans="1:16" x14ac:dyDescent="0.25">
      <c r="A6484" t="s">
        <v>1357</v>
      </c>
      <c r="B6484" s="3" t="s">
        <v>34</v>
      </c>
      <c r="C6484" s="3" t="s">
        <v>58</v>
      </c>
      <c r="D6484">
        <f>+Forecasts[[#This Row],[Max T °C]]-Forecasts[[#This Row],[Min T °C]]</f>
        <v>4</v>
      </c>
      <c r="E6484" t="s">
        <v>115</v>
      </c>
      <c r="F6484" s="4" t="s">
        <v>34</v>
      </c>
      <c r="G6484" s="4">
        <v>17</v>
      </c>
      <c r="H6484" s="4" t="s">
        <v>36</v>
      </c>
      <c r="I6484" s="4" t="s">
        <v>108</v>
      </c>
      <c r="J6484" t="s">
        <v>4</v>
      </c>
      <c r="K6484" s="4" t="s">
        <v>382</v>
      </c>
      <c r="L6484" s="4" t="s">
        <v>374</v>
      </c>
      <c r="M6484">
        <f>+HOUR(Forecasts[[#This Row],[Sunset]]) *60 +MINUTE(Forecasts[[#This Row],[Sunset]]) - HOUR(Forecasts[[#This Row],[Sunrise]]) *60 - MINUTE(Forecasts[[#This Row],[Sunrise]])</f>
        <v>725</v>
      </c>
      <c r="N6484" t="s">
        <v>1367</v>
      </c>
      <c r="P6484" t="str">
        <f>+IF(Forecasts[[#This Row],[Forecast]]="10/03/2023 Friday",Forecasts[[#This Row],[Rain]],"")</f>
        <v/>
      </c>
    </row>
    <row r="6485" spans="1:16" x14ac:dyDescent="0.25">
      <c r="A6485" t="s">
        <v>1355</v>
      </c>
      <c r="B6485" s="3" t="s">
        <v>34</v>
      </c>
      <c r="C6485" s="3" t="s">
        <v>58</v>
      </c>
      <c r="D6485">
        <f>+Forecasts[[#This Row],[Max T °C]]-Forecasts[[#This Row],[Min T °C]]</f>
        <v>4</v>
      </c>
      <c r="E6485" t="s">
        <v>118</v>
      </c>
      <c r="F6485" s="4" t="s">
        <v>32</v>
      </c>
      <c r="G6485" s="4">
        <v>16</v>
      </c>
      <c r="H6485" s="4" t="s">
        <v>170</v>
      </c>
      <c r="I6485" s="4" t="s">
        <v>78</v>
      </c>
      <c r="J6485">
        <v>0.2</v>
      </c>
      <c r="K6485" s="4" t="s">
        <v>379</v>
      </c>
      <c r="L6485" s="4" t="s">
        <v>374</v>
      </c>
      <c r="M6485">
        <f>+HOUR(Forecasts[[#This Row],[Sunset]]) *60 +MINUTE(Forecasts[[#This Row],[Sunset]]) - HOUR(Forecasts[[#This Row],[Sunrise]]) *60 - MINUTE(Forecasts[[#This Row],[Sunrise]])</f>
        <v>726</v>
      </c>
      <c r="N6485" t="s">
        <v>1367</v>
      </c>
      <c r="P6485" t="str">
        <f>+IF(Forecasts[[#This Row],[Forecast]]="10/03/2023 Friday",Forecasts[[#This Row],[Rain]],"")</f>
        <v/>
      </c>
    </row>
    <row r="6486" spans="1:16" x14ac:dyDescent="0.25">
      <c r="A6486" t="s">
        <v>1353</v>
      </c>
      <c r="B6486" s="3" t="s">
        <v>34</v>
      </c>
      <c r="C6486" s="3" t="s">
        <v>63</v>
      </c>
      <c r="D6486">
        <f>+Forecasts[[#This Row],[Max T °C]]-Forecasts[[#This Row],[Min T °C]]</f>
        <v>5</v>
      </c>
      <c r="E6486" t="s">
        <v>110</v>
      </c>
      <c r="F6486" s="4" t="s">
        <v>57</v>
      </c>
      <c r="G6486" s="4">
        <v>16</v>
      </c>
      <c r="H6486" s="4" t="s">
        <v>86</v>
      </c>
      <c r="I6486" s="4" t="s">
        <v>168</v>
      </c>
      <c r="J6486" t="s">
        <v>4</v>
      </c>
      <c r="K6486" s="4" t="s">
        <v>375</v>
      </c>
      <c r="L6486" s="4" t="s">
        <v>374</v>
      </c>
      <c r="M6486">
        <f>+HOUR(Forecasts[[#This Row],[Sunset]]) *60 +MINUTE(Forecasts[[#This Row],[Sunset]]) - HOUR(Forecasts[[#This Row],[Sunrise]]) *60 - MINUTE(Forecasts[[#This Row],[Sunrise]])</f>
        <v>727</v>
      </c>
      <c r="N6486" t="s">
        <v>1367</v>
      </c>
      <c r="P6486" t="str">
        <f>+IF(Forecasts[[#This Row],[Forecast]]="10/03/2023 Friday",Forecasts[[#This Row],[Rain]],"")</f>
        <v/>
      </c>
    </row>
    <row r="6487" spans="1:16" x14ac:dyDescent="0.25">
      <c r="A6487" t="s">
        <v>1351</v>
      </c>
      <c r="B6487" s="3" t="s">
        <v>32</v>
      </c>
      <c r="C6487" s="3" t="s">
        <v>125</v>
      </c>
      <c r="D6487">
        <f>+Forecasts[[#This Row],[Max T °C]]-Forecasts[[#This Row],[Min T °C]]</f>
        <v>7</v>
      </c>
      <c r="E6487" t="s">
        <v>145</v>
      </c>
      <c r="F6487" s="4" t="s">
        <v>73</v>
      </c>
      <c r="G6487" s="4">
        <v>14</v>
      </c>
      <c r="H6487" s="4" t="s">
        <v>40</v>
      </c>
      <c r="I6487" s="4" t="s">
        <v>168</v>
      </c>
      <c r="J6487" t="s">
        <v>4</v>
      </c>
      <c r="K6487" s="4" t="s">
        <v>375</v>
      </c>
      <c r="L6487" s="4" t="s">
        <v>357</v>
      </c>
      <c r="M6487">
        <f>+HOUR(Forecasts[[#This Row],[Sunset]]) *60 +MINUTE(Forecasts[[#This Row],[Sunset]]) - HOUR(Forecasts[[#This Row],[Sunrise]]) *60 - MINUTE(Forecasts[[#This Row],[Sunrise]])</f>
        <v>728</v>
      </c>
      <c r="N6487" t="s">
        <v>1367</v>
      </c>
      <c r="P6487" t="str">
        <f>+IF(Forecasts[[#This Row],[Forecast]]="10/03/2023 Friday",Forecasts[[#This Row],[Rain]],"")</f>
        <v/>
      </c>
    </row>
    <row r="6488" spans="1:16" x14ac:dyDescent="0.25">
      <c r="A6488" t="s">
        <v>1349</v>
      </c>
      <c r="B6488" s="3" t="s">
        <v>32</v>
      </c>
      <c r="C6488" s="3" t="s">
        <v>125</v>
      </c>
      <c r="D6488">
        <f>+Forecasts[[#This Row],[Max T °C]]-Forecasts[[#This Row],[Min T °C]]</f>
        <v>7</v>
      </c>
      <c r="E6488" t="s">
        <v>110</v>
      </c>
      <c r="F6488" s="4" t="s">
        <v>57</v>
      </c>
      <c r="G6488" s="4">
        <v>14</v>
      </c>
      <c r="H6488" s="4" t="s">
        <v>62</v>
      </c>
      <c r="I6488" s="4" t="s">
        <v>259</v>
      </c>
      <c r="J6488" t="s">
        <v>4</v>
      </c>
      <c r="K6488" s="4" t="s">
        <v>370</v>
      </c>
      <c r="L6488" s="4" t="s">
        <v>357</v>
      </c>
      <c r="M6488">
        <f>+HOUR(Forecasts[[#This Row],[Sunset]]) *60 +MINUTE(Forecasts[[#This Row],[Sunset]]) - HOUR(Forecasts[[#This Row],[Sunrise]]) *60 - MINUTE(Forecasts[[#This Row],[Sunrise]])</f>
        <v>729</v>
      </c>
      <c r="N6488" t="s">
        <v>1367</v>
      </c>
      <c r="P6488" t="str">
        <f>+IF(Forecasts[[#This Row],[Forecast]]="10/03/2023 Friday",Forecasts[[#This Row],[Rain]],"")</f>
        <v/>
      </c>
    </row>
    <row r="6489" spans="1:16" x14ac:dyDescent="0.25">
      <c r="A6489" t="s">
        <v>1347</v>
      </c>
      <c r="B6489" s="3" t="s">
        <v>32</v>
      </c>
      <c r="C6489" s="3" t="s">
        <v>125</v>
      </c>
      <c r="D6489">
        <f>+Forecasts[[#This Row],[Max T °C]]-Forecasts[[#This Row],[Min T °C]]</f>
        <v>7</v>
      </c>
      <c r="E6489" t="s">
        <v>110</v>
      </c>
      <c r="F6489" s="4" t="s">
        <v>73</v>
      </c>
      <c r="G6489" s="4">
        <v>17</v>
      </c>
      <c r="H6489" s="4" t="s">
        <v>56</v>
      </c>
      <c r="I6489" s="4" t="s">
        <v>75</v>
      </c>
      <c r="J6489" t="s">
        <v>4</v>
      </c>
      <c r="K6489" s="4" t="s">
        <v>368</v>
      </c>
      <c r="L6489" s="4" t="s">
        <v>357</v>
      </c>
      <c r="M6489">
        <f>+HOUR(Forecasts[[#This Row],[Sunset]]) *60 +MINUTE(Forecasts[[#This Row],[Sunset]]) - HOUR(Forecasts[[#This Row],[Sunrise]]) *60 - MINUTE(Forecasts[[#This Row],[Sunrise]])</f>
        <v>730</v>
      </c>
      <c r="N6489" t="s">
        <v>1367</v>
      </c>
      <c r="P6489" t="str">
        <f>+IF(Forecasts[[#This Row],[Forecast]]="10/03/2023 Friday",Forecasts[[#This Row],[Rain]],"")</f>
        <v/>
      </c>
    </row>
    <row r="6490" spans="1:16" x14ac:dyDescent="0.25">
      <c r="A6490" t="s">
        <v>1345</v>
      </c>
      <c r="B6490" s="3" t="s">
        <v>73</v>
      </c>
      <c r="C6490" s="3" t="s">
        <v>58</v>
      </c>
      <c r="D6490">
        <f>+Forecasts[[#This Row],[Max T °C]]-Forecasts[[#This Row],[Min T °C]]</f>
        <v>7</v>
      </c>
      <c r="E6490" t="s">
        <v>144</v>
      </c>
      <c r="F6490" s="4" t="s">
        <v>114</v>
      </c>
      <c r="G6490" s="4">
        <v>26</v>
      </c>
      <c r="H6490" s="4" t="s">
        <v>31</v>
      </c>
      <c r="I6490" s="4" t="s">
        <v>75</v>
      </c>
      <c r="J6490" t="s">
        <v>4</v>
      </c>
      <c r="K6490" s="4" t="s">
        <v>365</v>
      </c>
      <c r="L6490" s="4" t="s">
        <v>357</v>
      </c>
      <c r="M6490">
        <f>+HOUR(Forecasts[[#This Row],[Sunset]]) *60 +MINUTE(Forecasts[[#This Row],[Sunset]]) - HOUR(Forecasts[[#This Row],[Sunrise]]) *60 - MINUTE(Forecasts[[#This Row],[Sunrise]])</f>
        <v>731</v>
      </c>
      <c r="N6490" t="s">
        <v>1367</v>
      </c>
      <c r="P6490" t="str">
        <f>+IF(Forecasts[[#This Row],[Forecast]]="10/03/2023 Friday",Forecasts[[#This Row],[Rain]],"")</f>
        <v/>
      </c>
    </row>
    <row r="6491" spans="1:16" x14ac:dyDescent="0.25">
      <c r="A6491" t="s">
        <v>1343</v>
      </c>
      <c r="B6491" s="3" t="s">
        <v>73</v>
      </c>
      <c r="C6491" s="3" t="s">
        <v>58</v>
      </c>
      <c r="D6491">
        <f>+Forecasts[[#This Row],[Max T °C]]-Forecasts[[#This Row],[Min T °C]]</f>
        <v>7</v>
      </c>
      <c r="E6491" t="s">
        <v>9</v>
      </c>
      <c r="F6491" s="4" t="s">
        <v>90</v>
      </c>
      <c r="G6491" s="4">
        <v>29</v>
      </c>
      <c r="H6491" s="4" t="s">
        <v>56</v>
      </c>
      <c r="I6491" s="4" t="s">
        <v>168</v>
      </c>
      <c r="J6491" t="s">
        <v>4</v>
      </c>
      <c r="K6491" s="4" t="s">
        <v>361</v>
      </c>
      <c r="L6491" s="4" t="s">
        <v>357</v>
      </c>
      <c r="M6491">
        <f>+HOUR(Forecasts[[#This Row],[Sunset]]) *60 +MINUTE(Forecasts[[#This Row],[Sunset]]) - HOUR(Forecasts[[#This Row],[Sunrise]]) *60 - MINUTE(Forecasts[[#This Row],[Sunrise]])</f>
        <v>732</v>
      </c>
      <c r="N6491" t="s">
        <v>1367</v>
      </c>
      <c r="P6491" t="str">
        <f>+IF(Forecasts[[#This Row],[Forecast]]="10/03/2023 Friday",Forecasts[[#This Row],[Rain]],"")</f>
        <v/>
      </c>
    </row>
    <row r="6492" spans="1:16" x14ac:dyDescent="0.25">
      <c r="A6492" t="s">
        <v>1341</v>
      </c>
      <c r="B6492" s="3" t="s">
        <v>32</v>
      </c>
      <c r="C6492" s="3" t="s">
        <v>125</v>
      </c>
      <c r="D6492">
        <f>+Forecasts[[#This Row],[Max T °C]]-Forecasts[[#This Row],[Min T °C]]</f>
        <v>7</v>
      </c>
      <c r="E6492" t="s">
        <v>145</v>
      </c>
      <c r="F6492" s="4" t="s">
        <v>32</v>
      </c>
      <c r="G6492" s="4">
        <v>29</v>
      </c>
      <c r="H6492" s="4" t="s">
        <v>39</v>
      </c>
      <c r="I6492" s="4" t="s">
        <v>100</v>
      </c>
      <c r="J6492" t="s">
        <v>4</v>
      </c>
      <c r="K6492" s="4" t="s">
        <v>358</v>
      </c>
      <c r="L6492" s="4" t="s">
        <v>341</v>
      </c>
      <c r="M6492">
        <f>+HOUR(Forecasts[[#This Row],[Sunset]]) *60 +MINUTE(Forecasts[[#This Row],[Sunset]]) - HOUR(Forecasts[[#This Row],[Sunrise]]) *60 - MINUTE(Forecasts[[#This Row],[Sunrise]])</f>
        <v>734</v>
      </c>
      <c r="N6492" t="s">
        <v>1367</v>
      </c>
      <c r="P6492" t="str">
        <f>+IF(Forecasts[[#This Row],[Forecast]]="10/03/2023 Friday",Forecasts[[#This Row],[Rain]],"")</f>
        <v/>
      </c>
    </row>
    <row r="6493" spans="1:16" x14ac:dyDescent="0.25">
      <c r="A6493" t="s">
        <v>1366</v>
      </c>
      <c r="B6493" s="3" t="s">
        <v>41</v>
      </c>
      <c r="C6493" s="3" t="s">
        <v>149</v>
      </c>
      <c r="D6493">
        <f>+Forecasts[[#This Row],[Max T °C]]-Forecasts[[#This Row],[Min T °C]]</f>
        <v>6</v>
      </c>
      <c r="E6493" t="s">
        <v>110</v>
      </c>
      <c r="F6493" s="4" t="s">
        <v>41</v>
      </c>
      <c r="G6493" s="4">
        <v>21</v>
      </c>
      <c r="H6493" s="4" t="s">
        <v>86</v>
      </c>
      <c r="I6493" s="4" t="s">
        <v>75</v>
      </c>
      <c r="J6493" t="s">
        <v>4</v>
      </c>
      <c r="K6493" s="4" t="s">
        <v>400</v>
      </c>
      <c r="L6493" s="4" t="s">
        <v>394</v>
      </c>
      <c r="M6493">
        <f>+HOUR(Forecasts[[#This Row],[Sunset]]) *60 +MINUTE(Forecasts[[#This Row],[Sunset]]) - HOUR(Forecasts[[#This Row],[Sunrise]]) *60 - MINUTE(Forecasts[[#This Row],[Sunrise]])</f>
        <v>719</v>
      </c>
      <c r="N6493" t="s">
        <v>1364</v>
      </c>
      <c r="P6493" t="str">
        <f>+IF(Forecasts[[#This Row],[Forecast]]="10/03/2023 Friday",Forecasts[[#This Row],[Rain]],"")</f>
        <v/>
      </c>
    </row>
    <row r="6494" spans="1:16" x14ac:dyDescent="0.25">
      <c r="A6494" t="s">
        <v>1365</v>
      </c>
      <c r="B6494" s="3" t="s">
        <v>41</v>
      </c>
      <c r="C6494" s="3" t="s">
        <v>125</v>
      </c>
      <c r="D6494">
        <f>+Forecasts[[#This Row],[Max T °C]]-Forecasts[[#This Row],[Min T °C]]</f>
        <v>5</v>
      </c>
      <c r="E6494" t="s">
        <v>145</v>
      </c>
      <c r="F6494" s="4" t="s">
        <v>34</v>
      </c>
      <c r="G6494" s="4">
        <v>19</v>
      </c>
      <c r="H6494" s="4" t="s">
        <v>89</v>
      </c>
      <c r="I6494" s="4" t="s">
        <v>75</v>
      </c>
      <c r="J6494" t="s">
        <v>4</v>
      </c>
      <c r="K6494" s="4" t="s">
        <v>397</v>
      </c>
      <c r="L6494" s="4" t="s">
        <v>394</v>
      </c>
      <c r="M6494">
        <f>+HOUR(Forecasts[[#This Row],[Sunset]]) *60 +MINUTE(Forecasts[[#This Row],[Sunset]]) - HOUR(Forecasts[[#This Row],[Sunrise]]) *60 - MINUTE(Forecasts[[#This Row],[Sunrise]])</f>
        <v>720</v>
      </c>
      <c r="N6494" t="s">
        <v>1364</v>
      </c>
      <c r="P6494" t="str">
        <f>+IF(Forecasts[[#This Row],[Forecast]]="10/03/2023 Friday",Forecasts[[#This Row],[Rain]],"")</f>
        <v/>
      </c>
    </row>
    <row r="6495" spans="1:16" x14ac:dyDescent="0.25">
      <c r="A6495" t="s">
        <v>1363</v>
      </c>
      <c r="B6495" s="3" t="s">
        <v>34</v>
      </c>
      <c r="C6495" s="3" t="s">
        <v>125</v>
      </c>
      <c r="D6495">
        <f>+Forecasts[[#This Row],[Max T °C]]-Forecasts[[#This Row],[Min T °C]]</f>
        <v>6</v>
      </c>
      <c r="E6495" t="s">
        <v>404</v>
      </c>
      <c r="F6495" s="4" t="s">
        <v>32</v>
      </c>
      <c r="G6495" s="4">
        <v>19</v>
      </c>
      <c r="H6495" s="4" t="s">
        <v>31</v>
      </c>
      <c r="I6495" s="4" t="s">
        <v>228</v>
      </c>
      <c r="J6495">
        <v>1.2</v>
      </c>
      <c r="K6495" s="4" t="s">
        <v>395</v>
      </c>
      <c r="L6495" s="4" t="s">
        <v>394</v>
      </c>
      <c r="M6495">
        <f>+HOUR(Forecasts[[#This Row],[Sunset]]) *60 +MINUTE(Forecasts[[#This Row],[Sunset]]) - HOUR(Forecasts[[#This Row],[Sunrise]]) *60 - MINUTE(Forecasts[[#This Row],[Sunrise]])</f>
        <v>721</v>
      </c>
      <c r="N6495" t="s">
        <v>1364</v>
      </c>
      <c r="P6495" t="str">
        <f>+IF(Forecasts[[#This Row],[Forecast]]="10/03/2023 Friday",Forecasts[[#This Row],[Rain]],"")</f>
        <v/>
      </c>
    </row>
    <row r="6496" spans="1:16" x14ac:dyDescent="0.25">
      <c r="A6496" t="s">
        <v>1361</v>
      </c>
      <c r="B6496" s="3" t="s">
        <v>34</v>
      </c>
      <c r="C6496" s="3" t="s">
        <v>63</v>
      </c>
      <c r="D6496">
        <f>+Forecasts[[#This Row],[Max T °C]]-Forecasts[[#This Row],[Min T °C]]</f>
        <v>5</v>
      </c>
      <c r="E6496" t="s">
        <v>404</v>
      </c>
      <c r="F6496" s="4" t="s">
        <v>34</v>
      </c>
      <c r="G6496" s="4">
        <v>20</v>
      </c>
      <c r="H6496" s="4" t="s">
        <v>36</v>
      </c>
      <c r="I6496" s="4" t="s">
        <v>78</v>
      </c>
      <c r="J6496">
        <v>0.8</v>
      </c>
      <c r="K6496" s="4" t="s">
        <v>390</v>
      </c>
      <c r="L6496" s="4" t="s">
        <v>374</v>
      </c>
      <c r="M6496">
        <f>+HOUR(Forecasts[[#This Row],[Sunset]]) *60 +MINUTE(Forecasts[[#This Row],[Sunset]]) - HOUR(Forecasts[[#This Row],[Sunrise]]) *60 - MINUTE(Forecasts[[#This Row],[Sunrise]])</f>
        <v>723</v>
      </c>
      <c r="N6496" t="s">
        <v>1364</v>
      </c>
      <c r="P6496" t="str">
        <f>+IF(Forecasts[[#This Row],[Forecast]]="10/03/2023 Friday",Forecasts[[#This Row],[Rain]],"")</f>
        <v/>
      </c>
    </row>
    <row r="6497" spans="1:16" x14ac:dyDescent="0.25">
      <c r="A6497" t="s">
        <v>1359</v>
      </c>
      <c r="B6497" s="3" t="s">
        <v>34</v>
      </c>
      <c r="C6497" s="3" t="s">
        <v>125</v>
      </c>
      <c r="D6497">
        <f>+Forecasts[[#This Row],[Max T °C]]-Forecasts[[#This Row],[Min T °C]]</f>
        <v>6</v>
      </c>
      <c r="E6497" t="s">
        <v>145</v>
      </c>
      <c r="F6497" s="4" t="s">
        <v>34</v>
      </c>
      <c r="G6497" s="4">
        <v>22</v>
      </c>
      <c r="H6497" s="4" t="s">
        <v>50</v>
      </c>
      <c r="I6497" s="4" t="s">
        <v>61</v>
      </c>
      <c r="J6497" t="s">
        <v>4</v>
      </c>
      <c r="K6497" s="4" t="s">
        <v>387</v>
      </c>
      <c r="L6497" s="4" t="s">
        <v>374</v>
      </c>
      <c r="M6497">
        <f>+HOUR(Forecasts[[#This Row],[Sunset]]) *60 +MINUTE(Forecasts[[#This Row],[Sunset]]) - HOUR(Forecasts[[#This Row],[Sunrise]]) *60 - MINUTE(Forecasts[[#This Row],[Sunrise]])</f>
        <v>724</v>
      </c>
      <c r="N6497" t="s">
        <v>1364</v>
      </c>
      <c r="P6497" t="str">
        <f>+IF(Forecasts[[#This Row],[Forecast]]="10/03/2023 Friday",Forecasts[[#This Row],[Rain]],"")</f>
        <v/>
      </c>
    </row>
    <row r="6498" spans="1:16" x14ac:dyDescent="0.25">
      <c r="A6498" t="s">
        <v>1357</v>
      </c>
      <c r="B6498" s="3" t="s">
        <v>41</v>
      </c>
      <c r="C6498" s="3" t="s">
        <v>63</v>
      </c>
      <c r="D6498">
        <f>+Forecasts[[#This Row],[Max T °C]]-Forecasts[[#This Row],[Min T °C]]</f>
        <v>4</v>
      </c>
      <c r="E6498" t="s">
        <v>233</v>
      </c>
      <c r="F6498" s="4" t="s">
        <v>34</v>
      </c>
      <c r="G6498" s="4">
        <v>14</v>
      </c>
      <c r="H6498" s="4" t="s">
        <v>31</v>
      </c>
      <c r="I6498" s="4" t="s">
        <v>80</v>
      </c>
      <c r="J6498">
        <v>0.2</v>
      </c>
      <c r="K6498" s="4" t="s">
        <v>382</v>
      </c>
      <c r="L6498" s="4" t="s">
        <v>374</v>
      </c>
      <c r="M6498">
        <f>+HOUR(Forecasts[[#This Row],[Sunset]]) *60 +MINUTE(Forecasts[[#This Row],[Sunset]]) - HOUR(Forecasts[[#This Row],[Sunrise]]) *60 - MINUTE(Forecasts[[#This Row],[Sunrise]])</f>
        <v>725</v>
      </c>
      <c r="N6498" t="s">
        <v>1364</v>
      </c>
      <c r="P6498" t="str">
        <f>+IF(Forecasts[[#This Row],[Forecast]]="10/03/2023 Friday",Forecasts[[#This Row],[Rain]],"")</f>
        <v/>
      </c>
    </row>
    <row r="6499" spans="1:16" x14ac:dyDescent="0.25">
      <c r="A6499" t="s">
        <v>1355</v>
      </c>
      <c r="B6499" s="3" t="s">
        <v>34</v>
      </c>
      <c r="C6499" s="3" t="s">
        <v>63</v>
      </c>
      <c r="D6499">
        <f>+Forecasts[[#This Row],[Max T °C]]-Forecasts[[#This Row],[Min T °C]]</f>
        <v>5</v>
      </c>
      <c r="E6499" t="s">
        <v>217</v>
      </c>
      <c r="F6499" s="4" t="s">
        <v>34</v>
      </c>
      <c r="G6499" s="4">
        <v>13</v>
      </c>
      <c r="H6499" s="4" t="s">
        <v>40</v>
      </c>
      <c r="I6499" s="4" t="s">
        <v>212</v>
      </c>
      <c r="J6499">
        <v>0.8</v>
      </c>
      <c r="K6499" s="4" t="s">
        <v>379</v>
      </c>
      <c r="L6499" s="4" t="s">
        <v>374</v>
      </c>
      <c r="M6499">
        <f>+HOUR(Forecasts[[#This Row],[Sunset]]) *60 +MINUTE(Forecasts[[#This Row],[Sunset]]) - HOUR(Forecasts[[#This Row],[Sunrise]]) *60 - MINUTE(Forecasts[[#This Row],[Sunrise]])</f>
        <v>726</v>
      </c>
      <c r="N6499" t="s">
        <v>1364</v>
      </c>
      <c r="P6499" t="str">
        <f>+IF(Forecasts[[#This Row],[Forecast]]="10/03/2023 Friday",Forecasts[[#This Row],[Rain]],"")</f>
        <v/>
      </c>
    </row>
    <row r="6500" spans="1:16" x14ac:dyDescent="0.25">
      <c r="A6500" t="s">
        <v>1353</v>
      </c>
      <c r="B6500" s="3" t="s">
        <v>32</v>
      </c>
      <c r="C6500" s="3" t="s">
        <v>125</v>
      </c>
      <c r="D6500">
        <f>+Forecasts[[#This Row],[Max T °C]]-Forecasts[[#This Row],[Min T °C]]</f>
        <v>7</v>
      </c>
      <c r="E6500" t="s">
        <v>145</v>
      </c>
      <c r="F6500" s="4" t="s">
        <v>73</v>
      </c>
      <c r="G6500" s="4">
        <v>14</v>
      </c>
      <c r="H6500" s="4" t="s">
        <v>170</v>
      </c>
      <c r="I6500" s="4" t="s">
        <v>100</v>
      </c>
      <c r="J6500" t="s">
        <v>4</v>
      </c>
      <c r="K6500" s="4" t="s">
        <v>375</v>
      </c>
      <c r="L6500" s="4" t="s">
        <v>374</v>
      </c>
      <c r="M6500">
        <f>+HOUR(Forecasts[[#This Row],[Sunset]]) *60 +MINUTE(Forecasts[[#This Row],[Sunset]]) - HOUR(Forecasts[[#This Row],[Sunrise]]) *60 - MINUTE(Forecasts[[#This Row],[Sunrise]])</f>
        <v>727</v>
      </c>
      <c r="N6500" t="s">
        <v>1364</v>
      </c>
      <c r="P6500" t="str">
        <f>+IF(Forecasts[[#This Row],[Forecast]]="10/03/2023 Friday",Forecasts[[#This Row],[Rain]],"")</f>
        <v/>
      </c>
    </row>
    <row r="6501" spans="1:16" x14ac:dyDescent="0.25">
      <c r="A6501" t="s">
        <v>1351</v>
      </c>
      <c r="B6501" s="3" t="s">
        <v>32</v>
      </c>
      <c r="C6501" s="3" t="s">
        <v>125</v>
      </c>
      <c r="D6501">
        <f>+Forecasts[[#This Row],[Max T °C]]-Forecasts[[#This Row],[Min T °C]]</f>
        <v>7</v>
      </c>
      <c r="E6501" t="s">
        <v>145</v>
      </c>
      <c r="F6501" s="4" t="s">
        <v>57</v>
      </c>
      <c r="G6501" s="4">
        <v>18</v>
      </c>
      <c r="H6501" s="4" t="s">
        <v>36</v>
      </c>
      <c r="I6501" s="4" t="s">
        <v>168</v>
      </c>
      <c r="J6501" t="s">
        <v>4</v>
      </c>
      <c r="K6501" s="4" t="s">
        <v>375</v>
      </c>
      <c r="L6501" s="4" t="s">
        <v>357</v>
      </c>
      <c r="M6501">
        <f>+HOUR(Forecasts[[#This Row],[Sunset]]) *60 +MINUTE(Forecasts[[#This Row],[Sunset]]) - HOUR(Forecasts[[#This Row],[Sunrise]]) *60 - MINUTE(Forecasts[[#This Row],[Sunrise]])</f>
        <v>728</v>
      </c>
      <c r="N6501" t="s">
        <v>1364</v>
      </c>
      <c r="P6501" t="str">
        <f>+IF(Forecasts[[#This Row],[Forecast]]="10/03/2023 Friday",Forecasts[[#This Row],[Rain]],"")</f>
        <v/>
      </c>
    </row>
    <row r="6502" spans="1:16" x14ac:dyDescent="0.25">
      <c r="A6502" t="s">
        <v>1349</v>
      </c>
      <c r="B6502" s="3" t="s">
        <v>32</v>
      </c>
      <c r="C6502" s="3" t="s">
        <v>149</v>
      </c>
      <c r="D6502">
        <f>+Forecasts[[#This Row],[Max T °C]]-Forecasts[[#This Row],[Min T °C]]</f>
        <v>8</v>
      </c>
      <c r="E6502" t="s">
        <v>145</v>
      </c>
      <c r="F6502" s="4" t="s">
        <v>34</v>
      </c>
      <c r="G6502" s="4">
        <v>19</v>
      </c>
      <c r="H6502" s="4" t="s">
        <v>50</v>
      </c>
      <c r="I6502" s="4" t="s">
        <v>113</v>
      </c>
      <c r="J6502" t="s">
        <v>4</v>
      </c>
      <c r="K6502" s="4" t="s">
        <v>370</v>
      </c>
      <c r="L6502" s="4" t="s">
        <v>357</v>
      </c>
      <c r="M6502">
        <f>+HOUR(Forecasts[[#This Row],[Sunset]]) *60 +MINUTE(Forecasts[[#This Row],[Sunset]]) - HOUR(Forecasts[[#This Row],[Sunrise]]) *60 - MINUTE(Forecasts[[#This Row],[Sunrise]])</f>
        <v>729</v>
      </c>
      <c r="N6502" t="s">
        <v>1364</v>
      </c>
      <c r="P6502" t="str">
        <f>+IF(Forecasts[[#This Row],[Forecast]]="10/03/2023 Friday",Forecasts[[#This Row],[Rain]],"")</f>
        <v/>
      </c>
    </row>
    <row r="6503" spans="1:16" x14ac:dyDescent="0.25">
      <c r="A6503" t="s">
        <v>1347</v>
      </c>
      <c r="B6503" s="3" t="s">
        <v>32</v>
      </c>
      <c r="C6503" s="3" t="s">
        <v>125</v>
      </c>
      <c r="D6503">
        <f>+Forecasts[[#This Row],[Max T °C]]-Forecasts[[#This Row],[Min T °C]]</f>
        <v>7</v>
      </c>
      <c r="E6503" t="s">
        <v>145</v>
      </c>
      <c r="F6503" s="4" t="s">
        <v>34</v>
      </c>
      <c r="G6503" s="4">
        <v>18</v>
      </c>
      <c r="H6503" s="4" t="s">
        <v>152</v>
      </c>
      <c r="I6503" s="4" t="s">
        <v>100</v>
      </c>
      <c r="J6503" t="s">
        <v>4</v>
      </c>
      <c r="K6503" s="4" t="s">
        <v>368</v>
      </c>
      <c r="L6503" s="4" t="s">
        <v>357</v>
      </c>
      <c r="M6503">
        <f>+HOUR(Forecasts[[#This Row],[Sunset]]) *60 +MINUTE(Forecasts[[#This Row],[Sunset]]) - HOUR(Forecasts[[#This Row],[Sunrise]]) *60 - MINUTE(Forecasts[[#This Row],[Sunrise]])</f>
        <v>730</v>
      </c>
      <c r="N6503" t="s">
        <v>1364</v>
      </c>
      <c r="P6503" t="str">
        <f>+IF(Forecasts[[#This Row],[Forecast]]="10/03/2023 Friday",Forecasts[[#This Row],[Rain]],"")</f>
        <v/>
      </c>
    </row>
    <row r="6504" spans="1:16" x14ac:dyDescent="0.25">
      <c r="A6504" t="s">
        <v>1345</v>
      </c>
      <c r="B6504" s="3" t="s">
        <v>32</v>
      </c>
      <c r="C6504" s="3" t="s">
        <v>125</v>
      </c>
      <c r="D6504">
        <f>+Forecasts[[#This Row],[Max T °C]]-Forecasts[[#This Row],[Min T °C]]</f>
        <v>7</v>
      </c>
      <c r="E6504" t="s">
        <v>145</v>
      </c>
      <c r="F6504" s="4" t="s">
        <v>34</v>
      </c>
      <c r="G6504" s="4">
        <v>14</v>
      </c>
      <c r="H6504" s="4" t="s">
        <v>152</v>
      </c>
      <c r="I6504" s="4" t="s">
        <v>100</v>
      </c>
      <c r="J6504" t="s">
        <v>4</v>
      </c>
      <c r="K6504" s="4" t="s">
        <v>365</v>
      </c>
      <c r="L6504" s="4" t="s">
        <v>357</v>
      </c>
      <c r="M6504">
        <f>+HOUR(Forecasts[[#This Row],[Sunset]]) *60 +MINUTE(Forecasts[[#This Row],[Sunset]]) - HOUR(Forecasts[[#This Row],[Sunrise]]) *60 - MINUTE(Forecasts[[#This Row],[Sunrise]])</f>
        <v>731</v>
      </c>
      <c r="N6504" t="s">
        <v>1364</v>
      </c>
      <c r="P6504" t="str">
        <f>+IF(Forecasts[[#This Row],[Forecast]]="10/03/2023 Friday",Forecasts[[#This Row],[Rain]],"")</f>
        <v/>
      </c>
    </row>
    <row r="6505" spans="1:16" x14ac:dyDescent="0.25">
      <c r="A6505" t="s">
        <v>1343</v>
      </c>
      <c r="B6505" s="3" t="s">
        <v>32</v>
      </c>
      <c r="C6505" s="3" t="s">
        <v>149</v>
      </c>
      <c r="D6505">
        <f>+Forecasts[[#This Row],[Max T °C]]-Forecasts[[#This Row],[Min T °C]]</f>
        <v>8</v>
      </c>
      <c r="E6505" t="s">
        <v>145</v>
      </c>
      <c r="F6505" s="4" t="s">
        <v>34</v>
      </c>
      <c r="G6505" s="4">
        <v>12</v>
      </c>
      <c r="H6505" s="4" t="s">
        <v>35</v>
      </c>
      <c r="I6505" s="4" t="s">
        <v>100</v>
      </c>
      <c r="J6505" t="s">
        <v>4</v>
      </c>
      <c r="K6505" s="4" t="s">
        <v>361</v>
      </c>
      <c r="L6505" s="4" t="s">
        <v>357</v>
      </c>
      <c r="M6505">
        <f>+HOUR(Forecasts[[#This Row],[Sunset]]) *60 +MINUTE(Forecasts[[#This Row],[Sunset]]) - HOUR(Forecasts[[#This Row],[Sunrise]]) *60 - MINUTE(Forecasts[[#This Row],[Sunrise]])</f>
        <v>732</v>
      </c>
      <c r="N6505" t="s">
        <v>1364</v>
      </c>
      <c r="P6505" t="str">
        <f>+IF(Forecasts[[#This Row],[Forecast]]="10/03/2023 Friday",Forecasts[[#This Row],[Rain]],"")</f>
        <v/>
      </c>
    </row>
    <row r="6506" spans="1:16" x14ac:dyDescent="0.25">
      <c r="A6506" t="s">
        <v>1341</v>
      </c>
      <c r="B6506" s="3" t="s">
        <v>57</v>
      </c>
      <c r="C6506" s="3" t="s">
        <v>149</v>
      </c>
      <c r="D6506">
        <f>+Forecasts[[#This Row],[Max T °C]]-Forecasts[[#This Row],[Min T °C]]</f>
        <v>9</v>
      </c>
      <c r="E6506" t="s">
        <v>145</v>
      </c>
      <c r="F6506" s="4" t="s">
        <v>32</v>
      </c>
      <c r="G6506" s="4">
        <v>17</v>
      </c>
      <c r="H6506" s="4" t="s">
        <v>72</v>
      </c>
      <c r="I6506" s="4" t="s">
        <v>100</v>
      </c>
      <c r="J6506" t="s">
        <v>4</v>
      </c>
      <c r="K6506" s="4" t="s">
        <v>358</v>
      </c>
      <c r="L6506" s="4" t="s">
        <v>341</v>
      </c>
      <c r="M6506">
        <f>+HOUR(Forecasts[[#This Row],[Sunset]]) *60 +MINUTE(Forecasts[[#This Row],[Sunset]]) - HOUR(Forecasts[[#This Row],[Sunrise]]) *60 - MINUTE(Forecasts[[#This Row],[Sunrise]])</f>
        <v>734</v>
      </c>
      <c r="N6506" t="s">
        <v>1364</v>
      </c>
      <c r="P6506" t="str">
        <f>+IF(Forecasts[[#This Row],[Forecast]]="10/03/2023 Friday",Forecasts[[#This Row],[Rain]],"")</f>
        <v/>
      </c>
    </row>
    <row r="6507" spans="1:16" x14ac:dyDescent="0.25">
      <c r="A6507" t="s">
        <v>1339</v>
      </c>
      <c r="B6507" s="3" t="s">
        <v>57</v>
      </c>
      <c r="C6507" s="3" t="s">
        <v>125</v>
      </c>
      <c r="D6507">
        <f>+Forecasts[[#This Row],[Max T °C]]-Forecasts[[#This Row],[Min T °C]]</f>
        <v>8</v>
      </c>
      <c r="E6507" t="s">
        <v>263</v>
      </c>
      <c r="F6507" s="4" t="s">
        <v>32</v>
      </c>
      <c r="G6507" s="4">
        <v>16</v>
      </c>
      <c r="H6507" s="4" t="s">
        <v>31</v>
      </c>
      <c r="I6507" s="4" t="s">
        <v>168</v>
      </c>
      <c r="J6507" t="s">
        <v>4</v>
      </c>
      <c r="K6507" s="4" t="s">
        <v>351</v>
      </c>
      <c r="L6507" s="4" t="s">
        <v>341</v>
      </c>
      <c r="M6507">
        <f>+HOUR(Forecasts[[#This Row],[Sunset]]) *60 +MINUTE(Forecasts[[#This Row],[Sunset]]) - HOUR(Forecasts[[#This Row],[Sunrise]]) *60 - MINUTE(Forecasts[[#This Row],[Sunrise]])</f>
        <v>735</v>
      </c>
      <c r="N6507" t="s">
        <v>1364</v>
      </c>
      <c r="P6507" t="str">
        <f>+IF(Forecasts[[#This Row],[Forecast]]="10/03/2023 Friday",Forecasts[[#This Row],[Rain]],"")</f>
        <v/>
      </c>
    </row>
    <row r="6508" spans="1:16" x14ac:dyDescent="0.25">
      <c r="A6508" t="s">
        <v>1363</v>
      </c>
      <c r="B6508" s="3" t="s">
        <v>34</v>
      </c>
      <c r="C6508" s="3" t="s">
        <v>63</v>
      </c>
      <c r="D6508">
        <f>+Forecasts[[#This Row],[Max T °C]]-Forecasts[[#This Row],[Min T °C]]</f>
        <v>5</v>
      </c>
      <c r="E6508" t="s">
        <v>345</v>
      </c>
      <c r="F6508" s="4" t="s">
        <v>32</v>
      </c>
      <c r="G6508" s="4">
        <v>20</v>
      </c>
      <c r="H6508" s="4" t="s">
        <v>50</v>
      </c>
      <c r="I6508" s="4" t="s">
        <v>180</v>
      </c>
      <c r="J6508">
        <v>1.4</v>
      </c>
      <c r="K6508" s="4" t="s">
        <v>395</v>
      </c>
      <c r="L6508" s="4" t="s">
        <v>394</v>
      </c>
      <c r="M6508">
        <f>+HOUR(Forecasts[[#This Row],[Sunset]]) *60 +MINUTE(Forecasts[[#This Row],[Sunset]]) - HOUR(Forecasts[[#This Row],[Sunrise]]) *60 - MINUTE(Forecasts[[#This Row],[Sunrise]])</f>
        <v>721</v>
      </c>
      <c r="N6508" t="s">
        <v>1362</v>
      </c>
      <c r="P6508" t="str">
        <f>+IF(Forecasts[[#This Row],[Forecast]]="10/03/2023 Friday",Forecasts[[#This Row],[Rain]],"")</f>
        <v/>
      </c>
    </row>
    <row r="6509" spans="1:16" x14ac:dyDescent="0.25">
      <c r="A6509" t="s">
        <v>1361</v>
      </c>
      <c r="B6509" s="3" t="s">
        <v>34</v>
      </c>
      <c r="C6509" s="3" t="s">
        <v>63</v>
      </c>
      <c r="D6509">
        <f>+Forecasts[[#This Row],[Max T °C]]-Forecasts[[#This Row],[Min T °C]]</f>
        <v>5</v>
      </c>
      <c r="E6509" t="s">
        <v>145</v>
      </c>
      <c r="F6509" s="4" t="s">
        <v>32</v>
      </c>
      <c r="G6509" s="4">
        <v>20</v>
      </c>
      <c r="H6509" s="4" t="s">
        <v>31</v>
      </c>
      <c r="I6509" s="4" t="s">
        <v>259</v>
      </c>
      <c r="J6509" t="s">
        <v>4</v>
      </c>
      <c r="K6509" s="4" t="s">
        <v>390</v>
      </c>
      <c r="L6509" s="4" t="s">
        <v>374</v>
      </c>
      <c r="M6509">
        <f>+HOUR(Forecasts[[#This Row],[Sunset]]) *60 +MINUTE(Forecasts[[#This Row],[Sunset]]) - HOUR(Forecasts[[#This Row],[Sunrise]]) *60 - MINUTE(Forecasts[[#This Row],[Sunrise]])</f>
        <v>723</v>
      </c>
      <c r="N6509" t="s">
        <v>1362</v>
      </c>
      <c r="P6509" t="str">
        <f>+IF(Forecasts[[#This Row],[Forecast]]="10/03/2023 Friday",Forecasts[[#This Row],[Rain]],"")</f>
        <v/>
      </c>
    </row>
    <row r="6510" spans="1:16" x14ac:dyDescent="0.25">
      <c r="A6510" t="s">
        <v>1359</v>
      </c>
      <c r="B6510" s="3" t="s">
        <v>34</v>
      </c>
      <c r="C6510" s="3" t="s">
        <v>63</v>
      </c>
      <c r="D6510">
        <f>+Forecasts[[#This Row],[Max T °C]]-Forecasts[[#This Row],[Min T °C]]</f>
        <v>5</v>
      </c>
      <c r="E6510" t="s">
        <v>868</v>
      </c>
      <c r="F6510" s="4" t="s">
        <v>34</v>
      </c>
      <c r="G6510" s="4">
        <v>22</v>
      </c>
      <c r="H6510" s="4" t="s">
        <v>36</v>
      </c>
      <c r="I6510" s="4" t="s">
        <v>108</v>
      </c>
      <c r="J6510" t="s">
        <v>4</v>
      </c>
      <c r="K6510" s="4" t="s">
        <v>387</v>
      </c>
      <c r="L6510" s="4" t="s">
        <v>374</v>
      </c>
      <c r="M6510">
        <f>+HOUR(Forecasts[[#This Row],[Sunset]]) *60 +MINUTE(Forecasts[[#This Row],[Sunset]]) - HOUR(Forecasts[[#This Row],[Sunrise]]) *60 - MINUTE(Forecasts[[#This Row],[Sunrise]])</f>
        <v>724</v>
      </c>
      <c r="N6510" t="s">
        <v>1362</v>
      </c>
      <c r="P6510" t="str">
        <f>+IF(Forecasts[[#This Row],[Forecast]]="10/03/2023 Friday",Forecasts[[#This Row],[Rain]],"")</f>
        <v/>
      </c>
    </row>
    <row r="6511" spans="1:16" x14ac:dyDescent="0.25">
      <c r="A6511" t="s">
        <v>1357</v>
      </c>
      <c r="B6511" s="3" t="s">
        <v>41</v>
      </c>
      <c r="C6511" s="3" t="s">
        <v>63</v>
      </c>
      <c r="D6511">
        <f>+Forecasts[[#This Row],[Max T °C]]-Forecasts[[#This Row],[Min T °C]]</f>
        <v>4</v>
      </c>
      <c r="E6511" t="s">
        <v>118</v>
      </c>
      <c r="F6511" s="4" t="s">
        <v>34</v>
      </c>
      <c r="G6511" s="4">
        <v>23</v>
      </c>
      <c r="H6511" s="4" t="s">
        <v>31</v>
      </c>
      <c r="I6511" s="4" t="s">
        <v>212</v>
      </c>
      <c r="J6511">
        <v>0.8</v>
      </c>
      <c r="K6511" s="4" t="s">
        <v>382</v>
      </c>
      <c r="L6511" s="4" t="s">
        <v>374</v>
      </c>
      <c r="M6511">
        <f>+HOUR(Forecasts[[#This Row],[Sunset]]) *60 +MINUTE(Forecasts[[#This Row],[Sunset]]) - HOUR(Forecasts[[#This Row],[Sunrise]]) *60 - MINUTE(Forecasts[[#This Row],[Sunrise]])</f>
        <v>725</v>
      </c>
      <c r="N6511" t="s">
        <v>1362</v>
      </c>
      <c r="P6511" t="str">
        <f>+IF(Forecasts[[#This Row],[Forecast]]="10/03/2023 Friday",Forecasts[[#This Row],[Rain]],"")</f>
        <v/>
      </c>
    </row>
    <row r="6512" spans="1:16" x14ac:dyDescent="0.25">
      <c r="A6512" t="s">
        <v>1355</v>
      </c>
      <c r="B6512" s="3" t="s">
        <v>34</v>
      </c>
      <c r="C6512" s="3" t="s">
        <v>125</v>
      </c>
      <c r="D6512">
        <f>+Forecasts[[#This Row],[Max T °C]]-Forecasts[[#This Row],[Min T °C]]</f>
        <v>6</v>
      </c>
      <c r="E6512" t="s">
        <v>110</v>
      </c>
      <c r="F6512" s="4" t="s">
        <v>34</v>
      </c>
      <c r="G6512" s="4">
        <v>21</v>
      </c>
      <c r="H6512" s="4" t="s">
        <v>45</v>
      </c>
      <c r="I6512" s="4" t="s">
        <v>75</v>
      </c>
      <c r="J6512" t="s">
        <v>4</v>
      </c>
      <c r="K6512" s="4" t="s">
        <v>379</v>
      </c>
      <c r="L6512" s="4" t="s">
        <v>374</v>
      </c>
      <c r="M6512">
        <f>+HOUR(Forecasts[[#This Row],[Sunset]]) *60 +MINUTE(Forecasts[[#This Row],[Sunset]]) - HOUR(Forecasts[[#This Row],[Sunrise]]) *60 - MINUTE(Forecasts[[#This Row],[Sunrise]])</f>
        <v>726</v>
      </c>
      <c r="N6512" t="s">
        <v>1362</v>
      </c>
      <c r="P6512" t="str">
        <f>+IF(Forecasts[[#This Row],[Forecast]]="10/03/2023 Friday",Forecasts[[#This Row],[Rain]],"")</f>
        <v/>
      </c>
    </row>
    <row r="6513" spans="1:16" x14ac:dyDescent="0.25">
      <c r="A6513" t="s">
        <v>1353</v>
      </c>
      <c r="B6513" s="3" t="s">
        <v>41</v>
      </c>
      <c r="C6513" s="3" t="s">
        <v>149</v>
      </c>
      <c r="D6513">
        <f>+Forecasts[[#This Row],[Max T °C]]-Forecasts[[#This Row],[Min T °C]]</f>
        <v>6</v>
      </c>
      <c r="E6513" t="s">
        <v>145</v>
      </c>
      <c r="F6513" s="4" t="s">
        <v>34</v>
      </c>
      <c r="G6513" s="4">
        <v>14</v>
      </c>
      <c r="H6513" s="4" t="s">
        <v>62</v>
      </c>
      <c r="I6513" s="4" t="s">
        <v>75</v>
      </c>
      <c r="J6513" t="s">
        <v>4</v>
      </c>
      <c r="K6513" s="4" t="s">
        <v>375</v>
      </c>
      <c r="L6513" s="4" t="s">
        <v>374</v>
      </c>
      <c r="M6513">
        <f>+HOUR(Forecasts[[#This Row],[Sunset]]) *60 +MINUTE(Forecasts[[#This Row],[Sunset]]) - HOUR(Forecasts[[#This Row],[Sunrise]]) *60 - MINUTE(Forecasts[[#This Row],[Sunrise]])</f>
        <v>727</v>
      </c>
      <c r="N6513" t="s">
        <v>1362</v>
      </c>
      <c r="P6513" t="str">
        <f>+IF(Forecasts[[#This Row],[Forecast]]="10/03/2023 Friday",Forecasts[[#This Row],[Rain]],"")</f>
        <v/>
      </c>
    </row>
    <row r="6514" spans="1:16" x14ac:dyDescent="0.25">
      <c r="A6514" t="s">
        <v>1351</v>
      </c>
      <c r="B6514" s="3" t="s">
        <v>41</v>
      </c>
      <c r="C6514" s="3" t="s">
        <v>125</v>
      </c>
      <c r="D6514">
        <f>+Forecasts[[#This Row],[Max T °C]]-Forecasts[[#This Row],[Min T °C]]</f>
        <v>5</v>
      </c>
      <c r="E6514" t="s">
        <v>145</v>
      </c>
      <c r="F6514" s="4" t="s">
        <v>34</v>
      </c>
      <c r="G6514" s="4">
        <v>15</v>
      </c>
      <c r="H6514" s="4" t="s">
        <v>40</v>
      </c>
      <c r="I6514" s="4" t="s">
        <v>75</v>
      </c>
      <c r="J6514" t="s">
        <v>4</v>
      </c>
      <c r="K6514" s="4" t="s">
        <v>375</v>
      </c>
      <c r="L6514" s="4" t="s">
        <v>357</v>
      </c>
      <c r="M6514">
        <f>+HOUR(Forecasts[[#This Row],[Sunset]]) *60 +MINUTE(Forecasts[[#This Row],[Sunset]]) - HOUR(Forecasts[[#This Row],[Sunrise]]) *60 - MINUTE(Forecasts[[#This Row],[Sunrise]])</f>
        <v>728</v>
      </c>
      <c r="N6514" t="s">
        <v>1362</v>
      </c>
      <c r="P6514" t="str">
        <f>+IF(Forecasts[[#This Row],[Forecast]]="10/03/2023 Friday",Forecasts[[#This Row],[Rain]],"")</f>
        <v/>
      </c>
    </row>
    <row r="6515" spans="1:16" x14ac:dyDescent="0.25">
      <c r="A6515" t="s">
        <v>1349</v>
      </c>
      <c r="B6515" s="3" t="s">
        <v>32</v>
      </c>
      <c r="C6515" s="3" t="s">
        <v>125</v>
      </c>
      <c r="D6515">
        <f>+Forecasts[[#This Row],[Max T °C]]-Forecasts[[#This Row],[Min T °C]]</f>
        <v>7</v>
      </c>
      <c r="E6515" t="s">
        <v>145</v>
      </c>
      <c r="F6515" s="4" t="s">
        <v>32</v>
      </c>
      <c r="G6515" s="4">
        <v>17</v>
      </c>
      <c r="H6515" s="4" t="s">
        <v>134</v>
      </c>
      <c r="I6515" s="4" t="s">
        <v>99</v>
      </c>
      <c r="J6515" t="s">
        <v>4</v>
      </c>
      <c r="K6515" s="4" t="s">
        <v>370</v>
      </c>
      <c r="L6515" s="4" t="s">
        <v>357</v>
      </c>
      <c r="M6515">
        <f>+HOUR(Forecasts[[#This Row],[Sunset]]) *60 +MINUTE(Forecasts[[#This Row],[Sunset]]) - HOUR(Forecasts[[#This Row],[Sunrise]]) *60 - MINUTE(Forecasts[[#This Row],[Sunrise]])</f>
        <v>729</v>
      </c>
      <c r="N6515" t="s">
        <v>1362</v>
      </c>
      <c r="P6515" t="str">
        <f>+IF(Forecasts[[#This Row],[Forecast]]="10/03/2023 Friday",Forecasts[[#This Row],[Rain]],"")</f>
        <v/>
      </c>
    </row>
    <row r="6516" spans="1:16" x14ac:dyDescent="0.25">
      <c r="A6516" t="s">
        <v>1347</v>
      </c>
      <c r="B6516" s="3" t="s">
        <v>41</v>
      </c>
      <c r="C6516" s="3" t="s">
        <v>153</v>
      </c>
      <c r="D6516">
        <f>+Forecasts[[#This Row],[Max T °C]]-Forecasts[[#This Row],[Min T °C]]</f>
        <v>7</v>
      </c>
      <c r="E6516" t="s">
        <v>145</v>
      </c>
      <c r="F6516" s="4" t="s">
        <v>34</v>
      </c>
      <c r="G6516" s="4">
        <v>15</v>
      </c>
      <c r="H6516" s="4" t="s">
        <v>56</v>
      </c>
      <c r="I6516" s="4" t="s">
        <v>100</v>
      </c>
      <c r="J6516" t="s">
        <v>4</v>
      </c>
      <c r="K6516" s="4" t="s">
        <v>368</v>
      </c>
      <c r="L6516" s="4" t="s">
        <v>357</v>
      </c>
      <c r="M6516">
        <f>+HOUR(Forecasts[[#This Row],[Sunset]]) *60 +MINUTE(Forecasts[[#This Row],[Sunset]]) - HOUR(Forecasts[[#This Row],[Sunrise]]) *60 - MINUTE(Forecasts[[#This Row],[Sunrise]])</f>
        <v>730</v>
      </c>
      <c r="N6516" t="s">
        <v>1362</v>
      </c>
      <c r="P6516" t="str">
        <f>+IF(Forecasts[[#This Row],[Forecast]]="10/03/2023 Friday",Forecasts[[#This Row],[Rain]],"")</f>
        <v/>
      </c>
    </row>
    <row r="6517" spans="1:16" x14ac:dyDescent="0.25">
      <c r="A6517" t="s">
        <v>1345</v>
      </c>
      <c r="B6517" s="3" t="s">
        <v>41</v>
      </c>
      <c r="C6517" s="3" t="s">
        <v>149</v>
      </c>
      <c r="D6517">
        <f>+Forecasts[[#This Row],[Max T °C]]-Forecasts[[#This Row],[Min T °C]]</f>
        <v>6</v>
      </c>
      <c r="E6517" t="s">
        <v>145</v>
      </c>
      <c r="F6517" s="4" t="s">
        <v>34</v>
      </c>
      <c r="G6517" s="4">
        <v>16</v>
      </c>
      <c r="H6517" s="4" t="s">
        <v>148</v>
      </c>
      <c r="I6517" s="4" t="s">
        <v>75</v>
      </c>
      <c r="J6517" t="s">
        <v>4</v>
      </c>
      <c r="K6517" s="4" t="s">
        <v>365</v>
      </c>
      <c r="L6517" s="4" t="s">
        <v>357</v>
      </c>
      <c r="M6517">
        <f>+HOUR(Forecasts[[#This Row],[Sunset]]) *60 +MINUTE(Forecasts[[#This Row],[Sunset]]) - HOUR(Forecasts[[#This Row],[Sunrise]]) *60 - MINUTE(Forecasts[[#This Row],[Sunrise]])</f>
        <v>731</v>
      </c>
      <c r="N6517" t="s">
        <v>1362</v>
      </c>
      <c r="P6517" t="str">
        <f>+IF(Forecasts[[#This Row],[Forecast]]="10/03/2023 Friday",Forecasts[[#This Row],[Rain]],"")</f>
        <v/>
      </c>
    </row>
    <row r="6518" spans="1:16" x14ac:dyDescent="0.25">
      <c r="A6518" t="s">
        <v>1343</v>
      </c>
      <c r="B6518" s="3" t="s">
        <v>34</v>
      </c>
      <c r="C6518" s="3" t="s">
        <v>63</v>
      </c>
      <c r="D6518">
        <f>+Forecasts[[#This Row],[Max T °C]]-Forecasts[[#This Row],[Min T °C]]</f>
        <v>5</v>
      </c>
      <c r="E6518" t="s">
        <v>115</v>
      </c>
      <c r="F6518" s="4" t="s">
        <v>32</v>
      </c>
      <c r="G6518" s="4">
        <v>17</v>
      </c>
      <c r="H6518" s="4" t="s">
        <v>40</v>
      </c>
      <c r="I6518" s="4" t="s">
        <v>168</v>
      </c>
      <c r="J6518" t="s">
        <v>4</v>
      </c>
      <c r="K6518" s="4" t="s">
        <v>361</v>
      </c>
      <c r="L6518" s="4" t="s">
        <v>357</v>
      </c>
      <c r="M6518">
        <f>+HOUR(Forecasts[[#This Row],[Sunset]]) *60 +MINUTE(Forecasts[[#This Row],[Sunset]]) - HOUR(Forecasts[[#This Row],[Sunrise]]) *60 - MINUTE(Forecasts[[#This Row],[Sunrise]])</f>
        <v>732</v>
      </c>
      <c r="N6518" t="s">
        <v>1362</v>
      </c>
      <c r="P6518" t="str">
        <f>+IF(Forecasts[[#This Row],[Forecast]]="10/03/2023 Friday",Forecasts[[#This Row],[Rain]],"")</f>
        <v/>
      </c>
    </row>
    <row r="6519" spans="1:16" x14ac:dyDescent="0.25">
      <c r="A6519" t="s">
        <v>1341</v>
      </c>
      <c r="B6519" s="3" t="s">
        <v>34</v>
      </c>
      <c r="C6519" s="3" t="s">
        <v>63</v>
      </c>
      <c r="D6519">
        <f>+Forecasts[[#This Row],[Max T °C]]-Forecasts[[#This Row],[Min T °C]]</f>
        <v>5</v>
      </c>
      <c r="E6519" t="s">
        <v>145</v>
      </c>
      <c r="F6519" s="4" t="s">
        <v>57</v>
      </c>
      <c r="G6519" s="4">
        <v>16</v>
      </c>
      <c r="H6519" s="4" t="s">
        <v>31</v>
      </c>
      <c r="I6519" s="4" t="s">
        <v>168</v>
      </c>
      <c r="J6519" t="s">
        <v>4</v>
      </c>
      <c r="K6519" s="4" t="s">
        <v>358</v>
      </c>
      <c r="L6519" s="4" t="s">
        <v>341</v>
      </c>
      <c r="M6519">
        <f>+HOUR(Forecasts[[#This Row],[Sunset]]) *60 +MINUTE(Forecasts[[#This Row],[Sunset]]) - HOUR(Forecasts[[#This Row],[Sunrise]]) *60 - MINUTE(Forecasts[[#This Row],[Sunrise]])</f>
        <v>734</v>
      </c>
      <c r="N6519" t="s">
        <v>1362</v>
      </c>
      <c r="P6519" t="str">
        <f>+IF(Forecasts[[#This Row],[Forecast]]="10/03/2023 Friday",Forecasts[[#This Row],[Rain]],"")</f>
        <v/>
      </c>
    </row>
    <row r="6520" spans="1:16" x14ac:dyDescent="0.25">
      <c r="A6520" t="s">
        <v>1339</v>
      </c>
      <c r="B6520" s="3" t="s">
        <v>34</v>
      </c>
      <c r="C6520" s="3" t="s">
        <v>63</v>
      </c>
      <c r="D6520">
        <f>+Forecasts[[#This Row],[Max T °C]]-Forecasts[[#This Row],[Min T °C]]</f>
        <v>5</v>
      </c>
      <c r="E6520" t="s">
        <v>868</v>
      </c>
      <c r="F6520" s="4" t="s">
        <v>57</v>
      </c>
      <c r="G6520" s="4">
        <v>20</v>
      </c>
      <c r="H6520" s="4" t="s">
        <v>31</v>
      </c>
      <c r="I6520" s="4" t="s">
        <v>168</v>
      </c>
      <c r="J6520" t="s">
        <v>4</v>
      </c>
      <c r="K6520" s="4" t="s">
        <v>351</v>
      </c>
      <c r="L6520" s="4" t="s">
        <v>341</v>
      </c>
      <c r="M6520">
        <f>+HOUR(Forecasts[[#This Row],[Sunset]]) *60 +MINUTE(Forecasts[[#This Row],[Sunset]]) - HOUR(Forecasts[[#This Row],[Sunrise]]) *60 - MINUTE(Forecasts[[#This Row],[Sunrise]])</f>
        <v>735</v>
      </c>
      <c r="N6520" t="s">
        <v>1362</v>
      </c>
      <c r="P6520" t="str">
        <f>+IF(Forecasts[[#This Row],[Forecast]]="10/03/2023 Friday",Forecasts[[#This Row],[Rain]],"")</f>
        <v/>
      </c>
    </row>
    <row r="6521" spans="1:16" x14ac:dyDescent="0.25">
      <c r="A6521" t="s">
        <v>1337</v>
      </c>
      <c r="B6521" s="3" t="s">
        <v>34</v>
      </c>
      <c r="C6521" s="3" t="s">
        <v>63</v>
      </c>
      <c r="D6521">
        <f>+Forecasts[[#This Row],[Max T °C]]-Forecasts[[#This Row],[Min T °C]]</f>
        <v>5</v>
      </c>
      <c r="E6521" t="s">
        <v>145</v>
      </c>
      <c r="F6521" s="4" t="s">
        <v>73</v>
      </c>
      <c r="G6521" s="4">
        <v>18</v>
      </c>
      <c r="H6521" s="4" t="s">
        <v>142</v>
      </c>
      <c r="I6521" s="4" t="s">
        <v>94</v>
      </c>
      <c r="J6521" t="s">
        <v>4</v>
      </c>
      <c r="K6521" s="4" t="s">
        <v>346</v>
      </c>
      <c r="L6521" s="4" t="s">
        <v>341</v>
      </c>
      <c r="M6521">
        <f>+HOUR(Forecasts[[#This Row],[Sunset]]) *60 +MINUTE(Forecasts[[#This Row],[Sunset]]) - HOUR(Forecasts[[#This Row],[Sunrise]]) *60 - MINUTE(Forecasts[[#This Row],[Sunrise]])</f>
        <v>736</v>
      </c>
      <c r="N6521" t="s">
        <v>1362</v>
      </c>
      <c r="P6521" t="str">
        <f>+IF(Forecasts[[#This Row],[Forecast]]="10/03/2023 Friday",Forecasts[[#This Row],[Rain]],"")</f>
        <v/>
      </c>
    </row>
    <row r="6522" spans="1:16" x14ac:dyDescent="0.25">
      <c r="A6522" t="s">
        <v>1335</v>
      </c>
      <c r="B6522" s="3" t="s">
        <v>34</v>
      </c>
      <c r="C6522" s="3" t="s">
        <v>58</v>
      </c>
      <c r="D6522">
        <f>+Forecasts[[#This Row],[Max T °C]]-Forecasts[[#This Row],[Min T °C]]</f>
        <v>4</v>
      </c>
      <c r="E6522" t="s">
        <v>136</v>
      </c>
      <c r="F6522" s="4" t="s">
        <v>57</v>
      </c>
      <c r="G6522" s="4">
        <v>16</v>
      </c>
      <c r="H6522" s="4" t="s">
        <v>31</v>
      </c>
      <c r="I6522" s="4" t="s">
        <v>228</v>
      </c>
      <c r="J6522">
        <v>0.2</v>
      </c>
      <c r="K6522" s="4" t="s">
        <v>342</v>
      </c>
      <c r="L6522" s="4" t="s">
        <v>341</v>
      </c>
      <c r="M6522">
        <f>+HOUR(Forecasts[[#This Row],[Sunset]]) *60 +MINUTE(Forecasts[[#This Row],[Sunset]]) - HOUR(Forecasts[[#This Row],[Sunrise]]) *60 - MINUTE(Forecasts[[#This Row],[Sunrise]])</f>
        <v>737</v>
      </c>
      <c r="N6522" t="s">
        <v>1362</v>
      </c>
      <c r="P6522" t="str">
        <f>+IF(Forecasts[[#This Row],[Forecast]]="10/03/2023 Friday",Forecasts[[#This Row],[Rain]],"")</f>
        <v/>
      </c>
    </row>
    <row r="6523" spans="1:16" x14ac:dyDescent="0.25">
      <c r="A6523" t="s">
        <v>1361</v>
      </c>
      <c r="B6523" s="3" t="s">
        <v>34</v>
      </c>
      <c r="C6523" s="3" t="s">
        <v>63</v>
      </c>
      <c r="D6523">
        <f>+Forecasts[[#This Row],[Max T °C]]-Forecasts[[#This Row],[Min T °C]]</f>
        <v>5</v>
      </c>
      <c r="E6523" t="s">
        <v>263</v>
      </c>
      <c r="F6523" s="4" t="s">
        <v>32</v>
      </c>
      <c r="G6523" s="4">
        <v>19</v>
      </c>
      <c r="H6523" s="4" t="s">
        <v>89</v>
      </c>
      <c r="I6523" s="4" t="s">
        <v>113</v>
      </c>
      <c r="J6523" t="s">
        <v>4</v>
      </c>
      <c r="K6523" s="4" t="s">
        <v>390</v>
      </c>
      <c r="L6523" s="4" t="s">
        <v>374</v>
      </c>
      <c r="M6523">
        <f>+HOUR(Forecasts[[#This Row],[Sunset]]) *60 +MINUTE(Forecasts[[#This Row],[Sunset]]) - HOUR(Forecasts[[#This Row],[Sunrise]]) *60 - MINUTE(Forecasts[[#This Row],[Sunrise]])</f>
        <v>723</v>
      </c>
      <c r="N6523" t="s">
        <v>1360</v>
      </c>
      <c r="P6523" t="str">
        <f>+IF(Forecasts[[#This Row],[Forecast]]="10/03/2023 Friday",Forecasts[[#This Row],[Rain]],"")</f>
        <v/>
      </c>
    </row>
    <row r="6524" spans="1:16" x14ac:dyDescent="0.25">
      <c r="A6524" t="s">
        <v>1359</v>
      </c>
      <c r="B6524" s="3" t="s">
        <v>34</v>
      </c>
      <c r="C6524" s="3" t="s">
        <v>63</v>
      </c>
      <c r="D6524">
        <f>+Forecasts[[#This Row],[Max T °C]]-Forecasts[[#This Row],[Min T °C]]</f>
        <v>5</v>
      </c>
      <c r="E6524" t="s">
        <v>105</v>
      </c>
      <c r="F6524" s="4" t="s">
        <v>34</v>
      </c>
      <c r="G6524" s="4">
        <v>20</v>
      </c>
      <c r="H6524" s="4" t="s">
        <v>86</v>
      </c>
      <c r="I6524" s="4" t="s">
        <v>108</v>
      </c>
      <c r="J6524" t="s">
        <v>4</v>
      </c>
      <c r="K6524" s="4" t="s">
        <v>387</v>
      </c>
      <c r="L6524" s="4" t="s">
        <v>374</v>
      </c>
      <c r="M6524">
        <f>+HOUR(Forecasts[[#This Row],[Sunset]]) *60 +MINUTE(Forecasts[[#This Row],[Sunset]]) - HOUR(Forecasts[[#This Row],[Sunrise]]) *60 - MINUTE(Forecasts[[#This Row],[Sunrise]])</f>
        <v>724</v>
      </c>
      <c r="N6524" t="s">
        <v>1360</v>
      </c>
      <c r="P6524" t="str">
        <f>+IF(Forecasts[[#This Row],[Forecast]]="10/03/2023 Friday",Forecasts[[#This Row],[Rain]],"")</f>
        <v/>
      </c>
    </row>
    <row r="6525" spans="1:16" x14ac:dyDescent="0.25">
      <c r="A6525" t="s">
        <v>1357</v>
      </c>
      <c r="B6525" s="3" t="s">
        <v>34</v>
      </c>
      <c r="C6525" s="3" t="s">
        <v>63</v>
      </c>
      <c r="D6525">
        <f>+Forecasts[[#This Row],[Max T °C]]-Forecasts[[#This Row],[Min T °C]]</f>
        <v>5</v>
      </c>
      <c r="E6525" t="s">
        <v>118</v>
      </c>
      <c r="F6525" s="4" t="s">
        <v>34</v>
      </c>
      <c r="G6525" s="4">
        <v>19</v>
      </c>
      <c r="H6525" s="4" t="s">
        <v>45</v>
      </c>
      <c r="I6525" s="4" t="s">
        <v>212</v>
      </c>
      <c r="J6525">
        <v>0.8</v>
      </c>
      <c r="K6525" s="4" t="s">
        <v>382</v>
      </c>
      <c r="L6525" s="4" t="s">
        <v>374</v>
      </c>
      <c r="M6525">
        <f>+HOUR(Forecasts[[#This Row],[Sunset]]) *60 +MINUTE(Forecasts[[#This Row],[Sunset]]) - HOUR(Forecasts[[#This Row],[Sunrise]]) *60 - MINUTE(Forecasts[[#This Row],[Sunrise]])</f>
        <v>725</v>
      </c>
      <c r="N6525" t="s">
        <v>1360</v>
      </c>
      <c r="P6525" t="str">
        <f>+IF(Forecasts[[#This Row],[Forecast]]="10/03/2023 Friday",Forecasts[[#This Row],[Rain]],"")</f>
        <v/>
      </c>
    </row>
    <row r="6526" spans="1:16" x14ac:dyDescent="0.25">
      <c r="A6526" t="s">
        <v>1355</v>
      </c>
      <c r="B6526" s="3" t="s">
        <v>34</v>
      </c>
      <c r="C6526" s="3" t="s">
        <v>125</v>
      </c>
      <c r="D6526">
        <f>+Forecasts[[#This Row],[Max T °C]]-Forecasts[[#This Row],[Min T °C]]</f>
        <v>6</v>
      </c>
      <c r="E6526" t="s">
        <v>110</v>
      </c>
      <c r="F6526" s="4" t="s">
        <v>34</v>
      </c>
      <c r="G6526" s="4">
        <v>19</v>
      </c>
      <c r="H6526" s="4" t="s">
        <v>45</v>
      </c>
      <c r="I6526" s="4" t="s">
        <v>100</v>
      </c>
      <c r="J6526" t="s">
        <v>4</v>
      </c>
      <c r="K6526" s="4" t="s">
        <v>379</v>
      </c>
      <c r="L6526" s="4" t="s">
        <v>374</v>
      </c>
      <c r="M6526">
        <f>+HOUR(Forecasts[[#This Row],[Sunset]]) *60 +MINUTE(Forecasts[[#This Row],[Sunset]]) - HOUR(Forecasts[[#This Row],[Sunrise]]) *60 - MINUTE(Forecasts[[#This Row],[Sunrise]])</f>
        <v>726</v>
      </c>
      <c r="N6526" t="s">
        <v>1360</v>
      </c>
      <c r="P6526" t="str">
        <f>+IF(Forecasts[[#This Row],[Forecast]]="10/03/2023 Friday",Forecasts[[#This Row],[Rain]],"")</f>
        <v/>
      </c>
    </row>
    <row r="6527" spans="1:16" x14ac:dyDescent="0.25">
      <c r="A6527" t="s">
        <v>1353</v>
      </c>
      <c r="B6527" s="3" t="s">
        <v>34</v>
      </c>
      <c r="C6527" s="3" t="s">
        <v>149</v>
      </c>
      <c r="D6527">
        <f>+Forecasts[[#This Row],[Max T °C]]-Forecasts[[#This Row],[Min T °C]]</f>
        <v>7</v>
      </c>
      <c r="E6527" t="s">
        <v>145</v>
      </c>
      <c r="F6527" s="4" t="s">
        <v>32</v>
      </c>
      <c r="G6527" s="4">
        <v>20</v>
      </c>
      <c r="H6527" s="4" t="s">
        <v>170</v>
      </c>
      <c r="I6527" s="4" t="s">
        <v>75</v>
      </c>
      <c r="J6527" t="s">
        <v>4</v>
      </c>
      <c r="K6527" s="4" t="s">
        <v>375</v>
      </c>
      <c r="L6527" s="4" t="s">
        <v>374</v>
      </c>
      <c r="M6527">
        <f>+HOUR(Forecasts[[#This Row],[Sunset]]) *60 +MINUTE(Forecasts[[#This Row],[Sunset]]) - HOUR(Forecasts[[#This Row],[Sunrise]]) *60 - MINUTE(Forecasts[[#This Row],[Sunrise]])</f>
        <v>727</v>
      </c>
      <c r="N6527" t="s">
        <v>1360</v>
      </c>
      <c r="P6527" t="str">
        <f>+IF(Forecasts[[#This Row],[Forecast]]="10/03/2023 Friday",Forecasts[[#This Row],[Rain]],"")</f>
        <v/>
      </c>
    </row>
    <row r="6528" spans="1:16" x14ac:dyDescent="0.25">
      <c r="A6528" t="s">
        <v>1351</v>
      </c>
      <c r="B6528" s="3" t="s">
        <v>34</v>
      </c>
      <c r="C6528" s="3" t="s">
        <v>125</v>
      </c>
      <c r="D6528">
        <f>+Forecasts[[#This Row],[Max T °C]]-Forecasts[[#This Row],[Min T °C]]</f>
        <v>6</v>
      </c>
      <c r="E6528" t="s">
        <v>145</v>
      </c>
      <c r="F6528" s="4" t="s">
        <v>32</v>
      </c>
      <c r="G6528" s="4">
        <v>14</v>
      </c>
      <c r="H6528" s="4" t="s">
        <v>109</v>
      </c>
      <c r="I6528" s="4" t="s">
        <v>75</v>
      </c>
      <c r="J6528" t="s">
        <v>4</v>
      </c>
      <c r="K6528" s="4" t="s">
        <v>375</v>
      </c>
      <c r="L6528" s="4" t="s">
        <v>357</v>
      </c>
      <c r="M6528">
        <f>+HOUR(Forecasts[[#This Row],[Sunset]]) *60 +MINUTE(Forecasts[[#This Row],[Sunset]]) - HOUR(Forecasts[[#This Row],[Sunrise]]) *60 - MINUTE(Forecasts[[#This Row],[Sunrise]])</f>
        <v>728</v>
      </c>
      <c r="N6528" t="s">
        <v>1360</v>
      </c>
      <c r="P6528" t="str">
        <f>+IF(Forecasts[[#This Row],[Forecast]]="10/03/2023 Friday",Forecasts[[#This Row],[Rain]],"")</f>
        <v/>
      </c>
    </row>
    <row r="6529" spans="1:16" x14ac:dyDescent="0.25">
      <c r="A6529" t="s">
        <v>1349</v>
      </c>
      <c r="B6529" s="3" t="s">
        <v>41</v>
      </c>
      <c r="C6529" s="3" t="s">
        <v>149</v>
      </c>
      <c r="D6529">
        <f>+Forecasts[[#This Row],[Max T °C]]-Forecasts[[#This Row],[Min T °C]]</f>
        <v>6</v>
      </c>
      <c r="E6529" t="s">
        <v>110</v>
      </c>
      <c r="F6529" s="4" t="s">
        <v>34</v>
      </c>
      <c r="G6529" s="4">
        <v>18</v>
      </c>
      <c r="H6529" s="4" t="s">
        <v>31</v>
      </c>
      <c r="I6529" s="4" t="s">
        <v>108</v>
      </c>
      <c r="J6529" t="s">
        <v>4</v>
      </c>
      <c r="K6529" s="4" t="s">
        <v>370</v>
      </c>
      <c r="L6529" s="4" t="s">
        <v>357</v>
      </c>
      <c r="M6529">
        <f>+HOUR(Forecasts[[#This Row],[Sunset]]) *60 +MINUTE(Forecasts[[#This Row],[Sunset]]) - HOUR(Forecasts[[#This Row],[Sunrise]]) *60 - MINUTE(Forecasts[[#This Row],[Sunrise]])</f>
        <v>729</v>
      </c>
      <c r="N6529" t="s">
        <v>1360</v>
      </c>
      <c r="P6529" t="str">
        <f>+IF(Forecasts[[#This Row],[Forecast]]="10/03/2023 Friday",Forecasts[[#This Row],[Rain]],"")</f>
        <v/>
      </c>
    </row>
    <row r="6530" spans="1:16" x14ac:dyDescent="0.25">
      <c r="A6530" t="s">
        <v>1347</v>
      </c>
      <c r="B6530" s="3" t="s">
        <v>34</v>
      </c>
      <c r="C6530" s="3" t="s">
        <v>149</v>
      </c>
      <c r="D6530">
        <f>+Forecasts[[#This Row],[Max T °C]]-Forecasts[[#This Row],[Min T °C]]</f>
        <v>7</v>
      </c>
      <c r="E6530" t="s">
        <v>110</v>
      </c>
      <c r="F6530" s="4" t="s">
        <v>32</v>
      </c>
      <c r="G6530" s="4">
        <v>21</v>
      </c>
      <c r="H6530" s="4" t="s">
        <v>109</v>
      </c>
      <c r="I6530" s="4" t="s">
        <v>99</v>
      </c>
      <c r="J6530" t="s">
        <v>4</v>
      </c>
      <c r="K6530" s="4" t="s">
        <v>368</v>
      </c>
      <c r="L6530" s="4" t="s">
        <v>357</v>
      </c>
      <c r="M6530">
        <f>+HOUR(Forecasts[[#This Row],[Sunset]]) *60 +MINUTE(Forecasts[[#This Row],[Sunset]]) - HOUR(Forecasts[[#This Row],[Sunrise]]) *60 - MINUTE(Forecasts[[#This Row],[Sunrise]])</f>
        <v>730</v>
      </c>
      <c r="N6530" t="s">
        <v>1360</v>
      </c>
      <c r="P6530" t="str">
        <f>+IF(Forecasts[[#This Row],[Forecast]]="10/03/2023 Friday",Forecasts[[#This Row],[Rain]],"")</f>
        <v/>
      </c>
    </row>
    <row r="6531" spans="1:16" x14ac:dyDescent="0.25">
      <c r="A6531" t="s">
        <v>1345</v>
      </c>
      <c r="B6531" s="3" t="s">
        <v>34</v>
      </c>
      <c r="C6531" s="3" t="s">
        <v>125</v>
      </c>
      <c r="D6531">
        <f>+Forecasts[[#This Row],[Max T °C]]-Forecasts[[#This Row],[Min T °C]]</f>
        <v>6</v>
      </c>
      <c r="E6531" t="s">
        <v>144</v>
      </c>
      <c r="F6531" s="4" t="s">
        <v>32</v>
      </c>
      <c r="G6531" s="4">
        <v>14</v>
      </c>
      <c r="H6531" s="4" t="s">
        <v>170</v>
      </c>
      <c r="I6531" s="4" t="s">
        <v>75</v>
      </c>
      <c r="J6531" t="s">
        <v>4</v>
      </c>
      <c r="K6531" s="4" t="s">
        <v>365</v>
      </c>
      <c r="L6531" s="4" t="s">
        <v>357</v>
      </c>
      <c r="M6531">
        <f>+HOUR(Forecasts[[#This Row],[Sunset]]) *60 +MINUTE(Forecasts[[#This Row],[Sunset]]) - HOUR(Forecasts[[#This Row],[Sunrise]]) *60 - MINUTE(Forecasts[[#This Row],[Sunrise]])</f>
        <v>731</v>
      </c>
      <c r="N6531" t="s">
        <v>1360</v>
      </c>
      <c r="P6531" t="str">
        <f>+IF(Forecasts[[#This Row],[Forecast]]="10/03/2023 Friday",Forecasts[[#This Row],[Rain]],"")</f>
        <v/>
      </c>
    </row>
    <row r="6532" spans="1:16" x14ac:dyDescent="0.25">
      <c r="A6532" t="s">
        <v>1343</v>
      </c>
      <c r="B6532" s="3" t="s">
        <v>34</v>
      </c>
      <c r="C6532" s="3" t="s">
        <v>63</v>
      </c>
      <c r="D6532">
        <f>+Forecasts[[#This Row],[Max T °C]]-Forecasts[[#This Row],[Min T °C]]</f>
        <v>5</v>
      </c>
      <c r="E6532" t="s">
        <v>115</v>
      </c>
      <c r="F6532" s="4" t="s">
        <v>57</v>
      </c>
      <c r="G6532" s="4">
        <v>17</v>
      </c>
      <c r="H6532" s="4" t="s">
        <v>50</v>
      </c>
      <c r="I6532" s="4" t="s">
        <v>75</v>
      </c>
      <c r="J6532" t="s">
        <v>4</v>
      </c>
      <c r="K6532" s="4" t="s">
        <v>361</v>
      </c>
      <c r="L6532" s="4" t="s">
        <v>357</v>
      </c>
      <c r="M6532">
        <f>+HOUR(Forecasts[[#This Row],[Sunset]]) *60 +MINUTE(Forecasts[[#This Row],[Sunset]]) - HOUR(Forecasts[[#This Row],[Sunrise]]) *60 - MINUTE(Forecasts[[#This Row],[Sunrise]])</f>
        <v>732</v>
      </c>
      <c r="N6532" t="s">
        <v>1360</v>
      </c>
      <c r="P6532" t="str">
        <f>+IF(Forecasts[[#This Row],[Forecast]]="10/03/2023 Friday",Forecasts[[#This Row],[Rain]],"")</f>
        <v/>
      </c>
    </row>
    <row r="6533" spans="1:16" x14ac:dyDescent="0.25">
      <c r="A6533" t="s">
        <v>1341</v>
      </c>
      <c r="B6533" s="3" t="s">
        <v>34</v>
      </c>
      <c r="C6533" s="3" t="s">
        <v>63</v>
      </c>
      <c r="D6533">
        <f>+Forecasts[[#This Row],[Max T °C]]-Forecasts[[#This Row],[Min T °C]]</f>
        <v>5</v>
      </c>
      <c r="E6533" t="s">
        <v>129</v>
      </c>
      <c r="F6533" s="4" t="s">
        <v>73</v>
      </c>
      <c r="G6533" s="4">
        <v>15</v>
      </c>
      <c r="H6533" s="4" t="s">
        <v>429</v>
      </c>
      <c r="I6533" s="4" t="s">
        <v>158</v>
      </c>
      <c r="J6533">
        <v>2.6</v>
      </c>
      <c r="K6533" s="4" t="s">
        <v>358</v>
      </c>
      <c r="L6533" s="4" t="s">
        <v>341</v>
      </c>
      <c r="M6533">
        <f>+HOUR(Forecasts[[#This Row],[Sunset]]) *60 +MINUTE(Forecasts[[#This Row],[Sunset]]) - HOUR(Forecasts[[#This Row],[Sunrise]]) *60 - MINUTE(Forecasts[[#This Row],[Sunrise]])</f>
        <v>734</v>
      </c>
      <c r="N6533" t="s">
        <v>1360</v>
      </c>
      <c r="P6533" t="str">
        <f>+IF(Forecasts[[#This Row],[Forecast]]="10/03/2023 Friday",Forecasts[[#This Row],[Rain]],"")</f>
        <v/>
      </c>
    </row>
    <row r="6534" spans="1:16" x14ac:dyDescent="0.25">
      <c r="A6534" t="s">
        <v>1339</v>
      </c>
      <c r="B6534" s="3" t="s">
        <v>32</v>
      </c>
      <c r="C6534" s="3" t="s">
        <v>63</v>
      </c>
      <c r="D6534">
        <f>+Forecasts[[#This Row],[Max T °C]]-Forecasts[[#This Row],[Min T °C]]</f>
        <v>6</v>
      </c>
      <c r="E6534" t="s">
        <v>151</v>
      </c>
      <c r="F6534" s="4" t="s">
        <v>41</v>
      </c>
      <c r="G6534" s="4">
        <v>8</v>
      </c>
      <c r="H6534" s="4" t="s">
        <v>486</v>
      </c>
      <c r="I6534" s="4" t="s">
        <v>909</v>
      </c>
      <c r="J6534">
        <v>3.3</v>
      </c>
      <c r="K6534" s="4" t="s">
        <v>351</v>
      </c>
      <c r="L6534" s="4" t="s">
        <v>341</v>
      </c>
      <c r="M6534">
        <f>+HOUR(Forecasts[[#This Row],[Sunset]]) *60 +MINUTE(Forecasts[[#This Row],[Sunset]]) - HOUR(Forecasts[[#This Row],[Sunrise]]) *60 - MINUTE(Forecasts[[#This Row],[Sunrise]])</f>
        <v>735</v>
      </c>
      <c r="N6534" t="s">
        <v>1360</v>
      </c>
      <c r="P6534" t="str">
        <f>+IF(Forecasts[[#This Row],[Forecast]]="10/03/2023 Friday",Forecasts[[#This Row],[Rain]],"")</f>
        <v/>
      </c>
    </row>
    <row r="6535" spans="1:16" x14ac:dyDescent="0.25">
      <c r="A6535" t="s">
        <v>1337</v>
      </c>
      <c r="B6535" s="3" t="s">
        <v>32</v>
      </c>
      <c r="C6535" s="3" t="s">
        <v>58</v>
      </c>
      <c r="D6535">
        <f>+Forecasts[[#This Row],[Max T °C]]-Forecasts[[#This Row],[Min T °C]]</f>
        <v>5</v>
      </c>
      <c r="E6535" t="s">
        <v>9</v>
      </c>
      <c r="F6535" s="4" t="s">
        <v>57</v>
      </c>
      <c r="G6535" s="4">
        <v>24</v>
      </c>
      <c r="H6535" s="4" t="s">
        <v>134</v>
      </c>
      <c r="I6535" s="4" t="s">
        <v>99</v>
      </c>
      <c r="J6535" t="s">
        <v>4</v>
      </c>
      <c r="K6535" s="4" t="s">
        <v>346</v>
      </c>
      <c r="L6535" s="4" t="s">
        <v>341</v>
      </c>
      <c r="M6535">
        <f>+HOUR(Forecasts[[#This Row],[Sunset]]) *60 +MINUTE(Forecasts[[#This Row],[Sunset]]) - HOUR(Forecasts[[#This Row],[Sunrise]]) *60 - MINUTE(Forecasts[[#This Row],[Sunrise]])</f>
        <v>736</v>
      </c>
      <c r="N6535" t="s">
        <v>1360</v>
      </c>
      <c r="P6535" t="str">
        <f>+IF(Forecasts[[#This Row],[Forecast]]="10/03/2023 Friday",Forecasts[[#This Row],[Rain]],"")</f>
        <v/>
      </c>
    </row>
    <row r="6536" spans="1:16" x14ac:dyDescent="0.25">
      <c r="A6536" t="s">
        <v>1335</v>
      </c>
      <c r="B6536" s="3" t="s">
        <v>57</v>
      </c>
      <c r="C6536" s="3" t="s">
        <v>58</v>
      </c>
      <c r="D6536">
        <f>+Forecasts[[#This Row],[Max T °C]]-Forecasts[[#This Row],[Min T °C]]</f>
        <v>6</v>
      </c>
      <c r="E6536" t="s">
        <v>868</v>
      </c>
      <c r="F6536" s="4" t="s">
        <v>92</v>
      </c>
      <c r="G6536" s="4">
        <v>19</v>
      </c>
      <c r="H6536" s="4" t="s">
        <v>134</v>
      </c>
      <c r="I6536" s="4" t="s">
        <v>75</v>
      </c>
      <c r="J6536" t="s">
        <v>4</v>
      </c>
      <c r="K6536" s="4" t="s">
        <v>342</v>
      </c>
      <c r="L6536" s="4" t="s">
        <v>341</v>
      </c>
      <c r="M6536">
        <f>+HOUR(Forecasts[[#This Row],[Sunset]]) *60 +MINUTE(Forecasts[[#This Row],[Sunset]]) - HOUR(Forecasts[[#This Row],[Sunrise]]) *60 - MINUTE(Forecasts[[#This Row],[Sunrise]])</f>
        <v>737</v>
      </c>
      <c r="N6536" t="s">
        <v>1360</v>
      </c>
      <c r="P6536" t="str">
        <f>+IF(Forecasts[[#This Row],[Forecast]]="10/03/2023 Friday",Forecasts[[#This Row],[Rain]],"")</f>
        <v/>
      </c>
    </row>
    <row r="6537" spans="1:16" x14ac:dyDescent="0.25">
      <c r="A6537" t="s">
        <v>1333</v>
      </c>
      <c r="B6537" s="3" t="s">
        <v>57</v>
      </c>
      <c r="C6537" s="3" t="s">
        <v>33</v>
      </c>
      <c r="D6537">
        <f>+Forecasts[[#This Row],[Max T °C]]-Forecasts[[#This Row],[Min T °C]]</f>
        <v>5</v>
      </c>
      <c r="E6537" t="s">
        <v>145</v>
      </c>
      <c r="F6537" s="4" t="s">
        <v>73</v>
      </c>
      <c r="G6537" s="4">
        <v>21</v>
      </c>
      <c r="H6537" s="4" t="s">
        <v>152</v>
      </c>
      <c r="I6537" s="4" t="s">
        <v>75</v>
      </c>
      <c r="J6537" t="s">
        <v>4</v>
      </c>
      <c r="K6537" s="4" t="s">
        <v>342</v>
      </c>
      <c r="L6537" s="4" t="s">
        <v>341</v>
      </c>
      <c r="M6537">
        <f>+HOUR(Forecasts[[#This Row],[Sunset]]) *60 +MINUTE(Forecasts[[#This Row],[Sunset]]) - HOUR(Forecasts[[#This Row],[Sunrise]]) *60 - MINUTE(Forecasts[[#This Row],[Sunrise]])</f>
        <v>737</v>
      </c>
      <c r="N6537" t="s">
        <v>1360</v>
      </c>
      <c r="P6537" t="str">
        <f>+IF(Forecasts[[#This Row],[Forecast]]="10/03/2023 Friday",Forecasts[[#This Row],[Rain]],"")</f>
        <v/>
      </c>
    </row>
    <row r="6538" spans="1:16" x14ac:dyDescent="0.25">
      <c r="A6538" t="s">
        <v>1359</v>
      </c>
      <c r="B6538" s="3" t="s">
        <v>34</v>
      </c>
      <c r="C6538" s="3" t="s">
        <v>58</v>
      </c>
      <c r="D6538">
        <f>+Forecasts[[#This Row],[Max T °C]]-Forecasts[[#This Row],[Min T °C]]</f>
        <v>4</v>
      </c>
      <c r="E6538" t="s">
        <v>162</v>
      </c>
      <c r="F6538" s="4" t="s">
        <v>32</v>
      </c>
      <c r="G6538" s="4">
        <v>20</v>
      </c>
      <c r="H6538" s="4" t="s">
        <v>86</v>
      </c>
      <c r="I6538" s="4" t="s">
        <v>61</v>
      </c>
      <c r="J6538" t="s">
        <v>4</v>
      </c>
      <c r="K6538" s="4" t="s">
        <v>387</v>
      </c>
      <c r="L6538" s="4" t="s">
        <v>374</v>
      </c>
      <c r="M6538">
        <f>+HOUR(Forecasts[[#This Row],[Sunset]]) *60 +MINUTE(Forecasts[[#This Row],[Sunset]]) - HOUR(Forecasts[[#This Row],[Sunrise]]) *60 - MINUTE(Forecasts[[#This Row],[Sunrise]])</f>
        <v>724</v>
      </c>
      <c r="N6538" t="s">
        <v>1358</v>
      </c>
      <c r="P6538" t="str">
        <f>+IF(Forecasts[[#This Row],[Forecast]]="10/03/2023 Friday",Forecasts[[#This Row],[Rain]],"")</f>
        <v/>
      </c>
    </row>
    <row r="6539" spans="1:16" x14ac:dyDescent="0.25">
      <c r="A6539" t="s">
        <v>1357</v>
      </c>
      <c r="B6539" s="3" t="s">
        <v>34</v>
      </c>
      <c r="C6539" s="3" t="s">
        <v>58</v>
      </c>
      <c r="D6539">
        <f>+Forecasts[[#This Row],[Max T °C]]-Forecasts[[#This Row],[Min T °C]]</f>
        <v>4</v>
      </c>
      <c r="E6539" t="s">
        <v>9</v>
      </c>
      <c r="F6539" s="4" t="s">
        <v>32</v>
      </c>
      <c r="G6539" s="4">
        <v>22</v>
      </c>
      <c r="H6539" s="4" t="s">
        <v>40</v>
      </c>
      <c r="I6539" s="4" t="s">
        <v>75</v>
      </c>
      <c r="J6539" t="s">
        <v>4</v>
      </c>
      <c r="K6539" s="4" t="s">
        <v>382</v>
      </c>
      <c r="L6539" s="4" t="s">
        <v>374</v>
      </c>
      <c r="M6539">
        <f>+HOUR(Forecasts[[#This Row],[Sunset]]) *60 +MINUTE(Forecasts[[#This Row],[Sunset]]) - HOUR(Forecasts[[#This Row],[Sunrise]]) *60 - MINUTE(Forecasts[[#This Row],[Sunrise]])</f>
        <v>725</v>
      </c>
      <c r="N6539" t="s">
        <v>1358</v>
      </c>
      <c r="P6539" t="str">
        <f>+IF(Forecasts[[#This Row],[Forecast]]="10/03/2023 Friday",Forecasts[[#This Row],[Rain]],"")</f>
        <v/>
      </c>
    </row>
    <row r="6540" spans="1:16" x14ac:dyDescent="0.25">
      <c r="A6540" t="s">
        <v>1355</v>
      </c>
      <c r="B6540" s="3" t="s">
        <v>34</v>
      </c>
      <c r="C6540" s="3" t="s">
        <v>63</v>
      </c>
      <c r="D6540">
        <f>+Forecasts[[#This Row],[Max T °C]]-Forecasts[[#This Row],[Min T °C]]</f>
        <v>5</v>
      </c>
      <c r="E6540" t="s">
        <v>897</v>
      </c>
      <c r="F6540" s="4" t="s">
        <v>32</v>
      </c>
      <c r="G6540" s="4">
        <v>23</v>
      </c>
      <c r="H6540" s="4" t="s">
        <v>45</v>
      </c>
      <c r="I6540" s="4" t="s">
        <v>80</v>
      </c>
      <c r="J6540">
        <v>1.2</v>
      </c>
      <c r="K6540" s="4" t="s">
        <v>379</v>
      </c>
      <c r="L6540" s="4" t="s">
        <v>374</v>
      </c>
      <c r="M6540">
        <f>+HOUR(Forecasts[[#This Row],[Sunset]]) *60 +MINUTE(Forecasts[[#This Row],[Sunset]]) - HOUR(Forecasts[[#This Row],[Sunrise]]) *60 - MINUTE(Forecasts[[#This Row],[Sunrise]])</f>
        <v>726</v>
      </c>
      <c r="N6540" t="s">
        <v>1358</v>
      </c>
      <c r="P6540" t="str">
        <f>+IF(Forecasts[[#This Row],[Forecast]]="10/03/2023 Friday",Forecasts[[#This Row],[Rain]],"")</f>
        <v/>
      </c>
    </row>
    <row r="6541" spans="1:16" x14ac:dyDescent="0.25">
      <c r="A6541" t="s">
        <v>1353</v>
      </c>
      <c r="B6541" s="3" t="s">
        <v>34</v>
      </c>
      <c r="C6541" s="3" t="s">
        <v>63</v>
      </c>
      <c r="D6541">
        <f>+Forecasts[[#This Row],[Max T °C]]-Forecasts[[#This Row],[Min T °C]]</f>
        <v>5</v>
      </c>
      <c r="E6541" t="s">
        <v>145</v>
      </c>
      <c r="F6541" s="4" t="s">
        <v>32</v>
      </c>
      <c r="G6541" s="4">
        <v>21</v>
      </c>
      <c r="H6541" s="4" t="s">
        <v>170</v>
      </c>
      <c r="I6541" s="4" t="s">
        <v>75</v>
      </c>
      <c r="J6541" t="s">
        <v>4</v>
      </c>
      <c r="K6541" s="4" t="s">
        <v>375</v>
      </c>
      <c r="L6541" s="4" t="s">
        <v>374</v>
      </c>
      <c r="M6541">
        <f>+HOUR(Forecasts[[#This Row],[Sunset]]) *60 +MINUTE(Forecasts[[#This Row],[Sunset]]) - HOUR(Forecasts[[#This Row],[Sunrise]]) *60 - MINUTE(Forecasts[[#This Row],[Sunrise]])</f>
        <v>727</v>
      </c>
      <c r="N6541" t="s">
        <v>1358</v>
      </c>
      <c r="P6541" t="str">
        <f>+IF(Forecasts[[#This Row],[Forecast]]="10/03/2023 Friday",Forecasts[[#This Row],[Rain]],"")</f>
        <v/>
      </c>
    </row>
    <row r="6542" spans="1:16" x14ac:dyDescent="0.25">
      <c r="A6542" t="s">
        <v>1351</v>
      </c>
      <c r="B6542" s="3" t="s">
        <v>34</v>
      </c>
      <c r="C6542" s="3" t="s">
        <v>63</v>
      </c>
      <c r="D6542">
        <f>+Forecasts[[#This Row],[Max T °C]]-Forecasts[[#This Row],[Min T °C]]</f>
        <v>5</v>
      </c>
      <c r="E6542" t="s">
        <v>145</v>
      </c>
      <c r="F6542" s="4" t="s">
        <v>32</v>
      </c>
      <c r="G6542" s="4">
        <v>22</v>
      </c>
      <c r="H6542" s="4" t="s">
        <v>170</v>
      </c>
      <c r="I6542" s="4" t="s">
        <v>100</v>
      </c>
      <c r="J6542" t="s">
        <v>4</v>
      </c>
      <c r="K6542" s="4" t="s">
        <v>375</v>
      </c>
      <c r="L6542" s="4" t="s">
        <v>357</v>
      </c>
      <c r="M6542">
        <f>+HOUR(Forecasts[[#This Row],[Sunset]]) *60 +MINUTE(Forecasts[[#This Row],[Sunset]]) - HOUR(Forecasts[[#This Row],[Sunrise]]) *60 - MINUTE(Forecasts[[#This Row],[Sunrise]])</f>
        <v>728</v>
      </c>
      <c r="N6542" t="s">
        <v>1358</v>
      </c>
      <c r="P6542" t="str">
        <f>+IF(Forecasts[[#This Row],[Forecast]]="10/03/2023 Friday",Forecasts[[#This Row],[Rain]],"")</f>
        <v/>
      </c>
    </row>
    <row r="6543" spans="1:16" x14ac:dyDescent="0.25">
      <c r="A6543" t="s">
        <v>1349</v>
      </c>
      <c r="B6543" s="3" t="s">
        <v>34</v>
      </c>
      <c r="C6543" s="3" t="s">
        <v>63</v>
      </c>
      <c r="D6543">
        <f>+Forecasts[[#This Row],[Max T °C]]-Forecasts[[#This Row],[Min T °C]]</f>
        <v>5</v>
      </c>
      <c r="E6543" t="s">
        <v>145</v>
      </c>
      <c r="F6543" s="4" t="s">
        <v>32</v>
      </c>
      <c r="G6543" s="4">
        <v>16</v>
      </c>
      <c r="H6543" s="4" t="s">
        <v>62</v>
      </c>
      <c r="I6543" s="4" t="s">
        <v>108</v>
      </c>
      <c r="J6543" t="s">
        <v>4</v>
      </c>
      <c r="K6543" s="4" t="s">
        <v>370</v>
      </c>
      <c r="L6543" s="4" t="s">
        <v>357</v>
      </c>
      <c r="M6543">
        <f>+HOUR(Forecasts[[#This Row],[Sunset]]) *60 +MINUTE(Forecasts[[#This Row],[Sunset]]) - HOUR(Forecasts[[#This Row],[Sunrise]]) *60 - MINUTE(Forecasts[[#This Row],[Sunrise]])</f>
        <v>729</v>
      </c>
      <c r="N6543" t="s">
        <v>1358</v>
      </c>
      <c r="P6543" t="str">
        <f>+IF(Forecasts[[#This Row],[Forecast]]="10/03/2023 Friday",Forecasts[[#This Row],[Rain]],"")</f>
        <v/>
      </c>
    </row>
    <row r="6544" spans="1:16" x14ac:dyDescent="0.25">
      <c r="A6544" t="s">
        <v>1347</v>
      </c>
      <c r="B6544" s="3" t="s">
        <v>41</v>
      </c>
      <c r="C6544" s="3" t="s">
        <v>63</v>
      </c>
      <c r="D6544">
        <f>+Forecasts[[#This Row],[Max T °C]]-Forecasts[[#This Row],[Min T °C]]</f>
        <v>4</v>
      </c>
      <c r="E6544" t="s">
        <v>145</v>
      </c>
      <c r="F6544" s="4" t="s">
        <v>34</v>
      </c>
      <c r="G6544" s="4">
        <v>16</v>
      </c>
      <c r="H6544" s="4" t="s">
        <v>170</v>
      </c>
      <c r="I6544" s="4" t="s">
        <v>75</v>
      </c>
      <c r="J6544" t="s">
        <v>4</v>
      </c>
      <c r="K6544" s="4" t="s">
        <v>368</v>
      </c>
      <c r="L6544" s="4" t="s">
        <v>357</v>
      </c>
      <c r="M6544">
        <f>+HOUR(Forecasts[[#This Row],[Sunset]]) *60 +MINUTE(Forecasts[[#This Row],[Sunset]]) - HOUR(Forecasts[[#This Row],[Sunrise]]) *60 - MINUTE(Forecasts[[#This Row],[Sunrise]])</f>
        <v>730</v>
      </c>
      <c r="N6544" t="s">
        <v>1358</v>
      </c>
      <c r="P6544" t="str">
        <f>+IF(Forecasts[[#This Row],[Forecast]]="10/03/2023 Friday",Forecasts[[#This Row],[Rain]],"")</f>
        <v/>
      </c>
    </row>
    <row r="6545" spans="1:16" x14ac:dyDescent="0.25">
      <c r="A6545" t="s">
        <v>1345</v>
      </c>
      <c r="B6545" s="3" t="s">
        <v>34</v>
      </c>
      <c r="C6545" s="3" t="s">
        <v>125</v>
      </c>
      <c r="D6545">
        <f>+Forecasts[[#This Row],[Max T °C]]-Forecasts[[#This Row],[Min T °C]]</f>
        <v>6</v>
      </c>
      <c r="E6545" t="s">
        <v>232</v>
      </c>
      <c r="F6545" s="4" t="s">
        <v>34</v>
      </c>
      <c r="G6545" s="4">
        <v>15</v>
      </c>
      <c r="H6545" s="4" t="s">
        <v>62</v>
      </c>
      <c r="I6545" s="4" t="s">
        <v>135</v>
      </c>
      <c r="J6545">
        <v>0.6</v>
      </c>
      <c r="K6545" s="4" t="s">
        <v>365</v>
      </c>
      <c r="L6545" s="4" t="s">
        <v>357</v>
      </c>
      <c r="M6545">
        <f>+HOUR(Forecasts[[#This Row],[Sunset]]) *60 +MINUTE(Forecasts[[#This Row],[Sunset]]) - HOUR(Forecasts[[#This Row],[Sunrise]]) *60 - MINUTE(Forecasts[[#This Row],[Sunrise]])</f>
        <v>731</v>
      </c>
      <c r="N6545" t="s">
        <v>1358</v>
      </c>
      <c r="P6545" t="str">
        <f>+IF(Forecasts[[#This Row],[Forecast]]="10/03/2023 Friday",Forecasts[[#This Row],[Rain]],"")</f>
        <v/>
      </c>
    </row>
    <row r="6546" spans="1:16" x14ac:dyDescent="0.25">
      <c r="A6546" t="s">
        <v>1343</v>
      </c>
      <c r="B6546" s="3" t="s">
        <v>57</v>
      </c>
      <c r="C6546" s="3" t="s">
        <v>58</v>
      </c>
      <c r="D6546">
        <f>+Forecasts[[#This Row],[Max T °C]]-Forecasts[[#This Row],[Min T °C]]</f>
        <v>6</v>
      </c>
      <c r="E6546" t="s">
        <v>136</v>
      </c>
      <c r="F6546" s="4" t="s">
        <v>87</v>
      </c>
      <c r="G6546" s="4">
        <v>15</v>
      </c>
      <c r="H6546" s="4" t="s">
        <v>50</v>
      </c>
      <c r="I6546" s="4" t="s">
        <v>169</v>
      </c>
      <c r="J6546">
        <v>1.2</v>
      </c>
      <c r="K6546" s="4" t="s">
        <v>361</v>
      </c>
      <c r="L6546" s="4" t="s">
        <v>357</v>
      </c>
      <c r="M6546">
        <f>+HOUR(Forecasts[[#This Row],[Sunset]]) *60 +MINUTE(Forecasts[[#This Row],[Sunset]]) - HOUR(Forecasts[[#This Row],[Sunrise]]) *60 - MINUTE(Forecasts[[#This Row],[Sunrise]])</f>
        <v>732</v>
      </c>
      <c r="N6546" t="s">
        <v>1358</v>
      </c>
      <c r="P6546" t="str">
        <f>+IF(Forecasts[[#This Row],[Forecast]]="10/03/2023 Friday",Forecasts[[#This Row],[Rain]],"")</f>
        <v/>
      </c>
    </row>
    <row r="6547" spans="1:16" x14ac:dyDescent="0.25">
      <c r="A6547" t="s">
        <v>1341</v>
      </c>
      <c r="B6547" s="3" t="s">
        <v>73</v>
      </c>
      <c r="C6547" s="3" t="s">
        <v>58</v>
      </c>
      <c r="D6547">
        <f>+Forecasts[[#This Row],[Max T °C]]-Forecasts[[#This Row],[Min T °C]]</f>
        <v>7</v>
      </c>
      <c r="E6547" t="s">
        <v>805</v>
      </c>
      <c r="F6547" s="4" t="s">
        <v>114</v>
      </c>
      <c r="G6547" s="4">
        <v>15</v>
      </c>
      <c r="H6547" s="4" t="s">
        <v>429</v>
      </c>
      <c r="I6547" s="4" t="s">
        <v>634</v>
      </c>
      <c r="J6547">
        <v>2.9</v>
      </c>
      <c r="K6547" s="4" t="s">
        <v>358</v>
      </c>
      <c r="L6547" s="4" t="s">
        <v>341</v>
      </c>
      <c r="M6547">
        <f>+HOUR(Forecasts[[#This Row],[Sunset]]) *60 +MINUTE(Forecasts[[#This Row],[Sunset]]) - HOUR(Forecasts[[#This Row],[Sunrise]]) *60 - MINUTE(Forecasts[[#This Row],[Sunrise]])</f>
        <v>734</v>
      </c>
      <c r="N6547" t="s">
        <v>1358</v>
      </c>
      <c r="P6547" t="str">
        <f>+IF(Forecasts[[#This Row],[Forecast]]="10/03/2023 Friday",Forecasts[[#This Row],[Rain]],"")</f>
        <v/>
      </c>
    </row>
    <row r="6548" spans="1:16" x14ac:dyDescent="0.25">
      <c r="A6548" t="s">
        <v>1339</v>
      </c>
      <c r="B6548" s="3" t="s">
        <v>92</v>
      </c>
      <c r="C6548" s="3" t="s">
        <v>58</v>
      </c>
      <c r="D6548">
        <f>+Forecasts[[#This Row],[Max T °C]]-Forecasts[[#This Row],[Min T °C]]</f>
        <v>8</v>
      </c>
      <c r="E6548" t="s">
        <v>110</v>
      </c>
      <c r="F6548" s="4" t="s">
        <v>114</v>
      </c>
      <c r="G6548" s="4">
        <v>15</v>
      </c>
      <c r="H6548" s="4" t="s">
        <v>95</v>
      </c>
      <c r="I6548" s="4" t="s">
        <v>168</v>
      </c>
      <c r="J6548" t="s">
        <v>4</v>
      </c>
      <c r="K6548" s="4" t="s">
        <v>351</v>
      </c>
      <c r="L6548" s="4" t="s">
        <v>341</v>
      </c>
      <c r="M6548">
        <f>+HOUR(Forecasts[[#This Row],[Sunset]]) *60 +MINUTE(Forecasts[[#This Row],[Sunset]]) - HOUR(Forecasts[[#This Row],[Sunrise]]) *60 - MINUTE(Forecasts[[#This Row],[Sunrise]])</f>
        <v>735</v>
      </c>
      <c r="N6548" t="s">
        <v>1358</v>
      </c>
      <c r="P6548" t="str">
        <f>+IF(Forecasts[[#This Row],[Forecast]]="10/03/2023 Friday",Forecasts[[#This Row],[Rain]],"")</f>
        <v/>
      </c>
    </row>
    <row r="6549" spans="1:16" x14ac:dyDescent="0.25">
      <c r="A6549" t="s">
        <v>1337</v>
      </c>
      <c r="B6549" s="3" t="s">
        <v>92</v>
      </c>
      <c r="C6549" s="3" t="s">
        <v>58</v>
      </c>
      <c r="D6549">
        <f>+Forecasts[[#This Row],[Max T °C]]-Forecasts[[#This Row],[Min T °C]]</f>
        <v>8</v>
      </c>
      <c r="E6549" t="s">
        <v>336</v>
      </c>
      <c r="F6549" s="4" t="s">
        <v>87</v>
      </c>
      <c r="G6549" s="4">
        <v>11</v>
      </c>
      <c r="H6549" s="4" t="s">
        <v>40</v>
      </c>
      <c r="I6549" s="4" t="s">
        <v>30</v>
      </c>
      <c r="J6549">
        <v>1.2</v>
      </c>
      <c r="K6549" s="4" t="s">
        <v>346</v>
      </c>
      <c r="L6549" s="4" t="s">
        <v>341</v>
      </c>
      <c r="M6549">
        <f>+HOUR(Forecasts[[#This Row],[Sunset]]) *60 +MINUTE(Forecasts[[#This Row],[Sunset]]) - HOUR(Forecasts[[#This Row],[Sunrise]]) *60 - MINUTE(Forecasts[[#This Row],[Sunrise]])</f>
        <v>736</v>
      </c>
      <c r="N6549" t="s">
        <v>1358</v>
      </c>
      <c r="P6549" t="str">
        <f>+IF(Forecasts[[#This Row],[Forecast]]="10/03/2023 Friday",Forecasts[[#This Row],[Rain]],"")</f>
        <v/>
      </c>
    </row>
    <row r="6550" spans="1:16" x14ac:dyDescent="0.25">
      <c r="A6550" t="s">
        <v>1335</v>
      </c>
      <c r="B6550" s="3" t="s">
        <v>92</v>
      </c>
      <c r="C6550" s="3" t="s">
        <v>58</v>
      </c>
      <c r="D6550">
        <f>+Forecasts[[#This Row],[Max T °C]]-Forecasts[[#This Row],[Min T °C]]</f>
        <v>8</v>
      </c>
      <c r="E6550" t="s">
        <v>115</v>
      </c>
      <c r="F6550" s="4" t="s">
        <v>775</v>
      </c>
      <c r="G6550" s="4">
        <v>20</v>
      </c>
      <c r="H6550" s="4" t="s">
        <v>50</v>
      </c>
      <c r="I6550" s="4" t="s">
        <v>100</v>
      </c>
      <c r="J6550" t="s">
        <v>4</v>
      </c>
      <c r="K6550" s="4" t="s">
        <v>342</v>
      </c>
      <c r="L6550" s="4" t="s">
        <v>341</v>
      </c>
      <c r="M6550">
        <f>+HOUR(Forecasts[[#This Row],[Sunset]]) *60 +MINUTE(Forecasts[[#This Row],[Sunset]]) - HOUR(Forecasts[[#This Row],[Sunrise]]) *60 - MINUTE(Forecasts[[#This Row],[Sunrise]])</f>
        <v>737</v>
      </c>
      <c r="N6550" t="s">
        <v>1358</v>
      </c>
      <c r="P6550" t="str">
        <f>+IF(Forecasts[[#This Row],[Forecast]]="10/03/2023 Friday",Forecasts[[#This Row],[Rain]],"")</f>
        <v/>
      </c>
    </row>
    <row r="6551" spans="1:16" x14ac:dyDescent="0.25">
      <c r="A6551" t="s">
        <v>1333</v>
      </c>
      <c r="B6551" s="3" t="s">
        <v>92</v>
      </c>
      <c r="C6551" s="3" t="s">
        <v>33</v>
      </c>
      <c r="D6551">
        <f>+Forecasts[[#This Row],[Max T °C]]-Forecasts[[#This Row],[Min T °C]]</f>
        <v>7</v>
      </c>
      <c r="E6551" t="s">
        <v>145</v>
      </c>
      <c r="F6551" s="4" t="s">
        <v>114</v>
      </c>
      <c r="G6551" s="4">
        <v>17</v>
      </c>
      <c r="H6551" s="4" t="s">
        <v>170</v>
      </c>
      <c r="I6551" s="4" t="s">
        <v>168</v>
      </c>
      <c r="J6551" t="s">
        <v>4</v>
      </c>
      <c r="K6551" s="4" t="s">
        <v>342</v>
      </c>
      <c r="L6551" s="4" t="s">
        <v>341</v>
      </c>
      <c r="M6551">
        <f>+HOUR(Forecasts[[#This Row],[Sunset]]) *60 +MINUTE(Forecasts[[#This Row],[Sunset]]) - HOUR(Forecasts[[#This Row],[Sunrise]]) *60 - MINUTE(Forecasts[[#This Row],[Sunrise]])</f>
        <v>737</v>
      </c>
      <c r="N6551" t="s">
        <v>1358</v>
      </c>
      <c r="P6551" t="str">
        <f>+IF(Forecasts[[#This Row],[Forecast]]="10/03/2023 Friday",Forecasts[[#This Row],[Rain]],"")</f>
        <v/>
      </c>
    </row>
    <row r="6552" spans="1:16" x14ac:dyDescent="0.25">
      <c r="A6552" t="s">
        <v>1330</v>
      </c>
      <c r="B6552" s="3" t="s">
        <v>92</v>
      </c>
      <c r="C6552" s="3" t="s">
        <v>58</v>
      </c>
      <c r="D6552">
        <f>+Forecasts[[#This Row],[Max T °C]]-Forecasts[[#This Row],[Min T °C]]</f>
        <v>8</v>
      </c>
      <c r="E6552" t="s">
        <v>115</v>
      </c>
      <c r="F6552" s="4" t="s">
        <v>775</v>
      </c>
      <c r="G6552" s="4">
        <v>19</v>
      </c>
      <c r="H6552" s="4" t="s">
        <v>177</v>
      </c>
      <c r="I6552" s="4" t="s">
        <v>168</v>
      </c>
      <c r="J6552" t="s">
        <v>4</v>
      </c>
      <c r="K6552" s="4" t="s">
        <v>339</v>
      </c>
      <c r="L6552" s="4" t="s">
        <v>329</v>
      </c>
      <c r="M6552">
        <f>+HOUR(Forecasts[[#This Row],[Sunset]]) *60 +MINUTE(Forecasts[[#This Row],[Sunset]]) - HOUR(Forecasts[[#This Row],[Sunrise]]) *60 - MINUTE(Forecasts[[#This Row],[Sunrise]])</f>
        <v>739</v>
      </c>
      <c r="N6552" t="s">
        <v>1358</v>
      </c>
      <c r="P6552" t="str">
        <f>+IF(Forecasts[[#This Row],[Forecast]]="10/03/2023 Friday",Forecasts[[#This Row],[Rain]],"")</f>
        <v/>
      </c>
    </row>
    <row r="6553" spans="1:16" x14ac:dyDescent="0.25">
      <c r="A6553" t="s">
        <v>1357</v>
      </c>
      <c r="B6553" s="3" t="s">
        <v>34</v>
      </c>
      <c r="C6553" s="3" t="s">
        <v>58</v>
      </c>
      <c r="D6553">
        <f>+Forecasts[[#This Row],[Max T °C]]-Forecasts[[#This Row],[Min T °C]]</f>
        <v>4</v>
      </c>
      <c r="E6553" t="s">
        <v>105</v>
      </c>
      <c r="F6553" s="4" t="s">
        <v>32</v>
      </c>
      <c r="G6553" s="4">
        <v>21</v>
      </c>
      <c r="H6553" s="4" t="s">
        <v>40</v>
      </c>
      <c r="I6553" s="4" t="s">
        <v>75</v>
      </c>
      <c r="J6553" t="s">
        <v>4</v>
      </c>
      <c r="K6553" s="4" t="s">
        <v>382</v>
      </c>
      <c r="L6553" s="4" t="s">
        <v>374</v>
      </c>
      <c r="M6553">
        <f>+HOUR(Forecasts[[#This Row],[Sunset]]) *60 +MINUTE(Forecasts[[#This Row],[Sunset]]) - HOUR(Forecasts[[#This Row],[Sunrise]]) *60 - MINUTE(Forecasts[[#This Row],[Sunrise]])</f>
        <v>725</v>
      </c>
      <c r="N6553" t="s">
        <v>1356</v>
      </c>
      <c r="P6553" t="str">
        <f>+IF(Forecasts[[#This Row],[Forecast]]="10/03/2023 Friday",Forecasts[[#This Row],[Rain]],"")</f>
        <v/>
      </c>
    </row>
    <row r="6554" spans="1:16" x14ac:dyDescent="0.25">
      <c r="A6554" t="s">
        <v>1355</v>
      </c>
      <c r="B6554" s="3" t="s">
        <v>34</v>
      </c>
      <c r="C6554" s="3" t="s">
        <v>63</v>
      </c>
      <c r="D6554">
        <f>+Forecasts[[#This Row],[Max T °C]]-Forecasts[[#This Row],[Min T °C]]</f>
        <v>5</v>
      </c>
      <c r="E6554" t="s">
        <v>110</v>
      </c>
      <c r="F6554" s="4" t="s">
        <v>32</v>
      </c>
      <c r="G6554" s="4">
        <v>22</v>
      </c>
      <c r="H6554" s="4" t="s">
        <v>31</v>
      </c>
      <c r="I6554" s="4" t="s">
        <v>75</v>
      </c>
      <c r="J6554" t="s">
        <v>4</v>
      </c>
      <c r="K6554" s="4" t="s">
        <v>379</v>
      </c>
      <c r="L6554" s="4" t="s">
        <v>374</v>
      </c>
      <c r="M6554">
        <f>+HOUR(Forecasts[[#This Row],[Sunset]]) *60 +MINUTE(Forecasts[[#This Row],[Sunset]]) - HOUR(Forecasts[[#This Row],[Sunrise]]) *60 - MINUTE(Forecasts[[#This Row],[Sunrise]])</f>
        <v>726</v>
      </c>
      <c r="N6554" t="s">
        <v>1356</v>
      </c>
      <c r="P6554" t="str">
        <f>+IF(Forecasts[[#This Row],[Forecast]]="10/03/2023 Friday",Forecasts[[#This Row],[Rain]],"")</f>
        <v/>
      </c>
    </row>
    <row r="6555" spans="1:16" x14ac:dyDescent="0.25">
      <c r="A6555" t="s">
        <v>1353</v>
      </c>
      <c r="B6555" s="3" t="s">
        <v>32</v>
      </c>
      <c r="C6555" s="3" t="s">
        <v>125</v>
      </c>
      <c r="D6555">
        <f>+Forecasts[[#This Row],[Max T °C]]-Forecasts[[#This Row],[Min T °C]]</f>
        <v>7</v>
      </c>
      <c r="E6555" t="s">
        <v>145</v>
      </c>
      <c r="F6555" s="4" t="s">
        <v>32</v>
      </c>
      <c r="G6555" s="4">
        <v>21</v>
      </c>
      <c r="H6555" s="4" t="s">
        <v>62</v>
      </c>
      <c r="I6555" s="4" t="s">
        <v>75</v>
      </c>
      <c r="J6555" t="s">
        <v>4</v>
      </c>
      <c r="K6555" s="4" t="s">
        <v>375</v>
      </c>
      <c r="L6555" s="4" t="s">
        <v>374</v>
      </c>
      <c r="M6555">
        <f>+HOUR(Forecasts[[#This Row],[Sunset]]) *60 +MINUTE(Forecasts[[#This Row],[Sunset]]) - HOUR(Forecasts[[#This Row],[Sunrise]]) *60 - MINUTE(Forecasts[[#This Row],[Sunrise]])</f>
        <v>727</v>
      </c>
      <c r="N6555" t="s">
        <v>1356</v>
      </c>
      <c r="P6555" t="str">
        <f>+IF(Forecasts[[#This Row],[Forecast]]="10/03/2023 Friday",Forecasts[[#This Row],[Rain]],"")</f>
        <v/>
      </c>
    </row>
    <row r="6556" spans="1:16" x14ac:dyDescent="0.25">
      <c r="A6556" t="s">
        <v>1351</v>
      </c>
      <c r="B6556" s="3" t="s">
        <v>34</v>
      </c>
      <c r="C6556" s="3" t="s">
        <v>125</v>
      </c>
      <c r="D6556">
        <f>+Forecasts[[#This Row],[Max T °C]]-Forecasts[[#This Row],[Min T °C]]</f>
        <v>6</v>
      </c>
      <c r="E6556" t="s">
        <v>145</v>
      </c>
      <c r="F6556" s="4" t="s">
        <v>32</v>
      </c>
      <c r="G6556" s="4">
        <v>22</v>
      </c>
      <c r="H6556" s="4" t="s">
        <v>170</v>
      </c>
      <c r="I6556" s="4" t="s">
        <v>104</v>
      </c>
      <c r="J6556" t="s">
        <v>4</v>
      </c>
      <c r="K6556" s="4" t="s">
        <v>375</v>
      </c>
      <c r="L6556" s="4" t="s">
        <v>357</v>
      </c>
      <c r="M6556">
        <f>+HOUR(Forecasts[[#This Row],[Sunset]]) *60 +MINUTE(Forecasts[[#This Row],[Sunset]]) - HOUR(Forecasts[[#This Row],[Sunrise]]) *60 - MINUTE(Forecasts[[#This Row],[Sunrise]])</f>
        <v>728</v>
      </c>
      <c r="N6556" t="s">
        <v>1356</v>
      </c>
      <c r="P6556" t="str">
        <f>+IF(Forecasts[[#This Row],[Forecast]]="10/03/2023 Friday",Forecasts[[#This Row],[Rain]],"")</f>
        <v/>
      </c>
    </row>
    <row r="6557" spans="1:16" x14ac:dyDescent="0.25">
      <c r="A6557" t="s">
        <v>1349</v>
      </c>
      <c r="B6557" s="3" t="s">
        <v>34</v>
      </c>
      <c r="C6557" s="3" t="s">
        <v>125</v>
      </c>
      <c r="D6557">
        <f>+Forecasts[[#This Row],[Max T °C]]-Forecasts[[#This Row],[Min T °C]]</f>
        <v>6</v>
      </c>
      <c r="E6557" t="s">
        <v>145</v>
      </c>
      <c r="F6557" s="4" t="s">
        <v>32</v>
      </c>
      <c r="G6557" s="4">
        <v>25</v>
      </c>
      <c r="H6557" s="4" t="s">
        <v>45</v>
      </c>
      <c r="I6557" s="4" t="s">
        <v>108</v>
      </c>
      <c r="J6557" t="s">
        <v>4</v>
      </c>
      <c r="K6557" s="4" t="s">
        <v>370</v>
      </c>
      <c r="L6557" s="4" t="s">
        <v>357</v>
      </c>
      <c r="M6557">
        <f>+HOUR(Forecasts[[#This Row],[Sunset]]) *60 +MINUTE(Forecasts[[#This Row],[Sunset]]) - HOUR(Forecasts[[#This Row],[Sunrise]]) *60 - MINUTE(Forecasts[[#This Row],[Sunrise]])</f>
        <v>729</v>
      </c>
      <c r="N6557" t="s">
        <v>1356</v>
      </c>
      <c r="P6557" t="str">
        <f>+IF(Forecasts[[#This Row],[Forecast]]="10/03/2023 Friday",Forecasts[[#This Row],[Rain]],"")</f>
        <v/>
      </c>
    </row>
    <row r="6558" spans="1:16" x14ac:dyDescent="0.25">
      <c r="A6558" t="s">
        <v>1347</v>
      </c>
      <c r="B6558" s="3" t="s">
        <v>34</v>
      </c>
      <c r="C6558" s="3" t="s">
        <v>125</v>
      </c>
      <c r="D6558">
        <f>+Forecasts[[#This Row],[Max T °C]]-Forecasts[[#This Row],[Min T °C]]</f>
        <v>6</v>
      </c>
      <c r="E6558" t="s">
        <v>171</v>
      </c>
      <c r="F6558" s="4" t="s">
        <v>34</v>
      </c>
      <c r="G6558" s="4">
        <v>17</v>
      </c>
      <c r="H6558" s="4" t="s">
        <v>109</v>
      </c>
      <c r="I6558" s="4" t="s">
        <v>108</v>
      </c>
      <c r="J6558" t="s">
        <v>4</v>
      </c>
      <c r="K6558" s="4" t="s">
        <v>368</v>
      </c>
      <c r="L6558" s="4" t="s">
        <v>357</v>
      </c>
      <c r="M6558">
        <f>+HOUR(Forecasts[[#This Row],[Sunset]]) *60 +MINUTE(Forecasts[[#This Row],[Sunset]]) - HOUR(Forecasts[[#This Row],[Sunrise]]) *60 - MINUTE(Forecasts[[#This Row],[Sunrise]])</f>
        <v>730</v>
      </c>
      <c r="N6558" t="s">
        <v>1356</v>
      </c>
      <c r="P6558" t="str">
        <f>+IF(Forecasts[[#This Row],[Forecast]]="10/03/2023 Friday",Forecasts[[#This Row],[Rain]],"")</f>
        <v/>
      </c>
    </row>
    <row r="6559" spans="1:16" x14ac:dyDescent="0.25">
      <c r="A6559" t="s">
        <v>1345</v>
      </c>
      <c r="B6559" s="3" t="s">
        <v>41</v>
      </c>
      <c r="C6559" s="3" t="s">
        <v>63</v>
      </c>
      <c r="D6559">
        <f>+Forecasts[[#This Row],[Max T °C]]-Forecasts[[#This Row],[Min T °C]]</f>
        <v>4</v>
      </c>
      <c r="E6559" t="s">
        <v>868</v>
      </c>
      <c r="F6559" s="4" t="s">
        <v>41</v>
      </c>
      <c r="G6559" s="4">
        <v>17</v>
      </c>
      <c r="H6559" s="4" t="s">
        <v>109</v>
      </c>
      <c r="I6559" s="4" t="s">
        <v>168</v>
      </c>
      <c r="J6559" t="s">
        <v>4</v>
      </c>
      <c r="K6559" s="4" t="s">
        <v>365</v>
      </c>
      <c r="L6559" s="4" t="s">
        <v>357</v>
      </c>
      <c r="M6559">
        <f>+HOUR(Forecasts[[#This Row],[Sunset]]) *60 +MINUTE(Forecasts[[#This Row],[Sunset]]) - HOUR(Forecasts[[#This Row],[Sunrise]]) *60 - MINUTE(Forecasts[[#This Row],[Sunrise]])</f>
        <v>731</v>
      </c>
      <c r="N6559" t="s">
        <v>1356</v>
      </c>
      <c r="P6559" t="str">
        <f>+IF(Forecasts[[#This Row],[Forecast]]="10/03/2023 Friday",Forecasts[[#This Row],[Rain]],"")</f>
        <v/>
      </c>
    </row>
    <row r="6560" spans="1:16" x14ac:dyDescent="0.25">
      <c r="A6560" t="s">
        <v>1343</v>
      </c>
      <c r="B6560" s="3" t="s">
        <v>34</v>
      </c>
      <c r="C6560" s="3" t="s">
        <v>63</v>
      </c>
      <c r="D6560">
        <f>+Forecasts[[#This Row],[Max T °C]]-Forecasts[[#This Row],[Min T °C]]</f>
        <v>5</v>
      </c>
      <c r="E6560" t="s">
        <v>476</v>
      </c>
      <c r="F6560" s="4" t="s">
        <v>32</v>
      </c>
      <c r="G6560" s="4">
        <v>17</v>
      </c>
      <c r="H6560" s="4" t="s">
        <v>65</v>
      </c>
      <c r="I6560" s="4" t="s">
        <v>56</v>
      </c>
      <c r="J6560">
        <v>0.9</v>
      </c>
      <c r="K6560" s="4" t="s">
        <v>361</v>
      </c>
      <c r="L6560" s="4" t="s">
        <v>357</v>
      </c>
      <c r="M6560">
        <f>+HOUR(Forecasts[[#This Row],[Sunset]]) *60 +MINUTE(Forecasts[[#This Row],[Sunset]]) - HOUR(Forecasts[[#This Row],[Sunrise]]) *60 - MINUTE(Forecasts[[#This Row],[Sunrise]])</f>
        <v>732</v>
      </c>
      <c r="N6560" t="s">
        <v>1356</v>
      </c>
      <c r="P6560" t="str">
        <f>+IF(Forecasts[[#This Row],[Forecast]]="10/03/2023 Friday",Forecasts[[#This Row],[Rain]],"")</f>
        <v/>
      </c>
    </row>
    <row r="6561" spans="1:16" x14ac:dyDescent="0.25">
      <c r="A6561" t="s">
        <v>1341</v>
      </c>
      <c r="B6561" s="3" t="s">
        <v>34</v>
      </c>
      <c r="C6561" s="3" t="s">
        <v>125</v>
      </c>
      <c r="D6561">
        <f>+Forecasts[[#This Row],[Max T °C]]-Forecasts[[#This Row],[Min T °C]]</f>
        <v>6</v>
      </c>
      <c r="E6561" t="s">
        <v>145</v>
      </c>
      <c r="F6561" s="4" t="s">
        <v>32</v>
      </c>
      <c r="G6561" s="4">
        <v>17</v>
      </c>
      <c r="H6561" s="4" t="s">
        <v>65</v>
      </c>
      <c r="I6561" s="4" t="s">
        <v>75</v>
      </c>
      <c r="J6561" t="s">
        <v>4</v>
      </c>
      <c r="K6561" s="4" t="s">
        <v>358</v>
      </c>
      <c r="L6561" s="4" t="s">
        <v>341</v>
      </c>
      <c r="M6561">
        <f>+HOUR(Forecasts[[#This Row],[Sunset]]) *60 +MINUTE(Forecasts[[#This Row],[Sunset]]) - HOUR(Forecasts[[#This Row],[Sunrise]]) *60 - MINUTE(Forecasts[[#This Row],[Sunrise]])</f>
        <v>734</v>
      </c>
      <c r="N6561" t="s">
        <v>1356</v>
      </c>
      <c r="P6561" t="str">
        <f>+IF(Forecasts[[#This Row],[Forecast]]="10/03/2023 Friday",Forecasts[[#This Row],[Rain]],"")</f>
        <v/>
      </c>
    </row>
    <row r="6562" spans="1:16" x14ac:dyDescent="0.25">
      <c r="A6562" t="s">
        <v>1339</v>
      </c>
      <c r="B6562" s="3" t="s">
        <v>34</v>
      </c>
      <c r="C6562" s="3" t="s">
        <v>125</v>
      </c>
      <c r="D6562">
        <f>+Forecasts[[#This Row],[Max T °C]]-Forecasts[[#This Row],[Min T °C]]</f>
        <v>6</v>
      </c>
      <c r="E6562" t="s">
        <v>404</v>
      </c>
      <c r="F6562" s="4" t="s">
        <v>57</v>
      </c>
      <c r="G6562" s="4">
        <v>16</v>
      </c>
      <c r="H6562" s="4" t="s">
        <v>170</v>
      </c>
      <c r="I6562" s="4" t="s">
        <v>169</v>
      </c>
      <c r="J6562">
        <v>0.6</v>
      </c>
      <c r="K6562" s="4" t="s">
        <v>351</v>
      </c>
      <c r="L6562" s="4" t="s">
        <v>341</v>
      </c>
      <c r="M6562">
        <f>+HOUR(Forecasts[[#This Row],[Sunset]]) *60 +MINUTE(Forecasts[[#This Row],[Sunset]]) - HOUR(Forecasts[[#This Row],[Sunrise]]) *60 - MINUTE(Forecasts[[#This Row],[Sunrise]])</f>
        <v>735</v>
      </c>
      <c r="N6562" t="s">
        <v>1356</v>
      </c>
      <c r="P6562" t="str">
        <f>+IF(Forecasts[[#This Row],[Forecast]]="10/03/2023 Friday",Forecasts[[#This Row],[Rain]],"")</f>
        <v/>
      </c>
    </row>
    <row r="6563" spans="1:16" x14ac:dyDescent="0.25">
      <c r="A6563" t="s">
        <v>1337</v>
      </c>
      <c r="B6563" s="3" t="s">
        <v>34</v>
      </c>
      <c r="C6563" s="3" t="s">
        <v>125</v>
      </c>
      <c r="D6563">
        <f>+Forecasts[[#This Row],[Max T °C]]-Forecasts[[#This Row],[Min T °C]]</f>
        <v>6</v>
      </c>
      <c r="E6563" t="s">
        <v>145</v>
      </c>
      <c r="F6563" s="4" t="s">
        <v>34</v>
      </c>
      <c r="G6563" s="4">
        <v>16</v>
      </c>
      <c r="H6563" s="4" t="s">
        <v>47</v>
      </c>
      <c r="I6563" s="4" t="s">
        <v>99</v>
      </c>
      <c r="J6563" t="s">
        <v>4</v>
      </c>
      <c r="K6563" s="4" t="s">
        <v>346</v>
      </c>
      <c r="L6563" s="4" t="s">
        <v>341</v>
      </c>
      <c r="M6563">
        <f>+HOUR(Forecasts[[#This Row],[Sunset]]) *60 +MINUTE(Forecasts[[#This Row],[Sunset]]) - HOUR(Forecasts[[#This Row],[Sunrise]]) *60 - MINUTE(Forecasts[[#This Row],[Sunrise]])</f>
        <v>736</v>
      </c>
      <c r="N6563" t="s">
        <v>1356</v>
      </c>
      <c r="P6563" t="str">
        <f>+IF(Forecasts[[#This Row],[Forecast]]="10/03/2023 Friday",Forecasts[[#This Row],[Rain]],"")</f>
        <v/>
      </c>
    </row>
    <row r="6564" spans="1:16" x14ac:dyDescent="0.25">
      <c r="A6564" t="s">
        <v>1335</v>
      </c>
      <c r="B6564" s="3" t="s">
        <v>32</v>
      </c>
      <c r="C6564" s="3" t="s">
        <v>63</v>
      </c>
      <c r="D6564">
        <f>+Forecasts[[#This Row],[Max T °C]]-Forecasts[[#This Row],[Min T °C]]</f>
        <v>6</v>
      </c>
      <c r="E6564" t="s">
        <v>145</v>
      </c>
      <c r="F6564" s="4" t="s">
        <v>32</v>
      </c>
      <c r="G6564" s="4">
        <v>16</v>
      </c>
      <c r="H6564" s="4" t="s">
        <v>30</v>
      </c>
      <c r="I6564" s="4" t="s">
        <v>100</v>
      </c>
      <c r="J6564" t="s">
        <v>4</v>
      </c>
      <c r="K6564" s="4" t="s">
        <v>342</v>
      </c>
      <c r="L6564" s="4" t="s">
        <v>341</v>
      </c>
      <c r="M6564">
        <f>+HOUR(Forecasts[[#This Row],[Sunset]]) *60 +MINUTE(Forecasts[[#This Row],[Sunset]]) - HOUR(Forecasts[[#This Row],[Sunrise]]) *60 - MINUTE(Forecasts[[#This Row],[Sunrise]])</f>
        <v>737</v>
      </c>
      <c r="N6564" t="s">
        <v>1356</v>
      </c>
      <c r="P6564" t="str">
        <f>+IF(Forecasts[[#This Row],[Forecast]]="10/03/2023 Friday",Forecasts[[#This Row],[Rain]],"")</f>
        <v/>
      </c>
    </row>
    <row r="6565" spans="1:16" x14ac:dyDescent="0.25">
      <c r="A6565" t="s">
        <v>1333</v>
      </c>
      <c r="B6565" s="3" t="s">
        <v>32</v>
      </c>
      <c r="C6565" s="3" t="s">
        <v>63</v>
      </c>
      <c r="D6565">
        <f>+Forecasts[[#This Row],[Max T °C]]-Forecasts[[#This Row],[Min T °C]]</f>
        <v>6</v>
      </c>
      <c r="E6565" t="s">
        <v>145</v>
      </c>
      <c r="F6565" s="4" t="s">
        <v>73</v>
      </c>
      <c r="G6565" s="4">
        <v>15</v>
      </c>
      <c r="H6565" s="4" t="s">
        <v>72</v>
      </c>
      <c r="I6565" s="4" t="s">
        <v>100</v>
      </c>
      <c r="J6565" t="s">
        <v>4</v>
      </c>
      <c r="K6565" s="4" t="s">
        <v>342</v>
      </c>
      <c r="L6565" s="4" t="s">
        <v>341</v>
      </c>
      <c r="M6565">
        <f>+HOUR(Forecasts[[#This Row],[Sunset]]) *60 +MINUTE(Forecasts[[#This Row],[Sunset]]) - HOUR(Forecasts[[#This Row],[Sunrise]]) *60 - MINUTE(Forecasts[[#This Row],[Sunrise]])</f>
        <v>737</v>
      </c>
      <c r="N6565" t="s">
        <v>1356</v>
      </c>
      <c r="P6565" t="str">
        <f>+IF(Forecasts[[#This Row],[Forecast]]="10/03/2023 Friday",Forecasts[[#This Row],[Rain]],"")</f>
        <v/>
      </c>
    </row>
    <row r="6566" spans="1:16" x14ac:dyDescent="0.25">
      <c r="A6566" t="s">
        <v>1330</v>
      </c>
      <c r="B6566" s="3" t="s">
        <v>32</v>
      </c>
      <c r="C6566" s="3" t="s">
        <v>63</v>
      </c>
      <c r="D6566">
        <f>+Forecasts[[#This Row],[Max T °C]]-Forecasts[[#This Row],[Min T °C]]</f>
        <v>6</v>
      </c>
      <c r="E6566" t="s">
        <v>145</v>
      </c>
      <c r="F6566" s="4" t="s">
        <v>92</v>
      </c>
      <c r="G6566" s="4">
        <v>16</v>
      </c>
      <c r="H6566" s="4" t="s">
        <v>170</v>
      </c>
      <c r="I6566" s="4" t="s">
        <v>168</v>
      </c>
      <c r="J6566" t="s">
        <v>4</v>
      </c>
      <c r="K6566" s="4" t="s">
        <v>339</v>
      </c>
      <c r="L6566" s="4" t="s">
        <v>329</v>
      </c>
      <c r="M6566">
        <f>+HOUR(Forecasts[[#This Row],[Sunset]]) *60 +MINUTE(Forecasts[[#This Row],[Sunset]]) - HOUR(Forecasts[[#This Row],[Sunrise]]) *60 - MINUTE(Forecasts[[#This Row],[Sunrise]])</f>
        <v>739</v>
      </c>
      <c r="N6566" t="s">
        <v>1356</v>
      </c>
      <c r="P6566" t="str">
        <f>+IF(Forecasts[[#This Row],[Forecast]]="10/03/2023 Friday",Forecasts[[#This Row],[Rain]],"")</f>
        <v/>
      </c>
    </row>
    <row r="6567" spans="1:16" x14ac:dyDescent="0.25">
      <c r="A6567" t="s">
        <v>1328</v>
      </c>
      <c r="B6567" s="3" t="s">
        <v>32</v>
      </c>
      <c r="C6567" s="3" t="s">
        <v>63</v>
      </c>
      <c r="D6567">
        <f>+Forecasts[[#This Row],[Max T °C]]-Forecasts[[#This Row],[Min T °C]]</f>
        <v>6</v>
      </c>
      <c r="E6567" t="s">
        <v>171</v>
      </c>
      <c r="F6567" s="4" t="s">
        <v>92</v>
      </c>
      <c r="G6567" s="4">
        <v>22</v>
      </c>
      <c r="H6567" s="4" t="s">
        <v>170</v>
      </c>
      <c r="I6567" s="4" t="s">
        <v>75</v>
      </c>
      <c r="J6567" t="s">
        <v>4</v>
      </c>
      <c r="K6567" s="4" t="s">
        <v>335</v>
      </c>
      <c r="L6567" s="4" t="s">
        <v>329</v>
      </c>
      <c r="M6567">
        <f>+HOUR(Forecasts[[#This Row],[Sunset]]) *60 +MINUTE(Forecasts[[#This Row],[Sunset]]) - HOUR(Forecasts[[#This Row],[Sunrise]]) *60 - MINUTE(Forecasts[[#This Row],[Sunrise]])</f>
        <v>740</v>
      </c>
      <c r="N6567" t="s">
        <v>1356</v>
      </c>
      <c r="P6567" t="str">
        <f>+IF(Forecasts[[#This Row],[Forecast]]="10/03/2023 Friday",Forecasts[[#This Row],[Rain]],"")</f>
        <v/>
      </c>
    </row>
    <row r="6568" spans="1:16" x14ac:dyDescent="0.25">
      <c r="A6568" t="s">
        <v>1355</v>
      </c>
      <c r="B6568" s="3" t="s">
        <v>34</v>
      </c>
      <c r="C6568" s="3" t="s">
        <v>58</v>
      </c>
      <c r="D6568">
        <f>+Forecasts[[#This Row],[Max T °C]]-Forecasts[[#This Row],[Min T °C]]</f>
        <v>4</v>
      </c>
      <c r="E6568" t="s">
        <v>1068</v>
      </c>
      <c r="F6568" s="4" t="s">
        <v>32</v>
      </c>
      <c r="G6568" s="4">
        <v>20</v>
      </c>
      <c r="H6568" s="4" t="s">
        <v>31</v>
      </c>
      <c r="I6568" s="4" t="s">
        <v>68</v>
      </c>
      <c r="J6568">
        <v>1</v>
      </c>
      <c r="K6568" s="4" t="s">
        <v>379</v>
      </c>
      <c r="L6568" s="4" t="s">
        <v>374</v>
      </c>
      <c r="M6568">
        <f>+HOUR(Forecasts[[#This Row],[Sunset]]) *60 +MINUTE(Forecasts[[#This Row],[Sunset]]) - HOUR(Forecasts[[#This Row],[Sunrise]]) *60 - MINUTE(Forecasts[[#This Row],[Sunrise]])</f>
        <v>726</v>
      </c>
      <c r="N6568" t="s">
        <v>1354</v>
      </c>
      <c r="P6568" t="str">
        <f>+IF(Forecasts[[#This Row],[Forecast]]="10/03/2023 Friday",Forecasts[[#This Row],[Rain]],"")</f>
        <v/>
      </c>
    </row>
    <row r="6569" spans="1:16" x14ac:dyDescent="0.25">
      <c r="A6569" t="s">
        <v>1353</v>
      </c>
      <c r="B6569" s="3" t="s">
        <v>34</v>
      </c>
      <c r="C6569" s="3" t="s">
        <v>125</v>
      </c>
      <c r="D6569">
        <f>+Forecasts[[#This Row],[Max T °C]]-Forecasts[[#This Row],[Min T °C]]</f>
        <v>6</v>
      </c>
      <c r="E6569" t="s">
        <v>145</v>
      </c>
      <c r="F6569" s="4" t="s">
        <v>32</v>
      </c>
      <c r="G6569" s="4">
        <v>19</v>
      </c>
      <c r="H6569" s="4" t="s">
        <v>170</v>
      </c>
      <c r="I6569" s="4" t="s">
        <v>75</v>
      </c>
      <c r="J6569" t="s">
        <v>4</v>
      </c>
      <c r="K6569" s="4" t="s">
        <v>375</v>
      </c>
      <c r="L6569" s="4" t="s">
        <v>374</v>
      </c>
      <c r="M6569">
        <f>+HOUR(Forecasts[[#This Row],[Sunset]]) *60 +MINUTE(Forecasts[[#This Row],[Sunset]]) - HOUR(Forecasts[[#This Row],[Sunrise]]) *60 - MINUTE(Forecasts[[#This Row],[Sunrise]])</f>
        <v>727</v>
      </c>
      <c r="N6569" t="s">
        <v>1354</v>
      </c>
      <c r="P6569" t="str">
        <f>+IF(Forecasts[[#This Row],[Forecast]]="10/03/2023 Friday",Forecasts[[#This Row],[Rain]],"")</f>
        <v/>
      </c>
    </row>
    <row r="6570" spans="1:16" x14ac:dyDescent="0.25">
      <c r="A6570" t="s">
        <v>1351</v>
      </c>
      <c r="B6570" s="3" t="s">
        <v>34</v>
      </c>
      <c r="C6570" s="3" t="s">
        <v>125</v>
      </c>
      <c r="D6570">
        <f>+Forecasts[[#This Row],[Max T °C]]-Forecasts[[#This Row],[Min T °C]]</f>
        <v>6</v>
      </c>
      <c r="E6570" t="s">
        <v>145</v>
      </c>
      <c r="F6570" s="4" t="s">
        <v>32</v>
      </c>
      <c r="G6570" s="4">
        <v>21</v>
      </c>
      <c r="H6570" s="4" t="s">
        <v>170</v>
      </c>
      <c r="I6570" s="4" t="s">
        <v>75</v>
      </c>
      <c r="J6570" t="s">
        <v>4</v>
      </c>
      <c r="K6570" s="4" t="s">
        <v>375</v>
      </c>
      <c r="L6570" s="4" t="s">
        <v>357</v>
      </c>
      <c r="M6570">
        <f>+HOUR(Forecasts[[#This Row],[Sunset]]) *60 +MINUTE(Forecasts[[#This Row],[Sunset]]) - HOUR(Forecasts[[#This Row],[Sunrise]]) *60 - MINUTE(Forecasts[[#This Row],[Sunrise]])</f>
        <v>728</v>
      </c>
      <c r="N6570" t="s">
        <v>1354</v>
      </c>
      <c r="P6570" t="str">
        <f>+IF(Forecasts[[#This Row],[Forecast]]="10/03/2023 Friday",Forecasts[[#This Row],[Rain]],"")</f>
        <v/>
      </c>
    </row>
    <row r="6571" spans="1:16" x14ac:dyDescent="0.25">
      <c r="A6571" t="s">
        <v>1349</v>
      </c>
      <c r="B6571" s="3" t="s">
        <v>34</v>
      </c>
      <c r="C6571" s="3" t="s">
        <v>63</v>
      </c>
      <c r="D6571">
        <f>+Forecasts[[#This Row],[Max T °C]]-Forecasts[[#This Row],[Min T °C]]</f>
        <v>5</v>
      </c>
      <c r="E6571" t="s">
        <v>145</v>
      </c>
      <c r="F6571" s="4" t="s">
        <v>32</v>
      </c>
      <c r="G6571" s="4">
        <v>25</v>
      </c>
      <c r="H6571" s="4" t="s">
        <v>170</v>
      </c>
      <c r="I6571" s="4" t="s">
        <v>108</v>
      </c>
      <c r="J6571" t="s">
        <v>4</v>
      </c>
      <c r="K6571" s="4" t="s">
        <v>370</v>
      </c>
      <c r="L6571" s="4" t="s">
        <v>357</v>
      </c>
      <c r="M6571">
        <f>+HOUR(Forecasts[[#This Row],[Sunset]]) *60 +MINUTE(Forecasts[[#This Row],[Sunset]]) - HOUR(Forecasts[[#This Row],[Sunrise]]) *60 - MINUTE(Forecasts[[#This Row],[Sunrise]])</f>
        <v>729</v>
      </c>
      <c r="N6571" t="s">
        <v>1354</v>
      </c>
      <c r="P6571" t="str">
        <f>+IF(Forecasts[[#This Row],[Forecast]]="10/03/2023 Friday",Forecasts[[#This Row],[Rain]],"")</f>
        <v/>
      </c>
    </row>
    <row r="6572" spans="1:16" x14ac:dyDescent="0.25">
      <c r="A6572" t="s">
        <v>1347</v>
      </c>
      <c r="B6572" s="3" t="s">
        <v>34</v>
      </c>
      <c r="C6572" s="3" t="s">
        <v>63</v>
      </c>
      <c r="D6572">
        <f>+Forecasts[[#This Row],[Max T °C]]-Forecasts[[#This Row],[Min T °C]]</f>
        <v>5</v>
      </c>
      <c r="E6572" t="s">
        <v>145</v>
      </c>
      <c r="F6572" s="4" t="s">
        <v>34</v>
      </c>
      <c r="G6572" s="4">
        <v>24</v>
      </c>
      <c r="H6572" s="4" t="s">
        <v>72</v>
      </c>
      <c r="I6572" s="4" t="s">
        <v>75</v>
      </c>
      <c r="J6572" t="s">
        <v>4</v>
      </c>
      <c r="K6572" s="4" t="s">
        <v>368</v>
      </c>
      <c r="L6572" s="4" t="s">
        <v>357</v>
      </c>
      <c r="M6572">
        <f>+HOUR(Forecasts[[#This Row],[Sunset]]) *60 +MINUTE(Forecasts[[#This Row],[Sunset]]) - HOUR(Forecasts[[#This Row],[Sunrise]]) *60 - MINUTE(Forecasts[[#This Row],[Sunrise]])</f>
        <v>730</v>
      </c>
      <c r="N6572" t="s">
        <v>1354</v>
      </c>
      <c r="P6572" t="str">
        <f>+IF(Forecasts[[#This Row],[Forecast]]="10/03/2023 Friday",Forecasts[[#This Row],[Rain]],"")</f>
        <v/>
      </c>
    </row>
    <row r="6573" spans="1:16" x14ac:dyDescent="0.25">
      <c r="A6573" t="s">
        <v>1345</v>
      </c>
      <c r="B6573" s="3" t="s">
        <v>41</v>
      </c>
      <c r="C6573" s="3" t="s">
        <v>63</v>
      </c>
      <c r="D6573">
        <f>+Forecasts[[#This Row],[Max T °C]]-Forecasts[[#This Row],[Min T °C]]</f>
        <v>4</v>
      </c>
      <c r="E6573" t="s">
        <v>145</v>
      </c>
      <c r="F6573" s="4" t="s">
        <v>34</v>
      </c>
      <c r="G6573" s="4">
        <v>17</v>
      </c>
      <c r="H6573" s="4" t="s">
        <v>62</v>
      </c>
      <c r="I6573" s="4" t="s">
        <v>75</v>
      </c>
      <c r="J6573" t="s">
        <v>4</v>
      </c>
      <c r="K6573" s="4" t="s">
        <v>365</v>
      </c>
      <c r="L6573" s="4" t="s">
        <v>357</v>
      </c>
      <c r="M6573">
        <f>+HOUR(Forecasts[[#This Row],[Sunset]]) *60 +MINUTE(Forecasts[[#This Row],[Sunset]]) - HOUR(Forecasts[[#This Row],[Sunrise]]) *60 - MINUTE(Forecasts[[#This Row],[Sunrise]])</f>
        <v>731</v>
      </c>
      <c r="N6573" t="s">
        <v>1354</v>
      </c>
      <c r="P6573" t="str">
        <f>+IF(Forecasts[[#This Row],[Forecast]]="10/03/2023 Friday",Forecasts[[#This Row],[Rain]],"")</f>
        <v/>
      </c>
    </row>
    <row r="6574" spans="1:16" x14ac:dyDescent="0.25">
      <c r="A6574" t="s">
        <v>1343</v>
      </c>
      <c r="B6574" s="3" t="s">
        <v>34</v>
      </c>
      <c r="C6574" s="3" t="s">
        <v>63</v>
      </c>
      <c r="D6574">
        <f>+Forecasts[[#This Row],[Max T °C]]-Forecasts[[#This Row],[Min T °C]]</f>
        <v>5</v>
      </c>
      <c r="E6574" t="s">
        <v>25</v>
      </c>
      <c r="F6574" s="4" t="s">
        <v>34</v>
      </c>
      <c r="G6574" s="4">
        <v>19</v>
      </c>
      <c r="H6574" s="4" t="s">
        <v>40</v>
      </c>
      <c r="I6574" s="4" t="s">
        <v>80</v>
      </c>
      <c r="J6574">
        <v>1</v>
      </c>
      <c r="K6574" s="4" t="s">
        <v>361</v>
      </c>
      <c r="L6574" s="4" t="s">
        <v>357</v>
      </c>
      <c r="M6574">
        <f>+HOUR(Forecasts[[#This Row],[Sunset]]) *60 +MINUTE(Forecasts[[#This Row],[Sunset]]) - HOUR(Forecasts[[#This Row],[Sunrise]]) *60 - MINUTE(Forecasts[[#This Row],[Sunrise]])</f>
        <v>732</v>
      </c>
      <c r="N6574" t="s">
        <v>1354</v>
      </c>
      <c r="P6574" t="str">
        <f>+IF(Forecasts[[#This Row],[Forecast]]="10/03/2023 Friday",Forecasts[[#This Row],[Rain]],"")</f>
        <v/>
      </c>
    </row>
    <row r="6575" spans="1:16" x14ac:dyDescent="0.25">
      <c r="A6575" t="s">
        <v>1341</v>
      </c>
      <c r="B6575" s="3" t="s">
        <v>32</v>
      </c>
      <c r="C6575" s="3" t="s">
        <v>149</v>
      </c>
      <c r="D6575">
        <f>+Forecasts[[#This Row],[Max T °C]]-Forecasts[[#This Row],[Min T °C]]</f>
        <v>8</v>
      </c>
      <c r="E6575" t="s">
        <v>1054</v>
      </c>
      <c r="F6575" s="4" t="s">
        <v>32</v>
      </c>
      <c r="G6575" s="4">
        <v>20</v>
      </c>
      <c r="H6575" s="4" t="s">
        <v>86</v>
      </c>
      <c r="I6575" s="4" t="s">
        <v>109</v>
      </c>
      <c r="J6575">
        <v>4.0999999999999996</v>
      </c>
      <c r="K6575" s="4" t="s">
        <v>358</v>
      </c>
      <c r="L6575" s="4" t="s">
        <v>341</v>
      </c>
      <c r="M6575">
        <f>+HOUR(Forecasts[[#This Row],[Sunset]]) *60 +MINUTE(Forecasts[[#This Row],[Sunset]]) - HOUR(Forecasts[[#This Row],[Sunrise]]) *60 - MINUTE(Forecasts[[#This Row],[Sunrise]])</f>
        <v>734</v>
      </c>
      <c r="N6575" t="s">
        <v>1354</v>
      </c>
      <c r="P6575" t="str">
        <f>+IF(Forecasts[[#This Row],[Forecast]]="10/03/2023 Friday",Forecasts[[#This Row],[Rain]],"")</f>
        <v/>
      </c>
    </row>
    <row r="6576" spans="1:16" x14ac:dyDescent="0.25">
      <c r="A6576" t="s">
        <v>1339</v>
      </c>
      <c r="B6576" s="3" t="s">
        <v>32</v>
      </c>
      <c r="C6576" s="3" t="s">
        <v>125</v>
      </c>
      <c r="D6576">
        <f>+Forecasts[[#This Row],[Max T °C]]-Forecasts[[#This Row],[Min T °C]]</f>
        <v>7</v>
      </c>
      <c r="E6576" t="s">
        <v>1043</v>
      </c>
      <c r="F6576" s="4" t="s">
        <v>32</v>
      </c>
      <c r="G6576" s="4">
        <v>23</v>
      </c>
      <c r="H6576" s="4" t="s">
        <v>109</v>
      </c>
      <c r="I6576" s="4" t="s">
        <v>39</v>
      </c>
      <c r="J6576">
        <v>2.2999999999999998</v>
      </c>
      <c r="K6576" s="4" t="s">
        <v>351</v>
      </c>
      <c r="L6576" s="4" t="s">
        <v>341</v>
      </c>
      <c r="M6576">
        <f>+HOUR(Forecasts[[#This Row],[Sunset]]) *60 +MINUTE(Forecasts[[#This Row],[Sunset]]) - HOUR(Forecasts[[#This Row],[Sunrise]]) *60 - MINUTE(Forecasts[[#This Row],[Sunrise]])</f>
        <v>735</v>
      </c>
      <c r="N6576" t="s">
        <v>1354</v>
      </c>
      <c r="P6576" t="str">
        <f>+IF(Forecasts[[#This Row],[Forecast]]="10/03/2023 Friday",Forecasts[[#This Row],[Rain]],"")</f>
        <v/>
      </c>
    </row>
    <row r="6577" spans="1:16" x14ac:dyDescent="0.25">
      <c r="A6577" t="s">
        <v>1337</v>
      </c>
      <c r="B6577" s="3" t="s">
        <v>32</v>
      </c>
      <c r="C6577" s="3" t="s">
        <v>149</v>
      </c>
      <c r="D6577">
        <f>+Forecasts[[#This Row],[Max T °C]]-Forecasts[[#This Row],[Min T °C]]</f>
        <v>8</v>
      </c>
      <c r="E6577" t="s">
        <v>110</v>
      </c>
      <c r="F6577" s="4" t="s">
        <v>32</v>
      </c>
      <c r="G6577" s="4">
        <v>18</v>
      </c>
      <c r="H6577" s="4" t="s">
        <v>40</v>
      </c>
      <c r="I6577" s="4" t="s">
        <v>35</v>
      </c>
      <c r="J6577">
        <v>0.3</v>
      </c>
      <c r="K6577" s="4" t="s">
        <v>346</v>
      </c>
      <c r="L6577" s="4" t="s">
        <v>341</v>
      </c>
      <c r="M6577">
        <f>+HOUR(Forecasts[[#This Row],[Sunset]]) *60 +MINUTE(Forecasts[[#This Row],[Sunset]]) - HOUR(Forecasts[[#This Row],[Sunrise]]) *60 - MINUTE(Forecasts[[#This Row],[Sunrise]])</f>
        <v>736</v>
      </c>
      <c r="N6577" t="s">
        <v>1354</v>
      </c>
      <c r="P6577" t="str">
        <f>+IF(Forecasts[[#This Row],[Forecast]]="10/03/2023 Friday",Forecasts[[#This Row],[Rain]],"")</f>
        <v/>
      </c>
    </row>
    <row r="6578" spans="1:16" x14ac:dyDescent="0.25">
      <c r="A6578" t="s">
        <v>1335</v>
      </c>
      <c r="B6578" s="3" t="s">
        <v>32</v>
      </c>
      <c r="C6578" s="3" t="s">
        <v>149</v>
      </c>
      <c r="D6578">
        <f>+Forecasts[[#This Row],[Max T °C]]-Forecasts[[#This Row],[Min T °C]]</f>
        <v>8</v>
      </c>
      <c r="E6578" t="s">
        <v>1022</v>
      </c>
      <c r="F6578" s="4" t="s">
        <v>57</v>
      </c>
      <c r="G6578" s="4">
        <v>16</v>
      </c>
      <c r="H6578" s="4" t="s">
        <v>31</v>
      </c>
      <c r="I6578" s="4" t="s">
        <v>205</v>
      </c>
      <c r="J6578">
        <v>0.4</v>
      </c>
      <c r="K6578" s="4" t="s">
        <v>342</v>
      </c>
      <c r="L6578" s="4" t="s">
        <v>341</v>
      </c>
      <c r="M6578">
        <f>+HOUR(Forecasts[[#This Row],[Sunset]]) *60 +MINUTE(Forecasts[[#This Row],[Sunset]]) - HOUR(Forecasts[[#This Row],[Sunrise]]) *60 - MINUTE(Forecasts[[#This Row],[Sunrise]])</f>
        <v>737</v>
      </c>
      <c r="N6578" t="s">
        <v>1354</v>
      </c>
      <c r="P6578" t="str">
        <f>+IF(Forecasts[[#This Row],[Forecast]]="10/03/2023 Friday",Forecasts[[#This Row],[Rain]],"")</f>
        <v/>
      </c>
    </row>
    <row r="6579" spans="1:16" x14ac:dyDescent="0.25">
      <c r="A6579" t="s">
        <v>1333</v>
      </c>
      <c r="B6579" s="3" t="s">
        <v>32</v>
      </c>
      <c r="C6579" s="3" t="s">
        <v>149</v>
      </c>
      <c r="D6579">
        <f>+Forecasts[[#This Row],[Max T °C]]-Forecasts[[#This Row],[Min T °C]]</f>
        <v>8</v>
      </c>
      <c r="E6579" t="s">
        <v>217</v>
      </c>
      <c r="F6579" s="4" t="s">
        <v>57</v>
      </c>
      <c r="G6579" s="4">
        <v>19</v>
      </c>
      <c r="H6579" s="4" t="s">
        <v>36</v>
      </c>
      <c r="I6579" s="4" t="s">
        <v>30</v>
      </c>
      <c r="J6579">
        <v>1</v>
      </c>
      <c r="K6579" s="4" t="s">
        <v>342</v>
      </c>
      <c r="L6579" s="4" t="s">
        <v>341</v>
      </c>
      <c r="M6579">
        <f>+HOUR(Forecasts[[#This Row],[Sunset]]) *60 +MINUTE(Forecasts[[#This Row],[Sunset]]) - HOUR(Forecasts[[#This Row],[Sunrise]]) *60 - MINUTE(Forecasts[[#This Row],[Sunrise]])</f>
        <v>737</v>
      </c>
      <c r="N6579" t="s">
        <v>1354</v>
      </c>
      <c r="P6579" t="str">
        <f>+IF(Forecasts[[#This Row],[Forecast]]="10/03/2023 Friday",Forecasts[[#This Row],[Rain]],"")</f>
        <v/>
      </c>
    </row>
    <row r="6580" spans="1:16" x14ac:dyDescent="0.25">
      <c r="A6580" t="s">
        <v>1330</v>
      </c>
      <c r="B6580" s="3" t="s">
        <v>32</v>
      </c>
      <c r="C6580" s="3" t="s">
        <v>125</v>
      </c>
      <c r="D6580">
        <f>+Forecasts[[#This Row],[Max T °C]]-Forecasts[[#This Row],[Min T °C]]</f>
        <v>7</v>
      </c>
      <c r="E6580" t="s">
        <v>110</v>
      </c>
      <c r="F6580" s="4" t="s">
        <v>92</v>
      </c>
      <c r="G6580" s="4">
        <v>19</v>
      </c>
      <c r="H6580" s="4" t="s">
        <v>50</v>
      </c>
      <c r="I6580" s="4" t="s">
        <v>75</v>
      </c>
      <c r="J6580" t="s">
        <v>4</v>
      </c>
      <c r="K6580" s="4" t="s">
        <v>339</v>
      </c>
      <c r="L6580" s="4" t="s">
        <v>329</v>
      </c>
      <c r="M6580">
        <f>+HOUR(Forecasts[[#This Row],[Sunset]]) *60 +MINUTE(Forecasts[[#This Row],[Sunset]]) - HOUR(Forecasts[[#This Row],[Sunrise]]) *60 - MINUTE(Forecasts[[#This Row],[Sunrise]])</f>
        <v>739</v>
      </c>
      <c r="N6580" t="s">
        <v>1354</v>
      </c>
      <c r="P6580" t="str">
        <f>+IF(Forecasts[[#This Row],[Forecast]]="10/03/2023 Friday",Forecasts[[#This Row],[Rain]],"")</f>
        <v/>
      </c>
    </row>
    <row r="6581" spans="1:16" x14ac:dyDescent="0.25">
      <c r="A6581" t="s">
        <v>1328</v>
      </c>
      <c r="B6581" s="3" t="s">
        <v>57</v>
      </c>
      <c r="C6581" s="3" t="s">
        <v>125</v>
      </c>
      <c r="D6581">
        <f>+Forecasts[[#This Row],[Max T °C]]-Forecasts[[#This Row],[Min T °C]]</f>
        <v>8</v>
      </c>
      <c r="E6581" t="s">
        <v>161</v>
      </c>
      <c r="F6581" s="4" t="s">
        <v>92</v>
      </c>
      <c r="G6581" s="4">
        <v>13</v>
      </c>
      <c r="H6581" s="4" t="s">
        <v>45</v>
      </c>
      <c r="I6581" s="4" t="s">
        <v>53</v>
      </c>
      <c r="J6581">
        <v>4.8</v>
      </c>
      <c r="K6581" s="4" t="s">
        <v>335</v>
      </c>
      <c r="L6581" s="4" t="s">
        <v>329</v>
      </c>
      <c r="M6581">
        <f>+HOUR(Forecasts[[#This Row],[Sunset]]) *60 +MINUTE(Forecasts[[#This Row],[Sunset]]) - HOUR(Forecasts[[#This Row],[Sunrise]]) *60 - MINUTE(Forecasts[[#This Row],[Sunrise]])</f>
        <v>740</v>
      </c>
      <c r="N6581" t="s">
        <v>1354</v>
      </c>
      <c r="P6581" t="str">
        <f>+IF(Forecasts[[#This Row],[Forecast]]="10/03/2023 Friday",Forecasts[[#This Row],[Rain]],"")</f>
        <v/>
      </c>
    </row>
    <row r="6582" spans="1:16" x14ac:dyDescent="0.25">
      <c r="A6582" t="s">
        <v>1326</v>
      </c>
      <c r="B6582" s="3" t="s">
        <v>57</v>
      </c>
      <c r="C6582" s="3" t="s">
        <v>125</v>
      </c>
      <c r="D6582">
        <f>+Forecasts[[#This Row],[Max T °C]]-Forecasts[[#This Row],[Min T °C]]</f>
        <v>8</v>
      </c>
      <c r="E6582" t="s">
        <v>10</v>
      </c>
      <c r="F6582" s="4" t="s">
        <v>90</v>
      </c>
      <c r="G6582" s="4">
        <v>26</v>
      </c>
      <c r="H6582" s="4" t="s">
        <v>86</v>
      </c>
      <c r="I6582" s="4" t="s">
        <v>188</v>
      </c>
      <c r="J6582">
        <v>0.8</v>
      </c>
      <c r="K6582" s="4" t="s">
        <v>332</v>
      </c>
      <c r="L6582" s="4" t="s">
        <v>329</v>
      </c>
      <c r="M6582">
        <f>+HOUR(Forecasts[[#This Row],[Sunset]]) *60 +MINUTE(Forecasts[[#This Row],[Sunset]]) - HOUR(Forecasts[[#This Row],[Sunrise]]) *60 - MINUTE(Forecasts[[#This Row],[Sunrise]])</f>
        <v>741</v>
      </c>
      <c r="N6582" t="s">
        <v>1354</v>
      </c>
      <c r="P6582" t="str">
        <f>+IF(Forecasts[[#This Row],[Forecast]]="10/03/2023 Friday",Forecasts[[#This Row],[Rain]],"")</f>
        <v/>
      </c>
    </row>
    <row r="6583" spans="1:16" x14ac:dyDescent="0.25">
      <c r="A6583" t="s">
        <v>1353</v>
      </c>
      <c r="B6583" s="3" t="s">
        <v>34</v>
      </c>
      <c r="C6583" s="3" t="s">
        <v>149</v>
      </c>
      <c r="D6583">
        <f>+Forecasts[[#This Row],[Max T °C]]-Forecasts[[#This Row],[Min T °C]]</f>
        <v>7</v>
      </c>
      <c r="E6583" t="s">
        <v>145</v>
      </c>
      <c r="F6583" s="4" t="s">
        <v>32</v>
      </c>
      <c r="G6583" s="4">
        <v>21</v>
      </c>
      <c r="H6583" s="4" t="s">
        <v>170</v>
      </c>
      <c r="I6583" s="4" t="s">
        <v>75</v>
      </c>
      <c r="J6583" t="s">
        <v>4</v>
      </c>
      <c r="K6583" s="4" t="s">
        <v>375</v>
      </c>
      <c r="L6583" s="4" t="s">
        <v>374</v>
      </c>
      <c r="M6583">
        <f>+HOUR(Forecasts[[#This Row],[Sunset]]) *60 +MINUTE(Forecasts[[#This Row],[Sunset]]) - HOUR(Forecasts[[#This Row],[Sunrise]]) *60 - MINUTE(Forecasts[[#This Row],[Sunrise]])</f>
        <v>727</v>
      </c>
      <c r="N6583" t="s">
        <v>1352</v>
      </c>
      <c r="P6583" t="str">
        <f>+IF(Forecasts[[#This Row],[Forecast]]="10/03/2023 Friday",Forecasts[[#This Row],[Rain]],"")</f>
        <v/>
      </c>
    </row>
    <row r="6584" spans="1:16" x14ac:dyDescent="0.25">
      <c r="A6584" t="s">
        <v>1351</v>
      </c>
      <c r="B6584" s="3" t="s">
        <v>32</v>
      </c>
      <c r="C6584" s="3" t="s">
        <v>63</v>
      </c>
      <c r="D6584">
        <f>+Forecasts[[#This Row],[Max T °C]]-Forecasts[[#This Row],[Min T °C]]</f>
        <v>6</v>
      </c>
      <c r="E6584" t="s">
        <v>806</v>
      </c>
      <c r="F6584" s="4" t="s">
        <v>32</v>
      </c>
      <c r="G6584" s="4">
        <v>22</v>
      </c>
      <c r="H6584" s="4" t="s">
        <v>170</v>
      </c>
      <c r="I6584" s="4" t="s">
        <v>68</v>
      </c>
      <c r="J6584">
        <v>0.4</v>
      </c>
      <c r="K6584" s="4" t="s">
        <v>375</v>
      </c>
      <c r="L6584" s="4" t="s">
        <v>357</v>
      </c>
      <c r="M6584">
        <f>+HOUR(Forecasts[[#This Row],[Sunset]]) *60 +MINUTE(Forecasts[[#This Row],[Sunset]]) - HOUR(Forecasts[[#This Row],[Sunrise]]) *60 - MINUTE(Forecasts[[#This Row],[Sunrise]])</f>
        <v>728</v>
      </c>
      <c r="N6584" t="s">
        <v>1352</v>
      </c>
      <c r="P6584" t="str">
        <f>+IF(Forecasts[[#This Row],[Forecast]]="10/03/2023 Friday",Forecasts[[#This Row],[Rain]],"")</f>
        <v/>
      </c>
    </row>
    <row r="6585" spans="1:16" x14ac:dyDescent="0.25">
      <c r="A6585" t="s">
        <v>1349</v>
      </c>
      <c r="B6585" s="3" t="s">
        <v>34</v>
      </c>
      <c r="C6585" s="3" t="s">
        <v>58</v>
      </c>
      <c r="D6585">
        <f>+Forecasts[[#This Row],[Max T °C]]-Forecasts[[#This Row],[Min T °C]]</f>
        <v>4</v>
      </c>
      <c r="E6585" t="s">
        <v>145</v>
      </c>
      <c r="F6585" s="4" t="s">
        <v>32</v>
      </c>
      <c r="G6585" s="4">
        <v>25</v>
      </c>
      <c r="H6585" s="4" t="s">
        <v>40</v>
      </c>
      <c r="I6585" s="4" t="s">
        <v>108</v>
      </c>
      <c r="J6585" t="s">
        <v>4</v>
      </c>
      <c r="K6585" s="4" t="s">
        <v>370</v>
      </c>
      <c r="L6585" s="4" t="s">
        <v>357</v>
      </c>
      <c r="M6585">
        <f>+HOUR(Forecasts[[#This Row],[Sunset]]) *60 +MINUTE(Forecasts[[#This Row],[Sunset]]) - HOUR(Forecasts[[#This Row],[Sunrise]]) *60 - MINUTE(Forecasts[[#This Row],[Sunrise]])</f>
        <v>729</v>
      </c>
      <c r="N6585" t="s">
        <v>1352</v>
      </c>
      <c r="P6585" t="str">
        <f>+IF(Forecasts[[#This Row],[Forecast]]="10/03/2023 Friday",Forecasts[[#This Row],[Rain]],"")</f>
        <v/>
      </c>
    </row>
    <row r="6586" spans="1:16" x14ac:dyDescent="0.25">
      <c r="A6586" t="s">
        <v>1347</v>
      </c>
      <c r="B6586" s="3" t="s">
        <v>34</v>
      </c>
      <c r="C6586" s="3" t="s">
        <v>58</v>
      </c>
      <c r="D6586">
        <f>+Forecasts[[#This Row],[Max T °C]]-Forecasts[[#This Row],[Min T °C]]</f>
        <v>4</v>
      </c>
      <c r="E6586" t="s">
        <v>145</v>
      </c>
      <c r="F6586" s="4" t="s">
        <v>34</v>
      </c>
      <c r="G6586" s="4">
        <v>27</v>
      </c>
      <c r="H6586" s="4" t="s">
        <v>109</v>
      </c>
      <c r="I6586" s="4" t="s">
        <v>75</v>
      </c>
      <c r="J6586" t="s">
        <v>4</v>
      </c>
      <c r="K6586" s="4" t="s">
        <v>368</v>
      </c>
      <c r="L6586" s="4" t="s">
        <v>357</v>
      </c>
      <c r="M6586">
        <f>+HOUR(Forecasts[[#This Row],[Sunset]]) *60 +MINUTE(Forecasts[[#This Row],[Sunset]]) - HOUR(Forecasts[[#This Row],[Sunrise]]) *60 - MINUTE(Forecasts[[#This Row],[Sunrise]])</f>
        <v>730</v>
      </c>
      <c r="N6586" t="s">
        <v>1352</v>
      </c>
      <c r="P6586" t="str">
        <f>+IF(Forecasts[[#This Row],[Forecast]]="10/03/2023 Friday",Forecasts[[#This Row],[Rain]],"")</f>
        <v/>
      </c>
    </row>
    <row r="6587" spans="1:16" x14ac:dyDescent="0.25">
      <c r="A6587" t="s">
        <v>1345</v>
      </c>
      <c r="B6587" s="3" t="s">
        <v>34</v>
      </c>
      <c r="C6587" s="3" t="s">
        <v>63</v>
      </c>
      <c r="D6587">
        <f>+Forecasts[[#This Row],[Max T °C]]-Forecasts[[#This Row],[Min T °C]]</f>
        <v>5</v>
      </c>
      <c r="E6587" t="s">
        <v>926</v>
      </c>
      <c r="F6587" s="4" t="s">
        <v>34</v>
      </c>
      <c r="G6587" s="4">
        <v>27</v>
      </c>
      <c r="H6587" s="4" t="s">
        <v>134</v>
      </c>
      <c r="I6587" s="4" t="s">
        <v>68</v>
      </c>
      <c r="J6587">
        <v>1</v>
      </c>
      <c r="K6587" s="4" t="s">
        <v>365</v>
      </c>
      <c r="L6587" s="4" t="s">
        <v>357</v>
      </c>
      <c r="M6587">
        <f>+HOUR(Forecasts[[#This Row],[Sunset]]) *60 +MINUTE(Forecasts[[#This Row],[Sunset]]) - HOUR(Forecasts[[#This Row],[Sunrise]]) *60 - MINUTE(Forecasts[[#This Row],[Sunrise]])</f>
        <v>731</v>
      </c>
      <c r="N6587" t="s">
        <v>1352</v>
      </c>
      <c r="P6587" t="str">
        <f>+IF(Forecasts[[#This Row],[Forecast]]="10/03/2023 Friday",Forecasts[[#This Row],[Rain]],"")</f>
        <v/>
      </c>
    </row>
    <row r="6588" spans="1:16" x14ac:dyDescent="0.25">
      <c r="A6588" t="s">
        <v>1343</v>
      </c>
      <c r="B6588" s="3" t="s">
        <v>41</v>
      </c>
      <c r="C6588" s="3" t="s">
        <v>125</v>
      </c>
      <c r="D6588">
        <f>+Forecasts[[#This Row],[Max T °C]]-Forecasts[[#This Row],[Min T °C]]</f>
        <v>5</v>
      </c>
      <c r="E6588" t="s">
        <v>110</v>
      </c>
      <c r="F6588" s="4" t="s">
        <v>34</v>
      </c>
      <c r="G6588" s="4">
        <v>19</v>
      </c>
      <c r="H6588" s="4" t="s">
        <v>65</v>
      </c>
      <c r="I6588" s="4" t="s">
        <v>75</v>
      </c>
      <c r="J6588" t="s">
        <v>4</v>
      </c>
      <c r="K6588" s="4" t="s">
        <v>361</v>
      </c>
      <c r="L6588" s="4" t="s">
        <v>357</v>
      </c>
      <c r="M6588">
        <f>+HOUR(Forecasts[[#This Row],[Sunset]]) *60 +MINUTE(Forecasts[[#This Row],[Sunset]]) - HOUR(Forecasts[[#This Row],[Sunrise]]) *60 - MINUTE(Forecasts[[#This Row],[Sunrise]])</f>
        <v>732</v>
      </c>
      <c r="N6588" t="s">
        <v>1352</v>
      </c>
      <c r="P6588" t="str">
        <f>+IF(Forecasts[[#This Row],[Forecast]]="10/03/2023 Friday",Forecasts[[#This Row],[Rain]],"")</f>
        <v/>
      </c>
    </row>
    <row r="6589" spans="1:16" x14ac:dyDescent="0.25">
      <c r="A6589" t="s">
        <v>1341</v>
      </c>
      <c r="B6589" s="3" t="s">
        <v>34</v>
      </c>
      <c r="C6589" s="3" t="s">
        <v>149</v>
      </c>
      <c r="D6589">
        <f>+Forecasts[[#This Row],[Max T °C]]-Forecasts[[#This Row],[Min T °C]]</f>
        <v>7</v>
      </c>
      <c r="E6589" t="s">
        <v>9</v>
      </c>
      <c r="F6589" s="4" t="s">
        <v>34</v>
      </c>
      <c r="G6589" s="4">
        <v>17</v>
      </c>
      <c r="H6589" s="4" t="s">
        <v>30</v>
      </c>
      <c r="I6589" s="4" t="s">
        <v>108</v>
      </c>
      <c r="J6589" t="s">
        <v>4</v>
      </c>
      <c r="K6589" s="4" t="s">
        <v>358</v>
      </c>
      <c r="L6589" s="4" t="s">
        <v>341</v>
      </c>
      <c r="M6589">
        <f>+HOUR(Forecasts[[#This Row],[Sunset]]) *60 +MINUTE(Forecasts[[#This Row],[Sunset]]) - HOUR(Forecasts[[#This Row],[Sunrise]]) *60 - MINUTE(Forecasts[[#This Row],[Sunrise]])</f>
        <v>734</v>
      </c>
      <c r="N6589" t="s">
        <v>1352</v>
      </c>
      <c r="P6589" t="str">
        <f>+IF(Forecasts[[#This Row],[Forecast]]="10/03/2023 Friday",Forecasts[[#This Row],[Rain]],"")</f>
        <v/>
      </c>
    </row>
    <row r="6590" spans="1:16" x14ac:dyDescent="0.25">
      <c r="A6590" t="s">
        <v>1339</v>
      </c>
      <c r="B6590" s="3" t="s">
        <v>34</v>
      </c>
      <c r="C6590" s="3" t="s">
        <v>63</v>
      </c>
      <c r="D6590">
        <f>+Forecasts[[#This Row],[Max T °C]]-Forecasts[[#This Row],[Min T °C]]</f>
        <v>5</v>
      </c>
      <c r="E6590" t="s">
        <v>1125</v>
      </c>
      <c r="F6590" s="4" t="s">
        <v>57</v>
      </c>
      <c r="G6590" s="4">
        <v>23</v>
      </c>
      <c r="H6590" s="4" t="s">
        <v>40</v>
      </c>
      <c r="I6590" s="4" t="s">
        <v>228</v>
      </c>
      <c r="J6590">
        <v>0.2</v>
      </c>
      <c r="K6590" s="4" t="s">
        <v>351</v>
      </c>
      <c r="L6590" s="4" t="s">
        <v>341</v>
      </c>
      <c r="M6590">
        <f>+HOUR(Forecasts[[#This Row],[Sunset]]) *60 +MINUTE(Forecasts[[#This Row],[Sunset]]) - HOUR(Forecasts[[#This Row],[Sunrise]]) *60 - MINUTE(Forecasts[[#This Row],[Sunrise]])</f>
        <v>735</v>
      </c>
      <c r="N6590" t="s">
        <v>1352</v>
      </c>
      <c r="P6590" t="str">
        <f>+IF(Forecasts[[#This Row],[Forecast]]="10/03/2023 Friday",Forecasts[[#This Row],[Rain]],"")</f>
        <v/>
      </c>
    </row>
    <row r="6591" spans="1:16" x14ac:dyDescent="0.25">
      <c r="A6591" t="s">
        <v>1337</v>
      </c>
      <c r="B6591" s="3" t="s">
        <v>34</v>
      </c>
      <c r="C6591" s="3" t="s">
        <v>149</v>
      </c>
      <c r="D6591">
        <f>+Forecasts[[#This Row],[Max T °C]]-Forecasts[[#This Row],[Min T °C]]</f>
        <v>7</v>
      </c>
      <c r="E6591" t="s">
        <v>175</v>
      </c>
      <c r="F6591" s="4" t="s">
        <v>57</v>
      </c>
      <c r="G6591" s="4">
        <v>24</v>
      </c>
      <c r="H6591" s="4" t="s">
        <v>89</v>
      </c>
      <c r="I6591" s="4" t="s">
        <v>196</v>
      </c>
      <c r="J6591">
        <v>7.5</v>
      </c>
      <c r="K6591" s="4" t="s">
        <v>346</v>
      </c>
      <c r="L6591" s="4" t="s">
        <v>341</v>
      </c>
      <c r="M6591">
        <f>+HOUR(Forecasts[[#This Row],[Sunset]]) *60 +MINUTE(Forecasts[[#This Row],[Sunset]]) - HOUR(Forecasts[[#This Row],[Sunrise]]) *60 - MINUTE(Forecasts[[#This Row],[Sunrise]])</f>
        <v>736</v>
      </c>
      <c r="N6591" t="s">
        <v>1352</v>
      </c>
      <c r="P6591" t="str">
        <f>+IF(Forecasts[[#This Row],[Forecast]]="10/03/2023 Friday",Forecasts[[#This Row],[Rain]],"")</f>
        <v/>
      </c>
    </row>
    <row r="6592" spans="1:16" x14ac:dyDescent="0.25">
      <c r="A6592" t="s">
        <v>1335</v>
      </c>
      <c r="B6592" s="3" t="s">
        <v>34</v>
      </c>
      <c r="C6592" s="3" t="s">
        <v>125</v>
      </c>
      <c r="D6592">
        <f>+Forecasts[[#This Row],[Max T °C]]-Forecasts[[#This Row],[Min T °C]]</f>
        <v>6</v>
      </c>
      <c r="E6592" t="s">
        <v>667</v>
      </c>
      <c r="F6592" s="4" t="s">
        <v>34</v>
      </c>
      <c r="G6592" s="4">
        <v>14</v>
      </c>
      <c r="H6592" s="4" t="s">
        <v>31</v>
      </c>
      <c r="I6592" s="4" t="s">
        <v>141</v>
      </c>
      <c r="J6592">
        <v>6.4</v>
      </c>
      <c r="K6592" s="4" t="s">
        <v>342</v>
      </c>
      <c r="L6592" s="4" t="s">
        <v>341</v>
      </c>
      <c r="M6592">
        <f>+HOUR(Forecasts[[#This Row],[Sunset]]) *60 +MINUTE(Forecasts[[#This Row],[Sunset]]) - HOUR(Forecasts[[#This Row],[Sunrise]]) *60 - MINUTE(Forecasts[[#This Row],[Sunrise]])</f>
        <v>737</v>
      </c>
      <c r="N6592" t="s">
        <v>1352</v>
      </c>
      <c r="P6592" t="str">
        <f>+IF(Forecasts[[#This Row],[Forecast]]="10/03/2023 Friday",Forecasts[[#This Row],[Rain]],"")</f>
        <v/>
      </c>
    </row>
    <row r="6593" spans="1:16" x14ac:dyDescent="0.25">
      <c r="A6593" t="s">
        <v>1333</v>
      </c>
      <c r="B6593" s="3" t="s">
        <v>34</v>
      </c>
      <c r="C6593" s="3" t="s">
        <v>125</v>
      </c>
      <c r="D6593">
        <f>+Forecasts[[#This Row],[Max T °C]]-Forecasts[[#This Row],[Min T °C]]</f>
        <v>6</v>
      </c>
      <c r="E6593" t="s">
        <v>123</v>
      </c>
      <c r="F6593" s="4" t="s">
        <v>32</v>
      </c>
      <c r="G6593" s="4">
        <v>9</v>
      </c>
      <c r="H6593" s="4" t="s">
        <v>647</v>
      </c>
      <c r="I6593" s="4" t="s">
        <v>62</v>
      </c>
      <c r="J6593">
        <v>4.5</v>
      </c>
      <c r="K6593" s="4" t="s">
        <v>342</v>
      </c>
      <c r="L6593" s="4" t="s">
        <v>341</v>
      </c>
      <c r="M6593">
        <f>+HOUR(Forecasts[[#This Row],[Sunset]]) *60 +MINUTE(Forecasts[[#This Row],[Sunset]]) - HOUR(Forecasts[[#This Row],[Sunrise]]) *60 - MINUTE(Forecasts[[#This Row],[Sunrise]])</f>
        <v>737</v>
      </c>
      <c r="N6593" t="s">
        <v>1352</v>
      </c>
      <c r="P6593" t="str">
        <f>+IF(Forecasts[[#This Row],[Forecast]]="10/03/2023 Friday",Forecasts[[#This Row],[Rain]],"")</f>
        <v/>
      </c>
    </row>
    <row r="6594" spans="1:16" x14ac:dyDescent="0.25">
      <c r="A6594" t="s">
        <v>1330</v>
      </c>
      <c r="B6594" s="3" t="s">
        <v>34</v>
      </c>
      <c r="C6594" s="3" t="s">
        <v>125</v>
      </c>
      <c r="D6594">
        <f>+Forecasts[[#This Row],[Max T °C]]-Forecasts[[#This Row],[Min T °C]]</f>
        <v>6</v>
      </c>
      <c r="E6594" t="s">
        <v>224</v>
      </c>
      <c r="F6594" s="4" t="s">
        <v>41</v>
      </c>
      <c r="G6594" s="4">
        <v>9</v>
      </c>
      <c r="H6594" s="4" t="s">
        <v>72</v>
      </c>
      <c r="I6594" s="4" t="s">
        <v>78</v>
      </c>
      <c r="J6594">
        <v>1.5</v>
      </c>
      <c r="K6594" s="4" t="s">
        <v>339</v>
      </c>
      <c r="L6594" s="4" t="s">
        <v>329</v>
      </c>
      <c r="M6594">
        <f>+HOUR(Forecasts[[#This Row],[Sunset]]) *60 +MINUTE(Forecasts[[#This Row],[Sunset]]) - HOUR(Forecasts[[#This Row],[Sunrise]]) *60 - MINUTE(Forecasts[[#This Row],[Sunrise]])</f>
        <v>739</v>
      </c>
      <c r="N6594" t="s">
        <v>1352</v>
      </c>
      <c r="P6594" t="str">
        <f>+IF(Forecasts[[#This Row],[Forecast]]="10/03/2023 Friday",Forecasts[[#This Row],[Rain]],"")</f>
        <v/>
      </c>
    </row>
    <row r="6595" spans="1:16" x14ac:dyDescent="0.25">
      <c r="A6595" t="s">
        <v>1328</v>
      </c>
      <c r="B6595" s="3" t="s">
        <v>32</v>
      </c>
      <c r="C6595" s="3" t="s">
        <v>125</v>
      </c>
      <c r="D6595">
        <f>+Forecasts[[#This Row],[Max T °C]]-Forecasts[[#This Row],[Min T °C]]</f>
        <v>7</v>
      </c>
      <c r="E6595" t="s">
        <v>145</v>
      </c>
      <c r="F6595" s="4" t="s">
        <v>41</v>
      </c>
      <c r="G6595" s="4">
        <v>8</v>
      </c>
      <c r="H6595" s="4" t="s">
        <v>585</v>
      </c>
      <c r="I6595" s="4" t="s">
        <v>75</v>
      </c>
      <c r="J6595" t="s">
        <v>4</v>
      </c>
      <c r="K6595" s="4" t="s">
        <v>335</v>
      </c>
      <c r="L6595" s="4" t="s">
        <v>329</v>
      </c>
      <c r="M6595">
        <f>+HOUR(Forecasts[[#This Row],[Sunset]]) *60 +MINUTE(Forecasts[[#This Row],[Sunset]]) - HOUR(Forecasts[[#This Row],[Sunrise]]) *60 - MINUTE(Forecasts[[#This Row],[Sunrise]])</f>
        <v>740</v>
      </c>
      <c r="N6595" t="s">
        <v>1352</v>
      </c>
      <c r="P6595" t="str">
        <f>+IF(Forecasts[[#This Row],[Forecast]]="10/03/2023 Friday",Forecasts[[#This Row],[Rain]],"")</f>
        <v/>
      </c>
    </row>
    <row r="6596" spans="1:16" x14ac:dyDescent="0.25">
      <c r="A6596" t="s">
        <v>1326</v>
      </c>
      <c r="B6596" s="3" t="s">
        <v>32</v>
      </c>
      <c r="C6596" s="3" t="s">
        <v>58</v>
      </c>
      <c r="D6596">
        <f>+Forecasts[[#This Row],[Max T °C]]-Forecasts[[#This Row],[Min T °C]]</f>
        <v>5</v>
      </c>
      <c r="E6596" t="s">
        <v>145</v>
      </c>
      <c r="F6596" s="4" t="s">
        <v>34</v>
      </c>
      <c r="G6596" s="4">
        <v>18</v>
      </c>
      <c r="H6596" s="4" t="s">
        <v>134</v>
      </c>
      <c r="I6596" s="4" t="s">
        <v>99</v>
      </c>
      <c r="J6596" t="s">
        <v>4</v>
      </c>
      <c r="K6596" s="4" t="s">
        <v>332</v>
      </c>
      <c r="L6596" s="4" t="s">
        <v>329</v>
      </c>
      <c r="M6596">
        <f>+HOUR(Forecasts[[#This Row],[Sunset]]) *60 +MINUTE(Forecasts[[#This Row],[Sunset]]) - HOUR(Forecasts[[#This Row],[Sunrise]]) *60 - MINUTE(Forecasts[[#This Row],[Sunrise]])</f>
        <v>741</v>
      </c>
      <c r="N6596" t="s">
        <v>1352</v>
      </c>
      <c r="P6596" t="str">
        <f>+IF(Forecasts[[#This Row],[Forecast]]="10/03/2023 Friday",Forecasts[[#This Row],[Rain]],"")</f>
        <v/>
      </c>
    </row>
    <row r="6597" spans="1:16" x14ac:dyDescent="0.25">
      <c r="A6597" t="s">
        <v>1324</v>
      </c>
      <c r="B6597" s="3" t="s">
        <v>32</v>
      </c>
      <c r="C6597" s="3" t="s">
        <v>58</v>
      </c>
      <c r="D6597">
        <f>+Forecasts[[#This Row],[Max T °C]]-Forecasts[[#This Row],[Min T °C]]</f>
        <v>5</v>
      </c>
      <c r="E6597" t="s">
        <v>199</v>
      </c>
      <c r="F6597" s="4" t="s">
        <v>32</v>
      </c>
      <c r="G6597" s="4">
        <v>21</v>
      </c>
      <c r="H6597" s="4" t="s">
        <v>31</v>
      </c>
      <c r="I6597" s="4" t="s">
        <v>168</v>
      </c>
      <c r="J6597" t="s">
        <v>4</v>
      </c>
      <c r="K6597" s="4" t="s">
        <v>326</v>
      </c>
      <c r="L6597" s="4" t="s">
        <v>329</v>
      </c>
      <c r="M6597">
        <f>+HOUR(Forecasts[[#This Row],[Sunset]]) *60 +MINUTE(Forecasts[[#This Row],[Sunset]]) - HOUR(Forecasts[[#This Row],[Sunrise]]) *60 - MINUTE(Forecasts[[#This Row],[Sunrise]])</f>
        <v>742</v>
      </c>
      <c r="N6597" t="s">
        <v>1352</v>
      </c>
      <c r="P6597" t="str">
        <f>+IF(Forecasts[[#This Row],[Forecast]]="10/03/2023 Friday",Forecasts[[#This Row],[Rain]],"")</f>
        <v/>
      </c>
    </row>
    <row r="6598" spans="1:16" x14ac:dyDescent="0.25">
      <c r="A6598" t="s">
        <v>1351</v>
      </c>
      <c r="B6598" s="3" t="s">
        <v>34</v>
      </c>
      <c r="C6598" s="3" t="s">
        <v>125</v>
      </c>
      <c r="D6598">
        <f>+Forecasts[[#This Row],[Max T °C]]-Forecasts[[#This Row],[Min T °C]]</f>
        <v>6</v>
      </c>
      <c r="E6598" t="s">
        <v>806</v>
      </c>
      <c r="F6598" s="4" t="s">
        <v>32</v>
      </c>
      <c r="G6598" s="4">
        <v>22</v>
      </c>
      <c r="H6598" s="4" t="s">
        <v>40</v>
      </c>
      <c r="I6598" s="4" t="s">
        <v>80</v>
      </c>
      <c r="J6598">
        <v>1</v>
      </c>
      <c r="K6598" s="4" t="s">
        <v>375</v>
      </c>
      <c r="L6598" s="4" t="s">
        <v>357</v>
      </c>
      <c r="M6598">
        <f>+HOUR(Forecasts[[#This Row],[Sunset]]) *60 +MINUTE(Forecasts[[#This Row],[Sunset]]) - HOUR(Forecasts[[#This Row],[Sunrise]]) *60 - MINUTE(Forecasts[[#This Row],[Sunrise]])</f>
        <v>728</v>
      </c>
      <c r="N6598" t="s">
        <v>1350</v>
      </c>
      <c r="P6598" t="str">
        <f>+IF(Forecasts[[#This Row],[Forecast]]="10/03/2023 Friday",Forecasts[[#This Row],[Rain]],"")</f>
        <v/>
      </c>
    </row>
    <row r="6599" spans="1:16" x14ac:dyDescent="0.25">
      <c r="A6599" t="s">
        <v>1349</v>
      </c>
      <c r="B6599" s="3" t="s">
        <v>34</v>
      </c>
      <c r="C6599" s="3" t="s">
        <v>63</v>
      </c>
      <c r="D6599">
        <f>+Forecasts[[#This Row],[Max T °C]]-Forecasts[[#This Row],[Min T °C]]</f>
        <v>5</v>
      </c>
      <c r="E6599" t="s">
        <v>145</v>
      </c>
      <c r="F6599" s="4" t="s">
        <v>32</v>
      </c>
      <c r="G6599" s="4">
        <v>25</v>
      </c>
      <c r="H6599" s="4" t="s">
        <v>170</v>
      </c>
      <c r="I6599" s="4" t="s">
        <v>104</v>
      </c>
      <c r="J6599" t="s">
        <v>4</v>
      </c>
      <c r="K6599" s="4" t="s">
        <v>370</v>
      </c>
      <c r="L6599" s="4" t="s">
        <v>357</v>
      </c>
      <c r="M6599">
        <f>+HOUR(Forecasts[[#This Row],[Sunset]]) *60 +MINUTE(Forecasts[[#This Row],[Sunset]]) - HOUR(Forecasts[[#This Row],[Sunrise]]) *60 - MINUTE(Forecasts[[#This Row],[Sunrise]])</f>
        <v>729</v>
      </c>
      <c r="N6599" t="s">
        <v>1350</v>
      </c>
      <c r="P6599" t="str">
        <f>+IF(Forecasts[[#This Row],[Forecast]]="10/03/2023 Friday",Forecasts[[#This Row],[Rain]],"")</f>
        <v/>
      </c>
    </row>
    <row r="6600" spans="1:16" x14ac:dyDescent="0.25">
      <c r="A6600" t="s">
        <v>1347</v>
      </c>
      <c r="B6600" s="3" t="s">
        <v>34</v>
      </c>
      <c r="C6600" s="3" t="s">
        <v>63</v>
      </c>
      <c r="D6600">
        <f>+Forecasts[[#This Row],[Max T °C]]-Forecasts[[#This Row],[Min T °C]]</f>
        <v>5</v>
      </c>
      <c r="E6600" t="s">
        <v>145</v>
      </c>
      <c r="F6600" s="4" t="s">
        <v>34</v>
      </c>
      <c r="G6600" s="4">
        <v>27</v>
      </c>
      <c r="H6600" s="4" t="s">
        <v>109</v>
      </c>
      <c r="I6600" s="4" t="s">
        <v>75</v>
      </c>
      <c r="J6600" t="s">
        <v>4</v>
      </c>
      <c r="K6600" s="4" t="s">
        <v>368</v>
      </c>
      <c r="L6600" s="4" t="s">
        <v>357</v>
      </c>
      <c r="M6600">
        <f>+HOUR(Forecasts[[#This Row],[Sunset]]) *60 +MINUTE(Forecasts[[#This Row],[Sunset]]) - HOUR(Forecasts[[#This Row],[Sunrise]]) *60 - MINUTE(Forecasts[[#This Row],[Sunrise]])</f>
        <v>730</v>
      </c>
      <c r="N6600" t="s">
        <v>1350</v>
      </c>
      <c r="P6600" t="str">
        <f>+IF(Forecasts[[#This Row],[Forecast]]="10/03/2023 Friday",Forecasts[[#This Row],[Rain]],"")</f>
        <v/>
      </c>
    </row>
    <row r="6601" spans="1:16" x14ac:dyDescent="0.25">
      <c r="A6601" t="s">
        <v>1345</v>
      </c>
      <c r="B6601" s="3" t="s">
        <v>34</v>
      </c>
      <c r="C6601" s="3" t="s">
        <v>125</v>
      </c>
      <c r="D6601">
        <f>+Forecasts[[#This Row],[Max T °C]]-Forecasts[[#This Row],[Min T °C]]</f>
        <v>6</v>
      </c>
      <c r="E6601" t="s">
        <v>145</v>
      </c>
      <c r="F6601" s="4" t="s">
        <v>34</v>
      </c>
      <c r="G6601" s="4">
        <v>26</v>
      </c>
      <c r="H6601" s="4" t="s">
        <v>65</v>
      </c>
      <c r="I6601" s="4" t="s">
        <v>75</v>
      </c>
      <c r="J6601" t="s">
        <v>4</v>
      </c>
      <c r="K6601" s="4" t="s">
        <v>365</v>
      </c>
      <c r="L6601" s="4" t="s">
        <v>357</v>
      </c>
      <c r="M6601">
        <f>+HOUR(Forecasts[[#This Row],[Sunset]]) *60 +MINUTE(Forecasts[[#This Row],[Sunset]]) - HOUR(Forecasts[[#This Row],[Sunrise]]) *60 - MINUTE(Forecasts[[#This Row],[Sunrise]])</f>
        <v>731</v>
      </c>
      <c r="N6601" t="s">
        <v>1350</v>
      </c>
      <c r="P6601" t="str">
        <f>+IF(Forecasts[[#This Row],[Forecast]]="10/03/2023 Friday",Forecasts[[#This Row],[Rain]],"")</f>
        <v/>
      </c>
    </row>
    <row r="6602" spans="1:16" x14ac:dyDescent="0.25">
      <c r="A6602" t="s">
        <v>1343</v>
      </c>
      <c r="B6602" s="3" t="s">
        <v>34</v>
      </c>
      <c r="C6602" s="3" t="s">
        <v>125</v>
      </c>
      <c r="D6602">
        <f>+Forecasts[[#This Row],[Max T °C]]-Forecasts[[#This Row],[Min T °C]]</f>
        <v>6</v>
      </c>
      <c r="E6602" t="s">
        <v>233</v>
      </c>
      <c r="F6602" s="4" t="s">
        <v>34</v>
      </c>
      <c r="G6602" s="4">
        <v>24</v>
      </c>
      <c r="H6602" s="4" t="s">
        <v>65</v>
      </c>
      <c r="I6602" s="4" t="s">
        <v>218</v>
      </c>
      <c r="J6602">
        <v>1</v>
      </c>
      <c r="K6602" s="4" t="s">
        <v>361</v>
      </c>
      <c r="L6602" s="4" t="s">
        <v>357</v>
      </c>
      <c r="M6602">
        <f>+HOUR(Forecasts[[#This Row],[Sunset]]) *60 +MINUTE(Forecasts[[#This Row],[Sunset]]) - HOUR(Forecasts[[#This Row],[Sunrise]]) *60 - MINUTE(Forecasts[[#This Row],[Sunrise]])</f>
        <v>732</v>
      </c>
      <c r="N6602" t="s">
        <v>1350</v>
      </c>
      <c r="P6602" t="str">
        <f>+IF(Forecasts[[#This Row],[Forecast]]="10/03/2023 Friday",Forecasts[[#This Row],[Rain]],"")</f>
        <v/>
      </c>
    </row>
    <row r="6603" spans="1:16" x14ac:dyDescent="0.25">
      <c r="A6603" t="s">
        <v>1341</v>
      </c>
      <c r="B6603" s="3" t="s">
        <v>34</v>
      </c>
      <c r="C6603" s="3" t="s">
        <v>149</v>
      </c>
      <c r="D6603">
        <f>+Forecasts[[#This Row],[Max T °C]]-Forecasts[[#This Row],[Min T °C]]</f>
        <v>7</v>
      </c>
      <c r="E6603" t="s">
        <v>115</v>
      </c>
      <c r="F6603" s="4" t="s">
        <v>34</v>
      </c>
      <c r="G6603" s="4">
        <v>15</v>
      </c>
      <c r="H6603" s="4" t="s">
        <v>62</v>
      </c>
      <c r="I6603" s="4" t="s">
        <v>99</v>
      </c>
      <c r="J6603" t="s">
        <v>4</v>
      </c>
      <c r="K6603" s="4" t="s">
        <v>358</v>
      </c>
      <c r="L6603" s="4" t="s">
        <v>341</v>
      </c>
      <c r="M6603">
        <f>+HOUR(Forecasts[[#This Row],[Sunset]]) *60 +MINUTE(Forecasts[[#This Row],[Sunset]]) - HOUR(Forecasts[[#This Row],[Sunrise]]) *60 - MINUTE(Forecasts[[#This Row],[Sunrise]])</f>
        <v>734</v>
      </c>
      <c r="N6603" t="s">
        <v>1350</v>
      </c>
      <c r="P6603" t="str">
        <f>+IF(Forecasts[[#This Row],[Forecast]]="10/03/2023 Friday",Forecasts[[#This Row],[Rain]],"")</f>
        <v/>
      </c>
    </row>
    <row r="6604" spans="1:16" x14ac:dyDescent="0.25">
      <c r="A6604" t="s">
        <v>1339</v>
      </c>
      <c r="B6604" s="3" t="s">
        <v>34</v>
      </c>
      <c r="C6604" s="3" t="s">
        <v>58</v>
      </c>
      <c r="D6604">
        <f>+Forecasts[[#This Row],[Max T °C]]-Forecasts[[#This Row],[Min T °C]]</f>
        <v>4</v>
      </c>
      <c r="E6604" t="s">
        <v>1125</v>
      </c>
      <c r="F6604" s="4" t="s">
        <v>32</v>
      </c>
      <c r="G6604" s="4">
        <v>20</v>
      </c>
      <c r="H6604" s="4" t="s">
        <v>50</v>
      </c>
      <c r="I6604" s="4" t="s">
        <v>210</v>
      </c>
      <c r="J6604">
        <v>0.8</v>
      </c>
      <c r="K6604" s="4" t="s">
        <v>351</v>
      </c>
      <c r="L6604" s="4" t="s">
        <v>341</v>
      </c>
      <c r="M6604">
        <f>+HOUR(Forecasts[[#This Row],[Sunset]]) *60 +MINUTE(Forecasts[[#This Row],[Sunset]]) - HOUR(Forecasts[[#This Row],[Sunrise]]) *60 - MINUTE(Forecasts[[#This Row],[Sunrise]])</f>
        <v>735</v>
      </c>
      <c r="N6604" t="s">
        <v>1350</v>
      </c>
      <c r="P6604" t="str">
        <f>+IF(Forecasts[[#This Row],[Forecast]]="10/03/2023 Friday",Forecasts[[#This Row],[Rain]],"")</f>
        <v/>
      </c>
    </row>
    <row r="6605" spans="1:16" x14ac:dyDescent="0.25">
      <c r="A6605" t="s">
        <v>1337</v>
      </c>
      <c r="B6605" s="3" t="s">
        <v>34</v>
      </c>
      <c r="C6605" s="3" t="s">
        <v>58</v>
      </c>
      <c r="D6605">
        <f>+Forecasts[[#This Row],[Max T °C]]-Forecasts[[#This Row],[Min T °C]]</f>
        <v>4</v>
      </c>
      <c r="E6605" t="s">
        <v>1171</v>
      </c>
      <c r="F6605" s="4" t="s">
        <v>57</v>
      </c>
      <c r="G6605" s="4">
        <v>12</v>
      </c>
      <c r="H6605" s="4" t="s">
        <v>36</v>
      </c>
      <c r="I6605" s="4" t="s">
        <v>124</v>
      </c>
      <c r="J6605">
        <v>3</v>
      </c>
      <c r="K6605" s="4" t="s">
        <v>346</v>
      </c>
      <c r="L6605" s="4" t="s">
        <v>341</v>
      </c>
      <c r="M6605">
        <f>+HOUR(Forecasts[[#This Row],[Sunset]]) *60 +MINUTE(Forecasts[[#This Row],[Sunset]]) - HOUR(Forecasts[[#This Row],[Sunrise]]) *60 - MINUTE(Forecasts[[#This Row],[Sunrise]])</f>
        <v>736</v>
      </c>
      <c r="N6605" t="s">
        <v>1350</v>
      </c>
      <c r="P6605" t="str">
        <f>+IF(Forecasts[[#This Row],[Forecast]]="10/03/2023 Friday",Forecasts[[#This Row],[Rain]],"")</f>
        <v/>
      </c>
    </row>
    <row r="6606" spans="1:16" x14ac:dyDescent="0.25">
      <c r="A6606" t="s">
        <v>1335</v>
      </c>
      <c r="B6606" s="3" t="s">
        <v>57</v>
      </c>
      <c r="C6606" s="3" t="s">
        <v>149</v>
      </c>
      <c r="D6606">
        <f>+Forecasts[[#This Row],[Max T °C]]-Forecasts[[#This Row],[Min T °C]]</f>
        <v>9</v>
      </c>
      <c r="E6606" t="s">
        <v>239</v>
      </c>
      <c r="F6606" s="4" t="s">
        <v>34</v>
      </c>
      <c r="G6606" s="4">
        <v>8</v>
      </c>
      <c r="H6606" s="4" t="s">
        <v>585</v>
      </c>
      <c r="I6606" s="4" t="s">
        <v>158</v>
      </c>
      <c r="J6606">
        <v>0.9</v>
      </c>
      <c r="K6606" s="4" t="s">
        <v>342</v>
      </c>
      <c r="L6606" s="4" t="s">
        <v>341</v>
      </c>
      <c r="M6606">
        <f>+HOUR(Forecasts[[#This Row],[Sunset]]) *60 +MINUTE(Forecasts[[#This Row],[Sunset]]) - HOUR(Forecasts[[#This Row],[Sunrise]]) *60 - MINUTE(Forecasts[[#This Row],[Sunrise]])</f>
        <v>737</v>
      </c>
      <c r="N6606" t="s">
        <v>1350</v>
      </c>
      <c r="P6606" t="str">
        <f>+IF(Forecasts[[#This Row],[Forecast]]="10/03/2023 Friday",Forecasts[[#This Row],[Rain]],"")</f>
        <v/>
      </c>
    </row>
    <row r="6607" spans="1:16" x14ac:dyDescent="0.25">
      <c r="A6607" t="s">
        <v>1333</v>
      </c>
      <c r="B6607" s="3" t="s">
        <v>32</v>
      </c>
      <c r="C6607" s="3" t="s">
        <v>153</v>
      </c>
      <c r="D6607">
        <f>+Forecasts[[#This Row],[Max T °C]]-Forecasts[[#This Row],[Min T °C]]</f>
        <v>9</v>
      </c>
      <c r="E6607" t="s">
        <v>115</v>
      </c>
      <c r="F6607" s="4" t="s">
        <v>32</v>
      </c>
      <c r="G6607" s="4">
        <v>17</v>
      </c>
      <c r="H6607" s="4" t="s">
        <v>163</v>
      </c>
      <c r="I6607" s="4" t="s">
        <v>168</v>
      </c>
      <c r="J6607" t="s">
        <v>4</v>
      </c>
      <c r="K6607" s="4" t="s">
        <v>342</v>
      </c>
      <c r="L6607" s="4" t="s">
        <v>341</v>
      </c>
      <c r="M6607">
        <f>+HOUR(Forecasts[[#This Row],[Sunset]]) *60 +MINUTE(Forecasts[[#This Row],[Sunset]]) - HOUR(Forecasts[[#This Row],[Sunrise]]) *60 - MINUTE(Forecasts[[#This Row],[Sunrise]])</f>
        <v>737</v>
      </c>
      <c r="N6607" t="s">
        <v>1350</v>
      </c>
      <c r="P6607" t="str">
        <f>+IF(Forecasts[[#This Row],[Forecast]]="10/03/2023 Friday",Forecasts[[#This Row],[Rain]],"")</f>
        <v/>
      </c>
    </row>
    <row r="6608" spans="1:16" x14ac:dyDescent="0.25">
      <c r="A6608" t="s">
        <v>1330</v>
      </c>
      <c r="B6608" s="3" t="s">
        <v>73</v>
      </c>
      <c r="C6608" s="3" t="s">
        <v>149</v>
      </c>
      <c r="D6608">
        <f>+Forecasts[[#This Row],[Max T °C]]-Forecasts[[#This Row],[Min T °C]]</f>
        <v>10</v>
      </c>
      <c r="E6608" t="s">
        <v>182</v>
      </c>
      <c r="F6608" s="4" t="s">
        <v>114</v>
      </c>
      <c r="G6608" s="4">
        <v>22</v>
      </c>
      <c r="H6608" s="4" t="s">
        <v>120</v>
      </c>
      <c r="I6608" s="4" t="s">
        <v>47</v>
      </c>
      <c r="J6608">
        <v>0.2</v>
      </c>
      <c r="K6608" s="4" t="s">
        <v>339</v>
      </c>
      <c r="L6608" s="4" t="s">
        <v>329</v>
      </c>
      <c r="M6608">
        <f>+HOUR(Forecasts[[#This Row],[Sunset]]) *60 +MINUTE(Forecasts[[#This Row],[Sunset]]) - HOUR(Forecasts[[#This Row],[Sunrise]]) *60 - MINUTE(Forecasts[[#This Row],[Sunrise]])</f>
        <v>739</v>
      </c>
      <c r="N6608" t="s">
        <v>1350</v>
      </c>
      <c r="P6608" t="str">
        <f>+IF(Forecasts[[#This Row],[Forecast]]="10/03/2023 Friday",Forecasts[[#This Row],[Rain]],"")</f>
        <v/>
      </c>
    </row>
    <row r="6609" spans="1:16" x14ac:dyDescent="0.25">
      <c r="A6609" t="s">
        <v>1328</v>
      </c>
      <c r="B6609" s="3" t="s">
        <v>92</v>
      </c>
      <c r="C6609" s="3" t="s">
        <v>149</v>
      </c>
      <c r="D6609">
        <f>+Forecasts[[#This Row],[Max T °C]]-Forecasts[[#This Row],[Min T °C]]</f>
        <v>11</v>
      </c>
      <c r="E6609" t="s">
        <v>145</v>
      </c>
      <c r="F6609" s="4" t="s">
        <v>775</v>
      </c>
      <c r="G6609" s="4">
        <v>20</v>
      </c>
      <c r="H6609" s="4" t="s">
        <v>89</v>
      </c>
      <c r="I6609" s="4" t="s">
        <v>168</v>
      </c>
      <c r="J6609" t="s">
        <v>4</v>
      </c>
      <c r="K6609" s="4" t="s">
        <v>335</v>
      </c>
      <c r="L6609" s="4" t="s">
        <v>329</v>
      </c>
      <c r="M6609">
        <f>+HOUR(Forecasts[[#This Row],[Sunset]]) *60 +MINUTE(Forecasts[[#This Row],[Sunset]]) - HOUR(Forecasts[[#This Row],[Sunrise]]) *60 - MINUTE(Forecasts[[#This Row],[Sunrise]])</f>
        <v>740</v>
      </c>
      <c r="N6609" t="s">
        <v>1350</v>
      </c>
      <c r="P6609" t="str">
        <f>+IF(Forecasts[[#This Row],[Forecast]]="10/03/2023 Friday",Forecasts[[#This Row],[Rain]],"")</f>
        <v/>
      </c>
    </row>
    <row r="6610" spans="1:16" x14ac:dyDescent="0.25">
      <c r="A6610" t="s">
        <v>1326</v>
      </c>
      <c r="B6610" s="3" t="s">
        <v>90</v>
      </c>
      <c r="C6610" s="3" t="s">
        <v>125</v>
      </c>
      <c r="D6610">
        <f>+Forecasts[[#This Row],[Max T °C]]-Forecasts[[#This Row],[Min T °C]]</f>
        <v>11</v>
      </c>
      <c r="E6610" t="s">
        <v>110</v>
      </c>
      <c r="F6610" s="4" t="s">
        <v>769</v>
      </c>
      <c r="G6610" s="4">
        <v>21</v>
      </c>
      <c r="H6610" s="4" t="s">
        <v>651</v>
      </c>
      <c r="I6610" s="4" t="s">
        <v>168</v>
      </c>
      <c r="J6610" t="s">
        <v>4</v>
      </c>
      <c r="K6610" s="4" t="s">
        <v>332</v>
      </c>
      <c r="L6610" s="4" t="s">
        <v>329</v>
      </c>
      <c r="M6610">
        <f>+HOUR(Forecasts[[#This Row],[Sunset]]) *60 +MINUTE(Forecasts[[#This Row],[Sunset]]) - HOUR(Forecasts[[#This Row],[Sunrise]]) *60 - MINUTE(Forecasts[[#This Row],[Sunrise]])</f>
        <v>741</v>
      </c>
      <c r="N6610" t="s">
        <v>1350</v>
      </c>
      <c r="P6610" t="str">
        <f>+IF(Forecasts[[#This Row],[Forecast]]="10/03/2023 Friday",Forecasts[[#This Row],[Rain]],"")</f>
        <v/>
      </c>
    </row>
    <row r="6611" spans="1:16" x14ac:dyDescent="0.25">
      <c r="A6611" t="s">
        <v>1324</v>
      </c>
      <c r="B6611" s="3" t="s">
        <v>90</v>
      </c>
      <c r="C6611" s="3" t="s">
        <v>125</v>
      </c>
      <c r="D6611">
        <f>+Forecasts[[#This Row],[Max T °C]]-Forecasts[[#This Row],[Min T °C]]</f>
        <v>11</v>
      </c>
      <c r="E6611" t="s">
        <v>145</v>
      </c>
      <c r="F6611" s="4" t="s">
        <v>767</v>
      </c>
      <c r="G6611" s="4">
        <v>17</v>
      </c>
      <c r="H6611" s="4" t="s">
        <v>50</v>
      </c>
      <c r="I6611" s="4" t="s">
        <v>168</v>
      </c>
      <c r="J6611" t="s">
        <v>4</v>
      </c>
      <c r="K6611" s="4" t="s">
        <v>326</v>
      </c>
      <c r="L6611" s="4" t="s">
        <v>329</v>
      </c>
      <c r="M6611">
        <f>+HOUR(Forecasts[[#This Row],[Sunset]]) *60 +MINUTE(Forecasts[[#This Row],[Sunset]]) - HOUR(Forecasts[[#This Row],[Sunrise]]) *60 - MINUTE(Forecasts[[#This Row],[Sunrise]])</f>
        <v>742</v>
      </c>
      <c r="N6611" t="s">
        <v>1350</v>
      </c>
      <c r="P6611" t="str">
        <f>+IF(Forecasts[[#This Row],[Forecast]]="10/03/2023 Friday",Forecasts[[#This Row],[Rain]],"")</f>
        <v/>
      </c>
    </row>
    <row r="6612" spans="1:16" x14ac:dyDescent="0.25">
      <c r="A6612" t="s">
        <v>1323</v>
      </c>
      <c r="B6612" s="3" t="s">
        <v>90</v>
      </c>
      <c r="C6612" s="3" t="s">
        <v>125</v>
      </c>
      <c r="D6612">
        <f>+Forecasts[[#This Row],[Max T °C]]-Forecasts[[#This Row],[Min T °C]]</f>
        <v>11</v>
      </c>
      <c r="E6612" t="s">
        <v>145</v>
      </c>
      <c r="F6612" s="4" t="s">
        <v>768</v>
      </c>
      <c r="G6612" s="4">
        <v>18</v>
      </c>
      <c r="H6612" s="4" t="s">
        <v>142</v>
      </c>
      <c r="I6612" s="4" t="s">
        <v>259</v>
      </c>
      <c r="J6612" t="s">
        <v>4</v>
      </c>
      <c r="K6612" s="4" t="s">
        <v>323</v>
      </c>
      <c r="L6612" s="4" t="s">
        <v>316</v>
      </c>
      <c r="M6612">
        <f>+HOUR(Forecasts[[#This Row],[Sunset]]) *60 +MINUTE(Forecasts[[#This Row],[Sunset]]) - HOUR(Forecasts[[#This Row],[Sunrise]]) *60 - MINUTE(Forecasts[[#This Row],[Sunrise]])</f>
        <v>744</v>
      </c>
      <c r="N6612" t="s">
        <v>1350</v>
      </c>
      <c r="P6612" t="str">
        <f>+IF(Forecasts[[#This Row],[Forecast]]="10/03/2023 Friday",Forecasts[[#This Row],[Rain]],"")</f>
        <v/>
      </c>
    </row>
    <row r="6613" spans="1:16" x14ac:dyDescent="0.25">
      <c r="A6613" t="s">
        <v>1349</v>
      </c>
      <c r="B6613" s="3" t="s">
        <v>34</v>
      </c>
      <c r="C6613" s="3" t="s">
        <v>58</v>
      </c>
      <c r="D6613">
        <f>+Forecasts[[#This Row],[Max T °C]]-Forecasts[[#This Row],[Min T °C]]</f>
        <v>4</v>
      </c>
      <c r="E6613" t="s">
        <v>110</v>
      </c>
      <c r="F6613" s="4" t="s">
        <v>32</v>
      </c>
      <c r="G6613" s="4">
        <v>26</v>
      </c>
      <c r="H6613" s="4" t="s">
        <v>62</v>
      </c>
      <c r="I6613" s="4" t="s">
        <v>104</v>
      </c>
      <c r="J6613" t="s">
        <v>4</v>
      </c>
      <c r="K6613" s="4" t="s">
        <v>370</v>
      </c>
      <c r="L6613" s="4" t="s">
        <v>357</v>
      </c>
      <c r="M6613">
        <f>+HOUR(Forecasts[[#This Row],[Sunset]]) *60 +MINUTE(Forecasts[[#This Row],[Sunset]]) - HOUR(Forecasts[[#This Row],[Sunrise]]) *60 - MINUTE(Forecasts[[#This Row],[Sunrise]])</f>
        <v>729</v>
      </c>
      <c r="N6613" t="s">
        <v>1348</v>
      </c>
      <c r="P6613" t="str">
        <f>+IF(Forecasts[[#This Row],[Forecast]]="10/03/2023 Friday",Forecasts[[#This Row],[Rain]],"")</f>
        <v/>
      </c>
    </row>
    <row r="6614" spans="1:16" x14ac:dyDescent="0.25">
      <c r="A6614" t="s">
        <v>1347</v>
      </c>
      <c r="B6614" s="3" t="s">
        <v>34</v>
      </c>
      <c r="C6614" s="3" t="s">
        <v>58</v>
      </c>
      <c r="D6614">
        <f>+Forecasts[[#This Row],[Max T °C]]-Forecasts[[#This Row],[Min T °C]]</f>
        <v>4</v>
      </c>
      <c r="E6614" t="s">
        <v>110</v>
      </c>
      <c r="F6614" s="4" t="s">
        <v>32</v>
      </c>
      <c r="G6614" s="4">
        <v>27</v>
      </c>
      <c r="H6614" s="4" t="s">
        <v>109</v>
      </c>
      <c r="I6614" s="4" t="s">
        <v>75</v>
      </c>
      <c r="J6614" t="s">
        <v>4</v>
      </c>
      <c r="K6614" s="4" t="s">
        <v>368</v>
      </c>
      <c r="L6614" s="4" t="s">
        <v>357</v>
      </c>
      <c r="M6614">
        <f>+HOUR(Forecasts[[#This Row],[Sunset]]) *60 +MINUTE(Forecasts[[#This Row],[Sunset]]) - HOUR(Forecasts[[#This Row],[Sunrise]]) *60 - MINUTE(Forecasts[[#This Row],[Sunrise]])</f>
        <v>730</v>
      </c>
      <c r="N6614" t="s">
        <v>1348</v>
      </c>
      <c r="P6614" t="str">
        <f>+IF(Forecasts[[#This Row],[Forecast]]="10/03/2023 Friday",Forecasts[[#This Row],[Rain]],"")</f>
        <v/>
      </c>
    </row>
    <row r="6615" spans="1:16" x14ac:dyDescent="0.25">
      <c r="A6615" t="s">
        <v>1345</v>
      </c>
      <c r="B6615" s="3" t="s">
        <v>34</v>
      </c>
      <c r="C6615" s="3" t="s">
        <v>63</v>
      </c>
      <c r="D6615">
        <f>+Forecasts[[#This Row],[Max T °C]]-Forecasts[[#This Row],[Min T °C]]</f>
        <v>5</v>
      </c>
      <c r="E6615" t="s">
        <v>794</v>
      </c>
      <c r="F6615" s="4" t="s">
        <v>34</v>
      </c>
      <c r="G6615" s="4">
        <v>25</v>
      </c>
      <c r="H6615" s="4" t="s">
        <v>72</v>
      </c>
      <c r="I6615" s="4" t="s">
        <v>68</v>
      </c>
      <c r="J6615">
        <v>0.8</v>
      </c>
      <c r="K6615" s="4" t="s">
        <v>365</v>
      </c>
      <c r="L6615" s="4" t="s">
        <v>357</v>
      </c>
      <c r="M6615">
        <f>+HOUR(Forecasts[[#This Row],[Sunset]]) *60 +MINUTE(Forecasts[[#This Row],[Sunset]]) - HOUR(Forecasts[[#This Row],[Sunrise]]) *60 - MINUTE(Forecasts[[#This Row],[Sunrise]])</f>
        <v>731</v>
      </c>
      <c r="N6615" t="s">
        <v>1348</v>
      </c>
      <c r="P6615" t="str">
        <f>+IF(Forecasts[[#This Row],[Forecast]]="10/03/2023 Friday",Forecasts[[#This Row],[Rain]],"")</f>
        <v/>
      </c>
    </row>
    <row r="6616" spans="1:16" x14ac:dyDescent="0.25">
      <c r="A6616" t="s">
        <v>1343</v>
      </c>
      <c r="B6616" s="3" t="s">
        <v>34</v>
      </c>
      <c r="C6616" s="3" t="s">
        <v>63</v>
      </c>
      <c r="D6616">
        <f>+Forecasts[[#This Row],[Max T °C]]-Forecasts[[#This Row],[Min T °C]]</f>
        <v>5</v>
      </c>
      <c r="E6616" t="s">
        <v>115</v>
      </c>
      <c r="F6616" s="4" t="s">
        <v>34</v>
      </c>
      <c r="G6616" s="4">
        <v>27</v>
      </c>
      <c r="H6616" s="4" t="s">
        <v>109</v>
      </c>
      <c r="I6616" s="4" t="s">
        <v>75</v>
      </c>
      <c r="J6616" t="s">
        <v>4</v>
      </c>
      <c r="K6616" s="4" t="s">
        <v>361</v>
      </c>
      <c r="L6616" s="4" t="s">
        <v>357</v>
      </c>
      <c r="M6616">
        <f>+HOUR(Forecasts[[#This Row],[Sunset]]) *60 +MINUTE(Forecasts[[#This Row],[Sunset]]) - HOUR(Forecasts[[#This Row],[Sunrise]]) *60 - MINUTE(Forecasts[[#This Row],[Sunrise]])</f>
        <v>732</v>
      </c>
      <c r="N6616" t="s">
        <v>1348</v>
      </c>
      <c r="P6616" t="str">
        <f>+IF(Forecasts[[#This Row],[Forecast]]="10/03/2023 Friday",Forecasts[[#This Row],[Rain]],"")</f>
        <v/>
      </c>
    </row>
    <row r="6617" spans="1:16" x14ac:dyDescent="0.25">
      <c r="A6617" t="s">
        <v>1341</v>
      </c>
      <c r="B6617" s="3" t="s">
        <v>98</v>
      </c>
      <c r="C6617" s="3" t="s">
        <v>125</v>
      </c>
      <c r="D6617">
        <f>+Forecasts[[#This Row],[Max T °C]]-Forecasts[[#This Row],[Min T °C]]</f>
        <v>4</v>
      </c>
      <c r="E6617" t="s">
        <v>9</v>
      </c>
      <c r="F6617" s="4" t="s">
        <v>98</v>
      </c>
      <c r="G6617" s="4">
        <v>28</v>
      </c>
      <c r="H6617" s="4" t="s">
        <v>170</v>
      </c>
      <c r="I6617" s="4" t="s">
        <v>168</v>
      </c>
      <c r="J6617" t="s">
        <v>4</v>
      </c>
      <c r="K6617" s="4" t="s">
        <v>358</v>
      </c>
      <c r="L6617" s="4" t="s">
        <v>341</v>
      </c>
      <c r="M6617">
        <f>+HOUR(Forecasts[[#This Row],[Sunset]]) *60 +MINUTE(Forecasts[[#This Row],[Sunset]]) - HOUR(Forecasts[[#This Row],[Sunrise]]) *60 - MINUTE(Forecasts[[#This Row],[Sunrise]])</f>
        <v>734</v>
      </c>
      <c r="N6617" t="s">
        <v>1348</v>
      </c>
      <c r="P6617" t="str">
        <f>+IF(Forecasts[[#This Row],[Forecast]]="10/03/2023 Friday",Forecasts[[#This Row],[Rain]],"")</f>
        <v/>
      </c>
    </row>
    <row r="6618" spans="1:16" x14ac:dyDescent="0.25">
      <c r="A6618" t="s">
        <v>1339</v>
      </c>
      <c r="B6618" s="3" t="s">
        <v>98</v>
      </c>
      <c r="C6618" s="3" t="s">
        <v>153</v>
      </c>
      <c r="D6618">
        <f>+Forecasts[[#This Row],[Max T °C]]-Forecasts[[#This Row],[Min T °C]]</f>
        <v>6</v>
      </c>
      <c r="E6618" t="s">
        <v>9</v>
      </c>
      <c r="F6618" s="4" t="s">
        <v>41</v>
      </c>
      <c r="G6618" s="4">
        <v>19</v>
      </c>
      <c r="H6618" s="4" t="s">
        <v>40</v>
      </c>
      <c r="I6618" s="4" t="s">
        <v>75</v>
      </c>
      <c r="J6618" t="s">
        <v>4</v>
      </c>
      <c r="K6618" s="4" t="s">
        <v>351</v>
      </c>
      <c r="L6618" s="4" t="s">
        <v>341</v>
      </c>
      <c r="M6618">
        <f>+HOUR(Forecasts[[#This Row],[Sunset]]) *60 +MINUTE(Forecasts[[#This Row],[Sunset]]) - HOUR(Forecasts[[#This Row],[Sunrise]]) *60 - MINUTE(Forecasts[[#This Row],[Sunrise]])</f>
        <v>735</v>
      </c>
      <c r="N6618" t="s">
        <v>1348</v>
      </c>
      <c r="P6618" t="str">
        <f>+IF(Forecasts[[#This Row],[Forecast]]="10/03/2023 Friday",Forecasts[[#This Row],[Rain]],"")</f>
        <v/>
      </c>
    </row>
    <row r="6619" spans="1:16" x14ac:dyDescent="0.25">
      <c r="A6619" t="s">
        <v>1337</v>
      </c>
      <c r="B6619" s="3" t="s">
        <v>41</v>
      </c>
      <c r="C6619" s="3" t="s">
        <v>63</v>
      </c>
      <c r="D6619">
        <f>+Forecasts[[#This Row],[Max T °C]]-Forecasts[[#This Row],[Min T °C]]</f>
        <v>4</v>
      </c>
      <c r="E6619" t="s">
        <v>9</v>
      </c>
      <c r="F6619" s="4" t="s">
        <v>41</v>
      </c>
      <c r="G6619" s="4">
        <v>17</v>
      </c>
      <c r="H6619" s="4" t="s">
        <v>62</v>
      </c>
      <c r="I6619" s="4" t="s">
        <v>100</v>
      </c>
      <c r="J6619" t="s">
        <v>4</v>
      </c>
      <c r="K6619" s="4" t="s">
        <v>346</v>
      </c>
      <c r="L6619" s="4" t="s">
        <v>341</v>
      </c>
      <c r="M6619">
        <f>+HOUR(Forecasts[[#This Row],[Sunset]]) *60 +MINUTE(Forecasts[[#This Row],[Sunset]]) - HOUR(Forecasts[[#This Row],[Sunrise]]) *60 - MINUTE(Forecasts[[#This Row],[Sunrise]])</f>
        <v>736</v>
      </c>
      <c r="N6619" t="s">
        <v>1348</v>
      </c>
      <c r="P6619" t="str">
        <f>+IF(Forecasts[[#This Row],[Forecast]]="10/03/2023 Friday",Forecasts[[#This Row],[Rain]],"")</f>
        <v/>
      </c>
    </row>
    <row r="6620" spans="1:16" x14ac:dyDescent="0.25">
      <c r="A6620" t="s">
        <v>1335</v>
      </c>
      <c r="B6620" s="3" t="s">
        <v>32</v>
      </c>
      <c r="C6620" s="3" t="s">
        <v>58</v>
      </c>
      <c r="D6620">
        <f>+Forecasts[[#This Row],[Max T °C]]-Forecasts[[#This Row],[Min T °C]]</f>
        <v>5</v>
      </c>
      <c r="E6620" t="s">
        <v>999</v>
      </c>
      <c r="F6620" s="4" t="s">
        <v>32</v>
      </c>
      <c r="G6620" s="4">
        <v>14</v>
      </c>
      <c r="H6620" s="4" t="s">
        <v>634</v>
      </c>
      <c r="I6620" s="4" t="s">
        <v>196</v>
      </c>
      <c r="J6620">
        <v>20</v>
      </c>
      <c r="K6620" s="4" t="s">
        <v>342</v>
      </c>
      <c r="L6620" s="4" t="s">
        <v>341</v>
      </c>
      <c r="M6620">
        <f>+HOUR(Forecasts[[#This Row],[Sunset]]) *60 +MINUTE(Forecasts[[#This Row],[Sunset]]) - HOUR(Forecasts[[#This Row],[Sunrise]]) *60 - MINUTE(Forecasts[[#This Row],[Sunrise]])</f>
        <v>737</v>
      </c>
      <c r="N6620" t="s">
        <v>1348</v>
      </c>
      <c r="P6620" t="str">
        <f>+IF(Forecasts[[#This Row],[Forecast]]="10/03/2023 Friday",Forecasts[[#This Row],[Rain]],"")</f>
        <v/>
      </c>
    </row>
    <row r="6621" spans="1:16" x14ac:dyDescent="0.25">
      <c r="A6621" t="s">
        <v>1333</v>
      </c>
      <c r="B6621" s="3" t="s">
        <v>57</v>
      </c>
      <c r="C6621" s="3" t="s">
        <v>63</v>
      </c>
      <c r="D6621">
        <f>+Forecasts[[#This Row],[Max T °C]]-Forecasts[[#This Row],[Min T °C]]</f>
        <v>7</v>
      </c>
      <c r="E6621" t="s">
        <v>145</v>
      </c>
      <c r="F6621" s="4" t="s">
        <v>32</v>
      </c>
      <c r="G6621" s="4">
        <v>14</v>
      </c>
      <c r="H6621" s="4" t="s">
        <v>65</v>
      </c>
      <c r="I6621" s="4" t="s">
        <v>75</v>
      </c>
      <c r="J6621" t="s">
        <v>4</v>
      </c>
      <c r="K6621" s="4" t="s">
        <v>342</v>
      </c>
      <c r="L6621" s="4" t="s">
        <v>341</v>
      </c>
      <c r="M6621">
        <f>+HOUR(Forecasts[[#This Row],[Sunset]]) *60 +MINUTE(Forecasts[[#This Row],[Sunset]]) - HOUR(Forecasts[[#This Row],[Sunrise]]) *60 - MINUTE(Forecasts[[#This Row],[Sunrise]])</f>
        <v>737</v>
      </c>
      <c r="N6621" t="s">
        <v>1348</v>
      </c>
      <c r="P6621" t="str">
        <f>+IF(Forecasts[[#This Row],[Forecast]]="10/03/2023 Friday",Forecasts[[#This Row],[Rain]],"")</f>
        <v/>
      </c>
    </row>
    <row r="6622" spans="1:16" x14ac:dyDescent="0.25">
      <c r="A6622" t="s">
        <v>1330</v>
      </c>
      <c r="B6622" s="3" t="s">
        <v>57</v>
      </c>
      <c r="C6622" s="3" t="s">
        <v>63</v>
      </c>
      <c r="D6622">
        <f>+Forecasts[[#This Row],[Max T °C]]-Forecasts[[#This Row],[Min T °C]]</f>
        <v>7</v>
      </c>
      <c r="E6622" t="s">
        <v>110</v>
      </c>
      <c r="F6622" s="4" t="s">
        <v>90</v>
      </c>
      <c r="G6622" s="4">
        <v>27</v>
      </c>
      <c r="H6622" s="4" t="s">
        <v>89</v>
      </c>
      <c r="I6622" s="4" t="s">
        <v>113</v>
      </c>
      <c r="J6622" t="s">
        <v>4</v>
      </c>
      <c r="K6622" s="4" t="s">
        <v>339</v>
      </c>
      <c r="L6622" s="4" t="s">
        <v>329</v>
      </c>
      <c r="M6622">
        <f>+HOUR(Forecasts[[#This Row],[Sunset]]) *60 +MINUTE(Forecasts[[#This Row],[Sunset]]) - HOUR(Forecasts[[#This Row],[Sunrise]]) *60 - MINUTE(Forecasts[[#This Row],[Sunrise]])</f>
        <v>739</v>
      </c>
      <c r="N6622" t="s">
        <v>1348</v>
      </c>
      <c r="P6622" t="str">
        <f>+IF(Forecasts[[#This Row],[Forecast]]="10/03/2023 Friday",Forecasts[[#This Row],[Rain]],"")</f>
        <v/>
      </c>
    </row>
    <row r="6623" spans="1:16" x14ac:dyDescent="0.25">
      <c r="A6623" t="s">
        <v>1328</v>
      </c>
      <c r="B6623" s="3" t="s">
        <v>57</v>
      </c>
      <c r="C6623" s="3" t="s">
        <v>63</v>
      </c>
      <c r="D6623">
        <f>+Forecasts[[#This Row],[Max T °C]]-Forecasts[[#This Row],[Min T °C]]</f>
        <v>7</v>
      </c>
      <c r="E6623" t="s">
        <v>217</v>
      </c>
      <c r="F6623" s="4" t="s">
        <v>87</v>
      </c>
      <c r="G6623" s="4">
        <v>24</v>
      </c>
      <c r="H6623" s="4" t="s">
        <v>429</v>
      </c>
      <c r="I6623" s="4" t="s">
        <v>109</v>
      </c>
      <c r="J6623">
        <v>6</v>
      </c>
      <c r="K6623" s="4" t="s">
        <v>335</v>
      </c>
      <c r="L6623" s="4" t="s">
        <v>329</v>
      </c>
      <c r="M6623">
        <f>+HOUR(Forecasts[[#This Row],[Sunset]]) *60 +MINUTE(Forecasts[[#This Row],[Sunset]]) - HOUR(Forecasts[[#This Row],[Sunrise]]) *60 - MINUTE(Forecasts[[#This Row],[Sunrise]])</f>
        <v>740</v>
      </c>
      <c r="N6623" t="s">
        <v>1348</v>
      </c>
      <c r="P6623" t="str">
        <f>+IF(Forecasts[[#This Row],[Forecast]]="10/03/2023 Friday",Forecasts[[#This Row],[Rain]],"")</f>
        <v/>
      </c>
    </row>
    <row r="6624" spans="1:16" x14ac:dyDescent="0.25">
      <c r="A6624" t="s">
        <v>1326</v>
      </c>
      <c r="B6624" s="3" t="s">
        <v>57</v>
      </c>
      <c r="C6624" s="3" t="s">
        <v>63</v>
      </c>
      <c r="D6624">
        <f>+Forecasts[[#This Row],[Max T °C]]-Forecasts[[#This Row],[Min T °C]]</f>
        <v>7</v>
      </c>
      <c r="E6624" t="s">
        <v>1085</v>
      </c>
      <c r="F6624" s="4" t="s">
        <v>83</v>
      </c>
      <c r="G6624" s="4">
        <v>5</v>
      </c>
      <c r="H6624" s="4" t="s">
        <v>644</v>
      </c>
      <c r="I6624" s="4" t="s">
        <v>641</v>
      </c>
      <c r="J6624">
        <v>15.5</v>
      </c>
      <c r="K6624" s="4" t="s">
        <v>332</v>
      </c>
      <c r="L6624" s="4" t="s">
        <v>329</v>
      </c>
      <c r="M6624">
        <f>+HOUR(Forecasts[[#This Row],[Sunset]]) *60 +MINUTE(Forecasts[[#This Row],[Sunset]]) - HOUR(Forecasts[[#This Row],[Sunrise]]) *60 - MINUTE(Forecasts[[#This Row],[Sunrise]])</f>
        <v>741</v>
      </c>
      <c r="N6624" t="s">
        <v>1348</v>
      </c>
      <c r="P6624" t="str">
        <f>+IF(Forecasts[[#This Row],[Forecast]]="10/03/2023 Friday",Forecasts[[#This Row],[Rain]],"")</f>
        <v/>
      </c>
    </row>
    <row r="6625" spans="1:16" x14ac:dyDescent="0.25">
      <c r="A6625" t="s">
        <v>1324</v>
      </c>
      <c r="B6625" s="3" t="s">
        <v>57</v>
      </c>
      <c r="C6625" s="3" t="s">
        <v>63</v>
      </c>
      <c r="D6625">
        <f>+Forecasts[[#This Row],[Max T °C]]-Forecasts[[#This Row],[Min T °C]]</f>
        <v>7</v>
      </c>
      <c r="E6625" t="s">
        <v>144</v>
      </c>
      <c r="F6625" s="4" t="s">
        <v>90</v>
      </c>
      <c r="G6625" s="4">
        <v>18</v>
      </c>
      <c r="H6625" s="4" t="s">
        <v>86</v>
      </c>
      <c r="I6625" s="4" t="s">
        <v>168</v>
      </c>
      <c r="J6625" t="s">
        <v>4</v>
      </c>
      <c r="K6625" s="4" t="s">
        <v>326</v>
      </c>
      <c r="L6625" s="4" t="s">
        <v>329</v>
      </c>
      <c r="M6625">
        <f>+HOUR(Forecasts[[#This Row],[Sunset]]) *60 +MINUTE(Forecasts[[#This Row],[Sunset]]) - HOUR(Forecasts[[#This Row],[Sunrise]]) *60 - MINUTE(Forecasts[[#This Row],[Sunrise]])</f>
        <v>742</v>
      </c>
      <c r="N6625" t="s">
        <v>1348</v>
      </c>
      <c r="P6625" t="str">
        <f>+IF(Forecasts[[#This Row],[Forecast]]="10/03/2023 Friday",Forecasts[[#This Row],[Rain]],"")</f>
        <v/>
      </c>
    </row>
    <row r="6626" spans="1:16" x14ac:dyDescent="0.25">
      <c r="A6626" t="s">
        <v>1323</v>
      </c>
      <c r="B6626" s="3" t="s">
        <v>57</v>
      </c>
      <c r="C6626" s="3" t="s">
        <v>63</v>
      </c>
      <c r="D6626">
        <f>+Forecasts[[#This Row],[Max T °C]]-Forecasts[[#This Row],[Min T °C]]</f>
        <v>7</v>
      </c>
      <c r="E6626" t="s">
        <v>1067</v>
      </c>
      <c r="F6626" s="4" t="s">
        <v>87</v>
      </c>
      <c r="G6626" s="4">
        <v>17</v>
      </c>
      <c r="H6626" s="4" t="s">
        <v>89</v>
      </c>
      <c r="I6626" s="4" t="s">
        <v>85</v>
      </c>
      <c r="J6626">
        <v>3</v>
      </c>
      <c r="K6626" s="4" t="s">
        <v>323</v>
      </c>
      <c r="L6626" s="4" t="s">
        <v>316</v>
      </c>
      <c r="M6626">
        <f>+HOUR(Forecasts[[#This Row],[Sunset]]) *60 +MINUTE(Forecasts[[#This Row],[Sunset]]) - HOUR(Forecasts[[#This Row],[Sunrise]]) *60 - MINUTE(Forecasts[[#This Row],[Sunrise]])</f>
        <v>744</v>
      </c>
      <c r="N6626" t="s">
        <v>1348</v>
      </c>
      <c r="P6626" t="str">
        <f>+IF(Forecasts[[#This Row],[Forecast]]="10/03/2023 Friday",Forecasts[[#This Row],[Rain]],"")</f>
        <v/>
      </c>
    </row>
    <row r="6627" spans="1:16" x14ac:dyDescent="0.25">
      <c r="A6627" t="s">
        <v>1321</v>
      </c>
      <c r="B6627" s="3" t="s">
        <v>57</v>
      </c>
      <c r="C6627" s="3" t="s">
        <v>63</v>
      </c>
      <c r="D6627">
        <f>+Forecasts[[#This Row],[Max T °C]]-Forecasts[[#This Row],[Min T °C]]</f>
        <v>7</v>
      </c>
      <c r="E6627" t="s">
        <v>336</v>
      </c>
      <c r="F6627" s="4" t="s">
        <v>90</v>
      </c>
      <c r="G6627" s="4">
        <v>12</v>
      </c>
      <c r="H6627" s="4" t="s">
        <v>45</v>
      </c>
      <c r="I6627" s="4" t="s">
        <v>116</v>
      </c>
      <c r="J6627">
        <v>0.7</v>
      </c>
      <c r="K6627" s="4" t="s">
        <v>323</v>
      </c>
      <c r="L6627" s="4" t="s">
        <v>316</v>
      </c>
      <c r="M6627">
        <f>+HOUR(Forecasts[[#This Row],[Sunset]]) *60 +MINUTE(Forecasts[[#This Row],[Sunset]]) - HOUR(Forecasts[[#This Row],[Sunrise]]) *60 - MINUTE(Forecasts[[#This Row],[Sunrise]])</f>
        <v>744</v>
      </c>
      <c r="N6627" t="s">
        <v>1348</v>
      </c>
      <c r="P6627" t="str">
        <f>+IF(Forecasts[[#This Row],[Forecast]]="10/03/2023 Friday",Forecasts[[#This Row],[Rain]],"")</f>
        <v/>
      </c>
    </row>
    <row r="6628" spans="1:16" x14ac:dyDescent="0.25">
      <c r="A6628" t="s">
        <v>1347</v>
      </c>
      <c r="B6628" s="3" t="s">
        <v>34</v>
      </c>
      <c r="C6628" s="3" t="s">
        <v>58</v>
      </c>
      <c r="D6628">
        <f>+Forecasts[[#This Row],[Max T °C]]-Forecasts[[#This Row],[Min T °C]]</f>
        <v>4</v>
      </c>
      <c r="E6628" t="s">
        <v>110</v>
      </c>
      <c r="F6628" s="4" t="s">
        <v>34</v>
      </c>
      <c r="G6628" s="4">
        <v>27</v>
      </c>
      <c r="H6628" s="4" t="s">
        <v>65</v>
      </c>
      <c r="I6628" s="4" t="s">
        <v>75</v>
      </c>
      <c r="J6628" t="s">
        <v>4</v>
      </c>
      <c r="K6628" s="4" t="s">
        <v>368</v>
      </c>
      <c r="L6628" s="4" t="s">
        <v>357</v>
      </c>
      <c r="M6628">
        <f>+HOUR(Forecasts[[#This Row],[Sunset]]) *60 +MINUTE(Forecasts[[#This Row],[Sunset]]) - HOUR(Forecasts[[#This Row],[Sunrise]]) *60 - MINUTE(Forecasts[[#This Row],[Sunrise]])</f>
        <v>730</v>
      </c>
      <c r="N6628" t="s">
        <v>1346</v>
      </c>
      <c r="P6628" t="str">
        <f>+IF(Forecasts[[#This Row],[Forecast]]="10/03/2023 Friday",Forecasts[[#This Row],[Rain]],"")</f>
        <v/>
      </c>
    </row>
    <row r="6629" spans="1:16" x14ac:dyDescent="0.25">
      <c r="A6629" t="s">
        <v>1345</v>
      </c>
      <c r="B6629" s="3" t="s">
        <v>34</v>
      </c>
      <c r="C6629" s="3" t="s">
        <v>63</v>
      </c>
      <c r="D6629">
        <f>+Forecasts[[#This Row],[Max T °C]]-Forecasts[[#This Row],[Min T °C]]</f>
        <v>5</v>
      </c>
      <c r="E6629" t="s">
        <v>868</v>
      </c>
      <c r="F6629" s="4" t="s">
        <v>34</v>
      </c>
      <c r="G6629" s="4">
        <v>25</v>
      </c>
      <c r="H6629" s="4" t="s">
        <v>72</v>
      </c>
      <c r="I6629" s="4" t="s">
        <v>75</v>
      </c>
      <c r="J6629" t="s">
        <v>4</v>
      </c>
      <c r="K6629" s="4" t="s">
        <v>365</v>
      </c>
      <c r="L6629" s="4" t="s">
        <v>357</v>
      </c>
      <c r="M6629">
        <f>+HOUR(Forecasts[[#This Row],[Sunset]]) *60 +MINUTE(Forecasts[[#This Row],[Sunset]]) - HOUR(Forecasts[[#This Row],[Sunrise]]) *60 - MINUTE(Forecasts[[#This Row],[Sunrise]])</f>
        <v>731</v>
      </c>
      <c r="N6629" t="s">
        <v>1346</v>
      </c>
      <c r="P6629" t="str">
        <f>+IF(Forecasts[[#This Row],[Forecast]]="10/03/2023 Friday",Forecasts[[#This Row],[Rain]],"")</f>
        <v/>
      </c>
    </row>
    <row r="6630" spans="1:16" x14ac:dyDescent="0.25">
      <c r="A6630" t="s">
        <v>1343</v>
      </c>
      <c r="B6630" s="3" t="s">
        <v>34</v>
      </c>
      <c r="C6630" s="3" t="s">
        <v>63</v>
      </c>
      <c r="D6630">
        <f>+Forecasts[[#This Row],[Max T °C]]-Forecasts[[#This Row],[Min T °C]]</f>
        <v>5</v>
      </c>
      <c r="E6630" t="s">
        <v>1047</v>
      </c>
      <c r="F6630" s="4" t="s">
        <v>32</v>
      </c>
      <c r="G6630" s="4">
        <v>27</v>
      </c>
      <c r="H6630" s="4" t="s">
        <v>40</v>
      </c>
      <c r="I6630" s="4" t="s">
        <v>127</v>
      </c>
      <c r="J6630">
        <v>1.2</v>
      </c>
      <c r="K6630" s="4" t="s">
        <v>361</v>
      </c>
      <c r="L6630" s="4" t="s">
        <v>357</v>
      </c>
      <c r="M6630">
        <f>+HOUR(Forecasts[[#This Row],[Sunset]]) *60 +MINUTE(Forecasts[[#This Row],[Sunset]]) - HOUR(Forecasts[[#This Row],[Sunrise]]) *60 - MINUTE(Forecasts[[#This Row],[Sunrise]])</f>
        <v>732</v>
      </c>
      <c r="N6630" t="s">
        <v>1346</v>
      </c>
      <c r="P6630" t="str">
        <f>+IF(Forecasts[[#This Row],[Forecast]]="10/03/2023 Friday",Forecasts[[#This Row],[Rain]],"")</f>
        <v/>
      </c>
    </row>
    <row r="6631" spans="1:16" x14ac:dyDescent="0.25">
      <c r="A6631" t="s">
        <v>1341</v>
      </c>
      <c r="B6631" s="3" t="s">
        <v>98</v>
      </c>
      <c r="C6631" s="3" t="s">
        <v>149</v>
      </c>
      <c r="D6631">
        <f>+Forecasts[[#This Row],[Max T °C]]-Forecasts[[#This Row],[Min T °C]]</f>
        <v>5</v>
      </c>
      <c r="E6631" t="s">
        <v>345</v>
      </c>
      <c r="F6631" s="4" t="s">
        <v>98</v>
      </c>
      <c r="G6631" s="4">
        <v>22</v>
      </c>
      <c r="H6631" s="4" t="s">
        <v>109</v>
      </c>
      <c r="I6631" s="4" t="s">
        <v>212</v>
      </c>
      <c r="J6631">
        <v>3.2</v>
      </c>
      <c r="K6631" s="4" t="s">
        <v>358</v>
      </c>
      <c r="L6631" s="4" t="s">
        <v>341</v>
      </c>
      <c r="M6631">
        <f>+HOUR(Forecasts[[#This Row],[Sunset]]) *60 +MINUTE(Forecasts[[#This Row],[Sunset]]) - HOUR(Forecasts[[#This Row],[Sunrise]]) *60 - MINUTE(Forecasts[[#This Row],[Sunrise]])</f>
        <v>734</v>
      </c>
      <c r="N6631" t="s">
        <v>1346</v>
      </c>
      <c r="P6631" t="str">
        <f>+IF(Forecasts[[#This Row],[Forecast]]="10/03/2023 Friday",Forecasts[[#This Row],[Rain]],"")</f>
        <v/>
      </c>
    </row>
    <row r="6632" spans="1:16" x14ac:dyDescent="0.25">
      <c r="A6632" t="s">
        <v>1339</v>
      </c>
      <c r="B6632" s="3" t="s">
        <v>41</v>
      </c>
      <c r="C6632" s="3" t="s">
        <v>153</v>
      </c>
      <c r="D6632">
        <f>+Forecasts[[#This Row],[Max T °C]]-Forecasts[[#This Row],[Min T °C]]</f>
        <v>7</v>
      </c>
      <c r="E6632" t="s">
        <v>145</v>
      </c>
      <c r="F6632" s="4" t="s">
        <v>41</v>
      </c>
      <c r="G6632" s="4">
        <v>25</v>
      </c>
      <c r="H6632" s="4" t="s">
        <v>30</v>
      </c>
      <c r="I6632" s="4" t="s">
        <v>99</v>
      </c>
      <c r="J6632" t="s">
        <v>4</v>
      </c>
      <c r="K6632" s="4" t="s">
        <v>351</v>
      </c>
      <c r="L6632" s="4" t="s">
        <v>341</v>
      </c>
      <c r="M6632">
        <f>+HOUR(Forecasts[[#This Row],[Sunset]]) *60 +MINUTE(Forecasts[[#This Row],[Sunset]]) - HOUR(Forecasts[[#This Row],[Sunrise]]) *60 - MINUTE(Forecasts[[#This Row],[Sunrise]])</f>
        <v>735</v>
      </c>
      <c r="N6632" t="s">
        <v>1346</v>
      </c>
      <c r="P6632" t="str">
        <f>+IF(Forecasts[[#This Row],[Forecast]]="10/03/2023 Friday",Forecasts[[#This Row],[Rain]],"")</f>
        <v/>
      </c>
    </row>
    <row r="6633" spans="1:16" x14ac:dyDescent="0.25">
      <c r="A6633" t="s">
        <v>1337</v>
      </c>
      <c r="B6633" s="3" t="s">
        <v>41</v>
      </c>
      <c r="C6633" s="3" t="s">
        <v>240</v>
      </c>
      <c r="D6633">
        <f>+Forecasts[[#This Row],[Max T °C]]-Forecasts[[#This Row],[Min T °C]]</f>
        <v>8</v>
      </c>
      <c r="E6633" t="s">
        <v>263</v>
      </c>
      <c r="F6633" s="4" t="s">
        <v>41</v>
      </c>
      <c r="G6633" s="4">
        <v>21</v>
      </c>
      <c r="H6633" s="4" t="s">
        <v>163</v>
      </c>
      <c r="I6633" s="4" t="s">
        <v>99</v>
      </c>
      <c r="J6633" t="s">
        <v>4</v>
      </c>
      <c r="K6633" s="4" t="s">
        <v>346</v>
      </c>
      <c r="L6633" s="4" t="s">
        <v>341</v>
      </c>
      <c r="M6633">
        <f>+HOUR(Forecasts[[#This Row],[Sunset]]) *60 +MINUTE(Forecasts[[#This Row],[Sunset]]) - HOUR(Forecasts[[#This Row],[Sunrise]]) *60 - MINUTE(Forecasts[[#This Row],[Sunrise]])</f>
        <v>736</v>
      </c>
      <c r="N6633" t="s">
        <v>1346</v>
      </c>
      <c r="P6633" t="str">
        <f>+IF(Forecasts[[#This Row],[Forecast]]="10/03/2023 Friday",Forecasts[[#This Row],[Rain]],"")</f>
        <v/>
      </c>
    </row>
    <row r="6634" spans="1:16" x14ac:dyDescent="0.25">
      <c r="A6634" t="s">
        <v>1335</v>
      </c>
      <c r="B6634" s="3" t="s">
        <v>41</v>
      </c>
      <c r="C6634" s="3" t="s">
        <v>58</v>
      </c>
      <c r="D6634">
        <f>+Forecasts[[#This Row],[Max T °C]]-Forecasts[[#This Row],[Min T °C]]</f>
        <v>3</v>
      </c>
      <c r="E6634" t="s">
        <v>10</v>
      </c>
      <c r="F6634" s="4" t="s">
        <v>34</v>
      </c>
      <c r="G6634" s="4">
        <v>8</v>
      </c>
      <c r="H6634" s="4" t="s">
        <v>45</v>
      </c>
      <c r="I6634" s="4" t="s">
        <v>80</v>
      </c>
      <c r="J6634">
        <v>2.2999999999999998</v>
      </c>
      <c r="K6634" s="4" t="s">
        <v>342</v>
      </c>
      <c r="L6634" s="4" t="s">
        <v>341</v>
      </c>
      <c r="M6634">
        <f>+HOUR(Forecasts[[#This Row],[Sunset]]) *60 +MINUTE(Forecasts[[#This Row],[Sunset]]) - HOUR(Forecasts[[#This Row],[Sunrise]]) *60 - MINUTE(Forecasts[[#This Row],[Sunrise]])</f>
        <v>737</v>
      </c>
      <c r="N6634" t="s">
        <v>1346</v>
      </c>
      <c r="P6634" t="str">
        <f>+IF(Forecasts[[#This Row],[Forecast]]="10/03/2023 Friday",Forecasts[[#This Row],[Rain]],"")</f>
        <v/>
      </c>
    </row>
    <row r="6635" spans="1:16" x14ac:dyDescent="0.25">
      <c r="A6635" t="s">
        <v>1333</v>
      </c>
      <c r="B6635" s="3" t="s">
        <v>98</v>
      </c>
      <c r="C6635" s="3" t="s">
        <v>58</v>
      </c>
      <c r="D6635">
        <f>+Forecasts[[#This Row],[Max T °C]]-Forecasts[[#This Row],[Min T °C]]</f>
        <v>2</v>
      </c>
      <c r="E6635" t="s">
        <v>9</v>
      </c>
      <c r="F6635" s="4" t="s">
        <v>41</v>
      </c>
      <c r="G6635" s="4">
        <v>15</v>
      </c>
      <c r="H6635" s="4" t="s">
        <v>45</v>
      </c>
      <c r="I6635" s="4" t="s">
        <v>168</v>
      </c>
      <c r="J6635" t="s">
        <v>4</v>
      </c>
      <c r="K6635" s="4" t="s">
        <v>342</v>
      </c>
      <c r="L6635" s="4" t="s">
        <v>341</v>
      </c>
      <c r="M6635">
        <f>+HOUR(Forecasts[[#This Row],[Sunset]]) *60 +MINUTE(Forecasts[[#This Row],[Sunset]]) - HOUR(Forecasts[[#This Row],[Sunrise]]) *60 - MINUTE(Forecasts[[#This Row],[Sunrise]])</f>
        <v>737</v>
      </c>
      <c r="N6635" t="s">
        <v>1346</v>
      </c>
      <c r="P6635" t="str">
        <f>+IF(Forecasts[[#This Row],[Forecast]]="10/03/2023 Friday",Forecasts[[#This Row],[Rain]],"")</f>
        <v/>
      </c>
    </row>
    <row r="6636" spans="1:16" x14ac:dyDescent="0.25">
      <c r="A6636" t="s">
        <v>1330</v>
      </c>
      <c r="B6636" s="3" t="s">
        <v>32</v>
      </c>
      <c r="C6636" s="3" t="s">
        <v>63</v>
      </c>
      <c r="D6636">
        <f>+Forecasts[[#This Row],[Max T °C]]-Forecasts[[#This Row],[Min T °C]]</f>
        <v>6</v>
      </c>
      <c r="E6636" t="s">
        <v>136</v>
      </c>
      <c r="F6636" s="4" t="s">
        <v>92</v>
      </c>
      <c r="G6636" s="4">
        <v>20</v>
      </c>
      <c r="H6636" s="4" t="s">
        <v>177</v>
      </c>
      <c r="I6636" s="4" t="s">
        <v>78</v>
      </c>
      <c r="J6636">
        <v>0.9</v>
      </c>
      <c r="K6636" s="4" t="s">
        <v>339</v>
      </c>
      <c r="L6636" s="4" t="s">
        <v>329</v>
      </c>
      <c r="M6636">
        <f>+HOUR(Forecasts[[#This Row],[Sunset]]) *60 +MINUTE(Forecasts[[#This Row],[Sunset]]) - HOUR(Forecasts[[#This Row],[Sunrise]]) *60 - MINUTE(Forecasts[[#This Row],[Sunrise]])</f>
        <v>739</v>
      </c>
      <c r="N6636" t="s">
        <v>1346</v>
      </c>
      <c r="P6636" t="str">
        <f>+IF(Forecasts[[#This Row],[Forecast]]="10/03/2023 Friday",Forecasts[[#This Row],[Rain]],"")</f>
        <v/>
      </c>
    </row>
    <row r="6637" spans="1:16" x14ac:dyDescent="0.25">
      <c r="A6637" t="s">
        <v>1328</v>
      </c>
      <c r="B6637" s="3" t="s">
        <v>57</v>
      </c>
      <c r="C6637" s="3" t="s">
        <v>33</v>
      </c>
      <c r="D6637">
        <f>+Forecasts[[#This Row],[Max T °C]]-Forecasts[[#This Row],[Min T °C]]</f>
        <v>5</v>
      </c>
      <c r="E6637" t="s">
        <v>1040</v>
      </c>
      <c r="F6637" s="4" t="s">
        <v>83</v>
      </c>
      <c r="G6637" s="4">
        <v>17</v>
      </c>
      <c r="H6637" s="4" t="s">
        <v>643</v>
      </c>
      <c r="I6637" s="4" t="s">
        <v>652</v>
      </c>
      <c r="J6637">
        <v>3.1</v>
      </c>
      <c r="K6637" s="4" t="s">
        <v>335</v>
      </c>
      <c r="L6637" s="4" t="s">
        <v>329</v>
      </c>
      <c r="M6637">
        <f>+HOUR(Forecasts[[#This Row],[Sunset]]) *60 +MINUTE(Forecasts[[#This Row],[Sunset]]) - HOUR(Forecasts[[#This Row],[Sunrise]]) *60 - MINUTE(Forecasts[[#This Row],[Sunrise]])</f>
        <v>740</v>
      </c>
      <c r="N6637" t="s">
        <v>1346</v>
      </c>
      <c r="P6637" t="str">
        <f>+IF(Forecasts[[#This Row],[Forecast]]="10/03/2023 Friday",Forecasts[[#This Row],[Rain]],"")</f>
        <v/>
      </c>
    </row>
    <row r="6638" spans="1:16" x14ac:dyDescent="0.25">
      <c r="A6638" t="s">
        <v>1326</v>
      </c>
      <c r="B6638" s="3" t="s">
        <v>57</v>
      </c>
      <c r="C6638" s="3" t="s">
        <v>33</v>
      </c>
      <c r="D6638">
        <f>+Forecasts[[#This Row],[Max T °C]]-Forecasts[[#This Row],[Min T °C]]</f>
        <v>5</v>
      </c>
      <c r="E6638" t="s">
        <v>145</v>
      </c>
      <c r="F6638" s="4" t="s">
        <v>90</v>
      </c>
      <c r="G6638" s="4">
        <v>14</v>
      </c>
      <c r="H6638" s="4" t="s">
        <v>86</v>
      </c>
      <c r="I6638" s="4" t="s">
        <v>75</v>
      </c>
      <c r="J6638" t="s">
        <v>4</v>
      </c>
      <c r="K6638" s="4" t="s">
        <v>332</v>
      </c>
      <c r="L6638" s="4" t="s">
        <v>329</v>
      </c>
      <c r="M6638">
        <f>+HOUR(Forecasts[[#This Row],[Sunset]]) *60 +MINUTE(Forecasts[[#This Row],[Sunset]]) - HOUR(Forecasts[[#This Row],[Sunrise]]) *60 - MINUTE(Forecasts[[#This Row],[Sunrise]])</f>
        <v>741</v>
      </c>
      <c r="N6638" t="s">
        <v>1346</v>
      </c>
      <c r="P6638" t="str">
        <f>+IF(Forecasts[[#This Row],[Forecast]]="10/03/2023 Friday",Forecasts[[#This Row],[Rain]],"")</f>
        <v/>
      </c>
    </row>
    <row r="6639" spans="1:16" x14ac:dyDescent="0.25">
      <c r="A6639" t="s">
        <v>1324</v>
      </c>
      <c r="B6639" s="3" t="s">
        <v>57</v>
      </c>
      <c r="C6639" s="3" t="s">
        <v>33</v>
      </c>
      <c r="D6639">
        <f>+Forecasts[[#This Row],[Max T °C]]-Forecasts[[#This Row],[Min T °C]]</f>
        <v>5</v>
      </c>
      <c r="E6639" t="s">
        <v>145</v>
      </c>
      <c r="F6639" s="4" t="s">
        <v>92</v>
      </c>
      <c r="G6639" s="4">
        <v>14</v>
      </c>
      <c r="H6639" s="4" t="s">
        <v>62</v>
      </c>
      <c r="I6639" s="4" t="s">
        <v>100</v>
      </c>
      <c r="J6639" t="s">
        <v>4</v>
      </c>
      <c r="K6639" s="4" t="s">
        <v>326</v>
      </c>
      <c r="L6639" s="4" t="s">
        <v>329</v>
      </c>
      <c r="M6639">
        <f>+HOUR(Forecasts[[#This Row],[Sunset]]) *60 +MINUTE(Forecasts[[#This Row],[Sunset]]) - HOUR(Forecasts[[#This Row],[Sunrise]]) *60 - MINUTE(Forecasts[[#This Row],[Sunrise]])</f>
        <v>742</v>
      </c>
      <c r="N6639" t="s">
        <v>1346</v>
      </c>
      <c r="P6639" t="str">
        <f>+IF(Forecasts[[#This Row],[Forecast]]="10/03/2023 Friday",Forecasts[[#This Row],[Rain]],"")</f>
        <v/>
      </c>
    </row>
    <row r="6640" spans="1:16" x14ac:dyDescent="0.25">
      <c r="A6640" t="s">
        <v>1323</v>
      </c>
      <c r="B6640" s="3" t="s">
        <v>57</v>
      </c>
      <c r="C6640" s="3" t="s">
        <v>33</v>
      </c>
      <c r="D6640">
        <f>+Forecasts[[#This Row],[Max T °C]]-Forecasts[[#This Row],[Min T °C]]</f>
        <v>5</v>
      </c>
      <c r="E6640" t="s">
        <v>868</v>
      </c>
      <c r="F6640" s="4" t="s">
        <v>87</v>
      </c>
      <c r="G6640" s="4">
        <v>20</v>
      </c>
      <c r="H6640" s="4" t="s">
        <v>86</v>
      </c>
      <c r="I6640" s="4" t="s">
        <v>168</v>
      </c>
      <c r="J6640" t="s">
        <v>4</v>
      </c>
      <c r="K6640" s="4" t="s">
        <v>323</v>
      </c>
      <c r="L6640" s="4" t="s">
        <v>316</v>
      </c>
      <c r="M6640">
        <f>+HOUR(Forecasts[[#This Row],[Sunset]]) *60 +MINUTE(Forecasts[[#This Row],[Sunset]]) - HOUR(Forecasts[[#This Row],[Sunrise]]) *60 - MINUTE(Forecasts[[#This Row],[Sunrise]])</f>
        <v>744</v>
      </c>
      <c r="N6640" t="s">
        <v>1346</v>
      </c>
      <c r="P6640" t="str">
        <f>+IF(Forecasts[[#This Row],[Forecast]]="10/03/2023 Friday",Forecasts[[#This Row],[Rain]],"")</f>
        <v/>
      </c>
    </row>
    <row r="6641" spans="1:16" x14ac:dyDescent="0.25">
      <c r="A6641" t="s">
        <v>1321</v>
      </c>
      <c r="B6641" s="3" t="s">
        <v>92</v>
      </c>
      <c r="C6641" s="3" t="s">
        <v>33</v>
      </c>
      <c r="D6641">
        <f>+Forecasts[[#This Row],[Max T °C]]-Forecasts[[#This Row],[Min T °C]]</f>
        <v>7</v>
      </c>
      <c r="E6641" t="s">
        <v>336</v>
      </c>
      <c r="F6641" s="4" t="s">
        <v>83</v>
      </c>
      <c r="G6641" s="4">
        <v>15</v>
      </c>
      <c r="H6641" s="4" t="s">
        <v>95</v>
      </c>
      <c r="I6641" s="4" t="s">
        <v>205</v>
      </c>
      <c r="J6641">
        <v>0.2</v>
      </c>
      <c r="K6641" s="4" t="s">
        <v>323</v>
      </c>
      <c r="L6641" s="4" t="s">
        <v>316</v>
      </c>
      <c r="M6641">
        <f>+HOUR(Forecasts[[#This Row],[Sunset]]) *60 +MINUTE(Forecasts[[#This Row],[Sunset]]) - HOUR(Forecasts[[#This Row],[Sunrise]]) *60 - MINUTE(Forecasts[[#This Row],[Sunrise]])</f>
        <v>744</v>
      </c>
      <c r="N6641" t="s">
        <v>1346</v>
      </c>
      <c r="P6641" t="str">
        <f>+IF(Forecasts[[#This Row],[Forecast]]="10/03/2023 Friday",Forecasts[[#This Row],[Rain]],"")</f>
        <v/>
      </c>
    </row>
    <row r="6642" spans="1:16" x14ac:dyDescent="0.25">
      <c r="A6642" t="s">
        <v>1319</v>
      </c>
      <c r="B6642" s="3" t="s">
        <v>90</v>
      </c>
      <c r="C6642" s="3" t="s">
        <v>33</v>
      </c>
      <c r="D6642">
        <f>+Forecasts[[#This Row],[Max T °C]]-Forecasts[[#This Row],[Min T °C]]</f>
        <v>8</v>
      </c>
      <c r="E6642" t="s">
        <v>868</v>
      </c>
      <c r="F6642" s="4" t="s">
        <v>775</v>
      </c>
      <c r="G6642" s="4">
        <v>25</v>
      </c>
      <c r="H6642" s="4" t="s">
        <v>89</v>
      </c>
      <c r="I6642" s="4" t="s">
        <v>188</v>
      </c>
      <c r="J6642">
        <v>0.5</v>
      </c>
      <c r="K6642" s="4" t="s">
        <v>320</v>
      </c>
      <c r="L6642" s="4" t="s">
        <v>316</v>
      </c>
      <c r="M6642">
        <f>+HOUR(Forecasts[[#This Row],[Sunset]]) *60 +MINUTE(Forecasts[[#This Row],[Sunset]]) - HOUR(Forecasts[[#This Row],[Sunrise]]) *60 - MINUTE(Forecasts[[#This Row],[Sunrise]])</f>
        <v>745</v>
      </c>
      <c r="N6642" t="s">
        <v>1346</v>
      </c>
      <c r="P6642" t="str">
        <f>+IF(Forecasts[[#This Row],[Forecast]]="10/03/2023 Friday",Forecasts[[#This Row],[Rain]],"")</f>
        <v/>
      </c>
    </row>
    <row r="6643" spans="1:16" x14ac:dyDescent="0.25">
      <c r="A6643" t="s">
        <v>1345</v>
      </c>
      <c r="B6643" s="3" t="s">
        <v>34</v>
      </c>
      <c r="C6643" s="3" t="s">
        <v>63</v>
      </c>
      <c r="D6643">
        <f>+Forecasts[[#This Row],[Max T °C]]-Forecasts[[#This Row],[Min T °C]]</f>
        <v>5</v>
      </c>
      <c r="E6643" t="s">
        <v>115</v>
      </c>
      <c r="F6643" s="4" t="s">
        <v>32</v>
      </c>
      <c r="G6643" s="4">
        <v>25</v>
      </c>
      <c r="H6643" s="4" t="s">
        <v>65</v>
      </c>
      <c r="I6643" s="4" t="s">
        <v>75</v>
      </c>
      <c r="J6643" t="s">
        <v>4</v>
      </c>
      <c r="K6643" s="4" t="s">
        <v>365</v>
      </c>
      <c r="L6643" s="4" t="s">
        <v>357</v>
      </c>
      <c r="M6643">
        <f>+HOUR(Forecasts[[#This Row],[Sunset]]) *60 +MINUTE(Forecasts[[#This Row],[Sunset]]) - HOUR(Forecasts[[#This Row],[Sunrise]]) *60 - MINUTE(Forecasts[[#This Row],[Sunrise]])</f>
        <v>731</v>
      </c>
      <c r="N6643" t="s">
        <v>1344</v>
      </c>
      <c r="P6643" t="str">
        <f>+IF(Forecasts[[#This Row],[Forecast]]="10/03/2023 Friday",Forecasts[[#This Row],[Rain]],"")</f>
        <v/>
      </c>
    </row>
    <row r="6644" spans="1:16" x14ac:dyDescent="0.25">
      <c r="A6644" t="s">
        <v>1343</v>
      </c>
      <c r="B6644" s="3" t="s">
        <v>34</v>
      </c>
      <c r="C6644" s="3" t="s">
        <v>63</v>
      </c>
      <c r="D6644">
        <f>+Forecasts[[#This Row],[Max T °C]]-Forecasts[[#This Row],[Min T °C]]</f>
        <v>5</v>
      </c>
      <c r="E6644" t="s">
        <v>1054</v>
      </c>
      <c r="F6644" s="4" t="s">
        <v>32</v>
      </c>
      <c r="G6644" s="4">
        <v>24</v>
      </c>
      <c r="H6644" s="4" t="s">
        <v>170</v>
      </c>
      <c r="I6644" s="4" t="s">
        <v>39</v>
      </c>
      <c r="J6644">
        <v>1.9</v>
      </c>
      <c r="K6644" s="4" t="s">
        <v>361</v>
      </c>
      <c r="L6644" s="4" t="s">
        <v>357</v>
      </c>
      <c r="M6644">
        <f>+HOUR(Forecasts[[#This Row],[Sunset]]) *60 +MINUTE(Forecasts[[#This Row],[Sunset]]) - HOUR(Forecasts[[#This Row],[Sunrise]]) *60 - MINUTE(Forecasts[[#This Row],[Sunrise]])</f>
        <v>732</v>
      </c>
      <c r="N6644" t="s">
        <v>1344</v>
      </c>
      <c r="P6644" t="str">
        <f>+IF(Forecasts[[#This Row],[Forecast]]="10/03/2023 Friday",Forecasts[[#This Row],[Rain]],"")</f>
        <v/>
      </c>
    </row>
    <row r="6645" spans="1:16" x14ac:dyDescent="0.25">
      <c r="A6645" t="s">
        <v>1341</v>
      </c>
      <c r="B6645" s="3" t="s">
        <v>98</v>
      </c>
      <c r="C6645" s="3" t="s">
        <v>153</v>
      </c>
      <c r="D6645">
        <f>+Forecasts[[#This Row],[Max T °C]]-Forecasts[[#This Row],[Min T °C]]</f>
        <v>6</v>
      </c>
      <c r="E6645" t="s">
        <v>791</v>
      </c>
      <c r="F6645" s="4" t="s">
        <v>98</v>
      </c>
      <c r="G6645" s="4">
        <v>22</v>
      </c>
      <c r="H6645" s="4" t="s">
        <v>62</v>
      </c>
      <c r="I6645" s="4" t="s">
        <v>212</v>
      </c>
      <c r="J6645">
        <v>1.8</v>
      </c>
      <c r="K6645" s="4" t="s">
        <v>358</v>
      </c>
      <c r="L6645" s="4" t="s">
        <v>341</v>
      </c>
      <c r="M6645">
        <f>+HOUR(Forecasts[[#This Row],[Sunset]]) *60 +MINUTE(Forecasts[[#This Row],[Sunset]]) - HOUR(Forecasts[[#This Row],[Sunrise]]) *60 - MINUTE(Forecasts[[#This Row],[Sunrise]])</f>
        <v>734</v>
      </c>
      <c r="N6645" t="s">
        <v>1344</v>
      </c>
      <c r="P6645" t="str">
        <f>+IF(Forecasts[[#This Row],[Forecast]]="10/03/2023 Friday",Forecasts[[#This Row],[Rain]],"")</f>
        <v/>
      </c>
    </row>
    <row r="6646" spans="1:16" x14ac:dyDescent="0.25">
      <c r="A6646" t="s">
        <v>1339</v>
      </c>
      <c r="B6646" s="3" t="s">
        <v>41</v>
      </c>
      <c r="C6646" s="3" t="s">
        <v>149</v>
      </c>
      <c r="D6646">
        <f>+Forecasts[[#This Row],[Max T °C]]-Forecasts[[#This Row],[Min T °C]]</f>
        <v>6</v>
      </c>
      <c r="E6646" t="s">
        <v>145</v>
      </c>
      <c r="F6646" s="4" t="s">
        <v>41</v>
      </c>
      <c r="G6646" s="4">
        <v>26</v>
      </c>
      <c r="H6646" s="4" t="s">
        <v>85</v>
      </c>
      <c r="I6646" s="4" t="s">
        <v>75</v>
      </c>
      <c r="J6646" t="s">
        <v>4</v>
      </c>
      <c r="K6646" s="4" t="s">
        <v>351</v>
      </c>
      <c r="L6646" s="4" t="s">
        <v>341</v>
      </c>
      <c r="M6646">
        <f>+HOUR(Forecasts[[#This Row],[Sunset]]) *60 +MINUTE(Forecasts[[#This Row],[Sunset]]) - HOUR(Forecasts[[#This Row],[Sunrise]]) *60 - MINUTE(Forecasts[[#This Row],[Sunrise]])</f>
        <v>735</v>
      </c>
      <c r="N6646" t="s">
        <v>1344</v>
      </c>
      <c r="P6646" t="str">
        <f>+IF(Forecasts[[#This Row],[Forecast]]="10/03/2023 Friday",Forecasts[[#This Row],[Rain]],"")</f>
        <v/>
      </c>
    </row>
    <row r="6647" spans="1:16" x14ac:dyDescent="0.25">
      <c r="A6647" t="s">
        <v>1337</v>
      </c>
      <c r="B6647" s="3" t="s">
        <v>41</v>
      </c>
      <c r="C6647" s="3" t="s">
        <v>153</v>
      </c>
      <c r="D6647">
        <f>+Forecasts[[#This Row],[Max T °C]]-Forecasts[[#This Row],[Min T °C]]</f>
        <v>7</v>
      </c>
      <c r="E6647" t="s">
        <v>263</v>
      </c>
      <c r="F6647" s="4" t="s">
        <v>41</v>
      </c>
      <c r="G6647" s="4">
        <v>27</v>
      </c>
      <c r="H6647" s="4" t="s">
        <v>163</v>
      </c>
      <c r="I6647" s="4" t="s">
        <v>108</v>
      </c>
      <c r="J6647" t="s">
        <v>4</v>
      </c>
      <c r="K6647" s="4" t="s">
        <v>346</v>
      </c>
      <c r="L6647" s="4" t="s">
        <v>341</v>
      </c>
      <c r="M6647">
        <f>+HOUR(Forecasts[[#This Row],[Sunset]]) *60 +MINUTE(Forecasts[[#This Row],[Sunset]]) - HOUR(Forecasts[[#This Row],[Sunrise]]) *60 - MINUTE(Forecasts[[#This Row],[Sunrise]])</f>
        <v>736</v>
      </c>
      <c r="N6647" t="s">
        <v>1344</v>
      </c>
      <c r="P6647" t="str">
        <f>+IF(Forecasts[[#This Row],[Forecast]]="10/03/2023 Friday",Forecasts[[#This Row],[Rain]],"")</f>
        <v/>
      </c>
    </row>
    <row r="6648" spans="1:16" x14ac:dyDescent="0.25">
      <c r="A6648" t="s">
        <v>1335</v>
      </c>
      <c r="B6648" s="3" t="s">
        <v>41</v>
      </c>
      <c r="C6648" s="3" t="s">
        <v>149</v>
      </c>
      <c r="D6648">
        <f>+Forecasts[[#This Row],[Max T °C]]-Forecasts[[#This Row],[Min T °C]]</f>
        <v>6</v>
      </c>
      <c r="E6648" t="s">
        <v>162</v>
      </c>
      <c r="F6648" s="4" t="s">
        <v>34</v>
      </c>
      <c r="G6648" s="4">
        <v>15</v>
      </c>
      <c r="H6648" s="4" t="s">
        <v>109</v>
      </c>
      <c r="I6648" s="4" t="s">
        <v>99</v>
      </c>
      <c r="J6648" t="s">
        <v>4</v>
      </c>
      <c r="K6648" s="4" t="s">
        <v>342</v>
      </c>
      <c r="L6648" s="4" t="s">
        <v>341</v>
      </c>
      <c r="M6648">
        <f>+HOUR(Forecasts[[#This Row],[Sunset]]) *60 +MINUTE(Forecasts[[#This Row],[Sunset]]) - HOUR(Forecasts[[#This Row],[Sunrise]]) *60 - MINUTE(Forecasts[[#This Row],[Sunrise]])</f>
        <v>737</v>
      </c>
      <c r="N6648" t="s">
        <v>1344</v>
      </c>
      <c r="P6648" t="str">
        <f>+IF(Forecasts[[#This Row],[Forecast]]="10/03/2023 Friday",Forecasts[[#This Row],[Rain]],"")</f>
        <v/>
      </c>
    </row>
    <row r="6649" spans="1:16" x14ac:dyDescent="0.25">
      <c r="A6649" t="s">
        <v>1333</v>
      </c>
      <c r="B6649" s="3" t="s">
        <v>34</v>
      </c>
      <c r="C6649" s="3" t="s">
        <v>63</v>
      </c>
      <c r="D6649">
        <f>+Forecasts[[#This Row],[Max T °C]]-Forecasts[[#This Row],[Min T °C]]</f>
        <v>5</v>
      </c>
      <c r="E6649" t="s">
        <v>8</v>
      </c>
      <c r="F6649" s="4" t="s">
        <v>32</v>
      </c>
      <c r="G6649" s="4">
        <v>17</v>
      </c>
      <c r="H6649" s="4" t="s">
        <v>62</v>
      </c>
      <c r="I6649" s="4" t="s">
        <v>71</v>
      </c>
      <c r="J6649">
        <v>1</v>
      </c>
      <c r="K6649" s="4" t="s">
        <v>342</v>
      </c>
      <c r="L6649" s="4" t="s">
        <v>341</v>
      </c>
      <c r="M6649">
        <f>+HOUR(Forecasts[[#This Row],[Sunset]]) *60 +MINUTE(Forecasts[[#This Row],[Sunset]]) - HOUR(Forecasts[[#This Row],[Sunrise]]) *60 - MINUTE(Forecasts[[#This Row],[Sunrise]])</f>
        <v>737</v>
      </c>
      <c r="N6649" t="s">
        <v>1344</v>
      </c>
      <c r="P6649" t="str">
        <f>+IF(Forecasts[[#This Row],[Forecast]]="10/03/2023 Friday",Forecasts[[#This Row],[Rain]],"")</f>
        <v/>
      </c>
    </row>
    <row r="6650" spans="1:16" x14ac:dyDescent="0.25">
      <c r="A6650" t="s">
        <v>1330</v>
      </c>
      <c r="B6650" s="3" t="s">
        <v>32</v>
      </c>
      <c r="C6650" s="3" t="s">
        <v>58</v>
      </c>
      <c r="D6650">
        <f>+Forecasts[[#This Row],[Max T °C]]-Forecasts[[#This Row],[Min T °C]]</f>
        <v>5</v>
      </c>
      <c r="E6650" t="s">
        <v>868</v>
      </c>
      <c r="F6650" s="4" t="s">
        <v>57</v>
      </c>
      <c r="G6650" s="4">
        <v>22</v>
      </c>
      <c r="H6650" s="4" t="s">
        <v>40</v>
      </c>
      <c r="I6650" s="4" t="s">
        <v>94</v>
      </c>
      <c r="J6650">
        <v>0.4</v>
      </c>
      <c r="K6650" s="4" t="s">
        <v>339</v>
      </c>
      <c r="L6650" s="4" t="s">
        <v>329</v>
      </c>
      <c r="M6650">
        <f>+HOUR(Forecasts[[#This Row],[Sunset]]) *60 +MINUTE(Forecasts[[#This Row],[Sunset]]) - HOUR(Forecasts[[#This Row],[Sunrise]]) *60 - MINUTE(Forecasts[[#This Row],[Sunrise]])</f>
        <v>739</v>
      </c>
      <c r="N6650" t="s">
        <v>1344</v>
      </c>
      <c r="P6650" t="str">
        <f>+IF(Forecasts[[#This Row],[Forecast]]="10/03/2023 Friday",Forecasts[[#This Row],[Rain]],"")</f>
        <v/>
      </c>
    </row>
    <row r="6651" spans="1:16" x14ac:dyDescent="0.25">
      <c r="A6651" t="s">
        <v>1328</v>
      </c>
      <c r="B6651" s="3" t="s">
        <v>32</v>
      </c>
      <c r="C6651" s="3" t="s">
        <v>63</v>
      </c>
      <c r="D6651">
        <f>+Forecasts[[#This Row],[Max T °C]]-Forecasts[[#This Row],[Min T °C]]</f>
        <v>6</v>
      </c>
      <c r="E6651" t="s">
        <v>110</v>
      </c>
      <c r="F6651" s="4" t="s">
        <v>73</v>
      </c>
      <c r="G6651" s="4">
        <v>23</v>
      </c>
      <c r="H6651" s="4" t="s">
        <v>170</v>
      </c>
      <c r="I6651" s="4" t="s">
        <v>113</v>
      </c>
      <c r="J6651" t="s">
        <v>4</v>
      </c>
      <c r="K6651" s="4" t="s">
        <v>335</v>
      </c>
      <c r="L6651" s="4" t="s">
        <v>329</v>
      </c>
      <c r="M6651">
        <f>+HOUR(Forecasts[[#This Row],[Sunset]]) *60 +MINUTE(Forecasts[[#This Row],[Sunset]]) - HOUR(Forecasts[[#This Row],[Sunrise]]) *60 - MINUTE(Forecasts[[#This Row],[Sunrise]])</f>
        <v>740</v>
      </c>
      <c r="N6651" t="s">
        <v>1344</v>
      </c>
      <c r="P6651" t="str">
        <f>+IF(Forecasts[[#This Row],[Forecast]]="10/03/2023 Friday",Forecasts[[#This Row],[Rain]],"")</f>
        <v/>
      </c>
    </row>
    <row r="6652" spans="1:16" x14ac:dyDescent="0.25">
      <c r="A6652" t="s">
        <v>1326</v>
      </c>
      <c r="B6652" s="3" t="s">
        <v>32</v>
      </c>
      <c r="C6652" s="3" t="s">
        <v>63</v>
      </c>
      <c r="D6652">
        <f>+Forecasts[[#This Row],[Max T °C]]-Forecasts[[#This Row],[Min T °C]]</f>
        <v>6</v>
      </c>
      <c r="E6652" t="s">
        <v>115</v>
      </c>
      <c r="F6652" s="4" t="s">
        <v>92</v>
      </c>
      <c r="G6652" s="4">
        <v>23</v>
      </c>
      <c r="H6652" s="4" t="s">
        <v>89</v>
      </c>
      <c r="I6652" s="4" t="s">
        <v>101</v>
      </c>
      <c r="J6652">
        <v>0.6</v>
      </c>
      <c r="K6652" s="4" t="s">
        <v>332</v>
      </c>
      <c r="L6652" s="4" t="s">
        <v>329</v>
      </c>
      <c r="M6652">
        <f>+HOUR(Forecasts[[#This Row],[Sunset]]) *60 +MINUTE(Forecasts[[#This Row],[Sunset]]) - HOUR(Forecasts[[#This Row],[Sunrise]]) *60 - MINUTE(Forecasts[[#This Row],[Sunrise]])</f>
        <v>741</v>
      </c>
      <c r="N6652" t="s">
        <v>1344</v>
      </c>
      <c r="P6652" t="str">
        <f>+IF(Forecasts[[#This Row],[Forecast]]="10/03/2023 Friday",Forecasts[[#This Row],[Rain]],"")</f>
        <v/>
      </c>
    </row>
    <row r="6653" spans="1:16" x14ac:dyDescent="0.25">
      <c r="A6653" t="s">
        <v>1324</v>
      </c>
      <c r="B6653" s="3" t="s">
        <v>32</v>
      </c>
      <c r="C6653" s="3" t="s">
        <v>63</v>
      </c>
      <c r="D6653">
        <f>+Forecasts[[#This Row],[Max T °C]]-Forecasts[[#This Row],[Min T °C]]</f>
        <v>6</v>
      </c>
      <c r="E6653" t="s">
        <v>110</v>
      </c>
      <c r="F6653" s="4" t="s">
        <v>73</v>
      </c>
      <c r="G6653" s="4">
        <v>16</v>
      </c>
      <c r="H6653" s="4" t="s">
        <v>45</v>
      </c>
      <c r="I6653" s="4" t="s">
        <v>168</v>
      </c>
      <c r="J6653" t="s">
        <v>4</v>
      </c>
      <c r="K6653" s="4" t="s">
        <v>326</v>
      </c>
      <c r="L6653" s="4" t="s">
        <v>329</v>
      </c>
      <c r="M6653">
        <f>+HOUR(Forecasts[[#This Row],[Sunset]]) *60 +MINUTE(Forecasts[[#This Row],[Sunset]]) - HOUR(Forecasts[[#This Row],[Sunrise]]) *60 - MINUTE(Forecasts[[#This Row],[Sunrise]])</f>
        <v>742</v>
      </c>
      <c r="N6653" t="s">
        <v>1344</v>
      </c>
      <c r="P6653" t="str">
        <f>+IF(Forecasts[[#This Row],[Forecast]]="10/03/2023 Friday",Forecasts[[#This Row],[Rain]],"")</f>
        <v/>
      </c>
    </row>
    <row r="6654" spans="1:16" x14ac:dyDescent="0.25">
      <c r="A6654" t="s">
        <v>1323</v>
      </c>
      <c r="B6654" s="3" t="s">
        <v>32</v>
      </c>
      <c r="C6654" s="3" t="s">
        <v>63</v>
      </c>
      <c r="D6654">
        <f>+Forecasts[[#This Row],[Max T °C]]-Forecasts[[#This Row],[Min T °C]]</f>
        <v>6</v>
      </c>
      <c r="E6654" t="s">
        <v>185</v>
      </c>
      <c r="F6654" s="4" t="s">
        <v>92</v>
      </c>
      <c r="G6654" s="4">
        <v>13</v>
      </c>
      <c r="H6654" s="4" t="s">
        <v>86</v>
      </c>
      <c r="I6654" s="4" t="s">
        <v>827</v>
      </c>
      <c r="J6654">
        <v>2.7</v>
      </c>
      <c r="K6654" s="4" t="s">
        <v>323</v>
      </c>
      <c r="L6654" s="4" t="s">
        <v>316</v>
      </c>
      <c r="M6654">
        <f>+HOUR(Forecasts[[#This Row],[Sunset]]) *60 +MINUTE(Forecasts[[#This Row],[Sunset]]) - HOUR(Forecasts[[#This Row],[Sunrise]]) *60 - MINUTE(Forecasts[[#This Row],[Sunrise]])</f>
        <v>744</v>
      </c>
      <c r="N6654" t="s">
        <v>1344</v>
      </c>
      <c r="P6654" t="str">
        <f>+IF(Forecasts[[#This Row],[Forecast]]="10/03/2023 Friday",Forecasts[[#This Row],[Rain]],"")</f>
        <v/>
      </c>
    </row>
    <row r="6655" spans="1:16" x14ac:dyDescent="0.25">
      <c r="A6655" t="s">
        <v>1321</v>
      </c>
      <c r="B6655" s="3" t="s">
        <v>32</v>
      </c>
      <c r="C6655" s="3" t="s">
        <v>63</v>
      </c>
      <c r="D6655">
        <f>+Forecasts[[#This Row],[Max T °C]]-Forecasts[[#This Row],[Min T °C]]</f>
        <v>6</v>
      </c>
      <c r="E6655" t="s">
        <v>1059</v>
      </c>
      <c r="F6655" s="4" t="s">
        <v>92</v>
      </c>
      <c r="G6655" s="4">
        <v>16</v>
      </c>
      <c r="H6655" s="4" t="s">
        <v>86</v>
      </c>
      <c r="I6655" s="4" t="s">
        <v>40</v>
      </c>
      <c r="J6655">
        <v>3.7</v>
      </c>
      <c r="K6655" s="4" t="s">
        <v>323</v>
      </c>
      <c r="L6655" s="4" t="s">
        <v>316</v>
      </c>
      <c r="M6655">
        <f>+HOUR(Forecasts[[#This Row],[Sunset]]) *60 +MINUTE(Forecasts[[#This Row],[Sunset]]) - HOUR(Forecasts[[#This Row],[Sunrise]]) *60 - MINUTE(Forecasts[[#This Row],[Sunrise]])</f>
        <v>744</v>
      </c>
      <c r="N6655" t="s">
        <v>1344</v>
      </c>
      <c r="P6655" t="str">
        <f>+IF(Forecasts[[#This Row],[Forecast]]="10/03/2023 Friday",Forecasts[[#This Row],[Rain]],"")</f>
        <v/>
      </c>
    </row>
    <row r="6656" spans="1:16" x14ac:dyDescent="0.25">
      <c r="A6656" t="s">
        <v>1319</v>
      </c>
      <c r="B6656" s="3" t="s">
        <v>32</v>
      </c>
      <c r="C6656" s="3" t="s">
        <v>63</v>
      </c>
      <c r="D6656">
        <f>+Forecasts[[#This Row],[Max T °C]]-Forecasts[[#This Row],[Min T °C]]</f>
        <v>6</v>
      </c>
      <c r="E6656" t="s">
        <v>667</v>
      </c>
      <c r="F6656" s="4" t="s">
        <v>90</v>
      </c>
      <c r="G6656" s="4">
        <v>11</v>
      </c>
      <c r="H6656" s="4" t="s">
        <v>643</v>
      </c>
      <c r="I6656" s="4" t="s">
        <v>109</v>
      </c>
      <c r="J6656">
        <v>6</v>
      </c>
      <c r="K6656" s="4" t="s">
        <v>320</v>
      </c>
      <c r="L6656" s="4" t="s">
        <v>316</v>
      </c>
      <c r="M6656">
        <f>+HOUR(Forecasts[[#This Row],[Sunset]]) *60 +MINUTE(Forecasts[[#This Row],[Sunset]]) - HOUR(Forecasts[[#This Row],[Sunrise]]) *60 - MINUTE(Forecasts[[#This Row],[Sunrise]])</f>
        <v>745</v>
      </c>
      <c r="N6656" t="s">
        <v>1344</v>
      </c>
      <c r="P6656" t="str">
        <f>+IF(Forecasts[[#This Row],[Forecast]]="10/03/2023 Friday",Forecasts[[#This Row],[Rain]],"")</f>
        <v/>
      </c>
    </row>
    <row r="6657" spans="1:16" x14ac:dyDescent="0.25">
      <c r="A6657" t="s">
        <v>1317</v>
      </c>
      <c r="B6657" s="3" t="s">
        <v>32</v>
      </c>
      <c r="C6657" s="3" t="s">
        <v>63</v>
      </c>
      <c r="D6657">
        <f>+Forecasts[[#This Row],[Max T °C]]-Forecasts[[#This Row],[Min T °C]]</f>
        <v>6</v>
      </c>
      <c r="E6657" t="s">
        <v>667</v>
      </c>
      <c r="F6657" s="4" t="s">
        <v>92</v>
      </c>
      <c r="G6657" s="4">
        <v>10</v>
      </c>
      <c r="H6657" s="4" t="s">
        <v>50</v>
      </c>
      <c r="I6657" s="4" t="s">
        <v>158</v>
      </c>
      <c r="J6657">
        <v>1.8</v>
      </c>
      <c r="K6657" s="4" t="s">
        <v>317</v>
      </c>
      <c r="L6657" s="4" t="s">
        <v>316</v>
      </c>
      <c r="M6657">
        <f>+HOUR(Forecasts[[#This Row],[Sunset]]) *60 +MINUTE(Forecasts[[#This Row],[Sunset]]) - HOUR(Forecasts[[#This Row],[Sunrise]]) *60 - MINUTE(Forecasts[[#This Row],[Sunrise]])</f>
        <v>746</v>
      </c>
      <c r="N6657" t="s">
        <v>1344</v>
      </c>
      <c r="P6657" t="str">
        <f>+IF(Forecasts[[#This Row],[Forecast]]="10/03/2023 Friday",Forecasts[[#This Row],[Rain]],"")</f>
        <v/>
      </c>
    </row>
    <row r="6658" spans="1:16" x14ac:dyDescent="0.25">
      <c r="A6658" t="s">
        <v>1343</v>
      </c>
      <c r="B6658" s="3" t="s">
        <v>34</v>
      </c>
      <c r="C6658" s="3" t="s">
        <v>125</v>
      </c>
      <c r="D6658">
        <f>+Forecasts[[#This Row],[Max T °C]]-Forecasts[[#This Row],[Min T °C]]</f>
        <v>6</v>
      </c>
      <c r="E6658" t="s">
        <v>1125</v>
      </c>
      <c r="F6658" s="4" t="s">
        <v>32</v>
      </c>
      <c r="G6658" s="4">
        <v>21</v>
      </c>
      <c r="H6658" s="4" t="s">
        <v>170</v>
      </c>
      <c r="I6658" s="4" t="s">
        <v>97</v>
      </c>
      <c r="J6658">
        <v>2.1</v>
      </c>
      <c r="K6658" s="4" t="s">
        <v>361</v>
      </c>
      <c r="L6658" s="4" t="s">
        <v>357</v>
      </c>
      <c r="M6658">
        <f>+HOUR(Forecasts[[#This Row],[Sunset]]) *60 +MINUTE(Forecasts[[#This Row],[Sunset]]) - HOUR(Forecasts[[#This Row],[Sunrise]]) *60 - MINUTE(Forecasts[[#This Row],[Sunrise]])</f>
        <v>732</v>
      </c>
      <c r="N6658" t="s">
        <v>1342</v>
      </c>
      <c r="P6658" t="str">
        <f>+IF(Forecasts[[#This Row],[Forecast]]="10/03/2023 Friday",Forecasts[[#This Row],[Rain]],"")</f>
        <v/>
      </c>
    </row>
    <row r="6659" spans="1:16" x14ac:dyDescent="0.25">
      <c r="A6659" t="s">
        <v>1341</v>
      </c>
      <c r="B6659" s="3" t="s">
        <v>98</v>
      </c>
      <c r="C6659" s="3" t="s">
        <v>153</v>
      </c>
      <c r="D6659">
        <f>+Forecasts[[#This Row],[Max T °C]]-Forecasts[[#This Row],[Min T °C]]</f>
        <v>6</v>
      </c>
      <c r="E6659" t="s">
        <v>1078</v>
      </c>
      <c r="F6659" s="4" t="s">
        <v>33</v>
      </c>
      <c r="G6659" s="4">
        <v>19</v>
      </c>
      <c r="H6659" s="4" t="s">
        <v>31</v>
      </c>
      <c r="I6659" s="4" t="s">
        <v>205</v>
      </c>
      <c r="J6659">
        <v>1.4</v>
      </c>
      <c r="K6659" s="4" t="s">
        <v>358</v>
      </c>
      <c r="L6659" s="4" t="s">
        <v>341</v>
      </c>
      <c r="M6659">
        <f>+HOUR(Forecasts[[#This Row],[Sunset]]) *60 +MINUTE(Forecasts[[#This Row],[Sunset]]) - HOUR(Forecasts[[#This Row],[Sunrise]]) *60 - MINUTE(Forecasts[[#This Row],[Sunrise]])</f>
        <v>734</v>
      </c>
      <c r="N6659" t="s">
        <v>1342</v>
      </c>
      <c r="P6659" t="str">
        <f>+IF(Forecasts[[#This Row],[Forecast]]="10/03/2023 Friday",Forecasts[[#This Row],[Rain]],"")</f>
        <v/>
      </c>
    </row>
    <row r="6660" spans="1:16" x14ac:dyDescent="0.25">
      <c r="A6660" t="s">
        <v>1339</v>
      </c>
      <c r="B6660" s="3" t="s">
        <v>41</v>
      </c>
      <c r="C6660" s="3" t="s">
        <v>153</v>
      </c>
      <c r="D6660">
        <f>+Forecasts[[#This Row],[Max T °C]]-Forecasts[[#This Row],[Min T °C]]</f>
        <v>7</v>
      </c>
      <c r="E6660" t="s">
        <v>145</v>
      </c>
      <c r="F6660" s="4" t="s">
        <v>41</v>
      </c>
      <c r="G6660" s="4">
        <v>28</v>
      </c>
      <c r="H6660" s="4" t="s">
        <v>152</v>
      </c>
      <c r="I6660" s="4" t="s">
        <v>99</v>
      </c>
      <c r="J6660" t="s">
        <v>4</v>
      </c>
      <c r="K6660" s="4" t="s">
        <v>351</v>
      </c>
      <c r="L6660" s="4" t="s">
        <v>341</v>
      </c>
      <c r="M6660">
        <f>+HOUR(Forecasts[[#This Row],[Sunset]]) *60 +MINUTE(Forecasts[[#This Row],[Sunset]]) - HOUR(Forecasts[[#This Row],[Sunrise]]) *60 - MINUTE(Forecasts[[#This Row],[Sunrise]])</f>
        <v>735</v>
      </c>
      <c r="N6660" t="s">
        <v>1342</v>
      </c>
      <c r="P6660" t="str">
        <f>+IF(Forecasts[[#This Row],[Forecast]]="10/03/2023 Friday",Forecasts[[#This Row],[Rain]],"")</f>
        <v/>
      </c>
    </row>
    <row r="6661" spans="1:16" x14ac:dyDescent="0.25">
      <c r="A6661" t="s">
        <v>1337</v>
      </c>
      <c r="B6661" s="3" t="s">
        <v>41</v>
      </c>
      <c r="C6661" s="3" t="s">
        <v>153</v>
      </c>
      <c r="D6661">
        <f>+Forecasts[[#This Row],[Max T °C]]-Forecasts[[#This Row],[Min T °C]]</f>
        <v>7</v>
      </c>
      <c r="E6661" t="s">
        <v>263</v>
      </c>
      <c r="F6661" s="4" t="s">
        <v>41</v>
      </c>
      <c r="G6661" s="4">
        <v>27</v>
      </c>
      <c r="H6661" s="4" t="s">
        <v>163</v>
      </c>
      <c r="I6661" s="4" t="s">
        <v>75</v>
      </c>
      <c r="J6661" t="s">
        <v>4</v>
      </c>
      <c r="K6661" s="4" t="s">
        <v>346</v>
      </c>
      <c r="L6661" s="4" t="s">
        <v>341</v>
      </c>
      <c r="M6661">
        <f>+HOUR(Forecasts[[#This Row],[Sunset]]) *60 +MINUTE(Forecasts[[#This Row],[Sunset]]) - HOUR(Forecasts[[#This Row],[Sunrise]]) *60 - MINUTE(Forecasts[[#This Row],[Sunrise]])</f>
        <v>736</v>
      </c>
      <c r="N6661" t="s">
        <v>1342</v>
      </c>
      <c r="P6661" t="str">
        <f>+IF(Forecasts[[#This Row],[Forecast]]="10/03/2023 Friday",Forecasts[[#This Row],[Rain]],"")</f>
        <v/>
      </c>
    </row>
    <row r="6662" spans="1:16" x14ac:dyDescent="0.25">
      <c r="A6662" t="s">
        <v>1335</v>
      </c>
      <c r="B6662" s="3" t="s">
        <v>41</v>
      </c>
      <c r="C6662" s="3" t="s">
        <v>149</v>
      </c>
      <c r="D6662">
        <f>+Forecasts[[#This Row],[Max T °C]]-Forecasts[[#This Row],[Min T °C]]</f>
        <v>6</v>
      </c>
      <c r="E6662" t="s">
        <v>162</v>
      </c>
      <c r="F6662" s="4" t="s">
        <v>41</v>
      </c>
      <c r="G6662" s="4">
        <v>24</v>
      </c>
      <c r="H6662" s="4" t="s">
        <v>109</v>
      </c>
      <c r="I6662" s="4" t="s">
        <v>99</v>
      </c>
      <c r="J6662" t="s">
        <v>4</v>
      </c>
      <c r="K6662" s="4" t="s">
        <v>342</v>
      </c>
      <c r="L6662" s="4" t="s">
        <v>341</v>
      </c>
      <c r="M6662">
        <f>+HOUR(Forecasts[[#This Row],[Sunset]]) *60 +MINUTE(Forecasts[[#This Row],[Sunset]]) - HOUR(Forecasts[[#This Row],[Sunrise]]) *60 - MINUTE(Forecasts[[#This Row],[Sunrise]])</f>
        <v>737</v>
      </c>
      <c r="N6662" t="s">
        <v>1342</v>
      </c>
      <c r="P6662" t="str">
        <f>+IF(Forecasts[[#This Row],[Forecast]]="10/03/2023 Friday",Forecasts[[#This Row],[Rain]],"")</f>
        <v/>
      </c>
    </row>
    <row r="6663" spans="1:16" x14ac:dyDescent="0.25">
      <c r="A6663" t="s">
        <v>1333</v>
      </c>
      <c r="B6663" s="3" t="s">
        <v>34</v>
      </c>
      <c r="C6663" s="3" t="s">
        <v>125</v>
      </c>
      <c r="D6663">
        <f>+Forecasts[[#This Row],[Max T °C]]-Forecasts[[#This Row],[Min T °C]]</f>
        <v>6</v>
      </c>
      <c r="E6663" t="s">
        <v>151</v>
      </c>
      <c r="F6663" s="4" t="s">
        <v>57</v>
      </c>
      <c r="G6663" s="4">
        <v>17</v>
      </c>
      <c r="H6663" s="4" t="s">
        <v>36</v>
      </c>
      <c r="I6663" s="4" t="s">
        <v>99</v>
      </c>
      <c r="J6663" t="s">
        <v>4</v>
      </c>
      <c r="K6663" s="4" t="s">
        <v>342</v>
      </c>
      <c r="L6663" s="4" t="s">
        <v>341</v>
      </c>
      <c r="M6663">
        <f>+HOUR(Forecasts[[#This Row],[Sunset]]) *60 +MINUTE(Forecasts[[#This Row],[Sunset]]) - HOUR(Forecasts[[#This Row],[Sunrise]]) *60 - MINUTE(Forecasts[[#This Row],[Sunrise]])</f>
        <v>737</v>
      </c>
      <c r="N6663" t="s">
        <v>1342</v>
      </c>
      <c r="P6663" t="str">
        <f>+IF(Forecasts[[#This Row],[Forecast]]="10/03/2023 Friday",Forecasts[[#This Row],[Rain]],"")</f>
        <v/>
      </c>
    </row>
    <row r="6664" spans="1:16" x14ac:dyDescent="0.25">
      <c r="A6664" t="s">
        <v>1330</v>
      </c>
      <c r="B6664" s="3" t="s">
        <v>34</v>
      </c>
      <c r="C6664" s="3" t="s">
        <v>58</v>
      </c>
      <c r="D6664">
        <f>+Forecasts[[#This Row],[Max T °C]]-Forecasts[[#This Row],[Min T °C]]</f>
        <v>4</v>
      </c>
      <c r="E6664" t="s">
        <v>25</v>
      </c>
      <c r="F6664" s="4" t="s">
        <v>57</v>
      </c>
      <c r="G6664" s="4">
        <v>20</v>
      </c>
      <c r="H6664" s="4" t="s">
        <v>31</v>
      </c>
      <c r="I6664" s="4" t="s">
        <v>44</v>
      </c>
      <c r="J6664">
        <v>0.9</v>
      </c>
      <c r="K6664" s="4" t="s">
        <v>339</v>
      </c>
      <c r="L6664" s="4" t="s">
        <v>329</v>
      </c>
      <c r="M6664">
        <f>+HOUR(Forecasts[[#This Row],[Sunset]]) *60 +MINUTE(Forecasts[[#This Row],[Sunset]]) - HOUR(Forecasts[[#This Row],[Sunrise]]) *60 - MINUTE(Forecasts[[#This Row],[Sunrise]])</f>
        <v>739</v>
      </c>
      <c r="N6664" t="s">
        <v>1342</v>
      </c>
      <c r="P6664" t="str">
        <f>+IF(Forecasts[[#This Row],[Forecast]]="10/03/2023 Friday",Forecasts[[#This Row],[Rain]],"")</f>
        <v/>
      </c>
    </row>
    <row r="6665" spans="1:16" x14ac:dyDescent="0.25">
      <c r="A6665" t="s">
        <v>1328</v>
      </c>
      <c r="B6665" s="3" t="s">
        <v>32</v>
      </c>
      <c r="C6665" s="3" t="s">
        <v>63</v>
      </c>
      <c r="D6665">
        <f>+Forecasts[[#This Row],[Max T °C]]-Forecasts[[#This Row],[Min T °C]]</f>
        <v>6</v>
      </c>
      <c r="E6665" t="s">
        <v>145</v>
      </c>
      <c r="F6665" s="4" t="s">
        <v>73</v>
      </c>
      <c r="G6665" s="4">
        <v>24</v>
      </c>
      <c r="H6665" s="4" t="s">
        <v>170</v>
      </c>
      <c r="I6665" s="4" t="s">
        <v>168</v>
      </c>
      <c r="J6665" t="s">
        <v>4</v>
      </c>
      <c r="K6665" s="4" t="s">
        <v>335</v>
      </c>
      <c r="L6665" s="4" t="s">
        <v>329</v>
      </c>
      <c r="M6665">
        <f>+HOUR(Forecasts[[#This Row],[Sunset]]) *60 +MINUTE(Forecasts[[#This Row],[Sunset]]) - HOUR(Forecasts[[#This Row],[Sunrise]]) *60 - MINUTE(Forecasts[[#This Row],[Sunrise]])</f>
        <v>740</v>
      </c>
      <c r="N6665" t="s">
        <v>1342</v>
      </c>
      <c r="P6665" t="str">
        <f>+IF(Forecasts[[#This Row],[Forecast]]="10/03/2023 Friday",Forecasts[[#This Row],[Rain]],"")</f>
        <v/>
      </c>
    </row>
    <row r="6666" spans="1:16" x14ac:dyDescent="0.25">
      <c r="A6666" t="s">
        <v>1326</v>
      </c>
      <c r="B6666" s="3" t="s">
        <v>32</v>
      </c>
      <c r="C6666" s="3" t="s">
        <v>63</v>
      </c>
      <c r="D6666">
        <f>+Forecasts[[#This Row],[Max T °C]]-Forecasts[[#This Row],[Min T °C]]</f>
        <v>6</v>
      </c>
      <c r="E6666" t="s">
        <v>110</v>
      </c>
      <c r="F6666" s="4" t="s">
        <v>57</v>
      </c>
      <c r="G6666" s="4">
        <v>20</v>
      </c>
      <c r="H6666" s="4" t="s">
        <v>72</v>
      </c>
      <c r="I6666" s="4" t="s">
        <v>168</v>
      </c>
      <c r="J6666" t="s">
        <v>4</v>
      </c>
      <c r="K6666" s="4" t="s">
        <v>332</v>
      </c>
      <c r="L6666" s="4" t="s">
        <v>329</v>
      </c>
      <c r="M6666">
        <f>+HOUR(Forecasts[[#This Row],[Sunset]]) *60 +MINUTE(Forecasts[[#This Row],[Sunset]]) - HOUR(Forecasts[[#This Row],[Sunrise]]) *60 - MINUTE(Forecasts[[#This Row],[Sunrise]])</f>
        <v>741</v>
      </c>
      <c r="N6666" t="s">
        <v>1342</v>
      </c>
      <c r="P6666" t="str">
        <f>+IF(Forecasts[[#This Row],[Forecast]]="10/03/2023 Friday",Forecasts[[#This Row],[Rain]],"")</f>
        <v/>
      </c>
    </row>
    <row r="6667" spans="1:16" x14ac:dyDescent="0.25">
      <c r="A6667" t="s">
        <v>1324</v>
      </c>
      <c r="B6667" s="3" t="s">
        <v>32</v>
      </c>
      <c r="C6667" s="3" t="s">
        <v>63</v>
      </c>
      <c r="D6667">
        <f>+Forecasts[[#This Row],[Max T °C]]-Forecasts[[#This Row],[Min T °C]]</f>
        <v>6</v>
      </c>
      <c r="E6667" t="s">
        <v>110</v>
      </c>
      <c r="F6667" s="4" t="s">
        <v>73</v>
      </c>
      <c r="G6667" s="4">
        <v>14</v>
      </c>
      <c r="H6667" s="4" t="s">
        <v>56</v>
      </c>
      <c r="I6667" s="4" t="s">
        <v>47</v>
      </c>
      <c r="J6667">
        <v>0.2</v>
      </c>
      <c r="K6667" s="4" t="s">
        <v>326</v>
      </c>
      <c r="L6667" s="4" t="s">
        <v>329</v>
      </c>
      <c r="M6667">
        <f>+HOUR(Forecasts[[#This Row],[Sunset]]) *60 +MINUTE(Forecasts[[#This Row],[Sunset]]) - HOUR(Forecasts[[#This Row],[Sunrise]]) *60 - MINUTE(Forecasts[[#This Row],[Sunrise]])</f>
        <v>742</v>
      </c>
      <c r="N6667" t="s">
        <v>1342</v>
      </c>
      <c r="P6667" t="str">
        <f>+IF(Forecasts[[#This Row],[Forecast]]="10/03/2023 Friday",Forecasts[[#This Row],[Rain]],"")</f>
        <v/>
      </c>
    </row>
    <row r="6668" spans="1:16" x14ac:dyDescent="0.25">
      <c r="A6668" t="s">
        <v>1323</v>
      </c>
      <c r="B6668" s="3" t="s">
        <v>32</v>
      </c>
      <c r="C6668" s="3" t="s">
        <v>63</v>
      </c>
      <c r="D6668">
        <f>+Forecasts[[#This Row],[Max T °C]]-Forecasts[[#This Row],[Min T °C]]</f>
        <v>6</v>
      </c>
      <c r="E6668" t="s">
        <v>105</v>
      </c>
      <c r="F6668" s="4" t="s">
        <v>90</v>
      </c>
      <c r="G6668" s="4">
        <v>17</v>
      </c>
      <c r="H6668" s="4" t="s">
        <v>50</v>
      </c>
      <c r="I6668" s="4" t="s">
        <v>205</v>
      </c>
      <c r="J6668">
        <v>0.8</v>
      </c>
      <c r="K6668" s="4" t="s">
        <v>323</v>
      </c>
      <c r="L6668" s="4" t="s">
        <v>316</v>
      </c>
      <c r="M6668">
        <f>+HOUR(Forecasts[[#This Row],[Sunset]]) *60 +MINUTE(Forecasts[[#This Row],[Sunset]]) - HOUR(Forecasts[[#This Row],[Sunrise]]) *60 - MINUTE(Forecasts[[#This Row],[Sunrise]])</f>
        <v>744</v>
      </c>
      <c r="N6668" t="s">
        <v>1342</v>
      </c>
      <c r="P6668" t="str">
        <f>+IF(Forecasts[[#This Row],[Forecast]]="10/03/2023 Friday",Forecasts[[#This Row],[Rain]],"")</f>
        <v/>
      </c>
    </row>
    <row r="6669" spans="1:16" x14ac:dyDescent="0.25">
      <c r="A6669" t="s">
        <v>1321</v>
      </c>
      <c r="B6669" s="3" t="s">
        <v>32</v>
      </c>
      <c r="C6669" s="3" t="s">
        <v>63</v>
      </c>
      <c r="D6669">
        <f>+Forecasts[[#This Row],[Max T °C]]-Forecasts[[#This Row],[Min T °C]]</f>
        <v>6</v>
      </c>
      <c r="E6669" t="s">
        <v>118</v>
      </c>
      <c r="F6669" s="4" t="s">
        <v>73</v>
      </c>
      <c r="G6669" s="4">
        <v>19</v>
      </c>
      <c r="H6669" s="4" t="s">
        <v>85</v>
      </c>
      <c r="I6669" s="4" t="s">
        <v>101</v>
      </c>
      <c r="J6669">
        <v>0.7</v>
      </c>
      <c r="K6669" s="4" t="s">
        <v>323</v>
      </c>
      <c r="L6669" s="4" t="s">
        <v>316</v>
      </c>
      <c r="M6669">
        <f>+HOUR(Forecasts[[#This Row],[Sunset]]) *60 +MINUTE(Forecasts[[#This Row],[Sunset]]) - HOUR(Forecasts[[#This Row],[Sunrise]]) *60 - MINUTE(Forecasts[[#This Row],[Sunrise]])</f>
        <v>744</v>
      </c>
      <c r="N6669" t="s">
        <v>1342</v>
      </c>
      <c r="P6669" t="str">
        <f>+IF(Forecasts[[#This Row],[Forecast]]="10/03/2023 Friday",Forecasts[[#This Row],[Rain]],"")</f>
        <v/>
      </c>
    </row>
    <row r="6670" spans="1:16" x14ac:dyDescent="0.25">
      <c r="A6670" t="s">
        <v>1319</v>
      </c>
      <c r="B6670" s="3" t="s">
        <v>57</v>
      </c>
      <c r="C6670" s="3" t="s">
        <v>63</v>
      </c>
      <c r="D6670">
        <f>+Forecasts[[#This Row],[Max T °C]]-Forecasts[[#This Row],[Min T °C]]</f>
        <v>7</v>
      </c>
      <c r="E6670" t="s">
        <v>239</v>
      </c>
      <c r="F6670" s="4" t="s">
        <v>92</v>
      </c>
      <c r="G6670" s="4">
        <v>24</v>
      </c>
      <c r="H6670" s="4" t="s">
        <v>40</v>
      </c>
      <c r="I6670" s="4" t="s">
        <v>168</v>
      </c>
      <c r="J6670" t="s">
        <v>4</v>
      </c>
      <c r="K6670" s="4" t="s">
        <v>320</v>
      </c>
      <c r="L6670" s="4" t="s">
        <v>316</v>
      </c>
      <c r="M6670">
        <f>+HOUR(Forecasts[[#This Row],[Sunset]]) *60 +MINUTE(Forecasts[[#This Row],[Sunset]]) - HOUR(Forecasts[[#This Row],[Sunrise]]) *60 - MINUTE(Forecasts[[#This Row],[Sunrise]])</f>
        <v>745</v>
      </c>
      <c r="N6670" t="s">
        <v>1342</v>
      </c>
      <c r="P6670" t="str">
        <f>+IF(Forecasts[[#This Row],[Forecast]]="10/03/2023 Friday",Forecasts[[#This Row],[Rain]],"")</f>
        <v/>
      </c>
    </row>
    <row r="6671" spans="1:16" x14ac:dyDescent="0.25">
      <c r="A6671" t="s">
        <v>1317</v>
      </c>
      <c r="B6671" s="3" t="s">
        <v>73</v>
      </c>
      <c r="C6671" s="3" t="s">
        <v>63</v>
      </c>
      <c r="D6671">
        <f>+Forecasts[[#This Row],[Max T °C]]-Forecasts[[#This Row],[Min T °C]]</f>
        <v>8</v>
      </c>
      <c r="E6671" t="s">
        <v>199</v>
      </c>
      <c r="F6671" s="4" t="s">
        <v>87</v>
      </c>
      <c r="G6671" s="4">
        <v>29</v>
      </c>
      <c r="H6671" s="4" t="s">
        <v>72</v>
      </c>
      <c r="I6671" s="4" t="s">
        <v>205</v>
      </c>
      <c r="J6671">
        <v>0.3</v>
      </c>
      <c r="K6671" s="4" t="s">
        <v>317</v>
      </c>
      <c r="L6671" s="4" t="s">
        <v>316</v>
      </c>
      <c r="M6671">
        <f>+HOUR(Forecasts[[#This Row],[Sunset]]) *60 +MINUTE(Forecasts[[#This Row],[Sunset]]) - HOUR(Forecasts[[#This Row],[Sunrise]]) *60 - MINUTE(Forecasts[[#This Row],[Sunrise]])</f>
        <v>746</v>
      </c>
      <c r="N6671" t="s">
        <v>1342</v>
      </c>
      <c r="P6671" t="str">
        <f>+IF(Forecasts[[#This Row],[Forecast]]="10/03/2023 Friday",Forecasts[[#This Row],[Rain]],"")</f>
        <v/>
      </c>
    </row>
    <row r="6672" spans="1:16" x14ac:dyDescent="0.25">
      <c r="A6672" t="s">
        <v>1315</v>
      </c>
      <c r="B6672" s="3" t="s">
        <v>92</v>
      </c>
      <c r="C6672" s="3" t="s">
        <v>58</v>
      </c>
      <c r="D6672">
        <f>+Forecasts[[#This Row],[Max T °C]]-Forecasts[[#This Row],[Min T °C]]</f>
        <v>8</v>
      </c>
      <c r="E6672" t="s">
        <v>118</v>
      </c>
      <c r="F6672" s="4" t="s">
        <v>87</v>
      </c>
      <c r="G6672" s="4">
        <v>31</v>
      </c>
      <c r="H6672" s="4" t="s">
        <v>35</v>
      </c>
      <c r="I6672" s="4" t="s">
        <v>97</v>
      </c>
      <c r="J6672">
        <v>1</v>
      </c>
      <c r="K6672" s="4" t="s">
        <v>311</v>
      </c>
      <c r="L6672" s="4" t="s">
        <v>307</v>
      </c>
      <c r="M6672">
        <f>+HOUR(Forecasts[[#This Row],[Sunset]]) *60 +MINUTE(Forecasts[[#This Row],[Sunset]]) - HOUR(Forecasts[[#This Row],[Sunrise]]) *60 - MINUTE(Forecasts[[#This Row],[Sunrise]])</f>
        <v>748</v>
      </c>
      <c r="N6672" t="s">
        <v>1342</v>
      </c>
      <c r="P6672" t="str">
        <f>+IF(Forecasts[[#This Row],[Forecast]]="10/03/2023 Friday",Forecasts[[#This Row],[Rain]],"")</f>
        <v/>
      </c>
    </row>
    <row r="6673" spans="1:16" x14ac:dyDescent="0.25">
      <c r="A6673" t="s">
        <v>1341</v>
      </c>
      <c r="B6673" s="3" t="s">
        <v>34</v>
      </c>
      <c r="C6673" s="3" t="s">
        <v>153</v>
      </c>
      <c r="D6673">
        <f>+Forecasts[[#This Row],[Max T °C]]-Forecasts[[#This Row],[Min T °C]]</f>
        <v>8</v>
      </c>
      <c r="E6673" t="s">
        <v>118</v>
      </c>
      <c r="F6673" s="4" t="s">
        <v>41</v>
      </c>
      <c r="G6673" s="4">
        <v>16</v>
      </c>
      <c r="H6673" s="4" t="s">
        <v>35</v>
      </c>
      <c r="I6673" s="4" t="s">
        <v>80</v>
      </c>
      <c r="J6673">
        <v>1.5</v>
      </c>
      <c r="K6673" s="4" t="s">
        <v>358</v>
      </c>
      <c r="L6673" s="4" t="s">
        <v>341</v>
      </c>
      <c r="M6673">
        <f>+HOUR(Forecasts[[#This Row],[Sunset]]) *60 +MINUTE(Forecasts[[#This Row],[Sunset]]) - HOUR(Forecasts[[#This Row],[Sunrise]]) *60 - MINUTE(Forecasts[[#This Row],[Sunrise]])</f>
        <v>734</v>
      </c>
      <c r="N6673" t="s">
        <v>1340</v>
      </c>
      <c r="P6673" t="str">
        <f>+IF(Forecasts[[#This Row],[Forecast]]="10/03/2023 Friday",Forecasts[[#This Row],[Rain]],"")</f>
        <v/>
      </c>
    </row>
    <row r="6674" spans="1:16" x14ac:dyDescent="0.25">
      <c r="A6674" t="s">
        <v>1339</v>
      </c>
      <c r="B6674" s="3" t="s">
        <v>34</v>
      </c>
      <c r="C6674" s="3" t="s">
        <v>240</v>
      </c>
      <c r="D6674">
        <f>+Forecasts[[#This Row],[Max T °C]]-Forecasts[[#This Row],[Min T °C]]</f>
        <v>9</v>
      </c>
      <c r="E6674" t="s">
        <v>145</v>
      </c>
      <c r="F6674" s="4" t="s">
        <v>41</v>
      </c>
      <c r="G6674" s="4">
        <v>26</v>
      </c>
      <c r="H6674" s="4" t="s">
        <v>163</v>
      </c>
      <c r="I6674" s="4" t="s">
        <v>75</v>
      </c>
      <c r="J6674" t="s">
        <v>4</v>
      </c>
      <c r="K6674" s="4" t="s">
        <v>351</v>
      </c>
      <c r="L6674" s="4" t="s">
        <v>341</v>
      </c>
      <c r="M6674">
        <f>+HOUR(Forecasts[[#This Row],[Sunset]]) *60 +MINUTE(Forecasts[[#This Row],[Sunset]]) - HOUR(Forecasts[[#This Row],[Sunrise]]) *60 - MINUTE(Forecasts[[#This Row],[Sunrise]])</f>
        <v>735</v>
      </c>
      <c r="N6674" t="s">
        <v>1340</v>
      </c>
      <c r="P6674" t="str">
        <f>+IF(Forecasts[[#This Row],[Forecast]]="10/03/2023 Friday",Forecasts[[#This Row],[Rain]],"")</f>
        <v/>
      </c>
    </row>
    <row r="6675" spans="1:16" x14ac:dyDescent="0.25">
      <c r="A6675" t="s">
        <v>1337</v>
      </c>
      <c r="B6675" s="3" t="s">
        <v>41</v>
      </c>
      <c r="C6675" s="3" t="s">
        <v>153</v>
      </c>
      <c r="D6675">
        <f>+Forecasts[[#This Row],[Max T °C]]-Forecasts[[#This Row],[Min T °C]]</f>
        <v>7</v>
      </c>
      <c r="E6675" t="s">
        <v>263</v>
      </c>
      <c r="F6675" s="4" t="s">
        <v>41</v>
      </c>
      <c r="G6675" s="4">
        <v>27</v>
      </c>
      <c r="H6675" s="4" t="s">
        <v>152</v>
      </c>
      <c r="I6675" s="4" t="s">
        <v>75</v>
      </c>
      <c r="J6675" t="s">
        <v>4</v>
      </c>
      <c r="K6675" s="4" t="s">
        <v>346</v>
      </c>
      <c r="L6675" s="4" t="s">
        <v>341</v>
      </c>
      <c r="M6675">
        <f>+HOUR(Forecasts[[#This Row],[Sunset]]) *60 +MINUTE(Forecasts[[#This Row],[Sunset]]) - HOUR(Forecasts[[#This Row],[Sunrise]]) *60 - MINUTE(Forecasts[[#This Row],[Sunrise]])</f>
        <v>736</v>
      </c>
      <c r="N6675" t="s">
        <v>1340</v>
      </c>
      <c r="P6675" t="str">
        <f>+IF(Forecasts[[#This Row],[Forecast]]="10/03/2023 Friday",Forecasts[[#This Row],[Rain]],"")</f>
        <v/>
      </c>
    </row>
    <row r="6676" spans="1:16" x14ac:dyDescent="0.25">
      <c r="A6676" t="s">
        <v>1335</v>
      </c>
      <c r="B6676" s="3" t="s">
        <v>41</v>
      </c>
      <c r="C6676" s="3" t="s">
        <v>125</v>
      </c>
      <c r="D6676">
        <f>+Forecasts[[#This Row],[Max T °C]]-Forecasts[[#This Row],[Min T °C]]</f>
        <v>5</v>
      </c>
      <c r="E6676" t="s">
        <v>7</v>
      </c>
      <c r="F6676" s="4" t="s">
        <v>41</v>
      </c>
      <c r="G6676" s="4">
        <v>24</v>
      </c>
      <c r="H6676" s="4" t="s">
        <v>65</v>
      </c>
      <c r="I6676" s="4" t="s">
        <v>99</v>
      </c>
      <c r="J6676" t="s">
        <v>4</v>
      </c>
      <c r="K6676" s="4" t="s">
        <v>342</v>
      </c>
      <c r="L6676" s="4" t="s">
        <v>341</v>
      </c>
      <c r="M6676">
        <f>+HOUR(Forecasts[[#This Row],[Sunset]]) *60 +MINUTE(Forecasts[[#This Row],[Sunset]]) - HOUR(Forecasts[[#This Row],[Sunrise]]) *60 - MINUTE(Forecasts[[#This Row],[Sunrise]])</f>
        <v>737</v>
      </c>
      <c r="N6676" t="s">
        <v>1340</v>
      </c>
      <c r="P6676" t="str">
        <f>+IF(Forecasts[[#This Row],[Forecast]]="10/03/2023 Friday",Forecasts[[#This Row],[Rain]],"")</f>
        <v/>
      </c>
    </row>
    <row r="6677" spans="1:16" x14ac:dyDescent="0.25">
      <c r="A6677" t="s">
        <v>1333</v>
      </c>
      <c r="B6677" s="3" t="s">
        <v>98</v>
      </c>
      <c r="C6677" s="3" t="s">
        <v>63</v>
      </c>
      <c r="D6677">
        <f>+Forecasts[[#This Row],[Max T °C]]-Forecasts[[#This Row],[Min T °C]]</f>
        <v>3</v>
      </c>
      <c r="E6677" t="s">
        <v>7</v>
      </c>
      <c r="F6677" s="4" t="s">
        <v>41</v>
      </c>
      <c r="G6677" s="4">
        <v>32</v>
      </c>
      <c r="H6677" s="4" t="s">
        <v>45</v>
      </c>
      <c r="I6677" s="4" t="s">
        <v>104</v>
      </c>
      <c r="J6677" t="s">
        <v>4</v>
      </c>
      <c r="K6677" s="4" t="s">
        <v>342</v>
      </c>
      <c r="L6677" s="4" t="s">
        <v>341</v>
      </c>
      <c r="M6677">
        <f>+HOUR(Forecasts[[#This Row],[Sunset]]) *60 +MINUTE(Forecasts[[#This Row],[Sunset]]) - HOUR(Forecasts[[#This Row],[Sunrise]]) *60 - MINUTE(Forecasts[[#This Row],[Sunrise]])</f>
        <v>737</v>
      </c>
      <c r="N6677" t="s">
        <v>1340</v>
      </c>
      <c r="P6677" t="str">
        <f>+IF(Forecasts[[#This Row],[Forecast]]="10/03/2023 Friday",Forecasts[[#This Row],[Rain]],"")</f>
        <v/>
      </c>
    </row>
    <row r="6678" spans="1:16" x14ac:dyDescent="0.25">
      <c r="A6678" t="s">
        <v>1330</v>
      </c>
      <c r="B6678" s="3" t="s">
        <v>34</v>
      </c>
      <c r="C6678" s="3" t="s">
        <v>63</v>
      </c>
      <c r="D6678">
        <f>+Forecasts[[#This Row],[Max T °C]]-Forecasts[[#This Row],[Min T °C]]</f>
        <v>5</v>
      </c>
      <c r="E6678" t="s">
        <v>115</v>
      </c>
      <c r="F6678" s="4" t="s">
        <v>32</v>
      </c>
      <c r="G6678" s="4">
        <v>27</v>
      </c>
      <c r="H6678" s="4" t="s">
        <v>40</v>
      </c>
      <c r="I6678" s="4" t="s">
        <v>61</v>
      </c>
      <c r="J6678" t="s">
        <v>4</v>
      </c>
      <c r="K6678" s="4" t="s">
        <v>339</v>
      </c>
      <c r="L6678" s="4" t="s">
        <v>329</v>
      </c>
      <c r="M6678">
        <f>+HOUR(Forecasts[[#This Row],[Sunset]]) *60 +MINUTE(Forecasts[[#This Row],[Sunset]]) - HOUR(Forecasts[[#This Row],[Sunrise]]) *60 - MINUTE(Forecasts[[#This Row],[Sunrise]])</f>
        <v>739</v>
      </c>
      <c r="N6678" t="s">
        <v>1340</v>
      </c>
      <c r="P6678" t="str">
        <f>+IF(Forecasts[[#This Row],[Forecast]]="10/03/2023 Friday",Forecasts[[#This Row],[Rain]],"")</f>
        <v/>
      </c>
    </row>
    <row r="6679" spans="1:16" x14ac:dyDescent="0.25">
      <c r="A6679" t="s">
        <v>1328</v>
      </c>
      <c r="B6679" s="3" t="s">
        <v>41</v>
      </c>
      <c r="C6679" s="3" t="s">
        <v>125</v>
      </c>
      <c r="D6679">
        <f>+Forecasts[[#This Row],[Max T °C]]-Forecasts[[#This Row],[Min T °C]]</f>
        <v>5</v>
      </c>
      <c r="E6679" t="s">
        <v>1043</v>
      </c>
      <c r="F6679" s="4" t="s">
        <v>34</v>
      </c>
      <c r="G6679" s="4">
        <v>25</v>
      </c>
      <c r="H6679" s="4" t="s">
        <v>65</v>
      </c>
      <c r="I6679" s="4" t="s">
        <v>212</v>
      </c>
      <c r="J6679">
        <v>0.8</v>
      </c>
      <c r="K6679" s="4" t="s">
        <v>335</v>
      </c>
      <c r="L6679" s="4" t="s">
        <v>329</v>
      </c>
      <c r="M6679">
        <f>+HOUR(Forecasts[[#This Row],[Sunset]]) *60 +MINUTE(Forecasts[[#This Row],[Sunset]]) - HOUR(Forecasts[[#This Row],[Sunrise]]) *60 - MINUTE(Forecasts[[#This Row],[Sunrise]])</f>
        <v>740</v>
      </c>
      <c r="N6679" t="s">
        <v>1340</v>
      </c>
      <c r="P6679" t="str">
        <f>+IF(Forecasts[[#This Row],[Forecast]]="10/03/2023 Friday",Forecasts[[#This Row],[Rain]],"")</f>
        <v/>
      </c>
    </row>
    <row r="6680" spans="1:16" x14ac:dyDescent="0.25">
      <c r="A6680" t="s">
        <v>1326</v>
      </c>
      <c r="B6680" s="3" t="s">
        <v>34</v>
      </c>
      <c r="C6680" s="3" t="s">
        <v>125</v>
      </c>
      <c r="D6680">
        <f>+Forecasts[[#This Row],[Max T °C]]-Forecasts[[#This Row],[Min T °C]]</f>
        <v>6</v>
      </c>
      <c r="E6680" t="s">
        <v>868</v>
      </c>
      <c r="F6680" s="4" t="s">
        <v>34</v>
      </c>
      <c r="G6680" s="4">
        <v>26</v>
      </c>
      <c r="H6680" s="4" t="s">
        <v>152</v>
      </c>
      <c r="I6680" s="4" t="s">
        <v>210</v>
      </c>
      <c r="J6680">
        <v>0.6</v>
      </c>
      <c r="K6680" s="4" t="s">
        <v>332</v>
      </c>
      <c r="L6680" s="4" t="s">
        <v>329</v>
      </c>
      <c r="M6680">
        <f>+HOUR(Forecasts[[#This Row],[Sunset]]) *60 +MINUTE(Forecasts[[#This Row],[Sunset]]) - HOUR(Forecasts[[#This Row],[Sunrise]]) *60 - MINUTE(Forecasts[[#This Row],[Sunrise]])</f>
        <v>741</v>
      </c>
      <c r="N6680" t="s">
        <v>1340</v>
      </c>
      <c r="P6680" t="str">
        <f>+IF(Forecasts[[#This Row],[Forecast]]="10/03/2023 Friday",Forecasts[[#This Row],[Rain]],"")</f>
        <v/>
      </c>
    </row>
    <row r="6681" spans="1:16" x14ac:dyDescent="0.25">
      <c r="A6681" t="s">
        <v>1324</v>
      </c>
      <c r="B6681" s="3" t="s">
        <v>32</v>
      </c>
      <c r="C6681" s="3" t="s">
        <v>153</v>
      </c>
      <c r="D6681">
        <f>+Forecasts[[#This Row],[Max T °C]]-Forecasts[[#This Row],[Min T °C]]</f>
        <v>9</v>
      </c>
      <c r="E6681" t="s">
        <v>897</v>
      </c>
      <c r="F6681" s="4" t="s">
        <v>57</v>
      </c>
      <c r="G6681" s="4">
        <v>27</v>
      </c>
      <c r="H6681" s="4" t="s">
        <v>62</v>
      </c>
      <c r="I6681" s="4" t="s">
        <v>180</v>
      </c>
      <c r="J6681">
        <v>1.2</v>
      </c>
      <c r="K6681" s="4" t="s">
        <v>326</v>
      </c>
      <c r="L6681" s="4" t="s">
        <v>329</v>
      </c>
      <c r="M6681">
        <f>+HOUR(Forecasts[[#This Row],[Sunset]]) *60 +MINUTE(Forecasts[[#This Row],[Sunset]]) - HOUR(Forecasts[[#This Row],[Sunrise]]) *60 - MINUTE(Forecasts[[#This Row],[Sunrise]])</f>
        <v>742</v>
      </c>
      <c r="N6681" t="s">
        <v>1340</v>
      </c>
      <c r="P6681" t="str">
        <f>+IF(Forecasts[[#This Row],[Forecast]]="10/03/2023 Friday",Forecasts[[#This Row],[Rain]],"")</f>
        <v/>
      </c>
    </row>
    <row r="6682" spans="1:16" x14ac:dyDescent="0.25">
      <c r="A6682" t="s">
        <v>1323</v>
      </c>
      <c r="B6682" s="3" t="s">
        <v>34</v>
      </c>
      <c r="C6682" s="3" t="s">
        <v>153</v>
      </c>
      <c r="D6682">
        <f>+Forecasts[[#This Row],[Max T °C]]-Forecasts[[#This Row],[Min T °C]]</f>
        <v>8</v>
      </c>
      <c r="E6682" t="s">
        <v>868</v>
      </c>
      <c r="F6682" s="4" t="s">
        <v>32</v>
      </c>
      <c r="G6682" s="4">
        <v>22</v>
      </c>
      <c r="H6682" s="4" t="s">
        <v>56</v>
      </c>
      <c r="I6682" s="4" t="s">
        <v>168</v>
      </c>
      <c r="J6682" t="s">
        <v>4</v>
      </c>
      <c r="K6682" s="4" t="s">
        <v>323</v>
      </c>
      <c r="L6682" s="4" t="s">
        <v>316</v>
      </c>
      <c r="M6682">
        <f>+HOUR(Forecasts[[#This Row],[Sunset]]) *60 +MINUTE(Forecasts[[#This Row],[Sunset]]) - HOUR(Forecasts[[#This Row],[Sunrise]]) *60 - MINUTE(Forecasts[[#This Row],[Sunrise]])</f>
        <v>744</v>
      </c>
      <c r="N6682" t="s">
        <v>1340</v>
      </c>
      <c r="P6682" t="str">
        <f>+IF(Forecasts[[#This Row],[Forecast]]="10/03/2023 Friday",Forecasts[[#This Row],[Rain]],"")</f>
        <v/>
      </c>
    </row>
    <row r="6683" spans="1:16" x14ac:dyDescent="0.25">
      <c r="A6683" t="s">
        <v>1321</v>
      </c>
      <c r="B6683" s="3" t="s">
        <v>34</v>
      </c>
      <c r="C6683" s="3" t="s">
        <v>153</v>
      </c>
      <c r="D6683">
        <f>+Forecasts[[#This Row],[Max T °C]]-Forecasts[[#This Row],[Min T °C]]</f>
        <v>8</v>
      </c>
      <c r="E6683" t="s">
        <v>145</v>
      </c>
      <c r="F6683" s="4" t="s">
        <v>32</v>
      </c>
      <c r="G6683" s="4">
        <v>15</v>
      </c>
      <c r="H6683" s="4" t="s">
        <v>72</v>
      </c>
      <c r="I6683" s="4" t="s">
        <v>99</v>
      </c>
      <c r="J6683" t="s">
        <v>4</v>
      </c>
      <c r="K6683" s="4" t="s">
        <v>323</v>
      </c>
      <c r="L6683" s="4" t="s">
        <v>316</v>
      </c>
      <c r="M6683">
        <f>+HOUR(Forecasts[[#This Row],[Sunset]]) *60 +MINUTE(Forecasts[[#This Row],[Sunset]]) - HOUR(Forecasts[[#This Row],[Sunrise]]) *60 - MINUTE(Forecasts[[#This Row],[Sunrise]])</f>
        <v>744</v>
      </c>
      <c r="N6683" t="s">
        <v>1340</v>
      </c>
      <c r="P6683" t="str">
        <f>+IF(Forecasts[[#This Row],[Forecast]]="10/03/2023 Friday",Forecasts[[#This Row],[Rain]],"")</f>
        <v/>
      </c>
    </row>
    <row r="6684" spans="1:16" x14ac:dyDescent="0.25">
      <c r="A6684" t="s">
        <v>1319</v>
      </c>
      <c r="B6684" s="3" t="s">
        <v>34</v>
      </c>
      <c r="C6684" s="3" t="s">
        <v>149</v>
      </c>
      <c r="D6684">
        <f>+Forecasts[[#This Row],[Max T °C]]-Forecasts[[#This Row],[Min T °C]]</f>
        <v>7</v>
      </c>
      <c r="E6684" t="s">
        <v>145</v>
      </c>
      <c r="F6684" s="4" t="s">
        <v>57</v>
      </c>
      <c r="G6684" s="4">
        <v>15</v>
      </c>
      <c r="H6684" s="4" t="s">
        <v>72</v>
      </c>
      <c r="I6684" s="4" t="s">
        <v>99</v>
      </c>
      <c r="J6684" t="s">
        <v>4</v>
      </c>
      <c r="K6684" s="4" t="s">
        <v>320</v>
      </c>
      <c r="L6684" s="4" t="s">
        <v>316</v>
      </c>
      <c r="M6684">
        <f>+HOUR(Forecasts[[#This Row],[Sunset]]) *60 +MINUTE(Forecasts[[#This Row],[Sunset]]) - HOUR(Forecasts[[#This Row],[Sunrise]]) *60 - MINUTE(Forecasts[[#This Row],[Sunrise]])</f>
        <v>745</v>
      </c>
      <c r="N6684" t="s">
        <v>1340</v>
      </c>
      <c r="P6684" t="str">
        <f>+IF(Forecasts[[#This Row],[Forecast]]="10/03/2023 Friday",Forecasts[[#This Row],[Rain]],"")</f>
        <v/>
      </c>
    </row>
    <row r="6685" spans="1:16" x14ac:dyDescent="0.25">
      <c r="A6685" t="s">
        <v>1317</v>
      </c>
      <c r="B6685" s="3" t="s">
        <v>34</v>
      </c>
      <c r="C6685" s="3" t="s">
        <v>149</v>
      </c>
      <c r="D6685">
        <f>+Forecasts[[#This Row],[Max T °C]]-Forecasts[[#This Row],[Min T °C]]</f>
        <v>7</v>
      </c>
      <c r="E6685" t="s">
        <v>145</v>
      </c>
      <c r="F6685" s="4" t="s">
        <v>32</v>
      </c>
      <c r="G6685" s="4">
        <v>16</v>
      </c>
      <c r="H6685" s="4" t="s">
        <v>134</v>
      </c>
      <c r="I6685" s="4" t="s">
        <v>168</v>
      </c>
      <c r="J6685" t="s">
        <v>4</v>
      </c>
      <c r="K6685" s="4" t="s">
        <v>317</v>
      </c>
      <c r="L6685" s="4" t="s">
        <v>316</v>
      </c>
      <c r="M6685">
        <f>+HOUR(Forecasts[[#This Row],[Sunset]]) *60 +MINUTE(Forecasts[[#This Row],[Sunset]]) - HOUR(Forecasts[[#This Row],[Sunrise]]) *60 - MINUTE(Forecasts[[#This Row],[Sunrise]])</f>
        <v>746</v>
      </c>
      <c r="N6685" t="s">
        <v>1340</v>
      </c>
      <c r="P6685" t="str">
        <f>+IF(Forecasts[[#This Row],[Forecast]]="10/03/2023 Friday",Forecasts[[#This Row],[Rain]],"")</f>
        <v/>
      </c>
    </row>
    <row r="6686" spans="1:16" x14ac:dyDescent="0.25">
      <c r="A6686" t="s">
        <v>1315</v>
      </c>
      <c r="B6686" s="3" t="s">
        <v>34</v>
      </c>
      <c r="C6686" s="3" t="s">
        <v>149</v>
      </c>
      <c r="D6686">
        <f>+Forecasts[[#This Row],[Max T °C]]-Forecasts[[#This Row],[Min T °C]]</f>
        <v>7</v>
      </c>
      <c r="E6686" t="s">
        <v>110</v>
      </c>
      <c r="F6686" s="4" t="s">
        <v>57</v>
      </c>
      <c r="G6686" s="4">
        <v>17</v>
      </c>
      <c r="H6686" s="4" t="s">
        <v>72</v>
      </c>
      <c r="I6686" s="4" t="s">
        <v>75</v>
      </c>
      <c r="J6686" t="s">
        <v>4</v>
      </c>
      <c r="K6686" s="4" t="s">
        <v>311</v>
      </c>
      <c r="L6686" s="4" t="s">
        <v>307</v>
      </c>
      <c r="M6686">
        <f>+HOUR(Forecasts[[#This Row],[Sunset]]) *60 +MINUTE(Forecasts[[#This Row],[Sunset]]) - HOUR(Forecasts[[#This Row],[Sunrise]]) *60 - MINUTE(Forecasts[[#This Row],[Sunrise]])</f>
        <v>748</v>
      </c>
      <c r="N6686" t="s">
        <v>1340</v>
      </c>
      <c r="P6686" t="str">
        <f>+IF(Forecasts[[#This Row],[Forecast]]="10/03/2023 Friday",Forecasts[[#This Row],[Rain]],"")</f>
        <v/>
      </c>
    </row>
    <row r="6687" spans="1:16" x14ac:dyDescent="0.25">
      <c r="A6687" t="s">
        <v>1314</v>
      </c>
      <c r="B6687" s="3" t="s">
        <v>34</v>
      </c>
      <c r="C6687" s="3" t="s">
        <v>149</v>
      </c>
      <c r="D6687">
        <f>+Forecasts[[#This Row],[Max T °C]]-Forecasts[[#This Row],[Min T °C]]</f>
        <v>7</v>
      </c>
      <c r="E6687" t="s">
        <v>9</v>
      </c>
      <c r="F6687" s="4" t="s">
        <v>57</v>
      </c>
      <c r="G6687" s="4">
        <v>16</v>
      </c>
      <c r="H6687" s="4" t="s">
        <v>72</v>
      </c>
      <c r="I6687" s="4" t="s">
        <v>75</v>
      </c>
      <c r="J6687" t="s">
        <v>4</v>
      </c>
      <c r="K6687" s="4" t="s">
        <v>308</v>
      </c>
      <c r="L6687" s="4" t="s">
        <v>307</v>
      </c>
      <c r="M6687">
        <f>+HOUR(Forecasts[[#This Row],[Sunset]]) *60 +MINUTE(Forecasts[[#This Row],[Sunset]]) - HOUR(Forecasts[[#This Row],[Sunrise]]) *60 - MINUTE(Forecasts[[#This Row],[Sunrise]])</f>
        <v>749</v>
      </c>
      <c r="N6687" t="s">
        <v>1340</v>
      </c>
      <c r="P6687" t="str">
        <f>+IF(Forecasts[[#This Row],[Forecast]]="10/03/2023 Friday",Forecasts[[#This Row],[Rain]],"")</f>
        <v/>
      </c>
    </row>
    <row r="6688" spans="1:16" x14ac:dyDescent="0.25">
      <c r="A6688" t="s">
        <v>1339</v>
      </c>
      <c r="B6688" s="3" t="s">
        <v>34</v>
      </c>
      <c r="C6688" s="3" t="s">
        <v>240</v>
      </c>
      <c r="D6688">
        <f>+Forecasts[[#This Row],[Max T °C]]-Forecasts[[#This Row],[Min T °C]]</f>
        <v>9</v>
      </c>
      <c r="E6688" t="s">
        <v>145</v>
      </c>
      <c r="F6688" s="4" t="s">
        <v>41</v>
      </c>
      <c r="G6688" s="4">
        <v>26</v>
      </c>
      <c r="H6688" s="4" t="s">
        <v>85</v>
      </c>
      <c r="I6688" s="4" t="s">
        <v>75</v>
      </c>
      <c r="J6688" t="s">
        <v>4</v>
      </c>
      <c r="K6688" s="4" t="s">
        <v>351</v>
      </c>
      <c r="L6688" s="4" t="s">
        <v>341</v>
      </c>
      <c r="M6688">
        <f>+HOUR(Forecasts[[#This Row],[Sunset]]) *60 +MINUTE(Forecasts[[#This Row],[Sunset]]) - HOUR(Forecasts[[#This Row],[Sunrise]]) *60 - MINUTE(Forecasts[[#This Row],[Sunrise]])</f>
        <v>735</v>
      </c>
      <c r="N6688" t="s">
        <v>1338</v>
      </c>
      <c r="P6688" t="str">
        <f>+IF(Forecasts[[#This Row],[Forecast]]="10/03/2023 Friday",Forecasts[[#This Row],[Rain]],"")</f>
        <v/>
      </c>
    </row>
    <row r="6689" spans="1:16" x14ac:dyDescent="0.25">
      <c r="A6689" t="s">
        <v>1337</v>
      </c>
      <c r="B6689" s="3" t="s">
        <v>41</v>
      </c>
      <c r="C6689" s="3" t="s">
        <v>153</v>
      </c>
      <c r="D6689">
        <f>+Forecasts[[#This Row],[Max T °C]]-Forecasts[[#This Row],[Min T °C]]</f>
        <v>7</v>
      </c>
      <c r="E6689" t="s">
        <v>263</v>
      </c>
      <c r="F6689" s="4" t="s">
        <v>41</v>
      </c>
      <c r="G6689" s="4">
        <v>25</v>
      </c>
      <c r="H6689" s="4" t="s">
        <v>163</v>
      </c>
      <c r="I6689" s="4" t="s">
        <v>75</v>
      </c>
      <c r="J6689" t="s">
        <v>4</v>
      </c>
      <c r="K6689" s="4" t="s">
        <v>346</v>
      </c>
      <c r="L6689" s="4" t="s">
        <v>341</v>
      </c>
      <c r="M6689">
        <f>+HOUR(Forecasts[[#This Row],[Sunset]]) *60 +MINUTE(Forecasts[[#This Row],[Sunset]]) - HOUR(Forecasts[[#This Row],[Sunrise]]) *60 - MINUTE(Forecasts[[#This Row],[Sunrise]])</f>
        <v>736</v>
      </c>
      <c r="N6689" t="s">
        <v>1338</v>
      </c>
      <c r="P6689" t="str">
        <f>+IF(Forecasts[[#This Row],[Forecast]]="10/03/2023 Friday",Forecasts[[#This Row],[Rain]],"")</f>
        <v/>
      </c>
    </row>
    <row r="6690" spans="1:16" x14ac:dyDescent="0.25">
      <c r="A6690" t="s">
        <v>1335</v>
      </c>
      <c r="B6690" s="3" t="s">
        <v>41</v>
      </c>
      <c r="C6690" s="3" t="s">
        <v>125</v>
      </c>
      <c r="D6690">
        <f>+Forecasts[[#This Row],[Max T °C]]-Forecasts[[#This Row],[Min T °C]]</f>
        <v>5</v>
      </c>
      <c r="E6690" t="s">
        <v>151</v>
      </c>
      <c r="F6690" s="4" t="s">
        <v>41</v>
      </c>
      <c r="G6690" s="4">
        <v>23</v>
      </c>
      <c r="H6690" s="4" t="s">
        <v>65</v>
      </c>
      <c r="I6690" s="4" t="s">
        <v>75</v>
      </c>
      <c r="J6690" t="s">
        <v>4</v>
      </c>
      <c r="K6690" s="4" t="s">
        <v>342</v>
      </c>
      <c r="L6690" s="4" t="s">
        <v>341</v>
      </c>
      <c r="M6690">
        <f>+HOUR(Forecasts[[#This Row],[Sunset]]) *60 +MINUTE(Forecasts[[#This Row],[Sunset]]) - HOUR(Forecasts[[#This Row],[Sunrise]]) *60 - MINUTE(Forecasts[[#This Row],[Sunrise]])</f>
        <v>737</v>
      </c>
      <c r="N6690" t="s">
        <v>1338</v>
      </c>
      <c r="P6690" t="str">
        <f>+IF(Forecasts[[#This Row],[Forecast]]="10/03/2023 Friday",Forecasts[[#This Row],[Rain]],"")</f>
        <v/>
      </c>
    </row>
    <row r="6691" spans="1:16" x14ac:dyDescent="0.25">
      <c r="A6691" t="s">
        <v>1333</v>
      </c>
      <c r="B6691" s="3" t="s">
        <v>41</v>
      </c>
      <c r="C6691" s="3" t="s">
        <v>63</v>
      </c>
      <c r="D6691">
        <f>+Forecasts[[#This Row],[Max T °C]]-Forecasts[[#This Row],[Min T °C]]</f>
        <v>4</v>
      </c>
      <c r="E6691" t="s">
        <v>162</v>
      </c>
      <c r="F6691" s="4" t="s">
        <v>34</v>
      </c>
      <c r="G6691" s="4">
        <v>28</v>
      </c>
      <c r="H6691" s="4" t="s">
        <v>40</v>
      </c>
      <c r="I6691" s="4" t="s">
        <v>61</v>
      </c>
      <c r="J6691" t="s">
        <v>4</v>
      </c>
      <c r="K6691" s="4" t="s">
        <v>342</v>
      </c>
      <c r="L6691" s="4" t="s">
        <v>341</v>
      </c>
      <c r="M6691">
        <f>+HOUR(Forecasts[[#This Row],[Sunset]]) *60 +MINUTE(Forecasts[[#This Row],[Sunset]]) - HOUR(Forecasts[[#This Row],[Sunrise]]) *60 - MINUTE(Forecasts[[#This Row],[Sunrise]])</f>
        <v>737</v>
      </c>
      <c r="N6691" t="s">
        <v>1338</v>
      </c>
      <c r="P6691" t="str">
        <f>+IF(Forecasts[[#This Row],[Forecast]]="10/03/2023 Friday",Forecasts[[#This Row],[Rain]],"")</f>
        <v/>
      </c>
    </row>
    <row r="6692" spans="1:16" x14ac:dyDescent="0.25">
      <c r="A6692" t="s">
        <v>1330</v>
      </c>
      <c r="B6692" s="3" t="s">
        <v>41</v>
      </c>
      <c r="C6692" s="3" t="s">
        <v>63</v>
      </c>
      <c r="D6692">
        <f>+Forecasts[[#This Row],[Max T °C]]-Forecasts[[#This Row],[Min T °C]]</f>
        <v>4</v>
      </c>
      <c r="E6692" t="s">
        <v>105</v>
      </c>
      <c r="F6692" s="4" t="s">
        <v>34</v>
      </c>
      <c r="G6692" s="4">
        <v>33</v>
      </c>
      <c r="H6692" s="4" t="s">
        <v>109</v>
      </c>
      <c r="I6692" s="4" t="s">
        <v>104</v>
      </c>
      <c r="J6692" t="s">
        <v>4</v>
      </c>
      <c r="K6692" s="4" t="s">
        <v>339</v>
      </c>
      <c r="L6692" s="4" t="s">
        <v>329</v>
      </c>
      <c r="M6692">
        <f>+HOUR(Forecasts[[#This Row],[Sunset]]) *60 +MINUTE(Forecasts[[#This Row],[Sunset]]) - HOUR(Forecasts[[#This Row],[Sunrise]]) *60 - MINUTE(Forecasts[[#This Row],[Sunrise]])</f>
        <v>739</v>
      </c>
      <c r="N6692" t="s">
        <v>1338</v>
      </c>
      <c r="P6692" t="str">
        <f>+IF(Forecasts[[#This Row],[Forecast]]="10/03/2023 Friday",Forecasts[[#This Row],[Rain]],"")</f>
        <v/>
      </c>
    </row>
    <row r="6693" spans="1:16" x14ac:dyDescent="0.25">
      <c r="A6693" t="s">
        <v>1328</v>
      </c>
      <c r="B6693" s="3" t="s">
        <v>98</v>
      </c>
      <c r="C6693" s="3" t="s">
        <v>125</v>
      </c>
      <c r="D6693">
        <f>+Forecasts[[#This Row],[Max T °C]]-Forecasts[[#This Row],[Min T °C]]</f>
        <v>4</v>
      </c>
      <c r="E6693" t="s">
        <v>105</v>
      </c>
      <c r="F6693" s="4" t="s">
        <v>41</v>
      </c>
      <c r="G6693" s="4">
        <v>27</v>
      </c>
      <c r="H6693" s="4" t="s">
        <v>65</v>
      </c>
      <c r="I6693" s="4" t="s">
        <v>99</v>
      </c>
      <c r="J6693" t="s">
        <v>4</v>
      </c>
      <c r="K6693" s="4" t="s">
        <v>335</v>
      </c>
      <c r="L6693" s="4" t="s">
        <v>329</v>
      </c>
      <c r="M6693">
        <f>+HOUR(Forecasts[[#This Row],[Sunset]]) *60 +MINUTE(Forecasts[[#This Row],[Sunset]]) - HOUR(Forecasts[[#This Row],[Sunrise]]) *60 - MINUTE(Forecasts[[#This Row],[Sunrise]])</f>
        <v>740</v>
      </c>
      <c r="N6693" t="s">
        <v>1338</v>
      </c>
      <c r="P6693" t="str">
        <f>+IF(Forecasts[[#This Row],[Forecast]]="10/03/2023 Friday",Forecasts[[#This Row],[Rain]],"")</f>
        <v/>
      </c>
    </row>
    <row r="6694" spans="1:16" x14ac:dyDescent="0.25">
      <c r="A6694" t="s">
        <v>1326</v>
      </c>
      <c r="B6694" s="3" t="s">
        <v>34</v>
      </c>
      <c r="C6694" s="3" t="s">
        <v>149</v>
      </c>
      <c r="D6694">
        <f>+Forecasts[[#This Row],[Max T °C]]-Forecasts[[#This Row],[Min T °C]]</f>
        <v>7</v>
      </c>
      <c r="E6694" t="s">
        <v>1047</v>
      </c>
      <c r="F6694" s="4" t="s">
        <v>34</v>
      </c>
      <c r="G6694" s="4">
        <v>26</v>
      </c>
      <c r="H6694" s="4" t="s">
        <v>56</v>
      </c>
      <c r="I6694" s="4" t="s">
        <v>68</v>
      </c>
      <c r="J6694">
        <v>1</v>
      </c>
      <c r="K6694" s="4" t="s">
        <v>332</v>
      </c>
      <c r="L6694" s="4" t="s">
        <v>329</v>
      </c>
      <c r="M6694">
        <f>+HOUR(Forecasts[[#This Row],[Sunset]]) *60 +MINUTE(Forecasts[[#This Row],[Sunset]]) - HOUR(Forecasts[[#This Row],[Sunrise]]) *60 - MINUTE(Forecasts[[#This Row],[Sunrise]])</f>
        <v>741</v>
      </c>
      <c r="N6694" t="s">
        <v>1338</v>
      </c>
      <c r="P6694" t="str">
        <f>+IF(Forecasts[[#This Row],[Forecast]]="10/03/2023 Friday",Forecasts[[#This Row],[Rain]],"")</f>
        <v/>
      </c>
    </row>
    <row r="6695" spans="1:16" x14ac:dyDescent="0.25">
      <c r="A6695" t="s">
        <v>1324</v>
      </c>
      <c r="B6695" s="3" t="s">
        <v>34</v>
      </c>
      <c r="C6695" s="3" t="s">
        <v>149</v>
      </c>
      <c r="D6695">
        <f>+Forecasts[[#This Row],[Max T °C]]-Forecasts[[#This Row],[Min T °C]]</f>
        <v>7</v>
      </c>
      <c r="E6695" t="s">
        <v>118</v>
      </c>
      <c r="F6695" s="4" t="s">
        <v>32</v>
      </c>
      <c r="G6695" s="4">
        <v>25</v>
      </c>
      <c r="H6695" s="4" t="s">
        <v>134</v>
      </c>
      <c r="I6695" s="4" t="s">
        <v>169</v>
      </c>
      <c r="J6695">
        <v>0.8</v>
      </c>
      <c r="K6695" s="4" t="s">
        <v>326</v>
      </c>
      <c r="L6695" s="4" t="s">
        <v>329</v>
      </c>
      <c r="M6695">
        <f>+HOUR(Forecasts[[#This Row],[Sunset]]) *60 +MINUTE(Forecasts[[#This Row],[Sunset]]) - HOUR(Forecasts[[#This Row],[Sunrise]]) *60 - MINUTE(Forecasts[[#This Row],[Sunrise]])</f>
        <v>742</v>
      </c>
      <c r="N6695" t="s">
        <v>1338</v>
      </c>
      <c r="P6695" t="str">
        <f>+IF(Forecasts[[#This Row],[Forecast]]="10/03/2023 Friday",Forecasts[[#This Row],[Rain]],"")</f>
        <v/>
      </c>
    </row>
    <row r="6696" spans="1:16" x14ac:dyDescent="0.25">
      <c r="A6696" t="s">
        <v>1323</v>
      </c>
      <c r="B6696" s="3" t="s">
        <v>34</v>
      </c>
      <c r="C6696" s="3" t="s">
        <v>153</v>
      </c>
      <c r="D6696">
        <f>+Forecasts[[#This Row],[Max T °C]]-Forecasts[[#This Row],[Min T °C]]</f>
        <v>8</v>
      </c>
      <c r="E6696" t="s">
        <v>110</v>
      </c>
      <c r="F6696" s="4" t="s">
        <v>57</v>
      </c>
      <c r="G6696" s="4">
        <v>22</v>
      </c>
      <c r="H6696" s="4" t="s">
        <v>72</v>
      </c>
      <c r="I6696" s="4" t="s">
        <v>168</v>
      </c>
      <c r="J6696" t="s">
        <v>4</v>
      </c>
      <c r="K6696" s="4" t="s">
        <v>323</v>
      </c>
      <c r="L6696" s="4" t="s">
        <v>316</v>
      </c>
      <c r="M6696">
        <f>+HOUR(Forecasts[[#This Row],[Sunset]]) *60 +MINUTE(Forecasts[[#This Row],[Sunset]]) - HOUR(Forecasts[[#This Row],[Sunrise]]) *60 - MINUTE(Forecasts[[#This Row],[Sunrise]])</f>
        <v>744</v>
      </c>
      <c r="N6696" t="s">
        <v>1338</v>
      </c>
      <c r="P6696" t="str">
        <f>+IF(Forecasts[[#This Row],[Forecast]]="10/03/2023 Friday",Forecasts[[#This Row],[Rain]],"")</f>
        <v/>
      </c>
    </row>
    <row r="6697" spans="1:16" x14ac:dyDescent="0.25">
      <c r="A6697" t="s">
        <v>1321</v>
      </c>
      <c r="B6697" s="3" t="s">
        <v>32</v>
      </c>
      <c r="C6697" s="3" t="s">
        <v>153</v>
      </c>
      <c r="D6697">
        <f>+Forecasts[[#This Row],[Max T °C]]-Forecasts[[#This Row],[Min T °C]]</f>
        <v>9</v>
      </c>
      <c r="E6697" t="s">
        <v>232</v>
      </c>
      <c r="F6697" s="4" t="s">
        <v>57</v>
      </c>
      <c r="G6697" s="4">
        <v>22</v>
      </c>
      <c r="H6697" s="4" t="s">
        <v>134</v>
      </c>
      <c r="I6697" s="4" t="s">
        <v>101</v>
      </c>
      <c r="J6697">
        <v>0.7</v>
      </c>
      <c r="K6697" s="4" t="s">
        <v>323</v>
      </c>
      <c r="L6697" s="4" t="s">
        <v>316</v>
      </c>
      <c r="M6697">
        <f>+HOUR(Forecasts[[#This Row],[Sunset]]) *60 +MINUTE(Forecasts[[#This Row],[Sunset]]) - HOUR(Forecasts[[#This Row],[Sunrise]]) *60 - MINUTE(Forecasts[[#This Row],[Sunrise]])</f>
        <v>744</v>
      </c>
      <c r="N6697" t="s">
        <v>1338</v>
      </c>
      <c r="P6697" t="str">
        <f>+IF(Forecasts[[#This Row],[Forecast]]="10/03/2023 Friday",Forecasts[[#This Row],[Rain]],"")</f>
        <v/>
      </c>
    </row>
    <row r="6698" spans="1:16" x14ac:dyDescent="0.25">
      <c r="A6698" t="s">
        <v>1319</v>
      </c>
      <c r="B6698" s="3" t="s">
        <v>32</v>
      </c>
      <c r="C6698" s="3" t="s">
        <v>149</v>
      </c>
      <c r="D6698">
        <f>+Forecasts[[#This Row],[Max T °C]]-Forecasts[[#This Row],[Min T °C]]</f>
        <v>8</v>
      </c>
      <c r="E6698" t="s">
        <v>110</v>
      </c>
      <c r="F6698" s="4" t="s">
        <v>57</v>
      </c>
      <c r="G6698" s="4">
        <v>15</v>
      </c>
      <c r="H6698" s="4" t="s">
        <v>65</v>
      </c>
      <c r="I6698" s="4" t="s">
        <v>100</v>
      </c>
      <c r="J6698" t="s">
        <v>4</v>
      </c>
      <c r="K6698" s="4" t="s">
        <v>320</v>
      </c>
      <c r="L6698" s="4" t="s">
        <v>316</v>
      </c>
      <c r="M6698">
        <f>+HOUR(Forecasts[[#This Row],[Sunset]]) *60 +MINUTE(Forecasts[[#This Row],[Sunset]]) - HOUR(Forecasts[[#This Row],[Sunrise]]) *60 - MINUTE(Forecasts[[#This Row],[Sunrise]])</f>
        <v>745</v>
      </c>
      <c r="N6698" t="s">
        <v>1338</v>
      </c>
      <c r="P6698" t="str">
        <f>+IF(Forecasts[[#This Row],[Forecast]]="10/03/2023 Friday",Forecasts[[#This Row],[Rain]],"")</f>
        <v/>
      </c>
    </row>
    <row r="6699" spans="1:16" x14ac:dyDescent="0.25">
      <c r="A6699" t="s">
        <v>1317</v>
      </c>
      <c r="B6699" s="3" t="s">
        <v>57</v>
      </c>
      <c r="C6699" s="3" t="s">
        <v>125</v>
      </c>
      <c r="D6699">
        <f>+Forecasts[[#This Row],[Max T °C]]-Forecasts[[#This Row],[Min T °C]]</f>
        <v>8</v>
      </c>
      <c r="E6699" t="s">
        <v>476</v>
      </c>
      <c r="F6699" s="4" t="s">
        <v>57</v>
      </c>
      <c r="G6699" s="4">
        <v>16</v>
      </c>
      <c r="H6699" s="4" t="s">
        <v>152</v>
      </c>
      <c r="I6699" s="4" t="s">
        <v>101</v>
      </c>
      <c r="J6699">
        <v>0.3</v>
      </c>
      <c r="K6699" s="4" t="s">
        <v>317</v>
      </c>
      <c r="L6699" s="4" t="s">
        <v>316</v>
      </c>
      <c r="M6699">
        <f>+HOUR(Forecasts[[#This Row],[Sunset]]) *60 +MINUTE(Forecasts[[#This Row],[Sunset]]) - HOUR(Forecasts[[#This Row],[Sunrise]]) *60 - MINUTE(Forecasts[[#This Row],[Sunrise]])</f>
        <v>746</v>
      </c>
      <c r="N6699" t="s">
        <v>1338</v>
      </c>
      <c r="P6699" t="str">
        <f>+IF(Forecasts[[#This Row],[Forecast]]="10/03/2023 Friday",Forecasts[[#This Row],[Rain]],"")</f>
        <v/>
      </c>
    </row>
    <row r="6700" spans="1:16" x14ac:dyDescent="0.25">
      <c r="A6700" t="s">
        <v>1315</v>
      </c>
      <c r="B6700" s="3" t="s">
        <v>57</v>
      </c>
      <c r="C6700" s="3" t="s">
        <v>125</v>
      </c>
      <c r="D6700">
        <f>+Forecasts[[#This Row],[Max T °C]]-Forecasts[[#This Row],[Min T °C]]</f>
        <v>8</v>
      </c>
      <c r="E6700" t="s">
        <v>145</v>
      </c>
      <c r="F6700" s="4" t="s">
        <v>92</v>
      </c>
      <c r="G6700" s="4">
        <v>18</v>
      </c>
      <c r="H6700" s="4" t="s">
        <v>109</v>
      </c>
      <c r="I6700" s="4" t="s">
        <v>205</v>
      </c>
      <c r="J6700">
        <v>0.3</v>
      </c>
      <c r="K6700" s="4" t="s">
        <v>311</v>
      </c>
      <c r="L6700" s="4" t="s">
        <v>307</v>
      </c>
      <c r="M6700">
        <f>+HOUR(Forecasts[[#This Row],[Sunset]]) *60 +MINUTE(Forecasts[[#This Row],[Sunset]]) - HOUR(Forecasts[[#This Row],[Sunrise]]) *60 - MINUTE(Forecasts[[#This Row],[Sunrise]])</f>
        <v>748</v>
      </c>
      <c r="N6700" t="s">
        <v>1338</v>
      </c>
      <c r="P6700" t="str">
        <f>+IF(Forecasts[[#This Row],[Forecast]]="10/03/2023 Friday",Forecasts[[#This Row],[Rain]],"")</f>
        <v/>
      </c>
    </row>
    <row r="6701" spans="1:16" x14ac:dyDescent="0.25">
      <c r="A6701" t="s">
        <v>1314</v>
      </c>
      <c r="B6701" s="3" t="s">
        <v>73</v>
      </c>
      <c r="C6701" s="3" t="s">
        <v>63</v>
      </c>
      <c r="D6701">
        <f>+Forecasts[[#This Row],[Max T °C]]-Forecasts[[#This Row],[Min T °C]]</f>
        <v>8</v>
      </c>
      <c r="E6701" t="s">
        <v>868</v>
      </c>
      <c r="F6701" s="4" t="s">
        <v>87</v>
      </c>
      <c r="G6701" s="4">
        <v>18</v>
      </c>
      <c r="H6701" s="4" t="s">
        <v>86</v>
      </c>
      <c r="I6701" s="4" t="s">
        <v>168</v>
      </c>
      <c r="J6701" t="s">
        <v>4</v>
      </c>
      <c r="K6701" s="4" t="s">
        <v>308</v>
      </c>
      <c r="L6701" s="4" t="s">
        <v>307</v>
      </c>
      <c r="M6701">
        <f>+HOUR(Forecasts[[#This Row],[Sunset]]) *60 +MINUTE(Forecasts[[#This Row],[Sunset]]) - HOUR(Forecasts[[#This Row],[Sunrise]]) *60 - MINUTE(Forecasts[[#This Row],[Sunrise]])</f>
        <v>749</v>
      </c>
      <c r="N6701" t="s">
        <v>1338</v>
      </c>
      <c r="P6701" t="str">
        <f>+IF(Forecasts[[#This Row],[Forecast]]="10/03/2023 Friday",Forecasts[[#This Row],[Rain]],"")</f>
        <v/>
      </c>
    </row>
    <row r="6702" spans="1:16" x14ac:dyDescent="0.25">
      <c r="A6702" t="s">
        <v>1311</v>
      </c>
      <c r="B6702" s="3" t="s">
        <v>73</v>
      </c>
      <c r="C6702" s="3" t="s">
        <v>63</v>
      </c>
      <c r="D6702">
        <f>+Forecasts[[#This Row],[Max T °C]]-Forecasts[[#This Row],[Min T °C]]</f>
        <v>8</v>
      </c>
      <c r="E6702" t="s">
        <v>263</v>
      </c>
      <c r="F6702" s="4" t="s">
        <v>90</v>
      </c>
      <c r="G6702" s="4">
        <v>17</v>
      </c>
      <c r="H6702" s="4" t="s">
        <v>170</v>
      </c>
      <c r="I6702" s="4" t="s">
        <v>75</v>
      </c>
      <c r="J6702" t="s">
        <v>4</v>
      </c>
      <c r="K6702" s="4" t="s">
        <v>308</v>
      </c>
      <c r="L6702" s="4" t="s">
        <v>307</v>
      </c>
      <c r="M6702">
        <f>+HOUR(Forecasts[[#This Row],[Sunset]]) *60 +MINUTE(Forecasts[[#This Row],[Sunset]]) - HOUR(Forecasts[[#This Row],[Sunrise]]) *60 - MINUTE(Forecasts[[#This Row],[Sunrise]])</f>
        <v>749</v>
      </c>
      <c r="N6702" t="s">
        <v>1338</v>
      </c>
      <c r="P6702" t="str">
        <f>+IF(Forecasts[[#This Row],[Forecast]]="10/03/2023 Friday",Forecasts[[#This Row],[Rain]],"")</f>
        <v/>
      </c>
    </row>
    <row r="6703" spans="1:16" x14ac:dyDescent="0.25">
      <c r="A6703" t="s">
        <v>1337</v>
      </c>
      <c r="B6703" s="3" t="s">
        <v>41</v>
      </c>
      <c r="C6703" s="3" t="s">
        <v>153</v>
      </c>
      <c r="D6703">
        <f>+Forecasts[[#This Row],[Max T °C]]-Forecasts[[#This Row],[Min T °C]]</f>
        <v>7</v>
      </c>
      <c r="E6703" t="s">
        <v>162</v>
      </c>
      <c r="F6703" s="4" t="s">
        <v>41</v>
      </c>
      <c r="G6703" s="4">
        <v>25</v>
      </c>
      <c r="H6703" s="4" t="s">
        <v>152</v>
      </c>
      <c r="I6703" s="4" t="s">
        <v>108</v>
      </c>
      <c r="J6703" t="s">
        <v>4</v>
      </c>
      <c r="K6703" s="4" t="s">
        <v>346</v>
      </c>
      <c r="L6703" s="4" t="s">
        <v>341</v>
      </c>
      <c r="M6703">
        <f>+HOUR(Forecasts[[#This Row],[Sunset]]) *60 +MINUTE(Forecasts[[#This Row],[Sunset]]) - HOUR(Forecasts[[#This Row],[Sunrise]]) *60 - MINUTE(Forecasts[[#This Row],[Sunrise]])</f>
        <v>736</v>
      </c>
      <c r="N6703" t="s">
        <v>1336</v>
      </c>
      <c r="P6703" t="str">
        <f>+IF(Forecasts[[#This Row],[Forecast]]="10/03/2023 Friday",Forecasts[[#This Row],[Rain]],"")</f>
        <v/>
      </c>
    </row>
    <row r="6704" spans="1:16" x14ac:dyDescent="0.25">
      <c r="A6704" t="s">
        <v>1335</v>
      </c>
      <c r="B6704" s="3" t="s">
        <v>41</v>
      </c>
      <c r="C6704" s="3" t="s">
        <v>149</v>
      </c>
      <c r="D6704">
        <f>+Forecasts[[#This Row],[Max T °C]]-Forecasts[[#This Row],[Min T °C]]</f>
        <v>6</v>
      </c>
      <c r="E6704" t="s">
        <v>868</v>
      </c>
      <c r="F6704" s="4" t="s">
        <v>34</v>
      </c>
      <c r="G6704" s="4">
        <v>22</v>
      </c>
      <c r="H6704" s="4" t="s">
        <v>134</v>
      </c>
      <c r="I6704" s="4" t="s">
        <v>75</v>
      </c>
      <c r="J6704" t="s">
        <v>4</v>
      </c>
      <c r="K6704" s="4" t="s">
        <v>342</v>
      </c>
      <c r="L6704" s="4" t="s">
        <v>341</v>
      </c>
      <c r="M6704">
        <f>+HOUR(Forecasts[[#This Row],[Sunset]]) *60 +MINUTE(Forecasts[[#This Row],[Sunset]]) - HOUR(Forecasts[[#This Row],[Sunrise]]) *60 - MINUTE(Forecasts[[#This Row],[Sunrise]])</f>
        <v>737</v>
      </c>
      <c r="N6704" t="s">
        <v>1336</v>
      </c>
      <c r="P6704" t="str">
        <f>+IF(Forecasts[[#This Row],[Forecast]]="10/03/2023 Friday",Forecasts[[#This Row],[Rain]],"")</f>
        <v/>
      </c>
    </row>
    <row r="6705" spans="1:16" x14ac:dyDescent="0.25">
      <c r="A6705" t="s">
        <v>1333</v>
      </c>
      <c r="B6705" s="3" t="s">
        <v>34</v>
      </c>
      <c r="C6705" s="3" t="s">
        <v>63</v>
      </c>
      <c r="D6705">
        <f>+Forecasts[[#This Row],[Max T °C]]-Forecasts[[#This Row],[Min T °C]]</f>
        <v>5</v>
      </c>
      <c r="E6705" t="s">
        <v>105</v>
      </c>
      <c r="F6705" s="4" t="s">
        <v>32</v>
      </c>
      <c r="G6705" s="4">
        <v>29</v>
      </c>
      <c r="H6705" s="4" t="s">
        <v>62</v>
      </c>
      <c r="I6705" s="4" t="s">
        <v>99</v>
      </c>
      <c r="J6705" t="s">
        <v>4</v>
      </c>
      <c r="K6705" s="4" t="s">
        <v>342</v>
      </c>
      <c r="L6705" s="4" t="s">
        <v>341</v>
      </c>
      <c r="M6705">
        <f>+HOUR(Forecasts[[#This Row],[Sunset]]) *60 +MINUTE(Forecasts[[#This Row],[Sunset]]) - HOUR(Forecasts[[#This Row],[Sunrise]]) *60 - MINUTE(Forecasts[[#This Row],[Sunrise]])</f>
        <v>737</v>
      </c>
      <c r="N6705" t="s">
        <v>1336</v>
      </c>
      <c r="P6705" t="str">
        <f>+IF(Forecasts[[#This Row],[Forecast]]="10/03/2023 Friday",Forecasts[[#This Row],[Rain]],"")</f>
        <v/>
      </c>
    </row>
    <row r="6706" spans="1:16" x14ac:dyDescent="0.25">
      <c r="A6706" t="s">
        <v>1330</v>
      </c>
      <c r="B6706" s="3" t="s">
        <v>41</v>
      </c>
      <c r="C6706" s="3" t="s">
        <v>63</v>
      </c>
      <c r="D6706">
        <f>+Forecasts[[#This Row],[Max T °C]]-Forecasts[[#This Row],[Min T °C]]</f>
        <v>4</v>
      </c>
      <c r="E6706" t="s">
        <v>199</v>
      </c>
      <c r="F6706" s="4" t="s">
        <v>34</v>
      </c>
      <c r="G6706" s="4">
        <v>35</v>
      </c>
      <c r="H6706" s="4" t="s">
        <v>72</v>
      </c>
      <c r="I6706" s="4" t="s">
        <v>104</v>
      </c>
      <c r="J6706" t="s">
        <v>4</v>
      </c>
      <c r="K6706" s="4" t="s">
        <v>339</v>
      </c>
      <c r="L6706" s="4" t="s">
        <v>329</v>
      </c>
      <c r="M6706">
        <f>+HOUR(Forecasts[[#This Row],[Sunset]]) *60 +MINUTE(Forecasts[[#This Row],[Sunset]]) - HOUR(Forecasts[[#This Row],[Sunrise]]) *60 - MINUTE(Forecasts[[#This Row],[Sunrise]])</f>
        <v>739</v>
      </c>
      <c r="N6706" t="s">
        <v>1336</v>
      </c>
      <c r="P6706" t="str">
        <f>+IF(Forecasts[[#This Row],[Forecast]]="10/03/2023 Friday",Forecasts[[#This Row],[Rain]],"")</f>
        <v/>
      </c>
    </row>
    <row r="6707" spans="1:16" x14ac:dyDescent="0.25">
      <c r="A6707" t="s">
        <v>1328</v>
      </c>
      <c r="B6707" s="3" t="s">
        <v>41</v>
      </c>
      <c r="C6707" s="3" t="s">
        <v>125</v>
      </c>
      <c r="D6707">
        <f>+Forecasts[[#This Row],[Max T °C]]-Forecasts[[#This Row],[Min T °C]]</f>
        <v>5</v>
      </c>
      <c r="E6707" t="s">
        <v>26</v>
      </c>
      <c r="F6707" s="4" t="s">
        <v>34</v>
      </c>
      <c r="G6707" s="4">
        <v>31</v>
      </c>
      <c r="H6707" s="4" t="s">
        <v>65</v>
      </c>
      <c r="I6707" s="4" t="s">
        <v>80</v>
      </c>
      <c r="J6707">
        <v>0.6</v>
      </c>
      <c r="K6707" s="4" t="s">
        <v>335</v>
      </c>
      <c r="L6707" s="4" t="s">
        <v>329</v>
      </c>
      <c r="M6707">
        <f>+HOUR(Forecasts[[#This Row],[Sunset]]) *60 +MINUTE(Forecasts[[#This Row],[Sunset]]) - HOUR(Forecasts[[#This Row],[Sunrise]]) *60 - MINUTE(Forecasts[[#This Row],[Sunrise]])</f>
        <v>740</v>
      </c>
      <c r="N6707" t="s">
        <v>1336</v>
      </c>
      <c r="P6707" t="str">
        <f>+IF(Forecasts[[#This Row],[Forecast]]="10/03/2023 Friday",Forecasts[[#This Row],[Rain]],"")</f>
        <v/>
      </c>
    </row>
    <row r="6708" spans="1:16" x14ac:dyDescent="0.25">
      <c r="A6708" t="s">
        <v>1326</v>
      </c>
      <c r="B6708" s="3" t="s">
        <v>41</v>
      </c>
      <c r="C6708" s="3" t="s">
        <v>125</v>
      </c>
      <c r="D6708">
        <f>+Forecasts[[#This Row],[Max T °C]]-Forecasts[[#This Row],[Min T °C]]</f>
        <v>5</v>
      </c>
      <c r="E6708" t="s">
        <v>232</v>
      </c>
      <c r="F6708" s="4" t="s">
        <v>34</v>
      </c>
      <c r="G6708" s="4">
        <v>27</v>
      </c>
      <c r="H6708" s="4" t="s">
        <v>62</v>
      </c>
      <c r="I6708" s="4" t="s">
        <v>127</v>
      </c>
      <c r="J6708">
        <v>1.6</v>
      </c>
      <c r="K6708" s="4" t="s">
        <v>332</v>
      </c>
      <c r="L6708" s="4" t="s">
        <v>329</v>
      </c>
      <c r="M6708">
        <f>+HOUR(Forecasts[[#This Row],[Sunset]]) *60 +MINUTE(Forecasts[[#This Row],[Sunset]]) - HOUR(Forecasts[[#This Row],[Sunrise]]) *60 - MINUTE(Forecasts[[#This Row],[Sunrise]])</f>
        <v>741</v>
      </c>
      <c r="N6708" t="s">
        <v>1336</v>
      </c>
      <c r="P6708" t="str">
        <f>+IF(Forecasts[[#This Row],[Forecast]]="10/03/2023 Friday",Forecasts[[#This Row],[Rain]],"")</f>
        <v/>
      </c>
    </row>
    <row r="6709" spans="1:16" x14ac:dyDescent="0.25">
      <c r="A6709" t="s">
        <v>1324</v>
      </c>
      <c r="B6709" s="3" t="s">
        <v>34</v>
      </c>
      <c r="C6709" s="3" t="s">
        <v>149</v>
      </c>
      <c r="D6709">
        <f>+Forecasts[[#This Row],[Max T °C]]-Forecasts[[#This Row],[Min T °C]]</f>
        <v>7</v>
      </c>
      <c r="E6709" t="s">
        <v>371</v>
      </c>
      <c r="F6709" s="4" t="s">
        <v>32</v>
      </c>
      <c r="G6709" s="4">
        <v>25</v>
      </c>
      <c r="H6709" s="4" t="s">
        <v>134</v>
      </c>
      <c r="I6709" s="4" t="s">
        <v>127</v>
      </c>
      <c r="J6709">
        <v>1.4</v>
      </c>
      <c r="K6709" s="4" t="s">
        <v>326</v>
      </c>
      <c r="L6709" s="4" t="s">
        <v>329</v>
      </c>
      <c r="M6709">
        <f>+HOUR(Forecasts[[#This Row],[Sunset]]) *60 +MINUTE(Forecasts[[#This Row],[Sunset]]) - HOUR(Forecasts[[#This Row],[Sunrise]]) *60 - MINUTE(Forecasts[[#This Row],[Sunrise]])</f>
        <v>742</v>
      </c>
      <c r="N6709" t="s">
        <v>1336</v>
      </c>
      <c r="P6709" t="str">
        <f>+IF(Forecasts[[#This Row],[Forecast]]="10/03/2023 Friday",Forecasts[[#This Row],[Rain]],"")</f>
        <v/>
      </c>
    </row>
    <row r="6710" spans="1:16" x14ac:dyDescent="0.25">
      <c r="A6710" t="s">
        <v>1323</v>
      </c>
      <c r="B6710" s="3" t="s">
        <v>34</v>
      </c>
      <c r="C6710" s="3" t="s">
        <v>125</v>
      </c>
      <c r="D6710">
        <f>+Forecasts[[#This Row],[Max T °C]]-Forecasts[[#This Row],[Min T °C]]</f>
        <v>6</v>
      </c>
      <c r="E6710" t="s">
        <v>1171</v>
      </c>
      <c r="F6710" s="4" t="s">
        <v>57</v>
      </c>
      <c r="G6710" s="4">
        <v>25</v>
      </c>
      <c r="H6710" s="4" t="s">
        <v>72</v>
      </c>
      <c r="I6710" s="4" t="s">
        <v>205</v>
      </c>
      <c r="J6710">
        <v>1.2</v>
      </c>
      <c r="K6710" s="4" t="s">
        <v>323</v>
      </c>
      <c r="L6710" s="4" t="s">
        <v>316</v>
      </c>
      <c r="M6710">
        <f>+HOUR(Forecasts[[#This Row],[Sunset]]) *60 +MINUTE(Forecasts[[#This Row],[Sunset]]) - HOUR(Forecasts[[#This Row],[Sunrise]]) *60 - MINUTE(Forecasts[[#This Row],[Sunrise]])</f>
        <v>744</v>
      </c>
      <c r="N6710" t="s">
        <v>1336</v>
      </c>
      <c r="P6710" t="str">
        <f>+IF(Forecasts[[#This Row],[Forecast]]="10/03/2023 Friday",Forecasts[[#This Row],[Rain]],"")</f>
        <v/>
      </c>
    </row>
    <row r="6711" spans="1:16" x14ac:dyDescent="0.25">
      <c r="A6711" t="s">
        <v>1321</v>
      </c>
      <c r="B6711" s="3" t="s">
        <v>32</v>
      </c>
      <c r="C6711" s="3" t="s">
        <v>149</v>
      </c>
      <c r="D6711">
        <f>+Forecasts[[#This Row],[Max T °C]]-Forecasts[[#This Row],[Min T °C]]</f>
        <v>8</v>
      </c>
      <c r="E6711" t="s">
        <v>232</v>
      </c>
      <c r="F6711" s="4" t="s">
        <v>57</v>
      </c>
      <c r="G6711" s="4">
        <v>24</v>
      </c>
      <c r="H6711" s="4" t="s">
        <v>40</v>
      </c>
      <c r="I6711" s="4" t="s">
        <v>97</v>
      </c>
      <c r="J6711">
        <v>0.2</v>
      </c>
      <c r="K6711" s="4" t="s">
        <v>323</v>
      </c>
      <c r="L6711" s="4" t="s">
        <v>316</v>
      </c>
      <c r="M6711">
        <f>+HOUR(Forecasts[[#This Row],[Sunset]]) *60 +MINUTE(Forecasts[[#This Row],[Sunset]]) - HOUR(Forecasts[[#This Row],[Sunrise]]) *60 - MINUTE(Forecasts[[#This Row],[Sunrise]])</f>
        <v>744</v>
      </c>
      <c r="N6711" t="s">
        <v>1336</v>
      </c>
      <c r="P6711" t="str">
        <f>+IF(Forecasts[[#This Row],[Forecast]]="10/03/2023 Friday",Forecasts[[#This Row],[Rain]],"")</f>
        <v/>
      </c>
    </row>
    <row r="6712" spans="1:16" x14ac:dyDescent="0.25">
      <c r="A6712" t="s">
        <v>1319</v>
      </c>
      <c r="B6712" s="3" t="s">
        <v>32</v>
      </c>
      <c r="C6712" s="3" t="s">
        <v>125</v>
      </c>
      <c r="D6712">
        <f>+Forecasts[[#This Row],[Max T °C]]-Forecasts[[#This Row],[Min T °C]]</f>
        <v>7</v>
      </c>
      <c r="E6712" t="s">
        <v>145</v>
      </c>
      <c r="F6712" s="4" t="s">
        <v>57</v>
      </c>
      <c r="G6712" s="4">
        <v>25</v>
      </c>
      <c r="H6712" s="4" t="s">
        <v>109</v>
      </c>
      <c r="I6712" s="4" t="s">
        <v>195</v>
      </c>
      <c r="J6712" t="s">
        <v>4</v>
      </c>
      <c r="K6712" s="4" t="s">
        <v>320</v>
      </c>
      <c r="L6712" s="4" t="s">
        <v>316</v>
      </c>
      <c r="M6712">
        <f>+HOUR(Forecasts[[#This Row],[Sunset]]) *60 +MINUTE(Forecasts[[#This Row],[Sunset]]) - HOUR(Forecasts[[#This Row],[Sunrise]]) *60 - MINUTE(Forecasts[[#This Row],[Sunrise]])</f>
        <v>745</v>
      </c>
      <c r="N6712" t="s">
        <v>1336</v>
      </c>
      <c r="P6712" t="str">
        <f>+IF(Forecasts[[#This Row],[Forecast]]="10/03/2023 Friday",Forecasts[[#This Row],[Rain]],"")</f>
        <v/>
      </c>
    </row>
    <row r="6713" spans="1:16" x14ac:dyDescent="0.25">
      <c r="A6713" t="s">
        <v>1317</v>
      </c>
      <c r="B6713" s="3" t="s">
        <v>32</v>
      </c>
      <c r="C6713" s="3" t="s">
        <v>125</v>
      </c>
      <c r="D6713">
        <f>+Forecasts[[#This Row],[Max T °C]]-Forecasts[[#This Row],[Min T °C]]</f>
        <v>7</v>
      </c>
      <c r="E6713" t="s">
        <v>110</v>
      </c>
      <c r="F6713" s="4" t="s">
        <v>73</v>
      </c>
      <c r="G6713" s="4">
        <v>21</v>
      </c>
      <c r="H6713" s="4" t="s">
        <v>36</v>
      </c>
      <c r="I6713" s="4" t="s">
        <v>100</v>
      </c>
      <c r="J6713" t="s">
        <v>4</v>
      </c>
      <c r="K6713" s="4" t="s">
        <v>317</v>
      </c>
      <c r="L6713" s="4" t="s">
        <v>316</v>
      </c>
      <c r="M6713">
        <f>+HOUR(Forecasts[[#This Row],[Sunset]]) *60 +MINUTE(Forecasts[[#This Row],[Sunset]]) - HOUR(Forecasts[[#This Row],[Sunrise]]) *60 - MINUTE(Forecasts[[#This Row],[Sunrise]])</f>
        <v>746</v>
      </c>
      <c r="N6713" t="s">
        <v>1336</v>
      </c>
      <c r="P6713" t="str">
        <f>+IF(Forecasts[[#This Row],[Forecast]]="10/03/2023 Friday",Forecasts[[#This Row],[Rain]],"")</f>
        <v/>
      </c>
    </row>
    <row r="6714" spans="1:16" x14ac:dyDescent="0.25">
      <c r="A6714" t="s">
        <v>1315</v>
      </c>
      <c r="B6714" s="3" t="s">
        <v>32</v>
      </c>
      <c r="C6714" s="3" t="s">
        <v>125</v>
      </c>
      <c r="D6714">
        <f>+Forecasts[[#This Row],[Max T °C]]-Forecasts[[#This Row],[Min T °C]]</f>
        <v>7</v>
      </c>
      <c r="E6714" t="s">
        <v>1146</v>
      </c>
      <c r="F6714" s="4" t="s">
        <v>73</v>
      </c>
      <c r="G6714" s="4">
        <v>18</v>
      </c>
      <c r="H6714" s="4" t="s">
        <v>36</v>
      </c>
      <c r="I6714" s="4" t="s">
        <v>78</v>
      </c>
      <c r="J6714">
        <v>2.1</v>
      </c>
      <c r="K6714" s="4" t="s">
        <v>311</v>
      </c>
      <c r="L6714" s="4" t="s">
        <v>307</v>
      </c>
      <c r="M6714">
        <f>+HOUR(Forecasts[[#This Row],[Sunset]]) *60 +MINUTE(Forecasts[[#This Row],[Sunset]]) - HOUR(Forecasts[[#This Row],[Sunrise]]) *60 - MINUTE(Forecasts[[#This Row],[Sunrise]])</f>
        <v>748</v>
      </c>
      <c r="N6714" t="s">
        <v>1336</v>
      </c>
      <c r="P6714" t="str">
        <f>+IF(Forecasts[[#This Row],[Forecast]]="10/03/2023 Friday",Forecasts[[#This Row],[Rain]],"")</f>
        <v/>
      </c>
    </row>
    <row r="6715" spans="1:16" x14ac:dyDescent="0.25">
      <c r="A6715" t="s">
        <v>1314</v>
      </c>
      <c r="B6715" s="3" t="s">
        <v>32</v>
      </c>
      <c r="C6715" s="3" t="s">
        <v>125</v>
      </c>
      <c r="D6715">
        <f>+Forecasts[[#This Row],[Max T °C]]-Forecasts[[#This Row],[Min T °C]]</f>
        <v>7</v>
      </c>
      <c r="E6715" t="s">
        <v>175</v>
      </c>
      <c r="F6715" s="4" t="s">
        <v>92</v>
      </c>
      <c r="G6715" s="4">
        <v>15</v>
      </c>
      <c r="H6715" s="4" t="s">
        <v>95</v>
      </c>
      <c r="I6715" s="4" t="s">
        <v>841</v>
      </c>
      <c r="J6715">
        <v>8.1</v>
      </c>
      <c r="K6715" s="4" t="s">
        <v>308</v>
      </c>
      <c r="L6715" s="4" t="s">
        <v>307</v>
      </c>
      <c r="M6715">
        <f>+HOUR(Forecasts[[#This Row],[Sunset]]) *60 +MINUTE(Forecasts[[#This Row],[Sunset]]) - HOUR(Forecasts[[#This Row],[Sunrise]]) *60 - MINUTE(Forecasts[[#This Row],[Sunrise]])</f>
        <v>749</v>
      </c>
      <c r="N6715" t="s">
        <v>1336</v>
      </c>
      <c r="P6715" t="str">
        <f>+IF(Forecasts[[#This Row],[Forecast]]="10/03/2023 Friday",Forecasts[[#This Row],[Rain]],"")</f>
        <v/>
      </c>
    </row>
    <row r="6716" spans="1:16" x14ac:dyDescent="0.25">
      <c r="A6716" t="s">
        <v>1311</v>
      </c>
      <c r="B6716" s="3" t="s">
        <v>32</v>
      </c>
      <c r="C6716" s="3" t="s">
        <v>125</v>
      </c>
      <c r="D6716">
        <f>+Forecasts[[#This Row],[Max T °C]]-Forecasts[[#This Row],[Min T °C]]</f>
        <v>7</v>
      </c>
      <c r="E6716" t="s">
        <v>123</v>
      </c>
      <c r="F6716" s="4" t="s">
        <v>92</v>
      </c>
      <c r="G6716" s="4">
        <v>14</v>
      </c>
      <c r="H6716" s="4" t="s">
        <v>429</v>
      </c>
      <c r="I6716" s="4" t="s">
        <v>177</v>
      </c>
      <c r="J6716">
        <v>7.4</v>
      </c>
      <c r="K6716" s="4" t="s">
        <v>308</v>
      </c>
      <c r="L6716" s="4" t="s">
        <v>307</v>
      </c>
      <c r="M6716">
        <f>+HOUR(Forecasts[[#This Row],[Sunset]]) *60 +MINUTE(Forecasts[[#This Row],[Sunset]]) - HOUR(Forecasts[[#This Row],[Sunrise]]) *60 - MINUTE(Forecasts[[#This Row],[Sunrise]])</f>
        <v>749</v>
      </c>
      <c r="N6716" t="s">
        <v>1336</v>
      </c>
      <c r="P6716" t="str">
        <f>+IF(Forecasts[[#This Row],[Forecast]]="10/03/2023 Friday",Forecasts[[#This Row],[Rain]],"")</f>
        <v/>
      </c>
    </row>
    <row r="6717" spans="1:16" x14ac:dyDescent="0.25">
      <c r="A6717" t="s">
        <v>1309</v>
      </c>
      <c r="B6717" s="3" t="s">
        <v>32</v>
      </c>
      <c r="C6717" s="3" t="s">
        <v>125</v>
      </c>
      <c r="D6717">
        <f>+Forecasts[[#This Row],[Max T °C]]-Forecasts[[#This Row],[Min T °C]]</f>
        <v>7</v>
      </c>
      <c r="E6717" t="s">
        <v>10</v>
      </c>
      <c r="F6717" s="4" t="s">
        <v>57</v>
      </c>
      <c r="G6717" s="4">
        <v>16</v>
      </c>
      <c r="H6717" s="4" t="s">
        <v>72</v>
      </c>
      <c r="I6717" s="4" t="s">
        <v>56</v>
      </c>
      <c r="J6717">
        <v>1.1000000000000001</v>
      </c>
      <c r="K6717" s="4" t="s">
        <v>304</v>
      </c>
      <c r="L6717" s="4" t="s">
        <v>298</v>
      </c>
      <c r="M6717">
        <f>+HOUR(Forecasts[[#This Row],[Sunset]]) *60 +MINUTE(Forecasts[[#This Row],[Sunset]]) - HOUR(Forecasts[[#This Row],[Sunrise]]) *60 - MINUTE(Forecasts[[#This Row],[Sunrise]])</f>
        <v>751</v>
      </c>
      <c r="N6717" t="s">
        <v>1336</v>
      </c>
      <c r="P6717" t="str">
        <f>+IF(Forecasts[[#This Row],[Forecast]]="10/03/2023 Friday",Forecasts[[#This Row],[Rain]],"")</f>
        <v/>
      </c>
    </row>
    <row r="6718" spans="1:16" x14ac:dyDescent="0.25">
      <c r="A6718" t="s">
        <v>1335</v>
      </c>
      <c r="B6718" s="3" t="s">
        <v>41</v>
      </c>
      <c r="C6718" s="3" t="s">
        <v>149</v>
      </c>
      <c r="D6718">
        <f>+Forecasts[[#This Row],[Max T °C]]-Forecasts[[#This Row],[Min T °C]]</f>
        <v>6</v>
      </c>
      <c r="E6718" t="s">
        <v>144</v>
      </c>
      <c r="F6718" s="4" t="s">
        <v>34</v>
      </c>
      <c r="G6718" s="4">
        <v>21</v>
      </c>
      <c r="H6718" s="4" t="s">
        <v>65</v>
      </c>
      <c r="I6718" s="4" t="s">
        <v>100</v>
      </c>
      <c r="J6718" t="s">
        <v>4</v>
      </c>
      <c r="K6718" s="4" t="s">
        <v>342</v>
      </c>
      <c r="L6718" s="4" t="s">
        <v>341</v>
      </c>
      <c r="M6718">
        <f>+HOUR(Forecasts[[#This Row],[Sunset]]) *60 +MINUTE(Forecasts[[#This Row],[Sunset]]) - HOUR(Forecasts[[#This Row],[Sunrise]]) *60 - MINUTE(Forecasts[[#This Row],[Sunrise]])</f>
        <v>737</v>
      </c>
      <c r="N6718" t="s">
        <v>1334</v>
      </c>
      <c r="P6718" t="str">
        <f>+IF(Forecasts[[#This Row],[Forecast]]="10/03/2023 Friday",Forecasts[[#This Row],[Rain]],"")</f>
        <v/>
      </c>
    </row>
    <row r="6719" spans="1:16" x14ac:dyDescent="0.25">
      <c r="A6719" t="s">
        <v>1333</v>
      </c>
      <c r="B6719" s="3" t="s">
        <v>34</v>
      </c>
      <c r="C6719" s="3" t="s">
        <v>63</v>
      </c>
      <c r="D6719">
        <f>+Forecasts[[#This Row],[Max T °C]]-Forecasts[[#This Row],[Min T °C]]</f>
        <v>5</v>
      </c>
      <c r="E6719" t="s">
        <v>25</v>
      </c>
      <c r="F6719" s="4" t="s">
        <v>34</v>
      </c>
      <c r="G6719" s="4">
        <v>28</v>
      </c>
      <c r="H6719" s="4" t="s">
        <v>86</v>
      </c>
      <c r="I6719" s="4" t="s">
        <v>71</v>
      </c>
      <c r="J6719">
        <v>0.2</v>
      </c>
      <c r="K6719" s="4" t="s">
        <v>342</v>
      </c>
      <c r="L6719" s="4" t="s">
        <v>341</v>
      </c>
      <c r="M6719">
        <f>+HOUR(Forecasts[[#This Row],[Sunset]]) *60 +MINUTE(Forecasts[[#This Row],[Sunset]]) - HOUR(Forecasts[[#This Row],[Sunrise]]) *60 - MINUTE(Forecasts[[#This Row],[Sunrise]])</f>
        <v>737</v>
      </c>
      <c r="N6719" t="s">
        <v>1334</v>
      </c>
      <c r="P6719" t="str">
        <f>+IF(Forecasts[[#This Row],[Forecast]]="10/03/2023 Friday",Forecasts[[#This Row],[Rain]],"")</f>
        <v/>
      </c>
    </row>
    <row r="6720" spans="1:16" x14ac:dyDescent="0.25">
      <c r="A6720" t="s">
        <v>1330</v>
      </c>
      <c r="B6720" s="3" t="s">
        <v>41</v>
      </c>
      <c r="C6720" s="3" t="s">
        <v>125</v>
      </c>
      <c r="D6720">
        <f>+Forecasts[[#This Row],[Max T °C]]-Forecasts[[#This Row],[Min T °C]]</f>
        <v>5</v>
      </c>
      <c r="E6720" t="s">
        <v>162</v>
      </c>
      <c r="F6720" s="4" t="s">
        <v>41</v>
      </c>
      <c r="G6720" s="4">
        <v>36</v>
      </c>
      <c r="H6720" s="4" t="s">
        <v>62</v>
      </c>
      <c r="I6720" s="4" t="s">
        <v>104</v>
      </c>
      <c r="J6720" t="s">
        <v>4</v>
      </c>
      <c r="K6720" s="4" t="s">
        <v>339</v>
      </c>
      <c r="L6720" s="4" t="s">
        <v>329</v>
      </c>
      <c r="M6720">
        <f>+HOUR(Forecasts[[#This Row],[Sunset]]) *60 +MINUTE(Forecasts[[#This Row],[Sunset]]) - HOUR(Forecasts[[#This Row],[Sunrise]]) *60 - MINUTE(Forecasts[[#This Row],[Sunrise]])</f>
        <v>739</v>
      </c>
      <c r="N6720" t="s">
        <v>1334</v>
      </c>
      <c r="P6720" t="str">
        <f>+IF(Forecasts[[#This Row],[Forecast]]="10/03/2023 Friday",Forecasts[[#This Row],[Rain]],"")</f>
        <v/>
      </c>
    </row>
    <row r="6721" spans="1:16" x14ac:dyDescent="0.25">
      <c r="A6721" t="s">
        <v>1328</v>
      </c>
      <c r="B6721" s="3" t="s">
        <v>41</v>
      </c>
      <c r="C6721" s="3" t="s">
        <v>149</v>
      </c>
      <c r="D6721">
        <f>+Forecasts[[#This Row],[Max T °C]]-Forecasts[[#This Row],[Min T °C]]</f>
        <v>6</v>
      </c>
      <c r="E6721" t="s">
        <v>9</v>
      </c>
      <c r="F6721" s="4" t="s">
        <v>41</v>
      </c>
      <c r="G6721" s="4">
        <v>31</v>
      </c>
      <c r="H6721" s="4" t="s">
        <v>65</v>
      </c>
      <c r="I6721" s="4" t="s">
        <v>75</v>
      </c>
      <c r="J6721" t="s">
        <v>4</v>
      </c>
      <c r="K6721" s="4" t="s">
        <v>335</v>
      </c>
      <c r="L6721" s="4" t="s">
        <v>329</v>
      </c>
      <c r="M6721">
        <f>+HOUR(Forecasts[[#This Row],[Sunset]]) *60 +MINUTE(Forecasts[[#This Row],[Sunset]]) - HOUR(Forecasts[[#This Row],[Sunrise]]) *60 - MINUTE(Forecasts[[#This Row],[Sunrise]])</f>
        <v>740</v>
      </c>
      <c r="N6721" t="s">
        <v>1334</v>
      </c>
      <c r="P6721" t="str">
        <f>+IF(Forecasts[[#This Row],[Forecast]]="10/03/2023 Friday",Forecasts[[#This Row],[Rain]],"")</f>
        <v/>
      </c>
    </row>
    <row r="6722" spans="1:16" x14ac:dyDescent="0.25">
      <c r="A6722" t="s">
        <v>1326</v>
      </c>
      <c r="B6722" s="3" t="s">
        <v>34</v>
      </c>
      <c r="C6722" s="3" t="s">
        <v>125</v>
      </c>
      <c r="D6722">
        <f>+Forecasts[[#This Row],[Max T °C]]-Forecasts[[#This Row],[Min T °C]]</f>
        <v>6</v>
      </c>
      <c r="E6722" t="s">
        <v>1043</v>
      </c>
      <c r="F6722" s="4" t="s">
        <v>34</v>
      </c>
      <c r="G6722" s="4">
        <v>32</v>
      </c>
      <c r="H6722" s="4" t="s">
        <v>40</v>
      </c>
      <c r="I6722" s="4" t="s">
        <v>47</v>
      </c>
      <c r="J6722">
        <v>2</v>
      </c>
      <c r="K6722" s="4" t="s">
        <v>332</v>
      </c>
      <c r="L6722" s="4" t="s">
        <v>329</v>
      </c>
      <c r="M6722">
        <f>+HOUR(Forecasts[[#This Row],[Sunset]]) *60 +MINUTE(Forecasts[[#This Row],[Sunset]]) - HOUR(Forecasts[[#This Row],[Sunrise]]) *60 - MINUTE(Forecasts[[#This Row],[Sunrise]])</f>
        <v>741</v>
      </c>
      <c r="N6722" t="s">
        <v>1334</v>
      </c>
      <c r="P6722" t="str">
        <f>+IF(Forecasts[[#This Row],[Forecast]]="10/03/2023 Friday",Forecasts[[#This Row],[Rain]],"")</f>
        <v/>
      </c>
    </row>
    <row r="6723" spans="1:16" x14ac:dyDescent="0.25">
      <c r="A6723" t="s">
        <v>1324</v>
      </c>
      <c r="B6723" s="3" t="s">
        <v>34</v>
      </c>
      <c r="C6723" s="3" t="s">
        <v>125</v>
      </c>
      <c r="D6723">
        <f>+Forecasts[[#This Row],[Max T °C]]-Forecasts[[#This Row],[Min T °C]]</f>
        <v>6</v>
      </c>
      <c r="E6723" t="s">
        <v>1047</v>
      </c>
      <c r="F6723" s="4" t="s">
        <v>32</v>
      </c>
      <c r="G6723" s="4">
        <v>25</v>
      </c>
      <c r="H6723" s="4" t="s">
        <v>72</v>
      </c>
      <c r="I6723" s="4" t="s">
        <v>228</v>
      </c>
      <c r="J6723">
        <v>2.2000000000000002</v>
      </c>
      <c r="K6723" s="4" t="s">
        <v>326</v>
      </c>
      <c r="L6723" s="4" t="s">
        <v>329</v>
      </c>
      <c r="M6723">
        <f>+HOUR(Forecasts[[#This Row],[Sunset]]) *60 +MINUTE(Forecasts[[#This Row],[Sunset]]) - HOUR(Forecasts[[#This Row],[Sunrise]]) *60 - MINUTE(Forecasts[[#This Row],[Sunrise]])</f>
        <v>742</v>
      </c>
      <c r="N6723" t="s">
        <v>1334</v>
      </c>
      <c r="P6723" t="str">
        <f>+IF(Forecasts[[#This Row],[Forecast]]="10/03/2023 Friday",Forecasts[[#This Row],[Rain]],"")</f>
        <v/>
      </c>
    </row>
    <row r="6724" spans="1:16" x14ac:dyDescent="0.25">
      <c r="A6724" t="s">
        <v>1323</v>
      </c>
      <c r="B6724" s="3" t="s">
        <v>32</v>
      </c>
      <c r="C6724" s="3" t="s">
        <v>63</v>
      </c>
      <c r="D6724">
        <f>+Forecasts[[#This Row],[Max T °C]]-Forecasts[[#This Row],[Min T °C]]</f>
        <v>6</v>
      </c>
      <c r="E6724" t="s">
        <v>897</v>
      </c>
      <c r="F6724" s="4" t="s">
        <v>57</v>
      </c>
      <c r="G6724" s="4">
        <v>25</v>
      </c>
      <c r="H6724" s="4" t="s">
        <v>65</v>
      </c>
      <c r="I6724" s="4" t="s">
        <v>212</v>
      </c>
      <c r="J6724">
        <v>1.3</v>
      </c>
      <c r="K6724" s="4" t="s">
        <v>323</v>
      </c>
      <c r="L6724" s="4" t="s">
        <v>316</v>
      </c>
      <c r="M6724">
        <f>+HOUR(Forecasts[[#This Row],[Sunset]]) *60 +MINUTE(Forecasts[[#This Row],[Sunset]]) - HOUR(Forecasts[[#This Row],[Sunrise]]) *60 - MINUTE(Forecasts[[#This Row],[Sunrise]])</f>
        <v>744</v>
      </c>
      <c r="N6724" t="s">
        <v>1334</v>
      </c>
      <c r="P6724" t="str">
        <f>+IF(Forecasts[[#This Row],[Forecast]]="10/03/2023 Friday",Forecasts[[#This Row],[Rain]],"")</f>
        <v/>
      </c>
    </row>
    <row r="6725" spans="1:16" x14ac:dyDescent="0.25">
      <c r="A6725" t="s">
        <v>1321</v>
      </c>
      <c r="B6725" s="3" t="s">
        <v>34</v>
      </c>
      <c r="C6725" s="3" t="s">
        <v>63</v>
      </c>
      <c r="D6725">
        <f>+Forecasts[[#This Row],[Max T °C]]-Forecasts[[#This Row],[Min T °C]]</f>
        <v>5</v>
      </c>
      <c r="E6725" t="s">
        <v>145</v>
      </c>
      <c r="F6725" s="4" t="s">
        <v>57</v>
      </c>
      <c r="G6725" s="4">
        <v>16</v>
      </c>
      <c r="H6725" s="4" t="s">
        <v>62</v>
      </c>
      <c r="I6725" s="4" t="s">
        <v>168</v>
      </c>
      <c r="J6725" t="s">
        <v>4</v>
      </c>
      <c r="K6725" s="4" t="s">
        <v>323</v>
      </c>
      <c r="L6725" s="4" t="s">
        <v>316</v>
      </c>
      <c r="M6725">
        <f>+HOUR(Forecasts[[#This Row],[Sunset]]) *60 +MINUTE(Forecasts[[#This Row],[Sunset]]) - HOUR(Forecasts[[#This Row],[Sunrise]]) *60 - MINUTE(Forecasts[[#This Row],[Sunrise]])</f>
        <v>744</v>
      </c>
      <c r="N6725" t="s">
        <v>1334</v>
      </c>
      <c r="P6725" t="str">
        <f>+IF(Forecasts[[#This Row],[Forecast]]="10/03/2023 Friday",Forecasts[[#This Row],[Rain]],"")</f>
        <v/>
      </c>
    </row>
    <row r="6726" spans="1:16" x14ac:dyDescent="0.25">
      <c r="A6726" t="s">
        <v>1319</v>
      </c>
      <c r="B6726" s="3" t="s">
        <v>32</v>
      </c>
      <c r="C6726" s="3" t="s">
        <v>58</v>
      </c>
      <c r="D6726">
        <f>+Forecasts[[#This Row],[Max T °C]]-Forecasts[[#This Row],[Min T °C]]</f>
        <v>5</v>
      </c>
      <c r="E6726" t="s">
        <v>171</v>
      </c>
      <c r="F6726" s="4" t="s">
        <v>57</v>
      </c>
      <c r="G6726" s="4">
        <v>20</v>
      </c>
      <c r="H6726" s="4" t="s">
        <v>72</v>
      </c>
      <c r="I6726" s="4" t="s">
        <v>168</v>
      </c>
      <c r="J6726" t="s">
        <v>4</v>
      </c>
      <c r="K6726" s="4" t="s">
        <v>320</v>
      </c>
      <c r="L6726" s="4" t="s">
        <v>316</v>
      </c>
      <c r="M6726">
        <f>+HOUR(Forecasts[[#This Row],[Sunset]]) *60 +MINUTE(Forecasts[[#This Row],[Sunset]]) - HOUR(Forecasts[[#This Row],[Sunrise]]) *60 - MINUTE(Forecasts[[#This Row],[Sunrise]])</f>
        <v>745</v>
      </c>
      <c r="N6726" t="s">
        <v>1334</v>
      </c>
      <c r="P6726" t="str">
        <f>+IF(Forecasts[[#This Row],[Forecast]]="10/03/2023 Friday",Forecasts[[#This Row],[Rain]],"")</f>
        <v/>
      </c>
    </row>
    <row r="6727" spans="1:16" x14ac:dyDescent="0.25">
      <c r="A6727" t="s">
        <v>1317</v>
      </c>
      <c r="B6727" s="3" t="s">
        <v>32</v>
      </c>
      <c r="C6727" s="3" t="s">
        <v>33</v>
      </c>
      <c r="D6727">
        <f>+Forecasts[[#This Row],[Max T °C]]-Forecasts[[#This Row],[Min T °C]]</f>
        <v>4</v>
      </c>
      <c r="E6727" t="s">
        <v>145</v>
      </c>
      <c r="F6727" s="4" t="s">
        <v>92</v>
      </c>
      <c r="G6727" s="4">
        <v>23</v>
      </c>
      <c r="H6727" s="4" t="s">
        <v>95</v>
      </c>
      <c r="I6727" s="4" t="s">
        <v>168</v>
      </c>
      <c r="J6727" t="s">
        <v>4</v>
      </c>
      <c r="K6727" s="4" t="s">
        <v>317</v>
      </c>
      <c r="L6727" s="4" t="s">
        <v>316</v>
      </c>
      <c r="M6727">
        <f>+HOUR(Forecasts[[#This Row],[Sunset]]) *60 +MINUTE(Forecasts[[#This Row],[Sunset]]) - HOUR(Forecasts[[#This Row],[Sunrise]]) *60 - MINUTE(Forecasts[[#This Row],[Sunrise]])</f>
        <v>746</v>
      </c>
      <c r="N6727" t="s">
        <v>1334</v>
      </c>
      <c r="P6727" t="str">
        <f>+IF(Forecasts[[#This Row],[Forecast]]="10/03/2023 Friday",Forecasts[[#This Row],[Rain]],"")</f>
        <v/>
      </c>
    </row>
    <row r="6728" spans="1:16" x14ac:dyDescent="0.25">
      <c r="A6728" t="s">
        <v>1315</v>
      </c>
      <c r="B6728" s="3" t="s">
        <v>32</v>
      </c>
      <c r="C6728" s="3" t="s">
        <v>33</v>
      </c>
      <c r="D6728">
        <f>+Forecasts[[#This Row],[Max T °C]]-Forecasts[[#This Row],[Min T °C]]</f>
        <v>4</v>
      </c>
      <c r="E6728" t="s">
        <v>237</v>
      </c>
      <c r="F6728" s="4" t="s">
        <v>92</v>
      </c>
      <c r="G6728" s="4">
        <v>17</v>
      </c>
      <c r="H6728" s="4" t="s">
        <v>36</v>
      </c>
      <c r="I6728" s="4" t="s">
        <v>180</v>
      </c>
      <c r="J6728">
        <v>0.4</v>
      </c>
      <c r="K6728" s="4" t="s">
        <v>311</v>
      </c>
      <c r="L6728" s="4" t="s">
        <v>307</v>
      </c>
      <c r="M6728">
        <f>+HOUR(Forecasts[[#This Row],[Sunset]]) *60 +MINUTE(Forecasts[[#This Row],[Sunset]]) - HOUR(Forecasts[[#This Row],[Sunrise]]) *60 - MINUTE(Forecasts[[#This Row],[Sunrise]])</f>
        <v>748</v>
      </c>
      <c r="N6728" t="s">
        <v>1334</v>
      </c>
      <c r="P6728" t="str">
        <f>+IF(Forecasts[[#This Row],[Forecast]]="10/03/2023 Friday",Forecasts[[#This Row],[Rain]],"")</f>
        <v/>
      </c>
    </row>
    <row r="6729" spans="1:16" x14ac:dyDescent="0.25">
      <c r="A6729" t="s">
        <v>1314</v>
      </c>
      <c r="B6729" s="3" t="s">
        <v>32</v>
      </c>
      <c r="C6729" s="3" t="s">
        <v>33</v>
      </c>
      <c r="D6729">
        <f>+Forecasts[[#This Row],[Max T °C]]-Forecasts[[#This Row],[Min T °C]]</f>
        <v>4</v>
      </c>
      <c r="E6729" t="s">
        <v>1059</v>
      </c>
      <c r="F6729" s="4" t="s">
        <v>87</v>
      </c>
      <c r="G6729" s="4">
        <v>17</v>
      </c>
      <c r="H6729" s="4" t="s">
        <v>120</v>
      </c>
      <c r="I6729" s="4" t="s">
        <v>109</v>
      </c>
      <c r="J6729">
        <v>6.2</v>
      </c>
      <c r="K6729" s="4" t="s">
        <v>308</v>
      </c>
      <c r="L6729" s="4" t="s">
        <v>307</v>
      </c>
      <c r="M6729">
        <f>+HOUR(Forecasts[[#This Row],[Sunset]]) *60 +MINUTE(Forecasts[[#This Row],[Sunset]]) - HOUR(Forecasts[[#This Row],[Sunrise]]) *60 - MINUTE(Forecasts[[#This Row],[Sunrise]])</f>
        <v>749</v>
      </c>
      <c r="N6729" t="s">
        <v>1334</v>
      </c>
      <c r="P6729" t="str">
        <f>+IF(Forecasts[[#This Row],[Forecast]]="10/03/2023 Friday",Forecasts[[#This Row],[Rain]],"")</f>
        <v/>
      </c>
    </row>
    <row r="6730" spans="1:16" x14ac:dyDescent="0.25">
      <c r="A6730" t="s">
        <v>1311</v>
      </c>
      <c r="B6730" s="3" t="s">
        <v>32</v>
      </c>
      <c r="C6730" s="3" t="s">
        <v>33</v>
      </c>
      <c r="D6730">
        <f>+Forecasts[[#This Row],[Max T °C]]-Forecasts[[#This Row],[Min T °C]]</f>
        <v>4</v>
      </c>
      <c r="E6730" t="s">
        <v>1171</v>
      </c>
      <c r="F6730" s="4" t="s">
        <v>92</v>
      </c>
      <c r="G6730" s="4">
        <v>16</v>
      </c>
      <c r="H6730" s="4" t="s">
        <v>36</v>
      </c>
      <c r="I6730" s="4" t="s">
        <v>85</v>
      </c>
      <c r="J6730">
        <v>2.2999999999999998</v>
      </c>
      <c r="K6730" s="4" t="s">
        <v>308</v>
      </c>
      <c r="L6730" s="4" t="s">
        <v>307</v>
      </c>
      <c r="M6730">
        <f>+HOUR(Forecasts[[#This Row],[Sunset]]) *60 +MINUTE(Forecasts[[#This Row],[Sunset]]) - HOUR(Forecasts[[#This Row],[Sunrise]]) *60 - MINUTE(Forecasts[[#This Row],[Sunrise]])</f>
        <v>749</v>
      </c>
      <c r="N6730" t="s">
        <v>1334</v>
      </c>
      <c r="P6730" t="str">
        <f>+IF(Forecasts[[#This Row],[Forecast]]="10/03/2023 Friday",Forecasts[[#This Row],[Rain]],"")</f>
        <v/>
      </c>
    </row>
    <row r="6731" spans="1:16" x14ac:dyDescent="0.25">
      <c r="A6731" t="s">
        <v>1309</v>
      </c>
      <c r="B6731" s="3" t="s">
        <v>32</v>
      </c>
      <c r="C6731" s="3" t="s">
        <v>33</v>
      </c>
      <c r="D6731">
        <f>+Forecasts[[#This Row],[Max T °C]]-Forecasts[[#This Row],[Min T °C]]</f>
        <v>4</v>
      </c>
      <c r="E6731" t="s">
        <v>1263</v>
      </c>
      <c r="F6731" s="4" t="s">
        <v>73</v>
      </c>
      <c r="G6731" s="4">
        <v>14</v>
      </c>
      <c r="H6731" s="4" t="s">
        <v>62</v>
      </c>
      <c r="I6731" s="4" t="s">
        <v>158</v>
      </c>
      <c r="J6731">
        <v>1</v>
      </c>
      <c r="K6731" s="4" t="s">
        <v>304</v>
      </c>
      <c r="L6731" s="4" t="s">
        <v>298</v>
      </c>
      <c r="M6731">
        <f>+HOUR(Forecasts[[#This Row],[Sunset]]) *60 +MINUTE(Forecasts[[#This Row],[Sunset]]) - HOUR(Forecasts[[#This Row],[Sunrise]]) *60 - MINUTE(Forecasts[[#This Row],[Sunrise]])</f>
        <v>751</v>
      </c>
      <c r="N6731" t="s">
        <v>1334</v>
      </c>
      <c r="P6731" t="str">
        <f>+IF(Forecasts[[#This Row],[Forecast]]="10/03/2023 Friday",Forecasts[[#This Row],[Rain]],"")</f>
        <v/>
      </c>
    </row>
    <row r="6732" spans="1:16" x14ac:dyDescent="0.25">
      <c r="A6732" t="s">
        <v>1307</v>
      </c>
      <c r="B6732" s="3" t="s">
        <v>32</v>
      </c>
      <c r="C6732" s="3" t="s">
        <v>33</v>
      </c>
      <c r="D6732">
        <f>+Forecasts[[#This Row],[Max T °C]]-Forecasts[[#This Row],[Min T °C]]</f>
        <v>4</v>
      </c>
      <c r="E6732" t="s">
        <v>156</v>
      </c>
      <c r="F6732" s="4" t="s">
        <v>92</v>
      </c>
      <c r="G6732" s="4">
        <v>25</v>
      </c>
      <c r="H6732" s="4" t="s">
        <v>31</v>
      </c>
      <c r="I6732" s="4" t="s">
        <v>65</v>
      </c>
      <c r="J6732">
        <v>4</v>
      </c>
      <c r="K6732" s="4" t="s">
        <v>301</v>
      </c>
      <c r="L6732" s="4" t="s">
        <v>298</v>
      </c>
      <c r="M6732">
        <f>+HOUR(Forecasts[[#This Row],[Sunset]]) *60 +MINUTE(Forecasts[[#This Row],[Sunset]]) - HOUR(Forecasts[[#This Row],[Sunrise]]) *60 - MINUTE(Forecasts[[#This Row],[Sunrise]])</f>
        <v>752</v>
      </c>
      <c r="N6732" t="s">
        <v>1334</v>
      </c>
      <c r="P6732" t="str">
        <f>+IF(Forecasts[[#This Row],[Forecast]]="10/03/2023 Friday",Forecasts[[#This Row],[Rain]],"")</f>
        <v/>
      </c>
    </row>
    <row r="6733" spans="1:16" x14ac:dyDescent="0.25">
      <c r="A6733" t="s">
        <v>1333</v>
      </c>
      <c r="B6733" s="3" t="s">
        <v>34</v>
      </c>
      <c r="C6733" s="3" t="s">
        <v>125</v>
      </c>
      <c r="D6733">
        <f>+Forecasts[[#This Row],[Max T °C]]-Forecasts[[#This Row],[Min T °C]]</f>
        <v>6</v>
      </c>
      <c r="E6733" t="s">
        <v>213</v>
      </c>
      <c r="F6733" s="4" t="s">
        <v>34</v>
      </c>
      <c r="G6733" s="4">
        <v>27</v>
      </c>
      <c r="H6733" s="4" t="s">
        <v>45</v>
      </c>
      <c r="I6733" s="4" t="s">
        <v>94</v>
      </c>
      <c r="J6733">
        <v>0.9</v>
      </c>
      <c r="K6733" s="4" t="s">
        <v>342</v>
      </c>
      <c r="L6733" s="4" t="s">
        <v>341</v>
      </c>
      <c r="M6733">
        <f>+HOUR(Forecasts[[#This Row],[Sunset]]) *60 +MINUTE(Forecasts[[#This Row],[Sunset]]) - HOUR(Forecasts[[#This Row],[Sunrise]]) *60 - MINUTE(Forecasts[[#This Row],[Sunrise]])</f>
        <v>737</v>
      </c>
      <c r="N6733" t="s">
        <v>1331</v>
      </c>
      <c r="P6733" t="str">
        <f>+IF(Forecasts[[#This Row],[Forecast]]="10/03/2023 Friday",Forecasts[[#This Row],[Rain]],"")</f>
        <v/>
      </c>
    </row>
    <row r="6734" spans="1:16" x14ac:dyDescent="0.25">
      <c r="A6734" t="s">
        <v>1330</v>
      </c>
      <c r="B6734" s="3" t="s">
        <v>34</v>
      </c>
      <c r="C6734" s="3" t="s">
        <v>63</v>
      </c>
      <c r="D6734">
        <f>+Forecasts[[#This Row],[Max T °C]]-Forecasts[[#This Row],[Min T °C]]</f>
        <v>5</v>
      </c>
      <c r="E6734" t="s">
        <v>179</v>
      </c>
      <c r="F6734" s="4" t="s">
        <v>34</v>
      </c>
      <c r="G6734" s="4">
        <v>36</v>
      </c>
      <c r="H6734" s="4" t="s">
        <v>170</v>
      </c>
      <c r="I6734" s="4" t="s">
        <v>210</v>
      </c>
      <c r="J6734">
        <v>0.3</v>
      </c>
      <c r="K6734" s="4" t="s">
        <v>339</v>
      </c>
      <c r="L6734" s="4" t="s">
        <v>329</v>
      </c>
      <c r="M6734">
        <f>+HOUR(Forecasts[[#This Row],[Sunset]]) *60 +MINUTE(Forecasts[[#This Row],[Sunset]]) - HOUR(Forecasts[[#This Row],[Sunrise]]) *60 - MINUTE(Forecasts[[#This Row],[Sunrise]])</f>
        <v>739</v>
      </c>
      <c r="N6734" t="s">
        <v>1331</v>
      </c>
      <c r="P6734" t="str">
        <f>+IF(Forecasts[[#This Row],[Forecast]]="10/03/2023 Friday",Forecasts[[#This Row],[Rain]],"")</f>
        <v/>
      </c>
    </row>
    <row r="6735" spans="1:16" x14ac:dyDescent="0.25">
      <c r="A6735" t="s">
        <v>1328</v>
      </c>
      <c r="B6735" s="3" t="s">
        <v>41</v>
      </c>
      <c r="C6735" s="3" t="s">
        <v>125</v>
      </c>
      <c r="D6735">
        <f>+Forecasts[[#This Row],[Max T °C]]-Forecasts[[#This Row],[Min T °C]]</f>
        <v>5</v>
      </c>
      <c r="E6735" t="s">
        <v>1054</v>
      </c>
      <c r="F6735" s="4" t="s">
        <v>41</v>
      </c>
      <c r="G6735" s="4">
        <v>32</v>
      </c>
      <c r="H6735" s="4" t="s">
        <v>65</v>
      </c>
      <c r="I6735" s="4" t="s">
        <v>218</v>
      </c>
      <c r="J6735">
        <v>1.8</v>
      </c>
      <c r="K6735" s="4" t="s">
        <v>335</v>
      </c>
      <c r="L6735" s="4" t="s">
        <v>329</v>
      </c>
      <c r="M6735">
        <f>+HOUR(Forecasts[[#This Row],[Sunset]]) *60 +MINUTE(Forecasts[[#This Row],[Sunset]]) - HOUR(Forecasts[[#This Row],[Sunrise]]) *60 - MINUTE(Forecasts[[#This Row],[Sunrise]])</f>
        <v>740</v>
      </c>
      <c r="N6735" t="s">
        <v>1331</v>
      </c>
      <c r="P6735" t="str">
        <f>+IF(Forecasts[[#This Row],[Forecast]]="10/03/2023 Friday",Forecasts[[#This Row],[Rain]],"")</f>
        <v/>
      </c>
    </row>
    <row r="6736" spans="1:16" x14ac:dyDescent="0.25">
      <c r="A6736" t="s">
        <v>1326</v>
      </c>
      <c r="B6736" s="3" t="s">
        <v>34</v>
      </c>
      <c r="C6736" s="3" t="s">
        <v>149</v>
      </c>
      <c r="D6736">
        <f>+Forecasts[[#This Row],[Max T °C]]-Forecasts[[#This Row],[Min T °C]]</f>
        <v>7</v>
      </c>
      <c r="E6736" t="s">
        <v>580</v>
      </c>
      <c r="F6736" s="4" t="s">
        <v>34</v>
      </c>
      <c r="G6736" s="4">
        <v>30</v>
      </c>
      <c r="H6736" s="4" t="s">
        <v>170</v>
      </c>
      <c r="I6736" s="4" t="s">
        <v>101</v>
      </c>
      <c r="J6736">
        <v>1.8</v>
      </c>
      <c r="K6736" s="4" t="s">
        <v>332</v>
      </c>
      <c r="L6736" s="4" t="s">
        <v>329</v>
      </c>
      <c r="M6736">
        <f>+HOUR(Forecasts[[#This Row],[Sunset]]) *60 +MINUTE(Forecasts[[#This Row],[Sunset]]) - HOUR(Forecasts[[#This Row],[Sunrise]]) *60 - MINUTE(Forecasts[[#This Row],[Sunrise]])</f>
        <v>741</v>
      </c>
      <c r="N6736" t="s">
        <v>1331</v>
      </c>
      <c r="P6736" t="str">
        <f>+IF(Forecasts[[#This Row],[Forecast]]="10/03/2023 Friday",Forecasts[[#This Row],[Rain]],"")</f>
        <v/>
      </c>
    </row>
    <row r="6737" spans="1:16" x14ac:dyDescent="0.25">
      <c r="A6737" t="s">
        <v>1324</v>
      </c>
      <c r="B6737" s="3" t="s">
        <v>34</v>
      </c>
      <c r="C6737" s="3" t="s">
        <v>125</v>
      </c>
      <c r="D6737">
        <f>+Forecasts[[#This Row],[Max T °C]]-Forecasts[[#This Row],[Min T °C]]</f>
        <v>6</v>
      </c>
      <c r="E6737" t="s">
        <v>1047</v>
      </c>
      <c r="F6737" s="4" t="s">
        <v>32</v>
      </c>
      <c r="G6737" s="4">
        <v>32</v>
      </c>
      <c r="H6737" s="4" t="s">
        <v>62</v>
      </c>
      <c r="I6737" s="4" t="s">
        <v>116</v>
      </c>
      <c r="J6737">
        <v>1.4</v>
      </c>
      <c r="K6737" s="4" t="s">
        <v>326</v>
      </c>
      <c r="L6737" s="4" t="s">
        <v>329</v>
      </c>
      <c r="M6737">
        <f>+HOUR(Forecasts[[#This Row],[Sunset]]) *60 +MINUTE(Forecasts[[#This Row],[Sunset]]) - HOUR(Forecasts[[#This Row],[Sunrise]]) *60 - MINUTE(Forecasts[[#This Row],[Sunrise]])</f>
        <v>742</v>
      </c>
      <c r="N6737" t="s">
        <v>1331</v>
      </c>
      <c r="P6737" t="str">
        <f>+IF(Forecasts[[#This Row],[Forecast]]="10/03/2023 Friday",Forecasts[[#This Row],[Rain]],"")</f>
        <v/>
      </c>
    </row>
    <row r="6738" spans="1:16" x14ac:dyDescent="0.25">
      <c r="A6738" t="s">
        <v>1323</v>
      </c>
      <c r="B6738" s="3" t="s">
        <v>32</v>
      </c>
      <c r="C6738" s="3" t="s">
        <v>63</v>
      </c>
      <c r="D6738">
        <f>+Forecasts[[#This Row],[Max T °C]]-Forecasts[[#This Row],[Min T °C]]</f>
        <v>6</v>
      </c>
      <c r="E6738" t="s">
        <v>897</v>
      </c>
      <c r="F6738" s="4" t="s">
        <v>32</v>
      </c>
      <c r="G6738" s="4">
        <v>23</v>
      </c>
      <c r="H6738" s="4" t="s">
        <v>72</v>
      </c>
      <c r="I6738" s="4" t="s">
        <v>116</v>
      </c>
      <c r="J6738">
        <v>1.4</v>
      </c>
      <c r="K6738" s="4" t="s">
        <v>323</v>
      </c>
      <c r="L6738" s="4" t="s">
        <v>316</v>
      </c>
      <c r="M6738">
        <f>+HOUR(Forecasts[[#This Row],[Sunset]]) *60 +MINUTE(Forecasts[[#This Row],[Sunset]]) - HOUR(Forecasts[[#This Row],[Sunrise]]) *60 - MINUTE(Forecasts[[#This Row],[Sunrise]])</f>
        <v>744</v>
      </c>
      <c r="N6738" t="s">
        <v>1331</v>
      </c>
      <c r="P6738" t="str">
        <f>+IF(Forecasts[[#This Row],[Forecast]]="10/03/2023 Friday",Forecasts[[#This Row],[Rain]],"")</f>
        <v/>
      </c>
    </row>
    <row r="6739" spans="1:16" x14ac:dyDescent="0.25">
      <c r="A6739" t="s">
        <v>1321</v>
      </c>
      <c r="B6739" s="3" t="s">
        <v>32</v>
      </c>
      <c r="C6739" s="3" t="s">
        <v>63</v>
      </c>
      <c r="D6739">
        <f>+Forecasts[[#This Row],[Max T °C]]-Forecasts[[#This Row],[Min T °C]]</f>
        <v>6</v>
      </c>
      <c r="E6739" t="s">
        <v>232</v>
      </c>
      <c r="F6739" s="4" t="s">
        <v>73</v>
      </c>
      <c r="G6739" s="4">
        <v>19</v>
      </c>
      <c r="H6739" s="4" t="s">
        <v>40</v>
      </c>
      <c r="I6739" s="4" t="s">
        <v>127</v>
      </c>
      <c r="J6739">
        <v>1</v>
      </c>
      <c r="K6739" s="4" t="s">
        <v>323</v>
      </c>
      <c r="L6739" s="4" t="s">
        <v>316</v>
      </c>
      <c r="M6739">
        <f>+HOUR(Forecasts[[#This Row],[Sunset]]) *60 +MINUTE(Forecasts[[#This Row],[Sunset]]) - HOUR(Forecasts[[#This Row],[Sunrise]]) *60 - MINUTE(Forecasts[[#This Row],[Sunrise]])</f>
        <v>744</v>
      </c>
      <c r="N6739" t="s">
        <v>1331</v>
      </c>
      <c r="P6739" t="str">
        <f>+IF(Forecasts[[#This Row],[Forecast]]="10/03/2023 Friday",Forecasts[[#This Row],[Rain]],"")</f>
        <v/>
      </c>
    </row>
    <row r="6740" spans="1:16" x14ac:dyDescent="0.25">
      <c r="A6740" t="s">
        <v>1319</v>
      </c>
      <c r="B6740" s="3" t="s">
        <v>32</v>
      </c>
      <c r="C6740" s="3" t="s">
        <v>63</v>
      </c>
      <c r="D6740">
        <f>+Forecasts[[#This Row],[Max T °C]]-Forecasts[[#This Row],[Min T °C]]</f>
        <v>6</v>
      </c>
      <c r="E6740" t="s">
        <v>145</v>
      </c>
      <c r="F6740" s="4" t="s">
        <v>73</v>
      </c>
      <c r="G6740" s="4">
        <v>22</v>
      </c>
      <c r="H6740" s="4" t="s">
        <v>31</v>
      </c>
      <c r="I6740" s="4" t="s">
        <v>113</v>
      </c>
      <c r="J6740" t="s">
        <v>4</v>
      </c>
      <c r="K6740" s="4" t="s">
        <v>320</v>
      </c>
      <c r="L6740" s="4" t="s">
        <v>316</v>
      </c>
      <c r="M6740">
        <f>+HOUR(Forecasts[[#This Row],[Sunset]]) *60 +MINUTE(Forecasts[[#This Row],[Sunset]]) - HOUR(Forecasts[[#This Row],[Sunrise]]) *60 - MINUTE(Forecasts[[#This Row],[Sunrise]])</f>
        <v>745</v>
      </c>
      <c r="N6740" t="s">
        <v>1331</v>
      </c>
      <c r="P6740" t="str">
        <f>+IF(Forecasts[[#This Row],[Forecast]]="10/03/2023 Friday",Forecasts[[#This Row],[Rain]],"")</f>
        <v/>
      </c>
    </row>
    <row r="6741" spans="1:16" x14ac:dyDescent="0.25">
      <c r="A6741" t="s">
        <v>1317</v>
      </c>
      <c r="B6741" s="3" t="s">
        <v>32</v>
      </c>
      <c r="C6741" s="3" t="s">
        <v>58</v>
      </c>
      <c r="D6741">
        <f>+Forecasts[[#This Row],[Max T °C]]-Forecasts[[#This Row],[Min T °C]]</f>
        <v>5</v>
      </c>
      <c r="E6741" t="s">
        <v>145</v>
      </c>
      <c r="F6741" s="4" t="s">
        <v>73</v>
      </c>
      <c r="G6741" s="4">
        <v>19</v>
      </c>
      <c r="H6741" s="4" t="s">
        <v>36</v>
      </c>
      <c r="I6741" s="4" t="s">
        <v>195</v>
      </c>
      <c r="J6741" t="s">
        <v>4</v>
      </c>
      <c r="K6741" s="4" t="s">
        <v>317</v>
      </c>
      <c r="L6741" s="4" t="s">
        <v>316</v>
      </c>
      <c r="M6741">
        <f>+HOUR(Forecasts[[#This Row],[Sunset]]) *60 +MINUTE(Forecasts[[#This Row],[Sunset]]) - HOUR(Forecasts[[#This Row],[Sunrise]]) *60 - MINUTE(Forecasts[[#This Row],[Sunrise]])</f>
        <v>746</v>
      </c>
      <c r="N6741" t="s">
        <v>1331</v>
      </c>
      <c r="P6741" t="str">
        <f>+IF(Forecasts[[#This Row],[Forecast]]="10/03/2023 Friday",Forecasts[[#This Row],[Rain]],"")</f>
        <v/>
      </c>
    </row>
    <row r="6742" spans="1:16" x14ac:dyDescent="0.25">
      <c r="A6742" t="s">
        <v>1315</v>
      </c>
      <c r="B6742" s="3" t="s">
        <v>32</v>
      </c>
      <c r="C6742" s="3" t="s">
        <v>33</v>
      </c>
      <c r="D6742">
        <f>+Forecasts[[#This Row],[Max T °C]]-Forecasts[[#This Row],[Min T °C]]</f>
        <v>4</v>
      </c>
      <c r="E6742" t="s">
        <v>1332</v>
      </c>
      <c r="F6742" s="4" t="s">
        <v>73</v>
      </c>
      <c r="G6742" s="4">
        <v>16</v>
      </c>
      <c r="H6742" s="4" t="s">
        <v>45</v>
      </c>
      <c r="I6742" s="4" t="s">
        <v>169</v>
      </c>
      <c r="J6742">
        <v>0.4</v>
      </c>
      <c r="K6742" s="4" t="s">
        <v>311</v>
      </c>
      <c r="L6742" s="4" t="s">
        <v>307</v>
      </c>
      <c r="M6742">
        <f>+HOUR(Forecasts[[#This Row],[Sunset]]) *60 +MINUTE(Forecasts[[#This Row],[Sunset]]) - HOUR(Forecasts[[#This Row],[Sunrise]]) *60 - MINUTE(Forecasts[[#This Row],[Sunrise]])</f>
        <v>748</v>
      </c>
      <c r="N6742" t="s">
        <v>1331</v>
      </c>
      <c r="P6742" t="str">
        <f>+IF(Forecasts[[#This Row],[Forecast]]="10/03/2023 Friday",Forecasts[[#This Row],[Rain]],"")</f>
        <v/>
      </c>
    </row>
    <row r="6743" spans="1:16" x14ac:dyDescent="0.25">
      <c r="A6743" t="s">
        <v>1314</v>
      </c>
      <c r="B6743" s="3" t="s">
        <v>32</v>
      </c>
      <c r="C6743" s="3" t="s">
        <v>33</v>
      </c>
      <c r="D6743">
        <f>+Forecasts[[#This Row],[Max T °C]]-Forecasts[[#This Row],[Min T °C]]</f>
        <v>4</v>
      </c>
      <c r="E6743" t="s">
        <v>580</v>
      </c>
      <c r="F6743" s="4" t="s">
        <v>92</v>
      </c>
      <c r="G6743" s="4">
        <v>17</v>
      </c>
      <c r="H6743" s="4" t="s">
        <v>86</v>
      </c>
      <c r="I6743" s="4" t="s">
        <v>85</v>
      </c>
      <c r="J6743">
        <v>1.8</v>
      </c>
      <c r="K6743" s="4" t="s">
        <v>308</v>
      </c>
      <c r="L6743" s="4" t="s">
        <v>307</v>
      </c>
      <c r="M6743">
        <f>+HOUR(Forecasts[[#This Row],[Sunset]]) *60 +MINUTE(Forecasts[[#This Row],[Sunset]]) - HOUR(Forecasts[[#This Row],[Sunrise]]) *60 - MINUTE(Forecasts[[#This Row],[Sunrise]])</f>
        <v>749</v>
      </c>
      <c r="N6743" t="s">
        <v>1331</v>
      </c>
      <c r="P6743" t="str">
        <f>+IF(Forecasts[[#This Row],[Forecast]]="10/03/2023 Friday",Forecasts[[#This Row],[Rain]],"")</f>
        <v/>
      </c>
    </row>
    <row r="6744" spans="1:16" x14ac:dyDescent="0.25">
      <c r="A6744" t="s">
        <v>1311</v>
      </c>
      <c r="B6744" s="3" t="s">
        <v>32</v>
      </c>
      <c r="C6744" s="3" t="s">
        <v>33</v>
      </c>
      <c r="D6744">
        <f>+Forecasts[[#This Row],[Max T °C]]-Forecasts[[#This Row],[Min T °C]]</f>
        <v>4</v>
      </c>
      <c r="E6744" t="s">
        <v>118</v>
      </c>
      <c r="F6744" s="4" t="s">
        <v>92</v>
      </c>
      <c r="G6744" s="4">
        <v>13</v>
      </c>
      <c r="H6744" s="4" t="s">
        <v>36</v>
      </c>
      <c r="I6744" s="4" t="s">
        <v>134</v>
      </c>
      <c r="J6744">
        <v>2.6</v>
      </c>
      <c r="K6744" s="4" t="s">
        <v>308</v>
      </c>
      <c r="L6744" s="4" t="s">
        <v>307</v>
      </c>
      <c r="M6744">
        <f>+HOUR(Forecasts[[#This Row],[Sunset]]) *60 +MINUTE(Forecasts[[#This Row],[Sunset]]) - HOUR(Forecasts[[#This Row],[Sunrise]]) *60 - MINUTE(Forecasts[[#This Row],[Sunrise]])</f>
        <v>749</v>
      </c>
      <c r="N6744" t="s">
        <v>1331</v>
      </c>
      <c r="P6744" t="str">
        <f>+IF(Forecasts[[#This Row],[Forecast]]="10/03/2023 Friday",Forecasts[[#This Row],[Rain]],"")</f>
        <v/>
      </c>
    </row>
    <row r="6745" spans="1:16" x14ac:dyDescent="0.25">
      <c r="A6745" t="s">
        <v>1309</v>
      </c>
      <c r="B6745" s="3" t="s">
        <v>32</v>
      </c>
      <c r="C6745" s="3" t="s">
        <v>33</v>
      </c>
      <c r="D6745">
        <f>+Forecasts[[#This Row],[Max T °C]]-Forecasts[[#This Row],[Min T °C]]</f>
        <v>4</v>
      </c>
      <c r="E6745" t="s">
        <v>267</v>
      </c>
      <c r="F6745" s="4" t="s">
        <v>92</v>
      </c>
      <c r="G6745" s="4">
        <v>22</v>
      </c>
      <c r="H6745" s="4" t="s">
        <v>86</v>
      </c>
      <c r="I6745" s="4" t="s">
        <v>158</v>
      </c>
      <c r="J6745">
        <v>1</v>
      </c>
      <c r="K6745" s="4" t="s">
        <v>304</v>
      </c>
      <c r="L6745" s="4" t="s">
        <v>298</v>
      </c>
      <c r="M6745">
        <f>+HOUR(Forecasts[[#This Row],[Sunset]]) *60 +MINUTE(Forecasts[[#This Row],[Sunset]]) - HOUR(Forecasts[[#This Row],[Sunrise]]) *60 - MINUTE(Forecasts[[#This Row],[Sunrise]])</f>
        <v>751</v>
      </c>
      <c r="N6745" t="s">
        <v>1331</v>
      </c>
      <c r="P6745" t="str">
        <f>+IF(Forecasts[[#This Row],[Forecast]]="10/03/2023 Friday",Forecasts[[#This Row],[Rain]],"")</f>
        <v/>
      </c>
    </row>
    <row r="6746" spans="1:16" x14ac:dyDescent="0.25">
      <c r="A6746" t="s">
        <v>1307</v>
      </c>
      <c r="B6746" s="3" t="s">
        <v>32</v>
      </c>
      <c r="C6746" s="3" t="s">
        <v>33</v>
      </c>
      <c r="D6746">
        <f>+Forecasts[[#This Row],[Max T °C]]-Forecasts[[#This Row],[Min T °C]]</f>
        <v>4</v>
      </c>
      <c r="E6746" t="s">
        <v>110</v>
      </c>
      <c r="F6746" s="4" t="s">
        <v>92</v>
      </c>
      <c r="G6746" s="4">
        <v>22</v>
      </c>
      <c r="H6746" s="4" t="s">
        <v>36</v>
      </c>
      <c r="I6746" s="4" t="s">
        <v>711</v>
      </c>
      <c r="J6746" t="s">
        <v>4</v>
      </c>
      <c r="K6746" s="4" t="s">
        <v>301</v>
      </c>
      <c r="L6746" s="4" t="s">
        <v>298</v>
      </c>
      <c r="M6746">
        <f>+HOUR(Forecasts[[#This Row],[Sunset]]) *60 +MINUTE(Forecasts[[#This Row],[Sunset]]) - HOUR(Forecasts[[#This Row],[Sunrise]]) *60 - MINUTE(Forecasts[[#This Row],[Sunrise]])</f>
        <v>752</v>
      </c>
      <c r="N6746" t="s">
        <v>1331</v>
      </c>
      <c r="P6746" t="str">
        <f>+IF(Forecasts[[#This Row],[Forecast]]="10/03/2023 Friday",Forecasts[[#This Row],[Rain]],"")</f>
        <v/>
      </c>
    </row>
    <row r="6747" spans="1:16" x14ac:dyDescent="0.25">
      <c r="A6747" t="s">
        <v>1305</v>
      </c>
      <c r="B6747" s="3" t="s">
        <v>32</v>
      </c>
      <c r="C6747" s="3" t="s">
        <v>33</v>
      </c>
      <c r="D6747">
        <f>+Forecasts[[#This Row],[Max T °C]]-Forecasts[[#This Row],[Min T °C]]</f>
        <v>4</v>
      </c>
      <c r="E6747" t="s">
        <v>1047</v>
      </c>
      <c r="F6747" s="4" t="s">
        <v>92</v>
      </c>
      <c r="G6747" s="4">
        <v>20</v>
      </c>
      <c r="H6747" s="4" t="s">
        <v>50</v>
      </c>
      <c r="I6747" s="4" t="s">
        <v>152</v>
      </c>
      <c r="J6747">
        <v>2.8</v>
      </c>
      <c r="K6747" s="4" t="s">
        <v>295</v>
      </c>
      <c r="L6747" s="4" t="s">
        <v>298</v>
      </c>
      <c r="M6747">
        <f>+HOUR(Forecasts[[#This Row],[Sunset]]) *60 +MINUTE(Forecasts[[#This Row],[Sunset]]) - HOUR(Forecasts[[#This Row],[Sunrise]]) *60 - MINUTE(Forecasts[[#This Row],[Sunrise]])</f>
        <v>753</v>
      </c>
      <c r="N6747" t="s">
        <v>1331</v>
      </c>
      <c r="P6747" t="str">
        <f>+IF(Forecasts[[#This Row],[Forecast]]="10/03/2023 Friday",Forecasts[[#This Row],[Rain]],"")</f>
        <v/>
      </c>
    </row>
    <row r="6748" spans="1:16" x14ac:dyDescent="0.25">
      <c r="A6748" t="s">
        <v>1330</v>
      </c>
      <c r="B6748" s="3" t="s">
        <v>41</v>
      </c>
      <c r="C6748" s="3" t="s">
        <v>63</v>
      </c>
      <c r="D6748">
        <f>+Forecasts[[#This Row],[Max T °C]]-Forecasts[[#This Row],[Min T °C]]</f>
        <v>4</v>
      </c>
      <c r="E6748" t="s">
        <v>800</v>
      </c>
      <c r="F6748" s="4" t="s">
        <v>34</v>
      </c>
      <c r="G6748" s="4">
        <v>35</v>
      </c>
      <c r="H6748" s="4" t="s">
        <v>170</v>
      </c>
      <c r="I6748" s="4" t="s">
        <v>137</v>
      </c>
      <c r="J6748">
        <v>0.3</v>
      </c>
      <c r="K6748" s="4" t="s">
        <v>339</v>
      </c>
      <c r="L6748" s="4" t="s">
        <v>329</v>
      </c>
      <c r="M6748">
        <f>+HOUR(Forecasts[[#This Row],[Sunset]]) *60 +MINUTE(Forecasts[[#This Row],[Sunset]]) - HOUR(Forecasts[[#This Row],[Sunrise]]) *60 - MINUTE(Forecasts[[#This Row],[Sunrise]])</f>
        <v>739</v>
      </c>
      <c r="N6748" t="s">
        <v>1329</v>
      </c>
      <c r="P6748" t="str">
        <f>+IF(Forecasts[[#This Row],[Forecast]]="10/03/2023 Friday",Forecasts[[#This Row],[Rain]],"")</f>
        <v/>
      </c>
    </row>
    <row r="6749" spans="1:16" x14ac:dyDescent="0.25">
      <c r="A6749" t="s">
        <v>1328</v>
      </c>
      <c r="B6749" s="3" t="s">
        <v>41</v>
      </c>
      <c r="C6749" s="3" t="s">
        <v>125</v>
      </c>
      <c r="D6749">
        <f>+Forecasts[[#This Row],[Max T °C]]-Forecasts[[#This Row],[Min T °C]]</f>
        <v>5</v>
      </c>
      <c r="E6749" t="s">
        <v>1072</v>
      </c>
      <c r="F6749" s="4" t="s">
        <v>34</v>
      </c>
      <c r="G6749" s="4">
        <v>31</v>
      </c>
      <c r="H6749" s="4" t="s">
        <v>170</v>
      </c>
      <c r="I6749" s="4" t="s">
        <v>124</v>
      </c>
      <c r="J6749">
        <v>2.2000000000000002</v>
      </c>
      <c r="K6749" s="4" t="s">
        <v>335</v>
      </c>
      <c r="L6749" s="4" t="s">
        <v>329</v>
      </c>
      <c r="M6749">
        <f>+HOUR(Forecasts[[#This Row],[Sunset]]) *60 +MINUTE(Forecasts[[#This Row],[Sunset]]) - HOUR(Forecasts[[#This Row],[Sunrise]]) *60 - MINUTE(Forecasts[[#This Row],[Sunrise]])</f>
        <v>740</v>
      </c>
      <c r="N6749" t="s">
        <v>1329</v>
      </c>
      <c r="P6749" t="str">
        <f>+IF(Forecasts[[#This Row],[Forecast]]="10/03/2023 Friday",Forecasts[[#This Row],[Rain]],"")</f>
        <v/>
      </c>
    </row>
    <row r="6750" spans="1:16" x14ac:dyDescent="0.25">
      <c r="A6750" t="s">
        <v>1326</v>
      </c>
      <c r="B6750" s="3" t="s">
        <v>34</v>
      </c>
      <c r="C6750" s="3" t="s">
        <v>125</v>
      </c>
      <c r="D6750">
        <f>+Forecasts[[#This Row],[Max T °C]]-Forecasts[[#This Row],[Min T °C]]</f>
        <v>6</v>
      </c>
      <c r="E6750" t="s">
        <v>786</v>
      </c>
      <c r="F6750" s="4" t="s">
        <v>32</v>
      </c>
      <c r="G6750" s="4">
        <v>33</v>
      </c>
      <c r="H6750" s="4" t="s">
        <v>170</v>
      </c>
      <c r="I6750" s="4" t="s">
        <v>212</v>
      </c>
      <c r="J6750">
        <v>0.6</v>
      </c>
      <c r="K6750" s="4" t="s">
        <v>332</v>
      </c>
      <c r="L6750" s="4" t="s">
        <v>329</v>
      </c>
      <c r="M6750">
        <f>+HOUR(Forecasts[[#This Row],[Sunset]]) *60 +MINUTE(Forecasts[[#This Row],[Sunset]]) - HOUR(Forecasts[[#This Row],[Sunrise]]) *60 - MINUTE(Forecasts[[#This Row],[Sunrise]])</f>
        <v>741</v>
      </c>
      <c r="N6750" t="s">
        <v>1329</v>
      </c>
      <c r="P6750" t="str">
        <f>+IF(Forecasts[[#This Row],[Forecast]]="10/03/2023 Friday",Forecasts[[#This Row],[Rain]],"")</f>
        <v/>
      </c>
    </row>
    <row r="6751" spans="1:16" x14ac:dyDescent="0.25">
      <c r="A6751" t="s">
        <v>1324</v>
      </c>
      <c r="B6751" s="3" t="s">
        <v>34</v>
      </c>
      <c r="C6751" s="3" t="s">
        <v>63</v>
      </c>
      <c r="D6751">
        <f>+Forecasts[[#This Row],[Max T °C]]-Forecasts[[#This Row],[Min T °C]]</f>
        <v>5</v>
      </c>
      <c r="E6751" t="s">
        <v>1171</v>
      </c>
      <c r="F6751" s="4" t="s">
        <v>34</v>
      </c>
      <c r="G6751" s="4">
        <v>29</v>
      </c>
      <c r="H6751" s="4" t="s">
        <v>170</v>
      </c>
      <c r="I6751" s="4" t="s">
        <v>127</v>
      </c>
      <c r="J6751">
        <v>1.6</v>
      </c>
      <c r="K6751" s="4" t="s">
        <v>326</v>
      </c>
      <c r="L6751" s="4" t="s">
        <v>329</v>
      </c>
      <c r="M6751">
        <f>+HOUR(Forecasts[[#This Row],[Sunset]]) *60 +MINUTE(Forecasts[[#This Row],[Sunset]]) - HOUR(Forecasts[[#This Row],[Sunrise]]) *60 - MINUTE(Forecasts[[#This Row],[Sunrise]])</f>
        <v>742</v>
      </c>
      <c r="N6751" t="s">
        <v>1329</v>
      </c>
      <c r="P6751" t="str">
        <f>+IF(Forecasts[[#This Row],[Forecast]]="10/03/2023 Friday",Forecasts[[#This Row],[Rain]],"")</f>
        <v/>
      </c>
    </row>
    <row r="6752" spans="1:16" x14ac:dyDescent="0.25">
      <c r="A6752" t="s">
        <v>1323</v>
      </c>
      <c r="B6752" s="3" t="s">
        <v>32</v>
      </c>
      <c r="C6752" s="3" t="s">
        <v>63</v>
      </c>
      <c r="D6752">
        <f>+Forecasts[[#This Row],[Max T °C]]-Forecasts[[#This Row],[Min T °C]]</f>
        <v>6</v>
      </c>
      <c r="E6752" t="s">
        <v>232</v>
      </c>
      <c r="F6752" s="4" t="s">
        <v>32</v>
      </c>
      <c r="G6752" s="4">
        <v>29</v>
      </c>
      <c r="H6752" s="4" t="s">
        <v>40</v>
      </c>
      <c r="I6752" s="4" t="s">
        <v>228</v>
      </c>
      <c r="J6752">
        <v>1.6</v>
      </c>
      <c r="K6752" s="4" t="s">
        <v>323</v>
      </c>
      <c r="L6752" s="4" t="s">
        <v>316</v>
      </c>
      <c r="M6752">
        <f>+HOUR(Forecasts[[#This Row],[Sunset]]) *60 +MINUTE(Forecasts[[#This Row],[Sunset]]) - HOUR(Forecasts[[#This Row],[Sunrise]]) *60 - MINUTE(Forecasts[[#This Row],[Sunrise]])</f>
        <v>744</v>
      </c>
      <c r="N6752" t="s">
        <v>1329</v>
      </c>
      <c r="P6752" t="str">
        <f>+IF(Forecasts[[#This Row],[Forecast]]="10/03/2023 Friday",Forecasts[[#This Row],[Rain]],"")</f>
        <v/>
      </c>
    </row>
    <row r="6753" spans="1:16" x14ac:dyDescent="0.25">
      <c r="A6753" t="s">
        <v>1321</v>
      </c>
      <c r="B6753" s="3" t="s">
        <v>32</v>
      </c>
      <c r="C6753" s="3" t="s">
        <v>125</v>
      </c>
      <c r="D6753">
        <f>+Forecasts[[#This Row],[Max T °C]]-Forecasts[[#This Row],[Min T °C]]</f>
        <v>7</v>
      </c>
      <c r="E6753" t="s">
        <v>350</v>
      </c>
      <c r="F6753" s="4" t="s">
        <v>73</v>
      </c>
      <c r="G6753" s="4">
        <v>17</v>
      </c>
      <c r="H6753" s="4" t="s">
        <v>40</v>
      </c>
      <c r="I6753" s="4" t="s">
        <v>127</v>
      </c>
      <c r="J6753">
        <v>0.2</v>
      </c>
      <c r="K6753" s="4" t="s">
        <v>323</v>
      </c>
      <c r="L6753" s="4" t="s">
        <v>316</v>
      </c>
      <c r="M6753">
        <f>+HOUR(Forecasts[[#This Row],[Sunset]]) *60 +MINUTE(Forecasts[[#This Row],[Sunset]]) - HOUR(Forecasts[[#This Row],[Sunrise]]) *60 - MINUTE(Forecasts[[#This Row],[Sunrise]])</f>
        <v>744</v>
      </c>
      <c r="N6753" t="s">
        <v>1329</v>
      </c>
      <c r="P6753" t="str">
        <f>+IF(Forecasts[[#This Row],[Forecast]]="10/03/2023 Friday",Forecasts[[#This Row],[Rain]],"")</f>
        <v/>
      </c>
    </row>
    <row r="6754" spans="1:16" x14ac:dyDescent="0.25">
      <c r="A6754" t="s">
        <v>1319</v>
      </c>
      <c r="B6754" s="3" t="s">
        <v>32</v>
      </c>
      <c r="C6754" s="3" t="s">
        <v>63</v>
      </c>
      <c r="D6754">
        <f>+Forecasts[[#This Row],[Max T °C]]-Forecasts[[#This Row],[Min T °C]]</f>
        <v>6</v>
      </c>
      <c r="E6754" t="s">
        <v>232</v>
      </c>
      <c r="F6754" s="4" t="s">
        <v>57</v>
      </c>
      <c r="G6754" s="4">
        <v>24</v>
      </c>
      <c r="H6754" s="4" t="s">
        <v>31</v>
      </c>
      <c r="I6754" s="4" t="s">
        <v>68</v>
      </c>
      <c r="J6754">
        <v>0.3</v>
      </c>
      <c r="K6754" s="4" t="s">
        <v>320</v>
      </c>
      <c r="L6754" s="4" t="s">
        <v>316</v>
      </c>
      <c r="M6754">
        <f>+HOUR(Forecasts[[#This Row],[Sunset]]) *60 +MINUTE(Forecasts[[#This Row],[Sunset]]) - HOUR(Forecasts[[#This Row],[Sunrise]]) *60 - MINUTE(Forecasts[[#This Row],[Sunrise]])</f>
        <v>745</v>
      </c>
      <c r="N6754" t="s">
        <v>1329</v>
      </c>
      <c r="P6754" t="str">
        <f>+IF(Forecasts[[#This Row],[Forecast]]="10/03/2023 Friday",Forecasts[[#This Row],[Rain]],"")</f>
        <v/>
      </c>
    </row>
    <row r="6755" spans="1:16" x14ac:dyDescent="0.25">
      <c r="A6755" t="s">
        <v>1317</v>
      </c>
      <c r="B6755" s="3" t="s">
        <v>32</v>
      </c>
      <c r="C6755" s="3" t="s">
        <v>125</v>
      </c>
      <c r="D6755">
        <f>+Forecasts[[#This Row],[Max T °C]]-Forecasts[[#This Row],[Min T °C]]</f>
        <v>7</v>
      </c>
      <c r="E6755" t="s">
        <v>9</v>
      </c>
      <c r="F6755" s="4" t="s">
        <v>57</v>
      </c>
      <c r="G6755" s="4">
        <v>25</v>
      </c>
      <c r="H6755" s="4" t="s">
        <v>62</v>
      </c>
      <c r="I6755" s="4" t="s">
        <v>168</v>
      </c>
      <c r="J6755" t="s">
        <v>4</v>
      </c>
      <c r="K6755" s="4" t="s">
        <v>317</v>
      </c>
      <c r="L6755" s="4" t="s">
        <v>316</v>
      </c>
      <c r="M6755">
        <f>+HOUR(Forecasts[[#This Row],[Sunset]]) *60 +MINUTE(Forecasts[[#This Row],[Sunset]]) - HOUR(Forecasts[[#This Row],[Sunrise]]) *60 - MINUTE(Forecasts[[#This Row],[Sunrise]])</f>
        <v>746</v>
      </c>
      <c r="N6755" t="s">
        <v>1329</v>
      </c>
      <c r="P6755" t="str">
        <f>+IF(Forecasts[[#This Row],[Forecast]]="10/03/2023 Friday",Forecasts[[#This Row],[Rain]],"")</f>
        <v/>
      </c>
    </row>
    <row r="6756" spans="1:16" x14ac:dyDescent="0.25">
      <c r="A6756" t="s">
        <v>1315</v>
      </c>
      <c r="B6756" s="3" t="s">
        <v>34</v>
      </c>
      <c r="C6756" s="3" t="s">
        <v>33</v>
      </c>
      <c r="D6756">
        <f>+Forecasts[[#This Row],[Max T °C]]-Forecasts[[#This Row],[Min T °C]]</f>
        <v>3</v>
      </c>
      <c r="E6756" t="s">
        <v>868</v>
      </c>
      <c r="F6756" s="4" t="s">
        <v>57</v>
      </c>
      <c r="G6756" s="4">
        <v>26</v>
      </c>
      <c r="H6756" s="4" t="s">
        <v>109</v>
      </c>
      <c r="I6756" s="4" t="s">
        <v>228</v>
      </c>
      <c r="J6756">
        <v>0.4</v>
      </c>
      <c r="K6756" s="4" t="s">
        <v>311</v>
      </c>
      <c r="L6756" s="4" t="s">
        <v>307</v>
      </c>
      <c r="M6756">
        <f>+HOUR(Forecasts[[#This Row],[Sunset]]) *60 +MINUTE(Forecasts[[#This Row],[Sunset]]) - HOUR(Forecasts[[#This Row],[Sunrise]]) *60 - MINUTE(Forecasts[[#This Row],[Sunrise]])</f>
        <v>748</v>
      </c>
      <c r="N6756" t="s">
        <v>1329</v>
      </c>
      <c r="P6756" t="str">
        <f>+IF(Forecasts[[#This Row],[Forecast]]="10/03/2023 Friday",Forecasts[[#This Row],[Rain]],"")</f>
        <v/>
      </c>
    </row>
    <row r="6757" spans="1:16" x14ac:dyDescent="0.25">
      <c r="A6757" t="s">
        <v>1314</v>
      </c>
      <c r="B6757" s="3" t="s">
        <v>34</v>
      </c>
      <c r="C6757" s="3" t="s">
        <v>58</v>
      </c>
      <c r="D6757">
        <f>+Forecasts[[#This Row],[Max T °C]]-Forecasts[[#This Row],[Min T °C]]</f>
        <v>4</v>
      </c>
      <c r="E6757" t="s">
        <v>110</v>
      </c>
      <c r="F6757" s="4" t="s">
        <v>57</v>
      </c>
      <c r="G6757" s="4">
        <v>21</v>
      </c>
      <c r="H6757" s="4" t="s">
        <v>45</v>
      </c>
      <c r="I6757" s="4" t="s">
        <v>75</v>
      </c>
      <c r="J6757" t="s">
        <v>4</v>
      </c>
      <c r="K6757" s="4" t="s">
        <v>308</v>
      </c>
      <c r="L6757" s="4" t="s">
        <v>307</v>
      </c>
      <c r="M6757">
        <f>+HOUR(Forecasts[[#This Row],[Sunset]]) *60 +MINUTE(Forecasts[[#This Row],[Sunset]]) - HOUR(Forecasts[[#This Row],[Sunrise]]) *60 - MINUTE(Forecasts[[#This Row],[Sunrise]])</f>
        <v>749</v>
      </c>
      <c r="N6757" t="s">
        <v>1329</v>
      </c>
      <c r="P6757" t="str">
        <f>+IF(Forecasts[[#This Row],[Forecast]]="10/03/2023 Friday",Forecasts[[#This Row],[Rain]],"")</f>
        <v/>
      </c>
    </row>
    <row r="6758" spans="1:16" x14ac:dyDescent="0.25">
      <c r="A6758" t="s">
        <v>1311</v>
      </c>
      <c r="B6758" s="3" t="s">
        <v>34</v>
      </c>
      <c r="C6758" s="3" t="s">
        <v>58</v>
      </c>
      <c r="D6758">
        <f>+Forecasts[[#This Row],[Max T °C]]-Forecasts[[#This Row],[Min T °C]]</f>
        <v>4</v>
      </c>
      <c r="E6758" t="s">
        <v>505</v>
      </c>
      <c r="F6758" s="4" t="s">
        <v>32</v>
      </c>
      <c r="G6758" s="4">
        <v>16</v>
      </c>
      <c r="H6758" s="4" t="s">
        <v>56</v>
      </c>
      <c r="I6758" s="4" t="s">
        <v>228</v>
      </c>
      <c r="J6758">
        <v>0.2</v>
      </c>
      <c r="K6758" s="4" t="s">
        <v>308</v>
      </c>
      <c r="L6758" s="4" t="s">
        <v>307</v>
      </c>
      <c r="M6758">
        <f>+HOUR(Forecasts[[#This Row],[Sunset]]) *60 +MINUTE(Forecasts[[#This Row],[Sunset]]) - HOUR(Forecasts[[#This Row],[Sunrise]]) *60 - MINUTE(Forecasts[[#This Row],[Sunrise]])</f>
        <v>749</v>
      </c>
      <c r="N6758" t="s">
        <v>1329</v>
      </c>
      <c r="P6758" t="str">
        <f>+IF(Forecasts[[#This Row],[Forecast]]="10/03/2023 Friday",Forecasts[[#This Row],[Rain]],"")</f>
        <v/>
      </c>
    </row>
    <row r="6759" spans="1:16" x14ac:dyDescent="0.25">
      <c r="A6759" t="s">
        <v>1309</v>
      </c>
      <c r="B6759" s="3" t="s">
        <v>34</v>
      </c>
      <c r="C6759" s="3" t="s">
        <v>58</v>
      </c>
      <c r="D6759">
        <f>+Forecasts[[#This Row],[Max T °C]]-Forecasts[[#This Row],[Min T °C]]</f>
        <v>4</v>
      </c>
      <c r="E6759" t="s">
        <v>267</v>
      </c>
      <c r="F6759" s="4" t="s">
        <v>57</v>
      </c>
      <c r="G6759" s="4">
        <v>16</v>
      </c>
      <c r="H6759" s="4" t="s">
        <v>62</v>
      </c>
      <c r="I6759" s="4" t="s">
        <v>228</v>
      </c>
      <c r="J6759">
        <v>0.2</v>
      </c>
      <c r="K6759" s="4" t="s">
        <v>304</v>
      </c>
      <c r="L6759" s="4" t="s">
        <v>298</v>
      </c>
      <c r="M6759">
        <f>+HOUR(Forecasts[[#This Row],[Sunset]]) *60 +MINUTE(Forecasts[[#This Row],[Sunset]]) - HOUR(Forecasts[[#This Row],[Sunrise]]) *60 - MINUTE(Forecasts[[#This Row],[Sunrise]])</f>
        <v>751</v>
      </c>
      <c r="N6759" t="s">
        <v>1329</v>
      </c>
      <c r="P6759" t="str">
        <f>+IF(Forecasts[[#This Row],[Forecast]]="10/03/2023 Friday",Forecasts[[#This Row],[Rain]],"")</f>
        <v/>
      </c>
    </row>
    <row r="6760" spans="1:16" x14ac:dyDescent="0.25">
      <c r="A6760" t="s">
        <v>1307</v>
      </c>
      <c r="B6760" s="3" t="s">
        <v>34</v>
      </c>
      <c r="C6760" s="3" t="s">
        <v>58</v>
      </c>
      <c r="D6760">
        <f>+Forecasts[[#This Row],[Max T °C]]-Forecasts[[#This Row],[Min T °C]]</f>
        <v>4</v>
      </c>
      <c r="E6760" t="s">
        <v>145</v>
      </c>
      <c r="F6760" s="4" t="s">
        <v>57</v>
      </c>
      <c r="G6760" s="4">
        <v>16</v>
      </c>
      <c r="H6760" s="4" t="s">
        <v>134</v>
      </c>
      <c r="I6760" s="4" t="s">
        <v>168</v>
      </c>
      <c r="J6760" t="s">
        <v>4</v>
      </c>
      <c r="K6760" s="4" t="s">
        <v>301</v>
      </c>
      <c r="L6760" s="4" t="s">
        <v>298</v>
      </c>
      <c r="M6760">
        <f>+HOUR(Forecasts[[#This Row],[Sunset]]) *60 +MINUTE(Forecasts[[#This Row],[Sunset]]) - HOUR(Forecasts[[#This Row],[Sunrise]]) *60 - MINUTE(Forecasts[[#This Row],[Sunrise]])</f>
        <v>752</v>
      </c>
      <c r="N6760" t="s">
        <v>1329</v>
      </c>
      <c r="P6760" t="str">
        <f>+IF(Forecasts[[#This Row],[Forecast]]="10/03/2023 Friday",Forecasts[[#This Row],[Rain]],"")</f>
        <v/>
      </c>
    </row>
    <row r="6761" spans="1:16" x14ac:dyDescent="0.25">
      <c r="A6761" t="s">
        <v>1305</v>
      </c>
      <c r="B6761" s="3" t="s">
        <v>34</v>
      </c>
      <c r="C6761" s="3" t="s">
        <v>58</v>
      </c>
      <c r="D6761">
        <f>+Forecasts[[#This Row],[Max T °C]]-Forecasts[[#This Row],[Min T °C]]</f>
        <v>4</v>
      </c>
      <c r="E6761" t="s">
        <v>145</v>
      </c>
      <c r="F6761" s="4" t="s">
        <v>57</v>
      </c>
      <c r="G6761" s="4">
        <v>18</v>
      </c>
      <c r="H6761" s="4" t="s">
        <v>109</v>
      </c>
      <c r="I6761" s="4" t="s">
        <v>711</v>
      </c>
      <c r="J6761" t="s">
        <v>4</v>
      </c>
      <c r="K6761" s="4" t="s">
        <v>295</v>
      </c>
      <c r="L6761" s="4" t="s">
        <v>298</v>
      </c>
      <c r="M6761">
        <f>+HOUR(Forecasts[[#This Row],[Sunset]]) *60 +MINUTE(Forecasts[[#This Row],[Sunset]]) - HOUR(Forecasts[[#This Row],[Sunrise]]) *60 - MINUTE(Forecasts[[#This Row],[Sunrise]])</f>
        <v>753</v>
      </c>
      <c r="N6761" t="s">
        <v>1329</v>
      </c>
      <c r="P6761" t="str">
        <f>+IF(Forecasts[[#This Row],[Forecast]]="10/03/2023 Friday",Forecasts[[#This Row],[Rain]],"")</f>
        <v/>
      </c>
    </row>
    <row r="6762" spans="1:16" x14ac:dyDescent="0.25">
      <c r="A6762" t="s">
        <v>1302</v>
      </c>
      <c r="B6762" s="3" t="s">
        <v>32</v>
      </c>
      <c r="C6762" s="3" t="s">
        <v>58</v>
      </c>
      <c r="D6762">
        <f>+Forecasts[[#This Row],[Max T °C]]-Forecasts[[#This Row],[Min T °C]]</f>
        <v>5</v>
      </c>
      <c r="E6762" t="s">
        <v>580</v>
      </c>
      <c r="F6762" s="4" t="s">
        <v>57</v>
      </c>
      <c r="G6762" s="4">
        <v>18</v>
      </c>
      <c r="H6762" s="4" t="s">
        <v>109</v>
      </c>
      <c r="I6762" s="4" t="s">
        <v>85</v>
      </c>
      <c r="J6762">
        <v>2.2000000000000002</v>
      </c>
      <c r="K6762" s="4" t="s">
        <v>295</v>
      </c>
      <c r="L6762" s="4" t="s">
        <v>289</v>
      </c>
      <c r="M6762">
        <f>+HOUR(Forecasts[[#This Row],[Sunset]]) *60 +MINUTE(Forecasts[[#This Row],[Sunset]]) - HOUR(Forecasts[[#This Row],[Sunrise]]) *60 - MINUTE(Forecasts[[#This Row],[Sunrise]])</f>
        <v>754</v>
      </c>
      <c r="N6762" t="s">
        <v>1329</v>
      </c>
      <c r="P6762" t="str">
        <f>+IF(Forecasts[[#This Row],[Forecast]]="10/03/2023 Friday",Forecasts[[#This Row],[Rain]],"")</f>
        <v/>
      </c>
    </row>
    <row r="6763" spans="1:16" x14ac:dyDescent="0.25">
      <c r="A6763" t="s">
        <v>1328</v>
      </c>
      <c r="B6763" s="3" t="s">
        <v>41</v>
      </c>
      <c r="C6763" s="3" t="s">
        <v>63</v>
      </c>
      <c r="D6763">
        <f>+Forecasts[[#This Row],[Max T °C]]-Forecasts[[#This Row],[Min T °C]]</f>
        <v>4</v>
      </c>
      <c r="E6763" t="s">
        <v>1072</v>
      </c>
      <c r="F6763" s="4" t="s">
        <v>34</v>
      </c>
      <c r="G6763" s="4">
        <v>30</v>
      </c>
      <c r="H6763" s="4" t="s">
        <v>45</v>
      </c>
      <c r="I6763" s="4" t="s">
        <v>228</v>
      </c>
      <c r="J6763">
        <v>2.6</v>
      </c>
      <c r="K6763" s="4" t="s">
        <v>335</v>
      </c>
      <c r="L6763" s="4" t="s">
        <v>329</v>
      </c>
      <c r="M6763">
        <f>+HOUR(Forecasts[[#This Row],[Sunset]]) *60 +MINUTE(Forecasts[[#This Row],[Sunset]]) - HOUR(Forecasts[[#This Row],[Sunrise]]) *60 - MINUTE(Forecasts[[#This Row],[Sunrise]])</f>
        <v>740</v>
      </c>
      <c r="N6763" t="s">
        <v>1327</v>
      </c>
      <c r="P6763" t="str">
        <f>+IF(Forecasts[[#This Row],[Forecast]]="10/03/2023 Friday",Forecasts[[#This Row],[Rain]],"")</f>
        <v/>
      </c>
    </row>
    <row r="6764" spans="1:16" x14ac:dyDescent="0.25">
      <c r="A6764" t="s">
        <v>1326</v>
      </c>
      <c r="B6764" s="3" t="s">
        <v>34</v>
      </c>
      <c r="C6764" s="3" t="s">
        <v>63</v>
      </c>
      <c r="D6764">
        <f>+Forecasts[[#This Row],[Max T °C]]-Forecasts[[#This Row],[Min T °C]]</f>
        <v>5</v>
      </c>
      <c r="E6764" t="s">
        <v>1054</v>
      </c>
      <c r="F6764" s="4" t="s">
        <v>34</v>
      </c>
      <c r="G6764" s="4">
        <v>32</v>
      </c>
      <c r="H6764" s="4" t="s">
        <v>31</v>
      </c>
      <c r="I6764" s="4" t="s">
        <v>228</v>
      </c>
      <c r="J6764">
        <v>2.6</v>
      </c>
      <c r="K6764" s="4" t="s">
        <v>332</v>
      </c>
      <c r="L6764" s="4" t="s">
        <v>329</v>
      </c>
      <c r="M6764">
        <f>+HOUR(Forecasts[[#This Row],[Sunset]]) *60 +MINUTE(Forecasts[[#This Row],[Sunset]]) - HOUR(Forecasts[[#This Row],[Sunrise]]) *60 - MINUTE(Forecasts[[#This Row],[Sunrise]])</f>
        <v>741</v>
      </c>
      <c r="N6764" t="s">
        <v>1327</v>
      </c>
      <c r="P6764" t="str">
        <f>+IF(Forecasts[[#This Row],[Forecast]]="10/03/2023 Friday",Forecasts[[#This Row],[Rain]],"")</f>
        <v/>
      </c>
    </row>
    <row r="6765" spans="1:16" x14ac:dyDescent="0.25">
      <c r="A6765" t="s">
        <v>1324</v>
      </c>
      <c r="B6765" s="3" t="s">
        <v>34</v>
      </c>
      <c r="C6765" s="3" t="s">
        <v>63</v>
      </c>
      <c r="D6765">
        <f>+Forecasts[[#This Row],[Max T °C]]-Forecasts[[#This Row],[Min T °C]]</f>
        <v>5</v>
      </c>
      <c r="E6765" t="s">
        <v>1067</v>
      </c>
      <c r="F6765" s="4" t="s">
        <v>34</v>
      </c>
      <c r="G6765" s="4">
        <v>31</v>
      </c>
      <c r="H6765" s="4" t="s">
        <v>72</v>
      </c>
      <c r="I6765" s="4" t="s">
        <v>180</v>
      </c>
      <c r="J6765">
        <v>2.8</v>
      </c>
      <c r="K6765" s="4" t="s">
        <v>326</v>
      </c>
      <c r="L6765" s="4" t="s">
        <v>329</v>
      </c>
      <c r="M6765">
        <f>+HOUR(Forecasts[[#This Row],[Sunset]]) *60 +MINUTE(Forecasts[[#This Row],[Sunset]]) - HOUR(Forecasts[[#This Row],[Sunrise]]) *60 - MINUTE(Forecasts[[#This Row],[Sunrise]])</f>
        <v>742</v>
      </c>
      <c r="N6765" t="s">
        <v>1327</v>
      </c>
      <c r="P6765" t="str">
        <f>+IF(Forecasts[[#This Row],[Forecast]]="10/03/2023 Friday",Forecasts[[#This Row],[Rain]],"")</f>
        <v/>
      </c>
    </row>
    <row r="6766" spans="1:16" x14ac:dyDescent="0.25">
      <c r="A6766" t="s">
        <v>1323</v>
      </c>
      <c r="B6766" s="3" t="s">
        <v>32</v>
      </c>
      <c r="C6766" s="3" t="s">
        <v>63</v>
      </c>
      <c r="D6766">
        <f>+Forecasts[[#This Row],[Max T °C]]-Forecasts[[#This Row],[Min T °C]]</f>
        <v>6</v>
      </c>
      <c r="E6766" t="s">
        <v>897</v>
      </c>
      <c r="F6766" s="4" t="s">
        <v>32</v>
      </c>
      <c r="G6766" s="4">
        <v>29</v>
      </c>
      <c r="H6766" s="4" t="s">
        <v>40</v>
      </c>
      <c r="I6766" s="4" t="s">
        <v>127</v>
      </c>
      <c r="J6766">
        <v>1.4</v>
      </c>
      <c r="K6766" s="4" t="s">
        <v>323</v>
      </c>
      <c r="L6766" s="4" t="s">
        <v>316</v>
      </c>
      <c r="M6766">
        <f>+HOUR(Forecasts[[#This Row],[Sunset]]) *60 +MINUTE(Forecasts[[#This Row],[Sunset]]) - HOUR(Forecasts[[#This Row],[Sunrise]]) *60 - MINUTE(Forecasts[[#This Row],[Sunrise]])</f>
        <v>744</v>
      </c>
      <c r="N6766" t="s">
        <v>1327</v>
      </c>
      <c r="P6766" t="str">
        <f>+IF(Forecasts[[#This Row],[Forecast]]="10/03/2023 Friday",Forecasts[[#This Row],[Rain]],"")</f>
        <v/>
      </c>
    </row>
    <row r="6767" spans="1:16" x14ac:dyDescent="0.25">
      <c r="A6767" t="s">
        <v>1321</v>
      </c>
      <c r="B6767" s="3" t="s">
        <v>32</v>
      </c>
      <c r="C6767" s="3" t="s">
        <v>125</v>
      </c>
      <c r="D6767">
        <f>+Forecasts[[#This Row],[Max T °C]]-Forecasts[[#This Row],[Min T °C]]</f>
        <v>7</v>
      </c>
      <c r="E6767" t="s">
        <v>1263</v>
      </c>
      <c r="F6767" s="4" t="s">
        <v>57</v>
      </c>
      <c r="G6767" s="4">
        <v>25</v>
      </c>
      <c r="H6767" s="4" t="s">
        <v>170</v>
      </c>
      <c r="I6767" s="4" t="s">
        <v>101</v>
      </c>
      <c r="J6767">
        <v>1.4</v>
      </c>
      <c r="K6767" s="4" t="s">
        <v>323</v>
      </c>
      <c r="L6767" s="4" t="s">
        <v>316</v>
      </c>
      <c r="M6767">
        <f>+HOUR(Forecasts[[#This Row],[Sunset]]) *60 +MINUTE(Forecasts[[#This Row],[Sunset]]) - HOUR(Forecasts[[#This Row],[Sunrise]]) *60 - MINUTE(Forecasts[[#This Row],[Sunrise]])</f>
        <v>744</v>
      </c>
      <c r="N6767" t="s">
        <v>1327</v>
      </c>
      <c r="P6767" t="str">
        <f>+IF(Forecasts[[#This Row],[Forecast]]="10/03/2023 Friday",Forecasts[[#This Row],[Rain]],"")</f>
        <v/>
      </c>
    </row>
    <row r="6768" spans="1:16" x14ac:dyDescent="0.25">
      <c r="A6768" t="s">
        <v>1319</v>
      </c>
      <c r="B6768" s="3" t="s">
        <v>32</v>
      </c>
      <c r="C6768" s="3" t="s">
        <v>58</v>
      </c>
      <c r="D6768">
        <f>+Forecasts[[#This Row],[Max T °C]]-Forecasts[[#This Row],[Min T °C]]</f>
        <v>5</v>
      </c>
      <c r="E6768" t="s">
        <v>868</v>
      </c>
      <c r="F6768" s="4" t="s">
        <v>57</v>
      </c>
      <c r="G6768" s="4">
        <v>28</v>
      </c>
      <c r="H6768" s="4" t="s">
        <v>62</v>
      </c>
      <c r="I6768" s="4" t="s">
        <v>61</v>
      </c>
      <c r="J6768" t="s">
        <v>4</v>
      </c>
      <c r="K6768" s="4" t="s">
        <v>320</v>
      </c>
      <c r="L6768" s="4" t="s">
        <v>316</v>
      </c>
      <c r="M6768">
        <f>+HOUR(Forecasts[[#This Row],[Sunset]]) *60 +MINUTE(Forecasts[[#This Row],[Sunset]]) - HOUR(Forecasts[[#This Row],[Sunrise]]) *60 - MINUTE(Forecasts[[#This Row],[Sunrise]])</f>
        <v>745</v>
      </c>
      <c r="N6768" t="s">
        <v>1327</v>
      </c>
      <c r="P6768" t="str">
        <f>+IF(Forecasts[[#This Row],[Forecast]]="10/03/2023 Friday",Forecasts[[#This Row],[Rain]],"")</f>
        <v/>
      </c>
    </row>
    <row r="6769" spans="1:16" x14ac:dyDescent="0.25">
      <c r="A6769" t="s">
        <v>1317</v>
      </c>
      <c r="B6769" s="3" t="s">
        <v>32</v>
      </c>
      <c r="C6769" s="3" t="s">
        <v>58</v>
      </c>
      <c r="D6769">
        <f>+Forecasts[[#This Row],[Max T °C]]-Forecasts[[#This Row],[Min T °C]]</f>
        <v>5</v>
      </c>
      <c r="E6769" t="s">
        <v>868</v>
      </c>
      <c r="F6769" s="4" t="s">
        <v>57</v>
      </c>
      <c r="G6769" s="4">
        <v>26</v>
      </c>
      <c r="H6769" s="4" t="s">
        <v>134</v>
      </c>
      <c r="I6769" s="4" t="s">
        <v>61</v>
      </c>
      <c r="J6769" t="s">
        <v>4</v>
      </c>
      <c r="K6769" s="4" t="s">
        <v>317</v>
      </c>
      <c r="L6769" s="4" t="s">
        <v>316</v>
      </c>
      <c r="M6769">
        <f>+HOUR(Forecasts[[#This Row],[Sunset]]) *60 +MINUTE(Forecasts[[#This Row],[Sunset]]) - HOUR(Forecasts[[#This Row],[Sunrise]]) *60 - MINUTE(Forecasts[[#This Row],[Sunrise]])</f>
        <v>746</v>
      </c>
      <c r="N6769" t="s">
        <v>1327</v>
      </c>
      <c r="P6769" t="str">
        <f>+IF(Forecasts[[#This Row],[Forecast]]="10/03/2023 Friday",Forecasts[[#This Row],[Rain]],"")</f>
        <v/>
      </c>
    </row>
    <row r="6770" spans="1:16" x14ac:dyDescent="0.25">
      <c r="A6770" t="s">
        <v>1315</v>
      </c>
      <c r="B6770" s="3" t="s">
        <v>34</v>
      </c>
      <c r="C6770" s="3" t="s">
        <v>58</v>
      </c>
      <c r="D6770">
        <f>+Forecasts[[#This Row],[Max T °C]]-Forecasts[[#This Row],[Min T °C]]</f>
        <v>4</v>
      </c>
      <c r="E6770" t="s">
        <v>9</v>
      </c>
      <c r="F6770" s="4" t="s">
        <v>32</v>
      </c>
      <c r="G6770" s="4">
        <v>22</v>
      </c>
      <c r="H6770" s="4" t="s">
        <v>56</v>
      </c>
      <c r="I6770" s="4" t="s">
        <v>75</v>
      </c>
      <c r="J6770" t="s">
        <v>4</v>
      </c>
      <c r="K6770" s="4" t="s">
        <v>311</v>
      </c>
      <c r="L6770" s="4" t="s">
        <v>307</v>
      </c>
      <c r="M6770">
        <f>+HOUR(Forecasts[[#This Row],[Sunset]]) *60 +MINUTE(Forecasts[[#This Row],[Sunset]]) - HOUR(Forecasts[[#This Row],[Sunrise]]) *60 - MINUTE(Forecasts[[#This Row],[Sunrise]])</f>
        <v>748</v>
      </c>
      <c r="N6770" t="s">
        <v>1327</v>
      </c>
      <c r="P6770" t="str">
        <f>+IF(Forecasts[[#This Row],[Forecast]]="10/03/2023 Friday",Forecasts[[#This Row],[Rain]],"")</f>
        <v/>
      </c>
    </row>
    <row r="6771" spans="1:16" x14ac:dyDescent="0.25">
      <c r="A6771" t="s">
        <v>1314</v>
      </c>
      <c r="B6771" s="3" t="s">
        <v>34</v>
      </c>
      <c r="C6771" s="3" t="s">
        <v>58</v>
      </c>
      <c r="D6771">
        <f>+Forecasts[[#This Row],[Max T °C]]-Forecasts[[#This Row],[Min T °C]]</f>
        <v>4</v>
      </c>
      <c r="E6771" t="s">
        <v>145</v>
      </c>
      <c r="F6771" s="4" t="s">
        <v>32</v>
      </c>
      <c r="G6771" s="4">
        <v>20</v>
      </c>
      <c r="H6771" s="4" t="s">
        <v>35</v>
      </c>
      <c r="I6771" s="4" t="s">
        <v>75</v>
      </c>
      <c r="J6771" t="s">
        <v>4</v>
      </c>
      <c r="K6771" s="4" t="s">
        <v>308</v>
      </c>
      <c r="L6771" s="4" t="s">
        <v>307</v>
      </c>
      <c r="M6771">
        <f>+HOUR(Forecasts[[#This Row],[Sunset]]) *60 +MINUTE(Forecasts[[#This Row],[Sunset]]) - HOUR(Forecasts[[#This Row],[Sunrise]]) *60 - MINUTE(Forecasts[[#This Row],[Sunrise]])</f>
        <v>749</v>
      </c>
      <c r="N6771" t="s">
        <v>1327</v>
      </c>
      <c r="P6771" t="str">
        <f>+IF(Forecasts[[#This Row],[Forecast]]="10/03/2023 Friday",Forecasts[[#This Row],[Rain]],"")</f>
        <v/>
      </c>
    </row>
    <row r="6772" spans="1:16" x14ac:dyDescent="0.25">
      <c r="A6772" t="s">
        <v>1311</v>
      </c>
      <c r="B6772" s="3" t="s">
        <v>34</v>
      </c>
      <c r="C6772" s="3" t="s">
        <v>58</v>
      </c>
      <c r="D6772">
        <f>+Forecasts[[#This Row],[Max T °C]]-Forecasts[[#This Row],[Min T °C]]</f>
        <v>4</v>
      </c>
      <c r="E6772" t="s">
        <v>110</v>
      </c>
      <c r="F6772" s="4" t="s">
        <v>57</v>
      </c>
      <c r="G6772" s="4">
        <v>16</v>
      </c>
      <c r="H6772" s="4" t="s">
        <v>134</v>
      </c>
      <c r="I6772" s="4" t="s">
        <v>168</v>
      </c>
      <c r="J6772" t="s">
        <v>4</v>
      </c>
      <c r="K6772" s="4" t="s">
        <v>308</v>
      </c>
      <c r="L6772" s="4" t="s">
        <v>307</v>
      </c>
      <c r="M6772">
        <f>+HOUR(Forecasts[[#This Row],[Sunset]]) *60 +MINUTE(Forecasts[[#This Row],[Sunset]]) - HOUR(Forecasts[[#This Row],[Sunrise]]) *60 - MINUTE(Forecasts[[#This Row],[Sunrise]])</f>
        <v>749</v>
      </c>
      <c r="N6772" t="s">
        <v>1327</v>
      </c>
      <c r="P6772" t="str">
        <f>+IF(Forecasts[[#This Row],[Forecast]]="10/03/2023 Friday",Forecasts[[#This Row],[Rain]],"")</f>
        <v/>
      </c>
    </row>
    <row r="6773" spans="1:16" x14ac:dyDescent="0.25">
      <c r="A6773" t="s">
        <v>1309</v>
      </c>
      <c r="B6773" s="3" t="s">
        <v>34</v>
      </c>
      <c r="C6773" s="3" t="s">
        <v>58</v>
      </c>
      <c r="D6773">
        <f>+Forecasts[[#This Row],[Max T °C]]-Forecasts[[#This Row],[Min T °C]]</f>
        <v>4</v>
      </c>
      <c r="E6773" t="s">
        <v>115</v>
      </c>
      <c r="F6773" s="4" t="s">
        <v>34</v>
      </c>
      <c r="G6773" s="4">
        <v>17</v>
      </c>
      <c r="H6773" s="4" t="s">
        <v>116</v>
      </c>
      <c r="I6773" s="4" t="s">
        <v>168</v>
      </c>
      <c r="J6773" t="s">
        <v>4</v>
      </c>
      <c r="K6773" s="4" t="s">
        <v>304</v>
      </c>
      <c r="L6773" s="4" t="s">
        <v>298</v>
      </c>
      <c r="M6773">
        <f>+HOUR(Forecasts[[#This Row],[Sunset]]) *60 +MINUTE(Forecasts[[#This Row],[Sunset]]) - HOUR(Forecasts[[#This Row],[Sunrise]]) *60 - MINUTE(Forecasts[[#This Row],[Sunrise]])</f>
        <v>751</v>
      </c>
      <c r="N6773" t="s">
        <v>1327</v>
      </c>
      <c r="P6773" t="str">
        <f>+IF(Forecasts[[#This Row],[Forecast]]="10/03/2023 Friday",Forecasts[[#This Row],[Rain]],"")</f>
        <v/>
      </c>
    </row>
    <row r="6774" spans="1:16" x14ac:dyDescent="0.25">
      <c r="A6774" t="s">
        <v>1307</v>
      </c>
      <c r="B6774" s="3" t="s">
        <v>34</v>
      </c>
      <c r="C6774" s="3" t="s">
        <v>63</v>
      </c>
      <c r="D6774">
        <f>+Forecasts[[#This Row],[Max T °C]]-Forecasts[[#This Row],[Min T °C]]</f>
        <v>5</v>
      </c>
      <c r="E6774" t="s">
        <v>476</v>
      </c>
      <c r="F6774" s="4" t="s">
        <v>32</v>
      </c>
      <c r="G6774" s="4">
        <v>18</v>
      </c>
      <c r="H6774" s="4" t="s">
        <v>30</v>
      </c>
      <c r="I6774" s="4" t="s">
        <v>85</v>
      </c>
      <c r="J6774">
        <v>1</v>
      </c>
      <c r="K6774" s="4" t="s">
        <v>301</v>
      </c>
      <c r="L6774" s="4" t="s">
        <v>298</v>
      </c>
      <c r="M6774">
        <f>+HOUR(Forecasts[[#This Row],[Sunset]]) *60 +MINUTE(Forecasts[[#This Row],[Sunset]]) - HOUR(Forecasts[[#This Row],[Sunrise]]) *60 - MINUTE(Forecasts[[#This Row],[Sunrise]])</f>
        <v>752</v>
      </c>
      <c r="N6774" t="s">
        <v>1327</v>
      </c>
      <c r="P6774" t="str">
        <f>+IF(Forecasts[[#This Row],[Forecast]]="10/03/2023 Friday",Forecasts[[#This Row],[Rain]],"")</f>
        <v/>
      </c>
    </row>
    <row r="6775" spans="1:16" x14ac:dyDescent="0.25">
      <c r="A6775" t="s">
        <v>1305</v>
      </c>
      <c r="B6775" s="3" t="s">
        <v>34</v>
      </c>
      <c r="C6775" s="3" t="s">
        <v>63</v>
      </c>
      <c r="D6775">
        <f>+Forecasts[[#This Row],[Max T °C]]-Forecasts[[#This Row],[Min T °C]]</f>
        <v>5</v>
      </c>
      <c r="E6775" t="s">
        <v>121</v>
      </c>
      <c r="F6775" s="4" t="s">
        <v>87</v>
      </c>
      <c r="G6775" s="4">
        <v>13</v>
      </c>
      <c r="H6775" s="4" t="s">
        <v>119</v>
      </c>
      <c r="I6775" s="4" t="s">
        <v>142</v>
      </c>
      <c r="J6775">
        <v>9.6999999999999993</v>
      </c>
      <c r="K6775" s="4" t="s">
        <v>295</v>
      </c>
      <c r="L6775" s="4" t="s">
        <v>298</v>
      </c>
      <c r="M6775">
        <f>+HOUR(Forecasts[[#This Row],[Sunset]]) *60 +MINUTE(Forecasts[[#This Row],[Sunset]]) - HOUR(Forecasts[[#This Row],[Sunrise]]) *60 - MINUTE(Forecasts[[#This Row],[Sunrise]])</f>
        <v>753</v>
      </c>
      <c r="N6775" t="s">
        <v>1327</v>
      </c>
      <c r="P6775" t="str">
        <f>+IF(Forecasts[[#This Row],[Forecast]]="10/03/2023 Friday",Forecasts[[#This Row],[Rain]],"")</f>
        <v/>
      </c>
    </row>
    <row r="6776" spans="1:16" x14ac:dyDescent="0.25">
      <c r="A6776" t="s">
        <v>1302</v>
      </c>
      <c r="B6776" s="3" t="s">
        <v>34</v>
      </c>
      <c r="C6776" s="3" t="s">
        <v>63</v>
      </c>
      <c r="D6776">
        <f>+Forecasts[[#This Row],[Max T °C]]-Forecasts[[#This Row],[Min T °C]]</f>
        <v>5</v>
      </c>
      <c r="E6776" t="s">
        <v>253</v>
      </c>
      <c r="F6776" s="4" t="s">
        <v>57</v>
      </c>
      <c r="G6776" s="4">
        <v>15</v>
      </c>
      <c r="H6776" s="4" t="s">
        <v>62</v>
      </c>
      <c r="I6776" s="4" t="s">
        <v>97</v>
      </c>
      <c r="J6776">
        <v>0.1</v>
      </c>
      <c r="K6776" s="4" t="s">
        <v>295</v>
      </c>
      <c r="L6776" s="4" t="s">
        <v>289</v>
      </c>
      <c r="M6776">
        <f>+HOUR(Forecasts[[#This Row],[Sunset]]) *60 +MINUTE(Forecasts[[#This Row],[Sunset]]) - HOUR(Forecasts[[#This Row],[Sunrise]]) *60 - MINUTE(Forecasts[[#This Row],[Sunrise]])</f>
        <v>754</v>
      </c>
      <c r="N6776" t="s">
        <v>1327</v>
      </c>
      <c r="P6776" t="str">
        <f>+IF(Forecasts[[#This Row],[Forecast]]="10/03/2023 Friday",Forecasts[[#This Row],[Rain]],"")</f>
        <v/>
      </c>
    </row>
    <row r="6777" spans="1:16" x14ac:dyDescent="0.25">
      <c r="A6777" t="s">
        <v>1299</v>
      </c>
      <c r="B6777" s="3" t="s">
        <v>34</v>
      </c>
      <c r="C6777" s="3" t="s">
        <v>63</v>
      </c>
      <c r="D6777">
        <f>+Forecasts[[#This Row],[Max T °C]]-Forecasts[[#This Row],[Min T °C]]</f>
        <v>5</v>
      </c>
      <c r="E6777" t="s">
        <v>117</v>
      </c>
      <c r="F6777" s="4" t="s">
        <v>57</v>
      </c>
      <c r="G6777" s="4">
        <v>19</v>
      </c>
      <c r="H6777" s="4" t="s">
        <v>170</v>
      </c>
      <c r="I6777" s="4" t="s">
        <v>124</v>
      </c>
      <c r="J6777">
        <v>0.8</v>
      </c>
      <c r="K6777" s="4" t="s">
        <v>292</v>
      </c>
      <c r="L6777" s="4" t="s">
        <v>289</v>
      </c>
      <c r="M6777">
        <f>+HOUR(Forecasts[[#This Row],[Sunset]]) *60 +MINUTE(Forecasts[[#This Row],[Sunset]]) - HOUR(Forecasts[[#This Row],[Sunrise]]) *60 - MINUTE(Forecasts[[#This Row],[Sunrise]])</f>
        <v>755</v>
      </c>
      <c r="N6777" t="s">
        <v>1327</v>
      </c>
      <c r="P6777" t="str">
        <f>+IF(Forecasts[[#This Row],[Forecast]]="10/03/2023 Friday",Forecasts[[#This Row],[Rain]],"")</f>
        <v/>
      </c>
    </row>
    <row r="6778" spans="1:16" x14ac:dyDescent="0.25">
      <c r="A6778" t="s">
        <v>1326</v>
      </c>
      <c r="B6778" s="3" t="s">
        <v>34</v>
      </c>
      <c r="C6778" s="3" t="s">
        <v>63</v>
      </c>
      <c r="D6778">
        <f>+Forecasts[[#This Row],[Max T °C]]-Forecasts[[#This Row],[Min T °C]]</f>
        <v>5</v>
      </c>
      <c r="E6778" t="s">
        <v>1171</v>
      </c>
      <c r="F6778" s="4" t="s">
        <v>32</v>
      </c>
      <c r="G6778" s="4">
        <v>32</v>
      </c>
      <c r="H6778" s="4" t="s">
        <v>40</v>
      </c>
      <c r="I6778" s="4" t="s">
        <v>228</v>
      </c>
      <c r="J6778">
        <v>2.4</v>
      </c>
      <c r="K6778" s="4" t="s">
        <v>332</v>
      </c>
      <c r="L6778" s="4" t="s">
        <v>329</v>
      </c>
      <c r="M6778">
        <f>+HOUR(Forecasts[[#This Row],[Sunset]]) *60 +MINUTE(Forecasts[[#This Row],[Sunset]]) - HOUR(Forecasts[[#This Row],[Sunrise]]) *60 - MINUTE(Forecasts[[#This Row],[Sunrise]])</f>
        <v>741</v>
      </c>
      <c r="N6778" t="s">
        <v>1325</v>
      </c>
      <c r="P6778" t="str">
        <f>+IF(Forecasts[[#This Row],[Forecast]]="10/03/2023 Friday",Forecasts[[#This Row],[Rain]],"")</f>
        <v/>
      </c>
    </row>
    <row r="6779" spans="1:16" x14ac:dyDescent="0.25">
      <c r="A6779" t="s">
        <v>1324</v>
      </c>
      <c r="B6779" s="3" t="s">
        <v>34</v>
      </c>
      <c r="C6779" s="3" t="s">
        <v>63</v>
      </c>
      <c r="D6779">
        <f>+Forecasts[[#This Row],[Max T °C]]-Forecasts[[#This Row],[Min T °C]]</f>
        <v>5</v>
      </c>
      <c r="E6779" t="s">
        <v>1171</v>
      </c>
      <c r="F6779" s="4" t="s">
        <v>34</v>
      </c>
      <c r="G6779" s="4">
        <v>30</v>
      </c>
      <c r="H6779" s="4" t="s">
        <v>72</v>
      </c>
      <c r="I6779" s="4" t="s">
        <v>47</v>
      </c>
      <c r="J6779">
        <v>2.4</v>
      </c>
      <c r="K6779" s="4" t="s">
        <v>326</v>
      </c>
      <c r="L6779" s="4" t="s">
        <v>329</v>
      </c>
      <c r="M6779">
        <f>+HOUR(Forecasts[[#This Row],[Sunset]]) *60 +MINUTE(Forecasts[[#This Row],[Sunset]]) - HOUR(Forecasts[[#This Row],[Sunrise]]) *60 - MINUTE(Forecasts[[#This Row],[Sunrise]])</f>
        <v>742</v>
      </c>
      <c r="N6779" t="s">
        <v>1325</v>
      </c>
      <c r="P6779" t="str">
        <f>+IF(Forecasts[[#This Row],[Forecast]]="10/03/2023 Friday",Forecasts[[#This Row],[Rain]],"")</f>
        <v/>
      </c>
    </row>
    <row r="6780" spans="1:16" x14ac:dyDescent="0.25">
      <c r="A6780" t="s">
        <v>1323</v>
      </c>
      <c r="B6780" s="3" t="s">
        <v>32</v>
      </c>
      <c r="C6780" s="3" t="s">
        <v>63</v>
      </c>
      <c r="D6780">
        <f>+Forecasts[[#This Row],[Max T °C]]-Forecasts[[#This Row],[Min T °C]]</f>
        <v>6</v>
      </c>
      <c r="E6780" t="s">
        <v>1146</v>
      </c>
      <c r="F6780" s="4" t="s">
        <v>32</v>
      </c>
      <c r="G6780" s="4">
        <v>28</v>
      </c>
      <c r="H6780" s="4" t="s">
        <v>40</v>
      </c>
      <c r="I6780" s="4" t="s">
        <v>169</v>
      </c>
      <c r="J6780">
        <v>3.4</v>
      </c>
      <c r="K6780" s="4" t="s">
        <v>323</v>
      </c>
      <c r="L6780" s="4" t="s">
        <v>316</v>
      </c>
      <c r="M6780">
        <f>+HOUR(Forecasts[[#This Row],[Sunset]]) *60 +MINUTE(Forecasts[[#This Row],[Sunset]]) - HOUR(Forecasts[[#This Row],[Sunrise]]) *60 - MINUTE(Forecasts[[#This Row],[Sunrise]])</f>
        <v>744</v>
      </c>
      <c r="N6780" t="s">
        <v>1325</v>
      </c>
      <c r="P6780" t="str">
        <f>+IF(Forecasts[[#This Row],[Forecast]]="10/03/2023 Friday",Forecasts[[#This Row],[Rain]],"")</f>
        <v/>
      </c>
    </row>
    <row r="6781" spans="1:16" x14ac:dyDescent="0.25">
      <c r="A6781" t="s">
        <v>1321</v>
      </c>
      <c r="B6781" s="3" t="s">
        <v>32</v>
      </c>
      <c r="C6781" s="3" t="s">
        <v>58</v>
      </c>
      <c r="D6781">
        <f>+Forecasts[[#This Row],[Max T °C]]-Forecasts[[#This Row],[Min T °C]]</f>
        <v>5</v>
      </c>
      <c r="E6781" t="s">
        <v>219</v>
      </c>
      <c r="F6781" s="4" t="s">
        <v>57</v>
      </c>
      <c r="G6781" s="4">
        <v>26</v>
      </c>
      <c r="H6781" s="4" t="s">
        <v>40</v>
      </c>
      <c r="I6781" s="4" t="s">
        <v>97</v>
      </c>
      <c r="J6781">
        <v>1.2</v>
      </c>
      <c r="K6781" s="4" t="s">
        <v>323</v>
      </c>
      <c r="L6781" s="4" t="s">
        <v>316</v>
      </c>
      <c r="M6781">
        <f>+HOUR(Forecasts[[#This Row],[Sunset]]) *60 +MINUTE(Forecasts[[#This Row],[Sunset]]) - HOUR(Forecasts[[#This Row],[Sunrise]]) *60 - MINUTE(Forecasts[[#This Row],[Sunrise]])</f>
        <v>744</v>
      </c>
      <c r="N6781" t="s">
        <v>1325</v>
      </c>
      <c r="P6781" t="str">
        <f>+IF(Forecasts[[#This Row],[Forecast]]="10/03/2023 Friday",Forecasts[[#This Row],[Rain]],"")</f>
        <v/>
      </c>
    </row>
    <row r="6782" spans="1:16" x14ac:dyDescent="0.25">
      <c r="A6782" t="s">
        <v>1319</v>
      </c>
      <c r="B6782" s="3" t="s">
        <v>32</v>
      </c>
      <c r="C6782" s="3" t="s">
        <v>125</v>
      </c>
      <c r="D6782">
        <f>+Forecasts[[#This Row],[Max T °C]]-Forecasts[[#This Row],[Min T °C]]</f>
        <v>7</v>
      </c>
      <c r="E6782" t="s">
        <v>110</v>
      </c>
      <c r="F6782" s="4" t="s">
        <v>57</v>
      </c>
      <c r="G6782" s="4">
        <v>33</v>
      </c>
      <c r="H6782" s="4" t="s">
        <v>40</v>
      </c>
      <c r="I6782" s="4" t="s">
        <v>61</v>
      </c>
      <c r="J6782" t="s">
        <v>4</v>
      </c>
      <c r="K6782" s="4" t="s">
        <v>320</v>
      </c>
      <c r="L6782" s="4" t="s">
        <v>316</v>
      </c>
      <c r="M6782">
        <f>+HOUR(Forecasts[[#This Row],[Sunset]]) *60 +MINUTE(Forecasts[[#This Row],[Sunset]]) - HOUR(Forecasts[[#This Row],[Sunrise]]) *60 - MINUTE(Forecasts[[#This Row],[Sunrise]])</f>
        <v>745</v>
      </c>
      <c r="N6782" t="s">
        <v>1325</v>
      </c>
      <c r="P6782" t="str">
        <f>+IF(Forecasts[[#This Row],[Forecast]]="10/03/2023 Friday",Forecasts[[#This Row],[Rain]],"")</f>
        <v/>
      </c>
    </row>
    <row r="6783" spans="1:16" x14ac:dyDescent="0.25">
      <c r="A6783" t="s">
        <v>1317</v>
      </c>
      <c r="B6783" s="3" t="s">
        <v>32</v>
      </c>
      <c r="C6783" s="3" t="s">
        <v>58</v>
      </c>
      <c r="D6783">
        <f>+Forecasts[[#This Row],[Max T °C]]-Forecasts[[#This Row],[Min T °C]]</f>
        <v>5</v>
      </c>
      <c r="E6783" t="s">
        <v>868</v>
      </c>
      <c r="F6783" s="4" t="s">
        <v>57</v>
      </c>
      <c r="G6783" s="4">
        <v>26</v>
      </c>
      <c r="H6783" s="4" t="s">
        <v>72</v>
      </c>
      <c r="I6783" s="4" t="s">
        <v>100</v>
      </c>
      <c r="J6783" t="s">
        <v>4</v>
      </c>
      <c r="K6783" s="4" t="s">
        <v>317</v>
      </c>
      <c r="L6783" s="4" t="s">
        <v>316</v>
      </c>
      <c r="M6783">
        <f>+HOUR(Forecasts[[#This Row],[Sunset]]) *60 +MINUTE(Forecasts[[#This Row],[Sunset]]) - HOUR(Forecasts[[#This Row],[Sunrise]]) *60 - MINUTE(Forecasts[[#This Row],[Sunrise]])</f>
        <v>746</v>
      </c>
      <c r="N6783" t="s">
        <v>1325</v>
      </c>
      <c r="P6783" t="str">
        <f>+IF(Forecasts[[#This Row],[Forecast]]="10/03/2023 Friday",Forecasts[[#This Row],[Rain]],"")</f>
        <v/>
      </c>
    </row>
    <row r="6784" spans="1:16" x14ac:dyDescent="0.25">
      <c r="A6784" t="s">
        <v>1315</v>
      </c>
      <c r="B6784" s="3" t="s">
        <v>34</v>
      </c>
      <c r="C6784" s="3" t="s">
        <v>63</v>
      </c>
      <c r="D6784">
        <f>+Forecasts[[#This Row],[Max T °C]]-Forecasts[[#This Row],[Min T °C]]</f>
        <v>5</v>
      </c>
      <c r="E6784" t="s">
        <v>25</v>
      </c>
      <c r="F6784" s="4" t="s">
        <v>32</v>
      </c>
      <c r="G6784" s="4">
        <v>22</v>
      </c>
      <c r="H6784" s="4" t="s">
        <v>56</v>
      </c>
      <c r="I6784" s="4" t="s">
        <v>137</v>
      </c>
      <c r="J6784">
        <v>0.2</v>
      </c>
      <c r="K6784" s="4" t="s">
        <v>311</v>
      </c>
      <c r="L6784" s="4" t="s">
        <v>307</v>
      </c>
      <c r="M6784">
        <f>+HOUR(Forecasts[[#This Row],[Sunset]]) *60 +MINUTE(Forecasts[[#This Row],[Sunset]]) - HOUR(Forecasts[[#This Row],[Sunrise]]) *60 - MINUTE(Forecasts[[#This Row],[Sunrise]])</f>
        <v>748</v>
      </c>
      <c r="N6784" t="s">
        <v>1325</v>
      </c>
      <c r="P6784" t="str">
        <f>+IF(Forecasts[[#This Row],[Forecast]]="10/03/2023 Friday",Forecasts[[#This Row],[Rain]],"")</f>
        <v/>
      </c>
    </row>
    <row r="6785" spans="1:16" x14ac:dyDescent="0.25">
      <c r="A6785" t="s">
        <v>1314</v>
      </c>
      <c r="B6785" s="3" t="s">
        <v>34</v>
      </c>
      <c r="C6785" s="3" t="s">
        <v>63</v>
      </c>
      <c r="D6785">
        <f>+Forecasts[[#This Row],[Max T °C]]-Forecasts[[#This Row],[Min T °C]]</f>
        <v>5</v>
      </c>
      <c r="E6785" t="s">
        <v>118</v>
      </c>
      <c r="F6785" s="4" t="s">
        <v>32</v>
      </c>
      <c r="G6785" s="4">
        <v>18</v>
      </c>
      <c r="H6785" s="4" t="s">
        <v>40</v>
      </c>
      <c r="I6785" s="4" t="s">
        <v>68</v>
      </c>
      <c r="J6785">
        <v>0.6</v>
      </c>
      <c r="K6785" s="4" t="s">
        <v>308</v>
      </c>
      <c r="L6785" s="4" t="s">
        <v>307</v>
      </c>
      <c r="M6785">
        <f>+HOUR(Forecasts[[#This Row],[Sunset]]) *60 +MINUTE(Forecasts[[#This Row],[Sunset]]) - HOUR(Forecasts[[#This Row],[Sunrise]]) *60 - MINUTE(Forecasts[[#This Row],[Sunrise]])</f>
        <v>749</v>
      </c>
      <c r="N6785" t="s">
        <v>1325</v>
      </c>
      <c r="P6785" t="str">
        <f>+IF(Forecasts[[#This Row],[Forecast]]="10/03/2023 Friday",Forecasts[[#This Row],[Rain]],"")</f>
        <v/>
      </c>
    </row>
    <row r="6786" spans="1:16" x14ac:dyDescent="0.25">
      <c r="A6786" t="s">
        <v>1311</v>
      </c>
      <c r="B6786" s="3" t="s">
        <v>32</v>
      </c>
      <c r="C6786" s="3" t="s">
        <v>33</v>
      </c>
      <c r="D6786">
        <f>+Forecasts[[#This Row],[Max T °C]]-Forecasts[[#This Row],[Min T °C]]</f>
        <v>4</v>
      </c>
      <c r="E6786" t="s">
        <v>110</v>
      </c>
      <c r="F6786" s="4" t="s">
        <v>57</v>
      </c>
      <c r="G6786" s="4">
        <v>15</v>
      </c>
      <c r="H6786" s="4" t="s">
        <v>109</v>
      </c>
      <c r="I6786" s="4" t="s">
        <v>168</v>
      </c>
      <c r="J6786" t="s">
        <v>4</v>
      </c>
      <c r="K6786" s="4" t="s">
        <v>308</v>
      </c>
      <c r="L6786" s="4" t="s">
        <v>307</v>
      </c>
      <c r="M6786">
        <f>+HOUR(Forecasts[[#This Row],[Sunset]]) *60 +MINUTE(Forecasts[[#This Row],[Sunset]]) - HOUR(Forecasts[[#This Row],[Sunrise]]) *60 - MINUTE(Forecasts[[#This Row],[Sunrise]])</f>
        <v>749</v>
      </c>
      <c r="N6786" t="s">
        <v>1325</v>
      </c>
      <c r="P6786" t="str">
        <f>+IF(Forecasts[[#This Row],[Forecast]]="10/03/2023 Friday",Forecasts[[#This Row],[Rain]],"")</f>
        <v/>
      </c>
    </row>
    <row r="6787" spans="1:16" x14ac:dyDescent="0.25">
      <c r="A6787" t="s">
        <v>1309</v>
      </c>
      <c r="B6787" s="3" t="s">
        <v>57</v>
      </c>
      <c r="C6787" s="3" t="s">
        <v>33</v>
      </c>
      <c r="D6787">
        <f>+Forecasts[[#This Row],[Max T °C]]-Forecasts[[#This Row],[Min T °C]]</f>
        <v>5</v>
      </c>
      <c r="E6787" t="s">
        <v>145</v>
      </c>
      <c r="F6787" s="4" t="s">
        <v>92</v>
      </c>
      <c r="G6787" s="4">
        <v>16</v>
      </c>
      <c r="H6787" s="4" t="s">
        <v>109</v>
      </c>
      <c r="I6787" s="4" t="s">
        <v>168</v>
      </c>
      <c r="J6787" t="s">
        <v>4</v>
      </c>
      <c r="K6787" s="4" t="s">
        <v>304</v>
      </c>
      <c r="L6787" s="4" t="s">
        <v>298</v>
      </c>
      <c r="M6787">
        <f>+HOUR(Forecasts[[#This Row],[Sunset]]) *60 +MINUTE(Forecasts[[#This Row],[Sunset]]) - HOUR(Forecasts[[#This Row],[Sunrise]]) *60 - MINUTE(Forecasts[[#This Row],[Sunrise]])</f>
        <v>751</v>
      </c>
      <c r="N6787" t="s">
        <v>1325</v>
      </c>
      <c r="P6787" t="str">
        <f>+IF(Forecasts[[#This Row],[Forecast]]="10/03/2023 Friday",Forecasts[[#This Row],[Rain]],"")</f>
        <v/>
      </c>
    </row>
    <row r="6788" spans="1:16" x14ac:dyDescent="0.25">
      <c r="A6788" t="s">
        <v>1307</v>
      </c>
      <c r="B6788" s="3" t="s">
        <v>57</v>
      </c>
      <c r="C6788" s="3" t="s">
        <v>33</v>
      </c>
      <c r="D6788">
        <f>+Forecasts[[#This Row],[Max T °C]]-Forecasts[[#This Row],[Min T °C]]</f>
        <v>5</v>
      </c>
      <c r="E6788" t="s">
        <v>110</v>
      </c>
      <c r="F6788" s="4" t="s">
        <v>57</v>
      </c>
      <c r="G6788" s="4">
        <v>19</v>
      </c>
      <c r="H6788" s="4" t="s">
        <v>30</v>
      </c>
      <c r="I6788" s="4" t="s">
        <v>168</v>
      </c>
      <c r="J6788" t="s">
        <v>4</v>
      </c>
      <c r="K6788" s="4" t="s">
        <v>301</v>
      </c>
      <c r="L6788" s="4" t="s">
        <v>298</v>
      </c>
      <c r="M6788">
        <f>+HOUR(Forecasts[[#This Row],[Sunset]]) *60 +MINUTE(Forecasts[[#This Row],[Sunset]]) - HOUR(Forecasts[[#This Row],[Sunrise]]) *60 - MINUTE(Forecasts[[#This Row],[Sunrise]])</f>
        <v>752</v>
      </c>
      <c r="N6788" t="s">
        <v>1325</v>
      </c>
      <c r="P6788" t="str">
        <f>+IF(Forecasts[[#This Row],[Forecast]]="10/03/2023 Friday",Forecasts[[#This Row],[Rain]],"")</f>
        <v/>
      </c>
    </row>
    <row r="6789" spans="1:16" x14ac:dyDescent="0.25">
      <c r="A6789" t="s">
        <v>1305</v>
      </c>
      <c r="B6789" s="3" t="s">
        <v>57</v>
      </c>
      <c r="C6789" s="3" t="s">
        <v>33</v>
      </c>
      <c r="D6789">
        <f>+Forecasts[[#This Row],[Max T °C]]-Forecasts[[#This Row],[Min T °C]]</f>
        <v>5</v>
      </c>
      <c r="E6789" t="s">
        <v>1067</v>
      </c>
      <c r="F6789" s="4" t="s">
        <v>92</v>
      </c>
      <c r="G6789" s="4">
        <v>25</v>
      </c>
      <c r="H6789" s="4" t="s">
        <v>72</v>
      </c>
      <c r="I6789" s="4" t="s">
        <v>30</v>
      </c>
      <c r="J6789">
        <v>2.6</v>
      </c>
      <c r="K6789" s="4" t="s">
        <v>295</v>
      </c>
      <c r="L6789" s="4" t="s">
        <v>298</v>
      </c>
      <c r="M6789">
        <f>+HOUR(Forecasts[[#This Row],[Sunset]]) *60 +MINUTE(Forecasts[[#This Row],[Sunset]]) - HOUR(Forecasts[[#This Row],[Sunrise]]) *60 - MINUTE(Forecasts[[#This Row],[Sunrise]])</f>
        <v>753</v>
      </c>
      <c r="N6789" t="s">
        <v>1325</v>
      </c>
      <c r="P6789" t="str">
        <f>+IF(Forecasts[[#This Row],[Forecast]]="10/03/2023 Friday",Forecasts[[#This Row],[Rain]],"")</f>
        <v/>
      </c>
    </row>
    <row r="6790" spans="1:16" x14ac:dyDescent="0.25">
      <c r="A6790" t="s">
        <v>1302</v>
      </c>
      <c r="B6790" s="3" t="s">
        <v>57</v>
      </c>
      <c r="C6790" s="3" t="s">
        <v>33</v>
      </c>
      <c r="D6790">
        <f>+Forecasts[[#This Row],[Max T °C]]-Forecasts[[#This Row],[Min T °C]]</f>
        <v>5</v>
      </c>
      <c r="E6790" t="s">
        <v>84</v>
      </c>
      <c r="F6790" s="4" t="s">
        <v>90</v>
      </c>
      <c r="G6790" s="4">
        <v>23</v>
      </c>
      <c r="H6790" s="4" t="s">
        <v>45</v>
      </c>
      <c r="I6790" s="4" t="s">
        <v>85</v>
      </c>
      <c r="J6790">
        <v>3.6</v>
      </c>
      <c r="K6790" s="4" t="s">
        <v>295</v>
      </c>
      <c r="L6790" s="4" t="s">
        <v>289</v>
      </c>
      <c r="M6790">
        <f>+HOUR(Forecasts[[#This Row],[Sunset]]) *60 +MINUTE(Forecasts[[#This Row],[Sunset]]) - HOUR(Forecasts[[#This Row],[Sunrise]]) *60 - MINUTE(Forecasts[[#This Row],[Sunrise]])</f>
        <v>754</v>
      </c>
      <c r="N6790" t="s">
        <v>1325</v>
      </c>
      <c r="P6790" t="str">
        <f>+IF(Forecasts[[#This Row],[Forecast]]="10/03/2023 Friday",Forecasts[[#This Row],[Rain]],"")</f>
        <v/>
      </c>
    </row>
    <row r="6791" spans="1:16" x14ac:dyDescent="0.25">
      <c r="A6791" t="s">
        <v>1299</v>
      </c>
      <c r="B6791" s="3" t="s">
        <v>57</v>
      </c>
      <c r="C6791" s="3" t="s">
        <v>58</v>
      </c>
      <c r="D6791">
        <f>+Forecasts[[#This Row],[Max T °C]]-Forecasts[[#This Row],[Min T °C]]</f>
        <v>6</v>
      </c>
      <c r="E6791" t="s">
        <v>1067</v>
      </c>
      <c r="F6791" s="4" t="s">
        <v>90</v>
      </c>
      <c r="G6791" s="4">
        <v>19</v>
      </c>
      <c r="H6791" s="4" t="s">
        <v>31</v>
      </c>
      <c r="I6791" s="4" t="s">
        <v>177</v>
      </c>
      <c r="J6791">
        <v>7.2</v>
      </c>
      <c r="K6791" s="4" t="s">
        <v>292</v>
      </c>
      <c r="L6791" s="4" t="s">
        <v>289</v>
      </c>
      <c r="M6791">
        <f>+HOUR(Forecasts[[#This Row],[Sunset]]) *60 +MINUTE(Forecasts[[#This Row],[Sunset]]) - HOUR(Forecasts[[#This Row],[Sunrise]]) *60 - MINUTE(Forecasts[[#This Row],[Sunrise]])</f>
        <v>755</v>
      </c>
      <c r="N6791" t="s">
        <v>1325</v>
      </c>
      <c r="P6791" t="str">
        <f>+IF(Forecasts[[#This Row],[Forecast]]="10/03/2023 Friday",Forecasts[[#This Row],[Rain]],"")</f>
        <v/>
      </c>
    </row>
    <row r="6792" spans="1:16" x14ac:dyDescent="0.25">
      <c r="A6792" t="s">
        <v>1297</v>
      </c>
      <c r="B6792" s="3" t="s">
        <v>57</v>
      </c>
      <c r="C6792" s="3" t="s">
        <v>58</v>
      </c>
      <c r="D6792">
        <f>+Forecasts[[#This Row],[Max T °C]]-Forecasts[[#This Row],[Min T °C]]</f>
        <v>6</v>
      </c>
      <c r="E6792" t="s">
        <v>1171</v>
      </c>
      <c r="F6792" s="4" t="s">
        <v>73</v>
      </c>
      <c r="G6792" s="4">
        <v>22</v>
      </c>
      <c r="H6792" s="4" t="s">
        <v>134</v>
      </c>
      <c r="I6792" s="4" t="s">
        <v>188</v>
      </c>
      <c r="J6792">
        <v>1.8</v>
      </c>
      <c r="K6792" s="4" t="s">
        <v>286</v>
      </c>
      <c r="L6792" s="4" t="s">
        <v>289</v>
      </c>
      <c r="M6792">
        <f>+HOUR(Forecasts[[#This Row],[Sunset]]) *60 +MINUTE(Forecasts[[#This Row],[Sunset]]) - HOUR(Forecasts[[#This Row],[Sunrise]]) *60 - MINUTE(Forecasts[[#This Row],[Sunrise]])</f>
        <v>756</v>
      </c>
      <c r="N6792" t="s">
        <v>1325</v>
      </c>
      <c r="P6792" t="str">
        <f>+IF(Forecasts[[#This Row],[Forecast]]="10/03/2023 Friday",Forecasts[[#This Row],[Rain]],"")</f>
        <v/>
      </c>
    </row>
    <row r="6793" spans="1:16" x14ac:dyDescent="0.25">
      <c r="A6793" t="s">
        <v>1324</v>
      </c>
      <c r="B6793" s="3" t="s">
        <v>34</v>
      </c>
      <c r="C6793" s="3" t="s">
        <v>63</v>
      </c>
      <c r="D6793">
        <f>+Forecasts[[#This Row],[Max T °C]]-Forecasts[[#This Row],[Min T °C]]</f>
        <v>5</v>
      </c>
      <c r="E6793" t="s">
        <v>897</v>
      </c>
      <c r="F6793" s="4" t="s">
        <v>32</v>
      </c>
      <c r="G6793" s="4">
        <v>30</v>
      </c>
      <c r="H6793" s="4" t="s">
        <v>109</v>
      </c>
      <c r="I6793" s="4" t="s">
        <v>97</v>
      </c>
      <c r="J6793">
        <v>2.2000000000000002</v>
      </c>
      <c r="K6793" s="4" t="s">
        <v>326</v>
      </c>
      <c r="L6793" s="4" t="s">
        <v>329</v>
      </c>
      <c r="M6793">
        <f>+HOUR(Forecasts[[#This Row],[Sunset]]) *60 +MINUTE(Forecasts[[#This Row],[Sunset]]) - HOUR(Forecasts[[#This Row],[Sunrise]]) *60 - MINUTE(Forecasts[[#This Row],[Sunrise]])</f>
        <v>742</v>
      </c>
      <c r="N6793" t="s">
        <v>1322</v>
      </c>
      <c r="P6793" t="str">
        <f>+IF(Forecasts[[#This Row],[Forecast]]="10/03/2023 Friday",Forecasts[[#This Row],[Rain]],"")</f>
        <v/>
      </c>
    </row>
    <row r="6794" spans="1:16" x14ac:dyDescent="0.25">
      <c r="A6794" t="s">
        <v>1323</v>
      </c>
      <c r="B6794" s="3" t="s">
        <v>34</v>
      </c>
      <c r="C6794" s="3" t="s">
        <v>63</v>
      </c>
      <c r="D6794">
        <f>+Forecasts[[#This Row],[Max T °C]]-Forecasts[[#This Row],[Min T °C]]</f>
        <v>5</v>
      </c>
      <c r="E6794" t="s">
        <v>897</v>
      </c>
      <c r="F6794" s="4" t="s">
        <v>32</v>
      </c>
      <c r="G6794" s="4">
        <v>24</v>
      </c>
      <c r="H6794" s="4" t="s">
        <v>62</v>
      </c>
      <c r="I6794" s="4" t="s">
        <v>80</v>
      </c>
      <c r="J6794">
        <v>1.4</v>
      </c>
      <c r="K6794" s="4" t="s">
        <v>323</v>
      </c>
      <c r="L6794" s="4" t="s">
        <v>316</v>
      </c>
      <c r="M6794">
        <f>+HOUR(Forecasts[[#This Row],[Sunset]]) *60 +MINUTE(Forecasts[[#This Row],[Sunset]]) - HOUR(Forecasts[[#This Row],[Sunrise]]) *60 - MINUTE(Forecasts[[#This Row],[Sunrise]])</f>
        <v>744</v>
      </c>
      <c r="N6794" t="s">
        <v>1322</v>
      </c>
      <c r="P6794" t="str">
        <f>+IF(Forecasts[[#This Row],[Forecast]]="10/03/2023 Friday",Forecasts[[#This Row],[Rain]],"")</f>
        <v/>
      </c>
    </row>
    <row r="6795" spans="1:16" x14ac:dyDescent="0.25">
      <c r="A6795" t="s">
        <v>1321</v>
      </c>
      <c r="B6795" s="3" t="s">
        <v>34</v>
      </c>
      <c r="C6795" s="3" t="s">
        <v>125</v>
      </c>
      <c r="D6795">
        <f>+Forecasts[[#This Row],[Max T °C]]-Forecasts[[#This Row],[Min T °C]]</f>
        <v>6</v>
      </c>
      <c r="E6795" t="s">
        <v>245</v>
      </c>
      <c r="F6795" s="4" t="s">
        <v>32</v>
      </c>
      <c r="G6795" s="4">
        <v>23</v>
      </c>
      <c r="H6795" s="4" t="s">
        <v>40</v>
      </c>
      <c r="I6795" s="4" t="s">
        <v>127</v>
      </c>
      <c r="J6795">
        <v>1.6</v>
      </c>
      <c r="K6795" s="4" t="s">
        <v>323</v>
      </c>
      <c r="L6795" s="4" t="s">
        <v>316</v>
      </c>
      <c r="M6795">
        <f>+HOUR(Forecasts[[#This Row],[Sunset]]) *60 +MINUTE(Forecasts[[#This Row],[Sunset]]) - HOUR(Forecasts[[#This Row],[Sunrise]]) *60 - MINUTE(Forecasts[[#This Row],[Sunrise]])</f>
        <v>744</v>
      </c>
      <c r="N6795" t="s">
        <v>1322</v>
      </c>
      <c r="P6795" t="str">
        <f>+IF(Forecasts[[#This Row],[Forecast]]="10/03/2023 Friday",Forecasts[[#This Row],[Rain]],"")</f>
        <v/>
      </c>
    </row>
    <row r="6796" spans="1:16" x14ac:dyDescent="0.25">
      <c r="A6796" t="s">
        <v>1319</v>
      </c>
      <c r="B6796" s="3" t="s">
        <v>32</v>
      </c>
      <c r="C6796" s="3" t="s">
        <v>125</v>
      </c>
      <c r="D6796">
        <f>+Forecasts[[#This Row],[Max T °C]]-Forecasts[[#This Row],[Min T °C]]</f>
        <v>7</v>
      </c>
      <c r="E6796" t="s">
        <v>115</v>
      </c>
      <c r="F6796" s="4" t="s">
        <v>57</v>
      </c>
      <c r="G6796" s="4">
        <v>30</v>
      </c>
      <c r="H6796" s="4" t="s">
        <v>72</v>
      </c>
      <c r="I6796" s="4" t="s">
        <v>61</v>
      </c>
      <c r="J6796" t="s">
        <v>4</v>
      </c>
      <c r="K6796" s="4" t="s">
        <v>320</v>
      </c>
      <c r="L6796" s="4" t="s">
        <v>316</v>
      </c>
      <c r="M6796">
        <f>+HOUR(Forecasts[[#This Row],[Sunset]]) *60 +MINUTE(Forecasts[[#This Row],[Sunset]]) - HOUR(Forecasts[[#This Row],[Sunrise]]) *60 - MINUTE(Forecasts[[#This Row],[Sunrise]])</f>
        <v>745</v>
      </c>
      <c r="N6796" t="s">
        <v>1322</v>
      </c>
      <c r="P6796" t="str">
        <f>+IF(Forecasts[[#This Row],[Forecast]]="10/03/2023 Friday",Forecasts[[#This Row],[Rain]],"")</f>
        <v/>
      </c>
    </row>
    <row r="6797" spans="1:16" x14ac:dyDescent="0.25">
      <c r="A6797" t="s">
        <v>1317</v>
      </c>
      <c r="B6797" s="3" t="s">
        <v>32</v>
      </c>
      <c r="C6797" s="3" t="s">
        <v>63</v>
      </c>
      <c r="D6797">
        <f>+Forecasts[[#This Row],[Max T °C]]-Forecasts[[#This Row],[Min T °C]]</f>
        <v>6</v>
      </c>
      <c r="E6797" t="s">
        <v>868</v>
      </c>
      <c r="F6797" s="4" t="s">
        <v>57</v>
      </c>
      <c r="G6797" s="4">
        <v>30</v>
      </c>
      <c r="H6797" s="4" t="s">
        <v>62</v>
      </c>
      <c r="I6797" s="4" t="s">
        <v>75</v>
      </c>
      <c r="J6797" t="s">
        <v>4</v>
      </c>
      <c r="K6797" s="4" t="s">
        <v>317</v>
      </c>
      <c r="L6797" s="4" t="s">
        <v>316</v>
      </c>
      <c r="M6797">
        <f>+HOUR(Forecasts[[#This Row],[Sunset]]) *60 +MINUTE(Forecasts[[#This Row],[Sunset]]) - HOUR(Forecasts[[#This Row],[Sunrise]]) *60 - MINUTE(Forecasts[[#This Row],[Sunrise]])</f>
        <v>746</v>
      </c>
      <c r="N6797" t="s">
        <v>1322</v>
      </c>
      <c r="P6797" t="str">
        <f>+IF(Forecasts[[#This Row],[Forecast]]="10/03/2023 Friday",Forecasts[[#This Row],[Rain]],"")</f>
        <v/>
      </c>
    </row>
    <row r="6798" spans="1:16" x14ac:dyDescent="0.25">
      <c r="A6798" t="s">
        <v>1315</v>
      </c>
      <c r="B6798" s="3" t="s">
        <v>34</v>
      </c>
      <c r="C6798" s="3" t="s">
        <v>63</v>
      </c>
      <c r="D6798">
        <f>+Forecasts[[#This Row],[Max T °C]]-Forecasts[[#This Row],[Min T °C]]</f>
        <v>5</v>
      </c>
      <c r="E6798" t="s">
        <v>1125</v>
      </c>
      <c r="F6798" s="4" t="s">
        <v>32</v>
      </c>
      <c r="G6798" s="4">
        <v>23</v>
      </c>
      <c r="H6798" s="4" t="s">
        <v>85</v>
      </c>
      <c r="I6798" s="4" t="s">
        <v>68</v>
      </c>
      <c r="J6798">
        <v>0.2</v>
      </c>
      <c r="K6798" s="4" t="s">
        <v>311</v>
      </c>
      <c r="L6798" s="4" t="s">
        <v>307</v>
      </c>
      <c r="M6798">
        <f>+HOUR(Forecasts[[#This Row],[Sunset]]) *60 +MINUTE(Forecasts[[#This Row],[Sunset]]) - HOUR(Forecasts[[#This Row],[Sunrise]]) *60 - MINUTE(Forecasts[[#This Row],[Sunrise]])</f>
        <v>748</v>
      </c>
      <c r="N6798" t="s">
        <v>1322</v>
      </c>
      <c r="P6798" t="str">
        <f>+IF(Forecasts[[#This Row],[Forecast]]="10/03/2023 Friday",Forecasts[[#This Row],[Rain]],"")</f>
        <v/>
      </c>
    </row>
    <row r="6799" spans="1:16" x14ac:dyDescent="0.25">
      <c r="A6799" t="s">
        <v>1314</v>
      </c>
      <c r="B6799" s="3" t="s">
        <v>34</v>
      </c>
      <c r="C6799" s="3" t="s">
        <v>63</v>
      </c>
      <c r="D6799">
        <f>+Forecasts[[#This Row],[Max T °C]]-Forecasts[[#This Row],[Min T °C]]</f>
        <v>5</v>
      </c>
      <c r="E6799" t="s">
        <v>897</v>
      </c>
      <c r="F6799" s="4" t="s">
        <v>32</v>
      </c>
      <c r="G6799" s="4">
        <v>22</v>
      </c>
      <c r="H6799" s="4" t="s">
        <v>40</v>
      </c>
      <c r="I6799" s="4" t="s">
        <v>228</v>
      </c>
      <c r="J6799">
        <v>1.4</v>
      </c>
      <c r="K6799" s="4" t="s">
        <v>308</v>
      </c>
      <c r="L6799" s="4" t="s">
        <v>307</v>
      </c>
      <c r="M6799">
        <f>+HOUR(Forecasts[[#This Row],[Sunset]]) *60 +MINUTE(Forecasts[[#This Row],[Sunset]]) - HOUR(Forecasts[[#This Row],[Sunrise]]) *60 - MINUTE(Forecasts[[#This Row],[Sunrise]])</f>
        <v>749</v>
      </c>
      <c r="N6799" t="s">
        <v>1322</v>
      </c>
      <c r="P6799" t="str">
        <f>+IF(Forecasts[[#This Row],[Forecast]]="10/03/2023 Friday",Forecasts[[#This Row],[Rain]],"")</f>
        <v/>
      </c>
    </row>
    <row r="6800" spans="1:16" x14ac:dyDescent="0.25">
      <c r="A6800" t="s">
        <v>1311</v>
      </c>
      <c r="B6800" s="3" t="s">
        <v>34</v>
      </c>
      <c r="C6800" s="3" t="s">
        <v>58</v>
      </c>
      <c r="D6800">
        <f>+Forecasts[[#This Row],[Max T °C]]-Forecasts[[#This Row],[Min T °C]]</f>
        <v>4</v>
      </c>
      <c r="E6800" t="s">
        <v>897</v>
      </c>
      <c r="F6800" s="4" t="s">
        <v>32</v>
      </c>
      <c r="G6800" s="4">
        <v>17</v>
      </c>
      <c r="H6800" s="4" t="s">
        <v>40</v>
      </c>
      <c r="I6800" s="4" t="s">
        <v>94</v>
      </c>
      <c r="J6800">
        <v>0.6</v>
      </c>
      <c r="K6800" s="4" t="s">
        <v>308</v>
      </c>
      <c r="L6800" s="4" t="s">
        <v>307</v>
      </c>
      <c r="M6800">
        <f>+HOUR(Forecasts[[#This Row],[Sunset]]) *60 +MINUTE(Forecasts[[#This Row],[Sunset]]) - HOUR(Forecasts[[#This Row],[Sunrise]]) *60 - MINUTE(Forecasts[[#This Row],[Sunrise]])</f>
        <v>749</v>
      </c>
      <c r="N6800" t="s">
        <v>1322</v>
      </c>
      <c r="P6800" t="str">
        <f>+IF(Forecasts[[#This Row],[Forecast]]="10/03/2023 Friday",Forecasts[[#This Row],[Rain]],"")</f>
        <v/>
      </c>
    </row>
    <row r="6801" spans="1:16" x14ac:dyDescent="0.25">
      <c r="A6801" t="s">
        <v>1309</v>
      </c>
      <c r="B6801" s="3" t="s">
        <v>34</v>
      </c>
      <c r="C6801" s="3" t="s">
        <v>58</v>
      </c>
      <c r="D6801">
        <f>+Forecasts[[#This Row],[Max T °C]]-Forecasts[[#This Row],[Min T °C]]</f>
        <v>4</v>
      </c>
      <c r="E6801" t="s">
        <v>145</v>
      </c>
      <c r="F6801" s="4" t="s">
        <v>32</v>
      </c>
      <c r="G6801" s="4">
        <v>18</v>
      </c>
      <c r="H6801" s="4" t="s">
        <v>109</v>
      </c>
      <c r="I6801" s="4" t="s">
        <v>168</v>
      </c>
      <c r="J6801" t="s">
        <v>4</v>
      </c>
      <c r="K6801" s="4" t="s">
        <v>304</v>
      </c>
      <c r="L6801" s="4" t="s">
        <v>298</v>
      </c>
      <c r="M6801">
        <f>+HOUR(Forecasts[[#This Row],[Sunset]]) *60 +MINUTE(Forecasts[[#This Row],[Sunset]]) - HOUR(Forecasts[[#This Row],[Sunrise]]) *60 - MINUTE(Forecasts[[#This Row],[Sunrise]])</f>
        <v>751</v>
      </c>
      <c r="N6801" t="s">
        <v>1322</v>
      </c>
      <c r="P6801" t="str">
        <f>+IF(Forecasts[[#This Row],[Forecast]]="10/03/2023 Friday",Forecasts[[#This Row],[Rain]],"")</f>
        <v/>
      </c>
    </row>
    <row r="6802" spans="1:16" x14ac:dyDescent="0.25">
      <c r="A6802" t="s">
        <v>1307</v>
      </c>
      <c r="B6802" s="3" t="s">
        <v>32</v>
      </c>
      <c r="C6802" s="3" t="s">
        <v>33</v>
      </c>
      <c r="D6802">
        <f>+Forecasts[[#This Row],[Max T °C]]-Forecasts[[#This Row],[Min T °C]]</f>
        <v>4</v>
      </c>
      <c r="E6802" t="s">
        <v>115</v>
      </c>
      <c r="F6802" s="4" t="s">
        <v>57</v>
      </c>
      <c r="G6802" s="4">
        <v>19</v>
      </c>
      <c r="H6802" s="4" t="s">
        <v>65</v>
      </c>
      <c r="I6802" s="4" t="s">
        <v>168</v>
      </c>
      <c r="J6802" t="s">
        <v>4</v>
      </c>
      <c r="K6802" s="4" t="s">
        <v>301</v>
      </c>
      <c r="L6802" s="4" t="s">
        <v>298</v>
      </c>
      <c r="M6802">
        <f>+HOUR(Forecasts[[#This Row],[Sunset]]) *60 +MINUTE(Forecasts[[#This Row],[Sunset]]) - HOUR(Forecasts[[#This Row],[Sunrise]]) *60 - MINUTE(Forecasts[[#This Row],[Sunrise]])</f>
        <v>752</v>
      </c>
      <c r="N6802" t="s">
        <v>1322</v>
      </c>
      <c r="P6802" t="str">
        <f>+IF(Forecasts[[#This Row],[Forecast]]="10/03/2023 Friday",Forecasts[[#This Row],[Rain]],"")</f>
        <v/>
      </c>
    </row>
    <row r="6803" spans="1:16" x14ac:dyDescent="0.25">
      <c r="A6803" t="s">
        <v>1305</v>
      </c>
      <c r="B6803" s="3" t="s">
        <v>32</v>
      </c>
      <c r="C6803" s="3" t="s">
        <v>33</v>
      </c>
      <c r="D6803">
        <f>+Forecasts[[#This Row],[Max T °C]]-Forecasts[[#This Row],[Min T °C]]</f>
        <v>4</v>
      </c>
      <c r="E6803" t="s">
        <v>110</v>
      </c>
      <c r="F6803" s="4" t="s">
        <v>57</v>
      </c>
      <c r="G6803" s="4">
        <v>14</v>
      </c>
      <c r="H6803" s="4" t="s">
        <v>109</v>
      </c>
      <c r="I6803" s="4" t="s">
        <v>113</v>
      </c>
      <c r="J6803" t="s">
        <v>4</v>
      </c>
      <c r="K6803" s="4" t="s">
        <v>295</v>
      </c>
      <c r="L6803" s="4" t="s">
        <v>298</v>
      </c>
      <c r="M6803">
        <f>+HOUR(Forecasts[[#This Row],[Sunset]]) *60 +MINUTE(Forecasts[[#This Row],[Sunset]]) - HOUR(Forecasts[[#This Row],[Sunrise]]) *60 - MINUTE(Forecasts[[#This Row],[Sunrise]])</f>
        <v>753</v>
      </c>
      <c r="N6803" t="s">
        <v>1322</v>
      </c>
      <c r="P6803" t="str">
        <f>+IF(Forecasts[[#This Row],[Forecast]]="10/03/2023 Friday",Forecasts[[#This Row],[Rain]],"")</f>
        <v/>
      </c>
    </row>
    <row r="6804" spans="1:16" x14ac:dyDescent="0.25">
      <c r="A6804" t="s">
        <v>1302</v>
      </c>
      <c r="B6804" s="3" t="s">
        <v>32</v>
      </c>
      <c r="C6804" s="3" t="s">
        <v>58</v>
      </c>
      <c r="D6804">
        <f>+Forecasts[[#This Row],[Max T °C]]-Forecasts[[#This Row],[Min T °C]]</f>
        <v>5</v>
      </c>
      <c r="E6804" t="s">
        <v>145</v>
      </c>
      <c r="F6804" s="4" t="s">
        <v>32</v>
      </c>
      <c r="G6804" s="4">
        <v>16</v>
      </c>
      <c r="H6804" s="4" t="s">
        <v>97</v>
      </c>
      <c r="I6804" s="4" t="s">
        <v>195</v>
      </c>
      <c r="J6804" t="s">
        <v>4</v>
      </c>
      <c r="K6804" s="4" t="s">
        <v>295</v>
      </c>
      <c r="L6804" s="4" t="s">
        <v>289</v>
      </c>
      <c r="M6804">
        <f>+HOUR(Forecasts[[#This Row],[Sunset]]) *60 +MINUTE(Forecasts[[#This Row],[Sunset]]) - HOUR(Forecasts[[#This Row],[Sunrise]]) *60 - MINUTE(Forecasts[[#This Row],[Sunrise]])</f>
        <v>754</v>
      </c>
      <c r="N6804" t="s">
        <v>1322</v>
      </c>
      <c r="P6804" t="str">
        <f>+IF(Forecasts[[#This Row],[Forecast]]="10/03/2023 Friday",Forecasts[[#This Row],[Rain]],"")</f>
        <v/>
      </c>
    </row>
    <row r="6805" spans="1:16" x14ac:dyDescent="0.25">
      <c r="A6805" t="s">
        <v>1299</v>
      </c>
      <c r="B6805" s="3" t="s">
        <v>32</v>
      </c>
      <c r="C6805" s="3" t="s">
        <v>58</v>
      </c>
      <c r="D6805">
        <f>+Forecasts[[#This Row],[Max T °C]]-Forecasts[[#This Row],[Min T °C]]</f>
        <v>5</v>
      </c>
      <c r="E6805" t="s">
        <v>145</v>
      </c>
      <c r="F6805" s="4" t="s">
        <v>32</v>
      </c>
      <c r="G6805" s="4">
        <v>21</v>
      </c>
      <c r="H6805" s="4" t="s">
        <v>39</v>
      </c>
      <c r="I6805" s="4" t="s">
        <v>100</v>
      </c>
      <c r="J6805" t="s">
        <v>4</v>
      </c>
      <c r="K6805" s="4" t="s">
        <v>292</v>
      </c>
      <c r="L6805" s="4" t="s">
        <v>289</v>
      </c>
      <c r="M6805">
        <f>+HOUR(Forecasts[[#This Row],[Sunset]]) *60 +MINUTE(Forecasts[[#This Row],[Sunset]]) - HOUR(Forecasts[[#This Row],[Sunrise]]) *60 - MINUTE(Forecasts[[#This Row],[Sunrise]])</f>
        <v>755</v>
      </c>
      <c r="N6805" t="s">
        <v>1322</v>
      </c>
      <c r="P6805" t="str">
        <f>+IF(Forecasts[[#This Row],[Forecast]]="10/03/2023 Friday",Forecasts[[#This Row],[Rain]],"")</f>
        <v/>
      </c>
    </row>
    <row r="6806" spans="1:16" x14ac:dyDescent="0.25">
      <c r="A6806" t="s">
        <v>1297</v>
      </c>
      <c r="B6806" s="3" t="s">
        <v>73</v>
      </c>
      <c r="C6806" s="3" t="s">
        <v>33</v>
      </c>
      <c r="D6806">
        <f>+Forecasts[[#This Row],[Max T °C]]-Forecasts[[#This Row],[Min T °C]]</f>
        <v>6</v>
      </c>
      <c r="E6806" t="s">
        <v>145</v>
      </c>
      <c r="F6806" s="4" t="s">
        <v>73</v>
      </c>
      <c r="G6806" s="4">
        <v>27</v>
      </c>
      <c r="H6806" s="4" t="s">
        <v>124</v>
      </c>
      <c r="I6806" s="4" t="s">
        <v>75</v>
      </c>
      <c r="J6806" t="s">
        <v>4</v>
      </c>
      <c r="K6806" s="4" t="s">
        <v>286</v>
      </c>
      <c r="L6806" s="4" t="s">
        <v>289</v>
      </c>
      <c r="M6806">
        <f>+HOUR(Forecasts[[#This Row],[Sunset]]) *60 +MINUTE(Forecasts[[#This Row],[Sunset]]) - HOUR(Forecasts[[#This Row],[Sunrise]]) *60 - MINUTE(Forecasts[[#This Row],[Sunrise]])</f>
        <v>756</v>
      </c>
      <c r="N6806" t="s">
        <v>1322</v>
      </c>
      <c r="P6806" t="str">
        <f>+IF(Forecasts[[#This Row],[Forecast]]="10/03/2023 Friday",Forecasts[[#This Row],[Rain]],"")</f>
        <v/>
      </c>
    </row>
    <row r="6807" spans="1:16" x14ac:dyDescent="0.25">
      <c r="A6807" t="s">
        <v>1294</v>
      </c>
      <c r="B6807" s="3" t="s">
        <v>73</v>
      </c>
      <c r="C6807" s="3" t="s">
        <v>98</v>
      </c>
      <c r="D6807">
        <f>+Forecasts[[#This Row],[Max T °C]]-Forecasts[[#This Row],[Min T °C]]</f>
        <v>5</v>
      </c>
      <c r="E6807" t="s">
        <v>144</v>
      </c>
      <c r="F6807" s="4" t="s">
        <v>92</v>
      </c>
      <c r="G6807" s="4">
        <v>24</v>
      </c>
      <c r="H6807" s="4" t="s">
        <v>152</v>
      </c>
      <c r="I6807" s="4" t="s">
        <v>168</v>
      </c>
      <c r="J6807" t="s">
        <v>4</v>
      </c>
      <c r="K6807" s="4" t="s">
        <v>282</v>
      </c>
      <c r="L6807" s="4" t="s">
        <v>279</v>
      </c>
      <c r="M6807">
        <f>+HOUR(Forecasts[[#This Row],[Sunset]]) *60 +MINUTE(Forecasts[[#This Row],[Sunset]]) - HOUR(Forecasts[[#This Row],[Sunrise]]) *60 - MINUTE(Forecasts[[#This Row],[Sunrise]])</f>
        <v>758</v>
      </c>
      <c r="N6807" t="s">
        <v>1322</v>
      </c>
      <c r="P6807" t="str">
        <f>+IF(Forecasts[[#This Row],[Forecast]]="10/03/2023 Friday",Forecasts[[#This Row],[Rain]],"")</f>
        <v/>
      </c>
    </row>
    <row r="6808" spans="1:16" x14ac:dyDescent="0.25">
      <c r="A6808" t="s">
        <v>1321</v>
      </c>
      <c r="B6808" s="3" t="s">
        <v>32</v>
      </c>
      <c r="C6808" s="3" t="s">
        <v>125</v>
      </c>
      <c r="D6808">
        <f>+Forecasts[[#This Row],[Max T °C]]-Forecasts[[#This Row],[Min T °C]]</f>
        <v>7</v>
      </c>
      <c r="E6808" t="s">
        <v>239</v>
      </c>
      <c r="F6808" s="4" t="s">
        <v>32</v>
      </c>
      <c r="G6808" s="4">
        <v>24</v>
      </c>
      <c r="H6808" s="4" t="s">
        <v>72</v>
      </c>
      <c r="I6808" s="4" t="s">
        <v>168</v>
      </c>
      <c r="J6808" t="s">
        <v>4</v>
      </c>
      <c r="K6808" s="4" t="s">
        <v>323</v>
      </c>
      <c r="L6808" s="4" t="s">
        <v>316</v>
      </c>
      <c r="M6808">
        <f>+HOUR(Forecasts[[#This Row],[Sunset]]) *60 +MINUTE(Forecasts[[#This Row],[Sunset]]) - HOUR(Forecasts[[#This Row],[Sunrise]]) *60 - MINUTE(Forecasts[[#This Row],[Sunrise]])</f>
        <v>744</v>
      </c>
      <c r="N6808" t="s">
        <v>1320</v>
      </c>
      <c r="P6808" t="str">
        <f>+IF(Forecasts[[#This Row],[Forecast]]="10/03/2023 Friday",Forecasts[[#This Row],[Rain]],"")</f>
        <v/>
      </c>
    </row>
    <row r="6809" spans="1:16" x14ac:dyDescent="0.25">
      <c r="A6809" t="s">
        <v>1319</v>
      </c>
      <c r="B6809" s="3" t="s">
        <v>34</v>
      </c>
      <c r="C6809" s="3" t="s">
        <v>63</v>
      </c>
      <c r="D6809">
        <f>+Forecasts[[#This Row],[Max T °C]]-Forecasts[[#This Row],[Min T °C]]</f>
        <v>5</v>
      </c>
      <c r="E6809" t="s">
        <v>115</v>
      </c>
      <c r="F6809" s="4" t="s">
        <v>32</v>
      </c>
      <c r="G6809" s="4">
        <v>30</v>
      </c>
      <c r="H6809" s="4" t="s">
        <v>109</v>
      </c>
      <c r="I6809" s="4" t="s">
        <v>61</v>
      </c>
      <c r="J6809" t="s">
        <v>4</v>
      </c>
      <c r="K6809" s="4" t="s">
        <v>320</v>
      </c>
      <c r="L6809" s="4" t="s">
        <v>316</v>
      </c>
      <c r="M6809">
        <f>+HOUR(Forecasts[[#This Row],[Sunset]]) *60 +MINUTE(Forecasts[[#This Row],[Sunset]]) - HOUR(Forecasts[[#This Row],[Sunrise]]) *60 - MINUTE(Forecasts[[#This Row],[Sunrise]])</f>
        <v>745</v>
      </c>
      <c r="N6809" t="s">
        <v>1320</v>
      </c>
      <c r="P6809" t="str">
        <f>+IF(Forecasts[[#This Row],[Forecast]]="10/03/2023 Friday",Forecasts[[#This Row],[Rain]],"")</f>
        <v/>
      </c>
    </row>
    <row r="6810" spans="1:16" x14ac:dyDescent="0.25">
      <c r="A6810" t="s">
        <v>1317</v>
      </c>
      <c r="B6810" s="3" t="s">
        <v>34</v>
      </c>
      <c r="C6810" s="3" t="s">
        <v>58</v>
      </c>
      <c r="D6810">
        <f>+Forecasts[[#This Row],[Max T °C]]-Forecasts[[#This Row],[Min T °C]]</f>
        <v>4</v>
      </c>
      <c r="E6810" t="s">
        <v>868</v>
      </c>
      <c r="F6810" s="4" t="s">
        <v>32</v>
      </c>
      <c r="G6810" s="4">
        <v>32</v>
      </c>
      <c r="H6810" s="4" t="s">
        <v>170</v>
      </c>
      <c r="I6810" s="4" t="s">
        <v>100</v>
      </c>
      <c r="J6810" t="s">
        <v>4</v>
      </c>
      <c r="K6810" s="4" t="s">
        <v>317</v>
      </c>
      <c r="L6810" s="4" t="s">
        <v>316</v>
      </c>
      <c r="M6810">
        <f>+HOUR(Forecasts[[#This Row],[Sunset]]) *60 +MINUTE(Forecasts[[#This Row],[Sunset]]) - HOUR(Forecasts[[#This Row],[Sunrise]]) *60 - MINUTE(Forecasts[[#This Row],[Sunrise]])</f>
        <v>746</v>
      </c>
      <c r="N6810" t="s">
        <v>1320</v>
      </c>
      <c r="P6810" t="str">
        <f>+IF(Forecasts[[#This Row],[Forecast]]="10/03/2023 Friday",Forecasts[[#This Row],[Rain]],"")</f>
        <v/>
      </c>
    </row>
    <row r="6811" spans="1:16" x14ac:dyDescent="0.25">
      <c r="A6811" t="s">
        <v>1315</v>
      </c>
      <c r="B6811" s="3" t="s">
        <v>34</v>
      </c>
      <c r="C6811" s="3" t="s">
        <v>63</v>
      </c>
      <c r="D6811">
        <f>+Forecasts[[#This Row],[Max T °C]]-Forecasts[[#This Row],[Min T °C]]</f>
        <v>5</v>
      </c>
      <c r="E6811" t="s">
        <v>1171</v>
      </c>
      <c r="F6811" s="4" t="s">
        <v>34</v>
      </c>
      <c r="G6811" s="4">
        <v>32</v>
      </c>
      <c r="H6811" s="4" t="s">
        <v>62</v>
      </c>
      <c r="I6811" s="4" t="s">
        <v>212</v>
      </c>
      <c r="J6811">
        <v>0.8</v>
      </c>
      <c r="K6811" s="4" t="s">
        <v>311</v>
      </c>
      <c r="L6811" s="4" t="s">
        <v>307</v>
      </c>
      <c r="M6811">
        <f>+HOUR(Forecasts[[#This Row],[Sunset]]) *60 +MINUTE(Forecasts[[#This Row],[Sunset]]) - HOUR(Forecasts[[#This Row],[Sunrise]]) *60 - MINUTE(Forecasts[[#This Row],[Sunrise]])</f>
        <v>748</v>
      </c>
      <c r="N6811" t="s">
        <v>1320</v>
      </c>
      <c r="P6811" t="str">
        <f>+IF(Forecasts[[#This Row],[Forecast]]="10/03/2023 Friday",Forecasts[[#This Row],[Rain]],"")</f>
        <v/>
      </c>
    </row>
    <row r="6812" spans="1:16" x14ac:dyDescent="0.25">
      <c r="A6812" t="s">
        <v>1314</v>
      </c>
      <c r="B6812" s="3" t="s">
        <v>34</v>
      </c>
      <c r="C6812" s="3" t="s">
        <v>63</v>
      </c>
      <c r="D6812">
        <f>+Forecasts[[#This Row],[Max T °C]]-Forecasts[[#This Row],[Min T °C]]</f>
        <v>5</v>
      </c>
      <c r="E6812" t="s">
        <v>794</v>
      </c>
      <c r="F6812" s="4" t="s">
        <v>32</v>
      </c>
      <c r="G6812" s="4">
        <v>31</v>
      </c>
      <c r="H6812" s="4" t="s">
        <v>72</v>
      </c>
      <c r="I6812" s="4" t="s">
        <v>127</v>
      </c>
      <c r="J6812">
        <v>0.8</v>
      </c>
      <c r="K6812" s="4" t="s">
        <v>308</v>
      </c>
      <c r="L6812" s="4" t="s">
        <v>307</v>
      </c>
      <c r="M6812">
        <f>+HOUR(Forecasts[[#This Row],[Sunset]]) *60 +MINUTE(Forecasts[[#This Row],[Sunset]]) - HOUR(Forecasts[[#This Row],[Sunrise]]) *60 - MINUTE(Forecasts[[#This Row],[Sunrise]])</f>
        <v>749</v>
      </c>
      <c r="N6812" t="s">
        <v>1320</v>
      </c>
      <c r="P6812" t="str">
        <f>+IF(Forecasts[[#This Row],[Forecast]]="10/03/2023 Friday",Forecasts[[#This Row],[Rain]],"")</f>
        <v/>
      </c>
    </row>
    <row r="6813" spans="1:16" x14ac:dyDescent="0.25">
      <c r="A6813" t="s">
        <v>1311</v>
      </c>
      <c r="B6813" s="3" t="s">
        <v>34</v>
      </c>
      <c r="C6813" s="3" t="s">
        <v>63</v>
      </c>
      <c r="D6813">
        <f>+Forecasts[[#This Row],[Max T °C]]-Forecasts[[#This Row],[Min T °C]]</f>
        <v>5</v>
      </c>
      <c r="E6813" t="s">
        <v>145</v>
      </c>
      <c r="F6813" s="4" t="s">
        <v>32</v>
      </c>
      <c r="G6813" s="4">
        <v>19</v>
      </c>
      <c r="H6813" s="4" t="s">
        <v>35</v>
      </c>
      <c r="I6813" s="4" t="s">
        <v>168</v>
      </c>
      <c r="J6813" t="s">
        <v>4</v>
      </c>
      <c r="K6813" s="4" t="s">
        <v>308</v>
      </c>
      <c r="L6813" s="4" t="s">
        <v>307</v>
      </c>
      <c r="M6813">
        <f>+HOUR(Forecasts[[#This Row],[Sunset]]) *60 +MINUTE(Forecasts[[#This Row],[Sunset]]) - HOUR(Forecasts[[#This Row],[Sunrise]]) *60 - MINUTE(Forecasts[[#This Row],[Sunrise]])</f>
        <v>749</v>
      </c>
      <c r="N6813" t="s">
        <v>1320</v>
      </c>
      <c r="P6813" t="str">
        <f>+IF(Forecasts[[#This Row],[Forecast]]="10/03/2023 Friday",Forecasts[[#This Row],[Rain]],"")</f>
        <v/>
      </c>
    </row>
    <row r="6814" spans="1:16" x14ac:dyDescent="0.25">
      <c r="A6814" t="s">
        <v>1309</v>
      </c>
      <c r="B6814" s="3" t="s">
        <v>32</v>
      </c>
      <c r="C6814" s="3" t="s">
        <v>63</v>
      </c>
      <c r="D6814">
        <f>+Forecasts[[#This Row],[Max T °C]]-Forecasts[[#This Row],[Min T °C]]</f>
        <v>6</v>
      </c>
      <c r="E6814" t="s">
        <v>145</v>
      </c>
      <c r="F6814" s="4" t="s">
        <v>73</v>
      </c>
      <c r="G6814" s="4">
        <v>21</v>
      </c>
      <c r="H6814" s="4" t="s">
        <v>40</v>
      </c>
      <c r="I6814" s="4" t="s">
        <v>75</v>
      </c>
      <c r="J6814" t="s">
        <v>4</v>
      </c>
      <c r="K6814" s="4" t="s">
        <v>304</v>
      </c>
      <c r="L6814" s="4" t="s">
        <v>298</v>
      </c>
      <c r="M6814">
        <f>+HOUR(Forecasts[[#This Row],[Sunset]]) *60 +MINUTE(Forecasts[[#This Row],[Sunset]]) - HOUR(Forecasts[[#This Row],[Sunrise]]) *60 - MINUTE(Forecasts[[#This Row],[Sunrise]])</f>
        <v>751</v>
      </c>
      <c r="N6814" t="s">
        <v>1320</v>
      </c>
      <c r="P6814" t="str">
        <f>+IF(Forecasts[[#This Row],[Forecast]]="10/03/2023 Friday",Forecasts[[#This Row],[Rain]],"")</f>
        <v/>
      </c>
    </row>
    <row r="6815" spans="1:16" x14ac:dyDescent="0.25">
      <c r="A6815" t="s">
        <v>1307</v>
      </c>
      <c r="B6815" s="3" t="s">
        <v>32</v>
      </c>
      <c r="C6815" s="3" t="s">
        <v>63</v>
      </c>
      <c r="D6815">
        <f>+Forecasts[[#This Row],[Max T °C]]-Forecasts[[#This Row],[Min T °C]]</f>
        <v>6</v>
      </c>
      <c r="E6815" t="s">
        <v>145</v>
      </c>
      <c r="F6815" s="4" t="s">
        <v>57</v>
      </c>
      <c r="G6815" s="4">
        <v>19</v>
      </c>
      <c r="H6815" s="4" t="s">
        <v>109</v>
      </c>
      <c r="I6815" s="4" t="s">
        <v>75</v>
      </c>
      <c r="J6815" t="s">
        <v>4</v>
      </c>
      <c r="K6815" s="4" t="s">
        <v>301</v>
      </c>
      <c r="L6815" s="4" t="s">
        <v>298</v>
      </c>
      <c r="M6815">
        <f>+HOUR(Forecasts[[#This Row],[Sunset]]) *60 +MINUTE(Forecasts[[#This Row],[Sunset]]) - HOUR(Forecasts[[#This Row],[Sunrise]]) *60 - MINUTE(Forecasts[[#This Row],[Sunrise]])</f>
        <v>752</v>
      </c>
      <c r="N6815" t="s">
        <v>1320</v>
      </c>
      <c r="P6815" t="str">
        <f>+IF(Forecasts[[#This Row],[Forecast]]="10/03/2023 Friday",Forecasts[[#This Row],[Rain]],"")</f>
        <v/>
      </c>
    </row>
    <row r="6816" spans="1:16" x14ac:dyDescent="0.25">
      <c r="A6816" t="s">
        <v>1305</v>
      </c>
      <c r="B6816" s="3" t="s">
        <v>32</v>
      </c>
      <c r="C6816" s="3" t="s">
        <v>33</v>
      </c>
      <c r="D6816">
        <f>+Forecasts[[#This Row],[Max T °C]]-Forecasts[[#This Row],[Min T °C]]</f>
        <v>4</v>
      </c>
      <c r="E6816" t="s">
        <v>1171</v>
      </c>
      <c r="F6816" s="4" t="s">
        <v>57</v>
      </c>
      <c r="G6816" s="4">
        <v>16</v>
      </c>
      <c r="H6816" s="4" t="s">
        <v>56</v>
      </c>
      <c r="I6816" s="4" t="s">
        <v>169</v>
      </c>
      <c r="J6816">
        <v>0.8</v>
      </c>
      <c r="K6816" s="4" t="s">
        <v>295</v>
      </c>
      <c r="L6816" s="4" t="s">
        <v>298</v>
      </c>
      <c r="M6816">
        <f>+HOUR(Forecasts[[#This Row],[Sunset]]) *60 +MINUTE(Forecasts[[#This Row],[Sunset]]) - HOUR(Forecasts[[#This Row],[Sunrise]]) *60 - MINUTE(Forecasts[[#This Row],[Sunrise]])</f>
        <v>753</v>
      </c>
      <c r="N6816" t="s">
        <v>1320</v>
      </c>
      <c r="P6816" t="str">
        <f>+IF(Forecasts[[#This Row],[Forecast]]="10/03/2023 Friday",Forecasts[[#This Row],[Rain]],"")</f>
        <v/>
      </c>
    </row>
    <row r="6817" spans="1:16" x14ac:dyDescent="0.25">
      <c r="A6817" t="s">
        <v>1302</v>
      </c>
      <c r="B6817" s="3" t="s">
        <v>32</v>
      </c>
      <c r="C6817" s="3" t="s">
        <v>33</v>
      </c>
      <c r="D6817">
        <f>+Forecasts[[#This Row],[Max T °C]]-Forecasts[[#This Row],[Min T °C]]</f>
        <v>4</v>
      </c>
      <c r="E6817" t="s">
        <v>1130</v>
      </c>
      <c r="F6817" s="4" t="s">
        <v>92</v>
      </c>
      <c r="G6817" s="4">
        <v>19</v>
      </c>
      <c r="H6817" s="4" t="s">
        <v>45</v>
      </c>
      <c r="I6817" s="4" t="s">
        <v>40</v>
      </c>
      <c r="J6817">
        <v>3.2</v>
      </c>
      <c r="K6817" s="4" t="s">
        <v>295</v>
      </c>
      <c r="L6817" s="4" t="s">
        <v>289</v>
      </c>
      <c r="M6817">
        <f>+HOUR(Forecasts[[#This Row],[Sunset]]) *60 +MINUTE(Forecasts[[#This Row],[Sunset]]) - HOUR(Forecasts[[#This Row],[Sunrise]]) *60 - MINUTE(Forecasts[[#This Row],[Sunrise]])</f>
        <v>754</v>
      </c>
      <c r="N6817" t="s">
        <v>1320</v>
      </c>
      <c r="P6817" t="str">
        <f>+IF(Forecasts[[#This Row],[Forecast]]="10/03/2023 Friday",Forecasts[[#This Row],[Rain]],"")</f>
        <v/>
      </c>
    </row>
    <row r="6818" spans="1:16" x14ac:dyDescent="0.25">
      <c r="A6818" t="s">
        <v>1299</v>
      </c>
      <c r="B6818" s="3" t="s">
        <v>32</v>
      </c>
      <c r="C6818" s="3" t="s">
        <v>33</v>
      </c>
      <c r="D6818">
        <f>+Forecasts[[#This Row],[Max T °C]]-Forecasts[[#This Row],[Min T °C]]</f>
        <v>4</v>
      </c>
      <c r="E6818" t="s">
        <v>1229</v>
      </c>
      <c r="F6818" s="4" t="s">
        <v>57</v>
      </c>
      <c r="G6818" s="4">
        <v>11</v>
      </c>
      <c r="H6818" s="4" t="s">
        <v>148</v>
      </c>
      <c r="I6818" s="4" t="s">
        <v>831</v>
      </c>
      <c r="J6818">
        <v>6.7</v>
      </c>
      <c r="K6818" s="4" t="s">
        <v>292</v>
      </c>
      <c r="L6818" s="4" t="s">
        <v>289</v>
      </c>
      <c r="M6818">
        <f>+HOUR(Forecasts[[#This Row],[Sunset]]) *60 +MINUTE(Forecasts[[#This Row],[Sunset]]) - HOUR(Forecasts[[#This Row],[Sunrise]]) *60 - MINUTE(Forecasts[[#This Row],[Sunrise]])</f>
        <v>755</v>
      </c>
      <c r="N6818" t="s">
        <v>1320</v>
      </c>
      <c r="P6818" t="str">
        <f>+IF(Forecasts[[#This Row],[Forecast]]="10/03/2023 Friday",Forecasts[[#This Row],[Rain]],"")</f>
        <v/>
      </c>
    </row>
    <row r="6819" spans="1:16" x14ac:dyDescent="0.25">
      <c r="A6819" t="s">
        <v>1297</v>
      </c>
      <c r="B6819" s="3" t="s">
        <v>32</v>
      </c>
      <c r="C6819" s="3" t="s">
        <v>33</v>
      </c>
      <c r="D6819">
        <f>+Forecasts[[#This Row],[Max T °C]]-Forecasts[[#This Row],[Min T °C]]</f>
        <v>4</v>
      </c>
      <c r="E6819" t="s">
        <v>263</v>
      </c>
      <c r="F6819" s="4" t="s">
        <v>32</v>
      </c>
      <c r="G6819" s="4">
        <v>18</v>
      </c>
      <c r="H6819" s="4" t="s">
        <v>169</v>
      </c>
      <c r="I6819" s="4" t="s">
        <v>168</v>
      </c>
      <c r="J6819" t="s">
        <v>4</v>
      </c>
      <c r="K6819" s="4" t="s">
        <v>286</v>
      </c>
      <c r="L6819" s="4" t="s">
        <v>289</v>
      </c>
      <c r="M6819">
        <f>+HOUR(Forecasts[[#This Row],[Sunset]]) *60 +MINUTE(Forecasts[[#This Row],[Sunset]]) - HOUR(Forecasts[[#This Row],[Sunrise]]) *60 - MINUTE(Forecasts[[#This Row],[Sunrise]])</f>
        <v>756</v>
      </c>
      <c r="N6819" t="s">
        <v>1320</v>
      </c>
      <c r="P6819" t="str">
        <f>+IF(Forecasts[[#This Row],[Forecast]]="10/03/2023 Friday",Forecasts[[#This Row],[Rain]],"")</f>
        <v/>
      </c>
    </row>
    <row r="6820" spans="1:16" x14ac:dyDescent="0.25">
      <c r="A6820" t="s">
        <v>1294</v>
      </c>
      <c r="B6820" s="3" t="s">
        <v>32</v>
      </c>
      <c r="C6820" s="3" t="s">
        <v>33</v>
      </c>
      <c r="D6820">
        <f>+Forecasts[[#This Row],[Max T °C]]-Forecasts[[#This Row],[Min T °C]]</f>
        <v>4</v>
      </c>
      <c r="E6820" t="s">
        <v>897</v>
      </c>
      <c r="F6820" s="4" t="s">
        <v>57</v>
      </c>
      <c r="G6820" s="4">
        <v>22</v>
      </c>
      <c r="H6820" s="4" t="s">
        <v>152</v>
      </c>
      <c r="I6820" s="4" t="s">
        <v>127</v>
      </c>
      <c r="J6820">
        <v>0.2</v>
      </c>
      <c r="K6820" s="4" t="s">
        <v>282</v>
      </c>
      <c r="L6820" s="4" t="s">
        <v>279</v>
      </c>
      <c r="M6820">
        <f>+HOUR(Forecasts[[#This Row],[Sunset]]) *60 +MINUTE(Forecasts[[#This Row],[Sunset]]) - HOUR(Forecasts[[#This Row],[Sunrise]]) *60 - MINUTE(Forecasts[[#This Row],[Sunrise]])</f>
        <v>758</v>
      </c>
      <c r="N6820" t="s">
        <v>1320</v>
      </c>
      <c r="P6820" t="str">
        <f>+IF(Forecasts[[#This Row],[Forecast]]="10/03/2023 Friday",Forecasts[[#This Row],[Rain]],"")</f>
        <v/>
      </c>
    </row>
    <row r="6821" spans="1:16" x14ac:dyDescent="0.25">
      <c r="A6821" t="s">
        <v>1290</v>
      </c>
      <c r="B6821" s="3" t="s">
        <v>57</v>
      </c>
      <c r="C6821" s="3" t="s">
        <v>33</v>
      </c>
      <c r="D6821">
        <f>+Forecasts[[#This Row],[Max T °C]]-Forecasts[[#This Row],[Min T °C]]</f>
        <v>5</v>
      </c>
      <c r="E6821" t="s">
        <v>110</v>
      </c>
      <c r="F6821" s="4" t="s">
        <v>92</v>
      </c>
      <c r="G6821" s="4">
        <v>27</v>
      </c>
      <c r="H6821" s="4" t="s">
        <v>134</v>
      </c>
      <c r="I6821" s="4" t="s">
        <v>75</v>
      </c>
      <c r="J6821" t="s">
        <v>4</v>
      </c>
      <c r="K6821" s="4" t="s">
        <v>282</v>
      </c>
      <c r="L6821" s="4" t="s">
        <v>279</v>
      </c>
      <c r="M6821">
        <f>+HOUR(Forecasts[[#This Row],[Sunset]]) *60 +MINUTE(Forecasts[[#This Row],[Sunset]]) - HOUR(Forecasts[[#This Row],[Sunrise]]) *60 - MINUTE(Forecasts[[#This Row],[Sunrise]])</f>
        <v>758</v>
      </c>
      <c r="N6821" t="s">
        <v>1320</v>
      </c>
      <c r="P6821" t="str">
        <f>+IF(Forecasts[[#This Row],[Forecast]]="10/03/2023 Friday",Forecasts[[#This Row],[Rain]],"")</f>
        <v/>
      </c>
    </row>
    <row r="6822" spans="1:16" x14ac:dyDescent="0.25">
      <c r="A6822" t="s">
        <v>1287</v>
      </c>
      <c r="B6822" s="3" t="s">
        <v>57</v>
      </c>
      <c r="C6822" s="3" t="s">
        <v>33</v>
      </c>
      <c r="D6822">
        <f>+Forecasts[[#This Row],[Max T °C]]-Forecasts[[#This Row],[Min T °C]]</f>
        <v>5</v>
      </c>
      <c r="E6822" t="s">
        <v>110</v>
      </c>
      <c r="F6822" s="4" t="s">
        <v>92</v>
      </c>
      <c r="G6822" s="4">
        <v>27</v>
      </c>
      <c r="H6822" s="4" t="s">
        <v>56</v>
      </c>
      <c r="I6822" s="4" t="s">
        <v>75</v>
      </c>
      <c r="J6822" t="s">
        <v>4</v>
      </c>
      <c r="K6822" s="4" t="s">
        <v>276</v>
      </c>
      <c r="L6822" s="4" t="s">
        <v>279</v>
      </c>
      <c r="M6822">
        <f>+HOUR(Forecasts[[#This Row],[Sunset]]) *60 +MINUTE(Forecasts[[#This Row],[Sunset]]) - HOUR(Forecasts[[#This Row],[Sunrise]]) *60 - MINUTE(Forecasts[[#This Row],[Sunrise]])</f>
        <v>759</v>
      </c>
      <c r="N6822" t="s">
        <v>1320</v>
      </c>
      <c r="P6822" t="str">
        <f>+IF(Forecasts[[#This Row],[Forecast]]="10/03/2023 Friday",Forecasts[[#This Row],[Rain]],"")</f>
        <v/>
      </c>
    </row>
    <row r="6823" spans="1:16" x14ac:dyDescent="0.25">
      <c r="A6823" t="s">
        <v>1319</v>
      </c>
      <c r="B6823" s="3" t="s">
        <v>32</v>
      </c>
      <c r="C6823" s="3" t="s">
        <v>63</v>
      </c>
      <c r="D6823">
        <f>+Forecasts[[#This Row],[Max T °C]]-Forecasts[[#This Row],[Min T °C]]</f>
        <v>6</v>
      </c>
      <c r="E6823" t="s">
        <v>110</v>
      </c>
      <c r="F6823" s="4" t="s">
        <v>32</v>
      </c>
      <c r="G6823" s="4">
        <v>31</v>
      </c>
      <c r="H6823" s="4" t="s">
        <v>65</v>
      </c>
      <c r="I6823" s="4" t="s">
        <v>61</v>
      </c>
      <c r="J6823" t="s">
        <v>4</v>
      </c>
      <c r="K6823" s="4" t="s">
        <v>320</v>
      </c>
      <c r="L6823" s="4" t="s">
        <v>316</v>
      </c>
      <c r="M6823">
        <f>+HOUR(Forecasts[[#This Row],[Sunset]]) *60 +MINUTE(Forecasts[[#This Row],[Sunset]]) - HOUR(Forecasts[[#This Row],[Sunrise]]) *60 - MINUTE(Forecasts[[#This Row],[Sunrise]])</f>
        <v>745</v>
      </c>
      <c r="N6823" t="s">
        <v>1318</v>
      </c>
      <c r="P6823" t="str">
        <f>+IF(Forecasts[[#This Row],[Forecast]]="10/03/2023 Friday",Forecasts[[#This Row],[Rain]],"")</f>
        <v/>
      </c>
    </row>
    <row r="6824" spans="1:16" x14ac:dyDescent="0.25">
      <c r="A6824" t="s">
        <v>1317</v>
      </c>
      <c r="B6824" s="3" t="s">
        <v>32</v>
      </c>
      <c r="C6824" s="3" t="s">
        <v>63</v>
      </c>
      <c r="D6824">
        <f>+Forecasts[[#This Row],[Max T °C]]-Forecasts[[#This Row],[Min T °C]]</f>
        <v>6</v>
      </c>
      <c r="E6824" t="s">
        <v>26</v>
      </c>
      <c r="F6824" s="4" t="s">
        <v>32</v>
      </c>
      <c r="G6824" s="4">
        <v>32</v>
      </c>
      <c r="H6824" s="4" t="s">
        <v>40</v>
      </c>
      <c r="I6824" s="4" t="s">
        <v>71</v>
      </c>
      <c r="J6824">
        <v>0.4</v>
      </c>
      <c r="K6824" s="4" t="s">
        <v>317</v>
      </c>
      <c r="L6824" s="4" t="s">
        <v>316</v>
      </c>
      <c r="M6824">
        <f>+HOUR(Forecasts[[#This Row],[Sunset]]) *60 +MINUTE(Forecasts[[#This Row],[Sunset]]) - HOUR(Forecasts[[#This Row],[Sunrise]]) *60 - MINUTE(Forecasts[[#This Row],[Sunrise]])</f>
        <v>746</v>
      </c>
      <c r="N6824" t="s">
        <v>1318</v>
      </c>
      <c r="P6824" t="str">
        <f>+IF(Forecasts[[#This Row],[Forecast]]="10/03/2023 Friday",Forecasts[[#This Row],[Rain]],"")</f>
        <v/>
      </c>
    </row>
    <row r="6825" spans="1:16" x14ac:dyDescent="0.25">
      <c r="A6825" t="s">
        <v>1315</v>
      </c>
      <c r="B6825" s="3" t="s">
        <v>34</v>
      </c>
      <c r="C6825" s="3" t="s">
        <v>63</v>
      </c>
      <c r="D6825">
        <f>+Forecasts[[#This Row],[Max T °C]]-Forecasts[[#This Row],[Min T °C]]</f>
        <v>5</v>
      </c>
      <c r="E6825" t="s">
        <v>26</v>
      </c>
      <c r="F6825" s="4" t="s">
        <v>34</v>
      </c>
      <c r="G6825" s="4">
        <v>32</v>
      </c>
      <c r="H6825" s="4" t="s">
        <v>62</v>
      </c>
      <c r="I6825" s="4" t="s">
        <v>218</v>
      </c>
      <c r="J6825">
        <v>0.8</v>
      </c>
      <c r="K6825" s="4" t="s">
        <v>311</v>
      </c>
      <c r="L6825" s="4" t="s">
        <v>307</v>
      </c>
      <c r="M6825">
        <f>+HOUR(Forecasts[[#This Row],[Sunset]]) *60 +MINUTE(Forecasts[[#This Row],[Sunset]]) - HOUR(Forecasts[[#This Row],[Sunrise]]) *60 - MINUTE(Forecasts[[#This Row],[Sunrise]])</f>
        <v>748</v>
      </c>
      <c r="N6825" t="s">
        <v>1318</v>
      </c>
      <c r="P6825" t="str">
        <f>+IF(Forecasts[[#This Row],[Forecast]]="10/03/2023 Friday",Forecasts[[#This Row],[Rain]],"")</f>
        <v/>
      </c>
    </row>
    <row r="6826" spans="1:16" x14ac:dyDescent="0.25">
      <c r="A6826" t="s">
        <v>1314</v>
      </c>
      <c r="B6826" s="3" t="s">
        <v>34</v>
      </c>
      <c r="C6826" s="3" t="s">
        <v>63</v>
      </c>
      <c r="D6826">
        <f>+Forecasts[[#This Row],[Max T °C]]-Forecasts[[#This Row],[Min T °C]]</f>
        <v>5</v>
      </c>
      <c r="E6826" t="s">
        <v>1068</v>
      </c>
      <c r="F6826" s="4" t="s">
        <v>32</v>
      </c>
      <c r="G6826" s="4">
        <v>31</v>
      </c>
      <c r="H6826" s="4" t="s">
        <v>65</v>
      </c>
      <c r="I6826" s="4" t="s">
        <v>47</v>
      </c>
      <c r="J6826">
        <v>1</v>
      </c>
      <c r="K6826" s="4" t="s">
        <v>308</v>
      </c>
      <c r="L6826" s="4" t="s">
        <v>307</v>
      </c>
      <c r="M6826">
        <f>+HOUR(Forecasts[[#This Row],[Sunset]]) *60 +MINUTE(Forecasts[[#This Row],[Sunset]]) - HOUR(Forecasts[[#This Row],[Sunrise]]) *60 - MINUTE(Forecasts[[#This Row],[Sunrise]])</f>
        <v>749</v>
      </c>
      <c r="N6826" t="s">
        <v>1318</v>
      </c>
      <c r="P6826" t="str">
        <f>+IF(Forecasts[[#This Row],[Forecast]]="10/03/2023 Friday",Forecasts[[#This Row],[Rain]],"")</f>
        <v/>
      </c>
    </row>
    <row r="6827" spans="1:16" x14ac:dyDescent="0.25">
      <c r="A6827" t="s">
        <v>1311</v>
      </c>
      <c r="B6827" s="3" t="s">
        <v>34</v>
      </c>
      <c r="C6827" s="3" t="s">
        <v>63</v>
      </c>
      <c r="D6827">
        <f>+Forecasts[[#This Row],[Max T °C]]-Forecasts[[#This Row],[Min T °C]]</f>
        <v>5</v>
      </c>
      <c r="E6827" t="s">
        <v>897</v>
      </c>
      <c r="F6827" s="4" t="s">
        <v>32</v>
      </c>
      <c r="G6827" s="4">
        <v>28</v>
      </c>
      <c r="H6827" s="4" t="s">
        <v>45</v>
      </c>
      <c r="I6827" s="4" t="s">
        <v>212</v>
      </c>
      <c r="J6827">
        <v>1.4</v>
      </c>
      <c r="K6827" s="4" t="s">
        <v>308</v>
      </c>
      <c r="L6827" s="4" t="s">
        <v>307</v>
      </c>
      <c r="M6827">
        <f>+HOUR(Forecasts[[#This Row],[Sunset]]) *60 +MINUTE(Forecasts[[#This Row],[Sunset]]) - HOUR(Forecasts[[#This Row],[Sunrise]]) *60 - MINUTE(Forecasts[[#This Row],[Sunrise]])</f>
        <v>749</v>
      </c>
      <c r="N6827" t="s">
        <v>1318</v>
      </c>
      <c r="P6827" t="str">
        <f>+IF(Forecasts[[#This Row],[Forecast]]="10/03/2023 Friday",Forecasts[[#This Row],[Rain]],"")</f>
        <v/>
      </c>
    </row>
    <row r="6828" spans="1:16" x14ac:dyDescent="0.25">
      <c r="A6828" t="s">
        <v>1309</v>
      </c>
      <c r="B6828" s="3" t="s">
        <v>34</v>
      </c>
      <c r="C6828" s="3" t="s">
        <v>58</v>
      </c>
      <c r="D6828">
        <f>+Forecasts[[#This Row],[Max T °C]]-Forecasts[[#This Row],[Min T °C]]</f>
        <v>4</v>
      </c>
      <c r="E6828" t="s">
        <v>9</v>
      </c>
      <c r="F6828" s="4" t="s">
        <v>32</v>
      </c>
      <c r="G6828" s="4">
        <v>21</v>
      </c>
      <c r="H6828" s="4" t="s">
        <v>56</v>
      </c>
      <c r="I6828" s="4" t="s">
        <v>99</v>
      </c>
      <c r="J6828" t="s">
        <v>4</v>
      </c>
      <c r="K6828" s="4" t="s">
        <v>304</v>
      </c>
      <c r="L6828" s="4" t="s">
        <v>298</v>
      </c>
      <c r="M6828">
        <f>+HOUR(Forecasts[[#This Row],[Sunset]]) *60 +MINUTE(Forecasts[[#This Row],[Sunset]]) - HOUR(Forecasts[[#This Row],[Sunrise]]) *60 - MINUTE(Forecasts[[#This Row],[Sunrise]])</f>
        <v>751</v>
      </c>
      <c r="N6828" t="s">
        <v>1318</v>
      </c>
      <c r="P6828" t="str">
        <f>+IF(Forecasts[[#This Row],[Forecast]]="10/03/2023 Friday",Forecasts[[#This Row],[Rain]],"")</f>
        <v/>
      </c>
    </row>
    <row r="6829" spans="1:16" x14ac:dyDescent="0.25">
      <c r="A6829" t="s">
        <v>1307</v>
      </c>
      <c r="B6829" s="3" t="s">
        <v>34</v>
      </c>
      <c r="C6829" s="3" t="s">
        <v>63</v>
      </c>
      <c r="D6829">
        <f>+Forecasts[[#This Row],[Max T °C]]-Forecasts[[#This Row],[Min T °C]]</f>
        <v>5</v>
      </c>
      <c r="E6829" t="s">
        <v>115</v>
      </c>
      <c r="F6829" s="4" t="s">
        <v>32</v>
      </c>
      <c r="G6829" s="4">
        <v>15</v>
      </c>
      <c r="H6829" s="4" t="s">
        <v>109</v>
      </c>
      <c r="I6829" s="4" t="s">
        <v>104</v>
      </c>
      <c r="J6829" t="s">
        <v>4</v>
      </c>
      <c r="K6829" s="4" t="s">
        <v>301</v>
      </c>
      <c r="L6829" s="4" t="s">
        <v>298</v>
      </c>
      <c r="M6829">
        <f>+HOUR(Forecasts[[#This Row],[Sunset]]) *60 +MINUTE(Forecasts[[#This Row],[Sunset]]) - HOUR(Forecasts[[#This Row],[Sunrise]]) *60 - MINUTE(Forecasts[[#This Row],[Sunrise]])</f>
        <v>752</v>
      </c>
      <c r="N6829" t="s">
        <v>1318</v>
      </c>
      <c r="P6829" t="str">
        <f>+IF(Forecasts[[#This Row],[Forecast]]="10/03/2023 Friday",Forecasts[[#This Row],[Rain]],"")</f>
        <v/>
      </c>
    </row>
    <row r="6830" spans="1:16" x14ac:dyDescent="0.25">
      <c r="A6830" t="s">
        <v>1305</v>
      </c>
      <c r="B6830" s="3" t="s">
        <v>32</v>
      </c>
      <c r="C6830" s="3" t="s">
        <v>58</v>
      </c>
      <c r="D6830">
        <f>+Forecasts[[#This Row],[Max T °C]]-Forecasts[[#This Row],[Min T °C]]</f>
        <v>5</v>
      </c>
      <c r="E6830" t="s">
        <v>25</v>
      </c>
      <c r="F6830" s="4" t="s">
        <v>57</v>
      </c>
      <c r="G6830" s="4">
        <v>16</v>
      </c>
      <c r="H6830" s="4" t="s">
        <v>72</v>
      </c>
      <c r="I6830" s="4" t="s">
        <v>47</v>
      </c>
      <c r="J6830">
        <v>0.4</v>
      </c>
      <c r="K6830" s="4" t="s">
        <v>295</v>
      </c>
      <c r="L6830" s="4" t="s">
        <v>298</v>
      </c>
      <c r="M6830">
        <f>+HOUR(Forecasts[[#This Row],[Sunset]]) *60 +MINUTE(Forecasts[[#This Row],[Sunset]]) - HOUR(Forecasts[[#This Row],[Sunrise]]) *60 - MINUTE(Forecasts[[#This Row],[Sunrise]])</f>
        <v>753</v>
      </c>
      <c r="N6830" t="s">
        <v>1318</v>
      </c>
      <c r="P6830" t="str">
        <f>+IF(Forecasts[[#This Row],[Forecast]]="10/03/2023 Friday",Forecasts[[#This Row],[Rain]],"")</f>
        <v/>
      </c>
    </row>
    <row r="6831" spans="1:16" x14ac:dyDescent="0.25">
      <c r="A6831" t="s">
        <v>1302</v>
      </c>
      <c r="B6831" s="3" t="s">
        <v>32</v>
      </c>
      <c r="C6831" s="3" t="s">
        <v>98</v>
      </c>
      <c r="D6831">
        <f>+Forecasts[[#This Row],[Max T °C]]-Forecasts[[#This Row],[Min T °C]]</f>
        <v>3</v>
      </c>
      <c r="E6831" t="s">
        <v>8</v>
      </c>
      <c r="F6831" s="4" t="s">
        <v>73</v>
      </c>
      <c r="G6831" s="4">
        <v>15</v>
      </c>
      <c r="H6831" s="4" t="s">
        <v>109</v>
      </c>
      <c r="I6831" s="4" t="s">
        <v>158</v>
      </c>
      <c r="J6831">
        <v>1.2</v>
      </c>
      <c r="K6831" s="4" t="s">
        <v>295</v>
      </c>
      <c r="L6831" s="4" t="s">
        <v>289</v>
      </c>
      <c r="M6831">
        <f>+HOUR(Forecasts[[#This Row],[Sunset]]) *60 +MINUTE(Forecasts[[#This Row],[Sunset]]) - HOUR(Forecasts[[#This Row],[Sunrise]]) *60 - MINUTE(Forecasts[[#This Row],[Sunrise]])</f>
        <v>754</v>
      </c>
      <c r="N6831" t="s">
        <v>1318</v>
      </c>
      <c r="P6831" t="str">
        <f>+IF(Forecasts[[#This Row],[Forecast]]="10/03/2023 Friday",Forecasts[[#This Row],[Rain]],"")</f>
        <v/>
      </c>
    </row>
    <row r="6832" spans="1:16" x14ac:dyDescent="0.25">
      <c r="A6832" t="s">
        <v>1299</v>
      </c>
      <c r="B6832" s="3" t="s">
        <v>57</v>
      </c>
      <c r="C6832" s="3" t="s">
        <v>98</v>
      </c>
      <c r="D6832">
        <f>+Forecasts[[#This Row],[Max T °C]]-Forecasts[[#This Row],[Min T °C]]</f>
        <v>4</v>
      </c>
      <c r="E6832" t="s">
        <v>1077</v>
      </c>
      <c r="F6832" s="4" t="s">
        <v>87</v>
      </c>
      <c r="G6832" s="4">
        <v>13</v>
      </c>
      <c r="H6832" s="4" t="s">
        <v>89</v>
      </c>
      <c r="I6832" s="4" t="s">
        <v>78</v>
      </c>
      <c r="J6832">
        <v>0.6</v>
      </c>
      <c r="K6832" s="4" t="s">
        <v>292</v>
      </c>
      <c r="L6832" s="4" t="s">
        <v>289</v>
      </c>
      <c r="M6832">
        <f>+HOUR(Forecasts[[#This Row],[Sunset]]) *60 +MINUTE(Forecasts[[#This Row],[Sunset]]) - HOUR(Forecasts[[#This Row],[Sunrise]]) *60 - MINUTE(Forecasts[[#This Row],[Sunrise]])</f>
        <v>755</v>
      </c>
      <c r="N6832" t="s">
        <v>1318</v>
      </c>
      <c r="P6832" t="str">
        <f>+IF(Forecasts[[#This Row],[Forecast]]="10/03/2023 Friday",Forecasts[[#This Row],[Rain]],"")</f>
        <v/>
      </c>
    </row>
    <row r="6833" spans="1:16" x14ac:dyDescent="0.25">
      <c r="A6833" t="s">
        <v>1297</v>
      </c>
      <c r="B6833" s="3" t="s">
        <v>57</v>
      </c>
      <c r="C6833" s="3" t="s">
        <v>98</v>
      </c>
      <c r="D6833">
        <f>+Forecasts[[#This Row],[Max T °C]]-Forecasts[[#This Row],[Min T °C]]</f>
        <v>4</v>
      </c>
      <c r="E6833" t="s">
        <v>110</v>
      </c>
      <c r="F6833" s="4" t="s">
        <v>90</v>
      </c>
      <c r="G6833" s="4">
        <v>18</v>
      </c>
      <c r="H6833" s="4" t="s">
        <v>31</v>
      </c>
      <c r="I6833" s="4" t="s">
        <v>168</v>
      </c>
      <c r="J6833" t="s">
        <v>4</v>
      </c>
      <c r="K6833" s="4" t="s">
        <v>286</v>
      </c>
      <c r="L6833" s="4" t="s">
        <v>289</v>
      </c>
      <c r="M6833">
        <f>+HOUR(Forecasts[[#This Row],[Sunset]]) *60 +MINUTE(Forecasts[[#This Row],[Sunset]]) - HOUR(Forecasts[[#This Row],[Sunrise]]) *60 - MINUTE(Forecasts[[#This Row],[Sunrise]])</f>
        <v>756</v>
      </c>
      <c r="N6833" t="s">
        <v>1318</v>
      </c>
      <c r="P6833" t="str">
        <f>+IF(Forecasts[[#This Row],[Forecast]]="10/03/2023 Friday",Forecasts[[#This Row],[Rain]],"")</f>
        <v/>
      </c>
    </row>
    <row r="6834" spans="1:16" x14ac:dyDescent="0.25">
      <c r="A6834" t="s">
        <v>1294</v>
      </c>
      <c r="B6834" s="3" t="s">
        <v>57</v>
      </c>
      <c r="C6834" s="3" t="s">
        <v>98</v>
      </c>
      <c r="D6834">
        <f>+Forecasts[[#This Row],[Max T °C]]-Forecasts[[#This Row],[Min T °C]]</f>
        <v>4</v>
      </c>
      <c r="E6834" t="s">
        <v>902</v>
      </c>
      <c r="F6834" s="4" t="s">
        <v>92</v>
      </c>
      <c r="G6834" s="4">
        <v>17</v>
      </c>
      <c r="H6834" s="4" t="s">
        <v>56</v>
      </c>
      <c r="I6834" s="4" t="s">
        <v>35</v>
      </c>
      <c r="J6834">
        <v>1.5</v>
      </c>
      <c r="K6834" s="4" t="s">
        <v>282</v>
      </c>
      <c r="L6834" s="4" t="s">
        <v>279</v>
      </c>
      <c r="M6834">
        <f>+HOUR(Forecasts[[#This Row],[Sunset]]) *60 +MINUTE(Forecasts[[#This Row],[Sunset]]) - HOUR(Forecasts[[#This Row],[Sunrise]]) *60 - MINUTE(Forecasts[[#This Row],[Sunrise]])</f>
        <v>758</v>
      </c>
      <c r="N6834" t="s">
        <v>1318</v>
      </c>
      <c r="P6834" t="str">
        <f>+IF(Forecasts[[#This Row],[Forecast]]="10/03/2023 Friday",Forecasts[[#This Row],[Rain]],"")</f>
        <v/>
      </c>
    </row>
    <row r="6835" spans="1:16" x14ac:dyDescent="0.25">
      <c r="A6835" t="s">
        <v>1290</v>
      </c>
      <c r="B6835" s="3" t="s">
        <v>57</v>
      </c>
      <c r="C6835" s="3" t="s">
        <v>98</v>
      </c>
      <c r="D6835">
        <f>+Forecasts[[#This Row],[Max T °C]]-Forecasts[[#This Row],[Min T °C]]</f>
        <v>4</v>
      </c>
      <c r="E6835" t="s">
        <v>204</v>
      </c>
      <c r="F6835" s="4" t="s">
        <v>83</v>
      </c>
      <c r="G6835" s="4">
        <v>14</v>
      </c>
      <c r="H6835" s="4" t="s">
        <v>95</v>
      </c>
      <c r="I6835" s="4" t="s">
        <v>127</v>
      </c>
      <c r="J6835">
        <v>0.6</v>
      </c>
      <c r="K6835" s="4" t="s">
        <v>282</v>
      </c>
      <c r="L6835" s="4" t="s">
        <v>279</v>
      </c>
      <c r="M6835">
        <f>+HOUR(Forecasts[[#This Row],[Sunset]]) *60 +MINUTE(Forecasts[[#This Row],[Sunset]]) - HOUR(Forecasts[[#This Row],[Sunrise]]) *60 - MINUTE(Forecasts[[#This Row],[Sunrise]])</f>
        <v>758</v>
      </c>
      <c r="N6835" t="s">
        <v>1318</v>
      </c>
      <c r="P6835" t="str">
        <f>+IF(Forecasts[[#This Row],[Forecast]]="10/03/2023 Friday",Forecasts[[#This Row],[Rain]],"")</f>
        <v/>
      </c>
    </row>
    <row r="6836" spans="1:16" x14ac:dyDescent="0.25">
      <c r="A6836" t="s">
        <v>1287</v>
      </c>
      <c r="B6836" s="3" t="s">
        <v>73</v>
      </c>
      <c r="C6836" s="3" t="s">
        <v>98</v>
      </c>
      <c r="D6836">
        <f>+Forecasts[[#This Row],[Max T °C]]-Forecasts[[#This Row],[Min T °C]]</f>
        <v>5</v>
      </c>
      <c r="E6836" t="s">
        <v>966</v>
      </c>
      <c r="F6836" s="4" t="s">
        <v>114</v>
      </c>
      <c r="G6836" s="4">
        <v>14</v>
      </c>
      <c r="H6836" s="4" t="s">
        <v>177</v>
      </c>
      <c r="I6836" s="4" t="s">
        <v>180</v>
      </c>
      <c r="J6836">
        <v>2.1</v>
      </c>
      <c r="K6836" s="4" t="s">
        <v>276</v>
      </c>
      <c r="L6836" s="4" t="s">
        <v>279</v>
      </c>
      <c r="M6836">
        <f>+HOUR(Forecasts[[#This Row],[Sunset]]) *60 +MINUTE(Forecasts[[#This Row],[Sunset]]) - HOUR(Forecasts[[#This Row],[Sunrise]]) *60 - MINUTE(Forecasts[[#This Row],[Sunrise]])</f>
        <v>759</v>
      </c>
      <c r="N6836" t="s">
        <v>1318</v>
      </c>
      <c r="P6836" t="str">
        <f>+IF(Forecasts[[#This Row],[Forecast]]="10/03/2023 Friday",Forecasts[[#This Row],[Rain]],"")</f>
        <v/>
      </c>
    </row>
    <row r="6837" spans="1:16" x14ac:dyDescent="0.25">
      <c r="A6837" t="s">
        <v>1285</v>
      </c>
      <c r="B6837" s="3" t="s">
        <v>73</v>
      </c>
      <c r="C6837" s="3" t="s">
        <v>98</v>
      </c>
      <c r="D6837">
        <f>+Forecasts[[#This Row],[Max T °C]]-Forecasts[[#This Row],[Min T °C]]</f>
        <v>5</v>
      </c>
      <c r="E6837" t="s">
        <v>118</v>
      </c>
      <c r="F6837" s="4" t="s">
        <v>87</v>
      </c>
      <c r="G6837" s="4">
        <v>13</v>
      </c>
      <c r="H6837" s="4" t="s">
        <v>62</v>
      </c>
      <c r="I6837" s="4" t="s">
        <v>169</v>
      </c>
      <c r="J6837">
        <v>0.6</v>
      </c>
      <c r="K6837" s="4" t="s">
        <v>271</v>
      </c>
      <c r="L6837" s="4" t="s">
        <v>264</v>
      </c>
      <c r="M6837">
        <f>+HOUR(Forecasts[[#This Row],[Sunset]]) *60 +MINUTE(Forecasts[[#This Row],[Sunset]]) - HOUR(Forecasts[[#This Row],[Sunrise]]) *60 - MINUTE(Forecasts[[#This Row],[Sunrise]])</f>
        <v>761</v>
      </c>
      <c r="N6837" t="s">
        <v>1318</v>
      </c>
      <c r="P6837" t="str">
        <f>+IF(Forecasts[[#This Row],[Forecast]]="10/03/2023 Friday",Forecasts[[#This Row],[Rain]],"")</f>
        <v/>
      </c>
    </row>
    <row r="6838" spans="1:16" x14ac:dyDescent="0.25">
      <c r="A6838" t="s">
        <v>1317</v>
      </c>
      <c r="B6838" s="3" t="s">
        <v>32</v>
      </c>
      <c r="C6838" s="3" t="s">
        <v>63</v>
      </c>
      <c r="D6838">
        <f>+Forecasts[[#This Row],[Max T °C]]-Forecasts[[#This Row],[Min T °C]]</f>
        <v>6</v>
      </c>
      <c r="E6838" t="s">
        <v>1125</v>
      </c>
      <c r="F6838" s="4" t="s">
        <v>57</v>
      </c>
      <c r="G6838" s="4">
        <v>31</v>
      </c>
      <c r="H6838" s="4" t="s">
        <v>170</v>
      </c>
      <c r="I6838" s="4" t="s">
        <v>135</v>
      </c>
      <c r="J6838">
        <v>0.6</v>
      </c>
      <c r="K6838" s="4" t="s">
        <v>317</v>
      </c>
      <c r="L6838" s="4" t="s">
        <v>316</v>
      </c>
      <c r="M6838">
        <f>+HOUR(Forecasts[[#This Row],[Sunset]]) *60 +MINUTE(Forecasts[[#This Row],[Sunset]]) - HOUR(Forecasts[[#This Row],[Sunrise]]) *60 - MINUTE(Forecasts[[#This Row],[Sunrise]])</f>
        <v>746</v>
      </c>
      <c r="N6838" t="s">
        <v>1316</v>
      </c>
      <c r="P6838" t="str">
        <f>+IF(Forecasts[[#This Row],[Forecast]]="10/03/2023 Friday",Forecasts[[#This Row],[Rain]],"")</f>
        <v/>
      </c>
    </row>
    <row r="6839" spans="1:16" x14ac:dyDescent="0.25">
      <c r="A6839" t="s">
        <v>1315</v>
      </c>
      <c r="B6839" s="3" t="s">
        <v>34</v>
      </c>
      <c r="C6839" s="3" t="s">
        <v>63</v>
      </c>
      <c r="D6839">
        <f>+Forecasts[[#This Row],[Max T °C]]-Forecasts[[#This Row],[Min T °C]]</f>
        <v>5</v>
      </c>
      <c r="E6839" t="s">
        <v>26</v>
      </c>
      <c r="F6839" s="4" t="s">
        <v>34</v>
      </c>
      <c r="G6839" s="4">
        <v>30</v>
      </c>
      <c r="H6839" s="4" t="s">
        <v>40</v>
      </c>
      <c r="I6839" s="4" t="s">
        <v>80</v>
      </c>
      <c r="J6839">
        <v>0.2</v>
      </c>
      <c r="K6839" s="4" t="s">
        <v>311</v>
      </c>
      <c r="L6839" s="4" t="s">
        <v>307</v>
      </c>
      <c r="M6839">
        <f>+HOUR(Forecasts[[#This Row],[Sunset]]) *60 +MINUTE(Forecasts[[#This Row],[Sunset]]) - HOUR(Forecasts[[#This Row],[Sunrise]]) *60 - MINUTE(Forecasts[[#This Row],[Sunrise]])</f>
        <v>748</v>
      </c>
      <c r="N6839" t="s">
        <v>1316</v>
      </c>
      <c r="P6839" t="str">
        <f>+IF(Forecasts[[#This Row],[Forecast]]="10/03/2023 Friday",Forecasts[[#This Row],[Rain]],"")</f>
        <v/>
      </c>
    </row>
    <row r="6840" spans="1:16" x14ac:dyDescent="0.25">
      <c r="A6840" t="s">
        <v>1314</v>
      </c>
      <c r="B6840" s="3" t="s">
        <v>34</v>
      </c>
      <c r="C6840" s="3" t="s">
        <v>125</v>
      </c>
      <c r="D6840">
        <f>+Forecasts[[#This Row],[Max T °C]]-Forecasts[[#This Row],[Min T °C]]</f>
        <v>6</v>
      </c>
      <c r="E6840" t="s">
        <v>118</v>
      </c>
      <c r="F6840" s="4" t="s">
        <v>34</v>
      </c>
      <c r="G6840" s="4">
        <v>29</v>
      </c>
      <c r="H6840" s="4" t="s">
        <v>65</v>
      </c>
      <c r="I6840" s="4" t="s">
        <v>169</v>
      </c>
      <c r="J6840">
        <v>1.8</v>
      </c>
      <c r="K6840" s="4" t="s">
        <v>308</v>
      </c>
      <c r="L6840" s="4" t="s">
        <v>307</v>
      </c>
      <c r="M6840">
        <f>+HOUR(Forecasts[[#This Row],[Sunset]]) *60 +MINUTE(Forecasts[[#This Row],[Sunset]]) - HOUR(Forecasts[[#This Row],[Sunrise]]) *60 - MINUTE(Forecasts[[#This Row],[Sunrise]])</f>
        <v>749</v>
      </c>
      <c r="N6840" t="s">
        <v>1316</v>
      </c>
      <c r="P6840" t="str">
        <f>+IF(Forecasts[[#This Row],[Forecast]]="10/03/2023 Friday",Forecasts[[#This Row],[Rain]],"")</f>
        <v/>
      </c>
    </row>
    <row r="6841" spans="1:16" x14ac:dyDescent="0.25">
      <c r="A6841" t="s">
        <v>1311</v>
      </c>
      <c r="B6841" s="3" t="s">
        <v>34</v>
      </c>
      <c r="C6841" s="3" t="s">
        <v>63</v>
      </c>
      <c r="D6841">
        <f>+Forecasts[[#This Row],[Max T °C]]-Forecasts[[#This Row],[Min T °C]]</f>
        <v>5</v>
      </c>
      <c r="E6841" t="s">
        <v>145</v>
      </c>
      <c r="F6841" s="4" t="s">
        <v>32</v>
      </c>
      <c r="G6841" s="4">
        <v>23</v>
      </c>
      <c r="H6841" s="4" t="s">
        <v>86</v>
      </c>
      <c r="I6841" s="4" t="s">
        <v>880</v>
      </c>
      <c r="J6841" t="s">
        <v>4</v>
      </c>
      <c r="K6841" s="4" t="s">
        <v>308</v>
      </c>
      <c r="L6841" s="4" t="s">
        <v>307</v>
      </c>
      <c r="M6841">
        <f>+HOUR(Forecasts[[#This Row],[Sunset]]) *60 +MINUTE(Forecasts[[#This Row],[Sunset]]) - HOUR(Forecasts[[#This Row],[Sunrise]]) *60 - MINUTE(Forecasts[[#This Row],[Sunrise]])</f>
        <v>749</v>
      </c>
      <c r="N6841" t="s">
        <v>1316</v>
      </c>
      <c r="P6841" t="str">
        <f>+IF(Forecasts[[#This Row],[Forecast]]="10/03/2023 Friday",Forecasts[[#This Row],[Rain]],"")</f>
        <v/>
      </c>
    </row>
    <row r="6842" spans="1:16" x14ac:dyDescent="0.25">
      <c r="A6842" t="s">
        <v>1309</v>
      </c>
      <c r="B6842" s="3" t="s">
        <v>32</v>
      </c>
      <c r="C6842" s="3" t="s">
        <v>63</v>
      </c>
      <c r="D6842">
        <f>+Forecasts[[#This Row],[Max T °C]]-Forecasts[[#This Row],[Min T °C]]</f>
        <v>6</v>
      </c>
      <c r="E6842" t="s">
        <v>110</v>
      </c>
      <c r="F6842" s="4" t="s">
        <v>57</v>
      </c>
      <c r="G6842" s="4">
        <v>26</v>
      </c>
      <c r="H6842" s="4" t="s">
        <v>40</v>
      </c>
      <c r="I6842" s="4" t="s">
        <v>75</v>
      </c>
      <c r="J6842" t="s">
        <v>4</v>
      </c>
      <c r="K6842" s="4" t="s">
        <v>304</v>
      </c>
      <c r="L6842" s="4" t="s">
        <v>298</v>
      </c>
      <c r="M6842">
        <f>+HOUR(Forecasts[[#This Row],[Sunset]]) *60 +MINUTE(Forecasts[[#This Row],[Sunset]]) - HOUR(Forecasts[[#This Row],[Sunrise]]) *60 - MINUTE(Forecasts[[#This Row],[Sunrise]])</f>
        <v>751</v>
      </c>
      <c r="N6842" t="s">
        <v>1316</v>
      </c>
      <c r="P6842" t="str">
        <f>+IF(Forecasts[[#This Row],[Forecast]]="10/03/2023 Friday",Forecasts[[#This Row],[Rain]],"")</f>
        <v/>
      </c>
    </row>
    <row r="6843" spans="1:16" x14ac:dyDescent="0.25">
      <c r="A6843" t="s">
        <v>1307</v>
      </c>
      <c r="B6843" s="3" t="s">
        <v>34</v>
      </c>
      <c r="C6843" s="3" t="s">
        <v>63</v>
      </c>
      <c r="D6843">
        <f>+Forecasts[[#This Row],[Max T °C]]-Forecasts[[#This Row],[Min T °C]]</f>
        <v>5</v>
      </c>
      <c r="E6843" t="s">
        <v>868</v>
      </c>
      <c r="F6843" s="4" t="s">
        <v>32</v>
      </c>
      <c r="G6843" s="4">
        <v>18</v>
      </c>
      <c r="H6843" s="4" t="s">
        <v>65</v>
      </c>
      <c r="I6843" s="4" t="s">
        <v>75</v>
      </c>
      <c r="J6843" t="s">
        <v>4</v>
      </c>
      <c r="K6843" s="4" t="s">
        <v>301</v>
      </c>
      <c r="L6843" s="4" t="s">
        <v>298</v>
      </c>
      <c r="M6843">
        <f>+HOUR(Forecasts[[#This Row],[Sunset]]) *60 +MINUTE(Forecasts[[#This Row],[Sunset]]) - HOUR(Forecasts[[#This Row],[Sunrise]]) *60 - MINUTE(Forecasts[[#This Row],[Sunrise]])</f>
        <v>752</v>
      </c>
      <c r="N6843" t="s">
        <v>1316</v>
      </c>
      <c r="P6843" t="str">
        <f>+IF(Forecasts[[#This Row],[Forecast]]="10/03/2023 Friday",Forecasts[[#This Row],[Rain]],"")</f>
        <v/>
      </c>
    </row>
    <row r="6844" spans="1:16" x14ac:dyDescent="0.25">
      <c r="A6844" t="s">
        <v>1305</v>
      </c>
      <c r="B6844" s="3" t="s">
        <v>34</v>
      </c>
      <c r="C6844" s="3" t="s">
        <v>58</v>
      </c>
      <c r="D6844">
        <f>+Forecasts[[#This Row],[Max T °C]]-Forecasts[[#This Row],[Min T °C]]</f>
        <v>4</v>
      </c>
      <c r="E6844" t="s">
        <v>9</v>
      </c>
      <c r="F6844" s="4" t="s">
        <v>57</v>
      </c>
      <c r="G6844" s="4">
        <v>20</v>
      </c>
      <c r="H6844" s="4" t="s">
        <v>72</v>
      </c>
      <c r="I6844" s="4" t="s">
        <v>99</v>
      </c>
      <c r="J6844" t="s">
        <v>4</v>
      </c>
      <c r="K6844" s="4" t="s">
        <v>295</v>
      </c>
      <c r="L6844" s="4" t="s">
        <v>298</v>
      </c>
      <c r="M6844">
        <f>+HOUR(Forecasts[[#This Row],[Sunset]]) *60 +MINUTE(Forecasts[[#This Row],[Sunset]]) - HOUR(Forecasts[[#This Row],[Sunrise]]) *60 - MINUTE(Forecasts[[#This Row],[Sunrise]])</f>
        <v>753</v>
      </c>
      <c r="N6844" t="s">
        <v>1316</v>
      </c>
      <c r="P6844" t="str">
        <f>+IF(Forecasts[[#This Row],[Forecast]]="10/03/2023 Friday",Forecasts[[#This Row],[Rain]],"")</f>
        <v/>
      </c>
    </row>
    <row r="6845" spans="1:16" x14ac:dyDescent="0.25">
      <c r="A6845" t="s">
        <v>1302</v>
      </c>
      <c r="B6845" s="3" t="s">
        <v>34</v>
      </c>
      <c r="C6845" s="3" t="s">
        <v>58</v>
      </c>
      <c r="D6845">
        <f>+Forecasts[[#This Row],[Max T °C]]-Forecasts[[#This Row],[Min T °C]]</f>
        <v>4</v>
      </c>
      <c r="E6845" t="s">
        <v>805</v>
      </c>
      <c r="F6845" s="4" t="s">
        <v>57</v>
      </c>
      <c r="G6845" s="4">
        <v>15</v>
      </c>
      <c r="H6845" s="4" t="s">
        <v>36</v>
      </c>
      <c r="I6845" s="4" t="s">
        <v>196</v>
      </c>
      <c r="J6845">
        <v>11.3</v>
      </c>
      <c r="K6845" s="4" t="s">
        <v>295</v>
      </c>
      <c r="L6845" s="4" t="s">
        <v>289</v>
      </c>
      <c r="M6845">
        <f>+HOUR(Forecasts[[#This Row],[Sunset]]) *60 +MINUTE(Forecasts[[#This Row],[Sunset]]) - HOUR(Forecasts[[#This Row],[Sunrise]]) *60 - MINUTE(Forecasts[[#This Row],[Sunrise]])</f>
        <v>754</v>
      </c>
      <c r="N6845" t="s">
        <v>1316</v>
      </c>
      <c r="P6845" t="str">
        <f>+IF(Forecasts[[#This Row],[Forecast]]="10/03/2023 Friday",Forecasts[[#This Row],[Rain]],"")</f>
        <v/>
      </c>
    </row>
    <row r="6846" spans="1:16" x14ac:dyDescent="0.25">
      <c r="A6846" t="s">
        <v>1299</v>
      </c>
      <c r="B6846" s="3" t="s">
        <v>34</v>
      </c>
      <c r="C6846" s="3" t="s">
        <v>33</v>
      </c>
      <c r="D6846">
        <f>+Forecasts[[#This Row],[Max T °C]]-Forecasts[[#This Row],[Min T °C]]</f>
        <v>3</v>
      </c>
      <c r="E6846" t="s">
        <v>1054</v>
      </c>
      <c r="F6846" s="4" t="s">
        <v>32</v>
      </c>
      <c r="G6846" s="4">
        <v>19</v>
      </c>
      <c r="H6846" s="4" t="s">
        <v>86</v>
      </c>
      <c r="I6846" s="4" t="s">
        <v>134</v>
      </c>
      <c r="J6846">
        <v>4</v>
      </c>
      <c r="K6846" s="4" t="s">
        <v>292</v>
      </c>
      <c r="L6846" s="4" t="s">
        <v>289</v>
      </c>
      <c r="M6846">
        <f>+HOUR(Forecasts[[#This Row],[Sunset]]) *60 +MINUTE(Forecasts[[#This Row],[Sunset]]) - HOUR(Forecasts[[#This Row],[Sunrise]]) *60 - MINUTE(Forecasts[[#This Row],[Sunrise]])</f>
        <v>755</v>
      </c>
      <c r="N6846" t="s">
        <v>1316</v>
      </c>
      <c r="P6846" t="str">
        <f>+IF(Forecasts[[#This Row],[Forecast]]="10/03/2023 Friday",Forecasts[[#This Row],[Rain]],"")</f>
        <v/>
      </c>
    </row>
    <row r="6847" spans="1:16" x14ac:dyDescent="0.25">
      <c r="A6847" t="s">
        <v>1297</v>
      </c>
      <c r="B6847" s="3" t="s">
        <v>34</v>
      </c>
      <c r="C6847" s="3" t="s">
        <v>58</v>
      </c>
      <c r="D6847">
        <f>+Forecasts[[#This Row],[Max T °C]]-Forecasts[[#This Row],[Min T °C]]</f>
        <v>4</v>
      </c>
      <c r="E6847" t="s">
        <v>1043</v>
      </c>
      <c r="F6847" s="4" t="s">
        <v>34</v>
      </c>
      <c r="G6847" s="4">
        <v>21</v>
      </c>
      <c r="H6847" s="4" t="s">
        <v>65</v>
      </c>
      <c r="I6847" s="4" t="s">
        <v>97</v>
      </c>
      <c r="J6847">
        <v>0.6</v>
      </c>
      <c r="K6847" s="4" t="s">
        <v>286</v>
      </c>
      <c r="L6847" s="4" t="s">
        <v>289</v>
      </c>
      <c r="M6847">
        <f>+HOUR(Forecasts[[#This Row],[Sunset]]) *60 +MINUTE(Forecasts[[#This Row],[Sunset]]) - HOUR(Forecasts[[#This Row],[Sunrise]]) *60 - MINUTE(Forecasts[[#This Row],[Sunrise]])</f>
        <v>756</v>
      </c>
      <c r="N6847" t="s">
        <v>1316</v>
      </c>
      <c r="P6847" t="str">
        <f>+IF(Forecasts[[#This Row],[Forecast]]="10/03/2023 Friday",Forecasts[[#This Row],[Rain]],"")</f>
        <v/>
      </c>
    </row>
    <row r="6848" spans="1:16" x14ac:dyDescent="0.25">
      <c r="A6848" t="s">
        <v>1294</v>
      </c>
      <c r="B6848" s="3" t="s">
        <v>34</v>
      </c>
      <c r="C6848" s="3" t="s">
        <v>58</v>
      </c>
      <c r="D6848">
        <f>+Forecasts[[#This Row],[Max T °C]]-Forecasts[[#This Row],[Min T °C]]</f>
        <v>4</v>
      </c>
      <c r="E6848" t="s">
        <v>145</v>
      </c>
      <c r="F6848" s="4" t="s">
        <v>34</v>
      </c>
      <c r="G6848" s="4">
        <v>17</v>
      </c>
      <c r="H6848" s="4" t="s">
        <v>152</v>
      </c>
      <c r="I6848" s="4" t="s">
        <v>168</v>
      </c>
      <c r="J6848" t="s">
        <v>4</v>
      </c>
      <c r="K6848" s="4" t="s">
        <v>282</v>
      </c>
      <c r="L6848" s="4" t="s">
        <v>279</v>
      </c>
      <c r="M6848">
        <f>+HOUR(Forecasts[[#This Row],[Sunset]]) *60 +MINUTE(Forecasts[[#This Row],[Sunset]]) - HOUR(Forecasts[[#This Row],[Sunrise]]) *60 - MINUTE(Forecasts[[#This Row],[Sunrise]])</f>
        <v>758</v>
      </c>
      <c r="N6848" t="s">
        <v>1316</v>
      </c>
      <c r="P6848" t="str">
        <f>+IF(Forecasts[[#This Row],[Forecast]]="10/03/2023 Friday",Forecasts[[#This Row],[Rain]],"")</f>
        <v/>
      </c>
    </row>
    <row r="6849" spans="1:16" x14ac:dyDescent="0.25">
      <c r="A6849" t="s">
        <v>1290</v>
      </c>
      <c r="B6849" s="3" t="s">
        <v>34</v>
      </c>
      <c r="C6849" s="3" t="s">
        <v>58</v>
      </c>
      <c r="D6849">
        <f>+Forecasts[[#This Row],[Max T °C]]-Forecasts[[#This Row],[Min T °C]]</f>
        <v>4</v>
      </c>
      <c r="E6849" t="s">
        <v>110</v>
      </c>
      <c r="F6849" s="4" t="s">
        <v>34</v>
      </c>
      <c r="G6849" s="4">
        <v>18</v>
      </c>
      <c r="H6849" s="4" t="s">
        <v>56</v>
      </c>
      <c r="I6849" s="4" t="s">
        <v>75</v>
      </c>
      <c r="J6849" t="s">
        <v>4</v>
      </c>
      <c r="K6849" s="4" t="s">
        <v>282</v>
      </c>
      <c r="L6849" s="4" t="s">
        <v>279</v>
      </c>
      <c r="M6849">
        <f>+HOUR(Forecasts[[#This Row],[Sunset]]) *60 +MINUTE(Forecasts[[#This Row],[Sunset]]) - HOUR(Forecasts[[#This Row],[Sunrise]]) *60 - MINUTE(Forecasts[[#This Row],[Sunrise]])</f>
        <v>758</v>
      </c>
      <c r="N6849" t="s">
        <v>1316</v>
      </c>
      <c r="P6849" t="str">
        <f>+IF(Forecasts[[#This Row],[Forecast]]="10/03/2023 Friday",Forecasts[[#This Row],[Rain]],"")</f>
        <v/>
      </c>
    </row>
    <row r="6850" spans="1:16" x14ac:dyDescent="0.25">
      <c r="A6850" t="s">
        <v>1287</v>
      </c>
      <c r="B6850" s="3" t="s">
        <v>34</v>
      </c>
      <c r="C6850" s="3" t="s">
        <v>58</v>
      </c>
      <c r="D6850">
        <f>+Forecasts[[#This Row],[Max T °C]]-Forecasts[[#This Row],[Min T °C]]</f>
        <v>4</v>
      </c>
      <c r="E6850" t="s">
        <v>393</v>
      </c>
      <c r="F6850" s="4" t="s">
        <v>32</v>
      </c>
      <c r="G6850" s="4">
        <v>19</v>
      </c>
      <c r="H6850" s="4" t="s">
        <v>40</v>
      </c>
      <c r="I6850" s="4" t="s">
        <v>205</v>
      </c>
      <c r="J6850">
        <v>0.2</v>
      </c>
      <c r="K6850" s="4" t="s">
        <v>276</v>
      </c>
      <c r="L6850" s="4" t="s">
        <v>279</v>
      </c>
      <c r="M6850">
        <f>+HOUR(Forecasts[[#This Row],[Sunset]]) *60 +MINUTE(Forecasts[[#This Row],[Sunset]]) - HOUR(Forecasts[[#This Row],[Sunrise]]) *60 - MINUTE(Forecasts[[#This Row],[Sunrise]])</f>
        <v>759</v>
      </c>
      <c r="N6850" t="s">
        <v>1316</v>
      </c>
      <c r="P6850" t="str">
        <f>+IF(Forecasts[[#This Row],[Forecast]]="10/03/2023 Friday",Forecasts[[#This Row],[Rain]],"")</f>
        <v/>
      </c>
    </row>
    <row r="6851" spans="1:16" x14ac:dyDescent="0.25">
      <c r="A6851" t="s">
        <v>1285</v>
      </c>
      <c r="B6851" s="3" t="s">
        <v>34</v>
      </c>
      <c r="C6851" s="3" t="s">
        <v>58</v>
      </c>
      <c r="D6851">
        <f>+Forecasts[[#This Row],[Max T °C]]-Forecasts[[#This Row],[Min T °C]]</f>
        <v>4</v>
      </c>
      <c r="E6851" t="s">
        <v>144</v>
      </c>
      <c r="F6851" s="4" t="s">
        <v>32</v>
      </c>
      <c r="G6851" s="4">
        <v>16</v>
      </c>
      <c r="H6851" s="4" t="s">
        <v>56</v>
      </c>
      <c r="I6851" s="4" t="s">
        <v>168</v>
      </c>
      <c r="J6851" t="s">
        <v>4</v>
      </c>
      <c r="K6851" s="4" t="s">
        <v>271</v>
      </c>
      <c r="L6851" s="4" t="s">
        <v>264</v>
      </c>
      <c r="M6851">
        <f>+HOUR(Forecasts[[#This Row],[Sunset]]) *60 +MINUTE(Forecasts[[#This Row],[Sunset]]) - HOUR(Forecasts[[#This Row],[Sunrise]]) *60 - MINUTE(Forecasts[[#This Row],[Sunrise]])</f>
        <v>761</v>
      </c>
      <c r="N6851" t="s">
        <v>1316</v>
      </c>
      <c r="P6851" t="str">
        <f>+IF(Forecasts[[#This Row],[Forecast]]="10/03/2023 Friday",Forecasts[[#This Row],[Rain]],"")</f>
        <v/>
      </c>
    </row>
    <row r="6852" spans="1:16" x14ac:dyDescent="0.25">
      <c r="A6852" t="s">
        <v>1282</v>
      </c>
      <c r="B6852" s="3" t="s">
        <v>32</v>
      </c>
      <c r="C6852" s="3" t="s">
        <v>58</v>
      </c>
      <c r="D6852">
        <f>+Forecasts[[#This Row],[Max T °C]]-Forecasts[[#This Row],[Min T °C]]</f>
        <v>5</v>
      </c>
      <c r="E6852" t="s">
        <v>145</v>
      </c>
      <c r="F6852" s="4" t="s">
        <v>57</v>
      </c>
      <c r="G6852" s="4">
        <v>16</v>
      </c>
      <c r="H6852" s="4" t="s">
        <v>134</v>
      </c>
      <c r="I6852" s="4" t="s">
        <v>75</v>
      </c>
      <c r="J6852" t="s">
        <v>4</v>
      </c>
      <c r="K6852" s="4" t="s">
        <v>271</v>
      </c>
      <c r="L6852" s="4" t="s">
        <v>264</v>
      </c>
      <c r="M6852">
        <f>+HOUR(Forecasts[[#This Row],[Sunset]]) *60 +MINUTE(Forecasts[[#This Row],[Sunset]]) - HOUR(Forecasts[[#This Row],[Sunrise]]) *60 - MINUTE(Forecasts[[#This Row],[Sunrise]])</f>
        <v>761</v>
      </c>
      <c r="N6852" t="s">
        <v>1316</v>
      </c>
      <c r="P6852" t="str">
        <f>+IF(Forecasts[[#This Row],[Forecast]]="10/03/2023 Friday",Forecasts[[#This Row],[Rain]],"")</f>
        <v/>
      </c>
    </row>
    <row r="6853" spans="1:16" x14ac:dyDescent="0.25">
      <c r="A6853" t="s">
        <v>1315</v>
      </c>
      <c r="B6853" s="3" t="s">
        <v>41</v>
      </c>
      <c r="C6853" s="3" t="s">
        <v>63</v>
      </c>
      <c r="D6853">
        <f>+Forecasts[[#This Row],[Max T °C]]-Forecasts[[#This Row],[Min T °C]]</f>
        <v>4</v>
      </c>
      <c r="E6853" t="s">
        <v>1043</v>
      </c>
      <c r="F6853" s="4" t="s">
        <v>34</v>
      </c>
      <c r="G6853" s="4">
        <v>29</v>
      </c>
      <c r="H6853" s="4" t="s">
        <v>62</v>
      </c>
      <c r="I6853" s="4" t="s">
        <v>97</v>
      </c>
      <c r="J6853">
        <v>1.8</v>
      </c>
      <c r="K6853" s="4" t="s">
        <v>311</v>
      </c>
      <c r="L6853" s="4" t="s">
        <v>307</v>
      </c>
      <c r="M6853">
        <f>+HOUR(Forecasts[[#This Row],[Sunset]]) *60 +MINUTE(Forecasts[[#This Row],[Sunset]]) - HOUR(Forecasts[[#This Row],[Sunrise]]) *60 - MINUTE(Forecasts[[#This Row],[Sunrise]])</f>
        <v>748</v>
      </c>
      <c r="N6853" t="s">
        <v>1312</v>
      </c>
      <c r="P6853" t="str">
        <f>+IF(Forecasts[[#This Row],[Forecast]]="10/03/2023 Friday",Forecasts[[#This Row],[Rain]],"")</f>
        <v/>
      </c>
    </row>
    <row r="6854" spans="1:16" x14ac:dyDescent="0.25">
      <c r="A6854" t="s">
        <v>1314</v>
      </c>
      <c r="B6854" s="3" t="s">
        <v>34</v>
      </c>
      <c r="C6854" s="3" t="s">
        <v>125</v>
      </c>
      <c r="D6854">
        <f>+Forecasts[[#This Row],[Max T °C]]-Forecasts[[#This Row],[Min T °C]]</f>
        <v>6</v>
      </c>
      <c r="E6854" t="s">
        <v>1043</v>
      </c>
      <c r="F6854" s="4" t="s">
        <v>34</v>
      </c>
      <c r="G6854" s="4">
        <v>30</v>
      </c>
      <c r="H6854" s="4" t="s">
        <v>65</v>
      </c>
      <c r="I6854" s="4" t="s">
        <v>228</v>
      </c>
      <c r="J6854">
        <v>2</v>
      </c>
      <c r="K6854" s="4" t="s">
        <v>308</v>
      </c>
      <c r="L6854" s="4" t="s">
        <v>307</v>
      </c>
      <c r="M6854">
        <f>+HOUR(Forecasts[[#This Row],[Sunset]]) *60 +MINUTE(Forecasts[[#This Row],[Sunset]]) - HOUR(Forecasts[[#This Row],[Sunrise]]) *60 - MINUTE(Forecasts[[#This Row],[Sunrise]])</f>
        <v>749</v>
      </c>
      <c r="N6854" t="s">
        <v>1312</v>
      </c>
      <c r="P6854" t="str">
        <f>+IF(Forecasts[[#This Row],[Forecast]]="10/03/2023 Friday",Forecasts[[#This Row],[Rain]],"")</f>
        <v/>
      </c>
    </row>
    <row r="6855" spans="1:16" x14ac:dyDescent="0.25">
      <c r="A6855" t="s">
        <v>1311</v>
      </c>
      <c r="B6855" s="3" t="s">
        <v>34</v>
      </c>
      <c r="C6855" s="3" t="s">
        <v>63</v>
      </c>
      <c r="D6855">
        <f>+Forecasts[[#This Row],[Max T °C]]-Forecasts[[#This Row],[Min T °C]]</f>
        <v>5</v>
      </c>
      <c r="E6855" t="s">
        <v>118</v>
      </c>
      <c r="F6855" s="4" t="s">
        <v>32</v>
      </c>
      <c r="G6855" s="4">
        <v>25</v>
      </c>
      <c r="H6855" s="4" t="s">
        <v>62</v>
      </c>
      <c r="I6855" s="4" t="s">
        <v>101</v>
      </c>
      <c r="J6855">
        <v>2.2000000000000002</v>
      </c>
      <c r="K6855" s="4" t="s">
        <v>308</v>
      </c>
      <c r="L6855" s="4" t="s">
        <v>307</v>
      </c>
      <c r="M6855">
        <f>+HOUR(Forecasts[[#This Row],[Sunset]]) *60 +MINUTE(Forecasts[[#This Row],[Sunset]]) - HOUR(Forecasts[[#This Row],[Sunrise]]) *60 - MINUTE(Forecasts[[#This Row],[Sunrise]])</f>
        <v>749</v>
      </c>
      <c r="N6855" t="s">
        <v>1312</v>
      </c>
      <c r="P6855" t="str">
        <f>+IF(Forecasts[[#This Row],[Forecast]]="10/03/2023 Friday",Forecasts[[#This Row],[Rain]],"")</f>
        <v/>
      </c>
    </row>
    <row r="6856" spans="1:16" x14ac:dyDescent="0.25">
      <c r="A6856" t="s">
        <v>1309</v>
      </c>
      <c r="B6856" s="3" t="s">
        <v>32</v>
      </c>
      <c r="C6856" s="3" t="s">
        <v>58</v>
      </c>
      <c r="D6856">
        <f>+Forecasts[[#This Row],[Max T °C]]-Forecasts[[#This Row],[Min T °C]]</f>
        <v>5</v>
      </c>
      <c r="E6856" t="s">
        <v>110</v>
      </c>
      <c r="F6856" s="4" t="s">
        <v>57</v>
      </c>
      <c r="G6856" s="4">
        <v>26</v>
      </c>
      <c r="H6856" s="4" t="s">
        <v>62</v>
      </c>
      <c r="I6856" s="4" t="s">
        <v>100</v>
      </c>
      <c r="J6856" t="s">
        <v>4</v>
      </c>
      <c r="K6856" s="4" t="s">
        <v>304</v>
      </c>
      <c r="L6856" s="4" t="s">
        <v>298</v>
      </c>
      <c r="M6856">
        <f>+HOUR(Forecasts[[#This Row],[Sunset]]) *60 +MINUTE(Forecasts[[#This Row],[Sunset]]) - HOUR(Forecasts[[#This Row],[Sunrise]]) *60 - MINUTE(Forecasts[[#This Row],[Sunrise]])</f>
        <v>751</v>
      </c>
      <c r="N6856" t="s">
        <v>1312</v>
      </c>
      <c r="P6856" t="str">
        <f>+IF(Forecasts[[#This Row],[Forecast]]="10/03/2023 Friday",Forecasts[[#This Row],[Rain]],"")</f>
        <v/>
      </c>
    </row>
    <row r="6857" spans="1:16" x14ac:dyDescent="0.25">
      <c r="A6857" t="s">
        <v>1307</v>
      </c>
      <c r="B6857" s="3" t="s">
        <v>32</v>
      </c>
      <c r="C6857" s="3" t="s">
        <v>58</v>
      </c>
      <c r="D6857">
        <f>+Forecasts[[#This Row],[Max T °C]]-Forecasts[[#This Row],[Min T °C]]</f>
        <v>5</v>
      </c>
      <c r="E6857" t="s">
        <v>868</v>
      </c>
      <c r="F6857" s="4" t="s">
        <v>57</v>
      </c>
      <c r="G6857" s="4">
        <v>24</v>
      </c>
      <c r="H6857" s="4" t="s">
        <v>72</v>
      </c>
      <c r="I6857" s="4" t="s">
        <v>75</v>
      </c>
      <c r="J6857" t="s">
        <v>4</v>
      </c>
      <c r="K6857" s="4" t="s">
        <v>301</v>
      </c>
      <c r="L6857" s="4" t="s">
        <v>298</v>
      </c>
      <c r="M6857">
        <f>+HOUR(Forecasts[[#This Row],[Sunset]]) *60 +MINUTE(Forecasts[[#This Row],[Sunset]]) - HOUR(Forecasts[[#This Row],[Sunrise]]) *60 - MINUTE(Forecasts[[#This Row],[Sunrise]])</f>
        <v>752</v>
      </c>
      <c r="N6857" t="s">
        <v>1312</v>
      </c>
      <c r="P6857" t="str">
        <f>+IF(Forecasts[[#This Row],[Forecast]]="10/03/2023 Friday",Forecasts[[#This Row],[Rain]],"")</f>
        <v/>
      </c>
    </row>
    <row r="6858" spans="1:16" x14ac:dyDescent="0.25">
      <c r="A6858" t="s">
        <v>1305</v>
      </c>
      <c r="B6858" s="3" t="s">
        <v>34</v>
      </c>
      <c r="C6858" s="3" t="s">
        <v>58</v>
      </c>
      <c r="D6858">
        <f>+Forecasts[[#This Row],[Max T °C]]-Forecasts[[#This Row],[Min T °C]]</f>
        <v>4</v>
      </c>
      <c r="E6858" t="s">
        <v>8</v>
      </c>
      <c r="F6858" s="4" t="s">
        <v>32</v>
      </c>
      <c r="G6858" s="4">
        <v>22</v>
      </c>
      <c r="H6858" s="4" t="s">
        <v>86</v>
      </c>
      <c r="I6858" s="4" t="s">
        <v>218</v>
      </c>
      <c r="J6858">
        <v>0.7</v>
      </c>
      <c r="K6858" s="4" t="s">
        <v>295</v>
      </c>
      <c r="L6858" s="4" t="s">
        <v>298</v>
      </c>
      <c r="M6858">
        <f>+HOUR(Forecasts[[#This Row],[Sunset]]) *60 +MINUTE(Forecasts[[#This Row],[Sunset]]) - HOUR(Forecasts[[#This Row],[Sunrise]]) *60 - MINUTE(Forecasts[[#This Row],[Sunrise]])</f>
        <v>753</v>
      </c>
      <c r="N6858" t="s">
        <v>1312</v>
      </c>
      <c r="P6858" t="str">
        <f>+IF(Forecasts[[#This Row],[Forecast]]="10/03/2023 Friday",Forecasts[[#This Row],[Rain]],"")</f>
        <v/>
      </c>
    </row>
    <row r="6859" spans="1:16" x14ac:dyDescent="0.25">
      <c r="A6859" t="s">
        <v>1302</v>
      </c>
      <c r="B6859" s="3" t="s">
        <v>32</v>
      </c>
      <c r="C6859" s="3" t="s">
        <v>33</v>
      </c>
      <c r="D6859">
        <f>+Forecasts[[#This Row],[Max T °C]]-Forecasts[[#This Row],[Min T °C]]</f>
        <v>4</v>
      </c>
      <c r="E6859" t="s">
        <v>1002</v>
      </c>
      <c r="F6859" s="4" t="s">
        <v>57</v>
      </c>
      <c r="G6859" s="4">
        <v>14</v>
      </c>
      <c r="H6859" s="4" t="s">
        <v>62</v>
      </c>
      <c r="I6859" s="4" t="s">
        <v>94</v>
      </c>
      <c r="J6859">
        <v>1.7</v>
      </c>
      <c r="K6859" s="4" t="s">
        <v>295</v>
      </c>
      <c r="L6859" s="4" t="s">
        <v>289</v>
      </c>
      <c r="M6859">
        <f>+HOUR(Forecasts[[#This Row],[Sunset]]) *60 +MINUTE(Forecasts[[#This Row],[Sunset]]) - HOUR(Forecasts[[#This Row],[Sunrise]]) *60 - MINUTE(Forecasts[[#This Row],[Sunrise]])</f>
        <v>754</v>
      </c>
      <c r="N6859" t="s">
        <v>1312</v>
      </c>
      <c r="P6859" t="str">
        <f>+IF(Forecasts[[#This Row],[Forecast]]="10/03/2023 Friday",Forecasts[[#This Row],[Rain]],"")</f>
        <v/>
      </c>
    </row>
    <row r="6860" spans="1:16" x14ac:dyDescent="0.25">
      <c r="A6860" t="s">
        <v>1299</v>
      </c>
      <c r="B6860" s="3" t="s">
        <v>32</v>
      </c>
      <c r="C6860" s="3" t="s">
        <v>58</v>
      </c>
      <c r="D6860">
        <f>+Forecasts[[#This Row],[Max T °C]]-Forecasts[[#This Row],[Min T °C]]</f>
        <v>5</v>
      </c>
      <c r="E6860" t="s">
        <v>1313</v>
      </c>
      <c r="F6860" s="4" t="s">
        <v>92</v>
      </c>
      <c r="G6860" s="4">
        <v>19</v>
      </c>
      <c r="H6860" s="4" t="s">
        <v>89</v>
      </c>
      <c r="I6860" s="4" t="s">
        <v>196</v>
      </c>
      <c r="J6860">
        <v>14.8</v>
      </c>
      <c r="K6860" s="4" t="s">
        <v>292</v>
      </c>
      <c r="L6860" s="4" t="s">
        <v>289</v>
      </c>
      <c r="M6860">
        <f>+HOUR(Forecasts[[#This Row],[Sunset]]) *60 +MINUTE(Forecasts[[#This Row],[Sunset]]) - HOUR(Forecasts[[#This Row],[Sunrise]]) *60 - MINUTE(Forecasts[[#This Row],[Sunrise]])</f>
        <v>755</v>
      </c>
      <c r="N6860" t="s">
        <v>1312</v>
      </c>
      <c r="P6860" t="str">
        <f>+IF(Forecasts[[#This Row],[Forecast]]="10/03/2023 Friday",Forecasts[[#This Row],[Rain]],"")</f>
        <v/>
      </c>
    </row>
    <row r="6861" spans="1:16" x14ac:dyDescent="0.25">
      <c r="A6861" t="s">
        <v>1297</v>
      </c>
      <c r="B6861" s="3" t="s">
        <v>57</v>
      </c>
      <c r="C6861" s="3" t="s">
        <v>33</v>
      </c>
      <c r="D6861">
        <f>+Forecasts[[#This Row],[Max T °C]]-Forecasts[[#This Row],[Min T °C]]</f>
        <v>5</v>
      </c>
      <c r="E6861" t="s">
        <v>145</v>
      </c>
      <c r="F6861" s="4" t="s">
        <v>92</v>
      </c>
      <c r="G6861" s="4">
        <v>14</v>
      </c>
      <c r="H6861" s="4" t="s">
        <v>72</v>
      </c>
      <c r="I6861" s="4" t="s">
        <v>116</v>
      </c>
      <c r="J6861">
        <v>0.4</v>
      </c>
      <c r="K6861" s="4" t="s">
        <v>286</v>
      </c>
      <c r="L6861" s="4" t="s">
        <v>289</v>
      </c>
      <c r="M6861">
        <f>+HOUR(Forecasts[[#This Row],[Sunset]]) *60 +MINUTE(Forecasts[[#This Row],[Sunset]]) - HOUR(Forecasts[[#This Row],[Sunrise]]) *60 - MINUTE(Forecasts[[#This Row],[Sunrise]])</f>
        <v>756</v>
      </c>
      <c r="N6861" t="s">
        <v>1312</v>
      </c>
      <c r="P6861" t="str">
        <f>+IF(Forecasts[[#This Row],[Forecast]]="10/03/2023 Friday",Forecasts[[#This Row],[Rain]],"")</f>
        <v/>
      </c>
    </row>
    <row r="6862" spans="1:16" x14ac:dyDescent="0.25">
      <c r="A6862" t="s">
        <v>1294</v>
      </c>
      <c r="B6862" s="3" t="s">
        <v>57</v>
      </c>
      <c r="C6862" s="3" t="s">
        <v>33</v>
      </c>
      <c r="D6862">
        <f>+Forecasts[[#This Row],[Max T °C]]-Forecasts[[#This Row],[Min T °C]]</f>
        <v>5</v>
      </c>
      <c r="E6862" t="s">
        <v>145</v>
      </c>
      <c r="F6862" s="4" t="s">
        <v>90</v>
      </c>
      <c r="G6862" s="4">
        <v>15</v>
      </c>
      <c r="H6862" s="4" t="s">
        <v>45</v>
      </c>
      <c r="I6862" s="4" t="s">
        <v>44</v>
      </c>
      <c r="J6862" t="s">
        <v>4</v>
      </c>
      <c r="K6862" s="4" t="s">
        <v>282</v>
      </c>
      <c r="L6862" s="4" t="s">
        <v>279</v>
      </c>
      <c r="M6862">
        <f>+HOUR(Forecasts[[#This Row],[Sunset]]) *60 +MINUTE(Forecasts[[#This Row],[Sunset]]) - HOUR(Forecasts[[#This Row],[Sunrise]]) *60 - MINUTE(Forecasts[[#This Row],[Sunrise]])</f>
        <v>758</v>
      </c>
      <c r="N6862" t="s">
        <v>1312</v>
      </c>
      <c r="P6862" t="str">
        <f>+IF(Forecasts[[#This Row],[Forecast]]="10/03/2023 Friday",Forecasts[[#This Row],[Rain]],"")</f>
        <v/>
      </c>
    </row>
    <row r="6863" spans="1:16" x14ac:dyDescent="0.25">
      <c r="A6863" t="s">
        <v>1290</v>
      </c>
      <c r="B6863" s="3" t="s">
        <v>57</v>
      </c>
      <c r="C6863" s="3" t="s">
        <v>33</v>
      </c>
      <c r="D6863">
        <f>+Forecasts[[#This Row],[Max T °C]]-Forecasts[[#This Row],[Min T °C]]</f>
        <v>5</v>
      </c>
      <c r="E6863" t="s">
        <v>145</v>
      </c>
      <c r="F6863" s="4" t="s">
        <v>87</v>
      </c>
      <c r="G6863" s="4">
        <v>16</v>
      </c>
      <c r="H6863" s="4" t="s">
        <v>95</v>
      </c>
      <c r="I6863" s="4" t="s">
        <v>711</v>
      </c>
      <c r="J6863" t="s">
        <v>4</v>
      </c>
      <c r="K6863" s="4" t="s">
        <v>282</v>
      </c>
      <c r="L6863" s="4" t="s">
        <v>279</v>
      </c>
      <c r="M6863">
        <f>+HOUR(Forecasts[[#This Row],[Sunset]]) *60 +MINUTE(Forecasts[[#This Row],[Sunset]]) - HOUR(Forecasts[[#This Row],[Sunrise]]) *60 - MINUTE(Forecasts[[#This Row],[Sunrise]])</f>
        <v>758</v>
      </c>
      <c r="N6863" t="s">
        <v>1312</v>
      </c>
      <c r="P6863" t="str">
        <f>+IF(Forecasts[[#This Row],[Forecast]]="10/03/2023 Friday",Forecasts[[#This Row],[Rain]],"")</f>
        <v/>
      </c>
    </row>
    <row r="6864" spans="1:16" x14ac:dyDescent="0.25">
      <c r="A6864" t="s">
        <v>1287</v>
      </c>
      <c r="B6864" s="3" t="s">
        <v>73</v>
      </c>
      <c r="C6864" s="3" t="s">
        <v>33</v>
      </c>
      <c r="D6864">
        <f>+Forecasts[[#This Row],[Max T °C]]-Forecasts[[#This Row],[Min T °C]]</f>
        <v>6</v>
      </c>
      <c r="E6864" t="s">
        <v>1284</v>
      </c>
      <c r="F6864" s="4" t="s">
        <v>87</v>
      </c>
      <c r="G6864" s="4">
        <v>16</v>
      </c>
      <c r="H6864" s="4" t="s">
        <v>50</v>
      </c>
      <c r="I6864" s="4" t="s">
        <v>909</v>
      </c>
      <c r="J6864">
        <v>5</v>
      </c>
      <c r="K6864" s="4" t="s">
        <v>276</v>
      </c>
      <c r="L6864" s="4" t="s">
        <v>279</v>
      </c>
      <c r="M6864">
        <f>+HOUR(Forecasts[[#This Row],[Sunset]]) *60 +MINUTE(Forecasts[[#This Row],[Sunset]]) - HOUR(Forecasts[[#This Row],[Sunrise]]) *60 - MINUTE(Forecasts[[#This Row],[Sunrise]])</f>
        <v>759</v>
      </c>
      <c r="N6864" t="s">
        <v>1312</v>
      </c>
      <c r="P6864" t="str">
        <f>+IF(Forecasts[[#This Row],[Forecast]]="10/03/2023 Friday",Forecasts[[#This Row],[Rain]],"")</f>
        <v/>
      </c>
    </row>
    <row r="6865" spans="1:16" x14ac:dyDescent="0.25">
      <c r="A6865" t="s">
        <v>1285</v>
      </c>
      <c r="B6865" s="3" t="s">
        <v>92</v>
      </c>
      <c r="C6865" s="3" t="s">
        <v>33</v>
      </c>
      <c r="D6865">
        <f>+Forecasts[[#This Row],[Max T °C]]-Forecasts[[#This Row],[Min T °C]]</f>
        <v>7</v>
      </c>
      <c r="E6865" t="s">
        <v>171</v>
      </c>
      <c r="F6865" s="4" t="s">
        <v>87</v>
      </c>
      <c r="G6865" s="4">
        <v>17</v>
      </c>
      <c r="H6865" s="4" t="s">
        <v>36</v>
      </c>
      <c r="I6865" s="4" t="s">
        <v>195</v>
      </c>
      <c r="J6865" t="s">
        <v>4</v>
      </c>
      <c r="K6865" s="4" t="s">
        <v>271</v>
      </c>
      <c r="L6865" s="4" t="s">
        <v>264</v>
      </c>
      <c r="M6865">
        <f>+HOUR(Forecasts[[#This Row],[Sunset]]) *60 +MINUTE(Forecasts[[#This Row],[Sunset]]) - HOUR(Forecasts[[#This Row],[Sunrise]]) *60 - MINUTE(Forecasts[[#This Row],[Sunrise]])</f>
        <v>761</v>
      </c>
      <c r="N6865" t="s">
        <v>1312</v>
      </c>
      <c r="P6865" t="str">
        <f>+IF(Forecasts[[#This Row],[Forecast]]="10/03/2023 Friday",Forecasts[[#This Row],[Rain]],"")</f>
        <v/>
      </c>
    </row>
    <row r="6866" spans="1:16" x14ac:dyDescent="0.25">
      <c r="A6866" t="s">
        <v>1282</v>
      </c>
      <c r="B6866" s="3" t="s">
        <v>90</v>
      </c>
      <c r="C6866" s="3" t="s">
        <v>33</v>
      </c>
      <c r="D6866">
        <f>+Forecasts[[#This Row],[Max T °C]]-Forecasts[[#This Row],[Min T °C]]</f>
        <v>8</v>
      </c>
      <c r="E6866" t="s">
        <v>1201</v>
      </c>
      <c r="F6866" s="4" t="s">
        <v>87</v>
      </c>
      <c r="G6866" s="4">
        <v>14</v>
      </c>
      <c r="H6866" s="4" t="s">
        <v>62</v>
      </c>
      <c r="I6866" s="4" t="s">
        <v>101</v>
      </c>
      <c r="J6866">
        <v>0.2</v>
      </c>
      <c r="K6866" s="4" t="s">
        <v>271</v>
      </c>
      <c r="L6866" s="4" t="s">
        <v>264</v>
      </c>
      <c r="M6866">
        <f>+HOUR(Forecasts[[#This Row],[Sunset]]) *60 +MINUTE(Forecasts[[#This Row],[Sunset]]) - HOUR(Forecasts[[#This Row],[Sunrise]]) *60 - MINUTE(Forecasts[[#This Row],[Sunrise]])</f>
        <v>761</v>
      </c>
      <c r="N6866" t="s">
        <v>1312</v>
      </c>
      <c r="P6866" t="str">
        <f>+IF(Forecasts[[#This Row],[Forecast]]="10/03/2023 Friday",Forecasts[[#This Row],[Rain]],"")</f>
        <v/>
      </c>
    </row>
    <row r="6867" spans="1:16" x14ac:dyDescent="0.25">
      <c r="A6867" t="s">
        <v>1278</v>
      </c>
      <c r="B6867" s="3" t="s">
        <v>90</v>
      </c>
      <c r="C6867" s="3" t="s">
        <v>98</v>
      </c>
      <c r="D6867">
        <f>+Forecasts[[#This Row],[Max T °C]]-Forecasts[[#This Row],[Min T °C]]</f>
        <v>7</v>
      </c>
      <c r="E6867" t="s">
        <v>110</v>
      </c>
      <c r="F6867" s="4" t="s">
        <v>87</v>
      </c>
      <c r="G6867" s="4">
        <v>15</v>
      </c>
      <c r="H6867" s="4" t="s">
        <v>62</v>
      </c>
      <c r="I6867" s="4" t="s">
        <v>113</v>
      </c>
      <c r="J6867" t="s">
        <v>4</v>
      </c>
      <c r="K6867" s="4" t="s">
        <v>260</v>
      </c>
      <c r="L6867" s="4" t="s">
        <v>256</v>
      </c>
      <c r="M6867">
        <f>+HOUR(Forecasts[[#This Row],[Sunset]]) *60 +MINUTE(Forecasts[[#This Row],[Sunset]]) - HOUR(Forecasts[[#This Row],[Sunrise]]) *60 - MINUTE(Forecasts[[#This Row],[Sunrise]])</f>
        <v>763</v>
      </c>
      <c r="N6867" t="s">
        <v>1312</v>
      </c>
      <c r="P6867" t="str">
        <f>+IF(Forecasts[[#This Row],[Forecast]]="10/03/2023 Friday",Forecasts[[#This Row],[Rain]],"")</f>
        <v/>
      </c>
    </row>
    <row r="6868" spans="1:16" x14ac:dyDescent="0.25">
      <c r="A6868" t="s">
        <v>1311</v>
      </c>
      <c r="B6868" s="3" t="s">
        <v>34</v>
      </c>
      <c r="C6868" s="3" t="s">
        <v>63</v>
      </c>
      <c r="D6868">
        <f>+Forecasts[[#This Row],[Max T °C]]-Forecasts[[#This Row],[Min T °C]]</f>
        <v>5</v>
      </c>
      <c r="E6868" t="s">
        <v>118</v>
      </c>
      <c r="F6868" s="4" t="s">
        <v>34</v>
      </c>
      <c r="G6868" s="4">
        <v>24</v>
      </c>
      <c r="H6868" s="4" t="s">
        <v>109</v>
      </c>
      <c r="I6868" s="4" t="s">
        <v>68</v>
      </c>
      <c r="J6868">
        <v>1</v>
      </c>
      <c r="K6868" s="4" t="s">
        <v>308</v>
      </c>
      <c r="L6868" s="4" t="s">
        <v>307</v>
      </c>
      <c r="M6868">
        <f>+HOUR(Forecasts[[#This Row],[Sunset]]) *60 +MINUTE(Forecasts[[#This Row],[Sunset]]) - HOUR(Forecasts[[#This Row],[Sunrise]]) *60 - MINUTE(Forecasts[[#This Row],[Sunrise]])</f>
        <v>749</v>
      </c>
      <c r="N6868" t="s">
        <v>1310</v>
      </c>
      <c r="P6868" t="str">
        <f>+IF(Forecasts[[#This Row],[Forecast]]="10/03/2023 Friday",Forecasts[[#This Row],[Rain]],"")</f>
        <v/>
      </c>
    </row>
    <row r="6869" spans="1:16" x14ac:dyDescent="0.25">
      <c r="A6869" t="s">
        <v>1309</v>
      </c>
      <c r="B6869" s="3" t="s">
        <v>32</v>
      </c>
      <c r="C6869" s="3" t="s">
        <v>58</v>
      </c>
      <c r="D6869">
        <f>+Forecasts[[#This Row],[Max T °C]]-Forecasts[[#This Row],[Min T °C]]</f>
        <v>5</v>
      </c>
      <c r="E6869" t="s">
        <v>110</v>
      </c>
      <c r="F6869" s="4" t="s">
        <v>57</v>
      </c>
      <c r="G6869" s="4">
        <v>26</v>
      </c>
      <c r="H6869" s="4" t="s">
        <v>109</v>
      </c>
      <c r="I6869" s="4" t="s">
        <v>75</v>
      </c>
      <c r="J6869" t="s">
        <v>4</v>
      </c>
      <c r="K6869" s="4" t="s">
        <v>304</v>
      </c>
      <c r="L6869" s="4" t="s">
        <v>298</v>
      </c>
      <c r="M6869">
        <f>+HOUR(Forecasts[[#This Row],[Sunset]]) *60 +MINUTE(Forecasts[[#This Row],[Sunset]]) - HOUR(Forecasts[[#This Row],[Sunrise]]) *60 - MINUTE(Forecasts[[#This Row],[Sunrise]])</f>
        <v>751</v>
      </c>
      <c r="N6869" t="s">
        <v>1310</v>
      </c>
      <c r="P6869" t="str">
        <f>+IF(Forecasts[[#This Row],[Forecast]]="10/03/2023 Friday",Forecasts[[#This Row],[Rain]],"")</f>
        <v/>
      </c>
    </row>
    <row r="6870" spans="1:16" x14ac:dyDescent="0.25">
      <c r="A6870" t="s">
        <v>1307</v>
      </c>
      <c r="B6870" s="3" t="s">
        <v>32</v>
      </c>
      <c r="C6870" s="3" t="s">
        <v>63</v>
      </c>
      <c r="D6870">
        <f>+Forecasts[[#This Row],[Max T °C]]-Forecasts[[#This Row],[Min T °C]]</f>
        <v>6</v>
      </c>
      <c r="E6870" t="s">
        <v>110</v>
      </c>
      <c r="F6870" s="4" t="s">
        <v>32</v>
      </c>
      <c r="G6870" s="4">
        <v>24</v>
      </c>
      <c r="H6870" s="4" t="s">
        <v>109</v>
      </c>
      <c r="I6870" s="4" t="s">
        <v>100</v>
      </c>
      <c r="J6870" t="s">
        <v>4</v>
      </c>
      <c r="K6870" s="4" t="s">
        <v>301</v>
      </c>
      <c r="L6870" s="4" t="s">
        <v>298</v>
      </c>
      <c r="M6870">
        <f>+HOUR(Forecasts[[#This Row],[Sunset]]) *60 +MINUTE(Forecasts[[#This Row],[Sunset]]) - HOUR(Forecasts[[#This Row],[Sunrise]]) *60 - MINUTE(Forecasts[[#This Row],[Sunrise]])</f>
        <v>752</v>
      </c>
      <c r="N6870" t="s">
        <v>1310</v>
      </c>
      <c r="P6870" t="str">
        <f>+IF(Forecasts[[#This Row],[Forecast]]="10/03/2023 Friday",Forecasts[[#This Row],[Rain]],"")</f>
        <v/>
      </c>
    </row>
    <row r="6871" spans="1:16" x14ac:dyDescent="0.25">
      <c r="A6871" t="s">
        <v>1305</v>
      </c>
      <c r="B6871" s="3" t="s">
        <v>34</v>
      </c>
      <c r="C6871" s="3" t="s">
        <v>33</v>
      </c>
      <c r="D6871">
        <f>+Forecasts[[#This Row],[Max T °C]]-Forecasts[[#This Row],[Min T °C]]</f>
        <v>3</v>
      </c>
      <c r="E6871" t="s">
        <v>9</v>
      </c>
      <c r="F6871" s="4" t="s">
        <v>57</v>
      </c>
      <c r="G6871" s="4">
        <v>24</v>
      </c>
      <c r="H6871" s="4" t="s">
        <v>170</v>
      </c>
      <c r="I6871" s="4" t="s">
        <v>75</v>
      </c>
      <c r="J6871" t="s">
        <v>4</v>
      </c>
      <c r="K6871" s="4" t="s">
        <v>295</v>
      </c>
      <c r="L6871" s="4" t="s">
        <v>298</v>
      </c>
      <c r="M6871">
        <f>+HOUR(Forecasts[[#This Row],[Sunset]]) *60 +MINUTE(Forecasts[[#This Row],[Sunset]]) - HOUR(Forecasts[[#This Row],[Sunrise]]) *60 - MINUTE(Forecasts[[#This Row],[Sunrise]])</f>
        <v>753</v>
      </c>
      <c r="N6871" t="s">
        <v>1310</v>
      </c>
      <c r="P6871" t="str">
        <f>+IF(Forecasts[[#This Row],[Forecast]]="10/03/2023 Friday",Forecasts[[#This Row],[Rain]],"")</f>
        <v/>
      </c>
    </row>
    <row r="6872" spans="1:16" x14ac:dyDescent="0.25">
      <c r="A6872" t="s">
        <v>1302</v>
      </c>
      <c r="B6872" s="3" t="s">
        <v>34</v>
      </c>
      <c r="C6872" s="3" t="s">
        <v>33</v>
      </c>
      <c r="D6872">
        <f>+Forecasts[[#This Row],[Max T °C]]-Forecasts[[#This Row],[Min T °C]]</f>
        <v>3</v>
      </c>
      <c r="E6872" t="s">
        <v>8</v>
      </c>
      <c r="F6872" s="4" t="s">
        <v>57</v>
      </c>
      <c r="G6872" s="4">
        <v>34</v>
      </c>
      <c r="H6872" s="4" t="s">
        <v>86</v>
      </c>
      <c r="I6872" s="4" t="s">
        <v>71</v>
      </c>
      <c r="J6872">
        <v>0.8</v>
      </c>
      <c r="K6872" s="4" t="s">
        <v>295</v>
      </c>
      <c r="L6872" s="4" t="s">
        <v>289</v>
      </c>
      <c r="M6872">
        <f>+HOUR(Forecasts[[#This Row],[Sunset]]) *60 +MINUTE(Forecasts[[#This Row],[Sunset]]) - HOUR(Forecasts[[#This Row],[Sunrise]]) *60 - MINUTE(Forecasts[[#This Row],[Sunrise]])</f>
        <v>754</v>
      </c>
      <c r="N6872" t="s">
        <v>1310</v>
      </c>
      <c r="P6872" t="str">
        <f>+IF(Forecasts[[#This Row],[Forecast]]="10/03/2023 Friday",Forecasts[[#This Row],[Rain]],"")</f>
        <v/>
      </c>
    </row>
    <row r="6873" spans="1:16" x14ac:dyDescent="0.25">
      <c r="A6873" t="s">
        <v>1299</v>
      </c>
      <c r="B6873" s="3" t="s">
        <v>32</v>
      </c>
      <c r="C6873" s="3" t="s">
        <v>33</v>
      </c>
      <c r="D6873">
        <f>+Forecasts[[#This Row],[Max T °C]]-Forecasts[[#This Row],[Min T °C]]</f>
        <v>4</v>
      </c>
      <c r="E6873" t="s">
        <v>1040</v>
      </c>
      <c r="F6873" s="4" t="s">
        <v>73</v>
      </c>
      <c r="G6873" s="4">
        <v>17</v>
      </c>
      <c r="H6873" s="4" t="s">
        <v>31</v>
      </c>
      <c r="I6873" s="4" t="s">
        <v>124</v>
      </c>
      <c r="J6873">
        <v>1.8</v>
      </c>
      <c r="K6873" s="4" t="s">
        <v>292</v>
      </c>
      <c r="L6873" s="4" t="s">
        <v>289</v>
      </c>
      <c r="M6873">
        <f>+HOUR(Forecasts[[#This Row],[Sunset]]) *60 +MINUTE(Forecasts[[#This Row],[Sunset]]) - HOUR(Forecasts[[#This Row],[Sunrise]]) *60 - MINUTE(Forecasts[[#This Row],[Sunrise]])</f>
        <v>755</v>
      </c>
      <c r="N6873" t="s">
        <v>1310</v>
      </c>
      <c r="P6873" t="str">
        <f>+IF(Forecasts[[#This Row],[Forecast]]="10/03/2023 Friday",Forecasts[[#This Row],[Rain]],"")</f>
        <v/>
      </c>
    </row>
    <row r="6874" spans="1:16" x14ac:dyDescent="0.25">
      <c r="A6874" t="s">
        <v>1297</v>
      </c>
      <c r="B6874" s="3" t="s">
        <v>98</v>
      </c>
      <c r="C6874" s="3" t="s">
        <v>58</v>
      </c>
      <c r="D6874">
        <f>+Forecasts[[#This Row],[Max T °C]]-Forecasts[[#This Row],[Min T °C]]</f>
        <v>2</v>
      </c>
      <c r="E6874" t="s">
        <v>869</v>
      </c>
      <c r="F6874" s="4" t="s">
        <v>34</v>
      </c>
      <c r="G6874" s="4">
        <v>10</v>
      </c>
      <c r="H6874" s="4" t="s">
        <v>429</v>
      </c>
      <c r="I6874" s="4" t="s">
        <v>651</v>
      </c>
      <c r="J6874">
        <v>17</v>
      </c>
      <c r="K6874" s="4" t="s">
        <v>286</v>
      </c>
      <c r="L6874" s="4" t="s">
        <v>289</v>
      </c>
      <c r="M6874">
        <f>+HOUR(Forecasts[[#This Row],[Sunset]]) *60 +MINUTE(Forecasts[[#This Row],[Sunset]]) - HOUR(Forecasts[[#This Row],[Sunrise]]) *60 - MINUTE(Forecasts[[#This Row],[Sunrise]])</f>
        <v>756</v>
      </c>
      <c r="N6874" t="s">
        <v>1310</v>
      </c>
      <c r="P6874" t="str">
        <f>+IF(Forecasts[[#This Row],[Forecast]]="10/03/2023 Friday",Forecasts[[#This Row],[Rain]],"")</f>
        <v/>
      </c>
    </row>
    <row r="6875" spans="1:16" x14ac:dyDescent="0.25">
      <c r="A6875" t="s">
        <v>1294</v>
      </c>
      <c r="B6875" s="3" t="s">
        <v>34</v>
      </c>
      <c r="C6875" s="3" t="s">
        <v>58</v>
      </c>
      <c r="D6875">
        <f>+Forecasts[[#This Row],[Max T °C]]-Forecasts[[#This Row],[Min T °C]]</f>
        <v>4</v>
      </c>
      <c r="E6875" t="s">
        <v>1047</v>
      </c>
      <c r="F6875" s="4" t="s">
        <v>57</v>
      </c>
      <c r="G6875" s="4">
        <v>17</v>
      </c>
      <c r="H6875" s="4" t="s">
        <v>36</v>
      </c>
      <c r="I6875" s="4" t="s">
        <v>78</v>
      </c>
      <c r="J6875">
        <v>1</v>
      </c>
      <c r="K6875" s="4" t="s">
        <v>282</v>
      </c>
      <c r="L6875" s="4" t="s">
        <v>279</v>
      </c>
      <c r="M6875">
        <f>+HOUR(Forecasts[[#This Row],[Sunset]]) *60 +MINUTE(Forecasts[[#This Row],[Sunset]]) - HOUR(Forecasts[[#This Row],[Sunrise]]) *60 - MINUTE(Forecasts[[#This Row],[Sunrise]])</f>
        <v>758</v>
      </c>
      <c r="N6875" t="s">
        <v>1310</v>
      </c>
      <c r="P6875" t="str">
        <f>+IF(Forecasts[[#This Row],[Forecast]]="10/03/2023 Friday",Forecasts[[#This Row],[Rain]],"")</f>
        <v/>
      </c>
    </row>
    <row r="6876" spans="1:16" x14ac:dyDescent="0.25">
      <c r="A6876" t="s">
        <v>1290</v>
      </c>
      <c r="B6876" s="3" t="s">
        <v>32</v>
      </c>
      <c r="C6876" s="3" t="s">
        <v>98</v>
      </c>
      <c r="D6876">
        <f>+Forecasts[[#This Row],[Max T °C]]-Forecasts[[#This Row],[Min T °C]]</f>
        <v>3</v>
      </c>
      <c r="E6876" t="s">
        <v>232</v>
      </c>
      <c r="F6876" s="4" t="s">
        <v>92</v>
      </c>
      <c r="G6876" s="4">
        <v>17</v>
      </c>
      <c r="H6876" s="4" t="s">
        <v>36</v>
      </c>
      <c r="I6876" s="4" t="s">
        <v>101</v>
      </c>
      <c r="J6876">
        <v>0.4</v>
      </c>
      <c r="K6876" s="4" t="s">
        <v>282</v>
      </c>
      <c r="L6876" s="4" t="s">
        <v>279</v>
      </c>
      <c r="M6876">
        <f>+HOUR(Forecasts[[#This Row],[Sunset]]) *60 +MINUTE(Forecasts[[#This Row],[Sunset]]) - HOUR(Forecasts[[#This Row],[Sunrise]]) *60 - MINUTE(Forecasts[[#This Row],[Sunrise]])</f>
        <v>758</v>
      </c>
      <c r="N6876" t="s">
        <v>1310</v>
      </c>
      <c r="P6876" t="str">
        <f>+IF(Forecasts[[#This Row],[Forecast]]="10/03/2023 Friday",Forecasts[[#This Row],[Rain]],"")</f>
        <v/>
      </c>
    </row>
    <row r="6877" spans="1:16" x14ac:dyDescent="0.25">
      <c r="A6877" t="s">
        <v>1287</v>
      </c>
      <c r="B6877" s="3" t="s">
        <v>32</v>
      </c>
      <c r="C6877" s="3" t="s">
        <v>98</v>
      </c>
      <c r="D6877">
        <f>+Forecasts[[#This Row],[Max T °C]]-Forecasts[[#This Row],[Min T °C]]</f>
        <v>3</v>
      </c>
      <c r="E6877" t="s">
        <v>110</v>
      </c>
      <c r="F6877" s="4" t="s">
        <v>92</v>
      </c>
      <c r="G6877" s="4">
        <v>20</v>
      </c>
      <c r="H6877" s="4" t="s">
        <v>45</v>
      </c>
      <c r="I6877" s="4" t="s">
        <v>195</v>
      </c>
      <c r="J6877" t="s">
        <v>4</v>
      </c>
      <c r="K6877" s="4" t="s">
        <v>276</v>
      </c>
      <c r="L6877" s="4" t="s">
        <v>279</v>
      </c>
      <c r="M6877">
        <f>+HOUR(Forecasts[[#This Row],[Sunset]]) *60 +MINUTE(Forecasts[[#This Row],[Sunset]]) - HOUR(Forecasts[[#This Row],[Sunrise]]) *60 - MINUTE(Forecasts[[#This Row],[Sunrise]])</f>
        <v>759</v>
      </c>
      <c r="N6877" t="s">
        <v>1310</v>
      </c>
      <c r="P6877" t="str">
        <f>+IF(Forecasts[[#This Row],[Forecast]]="10/03/2023 Friday",Forecasts[[#This Row],[Rain]],"")</f>
        <v/>
      </c>
    </row>
    <row r="6878" spans="1:16" x14ac:dyDescent="0.25">
      <c r="A6878" t="s">
        <v>1285</v>
      </c>
      <c r="B6878" s="3" t="s">
        <v>32</v>
      </c>
      <c r="C6878" s="3" t="s">
        <v>98</v>
      </c>
      <c r="D6878">
        <f>+Forecasts[[#This Row],[Max T °C]]-Forecasts[[#This Row],[Min T °C]]</f>
        <v>3</v>
      </c>
      <c r="E6878" t="s">
        <v>145</v>
      </c>
      <c r="F6878" s="4" t="s">
        <v>92</v>
      </c>
      <c r="G6878" s="4">
        <v>18</v>
      </c>
      <c r="H6878" s="4" t="s">
        <v>170</v>
      </c>
      <c r="I6878" s="4" t="s">
        <v>116</v>
      </c>
      <c r="J6878">
        <v>0.2</v>
      </c>
      <c r="K6878" s="4" t="s">
        <v>271</v>
      </c>
      <c r="L6878" s="4" t="s">
        <v>264</v>
      </c>
      <c r="M6878">
        <f>+HOUR(Forecasts[[#This Row],[Sunset]]) *60 +MINUTE(Forecasts[[#This Row],[Sunset]]) - HOUR(Forecasts[[#This Row],[Sunrise]]) *60 - MINUTE(Forecasts[[#This Row],[Sunrise]])</f>
        <v>761</v>
      </c>
      <c r="N6878" t="s">
        <v>1310</v>
      </c>
      <c r="P6878" t="str">
        <f>+IF(Forecasts[[#This Row],[Forecast]]="10/03/2023 Friday",Forecasts[[#This Row],[Rain]],"")</f>
        <v/>
      </c>
    </row>
    <row r="6879" spans="1:16" x14ac:dyDescent="0.25">
      <c r="A6879" t="s">
        <v>1282</v>
      </c>
      <c r="B6879" s="3" t="s">
        <v>57</v>
      </c>
      <c r="C6879" s="3" t="s">
        <v>41</v>
      </c>
      <c r="D6879">
        <f>+Forecasts[[#This Row],[Max T °C]]-Forecasts[[#This Row],[Min T °C]]</f>
        <v>3</v>
      </c>
      <c r="E6879" t="s">
        <v>110</v>
      </c>
      <c r="F6879" s="4" t="s">
        <v>92</v>
      </c>
      <c r="G6879" s="4">
        <v>16</v>
      </c>
      <c r="H6879" s="4" t="s">
        <v>170</v>
      </c>
      <c r="I6879" s="4" t="s">
        <v>228</v>
      </c>
      <c r="J6879">
        <v>0.2</v>
      </c>
      <c r="K6879" s="4" t="s">
        <v>271</v>
      </c>
      <c r="L6879" s="4" t="s">
        <v>264</v>
      </c>
      <c r="M6879">
        <f>+HOUR(Forecasts[[#This Row],[Sunset]]) *60 +MINUTE(Forecasts[[#This Row],[Sunset]]) - HOUR(Forecasts[[#This Row],[Sunrise]]) *60 - MINUTE(Forecasts[[#This Row],[Sunrise]])</f>
        <v>761</v>
      </c>
      <c r="N6879" t="s">
        <v>1310</v>
      </c>
      <c r="P6879" t="str">
        <f>+IF(Forecasts[[#This Row],[Forecast]]="10/03/2023 Friday",Forecasts[[#This Row],[Rain]],"")</f>
        <v/>
      </c>
    </row>
    <row r="6880" spans="1:16" x14ac:dyDescent="0.25">
      <c r="A6880" t="s">
        <v>1278</v>
      </c>
      <c r="B6880" s="3" t="s">
        <v>57</v>
      </c>
      <c r="C6880" s="3" t="s">
        <v>34</v>
      </c>
      <c r="D6880">
        <f>+Forecasts[[#This Row],[Max T °C]]-Forecasts[[#This Row],[Min T °C]]</f>
        <v>2</v>
      </c>
      <c r="E6880" t="s">
        <v>199</v>
      </c>
      <c r="F6880" s="4" t="s">
        <v>57</v>
      </c>
      <c r="G6880" s="4">
        <v>13</v>
      </c>
      <c r="H6880" s="4" t="s">
        <v>35</v>
      </c>
      <c r="I6880" s="4" t="s">
        <v>168</v>
      </c>
      <c r="J6880" t="s">
        <v>4</v>
      </c>
      <c r="K6880" s="4" t="s">
        <v>260</v>
      </c>
      <c r="L6880" s="4" t="s">
        <v>256</v>
      </c>
      <c r="M6880">
        <f>+HOUR(Forecasts[[#This Row],[Sunset]]) *60 +MINUTE(Forecasts[[#This Row],[Sunset]]) - HOUR(Forecasts[[#This Row],[Sunrise]]) *60 - MINUTE(Forecasts[[#This Row],[Sunrise]])</f>
        <v>763</v>
      </c>
      <c r="N6880" t="s">
        <v>1310</v>
      </c>
      <c r="P6880" t="str">
        <f>+IF(Forecasts[[#This Row],[Forecast]]="10/03/2023 Friday",Forecasts[[#This Row],[Rain]],"")</f>
        <v/>
      </c>
    </row>
    <row r="6881" spans="1:16" x14ac:dyDescent="0.25">
      <c r="A6881" t="s">
        <v>1276</v>
      </c>
      <c r="B6881" s="3" t="s">
        <v>73</v>
      </c>
      <c r="C6881" s="3" t="s">
        <v>34</v>
      </c>
      <c r="D6881">
        <f>+Forecasts[[#This Row],[Max T °C]]-Forecasts[[#This Row],[Min T °C]]</f>
        <v>3</v>
      </c>
      <c r="E6881" t="s">
        <v>162</v>
      </c>
      <c r="F6881" s="4" t="s">
        <v>92</v>
      </c>
      <c r="G6881" s="4">
        <v>14</v>
      </c>
      <c r="H6881" s="4" t="s">
        <v>65</v>
      </c>
      <c r="I6881" s="4" t="s">
        <v>168</v>
      </c>
      <c r="J6881" t="s">
        <v>4</v>
      </c>
      <c r="K6881" s="4" t="s">
        <v>260</v>
      </c>
      <c r="L6881" s="4" t="s">
        <v>256</v>
      </c>
      <c r="M6881">
        <f>+HOUR(Forecasts[[#This Row],[Sunset]]) *60 +MINUTE(Forecasts[[#This Row],[Sunset]]) - HOUR(Forecasts[[#This Row],[Sunrise]]) *60 - MINUTE(Forecasts[[#This Row],[Sunrise]])</f>
        <v>763</v>
      </c>
      <c r="N6881" t="s">
        <v>1310</v>
      </c>
      <c r="P6881" t="str">
        <f>+IF(Forecasts[[#This Row],[Forecast]]="10/03/2023 Friday",Forecasts[[#This Row],[Rain]],"")</f>
        <v/>
      </c>
    </row>
    <row r="6882" spans="1:16" x14ac:dyDescent="0.25">
      <c r="A6882" t="s">
        <v>1274</v>
      </c>
      <c r="B6882" s="3" t="s">
        <v>73</v>
      </c>
      <c r="C6882" s="3" t="s">
        <v>34</v>
      </c>
      <c r="D6882">
        <f>+Forecasts[[#This Row],[Max T °C]]-Forecasts[[#This Row],[Min T °C]]</f>
        <v>3</v>
      </c>
      <c r="E6882" t="s">
        <v>1130</v>
      </c>
      <c r="F6882" s="4" t="s">
        <v>90</v>
      </c>
      <c r="G6882" s="4">
        <v>16</v>
      </c>
      <c r="H6882" s="4" t="s">
        <v>170</v>
      </c>
      <c r="I6882" s="4" t="s">
        <v>85</v>
      </c>
      <c r="J6882">
        <v>1.7</v>
      </c>
      <c r="K6882" s="4" t="s">
        <v>254</v>
      </c>
      <c r="L6882" s="4" t="s">
        <v>256</v>
      </c>
      <c r="M6882">
        <f>+HOUR(Forecasts[[#This Row],[Sunset]]) *60 +MINUTE(Forecasts[[#This Row],[Sunset]]) - HOUR(Forecasts[[#This Row],[Sunrise]]) *60 - MINUTE(Forecasts[[#This Row],[Sunrise]])</f>
        <v>764</v>
      </c>
      <c r="N6882" t="s">
        <v>1310</v>
      </c>
      <c r="P6882" t="str">
        <f>+IF(Forecasts[[#This Row],[Forecast]]="10/03/2023 Friday",Forecasts[[#This Row],[Rain]],"")</f>
        <v/>
      </c>
    </row>
    <row r="6883" spans="1:16" x14ac:dyDescent="0.25">
      <c r="A6883" t="s">
        <v>1309</v>
      </c>
      <c r="B6883" s="3" t="s">
        <v>32</v>
      </c>
      <c r="C6883" s="3" t="s">
        <v>58</v>
      </c>
      <c r="D6883">
        <f>+Forecasts[[#This Row],[Max T °C]]-Forecasts[[#This Row],[Min T °C]]</f>
        <v>5</v>
      </c>
      <c r="E6883" t="s">
        <v>110</v>
      </c>
      <c r="F6883" s="4" t="s">
        <v>57</v>
      </c>
      <c r="G6883" s="4">
        <v>27</v>
      </c>
      <c r="H6883" s="4" t="s">
        <v>72</v>
      </c>
      <c r="I6883" s="4" t="s">
        <v>75</v>
      </c>
      <c r="J6883" t="s">
        <v>4</v>
      </c>
      <c r="K6883" s="4" t="s">
        <v>304</v>
      </c>
      <c r="L6883" s="4" t="s">
        <v>298</v>
      </c>
      <c r="M6883">
        <f>+HOUR(Forecasts[[#This Row],[Sunset]]) *60 +MINUTE(Forecasts[[#This Row],[Sunset]]) - HOUR(Forecasts[[#This Row],[Sunrise]]) *60 - MINUTE(Forecasts[[#This Row],[Sunrise]])</f>
        <v>751</v>
      </c>
      <c r="N6883" t="s">
        <v>1308</v>
      </c>
      <c r="P6883" t="str">
        <f>+IF(Forecasts[[#This Row],[Forecast]]="10/03/2023 Friday",Forecasts[[#This Row],[Rain]],"")</f>
        <v/>
      </c>
    </row>
    <row r="6884" spans="1:16" x14ac:dyDescent="0.25">
      <c r="A6884" t="s">
        <v>1307</v>
      </c>
      <c r="B6884" s="3" t="s">
        <v>32</v>
      </c>
      <c r="C6884" s="3" t="s">
        <v>63</v>
      </c>
      <c r="D6884">
        <f>+Forecasts[[#This Row],[Max T °C]]-Forecasts[[#This Row],[Min T °C]]</f>
        <v>6</v>
      </c>
      <c r="E6884" t="s">
        <v>145</v>
      </c>
      <c r="F6884" s="4" t="s">
        <v>32</v>
      </c>
      <c r="G6884" s="4">
        <v>23</v>
      </c>
      <c r="H6884" s="4" t="s">
        <v>62</v>
      </c>
      <c r="I6884" s="4" t="s">
        <v>75</v>
      </c>
      <c r="J6884" t="s">
        <v>4</v>
      </c>
      <c r="K6884" s="4" t="s">
        <v>301</v>
      </c>
      <c r="L6884" s="4" t="s">
        <v>298</v>
      </c>
      <c r="M6884">
        <f>+HOUR(Forecasts[[#This Row],[Sunset]]) *60 +MINUTE(Forecasts[[#This Row],[Sunset]]) - HOUR(Forecasts[[#This Row],[Sunrise]]) *60 - MINUTE(Forecasts[[#This Row],[Sunrise]])</f>
        <v>752</v>
      </c>
      <c r="N6884" t="s">
        <v>1308</v>
      </c>
      <c r="P6884" t="str">
        <f>+IF(Forecasts[[#This Row],[Forecast]]="10/03/2023 Friday",Forecasts[[#This Row],[Rain]],"")</f>
        <v/>
      </c>
    </row>
    <row r="6885" spans="1:16" x14ac:dyDescent="0.25">
      <c r="A6885" t="s">
        <v>1305</v>
      </c>
      <c r="B6885" s="3" t="s">
        <v>34</v>
      </c>
      <c r="C6885" s="3" t="s">
        <v>33</v>
      </c>
      <c r="D6885">
        <f>+Forecasts[[#This Row],[Max T °C]]-Forecasts[[#This Row],[Min T °C]]</f>
        <v>3</v>
      </c>
      <c r="E6885" t="s">
        <v>9</v>
      </c>
      <c r="F6885" s="4" t="s">
        <v>57</v>
      </c>
      <c r="G6885" s="4">
        <v>24</v>
      </c>
      <c r="H6885" s="4" t="s">
        <v>170</v>
      </c>
      <c r="I6885" s="4" t="s">
        <v>75</v>
      </c>
      <c r="J6885" t="s">
        <v>4</v>
      </c>
      <c r="K6885" s="4" t="s">
        <v>295</v>
      </c>
      <c r="L6885" s="4" t="s">
        <v>298</v>
      </c>
      <c r="M6885">
        <f>+HOUR(Forecasts[[#This Row],[Sunset]]) *60 +MINUTE(Forecasts[[#This Row],[Sunset]]) - HOUR(Forecasts[[#This Row],[Sunrise]]) *60 - MINUTE(Forecasts[[#This Row],[Sunrise]])</f>
        <v>753</v>
      </c>
      <c r="N6885" t="s">
        <v>1308</v>
      </c>
      <c r="P6885" t="str">
        <f>+IF(Forecasts[[#This Row],[Forecast]]="10/03/2023 Friday",Forecasts[[#This Row],[Rain]],"")</f>
        <v/>
      </c>
    </row>
    <row r="6886" spans="1:16" x14ac:dyDescent="0.25">
      <c r="A6886" t="s">
        <v>1302</v>
      </c>
      <c r="B6886" s="3" t="s">
        <v>32</v>
      </c>
      <c r="C6886" s="3" t="s">
        <v>33</v>
      </c>
      <c r="D6886">
        <f>+Forecasts[[#This Row],[Max T °C]]-Forecasts[[#This Row],[Min T °C]]</f>
        <v>4</v>
      </c>
      <c r="E6886" t="s">
        <v>199</v>
      </c>
      <c r="F6886" s="4" t="s">
        <v>57</v>
      </c>
      <c r="G6886" s="4">
        <v>31</v>
      </c>
      <c r="H6886" s="4" t="s">
        <v>170</v>
      </c>
      <c r="I6886" s="4" t="s">
        <v>104</v>
      </c>
      <c r="J6886" t="s">
        <v>4</v>
      </c>
      <c r="K6886" s="4" t="s">
        <v>295</v>
      </c>
      <c r="L6886" s="4" t="s">
        <v>289</v>
      </c>
      <c r="M6886">
        <f>+HOUR(Forecasts[[#This Row],[Sunset]]) *60 +MINUTE(Forecasts[[#This Row],[Sunset]]) - HOUR(Forecasts[[#This Row],[Sunrise]]) *60 - MINUTE(Forecasts[[#This Row],[Sunrise]])</f>
        <v>754</v>
      </c>
      <c r="N6886" t="s">
        <v>1308</v>
      </c>
      <c r="P6886" t="str">
        <f>+IF(Forecasts[[#This Row],[Forecast]]="10/03/2023 Friday",Forecasts[[#This Row],[Rain]],"")</f>
        <v/>
      </c>
    </row>
    <row r="6887" spans="1:16" x14ac:dyDescent="0.25">
      <c r="A6887" t="s">
        <v>1299</v>
      </c>
      <c r="B6887" s="3" t="s">
        <v>32</v>
      </c>
      <c r="C6887" s="3" t="s">
        <v>33</v>
      </c>
      <c r="D6887">
        <f>+Forecasts[[#This Row],[Max T °C]]-Forecasts[[#This Row],[Min T °C]]</f>
        <v>4</v>
      </c>
      <c r="E6887" t="s">
        <v>204</v>
      </c>
      <c r="F6887" s="4" t="s">
        <v>73</v>
      </c>
      <c r="G6887" s="4">
        <v>27</v>
      </c>
      <c r="H6887" s="4" t="s">
        <v>50</v>
      </c>
      <c r="I6887" s="4" t="s">
        <v>101</v>
      </c>
      <c r="J6887">
        <v>0.8</v>
      </c>
      <c r="K6887" s="4" t="s">
        <v>292</v>
      </c>
      <c r="L6887" s="4" t="s">
        <v>289</v>
      </c>
      <c r="M6887">
        <f>+HOUR(Forecasts[[#This Row],[Sunset]]) *60 +MINUTE(Forecasts[[#This Row],[Sunset]]) - HOUR(Forecasts[[#This Row],[Sunrise]]) *60 - MINUTE(Forecasts[[#This Row],[Sunrise]])</f>
        <v>755</v>
      </c>
      <c r="N6887" t="s">
        <v>1308</v>
      </c>
      <c r="P6887" t="str">
        <f>+IF(Forecasts[[#This Row],[Forecast]]="10/03/2023 Friday",Forecasts[[#This Row],[Rain]],"")</f>
        <v/>
      </c>
    </row>
    <row r="6888" spans="1:16" x14ac:dyDescent="0.25">
      <c r="A6888" t="s">
        <v>1297</v>
      </c>
      <c r="B6888" s="3" t="s">
        <v>34</v>
      </c>
      <c r="C6888" s="3" t="s">
        <v>33</v>
      </c>
      <c r="D6888">
        <f>+Forecasts[[#This Row],[Max T °C]]-Forecasts[[#This Row],[Min T °C]]</f>
        <v>3</v>
      </c>
      <c r="E6888" t="s">
        <v>1237</v>
      </c>
      <c r="F6888" s="4" t="s">
        <v>34</v>
      </c>
      <c r="G6888" s="4">
        <v>14</v>
      </c>
      <c r="H6888" s="4" t="s">
        <v>89</v>
      </c>
      <c r="I6888" s="4" t="s">
        <v>163</v>
      </c>
      <c r="J6888">
        <v>6.1</v>
      </c>
      <c r="K6888" s="4" t="s">
        <v>286</v>
      </c>
      <c r="L6888" s="4" t="s">
        <v>289</v>
      </c>
      <c r="M6888">
        <f>+HOUR(Forecasts[[#This Row],[Sunset]]) *60 +MINUTE(Forecasts[[#This Row],[Sunset]]) - HOUR(Forecasts[[#This Row],[Sunrise]]) *60 - MINUTE(Forecasts[[#This Row],[Sunrise]])</f>
        <v>756</v>
      </c>
      <c r="N6888" t="s">
        <v>1308</v>
      </c>
      <c r="P6888" t="str">
        <f>+IF(Forecasts[[#This Row],[Forecast]]="10/03/2023 Friday",Forecasts[[#This Row],[Rain]],"")</f>
        <v/>
      </c>
    </row>
    <row r="6889" spans="1:16" x14ac:dyDescent="0.25">
      <c r="A6889" t="s">
        <v>1294</v>
      </c>
      <c r="B6889" s="3" t="s">
        <v>34</v>
      </c>
      <c r="C6889" s="3" t="s">
        <v>58</v>
      </c>
      <c r="D6889">
        <f>+Forecasts[[#This Row],[Max T °C]]-Forecasts[[#This Row],[Min T °C]]</f>
        <v>4</v>
      </c>
      <c r="E6889" t="s">
        <v>1262</v>
      </c>
      <c r="F6889" s="4" t="s">
        <v>57</v>
      </c>
      <c r="G6889" s="4">
        <v>18</v>
      </c>
      <c r="H6889" s="4" t="s">
        <v>170</v>
      </c>
      <c r="I6889" s="4" t="s">
        <v>85</v>
      </c>
      <c r="J6889">
        <v>9.9</v>
      </c>
      <c r="K6889" s="4" t="s">
        <v>282</v>
      </c>
      <c r="L6889" s="4" t="s">
        <v>279</v>
      </c>
      <c r="M6889">
        <f>+HOUR(Forecasts[[#This Row],[Sunset]]) *60 +MINUTE(Forecasts[[#This Row],[Sunset]]) - HOUR(Forecasts[[#This Row],[Sunrise]]) *60 - MINUTE(Forecasts[[#This Row],[Sunrise]])</f>
        <v>758</v>
      </c>
      <c r="N6889" t="s">
        <v>1308</v>
      </c>
      <c r="P6889" t="str">
        <f>+IF(Forecasts[[#This Row],[Forecast]]="10/03/2023 Friday",Forecasts[[#This Row],[Rain]],"")</f>
        <v/>
      </c>
    </row>
    <row r="6890" spans="1:16" x14ac:dyDescent="0.25">
      <c r="A6890" t="s">
        <v>1290</v>
      </c>
      <c r="B6890" s="3" t="s">
        <v>34</v>
      </c>
      <c r="C6890" s="3" t="s">
        <v>63</v>
      </c>
      <c r="D6890">
        <f>+Forecasts[[#This Row],[Max T °C]]-Forecasts[[#This Row],[Min T °C]]</f>
        <v>5</v>
      </c>
      <c r="E6890" t="s">
        <v>233</v>
      </c>
      <c r="F6890" s="4" t="s">
        <v>32</v>
      </c>
      <c r="G6890" s="4">
        <v>20</v>
      </c>
      <c r="H6890" s="4" t="s">
        <v>86</v>
      </c>
      <c r="I6890" s="4" t="s">
        <v>180</v>
      </c>
      <c r="J6890">
        <v>0.9</v>
      </c>
      <c r="K6890" s="4" t="s">
        <v>282</v>
      </c>
      <c r="L6890" s="4" t="s">
        <v>279</v>
      </c>
      <c r="M6890">
        <f>+HOUR(Forecasts[[#This Row],[Sunset]]) *60 +MINUTE(Forecasts[[#This Row],[Sunset]]) - HOUR(Forecasts[[#This Row],[Sunrise]]) *60 - MINUTE(Forecasts[[#This Row],[Sunrise]])</f>
        <v>758</v>
      </c>
      <c r="N6890" t="s">
        <v>1308</v>
      </c>
      <c r="P6890" t="str">
        <f>+IF(Forecasts[[#This Row],[Forecast]]="10/03/2023 Friday",Forecasts[[#This Row],[Rain]],"")</f>
        <v/>
      </c>
    </row>
    <row r="6891" spans="1:16" x14ac:dyDescent="0.25">
      <c r="A6891" t="s">
        <v>1287</v>
      </c>
      <c r="B6891" s="3" t="s">
        <v>34</v>
      </c>
      <c r="C6891" s="3" t="s">
        <v>58</v>
      </c>
      <c r="D6891">
        <f>+Forecasts[[#This Row],[Max T °C]]-Forecasts[[#This Row],[Min T °C]]</f>
        <v>4</v>
      </c>
      <c r="E6891" t="s">
        <v>110</v>
      </c>
      <c r="F6891" s="4" t="s">
        <v>57</v>
      </c>
      <c r="G6891" s="4">
        <v>18</v>
      </c>
      <c r="H6891" s="4" t="s">
        <v>36</v>
      </c>
      <c r="I6891" s="4" t="s">
        <v>188</v>
      </c>
      <c r="J6891">
        <v>0.3</v>
      </c>
      <c r="K6891" s="4" t="s">
        <v>276</v>
      </c>
      <c r="L6891" s="4" t="s">
        <v>279</v>
      </c>
      <c r="M6891">
        <f>+HOUR(Forecasts[[#This Row],[Sunset]]) *60 +MINUTE(Forecasts[[#This Row],[Sunset]]) - HOUR(Forecasts[[#This Row],[Sunrise]]) *60 - MINUTE(Forecasts[[#This Row],[Sunrise]])</f>
        <v>759</v>
      </c>
      <c r="N6891" t="s">
        <v>1308</v>
      </c>
      <c r="P6891" t="str">
        <f>+IF(Forecasts[[#This Row],[Forecast]]="10/03/2023 Friday",Forecasts[[#This Row],[Rain]],"")</f>
        <v/>
      </c>
    </row>
    <row r="6892" spans="1:16" x14ac:dyDescent="0.25">
      <c r="A6892" t="s">
        <v>1285</v>
      </c>
      <c r="B6892" s="3" t="s">
        <v>34</v>
      </c>
      <c r="C6892" s="3" t="s">
        <v>58</v>
      </c>
      <c r="D6892">
        <f>+Forecasts[[#This Row],[Max T °C]]-Forecasts[[#This Row],[Min T °C]]</f>
        <v>4</v>
      </c>
      <c r="E6892" t="s">
        <v>232</v>
      </c>
      <c r="F6892" s="4" t="s">
        <v>57</v>
      </c>
      <c r="G6892" s="4">
        <v>16</v>
      </c>
      <c r="H6892" s="4" t="s">
        <v>45</v>
      </c>
      <c r="I6892" s="4" t="s">
        <v>158</v>
      </c>
      <c r="J6892">
        <v>0.7</v>
      </c>
      <c r="K6892" s="4" t="s">
        <v>271</v>
      </c>
      <c r="L6892" s="4" t="s">
        <v>264</v>
      </c>
      <c r="M6892">
        <f>+HOUR(Forecasts[[#This Row],[Sunset]]) *60 +MINUTE(Forecasts[[#This Row],[Sunset]]) - HOUR(Forecasts[[#This Row],[Sunrise]]) *60 - MINUTE(Forecasts[[#This Row],[Sunrise]])</f>
        <v>761</v>
      </c>
      <c r="N6892" t="s">
        <v>1308</v>
      </c>
      <c r="P6892" t="str">
        <f>+IF(Forecasts[[#This Row],[Forecast]]="10/03/2023 Friday",Forecasts[[#This Row],[Rain]],"")</f>
        <v/>
      </c>
    </row>
    <row r="6893" spans="1:16" x14ac:dyDescent="0.25">
      <c r="A6893" t="s">
        <v>1282</v>
      </c>
      <c r="B6893" s="3" t="s">
        <v>34</v>
      </c>
      <c r="C6893" s="3" t="s">
        <v>58</v>
      </c>
      <c r="D6893">
        <f>+Forecasts[[#This Row],[Max T °C]]-Forecasts[[#This Row],[Min T °C]]</f>
        <v>4</v>
      </c>
      <c r="E6893" t="s">
        <v>232</v>
      </c>
      <c r="F6893" s="4" t="s">
        <v>57</v>
      </c>
      <c r="G6893" s="4">
        <v>17</v>
      </c>
      <c r="H6893" s="4" t="s">
        <v>86</v>
      </c>
      <c r="I6893" s="4" t="s">
        <v>188</v>
      </c>
      <c r="J6893">
        <v>1</v>
      </c>
      <c r="K6893" s="4" t="s">
        <v>271</v>
      </c>
      <c r="L6893" s="4" t="s">
        <v>264</v>
      </c>
      <c r="M6893">
        <f>+HOUR(Forecasts[[#This Row],[Sunset]]) *60 +MINUTE(Forecasts[[#This Row],[Sunset]]) - HOUR(Forecasts[[#This Row],[Sunrise]]) *60 - MINUTE(Forecasts[[#This Row],[Sunrise]])</f>
        <v>761</v>
      </c>
      <c r="N6893" t="s">
        <v>1308</v>
      </c>
      <c r="P6893" t="str">
        <f>+IF(Forecasts[[#This Row],[Forecast]]="10/03/2023 Friday",Forecasts[[#This Row],[Rain]],"")</f>
        <v/>
      </c>
    </row>
    <row r="6894" spans="1:16" x14ac:dyDescent="0.25">
      <c r="A6894" t="s">
        <v>1278</v>
      </c>
      <c r="B6894" s="3" t="s">
        <v>32</v>
      </c>
      <c r="C6894" s="3" t="s">
        <v>58</v>
      </c>
      <c r="D6894">
        <f>+Forecasts[[#This Row],[Max T °C]]-Forecasts[[#This Row],[Min T °C]]</f>
        <v>5</v>
      </c>
      <c r="E6894" t="s">
        <v>1111</v>
      </c>
      <c r="F6894" s="4" t="s">
        <v>73</v>
      </c>
      <c r="G6894" s="4">
        <v>17</v>
      </c>
      <c r="H6894" s="4" t="s">
        <v>170</v>
      </c>
      <c r="I6894" s="4" t="s">
        <v>116</v>
      </c>
      <c r="J6894">
        <v>0.6</v>
      </c>
      <c r="K6894" s="4" t="s">
        <v>260</v>
      </c>
      <c r="L6894" s="4" t="s">
        <v>256</v>
      </c>
      <c r="M6894">
        <f>+HOUR(Forecasts[[#This Row],[Sunset]]) *60 +MINUTE(Forecasts[[#This Row],[Sunset]]) - HOUR(Forecasts[[#This Row],[Sunrise]]) *60 - MINUTE(Forecasts[[#This Row],[Sunrise]])</f>
        <v>763</v>
      </c>
      <c r="N6894" t="s">
        <v>1308</v>
      </c>
      <c r="P6894" t="str">
        <f>+IF(Forecasts[[#This Row],[Forecast]]="10/03/2023 Friday",Forecasts[[#This Row],[Rain]],"")</f>
        <v/>
      </c>
    </row>
    <row r="6895" spans="1:16" x14ac:dyDescent="0.25">
      <c r="A6895" t="s">
        <v>1276</v>
      </c>
      <c r="B6895" s="3" t="s">
        <v>32</v>
      </c>
      <c r="C6895" s="3" t="s">
        <v>58</v>
      </c>
      <c r="D6895">
        <f>+Forecasts[[#This Row],[Max T °C]]-Forecasts[[#This Row],[Min T °C]]</f>
        <v>5</v>
      </c>
      <c r="E6895" t="s">
        <v>9</v>
      </c>
      <c r="F6895" s="4" t="s">
        <v>57</v>
      </c>
      <c r="G6895" s="4">
        <v>15</v>
      </c>
      <c r="H6895" s="4" t="s">
        <v>109</v>
      </c>
      <c r="I6895" s="4" t="s">
        <v>168</v>
      </c>
      <c r="J6895" t="s">
        <v>4</v>
      </c>
      <c r="K6895" s="4" t="s">
        <v>260</v>
      </c>
      <c r="L6895" s="4" t="s">
        <v>256</v>
      </c>
      <c r="M6895">
        <f>+HOUR(Forecasts[[#This Row],[Sunset]]) *60 +MINUTE(Forecasts[[#This Row],[Sunset]]) - HOUR(Forecasts[[#This Row],[Sunrise]]) *60 - MINUTE(Forecasts[[#This Row],[Sunrise]])</f>
        <v>763</v>
      </c>
      <c r="N6895" t="s">
        <v>1308</v>
      </c>
      <c r="P6895" t="str">
        <f>+IF(Forecasts[[#This Row],[Forecast]]="10/03/2023 Friday",Forecasts[[#This Row],[Rain]],"")</f>
        <v/>
      </c>
    </row>
    <row r="6896" spans="1:16" x14ac:dyDescent="0.25">
      <c r="A6896" t="s">
        <v>1274</v>
      </c>
      <c r="B6896" s="3" t="s">
        <v>32</v>
      </c>
      <c r="C6896" s="3" t="s">
        <v>58</v>
      </c>
      <c r="D6896">
        <f>+Forecasts[[#This Row],[Max T °C]]-Forecasts[[#This Row],[Min T °C]]</f>
        <v>5</v>
      </c>
      <c r="E6896" t="s">
        <v>1022</v>
      </c>
      <c r="F6896" s="4" t="s">
        <v>73</v>
      </c>
      <c r="G6896" s="4">
        <v>16</v>
      </c>
      <c r="H6896" s="4" t="s">
        <v>72</v>
      </c>
      <c r="I6896" s="4" t="s">
        <v>85</v>
      </c>
      <c r="J6896">
        <v>1.6</v>
      </c>
      <c r="K6896" s="4" t="s">
        <v>254</v>
      </c>
      <c r="L6896" s="4" t="s">
        <v>256</v>
      </c>
      <c r="M6896">
        <f>+HOUR(Forecasts[[#This Row],[Sunset]]) *60 +MINUTE(Forecasts[[#This Row],[Sunset]]) - HOUR(Forecasts[[#This Row],[Sunrise]]) *60 - MINUTE(Forecasts[[#This Row],[Sunrise]])</f>
        <v>764</v>
      </c>
      <c r="N6896" t="s">
        <v>1308</v>
      </c>
      <c r="P6896" t="str">
        <f>+IF(Forecasts[[#This Row],[Forecast]]="10/03/2023 Friday",Forecasts[[#This Row],[Rain]],"")</f>
        <v/>
      </c>
    </row>
    <row r="6897" spans="1:16" x14ac:dyDescent="0.25">
      <c r="A6897" t="s">
        <v>1272</v>
      </c>
      <c r="B6897" s="3" t="s">
        <v>32</v>
      </c>
      <c r="C6897" s="3" t="s">
        <v>33</v>
      </c>
      <c r="D6897">
        <f>+Forecasts[[#This Row],[Max T °C]]-Forecasts[[#This Row],[Min T °C]]</f>
        <v>4</v>
      </c>
      <c r="E6897" t="s">
        <v>1088</v>
      </c>
      <c r="F6897" s="4" t="s">
        <v>92</v>
      </c>
      <c r="G6897" s="4">
        <v>19</v>
      </c>
      <c r="H6897" s="4" t="s">
        <v>89</v>
      </c>
      <c r="I6897" s="4" t="s">
        <v>40</v>
      </c>
      <c r="J6897">
        <v>5.2</v>
      </c>
      <c r="K6897" s="4" t="s">
        <v>250</v>
      </c>
      <c r="L6897" s="4" t="s">
        <v>249</v>
      </c>
      <c r="M6897">
        <f>+HOUR(Forecasts[[#This Row],[Sunset]]) *60 +MINUTE(Forecasts[[#This Row],[Sunset]]) - HOUR(Forecasts[[#This Row],[Sunrise]]) *60 - MINUTE(Forecasts[[#This Row],[Sunrise]])</f>
        <v>766</v>
      </c>
      <c r="N6897" t="s">
        <v>1308</v>
      </c>
      <c r="P6897" t="str">
        <f>+IF(Forecasts[[#This Row],[Forecast]]="10/03/2023 Friday",Forecasts[[#This Row],[Rain]],"")</f>
        <v/>
      </c>
    </row>
    <row r="6898" spans="1:16" x14ac:dyDescent="0.25">
      <c r="A6898" t="s">
        <v>1307</v>
      </c>
      <c r="B6898" s="3" t="s">
        <v>32</v>
      </c>
      <c r="C6898" s="3" t="s">
        <v>58</v>
      </c>
      <c r="D6898">
        <f>+Forecasts[[#This Row],[Max T °C]]-Forecasts[[#This Row],[Min T °C]]</f>
        <v>5</v>
      </c>
      <c r="E6898" t="s">
        <v>110</v>
      </c>
      <c r="F6898" s="4" t="s">
        <v>57</v>
      </c>
      <c r="G6898" s="4">
        <v>23</v>
      </c>
      <c r="H6898" s="4" t="s">
        <v>62</v>
      </c>
      <c r="I6898" s="4" t="s">
        <v>75</v>
      </c>
      <c r="J6898" t="s">
        <v>4</v>
      </c>
      <c r="K6898" s="4" t="s">
        <v>301</v>
      </c>
      <c r="L6898" s="4" t="s">
        <v>298</v>
      </c>
      <c r="M6898">
        <f>+HOUR(Forecasts[[#This Row],[Sunset]]) *60 +MINUTE(Forecasts[[#This Row],[Sunset]]) - HOUR(Forecasts[[#This Row],[Sunrise]]) *60 - MINUTE(Forecasts[[#This Row],[Sunrise]])</f>
        <v>752</v>
      </c>
      <c r="N6898" t="s">
        <v>1306</v>
      </c>
      <c r="P6898" t="str">
        <f>+IF(Forecasts[[#This Row],[Forecast]]="10/03/2023 Friday",Forecasts[[#This Row],[Rain]],"")</f>
        <v/>
      </c>
    </row>
    <row r="6899" spans="1:16" x14ac:dyDescent="0.25">
      <c r="A6899" t="s">
        <v>1305</v>
      </c>
      <c r="B6899" s="3" t="s">
        <v>34</v>
      </c>
      <c r="C6899" s="3" t="s">
        <v>58</v>
      </c>
      <c r="D6899">
        <f>+Forecasts[[#This Row],[Max T °C]]-Forecasts[[#This Row],[Min T °C]]</f>
        <v>4</v>
      </c>
      <c r="E6899" t="s">
        <v>1171</v>
      </c>
      <c r="F6899" s="4" t="s">
        <v>57</v>
      </c>
      <c r="G6899" s="4">
        <v>25</v>
      </c>
      <c r="H6899" s="4" t="s">
        <v>31</v>
      </c>
      <c r="I6899" s="4" t="s">
        <v>127</v>
      </c>
      <c r="J6899">
        <v>0.6</v>
      </c>
      <c r="K6899" s="4" t="s">
        <v>295</v>
      </c>
      <c r="L6899" s="4" t="s">
        <v>298</v>
      </c>
      <c r="M6899">
        <f>+HOUR(Forecasts[[#This Row],[Sunset]]) *60 +MINUTE(Forecasts[[#This Row],[Sunset]]) - HOUR(Forecasts[[#This Row],[Sunrise]]) *60 - MINUTE(Forecasts[[#This Row],[Sunrise]])</f>
        <v>753</v>
      </c>
      <c r="N6899" t="s">
        <v>1306</v>
      </c>
      <c r="P6899" t="str">
        <f>+IF(Forecasts[[#This Row],[Forecast]]="10/03/2023 Friday",Forecasts[[#This Row],[Rain]],"")</f>
        <v/>
      </c>
    </row>
    <row r="6900" spans="1:16" x14ac:dyDescent="0.25">
      <c r="A6900" t="s">
        <v>1302</v>
      </c>
      <c r="B6900" s="3" t="s">
        <v>32</v>
      </c>
      <c r="C6900" s="3" t="s">
        <v>33</v>
      </c>
      <c r="D6900">
        <f>+Forecasts[[#This Row],[Max T °C]]-Forecasts[[#This Row],[Min T °C]]</f>
        <v>4</v>
      </c>
      <c r="E6900" t="s">
        <v>1067</v>
      </c>
      <c r="F6900" s="4" t="s">
        <v>57</v>
      </c>
      <c r="G6900" s="4">
        <v>30</v>
      </c>
      <c r="H6900" s="4" t="s">
        <v>31</v>
      </c>
      <c r="I6900" s="4" t="s">
        <v>205</v>
      </c>
      <c r="J6900">
        <v>1.6</v>
      </c>
      <c r="K6900" s="4" t="s">
        <v>295</v>
      </c>
      <c r="L6900" s="4" t="s">
        <v>289</v>
      </c>
      <c r="M6900">
        <f>+HOUR(Forecasts[[#This Row],[Sunset]]) *60 +MINUTE(Forecasts[[#This Row],[Sunset]]) - HOUR(Forecasts[[#This Row],[Sunrise]]) *60 - MINUTE(Forecasts[[#This Row],[Sunrise]])</f>
        <v>754</v>
      </c>
      <c r="N6900" t="s">
        <v>1306</v>
      </c>
      <c r="P6900" t="str">
        <f>+IF(Forecasts[[#This Row],[Forecast]]="10/03/2023 Friday",Forecasts[[#This Row],[Rain]],"")</f>
        <v/>
      </c>
    </row>
    <row r="6901" spans="1:16" x14ac:dyDescent="0.25">
      <c r="A6901" t="s">
        <v>1299</v>
      </c>
      <c r="B6901" s="3" t="s">
        <v>32</v>
      </c>
      <c r="C6901" s="3" t="s">
        <v>58</v>
      </c>
      <c r="D6901">
        <f>+Forecasts[[#This Row],[Max T °C]]-Forecasts[[#This Row],[Min T °C]]</f>
        <v>5</v>
      </c>
      <c r="E6901" t="s">
        <v>204</v>
      </c>
      <c r="F6901" s="4" t="s">
        <v>73</v>
      </c>
      <c r="G6901" s="4">
        <v>26</v>
      </c>
      <c r="H6901" s="4" t="s">
        <v>31</v>
      </c>
      <c r="I6901" s="4" t="s">
        <v>212</v>
      </c>
      <c r="J6901">
        <v>1.9</v>
      </c>
      <c r="K6901" s="4" t="s">
        <v>292</v>
      </c>
      <c r="L6901" s="4" t="s">
        <v>289</v>
      </c>
      <c r="M6901">
        <f>+HOUR(Forecasts[[#This Row],[Sunset]]) *60 +MINUTE(Forecasts[[#This Row],[Sunset]]) - HOUR(Forecasts[[#This Row],[Sunrise]]) *60 - MINUTE(Forecasts[[#This Row],[Sunrise]])</f>
        <v>755</v>
      </c>
      <c r="N6901" t="s">
        <v>1306</v>
      </c>
      <c r="P6901" t="str">
        <f>+IF(Forecasts[[#This Row],[Forecast]]="10/03/2023 Friday",Forecasts[[#This Row],[Rain]],"")</f>
        <v/>
      </c>
    </row>
    <row r="6902" spans="1:16" x14ac:dyDescent="0.25">
      <c r="A6902" t="s">
        <v>1297</v>
      </c>
      <c r="B6902" s="3" t="s">
        <v>34</v>
      </c>
      <c r="C6902" s="3" t="s">
        <v>33</v>
      </c>
      <c r="D6902">
        <f>+Forecasts[[#This Row],[Max T °C]]-Forecasts[[#This Row],[Min T °C]]</f>
        <v>3</v>
      </c>
      <c r="E6902" t="s">
        <v>123</v>
      </c>
      <c r="F6902" s="4" t="s">
        <v>57</v>
      </c>
      <c r="G6902" s="4">
        <v>20</v>
      </c>
      <c r="H6902" s="4" t="s">
        <v>651</v>
      </c>
      <c r="I6902" s="4" t="s">
        <v>40</v>
      </c>
      <c r="J6902">
        <v>8</v>
      </c>
      <c r="K6902" s="4" t="s">
        <v>286</v>
      </c>
      <c r="L6902" s="4" t="s">
        <v>289</v>
      </c>
      <c r="M6902">
        <f>+HOUR(Forecasts[[#This Row],[Sunset]]) *60 +MINUTE(Forecasts[[#This Row],[Sunset]]) - HOUR(Forecasts[[#This Row],[Sunrise]]) *60 - MINUTE(Forecasts[[#This Row],[Sunrise]])</f>
        <v>756</v>
      </c>
      <c r="N6902" t="s">
        <v>1306</v>
      </c>
      <c r="P6902" t="str">
        <f>+IF(Forecasts[[#This Row],[Forecast]]="10/03/2023 Friday",Forecasts[[#This Row],[Rain]],"")</f>
        <v/>
      </c>
    </row>
    <row r="6903" spans="1:16" x14ac:dyDescent="0.25">
      <c r="A6903" t="s">
        <v>1294</v>
      </c>
      <c r="B6903" s="3" t="s">
        <v>34</v>
      </c>
      <c r="C6903" s="3" t="s">
        <v>149</v>
      </c>
      <c r="D6903">
        <f>+Forecasts[[#This Row],[Max T °C]]-Forecasts[[#This Row],[Min T °C]]</f>
        <v>7</v>
      </c>
      <c r="E6903" t="s">
        <v>1088</v>
      </c>
      <c r="F6903" s="4" t="s">
        <v>57</v>
      </c>
      <c r="G6903" s="4">
        <v>16</v>
      </c>
      <c r="H6903" s="4" t="s">
        <v>95</v>
      </c>
      <c r="I6903" s="4" t="s">
        <v>644</v>
      </c>
      <c r="J6903">
        <v>27.3</v>
      </c>
      <c r="K6903" s="4" t="s">
        <v>282</v>
      </c>
      <c r="L6903" s="4" t="s">
        <v>279</v>
      </c>
      <c r="M6903">
        <f>+HOUR(Forecasts[[#This Row],[Sunset]]) *60 +MINUTE(Forecasts[[#This Row],[Sunset]]) - HOUR(Forecasts[[#This Row],[Sunrise]]) *60 - MINUTE(Forecasts[[#This Row],[Sunrise]])</f>
        <v>758</v>
      </c>
      <c r="N6903" t="s">
        <v>1306</v>
      </c>
      <c r="P6903" t="str">
        <f>+IF(Forecasts[[#This Row],[Forecast]]="10/03/2023 Friday",Forecasts[[#This Row],[Rain]],"")</f>
        <v/>
      </c>
    </row>
    <row r="6904" spans="1:16" x14ac:dyDescent="0.25">
      <c r="A6904" t="s">
        <v>1290</v>
      </c>
      <c r="B6904" s="3" t="s">
        <v>41</v>
      </c>
      <c r="C6904" s="3" t="s">
        <v>153</v>
      </c>
      <c r="D6904">
        <f>+Forecasts[[#This Row],[Max T °C]]-Forecasts[[#This Row],[Min T °C]]</f>
        <v>7</v>
      </c>
      <c r="E6904" t="s">
        <v>145</v>
      </c>
      <c r="F6904" s="4" t="s">
        <v>34</v>
      </c>
      <c r="G6904" s="4">
        <v>13</v>
      </c>
      <c r="H6904" s="4" t="s">
        <v>170</v>
      </c>
      <c r="I6904" s="4" t="s">
        <v>100</v>
      </c>
      <c r="J6904" t="s">
        <v>4</v>
      </c>
      <c r="K6904" s="4" t="s">
        <v>282</v>
      </c>
      <c r="L6904" s="4" t="s">
        <v>279</v>
      </c>
      <c r="M6904">
        <f>+HOUR(Forecasts[[#This Row],[Sunset]]) *60 +MINUTE(Forecasts[[#This Row],[Sunset]]) - HOUR(Forecasts[[#This Row],[Sunrise]]) *60 - MINUTE(Forecasts[[#This Row],[Sunrise]])</f>
        <v>758</v>
      </c>
      <c r="N6904" t="s">
        <v>1306</v>
      </c>
      <c r="P6904" t="str">
        <f>+IF(Forecasts[[#This Row],[Forecast]]="10/03/2023 Friday",Forecasts[[#This Row],[Rain]],"")</f>
        <v/>
      </c>
    </row>
    <row r="6905" spans="1:16" x14ac:dyDescent="0.25">
      <c r="A6905" t="s">
        <v>1287</v>
      </c>
      <c r="B6905" s="3" t="s">
        <v>34</v>
      </c>
      <c r="C6905" s="3" t="s">
        <v>125</v>
      </c>
      <c r="D6905">
        <f>+Forecasts[[#This Row],[Max T °C]]-Forecasts[[#This Row],[Min T °C]]</f>
        <v>6</v>
      </c>
      <c r="E6905" t="s">
        <v>145</v>
      </c>
      <c r="F6905" s="4" t="s">
        <v>32</v>
      </c>
      <c r="G6905" s="4">
        <v>16</v>
      </c>
      <c r="H6905" s="4" t="s">
        <v>134</v>
      </c>
      <c r="I6905" s="4" t="s">
        <v>75</v>
      </c>
      <c r="J6905" t="s">
        <v>4</v>
      </c>
      <c r="K6905" s="4" t="s">
        <v>276</v>
      </c>
      <c r="L6905" s="4" t="s">
        <v>279</v>
      </c>
      <c r="M6905">
        <f>+HOUR(Forecasts[[#This Row],[Sunset]]) *60 +MINUTE(Forecasts[[#This Row],[Sunset]]) - HOUR(Forecasts[[#This Row],[Sunrise]]) *60 - MINUTE(Forecasts[[#This Row],[Sunrise]])</f>
        <v>759</v>
      </c>
      <c r="N6905" t="s">
        <v>1306</v>
      </c>
      <c r="P6905" t="str">
        <f>+IF(Forecasts[[#This Row],[Forecast]]="10/03/2023 Friday",Forecasts[[#This Row],[Rain]],"")</f>
        <v/>
      </c>
    </row>
    <row r="6906" spans="1:16" x14ac:dyDescent="0.25">
      <c r="A6906" t="s">
        <v>1285</v>
      </c>
      <c r="B6906" s="3" t="s">
        <v>32</v>
      </c>
      <c r="C6906" s="3" t="s">
        <v>33</v>
      </c>
      <c r="D6906">
        <f>+Forecasts[[#This Row],[Max T °C]]-Forecasts[[#This Row],[Min T °C]]</f>
        <v>4</v>
      </c>
      <c r="E6906" t="s">
        <v>145</v>
      </c>
      <c r="F6906" s="4" t="s">
        <v>92</v>
      </c>
      <c r="G6906" s="4">
        <v>13</v>
      </c>
      <c r="H6906" s="4" t="s">
        <v>40</v>
      </c>
      <c r="I6906" s="4" t="s">
        <v>75</v>
      </c>
      <c r="J6906" t="s">
        <v>4</v>
      </c>
      <c r="K6906" s="4" t="s">
        <v>271</v>
      </c>
      <c r="L6906" s="4" t="s">
        <v>264</v>
      </c>
      <c r="M6906">
        <f>+HOUR(Forecasts[[#This Row],[Sunset]]) *60 +MINUTE(Forecasts[[#This Row],[Sunset]]) - HOUR(Forecasts[[#This Row],[Sunrise]]) *60 - MINUTE(Forecasts[[#This Row],[Sunrise]])</f>
        <v>761</v>
      </c>
      <c r="N6906" t="s">
        <v>1306</v>
      </c>
      <c r="P6906" t="str">
        <f>+IF(Forecasts[[#This Row],[Forecast]]="10/03/2023 Friday",Forecasts[[#This Row],[Rain]],"")</f>
        <v/>
      </c>
    </row>
    <row r="6907" spans="1:16" x14ac:dyDescent="0.25">
      <c r="A6907" t="s">
        <v>1282</v>
      </c>
      <c r="B6907" s="3" t="s">
        <v>57</v>
      </c>
      <c r="C6907" s="3" t="s">
        <v>33</v>
      </c>
      <c r="D6907">
        <f>+Forecasts[[#This Row],[Max T °C]]-Forecasts[[#This Row],[Min T °C]]</f>
        <v>5</v>
      </c>
      <c r="E6907" t="s">
        <v>145</v>
      </c>
      <c r="F6907" s="4" t="s">
        <v>90</v>
      </c>
      <c r="G6907" s="4">
        <v>17</v>
      </c>
      <c r="H6907" s="4" t="s">
        <v>31</v>
      </c>
      <c r="I6907" s="4" t="s">
        <v>75</v>
      </c>
      <c r="J6907" t="s">
        <v>4</v>
      </c>
      <c r="K6907" s="4" t="s">
        <v>271</v>
      </c>
      <c r="L6907" s="4" t="s">
        <v>264</v>
      </c>
      <c r="M6907">
        <f>+HOUR(Forecasts[[#This Row],[Sunset]]) *60 +MINUTE(Forecasts[[#This Row],[Sunset]]) - HOUR(Forecasts[[#This Row],[Sunrise]]) *60 - MINUTE(Forecasts[[#This Row],[Sunrise]])</f>
        <v>761</v>
      </c>
      <c r="N6907" t="s">
        <v>1306</v>
      </c>
      <c r="P6907" t="str">
        <f>+IF(Forecasts[[#This Row],[Forecast]]="10/03/2023 Friday",Forecasts[[#This Row],[Rain]],"")</f>
        <v/>
      </c>
    </row>
    <row r="6908" spans="1:16" x14ac:dyDescent="0.25">
      <c r="A6908" t="s">
        <v>1278</v>
      </c>
      <c r="B6908" s="3" t="s">
        <v>57</v>
      </c>
      <c r="C6908" s="3" t="s">
        <v>33</v>
      </c>
      <c r="D6908">
        <f>+Forecasts[[#This Row],[Max T °C]]-Forecasts[[#This Row],[Min T °C]]</f>
        <v>5</v>
      </c>
      <c r="E6908" t="s">
        <v>145</v>
      </c>
      <c r="F6908" s="4" t="s">
        <v>90</v>
      </c>
      <c r="G6908" s="4">
        <v>18</v>
      </c>
      <c r="H6908" s="4" t="s">
        <v>45</v>
      </c>
      <c r="I6908" s="4" t="s">
        <v>75</v>
      </c>
      <c r="J6908" t="s">
        <v>4</v>
      </c>
      <c r="K6908" s="4" t="s">
        <v>260</v>
      </c>
      <c r="L6908" s="4" t="s">
        <v>256</v>
      </c>
      <c r="M6908">
        <f>+HOUR(Forecasts[[#This Row],[Sunset]]) *60 +MINUTE(Forecasts[[#This Row],[Sunset]]) - HOUR(Forecasts[[#This Row],[Sunrise]]) *60 - MINUTE(Forecasts[[#This Row],[Sunrise]])</f>
        <v>763</v>
      </c>
      <c r="N6908" t="s">
        <v>1306</v>
      </c>
      <c r="P6908" t="str">
        <f>+IF(Forecasts[[#This Row],[Forecast]]="10/03/2023 Friday",Forecasts[[#This Row],[Rain]],"")</f>
        <v/>
      </c>
    </row>
    <row r="6909" spans="1:16" x14ac:dyDescent="0.25">
      <c r="A6909" t="s">
        <v>1276</v>
      </c>
      <c r="B6909" s="3" t="s">
        <v>57</v>
      </c>
      <c r="C6909" s="3" t="s">
        <v>98</v>
      </c>
      <c r="D6909">
        <f>+Forecasts[[#This Row],[Max T °C]]-Forecasts[[#This Row],[Min T °C]]</f>
        <v>4</v>
      </c>
      <c r="E6909" t="s">
        <v>9</v>
      </c>
      <c r="F6909" s="4" t="s">
        <v>90</v>
      </c>
      <c r="G6909" s="4">
        <v>18</v>
      </c>
      <c r="H6909" s="4" t="s">
        <v>62</v>
      </c>
      <c r="I6909" s="4" t="s">
        <v>75</v>
      </c>
      <c r="J6909" t="s">
        <v>4</v>
      </c>
      <c r="K6909" s="4" t="s">
        <v>260</v>
      </c>
      <c r="L6909" s="4" t="s">
        <v>256</v>
      </c>
      <c r="M6909">
        <f>+HOUR(Forecasts[[#This Row],[Sunset]]) *60 +MINUTE(Forecasts[[#This Row],[Sunset]]) - HOUR(Forecasts[[#This Row],[Sunrise]]) *60 - MINUTE(Forecasts[[#This Row],[Sunrise]])</f>
        <v>763</v>
      </c>
      <c r="N6909" t="s">
        <v>1306</v>
      </c>
      <c r="P6909" t="str">
        <f>+IF(Forecasts[[#This Row],[Forecast]]="10/03/2023 Friday",Forecasts[[#This Row],[Rain]],"")</f>
        <v/>
      </c>
    </row>
    <row r="6910" spans="1:16" x14ac:dyDescent="0.25">
      <c r="A6910" t="s">
        <v>1274</v>
      </c>
      <c r="B6910" s="3" t="s">
        <v>57</v>
      </c>
      <c r="C6910" s="3" t="s">
        <v>98</v>
      </c>
      <c r="D6910">
        <f>+Forecasts[[#This Row],[Max T °C]]-Forecasts[[#This Row],[Min T °C]]</f>
        <v>4</v>
      </c>
      <c r="E6910" t="s">
        <v>145</v>
      </c>
      <c r="F6910" s="4" t="s">
        <v>90</v>
      </c>
      <c r="G6910" s="4">
        <v>17</v>
      </c>
      <c r="H6910" s="4" t="s">
        <v>109</v>
      </c>
      <c r="I6910" s="4" t="s">
        <v>75</v>
      </c>
      <c r="J6910" t="s">
        <v>4</v>
      </c>
      <c r="K6910" s="4" t="s">
        <v>254</v>
      </c>
      <c r="L6910" s="4" t="s">
        <v>256</v>
      </c>
      <c r="M6910">
        <f>+HOUR(Forecasts[[#This Row],[Sunset]]) *60 +MINUTE(Forecasts[[#This Row],[Sunset]]) - HOUR(Forecasts[[#This Row],[Sunrise]]) *60 - MINUTE(Forecasts[[#This Row],[Sunrise]])</f>
        <v>764</v>
      </c>
      <c r="N6910" t="s">
        <v>1306</v>
      </c>
      <c r="P6910" t="str">
        <f>+IF(Forecasts[[#This Row],[Forecast]]="10/03/2023 Friday",Forecasts[[#This Row],[Rain]],"")</f>
        <v/>
      </c>
    </row>
    <row r="6911" spans="1:16" x14ac:dyDescent="0.25">
      <c r="A6911" t="s">
        <v>1272</v>
      </c>
      <c r="B6911" s="3" t="s">
        <v>57</v>
      </c>
      <c r="C6911" s="3" t="s">
        <v>98</v>
      </c>
      <c r="D6911">
        <f>+Forecasts[[#This Row],[Max T °C]]-Forecasts[[#This Row],[Min T °C]]</f>
        <v>4</v>
      </c>
      <c r="E6911" t="s">
        <v>145</v>
      </c>
      <c r="F6911" s="4" t="s">
        <v>92</v>
      </c>
      <c r="G6911" s="4">
        <v>15</v>
      </c>
      <c r="H6911" s="4" t="s">
        <v>56</v>
      </c>
      <c r="I6911" s="4" t="s">
        <v>100</v>
      </c>
      <c r="J6911" t="s">
        <v>4</v>
      </c>
      <c r="K6911" s="4" t="s">
        <v>250</v>
      </c>
      <c r="L6911" s="4" t="s">
        <v>249</v>
      </c>
      <c r="M6911">
        <f>+HOUR(Forecasts[[#This Row],[Sunset]]) *60 +MINUTE(Forecasts[[#This Row],[Sunset]]) - HOUR(Forecasts[[#This Row],[Sunrise]]) *60 - MINUTE(Forecasts[[#This Row],[Sunrise]])</f>
        <v>766</v>
      </c>
      <c r="N6911" t="s">
        <v>1306</v>
      </c>
      <c r="P6911" t="str">
        <f>+IF(Forecasts[[#This Row],[Forecast]]="10/03/2023 Friday",Forecasts[[#This Row],[Rain]],"")</f>
        <v/>
      </c>
    </row>
    <row r="6912" spans="1:16" x14ac:dyDescent="0.25">
      <c r="A6912" t="s">
        <v>1270</v>
      </c>
      <c r="B6912" s="3" t="s">
        <v>57</v>
      </c>
      <c r="C6912" s="3" t="s">
        <v>98</v>
      </c>
      <c r="D6912">
        <f>+Forecasts[[#This Row],[Max T °C]]-Forecasts[[#This Row],[Min T °C]]</f>
        <v>4</v>
      </c>
      <c r="E6912" t="s">
        <v>145</v>
      </c>
      <c r="F6912" s="4" t="s">
        <v>90</v>
      </c>
      <c r="G6912" s="4">
        <v>16</v>
      </c>
      <c r="H6912" s="4" t="s">
        <v>65</v>
      </c>
      <c r="I6912" s="4" t="s">
        <v>75</v>
      </c>
      <c r="J6912" t="s">
        <v>4</v>
      </c>
      <c r="K6912" s="4" t="s">
        <v>250</v>
      </c>
      <c r="L6912" s="4" t="s">
        <v>249</v>
      </c>
      <c r="M6912">
        <f>+HOUR(Forecasts[[#This Row],[Sunset]]) *60 +MINUTE(Forecasts[[#This Row],[Sunset]]) - HOUR(Forecasts[[#This Row],[Sunrise]]) *60 - MINUTE(Forecasts[[#This Row],[Sunrise]])</f>
        <v>766</v>
      </c>
      <c r="N6912" t="s">
        <v>1306</v>
      </c>
      <c r="P6912" t="str">
        <f>+IF(Forecasts[[#This Row],[Forecast]]="10/03/2023 Friday",Forecasts[[#This Row],[Rain]],"")</f>
        <v/>
      </c>
    </row>
    <row r="6913" spans="1:16" x14ac:dyDescent="0.25">
      <c r="A6913" t="s">
        <v>1305</v>
      </c>
      <c r="B6913" s="3" t="s">
        <v>32</v>
      </c>
      <c r="C6913" s="3" t="s">
        <v>58</v>
      </c>
      <c r="D6913">
        <f>+Forecasts[[#This Row],[Max T °C]]-Forecasts[[#This Row],[Min T °C]]</f>
        <v>5</v>
      </c>
      <c r="E6913" t="s">
        <v>110</v>
      </c>
      <c r="F6913" s="4" t="s">
        <v>57</v>
      </c>
      <c r="G6913" s="4">
        <v>21</v>
      </c>
      <c r="H6913" s="4" t="s">
        <v>40</v>
      </c>
      <c r="I6913" s="4" t="s">
        <v>75</v>
      </c>
      <c r="J6913" t="s">
        <v>4</v>
      </c>
      <c r="K6913" s="4" t="s">
        <v>295</v>
      </c>
      <c r="L6913" s="4" t="s">
        <v>298</v>
      </c>
      <c r="M6913">
        <f>+HOUR(Forecasts[[#This Row],[Sunset]]) *60 +MINUTE(Forecasts[[#This Row],[Sunset]]) - HOUR(Forecasts[[#This Row],[Sunrise]]) *60 - MINUTE(Forecasts[[#This Row],[Sunrise]])</f>
        <v>753</v>
      </c>
      <c r="N6913" t="s">
        <v>1303</v>
      </c>
      <c r="P6913" t="str">
        <f>+IF(Forecasts[[#This Row],[Forecast]]="10/03/2023 Friday",Forecasts[[#This Row],[Rain]],"")</f>
        <v/>
      </c>
    </row>
    <row r="6914" spans="1:16" x14ac:dyDescent="0.25">
      <c r="A6914" t="s">
        <v>1302</v>
      </c>
      <c r="B6914" s="3" t="s">
        <v>32</v>
      </c>
      <c r="C6914" s="3" t="s">
        <v>33</v>
      </c>
      <c r="D6914">
        <f>+Forecasts[[#This Row],[Max T °C]]-Forecasts[[#This Row],[Min T °C]]</f>
        <v>4</v>
      </c>
      <c r="E6914" t="s">
        <v>1059</v>
      </c>
      <c r="F6914" s="4" t="s">
        <v>57</v>
      </c>
      <c r="G6914" s="4">
        <v>29</v>
      </c>
      <c r="H6914" s="4" t="s">
        <v>170</v>
      </c>
      <c r="I6914" s="4" t="s">
        <v>228</v>
      </c>
      <c r="J6914">
        <v>1.6</v>
      </c>
      <c r="K6914" s="4" t="s">
        <v>295</v>
      </c>
      <c r="L6914" s="4" t="s">
        <v>289</v>
      </c>
      <c r="M6914">
        <f>+HOUR(Forecasts[[#This Row],[Sunset]]) *60 +MINUTE(Forecasts[[#This Row],[Sunset]]) - HOUR(Forecasts[[#This Row],[Sunrise]]) *60 - MINUTE(Forecasts[[#This Row],[Sunrise]])</f>
        <v>754</v>
      </c>
      <c r="N6914" t="s">
        <v>1303</v>
      </c>
      <c r="P6914" t="str">
        <f>+IF(Forecasts[[#This Row],[Forecast]]="10/03/2023 Friday",Forecasts[[#This Row],[Rain]],"")</f>
        <v/>
      </c>
    </row>
    <row r="6915" spans="1:16" x14ac:dyDescent="0.25">
      <c r="A6915" t="s">
        <v>1299</v>
      </c>
      <c r="B6915" s="3" t="s">
        <v>32</v>
      </c>
      <c r="C6915" s="3" t="s">
        <v>33</v>
      </c>
      <c r="D6915">
        <f>+Forecasts[[#This Row],[Max T °C]]-Forecasts[[#This Row],[Min T °C]]</f>
        <v>4</v>
      </c>
      <c r="E6915" t="s">
        <v>9</v>
      </c>
      <c r="F6915" s="4" t="s">
        <v>73</v>
      </c>
      <c r="G6915" s="4">
        <v>26</v>
      </c>
      <c r="H6915" s="4" t="s">
        <v>170</v>
      </c>
      <c r="I6915" s="4" t="s">
        <v>195</v>
      </c>
      <c r="J6915" t="s">
        <v>4</v>
      </c>
      <c r="K6915" s="4" t="s">
        <v>292</v>
      </c>
      <c r="L6915" s="4" t="s">
        <v>289</v>
      </c>
      <c r="M6915">
        <f>+HOUR(Forecasts[[#This Row],[Sunset]]) *60 +MINUTE(Forecasts[[#This Row],[Sunset]]) - HOUR(Forecasts[[#This Row],[Sunrise]]) *60 - MINUTE(Forecasts[[#This Row],[Sunrise]])</f>
        <v>755</v>
      </c>
      <c r="N6915" t="s">
        <v>1303</v>
      </c>
      <c r="P6915" t="str">
        <f>+IF(Forecasts[[#This Row],[Forecast]]="10/03/2023 Friday",Forecasts[[#This Row],[Rain]],"")</f>
        <v/>
      </c>
    </row>
    <row r="6916" spans="1:16" x14ac:dyDescent="0.25">
      <c r="A6916" t="s">
        <v>1297</v>
      </c>
      <c r="B6916" s="3" t="s">
        <v>32</v>
      </c>
      <c r="C6916" s="3" t="s">
        <v>58</v>
      </c>
      <c r="D6916">
        <f>+Forecasts[[#This Row],[Max T °C]]-Forecasts[[#This Row],[Min T °C]]</f>
        <v>5</v>
      </c>
      <c r="E6916" t="s">
        <v>1084</v>
      </c>
      <c r="F6916" s="4" t="s">
        <v>73</v>
      </c>
      <c r="G6916" s="4">
        <v>24</v>
      </c>
      <c r="H6916" s="4" t="s">
        <v>89</v>
      </c>
      <c r="I6916" s="4" t="s">
        <v>644</v>
      </c>
      <c r="J6916">
        <v>10.5</v>
      </c>
      <c r="K6916" s="4" t="s">
        <v>286</v>
      </c>
      <c r="L6916" s="4" t="s">
        <v>289</v>
      </c>
      <c r="M6916">
        <f>+HOUR(Forecasts[[#This Row],[Sunset]]) *60 +MINUTE(Forecasts[[#This Row],[Sunset]]) - HOUR(Forecasts[[#This Row],[Sunrise]]) *60 - MINUTE(Forecasts[[#This Row],[Sunrise]])</f>
        <v>756</v>
      </c>
      <c r="N6916" t="s">
        <v>1303</v>
      </c>
      <c r="P6916" t="str">
        <f>+IF(Forecasts[[#This Row],[Forecast]]="10/03/2023 Friday",Forecasts[[#This Row],[Rain]],"")</f>
        <v/>
      </c>
    </row>
    <row r="6917" spans="1:16" x14ac:dyDescent="0.25">
      <c r="A6917" t="s">
        <v>1294</v>
      </c>
      <c r="B6917" s="3" t="s">
        <v>34</v>
      </c>
      <c r="C6917" s="3" t="s">
        <v>63</v>
      </c>
      <c r="D6917">
        <f>+Forecasts[[#This Row],[Max T °C]]-Forecasts[[#This Row],[Min T °C]]</f>
        <v>5</v>
      </c>
      <c r="E6917" t="s">
        <v>824</v>
      </c>
      <c r="F6917" s="4" t="s">
        <v>57</v>
      </c>
      <c r="G6917" s="4">
        <v>18</v>
      </c>
      <c r="H6917" s="4" t="s">
        <v>89</v>
      </c>
      <c r="I6917" s="4" t="s">
        <v>126</v>
      </c>
      <c r="J6917">
        <v>27.1</v>
      </c>
      <c r="K6917" s="4" t="s">
        <v>282</v>
      </c>
      <c r="L6917" s="4" t="s">
        <v>279</v>
      </c>
      <c r="M6917">
        <f>+HOUR(Forecasts[[#This Row],[Sunset]]) *60 +MINUTE(Forecasts[[#This Row],[Sunset]]) - HOUR(Forecasts[[#This Row],[Sunrise]]) *60 - MINUTE(Forecasts[[#This Row],[Sunrise]])</f>
        <v>758</v>
      </c>
      <c r="N6917" t="s">
        <v>1303</v>
      </c>
      <c r="P6917" t="str">
        <f>+IF(Forecasts[[#This Row],[Forecast]]="10/03/2023 Friday",Forecasts[[#This Row],[Rain]],"")</f>
        <v/>
      </c>
    </row>
    <row r="6918" spans="1:16" x14ac:dyDescent="0.25">
      <c r="A6918" t="s">
        <v>1290</v>
      </c>
      <c r="B6918" s="3" t="s">
        <v>32</v>
      </c>
      <c r="C6918" s="3" t="s">
        <v>63</v>
      </c>
      <c r="D6918">
        <f>+Forecasts[[#This Row],[Max T °C]]-Forecasts[[#This Row],[Min T °C]]</f>
        <v>6</v>
      </c>
      <c r="E6918" t="s">
        <v>110</v>
      </c>
      <c r="F6918" s="4" t="s">
        <v>73</v>
      </c>
      <c r="G6918" s="4">
        <v>14</v>
      </c>
      <c r="H6918" s="4" t="s">
        <v>45</v>
      </c>
      <c r="I6918" s="4" t="s">
        <v>80</v>
      </c>
      <c r="J6918">
        <v>1</v>
      </c>
      <c r="K6918" s="4" t="s">
        <v>282</v>
      </c>
      <c r="L6918" s="4" t="s">
        <v>279</v>
      </c>
      <c r="M6918">
        <f>+HOUR(Forecasts[[#This Row],[Sunset]]) *60 +MINUTE(Forecasts[[#This Row],[Sunset]]) - HOUR(Forecasts[[#This Row],[Sunrise]]) *60 - MINUTE(Forecasts[[#This Row],[Sunrise]])</f>
        <v>758</v>
      </c>
      <c r="N6918" t="s">
        <v>1303</v>
      </c>
      <c r="P6918" t="str">
        <f>+IF(Forecasts[[#This Row],[Forecast]]="10/03/2023 Friday",Forecasts[[#This Row],[Rain]],"")</f>
        <v/>
      </c>
    </row>
    <row r="6919" spans="1:16" x14ac:dyDescent="0.25">
      <c r="A6919" t="s">
        <v>1287</v>
      </c>
      <c r="B6919" s="3" t="s">
        <v>57</v>
      </c>
      <c r="C6919" s="3" t="s">
        <v>33</v>
      </c>
      <c r="D6919">
        <f>+Forecasts[[#This Row],[Max T °C]]-Forecasts[[#This Row],[Min T °C]]</f>
        <v>5</v>
      </c>
      <c r="E6919" t="s">
        <v>145</v>
      </c>
      <c r="F6919" s="4" t="s">
        <v>73</v>
      </c>
      <c r="G6919" s="4">
        <v>15</v>
      </c>
      <c r="H6919" s="4" t="s">
        <v>72</v>
      </c>
      <c r="I6919" s="4" t="s">
        <v>100</v>
      </c>
      <c r="J6919" t="s">
        <v>4</v>
      </c>
      <c r="K6919" s="4" t="s">
        <v>276</v>
      </c>
      <c r="L6919" s="4" t="s">
        <v>279</v>
      </c>
      <c r="M6919">
        <f>+HOUR(Forecasts[[#This Row],[Sunset]]) *60 +MINUTE(Forecasts[[#This Row],[Sunset]]) - HOUR(Forecasts[[#This Row],[Sunrise]]) *60 - MINUTE(Forecasts[[#This Row],[Sunrise]])</f>
        <v>759</v>
      </c>
      <c r="N6919" t="s">
        <v>1303</v>
      </c>
      <c r="P6919" t="str">
        <f>+IF(Forecasts[[#This Row],[Forecast]]="10/03/2023 Friday",Forecasts[[#This Row],[Rain]],"")</f>
        <v/>
      </c>
    </row>
    <row r="6920" spans="1:16" x14ac:dyDescent="0.25">
      <c r="A6920" t="s">
        <v>1285</v>
      </c>
      <c r="B6920" s="3" t="s">
        <v>32</v>
      </c>
      <c r="C6920" s="3" t="s">
        <v>58</v>
      </c>
      <c r="D6920">
        <f>+Forecasts[[#This Row],[Max T °C]]-Forecasts[[#This Row],[Min T °C]]</f>
        <v>5</v>
      </c>
      <c r="E6920" t="s">
        <v>110</v>
      </c>
      <c r="F6920" s="4" t="s">
        <v>73</v>
      </c>
      <c r="G6920" s="4">
        <v>17</v>
      </c>
      <c r="H6920" s="4" t="s">
        <v>109</v>
      </c>
      <c r="I6920" s="4" t="s">
        <v>68</v>
      </c>
      <c r="J6920">
        <v>0.2</v>
      </c>
      <c r="K6920" s="4" t="s">
        <v>271</v>
      </c>
      <c r="L6920" s="4" t="s">
        <v>264</v>
      </c>
      <c r="M6920">
        <f>+HOUR(Forecasts[[#This Row],[Sunset]]) *60 +MINUTE(Forecasts[[#This Row],[Sunset]]) - HOUR(Forecasts[[#This Row],[Sunrise]]) *60 - MINUTE(Forecasts[[#This Row],[Sunrise]])</f>
        <v>761</v>
      </c>
      <c r="N6920" t="s">
        <v>1303</v>
      </c>
      <c r="P6920" t="str">
        <f>+IF(Forecasts[[#This Row],[Forecast]]="10/03/2023 Friday",Forecasts[[#This Row],[Rain]],"")</f>
        <v/>
      </c>
    </row>
    <row r="6921" spans="1:16" x14ac:dyDescent="0.25">
      <c r="A6921" t="s">
        <v>1282</v>
      </c>
      <c r="B6921" s="3" t="s">
        <v>57</v>
      </c>
      <c r="C6921" s="3" t="s">
        <v>98</v>
      </c>
      <c r="D6921">
        <f>+Forecasts[[#This Row],[Max T °C]]-Forecasts[[#This Row],[Min T °C]]</f>
        <v>4</v>
      </c>
      <c r="E6921" t="s">
        <v>145</v>
      </c>
      <c r="F6921" s="4" t="s">
        <v>73</v>
      </c>
      <c r="G6921" s="4">
        <v>14</v>
      </c>
      <c r="H6921" s="4" t="s">
        <v>35</v>
      </c>
      <c r="I6921" s="4" t="s">
        <v>168</v>
      </c>
      <c r="J6921" t="s">
        <v>4</v>
      </c>
      <c r="K6921" s="4" t="s">
        <v>271</v>
      </c>
      <c r="L6921" s="4" t="s">
        <v>264</v>
      </c>
      <c r="M6921">
        <f>+HOUR(Forecasts[[#This Row],[Sunset]]) *60 +MINUTE(Forecasts[[#This Row],[Sunset]]) - HOUR(Forecasts[[#This Row],[Sunrise]]) *60 - MINUTE(Forecasts[[#This Row],[Sunrise]])</f>
        <v>761</v>
      </c>
      <c r="N6921" t="s">
        <v>1303</v>
      </c>
      <c r="P6921" t="str">
        <f>+IF(Forecasts[[#This Row],[Forecast]]="10/03/2023 Friday",Forecasts[[#This Row],[Rain]],"")</f>
        <v/>
      </c>
    </row>
    <row r="6922" spans="1:16" x14ac:dyDescent="0.25">
      <c r="A6922" t="s">
        <v>1278</v>
      </c>
      <c r="B6922" s="3" t="s">
        <v>57</v>
      </c>
      <c r="C6922" s="3" t="s">
        <v>98</v>
      </c>
      <c r="D6922">
        <f>+Forecasts[[#This Row],[Max T °C]]-Forecasts[[#This Row],[Min T °C]]</f>
        <v>4</v>
      </c>
      <c r="E6922" t="s">
        <v>145</v>
      </c>
      <c r="F6922" s="4" t="s">
        <v>92</v>
      </c>
      <c r="G6922" s="4">
        <v>14</v>
      </c>
      <c r="H6922" s="4" t="s">
        <v>65</v>
      </c>
      <c r="I6922" s="4" t="s">
        <v>75</v>
      </c>
      <c r="J6922" t="s">
        <v>4</v>
      </c>
      <c r="K6922" s="4" t="s">
        <v>260</v>
      </c>
      <c r="L6922" s="4" t="s">
        <v>256</v>
      </c>
      <c r="M6922">
        <f>+HOUR(Forecasts[[#This Row],[Sunset]]) *60 +MINUTE(Forecasts[[#This Row],[Sunset]]) - HOUR(Forecasts[[#This Row],[Sunrise]]) *60 - MINUTE(Forecasts[[#This Row],[Sunrise]])</f>
        <v>763</v>
      </c>
      <c r="N6922" t="s">
        <v>1303</v>
      </c>
      <c r="P6922" t="str">
        <f>+IF(Forecasts[[#This Row],[Forecast]]="10/03/2023 Friday",Forecasts[[#This Row],[Rain]],"")</f>
        <v/>
      </c>
    </row>
    <row r="6923" spans="1:16" x14ac:dyDescent="0.25">
      <c r="A6923" t="s">
        <v>1276</v>
      </c>
      <c r="B6923" s="3" t="s">
        <v>57</v>
      </c>
      <c r="C6923" s="3" t="s">
        <v>98</v>
      </c>
      <c r="D6923">
        <f>+Forecasts[[#This Row],[Max T °C]]-Forecasts[[#This Row],[Min T °C]]</f>
        <v>4</v>
      </c>
      <c r="E6923" t="s">
        <v>145</v>
      </c>
      <c r="F6923" s="4" t="s">
        <v>92</v>
      </c>
      <c r="G6923" s="4">
        <v>14</v>
      </c>
      <c r="H6923" s="4" t="s">
        <v>109</v>
      </c>
      <c r="I6923" s="4" t="s">
        <v>100</v>
      </c>
      <c r="J6923" t="s">
        <v>4</v>
      </c>
      <c r="K6923" s="4" t="s">
        <v>260</v>
      </c>
      <c r="L6923" s="4" t="s">
        <v>256</v>
      </c>
      <c r="M6923">
        <f>+HOUR(Forecasts[[#This Row],[Sunset]]) *60 +MINUTE(Forecasts[[#This Row],[Sunset]]) - HOUR(Forecasts[[#This Row],[Sunrise]]) *60 - MINUTE(Forecasts[[#This Row],[Sunrise]])</f>
        <v>763</v>
      </c>
      <c r="N6923" t="s">
        <v>1303</v>
      </c>
      <c r="P6923" t="str">
        <f>+IF(Forecasts[[#This Row],[Forecast]]="10/03/2023 Friday",Forecasts[[#This Row],[Rain]],"")</f>
        <v/>
      </c>
    </row>
    <row r="6924" spans="1:16" x14ac:dyDescent="0.25">
      <c r="A6924" t="s">
        <v>1274</v>
      </c>
      <c r="B6924" s="3" t="s">
        <v>57</v>
      </c>
      <c r="C6924" s="3" t="s">
        <v>98</v>
      </c>
      <c r="D6924">
        <f>+Forecasts[[#This Row],[Max T °C]]-Forecasts[[#This Row],[Min T °C]]</f>
        <v>4</v>
      </c>
      <c r="E6924" t="s">
        <v>9</v>
      </c>
      <c r="F6924" s="4" t="s">
        <v>90</v>
      </c>
      <c r="G6924" s="4">
        <v>16</v>
      </c>
      <c r="H6924" s="4" t="s">
        <v>72</v>
      </c>
      <c r="I6924" s="4" t="s">
        <v>168</v>
      </c>
      <c r="J6924" t="s">
        <v>4</v>
      </c>
      <c r="K6924" s="4" t="s">
        <v>254</v>
      </c>
      <c r="L6924" s="4" t="s">
        <v>256</v>
      </c>
      <c r="M6924">
        <f>+HOUR(Forecasts[[#This Row],[Sunset]]) *60 +MINUTE(Forecasts[[#This Row],[Sunset]]) - HOUR(Forecasts[[#This Row],[Sunrise]]) *60 - MINUTE(Forecasts[[#This Row],[Sunrise]])</f>
        <v>764</v>
      </c>
      <c r="N6924" t="s">
        <v>1303</v>
      </c>
      <c r="P6924" t="str">
        <f>+IF(Forecasts[[#This Row],[Forecast]]="10/03/2023 Friday",Forecasts[[#This Row],[Rain]],"")</f>
        <v/>
      </c>
    </row>
    <row r="6925" spans="1:16" x14ac:dyDescent="0.25">
      <c r="A6925" t="s">
        <v>1272</v>
      </c>
      <c r="B6925" s="3" t="s">
        <v>57</v>
      </c>
      <c r="C6925" s="3" t="s">
        <v>33</v>
      </c>
      <c r="D6925">
        <f>+Forecasts[[#This Row],[Max T °C]]-Forecasts[[#This Row],[Min T °C]]</f>
        <v>5</v>
      </c>
      <c r="E6925" t="s">
        <v>1304</v>
      </c>
      <c r="F6925" s="4" t="s">
        <v>92</v>
      </c>
      <c r="G6925" s="4">
        <v>16</v>
      </c>
      <c r="H6925" s="4" t="s">
        <v>134</v>
      </c>
      <c r="I6925" s="4" t="s">
        <v>30</v>
      </c>
      <c r="J6925">
        <v>0.8</v>
      </c>
      <c r="K6925" s="4" t="s">
        <v>250</v>
      </c>
      <c r="L6925" s="4" t="s">
        <v>249</v>
      </c>
      <c r="M6925">
        <f>+HOUR(Forecasts[[#This Row],[Sunset]]) *60 +MINUTE(Forecasts[[#This Row],[Sunset]]) - HOUR(Forecasts[[#This Row],[Sunrise]]) *60 - MINUTE(Forecasts[[#This Row],[Sunrise]])</f>
        <v>766</v>
      </c>
      <c r="N6925" t="s">
        <v>1303</v>
      </c>
      <c r="P6925" t="str">
        <f>+IF(Forecasts[[#This Row],[Forecast]]="10/03/2023 Friday",Forecasts[[#This Row],[Rain]],"")</f>
        <v/>
      </c>
    </row>
    <row r="6926" spans="1:16" x14ac:dyDescent="0.25">
      <c r="A6926" t="s">
        <v>1270</v>
      </c>
      <c r="B6926" s="3" t="s">
        <v>57</v>
      </c>
      <c r="C6926" s="3" t="s">
        <v>33</v>
      </c>
      <c r="D6926">
        <f>+Forecasts[[#This Row],[Max T °C]]-Forecasts[[#This Row],[Min T °C]]</f>
        <v>5</v>
      </c>
      <c r="E6926" t="s">
        <v>505</v>
      </c>
      <c r="F6926" s="4" t="s">
        <v>92</v>
      </c>
      <c r="G6926" s="4">
        <v>14</v>
      </c>
      <c r="H6926" s="4" t="s">
        <v>56</v>
      </c>
      <c r="I6926" s="4" t="s">
        <v>180</v>
      </c>
      <c r="J6926">
        <v>0.6</v>
      </c>
      <c r="K6926" s="4" t="s">
        <v>250</v>
      </c>
      <c r="L6926" s="4" t="s">
        <v>249</v>
      </c>
      <c r="M6926">
        <f>+HOUR(Forecasts[[#This Row],[Sunset]]) *60 +MINUTE(Forecasts[[#This Row],[Sunset]]) - HOUR(Forecasts[[#This Row],[Sunrise]]) *60 - MINUTE(Forecasts[[#This Row],[Sunrise]])</f>
        <v>766</v>
      </c>
      <c r="N6926" t="s">
        <v>1303</v>
      </c>
      <c r="P6926" t="str">
        <f>+IF(Forecasts[[#This Row],[Forecast]]="10/03/2023 Friday",Forecasts[[#This Row],[Rain]],"")</f>
        <v/>
      </c>
    </row>
    <row r="6927" spans="1:16" x14ac:dyDescent="0.25">
      <c r="A6927" t="s">
        <v>1267</v>
      </c>
      <c r="B6927" s="3" t="s">
        <v>57</v>
      </c>
      <c r="C6927" s="3" t="s">
        <v>33</v>
      </c>
      <c r="D6927">
        <f>+Forecasts[[#This Row],[Max T °C]]-Forecasts[[#This Row],[Min T °C]]</f>
        <v>5</v>
      </c>
      <c r="E6927" t="s">
        <v>1171</v>
      </c>
      <c r="F6927" s="4" t="s">
        <v>87</v>
      </c>
      <c r="G6927" s="4">
        <v>18</v>
      </c>
      <c r="H6927" s="4" t="s">
        <v>86</v>
      </c>
      <c r="I6927" s="4" t="s">
        <v>158</v>
      </c>
      <c r="J6927">
        <v>1.5</v>
      </c>
      <c r="K6927" s="4" t="s">
        <v>242</v>
      </c>
      <c r="L6927" s="4" t="s">
        <v>238</v>
      </c>
      <c r="M6927">
        <f>+HOUR(Forecasts[[#This Row],[Sunset]]) *60 +MINUTE(Forecasts[[#This Row],[Sunset]]) - HOUR(Forecasts[[#This Row],[Sunrise]]) *60 - MINUTE(Forecasts[[#This Row],[Sunrise]])</f>
        <v>768</v>
      </c>
      <c r="N6927" t="s">
        <v>1303</v>
      </c>
      <c r="P6927" t="str">
        <f>+IF(Forecasts[[#This Row],[Forecast]]="10/03/2023 Friday",Forecasts[[#This Row],[Rain]],"")</f>
        <v/>
      </c>
    </row>
    <row r="6928" spans="1:16" x14ac:dyDescent="0.25">
      <c r="A6928" t="s">
        <v>1302</v>
      </c>
      <c r="B6928" s="3" t="s">
        <v>32</v>
      </c>
      <c r="C6928" s="3" t="s">
        <v>33</v>
      </c>
      <c r="D6928">
        <f>+Forecasts[[#This Row],[Max T °C]]-Forecasts[[#This Row],[Min T °C]]</f>
        <v>4</v>
      </c>
      <c r="E6928" t="s">
        <v>1059</v>
      </c>
      <c r="F6928" s="4" t="s">
        <v>57</v>
      </c>
      <c r="G6928" s="4">
        <v>30</v>
      </c>
      <c r="H6928" s="4" t="s">
        <v>40</v>
      </c>
      <c r="I6928" s="4" t="s">
        <v>212</v>
      </c>
      <c r="J6928">
        <v>2.2000000000000002</v>
      </c>
      <c r="K6928" s="4" t="s">
        <v>295</v>
      </c>
      <c r="L6928" s="4" t="s">
        <v>289</v>
      </c>
      <c r="M6928">
        <f>+HOUR(Forecasts[[#This Row],[Sunset]]) *60 +MINUTE(Forecasts[[#This Row],[Sunset]]) - HOUR(Forecasts[[#This Row],[Sunrise]]) *60 - MINUTE(Forecasts[[#This Row],[Sunrise]])</f>
        <v>754</v>
      </c>
      <c r="N6928" t="s">
        <v>1300</v>
      </c>
      <c r="P6928" t="str">
        <f>+IF(Forecasts[[#This Row],[Forecast]]="10/03/2023 Friday",Forecasts[[#This Row],[Rain]],"")</f>
        <v/>
      </c>
    </row>
    <row r="6929" spans="1:16" x14ac:dyDescent="0.25">
      <c r="A6929" t="s">
        <v>1299</v>
      </c>
      <c r="B6929" s="3" t="s">
        <v>32</v>
      </c>
      <c r="C6929" s="3" t="s">
        <v>33</v>
      </c>
      <c r="D6929">
        <f>+Forecasts[[#This Row],[Max T °C]]-Forecasts[[#This Row],[Min T °C]]</f>
        <v>4</v>
      </c>
      <c r="E6929" t="s">
        <v>8</v>
      </c>
      <c r="F6929" s="4" t="s">
        <v>73</v>
      </c>
      <c r="G6929" s="4">
        <v>25</v>
      </c>
      <c r="H6929" s="4" t="s">
        <v>45</v>
      </c>
      <c r="I6929" s="4" t="s">
        <v>39</v>
      </c>
      <c r="J6929">
        <v>1.2</v>
      </c>
      <c r="K6929" s="4" t="s">
        <v>292</v>
      </c>
      <c r="L6929" s="4" t="s">
        <v>289</v>
      </c>
      <c r="M6929">
        <f>+HOUR(Forecasts[[#This Row],[Sunset]]) *60 +MINUTE(Forecasts[[#This Row],[Sunset]]) - HOUR(Forecasts[[#This Row],[Sunrise]]) *60 - MINUTE(Forecasts[[#This Row],[Sunrise]])</f>
        <v>755</v>
      </c>
      <c r="N6929" t="s">
        <v>1300</v>
      </c>
      <c r="P6929" t="str">
        <f>+IF(Forecasts[[#This Row],[Forecast]]="10/03/2023 Friday",Forecasts[[#This Row],[Rain]],"")</f>
        <v/>
      </c>
    </row>
    <row r="6930" spans="1:16" x14ac:dyDescent="0.25">
      <c r="A6930" t="s">
        <v>1297</v>
      </c>
      <c r="B6930" s="3" t="s">
        <v>34</v>
      </c>
      <c r="C6930" s="3" t="s">
        <v>58</v>
      </c>
      <c r="D6930">
        <f>+Forecasts[[#This Row],[Max T °C]]-Forecasts[[#This Row],[Min T °C]]</f>
        <v>4</v>
      </c>
      <c r="E6930" t="s">
        <v>143</v>
      </c>
      <c r="F6930" s="4" t="s">
        <v>57</v>
      </c>
      <c r="G6930" s="4">
        <v>20</v>
      </c>
      <c r="H6930" s="4" t="s">
        <v>651</v>
      </c>
      <c r="I6930" s="4" t="s">
        <v>95</v>
      </c>
      <c r="J6930">
        <v>11.4</v>
      </c>
      <c r="K6930" s="4" t="s">
        <v>286</v>
      </c>
      <c r="L6930" s="4" t="s">
        <v>289</v>
      </c>
      <c r="M6930">
        <f>+HOUR(Forecasts[[#This Row],[Sunset]]) *60 +MINUTE(Forecasts[[#This Row],[Sunset]]) - HOUR(Forecasts[[#This Row],[Sunrise]]) *60 - MINUTE(Forecasts[[#This Row],[Sunrise]])</f>
        <v>756</v>
      </c>
      <c r="N6930" t="s">
        <v>1300</v>
      </c>
      <c r="P6930" t="str">
        <f>+IF(Forecasts[[#This Row],[Forecast]]="10/03/2023 Friday",Forecasts[[#This Row],[Rain]],"")</f>
        <v/>
      </c>
    </row>
    <row r="6931" spans="1:16" x14ac:dyDescent="0.25">
      <c r="A6931" t="s">
        <v>1294</v>
      </c>
      <c r="B6931" s="3" t="s">
        <v>34</v>
      </c>
      <c r="C6931" s="3" t="s">
        <v>63</v>
      </c>
      <c r="D6931">
        <f>+Forecasts[[#This Row],[Max T °C]]-Forecasts[[#This Row],[Min T °C]]</f>
        <v>5</v>
      </c>
      <c r="E6931" t="s">
        <v>981</v>
      </c>
      <c r="F6931" s="4" t="s">
        <v>32</v>
      </c>
      <c r="G6931" s="4">
        <v>20</v>
      </c>
      <c r="H6931" s="4" t="s">
        <v>89</v>
      </c>
      <c r="I6931" s="4" t="s">
        <v>643</v>
      </c>
      <c r="J6931">
        <v>18.7</v>
      </c>
      <c r="K6931" s="4" t="s">
        <v>282</v>
      </c>
      <c r="L6931" s="4" t="s">
        <v>279</v>
      </c>
      <c r="M6931">
        <f>+HOUR(Forecasts[[#This Row],[Sunset]]) *60 +MINUTE(Forecasts[[#This Row],[Sunset]]) - HOUR(Forecasts[[#This Row],[Sunrise]]) *60 - MINUTE(Forecasts[[#This Row],[Sunrise]])</f>
        <v>758</v>
      </c>
      <c r="N6931" t="s">
        <v>1300</v>
      </c>
      <c r="P6931" t="str">
        <f>+IF(Forecasts[[#This Row],[Forecast]]="10/03/2023 Friday",Forecasts[[#This Row],[Rain]],"")</f>
        <v/>
      </c>
    </row>
    <row r="6932" spans="1:16" x14ac:dyDescent="0.25">
      <c r="A6932" t="s">
        <v>1290</v>
      </c>
      <c r="B6932" s="3" t="s">
        <v>32</v>
      </c>
      <c r="C6932" s="3" t="s">
        <v>125</v>
      </c>
      <c r="D6932">
        <f>+Forecasts[[#This Row],[Max T °C]]-Forecasts[[#This Row],[Min T °C]]</f>
        <v>7</v>
      </c>
      <c r="E6932" t="s">
        <v>217</v>
      </c>
      <c r="F6932" s="4" t="s">
        <v>73</v>
      </c>
      <c r="G6932" s="4">
        <v>18</v>
      </c>
      <c r="H6932" s="4" t="s">
        <v>31</v>
      </c>
      <c r="I6932" s="4" t="s">
        <v>228</v>
      </c>
      <c r="J6932">
        <v>1</v>
      </c>
      <c r="K6932" s="4" t="s">
        <v>282</v>
      </c>
      <c r="L6932" s="4" t="s">
        <v>279</v>
      </c>
      <c r="M6932">
        <f>+HOUR(Forecasts[[#This Row],[Sunset]]) *60 +MINUTE(Forecasts[[#This Row],[Sunset]]) - HOUR(Forecasts[[#This Row],[Sunrise]]) *60 - MINUTE(Forecasts[[#This Row],[Sunrise]])</f>
        <v>758</v>
      </c>
      <c r="N6932" t="s">
        <v>1300</v>
      </c>
      <c r="P6932" t="str">
        <f>+IF(Forecasts[[#This Row],[Forecast]]="10/03/2023 Friday",Forecasts[[#This Row],[Rain]],"")</f>
        <v/>
      </c>
    </row>
    <row r="6933" spans="1:16" x14ac:dyDescent="0.25">
      <c r="A6933" t="s">
        <v>1287</v>
      </c>
      <c r="B6933" s="3" t="s">
        <v>34</v>
      </c>
      <c r="C6933" s="3" t="s">
        <v>58</v>
      </c>
      <c r="D6933">
        <f>+Forecasts[[#This Row],[Max T °C]]-Forecasts[[#This Row],[Min T °C]]</f>
        <v>4</v>
      </c>
      <c r="E6933" t="s">
        <v>1125</v>
      </c>
      <c r="F6933" s="4" t="s">
        <v>57</v>
      </c>
      <c r="G6933" s="4">
        <v>16</v>
      </c>
      <c r="H6933" s="4" t="s">
        <v>40</v>
      </c>
      <c r="I6933" s="4" t="s">
        <v>218</v>
      </c>
      <c r="J6933">
        <v>0.4</v>
      </c>
      <c r="K6933" s="4" t="s">
        <v>276</v>
      </c>
      <c r="L6933" s="4" t="s">
        <v>279</v>
      </c>
      <c r="M6933">
        <f>+HOUR(Forecasts[[#This Row],[Sunset]]) *60 +MINUTE(Forecasts[[#This Row],[Sunset]]) - HOUR(Forecasts[[#This Row],[Sunrise]]) *60 - MINUTE(Forecasts[[#This Row],[Sunrise]])</f>
        <v>759</v>
      </c>
      <c r="N6933" t="s">
        <v>1300</v>
      </c>
      <c r="P6933" t="str">
        <f>+IF(Forecasts[[#This Row],[Forecast]]="10/03/2023 Friday",Forecasts[[#This Row],[Rain]],"")</f>
        <v/>
      </c>
    </row>
    <row r="6934" spans="1:16" x14ac:dyDescent="0.25">
      <c r="A6934" t="s">
        <v>1285</v>
      </c>
      <c r="B6934" s="3" t="s">
        <v>34</v>
      </c>
      <c r="C6934" s="3" t="s">
        <v>33</v>
      </c>
      <c r="D6934">
        <f>+Forecasts[[#This Row],[Max T °C]]-Forecasts[[#This Row],[Min T °C]]</f>
        <v>3</v>
      </c>
      <c r="E6934" t="s">
        <v>1171</v>
      </c>
      <c r="F6934" s="4" t="s">
        <v>57</v>
      </c>
      <c r="G6934" s="4">
        <v>16</v>
      </c>
      <c r="H6934" s="4" t="s">
        <v>45</v>
      </c>
      <c r="I6934" s="4" t="s">
        <v>101</v>
      </c>
      <c r="J6934">
        <v>2.6</v>
      </c>
      <c r="K6934" s="4" t="s">
        <v>271</v>
      </c>
      <c r="L6934" s="4" t="s">
        <v>264</v>
      </c>
      <c r="M6934">
        <f>+HOUR(Forecasts[[#This Row],[Sunset]]) *60 +MINUTE(Forecasts[[#This Row],[Sunset]]) - HOUR(Forecasts[[#This Row],[Sunrise]]) *60 - MINUTE(Forecasts[[#This Row],[Sunrise]])</f>
        <v>761</v>
      </c>
      <c r="N6934" t="s">
        <v>1300</v>
      </c>
      <c r="P6934" t="str">
        <f>+IF(Forecasts[[#This Row],[Forecast]]="10/03/2023 Friday",Forecasts[[#This Row],[Rain]],"")</f>
        <v/>
      </c>
    </row>
    <row r="6935" spans="1:16" x14ac:dyDescent="0.25">
      <c r="A6935" t="s">
        <v>1282</v>
      </c>
      <c r="B6935" s="3" t="s">
        <v>57</v>
      </c>
      <c r="C6935" s="3" t="s">
        <v>98</v>
      </c>
      <c r="D6935">
        <f>+Forecasts[[#This Row],[Max T °C]]-Forecasts[[#This Row],[Min T °C]]</f>
        <v>4</v>
      </c>
      <c r="E6935" t="s">
        <v>580</v>
      </c>
      <c r="F6935" s="4" t="s">
        <v>87</v>
      </c>
      <c r="G6935" s="4">
        <v>17</v>
      </c>
      <c r="H6935" s="4" t="s">
        <v>50</v>
      </c>
      <c r="I6935" s="4" t="s">
        <v>180</v>
      </c>
      <c r="J6935">
        <v>1.8</v>
      </c>
      <c r="K6935" s="4" t="s">
        <v>271</v>
      </c>
      <c r="L6935" s="4" t="s">
        <v>264</v>
      </c>
      <c r="M6935">
        <f>+HOUR(Forecasts[[#This Row],[Sunset]]) *60 +MINUTE(Forecasts[[#This Row],[Sunset]]) - HOUR(Forecasts[[#This Row],[Sunrise]]) *60 - MINUTE(Forecasts[[#This Row],[Sunrise]])</f>
        <v>761</v>
      </c>
      <c r="N6935" t="s">
        <v>1300</v>
      </c>
      <c r="P6935" t="str">
        <f>+IF(Forecasts[[#This Row],[Forecast]]="10/03/2023 Friday",Forecasts[[#This Row],[Rain]],"")</f>
        <v/>
      </c>
    </row>
    <row r="6936" spans="1:16" x14ac:dyDescent="0.25">
      <c r="A6936" t="s">
        <v>1278</v>
      </c>
      <c r="B6936" s="3" t="s">
        <v>73</v>
      </c>
      <c r="C6936" s="3" t="s">
        <v>41</v>
      </c>
      <c r="D6936">
        <f>+Forecasts[[#This Row],[Max T °C]]-Forecasts[[#This Row],[Min T °C]]</f>
        <v>4</v>
      </c>
      <c r="E6936" t="s">
        <v>232</v>
      </c>
      <c r="F6936" s="4" t="s">
        <v>775</v>
      </c>
      <c r="G6936" s="4">
        <v>18</v>
      </c>
      <c r="H6936" s="4" t="s">
        <v>89</v>
      </c>
      <c r="I6936" s="4" t="s">
        <v>47</v>
      </c>
      <c r="J6936">
        <v>0.4</v>
      </c>
      <c r="K6936" s="4" t="s">
        <v>260</v>
      </c>
      <c r="L6936" s="4" t="s">
        <v>256</v>
      </c>
      <c r="M6936">
        <f>+HOUR(Forecasts[[#This Row],[Sunset]]) *60 +MINUTE(Forecasts[[#This Row],[Sunset]]) - HOUR(Forecasts[[#This Row],[Sunrise]]) *60 - MINUTE(Forecasts[[#This Row],[Sunrise]])</f>
        <v>763</v>
      </c>
      <c r="N6936" t="s">
        <v>1300</v>
      </c>
      <c r="P6936" t="str">
        <f>+IF(Forecasts[[#This Row],[Forecast]]="10/03/2023 Friday",Forecasts[[#This Row],[Rain]],"")</f>
        <v/>
      </c>
    </row>
    <row r="6937" spans="1:16" x14ac:dyDescent="0.25">
      <c r="A6937" t="s">
        <v>1276</v>
      </c>
      <c r="B6937" s="3" t="s">
        <v>73</v>
      </c>
      <c r="C6937" s="3" t="s">
        <v>41</v>
      </c>
      <c r="D6937">
        <f>+Forecasts[[#This Row],[Max T °C]]-Forecasts[[#This Row],[Min T °C]]</f>
        <v>4</v>
      </c>
      <c r="E6937" t="s">
        <v>115</v>
      </c>
      <c r="F6937" s="4" t="s">
        <v>775</v>
      </c>
      <c r="G6937" s="4">
        <v>16</v>
      </c>
      <c r="H6937" s="4" t="s">
        <v>50</v>
      </c>
      <c r="I6937" s="4" t="s">
        <v>168</v>
      </c>
      <c r="J6937" t="s">
        <v>4</v>
      </c>
      <c r="K6937" s="4" t="s">
        <v>260</v>
      </c>
      <c r="L6937" s="4" t="s">
        <v>256</v>
      </c>
      <c r="M6937">
        <f>+HOUR(Forecasts[[#This Row],[Sunset]]) *60 +MINUTE(Forecasts[[#This Row],[Sunset]]) - HOUR(Forecasts[[#This Row],[Sunrise]]) *60 - MINUTE(Forecasts[[#This Row],[Sunrise]])</f>
        <v>763</v>
      </c>
      <c r="N6937" t="s">
        <v>1300</v>
      </c>
      <c r="P6937" t="str">
        <f>+IF(Forecasts[[#This Row],[Forecast]]="10/03/2023 Friday",Forecasts[[#This Row],[Rain]],"")</f>
        <v/>
      </c>
    </row>
    <row r="6938" spans="1:16" x14ac:dyDescent="0.25">
      <c r="A6938" t="s">
        <v>1274</v>
      </c>
      <c r="B6938" s="3" t="s">
        <v>73</v>
      </c>
      <c r="C6938" s="3" t="s">
        <v>41</v>
      </c>
      <c r="D6938">
        <f>+Forecasts[[#This Row],[Max T °C]]-Forecasts[[#This Row],[Min T °C]]</f>
        <v>4</v>
      </c>
      <c r="E6938" t="s">
        <v>110</v>
      </c>
      <c r="F6938" s="4" t="s">
        <v>403</v>
      </c>
      <c r="G6938" s="4">
        <v>18</v>
      </c>
      <c r="H6938" s="4" t="s">
        <v>31</v>
      </c>
      <c r="I6938" s="4" t="s">
        <v>1301</v>
      </c>
      <c r="J6938" t="s">
        <v>4</v>
      </c>
      <c r="K6938" s="4" t="s">
        <v>254</v>
      </c>
      <c r="L6938" s="4" t="s">
        <v>256</v>
      </c>
      <c r="M6938">
        <f>+HOUR(Forecasts[[#This Row],[Sunset]]) *60 +MINUTE(Forecasts[[#This Row],[Sunset]]) - HOUR(Forecasts[[#This Row],[Sunrise]]) *60 - MINUTE(Forecasts[[#This Row],[Sunrise]])</f>
        <v>764</v>
      </c>
      <c r="N6938" t="s">
        <v>1300</v>
      </c>
      <c r="P6938" t="str">
        <f>+IF(Forecasts[[#This Row],[Forecast]]="10/03/2023 Friday",Forecasts[[#This Row],[Rain]],"")</f>
        <v/>
      </c>
    </row>
    <row r="6939" spans="1:16" x14ac:dyDescent="0.25">
      <c r="A6939" t="s">
        <v>1272</v>
      </c>
      <c r="B6939" s="3" t="s">
        <v>73</v>
      </c>
      <c r="C6939" s="3" t="s">
        <v>41</v>
      </c>
      <c r="D6939">
        <f>+Forecasts[[#This Row],[Max T °C]]-Forecasts[[#This Row],[Min T °C]]</f>
        <v>4</v>
      </c>
      <c r="E6939" t="s">
        <v>223</v>
      </c>
      <c r="F6939" s="4" t="s">
        <v>83</v>
      </c>
      <c r="G6939" s="4">
        <v>17</v>
      </c>
      <c r="H6939" s="4" t="s">
        <v>109</v>
      </c>
      <c r="I6939" s="4" t="s">
        <v>169</v>
      </c>
      <c r="J6939">
        <v>1</v>
      </c>
      <c r="K6939" s="4" t="s">
        <v>250</v>
      </c>
      <c r="L6939" s="4" t="s">
        <v>249</v>
      </c>
      <c r="M6939">
        <f>+HOUR(Forecasts[[#This Row],[Sunset]]) *60 +MINUTE(Forecasts[[#This Row],[Sunset]]) - HOUR(Forecasts[[#This Row],[Sunrise]]) *60 - MINUTE(Forecasts[[#This Row],[Sunrise]])</f>
        <v>766</v>
      </c>
      <c r="N6939" t="s">
        <v>1300</v>
      </c>
      <c r="P6939" t="str">
        <f>+IF(Forecasts[[#This Row],[Forecast]]="10/03/2023 Friday",Forecasts[[#This Row],[Rain]],"")</f>
        <v/>
      </c>
    </row>
    <row r="6940" spans="1:16" x14ac:dyDescent="0.25">
      <c r="A6940" t="s">
        <v>1270</v>
      </c>
      <c r="B6940" s="3" t="s">
        <v>73</v>
      </c>
      <c r="C6940" s="3" t="s">
        <v>41</v>
      </c>
      <c r="D6940">
        <f>+Forecasts[[#This Row],[Max T °C]]-Forecasts[[#This Row],[Min T °C]]</f>
        <v>4</v>
      </c>
      <c r="E6940" t="s">
        <v>88</v>
      </c>
      <c r="F6940" s="4" t="s">
        <v>83</v>
      </c>
      <c r="G6940" s="4">
        <v>16</v>
      </c>
      <c r="H6940" s="4" t="s">
        <v>109</v>
      </c>
      <c r="I6940" s="4" t="s">
        <v>97</v>
      </c>
      <c r="J6940">
        <v>1.2</v>
      </c>
      <c r="K6940" s="4" t="s">
        <v>250</v>
      </c>
      <c r="L6940" s="4" t="s">
        <v>249</v>
      </c>
      <c r="M6940">
        <f>+HOUR(Forecasts[[#This Row],[Sunset]]) *60 +MINUTE(Forecasts[[#This Row],[Sunset]]) - HOUR(Forecasts[[#This Row],[Sunrise]]) *60 - MINUTE(Forecasts[[#This Row],[Sunrise]])</f>
        <v>766</v>
      </c>
      <c r="N6940" t="s">
        <v>1300</v>
      </c>
      <c r="P6940" t="str">
        <f>+IF(Forecasts[[#This Row],[Forecast]]="10/03/2023 Friday",Forecasts[[#This Row],[Rain]],"")</f>
        <v/>
      </c>
    </row>
    <row r="6941" spans="1:16" x14ac:dyDescent="0.25">
      <c r="A6941" t="s">
        <v>1267</v>
      </c>
      <c r="B6941" s="3" t="s">
        <v>73</v>
      </c>
      <c r="C6941" s="3" t="s">
        <v>98</v>
      </c>
      <c r="D6941">
        <f>+Forecasts[[#This Row],[Max T °C]]-Forecasts[[#This Row],[Min T °C]]</f>
        <v>5</v>
      </c>
      <c r="E6941" t="s">
        <v>145</v>
      </c>
      <c r="F6941" s="4" t="s">
        <v>87</v>
      </c>
      <c r="G6941" s="4">
        <v>14</v>
      </c>
      <c r="H6941" s="4" t="s">
        <v>35</v>
      </c>
      <c r="I6941" s="4" t="s">
        <v>169</v>
      </c>
      <c r="J6941">
        <v>0.2</v>
      </c>
      <c r="K6941" s="4" t="s">
        <v>242</v>
      </c>
      <c r="L6941" s="4" t="s">
        <v>238</v>
      </c>
      <c r="M6941">
        <f>+HOUR(Forecasts[[#This Row],[Sunset]]) *60 +MINUTE(Forecasts[[#This Row],[Sunset]]) - HOUR(Forecasts[[#This Row],[Sunrise]]) *60 - MINUTE(Forecasts[[#This Row],[Sunrise]])</f>
        <v>768</v>
      </c>
      <c r="N6941" t="s">
        <v>1300</v>
      </c>
      <c r="P6941" t="str">
        <f>+IF(Forecasts[[#This Row],[Forecast]]="10/03/2023 Friday",Forecasts[[#This Row],[Rain]],"")</f>
        <v/>
      </c>
    </row>
    <row r="6942" spans="1:16" x14ac:dyDescent="0.25">
      <c r="A6942" t="s">
        <v>1264</v>
      </c>
      <c r="B6942" s="3" t="s">
        <v>92</v>
      </c>
      <c r="C6942" s="3" t="s">
        <v>33</v>
      </c>
      <c r="D6942">
        <f>+Forecasts[[#This Row],[Max T °C]]-Forecasts[[#This Row],[Min T °C]]</f>
        <v>7</v>
      </c>
      <c r="E6942" t="s">
        <v>145</v>
      </c>
      <c r="F6942" s="4" t="s">
        <v>92</v>
      </c>
      <c r="G6942" s="4">
        <v>14</v>
      </c>
      <c r="H6942" s="4" t="s">
        <v>116</v>
      </c>
      <c r="I6942" s="4" t="s">
        <v>100</v>
      </c>
      <c r="J6942" t="s">
        <v>4</v>
      </c>
      <c r="K6942" s="4" t="s">
        <v>242</v>
      </c>
      <c r="L6942" s="4" t="s">
        <v>238</v>
      </c>
      <c r="M6942">
        <f>+HOUR(Forecasts[[#This Row],[Sunset]]) *60 +MINUTE(Forecasts[[#This Row],[Sunset]]) - HOUR(Forecasts[[#This Row],[Sunrise]]) *60 - MINUTE(Forecasts[[#This Row],[Sunrise]])</f>
        <v>768</v>
      </c>
      <c r="N6942" t="s">
        <v>1300</v>
      </c>
      <c r="P6942" t="str">
        <f>+IF(Forecasts[[#This Row],[Forecast]]="10/03/2023 Friday",Forecasts[[#This Row],[Rain]],"")</f>
        <v/>
      </c>
    </row>
    <row r="6943" spans="1:16" x14ac:dyDescent="0.25">
      <c r="A6943" t="s">
        <v>1299</v>
      </c>
      <c r="B6943" s="3" t="s">
        <v>32</v>
      </c>
      <c r="C6943" s="3" t="s">
        <v>33</v>
      </c>
      <c r="D6943">
        <f>+Forecasts[[#This Row],[Max T °C]]-Forecasts[[#This Row],[Min T °C]]</f>
        <v>4</v>
      </c>
      <c r="E6943" t="s">
        <v>1077</v>
      </c>
      <c r="F6943" s="4" t="s">
        <v>73</v>
      </c>
      <c r="G6943" s="4">
        <v>24</v>
      </c>
      <c r="H6943" s="4" t="s">
        <v>40</v>
      </c>
      <c r="I6943" s="4" t="s">
        <v>180</v>
      </c>
      <c r="J6943">
        <v>1.4</v>
      </c>
      <c r="K6943" s="4" t="s">
        <v>292</v>
      </c>
      <c r="L6943" s="4" t="s">
        <v>289</v>
      </c>
      <c r="M6943">
        <f>+HOUR(Forecasts[[#This Row],[Sunset]]) *60 +MINUTE(Forecasts[[#This Row],[Sunset]]) - HOUR(Forecasts[[#This Row],[Sunrise]]) *60 - MINUTE(Forecasts[[#This Row],[Sunrise]])</f>
        <v>755</v>
      </c>
      <c r="N6943" t="s">
        <v>1298</v>
      </c>
      <c r="P6943" t="str">
        <f>+IF(Forecasts[[#This Row],[Forecast]]="10/03/2023 Friday",Forecasts[[#This Row],[Rain]],"")</f>
        <v/>
      </c>
    </row>
    <row r="6944" spans="1:16" x14ac:dyDescent="0.25">
      <c r="A6944" t="s">
        <v>1297</v>
      </c>
      <c r="B6944" s="3" t="s">
        <v>32</v>
      </c>
      <c r="C6944" s="3" t="s">
        <v>58</v>
      </c>
      <c r="D6944">
        <f>+Forecasts[[#This Row],[Max T °C]]-Forecasts[[#This Row],[Min T °C]]</f>
        <v>5</v>
      </c>
      <c r="E6944" t="s">
        <v>1031</v>
      </c>
      <c r="F6944" s="4" t="s">
        <v>57</v>
      </c>
      <c r="G6944" s="4">
        <v>22</v>
      </c>
      <c r="H6944" s="4" t="s">
        <v>429</v>
      </c>
      <c r="I6944" s="4" t="s">
        <v>634</v>
      </c>
      <c r="J6944">
        <v>6</v>
      </c>
      <c r="K6944" s="4" t="s">
        <v>286</v>
      </c>
      <c r="L6944" s="4" t="s">
        <v>289</v>
      </c>
      <c r="M6944">
        <f>+HOUR(Forecasts[[#This Row],[Sunset]]) *60 +MINUTE(Forecasts[[#This Row],[Sunset]]) - HOUR(Forecasts[[#This Row],[Sunrise]]) *60 - MINUTE(Forecasts[[#This Row],[Sunrise]])</f>
        <v>756</v>
      </c>
      <c r="N6944" t="s">
        <v>1298</v>
      </c>
      <c r="P6944" t="str">
        <f>+IF(Forecasts[[#This Row],[Forecast]]="10/03/2023 Friday",Forecasts[[#This Row],[Rain]],"")</f>
        <v/>
      </c>
    </row>
    <row r="6945" spans="1:16" x14ac:dyDescent="0.25">
      <c r="A6945" t="s">
        <v>1294</v>
      </c>
      <c r="B6945" s="3" t="s">
        <v>32</v>
      </c>
      <c r="C6945" s="3" t="s">
        <v>63</v>
      </c>
      <c r="D6945">
        <f>+Forecasts[[#This Row],[Max T °C]]-Forecasts[[#This Row],[Min T °C]]</f>
        <v>6</v>
      </c>
      <c r="E6945" t="s">
        <v>886</v>
      </c>
      <c r="F6945" s="4" t="s">
        <v>73</v>
      </c>
      <c r="G6945" s="4">
        <v>21</v>
      </c>
      <c r="H6945" s="4" t="s">
        <v>50</v>
      </c>
      <c r="I6945" s="4" t="s">
        <v>56</v>
      </c>
      <c r="J6945">
        <v>2.8</v>
      </c>
      <c r="K6945" s="4" t="s">
        <v>282</v>
      </c>
      <c r="L6945" s="4" t="s">
        <v>279</v>
      </c>
      <c r="M6945">
        <f>+HOUR(Forecasts[[#This Row],[Sunset]]) *60 +MINUTE(Forecasts[[#This Row],[Sunset]]) - HOUR(Forecasts[[#This Row],[Sunrise]]) *60 - MINUTE(Forecasts[[#This Row],[Sunrise]])</f>
        <v>758</v>
      </c>
      <c r="N6945" t="s">
        <v>1298</v>
      </c>
      <c r="P6945" t="str">
        <f>+IF(Forecasts[[#This Row],[Forecast]]="10/03/2023 Friday",Forecasts[[#This Row],[Rain]],"")</f>
        <v/>
      </c>
    </row>
    <row r="6946" spans="1:16" x14ac:dyDescent="0.25">
      <c r="A6946" t="s">
        <v>1290</v>
      </c>
      <c r="B6946" s="3" t="s">
        <v>57</v>
      </c>
      <c r="C6946" s="3" t="s">
        <v>58</v>
      </c>
      <c r="D6946">
        <f>+Forecasts[[#This Row],[Max T °C]]-Forecasts[[#This Row],[Min T °C]]</f>
        <v>6</v>
      </c>
      <c r="E6946" t="s">
        <v>794</v>
      </c>
      <c r="F6946" s="4" t="s">
        <v>92</v>
      </c>
      <c r="G6946" s="4">
        <v>20</v>
      </c>
      <c r="H6946" s="4" t="s">
        <v>170</v>
      </c>
      <c r="I6946" s="4" t="s">
        <v>80</v>
      </c>
      <c r="J6946">
        <v>0.4</v>
      </c>
      <c r="K6946" s="4" t="s">
        <v>282</v>
      </c>
      <c r="L6946" s="4" t="s">
        <v>279</v>
      </c>
      <c r="M6946">
        <f>+HOUR(Forecasts[[#This Row],[Sunset]]) *60 +MINUTE(Forecasts[[#This Row],[Sunset]]) - HOUR(Forecasts[[#This Row],[Sunrise]]) *60 - MINUTE(Forecasts[[#This Row],[Sunrise]])</f>
        <v>758</v>
      </c>
      <c r="N6946" t="s">
        <v>1298</v>
      </c>
      <c r="P6946" t="str">
        <f>+IF(Forecasts[[#This Row],[Forecast]]="10/03/2023 Friday",Forecasts[[#This Row],[Rain]],"")</f>
        <v/>
      </c>
    </row>
    <row r="6947" spans="1:16" x14ac:dyDescent="0.25">
      <c r="A6947" t="s">
        <v>1287</v>
      </c>
      <c r="B6947" s="3" t="s">
        <v>57</v>
      </c>
      <c r="C6947" s="3" t="s">
        <v>33</v>
      </c>
      <c r="D6947">
        <f>+Forecasts[[#This Row],[Max T °C]]-Forecasts[[#This Row],[Min T °C]]</f>
        <v>5</v>
      </c>
      <c r="E6947" t="s">
        <v>233</v>
      </c>
      <c r="F6947" s="4" t="s">
        <v>73</v>
      </c>
      <c r="G6947" s="4">
        <v>24</v>
      </c>
      <c r="H6947" s="4" t="s">
        <v>170</v>
      </c>
      <c r="I6947" s="4" t="s">
        <v>68</v>
      </c>
      <c r="J6947">
        <v>0.2</v>
      </c>
      <c r="K6947" s="4" t="s">
        <v>276</v>
      </c>
      <c r="L6947" s="4" t="s">
        <v>279</v>
      </c>
      <c r="M6947">
        <f>+HOUR(Forecasts[[#This Row],[Sunset]]) *60 +MINUTE(Forecasts[[#This Row],[Sunset]]) - HOUR(Forecasts[[#This Row],[Sunrise]]) *60 - MINUTE(Forecasts[[#This Row],[Sunrise]])</f>
        <v>759</v>
      </c>
      <c r="N6947" t="s">
        <v>1298</v>
      </c>
      <c r="P6947" t="str">
        <f>+IF(Forecasts[[#This Row],[Forecast]]="10/03/2023 Friday",Forecasts[[#This Row],[Rain]],"")</f>
        <v/>
      </c>
    </row>
    <row r="6948" spans="1:16" x14ac:dyDescent="0.25">
      <c r="A6948" t="s">
        <v>1285</v>
      </c>
      <c r="B6948" s="3" t="s">
        <v>32</v>
      </c>
      <c r="C6948" s="3" t="s">
        <v>33</v>
      </c>
      <c r="D6948">
        <f>+Forecasts[[#This Row],[Max T °C]]-Forecasts[[#This Row],[Min T °C]]</f>
        <v>4</v>
      </c>
      <c r="E6948" t="s">
        <v>219</v>
      </c>
      <c r="F6948" s="4" t="s">
        <v>73</v>
      </c>
      <c r="G6948" s="4">
        <v>16</v>
      </c>
      <c r="H6948" s="4" t="s">
        <v>62</v>
      </c>
      <c r="I6948" s="4" t="s">
        <v>212</v>
      </c>
      <c r="J6948">
        <v>1.4</v>
      </c>
      <c r="K6948" s="4" t="s">
        <v>271</v>
      </c>
      <c r="L6948" s="4" t="s">
        <v>264</v>
      </c>
      <c r="M6948">
        <f>+HOUR(Forecasts[[#This Row],[Sunset]]) *60 +MINUTE(Forecasts[[#This Row],[Sunset]]) - HOUR(Forecasts[[#This Row],[Sunrise]]) *60 - MINUTE(Forecasts[[#This Row],[Sunrise]])</f>
        <v>761</v>
      </c>
      <c r="N6948" t="s">
        <v>1298</v>
      </c>
      <c r="P6948" t="str">
        <f>+IF(Forecasts[[#This Row],[Forecast]]="10/03/2023 Friday",Forecasts[[#This Row],[Rain]],"")</f>
        <v/>
      </c>
    </row>
    <row r="6949" spans="1:16" x14ac:dyDescent="0.25">
      <c r="A6949" t="s">
        <v>1282</v>
      </c>
      <c r="B6949" s="3" t="s">
        <v>57</v>
      </c>
      <c r="C6949" s="3" t="s">
        <v>98</v>
      </c>
      <c r="D6949">
        <f>+Forecasts[[#This Row],[Max T °C]]-Forecasts[[#This Row],[Min T °C]]</f>
        <v>4</v>
      </c>
      <c r="E6949" t="s">
        <v>897</v>
      </c>
      <c r="F6949" s="4" t="s">
        <v>87</v>
      </c>
      <c r="G6949" s="4">
        <v>17</v>
      </c>
      <c r="H6949" s="4" t="s">
        <v>45</v>
      </c>
      <c r="I6949" s="4" t="s">
        <v>127</v>
      </c>
      <c r="J6949">
        <v>1</v>
      </c>
      <c r="K6949" s="4" t="s">
        <v>271</v>
      </c>
      <c r="L6949" s="4" t="s">
        <v>264</v>
      </c>
      <c r="M6949">
        <f>+HOUR(Forecasts[[#This Row],[Sunset]]) *60 +MINUTE(Forecasts[[#This Row],[Sunset]]) - HOUR(Forecasts[[#This Row],[Sunrise]]) *60 - MINUTE(Forecasts[[#This Row],[Sunrise]])</f>
        <v>761</v>
      </c>
      <c r="N6949" t="s">
        <v>1298</v>
      </c>
      <c r="P6949" t="str">
        <f>+IF(Forecasts[[#This Row],[Forecast]]="10/03/2023 Friday",Forecasts[[#This Row],[Rain]],"")</f>
        <v/>
      </c>
    </row>
    <row r="6950" spans="1:16" x14ac:dyDescent="0.25">
      <c r="A6950" t="s">
        <v>1278</v>
      </c>
      <c r="B6950" s="3" t="s">
        <v>73</v>
      </c>
      <c r="C6950" s="3" t="s">
        <v>98</v>
      </c>
      <c r="D6950">
        <f>+Forecasts[[#This Row],[Max T °C]]-Forecasts[[#This Row],[Min T °C]]</f>
        <v>5</v>
      </c>
      <c r="E6950" t="s">
        <v>110</v>
      </c>
      <c r="F6950" s="4" t="s">
        <v>87</v>
      </c>
      <c r="G6950" s="4">
        <v>17</v>
      </c>
      <c r="H6950" s="4" t="s">
        <v>170</v>
      </c>
      <c r="I6950" s="4" t="s">
        <v>168</v>
      </c>
      <c r="J6950" t="s">
        <v>4</v>
      </c>
      <c r="K6950" s="4" t="s">
        <v>260</v>
      </c>
      <c r="L6950" s="4" t="s">
        <v>256</v>
      </c>
      <c r="M6950">
        <f>+HOUR(Forecasts[[#This Row],[Sunset]]) *60 +MINUTE(Forecasts[[#This Row],[Sunset]]) - HOUR(Forecasts[[#This Row],[Sunrise]]) *60 - MINUTE(Forecasts[[#This Row],[Sunrise]])</f>
        <v>763</v>
      </c>
      <c r="N6950" t="s">
        <v>1298</v>
      </c>
      <c r="P6950" t="str">
        <f>+IF(Forecasts[[#This Row],[Forecast]]="10/03/2023 Friday",Forecasts[[#This Row],[Rain]],"")</f>
        <v/>
      </c>
    </row>
    <row r="6951" spans="1:16" x14ac:dyDescent="0.25">
      <c r="A6951" t="s">
        <v>1276</v>
      </c>
      <c r="B6951" s="3" t="s">
        <v>73</v>
      </c>
      <c r="C6951" s="3" t="s">
        <v>34</v>
      </c>
      <c r="D6951">
        <f>+Forecasts[[#This Row],[Max T °C]]-Forecasts[[#This Row],[Min T °C]]</f>
        <v>3</v>
      </c>
      <c r="E6951" t="s">
        <v>9</v>
      </c>
      <c r="F6951" s="4" t="s">
        <v>114</v>
      </c>
      <c r="G6951" s="4">
        <v>16</v>
      </c>
      <c r="H6951" s="4" t="s">
        <v>170</v>
      </c>
      <c r="I6951" s="4" t="s">
        <v>168</v>
      </c>
      <c r="J6951" t="s">
        <v>4</v>
      </c>
      <c r="K6951" s="4" t="s">
        <v>260</v>
      </c>
      <c r="L6951" s="4" t="s">
        <v>256</v>
      </c>
      <c r="M6951">
        <f>+HOUR(Forecasts[[#This Row],[Sunset]]) *60 +MINUTE(Forecasts[[#This Row],[Sunset]]) - HOUR(Forecasts[[#This Row],[Sunrise]]) *60 - MINUTE(Forecasts[[#This Row],[Sunrise]])</f>
        <v>763</v>
      </c>
      <c r="N6951" t="s">
        <v>1298</v>
      </c>
      <c r="P6951" t="str">
        <f>+IF(Forecasts[[#This Row],[Forecast]]="10/03/2023 Friday",Forecasts[[#This Row],[Rain]],"")</f>
        <v/>
      </c>
    </row>
    <row r="6952" spans="1:16" x14ac:dyDescent="0.25">
      <c r="A6952" t="s">
        <v>1274</v>
      </c>
      <c r="B6952" s="3" t="s">
        <v>73</v>
      </c>
      <c r="C6952" s="3" t="s">
        <v>41</v>
      </c>
      <c r="D6952">
        <f>+Forecasts[[#This Row],[Max T °C]]-Forecasts[[#This Row],[Min T °C]]</f>
        <v>4</v>
      </c>
      <c r="E6952" t="s">
        <v>118</v>
      </c>
      <c r="F6952" s="4" t="s">
        <v>114</v>
      </c>
      <c r="G6952" s="4">
        <v>16</v>
      </c>
      <c r="H6952" s="4" t="s">
        <v>40</v>
      </c>
      <c r="I6952" s="4" t="s">
        <v>101</v>
      </c>
      <c r="J6952">
        <v>1</v>
      </c>
      <c r="K6952" s="4" t="s">
        <v>254</v>
      </c>
      <c r="L6952" s="4" t="s">
        <v>256</v>
      </c>
      <c r="M6952">
        <f>+HOUR(Forecasts[[#This Row],[Sunset]]) *60 +MINUTE(Forecasts[[#This Row],[Sunset]]) - HOUR(Forecasts[[#This Row],[Sunrise]]) *60 - MINUTE(Forecasts[[#This Row],[Sunrise]])</f>
        <v>764</v>
      </c>
      <c r="N6952" t="s">
        <v>1298</v>
      </c>
      <c r="P6952" t="str">
        <f>+IF(Forecasts[[#This Row],[Forecast]]="10/03/2023 Friday",Forecasts[[#This Row],[Rain]],"")</f>
        <v/>
      </c>
    </row>
    <row r="6953" spans="1:16" x14ac:dyDescent="0.25">
      <c r="A6953" t="s">
        <v>1272</v>
      </c>
      <c r="B6953" s="3" t="s">
        <v>73</v>
      </c>
      <c r="C6953" s="3" t="s">
        <v>41</v>
      </c>
      <c r="D6953">
        <f>+Forecasts[[#This Row],[Max T °C]]-Forecasts[[#This Row],[Min T °C]]</f>
        <v>4</v>
      </c>
      <c r="E6953" t="s">
        <v>476</v>
      </c>
      <c r="F6953" s="4" t="s">
        <v>403</v>
      </c>
      <c r="G6953" s="4">
        <v>14</v>
      </c>
      <c r="H6953" s="4" t="s">
        <v>50</v>
      </c>
      <c r="I6953" s="4" t="s">
        <v>56</v>
      </c>
      <c r="J6953">
        <v>1.4</v>
      </c>
      <c r="K6953" s="4" t="s">
        <v>250</v>
      </c>
      <c r="L6953" s="4" t="s">
        <v>249</v>
      </c>
      <c r="M6953">
        <f>+HOUR(Forecasts[[#This Row],[Sunset]]) *60 +MINUTE(Forecasts[[#This Row],[Sunset]]) - HOUR(Forecasts[[#This Row],[Sunrise]]) *60 - MINUTE(Forecasts[[#This Row],[Sunrise]])</f>
        <v>766</v>
      </c>
      <c r="N6953" t="s">
        <v>1298</v>
      </c>
      <c r="P6953" t="str">
        <f>+IF(Forecasts[[#This Row],[Forecast]]="10/03/2023 Friday",Forecasts[[#This Row],[Rain]],"")</f>
        <v/>
      </c>
    </row>
    <row r="6954" spans="1:16" x14ac:dyDescent="0.25">
      <c r="A6954" t="s">
        <v>1270</v>
      </c>
      <c r="B6954" s="3" t="s">
        <v>73</v>
      </c>
      <c r="C6954" s="3" t="s">
        <v>41</v>
      </c>
      <c r="D6954">
        <f>+Forecasts[[#This Row],[Max T °C]]-Forecasts[[#This Row],[Min T °C]]</f>
        <v>4</v>
      </c>
      <c r="E6954" t="s">
        <v>197</v>
      </c>
      <c r="F6954" s="4" t="s">
        <v>83</v>
      </c>
      <c r="G6954" s="4">
        <v>16</v>
      </c>
      <c r="H6954" s="4" t="s">
        <v>109</v>
      </c>
      <c r="I6954" s="4" t="s">
        <v>158</v>
      </c>
      <c r="J6954">
        <v>1.2</v>
      </c>
      <c r="K6954" s="4" t="s">
        <v>250</v>
      </c>
      <c r="L6954" s="4" t="s">
        <v>249</v>
      </c>
      <c r="M6954">
        <f>+HOUR(Forecasts[[#This Row],[Sunset]]) *60 +MINUTE(Forecasts[[#This Row],[Sunset]]) - HOUR(Forecasts[[#This Row],[Sunrise]]) *60 - MINUTE(Forecasts[[#This Row],[Sunrise]])</f>
        <v>766</v>
      </c>
      <c r="N6954" t="s">
        <v>1298</v>
      </c>
      <c r="P6954" t="str">
        <f>+IF(Forecasts[[#This Row],[Forecast]]="10/03/2023 Friday",Forecasts[[#This Row],[Rain]],"")</f>
        <v/>
      </c>
    </row>
    <row r="6955" spans="1:16" x14ac:dyDescent="0.25">
      <c r="A6955" t="s">
        <v>1267</v>
      </c>
      <c r="B6955" s="3" t="s">
        <v>73</v>
      </c>
      <c r="C6955" s="3" t="s">
        <v>41</v>
      </c>
      <c r="D6955">
        <f>+Forecasts[[#This Row],[Max T °C]]-Forecasts[[#This Row],[Min T °C]]</f>
        <v>4</v>
      </c>
      <c r="E6955" t="s">
        <v>145</v>
      </c>
      <c r="F6955" s="4" t="s">
        <v>73</v>
      </c>
      <c r="G6955" s="4">
        <v>14</v>
      </c>
      <c r="H6955" s="4" t="s">
        <v>228</v>
      </c>
      <c r="I6955" s="4" t="s">
        <v>75</v>
      </c>
      <c r="J6955" t="s">
        <v>4</v>
      </c>
      <c r="K6955" s="4" t="s">
        <v>242</v>
      </c>
      <c r="L6955" s="4" t="s">
        <v>238</v>
      </c>
      <c r="M6955">
        <f>+HOUR(Forecasts[[#This Row],[Sunset]]) *60 +MINUTE(Forecasts[[#This Row],[Sunset]]) - HOUR(Forecasts[[#This Row],[Sunrise]]) *60 - MINUTE(Forecasts[[#This Row],[Sunrise]])</f>
        <v>768</v>
      </c>
      <c r="N6955" t="s">
        <v>1298</v>
      </c>
      <c r="P6955" t="str">
        <f>+IF(Forecasts[[#This Row],[Forecast]]="10/03/2023 Friday",Forecasts[[#This Row],[Rain]],"")</f>
        <v/>
      </c>
    </row>
    <row r="6956" spans="1:16" x14ac:dyDescent="0.25">
      <c r="A6956" t="s">
        <v>1264</v>
      </c>
      <c r="B6956" s="3" t="s">
        <v>73</v>
      </c>
      <c r="C6956" s="3" t="s">
        <v>98</v>
      </c>
      <c r="D6956">
        <f>+Forecasts[[#This Row],[Max T °C]]-Forecasts[[#This Row],[Min T °C]]</f>
        <v>5</v>
      </c>
      <c r="E6956" t="s">
        <v>145</v>
      </c>
      <c r="F6956" s="4" t="s">
        <v>87</v>
      </c>
      <c r="G6956" s="4">
        <v>22</v>
      </c>
      <c r="H6956" s="4" t="s">
        <v>134</v>
      </c>
      <c r="I6956" s="4" t="s">
        <v>113</v>
      </c>
      <c r="J6956" t="s">
        <v>4</v>
      </c>
      <c r="K6956" s="4" t="s">
        <v>242</v>
      </c>
      <c r="L6956" s="4" t="s">
        <v>238</v>
      </c>
      <c r="M6956">
        <f>+HOUR(Forecasts[[#This Row],[Sunset]]) *60 +MINUTE(Forecasts[[#This Row],[Sunset]]) - HOUR(Forecasts[[#This Row],[Sunrise]]) *60 - MINUTE(Forecasts[[#This Row],[Sunrise]])</f>
        <v>768</v>
      </c>
      <c r="N6956" t="s">
        <v>1298</v>
      </c>
      <c r="P6956" t="str">
        <f>+IF(Forecasts[[#This Row],[Forecast]]="10/03/2023 Friday",Forecasts[[#This Row],[Rain]],"")</f>
        <v/>
      </c>
    </row>
    <row r="6957" spans="1:16" x14ac:dyDescent="0.25">
      <c r="A6957" t="s">
        <v>1260</v>
      </c>
      <c r="B6957" s="3" t="s">
        <v>92</v>
      </c>
      <c r="C6957" s="3" t="s">
        <v>33</v>
      </c>
      <c r="D6957">
        <f>+Forecasts[[#This Row],[Max T °C]]-Forecasts[[#This Row],[Min T °C]]</f>
        <v>7</v>
      </c>
      <c r="E6957" t="s">
        <v>145</v>
      </c>
      <c r="F6957" s="4" t="s">
        <v>114</v>
      </c>
      <c r="G6957" s="4">
        <v>23</v>
      </c>
      <c r="H6957" s="4" t="s">
        <v>109</v>
      </c>
      <c r="I6957" s="4" t="s">
        <v>711</v>
      </c>
      <c r="J6957" t="s">
        <v>4</v>
      </c>
      <c r="K6957" s="4" t="s">
        <v>234</v>
      </c>
      <c r="L6957" s="4" t="s">
        <v>229</v>
      </c>
      <c r="M6957">
        <f>+HOUR(Forecasts[[#This Row],[Sunset]]) *60 +MINUTE(Forecasts[[#This Row],[Sunset]]) - HOUR(Forecasts[[#This Row],[Sunrise]]) *60 - MINUTE(Forecasts[[#This Row],[Sunrise]])</f>
        <v>770</v>
      </c>
      <c r="N6957" t="s">
        <v>1298</v>
      </c>
      <c r="P6957" t="str">
        <f>+IF(Forecasts[[#This Row],[Forecast]]="10/03/2023 Friday",Forecasts[[#This Row],[Rain]],"")</f>
        <v/>
      </c>
    </row>
    <row r="6958" spans="1:16" x14ac:dyDescent="0.25">
      <c r="A6958" t="s">
        <v>1297</v>
      </c>
      <c r="B6958" s="3" t="s">
        <v>34</v>
      </c>
      <c r="C6958" s="3" t="s">
        <v>33</v>
      </c>
      <c r="D6958">
        <f>+Forecasts[[#This Row],[Max T °C]]-Forecasts[[#This Row],[Min T °C]]</f>
        <v>3</v>
      </c>
      <c r="E6958" t="s">
        <v>1296</v>
      </c>
      <c r="F6958" s="4" t="s">
        <v>57</v>
      </c>
      <c r="G6958" s="4">
        <v>20</v>
      </c>
      <c r="H6958" s="4" t="s">
        <v>142</v>
      </c>
      <c r="I6958" s="4" t="s">
        <v>652</v>
      </c>
      <c r="J6958">
        <v>8.3000000000000007</v>
      </c>
      <c r="K6958" s="4" t="s">
        <v>286</v>
      </c>
      <c r="L6958" s="4" t="s">
        <v>289</v>
      </c>
      <c r="M6958">
        <f>+HOUR(Forecasts[[#This Row],[Sunset]]) *60 +MINUTE(Forecasts[[#This Row],[Sunset]]) - HOUR(Forecasts[[#This Row],[Sunrise]]) *60 - MINUTE(Forecasts[[#This Row],[Sunrise]])</f>
        <v>756</v>
      </c>
      <c r="N6958" t="s">
        <v>1295</v>
      </c>
      <c r="P6958" t="str">
        <f>+IF(Forecasts[[#This Row],[Forecast]]="10/03/2023 Friday",Forecasts[[#This Row],[Rain]],"")</f>
        <v/>
      </c>
    </row>
    <row r="6959" spans="1:16" x14ac:dyDescent="0.25">
      <c r="A6959" t="s">
        <v>1294</v>
      </c>
      <c r="B6959" s="3" t="s">
        <v>32</v>
      </c>
      <c r="C6959" s="3" t="s">
        <v>63</v>
      </c>
      <c r="D6959">
        <f>+Forecasts[[#This Row],[Max T °C]]-Forecasts[[#This Row],[Min T °C]]</f>
        <v>6</v>
      </c>
      <c r="E6959" t="s">
        <v>944</v>
      </c>
      <c r="F6959" s="4" t="s">
        <v>57</v>
      </c>
      <c r="G6959" s="4">
        <v>19</v>
      </c>
      <c r="H6959" s="4" t="s">
        <v>86</v>
      </c>
      <c r="I6959" s="4" t="s">
        <v>89</v>
      </c>
      <c r="J6959">
        <v>12</v>
      </c>
      <c r="K6959" s="4" t="s">
        <v>282</v>
      </c>
      <c r="L6959" s="4" t="s">
        <v>279</v>
      </c>
      <c r="M6959">
        <f>+HOUR(Forecasts[[#This Row],[Sunset]]) *60 +MINUTE(Forecasts[[#This Row],[Sunset]]) - HOUR(Forecasts[[#This Row],[Sunrise]]) *60 - MINUTE(Forecasts[[#This Row],[Sunrise]])</f>
        <v>758</v>
      </c>
      <c r="N6959" t="s">
        <v>1295</v>
      </c>
      <c r="P6959" t="str">
        <f>+IF(Forecasts[[#This Row],[Forecast]]="10/03/2023 Friday",Forecasts[[#This Row],[Rain]],"")</f>
        <v/>
      </c>
    </row>
    <row r="6960" spans="1:16" x14ac:dyDescent="0.25">
      <c r="A6960" t="s">
        <v>1290</v>
      </c>
      <c r="B6960" s="3" t="s">
        <v>32</v>
      </c>
      <c r="C6960" s="3" t="s">
        <v>125</v>
      </c>
      <c r="D6960">
        <f>+Forecasts[[#This Row],[Max T °C]]-Forecasts[[#This Row],[Min T °C]]</f>
        <v>7</v>
      </c>
      <c r="E6960" t="s">
        <v>145</v>
      </c>
      <c r="F6960" s="4" t="s">
        <v>73</v>
      </c>
      <c r="G6960" s="4">
        <v>20</v>
      </c>
      <c r="H6960" s="4" t="s">
        <v>45</v>
      </c>
      <c r="I6960" s="4" t="s">
        <v>168</v>
      </c>
      <c r="J6960" t="s">
        <v>4</v>
      </c>
      <c r="K6960" s="4" t="s">
        <v>282</v>
      </c>
      <c r="L6960" s="4" t="s">
        <v>279</v>
      </c>
      <c r="M6960">
        <f>+HOUR(Forecasts[[#This Row],[Sunset]]) *60 +MINUTE(Forecasts[[#This Row],[Sunset]]) - HOUR(Forecasts[[#This Row],[Sunrise]]) *60 - MINUTE(Forecasts[[#This Row],[Sunrise]])</f>
        <v>758</v>
      </c>
      <c r="N6960" t="s">
        <v>1295</v>
      </c>
      <c r="P6960" t="str">
        <f>+IF(Forecasts[[#This Row],[Forecast]]="10/03/2023 Friday",Forecasts[[#This Row],[Rain]],"")</f>
        <v/>
      </c>
    </row>
    <row r="6961" spans="1:16" x14ac:dyDescent="0.25">
      <c r="A6961" t="s">
        <v>1287</v>
      </c>
      <c r="B6961" s="3" t="s">
        <v>57</v>
      </c>
      <c r="C6961" s="3" t="s">
        <v>33</v>
      </c>
      <c r="D6961">
        <f>+Forecasts[[#This Row],[Max T °C]]-Forecasts[[#This Row],[Min T °C]]</f>
        <v>5</v>
      </c>
      <c r="E6961" t="s">
        <v>110</v>
      </c>
      <c r="F6961" s="4" t="s">
        <v>92</v>
      </c>
      <c r="G6961" s="4">
        <v>23</v>
      </c>
      <c r="H6961" s="4" t="s">
        <v>45</v>
      </c>
      <c r="I6961" s="4" t="s">
        <v>75</v>
      </c>
      <c r="J6961" t="s">
        <v>4</v>
      </c>
      <c r="K6961" s="4" t="s">
        <v>276</v>
      </c>
      <c r="L6961" s="4" t="s">
        <v>279</v>
      </c>
      <c r="M6961">
        <f>+HOUR(Forecasts[[#This Row],[Sunset]]) *60 +MINUTE(Forecasts[[#This Row],[Sunset]]) - HOUR(Forecasts[[#This Row],[Sunrise]]) *60 - MINUTE(Forecasts[[#This Row],[Sunrise]])</f>
        <v>759</v>
      </c>
      <c r="N6961" t="s">
        <v>1295</v>
      </c>
      <c r="P6961" t="str">
        <f>+IF(Forecasts[[#This Row],[Forecast]]="10/03/2023 Friday",Forecasts[[#This Row],[Rain]],"")</f>
        <v/>
      </c>
    </row>
    <row r="6962" spans="1:16" x14ac:dyDescent="0.25">
      <c r="A6962" t="s">
        <v>1285</v>
      </c>
      <c r="B6962" s="3" t="s">
        <v>57</v>
      </c>
      <c r="C6962" s="3" t="s">
        <v>98</v>
      </c>
      <c r="D6962">
        <f>+Forecasts[[#This Row],[Max T °C]]-Forecasts[[#This Row],[Min T °C]]</f>
        <v>4</v>
      </c>
      <c r="E6962" t="s">
        <v>1047</v>
      </c>
      <c r="F6962" s="4" t="s">
        <v>90</v>
      </c>
      <c r="G6962" s="4">
        <v>26</v>
      </c>
      <c r="H6962" s="4" t="s">
        <v>86</v>
      </c>
      <c r="I6962" s="4" t="s">
        <v>39</v>
      </c>
      <c r="J6962">
        <v>3.6</v>
      </c>
      <c r="K6962" s="4" t="s">
        <v>271</v>
      </c>
      <c r="L6962" s="4" t="s">
        <v>264</v>
      </c>
      <c r="M6962">
        <f>+HOUR(Forecasts[[#This Row],[Sunset]]) *60 +MINUTE(Forecasts[[#This Row],[Sunset]]) - HOUR(Forecasts[[#This Row],[Sunrise]]) *60 - MINUTE(Forecasts[[#This Row],[Sunrise]])</f>
        <v>761</v>
      </c>
      <c r="N6962" t="s">
        <v>1295</v>
      </c>
      <c r="P6962" t="str">
        <f>+IF(Forecasts[[#This Row],[Forecast]]="10/03/2023 Friday",Forecasts[[#This Row],[Rain]],"")</f>
        <v/>
      </c>
    </row>
    <row r="6963" spans="1:16" x14ac:dyDescent="0.25">
      <c r="A6963" t="s">
        <v>1282</v>
      </c>
      <c r="B6963" s="3" t="s">
        <v>73</v>
      </c>
      <c r="C6963" s="3" t="s">
        <v>98</v>
      </c>
      <c r="D6963">
        <f>+Forecasts[[#This Row],[Max T °C]]-Forecasts[[#This Row],[Min T °C]]</f>
        <v>5</v>
      </c>
      <c r="E6963" t="s">
        <v>145</v>
      </c>
      <c r="F6963" s="4" t="s">
        <v>114</v>
      </c>
      <c r="G6963" s="4">
        <v>20</v>
      </c>
      <c r="H6963" s="4" t="s">
        <v>45</v>
      </c>
      <c r="I6963" s="4" t="s">
        <v>259</v>
      </c>
      <c r="J6963" t="s">
        <v>4</v>
      </c>
      <c r="K6963" s="4" t="s">
        <v>271</v>
      </c>
      <c r="L6963" s="4" t="s">
        <v>264</v>
      </c>
      <c r="M6963">
        <f>+HOUR(Forecasts[[#This Row],[Sunset]]) *60 +MINUTE(Forecasts[[#This Row],[Sunset]]) - HOUR(Forecasts[[#This Row],[Sunrise]]) *60 - MINUTE(Forecasts[[#This Row],[Sunrise]])</f>
        <v>761</v>
      </c>
      <c r="N6963" t="s">
        <v>1295</v>
      </c>
      <c r="P6963" t="str">
        <f>+IF(Forecasts[[#This Row],[Forecast]]="10/03/2023 Friday",Forecasts[[#This Row],[Rain]],"")</f>
        <v/>
      </c>
    </row>
    <row r="6964" spans="1:16" x14ac:dyDescent="0.25">
      <c r="A6964" t="s">
        <v>1278</v>
      </c>
      <c r="B6964" s="3" t="s">
        <v>73</v>
      </c>
      <c r="C6964" s="3" t="s">
        <v>98</v>
      </c>
      <c r="D6964">
        <f>+Forecasts[[#This Row],[Max T °C]]-Forecasts[[#This Row],[Min T °C]]</f>
        <v>5</v>
      </c>
      <c r="E6964" t="s">
        <v>110</v>
      </c>
      <c r="F6964" s="4" t="s">
        <v>83</v>
      </c>
      <c r="G6964" s="4">
        <v>17</v>
      </c>
      <c r="H6964" s="4" t="s">
        <v>31</v>
      </c>
      <c r="I6964" s="4" t="s">
        <v>75</v>
      </c>
      <c r="J6964" t="s">
        <v>4</v>
      </c>
      <c r="K6964" s="4" t="s">
        <v>260</v>
      </c>
      <c r="L6964" s="4" t="s">
        <v>256</v>
      </c>
      <c r="M6964">
        <f>+HOUR(Forecasts[[#This Row],[Sunset]]) *60 +MINUTE(Forecasts[[#This Row],[Sunset]]) - HOUR(Forecasts[[#This Row],[Sunrise]]) *60 - MINUTE(Forecasts[[#This Row],[Sunrise]])</f>
        <v>763</v>
      </c>
      <c r="N6964" t="s">
        <v>1295</v>
      </c>
      <c r="P6964" t="str">
        <f>+IF(Forecasts[[#This Row],[Forecast]]="10/03/2023 Friday",Forecasts[[#This Row],[Rain]],"")</f>
        <v/>
      </c>
    </row>
    <row r="6965" spans="1:16" x14ac:dyDescent="0.25">
      <c r="A6965" t="s">
        <v>1276</v>
      </c>
      <c r="B6965" s="3" t="s">
        <v>73</v>
      </c>
      <c r="C6965" s="3" t="s">
        <v>98</v>
      </c>
      <c r="D6965">
        <f>+Forecasts[[#This Row],[Max T °C]]-Forecasts[[#This Row],[Min T °C]]</f>
        <v>5</v>
      </c>
      <c r="E6965" t="s">
        <v>14</v>
      </c>
      <c r="F6965" s="4" t="s">
        <v>87</v>
      </c>
      <c r="G6965" s="4">
        <v>15</v>
      </c>
      <c r="H6965" s="4" t="s">
        <v>45</v>
      </c>
      <c r="I6965" s="4" t="s">
        <v>80</v>
      </c>
      <c r="J6965">
        <v>1.4</v>
      </c>
      <c r="K6965" s="4" t="s">
        <v>260</v>
      </c>
      <c r="L6965" s="4" t="s">
        <v>256</v>
      </c>
      <c r="M6965">
        <f>+HOUR(Forecasts[[#This Row],[Sunset]]) *60 +MINUTE(Forecasts[[#This Row],[Sunset]]) - HOUR(Forecasts[[#This Row],[Sunrise]]) *60 - MINUTE(Forecasts[[#This Row],[Sunrise]])</f>
        <v>763</v>
      </c>
      <c r="N6965" t="s">
        <v>1295</v>
      </c>
      <c r="P6965" t="str">
        <f>+IF(Forecasts[[#This Row],[Forecast]]="10/03/2023 Friday",Forecasts[[#This Row],[Rain]],"")</f>
        <v/>
      </c>
    </row>
    <row r="6966" spans="1:16" x14ac:dyDescent="0.25">
      <c r="A6966" t="s">
        <v>1274</v>
      </c>
      <c r="B6966" s="3" t="s">
        <v>73</v>
      </c>
      <c r="C6966" s="3" t="s">
        <v>34</v>
      </c>
      <c r="D6966">
        <f>+Forecasts[[#This Row],[Max T °C]]-Forecasts[[#This Row],[Min T °C]]</f>
        <v>3</v>
      </c>
      <c r="E6966" t="s">
        <v>897</v>
      </c>
      <c r="F6966" s="4" t="s">
        <v>114</v>
      </c>
      <c r="G6966" s="4">
        <v>19</v>
      </c>
      <c r="H6966" s="4" t="s">
        <v>170</v>
      </c>
      <c r="I6966" s="4" t="s">
        <v>101</v>
      </c>
      <c r="J6966">
        <v>0.8</v>
      </c>
      <c r="K6966" s="4" t="s">
        <v>254</v>
      </c>
      <c r="L6966" s="4" t="s">
        <v>256</v>
      </c>
      <c r="M6966">
        <f>+HOUR(Forecasts[[#This Row],[Sunset]]) *60 +MINUTE(Forecasts[[#This Row],[Sunset]]) - HOUR(Forecasts[[#This Row],[Sunrise]]) *60 - MINUTE(Forecasts[[#This Row],[Sunrise]])</f>
        <v>764</v>
      </c>
      <c r="N6966" t="s">
        <v>1295</v>
      </c>
      <c r="P6966" t="str">
        <f>+IF(Forecasts[[#This Row],[Forecast]]="10/03/2023 Friday",Forecasts[[#This Row],[Rain]],"")</f>
        <v/>
      </c>
    </row>
    <row r="6967" spans="1:16" x14ac:dyDescent="0.25">
      <c r="A6967" t="s">
        <v>1272</v>
      </c>
      <c r="B6967" s="3" t="s">
        <v>73</v>
      </c>
      <c r="C6967" s="3" t="s">
        <v>41</v>
      </c>
      <c r="D6967">
        <f>+Forecasts[[#This Row],[Max T °C]]-Forecasts[[#This Row],[Min T °C]]</f>
        <v>4</v>
      </c>
      <c r="E6967" t="s">
        <v>981</v>
      </c>
      <c r="F6967" s="4" t="s">
        <v>83</v>
      </c>
      <c r="G6967" s="4">
        <v>16</v>
      </c>
      <c r="H6967" s="4" t="s">
        <v>40</v>
      </c>
      <c r="I6967" s="4" t="s">
        <v>918</v>
      </c>
      <c r="J6967">
        <v>7.5</v>
      </c>
      <c r="K6967" s="4" t="s">
        <v>250</v>
      </c>
      <c r="L6967" s="4" t="s">
        <v>249</v>
      </c>
      <c r="M6967">
        <f>+HOUR(Forecasts[[#This Row],[Sunset]]) *60 +MINUTE(Forecasts[[#This Row],[Sunset]]) - HOUR(Forecasts[[#This Row],[Sunrise]]) *60 - MINUTE(Forecasts[[#This Row],[Sunrise]])</f>
        <v>766</v>
      </c>
      <c r="N6967" t="s">
        <v>1295</v>
      </c>
      <c r="P6967" t="str">
        <f>+IF(Forecasts[[#This Row],[Forecast]]="10/03/2023 Friday",Forecasts[[#This Row],[Rain]],"")</f>
        <v/>
      </c>
    </row>
    <row r="6968" spans="1:16" x14ac:dyDescent="0.25">
      <c r="A6968" t="s">
        <v>1270</v>
      </c>
      <c r="B6968" s="3" t="s">
        <v>73</v>
      </c>
      <c r="C6968" s="3" t="s">
        <v>41</v>
      </c>
      <c r="D6968">
        <f>+Forecasts[[#This Row],[Max T °C]]-Forecasts[[#This Row],[Min T °C]]</f>
        <v>4</v>
      </c>
      <c r="E6968" t="s">
        <v>117</v>
      </c>
      <c r="F6968" s="4" t="s">
        <v>83</v>
      </c>
      <c r="G6968" s="4">
        <v>21</v>
      </c>
      <c r="H6968" s="4" t="s">
        <v>45</v>
      </c>
      <c r="I6968" s="4" t="s">
        <v>148</v>
      </c>
      <c r="J6968">
        <v>0.7</v>
      </c>
      <c r="K6968" s="4" t="s">
        <v>250</v>
      </c>
      <c r="L6968" s="4" t="s">
        <v>249</v>
      </c>
      <c r="M6968">
        <f>+HOUR(Forecasts[[#This Row],[Sunset]]) *60 +MINUTE(Forecasts[[#This Row],[Sunset]]) - HOUR(Forecasts[[#This Row],[Sunrise]]) *60 - MINUTE(Forecasts[[#This Row],[Sunrise]])</f>
        <v>766</v>
      </c>
      <c r="N6968" t="s">
        <v>1295</v>
      </c>
      <c r="P6968" t="str">
        <f>+IF(Forecasts[[#This Row],[Forecast]]="10/03/2023 Friday",Forecasts[[#This Row],[Rain]],"")</f>
        <v/>
      </c>
    </row>
    <row r="6969" spans="1:16" x14ac:dyDescent="0.25">
      <c r="A6969" t="s">
        <v>1267</v>
      </c>
      <c r="B6969" s="3" t="s">
        <v>73</v>
      </c>
      <c r="C6969" s="3" t="s">
        <v>41</v>
      </c>
      <c r="D6969">
        <f>+Forecasts[[#This Row],[Max T °C]]-Forecasts[[#This Row],[Min T °C]]</f>
        <v>4</v>
      </c>
      <c r="E6969" t="s">
        <v>505</v>
      </c>
      <c r="F6969" s="4" t="s">
        <v>83</v>
      </c>
      <c r="G6969" s="4">
        <v>18</v>
      </c>
      <c r="H6969" s="4" t="s">
        <v>40</v>
      </c>
      <c r="I6969" s="4" t="s">
        <v>158</v>
      </c>
      <c r="J6969">
        <v>1.2</v>
      </c>
      <c r="K6969" s="4" t="s">
        <v>242</v>
      </c>
      <c r="L6969" s="4" t="s">
        <v>238</v>
      </c>
      <c r="M6969">
        <f>+HOUR(Forecasts[[#This Row],[Sunset]]) *60 +MINUTE(Forecasts[[#This Row],[Sunset]]) - HOUR(Forecasts[[#This Row],[Sunrise]]) *60 - MINUTE(Forecasts[[#This Row],[Sunrise]])</f>
        <v>768</v>
      </c>
      <c r="N6969" t="s">
        <v>1295</v>
      </c>
      <c r="P6969" t="str">
        <f>+IF(Forecasts[[#This Row],[Forecast]]="10/03/2023 Friday",Forecasts[[#This Row],[Rain]],"")</f>
        <v/>
      </c>
    </row>
    <row r="6970" spans="1:16" x14ac:dyDescent="0.25">
      <c r="A6970" t="s">
        <v>1264</v>
      </c>
      <c r="B6970" s="3" t="s">
        <v>73</v>
      </c>
      <c r="C6970" s="3" t="s">
        <v>41</v>
      </c>
      <c r="D6970">
        <f>+Forecasts[[#This Row],[Max T °C]]-Forecasts[[#This Row],[Min T °C]]</f>
        <v>4</v>
      </c>
      <c r="E6970" t="s">
        <v>897</v>
      </c>
      <c r="F6970" s="4" t="s">
        <v>90</v>
      </c>
      <c r="G6970" s="4">
        <v>18</v>
      </c>
      <c r="H6970" s="4" t="s">
        <v>35</v>
      </c>
      <c r="I6970" s="4" t="s">
        <v>65</v>
      </c>
      <c r="J6970">
        <v>1.6</v>
      </c>
      <c r="K6970" s="4" t="s">
        <v>242</v>
      </c>
      <c r="L6970" s="4" t="s">
        <v>238</v>
      </c>
      <c r="M6970">
        <f>+HOUR(Forecasts[[#This Row],[Sunset]]) *60 +MINUTE(Forecasts[[#This Row],[Sunset]]) - HOUR(Forecasts[[#This Row],[Sunrise]]) *60 - MINUTE(Forecasts[[#This Row],[Sunrise]])</f>
        <v>768</v>
      </c>
      <c r="N6970" t="s">
        <v>1295</v>
      </c>
      <c r="P6970" t="str">
        <f>+IF(Forecasts[[#This Row],[Forecast]]="10/03/2023 Friday",Forecasts[[#This Row],[Rain]],"")</f>
        <v/>
      </c>
    </row>
    <row r="6971" spans="1:16" x14ac:dyDescent="0.25">
      <c r="A6971" t="s">
        <v>1260</v>
      </c>
      <c r="B6971" s="3" t="s">
        <v>73</v>
      </c>
      <c r="C6971" s="3" t="s">
        <v>98</v>
      </c>
      <c r="D6971">
        <f>+Forecasts[[#This Row],[Max T °C]]-Forecasts[[#This Row],[Min T °C]]</f>
        <v>5</v>
      </c>
      <c r="E6971" t="s">
        <v>1146</v>
      </c>
      <c r="F6971" s="4" t="s">
        <v>87</v>
      </c>
      <c r="G6971" s="4">
        <v>14</v>
      </c>
      <c r="H6971" s="4" t="s">
        <v>62</v>
      </c>
      <c r="I6971" s="4" t="s">
        <v>158</v>
      </c>
      <c r="J6971">
        <v>1</v>
      </c>
      <c r="K6971" s="4" t="s">
        <v>234</v>
      </c>
      <c r="L6971" s="4" t="s">
        <v>229</v>
      </c>
      <c r="M6971">
        <f>+HOUR(Forecasts[[#This Row],[Sunset]]) *60 +MINUTE(Forecasts[[#This Row],[Sunset]]) - HOUR(Forecasts[[#This Row],[Sunrise]]) *60 - MINUTE(Forecasts[[#This Row],[Sunrise]])</f>
        <v>770</v>
      </c>
      <c r="N6971" t="s">
        <v>1295</v>
      </c>
      <c r="P6971" t="str">
        <f>+IF(Forecasts[[#This Row],[Forecast]]="10/03/2023 Friday",Forecasts[[#This Row],[Rain]],"")</f>
        <v/>
      </c>
    </row>
    <row r="6972" spans="1:16" x14ac:dyDescent="0.25">
      <c r="A6972" t="s">
        <v>1259</v>
      </c>
      <c r="B6972" s="3" t="s">
        <v>73</v>
      </c>
      <c r="C6972" s="3" t="s">
        <v>98</v>
      </c>
      <c r="D6972">
        <f>+Forecasts[[#This Row],[Max T °C]]-Forecasts[[#This Row],[Min T °C]]</f>
        <v>5</v>
      </c>
      <c r="E6972" t="s">
        <v>175</v>
      </c>
      <c r="F6972" s="4" t="s">
        <v>403</v>
      </c>
      <c r="G6972" s="4">
        <v>16</v>
      </c>
      <c r="H6972" s="4" t="s">
        <v>36</v>
      </c>
      <c r="I6972" s="4" t="s">
        <v>54</v>
      </c>
      <c r="J6972">
        <v>5.2</v>
      </c>
      <c r="K6972" s="4" t="s">
        <v>234</v>
      </c>
      <c r="L6972" s="4" t="s">
        <v>229</v>
      </c>
      <c r="M6972">
        <f>+HOUR(Forecasts[[#This Row],[Sunset]]) *60 +MINUTE(Forecasts[[#This Row],[Sunset]]) - HOUR(Forecasts[[#This Row],[Sunrise]]) *60 - MINUTE(Forecasts[[#This Row],[Sunrise]])</f>
        <v>770</v>
      </c>
      <c r="N6972" t="s">
        <v>1295</v>
      </c>
      <c r="P6972" t="str">
        <f>+IF(Forecasts[[#This Row],[Forecast]]="10/03/2023 Friday",Forecasts[[#This Row],[Rain]],"")</f>
        <v/>
      </c>
    </row>
    <row r="6973" spans="1:16" x14ac:dyDescent="0.25">
      <c r="A6973" t="s">
        <v>1294</v>
      </c>
      <c r="B6973" s="3" t="s">
        <v>41</v>
      </c>
      <c r="C6973" s="3" t="s">
        <v>58</v>
      </c>
      <c r="D6973">
        <f>+Forecasts[[#This Row],[Max T °C]]-Forecasts[[#This Row],[Min T °C]]</f>
        <v>3</v>
      </c>
      <c r="E6973" t="s">
        <v>1293</v>
      </c>
      <c r="F6973" s="4" t="s">
        <v>32</v>
      </c>
      <c r="G6973" s="4">
        <v>18</v>
      </c>
      <c r="H6973" s="4" t="s">
        <v>429</v>
      </c>
      <c r="I6973" s="4" t="s">
        <v>644</v>
      </c>
      <c r="J6973">
        <v>8.6</v>
      </c>
      <c r="K6973" s="4" t="s">
        <v>282</v>
      </c>
      <c r="L6973" s="4" t="s">
        <v>279</v>
      </c>
      <c r="M6973">
        <f>+HOUR(Forecasts[[#This Row],[Sunset]]) *60 +MINUTE(Forecasts[[#This Row],[Sunset]]) - HOUR(Forecasts[[#This Row],[Sunrise]]) *60 - MINUTE(Forecasts[[#This Row],[Sunrise]])</f>
        <v>758</v>
      </c>
      <c r="N6973" t="s">
        <v>1291</v>
      </c>
      <c r="P6973" t="str">
        <f>+IF(Forecasts[[#This Row],[Forecast]]="10/03/2023 Friday",Forecasts[[#This Row],[Rain]],"")</f>
        <v/>
      </c>
    </row>
    <row r="6974" spans="1:16" x14ac:dyDescent="0.25">
      <c r="A6974" t="s">
        <v>1290</v>
      </c>
      <c r="B6974" s="3" t="s">
        <v>32</v>
      </c>
      <c r="C6974" s="3" t="s">
        <v>125</v>
      </c>
      <c r="D6974">
        <f>+Forecasts[[#This Row],[Max T °C]]-Forecasts[[#This Row],[Min T °C]]</f>
        <v>7</v>
      </c>
      <c r="E6974" t="s">
        <v>145</v>
      </c>
      <c r="F6974" s="4" t="s">
        <v>73</v>
      </c>
      <c r="G6974" s="4">
        <v>18</v>
      </c>
      <c r="H6974" s="4" t="s">
        <v>86</v>
      </c>
      <c r="I6974" s="4" t="s">
        <v>216</v>
      </c>
      <c r="J6974" t="s">
        <v>4</v>
      </c>
      <c r="K6974" s="4" t="s">
        <v>282</v>
      </c>
      <c r="L6974" s="4" t="s">
        <v>279</v>
      </c>
      <c r="M6974">
        <f>+HOUR(Forecasts[[#This Row],[Sunset]]) *60 +MINUTE(Forecasts[[#This Row],[Sunset]]) - HOUR(Forecasts[[#This Row],[Sunrise]]) *60 - MINUTE(Forecasts[[#This Row],[Sunrise]])</f>
        <v>758</v>
      </c>
      <c r="N6974" t="s">
        <v>1291</v>
      </c>
      <c r="P6974" t="str">
        <f>+IF(Forecasts[[#This Row],[Forecast]]="10/03/2023 Friday",Forecasts[[#This Row],[Rain]],"")</f>
        <v/>
      </c>
    </row>
    <row r="6975" spans="1:16" x14ac:dyDescent="0.25">
      <c r="A6975" t="s">
        <v>1287</v>
      </c>
      <c r="B6975" s="3" t="s">
        <v>57</v>
      </c>
      <c r="C6975" s="3" t="s">
        <v>33</v>
      </c>
      <c r="D6975">
        <f>+Forecasts[[#This Row],[Max T °C]]-Forecasts[[#This Row],[Min T °C]]</f>
        <v>5</v>
      </c>
      <c r="E6975" t="s">
        <v>145</v>
      </c>
      <c r="F6975" s="4" t="s">
        <v>92</v>
      </c>
      <c r="G6975" s="4">
        <v>22</v>
      </c>
      <c r="H6975" s="4" t="s">
        <v>45</v>
      </c>
      <c r="I6975" s="4" t="s">
        <v>195</v>
      </c>
      <c r="J6975" t="s">
        <v>4</v>
      </c>
      <c r="K6975" s="4" t="s">
        <v>276</v>
      </c>
      <c r="L6975" s="4" t="s">
        <v>279</v>
      </c>
      <c r="M6975">
        <f>+HOUR(Forecasts[[#This Row],[Sunset]]) *60 +MINUTE(Forecasts[[#This Row],[Sunset]]) - HOUR(Forecasts[[#This Row],[Sunrise]]) *60 - MINUTE(Forecasts[[#This Row],[Sunrise]])</f>
        <v>759</v>
      </c>
      <c r="N6975" t="s">
        <v>1291</v>
      </c>
      <c r="P6975" t="str">
        <f>+IF(Forecasts[[#This Row],[Forecast]]="10/03/2023 Friday",Forecasts[[#This Row],[Rain]],"")</f>
        <v/>
      </c>
    </row>
    <row r="6976" spans="1:16" x14ac:dyDescent="0.25">
      <c r="A6976" t="s">
        <v>1285</v>
      </c>
      <c r="B6976" s="3" t="s">
        <v>57</v>
      </c>
      <c r="C6976" s="3" t="s">
        <v>98</v>
      </c>
      <c r="D6976">
        <f>+Forecasts[[#This Row],[Max T °C]]-Forecasts[[#This Row],[Min T °C]]</f>
        <v>4</v>
      </c>
      <c r="E6976" t="s">
        <v>275</v>
      </c>
      <c r="F6976" s="4" t="s">
        <v>87</v>
      </c>
      <c r="G6976" s="4">
        <v>27</v>
      </c>
      <c r="H6976" s="4" t="s">
        <v>86</v>
      </c>
      <c r="I6976" s="4" t="s">
        <v>39</v>
      </c>
      <c r="J6976">
        <v>1.3</v>
      </c>
      <c r="K6976" s="4" t="s">
        <v>271</v>
      </c>
      <c r="L6976" s="4" t="s">
        <v>264</v>
      </c>
      <c r="M6976">
        <f>+HOUR(Forecasts[[#This Row],[Sunset]]) *60 +MINUTE(Forecasts[[#This Row],[Sunset]]) - HOUR(Forecasts[[#This Row],[Sunrise]]) *60 - MINUTE(Forecasts[[#This Row],[Sunrise]])</f>
        <v>761</v>
      </c>
      <c r="N6976" t="s">
        <v>1291</v>
      </c>
      <c r="P6976" t="str">
        <f>+IF(Forecasts[[#This Row],[Forecast]]="10/03/2023 Friday",Forecasts[[#This Row],[Rain]],"")</f>
        <v/>
      </c>
    </row>
    <row r="6977" spans="1:16" x14ac:dyDescent="0.25">
      <c r="A6977" t="s">
        <v>1282</v>
      </c>
      <c r="B6977" s="3" t="s">
        <v>73</v>
      </c>
      <c r="C6977" s="3" t="s">
        <v>98</v>
      </c>
      <c r="D6977">
        <f>+Forecasts[[#This Row],[Max T °C]]-Forecasts[[#This Row],[Min T °C]]</f>
        <v>5</v>
      </c>
      <c r="E6977" t="s">
        <v>1043</v>
      </c>
      <c r="F6977" s="4" t="s">
        <v>83</v>
      </c>
      <c r="G6977" s="4">
        <v>22</v>
      </c>
      <c r="H6977" s="4" t="s">
        <v>95</v>
      </c>
      <c r="I6977" s="4" t="s">
        <v>218</v>
      </c>
      <c r="J6977">
        <v>2.6</v>
      </c>
      <c r="K6977" s="4" t="s">
        <v>271</v>
      </c>
      <c r="L6977" s="4" t="s">
        <v>264</v>
      </c>
      <c r="M6977">
        <f>+HOUR(Forecasts[[#This Row],[Sunset]]) *60 +MINUTE(Forecasts[[#This Row],[Sunset]]) - HOUR(Forecasts[[#This Row],[Sunrise]]) *60 - MINUTE(Forecasts[[#This Row],[Sunrise]])</f>
        <v>761</v>
      </c>
      <c r="N6977" t="s">
        <v>1291</v>
      </c>
      <c r="P6977" t="str">
        <f>+IF(Forecasts[[#This Row],[Forecast]]="10/03/2023 Friday",Forecasts[[#This Row],[Rain]],"")</f>
        <v/>
      </c>
    </row>
    <row r="6978" spans="1:16" x14ac:dyDescent="0.25">
      <c r="A6978" t="s">
        <v>1278</v>
      </c>
      <c r="B6978" s="3" t="s">
        <v>32</v>
      </c>
      <c r="C6978" s="3" t="s">
        <v>98</v>
      </c>
      <c r="D6978">
        <f>+Forecasts[[#This Row],[Max T °C]]-Forecasts[[#This Row],[Min T °C]]</f>
        <v>3</v>
      </c>
      <c r="E6978" t="s">
        <v>1043</v>
      </c>
      <c r="F6978" s="4" t="s">
        <v>87</v>
      </c>
      <c r="G6978" s="4">
        <v>15</v>
      </c>
      <c r="H6978" s="4" t="s">
        <v>50</v>
      </c>
      <c r="I6978" s="4" t="s">
        <v>228</v>
      </c>
      <c r="J6978">
        <v>1.1000000000000001</v>
      </c>
      <c r="K6978" s="4" t="s">
        <v>260</v>
      </c>
      <c r="L6978" s="4" t="s">
        <v>256</v>
      </c>
      <c r="M6978">
        <f>+HOUR(Forecasts[[#This Row],[Sunset]]) *60 +MINUTE(Forecasts[[#This Row],[Sunset]]) - HOUR(Forecasts[[#This Row],[Sunrise]]) *60 - MINUTE(Forecasts[[#This Row],[Sunrise]])</f>
        <v>763</v>
      </c>
      <c r="N6978" t="s">
        <v>1291</v>
      </c>
      <c r="P6978" t="str">
        <f>+IF(Forecasts[[#This Row],[Forecast]]="10/03/2023 Friday",Forecasts[[#This Row],[Rain]],"")</f>
        <v/>
      </c>
    </row>
    <row r="6979" spans="1:16" x14ac:dyDescent="0.25">
      <c r="A6979" t="s">
        <v>1276</v>
      </c>
      <c r="B6979" s="3" t="s">
        <v>57</v>
      </c>
      <c r="C6979" s="3" t="s">
        <v>33</v>
      </c>
      <c r="D6979">
        <f>+Forecasts[[#This Row],[Max T °C]]-Forecasts[[#This Row],[Min T °C]]</f>
        <v>5</v>
      </c>
      <c r="E6979" t="s">
        <v>1175</v>
      </c>
      <c r="F6979" s="4" t="s">
        <v>87</v>
      </c>
      <c r="G6979" s="4">
        <v>18</v>
      </c>
      <c r="H6979" s="4" t="s">
        <v>86</v>
      </c>
      <c r="I6979" s="4" t="s">
        <v>68</v>
      </c>
      <c r="J6979">
        <v>0.6</v>
      </c>
      <c r="K6979" s="4" t="s">
        <v>260</v>
      </c>
      <c r="L6979" s="4" t="s">
        <v>256</v>
      </c>
      <c r="M6979">
        <f>+HOUR(Forecasts[[#This Row],[Sunset]]) *60 +MINUTE(Forecasts[[#This Row],[Sunset]]) - HOUR(Forecasts[[#This Row],[Sunrise]]) *60 - MINUTE(Forecasts[[#This Row],[Sunrise]])</f>
        <v>763</v>
      </c>
      <c r="N6979" t="s">
        <v>1291</v>
      </c>
      <c r="P6979" t="str">
        <f>+IF(Forecasts[[#This Row],[Forecast]]="10/03/2023 Friday",Forecasts[[#This Row],[Rain]],"")</f>
        <v/>
      </c>
    </row>
    <row r="6980" spans="1:16" x14ac:dyDescent="0.25">
      <c r="A6980" t="s">
        <v>1274</v>
      </c>
      <c r="B6980" s="3" t="s">
        <v>73</v>
      </c>
      <c r="C6980" s="3" t="s">
        <v>58</v>
      </c>
      <c r="D6980">
        <f>+Forecasts[[#This Row],[Max T °C]]-Forecasts[[#This Row],[Min T °C]]</f>
        <v>7</v>
      </c>
      <c r="E6980" t="s">
        <v>136</v>
      </c>
      <c r="F6980" s="4" t="s">
        <v>87</v>
      </c>
      <c r="G6980" s="4">
        <v>16</v>
      </c>
      <c r="H6980" s="4" t="s">
        <v>86</v>
      </c>
      <c r="I6980" s="4" t="s">
        <v>203</v>
      </c>
      <c r="J6980">
        <v>0.3</v>
      </c>
      <c r="K6980" s="4" t="s">
        <v>254</v>
      </c>
      <c r="L6980" s="4" t="s">
        <v>256</v>
      </c>
      <c r="M6980">
        <f>+HOUR(Forecasts[[#This Row],[Sunset]]) *60 +MINUTE(Forecasts[[#This Row],[Sunset]]) - HOUR(Forecasts[[#This Row],[Sunrise]]) *60 - MINUTE(Forecasts[[#This Row],[Sunrise]])</f>
        <v>764</v>
      </c>
      <c r="N6980" t="s">
        <v>1291</v>
      </c>
      <c r="P6980" t="str">
        <f>+IF(Forecasts[[#This Row],[Forecast]]="10/03/2023 Friday",Forecasts[[#This Row],[Rain]],"")</f>
        <v/>
      </c>
    </row>
    <row r="6981" spans="1:16" x14ac:dyDescent="0.25">
      <c r="A6981" t="s">
        <v>1272</v>
      </c>
      <c r="B6981" s="3" t="s">
        <v>73</v>
      </c>
      <c r="C6981" s="3" t="s">
        <v>41</v>
      </c>
      <c r="D6981">
        <f>+Forecasts[[#This Row],[Max T °C]]-Forecasts[[#This Row],[Min T °C]]</f>
        <v>4</v>
      </c>
      <c r="E6981" t="s">
        <v>1164</v>
      </c>
      <c r="F6981" s="4" t="s">
        <v>775</v>
      </c>
      <c r="G6981" s="4">
        <v>25</v>
      </c>
      <c r="H6981" s="4" t="s">
        <v>89</v>
      </c>
      <c r="I6981" s="4" t="s">
        <v>89</v>
      </c>
      <c r="J6981">
        <v>10.7</v>
      </c>
      <c r="K6981" s="4" t="s">
        <v>250</v>
      </c>
      <c r="L6981" s="4" t="s">
        <v>249</v>
      </c>
      <c r="M6981">
        <f>+HOUR(Forecasts[[#This Row],[Sunset]]) *60 +MINUTE(Forecasts[[#This Row],[Sunset]]) - HOUR(Forecasts[[#This Row],[Sunrise]]) *60 - MINUTE(Forecasts[[#This Row],[Sunrise]])</f>
        <v>766</v>
      </c>
      <c r="N6981" t="s">
        <v>1291</v>
      </c>
      <c r="P6981" t="str">
        <f>+IF(Forecasts[[#This Row],[Forecast]]="10/03/2023 Friday",Forecasts[[#This Row],[Rain]],"")</f>
        <v/>
      </c>
    </row>
    <row r="6982" spans="1:16" x14ac:dyDescent="0.25">
      <c r="A6982" t="s">
        <v>1270</v>
      </c>
      <c r="B6982" s="3" t="s">
        <v>73</v>
      </c>
      <c r="C6982" s="3" t="s">
        <v>98</v>
      </c>
      <c r="D6982">
        <f>+Forecasts[[#This Row],[Max T °C]]-Forecasts[[#This Row],[Min T °C]]</f>
        <v>5</v>
      </c>
      <c r="E6982" t="s">
        <v>1292</v>
      </c>
      <c r="F6982" s="4" t="s">
        <v>114</v>
      </c>
      <c r="G6982" s="4">
        <v>10</v>
      </c>
      <c r="H6982" s="4" t="s">
        <v>177</v>
      </c>
      <c r="I6982" s="4" t="s">
        <v>196</v>
      </c>
      <c r="J6982">
        <v>16.899999999999999</v>
      </c>
      <c r="K6982" s="4" t="s">
        <v>250</v>
      </c>
      <c r="L6982" s="4" t="s">
        <v>249</v>
      </c>
      <c r="M6982">
        <f>+HOUR(Forecasts[[#This Row],[Sunset]]) *60 +MINUTE(Forecasts[[#This Row],[Sunset]]) - HOUR(Forecasts[[#This Row],[Sunrise]]) *60 - MINUTE(Forecasts[[#This Row],[Sunrise]])</f>
        <v>766</v>
      </c>
      <c r="N6982" t="s">
        <v>1291</v>
      </c>
      <c r="P6982" t="str">
        <f>+IF(Forecasts[[#This Row],[Forecast]]="10/03/2023 Friday",Forecasts[[#This Row],[Rain]],"")</f>
        <v/>
      </c>
    </row>
    <row r="6983" spans="1:16" x14ac:dyDescent="0.25">
      <c r="A6983" t="s">
        <v>1267</v>
      </c>
      <c r="B6983" s="3" t="s">
        <v>92</v>
      </c>
      <c r="C6983" s="3" t="s">
        <v>98</v>
      </c>
      <c r="D6983">
        <f>+Forecasts[[#This Row],[Max T °C]]-Forecasts[[#This Row],[Min T °C]]</f>
        <v>6</v>
      </c>
      <c r="E6983" t="s">
        <v>118</v>
      </c>
      <c r="F6983" s="4" t="s">
        <v>57</v>
      </c>
      <c r="G6983" s="4">
        <v>12</v>
      </c>
      <c r="H6983" s="4" t="s">
        <v>101</v>
      </c>
      <c r="I6983" s="4" t="s">
        <v>169</v>
      </c>
      <c r="J6983">
        <v>0.3</v>
      </c>
      <c r="K6983" s="4" t="s">
        <v>242</v>
      </c>
      <c r="L6983" s="4" t="s">
        <v>238</v>
      </c>
      <c r="M6983">
        <f>+HOUR(Forecasts[[#This Row],[Sunset]]) *60 +MINUTE(Forecasts[[#This Row],[Sunset]]) - HOUR(Forecasts[[#This Row],[Sunrise]]) *60 - MINUTE(Forecasts[[#This Row],[Sunrise]])</f>
        <v>768</v>
      </c>
      <c r="N6983" t="s">
        <v>1291</v>
      </c>
      <c r="P6983" t="str">
        <f>+IF(Forecasts[[#This Row],[Forecast]]="10/03/2023 Friday",Forecasts[[#This Row],[Rain]],"")</f>
        <v/>
      </c>
    </row>
    <row r="6984" spans="1:16" x14ac:dyDescent="0.25">
      <c r="A6984" t="s">
        <v>1264</v>
      </c>
      <c r="B6984" s="3" t="s">
        <v>73</v>
      </c>
      <c r="C6984" s="3" t="s">
        <v>33</v>
      </c>
      <c r="D6984">
        <f>+Forecasts[[#This Row],[Max T °C]]-Forecasts[[#This Row],[Min T °C]]</f>
        <v>6</v>
      </c>
      <c r="E6984" t="s">
        <v>237</v>
      </c>
      <c r="F6984" s="4" t="s">
        <v>92</v>
      </c>
      <c r="G6984" s="4">
        <v>26</v>
      </c>
      <c r="H6984" s="4" t="s">
        <v>148</v>
      </c>
      <c r="I6984" s="4" t="s">
        <v>228</v>
      </c>
      <c r="J6984">
        <v>0.1</v>
      </c>
      <c r="K6984" s="4" t="s">
        <v>242</v>
      </c>
      <c r="L6984" s="4" t="s">
        <v>238</v>
      </c>
      <c r="M6984">
        <f>+HOUR(Forecasts[[#This Row],[Sunset]]) *60 +MINUTE(Forecasts[[#This Row],[Sunset]]) - HOUR(Forecasts[[#This Row],[Sunrise]]) *60 - MINUTE(Forecasts[[#This Row],[Sunrise]])</f>
        <v>768</v>
      </c>
      <c r="N6984" t="s">
        <v>1291</v>
      </c>
      <c r="P6984" t="str">
        <f>+IF(Forecasts[[#This Row],[Forecast]]="10/03/2023 Friday",Forecasts[[#This Row],[Rain]],"")</f>
        <v/>
      </c>
    </row>
    <row r="6985" spans="1:16" x14ac:dyDescent="0.25">
      <c r="A6985" t="s">
        <v>1260</v>
      </c>
      <c r="B6985" s="3" t="s">
        <v>73</v>
      </c>
      <c r="C6985" s="3" t="s">
        <v>98</v>
      </c>
      <c r="D6985">
        <f>+Forecasts[[#This Row],[Max T °C]]-Forecasts[[#This Row],[Min T °C]]</f>
        <v>5</v>
      </c>
      <c r="E6985" t="s">
        <v>922</v>
      </c>
      <c r="F6985" s="4" t="s">
        <v>87</v>
      </c>
      <c r="G6985" s="4">
        <v>24</v>
      </c>
      <c r="H6985" s="4" t="s">
        <v>62</v>
      </c>
      <c r="I6985" s="4" t="s">
        <v>116</v>
      </c>
      <c r="J6985">
        <v>0.6</v>
      </c>
      <c r="K6985" s="4" t="s">
        <v>234</v>
      </c>
      <c r="L6985" s="4" t="s">
        <v>229</v>
      </c>
      <c r="M6985">
        <f>+HOUR(Forecasts[[#This Row],[Sunset]]) *60 +MINUTE(Forecasts[[#This Row],[Sunset]]) - HOUR(Forecasts[[#This Row],[Sunrise]]) *60 - MINUTE(Forecasts[[#This Row],[Sunrise]])</f>
        <v>770</v>
      </c>
      <c r="N6985" t="s">
        <v>1291</v>
      </c>
      <c r="P6985" t="str">
        <f>+IF(Forecasts[[#This Row],[Forecast]]="10/03/2023 Friday",Forecasts[[#This Row],[Rain]],"")</f>
        <v/>
      </c>
    </row>
    <row r="6986" spans="1:16" x14ac:dyDescent="0.25">
      <c r="A6986" t="s">
        <v>1259</v>
      </c>
      <c r="B6986" s="3" t="s">
        <v>92</v>
      </c>
      <c r="C6986" s="3" t="s">
        <v>98</v>
      </c>
      <c r="D6986">
        <f>+Forecasts[[#This Row],[Max T °C]]-Forecasts[[#This Row],[Min T °C]]</f>
        <v>6</v>
      </c>
      <c r="E6986" t="s">
        <v>110</v>
      </c>
      <c r="F6986" s="4" t="s">
        <v>87</v>
      </c>
      <c r="G6986" s="4">
        <v>25</v>
      </c>
      <c r="H6986" s="4" t="s">
        <v>134</v>
      </c>
      <c r="I6986" s="4" t="s">
        <v>168</v>
      </c>
      <c r="J6986" t="s">
        <v>4</v>
      </c>
      <c r="K6986" s="4" t="s">
        <v>234</v>
      </c>
      <c r="L6986" s="4" t="s">
        <v>229</v>
      </c>
      <c r="M6986">
        <f>+HOUR(Forecasts[[#This Row],[Sunset]]) *60 +MINUTE(Forecasts[[#This Row],[Sunset]]) - HOUR(Forecasts[[#This Row],[Sunrise]]) *60 - MINUTE(Forecasts[[#This Row],[Sunrise]])</f>
        <v>770</v>
      </c>
      <c r="N6986" t="s">
        <v>1291</v>
      </c>
      <c r="P6986" t="str">
        <f>+IF(Forecasts[[#This Row],[Forecast]]="10/03/2023 Friday",Forecasts[[#This Row],[Rain]],"")</f>
        <v/>
      </c>
    </row>
    <row r="6987" spans="1:16" x14ac:dyDescent="0.25">
      <c r="A6987" t="s">
        <v>1257</v>
      </c>
      <c r="B6987" s="3" t="s">
        <v>92</v>
      </c>
      <c r="C6987" s="3" t="s">
        <v>98</v>
      </c>
      <c r="D6987">
        <f>+Forecasts[[#This Row],[Max T °C]]-Forecasts[[#This Row],[Min T °C]]</f>
        <v>6</v>
      </c>
      <c r="E6987" t="s">
        <v>144</v>
      </c>
      <c r="F6987" s="4" t="s">
        <v>87</v>
      </c>
      <c r="G6987" s="4">
        <v>26</v>
      </c>
      <c r="H6987" s="4" t="s">
        <v>85</v>
      </c>
      <c r="I6987" s="4" t="s">
        <v>168</v>
      </c>
      <c r="J6987" t="s">
        <v>4</v>
      </c>
      <c r="K6987" s="4" t="s">
        <v>225</v>
      </c>
      <c r="L6987" s="4" t="s">
        <v>220</v>
      </c>
      <c r="M6987">
        <f>+HOUR(Forecasts[[#This Row],[Sunset]]) *60 +MINUTE(Forecasts[[#This Row],[Sunset]]) - HOUR(Forecasts[[#This Row],[Sunrise]]) *60 - MINUTE(Forecasts[[#This Row],[Sunrise]])</f>
        <v>772</v>
      </c>
      <c r="N6987" t="s">
        <v>1291</v>
      </c>
      <c r="P6987" t="str">
        <f>+IF(Forecasts[[#This Row],[Forecast]]="10/03/2023 Friday",Forecasts[[#This Row],[Rain]],"")</f>
        <v/>
      </c>
    </row>
    <row r="6988" spans="1:16" x14ac:dyDescent="0.25">
      <c r="A6988" t="s">
        <v>1290</v>
      </c>
      <c r="B6988" s="3" t="s">
        <v>57</v>
      </c>
      <c r="C6988" s="3" t="s">
        <v>125</v>
      </c>
      <c r="D6988">
        <f>+Forecasts[[#This Row],[Max T °C]]-Forecasts[[#This Row],[Min T °C]]</f>
        <v>8</v>
      </c>
      <c r="E6988" t="s">
        <v>806</v>
      </c>
      <c r="F6988" s="4" t="s">
        <v>92</v>
      </c>
      <c r="G6988" s="4">
        <v>17</v>
      </c>
      <c r="H6988" s="4" t="s">
        <v>45</v>
      </c>
      <c r="I6988" s="4" t="s">
        <v>124</v>
      </c>
      <c r="J6988">
        <v>0.2</v>
      </c>
      <c r="K6988" s="4" t="s">
        <v>282</v>
      </c>
      <c r="L6988" s="4" t="s">
        <v>279</v>
      </c>
      <c r="M6988">
        <f>+HOUR(Forecasts[[#This Row],[Sunset]]) *60 +MINUTE(Forecasts[[#This Row],[Sunset]]) - HOUR(Forecasts[[#This Row],[Sunrise]]) *60 - MINUTE(Forecasts[[#This Row],[Sunrise]])</f>
        <v>758</v>
      </c>
      <c r="N6988" t="s">
        <v>1288</v>
      </c>
      <c r="P6988" t="str">
        <f>+IF(Forecasts[[#This Row],[Forecast]]="10/03/2023 Friday",Forecasts[[#This Row],[Rain]],"")</f>
        <v/>
      </c>
    </row>
    <row r="6989" spans="1:16" x14ac:dyDescent="0.25">
      <c r="A6989" t="s">
        <v>1287</v>
      </c>
      <c r="B6989" s="3" t="s">
        <v>57</v>
      </c>
      <c r="C6989" s="3" t="s">
        <v>58</v>
      </c>
      <c r="D6989">
        <f>+Forecasts[[#This Row],[Max T °C]]-Forecasts[[#This Row],[Min T °C]]</f>
        <v>6</v>
      </c>
      <c r="E6989" t="s">
        <v>145</v>
      </c>
      <c r="F6989" s="4" t="s">
        <v>92</v>
      </c>
      <c r="G6989" s="4">
        <v>21</v>
      </c>
      <c r="H6989" s="4" t="s">
        <v>170</v>
      </c>
      <c r="I6989" s="4" t="s">
        <v>168</v>
      </c>
      <c r="J6989" t="s">
        <v>4</v>
      </c>
      <c r="K6989" s="4" t="s">
        <v>276</v>
      </c>
      <c r="L6989" s="4" t="s">
        <v>279</v>
      </c>
      <c r="M6989">
        <f>+HOUR(Forecasts[[#This Row],[Sunset]]) *60 +MINUTE(Forecasts[[#This Row],[Sunset]]) - HOUR(Forecasts[[#This Row],[Sunrise]]) *60 - MINUTE(Forecasts[[#This Row],[Sunrise]])</f>
        <v>759</v>
      </c>
      <c r="N6989" t="s">
        <v>1288</v>
      </c>
      <c r="P6989" t="str">
        <f>+IF(Forecasts[[#This Row],[Forecast]]="10/03/2023 Friday",Forecasts[[#This Row],[Rain]],"")</f>
        <v/>
      </c>
    </row>
    <row r="6990" spans="1:16" x14ac:dyDescent="0.25">
      <c r="A6990" t="s">
        <v>1285</v>
      </c>
      <c r="B6990" s="3" t="s">
        <v>57</v>
      </c>
      <c r="C6990" s="3" t="s">
        <v>98</v>
      </c>
      <c r="D6990">
        <f>+Forecasts[[#This Row],[Max T °C]]-Forecasts[[#This Row],[Min T °C]]</f>
        <v>4</v>
      </c>
      <c r="E6990" t="s">
        <v>350</v>
      </c>
      <c r="F6990" s="4" t="s">
        <v>87</v>
      </c>
      <c r="G6990" s="4">
        <v>24</v>
      </c>
      <c r="H6990" s="4" t="s">
        <v>95</v>
      </c>
      <c r="I6990" s="4" t="s">
        <v>212</v>
      </c>
      <c r="J6990">
        <v>0.4</v>
      </c>
      <c r="K6990" s="4" t="s">
        <v>271</v>
      </c>
      <c r="L6990" s="4" t="s">
        <v>264</v>
      </c>
      <c r="M6990">
        <f>+HOUR(Forecasts[[#This Row],[Sunset]]) *60 +MINUTE(Forecasts[[#This Row],[Sunset]]) - HOUR(Forecasts[[#This Row],[Sunrise]]) *60 - MINUTE(Forecasts[[#This Row],[Sunrise]])</f>
        <v>761</v>
      </c>
      <c r="N6990" t="s">
        <v>1288</v>
      </c>
      <c r="P6990" t="str">
        <f>+IF(Forecasts[[#This Row],[Forecast]]="10/03/2023 Friday",Forecasts[[#This Row],[Rain]],"")</f>
        <v/>
      </c>
    </row>
    <row r="6991" spans="1:16" x14ac:dyDescent="0.25">
      <c r="A6991" t="s">
        <v>1282</v>
      </c>
      <c r="B6991" s="3" t="s">
        <v>57</v>
      </c>
      <c r="C6991" s="3" t="s">
        <v>98</v>
      </c>
      <c r="D6991">
        <f>+Forecasts[[#This Row],[Max T °C]]-Forecasts[[#This Row],[Min T °C]]</f>
        <v>4</v>
      </c>
      <c r="E6991" t="s">
        <v>217</v>
      </c>
      <c r="F6991" s="4" t="s">
        <v>87</v>
      </c>
      <c r="G6991" s="4">
        <v>22</v>
      </c>
      <c r="H6991" s="4" t="s">
        <v>142</v>
      </c>
      <c r="I6991" s="4" t="s">
        <v>228</v>
      </c>
      <c r="J6991">
        <v>1.8</v>
      </c>
      <c r="K6991" s="4" t="s">
        <v>271</v>
      </c>
      <c r="L6991" s="4" t="s">
        <v>264</v>
      </c>
      <c r="M6991">
        <f>+HOUR(Forecasts[[#This Row],[Sunset]]) *60 +MINUTE(Forecasts[[#This Row],[Sunset]]) - HOUR(Forecasts[[#This Row],[Sunrise]]) *60 - MINUTE(Forecasts[[#This Row],[Sunrise]])</f>
        <v>761</v>
      </c>
      <c r="N6991" t="s">
        <v>1288</v>
      </c>
      <c r="P6991" t="str">
        <f>+IF(Forecasts[[#This Row],[Forecast]]="10/03/2023 Friday",Forecasts[[#This Row],[Rain]],"")</f>
        <v/>
      </c>
    </row>
    <row r="6992" spans="1:16" x14ac:dyDescent="0.25">
      <c r="A6992" t="s">
        <v>1278</v>
      </c>
      <c r="B6992" s="3" t="s">
        <v>92</v>
      </c>
      <c r="C6992" s="3" t="s">
        <v>98</v>
      </c>
      <c r="D6992">
        <f>+Forecasts[[#This Row],[Max T °C]]-Forecasts[[#This Row],[Min T °C]]</f>
        <v>6</v>
      </c>
      <c r="E6992" t="s">
        <v>1130</v>
      </c>
      <c r="F6992" s="4" t="s">
        <v>114</v>
      </c>
      <c r="G6992" s="4">
        <v>18</v>
      </c>
      <c r="H6992" s="4" t="s">
        <v>86</v>
      </c>
      <c r="I6992" s="4" t="s">
        <v>127</v>
      </c>
      <c r="J6992">
        <v>1.6</v>
      </c>
      <c r="K6992" s="4" t="s">
        <v>260</v>
      </c>
      <c r="L6992" s="4" t="s">
        <v>256</v>
      </c>
      <c r="M6992">
        <f>+HOUR(Forecasts[[#This Row],[Sunset]]) *60 +MINUTE(Forecasts[[#This Row],[Sunset]]) - HOUR(Forecasts[[#This Row],[Sunrise]]) *60 - MINUTE(Forecasts[[#This Row],[Sunrise]])</f>
        <v>763</v>
      </c>
      <c r="N6992" t="s">
        <v>1288</v>
      </c>
      <c r="P6992" t="str">
        <f>+IF(Forecasts[[#This Row],[Forecast]]="10/03/2023 Friday",Forecasts[[#This Row],[Rain]],"")</f>
        <v/>
      </c>
    </row>
    <row r="6993" spans="1:16" x14ac:dyDescent="0.25">
      <c r="A6993" t="s">
        <v>1276</v>
      </c>
      <c r="B6993" s="3" t="s">
        <v>57</v>
      </c>
      <c r="C6993" s="3" t="s">
        <v>98</v>
      </c>
      <c r="D6993">
        <f>+Forecasts[[#This Row],[Max T °C]]-Forecasts[[#This Row],[Min T °C]]</f>
        <v>4</v>
      </c>
      <c r="E6993" t="s">
        <v>9</v>
      </c>
      <c r="F6993" s="4" t="s">
        <v>87</v>
      </c>
      <c r="G6993" s="4">
        <v>19</v>
      </c>
      <c r="H6993" s="4" t="s">
        <v>89</v>
      </c>
      <c r="I6993" s="4" t="s">
        <v>259</v>
      </c>
      <c r="J6993" t="s">
        <v>4</v>
      </c>
      <c r="K6993" s="4" t="s">
        <v>260</v>
      </c>
      <c r="L6993" s="4" t="s">
        <v>256</v>
      </c>
      <c r="M6993">
        <f>+HOUR(Forecasts[[#This Row],[Sunset]]) *60 +MINUTE(Forecasts[[#This Row],[Sunset]]) - HOUR(Forecasts[[#This Row],[Sunrise]]) *60 - MINUTE(Forecasts[[#This Row],[Sunrise]])</f>
        <v>763</v>
      </c>
      <c r="N6993" t="s">
        <v>1288</v>
      </c>
      <c r="P6993" t="str">
        <f>+IF(Forecasts[[#This Row],[Forecast]]="10/03/2023 Friday",Forecasts[[#This Row],[Rain]],"")</f>
        <v/>
      </c>
    </row>
    <row r="6994" spans="1:16" x14ac:dyDescent="0.25">
      <c r="A6994" t="s">
        <v>1274</v>
      </c>
      <c r="B6994" s="3" t="s">
        <v>57</v>
      </c>
      <c r="C6994" s="3" t="s">
        <v>33</v>
      </c>
      <c r="D6994">
        <f>+Forecasts[[#This Row],[Max T °C]]-Forecasts[[#This Row],[Min T °C]]</f>
        <v>5</v>
      </c>
      <c r="E6994" t="s">
        <v>1040</v>
      </c>
      <c r="F6994" s="4" t="s">
        <v>87</v>
      </c>
      <c r="G6994" s="4">
        <v>18</v>
      </c>
      <c r="H6994" s="4" t="s">
        <v>86</v>
      </c>
      <c r="I6994" s="4" t="s">
        <v>218</v>
      </c>
      <c r="J6994">
        <v>1.7</v>
      </c>
      <c r="K6994" s="4" t="s">
        <v>254</v>
      </c>
      <c r="L6994" s="4" t="s">
        <v>256</v>
      </c>
      <c r="M6994">
        <f>+HOUR(Forecasts[[#This Row],[Sunset]]) *60 +MINUTE(Forecasts[[#This Row],[Sunset]]) - HOUR(Forecasts[[#This Row],[Sunrise]]) *60 - MINUTE(Forecasts[[#This Row],[Sunrise]])</f>
        <v>764</v>
      </c>
      <c r="N6994" t="s">
        <v>1288</v>
      </c>
      <c r="P6994" t="str">
        <f>+IF(Forecasts[[#This Row],[Forecast]]="10/03/2023 Friday",Forecasts[[#This Row],[Rain]],"")</f>
        <v/>
      </c>
    </row>
    <row r="6995" spans="1:16" x14ac:dyDescent="0.25">
      <c r="A6995" t="s">
        <v>1272</v>
      </c>
      <c r="B6995" s="3" t="s">
        <v>73</v>
      </c>
      <c r="C6995" s="3" t="s">
        <v>58</v>
      </c>
      <c r="D6995">
        <f>+Forecasts[[#This Row],[Max T °C]]-Forecasts[[#This Row],[Min T °C]]</f>
        <v>7</v>
      </c>
      <c r="E6995" t="s">
        <v>145</v>
      </c>
      <c r="F6995" s="4" t="s">
        <v>90</v>
      </c>
      <c r="G6995" s="4">
        <v>16</v>
      </c>
      <c r="H6995" s="4" t="s">
        <v>40</v>
      </c>
      <c r="I6995" s="4" t="s">
        <v>75</v>
      </c>
      <c r="J6995" t="s">
        <v>4</v>
      </c>
      <c r="K6995" s="4" t="s">
        <v>250</v>
      </c>
      <c r="L6995" s="4" t="s">
        <v>249</v>
      </c>
      <c r="M6995">
        <f>+HOUR(Forecasts[[#This Row],[Sunset]]) *60 +MINUTE(Forecasts[[#This Row],[Sunset]]) - HOUR(Forecasts[[#This Row],[Sunrise]]) *60 - MINUTE(Forecasts[[#This Row],[Sunrise]])</f>
        <v>766</v>
      </c>
      <c r="N6995" t="s">
        <v>1288</v>
      </c>
      <c r="P6995" t="str">
        <f>+IF(Forecasts[[#This Row],[Forecast]]="10/03/2023 Friday",Forecasts[[#This Row],[Rain]],"")</f>
        <v/>
      </c>
    </row>
    <row r="6996" spans="1:16" x14ac:dyDescent="0.25">
      <c r="A6996" t="s">
        <v>1270</v>
      </c>
      <c r="B6996" s="3" t="s">
        <v>73</v>
      </c>
      <c r="C6996" s="3" t="s">
        <v>98</v>
      </c>
      <c r="D6996">
        <f>+Forecasts[[#This Row],[Max T °C]]-Forecasts[[#This Row],[Min T °C]]</f>
        <v>5</v>
      </c>
      <c r="E6996" t="s">
        <v>145</v>
      </c>
      <c r="F6996" s="4" t="s">
        <v>90</v>
      </c>
      <c r="G6996" s="4">
        <v>15</v>
      </c>
      <c r="H6996" s="4" t="s">
        <v>65</v>
      </c>
      <c r="I6996" s="4" t="s">
        <v>168</v>
      </c>
      <c r="J6996" t="s">
        <v>4</v>
      </c>
      <c r="K6996" s="4" t="s">
        <v>250</v>
      </c>
      <c r="L6996" s="4" t="s">
        <v>249</v>
      </c>
      <c r="M6996">
        <f>+HOUR(Forecasts[[#This Row],[Sunset]]) *60 +MINUTE(Forecasts[[#This Row],[Sunset]]) - HOUR(Forecasts[[#This Row],[Sunrise]]) *60 - MINUTE(Forecasts[[#This Row],[Sunrise]])</f>
        <v>766</v>
      </c>
      <c r="N6996" t="s">
        <v>1288</v>
      </c>
      <c r="P6996" t="str">
        <f>+IF(Forecasts[[#This Row],[Forecast]]="10/03/2023 Friday",Forecasts[[#This Row],[Rain]],"")</f>
        <v/>
      </c>
    </row>
    <row r="6997" spans="1:16" x14ac:dyDescent="0.25">
      <c r="A6997" t="s">
        <v>1267</v>
      </c>
      <c r="B6997" s="3" t="s">
        <v>57</v>
      </c>
      <c r="C6997" s="3" t="s">
        <v>98</v>
      </c>
      <c r="D6997">
        <f>+Forecasts[[#This Row],[Max T °C]]-Forecasts[[#This Row],[Min T °C]]</f>
        <v>4</v>
      </c>
      <c r="E6997" t="s">
        <v>894</v>
      </c>
      <c r="F6997" s="4" t="s">
        <v>87</v>
      </c>
      <c r="G6997" s="4">
        <v>18</v>
      </c>
      <c r="H6997" s="4" t="s">
        <v>170</v>
      </c>
      <c r="I6997" s="4" t="s">
        <v>196</v>
      </c>
      <c r="J6997">
        <v>16.899999999999999</v>
      </c>
      <c r="K6997" s="4" t="s">
        <v>242</v>
      </c>
      <c r="L6997" s="4" t="s">
        <v>238</v>
      </c>
      <c r="M6997">
        <f>+HOUR(Forecasts[[#This Row],[Sunset]]) *60 +MINUTE(Forecasts[[#This Row],[Sunset]]) - HOUR(Forecasts[[#This Row],[Sunrise]]) *60 - MINUTE(Forecasts[[#This Row],[Sunrise]])</f>
        <v>768</v>
      </c>
      <c r="N6997" t="s">
        <v>1288</v>
      </c>
      <c r="P6997" t="str">
        <f>+IF(Forecasts[[#This Row],[Forecast]]="10/03/2023 Friday",Forecasts[[#This Row],[Rain]],"")</f>
        <v/>
      </c>
    </row>
    <row r="6998" spans="1:16" x14ac:dyDescent="0.25">
      <c r="A6998" t="s">
        <v>1264</v>
      </c>
      <c r="B6998" s="3" t="s">
        <v>57</v>
      </c>
      <c r="C6998" s="3" t="s">
        <v>98</v>
      </c>
      <c r="D6998">
        <f>+Forecasts[[#This Row],[Max T °C]]-Forecasts[[#This Row],[Min T °C]]</f>
        <v>4</v>
      </c>
      <c r="E6998" t="s">
        <v>1289</v>
      </c>
      <c r="F6998" s="4" t="s">
        <v>83</v>
      </c>
      <c r="G6998" s="4">
        <v>12</v>
      </c>
      <c r="H6998" s="4" t="s">
        <v>50</v>
      </c>
      <c r="I6998" s="4" t="s">
        <v>196</v>
      </c>
      <c r="J6998">
        <v>33.9</v>
      </c>
      <c r="K6998" s="4" t="s">
        <v>242</v>
      </c>
      <c r="L6998" s="4" t="s">
        <v>238</v>
      </c>
      <c r="M6998">
        <f>+HOUR(Forecasts[[#This Row],[Sunset]]) *60 +MINUTE(Forecasts[[#This Row],[Sunset]]) - HOUR(Forecasts[[#This Row],[Sunrise]]) *60 - MINUTE(Forecasts[[#This Row],[Sunrise]])</f>
        <v>768</v>
      </c>
      <c r="N6998" t="s">
        <v>1288</v>
      </c>
      <c r="P6998" t="str">
        <f>+IF(Forecasts[[#This Row],[Forecast]]="10/03/2023 Friday",Forecasts[[#This Row],[Rain]],"")</f>
        <v/>
      </c>
    </row>
    <row r="6999" spans="1:16" x14ac:dyDescent="0.25">
      <c r="A6999" t="s">
        <v>1260</v>
      </c>
      <c r="B6999" s="3" t="s">
        <v>57</v>
      </c>
      <c r="C6999" s="3" t="s">
        <v>98</v>
      </c>
      <c r="D6999">
        <f>+Forecasts[[#This Row],[Max T °C]]-Forecasts[[#This Row],[Min T °C]]</f>
        <v>4</v>
      </c>
      <c r="E6999" t="s">
        <v>868</v>
      </c>
      <c r="F6999" s="4" t="s">
        <v>73</v>
      </c>
      <c r="G6999" s="4">
        <v>13</v>
      </c>
      <c r="H6999" s="4" t="s">
        <v>124</v>
      </c>
      <c r="I6999" s="4" t="s">
        <v>168</v>
      </c>
      <c r="J6999" t="s">
        <v>4</v>
      </c>
      <c r="K6999" s="4" t="s">
        <v>234</v>
      </c>
      <c r="L6999" s="4" t="s">
        <v>229</v>
      </c>
      <c r="M6999">
        <f>+HOUR(Forecasts[[#This Row],[Sunset]]) *60 +MINUTE(Forecasts[[#This Row],[Sunset]]) - HOUR(Forecasts[[#This Row],[Sunrise]]) *60 - MINUTE(Forecasts[[#This Row],[Sunrise]])</f>
        <v>770</v>
      </c>
      <c r="N6999" t="s">
        <v>1288</v>
      </c>
      <c r="P6999" t="str">
        <f>+IF(Forecasts[[#This Row],[Forecast]]="10/03/2023 Friday",Forecasts[[#This Row],[Rain]],"")</f>
        <v/>
      </c>
    </row>
    <row r="7000" spans="1:16" x14ac:dyDescent="0.25">
      <c r="A7000" t="s">
        <v>1259</v>
      </c>
      <c r="B7000" s="3" t="s">
        <v>57</v>
      </c>
      <c r="C7000" s="3" t="s">
        <v>98</v>
      </c>
      <c r="D7000">
        <f>+Forecasts[[#This Row],[Max T °C]]-Forecasts[[#This Row],[Min T °C]]</f>
        <v>4</v>
      </c>
      <c r="E7000" t="s">
        <v>145</v>
      </c>
      <c r="F7000" s="4" t="s">
        <v>73</v>
      </c>
      <c r="G7000" s="4">
        <v>14</v>
      </c>
      <c r="H7000" s="4" t="s">
        <v>188</v>
      </c>
      <c r="I7000" s="4" t="s">
        <v>168</v>
      </c>
      <c r="J7000" t="s">
        <v>4</v>
      </c>
      <c r="K7000" s="4" t="s">
        <v>234</v>
      </c>
      <c r="L7000" s="4" t="s">
        <v>229</v>
      </c>
      <c r="M7000">
        <f>+HOUR(Forecasts[[#This Row],[Sunset]]) *60 +MINUTE(Forecasts[[#This Row],[Sunset]]) - HOUR(Forecasts[[#This Row],[Sunrise]]) *60 - MINUTE(Forecasts[[#This Row],[Sunrise]])</f>
        <v>770</v>
      </c>
      <c r="N7000" t="s">
        <v>1288</v>
      </c>
      <c r="P7000" t="str">
        <f>+IF(Forecasts[[#This Row],[Forecast]]="10/03/2023 Friday",Forecasts[[#This Row],[Rain]],"")</f>
        <v/>
      </c>
    </row>
    <row r="7001" spans="1:16" x14ac:dyDescent="0.25">
      <c r="A7001" t="s">
        <v>1257</v>
      </c>
      <c r="B7001" s="3" t="s">
        <v>57</v>
      </c>
      <c r="C7001" s="3" t="s">
        <v>33</v>
      </c>
      <c r="D7001">
        <f>+Forecasts[[#This Row],[Max T °C]]-Forecasts[[#This Row],[Min T °C]]</f>
        <v>5</v>
      </c>
      <c r="E7001" t="s">
        <v>145</v>
      </c>
      <c r="F7001" s="4" t="s">
        <v>32</v>
      </c>
      <c r="G7001" s="4">
        <v>14</v>
      </c>
      <c r="H7001" s="4" t="s">
        <v>444</v>
      </c>
      <c r="I7001" s="4" t="s">
        <v>100</v>
      </c>
      <c r="J7001" t="s">
        <v>4</v>
      </c>
      <c r="K7001" s="4" t="s">
        <v>225</v>
      </c>
      <c r="L7001" s="4" t="s">
        <v>220</v>
      </c>
      <c r="M7001">
        <f>+HOUR(Forecasts[[#This Row],[Sunset]]) *60 +MINUTE(Forecasts[[#This Row],[Sunset]]) - HOUR(Forecasts[[#This Row],[Sunrise]]) *60 - MINUTE(Forecasts[[#This Row],[Sunrise]])</f>
        <v>772</v>
      </c>
      <c r="N7001" t="s">
        <v>1288</v>
      </c>
      <c r="P7001" t="str">
        <f>+IF(Forecasts[[#This Row],[Forecast]]="10/03/2023 Friday",Forecasts[[#This Row],[Rain]],"")</f>
        <v/>
      </c>
    </row>
    <row r="7002" spans="1:16" x14ac:dyDescent="0.25">
      <c r="A7002" t="s">
        <v>1255</v>
      </c>
      <c r="B7002" s="3" t="s">
        <v>73</v>
      </c>
      <c r="C7002" s="3" t="s">
        <v>33</v>
      </c>
      <c r="D7002">
        <f>+Forecasts[[#This Row],[Max T °C]]-Forecasts[[#This Row],[Min T °C]]</f>
        <v>6</v>
      </c>
      <c r="E7002" t="s">
        <v>145</v>
      </c>
      <c r="F7002" s="4" t="s">
        <v>73</v>
      </c>
      <c r="G7002" s="4">
        <v>18</v>
      </c>
      <c r="H7002" s="4" t="s">
        <v>169</v>
      </c>
      <c r="I7002" s="4" t="s">
        <v>99</v>
      </c>
      <c r="J7002" t="s">
        <v>4</v>
      </c>
      <c r="K7002" s="4" t="s">
        <v>225</v>
      </c>
      <c r="L7002" s="4" t="s">
        <v>220</v>
      </c>
      <c r="M7002">
        <f>+HOUR(Forecasts[[#This Row],[Sunset]]) *60 +MINUTE(Forecasts[[#This Row],[Sunset]]) - HOUR(Forecasts[[#This Row],[Sunrise]]) *60 - MINUTE(Forecasts[[#This Row],[Sunrise]])</f>
        <v>772</v>
      </c>
      <c r="N7002" t="s">
        <v>1288</v>
      </c>
      <c r="P7002" t="str">
        <f>+IF(Forecasts[[#This Row],[Forecast]]="10/03/2023 Friday",Forecasts[[#This Row],[Rain]],"")</f>
        <v/>
      </c>
    </row>
    <row r="7003" spans="1:16" x14ac:dyDescent="0.25">
      <c r="A7003" t="s">
        <v>1287</v>
      </c>
      <c r="B7003" s="3" t="s">
        <v>57</v>
      </c>
      <c r="C7003" s="3" t="s">
        <v>58</v>
      </c>
      <c r="D7003">
        <f>+Forecasts[[#This Row],[Max T °C]]-Forecasts[[#This Row],[Min T °C]]</f>
        <v>6</v>
      </c>
      <c r="E7003" t="s">
        <v>145</v>
      </c>
      <c r="F7003" s="4" t="s">
        <v>92</v>
      </c>
      <c r="G7003" s="4">
        <v>21</v>
      </c>
      <c r="H7003" s="4" t="s">
        <v>170</v>
      </c>
      <c r="I7003" s="4" t="s">
        <v>168</v>
      </c>
      <c r="J7003" t="s">
        <v>4</v>
      </c>
      <c r="K7003" s="4" t="s">
        <v>276</v>
      </c>
      <c r="L7003" s="4" t="s">
        <v>279</v>
      </c>
      <c r="M7003">
        <f>+HOUR(Forecasts[[#This Row],[Sunset]]) *60 +MINUTE(Forecasts[[#This Row],[Sunset]]) - HOUR(Forecasts[[#This Row],[Sunrise]]) *60 - MINUTE(Forecasts[[#This Row],[Sunrise]])</f>
        <v>759</v>
      </c>
      <c r="N7003" t="s">
        <v>1286</v>
      </c>
      <c r="P7003" t="str">
        <f>+IF(Forecasts[[#This Row],[Forecast]]="10/03/2023 Friday",Forecasts[[#This Row],[Rain]],"")</f>
        <v/>
      </c>
    </row>
    <row r="7004" spans="1:16" x14ac:dyDescent="0.25">
      <c r="A7004" t="s">
        <v>1285</v>
      </c>
      <c r="B7004" s="3" t="s">
        <v>57</v>
      </c>
      <c r="C7004" s="3" t="s">
        <v>98</v>
      </c>
      <c r="D7004">
        <f>+Forecasts[[#This Row],[Max T °C]]-Forecasts[[#This Row],[Min T °C]]</f>
        <v>4</v>
      </c>
      <c r="E7004" t="s">
        <v>232</v>
      </c>
      <c r="F7004" s="4" t="s">
        <v>87</v>
      </c>
      <c r="G7004" s="4">
        <v>24</v>
      </c>
      <c r="H7004" s="4" t="s">
        <v>36</v>
      </c>
      <c r="I7004" s="4" t="s">
        <v>78</v>
      </c>
      <c r="J7004">
        <v>0.8</v>
      </c>
      <c r="K7004" s="4" t="s">
        <v>271</v>
      </c>
      <c r="L7004" s="4" t="s">
        <v>264</v>
      </c>
      <c r="M7004">
        <f>+HOUR(Forecasts[[#This Row],[Sunset]]) *60 +MINUTE(Forecasts[[#This Row],[Sunset]]) - HOUR(Forecasts[[#This Row],[Sunrise]]) *60 - MINUTE(Forecasts[[#This Row],[Sunrise]])</f>
        <v>761</v>
      </c>
      <c r="N7004" t="s">
        <v>1286</v>
      </c>
      <c r="P7004" t="str">
        <f>+IF(Forecasts[[#This Row],[Forecast]]="10/03/2023 Friday",Forecasts[[#This Row],[Rain]],"")</f>
        <v/>
      </c>
    </row>
    <row r="7005" spans="1:16" x14ac:dyDescent="0.25">
      <c r="A7005" t="s">
        <v>1282</v>
      </c>
      <c r="B7005" s="3" t="s">
        <v>73</v>
      </c>
      <c r="C7005" s="3" t="s">
        <v>98</v>
      </c>
      <c r="D7005">
        <f>+Forecasts[[#This Row],[Max T °C]]-Forecasts[[#This Row],[Min T °C]]</f>
        <v>5</v>
      </c>
      <c r="E7005" t="s">
        <v>275</v>
      </c>
      <c r="F7005" s="4" t="s">
        <v>83</v>
      </c>
      <c r="G7005" s="4">
        <v>22</v>
      </c>
      <c r="H7005" s="4" t="s">
        <v>36</v>
      </c>
      <c r="I7005" s="4" t="s">
        <v>180</v>
      </c>
      <c r="J7005">
        <v>1.6</v>
      </c>
      <c r="K7005" s="4" t="s">
        <v>271</v>
      </c>
      <c r="L7005" s="4" t="s">
        <v>264</v>
      </c>
      <c r="M7005">
        <f>+HOUR(Forecasts[[#This Row],[Sunset]]) *60 +MINUTE(Forecasts[[#This Row],[Sunset]]) - HOUR(Forecasts[[#This Row],[Sunrise]]) *60 - MINUTE(Forecasts[[#This Row],[Sunrise]])</f>
        <v>761</v>
      </c>
      <c r="N7005" t="s">
        <v>1286</v>
      </c>
      <c r="P7005" t="str">
        <f>+IF(Forecasts[[#This Row],[Forecast]]="10/03/2023 Friday",Forecasts[[#This Row],[Rain]],"")</f>
        <v/>
      </c>
    </row>
    <row r="7006" spans="1:16" x14ac:dyDescent="0.25">
      <c r="A7006" t="s">
        <v>1278</v>
      </c>
      <c r="B7006" s="3" t="s">
        <v>73</v>
      </c>
      <c r="C7006" s="3" t="s">
        <v>98</v>
      </c>
      <c r="D7006">
        <f>+Forecasts[[#This Row],[Max T °C]]-Forecasts[[#This Row],[Min T °C]]</f>
        <v>5</v>
      </c>
      <c r="E7006" t="s">
        <v>115</v>
      </c>
      <c r="F7006" s="4" t="s">
        <v>83</v>
      </c>
      <c r="G7006" s="4">
        <v>18</v>
      </c>
      <c r="H7006" s="4" t="s">
        <v>50</v>
      </c>
      <c r="I7006" s="4" t="s">
        <v>75</v>
      </c>
      <c r="J7006" t="s">
        <v>4</v>
      </c>
      <c r="K7006" s="4" t="s">
        <v>260</v>
      </c>
      <c r="L7006" s="4" t="s">
        <v>256</v>
      </c>
      <c r="M7006">
        <f>+HOUR(Forecasts[[#This Row],[Sunset]]) *60 +MINUTE(Forecasts[[#This Row],[Sunset]]) - HOUR(Forecasts[[#This Row],[Sunrise]]) *60 - MINUTE(Forecasts[[#This Row],[Sunrise]])</f>
        <v>763</v>
      </c>
      <c r="N7006" t="s">
        <v>1286</v>
      </c>
      <c r="P7006" t="str">
        <f>+IF(Forecasts[[#This Row],[Forecast]]="10/03/2023 Friday",Forecasts[[#This Row],[Rain]],"")</f>
        <v/>
      </c>
    </row>
    <row r="7007" spans="1:16" x14ac:dyDescent="0.25">
      <c r="A7007" t="s">
        <v>1276</v>
      </c>
      <c r="B7007" s="3" t="s">
        <v>73</v>
      </c>
      <c r="C7007" s="3" t="s">
        <v>98</v>
      </c>
      <c r="D7007">
        <f>+Forecasts[[#This Row],[Max T °C]]-Forecasts[[#This Row],[Min T °C]]</f>
        <v>5</v>
      </c>
      <c r="E7007" t="s">
        <v>136</v>
      </c>
      <c r="F7007" s="4" t="s">
        <v>83</v>
      </c>
      <c r="G7007" s="4">
        <v>23</v>
      </c>
      <c r="H7007" s="4" t="s">
        <v>36</v>
      </c>
      <c r="I7007" s="4" t="s">
        <v>97</v>
      </c>
      <c r="J7007">
        <v>2.7</v>
      </c>
      <c r="K7007" s="4" t="s">
        <v>260</v>
      </c>
      <c r="L7007" s="4" t="s">
        <v>256</v>
      </c>
      <c r="M7007">
        <f>+HOUR(Forecasts[[#This Row],[Sunset]]) *60 +MINUTE(Forecasts[[#This Row],[Sunset]]) - HOUR(Forecasts[[#This Row],[Sunrise]]) *60 - MINUTE(Forecasts[[#This Row],[Sunrise]])</f>
        <v>763</v>
      </c>
      <c r="N7007" t="s">
        <v>1286</v>
      </c>
      <c r="P7007" t="str">
        <f>+IF(Forecasts[[#This Row],[Forecast]]="10/03/2023 Friday",Forecasts[[#This Row],[Rain]],"")</f>
        <v/>
      </c>
    </row>
    <row r="7008" spans="1:16" x14ac:dyDescent="0.25">
      <c r="A7008" t="s">
        <v>1274</v>
      </c>
      <c r="B7008" s="3" t="s">
        <v>57</v>
      </c>
      <c r="C7008" s="3" t="s">
        <v>58</v>
      </c>
      <c r="D7008">
        <f>+Forecasts[[#This Row],[Max T °C]]-Forecasts[[#This Row],[Min T °C]]</f>
        <v>6</v>
      </c>
      <c r="E7008" t="s">
        <v>275</v>
      </c>
      <c r="F7008" s="4" t="s">
        <v>90</v>
      </c>
      <c r="G7008" s="4">
        <v>15</v>
      </c>
      <c r="H7008" s="4" t="s">
        <v>40</v>
      </c>
      <c r="I7008" s="4" t="s">
        <v>47</v>
      </c>
      <c r="J7008">
        <v>1.9</v>
      </c>
      <c r="K7008" s="4" t="s">
        <v>254</v>
      </c>
      <c r="L7008" s="4" t="s">
        <v>256</v>
      </c>
      <c r="M7008">
        <f>+HOUR(Forecasts[[#This Row],[Sunset]]) *60 +MINUTE(Forecasts[[#This Row],[Sunset]]) - HOUR(Forecasts[[#This Row],[Sunrise]]) *60 - MINUTE(Forecasts[[#This Row],[Sunrise]])</f>
        <v>764</v>
      </c>
      <c r="N7008" t="s">
        <v>1286</v>
      </c>
      <c r="P7008" t="str">
        <f>+IF(Forecasts[[#This Row],[Forecast]]="10/03/2023 Friday",Forecasts[[#This Row],[Rain]],"")</f>
        <v/>
      </c>
    </row>
    <row r="7009" spans="1:16" x14ac:dyDescent="0.25">
      <c r="A7009" t="s">
        <v>1272</v>
      </c>
      <c r="B7009" s="3" t="s">
        <v>57</v>
      </c>
      <c r="C7009" s="3" t="s">
        <v>58</v>
      </c>
      <c r="D7009">
        <f>+Forecasts[[#This Row],[Max T °C]]-Forecasts[[#This Row],[Min T °C]]</f>
        <v>6</v>
      </c>
      <c r="E7009" t="s">
        <v>145</v>
      </c>
      <c r="F7009" s="4" t="s">
        <v>90</v>
      </c>
      <c r="G7009" s="4">
        <v>14</v>
      </c>
      <c r="H7009" s="4" t="s">
        <v>40</v>
      </c>
      <c r="I7009" s="4" t="s">
        <v>75</v>
      </c>
      <c r="J7009" t="s">
        <v>4</v>
      </c>
      <c r="K7009" s="4" t="s">
        <v>250</v>
      </c>
      <c r="L7009" s="4" t="s">
        <v>249</v>
      </c>
      <c r="M7009">
        <f>+HOUR(Forecasts[[#This Row],[Sunset]]) *60 +MINUTE(Forecasts[[#This Row],[Sunset]]) - HOUR(Forecasts[[#This Row],[Sunrise]]) *60 - MINUTE(Forecasts[[#This Row],[Sunrise]])</f>
        <v>766</v>
      </c>
      <c r="N7009" t="s">
        <v>1286</v>
      </c>
      <c r="P7009" t="str">
        <f>+IF(Forecasts[[#This Row],[Forecast]]="10/03/2023 Friday",Forecasts[[#This Row],[Rain]],"")</f>
        <v/>
      </c>
    </row>
    <row r="7010" spans="1:16" x14ac:dyDescent="0.25">
      <c r="A7010" t="s">
        <v>1270</v>
      </c>
      <c r="B7010" s="3" t="s">
        <v>73</v>
      </c>
      <c r="C7010" s="3" t="s">
        <v>33</v>
      </c>
      <c r="D7010">
        <f>+Forecasts[[#This Row],[Max T °C]]-Forecasts[[#This Row],[Min T °C]]</f>
        <v>6</v>
      </c>
      <c r="E7010" t="s">
        <v>239</v>
      </c>
      <c r="F7010" s="4" t="s">
        <v>92</v>
      </c>
      <c r="G7010" s="4">
        <v>15</v>
      </c>
      <c r="H7010" s="4" t="s">
        <v>170</v>
      </c>
      <c r="I7010" s="4" t="s">
        <v>168</v>
      </c>
      <c r="J7010" t="s">
        <v>4</v>
      </c>
      <c r="K7010" s="4" t="s">
        <v>250</v>
      </c>
      <c r="L7010" s="4" t="s">
        <v>249</v>
      </c>
      <c r="M7010">
        <f>+HOUR(Forecasts[[#This Row],[Sunset]]) *60 +MINUTE(Forecasts[[#This Row],[Sunset]]) - HOUR(Forecasts[[#This Row],[Sunrise]]) *60 - MINUTE(Forecasts[[#This Row],[Sunrise]])</f>
        <v>766</v>
      </c>
      <c r="N7010" t="s">
        <v>1286</v>
      </c>
      <c r="P7010" t="str">
        <f>+IF(Forecasts[[#This Row],[Forecast]]="10/03/2023 Friday",Forecasts[[#This Row],[Rain]],"")</f>
        <v/>
      </c>
    </row>
    <row r="7011" spans="1:16" x14ac:dyDescent="0.25">
      <c r="A7011" t="s">
        <v>1267</v>
      </c>
      <c r="B7011" s="3" t="s">
        <v>73</v>
      </c>
      <c r="C7011" s="3" t="s">
        <v>41</v>
      </c>
      <c r="D7011">
        <f>+Forecasts[[#This Row],[Max T °C]]-Forecasts[[#This Row],[Min T °C]]</f>
        <v>4</v>
      </c>
      <c r="E7011" t="s">
        <v>171</v>
      </c>
      <c r="F7011" s="4" t="s">
        <v>83</v>
      </c>
      <c r="G7011" s="4">
        <v>18</v>
      </c>
      <c r="H7011" s="4" t="s">
        <v>170</v>
      </c>
      <c r="I7011" s="4" t="s">
        <v>168</v>
      </c>
      <c r="J7011" t="s">
        <v>4</v>
      </c>
      <c r="K7011" s="4" t="s">
        <v>242</v>
      </c>
      <c r="L7011" s="4" t="s">
        <v>238</v>
      </c>
      <c r="M7011">
        <f>+HOUR(Forecasts[[#This Row],[Sunset]]) *60 +MINUTE(Forecasts[[#This Row],[Sunset]]) - HOUR(Forecasts[[#This Row],[Sunrise]]) *60 - MINUTE(Forecasts[[#This Row],[Sunrise]])</f>
        <v>768</v>
      </c>
      <c r="N7011" t="s">
        <v>1286</v>
      </c>
      <c r="P7011" t="str">
        <f>+IF(Forecasts[[#This Row],[Forecast]]="10/03/2023 Friday",Forecasts[[#This Row],[Rain]],"")</f>
        <v/>
      </c>
    </row>
    <row r="7012" spans="1:16" x14ac:dyDescent="0.25">
      <c r="A7012" t="s">
        <v>1264</v>
      </c>
      <c r="B7012" s="3" t="s">
        <v>73</v>
      </c>
      <c r="C7012" s="3" t="s">
        <v>41</v>
      </c>
      <c r="D7012">
        <f>+Forecasts[[#This Row],[Max T °C]]-Forecasts[[#This Row],[Min T °C]]</f>
        <v>4</v>
      </c>
      <c r="E7012" t="s">
        <v>136</v>
      </c>
      <c r="F7012" s="4" t="s">
        <v>114</v>
      </c>
      <c r="G7012" s="4">
        <v>22</v>
      </c>
      <c r="H7012" s="4" t="s">
        <v>45</v>
      </c>
      <c r="I7012" s="4" t="s">
        <v>180</v>
      </c>
      <c r="J7012">
        <v>0.2</v>
      </c>
      <c r="K7012" s="4" t="s">
        <v>242</v>
      </c>
      <c r="L7012" s="4" t="s">
        <v>238</v>
      </c>
      <c r="M7012">
        <f>+HOUR(Forecasts[[#This Row],[Sunset]]) *60 +MINUTE(Forecasts[[#This Row],[Sunset]]) - HOUR(Forecasts[[#This Row],[Sunrise]]) *60 - MINUTE(Forecasts[[#This Row],[Sunrise]])</f>
        <v>768</v>
      </c>
      <c r="N7012" t="s">
        <v>1286</v>
      </c>
      <c r="P7012" t="str">
        <f>+IF(Forecasts[[#This Row],[Forecast]]="10/03/2023 Friday",Forecasts[[#This Row],[Rain]],"")</f>
        <v/>
      </c>
    </row>
    <row r="7013" spans="1:16" x14ac:dyDescent="0.25">
      <c r="A7013" t="s">
        <v>1260</v>
      </c>
      <c r="B7013" s="3" t="s">
        <v>73</v>
      </c>
      <c r="C7013" s="3" t="s">
        <v>41</v>
      </c>
      <c r="D7013">
        <f>+Forecasts[[#This Row],[Max T °C]]-Forecasts[[#This Row],[Min T °C]]</f>
        <v>4</v>
      </c>
      <c r="E7013" t="s">
        <v>944</v>
      </c>
      <c r="F7013" s="4" t="s">
        <v>403</v>
      </c>
      <c r="G7013" s="4">
        <v>16</v>
      </c>
      <c r="H7013" s="4" t="s">
        <v>36</v>
      </c>
      <c r="I7013" s="4" t="s">
        <v>119</v>
      </c>
      <c r="J7013">
        <v>11.1</v>
      </c>
      <c r="K7013" s="4" t="s">
        <v>234</v>
      </c>
      <c r="L7013" s="4" t="s">
        <v>229</v>
      </c>
      <c r="M7013">
        <f>+HOUR(Forecasts[[#This Row],[Sunset]]) *60 +MINUTE(Forecasts[[#This Row],[Sunset]]) - HOUR(Forecasts[[#This Row],[Sunrise]]) *60 - MINUTE(Forecasts[[#This Row],[Sunrise]])</f>
        <v>770</v>
      </c>
      <c r="N7013" t="s">
        <v>1286</v>
      </c>
      <c r="P7013" t="str">
        <f>+IF(Forecasts[[#This Row],[Forecast]]="10/03/2023 Friday",Forecasts[[#This Row],[Rain]],"")</f>
        <v/>
      </c>
    </row>
    <row r="7014" spans="1:16" x14ac:dyDescent="0.25">
      <c r="A7014" t="s">
        <v>1259</v>
      </c>
      <c r="B7014" s="3" t="s">
        <v>92</v>
      </c>
      <c r="C7014" s="3" t="s">
        <v>34</v>
      </c>
      <c r="D7014">
        <f>+Forecasts[[#This Row],[Max T °C]]-Forecasts[[#This Row],[Min T °C]]</f>
        <v>4</v>
      </c>
      <c r="E7014" t="s">
        <v>136</v>
      </c>
      <c r="F7014" s="4" t="s">
        <v>767</v>
      </c>
      <c r="G7014" s="4">
        <v>15</v>
      </c>
      <c r="H7014" s="4" t="s">
        <v>89</v>
      </c>
      <c r="I7014" s="4" t="s">
        <v>47</v>
      </c>
      <c r="J7014">
        <v>0.4</v>
      </c>
      <c r="K7014" s="4" t="s">
        <v>234</v>
      </c>
      <c r="L7014" s="4" t="s">
        <v>229</v>
      </c>
      <c r="M7014">
        <f>+HOUR(Forecasts[[#This Row],[Sunset]]) *60 +MINUTE(Forecasts[[#This Row],[Sunset]]) - HOUR(Forecasts[[#This Row],[Sunrise]]) *60 - MINUTE(Forecasts[[#This Row],[Sunrise]])</f>
        <v>770</v>
      </c>
      <c r="N7014" t="s">
        <v>1286</v>
      </c>
      <c r="P7014" t="str">
        <f>+IF(Forecasts[[#This Row],[Forecast]]="10/03/2023 Friday",Forecasts[[#This Row],[Rain]],"")</f>
        <v/>
      </c>
    </row>
    <row r="7015" spans="1:16" x14ac:dyDescent="0.25">
      <c r="A7015" t="s">
        <v>1257</v>
      </c>
      <c r="B7015" s="3" t="s">
        <v>90</v>
      </c>
      <c r="C7015" s="3" t="s">
        <v>32</v>
      </c>
      <c r="D7015">
        <f>+Forecasts[[#This Row],[Max T °C]]-Forecasts[[#This Row],[Min T °C]]</f>
        <v>4</v>
      </c>
      <c r="E7015" t="s">
        <v>144</v>
      </c>
      <c r="F7015" s="4" t="s">
        <v>775</v>
      </c>
      <c r="G7015" s="4">
        <v>14</v>
      </c>
      <c r="H7015" s="4" t="s">
        <v>86</v>
      </c>
      <c r="I7015" s="4" t="s">
        <v>205</v>
      </c>
      <c r="J7015">
        <v>0.2</v>
      </c>
      <c r="K7015" s="4" t="s">
        <v>225</v>
      </c>
      <c r="L7015" s="4" t="s">
        <v>220</v>
      </c>
      <c r="M7015">
        <f>+HOUR(Forecasts[[#This Row],[Sunset]]) *60 +MINUTE(Forecasts[[#This Row],[Sunset]]) - HOUR(Forecasts[[#This Row],[Sunrise]]) *60 - MINUTE(Forecasts[[#This Row],[Sunrise]])</f>
        <v>772</v>
      </c>
      <c r="N7015" t="s">
        <v>1286</v>
      </c>
      <c r="P7015" t="str">
        <f>+IF(Forecasts[[#This Row],[Forecast]]="10/03/2023 Friday",Forecasts[[#This Row],[Rain]],"")</f>
        <v/>
      </c>
    </row>
    <row r="7016" spans="1:16" x14ac:dyDescent="0.25">
      <c r="A7016" t="s">
        <v>1255</v>
      </c>
      <c r="B7016" s="3" t="s">
        <v>90</v>
      </c>
      <c r="C7016" s="3" t="s">
        <v>32</v>
      </c>
      <c r="D7016">
        <f>+Forecasts[[#This Row],[Max T °C]]-Forecasts[[#This Row],[Min T °C]]</f>
        <v>4</v>
      </c>
      <c r="E7016" t="s">
        <v>118</v>
      </c>
      <c r="F7016" s="4" t="s">
        <v>403</v>
      </c>
      <c r="G7016" s="4">
        <v>15</v>
      </c>
      <c r="H7016" s="4" t="s">
        <v>170</v>
      </c>
      <c r="I7016" s="4" t="s">
        <v>85</v>
      </c>
      <c r="J7016">
        <v>0.5</v>
      </c>
      <c r="K7016" s="4" t="s">
        <v>225</v>
      </c>
      <c r="L7016" s="4" t="s">
        <v>220</v>
      </c>
      <c r="M7016">
        <f>+HOUR(Forecasts[[#This Row],[Sunset]]) *60 +MINUTE(Forecasts[[#This Row],[Sunset]]) - HOUR(Forecasts[[#This Row],[Sunrise]]) *60 - MINUTE(Forecasts[[#This Row],[Sunrise]])</f>
        <v>772</v>
      </c>
      <c r="N7016" t="s">
        <v>1286</v>
      </c>
      <c r="P7016" t="str">
        <f>+IF(Forecasts[[#This Row],[Forecast]]="10/03/2023 Friday",Forecasts[[#This Row],[Rain]],"")</f>
        <v/>
      </c>
    </row>
    <row r="7017" spans="1:16" x14ac:dyDescent="0.25">
      <c r="A7017" t="s">
        <v>1254</v>
      </c>
      <c r="B7017" s="3" t="s">
        <v>90</v>
      </c>
      <c r="C7017" s="3" t="s">
        <v>34</v>
      </c>
      <c r="D7017">
        <f>+Forecasts[[#This Row],[Max T °C]]-Forecasts[[#This Row],[Min T °C]]</f>
        <v>5</v>
      </c>
      <c r="E7017" t="s">
        <v>110</v>
      </c>
      <c r="F7017" s="4" t="s">
        <v>83</v>
      </c>
      <c r="G7017" s="4">
        <v>17</v>
      </c>
      <c r="H7017" s="4" t="s">
        <v>56</v>
      </c>
      <c r="I7017" s="4" t="s">
        <v>168</v>
      </c>
      <c r="J7017" t="s">
        <v>4</v>
      </c>
      <c r="K7017" s="4" t="s">
        <v>207</v>
      </c>
      <c r="L7017" s="4" t="s">
        <v>206</v>
      </c>
      <c r="M7017">
        <f>+HOUR(Forecasts[[#This Row],[Sunset]]) *60 +MINUTE(Forecasts[[#This Row],[Sunset]]) - HOUR(Forecasts[[#This Row],[Sunrise]]) *60 - MINUTE(Forecasts[[#This Row],[Sunrise]])</f>
        <v>774</v>
      </c>
      <c r="N7017" t="s">
        <v>1286</v>
      </c>
      <c r="P7017" t="str">
        <f>+IF(Forecasts[[#This Row],[Forecast]]="10/03/2023 Friday",Forecasts[[#This Row],[Rain]],"")</f>
        <v/>
      </c>
    </row>
    <row r="7018" spans="1:16" x14ac:dyDescent="0.25">
      <c r="A7018" t="s">
        <v>1285</v>
      </c>
      <c r="B7018" s="3" t="s">
        <v>73</v>
      </c>
      <c r="C7018" s="3" t="s">
        <v>41</v>
      </c>
      <c r="D7018">
        <f>+Forecasts[[#This Row],[Max T °C]]-Forecasts[[#This Row],[Min T °C]]</f>
        <v>4</v>
      </c>
      <c r="E7018" t="s">
        <v>1043</v>
      </c>
      <c r="F7018" s="4" t="s">
        <v>87</v>
      </c>
      <c r="G7018" s="4">
        <v>27</v>
      </c>
      <c r="H7018" s="4" t="s">
        <v>50</v>
      </c>
      <c r="I7018" s="4" t="s">
        <v>127</v>
      </c>
      <c r="J7018">
        <v>1.6</v>
      </c>
      <c r="K7018" s="4" t="s">
        <v>271</v>
      </c>
      <c r="L7018" s="4" t="s">
        <v>264</v>
      </c>
      <c r="M7018">
        <f>+HOUR(Forecasts[[#This Row],[Sunset]]) *60 +MINUTE(Forecasts[[#This Row],[Sunset]]) - HOUR(Forecasts[[#This Row],[Sunrise]]) *60 - MINUTE(Forecasts[[#This Row],[Sunrise]])</f>
        <v>761</v>
      </c>
      <c r="N7018" t="s">
        <v>1283</v>
      </c>
      <c r="P7018" t="str">
        <f>+IF(Forecasts[[#This Row],[Forecast]]="10/03/2023 Friday",Forecasts[[#This Row],[Rain]],"")</f>
        <v/>
      </c>
    </row>
    <row r="7019" spans="1:16" x14ac:dyDescent="0.25">
      <c r="A7019" t="s">
        <v>1282</v>
      </c>
      <c r="B7019" s="3" t="s">
        <v>73</v>
      </c>
      <c r="C7019" s="3" t="s">
        <v>98</v>
      </c>
      <c r="D7019">
        <f>+Forecasts[[#This Row],[Max T °C]]-Forecasts[[#This Row],[Min T °C]]</f>
        <v>5</v>
      </c>
      <c r="E7019" t="s">
        <v>1043</v>
      </c>
      <c r="F7019" s="4" t="s">
        <v>83</v>
      </c>
      <c r="G7019" s="4">
        <v>23</v>
      </c>
      <c r="H7019" s="4" t="s">
        <v>95</v>
      </c>
      <c r="I7019" s="4" t="s">
        <v>158</v>
      </c>
      <c r="J7019">
        <v>2.1</v>
      </c>
      <c r="K7019" s="4" t="s">
        <v>271</v>
      </c>
      <c r="L7019" s="4" t="s">
        <v>264</v>
      </c>
      <c r="M7019">
        <f>+HOUR(Forecasts[[#This Row],[Sunset]]) *60 +MINUTE(Forecasts[[#This Row],[Sunset]]) - HOUR(Forecasts[[#This Row],[Sunrise]]) *60 - MINUTE(Forecasts[[#This Row],[Sunrise]])</f>
        <v>761</v>
      </c>
      <c r="N7019" t="s">
        <v>1283</v>
      </c>
      <c r="P7019" t="str">
        <f>+IF(Forecasts[[#This Row],[Forecast]]="10/03/2023 Friday",Forecasts[[#This Row],[Rain]],"")</f>
        <v/>
      </c>
    </row>
    <row r="7020" spans="1:16" x14ac:dyDescent="0.25">
      <c r="A7020" t="s">
        <v>1278</v>
      </c>
      <c r="B7020" s="3" t="s">
        <v>92</v>
      </c>
      <c r="C7020" s="3" t="s">
        <v>98</v>
      </c>
      <c r="D7020">
        <f>+Forecasts[[#This Row],[Max T °C]]-Forecasts[[#This Row],[Min T °C]]</f>
        <v>6</v>
      </c>
      <c r="E7020" t="s">
        <v>966</v>
      </c>
      <c r="F7020" s="4" t="s">
        <v>403</v>
      </c>
      <c r="G7020" s="4">
        <v>19</v>
      </c>
      <c r="H7020" s="4" t="s">
        <v>36</v>
      </c>
      <c r="I7020" s="4" t="s">
        <v>169</v>
      </c>
      <c r="J7020">
        <v>1.6</v>
      </c>
      <c r="K7020" s="4" t="s">
        <v>260</v>
      </c>
      <c r="L7020" s="4" t="s">
        <v>256</v>
      </c>
      <c r="M7020">
        <f>+HOUR(Forecasts[[#This Row],[Sunset]]) *60 +MINUTE(Forecasts[[#This Row],[Sunset]]) - HOUR(Forecasts[[#This Row],[Sunrise]]) *60 - MINUTE(Forecasts[[#This Row],[Sunrise]])</f>
        <v>763</v>
      </c>
      <c r="N7020" t="s">
        <v>1283</v>
      </c>
      <c r="P7020" t="str">
        <f>+IF(Forecasts[[#This Row],[Forecast]]="10/03/2023 Friday",Forecasts[[#This Row],[Rain]],"")</f>
        <v/>
      </c>
    </row>
    <row r="7021" spans="1:16" x14ac:dyDescent="0.25">
      <c r="A7021" t="s">
        <v>1276</v>
      </c>
      <c r="B7021" s="3" t="s">
        <v>92</v>
      </c>
      <c r="C7021" s="3" t="s">
        <v>98</v>
      </c>
      <c r="D7021">
        <f>+Forecasts[[#This Row],[Max T °C]]-Forecasts[[#This Row],[Min T °C]]</f>
        <v>6</v>
      </c>
      <c r="E7021" t="s">
        <v>1284</v>
      </c>
      <c r="F7021" s="4" t="s">
        <v>83</v>
      </c>
      <c r="G7021" s="4">
        <v>19</v>
      </c>
      <c r="H7021" s="4" t="s">
        <v>40</v>
      </c>
      <c r="I7021" s="4" t="s">
        <v>109</v>
      </c>
      <c r="J7021">
        <v>6.9</v>
      </c>
      <c r="K7021" s="4" t="s">
        <v>260</v>
      </c>
      <c r="L7021" s="4" t="s">
        <v>256</v>
      </c>
      <c r="M7021">
        <f>+HOUR(Forecasts[[#This Row],[Sunset]]) *60 +MINUTE(Forecasts[[#This Row],[Sunset]]) - HOUR(Forecasts[[#This Row],[Sunrise]]) *60 - MINUTE(Forecasts[[#This Row],[Sunrise]])</f>
        <v>763</v>
      </c>
      <c r="N7021" t="s">
        <v>1283</v>
      </c>
      <c r="P7021" t="str">
        <f>+IF(Forecasts[[#This Row],[Forecast]]="10/03/2023 Friday",Forecasts[[#This Row],[Rain]],"")</f>
        <v/>
      </c>
    </row>
    <row r="7022" spans="1:16" x14ac:dyDescent="0.25">
      <c r="A7022" t="s">
        <v>1274</v>
      </c>
      <c r="B7022" s="3" t="s">
        <v>73</v>
      </c>
      <c r="C7022" s="3" t="s">
        <v>58</v>
      </c>
      <c r="D7022">
        <f>+Forecasts[[#This Row],[Max T °C]]-Forecasts[[#This Row],[Min T °C]]</f>
        <v>7</v>
      </c>
      <c r="E7022" t="s">
        <v>1130</v>
      </c>
      <c r="F7022" s="4" t="s">
        <v>87</v>
      </c>
      <c r="G7022" s="4">
        <v>22</v>
      </c>
      <c r="H7022" s="4" t="s">
        <v>31</v>
      </c>
      <c r="I7022" s="4" t="s">
        <v>116</v>
      </c>
      <c r="J7022">
        <v>2.2000000000000002</v>
      </c>
      <c r="K7022" s="4" t="s">
        <v>254</v>
      </c>
      <c r="L7022" s="4" t="s">
        <v>256</v>
      </c>
      <c r="M7022">
        <f>+HOUR(Forecasts[[#This Row],[Sunset]]) *60 +MINUTE(Forecasts[[#This Row],[Sunset]]) - HOUR(Forecasts[[#This Row],[Sunrise]]) *60 - MINUTE(Forecasts[[#This Row],[Sunrise]])</f>
        <v>764</v>
      </c>
      <c r="N7022" t="s">
        <v>1283</v>
      </c>
      <c r="P7022" t="str">
        <f>+IF(Forecasts[[#This Row],[Forecast]]="10/03/2023 Friday",Forecasts[[#This Row],[Rain]],"")</f>
        <v/>
      </c>
    </row>
    <row r="7023" spans="1:16" x14ac:dyDescent="0.25">
      <c r="A7023" t="s">
        <v>1272</v>
      </c>
      <c r="B7023" s="3" t="s">
        <v>73</v>
      </c>
      <c r="C7023" s="3" t="s">
        <v>58</v>
      </c>
      <c r="D7023">
        <f>+Forecasts[[#This Row],[Max T °C]]-Forecasts[[#This Row],[Min T °C]]</f>
        <v>7</v>
      </c>
      <c r="E7023" t="s">
        <v>1185</v>
      </c>
      <c r="F7023" s="4" t="s">
        <v>87</v>
      </c>
      <c r="G7023" s="4">
        <v>16</v>
      </c>
      <c r="H7023" s="4" t="s">
        <v>72</v>
      </c>
      <c r="I7023" s="4" t="s">
        <v>177</v>
      </c>
      <c r="J7023">
        <v>9.1999999999999993</v>
      </c>
      <c r="K7023" s="4" t="s">
        <v>250</v>
      </c>
      <c r="L7023" s="4" t="s">
        <v>249</v>
      </c>
      <c r="M7023">
        <f>+HOUR(Forecasts[[#This Row],[Sunset]]) *60 +MINUTE(Forecasts[[#This Row],[Sunset]]) - HOUR(Forecasts[[#This Row],[Sunrise]]) *60 - MINUTE(Forecasts[[#This Row],[Sunrise]])</f>
        <v>766</v>
      </c>
      <c r="N7023" t="s">
        <v>1283</v>
      </c>
      <c r="P7023" t="str">
        <f>+IF(Forecasts[[#This Row],[Forecast]]="10/03/2023 Friday",Forecasts[[#This Row],[Rain]],"")</f>
        <v/>
      </c>
    </row>
    <row r="7024" spans="1:16" x14ac:dyDescent="0.25">
      <c r="A7024" t="s">
        <v>1270</v>
      </c>
      <c r="B7024" s="3" t="s">
        <v>57</v>
      </c>
      <c r="C7024" s="3" t="s">
        <v>33</v>
      </c>
      <c r="D7024">
        <f>+Forecasts[[#This Row],[Max T °C]]-Forecasts[[#This Row],[Min T °C]]</f>
        <v>5</v>
      </c>
      <c r="E7024" t="s">
        <v>145</v>
      </c>
      <c r="F7024" s="4" t="s">
        <v>90</v>
      </c>
      <c r="G7024" s="4">
        <v>16</v>
      </c>
      <c r="H7024" s="4" t="s">
        <v>40</v>
      </c>
      <c r="I7024" s="4" t="s">
        <v>99</v>
      </c>
      <c r="J7024" t="s">
        <v>4</v>
      </c>
      <c r="K7024" s="4" t="s">
        <v>250</v>
      </c>
      <c r="L7024" s="4" t="s">
        <v>249</v>
      </c>
      <c r="M7024">
        <f>+HOUR(Forecasts[[#This Row],[Sunset]]) *60 +MINUTE(Forecasts[[#This Row],[Sunset]]) - HOUR(Forecasts[[#This Row],[Sunrise]]) *60 - MINUTE(Forecasts[[#This Row],[Sunrise]])</f>
        <v>766</v>
      </c>
      <c r="N7024" t="s">
        <v>1283</v>
      </c>
      <c r="P7024" t="str">
        <f>+IF(Forecasts[[#This Row],[Forecast]]="10/03/2023 Friday",Forecasts[[#This Row],[Rain]],"")</f>
        <v/>
      </c>
    </row>
    <row r="7025" spans="1:16" x14ac:dyDescent="0.25">
      <c r="A7025" t="s">
        <v>1267</v>
      </c>
      <c r="B7025" s="3" t="s">
        <v>57</v>
      </c>
      <c r="C7025" s="3" t="s">
        <v>33</v>
      </c>
      <c r="D7025">
        <f>+Forecasts[[#This Row],[Max T °C]]-Forecasts[[#This Row],[Min T °C]]</f>
        <v>5</v>
      </c>
      <c r="E7025" t="s">
        <v>219</v>
      </c>
      <c r="F7025" s="4" t="s">
        <v>90</v>
      </c>
      <c r="G7025" s="4">
        <v>18</v>
      </c>
      <c r="H7025" s="4" t="s">
        <v>170</v>
      </c>
      <c r="I7025" s="4" t="s">
        <v>44</v>
      </c>
      <c r="J7025">
        <v>0.3</v>
      </c>
      <c r="K7025" s="4" t="s">
        <v>242</v>
      </c>
      <c r="L7025" s="4" t="s">
        <v>238</v>
      </c>
      <c r="M7025">
        <f>+HOUR(Forecasts[[#This Row],[Sunset]]) *60 +MINUTE(Forecasts[[#This Row],[Sunset]]) - HOUR(Forecasts[[#This Row],[Sunrise]]) *60 - MINUTE(Forecasts[[#This Row],[Sunrise]])</f>
        <v>768</v>
      </c>
      <c r="N7025" t="s">
        <v>1283</v>
      </c>
      <c r="P7025" t="str">
        <f>+IF(Forecasts[[#This Row],[Forecast]]="10/03/2023 Friday",Forecasts[[#This Row],[Rain]],"")</f>
        <v/>
      </c>
    </row>
    <row r="7026" spans="1:16" x14ac:dyDescent="0.25">
      <c r="A7026" t="s">
        <v>1264</v>
      </c>
      <c r="B7026" s="3" t="s">
        <v>57</v>
      </c>
      <c r="C7026" s="3" t="s">
        <v>98</v>
      </c>
      <c r="D7026">
        <f>+Forecasts[[#This Row],[Max T °C]]-Forecasts[[#This Row],[Min T °C]]</f>
        <v>4</v>
      </c>
      <c r="E7026" t="s">
        <v>110</v>
      </c>
      <c r="F7026" s="4" t="s">
        <v>92</v>
      </c>
      <c r="G7026" s="4">
        <v>18</v>
      </c>
      <c r="H7026" s="4" t="s">
        <v>72</v>
      </c>
      <c r="I7026" s="4" t="s">
        <v>168</v>
      </c>
      <c r="J7026" t="s">
        <v>4</v>
      </c>
      <c r="K7026" s="4" t="s">
        <v>242</v>
      </c>
      <c r="L7026" s="4" t="s">
        <v>238</v>
      </c>
      <c r="M7026">
        <f>+HOUR(Forecasts[[#This Row],[Sunset]]) *60 +MINUTE(Forecasts[[#This Row],[Sunset]]) - HOUR(Forecasts[[#This Row],[Sunrise]]) *60 - MINUTE(Forecasts[[#This Row],[Sunrise]])</f>
        <v>768</v>
      </c>
      <c r="N7026" t="s">
        <v>1283</v>
      </c>
      <c r="P7026" t="str">
        <f>+IF(Forecasts[[#This Row],[Forecast]]="10/03/2023 Friday",Forecasts[[#This Row],[Rain]],"")</f>
        <v/>
      </c>
    </row>
    <row r="7027" spans="1:16" x14ac:dyDescent="0.25">
      <c r="A7027" t="s">
        <v>1260</v>
      </c>
      <c r="B7027" s="3" t="s">
        <v>57</v>
      </c>
      <c r="C7027" s="3" t="s">
        <v>41</v>
      </c>
      <c r="D7027">
        <f>+Forecasts[[#This Row],[Max T °C]]-Forecasts[[#This Row],[Min T °C]]</f>
        <v>3</v>
      </c>
      <c r="E7027" t="s">
        <v>187</v>
      </c>
      <c r="F7027" s="4" t="s">
        <v>90</v>
      </c>
      <c r="G7027" s="4">
        <v>16</v>
      </c>
      <c r="H7027" s="4" t="s">
        <v>40</v>
      </c>
      <c r="I7027" s="4" t="s">
        <v>56</v>
      </c>
      <c r="J7027">
        <v>1.9</v>
      </c>
      <c r="K7027" s="4" t="s">
        <v>234</v>
      </c>
      <c r="L7027" s="4" t="s">
        <v>229</v>
      </c>
      <c r="M7027">
        <f>+HOUR(Forecasts[[#This Row],[Sunset]]) *60 +MINUTE(Forecasts[[#This Row],[Sunset]]) - HOUR(Forecasts[[#This Row],[Sunrise]]) *60 - MINUTE(Forecasts[[#This Row],[Sunrise]])</f>
        <v>770</v>
      </c>
      <c r="N7027" t="s">
        <v>1283</v>
      </c>
      <c r="P7027" t="str">
        <f>+IF(Forecasts[[#This Row],[Forecast]]="10/03/2023 Friday",Forecasts[[#This Row],[Rain]],"")</f>
        <v/>
      </c>
    </row>
    <row r="7028" spans="1:16" x14ac:dyDescent="0.25">
      <c r="A7028" t="s">
        <v>1259</v>
      </c>
      <c r="B7028" s="3" t="s">
        <v>57</v>
      </c>
      <c r="C7028" s="3" t="s">
        <v>98</v>
      </c>
      <c r="D7028">
        <f>+Forecasts[[#This Row],[Max T °C]]-Forecasts[[#This Row],[Min T °C]]</f>
        <v>4</v>
      </c>
      <c r="E7028" t="s">
        <v>1201</v>
      </c>
      <c r="F7028" s="4" t="s">
        <v>90</v>
      </c>
      <c r="G7028" s="4">
        <v>16</v>
      </c>
      <c r="H7028" s="4" t="s">
        <v>62</v>
      </c>
      <c r="I7028" s="4" t="s">
        <v>203</v>
      </c>
      <c r="J7028">
        <v>0.1</v>
      </c>
      <c r="K7028" s="4" t="s">
        <v>234</v>
      </c>
      <c r="L7028" s="4" t="s">
        <v>229</v>
      </c>
      <c r="M7028">
        <f>+HOUR(Forecasts[[#This Row],[Sunset]]) *60 +MINUTE(Forecasts[[#This Row],[Sunset]]) - HOUR(Forecasts[[#This Row],[Sunrise]]) *60 - MINUTE(Forecasts[[#This Row],[Sunrise]])</f>
        <v>770</v>
      </c>
      <c r="N7028" t="s">
        <v>1283</v>
      </c>
      <c r="P7028" t="str">
        <f>+IF(Forecasts[[#This Row],[Forecast]]="10/03/2023 Friday",Forecasts[[#This Row],[Rain]],"")</f>
        <v/>
      </c>
    </row>
    <row r="7029" spans="1:16" x14ac:dyDescent="0.25">
      <c r="A7029" t="s">
        <v>1257</v>
      </c>
      <c r="B7029" s="3" t="s">
        <v>57</v>
      </c>
      <c r="C7029" s="3" t="s">
        <v>98</v>
      </c>
      <c r="D7029">
        <f>+Forecasts[[#This Row],[Max T °C]]-Forecasts[[#This Row],[Min T °C]]</f>
        <v>4</v>
      </c>
      <c r="E7029" t="s">
        <v>13</v>
      </c>
      <c r="F7029" s="4" t="s">
        <v>87</v>
      </c>
      <c r="G7029" s="4">
        <v>17</v>
      </c>
      <c r="H7029" s="4" t="s">
        <v>31</v>
      </c>
      <c r="I7029" s="4" t="s">
        <v>188</v>
      </c>
      <c r="J7029">
        <v>0.7</v>
      </c>
      <c r="K7029" s="4" t="s">
        <v>225</v>
      </c>
      <c r="L7029" s="4" t="s">
        <v>220</v>
      </c>
      <c r="M7029">
        <f>+HOUR(Forecasts[[#This Row],[Sunset]]) *60 +MINUTE(Forecasts[[#This Row],[Sunset]]) - HOUR(Forecasts[[#This Row],[Sunrise]]) *60 - MINUTE(Forecasts[[#This Row],[Sunrise]])</f>
        <v>772</v>
      </c>
      <c r="N7029" t="s">
        <v>1283</v>
      </c>
      <c r="P7029" t="str">
        <f>+IF(Forecasts[[#This Row],[Forecast]]="10/03/2023 Friday",Forecasts[[#This Row],[Rain]],"")</f>
        <v/>
      </c>
    </row>
    <row r="7030" spans="1:16" x14ac:dyDescent="0.25">
      <c r="A7030" t="s">
        <v>1255</v>
      </c>
      <c r="B7030" s="3" t="s">
        <v>57</v>
      </c>
      <c r="C7030" s="3" t="s">
        <v>98</v>
      </c>
      <c r="D7030">
        <f>+Forecasts[[#This Row],[Max T °C]]-Forecasts[[#This Row],[Min T °C]]</f>
        <v>4</v>
      </c>
      <c r="E7030" t="s">
        <v>274</v>
      </c>
      <c r="F7030" s="4" t="s">
        <v>90</v>
      </c>
      <c r="G7030" s="4">
        <v>17</v>
      </c>
      <c r="H7030" s="4" t="s">
        <v>72</v>
      </c>
      <c r="I7030" s="4" t="s">
        <v>97</v>
      </c>
      <c r="J7030">
        <v>0.6</v>
      </c>
      <c r="K7030" s="4" t="s">
        <v>225</v>
      </c>
      <c r="L7030" s="4" t="s">
        <v>220</v>
      </c>
      <c r="M7030">
        <f>+HOUR(Forecasts[[#This Row],[Sunset]]) *60 +MINUTE(Forecasts[[#This Row],[Sunset]]) - HOUR(Forecasts[[#This Row],[Sunrise]]) *60 - MINUTE(Forecasts[[#This Row],[Sunrise]])</f>
        <v>772</v>
      </c>
      <c r="N7030" t="s">
        <v>1283</v>
      </c>
      <c r="P7030" t="str">
        <f>+IF(Forecasts[[#This Row],[Forecast]]="10/03/2023 Friday",Forecasts[[#This Row],[Rain]],"")</f>
        <v/>
      </c>
    </row>
    <row r="7031" spans="1:16" x14ac:dyDescent="0.25">
      <c r="A7031" t="s">
        <v>1254</v>
      </c>
      <c r="B7031" s="3" t="s">
        <v>57</v>
      </c>
      <c r="C7031" s="3" t="s">
        <v>98</v>
      </c>
      <c r="D7031">
        <f>+Forecasts[[#This Row],[Max T °C]]-Forecasts[[#This Row],[Min T °C]]</f>
        <v>4</v>
      </c>
      <c r="E7031" t="s">
        <v>88</v>
      </c>
      <c r="F7031" s="4" t="s">
        <v>87</v>
      </c>
      <c r="G7031" s="4">
        <v>18</v>
      </c>
      <c r="H7031" s="4" t="s">
        <v>170</v>
      </c>
      <c r="I7031" s="4" t="s">
        <v>78</v>
      </c>
      <c r="J7031">
        <v>0.6</v>
      </c>
      <c r="K7031" s="4" t="s">
        <v>207</v>
      </c>
      <c r="L7031" s="4" t="s">
        <v>206</v>
      </c>
      <c r="M7031">
        <f>+HOUR(Forecasts[[#This Row],[Sunset]]) *60 +MINUTE(Forecasts[[#This Row],[Sunset]]) - HOUR(Forecasts[[#This Row],[Sunrise]]) *60 - MINUTE(Forecasts[[#This Row],[Sunrise]])</f>
        <v>774</v>
      </c>
      <c r="N7031" t="s">
        <v>1283</v>
      </c>
      <c r="P7031" t="str">
        <f>+IF(Forecasts[[#This Row],[Forecast]]="10/03/2023 Friday",Forecasts[[#This Row],[Rain]],"")</f>
        <v/>
      </c>
    </row>
    <row r="7032" spans="1:16" x14ac:dyDescent="0.25">
      <c r="A7032" t="s">
        <v>1252</v>
      </c>
      <c r="B7032" s="3" t="s">
        <v>57</v>
      </c>
      <c r="C7032" s="3" t="s">
        <v>98</v>
      </c>
      <c r="D7032">
        <f>+Forecasts[[#This Row],[Max T °C]]-Forecasts[[#This Row],[Min T °C]]</f>
        <v>4</v>
      </c>
      <c r="E7032" t="s">
        <v>917</v>
      </c>
      <c r="F7032" s="4" t="s">
        <v>90</v>
      </c>
      <c r="G7032" s="4">
        <v>19</v>
      </c>
      <c r="H7032" s="4" t="s">
        <v>72</v>
      </c>
      <c r="I7032" s="4" t="s">
        <v>651</v>
      </c>
      <c r="J7032">
        <v>1.9</v>
      </c>
      <c r="K7032" s="4" t="s">
        <v>207</v>
      </c>
      <c r="L7032" s="4" t="s">
        <v>206</v>
      </c>
      <c r="M7032">
        <f>+HOUR(Forecasts[[#This Row],[Sunset]]) *60 +MINUTE(Forecasts[[#This Row],[Sunset]]) - HOUR(Forecasts[[#This Row],[Sunrise]]) *60 - MINUTE(Forecasts[[#This Row],[Sunrise]])</f>
        <v>774</v>
      </c>
      <c r="N7032" t="s">
        <v>1283</v>
      </c>
      <c r="P7032" t="str">
        <f>+IF(Forecasts[[#This Row],[Forecast]]="10/03/2023 Friday",Forecasts[[#This Row],[Rain]],"")</f>
        <v/>
      </c>
    </row>
    <row r="7033" spans="1:16" x14ac:dyDescent="0.25">
      <c r="A7033" t="s">
        <v>1282</v>
      </c>
      <c r="B7033" s="3" t="s">
        <v>92</v>
      </c>
      <c r="C7033" s="3" t="s">
        <v>33</v>
      </c>
      <c r="D7033">
        <f>+Forecasts[[#This Row],[Max T °C]]-Forecasts[[#This Row],[Min T °C]]</f>
        <v>7</v>
      </c>
      <c r="E7033" t="s">
        <v>239</v>
      </c>
      <c r="F7033" s="4" t="s">
        <v>767</v>
      </c>
      <c r="G7033" s="4">
        <v>18</v>
      </c>
      <c r="H7033" s="4" t="s">
        <v>170</v>
      </c>
      <c r="I7033" s="4" t="s">
        <v>711</v>
      </c>
      <c r="J7033" t="s">
        <v>4</v>
      </c>
      <c r="K7033" s="4" t="s">
        <v>271</v>
      </c>
      <c r="L7033" s="4" t="s">
        <v>264</v>
      </c>
      <c r="M7033">
        <f>+HOUR(Forecasts[[#This Row],[Sunset]]) *60 +MINUTE(Forecasts[[#This Row],[Sunset]]) - HOUR(Forecasts[[#This Row],[Sunrise]]) *60 - MINUTE(Forecasts[[#This Row],[Sunrise]])</f>
        <v>761</v>
      </c>
      <c r="N7033" t="s">
        <v>1279</v>
      </c>
      <c r="P7033" t="str">
        <f>+IF(Forecasts[[#This Row],[Forecast]]="10/03/2023 Friday",Forecasts[[#This Row],[Rain]],"")</f>
        <v/>
      </c>
    </row>
    <row r="7034" spans="1:16" x14ac:dyDescent="0.25">
      <c r="A7034" t="s">
        <v>1278</v>
      </c>
      <c r="B7034" s="3" t="s">
        <v>90</v>
      </c>
      <c r="C7034" s="3" t="s">
        <v>98</v>
      </c>
      <c r="D7034">
        <f>+Forecasts[[#This Row],[Max T °C]]-Forecasts[[#This Row],[Min T °C]]</f>
        <v>7</v>
      </c>
      <c r="E7034" t="s">
        <v>239</v>
      </c>
      <c r="F7034" s="4" t="s">
        <v>769</v>
      </c>
      <c r="G7034" s="4">
        <v>12</v>
      </c>
      <c r="H7034" s="4" t="s">
        <v>644</v>
      </c>
      <c r="I7034" s="4" t="s">
        <v>68</v>
      </c>
      <c r="J7034" t="s">
        <v>4</v>
      </c>
      <c r="K7034" s="4" t="s">
        <v>260</v>
      </c>
      <c r="L7034" s="4" t="s">
        <v>256</v>
      </c>
      <c r="M7034">
        <f>+HOUR(Forecasts[[#This Row],[Sunset]]) *60 +MINUTE(Forecasts[[#This Row],[Sunset]]) - HOUR(Forecasts[[#This Row],[Sunrise]]) *60 - MINUTE(Forecasts[[#This Row],[Sunrise]])</f>
        <v>763</v>
      </c>
      <c r="N7034" t="s">
        <v>1279</v>
      </c>
      <c r="P7034" t="str">
        <f>+IF(Forecasts[[#This Row],[Forecast]]="10/03/2023 Friday",Forecasts[[#This Row],[Rain]],"")</f>
        <v/>
      </c>
    </row>
    <row r="7035" spans="1:16" x14ac:dyDescent="0.25">
      <c r="A7035" t="s">
        <v>1276</v>
      </c>
      <c r="B7035" s="3" t="s">
        <v>92</v>
      </c>
      <c r="C7035" s="3" t="s">
        <v>33</v>
      </c>
      <c r="D7035">
        <f>+Forecasts[[#This Row],[Max T °C]]-Forecasts[[#This Row],[Min T °C]]</f>
        <v>7</v>
      </c>
      <c r="E7035" t="s">
        <v>1281</v>
      </c>
      <c r="F7035" s="4" t="s">
        <v>775</v>
      </c>
      <c r="G7035" s="4">
        <v>8</v>
      </c>
      <c r="H7035" s="4" t="s">
        <v>89</v>
      </c>
      <c r="I7035" s="4" t="s">
        <v>714</v>
      </c>
      <c r="J7035">
        <v>4.3</v>
      </c>
      <c r="K7035" s="4" t="s">
        <v>260</v>
      </c>
      <c r="L7035" s="4" t="s">
        <v>256</v>
      </c>
      <c r="M7035">
        <f>+HOUR(Forecasts[[#This Row],[Sunset]]) *60 +MINUTE(Forecasts[[#This Row],[Sunset]]) - HOUR(Forecasts[[#This Row],[Sunrise]]) *60 - MINUTE(Forecasts[[#This Row],[Sunrise]])</f>
        <v>763</v>
      </c>
      <c r="N7035" t="s">
        <v>1279</v>
      </c>
      <c r="P7035" t="str">
        <f>+IF(Forecasts[[#This Row],[Forecast]]="10/03/2023 Friday",Forecasts[[#This Row],[Rain]],"")</f>
        <v/>
      </c>
    </row>
    <row r="7036" spans="1:16" x14ac:dyDescent="0.25">
      <c r="A7036" t="s">
        <v>1274</v>
      </c>
      <c r="B7036" s="3" t="s">
        <v>90</v>
      </c>
      <c r="C7036" s="3" t="s">
        <v>33</v>
      </c>
      <c r="D7036">
        <f>+Forecasts[[#This Row],[Max T °C]]-Forecasts[[#This Row],[Min T °C]]</f>
        <v>8</v>
      </c>
      <c r="E7036" t="s">
        <v>1280</v>
      </c>
      <c r="F7036" s="4" t="s">
        <v>1071</v>
      </c>
      <c r="G7036" s="4">
        <v>10</v>
      </c>
      <c r="H7036" s="4" t="s">
        <v>651</v>
      </c>
      <c r="I7036" s="4" t="s">
        <v>585</v>
      </c>
      <c r="J7036">
        <v>2.8</v>
      </c>
      <c r="K7036" s="4" t="s">
        <v>254</v>
      </c>
      <c r="L7036" s="4" t="s">
        <v>256</v>
      </c>
      <c r="M7036">
        <f>+HOUR(Forecasts[[#This Row],[Sunset]]) *60 +MINUTE(Forecasts[[#This Row],[Sunset]]) - HOUR(Forecasts[[#This Row],[Sunrise]]) *60 - MINUTE(Forecasts[[#This Row],[Sunrise]])</f>
        <v>764</v>
      </c>
      <c r="N7036" t="s">
        <v>1279</v>
      </c>
      <c r="P7036" t="str">
        <f>+IF(Forecasts[[#This Row],[Forecast]]="10/03/2023 Friday",Forecasts[[#This Row],[Rain]],"")</f>
        <v/>
      </c>
    </row>
    <row r="7037" spans="1:16" x14ac:dyDescent="0.25">
      <c r="A7037" t="s">
        <v>1272</v>
      </c>
      <c r="B7037" s="3" t="s">
        <v>87</v>
      </c>
      <c r="C7037" s="3" t="s">
        <v>33</v>
      </c>
      <c r="D7037">
        <f>+Forecasts[[#This Row],[Max T °C]]-Forecasts[[#This Row],[Min T °C]]</f>
        <v>9</v>
      </c>
      <c r="E7037" t="s">
        <v>9</v>
      </c>
      <c r="F7037" s="4" t="s">
        <v>1071</v>
      </c>
      <c r="G7037" s="4">
        <v>2</v>
      </c>
      <c r="H7037" s="4" t="s">
        <v>651</v>
      </c>
      <c r="I7037" s="4" t="s">
        <v>68</v>
      </c>
      <c r="J7037" t="s">
        <v>4</v>
      </c>
      <c r="K7037" s="4" t="s">
        <v>250</v>
      </c>
      <c r="L7037" s="4" t="s">
        <v>249</v>
      </c>
      <c r="M7037">
        <f>+HOUR(Forecasts[[#This Row],[Sunset]]) *60 +MINUTE(Forecasts[[#This Row],[Sunset]]) - HOUR(Forecasts[[#This Row],[Sunrise]]) *60 - MINUTE(Forecasts[[#This Row],[Sunrise]])</f>
        <v>766</v>
      </c>
      <c r="N7037" t="s">
        <v>1279</v>
      </c>
      <c r="P7037" t="str">
        <f>+IF(Forecasts[[#This Row],[Forecast]]="10/03/2023 Friday",Forecasts[[#This Row],[Rain]],"")</f>
        <v/>
      </c>
    </row>
    <row r="7038" spans="1:16" x14ac:dyDescent="0.25">
      <c r="A7038" t="s">
        <v>1270</v>
      </c>
      <c r="B7038" s="3" t="s">
        <v>57</v>
      </c>
      <c r="C7038" s="3" t="s">
        <v>41</v>
      </c>
      <c r="D7038">
        <f>+Forecasts[[#This Row],[Max T °C]]-Forecasts[[#This Row],[Min T °C]]</f>
        <v>3</v>
      </c>
      <c r="E7038" t="s">
        <v>233</v>
      </c>
      <c r="F7038" s="4" t="s">
        <v>90</v>
      </c>
      <c r="G7038" s="4">
        <v>17</v>
      </c>
      <c r="H7038" s="4" t="s">
        <v>170</v>
      </c>
      <c r="I7038" s="4" t="s">
        <v>218</v>
      </c>
      <c r="J7038">
        <v>0.2</v>
      </c>
      <c r="K7038" s="4" t="s">
        <v>250</v>
      </c>
      <c r="L7038" s="4" t="s">
        <v>249</v>
      </c>
      <c r="M7038">
        <f>+HOUR(Forecasts[[#This Row],[Sunset]]) *60 +MINUTE(Forecasts[[#This Row],[Sunset]]) - HOUR(Forecasts[[#This Row],[Sunrise]]) *60 - MINUTE(Forecasts[[#This Row],[Sunrise]])</f>
        <v>766</v>
      </c>
      <c r="N7038" t="s">
        <v>1279</v>
      </c>
      <c r="P7038" t="str">
        <f>+IF(Forecasts[[#This Row],[Forecast]]="10/03/2023 Friday",Forecasts[[#This Row],[Rain]],"")</f>
        <v/>
      </c>
    </row>
    <row r="7039" spans="1:16" x14ac:dyDescent="0.25">
      <c r="A7039" t="s">
        <v>1267</v>
      </c>
      <c r="B7039" s="3" t="s">
        <v>57</v>
      </c>
      <c r="C7039" s="3" t="s">
        <v>98</v>
      </c>
      <c r="D7039">
        <f>+Forecasts[[#This Row],[Max T °C]]-Forecasts[[#This Row],[Min T °C]]</f>
        <v>4</v>
      </c>
      <c r="E7039" t="s">
        <v>844</v>
      </c>
      <c r="F7039" s="4" t="s">
        <v>92</v>
      </c>
      <c r="G7039" s="4">
        <v>19</v>
      </c>
      <c r="H7039" s="4" t="s">
        <v>50</v>
      </c>
      <c r="I7039" s="4" t="s">
        <v>429</v>
      </c>
      <c r="J7039">
        <v>17.5</v>
      </c>
      <c r="K7039" s="4" t="s">
        <v>242</v>
      </c>
      <c r="L7039" s="4" t="s">
        <v>238</v>
      </c>
      <c r="M7039">
        <f>+HOUR(Forecasts[[#This Row],[Sunset]]) *60 +MINUTE(Forecasts[[#This Row],[Sunset]]) - HOUR(Forecasts[[#This Row],[Sunrise]]) *60 - MINUTE(Forecasts[[#This Row],[Sunrise]])</f>
        <v>768</v>
      </c>
      <c r="N7039" t="s">
        <v>1279</v>
      </c>
      <c r="P7039" t="str">
        <f>+IF(Forecasts[[#This Row],[Forecast]]="10/03/2023 Friday",Forecasts[[#This Row],[Rain]],"")</f>
        <v/>
      </c>
    </row>
    <row r="7040" spans="1:16" x14ac:dyDescent="0.25">
      <c r="A7040" t="s">
        <v>1264</v>
      </c>
      <c r="B7040" s="3" t="s">
        <v>57</v>
      </c>
      <c r="C7040" s="3" t="s">
        <v>98</v>
      </c>
      <c r="D7040">
        <f>+Forecasts[[#This Row],[Max T °C]]-Forecasts[[#This Row],[Min T °C]]</f>
        <v>4</v>
      </c>
      <c r="E7040" t="s">
        <v>844</v>
      </c>
      <c r="F7040" s="4" t="s">
        <v>90</v>
      </c>
      <c r="G7040" s="4">
        <v>9</v>
      </c>
      <c r="H7040" s="4" t="s">
        <v>50</v>
      </c>
      <c r="I7040" s="4" t="s">
        <v>196</v>
      </c>
      <c r="J7040">
        <v>18.8</v>
      </c>
      <c r="K7040" s="4" t="s">
        <v>242</v>
      </c>
      <c r="L7040" s="4" t="s">
        <v>238</v>
      </c>
      <c r="M7040">
        <f>+HOUR(Forecasts[[#This Row],[Sunset]]) *60 +MINUTE(Forecasts[[#This Row],[Sunset]]) - HOUR(Forecasts[[#This Row],[Sunrise]]) *60 - MINUTE(Forecasts[[#This Row],[Sunrise]])</f>
        <v>768</v>
      </c>
      <c r="N7040" t="s">
        <v>1279</v>
      </c>
      <c r="P7040" t="str">
        <f>+IF(Forecasts[[#This Row],[Forecast]]="10/03/2023 Friday",Forecasts[[#This Row],[Rain]],"")</f>
        <v/>
      </c>
    </row>
    <row r="7041" spans="1:16" x14ac:dyDescent="0.25">
      <c r="A7041" t="s">
        <v>1260</v>
      </c>
      <c r="B7041" s="3" t="s">
        <v>92</v>
      </c>
      <c r="C7041" s="3" t="s">
        <v>41</v>
      </c>
      <c r="D7041">
        <f>+Forecasts[[#This Row],[Max T °C]]-Forecasts[[#This Row],[Min T °C]]</f>
        <v>5</v>
      </c>
      <c r="E7041" t="s">
        <v>145</v>
      </c>
      <c r="F7041" s="4" t="s">
        <v>73</v>
      </c>
      <c r="G7041" s="4">
        <v>10</v>
      </c>
      <c r="H7041" s="4" t="s">
        <v>501</v>
      </c>
      <c r="I7041" s="4" t="s">
        <v>205</v>
      </c>
      <c r="J7041">
        <v>2.2000000000000002</v>
      </c>
      <c r="K7041" s="4" t="s">
        <v>234</v>
      </c>
      <c r="L7041" s="4" t="s">
        <v>229</v>
      </c>
      <c r="M7041">
        <f>+HOUR(Forecasts[[#This Row],[Sunset]]) *60 +MINUTE(Forecasts[[#This Row],[Sunset]]) - HOUR(Forecasts[[#This Row],[Sunrise]]) *60 - MINUTE(Forecasts[[#This Row],[Sunrise]])</f>
        <v>770</v>
      </c>
      <c r="N7041" t="s">
        <v>1279</v>
      </c>
      <c r="P7041" t="str">
        <f>+IF(Forecasts[[#This Row],[Forecast]]="10/03/2023 Friday",Forecasts[[#This Row],[Rain]],"")</f>
        <v/>
      </c>
    </row>
    <row r="7042" spans="1:16" x14ac:dyDescent="0.25">
      <c r="A7042" t="s">
        <v>1259</v>
      </c>
      <c r="B7042" s="3" t="s">
        <v>73</v>
      </c>
      <c r="C7042" s="3" t="s">
        <v>41</v>
      </c>
      <c r="D7042">
        <f>+Forecasts[[#This Row],[Max T °C]]-Forecasts[[#This Row],[Min T °C]]</f>
        <v>4</v>
      </c>
      <c r="E7042" t="s">
        <v>145</v>
      </c>
      <c r="F7042" s="4" t="s">
        <v>90</v>
      </c>
      <c r="G7042" s="4">
        <v>16</v>
      </c>
      <c r="H7042" s="4" t="s">
        <v>30</v>
      </c>
      <c r="I7042" s="4" t="s">
        <v>168</v>
      </c>
      <c r="J7042" t="s">
        <v>4</v>
      </c>
      <c r="K7042" s="4" t="s">
        <v>234</v>
      </c>
      <c r="L7042" s="4" t="s">
        <v>229</v>
      </c>
      <c r="M7042">
        <f>+HOUR(Forecasts[[#This Row],[Sunset]]) *60 +MINUTE(Forecasts[[#This Row],[Sunset]]) - HOUR(Forecasts[[#This Row],[Sunrise]]) *60 - MINUTE(Forecasts[[#This Row],[Sunrise]])</f>
        <v>770</v>
      </c>
      <c r="N7042" t="s">
        <v>1279</v>
      </c>
      <c r="P7042" t="str">
        <f>+IF(Forecasts[[#This Row],[Forecast]]="10/03/2023 Friday",Forecasts[[#This Row],[Rain]],"")</f>
        <v/>
      </c>
    </row>
    <row r="7043" spans="1:16" x14ac:dyDescent="0.25">
      <c r="A7043" t="s">
        <v>1257</v>
      </c>
      <c r="B7043" s="3" t="s">
        <v>73</v>
      </c>
      <c r="C7043" s="3" t="s">
        <v>41</v>
      </c>
      <c r="D7043">
        <f>+Forecasts[[#This Row],[Max T °C]]-Forecasts[[#This Row],[Min T °C]]</f>
        <v>4</v>
      </c>
      <c r="E7043" t="s">
        <v>118</v>
      </c>
      <c r="F7043" s="4" t="s">
        <v>403</v>
      </c>
      <c r="G7043" s="4">
        <v>18</v>
      </c>
      <c r="H7043" s="4" t="s">
        <v>45</v>
      </c>
      <c r="I7043" s="4" t="s">
        <v>169</v>
      </c>
      <c r="J7043">
        <v>0.6</v>
      </c>
      <c r="K7043" s="4" t="s">
        <v>225</v>
      </c>
      <c r="L7043" s="4" t="s">
        <v>220</v>
      </c>
      <c r="M7043">
        <f>+HOUR(Forecasts[[#This Row],[Sunset]]) *60 +MINUTE(Forecasts[[#This Row],[Sunset]]) - HOUR(Forecasts[[#This Row],[Sunrise]]) *60 - MINUTE(Forecasts[[#This Row],[Sunrise]])</f>
        <v>772</v>
      </c>
      <c r="N7043" t="s">
        <v>1279</v>
      </c>
      <c r="P7043" t="str">
        <f>+IF(Forecasts[[#This Row],[Forecast]]="10/03/2023 Friday",Forecasts[[#This Row],[Rain]],"")</f>
        <v/>
      </c>
    </row>
    <row r="7044" spans="1:16" x14ac:dyDescent="0.25">
      <c r="A7044" t="s">
        <v>1255</v>
      </c>
      <c r="B7044" s="3" t="s">
        <v>73</v>
      </c>
      <c r="C7044" s="3" t="s">
        <v>41</v>
      </c>
      <c r="D7044">
        <f>+Forecasts[[#This Row],[Max T °C]]-Forecasts[[#This Row],[Min T °C]]</f>
        <v>4</v>
      </c>
      <c r="E7044" t="s">
        <v>110</v>
      </c>
      <c r="F7044" s="4" t="s">
        <v>403</v>
      </c>
      <c r="G7044" s="4">
        <v>22</v>
      </c>
      <c r="H7044" s="4" t="s">
        <v>86</v>
      </c>
      <c r="I7044" s="4" t="s">
        <v>94</v>
      </c>
      <c r="J7044" t="s">
        <v>4</v>
      </c>
      <c r="K7044" s="4" t="s">
        <v>225</v>
      </c>
      <c r="L7044" s="4" t="s">
        <v>220</v>
      </c>
      <c r="M7044">
        <f>+HOUR(Forecasts[[#This Row],[Sunset]]) *60 +MINUTE(Forecasts[[#This Row],[Sunset]]) - HOUR(Forecasts[[#This Row],[Sunrise]]) *60 - MINUTE(Forecasts[[#This Row],[Sunrise]])</f>
        <v>772</v>
      </c>
      <c r="N7044" t="s">
        <v>1279</v>
      </c>
      <c r="P7044" t="str">
        <f>+IF(Forecasts[[#This Row],[Forecast]]="10/03/2023 Friday",Forecasts[[#This Row],[Rain]],"")</f>
        <v/>
      </c>
    </row>
    <row r="7045" spans="1:16" x14ac:dyDescent="0.25">
      <c r="A7045" t="s">
        <v>1254</v>
      </c>
      <c r="B7045" s="3" t="s">
        <v>73</v>
      </c>
      <c r="C7045" s="3" t="s">
        <v>41</v>
      </c>
      <c r="D7045">
        <f>+Forecasts[[#This Row],[Max T °C]]-Forecasts[[#This Row],[Min T °C]]</f>
        <v>4</v>
      </c>
      <c r="E7045" t="s">
        <v>26</v>
      </c>
      <c r="F7045" s="4" t="s">
        <v>83</v>
      </c>
      <c r="G7045" s="4">
        <v>21</v>
      </c>
      <c r="H7045" s="4" t="s">
        <v>109</v>
      </c>
      <c r="I7045" s="4" t="s">
        <v>35</v>
      </c>
      <c r="J7045">
        <v>0.5</v>
      </c>
      <c r="K7045" s="4" t="s">
        <v>207</v>
      </c>
      <c r="L7045" s="4" t="s">
        <v>206</v>
      </c>
      <c r="M7045">
        <f>+HOUR(Forecasts[[#This Row],[Sunset]]) *60 +MINUTE(Forecasts[[#This Row],[Sunset]]) - HOUR(Forecasts[[#This Row],[Sunrise]]) *60 - MINUTE(Forecasts[[#This Row],[Sunrise]])</f>
        <v>774</v>
      </c>
      <c r="N7045" t="s">
        <v>1279</v>
      </c>
      <c r="P7045" t="str">
        <f>+IF(Forecasts[[#This Row],[Forecast]]="10/03/2023 Friday",Forecasts[[#This Row],[Rain]],"")</f>
        <v/>
      </c>
    </row>
    <row r="7046" spans="1:16" x14ac:dyDescent="0.25">
      <c r="A7046" t="s">
        <v>1252</v>
      </c>
      <c r="B7046" s="3" t="s">
        <v>73</v>
      </c>
      <c r="C7046" s="3" t="s">
        <v>98</v>
      </c>
      <c r="D7046">
        <f>+Forecasts[[#This Row],[Max T °C]]-Forecasts[[#This Row],[Min T °C]]</f>
        <v>5</v>
      </c>
      <c r="E7046" t="s">
        <v>118</v>
      </c>
      <c r="F7046" s="4" t="s">
        <v>87</v>
      </c>
      <c r="G7046" s="4">
        <v>17</v>
      </c>
      <c r="H7046" s="4" t="s">
        <v>134</v>
      </c>
      <c r="I7046" s="4" t="s">
        <v>158</v>
      </c>
      <c r="J7046">
        <v>0.3</v>
      </c>
      <c r="K7046" s="4" t="s">
        <v>207</v>
      </c>
      <c r="L7046" s="4" t="s">
        <v>206</v>
      </c>
      <c r="M7046">
        <f>+HOUR(Forecasts[[#This Row],[Sunset]]) *60 +MINUTE(Forecasts[[#This Row],[Sunset]]) - HOUR(Forecasts[[#This Row],[Sunrise]]) *60 - MINUTE(Forecasts[[#This Row],[Sunrise]])</f>
        <v>774</v>
      </c>
      <c r="N7046" t="s">
        <v>1279</v>
      </c>
      <c r="P7046" t="str">
        <f>+IF(Forecasts[[#This Row],[Forecast]]="10/03/2023 Friday",Forecasts[[#This Row],[Rain]],"")</f>
        <v/>
      </c>
    </row>
    <row r="7047" spans="1:16" x14ac:dyDescent="0.25">
      <c r="A7047" t="s">
        <v>1251</v>
      </c>
      <c r="B7047" s="3" t="s">
        <v>73</v>
      </c>
      <c r="C7047" s="3" t="s">
        <v>98</v>
      </c>
      <c r="D7047">
        <f>+Forecasts[[#This Row],[Max T °C]]-Forecasts[[#This Row],[Min T °C]]</f>
        <v>5</v>
      </c>
      <c r="E7047" t="s">
        <v>868</v>
      </c>
      <c r="F7047" s="4" t="s">
        <v>83</v>
      </c>
      <c r="G7047" s="4">
        <v>17</v>
      </c>
      <c r="H7047" s="4" t="s">
        <v>72</v>
      </c>
      <c r="I7047" s="4" t="s">
        <v>168</v>
      </c>
      <c r="J7047" t="s">
        <v>4</v>
      </c>
      <c r="K7047" s="4" t="s">
        <v>207</v>
      </c>
      <c r="L7047" s="4" t="s">
        <v>192</v>
      </c>
      <c r="M7047">
        <f>+HOUR(Forecasts[[#This Row],[Sunset]]) *60 +MINUTE(Forecasts[[#This Row],[Sunset]]) - HOUR(Forecasts[[#This Row],[Sunrise]]) *60 - MINUTE(Forecasts[[#This Row],[Sunrise]])</f>
        <v>775</v>
      </c>
      <c r="N7047" t="s">
        <v>1279</v>
      </c>
      <c r="P7047" t="str">
        <f>+IF(Forecasts[[#This Row],[Forecast]]="10/03/2023 Friday",Forecasts[[#This Row],[Rain]],"")</f>
        <v/>
      </c>
    </row>
    <row r="7048" spans="1:16" x14ac:dyDescent="0.25">
      <c r="A7048" t="s">
        <v>1278</v>
      </c>
      <c r="B7048" s="3" t="s">
        <v>92</v>
      </c>
      <c r="C7048" s="3" t="s">
        <v>98</v>
      </c>
      <c r="D7048">
        <f>+Forecasts[[#This Row],[Max T °C]]-Forecasts[[#This Row],[Min T °C]]</f>
        <v>6</v>
      </c>
      <c r="E7048" t="s">
        <v>966</v>
      </c>
      <c r="F7048" s="4" t="s">
        <v>83</v>
      </c>
      <c r="G7048" s="4">
        <v>21</v>
      </c>
      <c r="H7048" s="4" t="s">
        <v>95</v>
      </c>
      <c r="I7048" s="4" t="s">
        <v>72</v>
      </c>
      <c r="J7048">
        <v>2.6</v>
      </c>
      <c r="K7048" s="4" t="s">
        <v>260</v>
      </c>
      <c r="L7048" s="4" t="s">
        <v>256</v>
      </c>
      <c r="M7048">
        <f>+HOUR(Forecasts[[#This Row],[Sunset]]) *60 +MINUTE(Forecasts[[#This Row],[Sunset]]) - HOUR(Forecasts[[#This Row],[Sunrise]]) *60 - MINUTE(Forecasts[[#This Row],[Sunrise]])</f>
        <v>763</v>
      </c>
      <c r="N7048" t="s">
        <v>1277</v>
      </c>
      <c r="P7048" t="str">
        <f>+IF(Forecasts[[#This Row],[Forecast]]="10/03/2023 Friday",Forecasts[[#This Row],[Rain]],"")</f>
        <v/>
      </c>
    </row>
    <row r="7049" spans="1:16" x14ac:dyDescent="0.25">
      <c r="A7049" t="s">
        <v>1276</v>
      </c>
      <c r="B7049" s="3" t="s">
        <v>92</v>
      </c>
      <c r="C7049" s="3" t="s">
        <v>98</v>
      </c>
      <c r="D7049">
        <f>+Forecasts[[#This Row],[Max T °C]]-Forecasts[[#This Row],[Min T °C]]</f>
        <v>6</v>
      </c>
      <c r="E7049" t="s">
        <v>1229</v>
      </c>
      <c r="F7049" s="4" t="s">
        <v>83</v>
      </c>
      <c r="G7049" s="4">
        <v>22</v>
      </c>
      <c r="H7049" s="4" t="s">
        <v>62</v>
      </c>
      <c r="I7049" s="4" t="s">
        <v>95</v>
      </c>
      <c r="J7049">
        <v>11.6</v>
      </c>
      <c r="K7049" s="4" t="s">
        <v>260</v>
      </c>
      <c r="L7049" s="4" t="s">
        <v>256</v>
      </c>
      <c r="M7049">
        <f>+HOUR(Forecasts[[#This Row],[Sunset]]) *60 +MINUTE(Forecasts[[#This Row],[Sunset]]) - HOUR(Forecasts[[#This Row],[Sunrise]]) *60 - MINUTE(Forecasts[[#This Row],[Sunrise]])</f>
        <v>763</v>
      </c>
      <c r="N7049" t="s">
        <v>1277</v>
      </c>
      <c r="P7049" t="str">
        <f>+IF(Forecasts[[#This Row],[Forecast]]="10/03/2023 Friday",Forecasts[[#This Row],[Rain]],"")</f>
        <v/>
      </c>
    </row>
    <row r="7050" spans="1:16" x14ac:dyDescent="0.25">
      <c r="A7050" t="s">
        <v>1274</v>
      </c>
      <c r="B7050" s="3" t="s">
        <v>92</v>
      </c>
      <c r="C7050" s="3" t="s">
        <v>33</v>
      </c>
      <c r="D7050">
        <f>+Forecasts[[#This Row],[Max T °C]]-Forecasts[[#This Row],[Min T °C]]</f>
        <v>7</v>
      </c>
      <c r="E7050" t="s">
        <v>966</v>
      </c>
      <c r="F7050" s="4" t="s">
        <v>114</v>
      </c>
      <c r="G7050" s="4">
        <v>21</v>
      </c>
      <c r="H7050" s="4" t="s">
        <v>170</v>
      </c>
      <c r="I7050" s="4" t="s">
        <v>39</v>
      </c>
      <c r="J7050">
        <v>2.4</v>
      </c>
      <c r="K7050" s="4" t="s">
        <v>254</v>
      </c>
      <c r="L7050" s="4" t="s">
        <v>256</v>
      </c>
      <c r="M7050">
        <f>+HOUR(Forecasts[[#This Row],[Sunset]]) *60 +MINUTE(Forecasts[[#This Row],[Sunset]]) - HOUR(Forecasts[[#This Row],[Sunrise]]) *60 - MINUTE(Forecasts[[#This Row],[Sunrise]])</f>
        <v>764</v>
      </c>
      <c r="N7050" t="s">
        <v>1277</v>
      </c>
      <c r="P7050" t="str">
        <f>+IF(Forecasts[[#This Row],[Forecast]]="10/03/2023 Friday",Forecasts[[#This Row],[Rain]],"")</f>
        <v/>
      </c>
    </row>
    <row r="7051" spans="1:16" x14ac:dyDescent="0.25">
      <c r="A7051" t="s">
        <v>1272</v>
      </c>
      <c r="B7051" s="3" t="s">
        <v>92</v>
      </c>
      <c r="C7051" s="3" t="s">
        <v>58</v>
      </c>
      <c r="D7051">
        <f>+Forecasts[[#This Row],[Max T °C]]-Forecasts[[#This Row],[Min T °C]]</f>
        <v>8</v>
      </c>
      <c r="E7051" t="s">
        <v>145</v>
      </c>
      <c r="F7051" s="4" t="s">
        <v>90</v>
      </c>
      <c r="G7051" s="4">
        <v>21</v>
      </c>
      <c r="H7051" s="4" t="s">
        <v>158</v>
      </c>
      <c r="I7051" s="4" t="s">
        <v>75</v>
      </c>
      <c r="J7051" t="s">
        <v>4</v>
      </c>
      <c r="K7051" s="4" t="s">
        <v>250</v>
      </c>
      <c r="L7051" s="4" t="s">
        <v>249</v>
      </c>
      <c r="M7051">
        <f>+HOUR(Forecasts[[#This Row],[Sunset]]) *60 +MINUTE(Forecasts[[#This Row],[Sunset]]) - HOUR(Forecasts[[#This Row],[Sunrise]]) *60 - MINUTE(Forecasts[[#This Row],[Sunrise]])</f>
        <v>766</v>
      </c>
      <c r="N7051" t="s">
        <v>1277</v>
      </c>
      <c r="P7051" t="str">
        <f>+IF(Forecasts[[#This Row],[Forecast]]="10/03/2023 Friday",Forecasts[[#This Row],[Rain]],"")</f>
        <v/>
      </c>
    </row>
    <row r="7052" spans="1:16" x14ac:dyDescent="0.25">
      <c r="A7052" t="s">
        <v>1270</v>
      </c>
      <c r="B7052" s="3" t="s">
        <v>73</v>
      </c>
      <c r="C7052" s="3" t="s">
        <v>41</v>
      </c>
      <c r="D7052">
        <f>+Forecasts[[#This Row],[Max T °C]]-Forecasts[[#This Row],[Min T °C]]</f>
        <v>4</v>
      </c>
      <c r="E7052" t="s">
        <v>233</v>
      </c>
      <c r="F7052" s="4" t="s">
        <v>87</v>
      </c>
      <c r="G7052" s="4">
        <v>22</v>
      </c>
      <c r="H7052" s="4" t="s">
        <v>45</v>
      </c>
      <c r="I7052" s="4" t="s">
        <v>68</v>
      </c>
      <c r="J7052">
        <v>0.2</v>
      </c>
      <c r="K7052" s="4" t="s">
        <v>250</v>
      </c>
      <c r="L7052" s="4" t="s">
        <v>249</v>
      </c>
      <c r="M7052">
        <f>+HOUR(Forecasts[[#This Row],[Sunset]]) *60 +MINUTE(Forecasts[[#This Row],[Sunset]]) - HOUR(Forecasts[[#This Row],[Sunrise]]) *60 - MINUTE(Forecasts[[#This Row],[Sunrise]])</f>
        <v>766</v>
      </c>
      <c r="N7052" t="s">
        <v>1277</v>
      </c>
      <c r="P7052" t="str">
        <f>+IF(Forecasts[[#This Row],[Forecast]]="10/03/2023 Friday",Forecasts[[#This Row],[Rain]],"")</f>
        <v/>
      </c>
    </row>
    <row r="7053" spans="1:16" x14ac:dyDescent="0.25">
      <c r="A7053" t="s">
        <v>1267</v>
      </c>
      <c r="B7053" s="3" t="s">
        <v>57</v>
      </c>
      <c r="C7053" s="3" t="s">
        <v>41</v>
      </c>
      <c r="D7053">
        <f>+Forecasts[[#This Row],[Max T °C]]-Forecasts[[#This Row],[Min T °C]]</f>
        <v>3</v>
      </c>
      <c r="E7053" t="s">
        <v>140</v>
      </c>
      <c r="F7053" s="4" t="s">
        <v>90</v>
      </c>
      <c r="G7053" s="4">
        <v>18</v>
      </c>
      <c r="H7053" s="4" t="s">
        <v>62</v>
      </c>
      <c r="I7053" s="4" t="s">
        <v>78</v>
      </c>
      <c r="J7053">
        <v>1.3</v>
      </c>
      <c r="K7053" s="4" t="s">
        <v>242</v>
      </c>
      <c r="L7053" s="4" t="s">
        <v>238</v>
      </c>
      <c r="M7053">
        <f>+HOUR(Forecasts[[#This Row],[Sunset]]) *60 +MINUTE(Forecasts[[#This Row],[Sunset]]) - HOUR(Forecasts[[#This Row],[Sunrise]]) *60 - MINUTE(Forecasts[[#This Row],[Sunrise]])</f>
        <v>768</v>
      </c>
      <c r="N7053" t="s">
        <v>1277</v>
      </c>
      <c r="P7053" t="str">
        <f>+IF(Forecasts[[#This Row],[Forecast]]="10/03/2023 Friday",Forecasts[[#This Row],[Rain]],"")</f>
        <v/>
      </c>
    </row>
    <row r="7054" spans="1:16" x14ac:dyDescent="0.25">
      <c r="A7054" t="s">
        <v>1264</v>
      </c>
      <c r="B7054" s="3" t="s">
        <v>57</v>
      </c>
      <c r="C7054" s="3" t="s">
        <v>41</v>
      </c>
      <c r="D7054">
        <f>+Forecasts[[#This Row],[Max T °C]]-Forecasts[[#This Row],[Min T °C]]</f>
        <v>3</v>
      </c>
      <c r="E7054" t="s">
        <v>144</v>
      </c>
      <c r="F7054" s="4" t="s">
        <v>87</v>
      </c>
      <c r="G7054" s="4">
        <v>21</v>
      </c>
      <c r="H7054" s="4" t="s">
        <v>86</v>
      </c>
      <c r="I7054" s="4" t="s">
        <v>75</v>
      </c>
      <c r="J7054" t="s">
        <v>4</v>
      </c>
      <c r="K7054" s="4" t="s">
        <v>242</v>
      </c>
      <c r="L7054" s="4" t="s">
        <v>238</v>
      </c>
      <c r="M7054">
        <f>+HOUR(Forecasts[[#This Row],[Sunset]]) *60 +MINUTE(Forecasts[[#This Row],[Sunset]]) - HOUR(Forecasts[[#This Row],[Sunrise]]) *60 - MINUTE(Forecasts[[#This Row],[Sunrise]])</f>
        <v>768</v>
      </c>
      <c r="N7054" t="s">
        <v>1277</v>
      </c>
      <c r="P7054" t="str">
        <f>+IF(Forecasts[[#This Row],[Forecast]]="10/03/2023 Friday",Forecasts[[#This Row],[Rain]],"")</f>
        <v/>
      </c>
    </row>
    <row r="7055" spans="1:16" x14ac:dyDescent="0.25">
      <c r="A7055" t="s">
        <v>1260</v>
      </c>
      <c r="B7055" s="3" t="s">
        <v>73</v>
      </c>
      <c r="C7055" s="3" t="s">
        <v>41</v>
      </c>
      <c r="D7055">
        <f>+Forecasts[[#This Row],[Max T °C]]-Forecasts[[#This Row],[Min T °C]]</f>
        <v>4</v>
      </c>
      <c r="E7055" t="s">
        <v>217</v>
      </c>
      <c r="F7055" s="4" t="s">
        <v>114</v>
      </c>
      <c r="G7055" s="4">
        <v>21</v>
      </c>
      <c r="H7055" s="4" t="s">
        <v>50</v>
      </c>
      <c r="I7055" s="4" t="s">
        <v>39</v>
      </c>
      <c r="J7055">
        <v>0.2</v>
      </c>
      <c r="K7055" s="4" t="s">
        <v>234</v>
      </c>
      <c r="L7055" s="4" t="s">
        <v>229</v>
      </c>
      <c r="M7055">
        <f>+HOUR(Forecasts[[#This Row],[Sunset]]) *60 +MINUTE(Forecasts[[#This Row],[Sunset]]) - HOUR(Forecasts[[#This Row],[Sunrise]]) *60 - MINUTE(Forecasts[[#This Row],[Sunrise]])</f>
        <v>770</v>
      </c>
      <c r="N7055" t="s">
        <v>1277</v>
      </c>
      <c r="P7055" t="str">
        <f>+IF(Forecasts[[#This Row],[Forecast]]="10/03/2023 Friday",Forecasts[[#This Row],[Rain]],"")</f>
        <v/>
      </c>
    </row>
    <row r="7056" spans="1:16" x14ac:dyDescent="0.25">
      <c r="A7056" t="s">
        <v>1259</v>
      </c>
      <c r="B7056" s="3" t="s">
        <v>92</v>
      </c>
      <c r="C7056" s="3" t="s">
        <v>41</v>
      </c>
      <c r="D7056">
        <f>+Forecasts[[#This Row],[Max T °C]]-Forecasts[[#This Row],[Min T °C]]</f>
        <v>5</v>
      </c>
      <c r="E7056" t="s">
        <v>233</v>
      </c>
      <c r="F7056" s="4" t="s">
        <v>90</v>
      </c>
      <c r="G7056" s="4">
        <v>13</v>
      </c>
      <c r="H7056" s="4" t="s">
        <v>78</v>
      </c>
      <c r="I7056" s="4" t="s">
        <v>909</v>
      </c>
      <c r="J7056">
        <v>3.1</v>
      </c>
      <c r="K7056" s="4" t="s">
        <v>234</v>
      </c>
      <c r="L7056" s="4" t="s">
        <v>229</v>
      </c>
      <c r="M7056">
        <f>+HOUR(Forecasts[[#This Row],[Sunset]]) *60 +MINUTE(Forecasts[[#This Row],[Sunset]]) - HOUR(Forecasts[[#This Row],[Sunrise]]) *60 - MINUTE(Forecasts[[#This Row],[Sunrise]])</f>
        <v>770</v>
      </c>
      <c r="N7056" t="s">
        <v>1277</v>
      </c>
      <c r="P7056" t="str">
        <f>+IF(Forecasts[[#This Row],[Forecast]]="10/03/2023 Friday",Forecasts[[#This Row],[Rain]],"")</f>
        <v/>
      </c>
    </row>
    <row r="7057" spans="1:16" x14ac:dyDescent="0.25">
      <c r="A7057" t="s">
        <v>1257</v>
      </c>
      <c r="B7057" s="3" t="s">
        <v>73</v>
      </c>
      <c r="C7057" s="3" t="s">
        <v>98</v>
      </c>
      <c r="D7057">
        <f>+Forecasts[[#This Row],[Max T °C]]-Forecasts[[#This Row],[Min T °C]]</f>
        <v>5</v>
      </c>
      <c r="E7057" t="s">
        <v>1054</v>
      </c>
      <c r="F7057" s="4" t="s">
        <v>83</v>
      </c>
      <c r="G7057" s="4">
        <v>18</v>
      </c>
      <c r="H7057" s="4" t="s">
        <v>86</v>
      </c>
      <c r="I7057" s="4" t="s">
        <v>158</v>
      </c>
      <c r="J7057">
        <v>2.4</v>
      </c>
      <c r="K7057" s="4" t="s">
        <v>225</v>
      </c>
      <c r="L7057" s="4" t="s">
        <v>220</v>
      </c>
      <c r="M7057">
        <f>+HOUR(Forecasts[[#This Row],[Sunset]]) *60 +MINUTE(Forecasts[[#This Row],[Sunset]]) - HOUR(Forecasts[[#This Row],[Sunrise]]) *60 - MINUTE(Forecasts[[#This Row],[Sunrise]])</f>
        <v>772</v>
      </c>
      <c r="N7057" t="s">
        <v>1277</v>
      </c>
      <c r="P7057" t="str">
        <f>+IF(Forecasts[[#This Row],[Forecast]]="10/03/2023 Friday",Forecasts[[#This Row],[Rain]],"")</f>
        <v/>
      </c>
    </row>
    <row r="7058" spans="1:16" x14ac:dyDescent="0.25">
      <c r="A7058" t="s">
        <v>1255</v>
      </c>
      <c r="B7058" s="3" t="s">
        <v>73</v>
      </c>
      <c r="C7058" s="3" t="s">
        <v>98</v>
      </c>
      <c r="D7058">
        <f>+Forecasts[[#This Row],[Max T °C]]-Forecasts[[#This Row],[Min T °C]]</f>
        <v>5</v>
      </c>
      <c r="E7058" t="s">
        <v>1171</v>
      </c>
      <c r="F7058" s="4" t="s">
        <v>114</v>
      </c>
      <c r="G7058" s="4">
        <v>15</v>
      </c>
      <c r="H7058" s="4" t="s">
        <v>50</v>
      </c>
      <c r="I7058" s="4" t="s">
        <v>158</v>
      </c>
      <c r="J7058">
        <v>1.6</v>
      </c>
      <c r="K7058" s="4" t="s">
        <v>225</v>
      </c>
      <c r="L7058" s="4" t="s">
        <v>220</v>
      </c>
      <c r="M7058">
        <f>+HOUR(Forecasts[[#This Row],[Sunset]]) *60 +MINUTE(Forecasts[[#This Row],[Sunset]]) - HOUR(Forecasts[[#This Row],[Sunrise]]) *60 - MINUTE(Forecasts[[#This Row],[Sunrise]])</f>
        <v>772</v>
      </c>
      <c r="N7058" t="s">
        <v>1277</v>
      </c>
      <c r="P7058" t="str">
        <f>+IF(Forecasts[[#This Row],[Forecast]]="10/03/2023 Friday",Forecasts[[#This Row],[Rain]],"")</f>
        <v/>
      </c>
    </row>
    <row r="7059" spans="1:16" x14ac:dyDescent="0.25">
      <c r="A7059" t="s">
        <v>1254</v>
      </c>
      <c r="B7059" s="3" t="s">
        <v>73</v>
      </c>
      <c r="C7059" s="3" t="s">
        <v>98</v>
      </c>
      <c r="D7059">
        <f>+Forecasts[[#This Row],[Max T °C]]-Forecasts[[#This Row],[Min T °C]]</f>
        <v>5</v>
      </c>
      <c r="E7059" t="s">
        <v>145</v>
      </c>
      <c r="F7059" s="4" t="s">
        <v>114</v>
      </c>
      <c r="G7059" s="4">
        <v>17</v>
      </c>
      <c r="H7059" s="4" t="s">
        <v>50</v>
      </c>
      <c r="I7059" s="4" t="s">
        <v>68</v>
      </c>
      <c r="J7059" t="s">
        <v>4</v>
      </c>
      <c r="K7059" s="4" t="s">
        <v>207</v>
      </c>
      <c r="L7059" s="4" t="s">
        <v>206</v>
      </c>
      <c r="M7059">
        <f>+HOUR(Forecasts[[#This Row],[Sunset]]) *60 +MINUTE(Forecasts[[#This Row],[Sunset]]) - HOUR(Forecasts[[#This Row],[Sunrise]]) *60 - MINUTE(Forecasts[[#This Row],[Sunrise]])</f>
        <v>774</v>
      </c>
      <c r="N7059" t="s">
        <v>1277</v>
      </c>
      <c r="P7059" t="str">
        <f>+IF(Forecasts[[#This Row],[Forecast]]="10/03/2023 Friday",Forecasts[[#This Row],[Rain]],"")</f>
        <v/>
      </c>
    </row>
    <row r="7060" spans="1:16" x14ac:dyDescent="0.25">
      <c r="A7060" t="s">
        <v>1252</v>
      </c>
      <c r="B7060" s="3" t="s">
        <v>73</v>
      </c>
      <c r="C7060" s="3" t="s">
        <v>98</v>
      </c>
      <c r="D7060">
        <f>+Forecasts[[#This Row],[Max T °C]]-Forecasts[[#This Row],[Min T °C]]</f>
        <v>5</v>
      </c>
      <c r="E7060" t="s">
        <v>145</v>
      </c>
      <c r="F7060" s="4" t="s">
        <v>83</v>
      </c>
      <c r="G7060" s="4">
        <v>19</v>
      </c>
      <c r="H7060" s="4" t="s">
        <v>86</v>
      </c>
      <c r="I7060" s="4" t="s">
        <v>880</v>
      </c>
      <c r="J7060" t="s">
        <v>4</v>
      </c>
      <c r="K7060" s="4" t="s">
        <v>207</v>
      </c>
      <c r="L7060" s="4" t="s">
        <v>206</v>
      </c>
      <c r="M7060">
        <f>+HOUR(Forecasts[[#This Row],[Sunset]]) *60 +MINUTE(Forecasts[[#This Row],[Sunset]]) - HOUR(Forecasts[[#This Row],[Sunrise]]) *60 - MINUTE(Forecasts[[#This Row],[Sunrise]])</f>
        <v>774</v>
      </c>
      <c r="N7060" t="s">
        <v>1277</v>
      </c>
      <c r="P7060" t="str">
        <f>+IF(Forecasts[[#This Row],[Forecast]]="10/03/2023 Friday",Forecasts[[#This Row],[Rain]],"")</f>
        <v/>
      </c>
    </row>
    <row r="7061" spans="1:16" x14ac:dyDescent="0.25">
      <c r="A7061" t="s">
        <v>1251</v>
      </c>
      <c r="B7061" s="3" t="s">
        <v>73</v>
      </c>
      <c r="C7061" s="3" t="s">
        <v>98</v>
      </c>
      <c r="D7061">
        <f>+Forecasts[[#This Row],[Max T °C]]-Forecasts[[#This Row],[Min T °C]]</f>
        <v>5</v>
      </c>
      <c r="E7061" t="s">
        <v>145</v>
      </c>
      <c r="F7061" s="4" t="s">
        <v>83</v>
      </c>
      <c r="G7061" s="4">
        <v>24</v>
      </c>
      <c r="H7061" s="4" t="s">
        <v>45</v>
      </c>
      <c r="I7061" s="4" t="s">
        <v>113</v>
      </c>
      <c r="J7061" t="s">
        <v>4</v>
      </c>
      <c r="K7061" s="4" t="s">
        <v>207</v>
      </c>
      <c r="L7061" s="4" t="s">
        <v>192</v>
      </c>
      <c r="M7061">
        <f>+HOUR(Forecasts[[#This Row],[Sunset]]) *60 +MINUTE(Forecasts[[#This Row],[Sunset]]) - HOUR(Forecasts[[#This Row],[Sunrise]]) *60 - MINUTE(Forecasts[[#This Row],[Sunrise]])</f>
        <v>775</v>
      </c>
      <c r="N7061" t="s">
        <v>1277</v>
      </c>
      <c r="P7061" t="str">
        <f>+IF(Forecasts[[#This Row],[Forecast]]="10/03/2023 Friday",Forecasts[[#This Row],[Rain]],"")</f>
        <v/>
      </c>
    </row>
    <row r="7062" spans="1:16" x14ac:dyDescent="0.25">
      <c r="A7062" t="s">
        <v>1249</v>
      </c>
      <c r="B7062" s="3" t="s">
        <v>73</v>
      </c>
      <c r="C7062" s="3" t="s">
        <v>98</v>
      </c>
      <c r="D7062">
        <f>+Forecasts[[#This Row],[Max T °C]]-Forecasts[[#This Row],[Min T °C]]</f>
        <v>5</v>
      </c>
      <c r="E7062" t="s">
        <v>873</v>
      </c>
      <c r="F7062" s="4" t="s">
        <v>83</v>
      </c>
      <c r="G7062" s="4">
        <v>23</v>
      </c>
      <c r="H7062" s="4" t="s">
        <v>45</v>
      </c>
      <c r="I7062" s="4" t="s">
        <v>47</v>
      </c>
      <c r="J7062">
        <v>0.2</v>
      </c>
      <c r="K7062" s="4" t="s">
        <v>190</v>
      </c>
      <c r="L7062" s="4" t="s">
        <v>192</v>
      </c>
      <c r="M7062">
        <f>+HOUR(Forecasts[[#This Row],[Sunset]]) *60 +MINUTE(Forecasts[[#This Row],[Sunset]]) - HOUR(Forecasts[[#This Row],[Sunrise]]) *60 - MINUTE(Forecasts[[#This Row],[Sunrise]])</f>
        <v>776</v>
      </c>
      <c r="N7062" t="s">
        <v>1277</v>
      </c>
      <c r="P7062" t="str">
        <f>+IF(Forecasts[[#This Row],[Forecast]]="10/03/2023 Friday",Forecasts[[#This Row],[Rain]],"")</f>
        <v/>
      </c>
    </row>
    <row r="7063" spans="1:16" x14ac:dyDescent="0.25">
      <c r="A7063" t="s">
        <v>1276</v>
      </c>
      <c r="B7063" s="3" t="s">
        <v>92</v>
      </c>
      <c r="C7063" s="3" t="s">
        <v>33</v>
      </c>
      <c r="D7063">
        <f>+Forecasts[[#This Row],[Max T °C]]-Forecasts[[#This Row],[Min T °C]]</f>
        <v>7</v>
      </c>
      <c r="E7063" t="s">
        <v>1175</v>
      </c>
      <c r="F7063" s="4" t="s">
        <v>114</v>
      </c>
      <c r="G7063" s="4">
        <v>21</v>
      </c>
      <c r="H7063" s="4" t="s">
        <v>86</v>
      </c>
      <c r="I7063" s="4" t="s">
        <v>30</v>
      </c>
      <c r="J7063">
        <v>2.2000000000000002</v>
      </c>
      <c r="K7063" s="4" t="s">
        <v>260</v>
      </c>
      <c r="L7063" s="4" t="s">
        <v>256</v>
      </c>
      <c r="M7063">
        <f>+HOUR(Forecasts[[#This Row],[Sunset]]) *60 +MINUTE(Forecasts[[#This Row],[Sunset]]) - HOUR(Forecasts[[#This Row],[Sunrise]]) *60 - MINUTE(Forecasts[[#This Row],[Sunrise]])</f>
        <v>763</v>
      </c>
      <c r="N7063" t="s">
        <v>1275</v>
      </c>
      <c r="P7063" t="str">
        <f>+IF(Forecasts[[#This Row],[Forecast]]="10/03/2023 Friday",Forecasts[[#This Row],[Rain]],"")</f>
        <v/>
      </c>
    </row>
    <row r="7064" spans="1:16" x14ac:dyDescent="0.25">
      <c r="A7064" t="s">
        <v>1274</v>
      </c>
      <c r="B7064" s="3" t="s">
        <v>92</v>
      </c>
      <c r="C7064" s="3" t="s">
        <v>33</v>
      </c>
      <c r="D7064">
        <f>+Forecasts[[#This Row],[Max T °C]]-Forecasts[[#This Row],[Min T °C]]</f>
        <v>7</v>
      </c>
      <c r="E7064" t="s">
        <v>966</v>
      </c>
      <c r="F7064" s="4" t="s">
        <v>114</v>
      </c>
      <c r="G7064" s="4">
        <v>21</v>
      </c>
      <c r="H7064" s="4" t="s">
        <v>36</v>
      </c>
      <c r="I7064" s="4" t="s">
        <v>50</v>
      </c>
      <c r="J7064">
        <v>7.2</v>
      </c>
      <c r="K7064" s="4" t="s">
        <v>254</v>
      </c>
      <c r="L7064" s="4" t="s">
        <v>256</v>
      </c>
      <c r="M7064">
        <f>+HOUR(Forecasts[[#This Row],[Sunset]]) *60 +MINUTE(Forecasts[[#This Row],[Sunset]]) - HOUR(Forecasts[[#This Row],[Sunrise]]) *60 - MINUTE(Forecasts[[#This Row],[Sunrise]])</f>
        <v>764</v>
      </c>
      <c r="N7064" t="s">
        <v>1275</v>
      </c>
      <c r="P7064" t="str">
        <f>+IF(Forecasts[[#This Row],[Forecast]]="10/03/2023 Friday",Forecasts[[#This Row],[Rain]],"")</f>
        <v/>
      </c>
    </row>
    <row r="7065" spans="1:16" x14ac:dyDescent="0.25">
      <c r="A7065" t="s">
        <v>1272</v>
      </c>
      <c r="B7065" s="3" t="s">
        <v>92</v>
      </c>
      <c r="C7065" s="3" t="s">
        <v>58</v>
      </c>
      <c r="D7065">
        <f>+Forecasts[[#This Row],[Max T °C]]-Forecasts[[#This Row],[Min T °C]]</f>
        <v>8</v>
      </c>
      <c r="E7065" t="s">
        <v>145</v>
      </c>
      <c r="F7065" s="4" t="s">
        <v>87</v>
      </c>
      <c r="G7065" s="4">
        <v>19</v>
      </c>
      <c r="H7065" s="4" t="s">
        <v>158</v>
      </c>
      <c r="I7065" s="4" t="s">
        <v>108</v>
      </c>
      <c r="J7065" t="s">
        <v>4</v>
      </c>
      <c r="K7065" s="4" t="s">
        <v>250</v>
      </c>
      <c r="L7065" s="4" t="s">
        <v>249</v>
      </c>
      <c r="M7065">
        <f>+HOUR(Forecasts[[#This Row],[Sunset]]) *60 +MINUTE(Forecasts[[#This Row],[Sunset]]) - HOUR(Forecasts[[#This Row],[Sunrise]]) *60 - MINUTE(Forecasts[[#This Row],[Sunrise]])</f>
        <v>766</v>
      </c>
      <c r="N7065" t="s">
        <v>1275</v>
      </c>
      <c r="P7065" t="str">
        <f>+IF(Forecasts[[#This Row],[Forecast]]="10/03/2023 Friday",Forecasts[[#This Row],[Rain]],"")</f>
        <v/>
      </c>
    </row>
    <row r="7066" spans="1:16" x14ac:dyDescent="0.25">
      <c r="A7066" t="s">
        <v>1270</v>
      </c>
      <c r="B7066" s="3" t="s">
        <v>73</v>
      </c>
      <c r="C7066" s="3" t="s">
        <v>58</v>
      </c>
      <c r="D7066">
        <f>+Forecasts[[#This Row],[Max T °C]]-Forecasts[[#This Row],[Min T °C]]</f>
        <v>7</v>
      </c>
      <c r="E7066" t="s">
        <v>145</v>
      </c>
      <c r="F7066" s="4" t="s">
        <v>90</v>
      </c>
      <c r="G7066" s="4">
        <v>22</v>
      </c>
      <c r="H7066" s="4" t="s">
        <v>62</v>
      </c>
      <c r="I7066" s="4" t="s">
        <v>168</v>
      </c>
      <c r="J7066" t="s">
        <v>4</v>
      </c>
      <c r="K7066" s="4" t="s">
        <v>250</v>
      </c>
      <c r="L7066" s="4" t="s">
        <v>249</v>
      </c>
      <c r="M7066">
        <f>+HOUR(Forecasts[[#This Row],[Sunset]]) *60 +MINUTE(Forecasts[[#This Row],[Sunset]]) - HOUR(Forecasts[[#This Row],[Sunrise]]) *60 - MINUTE(Forecasts[[#This Row],[Sunrise]])</f>
        <v>766</v>
      </c>
      <c r="N7066" t="s">
        <v>1275</v>
      </c>
      <c r="P7066" t="str">
        <f>+IF(Forecasts[[#This Row],[Forecast]]="10/03/2023 Friday",Forecasts[[#This Row],[Rain]],"")</f>
        <v/>
      </c>
    </row>
    <row r="7067" spans="1:16" x14ac:dyDescent="0.25">
      <c r="A7067" t="s">
        <v>1267</v>
      </c>
      <c r="B7067" s="3" t="s">
        <v>73</v>
      </c>
      <c r="C7067" s="3" t="s">
        <v>98</v>
      </c>
      <c r="D7067">
        <f>+Forecasts[[#This Row],[Max T °C]]-Forecasts[[#This Row],[Min T °C]]</f>
        <v>5</v>
      </c>
      <c r="E7067" t="s">
        <v>1130</v>
      </c>
      <c r="F7067" s="4" t="s">
        <v>87</v>
      </c>
      <c r="G7067" s="4">
        <v>27</v>
      </c>
      <c r="H7067" s="4" t="s">
        <v>170</v>
      </c>
      <c r="I7067" s="4" t="s">
        <v>228</v>
      </c>
      <c r="J7067">
        <v>2.4</v>
      </c>
      <c r="K7067" s="4" t="s">
        <v>242</v>
      </c>
      <c r="L7067" s="4" t="s">
        <v>238</v>
      </c>
      <c r="M7067">
        <f>+HOUR(Forecasts[[#This Row],[Sunset]]) *60 +MINUTE(Forecasts[[#This Row],[Sunset]]) - HOUR(Forecasts[[#This Row],[Sunrise]]) *60 - MINUTE(Forecasts[[#This Row],[Sunrise]])</f>
        <v>768</v>
      </c>
      <c r="N7067" t="s">
        <v>1275</v>
      </c>
      <c r="P7067" t="str">
        <f>+IF(Forecasts[[#This Row],[Forecast]]="10/03/2023 Friday",Forecasts[[#This Row],[Rain]],"")</f>
        <v/>
      </c>
    </row>
    <row r="7068" spans="1:16" x14ac:dyDescent="0.25">
      <c r="A7068" t="s">
        <v>1264</v>
      </c>
      <c r="B7068" s="3" t="s">
        <v>57</v>
      </c>
      <c r="C7068" s="3" t="s">
        <v>41</v>
      </c>
      <c r="D7068">
        <f>+Forecasts[[#This Row],[Max T °C]]-Forecasts[[#This Row],[Min T °C]]</f>
        <v>3</v>
      </c>
      <c r="E7068" t="s">
        <v>140</v>
      </c>
      <c r="F7068" s="4" t="s">
        <v>87</v>
      </c>
      <c r="G7068" s="4">
        <v>18</v>
      </c>
      <c r="H7068" s="4" t="s">
        <v>86</v>
      </c>
      <c r="I7068" s="4" t="s">
        <v>101</v>
      </c>
      <c r="J7068">
        <v>1.8</v>
      </c>
      <c r="K7068" s="4" t="s">
        <v>242</v>
      </c>
      <c r="L7068" s="4" t="s">
        <v>238</v>
      </c>
      <c r="M7068">
        <f>+HOUR(Forecasts[[#This Row],[Sunset]]) *60 +MINUTE(Forecasts[[#This Row],[Sunset]]) - HOUR(Forecasts[[#This Row],[Sunrise]]) *60 - MINUTE(Forecasts[[#This Row],[Sunrise]])</f>
        <v>768</v>
      </c>
      <c r="N7068" t="s">
        <v>1275</v>
      </c>
      <c r="P7068" t="str">
        <f>+IF(Forecasts[[#This Row],[Forecast]]="10/03/2023 Friday",Forecasts[[#This Row],[Rain]],"")</f>
        <v/>
      </c>
    </row>
    <row r="7069" spans="1:16" x14ac:dyDescent="0.25">
      <c r="A7069" t="s">
        <v>1260</v>
      </c>
      <c r="B7069" s="3" t="s">
        <v>92</v>
      </c>
      <c r="C7069" s="3" t="s">
        <v>58</v>
      </c>
      <c r="D7069">
        <f>+Forecasts[[#This Row],[Max T °C]]-Forecasts[[#This Row],[Min T °C]]</f>
        <v>8</v>
      </c>
      <c r="E7069" t="s">
        <v>15</v>
      </c>
      <c r="F7069" s="4" t="s">
        <v>90</v>
      </c>
      <c r="G7069" s="4">
        <v>10</v>
      </c>
      <c r="H7069" s="4" t="s">
        <v>180</v>
      </c>
      <c r="I7069" s="4" t="s">
        <v>218</v>
      </c>
      <c r="J7069">
        <v>2.2000000000000002</v>
      </c>
      <c r="K7069" s="4" t="s">
        <v>234</v>
      </c>
      <c r="L7069" s="4" t="s">
        <v>229</v>
      </c>
      <c r="M7069">
        <f>+HOUR(Forecasts[[#This Row],[Sunset]]) *60 +MINUTE(Forecasts[[#This Row],[Sunset]]) - HOUR(Forecasts[[#This Row],[Sunrise]]) *60 - MINUTE(Forecasts[[#This Row],[Sunrise]])</f>
        <v>770</v>
      </c>
      <c r="N7069" t="s">
        <v>1275</v>
      </c>
      <c r="P7069" t="str">
        <f>+IF(Forecasts[[#This Row],[Forecast]]="10/03/2023 Friday",Forecasts[[#This Row],[Rain]],"")</f>
        <v/>
      </c>
    </row>
    <row r="7070" spans="1:16" x14ac:dyDescent="0.25">
      <c r="A7070" t="s">
        <v>1259</v>
      </c>
      <c r="B7070" s="3" t="s">
        <v>92</v>
      </c>
      <c r="C7070" s="3" t="s">
        <v>125</v>
      </c>
      <c r="D7070">
        <f>+Forecasts[[#This Row],[Max T °C]]-Forecasts[[#This Row],[Min T °C]]</f>
        <v>10</v>
      </c>
      <c r="E7070" t="s">
        <v>145</v>
      </c>
      <c r="F7070" s="4" t="s">
        <v>73</v>
      </c>
      <c r="G7070" s="4">
        <v>4</v>
      </c>
      <c r="H7070" s="4" t="s">
        <v>444</v>
      </c>
      <c r="I7070" s="4" t="s">
        <v>99</v>
      </c>
      <c r="J7070" t="s">
        <v>4</v>
      </c>
      <c r="K7070" s="4" t="s">
        <v>234</v>
      </c>
      <c r="L7070" s="4" t="s">
        <v>229</v>
      </c>
      <c r="M7070">
        <f>+HOUR(Forecasts[[#This Row],[Sunset]]) *60 +MINUTE(Forecasts[[#This Row],[Sunset]]) - HOUR(Forecasts[[#This Row],[Sunrise]]) *60 - MINUTE(Forecasts[[#This Row],[Sunrise]])</f>
        <v>770</v>
      </c>
      <c r="N7070" t="s">
        <v>1275</v>
      </c>
      <c r="P7070" t="str">
        <f>+IF(Forecasts[[#This Row],[Forecast]]="10/03/2023 Friday",Forecasts[[#This Row],[Rain]],"")</f>
        <v/>
      </c>
    </row>
    <row r="7071" spans="1:16" x14ac:dyDescent="0.25">
      <c r="A7071" t="s">
        <v>1257</v>
      </c>
      <c r="B7071" s="3" t="s">
        <v>92</v>
      </c>
      <c r="C7071" s="3" t="s">
        <v>58</v>
      </c>
      <c r="D7071">
        <f>+Forecasts[[#This Row],[Max T °C]]-Forecasts[[#This Row],[Min T °C]]</f>
        <v>8</v>
      </c>
      <c r="E7071" t="s">
        <v>145</v>
      </c>
      <c r="F7071" s="4" t="s">
        <v>57</v>
      </c>
      <c r="G7071" s="4">
        <v>10</v>
      </c>
      <c r="H7071" s="4" t="s">
        <v>471</v>
      </c>
      <c r="I7071" s="4" t="s">
        <v>104</v>
      </c>
      <c r="J7071" t="s">
        <v>4</v>
      </c>
      <c r="K7071" s="4" t="s">
        <v>225</v>
      </c>
      <c r="L7071" s="4" t="s">
        <v>220</v>
      </c>
      <c r="M7071">
        <f>+HOUR(Forecasts[[#This Row],[Sunset]]) *60 +MINUTE(Forecasts[[#This Row],[Sunset]]) - HOUR(Forecasts[[#This Row],[Sunrise]]) *60 - MINUTE(Forecasts[[#This Row],[Sunrise]])</f>
        <v>772</v>
      </c>
      <c r="N7071" t="s">
        <v>1275</v>
      </c>
      <c r="P7071" t="str">
        <f>+IF(Forecasts[[#This Row],[Forecast]]="10/03/2023 Friday",Forecasts[[#This Row],[Rain]],"")</f>
        <v/>
      </c>
    </row>
    <row r="7072" spans="1:16" x14ac:dyDescent="0.25">
      <c r="A7072" t="s">
        <v>1255</v>
      </c>
      <c r="B7072" s="3" t="s">
        <v>73</v>
      </c>
      <c r="C7072" s="3" t="s">
        <v>63</v>
      </c>
      <c r="D7072">
        <f>+Forecasts[[#This Row],[Max T °C]]-Forecasts[[#This Row],[Min T °C]]</f>
        <v>8</v>
      </c>
      <c r="E7072" t="s">
        <v>145</v>
      </c>
      <c r="F7072" s="4" t="s">
        <v>57</v>
      </c>
      <c r="G7072" s="4">
        <v>17</v>
      </c>
      <c r="H7072" s="4" t="s">
        <v>47</v>
      </c>
      <c r="I7072" s="4" t="s">
        <v>75</v>
      </c>
      <c r="J7072" t="s">
        <v>4</v>
      </c>
      <c r="K7072" s="4" t="s">
        <v>225</v>
      </c>
      <c r="L7072" s="4" t="s">
        <v>220</v>
      </c>
      <c r="M7072">
        <f>+HOUR(Forecasts[[#This Row],[Sunset]]) *60 +MINUTE(Forecasts[[#This Row],[Sunset]]) - HOUR(Forecasts[[#This Row],[Sunrise]]) *60 - MINUTE(Forecasts[[#This Row],[Sunrise]])</f>
        <v>772</v>
      </c>
      <c r="N7072" t="s">
        <v>1275</v>
      </c>
      <c r="P7072" t="str">
        <f>+IF(Forecasts[[#This Row],[Forecast]]="10/03/2023 Friday",Forecasts[[#This Row],[Rain]],"")</f>
        <v/>
      </c>
    </row>
    <row r="7073" spans="1:16" x14ac:dyDescent="0.25">
      <c r="A7073" t="s">
        <v>1254</v>
      </c>
      <c r="B7073" s="3" t="s">
        <v>73</v>
      </c>
      <c r="C7073" s="3" t="s">
        <v>63</v>
      </c>
      <c r="D7073">
        <f>+Forecasts[[#This Row],[Max T °C]]-Forecasts[[#This Row],[Min T °C]]</f>
        <v>8</v>
      </c>
      <c r="E7073" t="s">
        <v>237</v>
      </c>
      <c r="F7073" s="4" t="s">
        <v>92</v>
      </c>
      <c r="G7073" s="4">
        <v>18</v>
      </c>
      <c r="H7073" s="4" t="s">
        <v>163</v>
      </c>
      <c r="I7073" s="4" t="s">
        <v>101</v>
      </c>
      <c r="J7073">
        <v>0.2</v>
      </c>
      <c r="K7073" s="4" t="s">
        <v>207</v>
      </c>
      <c r="L7073" s="4" t="s">
        <v>206</v>
      </c>
      <c r="M7073">
        <f>+HOUR(Forecasts[[#This Row],[Sunset]]) *60 +MINUTE(Forecasts[[#This Row],[Sunset]]) - HOUR(Forecasts[[#This Row],[Sunrise]]) *60 - MINUTE(Forecasts[[#This Row],[Sunrise]])</f>
        <v>774</v>
      </c>
      <c r="N7073" t="s">
        <v>1275</v>
      </c>
      <c r="P7073" t="str">
        <f>+IF(Forecasts[[#This Row],[Forecast]]="10/03/2023 Friday",Forecasts[[#This Row],[Rain]],"")</f>
        <v/>
      </c>
    </row>
    <row r="7074" spans="1:16" x14ac:dyDescent="0.25">
      <c r="A7074" t="s">
        <v>1252</v>
      </c>
      <c r="B7074" s="3" t="s">
        <v>57</v>
      </c>
      <c r="C7074" s="3" t="s">
        <v>63</v>
      </c>
      <c r="D7074">
        <f>+Forecasts[[#This Row],[Max T °C]]-Forecasts[[#This Row],[Min T °C]]</f>
        <v>7</v>
      </c>
      <c r="E7074" t="s">
        <v>505</v>
      </c>
      <c r="F7074" s="4" t="s">
        <v>90</v>
      </c>
      <c r="G7074" s="4">
        <v>19</v>
      </c>
      <c r="H7074" s="4" t="s">
        <v>109</v>
      </c>
      <c r="I7074" s="4" t="s">
        <v>35</v>
      </c>
      <c r="J7074">
        <v>0.4</v>
      </c>
      <c r="K7074" s="4" t="s">
        <v>207</v>
      </c>
      <c r="L7074" s="4" t="s">
        <v>206</v>
      </c>
      <c r="M7074">
        <f>+HOUR(Forecasts[[#This Row],[Sunset]]) *60 +MINUTE(Forecasts[[#This Row],[Sunset]]) - HOUR(Forecasts[[#This Row],[Sunrise]]) *60 - MINUTE(Forecasts[[#This Row],[Sunrise]])</f>
        <v>774</v>
      </c>
      <c r="N7074" t="s">
        <v>1275</v>
      </c>
      <c r="P7074" t="str">
        <f>+IF(Forecasts[[#This Row],[Forecast]]="10/03/2023 Friday",Forecasts[[#This Row],[Rain]],"")</f>
        <v/>
      </c>
    </row>
    <row r="7075" spans="1:16" x14ac:dyDescent="0.25">
      <c r="A7075" t="s">
        <v>1251</v>
      </c>
      <c r="B7075" s="3" t="s">
        <v>57</v>
      </c>
      <c r="C7075" s="3" t="s">
        <v>58</v>
      </c>
      <c r="D7075">
        <f>+Forecasts[[#This Row],[Max T °C]]-Forecasts[[#This Row],[Min T °C]]</f>
        <v>6</v>
      </c>
      <c r="E7075" t="s">
        <v>140</v>
      </c>
      <c r="F7075" s="4" t="s">
        <v>87</v>
      </c>
      <c r="G7075" s="4">
        <v>18</v>
      </c>
      <c r="H7075" s="4" t="s">
        <v>40</v>
      </c>
      <c r="I7075" s="4" t="s">
        <v>158</v>
      </c>
      <c r="J7075">
        <v>0.8</v>
      </c>
      <c r="K7075" s="4" t="s">
        <v>207</v>
      </c>
      <c r="L7075" s="4" t="s">
        <v>192</v>
      </c>
      <c r="M7075">
        <f>+HOUR(Forecasts[[#This Row],[Sunset]]) *60 +MINUTE(Forecasts[[#This Row],[Sunset]]) - HOUR(Forecasts[[#This Row],[Sunrise]]) *60 - MINUTE(Forecasts[[#This Row],[Sunrise]])</f>
        <v>775</v>
      </c>
      <c r="N7075" t="s">
        <v>1275</v>
      </c>
      <c r="P7075" t="str">
        <f>+IF(Forecasts[[#This Row],[Forecast]]="10/03/2023 Friday",Forecasts[[#This Row],[Rain]],"")</f>
        <v/>
      </c>
    </row>
    <row r="7076" spans="1:16" x14ac:dyDescent="0.25">
      <c r="A7076" t="s">
        <v>1249</v>
      </c>
      <c r="B7076" s="3" t="s">
        <v>73</v>
      </c>
      <c r="C7076" s="3" t="s">
        <v>58</v>
      </c>
      <c r="D7076">
        <f>+Forecasts[[#This Row],[Max T °C]]-Forecasts[[#This Row],[Min T °C]]</f>
        <v>7</v>
      </c>
      <c r="E7076" t="s">
        <v>96</v>
      </c>
      <c r="F7076" s="4" t="s">
        <v>87</v>
      </c>
      <c r="G7076" s="4">
        <v>18</v>
      </c>
      <c r="H7076" s="4" t="s">
        <v>62</v>
      </c>
      <c r="I7076" s="4" t="s">
        <v>62</v>
      </c>
      <c r="J7076">
        <v>4.3</v>
      </c>
      <c r="K7076" s="4" t="s">
        <v>190</v>
      </c>
      <c r="L7076" s="4" t="s">
        <v>192</v>
      </c>
      <c r="M7076">
        <f>+HOUR(Forecasts[[#This Row],[Sunset]]) *60 +MINUTE(Forecasts[[#This Row],[Sunset]]) - HOUR(Forecasts[[#This Row],[Sunrise]]) *60 - MINUTE(Forecasts[[#This Row],[Sunrise]])</f>
        <v>776</v>
      </c>
      <c r="N7076" t="s">
        <v>1275</v>
      </c>
      <c r="P7076" t="str">
        <f>+IF(Forecasts[[#This Row],[Forecast]]="10/03/2023 Friday",Forecasts[[#This Row],[Rain]],"")</f>
        <v/>
      </c>
    </row>
    <row r="7077" spans="1:16" x14ac:dyDescent="0.25">
      <c r="A7077" t="s">
        <v>1247</v>
      </c>
      <c r="B7077" s="3" t="s">
        <v>73</v>
      </c>
      <c r="C7077" s="3" t="s">
        <v>58</v>
      </c>
      <c r="D7077">
        <f>+Forecasts[[#This Row],[Max T °C]]-Forecasts[[#This Row],[Min T °C]]</f>
        <v>7</v>
      </c>
      <c r="E7077" t="s">
        <v>944</v>
      </c>
      <c r="F7077" s="4" t="s">
        <v>114</v>
      </c>
      <c r="G7077" s="4">
        <v>16</v>
      </c>
      <c r="H7077" s="4" t="s">
        <v>86</v>
      </c>
      <c r="I7077" s="4" t="s">
        <v>196</v>
      </c>
      <c r="J7077">
        <v>15.3</v>
      </c>
      <c r="K7077" s="4" t="s">
        <v>190</v>
      </c>
      <c r="L7077" s="4" t="s">
        <v>189</v>
      </c>
      <c r="M7077">
        <f>+HOUR(Forecasts[[#This Row],[Sunset]]) *60 +MINUTE(Forecasts[[#This Row],[Sunset]]) - HOUR(Forecasts[[#This Row],[Sunrise]]) *60 - MINUTE(Forecasts[[#This Row],[Sunrise]])</f>
        <v>777</v>
      </c>
      <c r="N7077" t="s">
        <v>1275</v>
      </c>
      <c r="P7077" t="str">
        <f>+IF(Forecasts[[#This Row],[Forecast]]="10/03/2023 Friday",Forecasts[[#This Row],[Rain]],"")</f>
        <v/>
      </c>
    </row>
    <row r="7078" spans="1:16" x14ac:dyDescent="0.25">
      <c r="A7078" t="s">
        <v>1276</v>
      </c>
      <c r="B7078" s="3" t="s">
        <v>92</v>
      </c>
      <c r="C7078" s="3" t="s">
        <v>33</v>
      </c>
      <c r="D7078">
        <f>+Forecasts[[#This Row],[Max T °C]]-Forecasts[[#This Row],[Min T °C]]</f>
        <v>7</v>
      </c>
      <c r="E7078" t="s">
        <v>1175</v>
      </c>
      <c r="F7078" s="4" t="s">
        <v>114</v>
      </c>
      <c r="G7078" s="4">
        <v>21</v>
      </c>
      <c r="H7078" s="4" t="s">
        <v>86</v>
      </c>
      <c r="I7078" s="4" t="s">
        <v>30</v>
      </c>
      <c r="J7078">
        <v>2.2000000000000002</v>
      </c>
      <c r="K7078" s="4" t="s">
        <v>260</v>
      </c>
      <c r="L7078" s="4" t="s">
        <v>256</v>
      </c>
      <c r="M7078">
        <f>+HOUR(Forecasts[[#This Row],[Sunset]]) *60 +MINUTE(Forecasts[[#This Row],[Sunset]]) - HOUR(Forecasts[[#This Row],[Sunrise]]) *60 - MINUTE(Forecasts[[#This Row],[Sunrise]])</f>
        <v>763</v>
      </c>
      <c r="N7078" t="s">
        <v>1275</v>
      </c>
      <c r="P7078" t="str">
        <f>+IF(Forecasts[[#This Row],[Forecast]]="10/03/2023 Friday",Forecasts[[#This Row],[Rain]],"")</f>
        <v/>
      </c>
    </row>
    <row r="7079" spans="1:16" x14ac:dyDescent="0.25">
      <c r="A7079" t="s">
        <v>1274</v>
      </c>
      <c r="B7079" s="3" t="s">
        <v>92</v>
      </c>
      <c r="C7079" s="3" t="s">
        <v>33</v>
      </c>
      <c r="D7079">
        <f>+Forecasts[[#This Row],[Max T °C]]-Forecasts[[#This Row],[Min T °C]]</f>
        <v>7</v>
      </c>
      <c r="E7079" t="s">
        <v>966</v>
      </c>
      <c r="F7079" s="4" t="s">
        <v>114</v>
      </c>
      <c r="G7079" s="4">
        <v>21</v>
      </c>
      <c r="H7079" s="4" t="s">
        <v>36</v>
      </c>
      <c r="I7079" s="4" t="s">
        <v>50</v>
      </c>
      <c r="J7079">
        <v>7.2</v>
      </c>
      <c r="K7079" s="4" t="s">
        <v>254</v>
      </c>
      <c r="L7079" s="4" t="s">
        <v>256</v>
      </c>
      <c r="M7079">
        <f>+HOUR(Forecasts[[#This Row],[Sunset]]) *60 +MINUTE(Forecasts[[#This Row],[Sunset]]) - HOUR(Forecasts[[#This Row],[Sunrise]]) *60 - MINUTE(Forecasts[[#This Row],[Sunrise]])</f>
        <v>764</v>
      </c>
      <c r="N7079" t="s">
        <v>1275</v>
      </c>
      <c r="P7079" t="str">
        <f>+IF(Forecasts[[#This Row],[Forecast]]="10/03/2023 Friday",Forecasts[[#This Row],[Rain]],"")</f>
        <v/>
      </c>
    </row>
    <row r="7080" spans="1:16" x14ac:dyDescent="0.25">
      <c r="A7080" t="s">
        <v>1272</v>
      </c>
      <c r="B7080" s="3" t="s">
        <v>92</v>
      </c>
      <c r="C7080" s="3" t="s">
        <v>58</v>
      </c>
      <c r="D7080">
        <f>+Forecasts[[#This Row],[Max T °C]]-Forecasts[[#This Row],[Min T °C]]</f>
        <v>8</v>
      </c>
      <c r="E7080" t="s">
        <v>145</v>
      </c>
      <c r="F7080" s="4" t="s">
        <v>87</v>
      </c>
      <c r="G7080" s="4">
        <v>19</v>
      </c>
      <c r="H7080" s="4" t="s">
        <v>158</v>
      </c>
      <c r="I7080" s="4" t="s">
        <v>108</v>
      </c>
      <c r="J7080" t="s">
        <v>4</v>
      </c>
      <c r="K7080" s="4" t="s">
        <v>250</v>
      </c>
      <c r="L7080" s="4" t="s">
        <v>249</v>
      </c>
      <c r="M7080">
        <f>+HOUR(Forecasts[[#This Row],[Sunset]]) *60 +MINUTE(Forecasts[[#This Row],[Sunset]]) - HOUR(Forecasts[[#This Row],[Sunrise]]) *60 - MINUTE(Forecasts[[#This Row],[Sunrise]])</f>
        <v>766</v>
      </c>
      <c r="N7080" t="s">
        <v>1275</v>
      </c>
      <c r="P7080" t="str">
        <f>+IF(Forecasts[[#This Row],[Forecast]]="10/03/2023 Friday",Forecasts[[#This Row],[Rain]],"")</f>
        <v/>
      </c>
    </row>
    <row r="7081" spans="1:16" x14ac:dyDescent="0.25">
      <c r="A7081" t="s">
        <v>1270</v>
      </c>
      <c r="B7081" s="3" t="s">
        <v>73</v>
      </c>
      <c r="C7081" s="3" t="s">
        <v>58</v>
      </c>
      <c r="D7081">
        <f>+Forecasts[[#This Row],[Max T °C]]-Forecasts[[#This Row],[Min T °C]]</f>
        <v>7</v>
      </c>
      <c r="E7081" t="s">
        <v>145</v>
      </c>
      <c r="F7081" s="4" t="s">
        <v>90</v>
      </c>
      <c r="G7081" s="4">
        <v>22</v>
      </c>
      <c r="H7081" s="4" t="s">
        <v>62</v>
      </c>
      <c r="I7081" s="4" t="s">
        <v>168</v>
      </c>
      <c r="J7081" t="s">
        <v>4</v>
      </c>
      <c r="K7081" s="4" t="s">
        <v>250</v>
      </c>
      <c r="L7081" s="4" t="s">
        <v>249</v>
      </c>
      <c r="M7081">
        <f>+HOUR(Forecasts[[#This Row],[Sunset]]) *60 +MINUTE(Forecasts[[#This Row],[Sunset]]) - HOUR(Forecasts[[#This Row],[Sunrise]]) *60 - MINUTE(Forecasts[[#This Row],[Sunrise]])</f>
        <v>766</v>
      </c>
      <c r="N7081" t="s">
        <v>1275</v>
      </c>
      <c r="P7081" t="str">
        <f>+IF(Forecasts[[#This Row],[Forecast]]="10/03/2023 Friday",Forecasts[[#This Row],[Rain]],"")</f>
        <v/>
      </c>
    </row>
    <row r="7082" spans="1:16" x14ac:dyDescent="0.25">
      <c r="A7082" t="s">
        <v>1267</v>
      </c>
      <c r="B7082" s="3" t="s">
        <v>73</v>
      </c>
      <c r="C7082" s="3" t="s">
        <v>98</v>
      </c>
      <c r="D7082">
        <f>+Forecasts[[#This Row],[Max T °C]]-Forecasts[[#This Row],[Min T °C]]</f>
        <v>5</v>
      </c>
      <c r="E7082" t="s">
        <v>1130</v>
      </c>
      <c r="F7082" s="4" t="s">
        <v>87</v>
      </c>
      <c r="G7082" s="4">
        <v>27</v>
      </c>
      <c r="H7082" s="4" t="s">
        <v>170</v>
      </c>
      <c r="I7082" s="4" t="s">
        <v>228</v>
      </c>
      <c r="J7082">
        <v>2.4</v>
      </c>
      <c r="K7082" s="4" t="s">
        <v>242</v>
      </c>
      <c r="L7082" s="4" t="s">
        <v>238</v>
      </c>
      <c r="M7082">
        <f>+HOUR(Forecasts[[#This Row],[Sunset]]) *60 +MINUTE(Forecasts[[#This Row],[Sunset]]) - HOUR(Forecasts[[#This Row],[Sunrise]]) *60 - MINUTE(Forecasts[[#This Row],[Sunrise]])</f>
        <v>768</v>
      </c>
      <c r="N7082" t="s">
        <v>1275</v>
      </c>
      <c r="P7082" t="str">
        <f>+IF(Forecasts[[#This Row],[Forecast]]="10/03/2023 Friday",Forecasts[[#This Row],[Rain]],"")</f>
        <v/>
      </c>
    </row>
    <row r="7083" spans="1:16" x14ac:dyDescent="0.25">
      <c r="A7083" t="s">
        <v>1264</v>
      </c>
      <c r="B7083" s="3" t="s">
        <v>57</v>
      </c>
      <c r="C7083" s="3" t="s">
        <v>41</v>
      </c>
      <c r="D7083">
        <f>+Forecasts[[#This Row],[Max T °C]]-Forecasts[[#This Row],[Min T °C]]</f>
        <v>3</v>
      </c>
      <c r="E7083" t="s">
        <v>140</v>
      </c>
      <c r="F7083" s="4" t="s">
        <v>87</v>
      </c>
      <c r="G7083" s="4">
        <v>18</v>
      </c>
      <c r="H7083" s="4" t="s">
        <v>86</v>
      </c>
      <c r="I7083" s="4" t="s">
        <v>101</v>
      </c>
      <c r="J7083">
        <v>1.8</v>
      </c>
      <c r="K7083" s="4" t="s">
        <v>242</v>
      </c>
      <c r="L7083" s="4" t="s">
        <v>238</v>
      </c>
      <c r="M7083">
        <f>+HOUR(Forecasts[[#This Row],[Sunset]]) *60 +MINUTE(Forecasts[[#This Row],[Sunset]]) - HOUR(Forecasts[[#This Row],[Sunrise]]) *60 - MINUTE(Forecasts[[#This Row],[Sunrise]])</f>
        <v>768</v>
      </c>
      <c r="N7083" t="s">
        <v>1275</v>
      </c>
      <c r="P7083" t="str">
        <f>+IF(Forecasts[[#This Row],[Forecast]]="10/03/2023 Friday",Forecasts[[#This Row],[Rain]],"")</f>
        <v/>
      </c>
    </row>
    <row r="7084" spans="1:16" x14ac:dyDescent="0.25">
      <c r="A7084" t="s">
        <v>1260</v>
      </c>
      <c r="B7084" s="3" t="s">
        <v>92</v>
      </c>
      <c r="C7084" s="3" t="s">
        <v>58</v>
      </c>
      <c r="D7084">
        <f>+Forecasts[[#This Row],[Max T °C]]-Forecasts[[#This Row],[Min T °C]]</f>
        <v>8</v>
      </c>
      <c r="E7084" t="s">
        <v>15</v>
      </c>
      <c r="F7084" s="4" t="s">
        <v>90</v>
      </c>
      <c r="G7084" s="4">
        <v>10</v>
      </c>
      <c r="H7084" s="4" t="s">
        <v>180</v>
      </c>
      <c r="I7084" s="4" t="s">
        <v>218</v>
      </c>
      <c r="J7084">
        <v>2.2000000000000002</v>
      </c>
      <c r="K7084" s="4" t="s">
        <v>234</v>
      </c>
      <c r="L7084" s="4" t="s">
        <v>229</v>
      </c>
      <c r="M7084">
        <f>+HOUR(Forecasts[[#This Row],[Sunset]]) *60 +MINUTE(Forecasts[[#This Row],[Sunset]]) - HOUR(Forecasts[[#This Row],[Sunrise]]) *60 - MINUTE(Forecasts[[#This Row],[Sunrise]])</f>
        <v>770</v>
      </c>
      <c r="N7084" t="s">
        <v>1275</v>
      </c>
      <c r="P7084" t="str">
        <f>+IF(Forecasts[[#This Row],[Forecast]]="10/03/2023 Friday",Forecasts[[#This Row],[Rain]],"")</f>
        <v/>
      </c>
    </row>
    <row r="7085" spans="1:16" x14ac:dyDescent="0.25">
      <c r="A7085" t="s">
        <v>1259</v>
      </c>
      <c r="B7085" s="3" t="s">
        <v>92</v>
      </c>
      <c r="C7085" s="3" t="s">
        <v>125</v>
      </c>
      <c r="D7085">
        <f>+Forecasts[[#This Row],[Max T °C]]-Forecasts[[#This Row],[Min T °C]]</f>
        <v>10</v>
      </c>
      <c r="E7085" t="s">
        <v>145</v>
      </c>
      <c r="F7085" s="4" t="s">
        <v>73</v>
      </c>
      <c r="G7085" s="4">
        <v>4</v>
      </c>
      <c r="H7085" s="4" t="s">
        <v>444</v>
      </c>
      <c r="I7085" s="4" t="s">
        <v>99</v>
      </c>
      <c r="J7085" t="s">
        <v>4</v>
      </c>
      <c r="K7085" s="4" t="s">
        <v>234</v>
      </c>
      <c r="L7085" s="4" t="s">
        <v>229</v>
      </c>
      <c r="M7085">
        <f>+HOUR(Forecasts[[#This Row],[Sunset]]) *60 +MINUTE(Forecasts[[#This Row],[Sunset]]) - HOUR(Forecasts[[#This Row],[Sunrise]]) *60 - MINUTE(Forecasts[[#This Row],[Sunrise]])</f>
        <v>770</v>
      </c>
      <c r="N7085" t="s">
        <v>1275</v>
      </c>
      <c r="P7085" t="str">
        <f>+IF(Forecasts[[#This Row],[Forecast]]="10/03/2023 Friday",Forecasts[[#This Row],[Rain]],"")</f>
        <v/>
      </c>
    </row>
    <row r="7086" spans="1:16" x14ac:dyDescent="0.25">
      <c r="A7086" t="s">
        <v>1257</v>
      </c>
      <c r="B7086" s="3" t="s">
        <v>92</v>
      </c>
      <c r="C7086" s="3" t="s">
        <v>58</v>
      </c>
      <c r="D7086">
        <f>+Forecasts[[#This Row],[Max T °C]]-Forecasts[[#This Row],[Min T °C]]</f>
        <v>8</v>
      </c>
      <c r="E7086" t="s">
        <v>145</v>
      </c>
      <c r="F7086" s="4" t="s">
        <v>57</v>
      </c>
      <c r="G7086" s="4">
        <v>10</v>
      </c>
      <c r="H7086" s="4" t="s">
        <v>471</v>
      </c>
      <c r="I7086" s="4" t="s">
        <v>104</v>
      </c>
      <c r="J7086" t="s">
        <v>4</v>
      </c>
      <c r="K7086" s="4" t="s">
        <v>225</v>
      </c>
      <c r="L7086" s="4" t="s">
        <v>220</v>
      </c>
      <c r="M7086">
        <f>+HOUR(Forecasts[[#This Row],[Sunset]]) *60 +MINUTE(Forecasts[[#This Row],[Sunset]]) - HOUR(Forecasts[[#This Row],[Sunrise]]) *60 - MINUTE(Forecasts[[#This Row],[Sunrise]])</f>
        <v>772</v>
      </c>
      <c r="N7086" t="s">
        <v>1275</v>
      </c>
      <c r="P7086" t="str">
        <f>+IF(Forecasts[[#This Row],[Forecast]]="10/03/2023 Friday",Forecasts[[#This Row],[Rain]],"")</f>
        <v/>
      </c>
    </row>
    <row r="7087" spans="1:16" x14ac:dyDescent="0.25">
      <c r="A7087" t="s">
        <v>1255</v>
      </c>
      <c r="B7087" s="3" t="s">
        <v>73</v>
      </c>
      <c r="C7087" s="3" t="s">
        <v>63</v>
      </c>
      <c r="D7087">
        <f>+Forecasts[[#This Row],[Max T °C]]-Forecasts[[#This Row],[Min T °C]]</f>
        <v>8</v>
      </c>
      <c r="E7087" t="s">
        <v>145</v>
      </c>
      <c r="F7087" s="4" t="s">
        <v>57</v>
      </c>
      <c r="G7087" s="4">
        <v>17</v>
      </c>
      <c r="H7087" s="4" t="s">
        <v>47</v>
      </c>
      <c r="I7087" s="4" t="s">
        <v>75</v>
      </c>
      <c r="J7087" t="s">
        <v>4</v>
      </c>
      <c r="K7087" s="4" t="s">
        <v>225</v>
      </c>
      <c r="L7087" s="4" t="s">
        <v>220</v>
      </c>
      <c r="M7087">
        <f>+HOUR(Forecasts[[#This Row],[Sunset]]) *60 +MINUTE(Forecasts[[#This Row],[Sunset]]) - HOUR(Forecasts[[#This Row],[Sunrise]]) *60 - MINUTE(Forecasts[[#This Row],[Sunrise]])</f>
        <v>772</v>
      </c>
      <c r="N7087" t="s">
        <v>1275</v>
      </c>
      <c r="P7087" t="str">
        <f>+IF(Forecasts[[#This Row],[Forecast]]="10/03/2023 Friday",Forecasts[[#This Row],[Rain]],"")</f>
        <v/>
      </c>
    </row>
    <row r="7088" spans="1:16" x14ac:dyDescent="0.25">
      <c r="A7088" t="s">
        <v>1254</v>
      </c>
      <c r="B7088" s="3" t="s">
        <v>73</v>
      </c>
      <c r="C7088" s="3" t="s">
        <v>63</v>
      </c>
      <c r="D7088">
        <f>+Forecasts[[#This Row],[Max T °C]]-Forecasts[[#This Row],[Min T °C]]</f>
        <v>8</v>
      </c>
      <c r="E7088" t="s">
        <v>237</v>
      </c>
      <c r="F7088" s="4" t="s">
        <v>92</v>
      </c>
      <c r="G7088" s="4">
        <v>18</v>
      </c>
      <c r="H7088" s="4" t="s">
        <v>163</v>
      </c>
      <c r="I7088" s="4" t="s">
        <v>101</v>
      </c>
      <c r="J7088">
        <v>0.2</v>
      </c>
      <c r="K7088" s="4" t="s">
        <v>207</v>
      </c>
      <c r="L7088" s="4" t="s">
        <v>206</v>
      </c>
      <c r="M7088">
        <f>+HOUR(Forecasts[[#This Row],[Sunset]]) *60 +MINUTE(Forecasts[[#This Row],[Sunset]]) - HOUR(Forecasts[[#This Row],[Sunrise]]) *60 - MINUTE(Forecasts[[#This Row],[Sunrise]])</f>
        <v>774</v>
      </c>
      <c r="N7088" t="s">
        <v>1275</v>
      </c>
      <c r="P7088" t="str">
        <f>+IF(Forecasts[[#This Row],[Forecast]]="10/03/2023 Friday",Forecasts[[#This Row],[Rain]],"")</f>
        <v/>
      </c>
    </row>
    <row r="7089" spans="1:16" x14ac:dyDescent="0.25">
      <c r="A7089" t="s">
        <v>1252</v>
      </c>
      <c r="B7089" s="3" t="s">
        <v>57</v>
      </c>
      <c r="C7089" s="3" t="s">
        <v>63</v>
      </c>
      <c r="D7089">
        <f>+Forecasts[[#This Row],[Max T °C]]-Forecasts[[#This Row],[Min T °C]]</f>
        <v>7</v>
      </c>
      <c r="E7089" t="s">
        <v>505</v>
      </c>
      <c r="F7089" s="4" t="s">
        <v>90</v>
      </c>
      <c r="G7089" s="4">
        <v>19</v>
      </c>
      <c r="H7089" s="4" t="s">
        <v>109</v>
      </c>
      <c r="I7089" s="4" t="s">
        <v>35</v>
      </c>
      <c r="J7089">
        <v>0.4</v>
      </c>
      <c r="K7089" s="4" t="s">
        <v>207</v>
      </c>
      <c r="L7089" s="4" t="s">
        <v>206</v>
      </c>
      <c r="M7089">
        <f>+HOUR(Forecasts[[#This Row],[Sunset]]) *60 +MINUTE(Forecasts[[#This Row],[Sunset]]) - HOUR(Forecasts[[#This Row],[Sunrise]]) *60 - MINUTE(Forecasts[[#This Row],[Sunrise]])</f>
        <v>774</v>
      </c>
      <c r="N7089" t="s">
        <v>1275</v>
      </c>
      <c r="P7089" t="str">
        <f>+IF(Forecasts[[#This Row],[Forecast]]="10/03/2023 Friday",Forecasts[[#This Row],[Rain]],"")</f>
        <v/>
      </c>
    </row>
    <row r="7090" spans="1:16" x14ac:dyDescent="0.25">
      <c r="A7090" t="s">
        <v>1251</v>
      </c>
      <c r="B7090" s="3" t="s">
        <v>57</v>
      </c>
      <c r="C7090" s="3" t="s">
        <v>58</v>
      </c>
      <c r="D7090">
        <f>+Forecasts[[#This Row],[Max T °C]]-Forecasts[[#This Row],[Min T °C]]</f>
        <v>6</v>
      </c>
      <c r="E7090" t="s">
        <v>140</v>
      </c>
      <c r="F7090" s="4" t="s">
        <v>87</v>
      </c>
      <c r="G7090" s="4">
        <v>18</v>
      </c>
      <c r="H7090" s="4" t="s">
        <v>40</v>
      </c>
      <c r="I7090" s="4" t="s">
        <v>158</v>
      </c>
      <c r="J7090">
        <v>0.8</v>
      </c>
      <c r="K7090" s="4" t="s">
        <v>207</v>
      </c>
      <c r="L7090" s="4" t="s">
        <v>192</v>
      </c>
      <c r="M7090">
        <f>+HOUR(Forecasts[[#This Row],[Sunset]]) *60 +MINUTE(Forecasts[[#This Row],[Sunset]]) - HOUR(Forecasts[[#This Row],[Sunrise]]) *60 - MINUTE(Forecasts[[#This Row],[Sunrise]])</f>
        <v>775</v>
      </c>
      <c r="N7090" t="s">
        <v>1275</v>
      </c>
      <c r="P7090" t="str">
        <f>+IF(Forecasts[[#This Row],[Forecast]]="10/03/2023 Friday",Forecasts[[#This Row],[Rain]],"")</f>
        <v/>
      </c>
    </row>
    <row r="7091" spans="1:16" x14ac:dyDescent="0.25">
      <c r="A7091" t="s">
        <v>1249</v>
      </c>
      <c r="B7091" s="3" t="s">
        <v>73</v>
      </c>
      <c r="C7091" s="3" t="s">
        <v>58</v>
      </c>
      <c r="D7091">
        <f>+Forecasts[[#This Row],[Max T °C]]-Forecasts[[#This Row],[Min T °C]]</f>
        <v>7</v>
      </c>
      <c r="E7091" t="s">
        <v>96</v>
      </c>
      <c r="F7091" s="4" t="s">
        <v>87</v>
      </c>
      <c r="G7091" s="4">
        <v>18</v>
      </c>
      <c r="H7091" s="4" t="s">
        <v>62</v>
      </c>
      <c r="I7091" s="4" t="s">
        <v>62</v>
      </c>
      <c r="J7091">
        <v>4.3</v>
      </c>
      <c r="K7091" s="4" t="s">
        <v>190</v>
      </c>
      <c r="L7091" s="4" t="s">
        <v>192</v>
      </c>
      <c r="M7091">
        <f>+HOUR(Forecasts[[#This Row],[Sunset]]) *60 +MINUTE(Forecasts[[#This Row],[Sunset]]) - HOUR(Forecasts[[#This Row],[Sunrise]]) *60 - MINUTE(Forecasts[[#This Row],[Sunrise]])</f>
        <v>776</v>
      </c>
      <c r="N7091" t="s">
        <v>1275</v>
      </c>
      <c r="P7091" t="str">
        <f>+IF(Forecasts[[#This Row],[Forecast]]="10/03/2023 Friday",Forecasts[[#This Row],[Rain]],"")</f>
        <v/>
      </c>
    </row>
    <row r="7092" spans="1:16" x14ac:dyDescent="0.25">
      <c r="A7092" t="s">
        <v>1247</v>
      </c>
      <c r="B7092" s="3" t="s">
        <v>73</v>
      </c>
      <c r="C7092" s="3" t="s">
        <v>58</v>
      </c>
      <c r="D7092">
        <f>+Forecasts[[#This Row],[Max T °C]]-Forecasts[[#This Row],[Min T °C]]</f>
        <v>7</v>
      </c>
      <c r="E7092" t="s">
        <v>944</v>
      </c>
      <c r="F7092" s="4" t="s">
        <v>114</v>
      </c>
      <c r="G7092" s="4">
        <v>16</v>
      </c>
      <c r="H7092" s="4" t="s">
        <v>86</v>
      </c>
      <c r="I7092" s="4" t="s">
        <v>196</v>
      </c>
      <c r="J7092">
        <v>15.3</v>
      </c>
      <c r="K7092" s="4" t="s">
        <v>190</v>
      </c>
      <c r="L7092" s="4" t="s">
        <v>189</v>
      </c>
      <c r="M7092">
        <f>+HOUR(Forecasts[[#This Row],[Sunset]]) *60 +MINUTE(Forecasts[[#This Row],[Sunset]]) - HOUR(Forecasts[[#This Row],[Sunrise]]) *60 - MINUTE(Forecasts[[#This Row],[Sunrise]])</f>
        <v>777</v>
      </c>
      <c r="N7092" t="s">
        <v>1275</v>
      </c>
      <c r="P7092" t="str">
        <f>+IF(Forecasts[[#This Row],[Forecast]]="10/03/2023 Friday",Forecasts[[#This Row],[Rain]],"")</f>
        <v/>
      </c>
    </row>
    <row r="7093" spans="1:16" x14ac:dyDescent="0.25">
      <c r="A7093" t="s">
        <v>1274</v>
      </c>
      <c r="B7093" s="3" t="s">
        <v>92</v>
      </c>
      <c r="C7093" s="3" t="s">
        <v>33</v>
      </c>
      <c r="D7093">
        <f>+Forecasts[[#This Row],[Max T °C]]-Forecasts[[#This Row],[Min T °C]]</f>
        <v>7</v>
      </c>
      <c r="E7093" t="s">
        <v>966</v>
      </c>
      <c r="F7093" s="4" t="s">
        <v>83</v>
      </c>
      <c r="G7093" s="4">
        <v>22</v>
      </c>
      <c r="H7093" s="4" t="s">
        <v>86</v>
      </c>
      <c r="I7093" s="4" t="s">
        <v>62</v>
      </c>
      <c r="J7093">
        <v>4.4000000000000004</v>
      </c>
      <c r="K7093" s="4" t="s">
        <v>254</v>
      </c>
      <c r="L7093" s="4" t="s">
        <v>256</v>
      </c>
      <c r="M7093">
        <f>+HOUR(Forecasts[[#This Row],[Sunset]]) *60 +MINUTE(Forecasts[[#This Row],[Sunset]]) - HOUR(Forecasts[[#This Row],[Sunrise]]) *60 - MINUTE(Forecasts[[#This Row],[Sunrise]])</f>
        <v>764</v>
      </c>
      <c r="N7093" t="s">
        <v>1273</v>
      </c>
      <c r="P7093" t="str">
        <f>+IF(Forecasts[[#This Row],[Forecast]]="10/03/2023 Friday",Forecasts[[#This Row],[Rain]],"")</f>
        <v/>
      </c>
    </row>
    <row r="7094" spans="1:16" x14ac:dyDescent="0.25">
      <c r="A7094" t="s">
        <v>1272</v>
      </c>
      <c r="B7094" s="3" t="s">
        <v>92</v>
      </c>
      <c r="C7094" s="3" t="s">
        <v>58</v>
      </c>
      <c r="D7094">
        <f>+Forecasts[[#This Row],[Max T °C]]-Forecasts[[#This Row],[Min T °C]]</f>
        <v>8</v>
      </c>
      <c r="E7094" t="s">
        <v>145</v>
      </c>
      <c r="F7094" s="4" t="s">
        <v>90</v>
      </c>
      <c r="G7094" s="4">
        <v>19</v>
      </c>
      <c r="H7094" s="4" t="s">
        <v>78</v>
      </c>
      <c r="I7094" s="4" t="s">
        <v>108</v>
      </c>
      <c r="J7094" t="s">
        <v>4</v>
      </c>
      <c r="K7094" s="4" t="s">
        <v>250</v>
      </c>
      <c r="L7094" s="4" t="s">
        <v>249</v>
      </c>
      <c r="M7094">
        <f>+HOUR(Forecasts[[#This Row],[Sunset]]) *60 +MINUTE(Forecasts[[#This Row],[Sunset]]) - HOUR(Forecasts[[#This Row],[Sunrise]]) *60 - MINUTE(Forecasts[[#This Row],[Sunrise]])</f>
        <v>766</v>
      </c>
      <c r="N7094" t="s">
        <v>1273</v>
      </c>
      <c r="P7094" t="str">
        <f>+IF(Forecasts[[#This Row],[Forecast]]="10/03/2023 Friday",Forecasts[[#This Row],[Rain]],"")</f>
        <v/>
      </c>
    </row>
    <row r="7095" spans="1:16" x14ac:dyDescent="0.25">
      <c r="A7095" t="s">
        <v>1270</v>
      </c>
      <c r="B7095" s="3" t="s">
        <v>73</v>
      </c>
      <c r="C7095" s="3" t="s">
        <v>58</v>
      </c>
      <c r="D7095">
        <f>+Forecasts[[#This Row],[Max T °C]]-Forecasts[[#This Row],[Min T °C]]</f>
        <v>7</v>
      </c>
      <c r="E7095" t="s">
        <v>145</v>
      </c>
      <c r="F7095" s="4" t="s">
        <v>90</v>
      </c>
      <c r="G7095" s="4">
        <v>22</v>
      </c>
      <c r="H7095" s="4" t="s">
        <v>40</v>
      </c>
      <c r="I7095" s="4" t="s">
        <v>168</v>
      </c>
      <c r="J7095" t="s">
        <v>4</v>
      </c>
      <c r="K7095" s="4" t="s">
        <v>250</v>
      </c>
      <c r="L7095" s="4" t="s">
        <v>249</v>
      </c>
      <c r="M7095">
        <f>+HOUR(Forecasts[[#This Row],[Sunset]]) *60 +MINUTE(Forecasts[[#This Row],[Sunset]]) - HOUR(Forecasts[[#This Row],[Sunrise]]) *60 - MINUTE(Forecasts[[#This Row],[Sunrise]])</f>
        <v>766</v>
      </c>
      <c r="N7095" t="s">
        <v>1273</v>
      </c>
      <c r="P7095" t="str">
        <f>+IF(Forecasts[[#This Row],[Forecast]]="10/03/2023 Friday",Forecasts[[#This Row],[Rain]],"")</f>
        <v/>
      </c>
    </row>
    <row r="7096" spans="1:16" x14ac:dyDescent="0.25">
      <c r="A7096" t="s">
        <v>1267</v>
      </c>
      <c r="B7096" s="3" t="s">
        <v>73</v>
      </c>
      <c r="C7096" s="3" t="s">
        <v>98</v>
      </c>
      <c r="D7096">
        <f>+Forecasts[[#This Row],[Max T °C]]-Forecasts[[#This Row],[Min T °C]]</f>
        <v>5</v>
      </c>
      <c r="E7096" t="s">
        <v>1175</v>
      </c>
      <c r="F7096" s="4" t="s">
        <v>87</v>
      </c>
      <c r="G7096" s="4">
        <v>26</v>
      </c>
      <c r="H7096" s="4" t="s">
        <v>45</v>
      </c>
      <c r="I7096" s="4" t="s">
        <v>218</v>
      </c>
      <c r="J7096">
        <v>3</v>
      </c>
      <c r="K7096" s="4" t="s">
        <v>242</v>
      </c>
      <c r="L7096" s="4" t="s">
        <v>238</v>
      </c>
      <c r="M7096">
        <f>+HOUR(Forecasts[[#This Row],[Sunset]]) *60 +MINUTE(Forecasts[[#This Row],[Sunset]]) - HOUR(Forecasts[[#This Row],[Sunrise]]) *60 - MINUTE(Forecasts[[#This Row],[Sunrise]])</f>
        <v>768</v>
      </c>
      <c r="N7096" t="s">
        <v>1273</v>
      </c>
      <c r="P7096" t="str">
        <f>+IF(Forecasts[[#This Row],[Forecast]]="10/03/2023 Friday",Forecasts[[#This Row],[Rain]],"")</f>
        <v/>
      </c>
    </row>
    <row r="7097" spans="1:16" x14ac:dyDescent="0.25">
      <c r="A7097" t="s">
        <v>1264</v>
      </c>
      <c r="B7097" s="3" t="s">
        <v>73</v>
      </c>
      <c r="C7097" s="3" t="s">
        <v>41</v>
      </c>
      <c r="D7097">
        <f>+Forecasts[[#This Row],[Max T °C]]-Forecasts[[#This Row],[Min T °C]]</f>
        <v>4</v>
      </c>
      <c r="E7097" t="s">
        <v>905</v>
      </c>
      <c r="F7097" s="4" t="s">
        <v>83</v>
      </c>
      <c r="G7097" s="4">
        <v>28</v>
      </c>
      <c r="H7097" s="4" t="s">
        <v>36</v>
      </c>
      <c r="I7097" s="4" t="s">
        <v>196</v>
      </c>
      <c r="J7097">
        <v>51.3</v>
      </c>
      <c r="K7097" s="4" t="s">
        <v>242</v>
      </c>
      <c r="L7097" s="4" t="s">
        <v>238</v>
      </c>
      <c r="M7097">
        <f>+HOUR(Forecasts[[#This Row],[Sunset]]) *60 +MINUTE(Forecasts[[#This Row],[Sunset]]) - HOUR(Forecasts[[#This Row],[Sunrise]]) *60 - MINUTE(Forecasts[[#This Row],[Sunrise]])</f>
        <v>768</v>
      </c>
      <c r="N7097" t="s">
        <v>1273</v>
      </c>
      <c r="P7097" t="str">
        <f>+IF(Forecasts[[#This Row],[Forecast]]="10/03/2023 Friday",Forecasts[[#This Row],[Rain]],"")</f>
        <v/>
      </c>
    </row>
    <row r="7098" spans="1:16" x14ac:dyDescent="0.25">
      <c r="A7098" t="s">
        <v>1260</v>
      </c>
      <c r="B7098" s="3" t="s">
        <v>73</v>
      </c>
      <c r="C7098" s="3" t="s">
        <v>98</v>
      </c>
      <c r="D7098">
        <f>+Forecasts[[#This Row],[Max T °C]]-Forecasts[[#This Row],[Min T °C]]</f>
        <v>5</v>
      </c>
      <c r="E7098" t="s">
        <v>171</v>
      </c>
      <c r="F7098" s="4" t="s">
        <v>83</v>
      </c>
      <c r="G7098" s="4">
        <v>13</v>
      </c>
      <c r="H7098" s="4" t="s">
        <v>40</v>
      </c>
      <c r="I7098" s="4" t="s">
        <v>205</v>
      </c>
      <c r="J7098">
        <v>2.6</v>
      </c>
      <c r="K7098" s="4" t="s">
        <v>234</v>
      </c>
      <c r="L7098" s="4" t="s">
        <v>229</v>
      </c>
      <c r="M7098">
        <f>+HOUR(Forecasts[[#This Row],[Sunset]]) *60 +MINUTE(Forecasts[[#This Row],[Sunset]]) - HOUR(Forecasts[[#This Row],[Sunrise]]) *60 - MINUTE(Forecasts[[#This Row],[Sunrise]])</f>
        <v>770</v>
      </c>
      <c r="N7098" t="s">
        <v>1273</v>
      </c>
      <c r="P7098" t="str">
        <f>+IF(Forecasts[[#This Row],[Forecast]]="10/03/2023 Friday",Forecasts[[#This Row],[Rain]],"")</f>
        <v/>
      </c>
    </row>
    <row r="7099" spans="1:16" x14ac:dyDescent="0.25">
      <c r="A7099" t="s">
        <v>1259</v>
      </c>
      <c r="B7099" s="3" t="s">
        <v>92</v>
      </c>
      <c r="C7099" s="3" t="s">
        <v>58</v>
      </c>
      <c r="D7099">
        <f>+Forecasts[[#This Row],[Max T °C]]-Forecasts[[#This Row],[Min T °C]]</f>
        <v>8</v>
      </c>
      <c r="E7099" t="s">
        <v>239</v>
      </c>
      <c r="F7099" s="4" t="s">
        <v>90</v>
      </c>
      <c r="G7099" s="4">
        <v>15</v>
      </c>
      <c r="H7099" s="4" t="s">
        <v>30</v>
      </c>
      <c r="I7099" s="4" t="s">
        <v>99</v>
      </c>
      <c r="J7099" t="s">
        <v>4</v>
      </c>
      <c r="K7099" s="4" t="s">
        <v>234</v>
      </c>
      <c r="L7099" s="4" t="s">
        <v>229</v>
      </c>
      <c r="M7099">
        <f>+HOUR(Forecasts[[#This Row],[Sunset]]) *60 +MINUTE(Forecasts[[#This Row],[Sunset]]) - HOUR(Forecasts[[#This Row],[Sunrise]]) *60 - MINUTE(Forecasts[[#This Row],[Sunrise]])</f>
        <v>770</v>
      </c>
      <c r="N7099" t="s">
        <v>1273</v>
      </c>
      <c r="P7099" t="str">
        <f>+IF(Forecasts[[#This Row],[Forecast]]="10/03/2023 Friday",Forecasts[[#This Row],[Rain]],"")</f>
        <v/>
      </c>
    </row>
    <row r="7100" spans="1:16" x14ac:dyDescent="0.25">
      <c r="A7100" t="s">
        <v>1257</v>
      </c>
      <c r="B7100" s="3" t="s">
        <v>73</v>
      </c>
      <c r="C7100" s="3" t="s">
        <v>58</v>
      </c>
      <c r="D7100">
        <f>+Forecasts[[#This Row],[Max T °C]]-Forecasts[[#This Row],[Min T °C]]</f>
        <v>7</v>
      </c>
      <c r="E7100" t="s">
        <v>115</v>
      </c>
      <c r="F7100" s="4" t="s">
        <v>83</v>
      </c>
      <c r="G7100" s="4">
        <v>16</v>
      </c>
      <c r="H7100" s="4" t="s">
        <v>62</v>
      </c>
      <c r="I7100" s="4" t="s">
        <v>168</v>
      </c>
      <c r="J7100" t="s">
        <v>4</v>
      </c>
      <c r="K7100" s="4" t="s">
        <v>225</v>
      </c>
      <c r="L7100" s="4" t="s">
        <v>220</v>
      </c>
      <c r="M7100">
        <f>+HOUR(Forecasts[[#This Row],[Sunset]]) *60 +MINUTE(Forecasts[[#This Row],[Sunset]]) - HOUR(Forecasts[[#This Row],[Sunrise]]) *60 - MINUTE(Forecasts[[#This Row],[Sunrise]])</f>
        <v>772</v>
      </c>
      <c r="N7100" t="s">
        <v>1273</v>
      </c>
      <c r="P7100" t="str">
        <f>+IF(Forecasts[[#This Row],[Forecast]]="10/03/2023 Friday",Forecasts[[#This Row],[Rain]],"")</f>
        <v/>
      </c>
    </row>
    <row r="7101" spans="1:16" x14ac:dyDescent="0.25">
      <c r="A7101" t="s">
        <v>1255</v>
      </c>
      <c r="B7101" s="3" t="s">
        <v>73</v>
      </c>
      <c r="C7101" s="3" t="s">
        <v>98</v>
      </c>
      <c r="D7101">
        <f>+Forecasts[[#This Row],[Max T °C]]-Forecasts[[#This Row],[Min T °C]]</f>
        <v>5</v>
      </c>
      <c r="E7101" t="s">
        <v>1052</v>
      </c>
      <c r="F7101" s="4" t="s">
        <v>114</v>
      </c>
      <c r="G7101" s="4">
        <v>22</v>
      </c>
      <c r="H7101" s="4" t="s">
        <v>95</v>
      </c>
      <c r="I7101" s="4" t="s">
        <v>637</v>
      </c>
      <c r="J7101">
        <v>14.9</v>
      </c>
      <c r="K7101" s="4" t="s">
        <v>225</v>
      </c>
      <c r="L7101" s="4" t="s">
        <v>220</v>
      </c>
      <c r="M7101">
        <f>+HOUR(Forecasts[[#This Row],[Sunset]]) *60 +MINUTE(Forecasts[[#This Row],[Sunset]]) - HOUR(Forecasts[[#This Row],[Sunrise]]) *60 - MINUTE(Forecasts[[#This Row],[Sunrise]])</f>
        <v>772</v>
      </c>
      <c r="N7101" t="s">
        <v>1273</v>
      </c>
      <c r="P7101" t="str">
        <f>+IF(Forecasts[[#This Row],[Forecast]]="10/03/2023 Friday",Forecasts[[#This Row],[Rain]],"")</f>
        <v/>
      </c>
    </row>
    <row r="7102" spans="1:16" x14ac:dyDescent="0.25">
      <c r="A7102" t="s">
        <v>1254</v>
      </c>
      <c r="B7102" s="3" t="s">
        <v>57</v>
      </c>
      <c r="C7102" s="3" t="s">
        <v>98</v>
      </c>
      <c r="D7102">
        <f>+Forecasts[[#This Row],[Max T °C]]-Forecasts[[#This Row],[Min T °C]]</f>
        <v>4</v>
      </c>
      <c r="E7102" t="s">
        <v>886</v>
      </c>
      <c r="F7102" s="4" t="s">
        <v>87</v>
      </c>
      <c r="G7102" s="4">
        <v>18</v>
      </c>
      <c r="H7102" s="4" t="s">
        <v>89</v>
      </c>
      <c r="I7102" s="4" t="s">
        <v>95</v>
      </c>
      <c r="J7102">
        <v>7.2</v>
      </c>
      <c r="K7102" s="4" t="s">
        <v>207</v>
      </c>
      <c r="L7102" s="4" t="s">
        <v>206</v>
      </c>
      <c r="M7102">
        <f>+HOUR(Forecasts[[#This Row],[Sunset]]) *60 +MINUTE(Forecasts[[#This Row],[Sunset]]) - HOUR(Forecasts[[#This Row],[Sunrise]]) *60 - MINUTE(Forecasts[[#This Row],[Sunrise]])</f>
        <v>774</v>
      </c>
      <c r="N7102" t="s">
        <v>1273</v>
      </c>
      <c r="P7102" t="str">
        <f>+IF(Forecasts[[#This Row],[Forecast]]="10/03/2023 Friday",Forecasts[[#This Row],[Rain]],"")</f>
        <v/>
      </c>
    </row>
    <row r="7103" spans="1:16" x14ac:dyDescent="0.25">
      <c r="A7103" t="s">
        <v>1252</v>
      </c>
      <c r="B7103" s="3" t="s">
        <v>57</v>
      </c>
      <c r="C7103" s="3" t="s">
        <v>98</v>
      </c>
      <c r="D7103">
        <f>+Forecasts[[#This Row],[Max T °C]]-Forecasts[[#This Row],[Min T °C]]</f>
        <v>4</v>
      </c>
      <c r="E7103" t="s">
        <v>145</v>
      </c>
      <c r="F7103" s="4" t="s">
        <v>34</v>
      </c>
      <c r="G7103" s="4">
        <v>9</v>
      </c>
      <c r="H7103" s="4" t="s">
        <v>486</v>
      </c>
      <c r="I7103" s="4" t="s">
        <v>100</v>
      </c>
      <c r="J7103" t="s">
        <v>4</v>
      </c>
      <c r="K7103" s="4" t="s">
        <v>207</v>
      </c>
      <c r="L7103" s="4" t="s">
        <v>206</v>
      </c>
      <c r="M7103">
        <f>+HOUR(Forecasts[[#This Row],[Sunset]]) *60 +MINUTE(Forecasts[[#This Row],[Sunset]]) - HOUR(Forecasts[[#This Row],[Sunrise]]) *60 - MINUTE(Forecasts[[#This Row],[Sunrise]])</f>
        <v>774</v>
      </c>
      <c r="N7103" t="s">
        <v>1273</v>
      </c>
      <c r="P7103" t="str">
        <f>+IF(Forecasts[[#This Row],[Forecast]]="10/03/2023 Friday",Forecasts[[#This Row],[Rain]],"")</f>
        <v/>
      </c>
    </row>
    <row r="7104" spans="1:16" x14ac:dyDescent="0.25">
      <c r="A7104" t="s">
        <v>1251</v>
      </c>
      <c r="B7104" s="3" t="s">
        <v>57</v>
      </c>
      <c r="C7104" s="3" t="s">
        <v>98</v>
      </c>
      <c r="D7104">
        <f>+Forecasts[[#This Row],[Max T °C]]-Forecasts[[#This Row],[Min T °C]]</f>
        <v>4</v>
      </c>
      <c r="E7104" t="s">
        <v>145</v>
      </c>
      <c r="F7104" s="4" t="s">
        <v>32</v>
      </c>
      <c r="G7104" s="4">
        <v>12</v>
      </c>
      <c r="H7104" s="4" t="s">
        <v>585</v>
      </c>
      <c r="I7104" s="4" t="s">
        <v>99</v>
      </c>
      <c r="J7104" t="s">
        <v>4</v>
      </c>
      <c r="K7104" s="4" t="s">
        <v>207</v>
      </c>
      <c r="L7104" s="4" t="s">
        <v>192</v>
      </c>
      <c r="M7104">
        <f>+HOUR(Forecasts[[#This Row],[Sunset]]) *60 +MINUTE(Forecasts[[#This Row],[Sunset]]) - HOUR(Forecasts[[#This Row],[Sunrise]]) *60 - MINUTE(Forecasts[[#This Row],[Sunrise]])</f>
        <v>775</v>
      </c>
      <c r="N7104" t="s">
        <v>1273</v>
      </c>
      <c r="P7104" t="str">
        <f>+IF(Forecasts[[#This Row],[Forecast]]="10/03/2023 Friday",Forecasts[[#This Row],[Rain]],"")</f>
        <v/>
      </c>
    </row>
    <row r="7105" spans="1:16" x14ac:dyDescent="0.25">
      <c r="A7105" t="s">
        <v>1249</v>
      </c>
      <c r="B7105" s="3" t="s">
        <v>57</v>
      </c>
      <c r="C7105" s="3" t="s">
        <v>98</v>
      </c>
      <c r="D7105">
        <f>+Forecasts[[#This Row],[Max T °C]]-Forecasts[[#This Row],[Min T °C]]</f>
        <v>4</v>
      </c>
      <c r="E7105" t="s">
        <v>9</v>
      </c>
      <c r="F7105" s="4" t="s">
        <v>32</v>
      </c>
      <c r="G7105" s="4">
        <v>16</v>
      </c>
      <c r="H7105" s="4" t="s">
        <v>101</v>
      </c>
      <c r="I7105" s="4" t="s">
        <v>100</v>
      </c>
      <c r="J7105" t="s">
        <v>4</v>
      </c>
      <c r="K7105" s="4" t="s">
        <v>190</v>
      </c>
      <c r="L7105" s="4" t="s">
        <v>192</v>
      </c>
      <c r="M7105">
        <f>+HOUR(Forecasts[[#This Row],[Sunset]]) *60 +MINUTE(Forecasts[[#This Row],[Sunset]]) - HOUR(Forecasts[[#This Row],[Sunrise]]) *60 - MINUTE(Forecasts[[#This Row],[Sunrise]])</f>
        <v>776</v>
      </c>
      <c r="N7105" t="s">
        <v>1273</v>
      </c>
      <c r="P7105" t="str">
        <f>+IF(Forecasts[[#This Row],[Forecast]]="10/03/2023 Friday",Forecasts[[#This Row],[Rain]],"")</f>
        <v/>
      </c>
    </row>
    <row r="7106" spans="1:16" x14ac:dyDescent="0.25">
      <c r="A7106" t="s">
        <v>1247</v>
      </c>
      <c r="B7106" s="3" t="s">
        <v>57</v>
      </c>
      <c r="C7106" s="3" t="s">
        <v>98</v>
      </c>
      <c r="D7106">
        <f>+Forecasts[[#This Row],[Max T °C]]-Forecasts[[#This Row],[Min T °C]]</f>
        <v>4</v>
      </c>
      <c r="E7106" t="s">
        <v>110</v>
      </c>
      <c r="F7106" s="4" t="s">
        <v>83</v>
      </c>
      <c r="G7106" s="4">
        <v>19</v>
      </c>
      <c r="H7106" s="4" t="s">
        <v>36</v>
      </c>
      <c r="I7106" s="4" t="s">
        <v>113</v>
      </c>
      <c r="J7106" t="s">
        <v>4</v>
      </c>
      <c r="K7106" s="4" t="s">
        <v>190</v>
      </c>
      <c r="L7106" s="4" t="s">
        <v>189</v>
      </c>
      <c r="M7106">
        <f>+HOUR(Forecasts[[#This Row],[Sunset]]) *60 +MINUTE(Forecasts[[#This Row],[Sunset]]) - HOUR(Forecasts[[#This Row],[Sunrise]]) *60 - MINUTE(Forecasts[[#This Row],[Sunrise]])</f>
        <v>777</v>
      </c>
      <c r="N7106" t="s">
        <v>1273</v>
      </c>
      <c r="P7106" t="str">
        <f>+IF(Forecasts[[#This Row],[Forecast]]="10/03/2023 Friday",Forecasts[[#This Row],[Rain]],"")</f>
        <v/>
      </c>
    </row>
    <row r="7107" spans="1:16" x14ac:dyDescent="0.25">
      <c r="A7107" t="s">
        <v>1244</v>
      </c>
      <c r="B7107" s="3" t="s">
        <v>73</v>
      </c>
      <c r="C7107" s="3" t="s">
        <v>98</v>
      </c>
      <c r="D7107">
        <f>+Forecasts[[#This Row],[Max T °C]]-Forecasts[[#This Row],[Min T °C]]</f>
        <v>5</v>
      </c>
      <c r="E7107" t="s">
        <v>805</v>
      </c>
      <c r="F7107" s="4" t="s">
        <v>87</v>
      </c>
      <c r="G7107" s="4">
        <v>19</v>
      </c>
      <c r="H7107" s="4" t="s">
        <v>31</v>
      </c>
      <c r="I7107" s="4" t="s">
        <v>119</v>
      </c>
      <c r="J7107">
        <v>2.6</v>
      </c>
      <c r="K7107" s="4" t="s">
        <v>164</v>
      </c>
      <c r="L7107" s="4" t="s">
        <v>189</v>
      </c>
      <c r="M7107">
        <f>+HOUR(Forecasts[[#This Row],[Sunset]]) *60 +MINUTE(Forecasts[[#This Row],[Sunset]]) - HOUR(Forecasts[[#This Row],[Sunrise]]) *60 - MINUTE(Forecasts[[#This Row],[Sunrise]])</f>
        <v>778</v>
      </c>
      <c r="N7107" t="s">
        <v>1273</v>
      </c>
      <c r="P7107" t="str">
        <f>+IF(Forecasts[[#This Row],[Forecast]]="10/03/2023 Friday",Forecasts[[#This Row],[Rain]],"")</f>
        <v/>
      </c>
    </row>
    <row r="7108" spans="1:16" x14ac:dyDescent="0.25">
      <c r="A7108" t="s">
        <v>1272</v>
      </c>
      <c r="B7108" s="3" t="s">
        <v>87</v>
      </c>
      <c r="C7108" s="3" t="s">
        <v>58</v>
      </c>
      <c r="D7108">
        <f>+Forecasts[[#This Row],[Max T °C]]-Forecasts[[#This Row],[Min T °C]]</f>
        <v>10</v>
      </c>
      <c r="E7108" t="s">
        <v>145</v>
      </c>
      <c r="F7108" s="4" t="s">
        <v>87</v>
      </c>
      <c r="G7108" s="4">
        <v>16</v>
      </c>
      <c r="H7108" s="4" t="s">
        <v>180</v>
      </c>
      <c r="I7108" s="4" t="s">
        <v>75</v>
      </c>
      <c r="J7108" t="s">
        <v>4</v>
      </c>
      <c r="K7108" s="4" t="s">
        <v>250</v>
      </c>
      <c r="L7108" s="4" t="s">
        <v>249</v>
      </c>
      <c r="M7108">
        <f>+HOUR(Forecasts[[#This Row],[Sunset]]) *60 +MINUTE(Forecasts[[#This Row],[Sunset]]) - HOUR(Forecasts[[#This Row],[Sunrise]]) *60 - MINUTE(Forecasts[[#This Row],[Sunrise]])</f>
        <v>766</v>
      </c>
      <c r="N7108" t="s">
        <v>1271</v>
      </c>
      <c r="P7108" t="str">
        <f>+IF(Forecasts[[#This Row],[Forecast]]="10/03/2023 Friday",Forecasts[[#This Row],[Rain]],"")</f>
        <v/>
      </c>
    </row>
    <row r="7109" spans="1:16" x14ac:dyDescent="0.25">
      <c r="A7109" t="s">
        <v>1270</v>
      </c>
      <c r="B7109" s="3" t="s">
        <v>73</v>
      </c>
      <c r="C7109" s="3" t="s">
        <v>63</v>
      </c>
      <c r="D7109">
        <f>+Forecasts[[#This Row],[Max T °C]]-Forecasts[[#This Row],[Min T °C]]</f>
        <v>8</v>
      </c>
      <c r="E7109" t="s">
        <v>145</v>
      </c>
      <c r="F7109" s="4" t="s">
        <v>87</v>
      </c>
      <c r="G7109" s="4">
        <v>20</v>
      </c>
      <c r="H7109" s="4" t="s">
        <v>62</v>
      </c>
      <c r="I7109" s="4" t="s">
        <v>168</v>
      </c>
      <c r="J7109" t="s">
        <v>4</v>
      </c>
      <c r="K7109" s="4" t="s">
        <v>250</v>
      </c>
      <c r="L7109" s="4" t="s">
        <v>249</v>
      </c>
      <c r="M7109">
        <f>+HOUR(Forecasts[[#This Row],[Sunset]]) *60 +MINUTE(Forecasts[[#This Row],[Sunset]]) - HOUR(Forecasts[[#This Row],[Sunrise]]) *60 - MINUTE(Forecasts[[#This Row],[Sunrise]])</f>
        <v>766</v>
      </c>
      <c r="N7109" t="s">
        <v>1271</v>
      </c>
      <c r="P7109" t="str">
        <f>+IF(Forecasts[[#This Row],[Forecast]]="10/03/2023 Friday",Forecasts[[#This Row],[Rain]],"")</f>
        <v/>
      </c>
    </row>
    <row r="7110" spans="1:16" x14ac:dyDescent="0.25">
      <c r="A7110" t="s">
        <v>1267</v>
      </c>
      <c r="B7110" s="3" t="s">
        <v>73</v>
      </c>
      <c r="C7110" s="3" t="s">
        <v>41</v>
      </c>
      <c r="D7110">
        <f>+Forecasts[[#This Row],[Max T °C]]-Forecasts[[#This Row],[Min T °C]]</f>
        <v>4</v>
      </c>
      <c r="E7110" t="s">
        <v>1164</v>
      </c>
      <c r="F7110" s="4" t="s">
        <v>87</v>
      </c>
      <c r="G7110" s="4">
        <v>25</v>
      </c>
      <c r="H7110" s="4" t="s">
        <v>45</v>
      </c>
      <c r="I7110" s="4" t="s">
        <v>205</v>
      </c>
      <c r="J7110">
        <v>1</v>
      </c>
      <c r="K7110" s="4" t="s">
        <v>242</v>
      </c>
      <c r="L7110" s="4" t="s">
        <v>238</v>
      </c>
      <c r="M7110">
        <f>+HOUR(Forecasts[[#This Row],[Sunset]]) *60 +MINUTE(Forecasts[[#This Row],[Sunset]]) - HOUR(Forecasts[[#This Row],[Sunrise]]) *60 - MINUTE(Forecasts[[#This Row],[Sunrise]])</f>
        <v>768</v>
      </c>
      <c r="N7110" t="s">
        <v>1271</v>
      </c>
      <c r="P7110" t="str">
        <f>+IF(Forecasts[[#This Row],[Forecast]]="10/03/2023 Friday",Forecasts[[#This Row],[Rain]],"")</f>
        <v/>
      </c>
    </row>
    <row r="7111" spans="1:16" x14ac:dyDescent="0.25">
      <c r="A7111" t="s">
        <v>1264</v>
      </c>
      <c r="B7111" s="3" t="s">
        <v>73</v>
      </c>
      <c r="C7111" s="3" t="s">
        <v>41</v>
      </c>
      <c r="D7111">
        <f>+Forecasts[[#This Row],[Max T °C]]-Forecasts[[#This Row],[Min T °C]]</f>
        <v>4</v>
      </c>
      <c r="E7111" t="s">
        <v>944</v>
      </c>
      <c r="F7111" s="4" t="s">
        <v>83</v>
      </c>
      <c r="G7111" s="4">
        <v>22</v>
      </c>
      <c r="H7111" s="4" t="s">
        <v>50</v>
      </c>
      <c r="I7111" s="4" t="s">
        <v>643</v>
      </c>
      <c r="J7111">
        <v>17.100000000000001</v>
      </c>
      <c r="K7111" s="4" t="s">
        <v>242</v>
      </c>
      <c r="L7111" s="4" t="s">
        <v>238</v>
      </c>
      <c r="M7111">
        <f>+HOUR(Forecasts[[#This Row],[Sunset]]) *60 +MINUTE(Forecasts[[#This Row],[Sunset]]) - HOUR(Forecasts[[#This Row],[Sunrise]]) *60 - MINUTE(Forecasts[[#This Row],[Sunrise]])</f>
        <v>768</v>
      </c>
      <c r="N7111" t="s">
        <v>1271</v>
      </c>
      <c r="P7111" t="str">
        <f>+IF(Forecasts[[#This Row],[Forecast]]="10/03/2023 Friday",Forecasts[[#This Row],[Rain]],"")</f>
        <v/>
      </c>
    </row>
    <row r="7112" spans="1:16" x14ac:dyDescent="0.25">
      <c r="A7112" t="s">
        <v>1260</v>
      </c>
      <c r="B7112" s="3" t="s">
        <v>57</v>
      </c>
      <c r="C7112" s="3" t="s">
        <v>125</v>
      </c>
      <c r="D7112">
        <f>+Forecasts[[#This Row],[Max T °C]]-Forecasts[[#This Row],[Min T °C]]</f>
        <v>8</v>
      </c>
      <c r="E7112" t="s">
        <v>145</v>
      </c>
      <c r="F7112" s="4" t="s">
        <v>32</v>
      </c>
      <c r="G7112" s="4">
        <v>17</v>
      </c>
      <c r="H7112" s="4" t="s">
        <v>180</v>
      </c>
      <c r="I7112" s="4" t="s">
        <v>113</v>
      </c>
      <c r="J7112" t="s">
        <v>4</v>
      </c>
      <c r="K7112" s="4" t="s">
        <v>234</v>
      </c>
      <c r="L7112" s="4" t="s">
        <v>229</v>
      </c>
      <c r="M7112">
        <f>+HOUR(Forecasts[[#This Row],[Sunset]]) *60 +MINUTE(Forecasts[[#This Row],[Sunset]]) - HOUR(Forecasts[[#This Row],[Sunrise]]) *60 - MINUTE(Forecasts[[#This Row],[Sunrise]])</f>
        <v>770</v>
      </c>
      <c r="N7112" t="s">
        <v>1271</v>
      </c>
      <c r="P7112" t="str">
        <f>+IF(Forecasts[[#This Row],[Forecast]]="10/03/2023 Friday",Forecasts[[#This Row],[Rain]],"")</f>
        <v/>
      </c>
    </row>
    <row r="7113" spans="1:16" x14ac:dyDescent="0.25">
      <c r="A7113" t="s">
        <v>1259</v>
      </c>
      <c r="B7113" s="3" t="s">
        <v>32</v>
      </c>
      <c r="C7113" s="3" t="s">
        <v>153</v>
      </c>
      <c r="D7113">
        <f>+Forecasts[[#This Row],[Max T °C]]-Forecasts[[#This Row],[Min T °C]]</f>
        <v>9</v>
      </c>
      <c r="E7113" t="s">
        <v>145</v>
      </c>
      <c r="F7113" s="4" t="s">
        <v>57</v>
      </c>
      <c r="G7113" s="4">
        <v>15</v>
      </c>
      <c r="H7113" s="4" t="s">
        <v>35</v>
      </c>
      <c r="I7113" s="4" t="s">
        <v>168</v>
      </c>
      <c r="J7113" t="s">
        <v>4</v>
      </c>
      <c r="K7113" s="4" t="s">
        <v>234</v>
      </c>
      <c r="L7113" s="4" t="s">
        <v>229</v>
      </c>
      <c r="M7113">
        <f>+HOUR(Forecasts[[#This Row],[Sunset]]) *60 +MINUTE(Forecasts[[#This Row],[Sunset]]) - HOUR(Forecasts[[#This Row],[Sunrise]]) *60 - MINUTE(Forecasts[[#This Row],[Sunrise]])</f>
        <v>770</v>
      </c>
      <c r="N7113" t="s">
        <v>1271</v>
      </c>
      <c r="P7113" t="str">
        <f>+IF(Forecasts[[#This Row],[Forecast]]="10/03/2023 Friday",Forecasts[[#This Row],[Rain]],"")</f>
        <v/>
      </c>
    </row>
    <row r="7114" spans="1:16" x14ac:dyDescent="0.25">
      <c r="A7114" t="s">
        <v>1257</v>
      </c>
      <c r="B7114" s="3" t="s">
        <v>92</v>
      </c>
      <c r="C7114" s="3" t="s">
        <v>125</v>
      </c>
      <c r="D7114">
        <f>+Forecasts[[#This Row],[Max T °C]]-Forecasts[[#This Row],[Min T °C]]</f>
        <v>10</v>
      </c>
      <c r="E7114" t="s">
        <v>145</v>
      </c>
      <c r="F7114" s="4" t="s">
        <v>73</v>
      </c>
      <c r="G7114" s="4">
        <v>14</v>
      </c>
      <c r="H7114" s="4" t="s">
        <v>169</v>
      </c>
      <c r="I7114" s="4" t="s">
        <v>168</v>
      </c>
      <c r="J7114" t="s">
        <v>4</v>
      </c>
      <c r="K7114" s="4" t="s">
        <v>225</v>
      </c>
      <c r="L7114" s="4" t="s">
        <v>220</v>
      </c>
      <c r="M7114">
        <f>+HOUR(Forecasts[[#This Row],[Sunset]]) *60 +MINUTE(Forecasts[[#This Row],[Sunset]]) - HOUR(Forecasts[[#This Row],[Sunrise]]) *60 - MINUTE(Forecasts[[#This Row],[Sunrise]])</f>
        <v>772</v>
      </c>
      <c r="N7114" t="s">
        <v>1271</v>
      </c>
      <c r="P7114" t="str">
        <f>+IF(Forecasts[[#This Row],[Forecast]]="10/03/2023 Friday",Forecasts[[#This Row],[Rain]],"")</f>
        <v/>
      </c>
    </row>
    <row r="7115" spans="1:16" x14ac:dyDescent="0.25">
      <c r="A7115" t="s">
        <v>1255</v>
      </c>
      <c r="B7115" s="3" t="s">
        <v>73</v>
      </c>
      <c r="C7115" s="3" t="s">
        <v>125</v>
      </c>
      <c r="D7115">
        <f>+Forecasts[[#This Row],[Max T °C]]-Forecasts[[#This Row],[Min T °C]]</f>
        <v>9</v>
      </c>
      <c r="E7115" t="s">
        <v>145</v>
      </c>
      <c r="F7115" s="4" t="s">
        <v>92</v>
      </c>
      <c r="G7115" s="4">
        <v>18</v>
      </c>
      <c r="H7115" s="4" t="s">
        <v>35</v>
      </c>
      <c r="I7115" s="4" t="s">
        <v>75</v>
      </c>
      <c r="J7115" t="s">
        <v>4</v>
      </c>
      <c r="K7115" s="4" t="s">
        <v>225</v>
      </c>
      <c r="L7115" s="4" t="s">
        <v>220</v>
      </c>
      <c r="M7115">
        <f>+HOUR(Forecasts[[#This Row],[Sunset]]) *60 +MINUTE(Forecasts[[#This Row],[Sunset]]) - HOUR(Forecasts[[#This Row],[Sunrise]]) *60 - MINUTE(Forecasts[[#This Row],[Sunrise]])</f>
        <v>772</v>
      </c>
      <c r="N7115" t="s">
        <v>1271</v>
      </c>
      <c r="P7115" t="str">
        <f>+IF(Forecasts[[#This Row],[Forecast]]="10/03/2023 Friday",Forecasts[[#This Row],[Rain]],"")</f>
        <v/>
      </c>
    </row>
    <row r="7116" spans="1:16" x14ac:dyDescent="0.25">
      <c r="A7116" t="s">
        <v>1254</v>
      </c>
      <c r="B7116" s="3" t="s">
        <v>32</v>
      </c>
      <c r="C7116" s="3" t="s">
        <v>33</v>
      </c>
      <c r="D7116">
        <f>+Forecasts[[#This Row],[Max T °C]]-Forecasts[[#This Row],[Min T °C]]</f>
        <v>4</v>
      </c>
      <c r="E7116" t="s">
        <v>115</v>
      </c>
      <c r="F7116" s="4" t="s">
        <v>73</v>
      </c>
      <c r="G7116" s="4">
        <v>20</v>
      </c>
      <c r="H7116" s="4" t="s">
        <v>72</v>
      </c>
      <c r="I7116" s="4" t="s">
        <v>180</v>
      </c>
      <c r="J7116">
        <v>0.2</v>
      </c>
      <c r="K7116" s="4" t="s">
        <v>207</v>
      </c>
      <c r="L7116" s="4" t="s">
        <v>206</v>
      </c>
      <c r="M7116">
        <f>+HOUR(Forecasts[[#This Row],[Sunset]]) *60 +MINUTE(Forecasts[[#This Row],[Sunset]]) - HOUR(Forecasts[[#This Row],[Sunrise]]) *60 - MINUTE(Forecasts[[#This Row],[Sunrise]])</f>
        <v>774</v>
      </c>
      <c r="N7116" t="s">
        <v>1271</v>
      </c>
      <c r="P7116" t="str">
        <f>+IF(Forecasts[[#This Row],[Forecast]]="10/03/2023 Friday",Forecasts[[#This Row],[Rain]],"")</f>
        <v/>
      </c>
    </row>
    <row r="7117" spans="1:16" x14ac:dyDescent="0.25">
      <c r="A7117" t="s">
        <v>1252</v>
      </c>
      <c r="B7117" s="3" t="s">
        <v>32</v>
      </c>
      <c r="C7117" s="3" t="s">
        <v>33</v>
      </c>
      <c r="D7117">
        <f>+Forecasts[[#This Row],[Max T °C]]-Forecasts[[#This Row],[Min T °C]]</f>
        <v>4</v>
      </c>
      <c r="E7117" t="s">
        <v>1059</v>
      </c>
      <c r="F7117" s="4" t="s">
        <v>57</v>
      </c>
      <c r="G7117" s="4">
        <v>26</v>
      </c>
      <c r="H7117" s="4" t="s">
        <v>109</v>
      </c>
      <c r="I7117" s="4" t="s">
        <v>169</v>
      </c>
      <c r="J7117">
        <v>1.2</v>
      </c>
      <c r="K7117" s="4" t="s">
        <v>207</v>
      </c>
      <c r="L7117" s="4" t="s">
        <v>206</v>
      </c>
      <c r="M7117">
        <f>+HOUR(Forecasts[[#This Row],[Sunset]]) *60 +MINUTE(Forecasts[[#This Row],[Sunset]]) - HOUR(Forecasts[[#This Row],[Sunrise]]) *60 - MINUTE(Forecasts[[#This Row],[Sunrise]])</f>
        <v>774</v>
      </c>
      <c r="N7117" t="s">
        <v>1271</v>
      </c>
      <c r="P7117" t="str">
        <f>+IF(Forecasts[[#This Row],[Forecast]]="10/03/2023 Friday",Forecasts[[#This Row],[Rain]],"")</f>
        <v/>
      </c>
    </row>
    <row r="7118" spans="1:16" x14ac:dyDescent="0.25">
      <c r="A7118" t="s">
        <v>1251</v>
      </c>
      <c r="B7118" s="3" t="s">
        <v>32</v>
      </c>
      <c r="C7118" s="3" t="s">
        <v>33</v>
      </c>
      <c r="D7118">
        <f>+Forecasts[[#This Row],[Max T °C]]-Forecasts[[#This Row],[Min T °C]]</f>
        <v>4</v>
      </c>
      <c r="E7118" t="s">
        <v>1172</v>
      </c>
      <c r="F7118" s="4" t="s">
        <v>73</v>
      </c>
      <c r="G7118" s="4">
        <v>26</v>
      </c>
      <c r="H7118" s="4" t="s">
        <v>31</v>
      </c>
      <c r="I7118" s="4" t="s">
        <v>429</v>
      </c>
      <c r="J7118">
        <v>11.4</v>
      </c>
      <c r="K7118" s="4" t="s">
        <v>207</v>
      </c>
      <c r="L7118" s="4" t="s">
        <v>192</v>
      </c>
      <c r="M7118">
        <f>+HOUR(Forecasts[[#This Row],[Sunset]]) *60 +MINUTE(Forecasts[[#This Row],[Sunset]]) - HOUR(Forecasts[[#This Row],[Sunrise]]) *60 - MINUTE(Forecasts[[#This Row],[Sunrise]])</f>
        <v>775</v>
      </c>
      <c r="N7118" t="s">
        <v>1271</v>
      </c>
      <c r="P7118" t="str">
        <f>+IF(Forecasts[[#This Row],[Forecast]]="10/03/2023 Friday",Forecasts[[#This Row],[Rain]],"")</f>
        <v/>
      </c>
    </row>
    <row r="7119" spans="1:16" x14ac:dyDescent="0.25">
      <c r="A7119" t="s">
        <v>1249</v>
      </c>
      <c r="B7119" s="3" t="s">
        <v>32</v>
      </c>
      <c r="C7119" s="3" t="s">
        <v>33</v>
      </c>
      <c r="D7119">
        <f>+Forecasts[[#This Row],[Max T °C]]-Forecasts[[#This Row],[Min T °C]]</f>
        <v>4</v>
      </c>
      <c r="E7119" t="s">
        <v>1171</v>
      </c>
      <c r="F7119" s="4" t="s">
        <v>73</v>
      </c>
      <c r="G7119" s="4">
        <v>21</v>
      </c>
      <c r="H7119" s="4" t="s">
        <v>45</v>
      </c>
      <c r="I7119" s="4" t="s">
        <v>86</v>
      </c>
      <c r="J7119">
        <v>6.5</v>
      </c>
      <c r="K7119" s="4" t="s">
        <v>190</v>
      </c>
      <c r="L7119" s="4" t="s">
        <v>192</v>
      </c>
      <c r="M7119">
        <f>+HOUR(Forecasts[[#This Row],[Sunset]]) *60 +MINUTE(Forecasts[[#This Row],[Sunset]]) - HOUR(Forecasts[[#This Row],[Sunrise]]) *60 - MINUTE(Forecasts[[#This Row],[Sunrise]])</f>
        <v>776</v>
      </c>
      <c r="N7119" t="s">
        <v>1271</v>
      </c>
      <c r="P7119" t="str">
        <f>+IF(Forecasts[[#This Row],[Forecast]]="10/03/2023 Friday",Forecasts[[#This Row],[Rain]],"")</f>
        <v/>
      </c>
    </row>
    <row r="7120" spans="1:16" x14ac:dyDescent="0.25">
      <c r="A7120" t="s">
        <v>1247</v>
      </c>
      <c r="B7120" s="3" t="s">
        <v>57</v>
      </c>
      <c r="C7120" s="3" t="s">
        <v>98</v>
      </c>
      <c r="D7120">
        <f>+Forecasts[[#This Row],[Max T °C]]-Forecasts[[#This Row],[Min T °C]]</f>
        <v>4</v>
      </c>
      <c r="E7120" t="s">
        <v>901</v>
      </c>
      <c r="F7120" s="4" t="s">
        <v>57</v>
      </c>
      <c r="G7120" s="4">
        <v>25</v>
      </c>
      <c r="H7120" s="4" t="s">
        <v>72</v>
      </c>
      <c r="I7120" s="4" t="s">
        <v>158</v>
      </c>
      <c r="J7120">
        <v>0.7</v>
      </c>
      <c r="K7120" s="4" t="s">
        <v>190</v>
      </c>
      <c r="L7120" s="4" t="s">
        <v>189</v>
      </c>
      <c r="M7120">
        <f>+HOUR(Forecasts[[#This Row],[Sunset]]) *60 +MINUTE(Forecasts[[#This Row],[Sunset]]) - HOUR(Forecasts[[#This Row],[Sunrise]]) *60 - MINUTE(Forecasts[[#This Row],[Sunrise]])</f>
        <v>777</v>
      </c>
      <c r="N7120" t="s">
        <v>1271</v>
      </c>
      <c r="P7120" t="str">
        <f>+IF(Forecasts[[#This Row],[Forecast]]="10/03/2023 Friday",Forecasts[[#This Row],[Rain]],"")</f>
        <v/>
      </c>
    </row>
    <row r="7121" spans="1:16" x14ac:dyDescent="0.25">
      <c r="A7121" t="s">
        <v>1244</v>
      </c>
      <c r="B7121" s="3" t="s">
        <v>73</v>
      </c>
      <c r="C7121" s="3" t="s">
        <v>41</v>
      </c>
      <c r="D7121">
        <f>+Forecasts[[#This Row],[Max T °C]]-Forecasts[[#This Row],[Min T °C]]</f>
        <v>4</v>
      </c>
      <c r="E7121" t="s">
        <v>873</v>
      </c>
      <c r="F7121" s="4" t="s">
        <v>57</v>
      </c>
      <c r="G7121" s="4">
        <v>23</v>
      </c>
      <c r="H7121" s="4" t="s">
        <v>109</v>
      </c>
      <c r="I7121" s="4" t="s">
        <v>30</v>
      </c>
      <c r="J7121">
        <v>0.6</v>
      </c>
      <c r="K7121" s="4" t="s">
        <v>164</v>
      </c>
      <c r="L7121" s="4" t="s">
        <v>189</v>
      </c>
      <c r="M7121">
        <f>+HOUR(Forecasts[[#This Row],[Sunset]]) *60 +MINUTE(Forecasts[[#This Row],[Sunset]]) - HOUR(Forecasts[[#This Row],[Sunrise]]) *60 - MINUTE(Forecasts[[#This Row],[Sunrise]])</f>
        <v>778</v>
      </c>
      <c r="N7121" t="s">
        <v>1271</v>
      </c>
      <c r="P7121" t="str">
        <f>+IF(Forecasts[[#This Row],[Forecast]]="10/03/2023 Friday",Forecasts[[#This Row],[Rain]],"")</f>
        <v/>
      </c>
    </row>
    <row r="7122" spans="1:16" x14ac:dyDescent="0.25">
      <c r="A7122" t="s">
        <v>1242</v>
      </c>
      <c r="B7122" s="3" t="s">
        <v>73</v>
      </c>
      <c r="C7122" s="3" t="s">
        <v>41</v>
      </c>
      <c r="D7122">
        <f>+Forecasts[[#This Row],[Max T °C]]-Forecasts[[#This Row],[Min T °C]]</f>
        <v>4</v>
      </c>
      <c r="E7122" t="s">
        <v>868</v>
      </c>
      <c r="F7122" s="4" t="s">
        <v>57</v>
      </c>
      <c r="G7122" s="4">
        <v>20</v>
      </c>
      <c r="H7122" s="4" t="s">
        <v>65</v>
      </c>
      <c r="I7122" s="4" t="s">
        <v>148</v>
      </c>
      <c r="J7122">
        <v>0.4</v>
      </c>
      <c r="K7122" s="4" t="s">
        <v>164</v>
      </c>
      <c r="L7122" s="4" t="s">
        <v>172</v>
      </c>
      <c r="M7122">
        <f>+HOUR(Forecasts[[#This Row],[Sunset]]) *60 +MINUTE(Forecasts[[#This Row],[Sunset]]) - HOUR(Forecasts[[#This Row],[Sunrise]]) *60 - MINUTE(Forecasts[[#This Row],[Sunrise]])</f>
        <v>779</v>
      </c>
      <c r="N7122" t="s">
        <v>1271</v>
      </c>
      <c r="P7122" t="str">
        <f>+IF(Forecasts[[#This Row],[Forecast]]="10/03/2023 Friday",Forecasts[[#This Row],[Rain]],"")</f>
        <v/>
      </c>
    </row>
    <row r="7123" spans="1:16" x14ac:dyDescent="0.25">
      <c r="A7123" t="s">
        <v>1270</v>
      </c>
      <c r="B7123" s="3" t="s">
        <v>73</v>
      </c>
      <c r="C7123" s="3" t="s">
        <v>63</v>
      </c>
      <c r="D7123">
        <f>+Forecasts[[#This Row],[Max T °C]]-Forecasts[[#This Row],[Min T °C]]</f>
        <v>8</v>
      </c>
      <c r="E7123" t="s">
        <v>145</v>
      </c>
      <c r="F7123" s="4" t="s">
        <v>83</v>
      </c>
      <c r="G7123" s="4">
        <v>22</v>
      </c>
      <c r="H7123" s="4" t="s">
        <v>45</v>
      </c>
      <c r="I7123" s="4" t="s">
        <v>75</v>
      </c>
      <c r="J7123" t="s">
        <v>4</v>
      </c>
      <c r="K7123" s="4" t="s">
        <v>250</v>
      </c>
      <c r="L7123" s="4" t="s">
        <v>249</v>
      </c>
      <c r="M7123">
        <f>+HOUR(Forecasts[[#This Row],[Sunset]]) *60 +MINUTE(Forecasts[[#This Row],[Sunset]]) - HOUR(Forecasts[[#This Row],[Sunrise]]) *60 - MINUTE(Forecasts[[#This Row],[Sunrise]])</f>
        <v>766</v>
      </c>
      <c r="N7123" t="s">
        <v>1268</v>
      </c>
      <c r="P7123" t="str">
        <f>+IF(Forecasts[[#This Row],[Forecast]]="10/03/2023 Friday",Forecasts[[#This Row],[Rain]],"")</f>
        <v/>
      </c>
    </row>
    <row r="7124" spans="1:16" x14ac:dyDescent="0.25">
      <c r="A7124" t="s">
        <v>1267</v>
      </c>
      <c r="B7124" s="3" t="s">
        <v>73</v>
      </c>
      <c r="C7124" s="3" t="s">
        <v>41</v>
      </c>
      <c r="D7124">
        <f>+Forecasts[[#This Row],[Max T °C]]-Forecasts[[#This Row],[Min T °C]]</f>
        <v>4</v>
      </c>
      <c r="E7124" t="s">
        <v>580</v>
      </c>
      <c r="F7124" s="4" t="s">
        <v>87</v>
      </c>
      <c r="G7124" s="4">
        <v>26</v>
      </c>
      <c r="H7124" s="4" t="s">
        <v>31</v>
      </c>
      <c r="I7124" s="4" t="s">
        <v>80</v>
      </c>
      <c r="J7124">
        <v>1.4</v>
      </c>
      <c r="K7124" s="4" t="s">
        <v>242</v>
      </c>
      <c r="L7124" s="4" t="s">
        <v>238</v>
      </c>
      <c r="M7124">
        <f>+HOUR(Forecasts[[#This Row],[Sunset]]) *60 +MINUTE(Forecasts[[#This Row],[Sunset]]) - HOUR(Forecasts[[#This Row],[Sunrise]]) *60 - MINUTE(Forecasts[[#This Row],[Sunrise]])</f>
        <v>768</v>
      </c>
      <c r="N7124" t="s">
        <v>1268</v>
      </c>
      <c r="P7124" t="str">
        <f>+IF(Forecasts[[#This Row],[Forecast]]="10/03/2023 Friday",Forecasts[[#This Row],[Rain]],"")</f>
        <v/>
      </c>
    </row>
    <row r="7125" spans="1:16" x14ac:dyDescent="0.25">
      <c r="A7125" t="s">
        <v>1264</v>
      </c>
      <c r="B7125" s="3" t="s">
        <v>73</v>
      </c>
      <c r="C7125" s="3" t="s">
        <v>41</v>
      </c>
      <c r="D7125">
        <f>+Forecasts[[#This Row],[Max T °C]]-Forecasts[[#This Row],[Min T °C]]</f>
        <v>4</v>
      </c>
      <c r="E7125" t="s">
        <v>1269</v>
      </c>
      <c r="F7125" s="4" t="s">
        <v>114</v>
      </c>
      <c r="G7125" s="4">
        <v>25</v>
      </c>
      <c r="H7125" s="4" t="s">
        <v>36</v>
      </c>
      <c r="I7125" s="4" t="s">
        <v>50</v>
      </c>
      <c r="J7125">
        <v>7.8</v>
      </c>
      <c r="K7125" s="4" t="s">
        <v>242</v>
      </c>
      <c r="L7125" s="4" t="s">
        <v>238</v>
      </c>
      <c r="M7125">
        <f>+HOUR(Forecasts[[#This Row],[Sunset]]) *60 +MINUTE(Forecasts[[#This Row],[Sunset]]) - HOUR(Forecasts[[#This Row],[Sunrise]]) *60 - MINUTE(Forecasts[[#This Row],[Sunrise]])</f>
        <v>768</v>
      </c>
      <c r="N7125" t="s">
        <v>1268</v>
      </c>
      <c r="P7125" t="str">
        <f>+IF(Forecasts[[#This Row],[Forecast]]="10/03/2023 Friday",Forecasts[[#This Row],[Rain]],"")</f>
        <v/>
      </c>
    </row>
    <row r="7126" spans="1:16" x14ac:dyDescent="0.25">
      <c r="A7126" t="s">
        <v>1260</v>
      </c>
      <c r="B7126" s="3" t="s">
        <v>57</v>
      </c>
      <c r="C7126" s="3" t="s">
        <v>125</v>
      </c>
      <c r="D7126">
        <f>+Forecasts[[#This Row],[Max T °C]]-Forecasts[[#This Row],[Min T °C]]</f>
        <v>8</v>
      </c>
      <c r="E7126" t="s">
        <v>145</v>
      </c>
      <c r="F7126" s="4" t="s">
        <v>32</v>
      </c>
      <c r="G7126" s="4">
        <v>19</v>
      </c>
      <c r="H7126" s="4" t="s">
        <v>205</v>
      </c>
      <c r="I7126" s="4" t="s">
        <v>880</v>
      </c>
      <c r="J7126" t="s">
        <v>4</v>
      </c>
      <c r="K7126" s="4" t="s">
        <v>234</v>
      </c>
      <c r="L7126" s="4" t="s">
        <v>229</v>
      </c>
      <c r="M7126">
        <f>+HOUR(Forecasts[[#This Row],[Sunset]]) *60 +MINUTE(Forecasts[[#This Row],[Sunset]]) - HOUR(Forecasts[[#This Row],[Sunrise]]) *60 - MINUTE(Forecasts[[#This Row],[Sunrise]])</f>
        <v>770</v>
      </c>
      <c r="N7126" t="s">
        <v>1268</v>
      </c>
      <c r="P7126" t="str">
        <f>+IF(Forecasts[[#This Row],[Forecast]]="10/03/2023 Friday",Forecasts[[#This Row],[Rain]],"")</f>
        <v/>
      </c>
    </row>
    <row r="7127" spans="1:16" x14ac:dyDescent="0.25">
      <c r="A7127" t="s">
        <v>1259</v>
      </c>
      <c r="B7127" s="3" t="s">
        <v>32</v>
      </c>
      <c r="C7127" s="3" t="s">
        <v>153</v>
      </c>
      <c r="D7127">
        <f>+Forecasts[[#This Row],[Max T °C]]-Forecasts[[#This Row],[Min T °C]]</f>
        <v>9</v>
      </c>
      <c r="E7127" t="s">
        <v>145</v>
      </c>
      <c r="F7127" s="4" t="s">
        <v>32</v>
      </c>
      <c r="G7127" s="4">
        <v>23</v>
      </c>
      <c r="H7127" s="4" t="s">
        <v>124</v>
      </c>
      <c r="I7127" s="4" t="s">
        <v>99</v>
      </c>
      <c r="J7127" t="s">
        <v>4</v>
      </c>
      <c r="K7127" s="4" t="s">
        <v>234</v>
      </c>
      <c r="L7127" s="4" t="s">
        <v>229</v>
      </c>
      <c r="M7127">
        <f>+HOUR(Forecasts[[#This Row],[Sunset]]) *60 +MINUTE(Forecasts[[#This Row],[Sunset]]) - HOUR(Forecasts[[#This Row],[Sunrise]]) *60 - MINUTE(Forecasts[[#This Row],[Sunrise]])</f>
        <v>770</v>
      </c>
      <c r="N7127" t="s">
        <v>1268</v>
      </c>
      <c r="P7127" t="str">
        <f>+IF(Forecasts[[#This Row],[Forecast]]="10/03/2023 Friday",Forecasts[[#This Row],[Rain]],"")</f>
        <v/>
      </c>
    </row>
    <row r="7128" spans="1:16" x14ac:dyDescent="0.25">
      <c r="A7128" t="s">
        <v>1257</v>
      </c>
      <c r="B7128" s="3" t="s">
        <v>32</v>
      </c>
      <c r="C7128" s="3" t="s">
        <v>125</v>
      </c>
      <c r="D7128">
        <f>+Forecasts[[#This Row],[Max T °C]]-Forecasts[[#This Row],[Min T °C]]</f>
        <v>7</v>
      </c>
      <c r="E7128" t="s">
        <v>199</v>
      </c>
      <c r="F7128" s="4" t="s">
        <v>57</v>
      </c>
      <c r="G7128" s="4">
        <v>27</v>
      </c>
      <c r="H7128" s="4" t="s">
        <v>56</v>
      </c>
      <c r="I7128" s="4" t="s">
        <v>99</v>
      </c>
      <c r="J7128" t="s">
        <v>4</v>
      </c>
      <c r="K7128" s="4" t="s">
        <v>225</v>
      </c>
      <c r="L7128" s="4" t="s">
        <v>220</v>
      </c>
      <c r="M7128">
        <f>+HOUR(Forecasts[[#This Row],[Sunset]]) *60 +MINUTE(Forecasts[[#This Row],[Sunset]]) - HOUR(Forecasts[[#This Row],[Sunrise]]) *60 - MINUTE(Forecasts[[#This Row],[Sunrise]])</f>
        <v>772</v>
      </c>
      <c r="N7128" t="s">
        <v>1268</v>
      </c>
      <c r="P7128" t="str">
        <f>+IF(Forecasts[[#This Row],[Forecast]]="10/03/2023 Friday",Forecasts[[#This Row],[Rain]],"")</f>
        <v/>
      </c>
    </row>
    <row r="7129" spans="1:16" x14ac:dyDescent="0.25">
      <c r="A7129" t="s">
        <v>1255</v>
      </c>
      <c r="B7129" s="3" t="s">
        <v>34</v>
      </c>
      <c r="C7129" s="3" t="s">
        <v>58</v>
      </c>
      <c r="D7129">
        <f>+Forecasts[[#This Row],[Max T °C]]-Forecasts[[#This Row],[Min T °C]]</f>
        <v>4</v>
      </c>
      <c r="E7129" t="s">
        <v>393</v>
      </c>
      <c r="F7129" s="4" t="s">
        <v>98</v>
      </c>
      <c r="G7129" s="4">
        <v>25</v>
      </c>
      <c r="H7129" s="4" t="s">
        <v>45</v>
      </c>
      <c r="I7129" s="4" t="s">
        <v>137</v>
      </c>
      <c r="J7129">
        <v>0.3</v>
      </c>
      <c r="K7129" s="4" t="s">
        <v>225</v>
      </c>
      <c r="L7129" s="4" t="s">
        <v>220</v>
      </c>
      <c r="M7129">
        <f>+HOUR(Forecasts[[#This Row],[Sunset]]) *60 +MINUTE(Forecasts[[#This Row],[Sunset]]) - HOUR(Forecasts[[#This Row],[Sunrise]]) *60 - MINUTE(Forecasts[[#This Row],[Sunrise]])</f>
        <v>772</v>
      </c>
      <c r="N7129" t="s">
        <v>1268</v>
      </c>
      <c r="P7129" t="str">
        <f>+IF(Forecasts[[#This Row],[Forecast]]="10/03/2023 Friday",Forecasts[[#This Row],[Rain]],"")</f>
        <v/>
      </c>
    </row>
    <row r="7130" spans="1:16" x14ac:dyDescent="0.25">
      <c r="A7130" t="s">
        <v>1254</v>
      </c>
      <c r="B7130" s="3" t="s">
        <v>41</v>
      </c>
      <c r="C7130" s="3" t="s">
        <v>58</v>
      </c>
      <c r="D7130">
        <f>+Forecasts[[#This Row],[Max T °C]]-Forecasts[[#This Row],[Min T °C]]</f>
        <v>3</v>
      </c>
      <c r="E7130" t="s">
        <v>1078</v>
      </c>
      <c r="F7130" s="4" t="s">
        <v>41</v>
      </c>
      <c r="G7130" s="4">
        <v>22</v>
      </c>
      <c r="H7130" s="4" t="s">
        <v>62</v>
      </c>
      <c r="I7130" s="4" t="s">
        <v>188</v>
      </c>
      <c r="J7130">
        <v>0.7</v>
      </c>
      <c r="K7130" s="4" t="s">
        <v>207</v>
      </c>
      <c r="L7130" s="4" t="s">
        <v>206</v>
      </c>
      <c r="M7130">
        <f>+HOUR(Forecasts[[#This Row],[Sunset]]) *60 +MINUTE(Forecasts[[#This Row],[Sunset]]) - HOUR(Forecasts[[#This Row],[Sunrise]]) *60 - MINUTE(Forecasts[[#This Row],[Sunrise]])</f>
        <v>774</v>
      </c>
      <c r="N7130" t="s">
        <v>1268</v>
      </c>
      <c r="P7130" t="str">
        <f>+IF(Forecasts[[#This Row],[Forecast]]="10/03/2023 Friday",Forecasts[[#This Row],[Rain]],"")</f>
        <v/>
      </c>
    </row>
    <row r="7131" spans="1:16" x14ac:dyDescent="0.25">
      <c r="A7131" t="s">
        <v>1252</v>
      </c>
      <c r="B7131" s="3" t="s">
        <v>34</v>
      </c>
      <c r="C7131" s="3" t="s">
        <v>58</v>
      </c>
      <c r="D7131">
        <f>+Forecasts[[#This Row],[Max T °C]]-Forecasts[[#This Row],[Min T °C]]</f>
        <v>4</v>
      </c>
      <c r="E7131" t="s">
        <v>232</v>
      </c>
      <c r="F7131" s="4" t="s">
        <v>34</v>
      </c>
      <c r="G7131" s="4">
        <v>26</v>
      </c>
      <c r="H7131" s="4" t="s">
        <v>85</v>
      </c>
      <c r="I7131" s="4" t="s">
        <v>116</v>
      </c>
      <c r="J7131">
        <v>0.5</v>
      </c>
      <c r="K7131" s="4" t="s">
        <v>207</v>
      </c>
      <c r="L7131" s="4" t="s">
        <v>206</v>
      </c>
      <c r="M7131">
        <f>+HOUR(Forecasts[[#This Row],[Sunset]]) *60 +MINUTE(Forecasts[[#This Row],[Sunset]]) - HOUR(Forecasts[[#This Row],[Sunrise]]) *60 - MINUTE(Forecasts[[#This Row],[Sunrise]])</f>
        <v>774</v>
      </c>
      <c r="N7131" t="s">
        <v>1268</v>
      </c>
      <c r="P7131" t="str">
        <f>+IF(Forecasts[[#This Row],[Forecast]]="10/03/2023 Friday",Forecasts[[#This Row],[Rain]],"")</f>
        <v/>
      </c>
    </row>
    <row r="7132" spans="1:16" x14ac:dyDescent="0.25">
      <c r="A7132" t="s">
        <v>1251</v>
      </c>
      <c r="B7132" s="3" t="s">
        <v>34</v>
      </c>
      <c r="C7132" s="3" t="s">
        <v>58</v>
      </c>
      <c r="D7132">
        <f>+Forecasts[[#This Row],[Max T °C]]-Forecasts[[#This Row],[Min T °C]]</f>
        <v>4</v>
      </c>
      <c r="E7132" t="s">
        <v>239</v>
      </c>
      <c r="F7132" s="4" t="s">
        <v>34</v>
      </c>
      <c r="G7132" s="4">
        <v>25</v>
      </c>
      <c r="H7132" s="4" t="s">
        <v>148</v>
      </c>
      <c r="I7132" s="4" t="s">
        <v>124</v>
      </c>
      <c r="J7132">
        <v>0.2</v>
      </c>
      <c r="K7132" s="4" t="s">
        <v>207</v>
      </c>
      <c r="L7132" s="4" t="s">
        <v>192</v>
      </c>
      <c r="M7132">
        <f>+HOUR(Forecasts[[#This Row],[Sunset]]) *60 +MINUTE(Forecasts[[#This Row],[Sunset]]) - HOUR(Forecasts[[#This Row],[Sunrise]]) *60 - MINUTE(Forecasts[[#This Row],[Sunrise]])</f>
        <v>775</v>
      </c>
      <c r="N7132" t="s">
        <v>1268</v>
      </c>
      <c r="P7132" t="str">
        <f>+IF(Forecasts[[#This Row],[Forecast]]="10/03/2023 Friday",Forecasts[[#This Row],[Rain]],"")</f>
        <v/>
      </c>
    </row>
    <row r="7133" spans="1:16" x14ac:dyDescent="0.25">
      <c r="A7133" t="s">
        <v>1249</v>
      </c>
      <c r="B7133" s="3" t="s">
        <v>34</v>
      </c>
      <c r="C7133" s="3" t="s">
        <v>58</v>
      </c>
      <c r="D7133">
        <f>+Forecasts[[#This Row],[Max T °C]]-Forecasts[[#This Row],[Min T °C]]</f>
        <v>4</v>
      </c>
      <c r="E7133" t="s">
        <v>181</v>
      </c>
      <c r="F7133" s="4" t="s">
        <v>32</v>
      </c>
      <c r="G7133" s="4">
        <v>29</v>
      </c>
      <c r="H7133" s="4" t="s">
        <v>152</v>
      </c>
      <c r="I7133" s="4" t="s">
        <v>180</v>
      </c>
      <c r="J7133">
        <v>0.2</v>
      </c>
      <c r="K7133" s="4" t="s">
        <v>190</v>
      </c>
      <c r="L7133" s="4" t="s">
        <v>192</v>
      </c>
      <c r="M7133">
        <f>+HOUR(Forecasts[[#This Row],[Sunset]]) *60 +MINUTE(Forecasts[[#This Row],[Sunset]]) - HOUR(Forecasts[[#This Row],[Sunrise]]) *60 - MINUTE(Forecasts[[#This Row],[Sunrise]])</f>
        <v>776</v>
      </c>
      <c r="N7133" t="s">
        <v>1268</v>
      </c>
      <c r="P7133" t="str">
        <f>+IF(Forecasts[[#This Row],[Forecast]]="10/03/2023 Friday",Forecasts[[#This Row],[Rain]],"")</f>
        <v/>
      </c>
    </row>
    <row r="7134" spans="1:16" x14ac:dyDescent="0.25">
      <c r="A7134" t="s">
        <v>1247</v>
      </c>
      <c r="B7134" s="3" t="s">
        <v>34</v>
      </c>
      <c r="C7134" s="3" t="s">
        <v>58</v>
      </c>
      <c r="D7134">
        <f>+Forecasts[[#This Row],[Max T °C]]-Forecasts[[#This Row],[Min T °C]]</f>
        <v>4</v>
      </c>
      <c r="E7134" t="s">
        <v>117</v>
      </c>
      <c r="F7134" s="4" t="s">
        <v>32</v>
      </c>
      <c r="G7134" s="4">
        <v>29</v>
      </c>
      <c r="H7134" s="4" t="s">
        <v>35</v>
      </c>
      <c r="I7134" s="4" t="s">
        <v>47</v>
      </c>
      <c r="J7134">
        <v>0.2</v>
      </c>
      <c r="K7134" s="4" t="s">
        <v>190</v>
      </c>
      <c r="L7134" s="4" t="s">
        <v>189</v>
      </c>
      <c r="M7134">
        <f>+HOUR(Forecasts[[#This Row],[Sunset]]) *60 +MINUTE(Forecasts[[#This Row],[Sunset]]) - HOUR(Forecasts[[#This Row],[Sunrise]]) *60 - MINUTE(Forecasts[[#This Row],[Sunrise]])</f>
        <v>777</v>
      </c>
      <c r="N7134" t="s">
        <v>1268</v>
      </c>
      <c r="P7134" t="str">
        <f>+IF(Forecasts[[#This Row],[Forecast]]="10/03/2023 Friday",Forecasts[[#This Row],[Rain]],"")</f>
        <v/>
      </c>
    </row>
    <row r="7135" spans="1:16" x14ac:dyDescent="0.25">
      <c r="A7135" t="s">
        <v>1244</v>
      </c>
      <c r="B7135" s="3" t="s">
        <v>34</v>
      </c>
      <c r="C7135" s="3" t="s">
        <v>58</v>
      </c>
      <c r="D7135">
        <f>+Forecasts[[#This Row],[Max T °C]]-Forecasts[[#This Row],[Min T °C]]</f>
        <v>4</v>
      </c>
      <c r="E7135" t="s">
        <v>213</v>
      </c>
      <c r="F7135" s="4" t="s">
        <v>32</v>
      </c>
      <c r="G7135" s="4">
        <v>30</v>
      </c>
      <c r="H7135" s="4" t="s">
        <v>35</v>
      </c>
      <c r="I7135" s="4" t="s">
        <v>47</v>
      </c>
      <c r="J7135">
        <v>0.3</v>
      </c>
      <c r="K7135" s="4" t="s">
        <v>164</v>
      </c>
      <c r="L7135" s="4" t="s">
        <v>189</v>
      </c>
      <c r="M7135">
        <f>+HOUR(Forecasts[[#This Row],[Sunset]]) *60 +MINUTE(Forecasts[[#This Row],[Sunset]]) - HOUR(Forecasts[[#This Row],[Sunrise]]) *60 - MINUTE(Forecasts[[#This Row],[Sunrise]])</f>
        <v>778</v>
      </c>
      <c r="N7135" t="s">
        <v>1268</v>
      </c>
      <c r="P7135" t="str">
        <f>+IF(Forecasts[[#This Row],[Forecast]]="10/03/2023 Friday",Forecasts[[#This Row],[Rain]],"")</f>
        <v/>
      </c>
    </row>
    <row r="7136" spans="1:16" x14ac:dyDescent="0.25">
      <c r="A7136" t="s">
        <v>1242</v>
      </c>
      <c r="B7136" s="3" t="s">
        <v>32</v>
      </c>
      <c r="C7136" s="3" t="s">
        <v>58</v>
      </c>
      <c r="D7136">
        <f>+Forecasts[[#This Row],[Max T °C]]-Forecasts[[#This Row],[Min T °C]]</f>
        <v>5</v>
      </c>
      <c r="E7136" t="s">
        <v>873</v>
      </c>
      <c r="F7136" s="4" t="s">
        <v>32</v>
      </c>
      <c r="G7136" s="4">
        <v>29</v>
      </c>
      <c r="H7136" s="4" t="s">
        <v>85</v>
      </c>
      <c r="I7136" s="4" t="s">
        <v>47</v>
      </c>
      <c r="J7136">
        <v>0.3</v>
      </c>
      <c r="K7136" s="4" t="s">
        <v>164</v>
      </c>
      <c r="L7136" s="4" t="s">
        <v>172</v>
      </c>
      <c r="M7136">
        <f>+HOUR(Forecasts[[#This Row],[Sunset]]) *60 +MINUTE(Forecasts[[#This Row],[Sunset]]) - HOUR(Forecasts[[#This Row],[Sunrise]]) *60 - MINUTE(Forecasts[[#This Row],[Sunrise]])</f>
        <v>779</v>
      </c>
      <c r="N7136" t="s">
        <v>1268</v>
      </c>
      <c r="P7136" t="str">
        <f>+IF(Forecasts[[#This Row],[Forecast]]="10/03/2023 Friday",Forecasts[[#This Row],[Rain]],"")</f>
        <v/>
      </c>
    </row>
    <row r="7137" spans="1:16" x14ac:dyDescent="0.25">
      <c r="A7137" t="s">
        <v>1241</v>
      </c>
      <c r="B7137" s="3" t="s">
        <v>57</v>
      </c>
      <c r="C7137" s="3" t="s">
        <v>33</v>
      </c>
      <c r="D7137">
        <f>+Forecasts[[#This Row],[Max T °C]]-Forecasts[[#This Row],[Min T °C]]</f>
        <v>5</v>
      </c>
      <c r="E7137" t="s">
        <v>117</v>
      </c>
      <c r="F7137" s="4" t="s">
        <v>57</v>
      </c>
      <c r="G7137" s="4">
        <v>26</v>
      </c>
      <c r="H7137" s="4" t="s">
        <v>65</v>
      </c>
      <c r="I7137" s="4" t="s">
        <v>47</v>
      </c>
      <c r="J7137">
        <v>0.1</v>
      </c>
      <c r="K7137" s="4" t="s">
        <v>164</v>
      </c>
      <c r="L7137" s="4" t="s">
        <v>172</v>
      </c>
      <c r="M7137">
        <f>+HOUR(Forecasts[[#This Row],[Sunset]]) *60 +MINUTE(Forecasts[[#This Row],[Sunset]]) - HOUR(Forecasts[[#This Row],[Sunrise]]) *60 - MINUTE(Forecasts[[#This Row],[Sunrise]])</f>
        <v>779</v>
      </c>
      <c r="N7137" t="s">
        <v>1268</v>
      </c>
      <c r="P7137" t="str">
        <f>+IF(Forecasts[[#This Row],[Forecast]]="10/03/2023 Friday",Forecasts[[#This Row],[Rain]],"")</f>
        <v/>
      </c>
    </row>
    <row r="7138" spans="1:16" x14ac:dyDescent="0.25">
      <c r="A7138" t="s">
        <v>1267</v>
      </c>
      <c r="B7138" s="3" t="s">
        <v>73</v>
      </c>
      <c r="C7138" s="3" t="s">
        <v>41</v>
      </c>
      <c r="D7138">
        <f>+Forecasts[[#This Row],[Max T °C]]-Forecasts[[#This Row],[Min T °C]]</f>
        <v>4</v>
      </c>
      <c r="E7138" t="s">
        <v>233</v>
      </c>
      <c r="F7138" s="4" t="s">
        <v>87</v>
      </c>
      <c r="G7138" s="4">
        <v>26</v>
      </c>
      <c r="H7138" s="4" t="s">
        <v>31</v>
      </c>
      <c r="I7138" s="4" t="s">
        <v>80</v>
      </c>
      <c r="J7138">
        <v>1</v>
      </c>
      <c r="K7138" s="4" t="s">
        <v>242</v>
      </c>
      <c r="L7138" s="4" t="s">
        <v>238</v>
      </c>
      <c r="M7138">
        <f>+HOUR(Forecasts[[#This Row],[Sunset]]) *60 +MINUTE(Forecasts[[#This Row],[Sunset]]) - HOUR(Forecasts[[#This Row],[Sunrise]]) *60 - MINUTE(Forecasts[[#This Row],[Sunrise]])</f>
        <v>768</v>
      </c>
      <c r="N7138" t="s">
        <v>1265</v>
      </c>
      <c r="P7138" t="str">
        <f>+IF(Forecasts[[#This Row],[Forecast]]="10/03/2023 Friday",Forecasts[[#This Row],[Rain]],"")</f>
        <v/>
      </c>
    </row>
    <row r="7139" spans="1:16" x14ac:dyDescent="0.25">
      <c r="A7139" t="s">
        <v>1264</v>
      </c>
      <c r="B7139" s="3" t="s">
        <v>73</v>
      </c>
      <c r="C7139" s="3" t="s">
        <v>34</v>
      </c>
      <c r="D7139">
        <f>+Forecasts[[#This Row],[Max T °C]]-Forecasts[[#This Row],[Min T °C]]</f>
        <v>3</v>
      </c>
      <c r="E7139" t="s">
        <v>805</v>
      </c>
      <c r="F7139" s="4" t="s">
        <v>114</v>
      </c>
      <c r="G7139" s="4">
        <v>25</v>
      </c>
      <c r="H7139" s="4" t="s">
        <v>95</v>
      </c>
      <c r="I7139" s="4" t="s">
        <v>142</v>
      </c>
      <c r="J7139">
        <v>4.8</v>
      </c>
      <c r="K7139" s="4" t="s">
        <v>242</v>
      </c>
      <c r="L7139" s="4" t="s">
        <v>238</v>
      </c>
      <c r="M7139">
        <f>+HOUR(Forecasts[[#This Row],[Sunset]]) *60 +MINUTE(Forecasts[[#This Row],[Sunset]]) - HOUR(Forecasts[[#This Row],[Sunrise]]) *60 - MINUTE(Forecasts[[#This Row],[Sunrise]])</f>
        <v>768</v>
      </c>
      <c r="N7139" t="s">
        <v>1265</v>
      </c>
      <c r="P7139" t="str">
        <f>+IF(Forecasts[[#This Row],[Forecast]]="10/03/2023 Friday",Forecasts[[#This Row],[Rain]],"")</f>
        <v/>
      </c>
    </row>
    <row r="7140" spans="1:16" x14ac:dyDescent="0.25">
      <c r="A7140" t="s">
        <v>1260</v>
      </c>
      <c r="B7140" s="3" t="s">
        <v>73</v>
      </c>
      <c r="C7140" s="3" t="s">
        <v>63</v>
      </c>
      <c r="D7140">
        <f>+Forecasts[[#This Row],[Max T °C]]-Forecasts[[#This Row],[Min T °C]]</f>
        <v>8</v>
      </c>
      <c r="E7140" t="s">
        <v>274</v>
      </c>
      <c r="F7140" s="4" t="s">
        <v>57</v>
      </c>
      <c r="G7140" s="4">
        <v>19</v>
      </c>
      <c r="H7140" s="4" t="s">
        <v>585</v>
      </c>
      <c r="I7140" s="4" t="s">
        <v>634</v>
      </c>
      <c r="J7140">
        <v>7.9</v>
      </c>
      <c r="K7140" s="4" t="s">
        <v>234</v>
      </c>
      <c r="L7140" s="4" t="s">
        <v>229</v>
      </c>
      <c r="M7140">
        <f>+HOUR(Forecasts[[#This Row],[Sunset]]) *60 +MINUTE(Forecasts[[#This Row],[Sunset]]) - HOUR(Forecasts[[#This Row],[Sunrise]]) *60 - MINUTE(Forecasts[[#This Row],[Sunrise]])</f>
        <v>770</v>
      </c>
      <c r="N7140" t="s">
        <v>1265</v>
      </c>
      <c r="P7140" t="str">
        <f>+IF(Forecasts[[#This Row],[Forecast]]="10/03/2023 Friday",Forecasts[[#This Row],[Rain]],"")</f>
        <v/>
      </c>
    </row>
    <row r="7141" spans="1:16" x14ac:dyDescent="0.25">
      <c r="A7141" t="s">
        <v>1259</v>
      </c>
      <c r="B7141" s="3" t="s">
        <v>57</v>
      </c>
      <c r="C7141" s="3" t="s">
        <v>153</v>
      </c>
      <c r="D7141">
        <f>+Forecasts[[#This Row],[Max T °C]]-Forecasts[[#This Row],[Min T °C]]</f>
        <v>10</v>
      </c>
      <c r="E7141" t="s">
        <v>145</v>
      </c>
      <c r="F7141" s="4" t="s">
        <v>32</v>
      </c>
      <c r="G7141" s="4">
        <v>24</v>
      </c>
      <c r="H7141" s="4" t="s">
        <v>205</v>
      </c>
      <c r="I7141" s="4" t="s">
        <v>100</v>
      </c>
      <c r="J7141" t="s">
        <v>4</v>
      </c>
      <c r="K7141" s="4" t="s">
        <v>234</v>
      </c>
      <c r="L7141" s="4" t="s">
        <v>229</v>
      </c>
      <c r="M7141">
        <f>+HOUR(Forecasts[[#This Row],[Sunset]]) *60 +MINUTE(Forecasts[[#This Row],[Sunset]]) - HOUR(Forecasts[[#This Row],[Sunrise]]) *60 - MINUTE(Forecasts[[#This Row],[Sunrise]])</f>
        <v>770</v>
      </c>
      <c r="N7141" t="s">
        <v>1265</v>
      </c>
      <c r="P7141" t="str">
        <f>+IF(Forecasts[[#This Row],[Forecast]]="10/03/2023 Friday",Forecasts[[#This Row],[Rain]],"")</f>
        <v/>
      </c>
    </row>
    <row r="7142" spans="1:16" x14ac:dyDescent="0.25">
      <c r="A7142" t="s">
        <v>1257</v>
      </c>
      <c r="B7142" s="3" t="s">
        <v>32</v>
      </c>
      <c r="C7142" s="3" t="s">
        <v>125</v>
      </c>
      <c r="D7142">
        <f>+Forecasts[[#This Row],[Max T °C]]-Forecasts[[#This Row],[Min T °C]]</f>
        <v>7</v>
      </c>
      <c r="E7142" t="s">
        <v>9</v>
      </c>
      <c r="F7142" s="4" t="s">
        <v>34</v>
      </c>
      <c r="G7142" s="4">
        <v>34</v>
      </c>
      <c r="H7142" s="4" t="s">
        <v>148</v>
      </c>
      <c r="I7142" s="4" t="s">
        <v>100</v>
      </c>
      <c r="J7142" t="s">
        <v>4</v>
      </c>
      <c r="K7142" s="4" t="s">
        <v>225</v>
      </c>
      <c r="L7142" s="4" t="s">
        <v>220</v>
      </c>
      <c r="M7142">
        <f>+HOUR(Forecasts[[#This Row],[Sunset]]) *60 +MINUTE(Forecasts[[#This Row],[Sunset]]) - HOUR(Forecasts[[#This Row],[Sunrise]]) *60 - MINUTE(Forecasts[[#This Row],[Sunrise]])</f>
        <v>772</v>
      </c>
      <c r="N7142" t="s">
        <v>1265</v>
      </c>
      <c r="P7142" t="str">
        <f>+IF(Forecasts[[#This Row],[Forecast]]="10/03/2023 Friday",Forecasts[[#This Row],[Rain]],"")</f>
        <v/>
      </c>
    </row>
    <row r="7143" spans="1:16" x14ac:dyDescent="0.25">
      <c r="A7143" t="s">
        <v>1255</v>
      </c>
      <c r="B7143" s="3" t="s">
        <v>32</v>
      </c>
      <c r="C7143" s="3" t="s">
        <v>125</v>
      </c>
      <c r="D7143">
        <f>+Forecasts[[#This Row],[Max T °C]]-Forecasts[[#This Row],[Min T °C]]</f>
        <v>7</v>
      </c>
      <c r="E7143" t="s">
        <v>115</v>
      </c>
      <c r="F7143" s="4" t="s">
        <v>32</v>
      </c>
      <c r="G7143" s="4">
        <v>27</v>
      </c>
      <c r="H7143" s="4" t="s">
        <v>163</v>
      </c>
      <c r="I7143" s="4" t="s">
        <v>99</v>
      </c>
      <c r="J7143" t="s">
        <v>4</v>
      </c>
      <c r="K7143" s="4" t="s">
        <v>225</v>
      </c>
      <c r="L7143" s="4" t="s">
        <v>220</v>
      </c>
      <c r="M7143">
        <f>+HOUR(Forecasts[[#This Row],[Sunset]]) *60 +MINUTE(Forecasts[[#This Row],[Sunset]]) - HOUR(Forecasts[[#This Row],[Sunrise]]) *60 - MINUTE(Forecasts[[#This Row],[Sunrise]])</f>
        <v>772</v>
      </c>
      <c r="N7143" t="s">
        <v>1265</v>
      </c>
      <c r="P7143" t="str">
        <f>+IF(Forecasts[[#This Row],[Forecast]]="10/03/2023 Friday",Forecasts[[#This Row],[Rain]],"")</f>
        <v/>
      </c>
    </row>
    <row r="7144" spans="1:16" x14ac:dyDescent="0.25">
      <c r="A7144" t="s">
        <v>1254</v>
      </c>
      <c r="B7144" s="3" t="s">
        <v>32</v>
      </c>
      <c r="C7144" s="3" t="s">
        <v>63</v>
      </c>
      <c r="D7144">
        <f>+Forecasts[[#This Row],[Max T °C]]-Forecasts[[#This Row],[Min T °C]]</f>
        <v>6</v>
      </c>
      <c r="E7144" t="s">
        <v>115</v>
      </c>
      <c r="F7144" s="4" t="s">
        <v>57</v>
      </c>
      <c r="G7144" s="4">
        <v>27</v>
      </c>
      <c r="H7144" s="4" t="s">
        <v>152</v>
      </c>
      <c r="I7144" s="4" t="s">
        <v>99</v>
      </c>
      <c r="J7144" t="s">
        <v>4</v>
      </c>
      <c r="K7144" s="4" t="s">
        <v>207</v>
      </c>
      <c r="L7144" s="4" t="s">
        <v>206</v>
      </c>
      <c r="M7144">
        <f>+HOUR(Forecasts[[#This Row],[Sunset]]) *60 +MINUTE(Forecasts[[#This Row],[Sunset]]) - HOUR(Forecasts[[#This Row],[Sunrise]]) *60 - MINUTE(Forecasts[[#This Row],[Sunrise]])</f>
        <v>774</v>
      </c>
      <c r="N7144" t="s">
        <v>1265</v>
      </c>
      <c r="P7144" t="str">
        <f>+IF(Forecasts[[#This Row],[Forecast]]="10/03/2023 Friday",Forecasts[[#This Row],[Rain]],"")</f>
        <v/>
      </c>
    </row>
    <row r="7145" spans="1:16" x14ac:dyDescent="0.25">
      <c r="A7145" t="s">
        <v>1252</v>
      </c>
      <c r="B7145" s="3" t="s">
        <v>57</v>
      </c>
      <c r="C7145" s="3" t="s">
        <v>125</v>
      </c>
      <c r="D7145">
        <f>+Forecasts[[#This Row],[Max T °C]]-Forecasts[[#This Row],[Min T °C]]</f>
        <v>8</v>
      </c>
      <c r="E7145" t="s">
        <v>145</v>
      </c>
      <c r="F7145" s="4" t="s">
        <v>57</v>
      </c>
      <c r="G7145" s="4">
        <v>26</v>
      </c>
      <c r="H7145" s="4" t="s">
        <v>148</v>
      </c>
      <c r="I7145" s="4" t="s">
        <v>168</v>
      </c>
      <c r="J7145" t="s">
        <v>4</v>
      </c>
      <c r="K7145" s="4" t="s">
        <v>207</v>
      </c>
      <c r="L7145" s="4" t="s">
        <v>206</v>
      </c>
      <c r="M7145">
        <f>+HOUR(Forecasts[[#This Row],[Sunset]]) *60 +MINUTE(Forecasts[[#This Row],[Sunset]]) - HOUR(Forecasts[[#This Row],[Sunrise]]) *60 - MINUTE(Forecasts[[#This Row],[Sunrise]])</f>
        <v>774</v>
      </c>
      <c r="N7145" t="s">
        <v>1265</v>
      </c>
      <c r="P7145" t="str">
        <f>+IF(Forecasts[[#This Row],[Forecast]]="10/03/2023 Friday",Forecasts[[#This Row],[Rain]],"")</f>
        <v/>
      </c>
    </row>
    <row r="7146" spans="1:16" x14ac:dyDescent="0.25">
      <c r="A7146" t="s">
        <v>1251</v>
      </c>
      <c r="B7146" s="3" t="s">
        <v>57</v>
      </c>
      <c r="C7146" s="3" t="s">
        <v>33</v>
      </c>
      <c r="D7146">
        <f>+Forecasts[[#This Row],[Max T °C]]-Forecasts[[#This Row],[Min T °C]]</f>
        <v>5</v>
      </c>
      <c r="E7146" t="s">
        <v>350</v>
      </c>
      <c r="F7146" s="4" t="s">
        <v>73</v>
      </c>
      <c r="G7146" s="4">
        <v>24</v>
      </c>
      <c r="H7146" s="4" t="s">
        <v>39</v>
      </c>
      <c r="I7146" s="4" t="s">
        <v>97</v>
      </c>
      <c r="J7146">
        <v>0.1</v>
      </c>
      <c r="K7146" s="4" t="s">
        <v>207</v>
      </c>
      <c r="L7146" s="4" t="s">
        <v>192</v>
      </c>
      <c r="M7146">
        <f>+HOUR(Forecasts[[#This Row],[Sunset]]) *60 +MINUTE(Forecasts[[#This Row],[Sunset]]) - HOUR(Forecasts[[#This Row],[Sunrise]]) *60 - MINUTE(Forecasts[[#This Row],[Sunrise]])</f>
        <v>775</v>
      </c>
      <c r="N7146" t="s">
        <v>1265</v>
      </c>
      <c r="P7146" t="str">
        <f>+IF(Forecasts[[#This Row],[Forecast]]="10/03/2023 Friday",Forecasts[[#This Row],[Rain]],"")</f>
        <v/>
      </c>
    </row>
    <row r="7147" spans="1:16" x14ac:dyDescent="0.25">
      <c r="A7147" t="s">
        <v>1249</v>
      </c>
      <c r="B7147" s="3" t="s">
        <v>57</v>
      </c>
      <c r="C7147" s="3" t="s">
        <v>33</v>
      </c>
      <c r="D7147">
        <f>+Forecasts[[#This Row],[Max T °C]]-Forecasts[[#This Row],[Min T °C]]</f>
        <v>5</v>
      </c>
      <c r="E7147" t="s">
        <v>1266</v>
      </c>
      <c r="F7147" s="4" t="s">
        <v>92</v>
      </c>
      <c r="G7147" s="4">
        <v>25</v>
      </c>
      <c r="H7147" s="4" t="s">
        <v>163</v>
      </c>
      <c r="I7147" s="4" t="s">
        <v>47</v>
      </c>
      <c r="J7147">
        <v>0.4</v>
      </c>
      <c r="K7147" s="4" t="s">
        <v>190</v>
      </c>
      <c r="L7147" s="4" t="s">
        <v>192</v>
      </c>
      <c r="M7147">
        <f>+HOUR(Forecasts[[#This Row],[Sunset]]) *60 +MINUTE(Forecasts[[#This Row],[Sunset]]) - HOUR(Forecasts[[#This Row],[Sunrise]]) *60 - MINUTE(Forecasts[[#This Row],[Sunrise]])</f>
        <v>776</v>
      </c>
      <c r="N7147" t="s">
        <v>1265</v>
      </c>
      <c r="P7147" t="str">
        <f>+IF(Forecasts[[#This Row],[Forecast]]="10/03/2023 Friday",Forecasts[[#This Row],[Rain]],"")</f>
        <v/>
      </c>
    </row>
    <row r="7148" spans="1:16" x14ac:dyDescent="0.25">
      <c r="A7148" t="s">
        <v>1247</v>
      </c>
      <c r="B7148" s="3" t="s">
        <v>57</v>
      </c>
      <c r="C7148" s="3" t="s">
        <v>33</v>
      </c>
      <c r="D7148">
        <f>+Forecasts[[#This Row],[Max T °C]]-Forecasts[[#This Row],[Min T °C]]</f>
        <v>5</v>
      </c>
      <c r="E7148" t="s">
        <v>121</v>
      </c>
      <c r="F7148" s="4" t="s">
        <v>90</v>
      </c>
      <c r="G7148" s="4">
        <v>13</v>
      </c>
      <c r="H7148" s="4" t="s">
        <v>40</v>
      </c>
      <c r="I7148" s="4" t="s">
        <v>142</v>
      </c>
      <c r="J7148">
        <v>7.5</v>
      </c>
      <c r="K7148" s="4" t="s">
        <v>190</v>
      </c>
      <c r="L7148" s="4" t="s">
        <v>189</v>
      </c>
      <c r="M7148">
        <f>+HOUR(Forecasts[[#This Row],[Sunset]]) *60 +MINUTE(Forecasts[[#This Row],[Sunset]]) - HOUR(Forecasts[[#This Row],[Sunrise]]) *60 - MINUTE(Forecasts[[#This Row],[Sunrise]])</f>
        <v>777</v>
      </c>
      <c r="N7148" t="s">
        <v>1265</v>
      </c>
      <c r="P7148" t="str">
        <f>+IF(Forecasts[[#This Row],[Forecast]]="10/03/2023 Friday",Forecasts[[#This Row],[Rain]],"")</f>
        <v/>
      </c>
    </row>
    <row r="7149" spans="1:16" x14ac:dyDescent="0.25">
      <c r="A7149" t="s">
        <v>1244</v>
      </c>
      <c r="B7149" s="3" t="s">
        <v>57</v>
      </c>
      <c r="C7149" s="3" t="s">
        <v>33</v>
      </c>
      <c r="D7149">
        <f>+Forecasts[[#This Row],[Max T °C]]-Forecasts[[#This Row],[Min T °C]]</f>
        <v>5</v>
      </c>
      <c r="E7149" t="s">
        <v>223</v>
      </c>
      <c r="F7149" s="4" t="s">
        <v>90</v>
      </c>
      <c r="G7149" s="4">
        <v>20</v>
      </c>
      <c r="H7149" s="4" t="s">
        <v>40</v>
      </c>
      <c r="I7149" s="4" t="s">
        <v>40</v>
      </c>
      <c r="J7149">
        <v>4.7</v>
      </c>
      <c r="K7149" s="4" t="s">
        <v>164</v>
      </c>
      <c r="L7149" s="4" t="s">
        <v>189</v>
      </c>
      <c r="M7149">
        <f>+HOUR(Forecasts[[#This Row],[Sunset]]) *60 +MINUTE(Forecasts[[#This Row],[Sunset]]) - HOUR(Forecasts[[#This Row],[Sunrise]]) *60 - MINUTE(Forecasts[[#This Row],[Sunrise]])</f>
        <v>778</v>
      </c>
      <c r="N7149" t="s">
        <v>1265</v>
      </c>
      <c r="P7149" t="str">
        <f>+IF(Forecasts[[#This Row],[Forecast]]="10/03/2023 Friday",Forecasts[[#This Row],[Rain]],"")</f>
        <v/>
      </c>
    </row>
    <row r="7150" spans="1:16" x14ac:dyDescent="0.25">
      <c r="A7150" t="s">
        <v>1242</v>
      </c>
      <c r="B7150" s="3" t="s">
        <v>92</v>
      </c>
      <c r="C7150" s="3" t="s">
        <v>98</v>
      </c>
      <c r="D7150">
        <f>+Forecasts[[#This Row],[Max T °C]]-Forecasts[[#This Row],[Min T °C]]</f>
        <v>6</v>
      </c>
      <c r="E7150" t="s">
        <v>145</v>
      </c>
      <c r="F7150" s="4" t="s">
        <v>92</v>
      </c>
      <c r="G7150" s="4">
        <v>20</v>
      </c>
      <c r="H7150" s="4" t="s">
        <v>35</v>
      </c>
      <c r="I7150" s="4" t="s">
        <v>168</v>
      </c>
      <c r="J7150" t="s">
        <v>4</v>
      </c>
      <c r="K7150" s="4" t="s">
        <v>164</v>
      </c>
      <c r="L7150" s="4" t="s">
        <v>172</v>
      </c>
      <c r="M7150">
        <f>+HOUR(Forecasts[[#This Row],[Sunset]]) *60 +MINUTE(Forecasts[[#This Row],[Sunset]]) - HOUR(Forecasts[[#This Row],[Sunrise]]) *60 - MINUTE(Forecasts[[#This Row],[Sunrise]])</f>
        <v>779</v>
      </c>
      <c r="N7150" t="s">
        <v>1265</v>
      </c>
      <c r="P7150" t="str">
        <f>+IF(Forecasts[[#This Row],[Forecast]]="10/03/2023 Friday",Forecasts[[#This Row],[Rain]],"")</f>
        <v/>
      </c>
    </row>
    <row r="7151" spans="1:16" x14ac:dyDescent="0.25">
      <c r="A7151" t="s">
        <v>1241</v>
      </c>
      <c r="B7151" s="3" t="s">
        <v>90</v>
      </c>
      <c r="C7151" s="3" t="s">
        <v>41</v>
      </c>
      <c r="D7151">
        <f>+Forecasts[[#This Row],[Max T °C]]-Forecasts[[#This Row],[Min T °C]]</f>
        <v>6</v>
      </c>
      <c r="E7151" t="s">
        <v>162</v>
      </c>
      <c r="F7151" s="4" t="s">
        <v>92</v>
      </c>
      <c r="G7151" s="4">
        <v>14</v>
      </c>
      <c r="H7151" s="4" t="s">
        <v>85</v>
      </c>
      <c r="I7151" s="4" t="s">
        <v>168</v>
      </c>
      <c r="J7151" t="s">
        <v>4</v>
      </c>
      <c r="K7151" s="4" t="s">
        <v>164</v>
      </c>
      <c r="L7151" s="4" t="s">
        <v>172</v>
      </c>
      <c r="M7151">
        <f>+HOUR(Forecasts[[#This Row],[Sunset]]) *60 +MINUTE(Forecasts[[#This Row],[Sunset]]) - HOUR(Forecasts[[#This Row],[Sunrise]]) *60 - MINUTE(Forecasts[[#This Row],[Sunrise]])</f>
        <v>779</v>
      </c>
      <c r="N7151" t="s">
        <v>1265</v>
      </c>
      <c r="P7151" t="str">
        <f>+IF(Forecasts[[#This Row],[Forecast]]="10/03/2023 Friday",Forecasts[[#This Row],[Rain]],"")</f>
        <v/>
      </c>
    </row>
    <row r="7152" spans="1:16" x14ac:dyDescent="0.25">
      <c r="A7152" t="s">
        <v>1240</v>
      </c>
      <c r="B7152" s="3" t="s">
        <v>90</v>
      </c>
      <c r="C7152" s="3" t="s">
        <v>34</v>
      </c>
      <c r="D7152">
        <f>+Forecasts[[#This Row],[Max T °C]]-Forecasts[[#This Row],[Min T °C]]</f>
        <v>5</v>
      </c>
      <c r="E7152" t="s">
        <v>115</v>
      </c>
      <c r="F7152" s="4" t="s">
        <v>92</v>
      </c>
      <c r="G7152" s="4">
        <v>19</v>
      </c>
      <c r="H7152" s="4" t="s">
        <v>35</v>
      </c>
      <c r="I7152" s="4" t="s">
        <v>168</v>
      </c>
      <c r="J7152" t="s">
        <v>4</v>
      </c>
      <c r="K7152" s="4" t="s">
        <v>164</v>
      </c>
      <c r="L7152" s="4" t="s">
        <v>147</v>
      </c>
      <c r="M7152">
        <f>+HOUR(Forecasts[[#This Row],[Sunset]]) *60 +MINUTE(Forecasts[[#This Row],[Sunset]]) - HOUR(Forecasts[[#This Row],[Sunrise]]) *60 - MINUTE(Forecasts[[#This Row],[Sunrise]])</f>
        <v>780</v>
      </c>
      <c r="N7152" t="s">
        <v>1265</v>
      </c>
      <c r="P7152" t="str">
        <f>+IF(Forecasts[[#This Row],[Forecast]]="10/03/2023 Friday",Forecasts[[#This Row],[Rain]],"")</f>
        <v/>
      </c>
    </row>
    <row r="7153" spans="1:16" x14ac:dyDescent="0.25">
      <c r="A7153" t="s">
        <v>1264</v>
      </c>
      <c r="B7153" s="3" t="s">
        <v>73</v>
      </c>
      <c r="C7153" s="3" t="s">
        <v>98</v>
      </c>
      <c r="D7153">
        <f>+Forecasts[[#This Row],[Max T °C]]-Forecasts[[#This Row],[Min T °C]]</f>
        <v>5</v>
      </c>
      <c r="E7153" t="s">
        <v>118</v>
      </c>
      <c r="F7153" s="4" t="s">
        <v>114</v>
      </c>
      <c r="G7153" s="4">
        <v>25</v>
      </c>
      <c r="H7153" s="4" t="s">
        <v>89</v>
      </c>
      <c r="I7153" s="4" t="s">
        <v>109</v>
      </c>
      <c r="J7153">
        <v>2.4</v>
      </c>
      <c r="K7153" s="4" t="s">
        <v>242</v>
      </c>
      <c r="L7153" s="4" t="s">
        <v>238</v>
      </c>
      <c r="M7153">
        <f>+HOUR(Forecasts[[#This Row],[Sunset]]) *60 +MINUTE(Forecasts[[#This Row],[Sunset]]) - HOUR(Forecasts[[#This Row],[Sunrise]]) *60 - MINUTE(Forecasts[[#This Row],[Sunrise]])</f>
        <v>768</v>
      </c>
      <c r="N7153" t="s">
        <v>1261</v>
      </c>
      <c r="P7153" t="str">
        <f>+IF(Forecasts[[#This Row],[Forecast]]="10/03/2023 Friday",Forecasts[[#This Row],[Rain]],"")</f>
        <v/>
      </c>
    </row>
    <row r="7154" spans="1:16" x14ac:dyDescent="0.25">
      <c r="A7154" t="s">
        <v>1260</v>
      </c>
      <c r="B7154" s="3" t="s">
        <v>73</v>
      </c>
      <c r="C7154" s="3" t="s">
        <v>63</v>
      </c>
      <c r="D7154">
        <f>+Forecasts[[#This Row],[Max T °C]]-Forecasts[[#This Row],[Min T °C]]</f>
        <v>8</v>
      </c>
      <c r="E7154" t="s">
        <v>145</v>
      </c>
      <c r="F7154" s="4" t="s">
        <v>57</v>
      </c>
      <c r="G7154" s="4">
        <v>19</v>
      </c>
      <c r="H7154" s="4" t="s">
        <v>228</v>
      </c>
      <c r="I7154" s="4" t="s">
        <v>880</v>
      </c>
      <c r="J7154" t="s">
        <v>4</v>
      </c>
      <c r="K7154" s="4" t="s">
        <v>234</v>
      </c>
      <c r="L7154" s="4" t="s">
        <v>229</v>
      </c>
      <c r="M7154">
        <f>+HOUR(Forecasts[[#This Row],[Sunset]]) *60 +MINUTE(Forecasts[[#This Row],[Sunset]]) - HOUR(Forecasts[[#This Row],[Sunrise]]) *60 - MINUTE(Forecasts[[#This Row],[Sunrise]])</f>
        <v>770</v>
      </c>
      <c r="N7154" t="s">
        <v>1261</v>
      </c>
      <c r="P7154" t="str">
        <f>+IF(Forecasts[[#This Row],[Forecast]]="10/03/2023 Friday",Forecasts[[#This Row],[Rain]],"")</f>
        <v/>
      </c>
    </row>
    <row r="7155" spans="1:16" x14ac:dyDescent="0.25">
      <c r="A7155" t="s">
        <v>1259</v>
      </c>
      <c r="B7155" s="3" t="s">
        <v>32</v>
      </c>
      <c r="C7155" s="3" t="s">
        <v>149</v>
      </c>
      <c r="D7155">
        <f>+Forecasts[[#This Row],[Max T °C]]-Forecasts[[#This Row],[Min T °C]]</f>
        <v>8</v>
      </c>
      <c r="E7155" t="s">
        <v>145</v>
      </c>
      <c r="F7155" s="4" t="s">
        <v>32</v>
      </c>
      <c r="G7155" s="4">
        <v>23</v>
      </c>
      <c r="H7155" s="4" t="s">
        <v>169</v>
      </c>
      <c r="I7155" s="4" t="s">
        <v>75</v>
      </c>
      <c r="J7155" t="s">
        <v>4</v>
      </c>
      <c r="K7155" s="4" t="s">
        <v>234</v>
      </c>
      <c r="L7155" s="4" t="s">
        <v>229</v>
      </c>
      <c r="M7155">
        <f>+HOUR(Forecasts[[#This Row],[Sunset]]) *60 +MINUTE(Forecasts[[#This Row],[Sunset]]) - HOUR(Forecasts[[#This Row],[Sunrise]]) *60 - MINUTE(Forecasts[[#This Row],[Sunrise]])</f>
        <v>770</v>
      </c>
      <c r="N7155" t="s">
        <v>1261</v>
      </c>
      <c r="P7155" t="str">
        <f>+IF(Forecasts[[#This Row],[Forecast]]="10/03/2023 Friday",Forecasts[[#This Row],[Rain]],"")</f>
        <v/>
      </c>
    </row>
    <row r="7156" spans="1:16" x14ac:dyDescent="0.25">
      <c r="A7156" t="s">
        <v>1257</v>
      </c>
      <c r="B7156" s="3" t="s">
        <v>32</v>
      </c>
      <c r="C7156" s="3" t="s">
        <v>125</v>
      </c>
      <c r="D7156">
        <f>+Forecasts[[#This Row],[Max T °C]]-Forecasts[[#This Row],[Min T °C]]</f>
        <v>7</v>
      </c>
      <c r="E7156" t="s">
        <v>868</v>
      </c>
      <c r="F7156" s="4" t="s">
        <v>34</v>
      </c>
      <c r="G7156" s="4">
        <v>31</v>
      </c>
      <c r="H7156" s="4" t="s">
        <v>152</v>
      </c>
      <c r="I7156" s="4" t="s">
        <v>75</v>
      </c>
      <c r="J7156" t="s">
        <v>4</v>
      </c>
      <c r="K7156" s="4" t="s">
        <v>225</v>
      </c>
      <c r="L7156" s="4" t="s">
        <v>220</v>
      </c>
      <c r="M7156">
        <f>+HOUR(Forecasts[[#This Row],[Sunset]]) *60 +MINUTE(Forecasts[[#This Row],[Sunset]]) - HOUR(Forecasts[[#This Row],[Sunrise]]) *60 - MINUTE(Forecasts[[#This Row],[Sunrise]])</f>
        <v>772</v>
      </c>
      <c r="N7156" t="s">
        <v>1261</v>
      </c>
      <c r="P7156" t="str">
        <f>+IF(Forecasts[[#This Row],[Forecast]]="10/03/2023 Friday",Forecasts[[#This Row],[Rain]],"")</f>
        <v/>
      </c>
    </row>
    <row r="7157" spans="1:16" x14ac:dyDescent="0.25">
      <c r="A7157" t="s">
        <v>1255</v>
      </c>
      <c r="B7157" s="3" t="s">
        <v>34</v>
      </c>
      <c r="C7157" s="3" t="s">
        <v>125</v>
      </c>
      <c r="D7157">
        <f>+Forecasts[[#This Row],[Max T °C]]-Forecasts[[#This Row],[Min T °C]]</f>
        <v>6</v>
      </c>
      <c r="E7157" t="s">
        <v>868</v>
      </c>
      <c r="F7157" s="4" t="s">
        <v>34</v>
      </c>
      <c r="G7157" s="4">
        <v>35</v>
      </c>
      <c r="H7157" s="4" t="s">
        <v>109</v>
      </c>
      <c r="I7157" s="4" t="s">
        <v>75</v>
      </c>
      <c r="J7157" t="s">
        <v>4</v>
      </c>
      <c r="K7157" s="4" t="s">
        <v>225</v>
      </c>
      <c r="L7157" s="4" t="s">
        <v>220</v>
      </c>
      <c r="M7157">
        <f>+HOUR(Forecasts[[#This Row],[Sunset]]) *60 +MINUTE(Forecasts[[#This Row],[Sunset]]) - HOUR(Forecasts[[#This Row],[Sunrise]]) *60 - MINUTE(Forecasts[[#This Row],[Sunrise]])</f>
        <v>772</v>
      </c>
      <c r="N7157" t="s">
        <v>1261</v>
      </c>
      <c r="P7157" t="str">
        <f>+IF(Forecasts[[#This Row],[Forecast]]="10/03/2023 Friday",Forecasts[[#This Row],[Rain]],"")</f>
        <v/>
      </c>
    </row>
    <row r="7158" spans="1:16" x14ac:dyDescent="0.25">
      <c r="A7158" t="s">
        <v>1254</v>
      </c>
      <c r="B7158" s="3" t="s">
        <v>34</v>
      </c>
      <c r="C7158" s="3" t="s">
        <v>125</v>
      </c>
      <c r="D7158">
        <f>+Forecasts[[#This Row],[Max T °C]]-Forecasts[[#This Row],[Min T °C]]</f>
        <v>6</v>
      </c>
      <c r="E7158" t="s">
        <v>26</v>
      </c>
      <c r="F7158" s="4" t="s">
        <v>32</v>
      </c>
      <c r="G7158" s="4">
        <v>25</v>
      </c>
      <c r="H7158" s="4" t="s">
        <v>85</v>
      </c>
      <c r="I7158" s="4" t="s">
        <v>68</v>
      </c>
      <c r="J7158">
        <v>0.4</v>
      </c>
      <c r="K7158" s="4" t="s">
        <v>207</v>
      </c>
      <c r="L7158" s="4" t="s">
        <v>206</v>
      </c>
      <c r="M7158">
        <f>+HOUR(Forecasts[[#This Row],[Sunset]]) *60 +MINUTE(Forecasts[[#This Row],[Sunset]]) - HOUR(Forecasts[[#This Row],[Sunrise]]) *60 - MINUTE(Forecasts[[#This Row],[Sunrise]])</f>
        <v>774</v>
      </c>
      <c r="N7158" t="s">
        <v>1261</v>
      </c>
      <c r="P7158" t="str">
        <f>+IF(Forecasts[[#This Row],[Forecast]]="10/03/2023 Friday",Forecasts[[#This Row],[Rain]],"")</f>
        <v/>
      </c>
    </row>
    <row r="7159" spans="1:16" x14ac:dyDescent="0.25">
      <c r="A7159" t="s">
        <v>1252</v>
      </c>
      <c r="B7159" s="3" t="s">
        <v>32</v>
      </c>
      <c r="C7159" s="3" t="s">
        <v>58</v>
      </c>
      <c r="D7159">
        <f>+Forecasts[[#This Row],[Max T °C]]-Forecasts[[#This Row],[Min T °C]]</f>
        <v>5</v>
      </c>
      <c r="E7159" t="s">
        <v>1263</v>
      </c>
      <c r="F7159" s="4" t="s">
        <v>57</v>
      </c>
      <c r="G7159" s="4">
        <v>25</v>
      </c>
      <c r="H7159" s="4" t="s">
        <v>72</v>
      </c>
      <c r="I7159" s="4" t="s">
        <v>212</v>
      </c>
      <c r="J7159">
        <v>2.1</v>
      </c>
      <c r="K7159" s="4" t="s">
        <v>207</v>
      </c>
      <c r="L7159" s="4" t="s">
        <v>206</v>
      </c>
      <c r="M7159">
        <f>+HOUR(Forecasts[[#This Row],[Sunset]]) *60 +MINUTE(Forecasts[[#This Row],[Sunset]]) - HOUR(Forecasts[[#This Row],[Sunrise]]) *60 - MINUTE(Forecasts[[#This Row],[Sunrise]])</f>
        <v>774</v>
      </c>
      <c r="N7159" t="s">
        <v>1261</v>
      </c>
      <c r="P7159" t="str">
        <f>+IF(Forecasts[[#This Row],[Forecast]]="10/03/2023 Friday",Forecasts[[#This Row],[Rain]],"")</f>
        <v/>
      </c>
    </row>
    <row r="7160" spans="1:16" x14ac:dyDescent="0.25">
      <c r="A7160" t="s">
        <v>1251</v>
      </c>
      <c r="B7160" s="3" t="s">
        <v>32</v>
      </c>
      <c r="C7160" s="3" t="s">
        <v>58</v>
      </c>
      <c r="D7160">
        <f>+Forecasts[[#This Row],[Max T °C]]-Forecasts[[#This Row],[Min T °C]]</f>
        <v>5</v>
      </c>
      <c r="E7160" t="s">
        <v>868</v>
      </c>
      <c r="F7160" s="4" t="s">
        <v>32</v>
      </c>
      <c r="G7160" s="4">
        <v>25</v>
      </c>
      <c r="H7160" s="4" t="s">
        <v>35</v>
      </c>
      <c r="I7160" s="4" t="s">
        <v>168</v>
      </c>
      <c r="J7160" t="s">
        <v>4</v>
      </c>
      <c r="K7160" s="4" t="s">
        <v>207</v>
      </c>
      <c r="L7160" s="4" t="s">
        <v>192</v>
      </c>
      <c r="M7160">
        <f>+HOUR(Forecasts[[#This Row],[Sunset]]) *60 +MINUTE(Forecasts[[#This Row],[Sunset]]) - HOUR(Forecasts[[#This Row],[Sunrise]]) *60 - MINUTE(Forecasts[[#This Row],[Sunrise]])</f>
        <v>775</v>
      </c>
      <c r="N7160" t="s">
        <v>1261</v>
      </c>
      <c r="P7160" t="str">
        <f>+IF(Forecasts[[#This Row],[Forecast]]="10/03/2023 Friday",Forecasts[[#This Row],[Rain]],"")</f>
        <v/>
      </c>
    </row>
    <row r="7161" spans="1:16" x14ac:dyDescent="0.25">
      <c r="A7161" t="s">
        <v>1249</v>
      </c>
      <c r="B7161" s="3" t="s">
        <v>32</v>
      </c>
      <c r="C7161" s="3" t="s">
        <v>33</v>
      </c>
      <c r="D7161">
        <f>+Forecasts[[#This Row],[Max T °C]]-Forecasts[[#This Row],[Min T °C]]</f>
        <v>4</v>
      </c>
      <c r="E7161" t="s">
        <v>263</v>
      </c>
      <c r="F7161" s="4" t="s">
        <v>32</v>
      </c>
      <c r="G7161" s="4">
        <v>19</v>
      </c>
      <c r="H7161" s="4" t="s">
        <v>148</v>
      </c>
      <c r="I7161" s="4" t="s">
        <v>168</v>
      </c>
      <c r="J7161" t="s">
        <v>4</v>
      </c>
      <c r="K7161" s="4" t="s">
        <v>190</v>
      </c>
      <c r="L7161" s="4" t="s">
        <v>192</v>
      </c>
      <c r="M7161">
        <f>+HOUR(Forecasts[[#This Row],[Sunset]]) *60 +MINUTE(Forecasts[[#This Row],[Sunset]]) - HOUR(Forecasts[[#This Row],[Sunrise]]) *60 - MINUTE(Forecasts[[#This Row],[Sunrise]])</f>
        <v>776</v>
      </c>
      <c r="N7161" t="s">
        <v>1261</v>
      </c>
      <c r="P7161" t="str">
        <f>+IF(Forecasts[[#This Row],[Forecast]]="10/03/2023 Friday",Forecasts[[#This Row],[Rain]],"")</f>
        <v/>
      </c>
    </row>
    <row r="7162" spans="1:16" x14ac:dyDescent="0.25">
      <c r="A7162" t="s">
        <v>1247</v>
      </c>
      <c r="B7162" s="3" t="s">
        <v>32</v>
      </c>
      <c r="C7162" s="3" t="s">
        <v>33</v>
      </c>
      <c r="D7162">
        <f>+Forecasts[[#This Row],[Max T °C]]-Forecasts[[#This Row],[Min T °C]]</f>
        <v>4</v>
      </c>
      <c r="E7162" t="s">
        <v>1262</v>
      </c>
      <c r="F7162" s="4" t="s">
        <v>73</v>
      </c>
      <c r="G7162" s="4">
        <v>15</v>
      </c>
      <c r="H7162" s="4" t="s">
        <v>62</v>
      </c>
      <c r="I7162" s="4" t="s">
        <v>45</v>
      </c>
      <c r="J7162">
        <v>5.5</v>
      </c>
      <c r="K7162" s="4" t="s">
        <v>190</v>
      </c>
      <c r="L7162" s="4" t="s">
        <v>189</v>
      </c>
      <c r="M7162">
        <f>+HOUR(Forecasts[[#This Row],[Sunset]]) *60 +MINUTE(Forecasts[[#This Row],[Sunset]]) - HOUR(Forecasts[[#This Row],[Sunrise]]) *60 - MINUTE(Forecasts[[#This Row],[Sunrise]])</f>
        <v>777</v>
      </c>
      <c r="N7162" t="s">
        <v>1261</v>
      </c>
      <c r="P7162" t="str">
        <f>+IF(Forecasts[[#This Row],[Forecast]]="10/03/2023 Friday",Forecasts[[#This Row],[Rain]],"")</f>
        <v/>
      </c>
    </row>
    <row r="7163" spans="1:16" x14ac:dyDescent="0.25">
      <c r="A7163" t="s">
        <v>1244</v>
      </c>
      <c r="B7163" s="3" t="s">
        <v>32</v>
      </c>
      <c r="C7163" s="3" t="s">
        <v>33</v>
      </c>
      <c r="D7163">
        <f>+Forecasts[[#This Row],[Max T °C]]-Forecasts[[#This Row],[Min T °C]]</f>
        <v>4</v>
      </c>
      <c r="E7163" t="s">
        <v>944</v>
      </c>
      <c r="F7163" s="4" t="s">
        <v>92</v>
      </c>
      <c r="G7163" s="4">
        <v>18</v>
      </c>
      <c r="H7163" s="4" t="s">
        <v>31</v>
      </c>
      <c r="I7163" s="4" t="s">
        <v>196</v>
      </c>
      <c r="J7163">
        <v>10.7</v>
      </c>
      <c r="K7163" s="4" t="s">
        <v>164</v>
      </c>
      <c r="L7163" s="4" t="s">
        <v>189</v>
      </c>
      <c r="M7163">
        <f>+HOUR(Forecasts[[#This Row],[Sunset]]) *60 +MINUTE(Forecasts[[#This Row],[Sunset]]) - HOUR(Forecasts[[#This Row],[Sunrise]]) *60 - MINUTE(Forecasts[[#This Row],[Sunrise]])</f>
        <v>778</v>
      </c>
      <c r="N7163" t="s">
        <v>1261</v>
      </c>
      <c r="P7163" t="str">
        <f>+IF(Forecasts[[#This Row],[Forecast]]="10/03/2023 Friday",Forecasts[[#This Row],[Rain]],"")</f>
        <v/>
      </c>
    </row>
    <row r="7164" spans="1:16" x14ac:dyDescent="0.25">
      <c r="A7164" t="s">
        <v>1242</v>
      </c>
      <c r="B7164" s="3" t="s">
        <v>32</v>
      </c>
      <c r="C7164" s="3" t="s">
        <v>33</v>
      </c>
      <c r="D7164">
        <f>+Forecasts[[#This Row],[Max T °C]]-Forecasts[[#This Row],[Min T °C]]</f>
        <v>4</v>
      </c>
      <c r="E7164" t="s">
        <v>981</v>
      </c>
      <c r="F7164" s="4" t="s">
        <v>92</v>
      </c>
      <c r="G7164" s="4">
        <v>19</v>
      </c>
      <c r="H7164" s="4" t="s">
        <v>36</v>
      </c>
      <c r="I7164" s="4" t="s">
        <v>918</v>
      </c>
      <c r="J7164">
        <v>11.3</v>
      </c>
      <c r="K7164" s="4" t="s">
        <v>164</v>
      </c>
      <c r="L7164" s="4" t="s">
        <v>172</v>
      </c>
      <c r="M7164">
        <f>+HOUR(Forecasts[[#This Row],[Sunset]]) *60 +MINUTE(Forecasts[[#This Row],[Sunset]]) - HOUR(Forecasts[[#This Row],[Sunrise]]) *60 - MINUTE(Forecasts[[#This Row],[Sunrise]])</f>
        <v>779</v>
      </c>
      <c r="N7164" t="s">
        <v>1261</v>
      </c>
      <c r="P7164" t="str">
        <f>+IF(Forecasts[[#This Row],[Forecast]]="10/03/2023 Friday",Forecasts[[#This Row],[Rain]],"")</f>
        <v/>
      </c>
    </row>
    <row r="7165" spans="1:16" x14ac:dyDescent="0.25">
      <c r="A7165" t="s">
        <v>1241</v>
      </c>
      <c r="B7165" s="3" t="s">
        <v>32</v>
      </c>
      <c r="C7165" s="3" t="s">
        <v>33</v>
      </c>
      <c r="D7165">
        <f>+Forecasts[[#This Row],[Max T °C]]-Forecasts[[#This Row],[Min T °C]]</f>
        <v>4</v>
      </c>
      <c r="E7165" t="s">
        <v>873</v>
      </c>
      <c r="F7165" s="4" t="s">
        <v>73</v>
      </c>
      <c r="G7165" s="4">
        <v>14</v>
      </c>
      <c r="H7165" s="4" t="s">
        <v>170</v>
      </c>
      <c r="I7165" s="4" t="s">
        <v>39</v>
      </c>
      <c r="J7165">
        <v>0.7</v>
      </c>
      <c r="K7165" s="4" t="s">
        <v>164</v>
      </c>
      <c r="L7165" s="4" t="s">
        <v>172</v>
      </c>
      <c r="M7165">
        <f>+HOUR(Forecasts[[#This Row],[Sunset]]) *60 +MINUTE(Forecasts[[#This Row],[Sunset]]) - HOUR(Forecasts[[#This Row],[Sunrise]]) *60 - MINUTE(Forecasts[[#This Row],[Sunrise]])</f>
        <v>779</v>
      </c>
      <c r="N7165" t="s">
        <v>1261</v>
      </c>
      <c r="P7165" t="str">
        <f>+IF(Forecasts[[#This Row],[Forecast]]="10/03/2023 Friday",Forecasts[[#This Row],[Rain]],"")</f>
        <v/>
      </c>
    </row>
    <row r="7166" spans="1:16" x14ac:dyDescent="0.25">
      <c r="A7166" t="s">
        <v>1240</v>
      </c>
      <c r="B7166" s="3" t="s">
        <v>32</v>
      </c>
      <c r="C7166" s="3" t="s">
        <v>33</v>
      </c>
      <c r="D7166">
        <f>+Forecasts[[#This Row],[Max T °C]]-Forecasts[[#This Row],[Min T °C]]</f>
        <v>4</v>
      </c>
      <c r="E7166" t="s">
        <v>145</v>
      </c>
      <c r="F7166" s="4" t="s">
        <v>73</v>
      </c>
      <c r="G7166" s="4">
        <v>16</v>
      </c>
      <c r="H7166" s="4" t="s">
        <v>109</v>
      </c>
      <c r="I7166" s="4" t="s">
        <v>259</v>
      </c>
      <c r="J7166" t="s">
        <v>4</v>
      </c>
      <c r="K7166" s="4" t="s">
        <v>164</v>
      </c>
      <c r="L7166" s="4" t="s">
        <v>147</v>
      </c>
      <c r="M7166">
        <f>+HOUR(Forecasts[[#This Row],[Sunset]]) *60 +MINUTE(Forecasts[[#This Row],[Sunset]]) - HOUR(Forecasts[[#This Row],[Sunrise]]) *60 - MINUTE(Forecasts[[#This Row],[Sunrise]])</f>
        <v>780</v>
      </c>
      <c r="N7166" t="s">
        <v>1261</v>
      </c>
      <c r="P7166" t="str">
        <f>+IF(Forecasts[[#This Row],[Forecast]]="10/03/2023 Friday",Forecasts[[#This Row],[Rain]],"")</f>
        <v/>
      </c>
    </row>
    <row r="7167" spans="1:16" x14ac:dyDescent="0.25">
      <c r="A7167" t="s">
        <v>1238</v>
      </c>
      <c r="B7167" s="3" t="s">
        <v>32</v>
      </c>
      <c r="C7167" s="3" t="s">
        <v>33</v>
      </c>
      <c r="D7167">
        <f>+Forecasts[[#This Row],[Max T °C]]-Forecasts[[#This Row],[Min T °C]]</f>
        <v>4</v>
      </c>
      <c r="E7167" t="s">
        <v>93</v>
      </c>
      <c r="F7167" s="4" t="s">
        <v>92</v>
      </c>
      <c r="G7167" s="4">
        <v>18</v>
      </c>
      <c r="H7167" s="4" t="s">
        <v>86</v>
      </c>
      <c r="I7167" s="4" t="s">
        <v>180</v>
      </c>
      <c r="J7167">
        <v>2.9</v>
      </c>
      <c r="K7167" s="4" t="s">
        <v>107</v>
      </c>
      <c r="L7167" s="4" t="s">
        <v>147</v>
      </c>
      <c r="M7167">
        <f>+HOUR(Forecasts[[#This Row],[Sunset]]) *60 +MINUTE(Forecasts[[#This Row],[Sunset]]) - HOUR(Forecasts[[#This Row],[Sunrise]]) *60 - MINUTE(Forecasts[[#This Row],[Sunrise]])</f>
        <v>781</v>
      </c>
      <c r="N7167" t="s">
        <v>1261</v>
      </c>
      <c r="P7167" t="str">
        <f>+IF(Forecasts[[#This Row],[Forecast]]="10/03/2023 Friday",Forecasts[[#This Row],[Rain]],"")</f>
        <v/>
      </c>
    </row>
    <row r="7168" spans="1:16" x14ac:dyDescent="0.25">
      <c r="A7168" t="s">
        <v>1260</v>
      </c>
      <c r="B7168" s="3" t="s">
        <v>73</v>
      </c>
      <c r="C7168" s="3" t="s">
        <v>125</v>
      </c>
      <c r="D7168">
        <f>+Forecasts[[#This Row],[Max T °C]]-Forecasts[[#This Row],[Min T °C]]</f>
        <v>9</v>
      </c>
      <c r="E7168" t="s">
        <v>806</v>
      </c>
      <c r="F7168" s="4" t="s">
        <v>32</v>
      </c>
      <c r="G7168" s="4">
        <v>18</v>
      </c>
      <c r="H7168" s="4" t="s">
        <v>585</v>
      </c>
      <c r="I7168" s="4" t="s">
        <v>30</v>
      </c>
      <c r="J7168">
        <v>0.5</v>
      </c>
      <c r="K7168" s="4" t="s">
        <v>234</v>
      </c>
      <c r="L7168" s="4" t="s">
        <v>229</v>
      </c>
      <c r="M7168">
        <f>+HOUR(Forecasts[[#This Row],[Sunset]]) *60 +MINUTE(Forecasts[[#This Row],[Sunset]]) - HOUR(Forecasts[[#This Row],[Sunrise]]) *60 - MINUTE(Forecasts[[#This Row],[Sunrise]])</f>
        <v>770</v>
      </c>
      <c r="N7168" t="s">
        <v>1258</v>
      </c>
      <c r="P7168" t="str">
        <f>+IF(Forecasts[[#This Row],[Forecast]]="10/03/2023 Friday",Forecasts[[#This Row],[Rain]],"")</f>
        <v/>
      </c>
    </row>
    <row r="7169" spans="1:16" x14ac:dyDescent="0.25">
      <c r="A7169" t="s">
        <v>1259</v>
      </c>
      <c r="B7169" s="3" t="s">
        <v>32</v>
      </c>
      <c r="C7169" s="3" t="s">
        <v>149</v>
      </c>
      <c r="D7169">
        <f>+Forecasts[[#This Row],[Max T °C]]-Forecasts[[#This Row],[Min T °C]]</f>
        <v>8</v>
      </c>
      <c r="E7169" t="s">
        <v>145</v>
      </c>
      <c r="F7169" s="4" t="s">
        <v>34</v>
      </c>
      <c r="G7169" s="4">
        <v>22</v>
      </c>
      <c r="H7169" s="4" t="s">
        <v>188</v>
      </c>
      <c r="I7169" s="4" t="s">
        <v>75</v>
      </c>
      <c r="J7169" t="s">
        <v>4</v>
      </c>
      <c r="K7169" s="4" t="s">
        <v>234</v>
      </c>
      <c r="L7169" s="4" t="s">
        <v>229</v>
      </c>
      <c r="M7169">
        <f>+HOUR(Forecasts[[#This Row],[Sunset]]) *60 +MINUTE(Forecasts[[#This Row],[Sunset]]) - HOUR(Forecasts[[#This Row],[Sunrise]]) *60 - MINUTE(Forecasts[[#This Row],[Sunrise]])</f>
        <v>770</v>
      </c>
      <c r="N7169" t="s">
        <v>1258</v>
      </c>
      <c r="P7169" t="str">
        <f>+IF(Forecasts[[#This Row],[Forecast]]="10/03/2023 Friday",Forecasts[[#This Row],[Rain]],"")</f>
        <v/>
      </c>
    </row>
    <row r="7170" spans="1:16" x14ac:dyDescent="0.25">
      <c r="A7170" t="s">
        <v>1257</v>
      </c>
      <c r="B7170" s="3" t="s">
        <v>34</v>
      </c>
      <c r="C7170" s="3" t="s">
        <v>125</v>
      </c>
      <c r="D7170">
        <f>+Forecasts[[#This Row],[Max T °C]]-Forecasts[[#This Row],[Min T °C]]</f>
        <v>6</v>
      </c>
      <c r="E7170" t="s">
        <v>1059</v>
      </c>
      <c r="F7170" s="4" t="s">
        <v>34</v>
      </c>
      <c r="G7170" s="4">
        <v>32</v>
      </c>
      <c r="H7170" s="4" t="s">
        <v>30</v>
      </c>
      <c r="I7170" s="4" t="s">
        <v>68</v>
      </c>
      <c r="J7170">
        <v>0.8</v>
      </c>
      <c r="K7170" s="4" t="s">
        <v>225</v>
      </c>
      <c r="L7170" s="4" t="s">
        <v>220</v>
      </c>
      <c r="M7170">
        <f>+HOUR(Forecasts[[#This Row],[Sunset]]) *60 +MINUTE(Forecasts[[#This Row],[Sunset]]) - HOUR(Forecasts[[#This Row],[Sunrise]]) *60 - MINUTE(Forecasts[[#This Row],[Sunrise]])</f>
        <v>772</v>
      </c>
      <c r="N7170" t="s">
        <v>1258</v>
      </c>
      <c r="P7170" t="str">
        <f>+IF(Forecasts[[#This Row],[Forecast]]="10/03/2023 Friday",Forecasts[[#This Row],[Rain]],"")</f>
        <v/>
      </c>
    </row>
    <row r="7171" spans="1:16" x14ac:dyDescent="0.25">
      <c r="A7171" t="s">
        <v>1255</v>
      </c>
      <c r="B7171" s="3" t="s">
        <v>34</v>
      </c>
      <c r="C7171" s="3" t="s">
        <v>149</v>
      </c>
      <c r="D7171">
        <f>+Forecasts[[#This Row],[Max T °C]]-Forecasts[[#This Row],[Min T °C]]</f>
        <v>7</v>
      </c>
      <c r="E7171" t="s">
        <v>25</v>
      </c>
      <c r="F7171" s="4" t="s">
        <v>32</v>
      </c>
      <c r="G7171" s="4">
        <v>34</v>
      </c>
      <c r="H7171" s="4" t="s">
        <v>163</v>
      </c>
      <c r="I7171" s="4" t="s">
        <v>68</v>
      </c>
      <c r="J7171">
        <v>0.6</v>
      </c>
      <c r="K7171" s="4" t="s">
        <v>225</v>
      </c>
      <c r="L7171" s="4" t="s">
        <v>220</v>
      </c>
      <c r="M7171">
        <f>+HOUR(Forecasts[[#This Row],[Sunset]]) *60 +MINUTE(Forecasts[[#This Row],[Sunset]]) - HOUR(Forecasts[[#This Row],[Sunrise]]) *60 - MINUTE(Forecasts[[#This Row],[Sunrise]])</f>
        <v>772</v>
      </c>
      <c r="N7171" t="s">
        <v>1258</v>
      </c>
      <c r="P7171" t="str">
        <f>+IF(Forecasts[[#This Row],[Forecast]]="10/03/2023 Friday",Forecasts[[#This Row],[Rain]],"")</f>
        <v/>
      </c>
    </row>
    <row r="7172" spans="1:16" x14ac:dyDescent="0.25">
      <c r="A7172" t="s">
        <v>1254</v>
      </c>
      <c r="B7172" s="3" t="s">
        <v>32</v>
      </c>
      <c r="C7172" s="3" t="s">
        <v>125</v>
      </c>
      <c r="D7172">
        <f>+Forecasts[[#This Row],[Max T °C]]-Forecasts[[#This Row],[Min T °C]]</f>
        <v>7</v>
      </c>
      <c r="E7172" t="s">
        <v>263</v>
      </c>
      <c r="F7172" s="4" t="s">
        <v>32</v>
      </c>
      <c r="G7172" s="4">
        <v>33</v>
      </c>
      <c r="H7172" s="4" t="s">
        <v>152</v>
      </c>
      <c r="I7172" s="4" t="s">
        <v>75</v>
      </c>
      <c r="J7172" t="s">
        <v>4</v>
      </c>
      <c r="K7172" s="4" t="s">
        <v>207</v>
      </c>
      <c r="L7172" s="4" t="s">
        <v>206</v>
      </c>
      <c r="M7172">
        <f>+HOUR(Forecasts[[#This Row],[Sunset]]) *60 +MINUTE(Forecasts[[#This Row],[Sunset]]) - HOUR(Forecasts[[#This Row],[Sunrise]]) *60 - MINUTE(Forecasts[[#This Row],[Sunrise]])</f>
        <v>774</v>
      </c>
      <c r="N7172" t="s">
        <v>1258</v>
      </c>
      <c r="P7172" t="str">
        <f>+IF(Forecasts[[#This Row],[Forecast]]="10/03/2023 Friday",Forecasts[[#This Row],[Rain]],"")</f>
        <v/>
      </c>
    </row>
    <row r="7173" spans="1:16" x14ac:dyDescent="0.25">
      <c r="A7173" t="s">
        <v>1252</v>
      </c>
      <c r="B7173" s="3" t="s">
        <v>32</v>
      </c>
      <c r="C7173" s="3" t="s">
        <v>125</v>
      </c>
      <c r="D7173">
        <f>+Forecasts[[#This Row],[Max T °C]]-Forecasts[[#This Row],[Min T °C]]</f>
        <v>7</v>
      </c>
      <c r="E7173" t="s">
        <v>110</v>
      </c>
      <c r="F7173" s="4" t="s">
        <v>32</v>
      </c>
      <c r="G7173" s="4">
        <v>21</v>
      </c>
      <c r="H7173" s="4" t="s">
        <v>35</v>
      </c>
      <c r="I7173" s="4" t="s">
        <v>75</v>
      </c>
      <c r="J7173" t="s">
        <v>4</v>
      </c>
      <c r="K7173" s="4" t="s">
        <v>207</v>
      </c>
      <c r="L7173" s="4" t="s">
        <v>206</v>
      </c>
      <c r="M7173">
        <f>+HOUR(Forecasts[[#This Row],[Sunset]]) *60 +MINUTE(Forecasts[[#This Row],[Sunset]]) - HOUR(Forecasts[[#This Row],[Sunrise]]) *60 - MINUTE(Forecasts[[#This Row],[Sunrise]])</f>
        <v>774</v>
      </c>
      <c r="N7173" t="s">
        <v>1258</v>
      </c>
      <c r="P7173" t="str">
        <f>+IF(Forecasts[[#This Row],[Forecast]]="10/03/2023 Friday",Forecasts[[#This Row],[Rain]],"")</f>
        <v/>
      </c>
    </row>
    <row r="7174" spans="1:16" x14ac:dyDescent="0.25">
      <c r="A7174" t="s">
        <v>1251</v>
      </c>
      <c r="B7174" s="3" t="s">
        <v>32</v>
      </c>
      <c r="C7174" s="3" t="s">
        <v>125</v>
      </c>
      <c r="D7174">
        <f>+Forecasts[[#This Row],[Max T °C]]-Forecasts[[#This Row],[Min T °C]]</f>
        <v>7</v>
      </c>
      <c r="E7174" t="s">
        <v>145</v>
      </c>
      <c r="F7174" s="4" t="s">
        <v>57</v>
      </c>
      <c r="G7174" s="4">
        <v>22</v>
      </c>
      <c r="H7174" s="4" t="s">
        <v>163</v>
      </c>
      <c r="I7174" s="4" t="s">
        <v>104</v>
      </c>
      <c r="J7174" t="s">
        <v>4</v>
      </c>
      <c r="K7174" s="4" t="s">
        <v>207</v>
      </c>
      <c r="L7174" s="4" t="s">
        <v>192</v>
      </c>
      <c r="M7174">
        <f>+HOUR(Forecasts[[#This Row],[Sunset]]) *60 +MINUTE(Forecasts[[#This Row],[Sunset]]) - HOUR(Forecasts[[#This Row],[Sunrise]]) *60 - MINUTE(Forecasts[[#This Row],[Sunrise]])</f>
        <v>775</v>
      </c>
      <c r="N7174" t="s">
        <v>1258</v>
      </c>
      <c r="P7174" t="str">
        <f>+IF(Forecasts[[#This Row],[Forecast]]="10/03/2023 Friday",Forecasts[[#This Row],[Rain]],"")</f>
        <v/>
      </c>
    </row>
    <row r="7175" spans="1:16" x14ac:dyDescent="0.25">
      <c r="A7175" t="s">
        <v>1249</v>
      </c>
      <c r="B7175" s="3" t="s">
        <v>32</v>
      </c>
      <c r="C7175" s="3" t="s">
        <v>63</v>
      </c>
      <c r="D7175">
        <f>+Forecasts[[#This Row],[Max T °C]]-Forecasts[[#This Row],[Min T °C]]</f>
        <v>6</v>
      </c>
      <c r="E7175" t="s">
        <v>145</v>
      </c>
      <c r="F7175" s="4" t="s">
        <v>32</v>
      </c>
      <c r="G7175" s="4">
        <v>19</v>
      </c>
      <c r="H7175" s="4" t="s">
        <v>35</v>
      </c>
      <c r="I7175" s="4" t="s">
        <v>168</v>
      </c>
      <c r="J7175" t="s">
        <v>4</v>
      </c>
      <c r="K7175" s="4" t="s">
        <v>190</v>
      </c>
      <c r="L7175" s="4" t="s">
        <v>192</v>
      </c>
      <c r="M7175">
        <f>+HOUR(Forecasts[[#This Row],[Sunset]]) *60 +MINUTE(Forecasts[[#This Row],[Sunset]]) - HOUR(Forecasts[[#This Row],[Sunrise]]) *60 - MINUTE(Forecasts[[#This Row],[Sunrise]])</f>
        <v>776</v>
      </c>
      <c r="N7175" t="s">
        <v>1258</v>
      </c>
      <c r="P7175" t="str">
        <f>+IF(Forecasts[[#This Row],[Forecast]]="10/03/2023 Friday",Forecasts[[#This Row],[Rain]],"")</f>
        <v/>
      </c>
    </row>
    <row r="7176" spans="1:16" x14ac:dyDescent="0.25">
      <c r="A7176" t="s">
        <v>1247</v>
      </c>
      <c r="B7176" s="3" t="s">
        <v>32</v>
      </c>
      <c r="C7176" s="3" t="s">
        <v>33</v>
      </c>
      <c r="D7176">
        <f>+Forecasts[[#This Row],[Max T °C]]-Forecasts[[#This Row],[Min T °C]]</f>
        <v>4</v>
      </c>
      <c r="E7176" t="s">
        <v>239</v>
      </c>
      <c r="F7176" s="4" t="s">
        <v>57</v>
      </c>
      <c r="G7176" s="4">
        <v>19</v>
      </c>
      <c r="H7176" s="4" t="s">
        <v>35</v>
      </c>
      <c r="I7176" s="4" t="s">
        <v>100</v>
      </c>
      <c r="J7176" t="s">
        <v>4</v>
      </c>
      <c r="K7176" s="4" t="s">
        <v>190</v>
      </c>
      <c r="L7176" s="4" t="s">
        <v>189</v>
      </c>
      <c r="M7176">
        <f>+HOUR(Forecasts[[#This Row],[Sunset]]) *60 +MINUTE(Forecasts[[#This Row],[Sunset]]) - HOUR(Forecasts[[#This Row],[Sunrise]]) *60 - MINUTE(Forecasts[[#This Row],[Sunrise]])</f>
        <v>777</v>
      </c>
      <c r="N7176" t="s">
        <v>1258</v>
      </c>
      <c r="P7176" t="str">
        <f>+IF(Forecasts[[#This Row],[Forecast]]="10/03/2023 Friday",Forecasts[[#This Row],[Rain]],"")</f>
        <v/>
      </c>
    </row>
    <row r="7177" spans="1:16" x14ac:dyDescent="0.25">
      <c r="A7177" t="s">
        <v>1244</v>
      </c>
      <c r="B7177" s="3" t="s">
        <v>32</v>
      </c>
      <c r="C7177" s="3" t="s">
        <v>33</v>
      </c>
      <c r="D7177">
        <f>+Forecasts[[#This Row],[Max T °C]]-Forecasts[[#This Row],[Min T °C]]</f>
        <v>4</v>
      </c>
      <c r="E7177" t="s">
        <v>145</v>
      </c>
      <c r="F7177" s="4" t="s">
        <v>57</v>
      </c>
      <c r="G7177" s="4">
        <v>17</v>
      </c>
      <c r="H7177" s="4" t="s">
        <v>152</v>
      </c>
      <c r="I7177" s="4" t="s">
        <v>168</v>
      </c>
      <c r="J7177" t="s">
        <v>4</v>
      </c>
      <c r="K7177" s="4" t="s">
        <v>164</v>
      </c>
      <c r="L7177" s="4" t="s">
        <v>189</v>
      </c>
      <c r="M7177">
        <f>+HOUR(Forecasts[[#This Row],[Sunset]]) *60 +MINUTE(Forecasts[[#This Row],[Sunset]]) - HOUR(Forecasts[[#This Row],[Sunrise]]) *60 - MINUTE(Forecasts[[#This Row],[Sunrise]])</f>
        <v>778</v>
      </c>
      <c r="N7177" t="s">
        <v>1258</v>
      </c>
      <c r="P7177" t="str">
        <f>+IF(Forecasts[[#This Row],[Forecast]]="10/03/2023 Friday",Forecasts[[#This Row],[Rain]],"")</f>
        <v/>
      </c>
    </row>
    <row r="7178" spans="1:16" x14ac:dyDescent="0.25">
      <c r="A7178" t="s">
        <v>1242</v>
      </c>
      <c r="B7178" s="3" t="s">
        <v>32</v>
      </c>
      <c r="C7178" s="3" t="s">
        <v>33</v>
      </c>
      <c r="D7178">
        <f>+Forecasts[[#This Row],[Max T °C]]-Forecasts[[#This Row],[Min T °C]]</f>
        <v>4</v>
      </c>
      <c r="E7178" t="s">
        <v>145</v>
      </c>
      <c r="F7178" s="4" t="s">
        <v>57</v>
      </c>
      <c r="G7178" s="4">
        <v>15</v>
      </c>
      <c r="H7178" s="4" t="s">
        <v>85</v>
      </c>
      <c r="I7178" s="4" t="s">
        <v>100</v>
      </c>
      <c r="J7178" t="s">
        <v>4</v>
      </c>
      <c r="K7178" s="4" t="s">
        <v>164</v>
      </c>
      <c r="L7178" s="4" t="s">
        <v>172</v>
      </c>
      <c r="M7178">
        <f>+HOUR(Forecasts[[#This Row],[Sunset]]) *60 +MINUTE(Forecasts[[#This Row],[Sunset]]) - HOUR(Forecasts[[#This Row],[Sunrise]]) *60 - MINUTE(Forecasts[[#This Row],[Sunrise]])</f>
        <v>779</v>
      </c>
      <c r="N7178" t="s">
        <v>1258</v>
      </c>
      <c r="P7178" t="str">
        <f>+IF(Forecasts[[#This Row],[Forecast]]="10/03/2023 Friday",Forecasts[[#This Row],[Rain]],"")</f>
        <v/>
      </c>
    </row>
    <row r="7179" spans="1:16" x14ac:dyDescent="0.25">
      <c r="A7179" t="s">
        <v>1241</v>
      </c>
      <c r="B7179" s="3" t="s">
        <v>32</v>
      </c>
      <c r="C7179" s="3" t="s">
        <v>33</v>
      </c>
      <c r="D7179">
        <f>+Forecasts[[#This Row],[Max T °C]]-Forecasts[[#This Row],[Min T °C]]</f>
        <v>4</v>
      </c>
      <c r="E7179" t="s">
        <v>145</v>
      </c>
      <c r="F7179" s="4" t="s">
        <v>57</v>
      </c>
      <c r="G7179" s="4">
        <v>14</v>
      </c>
      <c r="H7179" s="4" t="s">
        <v>35</v>
      </c>
      <c r="I7179" s="4" t="s">
        <v>168</v>
      </c>
      <c r="J7179" t="s">
        <v>4</v>
      </c>
      <c r="K7179" s="4" t="s">
        <v>164</v>
      </c>
      <c r="L7179" s="4" t="s">
        <v>172</v>
      </c>
      <c r="M7179">
        <f>+HOUR(Forecasts[[#This Row],[Sunset]]) *60 +MINUTE(Forecasts[[#This Row],[Sunset]]) - HOUR(Forecasts[[#This Row],[Sunrise]]) *60 - MINUTE(Forecasts[[#This Row],[Sunrise]])</f>
        <v>779</v>
      </c>
      <c r="N7179" t="s">
        <v>1258</v>
      </c>
      <c r="P7179" t="str">
        <f>+IF(Forecasts[[#This Row],[Forecast]]="10/03/2023 Friday",Forecasts[[#This Row],[Rain]],"")</f>
        <v/>
      </c>
    </row>
    <row r="7180" spans="1:16" x14ac:dyDescent="0.25">
      <c r="A7180" t="s">
        <v>1240</v>
      </c>
      <c r="B7180" s="3" t="s">
        <v>57</v>
      </c>
      <c r="C7180" s="3" t="s">
        <v>33</v>
      </c>
      <c r="D7180">
        <f>+Forecasts[[#This Row],[Max T °C]]-Forecasts[[#This Row],[Min T °C]]</f>
        <v>5</v>
      </c>
      <c r="E7180" t="s">
        <v>145</v>
      </c>
      <c r="F7180" s="4" t="s">
        <v>73</v>
      </c>
      <c r="G7180" s="4">
        <v>16</v>
      </c>
      <c r="H7180" s="4" t="s">
        <v>134</v>
      </c>
      <c r="I7180" s="4" t="s">
        <v>168</v>
      </c>
      <c r="J7180" t="s">
        <v>4</v>
      </c>
      <c r="K7180" s="4" t="s">
        <v>164</v>
      </c>
      <c r="L7180" s="4" t="s">
        <v>147</v>
      </c>
      <c r="M7180">
        <f>+HOUR(Forecasts[[#This Row],[Sunset]]) *60 +MINUTE(Forecasts[[#This Row],[Sunset]]) - HOUR(Forecasts[[#This Row],[Sunrise]]) *60 - MINUTE(Forecasts[[#This Row],[Sunrise]])</f>
        <v>780</v>
      </c>
      <c r="N7180" t="s">
        <v>1258</v>
      </c>
      <c r="P7180" t="str">
        <f>+IF(Forecasts[[#This Row],[Forecast]]="10/03/2023 Friday",Forecasts[[#This Row],[Rain]],"")</f>
        <v/>
      </c>
    </row>
    <row r="7181" spans="1:16" x14ac:dyDescent="0.25">
      <c r="A7181" t="s">
        <v>1238</v>
      </c>
      <c r="B7181" s="3" t="s">
        <v>57</v>
      </c>
      <c r="C7181" s="3" t="s">
        <v>33</v>
      </c>
      <c r="D7181">
        <f>+Forecasts[[#This Row],[Max T °C]]-Forecasts[[#This Row],[Min T °C]]</f>
        <v>5</v>
      </c>
      <c r="E7181" t="s">
        <v>199</v>
      </c>
      <c r="F7181" s="4" t="s">
        <v>92</v>
      </c>
      <c r="G7181" s="4">
        <v>17</v>
      </c>
      <c r="H7181" s="4" t="s">
        <v>109</v>
      </c>
      <c r="I7181" s="4" t="s">
        <v>168</v>
      </c>
      <c r="J7181" t="s">
        <v>4</v>
      </c>
      <c r="K7181" s="4" t="s">
        <v>107</v>
      </c>
      <c r="L7181" s="4" t="s">
        <v>147</v>
      </c>
      <c r="M7181">
        <f>+HOUR(Forecasts[[#This Row],[Sunset]]) *60 +MINUTE(Forecasts[[#This Row],[Sunset]]) - HOUR(Forecasts[[#This Row],[Sunrise]]) *60 - MINUTE(Forecasts[[#This Row],[Sunrise]])</f>
        <v>781</v>
      </c>
      <c r="N7181" t="s">
        <v>1258</v>
      </c>
      <c r="P7181" t="str">
        <f>+IF(Forecasts[[#This Row],[Forecast]]="10/03/2023 Friday",Forecasts[[#This Row],[Rain]],"")</f>
        <v/>
      </c>
    </row>
    <row r="7182" spans="1:16" x14ac:dyDescent="0.25">
      <c r="A7182" t="s">
        <v>1235</v>
      </c>
      <c r="B7182" s="3" t="s">
        <v>57</v>
      </c>
      <c r="C7182" s="3" t="s">
        <v>33</v>
      </c>
      <c r="D7182">
        <f>+Forecasts[[#This Row],[Max T °C]]-Forecasts[[#This Row],[Min T °C]]</f>
        <v>5</v>
      </c>
      <c r="E7182" t="s">
        <v>869</v>
      </c>
      <c r="F7182" s="4" t="s">
        <v>90</v>
      </c>
      <c r="G7182" s="4">
        <v>17</v>
      </c>
      <c r="H7182" s="4" t="s">
        <v>31</v>
      </c>
      <c r="I7182" s="4" t="s">
        <v>637</v>
      </c>
      <c r="J7182">
        <v>13.5</v>
      </c>
      <c r="K7182" s="4" t="s">
        <v>107</v>
      </c>
      <c r="L7182" s="4" t="s">
        <v>131</v>
      </c>
      <c r="M7182">
        <f>+HOUR(Forecasts[[#This Row],[Sunset]]) *60 +MINUTE(Forecasts[[#This Row],[Sunset]]) - HOUR(Forecasts[[#This Row],[Sunrise]]) *60 - MINUTE(Forecasts[[#This Row],[Sunrise]])</f>
        <v>782</v>
      </c>
      <c r="N7182" t="s">
        <v>1258</v>
      </c>
      <c r="P7182" t="str">
        <f>+IF(Forecasts[[#This Row],[Forecast]]="10/03/2023 Friday",Forecasts[[#This Row],[Rain]],"")</f>
        <v/>
      </c>
    </row>
    <row r="7183" spans="1:16" x14ac:dyDescent="0.25">
      <c r="A7183" t="s">
        <v>1257</v>
      </c>
      <c r="B7183" s="3" t="s">
        <v>34</v>
      </c>
      <c r="C7183" s="3" t="s">
        <v>63</v>
      </c>
      <c r="D7183">
        <f>+Forecasts[[#This Row],[Max T °C]]-Forecasts[[#This Row],[Min T °C]]</f>
        <v>5</v>
      </c>
      <c r="E7183" t="s">
        <v>26</v>
      </c>
      <c r="F7183" s="4" t="s">
        <v>34</v>
      </c>
      <c r="G7183" s="4">
        <v>36</v>
      </c>
      <c r="H7183" s="4" t="s">
        <v>163</v>
      </c>
      <c r="I7183" s="4" t="s">
        <v>80</v>
      </c>
      <c r="J7183">
        <v>0.2</v>
      </c>
      <c r="K7183" s="4" t="s">
        <v>225</v>
      </c>
      <c r="L7183" s="4" t="s">
        <v>220</v>
      </c>
      <c r="M7183">
        <f>+HOUR(Forecasts[[#This Row],[Sunset]]) *60 +MINUTE(Forecasts[[#This Row],[Sunset]]) - HOUR(Forecasts[[#This Row],[Sunrise]]) *60 - MINUTE(Forecasts[[#This Row],[Sunrise]])</f>
        <v>772</v>
      </c>
      <c r="N7183" t="s">
        <v>1256</v>
      </c>
      <c r="P7183" t="str">
        <f>+IF(Forecasts[[#This Row],[Forecast]]="10/03/2023 Friday",Forecasts[[#This Row],[Rain]],"")</f>
        <v/>
      </c>
    </row>
    <row r="7184" spans="1:16" x14ac:dyDescent="0.25">
      <c r="A7184" t="s">
        <v>1255</v>
      </c>
      <c r="B7184" s="3" t="s">
        <v>32</v>
      </c>
      <c r="C7184" s="3" t="s">
        <v>63</v>
      </c>
      <c r="D7184">
        <f>+Forecasts[[#This Row],[Max T °C]]-Forecasts[[#This Row],[Min T °C]]</f>
        <v>6</v>
      </c>
      <c r="E7184" t="s">
        <v>115</v>
      </c>
      <c r="F7184" s="4" t="s">
        <v>32</v>
      </c>
      <c r="G7184" s="4">
        <v>35</v>
      </c>
      <c r="H7184" s="4" t="s">
        <v>148</v>
      </c>
      <c r="I7184" s="4" t="s">
        <v>100</v>
      </c>
      <c r="J7184" t="s">
        <v>4</v>
      </c>
      <c r="K7184" s="4" t="s">
        <v>225</v>
      </c>
      <c r="L7184" s="4" t="s">
        <v>220</v>
      </c>
      <c r="M7184">
        <f>+HOUR(Forecasts[[#This Row],[Sunset]]) *60 +MINUTE(Forecasts[[#This Row],[Sunset]]) - HOUR(Forecasts[[#This Row],[Sunrise]]) *60 - MINUTE(Forecasts[[#This Row],[Sunrise]])</f>
        <v>772</v>
      </c>
      <c r="N7184" t="s">
        <v>1256</v>
      </c>
      <c r="P7184" t="str">
        <f>+IF(Forecasts[[#This Row],[Forecast]]="10/03/2023 Friday",Forecasts[[#This Row],[Rain]],"")</f>
        <v/>
      </c>
    </row>
    <row r="7185" spans="1:16" x14ac:dyDescent="0.25">
      <c r="A7185" t="s">
        <v>1254</v>
      </c>
      <c r="B7185" s="3" t="s">
        <v>32</v>
      </c>
      <c r="C7185" s="3" t="s">
        <v>125</v>
      </c>
      <c r="D7185">
        <f>+Forecasts[[#This Row],[Max T °C]]-Forecasts[[#This Row],[Min T °C]]</f>
        <v>7</v>
      </c>
      <c r="E7185" t="s">
        <v>110</v>
      </c>
      <c r="F7185" s="4" t="s">
        <v>57</v>
      </c>
      <c r="G7185" s="4">
        <v>34</v>
      </c>
      <c r="H7185" s="4" t="s">
        <v>85</v>
      </c>
      <c r="I7185" s="4" t="s">
        <v>75</v>
      </c>
      <c r="J7185" t="s">
        <v>4</v>
      </c>
      <c r="K7185" s="4" t="s">
        <v>207</v>
      </c>
      <c r="L7185" s="4" t="s">
        <v>206</v>
      </c>
      <c r="M7185">
        <f>+HOUR(Forecasts[[#This Row],[Sunset]]) *60 +MINUTE(Forecasts[[#This Row],[Sunset]]) - HOUR(Forecasts[[#This Row],[Sunrise]]) *60 - MINUTE(Forecasts[[#This Row],[Sunrise]])</f>
        <v>774</v>
      </c>
      <c r="N7185" t="s">
        <v>1256</v>
      </c>
      <c r="P7185" t="str">
        <f>+IF(Forecasts[[#This Row],[Forecast]]="10/03/2023 Friday",Forecasts[[#This Row],[Rain]],"")</f>
        <v/>
      </c>
    </row>
    <row r="7186" spans="1:16" x14ac:dyDescent="0.25">
      <c r="A7186" t="s">
        <v>1252</v>
      </c>
      <c r="B7186" s="3" t="s">
        <v>57</v>
      </c>
      <c r="C7186" s="3" t="s">
        <v>63</v>
      </c>
      <c r="D7186">
        <f>+Forecasts[[#This Row],[Max T °C]]-Forecasts[[#This Row],[Min T °C]]</f>
        <v>7</v>
      </c>
      <c r="E7186" t="s">
        <v>110</v>
      </c>
      <c r="F7186" s="4" t="s">
        <v>57</v>
      </c>
      <c r="G7186" s="4">
        <v>28</v>
      </c>
      <c r="H7186" s="4" t="s">
        <v>56</v>
      </c>
      <c r="I7186" s="4" t="s">
        <v>75</v>
      </c>
      <c r="J7186" t="s">
        <v>4</v>
      </c>
      <c r="K7186" s="4" t="s">
        <v>207</v>
      </c>
      <c r="L7186" s="4" t="s">
        <v>206</v>
      </c>
      <c r="M7186">
        <f>+HOUR(Forecasts[[#This Row],[Sunset]]) *60 +MINUTE(Forecasts[[#This Row],[Sunset]]) - HOUR(Forecasts[[#This Row],[Sunrise]]) *60 - MINUTE(Forecasts[[#This Row],[Sunrise]])</f>
        <v>774</v>
      </c>
      <c r="N7186" t="s">
        <v>1256</v>
      </c>
      <c r="P7186" t="str">
        <f>+IF(Forecasts[[#This Row],[Forecast]]="10/03/2023 Friday",Forecasts[[#This Row],[Rain]],"")</f>
        <v/>
      </c>
    </row>
    <row r="7187" spans="1:16" x14ac:dyDescent="0.25">
      <c r="A7187" t="s">
        <v>1251</v>
      </c>
      <c r="B7187" s="3" t="s">
        <v>32</v>
      </c>
      <c r="C7187" s="3" t="s">
        <v>58</v>
      </c>
      <c r="D7187">
        <f>+Forecasts[[#This Row],[Max T °C]]-Forecasts[[#This Row],[Min T °C]]</f>
        <v>5</v>
      </c>
      <c r="E7187" t="s">
        <v>145</v>
      </c>
      <c r="F7187" s="4" t="s">
        <v>57</v>
      </c>
      <c r="G7187" s="4">
        <v>27</v>
      </c>
      <c r="H7187" s="4" t="s">
        <v>35</v>
      </c>
      <c r="I7187" s="4" t="s">
        <v>99</v>
      </c>
      <c r="J7187" t="s">
        <v>4</v>
      </c>
      <c r="K7187" s="4" t="s">
        <v>207</v>
      </c>
      <c r="L7187" s="4" t="s">
        <v>192</v>
      </c>
      <c r="M7187">
        <f>+HOUR(Forecasts[[#This Row],[Sunset]]) *60 +MINUTE(Forecasts[[#This Row],[Sunset]]) - HOUR(Forecasts[[#This Row],[Sunrise]]) *60 - MINUTE(Forecasts[[#This Row],[Sunrise]])</f>
        <v>775</v>
      </c>
      <c r="N7187" t="s">
        <v>1256</v>
      </c>
      <c r="P7187" t="str">
        <f>+IF(Forecasts[[#This Row],[Forecast]]="10/03/2023 Friday",Forecasts[[#This Row],[Rain]],"")</f>
        <v/>
      </c>
    </row>
    <row r="7188" spans="1:16" x14ac:dyDescent="0.25">
      <c r="A7188" t="s">
        <v>1249</v>
      </c>
      <c r="B7188" s="3" t="s">
        <v>34</v>
      </c>
      <c r="C7188" s="3" t="s">
        <v>63</v>
      </c>
      <c r="D7188">
        <f>+Forecasts[[#This Row],[Max T °C]]-Forecasts[[#This Row],[Min T °C]]</f>
        <v>5</v>
      </c>
      <c r="E7188" t="s">
        <v>868</v>
      </c>
      <c r="F7188" s="4" t="s">
        <v>32</v>
      </c>
      <c r="G7188" s="4">
        <v>22</v>
      </c>
      <c r="H7188" s="4" t="s">
        <v>56</v>
      </c>
      <c r="I7188" s="4" t="s">
        <v>99</v>
      </c>
      <c r="J7188" t="s">
        <v>4</v>
      </c>
      <c r="K7188" s="4" t="s">
        <v>190</v>
      </c>
      <c r="L7188" s="4" t="s">
        <v>192</v>
      </c>
      <c r="M7188">
        <f>+HOUR(Forecasts[[#This Row],[Sunset]]) *60 +MINUTE(Forecasts[[#This Row],[Sunset]]) - HOUR(Forecasts[[#This Row],[Sunrise]]) *60 - MINUTE(Forecasts[[#This Row],[Sunrise]])</f>
        <v>776</v>
      </c>
      <c r="N7188" t="s">
        <v>1256</v>
      </c>
      <c r="P7188" t="str">
        <f>+IF(Forecasts[[#This Row],[Forecast]]="10/03/2023 Friday",Forecasts[[#This Row],[Rain]],"")</f>
        <v/>
      </c>
    </row>
    <row r="7189" spans="1:16" x14ac:dyDescent="0.25">
      <c r="A7189" t="s">
        <v>1247</v>
      </c>
      <c r="B7189" s="3" t="s">
        <v>34</v>
      </c>
      <c r="C7189" s="3" t="s">
        <v>58</v>
      </c>
      <c r="D7189">
        <f>+Forecasts[[#This Row],[Max T °C]]-Forecasts[[#This Row],[Min T °C]]</f>
        <v>4</v>
      </c>
      <c r="E7189" t="s">
        <v>162</v>
      </c>
      <c r="F7189" s="4" t="s">
        <v>34</v>
      </c>
      <c r="G7189" s="4">
        <v>22</v>
      </c>
      <c r="H7189" s="4" t="s">
        <v>163</v>
      </c>
      <c r="I7189" s="4" t="s">
        <v>108</v>
      </c>
      <c r="J7189" t="s">
        <v>4</v>
      </c>
      <c r="K7189" s="4" t="s">
        <v>190</v>
      </c>
      <c r="L7189" s="4" t="s">
        <v>189</v>
      </c>
      <c r="M7189">
        <f>+HOUR(Forecasts[[#This Row],[Sunset]]) *60 +MINUTE(Forecasts[[#This Row],[Sunset]]) - HOUR(Forecasts[[#This Row],[Sunrise]]) *60 - MINUTE(Forecasts[[#This Row],[Sunrise]])</f>
        <v>777</v>
      </c>
      <c r="N7189" t="s">
        <v>1256</v>
      </c>
      <c r="P7189" t="str">
        <f>+IF(Forecasts[[#This Row],[Forecast]]="10/03/2023 Friday",Forecasts[[#This Row],[Rain]],"")</f>
        <v/>
      </c>
    </row>
    <row r="7190" spans="1:16" x14ac:dyDescent="0.25">
      <c r="A7190" t="s">
        <v>1244</v>
      </c>
      <c r="B7190" s="3" t="s">
        <v>32</v>
      </c>
      <c r="C7190" s="3" t="s">
        <v>58</v>
      </c>
      <c r="D7190">
        <f>+Forecasts[[#This Row],[Max T °C]]-Forecasts[[#This Row],[Min T °C]]</f>
        <v>5</v>
      </c>
      <c r="E7190" t="s">
        <v>897</v>
      </c>
      <c r="F7190" s="4" t="s">
        <v>32</v>
      </c>
      <c r="G7190" s="4">
        <v>24</v>
      </c>
      <c r="H7190" s="4" t="s">
        <v>35</v>
      </c>
      <c r="I7190" s="4" t="s">
        <v>101</v>
      </c>
      <c r="J7190">
        <v>0.1</v>
      </c>
      <c r="K7190" s="4" t="s">
        <v>164</v>
      </c>
      <c r="L7190" s="4" t="s">
        <v>189</v>
      </c>
      <c r="M7190">
        <f>+HOUR(Forecasts[[#This Row],[Sunset]]) *60 +MINUTE(Forecasts[[#This Row],[Sunset]]) - HOUR(Forecasts[[#This Row],[Sunrise]]) *60 - MINUTE(Forecasts[[#This Row],[Sunrise]])</f>
        <v>778</v>
      </c>
      <c r="N7190" t="s">
        <v>1256</v>
      </c>
      <c r="P7190" t="str">
        <f>+IF(Forecasts[[#This Row],[Forecast]]="10/03/2023 Friday",Forecasts[[#This Row],[Rain]],"")</f>
        <v/>
      </c>
    </row>
    <row r="7191" spans="1:16" x14ac:dyDescent="0.25">
      <c r="A7191" t="s">
        <v>1242</v>
      </c>
      <c r="B7191" s="3" t="s">
        <v>32</v>
      </c>
      <c r="C7191" s="3" t="s">
        <v>58</v>
      </c>
      <c r="D7191">
        <f>+Forecasts[[#This Row],[Max T °C]]-Forecasts[[#This Row],[Min T °C]]</f>
        <v>5</v>
      </c>
      <c r="E7191" t="s">
        <v>233</v>
      </c>
      <c r="F7191" s="4" t="s">
        <v>73</v>
      </c>
      <c r="G7191" s="4">
        <v>22</v>
      </c>
      <c r="H7191" s="4" t="s">
        <v>62</v>
      </c>
      <c r="I7191" s="4" t="s">
        <v>101</v>
      </c>
      <c r="J7191">
        <v>0.2</v>
      </c>
      <c r="K7191" s="4" t="s">
        <v>164</v>
      </c>
      <c r="L7191" s="4" t="s">
        <v>172</v>
      </c>
      <c r="M7191">
        <f>+HOUR(Forecasts[[#This Row],[Sunset]]) *60 +MINUTE(Forecasts[[#This Row],[Sunset]]) - HOUR(Forecasts[[#This Row],[Sunrise]]) *60 - MINUTE(Forecasts[[#This Row],[Sunrise]])</f>
        <v>779</v>
      </c>
      <c r="N7191" t="s">
        <v>1256</v>
      </c>
      <c r="P7191" t="str">
        <f>+IF(Forecasts[[#This Row],[Forecast]]="10/03/2023 Friday",Forecasts[[#This Row],[Rain]],"")</f>
        <v/>
      </c>
    </row>
    <row r="7192" spans="1:16" x14ac:dyDescent="0.25">
      <c r="A7192" t="s">
        <v>1241</v>
      </c>
      <c r="B7192" s="3" t="s">
        <v>32</v>
      </c>
      <c r="C7192" s="3" t="s">
        <v>33</v>
      </c>
      <c r="D7192">
        <f>+Forecasts[[#This Row],[Max T °C]]-Forecasts[[#This Row],[Min T °C]]</f>
        <v>4</v>
      </c>
      <c r="E7192" t="s">
        <v>145</v>
      </c>
      <c r="F7192" s="4" t="s">
        <v>73</v>
      </c>
      <c r="G7192" s="4">
        <v>20</v>
      </c>
      <c r="H7192" s="4" t="s">
        <v>109</v>
      </c>
      <c r="I7192" s="4" t="s">
        <v>259</v>
      </c>
      <c r="J7192" t="s">
        <v>4</v>
      </c>
      <c r="K7192" s="4" t="s">
        <v>164</v>
      </c>
      <c r="L7192" s="4" t="s">
        <v>172</v>
      </c>
      <c r="M7192">
        <f>+HOUR(Forecasts[[#This Row],[Sunset]]) *60 +MINUTE(Forecasts[[#This Row],[Sunset]]) - HOUR(Forecasts[[#This Row],[Sunrise]]) *60 - MINUTE(Forecasts[[#This Row],[Sunrise]])</f>
        <v>779</v>
      </c>
      <c r="N7192" t="s">
        <v>1256</v>
      </c>
      <c r="P7192" t="str">
        <f>+IF(Forecasts[[#This Row],[Forecast]]="10/03/2023 Friday",Forecasts[[#This Row],[Rain]],"")</f>
        <v/>
      </c>
    </row>
    <row r="7193" spans="1:16" x14ac:dyDescent="0.25">
      <c r="A7193" t="s">
        <v>1240</v>
      </c>
      <c r="B7193" s="3" t="s">
        <v>32</v>
      </c>
      <c r="C7193" s="3" t="s">
        <v>33</v>
      </c>
      <c r="D7193">
        <f>+Forecasts[[#This Row],[Max T °C]]-Forecasts[[#This Row],[Min T °C]]</f>
        <v>4</v>
      </c>
      <c r="E7193" t="s">
        <v>110</v>
      </c>
      <c r="F7193" s="4" t="s">
        <v>92</v>
      </c>
      <c r="G7193" s="4">
        <v>18</v>
      </c>
      <c r="H7193" s="4" t="s">
        <v>50</v>
      </c>
      <c r="I7193" s="4" t="s">
        <v>228</v>
      </c>
      <c r="J7193">
        <v>0.1</v>
      </c>
      <c r="K7193" s="4" t="s">
        <v>164</v>
      </c>
      <c r="L7193" s="4" t="s">
        <v>147</v>
      </c>
      <c r="M7193">
        <f>+HOUR(Forecasts[[#This Row],[Sunset]]) *60 +MINUTE(Forecasts[[#This Row],[Sunset]]) - HOUR(Forecasts[[#This Row],[Sunrise]]) *60 - MINUTE(Forecasts[[#This Row],[Sunrise]])</f>
        <v>780</v>
      </c>
      <c r="N7193" t="s">
        <v>1256</v>
      </c>
      <c r="P7193" t="str">
        <f>+IF(Forecasts[[#This Row],[Forecast]]="10/03/2023 Friday",Forecasts[[#This Row],[Rain]],"")</f>
        <v/>
      </c>
    </row>
    <row r="7194" spans="1:16" x14ac:dyDescent="0.25">
      <c r="A7194" t="s">
        <v>1238</v>
      </c>
      <c r="B7194" s="3" t="s">
        <v>32</v>
      </c>
      <c r="C7194" s="3" t="s">
        <v>33</v>
      </c>
      <c r="D7194">
        <f>+Forecasts[[#This Row],[Max T °C]]-Forecasts[[#This Row],[Min T °C]]</f>
        <v>4</v>
      </c>
      <c r="E7194" t="s">
        <v>145</v>
      </c>
      <c r="F7194" s="4" t="s">
        <v>92</v>
      </c>
      <c r="G7194" s="4">
        <v>17</v>
      </c>
      <c r="H7194" s="4" t="s">
        <v>40</v>
      </c>
      <c r="I7194" s="4" t="s">
        <v>195</v>
      </c>
      <c r="J7194" t="s">
        <v>4</v>
      </c>
      <c r="K7194" s="4" t="s">
        <v>107</v>
      </c>
      <c r="L7194" s="4" t="s">
        <v>147</v>
      </c>
      <c r="M7194">
        <f>+HOUR(Forecasts[[#This Row],[Sunset]]) *60 +MINUTE(Forecasts[[#This Row],[Sunset]]) - HOUR(Forecasts[[#This Row],[Sunrise]]) *60 - MINUTE(Forecasts[[#This Row],[Sunrise]])</f>
        <v>781</v>
      </c>
      <c r="N7194" t="s">
        <v>1256</v>
      </c>
      <c r="P7194" t="str">
        <f>+IF(Forecasts[[#This Row],[Forecast]]="10/03/2023 Friday",Forecasts[[#This Row],[Rain]],"")</f>
        <v/>
      </c>
    </row>
    <row r="7195" spans="1:16" x14ac:dyDescent="0.25">
      <c r="A7195" t="s">
        <v>1235</v>
      </c>
      <c r="B7195" s="3" t="s">
        <v>32</v>
      </c>
      <c r="C7195" s="3" t="s">
        <v>33</v>
      </c>
      <c r="D7195">
        <f>+Forecasts[[#This Row],[Max T °C]]-Forecasts[[#This Row],[Min T °C]]</f>
        <v>4</v>
      </c>
      <c r="E7195" t="s">
        <v>1215</v>
      </c>
      <c r="F7195" s="4" t="s">
        <v>92</v>
      </c>
      <c r="G7195" s="4">
        <v>21</v>
      </c>
      <c r="H7195" s="4" t="s">
        <v>62</v>
      </c>
      <c r="I7195" s="4" t="s">
        <v>30</v>
      </c>
      <c r="J7195">
        <v>0.1</v>
      </c>
      <c r="K7195" s="4" t="s">
        <v>107</v>
      </c>
      <c r="L7195" s="4" t="s">
        <v>131</v>
      </c>
      <c r="M7195">
        <f>+HOUR(Forecasts[[#This Row],[Sunset]]) *60 +MINUTE(Forecasts[[#This Row],[Sunset]]) - HOUR(Forecasts[[#This Row],[Sunrise]]) *60 - MINUTE(Forecasts[[#This Row],[Sunrise]])</f>
        <v>782</v>
      </c>
      <c r="N7195" t="s">
        <v>1256</v>
      </c>
      <c r="P7195" t="str">
        <f>+IF(Forecasts[[#This Row],[Forecast]]="10/03/2023 Friday",Forecasts[[#This Row],[Rain]],"")</f>
        <v/>
      </c>
    </row>
    <row r="7196" spans="1:16" x14ac:dyDescent="0.25">
      <c r="A7196" t="s">
        <v>1232</v>
      </c>
      <c r="B7196" s="3" t="s">
        <v>57</v>
      </c>
      <c r="C7196" s="3" t="s">
        <v>33</v>
      </c>
      <c r="D7196">
        <f>+Forecasts[[#This Row],[Max T °C]]-Forecasts[[#This Row],[Min T °C]]</f>
        <v>5</v>
      </c>
      <c r="E7196" t="s">
        <v>246</v>
      </c>
      <c r="F7196" s="4" t="s">
        <v>73</v>
      </c>
      <c r="G7196" s="4">
        <v>16</v>
      </c>
      <c r="H7196" s="4" t="s">
        <v>152</v>
      </c>
      <c r="I7196" s="4" t="s">
        <v>152</v>
      </c>
      <c r="J7196">
        <v>0.4</v>
      </c>
      <c r="K7196" s="4" t="s">
        <v>107</v>
      </c>
      <c r="L7196" s="4" t="s">
        <v>106</v>
      </c>
      <c r="M7196">
        <f>+HOUR(Forecasts[[#This Row],[Sunset]]) *60 +MINUTE(Forecasts[[#This Row],[Sunset]]) - HOUR(Forecasts[[#This Row],[Sunrise]]) *60 - MINUTE(Forecasts[[#This Row],[Sunrise]])</f>
        <v>783</v>
      </c>
      <c r="N7196" t="s">
        <v>1256</v>
      </c>
      <c r="P7196" t="str">
        <f>+IF(Forecasts[[#This Row],[Forecast]]="10/03/2023 Friday",Forecasts[[#This Row],[Rain]],"")</f>
        <v/>
      </c>
    </row>
    <row r="7197" spans="1:16" x14ac:dyDescent="0.25">
      <c r="A7197" t="s">
        <v>1231</v>
      </c>
      <c r="B7197" s="3" t="s">
        <v>57</v>
      </c>
      <c r="C7197" s="3" t="s">
        <v>33</v>
      </c>
      <c r="D7197">
        <f>+Forecasts[[#This Row],[Max T °C]]-Forecasts[[#This Row],[Min T °C]]</f>
        <v>5</v>
      </c>
      <c r="E7197" t="s">
        <v>115</v>
      </c>
      <c r="F7197" s="4" t="s">
        <v>90</v>
      </c>
      <c r="G7197" s="4">
        <v>13</v>
      </c>
      <c r="H7197" s="4" t="s">
        <v>40</v>
      </c>
      <c r="I7197" s="4" t="s">
        <v>97</v>
      </c>
      <c r="J7197">
        <v>0.3</v>
      </c>
      <c r="K7197" s="4" t="s">
        <v>107</v>
      </c>
      <c r="L7197" s="4" t="s">
        <v>106</v>
      </c>
      <c r="M7197">
        <f>+HOUR(Forecasts[[#This Row],[Sunset]]) *60 +MINUTE(Forecasts[[#This Row],[Sunset]]) - HOUR(Forecasts[[#This Row],[Sunrise]]) *60 - MINUTE(Forecasts[[#This Row],[Sunrise]])</f>
        <v>783</v>
      </c>
      <c r="N7197" t="s">
        <v>1256</v>
      </c>
      <c r="P7197" t="str">
        <f>+IF(Forecasts[[#This Row],[Forecast]]="10/03/2023 Friday",Forecasts[[#This Row],[Rain]],"")</f>
        <v/>
      </c>
    </row>
    <row r="7198" spans="1:16" x14ac:dyDescent="0.25">
      <c r="A7198" t="s">
        <v>1255</v>
      </c>
      <c r="B7198" s="3" t="s">
        <v>32</v>
      </c>
      <c r="C7198" s="3" t="s">
        <v>63</v>
      </c>
      <c r="D7198">
        <f>+Forecasts[[#This Row],[Max T °C]]-Forecasts[[#This Row],[Min T °C]]</f>
        <v>6</v>
      </c>
      <c r="E7198" t="s">
        <v>115</v>
      </c>
      <c r="F7198" s="4" t="s">
        <v>32</v>
      </c>
      <c r="G7198" s="4">
        <v>34</v>
      </c>
      <c r="H7198" s="4" t="s">
        <v>148</v>
      </c>
      <c r="I7198" s="4" t="s">
        <v>75</v>
      </c>
      <c r="J7198" t="s">
        <v>4</v>
      </c>
      <c r="K7198" s="4" t="s">
        <v>225</v>
      </c>
      <c r="L7198" s="4" t="s">
        <v>220</v>
      </c>
      <c r="M7198">
        <f>+HOUR(Forecasts[[#This Row],[Sunset]]) *60 +MINUTE(Forecasts[[#This Row],[Sunset]]) - HOUR(Forecasts[[#This Row],[Sunrise]]) *60 - MINUTE(Forecasts[[#This Row],[Sunrise]])</f>
        <v>772</v>
      </c>
      <c r="N7198" t="s">
        <v>1253</v>
      </c>
      <c r="P7198" t="str">
        <f>+IF(Forecasts[[#This Row],[Forecast]]="10/03/2023 Friday",Forecasts[[#This Row],[Rain]],"")</f>
        <v/>
      </c>
    </row>
    <row r="7199" spans="1:16" x14ac:dyDescent="0.25">
      <c r="A7199" t="s">
        <v>1254</v>
      </c>
      <c r="B7199" s="3" t="s">
        <v>32</v>
      </c>
      <c r="C7199" s="3" t="s">
        <v>125</v>
      </c>
      <c r="D7199">
        <f>+Forecasts[[#This Row],[Max T °C]]-Forecasts[[#This Row],[Min T °C]]</f>
        <v>7</v>
      </c>
      <c r="E7199" t="s">
        <v>213</v>
      </c>
      <c r="F7199" s="4" t="s">
        <v>32</v>
      </c>
      <c r="G7199" s="4">
        <v>32</v>
      </c>
      <c r="H7199" s="4" t="s">
        <v>163</v>
      </c>
      <c r="I7199" s="4" t="s">
        <v>80</v>
      </c>
      <c r="J7199">
        <v>0.4</v>
      </c>
      <c r="K7199" s="4" t="s">
        <v>207</v>
      </c>
      <c r="L7199" s="4" t="s">
        <v>206</v>
      </c>
      <c r="M7199">
        <f>+HOUR(Forecasts[[#This Row],[Sunset]]) *60 +MINUTE(Forecasts[[#This Row],[Sunset]]) - HOUR(Forecasts[[#This Row],[Sunrise]]) *60 - MINUTE(Forecasts[[#This Row],[Sunrise]])</f>
        <v>774</v>
      </c>
      <c r="N7199" t="s">
        <v>1253</v>
      </c>
      <c r="P7199" t="str">
        <f>+IF(Forecasts[[#This Row],[Forecast]]="10/03/2023 Friday",Forecasts[[#This Row],[Rain]],"")</f>
        <v/>
      </c>
    </row>
    <row r="7200" spans="1:16" x14ac:dyDescent="0.25">
      <c r="A7200" t="s">
        <v>1252</v>
      </c>
      <c r="B7200" s="3" t="s">
        <v>57</v>
      </c>
      <c r="C7200" s="3" t="s">
        <v>63</v>
      </c>
      <c r="D7200">
        <f>+Forecasts[[#This Row],[Max T °C]]-Forecasts[[#This Row],[Min T °C]]</f>
        <v>7</v>
      </c>
      <c r="E7200" t="s">
        <v>806</v>
      </c>
      <c r="F7200" s="4" t="s">
        <v>57</v>
      </c>
      <c r="G7200" s="4">
        <v>28</v>
      </c>
      <c r="H7200" s="4" t="s">
        <v>35</v>
      </c>
      <c r="I7200" s="4" t="s">
        <v>135</v>
      </c>
      <c r="J7200">
        <v>0.6</v>
      </c>
      <c r="K7200" s="4" t="s">
        <v>207</v>
      </c>
      <c r="L7200" s="4" t="s">
        <v>206</v>
      </c>
      <c r="M7200">
        <f>+HOUR(Forecasts[[#This Row],[Sunset]]) *60 +MINUTE(Forecasts[[#This Row],[Sunset]]) - HOUR(Forecasts[[#This Row],[Sunrise]]) *60 - MINUTE(Forecasts[[#This Row],[Sunrise]])</f>
        <v>774</v>
      </c>
      <c r="N7200" t="s">
        <v>1253</v>
      </c>
      <c r="P7200" t="str">
        <f>+IF(Forecasts[[#This Row],[Forecast]]="10/03/2023 Friday",Forecasts[[#This Row],[Rain]],"")</f>
        <v/>
      </c>
    </row>
    <row r="7201" spans="1:16" x14ac:dyDescent="0.25">
      <c r="A7201" t="s">
        <v>1251</v>
      </c>
      <c r="B7201" s="3" t="s">
        <v>32</v>
      </c>
      <c r="C7201" s="3" t="s">
        <v>63</v>
      </c>
      <c r="D7201">
        <f>+Forecasts[[#This Row],[Max T °C]]-Forecasts[[#This Row],[Min T °C]]</f>
        <v>6</v>
      </c>
      <c r="E7201" t="s">
        <v>145</v>
      </c>
      <c r="F7201" s="4" t="s">
        <v>32</v>
      </c>
      <c r="G7201" s="4">
        <v>26</v>
      </c>
      <c r="H7201" s="4" t="s">
        <v>85</v>
      </c>
      <c r="I7201" s="4" t="s">
        <v>99</v>
      </c>
      <c r="J7201" t="s">
        <v>4</v>
      </c>
      <c r="K7201" s="4" t="s">
        <v>207</v>
      </c>
      <c r="L7201" s="4" t="s">
        <v>192</v>
      </c>
      <c r="M7201">
        <f>+HOUR(Forecasts[[#This Row],[Sunset]]) *60 +MINUTE(Forecasts[[#This Row],[Sunset]]) - HOUR(Forecasts[[#This Row],[Sunrise]]) *60 - MINUTE(Forecasts[[#This Row],[Sunrise]])</f>
        <v>775</v>
      </c>
      <c r="N7201" t="s">
        <v>1253</v>
      </c>
      <c r="P7201" t="str">
        <f>+IF(Forecasts[[#This Row],[Forecast]]="10/03/2023 Friday",Forecasts[[#This Row],[Rain]],"")</f>
        <v/>
      </c>
    </row>
    <row r="7202" spans="1:16" x14ac:dyDescent="0.25">
      <c r="A7202" t="s">
        <v>1249</v>
      </c>
      <c r="B7202" s="3" t="s">
        <v>32</v>
      </c>
      <c r="C7202" s="3" t="s">
        <v>58</v>
      </c>
      <c r="D7202">
        <f>+Forecasts[[#This Row],[Max T °C]]-Forecasts[[#This Row],[Min T °C]]</f>
        <v>5</v>
      </c>
      <c r="E7202" t="s">
        <v>199</v>
      </c>
      <c r="F7202" s="4" t="s">
        <v>32</v>
      </c>
      <c r="G7202" s="4">
        <v>28</v>
      </c>
      <c r="H7202" s="4" t="s">
        <v>56</v>
      </c>
      <c r="I7202" s="4" t="s">
        <v>100</v>
      </c>
      <c r="J7202" t="s">
        <v>4</v>
      </c>
      <c r="K7202" s="4" t="s">
        <v>190</v>
      </c>
      <c r="L7202" s="4" t="s">
        <v>192</v>
      </c>
      <c r="M7202">
        <f>+HOUR(Forecasts[[#This Row],[Sunset]]) *60 +MINUTE(Forecasts[[#This Row],[Sunset]]) - HOUR(Forecasts[[#This Row],[Sunrise]]) *60 - MINUTE(Forecasts[[#This Row],[Sunrise]])</f>
        <v>776</v>
      </c>
      <c r="N7202" t="s">
        <v>1253</v>
      </c>
      <c r="P7202" t="str">
        <f>+IF(Forecasts[[#This Row],[Forecast]]="10/03/2023 Friday",Forecasts[[#This Row],[Rain]],"")</f>
        <v/>
      </c>
    </row>
    <row r="7203" spans="1:16" x14ac:dyDescent="0.25">
      <c r="A7203" t="s">
        <v>1247</v>
      </c>
      <c r="B7203" s="3" t="s">
        <v>34</v>
      </c>
      <c r="C7203" s="3" t="s">
        <v>58</v>
      </c>
      <c r="D7203">
        <f>+Forecasts[[#This Row],[Max T °C]]-Forecasts[[#This Row],[Min T °C]]</f>
        <v>4</v>
      </c>
      <c r="E7203" t="s">
        <v>199</v>
      </c>
      <c r="F7203" s="4" t="s">
        <v>32</v>
      </c>
      <c r="G7203" s="4">
        <v>20</v>
      </c>
      <c r="H7203" s="4" t="s">
        <v>134</v>
      </c>
      <c r="I7203" s="4" t="s">
        <v>108</v>
      </c>
      <c r="J7203" t="s">
        <v>4</v>
      </c>
      <c r="K7203" s="4" t="s">
        <v>190</v>
      </c>
      <c r="L7203" s="4" t="s">
        <v>189</v>
      </c>
      <c r="M7203">
        <f>+HOUR(Forecasts[[#This Row],[Sunset]]) *60 +MINUTE(Forecasts[[#This Row],[Sunset]]) - HOUR(Forecasts[[#This Row],[Sunrise]]) *60 - MINUTE(Forecasts[[#This Row],[Sunrise]])</f>
        <v>777</v>
      </c>
      <c r="N7203" t="s">
        <v>1253</v>
      </c>
      <c r="P7203" t="str">
        <f>+IF(Forecasts[[#This Row],[Forecast]]="10/03/2023 Friday",Forecasts[[#This Row],[Rain]],"")</f>
        <v/>
      </c>
    </row>
    <row r="7204" spans="1:16" x14ac:dyDescent="0.25">
      <c r="A7204" t="s">
        <v>1244</v>
      </c>
      <c r="B7204" s="3" t="s">
        <v>34</v>
      </c>
      <c r="C7204" s="3" t="s">
        <v>33</v>
      </c>
      <c r="D7204">
        <f>+Forecasts[[#This Row],[Max T °C]]-Forecasts[[#This Row],[Min T °C]]</f>
        <v>3</v>
      </c>
      <c r="E7204" t="s">
        <v>868</v>
      </c>
      <c r="F7204" s="4" t="s">
        <v>32</v>
      </c>
      <c r="G7204" s="4">
        <v>22</v>
      </c>
      <c r="H7204" s="4" t="s">
        <v>35</v>
      </c>
      <c r="I7204" s="4" t="s">
        <v>104</v>
      </c>
      <c r="J7204" t="s">
        <v>4</v>
      </c>
      <c r="K7204" s="4" t="s">
        <v>164</v>
      </c>
      <c r="L7204" s="4" t="s">
        <v>189</v>
      </c>
      <c r="M7204">
        <f>+HOUR(Forecasts[[#This Row],[Sunset]]) *60 +MINUTE(Forecasts[[#This Row],[Sunset]]) - HOUR(Forecasts[[#This Row],[Sunrise]]) *60 - MINUTE(Forecasts[[#This Row],[Sunrise]])</f>
        <v>778</v>
      </c>
      <c r="N7204" t="s">
        <v>1253</v>
      </c>
      <c r="P7204" t="str">
        <f>+IF(Forecasts[[#This Row],[Forecast]]="10/03/2023 Friday",Forecasts[[#This Row],[Rain]],"")</f>
        <v/>
      </c>
    </row>
    <row r="7205" spans="1:16" x14ac:dyDescent="0.25">
      <c r="A7205" t="s">
        <v>1242</v>
      </c>
      <c r="B7205" s="3" t="s">
        <v>32</v>
      </c>
      <c r="C7205" s="3" t="s">
        <v>33</v>
      </c>
      <c r="D7205">
        <f>+Forecasts[[#This Row],[Max T °C]]-Forecasts[[#This Row],[Min T °C]]</f>
        <v>4</v>
      </c>
      <c r="E7205" t="s">
        <v>171</v>
      </c>
      <c r="F7205" s="4" t="s">
        <v>57</v>
      </c>
      <c r="G7205" s="4">
        <v>18</v>
      </c>
      <c r="H7205" s="4" t="s">
        <v>85</v>
      </c>
      <c r="I7205" s="4" t="s">
        <v>168</v>
      </c>
      <c r="J7205" t="s">
        <v>4</v>
      </c>
      <c r="K7205" s="4" t="s">
        <v>164</v>
      </c>
      <c r="L7205" s="4" t="s">
        <v>172</v>
      </c>
      <c r="M7205">
        <f>+HOUR(Forecasts[[#This Row],[Sunset]]) *60 +MINUTE(Forecasts[[#This Row],[Sunset]]) - HOUR(Forecasts[[#This Row],[Sunrise]]) *60 - MINUTE(Forecasts[[#This Row],[Sunrise]])</f>
        <v>779</v>
      </c>
      <c r="N7205" t="s">
        <v>1253</v>
      </c>
      <c r="P7205" t="str">
        <f>+IF(Forecasts[[#This Row],[Forecast]]="10/03/2023 Friday",Forecasts[[#This Row],[Rain]],"")</f>
        <v/>
      </c>
    </row>
    <row r="7206" spans="1:16" x14ac:dyDescent="0.25">
      <c r="A7206" t="s">
        <v>1241</v>
      </c>
      <c r="B7206" s="3" t="s">
        <v>57</v>
      </c>
      <c r="C7206" s="3" t="s">
        <v>98</v>
      </c>
      <c r="D7206">
        <f>+Forecasts[[#This Row],[Max T °C]]-Forecasts[[#This Row],[Min T °C]]</f>
        <v>4</v>
      </c>
      <c r="E7206" t="s">
        <v>110</v>
      </c>
      <c r="F7206" s="4" t="s">
        <v>73</v>
      </c>
      <c r="G7206" s="4">
        <v>16</v>
      </c>
      <c r="H7206" s="4" t="s">
        <v>163</v>
      </c>
      <c r="I7206" s="4" t="s">
        <v>168</v>
      </c>
      <c r="J7206" t="s">
        <v>4</v>
      </c>
      <c r="K7206" s="4" t="s">
        <v>164</v>
      </c>
      <c r="L7206" s="4" t="s">
        <v>172</v>
      </c>
      <c r="M7206">
        <f>+HOUR(Forecasts[[#This Row],[Sunset]]) *60 +MINUTE(Forecasts[[#This Row],[Sunset]]) - HOUR(Forecasts[[#This Row],[Sunrise]]) *60 - MINUTE(Forecasts[[#This Row],[Sunrise]])</f>
        <v>779</v>
      </c>
      <c r="N7206" t="s">
        <v>1253</v>
      </c>
      <c r="P7206" t="str">
        <f>+IF(Forecasts[[#This Row],[Forecast]]="10/03/2023 Friday",Forecasts[[#This Row],[Rain]],"")</f>
        <v/>
      </c>
    </row>
    <row r="7207" spans="1:16" x14ac:dyDescent="0.25">
      <c r="A7207" t="s">
        <v>1240</v>
      </c>
      <c r="B7207" s="3" t="s">
        <v>57</v>
      </c>
      <c r="C7207" s="3" t="s">
        <v>98</v>
      </c>
      <c r="D7207">
        <f>+Forecasts[[#This Row],[Max T °C]]-Forecasts[[#This Row],[Min T °C]]</f>
        <v>4</v>
      </c>
      <c r="E7207" t="s">
        <v>741</v>
      </c>
      <c r="F7207" s="4" t="s">
        <v>92</v>
      </c>
      <c r="G7207" s="4">
        <v>16</v>
      </c>
      <c r="H7207" s="4" t="s">
        <v>152</v>
      </c>
      <c r="I7207" s="4" t="s">
        <v>205</v>
      </c>
      <c r="J7207">
        <v>1.4</v>
      </c>
      <c r="K7207" s="4" t="s">
        <v>164</v>
      </c>
      <c r="L7207" s="4" t="s">
        <v>147</v>
      </c>
      <c r="M7207">
        <f>+HOUR(Forecasts[[#This Row],[Sunset]]) *60 +MINUTE(Forecasts[[#This Row],[Sunset]]) - HOUR(Forecasts[[#This Row],[Sunrise]]) *60 - MINUTE(Forecasts[[#This Row],[Sunrise]])</f>
        <v>780</v>
      </c>
      <c r="N7207" t="s">
        <v>1253</v>
      </c>
      <c r="P7207" t="str">
        <f>+IF(Forecasts[[#This Row],[Forecast]]="10/03/2023 Friday",Forecasts[[#This Row],[Rain]],"")</f>
        <v/>
      </c>
    </row>
    <row r="7208" spans="1:16" x14ac:dyDescent="0.25">
      <c r="A7208" t="s">
        <v>1238</v>
      </c>
      <c r="B7208" s="3" t="s">
        <v>57</v>
      </c>
      <c r="C7208" s="3" t="s">
        <v>41</v>
      </c>
      <c r="D7208">
        <f>+Forecasts[[#This Row],[Max T °C]]-Forecasts[[#This Row],[Min T °C]]</f>
        <v>3</v>
      </c>
      <c r="E7208" t="s">
        <v>1078</v>
      </c>
      <c r="F7208" s="4" t="s">
        <v>87</v>
      </c>
      <c r="G7208" s="4">
        <v>13</v>
      </c>
      <c r="H7208" s="4" t="s">
        <v>170</v>
      </c>
      <c r="I7208" s="4" t="s">
        <v>158</v>
      </c>
      <c r="J7208">
        <v>1.2</v>
      </c>
      <c r="K7208" s="4" t="s">
        <v>107</v>
      </c>
      <c r="L7208" s="4" t="s">
        <v>147</v>
      </c>
      <c r="M7208">
        <f>+HOUR(Forecasts[[#This Row],[Sunset]]) *60 +MINUTE(Forecasts[[#This Row],[Sunset]]) - HOUR(Forecasts[[#This Row],[Sunrise]]) *60 - MINUTE(Forecasts[[#This Row],[Sunrise]])</f>
        <v>781</v>
      </c>
      <c r="N7208" t="s">
        <v>1253</v>
      </c>
      <c r="P7208" t="str">
        <f>+IF(Forecasts[[#This Row],[Forecast]]="10/03/2023 Friday",Forecasts[[#This Row],[Rain]],"")</f>
        <v/>
      </c>
    </row>
    <row r="7209" spans="1:16" x14ac:dyDescent="0.25">
      <c r="A7209" t="s">
        <v>1235</v>
      </c>
      <c r="B7209" s="3" t="s">
        <v>57</v>
      </c>
      <c r="C7209" s="3" t="s">
        <v>41</v>
      </c>
      <c r="D7209">
        <f>+Forecasts[[#This Row],[Max T °C]]-Forecasts[[#This Row],[Min T °C]]</f>
        <v>3</v>
      </c>
      <c r="E7209" t="s">
        <v>1043</v>
      </c>
      <c r="F7209" s="4" t="s">
        <v>87</v>
      </c>
      <c r="G7209" s="4">
        <v>18</v>
      </c>
      <c r="H7209" s="4" t="s">
        <v>170</v>
      </c>
      <c r="I7209" s="4" t="s">
        <v>30</v>
      </c>
      <c r="J7209">
        <v>1.2</v>
      </c>
      <c r="K7209" s="4" t="s">
        <v>107</v>
      </c>
      <c r="L7209" s="4" t="s">
        <v>131</v>
      </c>
      <c r="M7209">
        <f>+HOUR(Forecasts[[#This Row],[Sunset]]) *60 +MINUTE(Forecasts[[#This Row],[Sunset]]) - HOUR(Forecasts[[#This Row],[Sunrise]]) *60 - MINUTE(Forecasts[[#This Row],[Sunrise]])</f>
        <v>782</v>
      </c>
      <c r="N7209" t="s">
        <v>1253</v>
      </c>
      <c r="P7209" t="str">
        <f>+IF(Forecasts[[#This Row],[Forecast]]="10/03/2023 Friday",Forecasts[[#This Row],[Rain]],"")</f>
        <v/>
      </c>
    </row>
    <row r="7210" spans="1:16" x14ac:dyDescent="0.25">
      <c r="A7210" t="s">
        <v>1232</v>
      </c>
      <c r="B7210" s="3" t="s">
        <v>73</v>
      </c>
      <c r="C7210" s="3" t="s">
        <v>41</v>
      </c>
      <c r="D7210">
        <f>+Forecasts[[#This Row],[Max T °C]]-Forecasts[[#This Row],[Min T °C]]</f>
        <v>4</v>
      </c>
      <c r="E7210" t="s">
        <v>223</v>
      </c>
      <c r="F7210" s="4" t="s">
        <v>83</v>
      </c>
      <c r="G7210" s="4">
        <v>21</v>
      </c>
      <c r="H7210" s="4" t="s">
        <v>36</v>
      </c>
      <c r="I7210" s="4" t="s">
        <v>30</v>
      </c>
      <c r="J7210">
        <v>1.9</v>
      </c>
      <c r="K7210" s="4" t="s">
        <v>107</v>
      </c>
      <c r="L7210" s="4" t="s">
        <v>106</v>
      </c>
      <c r="M7210">
        <f>+HOUR(Forecasts[[#This Row],[Sunset]]) *60 +MINUTE(Forecasts[[#This Row],[Sunset]]) - HOUR(Forecasts[[#This Row],[Sunrise]]) *60 - MINUTE(Forecasts[[#This Row],[Sunrise]])</f>
        <v>783</v>
      </c>
      <c r="N7210" t="s">
        <v>1253</v>
      </c>
      <c r="P7210" t="str">
        <f>+IF(Forecasts[[#This Row],[Forecast]]="10/03/2023 Friday",Forecasts[[#This Row],[Rain]],"")</f>
        <v/>
      </c>
    </row>
    <row r="7211" spans="1:16" x14ac:dyDescent="0.25">
      <c r="A7211" t="s">
        <v>1231</v>
      </c>
      <c r="B7211" s="3" t="s">
        <v>73</v>
      </c>
      <c r="C7211" s="3" t="s">
        <v>41</v>
      </c>
      <c r="D7211">
        <f>+Forecasts[[#This Row],[Max T °C]]-Forecasts[[#This Row],[Min T °C]]</f>
        <v>4</v>
      </c>
      <c r="E7211" t="s">
        <v>129</v>
      </c>
      <c r="F7211" s="4" t="s">
        <v>83</v>
      </c>
      <c r="G7211" s="4">
        <v>20</v>
      </c>
      <c r="H7211" s="4" t="s">
        <v>86</v>
      </c>
      <c r="I7211" s="4" t="s">
        <v>65</v>
      </c>
      <c r="J7211">
        <v>3.5</v>
      </c>
      <c r="K7211" s="4" t="s">
        <v>107</v>
      </c>
      <c r="L7211" s="4" t="s">
        <v>106</v>
      </c>
      <c r="M7211">
        <f>+HOUR(Forecasts[[#This Row],[Sunset]]) *60 +MINUTE(Forecasts[[#This Row],[Sunset]]) - HOUR(Forecasts[[#This Row],[Sunrise]]) *60 - MINUTE(Forecasts[[#This Row],[Sunrise]])</f>
        <v>783</v>
      </c>
      <c r="N7211" t="s">
        <v>1253</v>
      </c>
      <c r="P7211" t="str">
        <f>+IF(Forecasts[[#This Row],[Forecast]]="10/03/2023 Friday",Forecasts[[#This Row],[Rain]],"")</f>
        <v/>
      </c>
    </row>
    <row r="7212" spans="1:16" x14ac:dyDescent="0.25">
      <c r="A7212" t="s">
        <v>1230</v>
      </c>
      <c r="B7212" s="3" t="s">
        <v>57</v>
      </c>
      <c r="C7212" s="3" t="s">
        <v>41</v>
      </c>
      <c r="D7212">
        <f>+Forecasts[[#This Row],[Max T °C]]-Forecasts[[#This Row],[Min T °C]]</f>
        <v>3</v>
      </c>
      <c r="E7212" t="s">
        <v>118</v>
      </c>
      <c r="F7212" s="4" t="s">
        <v>87</v>
      </c>
      <c r="G7212" s="4">
        <v>18</v>
      </c>
      <c r="H7212" s="4" t="s">
        <v>170</v>
      </c>
      <c r="I7212" s="4" t="s">
        <v>158</v>
      </c>
      <c r="J7212">
        <v>1</v>
      </c>
      <c r="K7212" s="4" t="s">
        <v>29</v>
      </c>
      <c r="L7212" s="4" t="s">
        <v>77</v>
      </c>
      <c r="M7212">
        <f>+HOUR(Forecasts[[#This Row],[Sunset]]) *60 +MINUTE(Forecasts[[#This Row],[Sunset]]) - HOUR(Forecasts[[#This Row],[Sunrise]]) *60 - MINUTE(Forecasts[[#This Row],[Sunrise]])</f>
        <v>785</v>
      </c>
      <c r="N7212" t="s">
        <v>1253</v>
      </c>
      <c r="P7212" t="str">
        <f>+IF(Forecasts[[#This Row],[Forecast]]="10/03/2023 Friday",Forecasts[[#This Row],[Rain]],"")</f>
        <v/>
      </c>
    </row>
    <row r="7213" spans="1:16" x14ac:dyDescent="0.25">
      <c r="A7213" t="s">
        <v>1252</v>
      </c>
      <c r="B7213" s="3" t="s">
        <v>32</v>
      </c>
      <c r="C7213" s="3" t="s">
        <v>125</v>
      </c>
      <c r="D7213">
        <f>+Forecasts[[#This Row],[Max T °C]]-Forecasts[[#This Row],[Min T °C]]</f>
        <v>7</v>
      </c>
      <c r="E7213" t="s">
        <v>110</v>
      </c>
      <c r="F7213" s="4" t="s">
        <v>57</v>
      </c>
      <c r="G7213" s="4">
        <v>32</v>
      </c>
      <c r="H7213" s="4" t="s">
        <v>65</v>
      </c>
      <c r="I7213" s="4" t="s">
        <v>195</v>
      </c>
      <c r="J7213" t="s">
        <v>4</v>
      </c>
      <c r="K7213" s="4" t="s">
        <v>207</v>
      </c>
      <c r="L7213" s="4" t="s">
        <v>206</v>
      </c>
      <c r="M7213">
        <f>+HOUR(Forecasts[[#This Row],[Sunset]]) *60 +MINUTE(Forecasts[[#This Row],[Sunset]]) - HOUR(Forecasts[[#This Row],[Sunrise]]) *60 - MINUTE(Forecasts[[#This Row],[Sunrise]])</f>
        <v>774</v>
      </c>
      <c r="N7213" t="s">
        <v>1250</v>
      </c>
      <c r="P7213" t="str">
        <f>+IF(Forecasts[[#This Row],[Forecast]]="10/03/2023 Friday",Forecasts[[#This Row],[Rain]],"")</f>
        <v/>
      </c>
    </row>
    <row r="7214" spans="1:16" x14ac:dyDescent="0.25">
      <c r="A7214" t="s">
        <v>1251</v>
      </c>
      <c r="B7214" s="3" t="s">
        <v>32</v>
      </c>
      <c r="C7214" s="3" t="s">
        <v>125</v>
      </c>
      <c r="D7214">
        <f>+Forecasts[[#This Row],[Max T °C]]-Forecasts[[#This Row],[Min T °C]]</f>
        <v>7</v>
      </c>
      <c r="E7214" t="s">
        <v>110</v>
      </c>
      <c r="F7214" s="4" t="s">
        <v>32</v>
      </c>
      <c r="G7214" s="4">
        <v>30</v>
      </c>
      <c r="H7214" s="4" t="s">
        <v>134</v>
      </c>
      <c r="I7214" s="4" t="s">
        <v>75</v>
      </c>
      <c r="J7214" t="s">
        <v>4</v>
      </c>
      <c r="K7214" s="4" t="s">
        <v>207</v>
      </c>
      <c r="L7214" s="4" t="s">
        <v>192</v>
      </c>
      <c r="M7214">
        <f>+HOUR(Forecasts[[#This Row],[Sunset]]) *60 +MINUTE(Forecasts[[#This Row],[Sunset]]) - HOUR(Forecasts[[#This Row],[Sunrise]]) *60 - MINUTE(Forecasts[[#This Row],[Sunrise]])</f>
        <v>775</v>
      </c>
      <c r="N7214" t="s">
        <v>1250</v>
      </c>
      <c r="P7214" t="str">
        <f>+IF(Forecasts[[#This Row],[Forecast]]="10/03/2023 Friday",Forecasts[[#This Row],[Rain]],"")</f>
        <v/>
      </c>
    </row>
    <row r="7215" spans="1:16" x14ac:dyDescent="0.25">
      <c r="A7215" t="s">
        <v>1249</v>
      </c>
      <c r="B7215" s="3" t="s">
        <v>32</v>
      </c>
      <c r="C7215" s="3" t="s">
        <v>125</v>
      </c>
      <c r="D7215">
        <f>+Forecasts[[#This Row],[Max T °C]]-Forecasts[[#This Row],[Min T °C]]</f>
        <v>7</v>
      </c>
      <c r="E7215" t="s">
        <v>9</v>
      </c>
      <c r="F7215" s="4" t="s">
        <v>32</v>
      </c>
      <c r="G7215" s="4">
        <v>31</v>
      </c>
      <c r="H7215" s="4" t="s">
        <v>134</v>
      </c>
      <c r="I7215" s="4" t="s">
        <v>99</v>
      </c>
      <c r="J7215" t="s">
        <v>4</v>
      </c>
      <c r="K7215" s="4" t="s">
        <v>190</v>
      </c>
      <c r="L7215" s="4" t="s">
        <v>192</v>
      </c>
      <c r="M7215">
        <f>+HOUR(Forecasts[[#This Row],[Sunset]]) *60 +MINUTE(Forecasts[[#This Row],[Sunset]]) - HOUR(Forecasts[[#This Row],[Sunrise]]) *60 - MINUTE(Forecasts[[#This Row],[Sunrise]])</f>
        <v>776</v>
      </c>
      <c r="N7215" t="s">
        <v>1250</v>
      </c>
      <c r="P7215" t="str">
        <f>+IF(Forecasts[[#This Row],[Forecast]]="10/03/2023 Friday",Forecasts[[#This Row],[Rain]],"")</f>
        <v/>
      </c>
    </row>
    <row r="7216" spans="1:16" x14ac:dyDescent="0.25">
      <c r="A7216" t="s">
        <v>1247</v>
      </c>
      <c r="B7216" s="3" t="s">
        <v>34</v>
      </c>
      <c r="C7216" s="3" t="s">
        <v>63</v>
      </c>
      <c r="D7216">
        <f>+Forecasts[[#This Row],[Max T °C]]-Forecasts[[#This Row],[Min T °C]]</f>
        <v>5</v>
      </c>
      <c r="E7216" t="s">
        <v>9</v>
      </c>
      <c r="F7216" s="4" t="s">
        <v>34</v>
      </c>
      <c r="G7216" s="4">
        <v>32</v>
      </c>
      <c r="H7216" s="4" t="s">
        <v>35</v>
      </c>
      <c r="I7216" s="4" t="s">
        <v>108</v>
      </c>
      <c r="J7216" t="s">
        <v>4</v>
      </c>
      <c r="K7216" s="4" t="s">
        <v>190</v>
      </c>
      <c r="L7216" s="4" t="s">
        <v>189</v>
      </c>
      <c r="M7216">
        <f>+HOUR(Forecasts[[#This Row],[Sunset]]) *60 +MINUTE(Forecasts[[#This Row],[Sunset]]) - HOUR(Forecasts[[#This Row],[Sunrise]]) *60 - MINUTE(Forecasts[[#This Row],[Sunrise]])</f>
        <v>777</v>
      </c>
      <c r="N7216" t="s">
        <v>1250</v>
      </c>
      <c r="P7216" t="str">
        <f>+IF(Forecasts[[#This Row],[Forecast]]="10/03/2023 Friday",Forecasts[[#This Row],[Rain]],"")</f>
        <v/>
      </c>
    </row>
    <row r="7217" spans="1:16" x14ac:dyDescent="0.25">
      <c r="A7217" t="s">
        <v>1244</v>
      </c>
      <c r="B7217" s="3" t="s">
        <v>34</v>
      </c>
      <c r="C7217" s="3" t="s">
        <v>125</v>
      </c>
      <c r="D7217">
        <f>+Forecasts[[#This Row],[Max T °C]]-Forecasts[[#This Row],[Min T °C]]</f>
        <v>6</v>
      </c>
      <c r="E7217" t="s">
        <v>110</v>
      </c>
      <c r="F7217" s="4" t="s">
        <v>34</v>
      </c>
      <c r="G7217" s="4">
        <v>29</v>
      </c>
      <c r="H7217" s="4" t="s">
        <v>85</v>
      </c>
      <c r="I7217" s="4" t="s">
        <v>104</v>
      </c>
      <c r="J7217" t="s">
        <v>4</v>
      </c>
      <c r="K7217" s="4" t="s">
        <v>164</v>
      </c>
      <c r="L7217" s="4" t="s">
        <v>189</v>
      </c>
      <c r="M7217">
        <f>+HOUR(Forecasts[[#This Row],[Sunset]]) *60 +MINUTE(Forecasts[[#This Row],[Sunset]]) - HOUR(Forecasts[[#This Row],[Sunrise]]) *60 - MINUTE(Forecasts[[#This Row],[Sunrise]])</f>
        <v>778</v>
      </c>
      <c r="N7217" t="s">
        <v>1250</v>
      </c>
      <c r="P7217" t="str">
        <f>+IF(Forecasts[[#This Row],[Forecast]]="10/03/2023 Friday",Forecasts[[#This Row],[Rain]],"")</f>
        <v/>
      </c>
    </row>
    <row r="7218" spans="1:16" x14ac:dyDescent="0.25">
      <c r="A7218" t="s">
        <v>1242</v>
      </c>
      <c r="B7218" s="3" t="s">
        <v>34</v>
      </c>
      <c r="C7218" s="3" t="s">
        <v>125</v>
      </c>
      <c r="D7218">
        <f>+Forecasts[[#This Row],[Max T °C]]-Forecasts[[#This Row],[Min T °C]]</f>
        <v>6</v>
      </c>
      <c r="E7218" t="s">
        <v>145</v>
      </c>
      <c r="F7218" s="4" t="s">
        <v>34</v>
      </c>
      <c r="G7218" s="4">
        <v>18</v>
      </c>
      <c r="H7218" s="4" t="s">
        <v>152</v>
      </c>
      <c r="I7218" s="4" t="s">
        <v>108</v>
      </c>
      <c r="J7218" t="s">
        <v>4</v>
      </c>
      <c r="K7218" s="4" t="s">
        <v>164</v>
      </c>
      <c r="L7218" s="4" t="s">
        <v>172</v>
      </c>
      <c r="M7218">
        <f>+HOUR(Forecasts[[#This Row],[Sunset]]) *60 +MINUTE(Forecasts[[#This Row],[Sunset]]) - HOUR(Forecasts[[#This Row],[Sunrise]]) *60 - MINUTE(Forecasts[[#This Row],[Sunrise]])</f>
        <v>779</v>
      </c>
      <c r="N7218" t="s">
        <v>1250</v>
      </c>
      <c r="P7218" t="str">
        <f>+IF(Forecasts[[#This Row],[Forecast]]="10/03/2023 Friday",Forecasts[[#This Row],[Rain]],"")</f>
        <v/>
      </c>
    </row>
    <row r="7219" spans="1:16" x14ac:dyDescent="0.25">
      <c r="A7219" t="s">
        <v>1241</v>
      </c>
      <c r="B7219" s="3" t="s">
        <v>34</v>
      </c>
      <c r="C7219" s="3" t="s">
        <v>63</v>
      </c>
      <c r="D7219">
        <f>+Forecasts[[#This Row],[Max T °C]]-Forecasts[[#This Row],[Min T °C]]</f>
        <v>5</v>
      </c>
      <c r="E7219" t="s">
        <v>145</v>
      </c>
      <c r="F7219" s="4" t="s">
        <v>32</v>
      </c>
      <c r="G7219" s="4">
        <v>16</v>
      </c>
      <c r="H7219" s="4" t="s">
        <v>56</v>
      </c>
      <c r="I7219" s="4" t="s">
        <v>75</v>
      </c>
      <c r="J7219" t="s">
        <v>4</v>
      </c>
      <c r="K7219" s="4" t="s">
        <v>164</v>
      </c>
      <c r="L7219" s="4" t="s">
        <v>172</v>
      </c>
      <c r="M7219">
        <f>+HOUR(Forecasts[[#This Row],[Sunset]]) *60 +MINUTE(Forecasts[[#This Row],[Sunset]]) - HOUR(Forecasts[[#This Row],[Sunrise]]) *60 - MINUTE(Forecasts[[#This Row],[Sunrise]])</f>
        <v>779</v>
      </c>
      <c r="N7219" t="s">
        <v>1250</v>
      </c>
      <c r="P7219" t="str">
        <f>+IF(Forecasts[[#This Row],[Forecast]]="10/03/2023 Friday",Forecasts[[#This Row],[Rain]],"")</f>
        <v/>
      </c>
    </row>
    <row r="7220" spans="1:16" x14ac:dyDescent="0.25">
      <c r="A7220" t="s">
        <v>1240</v>
      </c>
      <c r="B7220" s="3" t="s">
        <v>32</v>
      </c>
      <c r="C7220" s="3" t="s">
        <v>58</v>
      </c>
      <c r="D7220">
        <f>+Forecasts[[#This Row],[Max T °C]]-Forecasts[[#This Row],[Min T °C]]</f>
        <v>5</v>
      </c>
      <c r="E7220" t="s">
        <v>145</v>
      </c>
      <c r="F7220" s="4" t="s">
        <v>57</v>
      </c>
      <c r="G7220" s="4">
        <v>15</v>
      </c>
      <c r="H7220" s="4" t="s">
        <v>30</v>
      </c>
      <c r="I7220" s="4" t="s">
        <v>75</v>
      </c>
      <c r="J7220" t="s">
        <v>4</v>
      </c>
      <c r="K7220" s="4" t="s">
        <v>164</v>
      </c>
      <c r="L7220" s="4" t="s">
        <v>147</v>
      </c>
      <c r="M7220">
        <f>+HOUR(Forecasts[[#This Row],[Sunset]]) *60 +MINUTE(Forecasts[[#This Row],[Sunset]]) - HOUR(Forecasts[[#This Row],[Sunrise]]) *60 - MINUTE(Forecasts[[#This Row],[Sunrise]])</f>
        <v>780</v>
      </c>
      <c r="N7220" t="s">
        <v>1250</v>
      </c>
      <c r="P7220" t="str">
        <f>+IF(Forecasts[[#This Row],[Forecast]]="10/03/2023 Friday",Forecasts[[#This Row],[Rain]],"")</f>
        <v/>
      </c>
    </row>
    <row r="7221" spans="1:16" x14ac:dyDescent="0.25">
      <c r="A7221" t="s">
        <v>1238</v>
      </c>
      <c r="B7221" s="3" t="s">
        <v>57</v>
      </c>
      <c r="C7221" s="3" t="s">
        <v>33</v>
      </c>
      <c r="D7221">
        <f>+Forecasts[[#This Row],[Max T °C]]-Forecasts[[#This Row],[Min T °C]]</f>
        <v>5</v>
      </c>
      <c r="E7221" t="s">
        <v>145</v>
      </c>
      <c r="F7221" s="4" t="s">
        <v>73</v>
      </c>
      <c r="G7221" s="4">
        <v>14</v>
      </c>
      <c r="H7221" s="4" t="s">
        <v>163</v>
      </c>
      <c r="I7221" s="4" t="s">
        <v>75</v>
      </c>
      <c r="J7221" t="s">
        <v>4</v>
      </c>
      <c r="K7221" s="4" t="s">
        <v>107</v>
      </c>
      <c r="L7221" s="4" t="s">
        <v>147</v>
      </c>
      <c r="M7221">
        <f>+HOUR(Forecasts[[#This Row],[Sunset]]) *60 +MINUTE(Forecasts[[#This Row],[Sunset]]) - HOUR(Forecasts[[#This Row],[Sunrise]]) *60 - MINUTE(Forecasts[[#This Row],[Sunrise]])</f>
        <v>781</v>
      </c>
      <c r="N7221" t="s">
        <v>1250</v>
      </c>
      <c r="P7221" t="str">
        <f>+IF(Forecasts[[#This Row],[Forecast]]="10/03/2023 Friday",Forecasts[[#This Row],[Rain]],"")</f>
        <v/>
      </c>
    </row>
    <row r="7222" spans="1:16" x14ac:dyDescent="0.25">
      <c r="A7222" t="s">
        <v>1235</v>
      </c>
      <c r="B7222" s="3" t="s">
        <v>57</v>
      </c>
      <c r="C7222" s="3" t="s">
        <v>33</v>
      </c>
      <c r="D7222">
        <f>+Forecasts[[#This Row],[Max T °C]]-Forecasts[[#This Row],[Min T °C]]</f>
        <v>5</v>
      </c>
      <c r="E7222" t="s">
        <v>145</v>
      </c>
      <c r="F7222" s="4" t="s">
        <v>73</v>
      </c>
      <c r="G7222" s="4">
        <v>16</v>
      </c>
      <c r="H7222" s="4" t="s">
        <v>148</v>
      </c>
      <c r="I7222" s="4" t="s">
        <v>75</v>
      </c>
      <c r="J7222" t="s">
        <v>4</v>
      </c>
      <c r="K7222" s="4" t="s">
        <v>107</v>
      </c>
      <c r="L7222" s="4" t="s">
        <v>131</v>
      </c>
      <c r="M7222">
        <f>+HOUR(Forecasts[[#This Row],[Sunset]]) *60 +MINUTE(Forecasts[[#This Row],[Sunset]]) - HOUR(Forecasts[[#This Row],[Sunrise]]) *60 - MINUTE(Forecasts[[#This Row],[Sunrise]])</f>
        <v>782</v>
      </c>
      <c r="N7222" t="s">
        <v>1250</v>
      </c>
      <c r="P7222" t="str">
        <f>+IF(Forecasts[[#This Row],[Forecast]]="10/03/2023 Friday",Forecasts[[#This Row],[Rain]],"")</f>
        <v/>
      </c>
    </row>
    <row r="7223" spans="1:16" x14ac:dyDescent="0.25">
      <c r="A7223" t="s">
        <v>1232</v>
      </c>
      <c r="B7223" s="3" t="s">
        <v>57</v>
      </c>
      <c r="C7223" s="3" t="s">
        <v>33</v>
      </c>
      <c r="D7223">
        <f>+Forecasts[[#This Row],[Max T °C]]-Forecasts[[#This Row],[Min T °C]]</f>
        <v>5</v>
      </c>
      <c r="E7223" t="s">
        <v>145</v>
      </c>
      <c r="F7223" s="4" t="s">
        <v>92</v>
      </c>
      <c r="G7223" s="4">
        <v>18</v>
      </c>
      <c r="H7223" s="4" t="s">
        <v>56</v>
      </c>
      <c r="I7223" s="4" t="s">
        <v>75</v>
      </c>
      <c r="J7223" t="s">
        <v>4</v>
      </c>
      <c r="K7223" s="4" t="s">
        <v>107</v>
      </c>
      <c r="L7223" s="4" t="s">
        <v>106</v>
      </c>
      <c r="M7223">
        <f>+HOUR(Forecasts[[#This Row],[Sunset]]) *60 +MINUTE(Forecasts[[#This Row],[Sunset]]) - HOUR(Forecasts[[#This Row],[Sunrise]]) *60 - MINUTE(Forecasts[[#This Row],[Sunrise]])</f>
        <v>783</v>
      </c>
      <c r="N7223" t="s">
        <v>1250</v>
      </c>
      <c r="P7223" t="str">
        <f>+IF(Forecasts[[#This Row],[Forecast]]="10/03/2023 Friday",Forecasts[[#This Row],[Rain]],"")</f>
        <v/>
      </c>
    </row>
    <row r="7224" spans="1:16" x14ac:dyDescent="0.25">
      <c r="A7224" t="s">
        <v>1231</v>
      </c>
      <c r="B7224" s="3" t="s">
        <v>57</v>
      </c>
      <c r="C7224" s="3" t="s">
        <v>33</v>
      </c>
      <c r="D7224">
        <f>+Forecasts[[#This Row],[Max T °C]]-Forecasts[[#This Row],[Min T °C]]</f>
        <v>5</v>
      </c>
      <c r="E7224" t="s">
        <v>9</v>
      </c>
      <c r="F7224" s="4" t="s">
        <v>90</v>
      </c>
      <c r="G7224" s="4">
        <v>18</v>
      </c>
      <c r="H7224" s="4" t="s">
        <v>65</v>
      </c>
      <c r="I7224" s="4" t="s">
        <v>75</v>
      </c>
      <c r="J7224" t="s">
        <v>4</v>
      </c>
      <c r="K7224" s="4" t="s">
        <v>107</v>
      </c>
      <c r="L7224" s="4" t="s">
        <v>106</v>
      </c>
      <c r="M7224">
        <f>+HOUR(Forecasts[[#This Row],[Sunset]]) *60 +MINUTE(Forecasts[[#This Row],[Sunset]]) - HOUR(Forecasts[[#This Row],[Sunrise]]) *60 - MINUTE(Forecasts[[#This Row],[Sunrise]])</f>
        <v>783</v>
      </c>
      <c r="N7224" t="s">
        <v>1250</v>
      </c>
      <c r="P7224" t="str">
        <f>+IF(Forecasts[[#This Row],[Forecast]]="10/03/2023 Friday",Forecasts[[#This Row],[Rain]],"")</f>
        <v/>
      </c>
    </row>
    <row r="7225" spans="1:16" x14ac:dyDescent="0.25">
      <c r="A7225" t="s">
        <v>1230</v>
      </c>
      <c r="B7225" s="3" t="s">
        <v>57</v>
      </c>
      <c r="C7225" s="3" t="s">
        <v>33</v>
      </c>
      <c r="D7225">
        <f>+Forecasts[[#This Row],[Max T °C]]-Forecasts[[#This Row],[Min T °C]]</f>
        <v>5</v>
      </c>
      <c r="E7225" t="s">
        <v>505</v>
      </c>
      <c r="F7225" s="4" t="s">
        <v>90</v>
      </c>
      <c r="G7225" s="4">
        <v>17</v>
      </c>
      <c r="H7225" s="4" t="s">
        <v>65</v>
      </c>
      <c r="I7225" s="4" t="s">
        <v>39</v>
      </c>
      <c r="J7225">
        <v>0.3</v>
      </c>
      <c r="K7225" s="4" t="s">
        <v>29</v>
      </c>
      <c r="L7225" s="4" t="s">
        <v>77</v>
      </c>
      <c r="M7225">
        <f>+HOUR(Forecasts[[#This Row],[Sunset]]) *60 +MINUTE(Forecasts[[#This Row],[Sunset]]) - HOUR(Forecasts[[#This Row],[Sunrise]]) *60 - MINUTE(Forecasts[[#This Row],[Sunrise]])</f>
        <v>785</v>
      </c>
      <c r="N7225" t="s">
        <v>1250</v>
      </c>
      <c r="P7225" t="str">
        <f>+IF(Forecasts[[#This Row],[Forecast]]="10/03/2023 Friday",Forecasts[[#This Row],[Rain]],"")</f>
        <v/>
      </c>
    </row>
    <row r="7226" spans="1:16" x14ac:dyDescent="0.25">
      <c r="A7226" t="s">
        <v>1227</v>
      </c>
      <c r="B7226" s="3" t="s">
        <v>57</v>
      </c>
      <c r="C7226" s="3" t="s">
        <v>33</v>
      </c>
      <c r="D7226">
        <f>+Forecasts[[#This Row],[Max T °C]]-Forecasts[[#This Row],[Min T °C]]</f>
        <v>5</v>
      </c>
      <c r="E7226" t="s">
        <v>873</v>
      </c>
      <c r="F7226" s="4" t="s">
        <v>92</v>
      </c>
      <c r="G7226" s="4">
        <v>17</v>
      </c>
      <c r="H7226" s="4" t="s">
        <v>35</v>
      </c>
      <c r="I7226" s="4" t="s">
        <v>101</v>
      </c>
      <c r="J7226">
        <v>0.1</v>
      </c>
      <c r="K7226" s="4" t="s">
        <v>29</v>
      </c>
      <c r="L7226" s="4" t="s">
        <v>77</v>
      </c>
      <c r="M7226">
        <f>+HOUR(Forecasts[[#This Row],[Sunset]]) *60 +MINUTE(Forecasts[[#This Row],[Sunset]]) - HOUR(Forecasts[[#This Row],[Sunrise]]) *60 - MINUTE(Forecasts[[#This Row],[Sunrise]])</f>
        <v>785</v>
      </c>
      <c r="N7226" t="s">
        <v>1250</v>
      </c>
      <c r="P7226" t="str">
        <f>+IF(Forecasts[[#This Row],[Forecast]]="10/03/2023 Friday",Forecasts[[#This Row],[Rain]],"")</f>
        <v/>
      </c>
    </row>
    <row r="7227" spans="1:16" x14ac:dyDescent="0.25">
      <c r="A7227" t="s">
        <v>1225</v>
      </c>
      <c r="B7227" s="3" t="s">
        <v>57</v>
      </c>
      <c r="C7227" s="3" t="s">
        <v>98</v>
      </c>
      <c r="D7227">
        <f>+Forecasts[[#This Row],[Max T °C]]-Forecasts[[#This Row],[Min T °C]]</f>
        <v>4</v>
      </c>
      <c r="E7227" t="s">
        <v>868</v>
      </c>
      <c r="F7227" s="4" t="s">
        <v>92</v>
      </c>
      <c r="G7227" s="4">
        <v>17</v>
      </c>
      <c r="H7227" s="4" t="s">
        <v>134</v>
      </c>
      <c r="I7227" s="4" t="s">
        <v>75</v>
      </c>
      <c r="J7227" t="s">
        <v>4</v>
      </c>
      <c r="K7227" s="4" t="s">
        <v>29</v>
      </c>
      <c r="L7227" s="4" t="s">
        <v>70</v>
      </c>
      <c r="M7227">
        <f>+HOUR(Forecasts[[#This Row],[Sunset]]) *60 +MINUTE(Forecasts[[#This Row],[Sunset]]) - HOUR(Forecasts[[#This Row],[Sunrise]]) *60 - MINUTE(Forecasts[[#This Row],[Sunrise]])</f>
        <v>786</v>
      </c>
      <c r="N7227" t="s">
        <v>1250</v>
      </c>
      <c r="P7227" t="str">
        <f>+IF(Forecasts[[#This Row],[Forecast]]="10/03/2023 Friday",Forecasts[[#This Row],[Rain]],"")</f>
        <v/>
      </c>
    </row>
    <row r="7228" spans="1:16" x14ac:dyDescent="0.25">
      <c r="A7228" t="s">
        <v>1249</v>
      </c>
      <c r="B7228" s="3" t="s">
        <v>34</v>
      </c>
      <c r="C7228" s="3" t="s">
        <v>63</v>
      </c>
      <c r="D7228">
        <f>+Forecasts[[#This Row],[Max T °C]]-Forecasts[[#This Row],[Min T °C]]</f>
        <v>5</v>
      </c>
      <c r="E7228" t="s">
        <v>868</v>
      </c>
      <c r="F7228" s="4" t="s">
        <v>32</v>
      </c>
      <c r="G7228" s="4">
        <v>29</v>
      </c>
      <c r="H7228" s="4" t="s">
        <v>109</v>
      </c>
      <c r="I7228" s="4" t="s">
        <v>75</v>
      </c>
      <c r="J7228" t="s">
        <v>4</v>
      </c>
      <c r="K7228" s="4" t="s">
        <v>190</v>
      </c>
      <c r="L7228" s="4" t="s">
        <v>192</v>
      </c>
      <c r="M7228">
        <f>+HOUR(Forecasts[[#This Row],[Sunset]]) *60 +MINUTE(Forecasts[[#This Row],[Sunset]]) - HOUR(Forecasts[[#This Row],[Sunrise]]) *60 - MINUTE(Forecasts[[#This Row],[Sunrise]])</f>
        <v>776</v>
      </c>
      <c r="N7228" t="s">
        <v>1248</v>
      </c>
      <c r="P7228" t="str">
        <f>+IF(Forecasts[[#This Row],[Forecast]]="10/03/2023 Friday",Forecasts[[#This Row],[Rain]],"")</f>
        <v/>
      </c>
    </row>
    <row r="7229" spans="1:16" x14ac:dyDescent="0.25">
      <c r="A7229" t="s">
        <v>1247</v>
      </c>
      <c r="B7229" s="3" t="s">
        <v>34</v>
      </c>
      <c r="C7229" s="3" t="s">
        <v>58</v>
      </c>
      <c r="D7229">
        <f>+Forecasts[[#This Row],[Max T °C]]-Forecasts[[#This Row],[Min T °C]]</f>
        <v>4</v>
      </c>
      <c r="E7229" t="s">
        <v>9</v>
      </c>
      <c r="F7229" s="4" t="s">
        <v>34</v>
      </c>
      <c r="G7229" s="4">
        <v>29</v>
      </c>
      <c r="H7229" s="4" t="s">
        <v>56</v>
      </c>
      <c r="I7229" s="4" t="s">
        <v>100</v>
      </c>
      <c r="J7229" t="s">
        <v>4</v>
      </c>
      <c r="K7229" s="4" t="s">
        <v>190</v>
      </c>
      <c r="L7229" s="4" t="s">
        <v>189</v>
      </c>
      <c r="M7229">
        <f>+HOUR(Forecasts[[#This Row],[Sunset]]) *60 +MINUTE(Forecasts[[#This Row],[Sunset]]) - HOUR(Forecasts[[#This Row],[Sunrise]]) *60 - MINUTE(Forecasts[[#This Row],[Sunrise]])</f>
        <v>777</v>
      </c>
      <c r="N7229" t="s">
        <v>1248</v>
      </c>
      <c r="P7229" t="str">
        <f>+IF(Forecasts[[#This Row],[Forecast]]="10/03/2023 Friday",Forecasts[[#This Row],[Rain]],"")</f>
        <v/>
      </c>
    </row>
    <row r="7230" spans="1:16" x14ac:dyDescent="0.25">
      <c r="A7230" t="s">
        <v>1244</v>
      </c>
      <c r="B7230" s="3" t="s">
        <v>34</v>
      </c>
      <c r="C7230" s="3" t="s">
        <v>63</v>
      </c>
      <c r="D7230">
        <f>+Forecasts[[#This Row],[Max T °C]]-Forecasts[[#This Row],[Min T °C]]</f>
        <v>5</v>
      </c>
      <c r="E7230" t="s">
        <v>345</v>
      </c>
      <c r="F7230" s="4" t="s">
        <v>32</v>
      </c>
      <c r="G7230" s="4">
        <v>28</v>
      </c>
      <c r="H7230" s="4" t="s">
        <v>65</v>
      </c>
      <c r="I7230" s="4" t="s">
        <v>80</v>
      </c>
      <c r="J7230">
        <v>1</v>
      </c>
      <c r="K7230" s="4" t="s">
        <v>164</v>
      </c>
      <c r="L7230" s="4" t="s">
        <v>189</v>
      </c>
      <c r="M7230">
        <f>+HOUR(Forecasts[[#This Row],[Sunset]]) *60 +MINUTE(Forecasts[[#This Row],[Sunset]]) - HOUR(Forecasts[[#This Row],[Sunrise]]) *60 - MINUTE(Forecasts[[#This Row],[Sunrise]])</f>
        <v>778</v>
      </c>
      <c r="N7230" t="s">
        <v>1248</v>
      </c>
      <c r="P7230" t="str">
        <f>+IF(Forecasts[[#This Row],[Forecast]]="10/03/2023 Friday",Forecasts[[#This Row],[Rain]],"")</f>
        <v/>
      </c>
    </row>
    <row r="7231" spans="1:16" x14ac:dyDescent="0.25">
      <c r="A7231" t="s">
        <v>1242</v>
      </c>
      <c r="B7231" s="3" t="s">
        <v>34</v>
      </c>
      <c r="C7231" s="3" t="s">
        <v>125</v>
      </c>
      <c r="D7231">
        <f>+Forecasts[[#This Row],[Max T °C]]-Forecasts[[#This Row],[Min T °C]]</f>
        <v>6</v>
      </c>
      <c r="E7231" t="s">
        <v>145</v>
      </c>
      <c r="F7231" s="4" t="s">
        <v>32</v>
      </c>
      <c r="G7231" s="4">
        <v>22</v>
      </c>
      <c r="H7231" s="4" t="s">
        <v>134</v>
      </c>
      <c r="I7231" s="4" t="s">
        <v>108</v>
      </c>
      <c r="J7231" t="s">
        <v>4</v>
      </c>
      <c r="K7231" s="4" t="s">
        <v>164</v>
      </c>
      <c r="L7231" s="4" t="s">
        <v>172</v>
      </c>
      <c r="M7231">
        <f>+HOUR(Forecasts[[#This Row],[Sunset]]) *60 +MINUTE(Forecasts[[#This Row],[Sunset]]) - HOUR(Forecasts[[#This Row],[Sunrise]]) *60 - MINUTE(Forecasts[[#This Row],[Sunrise]])</f>
        <v>779</v>
      </c>
      <c r="N7231" t="s">
        <v>1248</v>
      </c>
      <c r="P7231" t="str">
        <f>+IF(Forecasts[[#This Row],[Forecast]]="10/03/2023 Friday",Forecasts[[#This Row],[Rain]],"")</f>
        <v/>
      </c>
    </row>
    <row r="7232" spans="1:16" x14ac:dyDescent="0.25">
      <c r="A7232" t="s">
        <v>1241</v>
      </c>
      <c r="B7232" s="3" t="s">
        <v>32</v>
      </c>
      <c r="C7232" s="3" t="s">
        <v>63</v>
      </c>
      <c r="D7232">
        <f>+Forecasts[[#This Row],[Max T °C]]-Forecasts[[#This Row],[Min T °C]]</f>
        <v>6</v>
      </c>
      <c r="E7232" t="s">
        <v>145</v>
      </c>
      <c r="F7232" s="4" t="s">
        <v>32</v>
      </c>
      <c r="G7232" s="4">
        <v>21</v>
      </c>
      <c r="H7232" s="4" t="s">
        <v>134</v>
      </c>
      <c r="I7232" s="4" t="s">
        <v>75</v>
      </c>
      <c r="J7232" t="s">
        <v>4</v>
      </c>
      <c r="K7232" s="4" t="s">
        <v>164</v>
      </c>
      <c r="L7232" s="4" t="s">
        <v>172</v>
      </c>
      <c r="M7232">
        <f>+HOUR(Forecasts[[#This Row],[Sunset]]) *60 +MINUTE(Forecasts[[#This Row],[Sunset]]) - HOUR(Forecasts[[#This Row],[Sunrise]]) *60 - MINUTE(Forecasts[[#This Row],[Sunrise]])</f>
        <v>779</v>
      </c>
      <c r="N7232" t="s">
        <v>1248</v>
      </c>
      <c r="P7232" t="str">
        <f>+IF(Forecasts[[#This Row],[Forecast]]="10/03/2023 Friday",Forecasts[[#This Row],[Rain]],"")</f>
        <v/>
      </c>
    </row>
    <row r="7233" spans="1:16" x14ac:dyDescent="0.25">
      <c r="A7233" t="s">
        <v>1240</v>
      </c>
      <c r="B7233" s="3" t="s">
        <v>34</v>
      </c>
      <c r="C7233" s="3" t="s">
        <v>58</v>
      </c>
      <c r="D7233">
        <f>+Forecasts[[#This Row],[Max T °C]]-Forecasts[[#This Row],[Min T °C]]</f>
        <v>4</v>
      </c>
      <c r="E7233" t="s">
        <v>118</v>
      </c>
      <c r="F7233" s="4" t="s">
        <v>32</v>
      </c>
      <c r="G7233" s="4">
        <v>17</v>
      </c>
      <c r="H7233" s="4" t="s">
        <v>109</v>
      </c>
      <c r="I7233" s="4" t="s">
        <v>80</v>
      </c>
      <c r="J7233">
        <v>0.3</v>
      </c>
      <c r="K7233" s="4" t="s">
        <v>164</v>
      </c>
      <c r="L7233" s="4" t="s">
        <v>147</v>
      </c>
      <c r="M7233">
        <f>+HOUR(Forecasts[[#This Row],[Sunset]]) *60 +MINUTE(Forecasts[[#This Row],[Sunset]]) - HOUR(Forecasts[[#This Row],[Sunrise]]) *60 - MINUTE(Forecasts[[#This Row],[Sunrise]])</f>
        <v>780</v>
      </c>
      <c r="N7233" t="s">
        <v>1248</v>
      </c>
      <c r="P7233" t="str">
        <f>+IF(Forecasts[[#This Row],[Forecast]]="10/03/2023 Friday",Forecasts[[#This Row],[Rain]],"")</f>
        <v/>
      </c>
    </row>
    <row r="7234" spans="1:16" x14ac:dyDescent="0.25">
      <c r="A7234" t="s">
        <v>1238</v>
      </c>
      <c r="B7234" s="3" t="s">
        <v>34</v>
      </c>
      <c r="C7234" s="3" t="s">
        <v>63</v>
      </c>
      <c r="D7234">
        <f>+Forecasts[[#This Row],[Max T °C]]-Forecasts[[#This Row],[Min T °C]]</f>
        <v>5</v>
      </c>
      <c r="E7234" t="s">
        <v>105</v>
      </c>
      <c r="F7234" s="4" t="s">
        <v>57</v>
      </c>
      <c r="G7234" s="4">
        <v>15</v>
      </c>
      <c r="H7234" s="4" t="s">
        <v>109</v>
      </c>
      <c r="I7234" s="4" t="s">
        <v>108</v>
      </c>
      <c r="J7234" t="s">
        <v>4</v>
      </c>
      <c r="K7234" s="4" t="s">
        <v>107</v>
      </c>
      <c r="L7234" s="4" t="s">
        <v>147</v>
      </c>
      <c r="M7234">
        <f>+HOUR(Forecasts[[#This Row],[Sunset]]) *60 +MINUTE(Forecasts[[#This Row],[Sunset]]) - HOUR(Forecasts[[#This Row],[Sunrise]]) *60 - MINUTE(Forecasts[[#This Row],[Sunrise]])</f>
        <v>781</v>
      </c>
      <c r="N7234" t="s">
        <v>1248</v>
      </c>
      <c r="P7234" t="str">
        <f>+IF(Forecasts[[#This Row],[Forecast]]="10/03/2023 Friday",Forecasts[[#This Row],[Rain]],"")</f>
        <v/>
      </c>
    </row>
    <row r="7235" spans="1:16" x14ac:dyDescent="0.25">
      <c r="A7235" t="s">
        <v>1235</v>
      </c>
      <c r="B7235" s="3" t="s">
        <v>57</v>
      </c>
      <c r="C7235" s="3" t="s">
        <v>58</v>
      </c>
      <c r="D7235">
        <f>+Forecasts[[#This Row],[Max T °C]]-Forecasts[[#This Row],[Min T °C]]</f>
        <v>6</v>
      </c>
      <c r="E7235" t="s">
        <v>9</v>
      </c>
      <c r="F7235" s="4" t="s">
        <v>92</v>
      </c>
      <c r="G7235" s="4">
        <v>16</v>
      </c>
      <c r="H7235" s="4" t="s">
        <v>109</v>
      </c>
      <c r="I7235" s="4" t="s">
        <v>100</v>
      </c>
      <c r="J7235" t="s">
        <v>4</v>
      </c>
      <c r="K7235" s="4" t="s">
        <v>107</v>
      </c>
      <c r="L7235" s="4" t="s">
        <v>131</v>
      </c>
      <c r="M7235">
        <f>+HOUR(Forecasts[[#This Row],[Sunset]]) *60 +MINUTE(Forecasts[[#This Row],[Sunset]]) - HOUR(Forecasts[[#This Row],[Sunrise]]) *60 - MINUTE(Forecasts[[#This Row],[Sunrise]])</f>
        <v>782</v>
      </c>
      <c r="N7235" t="s">
        <v>1248</v>
      </c>
      <c r="P7235" t="str">
        <f>+IF(Forecasts[[#This Row],[Forecast]]="10/03/2023 Friday",Forecasts[[#This Row],[Rain]],"")</f>
        <v/>
      </c>
    </row>
    <row r="7236" spans="1:16" x14ac:dyDescent="0.25">
      <c r="A7236" t="s">
        <v>1232</v>
      </c>
      <c r="B7236" s="3" t="s">
        <v>57</v>
      </c>
      <c r="C7236" s="3" t="s">
        <v>98</v>
      </c>
      <c r="D7236">
        <f>+Forecasts[[#This Row],[Max T °C]]-Forecasts[[#This Row],[Min T °C]]</f>
        <v>4</v>
      </c>
      <c r="E7236" t="s">
        <v>1043</v>
      </c>
      <c r="F7236" s="4" t="s">
        <v>87</v>
      </c>
      <c r="G7236" s="4">
        <v>17</v>
      </c>
      <c r="H7236" s="4" t="s">
        <v>40</v>
      </c>
      <c r="I7236" s="4" t="s">
        <v>169</v>
      </c>
      <c r="J7236">
        <v>0.6</v>
      </c>
      <c r="K7236" s="4" t="s">
        <v>107</v>
      </c>
      <c r="L7236" s="4" t="s">
        <v>106</v>
      </c>
      <c r="M7236">
        <f>+HOUR(Forecasts[[#This Row],[Sunset]]) *60 +MINUTE(Forecasts[[#This Row],[Sunset]]) - HOUR(Forecasts[[#This Row],[Sunrise]]) *60 - MINUTE(Forecasts[[#This Row],[Sunrise]])</f>
        <v>783</v>
      </c>
      <c r="N7236" t="s">
        <v>1248</v>
      </c>
      <c r="P7236" t="str">
        <f>+IF(Forecasts[[#This Row],[Forecast]]="10/03/2023 Friday",Forecasts[[#This Row],[Rain]],"")</f>
        <v/>
      </c>
    </row>
    <row r="7237" spans="1:16" x14ac:dyDescent="0.25">
      <c r="A7237" t="s">
        <v>1231</v>
      </c>
      <c r="B7237" s="3" t="s">
        <v>57</v>
      </c>
      <c r="C7237" s="3" t="s">
        <v>98</v>
      </c>
      <c r="D7237">
        <f>+Forecasts[[#This Row],[Max T °C]]-Forecasts[[#This Row],[Min T °C]]</f>
        <v>4</v>
      </c>
      <c r="E7237" t="s">
        <v>145</v>
      </c>
      <c r="F7237" s="4" t="s">
        <v>87</v>
      </c>
      <c r="G7237" s="4">
        <v>18</v>
      </c>
      <c r="H7237" s="4" t="s">
        <v>72</v>
      </c>
      <c r="I7237" s="4" t="s">
        <v>259</v>
      </c>
      <c r="J7237" t="s">
        <v>4</v>
      </c>
      <c r="K7237" s="4" t="s">
        <v>107</v>
      </c>
      <c r="L7237" s="4" t="s">
        <v>106</v>
      </c>
      <c r="M7237">
        <f>+HOUR(Forecasts[[#This Row],[Sunset]]) *60 +MINUTE(Forecasts[[#This Row],[Sunset]]) - HOUR(Forecasts[[#This Row],[Sunrise]]) *60 - MINUTE(Forecasts[[#This Row],[Sunrise]])</f>
        <v>783</v>
      </c>
      <c r="N7237" t="s">
        <v>1248</v>
      </c>
      <c r="P7237" t="str">
        <f>+IF(Forecasts[[#This Row],[Forecast]]="10/03/2023 Friday",Forecasts[[#This Row],[Rain]],"")</f>
        <v/>
      </c>
    </row>
    <row r="7238" spans="1:16" x14ac:dyDescent="0.25">
      <c r="A7238" t="s">
        <v>1230</v>
      </c>
      <c r="B7238" s="3" t="s">
        <v>57</v>
      </c>
      <c r="C7238" s="3" t="s">
        <v>98</v>
      </c>
      <c r="D7238">
        <f>+Forecasts[[#This Row],[Max T °C]]-Forecasts[[#This Row],[Min T °C]]</f>
        <v>4</v>
      </c>
      <c r="E7238" t="s">
        <v>889</v>
      </c>
      <c r="F7238" s="4" t="s">
        <v>83</v>
      </c>
      <c r="G7238" s="4">
        <v>19</v>
      </c>
      <c r="H7238" s="4" t="s">
        <v>31</v>
      </c>
      <c r="I7238" s="4" t="s">
        <v>205</v>
      </c>
      <c r="J7238">
        <v>0.4</v>
      </c>
      <c r="K7238" s="4" t="s">
        <v>29</v>
      </c>
      <c r="L7238" s="4" t="s">
        <v>77</v>
      </c>
      <c r="M7238">
        <f>+HOUR(Forecasts[[#This Row],[Sunset]]) *60 +MINUTE(Forecasts[[#This Row],[Sunset]]) - HOUR(Forecasts[[#This Row],[Sunrise]]) *60 - MINUTE(Forecasts[[#This Row],[Sunrise]])</f>
        <v>785</v>
      </c>
      <c r="N7238" t="s">
        <v>1248</v>
      </c>
      <c r="P7238" t="str">
        <f>+IF(Forecasts[[#This Row],[Forecast]]="10/03/2023 Friday",Forecasts[[#This Row],[Rain]],"")</f>
        <v/>
      </c>
    </row>
    <row r="7239" spans="1:16" x14ac:dyDescent="0.25">
      <c r="A7239" t="s">
        <v>1227</v>
      </c>
      <c r="B7239" s="3" t="s">
        <v>92</v>
      </c>
      <c r="C7239" s="3" t="s">
        <v>41</v>
      </c>
      <c r="D7239">
        <f>+Forecasts[[#This Row],[Max T °C]]-Forecasts[[#This Row],[Min T °C]]</f>
        <v>5</v>
      </c>
      <c r="E7239" t="s">
        <v>145</v>
      </c>
      <c r="F7239" s="4" t="s">
        <v>767</v>
      </c>
      <c r="G7239" s="4">
        <v>19</v>
      </c>
      <c r="H7239" s="4" t="s">
        <v>31</v>
      </c>
      <c r="I7239" s="4" t="s">
        <v>195</v>
      </c>
      <c r="J7239" t="s">
        <v>4</v>
      </c>
      <c r="K7239" s="4" t="s">
        <v>29</v>
      </c>
      <c r="L7239" s="4" t="s">
        <v>77</v>
      </c>
      <c r="M7239">
        <f>+HOUR(Forecasts[[#This Row],[Sunset]]) *60 +MINUTE(Forecasts[[#This Row],[Sunset]]) - HOUR(Forecasts[[#This Row],[Sunrise]]) *60 - MINUTE(Forecasts[[#This Row],[Sunrise]])</f>
        <v>785</v>
      </c>
      <c r="N7239" t="s">
        <v>1248</v>
      </c>
      <c r="P7239" t="str">
        <f>+IF(Forecasts[[#This Row],[Forecast]]="10/03/2023 Friday",Forecasts[[#This Row],[Rain]],"")</f>
        <v/>
      </c>
    </row>
    <row r="7240" spans="1:16" x14ac:dyDescent="0.25">
      <c r="A7240" t="s">
        <v>1225</v>
      </c>
      <c r="B7240" s="3" t="s">
        <v>87</v>
      </c>
      <c r="C7240" s="3" t="s">
        <v>34</v>
      </c>
      <c r="D7240">
        <f>+Forecasts[[#This Row],[Max T °C]]-Forecasts[[#This Row],[Min T °C]]</f>
        <v>6</v>
      </c>
      <c r="E7240" t="s">
        <v>145</v>
      </c>
      <c r="F7240" s="4" t="s">
        <v>1137</v>
      </c>
      <c r="G7240" s="4">
        <v>20</v>
      </c>
      <c r="H7240" s="4" t="s">
        <v>72</v>
      </c>
      <c r="I7240" s="4" t="s">
        <v>158</v>
      </c>
      <c r="J7240">
        <v>0.4</v>
      </c>
      <c r="K7240" s="4" t="s">
        <v>29</v>
      </c>
      <c r="L7240" s="4" t="s">
        <v>70</v>
      </c>
      <c r="M7240">
        <f>+HOUR(Forecasts[[#This Row],[Sunset]]) *60 +MINUTE(Forecasts[[#This Row],[Sunset]]) - HOUR(Forecasts[[#This Row],[Sunrise]]) *60 - MINUTE(Forecasts[[#This Row],[Sunrise]])</f>
        <v>786</v>
      </c>
      <c r="N7240" t="s">
        <v>1248</v>
      </c>
      <c r="P7240" t="str">
        <f>+IF(Forecasts[[#This Row],[Forecast]]="10/03/2023 Friday",Forecasts[[#This Row],[Rain]],"")</f>
        <v/>
      </c>
    </row>
    <row r="7241" spans="1:16" x14ac:dyDescent="0.25">
      <c r="A7241" t="s">
        <v>1222</v>
      </c>
      <c r="B7241" s="3" t="s">
        <v>114</v>
      </c>
      <c r="C7241" s="3" t="s">
        <v>57</v>
      </c>
      <c r="D7241">
        <f>+Forecasts[[#This Row],[Max T °C]]-Forecasts[[#This Row],[Min T °C]]</f>
        <v>6</v>
      </c>
      <c r="E7241" t="s">
        <v>145</v>
      </c>
      <c r="F7241" s="4" t="s">
        <v>842</v>
      </c>
      <c r="G7241" s="4">
        <v>22</v>
      </c>
      <c r="H7241" s="4" t="s">
        <v>163</v>
      </c>
      <c r="I7241" s="4" t="s">
        <v>100</v>
      </c>
      <c r="J7241" t="s">
        <v>4</v>
      </c>
      <c r="K7241" s="4" t="s">
        <v>29</v>
      </c>
      <c r="L7241" s="4" t="s">
        <v>67</v>
      </c>
      <c r="M7241">
        <f>+HOUR(Forecasts[[#This Row],[Sunset]]) *60 +MINUTE(Forecasts[[#This Row],[Sunset]]) - HOUR(Forecasts[[#This Row],[Sunrise]]) *60 - MINUTE(Forecasts[[#This Row],[Sunrise]])</f>
        <v>787</v>
      </c>
      <c r="N7241" t="s">
        <v>1248</v>
      </c>
      <c r="P7241" t="str">
        <f>+IF(Forecasts[[#This Row],[Forecast]]="10/03/2023 Friday",Forecasts[[#This Row],[Rain]],"")</f>
        <v/>
      </c>
    </row>
    <row r="7242" spans="1:16" x14ac:dyDescent="0.25">
      <c r="A7242" t="s">
        <v>1220</v>
      </c>
      <c r="B7242" s="3" t="s">
        <v>83</v>
      </c>
      <c r="C7242" s="3" t="s">
        <v>57</v>
      </c>
      <c r="D7242">
        <f>+Forecasts[[#This Row],[Max T °C]]-Forecasts[[#This Row],[Min T °C]]</f>
        <v>5</v>
      </c>
      <c r="E7242" t="s">
        <v>145</v>
      </c>
      <c r="F7242" s="4" t="s">
        <v>1137</v>
      </c>
      <c r="G7242" s="4">
        <v>20</v>
      </c>
      <c r="H7242" s="4" t="s">
        <v>85</v>
      </c>
      <c r="I7242" s="4" t="s">
        <v>100</v>
      </c>
      <c r="J7242" t="s">
        <v>4</v>
      </c>
      <c r="K7242" s="4" t="s">
        <v>29</v>
      </c>
      <c r="L7242" s="4" t="s">
        <v>67</v>
      </c>
      <c r="M7242">
        <f>+HOUR(Forecasts[[#This Row],[Sunset]]) *60 +MINUTE(Forecasts[[#This Row],[Sunset]]) - HOUR(Forecasts[[#This Row],[Sunrise]]) *60 - MINUTE(Forecasts[[#This Row],[Sunrise]])</f>
        <v>787</v>
      </c>
      <c r="N7242" t="s">
        <v>1248</v>
      </c>
      <c r="P7242" t="str">
        <f>+IF(Forecasts[[#This Row],[Forecast]]="10/03/2023 Friday",Forecasts[[#This Row],[Rain]],"")</f>
        <v/>
      </c>
    </row>
    <row r="7243" spans="1:16" x14ac:dyDescent="0.25">
      <c r="A7243" t="s">
        <v>1247</v>
      </c>
      <c r="B7243" s="3" t="s">
        <v>34</v>
      </c>
      <c r="C7243" s="3" t="s">
        <v>58</v>
      </c>
      <c r="D7243">
        <f>+Forecasts[[#This Row],[Max T °C]]-Forecasts[[#This Row],[Min T °C]]</f>
        <v>4</v>
      </c>
      <c r="E7243" t="s">
        <v>9</v>
      </c>
      <c r="F7243" s="4" t="s">
        <v>34</v>
      </c>
      <c r="G7243" s="4">
        <v>30</v>
      </c>
      <c r="H7243" s="4" t="s">
        <v>56</v>
      </c>
      <c r="I7243" s="4" t="s">
        <v>75</v>
      </c>
      <c r="J7243" t="s">
        <v>4</v>
      </c>
      <c r="K7243" s="4" t="s">
        <v>190</v>
      </c>
      <c r="L7243" s="4" t="s">
        <v>189</v>
      </c>
      <c r="M7243">
        <f>+HOUR(Forecasts[[#This Row],[Sunset]]) *60 +MINUTE(Forecasts[[#This Row],[Sunset]]) - HOUR(Forecasts[[#This Row],[Sunrise]]) *60 - MINUTE(Forecasts[[#This Row],[Sunrise]])</f>
        <v>777</v>
      </c>
      <c r="N7243" t="s">
        <v>1245</v>
      </c>
      <c r="P7243" t="str">
        <f>+IF(Forecasts[[#This Row],[Forecast]]="10/03/2023 Friday",Forecasts[[#This Row],[Rain]],"")</f>
        <v/>
      </c>
    </row>
    <row r="7244" spans="1:16" x14ac:dyDescent="0.25">
      <c r="A7244" t="s">
        <v>1244</v>
      </c>
      <c r="B7244" s="3" t="s">
        <v>34</v>
      </c>
      <c r="C7244" s="3" t="s">
        <v>63</v>
      </c>
      <c r="D7244">
        <f>+Forecasts[[#This Row],[Max T °C]]-Forecasts[[#This Row],[Min T °C]]</f>
        <v>5</v>
      </c>
      <c r="E7244" t="s">
        <v>9</v>
      </c>
      <c r="F7244" s="4" t="s">
        <v>32</v>
      </c>
      <c r="G7244" s="4">
        <v>27</v>
      </c>
      <c r="H7244" s="4" t="s">
        <v>134</v>
      </c>
      <c r="I7244" s="4" t="s">
        <v>75</v>
      </c>
      <c r="J7244" t="s">
        <v>4</v>
      </c>
      <c r="K7244" s="4" t="s">
        <v>164</v>
      </c>
      <c r="L7244" s="4" t="s">
        <v>189</v>
      </c>
      <c r="M7244">
        <f>+HOUR(Forecasts[[#This Row],[Sunset]]) *60 +MINUTE(Forecasts[[#This Row],[Sunset]]) - HOUR(Forecasts[[#This Row],[Sunrise]]) *60 - MINUTE(Forecasts[[#This Row],[Sunrise]])</f>
        <v>778</v>
      </c>
      <c r="N7244" t="s">
        <v>1245</v>
      </c>
      <c r="P7244" t="str">
        <f>+IF(Forecasts[[#This Row],[Forecast]]="10/03/2023 Friday",Forecasts[[#This Row],[Rain]],"")</f>
        <v/>
      </c>
    </row>
    <row r="7245" spans="1:16" x14ac:dyDescent="0.25">
      <c r="A7245" t="s">
        <v>1242</v>
      </c>
      <c r="B7245" s="3" t="s">
        <v>34</v>
      </c>
      <c r="C7245" s="3" t="s">
        <v>63</v>
      </c>
      <c r="D7245">
        <f>+Forecasts[[#This Row],[Max T °C]]-Forecasts[[#This Row],[Min T °C]]</f>
        <v>5</v>
      </c>
      <c r="E7245" t="s">
        <v>145</v>
      </c>
      <c r="F7245" s="4" t="s">
        <v>32</v>
      </c>
      <c r="G7245" s="4">
        <v>22</v>
      </c>
      <c r="H7245" s="4" t="s">
        <v>56</v>
      </c>
      <c r="I7245" s="4" t="s">
        <v>100</v>
      </c>
      <c r="J7245" t="s">
        <v>4</v>
      </c>
      <c r="K7245" s="4" t="s">
        <v>164</v>
      </c>
      <c r="L7245" s="4" t="s">
        <v>172</v>
      </c>
      <c r="M7245">
        <f>+HOUR(Forecasts[[#This Row],[Sunset]]) *60 +MINUTE(Forecasts[[#This Row],[Sunset]]) - HOUR(Forecasts[[#This Row],[Sunrise]]) *60 - MINUTE(Forecasts[[#This Row],[Sunrise]])</f>
        <v>779</v>
      </c>
      <c r="N7245" t="s">
        <v>1245</v>
      </c>
      <c r="P7245" t="str">
        <f>+IF(Forecasts[[#This Row],[Forecast]]="10/03/2023 Friday",Forecasts[[#This Row],[Rain]],"")</f>
        <v/>
      </c>
    </row>
    <row r="7246" spans="1:16" x14ac:dyDescent="0.25">
      <c r="A7246" t="s">
        <v>1241</v>
      </c>
      <c r="B7246" s="3" t="s">
        <v>32</v>
      </c>
      <c r="C7246" s="3" t="s">
        <v>63</v>
      </c>
      <c r="D7246">
        <f>+Forecasts[[#This Row],[Max T °C]]-Forecasts[[#This Row],[Min T °C]]</f>
        <v>6</v>
      </c>
      <c r="E7246" t="s">
        <v>145</v>
      </c>
      <c r="F7246" s="4" t="s">
        <v>32</v>
      </c>
      <c r="G7246" s="4">
        <v>22</v>
      </c>
      <c r="H7246" s="4" t="s">
        <v>56</v>
      </c>
      <c r="I7246" s="4" t="s">
        <v>75</v>
      </c>
      <c r="J7246" t="s">
        <v>4</v>
      </c>
      <c r="K7246" s="4" t="s">
        <v>164</v>
      </c>
      <c r="L7246" s="4" t="s">
        <v>172</v>
      </c>
      <c r="M7246">
        <f>+HOUR(Forecasts[[#This Row],[Sunset]]) *60 +MINUTE(Forecasts[[#This Row],[Sunset]]) - HOUR(Forecasts[[#This Row],[Sunrise]]) *60 - MINUTE(Forecasts[[#This Row],[Sunrise]])</f>
        <v>779</v>
      </c>
      <c r="N7246" t="s">
        <v>1245</v>
      </c>
      <c r="P7246" t="str">
        <f>+IF(Forecasts[[#This Row],[Forecast]]="10/03/2023 Friday",Forecasts[[#This Row],[Rain]],"")</f>
        <v/>
      </c>
    </row>
    <row r="7247" spans="1:16" x14ac:dyDescent="0.25">
      <c r="A7247" t="s">
        <v>1240</v>
      </c>
      <c r="B7247" s="3" t="s">
        <v>32</v>
      </c>
      <c r="C7247" s="3" t="s">
        <v>33</v>
      </c>
      <c r="D7247">
        <f>+Forecasts[[#This Row],[Max T °C]]-Forecasts[[#This Row],[Min T °C]]</f>
        <v>4</v>
      </c>
      <c r="E7247" t="s">
        <v>897</v>
      </c>
      <c r="F7247" s="4" t="s">
        <v>73</v>
      </c>
      <c r="G7247" s="4">
        <v>22</v>
      </c>
      <c r="H7247" s="4" t="s">
        <v>170</v>
      </c>
      <c r="I7247" s="4" t="s">
        <v>68</v>
      </c>
      <c r="J7247">
        <v>0.4</v>
      </c>
      <c r="K7247" s="4" t="s">
        <v>164</v>
      </c>
      <c r="L7247" s="4" t="s">
        <v>147</v>
      </c>
      <c r="M7247">
        <f>+HOUR(Forecasts[[#This Row],[Sunset]]) *60 +MINUTE(Forecasts[[#This Row],[Sunset]]) - HOUR(Forecasts[[#This Row],[Sunrise]]) *60 - MINUTE(Forecasts[[#This Row],[Sunrise]])</f>
        <v>780</v>
      </c>
      <c r="N7247" t="s">
        <v>1245</v>
      </c>
      <c r="P7247" t="str">
        <f>+IF(Forecasts[[#This Row],[Forecast]]="10/03/2023 Friday",Forecasts[[#This Row],[Rain]],"")</f>
        <v/>
      </c>
    </row>
    <row r="7248" spans="1:16" x14ac:dyDescent="0.25">
      <c r="A7248" t="s">
        <v>1238</v>
      </c>
      <c r="B7248" s="3" t="s">
        <v>32</v>
      </c>
      <c r="C7248" s="3" t="s">
        <v>58</v>
      </c>
      <c r="D7248">
        <f>+Forecasts[[#This Row],[Max T °C]]-Forecasts[[#This Row],[Min T °C]]</f>
        <v>5</v>
      </c>
      <c r="E7248" t="s">
        <v>199</v>
      </c>
      <c r="F7248" s="4" t="s">
        <v>73</v>
      </c>
      <c r="G7248" s="4">
        <v>15</v>
      </c>
      <c r="H7248" s="4" t="s">
        <v>72</v>
      </c>
      <c r="I7248" s="4" t="s">
        <v>108</v>
      </c>
      <c r="J7248" t="s">
        <v>4</v>
      </c>
      <c r="K7248" s="4" t="s">
        <v>107</v>
      </c>
      <c r="L7248" s="4" t="s">
        <v>147</v>
      </c>
      <c r="M7248">
        <f>+HOUR(Forecasts[[#This Row],[Sunset]]) *60 +MINUTE(Forecasts[[#This Row],[Sunset]]) - HOUR(Forecasts[[#This Row],[Sunrise]]) *60 - MINUTE(Forecasts[[#This Row],[Sunrise]])</f>
        <v>781</v>
      </c>
      <c r="N7248" t="s">
        <v>1245</v>
      </c>
      <c r="P7248" t="str">
        <f>+IF(Forecasts[[#This Row],[Forecast]]="10/03/2023 Friday",Forecasts[[#This Row],[Rain]],"")</f>
        <v/>
      </c>
    </row>
    <row r="7249" spans="1:16" x14ac:dyDescent="0.25">
      <c r="A7249" t="s">
        <v>1235</v>
      </c>
      <c r="B7249" s="3" t="s">
        <v>57</v>
      </c>
      <c r="C7249" s="3" t="s">
        <v>125</v>
      </c>
      <c r="D7249">
        <f>+Forecasts[[#This Row],[Max T °C]]-Forecasts[[#This Row],[Min T °C]]</f>
        <v>8</v>
      </c>
      <c r="E7249" t="s">
        <v>9</v>
      </c>
      <c r="F7249" s="4" t="s">
        <v>92</v>
      </c>
      <c r="G7249" s="4">
        <v>14</v>
      </c>
      <c r="H7249" s="4" t="s">
        <v>62</v>
      </c>
      <c r="I7249" s="4" t="s">
        <v>75</v>
      </c>
      <c r="J7249" t="s">
        <v>4</v>
      </c>
      <c r="K7249" s="4" t="s">
        <v>107</v>
      </c>
      <c r="L7249" s="4" t="s">
        <v>131</v>
      </c>
      <c r="M7249">
        <f>+HOUR(Forecasts[[#This Row],[Sunset]]) *60 +MINUTE(Forecasts[[#This Row],[Sunset]]) - HOUR(Forecasts[[#This Row],[Sunrise]]) *60 - MINUTE(Forecasts[[#This Row],[Sunrise]])</f>
        <v>782</v>
      </c>
      <c r="N7249" t="s">
        <v>1245</v>
      </c>
      <c r="P7249" t="str">
        <f>+IF(Forecasts[[#This Row],[Forecast]]="10/03/2023 Friday",Forecasts[[#This Row],[Rain]],"")</f>
        <v/>
      </c>
    </row>
    <row r="7250" spans="1:16" x14ac:dyDescent="0.25">
      <c r="A7250" t="s">
        <v>1232</v>
      </c>
      <c r="B7250" s="3" t="s">
        <v>73</v>
      </c>
      <c r="C7250" s="3" t="s">
        <v>63</v>
      </c>
      <c r="D7250">
        <f>+Forecasts[[#This Row],[Max T °C]]-Forecasts[[#This Row],[Min T °C]]</f>
        <v>8</v>
      </c>
      <c r="E7250" t="s">
        <v>171</v>
      </c>
      <c r="F7250" s="4" t="s">
        <v>83</v>
      </c>
      <c r="G7250" s="4">
        <v>18</v>
      </c>
      <c r="H7250" s="4" t="s">
        <v>170</v>
      </c>
      <c r="I7250" s="4" t="s">
        <v>880</v>
      </c>
      <c r="J7250" t="s">
        <v>4</v>
      </c>
      <c r="K7250" s="4" t="s">
        <v>107</v>
      </c>
      <c r="L7250" s="4" t="s">
        <v>106</v>
      </c>
      <c r="M7250">
        <f>+HOUR(Forecasts[[#This Row],[Sunset]]) *60 +MINUTE(Forecasts[[#This Row],[Sunset]]) - HOUR(Forecasts[[#This Row],[Sunrise]]) *60 - MINUTE(Forecasts[[#This Row],[Sunrise]])</f>
        <v>783</v>
      </c>
      <c r="N7250" t="s">
        <v>1245</v>
      </c>
      <c r="P7250" t="str">
        <f>+IF(Forecasts[[#This Row],[Forecast]]="10/03/2023 Friday",Forecasts[[#This Row],[Rain]],"")</f>
        <v/>
      </c>
    </row>
    <row r="7251" spans="1:16" x14ac:dyDescent="0.25">
      <c r="A7251" t="s">
        <v>1231</v>
      </c>
      <c r="B7251" s="3" t="s">
        <v>57</v>
      </c>
      <c r="C7251" s="3" t="s">
        <v>98</v>
      </c>
      <c r="D7251">
        <f>+Forecasts[[#This Row],[Max T °C]]-Forecasts[[#This Row],[Min T °C]]</f>
        <v>4</v>
      </c>
      <c r="E7251" t="s">
        <v>817</v>
      </c>
      <c r="F7251" s="4" t="s">
        <v>87</v>
      </c>
      <c r="G7251" s="4">
        <v>25</v>
      </c>
      <c r="H7251" s="4" t="s">
        <v>86</v>
      </c>
      <c r="I7251" s="4" t="s">
        <v>53</v>
      </c>
      <c r="J7251">
        <v>2.8</v>
      </c>
      <c r="K7251" s="4" t="s">
        <v>107</v>
      </c>
      <c r="L7251" s="4" t="s">
        <v>106</v>
      </c>
      <c r="M7251">
        <f>+HOUR(Forecasts[[#This Row],[Sunset]]) *60 +MINUTE(Forecasts[[#This Row],[Sunset]]) - HOUR(Forecasts[[#This Row],[Sunrise]]) *60 - MINUTE(Forecasts[[#This Row],[Sunrise]])</f>
        <v>783</v>
      </c>
      <c r="N7251" t="s">
        <v>1245</v>
      </c>
      <c r="P7251" t="str">
        <f>+IF(Forecasts[[#This Row],[Forecast]]="10/03/2023 Friday",Forecasts[[#This Row],[Rain]],"")</f>
        <v/>
      </c>
    </row>
    <row r="7252" spans="1:16" x14ac:dyDescent="0.25">
      <c r="A7252" t="s">
        <v>1230</v>
      </c>
      <c r="B7252" s="3" t="s">
        <v>57</v>
      </c>
      <c r="C7252" s="3" t="s">
        <v>98</v>
      </c>
      <c r="D7252">
        <f>+Forecasts[[#This Row],[Max T °C]]-Forecasts[[#This Row],[Min T °C]]</f>
        <v>4</v>
      </c>
      <c r="E7252" t="s">
        <v>580</v>
      </c>
      <c r="F7252" s="4" t="s">
        <v>90</v>
      </c>
      <c r="G7252" s="4">
        <v>19</v>
      </c>
      <c r="H7252" s="4" t="s">
        <v>36</v>
      </c>
      <c r="I7252" s="4" t="s">
        <v>163</v>
      </c>
      <c r="J7252">
        <v>1.8</v>
      </c>
      <c r="K7252" s="4" t="s">
        <v>29</v>
      </c>
      <c r="L7252" s="4" t="s">
        <v>77</v>
      </c>
      <c r="M7252">
        <f>+HOUR(Forecasts[[#This Row],[Sunset]]) *60 +MINUTE(Forecasts[[#This Row],[Sunset]]) - HOUR(Forecasts[[#This Row],[Sunrise]]) *60 - MINUTE(Forecasts[[#This Row],[Sunrise]])</f>
        <v>785</v>
      </c>
      <c r="N7252" t="s">
        <v>1245</v>
      </c>
      <c r="P7252" t="str">
        <f>+IF(Forecasts[[#This Row],[Forecast]]="10/03/2023 Friday",Forecasts[[#This Row],[Rain]],"")</f>
        <v/>
      </c>
    </row>
    <row r="7253" spans="1:16" x14ac:dyDescent="0.25">
      <c r="A7253" t="s">
        <v>1227</v>
      </c>
      <c r="B7253" s="3" t="s">
        <v>57</v>
      </c>
      <c r="C7253" s="3" t="s">
        <v>98</v>
      </c>
      <c r="D7253">
        <f>+Forecasts[[#This Row],[Max T °C]]-Forecasts[[#This Row],[Min T °C]]</f>
        <v>4</v>
      </c>
      <c r="E7253" t="s">
        <v>115</v>
      </c>
      <c r="F7253" s="4" t="s">
        <v>90</v>
      </c>
      <c r="G7253" s="4">
        <v>20</v>
      </c>
      <c r="H7253" s="4" t="s">
        <v>36</v>
      </c>
      <c r="I7253" s="4" t="s">
        <v>259</v>
      </c>
      <c r="J7253" t="s">
        <v>4</v>
      </c>
      <c r="K7253" s="4" t="s">
        <v>29</v>
      </c>
      <c r="L7253" s="4" t="s">
        <v>77</v>
      </c>
      <c r="M7253">
        <f>+HOUR(Forecasts[[#This Row],[Sunset]]) *60 +MINUTE(Forecasts[[#This Row],[Sunset]]) - HOUR(Forecasts[[#This Row],[Sunrise]]) *60 - MINUTE(Forecasts[[#This Row],[Sunrise]])</f>
        <v>785</v>
      </c>
      <c r="N7253" t="s">
        <v>1245</v>
      </c>
      <c r="P7253" t="str">
        <f>+IF(Forecasts[[#This Row],[Forecast]]="10/03/2023 Friday",Forecasts[[#This Row],[Rain]],"")</f>
        <v/>
      </c>
    </row>
    <row r="7254" spans="1:16" x14ac:dyDescent="0.25">
      <c r="A7254" t="s">
        <v>1225</v>
      </c>
      <c r="B7254" s="3" t="s">
        <v>57</v>
      </c>
      <c r="C7254" s="3" t="s">
        <v>98</v>
      </c>
      <c r="D7254">
        <f>+Forecasts[[#This Row],[Max T °C]]-Forecasts[[#This Row],[Min T °C]]</f>
        <v>4</v>
      </c>
      <c r="E7254" t="s">
        <v>9</v>
      </c>
      <c r="F7254" s="4" t="s">
        <v>92</v>
      </c>
      <c r="G7254" s="4">
        <v>18</v>
      </c>
      <c r="H7254" s="4" t="s">
        <v>134</v>
      </c>
      <c r="I7254" s="4" t="s">
        <v>168</v>
      </c>
      <c r="J7254" t="s">
        <v>4</v>
      </c>
      <c r="K7254" s="4" t="s">
        <v>29</v>
      </c>
      <c r="L7254" s="4" t="s">
        <v>70</v>
      </c>
      <c r="M7254">
        <f>+HOUR(Forecasts[[#This Row],[Sunset]]) *60 +MINUTE(Forecasts[[#This Row],[Sunset]]) - HOUR(Forecasts[[#This Row],[Sunrise]]) *60 - MINUTE(Forecasts[[#This Row],[Sunrise]])</f>
        <v>786</v>
      </c>
      <c r="N7254" t="s">
        <v>1245</v>
      </c>
      <c r="P7254" t="str">
        <f>+IF(Forecasts[[#This Row],[Forecast]]="10/03/2023 Friday",Forecasts[[#This Row],[Rain]],"")</f>
        <v/>
      </c>
    </row>
    <row r="7255" spans="1:16" x14ac:dyDescent="0.25">
      <c r="A7255" t="s">
        <v>1222</v>
      </c>
      <c r="B7255" s="3" t="s">
        <v>73</v>
      </c>
      <c r="C7255" s="3" t="s">
        <v>98</v>
      </c>
      <c r="D7255">
        <f>+Forecasts[[#This Row],[Max T °C]]-Forecasts[[#This Row],[Min T °C]]</f>
        <v>5</v>
      </c>
      <c r="E7255" t="s">
        <v>161</v>
      </c>
      <c r="F7255" s="4" t="s">
        <v>90</v>
      </c>
      <c r="G7255" s="4">
        <v>20</v>
      </c>
      <c r="H7255" s="4" t="s">
        <v>31</v>
      </c>
      <c r="I7255" s="4" t="s">
        <v>644</v>
      </c>
      <c r="J7255">
        <v>2</v>
      </c>
      <c r="K7255" s="4" t="s">
        <v>29</v>
      </c>
      <c r="L7255" s="4" t="s">
        <v>67</v>
      </c>
      <c r="M7255">
        <f>+HOUR(Forecasts[[#This Row],[Sunset]]) *60 +MINUTE(Forecasts[[#This Row],[Sunset]]) - HOUR(Forecasts[[#This Row],[Sunrise]]) *60 - MINUTE(Forecasts[[#This Row],[Sunrise]])</f>
        <v>787</v>
      </c>
      <c r="N7255" t="s">
        <v>1245</v>
      </c>
      <c r="P7255" t="str">
        <f>+IF(Forecasts[[#This Row],[Forecast]]="10/03/2023 Friday",Forecasts[[#This Row],[Rain]],"")</f>
        <v/>
      </c>
    </row>
    <row r="7256" spans="1:16" x14ac:dyDescent="0.25">
      <c r="A7256" t="s">
        <v>1220</v>
      </c>
      <c r="B7256" s="3" t="s">
        <v>57</v>
      </c>
      <c r="C7256" s="3" t="s">
        <v>98</v>
      </c>
      <c r="D7256">
        <f>+Forecasts[[#This Row],[Max T °C]]-Forecasts[[#This Row],[Min T °C]]</f>
        <v>4</v>
      </c>
      <c r="E7256" t="s">
        <v>1246</v>
      </c>
      <c r="F7256" s="4" t="s">
        <v>83</v>
      </c>
      <c r="G7256" s="4">
        <v>17</v>
      </c>
      <c r="H7256" s="4" t="s">
        <v>50</v>
      </c>
      <c r="I7256" s="4" t="s">
        <v>647</v>
      </c>
      <c r="J7256">
        <v>2.5</v>
      </c>
      <c r="K7256" s="4" t="s">
        <v>29</v>
      </c>
      <c r="L7256" s="4" t="s">
        <v>67</v>
      </c>
      <c r="M7256">
        <f>+HOUR(Forecasts[[#This Row],[Sunset]]) *60 +MINUTE(Forecasts[[#This Row],[Sunset]]) - HOUR(Forecasts[[#This Row],[Sunrise]]) *60 - MINUTE(Forecasts[[#This Row],[Sunrise]])</f>
        <v>787</v>
      </c>
      <c r="N7256" t="s">
        <v>1245</v>
      </c>
      <c r="P7256" t="str">
        <f>+IF(Forecasts[[#This Row],[Forecast]]="10/03/2023 Friday",Forecasts[[#This Row],[Rain]],"")</f>
        <v/>
      </c>
    </row>
    <row r="7257" spans="1:16" x14ac:dyDescent="0.25">
      <c r="A7257" t="s">
        <v>1218</v>
      </c>
      <c r="B7257" s="3" t="s">
        <v>57</v>
      </c>
      <c r="C7257" s="3" t="s">
        <v>98</v>
      </c>
      <c r="D7257">
        <f>+Forecasts[[#This Row],[Max T °C]]-Forecasts[[#This Row],[Min T °C]]</f>
        <v>4</v>
      </c>
      <c r="E7257" t="s">
        <v>893</v>
      </c>
      <c r="F7257" s="4" t="s">
        <v>87</v>
      </c>
      <c r="G7257" s="4">
        <v>27</v>
      </c>
      <c r="H7257" s="4" t="s">
        <v>45</v>
      </c>
      <c r="I7257" s="4" t="s">
        <v>158</v>
      </c>
      <c r="J7257">
        <v>0.7</v>
      </c>
      <c r="K7257" s="4" t="s">
        <v>29</v>
      </c>
      <c r="L7257" s="4" t="s">
        <v>60</v>
      </c>
      <c r="M7257">
        <f>+HOUR(Forecasts[[#This Row],[Sunset]]) *60 +MINUTE(Forecasts[[#This Row],[Sunset]]) - HOUR(Forecasts[[#This Row],[Sunrise]]) *60 - MINUTE(Forecasts[[#This Row],[Sunrise]])</f>
        <v>788</v>
      </c>
      <c r="N7257" t="s">
        <v>1245</v>
      </c>
      <c r="P7257" t="str">
        <f>+IF(Forecasts[[#This Row],[Forecast]]="10/03/2023 Friday",Forecasts[[#This Row],[Rain]],"")</f>
        <v/>
      </c>
    </row>
    <row r="7258" spans="1:16" x14ac:dyDescent="0.25">
      <c r="A7258" t="s">
        <v>1244</v>
      </c>
      <c r="B7258" s="3" t="s">
        <v>34</v>
      </c>
      <c r="C7258" s="3" t="s">
        <v>63</v>
      </c>
      <c r="D7258">
        <f>+Forecasts[[#This Row],[Max T °C]]-Forecasts[[#This Row],[Min T °C]]</f>
        <v>5</v>
      </c>
      <c r="E7258" t="s">
        <v>794</v>
      </c>
      <c r="F7258" s="4" t="s">
        <v>34</v>
      </c>
      <c r="G7258" s="4">
        <v>27</v>
      </c>
      <c r="H7258" s="4" t="s">
        <v>35</v>
      </c>
      <c r="I7258" s="4" t="s">
        <v>68</v>
      </c>
      <c r="J7258">
        <v>0.4</v>
      </c>
      <c r="K7258" s="4" t="s">
        <v>164</v>
      </c>
      <c r="L7258" s="4" t="s">
        <v>189</v>
      </c>
      <c r="M7258">
        <f>+HOUR(Forecasts[[#This Row],[Sunset]]) *60 +MINUTE(Forecasts[[#This Row],[Sunset]]) - HOUR(Forecasts[[#This Row],[Sunrise]]) *60 - MINUTE(Forecasts[[#This Row],[Sunrise]])</f>
        <v>778</v>
      </c>
      <c r="N7258" t="s">
        <v>1243</v>
      </c>
      <c r="P7258" t="str">
        <f>+IF(Forecasts[[#This Row],[Forecast]]="10/03/2023 Friday",Forecasts[[#This Row],[Rain]],"")</f>
        <v/>
      </c>
    </row>
    <row r="7259" spans="1:16" x14ac:dyDescent="0.25">
      <c r="A7259" t="s">
        <v>1242</v>
      </c>
      <c r="B7259" s="3" t="s">
        <v>34</v>
      </c>
      <c r="C7259" s="3" t="s">
        <v>58</v>
      </c>
      <c r="D7259">
        <f>+Forecasts[[#This Row],[Max T °C]]-Forecasts[[#This Row],[Min T °C]]</f>
        <v>4</v>
      </c>
      <c r="E7259" t="s">
        <v>145</v>
      </c>
      <c r="F7259" s="4" t="s">
        <v>32</v>
      </c>
      <c r="G7259" s="4">
        <v>21</v>
      </c>
      <c r="H7259" s="4" t="s">
        <v>56</v>
      </c>
      <c r="I7259" s="4" t="s">
        <v>75</v>
      </c>
      <c r="J7259" t="s">
        <v>4</v>
      </c>
      <c r="K7259" s="4" t="s">
        <v>164</v>
      </c>
      <c r="L7259" s="4" t="s">
        <v>172</v>
      </c>
      <c r="M7259">
        <f>+HOUR(Forecasts[[#This Row],[Sunset]]) *60 +MINUTE(Forecasts[[#This Row],[Sunset]]) - HOUR(Forecasts[[#This Row],[Sunrise]]) *60 - MINUTE(Forecasts[[#This Row],[Sunrise]])</f>
        <v>779</v>
      </c>
      <c r="N7259" t="s">
        <v>1243</v>
      </c>
      <c r="P7259" t="str">
        <f>+IF(Forecasts[[#This Row],[Forecast]]="10/03/2023 Friday",Forecasts[[#This Row],[Rain]],"")</f>
        <v/>
      </c>
    </row>
    <row r="7260" spans="1:16" x14ac:dyDescent="0.25">
      <c r="A7260" t="s">
        <v>1241</v>
      </c>
      <c r="B7260" s="3" t="s">
        <v>32</v>
      </c>
      <c r="C7260" s="3" t="s">
        <v>58</v>
      </c>
      <c r="D7260">
        <f>+Forecasts[[#This Row],[Max T °C]]-Forecasts[[#This Row],[Min T °C]]</f>
        <v>5</v>
      </c>
      <c r="E7260" t="s">
        <v>145</v>
      </c>
      <c r="F7260" s="4" t="s">
        <v>32</v>
      </c>
      <c r="G7260" s="4">
        <v>23</v>
      </c>
      <c r="H7260" s="4" t="s">
        <v>65</v>
      </c>
      <c r="I7260" s="4" t="s">
        <v>75</v>
      </c>
      <c r="J7260" t="s">
        <v>4</v>
      </c>
      <c r="K7260" s="4" t="s">
        <v>164</v>
      </c>
      <c r="L7260" s="4" t="s">
        <v>172</v>
      </c>
      <c r="M7260">
        <f>+HOUR(Forecasts[[#This Row],[Sunset]]) *60 +MINUTE(Forecasts[[#This Row],[Sunset]]) - HOUR(Forecasts[[#This Row],[Sunrise]]) *60 - MINUTE(Forecasts[[#This Row],[Sunrise]])</f>
        <v>779</v>
      </c>
      <c r="N7260" t="s">
        <v>1243</v>
      </c>
      <c r="P7260" t="str">
        <f>+IF(Forecasts[[#This Row],[Forecast]]="10/03/2023 Friday",Forecasts[[#This Row],[Rain]],"")</f>
        <v/>
      </c>
    </row>
    <row r="7261" spans="1:16" x14ac:dyDescent="0.25">
      <c r="A7261" t="s">
        <v>1240</v>
      </c>
      <c r="B7261" s="3" t="s">
        <v>32</v>
      </c>
      <c r="C7261" s="3" t="s">
        <v>58</v>
      </c>
      <c r="D7261">
        <f>+Forecasts[[#This Row],[Max T °C]]-Forecasts[[#This Row],[Min T °C]]</f>
        <v>5</v>
      </c>
      <c r="E7261" t="s">
        <v>115</v>
      </c>
      <c r="F7261" s="4" t="s">
        <v>57</v>
      </c>
      <c r="G7261" s="4">
        <v>22</v>
      </c>
      <c r="H7261" s="4" t="s">
        <v>109</v>
      </c>
      <c r="I7261" s="4" t="s">
        <v>259</v>
      </c>
      <c r="J7261" t="s">
        <v>4</v>
      </c>
      <c r="K7261" s="4" t="s">
        <v>164</v>
      </c>
      <c r="L7261" s="4" t="s">
        <v>147</v>
      </c>
      <c r="M7261">
        <f>+HOUR(Forecasts[[#This Row],[Sunset]]) *60 +MINUTE(Forecasts[[#This Row],[Sunset]]) - HOUR(Forecasts[[#This Row],[Sunrise]]) *60 - MINUTE(Forecasts[[#This Row],[Sunrise]])</f>
        <v>780</v>
      </c>
      <c r="N7261" t="s">
        <v>1243</v>
      </c>
      <c r="P7261" t="str">
        <f>+IF(Forecasts[[#This Row],[Forecast]]="10/03/2023 Friday",Forecasts[[#This Row],[Rain]],"")</f>
        <v/>
      </c>
    </row>
    <row r="7262" spans="1:16" x14ac:dyDescent="0.25">
      <c r="A7262" t="s">
        <v>1238</v>
      </c>
      <c r="B7262" s="3" t="s">
        <v>57</v>
      </c>
      <c r="C7262" s="3" t="s">
        <v>58</v>
      </c>
      <c r="D7262">
        <f>+Forecasts[[#This Row],[Max T °C]]-Forecasts[[#This Row],[Min T °C]]</f>
        <v>6</v>
      </c>
      <c r="E7262" t="s">
        <v>162</v>
      </c>
      <c r="F7262" s="4" t="s">
        <v>73</v>
      </c>
      <c r="G7262" s="4">
        <v>21</v>
      </c>
      <c r="H7262" s="4" t="s">
        <v>40</v>
      </c>
      <c r="I7262" s="4" t="s">
        <v>100</v>
      </c>
      <c r="J7262" t="s">
        <v>4</v>
      </c>
      <c r="K7262" s="4" t="s">
        <v>107</v>
      </c>
      <c r="L7262" s="4" t="s">
        <v>147</v>
      </c>
      <c r="M7262">
        <f>+HOUR(Forecasts[[#This Row],[Sunset]]) *60 +MINUTE(Forecasts[[#This Row],[Sunset]]) - HOUR(Forecasts[[#This Row],[Sunrise]]) *60 - MINUTE(Forecasts[[#This Row],[Sunrise]])</f>
        <v>781</v>
      </c>
      <c r="N7262" t="s">
        <v>1243</v>
      </c>
      <c r="P7262" t="str">
        <f>+IF(Forecasts[[#This Row],[Forecast]]="10/03/2023 Friday",Forecasts[[#This Row],[Rain]],"")</f>
        <v/>
      </c>
    </row>
    <row r="7263" spans="1:16" x14ac:dyDescent="0.25">
      <c r="A7263" t="s">
        <v>1235</v>
      </c>
      <c r="B7263" s="3" t="s">
        <v>57</v>
      </c>
      <c r="C7263" s="3" t="s">
        <v>58</v>
      </c>
      <c r="D7263">
        <f>+Forecasts[[#This Row],[Max T °C]]-Forecasts[[#This Row],[Min T °C]]</f>
        <v>6</v>
      </c>
      <c r="E7263" t="s">
        <v>9</v>
      </c>
      <c r="F7263" s="4" t="s">
        <v>90</v>
      </c>
      <c r="G7263" s="4">
        <v>16</v>
      </c>
      <c r="H7263" s="4" t="s">
        <v>65</v>
      </c>
      <c r="I7263" s="4" t="s">
        <v>210</v>
      </c>
      <c r="J7263">
        <v>0.3</v>
      </c>
      <c r="K7263" s="4" t="s">
        <v>107</v>
      </c>
      <c r="L7263" s="4" t="s">
        <v>131</v>
      </c>
      <c r="M7263">
        <f>+HOUR(Forecasts[[#This Row],[Sunset]]) *60 +MINUTE(Forecasts[[#This Row],[Sunset]]) - HOUR(Forecasts[[#This Row],[Sunrise]]) *60 - MINUTE(Forecasts[[#This Row],[Sunrise]])</f>
        <v>782</v>
      </c>
      <c r="N7263" t="s">
        <v>1243</v>
      </c>
      <c r="P7263" t="str">
        <f>+IF(Forecasts[[#This Row],[Forecast]]="10/03/2023 Friday",Forecasts[[#This Row],[Rain]],"")</f>
        <v/>
      </c>
    </row>
    <row r="7264" spans="1:16" x14ac:dyDescent="0.25">
      <c r="A7264" t="s">
        <v>1232</v>
      </c>
      <c r="B7264" s="3" t="s">
        <v>92</v>
      </c>
      <c r="C7264" s="3" t="s">
        <v>125</v>
      </c>
      <c r="D7264">
        <f>+Forecasts[[#This Row],[Max T °C]]-Forecasts[[#This Row],[Min T °C]]</f>
        <v>10</v>
      </c>
      <c r="E7264" t="s">
        <v>110</v>
      </c>
      <c r="F7264" s="4" t="s">
        <v>92</v>
      </c>
      <c r="G7264" s="4">
        <v>21</v>
      </c>
      <c r="H7264" s="4" t="s">
        <v>30</v>
      </c>
      <c r="I7264" s="4" t="s">
        <v>108</v>
      </c>
      <c r="J7264" t="s">
        <v>4</v>
      </c>
      <c r="K7264" s="4" t="s">
        <v>107</v>
      </c>
      <c r="L7264" s="4" t="s">
        <v>106</v>
      </c>
      <c r="M7264">
        <f>+HOUR(Forecasts[[#This Row],[Sunset]]) *60 +MINUTE(Forecasts[[#This Row],[Sunset]]) - HOUR(Forecasts[[#This Row],[Sunrise]]) *60 - MINUTE(Forecasts[[#This Row],[Sunrise]])</f>
        <v>783</v>
      </c>
      <c r="N7264" t="s">
        <v>1243</v>
      </c>
      <c r="P7264" t="str">
        <f>+IF(Forecasts[[#This Row],[Forecast]]="10/03/2023 Friday",Forecasts[[#This Row],[Rain]],"")</f>
        <v/>
      </c>
    </row>
    <row r="7265" spans="1:16" x14ac:dyDescent="0.25">
      <c r="A7265" t="s">
        <v>1231</v>
      </c>
      <c r="B7265" s="3" t="s">
        <v>73</v>
      </c>
      <c r="C7265" s="3" t="s">
        <v>98</v>
      </c>
      <c r="D7265">
        <f>+Forecasts[[#This Row],[Max T °C]]-Forecasts[[#This Row],[Min T °C]]</f>
        <v>5</v>
      </c>
      <c r="E7265" t="s">
        <v>25</v>
      </c>
      <c r="F7265" s="4" t="s">
        <v>87</v>
      </c>
      <c r="G7265" s="4">
        <v>22</v>
      </c>
      <c r="H7265" s="4" t="s">
        <v>109</v>
      </c>
      <c r="I7265" s="4" t="s">
        <v>148</v>
      </c>
      <c r="J7265">
        <v>0.2</v>
      </c>
      <c r="K7265" s="4" t="s">
        <v>107</v>
      </c>
      <c r="L7265" s="4" t="s">
        <v>106</v>
      </c>
      <c r="M7265">
        <f>+HOUR(Forecasts[[#This Row],[Sunset]]) *60 +MINUTE(Forecasts[[#This Row],[Sunset]]) - HOUR(Forecasts[[#This Row],[Sunrise]]) *60 - MINUTE(Forecasts[[#This Row],[Sunrise]])</f>
        <v>783</v>
      </c>
      <c r="N7265" t="s">
        <v>1243</v>
      </c>
      <c r="P7265" t="str">
        <f>+IF(Forecasts[[#This Row],[Forecast]]="10/03/2023 Friday",Forecasts[[#This Row],[Rain]],"")</f>
        <v/>
      </c>
    </row>
    <row r="7266" spans="1:16" x14ac:dyDescent="0.25">
      <c r="A7266" t="s">
        <v>1230</v>
      </c>
      <c r="B7266" s="3" t="s">
        <v>57</v>
      </c>
      <c r="C7266" s="3" t="s">
        <v>41</v>
      </c>
      <c r="D7266">
        <f>+Forecasts[[#This Row],[Max T °C]]-Forecasts[[#This Row],[Min T °C]]</f>
        <v>3</v>
      </c>
      <c r="E7266" t="s">
        <v>118</v>
      </c>
      <c r="F7266" s="4" t="s">
        <v>90</v>
      </c>
      <c r="G7266" s="4">
        <v>21</v>
      </c>
      <c r="H7266" s="4" t="s">
        <v>45</v>
      </c>
      <c r="I7266" s="4" t="s">
        <v>35</v>
      </c>
      <c r="J7266">
        <v>1.3</v>
      </c>
      <c r="K7266" s="4" t="s">
        <v>29</v>
      </c>
      <c r="L7266" s="4" t="s">
        <v>77</v>
      </c>
      <c r="M7266">
        <f>+HOUR(Forecasts[[#This Row],[Sunset]]) *60 +MINUTE(Forecasts[[#This Row],[Sunset]]) - HOUR(Forecasts[[#This Row],[Sunrise]]) *60 - MINUTE(Forecasts[[#This Row],[Sunrise]])</f>
        <v>785</v>
      </c>
      <c r="N7266" t="s">
        <v>1243</v>
      </c>
      <c r="P7266" t="str">
        <f>+IF(Forecasts[[#This Row],[Forecast]]="10/03/2023 Friday",Forecasts[[#This Row],[Rain]],"")</f>
        <v/>
      </c>
    </row>
    <row r="7267" spans="1:16" x14ac:dyDescent="0.25">
      <c r="A7267" t="s">
        <v>1227</v>
      </c>
      <c r="B7267" s="3" t="s">
        <v>57</v>
      </c>
      <c r="C7267" s="3" t="s">
        <v>98</v>
      </c>
      <c r="D7267">
        <f>+Forecasts[[#This Row],[Max T °C]]-Forecasts[[#This Row],[Min T °C]]</f>
        <v>4</v>
      </c>
      <c r="E7267" t="s">
        <v>267</v>
      </c>
      <c r="F7267" s="4" t="s">
        <v>92</v>
      </c>
      <c r="G7267" s="4">
        <v>17</v>
      </c>
      <c r="H7267" s="4" t="s">
        <v>134</v>
      </c>
      <c r="I7267" s="4" t="s">
        <v>163</v>
      </c>
      <c r="J7267">
        <v>0.5</v>
      </c>
      <c r="K7267" s="4" t="s">
        <v>29</v>
      </c>
      <c r="L7267" s="4" t="s">
        <v>77</v>
      </c>
      <c r="M7267">
        <f>+HOUR(Forecasts[[#This Row],[Sunset]]) *60 +MINUTE(Forecasts[[#This Row],[Sunset]]) - HOUR(Forecasts[[#This Row],[Sunrise]]) *60 - MINUTE(Forecasts[[#This Row],[Sunrise]])</f>
        <v>785</v>
      </c>
      <c r="N7267" t="s">
        <v>1243</v>
      </c>
      <c r="P7267" t="str">
        <f>+IF(Forecasts[[#This Row],[Forecast]]="10/03/2023 Friday",Forecasts[[#This Row],[Rain]],"")</f>
        <v/>
      </c>
    </row>
    <row r="7268" spans="1:16" x14ac:dyDescent="0.25">
      <c r="A7268" t="s">
        <v>1225</v>
      </c>
      <c r="B7268" s="3" t="s">
        <v>57</v>
      </c>
      <c r="C7268" s="3" t="s">
        <v>41</v>
      </c>
      <c r="D7268">
        <f>+Forecasts[[#This Row],[Max T °C]]-Forecasts[[#This Row],[Min T °C]]</f>
        <v>3</v>
      </c>
      <c r="E7268" t="s">
        <v>1077</v>
      </c>
      <c r="F7268" s="4" t="s">
        <v>90</v>
      </c>
      <c r="G7268" s="4">
        <v>15</v>
      </c>
      <c r="H7268" s="4" t="s">
        <v>109</v>
      </c>
      <c r="I7268" s="4" t="s">
        <v>180</v>
      </c>
      <c r="J7268">
        <v>0.9</v>
      </c>
      <c r="K7268" s="4" t="s">
        <v>29</v>
      </c>
      <c r="L7268" s="4" t="s">
        <v>70</v>
      </c>
      <c r="M7268">
        <f>+HOUR(Forecasts[[#This Row],[Sunset]]) *60 +MINUTE(Forecasts[[#This Row],[Sunset]]) - HOUR(Forecasts[[#This Row],[Sunrise]]) *60 - MINUTE(Forecasts[[#This Row],[Sunrise]])</f>
        <v>786</v>
      </c>
      <c r="N7268" t="s">
        <v>1243</v>
      </c>
      <c r="P7268" t="str">
        <f>+IF(Forecasts[[#This Row],[Forecast]]="10/03/2023 Friday",Forecasts[[#This Row],[Rain]],"")</f>
        <v/>
      </c>
    </row>
    <row r="7269" spans="1:16" x14ac:dyDescent="0.25">
      <c r="A7269" t="s">
        <v>1222</v>
      </c>
      <c r="B7269" s="3" t="s">
        <v>57</v>
      </c>
      <c r="C7269" s="3" t="s">
        <v>41</v>
      </c>
      <c r="D7269">
        <f>+Forecasts[[#This Row],[Max T °C]]-Forecasts[[#This Row],[Min T °C]]</f>
        <v>3</v>
      </c>
      <c r="E7269" t="s">
        <v>1229</v>
      </c>
      <c r="F7269" s="4" t="s">
        <v>87</v>
      </c>
      <c r="G7269" s="4">
        <v>15</v>
      </c>
      <c r="H7269" s="4" t="s">
        <v>170</v>
      </c>
      <c r="I7269" s="4" t="s">
        <v>198</v>
      </c>
      <c r="J7269">
        <v>6.3</v>
      </c>
      <c r="K7269" s="4" t="s">
        <v>29</v>
      </c>
      <c r="L7269" s="4" t="s">
        <v>67</v>
      </c>
      <c r="M7269">
        <f>+HOUR(Forecasts[[#This Row],[Sunset]]) *60 +MINUTE(Forecasts[[#This Row],[Sunset]]) - HOUR(Forecasts[[#This Row],[Sunrise]]) *60 - MINUTE(Forecasts[[#This Row],[Sunrise]])</f>
        <v>787</v>
      </c>
      <c r="N7269" t="s">
        <v>1243</v>
      </c>
      <c r="P7269" t="str">
        <f>+IF(Forecasts[[#This Row],[Forecast]]="10/03/2023 Friday",Forecasts[[#This Row],[Rain]],"")</f>
        <v/>
      </c>
    </row>
    <row r="7270" spans="1:16" x14ac:dyDescent="0.25">
      <c r="A7270" t="s">
        <v>1220</v>
      </c>
      <c r="B7270" s="3" t="s">
        <v>57</v>
      </c>
      <c r="C7270" s="3" t="s">
        <v>41</v>
      </c>
      <c r="D7270">
        <f>+Forecasts[[#This Row],[Max T °C]]-Forecasts[[#This Row],[Min T °C]]</f>
        <v>3</v>
      </c>
      <c r="E7270" t="s">
        <v>797</v>
      </c>
      <c r="F7270" s="4" t="s">
        <v>90</v>
      </c>
      <c r="G7270" s="4">
        <v>28</v>
      </c>
      <c r="H7270" s="4" t="s">
        <v>109</v>
      </c>
      <c r="I7270" s="4" t="s">
        <v>72</v>
      </c>
      <c r="J7270">
        <v>4.3</v>
      </c>
      <c r="K7270" s="4" t="s">
        <v>29</v>
      </c>
      <c r="L7270" s="4" t="s">
        <v>67</v>
      </c>
      <c r="M7270">
        <f>+HOUR(Forecasts[[#This Row],[Sunset]]) *60 +MINUTE(Forecasts[[#This Row],[Sunset]]) - HOUR(Forecasts[[#This Row],[Sunrise]]) *60 - MINUTE(Forecasts[[#This Row],[Sunrise]])</f>
        <v>787</v>
      </c>
      <c r="N7270" t="s">
        <v>1243</v>
      </c>
      <c r="P7270" t="str">
        <f>+IF(Forecasts[[#This Row],[Forecast]]="10/03/2023 Friday",Forecasts[[#This Row],[Rain]],"")</f>
        <v/>
      </c>
    </row>
    <row r="7271" spans="1:16" x14ac:dyDescent="0.25">
      <c r="A7271" t="s">
        <v>1218</v>
      </c>
      <c r="B7271" s="3" t="s">
        <v>57</v>
      </c>
      <c r="C7271" s="3" t="s">
        <v>98</v>
      </c>
      <c r="D7271">
        <f>+Forecasts[[#This Row],[Max T °C]]-Forecasts[[#This Row],[Min T °C]]</f>
        <v>4</v>
      </c>
      <c r="E7271" t="s">
        <v>830</v>
      </c>
      <c r="F7271" s="4" t="s">
        <v>87</v>
      </c>
      <c r="G7271" s="4">
        <v>22</v>
      </c>
      <c r="H7271" s="4" t="s">
        <v>45</v>
      </c>
      <c r="I7271" s="4" t="s">
        <v>62</v>
      </c>
      <c r="J7271">
        <v>6.6</v>
      </c>
      <c r="K7271" s="4" t="s">
        <v>29</v>
      </c>
      <c r="L7271" s="4" t="s">
        <v>60</v>
      </c>
      <c r="M7271">
        <f>+HOUR(Forecasts[[#This Row],[Sunset]]) *60 +MINUTE(Forecasts[[#This Row],[Sunset]]) - HOUR(Forecasts[[#This Row],[Sunrise]]) *60 - MINUTE(Forecasts[[#This Row],[Sunrise]])</f>
        <v>788</v>
      </c>
      <c r="N7271" t="s">
        <v>1243</v>
      </c>
      <c r="P7271" t="str">
        <f>+IF(Forecasts[[#This Row],[Forecast]]="10/03/2023 Friday",Forecasts[[#This Row],[Rain]],"")</f>
        <v/>
      </c>
    </row>
    <row r="7272" spans="1:16" x14ac:dyDescent="0.25">
      <c r="A7272" t="s">
        <v>1216</v>
      </c>
      <c r="B7272" s="3" t="s">
        <v>57</v>
      </c>
      <c r="C7272" s="3" t="s">
        <v>98</v>
      </c>
      <c r="D7272">
        <f>+Forecasts[[#This Row],[Max T °C]]-Forecasts[[#This Row],[Min T °C]]</f>
        <v>4</v>
      </c>
      <c r="E7272" t="s">
        <v>916</v>
      </c>
      <c r="F7272" s="4" t="s">
        <v>90</v>
      </c>
      <c r="G7272" s="4">
        <v>26</v>
      </c>
      <c r="H7272" s="4" t="s">
        <v>72</v>
      </c>
      <c r="I7272" s="4" t="s">
        <v>158</v>
      </c>
      <c r="J7272">
        <v>1</v>
      </c>
      <c r="K7272" s="4" t="s">
        <v>29</v>
      </c>
      <c r="L7272" s="4" t="s">
        <v>60</v>
      </c>
      <c r="M7272">
        <f>+HOUR(Forecasts[[#This Row],[Sunset]]) *60 +MINUTE(Forecasts[[#This Row],[Sunset]]) - HOUR(Forecasts[[#This Row],[Sunrise]]) *60 - MINUTE(Forecasts[[#This Row],[Sunrise]])</f>
        <v>788</v>
      </c>
      <c r="N7272" t="s">
        <v>1243</v>
      </c>
      <c r="P7272" t="str">
        <f>+IF(Forecasts[[#This Row],[Forecast]]="10/03/2023 Friday",Forecasts[[#This Row],[Rain]],"")</f>
        <v/>
      </c>
    </row>
    <row r="7273" spans="1:16" x14ac:dyDescent="0.25">
      <c r="A7273" t="s">
        <v>1242</v>
      </c>
      <c r="B7273" s="3" t="s">
        <v>34</v>
      </c>
      <c r="C7273" s="3" t="s">
        <v>63</v>
      </c>
      <c r="D7273">
        <f>+Forecasts[[#This Row],[Max T °C]]-Forecasts[[#This Row],[Min T °C]]</f>
        <v>5</v>
      </c>
      <c r="E7273" t="s">
        <v>145</v>
      </c>
      <c r="F7273" s="4" t="s">
        <v>32</v>
      </c>
      <c r="G7273" s="4">
        <v>22</v>
      </c>
      <c r="H7273" s="4" t="s">
        <v>56</v>
      </c>
      <c r="I7273" s="4" t="s">
        <v>75</v>
      </c>
      <c r="J7273" t="s">
        <v>4</v>
      </c>
      <c r="K7273" s="4" t="s">
        <v>164</v>
      </c>
      <c r="L7273" s="4" t="s">
        <v>172</v>
      </c>
      <c r="M7273">
        <f>+HOUR(Forecasts[[#This Row],[Sunset]]) *60 +MINUTE(Forecasts[[#This Row],[Sunset]]) - HOUR(Forecasts[[#This Row],[Sunrise]]) *60 - MINUTE(Forecasts[[#This Row],[Sunrise]])</f>
        <v>779</v>
      </c>
      <c r="N7273" t="s">
        <v>1239</v>
      </c>
      <c r="P7273" t="str">
        <f>+IF(Forecasts[[#This Row],[Forecast]]="10/03/2023 Friday",Forecasts[[#This Row],[Rain]],"")</f>
        <v/>
      </c>
    </row>
    <row r="7274" spans="1:16" x14ac:dyDescent="0.25">
      <c r="A7274" t="s">
        <v>1241</v>
      </c>
      <c r="B7274" s="3" t="s">
        <v>32</v>
      </c>
      <c r="C7274" s="3" t="s">
        <v>58</v>
      </c>
      <c r="D7274">
        <f>+Forecasts[[#This Row],[Max T °C]]-Forecasts[[#This Row],[Min T °C]]</f>
        <v>5</v>
      </c>
      <c r="E7274" t="s">
        <v>145</v>
      </c>
      <c r="F7274" s="4" t="s">
        <v>57</v>
      </c>
      <c r="G7274" s="4">
        <v>22</v>
      </c>
      <c r="H7274" s="4" t="s">
        <v>134</v>
      </c>
      <c r="I7274" s="4" t="s">
        <v>108</v>
      </c>
      <c r="J7274" t="s">
        <v>4</v>
      </c>
      <c r="K7274" s="4" t="s">
        <v>164</v>
      </c>
      <c r="L7274" s="4" t="s">
        <v>172</v>
      </c>
      <c r="M7274">
        <f>+HOUR(Forecasts[[#This Row],[Sunset]]) *60 +MINUTE(Forecasts[[#This Row],[Sunset]]) - HOUR(Forecasts[[#This Row],[Sunrise]]) *60 - MINUTE(Forecasts[[#This Row],[Sunrise]])</f>
        <v>779</v>
      </c>
      <c r="N7274" t="s">
        <v>1239</v>
      </c>
      <c r="P7274" t="str">
        <f>+IF(Forecasts[[#This Row],[Forecast]]="10/03/2023 Friday",Forecasts[[#This Row],[Rain]],"")</f>
        <v/>
      </c>
    </row>
    <row r="7275" spans="1:16" x14ac:dyDescent="0.25">
      <c r="A7275" t="s">
        <v>1240</v>
      </c>
      <c r="B7275" s="3" t="s">
        <v>32</v>
      </c>
      <c r="C7275" s="3" t="s">
        <v>58</v>
      </c>
      <c r="D7275">
        <f>+Forecasts[[#This Row],[Max T °C]]-Forecasts[[#This Row],[Min T °C]]</f>
        <v>5</v>
      </c>
      <c r="E7275" t="s">
        <v>145</v>
      </c>
      <c r="F7275" s="4" t="s">
        <v>57</v>
      </c>
      <c r="G7275" s="4">
        <v>22</v>
      </c>
      <c r="H7275" s="4" t="s">
        <v>72</v>
      </c>
      <c r="I7275" s="4" t="s">
        <v>75</v>
      </c>
      <c r="J7275" t="s">
        <v>4</v>
      </c>
      <c r="K7275" s="4" t="s">
        <v>164</v>
      </c>
      <c r="L7275" s="4" t="s">
        <v>147</v>
      </c>
      <c r="M7275">
        <f>+HOUR(Forecasts[[#This Row],[Sunset]]) *60 +MINUTE(Forecasts[[#This Row],[Sunset]]) - HOUR(Forecasts[[#This Row],[Sunrise]]) *60 - MINUTE(Forecasts[[#This Row],[Sunrise]])</f>
        <v>780</v>
      </c>
      <c r="N7275" t="s">
        <v>1239</v>
      </c>
      <c r="P7275" t="str">
        <f>+IF(Forecasts[[#This Row],[Forecast]]="10/03/2023 Friday",Forecasts[[#This Row],[Rain]],"")</f>
        <v/>
      </c>
    </row>
    <row r="7276" spans="1:16" x14ac:dyDescent="0.25">
      <c r="A7276" t="s">
        <v>1238</v>
      </c>
      <c r="B7276" s="3" t="s">
        <v>57</v>
      </c>
      <c r="C7276" s="3" t="s">
        <v>33</v>
      </c>
      <c r="D7276">
        <f>+Forecasts[[#This Row],[Max T °C]]-Forecasts[[#This Row],[Min T °C]]</f>
        <v>5</v>
      </c>
      <c r="E7276" t="s">
        <v>476</v>
      </c>
      <c r="F7276" s="4" t="s">
        <v>73</v>
      </c>
      <c r="G7276" s="4">
        <v>20</v>
      </c>
      <c r="H7276" s="4" t="s">
        <v>72</v>
      </c>
      <c r="I7276" s="4" t="s">
        <v>44</v>
      </c>
      <c r="J7276">
        <v>0.6</v>
      </c>
      <c r="K7276" s="4" t="s">
        <v>107</v>
      </c>
      <c r="L7276" s="4" t="s">
        <v>147</v>
      </c>
      <c r="M7276">
        <f>+HOUR(Forecasts[[#This Row],[Sunset]]) *60 +MINUTE(Forecasts[[#This Row],[Sunset]]) - HOUR(Forecasts[[#This Row],[Sunrise]]) *60 - MINUTE(Forecasts[[#This Row],[Sunrise]])</f>
        <v>781</v>
      </c>
      <c r="N7276" t="s">
        <v>1239</v>
      </c>
      <c r="P7276" t="str">
        <f>+IF(Forecasts[[#This Row],[Forecast]]="10/03/2023 Friday",Forecasts[[#This Row],[Rain]],"")</f>
        <v/>
      </c>
    </row>
    <row r="7277" spans="1:16" x14ac:dyDescent="0.25">
      <c r="A7277" t="s">
        <v>1235</v>
      </c>
      <c r="B7277" s="3" t="s">
        <v>73</v>
      </c>
      <c r="C7277" s="3" t="s">
        <v>58</v>
      </c>
      <c r="D7277">
        <f>+Forecasts[[#This Row],[Max T °C]]-Forecasts[[#This Row],[Min T °C]]</f>
        <v>7</v>
      </c>
      <c r="E7277" t="s">
        <v>1002</v>
      </c>
      <c r="F7277" s="4" t="s">
        <v>87</v>
      </c>
      <c r="G7277" s="4">
        <v>21</v>
      </c>
      <c r="H7277" s="4" t="s">
        <v>40</v>
      </c>
      <c r="I7277" s="4" t="s">
        <v>169</v>
      </c>
      <c r="J7277">
        <v>2.2999999999999998</v>
      </c>
      <c r="K7277" s="4" t="s">
        <v>107</v>
      </c>
      <c r="L7277" s="4" t="s">
        <v>131</v>
      </c>
      <c r="M7277">
        <f>+HOUR(Forecasts[[#This Row],[Sunset]]) *60 +MINUTE(Forecasts[[#This Row],[Sunset]]) - HOUR(Forecasts[[#This Row],[Sunrise]]) *60 - MINUTE(Forecasts[[#This Row],[Sunrise]])</f>
        <v>782</v>
      </c>
      <c r="N7277" t="s">
        <v>1239</v>
      </c>
      <c r="P7277" t="str">
        <f>+IF(Forecasts[[#This Row],[Forecast]]="10/03/2023 Friday",Forecasts[[#This Row],[Rain]],"")</f>
        <v/>
      </c>
    </row>
    <row r="7278" spans="1:16" x14ac:dyDescent="0.25">
      <c r="A7278" t="s">
        <v>1232</v>
      </c>
      <c r="B7278" s="3" t="s">
        <v>92</v>
      </c>
      <c r="C7278" s="3" t="s">
        <v>63</v>
      </c>
      <c r="D7278">
        <f>+Forecasts[[#This Row],[Max T °C]]-Forecasts[[#This Row],[Min T °C]]</f>
        <v>9</v>
      </c>
      <c r="E7278" t="s">
        <v>110</v>
      </c>
      <c r="F7278" s="4" t="s">
        <v>92</v>
      </c>
      <c r="G7278" s="4">
        <v>21</v>
      </c>
      <c r="H7278" s="4" t="s">
        <v>152</v>
      </c>
      <c r="I7278" s="4" t="s">
        <v>108</v>
      </c>
      <c r="J7278" t="s">
        <v>4</v>
      </c>
      <c r="K7278" s="4" t="s">
        <v>107</v>
      </c>
      <c r="L7278" s="4" t="s">
        <v>106</v>
      </c>
      <c r="M7278">
        <f>+HOUR(Forecasts[[#This Row],[Sunset]]) *60 +MINUTE(Forecasts[[#This Row],[Sunset]]) - HOUR(Forecasts[[#This Row],[Sunrise]]) *60 - MINUTE(Forecasts[[#This Row],[Sunrise]])</f>
        <v>783</v>
      </c>
      <c r="N7278" t="s">
        <v>1239</v>
      </c>
      <c r="P7278" t="str">
        <f>+IF(Forecasts[[#This Row],[Forecast]]="10/03/2023 Friday",Forecasts[[#This Row],[Rain]],"")</f>
        <v/>
      </c>
    </row>
    <row r="7279" spans="1:16" x14ac:dyDescent="0.25">
      <c r="A7279" t="s">
        <v>1231</v>
      </c>
      <c r="B7279" s="3" t="s">
        <v>57</v>
      </c>
      <c r="C7279" s="3" t="s">
        <v>58</v>
      </c>
      <c r="D7279">
        <f>+Forecasts[[#This Row],[Max T °C]]-Forecasts[[#This Row],[Min T °C]]</f>
        <v>6</v>
      </c>
      <c r="E7279" t="s">
        <v>115</v>
      </c>
      <c r="F7279" s="4" t="s">
        <v>73</v>
      </c>
      <c r="G7279" s="4">
        <v>26</v>
      </c>
      <c r="H7279" s="4" t="s">
        <v>72</v>
      </c>
      <c r="I7279" s="4" t="s">
        <v>108</v>
      </c>
      <c r="J7279" t="s">
        <v>4</v>
      </c>
      <c r="K7279" s="4" t="s">
        <v>107</v>
      </c>
      <c r="L7279" s="4" t="s">
        <v>106</v>
      </c>
      <c r="M7279">
        <f>+HOUR(Forecasts[[#This Row],[Sunset]]) *60 +MINUTE(Forecasts[[#This Row],[Sunset]]) - HOUR(Forecasts[[#This Row],[Sunrise]]) *60 - MINUTE(Forecasts[[#This Row],[Sunrise]])</f>
        <v>783</v>
      </c>
      <c r="N7279" t="s">
        <v>1239</v>
      </c>
      <c r="P7279" t="str">
        <f>+IF(Forecasts[[#This Row],[Forecast]]="10/03/2023 Friday",Forecasts[[#This Row],[Rain]],"")</f>
        <v/>
      </c>
    </row>
    <row r="7280" spans="1:16" x14ac:dyDescent="0.25">
      <c r="A7280" t="s">
        <v>1230</v>
      </c>
      <c r="B7280" s="3" t="s">
        <v>32</v>
      </c>
      <c r="C7280" s="3" t="s">
        <v>33</v>
      </c>
      <c r="D7280">
        <f>+Forecasts[[#This Row],[Max T °C]]-Forecasts[[#This Row],[Min T °C]]</f>
        <v>4</v>
      </c>
      <c r="E7280" t="s">
        <v>349</v>
      </c>
      <c r="F7280" s="4" t="s">
        <v>57</v>
      </c>
      <c r="G7280" s="4">
        <v>23</v>
      </c>
      <c r="H7280" s="4" t="s">
        <v>109</v>
      </c>
      <c r="I7280" s="4" t="s">
        <v>124</v>
      </c>
      <c r="J7280">
        <v>0.1</v>
      </c>
      <c r="K7280" s="4" t="s">
        <v>29</v>
      </c>
      <c r="L7280" s="4" t="s">
        <v>77</v>
      </c>
      <c r="M7280">
        <f>+HOUR(Forecasts[[#This Row],[Sunset]]) *60 +MINUTE(Forecasts[[#This Row],[Sunset]]) - HOUR(Forecasts[[#This Row],[Sunrise]]) *60 - MINUTE(Forecasts[[#This Row],[Sunrise]])</f>
        <v>785</v>
      </c>
      <c r="N7280" t="s">
        <v>1239</v>
      </c>
      <c r="P7280" t="str">
        <f>+IF(Forecasts[[#This Row],[Forecast]]="10/03/2023 Friday",Forecasts[[#This Row],[Rain]],"")</f>
        <v/>
      </c>
    </row>
    <row r="7281" spans="1:16" x14ac:dyDescent="0.25">
      <c r="A7281" t="s">
        <v>1227</v>
      </c>
      <c r="B7281" s="3" t="s">
        <v>32</v>
      </c>
      <c r="C7281" s="3" t="s">
        <v>98</v>
      </c>
      <c r="D7281">
        <f>+Forecasts[[#This Row],[Max T °C]]-Forecasts[[#This Row],[Min T °C]]</f>
        <v>3</v>
      </c>
      <c r="E7281" t="s">
        <v>199</v>
      </c>
      <c r="F7281" s="4" t="s">
        <v>57</v>
      </c>
      <c r="G7281" s="4">
        <v>17</v>
      </c>
      <c r="H7281" s="4" t="s">
        <v>134</v>
      </c>
      <c r="I7281" s="4" t="s">
        <v>75</v>
      </c>
      <c r="J7281" t="s">
        <v>4</v>
      </c>
      <c r="K7281" s="4" t="s">
        <v>29</v>
      </c>
      <c r="L7281" s="4" t="s">
        <v>77</v>
      </c>
      <c r="M7281">
        <f>+HOUR(Forecasts[[#This Row],[Sunset]]) *60 +MINUTE(Forecasts[[#This Row],[Sunset]]) - HOUR(Forecasts[[#This Row],[Sunrise]]) *60 - MINUTE(Forecasts[[#This Row],[Sunrise]])</f>
        <v>785</v>
      </c>
      <c r="N7281" t="s">
        <v>1239</v>
      </c>
      <c r="P7281" t="str">
        <f>+IF(Forecasts[[#This Row],[Forecast]]="10/03/2023 Friday",Forecasts[[#This Row],[Rain]],"")</f>
        <v/>
      </c>
    </row>
    <row r="7282" spans="1:16" x14ac:dyDescent="0.25">
      <c r="A7282" t="s">
        <v>1225</v>
      </c>
      <c r="B7282" s="3" t="s">
        <v>32</v>
      </c>
      <c r="C7282" s="3" t="s">
        <v>98</v>
      </c>
      <c r="D7282">
        <f>+Forecasts[[#This Row],[Max T °C]]-Forecasts[[#This Row],[Min T °C]]</f>
        <v>3</v>
      </c>
      <c r="E7282" t="s">
        <v>105</v>
      </c>
      <c r="F7282" s="4" t="s">
        <v>73</v>
      </c>
      <c r="G7282" s="4">
        <v>16</v>
      </c>
      <c r="H7282" s="4" t="s">
        <v>109</v>
      </c>
      <c r="I7282" s="4" t="s">
        <v>168</v>
      </c>
      <c r="J7282" t="s">
        <v>4</v>
      </c>
      <c r="K7282" s="4" t="s">
        <v>29</v>
      </c>
      <c r="L7282" s="4" t="s">
        <v>70</v>
      </c>
      <c r="M7282">
        <f>+HOUR(Forecasts[[#This Row],[Sunset]]) *60 +MINUTE(Forecasts[[#This Row],[Sunset]]) - HOUR(Forecasts[[#This Row],[Sunrise]]) *60 - MINUTE(Forecasts[[#This Row],[Sunrise]])</f>
        <v>786</v>
      </c>
      <c r="N7282" t="s">
        <v>1239</v>
      </c>
      <c r="P7282" t="str">
        <f>+IF(Forecasts[[#This Row],[Forecast]]="10/03/2023 Friday",Forecasts[[#This Row],[Rain]],"")</f>
        <v/>
      </c>
    </row>
    <row r="7283" spans="1:16" x14ac:dyDescent="0.25">
      <c r="A7283" t="s">
        <v>1222</v>
      </c>
      <c r="B7283" s="3" t="s">
        <v>32</v>
      </c>
      <c r="C7283" s="3" t="s">
        <v>98</v>
      </c>
      <c r="D7283">
        <f>+Forecasts[[#This Row],[Max T °C]]-Forecasts[[#This Row],[Min T °C]]</f>
        <v>3</v>
      </c>
      <c r="E7283" t="s">
        <v>868</v>
      </c>
      <c r="F7283" s="4" t="s">
        <v>73</v>
      </c>
      <c r="G7283" s="4">
        <v>18</v>
      </c>
      <c r="H7283" s="4" t="s">
        <v>72</v>
      </c>
      <c r="I7283" s="4" t="s">
        <v>168</v>
      </c>
      <c r="J7283" t="s">
        <v>4</v>
      </c>
      <c r="K7283" s="4" t="s">
        <v>29</v>
      </c>
      <c r="L7283" s="4" t="s">
        <v>67</v>
      </c>
      <c r="M7283">
        <f>+HOUR(Forecasts[[#This Row],[Sunset]]) *60 +MINUTE(Forecasts[[#This Row],[Sunset]]) - HOUR(Forecasts[[#This Row],[Sunrise]]) *60 - MINUTE(Forecasts[[#This Row],[Sunrise]])</f>
        <v>787</v>
      </c>
      <c r="N7283" t="s">
        <v>1239</v>
      </c>
      <c r="P7283" t="str">
        <f>+IF(Forecasts[[#This Row],[Forecast]]="10/03/2023 Friday",Forecasts[[#This Row],[Rain]],"")</f>
        <v/>
      </c>
    </row>
    <row r="7284" spans="1:16" x14ac:dyDescent="0.25">
      <c r="A7284" t="s">
        <v>1220</v>
      </c>
      <c r="B7284" s="3" t="s">
        <v>32</v>
      </c>
      <c r="C7284" s="3" t="s">
        <v>98</v>
      </c>
      <c r="D7284">
        <f>+Forecasts[[#This Row],[Max T °C]]-Forecasts[[#This Row],[Min T °C]]</f>
        <v>3</v>
      </c>
      <c r="E7284" t="s">
        <v>868</v>
      </c>
      <c r="F7284" s="4" t="s">
        <v>73</v>
      </c>
      <c r="G7284" s="4">
        <v>20</v>
      </c>
      <c r="H7284" s="4" t="s">
        <v>72</v>
      </c>
      <c r="I7284" s="4" t="s">
        <v>880</v>
      </c>
      <c r="J7284" t="s">
        <v>4</v>
      </c>
      <c r="K7284" s="4" t="s">
        <v>29</v>
      </c>
      <c r="L7284" s="4" t="s">
        <v>67</v>
      </c>
      <c r="M7284">
        <f>+HOUR(Forecasts[[#This Row],[Sunset]]) *60 +MINUTE(Forecasts[[#This Row],[Sunset]]) - HOUR(Forecasts[[#This Row],[Sunrise]]) *60 - MINUTE(Forecasts[[#This Row],[Sunrise]])</f>
        <v>787</v>
      </c>
      <c r="N7284" t="s">
        <v>1239</v>
      </c>
      <c r="P7284" t="str">
        <f>+IF(Forecasts[[#This Row],[Forecast]]="10/03/2023 Friday",Forecasts[[#This Row],[Rain]],"")</f>
        <v/>
      </c>
    </row>
    <row r="7285" spans="1:16" x14ac:dyDescent="0.25">
      <c r="A7285" t="s">
        <v>1218</v>
      </c>
      <c r="B7285" s="3" t="s">
        <v>32</v>
      </c>
      <c r="C7285" s="3" t="s">
        <v>98</v>
      </c>
      <c r="D7285">
        <f>+Forecasts[[#This Row],[Max T °C]]-Forecasts[[#This Row],[Min T °C]]</f>
        <v>3</v>
      </c>
      <c r="E7285" t="s">
        <v>1043</v>
      </c>
      <c r="F7285" s="4" t="s">
        <v>73</v>
      </c>
      <c r="G7285" s="4">
        <v>23</v>
      </c>
      <c r="H7285" s="4" t="s">
        <v>134</v>
      </c>
      <c r="I7285" s="4" t="s">
        <v>134</v>
      </c>
      <c r="J7285">
        <v>1</v>
      </c>
      <c r="K7285" s="4" t="s">
        <v>29</v>
      </c>
      <c r="L7285" s="4" t="s">
        <v>60</v>
      </c>
      <c r="M7285">
        <f>+HOUR(Forecasts[[#This Row],[Sunset]]) *60 +MINUTE(Forecasts[[#This Row],[Sunset]]) - HOUR(Forecasts[[#This Row],[Sunrise]]) *60 - MINUTE(Forecasts[[#This Row],[Sunrise]])</f>
        <v>788</v>
      </c>
      <c r="N7285" t="s">
        <v>1239</v>
      </c>
      <c r="P7285" t="str">
        <f>+IF(Forecasts[[#This Row],[Forecast]]="10/03/2023 Friday",Forecasts[[#This Row],[Rain]],"")</f>
        <v/>
      </c>
    </row>
    <row r="7286" spans="1:16" x14ac:dyDescent="0.25">
      <c r="A7286" t="s">
        <v>1216</v>
      </c>
      <c r="B7286" s="3" t="s">
        <v>32</v>
      </c>
      <c r="C7286" s="3" t="s">
        <v>98</v>
      </c>
      <c r="D7286">
        <f>+Forecasts[[#This Row],[Max T °C]]-Forecasts[[#This Row],[Min T °C]]</f>
        <v>3</v>
      </c>
      <c r="E7286" t="s">
        <v>93</v>
      </c>
      <c r="F7286" s="4" t="s">
        <v>87</v>
      </c>
      <c r="G7286" s="4">
        <v>15</v>
      </c>
      <c r="H7286" s="4" t="s">
        <v>177</v>
      </c>
      <c r="I7286" s="4" t="s">
        <v>142</v>
      </c>
      <c r="J7286">
        <v>8.1</v>
      </c>
      <c r="K7286" s="4" t="s">
        <v>29</v>
      </c>
      <c r="L7286" s="4" t="s">
        <v>60</v>
      </c>
      <c r="M7286">
        <f>+HOUR(Forecasts[[#This Row],[Sunset]]) *60 +MINUTE(Forecasts[[#This Row],[Sunset]]) - HOUR(Forecasts[[#This Row],[Sunrise]]) *60 - MINUTE(Forecasts[[#This Row],[Sunrise]])</f>
        <v>788</v>
      </c>
      <c r="N7286" t="s">
        <v>1239</v>
      </c>
      <c r="P7286" t="str">
        <f>+IF(Forecasts[[#This Row],[Forecast]]="10/03/2023 Friday",Forecasts[[#This Row],[Rain]],"")</f>
        <v/>
      </c>
    </row>
    <row r="7287" spans="1:16" x14ac:dyDescent="0.25">
      <c r="A7287" t="s">
        <v>1213</v>
      </c>
      <c r="B7287" s="3" t="s">
        <v>32</v>
      </c>
      <c r="C7287" s="3" t="s">
        <v>98</v>
      </c>
      <c r="D7287">
        <f>+Forecasts[[#This Row],[Max T °C]]-Forecasts[[#This Row],[Min T °C]]</f>
        <v>3</v>
      </c>
      <c r="E7287" t="s">
        <v>175</v>
      </c>
      <c r="F7287" s="4" t="s">
        <v>87</v>
      </c>
      <c r="G7287" s="4">
        <v>15</v>
      </c>
      <c r="H7287" s="4" t="s">
        <v>643</v>
      </c>
      <c r="I7287" s="4" t="s">
        <v>651</v>
      </c>
      <c r="J7287">
        <v>9.8000000000000007</v>
      </c>
      <c r="K7287" s="4" t="s">
        <v>29</v>
      </c>
      <c r="L7287" s="4" t="s">
        <v>52</v>
      </c>
      <c r="M7287">
        <f>+HOUR(Forecasts[[#This Row],[Sunset]]) *60 +MINUTE(Forecasts[[#This Row],[Sunset]]) - HOUR(Forecasts[[#This Row],[Sunrise]]) *60 - MINUTE(Forecasts[[#This Row],[Sunrise]])</f>
        <v>789</v>
      </c>
      <c r="N7287" t="s">
        <v>1239</v>
      </c>
      <c r="P7287" t="str">
        <f>+IF(Forecasts[[#This Row],[Forecast]]="10/03/2023 Friday",Forecasts[[#This Row],[Rain]],"")</f>
        <v/>
      </c>
    </row>
    <row r="7288" spans="1:16" x14ac:dyDescent="0.25">
      <c r="A7288" t="s">
        <v>1238</v>
      </c>
      <c r="B7288" s="3" t="s">
        <v>57</v>
      </c>
      <c r="C7288" s="3" t="s">
        <v>33</v>
      </c>
      <c r="D7288">
        <f>+Forecasts[[#This Row],[Max T °C]]-Forecasts[[#This Row],[Min T °C]]</f>
        <v>5</v>
      </c>
      <c r="E7288" t="s">
        <v>476</v>
      </c>
      <c r="F7288" s="4" t="s">
        <v>92</v>
      </c>
      <c r="G7288" s="4">
        <v>19</v>
      </c>
      <c r="H7288" s="4" t="s">
        <v>45</v>
      </c>
      <c r="I7288" s="4" t="s">
        <v>71</v>
      </c>
      <c r="J7288">
        <v>1.8</v>
      </c>
      <c r="K7288" s="4" t="s">
        <v>107</v>
      </c>
      <c r="L7288" s="4" t="s">
        <v>147</v>
      </c>
      <c r="M7288">
        <f>+HOUR(Forecasts[[#This Row],[Sunset]]) *60 +MINUTE(Forecasts[[#This Row],[Sunset]]) - HOUR(Forecasts[[#This Row],[Sunrise]]) *60 - MINUTE(Forecasts[[#This Row],[Sunrise]])</f>
        <v>781</v>
      </c>
      <c r="N7288" t="s">
        <v>1236</v>
      </c>
      <c r="P7288" t="str">
        <f>+IF(Forecasts[[#This Row],[Forecast]]="10/03/2023 Friday",Forecasts[[#This Row],[Rain]],"")</f>
        <v/>
      </c>
    </row>
    <row r="7289" spans="1:16" x14ac:dyDescent="0.25">
      <c r="A7289" t="s">
        <v>1235</v>
      </c>
      <c r="B7289" s="3" t="s">
        <v>73</v>
      </c>
      <c r="C7289" s="3" t="s">
        <v>58</v>
      </c>
      <c r="D7289">
        <f>+Forecasts[[#This Row],[Max T °C]]-Forecasts[[#This Row],[Min T °C]]</f>
        <v>7</v>
      </c>
      <c r="E7289" t="s">
        <v>151</v>
      </c>
      <c r="F7289" s="4" t="s">
        <v>92</v>
      </c>
      <c r="G7289" s="4">
        <v>19</v>
      </c>
      <c r="H7289" s="4" t="s">
        <v>39</v>
      </c>
      <c r="I7289" s="4" t="s">
        <v>99</v>
      </c>
      <c r="J7289" t="s">
        <v>4</v>
      </c>
      <c r="K7289" s="4" t="s">
        <v>107</v>
      </c>
      <c r="L7289" s="4" t="s">
        <v>131</v>
      </c>
      <c r="M7289">
        <f>+HOUR(Forecasts[[#This Row],[Sunset]]) *60 +MINUTE(Forecasts[[#This Row],[Sunset]]) - HOUR(Forecasts[[#This Row],[Sunrise]]) *60 - MINUTE(Forecasts[[#This Row],[Sunrise]])</f>
        <v>782</v>
      </c>
      <c r="N7289" t="s">
        <v>1236</v>
      </c>
      <c r="P7289" t="str">
        <f>+IF(Forecasts[[#This Row],[Forecast]]="10/03/2023 Friday",Forecasts[[#This Row],[Rain]],"")</f>
        <v/>
      </c>
    </row>
    <row r="7290" spans="1:16" x14ac:dyDescent="0.25">
      <c r="A7290" t="s">
        <v>1232</v>
      </c>
      <c r="B7290" s="3" t="s">
        <v>92</v>
      </c>
      <c r="C7290" s="3" t="s">
        <v>63</v>
      </c>
      <c r="D7290">
        <f>+Forecasts[[#This Row],[Max T °C]]-Forecasts[[#This Row],[Min T °C]]</f>
        <v>9</v>
      </c>
      <c r="E7290" t="s">
        <v>105</v>
      </c>
      <c r="F7290" s="4" t="s">
        <v>92</v>
      </c>
      <c r="G7290" s="4">
        <v>27</v>
      </c>
      <c r="H7290" s="4" t="s">
        <v>35</v>
      </c>
      <c r="I7290" s="4" t="s">
        <v>108</v>
      </c>
      <c r="J7290" t="s">
        <v>4</v>
      </c>
      <c r="K7290" s="4" t="s">
        <v>107</v>
      </c>
      <c r="L7290" s="4" t="s">
        <v>106</v>
      </c>
      <c r="M7290">
        <f>+HOUR(Forecasts[[#This Row],[Sunset]]) *60 +MINUTE(Forecasts[[#This Row],[Sunset]]) - HOUR(Forecasts[[#This Row],[Sunrise]]) *60 - MINUTE(Forecasts[[#This Row],[Sunrise]])</f>
        <v>783</v>
      </c>
      <c r="N7290" t="s">
        <v>1236</v>
      </c>
      <c r="P7290" t="str">
        <f>+IF(Forecasts[[#This Row],[Forecast]]="10/03/2023 Friday",Forecasts[[#This Row],[Rain]],"")</f>
        <v/>
      </c>
    </row>
    <row r="7291" spans="1:16" x14ac:dyDescent="0.25">
      <c r="A7291" t="s">
        <v>1231</v>
      </c>
      <c r="B7291" s="3" t="s">
        <v>57</v>
      </c>
      <c r="C7291" s="3" t="s">
        <v>33</v>
      </c>
      <c r="D7291">
        <f>+Forecasts[[#This Row],[Max T °C]]-Forecasts[[#This Row],[Min T °C]]</f>
        <v>5</v>
      </c>
      <c r="E7291" t="s">
        <v>9</v>
      </c>
      <c r="F7291" s="4" t="s">
        <v>92</v>
      </c>
      <c r="G7291" s="4">
        <v>29</v>
      </c>
      <c r="H7291" s="4" t="s">
        <v>170</v>
      </c>
      <c r="I7291" s="4" t="s">
        <v>61</v>
      </c>
      <c r="J7291" t="s">
        <v>4</v>
      </c>
      <c r="K7291" s="4" t="s">
        <v>107</v>
      </c>
      <c r="L7291" s="4" t="s">
        <v>106</v>
      </c>
      <c r="M7291">
        <f>+HOUR(Forecasts[[#This Row],[Sunset]]) *60 +MINUTE(Forecasts[[#This Row],[Sunset]]) - HOUR(Forecasts[[#This Row],[Sunrise]]) *60 - MINUTE(Forecasts[[#This Row],[Sunrise]])</f>
        <v>783</v>
      </c>
      <c r="N7291" t="s">
        <v>1236</v>
      </c>
      <c r="P7291" t="str">
        <f>+IF(Forecasts[[#This Row],[Forecast]]="10/03/2023 Friday",Forecasts[[#This Row],[Rain]],"")</f>
        <v/>
      </c>
    </row>
    <row r="7292" spans="1:16" x14ac:dyDescent="0.25">
      <c r="A7292" t="s">
        <v>1230</v>
      </c>
      <c r="B7292" s="3" t="s">
        <v>57</v>
      </c>
      <c r="C7292" s="3" t="s">
        <v>98</v>
      </c>
      <c r="D7292">
        <f>+Forecasts[[#This Row],[Max T °C]]-Forecasts[[#This Row],[Min T °C]]</f>
        <v>4</v>
      </c>
      <c r="E7292" t="s">
        <v>217</v>
      </c>
      <c r="F7292" s="4" t="s">
        <v>73</v>
      </c>
      <c r="G7292" s="4">
        <v>28</v>
      </c>
      <c r="H7292" s="4" t="s">
        <v>170</v>
      </c>
      <c r="I7292" s="4" t="s">
        <v>68</v>
      </c>
      <c r="J7292">
        <v>0.2</v>
      </c>
      <c r="K7292" s="4" t="s">
        <v>29</v>
      </c>
      <c r="L7292" s="4" t="s">
        <v>77</v>
      </c>
      <c r="M7292">
        <f>+HOUR(Forecasts[[#This Row],[Sunset]]) *60 +MINUTE(Forecasts[[#This Row],[Sunset]]) - HOUR(Forecasts[[#This Row],[Sunrise]]) *60 - MINUTE(Forecasts[[#This Row],[Sunrise]])</f>
        <v>785</v>
      </c>
      <c r="N7292" t="s">
        <v>1236</v>
      </c>
      <c r="P7292" t="str">
        <f>+IF(Forecasts[[#This Row],[Forecast]]="10/03/2023 Friday",Forecasts[[#This Row],[Rain]],"")</f>
        <v/>
      </c>
    </row>
    <row r="7293" spans="1:16" x14ac:dyDescent="0.25">
      <c r="A7293" t="s">
        <v>1227</v>
      </c>
      <c r="B7293" s="3" t="s">
        <v>32</v>
      </c>
      <c r="C7293" s="3" t="s">
        <v>98</v>
      </c>
      <c r="D7293">
        <f>+Forecasts[[#This Row],[Max T °C]]-Forecasts[[#This Row],[Min T °C]]</f>
        <v>3</v>
      </c>
      <c r="E7293" t="s">
        <v>1237</v>
      </c>
      <c r="F7293" s="4" t="s">
        <v>92</v>
      </c>
      <c r="G7293" s="4">
        <v>14</v>
      </c>
      <c r="H7293" s="4" t="s">
        <v>177</v>
      </c>
      <c r="I7293" s="4" t="s">
        <v>228</v>
      </c>
      <c r="J7293">
        <v>2.1</v>
      </c>
      <c r="K7293" s="4" t="s">
        <v>29</v>
      </c>
      <c r="L7293" s="4" t="s">
        <v>77</v>
      </c>
      <c r="M7293">
        <f>+HOUR(Forecasts[[#This Row],[Sunset]]) *60 +MINUTE(Forecasts[[#This Row],[Sunset]]) - HOUR(Forecasts[[#This Row],[Sunrise]]) *60 - MINUTE(Forecasts[[#This Row],[Sunrise]])</f>
        <v>785</v>
      </c>
      <c r="N7293" t="s">
        <v>1236</v>
      </c>
      <c r="P7293" t="str">
        <f>+IF(Forecasts[[#This Row],[Forecast]]="10/03/2023 Friday",Forecasts[[#This Row],[Rain]],"")</f>
        <v/>
      </c>
    </row>
    <row r="7294" spans="1:16" x14ac:dyDescent="0.25">
      <c r="A7294" t="s">
        <v>1225</v>
      </c>
      <c r="B7294" s="3" t="s">
        <v>57</v>
      </c>
      <c r="C7294" s="3" t="s">
        <v>98</v>
      </c>
      <c r="D7294">
        <f>+Forecasts[[#This Row],[Max T °C]]-Forecasts[[#This Row],[Min T °C]]</f>
        <v>4</v>
      </c>
      <c r="E7294" t="s">
        <v>17</v>
      </c>
      <c r="F7294" s="4" t="s">
        <v>87</v>
      </c>
      <c r="G7294" s="4">
        <v>16</v>
      </c>
      <c r="H7294" s="4" t="s">
        <v>31</v>
      </c>
      <c r="I7294" s="4" t="s">
        <v>212</v>
      </c>
      <c r="J7294">
        <v>1.7</v>
      </c>
      <c r="K7294" s="4" t="s">
        <v>29</v>
      </c>
      <c r="L7294" s="4" t="s">
        <v>70</v>
      </c>
      <c r="M7294">
        <f>+HOUR(Forecasts[[#This Row],[Sunset]]) *60 +MINUTE(Forecasts[[#This Row],[Sunset]]) - HOUR(Forecasts[[#This Row],[Sunrise]]) *60 - MINUTE(Forecasts[[#This Row],[Sunrise]])</f>
        <v>786</v>
      </c>
      <c r="N7294" t="s">
        <v>1236</v>
      </c>
      <c r="P7294" t="str">
        <f>+IF(Forecasts[[#This Row],[Forecast]]="10/03/2023 Friday",Forecasts[[#This Row],[Rain]],"")</f>
        <v/>
      </c>
    </row>
    <row r="7295" spans="1:16" x14ac:dyDescent="0.25">
      <c r="A7295" t="s">
        <v>1222</v>
      </c>
      <c r="B7295" s="3" t="s">
        <v>73</v>
      </c>
      <c r="C7295" s="3" t="s">
        <v>98</v>
      </c>
      <c r="D7295">
        <f>+Forecasts[[#This Row],[Max T °C]]-Forecasts[[#This Row],[Min T °C]]</f>
        <v>5</v>
      </c>
      <c r="E7295" t="s">
        <v>350</v>
      </c>
      <c r="F7295" s="4" t="s">
        <v>83</v>
      </c>
      <c r="G7295" s="4">
        <v>15</v>
      </c>
      <c r="H7295" s="4" t="s">
        <v>50</v>
      </c>
      <c r="I7295" s="4" t="s">
        <v>78</v>
      </c>
      <c r="J7295">
        <v>0.3</v>
      </c>
      <c r="K7295" s="4" t="s">
        <v>29</v>
      </c>
      <c r="L7295" s="4" t="s">
        <v>67</v>
      </c>
      <c r="M7295">
        <f>+HOUR(Forecasts[[#This Row],[Sunset]]) *60 +MINUTE(Forecasts[[#This Row],[Sunset]]) - HOUR(Forecasts[[#This Row],[Sunrise]]) *60 - MINUTE(Forecasts[[#This Row],[Sunrise]])</f>
        <v>787</v>
      </c>
      <c r="N7295" t="s">
        <v>1236</v>
      </c>
      <c r="P7295" t="str">
        <f>+IF(Forecasts[[#This Row],[Forecast]]="10/03/2023 Friday",Forecasts[[#This Row],[Rain]],"")</f>
        <v/>
      </c>
    </row>
    <row r="7296" spans="1:16" x14ac:dyDescent="0.25">
      <c r="A7296" t="s">
        <v>1220</v>
      </c>
      <c r="B7296" s="3" t="s">
        <v>73</v>
      </c>
      <c r="C7296" s="3" t="s">
        <v>98</v>
      </c>
      <c r="D7296">
        <f>+Forecasts[[#This Row],[Max T °C]]-Forecasts[[#This Row],[Min T °C]]</f>
        <v>5</v>
      </c>
      <c r="E7296" t="s">
        <v>233</v>
      </c>
      <c r="F7296" s="4" t="s">
        <v>90</v>
      </c>
      <c r="G7296" s="4">
        <v>23</v>
      </c>
      <c r="H7296" s="4" t="s">
        <v>45</v>
      </c>
      <c r="I7296" s="4" t="s">
        <v>39</v>
      </c>
      <c r="J7296">
        <v>0.5</v>
      </c>
      <c r="K7296" s="4" t="s">
        <v>29</v>
      </c>
      <c r="L7296" s="4" t="s">
        <v>67</v>
      </c>
      <c r="M7296">
        <f>+HOUR(Forecasts[[#This Row],[Sunset]]) *60 +MINUTE(Forecasts[[#This Row],[Sunset]]) - HOUR(Forecasts[[#This Row],[Sunrise]]) *60 - MINUTE(Forecasts[[#This Row],[Sunrise]])</f>
        <v>787</v>
      </c>
      <c r="N7296" t="s">
        <v>1236</v>
      </c>
      <c r="P7296" t="str">
        <f>+IF(Forecasts[[#This Row],[Forecast]]="10/03/2023 Friday",Forecasts[[#This Row],[Rain]],"")</f>
        <v/>
      </c>
    </row>
    <row r="7297" spans="1:16" x14ac:dyDescent="0.25">
      <c r="A7297" t="s">
        <v>1218</v>
      </c>
      <c r="B7297" s="3" t="s">
        <v>57</v>
      </c>
      <c r="C7297" s="3" t="s">
        <v>98</v>
      </c>
      <c r="D7297">
        <f>+Forecasts[[#This Row],[Max T °C]]-Forecasts[[#This Row],[Min T °C]]</f>
        <v>4</v>
      </c>
      <c r="E7297" t="s">
        <v>580</v>
      </c>
      <c r="F7297" s="4" t="s">
        <v>90</v>
      </c>
      <c r="G7297" s="4">
        <v>26</v>
      </c>
      <c r="H7297" s="4" t="s">
        <v>170</v>
      </c>
      <c r="I7297" s="4" t="s">
        <v>148</v>
      </c>
      <c r="J7297">
        <v>0.9</v>
      </c>
      <c r="K7297" s="4" t="s">
        <v>29</v>
      </c>
      <c r="L7297" s="4" t="s">
        <v>60</v>
      </c>
      <c r="M7297">
        <f>+HOUR(Forecasts[[#This Row],[Sunset]]) *60 +MINUTE(Forecasts[[#This Row],[Sunset]]) - HOUR(Forecasts[[#This Row],[Sunrise]]) *60 - MINUTE(Forecasts[[#This Row],[Sunrise]])</f>
        <v>788</v>
      </c>
      <c r="N7297" t="s">
        <v>1236</v>
      </c>
      <c r="P7297" t="str">
        <f>+IF(Forecasts[[#This Row],[Forecast]]="10/03/2023 Friday",Forecasts[[#This Row],[Rain]],"")</f>
        <v/>
      </c>
    </row>
    <row r="7298" spans="1:16" x14ac:dyDescent="0.25">
      <c r="A7298" t="s">
        <v>1216</v>
      </c>
      <c r="B7298" s="3" t="s">
        <v>57</v>
      </c>
      <c r="C7298" s="3" t="s">
        <v>98</v>
      </c>
      <c r="D7298">
        <f>+Forecasts[[#This Row],[Max T °C]]-Forecasts[[#This Row],[Min T °C]]</f>
        <v>4</v>
      </c>
      <c r="E7298" t="s">
        <v>9</v>
      </c>
      <c r="F7298" s="4" t="s">
        <v>73</v>
      </c>
      <c r="G7298" s="4">
        <v>24</v>
      </c>
      <c r="H7298" s="4" t="s">
        <v>85</v>
      </c>
      <c r="I7298" s="4" t="s">
        <v>78</v>
      </c>
      <c r="J7298">
        <v>0.3</v>
      </c>
      <c r="K7298" s="4" t="s">
        <v>29</v>
      </c>
      <c r="L7298" s="4" t="s">
        <v>60</v>
      </c>
      <c r="M7298">
        <f>+HOUR(Forecasts[[#This Row],[Sunset]]) *60 +MINUTE(Forecasts[[#This Row],[Sunset]]) - HOUR(Forecasts[[#This Row],[Sunrise]]) *60 - MINUTE(Forecasts[[#This Row],[Sunrise]])</f>
        <v>788</v>
      </c>
      <c r="N7298" t="s">
        <v>1236</v>
      </c>
      <c r="P7298" t="str">
        <f>+IF(Forecasts[[#This Row],[Forecast]]="10/03/2023 Friday",Forecasts[[#This Row],[Rain]],"")</f>
        <v/>
      </c>
    </row>
    <row r="7299" spans="1:16" x14ac:dyDescent="0.25">
      <c r="A7299" t="s">
        <v>1213</v>
      </c>
      <c r="B7299" s="3" t="s">
        <v>57</v>
      </c>
      <c r="C7299" s="3" t="s">
        <v>98</v>
      </c>
      <c r="D7299">
        <f>+Forecasts[[#This Row],[Max T °C]]-Forecasts[[#This Row],[Min T °C]]</f>
        <v>4</v>
      </c>
      <c r="E7299" t="s">
        <v>232</v>
      </c>
      <c r="F7299" s="4" t="s">
        <v>73</v>
      </c>
      <c r="G7299" s="4">
        <v>22</v>
      </c>
      <c r="H7299" s="4" t="s">
        <v>85</v>
      </c>
      <c r="I7299" s="4" t="s">
        <v>101</v>
      </c>
      <c r="J7299">
        <v>0.2</v>
      </c>
      <c r="K7299" s="4" t="s">
        <v>29</v>
      </c>
      <c r="L7299" s="4" t="s">
        <v>52</v>
      </c>
      <c r="M7299">
        <f>+HOUR(Forecasts[[#This Row],[Sunset]]) *60 +MINUTE(Forecasts[[#This Row],[Sunset]]) - HOUR(Forecasts[[#This Row],[Sunrise]]) *60 - MINUTE(Forecasts[[#This Row],[Sunrise]])</f>
        <v>789</v>
      </c>
      <c r="N7299" t="s">
        <v>1236</v>
      </c>
      <c r="P7299" t="str">
        <f>+IF(Forecasts[[#This Row],[Forecast]]="10/03/2023 Friday",Forecasts[[#This Row],[Rain]],"")</f>
        <v/>
      </c>
    </row>
    <row r="7300" spans="1:16" x14ac:dyDescent="0.25">
      <c r="A7300" t="s">
        <v>1211</v>
      </c>
      <c r="B7300" s="3" t="s">
        <v>57</v>
      </c>
      <c r="C7300" s="3" t="s">
        <v>98</v>
      </c>
      <c r="D7300">
        <f>+Forecasts[[#This Row],[Max T °C]]-Forecasts[[#This Row],[Min T °C]]</f>
        <v>4</v>
      </c>
      <c r="E7300" t="s">
        <v>1002</v>
      </c>
      <c r="F7300" s="4" t="s">
        <v>90</v>
      </c>
      <c r="G7300" s="4">
        <v>17</v>
      </c>
      <c r="H7300" s="4" t="s">
        <v>170</v>
      </c>
      <c r="I7300" s="4" t="s">
        <v>188</v>
      </c>
      <c r="J7300">
        <v>0.7</v>
      </c>
      <c r="K7300" s="4" t="s">
        <v>29</v>
      </c>
      <c r="L7300" s="4" t="s">
        <v>49</v>
      </c>
      <c r="M7300">
        <f>+HOUR(Forecasts[[#This Row],[Sunset]]) *60 +MINUTE(Forecasts[[#This Row],[Sunset]]) - HOUR(Forecasts[[#This Row],[Sunrise]]) *60 - MINUTE(Forecasts[[#This Row],[Sunrise]])</f>
        <v>790</v>
      </c>
      <c r="N7300" t="s">
        <v>1236</v>
      </c>
      <c r="P7300" t="str">
        <f>+IF(Forecasts[[#This Row],[Forecast]]="10/03/2023 Friday",Forecasts[[#This Row],[Rain]],"")</f>
        <v/>
      </c>
    </row>
    <row r="7301" spans="1:16" x14ac:dyDescent="0.25">
      <c r="A7301" t="s">
        <v>1208</v>
      </c>
      <c r="B7301" s="3" t="s">
        <v>57</v>
      </c>
      <c r="C7301" s="3" t="s">
        <v>33</v>
      </c>
      <c r="D7301">
        <f>+Forecasts[[#This Row],[Max T °C]]-Forecasts[[#This Row],[Min T °C]]</f>
        <v>5</v>
      </c>
      <c r="E7301" t="s">
        <v>981</v>
      </c>
      <c r="F7301" s="4" t="s">
        <v>90</v>
      </c>
      <c r="G7301" s="4">
        <v>18</v>
      </c>
      <c r="H7301" s="4" t="s">
        <v>45</v>
      </c>
      <c r="I7301" s="4" t="s">
        <v>909</v>
      </c>
      <c r="J7301">
        <v>5.6</v>
      </c>
      <c r="K7301" s="4" t="s">
        <v>29</v>
      </c>
      <c r="L7301" s="4" t="s">
        <v>49</v>
      </c>
      <c r="M7301">
        <f>+HOUR(Forecasts[[#This Row],[Sunset]]) *60 +MINUTE(Forecasts[[#This Row],[Sunset]]) - HOUR(Forecasts[[#This Row],[Sunrise]]) *60 - MINUTE(Forecasts[[#This Row],[Sunrise]])</f>
        <v>790</v>
      </c>
      <c r="N7301" t="s">
        <v>1236</v>
      </c>
      <c r="P7301" t="str">
        <f>+IF(Forecasts[[#This Row],[Forecast]]="10/03/2023 Friday",Forecasts[[#This Row],[Rain]],"")</f>
        <v/>
      </c>
    </row>
    <row r="7302" spans="1:16" x14ac:dyDescent="0.25">
      <c r="A7302" t="s">
        <v>1206</v>
      </c>
      <c r="B7302" s="3" t="s">
        <v>57</v>
      </c>
      <c r="C7302" s="3" t="s">
        <v>33</v>
      </c>
      <c r="D7302">
        <f>+Forecasts[[#This Row],[Max T °C]]-Forecasts[[#This Row],[Min T °C]]</f>
        <v>5</v>
      </c>
      <c r="E7302" t="s">
        <v>1033</v>
      </c>
      <c r="F7302" s="4" t="s">
        <v>73</v>
      </c>
      <c r="G7302" s="4">
        <v>9</v>
      </c>
      <c r="H7302" s="4" t="s">
        <v>163</v>
      </c>
      <c r="I7302" s="4" t="s">
        <v>50</v>
      </c>
      <c r="J7302">
        <v>13.7</v>
      </c>
      <c r="K7302" s="4" t="s">
        <v>29</v>
      </c>
      <c r="L7302" s="4" t="s">
        <v>43</v>
      </c>
      <c r="M7302">
        <f>+HOUR(Forecasts[[#This Row],[Sunset]]) *60 +MINUTE(Forecasts[[#This Row],[Sunset]]) - HOUR(Forecasts[[#This Row],[Sunrise]]) *60 - MINUTE(Forecasts[[#This Row],[Sunrise]])</f>
        <v>791</v>
      </c>
      <c r="N7302" t="s">
        <v>1236</v>
      </c>
      <c r="P7302" t="str">
        <f>+IF(Forecasts[[#This Row],[Forecast]]="10/03/2023 Friday",Forecasts[[#This Row],[Rain]],"")</f>
        <v/>
      </c>
    </row>
    <row r="7303" spans="1:16" x14ac:dyDescent="0.25">
      <c r="A7303" t="s">
        <v>1235</v>
      </c>
      <c r="B7303" s="3" t="s">
        <v>73</v>
      </c>
      <c r="C7303" s="3" t="s">
        <v>33</v>
      </c>
      <c r="D7303">
        <f>+Forecasts[[#This Row],[Max T °C]]-Forecasts[[#This Row],[Min T °C]]</f>
        <v>6</v>
      </c>
      <c r="E7303" t="s">
        <v>868</v>
      </c>
      <c r="F7303" s="4" t="s">
        <v>87</v>
      </c>
      <c r="G7303" s="4">
        <v>23</v>
      </c>
      <c r="H7303" s="4" t="s">
        <v>109</v>
      </c>
      <c r="I7303" s="4" t="s">
        <v>168</v>
      </c>
      <c r="J7303" t="s">
        <v>4</v>
      </c>
      <c r="K7303" s="4" t="s">
        <v>107</v>
      </c>
      <c r="L7303" s="4" t="s">
        <v>131</v>
      </c>
      <c r="M7303">
        <f>+HOUR(Forecasts[[#This Row],[Sunset]]) *60 +MINUTE(Forecasts[[#This Row],[Sunset]]) - HOUR(Forecasts[[#This Row],[Sunrise]]) *60 - MINUTE(Forecasts[[#This Row],[Sunrise]])</f>
        <v>782</v>
      </c>
      <c r="N7303" t="s">
        <v>1233</v>
      </c>
      <c r="P7303" t="str">
        <f>+IF(Forecasts[[#This Row],[Forecast]]="10/03/2023 Friday",Forecasts[[#This Row],[Rain]],"")</f>
        <v/>
      </c>
    </row>
    <row r="7304" spans="1:16" x14ac:dyDescent="0.25">
      <c r="A7304" t="s">
        <v>1232</v>
      </c>
      <c r="B7304" s="3" t="s">
        <v>90</v>
      </c>
      <c r="C7304" s="3" t="s">
        <v>63</v>
      </c>
      <c r="D7304">
        <f>+Forecasts[[#This Row],[Max T °C]]-Forecasts[[#This Row],[Min T °C]]</f>
        <v>10</v>
      </c>
      <c r="E7304" t="s">
        <v>263</v>
      </c>
      <c r="F7304" s="4" t="s">
        <v>92</v>
      </c>
      <c r="G7304" s="4">
        <v>26</v>
      </c>
      <c r="H7304" s="4" t="s">
        <v>158</v>
      </c>
      <c r="I7304" s="4" t="s">
        <v>104</v>
      </c>
      <c r="J7304" t="s">
        <v>4</v>
      </c>
      <c r="K7304" s="4" t="s">
        <v>107</v>
      </c>
      <c r="L7304" s="4" t="s">
        <v>106</v>
      </c>
      <c r="M7304">
        <f>+HOUR(Forecasts[[#This Row],[Sunset]]) *60 +MINUTE(Forecasts[[#This Row],[Sunset]]) - HOUR(Forecasts[[#This Row],[Sunrise]]) *60 - MINUTE(Forecasts[[#This Row],[Sunrise]])</f>
        <v>783</v>
      </c>
      <c r="N7304" t="s">
        <v>1233</v>
      </c>
      <c r="P7304" t="str">
        <f>+IF(Forecasts[[#This Row],[Forecast]]="10/03/2023 Friday",Forecasts[[#This Row],[Rain]],"")</f>
        <v/>
      </c>
    </row>
    <row r="7305" spans="1:16" x14ac:dyDescent="0.25">
      <c r="A7305" t="s">
        <v>1231</v>
      </c>
      <c r="B7305" s="3" t="s">
        <v>57</v>
      </c>
      <c r="C7305" s="3" t="s">
        <v>98</v>
      </c>
      <c r="D7305">
        <f>+Forecasts[[#This Row],[Max T °C]]-Forecasts[[#This Row],[Min T °C]]</f>
        <v>4</v>
      </c>
      <c r="E7305" t="s">
        <v>115</v>
      </c>
      <c r="F7305" s="4" t="s">
        <v>92</v>
      </c>
      <c r="G7305" s="4">
        <v>27</v>
      </c>
      <c r="H7305" s="4" t="s">
        <v>170</v>
      </c>
      <c r="I7305" s="4" t="s">
        <v>104</v>
      </c>
      <c r="J7305" t="s">
        <v>4</v>
      </c>
      <c r="K7305" s="4" t="s">
        <v>107</v>
      </c>
      <c r="L7305" s="4" t="s">
        <v>106</v>
      </c>
      <c r="M7305">
        <f>+HOUR(Forecasts[[#This Row],[Sunset]]) *60 +MINUTE(Forecasts[[#This Row],[Sunset]]) - HOUR(Forecasts[[#This Row],[Sunrise]]) *60 - MINUTE(Forecasts[[#This Row],[Sunrise]])</f>
        <v>783</v>
      </c>
      <c r="N7305" t="s">
        <v>1233</v>
      </c>
      <c r="P7305" t="str">
        <f>+IF(Forecasts[[#This Row],[Forecast]]="10/03/2023 Friday",Forecasts[[#This Row],[Rain]],"")</f>
        <v/>
      </c>
    </row>
    <row r="7306" spans="1:16" x14ac:dyDescent="0.25">
      <c r="A7306" t="s">
        <v>1230</v>
      </c>
      <c r="B7306" s="3" t="s">
        <v>73</v>
      </c>
      <c r="C7306" s="3" t="s">
        <v>98</v>
      </c>
      <c r="D7306">
        <f>+Forecasts[[#This Row],[Max T °C]]-Forecasts[[#This Row],[Min T °C]]</f>
        <v>5</v>
      </c>
      <c r="E7306" t="s">
        <v>966</v>
      </c>
      <c r="F7306" s="4" t="s">
        <v>87</v>
      </c>
      <c r="G7306" s="4">
        <v>26</v>
      </c>
      <c r="H7306" s="4" t="s">
        <v>170</v>
      </c>
      <c r="I7306" s="4" t="s">
        <v>101</v>
      </c>
      <c r="J7306">
        <v>1.6</v>
      </c>
      <c r="K7306" s="4" t="s">
        <v>29</v>
      </c>
      <c r="L7306" s="4" t="s">
        <v>77</v>
      </c>
      <c r="M7306">
        <f>+HOUR(Forecasts[[#This Row],[Sunset]]) *60 +MINUTE(Forecasts[[#This Row],[Sunset]]) - HOUR(Forecasts[[#This Row],[Sunrise]]) *60 - MINUTE(Forecasts[[#This Row],[Sunrise]])</f>
        <v>785</v>
      </c>
      <c r="N7306" t="s">
        <v>1233</v>
      </c>
      <c r="P7306" t="str">
        <f>+IF(Forecasts[[#This Row],[Forecast]]="10/03/2023 Friday",Forecasts[[#This Row],[Rain]],"")</f>
        <v/>
      </c>
    </row>
    <row r="7307" spans="1:16" x14ac:dyDescent="0.25">
      <c r="A7307" t="s">
        <v>1227</v>
      </c>
      <c r="B7307" s="3" t="s">
        <v>73</v>
      </c>
      <c r="C7307" s="3" t="s">
        <v>41</v>
      </c>
      <c r="D7307">
        <f>+Forecasts[[#This Row],[Max T °C]]-Forecasts[[#This Row],[Min T °C]]</f>
        <v>4</v>
      </c>
      <c r="E7307" t="s">
        <v>217</v>
      </c>
      <c r="F7307" s="4" t="s">
        <v>87</v>
      </c>
      <c r="G7307" s="4">
        <v>23</v>
      </c>
      <c r="H7307" s="4" t="s">
        <v>45</v>
      </c>
      <c r="I7307" s="4" t="s">
        <v>101</v>
      </c>
      <c r="J7307">
        <v>1.2</v>
      </c>
      <c r="K7307" s="4" t="s">
        <v>29</v>
      </c>
      <c r="L7307" s="4" t="s">
        <v>77</v>
      </c>
      <c r="M7307">
        <f>+HOUR(Forecasts[[#This Row],[Sunset]]) *60 +MINUTE(Forecasts[[#This Row],[Sunset]]) - HOUR(Forecasts[[#This Row],[Sunrise]]) *60 - MINUTE(Forecasts[[#This Row],[Sunrise]])</f>
        <v>785</v>
      </c>
      <c r="N7307" t="s">
        <v>1233</v>
      </c>
      <c r="P7307" t="str">
        <f>+IF(Forecasts[[#This Row],[Forecast]]="10/03/2023 Friday",Forecasts[[#This Row],[Rain]],"")</f>
        <v/>
      </c>
    </row>
    <row r="7308" spans="1:16" x14ac:dyDescent="0.25">
      <c r="A7308" t="s">
        <v>1225</v>
      </c>
      <c r="B7308" s="3" t="s">
        <v>73</v>
      </c>
      <c r="C7308" s="3" t="s">
        <v>98</v>
      </c>
      <c r="D7308">
        <f>+Forecasts[[#This Row],[Max T °C]]-Forecasts[[#This Row],[Min T °C]]</f>
        <v>5</v>
      </c>
      <c r="E7308" t="s">
        <v>15</v>
      </c>
      <c r="F7308" s="4" t="s">
        <v>83</v>
      </c>
      <c r="G7308" s="4">
        <v>17</v>
      </c>
      <c r="H7308" s="4" t="s">
        <v>170</v>
      </c>
      <c r="I7308" s="4" t="s">
        <v>80</v>
      </c>
      <c r="J7308">
        <v>1.5</v>
      </c>
      <c r="K7308" s="4" t="s">
        <v>29</v>
      </c>
      <c r="L7308" s="4" t="s">
        <v>70</v>
      </c>
      <c r="M7308">
        <f>+HOUR(Forecasts[[#This Row],[Sunset]]) *60 +MINUTE(Forecasts[[#This Row],[Sunset]]) - HOUR(Forecasts[[#This Row],[Sunrise]]) *60 - MINUTE(Forecasts[[#This Row],[Sunrise]])</f>
        <v>786</v>
      </c>
      <c r="N7308" t="s">
        <v>1233</v>
      </c>
      <c r="P7308" t="str">
        <f>+IF(Forecasts[[#This Row],[Forecast]]="10/03/2023 Friday",Forecasts[[#This Row],[Rain]],"")</f>
        <v/>
      </c>
    </row>
    <row r="7309" spans="1:16" x14ac:dyDescent="0.25">
      <c r="A7309" t="s">
        <v>1222</v>
      </c>
      <c r="B7309" s="3" t="s">
        <v>73</v>
      </c>
      <c r="C7309" s="3" t="s">
        <v>98</v>
      </c>
      <c r="D7309">
        <f>+Forecasts[[#This Row],[Max T °C]]-Forecasts[[#This Row],[Min T °C]]</f>
        <v>5</v>
      </c>
      <c r="E7309" t="s">
        <v>139</v>
      </c>
      <c r="F7309" s="4" t="s">
        <v>83</v>
      </c>
      <c r="G7309" s="4">
        <v>15</v>
      </c>
      <c r="H7309" s="4" t="s">
        <v>45</v>
      </c>
      <c r="I7309" s="4" t="s">
        <v>45</v>
      </c>
      <c r="J7309">
        <v>11.7</v>
      </c>
      <c r="K7309" s="4" t="s">
        <v>29</v>
      </c>
      <c r="L7309" s="4" t="s">
        <v>67</v>
      </c>
      <c r="M7309">
        <f>+HOUR(Forecasts[[#This Row],[Sunset]]) *60 +MINUTE(Forecasts[[#This Row],[Sunset]]) - HOUR(Forecasts[[#This Row],[Sunrise]]) *60 - MINUTE(Forecasts[[#This Row],[Sunrise]])</f>
        <v>787</v>
      </c>
      <c r="N7309" t="s">
        <v>1233</v>
      </c>
      <c r="P7309" t="str">
        <f>+IF(Forecasts[[#This Row],[Forecast]]="10/03/2023 Friday",Forecasts[[#This Row],[Rain]],"")</f>
        <v/>
      </c>
    </row>
    <row r="7310" spans="1:16" x14ac:dyDescent="0.25">
      <c r="A7310" t="s">
        <v>1220</v>
      </c>
      <c r="B7310" s="3" t="s">
        <v>57</v>
      </c>
      <c r="C7310" s="3" t="s">
        <v>98</v>
      </c>
      <c r="D7310">
        <f>+Forecasts[[#This Row],[Max T °C]]-Forecasts[[#This Row],[Min T °C]]</f>
        <v>4</v>
      </c>
      <c r="E7310" t="s">
        <v>233</v>
      </c>
      <c r="F7310" s="4" t="s">
        <v>83</v>
      </c>
      <c r="G7310" s="4">
        <v>20</v>
      </c>
      <c r="H7310" s="4" t="s">
        <v>36</v>
      </c>
      <c r="I7310" s="4" t="s">
        <v>228</v>
      </c>
      <c r="J7310">
        <v>0.2</v>
      </c>
      <c r="K7310" s="4" t="s">
        <v>29</v>
      </c>
      <c r="L7310" s="4" t="s">
        <v>67</v>
      </c>
      <c r="M7310">
        <f>+HOUR(Forecasts[[#This Row],[Sunset]]) *60 +MINUTE(Forecasts[[#This Row],[Sunset]]) - HOUR(Forecasts[[#This Row],[Sunrise]]) *60 - MINUTE(Forecasts[[#This Row],[Sunrise]])</f>
        <v>787</v>
      </c>
      <c r="N7310" t="s">
        <v>1233</v>
      </c>
      <c r="P7310" t="str">
        <f>+IF(Forecasts[[#This Row],[Forecast]]="10/03/2023 Friday",Forecasts[[#This Row],[Rain]],"")</f>
        <v/>
      </c>
    </row>
    <row r="7311" spans="1:16" x14ac:dyDescent="0.25">
      <c r="A7311" t="s">
        <v>1218</v>
      </c>
      <c r="B7311" s="3" t="s">
        <v>57</v>
      </c>
      <c r="C7311" s="3" t="s">
        <v>41</v>
      </c>
      <c r="D7311">
        <f>+Forecasts[[#This Row],[Max T °C]]-Forecasts[[#This Row],[Min T °C]]</f>
        <v>3</v>
      </c>
      <c r="E7311" t="s">
        <v>1043</v>
      </c>
      <c r="F7311" s="4" t="s">
        <v>90</v>
      </c>
      <c r="G7311" s="4">
        <v>20</v>
      </c>
      <c r="H7311" s="4" t="s">
        <v>170</v>
      </c>
      <c r="I7311" s="4" t="s">
        <v>35</v>
      </c>
      <c r="J7311">
        <v>1.5</v>
      </c>
      <c r="K7311" s="4" t="s">
        <v>29</v>
      </c>
      <c r="L7311" s="4" t="s">
        <v>60</v>
      </c>
      <c r="M7311">
        <f>+HOUR(Forecasts[[#This Row],[Sunset]]) *60 +MINUTE(Forecasts[[#This Row],[Sunset]]) - HOUR(Forecasts[[#This Row],[Sunrise]]) *60 - MINUTE(Forecasts[[#This Row],[Sunrise]])</f>
        <v>788</v>
      </c>
      <c r="N7311" t="s">
        <v>1233</v>
      </c>
      <c r="P7311" t="str">
        <f>+IF(Forecasts[[#This Row],[Forecast]]="10/03/2023 Friday",Forecasts[[#This Row],[Rain]],"")</f>
        <v/>
      </c>
    </row>
    <row r="7312" spans="1:16" x14ac:dyDescent="0.25">
      <c r="A7312" t="s">
        <v>1216</v>
      </c>
      <c r="B7312" s="3" t="s">
        <v>57</v>
      </c>
      <c r="C7312" s="3" t="s">
        <v>41</v>
      </c>
      <c r="D7312">
        <f>+Forecasts[[#This Row],[Max T °C]]-Forecasts[[#This Row],[Min T °C]]</f>
        <v>3</v>
      </c>
      <c r="E7312" t="s">
        <v>1234</v>
      </c>
      <c r="F7312" s="4" t="s">
        <v>90</v>
      </c>
      <c r="G7312" s="4">
        <v>19</v>
      </c>
      <c r="H7312" s="4" t="s">
        <v>170</v>
      </c>
      <c r="I7312" s="4" t="s">
        <v>35</v>
      </c>
      <c r="J7312">
        <v>2</v>
      </c>
      <c r="K7312" s="4" t="s">
        <v>29</v>
      </c>
      <c r="L7312" s="4" t="s">
        <v>60</v>
      </c>
      <c r="M7312">
        <f>+HOUR(Forecasts[[#This Row],[Sunset]]) *60 +MINUTE(Forecasts[[#This Row],[Sunset]]) - HOUR(Forecasts[[#This Row],[Sunrise]]) *60 - MINUTE(Forecasts[[#This Row],[Sunrise]])</f>
        <v>788</v>
      </c>
      <c r="N7312" t="s">
        <v>1233</v>
      </c>
      <c r="P7312" t="str">
        <f>+IF(Forecasts[[#This Row],[Forecast]]="10/03/2023 Friday",Forecasts[[#This Row],[Rain]],"")</f>
        <v/>
      </c>
    </row>
    <row r="7313" spans="1:16" x14ac:dyDescent="0.25">
      <c r="A7313" t="s">
        <v>1213</v>
      </c>
      <c r="B7313" s="3" t="s">
        <v>57</v>
      </c>
      <c r="C7313" s="3" t="s">
        <v>41</v>
      </c>
      <c r="D7313">
        <f>+Forecasts[[#This Row],[Max T °C]]-Forecasts[[#This Row],[Min T °C]]</f>
        <v>3</v>
      </c>
      <c r="E7313" t="s">
        <v>233</v>
      </c>
      <c r="F7313" s="4" t="s">
        <v>90</v>
      </c>
      <c r="G7313" s="4">
        <v>20</v>
      </c>
      <c r="H7313" s="4" t="s">
        <v>62</v>
      </c>
      <c r="I7313" s="4" t="s">
        <v>126</v>
      </c>
      <c r="J7313">
        <v>2.1</v>
      </c>
      <c r="K7313" s="4" t="s">
        <v>29</v>
      </c>
      <c r="L7313" s="4" t="s">
        <v>52</v>
      </c>
      <c r="M7313">
        <f>+HOUR(Forecasts[[#This Row],[Sunset]]) *60 +MINUTE(Forecasts[[#This Row],[Sunset]]) - HOUR(Forecasts[[#This Row],[Sunrise]]) *60 - MINUTE(Forecasts[[#This Row],[Sunrise]])</f>
        <v>789</v>
      </c>
      <c r="N7313" t="s">
        <v>1233</v>
      </c>
      <c r="P7313" t="str">
        <f>+IF(Forecasts[[#This Row],[Forecast]]="10/03/2023 Friday",Forecasts[[#This Row],[Rain]],"")</f>
        <v/>
      </c>
    </row>
    <row r="7314" spans="1:16" x14ac:dyDescent="0.25">
      <c r="A7314" t="s">
        <v>1211</v>
      </c>
      <c r="B7314" s="3" t="s">
        <v>57</v>
      </c>
      <c r="C7314" s="3" t="s">
        <v>98</v>
      </c>
      <c r="D7314">
        <f>+Forecasts[[#This Row],[Max T °C]]-Forecasts[[#This Row],[Min T °C]]</f>
        <v>4</v>
      </c>
      <c r="E7314" t="s">
        <v>156</v>
      </c>
      <c r="F7314" s="4" t="s">
        <v>90</v>
      </c>
      <c r="G7314" s="4">
        <v>20</v>
      </c>
      <c r="H7314" s="4" t="s">
        <v>40</v>
      </c>
      <c r="I7314" s="4" t="s">
        <v>85</v>
      </c>
      <c r="J7314">
        <v>2.2999999999999998</v>
      </c>
      <c r="K7314" s="4" t="s">
        <v>29</v>
      </c>
      <c r="L7314" s="4" t="s">
        <v>49</v>
      </c>
      <c r="M7314">
        <f>+HOUR(Forecasts[[#This Row],[Sunset]]) *60 +MINUTE(Forecasts[[#This Row],[Sunset]]) - HOUR(Forecasts[[#This Row],[Sunrise]]) *60 - MINUTE(Forecasts[[#This Row],[Sunrise]])</f>
        <v>790</v>
      </c>
      <c r="N7314" t="s">
        <v>1233</v>
      </c>
      <c r="P7314" t="str">
        <f>+IF(Forecasts[[#This Row],[Forecast]]="10/03/2023 Friday",Forecasts[[#This Row],[Rain]],"")</f>
        <v/>
      </c>
    </row>
    <row r="7315" spans="1:16" x14ac:dyDescent="0.25">
      <c r="A7315" t="s">
        <v>1208</v>
      </c>
      <c r="B7315" s="3" t="s">
        <v>57</v>
      </c>
      <c r="C7315" s="3" t="s">
        <v>98</v>
      </c>
      <c r="D7315">
        <f>+Forecasts[[#This Row],[Max T °C]]-Forecasts[[#This Row],[Min T °C]]</f>
        <v>4</v>
      </c>
      <c r="E7315" t="s">
        <v>115</v>
      </c>
      <c r="F7315" s="4" t="s">
        <v>92</v>
      </c>
      <c r="G7315" s="4">
        <v>20</v>
      </c>
      <c r="H7315" s="4" t="s">
        <v>134</v>
      </c>
      <c r="I7315" s="4" t="s">
        <v>168</v>
      </c>
      <c r="J7315" t="s">
        <v>4</v>
      </c>
      <c r="K7315" s="4" t="s">
        <v>29</v>
      </c>
      <c r="L7315" s="4" t="s">
        <v>49</v>
      </c>
      <c r="M7315">
        <f>+HOUR(Forecasts[[#This Row],[Sunset]]) *60 +MINUTE(Forecasts[[#This Row],[Sunset]]) - HOUR(Forecasts[[#This Row],[Sunrise]]) *60 - MINUTE(Forecasts[[#This Row],[Sunrise]])</f>
        <v>790</v>
      </c>
      <c r="N7315" t="s">
        <v>1233</v>
      </c>
      <c r="P7315" t="str">
        <f>+IF(Forecasts[[#This Row],[Forecast]]="10/03/2023 Friday",Forecasts[[#This Row],[Rain]],"")</f>
        <v/>
      </c>
    </row>
    <row r="7316" spans="1:16" x14ac:dyDescent="0.25">
      <c r="A7316" t="s">
        <v>1206</v>
      </c>
      <c r="B7316" s="3" t="s">
        <v>57</v>
      </c>
      <c r="C7316" s="3" t="s">
        <v>41</v>
      </c>
      <c r="D7316">
        <f>+Forecasts[[#This Row],[Max T °C]]-Forecasts[[#This Row],[Min T °C]]</f>
        <v>3</v>
      </c>
      <c r="E7316" t="s">
        <v>901</v>
      </c>
      <c r="F7316" s="4" t="s">
        <v>90</v>
      </c>
      <c r="G7316" s="4">
        <v>19</v>
      </c>
      <c r="H7316" s="4" t="s">
        <v>72</v>
      </c>
      <c r="I7316" s="4" t="s">
        <v>148</v>
      </c>
      <c r="J7316">
        <v>0.7</v>
      </c>
      <c r="K7316" s="4" t="s">
        <v>29</v>
      </c>
      <c r="L7316" s="4" t="s">
        <v>43</v>
      </c>
      <c r="M7316">
        <f>+HOUR(Forecasts[[#This Row],[Sunset]]) *60 +MINUTE(Forecasts[[#This Row],[Sunset]]) - HOUR(Forecasts[[#This Row],[Sunrise]]) *60 - MINUTE(Forecasts[[#This Row],[Sunrise]])</f>
        <v>791</v>
      </c>
      <c r="N7316" t="s">
        <v>1233</v>
      </c>
      <c r="P7316" t="str">
        <f>+IF(Forecasts[[#This Row],[Forecast]]="10/03/2023 Friday",Forecasts[[#This Row],[Rain]],"")</f>
        <v/>
      </c>
    </row>
    <row r="7317" spans="1:16" x14ac:dyDescent="0.25">
      <c r="A7317" t="s">
        <v>1204</v>
      </c>
      <c r="B7317" s="3" t="s">
        <v>57</v>
      </c>
      <c r="C7317" s="3" t="s">
        <v>41</v>
      </c>
      <c r="D7317">
        <f>+Forecasts[[#This Row],[Max T °C]]-Forecasts[[#This Row],[Min T °C]]</f>
        <v>3</v>
      </c>
      <c r="E7317" t="s">
        <v>121</v>
      </c>
      <c r="F7317" s="4" t="s">
        <v>87</v>
      </c>
      <c r="G7317" s="4">
        <v>11</v>
      </c>
      <c r="H7317" s="4" t="s">
        <v>40</v>
      </c>
      <c r="I7317" s="4" t="s">
        <v>95</v>
      </c>
      <c r="J7317">
        <v>10.9</v>
      </c>
      <c r="K7317" s="4" t="s">
        <v>29</v>
      </c>
      <c r="L7317" s="4" t="s">
        <v>38</v>
      </c>
      <c r="M7317">
        <f>+HOUR(Forecasts[[#This Row],[Sunset]]) *60 +MINUTE(Forecasts[[#This Row],[Sunset]]) - HOUR(Forecasts[[#This Row],[Sunrise]]) *60 - MINUTE(Forecasts[[#This Row],[Sunrise]])</f>
        <v>792</v>
      </c>
      <c r="N7317" t="s">
        <v>1233</v>
      </c>
      <c r="P7317" t="str">
        <f>+IF(Forecasts[[#This Row],[Forecast]]="10/03/2023 Friday",Forecasts[[#This Row],[Rain]],"")</f>
        <v/>
      </c>
    </row>
    <row r="7318" spans="1:16" x14ac:dyDescent="0.25">
      <c r="A7318" t="s">
        <v>1232</v>
      </c>
      <c r="B7318" s="3" t="s">
        <v>90</v>
      </c>
      <c r="C7318" s="3" t="s">
        <v>63</v>
      </c>
      <c r="D7318">
        <f>+Forecasts[[#This Row],[Max T °C]]-Forecasts[[#This Row],[Min T °C]]</f>
        <v>10</v>
      </c>
      <c r="E7318" t="s">
        <v>263</v>
      </c>
      <c r="F7318" s="4" t="s">
        <v>87</v>
      </c>
      <c r="G7318" s="4">
        <v>27</v>
      </c>
      <c r="H7318" s="4" t="s">
        <v>163</v>
      </c>
      <c r="I7318" s="4" t="s">
        <v>99</v>
      </c>
      <c r="J7318" t="s">
        <v>4</v>
      </c>
      <c r="K7318" s="4" t="s">
        <v>107</v>
      </c>
      <c r="L7318" s="4" t="s">
        <v>106</v>
      </c>
      <c r="M7318">
        <f>+HOUR(Forecasts[[#This Row],[Sunset]]) *60 +MINUTE(Forecasts[[#This Row],[Sunset]]) - HOUR(Forecasts[[#This Row],[Sunrise]]) *60 - MINUTE(Forecasts[[#This Row],[Sunrise]])</f>
        <v>783</v>
      </c>
      <c r="N7318" t="s">
        <v>1228</v>
      </c>
      <c r="P7318" t="str">
        <f>+IF(Forecasts[[#This Row],[Forecast]]="10/03/2023 Friday",Forecasts[[#This Row],[Rain]],"")</f>
        <v/>
      </c>
    </row>
    <row r="7319" spans="1:16" x14ac:dyDescent="0.25">
      <c r="A7319" t="s">
        <v>1231</v>
      </c>
      <c r="B7319" s="3" t="s">
        <v>57</v>
      </c>
      <c r="C7319" s="3" t="s">
        <v>98</v>
      </c>
      <c r="D7319">
        <f>+Forecasts[[#This Row],[Max T °C]]-Forecasts[[#This Row],[Min T °C]]</f>
        <v>4</v>
      </c>
      <c r="E7319" t="s">
        <v>868</v>
      </c>
      <c r="F7319" s="4" t="s">
        <v>92</v>
      </c>
      <c r="G7319" s="4">
        <v>29</v>
      </c>
      <c r="H7319" s="4" t="s">
        <v>170</v>
      </c>
      <c r="I7319" s="4" t="s">
        <v>104</v>
      </c>
      <c r="J7319" t="s">
        <v>4</v>
      </c>
      <c r="K7319" s="4" t="s">
        <v>107</v>
      </c>
      <c r="L7319" s="4" t="s">
        <v>106</v>
      </c>
      <c r="M7319">
        <f>+HOUR(Forecasts[[#This Row],[Sunset]]) *60 +MINUTE(Forecasts[[#This Row],[Sunset]]) - HOUR(Forecasts[[#This Row],[Sunrise]]) *60 - MINUTE(Forecasts[[#This Row],[Sunrise]])</f>
        <v>783</v>
      </c>
      <c r="N7319" t="s">
        <v>1228</v>
      </c>
      <c r="P7319" t="str">
        <f>+IF(Forecasts[[#This Row],[Forecast]]="10/03/2023 Friday",Forecasts[[#This Row],[Rain]],"")</f>
        <v/>
      </c>
    </row>
    <row r="7320" spans="1:16" x14ac:dyDescent="0.25">
      <c r="A7320" t="s">
        <v>1230</v>
      </c>
      <c r="B7320" s="3" t="s">
        <v>57</v>
      </c>
      <c r="C7320" s="3" t="s">
        <v>98</v>
      </c>
      <c r="D7320">
        <f>+Forecasts[[#This Row],[Max T °C]]-Forecasts[[#This Row],[Min T °C]]</f>
        <v>4</v>
      </c>
      <c r="E7320" t="s">
        <v>115</v>
      </c>
      <c r="F7320" s="4" t="s">
        <v>90</v>
      </c>
      <c r="G7320" s="4">
        <v>26</v>
      </c>
      <c r="H7320" s="4" t="s">
        <v>40</v>
      </c>
      <c r="I7320" s="4" t="s">
        <v>75</v>
      </c>
      <c r="J7320" t="s">
        <v>4</v>
      </c>
      <c r="K7320" s="4" t="s">
        <v>29</v>
      </c>
      <c r="L7320" s="4" t="s">
        <v>77</v>
      </c>
      <c r="M7320">
        <f>+HOUR(Forecasts[[#This Row],[Sunset]]) *60 +MINUTE(Forecasts[[#This Row],[Sunset]]) - HOUR(Forecasts[[#This Row],[Sunrise]]) *60 - MINUTE(Forecasts[[#This Row],[Sunrise]])</f>
        <v>785</v>
      </c>
      <c r="N7320" t="s">
        <v>1228</v>
      </c>
      <c r="P7320" t="str">
        <f>+IF(Forecasts[[#This Row],[Forecast]]="10/03/2023 Friday",Forecasts[[#This Row],[Rain]],"")</f>
        <v/>
      </c>
    </row>
    <row r="7321" spans="1:16" x14ac:dyDescent="0.25">
      <c r="A7321" t="s">
        <v>1227</v>
      </c>
      <c r="B7321" s="3" t="s">
        <v>73</v>
      </c>
      <c r="C7321" s="3" t="s">
        <v>98</v>
      </c>
      <c r="D7321">
        <f>+Forecasts[[#This Row],[Max T °C]]-Forecasts[[#This Row],[Min T °C]]</f>
        <v>5</v>
      </c>
      <c r="E7321" t="s">
        <v>140</v>
      </c>
      <c r="F7321" s="4" t="s">
        <v>83</v>
      </c>
      <c r="G7321" s="4">
        <v>25</v>
      </c>
      <c r="H7321" s="4" t="s">
        <v>86</v>
      </c>
      <c r="I7321" s="4" t="s">
        <v>212</v>
      </c>
      <c r="J7321">
        <v>3.7</v>
      </c>
      <c r="K7321" s="4" t="s">
        <v>29</v>
      </c>
      <c r="L7321" s="4" t="s">
        <v>77</v>
      </c>
      <c r="M7321">
        <f>+HOUR(Forecasts[[#This Row],[Sunset]]) *60 +MINUTE(Forecasts[[#This Row],[Sunset]]) - HOUR(Forecasts[[#This Row],[Sunrise]]) *60 - MINUTE(Forecasts[[#This Row],[Sunrise]])</f>
        <v>785</v>
      </c>
      <c r="N7321" t="s">
        <v>1228</v>
      </c>
      <c r="P7321" t="str">
        <f>+IF(Forecasts[[#This Row],[Forecast]]="10/03/2023 Friday",Forecasts[[#This Row],[Rain]],"")</f>
        <v/>
      </c>
    </row>
    <row r="7322" spans="1:16" x14ac:dyDescent="0.25">
      <c r="A7322" t="s">
        <v>1225</v>
      </c>
      <c r="B7322" s="3" t="s">
        <v>73</v>
      </c>
      <c r="C7322" s="3" t="s">
        <v>98</v>
      </c>
      <c r="D7322">
        <f>+Forecasts[[#This Row],[Max T °C]]-Forecasts[[#This Row],[Min T °C]]</f>
        <v>5</v>
      </c>
      <c r="E7322" t="s">
        <v>838</v>
      </c>
      <c r="F7322" s="4" t="s">
        <v>83</v>
      </c>
      <c r="G7322" s="4">
        <v>22</v>
      </c>
      <c r="H7322" s="4" t="s">
        <v>31</v>
      </c>
      <c r="I7322" s="4" t="s">
        <v>30</v>
      </c>
      <c r="J7322">
        <v>7</v>
      </c>
      <c r="K7322" s="4" t="s">
        <v>29</v>
      </c>
      <c r="L7322" s="4" t="s">
        <v>70</v>
      </c>
      <c r="M7322">
        <f>+HOUR(Forecasts[[#This Row],[Sunset]]) *60 +MINUTE(Forecasts[[#This Row],[Sunset]]) - HOUR(Forecasts[[#This Row],[Sunrise]]) *60 - MINUTE(Forecasts[[#This Row],[Sunrise]])</f>
        <v>786</v>
      </c>
      <c r="N7322" t="s">
        <v>1228</v>
      </c>
      <c r="P7322" t="str">
        <f>+IF(Forecasts[[#This Row],[Forecast]]="10/03/2023 Friday",Forecasts[[#This Row],[Rain]],"")</f>
        <v/>
      </c>
    </row>
    <row r="7323" spans="1:16" x14ac:dyDescent="0.25">
      <c r="A7323" t="s">
        <v>1222</v>
      </c>
      <c r="B7323" s="3" t="s">
        <v>73</v>
      </c>
      <c r="C7323" s="3" t="s">
        <v>98</v>
      </c>
      <c r="D7323">
        <f>+Forecasts[[#This Row],[Max T °C]]-Forecasts[[#This Row],[Min T °C]]</f>
        <v>5</v>
      </c>
      <c r="E7323" t="s">
        <v>145</v>
      </c>
      <c r="F7323" s="4" t="s">
        <v>83</v>
      </c>
      <c r="G7323" s="4">
        <v>17</v>
      </c>
      <c r="H7323" s="4" t="s">
        <v>170</v>
      </c>
      <c r="I7323" s="4" t="s">
        <v>259</v>
      </c>
      <c r="J7323" t="s">
        <v>4</v>
      </c>
      <c r="K7323" s="4" t="s">
        <v>29</v>
      </c>
      <c r="L7323" s="4" t="s">
        <v>67</v>
      </c>
      <c r="M7323">
        <f>+HOUR(Forecasts[[#This Row],[Sunset]]) *60 +MINUTE(Forecasts[[#This Row],[Sunset]]) - HOUR(Forecasts[[#This Row],[Sunrise]]) *60 - MINUTE(Forecasts[[#This Row],[Sunrise]])</f>
        <v>787</v>
      </c>
      <c r="N7323" t="s">
        <v>1228</v>
      </c>
      <c r="P7323" t="str">
        <f>+IF(Forecasts[[#This Row],[Forecast]]="10/03/2023 Friday",Forecasts[[#This Row],[Rain]],"")</f>
        <v/>
      </c>
    </row>
    <row r="7324" spans="1:16" x14ac:dyDescent="0.25">
      <c r="A7324" t="s">
        <v>1220</v>
      </c>
      <c r="B7324" s="3" t="s">
        <v>57</v>
      </c>
      <c r="C7324" s="3" t="s">
        <v>98</v>
      </c>
      <c r="D7324">
        <f>+Forecasts[[#This Row],[Max T °C]]-Forecasts[[#This Row],[Min T °C]]</f>
        <v>4</v>
      </c>
      <c r="E7324" t="s">
        <v>145</v>
      </c>
      <c r="F7324" s="4" t="s">
        <v>87</v>
      </c>
      <c r="G7324" s="4">
        <v>20</v>
      </c>
      <c r="H7324" s="4" t="s">
        <v>31</v>
      </c>
      <c r="I7324" s="4" t="s">
        <v>99</v>
      </c>
      <c r="J7324" t="s">
        <v>4</v>
      </c>
      <c r="K7324" s="4" t="s">
        <v>29</v>
      </c>
      <c r="L7324" s="4" t="s">
        <v>67</v>
      </c>
      <c r="M7324">
        <f>+HOUR(Forecasts[[#This Row],[Sunset]]) *60 +MINUTE(Forecasts[[#This Row],[Sunset]]) - HOUR(Forecasts[[#This Row],[Sunrise]]) *60 - MINUTE(Forecasts[[#This Row],[Sunrise]])</f>
        <v>787</v>
      </c>
      <c r="N7324" t="s">
        <v>1228</v>
      </c>
      <c r="P7324" t="str">
        <f>+IF(Forecasts[[#This Row],[Forecast]]="10/03/2023 Friday",Forecasts[[#This Row],[Rain]],"")</f>
        <v/>
      </c>
    </row>
    <row r="7325" spans="1:16" x14ac:dyDescent="0.25">
      <c r="A7325" t="s">
        <v>1218</v>
      </c>
      <c r="B7325" s="3" t="s">
        <v>57</v>
      </c>
      <c r="C7325" s="3" t="s">
        <v>98</v>
      </c>
      <c r="D7325">
        <f>+Forecasts[[#This Row],[Max T °C]]-Forecasts[[#This Row],[Min T °C]]</f>
        <v>4</v>
      </c>
      <c r="E7325" t="s">
        <v>580</v>
      </c>
      <c r="F7325" s="4" t="s">
        <v>90</v>
      </c>
      <c r="G7325" s="4">
        <v>20</v>
      </c>
      <c r="H7325" s="4" t="s">
        <v>109</v>
      </c>
      <c r="I7325" s="4" t="s">
        <v>56</v>
      </c>
      <c r="J7325">
        <v>1.3</v>
      </c>
      <c r="K7325" s="4" t="s">
        <v>29</v>
      </c>
      <c r="L7325" s="4" t="s">
        <v>60</v>
      </c>
      <c r="M7325">
        <f>+HOUR(Forecasts[[#This Row],[Sunset]]) *60 +MINUTE(Forecasts[[#This Row],[Sunset]]) - HOUR(Forecasts[[#This Row],[Sunrise]]) *60 - MINUTE(Forecasts[[#This Row],[Sunrise]])</f>
        <v>788</v>
      </c>
      <c r="N7325" t="s">
        <v>1228</v>
      </c>
      <c r="P7325" t="str">
        <f>+IF(Forecasts[[#This Row],[Forecast]]="10/03/2023 Friday",Forecasts[[#This Row],[Rain]],"")</f>
        <v/>
      </c>
    </row>
    <row r="7326" spans="1:16" x14ac:dyDescent="0.25">
      <c r="A7326" t="s">
        <v>1216</v>
      </c>
      <c r="B7326" s="3" t="s">
        <v>32</v>
      </c>
      <c r="C7326" s="3" t="s">
        <v>98</v>
      </c>
      <c r="D7326">
        <f>+Forecasts[[#This Row],[Max T °C]]-Forecasts[[#This Row],[Min T °C]]</f>
        <v>3</v>
      </c>
      <c r="E7326" t="s">
        <v>1229</v>
      </c>
      <c r="F7326" s="4" t="s">
        <v>90</v>
      </c>
      <c r="G7326" s="4">
        <v>24</v>
      </c>
      <c r="H7326" s="4" t="s">
        <v>95</v>
      </c>
      <c r="I7326" s="4" t="s">
        <v>196</v>
      </c>
      <c r="J7326">
        <v>17.100000000000001</v>
      </c>
      <c r="K7326" s="4" t="s">
        <v>29</v>
      </c>
      <c r="L7326" s="4" t="s">
        <v>60</v>
      </c>
      <c r="M7326">
        <f>+HOUR(Forecasts[[#This Row],[Sunset]]) *60 +MINUTE(Forecasts[[#This Row],[Sunset]]) - HOUR(Forecasts[[#This Row],[Sunrise]]) *60 - MINUTE(Forecasts[[#This Row],[Sunrise]])</f>
        <v>788</v>
      </c>
      <c r="N7326" t="s">
        <v>1228</v>
      </c>
      <c r="P7326" t="str">
        <f>+IF(Forecasts[[#This Row],[Forecast]]="10/03/2023 Friday",Forecasts[[#This Row],[Rain]],"")</f>
        <v/>
      </c>
    </row>
    <row r="7327" spans="1:16" x14ac:dyDescent="0.25">
      <c r="A7327" t="s">
        <v>1213</v>
      </c>
      <c r="B7327" s="3" t="s">
        <v>32</v>
      </c>
      <c r="C7327" s="3" t="s">
        <v>33</v>
      </c>
      <c r="D7327">
        <f>+Forecasts[[#This Row],[Max T °C]]-Forecasts[[#This Row],[Min T °C]]</f>
        <v>4</v>
      </c>
      <c r="E7327" t="s">
        <v>1085</v>
      </c>
      <c r="F7327" s="4" t="s">
        <v>73</v>
      </c>
      <c r="G7327" s="4">
        <v>22</v>
      </c>
      <c r="H7327" s="4" t="s">
        <v>45</v>
      </c>
      <c r="I7327" s="4" t="s">
        <v>31</v>
      </c>
      <c r="J7327">
        <v>11.2</v>
      </c>
      <c r="K7327" s="4" t="s">
        <v>29</v>
      </c>
      <c r="L7327" s="4" t="s">
        <v>52</v>
      </c>
      <c r="M7327">
        <f>+HOUR(Forecasts[[#This Row],[Sunset]]) *60 +MINUTE(Forecasts[[#This Row],[Sunset]]) - HOUR(Forecasts[[#This Row],[Sunrise]]) *60 - MINUTE(Forecasts[[#This Row],[Sunrise]])</f>
        <v>789</v>
      </c>
      <c r="N7327" t="s">
        <v>1228</v>
      </c>
      <c r="P7327" t="str">
        <f>+IF(Forecasts[[#This Row],[Forecast]]="10/03/2023 Friday",Forecasts[[#This Row],[Rain]],"")</f>
        <v/>
      </c>
    </row>
    <row r="7328" spans="1:16" x14ac:dyDescent="0.25">
      <c r="A7328" t="s">
        <v>1211</v>
      </c>
      <c r="B7328" s="3" t="s">
        <v>32</v>
      </c>
      <c r="C7328" s="3" t="s">
        <v>33</v>
      </c>
      <c r="D7328">
        <f>+Forecasts[[#This Row],[Max T °C]]-Forecasts[[#This Row],[Min T °C]]</f>
        <v>4</v>
      </c>
      <c r="E7328" t="s">
        <v>868</v>
      </c>
      <c r="F7328" s="4" t="s">
        <v>57</v>
      </c>
      <c r="G7328" s="4">
        <v>22</v>
      </c>
      <c r="H7328" s="4" t="s">
        <v>163</v>
      </c>
      <c r="I7328" s="4" t="s">
        <v>168</v>
      </c>
      <c r="J7328" t="s">
        <v>4</v>
      </c>
      <c r="K7328" s="4" t="s">
        <v>29</v>
      </c>
      <c r="L7328" s="4" t="s">
        <v>49</v>
      </c>
      <c r="M7328">
        <f>+HOUR(Forecasts[[#This Row],[Sunset]]) *60 +MINUTE(Forecasts[[#This Row],[Sunset]]) - HOUR(Forecasts[[#This Row],[Sunrise]]) *60 - MINUTE(Forecasts[[#This Row],[Sunrise]])</f>
        <v>790</v>
      </c>
      <c r="N7328" t="s">
        <v>1228</v>
      </c>
      <c r="P7328" t="str">
        <f>+IF(Forecasts[[#This Row],[Forecast]]="10/03/2023 Friday",Forecasts[[#This Row],[Rain]],"")</f>
        <v/>
      </c>
    </row>
    <row r="7329" spans="1:16" x14ac:dyDescent="0.25">
      <c r="A7329" t="s">
        <v>1208</v>
      </c>
      <c r="B7329" s="3" t="s">
        <v>32</v>
      </c>
      <c r="C7329" s="3" t="s">
        <v>33</v>
      </c>
      <c r="D7329">
        <f>+Forecasts[[#This Row],[Max T °C]]-Forecasts[[#This Row],[Min T °C]]</f>
        <v>4</v>
      </c>
      <c r="E7329" t="s">
        <v>336</v>
      </c>
      <c r="F7329" s="4" t="s">
        <v>57</v>
      </c>
      <c r="G7329" s="4">
        <v>15</v>
      </c>
      <c r="H7329" s="4" t="s">
        <v>152</v>
      </c>
      <c r="I7329" s="4" t="s">
        <v>62</v>
      </c>
      <c r="J7329">
        <v>3.8</v>
      </c>
      <c r="K7329" s="4" t="s">
        <v>29</v>
      </c>
      <c r="L7329" s="4" t="s">
        <v>49</v>
      </c>
      <c r="M7329">
        <f>+HOUR(Forecasts[[#This Row],[Sunset]]) *60 +MINUTE(Forecasts[[#This Row],[Sunset]]) - HOUR(Forecasts[[#This Row],[Sunrise]]) *60 - MINUTE(Forecasts[[#This Row],[Sunrise]])</f>
        <v>790</v>
      </c>
      <c r="N7329" t="s">
        <v>1228</v>
      </c>
      <c r="P7329" t="str">
        <f>+IF(Forecasts[[#This Row],[Forecast]]="10/03/2023 Friday",Forecasts[[#This Row],[Rain]],"")</f>
        <v/>
      </c>
    </row>
    <row r="7330" spans="1:16" x14ac:dyDescent="0.25">
      <c r="A7330" t="s">
        <v>1206</v>
      </c>
      <c r="B7330" s="3" t="s">
        <v>32</v>
      </c>
      <c r="C7330" s="3" t="s">
        <v>33</v>
      </c>
      <c r="D7330">
        <f>+Forecasts[[#This Row],[Max T °C]]-Forecasts[[#This Row],[Min T °C]]</f>
        <v>4</v>
      </c>
      <c r="E7330" t="s">
        <v>869</v>
      </c>
      <c r="F7330" s="4" t="s">
        <v>92</v>
      </c>
      <c r="G7330" s="4">
        <v>16</v>
      </c>
      <c r="H7330" s="4" t="s">
        <v>86</v>
      </c>
      <c r="I7330" s="4" t="s">
        <v>196</v>
      </c>
      <c r="J7330">
        <v>15.4</v>
      </c>
      <c r="K7330" s="4" t="s">
        <v>29</v>
      </c>
      <c r="L7330" s="4" t="s">
        <v>43</v>
      </c>
      <c r="M7330">
        <f>+HOUR(Forecasts[[#This Row],[Sunset]]) *60 +MINUTE(Forecasts[[#This Row],[Sunset]]) - HOUR(Forecasts[[#This Row],[Sunrise]]) *60 - MINUTE(Forecasts[[#This Row],[Sunrise]])</f>
        <v>791</v>
      </c>
      <c r="N7330" t="s">
        <v>1228</v>
      </c>
      <c r="P7330" t="str">
        <f>+IF(Forecasts[[#This Row],[Forecast]]="10/03/2023 Friday",Forecasts[[#This Row],[Rain]],"")</f>
        <v/>
      </c>
    </row>
    <row r="7331" spans="1:16" x14ac:dyDescent="0.25">
      <c r="A7331" t="s">
        <v>1204</v>
      </c>
      <c r="B7331" s="3" t="s">
        <v>57</v>
      </c>
      <c r="C7331" s="3" t="s">
        <v>41</v>
      </c>
      <c r="D7331">
        <f>+Forecasts[[#This Row],[Max T °C]]-Forecasts[[#This Row],[Min T °C]]</f>
        <v>3</v>
      </c>
      <c r="E7331" t="s">
        <v>93</v>
      </c>
      <c r="F7331" s="4" t="s">
        <v>90</v>
      </c>
      <c r="G7331" s="4">
        <v>16</v>
      </c>
      <c r="H7331" s="4" t="s">
        <v>36</v>
      </c>
      <c r="I7331" s="4" t="s">
        <v>65</v>
      </c>
      <c r="J7331">
        <v>4.8</v>
      </c>
      <c r="K7331" s="4" t="s">
        <v>29</v>
      </c>
      <c r="L7331" s="4" t="s">
        <v>38</v>
      </c>
      <c r="M7331">
        <f>+HOUR(Forecasts[[#This Row],[Sunset]]) *60 +MINUTE(Forecasts[[#This Row],[Sunset]]) - HOUR(Forecasts[[#This Row],[Sunrise]]) *60 - MINUTE(Forecasts[[#This Row],[Sunrise]])</f>
        <v>792</v>
      </c>
      <c r="N7331" t="s">
        <v>1228</v>
      </c>
      <c r="P7331" t="str">
        <f>+IF(Forecasts[[#This Row],[Forecast]]="10/03/2023 Friday",Forecasts[[#This Row],[Rain]],"")</f>
        <v/>
      </c>
    </row>
    <row r="7332" spans="1:16" x14ac:dyDescent="0.25">
      <c r="A7332" t="s">
        <v>1202</v>
      </c>
      <c r="B7332" s="3" t="s">
        <v>92</v>
      </c>
      <c r="C7332" s="3" t="s">
        <v>34</v>
      </c>
      <c r="D7332">
        <f>+Forecasts[[#This Row],[Max T °C]]-Forecasts[[#This Row],[Min T °C]]</f>
        <v>4</v>
      </c>
      <c r="E7332" t="s">
        <v>129</v>
      </c>
      <c r="F7332" s="4" t="s">
        <v>90</v>
      </c>
      <c r="G7332" s="4">
        <v>15</v>
      </c>
      <c r="H7332" s="4" t="s">
        <v>36</v>
      </c>
      <c r="I7332" s="4" t="s">
        <v>72</v>
      </c>
      <c r="J7332">
        <v>3.9</v>
      </c>
      <c r="K7332" s="4" t="s">
        <v>29</v>
      </c>
      <c r="L7332" s="4" t="s">
        <v>38</v>
      </c>
      <c r="M7332">
        <f>+HOUR(Forecasts[[#This Row],[Sunset]]) *60 +MINUTE(Forecasts[[#This Row],[Sunset]]) - HOUR(Forecasts[[#This Row],[Sunrise]]) *60 - MINUTE(Forecasts[[#This Row],[Sunrise]])</f>
        <v>792</v>
      </c>
      <c r="N7332" t="s">
        <v>1228</v>
      </c>
      <c r="P7332" t="str">
        <f>+IF(Forecasts[[#This Row],[Forecast]]="10/03/2023 Friday",Forecasts[[#This Row],[Rain]],"")</f>
        <v/>
      </c>
    </row>
    <row r="7333" spans="1:16" x14ac:dyDescent="0.25">
      <c r="A7333" t="s">
        <v>1227</v>
      </c>
      <c r="B7333" s="3" t="s">
        <v>73</v>
      </c>
      <c r="C7333" s="3" t="s">
        <v>41</v>
      </c>
      <c r="D7333">
        <f>+Forecasts[[#This Row],[Max T °C]]-Forecasts[[#This Row],[Min T °C]]</f>
        <v>4</v>
      </c>
      <c r="E7333" t="s">
        <v>1047</v>
      </c>
      <c r="F7333" s="4" t="s">
        <v>83</v>
      </c>
      <c r="G7333" s="4">
        <v>24</v>
      </c>
      <c r="H7333" s="4" t="s">
        <v>36</v>
      </c>
      <c r="I7333" s="4" t="s">
        <v>124</v>
      </c>
      <c r="J7333">
        <v>2.2000000000000002</v>
      </c>
      <c r="K7333" s="4" t="s">
        <v>29</v>
      </c>
      <c r="L7333" s="4" t="s">
        <v>77</v>
      </c>
      <c r="M7333">
        <f>+HOUR(Forecasts[[#This Row],[Sunset]]) *60 +MINUTE(Forecasts[[#This Row],[Sunset]]) - HOUR(Forecasts[[#This Row],[Sunrise]]) *60 - MINUTE(Forecasts[[#This Row],[Sunrise]])</f>
        <v>785</v>
      </c>
      <c r="N7333" t="s">
        <v>1226</v>
      </c>
      <c r="P7333" t="str">
        <f>+IF(Forecasts[[#This Row],[Forecast]]="10/03/2023 Friday",Forecasts[[#This Row],[Rain]],"")</f>
        <v/>
      </c>
    </row>
    <row r="7334" spans="1:16" x14ac:dyDescent="0.25">
      <c r="A7334" t="s">
        <v>1225</v>
      </c>
      <c r="B7334" s="3" t="s">
        <v>73</v>
      </c>
      <c r="C7334" s="3" t="s">
        <v>98</v>
      </c>
      <c r="D7334">
        <f>+Forecasts[[#This Row],[Max T °C]]-Forecasts[[#This Row],[Min T °C]]</f>
        <v>5</v>
      </c>
      <c r="E7334" t="s">
        <v>1125</v>
      </c>
      <c r="F7334" s="4" t="s">
        <v>114</v>
      </c>
      <c r="G7334" s="4">
        <v>21</v>
      </c>
      <c r="H7334" s="4" t="s">
        <v>36</v>
      </c>
      <c r="I7334" s="4" t="s">
        <v>45</v>
      </c>
      <c r="J7334">
        <v>7.3</v>
      </c>
      <c r="K7334" s="4" t="s">
        <v>29</v>
      </c>
      <c r="L7334" s="4" t="s">
        <v>70</v>
      </c>
      <c r="M7334">
        <f>+HOUR(Forecasts[[#This Row],[Sunset]]) *60 +MINUTE(Forecasts[[#This Row],[Sunset]]) - HOUR(Forecasts[[#This Row],[Sunrise]]) *60 - MINUTE(Forecasts[[#This Row],[Sunrise]])</f>
        <v>786</v>
      </c>
      <c r="N7334" t="s">
        <v>1226</v>
      </c>
      <c r="P7334" t="str">
        <f>+IF(Forecasts[[#This Row],[Forecast]]="10/03/2023 Friday",Forecasts[[#This Row],[Rain]],"")</f>
        <v/>
      </c>
    </row>
    <row r="7335" spans="1:16" x14ac:dyDescent="0.25">
      <c r="A7335" t="s">
        <v>1222</v>
      </c>
      <c r="B7335" s="3" t="s">
        <v>92</v>
      </c>
      <c r="C7335" s="3" t="s">
        <v>98</v>
      </c>
      <c r="D7335">
        <f>+Forecasts[[#This Row],[Max T °C]]-Forecasts[[#This Row],[Min T °C]]</f>
        <v>6</v>
      </c>
      <c r="E7335" t="s">
        <v>897</v>
      </c>
      <c r="F7335" s="4" t="s">
        <v>90</v>
      </c>
      <c r="G7335" s="4">
        <v>18</v>
      </c>
      <c r="H7335" s="4" t="s">
        <v>39</v>
      </c>
      <c r="I7335" s="4" t="s">
        <v>68</v>
      </c>
      <c r="J7335">
        <v>1.4</v>
      </c>
      <c r="K7335" s="4" t="s">
        <v>29</v>
      </c>
      <c r="L7335" s="4" t="s">
        <v>67</v>
      </c>
      <c r="M7335">
        <f>+HOUR(Forecasts[[#This Row],[Sunset]]) *60 +MINUTE(Forecasts[[#This Row],[Sunset]]) - HOUR(Forecasts[[#This Row],[Sunrise]]) *60 - MINUTE(Forecasts[[#This Row],[Sunrise]])</f>
        <v>787</v>
      </c>
      <c r="N7335" t="s">
        <v>1226</v>
      </c>
      <c r="P7335" t="str">
        <f>+IF(Forecasts[[#This Row],[Forecast]]="10/03/2023 Friday",Forecasts[[#This Row],[Rain]],"")</f>
        <v/>
      </c>
    </row>
    <row r="7336" spans="1:16" x14ac:dyDescent="0.25">
      <c r="A7336" t="s">
        <v>1220</v>
      </c>
      <c r="B7336" s="3" t="s">
        <v>73</v>
      </c>
      <c r="C7336" s="3" t="s">
        <v>33</v>
      </c>
      <c r="D7336">
        <f>+Forecasts[[#This Row],[Max T °C]]-Forecasts[[#This Row],[Min T °C]]</f>
        <v>6</v>
      </c>
      <c r="E7336" t="s">
        <v>110</v>
      </c>
      <c r="F7336" s="4" t="s">
        <v>87</v>
      </c>
      <c r="G7336" s="4">
        <v>27</v>
      </c>
      <c r="H7336" s="4" t="s">
        <v>45</v>
      </c>
      <c r="I7336" s="4" t="s">
        <v>259</v>
      </c>
      <c r="J7336" t="s">
        <v>4</v>
      </c>
      <c r="K7336" s="4" t="s">
        <v>29</v>
      </c>
      <c r="L7336" s="4" t="s">
        <v>67</v>
      </c>
      <c r="M7336">
        <f>+HOUR(Forecasts[[#This Row],[Sunset]]) *60 +MINUTE(Forecasts[[#This Row],[Sunset]]) - HOUR(Forecasts[[#This Row],[Sunrise]]) *60 - MINUTE(Forecasts[[#This Row],[Sunrise]])</f>
        <v>787</v>
      </c>
      <c r="N7336" t="s">
        <v>1226</v>
      </c>
      <c r="P7336" t="str">
        <f>+IF(Forecasts[[#This Row],[Forecast]]="10/03/2023 Friday",Forecasts[[#This Row],[Rain]],"")</f>
        <v/>
      </c>
    </row>
    <row r="7337" spans="1:16" x14ac:dyDescent="0.25">
      <c r="A7337" t="s">
        <v>1218</v>
      </c>
      <c r="B7337" s="3" t="s">
        <v>57</v>
      </c>
      <c r="C7337" s="3" t="s">
        <v>98</v>
      </c>
      <c r="D7337">
        <f>+Forecasts[[#This Row],[Max T °C]]-Forecasts[[#This Row],[Min T °C]]</f>
        <v>4</v>
      </c>
      <c r="E7337" t="s">
        <v>336</v>
      </c>
      <c r="F7337" s="4" t="s">
        <v>90</v>
      </c>
      <c r="G7337" s="4">
        <v>30</v>
      </c>
      <c r="H7337" s="4" t="s">
        <v>40</v>
      </c>
      <c r="I7337" s="4" t="s">
        <v>56</v>
      </c>
      <c r="J7337">
        <v>4.9000000000000004</v>
      </c>
      <c r="K7337" s="4" t="s">
        <v>29</v>
      </c>
      <c r="L7337" s="4" t="s">
        <v>60</v>
      </c>
      <c r="M7337">
        <f>+HOUR(Forecasts[[#This Row],[Sunset]]) *60 +MINUTE(Forecasts[[#This Row],[Sunset]]) - HOUR(Forecasts[[#This Row],[Sunrise]]) *60 - MINUTE(Forecasts[[#This Row],[Sunrise]])</f>
        <v>788</v>
      </c>
      <c r="N7337" t="s">
        <v>1226</v>
      </c>
      <c r="P7337" t="str">
        <f>+IF(Forecasts[[#This Row],[Forecast]]="10/03/2023 Friday",Forecasts[[#This Row],[Rain]],"")</f>
        <v/>
      </c>
    </row>
    <row r="7338" spans="1:16" x14ac:dyDescent="0.25">
      <c r="A7338" t="s">
        <v>1216</v>
      </c>
      <c r="B7338" s="3" t="s">
        <v>34</v>
      </c>
      <c r="C7338" s="3" t="s">
        <v>33</v>
      </c>
      <c r="D7338">
        <f>+Forecasts[[#This Row],[Max T °C]]-Forecasts[[#This Row],[Min T °C]]</f>
        <v>3</v>
      </c>
      <c r="E7338" t="s">
        <v>1182</v>
      </c>
      <c r="F7338" s="4" t="s">
        <v>73</v>
      </c>
      <c r="G7338" s="4">
        <v>20</v>
      </c>
      <c r="H7338" s="4" t="s">
        <v>31</v>
      </c>
      <c r="I7338" s="4" t="s">
        <v>126</v>
      </c>
      <c r="J7338">
        <v>16.899999999999999</v>
      </c>
      <c r="K7338" s="4" t="s">
        <v>29</v>
      </c>
      <c r="L7338" s="4" t="s">
        <v>60</v>
      </c>
      <c r="M7338">
        <f>+HOUR(Forecasts[[#This Row],[Sunset]]) *60 +MINUTE(Forecasts[[#This Row],[Sunset]]) - HOUR(Forecasts[[#This Row],[Sunrise]]) *60 - MINUTE(Forecasts[[#This Row],[Sunrise]])</f>
        <v>788</v>
      </c>
      <c r="N7338" t="s">
        <v>1226</v>
      </c>
      <c r="P7338" t="str">
        <f>+IF(Forecasts[[#This Row],[Forecast]]="10/03/2023 Friday",Forecasts[[#This Row],[Rain]],"")</f>
        <v/>
      </c>
    </row>
    <row r="7339" spans="1:16" x14ac:dyDescent="0.25">
      <c r="A7339" t="s">
        <v>1213</v>
      </c>
      <c r="B7339" s="3" t="s">
        <v>32</v>
      </c>
      <c r="C7339" s="3" t="s">
        <v>58</v>
      </c>
      <c r="D7339">
        <f>+Forecasts[[#This Row],[Max T °C]]-Forecasts[[#This Row],[Min T °C]]</f>
        <v>5</v>
      </c>
      <c r="E7339" t="s">
        <v>144</v>
      </c>
      <c r="F7339" s="4" t="s">
        <v>57</v>
      </c>
      <c r="G7339" s="4">
        <v>21</v>
      </c>
      <c r="H7339" s="4" t="s">
        <v>134</v>
      </c>
      <c r="I7339" s="4" t="s">
        <v>75</v>
      </c>
      <c r="J7339" t="s">
        <v>4</v>
      </c>
      <c r="K7339" s="4" t="s">
        <v>29</v>
      </c>
      <c r="L7339" s="4" t="s">
        <v>52</v>
      </c>
      <c r="M7339">
        <f>+HOUR(Forecasts[[#This Row],[Sunset]]) *60 +MINUTE(Forecasts[[#This Row],[Sunset]]) - HOUR(Forecasts[[#This Row],[Sunrise]]) *60 - MINUTE(Forecasts[[#This Row],[Sunrise]])</f>
        <v>789</v>
      </c>
      <c r="N7339" t="s">
        <v>1226</v>
      </c>
      <c r="P7339" t="str">
        <f>+IF(Forecasts[[#This Row],[Forecast]]="10/03/2023 Friday",Forecasts[[#This Row],[Rain]],"")</f>
        <v/>
      </c>
    </row>
    <row r="7340" spans="1:16" x14ac:dyDescent="0.25">
      <c r="A7340" t="s">
        <v>1211</v>
      </c>
      <c r="B7340" s="3" t="s">
        <v>32</v>
      </c>
      <c r="C7340" s="3" t="s">
        <v>33</v>
      </c>
      <c r="D7340">
        <f>+Forecasts[[#This Row],[Max T °C]]-Forecasts[[#This Row],[Min T °C]]</f>
        <v>4</v>
      </c>
      <c r="E7340" t="s">
        <v>239</v>
      </c>
      <c r="F7340" s="4" t="s">
        <v>57</v>
      </c>
      <c r="G7340" s="4">
        <v>15</v>
      </c>
      <c r="H7340" s="4" t="s">
        <v>35</v>
      </c>
      <c r="I7340" s="4" t="s">
        <v>168</v>
      </c>
      <c r="J7340" t="s">
        <v>4</v>
      </c>
      <c r="K7340" s="4" t="s">
        <v>29</v>
      </c>
      <c r="L7340" s="4" t="s">
        <v>49</v>
      </c>
      <c r="M7340">
        <f>+HOUR(Forecasts[[#This Row],[Sunset]]) *60 +MINUTE(Forecasts[[#This Row],[Sunset]]) - HOUR(Forecasts[[#This Row],[Sunrise]]) *60 - MINUTE(Forecasts[[#This Row],[Sunrise]])</f>
        <v>790</v>
      </c>
      <c r="N7340" t="s">
        <v>1226</v>
      </c>
      <c r="P7340" t="str">
        <f>+IF(Forecasts[[#This Row],[Forecast]]="10/03/2023 Friday",Forecasts[[#This Row],[Rain]],"")</f>
        <v/>
      </c>
    </row>
    <row r="7341" spans="1:16" x14ac:dyDescent="0.25">
      <c r="A7341" t="s">
        <v>1208</v>
      </c>
      <c r="B7341" s="3" t="s">
        <v>34</v>
      </c>
      <c r="C7341" s="3" t="s">
        <v>98</v>
      </c>
      <c r="D7341">
        <f>+Forecasts[[#This Row],[Max T °C]]-Forecasts[[#This Row],[Min T °C]]</f>
        <v>2</v>
      </c>
      <c r="E7341" t="s">
        <v>224</v>
      </c>
      <c r="F7341" s="4" t="s">
        <v>57</v>
      </c>
      <c r="G7341" s="4">
        <v>15</v>
      </c>
      <c r="H7341" s="4" t="s">
        <v>134</v>
      </c>
      <c r="I7341" s="4" t="s">
        <v>188</v>
      </c>
      <c r="J7341">
        <v>0.3</v>
      </c>
      <c r="K7341" s="4" t="s">
        <v>29</v>
      </c>
      <c r="L7341" s="4" t="s">
        <v>49</v>
      </c>
      <c r="M7341">
        <f>+HOUR(Forecasts[[#This Row],[Sunset]]) *60 +MINUTE(Forecasts[[#This Row],[Sunset]]) - HOUR(Forecasts[[#This Row],[Sunrise]]) *60 - MINUTE(Forecasts[[#This Row],[Sunrise]])</f>
        <v>790</v>
      </c>
      <c r="N7341" t="s">
        <v>1226</v>
      </c>
      <c r="P7341" t="str">
        <f>+IF(Forecasts[[#This Row],[Forecast]]="10/03/2023 Friday",Forecasts[[#This Row],[Rain]],"")</f>
        <v/>
      </c>
    </row>
    <row r="7342" spans="1:16" x14ac:dyDescent="0.25">
      <c r="A7342" t="s">
        <v>1206</v>
      </c>
      <c r="B7342" s="3" t="s">
        <v>32</v>
      </c>
      <c r="C7342" s="3" t="s">
        <v>98</v>
      </c>
      <c r="D7342">
        <f>+Forecasts[[#This Row],[Max T °C]]-Forecasts[[#This Row],[Min T °C]]</f>
        <v>3</v>
      </c>
      <c r="E7342" t="s">
        <v>199</v>
      </c>
      <c r="F7342" s="4" t="s">
        <v>73</v>
      </c>
      <c r="G7342" s="4">
        <v>18</v>
      </c>
      <c r="H7342" s="4" t="s">
        <v>62</v>
      </c>
      <c r="I7342" s="4" t="s">
        <v>168</v>
      </c>
      <c r="J7342" t="s">
        <v>4</v>
      </c>
      <c r="K7342" s="4" t="s">
        <v>29</v>
      </c>
      <c r="L7342" s="4" t="s">
        <v>43</v>
      </c>
      <c r="M7342">
        <f>+HOUR(Forecasts[[#This Row],[Sunset]]) *60 +MINUTE(Forecasts[[#This Row],[Sunset]]) - HOUR(Forecasts[[#This Row],[Sunrise]]) *60 - MINUTE(Forecasts[[#This Row],[Sunrise]])</f>
        <v>791</v>
      </c>
      <c r="N7342" t="s">
        <v>1226</v>
      </c>
      <c r="P7342" t="str">
        <f>+IF(Forecasts[[#This Row],[Forecast]]="10/03/2023 Friday",Forecasts[[#This Row],[Rain]],"")</f>
        <v/>
      </c>
    </row>
    <row r="7343" spans="1:16" x14ac:dyDescent="0.25">
      <c r="A7343" t="s">
        <v>1204</v>
      </c>
      <c r="B7343" s="3" t="s">
        <v>32</v>
      </c>
      <c r="C7343" s="3" t="s">
        <v>98</v>
      </c>
      <c r="D7343">
        <f>+Forecasts[[#This Row],[Max T °C]]-Forecasts[[#This Row],[Min T °C]]</f>
        <v>3</v>
      </c>
      <c r="E7343" t="s">
        <v>129</v>
      </c>
      <c r="F7343" s="4" t="s">
        <v>73</v>
      </c>
      <c r="G7343" s="4">
        <v>18</v>
      </c>
      <c r="H7343" s="4" t="s">
        <v>31</v>
      </c>
      <c r="I7343" s="4" t="s">
        <v>56</v>
      </c>
      <c r="J7343">
        <v>3</v>
      </c>
      <c r="K7343" s="4" t="s">
        <v>29</v>
      </c>
      <c r="L7343" s="4" t="s">
        <v>38</v>
      </c>
      <c r="M7343">
        <f>+HOUR(Forecasts[[#This Row],[Sunset]]) *60 +MINUTE(Forecasts[[#This Row],[Sunset]]) - HOUR(Forecasts[[#This Row],[Sunrise]]) *60 - MINUTE(Forecasts[[#This Row],[Sunrise]])</f>
        <v>792</v>
      </c>
      <c r="N7343" t="s">
        <v>1226</v>
      </c>
      <c r="P7343" t="str">
        <f>+IF(Forecasts[[#This Row],[Forecast]]="10/03/2023 Friday",Forecasts[[#This Row],[Rain]],"")</f>
        <v/>
      </c>
    </row>
    <row r="7344" spans="1:16" x14ac:dyDescent="0.25">
      <c r="A7344" t="s">
        <v>1202</v>
      </c>
      <c r="B7344" s="3" t="s">
        <v>32</v>
      </c>
      <c r="C7344" s="3" t="s">
        <v>98</v>
      </c>
      <c r="D7344">
        <f>+Forecasts[[#This Row],[Max T °C]]-Forecasts[[#This Row],[Min T °C]]</f>
        <v>3</v>
      </c>
      <c r="E7344" t="s">
        <v>1141</v>
      </c>
      <c r="F7344" s="4" t="s">
        <v>92</v>
      </c>
      <c r="G7344" s="4">
        <v>19</v>
      </c>
      <c r="H7344" s="4" t="s">
        <v>86</v>
      </c>
      <c r="I7344" s="4" t="s">
        <v>119</v>
      </c>
      <c r="J7344">
        <v>6.8</v>
      </c>
      <c r="K7344" s="4" t="s">
        <v>29</v>
      </c>
      <c r="L7344" s="4" t="s">
        <v>38</v>
      </c>
      <c r="M7344">
        <f>+HOUR(Forecasts[[#This Row],[Sunset]]) *60 +MINUTE(Forecasts[[#This Row],[Sunset]]) - HOUR(Forecasts[[#This Row],[Sunrise]]) *60 - MINUTE(Forecasts[[#This Row],[Sunrise]])</f>
        <v>792</v>
      </c>
      <c r="N7344" t="s">
        <v>1226</v>
      </c>
      <c r="P7344" t="str">
        <f>+IF(Forecasts[[#This Row],[Forecast]]="10/03/2023 Friday",Forecasts[[#This Row],[Rain]],"")</f>
        <v/>
      </c>
    </row>
    <row r="7345" spans="1:16" x14ac:dyDescent="0.25">
      <c r="A7345" t="s">
        <v>1199</v>
      </c>
      <c r="B7345" s="3" t="s">
        <v>32</v>
      </c>
      <c r="C7345" s="3" t="s">
        <v>98</v>
      </c>
      <c r="D7345">
        <f>+Forecasts[[#This Row],[Max T °C]]-Forecasts[[#This Row],[Min T °C]]</f>
        <v>3</v>
      </c>
      <c r="E7345" t="s">
        <v>843</v>
      </c>
      <c r="F7345" s="4" t="s">
        <v>92</v>
      </c>
      <c r="G7345" s="4">
        <v>16</v>
      </c>
      <c r="H7345" s="4" t="s">
        <v>50</v>
      </c>
      <c r="I7345" s="4" t="s">
        <v>196</v>
      </c>
      <c r="J7345">
        <v>11.2</v>
      </c>
      <c r="K7345" s="4" t="s">
        <v>29</v>
      </c>
      <c r="L7345" s="4" t="s">
        <v>28</v>
      </c>
      <c r="M7345">
        <f>+HOUR(Forecasts[[#This Row],[Sunset]]) *60 +MINUTE(Forecasts[[#This Row],[Sunset]]) - HOUR(Forecasts[[#This Row],[Sunrise]]) *60 - MINUTE(Forecasts[[#This Row],[Sunrise]])</f>
        <v>793</v>
      </c>
      <c r="N7345" t="s">
        <v>1226</v>
      </c>
      <c r="P7345" t="str">
        <f>+IF(Forecasts[[#This Row],[Forecast]]="10/03/2023 Friday",Forecasts[[#This Row],[Rain]],"")</f>
        <v/>
      </c>
    </row>
    <row r="7346" spans="1:16" x14ac:dyDescent="0.25">
      <c r="A7346" t="s">
        <v>1197</v>
      </c>
      <c r="B7346" s="3" t="s">
        <v>32</v>
      </c>
      <c r="C7346" s="3" t="s">
        <v>98</v>
      </c>
      <c r="D7346">
        <f>+Forecasts[[#This Row],[Max T °C]]-Forecasts[[#This Row],[Min T °C]]</f>
        <v>3</v>
      </c>
      <c r="E7346" t="s">
        <v>843</v>
      </c>
      <c r="F7346" s="4" t="s">
        <v>90</v>
      </c>
      <c r="G7346" s="4">
        <v>13</v>
      </c>
      <c r="H7346" s="4" t="s">
        <v>95</v>
      </c>
      <c r="I7346" s="4" t="s">
        <v>196</v>
      </c>
      <c r="J7346">
        <v>34.1</v>
      </c>
      <c r="K7346" s="4" t="s">
        <v>29</v>
      </c>
      <c r="L7346" s="4" t="s">
        <v>28</v>
      </c>
      <c r="M7346">
        <f>+HOUR(Forecasts[[#This Row],[Sunset]]) *60 +MINUTE(Forecasts[[#This Row],[Sunset]]) - HOUR(Forecasts[[#This Row],[Sunrise]]) *60 - MINUTE(Forecasts[[#This Row],[Sunrise]])</f>
        <v>793</v>
      </c>
      <c r="N7346" t="s">
        <v>1226</v>
      </c>
      <c r="P7346" t="str">
        <f>+IF(Forecasts[[#This Row],[Forecast]]="10/03/2023 Friday",Forecasts[[#This Row],[Rain]],"")</f>
        <v/>
      </c>
    </row>
    <row r="7347" spans="1:16" x14ac:dyDescent="0.25">
      <c r="A7347" t="s">
        <v>1196</v>
      </c>
      <c r="B7347" s="3" t="s">
        <v>32</v>
      </c>
      <c r="C7347" s="3" t="s">
        <v>98</v>
      </c>
      <c r="D7347">
        <f>+Forecasts[[#This Row],[Max T °C]]-Forecasts[[#This Row],[Min T °C]]</f>
        <v>3</v>
      </c>
      <c r="E7347" t="s">
        <v>638</v>
      </c>
      <c r="F7347" s="4" t="s">
        <v>114</v>
      </c>
      <c r="G7347" s="4">
        <v>13</v>
      </c>
      <c r="H7347" s="4" t="s">
        <v>906</v>
      </c>
      <c r="I7347" s="4" t="s">
        <v>95</v>
      </c>
      <c r="J7347">
        <v>9.1999999999999993</v>
      </c>
      <c r="K7347" s="4" t="s">
        <v>29</v>
      </c>
      <c r="L7347" s="4" t="s">
        <v>934</v>
      </c>
      <c r="M7347">
        <f>+HOUR(Forecasts[[#This Row],[Sunset]]) *60 +MINUTE(Forecasts[[#This Row],[Sunset]]) - HOUR(Forecasts[[#This Row],[Sunrise]]) *60 - MINUTE(Forecasts[[#This Row],[Sunrise]])</f>
        <v>794</v>
      </c>
      <c r="N7347" t="s">
        <v>1226</v>
      </c>
      <c r="P7347" t="str">
        <f>+IF(Forecasts[[#This Row],[Forecast]]="10/03/2023 Friday",Forecasts[[#This Row],[Rain]],"")</f>
        <v/>
      </c>
    </row>
    <row r="7348" spans="1:16" x14ac:dyDescent="0.25">
      <c r="A7348" t="s">
        <v>1225</v>
      </c>
      <c r="B7348" s="3" t="s">
        <v>73</v>
      </c>
      <c r="C7348" s="3" t="s">
        <v>41</v>
      </c>
      <c r="D7348">
        <f>+Forecasts[[#This Row],[Max T °C]]-Forecasts[[#This Row],[Min T °C]]</f>
        <v>4</v>
      </c>
      <c r="E7348" t="s">
        <v>129</v>
      </c>
      <c r="F7348" s="4" t="s">
        <v>114</v>
      </c>
      <c r="G7348" s="4">
        <v>22</v>
      </c>
      <c r="H7348" s="4" t="s">
        <v>95</v>
      </c>
      <c r="I7348" s="4" t="s">
        <v>134</v>
      </c>
      <c r="J7348">
        <v>4.4000000000000004</v>
      </c>
      <c r="K7348" s="4" t="s">
        <v>29</v>
      </c>
      <c r="L7348" s="4" t="s">
        <v>70</v>
      </c>
      <c r="M7348">
        <f>+HOUR(Forecasts[[#This Row],[Sunset]]) *60 +MINUTE(Forecasts[[#This Row],[Sunset]]) - HOUR(Forecasts[[#This Row],[Sunrise]]) *60 - MINUTE(Forecasts[[#This Row],[Sunrise]])</f>
        <v>786</v>
      </c>
      <c r="N7348" t="s">
        <v>1223</v>
      </c>
      <c r="P7348" t="str">
        <f>+IF(Forecasts[[#This Row],[Forecast]]="10/03/2023 Friday",Forecasts[[#This Row],[Rain]],"")</f>
        <v/>
      </c>
    </row>
    <row r="7349" spans="1:16" x14ac:dyDescent="0.25">
      <c r="A7349" t="s">
        <v>1222</v>
      </c>
      <c r="B7349" s="3" t="s">
        <v>90</v>
      </c>
      <c r="C7349" s="3" t="s">
        <v>98</v>
      </c>
      <c r="D7349">
        <f>+Forecasts[[#This Row],[Max T °C]]-Forecasts[[#This Row],[Min T °C]]</f>
        <v>7</v>
      </c>
      <c r="E7349" t="s">
        <v>110</v>
      </c>
      <c r="F7349" s="4" t="s">
        <v>87</v>
      </c>
      <c r="G7349" s="4">
        <v>23</v>
      </c>
      <c r="H7349" s="4" t="s">
        <v>188</v>
      </c>
      <c r="I7349" s="4" t="s">
        <v>168</v>
      </c>
      <c r="J7349" t="s">
        <v>4</v>
      </c>
      <c r="K7349" s="4" t="s">
        <v>29</v>
      </c>
      <c r="L7349" s="4" t="s">
        <v>67</v>
      </c>
      <c r="M7349">
        <f>+HOUR(Forecasts[[#This Row],[Sunset]]) *60 +MINUTE(Forecasts[[#This Row],[Sunset]]) - HOUR(Forecasts[[#This Row],[Sunrise]]) *60 - MINUTE(Forecasts[[#This Row],[Sunrise]])</f>
        <v>787</v>
      </c>
      <c r="N7349" t="s">
        <v>1223</v>
      </c>
      <c r="P7349" t="str">
        <f>+IF(Forecasts[[#This Row],[Forecast]]="10/03/2023 Friday",Forecasts[[#This Row],[Rain]],"")</f>
        <v/>
      </c>
    </row>
    <row r="7350" spans="1:16" x14ac:dyDescent="0.25">
      <c r="A7350" t="s">
        <v>1220</v>
      </c>
      <c r="B7350" s="3" t="s">
        <v>73</v>
      </c>
      <c r="C7350" s="3" t="s">
        <v>33</v>
      </c>
      <c r="D7350">
        <f>+Forecasts[[#This Row],[Max T °C]]-Forecasts[[#This Row],[Min T °C]]</f>
        <v>6</v>
      </c>
      <c r="E7350" t="s">
        <v>232</v>
      </c>
      <c r="F7350" s="4" t="s">
        <v>90</v>
      </c>
      <c r="G7350" s="4">
        <v>26</v>
      </c>
      <c r="H7350" s="4" t="s">
        <v>109</v>
      </c>
      <c r="I7350" s="4" t="s">
        <v>94</v>
      </c>
      <c r="J7350">
        <v>0.4</v>
      </c>
      <c r="K7350" s="4" t="s">
        <v>29</v>
      </c>
      <c r="L7350" s="4" t="s">
        <v>67</v>
      </c>
      <c r="M7350">
        <f>+HOUR(Forecasts[[#This Row],[Sunset]]) *60 +MINUTE(Forecasts[[#This Row],[Sunset]]) - HOUR(Forecasts[[#This Row],[Sunrise]]) *60 - MINUTE(Forecasts[[#This Row],[Sunrise]])</f>
        <v>787</v>
      </c>
      <c r="N7350" t="s">
        <v>1223</v>
      </c>
      <c r="P7350" t="str">
        <f>+IF(Forecasts[[#This Row],[Forecast]]="10/03/2023 Friday",Forecasts[[#This Row],[Rain]],"")</f>
        <v/>
      </c>
    </row>
    <row r="7351" spans="1:16" x14ac:dyDescent="0.25">
      <c r="A7351" t="s">
        <v>1218</v>
      </c>
      <c r="B7351" s="3" t="s">
        <v>73</v>
      </c>
      <c r="C7351" s="3" t="s">
        <v>98</v>
      </c>
      <c r="D7351">
        <f>+Forecasts[[#This Row],[Max T °C]]-Forecasts[[#This Row],[Min T °C]]</f>
        <v>5</v>
      </c>
      <c r="E7351" t="s">
        <v>1224</v>
      </c>
      <c r="F7351" s="4" t="s">
        <v>90</v>
      </c>
      <c r="G7351" s="4">
        <v>28</v>
      </c>
      <c r="H7351" s="4" t="s">
        <v>72</v>
      </c>
      <c r="I7351" s="4" t="s">
        <v>212</v>
      </c>
      <c r="J7351">
        <v>2.2000000000000002</v>
      </c>
      <c r="K7351" s="4" t="s">
        <v>29</v>
      </c>
      <c r="L7351" s="4" t="s">
        <v>60</v>
      </c>
      <c r="M7351">
        <f>+HOUR(Forecasts[[#This Row],[Sunset]]) *60 +MINUTE(Forecasts[[#This Row],[Sunset]]) - HOUR(Forecasts[[#This Row],[Sunrise]]) *60 - MINUTE(Forecasts[[#This Row],[Sunrise]])</f>
        <v>788</v>
      </c>
      <c r="N7351" t="s">
        <v>1223</v>
      </c>
      <c r="P7351" t="str">
        <f>+IF(Forecasts[[#This Row],[Forecast]]="10/03/2023 Friday",Forecasts[[#This Row],[Rain]],"")</f>
        <v/>
      </c>
    </row>
    <row r="7352" spans="1:16" x14ac:dyDescent="0.25">
      <c r="A7352" t="s">
        <v>1216</v>
      </c>
      <c r="B7352" s="3" t="s">
        <v>57</v>
      </c>
      <c r="C7352" s="3" t="s">
        <v>58</v>
      </c>
      <c r="D7352">
        <f>+Forecasts[[#This Row],[Max T °C]]-Forecasts[[#This Row],[Min T °C]]</f>
        <v>6</v>
      </c>
      <c r="E7352" t="s">
        <v>224</v>
      </c>
      <c r="F7352" s="4" t="s">
        <v>73</v>
      </c>
      <c r="G7352" s="4">
        <v>33</v>
      </c>
      <c r="H7352" s="4" t="s">
        <v>85</v>
      </c>
      <c r="I7352" s="4" t="s">
        <v>203</v>
      </c>
      <c r="J7352">
        <v>3.5</v>
      </c>
      <c r="K7352" s="4" t="s">
        <v>29</v>
      </c>
      <c r="L7352" s="4" t="s">
        <v>60</v>
      </c>
      <c r="M7352">
        <f>+HOUR(Forecasts[[#This Row],[Sunset]]) *60 +MINUTE(Forecasts[[#This Row],[Sunset]]) - HOUR(Forecasts[[#This Row],[Sunrise]]) *60 - MINUTE(Forecasts[[#This Row],[Sunrise]])</f>
        <v>788</v>
      </c>
      <c r="N7352" t="s">
        <v>1223</v>
      </c>
      <c r="P7352" t="str">
        <f>+IF(Forecasts[[#This Row],[Forecast]]="10/03/2023 Friday",Forecasts[[#This Row],[Rain]],"")</f>
        <v/>
      </c>
    </row>
    <row r="7353" spans="1:16" x14ac:dyDescent="0.25">
      <c r="A7353" t="s">
        <v>1213</v>
      </c>
      <c r="B7353" s="3" t="s">
        <v>57</v>
      </c>
      <c r="C7353" s="3" t="s">
        <v>33</v>
      </c>
      <c r="D7353">
        <f>+Forecasts[[#This Row],[Max T °C]]-Forecasts[[#This Row],[Min T °C]]</f>
        <v>5</v>
      </c>
      <c r="E7353" t="s">
        <v>868</v>
      </c>
      <c r="F7353" s="4" t="s">
        <v>73</v>
      </c>
      <c r="G7353" s="4">
        <v>24</v>
      </c>
      <c r="H7353" s="4" t="s">
        <v>65</v>
      </c>
      <c r="I7353" s="4" t="s">
        <v>61</v>
      </c>
      <c r="J7353" t="s">
        <v>4</v>
      </c>
      <c r="K7353" s="4" t="s">
        <v>29</v>
      </c>
      <c r="L7353" s="4" t="s">
        <v>52</v>
      </c>
      <c r="M7353">
        <f>+HOUR(Forecasts[[#This Row],[Sunset]]) *60 +MINUTE(Forecasts[[#This Row],[Sunset]]) - HOUR(Forecasts[[#This Row],[Sunrise]]) *60 - MINUTE(Forecasts[[#This Row],[Sunrise]])</f>
        <v>789</v>
      </c>
      <c r="N7353" t="s">
        <v>1223</v>
      </c>
      <c r="P7353" t="str">
        <f>+IF(Forecasts[[#This Row],[Forecast]]="10/03/2023 Friday",Forecasts[[#This Row],[Rain]],"")</f>
        <v/>
      </c>
    </row>
    <row r="7354" spans="1:16" x14ac:dyDescent="0.25">
      <c r="A7354" t="s">
        <v>1211</v>
      </c>
      <c r="B7354" s="3" t="s">
        <v>32</v>
      </c>
      <c r="C7354" s="3" t="s">
        <v>33</v>
      </c>
      <c r="D7354">
        <f>+Forecasts[[#This Row],[Max T °C]]-Forecasts[[#This Row],[Min T °C]]</f>
        <v>4</v>
      </c>
      <c r="E7354" t="s">
        <v>9</v>
      </c>
      <c r="F7354" s="4" t="s">
        <v>57</v>
      </c>
      <c r="G7354" s="4">
        <v>18</v>
      </c>
      <c r="H7354" s="4" t="s">
        <v>56</v>
      </c>
      <c r="I7354" s="4" t="s">
        <v>75</v>
      </c>
      <c r="J7354" t="s">
        <v>4</v>
      </c>
      <c r="K7354" s="4" t="s">
        <v>29</v>
      </c>
      <c r="L7354" s="4" t="s">
        <v>49</v>
      </c>
      <c r="M7354">
        <f>+HOUR(Forecasts[[#This Row],[Sunset]]) *60 +MINUTE(Forecasts[[#This Row],[Sunset]]) - HOUR(Forecasts[[#This Row],[Sunrise]]) *60 - MINUTE(Forecasts[[#This Row],[Sunrise]])</f>
        <v>790</v>
      </c>
      <c r="N7354" t="s">
        <v>1223</v>
      </c>
      <c r="P7354" t="str">
        <f>+IF(Forecasts[[#This Row],[Forecast]]="10/03/2023 Friday",Forecasts[[#This Row],[Rain]],"")</f>
        <v/>
      </c>
    </row>
    <row r="7355" spans="1:16" x14ac:dyDescent="0.25">
      <c r="A7355" t="s">
        <v>1208</v>
      </c>
      <c r="B7355" s="3" t="s">
        <v>57</v>
      </c>
      <c r="C7355" s="3" t="s">
        <v>33</v>
      </c>
      <c r="D7355">
        <f>+Forecasts[[#This Row],[Max T °C]]-Forecasts[[#This Row],[Min T °C]]</f>
        <v>5</v>
      </c>
      <c r="E7355" t="s">
        <v>224</v>
      </c>
      <c r="F7355" s="4" t="s">
        <v>73</v>
      </c>
      <c r="G7355" s="4">
        <v>16</v>
      </c>
      <c r="H7355" s="4" t="s">
        <v>109</v>
      </c>
      <c r="I7355" s="4" t="s">
        <v>180</v>
      </c>
      <c r="J7355">
        <v>0.1</v>
      </c>
      <c r="K7355" s="4" t="s">
        <v>29</v>
      </c>
      <c r="L7355" s="4" t="s">
        <v>49</v>
      </c>
      <c r="M7355">
        <f>+HOUR(Forecasts[[#This Row],[Sunset]]) *60 +MINUTE(Forecasts[[#This Row],[Sunset]]) - HOUR(Forecasts[[#This Row],[Sunrise]]) *60 - MINUTE(Forecasts[[#This Row],[Sunrise]])</f>
        <v>790</v>
      </c>
      <c r="N7355" t="s">
        <v>1223</v>
      </c>
      <c r="P7355" t="str">
        <f>+IF(Forecasts[[#This Row],[Forecast]]="10/03/2023 Friday",Forecasts[[#This Row],[Rain]],"")</f>
        <v/>
      </c>
    </row>
    <row r="7356" spans="1:16" x14ac:dyDescent="0.25">
      <c r="A7356" t="s">
        <v>1206</v>
      </c>
      <c r="B7356" s="3" t="s">
        <v>32</v>
      </c>
      <c r="C7356" s="3" t="s">
        <v>98</v>
      </c>
      <c r="D7356">
        <f>+Forecasts[[#This Row],[Max T °C]]-Forecasts[[#This Row],[Min T °C]]</f>
        <v>3</v>
      </c>
      <c r="E7356" t="s">
        <v>667</v>
      </c>
      <c r="F7356" s="4" t="s">
        <v>73</v>
      </c>
      <c r="G7356" s="4">
        <v>18</v>
      </c>
      <c r="H7356" s="4" t="s">
        <v>45</v>
      </c>
      <c r="I7356" s="4" t="s">
        <v>40</v>
      </c>
      <c r="J7356">
        <v>4.8</v>
      </c>
      <c r="K7356" s="4" t="s">
        <v>29</v>
      </c>
      <c r="L7356" s="4" t="s">
        <v>43</v>
      </c>
      <c r="M7356">
        <f>+HOUR(Forecasts[[#This Row],[Sunset]]) *60 +MINUTE(Forecasts[[#This Row],[Sunset]]) - HOUR(Forecasts[[#This Row],[Sunrise]]) *60 - MINUTE(Forecasts[[#This Row],[Sunrise]])</f>
        <v>791</v>
      </c>
      <c r="N7356" t="s">
        <v>1223</v>
      </c>
      <c r="P7356" t="str">
        <f>+IF(Forecasts[[#This Row],[Forecast]]="10/03/2023 Friday",Forecasts[[#This Row],[Rain]],"")</f>
        <v/>
      </c>
    </row>
    <row r="7357" spans="1:16" x14ac:dyDescent="0.25">
      <c r="A7357" t="s">
        <v>1204</v>
      </c>
      <c r="B7357" s="3" t="s">
        <v>32</v>
      </c>
      <c r="C7357" s="3" t="s">
        <v>33</v>
      </c>
      <c r="D7357">
        <f>+Forecasts[[#This Row],[Max T °C]]-Forecasts[[#This Row],[Min T °C]]</f>
        <v>4</v>
      </c>
      <c r="E7357" t="s">
        <v>1059</v>
      </c>
      <c r="F7357" s="4" t="s">
        <v>92</v>
      </c>
      <c r="G7357" s="4">
        <v>14</v>
      </c>
      <c r="H7357" s="4" t="s">
        <v>170</v>
      </c>
      <c r="I7357" s="4" t="s">
        <v>35</v>
      </c>
      <c r="J7357">
        <v>6</v>
      </c>
      <c r="K7357" s="4" t="s">
        <v>29</v>
      </c>
      <c r="L7357" s="4" t="s">
        <v>38</v>
      </c>
      <c r="M7357">
        <f>+HOUR(Forecasts[[#This Row],[Sunset]]) *60 +MINUTE(Forecasts[[#This Row],[Sunset]]) - HOUR(Forecasts[[#This Row],[Sunrise]]) *60 - MINUTE(Forecasts[[#This Row],[Sunrise]])</f>
        <v>792</v>
      </c>
      <c r="N7357" t="s">
        <v>1223</v>
      </c>
      <c r="P7357" t="str">
        <f>+IF(Forecasts[[#This Row],[Forecast]]="10/03/2023 Friday",Forecasts[[#This Row],[Rain]],"")</f>
        <v/>
      </c>
    </row>
    <row r="7358" spans="1:16" x14ac:dyDescent="0.25">
      <c r="A7358" t="s">
        <v>1202</v>
      </c>
      <c r="B7358" s="3" t="s">
        <v>32</v>
      </c>
      <c r="C7358" s="3" t="s">
        <v>98</v>
      </c>
      <c r="D7358">
        <f>+Forecasts[[#This Row],[Max T °C]]-Forecasts[[#This Row],[Min T °C]]</f>
        <v>3</v>
      </c>
      <c r="E7358" t="s">
        <v>175</v>
      </c>
      <c r="F7358" s="4" t="s">
        <v>90</v>
      </c>
      <c r="G7358" s="4">
        <v>11</v>
      </c>
      <c r="H7358" s="4" t="s">
        <v>45</v>
      </c>
      <c r="I7358" s="4" t="s">
        <v>909</v>
      </c>
      <c r="J7358">
        <v>4.7</v>
      </c>
      <c r="K7358" s="4" t="s">
        <v>29</v>
      </c>
      <c r="L7358" s="4" t="s">
        <v>38</v>
      </c>
      <c r="M7358">
        <f>+HOUR(Forecasts[[#This Row],[Sunset]]) *60 +MINUTE(Forecasts[[#This Row],[Sunset]]) - HOUR(Forecasts[[#This Row],[Sunrise]]) *60 - MINUTE(Forecasts[[#This Row],[Sunrise]])</f>
        <v>792</v>
      </c>
      <c r="N7358" t="s">
        <v>1223</v>
      </c>
      <c r="P7358" t="str">
        <f>+IF(Forecasts[[#This Row],[Forecast]]="10/03/2023 Friday",Forecasts[[#This Row],[Rain]],"")</f>
        <v/>
      </c>
    </row>
    <row r="7359" spans="1:16" x14ac:dyDescent="0.25">
      <c r="A7359" t="s">
        <v>1199</v>
      </c>
      <c r="B7359" s="3" t="s">
        <v>57</v>
      </c>
      <c r="C7359" s="3" t="s">
        <v>98</v>
      </c>
      <c r="D7359">
        <f>+Forecasts[[#This Row],[Max T °C]]-Forecasts[[#This Row],[Min T °C]]</f>
        <v>4</v>
      </c>
      <c r="E7359" t="s">
        <v>123</v>
      </c>
      <c r="F7359" s="4" t="s">
        <v>90</v>
      </c>
      <c r="G7359" s="4">
        <v>12</v>
      </c>
      <c r="H7359" s="4" t="s">
        <v>170</v>
      </c>
      <c r="I7359" s="4" t="s">
        <v>831</v>
      </c>
      <c r="J7359">
        <v>10.8</v>
      </c>
      <c r="K7359" s="4" t="s">
        <v>29</v>
      </c>
      <c r="L7359" s="4" t="s">
        <v>28</v>
      </c>
      <c r="M7359">
        <f>+HOUR(Forecasts[[#This Row],[Sunset]]) *60 +MINUTE(Forecasts[[#This Row],[Sunset]]) - HOUR(Forecasts[[#This Row],[Sunrise]]) *60 - MINUTE(Forecasts[[#This Row],[Sunrise]])</f>
        <v>793</v>
      </c>
      <c r="N7359" t="s">
        <v>1223</v>
      </c>
      <c r="P7359" t="str">
        <f>+IF(Forecasts[[#This Row],[Forecast]]="10/03/2023 Friday",Forecasts[[#This Row],[Rain]],"")</f>
        <v/>
      </c>
    </row>
    <row r="7360" spans="1:16" x14ac:dyDescent="0.25">
      <c r="A7360" t="s">
        <v>1197</v>
      </c>
      <c r="B7360" s="3" t="s">
        <v>57</v>
      </c>
      <c r="C7360" s="3" t="s">
        <v>98</v>
      </c>
      <c r="D7360">
        <f>+Forecasts[[#This Row],[Max T °C]]-Forecasts[[#This Row],[Min T °C]]</f>
        <v>4</v>
      </c>
      <c r="E7360" t="s">
        <v>7</v>
      </c>
      <c r="F7360" s="4" t="s">
        <v>87</v>
      </c>
      <c r="G7360" s="4">
        <v>12</v>
      </c>
      <c r="H7360" s="4" t="s">
        <v>142</v>
      </c>
      <c r="I7360" s="4" t="s">
        <v>152</v>
      </c>
      <c r="J7360">
        <v>0.4</v>
      </c>
      <c r="K7360" s="4" t="s">
        <v>29</v>
      </c>
      <c r="L7360" s="4" t="s">
        <v>28</v>
      </c>
      <c r="M7360">
        <f>+HOUR(Forecasts[[#This Row],[Sunset]]) *60 +MINUTE(Forecasts[[#This Row],[Sunset]]) - HOUR(Forecasts[[#This Row],[Sunrise]]) *60 - MINUTE(Forecasts[[#This Row],[Sunrise]])</f>
        <v>793</v>
      </c>
      <c r="N7360" t="s">
        <v>1223</v>
      </c>
      <c r="P7360" t="str">
        <f>+IF(Forecasts[[#This Row],[Forecast]]="10/03/2023 Friday",Forecasts[[#This Row],[Rain]],"")</f>
        <v/>
      </c>
    </row>
    <row r="7361" spans="1:16" x14ac:dyDescent="0.25">
      <c r="A7361" t="s">
        <v>1196</v>
      </c>
      <c r="B7361" s="3" t="s">
        <v>57</v>
      </c>
      <c r="C7361" s="3" t="s">
        <v>98</v>
      </c>
      <c r="D7361">
        <f>+Forecasts[[#This Row],[Max T °C]]-Forecasts[[#This Row],[Min T °C]]</f>
        <v>4</v>
      </c>
      <c r="E7361" t="s">
        <v>123</v>
      </c>
      <c r="F7361" s="4" t="s">
        <v>114</v>
      </c>
      <c r="G7361" s="4">
        <v>9</v>
      </c>
      <c r="H7361" s="4" t="s">
        <v>647</v>
      </c>
      <c r="I7361" s="4" t="s">
        <v>89</v>
      </c>
      <c r="J7361">
        <v>7.1</v>
      </c>
      <c r="K7361" s="4" t="s">
        <v>29</v>
      </c>
      <c r="L7361" s="4" t="s">
        <v>934</v>
      </c>
      <c r="M7361">
        <f>+HOUR(Forecasts[[#This Row],[Sunset]]) *60 +MINUTE(Forecasts[[#This Row],[Sunset]]) - HOUR(Forecasts[[#This Row],[Sunrise]]) *60 - MINUTE(Forecasts[[#This Row],[Sunrise]])</f>
        <v>794</v>
      </c>
      <c r="N7361" t="s">
        <v>1223</v>
      </c>
      <c r="P7361" t="str">
        <f>+IF(Forecasts[[#This Row],[Forecast]]="10/03/2023 Friday",Forecasts[[#This Row],[Rain]],"")</f>
        <v/>
      </c>
    </row>
    <row r="7362" spans="1:16" x14ac:dyDescent="0.25">
      <c r="A7362" t="s">
        <v>1194</v>
      </c>
      <c r="B7362" s="3" t="s">
        <v>57</v>
      </c>
      <c r="C7362" s="3" t="s">
        <v>98</v>
      </c>
      <c r="D7362">
        <f>+Forecasts[[#This Row],[Max T °C]]-Forecasts[[#This Row],[Min T °C]]</f>
        <v>4</v>
      </c>
      <c r="E7362" t="s">
        <v>1018</v>
      </c>
      <c r="F7362" s="4" t="s">
        <v>767</v>
      </c>
      <c r="G7362" s="4">
        <v>3</v>
      </c>
      <c r="H7362" s="4" t="s">
        <v>198</v>
      </c>
      <c r="I7362" s="4" t="s">
        <v>643</v>
      </c>
      <c r="J7362">
        <v>10.199999999999999</v>
      </c>
      <c r="K7362" s="4" t="s">
        <v>107</v>
      </c>
      <c r="L7362" s="4" t="s">
        <v>937</v>
      </c>
      <c r="M7362">
        <f>+HOUR(Forecasts[[#This Row],[Sunset]]) *60 +MINUTE(Forecasts[[#This Row],[Sunset]]) - HOUR(Forecasts[[#This Row],[Sunrise]]) *60 - MINUTE(Forecasts[[#This Row],[Sunrise]])</f>
        <v>794</v>
      </c>
      <c r="N7362" t="s">
        <v>1223</v>
      </c>
      <c r="P7362" t="str">
        <f>+IF(Forecasts[[#This Row],[Forecast]]="10/03/2023 Friday",Forecasts[[#This Row],[Rain]],"")</f>
        <v/>
      </c>
    </row>
    <row r="7363" spans="1:16" x14ac:dyDescent="0.25">
      <c r="A7363" t="s">
        <v>1222</v>
      </c>
      <c r="B7363" s="3" t="s">
        <v>87</v>
      </c>
      <c r="C7363" s="3" t="s">
        <v>41</v>
      </c>
      <c r="D7363">
        <f>+Forecasts[[#This Row],[Max T °C]]-Forecasts[[#This Row],[Min T °C]]</f>
        <v>7</v>
      </c>
      <c r="E7363" t="s">
        <v>930</v>
      </c>
      <c r="F7363" s="4" t="s">
        <v>87</v>
      </c>
      <c r="G7363" s="4">
        <v>20</v>
      </c>
      <c r="H7363" s="4" t="s">
        <v>169</v>
      </c>
      <c r="I7363" s="4" t="s">
        <v>205</v>
      </c>
      <c r="J7363">
        <v>1.7</v>
      </c>
      <c r="K7363" s="4" t="s">
        <v>29</v>
      </c>
      <c r="L7363" s="4" t="s">
        <v>67</v>
      </c>
      <c r="M7363">
        <f>+HOUR(Forecasts[[#This Row],[Sunset]]) *60 +MINUTE(Forecasts[[#This Row],[Sunset]]) - HOUR(Forecasts[[#This Row],[Sunrise]]) *60 - MINUTE(Forecasts[[#This Row],[Sunrise]])</f>
        <v>787</v>
      </c>
      <c r="N7363" t="s">
        <v>1221</v>
      </c>
      <c r="P7363" t="str">
        <f>+IF(Forecasts[[#This Row],[Forecast]]="10/03/2023 Friday",Forecasts[[#This Row],[Rain]],"")</f>
        <v/>
      </c>
    </row>
    <row r="7364" spans="1:16" x14ac:dyDescent="0.25">
      <c r="A7364" t="s">
        <v>1220</v>
      </c>
      <c r="B7364" s="3" t="s">
        <v>73</v>
      </c>
      <c r="C7364" s="3" t="s">
        <v>33</v>
      </c>
      <c r="D7364">
        <f>+Forecasts[[#This Row],[Max T °C]]-Forecasts[[#This Row],[Min T °C]]</f>
        <v>6</v>
      </c>
      <c r="E7364" t="s">
        <v>145</v>
      </c>
      <c r="F7364" s="4" t="s">
        <v>87</v>
      </c>
      <c r="G7364" s="4">
        <v>24</v>
      </c>
      <c r="H7364" s="4" t="s">
        <v>170</v>
      </c>
      <c r="I7364" s="4" t="s">
        <v>75</v>
      </c>
      <c r="J7364" t="s">
        <v>4</v>
      </c>
      <c r="K7364" s="4" t="s">
        <v>29</v>
      </c>
      <c r="L7364" s="4" t="s">
        <v>67</v>
      </c>
      <c r="M7364">
        <f>+HOUR(Forecasts[[#This Row],[Sunset]]) *60 +MINUTE(Forecasts[[#This Row],[Sunset]]) - HOUR(Forecasts[[#This Row],[Sunrise]]) *60 - MINUTE(Forecasts[[#This Row],[Sunrise]])</f>
        <v>787</v>
      </c>
      <c r="N7364" t="s">
        <v>1221</v>
      </c>
      <c r="P7364" t="str">
        <f>+IF(Forecasts[[#This Row],[Forecast]]="10/03/2023 Friday",Forecasts[[#This Row],[Rain]],"")</f>
        <v/>
      </c>
    </row>
    <row r="7365" spans="1:16" x14ac:dyDescent="0.25">
      <c r="A7365" t="s">
        <v>1218</v>
      </c>
      <c r="B7365" s="3" t="s">
        <v>73</v>
      </c>
      <c r="C7365" s="3" t="s">
        <v>98</v>
      </c>
      <c r="D7365">
        <f>+Forecasts[[#This Row],[Max T °C]]-Forecasts[[#This Row],[Min T °C]]</f>
        <v>5</v>
      </c>
      <c r="E7365" t="s">
        <v>145</v>
      </c>
      <c r="F7365" s="4" t="s">
        <v>92</v>
      </c>
      <c r="G7365" s="4">
        <v>24</v>
      </c>
      <c r="H7365" s="4" t="s">
        <v>35</v>
      </c>
      <c r="I7365" s="4" t="s">
        <v>108</v>
      </c>
      <c r="J7365" t="s">
        <v>4</v>
      </c>
      <c r="K7365" s="4" t="s">
        <v>29</v>
      </c>
      <c r="L7365" s="4" t="s">
        <v>60</v>
      </c>
      <c r="M7365">
        <f>+HOUR(Forecasts[[#This Row],[Sunset]]) *60 +MINUTE(Forecasts[[#This Row],[Sunset]]) - HOUR(Forecasts[[#This Row],[Sunrise]]) *60 - MINUTE(Forecasts[[#This Row],[Sunrise]])</f>
        <v>788</v>
      </c>
      <c r="N7365" t="s">
        <v>1221</v>
      </c>
      <c r="P7365" t="str">
        <f>+IF(Forecasts[[#This Row],[Forecast]]="10/03/2023 Friday",Forecasts[[#This Row],[Rain]],"")</f>
        <v/>
      </c>
    </row>
    <row r="7366" spans="1:16" x14ac:dyDescent="0.25">
      <c r="A7366" t="s">
        <v>1216</v>
      </c>
      <c r="B7366" s="3" t="s">
        <v>57</v>
      </c>
      <c r="C7366" s="3" t="s">
        <v>98</v>
      </c>
      <c r="D7366">
        <f>+Forecasts[[#This Row],[Max T °C]]-Forecasts[[#This Row],[Min T °C]]</f>
        <v>4</v>
      </c>
      <c r="E7366" t="s">
        <v>115</v>
      </c>
      <c r="F7366" s="4" t="s">
        <v>90</v>
      </c>
      <c r="G7366" s="4">
        <v>30</v>
      </c>
      <c r="H7366" s="4" t="s">
        <v>109</v>
      </c>
      <c r="I7366" s="4" t="s">
        <v>99</v>
      </c>
      <c r="J7366" t="s">
        <v>4</v>
      </c>
      <c r="K7366" s="4" t="s">
        <v>29</v>
      </c>
      <c r="L7366" s="4" t="s">
        <v>60</v>
      </c>
      <c r="M7366">
        <f>+HOUR(Forecasts[[#This Row],[Sunset]]) *60 +MINUTE(Forecasts[[#This Row],[Sunset]]) - HOUR(Forecasts[[#This Row],[Sunrise]]) *60 - MINUTE(Forecasts[[#This Row],[Sunrise]])</f>
        <v>788</v>
      </c>
      <c r="N7366" t="s">
        <v>1221</v>
      </c>
      <c r="P7366" t="str">
        <f>+IF(Forecasts[[#This Row],[Forecast]]="10/03/2023 Friday",Forecasts[[#This Row],[Rain]],"")</f>
        <v/>
      </c>
    </row>
    <row r="7367" spans="1:16" x14ac:dyDescent="0.25">
      <c r="A7367" t="s">
        <v>1213</v>
      </c>
      <c r="B7367" s="3" t="s">
        <v>57</v>
      </c>
      <c r="C7367" s="3" t="s">
        <v>33</v>
      </c>
      <c r="D7367">
        <f>+Forecasts[[#This Row],[Max T °C]]-Forecasts[[#This Row],[Min T °C]]</f>
        <v>5</v>
      </c>
      <c r="E7367" t="s">
        <v>9</v>
      </c>
      <c r="F7367" s="4" t="s">
        <v>92</v>
      </c>
      <c r="G7367" s="4">
        <v>26</v>
      </c>
      <c r="H7367" s="4" t="s">
        <v>56</v>
      </c>
      <c r="I7367" s="4" t="s">
        <v>108</v>
      </c>
      <c r="J7367" t="s">
        <v>4</v>
      </c>
      <c r="K7367" s="4" t="s">
        <v>29</v>
      </c>
      <c r="L7367" s="4" t="s">
        <v>52</v>
      </c>
      <c r="M7367">
        <f>+HOUR(Forecasts[[#This Row],[Sunset]]) *60 +MINUTE(Forecasts[[#This Row],[Sunset]]) - HOUR(Forecasts[[#This Row],[Sunrise]]) *60 - MINUTE(Forecasts[[#This Row],[Sunrise]])</f>
        <v>789</v>
      </c>
      <c r="N7367" t="s">
        <v>1221</v>
      </c>
      <c r="P7367" t="str">
        <f>+IF(Forecasts[[#This Row],[Forecast]]="10/03/2023 Friday",Forecasts[[#This Row],[Rain]],"")</f>
        <v/>
      </c>
    </row>
    <row r="7368" spans="1:16" x14ac:dyDescent="0.25">
      <c r="A7368" t="s">
        <v>1211</v>
      </c>
      <c r="B7368" s="3" t="s">
        <v>57</v>
      </c>
      <c r="C7368" s="3" t="s">
        <v>98</v>
      </c>
      <c r="D7368">
        <f>+Forecasts[[#This Row],[Max T °C]]-Forecasts[[#This Row],[Min T °C]]</f>
        <v>4</v>
      </c>
      <c r="E7368" t="s">
        <v>393</v>
      </c>
      <c r="F7368" s="4" t="s">
        <v>73</v>
      </c>
      <c r="G7368" s="4">
        <v>17</v>
      </c>
      <c r="H7368" s="4" t="s">
        <v>72</v>
      </c>
      <c r="I7368" s="4" t="s">
        <v>68</v>
      </c>
      <c r="J7368">
        <v>0.1</v>
      </c>
      <c r="K7368" s="4" t="s">
        <v>29</v>
      </c>
      <c r="L7368" s="4" t="s">
        <v>49</v>
      </c>
      <c r="M7368">
        <f>+HOUR(Forecasts[[#This Row],[Sunset]]) *60 +MINUTE(Forecasts[[#This Row],[Sunset]]) - HOUR(Forecasts[[#This Row],[Sunrise]]) *60 - MINUTE(Forecasts[[#This Row],[Sunrise]])</f>
        <v>790</v>
      </c>
      <c r="N7368" t="s">
        <v>1221</v>
      </c>
      <c r="P7368" t="str">
        <f>+IF(Forecasts[[#This Row],[Forecast]]="10/03/2023 Friday",Forecasts[[#This Row],[Rain]],"")</f>
        <v/>
      </c>
    </row>
    <row r="7369" spans="1:16" x14ac:dyDescent="0.25">
      <c r="A7369" t="s">
        <v>1208</v>
      </c>
      <c r="B7369" s="3" t="s">
        <v>98</v>
      </c>
      <c r="C7369" s="3" t="s">
        <v>58</v>
      </c>
      <c r="D7369">
        <f>+Forecasts[[#This Row],[Max T °C]]-Forecasts[[#This Row],[Min T °C]]</f>
        <v>2</v>
      </c>
      <c r="E7369" t="s">
        <v>638</v>
      </c>
      <c r="F7369" s="4" t="s">
        <v>33</v>
      </c>
      <c r="G7369" s="4">
        <v>3</v>
      </c>
      <c r="H7369" s="4" t="s">
        <v>660</v>
      </c>
      <c r="I7369" s="4" t="s">
        <v>126</v>
      </c>
      <c r="J7369">
        <v>18.2</v>
      </c>
      <c r="K7369" s="4" t="s">
        <v>29</v>
      </c>
      <c r="L7369" s="4" t="s">
        <v>49</v>
      </c>
      <c r="M7369">
        <f>+HOUR(Forecasts[[#This Row],[Sunset]]) *60 +MINUTE(Forecasts[[#This Row],[Sunset]]) - HOUR(Forecasts[[#This Row],[Sunrise]]) *60 - MINUTE(Forecasts[[#This Row],[Sunrise]])</f>
        <v>790</v>
      </c>
      <c r="N7369" t="s">
        <v>1221</v>
      </c>
      <c r="P7369" t="str">
        <f>+IF(Forecasts[[#This Row],[Forecast]]="10/03/2023 Friday",Forecasts[[#This Row],[Rain]],"")</f>
        <v/>
      </c>
    </row>
    <row r="7370" spans="1:16" x14ac:dyDescent="0.25">
      <c r="A7370" t="s">
        <v>1206</v>
      </c>
      <c r="B7370" s="3" t="s">
        <v>98</v>
      </c>
      <c r="C7370" s="3" t="s">
        <v>63</v>
      </c>
      <c r="D7370">
        <f>+Forecasts[[#This Row],[Max T °C]]-Forecasts[[#This Row],[Min T °C]]</f>
        <v>3</v>
      </c>
      <c r="E7370" t="s">
        <v>11</v>
      </c>
      <c r="F7370" s="4" t="s">
        <v>41</v>
      </c>
      <c r="G7370" s="4">
        <v>5</v>
      </c>
      <c r="H7370" s="4" t="s">
        <v>54</v>
      </c>
      <c r="I7370" s="4" t="s">
        <v>119</v>
      </c>
      <c r="J7370">
        <v>23.4</v>
      </c>
      <c r="K7370" s="4" t="s">
        <v>29</v>
      </c>
      <c r="L7370" s="4" t="s">
        <v>43</v>
      </c>
      <c r="M7370">
        <f>+HOUR(Forecasts[[#This Row],[Sunset]]) *60 +MINUTE(Forecasts[[#This Row],[Sunset]]) - HOUR(Forecasts[[#This Row],[Sunrise]]) *60 - MINUTE(Forecasts[[#This Row],[Sunrise]])</f>
        <v>791</v>
      </c>
      <c r="N7370" t="s">
        <v>1221</v>
      </c>
      <c r="P7370" t="str">
        <f>+IF(Forecasts[[#This Row],[Forecast]]="10/03/2023 Friday",Forecasts[[#This Row],[Rain]],"")</f>
        <v/>
      </c>
    </row>
    <row r="7371" spans="1:16" x14ac:dyDescent="0.25">
      <c r="A7371" t="s">
        <v>1204</v>
      </c>
      <c r="B7371" s="3" t="s">
        <v>98</v>
      </c>
      <c r="C7371" s="3" t="s">
        <v>58</v>
      </c>
      <c r="D7371">
        <f>+Forecasts[[#This Row],[Max T °C]]-Forecasts[[#This Row],[Min T °C]]</f>
        <v>2</v>
      </c>
      <c r="E7371" t="s">
        <v>667</v>
      </c>
      <c r="F7371" s="4" t="s">
        <v>41</v>
      </c>
      <c r="G7371" s="4">
        <v>10</v>
      </c>
      <c r="H7371" s="4" t="s">
        <v>641</v>
      </c>
      <c r="I7371" s="4" t="s">
        <v>170</v>
      </c>
      <c r="J7371">
        <v>4.5999999999999996</v>
      </c>
      <c r="K7371" s="4" t="s">
        <v>29</v>
      </c>
      <c r="L7371" s="4" t="s">
        <v>38</v>
      </c>
      <c r="M7371">
        <f>+HOUR(Forecasts[[#This Row],[Sunset]]) *60 +MINUTE(Forecasts[[#This Row],[Sunset]]) - HOUR(Forecasts[[#This Row],[Sunrise]]) *60 - MINUTE(Forecasts[[#This Row],[Sunrise]])</f>
        <v>792</v>
      </c>
      <c r="N7371" t="s">
        <v>1221</v>
      </c>
      <c r="P7371" t="str">
        <f>+IF(Forecasts[[#This Row],[Forecast]]="10/03/2023 Friday",Forecasts[[#This Row],[Rain]],"")</f>
        <v/>
      </c>
    </row>
    <row r="7372" spans="1:16" x14ac:dyDescent="0.25">
      <c r="A7372" t="s">
        <v>1202</v>
      </c>
      <c r="B7372" s="3" t="s">
        <v>34</v>
      </c>
      <c r="C7372" s="3" t="s">
        <v>58</v>
      </c>
      <c r="D7372">
        <f>+Forecasts[[#This Row],[Max T °C]]-Forecasts[[#This Row],[Min T °C]]</f>
        <v>4</v>
      </c>
      <c r="E7372" t="s">
        <v>868</v>
      </c>
      <c r="F7372" s="4" t="s">
        <v>34</v>
      </c>
      <c r="G7372" s="4">
        <v>22</v>
      </c>
      <c r="H7372" s="4" t="s">
        <v>85</v>
      </c>
      <c r="I7372" s="4" t="s">
        <v>168</v>
      </c>
      <c r="J7372" t="s">
        <v>4</v>
      </c>
      <c r="K7372" s="4" t="s">
        <v>29</v>
      </c>
      <c r="L7372" s="4" t="s">
        <v>38</v>
      </c>
      <c r="M7372">
        <f>+HOUR(Forecasts[[#This Row],[Sunset]]) *60 +MINUTE(Forecasts[[#This Row],[Sunset]]) - HOUR(Forecasts[[#This Row],[Sunrise]]) *60 - MINUTE(Forecasts[[#This Row],[Sunrise]])</f>
        <v>792</v>
      </c>
      <c r="N7372" t="s">
        <v>1221</v>
      </c>
      <c r="P7372" t="str">
        <f>+IF(Forecasts[[#This Row],[Forecast]]="10/03/2023 Friday",Forecasts[[#This Row],[Rain]],"")</f>
        <v/>
      </c>
    </row>
    <row r="7373" spans="1:16" x14ac:dyDescent="0.25">
      <c r="A7373" t="s">
        <v>1199</v>
      </c>
      <c r="B7373" s="3" t="s">
        <v>34</v>
      </c>
      <c r="C7373" s="3" t="s">
        <v>58</v>
      </c>
      <c r="D7373">
        <f>+Forecasts[[#This Row],[Max T °C]]-Forecasts[[#This Row],[Min T °C]]</f>
        <v>4</v>
      </c>
      <c r="E7373" t="s">
        <v>7</v>
      </c>
      <c r="F7373" s="4" t="s">
        <v>34</v>
      </c>
      <c r="G7373" s="4">
        <v>26</v>
      </c>
      <c r="H7373" s="4" t="s">
        <v>85</v>
      </c>
      <c r="I7373" s="4" t="s">
        <v>75</v>
      </c>
      <c r="J7373" t="s">
        <v>4</v>
      </c>
      <c r="K7373" s="4" t="s">
        <v>29</v>
      </c>
      <c r="L7373" s="4" t="s">
        <v>28</v>
      </c>
      <c r="M7373">
        <f>+HOUR(Forecasts[[#This Row],[Sunset]]) *60 +MINUTE(Forecasts[[#This Row],[Sunset]]) - HOUR(Forecasts[[#This Row],[Sunrise]]) *60 - MINUTE(Forecasts[[#This Row],[Sunrise]])</f>
        <v>793</v>
      </c>
      <c r="N7373" t="s">
        <v>1221</v>
      </c>
      <c r="P7373" t="str">
        <f>+IF(Forecasts[[#This Row],[Forecast]]="10/03/2023 Friday",Forecasts[[#This Row],[Rain]],"")</f>
        <v/>
      </c>
    </row>
    <row r="7374" spans="1:16" x14ac:dyDescent="0.25">
      <c r="A7374" t="s">
        <v>1197</v>
      </c>
      <c r="B7374" s="3" t="s">
        <v>34</v>
      </c>
      <c r="C7374" s="3" t="s">
        <v>58</v>
      </c>
      <c r="D7374">
        <f>+Forecasts[[#This Row],[Max T °C]]-Forecasts[[#This Row],[Min T °C]]</f>
        <v>4</v>
      </c>
      <c r="E7374" t="s">
        <v>667</v>
      </c>
      <c r="F7374" s="4" t="s">
        <v>32</v>
      </c>
      <c r="G7374" s="4">
        <v>12</v>
      </c>
      <c r="H7374" s="4" t="s">
        <v>109</v>
      </c>
      <c r="I7374" s="4" t="s">
        <v>158</v>
      </c>
      <c r="J7374">
        <v>1.6</v>
      </c>
      <c r="K7374" s="4" t="s">
        <v>29</v>
      </c>
      <c r="L7374" s="4" t="s">
        <v>28</v>
      </c>
      <c r="M7374">
        <f>+HOUR(Forecasts[[#This Row],[Sunset]]) *60 +MINUTE(Forecasts[[#This Row],[Sunset]]) - HOUR(Forecasts[[#This Row],[Sunrise]]) *60 - MINUTE(Forecasts[[#This Row],[Sunrise]])</f>
        <v>793</v>
      </c>
      <c r="N7374" t="s">
        <v>1221</v>
      </c>
      <c r="P7374" t="str">
        <f>+IF(Forecasts[[#This Row],[Forecast]]="10/03/2023 Friday",Forecasts[[#This Row],[Rain]],"")</f>
        <v/>
      </c>
    </row>
    <row r="7375" spans="1:16" x14ac:dyDescent="0.25">
      <c r="A7375" t="s">
        <v>1196</v>
      </c>
      <c r="B7375" s="3" t="s">
        <v>34</v>
      </c>
      <c r="C7375" s="3" t="s">
        <v>58</v>
      </c>
      <c r="D7375">
        <f>+Forecasts[[#This Row],[Max T °C]]-Forecasts[[#This Row],[Min T °C]]</f>
        <v>4</v>
      </c>
      <c r="E7375" t="s">
        <v>667</v>
      </c>
      <c r="F7375" s="4" t="s">
        <v>57</v>
      </c>
      <c r="G7375" s="4">
        <v>15</v>
      </c>
      <c r="H7375" s="4" t="s">
        <v>95</v>
      </c>
      <c r="I7375" s="4" t="s">
        <v>40</v>
      </c>
      <c r="J7375">
        <v>4.0999999999999996</v>
      </c>
      <c r="K7375" s="4" t="s">
        <v>29</v>
      </c>
      <c r="L7375" s="4" t="s">
        <v>934</v>
      </c>
      <c r="M7375">
        <f>+HOUR(Forecasts[[#This Row],[Sunset]]) *60 +MINUTE(Forecasts[[#This Row],[Sunset]]) - HOUR(Forecasts[[#This Row],[Sunrise]]) *60 - MINUTE(Forecasts[[#This Row],[Sunrise]])</f>
        <v>794</v>
      </c>
      <c r="N7375" t="s">
        <v>1221</v>
      </c>
      <c r="P7375" t="str">
        <f>+IF(Forecasts[[#This Row],[Forecast]]="10/03/2023 Friday",Forecasts[[#This Row],[Rain]],"")</f>
        <v/>
      </c>
    </row>
    <row r="7376" spans="1:16" x14ac:dyDescent="0.25">
      <c r="A7376" t="s">
        <v>1194</v>
      </c>
      <c r="B7376" s="3" t="s">
        <v>32</v>
      </c>
      <c r="C7376" s="3" t="s">
        <v>58</v>
      </c>
      <c r="D7376">
        <f>+Forecasts[[#This Row],[Max T °C]]-Forecasts[[#This Row],[Min T °C]]</f>
        <v>5</v>
      </c>
      <c r="E7376" t="s">
        <v>667</v>
      </c>
      <c r="F7376" s="4" t="s">
        <v>32</v>
      </c>
      <c r="G7376" s="4">
        <v>15</v>
      </c>
      <c r="H7376" s="4" t="s">
        <v>72</v>
      </c>
      <c r="I7376" s="4" t="s">
        <v>65</v>
      </c>
      <c r="J7376">
        <v>1.5</v>
      </c>
      <c r="K7376" s="4" t="s">
        <v>107</v>
      </c>
      <c r="L7376" s="4" t="s">
        <v>937</v>
      </c>
      <c r="M7376">
        <f>+HOUR(Forecasts[[#This Row],[Sunset]]) *60 +MINUTE(Forecasts[[#This Row],[Sunset]]) - HOUR(Forecasts[[#This Row],[Sunrise]]) *60 - MINUTE(Forecasts[[#This Row],[Sunrise]])</f>
        <v>794</v>
      </c>
      <c r="N7376" t="s">
        <v>1221</v>
      </c>
      <c r="P7376" t="str">
        <f>+IF(Forecasts[[#This Row],[Forecast]]="10/03/2023 Friday",Forecasts[[#This Row],[Rain]],"")</f>
        <v/>
      </c>
    </row>
    <row r="7377" spans="1:16" x14ac:dyDescent="0.25">
      <c r="A7377" t="s">
        <v>1192</v>
      </c>
      <c r="B7377" s="3" t="s">
        <v>32</v>
      </c>
      <c r="C7377" s="3" t="s">
        <v>33</v>
      </c>
      <c r="D7377">
        <f>+Forecasts[[#This Row],[Max T °C]]-Forecasts[[#This Row],[Min T °C]]</f>
        <v>4</v>
      </c>
      <c r="E7377" t="s">
        <v>7</v>
      </c>
      <c r="F7377" s="4" t="s">
        <v>32</v>
      </c>
      <c r="G7377" s="4">
        <v>17</v>
      </c>
      <c r="H7377" s="4" t="s">
        <v>65</v>
      </c>
      <c r="I7377" s="4" t="s">
        <v>75</v>
      </c>
      <c r="J7377" t="s">
        <v>4</v>
      </c>
      <c r="K7377" s="4" t="s">
        <v>107</v>
      </c>
      <c r="L7377" s="4" t="s">
        <v>937</v>
      </c>
      <c r="M7377">
        <f>+HOUR(Forecasts[[#This Row],[Sunset]]) *60 +MINUTE(Forecasts[[#This Row],[Sunset]]) - HOUR(Forecasts[[#This Row],[Sunrise]]) *60 - MINUTE(Forecasts[[#This Row],[Sunrise]])</f>
        <v>794</v>
      </c>
      <c r="N7377" t="s">
        <v>1221</v>
      </c>
      <c r="P7377" t="str">
        <f>+IF(Forecasts[[#This Row],[Forecast]]="10/03/2023 Friday",Forecasts[[#This Row],[Rain]],"")</f>
        <v/>
      </c>
    </row>
    <row r="7378" spans="1:16" x14ac:dyDescent="0.25">
      <c r="A7378" t="s">
        <v>1220</v>
      </c>
      <c r="B7378" s="3" t="s">
        <v>73</v>
      </c>
      <c r="C7378" s="3" t="s">
        <v>98</v>
      </c>
      <c r="D7378">
        <f>+Forecasts[[#This Row],[Max T °C]]-Forecasts[[#This Row],[Min T °C]]</f>
        <v>5</v>
      </c>
      <c r="E7378" t="s">
        <v>118</v>
      </c>
      <c r="F7378" s="4" t="s">
        <v>87</v>
      </c>
      <c r="G7378" s="4">
        <v>24</v>
      </c>
      <c r="H7378" s="4" t="s">
        <v>31</v>
      </c>
      <c r="I7378" s="4" t="s">
        <v>180</v>
      </c>
      <c r="J7378">
        <v>1.8</v>
      </c>
      <c r="K7378" s="4" t="s">
        <v>29</v>
      </c>
      <c r="L7378" s="4" t="s">
        <v>67</v>
      </c>
      <c r="M7378">
        <f>+HOUR(Forecasts[[#This Row],[Sunset]]) *60 +MINUTE(Forecasts[[#This Row],[Sunset]]) - HOUR(Forecasts[[#This Row],[Sunrise]]) *60 - MINUTE(Forecasts[[#This Row],[Sunrise]])</f>
        <v>787</v>
      </c>
      <c r="N7378" t="s">
        <v>1219</v>
      </c>
      <c r="P7378" t="str">
        <f>+IF(Forecasts[[#This Row],[Forecast]]="10/03/2023 Friday",Forecasts[[#This Row],[Rain]],"")</f>
        <v/>
      </c>
    </row>
    <row r="7379" spans="1:16" x14ac:dyDescent="0.25">
      <c r="A7379" t="s">
        <v>1218</v>
      </c>
      <c r="B7379" s="3" t="s">
        <v>73</v>
      </c>
      <c r="C7379" s="3" t="s">
        <v>98</v>
      </c>
      <c r="D7379">
        <f>+Forecasts[[#This Row],[Max T °C]]-Forecasts[[#This Row],[Min T °C]]</f>
        <v>5</v>
      </c>
      <c r="E7379" t="s">
        <v>110</v>
      </c>
      <c r="F7379" s="4" t="s">
        <v>90</v>
      </c>
      <c r="G7379" s="4">
        <v>23</v>
      </c>
      <c r="H7379" s="4" t="s">
        <v>62</v>
      </c>
      <c r="I7379" s="4" t="s">
        <v>61</v>
      </c>
      <c r="J7379" t="s">
        <v>4</v>
      </c>
      <c r="K7379" s="4" t="s">
        <v>29</v>
      </c>
      <c r="L7379" s="4" t="s">
        <v>60</v>
      </c>
      <c r="M7379">
        <f>+HOUR(Forecasts[[#This Row],[Sunset]]) *60 +MINUTE(Forecasts[[#This Row],[Sunset]]) - HOUR(Forecasts[[#This Row],[Sunrise]]) *60 - MINUTE(Forecasts[[#This Row],[Sunrise]])</f>
        <v>788</v>
      </c>
      <c r="N7379" t="s">
        <v>1219</v>
      </c>
      <c r="P7379" t="str">
        <f>+IF(Forecasts[[#This Row],[Forecast]]="10/03/2023 Friday",Forecasts[[#This Row],[Rain]],"")</f>
        <v/>
      </c>
    </row>
    <row r="7380" spans="1:16" x14ac:dyDescent="0.25">
      <c r="A7380" t="s">
        <v>1216</v>
      </c>
      <c r="B7380" s="3" t="s">
        <v>57</v>
      </c>
      <c r="C7380" s="3" t="s">
        <v>33</v>
      </c>
      <c r="D7380">
        <f>+Forecasts[[#This Row],[Max T °C]]-Forecasts[[#This Row],[Min T °C]]</f>
        <v>5</v>
      </c>
      <c r="E7380" t="s">
        <v>245</v>
      </c>
      <c r="F7380" s="4" t="s">
        <v>92</v>
      </c>
      <c r="G7380" s="4">
        <v>30</v>
      </c>
      <c r="H7380" s="4" t="s">
        <v>62</v>
      </c>
      <c r="I7380" s="4" t="s">
        <v>188</v>
      </c>
      <c r="J7380">
        <v>3.9</v>
      </c>
      <c r="K7380" s="4" t="s">
        <v>29</v>
      </c>
      <c r="L7380" s="4" t="s">
        <v>60</v>
      </c>
      <c r="M7380">
        <f>+HOUR(Forecasts[[#This Row],[Sunset]]) *60 +MINUTE(Forecasts[[#This Row],[Sunset]]) - HOUR(Forecasts[[#This Row],[Sunrise]]) *60 - MINUTE(Forecasts[[#This Row],[Sunrise]])</f>
        <v>788</v>
      </c>
      <c r="N7380" t="s">
        <v>1219</v>
      </c>
      <c r="P7380" t="str">
        <f>+IF(Forecasts[[#This Row],[Forecast]]="10/03/2023 Friday",Forecasts[[#This Row],[Rain]],"")</f>
        <v/>
      </c>
    </row>
    <row r="7381" spans="1:16" x14ac:dyDescent="0.25">
      <c r="A7381" t="s">
        <v>1213</v>
      </c>
      <c r="B7381" s="3" t="s">
        <v>57</v>
      </c>
      <c r="C7381" s="3" t="s">
        <v>33</v>
      </c>
      <c r="D7381">
        <f>+Forecasts[[#This Row],[Max T °C]]-Forecasts[[#This Row],[Min T °C]]</f>
        <v>5</v>
      </c>
      <c r="E7381" t="s">
        <v>9</v>
      </c>
      <c r="F7381" s="4" t="s">
        <v>92</v>
      </c>
      <c r="G7381" s="4">
        <v>26</v>
      </c>
      <c r="H7381" s="4" t="s">
        <v>65</v>
      </c>
      <c r="I7381" s="4" t="s">
        <v>108</v>
      </c>
      <c r="J7381" t="s">
        <v>4</v>
      </c>
      <c r="K7381" s="4" t="s">
        <v>29</v>
      </c>
      <c r="L7381" s="4" t="s">
        <v>52</v>
      </c>
      <c r="M7381">
        <f>+HOUR(Forecasts[[#This Row],[Sunset]]) *60 +MINUTE(Forecasts[[#This Row],[Sunset]]) - HOUR(Forecasts[[#This Row],[Sunrise]]) *60 - MINUTE(Forecasts[[#This Row],[Sunrise]])</f>
        <v>789</v>
      </c>
      <c r="N7381" t="s">
        <v>1219</v>
      </c>
      <c r="P7381" t="str">
        <f>+IF(Forecasts[[#This Row],[Forecast]]="10/03/2023 Friday",Forecasts[[#This Row],[Rain]],"")</f>
        <v/>
      </c>
    </row>
    <row r="7382" spans="1:16" x14ac:dyDescent="0.25">
      <c r="A7382" t="s">
        <v>1211</v>
      </c>
      <c r="B7382" s="3" t="s">
        <v>57</v>
      </c>
      <c r="C7382" s="3" t="s">
        <v>33</v>
      </c>
      <c r="D7382">
        <f>+Forecasts[[#This Row],[Max T °C]]-Forecasts[[#This Row],[Min T °C]]</f>
        <v>5</v>
      </c>
      <c r="E7382" t="s">
        <v>151</v>
      </c>
      <c r="F7382" s="4" t="s">
        <v>73</v>
      </c>
      <c r="G7382" s="4">
        <v>22</v>
      </c>
      <c r="H7382" s="4" t="s">
        <v>109</v>
      </c>
      <c r="I7382" s="4" t="s">
        <v>100</v>
      </c>
      <c r="J7382" t="s">
        <v>4</v>
      </c>
      <c r="K7382" s="4" t="s">
        <v>29</v>
      </c>
      <c r="L7382" s="4" t="s">
        <v>49</v>
      </c>
      <c r="M7382">
        <f>+HOUR(Forecasts[[#This Row],[Sunset]]) *60 +MINUTE(Forecasts[[#This Row],[Sunset]]) - HOUR(Forecasts[[#This Row],[Sunrise]]) *60 - MINUTE(Forecasts[[#This Row],[Sunrise]])</f>
        <v>790</v>
      </c>
      <c r="N7382" t="s">
        <v>1219</v>
      </c>
      <c r="P7382" t="str">
        <f>+IF(Forecasts[[#This Row],[Forecast]]="10/03/2023 Friday",Forecasts[[#This Row],[Rain]],"")</f>
        <v/>
      </c>
    </row>
    <row r="7383" spans="1:16" x14ac:dyDescent="0.25">
      <c r="A7383" t="s">
        <v>1208</v>
      </c>
      <c r="B7383" s="3" t="s">
        <v>32</v>
      </c>
      <c r="C7383" s="3" t="s">
        <v>33</v>
      </c>
      <c r="D7383">
        <f>+Forecasts[[#This Row],[Max T °C]]-Forecasts[[#This Row],[Min T °C]]</f>
        <v>4</v>
      </c>
      <c r="E7383" t="s">
        <v>10</v>
      </c>
      <c r="F7383" s="4" t="s">
        <v>57</v>
      </c>
      <c r="G7383" s="4">
        <v>12</v>
      </c>
      <c r="H7383" s="4" t="s">
        <v>89</v>
      </c>
      <c r="I7383" s="4" t="s">
        <v>97</v>
      </c>
      <c r="J7383">
        <v>4.8</v>
      </c>
      <c r="K7383" s="4" t="s">
        <v>29</v>
      </c>
      <c r="L7383" s="4" t="s">
        <v>49</v>
      </c>
      <c r="M7383">
        <f>+HOUR(Forecasts[[#This Row],[Sunset]]) *60 +MINUTE(Forecasts[[#This Row],[Sunset]]) - HOUR(Forecasts[[#This Row],[Sunrise]]) *60 - MINUTE(Forecasts[[#This Row],[Sunrise]])</f>
        <v>790</v>
      </c>
      <c r="N7383" t="s">
        <v>1219</v>
      </c>
      <c r="P7383" t="str">
        <f>+IF(Forecasts[[#This Row],[Forecast]]="10/03/2023 Friday",Forecasts[[#This Row],[Rain]],"")</f>
        <v/>
      </c>
    </row>
    <row r="7384" spans="1:16" x14ac:dyDescent="0.25">
      <c r="A7384" t="s">
        <v>1206</v>
      </c>
      <c r="B7384" s="3" t="s">
        <v>41</v>
      </c>
      <c r="C7384" s="3" t="s">
        <v>58</v>
      </c>
      <c r="D7384">
        <f>+Forecasts[[#This Row],[Max T °C]]-Forecasts[[#This Row],[Min T °C]]</f>
        <v>3</v>
      </c>
      <c r="E7384" t="s">
        <v>123</v>
      </c>
      <c r="F7384" s="4" t="s">
        <v>32</v>
      </c>
      <c r="G7384" s="4">
        <v>11</v>
      </c>
      <c r="H7384" s="4" t="s">
        <v>634</v>
      </c>
      <c r="I7384" s="4" t="s">
        <v>120</v>
      </c>
      <c r="J7384">
        <v>21.3</v>
      </c>
      <c r="K7384" s="4" t="s">
        <v>29</v>
      </c>
      <c r="L7384" s="4" t="s">
        <v>43</v>
      </c>
      <c r="M7384">
        <f>+HOUR(Forecasts[[#This Row],[Sunset]]) *60 +MINUTE(Forecasts[[#This Row],[Sunset]]) - HOUR(Forecasts[[#This Row],[Sunrise]]) *60 - MINUTE(Forecasts[[#This Row],[Sunrise]])</f>
        <v>791</v>
      </c>
      <c r="N7384" t="s">
        <v>1219</v>
      </c>
      <c r="P7384" t="str">
        <f>+IF(Forecasts[[#This Row],[Forecast]]="10/03/2023 Friday",Forecasts[[#This Row],[Rain]],"")</f>
        <v/>
      </c>
    </row>
    <row r="7385" spans="1:16" x14ac:dyDescent="0.25">
      <c r="A7385" t="s">
        <v>1204</v>
      </c>
      <c r="B7385" s="3" t="s">
        <v>41</v>
      </c>
      <c r="C7385" s="3" t="s">
        <v>58</v>
      </c>
      <c r="D7385">
        <f>+Forecasts[[#This Row],[Max T °C]]-Forecasts[[#This Row],[Min T °C]]</f>
        <v>3</v>
      </c>
      <c r="E7385" t="s">
        <v>123</v>
      </c>
      <c r="F7385" s="4" t="s">
        <v>32</v>
      </c>
      <c r="G7385" s="4">
        <v>9</v>
      </c>
      <c r="H7385" s="4" t="s">
        <v>126</v>
      </c>
      <c r="I7385" s="4" t="s">
        <v>119</v>
      </c>
      <c r="J7385">
        <v>28.7</v>
      </c>
      <c r="K7385" s="4" t="s">
        <v>29</v>
      </c>
      <c r="L7385" s="4" t="s">
        <v>38</v>
      </c>
      <c r="M7385">
        <f>+HOUR(Forecasts[[#This Row],[Sunset]]) *60 +MINUTE(Forecasts[[#This Row],[Sunset]]) - HOUR(Forecasts[[#This Row],[Sunrise]]) *60 - MINUTE(Forecasts[[#This Row],[Sunrise]])</f>
        <v>792</v>
      </c>
      <c r="N7385" t="s">
        <v>1219</v>
      </c>
      <c r="P7385" t="str">
        <f>+IF(Forecasts[[#This Row],[Forecast]]="10/03/2023 Friday",Forecasts[[#This Row],[Rain]],"")</f>
        <v/>
      </c>
    </row>
    <row r="7386" spans="1:16" x14ac:dyDescent="0.25">
      <c r="A7386" t="s">
        <v>1202</v>
      </c>
      <c r="B7386" s="3" t="s">
        <v>98</v>
      </c>
      <c r="C7386" s="3" t="s">
        <v>63</v>
      </c>
      <c r="D7386">
        <f>+Forecasts[[#This Row],[Max T °C]]-Forecasts[[#This Row],[Min T °C]]</f>
        <v>3</v>
      </c>
      <c r="E7386" t="s">
        <v>667</v>
      </c>
      <c r="F7386" s="4" t="s">
        <v>41</v>
      </c>
      <c r="G7386" s="4">
        <v>2</v>
      </c>
      <c r="H7386" s="4" t="s">
        <v>647</v>
      </c>
      <c r="I7386" s="4" t="s">
        <v>170</v>
      </c>
      <c r="J7386">
        <v>5.0999999999999996</v>
      </c>
      <c r="K7386" s="4" t="s">
        <v>29</v>
      </c>
      <c r="L7386" s="4" t="s">
        <v>38</v>
      </c>
      <c r="M7386">
        <f>+HOUR(Forecasts[[#This Row],[Sunset]]) *60 +MINUTE(Forecasts[[#This Row],[Sunset]]) - HOUR(Forecasts[[#This Row],[Sunrise]]) *60 - MINUTE(Forecasts[[#This Row],[Sunrise]])</f>
        <v>792</v>
      </c>
      <c r="N7386" t="s">
        <v>1219</v>
      </c>
      <c r="P7386" t="str">
        <f>+IF(Forecasts[[#This Row],[Forecast]]="10/03/2023 Friday",Forecasts[[#This Row],[Rain]],"")</f>
        <v/>
      </c>
    </row>
    <row r="7387" spans="1:16" x14ac:dyDescent="0.25">
      <c r="A7387" t="s">
        <v>1199</v>
      </c>
      <c r="B7387" s="3" t="s">
        <v>98</v>
      </c>
      <c r="C7387" s="3" t="s">
        <v>125</v>
      </c>
      <c r="D7387">
        <f>+Forecasts[[#This Row],[Max T °C]]-Forecasts[[#This Row],[Min T °C]]</f>
        <v>4</v>
      </c>
      <c r="E7387" t="s">
        <v>151</v>
      </c>
      <c r="F7387" s="4" t="s">
        <v>41</v>
      </c>
      <c r="G7387" s="4">
        <v>12</v>
      </c>
      <c r="H7387" s="4" t="s">
        <v>65</v>
      </c>
      <c r="I7387" s="4" t="s">
        <v>100</v>
      </c>
      <c r="J7387" t="s">
        <v>4</v>
      </c>
      <c r="K7387" s="4" t="s">
        <v>29</v>
      </c>
      <c r="L7387" s="4" t="s">
        <v>28</v>
      </c>
      <c r="M7387">
        <f>+HOUR(Forecasts[[#This Row],[Sunset]]) *60 +MINUTE(Forecasts[[#This Row],[Sunset]]) - HOUR(Forecasts[[#This Row],[Sunrise]]) *60 - MINUTE(Forecasts[[#This Row],[Sunrise]])</f>
        <v>793</v>
      </c>
      <c r="N7387" t="s">
        <v>1219</v>
      </c>
      <c r="P7387" t="str">
        <f>+IF(Forecasts[[#This Row],[Forecast]]="10/03/2023 Friday",Forecasts[[#This Row],[Rain]],"")</f>
        <v/>
      </c>
    </row>
    <row r="7388" spans="1:16" x14ac:dyDescent="0.25">
      <c r="A7388" t="s">
        <v>1197</v>
      </c>
      <c r="B7388" s="3" t="s">
        <v>98</v>
      </c>
      <c r="C7388" s="3" t="s">
        <v>125</v>
      </c>
      <c r="D7388">
        <f>+Forecasts[[#This Row],[Max T °C]]-Forecasts[[#This Row],[Min T °C]]</f>
        <v>4</v>
      </c>
      <c r="E7388" t="s">
        <v>638</v>
      </c>
      <c r="F7388" s="4" t="s">
        <v>41</v>
      </c>
      <c r="G7388" s="4">
        <v>23</v>
      </c>
      <c r="H7388" s="4" t="s">
        <v>72</v>
      </c>
      <c r="I7388" s="4" t="s">
        <v>62</v>
      </c>
      <c r="J7388">
        <v>5.0999999999999996</v>
      </c>
      <c r="K7388" s="4" t="s">
        <v>29</v>
      </c>
      <c r="L7388" s="4" t="s">
        <v>28</v>
      </c>
      <c r="M7388">
        <f>+HOUR(Forecasts[[#This Row],[Sunset]]) *60 +MINUTE(Forecasts[[#This Row],[Sunset]]) - HOUR(Forecasts[[#This Row],[Sunrise]]) *60 - MINUTE(Forecasts[[#This Row],[Sunrise]])</f>
        <v>793</v>
      </c>
      <c r="N7388" t="s">
        <v>1219</v>
      </c>
      <c r="P7388" t="str">
        <f>+IF(Forecasts[[#This Row],[Forecast]]="10/03/2023 Friday",Forecasts[[#This Row],[Rain]],"")</f>
        <v/>
      </c>
    </row>
    <row r="7389" spans="1:16" x14ac:dyDescent="0.25">
      <c r="A7389" t="s">
        <v>1196</v>
      </c>
      <c r="B7389" s="3" t="s">
        <v>98</v>
      </c>
      <c r="C7389" s="3" t="s">
        <v>125</v>
      </c>
      <c r="D7389">
        <f>+Forecasts[[#This Row],[Max T °C]]-Forecasts[[#This Row],[Min T °C]]</f>
        <v>4</v>
      </c>
      <c r="E7389" t="s">
        <v>1067</v>
      </c>
      <c r="F7389" s="4" t="s">
        <v>41</v>
      </c>
      <c r="G7389" s="4">
        <v>23</v>
      </c>
      <c r="H7389" s="4" t="s">
        <v>31</v>
      </c>
      <c r="I7389" s="4" t="s">
        <v>152</v>
      </c>
      <c r="J7389">
        <v>1.9</v>
      </c>
      <c r="K7389" s="4" t="s">
        <v>29</v>
      </c>
      <c r="L7389" s="4" t="s">
        <v>934</v>
      </c>
      <c r="M7389">
        <f>+HOUR(Forecasts[[#This Row],[Sunset]]) *60 +MINUTE(Forecasts[[#This Row],[Sunset]]) - HOUR(Forecasts[[#This Row],[Sunrise]]) *60 - MINUTE(Forecasts[[#This Row],[Sunrise]])</f>
        <v>794</v>
      </c>
      <c r="N7389" t="s">
        <v>1219</v>
      </c>
      <c r="P7389" t="str">
        <f>+IF(Forecasts[[#This Row],[Forecast]]="10/03/2023 Friday",Forecasts[[#This Row],[Rain]],"")</f>
        <v/>
      </c>
    </row>
    <row r="7390" spans="1:16" x14ac:dyDescent="0.25">
      <c r="A7390" t="s">
        <v>1194</v>
      </c>
      <c r="B7390" s="3" t="s">
        <v>41</v>
      </c>
      <c r="C7390" s="3" t="s">
        <v>125</v>
      </c>
      <c r="D7390">
        <f>+Forecasts[[#This Row],[Max T °C]]-Forecasts[[#This Row],[Min T °C]]</f>
        <v>5</v>
      </c>
      <c r="E7390" t="s">
        <v>868</v>
      </c>
      <c r="F7390" s="4" t="s">
        <v>34</v>
      </c>
      <c r="G7390" s="4">
        <v>24</v>
      </c>
      <c r="H7390" s="4" t="s">
        <v>170</v>
      </c>
      <c r="I7390" s="4" t="s">
        <v>168</v>
      </c>
      <c r="J7390" t="s">
        <v>4</v>
      </c>
      <c r="K7390" s="4" t="s">
        <v>107</v>
      </c>
      <c r="L7390" s="4" t="s">
        <v>937</v>
      </c>
      <c r="M7390">
        <f>+HOUR(Forecasts[[#This Row],[Sunset]]) *60 +MINUTE(Forecasts[[#This Row],[Sunset]]) - HOUR(Forecasts[[#This Row],[Sunrise]]) *60 - MINUTE(Forecasts[[#This Row],[Sunrise]])</f>
        <v>794</v>
      </c>
      <c r="N7390" t="s">
        <v>1219</v>
      </c>
      <c r="P7390" t="str">
        <f>+IF(Forecasts[[#This Row],[Forecast]]="10/03/2023 Friday",Forecasts[[#This Row],[Rain]],"")</f>
        <v/>
      </c>
    </row>
    <row r="7391" spans="1:16" x14ac:dyDescent="0.25">
      <c r="A7391" t="s">
        <v>1192</v>
      </c>
      <c r="B7391" s="3" t="s">
        <v>41</v>
      </c>
      <c r="C7391" s="3" t="s">
        <v>63</v>
      </c>
      <c r="D7391">
        <f>+Forecasts[[#This Row],[Max T °C]]-Forecasts[[#This Row],[Min T °C]]</f>
        <v>4</v>
      </c>
      <c r="E7391" t="s">
        <v>838</v>
      </c>
      <c r="F7391" s="4" t="s">
        <v>57</v>
      </c>
      <c r="G7391" s="4">
        <v>23</v>
      </c>
      <c r="H7391" s="4" t="s">
        <v>50</v>
      </c>
      <c r="I7391" s="4" t="s">
        <v>196</v>
      </c>
      <c r="J7391">
        <v>15.1</v>
      </c>
      <c r="K7391" s="4" t="s">
        <v>107</v>
      </c>
      <c r="L7391" s="4" t="s">
        <v>937</v>
      </c>
      <c r="M7391">
        <f>+HOUR(Forecasts[[#This Row],[Sunset]]) *60 +MINUTE(Forecasts[[#This Row],[Sunset]]) - HOUR(Forecasts[[#This Row],[Sunrise]]) *60 - MINUTE(Forecasts[[#This Row],[Sunrise]])</f>
        <v>794</v>
      </c>
      <c r="N7391" t="s">
        <v>1219</v>
      </c>
      <c r="P7391" t="str">
        <f>+IF(Forecasts[[#This Row],[Forecast]]="10/03/2023 Friday",Forecasts[[#This Row],[Rain]],"")</f>
        <v/>
      </c>
    </row>
    <row r="7392" spans="1:16" x14ac:dyDescent="0.25">
      <c r="A7392" t="s">
        <v>1190</v>
      </c>
      <c r="B7392" s="3" t="s">
        <v>34</v>
      </c>
      <c r="C7392" s="3" t="s">
        <v>63</v>
      </c>
      <c r="D7392">
        <f>+Forecasts[[#This Row],[Max T °C]]-Forecasts[[#This Row],[Min T °C]]</f>
        <v>5</v>
      </c>
      <c r="E7392" t="s">
        <v>843</v>
      </c>
      <c r="F7392" s="4" t="s">
        <v>73</v>
      </c>
      <c r="G7392" s="4">
        <v>18</v>
      </c>
      <c r="H7392" s="4" t="s">
        <v>53</v>
      </c>
      <c r="I7392" s="4" t="s">
        <v>196</v>
      </c>
      <c r="J7392">
        <v>39.9</v>
      </c>
      <c r="K7392" s="4" t="s">
        <v>107</v>
      </c>
      <c r="L7392" s="4" t="s">
        <v>945</v>
      </c>
      <c r="M7392">
        <f>+HOUR(Forecasts[[#This Row],[Sunset]]) *60 +MINUTE(Forecasts[[#This Row],[Sunset]]) - HOUR(Forecasts[[#This Row],[Sunrise]]) *60 - MINUTE(Forecasts[[#This Row],[Sunrise]])</f>
        <v>795</v>
      </c>
      <c r="N7392" t="s">
        <v>1219</v>
      </c>
      <c r="P7392" t="str">
        <f>+IF(Forecasts[[#This Row],[Forecast]]="10/03/2023 Friday",Forecasts[[#This Row],[Rain]],"")</f>
        <v/>
      </c>
    </row>
    <row r="7393" spans="1:16" x14ac:dyDescent="0.25">
      <c r="A7393" t="s">
        <v>1218</v>
      </c>
      <c r="B7393" s="3" t="s">
        <v>57</v>
      </c>
      <c r="C7393" s="3" t="s">
        <v>98</v>
      </c>
      <c r="D7393">
        <f>+Forecasts[[#This Row],[Max T °C]]-Forecasts[[#This Row],[Min T °C]]</f>
        <v>4</v>
      </c>
      <c r="E7393" t="s">
        <v>145</v>
      </c>
      <c r="F7393" s="4" t="s">
        <v>92</v>
      </c>
      <c r="G7393" s="4">
        <v>21</v>
      </c>
      <c r="H7393" s="4" t="s">
        <v>62</v>
      </c>
      <c r="I7393" s="4" t="s">
        <v>104</v>
      </c>
      <c r="J7393" t="s">
        <v>4</v>
      </c>
      <c r="K7393" s="4" t="s">
        <v>29</v>
      </c>
      <c r="L7393" s="4" t="s">
        <v>60</v>
      </c>
      <c r="M7393">
        <f>+HOUR(Forecasts[[#This Row],[Sunset]]) *60 +MINUTE(Forecasts[[#This Row],[Sunset]]) - HOUR(Forecasts[[#This Row],[Sunrise]]) *60 - MINUTE(Forecasts[[#This Row],[Sunrise]])</f>
        <v>788</v>
      </c>
      <c r="N7393" t="s">
        <v>1217</v>
      </c>
      <c r="P7393" t="str">
        <f>+IF(Forecasts[[#This Row],[Forecast]]="10/03/2023 Friday",Forecasts[[#This Row],[Rain]],"")</f>
        <v/>
      </c>
    </row>
    <row r="7394" spans="1:16" x14ac:dyDescent="0.25">
      <c r="A7394" t="s">
        <v>1216</v>
      </c>
      <c r="B7394" s="3" t="s">
        <v>57</v>
      </c>
      <c r="C7394" s="3" t="s">
        <v>33</v>
      </c>
      <c r="D7394">
        <f>+Forecasts[[#This Row],[Max T °C]]-Forecasts[[#This Row],[Min T °C]]</f>
        <v>5</v>
      </c>
      <c r="E7394" t="s">
        <v>157</v>
      </c>
      <c r="F7394" s="4" t="s">
        <v>73</v>
      </c>
      <c r="G7394" s="4">
        <v>30</v>
      </c>
      <c r="H7394" s="4" t="s">
        <v>45</v>
      </c>
      <c r="I7394" s="4" t="s">
        <v>80</v>
      </c>
      <c r="J7394">
        <v>3.3</v>
      </c>
      <c r="K7394" s="4" t="s">
        <v>29</v>
      </c>
      <c r="L7394" s="4" t="s">
        <v>60</v>
      </c>
      <c r="M7394">
        <f>+HOUR(Forecasts[[#This Row],[Sunset]]) *60 +MINUTE(Forecasts[[#This Row],[Sunset]]) - HOUR(Forecasts[[#This Row],[Sunrise]]) *60 - MINUTE(Forecasts[[#This Row],[Sunrise]])</f>
        <v>788</v>
      </c>
      <c r="N7394" t="s">
        <v>1217</v>
      </c>
      <c r="P7394" t="str">
        <f>+IF(Forecasts[[#This Row],[Forecast]]="10/03/2023 Friday",Forecasts[[#This Row],[Rain]],"")</f>
        <v/>
      </c>
    </row>
    <row r="7395" spans="1:16" x14ac:dyDescent="0.25">
      <c r="A7395" t="s">
        <v>1213</v>
      </c>
      <c r="B7395" s="3" t="s">
        <v>57</v>
      </c>
      <c r="C7395" s="3" t="s">
        <v>33</v>
      </c>
      <c r="D7395">
        <f>+Forecasts[[#This Row],[Max T °C]]-Forecasts[[#This Row],[Min T °C]]</f>
        <v>5</v>
      </c>
      <c r="E7395" t="s">
        <v>105</v>
      </c>
      <c r="F7395" s="4" t="s">
        <v>92</v>
      </c>
      <c r="G7395" s="4">
        <v>25</v>
      </c>
      <c r="H7395" s="4" t="s">
        <v>72</v>
      </c>
      <c r="I7395" s="4" t="s">
        <v>108</v>
      </c>
      <c r="J7395" t="s">
        <v>4</v>
      </c>
      <c r="K7395" s="4" t="s">
        <v>29</v>
      </c>
      <c r="L7395" s="4" t="s">
        <v>52</v>
      </c>
      <c r="M7395">
        <f>+HOUR(Forecasts[[#This Row],[Sunset]]) *60 +MINUTE(Forecasts[[#This Row],[Sunset]]) - HOUR(Forecasts[[#This Row],[Sunrise]]) *60 - MINUTE(Forecasts[[#This Row],[Sunrise]])</f>
        <v>789</v>
      </c>
      <c r="N7395" t="s">
        <v>1217</v>
      </c>
      <c r="P7395" t="str">
        <f>+IF(Forecasts[[#This Row],[Forecast]]="10/03/2023 Friday",Forecasts[[#This Row],[Rain]],"")</f>
        <v/>
      </c>
    </row>
    <row r="7396" spans="1:16" x14ac:dyDescent="0.25">
      <c r="A7396" t="s">
        <v>1211</v>
      </c>
      <c r="B7396" s="3" t="s">
        <v>32</v>
      </c>
      <c r="C7396" s="3" t="s">
        <v>33</v>
      </c>
      <c r="D7396">
        <f>+Forecasts[[#This Row],[Max T °C]]-Forecasts[[#This Row],[Min T °C]]</f>
        <v>4</v>
      </c>
      <c r="E7396" t="s">
        <v>199</v>
      </c>
      <c r="F7396" s="4" t="s">
        <v>73</v>
      </c>
      <c r="G7396" s="4">
        <v>20</v>
      </c>
      <c r="H7396" s="4" t="s">
        <v>170</v>
      </c>
      <c r="I7396" s="4" t="s">
        <v>75</v>
      </c>
      <c r="J7396" t="s">
        <v>4</v>
      </c>
      <c r="K7396" s="4" t="s">
        <v>29</v>
      </c>
      <c r="L7396" s="4" t="s">
        <v>49</v>
      </c>
      <c r="M7396">
        <f>+HOUR(Forecasts[[#This Row],[Sunset]]) *60 +MINUTE(Forecasts[[#This Row],[Sunset]]) - HOUR(Forecasts[[#This Row],[Sunrise]]) *60 - MINUTE(Forecasts[[#This Row],[Sunrise]])</f>
        <v>790</v>
      </c>
      <c r="N7396" t="s">
        <v>1217</v>
      </c>
      <c r="P7396" t="str">
        <f>+IF(Forecasts[[#This Row],[Forecast]]="10/03/2023 Friday",Forecasts[[#This Row],[Rain]],"")</f>
        <v/>
      </c>
    </row>
    <row r="7397" spans="1:16" x14ac:dyDescent="0.25">
      <c r="A7397" t="s">
        <v>1208</v>
      </c>
      <c r="B7397" s="3" t="s">
        <v>32</v>
      </c>
      <c r="C7397" s="3" t="s">
        <v>33</v>
      </c>
      <c r="D7397">
        <f>+Forecasts[[#This Row],[Max T °C]]-Forecasts[[#This Row],[Min T °C]]</f>
        <v>4</v>
      </c>
      <c r="E7397" t="s">
        <v>7</v>
      </c>
      <c r="F7397" s="4" t="s">
        <v>73</v>
      </c>
      <c r="G7397" s="4">
        <v>19</v>
      </c>
      <c r="H7397" s="4" t="s">
        <v>36</v>
      </c>
      <c r="I7397" s="4" t="s">
        <v>104</v>
      </c>
      <c r="J7397" t="s">
        <v>4</v>
      </c>
      <c r="K7397" s="4" t="s">
        <v>29</v>
      </c>
      <c r="L7397" s="4" t="s">
        <v>49</v>
      </c>
      <c r="M7397">
        <f>+HOUR(Forecasts[[#This Row],[Sunset]]) *60 +MINUTE(Forecasts[[#This Row],[Sunset]]) - HOUR(Forecasts[[#This Row],[Sunrise]]) *60 - MINUTE(Forecasts[[#This Row],[Sunrise]])</f>
        <v>790</v>
      </c>
      <c r="N7397" t="s">
        <v>1217</v>
      </c>
      <c r="P7397" t="str">
        <f>+IF(Forecasts[[#This Row],[Forecast]]="10/03/2023 Friday",Forecasts[[#This Row],[Rain]],"")</f>
        <v/>
      </c>
    </row>
    <row r="7398" spans="1:16" x14ac:dyDescent="0.25">
      <c r="A7398" t="s">
        <v>1206</v>
      </c>
      <c r="B7398" s="3" t="s">
        <v>34</v>
      </c>
      <c r="C7398" s="3" t="s">
        <v>98</v>
      </c>
      <c r="D7398">
        <f>+Forecasts[[#This Row],[Max T °C]]-Forecasts[[#This Row],[Min T °C]]</f>
        <v>2</v>
      </c>
      <c r="E7398" t="s">
        <v>17</v>
      </c>
      <c r="F7398" s="4" t="s">
        <v>73</v>
      </c>
      <c r="G7398" s="4">
        <v>4</v>
      </c>
      <c r="H7398" s="4" t="s">
        <v>142</v>
      </c>
      <c r="I7398" s="4" t="s">
        <v>203</v>
      </c>
      <c r="J7398">
        <v>2.2999999999999998</v>
      </c>
      <c r="K7398" s="4" t="s">
        <v>29</v>
      </c>
      <c r="L7398" s="4" t="s">
        <v>43</v>
      </c>
      <c r="M7398">
        <f>+HOUR(Forecasts[[#This Row],[Sunset]]) *60 +MINUTE(Forecasts[[#This Row],[Sunset]]) - HOUR(Forecasts[[#This Row],[Sunrise]]) *60 - MINUTE(Forecasts[[#This Row],[Sunrise]])</f>
        <v>791</v>
      </c>
      <c r="N7398" t="s">
        <v>1217</v>
      </c>
      <c r="P7398" t="str">
        <f>+IF(Forecasts[[#This Row],[Forecast]]="10/03/2023 Friday",Forecasts[[#This Row],[Rain]],"")</f>
        <v/>
      </c>
    </row>
    <row r="7399" spans="1:16" x14ac:dyDescent="0.25">
      <c r="A7399" t="s">
        <v>1204</v>
      </c>
      <c r="B7399" s="3" t="s">
        <v>32</v>
      </c>
      <c r="C7399" s="3" t="s">
        <v>58</v>
      </c>
      <c r="D7399">
        <f>+Forecasts[[#This Row],[Max T °C]]-Forecasts[[#This Row],[Min T °C]]</f>
        <v>5</v>
      </c>
      <c r="E7399" t="s">
        <v>6</v>
      </c>
      <c r="F7399" s="4" t="s">
        <v>57</v>
      </c>
      <c r="G7399" s="4">
        <v>14</v>
      </c>
      <c r="H7399" s="4" t="s">
        <v>89</v>
      </c>
      <c r="I7399" s="4" t="s">
        <v>78</v>
      </c>
      <c r="J7399">
        <v>3.8</v>
      </c>
      <c r="K7399" s="4" t="s">
        <v>29</v>
      </c>
      <c r="L7399" s="4" t="s">
        <v>38</v>
      </c>
      <c r="M7399">
        <f>+HOUR(Forecasts[[#This Row],[Sunset]]) *60 +MINUTE(Forecasts[[#This Row],[Sunset]]) - HOUR(Forecasts[[#This Row],[Sunrise]]) *60 - MINUTE(Forecasts[[#This Row],[Sunrise]])</f>
        <v>792</v>
      </c>
      <c r="N7399" t="s">
        <v>1217</v>
      </c>
      <c r="P7399" t="str">
        <f>+IF(Forecasts[[#This Row],[Forecast]]="10/03/2023 Friday",Forecasts[[#This Row],[Rain]],"")</f>
        <v/>
      </c>
    </row>
    <row r="7400" spans="1:16" x14ac:dyDescent="0.25">
      <c r="A7400" t="s">
        <v>1202</v>
      </c>
      <c r="B7400" s="3" t="s">
        <v>41</v>
      </c>
      <c r="C7400" s="3" t="s">
        <v>63</v>
      </c>
      <c r="D7400">
        <f>+Forecasts[[#This Row],[Max T °C]]-Forecasts[[#This Row],[Min T °C]]</f>
        <v>4</v>
      </c>
      <c r="E7400" t="s">
        <v>653</v>
      </c>
      <c r="F7400" s="4" t="s">
        <v>34</v>
      </c>
      <c r="G7400" s="4">
        <v>13</v>
      </c>
      <c r="H7400" s="4" t="s">
        <v>141</v>
      </c>
      <c r="I7400" s="4" t="s">
        <v>159</v>
      </c>
      <c r="J7400">
        <v>46.4</v>
      </c>
      <c r="K7400" s="4" t="s">
        <v>29</v>
      </c>
      <c r="L7400" s="4" t="s">
        <v>38</v>
      </c>
      <c r="M7400">
        <f>+HOUR(Forecasts[[#This Row],[Sunset]]) *60 +MINUTE(Forecasts[[#This Row],[Sunset]]) - HOUR(Forecasts[[#This Row],[Sunrise]]) *60 - MINUTE(Forecasts[[#This Row],[Sunrise]])</f>
        <v>792</v>
      </c>
      <c r="N7400" t="s">
        <v>1217</v>
      </c>
      <c r="P7400" t="str">
        <f>+IF(Forecasts[[#This Row],[Forecast]]="10/03/2023 Friday",Forecasts[[#This Row],[Rain]],"")</f>
        <v/>
      </c>
    </row>
    <row r="7401" spans="1:16" x14ac:dyDescent="0.25">
      <c r="A7401" t="s">
        <v>1199</v>
      </c>
      <c r="B7401" s="3" t="s">
        <v>33</v>
      </c>
      <c r="C7401" s="3" t="s">
        <v>63</v>
      </c>
      <c r="D7401">
        <f>+Forecasts[[#This Row],[Max T °C]]-Forecasts[[#This Row],[Min T °C]]</f>
        <v>2</v>
      </c>
      <c r="E7401" t="s">
        <v>940</v>
      </c>
      <c r="F7401" s="4" t="s">
        <v>33</v>
      </c>
      <c r="G7401" s="4">
        <v>9</v>
      </c>
      <c r="H7401" s="4" t="s">
        <v>141</v>
      </c>
      <c r="I7401" s="4" t="s">
        <v>831</v>
      </c>
      <c r="J7401">
        <v>63.3</v>
      </c>
      <c r="K7401" s="4" t="s">
        <v>29</v>
      </c>
      <c r="L7401" s="4" t="s">
        <v>28</v>
      </c>
      <c r="M7401">
        <f>+HOUR(Forecasts[[#This Row],[Sunset]]) *60 +MINUTE(Forecasts[[#This Row],[Sunset]]) - HOUR(Forecasts[[#This Row],[Sunrise]]) *60 - MINUTE(Forecasts[[#This Row],[Sunrise]])</f>
        <v>793</v>
      </c>
      <c r="N7401" t="s">
        <v>1217</v>
      </c>
      <c r="P7401" t="str">
        <f>+IF(Forecasts[[#This Row],[Forecast]]="10/03/2023 Friday",Forecasts[[#This Row],[Rain]],"")</f>
        <v/>
      </c>
    </row>
    <row r="7402" spans="1:16" x14ac:dyDescent="0.25">
      <c r="A7402" t="s">
        <v>1197</v>
      </c>
      <c r="B7402" s="3" t="s">
        <v>33</v>
      </c>
      <c r="C7402" s="3" t="s">
        <v>63</v>
      </c>
      <c r="D7402">
        <f>+Forecasts[[#This Row],[Max T °C]]-Forecasts[[#This Row],[Min T °C]]</f>
        <v>2</v>
      </c>
      <c r="E7402" t="s">
        <v>653</v>
      </c>
      <c r="F7402" s="4" t="s">
        <v>98</v>
      </c>
      <c r="G7402" s="4">
        <v>14</v>
      </c>
      <c r="H7402" s="4" t="s">
        <v>141</v>
      </c>
      <c r="I7402" s="4" t="s">
        <v>198</v>
      </c>
      <c r="J7402">
        <v>43</v>
      </c>
      <c r="K7402" s="4" t="s">
        <v>29</v>
      </c>
      <c r="L7402" s="4" t="s">
        <v>28</v>
      </c>
      <c r="M7402">
        <f>+HOUR(Forecasts[[#This Row],[Sunset]]) *60 +MINUTE(Forecasts[[#This Row],[Sunset]]) - HOUR(Forecasts[[#This Row],[Sunrise]]) *60 - MINUTE(Forecasts[[#This Row],[Sunrise]])</f>
        <v>793</v>
      </c>
      <c r="N7402" t="s">
        <v>1217</v>
      </c>
      <c r="P7402" t="str">
        <f>+IF(Forecasts[[#This Row],[Forecast]]="10/03/2023 Friday",Forecasts[[#This Row],[Rain]],"")</f>
        <v/>
      </c>
    </row>
    <row r="7403" spans="1:16" x14ac:dyDescent="0.25">
      <c r="A7403" t="s">
        <v>1196</v>
      </c>
      <c r="B7403" s="3" t="s">
        <v>98</v>
      </c>
      <c r="C7403" s="3" t="s">
        <v>63</v>
      </c>
      <c r="D7403">
        <f>+Forecasts[[#This Row],[Max T °C]]-Forecasts[[#This Row],[Min T °C]]</f>
        <v>3</v>
      </c>
      <c r="E7403" t="s">
        <v>791</v>
      </c>
      <c r="F7403" s="4" t="s">
        <v>41</v>
      </c>
      <c r="G7403" s="4">
        <v>15</v>
      </c>
      <c r="H7403" s="4" t="s">
        <v>45</v>
      </c>
      <c r="I7403" s="4" t="s">
        <v>85</v>
      </c>
      <c r="J7403">
        <v>3.3</v>
      </c>
      <c r="K7403" s="4" t="s">
        <v>29</v>
      </c>
      <c r="L7403" s="4" t="s">
        <v>934</v>
      </c>
      <c r="M7403">
        <f>+HOUR(Forecasts[[#This Row],[Sunset]]) *60 +MINUTE(Forecasts[[#This Row],[Sunset]]) - HOUR(Forecasts[[#This Row],[Sunrise]]) *60 - MINUTE(Forecasts[[#This Row],[Sunrise]])</f>
        <v>794</v>
      </c>
      <c r="N7403" t="s">
        <v>1217</v>
      </c>
      <c r="P7403" t="str">
        <f>+IF(Forecasts[[#This Row],[Forecast]]="10/03/2023 Friday",Forecasts[[#This Row],[Rain]],"")</f>
        <v/>
      </c>
    </row>
    <row r="7404" spans="1:16" x14ac:dyDescent="0.25">
      <c r="A7404" t="s">
        <v>1194</v>
      </c>
      <c r="B7404" s="3" t="s">
        <v>41</v>
      </c>
      <c r="C7404" s="3" t="s">
        <v>63</v>
      </c>
      <c r="D7404">
        <f>+Forecasts[[#This Row],[Max T °C]]-Forecasts[[#This Row],[Min T °C]]</f>
        <v>4</v>
      </c>
      <c r="E7404" t="s">
        <v>144</v>
      </c>
      <c r="F7404" s="4" t="s">
        <v>34</v>
      </c>
      <c r="G7404" s="4">
        <v>17</v>
      </c>
      <c r="H7404" s="4" t="s">
        <v>62</v>
      </c>
      <c r="I7404" s="4" t="s">
        <v>168</v>
      </c>
      <c r="J7404" t="s">
        <v>4</v>
      </c>
      <c r="K7404" s="4" t="s">
        <v>107</v>
      </c>
      <c r="L7404" s="4" t="s">
        <v>937</v>
      </c>
      <c r="M7404">
        <f>+HOUR(Forecasts[[#This Row],[Sunset]]) *60 +MINUTE(Forecasts[[#This Row],[Sunset]]) - HOUR(Forecasts[[#This Row],[Sunrise]]) *60 - MINUTE(Forecasts[[#This Row],[Sunrise]])</f>
        <v>794</v>
      </c>
      <c r="N7404" t="s">
        <v>1217</v>
      </c>
      <c r="P7404" t="str">
        <f>+IF(Forecasts[[#This Row],[Forecast]]="10/03/2023 Friday",Forecasts[[#This Row],[Rain]],"")</f>
        <v/>
      </c>
    </row>
    <row r="7405" spans="1:16" x14ac:dyDescent="0.25">
      <c r="A7405" t="s">
        <v>1192</v>
      </c>
      <c r="B7405" s="3" t="s">
        <v>41</v>
      </c>
      <c r="C7405" s="3" t="s">
        <v>63</v>
      </c>
      <c r="D7405">
        <f>+Forecasts[[#This Row],[Max T °C]]-Forecasts[[#This Row],[Min T °C]]</f>
        <v>4</v>
      </c>
      <c r="E7405" t="s">
        <v>115</v>
      </c>
      <c r="F7405" s="4" t="s">
        <v>34</v>
      </c>
      <c r="G7405" s="4">
        <v>14</v>
      </c>
      <c r="H7405" s="4" t="s">
        <v>56</v>
      </c>
      <c r="I7405" s="4" t="s">
        <v>100</v>
      </c>
      <c r="J7405" t="s">
        <v>4</v>
      </c>
      <c r="K7405" s="4" t="s">
        <v>107</v>
      </c>
      <c r="L7405" s="4" t="s">
        <v>937</v>
      </c>
      <c r="M7405">
        <f>+HOUR(Forecasts[[#This Row],[Sunset]]) *60 +MINUTE(Forecasts[[#This Row],[Sunset]]) - HOUR(Forecasts[[#This Row],[Sunrise]]) *60 - MINUTE(Forecasts[[#This Row],[Sunrise]])</f>
        <v>794</v>
      </c>
      <c r="N7405" t="s">
        <v>1217</v>
      </c>
      <c r="P7405" t="str">
        <f>+IF(Forecasts[[#This Row],[Forecast]]="10/03/2023 Friday",Forecasts[[#This Row],[Rain]],"")</f>
        <v/>
      </c>
    </row>
    <row r="7406" spans="1:16" x14ac:dyDescent="0.25">
      <c r="A7406" t="s">
        <v>1190</v>
      </c>
      <c r="B7406" s="3" t="s">
        <v>34</v>
      </c>
      <c r="C7406" s="3" t="s">
        <v>63</v>
      </c>
      <c r="D7406">
        <f>+Forecasts[[#This Row],[Max T °C]]-Forecasts[[#This Row],[Min T °C]]</f>
        <v>5</v>
      </c>
      <c r="E7406" t="s">
        <v>145</v>
      </c>
      <c r="F7406" s="4" t="s">
        <v>32</v>
      </c>
      <c r="G7406" s="4">
        <v>11</v>
      </c>
      <c r="H7406" s="4" t="s">
        <v>56</v>
      </c>
      <c r="I7406" s="4" t="s">
        <v>100</v>
      </c>
      <c r="J7406" t="s">
        <v>4</v>
      </c>
      <c r="K7406" s="4" t="s">
        <v>107</v>
      </c>
      <c r="L7406" s="4" t="s">
        <v>945</v>
      </c>
      <c r="M7406">
        <f>+HOUR(Forecasts[[#This Row],[Sunset]]) *60 +MINUTE(Forecasts[[#This Row],[Sunset]]) - HOUR(Forecasts[[#This Row],[Sunrise]]) *60 - MINUTE(Forecasts[[#This Row],[Sunrise]])</f>
        <v>795</v>
      </c>
      <c r="N7406" t="s">
        <v>1217</v>
      </c>
      <c r="P7406" t="str">
        <f>+IF(Forecasts[[#This Row],[Forecast]]="10/03/2023 Friday",Forecasts[[#This Row],[Rain]],"")</f>
        <v/>
      </c>
    </row>
    <row r="7407" spans="1:16" x14ac:dyDescent="0.25">
      <c r="A7407" t="s">
        <v>1188</v>
      </c>
      <c r="B7407" s="3" t="s">
        <v>34</v>
      </c>
      <c r="C7407" s="3" t="s">
        <v>63</v>
      </c>
      <c r="D7407">
        <f>+Forecasts[[#This Row],[Max T °C]]-Forecasts[[#This Row],[Min T °C]]</f>
        <v>5</v>
      </c>
      <c r="E7407" t="s">
        <v>145</v>
      </c>
      <c r="F7407" s="4" t="s">
        <v>32</v>
      </c>
      <c r="G7407" s="4">
        <v>14</v>
      </c>
      <c r="H7407" s="4" t="s">
        <v>134</v>
      </c>
      <c r="I7407" s="4" t="s">
        <v>75</v>
      </c>
      <c r="J7407" t="s">
        <v>4</v>
      </c>
      <c r="K7407" s="4" t="s">
        <v>107</v>
      </c>
      <c r="L7407" s="4" t="s">
        <v>948</v>
      </c>
      <c r="M7407">
        <f>+HOUR(Forecasts[[#This Row],[Sunset]]) *60 +MINUTE(Forecasts[[#This Row],[Sunset]]) - HOUR(Forecasts[[#This Row],[Sunrise]]) *60 - MINUTE(Forecasts[[#This Row],[Sunrise]])</f>
        <v>796</v>
      </c>
      <c r="N7407" t="s">
        <v>1217</v>
      </c>
      <c r="P7407" t="str">
        <f>+IF(Forecasts[[#This Row],[Forecast]]="10/03/2023 Friday",Forecasts[[#This Row],[Rain]],"")</f>
        <v/>
      </c>
    </row>
    <row r="7408" spans="1:16" x14ac:dyDescent="0.25">
      <c r="A7408" t="s">
        <v>1216</v>
      </c>
      <c r="B7408" s="3" t="s">
        <v>57</v>
      </c>
      <c r="C7408" s="3" t="s">
        <v>98</v>
      </c>
      <c r="D7408">
        <f>+Forecasts[[#This Row],[Max T °C]]-Forecasts[[#This Row],[Min T °C]]</f>
        <v>4</v>
      </c>
      <c r="E7408" t="s">
        <v>199</v>
      </c>
      <c r="F7408" s="4" t="s">
        <v>92</v>
      </c>
      <c r="G7408" s="4">
        <v>32</v>
      </c>
      <c r="H7408" s="4" t="s">
        <v>45</v>
      </c>
      <c r="I7408" s="4" t="s">
        <v>61</v>
      </c>
      <c r="J7408" t="s">
        <v>4</v>
      </c>
      <c r="K7408" s="4" t="s">
        <v>29</v>
      </c>
      <c r="L7408" s="4" t="s">
        <v>60</v>
      </c>
      <c r="M7408">
        <f>+HOUR(Forecasts[[#This Row],[Sunset]]) *60 +MINUTE(Forecasts[[#This Row],[Sunset]]) - HOUR(Forecasts[[#This Row],[Sunrise]]) *60 - MINUTE(Forecasts[[#This Row],[Sunrise]])</f>
        <v>788</v>
      </c>
      <c r="N7408" t="s">
        <v>1214</v>
      </c>
      <c r="P7408" t="str">
        <f>+IF(Forecasts[[#This Row],[Forecast]]="10/03/2023 Friday",Forecasts[[#This Row],[Rain]],"")</f>
        <v/>
      </c>
    </row>
    <row r="7409" spans="1:16" x14ac:dyDescent="0.25">
      <c r="A7409" t="s">
        <v>1213</v>
      </c>
      <c r="B7409" s="3" t="s">
        <v>57</v>
      </c>
      <c r="C7409" s="3" t="s">
        <v>98</v>
      </c>
      <c r="D7409">
        <f>+Forecasts[[#This Row],[Max T °C]]-Forecasts[[#This Row],[Min T °C]]</f>
        <v>4</v>
      </c>
      <c r="E7409" t="s">
        <v>26</v>
      </c>
      <c r="F7409" s="4" t="s">
        <v>92</v>
      </c>
      <c r="G7409" s="4">
        <v>26</v>
      </c>
      <c r="H7409" s="4" t="s">
        <v>86</v>
      </c>
      <c r="I7409" s="4" t="s">
        <v>210</v>
      </c>
      <c r="J7409">
        <v>0.6</v>
      </c>
      <c r="K7409" s="4" t="s">
        <v>29</v>
      </c>
      <c r="L7409" s="4" t="s">
        <v>52</v>
      </c>
      <c r="M7409">
        <f>+HOUR(Forecasts[[#This Row],[Sunset]]) *60 +MINUTE(Forecasts[[#This Row],[Sunset]]) - HOUR(Forecasts[[#This Row],[Sunrise]]) *60 - MINUTE(Forecasts[[#This Row],[Sunrise]])</f>
        <v>789</v>
      </c>
      <c r="N7409" t="s">
        <v>1214</v>
      </c>
      <c r="P7409" t="str">
        <f>+IF(Forecasts[[#This Row],[Forecast]]="10/03/2023 Friday",Forecasts[[#This Row],[Rain]],"")</f>
        <v/>
      </c>
    </row>
    <row r="7410" spans="1:16" x14ac:dyDescent="0.25">
      <c r="A7410" t="s">
        <v>1211</v>
      </c>
      <c r="B7410" s="3" t="s">
        <v>57</v>
      </c>
      <c r="C7410" s="3" t="s">
        <v>98</v>
      </c>
      <c r="D7410">
        <f>+Forecasts[[#This Row],[Max T °C]]-Forecasts[[#This Row],[Min T °C]]</f>
        <v>4</v>
      </c>
      <c r="E7410" t="s">
        <v>1215</v>
      </c>
      <c r="F7410" s="4" t="s">
        <v>92</v>
      </c>
      <c r="G7410" s="4">
        <v>22</v>
      </c>
      <c r="H7410" s="4" t="s">
        <v>36</v>
      </c>
      <c r="I7410" s="4" t="s">
        <v>44</v>
      </c>
      <c r="J7410">
        <v>0.4</v>
      </c>
      <c r="K7410" s="4" t="s">
        <v>29</v>
      </c>
      <c r="L7410" s="4" t="s">
        <v>49</v>
      </c>
      <c r="M7410">
        <f>+HOUR(Forecasts[[#This Row],[Sunset]]) *60 +MINUTE(Forecasts[[#This Row],[Sunset]]) - HOUR(Forecasts[[#This Row],[Sunrise]]) *60 - MINUTE(Forecasts[[#This Row],[Sunrise]])</f>
        <v>790</v>
      </c>
      <c r="N7410" t="s">
        <v>1214</v>
      </c>
      <c r="P7410" t="str">
        <f>+IF(Forecasts[[#This Row],[Forecast]]="10/03/2023 Friday",Forecasts[[#This Row],[Rain]],"")</f>
        <v/>
      </c>
    </row>
    <row r="7411" spans="1:16" x14ac:dyDescent="0.25">
      <c r="A7411" t="s">
        <v>1208</v>
      </c>
      <c r="B7411" s="3" t="s">
        <v>57</v>
      </c>
      <c r="C7411" s="3" t="s">
        <v>98</v>
      </c>
      <c r="D7411">
        <f>+Forecasts[[#This Row],[Max T °C]]-Forecasts[[#This Row],[Min T °C]]</f>
        <v>4</v>
      </c>
      <c r="E7411" t="s">
        <v>1033</v>
      </c>
      <c r="F7411" s="4" t="s">
        <v>90</v>
      </c>
      <c r="G7411" s="4">
        <v>20</v>
      </c>
      <c r="H7411" s="4" t="s">
        <v>95</v>
      </c>
      <c r="I7411" s="4" t="s">
        <v>218</v>
      </c>
      <c r="J7411">
        <v>2.1</v>
      </c>
      <c r="K7411" s="4" t="s">
        <v>29</v>
      </c>
      <c r="L7411" s="4" t="s">
        <v>49</v>
      </c>
      <c r="M7411">
        <f>+HOUR(Forecasts[[#This Row],[Sunset]]) *60 +MINUTE(Forecasts[[#This Row],[Sunset]]) - HOUR(Forecasts[[#This Row],[Sunrise]]) *60 - MINUTE(Forecasts[[#This Row],[Sunrise]])</f>
        <v>790</v>
      </c>
      <c r="N7411" t="s">
        <v>1214</v>
      </c>
      <c r="P7411" t="str">
        <f>+IF(Forecasts[[#This Row],[Forecast]]="10/03/2023 Friday",Forecasts[[#This Row],[Rain]],"")</f>
        <v/>
      </c>
    </row>
    <row r="7412" spans="1:16" x14ac:dyDescent="0.25">
      <c r="A7412" t="s">
        <v>1206</v>
      </c>
      <c r="B7412" s="3" t="s">
        <v>34</v>
      </c>
      <c r="C7412" s="3" t="s">
        <v>58</v>
      </c>
      <c r="D7412">
        <f>+Forecasts[[#This Row],[Max T °C]]-Forecasts[[#This Row],[Min T °C]]</f>
        <v>4</v>
      </c>
      <c r="E7412" t="s">
        <v>6</v>
      </c>
      <c r="F7412" s="4" t="s">
        <v>32</v>
      </c>
      <c r="G7412" s="4">
        <v>19</v>
      </c>
      <c r="H7412" s="4" t="s">
        <v>651</v>
      </c>
      <c r="I7412" s="4" t="s">
        <v>134</v>
      </c>
      <c r="J7412">
        <v>9.9</v>
      </c>
      <c r="K7412" s="4" t="s">
        <v>29</v>
      </c>
      <c r="L7412" s="4" t="s">
        <v>43</v>
      </c>
      <c r="M7412">
        <f>+HOUR(Forecasts[[#This Row],[Sunset]]) *60 +MINUTE(Forecasts[[#This Row],[Sunset]]) - HOUR(Forecasts[[#This Row],[Sunrise]]) *60 - MINUTE(Forecasts[[#This Row],[Sunrise]])</f>
        <v>791</v>
      </c>
      <c r="N7412" t="s">
        <v>1214</v>
      </c>
      <c r="P7412" t="str">
        <f>+IF(Forecasts[[#This Row],[Forecast]]="10/03/2023 Friday",Forecasts[[#This Row],[Rain]],"")</f>
        <v/>
      </c>
    </row>
    <row r="7413" spans="1:16" x14ac:dyDescent="0.25">
      <c r="A7413" t="s">
        <v>1204</v>
      </c>
      <c r="B7413" s="3" t="s">
        <v>58</v>
      </c>
      <c r="C7413" s="3" t="s">
        <v>149</v>
      </c>
      <c r="D7413">
        <f>+Forecasts[[#This Row],[Max T °C]]-Forecasts[[#This Row],[Min T °C]]</f>
        <v>3</v>
      </c>
      <c r="E7413" t="s">
        <v>940</v>
      </c>
      <c r="F7413" s="4" t="s">
        <v>149</v>
      </c>
      <c r="G7413" s="4">
        <v>12</v>
      </c>
      <c r="H7413" s="4" t="s">
        <v>159</v>
      </c>
      <c r="I7413" s="4" t="s">
        <v>831</v>
      </c>
      <c r="J7413">
        <v>70.3</v>
      </c>
      <c r="K7413" s="4" t="s">
        <v>29</v>
      </c>
      <c r="L7413" s="4" t="s">
        <v>38</v>
      </c>
      <c r="M7413">
        <f>+HOUR(Forecasts[[#This Row],[Sunset]]) *60 +MINUTE(Forecasts[[#This Row],[Sunset]]) - HOUR(Forecasts[[#This Row],[Sunrise]]) *60 - MINUTE(Forecasts[[#This Row],[Sunrise]])</f>
        <v>792</v>
      </c>
      <c r="N7413" t="s">
        <v>1214</v>
      </c>
      <c r="P7413" t="str">
        <f>+IF(Forecasts[[#This Row],[Forecast]]="10/03/2023 Friday",Forecasts[[#This Row],[Rain]],"")</f>
        <v/>
      </c>
    </row>
    <row r="7414" spans="1:16" x14ac:dyDescent="0.25">
      <c r="A7414" t="s">
        <v>1202</v>
      </c>
      <c r="B7414" s="3" t="s">
        <v>41</v>
      </c>
      <c r="C7414" s="3" t="s">
        <v>153</v>
      </c>
      <c r="D7414">
        <f>+Forecasts[[#This Row],[Max T °C]]-Forecasts[[#This Row],[Min T °C]]</f>
        <v>7</v>
      </c>
      <c r="E7414" t="s">
        <v>105</v>
      </c>
      <c r="F7414" s="4" t="s">
        <v>34</v>
      </c>
      <c r="G7414" s="4">
        <v>12</v>
      </c>
      <c r="H7414" s="4" t="s">
        <v>50</v>
      </c>
      <c r="I7414" s="4" t="s">
        <v>124</v>
      </c>
      <c r="J7414">
        <v>4.7</v>
      </c>
      <c r="K7414" s="4" t="s">
        <v>29</v>
      </c>
      <c r="L7414" s="4" t="s">
        <v>38</v>
      </c>
      <c r="M7414">
        <f>+HOUR(Forecasts[[#This Row],[Sunset]]) *60 +MINUTE(Forecasts[[#This Row],[Sunset]]) - HOUR(Forecasts[[#This Row],[Sunrise]]) *60 - MINUTE(Forecasts[[#This Row],[Sunrise]])</f>
        <v>792</v>
      </c>
      <c r="N7414" t="s">
        <v>1214</v>
      </c>
      <c r="P7414" t="str">
        <f>+IF(Forecasts[[#This Row],[Forecast]]="10/03/2023 Friday",Forecasts[[#This Row],[Rain]],"")</f>
        <v/>
      </c>
    </row>
    <row r="7415" spans="1:16" x14ac:dyDescent="0.25">
      <c r="A7415" t="s">
        <v>1199</v>
      </c>
      <c r="B7415" s="3" t="s">
        <v>32</v>
      </c>
      <c r="C7415" s="3" t="s">
        <v>63</v>
      </c>
      <c r="D7415">
        <f>+Forecasts[[#This Row],[Max T °C]]-Forecasts[[#This Row],[Min T °C]]</f>
        <v>6</v>
      </c>
      <c r="E7415" t="s">
        <v>393</v>
      </c>
      <c r="F7415" s="4" t="s">
        <v>57</v>
      </c>
      <c r="G7415" s="4">
        <v>15</v>
      </c>
      <c r="H7415" s="4" t="s">
        <v>62</v>
      </c>
      <c r="I7415" s="4" t="s">
        <v>124</v>
      </c>
      <c r="J7415">
        <v>1</v>
      </c>
      <c r="K7415" s="4" t="s">
        <v>29</v>
      </c>
      <c r="L7415" s="4" t="s">
        <v>28</v>
      </c>
      <c r="M7415">
        <f>+HOUR(Forecasts[[#This Row],[Sunset]]) *60 +MINUTE(Forecasts[[#This Row],[Sunset]]) - HOUR(Forecasts[[#This Row],[Sunrise]]) *60 - MINUTE(Forecasts[[#This Row],[Sunrise]])</f>
        <v>793</v>
      </c>
      <c r="N7415" t="s">
        <v>1214</v>
      </c>
      <c r="P7415" t="str">
        <f>+IF(Forecasts[[#This Row],[Forecast]]="10/03/2023 Friday",Forecasts[[#This Row],[Rain]],"")</f>
        <v/>
      </c>
    </row>
    <row r="7416" spans="1:16" x14ac:dyDescent="0.25">
      <c r="A7416" t="s">
        <v>1197</v>
      </c>
      <c r="B7416" s="3" t="s">
        <v>57</v>
      </c>
      <c r="C7416" s="3" t="s">
        <v>33</v>
      </c>
      <c r="D7416">
        <f>+Forecasts[[#This Row],[Max T °C]]-Forecasts[[#This Row],[Min T °C]]</f>
        <v>5</v>
      </c>
      <c r="E7416" t="s">
        <v>10</v>
      </c>
      <c r="F7416" s="4" t="s">
        <v>92</v>
      </c>
      <c r="G7416" s="4">
        <v>16</v>
      </c>
      <c r="H7416" s="4" t="s">
        <v>40</v>
      </c>
      <c r="I7416" s="4" t="s">
        <v>40</v>
      </c>
      <c r="J7416">
        <v>4.5</v>
      </c>
      <c r="K7416" s="4" t="s">
        <v>29</v>
      </c>
      <c r="L7416" s="4" t="s">
        <v>28</v>
      </c>
      <c r="M7416">
        <f>+HOUR(Forecasts[[#This Row],[Sunset]]) *60 +MINUTE(Forecasts[[#This Row],[Sunset]]) - HOUR(Forecasts[[#This Row],[Sunrise]]) *60 - MINUTE(Forecasts[[#This Row],[Sunrise]])</f>
        <v>793</v>
      </c>
      <c r="N7416" t="s">
        <v>1214</v>
      </c>
      <c r="P7416" t="str">
        <f>+IF(Forecasts[[#This Row],[Forecast]]="10/03/2023 Friday",Forecasts[[#This Row],[Rain]],"")</f>
        <v/>
      </c>
    </row>
    <row r="7417" spans="1:16" x14ac:dyDescent="0.25">
      <c r="A7417" t="s">
        <v>1196</v>
      </c>
      <c r="B7417" s="3" t="s">
        <v>57</v>
      </c>
      <c r="C7417" s="3" t="s">
        <v>33</v>
      </c>
      <c r="D7417">
        <f>+Forecasts[[#This Row],[Max T °C]]-Forecasts[[#This Row],[Min T °C]]</f>
        <v>5</v>
      </c>
      <c r="E7417" t="s">
        <v>1067</v>
      </c>
      <c r="F7417" s="4" t="s">
        <v>92</v>
      </c>
      <c r="G7417" s="4">
        <v>23</v>
      </c>
      <c r="H7417" s="4" t="s">
        <v>72</v>
      </c>
      <c r="I7417" s="4" t="s">
        <v>163</v>
      </c>
      <c r="J7417">
        <v>3.8</v>
      </c>
      <c r="K7417" s="4" t="s">
        <v>29</v>
      </c>
      <c r="L7417" s="4" t="s">
        <v>934</v>
      </c>
      <c r="M7417">
        <f>+HOUR(Forecasts[[#This Row],[Sunset]]) *60 +MINUTE(Forecasts[[#This Row],[Sunset]]) - HOUR(Forecasts[[#This Row],[Sunrise]]) *60 - MINUTE(Forecasts[[#This Row],[Sunrise]])</f>
        <v>794</v>
      </c>
      <c r="N7417" t="s">
        <v>1214</v>
      </c>
      <c r="P7417" t="str">
        <f>+IF(Forecasts[[#This Row],[Forecast]]="10/03/2023 Friday",Forecasts[[#This Row],[Rain]],"")</f>
        <v/>
      </c>
    </row>
    <row r="7418" spans="1:16" x14ac:dyDescent="0.25">
      <c r="A7418" t="s">
        <v>1194</v>
      </c>
      <c r="B7418" s="3" t="s">
        <v>57</v>
      </c>
      <c r="C7418" s="3" t="s">
        <v>98</v>
      </c>
      <c r="D7418">
        <f>+Forecasts[[#This Row],[Max T °C]]-Forecasts[[#This Row],[Min T °C]]</f>
        <v>4</v>
      </c>
      <c r="E7418" t="s">
        <v>267</v>
      </c>
      <c r="F7418" s="4" t="s">
        <v>92</v>
      </c>
      <c r="G7418" s="4">
        <v>24</v>
      </c>
      <c r="H7418" s="4" t="s">
        <v>109</v>
      </c>
      <c r="I7418" s="4" t="s">
        <v>101</v>
      </c>
      <c r="J7418">
        <v>0.1</v>
      </c>
      <c r="K7418" s="4" t="s">
        <v>107</v>
      </c>
      <c r="L7418" s="4" t="s">
        <v>937</v>
      </c>
      <c r="M7418">
        <f>+HOUR(Forecasts[[#This Row],[Sunset]]) *60 +MINUTE(Forecasts[[#This Row],[Sunset]]) - HOUR(Forecasts[[#This Row],[Sunrise]]) *60 - MINUTE(Forecasts[[#This Row],[Sunrise]])</f>
        <v>794</v>
      </c>
      <c r="N7418" t="s">
        <v>1214</v>
      </c>
      <c r="P7418" t="str">
        <f>+IF(Forecasts[[#This Row],[Forecast]]="10/03/2023 Friday",Forecasts[[#This Row],[Rain]],"")</f>
        <v/>
      </c>
    </row>
    <row r="7419" spans="1:16" x14ac:dyDescent="0.25">
      <c r="A7419" t="s">
        <v>1192</v>
      </c>
      <c r="B7419" s="3" t="s">
        <v>57</v>
      </c>
      <c r="C7419" s="3" t="s">
        <v>98</v>
      </c>
      <c r="D7419">
        <f>+Forecasts[[#This Row],[Max T °C]]-Forecasts[[#This Row],[Min T °C]]</f>
        <v>4</v>
      </c>
      <c r="E7419" t="s">
        <v>110</v>
      </c>
      <c r="F7419" s="4" t="s">
        <v>92</v>
      </c>
      <c r="G7419" s="4">
        <v>17</v>
      </c>
      <c r="H7419" s="4" t="s">
        <v>109</v>
      </c>
      <c r="I7419" s="4" t="s">
        <v>101</v>
      </c>
      <c r="J7419">
        <v>0.4</v>
      </c>
      <c r="K7419" s="4" t="s">
        <v>107</v>
      </c>
      <c r="L7419" s="4" t="s">
        <v>937</v>
      </c>
      <c r="M7419">
        <f>+HOUR(Forecasts[[#This Row],[Sunset]]) *60 +MINUTE(Forecasts[[#This Row],[Sunset]]) - HOUR(Forecasts[[#This Row],[Sunrise]]) *60 - MINUTE(Forecasts[[#This Row],[Sunrise]])</f>
        <v>794</v>
      </c>
      <c r="N7419" t="s">
        <v>1214</v>
      </c>
      <c r="P7419" t="str">
        <f>+IF(Forecasts[[#This Row],[Forecast]]="10/03/2023 Friday",Forecasts[[#This Row],[Rain]],"")</f>
        <v/>
      </c>
    </row>
    <row r="7420" spans="1:16" x14ac:dyDescent="0.25">
      <c r="A7420" t="s">
        <v>1190</v>
      </c>
      <c r="B7420" s="3" t="s">
        <v>73</v>
      </c>
      <c r="C7420" s="3" t="s">
        <v>41</v>
      </c>
      <c r="D7420">
        <f>+Forecasts[[#This Row],[Max T °C]]-Forecasts[[#This Row],[Min T °C]]</f>
        <v>4</v>
      </c>
      <c r="E7420" t="s">
        <v>115</v>
      </c>
      <c r="F7420" s="4" t="s">
        <v>87</v>
      </c>
      <c r="G7420" s="4">
        <v>15</v>
      </c>
      <c r="H7420" s="4" t="s">
        <v>62</v>
      </c>
      <c r="I7420" s="4" t="s">
        <v>168</v>
      </c>
      <c r="J7420" t="s">
        <v>4</v>
      </c>
      <c r="K7420" s="4" t="s">
        <v>107</v>
      </c>
      <c r="L7420" s="4" t="s">
        <v>945</v>
      </c>
      <c r="M7420">
        <f>+HOUR(Forecasts[[#This Row],[Sunset]]) *60 +MINUTE(Forecasts[[#This Row],[Sunset]]) - HOUR(Forecasts[[#This Row],[Sunrise]]) *60 - MINUTE(Forecasts[[#This Row],[Sunrise]])</f>
        <v>795</v>
      </c>
      <c r="N7420" t="s">
        <v>1214</v>
      </c>
      <c r="P7420" t="str">
        <f>+IF(Forecasts[[#This Row],[Forecast]]="10/03/2023 Friday",Forecasts[[#This Row],[Rain]],"")</f>
        <v/>
      </c>
    </row>
    <row r="7421" spans="1:16" x14ac:dyDescent="0.25">
      <c r="A7421" t="s">
        <v>1188</v>
      </c>
      <c r="B7421" s="3" t="s">
        <v>92</v>
      </c>
      <c r="C7421" s="3" t="s">
        <v>32</v>
      </c>
      <c r="D7421">
        <f>+Forecasts[[#This Row],[Max T °C]]-Forecasts[[#This Row],[Min T °C]]</f>
        <v>3</v>
      </c>
      <c r="E7421" t="s">
        <v>868</v>
      </c>
      <c r="F7421" s="4" t="s">
        <v>92</v>
      </c>
      <c r="G7421" s="4">
        <v>14</v>
      </c>
      <c r="H7421" s="4" t="s">
        <v>148</v>
      </c>
      <c r="I7421" s="4" t="s">
        <v>75</v>
      </c>
      <c r="J7421" t="s">
        <v>4</v>
      </c>
      <c r="K7421" s="4" t="s">
        <v>107</v>
      </c>
      <c r="L7421" s="4" t="s">
        <v>948</v>
      </c>
      <c r="M7421">
        <f>+HOUR(Forecasts[[#This Row],[Sunset]]) *60 +MINUTE(Forecasts[[#This Row],[Sunset]]) - HOUR(Forecasts[[#This Row],[Sunrise]]) *60 - MINUTE(Forecasts[[#This Row],[Sunrise]])</f>
        <v>796</v>
      </c>
      <c r="N7421" t="s">
        <v>1214</v>
      </c>
      <c r="P7421" t="str">
        <f>+IF(Forecasts[[#This Row],[Forecast]]="10/03/2023 Friday",Forecasts[[#This Row],[Rain]],"")</f>
        <v/>
      </c>
    </row>
    <row r="7422" spans="1:16" x14ac:dyDescent="0.25">
      <c r="A7422" t="s">
        <v>1186</v>
      </c>
      <c r="B7422" s="3" t="s">
        <v>90</v>
      </c>
      <c r="C7422" s="3" t="s">
        <v>32</v>
      </c>
      <c r="D7422">
        <f>+Forecasts[[#This Row],[Max T °C]]-Forecasts[[#This Row],[Min T °C]]</f>
        <v>4</v>
      </c>
      <c r="E7422" t="s">
        <v>145</v>
      </c>
      <c r="F7422" s="4" t="s">
        <v>87</v>
      </c>
      <c r="G7422" s="4">
        <v>16</v>
      </c>
      <c r="H7422" s="4" t="s">
        <v>56</v>
      </c>
      <c r="I7422" s="4" t="s">
        <v>75</v>
      </c>
      <c r="J7422" t="s">
        <v>4</v>
      </c>
      <c r="K7422" s="4" t="s">
        <v>164</v>
      </c>
      <c r="L7422" s="4" t="s">
        <v>948</v>
      </c>
      <c r="M7422">
        <f>+HOUR(Forecasts[[#This Row],[Sunset]]) *60 +MINUTE(Forecasts[[#This Row],[Sunset]]) - HOUR(Forecasts[[#This Row],[Sunrise]]) *60 - MINUTE(Forecasts[[#This Row],[Sunrise]])</f>
        <v>795</v>
      </c>
      <c r="N7422" t="s">
        <v>1214</v>
      </c>
      <c r="P7422" t="str">
        <f>+IF(Forecasts[[#This Row],[Forecast]]="10/03/2023 Friday",Forecasts[[#This Row],[Rain]],"")</f>
        <v/>
      </c>
    </row>
    <row r="7423" spans="1:16" x14ac:dyDescent="0.25">
      <c r="A7423" t="s">
        <v>1213</v>
      </c>
      <c r="B7423" s="3" t="s">
        <v>32</v>
      </c>
      <c r="C7423" s="3" t="s">
        <v>98</v>
      </c>
      <c r="D7423">
        <f>+Forecasts[[#This Row],[Max T °C]]-Forecasts[[#This Row],[Min T °C]]</f>
        <v>3</v>
      </c>
      <c r="E7423" t="s">
        <v>239</v>
      </c>
      <c r="F7423" s="4" t="s">
        <v>73</v>
      </c>
      <c r="G7423" s="4">
        <v>24</v>
      </c>
      <c r="H7423" s="4" t="s">
        <v>50</v>
      </c>
      <c r="I7423" s="4" t="s">
        <v>168</v>
      </c>
      <c r="J7423" t="s">
        <v>4</v>
      </c>
      <c r="K7423" s="4" t="s">
        <v>29</v>
      </c>
      <c r="L7423" s="4" t="s">
        <v>52</v>
      </c>
      <c r="M7423">
        <f>+HOUR(Forecasts[[#This Row],[Sunset]]) *60 +MINUTE(Forecasts[[#This Row],[Sunset]]) - HOUR(Forecasts[[#This Row],[Sunrise]]) *60 - MINUTE(Forecasts[[#This Row],[Sunrise]])</f>
        <v>789</v>
      </c>
      <c r="N7423" t="s">
        <v>1212</v>
      </c>
      <c r="P7423" t="str">
        <f>+IF(Forecasts[[#This Row],[Forecast]]="10/03/2023 Friday",Forecasts[[#This Row],[Rain]],"")</f>
        <v/>
      </c>
    </row>
    <row r="7424" spans="1:16" x14ac:dyDescent="0.25">
      <c r="A7424" t="s">
        <v>1211</v>
      </c>
      <c r="B7424" s="3" t="s">
        <v>57</v>
      </c>
      <c r="C7424" s="3" t="s">
        <v>98</v>
      </c>
      <c r="D7424">
        <f>+Forecasts[[#This Row],[Max T °C]]-Forecasts[[#This Row],[Min T °C]]</f>
        <v>4</v>
      </c>
      <c r="E7424" t="s">
        <v>863</v>
      </c>
      <c r="F7424" s="4" t="s">
        <v>90</v>
      </c>
      <c r="G7424" s="4">
        <v>23</v>
      </c>
      <c r="H7424" s="4" t="s">
        <v>36</v>
      </c>
      <c r="I7424" s="4" t="s">
        <v>35</v>
      </c>
      <c r="J7424">
        <v>5.2</v>
      </c>
      <c r="K7424" s="4" t="s">
        <v>29</v>
      </c>
      <c r="L7424" s="4" t="s">
        <v>49</v>
      </c>
      <c r="M7424">
        <f>+HOUR(Forecasts[[#This Row],[Sunset]]) *60 +MINUTE(Forecasts[[#This Row],[Sunset]]) - HOUR(Forecasts[[#This Row],[Sunrise]]) *60 - MINUTE(Forecasts[[#This Row],[Sunrise]])</f>
        <v>790</v>
      </c>
      <c r="N7424" t="s">
        <v>1212</v>
      </c>
      <c r="P7424" t="str">
        <f>+IF(Forecasts[[#This Row],[Forecast]]="10/03/2023 Friday",Forecasts[[#This Row],[Rain]],"")</f>
        <v/>
      </c>
    </row>
    <row r="7425" spans="1:16" x14ac:dyDescent="0.25">
      <c r="A7425" t="s">
        <v>1208</v>
      </c>
      <c r="B7425" s="3" t="s">
        <v>98</v>
      </c>
      <c r="C7425" s="3" t="s">
        <v>33</v>
      </c>
      <c r="D7425">
        <f>+Forecasts[[#This Row],[Max T °C]]-Forecasts[[#This Row],[Min T °C]]</f>
        <v>1</v>
      </c>
      <c r="E7425" t="s">
        <v>638</v>
      </c>
      <c r="F7425" s="4" t="s">
        <v>41</v>
      </c>
      <c r="G7425" s="4">
        <v>12</v>
      </c>
      <c r="H7425" s="4" t="s">
        <v>643</v>
      </c>
      <c r="I7425" s="4" t="s">
        <v>50</v>
      </c>
      <c r="J7425">
        <v>13.6</v>
      </c>
      <c r="K7425" s="4" t="s">
        <v>29</v>
      </c>
      <c r="L7425" s="4" t="s">
        <v>49</v>
      </c>
      <c r="M7425">
        <f>+HOUR(Forecasts[[#This Row],[Sunset]]) *60 +MINUTE(Forecasts[[#This Row],[Sunset]]) - HOUR(Forecasts[[#This Row],[Sunrise]]) *60 - MINUTE(Forecasts[[#This Row],[Sunrise]])</f>
        <v>790</v>
      </c>
      <c r="N7425" t="s">
        <v>1212</v>
      </c>
      <c r="P7425" t="str">
        <f>+IF(Forecasts[[#This Row],[Forecast]]="10/03/2023 Friday",Forecasts[[#This Row],[Rain]],"")</f>
        <v/>
      </c>
    </row>
    <row r="7426" spans="1:16" x14ac:dyDescent="0.25">
      <c r="A7426" t="s">
        <v>1206</v>
      </c>
      <c r="B7426" s="3" t="s">
        <v>98</v>
      </c>
      <c r="C7426" s="3" t="s">
        <v>58</v>
      </c>
      <c r="D7426">
        <f>+Forecasts[[#This Row],[Max T °C]]-Forecasts[[#This Row],[Min T °C]]</f>
        <v>2</v>
      </c>
      <c r="E7426" t="s">
        <v>638</v>
      </c>
      <c r="F7426" s="4" t="s">
        <v>41</v>
      </c>
      <c r="G7426" s="4">
        <v>15</v>
      </c>
      <c r="H7426" s="4" t="s">
        <v>634</v>
      </c>
      <c r="I7426" s="4" t="s">
        <v>53</v>
      </c>
      <c r="J7426">
        <v>20.7</v>
      </c>
      <c r="K7426" s="4" t="s">
        <v>29</v>
      </c>
      <c r="L7426" s="4" t="s">
        <v>43</v>
      </c>
      <c r="M7426">
        <f>+HOUR(Forecasts[[#This Row],[Sunset]]) *60 +MINUTE(Forecasts[[#This Row],[Sunset]]) - HOUR(Forecasts[[#This Row],[Sunrise]]) *60 - MINUTE(Forecasts[[#This Row],[Sunrise]])</f>
        <v>791</v>
      </c>
      <c r="N7426" t="s">
        <v>1212</v>
      </c>
      <c r="P7426" t="str">
        <f>+IF(Forecasts[[#This Row],[Forecast]]="10/03/2023 Friday",Forecasts[[#This Row],[Rain]],"")</f>
        <v/>
      </c>
    </row>
    <row r="7427" spans="1:16" x14ac:dyDescent="0.25">
      <c r="A7427" t="s">
        <v>1204</v>
      </c>
      <c r="B7427" s="3" t="s">
        <v>98</v>
      </c>
      <c r="C7427" s="3" t="s">
        <v>125</v>
      </c>
      <c r="D7427">
        <f>+Forecasts[[#This Row],[Max T °C]]-Forecasts[[#This Row],[Min T °C]]</f>
        <v>4</v>
      </c>
      <c r="E7427" t="s">
        <v>653</v>
      </c>
      <c r="F7427" s="4" t="s">
        <v>41</v>
      </c>
      <c r="G7427" s="4">
        <v>18</v>
      </c>
      <c r="H7427" s="4" t="s">
        <v>53</v>
      </c>
      <c r="I7427" s="4" t="s">
        <v>831</v>
      </c>
      <c r="J7427">
        <v>53.4</v>
      </c>
      <c r="K7427" s="4" t="s">
        <v>29</v>
      </c>
      <c r="L7427" s="4" t="s">
        <v>38</v>
      </c>
      <c r="M7427">
        <f>+HOUR(Forecasts[[#This Row],[Sunset]]) *60 +MINUTE(Forecasts[[#This Row],[Sunset]]) - HOUR(Forecasts[[#This Row],[Sunrise]]) *60 - MINUTE(Forecasts[[#This Row],[Sunrise]])</f>
        <v>792</v>
      </c>
      <c r="N7427" t="s">
        <v>1212</v>
      </c>
      <c r="P7427" t="str">
        <f>+IF(Forecasts[[#This Row],[Forecast]]="10/03/2023 Friday",Forecasts[[#This Row],[Rain]],"")</f>
        <v/>
      </c>
    </row>
    <row r="7428" spans="1:16" x14ac:dyDescent="0.25">
      <c r="A7428" t="s">
        <v>1202</v>
      </c>
      <c r="B7428" s="3" t="s">
        <v>57</v>
      </c>
      <c r="C7428" s="3" t="s">
        <v>149</v>
      </c>
      <c r="D7428">
        <f>+Forecasts[[#This Row],[Max T °C]]-Forecasts[[#This Row],[Min T °C]]</f>
        <v>9</v>
      </c>
      <c r="E7428" t="s">
        <v>7</v>
      </c>
      <c r="F7428" s="4" t="s">
        <v>73</v>
      </c>
      <c r="G7428" s="4">
        <v>9</v>
      </c>
      <c r="H7428" s="4" t="s">
        <v>65</v>
      </c>
      <c r="I7428" s="4" t="s">
        <v>99</v>
      </c>
      <c r="J7428" t="s">
        <v>4</v>
      </c>
      <c r="K7428" s="4" t="s">
        <v>29</v>
      </c>
      <c r="L7428" s="4" t="s">
        <v>38</v>
      </c>
      <c r="M7428">
        <f>+HOUR(Forecasts[[#This Row],[Sunset]]) *60 +MINUTE(Forecasts[[#This Row],[Sunset]]) - HOUR(Forecasts[[#This Row],[Sunrise]]) *60 - MINUTE(Forecasts[[#This Row],[Sunrise]])</f>
        <v>792</v>
      </c>
      <c r="N7428" t="s">
        <v>1212</v>
      </c>
      <c r="P7428" t="str">
        <f>+IF(Forecasts[[#This Row],[Forecast]]="10/03/2023 Friday",Forecasts[[#This Row],[Rain]],"")</f>
        <v/>
      </c>
    </row>
    <row r="7429" spans="1:16" x14ac:dyDescent="0.25">
      <c r="A7429" t="s">
        <v>1199</v>
      </c>
      <c r="B7429" s="3" t="s">
        <v>34</v>
      </c>
      <c r="C7429" s="3" t="s">
        <v>58</v>
      </c>
      <c r="D7429">
        <f>+Forecasts[[#This Row],[Max T °C]]-Forecasts[[#This Row],[Min T °C]]</f>
        <v>4</v>
      </c>
      <c r="E7429" t="s">
        <v>393</v>
      </c>
      <c r="F7429" s="4" t="s">
        <v>57</v>
      </c>
      <c r="G7429" s="4">
        <v>17</v>
      </c>
      <c r="H7429" s="4" t="s">
        <v>50</v>
      </c>
      <c r="I7429" s="4" t="s">
        <v>39</v>
      </c>
      <c r="J7429">
        <v>3.9</v>
      </c>
      <c r="K7429" s="4" t="s">
        <v>29</v>
      </c>
      <c r="L7429" s="4" t="s">
        <v>28</v>
      </c>
      <c r="M7429">
        <f>+HOUR(Forecasts[[#This Row],[Sunset]]) *60 +MINUTE(Forecasts[[#This Row],[Sunset]]) - HOUR(Forecasts[[#This Row],[Sunrise]]) *60 - MINUTE(Forecasts[[#This Row],[Sunrise]])</f>
        <v>793</v>
      </c>
      <c r="N7429" t="s">
        <v>1212</v>
      </c>
      <c r="P7429" t="str">
        <f>+IF(Forecasts[[#This Row],[Forecast]]="10/03/2023 Friday",Forecasts[[#This Row],[Rain]],"")</f>
        <v/>
      </c>
    </row>
    <row r="7430" spans="1:16" x14ac:dyDescent="0.25">
      <c r="A7430" t="s">
        <v>1197</v>
      </c>
      <c r="B7430" s="3" t="s">
        <v>41</v>
      </c>
      <c r="C7430" s="3" t="s">
        <v>63</v>
      </c>
      <c r="D7430">
        <f>+Forecasts[[#This Row],[Max T °C]]-Forecasts[[#This Row],[Min T °C]]</f>
        <v>4</v>
      </c>
      <c r="E7430" t="s">
        <v>11</v>
      </c>
      <c r="F7430" s="4" t="s">
        <v>32</v>
      </c>
      <c r="G7430" s="4">
        <v>17</v>
      </c>
      <c r="H7430" s="4" t="s">
        <v>54</v>
      </c>
      <c r="I7430" s="4" t="s">
        <v>644</v>
      </c>
      <c r="J7430">
        <v>26.8</v>
      </c>
      <c r="K7430" s="4" t="s">
        <v>29</v>
      </c>
      <c r="L7430" s="4" t="s">
        <v>28</v>
      </c>
      <c r="M7430">
        <f>+HOUR(Forecasts[[#This Row],[Sunset]]) *60 +MINUTE(Forecasts[[#This Row],[Sunset]]) - HOUR(Forecasts[[#This Row],[Sunrise]]) *60 - MINUTE(Forecasts[[#This Row],[Sunrise]])</f>
        <v>793</v>
      </c>
      <c r="N7430" t="s">
        <v>1212</v>
      </c>
      <c r="P7430" t="str">
        <f>+IF(Forecasts[[#This Row],[Forecast]]="10/03/2023 Friday",Forecasts[[#This Row],[Rain]],"")</f>
        <v/>
      </c>
    </row>
    <row r="7431" spans="1:16" x14ac:dyDescent="0.25">
      <c r="A7431" t="s">
        <v>1196</v>
      </c>
      <c r="B7431" s="3" t="s">
        <v>41</v>
      </c>
      <c r="C7431" s="3" t="s">
        <v>58</v>
      </c>
      <c r="D7431">
        <f>+Forecasts[[#This Row],[Max T °C]]-Forecasts[[#This Row],[Min T °C]]</f>
        <v>3</v>
      </c>
      <c r="E7431" t="s">
        <v>1171</v>
      </c>
      <c r="F7431" s="4" t="s">
        <v>34</v>
      </c>
      <c r="G7431" s="4">
        <v>9</v>
      </c>
      <c r="H7431" s="4" t="s">
        <v>109</v>
      </c>
      <c r="I7431" s="4" t="s">
        <v>134</v>
      </c>
      <c r="J7431">
        <v>3.4</v>
      </c>
      <c r="K7431" s="4" t="s">
        <v>29</v>
      </c>
      <c r="L7431" s="4" t="s">
        <v>934</v>
      </c>
      <c r="M7431">
        <f>+HOUR(Forecasts[[#This Row],[Sunset]]) *60 +MINUTE(Forecasts[[#This Row],[Sunset]]) - HOUR(Forecasts[[#This Row],[Sunrise]]) *60 - MINUTE(Forecasts[[#This Row],[Sunrise]])</f>
        <v>794</v>
      </c>
      <c r="N7431" t="s">
        <v>1212</v>
      </c>
      <c r="P7431" t="str">
        <f>+IF(Forecasts[[#This Row],[Forecast]]="10/03/2023 Friday",Forecasts[[#This Row],[Rain]],"")</f>
        <v/>
      </c>
    </row>
    <row r="7432" spans="1:16" x14ac:dyDescent="0.25">
      <c r="A7432" t="s">
        <v>1194</v>
      </c>
      <c r="B7432" s="3" t="s">
        <v>32</v>
      </c>
      <c r="C7432" s="3" t="s">
        <v>58</v>
      </c>
      <c r="D7432">
        <f>+Forecasts[[#This Row],[Max T °C]]-Forecasts[[#This Row],[Min T °C]]</f>
        <v>5</v>
      </c>
      <c r="E7432" t="s">
        <v>145</v>
      </c>
      <c r="F7432" s="4" t="s">
        <v>92</v>
      </c>
      <c r="G7432" s="4">
        <v>14</v>
      </c>
      <c r="H7432" s="4" t="s">
        <v>40</v>
      </c>
      <c r="I7432" s="4" t="s">
        <v>168</v>
      </c>
      <c r="J7432" t="s">
        <v>4</v>
      </c>
      <c r="K7432" s="4" t="s">
        <v>107</v>
      </c>
      <c r="L7432" s="4" t="s">
        <v>937</v>
      </c>
      <c r="M7432">
        <f>+HOUR(Forecasts[[#This Row],[Sunset]]) *60 +MINUTE(Forecasts[[#This Row],[Sunset]]) - HOUR(Forecasts[[#This Row],[Sunrise]]) *60 - MINUTE(Forecasts[[#This Row],[Sunrise]])</f>
        <v>794</v>
      </c>
      <c r="N7432" t="s">
        <v>1212</v>
      </c>
      <c r="P7432" t="str">
        <f>+IF(Forecasts[[#This Row],[Forecast]]="10/03/2023 Friday",Forecasts[[#This Row],[Rain]],"")</f>
        <v/>
      </c>
    </row>
    <row r="7433" spans="1:16" x14ac:dyDescent="0.25">
      <c r="A7433" t="s">
        <v>1192</v>
      </c>
      <c r="B7433" s="3" t="s">
        <v>32</v>
      </c>
      <c r="C7433" s="3" t="s">
        <v>58</v>
      </c>
      <c r="D7433">
        <f>+Forecasts[[#This Row],[Max T °C]]-Forecasts[[#This Row],[Min T °C]]</f>
        <v>5</v>
      </c>
      <c r="E7433" t="s">
        <v>237</v>
      </c>
      <c r="F7433" s="4" t="s">
        <v>87</v>
      </c>
      <c r="G7433" s="4">
        <v>13</v>
      </c>
      <c r="H7433" s="4" t="s">
        <v>95</v>
      </c>
      <c r="I7433" s="4" t="s">
        <v>228</v>
      </c>
      <c r="J7433">
        <v>0.1</v>
      </c>
      <c r="K7433" s="4" t="s">
        <v>107</v>
      </c>
      <c r="L7433" s="4" t="s">
        <v>937</v>
      </c>
      <c r="M7433">
        <f>+HOUR(Forecasts[[#This Row],[Sunset]]) *60 +MINUTE(Forecasts[[#This Row],[Sunset]]) - HOUR(Forecasts[[#This Row],[Sunrise]]) *60 - MINUTE(Forecasts[[#This Row],[Sunrise]])</f>
        <v>794</v>
      </c>
      <c r="N7433" t="s">
        <v>1212</v>
      </c>
      <c r="P7433" t="str">
        <f>+IF(Forecasts[[#This Row],[Forecast]]="10/03/2023 Friday",Forecasts[[#This Row],[Rain]],"")</f>
        <v/>
      </c>
    </row>
    <row r="7434" spans="1:16" x14ac:dyDescent="0.25">
      <c r="A7434" t="s">
        <v>1190</v>
      </c>
      <c r="B7434" s="3" t="s">
        <v>32</v>
      </c>
      <c r="C7434" s="3" t="s">
        <v>58</v>
      </c>
      <c r="D7434">
        <f>+Forecasts[[#This Row],[Max T °C]]-Forecasts[[#This Row],[Min T °C]]</f>
        <v>5</v>
      </c>
      <c r="E7434" t="s">
        <v>145</v>
      </c>
      <c r="F7434" s="4" t="s">
        <v>90</v>
      </c>
      <c r="G7434" s="4">
        <v>13</v>
      </c>
      <c r="H7434" s="4" t="s">
        <v>45</v>
      </c>
      <c r="I7434" s="4" t="s">
        <v>168</v>
      </c>
      <c r="J7434" t="s">
        <v>4</v>
      </c>
      <c r="K7434" s="4" t="s">
        <v>107</v>
      </c>
      <c r="L7434" s="4" t="s">
        <v>945</v>
      </c>
      <c r="M7434">
        <f>+HOUR(Forecasts[[#This Row],[Sunset]]) *60 +MINUTE(Forecasts[[#This Row],[Sunset]]) - HOUR(Forecasts[[#This Row],[Sunrise]]) *60 - MINUTE(Forecasts[[#This Row],[Sunrise]])</f>
        <v>795</v>
      </c>
      <c r="N7434" t="s">
        <v>1212</v>
      </c>
      <c r="P7434" t="str">
        <f>+IF(Forecasts[[#This Row],[Forecast]]="10/03/2023 Friday",Forecasts[[#This Row],[Rain]],"")</f>
        <v/>
      </c>
    </row>
    <row r="7435" spans="1:16" x14ac:dyDescent="0.25">
      <c r="A7435" t="s">
        <v>1188</v>
      </c>
      <c r="B7435" s="3" t="s">
        <v>57</v>
      </c>
      <c r="C7435" s="3" t="s">
        <v>33</v>
      </c>
      <c r="D7435">
        <f>+Forecasts[[#This Row],[Max T °C]]-Forecasts[[#This Row],[Min T °C]]</f>
        <v>5</v>
      </c>
      <c r="E7435" t="s">
        <v>187</v>
      </c>
      <c r="F7435" s="4" t="s">
        <v>90</v>
      </c>
      <c r="G7435" s="4">
        <v>11</v>
      </c>
      <c r="H7435" s="4" t="s">
        <v>40</v>
      </c>
      <c r="I7435" s="4" t="s">
        <v>39</v>
      </c>
      <c r="J7435">
        <v>0.9</v>
      </c>
      <c r="K7435" s="4" t="s">
        <v>107</v>
      </c>
      <c r="L7435" s="4" t="s">
        <v>948</v>
      </c>
      <c r="M7435">
        <f>+HOUR(Forecasts[[#This Row],[Sunset]]) *60 +MINUTE(Forecasts[[#This Row],[Sunset]]) - HOUR(Forecasts[[#This Row],[Sunrise]]) *60 - MINUTE(Forecasts[[#This Row],[Sunrise]])</f>
        <v>796</v>
      </c>
      <c r="N7435" t="s">
        <v>1212</v>
      </c>
      <c r="P7435" t="str">
        <f>+IF(Forecasts[[#This Row],[Forecast]]="10/03/2023 Friday",Forecasts[[#This Row],[Rain]],"")</f>
        <v/>
      </c>
    </row>
    <row r="7436" spans="1:16" x14ac:dyDescent="0.25">
      <c r="A7436" t="s">
        <v>1186</v>
      </c>
      <c r="B7436" s="3" t="s">
        <v>57</v>
      </c>
      <c r="C7436" s="3" t="s">
        <v>33</v>
      </c>
      <c r="D7436">
        <f>+Forecasts[[#This Row],[Max T °C]]-Forecasts[[#This Row],[Min T °C]]</f>
        <v>5</v>
      </c>
      <c r="E7436" t="s">
        <v>136</v>
      </c>
      <c r="F7436" s="4" t="s">
        <v>87</v>
      </c>
      <c r="G7436" s="4">
        <v>14</v>
      </c>
      <c r="H7436" s="4" t="s">
        <v>170</v>
      </c>
      <c r="I7436" s="4" t="s">
        <v>180</v>
      </c>
      <c r="J7436">
        <v>0.7</v>
      </c>
      <c r="K7436" s="4" t="s">
        <v>164</v>
      </c>
      <c r="L7436" s="4" t="s">
        <v>948</v>
      </c>
      <c r="M7436">
        <f>+HOUR(Forecasts[[#This Row],[Sunset]]) *60 +MINUTE(Forecasts[[#This Row],[Sunset]]) - HOUR(Forecasts[[#This Row],[Sunrise]]) *60 - MINUTE(Forecasts[[#This Row],[Sunrise]])</f>
        <v>795</v>
      </c>
      <c r="N7436" t="s">
        <v>1212</v>
      </c>
      <c r="P7436" t="str">
        <f>+IF(Forecasts[[#This Row],[Forecast]]="10/03/2023 Friday",Forecasts[[#This Row],[Rain]],"")</f>
        <v/>
      </c>
    </row>
    <row r="7437" spans="1:16" x14ac:dyDescent="0.25">
      <c r="A7437" t="s">
        <v>1183</v>
      </c>
      <c r="B7437" s="3" t="s">
        <v>57</v>
      </c>
      <c r="C7437" s="3" t="s">
        <v>33</v>
      </c>
      <c r="D7437">
        <f>+Forecasts[[#This Row],[Max T °C]]-Forecasts[[#This Row],[Min T °C]]</f>
        <v>5</v>
      </c>
      <c r="E7437" t="s">
        <v>93</v>
      </c>
      <c r="F7437" s="4" t="s">
        <v>87</v>
      </c>
      <c r="G7437" s="4">
        <v>18</v>
      </c>
      <c r="H7437" s="4" t="s">
        <v>62</v>
      </c>
      <c r="I7437" s="4" t="s">
        <v>45</v>
      </c>
      <c r="J7437">
        <v>4.3</v>
      </c>
      <c r="K7437" s="4" t="s">
        <v>164</v>
      </c>
      <c r="L7437" s="4" t="s">
        <v>954</v>
      </c>
      <c r="M7437">
        <f>+HOUR(Forecasts[[#This Row],[Sunset]]) *60 +MINUTE(Forecasts[[#This Row],[Sunset]]) - HOUR(Forecasts[[#This Row],[Sunrise]]) *60 - MINUTE(Forecasts[[#This Row],[Sunrise]])</f>
        <v>796</v>
      </c>
      <c r="N7437" t="s">
        <v>1212</v>
      </c>
      <c r="P7437" t="str">
        <f>+IF(Forecasts[[#This Row],[Forecast]]="10/03/2023 Friday",Forecasts[[#This Row],[Rain]],"")</f>
        <v/>
      </c>
    </row>
    <row r="7438" spans="1:16" x14ac:dyDescent="0.25">
      <c r="A7438" t="s">
        <v>1211</v>
      </c>
      <c r="B7438" s="3" t="s">
        <v>57</v>
      </c>
      <c r="C7438" s="3" t="s">
        <v>98</v>
      </c>
      <c r="D7438">
        <f>+Forecasts[[#This Row],[Max T °C]]-Forecasts[[#This Row],[Min T °C]]</f>
        <v>4</v>
      </c>
      <c r="E7438" t="s">
        <v>999</v>
      </c>
      <c r="F7438" s="4" t="s">
        <v>90</v>
      </c>
      <c r="G7438" s="4">
        <v>23</v>
      </c>
      <c r="H7438" s="4" t="s">
        <v>50</v>
      </c>
      <c r="I7438" s="4" t="s">
        <v>134</v>
      </c>
      <c r="J7438">
        <v>4.0999999999999996</v>
      </c>
      <c r="K7438" s="4" t="s">
        <v>29</v>
      </c>
      <c r="L7438" s="4" t="s">
        <v>49</v>
      </c>
      <c r="M7438">
        <f>+HOUR(Forecasts[[#This Row],[Sunset]]) *60 +MINUTE(Forecasts[[#This Row],[Sunset]]) - HOUR(Forecasts[[#This Row],[Sunrise]]) *60 - MINUTE(Forecasts[[#This Row],[Sunrise]])</f>
        <v>790</v>
      </c>
      <c r="N7438" t="s">
        <v>1209</v>
      </c>
      <c r="P7438" t="str">
        <f>+IF(Forecasts[[#This Row],[Forecast]]="10/03/2023 Friday",Forecasts[[#This Row],[Rain]],"")</f>
        <v/>
      </c>
    </row>
    <row r="7439" spans="1:16" x14ac:dyDescent="0.25">
      <c r="A7439" t="s">
        <v>1208</v>
      </c>
      <c r="B7439" s="3" t="s">
        <v>41</v>
      </c>
      <c r="C7439" s="3" t="s">
        <v>58</v>
      </c>
      <c r="D7439">
        <f>+Forecasts[[#This Row],[Max T °C]]-Forecasts[[#This Row],[Min T °C]]</f>
        <v>3</v>
      </c>
      <c r="E7439" t="s">
        <v>128</v>
      </c>
      <c r="F7439" s="4" t="s">
        <v>34</v>
      </c>
      <c r="G7439" s="4">
        <v>17</v>
      </c>
      <c r="H7439" s="4" t="s">
        <v>126</v>
      </c>
      <c r="I7439" s="4" t="s">
        <v>53</v>
      </c>
      <c r="J7439">
        <v>26.2</v>
      </c>
      <c r="K7439" s="4" t="s">
        <v>29</v>
      </c>
      <c r="L7439" s="4" t="s">
        <v>49</v>
      </c>
      <c r="M7439">
        <f>+HOUR(Forecasts[[#This Row],[Sunset]]) *60 +MINUTE(Forecasts[[#This Row],[Sunset]]) - HOUR(Forecasts[[#This Row],[Sunrise]]) *60 - MINUTE(Forecasts[[#This Row],[Sunrise]])</f>
        <v>790</v>
      </c>
      <c r="N7439" t="s">
        <v>1209</v>
      </c>
      <c r="P7439" t="str">
        <f>+IF(Forecasts[[#This Row],[Forecast]]="10/03/2023 Friday",Forecasts[[#This Row],[Rain]],"")</f>
        <v/>
      </c>
    </row>
    <row r="7440" spans="1:16" x14ac:dyDescent="0.25">
      <c r="A7440" t="s">
        <v>1206</v>
      </c>
      <c r="B7440" s="3" t="s">
        <v>57</v>
      </c>
      <c r="C7440" s="3" t="s">
        <v>33</v>
      </c>
      <c r="D7440">
        <f>+Forecasts[[#This Row],[Max T °C]]-Forecasts[[#This Row],[Min T °C]]</f>
        <v>5</v>
      </c>
      <c r="E7440" t="s">
        <v>123</v>
      </c>
      <c r="F7440" s="4" t="s">
        <v>73</v>
      </c>
      <c r="G7440" s="4">
        <v>19</v>
      </c>
      <c r="H7440" s="4" t="s">
        <v>651</v>
      </c>
      <c r="I7440" s="4" t="s">
        <v>120</v>
      </c>
      <c r="J7440">
        <v>17.2</v>
      </c>
      <c r="K7440" s="4" t="s">
        <v>29</v>
      </c>
      <c r="L7440" s="4" t="s">
        <v>43</v>
      </c>
      <c r="M7440">
        <f>+HOUR(Forecasts[[#This Row],[Sunset]]) *60 +MINUTE(Forecasts[[#This Row],[Sunset]]) - HOUR(Forecasts[[#This Row],[Sunrise]]) *60 - MINUTE(Forecasts[[#This Row],[Sunrise]])</f>
        <v>791</v>
      </c>
      <c r="N7440" t="s">
        <v>1209</v>
      </c>
      <c r="P7440" t="str">
        <f>+IF(Forecasts[[#This Row],[Forecast]]="10/03/2023 Friday",Forecasts[[#This Row],[Rain]],"")</f>
        <v/>
      </c>
    </row>
    <row r="7441" spans="1:16" x14ac:dyDescent="0.25">
      <c r="A7441" t="s">
        <v>1204</v>
      </c>
      <c r="B7441" s="3" t="s">
        <v>41</v>
      </c>
      <c r="C7441" s="3" t="s">
        <v>58</v>
      </c>
      <c r="D7441">
        <f>+Forecasts[[#This Row],[Max T °C]]-Forecasts[[#This Row],[Min T °C]]</f>
        <v>3</v>
      </c>
      <c r="E7441" t="s">
        <v>653</v>
      </c>
      <c r="F7441" s="4" t="s">
        <v>34</v>
      </c>
      <c r="G7441" s="4">
        <v>20</v>
      </c>
      <c r="H7441" s="4" t="s">
        <v>643</v>
      </c>
      <c r="I7441" s="4" t="s">
        <v>652</v>
      </c>
      <c r="J7441">
        <v>44.6</v>
      </c>
      <c r="K7441" s="4" t="s">
        <v>29</v>
      </c>
      <c r="L7441" s="4" t="s">
        <v>38</v>
      </c>
      <c r="M7441">
        <f>+HOUR(Forecasts[[#This Row],[Sunset]]) *60 +MINUTE(Forecasts[[#This Row],[Sunset]]) - HOUR(Forecasts[[#This Row],[Sunrise]]) *60 - MINUTE(Forecasts[[#This Row],[Sunrise]])</f>
        <v>792</v>
      </c>
      <c r="N7441" t="s">
        <v>1209</v>
      </c>
      <c r="P7441" t="str">
        <f>+IF(Forecasts[[#This Row],[Forecast]]="10/03/2023 Friday",Forecasts[[#This Row],[Rain]],"")</f>
        <v/>
      </c>
    </row>
    <row r="7442" spans="1:16" x14ac:dyDescent="0.25">
      <c r="A7442" t="s">
        <v>1202</v>
      </c>
      <c r="B7442" s="3" t="s">
        <v>32</v>
      </c>
      <c r="C7442" s="3" t="s">
        <v>125</v>
      </c>
      <c r="D7442">
        <f>+Forecasts[[#This Row],[Max T °C]]-Forecasts[[#This Row],[Min T °C]]</f>
        <v>7</v>
      </c>
      <c r="E7442" t="s">
        <v>7</v>
      </c>
      <c r="F7442" s="4" t="s">
        <v>57</v>
      </c>
      <c r="G7442" s="4">
        <v>22</v>
      </c>
      <c r="H7442" s="4" t="s">
        <v>56</v>
      </c>
      <c r="I7442" s="4" t="s">
        <v>99</v>
      </c>
      <c r="J7442" t="s">
        <v>4</v>
      </c>
      <c r="K7442" s="4" t="s">
        <v>29</v>
      </c>
      <c r="L7442" s="4" t="s">
        <v>38</v>
      </c>
      <c r="M7442">
        <f>+HOUR(Forecasts[[#This Row],[Sunset]]) *60 +MINUTE(Forecasts[[#This Row],[Sunset]]) - HOUR(Forecasts[[#This Row],[Sunrise]]) *60 - MINUTE(Forecasts[[#This Row],[Sunrise]])</f>
        <v>792</v>
      </c>
      <c r="N7442" t="s">
        <v>1209</v>
      </c>
      <c r="P7442" t="str">
        <f>+IF(Forecasts[[#This Row],[Forecast]]="10/03/2023 Friday",Forecasts[[#This Row],[Rain]],"")</f>
        <v/>
      </c>
    </row>
    <row r="7443" spans="1:16" x14ac:dyDescent="0.25">
      <c r="A7443" t="s">
        <v>1199</v>
      </c>
      <c r="B7443" s="3" t="s">
        <v>32</v>
      </c>
      <c r="C7443" s="3" t="s">
        <v>149</v>
      </c>
      <c r="D7443">
        <f>+Forecasts[[#This Row],[Max T °C]]-Forecasts[[#This Row],[Min T °C]]</f>
        <v>8</v>
      </c>
      <c r="E7443" t="s">
        <v>10</v>
      </c>
      <c r="F7443" s="4" t="s">
        <v>41</v>
      </c>
      <c r="G7443" s="4">
        <v>17</v>
      </c>
      <c r="H7443" s="4" t="s">
        <v>89</v>
      </c>
      <c r="I7443" s="4" t="s">
        <v>44</v>
      </c>
      <c r="J7443">
        <v>0.4</v>
      </c>
      <c r="K7443" s="4" t="s">
        <v>29</v>
      </c>
      <c r="L7443" s="4" t="s">
        <v>28</v>
      </c>
      <c r="M7443">
        <f>+HOUR(Forecasts[[#This Row],[Sunset]]) *60 +MINUTE(Forecasts[[#This Row],[Sunset]]) - HOUR(Forecasts[[#This Row],[Sunrise]]) *60 - MINUTE(Forecasts[[#This Row],[Sunrise]])</f>
        <v>793</v>
      </c>
      <c r="N7443" t="s">
        <v>1209</v>
      </c>
      <c r="P7443" t="str">
        <f>+IF(Forecasts[[#This Row],[Forecast]]="10/03/2023 Friday",Forecasts[[#This Row],[Rain]],"")</f>
        <v/>
      </c>
    </row>
    <row r="7444" spans="1:16" x14ac:dyDescent="0.25">
      <c r="A7444" t="s">
        <v>1197</v>
      </c>
      <c r="B7444" s="3" t="s">
        <v>63</v>
      </c>
      <c r="C7444" s="3" t="s">
        <v>149</v>
      </c>
      <c r="D7444">
        <f>+Forecasts[[#This Row],[Max T °C]]-Forecasts[[#This Row],[Min T °C]]</f>
        <v>2</v>
      </c>
      <c r="E7444" t="s">
        <v>11</v>
      </c>
      <c r="F7444" s="4" t="s">
        <v>125</v>
      </c>
      <c r="G7444" s="4">
        <v>10</v>
      </c>
      <c r="H7444" s="4" t="s">
        <v>54</v>
      </c>
      <c r="I7444" s="4" t="s">
        <v>429</v>
      </c>
      <c r="J7444">
        <v>28.8</v>
      </c>
      <c r="K7444" s="4" t="s">
        <v>29</v>
      </c>
      <c r="L7444" s="4" t="s">
        <v>28</v>
      </c>
      <c r="M7444">
        <f>+HOUR(Forecasts[[#This Row],[Sunset]]) *60 +MINUTE(Forecasts[[#This Row],[Sunset]]) - HOUR(Forecasts[[#This Row],[Sunrise]]) *60 - MINUTE(Forecasts[[#This Row],[Sunrise]])</f>
        <v>793</v>
      </c>
      <c r="N7444" t="s">
        <v>1209</v>
      </c>
      <c r="P7444" t="str">
        <f>+IF(Forecasts[[#This Row],[Forecast]]="10/03/2023 Friday",Forecasts[[#This Row],[Rain]],"")</f>
        <v/>
      </c>
    </row>
    <row r="7445" spans="1:16" x14ac:dyDescent="0.25">
      <c r="A7445" t="s">
        <v>1196</v>
      </c>
      <c r="B7445" s="3" t="s">
        <v>33</v>
      </c>
      <c r="C7445" s="3" t="s">
        <v>149</v>
      </c>
      <c r="D7445">
        <f>+Forecasts[[#This Row],[Max T °C]]-Forecasts[[#This Row],[Min T °C]]</f>
        <v>4</v>
      </c>
      <c r="E7445" t="s">
        <v>9</v>
      </c>
      <c r="F7445" s="4" t="s">
        <v>98</v>
      </c>
      <c r="G7445" s="4">
        <v>18</v>
      </c>
      <c r="H7445" s="4" t="s">
        <v>86</v>
      </c>
      <c r="I7445" s="4" t="s">
        <v>711</v>
      </c>
      <c r="J7445" t="s">
        <v>4</v>
      </c>
      <c r="K7445" s="4" t="s">
        <v>29</v>
      </c>
      <c r="L7445" s="4" t="s">
        <v>934</v>
      </c>
      <c r="M7445">
        <f>+HOUR(Forecasts[[#This Row],[Sunset]]) *60 +MINUTE(Forecasts[[#This Row],[Sunset]]) - HOUR(Forecasts[[#This Row],[Sunrise]]) *60 - MINUTE(Forecasts[[#This Row],[Sunrise]])</f>
        <v>794</v>
      </c>
      <c r="N7445" t="s">
        <v>1209</v>
      </c>
      <c r="P7445" t="str">
        <f>+IF(Forecasts[[#This Row],[Forecast]]="10/03/2023 Friday",Forecasts[[#This Row],[Rain]],"")</f>
        <v/>
      </c>
    </row>
    <row r="7446" spans="1:16" x14ac:dyDescent="0.25">
      <c r="A7446" t="s">
        <v>1194</v>
      </c>
      <c r="B7446" s="3" t="s">
        <v>34</v>
      </c>
      <c r="C7446" s="3" t="s">
        <v>63</v>
      </c>
      <c r="D7446">
        <f>+Forecasts[[#This Row],[Max T °C]]-Forecasts[[#This Row],[Min T °C]]</f>
        <v>5</v>
      </c>
      <c r="E7446" t="s">
        <v>350</v>
      </c>
      <c r="F7446" s="4" t="s">
        <v>73</v>
      </c>
      <c r="G7446" s="4">
        <v>19</v>
      </c>
      <c r="H7446" s="4" t="s">
        <v>45</v>
      </c>
      <c r="I7446" s="4" t="s">
        <v>127</v>
      </c>
      <c r="J7446">
        <v>0.1</v>
      </c>
      <c r="K7446" s="4" t="s">
        <v>107</v>
      </c>
      <c r="L7446" s="4" t="s">
        <v>937</v>
      </c>
      <c r="M7446">
        <f>+HOUR(Forecasts[[#This Row],[Sunset]]) *60 +MINUTE(Forecasts[[#This Row],[Sunset]]) - HOUR(Forecasts[[#This Row],[Sunrise]]) *60 - MINUTE(Forecasts[[#This Row],[Sunrise]])</f>
        <v>794</v>
      </c>
      <c r="N7446" t="s">
        <v>1209</v>
      </c>
      <c r="P7446" t="str">
        <f>+IF(Forecasts[[#This Row],[Forecast]]="10/03/2023 Friday",Forecasts[[#This Row],[Rain]],"")</f>
        <v/>
      </c>
    </row>
    <row r="7447" spans="1:16" x14ac:dyDescent="0.25">
      <c r="A7447" t="s">
        <v>1192</v>
      </c>
      <c r="B7447" s="3" t="s">
        <v>32</v>
      </c>
      <c r="C7447" s="3" t="s">
        <v>58</v>
      </c>
      <c r="D7447">
        <f>+Forecasts[[#This Row],[Max T °C]]-Forecasts[[#This Row],[Min T °C]]</f>
        <v>5</v>
      </c>
      <c r="E7447" t="s">
        <v>110</v>
      </c>
      <c r="F7447" s="4" t="s">
        <v>73</v>
      </c>
      <c r="G7447" s="4">
        <v>19</v>
      </c>
      <c r="H7447" s="4" t="s">
        <v>72</v>
      </c>
      <c r="I7447" s="4" t="s">
        <v>168</v>
      </c>
      <c r="J7447" t="s">
        <v>4</v>
      </c>
      <c r="K7447" s="4" t="s">
        <v>107</v>
      </c>
      <c r="L7447" s="4" t="s">
        <v>937</v>
      </c>
      <c r="M7447">
        <f>+HOUR(Forecasts[[#This Row],[Sunset]]) *60 +MINUTE(Forecasts[[#This Row],[Sunset]]) - HOUR(Forecasts[[#This Row],[Sunrise]]) *60 - MINUTE(Forecasts[[#This Row],[Sunrise]])</f>
        <v>794</v>
      </c>
      <c r="N7447" t="s">
        <v>1209</v>
      </c>
      <c r="P7447" t="str">
        <f>+IF(Forecasts[[#This Row],[Forecast]]="10/03/2023 Friday",Forecasts[[#This Row],[Rain]],"")</f>
        <v/>
      </c>
    </row>
    <row r="7448" spans="1:16" x14ac:dyDescent="0.25">
      <c r="A7448" t="s">
        <v>1190</v>
      </c>
      <c r="B7448" s="3" t="s">
        <v>32</v>
      </c>
      <c r="C7448" s="3" t="s">
        <v>58</v>
      </c>
      <c r="D7448">
        <f>+Forecasts[[#This Row],[Max T °C]]-Forecasts[[#This Row],[Min T °C]]</f>
        <v>5</v>
      </c>
      <c r="E7448" t="s">
        <v>145</v>
      </c>
      <c r="F7448" s="4" t="s">
        <v>92</v>
      </c>
      <c r="G7448" s="4">
        <v>17</v>
      </c>
      <c r="H7448" s="4" t="s">
        <v>72</v>
      </c>
      <c r="I7448" s="4" t="s">
        <v>100</v>
      </c>
      <c r="J7448" t="s">
        <v>4</v>
      </c>
      <c r="K7448" s="4" t="s">
        <v>107</v>
      </c>
      <c r="L7448" s="4" t="s">
        <v>945</v>
      </c>
      <c r="M7448">
        <f>+HOUR(Forecasts[[#This Row],[Sunset]]) *60 +MINUTE(Forecasts[[#This Row],[Sunset]]) - HOUR(Forecasts[[#This Row],[Sunrise]]) *60 - MINUTE(Forecasts[[#This Row],[Sunrise]])</f>
        <v>795</v>
      </c>
      <c r="N7448" t="s">
        <v>1209</v>
      </c>
      <c r="P7448" t="str">
        <f>+IF(Forecasts[[#This Row],[Forecast]]="10/03/2023 Friday",Forecasts[[#This Row],[Rain]],"")</f>
        <v/>
      </c>
    </row>
    <row r="7449" spans="1:16" x14ac:dyDescent="0.25">
      <c r="A7449" t="s">
        <v>1188</v>
      </c>
      <c r="B7449" s="3" t="s">
        <v>32</v>
      </c>
      <c r="C7449" s="3" t="s">
        <v>58</v>
      </c>
      <c r="D7449">
        <f>+Forecasts[[#This Row],[Max T °C]]-Forecasts[[#This Row],[Min T °C]]</f>
        <v>5</v>
      </c>
      <c r="E7449" t="s">
        <v>110</v>
      </c>
      <c r="F7449" s="4" t="s">
        <v>92</v>
      </c>
      <c r="G7449" s="4">
        <v>19</v>
      </c>
      <c r="H7449" s="4" t="s">
        <v>45</v>
      </c>
      <c r="I7449" s="4" t="s">
        <v>259</v>
      </c>
      <c r="J7449" t="s">
        <v>4</v>
      </c>
      <c r="K7449" s="4" t="s">
        <v>107</v>
      </c>
      <c r="L7449" s="4" t="s">
        <v>948</v>
      </c>
      <c r="M7449">
        <f>+HOUR(Forecasts[[#This Row],[Sunset]]) *60 +MINUTE(Forecasts[[#This Row],[Sunset]]) - HOUR(Forecasts[[#This Row],[Sunrise]]) *60 - MINUTE(Forecasts[[#This Row],[Sunrise]])</f>
        <v>796</v>
      </c>
      <c r="N7449" t="s">
        <v>1209</v>
      </c>
      <c r="P7449" t="str">
        <f>+IF(Forecasts[[#This Row],[Forecast]]="10/03/2023 Friday",Forecasts[[#This Row],[Rain]],"")</f>
        <v/>
      </c>
    </row>
    <row r="7450" spans="1:16" x14ac:dyDescent="0.25">
      <c r="A7450" t="s">
        <v>1186</v>
      </c>
      <c r="B7450" s="3" t="s">
        <v>57</v>
      </c>
      <c r="C7450" s="3" t="s">
        <v>33</v>
      </c>
      <c r="D7450">
        <f>+Forecasts[[#This Row],[Max T °C]]-Forecasts[[#This Row],[Min T °C]]</f>
        <v>5</v>
      </c>
      <c r="E7450" t="s">
        <v>267</v>
      </c>
      <c r="F7450" s="4" t="s">
        <v>90</v>
      </c>
      <c r="G7450" s="4">
        <v>17</v>
      </c>
      <c r="H7450" s="4" t="s">
        <v>31</v>
      </c>
      <c r="I7450" s="4" t="s">
        <v>101</v>
      </c>
      <c r="J7450">
        <v>0.1</v>
      </c>
      <c r="K7450" s="4" t="s">
        <v>164</v>
      </c>
      <c r="L7450" s="4" t="s">
        <v>948</v>
      </c>
      <c r="M7450">
        <f>+HOUR(Forecasts[[#This Row],[Sunset]]) *60 +MINUTE(Forecasts[[#This Row],[Sunset]]) - HOUR(Forecasts[[#This Row],[Sunrise]]) *60 - MINUTE(Forecasts[[#This Row],[Sunrise]])</f>
        <v>795</v>
      </c>
      <c r="N7450" t="s">
        <v>1209</v>
      </c>
      <c r="P7450" t="str">
        <f>+IF(Forecasts[[#This Row],[Forecast]]="10/03/2023 Friday",Forecasts[[#This Row],[Rain]],"")</f>
        <v/>
      </c>
    </row>
    <row r="7451" spans="1:16" x14ac:dyDescent="0.25">
      <c r="A7451" t="s">
        <v>1183</v>
      </c>
      <c r="B7451" s="3" t="s">
        <v>57</v>
      </c>
      <c r="C7451" s="3" t="s">
        <v>33</v>
      </c>
      <c r="D7451">
        <f>+Forecasts[[#This Row],[Max T °C]]-Forecasts[[#This Row],[Min T °C]]</f>
        <v>5</v>
      </c>
      <c r="E7451" t="s">
        <v>136</v>
      </c>
      <c r="F7451" s="4" t="s">
        <v>92</v>
      </c>
      <c r="G7451" s="4">
        <v>15</v>
      </c>
      <c r="H7451" s="4" t="s">
        <v>109</v>
      </c>
      <c r="I7451" s="4" t="s">
        <v>94</v>
      </c>
      <c r="J7451">
        <v>0.2</v>
      </c>
      <c r="K7451" s="4" t="s">
        <v>164</v>
      </c>
      <c r="L7451" s="4" t="s">
        <v>954</v>
      </c>
      <c r="M7451">
        <f>+HOUR(Forecasts[[#This Row],[Sunset]]) *60 +MINUTE(Forecasts[[#This Row],[Sunset]]) - HOUR(Forecasts[[#This Row],[Sunrise]]) *60 - MINUTE(Forecasts[[#This Row],[Sunrise]])</f>
        <v>796</v>
      </c>
      <c r="N7451" t="s">
        <v>1209</v>
      </c>
      <c r="P7451" t="str">
        <f>+IF(Forecasts[[#This Row],[Forecast]]="10/03/2023 Friday",Forecasts[[#This Row],[Rain]],"")</f>
        <v/>
      </c>
    </row>
    <row r="7452" spans="1:16" x14ac:dyDescent="0.25">
      <c r="A7452" t="s">
        <v>1180</v>
      </c>
      <c r="B7452" s="3" t="s">
        <v>57</v>
      </c>
      <c r="C7452" s="3" t="s">
        <v>33</v>
      </c>
      <c r="D7452">
        <f>+Forecasts[[#This Row],[Max T °C]]-Forecasts[[#This Row],[Min T °C]]</f>
        <v>5</v>
      </c>
      <c r="E7452" t="s">
        <v>1210</v>
      </c>
      <c r="F7452" s="4" t="s">
        <v>90</v>
      </c>
      <c r="G7452" s="4">
        <v>18</v>
      </c>
      <c r="H7452" s="4" t="s">
        <v>40</v>
      </c>
      <c r="I7452" s="4" t="s">
        <v>196</v>
      </c>
      <c r="J7452">
        <v>35.9</v>
      </c>
      <c r="K7452" s="4" t="s">
        <v>164</v>
      </c>
      <c r="L7452" s="4" t="s">
        <v>954</v>
      </c>
      <c r="M7452">
        <f>+HOUR(Forecasts[[#This Row],[Sunset]]) *60 +MINUTE(Forecasts[[#This Row],[Sunset]]) - HOUR(Forecasts[[#This Row],[Sunrise]]) *60 - MINUTE(Forecasts[[#This Row],[Sunrise]])</f>
        <v>796</v>
      </c>
      <c r="N7452" t="s">
        <v>1209</v>
      </c>
      <c r="P7452" t="str">
        <f>+IF(Forecasts[[#This Row],[Forecast]]="10/03/2023 Friday",Forecasts[[#This Row],[Rain]],"")</f>
        <v/>
      </c>
    </row>
    <row r="7453" spans="1:16" x14ac:dyDescent="0.25">
      <c r="A7453" t="s">
        <v>1208</v>
      </c>
      <c r="B7453" s="3" t="s">
        <v>41</v>
      </c>
      <c r="C7453" s="3" t="s">
        <v>58</v>
      </c>
      <c r="D7453">
        <f>+Forecasts[[#This Row],[Max T °C]]-Forecasts[[#This Row],[Min T °C]]</f>
        <v>3</v>
      </c>
      <c r="E7453" t="s">
        <v>843</v>
      </c>
      <c r="F7453" s="4" t="s">
        <v>32</v>
      </c>
      <c r="G7453" s="4">
        <v>16</v>
      </c>
      <c r="H7453" s="4" t="s">
        <v>643</v>
      </c>
      <c r="I7453" s="4" t="s">
        <v>40</v>
      </c>
      <c r="J7453">
        <v>9.8000000000000007</v>
      </c>
      <c r="K7453" s="4" t="s">
        <v>29</v>
      </c>
      <c r="L7453" s="4" t="s">
        <v>49</v>
      </c>
      <c r="M7453">
        <f>+HOUR(Forecasts[[#This Row],[Sunset]]) *60 +MINUTE(Forecasts[[#This Row],[Sunset]]) - HOUR(Forecasts[[#This Row],[Sunrise]]) *60 - MINUTE(Forecasts[[#This Row],[Sunrise]])</f>
        <v>790</v>
      </c>
      <c r="N7453" t="s">
        <v>1207</v>
      </c>
      <c r="P7453" t="str">
        <f>+IF(Forecasts[[#This Row],[Forecast]]="10/03/2023 Friday",Forecasts[[#This Row],[Rain]],"")</f>
        <v/>
      </c>
    </row>
    <row r="7454" spans="1:16" x14ac:dyDescent="0.25">
      <c r="A7454" t="s">
        <v>1206</v>
      </c>
      <c r="B7454" s="3" t="s">
        <v>34</v>
      </c>
      <c r="C7454" s="3" t="s">
        <v>63</v>
      </c>
      <c r="D7454">
        <f>+Forecasts[[#This Row],[Max T °C]]-Forecasts[[#This Row],[Min T °C]]</f>
        <v>5</v>
      </c>
      <c r="E7454" t="s">
        <v>175</v>
      </c>
      <c r="F7454" s="4" t="s">
        <v>57</v>
      </c>
      <c r="G7454" s="4">
        <v>14</v>
      </c>
      <c r="H7454" s="4" t="s">
        <v>126</v>
      </c>
      <c r="I7454" s="4" t="s">
        <v>651</v>
      </c>
      <c r="J7454">
        <v>16.399999999999999</v>
      </c>
      <c r="K7454" s="4" t="s">
        <v>29</v>
      </c>
      <c r="L7454" s="4" t="s">
        <v>43</v>
      </c>
      <c r="M7454">
        <f>+HOUR(Forecasts[[#This Row],[Sunset]]) *60 +MINUTE(Forecasts[[#This Row],[Sunset]]) - HOUR(Forecasts[[#This Row],[Sunrise]]) *60 - MINUTE(Forecasts[[#This Row],[Sunrise]])</f>
        <v>791</v>
      </c>
      <c r="N7454" t="s">
        <v>1207</v>
      </c>
      <c r="P7454" t="str">
        <f>+IF(Forecasts[[#This Row],[Forecast]]="10/03/2023 Friday",Forecasts[[#This Row],[Rain]],"")</f>
        <v/>
      </c>
    </row>
    <row r="7455" spans="1:16" x14ac:dyDescent="0.25">
      <c r="A7455" t="s">
        <v>1204</v>
      </c>
      <c r="B7455" s="3" t="s">
        <v>41</v>
      </c>
      <c r="C7455" s="3" t="s">
        <v>58</v>
      </c>
      <c r="D7455">
        <f>+Forecasts[[#This Row],[Max T °C]]-Forecasts[[#This Row],[Min T °C]]</f>
        <v>3</v>
      </c>
      <c r="E7455" t="s">
        <v>175</v>
      </c>
      <c r="F7455" s="4" t="s">
        <v>32</v>
      </c>
      <c r="G7455" s="4">
        <v>14</v>
      </c>
      <c r="H7455" s="4" t="s">
        <v>644</v>
      </c>
      <c r="I7455" s="4" t="s">
        <v>831</v>
      </c>
      <c r="J7455">
        <v>30.1</v>
      </c>
      <c r="K7455" s="4" t="s">
        <v>29</v>
      </c>
      <c r="L7455" s="4" t="s">
        <v>38</v>
      </c>
      <c r="M7455">
        <f>+HOUR(Forecasts[[#This Row],[Sunset]]) *60 +MINUTE(Forecasts[[#This Row],[Sunset]]) - HOUR(Forecasts[[#This Row],[Sunrise]]) *60 - MINUTE(Forecasts[[#This Row],[Sunrise]])</f>
        <v>792</v>
      </c>
      <c r="N7455" t="s">
        <v>1207</v>
      </c>
      <c r="P7455" t="str">
        <f>+IF(Forecasts[[#This Row],[Forecast]]="10/03/2023 Friday",Forecasts[[#This Row],[Rain]],"")</f>
        <v/>
      </c>
    </row>
    <row r="7456" spans="1:16" x14ac:dyDescent="0.25">
      <c r="A7456" t="s">
        <v>1202</v>
      </c>
      <c r="B7456" s="3" t="s">
        <v>32</v>
      </c>
      <c r="C7456" s="3" t="s">
        <v>125</v>
      </c>
      <c r="D7456">
        <f>+Forecasts[[#This Row],[Max T °C]]-Forecasts[[#This Row],[Min T °C]]</f>
        <v>7</v>
      </c>
      <c r="E7456" t="s">
        <v>830</v>
      </c>
      <c r="F7456" s="4" t="s">
        <v>57</v>
      </c>
      <c r="G7456" s="4">
        <v>21</v>
      </c>
      <c r="H7456" s="4" t="s">
        <v>72</v>
      </c>
      <c r="I7456" s="4" t="s">
        <v>152</v>
      </c>
      <c r="J7456">
        <v>3.6</v>
      </c>
      <c r="K7456" s="4" t="s">
        <v>29</v>
      </c>
      <c r="L7456" s="4" t="s">
        <v>38</v>
      </c>
      <c r="M7456">
        <f>+HOUR(Forecasts[[#This Row],[Sunset]]) *60 +MINUTE(Forecasts[[#This Row],[Sunset]]) - HOUR(Forecasts[[#This Row],[Sunrise]]) *60 - MINUTE(Forecasts[[#This Row],[Sunrise]])</f>
        <v>792</v>
      </c>
      <c r="N7456" t="s">
        <v>1207</v>
      </c>
      <c r="P7456" t="str">
        <f>+IF(Forecasts[[#This Row],[Forecast]]="10/03/2023 Friday",Forecasts[[#This Row],[Rain]],"")</f>
        <v/>
      </c>
    </row>
    <row r="7457" spans="1:16" x14ac:dyDescent="0.25">
      <c r="A7457" t="s">
        <v>1199</v>
      </c>
      <c r="B7457" s="3" t="s">
        <v>41</v>
      </c>
      <c r="C7457" s="3" t="s">
        <v>149</v>
      </c>
      <c r="D7457">
        <f>+Forecasts[[#This Row],[Max T °C]]-Forecasts[[#This Row],[Min T °C]]</f>
        <v>6</v>
      </c>
      <c r="E7457" t="s">
        <v>7</v>
      </c>
      <c r="F7457" s="4" t="s">
        <v>34</v>
      </c>
      <c r="G7457" s="4">
        <v>27</v>
      </c>
      <c r="H7457" s="4" t="s">
        <v>109</v>
      </c>
      <c r="I7457" s="4" t="s">
        <v>61</v>
      </c>
      <c r="J7457" t="s">
        <v>4</v>
      </c>
      <c r="K7457" s="4" t="s">
        <v>29</v>
      </c>
      <c r="L7457" s="4" t="s">
        <v>28</v>
      </c>
      <c r="M7457">
        <f>+HOUR(Forecasts[[#This Row],[Sunset]]) *60 +MINUTE(Forecasts[[#This Row],[Sunset]]) - HOUR(Forecasts[[#This Row],[Sunrise]]) *60 - MINUTE(Forecasts[[#This Row],[Sunrise]])</f>
        <v>793</v>
      </c>
      <c r="N7457" t="s">
        <v>1207</v>
      </c>
      <c r="P7457" t="str">
        <f>+IF(Forecasts[[#This Row],[Forecast]]="10/03/2023 Friday",Forecasts[[#This Row],[Rain]],"")</f>
        <v/>
      </c>
    </row>
    <row r="7458" spans="1:16" x14ac:dyDescent="0.25">
      <c r="A7458" t="s">
        <v>1197</v>
      </c>
      <c r="B7458" s="3" t="s">
        <v>98</v>
      </c>
      <c r="C7458" s="3" t="s">
        <v>125</v>
      </c>
      <c r="D7458">
        <f>+Forecasts[[#This Row],[Max T °C]]-Forecasts[[#This Row],[Min T °C]]</f>
        <v>4</v>
      </c>
      <c r="E7458" t="s">
        <v>10</v>
      </c>
      <c r="F7458" s="4" t="s">
        <v>41</v>
      </c>
      <c r="G7458" s="4">
        <v>19</v>
      </c>
      <c r="H7458" s="4" t="s">
        <v>429</v>
      </c>
      <c r="I7458" s="4" t="s">
        <v>212</v>
      </c>
      <c r="J7458">
        <v>4.4000000000000004</v>
      </c>
      <c r="K7458" s="4" t="s">
        <v>29</v>
      </c>
      <c r="L7458" s="4" t="s">
        <v>28</v>
      </c>
      <c r="M7458">
        <f>+HOUR(Forecasts[[#This Row],[Sunset]]) *60 +MINUTE(Forecasts[[#This Row],[Sunset]]) - HOUR(Forecasts[[#This Row],[Sunrise]]) *60 - MINUTE(Forecasts[[#This Row],[Sunrise]])</f>
        <v>793</v>
      </c>
      <c r="N7458" t="s">
        <v>1207</v>
      </c>
      <c r="P7458" t="str">
        <f>+IF(Forecasts[[#This Row],[Forecast]]="10/03/2023 Friday",Forecasts[[#This Row],[Rain]],"")</f>
        <v/>
      </c>
    </row>
    <row r="7459" spans="1:16" x14ac:dyDescent="0.25">
      <c r="A7459" t="s">
        <v>1196</v>
      </c>
      <c r="B7459" s="3" t="s">
        <v>33</v>
      </c>
      <c r="C7459" s="3" t="s">
        <v>125</v>
      </c>
      <c r="D7459">
        <f>+Forecasts[[#This Row],[Max T °C]]-Forecasts[[#This Row],[Min T °C]]</f>
        <v>3</v>
      </c>
      <c r="E7459" t="s">
        <v>6</v>
      </c>
      <c r="F7459" s="4" t="s">
        <v>98</v>
      </c>
      <c r="G7459" s="4">
        <v>13</v>
      </c>
      <c r="H7459" s="4" t="s">
        <v>429</v>
      </c>
      <c r="I7459" s="4" t="s">
        <v>44</v>
      </c>
      <c r="J7459">
        <v>2.1</v>
      </c>
      <c r="K7459" s="4" t="s">
        <v>29</v>
      </c>
      <c r="L7459" s="4" t="s">
        <v>934</v>
      </c>
      <c r="M7459">
        <f>+HOUR(Forecasts[[#This Row],[Sunset]]) *60 +MINUTE(Forecasts[[#This Row],[Sunset]]) - HOUR(Forecasts[[#This Row],[Sunrise]]) *60 - MINUTE(Forecasts[[#This Row],[Sunrise]])</f>
        <v>794</v>
      </c>
      <c r="N7459" t="s">
        <v>1207</v>
      </c>
      <c r="P7459" t="str">
        <f>+IF(Forecasts[[#This Row],[Forecast]]="10/03/2023 Friday",Forecasts[[#This Row],[Rain]],"")</f>
        <v/>
      </c>
    </row>
    <row r="7460" spans="1:16" x14ac:dyDescent="0.25">
      <c r="A7460" t="s">
        <v>1194</v>
      </c>
      <c r="B7460" s="3" t="s">
        <v>57</v>
      </c>
      <c r="C7460" s="3" t="s">
        <v>149</v>
      </c>
      <c r="D7460">
        <f>+Forecasts[[#This Row],[Max T °C]]-Forecasts[[#This Row],[Min T °C]]</f>
        <v>9</v>
      </c>
      <c r="E7460" t="s">
        <v>145</v>
      </c>
      <c r="F7460" s="4" t="s">
        <v>73</v>
      </c>
      <c r="G7460" s="4">
        <v>15</v>
      </c>
      <c r="H7460" s="4" t="s">
        <v>85</v>
      </c>
      <c r="I7460" s="4" t="s">
        <v>168</v>
      </c>
      <c r="J7460" t="s">
        <v>4</v>
      </c>
      <c r="K7460" s="4" t="s">
        <v>107</v>
      </c>
      <c r="L7460" s="4" t="s">
        <v>937</v>
      </c>
      <c r="M7460">
        <f>+HOUR(Forecasts[[#This Row],[Sunset]]) *60 +MINUTE(Forecasts[[#This Row],[Sunset]]) - HOUR(Forecasts[[#This Row],[Sunrise]]) *60 - MINUTE(Forecasts[[#This Row],[Sunrise]])</f>
        <v>794</v>
      </c>
      <c r="N7460" t="s">
        <v>1207</v>
      </c>
      <c r="P7460" t="str">
        <f>+IF(Forecasts[[#This Row],[Forecast]]="10/03/2023 Friday",Forecasts[[#This Row],[Rain]],"")</f>
        <v/>
      </c>
    </row>
    <row r="7461" spans="1:16" x14ac:dyDescent="0.25">
      <c r="A7461" t="s">
        <v>1192</v>
      </c>
      <c r="B7461" s="3" t="s">
        <v>73</v>
      </c>
      <c r="C7461" s="3" t="s">
        <v>33</v>
      </c>
      <c r="D7461">
        <f>+Forecasts[[#This Row],[Max T °C]]-Forecasts[[#This Row],[Min T °C]]</f>
        <v>6</v>
      </c>
      <c r="E7461" t="s">
        <v>350</v>
      </c>
      <c r="F7461" s="4" t="s">
        <v>87</v>
      </c>
      <c r="G7461" s="4">
        <v>20</v>
      </c>
      <c r="H7461" s="4" t="s">
        <v>109</v>
      </c>
      <c r="I7461" s="4" t="s">
        <v>188</v>
      </c>
      <c r="J7461">
        <v>0.5</v>
      </c>
      <c r="K7461" s="4" t="s">
        <v>107</v>
      </c>
      <c r="L7461" s="4" t="s">
        <v>937</v>
      </c>
      <c r="M7461">
        <f>+HOUR(Forecasts[[#This Row],[Sunset]]) *60 +MINUTE(Forecasts[[#This Row],[Sunset]]) - HOUR(Forecasts[[#This Row],[Sunrise]]) *60 - MINUTE(Forecasts[[#This Row],[Sunrise]])</f>
        <v>794</v>
      </c>
      <c r="N7461" t="s">
        <v>1207</v>
      </c>
      <c r="P7461" t="str">
        <f>+IF(Forecasts[[#This Row],[Forecast]]="10/03/2023 Friday",Forecasts[[#This Row],[Rain]],"")</f>
        <v/>
      </c>
    </row>
    <row r="7462" spans="1:16" x14ac:dyDescent="0.25">
      <c r="A7462" t="s">
        <v>1190</v>
      </c>
      <c r="B7462" s="3" t="s">
        <v>73</v>
      </c>
      <c r="C7462" s="3" t="s">
        <v>98</v>
      </c>
      <c r="D7462">
        <f>+Forecasts[[#This Row],[Max T °C]]-Forecasts[[#This Row],[Min T °C]]</f>
        <v>5</v>
      </c>
      <c r="E7462" t="s">
        <v>145</v>
      </c>
      <c r="F7462" s="4" t="s">
        <v>87</v>
      </c>
      <c r="G7462" s="4">
        <v>20</v>
      </c>
      <c r="H7462" s="4" t="s">
        <v>56</v>
      </c>
      <c r="I7462" s="4" t="s">
        <v>259</v>
      </c>
      <c r="J7462" t="s">
        <v>4</v>
      </c>
      <c r="K7462" s="4" t="s">
        <v>107</v>
      </c>
      <c r="L7462" s="4" t="s">
        <v>945</v>
      </c>
      <c r="M7462">
        <f>+HOUR(Forecasts[[#This Row],[Sunset]]) *60 +MINUTE(Forecasts[[#This Row],[Sunset]]) - HOUR(Forecasts[[#This Row],[Sunrise]]) *60 - MINUTE(Forecasts[[#This Row],[Sunrise]])</f>
        <v>795</v>
      </c>
      <c r="N7462" t="s">
        <v>1207</v>
      </c>
      <c r="P7462" t="str">
        <f>+IF(Forecasts[[#This Row],[Forecast]]="10/03/2023 Friday",Forecasts[[#This Row],[Rain]],"")</f>
        <v/>
      </c>
    </row>
    <row r="7463" spans="1:16" x14ac:dyDescent="0.25">
      <c r="A7463" t="s">
        <v>1188</v>
      </c>
      <c r="B7463" s="3" t="s">
        <v>73</v>
      </c>
      <c r="C7463" s="3" t="s">
        <v>41</v>
      </c>
      <c r="D7463">
        <f>+Forecasts[[#This Row],[Max T °C]]-Forecasts[[#This Row],[Min T °C]]</f>
        <v>4</v>
      </c>
      <c r="E7463" t="s">
        <v>145</v>
      </c>
      <c r="F7463" s="4" t="s">
        <v>87</v>
      </c>
      <c r="G7463" s="4">
        <v>16</v>
      </c>
      <c r="H7463" s="4" t="s">
        <v>56</v>
      </c>
      <c r="I7463" s="4" t="s">
        <v>100</v>
      </c>
      <c r="J7463" t="s">
        <v>4</v>
      </c>
      <c r="K7463" s="4" t="s">
        <v>107</v>
      </c>
      <c r="L7463" s="4" t="s">
        <v>948</v>
      </c>
      <c r="M7463">
        <f>+HOUR(Forecasts[[#This Row],[Sunset]]) *60 +MINUTE(Forecasts[[#This Row],[Sunset]]) - HOUR(Forecasts[[#This Row],[Sunrise]]) *60 - MINUTE(Forecasts[[#This Row],[Sunrise]])</f>
        <v>796</v>
      </c>
      <c r="N7463" t="s">
        <v>1207</v>
      </c>
      <c r="P7463" t="str">
        <f>+IF(Forecasts[[#This Row],[Forecast]]="10/03/2023 Friday",Forecasts[[#This Row],[Rain]],"")</f>
        <v/>
      </c>
    </row>
    <row r="7464" spans="1:16" x14ac:dyDescent="0.25">
      <c r="A7464" t="s">
        <v>1186</v>
      </c>
      <c r="B7464" s="3" t="s">
        <v>73</v>
      </c>
      <c r="C7464" s="3" t="s">
        <v>41</v>
      </c>
      <c r="D7464">
        <f>+Forecasts[[#This Row],[Max T °C]]-Forecasts[[#This Row],[Min T °C]]</f>
        <v>4</v>
      </c>
      <c r="E7464" t="s">
        <v>145</v>
      </c>
      <c r="F7464" s="4" t="s">
        <v>87</v>
      </c>
      <c r="G7464" s="4">
        <v>15</v>
      </c>
      <c r="H7464" s="4" t="s">
        <v>85</v>
      </c>
      <c r="I7464" s="4" t="s">
        <v>100</v>
      </c>
      <c r="J7464" t="s">
        <v>4</v>
      </c>
      <c r="K7464" s="4" t="s">
        <v>164</v>
      </c>
      <c r="L7464" s="4" t="s">
        <v>948</v>
      </c>
      <c r="M7464">
        <f>+HOUR(Forecasts[[#This Row],[Sunset]]) *60 +MINUTE(Forecasts[[#This Row],[Sunset]]) - HOUR(Forecasts[[#This Row],[Sunrise]]) *60 - MINUTE(Forecasts[[#This Row],[Sunrise]])</f>
        <v>795</v>
      </c>
      <c r="N7464" t="s">
        <v>1207</v>
      </c>
      <c r="P7464" t="str">
        <f>+IF(Forecasts[[#This Row],[Forecast]]="10/03/2023 Friday",Forecasts[[#This Row],[Rain]],"")</f>
        <v/>
      </c>
    </row>
    <row r="7465" spans="1:16" x14ac:dyDescent="0.25">
      <c r="A7465" t="s">
        <v>1183</v>
      </c>
      <c r="B7465" s="3" t="s">
        <v>73</v>
      </c>
      <c r="C7465" s="3" t="s">
        <v>41</v>
      </c>
      <c r="D7465">
        <f>+Forecasts[[#This Row],[Max T °C]]-Forecasts[[#This Row],[Min T °C]]</f>
        <v>4</v>
      </c>
      <c r="E7465" t="s">
        <v>966</v>
      </c>
      <c r="F7465" s="4" t="s">
        <v>114</v>
      </c>
      <c r="G7465" s="4">
        <v>18</v>
      </c>
      <c r="H7465" s="4" t="s">
        <v>62</v>
      </c>
      <c r="I7465" s="4" t="s">
        <v>80</v>
      </c>
      <c r="J7465">
        <v>0.7</v>
      </c>
      <c r="K7465" s="4" t="s">
        <v>164</v>
      </c>
      <c r="L7465" s="4" t="s">
        <v>954</v>
      </c>
      <c r="M7465">
        <f>+HOUR(Forecasts[[#This Row],[Sunset]]) *60 +MINUTE(Forecasts[[#This Row],[Sunset]]) - HOUR(Forecasts[[#This Row],[Sunrise]]) *60 - MINUTE(Forecasts[[#This Row],[Sunrise]])</f>
        <v>796</v>
      </c>
      <c r="N7465" t="s">
        <v>1207</v>
      </c>
      <c r="P7465" t="str">
        <f>+IF(Forecasts[[#This Row],[Forecast]]="10/03/2023 Friday",Forecasts[[#This Row],[Rain]],"")</f>
        <v/>
      </c>
    </row>
    <row r="7466" spans="1:16" x14ac:dyDescent="0.25">
      <c r="A7466" t="s">
        <v>1180</v>
      </c>
      <c r="B7466" s="3" t="s">
        <v>92</v>
      </c>
      <c r="C7466" s="3" t="s">
        <v>98</v>
      </c>
      <c r="D7466">
        <f>+Forecasts[[#This Row],[Max T °C]]-Forecasts[[#This Row],[Min T °C]]</f>
        <v>6</v>
      </c>
      <c r="E7466" t="s">
        <v>102</v>
      </c>
      <c r="F7466" s="4" t="s">
        <v>403</v>
      </c>
      <c r="G7466" s="4">
        <v>17</v>
      </c>
      <c r="H7466" s="4" t="s">
        <v>62</v>
      </c>
      <c r="I7466" s="4" t="s">
        <v>44</v>
      </c>
      <c r="J7466">
        <v>0.7</v>
      </c>
      <c r="K7466" s="4" t="s">
        <v>164</v>
      </c>
      <c r="L7466" s="4" t="s">
        <v>954</v>
      </c>
      <c r="M7466">
        <f>+HOUR(Forecasts[[#This Row],[Sunset]]) *60 +MINUTE(Forecasts[[#This Row],[Sunset]]) - HOUR(Forecasts[[#This Row],[Sunrise]]) *60 - MINUTE(Forecasts[[#This Row],[Sunrise]])</f>
        <v>796</v>
      </c>
      <c r="N7466" t="s">
        <v>1207</v>
      </c>
      <c r="P7466" t="str">
        <f>+IF(Forecasts[[#This Row],[Forecast]]="10/03/2023 Friday",Forecasts[[#This Row],[Rain]],"")</f>
        <v/>
      </c>
    </row>
    <row r="7467" spans="1:16" x14ac:dyDescent="0.25">
      <c r="A7467" t="s">
        <v>1178</v>
      </c>
      <c r="B7467" s="3" t="s">
        <v>92</v>
      </c>
      <c r="C7467" s="3" t="s">
        <v>98</v>
      </c>
      <c r="D7467">
        <f>+Forecasts[[#This Row],[Max T °C]]-Forecasts[[#This Row],[Min T °C]]</f>
        <v>6</v>
      </c>
      <c r="E7467" t="s">
        <v>115</v>
      </c>
      <c r="F7467" s="4" t="s">
        <v>1071</v>
      </c>
      <c r="G7467" s="4">
        <v>17</v>
      </c>
      <c r="H7467" s="4" t="s">
        <v>36</v>
      </c>
      <c r="I7467" s="4" t="s">
        <v>637</v>
      </c>
      <c r="J7467">
        <v>4.2</v>
      </c>
      <c r="K7467" s="4" t="s">
        <v>164</v>
      </c>
      <c r="L7467" s="4" t="s">
        <v>956</v>
      </c>
      <c r="M7467">
        <f>+HOUR(Forecasts[[#This Row],[Sunset]]) *60 +MINUTE(Forecasts[[#This Row],[Sunset]]) - HOUR(Forecasts[[#This Row],[Sunrise]]) *60 - MINUTE(Forecasts[[#This Row],[Sunrise]])</f>
        <v>797</v>
      </c>
      <c r="N7467" t="s">
        <v>1207</v>
      </c>
      <c r="P7467" t="str">
        <f>+IF(Forecasts[[#This Row],[Forecast]]="10/03/2023 Friday",Forecasts[[#This Row],[Rain]],"")</f>
        <v/>
      </c>
    </row>
    <row r="7468" spans="1:16" x14ac:dyDescent="0.25">
      <c r="A7468" t="s">
        <v>1206</v>
      </c>
      <c r="B7468" s="3" t="s">
        <v>57</v>
      </c>
      <c r="C7468" s="3" t="s">
        <v>58</v>
      </c>
      <c r="D7468">
        <f>+Forecasts[[#This Row],[Max T °C]]-Forecasts[[#This Row],[Min T °C]]</f>
        <v>6</v>
      </c>
      <c r="E7468" t="s">
        <v>123</v>
      </c>
      <c r="F7468" s="4" t="s">
        <v>92</v>
      </c>
      <c r="G7468" s="4">
        <v>18</v>
      </c>
      <c r="H7468" s="4" t="s">
        <v>142</v>
      </c>
      <c r="I7468" s="4" t="s">
        <v>62</v>
      </c>
      <c r="J7468">
        <v>12.5</v>
      </c>
      <c r="K7468" s="4" t="s">
        <v>29</v>
      </c>
      <c r="L7468" s="4" t="s">
        <v>43</v>
      </c>
      <c r="M7468">
        <f>+HOUR(Forecasts[[#This Row],[Sunset]]) *60 +MINUTE(Forecasts[[#This Row],[Sunset]]) - HOUR(Forecasts[[#This Row],[Sunrise]]) *60 - MINUTE(Forecasts[[#This Row],[Sunrise]])</f>
        <v>791</v>
      </c>
      <c r="N7468" t="s">
        <v>1205</v>
      </c>
      <c r="P7468" t="str">
        <f>+IF(Forecasts[[#This Row],[Forecast]]="10/03/2023 Friday",Forecasts[[#This Row],[Rain]],"")</f>
        <v/>
      </c>
    </row>
    <row r="7469" spans="1:16" x14ac:dyDescent="0.25">
      <c r="A7469" t="s">
        <v>1204</v>
      </c>
      <c r="B7469" s="3" t="s">
        <v>34</v>
      </c>
      <c r="C7469" s="3" t="s">
        <v>63</v>
      </c>
      <c r="D7469">
        <f>+Forecasts[[#This Row],[Max T °C]]-Forecasts[[#This Row],[Min T °C]]</f>
        <v>5</v>
      </c>
      <c r="E7469" t="s">
        <v>638</v>
      </c>
      <c r="F7469" s="4" t="s">
        <v>32</v>
      </c>
      <c r="G7469" s="4">
        <v>14</v>
      </c>
      <c r="H7469" s="4" t="s">
        <v>641</v>
      </c>
      <c r="I7469" s="4" t="s">
        <v>126</v>
      </c>
      <c r="J7469">
        <v>22.9</v>
      </c>
      <c r="K7469" s="4" t="s">
        <v>29</v>
      </c>
      <c r="L7469" s="4" t="s">
        <v>38</v>
      </c>
      <c r="M7469">
        <f>+HOUR(Forecasts[[#This Row],[Sunset]]) *60 +MINUTE(Forecasts[[#This Row],[Sunset]]) - HOUR(Forecasts[[#This Row],[Sunrise]]) *60 - MINUTE(Forecasts[[#This Row],[Sunrise]])</f>
        <v>792</v>
      </c>
      <c r="N7469" t="s">
        <v>1205</v>
      </c>
      <c r="P7469" t="str">
        <f>+IF(Forecasts[[#This Row],[Forecast]]="10/03/2023 Friday",Forecasts[[#This Row],[Rain]],"")</f>
        <v/>
      </c>
    </row>
    <row r="7470" spans="1:16" x14ac:dyDescent="0.25">
      <c r="A7470" t="s">
        <v>1202</v>
      </c>
      <c r="B7470" s="3" t="s">
        <v>58</v>
      </c>
      <c r="C7470" s="3" t="s">
        <v>153</v>
      </c>
      <c r="D7470">
        <f>+Forecasts[[#This Row],[Max T °C]]-Forecasts[[#This Row],[Min T °C]]</f>
        <v>4</v>
      </c>
      <c r="E7470" t="s">
        <v>6</v>
      </c>
      <c r="F7470" s="4" t="s">
        <v>58</v>
      </c>
      <c r="G7470" s="4">
        <v>20</v>
      </c>
      <c r="H7470" s="4" t="s">
        <v>120</v>
      </c>
      <c r="I7470" s="4" t="s">
        <v>152</v>
      </c>
      <c r="J7470">
        <v>6</v>
      </c>
      <c r="K7470" s="4" t="s">
        <v>29</v>
      </c>
      <c r="L7470" s="4" t="s">
        <v>38</v>
      </c>
      <c r="M7470">
        <f>+HOUR(Forecasts[[#This Row],[Sunset]]) *60 +MINUTE(Forecasts[[#This Row],[Sunset]]) - HOUR(Forecasts[[#This Row],[Sunrise]]) *60 - MINUTE(Forecasts[[#This Row],[Sunrise]])</f>
        <v>792</v>
      </c>
      <c r="N7470" t="s">
        <v>1205</v>
      </c>
      <c r="P7470" t="str">
        <f>+IF(Forecasts[[#This Row],[Forecast]]="10/03/2023 Friday",Forecasts[[#This Row],[Rain]],"")</f>
        <v/>
      </c>
    </row>
    <row r="7471" spans="1:16" x14ac:dyDescent="0.25">
      <c r="A7471" t="s">
        <v>1199</v>
      </c>
      <c r="B7471" s="3" t="s">
        <v>98</v>
      </c>
      <c r="C7471" s="3" t="s">
        <v>153</v>
      </c>
      <c r="D7471">
        <f>+Forecasts[[#This Row],[Max T °C]]-Forecasts[[#This Row],[Min T °C]]</f>
        <v>6</v>
      </c>
      <c r="E7471" t="s">
        <v>10</v>
      </c>
      <c r="F7471" s="4" t="s">
        <v>98</v>
      </c>
      <c r="G7471" s="4">
        <v>23</v>
      </c>
      <c r="H7471" s="4" t="s">
        <v>31</v>
      </c>
      <c r="I7471" s="4" t="s">
        <v>44</v>
      </c>
      <c r="J7471">
        <v>1.9</v>
      </c>
      <c r="K7471" s="4" t="s">
        <v>29</v>
      </c>
      <c r="L7471" s="4" t="s">
        <v>28</v>
      </c>
      <c r="M7471">
        <f>+HOUR(Forecasts[[#This Row],[Sunset]]) *60 +MINUTE(Forecasts[[#This Row],[Sunset]]) - HOUR(Forecasts[[#This Row],[Sunrise]]) *60 - MINUTE(Forecasts[[#This Row],[Sunrise]])</f>
        <v>793</v>
      </c>
      <c r="N7471" t="s">
        <v>1205</v>
      </c>
      <c r="P7471" t="str">
        <f>+IF(Forecasts[[#This Row],[Forecast]]="10/03/2023 Friday",Forecasts[[#This Row],[Rain]],"")</f>
        <v/>
      </c>
    </row>
    <row r="7472" spans="1:16" x14ac:dyDescent="0.25">
      <c r="A7472" t="s">
        <v>1197</v>
      </c>
      <c r="B7472" s="3" t="s">
        <v>98</v>
      </c>
      <c r="C7472" s="3" t="s">
        <v>149</v>
      </c>
      <c r="D7472">
        <f>+Forecasts[[#This Row],[Max T °C]]-Forecasts[[#This Row],[Min T °C]]</f>
        <v>5</v>
      </c>
      <c r="E7472" t="s">
        <v>6</v>
      </c>
      <c r="F7472" s="4" t="s">
        <v>98</v>
      </c>
      <c r="G7472" s="4">
        <v>20</v>
      </c>
      <c r="H7472" s="4" t="s">
        <v>31</v>
      </c>
      <c r="I7472" s="4" t="s">
        <v>80</v>
      </c>
      <c r="J7472">
        <v>5.2</v>
      </c>
      <c r="K7472" s="4" t="s">
        <v>29</v>
      </c>
      <c r="L7472" s="4" t="s">
        <v>28</v>
      </c>
      <c r="M7472">
        <f>+HOUR(Forecasts[[#This Row],[Sunset]]) *60 +MINUTE(Forecasts[[#This Row],[Sunset]]) - HOUR(Forecasts[[#This Row],[Sunrise]]) *60 - MINUTE(Forecasts[[#This Row],[Sunrise]])</f>
        <v>793</v>
      </c>
      <c r="N7472" t="s">
        <v>1205</v>
      </c>
      <c r="P7472" t="str">
        <f>+IF(Forecasts[[#This Row],[Forecast]]="10/03/2023 Friday",Forecasts[[#This Row],[Rain]],"")</f>
        <v/>
      </c>
    </row>
    <row r="7473" spans="1:16" x14ac:dyDescent="0.25">
      <c r="A7473" t="s">
        <v>1196</v>
      </c>
      <c r="B7473" s="3" t="s">
        <v>58</v>
      </c>
      <c r="C7473" s="3" t="s">
        <v>149</v>
      </c>
      <c r="D7473">
        <f>+Forecasts[[#This Row],[Max T °C]]-Forecasts[[#This Row],[Min T °C]]</f>
        <v>3</v>
      </c>
      <c r="E7473" t="s">
        <v>6</v>
      </c>
      <c r="F7473" s="4" t="s">
        <v>63</v>
      </c>
      <c r="G7473" s="4">
        <v>19</v>
      </c>
      <c r="H7473" s="4" t="s">
        <v>647</v>
      </c>
      <c r="I7473" s="4" t="s">
        <v>203</v>
      </c>
      <c r="J7473">
        <v>1.3</v>
      </c>
      <c r="K7473" s="4" t="s">
        <v>29</v>
      </c>
      <c r="L7473" s="4" t="s">
        <v>934</v>
      </c>
      <c r="M7473">
        <f>+HOUR(Forecasts[[#This Row],[Sunset]]) *60 +MINUTE(Forecasts[[#This Row],[Sunset]]) - HOUR(Forecasts[[#This Row],[Sunrise]]) *60 - MINUTE(Forecasts[[#This Row],[Sunrise]])</f>
        <v>794</v>
      </c>
      <c r="N7473" t="s">
        <v>1205</v>
      </c>
      <c r="P7473" t="str">
        <f>+IF(Forecasts[[#This Row],[Forecast]]="10/03/2023 Friday",Forecasts[[#This Row],[Rain]],"")</f>
        <v/>
      </c>
    </row>
    <row r="7474" spans="1:16" x14ac:dyDescent="0.25">
      <c r="A7474" t="s">
        <v>1194</v>
      </c>
      <c r="B7474" s="3" t="s">
        <v>57</v>
      </c>
      <c r="C7474" s="3" t="s">
        <v>153</v>
      </c>
      <c r="D7474">
        <f>+Forecasts[[#This Row],[Max T °C]]-Forecasts[[#This Row],[Min T °C]]</f>
        <v>10</v>
      </c>
      <c r="E7474" t="s">
        <v>144</v>
      </c>
      <c r="F7474" s="4" t="s">
        <v>73</v>
      </c>
      <c r="G7474" s="4">
        <v>8</v>
      </c>
      <c r="H7474" s="4" t="s">
        <v>148</v>
      </c>
      <c r="I7474" s="4" t="s">
        <v>108</v>
      </c>
      <c r="J7474" t="s">
        <v>4</v>
      </c>
      <c r="K7474" s="4" t="s">
        <v>107</v>
      </c>
      <c r="L7474" s="4" t="s">
        <v>937</v>
      </c>
      <c r="M7474">
        <f>+HOUR(Forecasts[[#This Row],[Sunset]]) *60 +MINUTE(Forecasts[[#This Row],[Sunset]]) - HOUR(Forecasts[[#This Row],[Sunrise]]) *60 - MINUTE(Forecasts[[#This Row],[Sunrise]])</f>
        <v>794</v>
      </c>
      <c r="N7474" t="s">
        <v>1205</v>
      </c>
      <c r="P7474" t="str">
        <f>+IF(Forecasts[[#This Row],[Forecast]]="10/03/2023 Friday",Forecasts[[#This Row],[Rain]],"")</f>
        <v/>
      </c>
    </row>
    <row r="7475" spans="1:16" x14ac:dyDescent="0.25">
      <c r="A7475" t="s">
        <v>1192</v>
      </c>
      <c r="B7475" s="3" t="s">
        <v>32</v>
      </c>
      <c r="C7475" s="3" t="s">
        <v>149</v>
      </c>
      <c r="D7475">
        <f>+Forecasts[[#This Row],[Max T °C]]-Forecasts[[#This Row],[Min T °C]]</f>
        <v>8</v>
      </c>
      <c r="E7475" t="s">
        <v>145</v>
      </c>
      <c r="F7475" s="4" t="s">
        <v>73</v>
      </c>
      <c r="G7475" s="4">
        <v>15</v>
      </c>
      <c r="H7475" s="4" t="s">
        <v>109</v>
      </c>
      <c r="I7475" s="4" t="s">
        <v>75</v>
      </c>
      <c r="J7475" t="s">
        <v>4</v>
      </c>
      <c r="K7475" s="4" t="s">
        <v>107</v>
      </c>
      <c r="L7475" s="4" t="s">
        <v>937</v>
      </c>
      <c r="M7475">
        <f>+HOUR(Forecasts[[#This Row],[Sunset]]) *60 +MINUTE(Forecasts[[#This Row],[Sunset]]) - HOUR(Forecasts[[#This Row],[Sunrise]]) *60 - MINUTE(Forecasts[[#This Row],[Sunrise]])</f>
        <v>794</v>
      </c>
      <c r="N7475" t="s">
        <v>1205</v>
      </c>
      <c r="P7475" t="str">
        <f>+IF(Forecasts[[#This Row],[Forecast]]="10/03/2023 Friday",Forecasts[[#This Row],[Rain]],"")</f>
        <v/>
      </c>
    </row>
    <row r="7476" spans="1:16" x14ac:dyDescent="0.25">
      <c r="A7476" t="s">
        <v>1190</v>
      </c>
      <c r="B7476" s="3" t="s">
        <v>73</v>
      </c>
      <c r="C7476" s="3" t="s">
        <v>33</v>
      </c>
      <c r="D7476">
        <f>+Forecasts[[#This Row],[Max T °C]]-Forecasts[[#This Row],[Min T °C]]</f>
        <v>6</v>
      </c>
      <c r="E7476" t="s">
        <v>145</v>
      </c>
      <c r="F7476" s="4" t="s">
        <v>92</v>
      </c>
      <c r="G7476" s="4">
        <v>14</v>
      </c>
      <c r="H7476" s="4" t="s">
        <v>30</v>
      </c>
      <c r="I7476" s="4" t="s">
        <v>75</v>
      </c>
      <c r="J7476" t="s">
        <v>4</v>
      </c>
      <c r="K7476" s="4" t="s">
        <v>107</v>
      </c>
      <c r="L7476" s="4" t="s">
        <v>945</v>
      </c>
      <c r="M7476">
        <f>+HOUR(Forecasts[[#This Row],[Sunset]]) *60 +MINUTE(Forecasts[[#This Row],[Sunset]]) - HOUR(Forecasts[[#This Row],[Sunrise]]) *60 - MINUTE(Forecasts[[#This Row],[Sunrise]])</f>
        <v>795</v>
      </c>
      <c r="N7476" t="s">
        <v>1205</v>
      </c>
      <c r="P7476" t="str">
        <f>+IF(Forecasts[[#This Row],[Forecast]]="10/03/2023 Friday",Forecasts[[#This Row],[Rain]],"")</f>
        <v/>
      </c>
    </row>
    <row r="7477" spans="1:16" x14ac:dyDescent="0.25">
      <c r="A7477" t="s">
        <v>1188</v>
      </c>
      <c r="B7477" s="3" t="s">
        <v>92</v>
      </c>
      <c r="C7477" s="3" t="s">
        <v>41</v>
      </c>
      <c r="D7477">
        <f>+Forecasts[[#This Row],[Max T °C]]-Forecasts[[#This Row],[Min T °C]]</f>
        <v>5</v>
      </c>
      <c r="E7477" t="s">
        <v>145</v>
      </c>
      <c r="F7477" s="4" t="s">
        <v>403</v>
      </c>
      <c r="G7477" s="4">
        <v>14</v>
      </c>
      <c r="H7477" s="4" t="s">
        <v>170</v>
      </c>
      <c r="I7477" s="4" t="s">
        <v>100</v>
      </c>
      <c r="J7477" t="s">
        <v>4</v>
      </c>
      <c r="K7477" s="4" t="s">
        <v>107</v>
      </c>
      <c r="L7477" s="4" t="s">
        <v>948</v>
      </c>
      <c r="M7477">
        <f>+HOUR(Forecasts[[#This Row],[Sunset]]) *60 +MINUTE(Forecasts[[#This Row],[Sunset]]) - HOUR(Forecasts[[#This Row],[Sunrise]]) *60 - MINUTE(Forecasts[[#This Row],[Sunrise]])</f>
        <v>796</v>
      </c>
      <c r="N7477" t="s">
        <v>1205</v>
      </c>
      <c r="P7477" t="str">
        <f>+IF(Forecasts[[#This Row],[Forecast]]="10/03/2023 Friday",Forecasts[[#This Row],[Rain]],"")</f>
        <v/>
      </c>
    </row>
    <row r="7478" spans="1:16" x14ac:dyDescent="0.25">
      <c r="A7478" t="s">
        <v>1186</v>
      </c>
      <c r="B7478" s="3" t="s">
        <v>92</v>
      </c>
      <c r="C7478" s="3" t="s">
        <v>41</v>
      </c>
      <c r="D7478">
        <f>+Forecasts[[#This Row],[Max T °C]]-Forecasts[[#This Row],[Min T °C]]</f>
        <v>5</v>
      </c>
      <c r="E7478" t="s">
        <v>145</v>
      </c>
      <c r="F7478" s="4" t="s">
        <v>767</v>
      </c>
      <c r="G7478" s="4">
        <v>17</v>
      </c>
      <c r="H7478" s="4" t="s">
        <v>86</v>
      </c>
      <c r="I7478" s="4" t="s">
        <v>75</v>
      </c>
      <c r="J7478" t="s">
        <v>4</v>
      </c>
      <c r="K7478" s="4" t="s">
        <v>164</v>
      </c>
      <c r="L7478" s="4" t="s">
        <v>948</v>
      </c>
      <c r="M7478">
        <f>+HOUR(Forecasts[[#This Row],[Sunset]]) *60 +MINUTE(Forecasts[[#This Row],[Sunset]]) - HOUR(Forecasts[[#This Row],[Sunrise]]) *60 - MINUTE(Forecasts[[#This Row],[Sunrise]])</f>
        <v>795</v>
      </c>
      <c r="N7478" t="s">
        <v>1205</v>
      </c>
      <c r="P7478" t="str">
        <f>+IF(Forecasts[[#This Row],[Forecast]]="10/03/2023 Friday",Forecasts[[#This Row],[Rain]],"")</f>
        <v/>
      </c>
    </row>
    <row r="7479" spans="1:16" x14ac:dyDescent="0.25">
      <c r="A7479" t="s">
        <v>1183</v>
      </c>
      <c r="B7479" s="3" t="s">
        <v>92</v>
      </c>
      <c r="C7479" s="3" t="s">
        <v>41</v>
      </c>
      <c r="D7479">
        <f>+Forecasts[[#This Row],[Max T °C]]-Forecasts[[#This Row],[Min T °C]]</f>
        <v>5</v>
      </c>
      <c r="E7479" t="s">
        <v>237</v>
      </c>
      <c r="F7479" s="4" t="s">
        <v>775</v>
      </c>
      <c r="G7479" s="4">
        <v>16</v>
      </c>
      <c r="H7479" s="4" t="s">
        <v>86</v>
      </c>
      <c r="I7479" s="4" t="s">
        <v>124</v>
      </c>
      <c r="J7479">
        <v>0.3</v>
      </c>
      <c r="K7479" s="4" t="s">
        <v>164</v>
      </c>
      <c r="L7479" s="4" t="s">
        <v>954</v>
      </c>
      <c r="M7479">
        <f>+HOUR(Forecasts[[#This Row],[Sunset]]) *60 +MINUTE(Forecasts[[#This Row],[Sunset]]) - HOUR(Forecasts[[#This Row],[Sunrise]]) *60 - MINUTE(Forecasts[[#This Row],[Sunrise]])</f>
        <v>796</v>
      </c>
      <c r="N7479" t="s">
        <v>1205</v>
      </c>
      <c r="P7479" t="str">
        <f>+IF(Forecasts[[#This Row],[Forecast]]="10/03/2023 Friday",Forecasts[[#This Row],[Rain]],"")</f>
        <v/>
      </c>
    </row>
    <row r="7480" spans="1:16" x14ac:dyDescent="0.25">
      <c r="A7480" t="s">
        <v>1180</v>
      </c>
      <c r="B7480" s="3" t="s">
        <v>92</v>
      </c>
      <c r="C7480" s="3" t="s">
        <v>41</v>
      </c>
      <c r="D7480">
        <f>+Forecasts[[#This Row],[Max T °C]]-Forecasts[[#This Row],[Min T °C]]</f>
        <v>5</v>
      </c>
      <c r="E7480" t="s">
        <v>580</v>
      </c>
      <c r="F7480" s="4" t="s">
        <v>775</v>
      </c>
      <c r="G7480" s="4">
        <v>23</v>
      </c>
      <c r="H7480" s="4" t="s">
        <v>31</v>
      </c>
      <c r="I7480" s="4" t="s">
        <v>163</v>
      </c>
      <c r="J7480">
        <v>1.9</v>
      </c>
      <c r="K7480" s="4" t="s">
        <v>164</v>
      </c>
      <c r="L7480" s="4" t="s">
        <v>954</v>
      </c>
      <c r="M7480">
        <f>+HOUR(Forecasts[[#This Row],[Sunset]]) *60 +MINUTE(Forecasts[[#This Row],[Sunset]]) - HOUR(Forecasts[[#This Row],[Sunrise]]) *60 - MINUTE(Forecasts[[#This Row],[Sunrise]])</f>
        <v>796</v>
      </c>
      <c r="N7480" t="s">
        <v>1205</v>
      </c>
      <c r="P7480" t="str">
        <f>+IF(Forecasts[[#This Row],[Forecast]]="10/03/2023 Friday",Forecasts[[#This Row],[Rain]],"")</f>
        <v/>
      </c>
    </row>
    <row r="7481" spans="1:16" x14ac:dyDescent="0.25">
      <c r="A7481" t="s">
        <v>1178</v>
      </c>
      <c r="B7481" s="3" t="s">
        <v>92</v>
      </c>
      <c r="C7481" s="3" t="s">
        <v>41</v>
      </c>
      <c r="D7481">
        <f>+Forecasts[[#This Row],[Max T °C]]-Forecasts[[#This Row],[Min T °C]]</f>
        <v>5</v>
      </c>
      <c r="E7481" t="s">
        <v>505</v>
      </c>
      <c r="F7481" s="4" t="s">
        <v>114</v>
      </c>
      <c r="G7481" s="4">
        <v>23</v>
      </c>
      <c r="H7481" s="4" t="s">
        <v>85</v>
      </c>
      <c r="I7481" s="4" t="s">
        <v>78</v>
      </c>
      <c r="J7481">
        <v>0.8</v>
      </c>
      <c r="K7481" s="4" t="s">
        <v>164</v>
      </c>
      <c r="L7481" s="4" t="s">
        <v>956</v>
      </c>
      <c r="M7481">
        <f>+HOUR(Forecasts[[#This Row],[Sunset]]) *60 +MINUTE(Forecasts[[#This Row],[Sunset]]) - HOUR(Forecasts[[#This Row],[Sunrise]]) *60 - MINUTE(Forecasts[[#This Row],[Sunrise]])</f>
        <v>797</v>
      </c>
      <c r="N7481" t="s">
        <v>1205</v>
      </c>
      <c r="P7481" t="str">
        <f>+IF(Forecasts[[#This Row],[Forecast]]="10/03/2023 Friday",Forecasts[[#This Row],[Rain]],"")</f>
        <v/>
      </c>
    </row>
    <row r="7482" spans="1:16" x14ac:dyDescent="0.25">
      <c r="A7482" t="s">
        <v>1176</v>
      </c>
      <c r="B7482" s="3" t="s">
        <v>92</v>
      </c>
      <c r="C7482" s="3" t="s">
        <v>41</v>
      </c>
      <c r="D7482">
        <f>+Forecasts[[#This Row],[Max T °C]]-Forecasts[[#This Row],[Min T °C]]</f>
        <v>5</v>
      </c>
      <c r="E7482" t="s">
        <v>110</v>
      </c>
      <c r="F7482" s="4" t="s">
        <v>87</v>
      </c>
      <c r="G7482" s="4">
        <v>22</v>
      </c>
      <c r="H7482" s="4" t="s">
        <v>30</v>
      </c>
      <c r="I7482" s="4" t="s">
        <v>75</v>
      </c>
      <c r="J7482" t="s">
        <v>4</v>
      </c>
      <c r="K7482" s="4" t="s">
        <v>190</v>
      </c>
      <c r="L7482" s="4" t="s">
        <v>963</v>
      </c>
      <c r="M7482">
        <f>+HOUR(Forecasts[[#This Row],[Sunset]]) *60 +MINUTE(Forecasts[[#This Row],[Sunset]]) - HOUR(Forecasts[[#This Row],[Sunrise]]) *60 - MINUTE(Forecasts[[#This Row],[Sunrise]])</f>
        <v>797</v>
      </c>
      <c r="N7482" t="s">
        <v>1205</v>
      </c>
      <c r="P7482" t="str">
        <f>+IF(Forecasts[[#This Row],[Forecast]]="10/03/2023 Friday",Forecasts[[#This Row],[Rain]],"")</f>
        <v/>
      </c>
    </row>
    <row r="7483" spans="1:16" x14ac:dyDescent="0.25">
      <c r="A7483" t="s">
        <v>1204</v>
      </c>
      <c r="B7483" s="3" t="s">
        <v>34</v>
      </c>
      <c r="C7483" s="3" t="s">
        <v>58</v>
      </c>
      <c r="D7483">
        <f>+Forecasts[[#This Row],[Max T °C]]-Forecasts[[#This Row],[Min T °C]]</f>
        <v>4</v>
      </c>
      <c r="E7483" t="s">
        <v>653</v>
      </c>
      <c r="F7483" s="4" t="s">
        <v>32</v>
      </c>
      <c r="G7483" s="4">
        <v>14</v>
      </c>
      <c r="H7483" s="4" t="s">
        <v>53</v>
      </c>
      <c r="I7483" s="4" t="s">
        <v>198</v>
      </c>
      <c r="J7483">
        <v>42.9</v>
      </c>
      <c r="K7483" s="4" t="s">
        <v>29</v>
      </c>
      <c r="L7483" s="4" t="s">
        <v>38</v>
      </c>
      <c r="M7483">
        <f>+HOUR(Forecasts[[#This Row],[Sunset]]) *60 +MINUTE(Forecasts[[#This Row],[Sunset]]) - HOUR(Forecasts[[#This Row],[Sunrise]]) *60 - MINUTE(Forecasts[[#This Row],[Sunrise]])</f>
        <v>792</v>
      </c>
      <c r="N7483" t="s">
        <v>1203</v>
      </c>
      <c r="P7483" t="str">
        <f>+IF(Forecasts[[#This Row],[Forecast]]="10/03/2023 Friday",Forecasts[[#This Row],[Rain]],"")</f>
        <v/>
      </c>
    </row>
    <row r="7484" spans="1:16" x14ac:dyDescent="0.25">
      <c r="A7484" t="s">
        <v>1202</v>
      </c>
      <c r="B7484" s="3" t="s">
        <v>98</v>
      </c>
      <c r="C7484" s="3" t="s">
        <v>125</v>
      </c>
      <c r="D7484">
        <f>+Forecasts[[#This Row],[Max T °C]]-Forecasts[[#This Row],[Min T °C]]</f>
        <v>4</v>
      </c>
      <c r="E7484" t="s">
        <v>830</v>
      </c>
      <c r="F7484" s="4" t="s">
        <v>98</v>
      </c>
      <c r="G7484" s="4">
        <v>17</v>
      </c>
      <c r="H7484" s="4" t="s">
        <v>89</v>
      </c>
      <c r="I7484" s="4" t="s">
        <v>152</v>
      </c>
      <c r="J7484">
        <v>4.7</v>
      </c>
      <c r="K7484" s="4" t="s">
        <v>29</v>
      </c>
      <c r="L7484" s="4" t="s">
        <v>38</v>
      </c>
      <c r="M7484">
        <f>+HOUR(Forecasts[[#This Row],[Sunset]]) *60 +MINUTE(Forecasts[[#This Row],[Sunset]]) - HOUR(Forecasts[[#This Row],[Sunrise]]) *60 - MINUTE(Forecasts[[#This Row],[Sunrise]])</f>
        <v>792</v>
      </c>
      <c r="N7484" t="s">
        <v>1203</v>
      </c>
      <c r="P7484" t="str">
        <f>+IF(Forecasts[[#This Row],[Forecast]]="10/03/2023 Friday",Forecasts[[#This Row],[Rain]],"")</f>
        <v/>
      </c>
    </row>
    <row r="7485" spans="1:16" x14ac:dyDescent="0.25">
      <c r="A7485" t="s">
        <v>1199</v>
      </c>
      <c r="B7485" s="3" t="s">
        <v>33</v>
      </c>
      <c r="C7485" s="3" t="s">
        <v>153</v>
      </c>
      <c r="D7485">
        <f>+Forecasts[[#This Row],[Max T °C]]-Forecasts[[#This Row],[Min T °C]]</f>
        <v>5</v>
      </c>
      <c r="E7485" t="s">
        <v>638</v>
      </c>
      <c r="F7485" s="4" t="s">
        <v>33</v>
      </c>
      <c r="G7485" s="4">
        <v>17</v>
      </c>
      <c r="H7485" s="4" t="s">
        <v>36</v>
      </c>
      <c r="I7485" s="4" t="s">
        <v>45</v>
      </c>
      <c r="J7485">
        <v>14</v>
      </c>
      <c r="K7485" s="4" t="s">
        <v>29</v>
      </c>
      <c r="L7485" s="4" t="s">
        <v>28</v>
      </c>
      <c r="M7485">
        <f>+HOUR(Forecasts[[#This Row],[Sunset]]) *60 +MINUTE(Forecasts[[#This Row],[Sunset]]) - HOUR(Forecasts[[#This Row],[Sunrise]]) *60 - MINUTE(Forecasts[[#This Row],[Sunrise]])</f>
        <v>793</v>
      </c>
      <c r="N7485" t="s">
        <v>1203</v>
      </c>
      <c r="P7485" t="str">
        <f>+IF(Forecasts[[#This Row],[Forecast]]="10/03/2023 Friday",Forecasts[[#This Row],[Rain]],"")</f>
        <v/>
      </c>
    </row>
    <row r="7486" spans="1:16" x14ac:dyDescent="0.25">
      <c r="A7486" t="s">
        <v>1197</v>
      </c>
      <c r="B7486" s="3" t="s">
        <v>41</v>
      </c>
      <c r="C7486" s="3" t="s">
        <v>149</v>
      </c>
      <c r="D7486">
        <f>+Forecasts[[#This Row],[Max T °C]]-Forecasts[[#This Row],[Min T °C]]</f>
        <v>6</v>
      </c>
      <c r="E7486" t="s">
        <v>6</v>
      </c>
      <c r="F7486" s="4" t="s">
        <v>34</v>
      </c>
      <c r="G7486" s="4">
        <v>21</v>
      </c>
      <c r="H7486" s="4" t="s">
        <v>40</v>
      </c>
      <c r="I7486" s="4" t="s">
        <v>97</v>
      </c>
      <c r="J7486">
        <v>3.4</v>
      </c>
      <c r="K7486" s="4" t="s">
        <v>29</v>
      </c>
      <c r="L7486" s="4" t="s">
        <v>28</v>
      </c>
      <c r="M7486">
        <f>+HOUR(Forecasts[[#This Row],[Sunset]]) *60 +MINUTE(Forecasts[[#This Row],[Sunset]]) - HOUR(Forecasts[[#This Row],[Sunrise]]) *60 - MINUTE(Forecasts[[#This Row],[Sunrise]])</f>
        <v>793</v>
      </c>
      <c r="N7486" t="s">
        <v>1203</v>
      </c>
      <c r="P7486" t="str">
        <f>+IF(Forecasts[[#This Row],[Forecast]]="10/03/2023 Friday",Forecasts[[#This Row],[Rain]],"")</f>
        <v/>
      </c>
    </row>
    <row r="7487" spans="1:16" x14ac:dyDescent="0.25">
      <c r="A7487" t="s">
        <v>1196</v>
      </c>
      <c r="B7487" s="3" t="s">
        <v>98</v>
      </c>
      <c r="C7487" s="3" t="s">
        <v>125</v>
      </c>
      <c r="D7487">
        <f>+Forecasts[[#This Row],[Max T °C]]-Forecasts[[#This Row],[Min T °C]]</f>
        <v>4</v>
      </c>
      <c r="E7487" t="s">
        <v>638</v>
      </c>
      <c r="F7487" s="4" t="s">
        <v>98</v>
      </c>
      <c r="G7487" s="4">
        <v>25</v>
      </c>
      <c r="H7487" s="4" t="s">
        <v>142</v>
      </c>
      <c r="I7487" s="4" t="s">
        <v>68</v>
      </c>
      <c r="J7487">
        <v>5.9</v>
      </c>
      <c r="K7487" s="4" t="s">
        <v>29</v>
      </c>
      <c r="L7487" s="4" t="s">
        <v>934</v>
      </c>
      <c r="M7487">
        <f>+HOUR(Forecasts[[#This Row],[Sunset]]) *60 +MINUTE(Forecasts[[#This Row],[Sunset]]) - HOUR(Forecasts[[#This Row],[Sunrise]]) *60 - MINUTE(Forecasts[[#This Row],[Sunrise]])</f>
        <v>794</v>
      </c>
      <c r="N7487" t="s">
        <v>1203</v>
      </c>
      <c r="P7487" t="str">
        <f>+IF(Forecasts[[#This Row],[Forecast]]="10/03/2023 Friday",Forecasts[[#This Row],[Rain]],"")</f>
        <v/>
      </c>
    </row>
    <row r="7488" spans="1:16" x14ac:dyDescent="0.25">
      <c r="A7488" t="s">
        <v>1194</v>
      </c>
      <c r="B7488" s="3" t="s">
        <v>34</v>
      </c>
      <c r="C7488" s="3" t="s">
        <v>125</v>
      </c>
      <c r="D7488">
        <f>+Forecasts[[#This Row],[Max T °C]]-Forecasts[[#This Row],[Min T °C]]</f>
        <v>6</v>
      </c>
      <c r="E7488" t="s">
        <v>868</v>
      </c>
      <c r="F7488" s="4" t="s">
        <v>32</v>
      </c>
      <c r="G7488" s="4">
        <v>9</v>
      </c>
      <c r="H7488" s="4" t="s">
        <v>170</v>
      </c>
      <c r="I7488" s="4" t="s">
        <v>99</v>
      </c>
      <c r="J7488" t="s">
        <v>4</v>
      </c>
      <c r="K7488" s="4" t="s">
        <v>107</v>
      </c>
      <c r="L7488" s="4" t="s">
        <v>937</v>
      </c>
      <c r="M7488">
        <f>+HOUR(Forecasts[[#This Row],[Sunset]]) *60 +MINUTE(Forecasts[[#This Row],[Sunset]]) - HOUR(Forecasts[[#This Row],[Sunrise]]) *60 - MINUTE(Forecasts[[#This Row],[Sunrise]])</f>
        <v>794</v>
      </c>
      <c r="N7488" t="s">
        <v>1203</v>
      </c>
      <c r="P7488" t="str">
        <f>+IF(Forecasts[[#This Row],[Forecast]]="10/03/2023 Friday",Forecasts[[#This Row],[Rain]],"")</f>
        <v/>
      </c>
    </row>
    <row r="7489" spans="1:16" x14ac:dyDescent="0.25">
      <c r="A7489" t="s">
        <v>1192</v>
      </c>
      <c r="B7489" s="3" t="s">
        <v>32</v>
      </c>
      <c r="C7489" s="3" t="s">
        <v>153</v>
      </c>
      <c r="D7489">
        <f>+Forecasts[[#This Row],[Max T °C]]-Forecasts[[#This Row],[Min T °C]]</f>
        <v>9</v>
      </c>
      <c r="E7489" t="s">
        <v>145</v>
      </c>
      <c r="F7489" s="4" t="s">
        <v>57</v>
      </c>
      <c r="G7489" s="4">
        <v>10</v>
      </c>
      <c r="H7489" s="4" t="s">
        <v>85</v>
      </c>
      <c r="I7489" s="4" t="s">
        <v>108</v>
      </c>
      <c r="J7489" t="s">
        <v>4</v>
      </c>
      <c r="K7489" s="4" t="s">
        <v>107</v>
      </c>
      <c r="L7489" s="4" t="s">
        <v>937</v>
      </c>
      <c r="M7489">
        <f>+HOUR(Forecasts[[#This Row],[Sunset]]) *60 +MINUTE(Forecasts[[#This Row],[Sunset]]) - HOUR(Forecasts[[#This Row],[Sunrise]]) *60 - MINUTE(Forecasts[[#This Row],[Sunrise]])</f>
        <v>794</v>
      </c>
      <c r="N7489" t="s">
        <v>1203</v>
      </c>
      <c r="P7489" t="str">
        <f>+IF(Forecasts[[#This Row],[Forecast]]="10/03/2023 Friday",Forecasts[[#This Row],[Rain]],"")</f>
        <v/>
      </c>
    </row>
    <row r="7490" spans="1:16" x14ac:dyDescent="0.25">
      <c r="A7490" t="s">
        <v>1190</v>
      </c>
      <c r="B7490" s="3" t="s">
        <v>73</v>
      </c>
      <c r="C7490" s="3" t="s">
        <v>63</v>
      </c>
      <c r="D7490">
        <f>+Forecasts[[#This Row],[Max T °C]]-Forecasts[[#This Row],[Min T °C]]</f>
        <v>8</v>
      </c>
      <c r="E7490" t="s">
        <v>145</v>
      </c>
      <c r="F7490" s="4" t="s">
        <v>73</v>
      </c>
      <c r="G7490" s="4">
        <v>5</v>
      </c>
      <c r="H7490" s="4" t="s">
        <v>585</v>
      </c>
      <c r="I7490" s="4" t="s">
        <v>99</v>
      </c>
      <c r="J7490" t="s">
        <v>4</v>
      </c>
      <c r="K7490" s="4" t="s">
        <v>107</v>
      </c>
      <c r="L7490" s="4" t="s">
        <v>945</v>
      </c>
      <c r="M7490">
        <f>+HOUR(Forecasts[[#This Row],[Sunset]]) *60 +MINUTE(Forecasts[[#This Row],[Sunset]]) - HOUR(Forecasts[[#This Row],[Sunrise]]) *60 - MINUTE(Forecasts[[#This Row],[Sunrise]])</f>
        <v>795</v>
      </c>
      <c r="N7490" t="s">
        <v>1203</v>
      </c>
      <c r="P7490" t="str">
        <f>+IF(Forecasts[[#This Row],[Forecast]]="10/03/2023 Friday",Forecasts[[#This Row],[Rain]],"")</f>
        <v/>
      </c>
    </row>
    <row r="7491" spans="1:16" x14ac:dyDescent="0.25">
      <c r="A7491" t="s">
        <v>1188</v>
      </c>
      <c r="B7491" s="3" t="s">
        <v>92</v>
      </c>
      <c r="C7491" s="3" t="s">
        <v>33</v>
      </c>
      <c r="D7491">
        <f>+Forecasts[[#This Row],[Max T °C]]-Forecasts[[#This Row],[Min T °C]]</f>
        <v>7</v>
      </c>
      <c r="E7491" t="s">
        <v>145</v>
      </c>
      <c r="F7491" s="4" t="s">
        <v>114</v>
      </c>
      <c r="G7491" s="4">
        <v>11</v>
      </c>
      <c r="H7491" s="4" t="s">
        <v>30</v>
      </c>
      <c r="I7491" s="4" t="s">
        <v>100</v>
      </c>
      <c r="J7491" t="s">
        <v>4</v>
      </c>
      <c r="K7491" s="4" t="s">
        <v>107</v>
      </c>
      <c r="L7491" s="4" t="s">
        <v>948</v>
      </c>
      <c r="M7491">
        <f>+HOUR(Forecasts[[#This Row],[Sunset]]) *60 +MINUTE(Forecasts[[#This Row],[Sunset]]) - HOUR(Forecasts[[#This Row],[Sunrise]]) *60 - MINUTE(Forecasts[[#This Row],[Sunrise]])</f>
        <v>796</v>
      </c>
      <c r="N7491" t="s">
        <v>1203</v>
      </c>
      <c r="P7491" t="str">
        <f>+IF(Forecasts[[#This Row],[Forecast]]="10/03/2023 Friday",Forecasts[[#This Row],[Rain]],"")</f>
        <v/>
      </c>
    </row>
    <row r="7492" spans="1:16" x14ac:dyDescent="0.25">
      <c r="A7492" t="s">
        <v>1186</v>
      </c>
      <c r="B7492" s="3" t="s">
        <v>92</v>
      </c>
      <c r="C7492" s="3" t="s">
        <v>41</v>
      </c>
      <c r="D7492">
        <f>+Forecasts[[#This Row],[Max T °C]]-Forecasts[[#This Row],[Min T °C]]</f>
        <v>5</v>
      </c>
      <c r="E7492" t="s">
        <v>145</v>
      </c>
      <c r="F7492" s="4" t="s">
        <v>83</v>
      </c>
      <c r="G7492" s="4">
        <v>14</v>
      </c>
      <c r="H7492" s="4" t="s">
        <v>65</v>
      </c>
      <c r="I7492" s="4" t="s">
        <v>100</v>
      </c>
      <c r="J7492" t="s">
        <v>4</v>
      </c>
      <c r="K7492" s="4" t="s">
        <v>164</v>
      </c>
      <c r="L7492" s="4" t="s">
        <v>948</v>
      </c>
      <c r="M7492">
        <f>+HOUR(Forecasts[[#This Row],[Sunset]]) *60 +MINUTE(Forecasts[[#This Row],[Sunset]]) - HOUR(Forecasts[[#This Row],[Sunrise]]) *60 - MINUTE(Forecasts[[#This Row],[Sunrise]])</f>
        <v>795</v>
      </c>
      <c r="N7492" t="s">
        <v>1203</v>
      </c>
      <c r="P7492" t="str">
        <f>+IF(Forecasts[[#This Row],[Forecast]]="10/03/2023 Friday",Forecasts[[#This Row],[Rain]],"")</f>
        <v/>
      </c>
    </row>
    <row r="7493" spans="1:16" x14ac:dyDescent="0.25">
      <c r="A7493" t="s">
        <v>1183</v>
      </c>
      <c r="B7493" s="3" t="s">
        <v>90</v>
      </c>
      <c r="C7493" s="3" t="s">
        <v>41</v>
      </c>
      <c r="D7493">
        <f>+Forecasts[[#This Row],[Max T °C]]-Forecasts[[#This Row],[Min T °C]]</f>
        <v>6</v>
      </c>
      <c r="E7493" t="s">
        <v>145</v>
      </c>
      <c r="F7493" s="4" t="s">
        <v>767</v>
      </c>
      <c r="G7493" s="4">
        <v>16</v>
      </c>
      <c r="H7493" s="4" t="s">
        <v>40</v>
      </c>
      <c r="I7493" s="4" t="s">
        <v>168</v>
      </c>
      <c r="J7493" t="s">
        <v>4</v>
      </c>
      <c r="K7493" s="4" t="s">
        <v>164</v>
      </c>
      <c r="L7493" s="4" t="s">
        <v>954</v>
      </c>
      <c r="M7493">
        <f>+HOUR(Forecasts[[#This Row],[Sunset]]) *60 +MINUTE(Forecasts[[#This Row],[Sunset]]) - HOUR(Forecasts[[#This Row],[Sunrise]]) *60 - MINUTE(Forecasts[[#This Row],[Sunrise]])</f>
        <v>796</v>
      </c>
      <c r="N7493" t="s">
        <v>1203</v>
      </c>
      <c r="P7493" t="str">
        <f>+IF(Forecasts[[#This Row],[Forecast]]="10/03/2023 Friday",Forecasts[[#This Row],[Rain]],"")</f>
        <v/>
      </c>
    </row>
    <row r="7494" spans="1:16" x14ac:dyDescent="0.25">
      <c r="A7494" t="s">
        <v>1180</v>
      </c>
      <c r="B7494" s="3" t="s">
        <v>90</v>
      </c>
      <c r="C7494" s="3" t="s">
        <v>34</v>
      </c>
      <c r="D7494">
        <f>+Forecasts[[#This Row],[Max T °C]]-Forecasts[[#This Row],[Min T °C]]</f>
        <v>5</v>
      </c>
      <c r="E7494" t="s">
        <v>197</v>
      </c>
      <c r="F7494" s="4" t="s">
        <v>767</v>
      </c>
      <c r="G7494" s="4">
        <v>15</v>
      </c>
      <c r="H7494" s="4" t="s">
        <v>40</v>
      </c>
      <c r="I7494" s="4" t="s">
        <v>148</v>
      </c>
      <c r="J7494">
        <v>0.9</v>
      </c>
      <c r="K7494" s="4" t="s">
        <v>164</v>
      </c>
      <c r="L7494" s="4" t="s">
        <v>954</v>
      </c>
      <c r="M7494">
        <f>+HOUR(Forecasts[[#This Row],[Sunset]]) *60 +MINUTE(Forecasts[[#This Row],[Sunset]]) - HOUR(Forecasts[[#This Row],[Sunrise]]) *60 - MINUTE(Forecasts[[#This Row],[Sunrise]])</f>
        <v>796</v>
      </c>
      <c r="N7494" t="s">
        <v>1203</v>
      </c>
      <c r="P7494" t="str">
        <f>+IF(Forecasts[[#This Row],[Forecast]]="10/03/2023 Friday",Forecasts[[#This Row],[Rain]],"")</f>
        <v/>
      </c>
    </row>
    <row r="7495" spans="1:16" x14ac:dyDescent="0.25">
      <c r="A7495" t="s">
        <v>1178</v>
      </c>
      <c r="B7495" s="3" t="s">
        <v>92</v>
      </c>
      <c r="C7495" s="3" t="s">
        <v>34</v>
      </c>
      <c r="D7495">
        <f>+Forecasts[[#This Row],[Max T °C]]-Forecasts[[#This Row],[Min T °C]]</f>
        <v>4</v>
      </c>
      <c r="E7495" t="s">
        <v>805</v>
      </c>
      <c r="F7495" s="4" t="s">
        <v>767</v>
      </c>
      <c r="G7495" s="4">
        <v>16</v>
      </c>
      <c r="H7495" s="4" t="s">
        <v>50</v>
      </c>
      <c r="I7495" s="4" t="s">
        <v>54</v>
      </c>
      <c r="J7495">
        <v>4.3</v>
      </c>
      <c r="K7495" s="4" t="s">
        <v>164</v>
      </c>
      <c r="L7495" s="4" t="s">
        <v>956</v>
      </c>
      <c r="M7495">
        <f>+HOUR(Forecasts[[#This Row],[Sunset]]) *60 +MINUTE(Forecasts[[#This Row],[Sunset]]) - HOUR(Forecasts[[#This Row],[Sunrise]]) *60 - MINUTE(Forecasts[[#This Row],[Sunrise]])</f>
        <v>797</v>
      </c>
      <c r="N7495" t="s">
        <v>1203</v>
      </c>
      <c r="P7495" t="str">
        <f>+IF(Forecasts[[#This Row],[Forecast]]="10/03/2023 Friday",Forecasts[[#This Row],[Rain]],"")</f>
        <v/>
      </c>
    </row>
    <row r="7496" spans="1:16" x14ac:dyDescent="0.25">
      <c r="A7496" t="s">
        <v>1176</v>
      </c>
      <c r="B7496" s="3" t="s">
        <v>92</v>
      </c>
      <c r="C7496" s="3" t="s">
        <v>41</v>
      </c>
      <c r="D7496">
        <f>+Forecasts[[#This Row],[Max T °C]]-Forecasts[[#This Row],[Min T °C]]</f>
        <v>5</v>
      </c>
      <c r="E7496" t="s">
        <v>1182</v>
      </c>
      <c r="F7496" s="4" t="s">
        <v>767</v>
      </c>
      <c r="G7496" s="4">
        <v>16</v>
      </c>
      <c r="H7496" s="4" t="s">
        <v>50</v>
      </c>
      <c r="I7496" s="4" t="s">
        <v>39</v>
      </c>
      <c r="J7496">
        <v>1.5</v>
      </c>
      <c r="K7496" s="4" t="s">
        <v>190</v>
      </c>
      <c r="L7496" s="4" t="s">
        <v>963</v>
      </c>
      <c r="M7496">
        <f>+HOUR(Forecasts[[#This Row],[Sunset]]) *60 +MINUTE(Forecasts[[#This Row],[Sunset]]) - HOUR(Forecasts[[#This Row],[Sunrise]]) *60 - MINUTE(Forecasts[[#This Row],[Sunrise]])</f>
        <v>797</v>
      </c>
      <c r="N7496" t="s">
        <v>1203</v>
      </c>
      <c r="P7496" t="str">
        <f>+IF(Forecasts[[#This Row],[Forecast]]="10/03/2023 Friday",Forecasts[[#This Row],[Rain]],"")</f>
        <v/>
      </c>
    </row>
    <row r="7497" spans="1:16" x14ac:dyDescent="0.25">
      <c r="A7497" t="s">
        <v>1173</v>
      </c>
      <c r="B7497" s="3" t="s">
        <v>90</v>
      </c>
      <c r="C7497" s="3" t="s">
        <v>41</v>
      </c>
      <c r="D7497">
        <f>+Forecasts[[#This Row],[Max T °C]]-Forecasts[[#This Row],[Min T °C]]</f>
        <v>6</v>
      </c>
      <c r="E7497" t="s">
        <v>805</v>
      </c>
      <c r="F7497" s="4" t="s">
        <v>1071</v>
      </c>
      <c r="G7497" s="4">
        <v>17</v>
      </c>
      <c r="H7497" s="4" t="s">
        <v>50</v>
      </c>
      <c r="I7497" s="4" t="s">
        <v>827</v>
      </c>
      <c r="J7497">
        <v>2.9</v>
      </c>
      <c r="K7497" s="4" t="s">
        <v>190</v>
      </c>
      <c r="L7497" s="4" t="s">
        <v>963</v>
      </c>
      <c r="M7497">
        <f>+HOUR(Forecasts[[#This Row],[Sunset]]) *60 +MINUTE(Forecasts[[#This Row],[Sunset]]) - HOUR(Forecasts[[#This Row],[Sunrise]]) *60 - MINUTE(Forecasts[[#This Row],[Sunrise]])</f>
        <v>797</v>
      </c>
      <c r="N7497" t="s">
        <v>1203</v>
      </c>
      <c r="P7497" t="str">
        <f>+IF(Forecasts[[#This Row],[Forecast]]="10/03/2023 Friday",Forecasts[[#This Row],[Rain]],"")</f>
        <v/>
      </c>
    </row>
    <row r="7498" spans="1:16" x14ac:dyDescent="0.25">
      <c r="A7498" t="s">
        <v>1202</v>
      </c>
      <c r="B7498" s="3" t="s">
        <v>32</v>
      </c>
      <c r="C7498" s="3" t="s">
        <v>63</v>
      </c>
      <c r="D7498">
        <f>+Forecasts[[#This Row],[Max T °C]]-Forecasts[[#This Row],[Min T °C]]</f>
        <v>6</v>
      </c>
      <c r="E7498" t="s">
        <v>10</v>
      </c>
      <c r="F7498" s="4" t="s">
        <v>34</v>
      </c>
      <c r="G7498" s="4">
        <v>18</v>
      </c>
      <c r="H7498" s="4" t="s">
        <v>40</v>
      </c>
      <c r="I7498" s="4" t="s">
        <v>212</v>
      </c>
      <c r="J7498">
        <v>2.5</v>
      </c>
      <c r="K7498" s="4" t="s">
        <v>29</v>
      </c>
      <c r="L7498" s="4" t="s">
        <v>38</v>
      </c>
      <c r="M7498">
        <f>+HOUR(Forecasts[[#This Row],[Sunset]]) *60 +MINUTE(Forecasts[[#This Row],[Sunset]]) - HOUR(Forecasts[[#This Row],[Sunrise]]) *60 - MINUTE(Forecasts[[#This Row],[Sunrise]])</f>
        <v>792</v>
      </c>
      <c r="N7498" t="s">
        <v>1200</v>
      </c>
      <c r="P7498" t="str">
        <f>+IF(Forecasts[[#This Row],[Forecast]]="10/03/2023 Friday",Forecasts[[#This Row],[Rain]],"")</f>
        <v/>
      </c>
    </row>
    <row r="7499" spans="1:16" x14ac:dyDescent="0.25">
      <c r="A7499" t="s">
        <v>1199</v>
      </c>
      <c r="B7499" s="3" t="s">
        <v>34</v>
      </c>
      <c r="C7499" s="3" t="s">
        <v>149</v>
      </c>
      <c r="D7499">
        <f>+Forecasts[[#This Row],[Max T °C]]-Forecasts[[#This Row],[Min T °C]]</f>
        <v>7</v>
      </c>
      <c r="E7499" t="s">
        <v>10</v>
      </c>
      <c r="F7499" s="4" t="s">
        <v>34</v>
      </c>
      <c r="G7499" s="4">
        <v>26</v>
      </c>
      <c r="H7499" s="4" t="s">
        <v>134</v>
      </c>
      <c r="I7499" s="4" t="s">
        <v>65</v>
      </c>
      <c r="J7499">
        <v>8</v>
      </c>
      <c r="K7499" s="4" t="s">
        <v>29</v>
      </c>
      <c r="L7499" s="4" t="s">
        <v>28</v>
      </c>
      <c r="M7499">
        <f>+HOUR(Forecasts[[#This Row],[Sunset]]) *60 +MINUTE(Forecasts[[#This Row],[Sunset]]) - HOUR(Forecasts[[#This Row],[Sunrise]]) *60 - MINUTE(Forecasts[[#This Row],[Sunrise]])</f>
        <v>793</v>
      </c>
      <c r="N7499" t="s">
        <v>1200</v>
      </c>
      <c r="P7499" t="str">
        <f>+IF(Forecasts[[#This Row],[Forecast]]="10/03/2023 Friday",Forecasts[[#This Row],[Rain]],"")</f>
        <v/>
      </c>
    </row>
    <row r="7500" spans="1:16" x14ac:dyDescent="0.25">
      <c r="A7500" t="s">
        <v>1197</v>
      </c>
      <c r="B7500" s="3" t="s">
        <v>34</v>
      </c>
      <c r="C7500" s="3" t="s">
        <v>125</v>
      </c>
      <c r="D7500">
        <f>+Forecasts[[#This Row],[Max T °C]]-Forecasts[[#This Row],[Min T °C]]</f>
        <v>6</v>
      </c>
      <c r="E7500" t="s">
        <v>638</v>
      </c>
      <c r="F7500" s="4" t="s">
        <v>32</v>
      </c>
      <c r="G7500" s="4">
        <v>29</v>
      </c>
      <c r="H7500" s="4" t="s">
        <v>170</v>
      </c>
      <c r="I7500" s="4" t="s">
        <v>109</v>
      </c>
      <c r="J7500">
        <v>12.7</v>
      </c>
      <c r="K7500" s="4" t="s">
        <v>29</v>
      </c>
      <c r="L7500" s="4" t="s">
        <v>28</v>
      </c>
      <c r="M7500">
        <f>+HOUR(Forecasts[[#This Row],[Sunset]]) *60 +MINUTE(Forecasts[[#This Row],[Sunset]]) - HOUR(Forecasts[[#This Row],[Sunrise]]) *60 - MINUTE(Forecasts[[#This Row],[Sunrise]])</f>
        <v>793</v>
      </c>
      <c r="N7500" t="s">
        <v>1200</v>
      </c>
      <c r="P7500" t="str">
        <f>+IF(Forecasts[[#This Row],[Forecast]]="10/03/2023 Friday",Forecasts[[#This Row],[Rain]],"")</f>
        <v/>
      </c>
    </row>
    <row r="7501" spans="1:16" x14ac:dyDescent="0.25">
      <c r="A7501" t="s">
        <v>1196</v>
      </c>
      <c r="B7501" s="3" t="s">
        <v>98</v>
      </c>
      <c r="C7501" s="3" t="s">
        <v>125</v>
      </c>
      <c r="D7501">
        <f>+Forecasts[[#This Row],[Max T °C]]-Forecasts[[#This Row],[Min T °C]]</f>
        <v>4</v>
      </c>
      <c r="E7501" t="s">
        <v>667</v>
      </c>
      <c r="F7501" s="4" t="s">
        <v>41</v>
      </c>
      <c r="G7501" s="4">
        <v>18</v>
      </c>
      <c r="H7501" s="4" t="s">
        <v>36</v>
      </c>
      <c r="I7501" s="4" t="s">
        <v>212</v>
      </c>
      <c r="J7501">
        <v>7.8</v>
      </c>
      <c r="K7501" s="4" t="s">
        <v>29</v>
      </c>
      <c r="L7501" s="4" t="s">
        <v>934</v>
      </c>
      <c r="M7501">
        <f>+HOUR(Forecasts[[#This Row],[Sunset]]) *60 +MINUTE(Forecasts[[#This Row],[Sunset]]) - HOUR(Forecasts[[#This Row],[Sunrise]]) *60 - MINUTE(Forecasts[[#This Row],[Sunrise]])</f>
        <v>794</v>
      </c>
      <c r="N7501" t="s">
        <v>1200</v>
      </c>
      <c r="P7501" t="str">
        <f>+IF(Forecasts[[#This Row],[Forecast]]="10/03/2023 Friday",Forecasts[[#This Row],[Rain]],"")</f>
        <v/>
      </c>
    </row>
    <row r="7502" spans="1:16" x14ac:dyDescent="0.25">
      <c r="A7502" t="s">
        <v>1194</v>
      </c>
      <c r="B7502" s="3" t="s">
        <v>57</v>
      </c>
      <c r="C7502" s="3" t="s">
        <v>125</v>
      </c>
      <c r="D7502">
        <f>+Forecasts[[#This Row],[Max T °C]]-Forecasts[[#This Row],[Min T °C]]</f>
        <v>8</v>
      </c>
      <c r="E7502" t="s">
        <v>1125</v>
      </c>
      <c r="F7502" s="4" t="s">
        <v>73</v>
      </c>
      <c r="G7502" s="4">
        <v>19</v>
      </c>
      <c r="H7502" s="4" t="s">
        <v>134</v>
      </c>
      <c r="I7502" s="4" t="s">
        <v>44</v>
      </c>
      <c r="J7502">
        <v>1.8</v>
      </c>
      <c r="K7502" s="4" t="s">
        <v>107</v>
      </c>
      <c r="L7502" s="4" t="s">
        <v>937</v>
      </c>
      <c r="M7502">
        <f>+HOUR(Forecasts[[#This Row],[Sunset]]) *60 +MINUTE(Forecasts[[#This Row],[Sunset]]) - HOUR(Forecasts[[#This Row],[Sunrise]]) *60 - MINUTE(Forecasts[[#This Row],[Sunrise]])</f>
        <v>794</v>
      </c>
      <c r="N7502" t="s">
        <v>1200</v>
      </c>
      <c r="P7502" t="str">
        <f>+IF(Forecasts[[#This Row],[Forecast]]="10/03/2023 Friday",Forecasts[[#This Row],[Rain]],"")</f>
        <v/>
      </c>
    </row>
    <row r="7503" spans="1:16" x14ac:dyDescent="0.25">
      <c r="A7503" t="s">
        <v>1192</v>
      </c>
      <c r="B7503" s="3" t="s">
        <v>32</v>
      </c>
      <c r="C7503" s="3" t="s">
        <v>58</v>
      </c>
      <c r="D7503">
        <f>+Forecasts[[#This Row],[Max T °C]]-Forecasts[[#This Row],[Min T °C]]</f>
        <v>5</v>
      </c>
      <c r="E7503" t="s">
        <v>145</v>
      </c>
      <c r="F7503" s="4" t="s">
        <v>92</v>
      </c>
      <c r="G7503" s="4">
        <v>15</v>
      </c>
      <c r="H7503" s="4" t="s">
        <v>40</v>
      </c>
      <c r="I7503" s="4" t="s">
        <v>99</v>
      </c>
      <c r="J7503" t="s">
        <v>4</v>
      </c>
      <c r="K7503" s="4" t="s">
        <v>107</v>
      </c>
      <c r="L7503" s="4" t="s">
        <v>937</v>
      </c>
      <c r="M7503">
        <f>+HOUR(Forecasts[[#This Row],[Sunset]]) *60 +MINUTE(Forecasts[[#This Row],[Sunset]]) - HOUR(Forecasts[[#This Row],[Sunrise]]) *60 - MINUTE(Forecasts[[#This Row],[Sunrise]])</f>
        <v>794</v>
      </c>
      <c r="N7503" t="s">
        <v>1200</v>
      </c>
      <c r="P7503" t="str">
        <f>+IF(Forecasts[[#This Row],[Forecast]]="10/03/2023 Friday",Forecasts[[#This Row],[Rain]],"")</f>
        <v/>
      </c>
    </row>
    <row r="7504" spans="1:16" x14ac:dyDescent="0.25">
      <c r="A7504" t="s">
        <v>1190</v>
      </c>
      <c r="B7504" s="3" t="s">
        <v>57</v>
      </c>
      <c r="C7504" s="3" t="s">
        <v>33</v>
      </c>
      <c r="D7504">
        <f>+Forecasts[[#This Row],[Max T °C]]-Forecasts[[#This Row],[Min T °C]]</f>
        <v>5</v>
      </c>
      <c r="E7504" t="s">
        <v>145</v>
      </c>
      <c r="F7504" s="4" t="s">
        <v>87</v>
      </c>
      <c r="G7504" s="4">
        <v>16</v>
      </c>
      <c r="H7504" s="4" t="s">
        <v>109</v>
      </c>
      <c r="I7504" s="4" t="s">
        <v>108</v>
      </c>
      <c r="J7504" t="s">
        <v>4</v>
      </c>
      <c r="K7504" s="4" t="s">
        <v>107</v>
      </c>
      <c r="L7504" s="4" t="s">
        <v>945</v>
      </c>
      <c r="M7504">
        <f>+HOUR(Forecasts[[#This Row],[Sunset]]) *60 +MINUTE(Forecasts[[#This Row],[Sunset]]) - HOUR(Forecasts[[#This Row],[Sunrise]]) *60 - MINUTE(Forecasts[[#This Row],[Sunrise]])</f>
        <v>795</v>
      </c>
      <c r="N7504" t="s">
        <v>1200</v>
      </c>
      <c r="P7504" t="str">
        <f>+IF(Forecasts[[#This Row],[Forecast]]="10/03/2023 Friday",Forecasts[[#This Row],[Rain]],"")</f>
        <v/>
      </c>
    </row>
    <row r="7505" spans="1:16" x14ac:dyDescent="0.25">
      <c r="A7505" t="s">
        <v>1188</v>
      </c>
      <c r="B7505" s="3" t="s">
        <v>92</v>
      </c>
      <c r="C7505" s="3" t="s">
        <v>33</v>
      </c>
      <c r="D7505">
        <f>+Forecasts[[#This Row],[Max T °C]]-Forecasts[[#This Row],[Min T °C]]</f>
        <v>7</v>
      </c>
      <c r="E7505" t="s">
        <v>145</v>
      </c>
      <c r="F7505" s="4" t="s">
        <v>83</v>
      </c>
      <c r="G7505" s="4">
        <v>14</v>
      </c>
      <c r="H7505" s="4" t="s">
        <v>148</v>
      </c>
      <c r="I7505" s="4" t="s">
        <v>99</v>
      </c>
      <c r="J7505" t="s">
        <v>4</v>
      </c>
      <c r="K7505" s="4" t="s">
        <v>107</v>
      </c>
      <c r="L7505" s="4" t="s">
        <v>948</v>
      </c>
      <c r="M7505">
        <f>+HOUR(Forecasts[[#This Row],[Sunset]]) *60 +MINUTE(Forecasts[[#This Row],[Sunset]]) - HOUR(Forecasts[[#This Row],[Sunrise]]) *60 - MINUTE(Forecasts[[#This Row],[Sunrise]])</f>
        <v>796</v>
      </c>
      <c r="N7505" t="s">
        <v>1200</v>
      </c>
      <c r="P7505" t="str">
        <f>+IF(Forecasts[[#This Row],[Forecast]]="10/03/2023 Friday",Forecasts[[#This Row],[Rain]],"")</f>
        <v/>
      </c>
    </row>
    <row r="7506" spans="1:16" x14ac:dyDescent="0.25">
      <c r="A7506" t="s">
        <v>1186</v>
      </c>
      <c r="B7506" s="3" t="s">
        <v>92</v>
      </c>
      <c r="C7506" s="3" t="s">
        <v>41</v>
      </c>
      <c r="D7506">
        <f>+Forecasts[[#This Row],[Max T °C]]-Forecasts[[#This Row],[Min T °C]]</f>
        <v>5</v>
      </c>
      <c r="E7506" t="s">
        <v>1201</v>
      </c>
      <c r="F7506" s="4" t="s">
        <v>767</v>
      </c>
      <c r="G7506" s="4">
        <v>18</v>
      </c>
      <c r="H7506" s="4" t="s">
        <v>86</v>
      </c>
      <c r="I7506" s="4" t="s">
        <v>30</v>
      </c>
      <c r="J7506">
        <v>0.4</v>
      </c>
      <c r="K7506" s="4" t="s">
        <v>164</v>
      </c>
      <c r="L7506" s="4" t="s">
        <v>948</v>
      </c>
      <c r="M7506">
        <f>+HOUR(Forecasts[[#This Row],[Sunset]]) *60 +MINUTE(Forecasts[[#This Row],[Sunset]]) - HOUR(Forecasts[[#This Row],[Sunrise]]) *60 - MINUTE(Forecasts[[#This Row],[Sunrise]])</f>
        <v>795</v>
      </c>
      <c r="N7506" t="s">
        <v>1200</v>
      </c>
      <c r="P7506" t="str">
        <f>+IF(Forecasts[[#This Row],[Forecast]]="10/03/2023 Friday",Forecasts[[#This Row],[Rain]],"")</f>
        <v/>
      </c>
    </row>
    <row r="7507" spans="1:16" x14ac:dyDescent="0.25">
      <c r="A7507" t="s">
        <v>1183</v>
      </c>
      <c r="B7507" s="3" t="s">
        <v>73</v>
      </c>
      <c r="C7507" s="3" t="s">
        <v>41</v>
      </c>
      <c r="D7507">
        <f>+Forecasts[[#This Row],[Max T °C]]-Forecasts[[#This Row],[Min T °C]]</f>
        <v>4</v>
      </c>
      <c r="E7507" t="s">
        <v>161</v>
      </c>
      <c r="F7507" s="4" t="s">
        <v>114</v>
      </c>
      <c r="G7507" s="4">
        <v>19</v>
      </c>
      <c r="H7507" s="4" t="s">
        <v>86</v>
      </c>
      <c r="I7507" s="4" t="s">
        <v>644</v>
      </c>
      <c r="J7507">
        <v>2.5</v>
      </c>
      <c r="K7507" s="4" t="s">
        <v>164</v>
      </c>
      <c r="L7507" s="4" t="s">
        <v>954</v>
      </c>
      <c r="M7507">
        <f>+HOUR(Forecasts[[#This Row],[Sunset]]) *60 +MINUTE(Forecasts[[#This Row],[Sunset]]) - HOUR(Forecasts[[#This Row],[Sunrise]]) *60 - MINUTE(Forecasts[[#This Row],[Sunrise]])</f>
        <v>796</v>
      </c>
      <c r="N7507" t="s">
        <v>1200</v>
      </c>
      <c r="P7507" t="str">
        <f>+IF(Forecasts[[#This Row],[Forecast]]="10/03/2023 Friday",Forecasts[[#This Row],[Rain]],"")</f>
        <v/>
      </c>
    </row>
    <row r="7508" spans="1:16" x14ac:dyDescent="0.25">
      <c r="A7508" t="s">
        <v>1180</v>
      </c>
      <c r="B7508" s="3" t="s">
        <v>92</v>
      </c>
      <c r="C7508" s="3" t="s">
        <v>34</v>
      </c>
      <c r="D7508">
        <f>+Forecasts[[#This Row],[Max T °C]]-Forecasts[[#This Row],[Min T °C]]</f>
        <v>4</v>
      </c>
      <c r="E7508" t="s">
        <v>966</v>
      </c>
      <c r="F7508" s="4" t="s">
        <v>403</v>
      </c>
      <c r="G7508" s="4">
        <v>17</v>
      </c>
      <c r="H7508" s="4" t="s">
        <v>40</v>
      </c>
      <c r="I7508" s="4" t="s">
        <v>30</v>
      </c>
      <c r="J7508">
        <v>1.8</v>
      </c>
      <c r="K7508" s="4" t="s">
        <v>164</v>
      </c>
      <c r="L7508" s="4" t="s">
        <v>954</v>
      </c>
      <c r="M7508">
        <f>+HOUR(Forecasts[[#This Row],[Sunset]]) *60 +MINUTE(Forecasts[[#This Row],[Sunset]]) - HOUR(Forecasts[[#This Row],[Sunrise]]) *60 - MINUTE(Forecasts[[#This Row],[Sunrise]])</f>
        <v>796</v>
      </c>
      <c r="N7508" t="s">
        <v>1200</v>
      </c>
      <c r="P7508" t="str">
        <f>+IF(Forecasts[[#This Row],[Forecast]]="10/03/2023 Friday",Forecasts[[#This Row],[Rain]],"")</f>
        <v/>
      </c>
    </row>
    <row r="7509" spans="1:16" x14ac:dyDescent="0.25">
      <c r="A7509" t="s">
        <v>1178</v>
      </c>
      <c r="B7509" s="3" t="s">
        <v>92</v>
      </c>
      <c r="C7509" s="3" t="s">
        <v>34</v>
      </c>
      <c r="D7509">
        <f>+Forecasts[[#This Row],[Max T °C]]-Forecasts[[#This Row],[Min T °C]]</f>
        <v>4</v>
      </c>
      <c r="E7509" t="s">
        <v>145</v>
      </c>
      <c r="F7509" s="4" t="s">
        <v>768</v>
      </c>
      <c r="G7509" s="4">
        <v>21</v>
      </c>
      <c r="H7509" s="4" t="s">
        <v>45</v>
      </c>
      <c r="I7509" s="4" t="s">
        <v>30</v>
      </c>
      <c r="J7509">
        <v>0.7</v>
      </c>
      <c r="K7509" s="4" t="s">
        <v>164</v>
      </c>
      <c r="L7509" s="4" t="s">
        <v>956</v>
      </c>
      <c r="M7509">
        <f>+HOUR(Forecasts[[#This Row],[Sunset]]) *60 +MINUTE(Forecasts[[#This Row],[Sunset]]) - HOUR(Forecasts[[#This Row],[Sunrise]]) *60 - MINUTE(Forecasts[[#This Row],[Sunrise]])</f>
        <v>797</v>
      </c>
      <c r="N7509" t="s">
        <v>1200</v>
      </c>
      <c r="P7509" t="str">
        <f>+IF(Forecasts[[#This Row],[Forecast]]="10/03/2023 Friday",Forecasts[[#This Row],[Rain]],"")</f>
        <v/>
      </c>
    </row>
    <row r="7510" spans="1:16" x14ac:dyDescent="0.25">
      <c r="A7510" t="s">
        <v>1176</v>
      </c>
      <c r="B7510" s="3" t="s">
        <v>92</v>
      </c>
      <c r="C7510" s="3" t="s">
        <v>34</v>
      </c>
      <c r="D7510">
        <f>+Forecasts[[#This Row],[Max T °C]]-Forecasts[[#This Row],[Min T °C]]</f>
        <v>4</v>
      </c>
      <c r="E7510" t="s">
        <v>145</v>
      </c>
      <c r="F7510" s="4" t="s">
        <v>768</v>
      </c>
      <c r="G7510" s="4">
        <v>22</v>
      </c>
      <c r="H7510" s="4" t="s">
        <v>31</v>
      </c>
      <c r="I7510" s="4" t="s">
        <v>195</v>
      </c>
      <c r="J7510" t="s">
        <v>4</v>
      </c>
      <c r="K7510" s="4" t="s">
        <v>190</v>
      </c>
      <c r="L7510" s="4" t="s">
        <v>963</v>
      </c>
      <c r="M7510">
        <f>+HOUR(Forecasts[[#This Row],[Sunset]]) *60 +MINUTE(Forecasts[[#This Row],[Sunset]]) - HOUR(Forecasts[[#This Row],[Sunrise]]) *60 - MINUTE(Forecasts[[#This Row],[Sunrise]])</f>
        <v>797</v>
      </c>
      <c r="N7510" t="s">
        <v>1200</v>
      </c>
      <c r="P7510" t="str">
        <f>+IF(Forecasts[[#This Row],[Forecast]]="10/03/2023 Friday",Forecasts[[#This Row],[Rain]],"")</f>
        <v/>
      </c>
    </row>
    <row r="7511" spans="1:16" x14ac:dyDescent="0.25">
      <c r="A7511" t="s">
        <v>1173</v>
      </c>
      <c r="B7511" s="3" t="s">
        <v>92</v>
      </c>
      <c r="C7511" s="3" t="s">
        <v>34</v>
      </c>
      <c r="D7511">
        <f>+Forecasts[[#This Row],[Max T °C]]-Forecasts[[#This Row],[Min T °C]]</f>
        <v>4</v>
      </c>
      <c r="E7511" t="s">
        <v>115</v>
      </c>
      <c r="F7511" s="4" t="s">
        <v>87</v>
      </c>
      <c r="G7511" s="4">
        <v>17</v>
      </c>
      <c r="H7511" s="4" t="s">
        <v>39</v>
      </c>
      <c r="I7511" s="4" t="s">
        <v>75</v>
      </c>
      <c r="J7511" t="s">
        <v>4</v>
      </c>
      <c r="K7511" s="4" t="s">
        <v>190</v>
      </c>
      <c r="L7511" s="4" t="s">
        <v>963</v>
      </c>
      <c r="M7511">
        <f>+HOUR(Forecasts[[#This Row],[Sunset]]) *60 +MINUTE(Forecasts[[#This Row],[Sunset]]) - HOUR(Forecasts[[#This Row],[Sunrise]]) *60 - MINUTE(Forecasts[[#This Row],[Sunrise]])</f>
        <v>797</v>
      </c>
      <c r="N7511" t="s">
        <v>1200</v>
      </c>
      <c r="P7511" t="str">
        <f>+IF(Forecasts[[#This Row],[Forecast]]="10/03/2023 Friday",Forecasts[[#This Row],[Rain]],"")</f>
        <v/>
      </c>
    </row>
    <row r="7512" spans="1:16" x14ac:dyDescent="0.25">
      <c r="A7512" t="s">
        <v>1169</v>
      </c>
      <c r="B7512" s="3" t="s">
        <v>92</v>
      </c>
      <c r="C7512" s="3" t="s">
        <v>34</v>
      </c>
      <c r="D7512">
        <f>+Forecasts[[#This Row],[Max T °C]]-Forecasts[[#This Row],[Min T °C]]</f>
        <v>4</v>
      </c>
      <c r="E7512" t="s">
        <v>110</v>
      </c>
      <c r="F7512" s="4" t="s">
        <v>114</v>
      </c>
      <c r="G7512" s="4">
        <v>17</v>
      </c>
      <c r="H7512" s="4" t="s">
        <v>152</v>
      </c>
      <c r="I7512" s="4" t="s">
        <v>168</v>
      </c>
      <c r="J7512" t="s">
        <v>4</v>
      </c>
      <c r="K7512" s="4" t="s">
        <v>207</v>
      </c>
      <c r="L7512" s="4" t="s">
        <v>967</v>
      </c>
      <c r="M7512">
        <f>+HOUR(Forecasts[[#This Row],[Sunset]]) *60 +MINUTE(Forecasts[[#This Row],[Sunset]]) - HOUR(Forecasts[[#This Row],[Sunrise]]) *60 - MINUTE(Forecasts[[#This Row],[Sunrise]])</f>
        <v>797</v>
      </c>
      <c r="N7512" t="s">
        <v>1200</v>
      </c>
      <c r="P7512" t="str">
        <f>+IF(Forecasts[[#This Row],[Forecast]]="10/03/2023 Friday",Forecasts[[#This Row],[Rain]],"")</f>
        <v/>
      </c>
    </row>
    <row r="7513" spans="1:16" x14ac:dyDescent="0.25">
      <c r="A7513" t="s">
        <v>1199</v>
      </c>
      <c r="B7513" s="3" t="s">
        <v>32</v>
      </c>
      <c r="C7513" s="3" t="s">
        <v>153</v>
      </c>
      <c r="D7513">
        <f>+Forecasts[[#This Row],[Max T °C]]-Forecasts[[#This Row],[Min T °C]]</f>
        <v>9</v>
      </c>
      <c r="E7513" t="s">
        <v>868</v>
      </c>
      <c r="F7513" s="4" t="s">
        <v>32</v>
      </c>
      <c r="G7513" s="4">
        <v>21</v>
      </c>
      <c r="H7513" s="4" t="s">
        <v>148</v>
      </c>
      <c r="I7513" s="4" t="s">
        <v>99</v>
      </c>
      <c r="J7513" t="s">
        <v>4</v>
      </c>
      <c r="K7513" s="4" t="s">
        <v>29</v>
      </c>
      <c r="L7513" s="4" t="s">
        <v>28</v>
      </c>
      <c r="M7513">
        <f>+HOUR(Forecasts[[#This Row],[Sunset]]) *60 +MINUTE(Forecasts[[#This Row],[Sunset]]) - HOUR(Forecasts[[#This Row],[Sunrise]]) *60 - MINUTE(Forecasts[[#This Row],[Sunrise]])</f>
        <v>793</v>
      </c>
      <c r="N7513" t="s">
        <v>1198</v>
      </c>
      <c r="P7513" t="str">
        <f>+IF(Forecasts[[#This Row],[Forecast]]="10/03/2023 Friday",Forecasts[[#This Row],[Rain]],"")</f>
        <v/>
      </c>
    </row>
    <row r="7514" spans="1:16" x14ac:dyDescent="0.25">
      <c r="A7514" t="s">
        <v>1197</v>
      </c>
      <c r="B7514" s="3" t="s">
        <v>34</v>
      </c>
      <c r="C7514" s="3" t="s">
        <v>149</v>
      </c>
      <c r="D7514">
        <f>+Forecasts[[#This Row],[Max T °C]]-Forecasts[[#This Row],[Min T °C]]</f>
        <v>7</v>
      </c>
      <c r="E7514" t="s">
        <v>868</v>
      </c>
      <c r="F7514" s="4" t="s">
        <v>32</v>
      </c>
      <c r="G7514" s="4">
        <v>31</v>
      </c>
      <c r="H7514" s="4" t="s">
        <v>62</v>
      </c>
      <c r="I7514" s="4" t="s">
        <v>61</v>
      </c>
      <c r="J7514" t="s">
        <v>4</v>
      </c>
      <c r="K7514" s="4" t="s">
        <v>29</v>
      </c>
      <c r="L7514" s="4" t="s">
        <v>28</v>
      </c>
      <c r="M7514">
        <f>+HOUR(Forecasts[[#This Row],[Sunset]]) *60 +MINUTE(Forecasts[[#This Row],[Sunset]]) - HOUR(Forecasts[[#This Row],[Sunrise]]) *60 - MINUTE(Forecasts[[#This Row],[Sunrise]])</f>
        <v>793</v>
      </c>
      <c r="N7514" t="s">
        <v>1198</v>
      </c>
      <c r="P7514" t="str">
        <f>+IF(Forecasts[[#This Row],[Forecast]]="10/03/2023 Friday",Forecasts[[#This Row],[Rain]],"")</f>
        <v/>
      </c>
    </row>
    <row r="7515" spans="1:16" x14ac:dyDescent="0.25">
      <c r="A7515" t="s">
        <v>1196</v>
      </c>
      <c r="B7515" s="3" t="s">
        <v>34</v>
      </c>
      <c r="C7515" s="3" t="s">
        <v>125</v>
      </c>
      <c r="D7515">
        <f>+Forecasts[[#This Row],[Max T °C]]-Forecasts[[#This Row],[Min T °C]]</f>
        <v>6</v>
      </c>
      <c r="E7515" t="s">
        <v>145</v>
      </c>
      <c r="F7515" s="4" t="s">
        <v>32</v>
      </c>
      <c r="G7515" s="4">
        <v>28</v>
      </c>
      <c r="H7515" s="4" t="s">
        <v>72</v>
      </c>
      <c r="I7515" s="4" t="s">
        <v>100</v>
      </c>
      <c r="J7515" t="s">
        <v>4</v>
      </c>
      <c r="K7515" s="4" t="s">
        <v>29</v>
      </c>
      <c r="L7515" s="4" t="s">
        <v>934</v>
      </c>
      <c r="M7515">
        <f>+HOUR(Forecasts[[#This Row],[Sunset]]) *60 +MINUTE(Forecasts[[#This Row],[Sunset]]) - HOUR(Forecasts[[#This Row],[Sunrise]]) *60 - MINUTE(Forecasts[[#This Row],[Sunrise]])</f>
        <v>794</v>
      </c>
      <c r="N7515" t="s">
        <v>1198</v>
      </c>
      <c r="P7515" t="str">
        <f>+IF(Forecasts[[#This Row],[Forecast]]="10/03/2023 Friday",Forecasts[[#This Row],[Rain]],"")</f>
        <v/>
      </c>
    </row>
    <row r="7516" spans="1:16" x14ac:dyDescent="0.25">
      <c r="A7516" t="s">
        <v>1194</v>
      </c>
      <c r="B7516" s="3" t="s">
        <v>57</v>
      </c>
      <c r="C7516" s="3" t="s">
        <v>125</v>
      </c>
      <c r="D7516">
        <f>+Forecasts[[#This Row],[Max T °C]]-Forecasts[[#This Row],[Min T °C]]</f>
        <v>8</v>
      </c>
      <c r="E7516" t="s">
        <v>145</v>
      </c>
      <c r="F7516" s="4" t="s">
        <v>57</v>
      </c>
      <c r="G7516" s="4">
        <v>20</v>
      </c>
      <c r="H7516" s="4" t="s">
        <v>163</v>
      </c>
      <c r="I7516" s="4" t="s">
        <v>104</v>
      </c>
      <c r="J7516" t="s">
        <v>4</v>
      </c>
      <c r="K7516" s="4" t="s">
        <v>107</v>
      </c>
      <c r="L7516" s="4" t="s">
        <v>937</v>
      </c>
      <c r="M7516">
        <f>+HOUR(Forecasts[[#This Row],[Sunset]]) *60 +MINUTE(Forecasts[[#This Row],[Sunset]]) - HOUR(Forecasts[[#This Row],[Sunrise]]) *60 - MINUTE(Forecasts[[#This Row],[Sunrise]])</f>
        <v>794</v>
      </c>
      <c r="N7516" t="s">
        <v>1198</v>
      </c>
      <c r="P7516" t="str">
        <f>+IF(Forecasts[[#This Row],[Forecast]]="10/03/2023 Friday",Forecasts[[#This Row],[Rain]],"")</f>
        <v/>
      </c>
    </row>
    <row r="7517" spans="1:16" x14ac:dyDescent="0.25">
      <c r="A7517" t="s">
        <v>1192</v>
      </c>
      <c r="B7517" s="3" t="s">
        <v>57</v>
      </c>
      <c r="C7517" s="3" t="s">
        <v>125</v>
      </c>
      <c r="D7517">
        <f>+Forecasts[[#This Row],[Max T °C]]-Forecasts[[#This Row],[Min T °C]]</f>
        <v>8</v>
      </c>
      <c r="E7517" t="s">
        <v>145</v>
      </c>
      <c r="F7517" s="4" t="s">
        <v>73</v>
      </c>
      <c r="G7517" s="4">
        <v>19</v>
      </c>
      <c r="H7517" s="4" t="s">
        <v>65</v>
      </c>
      <c r="I7517" s="4" t="s">
        <v>108</v>
      </c>
      <c r="J7517" t="s">
        <v>4</v>
      </c>
      <c r="K7517" s="4" t="s">
        <v>107</v>
      </c>
      <c r="L7517" s="4" t="s">
        <v>937</v>
      </c>
      <c r="M7517">
        <f>+HOUR(Forecasts[[#This Row],[Sunset]]) *60 +MINUTE(Forecasts[[#This Row],[Sunset]]) - HOUR(Forecasts[[#This Row],[Sunrise]]) *60 - MINUTE(Forecasts[[#This Row],[Sunrise]])</f>
        <v>794</v>
      </c>
      <c r="N7517" t="s">
        <v>1198</v>
      </c>
      <c r="P7517" t="str">
        <f>+IF(Forecasts[[#This Row],[Forecast]]="10/03/2023 Friday",Forecasts[[#This Row],[Rain]],"")</f>
        <v/>
      </c>
    </row>
    <row r="7518" spans="1:16" x14ac:dyDescent="0.25">
      <c r="A7518" t="s">
        <v>1190</v>
      </c>
      <c r="B7518" s="3" t="s">
        <v>57</v>
      </c>
      <c r="C7518" s="3" t="s">
        <v>58</v>
      </c>
      <c r="D7518">
        <f>+Forecasts[[#This Row],[Max T °C]]-Forecasts[[#This Row],[Min T °C]]</f>
        <v>6</v>
      </c>
      <c r="E7518" t="s">
        <v>145</v>
      </c>
      <c r="F7518" s="4" t="s">
        <v>92</v>
      </c>
      <c r="G7518" s="4">
        <v>13</v>
      </c>
      <c r="H7518" s="4" t="s">
        <v>72</v>
      </c>
      <c r="I7518" s="4" t="s">
        <v>108</v>
      </c>
      <c r="J7518" t="s">
        <v>4</v>
      </c>
      <c r="K7518" s="4" t="s">
        <v>107</v>
      </c>
      <c r="L7518" s="4" t="s">
        <v>945</v>
      </c>
      <c r="M7518">
        <f>+HOUR(Forecasts[[#This Row],[Sunset]]) *60 +MINUTE(Forecasts[[#This Row],[Sunset]]) - HOUR(Forecasts[[#This Row],[Sunrise]]) *60 - MINUTE(Forecasts[[#This Row],[Sunrise]])</f>
        <v>795</v>
      </c>
      <c r="N7518" t="s">
        <v>1198</v>
      </c>
      <c r="P7518" t="str">
        <f>+IF(Forecasts[[#This Row],[Forecast]]="10/03/2023 Friday",Forecasts[[#This Row],[Rain]],"")</f>
        <v/>
      </c>
    </row>
    <row r="7519" spans="1:16" x14ac:dyDescent="0.25">
      <c r="A7519" t="s">
        <v>1188</v>
      </c>
      <c r="B7519" s="3" t="s">
        <v>57</v>
      </c>
      <c r="C7519" s="3" t="s">
        <v>58</v>
      </c>
      <c r="D7519">
        <f>+Forecasts[[#This Row],[Max T °C]]-Forecasts[[#This Row],[Min T °C]]</f>
        <v>6</v>
      </c>
      <c r="E7519" t="s">
        <v>145</v>
      </c>
      <c r="F7519" s="4" t="s">
        <v>90</v>
      </c>
      <c r="G7519" s="4">
        <v>13</v>
      </c>
      <c r="H7519" s="4" t="s">
        <v>109</v>
      </c>
      <c r="I7519" s="4" t="s">
        <v>108</v>
      </c>
      <c r="J7519" t="s">
        <v>4</v>
      </c>
      <c r="K7519" s="4" t="s">
        <v>107</v>
      </c>
      <c r="L7519" s="4" t="s">
        <v>948</v>
      </c>
      <c r="M7519">
        <f>+HOUR(Forecasts[[#This Row],[Sunset]]) *60 +MINUTE(Forecasts[[#This Row],[Sunset]]) - HOUR(Forecasts[[#This Row],[Sunrise]]) *60 - MINUTE(Forecasts[[#This Row],[Sunrise]])</f>
        <v>796</v>
      </c>
      <c r="N7519" t="s">
        <v>1198</v>
      </c>
      <c r="P7519" t="str">
        <f>+IF(Forecasts[[#This Row],[Forecast]]="10/03/2023 Friday",Forecasts[[#This Row],[Rain]],"")</f>
        <v/>
      </c>
    </row>
    <row r="7520" spans="1:16" x14ac:dyDescent="0.25">
      <c r="A7520" t="s">
        <v>1186</v>
      </c>
      <c r="B7520" s="3" t="s">
        <v>73</v>
      </c>
      <c r="C7520" s="3" t="s">
        <v>98</v>
      </c>
      <c r="D7520">
        <f>+Forecasts[[#This Row],[Max T °C]]-Forecasts[[#This Row],[Min T °C]]</f>
        <v>5</v>
      </c>
      <c r="E7520" t="s">
        <v>868</v>
      </c>
      <c r="F7520" s="4" t="s">
        <v>83</v>
      </c>
      <c r="G7520" s="4">
        <v>17</v>
      </c>
      <c r="H7520" s="4" t="s">
        <v>72</v>
      </c>
      <c r="I7520" s="4" t="s">
        <v>75</v>
      </c>
      <c r="J7520" t="s">
        <v>4</v>
      </c>
      <c r="K7520" s="4" t="s">
        <v>164</v>
      </c>
      <c r="L7520" s="4" t="s">
        <v>948</v>
      </c>
      <c r="M7520">
        <f>+HOUR(Forecasts[[#This Row],[Sunset]]) *60 +MINUTE(Forecasts[[#This Row],[Sunset]]) - HOUR(Forecasts[[#This Row],[Sunrise]]) *60 - MINUTE(Forecasts[[#This Row],[Sunrise]])</f>
        <v>795</v>
      </c>
      <c r="N7520" t="s">
        <v>1198</v>
      </c>
      <c r="P7520" t="str">
        <f>+IF(Forecasts[[#This Row],[Forecast]]="10/03/2023 Friday",Forecasts[[#This Row],[Rain]],"")</f>
        <v/>
      </c>
    </row>
    <row r="7521" spans="1:16" x14ac:dyDescent="0.25">
      <c r="A7521" t="s">
        <v>1183</v>
      </c>
      <c r="B7521" s="3" t="s">
        <v>73</v>
      </c>
      <c r="C7521" s="3" t="s">
        <v>41</v>
      </c>
      <c r="D7521">
        <f>+Forecasts[[#This Row],[Max T °C]]-Forecasts[[#This Row],[Min T °C]]</f>
        <v>4</v>
      </c>
      <c r="E7521" t="s">
        <v>9</v>
      </c>
      <c r="F7521" s="4" t="s">
        <v>87</v>
      </c>
      <c r="G7521" s="4">
        <v>19</v>
      </c>
      <c r="H7521" s="4" t="s">
        <v>40</v>
      </c>
      <c r="I7521" s="4" t="s">
        <v>711</v>
      </c>
      <c r="J7521" t="s">
        <v>4</v>
      </c>
      <c r="K7521" s="4" t="s">
        <v>164</v>
      </c>
      <c r="L7521" s="4" t="s">
        <v>954</v>
      </c>
      <c r="M7521">
        <f>+HOUR(Forecasts[[#This Row],[Sunset]]) *60 +MINUTE(Forecasts[[#This Row],[Sunset]]) - HOUR(Forecasts[[#This Row],[Sunrise]]) *60 - MINUTE(Forecasts[[#This Row],[Sunrise]])</f>
        <v>796</v>
      </c>
      <c r="N7521" t="s">
        <v>1198</v>
      </c>
      <c r="P7521" t="str">
        <f>+IF(Forecasts[[#This Row],[Forecast]]="10/03/2023 Friday",Forecasts[[#This Row],[Rain]],"")</f>
        <v/>
      </c>
    </row>
    <row r="7522" spans="1:16" x14ac:dyDescent="0.25">
      <c r="A7522" t="s">
        <v>1180</v>
      </c>
      <c r="B7522" s="3" t="s">
        <v>57</v>
      </c>
      <c r="C7522" s="3" t="s">
        <v>41</v>
      </c>
      <c r="D7522">
        <f>+Forecasts[[#This Row],[Max T °C]]-Forecasts[[#This Row],[Min T °C]]</f>
        <v>3</v>
      </c>
      <c r="E7522" t="s">
        <v>145</v>
      </c>
      <c r="F7522" s="4" t="s">
        <v>87</v>
      </c>
      <c r="G7522" s="4">
        <v>24</v>
      </c>
      <c r="H7522" s="4" t="s">
        <v>86</v>
      </c>
      <c r="I7522" s="4" t="s">
        <v>195</v>
      </c>
      <c r="J7522" t="s">
        <v>4</v>
      </c>
      <c r="K7522" s="4" t="s">
        <v>164</v>
      </c>
      <c r="L7522" s="4" t="s">
        <v>954</v>
      </c>
      <c r="M7522">
        <f>+HOUR(Forecasts[[#This Row],[Sunset]]) *60 +MINUTE(Forecasts[[#This Row],[Sunset]]) - HOUR(Forecasts[[#This Row],[Sunrise]]) *60 - MINUTE(Forecasts[[#This Row],[Sunrise]])</f>
        <v>796</v>
      </c>
      <c r="N7522" t="s">
        <v>1198</v>
      </c>
      <c r="P7522" t="str">
        <f>+IF(Forecasts[[#This Row],[Forecast]]="10/03/2023 Friday",Forecasts[[#This Row],[Rain]],"")</f>
        <v/>
      </c>
    </row>
    <row r="7523" spans="1:16" x14ac:dyDescent="0.25">
      <c r="A7523" t="s">
        <v>1178</v>
      </c>
      <c r="B7523" s="3" t="s">
        <v>57</v>
      </c>
      <c r="C7523" s="3" t="s">
        <v>41</v>
      </c>
      <c r="D7523">
        <f>+Forecasts[[#This Row],[Max T °C]]-Forecasts[[#This Row],[Min T °C]]</f>
        <v>3</v>
      </c>
      <c r="E7523" t="s">
        <v>110</v>
      </c>
      <c r="F7523" s="4" t="s">
        <v>90</v>
      </c>
      <c r="G7523" s="4">
        <v>19</v>
      </c>
      <c r="H7523" s="4" t="s">
        <v>45</v>
      </c>
      <c r="I7523" s="4" t="s">
        <v>195</v>
      </c>
      <c r="J7523" t="s">
        <v>4</v>
      </c>
      <c r="K7523" s="4" t="s">
        <v>164</v>
      </c>
      <c r="L7523" s="4" t="s">
        <v>956</v>
      </c>
      <c r="M7523">
        <f>+HOUR(Forecasts[[#This Row],[Sunset]]) *60 +MINUTE(Forecasts[[#This Row],[Sunset]]) - HOUR(Forecasts[[#This Row],[Sunrise]]) *60 - MINUTE(Forecasts[[#This Row],[Sunrise]])</f>
        <v>797</v>
      </c>
      <c r="N7523" t="s">
        <v>1198</v>
      </c>
      <c r="P7523" t="str">
        <f>+IF(Forecasts[[#This Row],[Forecast]]="10/03/2023 Friday",Forecasts[[#This Row],[Rain]],"")</f>
        <v/>
      </c>
    </row>
    <row r="7524" spans="1:16" x14ac:dyDescent="0.25">
      <c r="A7524" t="s">
        <v>1176</v>
      </c>
      <c r="B7524" s="3" t="s">
        <v>57</v>
      </c>
      <c r="C7524" s="3" t="s">
        <v>41</v>
      </c>
      <c r="D7524">
        <f>+Forecasts[[#This Row],[Max T °C]]-Forecasts[[#This Row],[Min T °C]]</f>
        <v>3</v>
      </c>
      <c r="E7524" t="s">
        <v>1040</v>
      </c>
      <c r="F7524" s="4" t="s">
        <v>90</v>
      </c>
      <c r="G7524" s="4">
        <v>17</v>
      </c>
      <c r="H7524" s="4" t="s">
        <v>170</v>
      </c>
      <c r="I7524" s="4" t="s">
        <v>634</v>
      </c>
      <c r="J7524">
        <v>1.9</v>
      </c>
      <c r="K7524" s="4" t="s">
        <v>190</v>
      </c>
      <c r="L7524" s="4" t="s">
        <v>963</v>
      </c>
      <c r="M7524">
        <f>+HOUR(Forecasts[[#This Row],[Sunset]]) *60 +MINUTE(Forecasts[[#This Row],[Sunset]]) - HOUR(Forecasts[[#This Row],[Sunrise]]) *60 - MINUTE(Forecasts[[#This Row],[Sunrise]])</f>
        <v>797</v>
      </c>
      <c r="N7524" t="s">
        <v>1198</v>
      </c>
      <c r="P7524" t="str">
        <f>+IF(Forecasts[[#This Row],[Forecast]]="10/03/2023 Friday",Forecasts[[#This Row],[Rain]],"")</f>
        <v/>
      </c>
    </row>
    <row r="7525" spans="1:16" x14ac:dyDescent="0.25">
      <c r="A7525" t="s">
        <v>1173</v>
      </c>
      <c r="B7525" s="3" t="s">
        <v>57</v>
      </c>
      <c r="C7525" s="3" t="s">
        <v>41</v>
      </c>
      <c r="D7525">
        <f>+Forecasts[[#This Row],[Max T °C]]-Forecasts[[#This Row],[Min T °C]]</f>
        <v>3</v>
      </c>
      <c r="E7525" t="s">
        <v>143</v>
      </c>
      <c r="F7525" s="4" t="s">
        <v>87</v>
      </c>
      <c r="G7525" s="4">
        <v>17</v>
      </c>
      <c r="H7525" s="4" t="s">
        <v>36</v>
      </c>
      <c r="I7525" s="4" t="s">
        <v>198</v>
      </c>
      <c r="J7525">
        <v>6.6</v>
      </c>
      <c r="K7525" s="4" t="s">
        <v>190</v>
      </c>
      <c r="L7525" s="4" t="s">
        <v>963</v>
      </c>
      <c r="M7525">
        <f>+HOUR(Forecasts[[#This Row],[Sunset]]) *60 +MINUTE(Forecasts[[#This Row],[Sunset]]) - HOUR(Forecasts[[#This Row],[Sunrise]]) *60 - MINUTE(Forecasts[[#This Row],[Sunrise]])</f>
        <v>797</v>
      </c>
      <c r="N7525" t="s">
        <v>1198</v>
      </c>
      <c r="P7525" t="str">
        <f>+IF(Forecasts[[#This Row],[Forecast]]="10/03/2023 Friday",Forecasts[[#This Row],[Rain]],"")</f>
        <v/>
      </c>
    </row>
    <row r="7526" spans="1:16" x14ac:dyDescent="0.25">
      <c r="A7526" t="s">
        <v>1169</v>
      </c>
      <c r="B7526" s="3" t="s">
        <v>57</v>
      </c>
      <c r="C7526" s="3" t="s">
        <v>41</v>
      </c>
      <c r="D7526">
        <f>+Forecasts[[#This Row],[Max T °C]]-Forecasts[[#This Row],[Min T °C]]</f>
        <v>3</v>
      </c>
      <c r="E7526" t="s">
        <v>913</v>
      </c>
      <c r="F7526" s="4" t="s">
        <v>87</v>
      </c>
      <c r="G7526" s="4">
        <v>16</v>
      </c>
      <c r="H7526" s="4" t="s">
        <v>36</v>
      </c>
      <c r="I7526" s="4" t="s">
        <v>196</v>
      </c>
      <c r="J7526">
        <v>19.399999999999999</v>
      </c>
      <c r="K7526" s="4" t="s">
        <v>207</v>
      </c>
      <c r="L7526" s="4" t="s">
        <v>967</v>
      </c>
      <c r="M7526">
        <f>+HOUR(Forecasts[[#This Row],[Sunset]]) *60 +MINUTE(Forecasts[[#This Row],[Sunset]]) - HOUR(Forecasts[[#This Row],[Sunrise]]) *60 - MINUTE(Forecasts[[#This Row],[Sunrise]])</f>
        <v>797</v>
      </c>
      <c r="N7526" t="s">
        <v>1198</v>
      </c>
      <c r="P7526" t="str">
        <f>+IF(Forecasts[[#This Row],[Forecast]]="10/03/2023 Friday",Forecasts[[#This Row],[Rain]],"")</f>
        <v/>
      </c>
    </row>
    <row r="7527" spans="1:16" x14ac:dyDescent="0.25">
      <c r="A7527" t="s">
        <v>1165</v>
      </c>
      <c r="B7527" s="3" t="s">
        <v>57</v>
      </c>
      <c r="C7527" s="3" t="s">
        <v>98</v>
      </c>
      <c r="D7527">
        <f>+Forecasts[[#This Row],[Max T °C]]-Forecasts[[#This Row],[Min T °C]]</f>
        <v>4</v>
      </c>
      <c r="E7527" t="s">
        <v>1172</v>
      </c>
      <c r="F7527" s="4" t="s">
        <v>90</v>
      </c>
      <c r="G7527" s="4">
        <v>13</v>
      </c>
      <c r="H7527" s="4" t="s">
        <v>45</v>
      </c>
      <c r="I7527" s="4" t="s">
        <v>429</v>
      </c>
      <c r="J7527">
        <v>8.1</v>
      </c>
      <c r="K7527" s="4" t="s">
        <v>207</v>
      </c>
      <c r="L7527" s="4" t="s">
        <v>967</v>
      </c>
      <c r="M7527">
        <f>+HOUR(Forecasts[[#This Row],[Sunset]]) *60 +MINUTE(Forecasts[[#This Row],[Sunset]]) - HOUR(Forecasts[[#This Row],[Sunrise]]) *60 - MINUTE(Forecasts[[#This Row],[Sunrise]])</f>
        <v>797</v>
      </c>
      <c r="N7527" t="s">
        <v>1198</v>
      </c>
      <c r="P7527" t="str">
        <f>+IF(Forecasts[[#This Row],[Forecast]]="10/03/2023 Friday",Forecasts[[#This Row],[Rain]],"")</f>
        <v/>
      </c>
    </row>
    <row r="7528" spans="1:16" x14ac:dyDescent="0.25">
      <c r="A7528" t="s">
        <v>1197</v>
      </c>
      <c r="B7528" s="3" t="s">
        <v>34</v>
      </c>
      <c r="C7528" s="3" t="s">
        <v>125</v>
      </c>
      <c r="D7528">
        <f>+Forecasts[[#This Row],[Max T °C]]-Forecasts[[#This Row],[Min T °C]]</f>
        <v>6</v>
      </c>
      <c r="E7528" t="s">
        <v>145</v>
      </c>
      <c r="F7528" s="4" t="s">
        <v>32</v>
      </c>
      <c r="G7528" s="4">
        <v>30</v>
      </c>
      <c r="H7528" s="4" t="s">
        <v>72</v>
      </c>
      <c r="I7528" s="4" t="s">
        <v>104</v>
      </c>
      <c r="J7528" t="s">
        <v>4</v>
      </c>
      <c r="K7528" s="4" t="s">
        <v>29</v>
      </c>
      <c r="L7528" s="4" t="s">
        <v>28</v>
      </c>
      <c r="M7528">
        <f>+HOUR(Forecasts[[#This Row],[Sunset]]) *60 +MINUTE(Forecasts[[#This Row],[Sunset]]) - HOUR(Forecasts[[#This Row],[Sunrise]]) *60 - MINUTE(Forecasts[[#This Row],[Sunrise]])</f>
        <v>793</v>
      </c>
      <c r="N7528" t="s">
        <v>1195</v>
      </c>
      <c r="P7528" t="str">
        <f>+IF(Forecasts[[#This Row],[Forecast]]="10/03/2023 Friday",Forecasts[[#This Row],[Rain]],"")</f>
        <v/>
      </c>
    </row>
    <row r="7529" spans="1:16" x14ac:dyDescent="0.25">
      <c r="A7529" t="s">
        <v>1196</v>
      </c>
      <c r="B7529" s="3" t="s">
        <v>34</v>
      </c>
      <c r="C7529" s="3" t="s">
        <v>125</v>
      </c>
      <c r="D7529">
        <f>+Forecasts[[#This Row],[Max T °C]]-Forecasts[[#This Row],[Min T °C]]</f>
        <v>6</v>
      </c>
      <c r="E7529" t="s">
        <v>145</v>
      </c>
      <c r="F7529" s="4" t="s">
        <v>32</v>
      </c>
      <c r="G7529" s="4">
        <v>24</v>
      </c>
      <c r="H7529" s="4" t="s">
        <v>109</v>
      </c>
      <c r="I7529" s="4" t="s">
        <v>104</v>
      </c>
      <c r="J7529" t="s">
        <v>4</v>
      </c>
      <c r="K7529" s="4" t="s">
        <v>29</v>
      </c>
      <c r="L7529" s="4" t="s">
        <v>934</v>
      </c>
      <c r="M7529">
        <f>+HOUR(Forecasts[[#This Row],[Sunset]]) *60 +MINUTE(Forecasts[[#This Row],[Sunset]]) - HOUR(Forecasts[[#This Row],[Sunrise]]) *60 - MINUTE(Forecasts[[#This Row],[Sunrise]])</f>
        <v>794</v>
      </c>
      <c r="N7529" t="s">
        <v>1195</v>
      </c>
      <c r="P7529" t="str">
        <f>+IF(Forecasts[[#This Row],[Forecast]]="10/03/2023 Friday",Forecasts[[#This Row],[Rain]],"")</f>
        <v/>
      </c>
    </row>
    <row r="7530" spans="1:16" x14ac:dyDescent="0.25">
      <c r="A7530" t="s">
        <v>1194</v>
      </c>
      <c r="B7530" s="3" t="s">
        <v>32</v>
      </c>
      <c r="C7530" s="3" t="s">
        <v>125</v>
      </c>
      <c r="D7530">
        <f>+Forecasts[[#This Row],[Max T °C]]-Forecasts[[#This Row],[Min T °C]]</f>
        <v>7</v>
      </c>
      <c r="E7530" t="s">
        <v>145</v>
      </c>
      <c r="F7530" s="4" t="s">
        <v>57</v>
      </c>
      <c r="G7530" s="4">
        <v>21</v>
      </c>
      <c r="H7530" s="4" t="s">
        <v>85</v>
      </c>
      <c r="I7530" s="4" t="s">
        <v>108</v>
      </c>
      <c r="J7530" t="s">
        <v>4</v>
      </c>
      <c r="K7530" s="4" t="s">
        <v>107</v>
      </c>
      <c r="L7530" s="4" t="s">
        <v>937</v>
      </c>
      <c r="M7530">
        <f>+HOUR(Forecasts[[#This Row],[Sunset]]) *60 +MINUTE(Forecasts[[#This Row],[Sunset]]) - HOUR(Forecasts[[#This Row],[Sunrise]]) *60 - MINUTE(Forecasts[[#This Row],[Sunrise]])</f>
        <v>794</v>
      </c>
      <c r="N7530" t="s">
        <v>1195</v>
      </c>
      <c r="P7530" t="str">
        <f>+IF(Forecasts[[#This Row],[Forecast]]="10/03/2023 Friday",Forecasts[[#This Row],[Rain]],"")</f>
        <v/>
      </c>
    </row>
    <row r="7531" spans="1:16" x14ac:dyDescent="0.25">
      <c r="A7531" t="s">
        <v>1192</v>
      </c>
      <c r="B7531" s="3" t="s">
        <v>57</v>
      </c>
      <c r="C7531" s="3" t="s">
        <v>63</v>
      </c>
      <c r="D7531">
        <f>+Forecasts[[#This Row],[Max T °C]]-Forecasts[[#This Row],[Min T °C]]</f>
        <v>7</v>
      </c>
      <c r="E7531" t="s">
        <v>145</v>
      </c>
      <c r="F7531" s="4" t="s">
        <v>73</v>
      </c>
      <c r="G7531" s="4">
        <v>20</v>
      </c>
      <c r="H7531" s="4" t="s">
        <v>85</v>
      </c>
      <c r="I7531" s="4" t="s">
        <v>108</v>
      </c>
      <c r="J7531" t="s">
        <v>4</v>
      </c>
      <c r="K7531" s="4" t="s">
        <v>107</v>
      </c>
      <c r="L7531" s="4" t="s">
        <v>937</v>
      </c>
      <c r="M7531">
        <f>+HOUR(Forecasts[[#This Row],[Sunset]]) *60 +MINUTE(Forecasts[[#This Row],[Sunset]]) - HOUR(Forecasts[[#This Row],[Sunrise]]) *60 - MINUTE(Forecasts[[#This Row],[Sunrise]])</f>
        <v>794</v>
      </c>
      <c r="N7531" t="s">
        <v>1195</v>
      </c>
      <c r="P7531" t="str">
        <f>+IF(Forecasts[[#This Row],[Forecast]]="10/03/2023 Friday",Forecasts[[#This Row],[Rain]],"")</f>
        <v/>
      </c>
    </row>
    <row r="7532" spans="1:16" x14ac:dyDescent="0.25">
      <c r="A7532" t="s">
        <v>1190</v>
      </c>
      <c r="B7532" s="3" t="s">
        <v>57</v>
      </c>
      <c r="C7532" s="3" t="s">
        <v>63</v>
      </c>
      <c r="D7532">
        <f>+Forecasts[[#This Row],[Max T °C]]-Forecasts[[#This Row],[Min T °C]]</f>
        <v>7</v>
      </c>
      <c r="E7532" t="s">
        <v>145</v>
      </c>
      <c r="F7532" s="4" t="s">
        <v>92</v>
      </c>
      <c r="G7532" s="4">
        <v>19</v>
      </c>
      <c r="H7532" s="4" t="s">
        <v>85</v>
      </c>
      <c r="I7532" s="4" t="s">
        <v>108</v>
      </c>
      <c r="J7532" t="s">
        <v>4</v>
      </c>
      <c r="K7532" s="4" t="s">
        <v>107</v>
      </c>
      <c r="L7532" s="4" t="s">
        <v>945</v>
      </c>
      <c r="M7532">
        <f>+HOUR(Forecasts[[#This Row],[Sunset]]) *60 +MINUTE(Forecasts[[#This Row],[Sunset]]) - HOUR(Forecasts[[#This Row],[Sunrise]]) *60 - MINUTE(Forecasts[[#This Row],[Sunrise]])</f>
        <v>795</v>
      </c>
      <c r="N7532" t="s">
        <v>1195</v>
      </c>
      <c r="P7532" t="str">
        <f>+IF(Forecasts[[#This Row],[Forecast]]="10/03/2023 Friday",Forecasts[[#This Row],[Rain]],"")</f>
        <v/>
      </c>
    </row>
    <row r="7533" spans="1:16" x14ac:dyDescent="0.25">
      <c r="A7533" t="s">
        <v>1188</v>
      </c>
      <c r="B7533" s="3" t="s">
        <v>57</v>
      </c>
      <c r="C7533" s="3" t="s">
        <v>63</v>
      </c>
      <c r="D7533">
        <f>+Forecasts[[#This Row],[Max T °C]]-Forecasts[[#This Row],[Min T °C]]</f>
        <v>7</v>
      </c>
      <c r="E7533" t="s">
        <v>145</v>
      </c>
      <c r="F7533" s="4" t="s">
        <v>92</v>
      </c>
      <c r="G7533" s="4">
        <v>11</v>
      </c>
      <c r="H7533" s="4" t="s">
        <v>35</v>
      </c>
      <c r="I7533" s="4" t="s">
        <v>108</v>
      </c>
      <c r="J7533" t="s">
        <v>4</v>
      </c>
      <c r="K7533" s="4" t="s">
        <v>107</v>
      </c>
      <c r="L7533" s="4" t="s">
        <v>948</v>
      </c>
      <c r="M7533">
        <f>+HOUR(Forecasts[[#This Row],[Sunset]]) *60 +MINUTE(Forecasts[[#This Row],[Sunset]]) - HOUR(Forecasts[[#This Row],[Sunrise]]) *60 - MINUTE(Forecasts[[#This Row],[Sunrise]])</f>
        <v>796</v>
      </c>
      <c r="N7533" t="s">
        <v>1195</v>
      </c>
      <c r="P7533" t="str">
        <f>+IF(Forecasts[[#This Row],[Forecast]]="10/03/2023 Friday",Forecasts[[#This Row],[Rain]],"")</f>
        <v/>
      </c>
    </row>
    <row r="7534" spans="1:16" x14ac:dyDescent="0.25">
      <c r="A7534" t="s">
        <v>1186</v>
      </c>
      <c r="B7534" s="3" t="s">
        <v>32</v>
      </c>
      <c r="C7534" s="3" t="s">
        <v>33</v>
      </c>
      <c r="D7534">
        <f>+Forecasts[[#This Row],[Max T °C]]-Forecasts[[#This Row],[Min T °C]]</f>
        <v>4</v>
      </c>
      <c r="E7534" t="s">
        <v>145</v>
      </c>
      <c r="F7534" s="4" t="s">
        <v>92</v>
      </c>
      <c r="G7534" s="4">
        <v>17</v>
      </c>
      <c r="H7534" s="4" t="s">
        <v>36</v>
      </c>
      <c r="I7534" s="4" t="s">
        <v>108</v>
      </c>
      <c r="J7534" t="s">
        <v>4</v>
      </c>
      <c r="K7534" s="4" t="s">
        <v>164</v>
      </c>
      <c r="L7534" s="4" t="s">
        <v>948</v>
      </c>
      <c r="M7534">
        <f>+HOUR(Forecasts[[#This Row],[Sunset]]) *60 +MINUTE(Forecasts[[#This Row],[Sunset]]) - HOUR(Forecasts[[#This Row],[Sunrise]]) *60 - MINUTE(Forecasts[[#This Row],[Sunrise]])</f>
        <v>795</v>
      </c>
      <c r="N7534" t="s">
        <v>1195</v>
      </c>
      <c r="P7534" t="str">
        <f>+IF(Forecasts[[#This Row],[Forecast]]="10/03/2023 Friday",Forecasts[[#This Row],[Rain]],"")</f>
        <v/>
      </c>
    </row>
    <row r="7535" spans="1:16" x14ac:dyDescent="0.25">
      <c r="A7535" t="s">
        <v>1183</v>
      </c>
      <c r="B7535" s="3" t="s">
        <v>57</v>
      </c>
      <c r="C7535" s="3" t="s">
        <v>98</v>
      </c>
      <c r="D7535">
        <f>+Forecasts[[#This Row],[Max T °C]]-Forecasts[[#This Row],[Min T °C]]</f>
        <v>4</v>
      </c>
      <c r="E7535" t="s">
        <v>371</v>
      </c>
      <c r="F7535" s="4" t="s">
        <v>90</v>
      </c>
      <c r="G7535" s="4">
        <v>16</v>
      </c>
      <c r="H7535" s="4" t="s">
        <v>65</v>
      </c>
      <c r="I7535" s="4" t="s">
        <v>124</v>
      </c>
      <c r="J7535">
        <v>0.2</v>
      </c>
      <c r="K7535" s="4" t="s">
        <v>164</v>
      </c>
      <c r="L7535" s="4" t="s">
        <v>954</v>
      </c>
      <c r="M7535">
        <f>+HOUR(Forecasts[[#This Row],[Sunset]]) *60 +MINUTE(Forecasts[[#This Row],[Sunset]]) - HOUR(Forecasts[[#This Row],[Sunrise]]) *60 - MINUTE(Forecasts[[#This Row],[Sunrise]])</f>
        <v>796</v>
      </c>
      <c r="N7535" t="s">
        <v>1195</v>
      </c>
      <c r="P7535" t="str">
        <f>+IF(Forecasts[[#This Row],[Forecast]]="10/03/2023 Friday",Forecasts[[#This Row],[Rain]],"")</f>
        <v/>
      </c>
    </row>
    <row r="7536" spans="1:16" x14ac:dyDescent="0.25">
      <c r="A7536" t="s">
        <v>1180</v>
      </c>
      <c r="B7536" s="3" t="s">
        <v>57</v>
      </c>
      <c r="C7536" s="3" t="s">
        <v>41</v>
      </c>
      <c r="D7536">
        <f>+Forecasts[[#This Row],[Max T °C]]-Forecasts[[#This Row],[Min T °C]]</f>
        <v>3</v>
      </c>
      <c r="E7536" t="s">
        <v>233</v>
      </c>
      <c r="F7536" s="4" t="s">
        <v>87</v>
      </c>
      <c r="G7536" s="4">
        <v>18</v>
      </c>
      <c r="H7536" s="4" t="s">
        <v>40</v>
      </c>
      <c r="I7536" s="4" t="s">
        <v>30</v>
      </c>
      <c r="J7536">
        <v>0.4</v>
      </c>
      <c r="K7536" s="4" t="s">
        <v>164</v>
      </c>
      <c r="L7536" s="4" t="s">
        <v>954</v>
      </c>
      <c r="M7536">
        <f>+HOUR(Forecasts[[#This Row],[Sunset]]) *60 +MINUTE(Forecasts[[#This Row],[Sunset]]) - HOUR(Forecasts[[#This Row],[Sunrise]]) *60 - MINUTE(Forecasts[[#This Row],[Sunrise]])</f>
        <v>796</v>
      </c>
      <c r="N7536" t="s">
        <v>1195</v>
      </c>
      <c r="P7536" t="str">
        <f>+IF(Forecasts[[#This Row],[Forecast]]="10/03/2023 Friday",Forecasts[[#This Row],[Rain]],"")</f>
        <v/>
      </c>
    </row>
    <row r="7537" spans="1:16" x14ac:dyDescent="0.25">
      <c r="A7537" t="s">
        <v>1178</v>
      </c>
      <c r="B7537" s="3" t="s">
        <v>57</v>
      </c>
      <c r="C7537" s="3" t="s">
        <v>41</v>
      </c>
      <c r="D7537">
        <f>+Forecasts[[#This Row],[Max T °C]]-Forecasts[[#This Row],[Min T °C]]</f>
        <v>3</v>
      </c>
      <c r="E7537" t="s">
        <v>145</v>
      </c>
      <c r="F7537" s="4" t="s">
        <v>87</v>
      </c>
      <c r="G7537" s="4">
        <v>18</v>
      </c>
      <c r="H7537" s="4" t="s">
        <v>86</v>
      </c>
      <c r="I7537" s="4" t="s">
        <v>195</v>
      </c>
      <c r="J7537" t="s">
        <v>4</v>
      </c>
      <c r="K7537" s="4" t="s">
        <v>164</v>
      </c>
      <c r="L7537" s="4" t="s">
        <v>956</v>
      </c>
      <c r="M7537">
        <f>+HOUR(Forecasts[[#This Row],[Sunset]]) *60 +MINUTE(Forecasts[[#This Row],[Sunset]]) - HOUR(Forecasts[[#This Row],[Sunrise]]) *60 - MINUTE(Forecasts[[#This Row],[Sunrise]])</f>
        <v>797</v>
      </c>
      <c r="N7537" t="s">
        <v>1195</v>
      </c>
      <c r="P7537" t="str">
        <f>+IF(Forecasts[[#This Row],[Forecast]]="10/03/2023 Friday",Forecasts[[#This Row],[Rain]],"")</f>
        <v/>
      </c>
    </row>
    <row r="7538" spans="1:16" x14ac:dyDescent="0.25">
      <c r="A7538" t="s">
        <v>1176</v>
      </c>
      <c r="B7538" s="3" t="s">
        <v>57</v>
      </c>
      <c r="C7538" s="3" t="s">
        <v>41</v>
      </c>
      <c r="D7538">
        <f>+Forecasts[[#This Row],[Max T °C]]-Forecasts[[#This Row],[Min T °C]]</f>
        <v>3</v>
      </c>
      <c r="E7538" t="s">
        <v>145</v>
      </c>
      <c r="F7538" s="4" t="s">
        <v>92</v>
      </c>
      <c r="G7538" s="4">
        <v>16</v>
      </c>
      <c r="H7538" s="4" t="s">
        <v>72</v>
      </c>
      <c r="I7538" s="4" t="s">
        <v>75</v>
      </c>
      <c r="J7538" t="s">
        <v>4</v>
      </c>
      <c r="K7538" s="4" t="s">
        <v>190</v>
      </c>
      <c r="L7538" s="4" t="s">
        <v>963</v>
      </c>
      <c r="M7538">
        <f>+HOUR(Forecasts[[#This Row],[Sunset]]) *60 +MINUTE(Forecasts[[#This Row],[Sunset]]) - HOUR(Forecasts[[#This Row],[Sunrise]]) *60 - MINUTE(Forecasts[[#This Row],[Sunrise]])</f>
        <v>797</v>
      </c>
      <c r="N7538" t="s">
        <v>1195</v>
      </c>
      <c r="P7538" t="str">
        <f>+IF(Forecasts[[#This Row],[Forecast]]="10/03/2023 Friday",Forecasts[[#This Row],[Rain]],"")</f>
        <v/>
      </c>
    </row>
    <row r="7539" spans="1:16" x14ac:dyDescent="0.25">
      <c r="A7539" t="s">
        <v>1173</v>
      </c>
      <c r="B7539" s="3" t="s">
        <v>57</v>
      </c>
      <c r="C7539" s="3" t="s">
        <v>41</v>
      </c>
      <c r="D7539">
        <f>+Forecasts[[#This Row],[Max T °C]]-Forecasts[[#This Row],[Min T °C]]</f>
        <v>3</v>
      </c>
      <c r="E7539" t="s">
        <v>93</v>
      </c>
      <c r="F7539" s="4" t="s">
        <v>87</v>
      </c>
      <c r="G7539" s="4">
        <v>16</v>
      </c>
      <c r="H7539" s="4" t="s">
        <v>31</v>
      </c>
      <c r="I7539" s="4" t="s">
        <v>134</v>
      </c>
      <c r="J7539">
        <v>1.6</v>
      </c>
      <c r="K7539" s="4" t="s">
        <v>190</v>
      </c>
      <c r="L7539" s="4" t="s">
        <v>963</v>
      </c>
      <c r="M7539">
        <f>+HOUR(Forecasts[[#This Row],[Sunset]]) *60 +MINUTE(Forecasts[[#This Row],[Sunset]]) - HOUR(Forecasts[[#This Row],[Sunrise]]) *60 - MINUTE(Forecasts[[#This Row],[Sunrise]])</f>
        <v>797</v>
      </c>
      <c r="N7539" t="s">
        <v>1195</v>
      </c>
      <c r="P7539" t="str">
        <f>+IF(Forecasts[[#This Row],[Forecast]]="10/03/2023 Friday",Forecasts[[#This Row],[Rain]],"")</f>
        <v/>
      </c>
    </row>
    <row r="7540" spans="1:16" x14ac:dyDescent="0.25">
      <c r="A7540" t="s">
        <v>1169</v>
      </c>
      <c r="B7540" s="3" t="s">
        <v>57</v>
      </c>
      <c r="C7540" s="3" t="s">
        <v>41</v>
      </c>
      <c r="D7540">
        <f>+Forecasts[[#This Row],[Max T °C]]-Forecasts[[#This Row],[Min T °C]]</f>
        <v>3</v>
      </c>
      <c r="E7540" t="s">
        <v>175</v>
      </c>
      <c r="F7540" s="4" t="s">
        <v>87</v>
      </c>
      <c r="G7540" s="4">
        <v>14</v>
      </c>
      <c r="H7540" s="4" t="s">
        <v>31</v>
      </c>
      <c r="I7540" s="4" t="s">
        <v>841</v>
      </c>
      <c r="J7540">
        <v>8.1999999999999993</v>
      </c>
      <c r="K7540" s="4" t="s">
        <v>207</v>
      </c>
      <c r="L7540" s="4" t="s">
        <v>967</v>
      </c>
      <c r="M7540">
        <f>+HOUR(Forecasts[[#This Row],[Sunset]]) *60 +MINUTE(Forecasts[[#This Row],[Sunset]]) - HOUR(Forecasts[[#This Row],[Sunrise]]) *60 - MINUTE(Forecasts[[#This Row],[Sunrise]])</f>
        <v>797</v>
      </c>
      <c r="N7540" t="s">
        <v>1195</v>
      </c>
      <c r="P7540" t="str">
        <f>+IF(Forecasts[[#This Row],[Forecast]]="10/03/2023 Friday",Forecasts[[#This Row],[Rain]],"")</f>
        <v/>
      </c>
    </row>
    <row r="7541" spans="1:16" x14ac:dyDescent="0.25">
      <c r="A7541" t="s">
        <v>1165</v>
      </c>
      <c r="B7541" s="3" t="s">
        <v>57</v>
      </c>
      <c r="C7541" s="3" t="s">
        <v>41</v>
      </c>
      <c r="D7541">
        <f>+Forecasts[[#This Row],[Max T °C]]-Forecasts[[#This Row],[Min T °C]]</f>
        <v>3</v>
      </c>
      <c r="E7541" t="s">
        <v>944</v>
      </c>
      <c r="F7541" s="4" t="s">
        <v>90</v>
      </c>
      <c r="G7541" s="4">
        <v>17</v>
      </c>
      <c r="H7541" s="4" t="s">
        <v>45</v>
      </c>
      <c r="I7541" s="4" t="s">
        <v>159</v>
      </c>
      <c r="J7541">
        <v>7.7</v>
      </c>
      <c r="K7541" s="4" t="s">
        <v>207</v>
      </c>
      <c r="L7541" s="4" t="s">
        <v>967</v>
      </c>
      <c r="M7541">
        <f>+HOUR(Forecasts[[#This Row],[Sunset]]) *60 +MINUTE(Forecasts[[#This Row],[Sunset]]) - HOUR(Forecasts[[#This Row],[Sunrise]]) *60 - MINUTE(Forecasts[[#This Row],[Sunrise]])</f>
        <v>797</v>
      </c>
      <c r="N7541" t="s">
        <v>1195</v>
      </c>
      <c r="P7541" t="str">
        <f>+IF(Forecasts[[#This Row],[Forecast]]="10/03/2023 Friday",Forecasts[[#This Row],[Rain]],"")</f>
        <v/>
      </c>
    </row>
    <row r="7542" spans="1:16" x14ac:dyDescent="0.25">
      <c r="A7542" t="s">
        <v>1162</v>
      </c>
      <c r="B7542" s="3" t="s">
        <v>73</v>
      </c>
      <c r="C7542" s="3" t="s">
        <v>41</v>
      </c>
      <c r="D7542">
        <f>+Forecasts[[#This Row],[Max T °C]]-Forecasts[[#This Row],[Min T °C]]</f>
        <v>4</v>
      </c>
      <c r="E7542" t="s">
        <v>977</v>
      </c>
      <c r="F7542" s="4" t="s">
        <v>87</v>
      </c>
      <c r="G7542" s="4">
        <v>22</v>
      </c>
      <c r="H7542" s="4" t="s">
        <v>86</v>
      </c>
      <c r="I7542" s="4" t="s">
        <v>50</v>
      </c>
      <c r="J7542">
        <v>9.5</v>
      </c>
      <c r="K7542" s="4" t="s">
        <v>207</v>
      </c>
      <c r="L7542" s="4" t="s">
        <v>972</v>
      </c>
      <c r="M7542">
        <f>+HOUR(Forecasts[[#This Row],[Sunset]]) *60 +MINUTE(Forecasts[[#This Row],[Sunset]]) - HOUR(Forecasts[[#This Row],[Sunrise]]) *60 - MINUTE(Forecasts[[#This Row],[Sunrise]])</f>
        <v>798</v>
      </c>
      <c r="N7542" t="s">
        <v>1195</v>
      </c>
      <c r="P7542" t="str">
        <f>+IF(Forecasts[[#This Row],[Forecast]]="10/03/2023 Friday",Forecasts[[#This Row],[Rain]],"")</f>
        <v/>
      </c>
    </row>
    <row r="7543" spans="1:16" x14ac:dyDescent="0.25">
      <c r="A7543" t="s">
        <v>1194</v>
      </c>
      <c r="B7543" s="3" t="s">
        <v>57</v>
      </c>
      <c r="C7543" s="3" t="s">
        <v>149</v>
      </c>
      <c r="D7543">
        <f>+Forecasts[[#This Row],[Max T °C]]-Forecasts[[#This Row],[Min T °C]]</f>
        <v>9</v>
      </c>
      <c r="E7543" t="s">
        <v>145</v>
      </c>
      <c r="F7543" s="4" t="s">
        <v>57</v>
      </c>
      <c r="G7543" s="4">
        <v>21</v>
      </c>
      <c r="H7543" s="4" t="s">
        <v>35</v>
      </c>
      <c r="I7543" s="4" t="s">
        <v>99</v>
      </c>
      <c r="J7543" t="s">
        <v>4</v>
      </c>
      <c r="K7543" s="4" t="s">
        <v>107</v>
      </c>
      <c r="L7543" s="4" t="s">
        <v>937</v>
      </c>
      <c r="M7543">
        <f>+HOUR(Forecasts[[#This Row],[Sunset]]) *60 +MINUTE(Forecasts[[#This Row],[Sunset]]) - HOUR(Forecasts[[#This Row],[Sunrise]]) *60 - MINUTE(Forecasts[[#This Row],[Sunrise]])</f>
        <v>794</v>
      </c>
      <c r="N7543" t="s">
        <v>1193</v>
      </c>
      <c r="P7543" t="str">
        <f>+IF(Forecasts[[#This Row],[Forecast]]="10/03/2023 Friday",Forecasts[[#This Row],[Rain]],"")</f>
        <v/>
      </c>
    </row>
    <row r="7544" spans="1:16" x14ac:dyDescent="0.25">
      <c r="A7544" t="s">
        <v>1192</v>
      </c>
      <c r="B7544" s="3" t="s">
        <v>57</v>
      </c>
      <c r="C7544" s="3" t="s">
        <v>58</v>
      </c>
      <c r="D7544">
        <f>+Forecasts[[#This Row],[Max T °C]]-Forecasts[[#This Row],[Min T °C]]</f>
        <v>6</v>
      </c>
      <c r="E7544" t="s">
        <v>145</v>
      </c>
      <c r="F7544" s="4" t="s">
        <v>73</v>
      </c>
      <c r="G7544" s="4">
        <v>20</v>
      </c>
      <c r="H7544" s="4" t="s">
        <v>85</v>
      </c>
      <c r="I7544" s="4" t="s">
        <v>108</v>
      </c>
      <c r="J7544" t="s">
        <v>4</v>
      </c>
      <c r="K7544" s="4" t="s">
        <v>107</v>
      </c>
      <c r="L7544" s="4" t="s">
        <v>937</v>
      </c>
      <c r="M7544">
        <f>+HOUR(Forecasts[[#This Row],[Sunset]]) *60 +MINUTE(Forecasts[[#This Row],[Sunset]]) - HOUR(Forecasts[[#This Row],[Sunrise]]) *60 - MINUTE(Forecasts[[#This Row],[Sunrise]])</f>
        <v>794</v>
      </c>
      <c r="N7544" t="s">
        <v>1193</v>
      </c>
      <c r="P7544" t="str">
        <f>+IF(Forecasts[[#This Row],[Forecast]]="10/03/2023 Friday",Forecasts[[#This Row],[Rain]],"")</f>
        <v/>
      </c>
    </row>
    <row r="7545" spans="1:16" x14ac:dyDescent="0.25">
      <c r="A7545" t="s">
        <v>1190</v>
      </c>
      <c r="B7545" s="3" t="s">
        <v>73</v>
      </c>
      <c r="C7545" s="3" t="s">
        <v>58</v>
      </c>
      <c r="D7545">
        <f>+Forecasts[[#This Row],[Max T °C]]-Forecasts[[#This Row],[Min T °C]]</f>
        <v>7</v>
      </c>
      <c r="E7545" t="s">
        <v>145</v>
      </c>
      <c r="F7545" s="4" t="s">
        <v>92</v>
      </c>
      <c r="G7545" s="4">
        <v>19</v>
      </c>
      <c r="H7545" s="4" t="s">
        <v>85</v>
      </c>
      <c r="I7545" s="4" t="s">
        <v>100</v>
      </c>
      <c r="J7545" t="s">
        <v>4</v>
      </c>
      <c r="K7545" s="4" t="s">
        <v>107</v>
      </c>
      <c r="L7545" s="4" t="s">
        <v>945</v>
      </c>
      <c r="M7545">
        <f>+HOUR(Forecasts[[#This Row],[Sunset]]) *60 +MINUTE(Forecasts[[#This Row],[Sunset]]) - HOUR(Forecasts[[#This Row],[Sunrise]]) *60 - MINUTE(Forecasts[[#This Row],[Sunrise]])</f>
        <v>795</v>
      </c>
      <c r="N7545" t="s">
        <v>1193</v>
      </c>
      <c r="P7545" t="str">
        <f>+IF(Forecasts[[#This Row],[Forecast]]="10/03/2023 Friday",Forecasts[[#This Row],[Rain]],"")</f>
        <v/>
      </c>
    </row>
    <row r="7546" spans="1:16" x14ac:dyDescent="0.25">
      <c r="A7546" t="s">
        <v>1188</v>
      </c>
      <c r="B7546" s="3" t="s">
        <v>57</v>
      </c>
      <c r="C7546" s="3" t="s">
        <v>63</v>
      </c>
      <c r="D7546">
        <f>+Forecasts[[#This Row],[Max T °C]]-Forecasts[[#This Row],[Min T °C]]</f>
        <v>7</v>
      </c>
      <c r="E7546" t="s">
        <v>145</v>
      </c>
      <c r="F7546" s="4" t="s">
        <v>92</v>
      </c>
      <c r="G7546" s="4">
        <v>19</v>
      </c>
      <c r="H7546" s="4" t="s">
        <v>134</v>
      </c>
      <c r="I7546" s="4" t="s">
        <v>108</v>
      </c>
      <c r="J7546" t="s">
        <v>4</v>
      </c>
      <c r="K7546" s="4" t="s">
        <v>107</v>
      </c>
      <c r="L7546" s="4" t="s">
        <v>948</v>
      </c>
      <c r="M7546">
        <f>+HOUR(Forecasts[[#This Row],[Sunset]]) *60 +MINUTE(Forecasts[[#This Row],[Sunset]]) - HOUR(Forecasts[[#This Row],[Sunrise]]) *60 - MINUTE(Forecasts[[#This Row],[Sunrise]])</f>
        <v>796</v>
      </c>
      <c r="N7546" t="s">
        <v>1193</v>
      </c>
      <c r="P7546" t="str">
        <f>+IF(Forecasts[[#This Row],[Forecast]]="10/03/2023 Friday",Forecasts[[#This Row],[Rain]],"")</f>
        <v/>
      </c>
    </row>
    <row r="7547" spans="1:16" x14ac:dyDescent="0.25">
      <c r="A7547" t="s">
        <v>1186</v>
      </c>
      <c r="B7547" s="3" t="s">
        <v>73</v>
      </c>
      <c r="C7547" s="3" t="s">
        <v>58</v>
      </c>
      <c r="D7547">
        <f>+Forecasts[[#This Row],[Max T °C]]-Forecasts[[#This Row],[Min T °C]]</f>
        <v>7</v>
      </c>
      <c r="E7547" t="s">
        <v>145</v>
      </c>
      <c r="F7547" s="4" t="s">
        <v>90</v>
      </c>
      <c r="G7547" s="4">
        <v>19</v>
      </c>
      <c r="H7547" s="4" t="s">
        <v>65</v>
      </c>
      <c r="I7547" s="4" t="s">
        <v>108</v>
      </c>
      <c r="J7547" t="s">
        <v>4</v>
      </c>
      <c r="K7547" s="4" t="s">
        <v>164</v>
      </c>
      <c r="L7547" s="4" t="s">
        <v>948</v>
      </c>
      <c r="M7547">
        <f>+HOUR(Forecasts[[#This Row],[Sunset]]) *60 +MINUTE(Forecasts[[#This Row],[Sunset]]) - HOUR(Forecasts[[#This Row],[Sunrise]]) *60 - MINUTE(Forecasts[[#This Row],[Sunrise]])</f>
        <v>795</v>
      </c>
      <c r="N7547" t="s">
        <v>1193</v>
      </c>
      <c r="P7547" t="str">
        <f>+IF(Forecasts[[#This Row],[Forecast]]="10/03/2023 Friday",Forecasts[[#This Row],[Rain]],"")</f>
        <v/>
      </c>
    </row>
    <row r="7548" spans="1:16" x14ac:dyDescent="0.25">
      <c r="A7548" t="s">
        <v>1183</v>
      </c>
      <c r="B7548" s="3" t="s">
        <v>57</v>
      </c>
      <c r="C7548" s="3" t="s">
        <v>98</v>
      </c>
      <c r="D7548">
        <f>+Forecasts[[#This Row],[Max T °C]]-Forecasts[[#This Row],[Min T °C]]</f>
        <v>4</v>
      </c>
      <c r="E7548" t="s">
        <v>110</v>
      </c>
      <c r="F7548" s="4" t="s">
        <v>114</v>
      </c>
      <c r="G7548" s="4">
        <v>19</v>
      </c>
      <c r="H7548" s="4" t="s">
        <v>95</v>
      </c>
      <c r="I7548" s="4" t="s">
        <v>99</v>
      </c>
      <c r="J7548" t="s">
        <v>4</v>
      </c>
      <c r="K7548" s="4" t="s">
        <v>164</v>
      </c>
      <c r="L7548" s="4" t="s">
        <v>954</v>
      </c>
      <c r="M7548">
        <f>+HOUR(Forecasts[[#This Row],[Sunset]]) *60 +MINUTE(Forecasts[[#This Row],[Sunset]]) - HOUR(Forecasts[[#This Row],[Sunrise]]) *60 - MINUTE(Forecasts[[#This Row],[Sunrise]])</f>
        <v>796</v>
      </c>
      <c r="N7548" t="s">
        <v>1193</v>
      </c>
      <c r="P7548" t="str">
        <f>+IF(Forecasts[[#This Row],[Forecast]]="10/03/2023 Friday",Forecasts[[#This Row],[Rain]],"")</f>
        <v/>
      </c>
    </row>
    <row r="7549" spans="1:16" x14ac:dyDescent="0.25">
      <c r="A7549" t="s">
        <v>1180</v>
      </c>
      <c r="B7549" s="3" t="s">
        <v>57</v>
      </c>
      <c r="C7549" s="3" t="s">
        <v>98</v>
      </c>
      <c r="D7549">
        <f>+Forecasts[[#This Row],[Max T °C]]-Forecasts[[#This Row],[Min T °C]]</f>
        <v>4</v>
      </c>
      <c r="E7549" t="s">
        <v>110</v>
      </c>
      <c r="F7549" s="4" t="s">
        <v>87</v>
      </c>
      <c r="G7549" s="4">
        <v>21</v>
      </c>
      <c r="H7549" s="4" t="s">
        <v>89</v>
      </c>
      <c r="I7549" s="4" t="s">
        <v>75</v>
      </c>
      <c r="J7549" t="s">
        <v>4</v>
      </c>
      <c r="K7549" s="4" t="s">
        <v>164</v>
      </c>
      <c r="L7549" s="4" t="s">
        <v>954</v>
      </c>
      <c r="M7549">
        <f>+HOUR(Forecasts[[#This Row],[Sunset]]) *60 +MINUTE(Forecasts[[#This Row],[Sunset]]) - HOUR(Forecasts[[#This Row],[Sunrise]]) *60 - MINUTE(Forecasts[[#This Row],[Sunrise]])</f>
        <v>796</v>
      </c>
      <c r="N7549" t="s">
        <v>1193</v>
      </c>
      <c r="P7549" t="str">
        <f>+IF(Forecasts[[#This Row],[Forecast]]="10/03/2023 Friday",Forecasts[[#This Row],[Rain]],"")</f>
        <v/>
      </c>
    </row>
    <row r="7550" spans="1:16" x14ac:dyDescent="0.25">
      <c r="A7550" t="s">
        <v>1178</v>
      </c>
      <c r="B7550" s="3" t="s">
        <v>57</v>
      </c>
      <c r="C7550" s="3" t="s">
        <v>33</v>
      </c>
      <c r="D7550">
        <f>+Forecasts[[#This Row],[Max T °C]]-Forecasts[[#This Row],[Min T °C]]</f>
        <v>5</v>
      </c>
      <c r="E7550" t="s">
        <v>868</v>
      </c>
      <c r="F7550" s="4" t="s">
        <v>92</v>
      </c>
      <c r="G7550" s="4">
        <v>16</v>
      </c>
      <c r="H7550" s="4" t="s">
        <v>134</v>
      </c>
      <c r="I7550" s="4" t="s">
        <v>195</v>
      </c>
      <c r="J7550" t="s">
        <v>4</v>
      </c>
      <c r="K7550" s="4" t="s">
        <v>164</v>
      </c>
      <c r="L7550" s="4" t="s">
        <v>956</v>
      </c>
      <c r="M7550">
        <f>+HOUR(Forecasts[[#This Row],[Sunset]]) *60 +MINUTE(Forecasts[[#This Row],[Sunset]]) - HOUR(Forecasts[[#This Row],[Sunrise]]) *60 - MINUTE(Forecasts[[#This Row],[Sunrise]])</f>
        <v>797</v>
      </c>
      <c r="N7550" t="s">
        <v>1193</v>
      </c>
      <c r="P7550" t="str">
        <f>+IF(Forecasts[[#This Row],[Forecast]]="10/03/2023 Friday",Forecasts[[#This Row],[Rain]],"")</f>
        <v/>
      </c>
    </row>
    <row r="7551" spans="1:16" x14ac:dyDescent="0.25">
      <c r="A7551" t="s">
        <v>1176</v>
      </c>
      <c r="B7551" s="3" t="s">
        <v>57</v>
      </c>
      <c r="C7551" s="3" t="s">
        <v>98</v>
      </c>
      <c r="D7551">
        <f>+Forecasts[[#This Row],[Max T °C]]-Forecasts[[#This Row],[Min T °C]]</f>
        <v>4</v>
      </c>
      <c r="E7551" t="s">
        <v>232</v>
      </c>
      <c r="F7551" s="4" t="s">
        <v>90</v>
      </c>
      <c r="G7551" s="4">
        <v>19</v>
      </c>
      <c r="H7551" s="4" t="s">
        <v>170</v>
      </c>
      <c r="I7551" s="4" t="s">
        <v>169</v>
      </c>
      <c r="J7551">
        <v>0.6</v>
      </c>
      <c r="K7551" s="4" t="s">
        <v>190</v>
      </c>
      <c r="L7551" s="4" t="s">
        <v>963</v>
      </c>
      <c r="M7551">
        <f>+HOUR(Forecasts[[#This Row],[Sunset]]) *60 +MINUTE(Forecasts[[#This Row],[Sunset]]) - HOUR(Forecasts[[#This Row],[Sunrise]]) *60 - MINUTE(Forecasts[[#This Row],[Sunrise]])</f>
        <v>797</v>
      </c>
      <c r="N7551" t="s">
        <v>1193</v>
      </c>
      <c r="P7551" t="str">
        <f>+IF(Forecasts[[#This Row],[Forecast]]="10/03/2023 Friday",Forecasts[[#This Row],[Rain]],"")</f>
        <v/>
      </c>
    </row>
    <row r="7552" spans="1:16" x14ac:dyDescent="0.25">
      <c r="A7552" t="s">
        <v>1173</v>
      </c>
      <c r="B7552" s="3" t="s">
        <v>57</v>
      </c>
      <c r="C7552" s="3" t="s">
        <v>98</v>
      </c>
      <c r="D7552">
        <f>+Forecasts[[#This Row],[Max T °C]]-Forecasts[[#This Row],[Min T °C]]</f>
        <v>4</v>
      </c>
      <c r="E7552" t="s">
        <v>145</v>
      </c>
      <c r="F7552" s="4" t="s">
        <v>73</v>
      </c>
      <c r="G7552" s="4">
        <v>20</v>
      </c>
      <c r="H7552" s="4" t="s">
        <v>163</v>
      </c>
      <c r="I7552" s="4" t="s">
        <v>158</v>
      </c>
      <c r="J7552">
        <v>0.3</v>
      </c>
      <c r="K7552" s="4" t="s">
        <v>190</v>
      </c>
      <c r="L7552" s="4" t="s">
        <v>963</v>
      </c>
      <c r="M7552">
        <f>+HOUR(Forecasts[[#This Row],[Sunset]]) *60 +MINUTE(Forecasts[[#This Row],[Sunset]]) - HOUR(Forecasts[[#This Row],[Sunrise]]) *60 - MINUTE(Forecasts[[#This Row],[Sunrise]])</f>
        <v>797</v>
      </c>
      <c r="N7552" t="s">
        <v>1193</v>
      </c>
      <c r="P7552" t="str">
        <f>+IF(Forecasts[[#This Row],[Forecast]]="10/03/2023 Friday",Forecasts[[#This Row],[Rain]],"")</f>
        <v/>
      </c>
    </row>
    <row r="7553" spans="1:16" x14ac:dyDescent="0.25">
      <c r="A7553" t="s">
        <v>1169</v>
      </c>
      <c r="B7553" s="3" t="s">
        <v>57</v>
      </c>
      <c r="C7553" s="3" t="s">
        <v>98</v>
      </c>
      <c r="D7553">
        <f>+Forecasts[[#This Row],[Max T °C]]-Forecasts[[#This Row],[Min T °C]]</f>
        <v>4</v>
      </c>
      <c r="E7553" t="s">
        <v>110</v>
      </c>
      <c r="F7553" s="4" t="s">
        <v>73</v>
      </c>
      <c r="G7553" s="4">
        <v>18</v>
      </c>
      <c r="H7553" s="4" t="s">
        <v>163</v>
      </c>
      <c r="I7553" s="4" t="s">
        <v>75</v>
      </c>
      <c r="J7553" t="s">
        <v>4</v>
      </c>
      <c r="K7553" s="4" t="s">
        <v>207</v>
      </c>
      <c r="L7553" s="4" t="s">
        <v>967</v>
      </c>
      <c r="M7553">
        <f>+HOUR(Forecasts[[#This Row],[Sunset]]) *60 +MINUTE(Forecasts[[#This Row],[Sunset]]) - HOUR(Forecasts[[#This Row],[Sunrise]]) *60 - MINUTE(Forecasts[[#This Row],[Sunrise]])</f>
        <v>797</v>
      </c>
      <c r="N7553" t="s">
        <v>1193</v>
      </c>
      <c r="P7553" t="str">
        <f>+IF(Forecasts[[#This Row],[Forecast]]="10/03/2023 Friday",Forecasts[[#This Row],[Rain]],"")</f>
        <v/>
      </c>
    </row>
    <row r="7554" spans="1:16" x14ac:dyDescent="0.25">
      <c r="A7554" t="s">
        <v>1165</v>
      </c>
      <c r="B7554" s="3" t="s">
        <v>57</v>
      </c>
      <c r="C7554" s="3" t="s">
        <v>98</v>
      </c>
      <c r="D7554">
        <f>+Forecasts[[#This Row],[Max T °C]]-Forecasts[[#This Row],[Min T °C]]</f>
        <v>4</v>
      </c>
      <c r="E7554" t="s">
        <v>117</v>
      </c>
      <c r="F7554" s="4" t="s">
        <v>92</v>
      </c>
      <c r="G7554" s="4">
        <v>19</v>
      </c>
      <c r="H7554" s="4" t="s">
        <v>62</v>
      </c>
      <c r="I7554" s="4" t="s">
        <v>30</v>
      </c>
      <c r="J7554">
        <v>0.3</v>
      </c>
      <c r="K7554" s="4" t="s">
        <v>207</v>
      </c>
      <c r="L7554" s="4" t="s">
        <v>967</v>
      </c>
      <c r="M7554">
        <f>+HOUR(Forecasts[[#This Row],[Sunset]]) *60 +MINUTE(Forecasts[[#This Row],[Sunset]]) - HOUR(Forecasts[[#This Row],[Sunrise]]) *60 - MINUTE(Forecasts[[#This Row],[Sunrise]])</f>
        <v>797</v>
      </c>
      <c r="N7554" t="s">
        <v>1193</v>
      </c>
      <c r="P7554" t="str">
        <f>+IF(Forecasts[[#This Row],[Forecast]]="10/03/2023 Friday",Forecasts[[#This Row],[Rain]],"")</f>
        <v/>
      </c>
    </row>
    <row r="7555" spans="1:16" x14ac:dyDescent="0.25">
      <c r="A7555" t="s">
        <v>1162</v>
      </c>
      <c r="B7555" s="3" t="s">
        <v>57</v>
      </c>
      <c r="C7555" s="3" t="s">
        <v>98</v>
      </c>
      <c r="D7555">
        <f>+Forecasts[[#This Row],[Max T °C]]-Forecasts[[#This Row],[Min T °C]]</f>
        <v>4</v>
      </c>
      <c r="E7555" t="s">
        <v>1067</v>
      </c>
      <c r="F7555" s="4" t="s">
        <v>92</v>
      </c>
      <c r="G7555" s="4">
        <v>23</v>
      </c>
      <c r="H7555" s="4" t="s">
        <v>62</v>
      </c>
      <c r="I7555" s="4" t="s">
        <v>158</v>
      </c>
      <c r="J7555">
        <v>2</v>
      </c>
      <c r="K7555" s="4" t="s">
        <v>207</v>
      </c>
      <c r="L7555" s="4" t="s">
        <v>972</v>
      </c>
      <c r="M7555">
        <f>+HOUR(Forecasts[[#This Row],[Sunset]]) *60 +MINUTE(Forecasts[[#This Row],[Sunset]]) - HOUR(Forecasts[[#This Row],[Sunrise]]) *60 - MINUTE(Forecasts[[#This Row],[Sunrise]])</f>
        <v>798</v>
      </c>
      <c r="N7555" t="s">
        <v>1193</v>
      </c>
      <c r="P7555" t="str">
        <f>+IF(Forecasts[[#This Row],[Forecast]]="10/03/2023 Friday",Forecasts[[#This Row],[Rain]],"")</f>
        <v/>
      </c>
    </row>
    <row r="7556" spans="1:16" x14ac:dyDescent="0.25">
      <c r="A7556" t="s">
        <v>1160</v>
      </c>
      <c r="B7556" s="3" t="s">
        <v>57</v>
      </c>
      <c r="C7556" s="3" t="s">
        <v>98</v>
      </c>
      <c r="D7556">
        <f>+Forecasts[[#This Row],[Max T °C]]-Forecasts[[#This Row],[Min T °C]]</f>
        <v>4</v>
      </c>
      <c r="E7556" t="s">
        <v>638</v>
      </c>
      <c r="F7556" s="4" t="s">
        <v>87</v>
      </c>
      <c r="G7556" s="4">
        <v>14</v>
      </c>
      <c r="H7556" s="4" t="s">
        <v>50</v>
      </c>
      <c r="I7556" s="4" t="s">
        <v>89</v>
      </c>
      <c r="J7556">
        <v>7.7</v>
      </c>
      <c r="K7556" s="4" t="s">
        <v>225</v>
      </c>
      <c r="L7556" s="4" t="s">
        <v>972</v>
      </c>
      <c r="M7556">
        <f>+HOUR(Forecasts[[#This Row],[Sunset]]) *60 +MINUTE(Forecasts[[#This Row],[Sunset]]) - HOUR(Forecasts[[#This Row],[Sunrise]]) *60 - MINUTE(Forecasts[[#This Row],[Sunrise]])</f>
        <v>797</v>
      </c>
      <c r="N7556" t="s">
        <v>1193</v>
      </c>
      <c r="P7556" t="str">
        <f>+IF(Forecasts[[#This Row],[Forecast]]="10/03/2023 Friday",Forecasts[[#This Row],[Rain]],"")</f>
        <v/>
      </c>
    </row>
    <row r="7557" spans="1:16" x14ac:dyDescent="0.25">
      <c r="A7557" t="s">
        <v>1158</v>
      </c>
      <c r="B7557" s="3" t="s">
        <v>57</v>
      </c>
      <c r="C7557" s="3" t="s">
        <v>98</v>
      </c>
      <c r="D7557">
        <f>+Forecasts[[#This Row],[Max T °C]]-Forecasts[[#This Row],[Min T °C]]</f>
        <v>4</v>
      </c>
      <c r="E7557" t="s">
        <v>175</v>
      </c>
      <c r="F7557" s="4" t="s">
        <v>87</v>
      </c>
      <c r="G7557" s="4">
        <v>11</v>
      </c>
      <c r="H7557" s="4" t="s">
        <v>36</v>
      </c>
      <c r="I7557" s="4" t="s">
        <v>196</v>
      </c>
      <c r="J7557">
        <v>10.9</v>
      </c>
      <c r="K7557" s="4" t="s">
        <v>225</v>
      </c>
      <c r="L7557" s="4" t="s">
        <v>978</v>
      </c>
      <c r="M7557">
        <f>+HOUR(Forecasts[[#This Row],[Sunset]]) *60 +MINUTE(Forecasts[[#This Row],[Sunset]]) - HOUR(Forecasts[[#This Row],[Sunrise]]) *60 - MINUTE(Forecasts[[#This Row],[Sunrise]])</f>
        <v>798</v>
      </c>
      <c r="N7557" t="s">
        <v>1193</v>
      </c>
      <c r="P7557" t="str">
        <f>+IF(Forecasts[[#This Row],[Forecast]]="10/03/2023 Friday",Forecasts[[#This Row],[Rain]],"")</f>
        <v/>
      </c>
    </row>
    <row r="7558" spans="1:16" x14ac:dyDescent="0.25">
      <c r="A7558" t="s">
        <v>1192</v>
      </c>
      <c r="B7558" s="3" t="s">
        <v>57</v>
      </c>
      <c r="C7558" s="3" t="s">
        <v>58</v>
      </c>
      <c r="D7558">
        <f>+Forecasts[[#This Row],[Max T °C]]-Forecasts[[#This Row],[Min T °C]]</f>
        <v>6</v>
      </c>
      <c r="E7558" t="s">
        <v>145</v>
      </c>
      <c r="F7558" s="4" t="s">
        <v>73</v>
      </c>
      <c r="G7558" s="4">
        <v>20</v>
      </c>
      <c r="H7558" s="4" t="s">
        <v>134</v>
      </c>
      <c r="I7558" s="4" t="s">
        <v>108</v>
      </c>
      <c r="J7558" t="s">
        <v>4</v>
      </c>
      <c r="K7558" s="4" t="s">
        <v>107</v>
      </c>
      <c r="L7558" s="4" t="s">
        <v>937</v>
      </c>
      <c r="M7558">
        <f>+HOUR(Forecasts[[#This Row],[Sunset]]) *60 +MINUTE(Forecasts[[#This Row],[Sunset]]) - HOUR(Forecasts[[#This Row],[Sunrise]]) *60 - MINUTE(Forecasts[[#This Row],[Sunrise]])</f>
        <v>794</v>
      </c>
      <c r="N7558" t="s">
        <v>1191</v>
      </c>
      <c r="P7558" t="str">
        <f>+IF(Forecasts[[#This Row],[Forecast]]="10/03/2023 Friday",Forecasts[[#This Row],[Rain]],"")</f>
        <v/>
      </c>
    </row>
    <row r="7559" spans="1:16" x14ac:dyDescent="0.25">
      <c r="A7559" t="s">
        <v>1190</v>
      </c>
      <c r="B7559" s="3" t="s">
        <v>57</v>
      </c>
      <c r="C7559" s="3" t="s">
        <v>58</v>
      </c>
      <c r="D7559">
        <f>+Forecasts[[#This Row],[Max T °C]]-Forecasts[[#This Row],[Min T °C]]</f>
        <v>6</v>
      </c>
      <c r="E7559" t="s">
        <v>145</v>
      </c>
      <c r="F7559" s="4" t="s">
        <v>92</v>
      </c>
      <c r="G7559" s="4">
        <v>19</v>
      </c>
      <c r="H7559" s="4" t="s">
        <v>134</v>
      </c>
      <c r="I7559" s="4" t="s">
        <v>108</v>
      </c>
      <c r="J7559" t="s">
        <v>4</v>
      </c>
      <c r="K7559" s="4" t="s">
        <v>107</v>
      </c>
      <c r="L7559" s="4" t="s">
        <v>945</v>
      </c>
      <c r="M7559">
        <f>+HOUR(Forecasts[[#This Row],[Sunset]]) *60 +MINUTE(Forecasts[[#This Row],[Sunset]]) - HOUR(Forecasts[[#This Row],[Sunrise]]) *60 - MINUTE(Forecasts[[#This Row],[Sunrise]])</f>
        <v>795</v>
      </c>
      <c r="N7559" t="s">
        <v>1191</v>
      </c>
      <c r="P7559" t="str">
        <f>+IF(Forecasts[[#This Row],[Forecast]]="10/03/2023 Friday",Forecasts[[#This Row],[Rain]],"")</f>
        <v/>
      </c>
    </row>
    <row r="7560" spans="1:16" x14ac:dyDescent="0.25">
      <c r="A7560" t="s">
        <v>1188</v>
      </c>
      <c r="B7560" s="3" t="s">
        <v>57</v>
      </c>
      <c r="C7560" s="3" t="s">
        <v>63</v>
      </c>
      <c r="D7560">
        <f>+Forecasts[[#This Row],[Max T °C]]-Forecasts[[#This Row],[Min T °C]]</f>
        <v>7</v>
      </c>
      <c r="E7560" t="s">
        <v>171</v>
      </c>
      <c r="F7560" s="4" t="s">
        <v>92</v>
      </c>
      <c r="G7560" s="4">
        <v>18</v>
      </c>
      <c r="H7560" s="4" t="s">
        <v>134</v>
      </c>
      <c r="I7560" s="4" t="s">
        <v>75</v>
      </c>
      <c r="J7560" t="s">
        <v>4</v>
      </c>
      <c r="K7560" s="4" t="s">
        <v>107</v>
      </c>
      <c r="L7560" s="4" t="s">
        <v>948</v>
      </c>
      <c r="M7560">
        <f>+HOUR(Forecasts[[#This Row],[Sunset]]) *60 +MINUTE(Forecasts[[#This Row],[Sunset]]) - HOUR(Forecasts[[#This Row],[Sunrise]]) *60 - MINUTE(Forecasts[[#This Row],[Sunrise]])</f>
        <v>796</v>
      </c>
      <c r="N7560" t="s">
        <v>1191</v>
      </c>
      <c r="P7560" t="str">
        <f>+IF(Forecasts[[#This Row],[Forecast]]="10/03/2023 Friday",Forecasts[[#This Row],[Rain]],"")</f>
        <v/>
      </c>
    </row>
    <row r="7561" spans="1:16" x14ac:dyDescent="0.25">
      <c r="A7561" t="s">
        <v>1186</v>
      </c>
      <c r="B7561" s="3" t="s">
        <v>57</v>
      </c>
      <c r="C7561" s="3" t="s">
        <v>58</v>
      </c>
      <c r="D7561">
        <f>+Forecasts[[#This Row],[Max T °C]]-Forecasts[[#This Row],[Min T °C]]</f>
        <v>6</v>
      </c>
      <c r="E7561" t="s">
        <v>145</v>
      </c>
      <c r="F7561" s="4" t="s">
        <v>90</v>
      </c>
      <c r="G7561" s="4">
        <v>19</v>
      </c>
      <c r="H7561" s="4" t="s">
        <v>72</v>
      </c>
      <c r="I7561" s="4" t="s">
        <v>108</v>
      </c>
      <c r="J7561" t="s">
        <v>4</v>
      </c>
      <c r="K7561" s="4" t="s">
        <v>164</v>
      </c>
      <c r="L7561" s="4" t="s">
        <v>948</v>
      </c>
      <c r="M7561">
        <f>+HOUR(Forecasts[[#This Row],[Sunset]]) *60 +MINUTE(Forecasts[[#This Row],[Sunset]]) - HOUR(Forecasts[[#This Row],[Sunrise]]) *60 - MINUTE(Forecasts[[#This Row],[Sunrise]])</f>
        <v>795</v>
      </c>
      <c r="N7561" t="s">
        <v>1191</v>
      </c>
      <c r="P7561" t="str">
        <f>+IF(Forecasts[[#This Row],[Forecast]]="10/03/2023 Friday",Forecasts[[#This Row],[Rain]],"")</f>
        <v/>
      </c>
    </row>
    <row r="7562" spans="1:16" x14ac:dyDescent="0.25">
      <c r="A7562" t="s">
        <v>1183</v>
      </c>
      <c r="B7562" s="3" t="s">
        <v>73</v>
      </c>
      <c r="C7562" s="3" t="s">
        <v>98</v>
      </c>
      <c r="D7562">
        <f>+Forecasts[[#This Row],[Max T °C]]-Forecasts[[#This Row],[Min T °C]]</f>
        <v>5</v>
      </c>
      <c r="E7562" t="s">
        <v>868</v>
      </c>
      <c r="F7562" s="4" t="s">
        <v>87</v>
      </c>
      <c r="G7562" s="4">
        <v>23</v>
      </c>
      <c r="H7562" s="4" t="s">
        <v>45</v>
      </c>
      <c r="I7562" s="4" t="s">
        <v>104</v>
      </c>
      <c r="J7562" t="s">
        <v>4</v>
      </c>
      <c r="K7562" s="4" t="s">
        <v>164</v>
      </c>
      <c r="L7562" s="4" t="s">
        <v>954</v>
      </c>
      <c r="M7562">
        <f>+HOUR(Forecasts[[#This Row],[Sunset]]) *60 +MINUTE(Forecasts[[#This Row],[Sunset]]) - HOUR(Forecasts[[#This Row],[Sunrise]]) *60 - MINUTE(Forecasts[[#This Row],[Sunrise]])</f>
        <v>796</v>
      </c>
      <c r="N7562" t="s">
        <v>1191</v>
      </c>
      <c r="P7562" t="str">
        <f>+IF(Forecasts[[#This Row],[Forecast]]="10/03/2023 Friday",Forecasts[[#This Row],[Rain]],"")</f>
        <v/>
      </c>
    </row>
    <row r="7563" spans="1:16" x14ac:dyDescent="0.25">
      <c r="A7563" t="s">
        <v>1180</v>
      </c>
      <c r="B7563" s="3" t="s">
        <v>57</v>
      </c>
      <c r="C7563" s="3" t="s">
        <v>41</v>
      </c>
      <c r="D7563">
        <f>+Forecasts[[#This Row],[Max T °C]]-Forecasts[[#This Row],[Min T °C]]</f>
        <v>3</v>
      </c>
      <c r="E7563" t="s">
        <v>145</v>
      </c>
      <c r="F7563" s="4" t="s">
        <v>83</v>
      </c>
      <c r="G7563" s="4">
        <v>19</v>
      </c>
      <c r="H7563" s="4" t="s">
        <v>89</v>
      </c>
      <c r="I7563" s="4" t="s">
        <v>75</v>
      </c>
      <c r="J7563" t="s">
        <v>4</v>
      </c>
      <c r="K7563" s="4" t="s">
        <v>164</v>
      </c>
      <c r="L7563" s="4" t="s">
        <v>954</v>
      </c>
      <c r="M7563">
        <f>+HOUR(Forecasts[[#This Row],[Sunset]]) *60 +MINUTE(Forecasts[[#This Row],[Sunset]]) - HOUR(Forecasts[[#This Row],[Sunrise]]) *60 - MINUTE(Forecasts[[#This Row],[Sunrise]])</f>
        <v>796</v>
      </c>
      <c r="N7563" t="s">
        <v>1191</v>
      </c>
      <c r="P7563" t="str">
        <f>+IF(Forecasts[[#This Row],[Forecast]]="10/03/2023 Friday",Forecasts[[#This Row],[Rain]],"")</f>
        <v/>
      </c>
    </row>
    <row r="7564" spans="1:16" x14ac:dyDescent="0.25">
      <c r="A7564" t="s">
        <v>1178</v>
      </c>
      <c r="B7564" s="3" t="s">
        <v>57</v>
      </c>
      <c r="C7564" s="3" t="s">
        <v>41</v>
      </c>
      <c r="D7564">
        <f>+Forecasts[[#This Row],[Max T °C]]-Forecasts[[#This Row],[Min T °C]]</f>
        <v>3</v>
      </c>
      <c r="E7564" t="s">
        <v>157</v>
      </c>
      <c r="F7564" s="4" t="s">
        <v>90</v>
      </c>
      <c r="G7564" s="4">
        <v>17</v>
      </c>
      <c r="H7564" s="4" t="s">
        <v>36</v>
      </c>
      <c r="I7564" s="4" t="s">
        <v>169</v>
      </c>
      <c r="J7564">
        <v>1</v>
      </c>
      <c r="K7564" s="4" t="s">
        <v>164</v>
      </c>
      <c r="L7564" s="4" t="s">
        <v>956</v>
      </c>
      <c r="M7564">
        <f>+HOUR(Forecasts[[#This Row],[Sunset]]) *60 +MINUTE(Forecasts[[#This Row],[Sunset]]) - HOUR(Forecasts[[#This Row],[Sunrise]]) *60 - MINUTE(Forecasts[[#This Row],[Sunrise]])</f>
        <v>797</v>
      </c>
      <c r="N7564" t="s">
        <v>1191</v>
      </c>
      <c r="P7564" t="str">
        <f>+IF(Forecasts[[#This Row],[Forecast]]="10/03/2023 Friday",Forecasts[[#This Row],[Rain]],"")</f>
        <v/>
      </c>
    </row>
    <row r="7565" spans="1:16" x14ac:dyDescent="0.25">
      <c r="A7565" t="s">
        <v>1176</v>
      </c>
      <c r="B7565" s="3" t="s">
        <v>57</v>
      </c>
      <c r="C7565" s="3" t="s">
        <v>41</v>
      </c>
      <c r="D7565">
        <f>+Forecasts[[#This Row],[Max T °C]]-Forecasts[[#This Row],[Min T °C]]</f>
        <v>3</v>
      </c>
      <c r="E7565" t="s">
        <v>129</v>
      </c>
      <c r="F7565" s="4" t="s">
        <v>83</v>
      </c>
      <c r="G7565" s="4">
        <v>17</v>
      </c>
      <c r="H7565" s="4" t="s">
        <v>170</v>
      </c>
      <c r="I7565" s="4" t="s">
        <v>116</v>
      </c>
      <c r="J7565">
        <v>0.7</v>
      </c>
      <c r="K7565" s="4" t="s">
        <v>190</v>
      </c>
      <c r="L7565" s="4" t="s">
        <v>963</v>
      </c>
      <c r="M7565">
        <f>+HOUR(Forecasts[[#This Row],[Sunset]]) *60 +MINUTE(Forecasts[[#This Row],[Sunset]]) - HOUR(Forecasts[[#This Row],[Sunrise]]) *60 - MINUTE(Forecasts[[#This Row],[Sunrise]])</f>
        <v>797</v>
      </c>
      <c r="N7565" t="s">
        <v>1191</v>
      </c>
      <c r="P7565" t="str">
        <f>+IF(Forecasts[[#This Row],[Forecast]]="10/03/2023 Friday",Forecasts[[#This Row],[Rain]],"")</f>
        <v/>
      </c>
    </row>
    <row r="7566" spans="1:16" x14ac:dyDescent="0.25">
      <c r="A7566" t="s">
        <v>1173</v>
      </c>
      <c r="B7566" s="3" t="s">
        <v>57</v>
      </c>
      <c r="C7566" s="3" t="s">
        <v>41</v>
      </c>
      <c r="D7566">
        <f>+Forecasts[[#This Row],[Max T °C]]-Forecasts[[#This Row],[Min T °C]]</f>
        <v>3</v>
      </c>
      <c r="E7566" t="s">
        <v>129</v>
      </c>
      <c r="F7566" s="4" t="s">
        <v>114</v>
      </c>
      <c r="G7566" s="4">
        <v>16</v>
      </c>
      <c r="H7566" s="4" t="s">
        <v>50</v>
      </c>
      <c r="I7566" s="4" t="s">
        <v>163</v>
      </c>
      <c r="J7566">
        <v>1.9</v>
      </c>
      <c r="K7566" s="4" t="s">
        <v>190</v>
      </c>
      <c r="L7566" s="4" t="s">
        <v>963</v>
      </c>
      <c r="M7566">
        <f>+HOUR(Forecasts[[#This Row],[Sunset]]) *60 +MINUTE(Forecasts[[#This Row],[Sunset]]) - HOUR(Forecasts[[#This Row],[Sunrise]]) *60 - MINUTE(Forecasts[[#This Row],[Sunrise]])</f>
        <v>797</v>
      </c>
      <c r="N7566" t="s">
        <v>1191</v>
      </c>
      <c r="P7566" t="str">
        <f>+IF(Forecasts[[#This Row],[Forecast]]="10/03/2023 Friday",Forecasts[[#This Row],[Rain]],"")</f>
        <v/>
      </c>
    </row>
    <row r="7567" spans="1:16" x14ac:dyDescent="0.25">
      <c r="A7567" t="s">
        <v>1169</v>
      </c>
      <c r="B7567" s="3" t="s">
        <v>57</v>
      </c>
      <c r="C7567" s="3" t="s">
        <v>41</v>
      </c>
      <c r="D7567">
        <f>+Forecasts[[#This Row],[Max T °C]]-Forecasts[[#This Row],[Min T °C]]</f>
        <v>3</v>
      </c>
      <c r="E7567" t="s">
        <v>115</v>
      </c>
      <c r="F7567" s="4" t="s">
        <v>83</v>
      </c>
      <c r="G7567" s="4">
        <v>17</v>
      </c>
      <c r="H7567" s="4" t="s">
        <v>36</v>
      </c>
      <c r="I7567" s="4" t="s">
        <v>158</v>
      </c>
      <c r="J7567">
        <v>0.5</v>
      </c>
      <c r="K7567" s="4" t="s">
        <v>207</v>
      </c>
      <c r="L7567" s="4" t="s">
        <v>967</v>
      </c>
      <c r="M7567">
        <f>+HOUR(Forecasts[[#This Row],[Sunset]]) *60 +MINUTE(Forecasts[[#This Row],[Sunset]]) - HOUR(Forecasts[[#This Row],[Sunrise]]) *60 - MINUTE(Forecasts[[#This Row],[Sunrise]])</f>
        <v>797</v>
      </c>
      <c r="N7567" t="s">
        <v>1191</v>
      </c>
      <c r="P7567" t="str">
        <f>+IF(Forecasts[[#This Row],[Forecast]]="10/03/2023 Friday",Forecasts[[#This Row],[Rain]],"")</f>
        <v/>
      </c>
    </row>
    <row r="7568" spans="1:16" x14ac:dyDescent="0.25">
      <c r="A7568" t="s">
        <v>1165</v>
      </c>
      <c r="B7568" s="3" t="s">
        <v>57</v>
      </c>
      <c r="C7568" s="3" t="s">
        <v>41</v>
      </c>
      <c r="D7568">
        <f>+Forecasts[[#This Row],[Max T °C]]-Forecasts[[#This Row],[Min T °C]]</f>
        <v>3</v>
      </c>
      <c r="E7568" t="s">
        <v>995</v>
      </c>
      <c r="F7568" s="4" t="s">
        <v>90</v>
      </c>
      <c r="G7568" s="4">
        <v>16</v>
      </c>
      <c r="H7568" s="4" t="s">
        <v>65</v>
      </c>
      <c r="I7568" s="4" t="s">
        <v>152</v>
      </c>
      <c r="J7568">
        <v>1.4</v>
      </c>
      <c r="K7568" s="4" t="s">
        <v>207</v>
      </c>
      <c r="L7568" s="4" t="s">
        <v>967</v>
      </c>
      <c r="M7568">
        <f>+HOUR(Forecasts[[#This Row],[Sunset]]) *60 +MINUTE(Forecasts[[#This Row],[Sunset]]) - HOUR(Forecasts[[#This Row],[Sunrise]]) *60 - MINUTE(Forecasts[[#This Row],[Sunrise]])</f>
        <v>797</v>
      </c>
      <c r="N7568" t="s">
        <v>1191</v>
      </c>
      <c r="P7568" t="str">
        <f>+IF(Forecasts[[#This Row],[Forecast]]="10/03/2023 Friday",Forecasts[[#This Row],[Rain]],"")</f>
        <v/>
      </c>
    </row>
    <row r="7569" spans="1:16" x14ac:dyDescent="0.25">
      <c r="A7569" t="s">
        <v>1162</v>
      </c>
      <c r="B7569" s="3" t="s">
        <v>57</v>
      </c>
      <c r="C7569" s="3" t="s">
        <v>41</v>
      </c>
      <c r="D7569">
        <f>+Forecasts[[#This Row],[Max T °C]]-Forecasts[[#This Row],[Min T °C]]</f>
        <v>3</v>
      </c>
      <c r="E7569" t="s">
        <v>129</v>
      </c>
      <c r="F7569" s="4" t="s">
        <v>83</v>
      </c>
      <c r="G7569" s="4">
        <v>17</v>
      </c>
      <c r="H7569" s="4" t="s">
        <v>31</v>
      </c>
      <c r="I7569" s="4" t="s">
        <v>65</v>
      </c>
      <c r="J7569">
        <v>2.4</v>
      </c>
      <c r="K7569" s="4" t="s">
        <v>207</v>
      </c>
      <c r="L7569" s="4" t="s">
        <v>972</v>
      </c>
      <c r="M7569">
        <f>+HOUR(Forecasts[[#This Row],[Sunset]]) *60 +MINUTE(Forecasts[[#This Row],[Sunset]]) - HOUR(Forecasts[[#This Row],[Sunrise]]) *60 - MINUTE(Forecasts[[#This Row],[Sunrise]])</f>
        <v>798</v>
      </c>
      <c r="N7569" t="s">
        <v>1191</v>
      </c>
      <c r="P7569" t="str">
        <f>+IF(Forecasts[[#This Row],[Forecast]]="10/03/2023 Friday",Forecasts[[#This Row],[Rain]],"")</f>
        <v/>
      </c>
    </row>
    <row r="7570" spans="1:16" x14ac:dyDescent="0.25">
      <c r="A7570" t="s">
        <v>1160</v>
      </c>
      <c r="B7570" s="3" t="s">
        <v>73</v>
      </c>
      <c r="C7570" s="3" t="s">
        <v>41</v>
      </c>
      <c r="D7570">
        <f>+Forecasts[[#This Row],[Max T °C]]-Forecasts[[#This Row],[Min T °C]]</f>
        <v>4</v>
      </c>
      <c r="E7570" t="s">
        <v>123</v>
      </c>
      <c r="F7570" s="4" t="s">
        <v>87</v>
      </c>
      <c r="G7570" s="4">
        <v>15</v>
      </c>
      <c r="H7570" s="4" t="s">
        <v>31</v>
      </c>
      <c r="I7570" s="4" t="s">
        <v>39</v>
      </c>
      <c r="J7570">
        <v>0.6</v>
      </c>
      <c r="K7570" s="4" t="s">
        <v>225</v>
      </c>
      <c r="L7570" s="4" t="s">
        <v>972</v>
      </c>
      <c r="M7570">
        <f>+HOUR(Forecasts[[#This Row],[Sunset]]) *60 +MINUTE(Forecasts[[#This Row],[Sunset]]) - HOUR(Forecasts[[#This Row],[Sunrise]]) *60 - MINUTE(Forecasts[[#This Row],[Sunrise]])</f>
        <v>797</v>
      </c>
      <c r="N7570" t="s">
        <v>1191</v>
      </c>
      <c r="P7570" t="str">
        <f>+IF(Forecasts[[#This Row],[Forecast]]="10/03/2023 Friday",Forecasts[[#This Row],[Rain]],"")</f>
        <v/>
      </c>
    </row>
    <row r="7571" spans="1:16" x14ac:dyDescent="0.25">
      <c r="A7571" t="s">
        <v>1158</v>
      </c>
      <c r="B7571" s="3" t="s">
        <v>92</v>
      </c>
      <c r="C7571" s="3" t="s">
        <v>34</v>
      </c>
      <c r="D7571">
        <f>+Forecasts[[#This Row],[Max T °C]]-Forecasts[[#This Row],[Min T °C]]</f>
        <v>4</v>
      </c>
      <c r="E7571" t="s">
        <v>869</v>
      </c>
      <c r="F7571" s="4" t="s">
        <v>114</v>
      </c>
      <c r="G7571" s="4">
        <v>17</v>
      </c>
      <c r="H7571" s="4" t="s">
        <v>95</v>
      </c>
      <c r="I7571" s="4" t="s">
        <v>119</v>
      </c>
      <c r="J7571">
        <v>4.8</v>
      </c>
      <c r="K7571" s="4" t="s">
        <v>225</v>
      </c>
      <c r="L7571" s="4" t="s">
        <v>978</v>
      </c>
      <c r="M7571">
        <f>+HOUR(Forecasts[[#This Row],[Sunset]]) *60 +MINUTE(Forecasts[[#This Row],[Sunset]]) - HOUR(Forecasts[[#This Row],[Sunrise]]) *60 - MINUTE(Forecasts[[#This Row],[Sunrise]])</f>
        <v>798</v>
      </c>
      <c r="N7571" t="s">
        <v>1191</v>
      </c>
      <c r="P7571" t="str">
        <f>+IF(Forecasts[[#This Row],[Forecast]]="10/03/2023 Friday",Forecasts[[#This Row],[Rain]],"")</f>
        <v/>
      </c>
    </row>
    <row r="7572" spans="1:16" x14ac:dyDescent="0.25">
      <c r="A7572" t="s">
        <v>1156</v>
      </c>
      <c r="B7572" s="3" t="s">
        <v>90</v>
      </c>
      <c r="C7572" s="3" t="s">
        <v>32</v>
      </c>
      <c r="D7572">
        <f>+Forecasts[[#This Row],[Max T °C]]-Forecasts[[#This Row],[Min T °C]]</f>
        <v>4</v>
      </c>
      <c r="E7572" t="s">
        <v>93</v>
      </c>
      <c r="F7572" s="4" t="s">
        <v>87</v>
      </c>
      <c r="G7572" s="4">
        <v>14</v>
      </c>
      <c r="H7572" s="4" t="s">
        <v>40</v>
      </c>
      <c r="I7572" s="4" t="s">
        <v>71</v>
      </c>
      <c r="J7572">
        <v>0.4</v>
      </c>
      <c r="K7572" s="4" t="s">
        <v>234</v>
      </c>
      <c r="L7572" s="4" t="s">
        <v>978</v>
      </c>
      <c r="M7572">
        <f>+HOUR(Forecasts[[#This Row],[Sunset]]) *60 +MINUTE(Forecasts[[#This Row],[Sunset]]) - HOUR(Forecasts[[#This Row],[Sunrise]]) *60 - MINUTE(Forecasts[[#This Row],[Sunrise]])</f>
        <v>797</v>
      </c>
      <c r="N7572" t="s">
        <v>1191</v>
      </c>
      <c r="P7572" t="str">
        <f>+IF(Forecasts[[#This Row],[Forecast]]="10/03/2023 Friday",Forecasts[[#This Row],[Rain]],"")</f>
        <v/>
      </c>
    </row>
    <row r="7573" spans="1:16" x14ac:dyDescent="0.25">
      <c r="A7573" t="s">
        <v>1190</v>
      </c>
      <c r="B7573" s="3" t="s">
        <v>57</v>
      </c>
      <c r="C7573" s="3" t="s">
        <v>63</v>
      </c>
      <c r="D7573">
        <f>+Forecasts[[#This Row],[Max T °C]]-Forecasts[[#This Row],[Min T °C]]</f>
        <v>7</v>
      </c>
      <c r="E7573" t="s">
        <v>145</v>
      </c>
      <c r="F7573" s="4" t="s">
        <v>92</v>
      </c>
      <c r="G7573" s="4">
        <v>18</v>
      </c>
      <c r="H7573" s="4" t="s">
        <v>134</v>
      </c>
      <c r="I7573" s="4" t="s">
        <v>108</v>
      </c>
      <c r="J7573" t="s">
        <v>4</v>
      </c>
      <c r="K7573" s="4" t="s">
        <v>107</v>
      </c>
      <c r="L7573" s="4" t="s">
        <v>945</v>
      </c>
      <c r="M7573">
        <f>+HOUR(Forecasts[[#This Row],[Sunset]]) *60 +MINUTE(Forecasts[[#This Row],[Sunset]]) - HOUR(Forecasts[[#This Row],[Sunrise]]) *60 - MINUTE(Forecasts[[#This Row],[Sunrise]])</f>
        <v>795</v>
      </c>
      <c r="N7573" t="s">
        <v>1189</v>
      </c>
      <c r="P7573" t="str">
        <f>+IF(Forecasts[[#This Row],[Forecast]]="10/03/2023 Friday",Forecasts[[#This Row],[Rain]],"")</f>
        <v/>
      </c>
    </row>
    <row r="7574" spans="1:16" x14ac:dyDescent="0.25">
      <c r="A7574" t="s">
        <v>1188</v>
      </c>
      <c r="B7574" s="3" t="s">
        <v>57</v>
      </c>
      <c r="C7574" s="3" t="s">
        <v>63</v>
      </c>
      <c r="D7574">
        <f>+Forecasts[[#This Row],[Max T °C]]-Forecasts[[#This Row],[Min T °C]]</f>
        <v>7</v>
      </c>
      <c r="E7574" t="s">
        <v>171</v>
      </c>
      <c r="F7574" s="4" t="s">
        <v>92</v>
      </c>
      <c r="G7574" s="4">
        <v>19</v>
      </c>
      <c r="H7574" s="4" t="s">
        <v>109</v>
      </c>
      <c r="I7574" s="4" t="s">
        <v>108</v>
      </c>
      <c r="J7574" t="s">
        <v>4</v>
      </c>
      <c r="K7574" s="4" t="s">
        <v>107</v>
      </c>
      <c r="L7574" s="4" t="s">
        <v>948</v>
      </c>
      <c r="M7574">
        <f>+HOUR(Forecasts[[#This Row],[Sunset]]) *60 +MINUTE(Forecasts[[#This Row],[Sunset]]) - HOUR(Forecasts[[#This Row],[Sunrise]]) *60 - MINUTE(Forecasts[[#This Row],[Sunrise]])</f>
        <v>796</v>
      </c>
      <c r="N7574" t="s">
        <v>1189</v>
      </c>
      <c r="P7574" t="str">
        <f>+IF(Forecasts[[#This Row],[Forecast]]="10/03/2023 Friday",Forecasts[[#This Row],[Rain]],"")</f>
        <v/>
      </c>
    </row>
    <row r="7575" spans="1:16" x14ac:dyDescent="0.25">
      <c r="A7575" t="s">
        <v>1186</v>
      </c>
      <c r="B7575" s="3" t="s">
        <v>57</v>
      </c>
      <c r="C7575" s="3" t="s">
        <v>58</v>
      </c>
      <c r="D7575">
        <f>+Forecasts[[#This Row],[Max T °C]]-Forecasts[[#This Row],[Min T °C]]</f>
        <v>6</v>
      </c>
      <c r="E7575" t="s">
        <v>145</v>
      </c>
      <c r="F7575" s="4" t="s">
        <v>90</v>
      </c>
      <c r="G7575" s="4">
        <v>21</v>
      </c>
      <c r="H7575" s="4" t="s">
        <v>62</v>
      </c>
      <c r="I7575" s="4" t="s">
        <v>108</v>
      </c>
      <c r="J7575" t="s">
        <v>4</v>
      </c>
      <c r="K7575" s="4" t="s">
        <v>164</v>
      </c>
      <c r="L7575" s="4" t="s">
        <v>948</v>
      </c>
      <c r="M7575">
        <f>+HOUR(Forecasts[[#This Row],[Sunset]]) *60 +MINUTE(Forecasts[[#This Row],[Sunset]]) - HOUR(Forecasts[[#This Row],[Sunrise]]) *60 - MINUTE(Forecasts[[#This Row],[Sunrise]])</f>
        <v>795</v>
      </c>
      <c r="N7575" t="s">
        <v>1189</v>
      </c>
      <c r="P7575" t="str">
        <f>+IF(Forecasts[[#This Row],[Forecast]]="10/03/2023 Friday",Forecasts[[#This Row],[Rain]],"")</f>
        <v/>
      </c>
    </row>
    <row r="7576" spans="1:16" x14ac:dyDescent="0.25">
      <c r="A7576" t="s">
        <v>1183</v>
      </c>
      <c r="B7576" s="3" t="s">
        <v>57</v>
      </c>
      <c r="C7576" s="3" t="s">
        <v>98</v>
      </c>
      <c r="D7576">
        <f>+Forecasts[[#This Row],[Max T °C]]-Forecasts[[#This Row],[Min T °C]]</f>
        <v>4</v>
      </c>
      <c r="E7576" t="s">
        <v>145</v>
      </c>
      <c r="F7576" s="4" t="s">
        <v>90</v>
      </c>
      <c r="G7576" s="4">
        <v>22</v>
      </c>
      <c r="H7576" s="4" t="s">
        <v>170</v>
      </c>
      <c r="I7576" s="4" t="s">
        <v>61</v>
      </c>
      <c r="J7576" t="s">
        <v>4</v>
      </c>
      <c r="K7576" s="4" t="s">
        <v>164</v>
      </c>
      <c r="L7576" s="4" t="s">
        <v>954</v>
      </c>
      <c r="M7576">
        <f>+HOUR(Forecasts[[#This Row],[Sunset]]) *60 +MINUTE(Forecasts[[#This Row],[Sunset]]) - HOUR(Forecasts[[#This Row],[Sunrise]]) *60 - MINUTE(Forecasts[[#This Row],[Sunrise]])</f>
        <v>796</v>
      </c>
      <c r="N7576" t="s">
        <v>1189</v>
      </c>
      <c r="P7576" t="str">
        <f>+IF(Forecasts[[#This Row],[Forecast]]="10/03/2023 Friday",Forecasts[[#This Row],[Rain]],"")</f>
        <v/>
      </c>
    </row>
    <row r="7577" spans="1:16" x14ac:dyDescent="0.25">
      <c r="A7577" t="s">
        <v>1180</v>
      </c>
      <c r="B7577" s="3" t="s">
        <v>57</v>
      </c>
      <c r="C7577" s="3" t="s">
        <v>41</v>
      </c>
      <c r="D7577">
        <f>+Forecasts[[#This Row],[Max T °C]]-Forecasts[[#This Row],[Min T °C]]</f>
        <v>3</v>
      </c>
      <c r="E7577" t="s">
        <v>145</v>
      </c>
      <c r="F7577" s="4" t="s">
        <v>87</v>
      </c>
      <c r="G7577" s="4">
        <v>24</v>
      </c>
      <c r="H7577" s="4" t="s">
        <v>36</v>
      </c>
      <c r="I7577" s="4" t="s">
        <v>113</v>
      </c>
      <c r="J7577" t="s">
        <v>4</v>
      </c>
      <c r="K7577" s="4" t="s">
        <v>164</v>
      </c>
      <c r="L7577" s="4" t="s">
        <v>954</v>
      </c>
      <c r="M7577">
        <f>+HOUR(Forecasts[[#This Row],[Sunset]]) *60 +MINUTE(Forecasts[[#This Row],[Sunset]]) - HOUR(Forecasts[[#This Row],[Sunrise]]) *60 - MINUTE(Forecasts[[#This Row],[Sunrise]])</f>
        <v>796</v>
      </c>
      <c r="N7577" t="s">
        <v>1189</v>
      </c>
      <c r="P7577" t="str">
        <f>+IF(Forecasts[[#This Row],[Forecast]]="10/03/2023 Friday",Forecasts[[#This Row],[Rain]],"")</f>
        <v/>
      </c>
    </row>
    <row r="7578" spans="1:16" x14ac:dyDescent="0.25">
      <c r="A7578" t="s">
        <v>1178</v>
      </c>
      <c r="B7578" s="3" t="s">
        <v>57</v>
      </c>
      <c r="C7578" s="3" t="s">
        <v>41</v>
      </c>
      <c r="D7578">
        <f>+Forecasts[[#This Row],[Max T °C]]-Forecasts[[#This Row],[Min T °C]]</f>
        <v>3</v>
      </c>
      <c r="E7578" t="s">
        <v>115</v>
      </c>
      <c r="F7578" s="4" t="s">
        <v>90</v>
      </c>
      <c r="G7578" s="4">
        <v>15</v>
      </c>
      <c r="H7578" s="4" t="s">
        <v>86</v>
      </c>
      <c r="I7578" s="4" t="s">
        <v>127</v>
      </c>
      <c r="J7578">
        <v>0.3</v>
      </c>
      <c r="K7578" s="4" t="s">
        <v>164</v>
      </c>
      <c r="L7578" s="4" t="s">
        <v>956</v>
      </c>
      <c r="M7578">
        <f>+HOUR(Forecasts[[#This Row],[Sunset]]) *60 +MINUTE(Forecasts[[#This Row],[Sunset]]) - HOUR(Forecasts[[#This Row],[Sunrise]]) *60 - MINUTE(Forecasts[[#This Row],[Sunrise]])</f>
        <v>797</v>
      </c>
      <c r="N7578" t="s">
        <v>1189</v>
      </c>
      <c r="P7578" t="str">
        <f>+IF(Forecasts[[#This Row],[Forecast]]="10/03/2023 Friday",Forecasts[[#This Row],[Rain]],"")</f>
        <v/>
      </c>
    </row>
    <row r="7579" spans="1:16" x14ac:dyDescent="0.25">
      <c r="A7579" t="s">
        <v>1176</v>
      </c>
      <c r="B7579" s="3" t="s">
        <v>57</v>
      </c>
      <c r="C7579" s="3" t="s">
        <v>98</v>
      </c>
      <c r="D7579">
        <f>+Forecasts[[#This Row],[Max T °C]]-Forecasts[[#This Row],[Min T °C]]</f>
        <v>4</v>
      </c>
      <c r="E7579" t="s">
        <v>7</v>
      </c>
      <c r="F7579" s="4" t="s">
        <v>87</v>
      </c>
      <c r="G7579" s="4">
        <v>16</v>
      </c>
      <c r="H7579" s="4" t="s">
        <v>45</v>
      </c>
      <c r="I7579" s="4" t="s">
        <v>99</v>
      </c>
      <c r="J7579" t="s">
        <v>4</v>
      </c>
      <c r="K7579" s="4" t="s">
        <v>190</v>
      </c>
      <c r="L7579" s="4" t="s">
        <v>963</v>
      </c>
      <c r="M7579">
        <f>+HOUR(Forecasts[[#This Row],[Sunset]]) *60 +MINUTE(Forecasts[[#This Row],[Sunset]]) - HOUR(Forecasts[[#This Row],[Sunrise]]) *60 - MINUTE(Forecasts[[#This Row],[Sunrise]])</f>
        <v>797</v>
      </c>
      <c r="N7579" t="s">
        <v>1189</v>
      </c>
      <c r="P7579" t="str">
        <f>+IF(Forecasts[[#This Row],[Forecast]]="10/03/2023 Friday",Forecasts[[#This Row],[Rain]],"")</f>
        <v/>
      </c>
    </row>
    <row r="7580" spans="1:16" x14ac:dyDescent="0.25">
      <c r="A7580" t="s">
        <v>1173</v>
      </c>
      <c r="B7580" s="3" t="s">
        <v>57</v>
      </c>
      <c r="C7580" s="3" t="s">
        <v>58</v>
      </c>
      <c r="D7580">
        <f>+Forecasts[[#This Row],[Max T °C]]-Forecasts[[#This Row],[Min T °C]]</f>
        <v>6</v>
      </c>
      <c r="E7580" t="s">
        <v>182</v>
      </c>
      <c r="F7580" s="4" t="s">
        <v>87</v>
      </c>
      <c r="G7580" s="4">
        <v>12</v>
      </c>
      <c r="H7580" s="4" t="s">
        <v>45</v>
      </c>
      <c r="I7580" s="4" t="s">
        <v>80</v>
      </c>
      <c r="J7580">
        <v>1.9</v>
      </c>
      <c r="K7580" s="4" t="s">
        <v>190</v>
      </c>
      <c r="L7580" s="4" t="s">
        <v>963</v>
      </c>
      <c r="M7580">
        <f>+HOUR(Forecasts[[#This Row],[Sunset]]) *60 +MINUTE(Forecasts[[#This Row],[Sunset]]) - HOUR(Forecasts[[#This Row],[Sunrise]]) *60 - MINUTE(Forecasts[[#This Row],[Sunrise]])</f>
        <v>797</v>
      </c>
      <c r="N7580" t="s">
        <v>1189</v>
      </c>
      <c r="P7580" t="str">
        <f>+IF(Forecasts[[#This Row],[Forecast]]="10/03/2023 Friday",Forecasts[[#This Row],[Rain]],"")</f>
        <v/>
      </c>
    </row>
    <row r="7581" spans="1:16" x14ac:dyDescent="0.25">
      <c r="A7581" t="s">
        <v>1169</v>
      </c>
      <c r="B7581" s="3" t="s">
        <v>57</v>
      </c>
      <c r="C7581" s="3" t="s">
        <v>98</v>
      </c>
      <c r="D7581">
        <f>+Forecasts[[#This Row],[Max T °C]]-Forecasts[[#This Row],[Min T °C]]</f>
        <v>4</v>
      </c>
      <c r="E7581" t="s">
        <v>110</v>
      </c>
      <c r="F7581" s="4" t="s">
        <v>83</v>
      </c>
      <c r="G7581" s="4">
        <v>17</v>
      </c>
      <c r="H7581" s="4" t="s">
        <v>50</v>
      </c>
      <c r="I7581" s="4" t="s">
        <v>195</v>
      </c>
      <c r="J7581" t="s">
        <v>4</v>
      </c>
      <c r="K7581" s="4" t="s">
        <v>207</v>
      </c>
      <c r="L7581" s="4" t="s">
        <v>967</v>
      </c>
      <c r="M7581">
        <f>+HOUR(Forecasts[[#This Row],[Sunset]]) *60 +MINUTE(Forecasts[[#This Row],[Sunset]]) - HOUR(Forecasts[[#This Row],[Sunrise]]) *60 - MINUTE(Forecasts[[#This Row],[Sunrise]])</f>
        <v>797</v>
      </c>
      <c r="N7581" t="s">
        <v>1189</v>
      </c>
      <c r="P7581" t="str">
        <f>+IF(Forecasts[[#This Row],[Forecast]]="10/03/2023 Friday",Forecasts[[#This Row],[Rain]],"")</f>
        <v/>
      </c>
    </row>
    <row r="7582" spans="1:16" x14ac:dyDescent="0.25">
      <c r="A7582" t="s">
        <v>1165</v>
      </c>
      <c r="B7582" s="3" t="s">
        <v>73</v>
      </c>
      <c r="C7582" s="3" t="s">
        <v>41</v>
      </c>
      <c r="D7582">
        <f>+Forecasts[[#This Row],[Max T °C]]-Forecasts[[#This Row],[Min T °C]]</f>
        <v>4</v>
      </c>
      <c r="E7582" t="s">
        <v>263</v>
      </c>
      <c r="F7582" s="4" t="s">
        <v>83</v>
      </c>
      <c r="G7582" s="4">
        <v>18</v>
      </c>
      <c r="H7582" s="4" t="s">
        <v>45</v>
      </c>
      <c r="I7582" s="4" t="s">
        <v>168</v>
      </c>
      <c r="J7582" t="s">
        <v>4</v>
      </c>
      <c r="K7582" s="4" t="s">
        <v>207</v>
      </c>
      <c r="L7582" s="4" t="s">
        <v>967</v>
      </c>
      <c r="M7582">
        <f>+HOUR(Forecasts[[#This Row],[Sunset]]) *60 +MINUTE(Forecasts[[#This Row],[Sunset]]) - HOUR(Forecasts[[#This Row],[Sunrise]]) *60 - MINUTE(Forecasts[[#This Row],[Sunrise]])</f>
        <v>797</v>
      </c>
      <c r="N7582" t="s">
        <v>1189</v>
      </c>
      <c r="P7582" t="str">
        <f>+IF(Forecasts[[#This Row],[Forecast]]="10/03/2023 Friday",Forecasts[[#This Row],[Rain]],"")</f>
        <v/>
      </c>
    </row>
    <row r="7583" spans="1:16" x14ac:dyDescent="0.25">
      <c r="A7583" t="s">
        <v>1162</v>
      </c>
      <c r="B7583" s="3" t="s">
        <v>73</v>
      </c>
      <c r="C7583" s="3" t="s">
        <v>34</v>
      </c>
      <c r="D7583">
        <f>+Forecasts[[#This Row],[Max T °C]]-Forecasts[[#This Row],[Min T °C]]</f>
        <v>3</v>
      </c>
      <c r="E7583" t="s">
        <v>781</v>
      </c>
      <c r="F7583" s="4" t="s">
        <v>403</v>
      </c>
      <c r="G7583" s="4">
        <v>17</v>
      </c>
      <c r="H7583" s="4" t="s">
        <v>31</v>
      </c>
      <c r="I7583" s="4" t="s">
        <v>180</v>
      </c>
      <c r="J7583">
        <v>0.4</v>
      </c>
      <c r="K7583" s="4" t="s">
        <v>207</v>
      </c>
      <c r="L7583" s="4" t="s">
        <v>972</v>
      </c>
      <c r="M7583">
        <f>+HOUR(Forecasts[[#This Row],[Sunset]]) *60 +MINUTE(Forecasts[[#This Row],[Sunset]]) - HOUR(Forecasts[[#This Row],[Sunrise]]) *60 - MINUTE(Forecasts[[#This Row],[Sunrise]])</f>
        <v>798</v>
      </c>
      <c r="N7583" t="s">
        <v>1189</v>
      </c>
      <c r="P7583" t="str">
        <f>+IF(Forecasts[[#This Row],[Forecast]]="10/03/2023 Friday",Forecasts[[#This Row],[Rain]],"")</f>
        <v/>
      </c>
    </row>
    <row r="7584" spans="1:16" x14ac:dyDescent="0.25">
      <c r="A7584" t="s">
        <v>1160</v>
      </c>
      <c r="B7584" s="3" t="s">
        <v>73</v>
      </c>
      <c r="C7584" s="3" t="s">
        <v>34</v>
      </c>
      <c r="D7584">
        <f>+Forecasts[[#This Row],[Max T °C]]-Forecasts[[#This Row],[Min T °C]]</f>
        <v>3</v>
      </c>
      <c r="E7584" t="s">
        <v>129</v>
      </c>
      <c r="F7584" s="4" t="s">
        <v>403</v>
      </c>
      <c r="G7584" s="4">
        <v>16</v>
      </c>
      <c r="H7584" s="4" t="s">
        <v>45</v>
      </c>
      <c r="I7584" s="4" t="s">
        <v>188</v>
      </c>
      <c r="J7584">
        <v>0.9</v>
      </c>
      <c r="K7584" s="4" t="s">
        <v>225</v>
      </c>
      <c r="L7584" s="4" t="s">
        <v>972</v>
      </c>
      <c r="M7584">
        <f>+HOUR(Forecasts[[#This Row],[Sunset]]) *60 +MINUTE(Forecasts[[#This Row],[Sunset]]) - HOUR(Forecasts[[#This Row],[Sunrise]]) *60 - MINUTE(Forecasts[[#This Row],[Sunrise]])</f>
        <v>797</v>
      </c>
      <c r="N7584" t="s">
        <v>1189</v>
      </c>
      <c r="P7584" t="str">
        <f>+IF(Forecasts[[#This Row],[Forecast]]="10/03/2023 Friday",Forecasts[[#This Row],[Rain]],"")</f>
        <v/>
      </c>
    </row>
    <row r="7585" spans="1:16" x14ac:dyDescent="0.25">
      <c r="A7585" t="s">
        <v>1158</v>
      </c>
      <c r="B7585" s="3" t="s">
        <v>73</v>
      </c>
      <c r="C7585" s="3" t="s">
        <v>34</v>
      </c>
      <c r="D7585">
        <f>+Forecasts[[#This Row],[Max T °C]]-Forecasts[[#This Row],[Min T °C]]</f>
        <v>3</v>
      </c>
      <c r="E7585" t="s">
        <v>96</v>
      </c>
      <c r="F7585" s="4" t="s">
        <v>114</v>
      </c>
      <c r="G7585" s="4">
        <v>16</v>
      </c>
      <c r="H7585" s="4" t="s">
        <v>40</v>
      </c>
      <c r="I7585" s="4" t="s">
        <v>212</v>
      </c>
      <c r="J7585">
        <v>1.7</v>
      </c>
      <c r="K7585" s="4" t="s">
        <v>225</v>
      </c>
      <c r="L7585" s="4" t="s">
        <v>978</v>
      </c>
      <c r="M7585">
        <f>+HOUR(Forecasts[[#This Row],[Sunset]]) *60 +MINUTE(Forecasts[[#This Row],[Sunset]]) - HOUR(Forecasts[[#This Row],[Sunrise]]) *60 - MINUTE(Forecasts[[#This Row],[Sunrise]])</f>
        <v>798</v>
      </c>
      <c r="N7585" t="s">
        <v>1189</v>
      </c>
      <c r="P7585" t="str">
        <f>+IF(Forecasts[[#This Row],[Forecast]]="10/03/2023 Friday",Forecasts[[#This Row],[Rain]],"")</f>
        <v/>
      </c>
    </row>
    <row r="7586" spans="1:16" x14ac:dyDescent="0.25">
      <c r="A7586" t="s">
        <v>1156</v>
      </c>
      <c r="B7586" s="3" t="s">
        <v>73</v>
      </c>
      <c r="C7586" s="3" t="s">
        <v>34</v>
      </c>
      <c r="D7586">
        <f>+Forecasts[[#This Row],[Max T °C]]-Forecasts[[#This Row],[Min T °C]]</f>
        <v>3</v>
      </c>
      <c r="E7586" t="s">
        <v>944</v>
      </c>
      <c r="F7586" s="4" t="s">
        <v>403</v>
      </c>
      <c r="G7586" s="4">
        <v>20</v>
      </c>
      <c r="H7586" s="4" t="s">
        <v>86</v>
      </c>
      <c r="I7586" s="4" t="s">
        <v>196</v>
      </c>
      <c r="J7586">
        <v>12.7</v>
      </c>
      <c r="K7586" s="4" t="s">
        <v>234</v>
      </c>
      <c r="L7586" s="4" t="s">
        <v>978</v>
      </c>
      <c r="M7586">
        <f>+HOUR(Forecasts[[#This Row],[Sunset]]) *60 +MINUTE(Forecasts[[#This Row],[Sunset]]) - HOUR(Forecasts[[#This Row],[Sunrise]]) *60 - MINUTE(Forecasts[[#This Row],[Sunrise]])</f>
        <v>797</v>
      </c>
      <c r="N7586" t="s">
        <v>1189</v>
      </c>
      <c r="P7586" t="str">
        <f>+IF(Forecasts[[#This Row],[Forecast]]="10/03/2023 Friday",Forecasts[[#This Row],[Rain]],"")</f>
        <v/>
      </c>
    </row>
    <row r="7587" spans="1:16" x14ac:dyDescent="0.25">
      <c r="A7587" t="s">
        <v>1154</v>
      </c>
      <c r="B7587" s="3" t="s">
        <v>73</v>
      </c>
      <c r="C7587" s="3" t="s">
        <v>41</v>
      </c>
      <c r="D7587">
        <f>+Forecasts[[#This Row],[Max T °C]]-Forecasts[[#This Row],[Min T °C]]</f>
        <v>4</v>
      </c>
      <c r="E7587" t="s">
        <v>1084</v>
      </c>
      <c r="F7587" s="4" t="s">
        <v>767</v>
      </c>
      <c r="G7587" s="4">
        <v>16</v>
      </c>
      <c r="H7587" s="4" t="s">
        <v>95</v>
      </c>
      <c r="I7587" s="4" t="s">
        <v>831</v>
      </c>
      <c r="J7587">
        <v>3.6</v>
      </c>
      <c r="K7587" s="4" t="s">
        <v>234</v>
      </c>
      <c r="L7587" s="4" t="s">
        <v>982</v>
      </c>
      <c r="M7587">
        <f>+HOUR(Forecasts[[#This Row],[Sunset]]) *60 +MINUTE(Forecasts[[#This Row],[Sunset]]) - HOUR(Forecasts[[#This Row],[Sunrise]]) *60 - MINUTE(Forecasts[[#This Row],[Sunrise]])</f>
        <v>798</v>
      </c>
      <c r="N7587" t="s">
        <v>1189</v>
      </c>
      <c r="P7587" t="str">
        <f>+IF(Forecasts[[#This Row],[Forecast]]="10/03/2023 Friday",Forecasts[[#This Row],[Rain]],"")</f>
        <v/>
      </c>
    </row>
    <row r="7588" spans="1:16" x14ac:dyDescent="0.25">
      <c r="A7588" t="s">
        <v>1188</v>
      </c>
      <c r="B7588" s="3" t="s">
        <v>57</v>
      </c>
      <c r="C7588" s="3" t="s">
        <v>125</v>
      </c>
      <c r="D7588">
        <f>+Forecasts[[#This Row],[Max T °C]]-Forecasts[[#This Row],[Min T °C]]</f>
        <v>8</v>
      </c>
      <c r="E7588" t="s">
        <v>145</v>
      </c>
      <c r="F7588" s="4" t="s">
        <v>92</v>
      </c>
      <c r="G7588" s="4">
        <v>19</v>
      </c>
      <c r="H7588" s="4" t="s">
        <v>65</v>
      </c>
      <c r="I7588" s="4" t="s">
        <v>108</v>
      </c>
      <c r="J7588" t="s">
        <v>4</v>
      </c>
      <c r="K7588" s="4" t="s">
        <v>107</v>
      </c>
      <c r="L7588" s="4" t="s">
        <v>948</v>
      </c>
      <c r="M7588">
        <f>+HOUR(Forecasts[[#This Row],[Sunset]]) *60 +MINUTE(Forecasts[[#This Row],[Sunset]]) - HOUR(Forecasts[[#This Row],[Sunrise]]) *60 - MINUTE(Forecasts[[#This Row],[Sunrise]])</f>
        <v>796</v>
      </c>
      <c r="N7588" t="s">
        <v>1187</v>
      </c>
      <c r="P7588" t="str">
        <f>+IF(Forecasts[[#This Row],[Forecast]]="10/03/2023 Friday",Forecasts[[#This Row],[Rain]],"")</f>
        <v/>
      </c>
    </row>
    <row r="7589" spans="1:16" x14ac:dyDescent="0.25">
      <c r="A7589" t="s">
        <v>1186</v>
      </c>
      <c r="B7589" s="3" t="s">
        <v>57</v>
      </c>
      <c r="C7589" s="3" t="s">
        <v>58</v>
      </c>
      <c r="D7589">
        <f>+Forecasts[[#This Row],[Max T °C]]-Forecasts[[#This Row],[Min T °C]]</f>
        <v>6</v>
      </c>
      <c r="E7589" t="s">
        <v>145</v>
      </c>
      <c r="F7589" s="4" t="s">
        <v>90</v>
      </c>
      <c r="G7589" s="4">
        <v>21</v>
      </c>
      <c r="H7589" s="4" t="s">
        <v>40</v>
      </c>
      <c r="I7589" s="4" t="s">
        <v>108</v>
      </c>
      <c r="J7589" t="s">
        <v>4</v>
      </c>
      <c r="K7589" s="4" t="s">
        <v>164</v>
      </c>
      <c r="L7589" s="4" t="s">
        <v>948</v>
      </c>
      <c r="M7589">
        <f>+HOUR(Forecasts[[#This Row],[Sunset]]) *60 +MINUTE(Forecasts[[#This Row],[Sunset]]) - HOUR(Forecasts[[#This Row],[Sunrise]]) *60 - MINUTE(Forecasts[[#This Row],[Sunrise]])</f>
        <v>795</v>
      </c>
      <c r="N7589" t="s">
        <v>1187</v>
      </c>
      <c r="P7589" t="str">
        <f>+IF(Forecasts[[#This Row],[Forecast]]="10/03/2023 Friday",Forecasts[[#This Row],[Rain]],"")</f>
        <v/>
      </c>
    </row>
    <row r="7590" spans="1:16" x14ac:dyDescent="0.25">
      <c r="A7590" t="s">
        <v>1183</v>
      </c>
      <c r="B7590" s="3" t="s">
        <v>57</v>
      </c>
      <c r="C7590" s="3" t="s">
        <v>98</v>
      </c>
      <c r="D7590">
        <f>+Forecasts[[#This Row],[Max T °C]]-Forecasts[[#This Row],[Min T °C]]</f>
        <v>4</v>
      </c>
      <c r="E7590" t="s">
        <v>145</v>
      </c>
      <c r="F7590" s="4" t="s">
        <v>90</v>
      </c>
      <c r="G7590" s="4">
        <v>22</v>
      </c>
      <c r="H7590" s="4" t="s">
        <v>45</v>
      </c>
      <c r="I7590" s="4" t="s">
        <v>61</v>
      </c>
      <c r="J7590" t="s">
        <v>4</v>
      </c>
      <c r="K7590" s="4" t="s">
        <v>164</v>
      </c>
      <c r="L7590" s="4" t="s">
        <v>954</v>
      </c>
      <c r="M7590">
        <f>+HOUR(Forecasts[[#This Row],[Sunset]]) *60 +MINUTE(Forecasts[[#This Row],[Sunset]]) - HOUR(Forecasts[[#This Row],[Sunrise]]) *60 - MINUTE(Forecasts[[#This Row],[Sunrise]])</f>
        <v>796</v>
      </c>
      <c r="N7590" t="s">
        <v>1187</v>
      </c>
      <c r="P7590" t="str">
        <f>+IF(Forecasts[[#This Row],[Forecast]]="10/03/2023 Friday",Forecasts[[#This Row],[Rain]],"")</f>
        <v/>
      </c>
    </row>
    <row r="7591" spans="1:16" x14ac:dyDescent="0.25">
      <c r="A7591" t="s">
        <v>1180</v>
      </c>
      <c r="B7591" s="3" t="s">
        <v>57</v>
      </c>
      <c r="C7591" s="3" t="s">
        <v>98</v>
      </c>
      <c r="D7591">
        <f>+Forecasts[[#This Row],[Max T °C]]-Forecasts[[#This Row],[Min T °C]]</f>
        <v>4</v>
      </c>
      <c r="E7591" t="s">
        <v>145</v>
      </c>
      <c r="F7591" s="4" t="s">
        <v>90</v>
      </c>
      <c r="G7591" s="4">
        <v>26</v>
      </c>
      <c r="H7591" s="4" t="s">
        <v>86</v>
      </c>
      <c r="I7591" s="4" t="s">
        <v>259</v>
      </c>
      <c r="J7591" t="s">
        <v>4</v>
      </c>
      <c r="K7591" s="4" t="s">
        <v>164</v>
      </c>
      <c r="L7591" s="4" t="s">
        <v>954</v>
      </c>
      <c r="M7591">
        <f>+HOUR(Forecasts[[#This Row],[Sunset]]) *60 +MINUTE(Forecasts[[#This Row],[Sunset]]) - HOUR(Forecasts[[#This Row],[Sunrise]]) *60 - MINUTE(Forecasts[[#This Row],[Sunrise]])</f>
        <v>796</v>
      </c>
      <c r="N7591" t="s">
        <v>1187</v>
      </c>
      <c r="P7591" t="str">
        <f>+IF(Forecasts[[#This Row],[Forecast]]="10/03/2023 Friday",Forecasts[[#This Row],[Rain]],"")</f>
        <v/>
      </c>
    </row>
    <row r="7592" spans="1:16" x14ac:dyDescent="0.25">
      <c r="A7592" t="s">
        <v>1178</v>
      </c>
      <c r="B7592" s="3" t="s">
        <v>57</v>
      </c>
      <c r="C7592" s="3" t="s">
        <v>98</v>
      </c>
      <c r="D7592">
        <f>+Forecasts[[#This Row],[Max T °C]]-Forecasts[[#This Row],[Min T °C]]</f>
        <v>4</v>
      </c>
      <c r="E7592" t="s">
        <v>115</v>
      </c>
      <c r="F7592" s="4" t="s">
        <v>90</v>
      </c>
      <c r="G7592" s="4">
        <v>22</v>
      </c>
      <c r="H7592" s="4" t="s">
        <v>170</v>
      </c>
      <c r="I7592" s="4" t="s">
        <v>259</v>
      </c>
      <c r="J7592" t="s">
        <v>4</v>
      </c>
      <c r="K7592" s="4" t="s">
        <v>164</v>
      </c>
      <c r="L7592" s="4" t="s">
        <v>956</v>
      </c>
      <c r="M7592">
        <f>+HOUR(Forecasts[[#This Row],[Sunset]]) *60 +MINUTE(Forecasts[[#This Row],[Sunset]]) - HOUR(Forecasts[[#This Row],[Sunrise]]) *60 - MINUTE(Forecasts[[#This Row],[Sunrise]])</f>
        <v>797</v>
      </c>
      <c r="N7592" t="s">
        <v>1187</v>
      </c>
      <c r="P7592" t="str">
        <f>+IF(Forecasts[[#This Row],[Forecast]]="10/03/2023 Friday",Forecasts[[#This Row],[Rain]],"")</f>
        <v/>
      </c>
    </row>
    <row r="7593" spans="1:16" x14ac:dyDescent="0.25">
      <c r="A7593" t="s">
        <v>1176</v>
      </c>
      <c r="B7593" s="3" t="s">
        <v>57</v>
      </c>
      <c r="C7593" s="3" t="s">
        <v>98</v>
      </c>
      <c r="D7593">
        <f>+Forecasts[[#This Row],[Max T °C]]-Forecasts[[#This Row],[Min T °C]]</f>
        <v>4</v>
      </c>
      <c r="E7593" t="s">
        <v>162</v>
      </c>
      <c r="F7593" s="4" t="s">
        <v>87</v>
      </c>
      <c r="G7593" s="4">
        <v>15</v>
      </c>
      <c r="H7593" s="4" t="s">
        <v>31</v>
      </c>
      <c r="I7593" s="4" t="s">
        <v>61</v>
      </c>
      <c r="J7593" t="s">
        <v>4</v>
      </c>
      <c r="K7593" s="4" t="s">
        <v>190</v>
      </c>
      <c r="L7593" s="4" t="s">
        <v>963</v>
      </c>
      <c r="M7593">
        <f>+HOUR(Forecasts[[#This Row],[Sunset]]) *60 +MINUTE(Forecasts[[#This Row],[Sunset]]) - HOUR(Forecasts[[#This Row],[Sunrise]]) *60 - MINUTE(Forecasts[[#This Row],[Sunrise]])</f>
        <v>797</v>
      </c>
      <c r="N7593" t="s">
        <v>1187</v>
      </c>
      <c r="P7593" t="str">
        <f>+IF(Forecasts[[#This Row],[Forecast]]="10/03/2023 Friday",Forecasts[[#This Row],[Rain]],"")</f>
        <v/>
      </c>
    </row>
    <row r="7594" spans="1:16" x14ac:dyDescent="0.25">
      <c r="A7594" t="s">
        <v>1173</v>
      </c>
      <c r="B7594" s="3" t="s">
        <v>57</v>
      </c>
      <c r="C7594" s="3" t="s">
        <v>98</v>
      </c>
      <c r="D7594">
        <f>+Forecasts[[#This Row],[Max T °C]]-Forecasts[[#This Row],[Min T °C]]</f>
        <v>4</v>
      </c>
      <c r="E7594" t="s">
        <v>175</v>
      </c>
      <c r="F7594" s="4" t="s">
        <v>90</v>
      </c>
      <c r="G7594" s="4">
        <v>13</v>
      </c>
      <c r="H7594" s="4" t="s">
        <v>31</v>
      </c>
      <c r="I7594" s="4" t="s">
        <v>218</v>
      </c>
      <c r="J7594">
        <v>5.5</v>
      </c>
      <c r="K7594" s="4" t="s">
        <v>190</v>
      </c>
      <c r="L7594" s="4" t="s">
        <v>963</v>
      </c>
      <c r="M7594">
        <f>+HOUR(Forecasts[[#This Row],[Sunset]]) *60 +MINUTE(Forecasts[[#This Row],[Sunset]]) - HOUR(Forecasts[[#This Row],[Sunrise]]) *60 - MINUTE(Forecasts[[#This Row],[Sunrise]])</f>
        <v>797</v>
      </c>
      <c r="N7594" t="s">
        <v>1187</v>
      </c>
      <c r="P7594" t="str">
        <f>+IF(Forecasts[[#This Row],[Forecast]]="10/03/2023 Friday",Forecasts[[#This Row],[Rain]],"")</f>
        <v/>
      </c>
    </row>
    <row r="7595" spans="1:16" x14ac:dyDescent="0.25">
      <c r="A7595" t="s">
        <v>1169</v>
      </c>
      <c r="B7595" s="3" t="s">
        <v>73</v>
      </c>
      <c r="C7595" s="3" t="s">
        <v>33</v>
      </c>
      <c r="D7595">
        <f>+Forecasts[[#This Row],[Max T °C]]-Forecasts[[#This Row],[Min T °C]]</f>
        <v>6</v>
      </c>
      <c r="E7595" t="s">
        <v>9</v>
      </c>
      <c r="F7595" s="4" t="s">
        <v>90</v>
      </c>
      <c r="G7595" s="4">
        <v>17</v>
      </c>
      <c r="H7595" s="4" t="s">
        <v>56</v>
      </c>
      <c r="I7595" s="4" t="s">
        <v>168</v>
      </c>
      <c r="J7595" t="s">
        <v>4</v>
      </c>
      <c r="K7595" s="4" t="s">
        <v>207</v>
      </c>
      <c r="L7595" s="4" t="s">
        <v>967</v>
      </c>
      <c r="M7595">
        <f>+HOUR(Forecasts[[#This Row],[Sunset]]) *60 +MINUTE(Forecasts[[#This Row],[Sunset]]) - HOUR(Forecasts[[#This Row],[Sunrise]]) *60 - MINUTE(Forecasts[[#This Row],[Sunrise]])</f>
        <v>797</v>
      </c>
      <c r="N7595" t="s">
        <v>1187</v>
      </c>
      <c r="P7595" t="str">
        <f>+IF(Forecasts[[#This Row],[Forecast]]="10/03/2023 Friday",Forecasts[[#This Row],[Rain]],"")</f>
        <v/>
      </c>
    </row>
    <row r="7596" spans="1:16" x14ac:dyDescent="0.25">
      <c r="A7596" t="s">
        <v>1165</v>
      </c>
      <c r="B7596" s="3" t="s">
        <v>73</v>
      </c>
      <c r="C7596" s="3" t="s">
        <v>41</v>
      </c>
      <c r="D7596">
        <f>+Forecasts[[#This Row],[Max T °C]]-Forecasts[[#This Row],[Min T °C]]</f>
        <v>4</v>
      </c>
      <c r="E7596" t="s">
        <v>145</v>
      </c>
      <c r="F7596" s="4" t="s">
        <v>87</v>
      </c>
      <c r="G7596" s="4">
        <v>17</v>
      </c>
      <c r="H7596" s="4" t="s">
        <v>85</v>
      </c>
      <c r="I7596" s="4" t="s">
        <v>259</v>
      </c>
      <c r="J7596" t="s">
        <v>4</v>
      </c>
      <c r="K7596" s="4" t="s">
        <v>207</v>
      </c>
      <c r="L7596" s="4" t="s">
        <v>967</v>
      </c>
      <c r="M7596">
        <f>+HOUR(Forecasts[[#This Row],[Sunset]]) *60 +MINUTE(Forecasts[[#This Row],[Sunset]]) - HOUR(Forecasts[[#This Row],[Sunrise]]) *60 - MINUTE(Forecasts[[#This Row],[Sunrise]])</f>
        <v>797</v>
      </c>
      <c r="N7596" t="s">
        <v>1187</v>
      </c>
      <c r="P7596" t="str">
        <f>+IF(Forecasts[[#This Row],[Forecast]]="10/03/2023 Friday",Forecasts[[#This Row],[Rain]],"")</f>
        <v/>
      </c>
    </row>
    <row r="7597" spans="1:16" x14ac:dyDescent="0.25">
      <c r="A7597" t="s">
        <v>1162</v>
      </c>
      <c r="B7597" s="3" t="s">
        <v>73</v>
      </c>
      <c r="C7597" s="3" t="s">
        <v>41</v>
      </c>
      <c r="D7597">
        <f>+Forecasts[[#This Row],[Max T °C]]-Forecasts[[#This Row],[Min T °C]]</f>
        <v>4</v>
      </c>
      <c r="E7597" t="s">
        <v>145</v>
      </c>
      <c r="F7597" s="4" t="s">
        <v>83</v>
      </c>
      <c r="G7597" s="4">
        <v>16</v>
      </c>
      <c r="H7597" s="4" t="s">
        <v>170</v>
      </c>
      <c r="I7597" s="4" t="s">
        <v>195</v>
      </c>
      <c r="J7597" t="s">
        <v>4</v>
      </c>
      <c r="K7597" s="4" t="s">
        <v>207</v>
      </c>
      <c r="L7597" s="4" t="s">
        <v>972</v>
      </c>
      <c r="M7597">
        <f>+HOUR(Forecasts[[#This Row],[Sunset]]) *60 +MINUTE(Forecasts[[#This Row],[Sunset]]) - HOUR(Forecasts[[#This Row],[Sunrise]]) *60 - MINUTE(Forecasts[[#This Row],[Sunrise]])</f>
        <v>798</v>
      </c>
      <c r="N7597" t="s">
        <v>1187</v>
      </c>
      <c r="P7597" t="str">
        <f>+IF(Forecasts[[#This Row],[Forecast]]="10/03/2023 Friday",Forecasts[[#This Row],[Rain]],"")</f>
        <v/>
      </c>
    </row>
    <row r="7598" spans="1:16" x14ac:dyDescent="0.25">
      <c r="A7598" t="s">
        <v>1160</v>
      </c>
      <c r="B7598" s="3" t="s">
        <v>92</v>
      </c>
      <c r="C7598" s="3" t="s">
        <v>34</v>
      </c>
      <c r="D7598">
        <f>+Forecasts[[#This Row],[Max T °C]]-Forecasts[[#This Row],[Min T °C]]</f>
        <v>4</v>
      </c>
      <c r="E7598" t="s">
        <v>145</v>
      </c>
      <c r="F7598" s="4" t="s">
        <v>775</v>
      </c>
      <c r="G7598" s="4">
        <v>17</v>
      </c>
      <c r="H7598" s="4" t="s">
        <v>45</v>
      </c>
      <c r="I7598" s="4" t="s">
        <v>195</v>
      </c>
      <c r="J7598" t="s">
        <v>4</v>
      </c>
      <c r="K7598" s="4" t="s">
        <v>225</v>
      </c>
      <c r="L7598" s="4" t="s">
        <v>972</v>
      </c>
      <c r="M7598">
        <f>+HOUR(Forecasts[[#This Row],[Sunset]]) *60 +MINUTE(Forecasts[[#This Row],[Sunset]]) - HOUR(Forecasts[[#This Row],[Sunrise]]) *60 - MINUTE(Forecasts[[#This Row],[Sunrise]])</f>
        <v>797</v>
      </c>
      <c r="N7598" t="s">
        <v>1187</v>
      </c>
      <c r="P7598" t="str">
        <f>+IF(Forecasts[[#This Row],[Forecast]]="10/03/2023 Friday",Forecasts[[#This Row],[Rain]],"")</f>
        <v/>
      </c>
    </row>
    <row r="7599" spans="1:16" x14ac:dyDescent="0.25">
      <c r="A7599" t="s">
        <v>1158</v>
      </c>
      <c r="B7599" s="3" t="s">
        <v>92</v>
      </c>
      <c r="C7599" s="3" t="s">
        <v>34</v>
      </c>
      <c r="D7599">
        <f>+Forecasts[[#This Row],[Max T °C]]-Forecasts[[#This Row],[Min T °C]]</f>
        <v>4</v>
      </c>
      <c r="E7599" t="s">
        <v>14</v>
      </c>
      <c r="F7599" s="4" t="s">
        <v>775</v>
      </c>
      <c r="G7599" s="4">
        <v>16</v>
      </c>
      <c r="H7599" s="4" t="s">
        <v>31</v>
      </c>
      <c r="I7599" s="4" t="s">
        <v>94</v>
      </c>
      <c r="J7599">
        <v>0.7</v>
      </c>
      <c r="K7599" s="4" t="s">
        <v>225</v>
      </c>
      <c r="L7599" s="4" t="s">
        <v>978</v>
      </c>
      <c r="M7599">
        <f>+HOUR(Forecasts[[#This Row],[Sunset]]) *60 +MINUTE(Forecasts[[#This Row],[Sunset]]) - HOUR(Forecasts[[#This Row],[Sunrise]]) *60 - MINUTE(Forecasts[[#This Row],[Sunrise]])</f>
        <v>798</v>
      </c>
      <c r="N7599" t="s">
        <v>1187</v>
      </c>
      <c r="P7599" t="str">
        <f>+IF(Forecasts[[#This Row],[Forecast]]="10/03/2023 Friday",Forecasts[[#This Row],[Rain]],"")</f>
        <v/>
      </c>
    </row>
    <row r="7600" spans="1:16" x14ac:dyDescent="0.25">
      <c r="A7600" t="s">
        <v>1156</v>
      </c>
      <c r="B7600" s="3" t="s">
        <v>92</v>
      </c>
      <c r="C7600" s="3" t="s">
        <v>34</v>
      </c>
      <c r="D7600">
        <f>+Forecasts[[#This Row],[Max T °C]]-Forecasts[[#This Row],[Min T °C]]</f>
        <v>4</v>
      </c>
      <c r="E7600" t="s">
        <v>145</v>
      </c>
      <c r="F7600" s="4" t="s">
        <v>114</v>
      </c>
      <c r="G7600" s="4">
        <v>15</v>
      </c>
      <c r="H7600" s="4" t="s">
        <v>109</v>
      </c>
      <c r="I7600" s="4" t="s">
        <v>168</v>
      </c>
      <c r="J7600" t="s">
        <v>4</v>
      </c>
      <c r="K7600" s="4" t="s">
        <v>234</v>
      </c>
      <c r="L7600" s="4" t="s">
        <v>978</v>
      </c>
      <c r="M7600">
        <f>+HOUR(Forecasts[[#This Row],[Sunset]]) *60 +MINUTE(Forecasts[[#This Row],[Sunset]]) - HOUR(Forecasts[[#This Row],[Sunrise]]) *60 - MINUTE(Forecasts[[#This Row],[Sunrise]])</f>
        <v>797</v>
      </c>
      <c r="N7600" t="s">
        <v>1187</v>
      </c>
      <c r="P7600" t="str">
        <f>+IF(Forecasts[[#This Row],[Forecast]]="10/03/2023 Friday",Forecasts[[#This Row],[Rain]],"")</f>
        <v/>
      </c>
    </row>
    <row r="7601" spans="1:16" x14ac:dyDescent="0.25">
      <c r="A7601" t="s">
        <v>1154</v>
      </c>
      <c r="B7601" s="3" t="s">
        <v>92</v>
      </c>
      <c r="C7601" s="3" t="s">
        <v>34</v>
      </c>
      <c r="D7601">
        <f>+Forecasts[[#This Row],[Max T °C]]-Forecasts[[#This Row],[Min T °C]]</f>
        <v>4</v>
      </c>
      <c r="E7601" t="s">
        <v>894</v>
      </c>
      <c r="F7601" s="4" t="s">
        <v>775</v>
      </c>
      <c r="G7601" s="4">
        <v>24</v>
      </c>
      <c r="H7601" s="4" t="s">
        <v>86</v>
      </c>
      <c r="I7601" s="4" t="s">
        <v>196</v>
      </c>
      <c r="J7601">
        <v>8</v>
      </c>
      <c r="K7601" s="4" t="s">
        <v>234</v>
      </c>
      <c r="L7601" s="4" t="s">
        <v>982</v>
      </c>
      <c r="M7601">
        <f>+HOUR(Forecasts[[#This Row],[Sunset]]) *60 +MINUTE(Forecasts[[#This Row],[Sunset]]) - HOUR(Forecasts[[#This Row],[Sunrise]]) *60 - MINUTE(Forecasts[[#This Row],[Sunrise]])</f>
        <v>798</v>
      </c>
      <c r="N7601" t="s">
        <v>1187</v>
      </c>
      <c r="P7601" t="str">
        <f>+IF(Forecasts[[#This Row],[Forecast]]="10/03/2023 Friday",Forecasts[[#This Row],[Rain]],"")</f>
        <v/>
      </c>
    </row>
    <row r="7602" spans="1:16" x14ac:dyDescent="0.25">
      <c r="A7602" t="s">
        <v>1152</v>
      </c>
      <c r="B7602" s="3" t="s">
        <v>92</v>
      </c>
      <c r="C7602" s="3" t="s">
        <v>34</v>
      </c>
      <c r="D7602">
        <f>+Forecasts[[#This Row],[Max T °C]]-Forecasts[[#This Row],[Min T °C]]</f>
        <v>4</v>
      </c>
      <c r="E7602" t="s">
        <v>175</v>
      </c>
      <c r="F7602" s="4" t="s">
        <v>775</v>
      </c>
      <c r="G7602" s="4">
        <v>27</v>
      </c>
      <c r="H7602" s="4" t="s">
        <v>36</v>
      </c>
      <c r="I7602" s="4" t="s">
        <v>196</v>
      </c>
      <c r="J7602">
        <v>14.9</v>
      </c>
      <c r="K7602" s="4" t="s">
        <v>242</v>
      </c>
      <c r="L7602" s="4" t="s">
        <v>982</v>
      </c>
      <c r="M7602">
        <f>+HOUR(Forecasts[[#This Row],[Sunset]]) *60 +MINUTE(Forecasts[[#This Row],[Sunset]]) - HOUR(Forecasts[[#This Row],[Sunrise]]) *60 - MINUTE(Forecasts[[#This Row],[Sunrise]])</f>
        <v>797</v>
      </c>
      <c r="N7602" t="s">
        <v>1187</v>
      </c>
      <c r="P7602" t="str">
        <f>+IF(Forecasts[[#This Row],[Forecast]]="10/03/2023 Friday",Forecasts[[#This Row],[Rain]],"")</f>
        <v/>
      </c>
    </row>
    <row r="7603" spans="1:16" x14ac:dyDescent="0.25">
      <c r="A7603" t="s">
        <v>1186</v>
      </c>
      <c r="B7603" s="3" t="s">
        <v>57</v>
      </c>
      <c r="C7603" s="3" t="s">
        <v>58</v>
      </c>
      <c r="D7603">
        <f>+Forecasts[[#This Row],[Max T °C]]-Forecasts[[#This Row],[Min T °C]]</f>
        <v>6</v>
      </c>
      <c r="E7603" t="s">
        <v>145</v>
      </c>
      <c r="F7603" s="4" t="s">
        <v>90</v>
      </c>
      <c r="G7603" s="4">
        <v>19</v>
      </c>
      <c r="H7603" s="4" t="s">
        <v>40</v>
      </c>
      <c r="I7603" s="4" t="s">
        <v>108</v>
      </c>
      <c r="J7603" t="s">
        <v>4</v>
      </c>
      <c r="K7603" s="4" t="s">
        <v>164</v>
      </c>
      <c r="L7603" s="4" t="s">
        <v>948</v>
      </c>
      <c r="M7603">
        <f>+HOUR(Forecasts[[#This Row],[Sunset]]) *60 +MINUTE(Forecasts[[#This Row],[Sunset]]) - HOUR(Forecasts[[#This Row],[Sunrise]]) *60 - MINUTE(Forecasts[[#This Row],[Sunrise]])</f>
        <v>795</v>
      </c>
      <c r="N7603" t="s">
        <v>1184</v>
      </c>
      <c r="P7603" t="str">
        <f>+IF(Forecasts[[#This Row],[Forecast]]="10/03/2023 Friday",Forecasts[[#This Row],[Rain]],"")</f>
        <v/>
      </c>
    </row>
    <row r="7604" spans="1:16" x14ac:dyDescent="0.25">
      <c r="A7604" t="s">
        <v>1183</v>
      </c>
      <c r="B7604" s="3" t="s">
        <v>57</v>
      </c>
      <c r="C7604" s="3" t="s">
        <v>33</v>
      </c>
      <c r="D7604">
        <f>+Forecasts[[#This Row],[Max T °C]]-Forecasts[[#This Row],[Min T °C]]</f>
        <v>5</v>
      </c>
      <c r="E7604" t="s">
        <v>115</v>
      </c>
      <c r="F7604" s="4" t="s">
        <v>90</v>
      </c>
      <c r="G7604" s="4">
        <v>21</v>
      </c>
      <c r="H7604" s="4" t="s">
        <v>62</v>
      </c>
      <c r="I7604" s="4" t="s">
        <v>108</v>
      </c>
      <c r="J7604" t="s">
        <v>4</v>
      </c>
      <c r="K7604" s="4" t="s">
        <v>164</v>
      </c>
      <c r="L7604" s="4" t="s">
        <v>954</v>
      </c>
      <c r="M7604">
        <f>+HOUR(Forecasts[[#This Row],[Sunset]]) *60 +MINUTE(Forecasts[[#This Row],[Sunset]]) - HOUR(Forecasts[[#This Row],[Sunrise]]) *60 - MINUTE(Forecasts[[#This Row],[Sunrise]])</f>
        <v>796</v>
      </c>
      <c r="N7604" t="s">
        <v>1184</v>
      </c>
      <c r="P7604" t="str">
        <f>+IF(Forecasts[[#This Row],[Forecast]]="10/03/2023 Friday",Forecasts[[#This Row],[Rain]],"")</f>
        <v/>
      </c>
    </row>
    <row r="7605" spans="1:16" x14ac:dyDescent="0.25">
      <c r="A7605" t="s">
        <v>1180</v>
      </c>
      <c r="B7605" s="3" t="s">
        <v>73</v>
      </c>
      <c r="C7605" s="3" t="s">
        <v>98</v>
      </c>
      <c r="D7605">
        <f>+Forecasts[[#This Row],[Max T °C]]-Forecasts[[#This Row],[Min T °C]]</f>
        <v>5</v>
      </c>
      <c r="E7605" t="s">
        <v>9</v>
      </c>
      <c r="F7605" s="4" t="s">
        <v>90</v>
      </c>
      <c r="G7605" s="4">
        <v>25</v>
      </c>
      <c r="H7605" s="4" t="s">
        <v>134</v>
      </c>
      <c r="I7605" s="4" t="s">
        <v>75</v>
      </c>
      <c r="J7605" t="s">
        <v>4</v>
      </c>
      <c r="K7605" s="4" t="s">
        <v>164</v>
      </c>
      <c r="L7605" s="4" t="s">
        <v>954</v>
      </c>
      <c r="M7605">
        <f>+HOUR(Forecasts[[#This Row],[Sunset]]) *60 +MINUTE(Forecasts[[#This Row],[Sunset]]) - HOUR(Forecasts[[#This Row],[Sunrise]]) *60 - MINUTE(Forecasts[[#This Row],[Sunrise]])</f>
        <v>796</v>
      </c>
      <c r="N7605" t="s">
        <v>1184</v>
      </c>
      <c r="P7605" t="str">
        <f>+IF(Forecasts[[#This Row],[Forecast]]="10/03/2023 Friday",Forecasts[[#This Row],[Rain]],"")</f>
        <v/>
      </c>
    </row>
    <row r="7606" spans="1:16" x14ac:dyDescent="0.25">
      <c r="A7606" t="s">
        <v>1178</v>
      </c>
      <c r="B7606" s="3" t="s">
        <v>57</v>
      </c>
      <c r="C7606" s="3" t="s">
        <v>98</v>
      </c>
      <c r="D7606">
        <f>+Forecasts[[#This Row],[Max T °C]]-Forecasts[[#This Row],[Min T °C]]</f>
        <v>4</v>
      </c>
      <c r="E7606" t="s">
        <v>580</v>
      </c>
      <c r="F7606" s="4" t="s">
        <v>90</v>
      </c>
      <c r="G7606" s="4">
        <v>20</v>
      </c>
      <c r="H7606" s="4" t="s">
        <v>170</v>
      </c>
      <c r="I7606" s="4" t="s">
        <v>127</v>
      </c>
      <c r="J7606">
        <v>1.2</v>
      </c>
      <c r="K7606" s="4" t="s">
        <v>164</v>
      </c>
      <c r="L7606" s="4" t="s">
        <v>956</v>
      </c>
      <c r="M7606">
        <f>+HOUR(Forecasts[[#This Row],[Sunset]]) *60 +MINUTE(Forecasts[[#This Row],[Sunset]]) - HOUR(Forecasts[[#This Row],[Sunrise]]) *60 - MINUTE(Forecasts[[#This Row],[Sunrise]])</f>
        <v>797</v>
      </c>
      <c r="N7606" t="s">
        <v>1184</v>
      </c>
      <c r="P7606" t="str">
        <f>+IF(Forecasts[[#This Row],[Forecast]]="10/03/2023 Friday",Forecasts[[#This Row],[Rain]],"")</f>
        <v/>
      </c>
    </row>
    <row r="7607" spans="1:16" x14ac:dyDescent="0.25">
      <c r="A7607" t="s">
        <v>1176</v>
      </c>
      <c r="B7607" s="3" t="s">
        <v>73</v>
      </c>
      <c r="C7607" s="3" t="s">
        <v>41</v>
      </c>
      <c r="D7607">
        <f>+Forecasts[[#This Row],[Max T °C]]-Forecasts[[#This Row],[Min T °C]]</f>
        <v>4</v>
      </c>
      <c r="E7607" t="s">
        <v>162</v>
      </c>
      <c r="F7607" s="4" t="s">
        <v>83</v>
      </c>
      <c r="G7607" s="4">
        <v>22</v>
      </c>
      <c r="H7607" s="4" t="s">
        <v>31</v>
      </c>
      <c r="I7607" s="4" t="s">
        <v>108</v>
      </c>
      <c r="J7607" t="s">
        <v>4</v>
      </c>
      <c r="K7607" s="4" t="s">
        <v>190</v>
      </c>
      <c r="L7607" s="4" t="s">
        <v>963</v>
      </c>
      <c r="M7607">
        <f>+HOUR(Forecasts[[#This Row],[Sunset]]) *60 +MINUTE(Forecasts[[#This Row],[Sunset]]) - HOUR(Forecasts[[#This Row],[Sunrise]]) *60 - MINUTE(Forecasts[[#This Row],[Sunrise]])</f>
        <v>797</v>
      </c>
      <c r="N7607" t="s">
        <v>1184</v>
      </c>
      <c r="P7607" t="str">
        <f>+IF(Forecasts[[#This Row],[Forecast]]="10/03/2023 Friday",Forecasts[[#This Row],[Rain]],"")</f>
        <v/>
      </c>
    </row>
    <row r="7608" spans="1:16" x14ac:dyDescent="0.25">
      <c r="A7608" t="s">
        <v>1173</v>
      </c>
      <c r="B7608" s="3" t="s">
        <v>57</v>
      </c>
      <c r="C7608" s="3" t="s">
        <v>98</v>
      </c>
      <c r="D7608">
        <f>+Forecasts[[#This Row],[Max T °C]]-Forecasts[[#This Row],[Min T °C]]</f>
        <v>4</v>
      </c>
      <c r="E7608" t="s">
        <v>151</v>
      </c>
      <c r="F7608" s="4" t="s">
        <v>114</v>
      </c>
      <c r="G7608" s="4">
        <v>16</v>
      </c>
      <c r="H7608" s="4" t="s">
        <v>95</v>
      </c>
      <c r="I7608" s="4" t="s">
        <v>61</v>
      </c>
      <c r="J7608" t="s">
        <v>4</v>
      </c>
      <c r="K7608" s="4" t="s">
        <v>190</v>
      </c>
      <c r="L7608" s="4" t="s">
        <v>963</v>
      </c>
      <c r="M7608">
        <f>+HOUR(Forecasts[[#This Row],[Sunset]]) *60 +MINUTE(Forecasts[[#This Row],[Sunset]]) - HOUR(Forecasts[[#This Row],[Sunrise]]) *60 - MINUTE(Forecasts[[#This Row],[Sunrise]])</f>
        <v>797</v>
      </c>
      <c r="N7608" t="s">
        <v>1184</v>
      </c>
      <c r="P7608" t="str">
        <f>+IF(Forecasts[[#This Row],[Forecast]]="10/03/2023 Friday",Forecasts[[#This Row],[Rain]],"")</f>
        <v/>
      </c>
    </row>
    <row r="7609" spans="1:16" x14ac:dyDescent="0.25">
      <c r="A7609" t="s">
        <v>1169</v>
      </c>
      <c r="B7609" s="3" t="s">
        <v>73</v>
      </c>
      <c r="C7609" s="3" t="s">
        <v>41</v>
      </c>
      <c r="D7609">
        <f>+Forecasts[[#This Row],[Max T °C]]-Forecasts[[#This Row],[Min T °C]]</f>
        <v>4</v>
      </c>
      <c r="E7609" t="s">
        <v>171</v>
      </c>
      <c r="F7609" s="4" t="s">
        <v>83</v>
      </c>
      <c r="G7609" s="4">
        <v>17</v>
      </c>
      <c r="H7609" s="4" t="s">
        <v>40</v>
      </c>
      <c r="I7609" s="4" t="s">
        <v>108</v>
      </c>
      <c r="J7609" t="s">
        <v>4</v>
      </c>
      <c r="K7609" s="4" t="s">
        <v>207</v>
      </c>
      <c r="L7609" s="4" t="s">
        <v>967</v>
      </c>
      <c r="M7609">
        <f>+HOUR(Forecasts[[#This Row],[Sunset]]) *60 +MINUTE(Forecasts[[#This Row],[Sunset]]) - HOUR(Forecasts[[#This Row],[Sunrise]]) *60 - MINUTE(Forecasts[[#This Row],[Sunrise]])</f>
        <v>797</v>
      </c>
      <c r="N7609" t="s">
        <v>1184</v>
      </c>
      <c r="P7609" t="str">
        <f>+IF(Forecasts[[#This Row],[Forecast]]="10/03/2023 Friday",Forecasts[[#This Row],[Rain]],"")</f>
        <v/>
      </c>
    </row>
    <row r="7610" spans="1:16" x14ac:dyDescent="0.25">
      <c r="A7610" t="s">
        <v>1165</v>
      </c>
      <c r="B7610" s="3" t="s">
        <v>92</v>
      </c>
      <c r="C7610" s="3" t="s">
        <v>98</v>
      </c>
      <c r="D7610">
        <f>+Forecasts[[#This Row],[Max T °C]]-Forecasts[[#This Row],[Min T °C]]</f>
        <v>6</v>
      </c>
      <c r="E7610" t="s">
        <v>9</v>
      </c>
      <c r="F7610" s="4" t="s">
        <v>403</v>
      </c>
      <c r="G7610" s="4">
        <v>18</v>
      </c>
      <c r="H7610" s="4" t="s">
        <v>170</v>
      </c>
      <c r="I7610" s="4" t="s">
        <v>113</v>
      </c>
      <c r="J7610" t="s">
        <v>4</v>
      </c>
      <c r="K7610" s="4" t="s">
        <v>207</v>
      </c>
      <c r="L7610" s="4" t="s">
        <v>967</v>
      </c>
      <c r="M7610">
        <f>+HOUR(Forecasts[[#This Row],[Sunset]]) *60 +MINUTE(Forecasts[[#This Row],[Sunset]]) - HOUR(Forecasts[[#This Row],[Sunrise]]) *60 - MINUTE(Forecasts[[#This Row],[Sunrise]])</f>
        <v>797</v>
      </c>
      <c r="N7610" t="s">
        <v>1184</v>
      </c>
      <c r="P7610" t="str">
        <f>+IF(Forecasts[[#This Row],[Forecast]]="10/03/2023 Friday",Forecasts[[#This Row],[Rain]],"")</f>
        <v/>
      </c>
    </row>
    <row r="7611" spans="1:16" x14ac:dyDescent="0.25">
      <c r="A7611" t="s">
        <v>1162</v>
      </c>
      <c r="B7611" s="3" t="s">
        <v>92</v>
      </c>
      <c r="C7611" s="3" t="s">
        <v>41</v>
      </c>
      <c r="D7611">
        <f>+Forecasts[[#This Row],[Max T °C]]-Forecasts[[#This Row],[Min T °C]]</f>
        <v>5</v>
      </c>
      <c r="E7611" t="s">
        <v>1185</v>
      </c>
      <c r="F7611" s="4" t="s">
        <v>114</v>
      </c>
      <c r="G7611" s="4">
        <v>18</v>
      </c>
      <c r="H7611" s="4" t="s">
        <v>62</v>
      </c>
      <c r="I7611" s="4" t="s">
        <v>203</v>
      </c>
      <c r="J7611">
        <v>0.2</v>
      </c>
      <c r="K7611" s="4" t="s">
        <v>207</v>
      </c>
      <c r="L7611" s="4" t="s">
        <v>972</v>
      </c>
      <c r="M7611">
        <f>+HOUR(Forecasts[[#This Row],[Sunset]]) *60 +MINUTE(Forecasts[[#This Row],[Sunset]]) - HOUR(Forecasts[[#This Row],[Sunrise]]) *60 - MINUTE(Forecasts[[#This Row],[Sunrise]])</f>
        <v>798</v>
      </c>
      <c r="N7611" t="s">
        <v>1184</v>
      </c>
      <c r="P7611" t="str">
        <f>+IF(Forecasts[[#This Row],[Forecast]]="10/03/2023 Friday",Forecasts[[#This Row],[Rain]],"")</f>
        <v/>
      </c>
    </row>
    <row r="7612" spans="1:16" x14ac:dyDescent="0.25">
      <c r="A7612" t="s">
        <v>1160</v>
      </c>
      <c r="B7612" s="3" t="s">
        <v>73</v>
      </c>
      <c r="C7612" s="3" t="s">
        <v>41</v>
      </c>
      <c r="D7612">
        <f>+Forecasts[[#This Row],[Max T °C]]-Forecasts[[#This Row],[Min T °C]]</f>
        <v>4</v>
      </c>
      <c r="E7612" t="s">
        <v>1141</v>
      </c>
      <c r="F7612" s="4" t="s">
        <v>87</v>
      </c>
      <c r="G7612" s="4">
        <v>17</v>
      </c>
      <c r="H7612" s="4" t="s">
        <v>45</v>
      </c>
      <c r="I7612" s="4" t="s">
        <v>634</v>
      </c>
      <c r="J7612">
        <v>3.3</v>
      </c>
      <c r="K7612" s="4" t="s">
        <v>225</v>
      </c>
      <c r="L7612" s="4" t="s">
        <v>972</v>
      </c>
      <c r="M7612">
        <f>+HOUR(Forecasts[[#This Row],[Sunset]]) *60 +MINUTE(Forecasts[[#This Row],[Sunset]]) - HOUR(Forecasts[[#This Row],[Sunrise]]) *60 - MINUTE(Forecasts[[#This Row],[Sunrise]])</f>
        <v>797</v>
      </c>
      <c r="N7612" t="s">
        <v>1184</v>
      </c>
      <c r="P7612" t="str">
        <f>+IF(Forecasts[[#This Row],[Forecast]]="10/03/2023 Friday",Forecasts[[#This Row],[Rain]],"")</f>
        <v/>
      </c>
    </row>
    <row r="7613" spans="1:16" x14ac:dyDescent="0.25">
      <c r="A7613" t="s">
        <v>1158</v>
      </c>
      <c r="B7613" s="3" t="s">
        <v>73</v>
      </c>
      <c r="C7613" s="3" t="s">
        <v>41</v>
      </c>
      <c r="D7613">
        <f>+Forecasts[[#This Row],[Max T °C]]-Forecasts[[#This Row],[Min T °C]]</f>
        <v>4</v>
      </c>
      <c r="E7613" t="s">
        <v>197</v>
      </c>
      <c r="F7613" s="4" t="s">
        <v>83</v>
      </c>
      <c r="G7613" s="4">
        <v>16</v>
      </c>
      <c r="H7613" s="4" t="s">
        <v>40</v>
      </c>
      <c r="I7613" s="4" t="s">
        <v>909</v>
      </c>
      <c r="J7613">
        <v>3.9</v>
      </c>
      <c r="K7613" s="4" t="s">
        <v>225</v>
      </c>
      <c r="L7613" s="4" t="s">
        <v>978</v>
      </c>
      <c r="M7613">
        <f>+HOUR(Forecasts[[#This Row],[Sunset]]) *60 +MINUTE(Forecasts[[#This Row],[Sunset]]) - HOUR(Forecasts[[#This Row],[Sunrise]]) *60 - MINUTE(Forecasts[[#This Row],[Sunrise]])</f>
        <v>798</v>
      </c>
      <c r="N7613" t="s">
        <v>1184</v>
      </c>
      <c r="P7613" t="str">
        <f>+IF(Forecasts[[#This Row],[Forecast]]="10/03/2023 Friday",Forecasts[[#This Row],[Rain]],"")</f>
        <v/>
      </c>
    </row>
    <row r="7614" spans="1:16" x14ac:dyDescent="0.25">
      <c r="A7614" t="s">
        <v>1156</v>
      </c>
      <c r="B7614" s="3" t="s">
        <v>92</v>
      </c>
      <c r="C7614" s="3" t="s">
        <v>34</v>
      </c>
      <c r="D7614">
        <f>+Forecasts[[#This Row],[Max T °C]]-Forecasts[[#This Row],[Min T °C]]</f>
        <v>4</v>
      </c>
      <c r="E7614" t="s">
        <v>886</v>
      </c>
      <c r="F7614" s="4" t="s">
        <v>114</v>
      </c>
      <c r="G7614" s="4">
        <v>17</v>
      </c>
      <c r="H7614" s="4" t="s">
        <v>40</v>
      </c>
      <c r="I7614" s="4" t="s">
        <v>188</v>
      </c>
      <c r="J7614">
        <v>0.8</v>
      </c>
      <c r="K7614" s="4" t="s">
        <v>234</v>
      </c>
      <c r="L7614" s="4" t="s">
        <v>978</v>
      </c>
      <c r="M7614">
        <f>+HOUR(Forecasts[[#This Row],[Sunset]]) *60 +MINUTE(Forecasts[[#This Row],[Sunset]]) - HOUR(Forecasts[[#This Row],[Sunrise]]) *60 - MINUTE(Forecasts[[#This Row],[Sunrise]])</f>
        <v>797</v>
      </c>
      <c r="N7614" t="s">
        <v>1184</v>
      </c>
      <c r="P7614" t="str">
        <f>+IF(Forecasts[[#This Row],[Forecast]]="10/03/2023 Friday",Forecasts[[#This Row],[Rain]],"")</f>
        <v/>
      </c>
    </row>
    <row r="7615" spans="1:16" x14ac:dyDescent="0.25">
      <c r="A7615" t="s">
        <v>1154</v>
      </c>
      <c r="B7615" s="3" t="s">
        <v>92</v>
      </c>
      <c r="C7615" s="3" t="s">
        <v>34</v>
      </c>
      <c r="D7615">
        <f>+Forecasts[[#This Row],[Max T °C]]-Forecasts[[#This Row],[Min T °C]]</f>
        <v>4</v>
      </c>
      <c r="E7615" t="s">
        <v>1146</v>
      </c>
      <c r="F7615" s="4" t="s">
        <v>403</v>
      </c>
      <c r="G7615" s="4">
        <v>19</v>
      </c>
      <c r="H7615" s="4" t="s">
        <v>31</v>
      </c>
      <c r="I7615" s="4" t="s">
        <v>158</v>
      </c>
      <c r="J7615">
        <v>1.3</v>
      </c>
      <c r="K7615" s="4" t="s">
        <v>234</v>
      </c>
      <c r="L7615" s="4" t="s">
        <v>982</v>
      </c>
      <c r="M7615">
        <f>+HOUR(Forecasts[[#This Row],[Sunset]]) *60 +MINUTE(Forecasts[[#This Row],[Sunset]]) - HOUR(Forecasts[[#This Row],[Sunrise]]) *60 - MINUTE(Forecasts[[#This Row],[Sunrise]])</f>
        <v>798</v>
      </c>
      <c r="N7615" t="s">
        <v>1184</v>
      </c>
      <c r="P7615" t="str">
        <f>+IF(Forecasts[[#This Row],[Forecast]]="10/03/2023 Friday",Forecasts[[#This Row],[Rain]],"")</f>
        <v/>
      </c>
    </row>
    <row r="7616" spans="1:16" x14ac:dyDescent="0.25">
      <c r="A7616" t="s">
        <v>1152</v>
      </c>
      <c r="B7616" s="3" t="s">
        <v>73</v>
      </c>
      <c r="C7616" s="3" t="s">
        <v>34</v>
      </c>
      <c r="D7616">
        <f>+Forecasts[[#This Row],[Max T °C]]-Forecasts[[#This Row],[Min T °C]]</f>
        <v>3</v>
      </c>
      <c r="E7616" t="s">
        <v>1141</v>
      </c>
      <c r="F7616" s="4" t="s">
        <v>83</v>
      </c>
      <c r="G7616" s="4">
        <v>23</v>
      </c>
      <c r="H7616" s="4" t="s">
        <v>170</v>
      </c>
      <c r="I7616" s="4" t="s">
        <v>54</v>
      </c>
      <c r="J7616">
        <v>4.3</v>
      </c>
      <c r="K7616" s="4" t="s">
        <v>242</v>
      </c>
      <c r="L7616" s="4" t="s">
        <v>982</v>
      </c>
      <c r="M7616">
        <f>+HOUR(Forecasts[[#This Row],[Sunset]]) *60 +MINUTE(Forecasts[[#This Row],[Sunset]]) - HOUR(Forecasts[[#This Row],[Sunrise]]) *60 - MINUTE(Forecasts[[#This Row],[Sunrise]])</f>
        <v>797</v>
      </c>
      <c r="N7616" t="s">
        <v>1184</v>
      </c>
      <c r="P7616" t="str">
        <f>+IF(Forecasts[[#This Row],[Forecast]]="10/03/2023 Friday",Forecasts[[#This Row],[Rain]],"")</f>
        <v/>
      </c>
    </row>
    <row r="7617" spans="1:16" x14ac:dyDescent="0.25">
      <c r="A7617" t="s">
        <v>1149</v>
      </c>
      <c r="B7617" s="3" t="s">
        <v>73</v>
      </c>
      <c r="C7617" s="3" t="s">
        <v>41</v>
      </c>
      <c r="D7617">
        <f>+Forecasts[[#This Row],[Max T °C]]-Forecasts[[#This Row],[Min T °C]]</f>
        <v>4</v>
      </c>
      <c r="E7617" t="s">
        <v>901</v>
      </c>
      <c r="F7617" s="4" t="s">
        <v>83</v>
      </c>
      <c r="G7617" s="4">
        <v>24</v>
      </c>
      <c r="H7617" s="4" t="s">
        <v>62</v>
      </c>
      <c r="I7617" s="4" t="s">
        <v>158</v>
      </c>
      <c r="J7617">
        <v>2.2999999999999998</v>
      </c>
      <c r="K7617" s="4" t="s">
        <v>242</v>
      </c>
      <c r="L7617" s="4" t="s">
        <v>987</v>
      </c>
      <c r="M7617">
        <f>+HOUR(Forecasts[[#This Row],[Sunset]]) *60 +MINUTE(Forecasts[[#This Row],[Sunset]]) - HOUR(Forecasts[[#This Row],[Sunrise]]) *60 - MINUTE(Forecasts[[#This Row],[Sunrise]])</f>
        <v>798</v>
      </c>
      <c r="N7617" t="s">
        <v>1184</v>
      </c>
      <c r="P7617" t="str">
        <f>+IF(Forecasts[[#This Row],[Forecast]]="10/03/2023 Friday",Forecasts[[#This Row],[Rain]],"")</f>
        <v/>
      </c>
    </row>
    <row r="7618" spans="1:16" x14ac:dyDescent="0.25">
      <c r="A7618" t="s">
        <v>1183</v>
      </c>
      <c r="B7618" s="3" t="s">
        <v>57</v>
      </c>
      <c r="C7618" s="3" t="s">
        <v>98</v>
      </c>
      <c r="D7618">
        <f>+Forecasts[[#This Row],[Max T °C]]-Forecasts[[#This Row],[Min T °C]]</f>
        <v>4</v>
      </c>
      <c r="E7618" t="s">
        <v>110</v>
      </c>
      <c r="F7618" s="4" t="s">
        <v>92</v>
      </c>
      <c r="G7618" s="4">
        <v>19</v>
      </c>
      <c r="H7618" s="4" t="s">
        <v>40</v>
      </c>
      <c r="I7618" s="4" t="s">
        <v>108</v>
      </c>
      <c r="J7618" t="s">
        <v>4</v>
      </c>
      <c r="K7618" s="4" t="s">
        <v>164</v>
      </c>
      <c r="L7618" s="4" t="s">
        <v>954</v>
      </c>
      <c r="M7618">
        <f>+HOUR(Forecasts[[#This Row],[Sunset]]) *60 +MINUTE(Forecasts[[#This Row],[Sunset]]) - HOUR(Forecasts[[#This Row],[Sunrise]]) *60 - MINUTE(Forecasts[[#This Row],[Sunrise]])</f>
        <v>796</v>
      </c>
      <c r="N7618" t="s">
        <v>1181</v>
      </c>
      <c r="P7618" t="str">
        <f>+IF(Forecasts[[#This Row],[Forecast]]="10/03/2023 Friday",Forecasts[[#This Row],[Rain]],"")</f>
        <v/>
      </c>
    </row>
    <row r="7619" spans="1:16" x14ac:dyDescent="0.25">
      <c r="A7619" t="s">
        <v>1180</v>
      </c>
      <c r="B7619" s="3" t="s">
        <v>57</v>
      </c>
      <c r="C7619" s="3" t="s">
        <v>98</v>
      </c>
      <c r="D7619">
        <f>+Forecasts[[#This Row],[Max T °C]]-Forecasts[[#This Row],[Min T °C]]</f>
        <v>4</v>
      </c>
      <c r="E7619" t="s">
        <v>9</v>
      </c>
      <c r="F7619" s="4" t="s">
        <v>90</v>
      </c>
      <c r="G7619" s="4">
        <v>23</v>
      </c>
      <c r="H7619" s="4" t="s">
        <v>72</v>
      </c>
      <c r="I7619" s="4" t="s">
        <v>108</v>
      </c>
      <c r="J7619" t="s">
        <v>4</v>
      </c>
      <c r="K7619" s="4" t="s">
        <v>164</v>
      </c>
      <c r="L7619" s="4" t="s">
        <v>954</v>
      </c>
      <c r="M7619">
        <f>+HOUR(Forecasts[[#This Row],[Sunset]]) *60 +MINUTE(Forecasts[[#This Row],[Sunset]]) - HOUR(Forecasts[[#This Row],[Sunrise]]) *60 - MINUTE(Forecasts[[#This Row],[Sunrise]])</f>
        <v>796</v>
      </c>
      <c r="N7619" t="s">
        <v>1181</v>
      </c>
      <c r="P7619" t="str">
        <f>+IF(Forecasts[[#This Row],[Forecast]]="10/03/2023 Friday",Forecasts[[#This Row],[Rain]],"")</f>
        <v/>
      </c>
    </row>
    <row r="7620" spans="1:16" x14ac:dyDescent="0.25">
      <c r="A7620" t="s">
        <v>1178</v>
      </c>
      <c r="B7620" s="3" t="s">
        <v>73</v>
      </c>
      <c r="C7620" s="3" t="s">
        <v>98</v>
      </c>
      <c r="D7620">
        <f>+Forecasts[[#This Row],[Max T °C]]-Forecasts[[#This Row],[Min T °C]]</f>
        <v>5</v>
      </c>
      <c r="E7620" t="s">
        <v>232</v>
      </c>
      <c r="F7620" s="4" t="s">
        <v>90</v>
      </c>
      <c r="G7620" s="4">
        <v>20</v>
      </c>
      <c r="H7620" s="4" t="s">
        <v>72</v>
      </c>
      <c r="I7620" s="4" t="s">
        <v>68</v>
      </c>
      <c r="J7620">
        <v>0.8</v>
      </c>
      <c r="K7620" s="4" t="s">
        <v>164</v>
      </c>
      <c r="L7620" s="4" t="s">
        <v>956</v>
      </c>
      <c r="M7620">
        <f>+HOUR(Forecasts[[#This Row],[Sunset]]) *60 +MINUTE(Forecasts[[#This Row],[Sunset]]) - HOUR(Forecasts[[#This Row],[Sunrise]]) *60 - MINUTE(Forecasts[[#This Row],[Sunrise]])</f>
        <v>797</v>
      </c>
      <c r="N7620" t="s">
        <v>1181</v>
      </c>
      <c r="P7620" t="str">
        <f>+IF(Forecasts[[#This Row],[Forecast]]="10/03/2023 Friday",Forecasts[[#This Row],[Rain]],"")</f>
        <v/>
      </c>
    </row>
    <row r="7621" spans="1:16" x14ac:dyDescent="0.25">
      <c r="A7621" t="s">
        <v>1176</v>
      </c>
      <c r="B7621" s="3" t="s">
        <v>73</v>
      </c>
      <c r="C7621" s="3" t="s">
        <v>41</v>
      </c>
      <c r="D7621">
        <f>+Forecasts[[#This Row],[Max T °C]]-Forecasts[[#This Row],[Min T °C]]</f>
        <v>4</v>
      </c>
      <c r="E7621" t="s">
        <v>868</v>
      </c>
      <c r="F7621" s="4" t="s">
        <v>83</v>
      </c>
      <c r="G7621" s="4">
        <v>21</v>
      </c>
      <c r="H7621" s="4" t="s">
        <v>170</v>
      </c>
      <c r="I7621" s="4" t="s">
        <v>108</v>
      </c>
      <c r="J7621" t="s">
        <v>4</v>
      </c>
      <c r="K7621" s="4" t="s">
        <v>190</v>
      </c>
      <c r="L7621" s="4" t="s">
        <v>963</v>
      </c>
      <c r="M7621">
        <f>+HOUR(Forecasts[[#This Row],[Sunset]]) *60 +MINUTE(Forecasts[[#This Row],[Sunset]]) - HOUR(Forecasts[[#This Row],[Sunrise]]) *60 - MINUTE(Forecasts[[#This Row],[Sunrise]])</f>
        <v>797</v>
      </c>
      <c r="N7621" t="s">
        <v>1181</v>
      </c>
      <c r="P7621" t="str">
        <f>+IF(Forecasts[[#This Row],[Forecast]]="10/03/2023 Friday",Forecasts[[#This Row],[Rain]],"")</f>
        <v/>
      </c>
    </row>
    <row r="7622" spans="1:16" x14ac:dyDescent="0.25">
      <c r="A7622" t="s">
        <v>1173</v>
      </c>
      <c r="B7622" s="3" t="s">
        <v>57</v>
      </c>
      <c r="C7622" s="3" t="s">
        <v>33</v>
      </c>
      <c r="D7622">
        <f>+Forecasts[[#This Row],[Max T °C]]-Forecasts[[#This Row],[Min T °C]]</f>
        <v>5</v>
      </c>
      <c r="E7622" t="s">
        <v>7</v>
      </c>
      <c r="F7622" s="4" t="s">
        <v>83</v>
      </c>
      <c r="G7622" s="4">
        <v>19</v>
      </c>
      <c r="H7622" s="4" t="s">
        <v>86</v>
      </c>
      <c r="I7622" s="4" t="s">
        <v>99</v>
      </c>
      <c r="J7622" t="s">
        <v>4</v>
      </c>
      <c r="K7622" s="4" t="s">
        <v>190</v>
      </c>
      <c r="L7622" s="4" t="s">
        <v>963</v>
      </c>
      <c r="M7622">
        <f>+HOUR(Forecasts[[#This Row],[Sunset]]) *60 +MINUTE(Forecasts[[#This Row],[Sunset]]) - HOUR(Forecasts[[#This Row],[Sunrise]]) *60 - MINUTE(Forecasts[[#This Row],[Sunrise]])</f>
        <v>797</v>
      </c>
      <c r="N7622" t="s">
        <v>1181</v>
      </c>
      <c r="P7622" t="str">
        <f>+IF(Forecasts[[#This Row],[Forecast]]="10/03/2023 Friday",Forecasts[[#This Row],[Rain]],"")</f>
        <v/>
      </c>
    </row>
    <row r="7623" spans="1:16" x14ac:dyDescent="0.25">
      <c r="A7623" t="s">
        <v>1169</v>
      </c>
      <c r="B7623" s="3" t="s">
        <v>57</v>
      </c>
      <c r="C7623" s="3" t="s">
        <v>98</v>
      </c>
      <c r="D7623">
        <f>+Forecasts[[#This Row],[Max T °C]]-Forecasts[[#This Row],[Min T °C]]</f>
        <v>4</v>
      </c>
      <c r="E7623" t="s">
        <v>1182</v>
      </c>
      <c r="F7623" s="4" t="s">
        <v>114</v>
      </c>
      <c r="G7623" s="4">
        <v>15</v>
      </c>
      <c r="H7623" s="4" t="s">
        <v>86</v>
      </c>
      <c r="I7623" s="4" t="s">
        <v>212</v>
      </c>
      <c r="J7623">
        <v>2.7</v>
      </c>
      <c r="K7623" s="4" t="s">
        <v>207</v>
      </c>
      <c r="L7623" s="4" t="s">
        <v>967</v>
      </c>
      <c r="M7623">
        <f>+HOUR(Forecasts[[#This Row],[Sunset]]) *60 +MINUTE(Forecasts[[#This Row],[Sunset]]) - HOUR(Forecasts[[#This Row],[Sunrise]]) *60 - MINUTE(Forecasts[[#This Row],[Sunrise]])</f>
        <v>797</v>
      </c>
      <c r="N7623" t="s">
        <v>1181</v>
      </c>
      <c r="P7623" t="str">
        <f>+IF(Forecasts[[#This Row],[Forecast]]="10/03/2023 Friday",Forecasts[[#This Row],[Rain]],"")</f>
        <v/>
      </c>
    </row>
    <row r="7624" spans="1:16" x14ac:dyDescent="0.25">
      <c r="A7624" t="s">
        <v>1165</v>
      </c>
      <c r="B7624" s="3" t="s">
        <v>57</v>
      </c>
      <c r="C7624" s="3" t="s">
        <v>33</v>
      </c>
      <c r="D7624">
        <f>+Forecasts[[#This Row],[Max T °C]]-Forecasts[[#This Row],[Min T °C]]</f>
        <v>5</v>
      </c>
      <c r="E7624" t="s">
        <v>838</v>
      </c>
      <c r="F7624" s="4" t="s">
        <v>114</v>
      </c>
      <c r="G7624" s="4">
        <v>18</v>
      </c>
      <c r="H7624" s="4" t="s">
        <v>50</v>
      </c>
      <c r="I7624" s="4" t="s">
        <v>97</v>
      </c>
      <c r="J7624">
        <v>6.1</v>
      </c>
      <c r="K7624" s="4" t="s">
        <v>207</v>
      </c>
      <c r="L7624" s="4" t="s">
        <v>967</v>
      </c>
      <c r="M7624">
        <f>+HOUR(Forecasts[[#This Row],[Sunset]]) *60 +MINUTE(Forecasts[[#This Row],[Sunset]]) - HOUR(Forecasts[[#This Row],[Sunrise]]) *60 - MINUTE(Forecasts[[#This Row],[Sunrise]])</f>
        <v>797</v>
      </c>
      <c r="N7624" t="s">
        <v>1181</v>
      </c>
      <c r="P7624" t="str">
        <f>+IF(Forecasts[[#This Row],[Forecast]]="10/03/2023 Friday",Forecasts[[#This Row],[Rain]],"")</f>
        <v/>
      </c>
    </row>
    <row r="7625" spans="1:16" x14ac:dyDescent="0.25">
      <c r="A7625" t="s">
        <v>1162</v>
      </c>
      <c r="B7625" s="3" t="s">
        <v>57</v>
      </c>
      <c r="C7625" s="3" t="s">
        <v>98</v>
      </c>
      <c r="D7625">
        <f>+Forecasts[[#This Row],[Max T °C]]-Forecasts[[#This Row],[Min T °C]]</f>
        <v>4</v>
      </c>
      <c r="E7625" t="s">
        <v>145</v>
      </c>
      <c r="F7625" s="4" t="s">
        <v>87</v>
      </c>
      <c r="G7625" s="4">
        <v>18</v>
      </c>
      <c r="H7625" s="4" t="s">
        <v>31</v>
      </c>
      <c r="I7625" s="4" t="s">
        <v>711</v>
      </c>
      <c r="J7625" t="s">
        <v>4</v>
      </c>
      <c r="K7625" s="4" t="s">
        <v>207</v>
      </c>
      <c r="L7625" s="4" t="s">
        <v>972</v>
      </c>
      <c r="M7625">
        <f>+HOUR(Forecasts[[#This Row],[Sunset]]) *60 +MINUTE(Forecasts[[#This Row],[Sunset]]) - HOUR(Forecasts[[#This Row],[Sunrise]]) *60 - MINUTE(Forecasts[[#This Row],[Sunrise]])</f>
        <v>798</v>
      </c>
      <c r="N7625" t="s">
        <v>1181</v>
      </c>
      <c r="P7625" t="str">
        <f>+IF(Forecasts[[#This Row],[Forecast]]="10/03/2023 Friday",Forecasts[[#This Row],[Rain]],"")</f>
        <v/>
      </c>
    </row>
    <row r="7626" spans="1:16" x14ac:dyDescent="0.25">
      <c r="A7626" t="s">
        <v>1160</v>
      </c>
      <c r="B7626" s="3" t="s">
        <v>57</v>
      </c>
      <c r="C7626" s="3" t="s">
        <v>41</v>
      </c>
      <c r="D7626">
        <f>+Forecasts[[#This Row],[Max T °C]]-Forecasts[[#This Row],[Min T °C]]</f>
        <v>3</v>
      </c>
      <c r="E7626" t="s">
        <v>145</v>
      </c>
      <c r="F7626" s="4" t="s">
        <v>87</v>
      </c>
      <c r="G7626" s="4">
        <v>16</v>
      </c>
      <c r="H7626" s="4" t="s">
        <v>45</v>
      </c>
      <c r="I7626" s="4" t="s">
        <v>212</v>
      </c>
      <c r="J7626">
        <v>0.2</v>
      </c>
      <c r="K7626" s="4" t="s">
        <v>225</v>
      </c>
      <c r="L7626" s="4" t="s">
        <v>972</v>
      </c>
      <c r="M7626">
        <f>+HOUR(Forecasts[[#This Row],[Sunset]]) *60 +MINUTE(Forecasts[[#This Row],[Sunset]]) - HOUR(Forecasts[[#This Row],[Sunrise]]) *60 - MINUTE(Forecasts[[#This Row],[Sunrise]])</f>
        <v>797</v>
      </c>
      <c r="N7626" t="s">
        <v>1181</v>
      </c>
      <c r="P7626" t="str">
        <f>+IF(Forecasts[[#This Row],[Forecast]]="10/03/2023 Friday",Forecasts[[#This Row],[Rain]],"")</f>
        <v/>
      </c>
    </row>
    <row r="7627" spans="1:16" x14ac:dyDescent="0.25">
      <c r="A7627" t="s">
        <v>1158</v>
      </c>
      <c r="B7627" s="3" t="s">
        <v>57</v>
      </c>
      <c r="C7627" s="3" t="s">
        <v>41</v>
      </c>
      <c r="D7627">
        <f>+Forecasts[[#This Row],[Max T °C]]-Forecasts[[#This Row],[Min T °C]]</f>
        <v>3</v>
      </c>
      <c r="E7627" t="s">
        <v>145</v>
      </c>
      <c r="F7627" s="4" t="s">
        <v>83</v>
      </c>
      <c r="G7627" s="4">
        <v>15</v>
      </c>
      <c r="H7627" s="4" t="s">
        <v>170</v>
      </c>
      <c r="I7627" s="4" t="s">
        <v>168</v>
      </c>
      <c r="J7627" t="s">
        <v>4</v>
      </c>
      <c r="K7627" s="4" t="s">
        <v>225</v>
      </c>
      <c r="L7627" s="4" t="s">
        <v>978</v>
      </c>
      <c r="M7627">
        <f>+HOUR(Forecasts[[#This Row],[Sunset]]) *60 +MINUTE(Forecasts[[#This Row],[Sunset]]) - HOUR(Forecasts[[#This Row],[Sunrise]]) *60 - MINUTE(Forecasts[[#This Row],[Sunrise]])</f>
        <v>798</v>
      </c>
      <c r="N7627" t="s">
        <v>1181</v>
      </c>
      <c r="P7627" t="str">
        <f>+IF(Forecasts[[#This Row],[Forecast]]="10/03/2023 Friday",Forecasts[[#This Row],[Rain]],"")</f>
        <v/>
      </c>
    </row>
    <row r="7628" spans="1:16" x14ac:dyDescent="0.25">
      <c r="A7628" t="s">
        <v>1156</v>
      </c>
      <c r="B7628" s="3" t="s">
        <v>57</v>
      </c>
      <c r="C7628" s="3" t="s">
        <v>41</v>
      </c>
      <c r="D7628">
        <f>+Forecasts[[#This Row],[Max T °C]]-Forecasts[[#This Row],[Min T °C]]</f>
        <v>3</v>
      </c>
      <c r="E7628" t="s">
        <v>115</v>
      </c>
      <c r="F7628" s="4" t="s">
        <v>87</v>
      </c>
      <c r="G7628" s="4">
        <v>15</v>
      </c>
      <c r="H7628" s="4" t="s">
        <v>40</v>
      </c>
      <c r="I7628" s="4" t="s">
        <v>124</v>
      </c>
      <c r="J7628">
        <v>0.2</v>
      </c>
      <c r="K7628" s="4" t="s">
        <v>234</v>
      </c>
      <c r="L7628" s="4" t="s">
        <v>978</v>
      </c>
      <c r="M7628">
        <f>+HOUR(Forecasts[[#This Row],[Sunset]]) *60 +MINUTE(Forecasts[[#This Row],[Sunset]]) - HOUR(Forecasts[[#This Row],[Sunrise]]) *60 - MINUTE(Forecasts[[#This Row],[Sunrise]])</f>
        <v>797</v>
      </c>
      <c r="N7628" t="s">
        <v>1181</v>
      </c>
      <c r="P7628" t="str">
        <f>+IF(Forecasts[[#This Row],[Forecast]]="10/03/2023 Friday",Forecasts[[#This Row],[Rain]],"")</f>
        <v/>
      </c>
    </row>
    <row r="7629" spans="1:16" x14ac:dyDescent="0.25">
      <c r="A7629" t="s">
        <v>1154</v>
      </c>
      <c r="B7629" s="3" t="s">
        <v>57</v>
      </c>
      <c r="C7629" s="3" t="s">
        <v>41</v>
      </c>
      <c r="D7629">
        <f>+Forecasts[[#This Row],[Max T °C]]-Forecasts[[#This Row],[Min T °C]]</f>
        <v>3</v>
      </c>
      <c r="E7629" t="s">
        <v>237</v>
      </c>
      <c r="F7629" s="4" t="s">
        <v>83</v>
      </c>
      <c r="G7629" s="4">
        <v>18</v>
      </c>
      <c r="H7629" s="4" t="s">
        <v>170</v>
      </c>
      <c r="I7629" s="4" t="s">
        <v>39</v>
      </c>
      <c r="J7629">
        <v>0.6</v>
      </c>
      <c r="K7629" s="4" t="s">
        <v>234</v>
      </c>
      <c r="L7629" s="4" t="s">
        <v>982</v>
      </c>
      <c r="M7629">
        <f>+HOUR(Forecasts[[#This Row],[Sunset]]) *60 +MINUTE(Forecasts[[#This Row],[Sunset]]) - HOUR(Forecasts[[#This Row],[Sunrise]]) *60 - MINUTE(Forecasts[[#This Row],[Sunrise]])</f>
        <v>798</v>
      </c>
      <c r="N7629" t="s">
        <v>1181</v>
      </c>
      <c r="P7629" t="str">
        <f>+IF(Forecasts[[#This Row],[Forecast]]="10/03/2023 Friday",Forecasts[[#This Row],[Rain]],"")</f>
        <v/>
      </c>
    </row>
    <row r="7630" spans="1:16" x14ac:dyDescent="0.25">
      <c r="A7630" t="s">
        <v>1152</v>
      </c>
      <c r="B7630" s="3" t="s">
        <v>92</v>
      </c>
      <c r="C7630" s="3" t="s">
        <v>34</v>
      </c>
      <c r="D7630">
        <f>+Forecasts[[#This Row],[Max T °C]]-Forecasts[[#This Row],[Min T °C]]</f>
        <v>4</v>
      </c>
      <c r="E7630" t="s">
        <v>118</v>
      </c>
      <c r="F7630" s="4" t="s">
        <v>775</v>
      </c>
      <c r="G7630" s="4">
        <v>23</v>
      </c>
      <c r="H7630" s="4" t="s">
        <v>31</v>
      </c>
      <c r="I7630" s="4" t="s">
        <v>124</v>
      </c>
      <c r="J7630">
        <v>1.2</v>
      </c>
      <c r="K7630" s="4" t="s">
        <v>242</v>
      </c>
      <c r="L7630" s="4" t="s">
        <v>982</v>
      </c>
      <c r="M7630">
        <f>+HOUR(Forecasts[[#This Row],[Sunset]]) *60 +MINUTE(Forecasts[[#This Row],[Sunset]]) - HOUR(Forecasts[[#This Row],[Sunrise]]) *60 - MINUTE(Forecasts[[#This Row],[Sunrise]])</f>
        <v>797</v>
      </c>
      <c r="N7630" t="s">
        <v>1181</v>
      </c>
      <c r="P7630" t="str">
        <f>+IF(Forecasts[[#This Row],[Forecast]]="10/03/2023 Friday",Forecasts[[#This Row],[Rain]],"")</f>
        <v/>
      </c>
    </row>
    <row r="7631" spans="1:16" x14ac:dyDescent="0.25">
      <c r="A7631" t="s">
        <v>1149</v>
      </c>
      <c r="B7631" s="3" t="s">
        <v>73</v>
      </c>
      <c r="C7631" s="3" t="s">
        <v>34</v>
      </c>
      <c r="D7631">
        <f>+Forecasts[[#This Row],[Max T °C]]-Forecasts[[#This Row],[Min T °C]]</f>
        <v>3</v>
      </c>
      <c r="E7631" t="s">
        <v>901</v>
      </c>
      <c r="F7631" s="4" t="s">
        <v>114</v>
      </c>
      <c r="G7631" s="4">
        <v>21</v>
      </c>
      <c r="H7631" s="4" t="s">
        <v>109</v>
      </c>
      <c r="I7631" s="4" t="s">
        <v>152</v>
      </c>
      <c r="J7631">
        <v>1.2</v>
      </c>
      <c r="K7631" s="4" t="s">
        <v>242</v>
      </c>
      <c r="L7631" s="4" t="s">
        <v>987</v>
      </c>
      <c r="M7631">
        <f>+HOUR(Forecasts[[#This Row],[Sunset]]) *60 +MINUTE(Forecasts[[#This Row],[Sunset]]) - HOUR(Forecasts[[#This Row],[Sunrise]]) *60 - MINUTE(Forecasts[[#This Row],[Sunrise]])</f>
        <v>798</v>
      </c>
      <c r="N7631" t="s">
        <v>1181</v>
      </c>
      <c r="P7631" t="str">
        <f>+IF(Forecasts[[#This Row],[Forecast]]="10/03/2023 Friday",Forecasts[[#This Row],[Rain]],"")</f>
        <v/>
      </c>
    </row>
    <row r="7632" spans="1:16" x14ac:dyDescent="0.25">
      <c r="A7632" t="s">
        <v>1147</v>
      </c>
      <c r="B7632" s="3" t="s">
        <v>73</v>
      </c>
      <c r="C7632" s="3" t="s">
        <v>34</v>
      </c>
      <c r="D7632">
        <f>+Forecasts[[#This Row],[Max T °C]]-Forecasts[[#This Row],[Min T °C]]</f>
        <v>3</v>
      </c>
      <c r="E7632" t="s">
        <v>868</v>
      </c>
      <c r="F7632" s="4" t="s">
        <v>87</v>
      </c>
      <c r="G7632" s="4">
        <v>18</v>
      </c>
      <c r="H7632" s="4" t="s">
        <v>134</v>
      </c>
      <c r="I7632" s="4" t="s">
        <v>75</v>
      </c>
      <c r="J7632" t="s">
        <v>4</v>
      </c>
      <c r="K7632" s="4" t="s">
        <v>250</v>
      </c>
      <c r="L7632" s="4" t="s">
        <v>987</v>
      </c>
      <c r="M7632">
        <f>+HOUR(Forecasts[[#This Row],[Sunset]]) *60 +MINUTE(Forecasts[[#This Row],[Sunset]]) - HOUR(Forecasts[[#This Row],[Sunrise]]) *60 - MINUTE(Forecasts[[#This Row],[Sunrise]])</f>
        <v>797</v>
      </c>
      <c r="N7632" t="s">
        <v>1181</v>
      </c>
      <c r="P7632" t="str">
        <f>+IF(Forecasts[[#This Row],[Forecast]]="10/03/2023 Friday",Forecasts[[#This Row],[Rain]],"")</f>
        <v/>
      </c>
    </row>
    <row r="7633" spans="1:16" x14ac:dyDescent="0.25">
      <c r="A7633" t="s">
        <v>1180</v>
      </c>
      <c r="B7633" s="3" t="s">
        <v>57</v>
      </c>
      <c r="C7633" s="3" t="s">
        <v>98</v>
      </c>
      <c r="D7633">
        <f>+Forecasts[[#This Row],[Max T °C]]-Forecasts[[#This Row],[Min T °C]]</f>
        <v>4</v>
      </c>
      <c r="E7633" t="s">
        <v>9</v>
      </c>
      <c r="F7633" s="4" t="s">
        <v>92</v>
      </c>
      <c r="G7633" s="4">
        <v>24</v>
      </c>
      <c r="H7633" s="4" t="s">
        <v>86</v>
      </c>
      <c r="I7633" s="4" t="s">
        <v>259</v>
      </c>
      <c r="J7633" t="s">
        <v>4</v>
      </c>
      <c r="K7633" s="4" t="s">
        <v>164</v>
      </c>
      <c r="L7633" s="4" t="s">
        <v>954</v>
      </c>
      <c r="M7633">
        <f>+HOUR(Forecasts[[#This Row],[Sunset]]) *60 +MINUTE(Forecasts[[#This Row],[Sunset]]) - HOUR(Forecasts[[#This Row],[Sunrise]]) *60 - MINUTE(Forecasts[[#This Row],[Sunrise]])</f>
        <v>796</v>
      </c>
      <c r="N7633" t="s">
        <v>1179</v>
      </c>
      <c r="P7633" t="str">
        <f>+IF(Forecasts[[#This Row],[Forecast]]="10/03/2023 Friday",Forecasts[[#This Row],[Rain]],"")</f>
        <v/>
      </c>
    </row>
    <row r="7634" spans="1:16" x14ac:dyDescent="0.25">
      <c r="A7634" t="s">
        <v>1178</v>
      </c>
      <c r="B7634" s="3" t="s">
        <v>57</v>
      </c>
      <c r="C7634" s="3" t="s">
        <v>98</v>
      </c>
      <c r="D7634">
        <f>+Forecasts[[#This Row],[Max T °C]]-Forecasts[[#This Row],[Min T °C]]</f>
        <v>4</v>
      </c>
      <c r="E7634" t="s">
        <v>245</v>
      </c>
      <c r="F7634" s="4" t="s">
        <v>90</v>
      </c>
      <c r="G7634" s="4">
        <v>20</v>
      </c>
      <c r="H7634" s="4" t="s">
        <v>40</v>
      </c>
      <c r="I7634" s="4" t="s">
        <v>127</v>
      </c>
      <c r="J7634">
        <v>1.4</v>
      </c>
      <c r="K7634" s="4" t="s">
        <v>164</v>
      </c>
      <c r="L7634" s="4" t="s">
        <v>956</v>
      </c>
      <c r="M7634">
        <f>+HOUR(Forecasts[[#This Row],[Sunset]]) *60 +MINUTE(Forecasts[[#This Row],[Sunset]]) - HOUR(Forecasts[[#This Row],[Sunrise]]) *60 - MINUTE(Forecasts[[#This Row],[Sunrise]])</f>
        <v>797</v>
      </c>
      <c r="N7634" t="s">
        <v>1179</v>
      </c>
      <c r="P7634" t="str">
        <f>+IF(Forecasts[[#This Row],[Forecast]]="10/03/2023 Friday",Forecasts[[#This Row],[Rain]],"")</f>
        <v/>
      </c>
    </row>
    <row r="7635" spans="1:16" x14ac:dyDescent="0.25">
      <c r="A7635" t="s">
        <v>1176</v>
      </c>
      <c r="B7635" s="3" t="s">
        <v>73</v>
      </c>
      <c r="C7635" s="3" t="s">
        <v>98</v>
      </c>
      <c r="D7635">
        <f>+Forecasts[[#This Row],[Max T °C]]-Forecasts[[#This Row],[Min T °C]]</f>
        <v>5</v>
      </c>
      <c r="E7635" t="s">
        <v>26</v>
      </c>
      <c r="F7635" s="4" t="s">
        <v>87</v>
      </c>
      <c r="G7635" s="4">
        <v>20</v>
      </c>
      <c r="H7635" s="4" t="s">
        <v>45</v>
      </c>
      <c r="I7635" s="4" t="s">
        <v>68</v>
      </c>
      <c r="J7635">
        <v>0.4</v>
      </c>
      <c r="K7635" s="4" t="s">
        <v>190</v>
      </c>
      <c r="L7635" s="4" t="s">
        <v>963</v>
      </c>
      <c r="M7635">
        <f>+HOUR(Forecasts[[#This Row],[Sunset]]) *60 +MINUTE(Forecasts[[#This Row],[Sunset]]) - HOUR(Forecasts[[#This Row],[Sunrise]]) *60 - MINUTE(Forecasts[[#This Row],[Sunrise]])</f>
        <v>797</v>
      </c>
      <c r="N7635" t="s">
        <v>1179</v>
      </c>
      <c r="P7635" t="str">
        <f>+IF(Forecasts[[#This Row],[Forecast]]="10/03/2023 Friday",Forecasts[[#This Row],[Rain]],"")</f>
        <v/>
      </c>
    </row>
    <row r="7636" spans="1:16" x14ac:dyDescent="0.25">
      <c r="A7636" t="s">
        <v>1173</v>
      </c>
      <c r="B7636" s="3" t="s">
        <v>73</v>
      </c>
      <c r="C7636" s="3" t="s">
        <v>98</v>
      </c>
      <c r="D7636">
        <f>+Forecasts[[#This Row],[Max T °C]]-Forecasts[[#This Row],[Min T °C]]</f>
        <v>5</v>
      </c>
      <c r="E7636" t="s">
        <v>1164</v>
      </c>
      <c r="F7636" s="4" t="s">
        <v>114</v>
      </c>
      <c r="G7636" s="4">
        <v>19</v>
      </c>
      <c r="H7636" s="4" t="s">
        <v>86</v>
      </c>
      <c r="I7636" s="4" t="s">
        <v>203</v>
      </c>
      <c r="J7636">
        <v>1.8</v>
      </c>
      <c r="K7636" s="4" t="s">
        <v>190</v>
      </c>
      <c r="L7636" s="4" t="s">
        <v>963</v>
      </c>
      <c r="M7636">
        <f>+HOUR(Forecasts[[#This Row],[Sunset]]) *60 +MINUTE(Forecasts[[#This Row],[Sunset]]) - HOUR(Forecasts[[#This Row],[Sunrise]]) *60 - MINUTE(Forecasts[[#This Row],[Sunrise]])</f>
        <v>797</v>
      </c>
      <c r="N7636" t="s">
        <v>1179</v>
      </c>
      <c r="P7636" t="str">
        <f>+IF(Forecasts[[#This Row],[Forecast]]="10/03/2023 Friday",Forecasts[[#This Row],[Rain]],"")</f>
        <v/>
      </c>
    </row>
    <row r="7637" spans="1:16" x14ac:dyDescent="0.25">
      <c r="A7637" t="s">
        <v>1169</v>
      </c>
      <c r="B7637" s="3" t="s">
        <v>73</v>
      </c>
      <c r="C7637" s="3" t="s">
        <v>33</v>
      </c>
      <c r="D7637">
        <f>+Forecasts[[#This Row],[Max T °C]]-Forecasts[[#This Row],[Min T °C]]</f>
        <v>6</v>
      </c>
      <c r="E7637" t="s">
        <v>1022</v>
      </c>
      <c r="F7637" s="4" t="s">
        <v>83</v>
      </c>
      <c r="G7637" s="4">
        <v>18</v>
      </c>
      <c r="H7637" s="4" t="s">
        <v>36</v>
      </c>
      <c r="I7637" s="4" t="s">
        <v>135</v>
      </c>
      <c r="J7637">
        <v>1.9</v>
      </c>
      <c r="K7637" s="4" t="s">
        <v>207</v>
      </c>
      <c r="L7637" s="4" t="s">
        <v>967</v>
      </c>
      <c r="M7637">
        <f>+HOUR(Forecasts[[#This Row],[Sunset]]) *60 +MINUTE(Forecasts[[#This Row],[Sunset]]) - HOUR(Forecasts[[#This Row],[Sunrise]]) *60 - MINUTE(Forecasts[[#This Row],[Sunrise]])</f>
        <v>797</v>
      </c>
      <c r="N7637" t="s">
        <v>1179</v>
      </c>
      <c r="P7637" t="str">
        <f>+IF(Forecasts[[#This Row],[Forecast]]="10/03/2023 Friday",Forecasts[[#This Row],[Rain]],"")</f>
        <v/>
      </c>
    </row>
    <row r="7638" spans="1:16" x14ac:dyDescent="0.25">
      <c r="A7638" t="s">
        <v>1165</v>
      </c>
      <c r="B7638" s="3" t="s">
        <v>92</v>
      </c>
      <c r="C7638" s="3" t="s">
        <v>33</v>
      </c>
      <c r="D7638">
        <f>+Forecasts[[#This Row],[Max T °C]]-Forecasts[[#This Row],[Min T °C]]</f>
        <v>7</v>
      </c>
      <c r="E7638" t="s">
        <v>115</v>
      </c>
      <c r="F7638" s="4" t="s">
        <v>775</v>
      </c>
      <c r="G7638" s="4">
        <v>17</v>
      </c>
      <c r="H7638" s="4" t="s">
        <v>170</v>
      </c>
      <c r="I7638" s="4" t="s">
        <v>61</v>
      </c>
      <c r="J7638" t="s">
        <v>4</v>
      </c>
      <c r="K7638" s="4" t="s">
        <v>207</v>
      </c>
      <c r="L7638" s="4" t="s">
        <v>967</v>
      </c>
      <c r="M7638">
        <f>+HOUR(Forecasts[[#This Row],[Sunset]]) *60 +MINUTE(Forecasts[[#This Row],[Sunset]]) - HOUR(Forecasts[[#This Row],[Sunrise]]) *60 - MINUTE(Forecasts[[#This Row],[Sunrise]])</f>
        <v>797</v>
      </c>
      <c r="N7638" t="s">
        <v>1179</v>
      </c>
      <c r="P7638" t="str">
        <f>+IF(Forecasts[[#This Row],[Forecast]]="10/03/2023 Friday",Forecasts[[#This Row],[Rain]],"")</f>
        <v/>
      </c>
    </row>
    <row r="7639" spans="1:16" x14ac:dyDescent="0.25">
      <c r="A7639" t="s">
        <v>1162</v>
      </c>
      <c r="B7639" s="3" t="s">
        <v>92</v>
      </c>
      <c r="C7639" s="3" t="s">
        <v>98</v>
      </c>
      <c r="D7639">
        <f>+Forecasts[[#This Row],[Max T °C]]-Forecasts[[#This Row],[Min T °C]]</f>
        <v>6</v>
      </c>
      <c r="E7639" t="s">
        <v>233</v>
      </c>
      <c r="F7639" s="4" t="s">
        <v>775</v>
      </c>
      <c r="G7639" s="4">
        <v>18</v>
      </c>
      <c r="H7639" s="4" t="s">
        <v>31</v>
      </c>
      <c r="I7639" s="4" t="s">
        <v>97</v>
      </c>
      <c r="J7639">
        <v>1.4</v>
      </c>
      <c r="K7639" s="4" t="s">
        <v>207</v>
      </c>
      <c r="L7639" s="4" t="s">
        <v>972</v>
      </c>
      <c r="M7639">
        <f>+HOUR(Forecasts[[#This Row],[Sunset]]) *60 +MINUTE(Forecasts[[#This Row],[Sunset]]) - HOUR(Forecasts[[#This Row],[Sunrise]]) *60 - MINUTE(Forecasts[[#This Row],[Sunrise]])</f>
        <v>798</v>
      </c>
      <c r="N7639" t="s">
        <v>1179</v>
      </c>
      <c r="P7639" t="str">
        <f>+IF(Forecasts[[#This Row],[Forecast]]="10/03/2023 Friday",Forecasts[[#This Row],[Rain]],"")</f>
        <v/>
      </c>
    </row>
    <row r="7640" spans="1:16" x14ac:dyDescent="0.25">
      <c r="A7640" t="s">
        <v>1160</v>
      </c>
      <c r="B7640" s="3" t="s">
        <v>73</v>
      </c>
      <c r="C7640" s="3" t="s">
        <v>33</v>
      </c>
      <c r="D7640">
        <f>+Forecasts[[#This Row],[Max T °C]]-Forecasts[[#This Row],[Min T °C]]</f>
        <v>6</v>
      </c>
      <c r="E7640" t="s">
        <v>233</v>
      </c>
      <c r="F7640" s="4" t="s">
        <v>403</v>
      </c>
      <c r="G7640" s="4">
        <v>15</v>
      </c>
      <c r="H7640" s="4" t="s">
        <v>86</v>
      </c>
      <c r="I7640" s="4" t="s">
        <v>163</v>
      </c>
      <c r="J7640">
        <v>3.8</v>
      </c>
      <c r="K7640" s="4" t="s">
        <v>225</v>
      </c>
      <c r="L7640" s="4" t="s">
        <v>972</v>
      </c>
      <c r="M7640">
        <f>+HOUR(Forecasts[[#This Row],[Sunset]]) *60 +MINUTE(Forecasts[[#This Row],[Sunset]]) - HOUR(Forecasts[[#This Row],[Sunrise]]) *60 - MINUTE(Forecasts[[#This Row],[Sunrise]])</f>
        <v>797</v>
      </c>
      <c r="N7640" t="s">
        <v>1179</v>
      </c>
      <c r="P7640" t="str">
        <f>+IF(Forecasts[[#This Row],[Forecast]]="10/03/2023 Friday",Forecasts[[#This Row],[Rain]],"")</f>
        <v/>
      </c>
    </row>
    <row r="7641" spans="1:16" x14ac:dyDescent="0.25">
      <c r="A7641" t="s">
        <v>1158</v>
      </c>
      <c r="B7641" s="3" t="s">
        <v>73</v>
      </c>
      <c r="C7641" s="3" t="s">
        <v>41</v>
      </c>
      <c r="D7641">
        <f>+Forecasts[[#This Row],[Max T °C]]-Forecasts[[#This Row],[Min T °C]]</f>
        <v>4</v>
      </c>
      <c r="E7641" t="s">
        <v>897</v>
      </c>
      <c r="F7641" s="4" t="s">
        <v>83</v>
      </c>
      <c r="G7641" s="4">
        <v>15</v>
      </c>
      <c r="H7641" s="4" t="s">
        <v>62</v>
      </c>
      <c r="I7641" s="4" t="s">
        <v>30</v>
      </c>
      <c r="J7641">
        <v>0.7</v>
      </c>
      <c r="K7641" s="4" t="s">
        <v>225</v>
      </c>
      <c r="L7641" s="4" t="s">
        <v>978</v>
      </c>
      <c r="M7641">
        <f>+HOUR(Forecasts[[#This Row],[Sunset]]) *60 +MINUTE(Forecasts[[#This Row],[Sunset]]) - HOUR(Forecasts[[#This Row],[Sunrise]]) *60 - MINUTE(Forecasts[[#This Row],[Sunrise]])</f>
        <v>798</v>
      </c>
      <c r="N7641" t="s">
        <v>1179</v>
      </c>
      <c r="P7641" t="str">
        <f>+IF(Forecasts[[#This Row],[Forecast]]="10/03/2023 Friday",Forecasts[[#This Row],[Rain]],"")</f>
        <v/>
      </c>
    </row>
    <row r="7642" spans="1:16" x14ac:dyDescent="0.25">
      <c r="A7642" t="s">
        <v>1156</v>
      </c>
      <c r="B7642" s="3" t="s">
        <v>73</v>
      </c>
      <c r="C7642" s="3" t="s">
        <v>41</v>
      </c>
      <c r="D7642">
        <f>+Forecasts[[#This Row],[Max T °C]]-Forecasts[[#This Row],[Min T °C]]</f>
        <v>4</v>
      </c>
      <c r="E7642" t="s">
        <v>1054</v>
      </c>
      <c r="F7642" s="4" t="s">
        <v>83</v>
      </c>
      <c r="G7642" s="4">
        <v>15</v>
      </c>
      <c r="H7642" s="4" t="s">
        <v>40</v>
      </c>
      <c r="I7642" s="4" t="s">
        <v>188</v>
      </c>
      <c r="J7642">
        <v>0.9</v>
      </c>
      <c r="K7642" s="4" t="s">
        <v>234</v>
      </c>
      <c r="L7642" s="4" t="s">
        <v>978</v>
      </c>
      <c r="M7642">
        <f>+HOUR(Forecasts[[#This Row],[Sunset]]) *60 +MINUTE(Forecasts[[#This Row],[Sunset]]) - HOUR(Forecasts[[#This Row],[Sunrise]]) *60 - MINUTE(Forecasts[[#This Row],[Sunrise]])</f>
        <v>797</v>
      </c>
      <c r="N7642" t="s">
        <v>1179</v>
      </c>
      <c r="P7642" t="str">
        <f>+IF(Forecasts[[#This Row],[Forecast]]="10/03/2023 Friday",Forecasts[[#This Row],[Rain]],"")</f>
        <v/>
      </c>
    </row>
    <row r="7643" spans="1:16" x14ac:dyDescent="0.25">
      <c r="A7643" t="s">
        <v>1154</v>
      </c>
      <c r="B7643" s="3" t="s">
        <v>73</v>
      </c>
      <c r="C7643" s="3" t="s">
        <v>41</v>
      </c>
      <c r="D7643">
        <f>+Forecasts[[#This Row],[Max T °C]]-Forecasts[[#This Row],[Min T °C]]</f>
        <v>4</v>
      </c>
      <c r="E7643" t="s">
        <v>791</v>
      </c>
      <c r="F7643" s="4" t="s">
        <v>83</v>
      </c>
      <c r="G7643" s="4">
        <v>18</v>
      </c>
      <c r="H7643" s="4" t="s">
        <v>62</v>
      </c>
      <c r="I7643" s="4" t="s">
        <v>85</v>
      </c>
      <c r="J7643">
        <v>3.1</v>
      </c>
      <c r="K7643" s="4" t="s">
        <v>234</v>
      </c>
      <c r="L7643" s="4" t="s">
        <v>982</v>
      </c>
      <c r="M7643">
        <f>+HOUR(Forecasts[[#This Row],[Sunset]]) *60 +MINUTE(Forecasts[[#This Row],[Sunset]]) - HOUR(Forecasts[[#This Row],[Sunrise]]) *60 - MINUTE(Forecasts[[#This Row],[Sunrise]])</f>
        <v>798</v>
      </c>
      <c r="N7643" t="s">
        <v>1179</v>
      </c>
      <c r="P7643" t="str">
        <f>+IF(Forecasts[[#This Row],[Forecast]]="10/03/2023 Friday",Forecasts[[#This Row],[Rain]],"")</f>
        <v/>
      </c>
    </row>
    <row r="7644" spans="1:16" x14ac:dyDescent="0.25">
      <c r="A7644" t="s">
        <v>1152</v>
      </c>
      <c r="B7644" s="3" t="s">
        <v>92</v>
      </c>
      <c r="C7644" s="3" t="s">
        <v>34</v>
      </c>
      <c r="D7644">
        <f>+Forecasts[[#This Row],[Max T °C]]-Forecasts[[#This Row],[Min T °C]]</f>
        <v>4</v>
      </c>
      <c r="E7644" t="s">
        <v>1043</v>
      </c>
      <c r="F7644" s="4" t="s">
        <v>775</v>
      </c>
      <c r="G7644" s="4">
        <v>20</v>
      </c>
      <c r="H7644" s="4" t="s">
        <v>31</v>
      </c>
      <c r="I7644" s="4" t="s">
        <v>148</v>
      </c>
      <c r="J7644">
        <v>2.6</v>
      </c>
      <c r="K7644" s="4" t="s">
        <v>242</v>
      </c>
      <c r="L7644" s="4" t="s">
        <v>982</v>
      </c>
      <c r="M7644">
        <f>+HOUR(Forecasts[[#This Row],[Sunset]]) *60 +MINUTE(Forecasts[[#This Row],[Sunset]]) - HOUR(Forecasts[[#This Row],[Sunrise]]) *60 - MINUTE(Forecasts[[#This Row],[Sunrise]])</f>
        <v>797</v>
      </c>
      <c r="N7644" t="s">
        <v>1179</v>
      </c>
      <c r="P7644" t="str">
        <f>+IF(Forecasts[[#This Row],[Forecast]]="10/03/2023 Friday",Forecasts[[#This Row],[Rain]],"")</f>
        <v/>
      </c>
    </row>
    <row r="7645" spans="1:16" x14ac:dyDescent="0.25">
      <c r="A7645" t="s">
        <v>1149</v>
      </c>
      <c r="B7645" s="3" t="s">
        <v>92</v>
      </c>
      <c r="C7645" s="3" t="s">
        <v>34</v>
      </c>
      <c r="D7645">
        <f>+Forecasts[[#This Row],[Max T °C]]-Forecasts[[#This Row],[Min T °C]]</f>
        <v>4</v>
      </c>
      <c r="E7645" t="s">
        <v>145</v>
      </c>
      <c r="F7645" s="4" t="s">
        <v>767</v>
      </c>
      <c r="G7645" s="4">
        <v>24</v>
      </c>
      <c r="H7645" s="4" t="s">
        <v>86</v>
      </c>
      <c r="I7645" s="4" t="s">
        <v>711</v>
      </c>
      <c r="J7645" t="s">
        <v>4</v>
      </c>
      <c r="K7645" s="4" t="s">
        <v>242</v>
      </c>
      <c r="L7645" s="4" t="s">
        <v>987</v>
      </c>
      <c r="M7645">
        <f>+HOUR(Forecasts[[#This Row],[Sunset]]) *60 +MINUTE(Forecasts[[#This Row],[Sunset]]) - HOUR(Forecasts[[#This Row],[Sunrise]]) *60 - MINUTE(Forecasts[[#This Row],[Sunrise]])</f>
        <v>798</v>
      </c>
      <c r="N7645" t="s">
        <v>1179</v>
      </c>
      <c r="P7645" t="str">
        <f>+IF(Forecasts[[#This Row],[Forecast]]="10/03/2023 Friday",Forecasts[[#This Row],[Rain]],"")</f>
        <v/>
      </c>
    </row>
    <row r="7646" spans="1:16" x14ac:dyDescent="0.25">
      <c r="A7646" t="s">
        <v>1147</v>
      </c>
      <c r="B7646" s="3" t="s">
        <v>92</v>
      </c>
      <c r="C7646" s="3" t="s">
        <v>34</v>
      </c>
      <c r="D7646">
        <f>+Forecasts[[#This Row],[Max T °C]]-Forecasts[[#This Row],[Min T °C]]</f>
        <v>4</v>
      </c>
      <c r="E7646" t="s">
        <v>1141</v>
      </c>
      <c r="F7646" s="4" t="s">
        <v>775</v>
      </c>
      <c r="G7646" s="4">
        <v>26</v>
      </c>
      <c r="H7646" s="4" t="s">
        <v>31</v>
      </c>
      <c r="I7646" s="4" t="s">
        <v>119</v>
      </c>
      <c r="J7646">
        <v>7</v>
      </c>
      <c r="K7646" s="4" t="s">
        <v>250</v>
      </c>
      <c r="L7646" s="4" t="s">
        <v>987</v>
      </c>
      <c r="M7646">
        <f>+HOUR(Forecasts[[#This Row],[Sunset]]) *60 +MINUTE(Forecasts[[#This Row],[Sunset]]) - HOUR(Forecasts[[#This Row],[Sunrise]]) *60 - MINUTE(Forecasts[[#This Row],[Sunrise]])</f>
        <v>797</v>
      </c>
      <c r="N7646" t="s">
        <v>1179</v>
      </c>
      <c r="P7646" t="str">
        <f>+IF(Forecasts[[#This Row],[Forecast]]="10/03/2023 Friday",Forecasts[[#This Row],[Rain]],"")</f>
        <v/>
      </c>
    </row>
    <row r="7647" spans="1:16" x14ac:dyDescent="0.25">
      <c r="A7647" t="s">
        <v>1144</v>
      </c>
      <c r="B7647" s="3" t="s">
        <v>73</v>
      </c>
      <c r="C7647" s="3" t="s">
        <v>41</v>
      </c>
      <c r="D7647">
        <f>+Forecasts[[#This Row],[Max T °C]]-Forecasts[[#This Row],[Min T °C]]</f>
        <v>4</v>
      </c>
      <c r="E7647" t="s">
        <v>155</v>
      </c>
      <c r="F7647" s="4" t="s">
        <v>114</v>
      </c>
      <c r="G7647" s="4">
        <v>25</v>
      </c>
      <c r="H7647" s="4" t="s">
        <v>62</v>
      </c>
      <c r="I7647" s="4" t="s">
        <v>188</v>
      </c>
      <c r="J7647">
        <v>2.2999999999999998</v>
      </c>
      <c r="K7647" s="4" t="s">
        <v>250</v>
      </c>
      <c r="L7647" s="4" t="s">
        <v>992</v>
      </c>
      <c r="M7647">
        <f>+HOUR(Forecasts[[#This Row],[Sunset]]) *60 +MINUTE(Forecasts[[#This Row],[Sunset]]) - HOUR(Forecasts[[#This Row],[Sunrise]]) *60 - MINUTE(Forecasts[[#This Row],[Sunrise]])</f>
        <v>798</v>
      </c>
      <c r="N7647" t="s">
        <v>1179</v>
      </c>
      <c r="P7647" t="str">
        <f>+IF(Forecasts[[#This Row],[Forecast]]="10/03/2023 Friday",Forecasts[[#This Row],[Rain]],"")</f>
        <v/>
      </c>
    </row>
    <row r="7648" spans="1:16" x14ac:dyDescent="0.25">
      <c r="A7648" t="s">
        <v>1178</v>
      </c>
      <c r="B7648" s="3" t="s">
        <v>57</v>
      </c>
      <c r="C7648" s="3" t="s">
        <v>98</v>
      </c>
      <c r="D7648">
        <f>+Forecasts[[#This Row],[Max T °C]]-Forecasts[[#This Row],[Min T °C]]</f>
        <v>4</v>
      </c>
      <c r="E7648" t="s">
        <v>219</v>
      </c>
      <c r="F7648" s="4" t="s">
        <v>90</v>
      </c>
      <c r="G7648" s="4">
        <v>21</v>
      </c>
      <c r="H7648" s="4" t="s">
        <v>72</v>
      </c>
      <c r="I7648" s="4" t="s">
        <v>228</v>
      </c>
      <c r="J7648">
        <v>1</v>
      </c>
      <c r="K7648" s="4" t="s">
        <v>164</v>
      </c>
      <c r="L7648" s="4" t="s">
        <v>956</v>
      </c>
      <c r="M7648">
        <f>+HOUR(Forecasts[[#This Row],[Sunset]]) *60 +MINUTE(Forecasts[[#This Row],[Sunset]]) - HOUR(Forecasts[[#This Row],[Sunrise]]) *60 - MINUTE(Forecasts[[#This Row],[Sunrise]])</f>
        <v>797</v>
      </c>
      <c r="N7648" t="s">
        <v>1177</v>
      </c>
      <c r="P7648" t="str">
        <f>+IF(Forecasts[[#This Row],[Forecast]]="10/03/2023 Friday",Forecasts[[#This Row],[Rain]],"")</f>
        <v/>
      </c>
    </row>
    <row r="7649" spans="1:16" x14ac:dyDescent="0.25">
      <c r="A7649" t="s">
        <v>1176</v>
      </c>
      <c r="B7649" s="3" t="s">
        <v>73</v>
      </c>
      <c r="C7649" s="3" t="s">
        <v>98</v>
      </c>
      <c r="D7649">
        <f>+Forecasts[[#This Row],[Max T °C]]-Forecasts[[#This Row],[Min T °C]]</f>
        <v>5</v>
      </c>
      <c r="E7649" t="s">
        <v>162</v>
      </c>
      <c r="F7649" s="4" t="s">
        <v>83</v>
      </c>
      <c r="G7649" s="4">
        <v>20</v>
      </c>
      <c r="H7649" s="4" t="s">
        <v>31</v>
      </c>
      <c r="I7649" s="4" t="s">
        <v>100</v>
      </c>
      <c r="J7649" t="s">
        <v>4</v>
      </c>
      <c r="K7649" s="4" t="s">
        <v>190</v>
      </c>
      <c r="L7649" s="4" t="s">
        <v>963</v>
      </c>
      <c r="M7649">
        <f>+HOUR(Forecasts[[#This Row],[Sunset]]) *60 +MINUTE(Forecasts[[#This Row],[Sunset]]) - HOUR(Forecasts[[#This Row],[Sunrise]]) *60 - MINUTE(Forecasts[[#This Row],[Sunrise]])</f>
        <v>797</v>
      </c>
      <c r="N7649" t="s">
        <v>1177</v>
      </c>
      <c r="P7649" t="str">
        <f>+IF(Forecasts[[#This Row],[Forecast]]="10/03/2023 Friday",Forecasts[[#This Row],[Rain]],"")</f>
        <v/>
      </c>
    </row>
    <row r="7650" spans="1:16" x14ac:dyDescent="0.25">
      <c r="A7650" t="s">
        <v>1173</v>
      </c>
      <c r="B7650" s="3" t="s">
        <v>73</v>
      </c>
      <c r="C7650" s="3" t="s">
        <v>98</v>
      </c>
      <c r="D7650">
        <f>+Forecasts[[#This Row],[Max T °C]]-Forecasts[[#This Row],[Min T °C]]</f>
        <v>5</v>
      </c>
      <c r="E7650" t="s">
        <v>1171</v>
      </c>
      <c r="F7650" s="4" t="s">
        <v>114</v>
      </c>
      <c r="G7650" s="4">
        <v>20</v>
      </c>
      <c r="H7650" s="4" t="s">
        <v>50</v>
      </c>
      <c r="I7650" s="4" t="s">
        <v>203</v>
      </c>
      <c r="J7650">
        <v>0.8</v>
      </c>
      <c r="K7650" s="4" t="s">
        <v>190</v>
      </c>
      <c r="L7650" s="4" t="s">
        <v>963</v>
      </c>
      <c r="M7650">
        <f>+HOUR(Forecasts[[#This Row],[Sunset]]) *60 +MINUTE(Forecasts[[#This Row],[Sunset]]) - HOUR(Forecasts[[#This Row],[Sunrise]]) *60 - MINUTE(Forecasts[[#This Row],[Sunrise]])</f>
        <v>797</v>
      </c>
      <c r="N7650" t="s">
        <v>1177</v>
      </c>
      <c r="P7650" t="str">
        <f>+IF(Forecasts[[#This Row],[Forecast]]="10/03/2023 Friday",Forecasts[[#This Row],[Rain]],"")</f>
        <v/>
      </c>
    </row>
    <row r="7651" spans="1:16" x14ac:dyDescent="0.25">
      <c r="A7651" t="s">
        <v>1169</v>
      </c>
      <c r="B7651" s="3" t="s">
        <v>92</v>
      </c>
      <c r="C7651" s="3" t="s">
        <v>58</v>
      </c>
      <c r="D7651">
        <f>+Forecasts[[#This Row],[Max T °C]]-Forecasts[[#This Row],[Min T °C]]</f>
        <v>8</v>
      </c>
      <c r="E7651" t="s">
        <v>110</v>
      </c>
      <c r="F7651" s="4" t="s">
        <v>83</v>
      </c>
      <c r="G7651" s="4">
        <v>17</v>
      </c>
      <c r="H7651" s="4" t="s">
        <v>148</v>
      </c>
      <c r="I7651" s="4" t="s">
        <v>104</v>
      </c>
      <c r="J7651" t="s">
        <v>4</v>
      </c>
      <c r="K7651" s="4" t="s">
        <v>207</v>
      </c>
      <c r="L7651" s="4" t="s">
        <v>967</v>
      </c>
      <c r="M7651">
        <f>+HOUR(Forecasts[[#This Row],[Sunset]]) *60 +MINUTE(Forecasts[[#This Row],[Sunset]]) - HOUR(Forecasts[[#This Row],[Sunrise]]) *60 - MINUTE(Forecasts[[#This Row],[Sunrise]])</f>
        <v>797</v>
      </c>
      <c r="N7651" t="s">
        <v>1177</v>
      </c>
      <c r="P7651" t="str">
        <f>+IF(Forecasts[[#This Row],[Forecast]]="10/03/2023 Friday",Forecasts[[#This Row],[Rain]],"")</f>
        <v/>
      </c>
    </row>
    <row r="7652" spans="1:16" x14ac:dyDescent="0.25">
      <c r="A7652" t="s">
        <v>1165</v>
      </c>
      <c r="B7652" s="3" t="s">
        <v>73</v>
      </c>
      <c r="C7652" s="3" t="s">
        <v>98</v>
      </c>
      <c r="D7652">
        <f>+Forecasts[[#This Row],[Max T °C]]-Forecasts[[#This Row],[Min T °C]]</f>
        <v>5</v>
      </c>
      <c r="E7652" t="s">
        <v>9</v>
      </c>
      <c r="F7652" s="4" t="s">
        <v>114</v>
      </c>
      <c r="G7652" s="4">
        <v>20</v>
      </c>
      <c r="H7652" s="4" t="s">
        <v>31</v>
      </c>
      <c r="I7652" s="4" t="s">
        <v>61</v>
      </c>
      <c r="J7652" t="s">
        <v>4</v>
      </c>
      <c r="K7652" s="4" t="s">
        <v>207</v>
      </c>
      <c r="L7652" s="4" t="s">
        <v>967</v>
      </c>
      <c r="M7652">
        <f>+HOUR(Forecasts[[#This Row],[Sunset]]) *60 +MINUTE(Forecasts[[#This Row],[Sunset]]) - HOUR(Forecasts[[#This Row],[Sunrise]]) *60 - MINUTE(Forecasts[[#This Row],[Sunrise]])</f>
        <v>797</v>
      </c>
      <c r="N7652" t="s">
        <v>1177</v>
      </c>
      <c r="P7652" t="str">
        <f>+IF(Forecasts[[#This Row],[Forecast]]="10/03/2023 Friday",Forecasts[[#This Row],[Rain]],"")</f>
        <v/>
      </c>
    </row>
    <row r="7653" spans="1:16" x14ac:dyDescent="0.25">
      <c r="A7653" t="s">
        <v>1162</v>
      </c>
      <c r="B7653" s="3" t="s">
        <v>73</v>
      </c>
      <c r="C7653" s="3" t="s">
        <v>98</v>
      </c>
      <c r="D7653">
        <f>+Forecasts[[#This Row],[Max T °C]]-Forecasts[[#This Row],[Min T °C]]</f>
        <v>5</v>
      </c>
      <c r="E7653" t="s">
        <v>145</v>
      </c>
      <c r="F7653" s="4" t="s">
        <v>114</v>
      </c>
      <c r="G7653" s="4">
        <v>17</v>
      </c>
      <c r="H7653" s="4" t="s">
        <v>86</v>
      </c>
      <c r="I7653" s="4" t="s">
        <v>71</v>
      </c>
      <c r="J7653">
        <v>0.7</v>
      </c>
      <c r="K7653" s="4" t="s">
        <v>207</v>
      </c>
      <c r="L7653" s="4" t="s">
        <v>972</v>
      </c>
      <c r="M7653">
        <f>+HOUR(Forecasts[[#This Row],[Sunset]]) *60 +MINUTE(Forecasts[[#This Row],[Sunset]]) - HOUR(Forecasts[[#This Row],[Sunrise]]) *60 - MINUTE(Forecasts[[#This Row],[Sunrise]])</f>
        <v>798</v>
      </c>
      <c r="N7653" t="s">
        <v>1177</v>
      </c>
      <c r="P7653" t="str">
        <f>+IF(Forecasts[[#This Row],[Forecast]]="10/03/2023 Friday",Forecasts[[#This Row],[Rain]],"")</f>
        <v/>
      </c>
    </row>
    <row r="7654" spans="1:16" x14ac:dyDescent="0.25">
      <c r="A7654" t="s">
        <v>1160</v>
      </c>
      <c r="B7654" s="3" t="s">
        <v>57</v>
      </c>
      <c r="C7654" s="3" t="s">
        <v>98</v>
      </c>
      <c r="D7654">
        <f>+Forecasts[[#This Row],[Max T °C]]-Forecasts[[#This Row],[Min T °C]]</f>
        <v>4</v>
      </c>
      <c r="E7654" t="s">
        <v>110</v>
      </c>
      <c r="F7654" s="4" t="s">
        <v>87</v>
      </c>
      <c r="G7654" s="4">
        <v>17</v>
      </c>
      <c r="H7654" s="4" t="s">
        <v>86</v>
      </c>
      <c r="I7654" s="4" t="s">
        <v>168</v>
      </c>
      <c r="J7654" t="s">
        <v>4</v>
      </c>
      <c r="K7654" s="4" t="s">
        <v>225</v>
      </c>
      <c r="L7654" s="4" t="s">
        <v>972</v>
      </c>
      <c r="M7654">
        <f>+HOUR(Forecasts[[#This Row],[Sunset]]) *60 +MINUTE(Forecasts[[#This Row],[Sunset]]) - HOUR(Forecasts[[#This Row],[Sunrise]]) *60 - MINUTE(Forecasts[[#This Row],[Sunrise]])</f>
        <v>797</v>
      </c>
      <c r="N7654" t="s">
        <v>1177</v>
      </c>
      <c r="P7654" t="str">
        <f>+IF(Forecasts[[#This Row],[Forecast]]="10/03/2023 Friday",Forecasts[[#This Row],[Rain]],"")</f>
        <v/>
      </c>
    </row>
    <row r="7655" spans="1:16" x14ac:dyDescent="0.25">
      <c r="A7655" t="s">
        <v>1158</v>
      </c>
      <c r="B7655" s="3" t="s">
        <v>57</v>
      </c>
      <c r="C7655" s="3" t="s">
        <v>98</v>
      </c>
      <c r="D7655">
        <f>+Forecasts[[#This Row],[Max T °C]]-Forecasts[[#This Row],[Min T °C]]</f>
        <v>4</v>
      </c>
      <c r="E7655" t="s">
        <v>580</v>
      </c>
      <c r="F7655" s="4" t="s">
        <v>87</v>
      </c>
      <c r="G7655" s="4">
        <v>19</v>
      </c>
      <c r="H7655" s="4" t="s">
        <v>45</v>
      </c>
      <c r="I7655" s="4" t="s">
        <v>78</v>
      </c>
      <c r="J7655">
        <v>0.5</v>
      </c>
      <c r="K7655" s="4" t="s">
        <v>225</v>
      </c>
      <c r="L7655" s="4" t="s">
        <v>978</v>
      </c>
      <c r="M7655">
        <f>+HOUR(Forecasts[[#This Row],[Sunset]]) *60 +MINUTE(Forecasts[[#This Row],[Sunset]]) - HOUR(Forecasts[[#This Row],[Sunrise]]) *60 - MINUTE(Forecasts[[#This Row],[Sunrise]])</f>
        <v>798</v>
      </c>
      <c r="N7655" t="s">
        <v>1177</v>
      </c>
      <c r="P7655" t="str">
        <f>+IF(Forecasts[[#This Row],[Forecast]]="10/03/2023 Friday",Forecasts[[#This Row],[Rain]],"")</f>
        <v/>
      </c>
    </row>
    <row r="7656" spans="1:16" x14ac:dyDescent="0.25">
      <c r="A7656" t="s">
        <v>1156</v>
      </c>
      <c r="B7656" s="3" t="s">
        <v>57</v>
      </c>
      <c r="C7656" s="3" t="s">
        <v>41</v>
      </c>
      <c r="D7656">
        <f>+Forecasts[[#This Row],[Max T °C]]-Forecasts[[#This Row],[Min T °C]]</f>
        <v>3</v>
      </c>
      <c r="E7656" t="s">
        <v>404</v>
      </c>
      <c r="F7656" s="4" t="s">
        <v>87</v>
      </c>
      <c r="G7656" s="4">
        <v>19</v>
      </c>
      <c r="H7656" s="4" t="s">
        <v>45</v>
      </c>
      <c r="I7656" s="4" t="s">
        <v>78</v>
      </c>
      <c r="J7656">
        <v>0.5</v>
      </c>
      <c r="K7656" s="4" t="s">
        <v>234</v>
      </c>
      <c r="L7656" s="4" t="s">
        <v>978</v>
      </c>
      <c r="M7656">
        <f>+HOUR(Forecasts[[#This Row],[Sunset]]) *60 +MINUTE(Forecasts[[#This Row],[Sunset]]) - HOUR(Forecasts[[#This Row],[Sunrise]]) *60 - MINUTE(Forecasts[[#This Row],[Sunrise]])</f>
        <v>797</v>
      </c>
      <c r="N7656" t="s">
        <v>1177</v>
      </c>
      <c r="P7656" t="str">
        <f>+IF(Forecasts[[#This Row],[Forecast]]="10/03/2023 Friday",Forecasts[[#This Row],[Rain]],"")</f>
        <v/>
      </c>
    </row>
    <row r="7657" spans="1:16" x14ac:dyDescent="0.25">
      <c r="A7657" t="s">
        <v>1154</v>
      </c>
      <c r="B7657" s="3" t="s">
        <v>57</v>
      </c>
      <c r="C7657" s="3" t="s">
        <v>98</v>
      </c>
      <c r="D7657">
        <f>+Forecasts[[#This Row],[Max T °C]]-Forecasts[[#This Row],[Min T °C]]</f>
        <v>4</v>
      </c>
      <c r="E7657" t="s">
        <v>1108</v>
      </c>
      <c r="F7657" s="4" t="s">
        <v>83</v>
      </c>
      <c r="G7657" s="4">
        <v>20</v>
      </c>
      <c r="H7657" s="4" t="s">
        <v>86</v>
      </c>
      <c r="I7657" s="4" t="s">
        <v>78</v>
      </c>
      <c r="J7657">
        <v>1.9</v>
      </c>
      <c r="K7657" s="4" t="s">
        <v>234</v>
      </c>
      <c r="L7657" s="4" t="s">
        <v>982</v>
      </c>
      <c r="M7657">
        <f>+HOUR(Forecasts[[#This Row],[Sunset]]) *60 +MINUTE(Forecasts[[#This Row],[Sunset]]) - HOUR(Forecasts[[#This Row],[Sunrise]]) *60 - MINUTE(Forecasts[[#This Row],[Sunrise]])</f>
        <v>798</v>
      </c>
      <c r="N7657" t="s">
        <v>1177</v>
      </c>
      <c r="P7657" t="str">
        <f>+IF(Forecasts[[#This Row],[Forecast]]="10/03/2023 Friday",Forecasts[[#This Row],[Rain]],"")</f>
        <v/>
      </c>
    </row>
    <row r="7658" spans="1:16" x14ac:dyDescent="0.25">
      <c r="A7658" t="s">
        <v>1152</v>
      </c>
      <c r="B7658" s="3" t="s">
        <v>57</v>
      </c>
      <c r="C7658" s="3" t="s">
        <v>41</v>
      </c>
      <c r="D7658">
        <f>+Forecasts[[#This Row],[Max T °C]]-Forecasts[[#This Row],[Min T °C]]</f>
        <v>3</v>
      </c>
      <c r="E7658" t="s">
        <v>886</v>
      </c>
      <c r="F7658" s="4" t="s">
        <v>87</v>
      </c>
      <c r="G7658" s="4">
        <v>16</v>
      </c>
      <c r="H7658" s="4" t="s">
        <v>45</v>
      </c>
      <c r="I7658" s="4" t="s">
        <v>72</v>
      </c>
      <c r="J7658">
        <v>1.9</v>
      </c>
      <c r="K7658" s="4" t="s">
        <v>242</v>
      </c>
      <c r="L7658" s="4" t="s">
        <v>982</v>
      </c>
      <c r="M7658">
        <f>+HOUR(Forecasts[[#This Row],[Sunset]]) *60 +MINUTE(Forecasts[[#This Row],[Sunset]]) - HOUR(Forecasts[[#This Row],[Sunrise]]) *60 - MINUTE(Forecasts[[#This Row],[Sunrise]])</f>
        <v>797</v>
      </c>
      <c r="N7658" t="s">
        <v>1177</v>
      </c>
      <c r="P7658" t="str">
        <f>+IF(Forecasts[[#This Row],[Forecast]]="10/03/2023 Friday",Forecasts[[#This Row],[Rain]],"")</f>
        <v/>
      </c>
    </row>
    <row r="7659" spans="1:16" x14ac:dyDescent="0.25">
      <c r="A7659" t="s">
        <v>1149</v>
      </c>
      <c r="B7659" s="3" t="s">
        <v>57</v>
      </c>
      <c r="C7659" s="3" t="s">
        <v>41</v>
      </c>
      <c r="D7659">
        <f>+Forecasts[[#This Row],[Max T °C]]-Forecasts[[#This Row],[Min T °C]]</f>
        <v>3</v>
      </c>
      <c r="E7659" t="s">
        <v>1022</v>
      </c>
      <c r="F7659" s="4" t="s">
        <v>83</v>
      </c>
      <c r="G7659" s="4">
        <v>17</v>
      </c>
      <c r="H7659" s="4" t="s">
        <v>31</v>
      </c>
      <c r="I7659" s="4" t="s">
        <v>68</v>
      </c>
      <c r="J7659">
        <v>0.4</v>
      </c>
      <c r="K7659" s="4" t="s">
        <v>242</v>
      </c>
      <c r="L7659" s="4" t="s">
        <v>987</v>
      </c>
      <c r="M7659">
        <f>+HOUR(Forecasts[[#This Row],[Sunset]]) *60 +MINUTE(Forecasts[[#This Row],[Sunset]]) - HOUR(Forecasts[[#This Row],[Sunrise]]) *60 - MINUTE(Forecasts[[#This Row],[Sunrise]])</f>
        <v>798</v>
      </c>
      <c r="N7659" t="s">
        <v>1177</v>
      </c>
      <c r="P7659" t="str">
        <f>+IF(Forecasts[[#This Row],[Forecast]]="10/03/2023 Friday",Forecasts[[#This Row],[Rain]],"")</f>
        <v/>
      </c>
    </row>
    <row r="7660" spans="1:16" x14ac:dyDescent="0.25">
      <c r="A7660" t="s">
        <v>1147</v>
      </c>
      <c r="B7660" s="3" t="s">
        <v>57</v>
      </c>
      <c r="C7660" s="3" t="s">
        <v>41</v>
      </c>
      <c r="D7660">
        <f>+Forecasts[[#This Row],[Max T °C]]-Forecasts[[#This Row],[Min T °C]]</f>
        <v>3</v>
      </c>
      <c r="E7660" t="s">
        <v>274</v>
      </c>
      <c r="F7660" s="4" t="s">
        <v>87</v>
      </c>
      <c r="G7660" s="4">
        <v>16</v>
      </c>
      <c r="H7660" s="4" t="s">
        <v>72</v>
      </c>
      <c r="I7660" s="4" t="s">
        <v>228</v>
      </c>
      <c r="J7660">
        <v>0.9</v>
      </c>
      <c r="K7660" s="4" t="s">
        <v>250</v>
      </c>
      <c r="L7660" s="4" t="s">
        <v>987</v>
      </c>
      <c r="M7660">
        <f>+HOUR(Forecasts[[#This Row],[Sunset]]) *60 +MINUTE(Forecasts[[#This Row],[Sunset]]) - HOUR(Forecasts[[#This Row],[Sunrise]]) *60 - MINUTE(Forecasts[[#This Row],[Sunrise]])</f>
        <v>797</v>
      </c>
      <c r="N7660" t="s">
        <v>1177</v>
      </c>
      <c r="P7660" t="str">
        <f>+IF(Forecasts[[#This Row],[Forecast]]="10/03/2023 Friday",Forecasts[[#This Row],[Rain]],"")</f>
        <v/>
      </c>
    </row>
    <row r="7661" spans="1:16" x14ac:dyDescent="0.25">
      <c r="A7661" t="s">
        <v>1144</v>
      </c>
      <c r="B7661" s="3" t="s">
        <v>57</v>
      </c>
      <c r="C7661" s="3" t="s">
        <v>41</v>
      </c>
      <c r="D7661">
        <f>+Forecasts[[#This Row],[Max T °C]]-Forecasts[[#This Row],[Min T °C]]</f>
        <v>3</v>
      </c>
      <c r="E7661" t="s">
        <v>145</v>
      </c>
      <c r="F7661" s="4" t="s">
        <v>114</v>
      </c>
      <c r="G7661" s="4">
        <v>16</v>
      </c>
      <c r="H7661" s="4" t="s">
        <v>36</v>
      </c>
      <c r="I7661" s="4" t="s">
        <v>195</v>
      </c>
      <c r="J7661" t="s">
        <v>4</v>
      </c>
      <c r="K7661" s="4" t="s">
        <v>250</v>
      </c>
      <c r="L7661" s="4" t="s">
        <v>992</v>
      </c>
      <c r="M7661">
        <f>+HOUR(Forecasts[[#This Row],[Sunset]]) *60 +MINUTE(Forecasts[[#This Row],[Sunset]]) - HOUR(Forecasts[[#This Row],[Sunrise]]) *60 - MINUTE(Forecasts[[#This Row],[Sunrise]])</f>
        <v>798</v>
      </c>
      <c r="N7661" t="s">
        <v>1177</v>
      </c>
      <c r="P7661" t="str">
        <f>+IF(Forecasts[[#This Row],[Forecast]]="10/03/2023 Friday",Forecasts[[#This Row],[Rain]],"")</f>
        <v/>
      </c>
    </row>
    <row r="7662" spans="1:16" x14ac:dyDescent="0.25">
      <c r="A7662" t="s">
        <v>1142</v>
      </c>
      <c r="B7662" s="3" t="s">
        <v>73</v>
      </c>
      <c r="C7662" s="3" t="s">
        <v>34</v>
      </c>
      <c r="D7662">
        <f>+Forecasts[[#This Row],[Max T °C]]-Forecasts[[#This Row],[Min T °C]]</f>
        <v>3</v>
      </c>
      <c r="E7662" t="s">
        <v>136</v>
      </c>
      <c r="F7662" s="4" t="s">
        <v>114</v>
      </c>
      <c r="G7662" s="4">
        <v>18</v>
      </c>
      <c r="H7662" s="4" t="s">
        <v>31</v>
      </c>
      <c r="I7662" s="4" t="s">
        <v>203</v>
      </c>
      <c r="J7662">
        <v>0.1</v>
      </c>
      <c r="K7662" s="4" t="s">
        <v>254</v>
      </c>
      <c r="L7662" s="4" t="s">
        <v>992</v>
      </c>
      <c r="M7662">
        <f>+HOUR(Forecasts[[#This Row],[Sunset]]) *60 +MINUTE(Forecasts[[#This Row],[Sunset]]) - HOUR(Forecasts[[#This Row],[Sunrise]]) *60 - MINUTE(Forecasts[[#This Row],[Sunrise]])</f>
        <v>797</v>
      </c>
      <c r="N7662" t="s">
        <v>1177</v>
      </c>
      <c r="P7662" t="str">
        <f>+IF(Forecasts[[#This Row],[Forecast]]="10/03/2023 Friday",Forecasts[[#This Row],[Rain]],"")</f>
        <v/>
      </c>
    </row>
    <row r="7663" spans="1:16" x14ac:dyDescent="0.25">
      <c r="A7663" t="s">
        <v>1176</v>
      </c>
      <c r="B7663" s="3" t="s">
        <v>73</v>
      </c>
      <c r="C7663" s="3" t="s">
        <v>98</v>
      </c>
      <c r="D7663">
        <f>+Forecasts[[#This Row],[Max T °C]]-Forecasts[[#This Row],[Min T °C]]</f>
        <v>5</v>
      </c>
      <c r="E7663" t="s">
        <v>199</v>
      </c>
      <c r="F7663" s="4" t="s">
        <v>87</v>
      </c>
      <c r="G7663" s="4">
        <v>20</v>
      </c>
      <c r="H7663" s="4" t="s">
        <v>170</v>
      </c>
      <c r="I7663" s="4" t="s">
        <v>100</v>
      </c>
      <c r="J7663" t="s">
        <v>4</v>
      </c>
      <c r="K7663" s="4" t="s">
        <v>190</v>
      </c>
      <c r="L7663" s="4" t="s">
        <v>963</v>
      </c>
      <c r="M7663">
        <f>+HOUR(Forecasts[[#This Row],[Sunset]]) *60 +MINUTE(Forecasts[[#This Row],[Sunset]]) - HOUR(Forecasts[[#This Row],[Sunrise]]) *60 - MINUTE(Forecasts[[#This Row],[Sunrise]])</f>
        <v>797</v>
      </c>
      <c r="N7663" t="s">
        <v>1174</v>
      </c>
      <c r="P7663" t="str">
        <f>+IF(Forecasts[[#This Row],[Forecast]]="10/03/2023 Friday",Forecasts[[#This Row],[Rain]],"")</f>
        <v/>
      </c>
    </row>
    <row r="7664" spans="1:16" x14ac:dyDescent="0.25">
      <c r="A7664" t="s">
        <v>1173</v>
      </c>
      <c r="B7664" s="3" t="s">
        <v>73</v>
      </c>
      <c r="C7664" s="3" t="s">
        <v>98</v>
      </c>
      <c r="D7664">
        <f>+Forecasts[[#This Row],[Max T °C]]-Forecasts[[#This Row],[Min T °C]]</f>
        <v>5</v>
      </c>
      <c r="E7664" t="s">
        <v>110</v>
      </c>
      <c r="F7664" s="4" t="s">
        <v>114</v>
      </c>
      <c r="G7664" s="4">
        <v>19</v>
      </c>
      <c r="H7664" s="4" t="s">
        <v>86</v>
      </c>
      <c r="I7664" s="4" t="s">
        <v>75</v>
      </c>
      <c r="J7664" t="s">
        <v>4</v>
      </c>
      <c r="K7664" s="4" t="s">
        <v>190</v>
      </c>
      <c r="L7664" s="4" t="s">
        <v>963</v>
      </c>
      <c r="M7664">
        <f>+HOUR(Forecasts[[#This Row],[Sunset]]) *60 +MINUTE(Forecasts[[#This Row],[Sunset]]) - HOUR(Forecasts[[#This Row],[Sunrise]]) *60 - MINUTE(Forecasts[[#This Row],[Sunrise]])</f>
        <v>797</v>
      </c>
      <c r="N7664" t="s">
        <v>1174</v>
      </c>
      <c r="P7664" t="str">
        <f>+IF(Forecasts[[#This Row],[Forecast]]="10/03/2023 Friday",Forecasts[[#This Row],[Rain]],"")</f>
        <v/>
      </c>
    </row>
    <row r="7665" spans="1:16" x14ac:dyDescent="0.25">
      <c r="A7665" t="s">
        <v>1169</v>
      </c>
      <c r="B7665" s="3" t="s">
        <v>73</v>
      </c>
      <c r="C7665" s="3" t="s">
        <v>98</v>
      </c>
      <c r="D7665">
        <f>+Forecasts[[#This Row],[Max T °C]]-Forecasts[[#This Row],[Min T °C]]</f>
        <v>5</v>
      </c>
      <c r="E7665" t="s">
        <v>145</v>
      </c>
      <c r="F7665" s="4" t="s">
        <v>83</v>
      </c>
      <c r="G7665" s="4">
        <v>19</v>
      </c>
      <c r="H7665" s="4" t="s">
        <v>40</v>
      </c>
      <c r="I7665" s="4" t="s">
        <v>99</v>
      </c>
      <c r="J7665" t="s">
        <v>4</v>
      </c>
      <c r="K7665" s="4" t="s">
        <v>207</v>
      </c>
      <c r="L7665" s="4" t="s">
        <v>967</v>
      </c>
      <c r="M7665">
        <f>+HOUR(Forecasts[[#This Row],[Sunset]]) *60 +MINUTE(Forecasts[[#This Row],[Sunset]]) - HOUR(Forecasts[[#This Row],[Sunrise]]) *60 - MINUTE(Forecasts[[#This Row],[Sunrise]])</f>
        <v>797</v>
      </c>
      <c r="N7665" t="s">
        <v>1174</v>
      </c>
      <c r="P7665" t="str">
        <f>+IF(Forecasts[[#This Row],[Forecast]]="10/03/2023 Friday",Forecasts[[#This Row],[Rain]],"")</f>
        <v/>
      </c>
    </row>
    <row r="7666" spans="1:16" x14ac:dyDescent="0.25">
      <c r="A7666" t="s">
        <v>1165</v>
      </c>
      <c r="B7666" s="3" t="s">
        <v>73</v>
      </c>
      <c r="C7666" s="3" t="s">
        <v>41</v>
      </c>
      <c r="D7666">
        <f>+Forecasts[[#This Row],[Max T °C]]-Forecasts[[#This Row],[Min T °C]]</f>
        <v>4</v>
      </c>
      <c r="E7666" t="s">
        <v>145</v>
      </c>
      <c r="F7666" s="4" t="s">
        <v>83</v>
      </c>
      <c r="G7666" s="4">
        <v>20</v>
      </c>
      <c r="H7666" s="4" t="s">
        <v>31</v>
      </c>
      <c r="I7666" s="4" t="s">
        <v>99</v>
      </c>
      <c r="J7666" t="s">
        <v>4</v>
      </c>
      <c r="K7666" s="4" t="s">
        <v>207</v>
      </c>
      <c r="L7666" s="4" t="s">
        <v>967</v>
      </c>
      <c r="M7666">
        <f>+HOUR(Forecasts[[#This Row],[Sunset]]) *60 +MINUTE(Forecasts[[#This Row],[Sunset]]) - HOUR(Forecasts[[#This Row],[Sunrise]]) *60 - MINUTE(Forecasts[[#This Row],[Sunrise]])</f>
        <v>797</v>
      </c>
      <c r="N7666" t="s">
        <v>1174</v>
      </c>
      <c r="P7666" t="str">
        <f>+IF(Forecasts[[#This Row],[Forecast]]="10/03/2023 Friday",Forecasts[[#This Row],[Rain]],"")</f>
        <v/>
      </c>
    </row>
    <row r="7667" spans="1:16" x14ac:dyDescent="0.25">
      <c r="A7667" t="s">
        <v>1162</v>
      </c>
      <c r="B7667" s="3" t="s">
        <v>73</v>
      </c>
      <c r="C7667" s="3" t="s">
        <v>98</v>
      </c>
      <c r="D7667">
        <f>+Forecasts[[#This Row],[Max T °C]]-Forecasts[[#This Row],[Min T °C]]</f>
        <v>5</v>
      </c>
      <c r="E7667" t="s">
        <v>110</v>
      </c>
      <c r="F7667" s="4" t="s">
        <v>87</v>
      </c>
      <c r="G7667" s="4">
        <v>24</v>
      </c>
      <c r="H7667" s="4" t="s">
        <v>62</v>
      </c>
      <c r="I7667" s="4" t="s">
        <v>100</v>
      </c>
      <c r="J7667" t="s">
        <v>4</v>
      </c>
      <c r="K7667" s="4" t="s">
        <v>207</v>
      </c>
      <c r="L7667" s="4" t="s">
        <v>972</v>
      </c>
      <c r="M7667">
        <f>+HOUR(Forecasts[[#This Row],[Sunset]]) *60 +MINUTE(Forecasts[[#This Row],[Sunset]]) - HOUR(Forecasts[[#This Row],[Sunrise]]) *60 - MINUTE(Forecasts[[#This Row],[Sunrise]])</f>
        <v>798</v>
      </c>
      <c r="N7667" t="s">
        <v>1174</v>
      </c>
      <c r="P7667" t="str">
        <f>+IF(Forecasts[[#This Row],[Forecast]]="10/03/2023 Friday",Forecasts[[#This Row],[Rain]],"")</f>
        <v/>
      </c>
    </row>
    <row r="7668" spans="1:16" x14ac:dyDescent="0.25">
      <c r="A7668" t="s">
        <v>1160</v>
      </c>
      <c r="B7668" s="3" t="s">
        <v>57</v>
      </c>
      <c r="C7668" s="3" t="s">
        <v>98</v>
      </c>
      <c r="D7668">
        <f>+Forecasts[[#This Row],[Max T °C]]-Forecasts[[#This Row],[Min T °C]]</f>
        <v>4</v>
      </c>
      <c r="E7668" t="s">
        <v>239</v>
      </c>
      <c r="F7668" s="4" t="s">
        <v>83</v>
      </c>
      <c r="G7668" s="4">
        <v>19</v>
      </c>
      <c r="H7668" s="4" t="s">
        <v>36</v>
      </c>
      <c r="I7668" s="4" t="s">
        <v>75</v>
      </c>
      <c r="J7668" t="s">
        <v>4</v>
      </c>
      <c r="K7668" s="4" t="s">
        <v>225</v>
      </c>
      <c r="L7668" s="4" t="s">
        <v>972</v>
      </c>
      <c r="M7668">
        <f>+HOUR(Forecasts[[#This Row],[Sunset]]) *60 +MINUTE(Forecasts[[#This Row],[Sunset]]) - HOUR(Forecasts[[#This Row],[Sunrise]]) *60 - MINUTE(Forecasts[[#This Row],[Sunrise]])</f>
        <v>797</v>
      </c>
      <c r="N7668" t="s">
        <v>1174</v>
      </c>
      <c r="P7668" t="str">
        <f>+IF(Forecasts[[#This Row],[Forecast]]="10/03/2023 Friday",Forecasts[[#This Row],[Rain]],"")</f>
        <v/>
      </c>
    </row>
    <row r="7669" spans="1:16" x14ac:dyDescent="0.25">
      <c r="A7669" t="s">
        <v>1158</v>
      </c>
      <c r="B7669" s="3" t="s">
        <v>57</v>
      </c>
      <c r="C7669" s="3" t="s">
        <v>98</v>
      </c>
      <c r="D7669">
        <f>+Forecasts[[#This Row],[Max T °C]]-Forecasts[[#This Row],[Min T °C]]</f>
        <v>4</v>
      </c>
      <c r="E7669" t="s">
        <v>26</v>
      </c>
      <c r="F7669" s="4" t="s">
        <v>87</v>
      </c>
      <c r="G7669" s="4">
        <v>28</v>
      </c>
      <c r="H7669" s="4" t="s">
        <v>170</v>
      </c>
      <c r="I7669" s="4" t="s">
        <v>158</v>
      </c>
      <c r="J7669">
        <v>4.4000000000000004</v>
      </c>
      <c r="K7669" s="4" t="s">
        <v>225</v>
      </c>
      <c r="L7669" s="4" t="s">
        <v>978</v>
      </c>
      <c r="M7669">
        <f>+HOUR(Forecasts[[#This Row],[Sunset]]) *60 +MINUTE(Forecasts[[#This Row],[Sunset]]) - HOUR(Forecasts[[#This Row],[Sunrise]]) *60 - MINUTE(Forecasts[[#This Row],[Sunrise]])</f>
        <v>798</v>
      </c>
      <c r="N7669" t="s">
        <v>1174</v>
      </c>
      <c r="P7669" t="str">
        <f>+IF(Forecasts[[#This Row],[Forecast]]="10/03/2023 Friday",Forecasts[[#This Row],[Rain]],"")</f>
        <v/>
      </c>
    </row>
    <row r="7670" spans="1:16" x14ac:dyDescent="0.25">
      <c r="A7670" t="s">
        <v>1156</v>
      </c>
      <c r="B7670" s="3" t="s">
        <v>34</v>
      </c>
      <c r="C7670" s="3" t="s">
        <v>33</v>
      </c>
      <c r="D7670">
        <f>+Forecasts[[#This Row],[Max T °C]]-Forecasts[[#This Row],[Min T °C]]</f>
        <v>3</v>
      </c>
      <c r="E7670" t="s">
        <v>1059</v>
      </c>
      <c r="F7670" s="4" t="s">
        <v>32</v>
      </c>
      <c r="G7670" s="4">
        <v>27</v>
      </c>
      <c r="H7670" s="4" t="s">
        <v>39</v>
      </c>
      <c r="I7670" s="4" t="s">
        <v>188</v>
      </c>
      <c r="J7670">
        <v>0.6</v>
      </c>
      <c r="K7670" s="4" t="s">
        <v>234</v>
      </c>
      <c r="L7670" s="4" t="s">
        <v>978</v>
      </c>
      <c r="M7670">
        <f>+HOUR(Forecasts[[#This Row],[Sunset]]) *60 +MINUTE(Forecasts[[#This Row],[Sunset]]) - HOUR(Forecasts[[#This Row],[Sunrise]]) *60 - MINUTE(Forecasts[[#This Row],[Sunrise]])</f>
        <v>797</v>
      </c>
      <c r="N7670" t="s">
        <v>1174</v>
      </c>
      <c r="P7670" t="str">
        <f>+IF(Forecasts[[#This Row],[Forecast]]="10/03/2023 Friday",Forecasts[[#This Row],[Rain]],"")</f>
        <v/>
      </c>
    </row>
    <row r="7671" spans="1:16" x14ac:dyDescent="0.25">
      <c r="A7671" t="s">
        <v>1154</v>
      </c>
      <c r="B7671" s="3" t="s">
        <v>34</v>
      </c>
      <c r="C7671" s="3" t="s">
        <v>58</v>
      </c>
      <c r="D7671">
        <f>+Forecasts[[#This Row],[Max T °C]]-Forecasts[[#This Row],[Min T °C]]</f>
        <v>4</v>
      </c>
      <c r="E7671" t="s">
        <v>1171</v>
      </c>
      <c r="F7671" s="4" t="s">
        <v>57</v>
      </c>
      <c r="G7671" s="4">
        <v>26</v>
      </c>
      <c r="H7671" s="4" t="s">
        <v>40</v>
      </c>
      <c r="I7671" s="4" t="s">
        <v>188</v>
      </c>
      <c r="J7671">
        <v>1.9</v>
      </c>
      <c r="K7671" s="4" t="s">
        <v>234</v>
      </c>
      <c r="L7671" s="4" t="s">
        <v>982</v>
      </c>
      <c r="M7671">
        <f>+HOUR(Forecasts[[#This Row],[Sunset]]) *60 +MINUTE(Forecasts[[#This Row],[Sunset]]) - HOUR(Forecasts[[#This Row],[Sunrise]]) *60 - MINUTE(Forecasts[[#This Row],[Sunrise]])</f>
        <v>798</v>
      </c>
      <c r="N7671" t="s">
        <v>1174</v>
      </c>
      <c r="P7671" t="str">
        <f>+IF(Forecasts[[#This Row],[Forecast]]="10/03/2023 Friday",Forecasts[[#This Row],[Rain]],"")</f>
        <v/>
      </c>
    </row>
    <row r="7672" spans="1:16" x14ac:dyDescent="0.25">
      <c r="A7672" t="s">
        <v>1152</v>
      </c>
      <c r="B7672" s="3" t="s">
        <v>34</v>
      </c>
      <c r="C7672" s="3" t="s">
        <v>58</v>
      </c>
      <c r="D7672">
        <f>+Forecasts[[#This Row],[Max T °C]]-Forecasts[[#This Row],[Min T °C]]</f>
        <v>4</v>
      </c>
      <c r="E7672" t="s">
        <v>1043</v>
      </c>
      <c r="F7672" s="4" t="s">
        <v>57</v>
      </c>
      <c r="G7672" s="4">
        <v>28</v>
      </c>
      <c r="H7672" s="4" t="s">
        <v>170</v>
      </c>
      <c r="I7672" s="4" t="s">
        <v>35</v>
      </c>
      <c r="J7672">
        <v>5.3</v>
      </c>
      <c r="K7672" s="4" t="s">
        <v>242</v>
      </c>
      <c r="L7672" s="4" t="s">
        <v>982</v>
      </c>
      <c r="M7672">
        <f>+HOUR(Forecasts[[#This Row],[Sunset]]) *60 +MINUTE(Forecasts[[#This Row],[Sunset]]) - HOUR(Forecasts[[#This Row],[Sunrise]]) *60 - MINUTE(Forecasts[[#This Row],[Sunrise]])</f>
        <v>797</v>
      </c>
      <c r="N7672" t="s">
        <v>1174</v>
      </c>
      <c r="P7672" t="str">
        <f>+IF(Forecasts[[#This Row],[Forecast]]="10/03/2023 Friday",Forecasts[[#This Row],[Rain]],"")</f>
        <v/>
      </c>
    </row>
    <row r="7673" spans="1:16" x14ac:dyDescent="0.25">
      <c r="A7673" t="s">
        <v>1149</v>
      </c>
      <c r="B7673" s="3" t="s">
        <v>34</v>
      </c>
      <c r="C7673" s="3" t="s">
        <v>58</v>
      </c>
      <c r="D7673">
        <f>+Forecasts[[#This Row],[Max T °C]]-Forecasts[[#This Row],[Min T °C]]</f>
        <v>4</v>
      </c>
      <c r="E7673" t="s">
        <v>223</v>
      </c>
      <c r="F7673" s="4" t="s">
        <v>73</v>
      </c>
      <c r="G7673" s="4">
        <v>25</v>
      </c>
      <c r="H7673" s="4" t="s">
        <v>170</v>
      </c>
      <c r="I7673" s="4" t="s">
        <v>180</v>
      </c>
      <c r="J7673">
        <v>0.7</v>
      </c>
      <c r="K7673" s="4" t="s">
        <v>242</v>
      </c>
      <c r="L7673" s="4" t="s">
        <v>987</v>
      </c>
      <c r="M7673">
        <f>+HOUR(Forecasts[[#This Row],[Sunset]]) *60 +MINUTE(Forecasts[[#This Row],[Sunset]]) - HOUR(Forecasts[[#This Row],[Sunrise]]) *60 - MINUTE(Forecasts[[#This Row],[Sunrise]])</f>
        <v>798</v>
      </c>
      <c r="N7673" t="s">
        <v>1174</v>
      </c>
      <c r="P7673" t="str">
        <f>+IF(Forecasts[[#This Row],[Forecast]]="10/03/2023 Friday",Forecasts[[#This Row],[Rain]],"")</f>
        <v/>
      </c>
    </row>
    <row r="7674" spans="1:16" x14ac:dyDescent="0.25">
      <c r="A7674" t="s">
        <v>1147</v>
      </c>
      <c r="B7674" s="3" t="s">
        <v>34</v>
      </c>
      <c r="C7674" s="3" t="s">
        <v>58</v>
      </c>
      <c r="D7674">
        <f>+Forecasts[[#This Row],[Max T °C]]-Forecasts[[#This Row],[Min T °C]]</f>
        <v>4</v>
      </c>
      <c r="E7674" t="s">
        <v>505</v>
      </c>
      <c r="F7674" s="4" t="s">
        <v>73</v>
      </c>
      <c r="G7674" s="4">
        <v>20</v>
      </c>
      <c r="H7674" s="4" t="s">
        <v>45</v>
      </c>
      <c r="I7674" s="4" t="s">
        <v>39</v>
      </c>
      <c r="J7674">
        <v>0.9</v>
      </c>
      <c r="K7674" s="4" t="s">
        <v>250</v>
      </c>
      <c r="L7674" s="4" t="s">
        <v>987</v>
      </c>
      <c r="M7674">
        <f>+HOUR(Forecasts[[#This Row],[Sunset]]) *60 +MINUTE(Forecasts[[#This Row],[Sunset]]) - HOUR(Forecasts[[#This Row],[Sunrise]]) *60 - MINUTE(Forecasts[[#This Row],[Sunrise]])</f>
        <v>797</v>
      </c>
      <c r="N7674" t="s">
        <v>1174</v>
      </c>
      <c r="P7674" t="str">
        <f>+IF(Forecasts[[#This Row],[Forecast]]="10/03/2023 Friday",Forecasts[[#This Row],[Rain]],"")</f>
        <v/>
      </c>
    </row>
    <row r="7675" spans="1:16" x14ac:dyDescent="0.25">
      <c r="A7675" t="s">
        <v>1144</v>
      </c>
      <c r="B7675" s="3" t="s">
        <v>34</v>
      </c>
      <c r="C7675" s="3" t="s">
        <v>58</v>
      </c>
      <c r="D7675">
        <f>+Forecasts[[#This Row],[Max T °C]]-Forecasts[[#This Row],[Min T °C]]</f>
        <v>4</v>
      </c>
      <c r="E7675" t="s">
        <v>1175</v>
      </c>
      <c r="F7675" s="4" t="s">
        <v>73</v>
      </c>
      <c r="G7675" s="4">
        <v>16</v>
      </c>
      <c r="H7675" s="4" t="s">
        <v>31</v>
      </c>
      <c r="I7675" s="4" t="s">
        <v>158</v>
      </c>
      <c r="J7675">
        <v>1</v>
      </c>
      <c r="K7675" s="4" t="s">
        <v>250</v>
      </c>
      <c r="L7675" s="4" t="s">
        <v>992</v>
      </c>
      <c r="M7675">
        <f>+HOUR(Forecasts[[#This Row],[Sunset]]) *60 +MINUTE(Forecasts[[#This Row],[Sunset]]) - HOUR(Forecasts[[#This Row],[Sunrise]]) *60 - MINUTE(Forecasts[[#This Row],[Sunrise]])</f>
        <v>798</v>
      </c>
      <c r="N7675" t="s">
        <v>1174</v>
      </c>
      <c r="P7675" t="str">
        <f>+IF(Forecasts[[#This Row],[Forecast]]="10/03/2023 Friday",Forecasts[[#This Row],[Rain]],"")</f>
        <v/>
      </c>
    </row>
    <row r="7676" spans="1:16" x14ac:dyDescent="0.25">
      <c r="A7676" t="s">
        <v>1142</v>
      </c>
      <c r="B7676" s="3" t="s">
        <v>32</v>
      </c>
      <c r="C7676" s="3" t="s">
        <v>58</v>
      </c>
      <c r="D7676">
        <f>+Forecasts[[#This Row],[Max T °C]]-Forecasts[[#This Row],[Min T °C]]</f>
        <v>5</v>
      </c>
      <c r="E7676" t="s">
        <v>143</v>
      </c>
      <c r="F7676" s="4" t="s">
        <v>73</v>
      </c>
      <c r="G7676" s="4">
        <v>20</v>
      </c>
      <c r="H7676" s="4" t="s">
        <v>31</v>
      </c>
      <c r="I7676" s="4" t="s">
        <v>637</v>
      </c>
      <c r="J7676">
        <v>7.9</v>
      </c>
      <c r="K7676" s="4" t="s">
        <v>254</v>
      </c>
      <c r="L7676" s="4" t="s">
        <v>992</v>
      </c>
      <c r="M7676">
        <f>+HOUR(Forecasts[[#This Row],[Sunset]]) *60 +MINUTE(Forecasts[[#This Row],[Sunset]]) - HOUR(Forecasts[[#This Row],[Sunrise]]) *60 - MINUTE(Forecasts[[#This Row],[Sunrise]])</f>
        <v>797</v>
      </c>
      <c r="N7676" t="s">
        <v>1174</v>
      </c>
      <c r="P7676" t="str">
        <f>+IF(Forecasts[[#This Row],[Forecast]]="10/03/2023 Friday",Forecasts[[#This Row],[Rain]],"")</f>
        <v/>
      </c>
    </row>
    <row r="7677" spans="1:16" x14ac:dyDescent="0.25">
      <c r="A7677" t="s">
        <v>1138</v>
      </c>
      <c r="B7677" s="3" t="s">
        <v>32</v>
      </c>
      <c r="C7677" s="3" t="s">
        <v>58</v>
      </c>
      <c r="D7677">
        <f>+Forecasts[[#This Row],[Max T °C]]-Forecasts[[#This Row],[Min T °C]]</f>
        <v>5</v>
      </c>
      <c r="E7677" t="s">
        <v>911</v>
      </c>
      <c r="F7677" s="4" t="s">
        <v>73</v>
      </c>
      <c r="G7677" s="4">
        <v>18</v>
      </c>
      <c r="H7677" s="4" t="s">
        <v>31</v>
      </c>
      <c r="I7677" s="4" t="s">
        <v>651</v>
      </c>
      <c r="J7677">
        <v>13.9</v>
      </c>
      <c r="K7677" s="4" t="s">
        <v>254</v>
      </c>
      <c r="L7677" s="4" t="s">
        <v>998</v>
      </c>
      <c r="M7677">
        <f>+HOUR(Forecasts[[#This Row],[Sunset]]) *60 +MINUTE(Forecasts[[#This Row],[Sunset]]) - HOUR(Forecasts[[#This Row],[Sunrise]]) *60 - MINUTE(Forecasts[[#This Row],[Sunrise]])</f>
        <v>798</v>
      </c>
      <c r="N7677" t="s">
        <v>1174</v>
      </c>
      <c r="P7677" t="str">
        <f>+IF(Forecasts[[#This Row],[Forecast]]="10/03/2023 Friday",Forecasts[[#This Row],[Rain]],"")</f>
        <v/>
      </c>
    </row>
    <row r="7678" spans="1:16" x14ac:dyDescent="0.25">
      <c r="A7678" t="s">
        <v>1173</v>
      </c>
      <c r="B7678" s="3" t="s">
        <v>92</v>
      </c>
      <c r="C7678" s="3" t="s">
        <v>41</v>
      </c>
      <c r="D7678">
        <f>+Forecasts[[#This Row],[Max T °C]]-Forecasts[[#This Row],[Min T °C]]</f>
        <v>5</v>
      </c>
      <c r="E7678" t="s">
        <v>806</v>
      </c>
      <c r="F7678" s="4" t="s">
        <v>403</v>
      </c>
      <c r="G7678" s="4">
        <v>21</v>
      </c>
      <c r="H7678" s="4" t="s">
        <v>36</v>
      </c>
      <c r="I7678" s="4" t="s">
        <v>80</v>
      </c>
      <c r="J7678">
        <v>0.6</v>
      </c>
      <c r="K7678" s="4" t="s">
        <v>190</v>
      </c>
      <c r="L7678" s="4" t="s">
        <v>963</v>
      </c>
      <c r="M7678">
        <f>+HOUR(Forecasts[[#This Row],[Sunset]]) *60 +MINUTE(Forecasts[[#This Row],[Sunset]]) - HOUR(Forecasts[[#This Row],[Sunrise]]) *60 - MINUTE(Forecasts[[#This Row],[Sunrise]])</f>
        <v>797</v>
      </c>
      <c r="N7678" t="s">
        <v>1170</v>
      </c>
      <c r="P7678" t="str">
        <f>+IF(Forecasts[[#This Row],[Forecast]]="10/03/2023 Friday",Forecasts[[#This Row],[Rain]],"")</f>
        <v/>
      </c>
    </row>
    <row r="7679" spans="1:16" x14ac:dyDescent="0.25">
      <c r="A7679" t="s">
        <v>1169</v>
      </c>
      <c r="B7679" s="3" t="s">
        <v>73</v>
      </c>
      <c r="C7679" s="3" t="s">
        <v>33</v>
      </c>
      <c r="D7679">
        <f>+Forecasts[[#This Row],[Max T °C]]-Forecasts[[#This Row],[Min T °C]]</f>
        <v>6</v>
      </c>
      <c r="E7679" t="s">
        <v>110</v>
      </c>
      <c r="F7679" s="4" t="s">
        <v>83</v>
      </c>
      <c r="G7679" s="4">
        <v>21</v>
      </c>
      <c r="H7679" s="4" t="s">
        <v>86</v>
      </c>
      <c r="I7679" s="4" t="s">
        <v>75</v>
      </c>
      <c r="J7679" t="s">
        <v>4</v>
      </c>
      <c r="K7679" s="4" t="s">
        <v>207</v>
      </c>
      <c r="L7679" s="4" t="s">
        <v>967</v>
      </c>
      <c r="M7679">
        <f>+HOUR(Forecasts[[#This Row],[Sunset]]) *60 +MINUTE(Forecasts[[#This Row],[Sunset]]) - HOUR(Forecasts[[#This Row],[Sunrise]]) *60 - MINUTE(Forecasts[[#This Row],[Sunrise]])</f>
        <v>797</v>
      </c>
      <c r="N7679" t="s">
        <v>1170</v>
      </c>
      <c r="P7679" t="str">
        <f>+IF(Forecasts[[#This Row],[Forecast]]="10/03/2023 Friday",Forecasts[[#This Row],[Rain]],"")</f>
        <v/>
      </c>
    </row>
    <row r="7680" spans="1:16" x14ac:dyDescent="0.25">
      <c r="A7680" t="s">
        <v>1165</v>
      </c>
      <c r="B7680" s="3" t="s">
        <v>57</v>
      </c>
      <c r="C7680" s="3" t="s">
        <v>33</v>
      </c>
      <c r="D7680">
        <f>+Forecasts[[#This Row],[Max T °C]]-Forecasts[[#This Row],[Min T °C]]</f>
        <v>5</v>
      </c>
      <c r="E7680" t="s">
        <v>14</v>
      </c>
      <c r="F7680" s="4" t="s">
        <v>90</v>
      </c>
      <c r="G7680" s="4">
        <v>22</v>
      </c>
      <c r="H7680" s="4" t="s">
        <v>40</v>
      </c>
      <c r="I7680" s="4" t="s">
        <v>127</v>
      </c>
      <c r="J7680">
        <v>2.9</v>
      </c>
      <c r="K7680" s="4" t="s">
        <v>207</v>
      </c>
      <c r="L7680" s="4" t="s">
        <v>967</v>
      </c>
      <c r="M7680">
        <f>+HOUR(Forecasts[[#This Row],[Sunset]]) *60 +MINUTE(Forecasts[[#This Row],[Sunset]]) - HOUR(Forecasts[[#This Row],[Sunrise]]) *60 - MINUTE(Forecasts[[#This Row],[Sunrise]])</f>
        <v>797</v>
      </c>
      <c r="N7680" t="s">
        <v>1170</v>
      </c>
      <c r="P7680" t="str">
        <f>+IF(Forecasts[[#This Row],[Forecast]]="10/03/2023 Friday",Forecasts[[#This Row],[Rain]],"")</f>
        <v/>
      </c>
    </row>
    <row r="7681" spans="1:16" x14ac:dyDescent="0.25">
      <c r="A7681" t="s">
        <v>1162</v>
      </c>
      <c r="B7681" s="3" t="s">
        <v>57</v>
      </c>
      <c r="C7681" s="3" t="s">
        <v>33</v>
      </c>
      <c r="D7681">
        <f>+Forecasts[[#This Row],[Max T °C]]-Forecasts[[#This Row],[Min T °C]]</f>
        <v>5</v>
      </c>
      <c r="E7681" t="s">
        <v>145</v>
      </c>
      <c r="F7681" s="4" t="s">
        <v>92</v>
      </c>
      <c r="G7681" s="4">
        <v>24</v>
      </c>
      <c r="H7681" s="4" t="s">
        <v>72</v>
      </c>
      <c r="I7681" s="4" t="s">
        <v>100</v>
      </c>
      <c r="J7681" t="s">
        <v>4</v>
      </c>
      <c r="K7681" s="4" t="s">
        <v>207</v>
      </c>
      <c r="L7681" s="4" t="s">
        <v>972</v>
      </c>
      <c r="M7681">
        <f>+HOUR(Forecasts[[#This Row],[Sunset]]) *60 +MINUTE(Forecasts[[#This Row],[Sunset]]) - HOUR(Forecasts[[#This Row],[Sunrise]]) *60 - MINUTE(Forecasts[[#This Row],[Sunrise]])</f>
        <v>798</v>
      </c>
      <c r="N7681" t="s">
        <v>1170</v>
      </c>
      <c r="P7681" t="str">
        <f>+IF(Forecasts[[#This Row],[Forecast]]="10/03/2023 Friday",Forecasts[[#This Row],[Rain]],"")</f>
        <v/>
      </c>
    </row>
    <row r="7682" spans="1:16" x14ac:dyDescent="0.25">
      <c r="A7682" t="s">
        <v>1160</v>
      </c>
      <c r="B7682" s="3" t="s">
        <v>57</v>
      </c>
      <c r="C7682" s="3" t="s">
        <v>33</v>
      </c>
      <c r="D7682">
        <f>+Forecasts[[#This Row],[Max T °C]]-Forecasts[[#This Row],[Min T °C]]</f>
        <v>5</v>
      </c>
      <c r="E7682" t="s">
        <v>966</v>
      </c>
      <c r="F7682" s="4" t="s">
        <v>92</v>
      </c>
      <c r="G7682" s="4">
        <v>31</v>
      </c>
      <c r="H7682" s="4" t="s">
        <v>62</v>
      </c>
      <c r="I7682" s="4" t="s">
        <v>137</v>
      </c>
      <c r="J7682">
        <v>0.9</v>
      </c>
      <c r="K7682" s="4" t="s">
        <v>225</v>
      </c>
      <c r="L7682" s="4" t="s">
        <v>972</v>
      </c>
      <c r="M7682">
        <f>+HOUR(Forecasts[[#This Row],[Sunset]]) *60 +MINUTE(Forecasts[[#This Row],[Sunset]]) - HOUR(Forecasts[[#This Row],[Sunrise]]) *60 - MINUTE(Forecasts[[#This Row],[Sunrise]])</f>
        <v>797</v>
      </c>
      <c r="N7682" t="s">
        <v>1170</v>
      </c>
      <c r="P7682" t="str">
        <f>+IF(Forecasts[[#This Row],[Forecast]]="10/03/2023 Friday",Forecasts[[#This Row],[Rain]],"")</f>
        <v/>
      </c>
    </row>
    <row r="7683" spans="1:16" x14ac:dyDescent="0.25">
      <c r="A7683" t="s">
        <v>1158</v>
      </c>
      <c r="B7683" s="3" t="s">
        <v>32</v>
      </c>
      <c r="C7683" s="3" t="s">
        <v>33</v>
      </c>
      <c r="D7683">
        <f>+Forecasts[[#This Row],[Max T °C]]-Forecasts[[#This Row],[Min T °C]]</f>
        <v>4</v>
      </c>
      <c r="E7683" t="s">
        <v>349</v>
      </c>
      <c r="F7683" s="4" t="s">
        <v>73</v>
      </c>
      <c r="G7683" s="4">
        <v>30</v>
      </c>
      <c r="H7683" s="4" t="s">
        <v>62</v>
      </c>
      <c r="I7683" s="4" t="s">
        <v>44</v>
      </c>
      <c r="J7683">
        <v>2.2000000000000002</v>
      </c>
      <c r="K7683" s="4" t="s">
        <v>225</v>
      </c>
      <c r="L7683" s="4" t="s">
        <v>978</v>
      </c>
      <c r="M7683">
        <f>+HOUR(Forecasts[[#This Row],[Sunset]]) *60 +MINUTE(Forecasts[[#This Row],[Sunset]]) - HOUR(Forecasts[[#This Row],[Sunrise]]) *60 - MINUTE(Forecasts[[#This Row],[Sunrise]])</f>
        <v>798</v>
      </c>
      <c r="N7683" t="s">
        <v>1170</v>
      </c>
      <c r="P7683" t="str">
        <f>+IF(Forecasts[[#This Row],[Forecast]]="10/03/2023 Friday",Forecasts[[#This Row],[Rain]],"")</f>
        <v/>
      </c>
    </row>
    <row r="7684" spans="1:16" x14ac:dyDescent="0.25">
      <c r="A7684" t="s">
        <v>1156</v>
      </c>
      <c r="B7684" s="3" t="s">
        <v>34</v>
      </c>
      <c r="C7684" s="3" t="s">
        <v>63</v>
      </c>
      <c r="D7684">
        <f>+Forecasts[[#This Row],[Max T °C]]-Forecasts[[#This Row],[Min T °C]]</f>
        <v>5</v>
      </c>
      <c r="E7684" t="s">
        <v>868</v>
      </c>
      <c r="F7684" s="4" t="s">
        <v>32</v>
      </c>
      <c r="G7684" s="4">
        <v>28</v>
      </c>
      <c r="H7684" s="4" t="s">
        <v>148</v>
      </c>
      <c r="I7684" s="4" t="s">
        <v>61</v>
      </c>
      <c r="J7684" t="s">
        <v>4</v>
      </c>
      <c r="K7684" s="4" t="s">
        <v>234</v>
      </c>
      <c r="L7684" s="4" t="s">
        <v>978</v>
      </c>
      <c r="M7684">
        <f>+HOUR(Forecasts[[#This Row],[Sunset]]) *60 +MINUTE(Forecasts[[#This Row],[Sunset]]) - HOUR(Forecasts[[#This Row],[Sunrise]]) *60 - MINUTE(Forecasts[[#This Row],[Sunrise]])</f>
        <v>797</v>
      </c>
      <c r="N7684" t="s">
        <v>1170</v>
      </c>
      <c r="P7684" t="str">
        <f>+IF(Forecasts[[#This Row],[Forecast]]="10/03/2023 Friday",Forecasts[[#This Row],[Rain]],"")</f>
        <v/>
      </c>
    </row>
    <row r="7685" spans="1:16" x14ac:dyDescent="0.25">
      <c r="A7685" t="s">
        <v>1154</v>
      </c>
      <c r="B7685" s="3" t="s">
        <v>41</v>
      </c>
      <c r="C7685" s="3" t="s">
        <v>125</v>
      </c>
      <c r="D7685">
        <f>+Forecasts[[#This Row],[Max T °C]]-Forecasts[[#This Row],[Min T °C]]</f>
        <v>5</v>
      </c>
      <c r="E7685" t="s">
        <v>1172</v>
      </c>
      <c r="F7685" s="4" t="s">
        <v>32</v>
      </c>
      <c r="G7685" s="4">
        <v>28</v>
      </c>
      <c r="H7685" s="4" t="s">
        <v>36</v>
      </c>
      <c r="I7685" s="4" t="s">
        <v>109</v>
      </c>
      <c r="J7685">
        <v>6.4</v>
      </c>
      <c r="K7685" s="4" t="s">
        <v>234</v>
      </c>
      <c r="L7685" s="4" t="s">
        <v>982</v>
      </c>
      <c r="M7685">
        <f>+HOUR(Forecasts[[#This Row],[Sunset]]) *60 +MINUTE(Forecasts[[#This Row],[Sunset]]) - HOUR(Forecasts[[#This Row],[Sunrise]]) *60 - MINUTE(Forecasts[[#This Row],[Sunrise]])</f>
        <v>798</v>
      </c>
      <c r="N7685" t="s">
        <v>1170</v>
      </c>
      <c r="P7685" t="str">
        <f>+IF(Forecasts[[#This Row],[Forecast]]="10/03/2023 Friday",Forecasts[[#This Row],[Rain]],"")</f>
        <v/>
      </c>
    </row>
    <row r="7686" spans="1:16" x14ac:dyDescent="0.25">
      <c r="A7686" t="s">
        <v>1152</v>
      </c>
      <c r="B7686" s="3" t="s">
        <v>34</v>
      </c>
      <c r="C7686" s="3" t="s">
        <v>58</v>
      </c>
      <c r="D7686">
        <f>+Forecasts[[#This Row],[Max T °C]]-Forecasts[[#This Row],[Min T °C]]</f>
        <v>4</v>
      </c>
      <c r="E7686" t="s">
        <v>1171</v>
      </c>
      <c r="F7686" s="4" t="s">
        <v>32</v>
      </c>
      <c r="G7686" s="4">
        <v>28</v>
      </c>
      <c r="H7686" s="4" t="s">
        <v>148</v>
      </c>
      <c r="I7686" s="4" t="s">
        <v>188</v>
      </c>
      <c r="J7686">
        <v>2.4</v>
      </c>
      <c r="K7686" s="4" t="s">
        <v>242</v>
      </c>
      <c r="L7686" s="4" t="s">
        <v>982</v>
      </c>
      <c r="M7686">
        <f>+HOUR(Forecasts[[#This Row],[Sunset]]) *60 +MINUTE(Forecasts[[#This Row],[Sunset]]) - HOUR(Forecasts[[#This Row],[Sunrise]]) *60 - MINUTE(Forecasts[[#This Row],[Sunrise]])</f>
        <v>797</v>
      </c>
      <c r="N7686" t="s">
        <v>1170</v>
      </c>
      <c r="P7686" t="str">
        <f>+IF(Forecasts[[#This Row],[Forecast]]="10/03/2023 Friday",Forecasts[[#This Row],[Rain]],"")</f>
        <v/>
      </c>
    </row>
    <row r="7687" spans="1:16" x14ac:dyDescent="0.25">
      <c r="A7687" t="s">
        <v>1149</v>
      </c>
      <c r="B7687" s="3" t="s">
        <v>32</v>
      </c>
      <c r="C7687" s="3" t="s">
        <v>58</v>
      </c>
      <c r="D7687">
        <f>+Forecasts[[#This Row],[Max T °C]]-Forecasts[[#This Row],[Min T °C]]</f>
        <v>5</v>
      </c>
      <c r="E7687" t="s">
        <v>1043</v>
      </c>
      <c r="F7687" s="4" t="s">
        <v>92</v>
      </c>
      <c r="G7687" s="4">
        <v>26</v>
      </c>
      <c r="H7687" s="4" t="s">
        <v>109</v>
      </c>
      <c r="I7687" s="4" t="s">
        <v>169</v>
      </c>
      <c r="J7687">
        <v>0.8</v>
      </c>
      <c r="K7687" s="4" t="s">
        <v>242</v>
      </c>
      <c r="L7687" s="4" t="s">
        <v>987</v>
      </c>
      <c r="M7687">
        <f>+HOUR(Forecasts[[#This Row],[Sunset]]) *60 +MINUTE(Forecasts[[#This Row],[Sunset]]) - HOUR(Forecasts[[#This Row],[Sunrise]]) *60 - MINUTE(Forecasts[[#This Row],[Sunrise]])</f>
        <v>798</v>
      </c>
      <c r="N7687" t="s">
        <v>1170</v>
      </c>
      <c r="P7687" t="str">
        <f>+IF(Forecasts[[#This Row],[Forecast]]="10/03/2023 Friday",Forecasts[[#This Row],[Rain]],"")</f>
        <v/>
      </c>
    </row>
    <row r="7688" spans="1:16" x14ac:dyDescent="0.25">
      <c r="A7688" t="s">
        <v>1147</v>
      </c>
      <c r="B7688" s="3" t="s">
        <v>32</v>
      </c>
      <c r="C7688" s="3" t="s">
        <v>58</v>
      </c>
      <c r="D7688">
        <f>+Forecasts[[#This Row],[Max T °C]]-Forecasts[[#This Row],[Min T °C]]</f>
        <v>5</v>
      </c>
      <c r="E7688" t="s">
        <v>922</v>
      </c>
      <c r="F7688" s="4" t="s">
        <v>90</v>
      </c>
      <c r="G7688" s="4">
        <v>23</v>
      </c>
      <c r="H7688" s="4" t="s">
        <v>45</v>
      </c>
      <c r="I7688" s="4" t="s">
        <v>30</v>
      </c>
      <c r="J7688">
        <v>2.4</v>
      </c>
      <c r="K7688" s="4" t="s">
        <v>250</v>
      </c>
      <c r="L7688" s="4" t="s">
        <v>987</v>
      </c>
      <c r="M7688">
        <f>+HOUR(Forecasts[[#This Row],[Sunset]]) *60 +MINUTE(Forecasts[[#This Row],[Sunset]]) - HOUR(Forecasts[[#This Row],[Sunrise]]) *60 - MINUTE(Forecasts[[#This Row],[Sunrise]])</f>
        <v>797</v>
      </c>
      <c r="N7688" t="s">
        <v>1170</v>
      </c>
      <c r="P7688" t="str">
        <f>+IF(Forecasts[[#This Row],[Forecast]]="10/03/2023 Friday",Forecasts[[#This Row],[Rain]],"")</f>
        <v/>
      </c>
    </row>
    <row r="7689" spans="1:16" x14ac:dyDescent="0.25">
      <c r="A7689" t="s">
        <v>1144</v>
      </c>
      <c r="B7689" s="3" t="s">
        <v>32</v>
      </c>
      <c r="C7689" s="3" t="s">
        <v>58</v>
      </c>
      <c r="D7689">
        <f>+Forecasts[[#This Row],[Max T °C]]-Forecasts[[#This Row],[Min T °C]]</f>
        <v>5</v>
      </c>
      <c r="E7689" t="s">
        <v>110</v>
      </c>
      <c r="F7689" s="4" t="s">
        <v>90</v>
      </c>
      <c r="G7689" s="4">
        <v>16</v>
      </c>
      <c r="H7689" s="4" t="s">
        <v>31</v>
      </c>
      <c r="I7689" s="4" t="s">
        <v>47</v>
      </c>
      <c r="J7689">
        <v>0.1</v>
      </c>
      <c r="K7689" s="4" t="s">
        <v>250</v>
      </c>
      <c r="L7689" s="4" t="s">
        <v>992</v>
      </c>
      <c r="M7689">
        <f>+HOUR(Forecasts[[#This Row],[Sunset]]) *60 +MINUTE(Forecasts[[#This Row],[Sunset]]) - HOUR(Forecasts[[#This Row],[Sunrise]]) *60 - MINUTE(Forecasts[[#This Row],[Sunrise]])</f>
        <v>798</v>
      </c>
      <c r="N7689" t="s">
        <v>1170</v>
      </c>
      <c r="P7689" t="str">
        <f>+IF(Forecasts[[#This Row],[Forecast]]="10/03/2023 Friday",Forecasts[[#This Row],[Rain]],"")</f>
        <v/>
      </c>
    </row>
    <row r="7690" spans="1:16" x14ac:dyDescent="0.25">
      <c r="A7690" t="s">
        <v>1142</v>
      </c>
      <c r="B7690" s="3" t="s">
        <v>32</v>
      </c>
      <c r="C7690" s="3" t="s">
        <v>58</v>
      </c>
      <c r="D7690">
        <f>+Forecasts[[#This Row],[Max T °C]]-Forecasts[[#This Row],[Min T °C]]</f>
        <v>5</v>
      </c>
      <c r="E7690" t="s">
        <v>944</v>
      </c>
      <c r="F7690" s="4" t="s">
        <v>90</v>
      </c>
      <c r="G7690" s="4">
        <v>17</v>
      </c>
      <c r="H7690" s="4" t="s">
        <v>36</v>
      </c>
      <c r="I7690" s="4" t="s">
        <v>196</v>
      </c>
      <c r="J7690">
        <v>10</v>
      </c>
      <c r="K7690" s="4" t="s">
        <v>254</v>
      </c>
      <c r="L7690" s="4" t="s">
        <v>992</v>
      </c>
      <c r="M7690">
        <f>+HOUR(Forecasts[[#This Row],[Sunset]]) *60 +MINUTE(Forecasts[[#This Row],[Sunset]]) - HOUR(Forecasts[[#This Row],[Sunrise]]) *60 - MINUTE(Forecasts[[#This Row],[Sunrise]])</f>
        <v>797</v>
      </c>
      <c r="N7690" t="s">
        <v>1170</v>
      </c>
      <c r="P7690" t="str">
        <f>+IF(Forecasts[[#This Row],[Forecast]]="10/03/2023 Friday",Forecasts[[#This Row],[Rain]],"")</f>
        <v/>
      </c>
    </row>
    <row r="7691" spans="1:16" x14ac:dyDescent="0.25">
      <c r="A7691" t="s">
        <v>1138</v>
      </c>
      <c r="B7691" s="3" t="s">
        <v>57</v>
      </c>
      <c r="C7691" s="3" t="s">
        <v>33</v>
      </c>
      <c r="D7691">
        <f>+Forecasts[[#This Row],[Max T °C]]-Forecasts[[#This Row],[Min T °C]]</f>
        <v>5</v>
      </c>
      <c r="E7691" t="s">
        <v>843</v>
      </c>
      <c r="F7691" s="4" t="s">
        <v>90</v>
      </c>
      <c r="G7691" s="4">
        <v>17</v>
      </c>
      <c r="H7691" s="4" t="s">
        <v>31</v>
      </c>
      <c r="I7691" s="4" t="s">
        <v>196</v>
      </c>
      <c r="J7691">
        <v>11.9</v>
      </c>
      <c r="K7691" s="4" t="s">
        <v>254</v>
      </c>
      <c r="L7691" s="4" t="s">
        <v>998</v>
      </c>
      <c r="M7691">
        <f>+HOUR(Forecasts[[#This Row],[Sunset]]) *60 +MINUTE(Forecasts[[#This Row],[Sunset]]) - HOUR(Forecasts[[#This Row],[Sunrise]]) *60 - MINUTE(Forecasts[[#This Row],[Sunrise]])</f>
        <v>798</v>
      </c>
      <c r="N7691" t="s">
        <v>1170</v>
      </c>
      <c r="P7691" t="str">
        <f>+IF(Forecasts[[#This Row],[Forecast]]="10/03/2023 Friday",Forecasts[[#This Row],[Rain]],"")</f>
        <v/>
      </c>
    </row>
    <row r="7692" spans="1:16" x14ac:dyDescent="0.25">
      <c r="A7692" t="s">
        <v>1134</v>
      </c>
      <c r="B7692" s="3" t="s">
        <v>57</v>
      </c>
      <c r="C7692" s="3" t="s">
        <v>33</v>
      </c>
      <c r="D7692">
        <f>+Forecasts[[#This Row],[Max T °C]]-Forecasts[[#This Row],[Min T °C]]</f>
        <v>5</v>
      </c>
      <c r="E7692" t="s">
        <v>121</v>
      </c>
      <c r="F7692" s="4" t="s">
        <v>90</v>
      </c>
      <c r="G7692" s="4">
        <v>21</v>
      </c>
      <c r="H7692" s="4" t="s">
        <v>170</v>
      </c>
      <c r="I7692" s="4" t="s">
        <v>909</v>
      </c>
      <c r="J7692">
        <v>10</v>
      </c>
      <c r="K7692" s="4" t="s">
        <v>260</v>
      </c>
      <c r="L7692" s="4" t="s">
        <v>998</v>
      </c>
      <c r="M7692">
        <f>+HOUR(Forecasts[[#This Row],[Sunset]]) *60 +MINUTE(Forecasts[[#This Row],[Sunset]]) - HOUR(Forecasts[[#This Row],[Sunrise]]) *60 - MINUTE(Forecasts[[#This Row],[Sunrise]])</f>
        <v>797</v>
      </c>
      <c r="N7692" t="s">
        <v>1170</v>
      </c>
      <c r="P7692" t="str">
        <f>+IF(Forecasts[[#This Row],[Forecast]]="10/03/2023 Friday",Forecasts[[#This Row],[Rain]],"")</f>
        <v/>
      </c>
    </row>
    <row r="7693" spans="1:16" x14ac:dyDescent="0.25">
      <c r="A7693" t="s">
        <v>1169</v>
      </c>
      <c r="B7693" s="3" t="s">
        <v>92</v>
      </c>
      <c r="C7693" s="3" t="s">
        <v>33</v>
      </c>
      <c r="D7693">
        <f>+Forecasts[[#This Row],[Max T °C]]-Forecasts[[#This Row],[Min T °C]]</f>
        <v>7</v>
      </c>
      <c r="E7693" t="s">
        <v>145</v>
      </c>
      <c r="F7693" s="4" t="s">
        <v>403</v>
      </c>
      <c r="G7693" s="4">
        <v>19</v>
      </c>
      <c r="H7693" s="4" t="s">
        <v>72</v>
      </c>
      <c r="I7693" s="4" t="s">
        <v>104</v>
      </c>
      <c r="J7693" t="s">
        <v>4</v>
      </c>
      <c r="K7693" s="4" t="s">
        <v>207</v>
      </c>
      <c r="L7693" s="4" t="s">
        <v>967</v>
      </c>
      <c r="M7693">
        <f>+HOUR(Forecasts[[#This Row],[Sunset]]) *60 +MINUTE(Forecasts[[#This Row],[Sunset]]) - HOUR(Forecasts[[#This Row],[Sunrise]]) *60 - MINUTE(Forecasts[[#This Row],[Sunrise]])</f>
        <v>797</v>
      </c>
      <c r="N7693" t="s">
        <v>1166</v>
      </c>
      <c r="P7693" t="str">
        <f>+IF(Forecasts[[#This Row],[Forecast]]="10/03/2023 Friday",Forecasts[[#This Row],[Rain]],"")</f>
        <v/>
      </c>
    </row>
    <row r="7694" spans="1:16" x14ac:dyDescent="0.25">
      <c r="A7694" t="s">
        <v>1165</v>
      </c>
      <c r="B7694" s="3" t="s">
        <v>57</v>
      </c>
      <c r="C7694" s="3" t="s">
        <v>33</v>
      </c>
      <c r="D7694">
        <f>+Forecasts[[#This Row],[Max T °C]]-Forecasts[[#This Row],[Min T °C]]</f>
        <v>5</v>
      </c>
      <c r="E7694" t="s">
        <v>110</v>
      </c>
      <c r="F7694" s="4" t="s">
        <v>87</v>
      </c>
      <c r="G7694" s="4">
        <v>25</v>
      </c>
      <c r="H7694" s="4" t="s">
        <v>86</v>
      </c>
      <c r="I7694" s="4" t="s">
        <v>113</v>
      </c>
      <c r="J7694" t="s">
        <v>4</v>
      </c>
      <c r="K7694" s="4" t="s">
        <v>207</v>
      </c>
      <c r="L7694" s="4" t="s">
        <v>967</v>
      </c>
      <c r="M7694">
        <f>+HOUR(Forecasts[[#This Row],[Sunset]]) *60 +MINUTE(Forecasts[[#This Row],[Sunset]]) - HOUR(Forecasts[[#This Row],[Sunrise]]) *60 - MINUTE(Forecasts[[#This Row],[Sunrise]])</f>
        <v>797</v>
      </c>
      <c r="N7694" t="s">
        <v>1166</v>
      </c>
      <c r="P7694" t="str">
        <f>+IF(Forecasts[[#This Row],[Forecast]]="10/03/2023 Friday",Forecasts[[#This Row],[Rain]],"")</f>
        <v/>
      </c>
    </row>
    <row r="7695" spans="1:16" x14ac:dyDescent="0.25">
      <c r="A7695" t="s">
        <v>1162</v>
      </c>
      <c r="B7695" s="3" t="s">
        <v>57</v>
      </c>
      <c r="C7695" s="3" t="s">
        <v>98</v>
      </c>
      <c r="D7695">
        <f>+Forecasts[[#This Row],[Max T °C]]-Forecasts[[#This Row],[Min T °C]]</f>
        <v>4</v>
      </c>
      <c r="E7695" t="s">
        <v>966</v>
      </c>
      <c r="F7695" s="4" t="s">
        <v>92</v>
      </c>
      <c r="G7695" s="4">
        <v>32</v>
      </c>
      <c r="H7695" s="4" t="s">
        <v>72</v>
      </c>
      <c r="I7695" s="4" t="s">
        <v>210</v>
      </c>
      <c r="J7695">
        <v>1.5</v>
      </c>
      <c r="K7695" s="4" t="s">
        <v>207</v>
      </c>
      <c r="L7695" s="4" t="s">
        <v>972</v>
      </c>
      <c r="M7695">
        <f>+HOUR(Forecasts[[#This Row],[Sunset]]) *60 +MINUTE(Forecasts[[#This Row],[Sunset]]) - HOUR(Forecasts[[#This Row],[Sunrise]]) *60 - MINUTE(Forecasts[[#This Row],[Sunrise]])</f>
        <v>798</v>
      </c>
      <c r="N7695" t="s">
        <v>1166</v>
      </c>
      <c r="P7695" t="str">
        <f>+IF(Forecasts[[#This Row],[Forecast]]="10/03/2023 Friday",Forecasts[[#This Row],[Rain]],"")</f>
        <v/>
      </c>
    </row>
    <row r="7696" spans="1:16" x14ac:dyDescent="0.25">
      <c r="A7696" t="s">
        <v>1160</v>
      </c>
      <c r="B7696" s="3" t="s">
        <v>57</v>
      </c>
      <c r="C7696" s="3" t="s">
        <v>98</v>
      </c>
      <c r="D7696">
        <f>+Forecasts[[#This Row],[Max T °C]]-Forecasts[[#This Row],[Min T °C]]</f>
        <v>4</v>
      </c>
      <c r="E7696" t="s">
        <v>157</v>
      </c>
      <c r="F7696" s="4" t="s">
        <v>73</v>
      </c>
      <c r="G7696" s="4">
        <v>39</v>
      </c>
      <c r="H7696" s="4" t="s">
        <v>65</v>
      </c>
      <c r="I7696" s="4" t="s">
        <v>44</v>
      </c>
      <c r="J7696">
        <v>3.4</v>
      </c>
      <c r="K7696" s="4" t="s">
        <v>225</v>
      </c>
      <c r="L7696" s="4" t="s">
        <v>972</v>
      </c>
      <c r="M7696">
        <f>+HOUR(Forecasts[[#This Row],[Sunset]]) *60 +MINUTE(Forecasts[[#This Row],[Sunset]]) - HOUR(Forecasts[[#This Row],[Sunrise]]) *60 - MINUTE(Forecasts[[#This Row],[Sunrise]])</f>
        <v>797</v>
      </c>
      <c r="N7696" t="s">
        <v>1166</v>
      </c>
      <c r="P7696" t="str">
        <f>+IF(Forecasts[[#This Row],[Forecast]]="10/03/2023 Friday",Forecasts[[#This Row],[Rain]],"")</f>
        <v/>
      </c>
    </row>
    <row r="7697" spans="1:16" x14ac:dyDescent="0.25">
      <c r="A7697" t="s">
        <v>1158</v>
      </c>
      <c r="B7697" s="3" t="s">
        <v>32</v>
      </c>
      <c r="C7697" s="3" t="s">
        <v>98</v>
      </c>
      <c r="D7697">
        <f>+Forecasts[[#This Row],[Max T °C]]-Forecasts[[#This Row],[Min T °C]]</f>
        <v>3</v>
      </c>
      <c r="E7697" t="s">
        <v>105</v>
      </c>
      <c r="F7697" s="4" t="s">
        <v>73</v>
      </c>
      <c r="G7697" s="4">
        <v>35</v>
      </c>
      <c r="H7697" s="4" t="s">
        <v>65</v>
      </c>
      <c r="I7697" s="4" t="s">
        <v>108</v>
      </c>
      <c r="J7697" t="s">
        <v>4</v>
      </c>
      <c r="K7697" s="4" t="s">
        <v>225</v>
      </c>
      <c r="L7697" s="4" t="s">
        <v>978</v>
      </c>
      <c r="M7697">
        <f>+HOUR(Forecasts[[#This Row],[Sunset]]) *60 +MINUTE(Forecasts[[#This Row],[Sunset]]) - HOUR(Forecasts[[#This Row],[Sunrise]]) *60 - MINUTE(Forecasts[[#This Row],[Sunrise]])</f>
        <v>798</v>
      </c>
      <c r="N7697" t="s">
        <v>1166</v>
      </c>
      <c r="P7697" t="str">
        <f>+IF(Forecasts[[#This Row],[Forecast]]="10/03/2023 Friday",Forecasts[[#This Row],[Rain]],"")</f>
        <v/>
      </c>
    </row>
    <row r="7698" spans="1:16" x14ac:dyDescent="0.25">
      <c r="A7698" t="s">
        <v>1156</v>
      </c>
      <c r="B7698" s="3" t="s">
        <v>32</v>
      </c>
      <c r="C7698" s="3" t="s">
        <v>58</v>
      </c>
      <c r="D7698">
        <f>+Forecasts[[#This Row],[Max T °C]]-Forecasts[[#This Row],[Min T °C]]</f>
        <v>5</v>
      </c>
      <c r="E7698" t="s">
        <v>9</v>
      </c>
      <c r="F7698" s="4" t="s">
        <v>73</v>
      </c>
      <c r="G7698" s="4">
        <v>25</v>
      </c>
      <c r="H7698" s="4" t="s">
        <v>56</v>
      </c>
      <c r="I7698" s="4" t="s">
        <v>61</v>
      </c>
      <c r="J7698" t="s">
        <v>4</v>
      </c>
      <c r="K7698" s="4" t="s">
        <v>234</v>
      </c>
      <c r="L7698" s="4" t="s">
        <v>978</v>
      </c>
      <c r="M7698">
        <f>+HOUR(Forecasts[[#This Row],[Sunset]]) *60 +MINUTE(Forecasts[[#This Row],[Sunset]]) - HOUR(Forecasts[[#This Row],[Sunrise]]) *60 - MINUTE(Forecasts[[#This Row],[Sunrise]])</f>
        <v>797</v>
      </c>
      <c r="N7698" t="s">
        <v>1166</v>
      </c>
      <c r="P7698" t="str">
        <f>+IF(Forecasts[[#This Row],[Forecast]]="10/03/2023 Friday",Forecasts[[#This Row],[Rain]],"")</f>
        <v/>
      </c>
    </row>
    <row r="7699" spans="1:16" x14ac:dyDescent="0.25">
      <c r="A7699" t="s">
        <v>1154</v>
      </c>
      <c r="B7699" s="3" t="s">
        <v>57</v>
      </c>
      <c r="C7699" s="3" t="s">
        <v>63</v>
      </c>
      <c r="D7699">
        <f>+Forecasts[[#This Row],[Max T °C]]-Forecasts[[#This Row],[Min T °C]]</f>
        <v>7</v>
      </c>
      <c r="E7699" t="s">
        <v>115</v>
      </c>
      <c r="F7699" s="4" t="s">
        <v>73</v>
      </c>
      <c r="G7699" s="4">
        <v>29</v>
      </c>
      <c r="H7699" s="4" t="s">
        <v>163</v>
      </c>
      <c r="I7699" s="4" t="s">
        <v>99</v>
      </c>
      <c r="J7699" t="s">
        <v>4</v>
      </c>
      <c r="K7699" s="4" t="s">
        <v>234</v>
      </c>
      <c r="L7699" s="4" t="s">
        <v>982</v>
      </c>
      <c r="M7699">
        <f>+HOUR(Forecasts[[#This Row],[Sunset]]) *60 +MINUTE(Forecasts[[#This Row],[Sunset]]) - HOUR(Forecasts[[#This Row],[Sunrise]]) *60 - MINUTE(Forecasts[[#This Row],[Sunrise]])</f>
        <v>798</v>
      </c>
      <c r="N7699" t="s">
        <v>1166</v>
      </c>
      <c r="P7699" t="str">
        <f>+IF(Forecasts[[#This Row],[Forecast]]="10/03/2023 Friday",Forecasts[[#This Row],[Rain]],"")</f>
        <v/>
      </c>
    </row>
    <row r="7700" spans="1:16" x14ac:dyDescent="0.25">
      <c r="A7700" t="s">
        <v>1152</v>
      </c>
      <c r="B7700" s="3" t="s">
        <v>32</v>
      </c>
      <c r="C7700" s="3" t="s">
        <v>58</v>
      </c>
      <c r="D7700">
        <f>+Forecasts[[#This Row],[Max T °C]]-Forecasts[[#This Row],[Min T °C]]</f>
        <v>5</v>
      </c>
      <c r="E7700" t="s">
        <v>1059</v>
      </c>
      <c r="F7700" s="4" t="s">
        <v>73</v>
      </c>
      <c r="G7700" s="4">
        <v>27</v>
      </c>
      <c r="H7700" s="4" t="s">
        <v>72</v>
      </c>
      <c r="I7700" s="4" t="s">
        <v>188</v>
      </c>
      <c r="J7700">
        <v>2.5</v>
      </c>
      <c r="K7700" s="4" t="s">
        <v>242</v>
      </c>
      <c r="L7700" s="4" t="s">
        <v>982</v>
      </c>
      <c r="M7700">
        <f>+HOUR(Forecasts[[#This Row],[Sunset]]) *60 +MINUTE(Forecasts[[#This Row],[Sunset]]) - HOUR(Forecasts[[#This Row],[Sunrise]]) *60 - MINUTE(Forecasts[[#This Row],[Sunrise]])</f>
        <v>797</v>
      </c>
      <c r="N7700" t="s">
        <v>1166</v>
      </c>
      <c r="P7700" t="str">
        <f>+IF(Forecasts[[#This Row],[Forecast]]="10/03/2023 Friday",Forecasts[[#This Row],[Rain]],"")</f>
        <v/>
      </c>
    </row>
    <row r="7701" spans="1:16" x14ac:dyDescent="0.25">
      <c r="A7701" t="s">
        <v>1149</v>
      </c>
      <c r="B7701" s="3" t="s">
        <v>32</v>
      </c>
      <c r="C7701" s="3" t="s">
        <v>33</v>
      </c>
      <c r="D7701">
        <f>+Forecasts[[#This Row],[Max T °C]]-Forecasts[[#This Row],[Min T °C]]</f>
        <v>4</v>
      </c>
      <c r="E7701" t="s">
        <v>897</v>
      </c>
      <c r="F7701" s="4" t="s">
        <v>90</v>
      </c>
      <c r="G7701" s="4">
        <v>22</v>
      </c>
      <c r="H7701" s="4" t="s">
        <v>36</v>
      </c>
      <c r="I7701" s="4" t="s">
        <v>78</v>
      </c>
      <c r="J7701">
        <v>0.6</v>
      </c>
      <c r="K7701" s="4" t="s">
        <v>242</v>
      </c>
      <c r="L7701" s="4" t="s">
        <v>987</v>
      </c>
      <c r="M7701">
        <f>+HOUR(Forecasts[[#This Row],[Sunset]]) *60 +MINUTE(Forecasts[[#This Row],[Sunset]]) - HOUR(Forecasts[[#This Row],[Sunrise]]) *60 - MINUTE(Forecasts[[#This Row],[Sunrise]])</f>
        <v>798</v>
      </c>
      <c r="N7701" t="s">
        <v>1166</v>
      </c>
      <c r="P7701" t="str">
        <f>+IF(Forecasts[[#This Row],[Forecast]]="10/03/2023 Friday",Forecasts[[#This Row],[Rain]],"")</f>
        <v/>
      </c>
    </row>
    <row r="7702" spans="1:16" x14ac:dyDescent="0.25">
      <c r="A7702" t="s">
        <v>1147</v>
      </c>
      <c r="B7702" s="3" t="s">
        <v>57</v>
      </c>
      <c r="C7702" s="3" t="s">
        <v>98</v>
      </c>
      <c r="D7702">
        <f>+Forecasts[[#This Row],[Max T °C]]-Forecasts[[#This Row],[Min T °C]]</f>
        <v>4</v>
      </c>
      <c r="E7702" t="s">
        <v>1168</v>
      </c>
      <c r="F7702" s="4" t="s">
        <v>83</v>
      </c>
      <c r="G7702" s="4">
        <v>15</v>
      </c>
      <c r="H7702" s="4" t="s">
        <v>36</v>
      </c>
      <c r="I7702" s="4" t="s">
        <v>196</v>
      </c>
      <c r="J7702">
        <v>14.2</v>
      </c>
      <c r="K7702" s="4" t="s">
        <v>250</v>
      </c>
      <c r="L7702" s="4" t="s">
        <v>987</v>
      </c>
      <c r="M7702">
        <f>+HOUR(Forecasts[[#This Row],[Sunset]]) *60 +MINUTE(Forecasts[[#This Row],[Sunset]]) - HOUR(Forecasts[[#This Row],[Sunrise]]) *60 - MINUTE(Forecasts[[#This Row],[Sunrise]])</f>
        <v>797</v>
      </c>
      <c r="N7702" t="s">
        <v>1166</v>
      </c>
      <c r="P7702" t="str">
        <f>+IF(Forecasts[[#This Row],[Forecast]]="10/03/2023 Friday",Forecasts[[#This Row],[Rain]],"")</f>
        <v/>
      </c>
    </row>
    <row r="7703" spans="1:16" x14ac:dyDescent="0.25">
      <c r="A7703" t="s">
        <v>1144</v>
      </c>
      <c r="B7703" s="3" t="s">
        <v>57</v>
      </c>
      <c r="C7703" s="3" t="s">
        <v>98</v>
      </c>
      <c r="D7703">
        <f>+Forecasts[[#This Row],[Max T °C]]-Forecasts[[#This Row],[Min T °C]]</f>
        <v>4</v>
      </c>
      <c r="E7703" t="s">
        <v>1167</v>
      </c>
      <c r="F7703" s="4" t="s">
        <v>87</v>
      </c>
      <c r="G7703" s="4">
        <v>13</v>
      </c>
      <c r="H7703" s="4" t="s">
        <v>31</v>
      </c>
      <c r="I7703" s="4" t="s">
        <v>637</v>
      </c>
      <c r="J7703">
        <v>8.3000000000000007</v>
      </c>
      <c r="K7703" s="4" t="s">
        <v>250</v>
      </c>
      <c r="L7703" s="4" t="s">
        <v>992</v>
      </c>
      <c r="M7703">
        <f>+HOUR(Forecasts[[#This Row],[Sunset]]) *60 +MINUTE(Forecasts[[#This Row],[Sunset]]) - HOUR(Forecasts[[#This Row],[Sunrise]]) *60 - MINUTE(Forecasts[[#This Row],[Sunrise]])</f>
        <v>798</v>
      </c>
      <c r="N7703" t="s">
        <v>1166</v>
      </c>
      <c r="P7703" t="str">
        <f>+IF(Forecasts[[#This Row],[Forecast]]="10/03/2023 Friday",Forecasts[[#This Row],[Rain]],"")</f>
        <v/>
      </c>
    </row>
    <row r="7704" spans="1:16" x14ac:dyDescent="0.25">
      <c r="A7704" t="s">
        <v>1142</v>
      </c>
      <c r="B7704" s="3" t="s">
        <v>57</v>
      </c>
      <c r="C7704" s="3" t="s">
        <v>98</v>
      </c>
      <c r="D7704">
        <f>+Forecasts[[#This Row],[Max T °C]]-Forecasts[[#This Row],[Min T °C]]</f>
        <v>4</v>
      </c>
      <c r="E7704" t="s">
        <v>269</v>
      </c>
      <c r="F7704" s="4" t="s">
        <v>87</v>
      </c>
      <c r="G7704" s="4">
        <v>14</v>
      </c>
      <c r="H7704" s="4" t="s">
        <v>86</v>
      </c>
      <c r="I7704" s="4" t="s">
        <v>45</v>
      </c>
      <c r="J7704">
        <v>4.8</v>
      </c>
      <c r="K7704" s="4" t="s">
        <v>254</v>
      </c>
      <c r="L7704" s="4" t="s">
        <v>992</v>
      </c>
      <c r="M7704">
        <f>+HOUR(Forecasts[[#This Row],[Sunset]]) *60 +MINUTE(Forecasts[[#This Row],[Sunset]]) - HOUR(Forecasts[[#This Row],[Sunrise]]) *60 - MINUTE(Forecasts[[#This Row],[Sunrise]])</f>
        <v>797</v>
      </c>
      <c r="N7704" t="s">
        <v>1166</v>
      </c>
      <c r="P7704" t="str">
        <f>+IF(Forecasts[[#This Row],[Forecast]]="10/03/2023 Friday",Forecasts[[#This Row],[Rain]],"")</f>
        <v/>
      </c>
    </row>
    <row r="7705" spans="1:16" x14ac:dyDescent="0.25">
      <c r="A7705" t="s">
        <v>1138</v>
      </c>
      <c r="B7705" s="3" t="s">
        <v>57</v>
      </c>
      <c r="C7705" s="3" t="s">
        <v>98</v>
      </c>
      <c r="D7705">
        <f>+Forecasts[[#This Row],[Max T °C]]-Forecasts[[#This Row],[Min T °C]]</f>
        <v>4</v>
      </c>
      <c r="E7705" t="s">
        <v>838</v>
      </c>
      <c r="F7705" s="4" t="s">
        <v>87</v>
      </c>
      <c r="G7705" s="4">
        <v>15</v>
      </c>
      <c r="H7705" s="4" t="s">
        <v>40</v>
      </c>
      <c r="I7705" s="4" t="s">
        <v>119</v>
      </c>
      <c r="J7705">
        <v>5.2</v>
      </c>
      <c r="K7705" s="4" t="s">
        <v>254</v>
      </c>
      <c r="L7705" s="4" t="s">
        <v>998</v>
      </c>
      <c r="M7705">
        <f>+HOUR(Forecasts[[#This Row],[Sunset]]) *60 +MINUTE(Forecasts[[#This Row],[Sunset]]) - HOUR(Forecasts[[#This Row],[Sunrise]]) *60 - MINUTE(Forecasts[[#This Row],[Sunrise]])</f>
        <v>798</v>
      </c>
      <c r="N7705" t="s">
        <v>1166</v>
      </c>
      <c r="P7705" t="str">
        <f>+IF(Forecasts[[#This Row],[Forecast]]="10/03/2023 Friday",Forecasts[[#This Row],[Rain]],"")</f>
        <v/>
      </c>
    </row>
    <row r="7706" spans="1:16" x14ac:dyDescent="0.25">
      <c r="A7706" t="s">
        <v>1134</v>
      </c>
      <c r="B7706" s="3" t="s">
        <v>57</v>
      </c>
      <c r="C7706" s="3" t="s">
        <v>98</v>
      </c>
      <c r="D7706">
        <f>+Forecasts[[#This Row],[Max T °C]]-Forecasts[[#This Row],[Min T °C]]</f>
        <v>4</v>
      </c>
      <c r="E7706" t="s">
        <v>843</v>
      </c>
      <c r="F7706" s="4" t="s">
        <v>114</v>
      </c>
      <c r="G7706" s="4">
        <v>8</v>
      </c>
      <c r="H7706" s="4" t="s">
        <v>89</v>
      </c>
      <c r="I7706" s="4" t="s">
        <v>196</v>
      </c>
      <c r="J7706">
        <v>10.8</v>
      </c>
      <c r="K7706" s="4" t="s">
        <v>260</v>
      </c>
      <c r="L7706" s="4" t="s">
        <v>998</v>
      </c>
      <c r="M7706">
        <f>+HOUR(Forecasts[[#This Row],[Sunset]]) *60 +MINUTE(Forecasts[[#This Row],[Sunset]]) - HOUR(Forecasts[[#This Row],[Sunrise]]) *60 - MINUTE(Forecasts[[#This Row],[Sunrise]])</f>
        <v>797</v>
      </c>
      <c r="N7706" t="s">
        <v>1166</v>
      </c>
      <c r="P7706" t="str">
        <f>+IF(Forecasts[[#This Row],[Forecast]]="10/03/2023 Friday",Forecasts[[#This Row],[Rain]],"")</f>
        <v/>
      </c>
    </row>
    <row r="7707" spans="1:16" x14ac:dyDescent="0.25">
      <c r="A7707" t="s">
        <v>1132</v>
      </c>
      <c r="B7707" s="3" t="s">
        <v>57</v>
      </c>
      <c r="C7707" s="3" t="s">
        <v>98</v>
      </c>
      <c r="D7707">
        <f>+Forecasts[[#This Row],[Max T °C]]-Forecasts[[#This Row],[Min T °C]]</f>
        <v>4</v>
      </c>
      <c r="E7707" t="s">
        <v>638</v>
      </c>
      <c r="F7707" s="4" t="s">
        <v>775</v>
      </c>
      <c r="G7707" s="4">
        <v>7</v>
      </c>
      <c r="H7707" s="4" t="s">
        <v>53</v>
      </c>
      <c r="I7707" s="4" t="s">
        <v>906</v>
      </c>
      <c r="J7707">
        <v>16.100000000000001</v>
      </c>
      <c r="K7707" s="4" t="s">
        <v>260</v>
      </c>
      <c r="L7707" s="4" t="s">
        <v>1009</v>
      </c>
      <c r="M7707">
        <f>+HOUR(Forecasts[[#This Row],[Sunset]]) *60 +MINUTE(Forecasts[[#This Row],[Sunset]]) - HOUR(Forecasts[[#This Row],[Sunrise]]) *60 - MINUTE(Forecasts[[#This Row],[Sunrise]])</f>
        <v>798</v>
      </c>
      <c r="N7707" t="s">
        <v>1166</v>
      </c>
      <c r="P7707" t="str">
        <f>+IF(Forecasts[[#This Row],[Forecast]]="10/03/2023 Friday",Forecasts[[#This Row],[Rain]],"")</f>
        <v/>
      </c>
    </row>
    <row r="7708" spans="1:16" x14ac:dyDescent="0.25">
      <c r="A7708" t="s">
        <v>1165</v>
      </c>
      <c r="B7708" s="3" t="s">
        <v>73</v>
      </c>
      <c r="C7708" s="3" t="s">
        <v>98</v>
      </c>
      <c r="D7708">
        <f>+Forecasts[[#This Row],[Max T °C]]-Forecasts[[#This Row],[Min T °C]]</f>
        <v>5</v>
      </c>
      <c r="E7708" t="s">
        <v>233</v>
      </c>
      <c r="F7708" s="4" t="s">
        <v>83</v>
      </c>
      <c r="G7708" s="4">
        <v>24</v>
      </c>
      <c r="H7708" s="4" t="s">
        <v>31</v>
      </c>
      <c r="I7708" s="4" t="s">
        <v>71</v>
      </c>
      <c r="J7708">
        <v>0.4</v>
      </c>
      <c r="K7708" s="4" t="s">
        <v>207</v>
      </c>
      <c r="L7708" s="4" t="s">
        <v>967</v>
      </c>
      <c r="M7708">
        <f>+HOUR(Forecasts[[#This Row],[Sunset]]) *60 +MINUTE(Forecasts[[#This Row],[Sunset]]) - HOUR(Forecasts[[#This Row],[Sunrise]]) *60 - MINUTE(Forecasts[[#This Row],[Sunrise]])</f>
        <v>797</v>
      </c>
      <c r="N7708" t="s">
        <v>1163</v>
      </c>
      <c r="P7708" t="str">
        <f>+IF(Forecasts[[#This Row],[Forecast]]="10/03/2023 Friday",Forecasts[[#This Row],[Rain]],"")</f>
        <v/>
      </c>
    </row>
    <row r="7709" spans="1:16" x14ac:dyDescent="0.25">
      <c r="A7709" t="s">
        <v>1162</v>
      </c>
      <c r="B7709" s="3" t="s">
        <v>57</v>
      </c>
      <c r="C7709" s="3" t="s">
        <v>33</v>
      </c>
      <c r="D7709">
        <f>+Forecasts[[#This Row],[Max T °C]]-Forecasts[[#This Row],[Min T °C]]</f>
        <v>5</v>
      </c>
      <c r="E7709" t="s">
        <v>1164</v>
      </c>
      <c r="F7709" s="4" t="s">
        <v>90</v>
      </c>
      <c r="G7709" s="4">
        <v>30</v>
      </c>
      <c r="H7709" s="4" t="s">
        <v>31</v>
      </c>
      <c r="I7709" s="4" t="s">
        <v>71</v>
      </c>
      <c r="J7709">
        <v>2.5</v>
      </c>
      <c r="K7709" s="4" t="s">
        <v>207</v>
      </c>
      <c r="L7709" s="4" t="s">
        <v>972</v>
      </c>
      <c r="M7709">
        <f>+HOUR(Forecasts[[#This Row],[Sunset]]) *60 +MINUTE(Forecasts[[#This Row],[Sunset]]) - HOUR(Forecasts[[#This Row],[Sunrise]]) *60 - MINUTE(Forecasts[[#This Row],[Sunrise]])</f>
        <v>798</v>
      </c>
      <c r="N7709" t="s">
        <v>1163</v>
      </c>
      <c r="P7709" t="str">
        <f>+IF(Forecasts[[#This Row],[Forecast]]="10/03/2023 Friday",Forecasts[[#This Row],[Rain]],"")</f>
        <v/>
      </c>
    </row>
    <row r="7710" spans="1:16" x14ac:dyDescent="0.25">
      <c r="A7710" t="s">
        <v>1160</v>
      </c>
      <c r="B7710" s="3" t="s">
        <v>57</v>
      </c>
      <c r="C7710" s="3" t="s">
        <v>98</v>
      </c>
      <c r="D7710">
        <f>+Forecasts[[#This Row],[Max T °C]]-Forecasts[[#This Row],[Min T °C]]</f>
        <v>4</v>
      </c>
      <c r="E7710" t="s">
        <v>349</v>
      </c>
      <c r="F7710" s="4" t="s">
        <v>73</v>
      </c>
      <c r="G7710" s="4">
        <v>37</v>
      </c>
      <c r="H7710" s="4" t="s">
        <v>134</v>
      </c>
      <c r="I7710" s="4" t="s">
        <v>44</v>
      </c>
      <c r="J7710">
        <v>1.8</v>
      </c>
      <c r="K7710" s="4" t="s">
        <v>225</v>
      </c>
      <c r="L7710" s="4" t="s">
        <v>972</v>
      </c>
      <c r="M7710">
        <f>+HOUR(Forecasts[[#This Row],[Sunset]]) *60 +MINUTE(Forecasts[[#This Row],[Sunset]]) - HOUR(Forecasts[[#This Row],[Sunrise]]) *60 - MINUTE(Forecasts[[#This Row],[Sunrise]])</f>
        <v>797</v>
      </c>
      <c r="N7710" t="s">
        <v>1163</v>
      </c>
      <c r="P7710" t="str">
        <f>+IF(Forecasts[[#This Row],[Forecast]]="10/03/2023 Friday",Forecasts[[#This Row],[Rain]],"")</f>
        <v/>
      </c>
    </row>
    <row r="7711" spans="1:16" x14ac:dyDescent="0.25">
      <c r="A7711" t="s">
        <v>1158</v>
      </c>
      <c r="B7711" s="3" t="s">
        <v>57</v>
      </c>
      <c r="C7711" s="3" t="s">
        <v>33</v>
      </c>
      <c r="D7711">
        <f>+Forecasts[[#This Row],[Max T °C]]-Forecasts[[#This Row],[Min T °C]]</f>
        <v>5</v>
      </c>
      <c r="E7711" t="s">
        <v>9</v>
      </c>
      <c r="F7711" s="4" t="s">
        <v>73</v>
      </c>
      <c r="G7711" s="4">
        <v>35</v>
      </c>
      <c r="H7711" s="4" t="s">
        <v>85</v>
      </c>
      <c r="I7711" s="4" t="s">
        <v>104</v>
      </c>
      <c r="J7711" t="s">
        <v>4</v>
      </c>
      <c r="K7711" s="4" t="s">
        <v>225</v>
      </c>
      <c r="L7711" s="4" t="s">
        <v>978</v>
      </c>
      <c r="M7711">
        <f>+HOUR(Forecasts[[#This Row],[Sunset]]) *60 +MINUTE(Forecasts[[#This Row],[Sunset]]) - HOUR(Forecasts[[#This Row],[Sunrise]]) *60 - MINUTE(Forecasts[[#This Row],[Sunrise]])</f>
        <v>798</v>
      </c>
      <c r="N7711" t="s">
        <v>1163</v>
      </c>
      <c r="P7711" t="str">
        <f>+IF(Forecasts[[#This Row],[Forecast]]="10/03/2023 Friday",Forecasts[[#This Row],[Rain]],"")</f>
        <v/>
      </c>
    </row>
    <row r="7712" spans="1:16" x14ac:dyDescent="0.25">
      <c r="A7712" t="s">
        <v>1156</v>
      </c>
      <c r="B7712" s="3" t="s">
        <v>32</v>
      </c>
      <c r="C7712" s="3" t="s">
        <v>58</v>
      </c>
      <c r="D7712">
        <f>+Forecasts[[#This Row],[Max T °C]]-Forecasts[[#This Row],[Min T °C]]</f>
        <v>5</v>
      </c>
      <c r="E7712" t="s">
        <v>868</v>
      </c>
      <c r="F7712" s="4" t="s">
        <v>57</v>
      </c>
      <c r="G7712" s="4">
        <v>35</v>
      </c>
      <c r="H7712" s="4" t="s">
        <v>163</v>
      </c>
      <c r="I7712" s="4" t="s">
        <v>108</v>
      </c>
      <c r="J7712" t="s">
        <v>4</v>
      </c>
      <c r="K7712" s="4" t="s">
        <v>234</v>
      </c>
      <c r="L7712" s="4" t="s">
        <v>978</v>
      </c>
      <c r="M7712">
        <f>+HOUR(Forecasts[[#This Row],[Sunset]]) *60 +MINUTE(Forecasts[[#This Row],[Sunset]]) - HOUR(Forecasts[[#This Row],[Sunrise]]) *60 - MINUTE(Forecasts[[#This Row],[Sunrise]])</f>
        <v>797</v>
      </c>
      <c r="N7712" t="s">
        <v>1163</v>
      </c>
      <c r="P7712" t="str">
        <f>+IF(Forecasts[[#This Row],[Forecast]]="10/03/2023 Friday",Forecasts[[#This Row],[Rain]],"")</f>
        <v/>
      </c>
    </row>
    <row r="7713" spans="1:16" x14ac:dyDescent="0.25">
      <c r="A7713" t="s">
        <v>1154</v>
      </c>
      <c r="B7713" s="3" t="s">
        <v>32</v>
      </c>
      <c r="C7713" s="3" t="s">
        <v>58</v>
      </c>
      <c r="D7713">
        <f>+Forecasts[[#This Row],[Max T °C]]-Forecasts[[#This Row],[Min T °C]]</f>
        <v>5</v>
      </c>
      <c r="E7713" t="s">
        <v>26</v>
      </c>
      <c r="F7713" s="4" t="s">
        <v>73</v>
      </c>
      <c r="G7713" s="4">
        <v>27</v>
      </c>
      <c r="H7713" s="4" t="s">
        <v>109</v>
      </c>
      <c r="I7713" s="4" t="s">
        <v>210</v>
      </c>
      <c r="J7713">
        <v>0.3</v>
      </c>
      <c r="K7713" s="4" t="s">
        <v>234</v>
      </c>
      <c r="L7713" s="4" t="s">
        <v>982</v>
      </c>
      <c r="M7713">
        <f>+HOUR(Forecasts[[#This Row],[Sunset]]) *60 +MINUTE(Forecasts[[#This Row],[Sunset]]) - HOUR(Forecasts[[#This Row],[Sunrise]]) *60 - MINUTE(Forecasts[[#This Row],[Sunrise]])</f>
        <v>798</v>
      </c>
      <c r="N7713" t="s">
        <v>1163</v>
      </c>
      <c r="P7713" t="str">
        <f>+IF(Forecasts[[#This Row],[Forecast]]="10/03/2023 Friday",Forecasts[[#This Row],[Rain]],"")</f>
        <v/>
      </c>
    </row>
    <row r="7714" spans="1:16" x14ac:dyDescent="0.25">
      <c r="A7714" t="s">
        <v>1152</v>
      </c>
      <c r="B7714" s="3" t="s">
        <v>57</v>
      </c>
      <c r="C7714" s="3" t="s">
        <v>58</v>
      </c>
      <c r="D7714">
        <f>+Forecasts[[#This Row],[Max T °C]]-Forecasts[[#This Row],[Min T °C]]</f>
        <v>6</v>
      </c>
      <c r="E7714" t="s">
        <v>868</v>
      </c>
      <c r="F7714" s="4" t="s">
        <v>73</v>
      </c>
      <c r="G7714" s="4">
        <v>27</v>
      </c>
      <c r="H7714" s="4" t="s">
        <v>163</v>
      </c>
      <c r="I7714" s="4" t="s">
        <v>75</v>
      </c>
      <c r="J7714" t="s">
        <v>4</v>
      </c>
      <c r="K7714" s="4" t="s">
        <v>242</v>
      </c>
      <c r="L7714" s="4" t="s">
        <v>982</v>
      </c>
      <c r="M7714">
        <f>+HOUR(Forecasts[[#This Row],[Sunset]]) *60 +MINUTE(Forecasts[[#This Row],[Sunset]]) - HOUR(Forecasts[[#This Row],[Sunrise]]) *60 - MINUTE(Forecasts[[#This Row],[Sunrise]])</f>
        <v>797</v>
      </c>
      <c r="N7714" t="s">
        <v>1163</v>
      </c>
      <c r="P7714" t="str">
        <f>+IF(Forecasts[[#This Row],[Forecast]]="10/03/2023 Friday",Forecasts[[#This Row],[Rain]],"")</f>
        <v/>
      </c>
    </row>
    <row r="7715" spans="1:16" x14ac:dyDescent="0.25">
      <c r="A7715" t="s">
        <v>1149</v>
      </c>
      <c r="B7715" s="3" t="s">
        <v>57</v>
      </c>
      <c r="C7715" s="3" t="s">
        <v>33</v>
      </c>
      <c r="D7715">
        <f>+Forecasts[[#This Row],[Max T °C]]-Forecasts[[#This Row],[Min T °C]]</f>
        <v>5</v>
      </c>
      <c r="E7715" t="s">
        <v>217</v>
      </c>
      <c r="F7715" s="4" t="s">
        <v>90</v>
      </c>
      <c r="G7715" s="4">
        <v>24</v>
      </c>
      <c r="H7715" s="4" t="s">
        <v>170</v>
      </c>
      <c r="I7715" s="4" t="s">
        <v>188</v>
      </c>
      <c r="J7715">
        <v>1.2</v>
      </c>
      <c r="K7715" s="4" t="s">
        <v>242</v>
      </c>
      <c r="L7715" s="4" t="s">
        <v>987</v>
      </c>
      <c r="M7715">
        <f>+HOUR(Forecasts[[#This Row],[Sunset]]) *60 +MINUTE(Forecasts[[#This Row],[Sunset]]) - HOUR(Forecasts[[#This Row],[Sunrise]]) *60 - MINUTE(Forecasts[[#This Row],[Sunrise]])</f>
        <v>798</v>
      </c>
      <c r="N7715" t="s">
        <v>1163</v>
      </c>
      <c r="P7715" t="str">
        <f>+IF(Forecasts[[#This Row],[Forecast]]="10/03/2023 Friday",Forecasts[[#This Row],[Rain]],"")</f>
        <v/>
      </c>
    </row>
    <row r="7716" spans="1:16" x14ac:dyDescent="0.25">
      <c r="A7716" t="s">
        <v>1147</v>
      </c>
      <c r="B7716" s="3" t="s">
        <v>57</v>
      </c>
      <c r="C7716" s="3" t="s">
        <v>98</v>
      </c>
      <c r="D7716">
        <f>+Forecasts[[#This Row],[Max T °C]]-Forecasts[[#This Row],[Min T °C]]</f>
        <v>4</v>
      </c>
      <c r="E7716" t="s">
        <v>217</v>
      </c>
      <c r="F7716" s="4" t="s">
        <v>87</v>
      </c>
      <c r="G7716" s="4">
        <v>16</v>
      </c>
      <c r="H7716" s="4" t="s">
        <v>86</v>
      </c>
      <c r="I7716" s="4" t="s">
        <v>169</v>
      </c>
      <c r="J7716">
        <v>0.5</v>
      </c>
      <c r="K7716" s="4" t="s">
        <v>250</v>
      </c>
      <c r="L7716" s="4" t="s">
        <v>987</v>
      </c>
      <c r="M7716">
        <f>+HOUR(Forecasts[[#This Row],[Sunset]]) *60 +MINUTE(Forecasts[[#This Row],[Sunset]]) - HOUR(Forecasts[[#This Row],[Sunrise]]) *60 - MINUTE(Forecasts[[#This Row],[Sunrise]])</f>
        <v>797</v>
      </c>
      <c r="N7716" t="s">
        <v>1163</v>
      </c>
      <c r="P7716" t="str">
        <f>+IF(Forecasts[[#This Row],[Forecast]]="10/03/2023 Friday",Forecasts[[#This Row],[Rain]],"")</f>
        <v/>
      </c>
    </row>
    <row r="7717" spans="1:16" x14ac:dyDescent="0.25">
      <c r="A7717" t="s">
        <v>1144</v>
      </c>
      <c r="B7717" s="3" t="s">
        <v>57</v>
      </c>
      <c r="C7717" s="3" t="s">
        <v>41</v>
      </c>
      <c r="D7717">
        <f>+Forecasts[[#This Row],[Max T °C]]-Forecasts[[#This Row],[Min T °C]]</f>
        <v>3</v>
      </c>
      <c r="E7717" t="s">
        <v>123</v>
      </c>
      <c r="F7717" s="4" t="s">
        <v>87</v>
      </c>
      <c r="G7717" s="4">
        <v>13</v>
      </c>
      <c r="H7717" s="4" t="s">
        <v>95</v>
      </c>
      <c r="I7717" s="4" t="s">
        <v>65</v>
      </c>
      <c r="J7717">
        <v>4.8</v>
      </c>
      <c r="K7717" s="4" t="s">
        <v>250</v>
      </c>
      <c r="L7717" s="4" t="s">
        <v>992</v>
      </c>
      <c r="M7717">
        <f>+HOUR(Forecasts[[#This Row],[Sunset]]) *60 +MINUTE(Forecasts[[#This Row],[Sunset]]) - HOUR(Forecasts[[#This Row],[Sunrise]]) *60 - MINUTE(Forecasts[[#This Row],[Sunrise]])</f>
        <v>798</v>
      </c>
      <c r="N7717" t="s">
        <v>1163</v>
      </c>
      <c r="P7717" t="str">
        <f>+IF(Forecasts[[#This Row],[Forecast]]="10/03/2023 Friday",Forecasts[[#This Row],[Rain]],"")</f>
        <v/>
      </c>
    </row>
    <row r="7718" spans="1:16" x14ac:dyDescent="0.25">
      <c r="A7718" t="s">
        <v>1142</v>
      </c>
      <c r="B7718" s="3" t="s">
        <v>57</v>
      </c>
      <c r="C7718" s="3" t="s">
        <v>41</v>
      </c>
      <c r="D7718">
        <f>+Forecasts[[#This Row],[Max T °C]]-Forecasts[[#This Row],[Min T °C]]</f>
        <v>3</v>
      </c>
      <c r="E7718" t="s">
        <v>118</v>
      </c>
      <c r="F7718" s="4" t="s">
        <v>92</v>
      </c>
      <c r="G7718" s="4">
        <v>14</v>
      </c>
      <c r="H7718" s="4" t="s">
        <v>62</v>
      </c>
      <c r="I7718" s="4" t="s">
        <v>170</v>
      </c>
      <c r="J7718">
        <v>3.4</v>
      </c>
      <c r="K7718" s="4" t="s">
        <v>254</v>
      </c>
      <c r="L7718" s="4" t="s">
        <v>992</v>
      </c>
      <c r="M7718">
        <f>+HOUR(Forecasts[[#This Row],[Sunset]]) *60 +MINUTE(Forecasts[[#This Row],[Sunset]]) - HOUR(Forecasts[[#This Row],[Sunrise]]) *60 - MINUTE(Forecasts[[#This Row],[Sunrise]])</f>
        <v>797</v>
      </c>
      <c r="N7718" t="s">
        <v>1163</v>
      </c>
      <c r="P7718" t="str">
        <f>+IF(Forecasts[[#This Row],[Forecast]]="10/03/2023 Friday",Forecasts[[#This Row],[Rain]],"")</f>
        <v/>
      </c>
    </row>
    <row r="7719" spans="1:16" x14ac:dyDescent="0.25">
      <c r="A7719" t="s">
        <v>1138</v>
      </c>
      <c r="B7719" s="3" t="s">
        <v>57</v>
      </c>
      <c r="C7719" s="3" t="s">
        <v>41</v>
      </c>
      <c r="D7719">
        <f>+Forecasts[[#This Row],[Max T °C]]-Forecasts[[#This Row],[Min T °C]]</f>
        <v>3</v>
      </c>
      <c r="E7719" t="s">
        <v>1059</v>
      </c>
      <c r="F7719" s="4" t="s">
        <v>90</v>
      </c>
      <c r="G7719" s="4">
        <v>16</v>
      </c>
      <c r="H7719" s="4" t="s">
        <v>170</v>
      </c>
      <c r="I7719" s="4" t="s">
        <v>39</v>
      </c>
      <c r="J7719">
        <v>1.9</v>
      </c>
      <c r="K7719" s="4" t="s">
        <v>254</v>
      </c>
      <c r="L7719" s="4" t="s">
        <v>998</v>
      </c>
      <c r="M7719">
        <f>+HOUR(Forecasts[[#This Row],[Sunset]]) *60 +MINUTE(Forecasts[[#This Row],[Sunset]]) - HOUR(Forecasts[[#This Row],[Sunrise]]) *60 - MINUTE(Forecasts[[#This Row],[Sunrise]])</f>
        <v>798</v>
      </c>
      <c r="N7719" t="s">
        <v>1163</v>
      </c>
      <c r="P7719" t="str">
        <f>+IF(Forecasts[[#This Row],[Forecast]]="10/03/2023 Friday",Forecasts[[#This Row],[Rain]],"")</f>
        <v/>
      </c>
    </row>
    <row r="7720" spans="1:16" x14ac:dyDescent="0.25">
      <c r="A7720" t="s">
        <v>1134</v>
      </c>
      <c r="B7720" s="3" t="s">
        <v>57</v>
      </c>
      <c r="C7720" s="3" t="s">
        <v>41</v>
      </c>
      <c r="D7720">
        <f>+Forecasts[[#This Row],[Max T °C]]-Forecasts[[#This Row],[Min T °C]]</f>
        <v>3</v>
      </c>
      <c r="E7720" t="s">
        <v>1072</v>
      </c>
      <c r="F7720" s="4" t="s">
        <v>90</v>
      </c>
      <c r="G7720" s="4">
        <v>16</v>
      </c>
      <c r="H7720" s="4" t="s">
        <v>40</v>
      </c>
      <c r="I7720" s="4" t="s">
        <v>188</v>
      </c>
      <c r="J7720">
        <v>2.4</v>
      </c>
      <c r="K7720" s="4" t="s">
        <v>260</v>
      </c>
      <c r="L7720" s="4" t="s">
        <v>998</v>
      </c>
      <c r="M7720">
        <f>+HOUR(Forecasts[[#This Row],[Sunset]]) *60 +MINUTE(Forecasts[[#This Row],[Sunset]]) - HOUR(Forecasts[[#This Row],[Sunrise]]) *60 - MINUTE(Forecasts[[#This Row],[Sunrise]])</f>
        <v>797</v>
      </c>
      <c r="N7720" t="s">
        <v>1163</v>
      </c>
      <c r="P7720" t="str">
        <f>+IF(Forecasts[[#This Row],[Forecast]]="10/03/2023 Friday",Forecasts[[#This Row],[Rain]],"")</f>
        <v/>
      </c>
    </row>
    <row r="7721" spans="1:16" x14ac:dyDescent="0.25">
      <c r="A7721" t="s">
        <v>1132</v>
      </c>
      <c r="B7721" s="3" t="s">
        <v>57</v>
      </c>
      <c r="C7721" s="3" t="s">
        <v>41</v>
      </c>
      <c r="D7721">
        <f>+Forecasts[[#This Row],[Max T °C]]-Forecasts[[#This Row],[Min T °C]]</f>
        <v>3</v>
      </c>
      <c r="E7721" t="s">
        <v>162</v>
      </c>
      <c r="F7721" s="4" t="s">
        <v>92</v>
      </c>
      <c r="G7721" s="4">
        <v>18</v>
      </c>
      <c r="H7721" s="4" t="s">
        <v>109</v>
      </c>
      <c r="I7721" s="4" t="s">
        <v>116</v>
      </c>
      <c r="J7721">
        <v>0.2</v>
      </c>
      <c r="K7721" s="4" t="s">
        <v>260</v>
      </c>
      <c r="L7721" s="4" t="s">
        <v>1009</v>
      </c>
      <c r="M7721">
        <f>+HOUR(Forecasts[[#This Row],[Sunset]]) *60 +MINUTE(Forecasts[[#This Row],[Sunset]]) - HOUR(Forecasts[[#This Row],[Sunrise]]) *60 - MINUTE(Forecasts[[#This Row],[Sunrise]])</f>
        <v>798</v>
      </c>
      <c r="N7721" t="s">
        <v>1163</v>
      </c>
      <c r="P7721" t="str">
        <f>+IF(Forecasts[[#This Row],[Forecast]]="10/03/2023 Friday",Forecasts[[#This Row],[Rain]],"")</f>
        <v/>
      </c>
    </row>
    <row r="7722" spans="1:16" x14ac:dyDescent="0.25">
      <c r="A7722" t="s">
        <v>1126</v>
      </c>
      <c r="B7722" s="3" t="s">
        <v>57</v>
      </c>
      <c r="C7722" s="3" t="s">
        <v>41</v>
      </c>
      <c r="D7722">
        <f>+Forecasts[[#This Row],[Max T °C]]-Forecasts[[#This Row],[Min T °C]]</f>
        <v>3</v>
      </c>
      <c r="E7722" t="s">
        <v>349</v>
      </c>
      <c r="F7722" s="4" t="s">
        <v>90</v>
      </c>
      <c r="G7722" s="4">
        <v>20</v>
      </c>
      <c r="H7722" s="4" t="s">
        <v>109</v>
      </c>
      <c r="I7722" s="4" t="s">
        <v>158</v>
      </c>
      <c r="J7722">
        <v>1</v>
      </c>
      <c r="K7722" s="4" t="s">
        <v>271</v>
      </c>
      <c r="L7722" s="4" t="s">
        <v>1009</v>
      </c>
      <c r="M7722">
        <f>+HOUR(Forecasts[[#This Row],[Sunset]]) *60 +MINUTE(Forecasts[[#This Row],[Sunset]]) - HOUR(Forecasts[[#This Row],[Sunrise]]) *60 - MINUTE(Forecasts[[#This Row],[Sunrise]])</f>
        <v>797</v>
      </c>
      <c r="N7722" t="s">
        <v>1163</v>
      </c>
      <c r="P7722" t="str">
        <f>+IF(Forecasts[[#This Row],[Forecast]]="10/03/2023 Friday",Forecasts[[#This Row],[Rain]],"")</f>
        <v/>
      </c>
    </row>
    <row r="7723" spans="1:16" x14ac:dyDescent="0.25">
      <c r="A7723" t="s">
        <v>1162</v>
      </c>
      <c r="B7723" s="3" t="s">
        <v>57</v>
      </c>
      <c r="C7723" s="3" t="s">
        <v>33</v>
      </c>
      <c r="D7723">
        <f>+Forecasts[[#This Row],[Max T °C]]-Forecasts[[#This Row],[Min T °C]]</f>
        <v>5</v>
      </c>
      <c r="E7723" t="s">
        <v>881</v>
      </c>
      <c r="F7723" s="4" t="s">
        <v>90</v>
      </c>
      <c r="G7723" s="4">
        <v>27</v>
      </c>
      <c r="H7723" s="4" t="s">
        <v>95</v>
      </c>
      <c r="I7723" s="4" t="s">
        <v>218</v>
      </c>
      <c r="J7723">
        <v>4.8</v>
      </c>
      <c r="K7723" s="4" t="s">
        <v>207</v>
      </c>
      <c r="L7723" s="4" t="s">
        <v>972</v>
      </c>
      <c r="M7723">
        <f>+HOUR(Forecasts[[#This Row],[Sunset]]) *60 +MINUTE(Forecasts[[#This Row],[Sunset]]) - HOUR(Forecasts[[#This Row],[Sunrise]]) *60 - MINUTE(Forecasts[[#This Row],[Sunrise]])</f>
        <v>798</v>
      </c>
      <c r="N7723" t="s">
        <v>1161</v>
      </c>
      <c r="P7723" t="str">
        <f>+IF(Forecasts[[#This Row],[Forecast]]="10/03/2023 Friday",Forecasts[[#This Row],[Rain]],"")</f>
        <v/>
      </c>
    </row>
    <row r="7724" spans="1:16" x14ac:dyDescent="0.25">
      <c r="A7724" t="s">
        <v>1160</v>
      </c>
      <c r="B7724" s="3" t="s">
        <v>57</v>
      </c>
      <c r="C7724" s="3" t="s">
        <v>33</v>
      </c>
      <c r="D7724">
        <f>+Forecasts[[#This Row],[Max T °C]]-Forecasts[[#This Row],[Min T °C]]</f>
        <v>5</v>
      </c>
      <c r="E7724" t="s">
        <v>926</v>
      </c>
      <c r="F7724" s="4" t="s">
        <v>73</v>
      </c>
      <c r="G7724" s="4">
        <v>36</v>
      </c>
      <c r="H7724" s="4" t="s">
        <v>72</v>
      </c>
      <c r="I7724" s="4" t="s">
        <v>44</v>
      </c>
      <c r="J7724">
        <v>1.1000000000000001</v>
      </c>
      <c r="K7724" s="4" t="s">
        <v>225</v>
      </c>
      <c r="L7724" s="4" t="s">
        <v>972</v>
      </c>
      <c r="M7724">
        <f>+HOUR(Forecasts[[#This Row],[Sunset]]) *60 +MINUTE(Forecasts[[#This Row],[Sunset]]) - HOUR(Forecasts[[#This Row],[Sunrise]]) *60 - MINUTE(Forecasts[[#This Row],[Sunrise]])</f>
        <v>797</v>
      </c>
      <c r="N7724" t="s">
        <v>1161</v>
      </c>
      <c r="P7724" t="str">
        <f>+IF(Forecasts[[#This Row],[Forecast]]="10/03/2023 Friday",Forecasts[[#This Row],[Rain]],"")</f>
        <v/>
      </c>
    </row>
    <row r="7725" spans="1:16" x14ac:dyDescent="0.25">
      <c r="A7725" t="s">
        <v>1158</v>
      </c>
      <c r="B7725" s="3" t="s">
        <v>32</v>
      </c>
      <c r="C7725" s="3" t="s">
        <v>33</v>
      </c>
      <c r="D7725">
        <f>+Forecasts[[#This Row],[Max T °C]]-Forecasts[[#This Row],[Min T °C]]</f>
        <v>4</v>
      </c>
      <c r="E7725" t="s">
        <v>9</v>
      </c>
      <c r="F7725" s="4" t="s">
        <v>57</v>
      </c>
      <c r="G7725" s="4">
        <v>37</v>
      </c>
      <c r="H7725" s="4" t="s">
        <v>134</v>
      </c>
      <c r="I7725" s="4" t="s">
        <v>61</v>
      </c>
      <c r="J7725" t="s">
        <v>4</v>
      </c>
      <c r="K7725" s="4" t="s">
        <v>225</v>
      </c>
      <c r="L7725" s="4" t="s">
        <v>978</v>
      </c>
      <c r="M7725">
        <f>+HOUR(Forecasts[[#This Row],[Sunset]]) *60 +MINUTE(Forecasts[[#This Row],[Sunset]]) - HOUR(Forecasts[[#This Row],[Sunrise]]) *60 - MINUTE(Forecasts[[#This Row],[Sunrise]])</f>
        <v>798</v>
      </c>
      <c r="N7725" t="s">
        <v>1161</v>
      </c>
      <c r="P7725" t="str">
        <f>+IF(Forecasts[[#This Row],[Forecast]]="10/03/2023 Friday",Forecasts[[#This Row],[Rain]],"")</f>
        <v/>
      </c>
    </row>
    <row r="7726" spans="1:16" x14ac:dyDescent="0.25">
      <c r="A7726" t="s">
        <v>1156</v>
      </c>
      <c r="B7726" s="3" t="s">
        <v>32</v>
      </c>
      <c r="C7726" s="3" t="s">
        <v>58</v>
      </c>
      <c r="D7726">
        <f>+Forecasts[[#This Row],[Max T °C]]-Forecasts[[#This Row],[Min T °C]]</f>
        <v>5</v>
      </c>
      <c r="E7726" t="s">
        <v>868</v>
      </c>
      <c r="F7726" s="4" t="s">
        <v>57</v>
      </c>
      <c r="G7726" s="4">
        <v>33</v>
      </c>
      <c r="H7726" s="4" t="s">
        <v>152</v>
      </c>
      <c r="I7726" s="4" t="s">
        <v>61</v>
      </c>
      <c r="J7726" t="s">
        <v>4</v>
      </c>
      <c r="K7726" s="4" t="s">
        <v>234</v>
      </c>
      <c r="L7726" s="4" t="s">
        <v>978</v>
      </c>
      <c r="M7726">
        <f>+HOUR(Forecasts[[#This Row],[Sunset]]) *60 +MINUTE(Forecasts[[#This Row],[Sunset]]) - HOUR(Forecasts[[#This Row],[Sunrise]]) *60 - MINUTE(Forecasts[[#This Row],[Sunrise]])</f>
        <v>797</v>
      </c>
      <c r="N7726" t="s">
        <v>1161</v>
      </c>
      <c r="P7726" t="str">
        <f>+IF(Forecasts[[#This Row],[Forecast]]="10/03/2023 Friday",Forecasts[[#This Row],[Rain]],"")</f>
        <v/>
      </c>
    </row>
    <row r="7727" spans="1:16" x14ac:dyDescent="0.25">
      <c r="A7727" t="s">
        <v>1154</v>
      </c>
      <c r="B7727" s="3" t="s">
        <v>34</v>
      </c>
      <c r="C7727" s="3" t="s">
        <v>58</v>
      </c>
      <c r="D7727">
        <f>+Forecasts[[#This Row],[Max T °C]]-Forecasts[[#This Row],[Min T °C]]</f>
        <v>4</v>
      </c>
      <c r="E7727" t="s">
        <v>868</v>
      </c>
      <c r="F7727" s="4" t="s">
        <v>57</v>
      </c>
      <c r="G7727" s="4">
        <v>34</v>
      </c>
      <c r="H7727" s="4" t="s">
        <v>170</v>
      </c>
      <c r="I7727" s="4" t="s">
        <v>104</v>
      </c>
      <c r="J7727" t="s">
        <v>4</v>
      </c>
      <c r="K7727" s="4" t="s">
        <v>234</v>
      </c>
      <c r="L7727" s="4" t="s">
        <v>982</v>
      </c>
      <c r="M7727">
        <f>+HOUR(Forecasts[[#This Row],[Sunset]]) *60 +MINUTE(Forecasts[[#This Row],[Sunset]]) - HOUR(Forecasts[[#This Row],[Sunrise]]) *60 - MINUTE(Forecasts[[#This Row],[Sunrise]])</f>
        <v>798</v>
      </c>
      <c r="N7727" t="s">
        <v>1161</v>
      </c>
      <c r="P7727" t="str">
        <f>+IF(Forecasts[[#This Row],[Forecast]]="10/03/2023 Friday",Forecasts[[#This Row],[Rain]],"")</f>
        <v/>
      </c>
    </row>
    <row r="7728" spans="1:16" x14ac:dyDescent="0.25">
      <c r="A7728" t="s">
        <v>1152</v>
      </c>
      <c r="B7728" s="3" t="s">
        <v>57</v>
      </c>
      <c r="C7728" s="3" t="s">
        <v>58</v>
      </c>
      <c r="D7728">
        <f>+Forecasts[[#This Row],[Max T °C]]-Forecasts[[#This Row],[Min T °C]]</f>
        <v>6</v>
      </c>
      <c r="E7728" t="s">
        <v>1054</v>
      </c>
      <c r="F7728" s="4" t="s">
        <v>73</v>
      </c>
      <c r="G7728" s="4">
        <v>26</v>
      </c>
      <c r="H7728" s="4" t="s">
        <v>35</v>
      </c>
      <c r="I7728" s="4" t="s">
        <v>218</v>
      </c>
      <c r="J7728">
        <v>1.1000000000000001</v>
      </c>
      <c r="K7728" s="4" t="s">
        <v>242</v>
      </c>
      <c r="L7728" s="4" t="s">
        <v>982</v>
      </c>
      <c r="M7728">
        <f>+HOUR(Forecasts[[#This Row],[Sunset]]) *60 +MINUTE(Forecasts[[#This Row],[Sunset]]) - HOUR(Forecasts[[#This Row],[Sunrise]]) *60 - MINUTE(Forecasts[[#This Row],[Sunrise]])</f>
        <v>797</v>
      </c>
      <c r="N7728" t="s">
        <v>1161</v>
      </c>
      <c r="P7728" t="str">
        <f>+IF(Forecasts[[#This Row],[Forecast]]="10/03/2023 Friday",Forecasts[[#This Row],[Rain]],"")</f>
        <v/>
      </c>
    </row>
    <row r="7729" spans="1:16" x14ac:dyDescent="0.25">
      <c r="A7729" t="s">
        <v>1149</v>
      </c>
      <c r="B7729" s="3" t="s">
        <v>57</v>
      </c>
      <c r="C7729" s="3" t="s">
        <v>58</v>
      </c>
      <c r="D7729">
        <f>+Forecasts[[#This Row],[Max T °C]]-Forecasts[[#This Row],[Min T °C]]</f>
        <v>6</v>
      </c>
      <c r="E7729" t="s">
        <v>1072</v>
      </c>
      <c r="F7729" s="4" t="s">
        <v>87</v>
      </c>
      <c r="G7729" s="4">
        <v>25</v>
      </c>
      <c r="H7729" s="4" t="s">
        <v>62</v>
      </c>
      <c r="I7729" s="4" t="s">
        <v>80</v>
      </c>
      <c r="J7729">
        <v>1.2</v>
      </c>
      <c r="K7729" s="4" t="s">
        <v>242</v>
      </c>
      <c r="L7729" s="4" t="s">
        <v>987</v>
      </c>
      <c r="M7729">
        <f>+HOUR(Forecasts[[#This Row],[Sunset]]) *60 +MINUTE(Forecasts[[#This Row],[Sunset]]) - HOUR(Forecasts[[#This Row],[Sunrise]]) *60 - MINUTE(Forecasts[[#This Row],[Sunrise]])</f>
        <v>798</v>
      </c>
      <c r="N7729" t="s">
        <v>1161</v>
      </c>
      <c r="P7729" t="str">
        <f>+IF(Forecasts[[#This Row],[Forecast]]="10/03/2023 Friday",Forecasts[[#This Row],[Rain]],"")</f>
        <v/>
      </c>
    </row>
    <row r="7730" spans="1:16" x14ac:dyDescent="0.25">
      <c r="A7730" t="s">
        <v>1147</v>
      </c>
      <c r="B7730" s="3" t="s">
        <v>57</v>
      </c>
      <c r="C7730" s="3" t="s">
        <v>98</v>
      </c>
      <c r="D7730">
        <f>+Forecasts[[#This Row],[Max T °C]]-Forecasts[[#This Row],[Min T °C]]</f>
        <v>4</v>
      </c>
      <c r="E7730" t="s">
        <v>843</v>
      </c>
      <c r="F7730" s="4" t="s">
        <v>83</v>
      </c>
      <c r="G7730" s="4">
        <v>17</v>
      </c>
      <c r="H7730" s="4" t="s">
        <v>50</v>
      </c>
      <c r="I7730" s="4" t="s">
        <v>89</v>
      </c>
      <c r="J7730">
        <v>9.4</v>
      </c>
      <c r="K7730" s="4" t="s">
        <v>250</v>
      </c>
      <c r="L7730" s="4" t="s">
        <v>987</v>
      </c>
      <c r="M7730">
        <f>+HOUR(Forecasts[[#This Row],[Sunset]]) *60 +MINUTE(Forecasts[[#This Row],[Sunset]]) - HOUR(Forecasts[[#This Row],[Sunrise]]) *60 - MINUTE(Forecasts[[#This Row],[Sunrise]])</f>
        <v>797</v>
      </c>
      <c r="N7730" t="s">
        <v>1161</v>
      </c>
      <c r="P7730" t="str">
        <f>+IF(Forecasts[[#This Row],[Forecast]]="10/03/2023 Friday",Forecasts[[#This Row],[Rain]],"")</f>
        <v/>
      </c>
    </row>
    <row r="7731" spans="1:16" x14ac:dyDescent="0.25">
      <c r="A7731" t="s">
        <v>1144</v>
      </c>
      <c r="B7731" s="3" t="s">
        <v>73</v>
      </c>
      <c r="C7731" s="3" t="s">
        <v>98</v>
      </c>
      <c r="D7731">
        <f>+Forecasts[[#This Row],[Max T °C]]-Forecasts[[#This Row],[Min T °C]]</f>
        <v>5</v>
      </c>
      <c r="E7731" t="s">
        <v>1033</v>
      </c>
      <c r="F7731" s="4" t="s">
        <v>83</v>
      </c>
      <c r="G7731" s="4">
        <v>15</v>
      </c>
      <c r="H7731" s="4" t="s">
        <v>36</v>
      </c>
      <c r="I7731" s="4" t="s">
        <v>40</v>
      </c>
      <c r="J7731">
        <v>4.5999999999999996</v>
      </c>
      <c r="K7731" s="4" t="s">
        <v>250</v>
      </c>
      <c r="L7731" s="4" t="s">
        <v>992</v>
      </c>
      <c r="M7731">
        <f>+HOUR(Forecasts[[#This Row],[Sunset]]) *60 +MINUTE(Forecasts[[#This Row],[Sunset]]) - HOUR(Forecasts[[#This Row],[Sunrise]]) *60 - MINUTE(Forecasts[[#This Row],[Sunrise]])</f>
        <v>798</v>
      </c>
      <c r="N7731" t="s">
        <v>1161</v>
      </c>
      <c r="P7731" t="str">
        <f>+IF(Forecasts[[#This Row],[Forecast]]="10/03/2023 Friday",Forecasts[[#This Row],[Rain]],"")</f>
        <v/>
      </c>
    </row>
    <row r="7732" spans="1:16" x14ac:dyDescent="0.25">
      <c r="A7732" t="s">
        <v>1142</v>
      </c>
      <c r="B7732" s="3" t="s">
        <v>73</v>
      </c>
      <c r="C7732" s="3" t="s">
        <v>41</v>
      </c>
      <c r="D7732">
        <f>+Forecasts[[#This Row],[Max T °C]]-Forecasts[[#This Row],[Min T °C]]</f>
        <v>4</v>
      </c>
      <c r="E7732" t="s">
        <v>912</v>
      </c>
      <c r="F7732" s="4" t="s">
        <v>83</v>
      </c>
      <c r="G7732" s="4">
        <v>16</v>
      </c>
      <c r="H7732" s="4" t="s">
        <v>95</v>
      </c>
      <c r="I7732" s="4" t="s">
        <v>39</v>
      </c>
      <c r="J7732">
        <v>2.6</v>
      </c>
      <c r="K7732" s="4" t="s">
        <v>254</v>
      </c>
      <c r="L7732" s="4" t="s">
        <v>992</v>
      </c>
      <c r="M7732">
        <f>+HOUR(Forecasts[[#This Row],[Sunset]]) *60 +MINUTE(Forecasts[[#This Row],[Sunset]]) - HOUR(Forecasts[[#This Row],[Sunrise]]) *60 - MINUTE(Forecasts[[#This Row],[Sunrise]])</f>
        <v>797</v>
      </c>
      <c r="N7732" t="s">
        <v>1161</v>
      </c>
      <c r="P7732" t="str">
        <f>+IF(Forecasts[[#This Row],[Forecast]]="10/03/2023 Friday",Forecasts[[#This Row],[Rain]],"")</f>
        <v/>
      </c>
    </row>
    <row r="7733" spans="1:16" x14ac:dyDescent="0.25">
      <c r="A7733" t="s">
        <v>1138</v>
      </c>
      <c r="B7733" s="3" t="s">
        <v>73</v>
      </c>
      <c r="C7733" s="3" t="s">
        <v>41</v>
      </c>
      <c r="D7733">
        <f>+Forecasts[[#This Row],[Max T °C]]-Forecasts[[#This Row],[Min T °C]]</f>
        <v>4</v>
      </c>
      <c r="E7733" t="s">
        <v>843</v>
      </c>
      <c r="F7733" s="4" t="s">
        <v>87</v>
      </c>
      <c r="G7733" s="4">
        <v>15</v>
      </c>
      <c r="H7733" s="4" t="s">
        <v>170</v>
      </c>
      <c r="I7733" s="4" t="s">
        <v>196</v>
      </c>
      <c r="J7733">
        <v>7.9</v>
      </c>
      <c r="K7733" s="4" t="s">
        <v>254</v>
      </c>
      <c r="L7733" s="4" t="s">
        <v>998</v>
      </c>
      <c r="M7733">
        <f>+HOUR(Forecasts[[#This Row],[Sunset]]) *60 +MINUTE(Forecasts[[#This Row],[Sunset]]) - HOUR(Forecasts[[#This Row],[Sunrise]]) *60 - MINUTE(Forecasts[[#This Row],[Sunrise]])</f>
        <v>798</v>
      </c>
      <c r="N7733" t="s">
        <v>1161</v>
      </c>
      <c r="P7733" t="str">
        <f>+IF(Forecasts[[#This Row],[Forecast]]="10/03/2023 Friday",Forecasts[[#This Row],[Rain]],"")</f>
        <v/>
      </c>
    </row>
    <row r="7734" spans="1:16" x14ac:dyDescent="0.25">
      <c r="A7734" t="s">
        <v>1134</v>
      </c>
      <c r="B7734" s="3" t="s">
        <v>73</v>
      </c>
      <c r="C7734" s="3" t="s">
        <v>41</v>
      </c>
      <c r="D7734">
        <f>+Forecasts[[#This Row],[Max T °C]]-Forecasts[[#This Row],[Min T °C]]</f>
        <v>4</v>
      </c>
      <c r="E7734" t="s">
        <v>843</v>
      </c>
      <c r="F7734" s="4" t="s">
        <v>87</v>
      </c>
      <c r="G7734" s="4">
        <v>8</v>
      </c>
      <c r="H7734" s="4" t="s">
        <v>170</v>
      </c>
      <c r="I7734" s="4" t="s">
        <v>196</v>
      </c>
      <c r="J7734">
        <v>20.6</v>
      </c>
      <c r="K7734" s="4" t="s">
        <v>260</v>
      </c>
      <c r="L7734" s="4" t="s">
        <v>998</v>
      </c>
      <c r="M7734">
        <f>+HOUR(Forecasts[[#This Row],[Sunset]]) *60 +MINUTE(Forecasts[[#This Row],[Sunset]]) - HOUR(Forecasts[[#This Row],[Sunrise]]) *60 - MINUTE(Forecasts[[#This Row],[Sunrise]])</f>
        <v>797</v>
      </c>
      <c r="N7734" t="s">
        <v>1161</v>
      </c>
      <c r="P7734" t="str">
        <f>+IF(Forecasts[[#This Row],[Forecast]]="10/03/2023 Friday",Forecasts[[#This Row],[Rain]],"")</f>
        <v/>
      </c>
    </row>
    <row r="7735" spans="1:16" x14ac:dyDescent="0.25">
      <c r="A7735" t="s">
        <v>1132</v>
      </c>
      <c r="B7735" s="3" t="s">
        <v>73</v>
      </c>
      <c r="C7735" s="3" t="s">
        <v>41</v>
      </c>
      <c r="D7735">
        <f>+Forecasts[[#This Row],[Max T °C]]-Forecasts[[#This Row],[Min T °C]]</f>
        <v>4</v>
      </c>
      <c r="E7735" t="s">
        <v>843</v>
      </c>
      <c r="F7735" s="4" t="s">
        <v>90</v>
      </c>
      <c r="G7735" s="4">
        <v>6</v>
      </c>
      <c r="H7735" s="4" t="s">
        <v>109</v>
      </c>
      <c r="I7735" s="4" t="s">
        <v>120</v>
      </c>
      <c r="J7735">
        <v>8.8000000000000007</v>
      </c>
      <c r="K7735" s="4" t="s">
        <v>260</v>
      </c>
      <c r="L7735" s="4" t="s">
        <v>1009</v>
      </c>
      <c r="M7735">
        <f>+HOUR(Forecasts[[#This Row],[Sunset]]) *60 +MINUTE(Forecasts[[#This Row],[Sunset]]) - HOUR(Forecasts[[#This Row],[Sunrise]]) *60 - MINUTE(Forecasts[[#This Row],[Sunrise]])</f>
        <v>798</v>
      </c>
      <c r="N7735" t="s">
        <v>1161</v>
      </c>
      <c r="P7735" t="str">
        <f>+IF(Forecasts[[#This Row],[Forecast]]="10/03/2023 Friday",Forecasts[[#This Row],[Rain]],"")</f>
        <v/>
      </c>
    </row>
    <row r="7736" spans="1:16" x14ac:dyDescent="0.25">
      <c r="A7736" t="s">
        <v>1126</v>
      </c>
      <c r="B7736" s="3" t="s">
        <v>73</v>
      </c>
      <c r="C7736" s="3" t="s">
        <v>41</v>
      </c>
      <c r="D7736">
        <f>+Forecasts[[#This Row],[Max T °C]]-Forecasts[[#This Row],[Min T °C]]</f>
        <v>4</v>
      </c>
      <c r="E7736" t="s">
        <v>105</v>
      </c>
      <c r="F7736" s="4" t="s">
        <v>57</v>
      </c>
      <c r="G7736" s="4">
        <v>8</v>
      </c>
      <c r="H7736" s="4" t="s">
        <v>47</v>
      </c>
      <c r="I7736" s="4" t="s">
        <v>137</v>
      </c>
      <c r="J7736">
        <v>0.1</v>
      </c>
      <c r="K7736" s="4" t="s">
        <v>271</v>
      </c>
      <c r="L7736" s="4" t="s">
        <v>1009</v>
      </c>
      <c r="M7736">
        <f>+HOUR(Forecasts[[#This Row],[Sunset]]) *60 +MINUTE(Forecasts[[#This Row],[Sunset]]) - HOUR(Forecasts[[#This Row],[Sunrise]]) *60 - MINUTE(Forecasts[[#This Row],[Sunrise]])</f>
        <v>797</v>
      </c>
      <c r="N7736" t="s">
        <v>1161</v>
      </c>
      <c r="P7736" t="str">
        <f>+IF(Forecasts[[#This Row],[Forecast]]="10/03/2023 Friday",Forecasts[[#This Row],[Rain]],"")</f>
        <v/>
      </c>
    </row>
    <row r="7737" spans="1:16" x14ac:dyDescent="0.25">
      <c r="A7737" t="s">
        <v>1123</v>
      </c>
      <c r="B7737" s="3" t="s">
        <v>73</v>
      </c>
      <c r="C7737" s="3" t="s">
        <v>41</v>
      </c>
      <c r="D7737">
        <f>+Forecasts[[#This Row],[Max T °C]]-Forecasts[[#This Row],[Min T °C]]</f>
        <v>4</v>
      </c>
      <c r="E7737" t="s">
        <v>1146</v>
      </c>
      <c r="F7737" s="4" t="s">
        <v>87</v>
      </c>
      <c r="G7737" s="4">
        <v>20</v>
      </c>
      <c r="H7737" s="4" t="s">
        <v>170</v>
      </c>
      <c r="I7737" s="4" t="s">
        <v>78</v>
      </c>
      <c r="J7737">
        <v>1</v>
      </c>
      <c r="K7737" s="4" t="s">
        <v>276</v>
      </c>
      <c r="L7737" s="4" t="s">
        <v>1009</v>
      </c>
      <c r="M7737">
        <f>+HOUR(Forecasts[[#This Row],[Sunset]]) *60 +MINUTE(Forecasts[[#This Row],[Sunset]]) - HOUR(Forecasts[[#This Row],[Sunrise]]) *60 - MINUTE(Forecasts[[#This Row],[Sunrise]])</f>
        <v>796</v>
      </c>
      <c r="N7737" t="s">
        <v>1161</v>
      </c>
      <c r="P7737" t="str">
        <f>+IF(Forecasts[[#This Row],[Forecast]]="10/03/2023 Friday",Forecasts[[#This Row],[Rain]],"")</f>
        <v/>
      </c>
    </row>
    <row r="7738" spans="1:16" x14ac:dyDescent="0.25">
      <c r="A7738" t="s">
        <v>1160</v>
      </c>
      <c r="B7738" s="3" t="s">
        <v>57</v>
      </c>
      <c r="C7738" s="3" t="s">
        <v>98</v>
      </c>
      <c r="D7738">
        <f>+Forecasts[[#This Row],[Max T °C]]-Forecasts[[#This Row],[Min T °C]]</f>
        <v>4</v>
      </c>
      <c r="E7738" t="s">
        <v>144</v>
      </c>
      <c r="F7738" s="4" t="s">
        <v>92</v>
      </c>
      <c r="G7738" s="4">
        <v>34</v>
      </c>
      <c r="H7738" s="4" t="s">
        <v>109</v>
      </c>
      <c r="I7738" s="4" t="s">
        <v>100</v>
      </c>
      <c r="J7738" t="s">
        <v>4</v>
      </c>
      <c r="K7738" s="4" t="s">
        <v>225</v>
      </c>
      <c r="L7738" s="4" t="s">
        <v>972</v>
      </c>
      <c r="M7738">
        <f>+HOUR(Forecasts[[#This Row],[Sunset]]) *60 +MINUTE(Forecasts[[#This Row],[Sunset]]) - HOUR(Forecasts[[#This Row],[Sunrise]]) *60 - MINUTE(Forecasts[[#This Row],[Sunrise]])</f>
        <v>797</v>
      </c>
      <c r="N7738" t="s">
        <v>1159</v>
      </c>
      <c r="P7738" t="str">
        <f>+IF(Forecasts[[#This Row],[Forecast]]="10/03/2023 Friday",Forecasts[[#This Row],[Rain]],"")</f>
        <v/>
      </c>
    </row>
    <row r="7739" spans="1:16" x14ac:dyDescent="0.25">
      <c r="A7739" t="s">
        <v>1158</v>
      </c>
      <c r="B7739" s="3" t="s">
        <v>57</v>
      </c>
      <c r="C7739" s="3" t="s">
        <v>33</v>
      </c>
      <c r="D7739">
        <f>+Forecasts[[#This Row],[Max T °C]]-Forecasts[[#This Row],[Min T °C]]</f>
        <v>5</v>
      </c>
      <c r="E7739" t="s">
        <v>9</v>
      </c>
      <c r="F7739" s="4" t="s">
        <v>73</v>
      </c>
      <c r="G7739" s="4">
        <v>31</v>
      </c>
      <c r="H7739" s="4" t="s">
        <v>56</v>
      </c>
      <c r="I7739" s="4" t="s">
        <v>104</v>
      </c>
      <c r="J7739" t="s">
        <v>4</v>
      </c>
      <c r="K7739" s="4" t="s">
        <v>225</v>
      </c>
      <c r="L7739" s="4" t="s">
        <v>978</v>
      </c>
      <c r="M7739">
        <f>+HOUR(Forecasts[[#This Row],[Sunset]]) *60 +MINUTE(Forecasts[[#This Row],[Sunset]]) - HOUR(Forecasts[[#This Row],[Sunrise]]) *60 - MINUTE(Forecasts[[#This Row],[Sunrise]])</f>
        <v>798</v>
      </c>
      <c r="N7739" t="s">
        <v>1159</v>
      </c>
      <c r="P7739" t="str">
        <f>+IF(Forecasts[[#This Row],[Forecast]]="10/03/2023 Friday",Forecasts[[#This Row],[Rain]],"")</f>
        <v/>
      </c>
    </row>
    <row r="7740" spans="1:16" x14ac:dyDescent="0.25">
      <c r="A7740" t="s">
        <v>1156</v>
      </c>
      <c r="B7740" s="3" t="s">
        <v>32</v>
      </c>
      <c r="C7740" s="3" t="s">
        <v>58</v>
      </c>
      <c r="D7740">
        <f>+Forecasts[[#This Row],[Max T °C]]-Forecasts[[#This Row],[Min T °C]]</f>
        <v>5</v>
      </c>
      <c r="E7740" t="s">
        <v>110</v>
      </c>
      <c r="F7740" s="4" t="s">
        <v>57</v>
      </c>
      <c r="G7740" s="4">
        <v>31</v>
      </c>
      <c r="H7740" s="4" t="s">
        <v>163</v>
      </c>
      <c r="I7740" s="4" t="s">
        <v>108</v>
      </c>
      <c r="J7740" t="s">
        <v>4</v>
      </c>
      <c r="K7740" s="4" t="s">
        <v>234</v>
      </c>
      <c r="L7740" s="4" t="s">
        <v>978</v>
      </c>
      <c r="M7740">
        <f>+HOUR(Forecasts[[#This Row],[Sunset]]) *60 +MINUTE(Forecasts[[#This Row],[Sunset]]) - HOUR(Forecasts[[#This Row],[Sunrise]]) *60 - MINUTE(Forecasts[[#This Row],[Sunrise]])</f>
        <v>797</v>
      </c>
      <c r="N7740" t="s">
        <v>1159</v>
      </c>
      <c r="P7740" t="str">
        <f>+IF(Forecasts[[#This Row],[Forecast]]="10/03/2023 Friday",Forecasts[[#This Row],[Rain]],"")</f>
        <v/>
      </c>
    </row>
    <row r="7741" spans="1:16" x14ac:dyDescent="0.25">
      <c r="A7741" t="s">
        <v>1154</v>
      </c>
      <c r="B7741" s="3" t="s">
        <v>32</v>
      </c>
      <c r="C7741" s="3" t="s">
        <v>58</v>
      </c>
      <c r="D7741">
        <f>+Forecasts[[#This Row],[Max T °C]]-Forecasts[[#This Row],[Min T °C]]</f>
        <v>5</v>
      </c>
      <c r="E7741" t="s">
        <v>199</v>
      </c>
      <c r="F7741" s="4" t="s">
        <v>57</v>
      </c>
      <c r="G7741" s="4">
        <v>33</v>
      </c>
      <c r="H7741" s="4" t="s">
        <v>134</v>
      </c>
      <c r="I7741" s="4" t="s">
        <v>104</v>
      </c>
      <c r="J7741" t="s">
        <v>4</v>
      </c>
      <c r="K7741" s="4" t="s">
        <v>234</v>
      </c>
      <c r="L7741" s="4" t="s">
        <v>982</v>
      </c>
      <c r="M7741">
        <f>+HOUR(Forecasts[[#This Row],[Sunset]]) *60 +MINUTE(Forecasts[[#This Row],[Sunset]]) - HOUR(Forecasts[[#This Row],[Sunrise]]) *60 - MINUTE(Forecasts[[#This Row],[Sunrise]])</f>
        <v>798</v>
      </c>
      <c r="N7741" t="s">
        <v>1159</v>
      </c>
      <c r="P7741" t="str">
        <f>+IF(Forecasts[[#This Row],[Forecast]]="10/03/2023 Friday",Forecasts[[#This Row],[Rain]],"")</f>
        <v/>
      </c>
    </row>
    <row r="7742" spans="1:16" x14ac:dyDescent="0.25">
      <c r="A7742" t="s">
        <v>1152</v>
      </c>
      <c r="B7742" s="3" t="s">
        <v>57</v>
      </c>
      <c r="C7742" s="3" t="s">
        <v>58</v>
      </c>
      <c r="D7742">
        <f>+Forecasts[[#This Row],[Max T °C]]-Forecasts[[#This Row],[Min T °C]]</f>
        <v>6</v>
      </c>
      <c r="E7742" t="s">
        <v>1043</v>
      </c>
      <c r="F7742" s="4" t="s">
        <v>73</v>
      </c>
      <c r="G7742" s="4">
        <v>29</v>
      </c>
      <c r="H7742" s="4" t="s">
        <v>35</v>
      </c>
      <c r="I7742" s="4" t="s">
        <v>78</v>
      </c>
      <c r="J7742">
        <v>2.4</v>
      </c>
      <c r="K7742" s="4" t="s">
        <v>242</v>
      </c>
      <c r="L7742" s="4" t="s">
        <v>982</v>
      </c>
      <c r="M7742">
        <f>+HOUR(Forecasts[[#This Row],[Sunset]]) *60 +MINUTE(Forecasts[[#This Row],[Sunset]]) - HOUR(Forecasts[[#This Row],[Sunrise]]) *60 - MINUTE(Forecasts[[#This Row],[Sunrise]])</f>
        <v>797</v>
      </c>
      <c r="N7742" t="s">
        <v>1159</v>
      </c>
      <c r="P7742" t="str">
        <f>+IF(Forecasts[[#This Row],[Forecast]]="10/03/2023 Friday",Forecasts[[#This Row],[Rain]],"")</f>
        <v/>
      </c>
    </row>
    <row r="7743" spans="1:16" x14ac:dyDescent="0.25">
      <c r="A7743" t="s">
        <v>1149</v>
      </c>
      <c r="B7743" s="3" t="s">
        <v>57</v>
      </c>
      <c r="C7743" s="3" t="s">
        <v>33</v>
      </c>
      <c r="D7743">
        <f>+Forecasts[[#This Row],[Max T °C]]-Forecasts[[#This Row],[Min T °C]]</f>
        <v>5</v>
      </c>
      <c r="E7743" t="s">
        <v>1072</v>
      </c>
      <c r="F7743" s="4" t="s">
        <v>87</v>
      </c>
      <c r="G7743" s="4">
        <v>22</v>
      </c>
      <c r="H7743" s="4" t="s">
        <v>31</v>
      </c>
      <c r="I7743" s="4" t="s">
        <v>205</v>
      </c>
      <c r="J7743">
        <v>1.6</v>
      </c>
      <c r="K7743" s="4" t="s">
        <v>242</v>
      </c>
      <c r="L7743" s="4" t="s">
        <v>987</v>
      </c>
      <c r="M7743">
        <f>+HOUR(Forecasts[[#This Row],[Sunset]]) *60 +MINUTE(Forecasts[[#This Row],[Sunset]]) - HOUR(Forecasts[[#This Row],[Sunrise]]) *60 - MINUTE(Forecasts[[#This Row],[Sunrise]])</f>
        <v>798</v>
      </c>
      <c r="N7743" t="s">
        <v>1159</v>
      </c>
      <c r="P7743" t="str">
        <f>+IF(Forecasts[[#This Row],[Forecast]]="10/03/2023 Friday",Forecasts[[#This Row],[Rain]],"")</f>
        <v/>
      </c>
    </row>
    <row r="7744" spans="1:16" x14ac:dyDescent="0.25">
      <c r="A7744" t="s">
        <v>1147</v>
      </c>
      <c r="B7744" s="3" t="s">
        <v>41</v>
      </c>
      <c r="C7744" s="3" t="s">
        <v>58</v>
      </c>
      <c r="D7744">
        <f>+Forecasts[[#This Row],[Max T °C]]-Forecasts[[#This Row],[Min T °C]]</f>
        <v>3</v>
      </c>
      <c r="E7744" t="s">
        <v>843</v>
      </c>
      <c r="F7744" s="4" t="s">
        <v>57</v>
      </c>
      <c r="G7744" s="4">
        <v>13</v>
      </c>
      <c r="H7744" s="4" t="s">
        <v>644</v>
      </c>
      <c r="I7744" s="4" t="s">
        <v>198</v>
      </c>
      <c r="J7744">
        <v>34.1</v>
      </c>
      <c r="K7744" s="4" t="s">
        <v>250</v>
      </c>
      <c r="L7744" s="4" t="s">
        <v>987</v>
      </c>
      <c r="M7744">
        <f>+HOUR(Forecasts[[#This Row],[Sunset]]) *60 +MINUTE(Forecasts[[#This Row],[Sunset]]) - HOUR(Forecasts[[#This Row],[Sunrise]]) *60 - MINUTE(Forecasts[[#This Row],[Sunrise]])</f>
        <v>797</v>
      </c>
      <c r="N7744" t="s">
        <v>1159</v>
      </c>
      <c r="P7744" t="str">
        <f>+IF(Forecasts[[#This Row],[Forecast]]="10/03/2023 Friday",Forecasts[[#This Row],[Rain]],"")</f>
        <v/>
      </c>
    </row>
    <row r="7745" spans="1:16" x14ac:dyDescent="0.25">
      <c r="A7745" t="s">
        <v>1144</v>
      </c>
      <c r="B7745" s="3" t="s">
        <v>41</v>
      </c>
      <c r="C7745" s="3" t="s">
        <v>58</v>
      </c>
      <c r="D7745">
        <f>+Forecasts[[#This Row],[Max T °C]]-Forecasts[[#This Row],[Min T °C]]</f>
        <v>3</v>
      </c>
      <c r="E7745" t="s">
        <v>638</v>
      </c>
      <c r="F7745" s="4" t="s">
        <v>32</v>
      </c>
      <c r="G7745" s="4">
        <v>14</v>
      </c>
      <c r="H7745" s="4" t="s">
        <v>641</v>
      </c>
      <c r="I7745" s="4" t="s">
        <v>429</v>
      </c>
      <c r="J7745">
        <v>13.8</v>
      </c>
      <c r="K7745" s="4" t="s">
        <v>250</v>
      </c>
      <c r="L7745" s="4" t="s">
        <v>992</v>
      </c>
      <c r="M7745">
        <f>+HOUR(Forecasts[[#This Row],[Sunset]]) *60 +MINUTE(Forecasts[[#This Row],[Sunset]]) - HOUR(Forecasts[[#This Row],[Sunrise]]) *60 - MINUTE(Forecasts[[#This Row],[Sunrise]])</f>
        <v>798</v>
      </c>
      <c r="N7745" t="s">
        <v>1159</v>
      </c>
      <c r="P7745" t="str">
        <f>+IF(Forecasts[[#This Row],[Forecast]]="10/03/2023 Friday",Forecasts[[#This Row],[Rain]],"")</f>
        <v/>
      </c>
    </row>
    <row r="7746" spans="1:16" x14ac:dyDescent="0.25">
      <c r="A7746" t="s">
        <v>1142</v>
      </c>
      <c r="B7746" s="3" t="s">
        <v>34</v>
      </c>
      <c r="C7746" s="3" t="s">
        <v>58</v>
      </c>
      <c r="D7746">
        <f>+Forecasts[[#This Row],[Max T °C]]-Forecasts[[#This Row],[Min T °C]]</f>
        <v>4</v>
      </c>
      <c r="E7746" t="s">
        <v>1141</v>
      </c>
      <c r="F7746" s="4" t="s">
        <v>73</v>
      </c>
      <c r="G7746" s="4">
        <v>16</v>
      </c>
      <c r="H7746" s="4" t="s">
        <v>50</v>
      </c>
      <c r="I7746" s="4" t="s">
        <v>906</v>
      </c>
      <c r="J7746">
        <v>7.2</v>
      </c>
      <c r="K7746" s="4" t="s">
        <v>254</v>
      </c>
      <c r="L7746" s="4" t="s">
        <v>992</v>
      </c>
      <c r="M7746">
        <f>+HOUR(Forecasts[[#This Row],[Sunset]]) *60 +MINUTE(Forecasts[[#This Row],[Sunset]]) - HOUR(Forecasts[[#This Row],[Sunrise]]) *60 - MINUTE(Forecasts[[#This Row],[Sunrise]])</f>
        <v>797</v>
      </c>
      <c r="N7746" t="s">
        <v>1159</v>
      </c>
      <c r="P7746" t="str">
        <f>+IF(Forecasts[[#This Row],[Forecast]]="10/03/2023 Friday",Forecasts[[#This Row],[Rain]],"")</f>
        <v/>
      </c>
    </row>
    <row r="7747" spans="1:16" x14ac:dyDescent="0.25">
      <c r="A7747" t="s">
        <v>1138</v>
      </c>
      <c r="B7747" s="3" t="s">
        <v>57</v>
      </c>
      <c r="C7747" s="3" t="s">
        <v>33</v>
      </c>
      <c r="D7747">
        <f>+Forecasts[[#This Row],[Max T °C]]-Forecasts[[#This Row],[Min T °C]]</f>
        <v>5</v>
      </c>
      <c r="E7747" t="s">
        <v>162</v>
      </c>
      <c r="F7747" s="4" t="s">
        <v>92</v>
      </c>
      <c r="G7747" s="4">
        <v>22</v>
      </c>
      <c r="H7747" s="4" t="s">
        <v>109</v>
      </c>
      <c r="I7747" s="4" t="s">
        <v>168</v>
      </c>
      <c r="J7747" t="s">
        <v>4</v>
      </c>
      <c r="K7747" s="4" t="s">
        <v>254</v>
      </c>
      <c r="L7747" s="4" t="s">
        <v>998</v>
      </c>
      <c r="M7747">
        <f>+HOUR(Forecasts[[#This Row],[Sunset]]) *60 +MINUTE(Forecasts[[#This Row],[Sunset]]) - HOUR(Forecasts[[#This Row],[Sunrise]]) *60 - MINUTE(Forecasts[[#This Row],[Sunrise]])</f>
        <v>798</v>
      </c>
      <c r="N7747" t="s">
        <v>1159</v>
      </c>
      <c r="P7747" t="str">
        <f>+IF(Forecasts[[#This Row],[Forecast]]="10/03/2023 Friday",Forecasts[[#This Row],[Rain]],"")</f>
        <v/>
      </c>
    </row>
    <row r="7748" spans="1:16" x14ac:dyDescent="0.25">
      <c r="A7748" t="s">
        <v>1134</v>
      </c>
      <c r="B7748" s="3" t="s">
        <v>57</v>
      </c>
      <c r="C7748" s="3" t="s">
        <v>33</v>
      </c>
      <c r="D7748">
        <f>+Forecasts[[#This Row],[Max T °C]]-Forecasts[[#This Row],[Min T °C]]</f>
        <v>5</v>
      </c>
      <c r="E7748" t="s">
        <v>144</v>
      </c>
      <c r="F7748" s="4" t="s">
        <v>92</v>
      </c>
      <c r="G7748" s="4">
        <v>15</v>
      </c>
      <c r="H7748" s="4" t="s">
        <v>134</v>
      </c>
      <c r="I7748" s="4" t="s">
        <v>75</v>
      </c>
      <c r="J7748" t="s">
        <v>4</v>
      </c>
      <c r="K7748" s="4" t="s">
        <v>260</v>
      </c>
      <c r="L7748" s="4" t="s">
        <v>998</v>
      </c>
      <c r="M7748">
        <f>+HOUR(Forecasts[[#This Row],[Sunset]]) *60 +MINUTE(Forecasts[[#This Row],[Sunset]]) - HOUR(Forecasts[[#This Row],[Sunrise]]) *60 - MINUTE(Forecasts[[#This Row],[Sunrise]])</f>
        <v>797</v>
      </c>
      <c r="N7748" t="s">
        <v>1159</v>
      </c>
      <c r="P7748" t="str">
        <f>+IF(Forecasts[[#This Row],[Forecast]]="10/03/2023 Friday",Forecasts[[#This Row],[Rain]],"")</f>
        <v/>
      </c>
    </row>
    <row r="7749" spans="1:16" x14ac:dyDescent="0.25">
      <c r="A7749" t="s">
        <v>1132</v>
      </c>
      <c r="B7749" s="3" t="s">
        <v>57</v>
      </c>
      <c r="C7749" s="3" t="s">
        <v>33</v>
      </c>
      <c r="D7749">
        <f>+Forecasts[[#This Row],[Max T °C]]-Forecasts[[#This Row],[Min T °C]]</f>
        <v>5</v>
      </c>
      <c r="E7749" t="s">
        <v>199</v>
      </c>
      <c r="F7749" s="4" t="s">
        <v>92</v>
      </c>
      <c r="G7749" s="4">
        <v>14</v>
      </c>
      <c r="H7749" s="4" t="s">
        <v>134</v>
      </c>
      <c r="I7749" s="4" t="s">
        <v>75</v>
      </c>
      <c r="J7749" t="s">
        <v>4</v>
      </c>
      <c r="K7749" s="4" t="s">
        <v>260</v>
      </c>
      <c r="L7749" s="4" t="s">
        <v>1009</v>
      </c>
      <c r="M7749">
        <f>+HOUR(Forecasts[[#This Row],[Sunset]]) *60 +MINUTE(Forecasts[[#This Row],[Sunset]]) - HOUR(Forecasts[[#This Row],[Sunrise]]) *60 - MINUTE(Forecasts[[#This Row],[Sunrise]])</f>
        <v>798</v>
      </c>
      <c r="N7749" t="s">
        <v>1159</v>
      </c>
      <c r="P7749" t="str">
        <f>+IF(Forecasts[[#This Row],[Forecast]]="10/03/2023 Friday",Forecasts[[#This Row],[Rain]],"")</f>
        <v/>
      </c>
    </row>
    <row r="7750" spans="1:16" x14ac:dyDescent="0.25">
      <c r="A7750" t="s">
        <v>1126</v>
      </c>
      <c r="B7750" s="3" t="s">
        <v>57</v>
      </c>
      <c r="C7750" s="3" t="s">
        <v>33</v>
      </c>
      <c r="D7750">
        <f>+Forecasts[[#This Row],[Max T °C]]-Forecasts[[#This Row],[Min T °C]]</f>
        <v>5</v>
      </c>
      <c r="E7750" t="s">
        <v>115</v>
      </c>
      <c r="F7750" s="4" t="s">
        <v>92</v>
      </c>
      <c r="G7750" s="4">
        <v>16</v>
      </c>
      <c r="H7750" s="4" t="s">
        <v>62</v>
      </c>
      <c r="I7750" s="4" t="s">
        <v>168</v>
      </c>
      <c r="J7750" t="s">
        <v>4</v>
      </c>
      <c r="K7750" s="4" t="s">
        <v>271</v>
      </c>
      <c r="L7750" s="4" t="s">
        <v>1009</v>
      </c>
      <c r="M7750">
        <f>+HOUR(Forecasts[[#This Row],[Sunset]]) *60 +MINUTE(Forecasts[[#This Row],[Sunset]]) - HOUR(Forecasts[[#This Row],[Sunrise]]) *60 - MINUTE(Forecasts[[#This Row],[Sunrise]])</f>
        <v>797</v>
      </c>
      <c r="N7750" t="s">
        <v>1159</v>
      </c>
      <c r="P7750" t="str">
        <f>+IF(Forecasts[[#This Row],[Forecast]]="10/03/2023 Friday",Forecasts[[#This Row],[Rain]],"")</f>
        <v/>
      </c>
    </row>
    <row r="7751" spans="1:16" x14ac:dyDescent="0.25">
      <c r="A7751" t="s">
        <v>1123</v>
      </c>
      <c r="B7751" s="3" t="s">
        <v>57</v>
      </c>
      <c r="C7751" s="3" t="s">
        <v>33</v>
      </c>
      <c r="D7751">
        <f>+Forecasts[[#This Row],[Max T °C]]-Forecasts[[#This Row],[Min T °C]]</f>
        <v>5</v>
      </c>
      <c r="E7751" t="s">
        <v>162</v>
      </c>
      <c r="F7751" s="4" t="s">
        <v>90</v>
      </c>
      <c r="G7751" s="4">
        <v>21</v>
      </c>
      <c r="H7751" s="4" t="s">
        <v>45</v>
      </c>
      <c r="I7751" s="4" t="s">
        <v>228</v>
      </c>
      <c r="J7751">
        <v>0.3</v>
      </c>
      <c r="K7751" s="4" t="s">
        <v>276</v>
      </c>
      <c r="L7751" s="4" t="s">
        <v>1009</v>
      </c>
      <c r="M7751">
        <f>+HOUR(Forecasts[[#This Row],[Sunset]]) *60 +MINUTE(Forecasts[[#This Row],[Sunset]]) - HOUR(Forecasts[[#This Row],[Sunrise]]) *60 - MINUTE(Forecasts[[#This Row],[Sunrise]])</f>
        <v>796</v>
      </c>
      <c r="N7751" t="s">
        <v>1159</v>
      </c>
      <c r="P7751" t="str">
        <f>+IF(Forecasts[[#This Row],[Forecast]]="10/03/2023 Friday",Forecasts[[#This Row],[Rain]],"")</f>
        <v/>
      </c>
    </row>
    <row r="7752" spans="1:16" x14ac:dyDescent="0.25">
      <c r="A7752" t="s">
        <v>1120</v>
      </c>
      <c r="B7752" s="3" t="s">
        <v>57</v>
      </c>
      <c r="C7752" s="3" t="s">
        <v>33</v>
      </c>
      <c r="D7752">
        <f>+Forecasts[[#This Row],[Max T °C]]-Forecasts[[#This Row],[Min T °C]]</f>
        <v>5</v>
      </c>
      <c r="E7752" t="s">
        <v>246</v>
      </c>
      <c r="F7752" s="4" t="s">
        <v>92</v>
      </c>
      <c r="G7752" s="4">
        <v>18</v>
      </c>
      <c r="H7752" s="4" t="s">
        <v>109</v>
      </c>
      <c r="I7752" s="4" t="s">
        <v>78</v>
      </c>
      <c r="J7752">
        <v>0.3</v>
      </c>
      <c r="K7752" s="4" t="s">
        <v>276</v>
      </c>
      <c r="L7752" s="4" t="s">
        <v>1019</v>
      </c>
      <c r="M7752">
        <f>+HOUR(Forecasts[[#This Row],[Sunset]]) *60 +MINUTE(Forecasts[[#This Row],[Sunset]]) - HOUR(Forecasts[[#This Row],[Sunrise]]) *60 - MINUTE(Forecasts[[#This Row],[Sunrise]])</f>
        <v>797</v>
      </c>
      <c r="N7752" t="s">
        <v>1159</v>
      </c>
      <c r="P7752" t="str">
        <f>+IF(Forecasts[[#This Row],[Forecast]]="10/03/2023 Friday",Forecasts[[#This Row],[Rain]],"")</f>
        <v/>
      </c>
    </row>
    <row r="7753" spans="1:16" x14ac:dyDescent="0.25">
      <c r="A7753" t="s">
        <v>1158</v>
      </c>
      <c r="B7753" s="3" t="s">
        <v>32</v>
      </c>
      <c r="C7753" s="3" t="s">
        <v>98</v>
      </c>
      <c r="D7753">
        <f>+Forecasts[[#This Row],[Max T °C]]-Forecasts[[#This Row],[Min T °C]]</f>
        <v>3</v>
      </c>
      <c r="E7753" t="s">
        <v>105</v>
      </c>
      <c r="F7753" s="4" t="s">
        <v>57</v>
      </c>
      <c r="G7753" s="4">
        <v>35</v>
      </c>
      <c r="H7753" s="4" t="s">
        <v>56</v>
      </c>
      <c r="I7753" s="4" t="s">
        <v>61</v>
      </c>
      <c r="J7753" t="s">
        <v>4</v>
      </c>
      <c r="K7753" s="4" t="s">
        <v>225</v>
      </c>
      <c r="L7753" s="4" t="s">
        <v>978</v>
      </c>
      <c r="M7753">
        <f>+HOUR(Forecasts[[#This Row],[Sunset]]) *60 +MINUTE(Forecasts[[#This Row],[Sunset]]) - HOUR(Forecasts[[#This Row],[Sunrise]]) *60 - MINUTE(Forecasts[[#This Row],[Sunrise]])</f>
        <v>798</v>
      </c>
      <c r="N7753" t="s">
        <v>1157</v>
      </c>
      <c r="P7753" t="str">
        <f>+IF(Forecasts[[#This Row],[Forecast]]="10/03/2023 Friday",Forecasts[[#This Row],[Rain]],"")</f>
        <v/>
      </c>
    </row>
    <row r="7754" spans="1:16" x14ac:dyDescent="0.25">
      <c r="A7754" t="s">
        <v>1156</v>
      </c>
      <c r="B7754" s="3" t="s">
        <v>32</v>
      </c>
      <c r="C7754" s="3" t="s">
        <v>58</v>
      </c>
      <c r="D7754">
        <f>+Forecasts[[#This Row],[Max T °C]]-Forecasts[[#This Row],[Min T °C]]</f>
        <v>5</v>
      </c>
      <c r="E7754" t="s">
        <v>110</v>
      </c>
      <c r="F7754" s="4" t="s">
        <v>57</v>
      </c>
      <c r="G7754" s="4">
        <v>38</v>
      </c>
      <c r="H7754" s="4" t="s">
        <v>30</v>
      </c>
      <c r="I7754" s="4" t="s">
        <v>108</v>
      </c>
      <c r="J7754" t="s">
        <v>4</v>
      </c>
      <c r="K7754" s="4" t="s">
        <v>234</v>
      </c>
      <c r="L7754" s="4" t="s">
        <v>978</v>
      </c>
      <c r="M7754">
        <f>+HOUR(Forecasts[[#This Row],[Sunset]]) *60 +MINUTE(Forecasts[[#This Row],[Sunset]]) - HOUR(Forecasts[[#This Row],[Sunrise]]) *60 - MINUTE(Forecasts[[#This Row],[Sunrise]])</f>
        <v>797</v>
      </c>
      <c r="N7754" t="s">
        <v>1157</v>
      </c>
      <c r="P7754" t="str">
        <f>+IF(Forecasts[[#This Row],[Forecast]]="10/03/2023 Friday",Forecasts[[#This Row],[Rain]],"")</f>
        <v/>
      </c>
    </row>
    <row r="7755" spans="1:16" x14ac:dyDescent="0.25">
      <c r="A7755" t="s">
        <v>1154</v>
      </c>
      <c r="B7755" s="3" t="s">
        <v>57</v>
      </c>
      <c r="C7755" s="3" t="s">
        <v>58</v>
      </c>
      <c r="D7755">
        <f>+Forecasts[[#This Row],[Max T °C]]-Forecasts[[#This Row],[Min T °C]]</f>
        <v>6</v>
      </c>
      <c r="E7755" t="s">
        <v>199</v>
      </c>
      <c r="F7755" s="4" t="s">
        <v>73</v>
      </c>
      <c r="G7755" s="4">
        <v>39</v>
      </c>
      <c r="H7755" s="4" t="s">
        <v>35</v>
      </c>
      <c r="I7755" s="4" t="s">
        <v>104</v>
      </c>
      <c r="J7755" t="s">
        <v>4</v>
      </c>
      <c r="K7755" s="4" t="s">
        <v>234</v>
      </c>
      <c r="L7755" s="4" t="s">
        <v>982</v>
      </c>
      <c r="M7755">
        <f>+HOUR(Forecasts[[#This Row],[Sunset]]) *60 +MINUTE(Forecasts[[#This Row],[Sunset]]) - HOUR(Forecasts[[#This Row],[Sunrise]]) *60 - MINUTE(Forecasts[[#This Row],[Sunrise]])</f>
        <v>798</v>
      </c>
      <c r="N7755" t="s">
        <v>1157</v>
      </c>
      <c r="P7755" t="str">
        <f>+IF(Forecasts[[#This Row],[Forecast]]="10/03/2023 Friday",Forecasts[[#This Row],[Rain]],"")</f>
        <v/>
      </c>
    </row>
    <row r="7756" spans="1:16" x14ac:dyDescent="0.25">
      <c r="A7756" t="s">
        <v>1152</v>
      </c>
      <c r="B7756" s="3" t="s">
        <v>57</v>
      </c>
      <c r="C7756" s="3" t="s">
        <v>33</v>
      </c>
      <c r="D7756">
        <f>+Forecasts[[#This Row],[Max T °C]]-Forecasts[[#This Row],[Min T °C]]</f>
        <v>5</v>
      </c>
      <c r="E7756" t="s">
        <v>157</v>
      </c>
      <c r="F7756" s="4" t="s">
        <v>57</v>
      </c>
      <c r="G7756" s="4">
        <v>33</v>
      </c>
      <c r="H7756" s="4" t="s">
        <v>152</v>
      </c>
      <c r="I7756" s="4" t="s">
        <v>68</v>
      </c>
      <c r="J7756">
        <v>0.2</v>
      </c>
      <c r="K7756" s="4" t="s">
        <v>242</v>
      </c>
      <c r="L7756" s="4" t="s">
        <v>982</v>
      </c>
      <c r="M7756">
        <f>+HOUR(Forecasts[[#This Row],[Sunset]]) *60 +MINUTE(Forecasts[[#This Row],[Sunset]]) - HOUR(Forecasts[[#This Row],[Sunrise]]) *60 - MINUTE(Forecasts[[#This Row],[Sunrise]])</f>
        <v>797</v>
      </c>
      <c r="N7756" t="s">
        <v>1157</v>
      </c>
      <c r="P7756" t="str">
        <f>+IF(Forecasts[[#This Row],[Forecast]]="10/03/2023 Friday",Forecasts[[#This Row],[Rain]],"")</f>
        <v/>
      </c>
    </row>
    <row r="7757" spans="1:16" x14ac:dyDescent="0.25">
      <c r="A7757" t="s">
        <v>1149</v>
      </c>
      <c r="B7757" s="3" t="s">
        <v>32</v>
      </c>
      <c r="C7757" s="3" t="s">
        <v>33</v>
      </c>
      <c r="D7757">
        <f>+Forecasts[[#This Row],[Max T °C]]-Forecasts[[#This Row],[Min T °C]]</f>
        <v>4</v>
      </c>
      <c r="E7757" t="s">
        <v>6</v>
      </c>
      <c r="F7757" s="4" t="s">
        <v>73</v>
      </c>
      <c r="G7757" s="4">
        <v>25</v>
      </c>
      <c r="H7757" s="4" t="s">
        <v>45</v>
      </c>
      <c r="I7757" s="4" t="s">
        <v>212</v>
      </c>
      <c r="J7757">
        <v>1.2</v>
      </c>
      <c r="K7757" s="4" t="s">
        <v>242</v>
      </c>
      <c r="L7757" s="4" t="s">
        <v>987</v>
      </c>
      <c r="M7757">
        <f>+HOUR(Forecasts[[#This Row],[Sunset]]) *60 +MINUTE(Forecasts[[#This Row],[Sunset]]) - HOUR(Forecasts[[#This Row],[Sunrise]]) *60 - MINUTE(Forecasts[[#This Row],[Sunrise]])</f>
        <v>798</v>
      </c>
      <c r="N7757" t="s">
        <v>1157</v>
      </c>
      <c r="P7757" t="str">
        <f>+IF(Forecasts[[#This Row],[Forecast]]="10/03/2023 Friday",Forecasts[[#This Row],[Rain]],"")</f>
        <v/>
      </c>
    </row>
    <row r="7758" spans="1:16" x14ac:dyDescent="0.25">
      <c r="A7758" t="s">
        <v>1147</v>
      </c>
      <c r="B7758" s="3" t="s">
        <v>34</v>
      </c>
      <c r="C7758" s="3" t="s">
        <v>98</v>
      </c>
      <c r="D7758">
        <f>+Forecasts[[#This Row],[Max T °C]]-Forecasts[[#This Row],[Min T °C]]</f>
        <v>2</v>
      </c>
      <c r="E7758" t="s">
        <v>843</v>
      </c>
      <c r="F7758" s="4" t="s">
        <v>73</v>
      </c>
      <c r="G7758" s="4">
        <v>13</v>
      </c>
      <c r="H7758" s="4" t="s">
        <v>126</v>
      </c>
      <c r="I7758" s="4" t="s">
        <v>643</v>
      </c>
      <c r="J7758">
        <v>26.4</v>
      </c>
      <c r="K7758" s="4" t="s">
        <v>250</v>
      </c>
      <c r="L7758" s="4" t="s">
        <v>987</v>
      </c>
      <c r="M7758">
        <f>+HOUR(Forecasts[[#This Row],[Sunset]]) *60 +MINUTE(Forecasts[[#This Row],[Sunset]]) - HOUR(Forecasts[[#This Row],[Sunrise]]) *60 - MINUTE(Forecasts[[#This Row],[Sunrise]])</f>
        <v>797</v>
      </c>
      <c r="N7758" t="s">
        <v>1157</v>
      </c>
      <c r="P7758" t="str">
        <f>+IF(Forecasts[[#This Row],[Forecast]]="10/03/2023 Friday",Forecasts[[#This Row],[Rain]],"")</f>
        <v/>
      </c>
    </row>
    <row r="7759" spans="1:16" x14ac:dyDescent="0.25">
      <c r="A7759" t="s">
        <v>1144</v>
      </c>
      <c r="B7759" s="3" t="s">
        <v>57</v>
      </c>
      <c r="C7759" s="3" t="s">
        <v>33</v>
      </c>
      <c r="D7759">
        <f>+Forecasts[[#This Row],[Max T °C]]-Forecasts[[#This Row],[Min T °C]]</f>
        <v>5</v>
      </c>
      <c r="E7759" t="s">
        <v>1013</v>
      </c>
      <c r="F7759" s="4" t="s">
        <v>87</v>
      </c>
      <c r="G7759" s="4">
        <v>21</v>
      </c>
      <c r="H7759" s="4" t="s">
        <v>31</v>
      </c>
      <c r="I7759" s="4" t="s">
        <v>109</v>
      </c>
      <c r="J7759">
        <v>14.2</v>
      </c>
      <c r="K7759" s="4" t="s">
        <v>250</v>
      </c>
      <c r="L7759" s="4" t="s">
        <v>992</v>
      </c>
      <c r="M7759">
        <f>+HOUR(Forecasts[[#This Row],[Sunset]]) *60 +MINUTE(Forecasts[[#This Row],[Sunset]]) - HOUR(Forecasts[[#This Row],[Sunrise]]) *60 - MINUTE(Forecasts[[#This Row],[Sunrise]])</f>
        <v>798</v>
      </c>
      <c r="N7759" t="s">
        <v>1157</v>
      </c>
      <c r="P7759" t="str">
        <f>+IF(Forecasts[[#This Row],[Forecast]]="10/03/2023 Friday",Forecasts[[#This Row],[Rain]],"")</f>
        <v/>
      </c>
    </row>
    <row r="7760" spans="1:16" x14ac:dyDescent="0.25">
      <c r="A7760" t="s">
        <v>1142</v>
      </c>
      <c r="B7760" s="3" t="s">
        <v>32</v>
      </c>
      <c r="C7760" s="3" t="s">
        <v>58</v>
      </c>
      <c r="D7760">
        <f>+Forecasts[[#This Row],[Max T °C]]-Forecasts[[#This Row],[Min T °C]]</f>
        <v>5</v>
      </c>
      <c r="E7760" t="s">
        <v>10</v>
      </c>
      <c r="F7760" s="4" t="s">
        <v>73</v>
      </c>
      <c r="G7760" s="4">
        <v>10</v>
      </c>
      <c r="H7760" s="4" t="s">
        <v>40</v>
      </c>
      <c r="I7760" s="4" t="s">
        <v>158</v>
      </c>
      <c r="J7760">
        <v>0.3</v>
      </c>
      <c r="K7760" s="4" t="s">
        <v>254</v>
      </c>
      <c r="L7760" s="4" t="s">
        <v>992</v>
      </c>
      <c r="M7760">
        <f>+HOUR(Forecasts[[#This Row],[Sunset]]) *60 +MINUTE(Forecasts[[#This Row],[Sunset]]) - HOUR(Forecasts[[#This Row],[Sunrise]]) *60 - MINUTE(Forecasts[[#This Row],[Sunrise]])</f>
        <v>797</v>
      </c>
      <c r="N7760" t="s">
        <v>1157</v>
      </c>
      <c r="P7760" t="str">
        <f>+IF(Forecasts[[#This Row],[Forecast]]="10/03/2023 Friday",Forecasts[[#This Row],[Rain]],"")</f>
        <v/>
      </c>
    </row>
    <row r="7761" spans="1:16" x14ac:dyDescent="0.25">
      <c r="A7761" t="s">
        <v>1138</v>
      </c>
      <c r="B7761" s="3" t="s">
        <v>32</v>
      </c>
      <c r="C7761" s="3" t="s">
        <v>33</v>
      </c>
      <c r="D7761">
        <f>+Forecasts[[#This Row],[Max T °C]]-Forecasts[[#This Row],[Min T °C]]</f>
        <v>4</v>
      </c>
      <c r="E7761" t="s">
        <v>580</v>
      </c>
      <c r="F7761" s="4" t="s">
        <v>73</v>
      </c>
      <c r="G7761" s="4">
        <v>19</v>
      </c>
      <c r="H7761" s="4" t="s">
        <v>109</v>
      </c>
      <c r="I7761" s="4" t="s">
        <v>30</v>
      </c>
      <c r="J7761">
        <v>0.9</v>
      </c>
      <c r="K7761" s="4" t="s">
        <v>254</v>
      </c>
      <c r="L7761" s="4" t="s">
        <v>998</v>
      </c>
      <c r="M7761">
        <f>+HOUR(Forecasts[[#This Row],[Sunset]]) *60 +MINUTE(Forecasts[[#This Row],[Sunset]]) - HOUR(Forecasts[[#This Row],[Sunrise]]) *60 - MINUTE(Forecasts[[#This Row],[Sunrise]])</f>
        <v>798</v>
      </c>
      <c r="N7761" t="s">
        <v>1157</v>
      </c>
      <c r="P7761" t="str">
        <f>+IF(Forecasts[[#This Row],[Forecast]]="10/03/2023 Friday",Forecasts[[#This Row],[Rain]],"")</f>
        <v/>
      </c>
    </row>
    <row r="7762" spans="1:16" x14ac:dyDescent="0.25">
      <c r="A7762" t="s">
        <v>1134</v>
      </c>
      <c r="B7762" s="3" t="s">
        <v>57</v>
      </c>
      <c r="C7762" s="3" t="s">
        <v>98</v>
      </c>
      <c r="D7762">
        <f>+Forecasts[[#This Row],[Max T °C]]-Forecasts[[#This Row],[Min T °C]]</f>
        <v>4</v>
      </c>
      <c r="E7762" t="s">
        <v>1067</v>
      </c>
      <c r="F7762" s="4" t="s">
        <v>90</v>
      </c>
      <c r="G7762" s="4">
        <v>14</v>
      </c>
      <c r="H7762" s="4" t="s">
        <v>40</v>
      </c>
      <c r="I7762" s="4" t="s">
        <v>169</v>
      </c>
      <c r="J7762">
        <v>2.1</v>
      </c>
      <c r="K7762" s="4" t="s">
        <v>260</v>
      </c>
      <c r="L7762" s="4" t="s">
        <v>998</v>
      </c>
      <c r="M7762">
        <f>+HOUR(Forecasts[[#This Row],[Sunset]]) *60 +MINUTE(Forecasts[[#This Row],[Sunset]]) - HOUR(Forecasts[[#This Row],[Sunrise]]) *60 - MINUTE(Forecasts[[#This Row],[Sunrise]])</f>
        <v>797</v>
      </c>
      <c r="N7762" t="s">
        <v>1157</v>
      </c>
      <c r="P7762" t="str">
        <f>+IF(Forecasts[[#This Row],[Forecast]]="10/03/2023 Friday",Forecasts[[#This Row],[Rain]],"")</f>
        <v/>
      </c>
    </row>
    <row r="7763" spans="1:16" x14ac:dyDescent="0.25">
      <c r="A7763" t="s">
        <v>1132</v>
      </c>
      <c r="B7763" s="3" t="s">
        <v>57</v>
      </c>
      <c r="C7763" s="3" t="s">
        <v>98</v>
      </c>
      <c r="D7763">
        <f>+Forecasts[[#This Row],[Max T °C]]-Forecasts[[#This Row],[Min T °C]]</f>
        <v>4</v>
      </c>
      <c r="E7763" t="s">
        <v>144</v>
      </c>
      <c r="F7763" s="4" t="s">
        <v>90</v>
      </c>
      <c r="G7763" s="4">
        <v>14</v>
      </c>
      <c r="H7763" s="4" t="s">
        <v>109</v>
      </c>
      <c r="I7763" s="4" t="s">
        <v>75</v>
      </c>
      <c r="J7763" t="s">
        <v>4</v>
      </c>
      <c r="K7763" s="4" t="s">
        <v>260</v>
      </c>
      <c r="L7763" s="4" t="s">
        <v>1009</v>
      </c>
      <c r="M7763">
        <f>+HOUR(Forecasts[[#This Row],[Sunset]]) *60 +MINUTE(Forecasts[[#This Row],[Sunset]]) - HOUR(Forecasts[[#This Row],[Sunrise]]) *60 - MINUTE(Forecasts[[#This Row],[Sunrise]])</f>
        <v>798</v>
      </c>
      <c r="N7763" t="s">
        <v>1157</v>
      </c>
      <c r="P7763" t="str">
        <f>+IF(Forecasts[[#This Row],[Forecast]]="10/03/2023 Friday",Forecasts[[#This Row],[Rain]],"")</f>
        <v/>
      </c>
    </row>
    <row r="7764" spans="1:16" x14ac:dyDescent="0.25">
      <c r="A7764" t="s">
        <v>1126</v>
      </c>
      <c r="B7764" s="3" t="s">
        <v>57</v>
      </c>
      <c r="C7764" s="3" t="s">
        <v>98</v>
      </c>
      <c r="D7764">
        <f>+Forecasts[[#This Row],[Max T °C]]-Forecasts[[#This Row],[Min T °C]]</f>
        <v>4</v>
      </c>
      <c r="E7764" t="s">
        <v>115</v>
      </c>
      <c r="F7764" s="4" t="s">
        <v>87</v>
      </c>
      <c r="G7764" s="4">
        <v>14</v>
      </c>
      <c r="H7764" s="4" t="s">
        <v>62</v>
      </c>
      <c r="I7764" s="4" t="s">
        <v>75</v>
      </c>
      <c r="J7764" t="s">
        <v>4</v>
      </c>
      <c r="K7764" s="4" t="s">
        <v>271</v>
      </c>
      <c r="L7764" s="4" t="s">
        <v>1009</v>
      </c>
      <c r="M7764">
        <f>+HOUR(Forecasts[[#This Row],[Sunset]]) *60 +MINUTE(Forecasts[[#This Row],[Sunset]]) - HOUR(Forecasts[[#This Row],[Sunrise]]) *60 - MINUTE(Forecasts[[#This Row],[Sunrise]])</f>
        <v>797</v>
      </c>
      <c r="N7764" t="s">
        <v>1157</v>
      </c>
      <c r="P7764" t="str">
        <f>+IF(Forecasts[[#This Row],[Forecast]]="10/03/2023 Friday",Forecasts[[#This Row],[Rain]],"")</f>
        <v/>
      </c>
    </row>
    <row r="7765" spans="1:16" x14ac:dyDescent="0.25">
      <c r="A7765" t="s">
        <v>1123</v>
      </c>
      <c r="B7765" s="3" t="s">
        <v>57</v>
      </c>
      <c r="C7765" s="3" t="s">
        <v>98</v>
      </c>
      <c r="D7765">
        <f>+Forecasts[[#This Row],[Max T °C]]-Forecasts[[#This Row],[Min T °C]]</f>
        <v>4</v>
      </c>
      <c r="E7765" t="s">
        <v>933</v>
      </c>
      <c r="F7765" s="4" t="s">
        <v>87</v>
      </c>
      <c r="G7765" s="4">
        <v>16</v>
      </c>
      <c r="H7765" s="4" t="s">
        <v>62</v>
      </c>
      <c r="I7765" s="4" t="s">
        <v>30</v>
      </c>
      <c r="J7765">
        <v>0.2</v>
      </c>
      <c r="K7765" s="4" t="s">
        <v>276</v>
      </c>
      <c r="L7765" s="4" t="s">
        <v>1009</v>
      </c>
      <c r="M7765">
        <f>+HOUR(Forecasts[[#This Row],[Sunset]]) *60 +MINUTE(Forecasts[[#This Row],[Sunset]]) - HOUR(Forecasts[[#This Row],[Sunrise]]) *60 - MINUTE(Forecasts[[#This Row],[Sunrise]])</f>
        <v>796</v>
      </c>
      <c r="N7765" t="s">
        <v>1157</v>
      </c>
      <c r="P7765" t="str">
        <f>+IF(Forecasts[[#This Row],[Forecast]]="10/03/2023 Friday",Forecasts[[#This Row],[Rain]],"")</f>
        <v/>
      </c>
    </row>
    <row r="7766" spans="1:16" x14ac:dyDescent="0.25">
      <c r="A7766" t="s">
        <v>1120</v>
      </c>
      <c r="B7766" s="3" t="s">
        <v>57</v>
      </c>
      <c r="C7766" s="3" t="s">
        <v>98</v>
      </c>
      <c r="D7766">
        <f>+Forecasts[[#This Row],[Max T °C]]-Forecasts[[#This Row],[Min T °C]]</f>
        <v>4</v>
      </c>
      <c r="E7766" t="s">
        <v>844</v>
      </c>
      <c r="F7766" s="4" t="s">
        <v>403</v>
      </c>
      <c r="G7766" s="4">
        <v>22</v>
      </c>
      <c r="H7766" s="4" t="s">
        <v>142</v>
      </c>
      <c r="I7766" s="4" t="s">
        <v>196</v>
      </c>
      <c r="J7766">
        <v>30.5</v>
      </c>
      <c r="K7766" s="4" t="s">
        <v>276</v>
      </c>
      <c r="L7766" s="4" t="s">
        <v>1019</v>
      </c>
      <c r="M7766">
        <f>+HOUR(Forecasts[[#This Row],[Sunset]]) *60 +MINUTE(Forecasts[[#This Row],[Sunset]]) - HOUR(Forecasts[[#This Row],[Sunrise]]) *60 - MINUTE(Forecasts[[#This Row],[Sunrise]])</f>
        <v>797</v>
      </c>
      <c r="N7766" t="s">
        <v>1157</v>
      </c>
      <c r="P7766" t="str">
        <f>+IF(Forecasts[[#This Row],[Forecast]]="10/03/2023 Friday",Forecasts[[#This Row],[Rain]],"")</f>
        <v/>
      </c>
    </row>
    <row r="7767" spans="1:16" x14ac:dyDescent="0.25">
      <c r="A7767" t="s">
        <v>1118</v>
      </c>
      <c r="B7767" s="3" t="s">
        <v>57</v>
      </c>
      <c r="C7767" s="3" t="s">
        <v>98</v>
      </c>
      <c r="D7767">
        <f>+Forecasts[[#This Row],[Max T °C]]-Forecasts[[#This Row],[Min T °C]]</f>
        <v>4</v>
      </c>
      <c r="E7767" t="s">
        <v>1012</v>
      </c>
      <c r="F7767" s="4" t="s">
        <v>87</v>
      </c>
      <c r="G7767" s="4">
        <v>23</v>
      </c>
      <c r="H7767" s="4" t="s">
        <v>40</v>
      </c>
      <c r="I7767" s="4" t="s">
        <v>65</v>
      </c>
      <c r="J7767">
        <v>2.1</v>
      </c>
      <c r="K7767" s="4" t="s">
        <v>282</v>
      </c>
      <c r="L7767" s="4" t="s">
        <v>1019</v>
      </c>
      <c r="M7767">
        <f>+HOUR(Forecasts[[#This Row],[Sunset]]) *60 +MINUTE(Forecasts[[#This Row],[Sunset]]) - HOUR(Forecasts[[#This Row],[Sunrise]]) *60 - MINUTE(Forecasts[[#This Row],[Sunrise]])</f>
        <v>796</v>
      </c>
      <c r="N7767" t="s">
        <v>1157</v>
      </c>
      <c r="P7767" t="str">
        <f>+IF(Forecasts[[#This Row],[Forecast]]="10/03/2023 Friday",Forecasts[[#This Row],[Rain]],"")</f>
        <v/>
      </c>
    </row>
    <row r="7768" spans="1:16" x14ac:dyDescent="0.25">
      <c r="A7768" t="s">
        <v>1156</v>
      </c>
      <c r="B7768" s="3" t="s">
        <v>32</v>
      </c>
      <c r="C7768" s="3" t="s">
        <v>58</v>
      </c>
      <c r="D7768">
        <f>+Forecasts[[#This Row],[Max T °C]]-Forecasts[[#This Row],[Min T °C]]</f>
        <v>5</v>
      </c>
      <c r="E7768" t="s">
        <v>868</v>
      </c>
      <c r="F7768" s="4" t="s">
        <v>57</v>
      </c>
      <c r="G7768" s="4">
        <v>40</v>
      </c>
      <c r="H7768" s="4" t="s">
        <v>30</v>
      </c>
      <c r="I7768" s="4" t="s">
        <v>108</v>
      </c>
      <c r="J7768" t="s">
        <v>4</v>
      </c>
      <c r="K7768" s="4" t="s">
        <v>234</v>
      </c>
      <c r="L7768" s="4" t="s">
        <v>978</v>
      </c>
      <c r="M7768">
        <f>+HOUR(Forecasts[[#This Row],[Sunset]]) *60 +MINUTE(Forecasts[[#This Row],[Sunset]]) - HOUR(Forecasts[[#This Row],[Sunrise]]) *60 - MINUTE(Forecasts[[#This Row],[Sunrise]])</f>
        <v>797</v>
      </c>
      <c r="N7768" t="s">
        <v>1155</v>
      </c>
      <c r="P7768" t="str">
        <f>+IF(Forecasts[[#This Row],[Forecast]]="10/03/2023 Friday",Forecasts[[#This Row],[Rain]],"")</f>
        <v/>
      </c>
    </row>
    <row r="7769" spans="1:16" x14ac:dyDescent="0.25">
      <c r="A7769" t="s">
        <v>1154</v>
      </c>
      <c r="B7769" s="3" t="s">
        <v>57</v>
      </c>
      <c r="C7769" s="3" t="s">
        <v>58</v>
      </c>
      <c r="D7769">
        <f>+Forecasts[[#This Row],[Max T °C]]-Forecasts[[#This Row],[Min T °C]]</f>
        <v>6</v>
      </c>
      <c r="E7769" t="s">
        <v>115</v>
      </c>
      <c r="F7769" s="4" t="s">
        <v>73</v>
      </c>
      <c r="G7769" s="4">
        <v>37</v>
      </c>
      <c r="H7769" s="4" t="s">
        <v>56</v>
      </c>
      <c r="I7769" s="4" t="s">
        <v>61</v>
      </c>
      <c r="J7769" t="s">
        <v>4</v>
      </c>
      <c r="K7769" s="4" t="s">
        <v>234</v>
      </c>
      <c r="L7769" s="4" t="s">
        <v>982</v>
      </c>
      <c r="M7769">
        <f>+HOUR(Forecasts[[#This Row],[Sunset]]) *60 +MINUTE(Forecasts[[#This Row],[Sunset]]) - HOUR(Forecasts[[#This Row],[Sunrise]]) *60 - MINUTE(Forecasts[[#This Row],[Sunrise]])</f>
        <v>798</v>
      </c>
      <c r="N7769" t="s">
        <v>1155</v>
      </c>
      <c r="P7769" t="str">
        <f>+IF(Forecasts[[#This Row],[Forecast]]="10/03/2023 Friday",Forecasts[[#This Row],[Rain]],"")</f>
        <v/>
      </c>
    </row>
    <row r="7770" spans="1:16" x14ac:dyDescent="0.25">
      <c r="A7770" t="s">
        <v>1152</v>
      </c>
      <c r="B7770" s="3" t="s">
        <v>57</v>
      </c>
      <c r="C7770" s="3" t="s">
        <v>33</v>
      </c>
      <c r="D7770">
        <f>+Forecasts[[#This Row],[Max T °C]]-Forecasts[[#This Row],[Min T °C]]</f>
        <v>5</v>
      </c>
      <c r="E7770" t="s">
        <v>1072</v>
      </c>
      <c r="F7770" s="4" t="s">
        <v>57</v>
      </c>
      <c r="G7770" s="4">
        <v>31</v>
      </c>
      <c r="H7770" s="4" t="s">
        <v>134</v>
      </c>
      <c r="I7770" s="4" t="s">
        <v>163</v>
      </c>
      <c r="J7770">
        <v>2.8</v>
      </c>
      <c r="K7770" s="4" t="s">
        <v>242</v>
      </c>
      <c r="L7770" s="4" t="s">
        <v>982</v>
      </c>
      <c r="M7770">
        <f>+HOUR(Forecasts[[#This Row],[Sunset]]) *60 +MINUTE(Forecasts[[#This Row],[Sunset]]) - HOUR(Forecasts[[#This Row],[Sunrise]]) *60 - MINUTE(Forecasts[[#This Row],[Sunrise]])</f>
        <v>797</v>
      </c>
      <c r="N7770" t="s">
        <v>1155</v>
      </c>
      <c r="P7770" t="str">
        <f>+IF(Forecasts[[#This Row],[Forecast]]="10/03/2023 Friday",Forecasts[[#This Row],[Rain]],"")</f>
        <v/>
      </c>
    </row>
    <row r="7771" spans="1:16" x14ac:dyDescent="0.25">
      <c r="A7771" t="s">
        <v>1149</v>
      </c>
      <c r="B7771" s="3" t="s">
        <v>57</v>
      </c>
      <c r="C7771" s="3" t="s">
        <v>58</v>
      </c>
      <c r="D7771">
        <f>+Forecasts[[#This Row],[Max T °C]]-Forecasts[[#This Row],[Min T °C]]</f>
        <v>6</v>
      </c>
      <c r="E7771" t="s">
        <v>105</v>
      </c>
      <c r="F7771" s="4" t="s">
        <v>92</v>
      </c>
      <c r="G7771" s="4">
        <v>26</v>
      </c>
      <c r="H7771" s="4" t="s">
        <v>72</v>
      </c>
      <c r="I7771" s="4" t="s">
        <v>75</v>
      </c>
      <c r="J7771" t="s">
        <v>4</v>
      </c>
      <c r="K7771" s="4" t="s">
        <v>242</v>
      </c>
      <c r="L7771" s="4" t="s">
        <v>987</v>
      </c>
      <c r="M7771">
        <f>+HOUR(Forecasts[[#This Row],[Sunset]]) *60 +MINUTE(Forecasts[[#This Row],[Sunset]]) - HOUR(Forecasts[[#This Row],[Sunrise]]) *60 - MINUTE(Forecasts[[#This Row],[Sunrise]])</f>
        <v>798</v>
      </c>
      <c r="N7771" t="s">
        <v>1155</v>
      </c>
      <c r="P7771" t="str">
        <f>+IF(Forecasts[[#This Row],[Forecast]]="10/03/2023 Friday",Forecasts[[#This Row],[Rain]],"")</f>
        <v/>
      </c>
    </row>
    <row r="7772" spans="1:16" x14ac:dyDescent="0.25">
      <c r="A7772" t="s">
        <v>1147</v>
      </c>
      <c r="B7772" s="3" t="s">
        <v>34</v>
      </c>
      <c r="C7772" s="3" t="s">
        <v>41</v>
      </c>
      <c r="D7772">
        <f>+Forecasts[[#This Row],[Max T °C]]-Forecasts[[#This Row],[Min T °C]]</f>
        <v>1</v>
      </c>
      <c r="E7772" t="s">
        <v>957</v>
      </c>
      <c r="F7772" s="4" t="s">
        <v>92</v>
      </c>
      <c r="G7772" s="4">
        <v>22</v>
      </c>
      <c r="H7772" s="4" t="s">
        <v>142</v>
      </c>
      <c r="I7772" s="4" t="s">
        <v>163</v>
      </c>
      <c r="J7772">
        <v>6.8</v>
      </c>
      <c r="K7772" s="4" t="s">
        <v>250</v>
      </c>
      <c r="L7772" s="4" t="s">
        <v>987</v>
      </c>
      <c r="M7772">
        <f>+HOUR(Forecasts[[#This Row],[Sunset]]) *60 +MINUTE(Forecasts[[#This Row],[Sunset]]) - HOUR(Forecasts[[#This Row],[Sunrise]]) *60 - MINUTE(Forecasts[[#This Row],[Sunrise]])</f>
        <v>797</v>
      </c>
      <c r="N7772" t="s">
        <v>1155</v>
      </c>
      <c r="P7772" t="str">
        <f>+IF(Forecasts[[#This Row],[Forecast]]="10/03/2023 Friday",Forecasts[[#This Row],[Rain]],"")</f>
        <v/>
      </c>
    </row>
    <row r="7773" spans="1:16" x14ac:dyDescent="0.25">
      <c r="A7773" t="s">
        <v>1144</v>
      </c>
      <c r="B7773" s="3" t="s">
        <v>41</v>
      </c>
      <c r="C7773" s="3" t="s">
        <v>125</v>
      </c>
      <c r="D7773">
        <f>+Forecasts[[#This Row],[Max T °C]]-Forecasts[[#This Row],[Min T °C]]</f>
        <v>5</v>
      </c>
      <c r="E7773" t="s">
        <v>6</v>
      </c>
      <c r="F7773" s="4" t="s">
        <v>41</v>
      </c>
      <c r="G7773" s="4">
        <v>13</v>
      </c>
      <c r="H7773" s="4" t="s">
        <v>50</v>
      </c>
      <c r="I7773" s="4" t="s">
        <v>40</v>
      </c>
      <c r="J7773">
        <v>8.5</v>
      </c>
      <c r="K7773" s="4" t="s">
        <v>250</v>
      </c>
      <c r="L7773" s="4" t="s">
        <v>992</v>
      </c>
      <c r="M7773">
        <f>+HOUR(Forecasts[[#This Row],[Sunset]]) *60 +MINUTE(Forecasts[[#This Row],[Sunset]]) - HOUR(Forecasts[[#This Row],[Sunrise]]) *60 - MINUTE(Forecasts[[#This Row],[Sunrise]])</f>
        <v>798</v>
      </c>
      <c r="N7773" t="s">
        <v>1155</v>
      </c>
      <c r="P7773" t="str">
        <f>+IF(Forecasts[[#This Row],[Forecast]]="10/03/2023 Friday",Forecasts[[#This Row],[Rain]],"")</f>
        <v/>
      </c>
    </row>
    <row r="7774" spans="1:16" x14ac:dyDescent="0.25">
      <c r="A7774" t="s">
        <v>1142</v>
      </c>
      <c r="B7774" s="3" t="s">
        <v>33</v>
      </c>
      <c r="C7774" s="3" t="s">
        <v>125</v>
      </c>
      <c r="D7774">
        <f>+Forecasts[[#This Row],[Max T °C]]-Forecasts[[#This Row],[Min T °C]]</f>
        <v>3</v>
      </c>
      <c r="E7774" t="s">
        <v>638</v>
      </c>
      <c r="F7774" s="4" t="s">
        <v>98</v>
      </c>
      <c r="G7774" s="4">
        <v>13</v>
      </c>
      <c r="H7774" s="4" t="s">
        <v>634</v>
      </c>
      <c r="I7774" s="4" t="s">
        <v>163</v>
      </c>
      <c r="J7774">
        <v>11.2</v>
      </c>
      <c r="K7774" s="4" t="s">
        <v>254</v>
      </c>
      <c r="L7774" s="4" t="s">
        <v>992</v>
      </c>
      <c r="M7774">
        <f>+HOUR(Forecasts[[#This Row],[Sunset]]) *60 +MINUTE(Forecasts[[#This Row],[Sunset]]) - HOUR(Forecasts[[#This Row],[Sunrise]]) *60 - MINUTE(Forecasts[[#This Row],[Sunrise]])</f>
        <v>797</v>
      </c>
      <c r="N7774" t="s">
        <v>1155</v>
      </c>
      <c r="P7774" t="str">
        <f>+IF(Forecasts[[#This Row],[Forecast]]="10/03/2023 Friday",Forecasts[[#This Row],[Rain]],"")</f>
        <v/>
      </c>
    </row>
    <row r="7775" spans="1:16" x14ac:dyDescent="0.25">
      <c r="A7775" t="s">
        <v>1138</v>
      </c>
      <c r="B7775" s="3" t="s">
        <v>41</v>
      </c>
      <c r="C7775" s="3" t="s">
        <v>58</v>
      </c>
      <c r="D7775">
        <f>+Forecasts[[#This Row],[Max T °C]]-Forecasts[[#This Row],[Min T °C]]</f>
        <v>3</v>
      </c>
      <c r="E7775" t="s">
        <v>1054</v>
      </c>
      <c r="F7775" s="4" t="s">
        <v>34</v>
      </c>
      <c r="G7775" s="4">
        <v>26</v>
      </c>
      <c r="H7775" s="4" t="s">
        <v>40</v>
      </c>
      <c r="I7775" s="4" t="s">
        <v>134</v>
      </c>
      <c r="J7775">
        <v>5.0999999999999996</v>
      </c>
      <c r="K7775" s="4" t="s">
        <v>254</v>
      </c>
      <c r="L7775" s="4" t="s">
        <v>998</v>
      </c>
      <c r="M7775">
        <f>+HOUR(Forecasts[[#This Row],[Sunset]]) *60 +MINUTE(Forecasts[[#This Row],[Sunset]]) - HOUR(Forecasts[[#This Row],[Sunrise]]) *60 - MINUTE(Forecasts[[#This Row],[Sunrise]])</f>
        <v>798</v>
      </c>
      <c r="N7775" t="s">
        <v>1155</v>
      </c>
      <c r="P7775" t="str">
        <f>+IF(Forecasts[[#This Row],[Forecast]]="10/03/2023 Friday",Forecasts[[#This Row],[Rain]],"")</f>
        <v/>
      </c>
    </row>
    <row r="7776" spans="1:16" x14ac:dyDescent="0.25">
      <c r="A7776" t="s">
        <v>1134</v>
      </c>
      <c r="B7776" s="3" t="s">
        <v>32</v>
      </c>
      <c r="C7776" s="3" t="s">
        <v>58</v>
      </c>
      <c r="D7776">
        <f>+Forecasts[[#This Row],[Max T °C]]-Forecasts[[#This Row],[Min T °C]]</f>
        <v>5</v>
      </c>
      <c r="E7776" t="s">
        <v>1023</v>
      </c>
      <c r="F7776" s="4" t="s">
        <v>92</v>
      </c>
      <c r="G7776" s="4">
        <v>17</v>
      </c>
      <c r="H7776" s="4" t="s">
        <v>170</v>
      </c>
      <c r="I7776" s="4" t="s">
        <v>647</v>
      </c>
      <c r="J7776">
        <v>4.3</v>
      </c>
      <c r="K7776" s="4" t="s">
        <v>260</v>
      </c>
      <c r="L7776" s="4" t="s">
        <v>998</v>
      </c>
      <c r="M7776">
        <f>+HOUR(Forecasts[[#This Row],[Sunset]]) *60 +MINUTE(Forecasts[[#This Row],[Sunset]]) - HOUR(Forecasts[[#This Row],[Sunrise]]) *60 - MINUTE(Forecasts[[#This Row],[Sunrise]])</f>
        <v>797</v>
      </c>
      <c r="N7776" t="s">
        <v>1155</v>
      </c>
      <c r="P7776" t="str">
        <f>+IF(Forecasts[[#This Row],[Forecast]]="10/03/2023 Friday",Forecasts[[#This Row],[Rain]],"")</f>
        <v/>
      </c>
    </row>
    <row r="7777" spans="1:16" x14ac:dyDescent="0.25">
      <c r="A7777" t="s">
        <v>1132</v>
      </c>
      <c r="B7777" s="3" t="s">
        <v>57</v>
      </c>
      <c r="C7777" s="3" t="s">
        <v>33</v>
      </c>
      <c r="D7777">
        <f>+Forecasts[[#This Row],[Max T °C]]-Forecasts[[#This Row],[Min T °C]]</f>
        <v>5</v>
      </c>
      <c r="E7777" t="s">
        <v>263</v>
      </c>
      <c r="F7777" s="4" t="s">
        <v>73</v>
      </c>
      <c r="G7777" s="4">
        <v>15</v>
      </c>
      <c r="H7777" s="4" t="s">
        <v>134</v>
      </c>
      <c r="I7777" s="4" t="s">
        <v>168</v>
      </c>
      <c r="J7777" t="s">
        <v>4</v>
      </c>
      <c r="K7777" s="4" t="s">
        <v>260</v>
      </c>
      <c r="L7777" s="4" t="s">
        <v>1009</v>
      </c>
      <c r="M7777">
        <f>+HOUR(Forecasts[[#This Row],[Sunset]]) *60 +MINUTE(Forecasts[[#This Row],[Sunset]]) - HOUR(Forecasts[[#This Row],[Sunrise]]) *60 - MINUTE(Forecasts[[#This Row],[Sunrise]])</f>
        <v>798</v>
      </c>
      <c r="N7777" t="s">
        <v>1155</v>
      </c>
      <c r="P7777" t="str">
        <f>+IF(Forecasts[[#This Row],[Forecast]]="10/03/2023 Friday",Forecasts[[#This Row],[Rain]],"")</f>
        <v/>
      </c>
    </row>
    <row r="7778" spans="1:16" x14ac:dyDescent="0.25">
      <c r="A7778" t="s">
        <v>1126</v>
      </c>
      <c r="B7778" s="3" t="s">
        <v>57</v>
      </c>
      <c r="C7778" s="3" t="s">
        <v>33</v>
      </c>
      <c r="D7778">
        <f>+Forecasts[[#This Row],[Max T °C]]-Forecasts[[#This Row],[Min T °C]]</f>
        <v>5</v>
      </c>
      <c r="E7778" t="s">
        <v>115</v>
      </c>
      <c r="F7778" s="4" t="s">
        <v>92</v>
      </c>
      <c r="G7778" s="4">
        <v>15</v>
      </c>
      <c r="H7778" s="4" t="s">
        <v>62</v>
      </c>
      <c r="I7778" s="4" t="s">
        <v>168</v>
      </c>
      <c r="J7778" t="s">
        <v>4</v>
      </c>
      <c r="K7778" s="4" t="s">
        <v>271</v>
      </c>
      <c r="L7778" s="4" t="s">
        <v>1009</v>
      </c>
      <c r="M7778">
        <f>+HOUR(Forecasts[[#This Row],[Sunset]]) *60 +MINUTE(Forecasts[[#This Row],[Sunset]]) - HOUR(Forecasts[[#This Row],[Sunrise]]) *60 - MINUTE(Forecasts[[#This Row],[Sunrise]])</f>
        <v>797</v>
      </c>
      <c r="N7778" t="s">
        <v>1155</v>
      </c>
      <c r="P7778" t="str">
        <f>+IF(Forecasts[[#This Row],[Forecast]]="10/03/2023 Friday",Forecasts[[#This Row],[Rain]],"")</f>
        <v/>
      </c>
    </row>
    <row r="7779" spans="1:16" x14ac:dyDescent="0.25">
      <c r="A7779" t="s">
        <v>1123</v>
      </c>
      <c r="B7779" s="3" t="s">
        <v>57</v>
      </c>
      <c r="C7779" s="3" t="s">
        <v>33</v>
      </c>
      <c r="D7779">
        <f>+Forecasts[[#This Row],[Max T °C]]-Forecasts[[#This Row],[Min T °C]]</f>
        <v>5</v>
      </c>
      <c r="E7779" t="s">
        <v>844</v>
      </c>
      <c r="F7779" s="4" t="s">
        <v>90</v>
      </c>
      <c r="G7779" s="4">
        <v>19</v>
      </c>
      <c r="H7779" s="4" t="s">
        <v>31</v>
      </c>
      <c r="I7779" s="4" t="s">
        <v>196</v>
      </c>
      <c r="J7779">
        <v>15.8</v>
      </c>
      <c r="K7779" s="4" t="s">
        <v>276</v>
      </c>
      <c r="L7779" s="4" t="s">
        <v>1009</v>
      </c>
      <c r="M7779">
        <f>+HOUR(Forecasts[[#This Row],[Sunset]]) *60 +MINUTE(Forecasts[[#This Row],[Sunset]]) - HOUR(Forecasts[[#This Row],[Sunrise]]) *60 - MINUTE(Forecasts[[#This Row],[Sunrise]])</f>
        <v>796</v>
      </c>
      <c r="N7779" t="s">
        <v>1155</v>
      </c>
      <c r="P7779" t="str">
        <f>+IF(Forecasts[[#This Row],[Forecast]]="10/03/2023 Friday",Forecasts[[#This Row],[Rain]],"")</f>
        <v/>
      </c>
    </row>
    <row r="7780" spans="1:16" x14ac:dyDescent="0.25">
      <c r="A7780" t="s">
        <v>1120</v>
      </c>
      <c r="B7780" s="3" t="s">
        <v>57</v>
      </c>
      <c r="C7780" s="3" t="s">
        <v>33</v>
      </c>
      <c r="D7780">
        <f>+Forecasts[[#This Row],[Max T °C]]-Forecasts[[#This Row],[Min T °C]]</f>
        <v>5</v>
      </c>
      <c r="E7780" t="s">
        <v>869</v>
      </c>
      <c r="F7780" s="4" t="s">
        <v>90</v>
      </c>
      <c r="G7780" s="4">
        <v>18</v>
      </c>
      <c r="H7780" s="4" t="s">
        <v>31</v>
      </c>
      <c r="I7780" s="4" t="s">
        <v>196</v>
      </c>
      <c r="J7780">
        <v>11.6</v>
      </c>
      <c r="K7780" s="4" t="s">
        <v>276</v>
      </c>
      <c r="L7780" s="4" t="s">
        <v>1019</v>
      </c>
      <c r="M7780">
        <f>+HOUR(Forecasts[[#This Row],[Sunset]]) *60 +MINUTE(Forecasts[[#This Row],[Sunset]]) - HOUR(Forecasts[[#This Row],[Sunrise]]) *60 - MINUTE(Forecasts[[#This Row],[Sunrise]])</f>
        <v>797</v>
      </c>
      <c r="N7780" t="s">
        <v>1155</v>
      </c>
      <c r="P7780" t="str">
        <f>+IF(Forecasts[[#This Row],[Forecast]]="10/03/2023 Friday",Forecasts[[#This Row],[Rain]],"")</f>
        <v/>
      </c>
    </row>
    <row r="7781" spans="1:16" x14ac:dyDescent="0.25">
      <c r="A7781" t="s">
        <v>1118</v>
      </c>
      <c r="B7781" s="3" t="s">
        <v>57</v>
      </c>
      <c r="C7781" s="3" t="s">
        <v>33</v>
      </c>
      <c r="D7781">
        <f>+Forecasts[[#This Row],[Max T °C]]-Forecasts[[#This Row],[Min T °C]]</f>
        <v>5</v>
      </c>
      <c r="E7781" t="s">
        <v>886</v>
      </c>
      <c r="F7781" s="4" t="s">
        <v>87</v>
      </c>
      <c r="G7781" s="4">
        <v>19</v>
      </c>
      <c r="H7781" s="4" t="s">
        <v>50</v>
      </c>
      <c r="I7781" s="4" t="s">
        <v>40</v>
      </c>
      <c r="J7781">
        <v>3.8</v>
      </c>
      <c r="K7781" s="4" t="s">
        <v>282</v>
      </c>
      <c r="L7781" s="4" t="s">
        <v>1019</v>
      </c>
      <c r="M7781">
        <f>+HOUR(Forecasts[[#This Row],[Sunset]]) *60 +MINUTE(Forecasts[[#This Row],[Sunset]]) - HOUR(Forecasts[[#This Row],[Sunrise]]) *60 - MINUTE(Forecasts[[#This Row],[Sunrise]])</f>
        <v>796</v>
      </c>
      <c r="N7781" t="s">
        <v>1155</v>
      </c>
      <c r="P7781" t="str">
        <f>+IF(Forecasts[[#This Row],[Forecast]]="10/03/2023 Friday",Forecasts[[#This Row],[Rain]],"")</f>
        <v/>
      </c>
    </row>
    <row r="7782" spans="1:16" x14ac:dyDescent="0.25">
      <c r="A7782" t="s">
        <v>1116</v>
      </c>
      <c r="B7782" s="3" t="s">
        <v>73</v>
      </c>
      <c r="C7782" s="3" t="s">
        <v>33</v>
      </c>
      <c r="D7782">
        <f>+Forecasts[[#This Row],[Max T °C]]-Forecasts[[#This Row],[Min T °C]]</f>
        <v>6</v>
      </c>
      <c r="E7782" t="s">
        <v>844</v>
      </c>
      <c r="F7782" s="4" t="s">
        <v>114</v>
      </c>
      <c r="G7782" s="4">
        <v>19</v>
      </c>
      <c r="H7782" s="4" t="s">
        <v>429</v>
      </c>
      <c r="I7782" s="4" t="s">
        <v>196</v>
      </c>
      <c r="J7782">
        <v>22.1</v>
      </c>
      <c r="K7782" s="4" t="s">
        <v>282</v>
      </c>
      <c r="L7782" s="4" t="s">
        <v>1019</v>
      </c>
      <c r="M7782">
        <f>+HOUR(Forecasts[[#This Row],[Sunset]]) *60 +MINUTE(Forecasts[[#This Row],[Sunset]]) - HOUR(Forecasts[[#This Row],[Sunrise]]) *60 - MINUTE(Forecasts[[#This Row],[Sunrise]])</f>
        <v>796</v>
      </c>
      <c r="N7782" t="s">
        <v>1155</v>
      </c>
      <c r="P7782" t="str">
        <f>+IF(Forecasts[[#This Row],[Forecast]]="10/03/2023 Friday",Forecasts[[#This Row],[Rain]],"")</f>
        <v/>
      </c>
    </row>
    <row r="7783" spans="1:16" x14ac:dyDescent="0.25">
      <c r="A7783" t="s">
        <v>1154</v>
      </c>
      <c r="B7783" s="3" t="s">
        <v>32</v>
      </c>
      <c r="C7783" s="3" t="s">
        <v>58</v>
      </c>
      <c r="D7783">
        <f>+Forecasts[[#This Row],[Max T °C]]-Forecasts[[#This Row],[Min T °C]]</f>
        <v>5</v>
      </c>
      <c r="E7783" t="s">
        <v>115</v>
      </c>
      <c r="F7783" s="4" t="s">
        <v>57</v>
      </c>
      <c r="G7783" s="4">
        <v>36</v>
      </c>
      <c r="H7783" s="4" t="s">
        <v>65</v>
      </c>
      <c r="I7783" s="4" t="s">
        <v>99</v>
      </c>
      <c r="J7783" t="s">
        <v>4</v>
      </c>
      <c r="K7783" s="4" t="s">
        <v>234</v>
      </c>
      <c r="L7783" s="4" t="s">
        <v>982</v>
      </c>
      <c r="M7783">
        <f>+HOUR(Forecasts[[#This Row],[Sunset]]) *60 +MINUTE(Forecasts[[#This Row],[Sunset]]) - HOUR(Forecasts[[#This Row],[Sunrise]]) *60 - MINUTE(Forecasts[[#This Row],[Sunrise]])</f>
        <v>798</v>
      </c>
      <c r="N7783" t="s">
        <v>1153</v>
      </c>
      <c r="P7783" t="str">
        <f>+IF(Forecasts[[#This Row],[Forecast]]="10/03/2023 Friday",Forecasts[[#This Row],[Rain]],"")</f>
        <v/>
      </c>
    </row>
    <row r="7784" spans="1:16" x14ac:dyDescent="0.25">
      <c r="A7784" t="s">
        <v>1152</v>
      </c>
      <c r="B7784" s="3" t="s">
        <v>57</v>
      </c>
      <c r="C7784" s="3" t="s">
        <v>33</v>
      </c>
      <c r="D7784">
        <f>+Forecasts[[#This Row],[Max T °C]]-Forecasts[[#This Row],[Min T °C]]</f>
        <v>5</v>
      </c>
      <c r="E7784" t="s">
        <v>667</v>
      </c>
      <c r="F7784" s="4" t="s">
        <v>57</v>
      </c>
      <c r="G7784" s="4">
        <v>34</v>
      </c>
      <c r="H7784" s="4" t="s">
        <v>152</v>
      </c>
      <c r="I7784" s="4" t="s">
        <v>68</v>
      </c>
      <c r="J7784">
        <v>1</v>
      </c>
      <c r="K7784" s="4" t="s">
        <v>242</v>
      </c>
      <c r="L7784" s="4" t="s">
        <v>982</v>
      </c>
      <c r="M7784">
        <f>+HOUR(Forecasts[[#This Row],[Sunset]]) *60 +MINUTE(Forecasts[[#This Row],[Sunset]]) - HOUR(Forecasts[[#This Row],[Sunrise]]) *60 - MINUTE(Forecasts[[#This Row],[Sunrise]])</f>
        <v>797</v>
      </c>
      <c r="N7784" t="s">
        <v>1153</v>
      </c>
      <c r="P7784" t="str">
        <f>+IF(Forecasts[[#This Row],[Forecast]]="10/03/2023 Friday",Forecasts[[#This Row],[Rain]],"")</f>
        <v/>
      </c>
    </row>
    <row r="7785" spans="1:16" x14ac:dyDescent="0.25">
      <c r="A7785" t="s">
        <v>1149</v>
      </c>
      <c r="B7785" s="3" t="s">
        <v>32</v>
      </c>
      <c r="C7785" s="3" t="s">
        <v>58</v>
      </c>
      <c r="D7785">
        <f>+Forecasts[[#This Row],[Max T °C]]-Forecasts[[#This Row],[Min T °C]]</f>
        <v>5</v>
      </c>
      <c r="E7785" t="s">
        <v>10</v>
      </c>
      <c r="F7785" s="4" t="s">
        <v>73</v>
      </c>
      <c r="G7785" s="4">
        <v>30</v>
      </c>
      <c r="H7785" s="4" t="s">
        <v>31</v>
      </c>
      <c r="I7785" s="4" t="s">
        <v>203</v>
      </c>
      <c r="J7785">
        <v>0.2</v>
      </c>
      <c r="K7785" s="4" t="s">
        <v>242</v>
      </c>
      <c r="L7785" s="4" t="s">
        <v>987</v>
      </c>
      <c r="M7785">
        <f>+HOUR(Forecasts[[#This Row],[Sunset]]) *60 +MINUTE(Forecasts[[#This Row],[Sunset]]) - HOUR(Forecasts[[#This Row],[Sunrise]]) *60 - MINUTE(Forecasts[[#This Row],[Sunrise]])</f>
        <v>798</v>
      </c>
      <c r="N7785" t="s">
        <v>1153</v>
      </c>
      <c r="P7785" t="str">
        <f>+IF(Forecasts[[#This Row],[Forecast]]="10/03/2023 Friday",Forecasts[[#This Row],[Rain]],"")</f>
        <v/>
      </c>
    </row>
    <row r="7786" spans="1:16" x14ac:dyDescent="0.25">
      <c r="A7786" t="s">
        <v>1147</v>
      </c>
      <c r="B7786" s="3" t="s">
        <v>34</v>
      </c>
      <c r="C7786" s="3" t="s">
        <v>98</v>
      </c>
      <c r="D7786">
        <f>+Forecasts[[#This Row],[Max T °C]]-Forecasts[[#This Row],[Min T °C]]</f>
        <v>2</v>
      </c>
      <c r="E7786" t="s">
        <v>638</v>
      </c>
      <c r="F7786" s="4" t="s">
        <v>73</v>
      </c>
      <c r="G7786" s="4">
        <v>23</v>
      </c>
      <c r="H7786" s="4" t="s">
        <v>120</v>
      </c>
      <c r="I7786" s="4" t="s">
        <v>72</v>
      </c>
      <c r="J7786">
        <v>13.1</v>
      </c>
      <c r="K7786" s="4" t="s">
        <v>250</v>
      </c>
      <c r="L7786" s="4" t="s">
        <v>987</v>
      </c>
      <c r="M7786">
        <f>+HOUR(Forecasts[[#This Row],[Sunset]]) *60 +MINUTE(Forecasts[[#This Row],[Sunset]]) - HOUR(Forecasts[[#This Row],[Sunrise]]) *60 - MINUTE(Forecasts[[#This Row],[Sunrise]])</f>
        <v>797</v>
      </c>
      <c r="N7786" t="s">
        <v>1153</v>
      </c>
      <c r="P7786" t="str">
        <f>+IF(Forecasts[[#This Row],[Forecast]]="10/03/2023 Friday",Forecasts[[#This Row],[Rain]],"")</f>
        <v/>
      </c>
    </row>
    <row r="7787" spans="1:16" x14ac:dyDescent="0.25">
      <c r="A7787" t="s">
        <v>1144</v>
      </c>
      <c r="B7787" s="3" t="s">
        <v>34</v>
      </c>
      <c r="C7787" s="3" t="s">
        <v>58</v>
      </c>
      <c r="D7787">
        <f>+Forecasts[[#This Row],[Max T °C]]-Forecasts[[#This Row],[Min T °C]]</f>
        <v>4</v>
      </c>
      <c r="E7787" t="s">
        <v>638</v>
      </c>
      <c r="F7787" s="4" t="s">
        <v>32</v>
      </c>
      <c r="G7787" s="4">
        <v>20</v>
      </c>
      <c r="H7787" s="4" t="s">
        <v>95</v>
      </c>
      <c r="I7787" s="4" t="s">
        <v>56</v>
      </c>
      <c r="J7787">
        <v>10.1</v>
      </c>
      <c r="K7787" s="4" t="s">
        <v>250</v>
      </c>
      <c r="L7787" s="4" t="s">
        <v>992</v>
      </c>
      <c r="M7787">
        <f>+HOUR(Forecasts[[#This Row],[Sunset]]) *60 +MINUTE(Forecasts[[#This Row],[Sunset]]) - HOUR(Forecasts[[#This Row],[Sunrise]]) *60 - MINUTE(Forecasts[[#This Row],[Sunrise]])</f>
        <v>798</v>
      </c>
      <c r="N7787" t="s">
        <v>1153</v>
      </c>
      <c r="P7787" t="str">
        <f>+IF(Forecasts[[#This Row],[Forecast]]="10/03/2023 Friday",Forecasts[[#This Row],[Rain]],"")</f>
        <v/>
      </c>
    </row>
    <row r="7788" spans="1:16" x14ac:dyDescent="0.25">
      <c r="A7788" t="s">
        <v>1142</v>
      </c>
      <c r="B7788" s="3" t="s">
        <v>32</v>
      </c>
      <c r="C7788" s="3" t="s">
        <v>33</v>
      </c>
      <c r="D7788">
        <f>+Forecasts[[#This Row],[Max T °C]]-Forecasts[[#This Row],[Min T °C]]</f>
        <v>4</v>
      </c>
      <c r="E7788" t="s">
        <v>1067</v>
      </c>
      <c r="F7788" s="4" t="s">
        <v>92</v>
      </c>
      <c r="G7788" s="4">
        <v>13</v>
      </c>
      <c r="H7788" s="4" t="s">
        <v>170</v>
      </c>
      <c r="I7788" s="4" t="s">
        <v>134</v>
      </c>
      <c r="J7788">
        <v>7.5</v>
      </c>
      <c r="K7788" s="4" t="s">
        <v>254</v>
      </c>
      <c r="L7788" s="4" t="s">
        <v>992</v>
      </c>
      <c r="M7788">
        <f>+HOUR(Forecasts[[#This Row],[Sunset]]) *60 +MINUTE(Forecasts[[#This Row],[Sunset]]) - HOUR(Forecasts[[#This Row],[Sunrise]]) *60 - MINUTE(Forecasts[[#This Row],[Sunrise]])</f>
        <v>797</v>
      </c>
      <c r="N7788" t="s">
        <v>1153</v>
      </c>
      <c r="P7788" t="str">
        <f>+IF(Forecasts[[#This Row],[Forecast]]="10/03/2023 Friday",Forecasts[[#This Row],[Rain]],"")</f>
        <v/>
      </c>
    </row>
    <row r="7789" spans="1:16" x14ac:dyDescent="0.25">
      <c r="A7789" t="s">
        <v>1138</v>
      </c>
      <c r="B7789" s="3" t="s">
        <v>73</v>
      </c>
      <c r="C7789" s="3" t="s">
        <v>63</v>
      </c>
      <c r="D7789">
        <f>+Forecasts[[#This Row],[Max T °C]]-Forecasts[[#This Row],[Min T °C]]</f>
        <v>8</v>
      </c>
      <c r="E7789" t="s">
        <v>199</v>
      </c>
      <c r="F7789" s="4" t="s">
        <v>90</v>
      </c>
      <c r="G7789" s="4">
        <v>17</v>
      </c>
      <c r="H7789" s="4" t="s">
        <v>85</v>
      </c>
      <c r="I7789" s="4" t="s">
        <v>99</v>
      </c>
      <c r="J7789" t="s">
        <v>4</v>
      </c>
      <c r="K7789" s="4" t="s">
        <v>254</v>
      </c>
      <c r="L7789" s="4" t="s">
        <v>998</v>
      </c>
      <c r="M7789">
        <f>+HOUR(Forecasts[[#This Row],[Sunset]]) *60 +MINUTE(Forecasts[[#This Row],[Sunset]]) - HOUR(Forecasts[[#This Row],[Sunrise]]) *60 - MINUTE(Forecasts[[#This Row],[Sunrise]])</f>
        <v>798</v>
      </c>
      <c r="N7789" t="s">
        <v>1153</v>
      </c>
      <c r="P7789" t="str">
        <f>+IF(Forecasts[[#This Row],[Forecast]]="10/03/2023 Friday",Forecasts[[#This Row],[Rain]],"")</f>
        <v/>
      </c>
    </row>
    <row r="7790" spans="1:16" x14ac:dyDescent="0.25">
      <c r="A7790" t="s">
        <v>1134</v>
      </c>
      <c r="B7790" s="3" t="s">
        <v>32</v>
      </c>
      <c r="C7790" s="3" t="s">
        <v>63</v>
      </c>
      <c r="D7790">
        <f>+Forecasts[[#This Row],[Max T °C]]-Forecasts[[#This Row],[Min T °C]]</f>
        <v>6</v>
      </c>
      <c r="E7790" t="s">
        <v>233</v>
      </c>
      <c r="F7790" s="4" t="s">
        <v>73</v>
      </c>
      <c r="G7790" s="4">
        <v>18</v>
      </c>
      <c r="H7790" s="4" t="s">
        <v>72</v>
      </c>
      <c r="I7790" s="4" t="s">
        <v>158</v>
      </c>
      <c r="J7790">
        <v>0.7</v>
      </c>
      <c r="K7790" s="4" t="s">
        <v>260</v>
      </c>
      <c r="L7790" s="4" t="s">
        <v>998</v>
      </c>
      <c r="M7790">
        <f>+HOUR(Forecasts[[#This Row],[Sunset]]) *60 +MINUTE(Forecasts[[#This Row],[Sunset]]) - HOUR(Forecasts[[#This Row],[Sunrise]]) *60 - MINUTE(Forecasts[[#This Row],[Sunrise]])</f>
        <v>797</v>
      </c>
      <c r="N7790" t="s">
        <v>1153</v>
      </c>
      <c r="P7790" t="str">
        <f>+IF(Forecasts[[#This Row],[Forecast]]="10/03/2023 Friday",Forecasts[[#This Row],[Rain]],"")</f>
        <v/>
      </c>
    </row>
    <row r="7791" spans="1:16" x14ac:dyDescent="0.25">
      <c r="A7791" t="s">
        <v>1132</v>
      </c>
      <c r="B7791" s="3" t="s">
        <v>32</v>
      </c>
      <c r="C7791" s="3" t="s">
        <v>33</v>
      </c>
      <c r="D7791">
        <f>+Forecasts[[#This Row],[Max T °C]]-Forecasts[[#This Row],[Min T °C]]</f>
        <v>4</v>
      </c>
      <c r="E7791" t="s">
        <v>336</v>
      </c>
      <c r="F7791" s="4" t="s">
        <v>73</v>
      </c>
      <c r="G7791" s="4">
        <v>18</v>
      </c>
      <c r="H7791" s="4" t="s">
        <v>65</v>
      </c>
      <c r="I7791" s="4" t="s">
        <v>205</v>
      </c>
      <c r="J7791">
        <v>0.4</v>
      </c>
      <c r="K7791" s="4" t="s">
        <v>260</v>
      </c>
      <c r="L7791" s="4" t="s">
        <v>1009</v>
      </c>
      <c r="M7791">
        <f>+HOUR(Forecasts[[#This Row],[Sunset]]) *60 +MINUTE(Forecasts[[#This Row],[Sunset]]) - HOUR(Forecasts[[#This Row],[Sunrise]]) *60 - MINUTE(Forecasts[[#This Row],[Sunrise]])</f>
        <v>798</v>
      </c>
      <c r="N7791" t="s">
        <v>1153</v>
      </c>
      <c r="P7791" t="str">
        <f>+IF(Forecasts[[#This Row],[Forecast]]="10/03/2023 Friday",Forecasts[[#This Row],[Rain]],"")</f>
        <v/>
      </c>
    </row>
    <row r="7792" spans="1:16" x14ac:dyDescent="0.25">
      <c r="A7792" t="s">
        <v>1126</v>
      </c>
      <c r="B7792" s="3" t="s">
        <v>57</v>
      </c>
      <c r="C7792" s="3" t="s">
        <v>98</v>
      </c>
      <c r="D7792">
        <f>+Forecasts[[#This Row],[Max T °C]]-Forecasts[[#This Row],[Min T °C]]</f>
        <v>4</v>
      </c>
      <c r="E7792" t="s">
        <v>9</v>
      </c>
      <c r="F7792" s="4" t="s">
        <v>73</v>
      </c>
      <c r="G7792" s="4">
        <v>19</v>
      </c>
      <c r="H7792" s="4" t="s">
        <v>35</v>
      </c>
      <c r="I7792" s="4" t="s">
        <v>168</v>
      </c>
      <c r="J7792" t="s">
        <v>4</v>
      </c>
      <c r="K7792" s="4" t="s">
        <v>271</v>
      </c>
      <c r="L7792" s="4" t="s">
        <v>1009</v>
      </c>
      <c r="M7792">
        <f>+HOUR(Forecasts[[#This Row],[Sunset]]) *60 +MINUTE(Forecasts[[#This Row],[Sunset]]) - HOUR(Forecasts[[#This Row],[Sunrise]]) *60 - MINUTE(Forecasts[[#This Row],[Sunrise]])</f>
        <v>797</v>
      </c>
      <c r="N7792" t="s">
        <v>1153</v>
      </c>
      <c r="P7792" t="str">
        <f>+IF(Forecasts[[#This Row],[Forecast]]="10/03/2023 Friday",Forecasts[[#This Row],[Rain]],"")</f>
        <v/>
      </c>
    </row>
    <row r="7793" spans="1:16" x14ac:dyDescent="0.25">
      <c r="A7793" t="s">
        <v>1123</v>
      </c>
      <c r="B7793" s="3" t="s">
        <v>57</v>
      </c>
      <c r="C7793" s="3" t="s">
        <v>98</v>
      </c>
      <c r="D7793">
        <f>+Forecasts[[#This Row],[Max T °C]]-Forecasts[[#This Row],[Min T °C]]</f>
        <v>4</v>
      </c>
      <c r="E7793" t="s">
        <v>110</v>
      </c>
      <c r="F7793" s="4" t="s">
        <v>92</v>
      </c>
      <c r="G7793" s="4">
        <v>23</v>
      </c>
      <c r="H7793" s="4" t="s">
        <v>56</v>
      </c>
      <c r="I7793" s="4" t="s">
        <v>75</v>
      </c>
      <c r="J7793" t="s">
        <v>4</v>
      </c>
      <c r="K7793" s="4" t="s">
        <v>276</v>
      </c>
      <c r="L7793" s="4" t="s">
        <v>1009</v>
      </c>
      <c r="M7793">
        <f>+HOUR(Forecasts[[#This Row],[Sunset]]) *60 +MINUTE(Forecasts[[#This Row],[Sunset]]) - HOUR(Forecasts[[#This Row],[Sunrise]]) *60 - MINUTE(Forecasts[[#This Row],[Sunrise]])</f>
        <v>796</v>
      </c>
      <c r="N7793" t="s">
        <v>1153</v>
      </c>
      <c r="P7793" t="str">
        <f>+IF(Forecasts[[#This Row],[Forecast]]="10/03/2023 Friday",Forecasts[[#This Row],[Rain]],"")</f>
        <v/>
      </c>
    </row>
    <row r="7794" spans="1:16" x14ac:dyDescent="0.25">
      <c r="A7794" t="s">
        <v>1120</v>
      </c>
      <c r="B7794" s="3" t="s">
        <v>57</v>
      </c>
      <c r="C7794" s="3" t="s">
        <v>98</v>
      </c>
      <c r="D7794">
        <f>+Forecasts[[#This Row],[Max T °C]]-Forecasts[[#This Row],[Min T °C]]</f>
        <v>4</v>
      </c>
      <c r="E7794" t="s">
        <v>217</v>
      </c>
      <c r="F7794" s="4" t="s">
        <v>92</v>
      </c>
      <c r="G7794" s="4">
        <v>21</v>
      </c>
      <c r="H7794" s="4" t="s">
        <v>56</v>
      </c>
      <c r="I7794" s="4" t="s">
        <v>97</v>
      </c>
      <c r="J7794">
        <v>0.3</v>
      </c>
      <c r="K7794" s="4" t="s">
        <v>276</v>
      </c>
      <c r="L7794" s="4" t="s">
        <v>1019</v>
      </c>
      <c r="M7794">
        <f>+HOUR(Forecasts[[#This Row],[Sunset]]) *60 +MINUTE(Forecasts[[#This Row],[Sunset]]) - HOUR(Forecasts[[#This Row],[Sunrise]]) *60 - MINUTE(Forecasts[[#This Row],[Sunrise]])</f>
        <v>797</v>
      </c>
      <c r="N7794" t="s">
        <v>1153</v>
      </c>
      <c r="P7794" t="str">
        <f>+IF(Forecasts[[#This Row],[Forecast]]="10/03/2023 Friday",Forecasts[[#This Row],[Rain]],"")</f>
        <v/>
      </c>
    </row>
    <row r="7795" spans="1:16" x14ac:dyDescent="0.25">
      <c r="A7795" t="s">
        <v>1118</v>
      </c>
      <c r="B7795" s="3" t="s">
        <v>57</v>
      </c>
      <c r="C7795" s="3" t="s">
        <v>98</v>
      </c>
      <c r="D7795">
        <f>+Forecasts[[#This Row],[Max T °C]]-Forecasts[[#This Row],[Min T °C]]</f>
        <v>4</v>
      </c>
      <c r="E7795" t="s">
        <v>145</v>
      </c>
      <c r="F7795" s="4" t="s">
        <v>92</v>
      </c>
      <c r="G7795" s="4">
        <v>20</v>
      </c>
      <c r="H7795" s="4" t="s">
        <v>65</v>
      </c>
      <c r="I7795" s="4" t="s">
        <v>168</v>
      </c>
      <c r="J7795" t="s">
        <v>4</v>
      </c>
      <c r="K7795" s="4" t="s">
        <v>282</v>
      </c>
      <c r="L7795" s="4" t="s">
        <v>1019</v>
      </c>
      <c r="M7795">
        <f>+HOUR(Forecasts[[#This Row],[Sunset]]) *60 +MINUTE(Forecasts[[#This Row],[Sunset]]) - HOUR(Forecasts[[#This Row],[Sunrise]]) *60 - MINUTE(Forecasts[[#This Row],[Sunrise]])</f>
        <v>796</v>
      </c>
      <c r="N7795" t="s">
        <v>1153</v>
      </c>
      <c r="P7795" t="str">
        <f>+IF(Forecasts[[#This Row],[Forecast]]="10/03/2023 Friday",Forecasts[[#This Row],[Rain]],"")</f>
        <v/>
      </c>
    </row>
    <row r="7796" spans="1:16" x14ac:dyDescent="0.25">
      <c r="A7796" t="s">
        <v>1116</v>
      </c>
      <c r="B7796" s="3" t="s">
        <v>57</v>
      </c>
      <c r="C7796" s="3" t="s">
        <v>98</v>
      </c>
      <c r="D7796">
        <f>+Forecasts[[#This Row],[Max T °C]]-Forecasts[[#This Row],[Min T °C]]</f>
        <v>4</v>
      </c>
      <c r="E7796" t="s">
        <v>115</v>
      </c>
      <c r="F7796" s="4" t="s">
        <v>92</v>
      </c>
      <c r="G7796" s="4">
        <v>18</v>
      </c>
      <c r="H7796" s="4" t="s">
        <v>56</v>
      </c>
      <c r="I7796" s="4" t="s">
        <v>75</v>
      </c>
      <c r="J7796" t="s">
        <v>4</v>
      </c>
      <c r="K7796" s="4" t="s">
        <v>282</v>
      </c>
      <c r="L7796" s="4" t="s">
        <v>1019</v>
      </c>
      <c r="M7796">
        <f>+HOUR(Forecasts[[#This Row],[Sunset]]) *60 +MINUTE(Forecasts[[#This Row],[Sunset]]) - HOUR(Forecasts[[#This Row],[Sunrise]]) *60 - MINUTE(Forecasts[[#This Row],[Sunrise]])</f>
        <v>796</v>
      </c>
      <c r="N7796" t="s">
        <v>1153</v>
      </c>
      <c r="P7796" t="str">
        <f>+IF(Forecasts[[#This Row],[Forecast]]="10/03/2023 Friday",Forecasts[[#This Row],[Rain]],"")</f>
        <v/>
      </c>
    </row>
    <row r="7797" spans="1:16" x14ac:dyDescent="0.25">
      <c r="A7797" t="s">
        <v>1114</v>
      </c>
      <c r="B7797" s="3" t="s">
        <v>57</v>
      </c>
      <c r="C7797" s="3" t="s">
        <v>98</v>
      </c>
      <c r="D7797">
        <f>+Forecasts[[#This Row],[Max T °C]]-Forecasts[[#This Row],[Min T °C]]</f>
        <v>4</v>
      </c>
      <c r="E7797" t="s">
        <v>110</v>
      </c>
      <c r="F7797" s="4" t="s">
        <v>92</v>
      </c>
      <c r="G7797" s="4">
        <v>16</v>
      </c>
      <c r="H7797" s="4" t="s">
        <v>56</v>
      </c>
      <c r="I7797" s="4" t="s">
        <v>75</v>
      </c>
      <c r="J7797" t="s">
        <v>4</v>
      </c>
      <c r="K7797" s="4" t="s">
        <v>286</v>
      </c>
      <c r="L7797" s="4" t="s">
        <v>1028</v>
      </c>
      <c r="M7797">
        <f>+HOUR(Forecasts[[#This Row],[Sunset]]) *60 +MINUTE(Forecasts[[#This Row],[Sunset]]) - HOUR(Forecasts[[#This Row],[Sunrise]]) *60 - MINUTE(Forecasts[[#This Row],[Sunrise]])</f>
        <v>796</v>
      </c>
      <c r="N7797" t="s">
        <v>1153</v>
      </c>
      <c r="P7797" t="str">
        <f>+IF(Forecasts[[#This Row],[Forecast]]="10/03/2023 Friday",Forecasts[[#This Row],[Rain]],"")</f>
        <v/>
      </c>
    </row>
    <row r="7798" spans="1:16" x14ac:dyDescent="0.25">
      <c r="A7798" t="s">
        <v>1152</v>
      </c>
      <c r="B7798" s="3" t="s">
        <v>32</v>
      </c>
      <c r="C7798" s="3" t="s">
        <v>33</v>
      </c>
      <c r="D7798">
        <f>+Forecasts[[#This Row],[Max T °C]]-Forecasts[[#This Row],[Min T °C]]</f>
        <v>4</v>
      </c>
      <c r="E7798" t="s">
        <v>8</v>
      </c>
      <c r="F7798" s="4" t="s">
        <v>57</v>
      </c>
      <c r="G7798" s="4">
        <v>33</v>
      </c>
      <c r="H7798" s="4" t="s">
        <v>56</v>
      </c>
      <c r="I7798" s="4" t="s">
        <v>68</v>
      </c>
      <c r="J7798">
        <v>0.2</v>
      </c>
      <c r="K7798" s="4" t="s">
        <v>242</v>
      </c>
      <c r="L7798" s="4" t="s">
        <v>982</v>
      </c>
      <c r="M7798">
        <f>+HOUR(Forecasts[[#This Row],[Sunset]]) *60 +MINUTE(Forecasts[[#This Row],[Sunset]]) - HOUR(Forecasts[[#This Row],[Sunrise]]) *60 - MINUTE(Forecasts[[#This Row],[Sunrise]])</f>
        <v>797</v>
      </c>
      <c r="N7798" t="s">
        <v>1150</v>
      </c>
      <c r="P7798" t="str">
        <f>+IF(Forecasts[[#This Row],[Forecast]]="10/03/2023 Friday",Forecasts[[#This Row],[Rain]],"")</f>
        <v/>
      </c>
    </row>
    <row r="7799" spans="1:16" x14ac:dyDescent="0.25">
      <c r="A7799" t="s">
        <v>1149</v>
      </c>
      <c r="B7799" s="3" t="s">
        <v>32</v>
      </c>
      <c r="C7799" s="3" t="s">
        <v>58</v>
      </c>
      <c r="D7799">
        <f>+Forecasts[[#This Row],[Max T °C]]-Forecasts[[#This Row],[Min T °C]]</f>
        <v>5</v>
      </c>
      <c r="E7799" t="s">
        <v>1059</v>
      </c>
      <c r="F7799" s="4" t="s">
        <v>92</v>
      </c>
      <c r="G7799" s="4">
        <v>30</v>
      </c>
      <c r="H7799" s="4" t="s">
        <v>36</v>
      </c>
      <c r="I7799" s="4" t="s">
        <v>30</v>
      </c>
      <c r="J7799">
        <v>3.3</v>
      </c>
      <c r="K7799" s="4" t="s">
        <v>242</v>
      </c>
      <c r="L7799" s="4" t="s">
        <v>987</v>
      </c>
      <c r="M7799">
        <f>+HOUR(Forecasts[[#This Row],[Sunset]]) *60 +MINUTE(Forecasts[[#This Row],[Sunset]]) - HOUR(Forecasts[[#This Row],[Sunrise]]) *60 - MINUTE(Forecasts[[#This Row],[Sunrise]])</f>
        <v>798</v>
      </c>
      <c r="N7799" t="s">
        <v>1150</v>
      </c>
      <c r="P7799" t="str">
        <f>+IF(Forecasts[[#This Row],[Forecast]]="10/03/2023 Friday",Forecasts[[#This Row],[Rain]],"")</f>
        <v/>
      </c>
    </row>
    <row r="7800" spans="1:16" x14ac:dyDescent="0.25">
      <c r="A7800" t="s">
        <v>1147</v>
      </c>
      <c r="B7800" s="3" t="s">
        <v>34</v>
      </c>
      <c r="C7800" s="3" t="s">
        <v>33</v>
      </c>
      <c r="D7800">
        <f>+Forecasts[[#This Row],[Max T °C]]-Forecasts[[#This Row],[Min T °C]]</f>
        <v>3</v>
      </c>
      <c r="E7800" t="s">
        <v>11</v>
      </c>
      <c r="F7800" s="4" t="s">
        <v>73</v>
      </c>
      <c r="G7800" s="4">
        <v>23</v>
      </c>
      <c r="H7800" s="4" t="s">
        <v>651</v>
      </c>
      <c r="I7800" s="4" t="s">
        <v>652</v>
      </c>
      <c r="J7800">
        <v>41.2</v>
      </c>
      <c r="K7800" s="4" t="s">
        <v>250</v>
      </c>
      <c r="L7800" s="4" t="s">
        <v>987</v>
      </c>
      <c r="M7800">
        <f>+HOUR(Forecasts[[#This Row],[Sunset]]) *60 +MINUTE(Forecasts[[#This Row],[Sunset]]) - HOUR(Forecasts[[#This Row],[Sunrise]]) *60 - MINUTE(Forecasts[[#This Row],[Sunrise]])</f>
        <v>797</v>
      </c>
      <c r="N7800" t="s">
        <v>1150</v>
      </c>
      <c r="P7800" t="str">
        <f>+IF(Forecasts[[#This Row],[Forecast]]="10/03/2023 Friday",Forecasts[[#This Row],[Rain]],"")</f>
        <v/>
      </c>
    </row>
    <row r="7801" spans="1:16" x14ac:dyDescent="0.25">
      <c r="A7801" t="s">
        <v>1144</v>
      </c>
      <c r="B7801" s="3" t="s">
        <v>41</v>
      </c>
      <c r="C7801" s="3" t="s">
        <v>58</v>
      </c>
      <c r="D7801">
        <f>+Forecasts[[#This Row],[Max T °C]]-Forecasts[[#This Row],[Min T °C]]</f>
        <v>3</v>
      </c>
      <c r="E7801" t="s">
        <v>6</v>
      </c>
      <c r="F7801" s="4" t="s">
        <v>34</v>
      </c>
      <c r="G7801" s="4">
        <v>23</v>
      </c>
      <c r="H7801" s="4" t="s">
        <v>177</v>
      </c>
      <c r="I7801" s="4" t="s">
        <v>78</v>
      </c>
      <c r="J7801">
        <v>5.4</v>
      </c>
      <c r="K7801" s="4" t="s">
        <v>250</v>
      </c>
      <c r="L7801" s="4" t="s">
        <v>992</v>
      </c>
      <c r="M7801">
        <f>+HOUR(Forecasts[[#This Row],[Sunset]]) *60 +MINUTE(Forecasts[[#This Row],[Sunset]]) - HOUR(Forecasts[[#This Row],[Sunrise]]) *60 - MINUTE(Forecasts[[#This Row],[Sunrise]])</f>
        <v>798</v>
      </c>
      <c r="N7801" t="s">
        <v>1150</v>
      </c>
      <c r="P7801" t="str">
        <f>+IF(Forecasts[[#This Row],[Forecast]]="10/03/2023 Friday",Forecasts[[#This Row],[Rain]],"")</f>
        <v/>
      </c>
    </row>
    <row r="7802" spans="1:16" x14ac:dyDescent="0.25">
      <c r="A7802" t="s">
        <v>1142</v>
      </c>
      <c r="B7802" s="3" t="s">
        <v>32</v>
      </c>
      <c r="C7802" s="3" t="s">
        <v>58</v>
      </c>
      <c r="D7802">
        <f>+Forecasts[[#This Row],[Max T °C]]-Forecasts[[#This Row],[Min T °C]]</f>
        <v>5</v>
      </c>
      <c r="E7802" t="s">
        <v>151</v>
      </c>
      <c r="F7802" s="4" t="s">
        <v>73</v>
      </c>
      <c r="G7802" s="4">
        <v>23</v>
      </c>
      <c r="H7802" s="4" t="s">
        <v>86</v>
      </c>
      <c r="I7802" s="4" t="s">
        <v>104</v>
      </c>
      <c r="J7802" t="s">
        <v>4</v>
      </c>
      <c r="K7802" s="4" t="s">
        <v>254</v>
      </c>
      <c r="L7802" s="4" t="s">
        <v>992</v>
      </c>
      <c r="M7802">
        <f>+HOUR(Forecasts[[#This Row],[Sunset]]) *60 +MINUTE(Forecasts[[#This Row],[Sunset]]) - HOUR(Forecasts[[#This Row],[Sunrise]]) *60 - MINUTE(Forecasts[[#This Row],[Sunrise]])</f>
        <v>797</v>
      </c>
      <c r="N7802" t="s">
        <v>1150</v>
      </c>
      <c r="P7802" t="str">
        <f>+IF(Forecasts[[#This Row],[Forecast]]="10/03/2023 Friday",Forecasts[[#This Row],[Rain]],"")</f>
        <v/>
      </c>
    </row>
    <row r="7803" spans="1:16" x14ac:dyDescent="0.25">
      <c r="A7803" t="s">
        <v>1138</v>
      </c>
      <c r="B7803" s="3" t="s">
        <v>57</v>
      </c>
      <c r="C7803" s="3" t="s">
        <v>58</v>
      </c>
      <c r="D7803">
        <f>+Forecasts[[#This Row],[Max T °C]]-Forecasts[[#This Row],[Min T °C]]</f>
        <v>6</v>
      </c>
      <c r="E7803" t="s">
        <v>9</v>
      </c>
      <c r="F7803" s="4" t="s">
        <v>92</v>
      </c>
      <c r="G7803" s="4">
        <v>21</v>
      </c>
      <c r="H7803" s="4" t="s">
        <v>72</v>
      </c>
      <c r="I7803" s="4" t="s">
        <v>99</v>
      </c>
      <c r="J7803" t="s">
        <v>4</v>
      </c>
      <c r="K7803" s="4" t="s">
        <v>254</v>
      </c>
      <c r="L7803" s="4" t="s">
        <v>998</v>
      </c>
      <c r="M7803">
        <f>+HOUR(Forecasts[[#This Row],[Sunset]]) *60 +MINUTE(Forecasts[[#This Row],[Sunset]]) - HOUR(Forecasts[[#This Row],[Sunrise]]) *60 - MINUTE(Forecasts[[#This Row],[Sunrise]])</f>
        <v>798</v>
      </c>
      <c r="N7803" t="s">
        <v>1150</v>
      </c>
      <c r="P7803" t="str">
        <f>+IF(Forecasts[[#This Row],[Forecast]]="10/03/2023 Friday",Forecasts[[#This Row],[Rain]],"")</f>
        <v/>
      </c>
    </row>
    <row r="7804" spans="1:16" x14ac:dyDescent="0.25">
      <c r="A7804" t="s">
        <v>1134</v>
      </c>
      <c r="B7804" s="3" t="s">
        <v>32</v>
      </c>
      <c r="C7804" s="3" t="s">
        <v>63</v>
      </c>
      <c r="D7804">
        <f>+Forecasts[[#This Row],[Max T °C]]-Forecasts[[#This Row],[Min T °C]]</f>
        <v>6</v>
      </c>
      <c r="E7804" t="s">
        <v>476</v>
      </c>
      <c r="F7804" s="4" t="s">
        <v>73</v>
      </c>
      <c r="G7804" s="4">
        <v>16</v>
      </c>
      <c r="H7804" s="4" t="s">
        <v>62</v>
      </c>
      <c r="I7804" s="4" t="s">
        <v>218</v>
      </c>
      <c r="J7804">
        <v>2.1</v>
      </c>
      <c r="K7804" s="4" t="s">
        <v>260</v>
      </c>
      <c r="L7804" s="4" t="s">
        <v>998</v>
      </c>
      <c r="M7804">
        <f>+HOUR(Forecasts[[#This Row],[Sunset]]) *60 +MINUTE(Forecasts[[#This Row],[Sunset]]) - HOUR(Forecasts[[#This Row],[Sunrise]]) *60 - MINUTE(Forecasts[[#This Row],[Sunrise]])</f>
        <v>797</v>
      </c>
      <c r="N7804" t="s">
        <v>1150</v>
      </c>
      <c r="P7804" t="str">
        <f>+IF(Forecasts[[#This Row],[Forecast]]="10/03/2023 Friday",Forecasts[[#This Row],[Rain]],"")</f>
        <v/>
      </c>
    </row>
    <row r="7805" spans="1:16" x14ac:dyDescent="0.25">
      <c r="A7805" t="s">
        <v>1132</v>
      </c>
      <c r="B7805" s="3" t="s">
        <v>32</v>
      </c>
      <c r="C7805" s="3" t="s">
        <v>33</v>
      </c>
      <c r="D7805">
        <f>+Forecasts[[#This Row],[Max T °C]]-Forecasts[[#This Row],[Min T °C]]</f>
        <v>4</v>
      </c>
      <c r="E7805" t="s">
        <v>7</v>
      </c>
      <c r="F7805" s="4" t="s">
        <v>92</v>
      </c>
      <c r="G7805" s="4">
        <v>16</v>
      </c>
      <c r="H7805" s="4" t="s">
        <v>170</v>
      </c>
      <c r="I7805" s="4" t="s">
        <v>168</v>
      </c>
      <c r="J7805" t="s">
        <v>4</v>
      </c>
      <c r="K7805" s="4" t="s">
        <v>260</v>
      </c>
      <c r="L7805" s="4" t="s">
        <v>1009</v>
      </c>
      <c r="M7805">
        <f>+HOUR(Forecasts[[#This Row],[Sunset]]) *60 +MINUTE(Forecasts[[#This Row],[Sunset]]) - HOUR(Forecasts[[#This Row],[Sunrise]]) *60 - MINUTE(Forecasts[[#This Row],[Sunrise]])</f>
        <v>798</v>
      </c>
      <c r="N7805" t="s">
        <v>1150</v>
      </c>
      <c r="P7805" t="str">
        <f>+IF(Forecasts[[#This Row],[Forecast]]="10/03/2023 Friday",Forecasts[[#This Row],[Rain]],"")</f>
        <v/>
      </c>
    </row>
    <row r="7806" spans="1:16" x14ac:dyDescent="0.25">
      <c r="A7806" t="s">
        <v>1126</v>
      </c>
      <c r="B7806" s="3" t="s">
        <v>57</v>
      </c>
      <c r="C7806" s="3" t="s">
        <v>98</v>
      </c>
      <c r="D7806">
        <f>+Forecasts[[#This Row],[Max T °C]]-Forecasts[[#This Row],[Min T °C]]</f>
        <v>4</v>
      </c>
      <c r="E7806" t="s">
        <v>171</v>
      </c>
      <c r="F7806" s="4" t="s">
        <v>90</v>
      </c>
      <c r="G7806" s="4">
        <v>16</v>
      </c>
      <c r="H7806" s="4" t="s">
        <v>56</v>
      </c>
      <c r="I7806" s="4" t="s">
        <v>168</v>
      </c>
      <c r="J7806" t="s">
        <v>4</v>
      </c>
      <c r="K7806" s="4" t="s">
        <v>271</v>
      </c>
      <c r="L7806" s="4" t="s">
        <v>1009</v>
      </c>
      <c r="M7806">
        <f>+HOUR(Forecasts[[#This Row],[Sunset]]) *60 +MINUTE(Forecasts[[#This Row],[Sunset]]) - HOUR(Forecasts[[#This Row],[Sunrise]]) *60 - MINUTE(Forecasts[[#This Row],[Sunrise]])</f>
        <v>797</v>
      </c>
      <c r="N7806" t="s">
        <v>1150</v>
      </c>
      <c r="P7806" t="str">
        <f>+IF(Forecasts[[#This Row],[Forecast]]="10/03/2023 Friday",Forecasts[[#This Row],[Rain]],"")</f>
        <v/>
      </c>
    </row>
    <row r="7807" spans="1:16" x14ac:dyDescent="0.25">
      <c r="A7807" t="s">
        <v>1123</v>
      </c>
      <c r="B7807" s="3" t="s">
        <v>57</v>
      </c>
      <c r="C7807" s="3" t="s">
        <v>41</v>
      </c>
      <c r="D7807">
        <f>+Forecasts[[#This Row],[Max T °C]]-Forecasts[[#This Row],[Min T °C]]</f>
        <v>3</v>
      </c>
      <c r="E7807" t="s">
        <v>9</v>
      </c>
      <c r="F7807" s="4" t="s">
        <v>87</v>
      </c>
      <c r="G7807" s="4">
        <v>13</v>
      </c>
      <c r="H7807" s="4" t="s">
        <v>72</v>
      </c>
      <c r="I7807" s="4" t="s">
        <v>168</v>
      </c>
      <c r="J7807" t="s">
        <v>4</v>
      </c>
      <c r="K7807" s="4" t="s">
        <v>276</v>
      </c>
      <c r="L7807" s="4" t="s">
        <v>1009</v>
      </c>
      <c r="M7807">
        <f>+HOUR(Forecasts[[#This Row],[Sunset]]) *60 +MINUTE(Forecasts[[#This Row],[Sunset]]) - HOUR(Forecasts[[#This Row],[Sunrise]]) *60 - MINUTE(Forecasts[[#This Row],[Sunrise]])</f>
        <v>796</v>
      </c>
      <c r="N7807" t="s">
        <v>1150</v>
      </c>
      <c r="P7807" t="str">
        <f>+IF(Forecasts[[#This Row],[Forecast]]="10/03/2023 Friday",Forecasts[[#This Row],[Rain]],"")</f>
        <v/>
      </c>
    </row>
    <row r="7808" spans="1:16" x14ac:dyDescent="0.25">
      <c r="A7808" t="s">
        <v>1120</v>
      </c>
      <c r="B7808" s="3" t="s">
        <v>57</v>
      </c>
      <c r="C7808" s="3" t="s">
        <v>41</v>
      </c>
      <c r="D7808">
        <f>+Forecasts[[#This Row],[Max T °C]]-Forecasts[[#This Row],[Min T °C]]</f>
        <v>3</v>
      </c>
      <c r="E7808" t="s">
        <v>115</v>
      </c>
      <c r="F7808" s="4" t="s">
        <v>87</v>
      </c>
      <c r="G7808" s="4">
        <v>19</v>
      </c>
      <c r="H7808" s="4" t="s">
        <v>170</v>
      </c>
      <c r="I7808" s="4" t="s">
        <v>168</v>
      </c>
      <c r="J7808" t="s">
        <v>4</v>
      </c>
      <c r="K7808" s="4" t="s">
        <v>276</v>
      </c>
      <c r="L7808" s="4" t="s">
        <v>1019</v>
      </c>
      <c r="M7808">
        <f>+HOUR(Forecasts[[#This Row],[Sunset]]) *60 +MINUTE(Forecasts[[#This Row],[Sunset]]) - HOUR(Forecasts[[#This Row],[Sunrise]]) *60 - MINUTE(Forecasts[[#This Row],[Sunrise]])</f>
        <v>797</v>
      </c>
      <c r="N7808" t="s">
        <v>1150</v>
      </c>
      <c r="P7808" t="str">
        <f>+IF(Forecasts[[#This Row],[Forecast]]="10/03/2023 Friday",Forecasts[[#This Row],[Rain]],"")</f>
        <v/>
      </c>
    </row>
    <row r="7809" spans="1:16" x14ac:dyDescent="0.25">
      <c r="A7809" t="s">
        <v>1118</v>
      </c>
      <c r="B7809" s="3" t="s">
        <v>57</v>
      </c>
      <c r="C7809" s="3" t="s">
        <v>41</v>
      </c>
      <c r="D7809">
        <f>+Forecasts[[#This Row],[Max T °C]]-Forecasts[[#This Row],[Min T °C]]</f>
        <v>3</v>
      </c>
      <c r="E7809" t="s">
        <v>1151</v>
      </c>
      <c r="F7809" s="4" t="s">
        <v>90</v>
      </c>
      <c r="G7809" s="4">
        <v>22</v>
      </c>
      <c r="H7809" s="4" t="s">
        <v>72</v>
      </c>
      <c r="I7809" s="4" t="s">
        <v>188</v>
      </c>
      <c r="J7809">
        <v>0.3</v>
      </c>
      <c r="K7809" s="4" t="s">
        <v>282</v>
      </c>
      <c r="L7809" s="4" t="s">
        <v>1019</v>
      </c>
      <c r="M7809">
        <f>+HOUR(Forecasts[[#This Row],[Sunset]]) *60 +MINUTE(Forecasts[[#This Row],[Sunset]]) - HOUR(Forecasts[[#This Row],[Sunrise]]) *60 - MINUTE(Forecasts[[#This Row],[Sunrise]])</f>
        <v>796</v>
      </c>
      <c r="N7809" t="s">
        <v>1150</v>
      </c>
      <c r="P7809" t="str">
        <f>+IF(Forecasts[[#This Row],[Forecast]]="10/03/2023 Friday",Forecasts[[#This Row],[Rain]],"")</f>
        <v/>
      </c>
    </row>
    <row r="7810" spans="1:16" x14ac:dyDescent="0.25">
      <c r="A7810" t="s">
        <v>1116</v>
      </c>
      <c r="B7810" s="3" t="s">
        <v>57</v>
      </c>
      <c r="C7810" s="3" t="s">
        <v>41</v>
      </c>
      <c r="D7810">
        <f>+Forecasts[[#This Row],[Max T °C]]-Forecasts[[#This Row],[Min T °C]]</f>
        <v>3</v>
      </c>
      <c r="E7810" t="s">
        <v>1059</v>
      </c>
      <c r="F7810" s="4" t="s">
        <v>90</v>
      </c>
      <c r="G7810" s="4">
        <v>20</v>
      </c>
      <c r="H7810" s="4" t="s">
        <v>134</v>
      </c>
      <c r="I7810" s="4" t="s">
        <v>56</v>
      </c>
      <c r="J7810">
        <v>1</v>
      </c>
      <c r="K7810" s="4" t="s">
        <v>282</v>
      </c>
      <c r="L7810" s="4" t="s">
        <v>1019</v>
      </c>
      <c r="M7810">
        <f>+HOUR(Forecasts[[#This Row],[Sunset]]) *60 +MINUTE(Forecasts[[#This Row],[Sunset]]) - HOUR(Forecasts[[#This Row],[Sunrise]]) *60 - MINUTE(Forecasts[[#This Row],[Sunrise]])</f>
        <v>796</v>
      </c>
      <c r="N7810" t="s">
        <v>1150</v>
      </c>
      <c r="P7810" t="str">
        <f>+IF(Forecasts[[#This Row],[Forecast]]="10/03/2023 Friday",Forecasts[[#This Row],[Rain]],"")</f>
        <v/>
      </c>
    </row>
    <row r="7811" spans="1:16" x14ac:dyDescent="0.25">
      <c r="A7811" t="s">
        <v>1114</v>
      </c>
      <c r="B7811" s="3" t="s">
        <v>57</v>
      </c>
      <c r="C7811" s="3" t="s">
        <v>41</v>
      </c>
      <c r="D7811">
        <f>+Forecasts[[#This Row],[Max T °C]]-Forecasts[[#This Row],[Min T °C]]</f>
        <v>3</v>
      </c>
      <c r="E7811" t="s">
        <v>638</v>
      </c>
      <c r="F7811" s="4" t="s">
        <v>114</v>
      </c>
      <c r="G7811" s="4">
        <v>11</v>
      </c>
      <c r="H7811" s="4" t="s">
        <v>651</v>
      </c>
      <c r="I7811" s="4" t="s">
        <v>89</v>
      </c>
      <c r="J7811">
        <v>10.4</v>
      </c>
      <c r="K7811" s="4" t="s">
        <v>286</v>
      </c>
      <c r="L7811" s="4" t="s">
        <v>1028</v>
      </c>
      <c r="M7811">
        <f>+HOUR(Forecasts[[#This Row],[Sunset]]) *60 +MINUTE(Forecasts[[#This Row],[Sunset]]) - HOUR(Forecasts[[#This Row],[Sunrise]]) *60 - MINUTE(Forecasts[[#This Row],[Sunrise]])</f>
        <v>796</v>
      </c>
      <c r="N7811" t="s">
        <v>1150</v>
      </c>
      <c r="P7811" t="str">
        <f>+IF(Forecasts[[#This Row],[Forecast]]="10/03/2023 Friday",Forecasts[[#This Row],[Rain]],"")</f>
        <v/>
      </c>
    </row>
    <row r="7812" spans="1:16" x14ac:dyDescent="0.25">
      <c r="A7812" t="s">
        <v>1112</v>
      </c>
      <c r="B7812" s="3" t="s">
        <v>57</v>
      </c>
      <c r="C7812" s="3" t="s">
        <v>41</v>
      </c>
      <c r="D7812">
        <f>+Forecasts[[#This Row],[Max T °C]]-Forecasts[[#This Row],[Min T °C]]</f>
        <v>3</v>
      </c>
      <c r="E7812" t="s">
        <v>843</v>
      </c>
      <c r="F7812" s="4" t="s">
        <v>768</v>
      </c>
      <c r="G7812" s="4">
        <v>21</v>
      </c>
      <c r="H7812" s="4" t="s">
        <v>906</v>
      </c>
      <c r="I7812" s="4" t="s">
        <v>196</v>
      </c>
      <c r="J7812">
        <v>26.8</v>
      </c>
      <c r="K7812" s="4" t="s">
        <v>292</v>
      </c>
      <c r="L7812" s="4" t="s">
        <v>1028</v>
      </c>
      <c r="M7812">
        <f>+HOUR(Forecasts[[#This Row],[Sunset]]) *60 +MINUTE(Forecasts[[#This Row],[Sunset]]) - HOUR(Forecasts[[#This Row],[Sunrise]]) *60 - MINUTE(Forecasts[[#This Row],[Sunrise]])</f>
        <v>795</v>
      </c>
      <c r="N7812" t="s">
        <v>1150</v>
      </c>
      <c r="P7812" t="str">
        <f>+IF(Forecasts[[#This Row],[Forecast]]="10/03/2023 Friday",Forecasts[[#This Row],[Rain]],"")</f>
        <v/>
      </c>
    </row>
    <row r="7813" spans="1:16" x14ac:dyDescent="0.25">
      <c r="A7813" t="s">
        <v>1149</v>
      </c>
      <c r="B7813" s="3" t="s">
        <v>57</v>
      </c>
      <c r="C7813" s="3" t="s">
        <v>33</v>
      </c>
      <c r="D7813">
        <f>+Forecasts[[#This Row],[Max T °C]]-Forecasts[[#This Row],[Min T °C]]</f>
        <v>5</v>
      </c>
      <c r="E7813" t="s">
        <v>995</v>
      </c>
      <c r="F7813" s="4" t="s">
        <v>92</v>
      </c>
      <c r="G7813" s="4">
        <v>28</v>
      </c>
      <c r="H7813" s="4" t="s">
        <v>31</v>
      </c>
      <c r="I7813" s="4" t="s">
        <v>134</v>
      </c>
      <c r="J7813">
        <v>1.2</v>
      </c>
      <c r="K7813" s="4" t="s">
        <v>242</v>
      </c>
      <c r="L7813" s="4" t="s">
        <v>987</v>
      </c>
      <c r="M7813">
        <f>+HOUR(Forecasts[[#This Row],[Sunset]]) *60 +MINUTE(Forecasts[[#This Row],[Sunset]]) - HOUR(Forecasts[[#This Row],[Sunrise]]) *60 - MINUTE(Forecasts[[#This Row],[Sunrise]])</f>
        <v>798</v>
      </c>
      <c r="N7813" t="s">
        <v>1148</v>
      </c>
      <c r="P7813" t="str">
        <f>+IF(Forecasts[[#This Row],[Forecast]]="10/03/2023 Friday",Forecasts[[#This Row],[Rain]],"")</f>
        <v/>
      </c>
    </row>
    <row r="7814" spans="1:16" x14ac:dyDescent="0.25">
      <c r="A7814" t="s">
        <v>1147</v>
      </c>
      <c r="B7814" s="3" t="s">
        <v>34</v>
      </c>
      <c r="C7814" s="3" t="s">
        <v>33</v>
      </c>
      <c r="D7814">
        <f>+Forecasts[[#This Row],[Max T °C]]-Forecasts[[#This Row],[Min T °C]]</f>
        <v>3</v>
      </c>
      <c r="E7814" t="s">
        <v>843</v>
      </c>
      <c r="F7814" s="4" t="s">
        <v>57</v>
      </c>
      <c r="G7814" s="4">
        <v>20</v>
      </c>
      <c r="H7814" s="4" t="s">
        <v>53</v>
      </c>
      <c r="I7814" s="4" t="s">
        <v>651</v>
      </c>
      <c r="J7814">
        <v>22.5</v>
      </c>
      <c r="K7814" s="4" t="s">
        <v>250</v>
      </c>
      <c r="L7814" s="4" t="s">
        <v>987</v>
      </c>
      <c r="M7814">
        <f>+HOUR(Forecasts[[#This Row],[Sunset]]) *60 +MINUTE(Forecasts[[#This Row],[Sunset]]) - HOUR(Forecasts[[#This Row],[Sunrise]]) *60 - MINUTE(Forecasts[[#This Row],[Sunrise]])</f>
        <v>797</v>
      </c>
      <c r="N7814" t="s">
        <v>1148</v>
      </c>
      <c r="P7814" t="str">
        <f>+IF(Forecasts[[#This Row],[Forecast]]="10/03/2023 Friday",Forecasts[[#This Row],[Rain]],"")</f>
        <v/>
      </c>
    </row>
    <row r="7815" spans="1:16" x14ac:dyDescent="0.25">
      <c r="A7815" t="s">
        <v>1144</v>
      </c>
      <c r="B7815" s="3" t="s">
        <v>41</v>
      </c>
      <c r="C7815" s="3" t="s">
        <v>58</v>
      </c>
      <c r="D7815">
        <f>+Forecasts[[#This Row],[Max T °C]]-Forecasts[[#This Row],[Min T °C]]</f>
        <v>3</v>
      </c>
      <c r="E7815" t="s">
        <v>843</v>
      </c>
      <c r="F7815" s="4" t="s">
        <v>57</v>
      </c>
      <c r="G7815" s="4">
        <v>23</v>
      </c>
      <c r="H7815" s="4" t="s">
        <v>647</v>
      </c>
      <c r="I7815" s="4" t="s">
        <v>198</v>
      </c>
      <c r="J7815">
        <v>39</v>
      </c>
      <c r="K7815" s="4" t="s">
        <v>250</v>
      </c>
      <c r="L7815" s="4" t="s">
        <v>992</v>
      </c>
      <c r="M7815">
        <f>+HOUR(Forecasts[[#This Row],[Sunset]]) *60 +MINUTE(Forecasts[[#This Row],[Sunset]]) - HOUR(Forecasts[[#This Row],[Sunrise]]) *60 - MINUTE(Forecasts[[#This Row],[Sunrise]])</f>
        <v>798</v>
      </c>
      <c r="N7815" t="s">
        <v>1148</v>
      </c>
      <c r="P7815" t="str">
        <f>+IF(Forecasts[[#This Row],[Forecast]]="10/03/2023 Friday",Forecasts[[#This Row],[Rain]],"")</f>
        <v/>
      </c>
    </row>
    <row r="7816" spans="1:16" x14ac:dyDescent="0.25">
      <c r="A7816" t="s">
        <v>1142</v>
      </c>
      <c r="B7816" s="3" t="s">
        <v>34</v>
      </c>
      <c r="C7816" s="3" t="s">
        <v>33</v>
      </c>
      <c r="D7816">
        <f>+Forecasts[[#This Row],[Max T °C]]-Forecasts[[#This Row],[Min T °C]]</f>
        <v>3</v>
      </c>
      <c r="E7816" t="s">
        <v>911</v>
      </c>
      <c r="F7816" s="4" t="s">
        <v>57</v>
      </c>
      <c r="G7816" s="4">
        <v>30</v>
      </c>
      <c r="H7816" s="4" t="s">
        <v>651</v>
      </c>
      <c r="I7816" s="4" t="s">
        <v>89</v>
      </c>
      <c r="J7816">
        <v>17.600000000000001</v>
      </c>
      <c r="K7816" s="4" t="s">
        <v>254</v>
      </c>
      <c r="L7816" s="4" t="s">
        <v>992</v>
      </c>
      <c r="M7816">
        <f>+HOUR(Forecasts[[#This Row],[Sunset]]) *60 +MINUTE(Forecasts[[#This Row],[Sunset]]) - HOUR(Forecasts[[#This Row],[Sunrise]]) *60 - MINUTE(Forecasts[[#This Row],[Sunrise]])</f>
        <v>797</v>
      </c>
      <c r="N7816" t="s">
        <v>1148</v>
      </c>
      <c r="P7816" t="str">
        <f>+IF(Forecasts[[#This Row],[Forecast]]="10/03/2023 Friday",Forecasts[[#This Row],[Rain]],"")</f>
        <v/>
      </c>
    </row>
    <row r="7817" spans="1:16" x14ac:dyDescent="0.25">
      <c r="A7817" t="s">
        <v>1138</v>
      </c>
      <c r="B7817" s="3" t="s">
        <v>32</v>
      </c>
      <c r="C7817" s="3" t="s">
        <v>63</v>
      </c>
      <c r="D7817">
        <f>+Forecasts[[#This Row],[Max T °C]]-Forecasts[[#This Row],[Min T °C]]</f>
        <v>6</v>
      </c>
      <c r="E7817" t="s">
        <v>791</v>
      </c>
      <c r="F7817" s="4" t="s">
        <v>73</v>
      </c>
      <c r="G7817" s="4">
        <v>29</v>
      </c>
      <c r="H7817" s="4" t="s">
        <v>170</v>
      </c>
      <c r="I7817" s="4" t="s">
        <v>135</v>
      </c>
      <c r="J7817">
        <v>0.9</v>
      </c>
      <c r="K7817" s="4" t="s">
        <v>254</v>
      </c>
      <c r="L7817" s="4" t="s">
        <v>998</v>
      </c>
      <c r="M7817">
        <f>+HOUR(Forecasts[[#This Row],[Sunset]]) *60 +MINUTE(Forecasts[[#This Row],[Sunset]]) - HOUR(Forecasts[[#This Row],[Sunrise]]) *60 - MINUTE(Forecasts[[#This Row],[Sunrise]])</f>
        <v>798</v>
      </c>
      <c r="N7817" t="s">
        <v>1148</v>
      </c>
      <c r="P7817" t="str">
        <f>+IF(Forecasts[[#This Row],[Forecast]]="10/03/2023 Friday",Forecasts[[#This Row],[Rain]],"")</f>
        <v/>
      </c>
    </row>
    <row r="7818" spans="1:16" x14ac:dyDescent="0.25">
      <c r="A7818" t="s">
        <v>1134</v>
      </c>
      <c r="B7818" s="3" t="s">
        <v>32</v>
      </c>
      <c r="C7818" s="3" t="s">
        <v>63</v>
      </c>
      <c r="D7818">
        <f>+Forecasts[[#This Row],[Max T °C]]-Forecasts[[#This Row],[Min T °C]]</f>
        <v>6</v>
      </c>
      <c r="E7818" t="s">
        <v>233</v>
      </c>
      <c r="F7818" s="4" t="s">
        <v>92</v>
      </c>
      <c r="G7818" s="4">
        <v>16</v>
      </c>
      <c r="H7818" s="4" t="s">
        <v>40</v>
      </c>
      <c r="I7818" s="4" t="s">
        <v>228</v>
      </c>
      <c r="J7818">
        <v>1.5</v>
      </c>
      <c r="K7818" s="4" t="s">
        <v>260</v>
      </c>
      <c r="L7818" s="4" t="s">
        <v>998</v>
      </c>
      <c r="M7818">
        <f>+HOUR(Forecasts[[#This Row],[Sunset]]) *60 +MINUTE(Forecasts[[#This Row],[Sunset]]) - HOUR(Forecasts[[#This Row],[Sunrise]]) *60 - MINUTE(Forecasts[[#This Row],[Sunrise]])</f>
        <v>797</v>
      </c>
      <c r="N7818" t="s">
        <v>1148</v>
      </c>
      <c r="P7818" t="str">
        <f>+IF(Forecasts[[#This Row],[Forecast]]="10/03/2023 Friday",Forecasts[[#This Row],[Rain]],"")</f>
        <v/>
      </c>
    </row>
    <row r="7819" spans="1:16" x14ac:dyDescent="0.25">
      <c r="A7819" t="s">
        <v>1132</v>
      </c>
      <c r="B7819" s="3" t="s">
        <v>32</v>
      </c>
      <c r="C7819" s="3" t="s">
        <v>63</v>
      </c>
      <c r="D7819">
        <f>+Forecasts[[#This Row],[Max T °C]]-Forecasts[[#This Row],[Min T °C]]</f>
        <v>6</v>
      </c>
      <c r="E7819" t="s">
        <v>263</v>
      </c>
      <c r="F7819" s="4" t="s">
        <v>92</v>
      </c>
      <c r="G7819" s="4">
        <v>14</v>
      </c>
      <c r="H7819" s="4" t="s">
        <v>40</v>
      </c>
      <c r="I7819" s="4" t="s">
        <v>104</v>
      </c>
      <c r="J7819" t="s">
        <v>4</v>
      </c>
      <c r="K7819" s="4" t="s">
        <v>260</v>
      </c>
      <c r="L7819" s="4" t="s">
        <v>1009</v>
      </c>
      <c r="M7819">
        <f>+HOUR(Forecasts[[#This Row],[Sunset]]) *60 +MINUTE(Forecasts[[#This Row],[Sunset]]) - HOUR(Forecasts[[#This Row],[Sunrise]]) *60 - MINUTE(Forecasts[[#This Row],[Sunrise]])</f>
        <v>798</v>
      </c>
      <c r="N7819" t="s">
        <v>1148</v>
      </c>
      <c r="P7819" t="str">
        <f>+IF(Forecasts[[#This Row],[Forecast]]="10/03/2023 Friday",Forecasts[[#This Row],[Rain]],"")</f>
        <v/>
      </c>
    </row>
    <row r="7820" spans="1:16" x14ac:dyDescent="0.25">
      <c r="A7820" t="s">
        <v>1126</v>
      </c>
      <c r="B7820" s="3" t="s">
        <v>57</v>
      </c>
      <c r="C7820" s="3" t="s">
        <v>58</v>
      </c>
      <c r="D7820">
        <f>+Forecasts[[#This Row],[Max T °C]]-Forecasts[[#This Row],[Min T °C]]</f>
        <v>6</v>
      </c>
      <c r="E7820" t="s">
        <v>162</v>
      </c>
      <c r="F7820" s="4" t="s">
        <v>92</v>
      </c>
      <c r="G7820" s="4">
        <v>13</v>
      </c>
      <c r="H7820" s="4" t="s">
        <v>62</v>
      </c>
      <c r="I7820" s="4" t="s">
        <v>168</v>
      </c>
      <c r="J7820" t="s">
        <v>4</v>
      </c>
      <c r="K7820" s="4" t="s">
        <v>271</v>
      </c>
      <c r="L7820" s="4" t="s">
        <v>1009</v>
      </c>
      <c r="M7820">
        <f>+HOUR(Forecasts[[#This Row],[Sunset]]) *60 +MINUTE(Forecasts[[#This Row],[Sunset]]) - HOUR(Forecasts[[#This Row],[Sunrise]]) *60 - MINUTE(Forecasts[[#This Row],[Sunrise]])</f>
        <v>797</v>
      </c>
      <c r="N7820" t="s">
        <v>1148</v>
      </c>
      <c r="P7820" t="str">
        <f>+IF(Forecasts[[#This Row],[Forecast]]="10/03/2023 Friday",Forecasts[[#This Row],[Rain]],"")</f>
        <v/>
      </c>
    </row>
    <row r="7821" spans="1:16" x14ac:dyDescent="0.25">
      <c r="A7821" t="s">
        <v>1123</v>
      </c>
      <c r="B7821" s="3" t="s">
        <v>73</v>
      </c>
      <c r="C7821" s="3" t="s">
        <v>41</v>
      </c>
      <c r="D7821">
        <f>+Forecasts[[#This Row],[Max T °C]]-Forecasts[[#This Row],[Min T °C]]</f>
        <v>4</v>
      </c>
      <c r="E7821" t="s">
        <v>9</v>
      </c>
      <c r="F7821" s="4" t="s">
        <v>114</v>
      </c>
      <c r="G7821" s="4">
        <v>17</v>
      </c>
      <c r="H7821" s="4" t="s">
        <v>50</v>
      </c>
      <c r="I7821" s="4" t="s">
        <v>195</v>
      </c>
      <c r="J7821" t="s">
        <v>4</v>
      </c>
      <c r="K7821" s="4" t="s">
        <v>276</v>
      </c>
      <c r="L7821" s="4" t="s">
        <v>1009</v>
      </c>
      <c r="M7821">
        <f>+HOUR(Forecasts[[#This Row],[Sunset]]) *60 +MINUTE(Forecasts[[#This Row],[Sunset]]) - HOUR(Forecasts[[#This Row],[Sunrise]]) *60 - MINUTE(Forecasts[[#This Row],[Sunrise]])</f>
        <v>796</v>
      </c>
      <c r="N7821" t="s">
        <v>1148</v>
      </c>
      <c r="P7821" t="str">
        <f>+IF(Forecasts[[#This Row],[Forecast]]="10/03/2023 Friday",Forecasts[[#This Row],[Rain]],"")</f>
        <v/>
      </c>
    </row>
    <row r="7822" spans="1:16" x14ac:dyDescent="0.25">
      <c r="A7822" t="s">
        <v>1120</v>
      </c>
      <c r="B7822" s="3" t="s">
        <v>57</v>
      </c>
      <c r="C7822" s="3" t="s">
        <v>41</v>
      </c>
      <c r="D7822">
        <f>+Forecasts[[#This Row],[Max T °C]]-Forecasts[[#This Row],[Min T °C]]</f>
        <v>3</v>
      </c>
      <c r="E7822" t="s">
        <v>267</v>
      </c>
      <c r="F7822" s="4" t="s">
        <v>83</v>
      </c>
      <c r="G7822" s="4">
        <v>16</v>
      </c>
      <c r="H7822" s="4" t="s">
        <v>36</v>
      </c>
      <c r="I7822" s="4" t="s">
        <v>158</v>
      </c>
      <c r="J7822">
        <v>0.4</v>
      </c>
      <c r="K7822" s="4" t="s">
        <v>276</v>
      </c>
      <c r="L7822" s="4" t="s">
        <v>1019</v>
      </c>
      <c r="M7822">
        <f>+HOUR(Forecasts[[#This Row],[Sunset]]) *60 +MINUTE(Forecasts[[#This Row],[Sunset]]) - HOUR(Forecasts[[#This Row],[Sunrise]]) *60 - MINUTE(Forecasts[[#This Row],[Sunrise]])</f>
        <v>797</v>
      </c>
      <c r="N7822" t="s">
        <v>1148</v>
      </c>
      <c r="P7822" t="str">
        <f>+IF(Forecasts[[#This Row],[Forecast]]="10/03/2023 Friday",Forecasts[[#This Row],[Rain]],"")</f>
        <v/>
      </c>
    </row>
    <row r="7823" spans="1:16" x14ac:dyDescent="0.25">
      <c r="A7823" t="s">
        <v>1118</v>
      </c>
      <c r="B7823" s="3" t="s">
        <v>73</v>
      </c>
      <c r="C7823" s="3" t="s">
        <v>34</v>
      </c>
      <c r="D7823">
        <f>+Forecasts[[#This Row],[Max T °C]]-Forecasts[[#This Row],[Min T °C]]</f>
        <v>3</v>
      </c>
      <c r="E7823" t="s">
        <v>267</v>
      </c>
      <c r="F7823" s="4" t="s">
        <v>114</v>
      </c>
      <c r="G7823" s="4">
        <v>16</v>
      </c>
      <c r="H7823" s="4" t="s">
        <v>31</v>
      </c>
      <c r="I7823" s="4" t="s">
        <v>180</v>
      </c>
      <c r="J7823">
        <v>0.2</v>
      </c>
      <c r="K7823" s="4" t="s">
        <v>282</v>
      </c>
      <c r="L7823" s="4" t="s">
        <v>1019</v>
      </c>
      <c r="M7823">
        <f>+HOUR(Forecasts[[#This Row],[Sunset]]) *60 +MINUTE(Forecasts[[#This Row],[Sunset]]) - HOUR(Forecasts[[#This Row],[Sunrise]]) *60 - MINUTE(Forecasts[[#This Row],[Sunrise]])</f>
        <v>796</v>
      </c>
      <c r="N7823" t="s">
        <v>1148</v>
      </c>
      <c r="P7823" t="str">
        <f>+IF(Forecasts[[#This Row],[Forecast]]="10/03/2023 Friday",Forecasts[[#This Row],[Rain]],"")</f>
        <v/>
      </c>
    </row>
    <row r="7824" spans="1:16" x14ac:dyDescent="0.25">
      <c r="A7824" t="s">
        <v>1116</v>
      </c>
      <c r="B7824" s="3" t="s">
        <v>73</v>
      </c>
      <c r="C7824" s="3" t="s">
        <v>34</v>
      </c>
      <c r="D7824">
        <f>+Forecasts[[#This Row],[Max T °C]]-Forecasts[[#This Row],[Min T °C]]</f>
        <v>3</v>
      </c>
      <c r="E7824" t="s">
        <v>110</v>
      </c>
      <c r="F7824" s="4" t="s">
        <v>114</v>
      </c>
      <c r="G7824" s="4">
        <v>21</v>
      </c>
      <c r="H7824" s="4" t="s">
        <v>31</v>
      </c>
      <c r="I7824" s="4" t="s">
        <v>195</v>
      </c>
      <c r="J7824" t="s">
        <v>4</v>
      </c>
      <c r="K7824" s="4" t="s">
        <v>282</v>
      </c>
      <c r="L7824" s="4" t="s">
        <v>1019</v>
      </c>
      <c r="M7824">
        <f>+HOUR(Forecasts[[#This Row],[Sunset]]) *60 +MINUTE(Forecasts[[#This Row],[Sunset]]) - HOUR(Forecasts[[#This Row],[Sunrise]]) *60 - MINUTE(Forecasts[[#This Row],[Sunrise]])</f>
        <v>796</v>
      </c>
      <c r="N7824" t="s">
        <v>1148</v>
      </c>
      <c r="P7824" t="str">
        <f>+IF(Forecasts[[#This Row],[Forecast]]="10/03/2023 Friday",Forecasts[[#This Row],[Rain]],"")</f>
        <v/>
      </c>
    </row>
    <row r="7825" spans="1:16" x14ac:dyDescent="0.25">
      <c r="A7825" t="s">
        <v>1114</v>
      </c>
      <c r="B7825" s="3" t="s">
        <v>92</v>
      </c>
      <c r="C7825" s="3" t="s">
        <v>32</v>
      </c>
      <c r="D7825">
        <f>+Forecasts[[#This Row],[Max T °C]]-Forecasts[[#This Row],[Min T °C]]</f>
        <v>3</v>
      </c>
      <c r="E7825" t="s">
        <v>162</v>
      </c>
      <c r="F7825" s="4" t="s">
        <v>403</v>
      </c>
      <c r="G7825" s="4">
        <v>25</v>
      </c>
      <c r="H7825" s="4" t="s">
        <v>40</v>
      </c>
      <c r="I7825" s="4" t="s">
        <v>168</v>
      </c>
      <c r="J7825" t="s">
        <v>4</v>
      </c>
      <c r="K7825" s="4" t="s">
        <v>286</v>
      </c>
      <c r="L7825" s="4" t="s">
        <v>1028</v>
      </c>
      <c r="M7825">
        <f>+HOUR(Forecasts[[#This Row],[Sunset]]) *60 +MINUTE(Forecasts[[#This Row],[Sunset]]) - HOUR(Forecasts[[#This Row],[Sunrise]]) *60 - MINUTE(Forecasts[[#This Row],[Sunrise]])</f>
        <v>796</v>
      </c>
      <c r="N7825" t="s">
        <v>1148</v>
      </c>
      <c r="P7825" t="str">
        <f>+IF(Forecasts[[#This Row],[Forecast]]="10/03/2023 Friday",Forecasts[[#This Row],[Rain]],"")</f>
        <v/>
      </c>
    </row>
    <row r="7826" spans="1:16" x14ac:dyDescent="0.25">
      <c r="A7826" t="s">
        <v>1112</v>
      </c>
      <c r="B7826" s="3" t="s">
        <v>92</v>
      </c>
      <c r="C7826" s="3" t="s">
        <v>32</v>
      </c>
      <c r="D7826">
        <f>+Forecasts[[#This Row],[Max T °C]]-Forecasts[[#This Row],[Min T °C]]</f>
        <v>3</v>
      </c>
      <c r="E7826" t="s">
        <v>121</v>
      </c>
      <c r="F7826" s="4" t="s">
        <v>769</v>
      </c>
      <c r="G7826" s="4">
        <v>23</v>
      </c>
      <c r="H7826" s="4" t="s">
        <v>651</v>
      </c>
      <c r="I7826" s="4" t="s">
        <v>72</v>
      </c>
      <c r="J7826">
        <v>5.8</v>
      </c>
      <c r="K7826" s="4" t="s">
        <v>292</v>
      </c>
      <c r="L7826" s="4" t="s">
        <v>1028</v>
      </c>
      <c r="M7826">
        <f>+HOUR(Forecasts[[#This Row],[Sunset]]) *60 +MINUTE(Forecasts[[#This Row],[Sunset]]) - HOUR(Forecasts[[#This Row],[Sunrise]]) *60 - MINUTE(Forecasts[[#This Row],[Sunrise]])</f>
        <v>795</v>
      </c>
      <c r="N7826" t="s">
        <v>1148</v>
      </c>
      <c r="P7826" t="str">
        <f>+IF(Forecasts[[#This Row],[Forecast]]="10/03/2023 Friday",Forecasts[[#This Row],[Rain]],"")</f>
        <v/>
      </c>
    </row>
    <row r="7827" spans="1:16" x14ac:dyDescent="0.25">
      <c r="A7827" t="s">
        <v>1109</v>
      </c>
      <c r="B7827" s="3" t="s">
        <v>92</v>
      </c>
      <c r="C7827" s="3" t="s">
        <v>32</v>
      </c>
      <c r="D7827">
        <f>+Forecasts[[#This Row],[Max T °C]]-Forecasts[[#This Row],[Min T °C]]</f>
        <v>3</v>
      </c>
      <c r="E7827" t="s">
        <v>653</v>
      </c>
      <c r="F7827" s="4" t="s">
        <v>1129</v>
      </c>
      <c r="G7827" s="4">
        <v>14</v>
      </c>
      <c r="H7827" s="4" t="s">
        <v>652</v>
      </c>
      <c r="I7827" s="4" t="s">
        <v>918</v>
      </c>
      <c r="J7827">
        <v>56.1</v>
      </c>
      <c r="K7827" s="4" t="s">
        <v>292</v>
      </c>
      <c r="L7827" s="4" t="s">
        <v>1028</v>
      </c>
      <c r="M7827">
        <f>+HOUR(Forecasts[[#This Row],[Sunset]]) *60 +MINUTE(Forecasts[[#This Row],[Sunset]]) - HOUR(Forecasts[[#This Row],[Sunrise]]) *60 - MINUTE(Forecasts[[#This Row],[Sunrise]])</f>
        <v>795</v>
      </c>
      <c r="N7827" t="s">
        <v>1148</v>
      </c>
      <c r="P7827" t="str">
        <f>+IF(Forecasts[[#This Row],[Forecast]]="10/03/2023 Friday",Forecasts[[#This Row],[Rain]],"")</f>
        <v/>
      </c>
    </row>
    <row r="7828" spans="1:16" x14ac:dyDescent="0.25">
      <c r="A7828" t="s">
        <v>1147</v>
      </c>
      <c r="B7828" s="3" t="s">
        <v>57</v>
      </c>
      <c r="C7828" s="3" t="s">
        <v>98</v>
      </c>
      <c r="D7828">
        <f>+Forecasts[[#This Row],[Max T °C]]-Forecasts[[#This Row],[Min T °C]]</f>
        <v>4</v>
      </c>
      <c r="E7828" t="s">
        <v>102</v>
      </c>
      <c r="F7828" s="4" t="s">
        <v>90</v>
      </c>
      <c r="G7828" s="4">
        <v>26</v>
      </c>
      <c r="H7828" s="4" t="s">
        <v>95</v>
      </c>
      <c r="I7828" s="4" t="s">
        <v>124</v>
      </c>
      <c r="J7828">
        <v>6</v>
      </c>
      <c r="K7828" s="4" t="s">
        <v>250</v>
      </c>
      <c r="L7828" s="4" t="s">
        <v>987</v>
      </c>
      <c r="M7828">
        <f>+HOUR(Forecasts[[#This Row],[Sunset]]) *60 +MINUTE(Forecasts[[#This Row],[Sunset]]) - HOUR(Forecasts[[#This Row],[Sunrise]]) *60 - MINUTE(Forecasts[[#This Row],[Sunrise]])</f>
        <v>797</v>
      </c>
      <c r="N7828" t="s">
        <v>1145</v>
      </c>
      <c r="P7828" t="str">
        <f>+IF(Forecasts[[#This Row],[Forecast]]="10/03/2023 Friday",Forecasts[[#This Row],[Rain]],"")</f>
        <v/>
      </c>
    </row>
    <row r="7829" spans="1:16" x14ac:dyDescent="0.25">
      <c r="A7829" t="s">
        <v>1144</v>
      </c>
      <c r="B7829" s="3" t="s">
        <v>34</v>
      </c>
      <c r="C7829" s="3" t="s">
        <v>33</v>
      </c>
      <c r="D7829">
        <f>+Forecasts[[#This Row],[Max T °C]]-Forecasts[[#This Row],[Min T °C]]</f>
        <v>3</v>
      </c>
      <c r="E7829" t="s">
        <v>6</v>
      </c>
      <c r="F7829" s="4" t="s">
        <v>32</v>
      </c>
      <c r="G7829" s="4">
        <v>26</v>
      </c>
      <c r="H7829" s="4" t="s">
        <v>429</v>
      </c>
      <c r="I7829" s="4" t="s">
        <v>644</v>
      </c>
      <c r="J7829">
        <v>21.8</v>
      </c>
      <c r="K7829" s="4" t="s">
        <v>250</v>
      </c>
      <c r="L7829" s="4" t="s">
        <v>992</v>
      </c>
      <c r="M7829">
        <f>+HOUR(Forecasts[[#This Row],[Sunset]]) *60 +MINUTE(Forecasts[[#This Row],[Sunset]]) - HOUR(Forecasts[[#This Row],[Sunrise]]) *60 - MINUTE(Forecasts[[#This Row],[Sunrise]])</f>
        <v>798</v>
      </c>
      <c r="N7829" t="s">
        <v>1145</v>
      </c>
      <c r="P7829" t="str">
        <f>+IF(Forecasts[[#This Row],[Forecast]]="10/03/2023 Friday",Forecasts[[#This Row],[Rain]],"")</f>
        <v/>
      </c>
    </row>
    <row r="7830" spans="1:16" x14ac:dyDescent="0.25">
      <c r="A7830" t="s">
        <v>1142</v>
      </c>
      <c r="B7830" s="3" t="s">
        <v>57</v>
      </c>
      <c r="C7830" s="3" t="s">
        <v>58</v>
      </c>
      <c r="D7830">
        <f>+Forecasts[[#This Row],[Max T °C]]-Forecasts[[#This Row],[Min T °C]]</f>
        <v>6</v>
      </c>
      <c r="E7830" t="s">
        <v>393</v>
      </c>
      <c r="F7830" s="4" t="s">
        <v>73</v>
      </c>
      <c r="G7830" s="4">
        <v>28</v>
      </c>
      <c r="H7830" s="4" t="s">
        <v>89</v>
      </c>
      <c r="I7830" s="4" t="s">
        <v>158</v>
      </c>
      <c r="J7830">
        <v>5.3</v>
      </c>
      <c r="K7830" s="4" t="s">
        <v>254</v>
      </c>
      <c r="L7830" s="4" t="s">
        <v>992</v>
      </c>
      <c r="M7830">
        <f>+HOUR(Forecasts[[#This Row],[Sunset]]) *60 +MINUTE(Forecasts[[#This Row],[Sunset]]) - HOUR(Forecasts[[#This Row],[Sunrise]]) *60 - MINUTE(Forecasts[[#This Row],[Sunrise]])</f>
        <v>797</v>
      </c>
      <c r="N7830" t="s">
        <v>1145</v>
      </c>
      <c r="P7830" t="str">
        <f>+IF(Forecasts[[#This Row],[Forecast]]="10/03/2023 Friday",Forecasts[[#This Row],[Rain]],"")</f>
        <v/>
      </c>
    </row>
    <row r="7831" spans="1:16" x14ac:dyDescent="0.25">
      <c r="A7831" t="s">
        <v>1138</v>
      </c>
      <c r="B7831" s="3" t="s">
        <v>34</v>
      </c>
      <c r="C7831" s="3" t="s">
        <v>58</v>
      </c>
      <c r="D7831">
        <f>+Forecasts[[#This Row],[Max T °C]]-Forecasts[[#This Row],[Min T °C]]</f>
        <v>4</v>
      </c>
      <c r="E7831" t="s">
        <v>25</v>
      </c>
      <c r="F7831" s="4" t="s">
        <v>57</v>
      </c>
      <c r="G7831" s="4">
        <v>26</v>
      </c>
      <c r="H7831" s="4" t="s">
        <v>31</v>
      </c>
      <c r="I7831" s="4" t="s">
        <v>210</v>
      </c>
      <c r="J7831">
        <v>0.3</v>
      </c>
      <c r="K7831" s="4" t="s">
        <v>254</v>
      </c>
      <c r="L7831" s="4" t="s">
        <v>998</v>
      </c>
      <c r="M7831">
        <f>+HOUR(Forecasts[[#This Row],[Sunset]]) *60 +MINUTE(Forecasts[[#This Row],[Sunset]]) - HOUR(Forecasts[[#This Row],[Sunrise]]) *60 - MINUTE(Forecasts[[#This Row],[Sunrise]])</f>
        <v>798</v>
      </c>
      <c r="N7831" t="s">
        <v>1145</v>
      </c>
      <c r="P7831" t="str">
        <f>+IF(Forecasts[[#This Row],[Forecast]]="10/03/2023 Friday",Forecasts[[#This Row],[Rain]],"")</f>
        <v/>
      </c>
    </row>
    <row r="7832" spans="1:16" x14ac:dyDescent="0.25">
      <c r="A7832" t="s">
        <v>1134</v>
      </c>
      <c r="B7832" s="3" t="s">
        <v>57</v>
      </c>
      <c r="C7832" s="3" t="s">
        <v>63</v>
      </c>
      <c r="D7832">
        <f>+Forecasts[[#This Row],[Max T °C]]-Forecasts[[#This Row],[Min T °C]]</f>
        <v>7</v>
      </c>
      <c r="E7832" t="s">
        <v>145</v>
      </c>
      <c r="F7832" s="4" t="s">
        <v>92</v>
      </c>
      <c r="G7832" s="4">
        <v>28</v>
      </c>
      <c r="H7832" s="4" t="s">
        <v>72</v>
      </c>
      <c r="I7832" s="4" t="s">
        <v>113</v>
      </c>
      <c r="J7832" t="s">
        <v>4</v>
      </c>
      <c r="K7832" s="4" t="s">
        <v>260</v>
      </c>
      <c r="L7832" s="4" t="s">
        <v>998</v>
      </c>
      <c r="M7832">
        <f>+HOUR(Forecasts[[#This Row],[Sunset]]) *60 +MINUTE(Forecasts[[#This Row],[Sunset]]) - HOUR(Forecasts[[#This Row],[Sunrise]]) *60 - MINUTE(Forecasts[[#This Row],[Sunrise]])</f>
        <v>797</v>
      </c>
      <c r="N7832" t="s">
        <v>1145</v>
      </c>
      <c r="P7832" t="str">
        <f>+IF(Forecasts[[#This Row],[Forecast]]="10/03/2023 Friday",Forecasts[[#This Row],[Rain]],"")</f>
        <v/>
      </c>
    </row>
    <row r="7833" spans="1:16" x14ac:dyDescent="0.25">
      <c r="A7833" t="s">
        <v>1132</v>
      </c>
      <c r="B7833" s="3" t="s">
        <v>57</v>
      </c>
      <c r="C7833" s="3" t="s">
        <v>58</v>
      </c>
      <c r="D7833">
        <f>+Forecasts[[#This Row],[Max T °C]]-Forecasts[[#This Row],[Min T °C]]</f>
        <v>6</v>
      </c>
      <c r="E7833" t="s">
        <v>110</v>
      </c>
      <c r="F7833" s="4" t="s">
        <v>90</v>
      </c>
      <c r="G7833" s="4">
        <v>16</v>
      </c>
      <c r="H7833" s="4" t="s">
        <v>40</v>
      </c>
      <c r="I7833" s="4" t="s">
        <v>113</v>
      </c>
      <c r="J7833" t="s">
        <v>4</v>
      </c>
      <c r="K7833" s="4" t="s">
        <v>260</v>
      </c>
      <c r="L7833" s="4" t="s">
        <v>1009</v>
      </c>
      <c r="M7833">
        <f>+HOUR(Forecasts[[#This Row],[Sunset]]) *60 +MINUTE(Forecasts[[#This Row],[Sunset]]) - HOUR(Forecasts[[#This Row],[Sunrise]]) *60 - MINUTE(Forecasts[[#This Row],[Sunrise]])</f>
        <v>798</v>
      </c>
      <c r="N7833" t="s">
        <v>1145</v>
      </c>
      <c r="P7833" t="str">
        <f>+IF(Forecasts[[#This Row],[Forecast]]="10/03/2023 Friday",Forecasts[[#This Row],[Rain]],"")</f>
        <v/>
      </c>
    </row>
    <row r="7834" spans="1:16" x14ac:dyDescent="0.25">
      <c r="A7834" t="s">
        <v>1126</v>
      </c>
      <c r="B7834" s="3" t="s">
        <v>73</v>
      </c>
      <c r="C7834" s="3" t="s">
        <v>98</v>
      </c>
      <c r="D7834">
        <f>+Forecasts[[#This Row],[Max T °C]]-Forecasts[[#This Row],[Min T °C]]</f>
        <v>5</v>
      </c>
      <c r="E7834" t="s">
        <v>233</v>
      </c>
      <c r="F7834" s="4" t="s">
        <v>87</v>
      </c>
      <c r="G7834" s="4">
        <v>18</v>
      </c>
      <c r="H7834" s="4" t="s">
        <v>134</v>
      </c>
      <c r="I7834" s="4" t="s">
        <v>68</v>
      </c>
      <c r="J7834">
        <v>0.1</v>
      </c>
      <c r="K7834" s="4" t="s">
        <v>271</v>
      </c>
      <c r="L7834" s="4" t="s">
        <v>1009</v>
      </c>
      <c r="M7834">
        <f>+HOUR(Forecasts[[#This Row],[Sunset]]) *60 +MINUTE(Forecasts[[#This Row],[Sunset]]) - HOUR(Forecasts[[#This Row],[Sunrise]]) *60 - MINUTE(Forecasts[[#This Row],[Sunrise]])</f>
        <v>797</v>
      </c>
      <c r="N7834" t="s">
        <v>1145</v>
      </c>
      <c r="P7834" t="str">
        <f>+IF(Forecasts[[#This Row],[Forecast]]="10/03/2023 Friday",Forecasts[[#This Row],[Rain]],"")</f>
        <v/>
      </c>
    </row>
    <row r="7835" spans="1:16" x14ac:dyDescent="0.25">
      <c r="A7835" t="s">
        <v>1123</v>
      </c>
      <c r="B7835" s="3" t="s">
        <v>73</v>
      </c>
      <c r="C7835" s="3" t="s">
        <v>41</v>
      </c>
      <c r="D7835">
        <f>+Forecasts[[#This Row],[Max T °C]]-Forecasts[[#This Row],[Min T °C]]</f>
        <v>4</v>
      </c>
      <c r="E7835" t="s">
        <v>1146</v>
      </c>
      <c r="F7835" s="4" t="s">
        <v>114</v>
      </c>
      <c r="G7835" s="4">
        <v>15</v>
      </c>
      <c r="H7835" s="4" t="s">
        <v>40</v>
      </c>
      <c r="I7835" s="4" t="s">
        <v>47</v>
      </c>
      <c r="J7835">
        <v>0.8</v>
      </c>
      <c r="K7835" s="4" t="s">
        <v>276</v>
      </c>
      <c r="L7835" s="4" t="s">
        <v>1009</v>
      </c>
      <c r="M7835">
        <f>+HOUR(Forecasts[[#This Row],[Sunset]]) *60 +MINUTE(Forecasts[[#This Row],[Sunset]]) - HOUR(Forecasts[[#This Row],[Sunrise]]) *60 - MINUTE(Forecasts[[#This Row],[Sunrise]])</f>
        <v>796</v>
      </c>
      <c r="N7835" t="s">
        <v>1145</v>
      </c>
      <c r="P7835" t="str">
        <f>+IF(Forecasts[[#This Row],[Forecast]]="10/03/2023 Friday",Forecasts[[#This Row],[Rain]],"")</f>
        <v/>
      </c>
    </row>
    <row r="7836" spans="1:16" x14ac:dyDescent="0.25">
      <c r="A7836" t="s">
        <v>1120</v>
      </c>
      <c r="B7836" s="3" t="s">
        <v>73</v>
      </c>
      <c r="C7836" s="3" t="s">
        <v>34</v>
      </c>
      <c r="D7836">
        <f>+Forecasts[[#This Row],[Max T °C]]-Forecasts[[#This Row],[Min T °C]]</f>
        <v>3</v>
      </c>
      <c r="E7836" t="s">
        <v>1077</v>
      </c>
      <c r="F7836" s="4" t="s">
        <v>775</v>
      </c>
      <c r="G7836" s="4">
        <v>13</v>
      </c>
      <c r="H7836" s="4" t="s">
        <v>45</v>
      </c>
      <c r="I7836" s="4" t="s">
        <v>47</v>
      </c>
      <c r="J7836">
        <v>1.2</v>
      </c>
      <c r="K7836" s="4" t="s">
        <v>276</v>
      </c>
      <c r="L7836" s="4" t="s">
        <v>1019</v>
      </c>
      <c r="M7836">
        <f>+HOUR(Forecasts[[#This Row],[Sunset]]) *60 +MINUTE(Forecasts[[#This Row],[Sunset]]) - HOUR(Forecasts[[#This Row],[Sunrise]]) *60 - MINUTE(Forecasts[[#This Row],[Sunrise]])</f>
        <v>797</v>
      </c>
      <c r="N7836" t="s">
        <v>1145</v>
      </c>
      <c r="P7836" t="str">
        <f>+IF(Forecasts[[#This Row],[Forecast]]="10/03/2023 Friday",Forecasts[[#This Row],[Rain]],"")</f>
        <v/>
      </c>
    </row>
    <row r="7837" spans="1:16" x14ac:dyDescent="0.25">
      <c r="A7837" t="s">
        <v>1118</v>
      </c>
      <c r="B7837" s="3" t="s">
        <v>73</v>
      </c>
      <c r="C7837" s="3" t="s">
        <v>32</v>
      </c>
      <c r="D7837">
        <f>+Forecasts[[#This Row],[Max T °C]]-Forecasts[[#This Row],[Min T °C]]</f>
        <v>2</v>
      </c>
      <c r="E7837" t="s">
        <v>886</v>
      </c>
      <c r="F7837" s="4" t="s">
        <v>768</v>
      </c>
      <c r="G7837" s="4">
        <v>18</v>
      </c>
      <c r="H7837" s="4" t="s">
        <v>89</v>
      </c>
      <c r="I7837" s="4" t="s">
        <v>180</v>
      </c>
      <c r="J7837">
        <v>0.9</v>
      </c>
      <c r="K7837" s="4" t="s">
        <v>282</v>
      </c>
      <c r="L7837" s="4" t="s">
        <v>1019</v>
      </c>
      <c r="M7837">
        <f>+HOUR(Forecasts[[#This Row],[Sunset]]) *60 +MINUTE(Forecasts[[#This Row],[Sunset]]) - HOUR(Forecasts[[#This Row],[Sunrise]]) *60 - MINUTE(Forecasts[[#This Row],[Sunrise]])</f>
        <v>796</v>
      </c>
      <c r="N7837" t="s">
        <v>1145</v>
      </c>
      <c r="P7837" t="str">
        <f>+IF(Forecasts[[#This Row],[Forecast]]="10/03/2023 Friday",Forecasts[[#This Row],[Rain]],"")</f>
        <v/>
      </c>
    </row>
    <row r="7838" spans="1:16" x14ac:dyDescent="0.25">
      <c r="A7838" t="s">
        <v>1116</v>
      </c>
      <c r="B7838" s="3" t="s">
        <v>73</v>
      </c>
      <c r="C7838" s="3" t="s">
        <v>34</v>
      </c>
      <c r="D7838">
        <f>+Forecasts[[#This Row],[Max T °C]]-Forecasts[[#This Row],[Min T °C]]</f>
        <v>3</v>
      </c>
      <c r="E7838" t="s">
        <v>263</v>
      </c>
      <c r="F7838" s="4" t="s">
        <v>767</v>
      </c>
      <c r="G7838" s="4">
        <v>15</v>
      </c>
      <c r="H7838" s="4" t="s">
        <v>50</v>
      </c>
      <c r="I7838" s="4" t="s">
        <v>259</v>
      </c>
      <c r="J7838" t="s">
        <v>4</v>
      </c>
      <c r="K7838" s="4" t="s">
        <v>282</v>
      </c>
      <c r="L7838" s="4" t="s">
        <v>1019</v>
      </c>
      <c r="M7838">
        <f>+HOUR(Forecasts[[#This Row],[Sunset]]) *60 +MINUTE(Forecasts[[#This Row],[Sunset]]) - HOUR(Forecasts[[#This Row],[Sunrise]]) *60 - MINUTE(Forecasts[[#This Row],[Sunrise]])</f>
        <v>796</v>
      </c>
      <c r="N7838" t="s">
        <v>1145</v>
      </c>
      <c r="P7838" t="str">
        <f>+IF(Forecasts[[#This Row],[Forecast]]="10/03/2023 Friday",Forecasts[[#This Row],[Rain]],"")</f>
        <v/>
      </c>
    </row>
    <row r="7839" spans="1:16" x14ac:dyDescent="0.25">
      <c r="A7839" t="s">
        <v>1114</v>
      </c>
      <c r="B7839" s="3" t="s">
        <v>73</v>
      </c>
      <c r="C7839" s="3" t="s">
        <v>34</v>
      </c>
      <c r="D7839">
        <f>+Forecasts[[#This Row],[Max T °C]]-Forecasts[[#This Row],[Min T °C]]</f>
        <v>3</v>
      </c>
      <c r="E7839" t="s">
        <v>239</v>
      </c>
      <c r="F7839" s="4" t="s">
        <v>767</v>
      </c>
      <c r="G7839" s="4">
        <v>18</v>
      </c>
      <c r="H7839" s="4" t="s">
        <v>50</v>
      </c>
      <c r="I7839" s="4" t="s">
        <v>168</v>
      </c>
      <c r="J7839" t="s">
        <v>4</v>
      </c>
      <c r="K7839" s="4" t="s">
        <v>286</v>
      </c>
      <c r="L7839" s="4" t="s">
        <v>1028</v>
      </c>
      <c r="M7839">
        <f>+HOUR(Forecasts[[#This Row],[Sunset]]) *60 +MINUTE(Forecasts[[#This Row],[Sunset]]) - HOUR(Forecasts[[#This Row],[Sunrise]]) *60 - MINUTE(Forecasts[[#This Row],[Sunrise]])</f>
        <v>796</v>
      </c>
      <c r="N7839" t="s">
        <v>1145</v>
      </c>
      <c r="P7839" t="str">
        <f>+IF(Forecasts[[#This Row],[Forecast]]="10/03/2023 Friday",Forecasts[[#This Row],[Rain]],"")</f>
        <v/>
      </c>
    </row>
    <row r="7840" spans="1:16" x14ac:dyDescent="0.25">
      <c r="A7840" t="s">
        <v>1112</v>
      </c>
      <c r="B7840" s="3" t="s">
        <v>92</v>
      </c>
      <c r="C7840" s="3" t="s">
        <v>34</v>
      </c>
      <c r="D7840">
        <f>+Forecasts[[#This Row],[Max T °C]]-Forecasts[[#This Row],[Min T °C]]</f>
        <v>4</v>
      </c>
      <c r="E7840" t="s">
        <v>1052</v>
      </c>
      <c r="F7840" s="4" t="s">
        <v>767</v>
      </c>
      <c r="G7840" s="4">
        <v>20</v>
      </c>
      <c r="H7840" s="4" t="s">
        <v>95</v>
      </c>
      <c r="I7840" s="4" t="s">
        <v>119</v>
      </c>
      <c r="J7840">
        <v>3.5</v>
      </c>
      <c r="K7840" s="4" t="s">
        <v>292</v>
      </c>
      <c r="L7840" s="4" t="s">
        <v>1028</v>
      </c>
      <c r="M7840">
        <f>+HOUR(Forecasts[[#This Row],[Sunset]]) *60 +MINUTE(Forecasts[[#This Row],[Sunset]]) - HOUR(Forecasts[[#This Row],[Sunrise]]) *60 - MINUTE(Forecasts[[#This Row],[Sunrise]])</f>
        <v>795</v>
      </c>
      <c r="N7840" t="s">
        <v>1145</v>
      </c>
      <c r="P7840" t="str">
        <f>+IF(Forecasts[[#This Row],[Forecast]]="10/03/2023 Friday",Forecasts[[#This Row],[Rain]],"")</f>
        <v/>
      </c>
    </row>
    <row r="7841" spans="1:16" x14ac:dyDescent="0.25">
      <c r="A7841" t="s">
        <v>1109</v>
      </c>
      <c r="B7841" s="3" t="s">
        <v>92</v>
      </c>
      <c r="C7841" s="3" t="s">
        <v>32</v>
      </c>
      <c r="D7841">
        <f>+Forecasts[[#This Row],[Max T °C]]-Forecasts[[#This Row],[Min T °C]]</f>
        <v>3</v>
      </c>
      <c r="E7841" t="s">
        <v>838</v>
      </c>
      <c r="F7841" s="4" t="s">
        <v>768</v>
      </c>
      <c r="G7841" s="4">
        <v>17</v>
      </c>
      <c r="H7841" s="4" t="s">
        <v>89</v>
      </c>
      <c r="I7841" s="4" t="s">
        <v>644</v>
      </c>
      <c r="J7841">
        <v>0.9</v>
      </c>
      <c r="K7841" s="4" t="s">
        <v>292</v>
      </c>
      <c r="L7841" s="4" t="s">
        <v>1028</v>
      </c>
      <c r="M7841">
        <f>+HOUR(Forecasts[[#This Row],[Sunset]]) *60 +MINUTE(Forecasts[[#This Row],[Sunset]]) - HOUR(Forecasts[[#This Row],[Sunrise]]) *60 - MINUTE(Forecasts[[#This Row],[Sunrise]])</f>
        <v>795</v>
      </c>
      <c r="N7841" t="s">
        <v>1145</v>
      </c>
      <c r="P7841" t="str">
        <f>+IF(Forecasts[[#This Row],[Forecast]]="10/03/2023 Friday",Forecasts[[#This Row],[Rain]],"")</f>
        <v/>
      </c>
    </row>
    <row r="7842" spans="1:16" x14ac:dyDescent="0.25">
      <c r="A7842" t="s">
        <v>1106</v>
      </c>
      <c r="B7842" s="3" t="s">
        <v>92</v>
      </c>
      <c r="C7842" s="3" t="s">
        <v>32</v>
      </c>
      <c r="D7842">
        <f>+Forecasts[[#This Row],[Max T °C]]-Forecasts[[#This Row],[Min T °C]]</f>
        <v>3</v>
      </c>
      <c r="E7842" t="s">
        <v>999</v>
      </c>
      <c r="F7842" s="4" t="s">
        <v>1071</v>
      </c>
      <c r="G7842" s="4">
        <v>20</v>
      </c>
      <c r="H7842" s="4" t="s">
        <v>142</v>
      </c>
      <c r="I7842" s="4" t="s">
        <v>196</v>
      </c>
      <c r="J7842">
        <v>7.4</v>
      </c>
      <c r="K7842" s="4" t="s">
        <v>295</v>
      </c>
      <c r="L7842" s="4" t="s">
        <v>1028</v>
      </c>
      <c r="M7842">
        <f>+HOUR(Forecasts[[#This Row],[Sunset]]) *60 +MINUTE(Forecasts[[#This Row],[Sunset]]) - HOUR(Forecasts[[#This Row],[Sunrise]]) *60 - MINUTE(Forecasts[[#This Row],[Sunrise]])</f>
        <v>794</v>
      </c>
      <c r="N7842" t="s">
        <v>1145</v>
      </c>
      <c r="P7842" t="str">
        <f>+IF(Forecasts[[#This Row],[Forecast]]="10/03/2023 Friday",Forecasts[[#This Row],[Rain]],"")</f>
        <v/>
      </c>
    </row>
    <row r="7843" spans="1:16" x14ac:dyDescent="0.25">
      <c r="A7843" t="s">
        <v>1144</v>
      </c>
      <c r="B7843" s="3" t="s">
        <v>34</v>
      </c>
      <c r="C7843" s="3" t="s">
        <v>33</v>
      </c>
      <c r="D7843">
        <f>+Forecasts[[#This Row],[Max T °C]]-Forecasts[[#This Row],[Min T °C]]</f>
        <v>3</v>
      </c>
      <c r="E7843" t="s">
        <v>653</v>
      </c>
      <c r="F7843" s="4" t="s">
        <v>57</v>
      </c>
      <c r="G7843" s="4">
        <v>23</v>
      </c>
      <c r="H7843" s="4" t="s">
        <v>429</v>
      </c>
      <c r="I7843" s="4" t="s">
        <v>909</v>
      </c>
      <c r="J7843">
        <v>47.5</v>
      </c>
      <c r="K7843" s="4" t="s">
        <v>250</v>
      </c>
      <c r="L7843" s="4" t="s">
        <v>992</v>
      </c>
      <c r="M7843">
        <f>+HOUR(Forecasts[[#This Row],[Sunset]]) *60 +MINUTE(Forecasts[[#This Row],[Sunset]]) - HOUR(Forecasts[[#This Row],[Sunrise]]) *60 - MINUTE(Forecasts[[#This Row],[Sunrise]])</f>
        <v>798</v>
      </c>
      <c r="N7843" t="s">
        <v>1143</v>
      </c>
      <c r="P7843" t="str">
        <f>+IF(Forecasts[[#This Row],[Forecast]]="10/03/2023 Friday",Forecasts[[#This Row],[Rain]],"")</f>
        <v/>
      </c>
    </row>
    <row r="7844" spans="1:16" x14ac:dyDescent="0.25">
      <c r="A7844" t="s">
        <v>1142</v>
      </c>
      <c r="B7844" s="3" t="s">
        <v>32</v>
      </c>
      <c r="C7844" s="3" t="s">
        <v>33</v>
      </c>
      <c r="D7844">
        <f>+Forecasts[[#This Row],[Max T °C]]-Forecasts[[#This Row],[Min T °C]]</f>
        <v>4</v>
      </c>
      <c r="E7844" t="s">
        <v>10</v>
      </c>
      <c r="F7844" s="4" t="s">
        <v>92</v>
      </c>
      <c r="G7844" s="4">
        <v>30</v>
      </c>
      <c r="H7844" s="4" t="s">
        <v>36</v>
      </c>
      <c r="I7844" s="4" t="s">
        <v>205</v>
      </c>
      <c r="J7844">
        <v>3</v>
      </c>
      <c r="K7844" s="4" t="s">
        <v>254</v>
      </c>
      <c r="L7844" s="4" t="s">
        <v>992</v>
      </c>
      <c r="M7844">
        <f>+HOUR(Forecasts[[#This Row],[Sunset]]) *60 +MINUTE(Forecasts[[#This Row],[Sunset]]) - HOUR(Forecasts[[#This Row],[Sunrise]]) *60 - MINUTE(Forecasts[[#This Row],[Sunrise]])</f>
        <v>797</v>
      </c>
      <c r="N7844" t="s">
        <v>1143</v>
      </c>
      <c r="P7844" t="str">
        <f>+IF(Forecasts[[#This Row],[Forecast]]="10/03/2023 Friday",Forecasts[[#This Row],[Rain]],"")</f>
        <v/>
      </c>
    </row>
    <row r="7845" spans="1:16" x14ac:dyDescent="0.25">
      <c r="A7845" t="s">
        <v>1138</v>
      </c>
      <c r="B7845" s="3" t="s">
        <v>32</v>
      </c>
      <c r="C7845" s="3" t="s">
        <v>58</v>
      </c>
      <c r="D7845">
        <f>+Forecasts[[#This Row],[Max T °C]]-Forecasts[[#This Row],[Min T °C]]</f>
        <v>5</v>
      </c>
      <c r="E7845" t="s">
        <v>9</v>
      </c>
      <c r="F7845" s="4" t="s">
        <v>73</v>
      </c>
      <c r="G7845" s="4">
        <v>30</v>
      </c>
      <c r="H7845" s="4" t="s">
        <v>170</v>
      </c>
      <c r="I7845" s="4" t="s">
        <v>168</v>
      </c>
      <c r="J7845" t="s">
        <v>4</v>
      </c>
      <c r="K7845" s="4" t="s">
        <v>254</v>
      </c>
      <c r="L7845" s="4" t="s">
        <v>998</v>
      </c>
      <c r="M7845">
        <f>+HOUR(Forecasts[[#This Row],[Sunset]]) *60 +MINUTE(Forecasts[[#This Row],[Sunset]]) - HOUR(Forecasts[[#This Row],[Sunrise]]) *60 - MINUTE(Forecasts[[#This Row],[Sunrise]])</f>
        <v>798</v>
      </c>
      <c r="N7845" t="s">
        <v>1143</v>
      </c>
      <c r="P7845" t="str">
        <f>+IF(Forecasts[[#This Row],[Forecast]]="10/03/2023 Friday",Forecasts[[#This Row],[Rain]],"")</f>
        <v/>
      </c>
    </row>
    <row r="7846" spans="1:16" x14ac:dyDescent="0.25">
      <c r="A7846" t="s">
        <v>1134</v>
      </c>
      <c r="B7846" s="3" t="s">
        <v>57</v>
      </c>
      <c r="C7846" s="3" t="s">
        <v>58</v>
      </c>
      <c r="D7846">
        <f>+Forecasts[[#This Row],[Max T °C]]-Forecasts[[#This Row],[Min T °C]]</f>
        <v>6</v>
      </c>
      <c r="E7846" t="s">
        <v>9</v>
      </c>
      <c r="F7846" s="4" t="s">
        <v>92</v>
      </c>
      <c r="G7846" s="4">
        <v>27</v>
      </c>
      <c r="H7846" s="4" t="s">
        <v>72</v>
      </c>
      <c r="I7846" s="4" t="s">
        <v>61</v>
      </c>
      <c r="J7846" t="s">
        <v>4</v>
      </c>
      <c r="K7846" s="4" t="s">
        <v>260</v>
      </c>
      <c r="L7846" s="4" t="s">
        <v>998</v>
      </c>
      <c r="M7846">
        <f>+HOUR(Forecasts[[#This Row],[Sunset]]) *60 +MINUTE(Forecasts[[#This Row],[Sunset]]) - HOUR(Forecasts[[#This Row],[Sunrise]]) *60 - MINUTE(Forecasts[[#This Row],[Sunrise]])</f>
        <v>797</v>
      </c>
      <c r="N7846" t="s">
        <v>1143</v>
      </c>
      <c r="P7846" t="str">
        <f>+IF(Forecasts[[#This Row],[Forecast]]="10/03/2023 Friday",Forecasts[[#This Row],[Rain]],"")</f>
        <v/>
      </c>
    </row>
    <row r="7847" spans="1:16" x14ac:dyDescent="0.25">
      <c r="A7847" t="s">
        <v>1132</v>
      </c>
      <c r="B7847" s="3" t="s">
        <v>57</v>
      </c>
      <c r="C7847" s="3" t="s">
        <v>58</v>
      </c>
      <c r="D7847">
        <f>+Forecasts[[#This Row],[Max T °C]]-Forecasts[[#This Row],[Min T °C]]</f>
        <v>6</v>
      </c>
      <c r="E7847" t="s">
        <v>110</v>
      </c>
      <c r="F7847" s="4" t="s">
        <v>73</v>
      </c>
      <c r="G7847" s="4">
        <v>24</v>
      </c>
      <c r="H7847" s="4" t="s">
        <v>109</v>
      </c>
      <c r="I7847" s="4" t="s">
        <v>75</v>
      </c>
      <c r="J7847" t="s">
        <v>4</v>
      </c>
      <c r="K7847" s="4" t="s">
        <v>260</v>
      </c>
      <c r="L7847" s="4" t="s">
        <v>1009</v>
      </c>
      <c r="M7847">
        <f>+HOUR(Forecasts[[#This Row],[Sunset]]) *60 +MINUTE(Forecasts[[#This Row],[Sunset]]) - HOUR(Forecasts[[#This Row],[Sunrise]]) *60 - MINUTE(Forecasts[[#This Row],[Sunrise]])</f>
        <v>798</v>
      </c>
      <c r="N7847" t="s">
        <v>1143</v>
      </c>
      <c r="P7847" t="str">
        <f>+IF(Forecasts[[#This Row],[Forecast]]="10/03/2023 Friday",Forecasts[[#This Row],[Rain]],"")</f>
        <v/>
      </c>
    </row>
    <row r="7848" spans="1:16" x14ac:dyDescent="0.25">
      <c r="A7848" t="s">
        <v>1126</v>
      </c>
      <c r="B7848" s="3" t="s">
        <v>57</v>
      </c>
      <c r="C7848" s="3" t="s">
        <v>58</v>
      </c>
      <c r="D7848">
        <f>+Forecasts[[#This Row],[Max T °C]]-Forecasts[[#This Row],[Min T °C]]</f>
        <v>6</v>
      </c>
      <c r="E7848" t="s">
        <v>199</v>
      </c>
      <c r="F7848" s="4" t="s">
        <v>90</v>
      </c>
      <c r="G7848" s="4">
        <v>14</v>
      </c>
      <c r="H7848" s="4" t="s">
        <v>85</v>
      </c>
      <c r="I7848" s="4" t="s">
        <v>75</v>
      </c>
      <c r="J7848" t="s">
        <v>4</v>
      </c>
      <c r="K7848" s="4" t="s">
        <v>271</v>
      </c>
      <c r="L7848" s="4" t="s">
        <v>1009</v>
      </c>
      <c r="M7848">
        <f>+HOUR(Forecasts[[#This Row],[Sunset]]) *60 +MINUTE(Forecasts[[#This Row],[Sunset]]) - HOUR(Forecasts[[#This Row],[Sunrise]]) *60 - MINUTE(Forecasts[[#This Row],[Sunrise]])</f>
        <v>797</v>
      </c>
      <c r="N7848" t="s">
        <v>1143</v>
      </c>
      <c r="P7848" t="str">
        <f>+IF(Forecasts[[#This Row],[Forecast]]="10/03/2023 Friday",Forecasts[[#This Row],[Rain]],"")</f>
        <v/>
      </c>
    </row>
    <row r="7849" spans="1:16" x14ac:dyDescent="0.25">
      <c r="A7849" t="s">
        <v>1123</v>
      </c>
      <c r="B7849" s="3" t="s">
        <v>73</v>
      </c>
      <c r="C7849" s="3" t="s">
        <v>41</v>
      </c>
      <c r="D7849">
        <f>+Forecasts[[#This Row],[Max T °C]]-Forecasts[[#This Row],[Min T °C]]</f>
        <v>4</v>
      </c>
      <c r="E7849" t="s">
        <v>7</v>
      </c>
      <c r="F7849" s="4" t="s">
        <v>114</v>
      </c>
      <c r="G7849" s="4">
        <v>14</v>
      </c>
      <c r="H7849" s="4" t="s">
        <v>36</v>
      </c>
      <c r="I7849" s="4" t="s">
        <v>100</v>
      </c>
      <c r="J7849" t="s">
        <v>4</v>
      </c>
      <c r="K7849" s="4" t="s">
        <v>276</v>
      </c>
      <c r="L7849" s="4" t="s">
        <v>1009</v>
      </c>
      <c r="M7849">
        <f>+HOUR(Forecasts[[#This Row],[Sunset]]) *60 +MINUTE(Forecasts[[#This Row],[Sunset]]) - HOUR(Forecasts[[#This Row],[Sunrise]]) *60 - MINUTE(Forecasts[[#This Row],[Sunrise]])</f>
        <v>796</v>
      </c>
      <c r="N7849" t="s">
        <v>1143</v>
      </c>
      <c r="P7849" t="str">
        <f>+IF(Forecasts[[#This Row],[Forecast]]="10/03/2023 Friday",Forecasts[[#This Row],[Rain]],"")</f>
        <v/>
      </c>
    </row>
    <row r="7850" spans="1:16" x14ac:dyDescent="0.25">
      <c r="A7850" t="s">
        <v>1120</v>
      </c>
      <c r="B7850" s="3" t="s">
        <v>57</v>
      </c>
      <c r="C7850" s="3" t="s">
        <v>41</v>
      </c>
      <c r="D7850">
        <f>+Forecasts[[#This Row],[Max T °C]]-Forecasts[[#This Row],[Min T °C]]</f>
        <v>3</v>
      </c>
      <c r="E7850" t="s">
        <v>144</v>
      </c>
      <c r="F7850" s="4" t="s">
        <v>87</v>
      </c>
      <c r="G7850" s="4">
        <v>15</v>
      </c>
      <c r="H7850" s="4" t="s">
        <v>40</v>
      </c>
      <c r="I7850" s="4" t="s">
        <v>168</v>
      </c>
      <c r="J7850" t="s">
        <v>4</v>
      </c>
      <c r="K7850" s="4" t="s">
        <v>276</v>
      </c>
      <c r="L7850" s="4" t="s">
        <v>1019</v>
      </c>
      <c r="M7850">
        <f>+HOUR(Forecasts[[#This Row],[Sunset]]) *60 +MINUTE(Forecasts[[#This Row],[Sunset]]) - HOUR(Forecasts[[#This Row],[Sunrise]]) *60 - MINUTE(Forecasts[[#This Row],[Sunrise]])</f>
        <v>797</v>
      </c>
      <c r="N7850" t="s">
        <v>1143</v>
      </c>
      <c r="P7850" t="str">
        <f>+IF(Forecasts[[#This Row],[Forecast]]="10/03/2023 Friday",Forecasts[[#This Row],[Rain]],"")</f>
        <v/>
      </c>
    </row>
    <row r="7851" spans="1:16" x14ac:dyDescent="0.25">
      <c r="A7851" t="s">
        <v>1118</v>
      </c>
      <c r="B7851" s="3" t="s">
        <v>57</v>
      </c>
      <c r="C7851" s="3" t="s">
        <v>41</v>
      </c>
      <c r="D7851">
        <f>+Forecasts[[#This Row],[Max T °C]]-Forecasts[[#This Row],[Min T °C]]</f>
        <v>3</v>
      </c>
      <c r="E7851" t="s">
        <v>162</v>
      </c>
      <c r="F7851" s="4" t="s">
        <v>90</v>
      </c>
      <c r="G7851" s="4">
        <v>13</v>
      </c>
      <c r="H7851" s="4" t="s">
        <v>72</v>
      </c>
      <c r="I7851" s="4" t="s">
        <v>168</v>
      </c>
      <c r="J7851" t="s">
        <v>4</v>
      </c>
      <c r="K7851" s="4" t="s">
        <v>282</v>
      </c>
      <c r="L7851" s="4" t="s">
        <v>1019</v>
      </c>
      <c r="M7851">
        <f>+HOUR(Forecasts[[#This Row],[Sunset]]) *60 +MINUTE(Forecasts[[#This Row],[Sunset]]) - HOUR(Forecasts[[#This Row],[Sunrise]]) *60 - MINUTE(Forecasts[[#This Row],[Sunrise]])</f>
        <v>796</v>
      </c>
      <c r="N7851" t="s">
        <v>1143</v>
      </c>
      <c r="P7851" t="str">
        <f>+IF(Forecasts[[#This Row],[Forecast]]="10/03/2023 Friday",Forecasts[[#This Row],[Rain]],"")</f>
        <v/>
      </c>
    </row>
    <row r="7852" spans="1:16" x14ac:dyDescent="0.25">
      <c r="A7852" t="s">
        <v>1116</v>
      </c>
      <c r="B7852" s="3" t="s">
        <v>57</v>
      </c>
      <c r="C7852" s="3" t="s">
        <v>41</v>
      </c>
      <c r="D7852">
        <f>+Forecasts[[#This Row],[Max T °C]]-Forecasts[[#This Row],[Min T °C]]</f>
        <v>3</v>
      </c>
      <c r="E7852" t="s">
        <v>144</v>
      </c>
      <c r="F7852" s="4" t="s">
        <v>87</v>
      </c>
      <c r="G7852" s="4">
        <v>14</v>
      </c>
      <c r="H7852" s="4" t="s">
        <v>40</v>
      </c>
      <c r="I7852" s="4" t="s">
        <v>168</v>
      </c>
      <c r="J7852" t="s">
        <v>4</v>
      </c>
      <c r="K7852" s="4" t="s">
        <v>282</v>
      </c>
      <c r="L7852" s="4" t="s">
        <v>1019</v>
      </c>
      <c r="M7852">
        <f>+HOUR(Forecasts[[#This Row],[Sunset]]) *60 +MINUTE(Forecasts[[#This Row],[Sunset]]) - HOUR(Forecasts[[#This Row],[Sunrise]]) *60 - MINUTE(Forecasts[[#This Row],[Sunrise]])</f>
        <v>796</v>
      </c>
      <c r="N7852" t="s">
        <v>1143</v>
      </c>
      <c r="P7852" t="str">
        <f>+IF(Forecasts[[#This Row],[Forecast]]="10/03/2023 Friday",Forecasts[[#This Row],[Rain]],"")</f>
        <v/>
      </c>
    </row>
    <row r="7853" spans="1:16" x14ac:dyDescent="0.25">
      <c r="A7853" t="s">
        <v>1114</v>
      </c>
      <c r="B7853" s="3" t="s">
        <v>57</v>
      </c>
      <c r="C7853" s="3" t="s">
        <v>41</v>
      </c>
      <c r="D7853">
        <f>+Forecasts[[#This Row],[Max T °C]]-Forecasts[[#This Row],[Min T °C]]</f>
        <v>3</v>
      </c>
      <c r="E7853" t="s">
        <v>699</v>
      </c>
      <c r="F7853" s="4" t="s">
        <v>114</v>
      </c>
      <c r="G7853" s="4">
        <v>17</v>
      </c>
      <c r="H7853" s="4" t="s">
        <v>89</v>
      </c>
      <c r="I7853" s="4" t="s">
        <v>188</v>
      </c>
      <c r="J7853">
        <v>1.2</v>
      </c>
      <c r="K7853" s="4" t="s">
        <v>286</v>
      </c>
      <c r="L7853" s="4" t="s">
        <v>1028</v>
      </c>
      <c r="M7853">
        <f>+HOUR(Forecasts[[#This Row],[Sunset]]) *60 +MINUTE(Forecasts[[#This Row],[Sunset]]) - HOUR(Forecasts[[#This Row],[Sunrise]]) *60 - MINUTE(Forecasts[[#This Row],[Sunrise]])</f>
        <v>796</v>
      </c>
      <c r="N7853" t="s">
        <v>1143</v>
      </c>
      <c r="P7853" t="str">
        <f>+IF(Forecasts[[#This Row],[Forecast]]="10/03/2023 Friday",Forecasts[[#This Row],[Rain]],"")</f>
        <v/>
      </c>
    </row>
    <row r="7854" spans="1:16" x14ac:dyDescent="0.25">
      <c r="A7854" t="s">
        <v>1112</v>
      </c>
      <c r="B7854" s="3" t="s">
        <v>57</v>
      </c>
      <c r="C7854" s="3" t="s">
        <v>41</v>
      </c>
      <c r="D7854">
        <f>+Forecasts[[#This Row],[Max T °C]]-Forecasts[[#This Row],[Min T °C]]</f>
        <v>3</v>
      </c>
      <c r="E7854" t="s">
        <v>667</v>
      </c>
      <c r="F7854" s="4" t="s">
        <v>87</v>
      </c>
      <c r="G7854" s="4">
        <v>16</v>
      </c>
      <c r="H7854" s="4" t="s">
        <v>31</v>
      </c>
      <c r="I7854" s="4" t="s">
        <v>62</v>
      </c>
      <c r="J7854">
        <v>3.8</v>
      </c>
      <c r="K7854" s="4" t="s">
        <v>292</v>
      </c>
      <c r="L7854" s="4" t="s">
        <v>1028</v>
      </c>
      <c r="M7854">
        <f>+HOUR(Forecasts[[#This Row],[Sunset]]) *60 +MINUTE(Forecasts[[#This Row],[Sunset]]) - HOUR(Forecasts[[#This Row],[Sunrise]]) *60 - MINUTE(Forecasts[[#This Row],[Sunrise]])</f>
        <v>795</v>
      </c>
      <c r="N7854" t="s">
        <v>1143</v>
      </c>
      <c r="P7854" t="str">
        <f>+IF(Forecasts[[#This Row],[Forecast]]="10/03/2023 Friday",Forecasts[[#This Row],[Rain]],"")</f>
        <v/>
      </c>
    </row>
    <row r="7855" spans="1:16" x14ac:dyDescent="0.25">
      <c r="A7855" t="s">
        <v>1109</v>
      </c>
      <c r="B7855" s="3" t="s">
        <v>57</v>
      </c>
      <c r="C7855" s="3" t="s">
        <v>41</v>
      </c>
      <c r="D7855">
        <f>+Forecasts[[#This Row],[Max T °C]]-Forecasts[[#This Row],[Min T °C]]</f>
        <v>3</v>
      </c>
      <c r="E7855" t="s">
        <v>638</v>
      </c>
      <c r="F7855" s="4" t="s">
        <v>114</v>
      </c>
      <c r="G7855" s="4">
        <v>13</v>
      </c>
      <c r="H7855" s="4" t="s">
        <v>429</v>
      </c>
      <c r="I7855" s="4" t="s">
        <v>95</v>
      </c>
      <c r="J7855">
        <v>10.5</v>
      </c>
      <c r="K7855" s="4" t="s">
        <v>292</v>
      </c>
      <c r="L7855" s="4" t="s">
        <v>1028</v>
      </c>
      <c r="M7855">
        <f>+HOUR(Forecasts[[#This Row],[Sunset]]) *60 +MINUTE(Forecasts[[#This Row],[Sunset]]) - HOUR(Forecasts[[#This Row],[Sunrise]]) *60 - MINUTE(Forecasts[[#This Row],[Sunrise]])</f>
        <v>795</v>
      </c>
      <c r="N7855" t="s">
        <v>1143</v>
      </c>
      <c r="P7855" t="str">
        <f>+IF(Forecasts[[#This Row],[Forecast]]="10/03/2023 Friday",Forecasts[[#This Row],[Rain]],"")</f>
        <v/>
      </c>
    </row>
    <row r="7856" spans="1:16" x14ac:dyDescent="0.25">
      <c r="A7856" t="s">
        <v>1106</v>
      </c>
      <c r="B7856" s="3" t="s">
        <v>57</v>
      </c>
      <c r="C7856" s="3" t="s">
        <v>41</v>
      </c>
      <c r="D7856">
        <f>+Forecasts[[#This Row],[Max T °C]]-Forecasts[[#This Row],[Min T °C]]</f>
        <v>3</v>
      </c>
      <c r="E7856" t="s">
        <v>155</v>
      </c>
      <c r="F7856" s="4" t="s">
        <v>83</v>
      </c>
      <c r="G7856" s="4">
        <v>24</v>
      </c>
      <c r="H7856" s="4" t="s">
        <v>45</v>
      </c>
      <c r="I7856" s="4" t="s">
        <v>56</v>
      </c>
      <c r="J7856">
        <v>4.7</v>
      </c>
      <c r="K7856" s="4" t="s">
        <v>295</v>
      </c>
      <c r="L7856" s="4" t="s">
        <v>1028</v>
      </c>
      <c r="M7856">
        <f>+HOUR(Forecasts[[#This Row],[Sunset]]) *60 +MINUTE(Forecasts[[#This Row],[Sunset]]) - HOUR(Forecasts[[#This Row],[Sunrise]]) *60 - MINUTE(Forecasts[[#This Row],[Sunrise]])</f>
        <v>794</v>
      </c>
      <c r="N7856" t="s">
        <v>1143</v>
      </c>
      <c r="P7856" t="str">
        <f>+IF(Forecasts[[#This Row],[Forecast]]="10/03/2023 Friday",Forecasts[[#This Row],[Rain]],"")</f>
        <v/>
      </c>
    </row>
    <row r="7857" spans="1:16" x14ac:dyDescent="0.25">
      <c r="A7857" t="s">
        <v>1102</v>
      </c>
      <c r="B7857" s="3" t="s">
        <v>57</v>
      </c>
      <c r="C7857" s="3" t="s">
        <v>41</v>
      </c>
      <c r="D7857">
        <f>+Forecasts[[#This Row],[Max T °C]]-Forecasts[[#This Row],[Min T °C]]</f>
        <v>3</v>
      </c>
      <c r="E7857" t="s">
        <v>571</v>
      </c>
      <c r="F7857" s="4" t="s">
        <v>87</v>
      </c>
      <c r="G7857" s="4">
        <v>26</v>
      </c>
      <c r="H7857" s="4" t="s">
        <v>109</v>
      </c>
      <c r="I7857" s="4" t="s">
        <v>169</v>
      </c>
      <c r="J7857">
        <v>1.1000000000000001</v>
      </c>
      <c r="K7857" s="4" t="s">
        <v>301</v>
      </c>
      <c r="L7857" s="4" t="s">
        <v>1028</v>
      </c>
      <c r="M7857">
        <f>+HOUR(Forecasts[[#This Row],[Sunset]]) *60 +MINUTE(Forecasts[[#This Row],[Sunset]]) - HOUR(Forecasts[[#This Row],[Sunrise]]) *60 - MINUTE(Forecasts[[#This Row],[Sunrise]])</f>
        <v>793</v>
      </c>
      <c r="N7857" t="s">
        <v>1143</v>
      </c>
      <c r="P7857" t="str">
        <f>+IF(Forecasts[[#This Row],[Forecast]]="10/03/2023 Friday",Forecasts[[#This Row],[Rain]],"")</f>
        <v/>
      </c>
    </row>
    <row r="7858" spans="1:16" x14ac:dyDescent="0.25">
      <c r="A7858" t="s">
        <v>1142</v>
      </c>
      <c r="B7858" s="3" t="s">
        <v>32</v>
      </c>
      <c r="C7858" s="3" t="s">
        <v>33</v>
      </c>
      <c r="D7858">
        <f>+Forecasts[[#This Row],[Max T °C]]-Forecasts[[#This Row],[Min T °C]]</f>
        <v>4</v>
      </c>
      <c r="E7858" t="s">
        <v>10</v>
      </c>
      <c r="F7858" s="4" t="s">
        <v>73</v>
      </c>
      <c r="G7858" s="4">
        <v>32</v>
      </c>
      <c r="H7858" s="4" t="s">
        <v>142</v>
      </c>
      <c r="I7858" s="4" t="s">
        <v>68</v>
      </c>
      <c r="J7858">
        <v>3</v>
      </c>
      <c r="K7858" s="4" t="s">
        <v>254</v>
      </c>
      <c r="L7858" s="4" t="s">
        <v>992</v>
      </c>
      <c r="M7858">
        <f>+HOUR(Forecasts[[#This Row],[Sunset]]) *60 +MINUTE(Forecasts[[#This Row],[Sunset]]) - HOUR(Forecasts[[#This Row],[Sunrise]]) *60 - MINUTE(Forecasts[[#This Row],[Sunrise]])</f>
        <v>797</v>
      </c>
      <c r="N7858" t="s">
        <v>1139</v>
      </c>
      <c r="P7858" t="str">
        <f>+IF(Forecasts[[#This Row],[Forecast]]="10/03/2023 Friday",Forecasts[[#This Row],[Rain]],"")</f>
        <v/>
      </c>
    </row>
    <row r="7859" spans="1:16" x14ac:dyDescent="0.25">
      <c r="A7859" t="s">
        <v>1138</v>
      </c>
      <c r="B7859" s="3" t="s">
        <v>32</v>
      </c>
      <c r="C7859" s="3" t="s">
        <v>58</v>
      </c>
      <c r="D7859">
        <f>+Forecasts[[#This Row],[Max T °C]]-Forecasts[[#This Row],[Min T °C]]</f>
        <v>5</v>
      </c>
      <c r="E7859" t="s">
        <v>676</v>
      </c>
      <c r="F7859" s="4" t="s">
        <v>73</v>
      </c>
      <c r="G7859" s="4">
        <v>30</v>
      </c>
      <c r="H7859" s="4" t="s">
        <v>86</v>
      </c>
      <c r="I7859" s="4" t="s">
        <v>68</v>
      </c>
      <c r="J7859">
        <v>1.3</v>
      </c>
      <c r="K7859" s="4" t="s">
        <v>254</v>
      </c>
      <c r="L7859" s="4" t="s">
        <v>998</v>
      </c>
      <c r="M7859">
        <f>+HOUR(Forecasts[[#This Row],[Sunset]]) *60 +MINUTE(Forecasts[[#This Row],[Sunset]]) - HOUR(Forecasts[[#This Row],[Sunrise]]) *60 - MINUTE(Forecasts[[#This Row],[Sunrise]])</f>
        <v>798</v>
      </c>
      <c r="N7859" t="s">
        <v>1139</v>
      </c>
      <c r="P7859" t="str">
        <f>+IF(Forecasts[[#This Row],[Forecast]]="10/03/2023 Friday",Forecasts[[#This Row],[Rain]],"")</f>
        <v/>
      </c>
    </row>
    <row r="7860" spans="1:16" x14ac:dyDescent="0.25">
      <c r="A7860" t="s">
        <v>1134</v>
      </c>
      <c r="B7860" s="3" t="s">
        <v>57</v>
      </c>
      <c r="C7860" s="3" t="s">
        <v>63</v>
      </c>
      <c r="D7860">
        <f>+Forecasts[[#This Row],[Max T °C]]-Forecasts[[#This Row],[Min T °C]]</f>
        <v>7</v>
      </c>
      <c r="E7860" t="s">
        <v>144</v>
      </c>
      <c r="F7860" s="4" t="s">
        <v>92</v>
      </c>
      <c r="G7860" s="4">
        <v>27</v>
      </c>
      <c r="H7860" s="4" t="s">
        <v>40</v>
      </c>
      <c r="I7860" s="4" t="s">
        <v>108</v>
      </c>
      <c r="J7860" t="s">
        <v>4</v>
      </c>
      <c r="K7860" s="4" t="s">
        <v>260</v>
      </c>
      <c r="L7860" s="4" t="s">
        <v>998</v>
      </c>
      <c r="M7860">
        <f>+HOUR(Forecasts[[#This Row],[Sunset]]) *60 +MINUTE(Forecasts[[#This Row],[Sunset]]) - HOUR(Forecasts[[#This Row],[Sunrise]]) *60 - MINUTE(Forecasts[[#This Row],[Sunrise]])</f>
        <v>797</v>
      </c>
      <c r="N7860" t="s">
        <v>1139</v>
      </c>
      <c r="P7860" t="str">
        <f>+IF(Forecasts[[#This Row],[Forecast]]="10/03/2023 Friday",Forecasts[[#This Row],[Rain]],"")</f>
        <v/>
      </c>
    </row>
    <row r="7861" spans="1:16" x14ac:dyDescent="0.25">
      <c r="A7861" t="s">
        <v>1132</v>
      </c>
      <c r="B7861" s="3" t="s">
        <v>57</v>
      </c>
      <c r="C7861" s="3" t="s">
        <v>58</v>
      </c>
      <c r="D7861">
        <f>+Forecasts[[#This Row],[Max T °C]]-Forecasts[[#This Row],[Min T °C]]</f>
        <v>6</v>
      </c>
      <c r="E7861" t="s">
        <v>1059</v>
      </c>
      <c r="F7861" s="4" t="s">
        <v>73</v>
      </c>
      <c r="G7861" s="4">
        <v>23</v>
      </c>
      <c r="H7861" s="4" t="s">
        <v>72</v>
      </c>
      <c r="I7861" s="4" t="s">
        <v>203</v>
      </c>
      <c r="J7861">
        <v>1.2</v>
      </c>
      <c r="K7861" s="4" t="s">
        <v>260</v>
      </c>
      <c r="L7861" s="4" t="s">
        <v>1009</v>
      </c>
      <c r="M7861">
        <f>+HOUR(Forecasts[[#This Row],[Sunset]]) *60 +MINUTE(Forecasts[[#This Row],[Sunset]]) - HOUR(Forecasts[[#This Row],[Sunrise]]) *60 - MINUTE(Forecasts[[#This Row],[Sunrise]])</f>
        <v>798</v>
      </c>
      <c r="N7861" t="s">
        <v>1139</v>
      </c>
      <c r="P7861" t="str">
        <f>+IF(Forecasts[[#This Row],[Forecast]]="10/03/2023 Friday",Forecasts[[#This Row],[Rain]],"")</f>
        <v/>
      </c>
    </row>
    <row r="7862" spans="1:16" x14ac:dyDescent="0.25">
      <c r="A7862" t="s">
        <v>1126</v>
      </c>
      <c r="B7862" s="3" t="s">
        <v>57</v>
      </c>
      <c r="C7862" s="3" t="s">
        <v>58</v>
      </c>
      <c r="D7862">
        <f>+Forecasts[[#This Row],[Max T °C]]-Forecasts[[#This Row],[Min T °C]]</f>
        <v>6</v>
      </c>
      <c r="E7862" t="s">
        <v>7</v>
      </c>
      <c r="F7862" s="4" t="s">
        <v>92</v>
      </c>
      <c r="G7862" s="4">
        <v>21</v>
      </c>
      <c r="H7862" s="4" t="s">
        <v>31</v>
      </c>
      <c r="I7862" s="4" t="s">
        <v>108</v>
      </c>
      <c r="J7862" t="s">
        <v>4</v>
      </c>
      <c r="K7862" s="4" t="s">
        <v>271</v>
      </c>
      <c r="L7862" s="4" t="s">
        <v>1009</v>
      </c>
      <c r="M7862">
        <f>+HOUR(Forecasts[[#This Row],[Sunset]]) *60 +MINUTE(Forecasts[[#This Row],[Sunset]]) - HOUR(Forecasts[[#This Row],[Sunrise]]) *60 - MINUTE(Forecasts[[#This Row],[Sunrise]])</f>
        <v>797</v>
      </c>
      <c r="N7862" t="s">
        <v>1139</v>
      </c>
      <c r="P7862" t="str">
        <f>+IF(Forecasts[[#This Row],[Forecast]]="10/03/2023 Friday",Forecasts[[#This Row],[Rain]],"")</f>
        <v/>
      </c>
    </row>
    <row r="7863" spans="1:16" x14ac:dyDescent="0.25">
      <c r="A7863" t="s">
        <v>1123</v>
      </c>
      <c r="B7863" s="3" t="s">
        <v>57</v>
      </c>
      <c r="C7863" s="3" t="s">
        <v>33</v>
      </c>
      <c r="D7863">
        <f>+Forecasts[[#This Row],[Max T °C]]-Forecasts[[#This Row],[Min T °C]]</f>
        <v>5</v>
      </c>
      <c r="E7863" t="s">
        <v>105</v>
      </c>
      <c r="F7863" s="4" t="s">
        <v>87</v>
      </c>
      <c r="G7863" s="4">
        <v>16</v>
      </c>
      <c r="H7863" s="4" t="s">
        <v>40</v>
      </c>
      <c r="I7863" s="4" t="s">
        <v>108</v>
      </c>
      <c r="J7863" t="s">
        <v>4</v>
      </c>
      <c r="K7863" s="4" t="s">
        <v>276</v>
      </c>
      <c r="L7863" s="4" t="s">
        <v>1009</v>
      </c>
      <c r="M7863">
        <f>+HOUR(Forecasts[[#This Row],[Sunset]]) *60 +MINUTE(Forecasts[[#This Row],[Sunset]]) - HOUR(Forecasts[[#This Row],[Sunrise]]) *60 - MINUTE(Forecasts[[#This Row],[Sunrise]])</f>
        <v>796</v>
      </c>
      <c r="N7863" t="s">
        <v>1139</v>
      </c>
      <c r="P7863" t="str">
        <f>+IF(Forecasts[[#This Row],[Forecast]]="10/03/2023 Friday",Forecasts[[#This Row],[Rain]],"")</f>
        <v/>
      </c>
    </row>
    <row r="7864" spans="1:16" x14ac:dyDescent="0.25">
      <c r="A7864" t="s">
        <v>1120</v>
      </c>
      <c r="B7864" s="3" t="s">
        <v>57</v>
      </c>
      <c r="C7864" s="3" t="s">
        <v>33</v>
      </c>
      <c r="D7864">
        <f>+Forecasts[[#This Row],[Max T °C]]-Forecasts[[#This Row],[Min T °C]]</f>
        <v>5</v>
      </c>
      <c r="E7864" t="s">
        <v>199</v>
      </c>
      <c r="F7864" s="4" t="s">
        <v>87</v>
      </c>
      <c r="G7864" s="4">
        <v>14</v>
      </c>
      <c r="H7864" s="4" t="s">
        <v>170</v>
      </c>
      <c r="I7864" s="4" t="s">
        <v>108</v>
      </c>
      <c r="J7864" t="s">
        <v>4</v>
      </c>
      <c r="K7864" s="4" t="s">
        <v>276</v>
      </c>
      <c r="L7864" s="4" t="s">
        <v>1019</v>
      </c>
      <c r="M7864">
        <f>+HOUR(Forecasts[[#This Row],[Sunset]]) *60 +MINUTE(Forecasts[[#This Row],[Sunset]]) - HOUR(Forecasts[[#This Row],[Sunrise]]) *60 - MINUTE(Forecasts[[#This Row],[Sunrise]])</f>
        <v>797</v>
      </c>
      <c r="N7864" t="s">
        <v>1139</v>
      </c>
      <c r="P7864" t="str">
        <f>+IF(Forecasts[[#This Row],[Forecast]]="10/03/2023 Friday",Forecasts[[#This Row],[Rain]],"")</f>
        <v/>
      </c>
    </row>
    <row r="7865" spans="1:16" x14ac:dyDescent="0.25">
      <c r="A7865" t="s">
        <v>1118</v>
      </c>
      <c r="B7865" s="3" t="s">
        <v>92</v>
      </c>
      <c r="C7865" s="3" t="s">
        <v>98</v>
      </c>
      <c r="D7865">
        <f>+Forecasts[[#This Row],[Max T °C]]-Forecasts[[#This Row],[Min T °C]]</f>
        <v>6</v>
      </c>
      <c r="E7865" t="s">
        <v>9</v>
      </c>
      <c r="F7865" s="4" t="s">
        <v>403</v>
      </c>
      <c r="G7865" s="4">
        <v>16</v>
      </c>
      <c r="H7865" s="4" t="s">
        <v>50</v>
      </c>
      <c r="I7865" s="4" t="s">
        <v>168</v>
      </c>
      <c r="J7865" t="s">
        <v>4</v>
      </c>
      <c r="K7865" s="4" t="s">
        <v>282</v>
      </c>
      <c r="L7865" s="4" t="s">
        <v>1019</v>
      </c>
      <c r="M7865">
        <f>+HOUR(Forecasts[[#This Row],[Sunset]]) *60 +MINUTE(Forecasts[[#This Row],[Sunset]]) - HOUR(Forecasts[[#This Row],[Sunrise]]) *60 - MINUTE(Forecasts[[#This Row],[Sunrise]])</f>
        <v>796</v>
      </c>
      <c r="N7865" t="s">
        <v>1139</v>
      </c>
      <c r="P7865" t="str">
        <f>+IF(Forecasts[[#This Row],[Forecast]]="10/03/2023 Friday",Forecasts[[#This Row],[Rain]],"")</f>
        <v/>
      </c>
    </row>
    <row r="7866" spans="1:16" x14ac:dyDescent="0.25">
      <c r="A7866" t="s">
        <v>1116</v>
      </c>
      <c r="B7866" s="3" t="s">
        <v>92</v>
      </c>
      <c r="C7866" s="3" t="s">
        <v>34</v>
      </c>
      <c r="D7866">
        <f>+Forecasts[[#This Row],[Max T °C]]-Forecasts[[#This Row],[Min T °C]]</f>
        <v>4</v>
      </c>
      <c r="E7866" t="s">
        <v>476</v>
      </c>
      <c r="F7866" s="4" t="s">
        <v>114</v>
      </c>
      <c r="G7866" s="4">
        <v>12</v>
      </c>
      <c r="H7866" s="4" t="s">
        <v>95</v>
      </c>
      <c r="I7866" s="4" t="s">
        <v>158</v>
      </c>
      <c r="J7866">
        <v>0.4</v>
      </c>
      <c r="K7866" s="4" t="s">
        <v>282</v>
      </c>
      <c r="L7866" s="4" t="s">
        <v>1019</v>
      </c>
      <c r="M7866">
        <f>+HOUR(Forecasts[[#This Row],[Sunset]]) *60 +MINUTE(Forecasts[[#This Row],[Sunset]]) - HOUR(Forecasts[[#This Row],[Sunrise]]) *60 - MINUTE(Forecasts[[#This Row],[Sunrise]])</f>
        <v>796</v>
      </c>
      <c r="N7866" t="s">
        <v>1139</v>
      </c>
      <c r="P7866" t="str">
        <f>+IF(Forecasts[[#This Row],[Forecast]]="10/03/2023 Friday",Forecasts[[#This Row],[Rain]],"")</f>
        <v/>
      </c>
    </row>
    <row r="7867" spans="1:16" x14ac:dyDescent="0.25">
      <c r="A7867" t="s">
        <v>1114</v>
      </c>
      <c r="B7867" s="3" t="s">
        <v>92</v>
      </c>
      <c r="C7867" s="3" t="s">
        <v>34</v>
      </c>
      <c r="D7867">
        <f>+Forecasts[[#This Row],[Max T °C]]-Forecasts[[#This Row],[Min T °C]]</f>
        <v>4</v>
      </c>
      <c r="E7867" t="s">
        <v>145</v>
      </c>
      <c r="F7867" s="4" t="s">
        <v>114</v>
      </c>
      <c r="G7867" s="4">
        <v>18</v>
      </c>
      <c r="H7867" s="4" t="s">
        <v>36</v>
      </c>
      <c r="I7867" s="4" t="s">
        <v>75</v>
      </c>
      <c r="J7867" t="s">
        <v>4</v>
      </c>
      <c r="K7867" s="4" t="s">
        <v>286</v>
      </c>
      <c r="L7867" s="4" t="s">
        <v>1028</v>
      </c>
      <c r="M7867">
        <f>+HOUR(Forecasts[[#This Row],[Sunset]]) *60 +MINUTE(Forecasts[[#This Row],[Sunset]]) - HOUR(Forecasts[[#This Row],[Sunrise]]) *60 - MINUTE(Forecasts[[#This Row],[Sunrise]])</f>
        <v>796</v>
      </c>
      <c r="N7867" t="s">
        <v>1139</v>
      </c>
      <c r="P7867" t="str">
        <f>+IF(Forecasts[[#This Row],[Forecast]]="10/03/2023 Friday",Forecasts[[#This Row],[Rain]],"")</f>
        <v/>
      </c>
    </row>
    <row r="7868" spans="1:16" x14ac:dyDescent="0.25">
      <c r="A7868" t="s">
        <v>1112</v>
      </c>
      <c r="B7868" s="3" t="s">
        <v>92</v>
      </c>
      <c r="C7868" s="3" t="s">
        <v>34</v>
      </c>
      <c r="D7868">
        <f>+Forecasts[[#This Row],[Max T °C]]-Forecasts[[#This Row],[Min T °C]]</f>
        <v>4</v>
      </c>
      <c r="E7868" t="s">
        <v>1141</v>
      </c>
      <c r="F7868" s="4" t="s">
        <v>114</v>
      </c>
      <c r="G7868" s="4">
        <v>17</v>
      </c>
      <c r="H7868" s="4" t="s">
        <v>50</v>
      </c>
      <c r="I7868" s="4" t="s">
        <v>65</v>
      </c>
      <c r="J7868">
        <v>2.8</v>
      </c>
      <c r="K7868" s="4" t="s">
        <v>292</v>
      </c>
      <c r="L7868" s="4" t="s">
        <v>1028</v>
      </c>
      <c r="M7868">
        <f>+HOUR(Forecasts[[#This Row],[Sunset]]) *60 +MINUTE(Forecasts[[#This Row],[Sunset]]) - HOUR(Forecasts[[#This Row],[Sunrise]]) *60 - MINUTE(Forecasts[[#This Row],[Sunrise]])</f>
        <v>795</v>
      </c>
      <c r="N7868" t="s">
        <v>1139</v>
      </c>
      <c r="P7868" t="str">
        <f>+IF(Forecasts[[#This Row],[Forecast]]="10/03/2023 Friday",Forecasts[[#This Row],[Rain]],"")</f>
        <v/>
      </c>
    </row>
    <row r="7869" spans="1:16" x14ac:dyDescent="0.25">
      <c r="A7869" t="s">
        <v>1109</v>
      </c>
      <c r="B7869" s="3" t="s">
        <v>92</v>
      </c>
      <c r="C7869" s="3" t="s">
        <v>34</v>
      </c>
      <c r="D7869">
        <f>+Forecasts[[#This Row],[Max T °C]]-Forecasts[[#This Row],[Min T °C]]</f>
        <v>4</v>
      </c>
      <c r="E7869" t="s">
        <v>199</v>
      </c>
      <c r="F7869" s="4" t="s">
        <v>114</v>
      </c>
      <c r="G7869" s="4">
        <v>22</v>
      </c>
      <c r="H7869" s="4" t="s">
        <v>50</v>
      </c>
      <c r="I7869" s="4" t="s">
        <v>168</v>
      </c>
      <c r="J7869" t="s">
        <v>4</v>
      </c>
      <c r="K7869" s="4" t="s">
        <v>292</v>
      </c>
      <c r="L7869" s="4" t="s">
        <v>1028</v>
      </c>
      <c r="M7869">
        <f>+HOUR(Forecasts[[#This Row],[Sunset]]) *60 +MINUTE(Forecasts[[#This Row],[Sunset]]) - HOUR(Forecasts[[#This Row],[Sunrise]]) *60 - MINUTE(Forecasts[[#This Row],[Sunrise]])</f>
        <v>795</v>
      </c>
      <c r="N7869" t="s">
        <v>1139</v>
      </c>
      <c r="P7869" t="str">
        <f>+IF(Forecasts[[#This Row],[Forecast]]="10/03/2023 Friday",Forecasts[[#This Row],[Rain]],"")</f>
        <v/>
      </c>
    </row>
    <row r="7870" spans="1:16" x14ac:dyDescent="0.25">
      <c r="A7870" t="s">
        <v>1106</v>
      </c>
      <c r="B7870" s="3" t="s">
        <v>92</v>
      </c>
      <c r="C7870" s="3" t="s">
        <v>34</v>
      </c>
      <c r="D7870">
        <f>+Forecasts[[#This Row],[Max T °C]]-Forecasts[[#This Row],[Min T °C]]</f>
        <v>4</v>
      </c>
      <c r="E7870" t="s">
        <v>105</v>
      </c>
      <c r="F7870" s="4" t="s">
        <v>114</v>
      </c>
      <c r="G7870" s="4">
        <v>20</v>
      </c>
      <c r="H7870" s="4" t="s">
        <v>36</v>
      </c>
      <c r="I7870" s="4" t="s">
        <v>168</v>
      </c>
      <c r="J7870" t="s">
        <v>4</v>
      </c>
      <c r="K7870" s="4" t="s">
        <v>295</v>
      </c>
      <c r="L7870" s="4" t="s">
        <v>1028</v>
      </c>
      <c r="M7870">
        <f>+HOUR(Forecasts[[#This Row],[Sunset]]) *60 +MINUTE(Forecasts[[#This Row],[Sunset]]) - HOUR(Forecasts[[#This Row],[Sunrise]]) *60 - MINUTE(Forecasts[[#This Row],[Sunrise]])</f>
        <v>794</v>
      </c>
      <c r="N7870" t="s">
        <v>1139</v>
      </c>
      <c r="P7870" t="str">
        <f>+IF(Forecasts[[#This Row],[Forecast]]="10/03/2023 Friday",Forecasts[[#This Row],[Rain]],"")</f>
        <v/>
      </c>
    </row>
    <row r="7871" spans="1:16" x14ac:dyDescent="0.25">
      <c r="A7871" t="s">
        <v>1102</v>
      </c>
      <c r="B7871" s="3" t="s">
        <v>92</v>
      </c>
      <c r="C7871" s="3" t="s">
        <v>32</v>
      </c>
      <c r="D7871">
        <f>+Forecasts[[#This Row],[Max T °C]]-Forecasts[[#This Row],[Min T °C]]</f>
        <v>3</v>
      </c>
      <c r="E7871" t="s">
        <v>144</v>
      </c>
      <c r="F7871" s="4" t="s">
        <v>114</v>
      </c>
      <c r="G7871" s="4">
        <v>18</v>
      </c>
      <c r="H7871" s="4" t="s">
        <v>86</v>
      </c>
      <c r="I7871" s="4" t="s">
        <v>168</v>
      </c>
      <c r="J7871" t="s">
        <v>4</v>
      </c>
      <c r="K7871" s="4" t="s">
        <v>301</v>
      </c>
      <c r="L7871" s="4" t="s">
        <v>1028</v>
      </c>
      <c r="M7871">
        <f>+HOUR(Forecasts[[#This Row],[Sunset]]) *60 +MINUTE(Forecasts[[#This Row],[Sunset]]) - HOUR(Forecasts[[#This Row],[Sunrise]]) *60 - MINUTE(Forecasts[[#This Row],[Sunrise]])</f>
        <v>793</v>
      </c>
      <c r="N7871" t="s">
        <v>1139</v>
      </c>
      <c r="P7871" t="str">
        <f>+IF(Forecasts[[#This Row],[Forecast]]="10/03/2023 Friday",Forecasts[[#This Row],[Rain]],"")</f>
        <v/>
      </c>
    </row>
    <row r="7872" spans="1:16" x14ac:dyDescent="0.25">
      <c r="A7872" t="s">
        <v>1100</v>
      </c>
      <c r="B7872" s="3" t="s">
        <v>92</v>
      </c>
      <c r="C7872" s="3" t="s">
        <v>34</v>
      </c>
      <c r="D7872">
        <f>+Forecasts[[#This Row],[Max T °C]]-Forecasts[[#This Row],[Min T °C]]</f>
        <v>4</v>
      </c>
      <c r="E7872" t="s">
        <v>1140</v>
      </c>
      <c r="F7872" s="4" t="s">
        <v>767</v>
      </c>
      <c r="G7872" s="4">
        <v>17</v>
      </c>
      <c r="H7872" s="4" t="s">
        <v>89</v>
      </c>
      <c r="I7872" s="4" t="s">
        <v>97</v>
      </c>
      <c r="J7872">
        <v>0.8</v>
      </c>
      <c r="K7872" s="4" t="s">
        <v>301</v>
      </c>
      <c r="L7872" s="4" t="s">
        <v>1044</v>
      </c>
      <c r="M7872">
        <f>+HOUR(Forecasts[[#This Row],[Sunset]]) *60 +MINUTE(Forecasts[[#This Row],[Sunset]]) - HOUR(Forecasts[[#This Row],[Sunrise]]) *60 - MINUTE(Forecasts[[#This Row],[Sunrise]])</f>
        <v>794</v>
      </c>
      <c r="N7872" t="s">
        <v>1139</v>
      </c>
      <c r="P7872" t="str">
        <f>+IF(Forecasts[[#This Row],[Forecast]]="10/03/2023 Friday",Forecasts[[#This Row],[Rain]],"")</f>
        <v/>
      </c>
    </row>
    <row r="7873" spans="1:16" x14ac:dyDescent="0.25">
      <c r="A7873" t="s">
        <v>1138</v>
      </c>
      <c r="B7873" s="3" t="s">
        <v>34</v>
      </c>
      <c r="C7873" s="3" t="s">
        <v>58</v>
      </c>
      <c r="D7873">
        <f>+Forecasts[[#This Row],[Max T °C]]-Forecasts[[#This Row],[Min T °C]]</f>
        <v>4</v>
      </c>
      <c r="E7873" t="s">
        <v>151</v>
      </c>
      <c r="F7873" s="4" t="s">
        <v>57</v>
      </c>
      <c r="G7873" s="4">
        <v>28</v>
      </c>
      <c r="H7873" s="4" t="s">
        <v>95</v>
      </c>
      <c r="I7873" s="4" t="s">
        <v>99</v>
      </c>
      <c r="J7873" t="s">
        <v>4</v>
      </c>
      <c r="K7873" s="4" t="s">
        <v>254</v>
      </c>
      <c r="L7873" s="4" t="s">
        <v>998</v>
      </c>
      <c r="M7873">
        <f>+HOUR(Forecasts[[#This Row],[Sunset]]) *60 +MINUTE(Forecasts[[#This Row],[Sunset]]) - HOUR(Forecasts[[#This Row],[Sunrise]]) *60 - MINUTE(Forecasts[[#This Row],[Sunrise]])</f>
        <v>798</v>
      </c>
      <c r="N7873" t="s">
        <v>1135</v>
      </c>
      <c r="P7873" t="str">
        <f>+IF(Forecasts[[#This Row],[Forecast]]="10/03/2023 Friday",Forecasts[[#This Row],[Rain]],"")</f>
        <v/>
      </c>
    </row>
    <row r="7874" spans="1:16" x14ac:dyDescent="0.25">
      <c r="A7874" t="s">
        <v>1134</v>
      </c>
      <c r="B7874" s="3" t="s">
        <v>32</v>
      </c>
      <c r="C7874" s="3" t="s">
        <v>63</v>
      </c>
      <c r="D7874">
        <f>+Forecasts[[#This Row],[Max T °C]]-Forecasts[[#This Row],[Min T °C]]</f>
        <v>6</v>
      </c>
      <c r="E7874" t="s">
        <v>868</v>
      </c>
      <c r="F7874" s="4" t="s">
        <v>73</v>
      </c>
      <c r="G7874" s="4">
        <v>25</v>
      </c>
      <c r="H7874" s="4" t="s">
        <v>170</v>
      </c>
      <c r="I7874" s="4" t="s">
        <v>99</v>
      </c>
      <c r="J7874" t="s">
        <v>4</v>
      </c>
      <c r="K7874" s="4" t="s">
        <v>260</v>
      </c>
      <c r="L7874" s="4" t="s">
        <v>998</v>
      </c>
      <c r="M7874">
        <f>+HOUR(Forecasts[[#This Row],[Sunset]]) *60 +MINUTE(Forecasts[[#This Row],[Sunset]]) - HOUR(Forecasts[[#This Row],[Sunrise]]) *60 - MINUTE(Forecasts[[#This Row],[Sunrise]])</f>
        <v>797</v>
      </c>
      <c r="N7874" t="s">
        <v>1135</v>
      </c>
      <c r="P7874" t="str">
        <f>+IF(Forecasts[[#This Row],[Forecast]]="10/03/2023 Friday",Forecasts[[#This Row],[Rain]],"")</f>
        <v/>
      </c>
    </row>
    <row r="7875" spans="1:16" x14ac:dyDescent="0.25">
      <c r="A7875" t="s">
        <v>1132</v>
      </c>
      <c r="B7875" s="3" t="s">
        <v>32</v>
      </c>
      <c r="C7875" s="3" t="s">
        <v>58</v>
      </c>
      <c r="D7875">
        <f>+Forecasts[[#This Row],[Max T °C]]-Forecasts[[#This Row],[Min T °C]]</f>
        <v>5</v>
      </c>
      <c r="E7875" t="s">
        <v>105</v>
      </c>
      <c r="F7875" s="4" t="s">
        <v>73</v>
      </c>
      <c r="G7875" s="4">
        <v>23</v>
      </c>
      <c r="H7875" s="4" t="s">
        <v>40</v>
      </c>
      <c r="I7875" s="4" t="s">
        <v>75</v>
      </c>
      <c r="J7875" t="s">
        <v>4</v>
      </c>
      <c r="K7875" s="4" t="s">
        <v>260</v>
      </c>
      <c r="L7875" s="4" t="s">
        <v>1009</v>
      </c>
      <c r="M7875">
        <f>+HOUR(Forecasts[[#This Row],[Sunset]]) *60 +MINUTE(Forecasts[[#This Row],[Sunset]]) - HOUR(Forecasts[[#This Row],[Sunrise]]) *60 - MINUTE(Forecasts[[#This Row],[Sunrise]])</f>
        <v>798</v>
      </c>
      <c r="N7875" t="s">
        <v>1135</v>
      </c>
      <c r="P7875" t="str">
        <f>+IF(Forecasts[[#This Row],[Forecast]]="10/03/2023 Friday",Forecasts[[#This Row],[Rain]],"")</f>
        <v/>
      </c>
    </row>
    <row r="7876" spans="1:16" x14ac:dyDescent="0.25">
      <c r="A7876" t="s">
        <v>1126</v>
      </c>
      <c r="B7876" s="3" t="s">
        <v>57</v>
      </c>
      <c r="C7876" s="3" t="s">
        <v>63</v>
      </c>
      <c r="D7876">
        <f>+Forecasts[[#This Row],[Max T °C]]-Forecasts[[#This Row],[Min T °C]]</f>
        <v>7</v>
      </c>
      <c r="E7876" t="s">
        <v>9</v>
      </c>
      <c r="F7876" s="4" t="s">
        <v>92</v>
      </c>
      <c r="G7876" s="4">
        <v>20</v>
      </c>
      <c r="H7876" s="4" t="s">
        <v>72</v>
      </c>
      <c r="I7876" s="4" t="s">
        <v>108</v>
      </c>
      <c r="J7876" t="s">
        <v>4</v>
      </c>
      <c r="K7876" s="4" t="s">
        <v>271</v>
      </c>
      <c r="L7876" s="4" t="s">
        <v>1009</v>
      </c>
      <c r="M7876">
        <f>+HOUR(Forecasts[[#This Row],[Sunset]]) *60 +MINUTE(Forecasts[[#This Row],[Sunset]]) - HOUR(Forecasts[[#This Row],[Sunrise]]) *60 - MINUTE(Forecasts[[#This Row],[Sunrise]])</f>
        <v>797</v>
      </c>
      <c r="N7876" t="s">
        <v>1135</v>
      </c>
      <c r="P7876" t="str">
        <f>+IF(Forecasts[[#This Row],[Forecast]]="10/03/2023 Friday",Forecasts[[#This Row],[Rain]],"")</f>
        <v/>
      </c>
    </row>
    <row r="7877" spans="1:16" x14ac:dyDescent="0.25">
      <c r="A7877" t="s">
        <v>1123</v>
      </c>
      <c r="B7877" s="3" t="s">
        <v>73</v>
      </c>
      <c r="C7877" s="3" t="s">
        <v>58</v>
      </c>
      <c r="D7877">
        <f>+Forecasts[[#This Row],[Max T °C]]-Forecasts[[#This Row],[Min T °C]]</f>
        <v>7</v>
      </c>
      <c r="E7877" t="s">
        <v>263</v>
      </c>
      <c r="F7877" s="4" t="s">
        <v>87</v>
      </c>
      <c r="G7877" s="4">
        <v>25</v>
      </c>
      <c r="H7877" s="4" t="s">
        <v>170</v>
      </c>
      <c r="I7877" s="4" t="s">
        <v>100</v>
      </c>
      <c r="J7877" t="s">
        <v>4</v>
      </c>
      <c r="K7877" s="4" t="s">
        <v>276</v>
      </c>
      <c r="L7877" s="4" t="s">
        <v>1009</v>
      </c>
      <c r="M7877">
        <f>+HOUR(Forecasts[[#This Row],[Sunset]]) *60 +MINUTE(Forecasts[[#This Row],[Sunset]]) - HOUR(Forecasts[[#This Row],[Sunrise]]) *60 - MINUTE(Forecasts[[#This Row],[Sunrise]])</f>
        <v>796</v>
      </c>
      <c r="N7877" t="s">
        <v>1135</v>
      </c>
      <c r="P7877" t="str">
        <f>+IF(Forecasts[[#This Row],[Forecast]]="10/03/2023 Friday",Forecasts[[#This Row],[Rain]],"")</f>
        <v/>
      </c>
    </row>
    <row r="7878" spans="1:16" x14ac:dyDescent="0.25">
      <c r="A7878" t="s">
        <v>1120</v>
      </c>
      <c r="B7878" s="3" t="s">
        <v>57</v>
      </c>
      <c r="C7878" s="3" t="s">
        <v>98</v>
      </c>
      <c r="D7878">
        <f>+Forecasts[[#This Row],[Max T °C]]-Forecasts[[#This Row],[Min T °C]]</f>
        <v>4</v>
      </c>
      <c r="E7878" t="s">
        <v>7</v>
      </c>
      <c r="F7878" s="4" t="s">
        <v>87</v>
      </c>
      <c r="G7878" s="4">
        <v>22</v>
      </c>
      <c r="H7878" s="4" t="s">
        <v>50</v>
      </c>
      <c r="I7878" s="4" t="s">
        <v>104</v>
      </c>
      <c r="J7878" t="s">
        <v>4</v>
      </c>
      <c r="K7878" s="4" t="s">
        <v>276</v>
      </c>
      <c r="L7878" s="4" t="s">
        <v>1019</v>
      </c>
      <c r="M7878">
        <f>+HOUR(Forecasts[[#This Row],[Sunset]]) *60 +MINUTE(Forecasts[[#This Row],[Sunset]]) - HOUR(Forecasts[[#This Row],[Sunrise]]) *60 - MINUTE(Forecasts[[#This Row],[Sunrise]])</f>
        <v>797</v>
      </c>
      <c r="N7878" t="s">
        <v>1135</v>
      </c>
      <c r="P7878" t="str">
        <f>+IF(Forecasts[[#This Row],[Forecast]]="10/03/2023 Friday",Forecasts[[#This Row],[Rain]],"")</f>
        <v/>
      </c>
    </row>
    <row r="7879" spans="1:16" x14ac:dyDescent="0.25">
      <c r="A7879" t="s">
        <v>1118</v>
      </c>
      <c r="B7879" s="3" t="s">
        <v>57</v>
      </c>
      <c r="C7879" s="3" t="s">
        <v>98</v>
      </c>
      <c r="D7879">
        <f>+Forecasts[[#This Row],[Max T °C]]-Forecasts[[#This Row],[Min T °C]]</f>
        <v>4</v>
      </c>
      <c r="E7879" t="s">
        <v>7</v>
      </c>
      <c r="F7879" s="4" t="s">
        <v>90</v>
      </c>
      <c r="G7879" s="4">
        <v>20</v>
      </c>
      <c r="H7879" s="4" t="s">
        <v>62</v>
      </c>
      <c r="I7879" s="4" t="s">
        <v>61</v>
      </c>
      <c r="J7879" t="s">
        <v>4</v>
      </c>
      <c r="K7879" s="4" t="s">
        <v>282</v>
      </c>
      <c r="L7879" s="4" t="s">
        <v>1019</v>
      </c>
      <c r="M7879">
        <f>+HOUR(Forecasts[[#This Row],[Sunset]]) *60 +MINUTE(Forecasts[[#This Row],[Sunset]]) - HOUR(Forecasts[[#This Row],[Sunrise]]) *60 - MINUTE(Forecasts[[#This Row],[Sunrise]])</f>
        <v>796</v>
      </c>
      <c r="N7879" t="s">
        <v>1135</v>
      </c>
      <c r="P7879" t="str">
        <f>+IF(Forecasts[[#This Row],[Forecast]]="10/03/2023 Friday",Forecasts[[#This Row],[Rain]],"")</f>
        <v/>
      </c>
    </row>
    <row r="7880" spans="1:16" x14ac:dyDescent="0.25">
      <c r="A7880" t="s">
        <v>1116</v>
      </c>
      <c r="B7880" s="3" t="s">
        <v>73</v>
      </c>
      <c r="C7880" s="3" t="s">
        <v>33</v>
      </c>
      <c r="D7880">
        <f>+Forecasts[[#This Row],[Max T °C]]-Forecasts[[#This Row],[Min T °C]]</f>
        <v>6</v>
      </c>
      <c r="E7880" t="s">
        <v>105</v>
      </c>
      <c r="F7880" s="4" t="s">
        <v>83</v>
      </c>
      <c r="G7880" s="4">
        <v>20</v>
      </c>
      <c r="H7880" s="4" t="s">
        <v>65</v>
      </c>
      <c r="I7880" s="4" t="s">
        <v>168</v>
      </c>
      <c r="J7880" t="s">
        <v>4</v>
      </c>
      <c r="K7880" s="4" t="s">
        <v>282</v>
      </c>
      <c r="L7880" s="4" t="s">
        <v>1019</v>
      </c>
      <c r="M7880">
        <f>+HOUR(Forecasts[[#This Row],[Sunset]]) *60 +MINUTE(Forecasts[[#This Row],[Sunset]]) - HOUR(Forecasts[[#This Row],[Sunrise]]) *60 - MINUTE(Forecasts[[#This Row],[Sunrise]])</f>
        <v>796</v>
      </c>
      <c r="N7880" t="s">
        <v>1135</v>
      </c>
      <c r="P7880" t="str">
        <f>+IF(Forecasts[[#This Row],[Forecast]]="10/03/2023 Friday",Forecasts[[#This Row],[Rain]],"")</f>
        <v/>
      </c>
    </row>
    <row r="7881" spans="1:16" x14ac:dyDescent="0.25">
      <c r="A7881" t="s">
        <v>1114</v>
      </c>
      <c r="B7881" s="3" t="s">
        <v>92</v>
      </c>
      <c r="C7881" s="3" t="s">
        <v>34</v>
      </c>
      <c r="D7881">
        <f>+Forecasts[[#This Row],[Max T °C]]-Forecasts[[#This Row],[Min T °C]]</f>
        <v>4</v>
      </c>
      <c r="E7881" t="s">
        <v>7</v>
      </c>
      <c r="F7881" s="4" t="s">
        <v>767</v>
      </c>
      <c r="G7881" s="4">
        <v>18</v>
      </c>
      <c r="H7881" s="4" t="s">
        <v>45</v>
      </c>
      <c r="I7881" s="4" t="s">
        <v>168</v>
      </c>
      <c r="J7881" t="s">
        <v>4</v>
      </c>
      <c r="K7881" s="4" t="s">
        <v>286</v>
      </c>
      <c r="L7881" s="4" t="s">
        <v>1028</v>
      </c>
      <c r="M7881">
        <f>+HOUR(Forecasts[[#This Row],[Sunset]]) *60 +MINUTE(Forecasts[[#This Row],[Sunset]]) - HOUR(Forecasts[[#This Row],[Sunrise]]) *60 - MINUTE(Forecasts[[#This Row],[Sunrise]])</f>
        <v>796</v>
      </c>
      <c r="N7881" t="s">
        <v>1135</v>
      </c>
      <c r="P7881" t="str">
        <f>+IF(Forecasts[[#This Row],[Forecast]]="10/03/2023 Friday",Forecasts[[#This Row],[Rain]],"")</f>
        <v/>
      </c>
    </row>
    <row r="7882" spans="1:16" x14ac:dyDescent="0.25">
      <c r="A7882" t="s">
        <v>1112</v>
      </c>
      <c r="B7882" s="3" t="s">
        <v>92</v>
      </c>
      <c r="C7882" s="3" t="s">
        <v>34</v>
      </c>
      <c r="D7882">
        <f>+Forecasts[[#This Row],[Max T °C]]-Forecasts[[#This Row],[Min T °C]]</f>
        <v>4</v>
      </c>
      <c r="E7882" t="s">
        <v>995</v>
      </c>
      <c r="F7882" s="4" t="s">
        <v>775</v>
      </c>
      <c r="G7882" s="4">
        <v>15</v>
      </c>
      <c r="H7882" s="4" t="s">
        <v>40</v>
      </c>
      <c r="I7882" s="4" t="s">
        <v>39</v>
      </c>
      <c r="J7882">
        <v>0.5</v>
      </c>
      <c r="K7882" s="4" t="s">
        <v>292</v>
      </c>
      <c r="L7882" s="4" t="s">
        <v>1028</v>
      </c>
      <c r="M7882">
        <f>+HOUR(Forecasts[[#This Row],[Sunset]]) *60 +MINUTE(Forecasts[[#This Row],[Sunset]]) - HOUR(Forecasts[[#This Row],[Sunrise]]) *60 - MINUTE(Forecasts[[#This Row],[Sunrise]])</f>
        <v>795</v>
      </c>
      <c r="N7882" t="s">
        <v>1135</v>
      </c>
      <c r="P7882" t="str">
        <f>+IF(Forecasts[[#This Row],[Forecast]]="10/03/2023 Friday",Forecasts[[#This Row],[Rain]],"")</f>
        <v/>
      </c>
    </row>
    <row r="7883" spans="1:16" x14ac:dyDescent="0.25">
      <c r="A7883" t="s">
        <v>1109</v>
      </c>
      <c r="B7883" s="3" t="s">
        <v>92</v>
      </c>
      <c r="C7883" s="3" t="s">
        <v>34</v>
      </c>
      <c r="D7883">
        <f>+Forecasts[[#This Row],[Max T °C]]-Forecasts[[#This Row],[Min T °C]]</f>
        <v>4</v>
      </c>
      <c r="E7883" t="s">
        <v>843</v>
      </c>
      <c r="F7883" s="4" t="s">
        <v>1137</v>
      </c>
      <c r="G7883" s="4">
        <v>5</v>
      </c>
      <c r="H7883" s="4" t="s">
        <v>120</v>
      </c>
      <c r="I7883" s="4" t="s">
        <v>196</v>
      </c>
      <c r="J7883">
        <v>27.5</v>
      </c>
      <c r="K7883" s="4" t="s">
        <v>292</v>
      </c>
      <c r="L7883" s="4" t="s">
        <v>1028</v>
      </c>
      <c r="M7883">
        <f>+HOUR(Forecasts[[#This Row],[Sunset]]) *60 +MINUTE(Forecasts[[#This Row],[Sunset]]) - HOUR(Forecasts[[#This Row],[Sunrise]]) *60 - MINUTE(Forecasts[[#This Row],[Sunrise]])</f>
        <v>795</v>
      </c>
      <c r="N7883" t="s">
        <v>1135</v>
      </c>
      <c r="P7883" t="str">
        <f>+IF(Forecasts[[#This Row],[Forecast]]="10/03/2023 Friday",Forecasts[[#This Row],[Rain]],"")</f>
        <v/>
      </c>
    </row>
    <row r="7884" spans="1:16" x14ac:dyDescent="0.25">
      <c r="A7884" t="s">
        <v>1106</v>
      </c>
      <c r="B7884" s="3" t="s">
        <v>90</v>
      </c>
      <c r="C7884" s="3" t="s">
        <v>34</v>
      </c>
      <c r="D7884">
        <f>+Forecasts[[#This Row],[Max T °C]]-Forecasts[[#This Row],[Min T °C]]</f>
        <v>5</v>
      </c>
      <c r="E7884" t="s">
        <v>175</v>
      </c>
      <c r="F7884" s="4" t="s">
        <v>1128</v>
      </c>
      <c r="G7884" s="4">
        <v>25</v>
      </c>
      <c r="H7884" s="4" t="s">
        <v>660</v>
      </c>
      <c r="I7884" s="4" t="s">
        <v>196</v>
      </c>
      <c r="J7884">
        <v>21.4</v>
      </c>
      <c r="K7884" s="4" t="s">
        <v>295</v>
      </c>
      <c r="L7884" s="4" t="s">
        <v>1028</v>
      </c>
      <c r="M7884">
        <f>+HOUR(Forecasts[[#This Row],[Sunset]]) *60 +MINUTE(Forecasts[[#This Row],[Sunset]]) - HOUR(Forecasts[[#This Row],[Sunrise]]) *60 - MINUTE(Forecasts[[#This Row],[Sunrise]])</f>
        <v>794</v>
      </c>
      <c r="N7884" t="s">
        <v>1135</v>
      </c>
      <c r="P7884" t="str">
        <f>+IF(Forecasts[[#This Row],[Forecast]]="10/03/2023 Friday",Forecasts[[#This Row],[Rain]],"")</f>
        <v/>
      </c>
    </row>
    <row r="7885" spans="1:16" x14ac:dyDescent="0.25">
      <c r="A7885" t="s">
        <v>1102</v>
      </c>
      <c r="B7885" s="3" t="s">
        <v>83</v>
      </c>
      <c r="C7885" s="3" t="s">
        <v>34</v>
      </c>
      <c r="D7885">
        <f>+Forecasts[[#This Row],[Max T °C]]-Forecasts[[#This Row],[Min T °C]]</f>
        <v>7</v>
      </c>
      <c r="E7885" t="s">
        <v>17</v>
      </c>
      <c r="F7885" s="4" t="s">
        <v>1137</v>
      </c>
      <c r="G7885" s="4">
        <v>7</v>
      </c>
      <c r="H7885" s="4" t="s">
        <v>35</v>
      </c>
      <c r="I7885" s="4" t="s">
        <v>116</v>
      </c>
      <c r="J7885">
        <v>0.9</v>
      </c>
      <c r="K7885" s="4" t="s">
        <v>301</v>
      </c>
      <c r="L7885" s="4" t="s">
        <v>1028</v>
      </c>
      <c r="M7885">
        <f>+HOUR(Forecasts[[#This Row],[Sunset]]) *60 +MINUTE(Forecasts[[#This Row],[Sunset]]) - HOUR(Forecasts[[#This Row],[Sunrise]]) *60 - MINUTE(Forecasts[[#This Row],[Sunrise]])</f>
        <v>793</v>
      </c>
      <c r="N7885" t="s">
        <v>1135</v>
      </c>
      <c r="P7885" t="str">
        <f>+IF(Forecasts[[#This Row],[Forecast]]="10/03/2023 Friday",Forecasts[[#This Row],[Rain]],"")</f>
        <v/>
      </c>
    </row>
    <row r="7886" spans="1:16" x14ac:dyDescent="0.25">
      <c r="A7886" t="s">
        <v>1100</v>
      </c>
      <c r="B7886" s="3" t="s">
        <v>114</v>
      </c>
      <c r="C7886" s="3" t="s">
        <v>34</v>
      </c>
      <c r="D7886">
        <f>+Forecasts[[#This Row],[Max T °C]]-Forecasts[[#This Row],[Min T °C]]</f>
        <v>8</v>
      </c>
      <c r="E7886" t="s">
        <v>199</v>
      </c>
      <c r="F7886" s="4" t="s">
        <v>1136</v>
      </c>
      <c r="G7886" s="4">
        <v>10</v>
      </c>
      <c r="H7886" s="4" t="s">
        <v>163</v>
      </c>
      <c r="I7886" s="4" t="s">
        <v>228</v>
      </c>
      <c r="J7886">
        <v>0.2</v>
      </c>
      <c r="K7886" s="4" t="s">
        <v>301</v>
      </c>
      <c r="L7886" s="4" t="s">
        <v>1044</v>
      </c>
      <c r="M7886">
        <f>+HOUR(Forecasts[[#This Row],[Sunset]]) *60 +MINUTE(Forecasts[[#This Row],[Sunset]]) - HOUR(Forecasts[[#This Row],[Sunrise]]) *60 - MINUTE(Forecasts[[#This Row],[Sunrise]])</f>
        <v>794</v>
      </c>
      <c r="N7886" t="s">
        <v>1135</v>
      </c>
      <c r="P7886" t="str">
        <f>+IF(Forecasts[[#This Row],[Forecast]]="10/03/2023 Friday",Forecasts[[#This Row],[Rain]],"")</f>
        <v/>
      </c>
    </row>
    <row r="7887" spans="1:16" x14ac:dyDescent="0.25">
      <c r="A7887" t="s">
        <v>1097</v>
      </c>
      <c r="B7887" s="3" t="s">
        <v>114</v>
      </c>
      <c r="C7887" s="3" t="s">
        <v>34</v>
      </c>
      <c r="D7887">
        <f>+Forecasts[[#This Row],[Max T °C]]-Forecasts[[#This Row],[Min T °C]]</f>
        <v>8</v>
      </c>
      <c r="E7887" t="s">
        <v>868</v>
      </c>
      <c r="F7887" s="4" t="s">
        <v>1128</v>
      </c>
      <c r="G7887" s="4">
        <v>13</v>
      </c>
      <c r="H7887" s="4" t="s">
        <v>85</v>
      </c>
      <c r="I7887" s="4" t="s">
        <v>168</v>
      </c>
      <c r="J7887" t="s">
        <v>4</v>
      </c>
      <c r="K7887" s="4" t="s">
        <v>304</v>
      </c>
      <c r="L7887" s="4" t="s">
        <v>1044</v>
      </c>
      <c r="M7887">
        <f>+HOUR(Forecasts[[#This Row],[Sunset]]) *60 +MINUTE(Forecasts[[#This Row],[Sunset]]) - HOUR(Forecasts[[#This Row],[Sunrise]]) *60 - MINUTE(Forecasts[[#This Row],[Sunrise]])</f>
        <v>793</v>
      </c>
      <c r="N7887" t="s">
        <v>1135</v>
      </c>
      <c r="P7887" t="str">
        <f>+IF(Forecasts[[#This Row],[Forecast]]="10/03/2023 Friday",Forecasts[[#This Row],[Rain]],"")</f>
        <v/>
      </c>
    </row>
    <row r="7888" spans="1:16" x14ac:dyDescent="0.25">
      <c r="A7888" t="s">
        <v>1134</v>
      </c>
      <c r="B7888" s="3" t="s">
        <v>57</v>
      </c>
      <c r="C7888" s="3" t="s">
        <v>63</v>
      </c>
      <c r="D7888">
        <f>+Forecasts[[#This Row],[Max T °C]]-Forecasts[[#This Row],[Min T °C]]</f>
        <v>7</v>
      </c>
      <c r="E7888" t="s">
        <v>199</v>
      </c>
      <c r="F7888" s="4" t="s">
        <v>92</v>
      </c>
      <c r="G7888" s="4">
        <v>28</v>
      </c>
      <c r="H7888" s="4" t="s">
        <v>62</v>
      </c>
      <c r="I7888" s="4" t="s">
        <v>61</v>
      </c>
      <c r="J7888" t="s">
        <v>4</v>
      </c>
      <c r="K7888" s="4" t="s">
        <v>260</v>
      </c>
      <c r="L7888" s="4" t="s">
        <v>998</v>
      </c>
      <c r="M7888">
        <f>+HOUR(Forecasts[[#This Row],[Sunset]]) *60 +MINUTE(Forecasts[[#This Row],[Sunset]]) - HOUR(Forecasts[[#This Row],[Sunrise]]) *60 - MINUTE(Forecasts[[#This Row],[Sunrise]])</f>
        <v>797</v>
      </c>
      <c r="N7888" t="s">
        <v>1133</v>
      </c>
      <c r="P7888" t="str">
        <f>+IF(Forecasts[[#This Row],[Forecast]]="10/03/2023 Friday",Forecasts[[#This Row],[Rain]],"")</f>
        <v/>
      </c>
    </row>
    <row r="7889" spans="1:16" x14ac:dyDescent="0.25">
      <c r="A7889" t="s">
        <v>1132</v>
      </c>
      <c r="B7889" s="3" t="s">
        <v>32</v>
      </c>
      <c r="C7889" s="3" t="s">
        <v>58</v>
      </c>
      <c r="D7889">
        <f>+Forecasts[[#This Row],[Max T °C]]-Forecasts[[#This Row],[Min T °C]]</f>
        <v>5</v>
      </c>
      <c r="E7889" t="s">
        <v>105</v>
      </c>
      <c r="F7889" s="4" t="s">
        <v>73</v>
      </c>
      <c r="G7889" s="4">
        <v>23</v>
      </c>
      <c r="H7889" s="4" t="s">
        <v>72</v>
      </c>
      <c r="I7889" s="4" t="s">
        <v>75</v>
      </c>
      <c r="J7889" t="s">
        <v>4</v>
      </c>
      <c r="K7889" s="4" t="s">
        <v>260</v>
      </c>
      <c r="L7889" s="4" t="s">
        <v>1009</v>
      </c>
      <c r="M7889">
        <f>+HOUR(Forecasts[[#This Row],[Sunset]]) *60 +MINUTE(Forecasts[[#This Row],[Sunset]]) - HOUR(Forecasts[[#This Row],[Sunrise]]) *60 - MINUTE(Forecasts[[#This Row],[Sunrise]])</f>
        <v>798</v>
      </c>
      <c r="N7889" t="s">
        <v>1133</v>
      </c>
      <c r="P7889" t="str">
        <f>+IF(Forecasts[[#This Row],[Forecast]]="10/03/2023 Friday",Forecasts[[#This Row],[Rain]],"")</f>
        <v/>
      </c>
    </row>
    <row r="7890" spans="1:16" x14ac:dyDescent="0.25">
      <c r="A7890" t="s">
        <v>1126</v>
      </c>
      <c r="B7890" s="3" t="s">
        <v>32</v>
      </c>
      <c r="C7890" s="3" t="s">
        <v>63</v>
      </c>
      <c r="D7890">
        <f>+Forecasts[[#This Row],[Max T °C]]-Forecasts[[#This Row],[Min T °C]]</f>
        <v>6</v>
      </c>
      <c r="E7890" t="s">
        <v>9</v>
      </c>
      <c r="F7890" s="4" t="s">
        <v>73</v>
      </c>
      <c r="G7890" s="4">
        <v>22</v>
      </c>
      <c r="H7890" s="4" t="s">
        <v>109</v>
      </c>
      <c r="I7890" s="4" t="s">
        <v>99</v>
      </c>
      <c r="J7890" t="s">
        <v>4</v>
      </c>
      <c r="K7890" s="4" t="s">
        <v>271</v>
      </c>
      <c r="L7890" s="4" t="s">
        <v>1009</v>
      </c>
      <c r="M7890">
        <f>+HOUR(Forecasts[[#This Row],[Sunset]]) *60 +MINUTE(Forecasts[[#This Row],[Sunset]]) - HOUR(Forecasts[[#This Row],[Sunrise]]) *60 - MINUTE(Forecasts[[#This Row],[Sunrise]])</f>
        <v>797</v>
      </c>
      <c r="N7890" t="s">
        <v>1133</v>
      </c>
      <c r="P7890" t="str">
        <f>+IF(Forecasts[[#This Row],[Forecast]]="10/03/2023 Friday",Forecasts[[#This Row],[Rain]],"")</f>
        <v/>
      </c>
    </row>
    <row r="7891" spans="1:16" x14ac:dyDescent="0.25">
      <c r="A7891" t="s">
        <v>1123</v>
      </c>
      <c r="B7891" s="3" t="s">
        <v>57</v>
      </c>
      <c r="C7891" s="3" t="s">
        <v>33</v>
      </c>
      <c r="D7891">
        <f>+Forecasts[[#This Row],[Max T °C]]-Forecasts[[#This Row],[Min T °C]]</f>
        <v>5</v>
      </c>
      <c r="E7891" t="s">
        <v>349</v>
      </c>
      <c r="F7891" s="4" t="s">
        <v>90</v>
      </c>
      <c r="G7891" s="4">
        <v>27</v>
      </c>
      <c r="H7891" s="4" t="s">
        <v>31</v>
      </c>
      <c r="I7891" s="4" t="s">
        <v>212</v>
      </c>
      <c r="J7891">
        <v>0.8</v>
      </c>
      <c r="K7891" s="4" t="s">
        <v>276</v>
      </c>
      <c r="L7891" s="4" t="s">
        <v>1009</v>
      </c>
      <c r="M7891">
        <f>+HOUR(Forecasts[[#This Row],[Sunset]]) *60 +MINUTE(Forecasts[[#This Row],[Sunset]]) - HOUR(Forecasts[[#This Row],[Sunrise]]) *60 - MINUTE(Forecasts[[#This Row],[Sunrise]])</f>
        <v>796</v>
      </c>
      <c r="N7891" t="s">
        <v>1133</v>
      </c>
      <c r="P7891" t="str">
        <f>+IF(Forecasts[[#This Row],[Forecast]]="10/03/2023 Friday",Forecasts[[#This Row],[Rain]],"")</f>
        <v/>
      </c>
    </row>
    <row r="7892" spans="1:16" x14ac:dyDescent="0.25">
      <c r="A7892" t="s">
        <v>1120</v>
      </c>
      <c r="B7892" s="3" t="s">
        <v>32</v>
      </c>
      <c r="C7892" s="3" t="s">
        <v>98</v>
      </c>
      <c r="D7892">
        <f>+Forecasts[[#This Row],[Max T °C]]-Forecasts[[#This Row],[Min T °C]]</f>
        <v>3</v>
      </c>
      <c r="E7892" t="s">
        <v>638</v>
      </c>
      <c r="F7892" s="4" t="s">
        <v>92</v>
      </c>
      <c r="G7892" s="4">
        <v>25</v>
      </c>
      <c r="H7892" s="4" t="s">
        <v>36</v>
      </c>
      <c r="I7892" s="4" t="s">
        <v>56</v>
      </c>
      <c r="J7892">
        <v>9.4</v>
      </c>
      <c r="K7892" s="4" t="s">
        <v>276</v>
      </c>
      <c r="L7892" s="4" t="s">
        <v>1019</v>
      </c>
      <c r="M7892">
        <f>+HOUR(Forecasts[[#This Row],[Sunset]]) *60 +MINUTE(Forecasts[[#This Row],[Sunset]]) - HOUR(Forecasts[[#This Row],[Sunrise]]) *60 - MINUTE(Forecasts[[#This Row],[Sunrise]])</f>
        <v>797</v>
      </c>
      <c r="N7892" t="s">
        <v>1133</v>
      </c>
      <c r="P7892" t="str">
        <f>+IF(Forecasts[[#This Row],[Forecast]]="10/03/2023 Friday",Forecasts[[#This Row],[Rain]],"")</f>
        <v/>
      </c>
    </row>
    <row r="7893" spans="1:16" x14ac:dyDescent="0.25">
      <c r="A7893" t="s">
        <v>1118</v>
      </c>
      <c r="B7893" s="3" t="s">
        <v>57</v>
      </c>
      <c r="C7893" s="3" t="s">
        <v>33</v>
      </c>
      <c r="D7893">
        <f>+Forecasts[[#This Row],[Max T °C]]-Forecasts[[#This Row],[Min T °C]]</f>
        <v>5</v>
      </c>
      <c r="E7893" t="s">
        <v>7</v>
      </c>
      <c r="F7893" s="4" t="s">
        <v>90</v>
      </c>
      <c r="G7893" s="4">
        <v>25</v>
      </c>
      <c r="H7893" s="4" t="s">
        <v>109</v>
      </c>
      <c r="I7893" s="4" t="s">
        <v>104</v>
      </c>
      <c r="J7893" t="s">
        <v>4</v>
      </c>
      <c r="K7893" s="4" t="s">
        <v>282</v>
      </c>
      <c r="L7893" s="4" t="s">
        <v>1019</v>
      </c>
      <c r="M7893">
        <f>+HOUR(Forecasts[[#This Row],[Sunset]]) *60 +MINUTE(Forecasts[[#This Row],[Sunset]]) - HOUR(Forecasts[[#This Row],[Sunrise]]) *60 - MINUTE(Forecasts[[#This Row],[Sunrise]])</f>
        <v>796</v>
      </c>
      <c r="N7893" t="s">
        <v>1133</v>
      </c>
      <c r="P7893" t="str">
        <f>+IF(Forecasts[[#This Row],[Forecast]]="10/03/2023 Friday",Forecasts[[#This Row],[Rain]],"")</f>
        <v/>
      </c>
    </row>
    <row r="7894" spans="1:16" x14ac:dyDescent="0.25">
      <c r="A7894" t="s">
        <v>1116</v>
      </c>
      <c r="B7894" s="3" t="s">
        <v>57</v>
      </c>
      <c r="C7894" s="3" t="s">
        <v>58</v>
      </c>
      <c r="D7894">
        <f>+Forecasts[[#This Row],[Max T °C]]-Forecasts[[#This Row],[Min T °C]]</f>
        <v>6</v>
      </c>
      <c r="E7894" t="s">
        <v>7</v>
      </c>
      <c r="F7894" s="4" t="s">
        <v>90</v>
      </c>
      <c r="G7894" s="4">
        <v>22</v>
      </c>
      <c r="H7894" s="4" t="s">
        <v>65</v>
      </c>
      <c r="I7894" s="4" t="s">
        <v>108</v>
      </c>
      <c r="J7894" t="s">
        <v>4</v>
      </c>
      <c r="K7894" s="4" t="s">
        <v>282</v>
      </c>
      <c r="L7894" s="4" t="s">
        <v>1019</v>
      </c>
      <c r="M7894">
        <f>+HOUR(Forecasts[[#This Row],[Sunset]]) *60 +MINUTE(Forecasts[[#This Row],[Sunset]]) - HOUR(Forecasts[[#This Row],[Sunrise]]) *60 - MINUTE(Forecasts[[#This Row],[Sunrise]])</f>
        <v>796</v>
      </c>
      <c r="N7894" t="s">
        <v>1133</v>
      </c>
      <c r="P7894" t="str">
        <f>+IF(Forecasts[[#This Row],[Forecast]]="10/03/2023 Friday",Forecasts[[#This Row],[Rain]],"")</f>
        <v/>
      </c>
    </row>
    <row r="7895" spans="1:16" x14ac:dyDescent="0.25">
      <c r="A7895" t="s">
        <v>1114</v>
      </c>
      <c r="B7895" s="3" t="s">
        <v>57</v>
      </c>
      <c r="C7895" s="3" t="s">
        <v>58</v>
      </c>
      <c r="D7895">
        <f>+Forecasts[[#This Row],[Max T °C]]-Forecasts[[#This Row],[Min T °C]]</f>
        <v>6</v>
      </c>
      <c r="E7895" t="s">
        <v>393</v>
      </c>
      <c r="F7895" s="4" t="s">
        <v>92</v>
      </c>
      <c r="G7895" s="4">
        <v>30</v>
      </c>
      <c r="H7895" s="4" t="s">
        <v>56</v>
      </c>
      <c r="I7895" s="4" t="s">
        <v>30</v>
      </c>
      <c r="J7895">
        <v>0.2</v>
      </c>
      <c r="K7895" s="4" t="s">
        <v>286</v>
      </c>
      <c r="L7895" s="4" t="s">
        <v>1028</v>
      </c>
      <c r="M7895">
        <f>+HOUR(Forecasts[[#This Row],[Sunset]]) *60 +MINUTE(Forecasts[[#This Row],[Sunset]]) - HOUR(Forecasts[[#This Row],[Sunrise]]) *60 - MINUTE(Forecasts[[#This Row],[Sunrise]])</f>
        <v>796</v>
      </c>
      <c r="N7895" t="s">
        <v>1133</v>
      </c>
      <c r="P7895" t="str">
        <f>+IF(Forecasts[[#This Row],[Forecast]]="10/03/2023 Friday",Forecasts[[#This Row],[Rain]],"")</f>
        <v/>
      </c>
    </row>
    <row r="7896" spans="1:16" x14ac:dyDescent="0.25">
      <c r="A7896" t="s">
        <v>1112</v>
      </c>
      <c r="B7896" s="3" t="s">
        <v>32</v>
      </c>
      <c r="C7896" s="3" t="s">
        <v>98</v>
      </c>
      <c r="D7896">
        <f>+Forecasts[[#This Row],[Max T °C]]-Forecasts[[#This Row],[Min T °C]]</f>
        <v>3</v>
      </c>
      <c r="E7896" t="s">
        <v>653</v>
      </c>
      <c r="F7896" s="4" t="s">
        <v>87</v>
      </c>
      <c r="G7896" s="4">
        <v>16</v>
      </c>
      <c r="H7896" s="4" t="s">
        <v>831</v>
      </c>
      <c r="I7896" s="4" t="s">
        <v>196</v>
      </c>
      <c r="J7896">
        <v>54.3</v>
      </c>
      <c r="K7896" s="4" t="s">
        <v>292</v>
      </c>
      <c r="L7896" s="4" t="s">
        <v>1028</v>
      </c>
      <c r="M7896">
        <f>+HOUR(Forecasts[[#This Row],[Sunset]]) *60 +MINUTE(Forecasts[[#This Row],[Sunset]]) - HOUR(Forecasts[[#This Row],[Sunrise]]) *60 - MINUTE(Forecasts[[#This Row],[Sunrise]])</f>
        <v>795</v>
      </c>
      <c r="N7896" t="s">
        <v>1133</v>
      </c>
      <c r="P7896" t="str">
        <f>+IF(Forecasts[[#This Row],[Forecast]]="10/03/2023 Friday",Forecasts[[#This Row],[Rain]],"")</f>
        <v/>
      </c>
    </row>
    <row r="7897" spans="1:16" x14ac:dyDescent="0.25">
      <c r="A7897" t="s">
        <v>1109</v>
      </c>
      <c r="B7897" s="3" t="s">
        <v>34</v>
      </c>
      <c r="C7897" s="3" t="s">
        <v>33</v>
      </c>
      <c r="D7897">
        <f>+Forecasts[[#This Row],[Max T °C]]-Forecasts[[#This Row],[Min T °C]]</f>
        <v>3</v>
      </c>
      <c r="E7897" t="s">
        <v>919</v>
      </c>
      <c r="F7897" s="4" t="s">
        <v>57</v>
      </c>
      <c r="G7897" s="4">
        <v>11</v>
      </c>
      <c r="H7897" s="4" t="s">
        <v>170</v>
      </c>
      <c r="I7897" s="4" t="s">
        <v>196</v>
      </c>
      <c r="J7897">
        <v>49.4</v>
      </c>
      <c r="K7897" s="4" t="s">
        <v>292</v>
      </c>
      <c r="L7897" s="4" t="s">
        <v>1028</v>
      </c>
      <c r="M7897">
        <f>+HOUR(Forecasts[[#This Row],[Sunset]]) *60 +MINUTE(Forecasts[[#This Row],[Sunset]]) - HOUR(Forecasts[[#This Row],[Sunrise]]) *60 - MINUTE(Forecasts[[#This Row],[Sunrise]])</f>
        <v>795</v>
      </c>
      <c r="N7897" t="s">
        <v>1133</v>
      </c>
      <c r="P7897" t="str">
        <f>+IF(Forecasts[[#This Row],[Forecast]]="10/03/2023 Friday",Forecasts[[#This Row],[Rain]],"")</f>
        <v/>
      </c>
    </row>
    <row r="7898" spans="1:16" x14ac:dyDescent="0.25">
      <c r="A7898" t="s">
        <v>1106</v>
      </c>
      <c r="B7898" s="3" t="s">
        <v>32</v>
      </c>
      <c r="C7898" s="3" t="s">
        <v>98</v>
      </c>
      <c r="D7898">
        <f>+Forecasts[[#This Row],[Max T °C]]-Forecasts[[#This Row],[Min T °C]]</f>
        <v>3</v>
      </c>
      <c r="E7898" t="s">
        <v>10</v>
      </c>
      <c r="F7898" s="4" t="s">
        <v>92</v>
      </c>
      <c r="G7898" s="4">
        <v>13</v>
      </c>
      <c r="H7898" s="4" t="s">
        <v>45</v>
      </c>
      <c r="I7898" s="4" t="s">
        <v>35</v>
      </c>
      <c r="J7898">
        <v>1.4</v>
      </c>
      <c r="K7898" s="4" t="s">
        <v>295</v>
      </c>
      <c r="L7898" s="4" t="s">
        <v>1028</v>
      </c>
      <c r="M7898">
        <f>+HOUR(Forecasts[[#This Row],[Sunset]]) *60 +MINUTE(Forecasts[[#This Row],[Sunset]]) - HOUR(Forecasts[[#This Row],[Sunrise]]) *60 - MINUTE(Forecasts[[#This Row],[Sunrise]])</f>
        <v>794</v>
      </c>
      <c r="N7898" t="s">
        <v>1133</v>
      </c>
      <c r="P7898" t="str">
        <f>+IF(Forecasts[[#This Row],[Forecast]]="10/03/2023 Friday",Forecasts[[#This Row],[Rain]],"")</f>
        <v/>
      </c>
    </row>
    <row r="7899" spans="1:16" x14ac:dyDescent="0.25">
      <c r="A7899" t="s">
        <v>1102</v>
      </c>
      <c r="B7899" s="3" t="s">
        <v>32</v>
      </c>
      <c r="C7899" s="3" t="s">
        <v>98</v>
      </c>
      <c r="D7899">
        <f>+Forecasts[[#This Row],[Max T °C]]-Forecasts[[#This Row],[Min T °C]]</f>
        <v>3</v>
      </c>
      <c r="E7899" t="s">
        <v>121</v>
      </c>
      <c r="F7899" s="4" t="s">
        <v>87</v>
      </c>
      <c r="G7899" s="4">
        <v>20</v>
      </c>
      <c r="H7899" s="4" t="s">
        <v>651</v>
      </c>
      <c r="I7899" s="4" t="s">
        <v>50</v>
      </c>
      <c r="J7899">
        <v>10.199999999999999</v>
      </c>
      <c r="K7899" s="4" t="s">
        <v>301</v>
      </c>
      <c r="L7899" s="4" t="s">
        <v>1028</v>
      </c>
      <c r="M7899">
        <f>+HOUR(Forecasts[[#This Row],[Sunset]]) *60 +MINUTE(Forecasts[[#This Row],[Sunset]]) - HOUR(Forecasts[[#This Row],[Sunrise]]) *60 - MINUTE(Forecasts[[#This Row],[Sunrise]])</f>
        <v>793</v>
      </c>
      <c r="N7899" t="s">
        <v>1133</v>
      </c>
      <c r="P7899" t="str">
        <f>+IF(Forecasts[[#This Row],[Forecast]]="10/03/2023 Friday",Forecasts[[#This Row],[Rain]],"")</f>
        <v/>
      </c>
    </row>
    <row r="7900" spans="1:16" x14ac:dyDescent="0.25">
      <c r="A7900" t="s">
        <v>1100</v>
      </c>
      <c r="B7900" s="3" t="s">
        <v>32</v>
      </c>
      <c r="C7900" s="3" t="s">
        <v>98</v>
      </c>
      <c r="D7900">
        <f>+Forecasts[[#This Row],[Max T °C]]-Forecasts[[#This Row],[Min T °C]]</f>
        <v>3</v>
      </c>
      <c r="E7900" t="s">
        <v>11</v>
      </c>
      <c r="F7900" s="4" t="s">
        <v>87</v>
      </c>
      <c r="G7900" s="4">
        <v>20</v>
      </c>
      <c r="H7900" s="4" t="s">
        <v>429</v>
      </c>
      <c r="I7900" s="4" t="s">
        <v>54</v>
      </c>
      <c r="J7900">
        <v>20.9</v>
      </c>
      <c r="K7900" s="4" t="s">
        <v>301</v>
      </c>
      <c r="L7900" s="4" t="s">
        <v>1044</v>
      </c>
      <c r="M7900">
        <f>+HOUR(Forecasts[[#This Row],[Sunset]]) *60 +MINUTE(Forecasts[[#This Row],[Sunset]]) - HOUR(Forecasts[[#This Row],[Sunrise]]) *60 - MINUTE(Forecasts[[#This Row],[Sunrise]])</f>
        <v>794</v>
      </c>
      <c r="N7900" t="s">
        <v>1133</v>
      </c>
      <c r="P7900" t="str">
        <f>+IF(Forecasts[[#This Row],[Forecast]]="10/03/2023 Friday",Forecasts[[#This Row],[Rain]],"")</f>
        <v/>
      </c>
    </row>
    <row r="7901" spans="1:16" x14ac:dyDescent="0.25">
      <c r="A7901" t="s">
        <v>1097</v>
      </c>
      <c r="B7901" s="3" t="s">
        <v>32</v>
      </c>
      <c r="C7901" s="3" t="s">
        <v>41</v>
      </c>
      <c r="D7901">
        <f>+Forecasts[[#This Row],[Max T °C]]-Forecasts[[#This Row],[Min T °C]]</f>
        <v>2</v>
      </c>
      <c r="E7901" t="s">
        <v>1059</v>
      </c>
      <c r="F7901" s="4" t="s">
        <v>92</v>
      </c>
      <c r="G7901" s="4">
        <v>24</v>
      </c>
      <c r="H7901" s="4" t="s">
        <v>31</v>
      </c>
      <c r="I7901" s="4" t="s">
        <v>85</v>
      </c>
      <c r="J7901">
        <v>2.5</v>
      </c>
      <c r="K7901" s="4" t="s">
        <v>304</v>
      </c>
      <c r="L7901" s="4" t="s">
        <v>1044</v>
      </c>
      <c r="M7901">
        <f>+HOUR(Forecasts[[#This Row],[Sunset]]) *60 +MINUTE(Forecasts[[#This Row],[Sunset]]) - HOUR(Forecasts[[#This Row],[Sunrise]]) *60 - MINUTE(Forecasts[[#This Row],[Sunrise]])</f>
        <v>793</v>
      </c>
      <c r="N7901" t="s">
        <v>1133</v>
      </c>
      <c r="P7901" t="str">
        <f>+IF(Forecasts[[#This Row],[Forecast]]="10/03/2023 Friday",Forecasts[[#This Row],[Rain]],"")</f>
        <v/>
      </c>
    </row>
    <row r="7902" spans="1:16" x14ac:dyDescent="0.25">
      <c r="A7902" t="s">
        <v>1094</v>
      </c>
      <c r="B7902" s="3" t="s">
        <v>32</v>
      </c>
      <c r="C7902" s="3" t="s">
        <v>41</v>
      </c>
      <c r="D7902">
        <f>+Forecasts[[#This Row],[Max T °C]]-Forecasts[[#This Row],[Min T °C]]</f>
        <v>2</v>
      </c>
      <c r="E7902" t="s">
        <v>667</v>
      </c>
      <c r="F7902" s="4" t="s">
        <v>92</v>
      </c>
      <c r="G7902" s="4">
        <v>19</v>
      </c>
      <c r="H7902" s="4" t="s">
        <v>86</v>
      </c>
      <c r="I7902" s="4" t="s">
        <v>85</v>
      </c>
      <c r="J7902">
        <v>2</v>
      </c>
      <c r="K7902" s="4" t="s">
        <v>308</v>
      </c>
      <c r="L7902" s="4" t="s">
        <v>1044</v>
      </c>
      <c r="M7902">
        <f>+HOUR(Forecasts[[#This Row],[Sunset]]) *60 +MINUTE(Forecasts[[#This Row],[Sunset]]) - HOUR(Forecasts[[#This Row],[Sunrise]]) *60 - MINUTE(Forecasts[[#This Row],[Sunrise]])</f>
        <v>792</v>
      </c>
      <c r="N7902" t="s">
        <v>1133</v>
      </c>
      <c r="P7902" t="str">
        <f>+IF(Forecasts[[#This Row],[Forecast]]="10/03/2023 Friday",Forecasts[[#This Row],[Rain]],"")</f>
        <v/>
      </c>
    </row>
    <row r="7903" spans="1:16" x14ac:dyDescent="0.25">
      <c r="A7903" t="s">
        <v>1132</v>
      </c>
      <c r="B7903" s="3" t="s">
        <v>32</v>
      </c>
      <c r="C7903" s="3" t="s">
        <v>58</v>
      </c>
      <c r="D7903">
        <f>+Forecasts[[#This Row],[Max T °C]]-Forecasts[[#This Row],[Min T °C]]</f>
        <v>5</v>
      </c>
      <c r="E7903" t="s">
        <v>224</v>
      </c>
      <c r="F7903" s="4" t="s">
        <v>73</v>
      </c>
      <c r="G7903" s="4">
        <v>24</v>
      </c>
      <c r="H7903" s="4" t="s">
        <v>40</v>
      </c>
      <c r="I7903" s="4" t="s">
        <v>169</v>
      </c>
      <c r="J7903">
        <v>1.6</v>
      </c>
      <c r="K7903" s="4" t="s">
        <v>260</v>
      </c>
      <c r="L7903" s="4" t="s">
        <v>1009</v>
      </c>
      <c r="M7903">
        <f>+HOUR(Forecasts[[#This Row],[Sunset]]) *60 +MINUTE(Forecasts[[#This Row],[Sunset]]) - HOUR(Forecasts[[#This Row],[Sunrise]]) *60 - MINUTE(Forecasts[[#This Row],[Sunrise]])</f>
        <v>798</v>
      </c>
      <c r="N7903" t="s">
        <v>1127</v>
      </c>
      <c r="P7903" t="str">
        <f>+IF(Forecasts[[#This Row],[Forecast]]="10/03/2023 Friday",Forecasts[[#This Row],[Rain]],"")</f>
        <v/>
      </c>
    </row>
    <row r="7904" spans="1:16" x14ac:dyDescent="0.25">
      <c r="A7904" t="s">
        <v>1126</v>
      </c>
      <c r="B7904" s="3" t="s">
        <v>32</v>
      </c>
      <c r="C7904" s="3" t="s">
        <v>58</v>
      </c>
      <c r="D7904">
        <f>+Forecasts[[#This Row],[Max T °C]]-Forecasts[[#This Row],[Min T °C]]</f>
        <v>5</v>
      </c>
      <c r="E7904" t="s">
        <v>151</v>
      </c>
      <c r="F7904" s="4" t="s">
        <v>73</v>
      </c>
      <c r="G7904" s="4">
        <v>20</v>
      </c>
      <c r="H7904" s="4" t="s">
        <v>109</v>
      </c>
      <c r="I7904" s="4" t="s">
        <v>108</v>
      </c>
      <c r="J7904" t="s">
        <v>4</v>
      </c>
      <c r="K7904" s="4" t="s">
        <v>271</v>
      </c>
      <c r="L7904" s="4" t="s">
        <v>1009</v>
      </c>
      <c r="M7904">
        <f>+HOUR(Forecasts[[#This Row],[Sunset]]) *60 +MINUTE(Forecasts[[#This Row],[Sunset]]) - HOUR(Forecasts[[#This Row],[Sunrise]]) *60 - MINUTE(Forecasts[[#This Row],[Sunrise]])</f>
        <v>797</v>
      </c>
      <c r="N7904" t="s">
        <v>1127</v>
      </c>
      <c r="P7904" t="str">
        <f>+IF(Forecasts[[#This Row],[Forecast]]="10/03/2023 Friday",Forecasts[[#This Row],[Rain]],"")</f>
        <v/>
      </c>
    </row>
    <row r="7905" spans="1:16" x14ac:dyDescent="0.25">
      <c r="A7905" t="s">
        <v>1123</v>
      </c>
      <c r="B7905" s="3" t="s">
        <v>57</v>
      </c>
      <c r="C7905" s="3" t="s">
        <v>58</v>
      </c>
      <c r="D7905">
        <f>+Forecasts[[#This Row],[Max T °C]]-Forecasts[[#This Row],[Min T °C]]</f>
        <v>6</v>
      </c>
      <c r="E7905" t="s">
        <v>26</v>
      </c>
      <c r="F7905" s="4" t="s">
        <v>87</v>
      </c>
      <c r="G7905" s="4">
        <v>28</v>
      </c>
      <c r="H7905" s="4" t="s">
        <v>86</v>
      </c>
      <c r="I7905" s="4" t="s">
        <v>80</v>
      </c>
      <c r="J7905">
        <v>1</v>
      </c>
      <c r="K7905" s="4" t="s">
        <v>276</v>
      </c>
      <c r="L7905" s="4" t="s">
        <v>1009</v>
      </c>
      <c r="M7905">
        <f>+HOUR(Forecasts[[#This Row],[Sunset]]) *60 +MINUTE(Forecasts[[#This Row],[Sunset]]) - HOUR(Forecasts[[#This Row],[Sunrise]]) *60 - MINUTE(Forecasts[[#This Row],[Sunrise]])</f>
        <v>796</v>
      </c>
      <c r="N7905" t="s">
        <v>1127</v>
      </c>
      <c r="P7905" t="str">
        <f>+IF(Forecasts[[#This Row],[Forecast]]="10/03/2023 Friday",Forecasts[[#This Row],[Rain]],"")</f>
        <v/>
      </c>
    </row>
    <row r="7906" spans="1:16" x14ac:dyDescent="0.25">
      <c r="A7906" t="s">
        <v>1120</v>
      </c>
      <c r="B7906" s="3" t="s">
        <v>32</v>
      </c>
      <c r="C7906" s="3" t="s">
        <v>98</v>
      </c>
      <c r="D7906">
        <f>+Forecasts[[#This Row],[Max T °C]]-Forecasts[[#This Row],[Min T °C]]</f>
        <v>3</v>
      </c>
      <c r="E7906" t="s">
        <v>7</v>
      </c>
      <c r="F7906" s="4" t="s">
        <v>92</v>
      </c>
      <c r="G7906" s="4">
        <v>27</v>
      </c>
      <c r="H7906" s="4" t="s">
        <v>50</v>
      </c>
      <c r="I7906" s="4" t="s">
        <v>104</v>
      </c>
      <c r="J7906" t="s">
        <v>4</v>
      </c>
      <c r="K7906" s="4" t="s">
        <v>276</v>
      </c>
      <c r="L7906" s="4" t="s">
        <v>1019</v>
      </c>
      <c r="M7906">
        <f>+HOUR(Forecasts[[#This Row],[Sunset]]) *60 +MINUTE(Forecasts[[#This Row],[Sunset]]) - HOUR(Forecasts[[#This Row],[Sunrise]]) *60 - MINUTE(Forecasts[[#This Row],[Sunrise]])</f>
        <v>797</v>
      </c>
      <c r="N7906" t="s">
        <v>1127</v>
      </c>
      <c r="P7906" t="str">
        <f>+IF(Forecasts[[#This Row],[Forecast]]="10/03/2023 Friday",Forecasts[[#This Row],[Rain]],"")</f>
        <v/>
      </c>
    </row>
    <row r="7907" spans="1:16" x14ac:dyDescent="0.25">
      <c r="A7907" t="s">
        <v>1118</v>
      </c>
      <c r="B7907" s="3" t="s">
        <v>57</v>
      </c>
      <c r="C7907" s="3" t="s">
        <v>33</v>
      </c>
      <c r="D7907">
        <f>+Forecasts[[#This Row],[Max T °C]]-Forecasts[[#This Row],[Min T °C]]</f>
        <v>5</v>
      </c>
      <c r="E7907" t="s">
        <v>162</v>
      </c>
      <c r="F7907" s="4" t="s">
        <v>92</v>
      </c>
      <c r="G7907" s="4">
        <v>33</v>
      </c>
      <c r="H7907" s="4" t="s">
        <v>40</v>
      </c>
      <c r="I7907" s="4" t="s">
        <v>75</v>
      </c>
      <c r="J7907" t="s">
        <v>4</v>
      </c>
      <c r="K7907" s="4" t="s">
        <v>282</v>
      </c>
      <c r="L7907" s="4" t="s">
        <v>1019</v>
      </c>
      <c r="M7907">
        <f>+HOUR(Forecasts[[#This Row],[Sunset]]) *60 +MINUTE(Forecasts[[#This Row],[Sunset]]) - HOUR(Forecasts[[#This Row],[Sunrise]]) *60 - MINUTE(Forecasts[[#This Row],[Sunrise]])</f>
        <v>796</v>
      </c>
      <c r="N7907" t="s">
        <v>1127</v>
      </c>
      <c r="P7907" t="str">
        <f>+IF(Forecasts[[#This Row],[Forecast]]="10/03/2023 Friday",Forecasts[[#This Row],[Rain]],"")</f>
        <v/>
      </c>
    </row>
    <row r="7908" spans="1:16" x14ac:dyDescent="0.25">
      <c r="A7908" t="s">
        <v>1116</v>
      </c>
      <c r="B7908" s="3" t="s">
        <v>73</v>
      </c>
      <c r="C7908" s="3" t="s">
        <v>58</v>
      </c>
      <c r="D7908">
        <f>+Forecasts[[#This Row],[Max T °C]]-Forecasts[[#This Row],[Min T °C]]</f>
        <v>7</v>
      </c>
      <c r="E7908" t="s">
        <v>7</v>
      </c>
      <c r="F7908" s="4" t="s">
        <v>92</v>
      </c>
      <c r="G7908" s="4">
        <v>30</v>
      </c>
      <c r="H7908" s="4" t="s">
        <v>39</v>
      </c>
      <c r="I7908" s="4" t="s">
        <v>99</v>
      </c>
      <c r="J7908" t="s">
        <v>4</v>
      </c>
      <c r="K7908" s="4" t="s">
        <v>282</v>
      </c>
      <c r="L7908" s="4" t="s">
        <v>1019</v>
      </c>
      <c r="M7908">
        <f>+HOUR(Forecasts[[#This Row],[Sunset]]) *60 +MINUTE(Forecasts[[#This Row],[Sunset]]) - HOUR(Forecasts[[#This Row],[Sunrise]]) *60 - MINUTE(Forecasts[[#This Row],[Sunrise]])</f>
        <v>796</v>
      </c>
      <c r="N7908" t="s">
        <v>1127</v>
      </c>
      <c r="P7908" t="str">
        <f>+IF(Forecasts[[#This Row],[Forecast]]="10/03/2023 Friday",Forecasts[[#This Row],[Rain]],"")</f>
        <v/>
      </c>
    </row>
    <row r="7909" spans="1:16" x14ac:dyDescent="0.25">
      <c r="A7909" t="s">
        <v>1114</v>
      </c>
      <c r="B7909" s="3" t="s">
        <v>57</v>
      </c>
      <c r="C7909" s="3" t="s">
        <v>63</v>
      </c>
      <c r="D7909">
        <f>+Forecasts[[#This Row],[Max T °C]]-Forecasts[[#This Row],[Min T °C]]</f>
        <v>7</v>
      </c>
      <c r="E7909" t="s">
        <v>10</v>
      </c>
      <c r="F7909" s="4" t="s">
        <v>90</v>
      </c>
      <c r="G7909" s="4">
        <v>20</v>
      </c>
      <c r="H7909" s="4" t="s">
        <v>109</v>
      </c>
      <c r="I7909" s="4" t="s">
        <v>44</v>
      </c>
      <c r="J7909">
        <v>1.8</v>
      </c>
      <c r="K7909" s="4" t="s">
        <v>286</v>
      </c>
      <c r="L7909" s="4" t="s">
        <v>1028</v>
      </c>
      <c r="M7909">
        <f>+HOUR(Forecasts[[#This Row],[Sunset]]) *60 +MINUTE(Forecasts[[#This Row],[Sunset]]) - HOUR(Forecasts[[#This Row],[Sunrise]]) *60 - MINUTE(Forecasts[[#This Row],[Sunrise]])</f>
        <v>796</v>
      </c>
      <c r="N7909" t="s">
        <v>1127</v>
      </c>
      <c r="P7909" t="str">
        <f>+IF(Forecasts[[#This Row],[Forecast]]="10/03/2023 Friday",Forecasts[[#This Row],[Rain]],"")</f>
        <v/>
      </c>
    </row>
    <row r="7910" spans="1:16" x14ac:dyDescent="0.25">
      <c r="A7910" t="s">
        <v>1112</v>
      </c>
      <c r="B7910" s="3" t="s">
        <v>73</v>
      </c>
      <c r="C7910" s="3" t="s">
        <v>58</v>
      </c>
      <c r="D7910">
        <f>+Forecasts[[#This Row],[Max T °C]]-Forecasts[[#This Row],[Min T °C]]</f>
        <v>7</v>
      </c>
      <c r="E7910" t="s">
        <v>7</v>
      </c>
      <c r="F7910" s="4" t="s">
        <v>87</v>
      </c>
      <c r="G7910" s="4">
        <v>11</v>
      </c>
      <c r="H7910" s="4" t="s">
        <v>152</v>
      </c>
      <c r="I7910" s="4" t="s">
        <v>168</v>
      </c>
      <c r="J7910" t="s">
        <v>4</v>
      </c>
      <c r="K7910" s="4" t="s">
        <v>292</v>
      </c>
      <c r="L7910" s="4" t="s">
        <v>1028</v>
      </c>
      <c r="M7910">
        <f>+HOUR(Forecasts[[#This Row],[Sunset]]) *60 +MINUTE(Forecasts[[#This Row],[Sunset]]) - HOUR(Forecasts[[#This Row],[Sunrise]]) *60 - MINUTE(Forecasts[[#This Row],[Sunrise]])</f>
        <v>795</v>
      </c>
      <c r="N7910" t="s">
        <v>1127</v>
      </c>
      <c r="P7910" t="str">
        <f>+IF(Forecasts[[#This Row],[Forecast]]="10/03/2023 Friday",Forecasts[[#This Row],[Rain]],"")</f>
        <v/>
      </c>
    </row>
    <row r="7911" spans="1:16" x14ac:dyDescent="0.25">
      <c r="A7911" t="s">
        <v>1109</v>
      </c>
      <c r="B7911" s="3" t="s">
        <v>92</v>
      </c>
      <c r="C7911" s="3" t="s">
        <v>41</v>
      </c>
      <c r="D7911">
        <f>+Forecasts[[#This Row],[Max T °C]]-Forecasts[[#This Row],[Min T °C]]</f>
        <v>5</v>
      </c>
      <c r="E7911" t="s">
        <v>105</v>
      </c>
      <c r="F7911" s="4" t="s">
        <v>769</v>
      </c>
      <c r="G7911" s="4">
        <v>15</v>
      </c>
      <c r="H7911" s="4" t="s">
        <v>177</v>
      </c>
      <c r="I7911" s="4" t="s">
        <v>168</v>
      </c>
      <c r="J7911" t="s">
        <v>4</v>
      </c>
      <c r="K7911" s="4" t="s">
        <v>292</v>
      </c>
      <c r="L7911" s="4" t="s">
        <v>1028</v>
      </c>
      <c r="M7911">
        <f>+HOUR(Forecasts[[#This Row],[Sunset]]) *60 +MINUTE(Forecasts[[#This Row],[Sunset]]) - HOUR(Forecasts[[#This Row],[Sunrise]]) *60 - MINUTE(Forecasts[[#This Row],[Sunrise]])</f>
        <v>795</v>
      </c>
      <c r="N7911" t="s">
        <v>1127</v>
      </c>
      <c r="P7911" t="str">
        <f>+IF(Forecasts[[#This Row],[Forecast]]="10/03/2023 Friday",Forecasts[[#This Row],[Rain]],"")</f>
        <v/>
      </c>
    </row>
    <row r="7912" spans="1:16" x14ac:dyDescent="0.25">
      <c r="A7912" t="s">
        <v>1106</v>
      </c>
      <c r="B7912" s="3" t="s">
        <v>87</v>
      </c>
      <c r="C7912" s="3" t="s">
        <v>34</v>
      </c>
      <c r="D7912">
        <f>+Forecasts[[#This Row],[Max T °C]]-Forecasts[[#This Row],[Min T °C]]</f>
        <v>6</v>
      </c>
      <c r="E7912" t="s">
        <v>868</v>
      </c>
      <c r="F7912" s="4" t="s">
        <v>403</v>
      </c>
      <c r="G7912" s="4">
        <v>11</v>
      </c>
      <c r="H7912" s="4" t="s">
        <v>163</v>
      </c>
      <c r="I7912" s="4" t="s">
        <v>168</v>
      </c>
      <c r="J7912" t="s">
        <v>4</v>
      </c>
      <c r="K7912" s="4" t="s">
        <v>295</v>
      </c>
      <c r="L7912" s="4" t="s">
        <v>1028</v>
      </c>
      <c r="M7912">
        <f>+HOUR(Forecasts[[#This Row],[Sunset]]) *60 +MINUTE(Forecasts[[#This Row],[Sunset]]) - HOUR(Forecasts[[#This Row],[Sunrise]]) *60 - MINUTE(Forecasts[[#This Row],[Sunrise]])</f>
        <v>794</v>
      </c>
      <c r="N7912" t="s">
        <v>1127</v>
      </c>
      <c r="P7912" t="str">
        <f>+IF(Forecasts[[#This Row],[Forecast]]="10/03/2023 Friday",Forecasts[[#This Row],[Rain]],"")</f>
        <v/>
      </c>
    </row>
    <row r="7913" spans="1:16" x14ac:dyDescent="0.25">
      <c r="A7913" t="s">
        <v>1102</v>
      </c>
      <c r="B7913" s="3" t="s">
        <v>87</v>
      </c>
      <c r="C7913" s="3" t="s">
        <v>34</v>
      </c>
      <c r="D7913">
        <f>+Forecasts[[#This Row],[Max T °C]]-Forecasts[[#This Row],[Min T °C]]</f>
        <v>6</v>
      </c>
      <c r="E7913" t="s">
        <v>187</v>
      </c>
      <c r="F7913" s="4" t="s">
        <v>1129</v>
      </c>
      <c r="G7913" s="4">
        <v>18</v>
      </c>
      <c r="H7913" s="4" t="s">
        <v>142</v>
      </c>
      <c r="I7913" s="4" t="s">
        <v>97</v>
      </c>
      <c r="J7913">
        <v>0.7</v>
      </c>
      <c r="K7913" s="4" t="s">
        <v>301</v>
      </c>
      <c r="L7913" s="4" t="s">
        <v>1028</v>
      </c>
      <c r="M7913">
        <f>+HOUR(Forecasts[[#This Row],[Sunset]]) *60 +MINUTE(Forecasts[[#This Row],[Sunset]]) - HOUR(Forecasts[[#This Row],[Sunrise]]) *60 - MINUTE(Forecasts[[#This Row],[Sunrise]])</f>
        <v>793</v>
      </c>
      <c r="N7913" t="s">
        <v>1127</v>
      </c>
      <c r="P7913" t="str">
        <f>+IF(Forecasts[[#This Row],[Forecast]]="10/03/2023 Friday",Forecasts[[#This Row],[Rain]],"")</f>
        <v/>
      </c>
    </row>
    <row r="7914" spans="1:16" x14ac:dyDescent="0.25">
      <c r="A7914" t="s">
        <v>1100</v>
      </c>
      <c r="B7914" s="3" t="s">
        <v>83</v>
      </c>
      <c r="C7914" s="3" t="s">
        <v>32</v>
      </c>
      <c r="D7914">
        <f>+Forecasts[[#This Row],[Max T °C]]-Forecasts[[#This Row],[Min T °C]]</f>
        <v>6</v>
      </c>
      <c r="E7914" t="s">
        <v>903</v>
      </c>
      <c r="F7914" s="4" t="s">
        <v>1128</v>
      </c>
      <c r="G7914" s="4">
        <v>19</v>
      </c>
      <c r="H7914" s="4" t="s">
        <v>142</v>
      </c>
      <c r="I7914" s="4" t="s">
        <v>196</v>
      </c>
      <c r="J7914">
        <v>9.9</v>
      </c>
      <c r="K7914" s="4" t="s">
        <v>301</v>
      </c>
      <c r="L7914" s="4" t="s">
        <v>1044</v>
      </c>
      <c r="M7914">
        <f>+HOUR(Forecasts[[#This Row],[Sunset]]) *60 +MINUTE(Forecasts[[#This Row],[Sunset]]) - HOUR(Forecasts[[#This Row],[Sunrise]]) *60 - MINUTE(Forecasts[[#This Row],[Sunrise]])</f>
        <v>794</v>
      </c>
      <c r="N7914" t="s">
        <v>1127</v>
      </c>
      <c r="P7914" t="str">
        <f>+IF(Forecasts[[#This Row],[Forecast]]="10/03/2023 Friday",Forecasts[[#This Row],[Rain]],"")</f>
        <v/>
      </c>
    </row>
    <row r="7915" spans="1:16" x14ac:dyDescent="0.25">
      <c r="A7915" t="s">
        <v>1097</v>
      </c>
      <c r="B7915" s="3" t="s">
        <v>83</v>
      </c>
      <c r="C7915" s="3" t="s">
        <v>32</v>
      </c>
      <c r="D7915">
        <f>+Forecasts[[#This Row],[Max T °C]]-Forecasts[[#This Row],[Min T °C]]</f>
        <v>6</v>
      </c>
      <c r="E7915" t="s">
        <v>204</v>
      </c>
      <c r="F7915" s="4" t="s">
        <v>1131</v>
      </c>
      <c r="G7915" s="4">
        <v>17</v>
      </c>
      <c r="H7915" s="4" t="s">
        <v>95</v>
      </c>
      <c r="I7915" s="4" t="s">
        <v>30</v>
      </c>
      <c r="J7915">
        <v>0.9</v>
      </c>
      <c r="K7915" s="4" t="s">
        <v>304</v>
      </c>
      <c r="L7915" s="4" t="s">
        <v>1044</v>
      </c>
      <c r="M7915">
        <f>+HOUR(Forecasts[[#This Row],[Sunset]]) *60 +MINUTE(Forecasts[[#This Row],[Sunset]]) - HOUR(Forecasts[[#This Row],[Sunrise]]) *60 - MINUTE(Forecasts[[#This Row],[Sunrise]])</f>
        <v>793</v>
      </c>
      <c r="N7915" t="s">
        <v>1127</v>
      </c>
      <c r="P7915" t="str">
        <f>+IF(Forecasts[[#This Row],[Forecast]]="10/03/2023 Friday",Forecasts[[#This Row],[Rain]],"")</f>
        <v/>
      </c>
    </row>
    <row r="7916" spans="1:16" x14ac:dyDescent="0.25">
      <c r="A7916" t="s">
        <v>1094</v>
      </c>
      <c r="B7916" s="3" t="s">
        <v>87</v>
      </c>
      <c r="C7916" s="3" t="s">
        <v>32</v>
      </c>
      <c r="D7916">
        <f>+Forecasts[[#This Row],[Max T °C]]-Forecasts[[#This Row],[Min T °C]]</f>
        <v>5</v>
      </c>
      <c r="E7916" t="s">
        <v>1130</v>
      </c>
      <c r="F7916" s="4" t="s">
        <v>1129</v>
      </c>
      <c r="G7916" s="4">
        <v>18</v>
      </c>
      <c r="H7916" s="4" t="s">
        <v>177</v>
      </c>
      <c r="I7916" s="4" t="s">
        <v>35</v>
      </c>
      <c r="J7916">
        <v>1.6</v>
      </c>
      <c r="K7916" s="4" t="s">
        <v>308</v>
      </c>
      <c r="L7916" s="4" t="s">
        <v>1044</v>
      </c>
      <c r="M7916">
        <f>+HOUR(Forecasts[[#This Row],[Sunset]]) *60 +MINUTE(Forecasts[[#This Row],[Sunset]]) - HOUR(Forecasts[[#This Row],[Sunrise]]) *60 - MINUTE(Forecasts[[#This Row],[Sunrise]])</f>
        <v>792</v>
      </c>
      <c r="N7916" t="s">
        <v>1127</v>
      </c>
      <c r="P7916" t="str">
        <f>+IF(Forecasts[[#This Row],[Forecast]]="10/03/2023 Friday",Forecasts[[#This Row],[Rain]],"")</f>
        <v/>
      </c>
    </row>
    <row r="7917" spans="1:16" x14ac:dyDescent="0.25">
      <c r="A7917" t="s">
        <v>1122</v>
      </c>
      <c r="B7917" s="3" t="s">
        <v>83</v>
      </c>
      <c r="C7917" s="3" t="s">
        <v>32</v>
      </c>
      <c r="D7917">
        <f>+Forecasts[[#This Row],[Max T °C]]-Forecasts[[#This Row],[Min T °C]]</f>
        <v>6</v>
      </c>
      <c r="E7917" t="s">
        <v>844</v>
      </c>
      <c r="F7917" s="4" t="s">
        <v>1128</v>
      </c>
      <c r="G7917" s="4">
        <v>14</v>
      </c>
      <c r="H7917" s="4" t="s">
        <v>142</v>
      </c>
      <c r="I7917" s="4" t="s">
        <v>841</v>
      </c>
      <c r="J7917">
        <v>10.7</v>
      </c>
      <c r="K7917" s="4" t="s">
        <v>308</v>
      </c>
      <c r="L7917" s="4" t="s">
        <v>1044</v>
      </c>
      <c r="M7917">
        <f>+HOUR(Forecasts[[#This Row],[Sunset]]) *60 +MINUTE(Forecasts[[#This Row],[Sunset]]) - HOUR(Forecasts[[#This Row],[Sunrise]]) *60 - MINUTE(Forecasts[[#This Row],[Sunrise]])</f>
        <v>792</v>
      </c>
      <c r="N7917" t="s">
        <v>1127</v>
      </c>
      <c r="P7917" t="str">
        <f>+IF(Forecasts[[#This Row],[Forecast]]="10/03/2023 Friday",Forecasts[[#This Row],[Rain]],"")</f>
        <v/>
      </c>
    </row>
    <row r="7918" spans="1:16" x14ac:dyDescent="0.25">
      <c r="A7918" t="s">
        <v>1126</v>
      </c>
      <c r="B7918" s="3" t="s">
        <v>57</v>
      </c>
      <c r="C7918" s="3" t="s">
        <v>63</v>
      </c>
      <c r="D7918">
        <f>+Forecasts[[#This Row],[Max T °C]]-Forecasts[[#This Row],[Min T °C]]</f>
        <v>7</v>
      </c>
      <c r="E7918" t="s">
        <v>7</v>
      </c>
      <c r="F7918" s="4" t="s">
        <v>92</v>
      </c>
      <c r="G7918" s="4">
        <v>21</v>
      </c>
      <c r="H7918" s="4" t="s">
        <v>62</v>
      </c>
      <c r="I7918" s="4" t="s">
        <v>75</v>
      </c>
      <c r="J7918" t="s">
        <v>4</v>
      </c>
      <c r="K7918" s="4" t="s">
        <v>271</v>
      </c>
      <c r="L7918" s="4" t="s">
        <v>1009</v>
      </c>
      <c r="M7918">
        <f>+HOUR(Forecasts[[#This Row],[Sunset]]) *60 +MINUTE(Forecasts[[#This Row],[Sunset]]) - HOUR(Forecasts[[#This Row],[Sunrise]]) *60 - MINUTE(Forecasts[[#This Row],[Sunrise]])</f>
        <v>797</v>
      </c>
      <c r="N7918" t="s">
        <v>1124</v>
      </c>
      <c r="P7918" t="str">
        <f>+IF(Forecasts[[#This Row],[Forecast]]="10/03/2023 Friday",Forecasts[[#This Row],[Rain]],"")</f>
        <v/>
      </c>
    </row>
    <row r="7919" spans="1:16" x14ac:dyDescent="0.25">
      <c r="A7919" t="s">
        <v>1123</v>
      </c>
      <c r="B7919" s="3" t="s">
        <v>32</v>
      </c>
      <c r="C7919" s="3" t="s">
        <v>58</v>
      </c>
      <c r="D7919">
        <f>+Forecasts[[#This Row],[Max T °C]]-Forecasts[[#This Row],[Min T °C]]</f>
        <v>5</v>
      </c>
      <c r="E7919" t="s">
        <v>1125</v>
      </c>
      <c r="F7919" s="4" t="s">
        <v>92</v>
      </c>
      <c r="G7919" s="4">
        <v>24</v>
      </c>
      <c r="H7919" s="4" t="s">
        <v>31</v>
      </c>
      <c r="I7919" s="4" t="s">
        <v>135</v>
      </c>
      <c r="J7919">
        <v>1.3</v>
      </c>
      <c r="K7919" s="4" t="s">
        <v>276</v>
      </c>
      <c r="L7919" s="4" t="s">
        <v>1009</v>
      </c>
      <c r="M7919">
        <f>+HOUR(Forecasts[[#This Row],[Sunset]]) *60 +MINUTE(Forecasts[[#This Row],[Sunset]]) - HOUR(Forecasts[[#This Row],[Sunrise]]) *60 - MINUTE(Forecasts[[#This Row],[Sunrise]])</f>
        <v>796</v>
      </c>
      <c r="N7919" t="s">
        <v>1124</v>
      </c>
      <c r="P7919" t="str">
        <f>+IF(Forecasts[[#This Row],[Forecast]]="10/03/2023 Friday",Forecasts[[#This Row],[Rain]],"")</f>
        <v/>
      </c>
    </row>
    <row r="7920" spans="1:16" x14ac:dyDescent="0.25">
      <c r="A7920" t="s">
        <v>1120</v>
      </c>
      <c r="B7920" s="3" t="s">
        <v>57</v>
      </c>
      <c r="C7920" s="3" t="s">
        <v>33</v>
      </c>
      <c r="D7920">
        <f>+Forecasts[[#This Row],[Max T °C]]-Forecasts[[#This Row],[Min T °C]]</f>
        <v>5</v>
      </c>
      <c r="E7920" t="s">
        <v>1072</v>
      </c>
      <c r="F7920" s="4" t="s">
        <v>90</v>
      </c>
      <c r="G7920" s="4">
        <v>28</v>
      </c>
      <c r="H7920" s="4" t="s">
        <v>31</v>
      </c>
      <c r="I7920" s="4" t="s">
        <v>68</v>
      </c>
      <c r="J7920">
        <v>6.7</v>
      </c>
      <c r="K7920" s="4" t="s">
        <v>276</v>
      </c>
      <c r="L7920" s="4" t="s">
        <v>1019</v>
      </c>
      <c r="M7920">
        <f>+HOUR(Forecasts[[#This Row],[Sunset]]) *60 +MINUTE(Forecasts[[#This Row],[Sunset]]) - HOUR(Forecasts[[#This Row],[Sunrise]]) *60 - MINUTE(Forecasts[[#This Row],[Sunrise]])</f>
        <v>797</v>
      </c>
      <c r="N7920" t="s">
        <v>1124</v>
      </c>
      <c r="P7920" t="str">
        <f>+IF(Forecasts[[#This Row],[Forecast]]="10/03/2023 Friday",Forecasts[[#This Row],[Rain]],"")</f>
        <v/>
      </c>
    </row>
    <row r="7921" spans="1:16" x14ac:dyDescent="0.25">
      <c r="A7921" t="s">
        <v>1118</v>
      </c>
      <c r="B7921" s="3" t="s">
        <v>57</v>
      </c>
      <c r="C7921" s="3" t="s">
        <v>33</v>
      </c>
      <c r="D7921">
        <f>+Forecasts[[#This Row],[Max T °C]]-Forecasts[[#This Row],[Min T °C]]</f>
        <v>5</v>
      </c>
      <c r="E7921" t="s">
        <v>10</v>
      </c>
      <c r="F7921" s="4" t="s">
        <v>92</v>
      </c>
      <c r="G7921" s="4">
        <v>31</v>
      </c>
      <c r="H7921" s="4" t="s">
        <v>72</v>
      </c>
      <c r="I7921" s="4" t="s">
        <v>188</v>
      </c>
      <c r="J7921">
        <v>4.5999999999999996</v>
      </c>
      <c r="K7921" s="4" t="s">
        <v>282</v>
      </c>
      <c r="L7921" s="4" t="s">
        <v>1019</v>
      </c>
      <c r="M7921">
        <f>+HOUR(Forecasts[[#This Row],[Sunset]]) *60 +MINUTE(Forecasts[[#This Row],[Sunset]]) - HOUR(Forecasts[[#This Row],[Sunrise]]) *60 - MINUTE(Forecasts[[#This Row],[Sunrise]])</f>
        <v>796</v>
      </c>
      <c r="N7921" t="s">
        <v>1124</v>
      </c>
      <c r="P7921" t="str">
        <f>+IF(Forecasts[[#This Row],[Forecast]]="10/03/2023 Friday",Forecasts[[#This Row],[Rain]],"")</f>
        <v/>
      </c>
    </row>
    <row r="7922" spans="1:16" x14ac:dyDescent="0.25">
      <c r="A7922" t="s">
        <v>1116</v>
      </c>
      <c r="B7922" s="3" t="s">
        <v>57</v>
      </c>
      <c r="C7922" s="3" t="s">
        <v>33</v>
      </c>
      <c r="D7922">
        <f>+Forecasts[[#This Row],[Max T °C]]-Forecasts[[#This Row],[Min T °C]]</f>
        <v>5</v>
      </c>
      <c r="E7922" t="s">
        <v>6</v>
      </c>
      <c r="F7922" s="4" t="s">
        <v>92</v>
      </c>
      <c r="G7922" s="4">
        <v>29</v>
      </c>
      <c r="H7922" s="4" t="s">
        <v>109</v>
      </c>
      <c r="I7922" s="4" t="s">
        <v>44</v>
      </c>
      <c r="J7922">
        <v>1.4</v>
      </c>
      <c r="K7922" s="4" t="s">
        <v>282</v>
      </c>
      <c r="L7922" s="4" t="s">
        <v>1019</v>
      </c>
      <c r="M7922">
        <f>+HOUR(Forecasts[[#This Row],[Sunset]]) *60 +MINUTE(Forecasts[[#This Row],[Sunset]]) - HOUR(Forecasts[[#This Row],[Sunrise]]) *60 - MINUTE(Forecasts[[#This Row],[Sunrise]])</f>
        <v>796</v>
      </c>
      <c r="N7922" t="s">
        <v>1124</v>
      </c>
      <c r="P7922" t="str">
        <f>+IF(Forecasts[[#This Row],[Forecast]]="10/03/2023 Friday",Forecasts[[#This Row],[Rain]],"")</f>
        <v/>
      </c>
    </row>
    <row r="7923" spans="1:16" x14ac:dyDescent="0.25">
      <c r="A7923" t="s">
        <v>1114</v>
      </c>
      <c r="B7923" s="3" t="s">
        <v>32</v>
      </c>
      <c r="C7923" s="3" t="s">
        <v>58</v>
      </c>
      <c r="D7923">
        <f>+Forecasts[[#This Row],[Max T °C]]-Forecasts[[#This Row],[Min T °C]]</f>
        <v>5</v>
      </c>
      <c r="E7923" t="s">
        <v>10</v>
      </c>
      <c r="F7923" s="4" t="s">
        <v>57</v>
      </c>
      <c r="G7923" s="4">
        <v>25</v>
      </c>
      <c r="H7923" s="4" t="s">
        <v>95</v>
      </c>
      <c r="I7923" s="4" t="s">
        <v>218</v>
      </c>
      <c r="J7923">
        <v>1.1000000000000001</v>
      </c>
      <c r="K7923" s="4" t="s">
        <v>286</v>
      </c>
      <c r="L7923" s="4" t="s">
        <v>1028</v>
      </c>
      <c r="M7923">
        <f>+HOUR(Forecasts[[#This Row],[Sunset]]) *60 +MINUTE(Forecasts[[#This Row],[Sunset]]) - HOUR(Forecasts[[#This Row],[Sunrise]]) *60 - MINUTE(Forecasts[[#This Row],[Sunrise]])</f>
        <v>796</v>
      </c>
      <c r="N7923" t="s">
        <v>1124</v>
      </c>
      <c r="P7923" t="str">
        <f>+IF(Forecasts[[#This Row],[Forecast]]="10/03/2023 Friday",Forecasts[[#This Row],[Rain]],"")</f>
        <v/>
      </c>
    </row>
    <row r="7924" spans="1:16" x14ac:dyDescent="0.25">
      <c r="A7924" t="s">
        <v>1112</v>
      </c>
      <c r="B7924" s="3" t="s">
        <v>34</v>
      </c>
      <c r="C7924" s="3" t="s">
        <v>58</v>
      </c>
      <c r="D7924">
        <f>+Forecasts[[#This Row],[Max T °C]]-Forecasts[[#This Row],[Min T °C]]</f>
        <v>4</v>
      </c>
      <c r="E7924" t="s">
        <v>638</v>
      </c>
      <c r="F7924" s="4" t="s">
        <v>73</v>
      </c>
      <c r="G7924" s="4">
        <v>23</v>
      </c>
      <c r="H7924" s="4" t="s">
        <v>429</v>
      </c>
      <c r="I7924" s="4" t="s">
        <v>72</v>
      </c>
      <c r="J7924">
        <v>13.8</v>
      </c>
      <c r="K7924" s="4" t="s">
        <v>292</v>
      </c>
      <c r="L7924" s="4" t="s">
        <v>1028</v>
      </c>
      <c r="M7924">
        <f>+HOUR(Forecasts[[#This Row],[Sunset]]) *60 +MINUTE(Forecasts[[#This Row],[Sunset]]) - HOUR(Forecasts[[#This Row],[Sunrise]]) *60 - MINUTE(Forecasts[[#This Row],[Sunrise]])</f>
        <v>795</v>
      </c>
      <c r="N7924" t="s">
        <v>1124</v>
      </c>
      <c r="P7924" t="str">
        <f>+IF(Forecasts[[#This Row],[Forecast]]="10/03/2023 Friday",Forecasts[[#This Row],[Rain]],"")</f>
        <v/>
      </c>
    </row>
    <row r="7925" spans="1:16" x14ac:dyDescent="0.25">
      <c r="A7925" t="s">
        <v>1109</v>
      </c>
      <c r="B7925" s="3" t="s">
        <v>32</v>
      </c>
      <c r="C7925" s="3" t="s">
        <v>33</v>
      </c>
      <c r="D7925">
        <f>+Forecasts[[#This Row],[Max T °C]]-Forecasts[[#This Row],[Min T °C]]</f>
        <v>4</v>
      </c>
      <c r="E7925" t="s">
        <v>9</v>
      </c>
      <c r="F7925" s="4" t="s">
        <v>92</v>
      </c>
      <c r="G7925" s="4">
        <v>18</v>
      </c>
      <c r="H7925" s="4" t="s">
        <v>36</v>
      </c>
      <c r="I7925" s="4" t="s">
        <v>113</v>
      </c>
      <c r="J7925" t="s">
        <v>4</v>
      </c>
      <c r="K7925" s="4" t="s">
        <v>292</v>
      </c>
      <c r="L7925" s="4" t="s">
        <v>1028</v>
      </c>
      <c r="M7925">
        <f>+HOUR(Forecasts[[#This Row],[Sunset]]) *60 +MINUTE(Forecasts[[#This Row],[Sunset]]) - HOUR(Forecasts[[#This Row],[Sunrise]]) *60 - MINUTE(Forecasts[[#This Row],[Sunrise]])</f>
        <v>795</v>
      </c>
      <c r="N7925" t="s">
        <v>1124</v>
      </c>
      <c r="P7925" t="str">
        <f>+IF(Forecasts[[#This Row],[Forecast]]="10/03/2023 Friday",Forecasts[[#This Row],[Rain]],"")</f>
        <v/>
      </c>
    </row>
    <row r="7926" spans="1:16" x14ac:dyDescent="0.25">
      <c r="A7926" t="s">
        <v>1106</v>
      </c>
      <c r="B7926" s="3" t="s">
        <v>32</v>
      </c>
      <c r="C7926" s="3" t="s">
        <v>98</v>
      </c>
      <c r="D7926">
        <f>+Forecasts[[#This Row],[Max T °C]]-Forecasts[[#This Row],[Min T °C]]</f>
        <v>3</v>
      </c>
      <c r="E7926" t="s">
        <v>1072</v>
      </c>
      <c r="F7926" s="4" t="s">
        <v>73</v>
      </c>
      <c r="G7926" s="4">
        <v>21</v>
      </c>
      <c r="H7926" s="4" t="s">
        <v>31</v>
      </c>
      <c r="I7926" s="4" t="s">
        <v>148</v>
      </c>
      <c r="J7926">
        <v>1.4</v>
      </c>
      <c r="K7926" s="4" t="s">
        <v>295</v>
      </c>
      <c r="L7926" s="4" t="s">
        <v>1028</v>
      </c>
      <c r="M7926">
        <f>+HOUR(Forecasts[[#This Row],[Sunset]]) *60 +MINUTE(Forecasts[[#This Row],[Sunset]]) - HOUR(Forecasts[[#This Row],[Sunrise]]) *60 - MINUTE(Forecasts[[#This Row],[Sunrise]])</f>
        <v>794</v>
      </c>
      <c r="N7926" t="s">
        <v>1124</v>
      </c>
      <c r="P7926" t="str">
        <f>+IF(Forecasts[[#This Row],[Forecast]]="10/03/2023 Friday",Forecasts[[#This Row],[Rain]],"")</f>
        <v/>
      </c>
    </row>
    <row r="7927" spans="1:16" x14ac:dyDescent="0.25">
      <c r="A7927" t="s">
        <v>1102</v>
      </c>
      <c r="B7927" s="3" t="s">
        <v>32</v>
      </c>
      <c r="C7927" s="3" t="s">
        <v>98</v>
      </c>
      <c r="D7927">
        <f>+Forecasts[[#This Row],[Max T °C]]-Forecasts[[#This Row],[Min T °C]]</f>
        <v>3</v>
      </c>
      <c r="E7927" t="s">
        <v>121</v>
      </c>
      <c r="F7927" s="4" t="s">
        <v>57</v>
      </c>
      <c r="G7927" s="4">
        <v>25</v>
      </c>
      <c r="H7927" s="4" t="s">
        <v>36</v>
      </c>
      <c r="I7927" s="4" t="s">
        <v>142</v>
      </c>
      <c r="J7927">
        <v>10.4</v>
      </c>
      <c r="K7927" s="4" t="s">
        <v>301</v>
      </c>
      <c r="L7927" s="4" t="s">
        <v>1028</v>
      </c>
      <c r="M7927">
        <f>+HOUR(Forecasts[[#This Row],[Sunset]]) *60 +MINUTE(Forecasts[[#This Row],[Sunset]]) - HOUR(Forecasts[[#This Row],[Sunrise]]) *60 - MINUTE(Forecasts[[#This Row],[Sunrise]])</f>
        <v>793</v>
      </c>
      <c r="N7927" t="s">
        <v>1124</v>
      </c>
      <c r="P7927" t="str">
        <f>+IF(Forecasts[[#This Row],[Forecast]]="10/03/2023 Friday",Forecasts[[#This Row],[Rain]],"")</f>
        <v/>
      </c>
    </row>
    <row r="7928" spans="1:16" x14ac:dyDescent="0.25">
      <c r="A7928" t="s">
        <v>1100</v>
      </c>
      <c r="B7928" s="3" t="s">
        <v>32</v>
      </c>
      <c r="C7928" s="3" t="s">
        <v>41</v>
      </c>
      <c r="D7928">
        <f>+Forecasts[[#This Row],[Max T °C]]-Forecasts[[#This Row],[Min T °C]]</f>
        <v>2</v>
      </c>
      <c r="E7928" t="s">
        <v>940</v>
      </c>
      <c r="F7928" s="4" t="s">
        <v>83</v>
      </c>
      <c r="G7928" s="4">
        <v>18</v>
      </c>
      <c r="H7928" s="4" t="s">
        <v>831</v>
      </c>
      <c r="I7928" s="4" t="s">
        <v>909</v>
      </c>
      <c r="J7928">
        <v>77.8</v>
      </c>
      <c r="K7928" s="4" t="s">
        <v>301</v>
      </c>
      <c r="L7928" s="4" t="s">
        <v>1044</v>
      </c>
      <c r="M7928">
        <f>+HOUR(Forecasts[[#This Row],[Sunset]]) *60 +MINUTE(Forecasts[[#This Row],[Sunset]]) - HOUR(Forecasts[[#This Row],[Sunrise]]) *60 - MINUTE(Forecasts[[#This Row],[Sunrise]])</f>
        <v>794</v>
      </c>
      <c r="N7928" t="s">
        <v>1124</v>
      </c>
      <c r="P7928" t="str">
        <f>+IF(Forecasts[[#This Row],[Forecast]]="10/03/2023 Friday",Forecasts[[#This Row],[Rain]],"")</f>
        <v/>
      </c>
    </row>
    <row r="7929" spans="1:16" x14ac:dyDescent="0.25">
      <c r="A7929" t="s">
        <v>1097</v>
      </c>
      <c r="B7929" s="3" t="s">
        <v>32</v>
      </c>
      <c r="C7929" s="3" t="s">
        <v>41</v>
      </c>
      <c r="D7929">
        <f>+Forecasts[[#This Row],[Max T °C]]-Forecasts[[#This Row],[Min T °C]]</f>
        <v>2</v>
      </c>
      <c r="E7929" t="s">
        <v>653</v>
      </c>
      <c r="F7929" s="4" t="s">
        <v>83</v>
      </c>
      <c r="G7929" s="4">
        <v>13</v>
      </c>
      <c r="H7929" s="4" t="s">
        <v>918</v>
      </c>
      <c r="I7929" s="4" t="s">
        <v>909</v>
      </c>
      <c r="J7929">
        <v>50.7</v>
      </c>
      <c r="K7929" s="4" t="s">
        <v>304</v>
      </c>
      <c r="L7929" s="4" t="s">
        <v>1044</v>
      </c>
      <c r="M7929">
        <f>+HOUR(Forecasts[[#This Row],[Sunset]]) *60 +MINUTE(Forecasts[[#This Row],[Sunset]]) - HOUR(Forecasts[[#This Row],[Sunrise]]) *60 - MINUTE(Forecasts[[#This Row],[Sunrise]])</f>
        <v>793</v>
      </c>
      <c r="N7929" t="s">
        <v>1124</v>
      </c>
      <c r="P7929" t="str">
        <f>+IF(Forecasts[[#This Row],[Forecast]]="10/03/2023 Friday",Forecasts[[#This Row],[Rain]],"")</f>
        <v/>
      </c>
    </row>
    <row r="7930" spans="1:16" x14ac:dyDescent="0.25">
      <c r="A7930" t="s">
        <v>1094</v>
      </c>
      <c r="B7930" s="3" t="s">
        <v>32</v>
      </c>
      <c r="C7930" s="3" t="s">
        <v>98</v>
      </c>
      <c r="D7930">
        <f>+Forecasts[[#This Row],[Max T °C]]-Forecasts[[#This Row],[Min T °C]]</f>
        <v>3</v>
      </c>
      <c r="E7930" t="s">
        <v>940</v>
      </c>
      <c r="F7930" s="4" t="s">
        <v>83</v>
      </c>
      <c r="G7930" s="4">
        <v>14</v>
      </c>
      <c r="H7930" s="4" t="s">
        <v>141</v>
      </c>
      <c r="I7930" s="4" t="s">
        <v>909</v>
      </c>
      <c r="J7930">
        <v>96</v>
      </c>
      <c r="K7930" s="4" t="s">
        <v>308</v>
      </c>
      <c r="L7930" s="4" t="s">
        <v>1044</v>
      </c>
      <c r="M7930">
        <f>+HOUR(Forecasts[[#This Row],[Sunset]]) *60 +MINUTE(Forecasts[[#This Row],[Sunset]]) - HOUR(Forecasts[[#This Row],[Sunrise]]) *60 - MINUTE(Forecasts[[#This Row],[Sunrise]])</f>
        <v>792</v>
      </c>
      <c r="N7930" t="s">
        <v>1124</v>
      </c>
      <c r="P7930" t="str">
        <f>+IF(Forecasts[[#This Row],[Forecast]]="10/03/2023 Friday",Forecasts[[#This Row],[Rain]],"")</f>
        <v/>
      </c>
    </row>
    <row r="7931" spans="1:16" x14ac:dyDescent="0.25">
      <c r="A7931" t="s">
        <v>1122</v>
      </c>
      <c r="B7931" s="3" t="s">
        <v>57</v>
      </c>
      <c r="C7931" s="3" t="s">
        <v>41</v>
      </c>
      <c r="D7931">
        <f>+Forecasts[[#This Row],[Max T °C]]-Forecasts[[#This Row],[Min T °C]]</f>
        <v>3</v>
      </c>
      <c r="E7931" t="s">
        <v>1012</v>
      </c>
      <c r="F7931" s="4" t="s">
        <v>90</v>
      </c>
      <c r="G7931" s="4">
        <v>17</v>
      </c>
      <c r="H7931" s="4" t="s">
        <v>95</v>
      </c>
      <c r="I7931" s="4" t="s">
        <v>152</v>
      </c>
      <c r="J7931">
        <v>1.1000000000000001</v>
      </c>
      <c r="K7931" s="4" t="s">
        <v>308</v>
      </c>
      <c r="L7931" s="4" t="s">
        <v>1044</v>
      </c>
      <c r="M7931">
        <f>+HOUR(Forecasts[[#This Row],[Sunset]]) *60 +MINUTE(Forecasts[[#This Row],[Sunset]]) - HOUR(Forecasts[[#This Row],[Sunrise]]) *60 - MINUTE(Forecasts[[#This Row],[Sunrise]])</f>
        <v>792</v>
      </c>
      <c r="N7931" t="s">
        <v>1124</v>
      </c>
      <c r="P7931" t="str">
        <f>+IF(Forecasts[[#This Row],[Forecast]]="10/03/2023 Friday",Forecasts[[#This Row],[Rain]],"")</f>
        <v/>
      </c>
    </row>
    <row r="7932" spans="1:16" x14ac:dyDescent="0.25">
      <c r="A7932" t="s">
        <v>1089</v>
      </c>
      <c r="B7932" s="3" t="s">
        <v>73</v>
      </c>
      <c r="C7932" s="3" t="s">
        <v>34</v>
      </c>
      <c r="D7932">
        <f>+Forecasts[[#This Row],[Max T °C]]-Forecasts[[#This Row],[Min T °C]]</f>
        <v>3</v>
      </c>
      <c r="E7932" t="s">
        <v>922</v>
      </c>
      <c r="F7932" s="4" t="s">
        <v>90</v>
      </c>
      <c r="G7932" s="4">
        <v>17</v>
      </c>
      <c r="H7932" s="4" t="s">
        <v>36</v>
      </c>
      <c r="I7932" s="4" t="s">
        <v>169</v>
      </c>
      <c r="J7932">
        <v>1.2</v>
      </c>
      <c r="K7932" s="4" t="s">
        <v>311</v>
      </c>
      <c r="L7932" s="4" t="s">
        <v>1044</v>
      </c>
      <c r="M7932">
        <f>+HOUR(Forecasts[[#This Row],[Sunset]]) *60 +MINUTE(Forecasts[[#This Row],[Sunset]]) - HOUR(Forecasts[[#This Row],[Sunrise]]) *60 - MINUTE(Forecasts[[#This Row],[Sunrise]])</f>
        <v>791</v>
      </c>
      <c r="N7932" t="s">
        <v>1124</v>
      </c>
      <c r="P7932" t="str">
        <f>+IF(Forecasts[[#This Row],[Forecast]]="10/03/2023 Friday",Forecasts[[#This Row],[Rain]],"")</f>
        <v/>
      </c>
    </row>
    <row r="7933" spans="1:16" x14ac:dyDescent="0.25">
      <c r="A7933" t="s">
        <v>1123</v>
      </c>
      <c r="B7933" s="3" t="s">
        <v>57</v>
      </c>
      <c r="C7933" s="3" t="s">
        <v>63</v>
      </c>
      <c r="D7933">
        <f>+Forecasts[[#This Row],[Max T °C]]-Forecasts[[#This Row],[Min T °C]]</f>
        <v>7</v>
      </c>
      <c r="E7933" t="s">
        <v>1067</v>
      </c>
      <c r="F7933" s="4" t="s">
        <v>90</v>
      </c>
      <c r="G7933" s="4">
        <v>29</v>
      </c>
      <c r="H7933" s="4" t="s">
        <v>86</v>
      </c>
      <c r="I7933" s="4" t="s">
        <v>169</v>
      </c>
      <c r="J7933">
        <v>2.2000000000000002</v>
      </c>
      <c r="K7933" s="4" t="s">
        <v>276</v>
      </c>
      <c r="L7933" s="4" t="s">
        <v>1009</v>
      </c>
      <c r="M7933">
        <f>+HOUR(Forecasts[[#This Row],[Sunset]]) *60 +MINUTE(Forecasts[[#This Row],[Sunset]]) - HOUR(Forecasts[[#This Row],[Sunrise]]) *60 - MINUTE(Forecasts[[#This Row],[Sunrise]])</f>
        <v>796</v>
      </c>
      <c r="N7933" t="s">
        <v>1121</v>
      </c>
      <c r="P7933" t="str">
        <f>+IF(Forecasts[[#This Row],[Forecast]]="10/03/2023 Friday",Forecasts[[#This Row],[Rain]],"")</f>
        <v/>
      </c>
    </row>
    <row r="7934" spans="1:16" x14ac:dyDescent="0.25">
      <c r="A7934" t="s">
        <v>1120</v>
      </c>
      <c r="B7934" s="3" t="s">
        <v>32</v>
      </c>
      <c r="C7934" s="3" t="s">
        <v>98</v>
      </c>
      <c r="D7934">
        <f>+Forecasts[[#This Row],[Max T °C]]-Forecasts[[#This Row],[Min T °C]]</f>
        <v>3</v>
      </c>
      <c r="E7934" t="s">
        <v>1059</v>
      </c>
      <c r="F7934" s="4" t="s">
        <v>92</v>
      </c>
      <c r="G7934" s="4">
        <v>33</v>
      </c>
      <c r="H7934" s="4" t="s">
        <v>95</v>
      </c>
      <c r="I7934" s="4" t="s">
        <v>68</v>
      </c>
      <c r="J7934">
        <v>3.5</v>
      </c>
      <c r="K7934" s="4" t="s">
        <v>276</v>
      </c>
      <c r="L7934" s="4" t="s">
        <v>1019</v>
      </c>
      <c r="M7934">
        <f>+HOUR(Forecasts[[#This Row],[Sunset]]) *60 +MINUTE(Forecasts[[#This Row],[Sunset]]) - HOUR(Forecasts[[#This Row],[Sunrise]]) *60 - MINUTE(Forecasts[[#This Row],[Sunrise]])</f>
        <v>797</v>
      </c>
      <c r="N7934" t="s">
        <v>1121</v>
      </c>
      <c r="P7934" t="str">
        <f>+IF(Forecasts[[#This Row],[Forecast]]="10/03/2023 Friday",Forecasts[[#This Row],[Rain]],"")</f>
        <v/>
      </c>
    </row>
    <row r="7935" spans="1:16" x14ac:dyDescent="0.25">
      <c r="A7935" t="s">
        <v>1118</v>
      </c>
      <c r="B7935" s="3" t="s">
        <v>57</v>
      </c>
      <c r="C7935" s="3" t="s">
        <v>33</v>
      </c>
      <c r="D7935">
        <f>+Forecasts[[#This Row],[Max T °C]]-Forecasts[[#This Row],[Min T °C]]</f>
        <v>5</v>
      </c>
      <c r="E7935" t="s">
        <v>10</v>
      </c>
      <c r="F7935" s="4" t="s">
        <v>92</v>
      </c>
      <c r="G7935" s="4">
        <v>33</v>
      </c>
      <c r="H7935" s="4" t="s">
        <v>109</v>
      </c>
      <c r="I7935" s="4" t="s">
        <v>212</v>
      </c>
      <c r="J7935">
        <v>1</v>
      </c>
      <c r="K7935" s="4" t="s">
        <v>282</v>
      </c>
      <c r="L7935" s="4" t="s">
        <v>1019</v>
      </c>
      <c r="M7935">
        <f>+HOUR(Forecasts[[#This Row],[Sunset]]) *60 +MINUTE(Forecasts[[#This Row],[Sunset]]) - HOUR(Forecasts[[#This Row],[Sunrise]]) *60 - MINUTE(Forecasts[[#This Row],[Sunrise]])</f>
        <v>796</v>
      </c>
      <c r="N7935" t="s">
        <v>1121</v>
      </c>
      <c r="P7935" t="str">
        <f>+IF(Forecasts[[#This Row],[Forecast]]="10/03/2023 Friday",Forecasts[[#This Row],[Rain]],"")</f>
        <v/>
      </c>
    </row>
    <row r="7936" spans="1:16" x14ac:dyDescent="0.25">
      <c r="A7936" t="s">
        <v>1116</v>
      </c>
      <c r="B7936" s="3" t="s">
        <v>57</v>
      </c>
      <c r="C7936" s="3" t="s">
        <v>58</v>
      </c>
      <c r="D7936">
        <f>+Forecasts[[#This Row],[Max T °C]]-Forecasts[[#This Row],[Min T °C]]</f>
        <v>6</v>
      </c>
      <c r="E7936" t="s">
        <v>830</v>
      </c>
      <c r="F7936" s="4" t="s">
        <v>73</v>
      </c>
      <c r="G7936" s="4">
        <v>29</v>
      </c>
      <c r="H7936" s="4" t="s">
        <v>170</v>
      </c>
      <c r="I7936" s="4" t="s">
        <v>94</v>
      </c>
      <c r="J7936">
        <v>1.6</v>
      </c>
      <c r="K7936" s="4" t="s">
        <v>282</v>
      </c>
      <c r="L7936" s="4" t="s">
        <v>1019</v>
      </c>
      <c r="M7936">
        <f>+HOUR(Forecasts[[#This Row],[Sunset]]) *60 +MINUTE(Forecasts[[#This Row],[Sunset]]) - HOUR(Forecasts[[#This Row],[Sunrise]]) *60 - MINUTE(Forecasts[[#This Row],[Sunrise]])</f>
        <v>796</v>
      </c>
      <c r="N7936" t="s">
        <v>1121</v>
      </c>
      <c r="P7936" t="str">
        <f>+IF(Forecasts[[#This Row],[Forecast]]="10/03/2023 Friday",Forecasts[[#This Row],[Rain]],"")</f>
        <v/>
      </c>
    </row>
    <row r="7937" spans="1:16" x14ac:dyDescent="0.25">
      <c r="A7937" t="s">
        <v>1114</v>
      </c>
      <c r="B7937" s="3" t="s">
        <v>34</v>
      </c>
      <c r="C7937" s="3" t="s">
        <v>33</v>
      </c>
      <c r="D7937">
        <f>+Forecasts[[#This Row],[Max T °C]]-Forecasts[[#This Row],[Min T °C]]</f>
        <v>3</v>
      </c>
      <c r="E7937" t="s">
        <v>10</v>
      </c>
      <c r="F7937" s="4" t="s">
        <v>57</v>
      </c>
      <c r="G7937" s="4">
        <v>29</v>
      </c>
      <c r="H7937" s="4" t="s">
        <v>86</v>
      </c>
      <c r="I7937" s="4" t="s">
        <v>218</v>
      </c>
      <c r="J7937">
        <v>1</v>
      </c>
      <c r="K7937" s="4" t="s">
        <v>286</v>
      </c>
      <c r="L7937" s="4" t="s">
        <v>1028</v>
      </c>
      <c r="M7937">
        <f>+HOUR(Forecasts[[#This Row],[Sunset]]) *60 +MINUTE(Forecasts[[#This Row],[Sunset]]) - HOUR(Forecasts[[#This Row],[Sunrise]]) *60 - MINUTE(Forecasts[[#This Row],[Sunrise]])</f>
        <v>796</v>
      </c>
      <c r="N7937" t="s">
        <v>1121</v>
      </c>
      <c r="P7937" t="str">
        <f>+IF(Forecasts[[#This Row],[Forecast]]="10/03/2023 Friday",Forecasts[[#This Row],[Rain]],"")</f>
        <v/>
      </c>
    </row>
    <row r="7938" spans="1:16" x14ac:dyDescent="0.25">
      <c r="A7938" t="s">
        <v>1112</v>
      </c>
      <c r="B7938" s="3" t="s">
        <v>34</v>
      </c>
      <c r="C7938" s="3" t="s">
        <v>58</v>
      </c>
      <c r="D7938">
        <f>+Forecasts[[#This Row],[Max T °C]]-Forecasts[[#This Row],[Min T °C]]</f>
        <v>4</v>
      </c>
      <c r="E7938" t="s">
        <v>638</v>
      </c>
      <c r="F7938" s="4" t="s">
        <v>73</v>
      </c>
      <c r="G7938" s="4">
        <v>23</v>
      </c>
      <c r="H7938" s="4" t="s">
        <v>429</v>
      </c>
      <c r="I7938" s="4" t="s">
        <v>72</v>
      </c>
      <c r="J7938">
        <v>13.8</v>
      </c>
      <c r="K7938" s="4" t="s">
        <v>292</v>
      </c>
      <c r="L7938" s="4" t="s">
        <v>1028</v>
      </c>
      <c r="M7938">
        <f>+HOUR(Forecasts[[#This Row],[Sunset]]) *60 +MINUTE(Forecasts[[#This Row],[Sunset]]) - HOUR(Forecasts[[#This Row],[Sunrise]]) *60 - MINUTE(Forecasts[[#This Row],[Sunrise]])</f>
        <v>795</v>
      </c>
      <c r="N7938" t="s">
        <v>1121</v>
      </c>
      <c r="P7938" t="str">
        <f>+IF(Forecasts[[#This Row],[Forecast]]="10/03/2023 Friday",Forecasts[[#This Row],[Rain]],"")</f>
        <v/>
      </c>
    </row>
    <row r="7939" spans="1:16" x14ac:dyDescent="0.25">
      <c r="A7939" t="s">
        <v>1109</v>
      </c>
      <c r="B7939" s="3" t="s">
        <v>32</v>
      </c>
      <c r="C7939" s="3" t="s">
        <v>33</v>
      </c>
      <c r="D7939">
        <f>+Forecasts[[#This Row],[Max T °C]]-Forecasts[[#This Row],[Min T °C]]</f>
        <v>4</v>
      </c>
      <c r="E7939" t="s">
        <v>9</v>
      </c>
      <c r="F7939" s="4" t="s">
        <v>92</v>
      </c>
      <c r="G7939" s="4">
        <v>18</v>
      </c>
      <c r="H7939" s="4" t="s">
        <v>36</v>
      </c>
      <c r="I7939" s="4" t="s">
        <v>113</v>
      </c>
      <c r="J7939" t="s">
        <v>4</v>
      </c>
      <c r="K7939" s="4" t="s">
        <v>292</v>
      </c>
      <c r="L7939" s="4" t="s">
        <v>1028</v>
      </c>
      <c r="M7939">
        <f>+HOUR(Forecasts[[#This Row],[Sunset]]) *60 +MINUTE(Forecasts[[#This Row],[Sunset]]) - HOUR(Forecasts[[#This Row],[Sunrise]]) *60 - MINUTE(Forecasts[[#This Row],[Sunrise]])</f>
        <v>795</v>
      </c>
      <c r="N7939" t="s">
        <v>1121</v>
      </c>
      <c r="P7939" t="str">
        <f>+IF(Forecasts[[#This Row],[Forecast]]="10/03/2023 Friday",Forecasts[[#This Row],[Rain]],"")</f>
        <v/>
      </c>
    </row>
    <row r="7940" spans="1:16" x14ac:dyDescent="0.25">
      <c r="A7940" t="s">
        <v>1106</v>
      </c>
      <c r="B7940" s="3" t="s">
        <v>32</v>
      </c>
      <c r="C7940" s="3" t="s">
        <v>98</v>
      </c>
      <c r="D7940">
        <f>+Forecasts[[#This Row],[Max T °C]]-Forecasts[[#This Row],[Min T °C]]</f>
        <v>3</v>
      </c>
      <c r="E7940" t="s">
        <v>1072</v>
      </c>
      <c r="F7940" s="4" t="s">
        <v>73</v>
      </c>
      <c r="G7940" s="4">
        <v>21</v>
      </c>
      <c r="H7940" s="4" t="s">
        <v>31</v>
      </c>
      <c r="I7940" s="4" t="s">
        <v>148</v>
      </c>
      <c r="J7940">
        <v>1.4</v>
      </c>
      <c r="K7940" s="4" t="s">
        <v>295</v>
      </c>
      <c r="L7940" s="4" t="s">
        <v>1028</v>
      </c>
      <c r="M7940">
        <f>+HOUR(Forecasts[[#This Row],[Sunset]]) *60 +MINUTE(Forecasts[[#This Row],[Sunset]]) - HOUR(Forecasts[[#This Row],[Sunrise]]) *60 - MINUTE(Forecasts[[#This Row],[Sunrise]])</f>
        <v>794</v>
      </c>
      <c r="N7940" t="s">
        <v>1121</v>
      </c>
      <c r="P7940" t="str">
        <f>+IF(Forecasts[[#This Row],[Forecast]]="10/03/2023 Friday",Forecasts[[#This Row],[Rain]],"")</f>
        <v/>
      </c>
    </row>
    <row r="7941" spans="1:16" x14ac:dyDescent="0.25">
      <c r="A7941" t="s">
        <v>1102</v>
      </c>
      <c r="B7941" s="3" t="s">
        <v>32</v>
      </c>
      <c r="C7941" s="3" t="s">
        <v>98</v>
      </c>
      <c r="D7941">
        <f>+Forecasts[[#This Row],[Max T °C]]-Forecasts[[#This Row],[Min T °C]]</f>
        <v>3</v>
      </c>
      <c r="E7941" t="s">
        <v>121</v>
      </c>
      <c r="F7941" s="4" t="s">
        <v>57</v>
      </c>
      <c r="G7941" s="4">
        <v>25</v>
      </c>
      <c r="H7941" s="4" t="s">
        <v>36</v>
      </c>
      <c r="I7941" s="4" t="s">
        <v>142</v>
      </c>
      <c r="J7941">
        <v>10.4</v>
      </c>
      <c r="K7941" s="4" t="s">
        <v>301</v>
      </c>
      <c r="L7941" s="4" t="s">
        <v>1028</v>
      </c>
      <c r="M7941">
        <f>+HOUR(Forecasts[[#This Row],[Sunset]]) *60 +MINUTE(Forecasts[[#This Row],[Sunset]]) - HOUR(Forecasts[[#This Row],[Sunrise]]) *60 - MINUTE(Forecasts[[#This Row],[Sunrise]])</f>
        <v>793</v>
      </c>
      <c r="N7941" t="s">
        <v>1121</v>
      </c>
      <c r="P7941" t="str">
        <f>+IF(Forecasts[[#This Row],[Forecast]]="10/03/2023 Friday",Forecasts[[#This Row],[Rain]],"")</f>
        <v/>
      </c>
    </row>
    <row r="7942" spans="1:16" x14ac:dyDescent="0.25">
      <c r="A7942" t="s">
        <v>1100</v>
      </c>
      <c r="B7942" s="3" t="s">
        <v>32</v>
      </c>
      <c r="C7942" s="3" t="s">
        <v>41</v>
      </c>
      <c r="D7942">
        <f>+Forecasts[[#This Row],[Max T °C]]-Forecasts[[#This Row],[Min T °C]]</f>
        <v>2</v>
      </c>
      <c r="E7942" t="s">
        <v>940</v>
      </c>
      <c r="F7942" s="4" t="s">
        <v>83</v>
      </c>
      <c r="G7942" s="4">
        <v>18</v>
      </c>
      <c r="H7942" s="4" t="s">
        <v>831</v>
      </c>
      <c r="I7942" s="4" t="s">
        <v>909</v>
      </c>
      <c r="J7942">
        <v>77.8</v>
      </c>
      <c r="K7942" s="4" t="s">
        <v>301</v>
      </c>
      <c r="L7942" s="4" t="s">
        <v>1044</v>
      </c>
      <c r="M7942">
        <f>+HOUR(Forecasts[[#This Row],[Sunset]]) *60 +MINUTE(Forecasts[[#This Row],[Sunset]]) - HOUR(Forecasts[[#This Row],[Sunrise]]) *60 - MINUTE(Forecasts[[#This Row],[Sunrise]])</f>
        <v>794</v>
      </c>
      <c r="N7942" t="s">
        <v>1121</v>
      </c>
      <c r="P7942" t="str">
        <f>+IF(Forecasts[[#This Row],[Forecast]]="10/03/2023 Friday",Forecasts[[#This Row],[Rain]],"")</f>
        <v/>
      </c>
    </row>
    <row r="7943" spans="1:16" x14ac:dyDescent="0.25">
      <c r="A7943" t="s">
        <v>1097</v>
      </c>
      <c r="B7943" s="3" t="s">
        <v>32</v>
      </c>
      <c r="C7943" s="3" t="s">
        <v>41</v>
      </c>
      <c r="D7943">
        <f>+Forecasts[[#This Row],[Max T °C]]-Forecasts[[#This Row],[Min T °C]]</f>
        <v>2</v>
      </c>
      <c r="E7943" t="s">
        <v>653</v>
      </c>
      <c r="F7943" s="4" t="s">
        <v>83</v>
      </c>
      <c r="G7943" s="4">
        <v>13</v>
      </c>
      <c r="H7943" s="4" t="s">
        <v>918</v>
      </c>
      <c r="I7943" s="4" t="s">
        <v>909</v>
      </c>
      <c r="J7943">
        <v>50.7</v>
      </c>
      <c r="K7943" s="4" t="s">
        <v>304</v>
      </c>
      <c r="L7943" s="4" t="s">
        <v>1044</v>
      </c>
      <c r="M7943">
        <f>+HOUR(Forecasts[[#This Row],[Sunset]]) *60 +MINUTE(Forecasts[[#This Row],[Sunset]]) - HOUR(Forecasts[[#This Row],[Sunrise]]) *60 - MINUTE(Forecasts[[#This Row],[Sunrise]])</f>
        <v>793</v>
      </c>
      <c r="N7943" t="s">
        <v>1121</v>
      </c>
      <c r="P7943" t="str">
        <f>+IF(Forecasts[[#This Row],[Forecast]]="10/03/2023 Friday",Forecasts[[#This Row],[Rain]],"")</f>
        <v/>
      </c>
    </row>
    <row r="7944" spans="1:16" x14ac:dyDescent="0.25">
      <c r="A7944" t="s">
        <v>1094</v>
      </c>
      <c r="B7944" s="3" t="s">
        <v>32</v>
      </c>
      <c r="C7944" s="3" t="s">
        <v>98</v>
      </c>
      <c r="D7944">
        <f>+Forecasts[[#This Row],[Max T °C]]-Forecasts[[#This Row],[Min T °C]]</f>
        <v>3</v>
      </c>
      <c r="E7944" t="s">
        <v>940</v>
      </c>
      <c r="F7944" s="4" t="s">
        <v>83</v>
      </c>
      <c r="G7944" s="4">
        <v>14</v>
      </c>
      <c r="H7944" s="4" t="s">
        <v>141</v>
      </c>
      <c r="I7944" s="4" t="s">
        <v>909</v>
      </c>
      <c r="J7944">
        <v>96</v>
      </c>
      <c r="K7944" s="4" t="s">
        <v>308</v>
      </c>
      <c r="L7944" s="4" t="s">
        <v>1044</v>
      </c>
      <c r="M7944">
        <f>+HOUR(Forecasts[[#This Row],[Sunset]]) *60 +MINUTE(Forecasts[[#This Row],[Sunset]]) - HOUR(Forecasts[[#This Row],[Sunrise]]) *60 - MINUTE(Forecasts[[#This Row],[Sunrise]])</f>
        <v>792</v>
      </c>
      <c r="N7944" t="s">
        <v>1121</v>
      </c>
      <c r="P7944" t="str">
        <f>+IF(Forecasts[[#This Row],[Forecast]]="10/03/2023 Friday",Forecasts[[#This Row],[Rain]],"")</f>
        <v/>
      </c>
    </row>
    <row r="7945" spans="1:16" x14ac:dyDescent="0.25">
      <c r="A7945" t="s">
        <v>1122</v>
      </c>
      <c r="B7945" s="3" t="s">
        <v>57</v>
      </c>
      <c r="C7945" s="3" t="s">
        <v>41</v>
      </c>
      <c r="D7945">
        <f>+Forecasts[[#This Row],[Max T °C]]-Forecasts[[#This Row],[Min T °C]]</f>
        <v>3</v>
      </c>
      <c r="E7945" t="s">
        <v>1012</v>
      </c>
      <c r="F7945" s="4" t="s">
        <v>90</v>
      </c>
      <c r="G7945" s="4">
        <v>17</v>
      </c>
      <c r="H7945" s="4" t="s">
        <v>95</v>
      </c>
      <c r="I7945" s="4" t="s">
        <v>152</v>
      </c>
      <c r="J7945">
        <v>1.1000000000000001</v>
      </c>
      <c r="K7945" s="4" t="s">
        <v>308</v>
      </c>
      <c r="L7945" s="4" t="s">
        <v>1044</v>
      </c>
      <c r="M7945">
        <f>+HOUR(Forecasts[[#This Row],[Sunset]]) *60 +MINUTE(Forecasts[[#This Row],[Sunset]]) - HOUR(Forecasts[[#This Row],[Sunrise]]) *60 - MINUTE(Forecasts[[#This Row],[Sunrise]])</f>
        <v>792</v>
      </c>
      <c r="N7945" t="s">
        <v>1121</v>
      </c>
      <c r="P7945" t="str">
        <f>+IF(Forecasts[[#This Row],[Forecast]]="10/03/2023 Friday",Forecasts[[#This Row],[Rain]],"")</f>
        <v/>
      </c>
    </row>
    <row r="7946" spans="1:16" x14ac:dyDescent="0.25">
      <c r="A7946" t="s">
        <v>1089</v>
      </c>
      <c r="B7946" s="3" t="s">
        <v>73</v>
      </c>
      <c r="C7946" s="3" t="s">
        <v>34</v>
      </c>
      <c r="D7946">
        <f>+Forecasts[[#This Row],[Max T °C]]-Forecasts[[#This Row],[Min T °C]]</f>
        <v>3</v>
      </c>
      <c r="E7946" t="s">
        <v>922</v>
      </c>
      <c r="F7946" s="4" t="s">
        <v>90</v>
      </c>
      <c r="G7946" s="4">
        <v>17</v>
      </c>
      <c r="H7946" s="4" t="s">
        <v>36</v>
      </c>
      <c r="I7946" s="4" t="s">
        <v>169</v>
      </c>
      <c r="J7946">
        <v>1.2</v>
      </c>
      <c r="K7946" s="4" t="s">
        <v>311</v>
      </c>
      <c r="L7946" s="4" t="s">
        <v>1044</v>
      </c>
      <c r="M7946">
        <f>+HOUR(Forecasts[[#This Row],[Sunset]]) *60 +MINUTE(Forecasts[[#This Row],[Sunset]]) - HOUR(Forecasts[[#This Row],[Sunrise]]) *60 - MINUTE(Forecasts[[#This Row],[Sunrise]])</f>
        <v>791</v>
      </c>
      <c r="N7946" t="s">
        <v>1121</v>
      </c>
      <c r="P7946" t="str">
        <f>+IF(Forecasts[[#This Row],[Forecast]]="10/03/2023 Friday",Forecasts[[#This Row],[Rain]],"")</f>
        <v/>
      </c>
    </row>
    <row r="7947" spans="1:16" x14ac:dyDescent="0.25">
      <c r="A7947" t="s">
        <v>1086</v>
      </c>
      <c r="B7947" s="3" t="s">
        <v>73</v>
      </c>
      <c r="C7947" s="3" t="s">
        <v>34</v>
      </c>
      <c r="D7947">
        <f>+Forecasts[[#This Row],[Max T °C]]-Forecasts[[#This Row],[Min T °C]]</f>
        <v>3</v>
      </c>
      <c r="E7947" t="s">
        <v>922</v>
      </c>
      <c r="F7947" s="4" t="s">
        <v>90</v>
      </c>
      <c r="G7947" s="4">
        <v>17</v>
      </c>
      <c r="H7947" s="4" t="s">
        <v>36</v>
      </c>
      <c r="I7947" s="4" t="s">
        <v>169</v>
      </c>
      <c r="J7947">
        <v>1.2</v>
      </c>
      <c r="K7947" s="4" t="s">
        <v>317</v>
      </c>
      <c r="L7947" s="4" t="s">
        <v>1044</v>
      </c>
      <c r="M7947">
        <f>+HOUR(Forecasts[[#This Row],[Sunset]]) *60 +MINUTE(Forecasts[[#This Row],[Sunset]]) - HOUR(Forecasts[[#This Row],[Sunrise]]) *60 - MINUTE(Forecasts[[#This Row],[Sunrise]])</f>
        <v>790</v>
      </c>
      <c r="N7947" t="s">
        <v>1121</v>
      </c>
      <c r="P7947" t="str">
        <f>+IF(Forecasts[[#This Row],[Forecast]]="10/03/2023 Friday",Forecasts[[#This Row],[Rain]],"")</f>
        <v/>
      </c>
    </row>
    <row r="7948" spans="1:16" x14ac:dyDescent="0.25">
      <c r="A7948" t="s">
        <v>1120</v>
      </c>
      <c r="B7948" s="3" t="s">
        <v>32</v>
      </c>
      <c r="C7948" s="3" t="s">
        <v>33</v>
      </c>
      <c r="D7948">
        <f>+Forecasts[[#This Row],[Max T °C]]-Forecasts[[#This Row],[Min T °C]]</f>
        <v>4</v>
      </c>
      <c r="E7948" t="s">
        <v>1059</v>
      </c>
      <c r="F7948" s="4" t="s">
        <v>92</v>
      </c>
      <c r="G7948" s="4">
        <v>30</v>
      </c>
      <c r="H7948" s="4" t="s">
        <v>177</v>
      </c>
      <c r="I7948" s="4" t="s">
        <v>68</v>
      </c>
      <c r="J7948">
        <v>3.5</v>
      </c>
      <c r="K7948" s="4" t="s">
        <v>276</v>
      </c>
      <c r="L7948" s="4" t="s">
        <v>1019</v>
      </c>
      <c r="M7948">
        <f>+HOUR(Forecasts[[#This Row],[Sunset]]) *60 +MINUTE(Forecasts[[#This Row],[Sunset]]) - HOUR(Forecasts[[#This Row],[Sunrise]]) *60 - MINUTE(Forecasts[[#This Row],[Sunrise]])</f>
        <v>797</v>
      </c>
      <c r="N7948" t="s">
        <v>1119</v>
      </c>
      <c r="P7948" t="str">
        <f>+IF(Forecasts[[#This Row],[Forecast]]="10/03/2023 Friday",Forecasts[[#This Row],[Rain]],"")</f>
        <v/>
      </c>
    </row>
    <row r="7949" spans="1:16" x14ac:dyDescent="0.25">
      <c r="A7949" t="s">
        <v>1118</v>
      </c>
      <c r="B7949" s="3" t="s">
        <v>57</v>
      </c>
      <c r="C7949" s="3" t="s">
        <v>33</v>
      </c>
      <c r="D7949">
        <f>+Forecasts[[#This Row],[Max T °C]]-Forecasts[[#This Row],[Min T °C]]</f>
        <v>5</v>
      </c>
      <c r="E7949" t="s">
        <v>10</v>
      </c>
      <c r="F7949" s="4" t="s">
        <v>92</v>
      </c>
      <c r="G7949" s="4">
        <v>29</v>
      </c>
      <c r="H7949" s="4" t="s">
        <v>40</v>
      </c>
      <c r="I7949" s="4" t="s">
        <v>212</v>
      </c>
      <c r="J7949">
        <v>1</v>
      </c>
      <c r="K7949" s="4" t="s">
        <v>282</v>
      </c>
      <c r="L7949" s="4" t="s">
        <v>1019</v>
      </c>
      <c r="M7949">
        <f>+HOUR(Forecasts[[#This Row],[Sunset]]) *60 +MINUTE(Forecasts[[#This Row],[Sunset]]) - HOUR(Forecasts[[#This Row],[Sunrise]]) *60 - MINUTE(Forecasts[[#This Row],[Sunrise]])</f>
        <v>796</v>
      </c>
      <c r="N7949" t="s">
        <v>1119</v>
      </c>
      <c r="P7949" t="str">
        <f>+IF(Forecasts[[#This Row],[Forecast]]="10/03/2023 Friday",Forecasts[[#This Row],[Rain]],"")</f>
        <v/>
      </c>
    </row>
    <row r="7950" spans="1:16" x14ac:dyDescent="0.25">
      <c r="A7950" t="s">
        <v>1116</v>
      </c>
      <c r="B7950" s="3" t="s">
        <v>57</v>
      </c>
      <c r="C7950" s="3" t="s">
        <v>58</v>
      </c>
      <c r="D7950">
        <f>+Forecasts[[#This Row],[Max T °C]]-Forecasts[[#This Row],[Min T °C]]</f>
        <v>6</v>
      </c>
      <c r="E7950" t="s">
        <v>830</v>
      </c>
      <c r="F7950" s="4" t="s">
        <v>92</v>
      </c>
      <c r="G7950" s="4">
        <v>22</v>
      </c>
      <c r="H7950" s="4" t="s">
        <v>40</v>
      </c>
      <c r="I7950" s="4" t="s">
        <v>94</v>
      </c>
      <c r="J7950">
        <v>1.6</v>
      </c>
      <c r="K7950" s="4" t="s">
        <v>282</v>
      </c>
      <c r="L7950" s="4" t="s">
        <v>1019</v>
      </c>
      <c r="M7950">
        <f>+HOUR(Forecasts[[#This Row],[Sunset]]) *60 +MINUTE(Forecasts[[#This Row],[Sunset]]) - HOUR(Forecasts[[#This Row],[Sunrise]]) *60 - MINUTE(Forecasts[[#This Row],[Sunrise]])</f>
        <v>796</v>
      </c>
      <c r="N7950" t="s">
        <v>1119</v>
      </c>
      <c r="P7950" t="str">
        <f>+IF(Forecasts[[#This Row],[Forecast]]="10/03/2023 Friday",Forecasts[[#This Row],[Rain]],"")</f>
        <v/>
      </c>
    </row>
    <row r="7951" spans="1:16" x14ac:dyDescent="0.25">
      <c r="A7951" t="s">
        <v>1114</v>
      </c>
      <c r="B7951" s="3" t="s">
        <v>57</v>
      </c>
      <c r="C7951" s="3" t="s">
        <v>33</v>
      </c>
      <c r="D7951">
        <f>+Forecasts[[#This Row],[Max T °C]]-Forecasts[[#This Row],[Min T °C]]</f>
        <v>5</v>
      </c>
      <c r="E7951" t="s">
        <v>10</v>
      </c>
      <c r="F7951" s="4" t="s">
        <v>92</v>
      </c>
      <c r="G7951" s="4">
        <v>21</v>
      </c>
      <c r="H7951" s="4" t="s">
        <v>62</v>
      </c>
      <c r="I7951" s="4" t="s">
        <v>218</v>
      </c>
      <c r="J7951">
        <v>1</v>
      </c>
      <c r="K7951" s="4" t="s">
        <v>286</v>
      </c>
      <c r="L7951" s="4" t="s">
        <v>1028</v>
      </c>
      <c r="M7951">
        <f>+HOUR(Forecasts[[#This Row],[Sunset]]) *60 +MINUTE(Forecasts[[#This Row],[Sunset]]) - HOUR(Forecasts[[#This Row],[Sunrise]]) *60 - MINUTE(Forecasts[[#This Row],[Sunrise]])</f>
        <v>796</v>
      </c>
      <c r="N7951" t="s">
        <v>1119</v>
      </c>
      <c r="P7951" t="str">
        <f>+IF(Forecasts[[#This Row],[Forecast]]="10/03/2023 Friday",Forecasts[[#This Row],[Rain]],"")</f>
        <v/>
      </c>
    </row>
    <row r="7952" spans="1:16" x14ac:dyDescent="0.25">
      <c r="A7952" t="s">
        <v>1112</v>
      </c>
      <c r="B7952" s="3" t="s">
        <v>57</v>
      </c>
      <c r="C7952" s="3" t="s">
        <v>58</v>
      </c>
      <c r="D7952">
        <f>+Forecasts[[#This Row],[Max T °C]]-Forecasts[[#This Row],[Min T °C]]</f>
        <v>6</v>
      </c>
      <c r="E7952" t="s">
        <v>638</v>
      </c>
      <c r="F7952" s="4" t="s">
        <v>92</v>
      </c>
      <c r="G7952" s="4">
        <v>25</v>
      </c>
      <c r="H7952" s="4" t="s">
        <v>72</v>
      </c>
      <c r="I7952" s="4" t="s">
        <v>72</v>
      </c>
      <c r="J7952">
        <v>13.8</v>
      </c>
      <c r="K7952" s="4" t="s">
        <v>292</v>
      </c>
      <c r="L7952" s="4" t="s">
        <v>1028</v>
      </c>
      <c r="M7952">
        <f>+HOUR(Forecasts[[#This Row],[Sunset]]) *60 +MINUTE(Forecasts[[#This Row],[Sunset]]) - HOUR(Forecasts[[#This Row],[Sunrise]]) *60 - MINUTE(Forecasts[[#This Row],[Sunrise]])</f>
        <v>795</v>
      </c>
      <c r="N7952" t="s">
        <v>1119</v>
      </c>
      <c r="P7952" t="str">
        <f>+IF(Forecasts[[#This Row],[Forecast]]="10/03/2023 Friday",Forecasts[[#This Row],[Rain]],"")</f>
        <v/>
      </c>
    </row>
    <row r="7953" spans="1:16" x14ac:dyDescent="0.25">
      <c r="A7953" t="s">
        <v>1109</v>
      </c>
      <c r="B7953" s="3" t="s">
        <v>32</v>
      </c>
      <c r="C7953" s="3" t="s">
        <v>33</v>
      </c>
      <c r="D7953">
        <f>+Forecasts[[#This Row],[Max T °C]]-Forecasts[[#This Row],[Min T °C]]</f>
        <v>4</v>
      </c>
      <c r="E7953" t="s">
        <v>9</v>
      </c>
      <c r="F7953" s="4" t="s">
        <v>92</v>
      </c>
      <c r="G7953" s="4">
        <v>18</v>
      </c>
      <c r="H7953" s="4" t="s">
        <v>36</v>
      </c>
      <c r="I7953" s="4" t="s">
        <v>113</v>
      </c>
      <c r="J7953" t="s">
        <v>4</v>
      </c>
      <c r="K7953" s="4" t="s">
        <v>292</v>
      </c>
      <c r="L7953" s="4" t="s">
        <v>1028</v>
      </c>
      <c r="M7953">
        <f>+HOUR(Forecasts[[#This Row],[Sunset]]) *60 +MINUTE(Forecasts[[#This Row],[Sunset]]) - HOUR(Forecasts[[#This Row],[Sunrise]]) *60 - MINUTE(Forecasts[[#This Row],[Sunrise]])</f>
        <v>795</v>
      </c>
      <c r="N7953" t="s">
        <v>1119</v>
      </c>
      <c r="P7953" t="str">
        <f>+IF(Forecasts[[#This Row],[Forecast]]="10/03/2023 Friday",Forecasts[[#This Row],[Rain]],"")</f>
        <v/>
      </c>
    </row>
    <row r="7954" spans="1:16" x14ac:dyDescent="0.25">
      <c r="A7954" t="s">
        <v>1106</v>
      </c>
      <c r="B7954" s="3" t="s">
        <v>32</v>
      </c>
      <c r="C7954" s="3" t="s">
        <v>98</v>
      </c>
      <c r="D7954">
        <f>+Forecasts[[#This Row],[Max T °C]]-Forecasts[[#This Row],[Min T °C]]</f>
        <v>3</v>
      </c>
      <c r="E7954" t="s">
        <v>1072</v>
      </c>
      <c r="F7954" s="4" t="s">
        <v>73</v>
      </c>
      <c r="G7954" s="4">
        <v>21</v>
      </c>
      <c r="H7954" s="4" t="s">
        <v>31</v>
      </c>
      <c r="I7954" s="4" t="s">
        <v>148</v>
      </c>
      <c r="J7954">
        <v>1.4</v>
      </c>
      <c r="K7954" s="4" t="s">
        <v>295</v>
      </c>
      <c r="L7954" s="4" t="s">
        <v>1028</v>
      </c>
      <c r="M7954">
        <f>+HOUR(Forecasts[[#This Row],[Sunset]]) *60 +MINUTE(Forecasts[[#This Row],[Sunset]]) - HOUR(Forecasts[[#This Row],[Sunrise]]) *60 - MINUTE(Forecasts[[#This Row],[Sunrise]])</f>
        <v>794</v>
      </c>
      <c r="N7954" t="s">
        <v>1119</v>
      </c>
      <c r="P7954" t="str">
        <f>+IF(Forecasts[[#This Row],[Forecast]]="10/03/2023 Friday",Forecasts[[#This Row],[Rain]],"")</f>
        <v/>
      </c>
    </row>
    <row r="7955" spans="1:16" x14ac:dyDescent="0.25">
      <c r="A7955" t="s">
        <v>1102</v>
      </c>
      <c r="B7955" s="3" t="s">
        <v>32</v>
      </c>
      <c r="C7955" s="3" t="s">
        <v>98</v>
      </c>
      <c r="D7955">
        <f>+Forecasts[[#This Row],[Max T °C]]-Forecasts[[#This Row],[Min T °C]]</f>
        <v>3</v>
      </c>
      <c r="E7955" t="s">
        <v>121</v>
      </c>
      <c r="F7955" s="4" t="s">
        <v>57</v>
      </c>
      <c r="G7955" s="4">
        <v>25</v>
      </c>
      <c r="H7955" s="4" t="s">
        <v>36</v>
      </c>
      <c r="I7955" s="4" t="s">
        <v>142</v>
      </c>
      <c r="J7955">
        <v>10.4</v>
      </c>
      <c r="K7955" s="4" t="s">
        <v>301</v>
      </c>
      <c r="L7955" s="4" t="s">
        <v>1028</v>
      </c>
      <c r="M7955">
        <f>+HOUR(Forecasts[[#This Row],[Sunset]]) *60 +MINUTE(Forecasts[[#This Row],[Sunset]]) - HOUR(Forecasts[[#This Row],[Sunrise]]) *60 - MINUTE(Forecasts[[#This Row],[Sunrise]])</f>
        <v>793</v>
      </c>
      <c r="N7955" t="s">
        <v>1119</v>
      </c>
      <c r="P7955" t="str">
        <f>+IF(Forecasts[[#This Row],[Forecast]]="10/03/2023 Friday",Forecasts[[#This Row],[Rain]],"")</f>
        <v/>
      </c>
    </row>
    <row r="7956" spans="1:16" x14ac:dyDescent="0.25">
      <c r="A7956" t="s">
        <v>1100</v>
      </c>
      <c r="B7956" s="3" t="s">
        <v>32</v>
      </c>
      <c r="C7956" s="3" t="s">
        <v>41</v>
      </c>
      <c r="D7956">
        <f>+Forecasts[[#This Row],[Max T °C]]-Forecasts[[#This Row],[Min T °C]]</f>
        <v>2</v>
      </c>
      <c r="E7956" t="s">
        <v>940</v>
      </c>
      <c r="F7956" s="4" t="s">
        <v>83</v>
      </c>
      <c r="G7956" s="4">
        <v>18</v>
      </c>
      <c r="H7956" s="4" t="s">
        <v>831</v>
      </c>
      <c r="I7956" s="4" t="s">
        <v>909</v>
      </c>
      <c r="J7956">
        <v>77.8</v>
      </c>
      <c r="K7956" s="4" t="s">
        <v>301</v>
      </c>
      <c r="L7956" s="4" t="s">
        <v>1044</v>
      </c>
      <c r="M7956">
        <f>+HOUR(Forecasts[[#This Row],[Sunset]]) *60 +MINUTE(Forecasts[[#This Row],[Sunset]]) - HOUR(Forecasts[[#This Row],[Sunrise]]) *60 - MINUTE(Forecasts[[#This Row],[Sunrise]])</f>
        <v>794</v>
      </c>
      <c r="N7956" t="s">
        <v>1119</v>
      </c>
      <c r="P7956" t="str">
        <f>+IF(Forecasts[[#This Row],[Forecast]]="10/03/2023 Friday",Forecasts[[#This Row],[Rain]],"")</f>
        <v/>
      </c>
    </row>
    <row r="7957" spans="1:16" x14ac:dyDescent="0.25">
      <c r="A7957" t="s">
        <v>1097</v>
      </c>
      <c r="B7957" s="3" t="s">
        <v>32</v>
      </c>
      <c r="C7957" s="3" t="s">
        <v>41</v>
      </c>
      <c r="D7957">
        <f>+Forecasts[[#This Row],[Max T °C]]-Forecasts[[#This Row],[Min T °C]]</f>
        <v>2</v>
      </c>
      <c r="E7957" t="s">
        <v>653</v>
      </c>
      <c r="F7957" s="4" t="s">
        <v>83</v>
      </c>
      <c r="G7957" s="4">
        <v>13</v>
      </c>
      <c r="H7957" s="4" t="s">
        <v>918</v>
      </c>
      <c r="I7957" s="4" t="s">
        <v>909</v>
      </c>
      <c r="J7957">
        <v>50.7</v>
      </c>
      <c r="K7957" s="4" t="s">
        <v>304</v>
      </c>
      <c r="L7957" s="4" t="s">
        <v>1044</v>
      </c>
      <c r="M7957">
        <f>+HOUR(Forecasts[[#This Row],[Sunset]]) *60 +MINUTE(Forecasts[[#This Row],[Sunset]]) - HOUR(Forecasts[[#This Row],[Sunrise]]) *60 - MINUTE(Forecasts[[#This Row],[Sunrise]])</f>
        <v>793</v>
      </c>
      <c r="N7957" t="s">
        <v>1119</v>
      </c>
      <c r="P7957" t="str">
        <f>+IF(Forecasts[[#This Row],[Forecast]]="10/03/2023 Friday",Forecasts[[#This Row],[Rain]],"")</f>
        <v/>
      </c>
    </row>
    <row r="7958" spans="1:16" x14ac:dyDescent="0.25">
      <c r="A7958" t="s">
        <v>1094</v>
      </c>
      <c r="B7958" s="3" t="s">
        <v>32</v>
      </c>
      <c r="C7958" s="3" t="s">
        <v>98</v>
      </c>
      <c r="D7958">
        <f>+Forecasts[[#This Row],[Max T °C]]-Forecasts[[#This Row],[Min T °C]]</f>
        <v>3</v>
      </c>
      <c r="E7958" t="s">
        <v>940</v>
      </c>
      <c r="F7958" s="4" t="s">
        <v>83</v>
      </c>
      <c r="G7958" s="4">
        <v>14</v>
      </c>
      <c r="H7958" s="4" t="s">
        <v>141</v>
      </c>
      <c r="I7958" s="4" t="s">
        <v>909</v>
      </c>
      <c r="J7958">
        <v>96</v>
      </c>
      <c r="K7958" s="4" t="s">
        <v>308</v>
      </c>
      <c r="L7958" s="4" t="s">
        <v>1044</v>
      </c>
      <c r="M7958">
        <f>+HOUR(Forecasts[[#This Row],[Sunset]]) *60 +MINUTE(Forecasts[[#This Row],[Sunset]]) - HOUR(Forecasts[[#This Row],[Sunrise]]) *60 - MINUTE(Forecasts[[#This Row],[Sunrise]])</f>
        <v>792</v>
      </c>
      <c r="N7958" t="s">
        <v>1119</v>
      </c>
      <c r="P7958" t="str">
        <f>+IF(Forecasts[[#This Row],[Forecast]]="10/03/2023 Friday",Forecasts[[#This Row],[Rain]],"")</f>
        <v/>
      </c>
    </row>
    <row r="7959" spans="1:16" x14ac:dyDescent="0.25">
      <c r="A7959" t="s">
        <v>1091</v>
      </c>
      <c r="B7959" s="3" t="s">
        <v>57</v>
      </c>
      <c r="C7959" s="3" t="s">
        <v>41</v>
      </c>
      <c r="D7959">
        <f>+Forecasts[[#This Row],[Max T °C]]-Forecasts[[#This Row],[Min T °C]]</f>
        <v>3</v>
      </c>
      <c r="E7959" t="s">
        <v>1012</v>
      </c>
      <c r="F7959" s="4" t="s">
        <v>90</v>
      </c>
      <c r="G7959" s="4">
        <v>17</v>
      </c>
      <c r="H7959" s="4" t="s">
        <v>95</v>
      </c>
      <c r="I7959" s="4" t="s">
        <v>152</v>
      </c>
      <c r="J7959">
        <v>1.1000000000000001</v>
      </c>
      <c r="K7959" s="4" t="s">
        <v>308</v>
      </c>
      <c r="L7959" s="4" t="s">
        <v>1044</v>
      </c>
      <c r="M7959">
        <f>+HOUR(Forecasts[[#This Row],[Sunset]]) *60 +MINUTE(Forecasts[[#This Row],[Sunset]]) - HOUR(Forecasts[[#This Row],[Sunrise]]) *60 - MINUTE(Forecasts[[#This Row],[Sunrise]])</f>
        <v>792</v>
      </c>
      <c r="N7959" t="s">
        <v>1119</v>
      </c>
      <c r="P7959" t="str">
        <f>+IF(Forecasts[[#This Row],[Forecast]]="10/03/2023 Friday",Forecasts[[#This Row],[Rain]],"")</f>
        <v/>
      </c>
    </row>
    <row r="7960" spans="1:16" x14ac:dyDescent="0.25">
      <c r="A7960" t="s">
        <v>1089</v>
      </c>
      <c r="B7960" s="3" t="s">
        <v>73</v>
      </c>
      <c r="C7960" s="3" t="s">
        <v>34</v>
      </c>
      <c r="D7960">
        <f>+Forecasts[[#This Row],[Max T °C]]-Forecasts[[#This Row],[Min T °C]]</f>
        <v>3</v>
      </c>
      <c r="E7960" t="s">
        <v>922</v>
      </c>
      <c r="F7960" s="4" t="s">
        <v>90</v>
      </c>
      <c r="G7960" s="4">
        <v>17</v>
      </c>
      <c r="H7960" s="4" t="s">
        <v>36</v>
      </c>
      <c r="I7960" s="4" t="s">
        <v>169</v>
      </c>
      <c r="J7960">
        <v>1.2</v>
      </c>
      <c r="K7960" s="4" t="s">
        <v>311</v>
      </c>
      <c r="L7960" s="4" t="s">
        <v>1044</v>
      </c>
      <c r="M7960">
        <f>+HOUR(Forecasts[[#This Row],[Sunset]]) *60 +MINUTE(Forecasts[[#This Row],[Sunset]]) - HOUR(Forecasts[[#This Row],[Sunrise]]) *60 - MINUTE(Forecasts[[#This Row],[Sunrise]])</f>
        <v>791</v>
      </c>
      <c r="N7960" t="s">
        <v>1119</v>
      </c>
      <c r="P7960" t="str">
        <f>+IF(Forecasts[[#This Row],[Forecast]]="10/03/2023 Friday",Forecasts[[#This Row],[Rain]],"")</f>
        <v/>
      </c>
    </row>
    <row r="7961" spans="1:16" x14ac:dyDescent="0.25">
      <c r="A7961" t="s">
        <v>1086</v>
      </c>
      <c r="B7961" s="3" t="s">
        <v>73</v>
      </c>
      <c r="C7961" s="3" t="s">
        <v>34</v>
      </c>
      <c r="D7961">
        <f>+Forecasts[[#This Row],[Max T °C]]-Forecasts[[#This Row],[Min T °C]]</f>
        <v>3</v>
      </c>
      <c r="E7961" t="s">
        <v>922</v>
      </c>
      <c r="F7961" s="4" t="s">
        <v>90</v>
      </c>
      <c r="G7961" s="4">
        <v>17</v>
      </c>
      <c r="H7961" s="4" t="s">
        <v>36</v>
      </c>
      <c r="I7961" s="4" t="s">
        <v>169</v>
      </c>
      <c r="J7961">
        <v>1.2</v>
      </c>
      <c r="K7961" s="4" t="s">
        <v>317</v>
      </c>
      <c r="L7961" s="4" t="s">
        <v>1044</v>
      </c>
      <c r="M7961">
        <f>+HOUR(Forecasts[[#This Row],[Sunset]]) *60 +MINUTE(Forecasts[[#This Row],[Sunset]]) - HOUR(Forecasts[[#This Row],[Sunrise]]) *60 - MINUTE(Forecasts[[#This Row],[Sunrise]])</f>
        <v>790</v>
      </c>
      <c r="N7961" t="s">
        <v>1119</v>
      </c>
      <c r="P7961" t="str">
        <f>+IF(Forecasts[[#This Row],[Forecast]]="10/03/2023 Friday",Forecasts[[#This Row],[Rain]],"")</f>
        <v/>
      </c>
    </row>
    <row r="7962" spans="1:16" x14ac:dyDescent="0.25">
      <c r="A7962" t="s">
        <v>1082</v>
      </c>
      <c r="B7962" s="3" t="s">
        <v>73</v>
      </c>
      <c r="C7962" s="3" t="s">
        <v>34</v>
      </c>
      <c r="D7962">
        <f>+Forecasts[[#This Row],[Max T °C]]-Forecasts[[#This Row],[Min T °C]]</f>
        <v>3</v>
      </c>
      <c r="E7962" t="s">
        <v>922</v>
      </c>
      <c r="F7962" s="4" t="s">
        <v>90</v>
      </c>
      <c r="G7962" s="4">
        <v>17</v>
      </c>
      <c r="H7962" s="4" t="s">
        <v>36</v>
      </c>
      <c r="I7962" s="4" t="s">
        <v>169</v>
      </c>
      <c r="J7962">
        <v>1.2</v>
      </c>
      <c r="K7962" s="4" t="s">
        <v>317</v>
      </c>
      <c r="L7962" s="4" t="s">
        <v>1044</v>
      </c>
      <c r="M7962">
        <f>+HOUR(Forecasts[[#This Row],[Sunset]]) *60 +MINUTE(Forecasts[[#This Row],[Sunset]]) - HOUR(Forecasts[[#This Row],[Sunrise]]) *60 - MINUTE(Forecasts[[#This Row],[Sunrise]])</f>
        <v>790</v>
      </c>
      <c r="N7962" t="s">
        <v>1119</v>
      </c>
      <c r="P7962" t="str">
        <f>+IF(Forecasts[[#This Row],[Forecast]]="10/03/2023 Friday",Forecasts[[#This Row],[Rain]],"")</f>
        <v/>
      </c>
    </row>
    <row r="7963" spans="1:16" x14ac:dyDescent="0.25">
      <c r="A7963" t="s">
        <v>1118</v>
      </c>
      <c r="B7963" s="3" t="s">
        <v>57</v>
      </c>
      <c r="C7963" s="3" t="s">
        <v>33</v>
      </c>
      <c r="D7963">
        <f>+Forecasts[[#This Row],[Max T °C]]-Forecasts[[#This Row],[Min T °C]]</f>
        <v>5</v>
      </c>
      <c r="E7963" t="s">
        <v>10</v>
      </c>
      <c r="F7963" s="4" t="s">
        <v>92</v>
      </c>
      <c r="G7963" s="4">
        <v>28</v>
      </c>
      <c r="H7963" s="4" t="s">
        <v>62</v>
      </c>
      <c r="I7963" s="4" t="s">
        <v>212</v>
      </c>
      <c r="J7963">
        <v>1</v>
      </c>
      <c r="K7963" s="4" t="s">
        <v>282</v>
      </c>
      <c r="L7963" s="4" t="s">
        <v>1019</v>
      </c>
      <c r="M7963">
        <f>+HOUR(Forecasts[[#This Row],[Sunset]]) *60 +MINUTE(Forecasts[[#This Row],[Sunset]]) - HOUR(Forecasts[[#This Row],[Sunrise]]) *60 - MINUTE(Forecasts[[#This Row],[Sunrise]])</f>
        <v>796</v>
      </c>
      <c r="N7963" t="s">
        <v>1117</v>
      </c>
      <c r="P7963" t="str">
        <f>+IF(Forecasts[[#This Row],[Forecast]]="10/03/2023 Friday",Forecasts[[#This Row],[Rain]],"")</f>
        <v/>
      </c>
    </row>
    <row r="7964" spans="1:16" x14ac:dyDescent="0.25">
      <c r="A7964" t="s">
        <v>1116</v>
      </c>
      <c r="B7964" s="3" t="s">
        <v>57</v>
      </c>
      <c r="C7964" s="3" t="s">
        <v>58</v>
      </c>
      <c r="D7964">
        <f>+Forecasts[[#This Row],[Max T °C]]-Forecasts[[#This Row],[Min T °C]]</f>
        <v>6</v>
      </c>
      <c r="E7964" t="s">
        <v>830</v>
      </c>
      <c r="F7964" s="4" t="s">
        <v>92</v>
      </c>
      <c r="G7964" s="4">
        <v>19</v>
      </c>
      <c r="H7964" s="4" t="s">
        <v>62</v>
      </c>
      <c r="I7964" s="4" t="s">
        <v>94</v>
      </c>
      <c r="J7964">
        <v>1.6</v>
      </c>
      <c r="K7964" s="4" t="s">
        <v>282</v>
      </c>
      <c r="L7964" s="4" t="s">
        <v>1019</v>
      </c>
      <c r="M7964">
        <f>+HOUR(Forecasts[[#This Row],[Sunset]]) *60 +MINUTE(Forecasts[[#This Row],[Sunset]]) - HOUR(Forecasts[[#This Row],[Sunrise]]) *60 - MINUTE(Forecasts[[#This Row],[Sunrise]])</f>
        <v>796</v>
      </c>
      <c r="N7964" t="s">
        <v>1117</v>
      </c>
      <c r="P7964" t="str">
        <f>+IF(Forecasts[[#This Row],[Forecast]]="10/03/2023 Friday",Forecasts[[#This Row],[Rain]],"")</f>
        <v/>
      </c>
    </row>
    <row r="7965" spans="1:16" x14ac:dyDescent="0.25">
      <c r="A7965" t="s">
        <v>1114</v>
      </c>
      <c r="B7965" s="3" t="s">
        <v>57</v>
      </c>
      <c r="C7965" s="3" t="s">
        <v>33</v>
      </c>
      <c r="D7965">
        <f>+Forecasts[[#This Row],[Max T °C]]-Forecasts[[#This Row],[Min T °C]]</f>
        <v>5</v>
      </c>
      <c r="E7965" t="s">
        <v>10</v>
      </c>
      <c r="F7965" s="4" t="s">
        <v>92</v>
      </c>
      <c r="G7965" s="4">
        <v>18</v>
      </c>
      <c r="H7965" s="4" t="s">
        <v>109</v>
      </c>
      <c r="I7965" s="4" t="s">
        <v>218</v>
      </c>
      <c r="J7965">
        <v>1</v>
      </c>
      <c r="K7965" s="4" t="s">
        <v>286</v>
      </c>
      <c r="L7965" s="4" t="s">
        <v>1028</v>
      </c>
      <c r="M7965">
        <f>+HOUR(Forecasts[[#This Row],[Sunset]]) *60 +MINUTE(Forecasts[[#This Row],[Sunset]]) - HOUR(Forecasts[[#This Row],[Sunrise]]) *60 - MINUTE(Forecasts[[#This Row],[Sunrise]])</f>
        <v>796</v>
      </c>
      <c r="N7965" t="s">
        <v>1117</v>
      </c>
      <c r="P7965" t="str">
        <f>+IF(Forecasts[[#This Row],[Forecast]]="10/03/2023 Friday",Forecasts[[#This Row],[Rain]],"")</f>
        <v/>
      </c>
    </row>
    <row r="7966" spans="1:16" x14ac:dyDescent="0.25">
      <c r="A7966" t="s">
        <v>1112</v>
      </c>
      <c r="B7966" s="3" t="s">
        <v>57</v>
      </c>
      <c r="C7966" s="3" t="s">
        <v>58</v>
      </c>
      <c r="D7966">
        <f>+Forecasts[[#This Row],[Max T °C]]-Forecasts[[#This Row],[Min T °C]]</f>
        <v>6</v>
      </c>
      <c r="E7966" t="s">
        <v>638</v>
      </c>
      <c r="F7966" s="4" t="s">
        <v>73</v>
      </c>
      <c r="G7966" s="4">
        <v>17</v>
      </c>
      <c r="H7966" s="4" t="s">
        <v>40</v>
      </c>
      <c r="I7966" s="4" t="s">
        <v>72</v>
      </c>
      <c r="J7966">
        <v>13.8</v>
      </c>
      <c r="K7966" s="4" t="s">
        <v>292</v>
      </c>
      <c r="L7966" s="4" t="s">
        <v>1028</v>
      </c>
      <c r="M7966">
        <f>+HOUR(Forecasts[[#This Row],[Sunset]]) *60 +MINUTE(Forecasts[[#This Row],[Sunset]]) - HOUR(Forecasts[[#This Row],[Sunrise]]) *60 - MINUTE(Forecasts[[#This Row],[Sunrise]])</f>
        <v>795</v>
      </c>
      <c r="N7966" t="s">
        <v>1117</v>
      </c>
      <c r="P7966" t="str">
        <f>+IF(Forecasts[[#This Row],[Forecast]]="10/03/2023 Friday",Forecasts[[#This Row],[Rain]],"")</f>
        <v/>
      </c>
    </row>
    <row r="7967" spans="1:16" x14ac:dyDescent="0.25">
      <c r="A7967" t="s">
        <v>1109</v>
      </c>
      <c r="B7967" s="3" t="s">
        <v>34</v>
      </c>
      <c r="C7967" s="3" t="s">
        <v>63</v>
      </c>
      <c r="D7967">
        <f>+Forecasts[[#This Row],[Max T °C]]-Forecasts[[#This Row],[Min T °C]]</f>
        <v>5</v>
      </c>
      <c r="E7967" t="s">
        <v>9</v>
      </c>
      <c r="F7967" s="4" t="s">
        <v>32</v>
      </c>
      <c r="G7967" s="4">
        <v>30</v>
      </c>
      <c r="H7967" s="4" t="s">
        <v>89</v>
      </c>
      <c r="I7967" s="4" t="s">
        <v>113</v>
      </c>
      <c r="J7967" t="s">
        <v>4</v>
      </c>
      <c r="K7967" s="4" t="s">
        <v>292</v>
      </c>
      <c r="L7967" s="4" t="s">
        <v>1028</v>
      </c>
      <c r="M7967">
        <f>+HOUR(Forecasts[[#This Row],[Sunset]]) *60 +MINUTE(Forecasts[[#This Row],[Sunset]]) - HOUR(Forecasts[[#This Row],[Sunrise]]) *60 - MINUTE(Forecasts[[#This Row],[Sunrise]])</f>
        <v>795</v>
      </c>
      <c r="N7967" t="s">
        <v>1117</v>
      </c>
      <c r="P7967" t="str">
        <f>+IF(Forecasts[[#This Row],[Forecast]]="10/03/2023 Friday",Forecasts[[#This Row],[Rain]],"")</f>
        <v/>
      </c>
    </row>
    <row r="7968" spans="1:16" x14ac:dyDescent="0.25">
      <c r="A7968" t="s">
        <v>1106</v>
      </c>
      <c r="B7968" s="3" t="s">
        <v>32</v>
      </c>
      <c r="C7968" s="3" t="s">
        <v>98</v>
      </c>
      <c r="D7968">
        <f>+Forecasts[[#This Row],[Max T °C]]-Forecasts[[#This Row],[Min T °C]]</f>
        <v>3</v>
      </c>
      <c r="E7968" t="s">
        <v>1072</v>
      </c>
      <c r="F7968" s="4" t="s">
        <v>73</v>
      </c>
      <c r="G7968" s="4">
        <v>21</v>
      </c>
      <c r="H7968" s="4" t="s">
        <v>31</v>
      </c>
      <c r="I7968" s="4" t="s">
        <v>148</v>
      </c>
      <c r="J7968">
        <v>1.4</v>
      </c>
      <c r="K7968" s="4" t="s">
        <v>295</v>
      </c>
      <c r="L7968" s="4" t="s">
        <v>1028</v>
      </c>
      <c r="M7968">
        <f>+HOUR(Forecasts[[#This Row],[Sunset]]) *60 +MINUTE(Forecasts[[#This Row],[Sunset]]) - HOUR(Forecasts[[#This Row],[Sunrise]]) *60 - MINUTE(Forecasts[[#This Row],[Sunrise]])</f>
        <v>794</v>
      </c>
      <c r="N7968" t="s">
        <v>1117</v>
      </c>
      <c r="P7968" t="str">
        <f>+IF(Forecasts[[#This Row],[Forecast]]="10/03/2023 Friday",Forecasts[[#This Row],[Rain]],"")</f>
        <v/>
      </c>
    </row>
    <row r="7969" spans="1:16" x14ac:dyDescent="0.25">
      <c r="A7969" t="s">
        <v>1102</v>
      </c>
      <c r="B7969" s="3" t="s">
        <v>32</v>
      </c>
      <c r="C7969" s="3" t="s">
        <v>98</v>
      </c>
      <c r="D7969">
        <f>+Forecasts[[#This Row],[Max T °C]]-Forecasts[[#This Row],[Min T °C]]</f>
        <v>3</v>
      </c>
      <c r="E7969" t="s">
        <v>121</v>
      </c>
      <c r="F7969" s="4" t="s">
        <v>57</v>
      </c>
      <c r="G7969" s="4">
        <v>25</v>
      </c>
      <c r="H7969" s="4" t="s">
        <v>36</v>
      </c>
      <c r="I7969" s="4" t="s">
        <v>142</v>
      </c>
      <c r="J7969">
        <v>10.4</v>
      </c>
      <c r="K7969" s="4" t="s">
        <v>301</v>
      </c>
      <c r="L7969" s="4" t="s">
        <v>1028</v>
      </c>
      <c r="M7969">
        <f>+HOUR(Forecasts[[#This Row],[Sunset]]) *60 +MINUTE(Forecasts[[#This Row],[Sunset]]) - HOUR(Forecasts[[#This Row],[Sunrise]]) *60 - MINUTE(Forecasts[[#This Row],[Sunrise]])</f>
        <v>793</v>
      </c>
      <c r="N7969" t="s">
        <v>1117</v>
      </c>
      <c r="P7969" t="str">
        <f>+IF(Forecasts[[#This Row],[Forecast]]="10/03/2023 Friday",Forecasts[[#This Row],[Rain]],"")</f>
        <v/>
      </c>
    </row>
    <row r="7970" spans="1:16" x14ac:dyDescent="0.25">
      <c r="A7970" t="s">
        <v>1100</v>
      </c>
      <c r="B7970" s="3" t="s">
        <v>32</v>
      </c>
      <c r="C7970" s="3" t="s">
        <v>41</v>
      </c>
      <c r="D7970">
        <f>+Forecasts[[#This Row],[Max T °C]]-Forecasts[[#This Row],[Min T °C]]</f>
        <v>2</v>
      </c>
      <c r="E7970" t="s">
        <v>940</v>
      </c>
      <c r="F7970" s="4" t="s">
        <v>83</v>
      </c>
      <c r="G7970" s="4">
        <v>18</v>
      </c>
      <c r="H7970" s="4" t="s">
        <v>831</v>
      </c>
      <c r="I7970" s="4" t="s">
        <v>909</v>
      </c>
      <c r="J7970">
        <v>77.8</v>
      </c>
      <c r="K7970" s="4" t="s">
        <v>301</v>
      </c>
      <c r="L7970" s="4" t="s">
        <v>1044</v>
      </c>
      <c r="M7970">
        <f>+HOUR(Forecasts[[#This Row],[Sunset]]) *60 +MINUTE(Forecasts[[#This Row],[Sunset]]) - HOUR(Forecasts[[#This Row],[Sunrise]]) *60 - MINUTE(Forecasts[[#This Row],[Sunrise]])</f>
        <v>794</v>
      </c>
      <c r="N7970" t="s">
        <v>1117</v>
      </c>
      <c r="P7970" t="str">
        <f>+IF(Forecasts[[#This Row],[Forecast]]="10/03/2023 Friday",Forecasts[[#This Row],[Rain]],"")</f>
        <v/>
      </c>
    </row>
    <row r="7971" spans="1:16" x14ac:dyDescent="0.25">
      <c r="A7971" t="s">
        <v>1097</v>
      </c>
      <c r="B7971" s="3" t="s">
        <v>32</v>
      </c>
      <c r="C7971" s="3" t="s">
        <v>41</v>
      </c>
      <c r="D7971">
        <f>+Forecasts[[#This Row],[Max T °C]]-Forecasts[[#This Row],[Min T °C]]</f>
        <v>2</v>
      </c>
      <c r="E7971" t="s">
        <v>653</v>
      </c>
      <c r="F7971" s="4" t="s">
        <v>83</v>
      </c>
      <c r="G7971" s="4">
        <v>13</v>
      </c>
      <c r="H7971" s="4" t="s">
        <v>918</v>
      </c>
      <c r="I7971" s="4" t="s">
        <v>909</v>
      </c>
      <c r="J7971">
        <v>50.7</v>
      </c>
      <c r="K7971" s="4" t="s">
        <v>304</v>
      </c>
      <c r="L7971" s="4" t="s">
        <v>1044</v>
      </c>
      <c r="M7971">
        <f>+HOUR(Forecasts[[#This Row],[Sunset]]) *60 +MINUTE(Forecasts[[#This Row],[Sunset]]) - HOUR(Forecasts[[#This Row],[Sunrise]]) *60 - MINUTE(Forecasts[[#This Row],[Sunrise]])</f>
        <v>793</v>
      </c>
      <c r="N7971" t="s">
        <v>1117</v>
      </c>
      <c r="P7971" t="str">
        <f>+IF(Forecasts[[#This Row],[Forecast]]="10/03/2023 Friday",Forecasts[[#This Row],[Rain]],"")</f>
        <v/>
      </c>
    </row>
    <row r="7972" spans="1:16" x14ac:dyDescent="0.25">
      <c r="A7972" t="s">
        <v>1094</v>
      </c>
      <c r="B7972" s="3" t="s">
        <v>32</v>
      </c>
      <c r="C7972" s="3" t="s">
        <v>98</v>
      </c>
      <c r="D7972">
        <f>+Forecasts[[#This Row],[Max T °C]]-Forecasts[[#This Row],[Min T °C]]</f>
        <v>3</v>
      </c>
      <c r="E7972" t="s">
        <v>940</v>
      </c>
      <c r="F7972" s="4" t="s">
        <v>83</v>
      </c>
      <c r="G7972" s="4">
        <v>14</v>
      </c>
      <c r="H7972" s="4" t="s">
        <v>141</v>
      </c>
      <c r="I7972" s="4" t="s">
        <v>909</v>
      </c>
      <c r="J7972">
        <v>96</v>
      </c>
      <c r="K7972" s="4" t="s">
        <v>308</v>
      </c>
      <c r="L7972" s="4" t="s">
        <v>1044</v>
      </c>
      <c r="M7972">
        <f>+HOUR(Forecasts[[#This Row],[Sunset]]) *60 +MINUTE(Forecasts[[#This Row],[Sunset]]) - HOUR(Forecasts[[#This Row],[Sunrise]]) *60 - MINUTE(Forecasts[[#This Row],[Sunrise]])</f>
        <v>792</v>
      </c>
      <c r="N7972" t="s">
        <v>1117</v>
      </c>
      <c r="P7972" t="str">
        <f>+IF(Forecasts[[#This Row],[Forecast]]="10/03/2023 Friday",Forecasts[[#This Row],[Rain]],"")</f>
        <v/>
      </c>
    </row>
    <row r="7973" spans="1:16" x14ac:dyDescent="0.25">
      <c r="A7973" t="s">
        <v>1091</v>
      </c>
      <c r="B7973" s="3" t="s">
        <v>57</v>
      </c>
      <c r="C7973" s="3" t="s">
        <v>41</v>
      </c>
      <c r="D7973">
        <f>+Forecasts[[#This Row],[Max T °C]]-Forecasts[[#This Row],[Min T °C]]</f>
        <v>3</v>
      </c>
      <c r="E7973" t="s">
        <v>1012</v>
      </c>
      <c r="F7973" s="4" t="s">
        <v>90</v>
      </c>
      <c r="G7973" s="4">
        <v>17</v>
      </c>
      <c r="H7973" s="4" t="s">
        <v>95</v>
      </c>
      <c r="I7973" s="4" t="s">
        <v>152</v>
      </c>
      <c r="J7973">
        <v>1.1000000000000001</v>
      </c>
      <c r="K7973" s="4" t="s">
        <v>308</v>
      </c>
      <c r="L7973" s="4" t="s">
        <v>1044</v>
      </c>
      <c r="M7973">
        <f>+HOUR(Forecasts[[#This Row],[Sunset]]) *60 +MINUTE(Forecasts[[#This Row],[Sunset]]) - HOUR(Forecasts[[#This Row],[Sunrise]]) *60 - MINUTE(Forecasts[[#This Row],[Sunrise]])</f>
        <v>792</v>
      </c>
      <c r="N7973" t="s">
        <v>1117</v>
      </c>
      <c r="P7973" t="str">
        <f>+IF(Forecasts[[#This Row],[Forecast]]="10/03/2023 Friday",Forecasts[[#This Row],[Rain]],"")</f>
        <v/>
      </c>
    </row>
    <row r="7974" spans="1:16" x14ac:dyDescent="0.25">
      <c r="A7974" t="s">
        <v>1089</v>
      </c>
      <c r="B7974" s="3" t="s">
        <v>73</v>
      </c>
      <c r="C7974" s="3" t="s">
        <v>34</v>
      </c>
      <c r="D7974">
        <f>+Forecasts[[#This Row],[Max T °C]]-Forecasts[[#This Row],[Min T °C]]</f>
        <v>3</v>
      </c>
      <c r="E7974" t="s">
        <v>922</v>
      </c>
      <c r="F7974" s="4" t="s">
        <v>90</v>
      </c>
      <c r="G7974" s="4">
        <v>17</v>
      </c>
      <c r="H7974" s="4" t="s">
        <v>36</v>
      </c>
      <c r="I7974" s="4" t="s">
        <v>169</v>
      </c>
      <c r="J7974">
        <v>1.2</v>
      </c>
      <c r="K7974" s="4" t="s">
        <v>311</v>
      </c>
      <c r="L7974" s="4" t="s">
        <v>1044</v>
      </c>
      <c r="M7974">
        <f>+HOUR(Forecasts[[#This Row],[Sunset]]) *60 +MINUTE(Forecasts[[#This Row],[Sunset]]) - HOUR(Forecasts[[#This Row],[Sunrise]]) *60 - MINUTE(Forecasts[[#This Row],[Sunrise]])</f>
        <v>791</v>
      </c>
      <c r="N7974" t="s">
        <v>1117</v>
      </c>
      <c r="P7974" t="str">
        <f>+IF(Forecasts[[#This Row],[Forecast]]="10/03/2023 Friday",Forecasts[[#This Row],[Rain]],"")</f>
        <v/>
      </c>
    </row>
    <row r="7975" spans="1:16" x14ac:dyDescent="0.25">
      <c r="A7975" t="s">
        <v>1086</v>
      </c>
      <c r="B7975" s="3" t="s">
        <v>73</v>
      </c>
      <c r="C7975" s="3" t="s">
        <v>34</v>
      </c>
      <c r="D7975">
        <f>+Forecasts[[#This Row],[Max T °C]]-Forecasts[[#This Row],[Min T °C]]</f>
        <v>3</v>
      </c>
      <c r="E7975" t="s">
        <v>922</v>
      </c>
      <c r="F7975" s="4" t="s">
        <v>90</v>
      </c>
      <c r="G7975" s="4">
        <v>17</v>
      </c>
      <c r="H7975" s="4" t="s">
        <v>36</v>
      </c>
      <c r="I7975" s="4" t="s">
        <v>169</v>
      </c>
      <c r="J7975">
        <v>1.2</v>
      </c>
      <c r="K7975" s="4" t="s">
        <v>317</v>
      </c>
      <c r="L7975" s="4" t="s">
        <v>1044</v>
      </c>
      <c r="M7975">
        <f>+HOUR(Forecasts[[#This Row],[Sunset]]) *60 +MINUTE(Forecasts[[#This Row],[Sunset]]) - HOUR(Forecasts[[#This Row],[Sunrise]]) *60 - MINUTE(Forecasts[[#This Row],[Sunrise]])</f>
        <v>790</v>
      </c>
      <c r="N7975" t="s">
        <v>1117</v>
      </c>
      <c r="P7975" t="str">
        <f>+IF(Forecasts[[#This Row],[Forecast]]="10/03/2023 Friday",Forecasts[[#This Row],[Rain]],"")</f>
        <v/>
      </c>
    </row>
    <row r="7976" spans="1:16" x14ac:dyDescent="0.25">
      <c r="A7976" t="s">
        <v>1082</v>
      </c>
      <c r="B7976" s="3" t="s">
        <v>73</v>
      </c>
      <c r="C7976" s="3" t="s">
        <v>34</v>
      </c>
      <c r="D7976">
        <f>+Forecasts[[#This Row],[Max T °C]]-Forecasts[[#This Row],[Min T °C]]</f>
        <v>3</v>
      </c>
      <c r="E7976" t="s">
        <v>922</v>
      </c>
      <c r="F7976" s="4" t="s">
        <v>90</v>
      </c>
      <c r="G7976" s="4">
        <v>17</v>
      </c>
      <c r="H7976" s="4" t="s">
        <v>36</v>
      </c>
      <c r="I7976" s="4" t="s">
        <v>169</v>
      </c>
      <c r="J7976">
        <v>1.2</v>
      </c>
      <c r="K7976" s="4" t="s">
        <v>317</v>
      </c>
      <c r="L7976" s="4" t="s">
        <v>1044</v>
      </c>
      <c r="M7976">
        <f>+HOUR(Forecasts[[#This Row],[Sunset]]) *60 +MINUTE(Forecasts[[#This Row],[Sunset]]) - HOUR(Forecasts[[#This Row],[Sunrise]]) *60 - MINUTE(Forecasts[[#This Row],[Sunrise]])</f>
        <v>790</v>
      </c>
      <c r="N7976" t="s">
        <v>1117</v>
      </c>
      <c r="P7976" t="str">
        <f>+IF(Forecasts[[#This Row],[Forecast]]="10/03/2023 Friday",Forecasts[[#This Row],[Rain]],"")</f>
        <v/>
      </c>
    </row>
    <row r="7977" spans="1:16" x14ac:dyDescent="0.25">
      <c r="A7977" t="s">
        <v>1079</v>
      </c>
      <c r="B7977" s="3" t="s">
        <v>73</v>
      </c>
      <c r="C7977" s="3" t="s">
        <v>34</v>
      </c>
      <c r="D7977">
        <f>+Forecasts[[#This Row],[Max T °C]]-Forecasts[[#This Row],[Min T °C]]</f>
        <v>3</v>
      </c>
      <c r="E7977" t="s">
        <v>922</v>
      </c>
      <c r="F7977" s="4" t="s">
        <v>90</v>
      </c>
      <c r="G7977" s="4">
        <v>17</v>
      </c>
      <c r="H7977" s="4" t="s">
        <v>36</v>
      </c>
      <c r="I7977" s="4" t="s">
        <v>169</v>
      </c>
      <c r="J7977">
        <v>1.2</v>
      </c>
      <c r="K7977" s="4" t="s">
        <v>320</v>
      </c>
      <c r="L7977" s="4" t="s">
        <v>1044</v>
      </c>
      <c r="M7977">
        <f>+HOUR(Forecasts[[#This Row],[Sunset]]) *60 +MINUTE(Forecasts[[#This Row],[Sunset]]) - HOUR(Forecasts[[#This Row],[Sunrise]]) *60 - MINUTE(Forecasts[[#This Row],[Sunrise]])</f>
        <v>789</v>
      </c>
      <c r="N7977" t="s">
        <v>1117</v>
      </c>
      <c r="P7977" t="str">
        <f>+IF(Forecasts[[#This Row],[Forecast]]="10/03/2023 Friday",Forecasts[[#This Row],[Rain]],"")</f>
        <v/>
      </c>
    </row>
    <row r="7978" spans="1:16" x14ac:dyDescent="0.25">
      <c r="A7978" t="s">
        <v>1116</v>
      </c>
      <c r="B7978" s="3" t="s">
        <v>57</v>
      </c>
      <c r="C7978" s="3" t="s">
        <v>58</v>
      </c>
      <c r="D7978">
        <f>+Forecasts[[#This Row],[Max T °C]]-Forecasts[[#This Row],[Min T °C]]</f>
        <v>6</v>
      </c>
      <c r="E7978" t="s">
        <v>830</v>
      </c>
      <c r="F7978" s="4" t="s">
        <v>92</v>
      </c>
      <c r="G7978" s="4">
        <v>19</v>
      </c>
      <c r="H7978" s="4" t="s">
        <v>40</v>
      </c>
      <c r="I7978" s="4" t="s">
        <v>94</v>
      </c>
      <c r="J7978">
        <v>1.6</v>
      </c>
      <c r="K7978" s="4" t="s">
        <v>282</v>
      </c>
      <c r="L7978" s="4" t="s">
        <v>1019</v>
      </c>
      <c r="M7978">
        <f>+HOUR(Forecasts[[#This Row],[Sunset]]) *60 +MINUTE(Forecasts[[#This Row],[Sunset]]) - HOUR(Forecasts[[#This Row],[Sunrise]]) *60 - MINUTE(Forecasts[[#This Row],[Sunrise]])</f>
        <v>796</v>
      </c>
      <c r="N7978" t="s">
        <v>1115</v>
      </c>
      <c r="P7978" t="str">
        <f>+IF(Forecasts[[#This Row],[Forecast]]="10/03/2023 Friday",Forecasts[[#This Row],[Rain]],"")</f>
        <v/>
      </c>
    </row>
    <row r="7979" spans="1:16" x14ac:dyDescent="0.25">
      <c r="A7979" t="s">
        <v>1114</v>
      </c>
      <c r="B7979" s="3" t="s">
        <v>57</v>
      </c>
      <c r="C7979" s="3" t="s">
        <v>33</v>
      </c>
      <c r="D7979">
        <f>+Forecasts[[#This Row],[Max T °C]]-Forecasts[[#This Row],[Min T °C]]</f>
        <v>5</v>
      </c>
      <c r="E7979" t="s">
        <v>10</v>
      </c>
      <c r="F7979" s="4" t="s">
        <v>92</v>
      </c>
      <c r="G7979" s="4">
        <v>18</v>
      </c>
      <c r="H7979" s="4" t="s">
        <v>31</v>
      </c>
      <c r="I7979" s="4" t="s">
        <v>218</v>
      </c>
      <c r="J7979">
        <v>1</v>
      </c>
      <c r="K7979" s="4" t="s">
        <v>286</v>
      </c>
      <c r="L7979" s="4" t="s">
        <v>1028</v>
      </c>
      <c r="M7979">
        <f>+HOUR(Forecasts[[#This Row],[Sunset]]) *60 +MINUTE(Forecasts[[#This Row],[Sunset]]) - HOUR(Forecasts[[#This Row],[Sunrise]]) *60 - MINUTE(Forecasts[[#This Row],[Sunrise]])</f>
        <v>796</v>
      </c>
      <c r="N7979" t="s">
        <v>1115</v>
      </c>
      <c r="P7979" t="str">
        <f>+IF(Forecasts[[#This Row],[Forecast]]="10/03/2023 Friday",Forecasts[[#This Row],[Rain]],"")</f>
        <v/>
      </c>
    </row>
    <row r="7980" spans="1:16" x14ac:dyDescent="0.25">
      <c r="A7980" t="s">
        <v>1112</v>
      </c>
      <c r="B7980" s="3" t="s">
        <v>34</v>
      </c>
      <c r="C7980" s="3" t="s">
        <v>33</v>
      </c>
      <c r="D7980">
        <f>+Forecasts[[#This Row],[Max T °C]]-Forecasts[[#This Row],[Min T °C]]</f>
        <v>3</v>
      </c>
      <c r="E7980" t="s">
        <v>638</v>
      </c>
      <c r="F7980" s="4" t="s">
        <v>57</v>
      </c>
      <c r="G7980" s="4">
        <v>18</v>
      </c>
      <c r="H7980" s="4" t="s">
        <v>177</v>
      </c>
      <c r="I7980" s="4" t="s">
        <v>72</v>
      </c>
      <c r="J7980">
        <v>13.8</v>
      </c>
      <c r="K7980" s="4" t="s">
        <v>292</v>
      </c>
      <c r="L7980" s="4" t="s">
        <v>1028</v>
      </c>
      <c r="M7980">
        <f>+HOUR(Forecasts[[#This Row],[Sunset]]) *60 +MINUTE(Forecasts[[#This Row],[Sunset]]) - HOUR(Forecasts[[#This Row],[Sunrise]]) *60 - MINUTE(Forecasts[[#This Row],[Sunrise]])</f>
        <v>795</v>
      </c>
      <c r="N7980" t="s">
        <v>1115</v>
      </c>
      <c r="P7980" t="str">
        <f>+IF(Forecasts[[#This Row],[Forecast]]="10/03/2023 Friday",Forecasts[[#This Row],[Rain]],"")</f>
        <v/>
      </c>
    </row>
    <row r="7981" spans="1:16" x14ac:dyDescent="0.25">
      <c r="A7981" t="s">
        <v>1109</v>
      </c>
      <c r="B7981" s="3" t="s">
        <v>34</v>
      </c>
      <c r="C7981" s="3" t="s">
        <v>58</v>
      </c>
      <c r="D7981">
        <f>+Forecasts[[#This Row],[Max T °C]]-Forecasts[[#This Row],[Min T °C]]</f>
        <v>4</v>
      </c>
      <c r="E7981" t="s">
        <v>9</v>
      </c>
      <c r="F7981" s="4" t="s">
        <v>57</v>
      </c>
      <c r="G7981" s="4">
        <v>23</v>
      </c>
      <c r="H7981" s="4" t="s">
        <v>429</v>
      </c>
      <c r="I7981" s="4" t="s">
        <v>113</v>
      </c>
      <c r="J7981" t="s">
        <v>4</v>
      </c>
      <c r="K7981" s="4" t="s">
        <v>292</v>
      </c>
      <c r="L7981" s="4" t="s">
        <v>1028</v>
      </c>
      <c r="M7981">
        <f>+HOUR(Forecasts[[#This Row],[Sunset]]) *60 +MINUTE(Forecasts[[#This Row],[Sunset]]) - HOUR(Forecasts[[#This Row],[Sunrise]]) *60 - MINUTE(Forecasts[[#This Row],[Sunrise]])</f>
        <v>795</v>
      </c>
      <c r="N7981" t="s">
        <v>1115</v>
      </c>
      <c r="P7981" t="str">
        <f>+IF(Forecasts[[#This Row],[Forecast]]="10/03/2023 Friday",Forecasts[[#This Row],[Rain]],"")</f>
        <v/>
      </c>
    </row>
    <row r="7982" spans="1:16" x14ac:dyDescent="0.25">
      <c r="A7982" t="s">
        <v>1106</v>
      </c>
      <c r="B7982" s="3" t="s">
        <v>57</v>
      </c>
      <c r="C7982" s="3" t="s">
        <v>58</v>
      </c>
      <c r="D7982">
        <f>+Forecasts[[#This Row],[Max T °C]]-Forecasts[[#This Row],[Min T °C]]</f>
        <v>6</v>
      </c>
      <c r="E7982" t="s">
        <v>1072</v>
      </c>
      <c r="F7982" s="4" t="s">
        <v>92</v>
      </c>
      <c r="G7982" s="4">
        <v>20</v>
      </c>
      <c r="H7982" s="4" t="s">
        <v>170</v>
      </c>
      <c r="I7982" s="4" t="s">
        <v>148</v>
      </c>
      <c r="J7982">
        <v>2.8</v>
      </c>
      <c r="K7982" s="4" t="s">
        <v>295</v>
      </c>
      <c r="L7982" s="4" t="s">
        <v>1028</v>
      </c>
      <c r="M7982">
        <f>+HOUR(Forecasts[[#This Row],[Sunset]]) *60 +MINUTE(Forecasts[[#This Row],[Sunset]]) - HOUR(Forecasts[[#This Row],[Sunrise]]) *60 - MINUTE(Forecasts[[#This Row],[Sunrise]])</f>
        <v>794</v>
      </c>
      <c r="N7982" t="s">
        <v>1115</v>
      </c>
      <c r="P7982" t="str">
        <f>+IF(Forecasts[[#This Row],[Forecast]]="10/03/2023 Friday",Forecasts[[#This Row],[Rain]],"")</f>
        <v/>
      </c>
    </row>
    <row r="7983" spans="1:16" x14ac:dyDescent="0.25">
      <c r="A7983" t="s">
        <v>1102</v>
      </c>
      <c r="B7983" s="3" t="s">
        <v>32</v>
      </c>
      <c r="C7983" s="3" t="s">
        <v>98</v>
      </c>
      <c r="D7983">
        <f>+Forecasts[[#This Row],[Max T °C]]-Forecasts[[#This Row],[Min T °C]]</f>
        <v>3</v>
      </c>
      <c r="E7983" t="s">
        <v>121</v>
      </c>
      <c r="F7983" s="4" t="s">
        <v>57</v>
      </c>
      <c r="G7983" s="4">
        <v>25</v>
      </c>
      <c r="H7983" s="4" t="s">
        <v>36</v>
      </c>
      <c r="I7983" s="4" t="s">
        <v>142</v>
      </c>
      <c r="J7983">
        <v>10.4</v>
      </c>
      <c r="K7983" s="4" t="s">
        <v>301</v>
      </c>
      <c r="L7983" s="4" t="s">
        <v>1028</v>
      </c>
      <c r="M7983">
        <f>+HOUR(Forecasts[[#This Row],[Sunset]]) *60 +MINUTE(Forecasts[[#This Row],[Sunset]]) - HOUR(Forecasts[[#This Row],[Sunrise]]) *60 - MINUTE(Forecasts[[#This Row],[Sunrise]])</f>
        <v>793</v>
      </c>
      <c r="N7983" t="s">
        <v>1115</v>
      </c>
      <c r="P7983" t="str">
        <f>+IF(Forecasts[[#This Row],[Forecast]]="10/03/2023 Friday",Forecasts[[#This Row],[Rain]],"")</f>
        <v/>
      </c>
    </row>
    <row r="7984" spans="1:16" x14ac:dyDescent="0.25">
      <c r="A7984" t="s">
        <v>1100</v>
      </c>
      <c r="B7984" s="3" t="s">
        <v>32</v>
      </c>
      <c r="C7984" s="3" t="s">
        <v>41</v>
      </c>
      <c r="D7984">
        <f>+Forecasts[[#This Row],[Max T °C]]-Forecasts[[#This Row],[Min T °C]]</f>
        <v>2</v>
      </c>
      <c r="E7984" t="s">
        <v>940</v>
      </c>
      <c r="F7984" s="4" t="s">
        <v>83</v>
      </c>
      <c r="G7984" s="4">
        <v>18</v>
      </c>
      <c r="H7984" s="4" t="s">
        <v>831</v>
      </c>
      <c r="I7984" s="4" t="s">
        <v>909</v>
      </c>
      <c r="J7984">
        <v>77.8</v>
      </c>
      <c r="K7984" s="4" t="s">
        <v>301</v>
      </c>
      <c r="L7984" s="4" t="s">
        <v>1044</v>
      </c>
      <c r="M7984">
        <f>+HOUR(Forecasts[[#This Row],[Sunset]]) *60 +MINUTE(Forecasts[[#This Row],[Sunset]]) - HOUR(Forecasts[[#This Row],[Sunrise]]) *60 - MINUTE(Forecasts[[#This Row],[Sunrise]])</f>
        <v>794</v>
      </c>
      <c r="N7984" t="s">
        <v>1115</v>
      </c>
      <c r="P7984" t="str">
        <f>+IF(Forecasts[[#This Row],[Forecast]]="10/03/2023 Friday",Forecasts[[#This Row],[Rain]],"")</f>
        <v/>
      </c>
    </row>
    <row r="7985" spans="1:16" x14ac:dyDescent="0.25">
      <c r="A7985" t="s">
        <v>1097</v>
      </c>
      <c r="B7985" s="3" t="s">
        <v>32</v>
      </c>
      <c r="C7985" s="3" t="s">
        <v>41</v>
      </c>
      <c r="D7985">
        <f>+Forecasts[[#This Row],[Max T °C]]-Forecasts[[#This Row],[Min T °C]]</f>
        <v>2</v>
      </c>
      <c r="E7985" t="s">
        <v>653</v>
      </c>
      <c r="F7985" s="4" t="s">
        <v>83</v>
      </c>
      <c r="G7985" s="4">
        <v>13</v>
      </c>
      <c r="H7985" s="4" t="s">
        <v>918</v>
      </c>
      <c r="I7985" s="4" t="s">
        <v>909</v>
      </c>
      <c r="J7985">
        <v>50.7</v>
      </c>
      <c r="K7985" s="4" t="s">
        <v>304</v>
      </c>
      <c r="L7985" s="4" t="s">
        <v>1044</v>
      </c>
      <c r="M7985">
        <f>+HOUR(Forecasts[[#This Row],[Sunset]]) *60 +MINUTE(Forecasts[[#This Row],[Sunset]]) - HOUR(Forecasts[[#This Row],[Sunrise]]) *60 - MINUTE(Forecasts[[#This Row],[Sunrise]])</f>
        <v>793</v>
      </c>
      <c r="N7985" t="s">
        <v>1115</v>
      </c>
      <c r="P7985" t="str">
        <f>+IF(Forecasts[[#This Row],[Forecast]]="10/03/2023 Friday",Forecasts[[#This Row],[Rain]],"")</f>
        <v/>
      </c>
    </row>
    <row r="7986" spans="1:16" x14ac:dyDescent="0.25">
      <c r="A7986" t="s">
        <v>1094</v>
      </c>
      <c r="B7986" s="3" t="s">
        <v>32</v>
      </c>
      <c r="C7986" s="3" t="s">
        <v>98</v>
      </c>
      <c r="D7986">
        <f>+Forecasts[[#This Row],[Max T °C]]-Forecasts[[#This Row],[Min T °C]]</f>
        <v>3</v>
      </c>
      <c r="E7986" t="s">
        <v>940</v>
      </c>
      <c r="F7986" s="4" t="s">
        <v>83</v>
      </c>
      <c r="G7986" s="4">
        <v>14</v>
      </c>
      <c r="H7986" s="4" t="s">
        <v>141</v>
      </c>
      <c r="I7986" s="4" t="s">
        <v>909</v>
      </c>
      <c r="J7986">
        <v>96</v>
      </c>
      <c r="K7986" s="4" t="s">
        <v>308</v>
      </c>
      <c r="L7986" s="4" t="s">
        <v>1044</v>
      </c>
      <c r="M7986">
        <f>+HOUR(Forecasts[[#This Row],[Sunset]]) *60 +MINUTE(Forecasts[[#This Row],[Sunset]]) - HOUR(Forecasts[[#This Row],[Sunrise]]) *60 - MINUTE(Forecasts[[#This Row],[Sunrise]])</f>
        <v>792</v>
      </c>
      <c r="N7986" t="s">
        <v>1115</v>
      </c>
      <c r="P7986" t="str">
        <f>+IF(Forecasts[[#This Row],[Forecast]]="10/03/2023 Friday",Forecasts[[#This Row],[Rain]],"")</f>
        <v/>
      </c>
    </row>
    <row r="7987" spans="1:16" x14ac:dyDescent="0.25">
      <c r="A7987" t="s">
        <v>1091</v>
      </c>
      <c r="B7987" s="3" t="s">
        <v>57</v>
      </c>
      <c r="C7987" s="3" t="s">
        <v>41</v>
      </c>
      <c r="D7987">
        <f>+Forecasts[[#This Row],[Max T °C]]-Forecasts[[#This Row],[Min T °C]]</f>
        <v>3</v>
      </c>
      <c r="E7987" t="s">
        <v>1012</v>
      </c>
      <c r="F7987" s="4" t="s">
        <v>90</v>
      </c>
      <c r="G7987" s="4">
        <v>17</v>
      </c>
      <c r="H7987" s="4" t="s">
        <v>95</v>
      </c>
      <c r="I7987" s="4" t="s">
        <v>152</v>
      </c>
      <c r="J7987">
        <v>1.1000000000000001</v>
      </c>
      <c r="K7987" s="4" t="s">
        <v>308</v>
      </c>
      <c r="L7987" s="4" t="s">
        <v>1044</v>
      </c>
      <c r="M7987">
        <f>+HOUR(Forecasts[[#This Row],[Sunset]]) *60 +MINUTE(Forecasts[[#This Row],[Sunset]]) - HOUR(Forecasts[[#This Row],[Sunrise]]) *60 - MINUTE(Forecasts[[#This Row],[Sunrise]])</f>
        <v>792</v>
      </c>
      <c r="N7987" t="s">
        <v>1115</v>
      </c>
      <c r="P7987" t="str">
        <f>+IF(Forecasts[[#This Row],[Forecast]]="10/03/2023 Friday",Forecasts[[#This Row],[Rain]],"")</f>
        <v/>
      </c>
    </row>
    <row r="7988" spans="1:16" x14ac:dyDescent="0.25">
      <c r="A7988" t="s">
        <v>1089</v>
      </c>
      <c r="B7988" s="3" t="s">
        <v>73</v>
      </c>
      <c r="C7988" s="3" t="s">
        <v>34</v>
      </c>
      <c r="D7988">
        <f>+Forecasts[[#This Row],[Max T °C]]-Forecasts[[#This Row],[Min T °C]]</f>
        <v>3</v>
      </c>
      <c r="E7988" t="s">
        <v>922</v>
      </c>
      <c r="F7988" s="4" t="s">
        <v>90</v>
      </c>
      <c r="G7988" s="4">
        <v>17</v>
      </c>
      <c r="H7988" s="4" t="s">
        <v>36</v>
      </c>
      <c r="I7988" s="4" t="s">
        <v>169</v>
      </c>
      <c r="J7988">
        <v>1.2</v>
      </c>
      <c r="K7988" s="4" t="s">
        <v>311</v>
      </c>
      <c r="L7988" s="4" t="s">
        <v>1044</v>
      </c>
      <c r="M7988">
        <f>+HOUR(Forecasts[[#This Row],[Sunset]]) *60 +MINUTE(Forecasts[[#This Row],[Sunset]]) - HOUR(Forecasts[[#This Row],[Sunrise]]) *60 - MINUTE(Forecasts[[#This Row],[Sunrise]])</f>
        <v>791</v>
      </c>
      <c r="N7988" t="s">
        <v>1115</v>
      </c>
      <c r="P7988" t="str">
        <f>+IF(Forecasts[[#This Row],[Forecast]]="10/03/2023 Friday",Forecasts[[#This Row],[Rain]],"")</f>
        <v/>
      </c>
    </row>
    <row r="7989" spans="1:16" x14ac:dyDescent="0.25">
      <c r="A7989" t="s">
        <v>1086</v>
      </c>
      <c r="B7989" s="3" t="s">
        <v>73</v>
      </c>
      <c r="C7989" s="3" t="s">
        <v>34</v>
      </c>
      <c r="D7989">
        <f>+Forecasts[[#This Row],[Max T °C]]-Forecasts[[#This Row],[Min T °C]]</f>
        <v>3</v>
      </c>
      <c r="E7989" t="s">
        <v>922</v>
      </c>
      <c r="F7989" s="4" t="s">
        <v>90</v>
      </c>
      <c r="G7989" s="4">
        <v>17</v>
      </c>
      <c r="H7989" s="4" t="s">
        <v>36</v>
      </c>
      <c r="I7989" s="4" t="s">
        <v>169</v>
      </c>
      <c r="J7989">
        <v>1.2</v>
      </c>
      <c r="K7989" s="4" t="s">
        <v>317</v>
      </c>
      <c r="L7989" s="4" t="s">
        <v>1044</v>
      </c>
      <c r="M7989">
        <f>+HOUR(Forecasts[[#This Row],[Sunset]]) *60 +MINUTE(Forecasts[[#This Row],[Sunset]]) - HOUR(Forecasts[[#This Row],[Sunrise]]) *60 - MINUTE(Forecasts[[#This Row],[Sunrise]])</f>
        <v>790</v>
      </c>
      <c r="N7989" t="s">
        <v>1115</v>
      </c>
      <c r="P7989" t="str">
        <f>+IF(Forecasts[[#This Row],[Forecast]]="10/03/2023 Friday",Forecasts[[#This Row],[Rain]],"")</f>
        <v/>
      </c>
    </row>
    <row r="7990" spans="1:16" x14ac:dyDescent="0.25">
      <c r="A7990" t="s">
        <v>1082</v>
      </c>
      <c r="B7990" s="3" t="s">
        <v>73</v>
      </c>
      <c r="C7990" s="3" t="s">
        <v>34</v>
      </c>
      <c r="D7990">
        <f>+Forecasts[[#This Row],[Max T °C]]-Forecasts[[#This Row],[Min T °C]]</f>
        <v>3</v>
      </c>
      <c r="E7990" t="s">
        <v>922</v>
      </c>
      <c r="F7990" s="4" t="s">
        <v>90</v>
      </c>
      <c r="G7990" s="4">
        <v>17</v>
      </c>
      <c r="H7990" s="4" t="s">
        <v>36</v>
      </c>
      <c r="I7990" s="4" t="s">
        <v>169</v>
      </c>
      <c r="J7990">
        <v>1.2</v>
      </c>
      <c r="K7990" s="4" t="s">
        <v>317</v>
      </c>
      <c r="L7990" s="4" t="s">
        <v>1044</v>
      </c>
      <c r="M7990">
        <f>+HOUR(Forecasts[[#This Row],[Sunset]]) *60 +MINUTE(Forecasts[[#This Row],[Sunset]]) - HOUR(Forecasts[[#This Row],[Sunrise]]) *60 - MINUTE(Forecasts[[#This Row],[Sunrise]])</f>
        <v>790</v>
      </c>
      <c r="N7990" t="s">
        <v>1115</v>
      </c>
      <c r="P7990" t="str">
        <f>+IF(Forecasts[[#This Row],[Forecast]]="10/03/2023 Friday",Forecasts[[#This Row],[Rain]],"")</f>
        <v/>
      </c>
    </row>
    <row r="7991" spans="1:16" x14ac:dyDescent="0.25">
      <c r="A7991" t="s">
        <v>1079</v>
      </c>
      <c r="B7991" s="3" t="s">
        <v>73</v>
      </c>
      <c r="C7991" s="3" t="s">
        <v>34</v>
      </c>
      <c r="D7991">
        <f>+Forecasts[[#This Row],[Max T °C]]-Forecasts[[#This Row],[Min T °C]]</f>
        <v>3</v>
      </c>
      <c r="E7991" t="s">
        <v>922</v>
      </c>
      <c r="F7991" s="4" t="s">
        <v>90</v>
      </c>
      <c r="G7991" s="4">
        <v>17</v>
      </c>
      <c r="H7991" s="4" t="s">
        <v>36</v>
      </c>
      <c r="I7991" s="4" t="s">
        <v>169</v>
      </c>
      <c r="J7991">
        <v>1.2</v>
      </c>
      <c r="K7991" s="4" t="s">
        <v>320</v>
      </c>
      <c r="L7991" s="4" t="s">
        <v>1044</v>
      </c>
      <c r="M7991">
        <f>+HOUR(Forecasts[[#This Row],[Sunset]]) *60 +MINUTE(Forecasts[[#This Row],[Sunset]]) - HOUR(Forecasts[[#This Row],[Sunrise]]) *60 - MINUTE(Forecasts[[#This Row],[Sunrise]])</f>
        <v>789</v>
      </c>
      <c r="N7991" t="s">
        <v>1115</v>
      </c>
      <c r="P7991" t="str">
        <f>+IF(Forecasts[[#This Row],[Forecast]]="10/03/2023 Friday",Forecasts[[#This Row],[Rain]],"")</f>
        <v/>
      </c>
    </row>
    <row r="7992" spans="1:16" x14ac:dyDescent="0.25">
      <c r="A7992" t="s">
        <v>1075</v>
      </c>
      <c r="B7992" s="3" t="s">
        <v>73</v>
      </c>
      <c r="C7992" s="3" t="s">
        <v>34</v>
      </c>
      <c r="D7992">
        <f>+Forecasts[[#This Row],[Max T °C]]-Forecasts[[#This Row],[Min T °C]]</f>
        <v>3</v>
      </c>
      <c r="E7992" t="s">
        <v>922</v>
      </c>
      <c r="F7992" s="4" t="s">
        <v>90</v>
      </c>
      <c r="G7992" s="4">
        <v>17</v>
      </c>
      <c r="H7992" s="4" t="s">
        <v>36</v>
      </c>
      <c r="I7992" s="4" t="s">
        <v>169</v>
      </c>
      <c r="J7992">
        <v>1.2</v>
      </c>
      <c r="K7992" s="4" t="s">
        <v>323</v>
      </c>
      <c r="L7992" s="4" t="s">
        <v>1044</v>
      </c>
      <c r="M7992">
        <f>+HOUR(Forecasts[[#This Row],[Sunset]]) *60 +MINUTE(Forecasts[[#This Row],[Sunset]]) - HOUR(Forecasts[[#This Row],[Sunrise]]) *60 - MINUTE(Forecasts[[#This Row],[Sunrise]])</f>
        <v>788</v>
      </c>
      <c r="N7992" t="s">
        <v>1115</v>
      </c>
      <c r="P7992" t="str">
        <f>+IF(Forecasts[[#This Row],[Forecast]]="10/03/2023 Friday",Forecasts[[#This Row],[Rain]],"")</f>
        <v/>
      </c>
    </row>
    <row r="7993" spans="1:16" x14ac:dyDescent="0.25">
      <c r="A7993" t="s">
        <v>1114</v>
      </c>
      <c r="B7993" s="3" t="s">
        <v>57</v>
      </c>
      <c r="C7993" s="3" t="s">
        <v>98</v>
      </c>
      <c r="D7993">
        <f>+Forecasts[[#This Row],[Max T °C]]-Forecasts[[#This Row],[Min T °C]]</f>
        <v>4</v>
      </c>
      <c r="E7993" t="s">
        <v>7</v>
      </c>
      <c r="F7993" s="4" t="s">
        <v>90</v>
      </c>
      <c r="G7993" s="4">
        <v>17</v>
      </c>
      <c r="H7993" s="4" t="s">
        <v>40</v>
      </c>
      <c r="I7993" s="4" t="s">
        <v>61</v>
      </c>
      <c r="J7993" t="s">
        <v>4</v>
      </c>
      <c r="K7993" s="4" t="s">
        <v>286</v>
      </c>
      <c r="L7993" s="4" t="s">
        <v>1028</v>
      </c>
      <c r="M7993">
        <f>+HOUR(Forecasts[[#This Row],[Sunset]]) *60 +MINUTE(Forecasts[[#This Row],[Sunset]]) - HOUR(Forecasts[[#This Row],[Sunrise]]) *60 - MINUTE(Forecasts[[#This Row],[Sunrise]])</f>
        <v>796</v>
      </c>
      <c r="N7993" t="s">
        <v>1113</v>
      </c>
      <c r="P7993" t="str">
        <f>+IF(Forecasts[[#This Row],[Forecast]]="10/03/2023 Friday",Forecasts[[#This Row],[Rain]],"")</f>
        <v/>
      </c>
    </row>
    <row r="7994" spans="1:16" x14ac:dyDescent="0.25">
      <c r="A7994" t="s">
        <v>1112</v>
      </c>
      <c r="B7994" s="3" t="s">
        <v>34</v>
      </c>
      <c r="C7994" s="3" t="s">
        <v>98</v>
      </c>
      <c r="D7994">
        <f>+Forecasts[[#This Row],[Max T °C]]-Forecasts[[#This Row],[Min T °C]]</f>
        <v>2</v>
      </c>
      <c r="E7994" t="s">
        <v>11</v>
      </c>
      <c r="F7994" s="4" t="s">
        <v>73</v>
      </c>
      <c r="G7994" s="4">
        <v>21</v>
      </c>
      <c r="H7994" s="4" t="s">
        <v>177</v>
      </c>
      <c r="I7994" s="4" t="s">
        <v>637</v>
      </c>
      <c r="J7994">
        <v>31.4</v>
      </c>
      <c r="K7994" s="4" t="s">
        <v>292</v>
      </c>
      <c r="L7994" s="4" t="s">
        <v>1028</v>
      </c>
      <c r="M7994">
        <f>+HOUR(Forecasts[[#This Row],[Sunset]]) *60 +MINUTE(Forecasts[[#This Row],[Sunset]]) - HOUR(Forecasts[[#This Row],[Sunrise]]) *60 - MINUTE(Forecasts[[#This Row],[Sunrise]])</f>
        <v>795</v>
      </c>
      <c r="N7994" t="s">
        <v>1113</v>
      </c>
      <c r="P7994" t="str">
        <f>+IF(Forecasts[[#This Row],[Forecast]]="10/03/2023 Friday",Forecasts[[#This Row],[Rain]],"")</f>
        <v/>
      </c>
    </row>
    <row r="7995" spans="1:16" x14ac:dyDescent="0.25">
      <c r="A7995" t="s">
        <v>1109</v>
      </c>
      <c r="B7995" s="3" t="s">
        <v>32</v>
      </c>
      <c r="C7995" s="3" t="s">
        <v>33</v>
      </c>
      <c r="D7995">
        <f>+Forecasts[[#This Row],[Max T °C]]-Forecasts[[#This Row],[Min T °C]]</f>
        <v>4</v>
      </c>
      <c r="E7995" t="s">
        <v>11</v>
      </c>
      <c r="F7995" s="4" t="s">
        <v>73</v>
      </c>
      <c r="G7995" s="4">
        <v>25</v>
      </c>
      <c r="H7995" s="4" t="s">
        <v>142</v>
      </c>
      <c r="I7995" s="4" t="s">
        <v>196</v>
      </c>
      <c r="J7995">
        <v>34.5</v>
      </c>
      <c r="K7995" s="4" t="s">
        <v>292</v>
      </c>
      <c r="L7995" s="4" t="s">
        <v>1028</v>
      </c>
      <c r="M7995">
        <f>+HOUR(Forecasts[[#This Row],[Sunset]]) *60 +MINUTE(Forecasts[[#This Row],[Sunset]]) - HOUR(Forecasts[[#This Row],[Sunrise]]) *60 - MINUTE(Forecasts[[#This Row],[Sunrise]])</f>
        <v>795</v>
      </c>
      <c r="N7995" t="s">
        <v>1113</v>
      </c>
      <c r="P7995" t="str">
        <f>+IF(Forecasts[[#This Row],[Forecast]]="10/03/2023 Friday",Forecasts[[#This Row],[Rain]],"")</f>
        <v/>
      </c>
    </row>
    <row r="7996" spans="1:16" x14ac:dyDescent="0.25">
      <c r="A7996" t="s">
        <v>1106</v>
      </c>
      <c r="B7996" s="3" t="s">
        <v>98</v>
      </c>
      <c r="C7996" s="3" t="s">
        <v>58</v>
      </c>
      <c r="D7996">
        <f>+Forecasts[[#This Row],[Max T °C]]-Forecasts[[#This Row],[Min T °C]]</f>
        <v>2</v>
      </c>
      <c r="E7996" t="s">
        <v>6</v>
      </c>
      <c r="F7996" s="4" t="s">
        <v>34</v>
      </c>
      <c r="G7996" s="4">
        <v>19</v>
      </c>
      <c r="H7996" s="4" t="s">
        <v>643</v>
      </c>
      <c r="I7996" s="4" t="s">
        <v>30</v>
      </c>
      <c r="J7996">
        <v>5.5</v>
      </c>
      <c r="K7996" s="4" t="s">
        <v>295</v>
      </c>
      <c r="L7996" s="4" t="s">
        <v>1028</v>
      </c>
      <c r="M7996">
        <f>+HOUR(Forecasts[[#This Row],[Sunset]]) *60 +MINUTE(Forecasts[[#This Row],[Sunset]]) - HOUR(Forecasts[[#This Row],[Sunrise]]) *60 - MINUTE(Forecasts[[#This Row],[Sunrise]])</f>
        <v>794</v>
      </c>
      <c r="N7996" t="s">
        <v>1113</v>
      </c>
      <c r="P7996" t="str">
        <f>+IF(Forecasts[[#This Row],[Forecast]]="10/03/2023 Friday",Forecasts[[#This Row],[Rain]],"")</f>
        <v/>
      </c>
    </row>
    <row r="7997" spans="1:16" x14ac:dyDescent="0.25">
      <c r="A7997" t="s">
        <v>1102</v>
      </c>
      <c r="B7997" s="3" t="s">
        <v>57</v>
      </c>
      <c r="C7997" s="3" t="s">
        <v>58</v>
      </c>
      <c r="D7997">
        <f>+Forecasts[[#This Row],[Max T °C]]-Forecasts[[#This Row],[Min T °C]]</f>
        <v>6</v>
      </c>
      <c r="E7997" t="s">
        <v>105</v>
      </c>
      <c r="F7997" s="4" t="s">
        <v>90</v>
      </c>
      <c r="G7997" s="4">
        <v>22</v>
      </c>
      <c r="H7997" s="4" t="s">
        <v>86</v>
      </c>
      <c r="I7997" s="4" t="s">
        <v>61</v>
      </c>
      <c r="J7997" t="s">
        <v>4</v>
      </c>
      <c r="K7997" s="4" t="s">
        <v>301</v>
      </c>
      <c r="L7997" s="4" t="s">
        <v>1028</v>
      </c>
      <c r="M7997">
        <f>+HOUR(Forecasts[[#This Row],[Sunset]]) *60 +MINUTE(Forecasts[[#This Row],[Sunset]]) - HOUR(Forecasts[[#This Row],[Sunrise]]) *60 - MINUTE(Forecasts[[#This Row],[Sunrise]])</f>
        <v>793</v>
      </c>
      <c r="N7997" t="s">
        <v>1113</v>
      </c>
      <c r="P7997" t="str">
        <f>+IF(Forecasts[[#This Row],[Forecast]]="10/03/2023 Friday",Forecasts[[#This Row],[Rain]],"")</f>
        <v/>
      </c>
    </row>
    <row r="7998" spans="1:16" x14ac:dyDescent="0.25">
      <c r="A7998" t="s">
        <v>1100</v>
      </c>
      <c r="B7998" s="3" t="s">
        <v>32</v>
      </c>
      <c r="C7998" s="3" t="s">
        <v>33</v>
      </c>
      <c r="D7998">
        <f>+Forecasts[[#This Row],[Max T °C]]-Forecasts[[#This Row],[Min T °C]]</f>
        <v>4</v>
      </c>
      <c r="E7998" t="s">
        <v>6</v>
      </c>
      <c r="F7998" s="4" t="s">
        <v>92</v>
      </c>
      <c r="G7998" s="4">
        <v>17</v>
      </c>
      <c r="H7998" s="4" t="s">
        <v>62</v>
      </c>
      <c r="I7998" s="4" t="s">
        <v>78</v>
      </c>
      <c r="J7998">
        <v>3.6</v>
      </c>
      <c r="K7998" s="4" t="s">
        <v>301</v>
      </c>
      <c r="L7998" s="4" t="s">
        <v>1044</v>
      </c>
      <c r="M7998">
        <f>+HOUR(Forecasts[[#This Row],[Sunset]]) *60 +MINUTE(Forecasts[[#This Row],[Sunset]]) - HOUR(Forecasts[[#This Row],[Sunrise]]) *60 - MINUTE(Forecasts[[#This Row],[Sunrise]])</f>
        <v>794</v>
      </c>
      <c r="N7998" t="s">
        <v>1113</v>
      </c>
      <c r="P7998" t="str">
        <f>+IF(Forecasts[[#This Row],[Forecast]]="10/03/2023 Friday",Forecasts[[#This Row],[Rain]],"")</f>
        <v/>
      </c>
    </row>
    <row r="7999" spans="1:16" x14ac:dyDescent="0.25">
      <c r="A7999" t="s">
        <v>1097</v>
      </c>
      <c r="B7999" s="3" t="s">
        <v>32</v>
      </c>
      <c r="C7999" s="3" t="s">
        <v>58</v>
      </c>
      <c r="D7999">
        <f>+Forecasts[[#This Row],[Max T °C]]-Forecasts[[#This Row],[Min T °C]]</f>
        <v>5</v>
      </c>
      <c r="E7999" t="s">
        <v>151</v>
      </c>
      <c r="F7999" s="4" t="s">
        <v>92</v>
      </c>
      <c r="G7999" s="4">
        <v>13</v>
      </c>
      <c r="H7999" s="4" t="s">
        <v>40</v>
      </c>
      <c r="I7999" s="4" t="s">
        <v>108</v>
      </c>
      <c r="J7999" t="s">
        <v>4</v>
      </c>
      <c r="K7999" s="4" t="s">
        <v>304</v>
      </c>
      <c r="L7999" s="4" t="s">
        <v>1044</v>
      </c>
      <c r="M7999">
        <f>+HOUR(Forecasts[[#This Row],[Sunset]]) *60 +MINUTE(Forecasts[[#This Row],[Sunset]]) - HOUR(Forecasts[[#This Row],[Sunrise]]) *60 - MINUTE(Forecasts[[#This Row],[Sunrise]])</f>
        <v>793</v>
      </c>
      <c r="N7999" t="s">
        <v>1113</v>
      </c>
      <c r="P7999" t="str">
        <f>+IF(Forecasts[[#This Row],[Forecast]]="10/03/2023 Friday",Forecasts[[#This Row],[Rain]],"")</f>
        <v/>
      </c>
    </row>
    <row r="8000" spans="1:16" x14ac:dyDescent="0.25">
      <c r="A8000" t="s">
        <v>1094</v>
      </c>
      <c r="B8000" s="3" t="s">
        <v>57</v>
      </c>
      <c r="C8000" s="3" t="s">
        <v>33</v>
      </c>
      <c r="D8000">
        <f>+Forecasts[[#This Row],[Max T °C]]-Forecasts[[#This Row],[Min T °C]]</f>
        <v>5</v>
      </c>
      <c r="E8000" t="s">
        <v>162</v>
      </c>
      <c r="F8000" s="4" t="s">
        <v>90</v>
      </c>
      <c r="G8000" s="4">
        <v>15</v>
      </c>
      <c r="H8000" s="4" t="s">
        <v>40</v>
      </c>
      <c r="I8000" s="4" t="s">
        <v>168</v>
      </c>
      <c r="J8000" t="s">
        <v>4</v>
      </c>
      <c r="K8000" s="4" t="s">
        <v>308</v>
      </c>
      <c r="L8000" s="4" t="s">
        <v>1044</v>
      </c>
      <c r="M8000">
        <f>+HOUR(Forecasts[[#This Row],[Sunset]]) *60 +MINUTE(Forecasts[[#This Row],[Sunset]]) - HOUR(Forecasts[[#This Row],[Sunrise]]) *60 - MINUTE(Forecasts[[#This Row],[Sunrise]])</f>
        <v>792</v>
      </c>
      <c r="N8000" t="s">
        <v>1113</v>
      </c>
      <c r="P8000" t="str">
        <f>+IF(Forecasts[[#This Row],[Forecast]]="10/03/2023 Friday",Forecasts[[#This Row],[Rain]],"")</f>
        <v/>
      </c>
    </row>
    <row r="8001" spans="1:16" x14ac:dyDescent="0.25">
      <c r="A8001" t="s">
        <v>1091</v>
      </c>
      <c r="B8001" s="3" t="s">
        <v>57</v>
      </c>
      <c r="C8001" s="3" t="s">
        <v>41</v>
      </c>
      <c r="D8001">
        <f>+Forecasts[[#This Row],[Max T °C]]-Forecasts[[#This Row],[Min T °C]]</f>
        <v>3</v>
      </c>
      <c r="E8001" t="s">
        <v>110</v>
      </c>
      <c r="F8001" s="4" t="s">
        <v>90</v>
      </c>
      <c r="G8001" s="4">
        <v>16</v>
      </c>
      <c r="H8001" s="4" t="s">
        <v>62</v>
      </c>
      <c r="I8001" s="4" t="s">
        <v>100</v>
      </c>
      <c r="J8001" t="s">
        <v>4</v>
      </c>
      <c r="K8001" s="4" t="s">
        <v>308</v>
      </c>
      <c r="L8001" s="4" t="s">
        <v>1044</v>
      </c>
      <c r="M8001">
        <f>+HOUR(Forecasts[[#This Row],[Sunset]]) *60 +MINUTE(Forecasts[[#This Row],[Sunset]]) - HOUR(Forecasts[[#This Row],[Sunrise]]) *60 - MINUTE(Forecasts[[#This Row],[Sunrise]])</f>
        <v>792</v>
      </c>
      <c r="N8001" t="s">
        <v>1113</v>
      </c>
      <c r="P8001" t="str">
        <f>+IF(Forecasts[[#This Row],[Forecast]]="10/03/2023 Friday",Forecasts[[#This Row],[Rain]],"")</f>
        <v/>
      </c>
    </row>
    <row r="8002" spans="1:16" x14ac:dyDescent="0.25">
      <c r="A8002" t="s">
        <v>1089</v>
      </c>
      <c r="B8002" s="3" t="s">
        <v>57</v>
      </c>
      <c r="C8002" s="3" t="s">
        <v>41</v>
      </c>
      <c r="D8002">
        <f>+Forecasts[[#This Row],[Max T °C]]-Forecasts[[#This Row],[Min T °C]]</f>
        <v>3</v>
      </c>
      <c r="E8002" t="s">
        <v>157</v>
      </c>
      <c r="F8002" s="4" t="s">
        <v>90</v>
      </c>
      <c r="G8002" s="4">
        <v>15</v>
      </c>
      <c r="H8002" s="4" t="s">
        <v>72</v>
      </c>
      <c r="I8002" s="4" t="s">
        <v>97</v>
      </c>
      <c r="J8002">
        <v>0.3</v>
      </c>
      <c r="K8002" s="4" t="s">
        <v>311</v>
      </c>
      <c r="L8002" s="4" t="s">
        <v>1044</v>
      </c>
      <c r="M8002">
        <f>+HOUR(Forecasts[[#This Row],[Sunset]]) *60 +MINUTE(Forecasts[[#This Row],[Sunset]]) - HOUR(Forecasts[[#This Row],[Sunrise]]) *60 - MINUTE(Forecasts[[#This Row],[Sunrise]])</f>
        <v>791</v>
      </c>
      <c r="N8002" t="s">
        <v>1113</v>
      </c>
      <c r="P8002" t="str">
        <f>+IF(Forecasts[[#This Row],[Forecast]]="10/03/2023 Friday",Forecasts[[#This Row],[Rain]],"")</f>
        <v/>
      </c>
    </row>
    <row r="8003" spans="1:16" x14ac:dyDescent="0.25">
      <c r="A8003" t="s">
        <v>1086</v>
      </c>
      <c r="B8003" s="3" t="s">
        <v>57</v>
      </c>
      <c r="C8003" s="3" t="s">
        <v>41</v>
      </c>
      <c r="D8003">
        <f>+Forecasts[[#This Row],[Max T °C]]-Forecasts[[#This Row],[Min T °C]]</f>
        <v>3</v>
      </c>
      <c r="E8003" t="s">
        <v>843</v>
      </c>
      <c r="F8003" s="4" t="s">
        <v>83</v>
      </c>
      <c r="G8003" s="4">
        <v>16</v>
      </c>
      <c r="H8003" s="4" t="s">
        <v>89</v>
      </c>
      <c r="I8003" s="4" t="s">
        <v>196</v>
      </c>
      <c r="J8003">
        <v>16.2</v>
      </c>
      <c r="K8003" s="4" t="s">
        <v>317</v>
      </c>
      <c r="L8003" s="4" t="s">
        <v>1044</v>
      </c>
      <c r="M8003">
        <f>+HOUR(Forecasts[[#This Row],[Sunset]]) *60 +MINUTE(Forecasts[[#This Row],[Sunset]]) - HOUR(Forecasts[[#This Row],[Sunrise]]) *60 - MINUTE(Forecasts[[#This Row],[Sunrise]])</f>
        <v>790</v>
      </c>
      <c r="N8003" t="s">
        <v>1113</v>
      </c>
      <c r="P8003" t="str">
        <f>+IF(Forecasts[[#This Row],[Forecast]]="10/03/2023 Friday",Forecasts[[#This Row],[Rain]],"")</f>
        <v/>
      </c>
    </row>
    <row r="8004" spans="1:16" x14ac:dyDescent="0.25">
      <c r="A8004" t="s">
        <v>1082</v>
      </c>
      <c r="B8004" s="3" t="s">
        <v>57</v>
      </c>
      <c r="C8004" s="3" t="s">
        <v>41</v>
      </c>
      <c r="D8004">
        <f>+Forecasts[[#This Row],[Max T °C]]-Forecasts[[#This Row],[Min T °C]]</f>
        <v>3</v>
      </c>
      <c r="E8004" t="s">
        <v>843</v>
      </c>
      <c r="F8004" s="4" t="s">
        <v>767</v>
      </c>
      <c r="G8004" s="4">
        <v>11</v>
      </c>
      <c r="H8004" s="4" t="s">
        <v>634</v>
      </c>
      <c r="I8004" s="4" t="s">
        <v>196</v>
      </c>
      <c r="J8004">
        <v>13.7</v>
      </c>
      <c r="K8004" s="4" t="s">
        <v>317</v>
      </c>
      <c r="L8004" s="4" t="s">
        <v>1044</v>
      </c>
      <c r="M8004">
        <f>+HOUR(Forecasts[[#This Row],[Sunset]]) *60 +MINUTE(Forecasts[[#This Row],[Sunset]]) - HOUR(Forecasts[[#This Row],[Sunrise]]) *60 - MINUTE(Forecasts[[#This Row],[Sunrise]])</f>
        <v>790</v>
      </c>
      <c r="N8004" t="s">
        <v>1113</v>
      </c>
      <c r="P8004" t="str">
        <f>+IF(Forecasts[[#This Row],[Forecast]]="10/03/2023 Friday",Forecasts[[#This Row],[Rain]],"")</f>
        <v/>
      </c>
    </row>
    <row r="8005" spans="1:16" x14ac:dyDescent="0.25">
      <c r="A8005" t="s">
        <v>1079</v>
      </c>
      <c r="B8005" s="3" t="s">
        <v>73</v>
      </c>
      <c r="C8005" s="3" t="s">
        <v>41</v>
      </c>
      <c r="D8005">
        <f>+Forecasts[[#This Row],[Max T °C]]-Forecasts[[#This Row],[Min T °C]]</f>
        <v>4</v>
      </c>
      <c r="E8005" t="s">
        <v>843</v>
      </c>
      <c r="F8005" s="4" t="s">
        <v>1071</v>
      </c>
      <c r="G8005" s="4">
        <v>8</v>
      </c>
      <c r="H8005" s="4" t="s">
        <v>54</v>
      </c>
      <c r="I8005" s="4" t="s">
        <v>196</v>
      </c>
      <c r="J8005">
        <v>13.1</v>
      </c>
      <c r="K8005" s="4" t="s">
        <v>320</v>
      </c>
      <c r="L8005" s="4" t="s">
        <v>1044</v>
      </c>
      <c r="M8005">
        <f>+HOUR(Forecasts[[#This Row],[Sunset]]) *60 +MINUTE(Forecasts[[#This Row],[Sunset]]) - HOUR(Forecasts[[#This Row],[Sunrise]]) *60 - MINUTE(Forecasts[[#This Row],[Sunrise]])</f>
        <v>789</v>
      </c>
      <c r="N8005" t="s">
        <v>1113</v>
      </c>
      <c r="P8005" t="str">
        <f>+IF(Forecasts[[#This Row],[Forecast]]="10/03/2023 Friday",Forecasts[[#This Row],[Rain]],"")</f>
        <v/>
      </c>
    </row>
    <row r="8006" spans="1:16" x14ac:dyDescent="0.25">
      <c r="A8006" t="s">
        <v>1075</v>
      </c>
      <c r="B8006" s="3" t="s">
        <v>73</v>
      </c>
      <c r="C8006" s="3" t="s">
        <v>41</v>
      </c>
      <c r="D8006">
        <f>+Forecasts[[#This Row],[Max T °C]]-Forecasts[[#This Row],[Min T °C]]</f>
        <v>4</v>
      </c>
      <c r="E8006" t="s">
        <v>653</v>
      </c>
      <c r="F8006" s="4" t="s">
        <v>769</v>
      </c>
      <c r="G8006" s="4">
        <v>7</v>
      </c>
      <c r="H8006" s="4" t="s">
        <v>652</v>
      </c>
      <c r="I8006" s="4" t="s">
        <v>909</v>
      </c>
      <c r="J8006">
        <v>55.5</v>
      </c>
      <c r="K8006" s="4" t="s">
        <v>323</v>
      </c>
      <c r="L8006" s="4" t="s">
        <v>1044</v>
      </c>
      <c r="M8006">
        <f>+HOUR(Forecasts[[#This Row],[Sunset]]) *60 +MINUTE(Forecasts[[#This Row],[Sunset]]) - HOUR(Forecasts[[#This Row],[Sunrise]]) *60 - MINUTE(Forecasts[[#This Row],[Sunrise]])</f>
        <v>788</v>
      </c>
      <c r="N8006" t="s">
        <v>1113</v>
      </c>
      <c r="P8006" t="str">
        <f>+IF(Forecasts[[#This Row],[Forecast]]="10/03/2023 Friday",Forecasts[[#This Row],[Rain]],"")</f>
        <v/>
      </c>
    </row>
    <row r="8007" spans="1:16" x14ac:dyDescent="0.25">
      <c r="A8007" t="s">
        <v>1073</v>
      </c>
      <c r="B8007" s="3" t="s">
        <v>57</v>
      </c>
      <c r="C8007" s="3" t="s">
        <v>41</v>
      </c>
      <c r="D8007">
        <f>+Forecasts[[#This Row],[Max T °C]]-Forecasts[[#This Row],[Min T °C]]</f>
        <v>3</v>
      </c>
      <c r="E8007" t="s">
        <v>1105</v>
      </c>
      <c r="F8007" s="4" t="s">
        <v>114</v>
      </c>
      <c r="G8007" s="4">
        <v>8</v>
      </c>
      <c r="H8007" s="4" t="s">
        <v>429</v>
      </c>
      <c r="I8007" s="4" t="s">
        <v>119</v>
      </c>
      <c r="J8007">
        <v>15.4</v>
      </c>
      <c r="K8007" s="4" t="s">
        <v>323</v>
      </c>
      <c r="L8007" s="4" t="s">
        <v>1044</v>
      </c>
      <c r="M8007">
        <f>+HOUR(Forecasts[[#This Row],[Sunset]]) *60 +MINUTE(Forecasts[[#This Row],[Sunset]]) - HOUR(Forecasts[[#This Row],[Sunrise]]) *60 - MINUTE(Forecasts[[#This Row],[Sunrise]])</f>
        <v>788</v>
      </c>
      <c r="N8007" t="s">
        <v>1113</v>
      </c>
      <c r="P8007" t="str">
        <f>+IF(Forecasts[[#This Row],[Forecast]]="10/03/2023 Friday",Forecasts[[#This Row],[Rain]],"")</f>
        <v/>
      </c>
    </row>
    <row r="8008" spans="1:16" x14ac:dyDescent="0.25">
      <c r="A8008" t="s">
        <v>1112</v>
      </c>
      <c r="B8008" s="3" t="s">
        <v>34</v>
      </c>
      <c r="C8008" s="3" t="s">
        <v>33</v>
      </c>
      <c r="D8008">
        <f>+Forecasts[[#This Row],[Max T °C]]-Forecasts[[#This Row],[Min T °C]]</f>
        <v>3</v>
      </c>
      <c r="E8008" t="s">
        <v>1018</v>
      </c>
      <c r="F8008" s="4" t="s">
        <v>73</v>
      </c>
      <c r="G8008" s="4">
        <v>20</v>
      </c>
      <c r="H8008" s="4" t="s">
        <v>644</v>
      </c>
      <c r="I8008" s="4" t="s">
        <v>643</v>
      </c>
      <c r="J8008">
        <v>27.9</v>
      </c>
      <c r="K8008" s="4" t="s">
        <v>292</v>
      </c>
      <c r="L8008" s="4" t="s">
        <v>1028</v>
      </c>
      <c r="M8008">
        <f>+HOUR(Forecasts[[#This Row],[Sunset]]) *60 +MINUTE(Forecasts[[#This Row],[Sunset]]) - HOUR(Forecasts[[#This Row],[Sunrise]]) *60 - MINUTE(Forecasts[[#This Row],[Sunrise]])</f>
        <v>795</v>
      </c>
      <c r="N8008" t="s">
        <v>1110</v>
      </c>
      <c r="P8008" t="str">
        <f>+IF(Forecasts[[#This Row],[Forecast]]="10/03/2023 Friday",Forecasts[[#This Row],[Rain]],"")</f>
        <v/>
      </c>
    </row>
    <row r="8009" spans="1:16" x14ac:dyDescent="0.25">
      <c r="A8009" t="s">
        <v>1109</v>
      </c>
      <c r="B8009" s="3" t="s">
        <v>98</v>
      </c>
      <c r="C8009" s="3" t="s">
        <v>58</v>
      </c>
      <c r="D8009">
        <f>+Forecasts[[#This Row],[Max T °C]]-Forecasts[[#This Row],[Min T °C]]</f>
        <v>2</v>
      </c>
      <c r="E8009" t="s">
        <v>11</v>
      </c>
      <c r="F8009" s="4" t="s">
        <v>98</v>
      </c>
      <c r="G8009" s="4">
        <v>21</v>
      </c>
      <c r="H8009" s="4" t="s">
        <v>53</v>
      </c>
      <c r="I8009" s="4" t="s">
        <v>120</v>
      </c>
      <c r="J8009">
        <v>24.9</v>
      </c>
      <c r="K8009" s="4" t="s">
        <v>292</v>
      </c>
      <c r="L8009" s="4" t="s">
        <v>1028</v>
      </c>
      <c r="M8009">
        <f>+HOUR(Forecasts[[#This Row],[Sunset]]) *60 +MINUTE(Forecasts[[#This Row],[Sunset]]) - HOUR(Forecasts[[#This Row],[Sunrise]]) *60 - MINUTE(Forecasts[[#This Row],[Sunrise]])</f>
        <v>795</v>
      </c>
      <c r="N8009" t="s">
        <v>1110</v>
      </c>
      <c r="P8009" t="str">
        <f>+IF(Forecasts[[#This Row],[Forecast]]="10/03/2023 Friday",Forecasts[[#This Row],[Rain]],"")</f>
        <v/>
      </c>
    </row>
    <row r="8010" spans="1:16" x14ac:dyDescent="0.25">
      <c r="A8010" t="s">
        <v>1106</v>
      </c>
      <c r="B8010" s="3" t="s">
        <v>41</v>
      </c>
      <c r="C8010" s="3" t="s">
        <v>63</v>
      </c>
      <c r="D8010">
        <f>+Forecasts[[#This Row],[Max T °C]]-Forecasts[[#This Row],[Min T °C]]</f>
        <v>4</v>
      </c>
      <c r="E8010" t="s">
        <v>6</v>
      </c>
      <c r="F8010" s="4" t="s">
        <v>34</v>
      </c>
      <c r="G8010" s="4">
        <v>20</v>
      </c>
      <c r="H8010" s="4" t="s">
        <v>429</v>
      </c>
      <c r="I8010" s="4" t="s">
        <v>212</v>
      </c>
      <c r="J8010">
        <v>4.4000000000000004</v>
      </c>
      <c r="K8010" s="4" t="s">
        <v>295</v>
      </c>
      <c r="L8010" s="4" t="s">
        <v>1028</v>
      </c>
      <c r="M8010">
        <f>+HOUR(Forecasts[[#This Row],[Sunset]]) *60 +MINUTE(Forecasts[[#This Row],[Sunset]]) - HOUR(Forecasts[[#This Row],[Sunrise]]) *60 - MINUTE(Forecasts[[#This Row],[Sunrise]])</f>
        <v>794</v>
      </c>
      <c r="N8010" t="s">
        <v>1110</v>
      </c>
      <c r="P8010" t="str">
        <f>+IF(Forecasts[[#This Row],[Forecast]]="10/03/2023 Friday",Forecasts[[#This Row],[Rain]],"")</f>
        <v/>
      </c>
    </row>
    <row r="8011" spans="1:16" x14ac:dyDescent="0.25">
      <c r="A8011" t="s">
        <v>1102</v>
      </c>
      <c r="B8011" s="3" t="s">
        <v>34</v>
      </c>
      <c r="C8011" s="3" t="s">
        <v>58</v>
      </c>
      <c r="D8011">
        <f>+Forecasts[[#This Row],[Max T °C]]-Forecasts[[#This Row],[Min T °C]]</f>
        <v>4</v>
      </c>
      <c r="E8011" t="s">
        <v>911</v>
      </c>
      <c r="F8011" s="4" t="s">
        <v>73</v>
      </c>
      <c r="G8011" s="4">
        <v>19</v>
      </c>
      <c r="H8011" s="4" t="s">
        <v>429</v>
      </c>
      <c r="I8011" s="4" t="s">
        <v>80</v>
      </c>
      <c r="J8011">
        <v>7.7</v>
      </c>
      <c r="K8011" s="4" t="s">
        <v>301</v>
      </c>
      <c r="L8011" s="4" t="s">
        <v>1028</v>
      </c>
      <c r="M8011">
        <f>+HOUR(Forecasts[[#This Row],[Sunset]]) *60 +MINUTE(Forecasts[[#This Row],[Sunset]]) - HOUR(Forecasts[[#This Row],[Sunrise]]) *60 - MINUTE(Forecasts[[#This Row],[Sunrise]])</f>
        <v>793</v>
      </c>
      <c r="N8011" t="s">
        <v>1110</v>
      </c>
      <c r="P8011" t="str">
        <f>+IF(Forecasts[[#This Row],[Forecast]]="10/03/2023 Friday",Forecasts[[#This Row],[Rain]],"")</f>
        <v/>
      </c>
    </row>
    <row r="8012" spans="1:16" x14ac:dyDescent="0.25">
      <c r="A8012" t="s">
        <v>1100</v>
      </c>
      <c r="B8012" s="3" t="s">
        <v>32</v>
      </c>
      <c r="C8012" s="3" t="s">
        <v>33</v>
      </c>
      <c r="D8012">
        <f>+Forecasts[[#This Row],[Max T °C]]-Forecasts[[#This Row],[Min T °C]]</f>
        <v>4</v>
      </c>
      <c r="E8012" t="s">
        <v>263</v>
      </c>
      <c r="F8012" s="4" t="s">
        <v>90</v>
      </c>
      <c r="G8012" s="4">
        <v>18</v>
      </c>
      <c r="H8012" s="4" t="s">
        <v>50</v>
      </c>
      <c r="I8012" s="4" t="s">
        <v>168</v>
      </c>
      <c r="J8012" t="s">
        <v>4</v>
      </c>
      <c r="K8012" s="4" t="s">
        <v>301</v>
      </c>
      <c r="L8012" s="4" t="s">
        <v>1044</v>
      </c>
      <c r="M8012">
        <f>+HOUR(Forecasts[[#This Row],[Sunset]]) *60 +MINUTE(Forecasts[[#This Row],[Sunset]]) - HOUR(Forecasts[[#This Row],[Sunrise]]) *60 - MINUTE(Forecasts[[#This Row],[Sunrise]])</f>
        <v>794</v>
      </c>
      <c r="N8012" t="s">
        <v>1110</v>
      </c>
      <c r="P8012" t="str">
        <f>+IF(Forecasts[[#This Row],[Forecast]]="10/03/2023 Friday",Forecasts[[#This Row],[Rain]],"")</f>
        <v/>
      </c>
    </row>
    <row r="8013" spans="1:16" x14ac:dyDescent="0.25">
      <c r="A8013" t="s">
        <v>1097</v>
      </c>
      <c r="B8013" s="3" t="s">
        <v>57</v>
      </c>
      <c r="C8013" s="3" t="s">
        <v>98</v>
      </c>
      <c r="D8013">
        <f>+Forecasts[[#This Row],[Max T °C]]-Forecasts[[#This Row],[Min T °C]]</f>
        <v>4</v>
      </c>
      <c r="E8013" t="s">
        <v>144</v>
      </c>
      <c r="F8013" s="4" t="s">
        <v>90</v>
      </c>
      <c r="G8013" s="4">
        <v>16</v>
      </c>
      <c r="H8013" s="4" t="s">
        <v>40</v>
      </c>
      <c r="I8013" s="4" t="s">
        <v>137</v>
      </c>
      <c r="J8013">
        <v>0.3</v>
      </c>
      <c r="K8013" s="4" t="s">
        <v>304</v>
      </c>
      <c r="L8013" s="4" t="s">
        <v>1044</v>
      </c>
      <c r="M8013">
        <f>+HOUR(Forecasts[[#This Row],[Sunset]]) *60 +MINUTE(Forecasts[[#This Row],[Sunset]]) - HOUR(Forecasts[[#This Row],[Sunrise]]) *60 - MINUTE(Forecasts[[#This Row],[Sunrise]])</f>
        <v>793</v>
      </c>
      <c r="N8013" t="s">
        <v>1110</v>
      </c>
      <c r="P8013" t="str">
        <f>+IF(Forecasts[[#This Row],[Forecast]]="10/03/2023 Friday",Forecasts[[#This Row],[Rain]],"")</f>
        <v/>
      </c>
    </row>
    <row r="8014" spans="1:16" x14ac:dyDescent="0.25">
      <c r="A8014" t="s">
        <v>1094</v>
      </c>
      <c r="B8014" s="3" t="s">
        <v>57</v>
      </c>
      <c r="C8014" s="3" t="s">
        <v>98</v>
      </c>
      <c r="D8014">
        <f>+Forecasts[[#This Row],[Max T °C]]-Forecasts[[#This Row],[Min T °C]]</f>
        <v>4</v>
      </c>
      <c r="E8014" t="s">
        <v>1002</v>
      </c>
      <c r="F8014" s="4" t="s">
        <v>87</v>
      </c>
      <c r="G8014" s="4">
        <v>12</v>
      </c>
      <c r="H8014" s="4" t="s">
        <v>31</v>
      </c>
      <c r="I8014" s="4" t="s">
        <v>169</v>
      </c>
      <c r="J8014">
        <v>3.6</v>
      </c>
      <c r="K8014" s="4" t="s">
        <v>308</v>
      </c>
      <c r="L8014" s="4" t="s">
        <v>1044</v>
      </c>
      <c r="M8014">
        <f>+HOUR(Forecasts[[#This Row],[Sunset]]) *60 +MINUTE(Forecasts[[#This Row],[Sunset]]) - HOUR(Forecasts[[#This Row],[Sunrise]]) *60 - MINUTE(Forecasts[[#This Row],[Sunrise]])</f>
        <v>792</v>
      </c>
      <c r="N8014" t="s">
        <v>1110</v>
      </c>
      <c r="P8014" t="str">
        <f>+IF(Forecasts[[#This Row],[Forecast]]="10/03/2023 Friday",Forecasts[[#This Row],[Rain]],"")</f>
        <v/>
      </c>
    </row>
    <row r="8015" spans="1:16" x14ac:dyDescent="0.25">
      <c r="A8015" t="s">
        <v>1091</v>
      </c>
      <c r="B8015" s="3" t="s">
        <v>32</v>
      </c>
      <c r="C8015" s="3" t="s">
        <v>33</v>
      </c>
      <c r="D8015">
        <f>+Forecasts[[#This Row],[Max T °C]]-Forecasts[[#This Row],[Min T °C]]</f>
        <v>4</v>
      </c>
      <c r="E8015" t="s">
        <v>1105</v>
      </c>
      <c r="F8015" s="4" t="s">
        <v>87</v>
      </c>
      <c r="G8015" s="4">
        <v>14</v>
      </c>
      <c r="H8015" s="4" t="s">
        <v>429</v>
      </c>
      <c r="I8015" s="4" t="s">
        <v>177</v>
      </c>
      <c r="J8015">
        <v>12.8</v>
      </c>
      <c r="K8015" s="4" t="s">
        <v>308</v>
      </c>
      <c r="L8015" s="4" t="s">
        <v>1044</v>
      </c>
      <c r="M8015">
        <f>+HOUR(Forecasts[[#This Row],[Sunset]]) *60 +MINUTE(Forecasts[[#This Row],[Sunset]]) - HOUR(Forecasts[[#This Row],[Sunrise]]) *60 - MINUTE(Forecasts[[#This Row],[Sunrise]])</f>
        <v>792</v>
      </c>
      <c r="N8015" t="s">
        <v>1110</v>
      </c>
      <c r="P8015" t="str">
        <f>+IF(Forecasts[[#This Row],[Forecast]]="10/03/2023 Friday",Forecasts[[#This Row],[Rain]],"")</f>
        <v/>
      </c>
    </row>
    <row r="8016" spans="1:16" x14ac:dyDescent="0.25">
      <c r="A8016" t="s">
        <v>1089</v>
      </c>
      <c r="B8016" s="3" t="s">
        <v>32</v>
      </c>
      <c r="C8016" s="3" t="s">
        <v>98</v>
      </c>
      <c r="D8016">
        <f>+Forecasts[[#This Row],[Max T °C]]-Forecasts[[#This Row],[Min T °C]]</f>
        <v>3</v>
      </c>
      <c r="E8016" t="s">
        <v>1047</v>
      </c>
      <c r="F8016" s="4" t="s">
        <v>73</v>
      </c>
      <c r="G8016" s="4">
        <v>16</v>
      </c>
      <c r="H8016" s="4" t="s">
        <v>170</v>
      </c>
      <c r="I8016" s="4" t="s">
        <v>152</v>
      </c>
      <c r="J8016">
        <v>1.2</v>
      </c>
      <c r="K8016" s="4" t="s">
        <v>311</v>
      </c>
      <c r="L8016" s="4" t="s">
        <v>1044</v>
      </c>
      <c r="M8016">
        <f>+HOUR(Forecasts[[#This Row],[Sunset]]) *60 +MINUTE(Forecasts[[#This Row],[Sunset]]) - HOUR(Forecasts[[#This Row],[Sunrise]]) *60 - MINUTE(Forecasts[[#This Row],[Sunrise]])</f>
        <v>791</v>
      </c>
      <c r="N8016" t="s">
        <v>1110</v>
      </c>
      <c r="P8016" t="str">
        <f>+IF(Forecasts[[#This Row],[Forecast]]="10/03/2023 Friday",Forecasts[[#This Row],[Rain]],"")</f>
        <v/>
      </c>
    </row>
    <row r="8017" spans="1:16" x14ac:dyDescent="0.25">
      <c r="A8017" t="s">
        <v>1086</v>
      </c>
      <c r="B8017" s="3" t="s">
        <v>32</v>
      </c>
      <c r="C8017" s="3" t="s">
        <v>98</v>
      </c>
      <c r="D8017">
        <f>+Forecasts[[#This Row],[Max T °C]]-Forecasts[[#This Row],[Min T °C]]</f>
        <v>3</v>
      </c>
      <c r="E8017" t="s">
        <v>17</v>
      </c>
      <c r="F8017" s="4" t="s">
        <v>92</v>
      </c>
      <c r="G8017" s="4">
        <v>17</v>
      </c>
      <c r="H8017" s="4" t="s">
        <v>40</v>
      </c>
      <c r="I8017" s="4" t="s">
        <v>56</v>
      </c>
      <c r="J8017">
        <v>2.5</v>
      </c>
      <c r="K8017" s="4" t="s">
        <v>317</v>
      </c>
      <c r="L8017" s="4" t="s">
        <v>1044</v>
      </c>
      <c r="M8017">
        <f>+HOUR(Forecasts[[#This Row],[Sunset]]) *60 +MINUTE(Forecasts[[#This Row],[Sunset]]) - HOUR(Forecasts[[#This Row],[Sunrise]]) *60 - MINUTE(Forecasts[[#This Row],[Sunrise]])</f>
        <v>790</v>
      </c>
      <c r="N8017" t="s">
        <v>1110</v>
      </c>
      <c r="P8017" t="str">
        <f>+IF(Forecasts[[#This Row],[Forecast]]="10/03/2023 Friday",Forecasts[[#This Row],[Rain]],"")</f>
        <v/>
      </c>
    </row>
    <row r="8018" spans="1:16" x14ac:dyDescent="0.25">
      <c r="A8018" t="s">
        <v>1082</v>
      </c>
      <c r="B8018" s="3" t="s">
        <v>32</v>
      </c>
      <c r="C8018" s="3" t="s">
        <v>98</v>
      </c>
      <c r="D8018">
        <f>+Forecasts[[#This Row],[Max T °C]]-Forecasts[[#This Row],[Min T °C]]</f>
        <v>3</v>
      </c>
      <c r="E8018" t="s">
        <v>648</v>
      </c>
      <c r="F8018" s="4" t="s">
        <v>90</v>
      </c>
      <c r="G8018" s="4">
        <v>13</v>
      </c>
      <c r="H8018" s="4" t="s">
        <v>50</v>
      </c>
      <c r="I8018" s="4" t="s">
        <v>62</v>
      </c>
      <c r="J8018">
        <v>4.4000000000000004</v>
      </c>
      <c r="K8018" s="4" t="s">
        <v>317</v>
      </c>
      <c r="L8018" s="4" t="s">
        <v>1044</v>
      </c>
      <c r="M8018">
        <f>+HOUR(Forecasts[[#This Row],[Sunset]]) *60 +MINUTE(Forecasts[[#This Row],[Sunset]]) - HOUR(Forecasts[[#This Row],[Sunrise]]) *60 - MINUTE(Forecasts[[#This Row],[Sunrise]])</f>
        <v>790</v>
      </c>
      <c r="N8018" t="s">
        <v>1110</v>
      </c>
      <c r="P8018" t="str">
        <f>+IF(Forecasts[[#This Row],[Forecast]]="10/03/2023 Friday",Forecasts[[#This Row],[Rain]],"")</f>
        <v/>
      </c>
    </row>
    <row r="8019" spans="1:16" x14ac:dyDescent="0.25">
      <c r="A8019" t="s">
        <v>1079</v>
      </c>
      <c r="B8019" s="3" t="s">
        <v>57</v>
      </c>
      <c r="C8019" s="3" t="s">
        <v>41</v>
      </c>
      <c r="D8019">
        <f>+Forecasts[[#This Row],[Max T °C]]-Forecasts[[#This Row],[Min T °C]]</f>
        <v>3</v>
      </c>
      <c r="E8019" t="s">
        <v>121</v>
      </c>
      <c r="F8019" s="4" t="s">
        <v>775</v>
      </c>
      <c r="G8019" s="4">
        <v>12</v>
      </c>
      <c r="H8019" s="4" t="s">
        <v>647</v>
      </c>
      <c r="I8019" s="4" t="s">
        <v>126</v>
      </c>
      <c r="J8019">
        <v>15.5</v>
      </c>
      <c r="K8019" s="4" t="s">
        <v>320</v>
      </c>
      <c r="L8019" s="4" t="s">
        <v>1044</v>
      </c>
      <c r="M8019">
        <f>+HOUR(Forecasts[[#This Row],[Sunset]]) *60 +MINUTE(Forecasts[[#This Row],[Sunset]]) - HOUR(Forecasts[[#This Row],[Sunrise]]) *60 - MINUTE(Forecasts[[#This Row],[Sunrise]])</f>
        <v>789</v>
      </c>
      <c r="N8019" t="s">
        <v>1110</v>
      </c>
      <c r="P8019" t="str">
        <f>+IF(Forecasts[[#This Row],[Forecast]]="10/03/2023 Friday",Forecasts[[#This Row],[Rain]],"")</f>
        <v/>
      </c>
    </row>
    <row r="8020" spans="1:16" x14ac:dyDescent="0.25">
      <c r="A8020" t="s">
        <v>1075</v>
      </c>
      <c r="B8020" s="3" t="s">
        <v>57</v>
      </c>
      <c r="C8020" s="3" t="s">
        <v>41</v>
      </c>
      <c r="D8020">
        <f>+Forecasts[[#This Row],[Max T °C]]-Forecasts[[#This Row],[Min T °C]]</f>
        <v>3</v>
      </c>
      <c r="E8020" t="s">
        <v>1111</v>
      </c>
      <c r="F8020" s="4" t="s">
        <v>90</v>
      </c>
      <c r="G8020" s="4">
        <v>17</v>
      </c>
      <c r="H8020" s="4" t="s">
        <v>40</v>
      </c>
      <c r="I8020" s="4" t="s">
        <v>124</v>
      </c>
      <c r="J8020">
        <v>1</v>
      </c>
      <c r="K8020" s="4" t="s">
        <v>323</v>
      </c>
      <c r="L8020" s="4" t="s">
        <v>1044</v>
      </c>
      <c r="M8020">
        <f>+HOUR(Forecasts[[#This Row],[Sunset]]) *60 +MINUTE(Forecasts[[#This Row],[Sunset]]) - HOUR(Forecasts[[#This Row],[Sunrise]]) *60 - MINUTE(Forecasts[[#This Row],[Sunrise]])</f>
        <v>788</v>
      </c>
      <c r="N8020" t="s">
        <v>1110</v>
      </c>
      <c r="P8020" t="str">
        <f>+IF(Forecasts[[#This Row],[Forecast]]="10/03/2023 Friday",Forecasts[[#This Row],[Rain]],"")</f>
        <v/>
      </c>
    </row>
    <row r="8021" spans="1:16" x14ac:dyDescent="0.25">
      <c r="A8021" t="s">
        <v>1073</v>
      </c>
      <c r="B8021" s="3" t="s">
        <v>57</v>
      </c>
      <c r="C8021" s="3" t="s">
        <v>41</v>
      </c>
      <c r="D8021">
        <f>+Forecasts[[#This Row],[Max T °C]]-Forecasts[[#This Row],[Min T °C]]</f>
        <v>3</v>
      </c>
      <c r="E8021" t="s">
        <v>145</v>
      </c>
      <c r="F8021" s="4" t="s">
        <v>90</v>
      </c>
      <c r="G8021" s="4">
        <v>13</v>
      </c>
      <c r="H8021" s="4" t="s">
        <v>170</v>
      </c>
      <c r="I8021" s="4" t="s">
        <v>168</v>
      </c>
      <c r="J8021" t="s">
        <v>4</v>
      </c>
      <c r="K8021" s="4" t="s">
        <v>323</v>
      </c>
      <c r="L8021" s="4" t="s">
        <v>1044</v>
      </c>
      <c r="M8021">
        <f>+HOUR(Forecasts[[#This Row],[Sunset]]) *60 +MINUTE(Forecasts[[#This Row],[Sunset]]) - HOUR(Forecasts[[#This Row],[Sunrise]]) *60 - MINUTE(Forecasts[[#This Row],[Sunrise]])</f>
        <v>788</v>
      </c>
      <c r="N8021" t="s">
        <v>1110</v>
      </c>
      <c r="P8021" t="str">
        <f>+IF(Forecasts[[#This Row],[Forecast]]="10/03/2023 Friday",Forecasts[[#This Row],[Rain]],"")</f>
        <v/>
      </c>
    </row>
    <row r="8022" spans="1:16" x14ac:dyDescent="0.25">
      <c r="A8022" t="s">
        <v>1069</v>
      </c>
      <c r="B8022" s="3" t="s">
        <v>57</v>
      </c>
      <c r="C8022" s="3" t="s">
        <v>41</v>
      </c>
      <c r="D8022">
        <f>+Forecasts[[#This Row],[Max T °C]]-Forecasts[[#This Row],[Min T °C]]</f>
        <v>3</v>
      </c>
      <c r="E8022" t="s">
        <v>1039</v>
      </c>
      <c r="F8022" s="4" t="s">
        <v>90</v>
      </c>
      <c r="G8022" s="4">
        <v>17</v>
      </c>
      <c r="H8022" s="4" t="s">
        <v>40</v>
      </c>
      <c r="I8022" s="4" t="s">
        <v>216</v>
      </c>
      <c r="J8022">
        <v>0.1</v>
      </c>
      <c r="K8022" s="4" t="s">
        <v>326</v>
      </c>
      <c r="L8022" s="4" t="s">
        <v>1044</v>
      </c>
      <c r="M8022">
        <f>+HOUR(Forecasts[[#This Row],[Sunset]]) *60 +MINUTE(Forecasts[[#This Row],[Sunset]]) - HOUR(Forecasts[[#This Row],[Sunrise]]) *60 - MINUTE(Forecasts[[#This Row],[Sunrise]])</f>
        <v>787</v>
      </c>
      <c r="N8022" t="s">
        <v>1110</v>
      </c>
      <c r="P8022" t="str">
        <f>+IF(Forecasts[[#This Row],[Forecast]]="10/03/2023 Friday",Forecasts[[#This Row],[Rain]],"")</f>
        <v/>
      </c>
    </row>
    <row r="8023" spans="1:16" x14ac:dyDescent="0.25">
      <c r="A8023" t="s">
        <v>1109</v>
      </c>
      <c r="B8023" s="3" t="s">
        <v>33</v>
      </c>
      <c r="C8023" s="3" t="s">
        <v>125</v>
      </c>
      <c r="D8023">
        <f>+Forecasts[[#This Row],[Max T °C]]-Forecasts[[#This Row],[Min T °C]]</f>
        <v>3</v>
      </c>
      <c r="E8023" t="s">
        <v>6</v>
      </c>
      <c r="F8023" s="4" t="s">
        <v>98</v>
      </c>
      <c r="G8023" s="4">
        <v>21</v>
      </c>
      <c r="H8023" s="4" t="s">
        <v>644</v>
      </c>
      <c r="I8023" s="4" t="s">
        <v>95</v>
      </c>
      <c r="J8023">
        <v>12.2</v>
      </c>
      <c r="K8023" s="4" t="s">
        <v>292</v>
      </c>
      <c r="L8023" s="4" t="s">
        <v>1028</v>
      </c>
      <c r="M8023">
        <f>+HOUR(Forecasts[[#This Row],[Sunset]]) *60 +MINUTE(Forecasts[[#This Row],[Sunset]]) - HOUR(Forecasts[[#This Row],[Sunrise]]) *60 - MINUTE(Forecasts[[#This Row],[Sunrise]])</f>
        <v>795</v>
      </c>
      <c r="N8023" t="s">
        <v>1107</v>
      </c>
      <c r="P8023" t="str">
        <f>+IF(Forecasts[[#This Row],[Forecast]]="10/03/2023 Friday",Forecasts[[#This Row],[Rain]],"")</f>
        <v/>
      </c>
    </row>
    <row r="8024" spans="1:16" x14ac:dyDescent="0.25">
      <c r="A8024" t="s">
        <v>1106</v>
      </c>
      <c r="B8024" s="3" t="s">
        <v>57</v>
      </c>
      <c r="C8024" s="3" t="s">
        <v>63</v>
      </c>
      <c r="D8024">
        <f>+Forecasts[[#This Row],[Max T °C]]-Forecasts[[#This Row],[Min T °C]]</f>
        <v>7</v>
      </c>
      <c r="E8024" t="s">
        <v>393</v>
      </c>
      <c r="F8024" s="4" t="s">
        <v>90</v>
      </c>
      <c r="G8024" s="4">
        <v>20</v>
      </c>
      <c r="H8024" s="4" t="s">
        <v>170</v>
      </c>
      <c r="I8024" s="4" t="s">
        <v>203</v>
      </c>
      <c r="J8024">
        <v>2</v>
      </c>
      <c r="K8024" s="4" t="s">
        <v>295</v>
      </c>
      <c r="L8024" s="4" t="s">
        <v>1028</v>
      </c>
      <c r="M8024">
        <f>+HOUR(Forecasts[[#This Row],[Sunset]]) *60 +MINUTE(Forecasts[[#This Row],[Sunset]]) - HOUR(Forecasts[[#This Row],[Sunrise]]) *60 - MINUTE(Forecasts[[#This Row],[Sunrise]])</f>
        <v>794</v>
      </c>
      <c r="N8024" t="s">
        <v>1107</v>
      </c>
      <c r="P8024" t="str">
        <f>+IF(Forecasts[[#This Row],[Forecast]]="10/03/2023 Friday",Forecasts[[#This Row],[Rain]],"")</f>
        <v/>
      </c>
    </row>
    <row r="8025" spans="1:16" x14ac:dyDescent="0.25">
      <c r="A8025" t="s">
        <v>1102</v>
      </c>
      <c r="B8025" s="3" t="s">
        <v>57</v>
      </c>
      <c r="C8025" s="3" t="s">
        <v>33</v>
      </c>
      <c r="D8025">
        <f>+Forecasts[[#This Row],[Max T °C]]-Forecasts[[#This Row],[Min T °C]]</f>
        <v>5</v>
      </c>
      <c r="E8025" t="s">
        <v>371</v>
      </c>
      <c r="F8025" s="4" t="s">
        <v>90</v>
      </c>
      <c r="G8025" s="4">
        <v>22</v>
      </c>
      <c r="H8025" s="4" t="s">
        <v>170</v>
      </c>
      <c r="I8025" s="4" t="s">
        <v>158</v>
      </c>
      <c r="J8025">
        <v>5.7</v>
      </c>
      <c r="K8025" s="4" t="s">
        <v>301</v>
      </c>
      <c r="L8025" s="4" t="s">
        <v>1028</v>
      </c>
      <c r="M8025">
        <f>+HOUR(Forecasts[[#This Row],[Sunset]]) *60 +MINUTE(Forecasts[[#This Row],[Sunset]]) - HOUR(Forecasts[[#This Row],[Sunrise]]) *60 - MINUTE(Forecasts[[#This Row],[Sunrise]])</f>
        <v>793</v>
      </c>
      <c r="N8025" t="s">
        <v>1107</v>
      </c>
      <c r="P8025" t="str">
        <f>+IF(Forecasts[[#This Row],[Forecast]]="10/03/2023 Friday",Forecasts[[#This Row],[Rain]],"")</f>
        <v/>
      </c>
    </row>
    <row r="8026" spans="1:16" x14ac:dyDescent="0.25">
      <c r="A8026" t="s">
        <v>1100</v>
      </c>
      <c r="B8026" s="3" t="s">
        <v>57</v>
      </c>
      <c r="C8026" s="3" t="s">
        <v>33</v>
      </c>
      <c r="D8026">
        <f>+Forecasts[[#This Row],[Max T °C]]-Forecasts[[#This Row],[Min T °C]]</f>
        <v>5</v>
      </c>
      <c r="E8026" t="s">
        <v>404</v>
      </c>
      <c r="F8026" s="4" t="s">
        <v>90</v>
      </c>
      <c r="G8026" s="4">
        <v>19</v>
      </c>
      <c r="H8026" s="4" t="s">
        <v>62</v>
      </c>
      <c r="I8026" s="4" t="s">
        <v>158</v>
      </c>
      <c r="J8026">
        <v>4.3</v>
      </c>
      <c r="K8026" s="4" t="s">
        <v>301</v>
      </c>
      <c r="L8026" s="4" t="s">
        <v>1044</v>
      </c>
      <c r="M8026">
        <f>+HOUR(Forecasts[[#This Row],[Sunset]]) *60 +MINUTE(Forecasts[[#This Row],[Sunset]]) - HOUR(Forecasts[[#This Row],[Sunrise]]) *60 - MINUTE(Forecasts[[#This Row],[Sunrise]])</f>
        <v>794</v>
      </c>
      <c r="N8026" t="s">
        <v>1107</v>
      </c>
      <c r="P8026" t="str">
        <f>+IF(Forecasts[[#This Row],[Forecast]]="10/03/2023 Friday",Forecasts[[#This Row],[Rain]],"")</f>
        <v/>
      </c>
    </row>
    <row r="8027" spans="1:16" x14ac:dyDescent="0.25">
      <c r="A8027" t="s">
        <v>1097</v>
      </c>
      <c r="B8027" s="3" t="s">
        <v>57</v>
      </c>
      <c r="C8027" s="3" t="s">
        <v>33</v>
      </c>
      <c r="D8027">
        <f>+Forecasts[[#This Row],[Max T °C]]-Forecasts[[#This Row],[Min T °C]]</f>
        <v>5</v>
      </c>
      <c r="E8027" t="s">
        <v>1108</v>
      </c>
      <c r="F8027" s="4" t="s">
        <v>90</v>
      </c>
      <c r="G8027" s="4">
        <v>16</v>
      </c>
      <c r="H8027" s="4" t="s">
        <v>40</v>
      </c>
      <c r="I8027" s="4" t="s">
        <v>71</v>
      </c>
      <c r="J8027">
        <v>1</v>
      </c>
      <c r="K8027" s="4" t="s">
        <v>304</v>
      </c>
      <c r="L8027" s="4" t="s">
        <v>1044</v>
      </c>
      <c r="M8027">
        <f>+HOUR(Forecasts[[#This Row],[Sunset]]) *60 +MINUTE(Forecasts[[#This Row],[Sunset]]) - HOUR(Forecasts[[#This Row],[Sunrise]]) *60 - MINUTE(Forecasts[[#This Row],[Sunrise]])</f>
        <v>793</v>
      </c>
      <c r="N8027" t="s">
        <v>1107</v>
      </c>
      <c r="P8027" t="str">
        <f>+IF(Forecasts[[#This Row],[Forecast]]="10/03/2023 Friday",Forecasts[[#This Row],[Rain]],"")</f>
        <v/>
      </c>
    </row>
    <row r="8028" spans="1:16" x14ac:dyDescent="0.25">
      <c r="A8028" t="s">
        <v>1094</v>
      </c>
      <c r="B8028" s="3" t="s">
        <v>57</v>
      </c>
      <c r="C8028" s="3" t="s">
        <v>98</v>
      </c>
      <c r="D8028">
        <f>+Forecasts[[#This Row],[Max T °C]]-Forecasts[[#This Row],[Min T °C]]</f>
        <v>4</v>
      </c>
      <c r="E8028" t="s">
        <v>199</v>
      </c>
      <c r="F8028" s="4" t="s">
        <v>87</v>
      </c>
      <c r="G8028" s="4">
        <v>17</v>
      </c>
      <c r="H8028" s="4" t="s">
        <v>45</v>
      </c>
      <c r="I8028" s="4" t="s">
        <v>108</v>
      </c>
      <c r="J8028" t="s">
        <v>4</v>
      </c>
      <c r="K8028" s="4" t="s">
        <v>308</v>
      </c>
      <c r="L8028" s="4" t="s">
        <v>1044</v>
      </c>
      <c r="M8028">
        <f>+HOUR(Forecasts[[#This Row],[Sunset]]) *60 +MINUTE(Forecasts[[#This Row],[Sunset]]) - HOUR(Forecasts[[#This Row],[Sunrise]]) *60 - MINUTE(Forecasts[[#This Row],[Sunrise]])</f>
        <v>792</v>
      </c>
      <c r="N8028" t="s">
        <v>1107</v>
      </c>
      <c r="P8028" t="str">
        <f>+IF(Forecasts[[#This Row],[Forecast]]="10/03/2023 Friday",Forecasts[[#This Row],[Rain]],"")</f>
        <v/>
      </c>
    </row>
    <row r="8029" spans="1:16" x14ac:dyDescent="0.25">
      <c r="A8029" t="s">
        <v>1091</v>
      </c>
      <c r="B8029" s="3" t="s">
        <v>34</v>
      </c>
      <c r="C8029" s="3" t="s">
        <v>33</v>
      </c>
      <c r="D8029">
        <f>+Forecasts[[#This Row],[Max T °C]]-Forecasts[[#This Row],[Min T °C]]</f>
        <v>3</v>
      </c>
      <c r="E8029" t="s">
        <v>638</v>
      </c>
      <c r="F8029" s="4" t="s">
        <v>34</v>
      </c>
      <c r="G8029" s="4">
        <v>4</v>
      </c>
      <c r="H8029" s="4" t="s">
        <v>641</v>
      </c>
      <c r="I8029" s="4" t="s">
        <v>651</v>
      </c>
      <c r="J8029">
        <v>20.399999999999999</v>
      </c>
      <c r="K8029" s="4" t="s">
        <v>308</v>
      </c>
      <c r="L8029" s="4" t="s">
        <v>1044</v>
      </c>
      <c r="M8029">
        <f>+HOUR(Forecasts[[#This Row],[Sunset]]) *60 +MINUTE(Forecasts[[#This Row],[Sunset]]) - HOUR(Forecasts[[#This Row],[Sunrise]]) *60 - MINUTE(Forecasts[[#This Row],[Sunrise]])</f>
        <v>792</v>
      </c>
      <c r="N8029" t="s">
        <v>1107</v>
      </c>
      <c r="P8029" t="str">
        <f>+IF(Forecasts[[#This Row],[Forecast]]="10/03/2023 Friday",Forecasts[[#This Row],[Rain]],"")</f>
        <v/>
      </c>
    </row>
    <row r="8030" spans="1:16" x14ac:dyDescent="0.25">
      <c r="A8030" t="s">
        <v>1089</v>
      </c>
      <c r="B8030" s="3" t="s">
        <v>98</v>
      </c>
      <c r="C8030" s="3" t="s">
        <v>58</v>
      </c>
      <c r="D8030">
        <f>+Forecasts[[#This Row],[Max T °C]]-Forecasts[[#This Row],[Min T °C]]</f>
        <v>2</v>
      </c>
      <c r="E8030" t="s">
        <v>11</v>
      </c>
      <c r="F8030" s="4" t="s">
        <v>34</v>
      </c>
      <c r="G8030" s="4">
        <v>15</v>
      </c>
      <c r="H8030" s="4" t="s">
        <v>660</v>
      </c>
      <c r="I8030" s="4" t="s">
        <v>634</v>
      </c>
      <c r="J8030">
        <v>21.1</v>
      </c>
      <c r="K8030" s="4" t="s">
        <v>311</v>
      </c>
      <c r="L8030" s="4" t="s">
        <v>1044</v>
      </c>
      <c r="M8030">
        <f>+HOUR(Forecasts[[#This Row],[Sunset]]) *60 +MINUTE(Forecasts[[#This Row],[Sunset]]) - HOUR(Forecasts[[#This Row],[Sunrise]]) *60 - MINUTE(Forecasts[[#This Row],[Sunrise]])</f>
        <v>791</v>
      </c>
      <c r="N8030" t="s">
        <v>1107</v>
      </c>
      <c r="P8030" t="str">
        <f>+IF(Forecasts[[#This Row],[Forecast]]="10/03/2023 Friday",Forecasts[[#This Row],[Rain]],"")</f>
        <v/>
      </c>
    </row>
    <row r="8031" spans="1:16" x14ac:dyDescent="0.25">
      <c r="A8031" t="s">
        <v>1086</v>
      </c>
      <c r="B8031" s="3" t="s">
        <v>41</v>
      </c>
      <c r="C8031" s="3" t="s">
        <v>33</v>
      </c>
      <c r="D8031">
        <f>+Forecasts[[#This Row],[Max T °C]]-Forecasts[[#This Row],[Min T °C]]</f>
        <v>2</v>
      </c>
      <c r="E8031" t="s">
        <v>1105</v>
      </c>
      <c r="F8031" s="4" t="s">
        <v>32</v>
      </c>
      <c r="G8031" s="4">
        <v>16</v>
      </c>
      <c r="H8031" s="4" t="s">
        <v>89</v>
      </c>
      <c r="I8031" s="4" t="s">
        <v>142</v>
      </c>
      <c r="J8031">
        <v>7.6</v>
      </c>
      <c r="K8031" s="4" t="s">
        <v>317</v>
      </c>
      <c r="L8031" s="4" t="s">
        <v>1044</v>
      </c>
      <c r="M8031">
        <f>+HOUR(Forecasts[[#This Row],[Sunset]]) *60 +MINUTE(Forecasts[[#This Row],[Sunset]]) - HOUR(Forecasts[[#This Row],[Sunrise]]) *60 - MINUTE(Forecasts[[#This Row],[Sunrise]])</f>
        <v>790</v>
      </c>
      <c r="N8031" t="s">
        <v>1107</v>
      </c>
      <c r="P8031" t="str">
        <f>+IF(Forecasts[[#This Row],[Forecast]]="10/03/2023 Friday",Forecasts[[#This Row],[Rain]],"")</f>
        <v/>
      </c>
    </row>
    <row r="8032" spans="1:16" x14ac:dyDescent="0.25">
      <c r="A8032" t="s">
        <v>1082</v>
      </c>
      <c r="B8032" s="3" t="s">
        <v>34</v>
      </c>
      <c r="C8032" s="3" t="s">
        <v>33</v>
      </c>
      <c r="D8032">
        <f>+Forecasts[[#This Row],[Max T °C]]-Forecasts[[#This Row],[Min T °C]]</f>
        <v>3</v>
      </c>
      <c r="E8032" t="s">
        <v>110</v>
      </c>
      <c r="F8032" s="4" t="s">
        <v>73</v>
      </c>
      <c r="G8032" s="4">
        <v>17</v>
      </c>
      <c r="H8032" s="4" t="s">
        <v>95</v>
      </c>
      <c r="I8032" s="4" t="s">
        <v>124</v>
      </c>
      <c r="J8032">
        <v>0.5</v>
      </c>
      <c r="K8032" s="4" t="s">
        <v>317</v>
      </c>
      <c r="L8032" s="4" t="s">
        <v>1044</v>
      </c>
      <c r="M8032">
        <f>+HOUR(Forecasts[[#This Row],[Sunset]]) *60 +MINUTE(Forecasts[[#This Row],[Sunset]]) - HOUR(Forecasts[[#This Row],[Sunrise]]) *60 - MINUTE(Forecasts[[#This Row],[Sunrise]])</f>
        <v>790</v>
      </c>
      <c r="N8032" t="s">
        <v>1107</v>
      </c>
      <c r="P8032" t="str">
        <f>+IF(Forecasts[[#This Row],[Forecast]]="10/03/2023 Friday",Forecasts[[#This Row],[Rain]],"")</f>
        <v/>
      </c>
    </row>
    <row r="8033" spans="1:16" x14ac:dyDescent="0.25">
      <c r="A8033" t="s">
        <v>1079</v>
      </c>
      <c r="B8033" s="3" t="s">
        <v>34</v>
      </c>
      <c r="C8033" s="3" t="s">
        <v>33</v>
      </c>
      <c r="D8033">
        <f>+Forecasts[[#This Row],[Max T °C]]-Forecasts[[#This Row],[Min T °C]]</f>
        <v>3</v>
      </c>
      <c r="E8033" t="s">
        <v>580</v>
      </c>
      <c r="F8033" s="4" t="s">
        <v>73</v>
      </c>
      <c r="G8033" s="4">
        <v>22</v>
      </c>
      <c r="H8033" s="4" t="s">
        <v>86</v>
      </c>
      <c r="I8033" s="4" t="s">
        <v>152</v>
      </c>
      <c r="J8033">
        <v>1.7</v>
      </c>
      <c r="K8033" s="4" t="s">
        <v>320</v>
      </c>
      <c r="L8033" s="4" t="s">
        <v>1044</v>
      </c>
      <c r="M8033">
        <f>+HOUR(Forecasts[[#This Row],[Sunset]]) *60 +MINUTE(Forecasts[[#This Row],[Sunset]]) - HOUR(Forecasts[[#This Row],[Sunrise]]) *60 - MINUTE(Forecasts[[#This Row],[Sunrise]])</f>
        <v>789</v>
      </c>
      <c r="N8033" t="s">
        <v>1107</v>
      </c>
      <c r="P8033" t="str">
        <f>+IF(Forecasts[[#This Row],[Forecast]]="10/03/2023 Friday",Forecasts[[#This Row],[Rain]],"")</f>
        <v/>
      </c>
    </row>
    <row r="8034" spans="1:16" x14ac:dyDescent="0.25">
      <c r="A8034" t="s">
        <v>1075</v>
      </c>
      <c r="B8034" s="3" t="s">
        <v>34</v>
      </c>
      <c r="C8034" s="3" t="s">
        <v>33</v>
      </c>
      <c r="D8034">
        <f>+Forecasts[[#This Row],[Max T °C]]-Forecasts[[#This Row],[Min T °C]]</f>
        <v>3</v>
      </c>
      <c r="E8034" t="s">
        <v>1067</v>
      </c>
      <c r="F8034" s="4" t="s">
        <v>73</v>
      </c>
      <c r="G8034" s="4">
        <v>20</v>
      </c>
      <c r="H8034" s="4" t="s">
        <v>50</v>
      </c>
      <c r="I8034" s="4" t="s">
        <v>134</v>
      </c>
      <c r="J8034">
        <v>4.4000000000000004</v>
      </c>
      <c r="K8034" s="4" t="s">
        <v>323</v>
      </c>
      <c r="L8034" s="4" t="s">
        <v>1044</v>
      </c>
      <c r="M8034">
        <f>+HOUR(Forecasts[[#This Row],[Sunset]]) *60 +MINUTE(Forecasts[[#This Row],[Sunset]]) - HOUR(Forecasts[[#This Row],[Sunrise]]) *60 - MINUTE(Forecasts[[#This Row],[Sunrise]])</f>
        <v>788</v>
      </c>
      <c r="N8034" t="s">
        <v>1107</v>
      </c>
      <c r="P8034" t="str">
        <f>+IF(Forecasts[[#This Row],[Forecast]]="10/03/2023 Friday",Forecasts[[#This Row],[Rain]],"")</f>
        <v/>
      </c>
    </row>
    <row r="8035" spans="1:16" x14ac:dyDescent="0.25">
      <c r="A8035" t="s">
        <v>1073</v>
      </c>
      <c r="B8035" s="3" t="s">
        <v>32</v>
      </c>
      <c r="C8035" s="3" t="s">
        <v>33</v>
      </c>
      <c r="D8035">
        <f>+Forecasts[[#This Row],[Max T °C]]-Forecasts[[#This Row],[Min T °C]]</f>
        <v>4</v>
      </c>
      <c r="E8035" t="s">
        <v>868</v>
      </c>
      <c r="F8035" s="4" t="s">
        <v>73</v>
      </c>
      <c r="G8035" s="4">
        <v>16</v>
      </c>
      <c r="H8035" s="4" t="s">
        <v>45</v>
      </c>
      <c r="I8035" s="4" t="s">
        <v>75</v>
      </c>
      <c r="J8035" t="s">
        <v>4</v>
      </c>
      <c r="K8035" s="4" t="s">
        <v>323</v>
      </c>
      <c r="L8035" s="4" t="s">
        <v>1044</v>
      </c>
      <c r="M8035">
        <f>+HOUR(Forecasts[[#This Row],[Sunset]]) *60 +MINUTE(Forecasts[[#This Row],[Sunset]]) - HOUR(Forecasts[[#This Row],[Sunrise]]) *60 - MINUTE(Forecasts[[#This Row],[Sunrise]])</f>
        <v>788</v>
      </c>
      <c r="N8035" t="s">
        <v>1107</v>
      </c>
      <c r="P8035" t="str">
        <f>+IF(Forecasts[[#This Row],[Forecast]]="10/03/2023 Friday",Forecasts[[#This Row],[Rain]],"")</f>
        <v/>
      </c>
    </row>
    <row r="8036" spans="1:16" x14ac:dyDescent="0.25">
      <c r="A8036" t="s">
        <v>1069</v>
      </c>
      <c r="B8036" s="3" t="s">
        <v>32</v>
      </c>
      <c r="C8036" s="3" t="s">
        <v>33</v>
      </c>
      <c r="D8036">
        <f>+Forecasts[[#This Row],[Max T °C]]-Forecasts[[#This Row],[Min T °C]]</f>
        <v>4</v>
      </c>
      <c r="E8036" t="s">
        <v>145</v>
      </c>
      <c r="F8036" s="4" t="s">
        <v>73</v>
      </c>
      <c r="G8036" s="4">
        <v>13</v>
      </c>
      <c r="H8036" s="4" t="s">
        <v>40</v>
      </c>
      <c r="I8036" s="4" t="s">
        <v>168</v>
      </c>
      <c r="J8036" t="s">
        <v>4</v>
      </c>
      <c r="K8036" s="4" t="s">
        <v>326</v>
      </c>
      <c r="L8036" s="4" t="s">
        <v>1044</v>
      </c>
      <c r="M8036">
        <f>+HOUR(Forecasts[[#This Row],[Sunset]]) *60 +MINUTE(Forecasts[[#This Row],[Sunset]]) - HOUR(Forecasts[[#This Row],[Sunrise]]) *60 - MINUTE(Forecasts[[#This Row],[Sunrise]])</f>
        <v>787</v>
      </c>
      <c r="N8036" t="s">
        <v>1107</v>
      </c>
      <c r="P8036" t="str">
        <f>+IF(Forecasts[[#This Row],[Forecast]]="10/03/2023 Friday",Forecasts[[#This Row],[Rain]],"")</f>
        <v/>
      </c>
    </row>
    <row r="8037" spans="1:16" x14ac:dyDescent="0.25">
      <c r="A8037" t="s">
        <v>1064</v>
      </c>
      <c r="B8037" s="3" t="s">
        <v>32</v>
      </c>
      <c r="C8037" s="3" t="s">
        <v>33</v>
      </c>
      <c r="D8037">
        <f>+Forecasts[[#This Row],[Max T °C]]-Forecasts[[#This Row],[Min T °C]]</f>
        <v>4</v>
      </c>
      <c r="E8037" t="s">
        <v>110</v>
      </c>
      <c r="F8037" s="4" t="s">
        <v>73</v>
      </c>
      <c r="G8037" s="4">
        <v>15</v>
      </c>
      <c r="H8037" s="4" t="s">
        <v>170</v>
      </c>
      <c r="I8037" s="4" t="s">
        <v>116</v>
      </c>
      <c r="J8037">
        <v>0.6</v>
      </c>
      <c r="K8037" s="4" t="s">
        <v>326</v>
      </c>
      <c r="L8037" s="4" t="s">
        <v>1044</v>
      </c>
      <c r="M8037">
        <f>+HOUR(Forecasts[[#This Row],[Sunset]]) *60 +MINUTE(Forecasts[[#This Row],[Sunset]]) - HOUR(Forecasts[[#This Row],[Sunrise]]) *60 - MINUTE(Forecasts[[#This Row],[Sunrise]])</f>
        <v>787</v>
      </c>
      <c r="N8037" t="s">
        <v>1107</v>
      </c>
      <c r="P8037" t="str">
        <f>+IF(Forecasts[[#This Row],[Forecast]]="10/03/2023 Friday",Forecasts[[#This Row],[Rain]],"")</f>
        <v/>
      </c>
    </row>
    <row r="8038" spans="1:16" x14ac:dyDescent="0.25">
      <c r="A8038" t="s">
        <v>1106</v>
      </c>
      <c r="B8038" s="3" t="s">
        <v>57</v>
      </c>
      <c r="C8038" s="3" t="s">
        <v>58</v>
      </c>
      <c r="D8038">
        <f>+Forecasts[[#This Row],[Max T °C]]-Forecasts[[#This Row],[Min T °C]]</f>
        <v>6</v>
      </c>
      <c r="E8038" t="s">
        <v>9</v>
      </c>
      <c r="F8038" s="4" t="s">
        <v>92</v>
      </c>
      <c r="G8038" s="4">
        <v>17</v>
      </c>
      <c r="H8038" s="4" t="s">
        <v>170</v>
      </c>
      <c r="I8038" s="4" t="s">
        <v>61</v>
      </c>
      <c r="J8038" t="s">
        <v>4</v>
      </c>
      <c r="K8038" s="4" t="s">
        <v>295</v>
      </c>
      <c r="L8038" s="4" t="s">
        <v>1028</v>
      </c>
      <c r="M8038">
        <f>+HOUR(Forecasts[[#This Row],[Sunset]]) *60 +MINUTE(Forecasts[[#This Row],[Sunset]]) - HOUR(Forecasts[[#This Row],[Sunrise]]) *60 - MINUTE(Forecasts[[#This Row],[Sunrise]])</f>
        <v>794</v>
      </c>
      <c r="N8038" t="s">
        <v>1103</v>
      </c>
      <c r="P8038" t="str">
        <f>+IF(Forecasts[[#This Row],[Forecast]]="10/03/2023 Friday",Forecasts[[#This Row],[Rain]],"")</f>
        <v/>
      </c>
    </row>
    <row r="8039" spans="1:16" x14ac:dyDescent="0.25">
      <c r="A8039" t="s">
        <v>1102</v>
      </c>
      <c r="B8039" s="3" t="s">
        <v>57</v>
      </c>
      <c r="C8039" s="3" t="s">
        <v>98</v>
      </c>
      <c r="D8039">
        <f>+Forecasts[[#This Row],[Max T °C]]-Forecasts[[#This Row],[Min T °C]]</f>
        <v>4</v>
      </c>
      <c r="E8039" t="s">
        <v>199</v>
      </c>
      <c r="F8039" s="4" t="s">
        <v>90</v>
      </c>
      <c r="G8039" s="4">
        <v>21</v>
      </c>
      <c r="H8039" s="4" t="s">
        <v>40</v>
      </c>
      <c r="I8039" s="4" t="s">
        <v>104</v>
      </c>
      <c r="J8039" t="s">
        <v>4</v>
      </c>
      <c r="K8039" s="4" t="s">
        <v>301</v>
      </c>
      <c r="L8039" s="4" t="s">
        <v>1028</v>
      </c>
      <c r="M8039">
        <f>+HOUR(Forecasts[[#This Row],[Sunset]]) *60 +MINUTE(Forecasts[[#This Row],[Sunset]]) - HOUR(Forecasts[[#This Row],[Sunrise]]) *60 - MINUTE(Forecasts[[#This Row],[Sunrise]])</f>
        <v>793</v>
      </c>
      <c r="N8039" t="s">
        <v>1103</v>
      </c>
      <c r="P8039" t="str">
        <f>+IF(Forecasts[[#This Row],[Forecast]]="10/03/2023 Friday",Forecasts[[#This Row],[Rain]],"")</f>
        <v/>
      </c>
    </row>
    <row r="8040" spans="1:16" x14ac:dyDescent="0.25">
      <c r="A8040" t="s">
        <v>1100</v>
      </c>
      <c r="B8040" s="3" t="s">
        <v>57</v>
      </c>
      <c r="C8040" s="3" t="s">
        <v>33</v>
      </c>
      <c r="D8040">
        <f>+Forecasts[[#This Row],[Max T °C]]-Forecasts[[#This Row],[Min T °C]]</f>
        <v>5</v>
      </c>
      <c r="E8040" t="s">
        <v>9</v>
      </c>
      <c r="F8040" s="4" t="s">
        <v>90</v>
      </c>
      <c r="G8040" s="4">
        <v>18</v>
      </c>
      <c r="H8040" s="4" t="s">
        <v>62</v>
      </c>
      <c r="I8040" s="4" t="s">
        <v>108</v>
      </c>
      <c r="J8040" t="s">
        <v>4</v>
      </c>
      <c r="K8040" s="4" t="s">
        <v>301</v>
      </c>
      <c r="L8040" s="4" t="s">
        <v>1044</v>
      </c>
      <c r="M8040">
        <f>+HOUR(Forecasts[[#This Row],[Sunset]]) *60 +MINUTE(Forecasts[[#This Row],[Sunset]]) - HOUR(Forecasts[[#This Row],[Sunrise]]) *60 - MINUTE(Forecasts[[#This Row],[Sunrise]])</f>
        <v>794</v>
      </c>
      <c r="N8040" t="s">
        <v>1103</v>
      </c>
      <c r="P8040" t="str">
        <f>+IF(Forecasts[[#This Row],[Forecast]]="10/03/2023 Friday",Forecasts[[#This Row],[Rain]],"")</f>
        <v/>
      </c>
    </row>
    <row r="8041" spans="1:16" x14ac:dyDescent="0.25">
      <c r="A8041" t="s">
        <v>1097</v>
      </c>
      <c r="B8041" s="3" t="s">
        <v>57</v>
      </c>
      <c r="C8041" s="3" t="s">
        <v>58</v>
      </c>
      <c r="D8041">
        <f>+Forecasts[[#This Row],[Max T °C]]-Forecasts[[#This Row],[Min T °C]]</f>
        <v>6</v>
      </c>
      <c r="E8041" t="s">
        <v>144</v>
      </c>
      <c r="F8041" s="4" t="s">
        <v>90</v>
      </c>
      <c r="G8041" s="4">
        <v>17</v>
      </c>
      <c r="H8041" s="4" t="s">
        <v>62</v>
      </c>
      <c r="I8041" s="4" t="s">
        <v>108</v>
      </c>
      <c r="J8041" t="s">
        <v>4</v>
      </c>
      <c r="K8041" s="4" t="s">
        <v>304</v>
      </c>
      <c r="L8041" s="4" t="s">
        <v>1044</v>
      </c>
      <c r="M8041">
        <f>+HOUR(Forecasts[[#This Row],[Sunset]]) *60 +MINUTE(Forecasts[[#This Row],[Sunset]]) - HOUR(Forecasts[[#This Row],[Sunrise]]) *60 - MINUTE(Forecasts[[#This Row],[Sunrise]])</f>
        <v>793</v>
      </c>
      <c r="N8041" t="s">
        <v>1103</v>
      </c>
      <c r="P8041" t="str">
        <f>+IF(Forecasts[[#This Row],[Forecast]]="10/03/2023 Friday",Forecasts[[#This Row],[Rain]],"")</f>
        <v/>
      </c>
    </row>
    <row r="8042" spans="1:16" x14ac:dyDescent="0.25">
      <c r="A8042" t="s">
        <v>1094</v>
      </c>
      <c r="B8042" s="3" t="s">
        <v>57</v>
      </c>
      <c r="C8042" s="3" t="s">
        <v>98</v>
      </c>
      <c r="D8042">
        <f>+Forecasts[[#This Row],[Max T °C]]-Forecasts[[#This Row],[Min T °C]]</f>
        <v>4</v>
      </c>
      <c r="E8042" t="s">
        <v>263</v>
      </c>
      <c r="F8042" s="4" t="s">
        <v>90</v>
      </c>
      <c r="G8042" s="4">
        <v>21</v>
      </c>
      <c r="H8042" s="4" t="s">
        <v>40</v>
      </c>
      <c r="I8042" s="4" t="s">
        <v>108</v>
      </c>
      <c r="J8042" t="s">
        <v>4</v>
      </c>
      <c r="K8042" s="4" t="s">
        <v>308</v>
      </c>
      <c r="L8042" s="4" t="s">
        <v>1044</v>
      </c>
      <c r="M8042">
        <f>+HOUR(Forecasts[[#This Row],[Sunset]]) *60 +MINUTE(Forecasts[[#This Row],[Sunset]]) - HOUR(Forecasts[[#This Row],[Sunrise]]) *60 - MINUTE(Forecasts[[#This Row],[Sunrise]])</f>
        <v>792</v>
      </c>
      <c r="N8042" t="s">
        <v>1103</v>
      </c>
      <c r="P8042" t="str">
        <f>+IF(Forecasts[[#This Row],[Forecast]]="10/03/2023 Friday",Forecasts[[#This Row],[Rain]],"")</f>
        <v/>
      </c>
    </row>
    <row r="8043" spans="1:16" x14ac:dyDescent="0.25">
      <c r="A8043" t="s">
        <v>1091</v>
      </c>
      <c r="B8043" s="3" t="s">
        <v>57</v>
      </c>
      <c r="C8043" s="3" t="s">
        <v>98</v>
      </c>
      <c r="D8043">
        <f>+Forecasts[[#This Row],[Max T °C]]-Forecasts[[#This Row],[Min T °C]]</f>
        <v>4</v>
      </c>
      <c r="E8043" t="s">
        <v>197</v>
      </c>
      <c r="F8043" s="4" t="s">
        <v>90</v>
      </c>
      <c r="G8043" s="4">
        <v>17</v>
      </c>
      <c r="H8043" s="4" t="s">
        <v>170</v>
      </c>
      <c r="I8043" s="4" t="s">
        <v>212</v>
      </c>
      <c r="J8043">
        <v>2.7</v>
      </c>
      <c r="K8043" s="4" t="s">
        <v>308</v>
      </c>
      <c r="L8043" s="4" t="s">
        <v>1044</v>
      </c>
      <c r="M8043">
        <f>+HOUR(Forecasts[[#This Row],[Sunset]]) *60 +MINUTE(Forecasts[[#This Row],[Sunset]]) - HOUR(Forecasts[[#This Row],[Sunrise]]) *60 - MINUTE(Forecasts[[#This Row],[Sunrise]])</f>
        <v>792</v>
      </c>
      <c r="N8043" t="s">
        <v>1103</v>
      </c>
      <c r="P8043" t="str">
        <f>+IF(Forecasts[[#This Row],[Forecast]]="10/03/2023 Friday",Forecasts[[#This Row],[Rain]],"")</f>
        <v/>
      </c>
    </row>
    <row r="8044" spans="1:16" x14ac:dyDescent="0.25">
      <c r="A8044" t="s">
        <v>1089</v>
      </c>
      <c r="B8044" s="3" t="s">
        <v>57</v>
      </c>
      <c r="C8044" s="3" t="s">
        <v>98</v>
      </c>
      <c r="D8044">
        <f>+Forecasts[[#This Row],[Max T °C]]-Forecasts[[#This Row],[Min T °C]]</f>
        <v>4</v>
      </c>
      <c r="E8044" t="s">
        <v>26</v>
      </c>
      <c r="F8044" s="4" t="s">
        <v>90</v>
      </c>
      <c r="G8044" s="4">
        <v>21</v>
      </c>
      <c r="H8044" s="4" t="s">
        <v>72</v>
      </c>
      <c r="I8044" s="4" t="s">
        <v>71</v>
      </c>
      <c r="J8044">
        <v>0.4</v>
      </c>
      <c r="K8044" s="4" t="s">
        <v>311</v>
      </c>
      <c r="L8044" s="4" t="s">
        <v>1044</v>
      </c>
      <c r="M8044">
        <f>+HOUR(Forecasts[[#This Row],[Sunset]]) *60 +MINUTE(Forecasts[[#This Row],[Sunset]]) - HOUR(Forecasts[[#This Row],[Sunrise]]) *60 - MINUTE(Forecasts[[#This Row],[Sunrise]])</f>
        <v>791</v>
      </c>
      <c r="N8044" t="s">
        <v>1103</v>
      </c>
      <c r="P8044" t="str">
        <f>+IF(Forecasts[[#This Row],[Forecast]]="10/03/2023 Friday",Forecasts[[#This Row],[Rain]],"")</f>
        <v/>
      </c>
    </row>
    <row r="8045" spans="1:16" x14ac:dyDescent="0.25">
      <c r="A8045" t="s">
        <v>1086</v>
      </c>
      <c r="B8045" s="3" t="s">
        <v>32</v>
      </c>
      <c r="C8045" s="3" t="s">
        <v>33</v>
      </c>
      <c r="D8045">
        <f>+Forecasts[[#This Row],[Max T °C]]-Forecasts[[#This Row],[Min T °C]]</f>
        <v>4</v>
      </c>
      <c r="E8045" t="s">
        <v>1105</v>
      </c>
      <c r="F8045" s="4" t="s">
        <v>92</v>
      </c>
      <c r="G8045" s="4">
        <v>20</v>
      </c>
      <c r="H8045" s="4" t="s">
        <v>95</v>
      </c>
      <c r="I8045" s="4" t="s">
        <v>86</v>
      </c>
      <c r="J8045">
        <v>10.1</v>
      </c>
      <c r="K8045" s="4" t="s">
        <v>317</v>
      </c>
      <c r="L8045" s="4" t="s">
        <v>1044</v>
      </c>
      <c r="M8045">
        <f>+HOUR(Forecasts[[#This Row],[Sunset]]) *60 +MINUTE(Forecasts[[#This Row],[Sunset]]) - HOUR(Forecasts[[#This Row],[Sunrise]]) *60 - MINUTE(Forecasts[[#This Row],[Sunrise]])</f>
        <v>790</v>
      </c>
      <c r="N8045" t="s">
        <v>1103</v>
      </c>
      <c r="P8045" t="str">
        <f>+IF(Forecasts[[#This Row],[Forecast]]="10/03/2023 Friday",Forecasts[[#This Row],[Rain]],"")</f>
        <v/>
      </c>
    </row>
    <row r="8046" spans="1:16" x14ac:dyDescent="0.25">
      <c r="A8046" t="s">
        <v>1082</v>
      </c>
      <c r="B8046" s="3" t="s">
        <v>34</v>
      </c>
      <c r="C8046" s="3" t="s">
        <v>33</v>
      </c>
      <c r="D8046">
        <f>+Forecasts[[#This Row],[Max T °C]]-Forecasts[[#This Row],[Min T °C]]</f>
        <v>3</v>
      </c>
      <c r="E8046" t="s">
        <v>1104</v>
      </c>
      <c r="F8046" s="4" t="s">
        <v>73</v>
      </c>
      <c r="G8046" s="4">
        <v>18</v>
      </c>
      <c r="H8046" s="4" t="s">
        <v>31</v>
      </c>
      <c r="I8046" s="4" t="s">
        <v>109</v>
      </c>
      <c r="J8046">
        <v>5.9</v>
      </c>
      <c r="K8046" s="4" t="s">
        <v>317</v>
      </c>
      <c r="L8046" s="4" t="s">
        <v>1044</v>
      </c>
      <c r="M8046">
        <f>+HOUR(Forecasts[[#This Row],[Sunset]]) *60 +MINUTE(Forecasts[[#This Row],[Sunset]]) - HOUR(Forecasts[[#This Row],[Sunrise]]) *60 - MINUTE(Forecasts[[#This Row],[Sunrise]])</f>
        <v>790</v>
      </c>
      <c r="N8046" t="s">
        <v>1103</v>
      </c>
      <c r="P8046" t="str">
        <f>+IF(Forecasts[[#This Row],[Forecast]]="10/03/2023 Friday",Forecasts[[#This Row],[Rain]],"")</f>
        <v/>
      </c>
    </row>
    <row r="8047" spans="1:16" x14ac:dyDescent="0.25">
      <c r="A8047" t="s">
        <v>1079</v>
      </c>
      <c r="B8047" s="3" t="s">
        <v>32</v>
      </c>
      <c r="C8047" s="3" t="s">
        <v>58</v>
      </c>
      <c r="D8047">
        <f>+Forecasts[[#This Row],[Max T °C]]-Forecasts[[#This Row],[Min T °C]]</f>
        <v>5</v>
      </c>
      <c r="E8047" t="s">
        <v>145</v>
      </c>
      <c r="F8047" s="4" t="s">
        <v>90</v>
      </c>
      <c r="G8047" s="4">
        <v>20</v>
      </c>
      <c r="H8047" s="4" t="s">
        <v>31</v>
      </c>
      <c r="I8047" s="4" t="s">
        <v>711</v>
      </c>
      <c r="J8047" t="s">
        <v>4</v>
      </c>
      <c r="K8047" s="4" t="s">
        <v>320</v>
      </c>
      <c r="L8047" s="4" t="s">
        <v>1044</v>
      </c>
      <c r="M8047">
        <f>+HOUR(Forecasts[[#This Row],[Sunset]]) *60 +MINUTE(Forecasts[[#This Row],[Sunset]]) - HOUR(Forecasts[[#This Row],[Sunrise]]) *60 - MINUTE(Forecasts[[#This Row],[Sunrise]])</f>
        <v>789</v>
      </c>
      <c r="N8047" t="s">
        <v>1103</v>
      </c>
      <c r="P8047" t="str">
        <f>+IF(Forecasts[[#This Row],[Forecast]]="10/03/2023 Friday",Forecasts[[#This Row],[Rain]],"")</f>
        <v/>
      </c>
    </row>
    <row r="8048" spans="1:16" x14ac:dyDescent="0.25">
      <c r="A8048" t="s">
        <v>1075</v>
      </c>
      <c r="B8048" s="3" t="s">
        <v>32</v>
      </c>
      <c r="C8048" s="3" t="s">
        <v>58</v>
      </c>
      <c r="D8048">
        <f>+Forecasts[[#This Row],[Max T °C]]-Forecasts[[#This Row],[Min T °C]]</f>
        <v>5</v>
      </c>
      <c r="E8048" t="s">
        <v>145</v>
      </c>
      <c r="F8048" s="4" t="s">
        <v>90</v>
      </c>
      <c r="G8048" s="4">
        <v>19</v>
      </c>
      <c r="H8048" s="4" t="s">
        <v>36</v>
      </c>
      <c r="I8048" s="4" t="s">
        <v>68</v>
      </c>
      <c r="J8048" t="s">
        <v>4</v>
      </c>
      <c r="K8048" s="4" t="s">
        <v>323</v>
      </c>
      <c r="L8048" s="4" t="s">
        <v>1044</v>
      </c>
      <c r="M8048">
        <f>+HOUR(Forecasts[[#This Row],[Sunset]]) *60 +MINUTE(Forecasts[[#This Row],[Sunset]]) - HOUR(Forecasts[[#This Row],[Sunrise]]) *60 - MINUTE(Forecasts[[#This Row],[Sunrise]])</f>
        <v>788</v>
      </c>
      <c r="N8048" t="s">
        <v>1103</v>
      </c>
      <c r="P8048" t="str">
        <f>+IF(Forecasts[[#This Row],[Forecast]]="10/03/2023 Friday",Forecasts[[#This Row],[Rain]],"")</f>
        <v/>
      </c>
    </row>
    <row r="8049" spans="1:16" x14ac:dyDescent="0.25">
      <c r="A8049" t="s">
        <v>1073</v>
      </c>
      <c r="B8049" s="3" t="s">
        <v>32</v>
      </c>
      <c r="C8049" s="3" t="s">
        <v>58</v>
      </c>
      <c r="D8049">
        <f>+Forecasts[[#This Row],[Max T °C]]-Forecasts[[#This Row],[Min T °C]]</f>
        <v>5</v>
      </c>
      <c r="E8049" t="s">
        <v>873</v>
      </c>
      <c r="F8049" s="4" t="s">
        <v>90</v>
      </c>
      <c r="G8049" s="4">
        <v>16</v>
      </c>
      <c r="H8049" s="4" t="s">
        <v>36</v>
      </c>
      <c r="I8049" s="4" t="s">
        <v>116</v>
      </c>
      <c r="J8049">
        <v>0.4</v>
      </c>
      <c r="K8049" s="4" t="s">
        <v>323</v>
      </c>
      <c r="L8049" s="4" t="s">
        <v>1044</v>
      </c>
      <c r="M8049">
        <f>+HOUR(Forecasts[[#This Row],[Sunset]]) *60 +MINUTE(Forecasts[[#This Row],[Sunset]]) - HOUR(Forecasts[[#This Row],[Sunrise]]) *60 - MINUTE(Forecasts[[#This Row],[Sunrise]])</f>
        <v>788</v>
      </c>
      <c r="N8049" t="s">
        <v>1103</v>
      </c>
      <c r="P8049" t="str">
        <f>+IF(Forecasts[[#This Row],[Forecast]]="10/03/2023 Friday",Forecasts[[#This Row],[Rain]],"")</f>
        <v/>
      </c>
    </row>
    <row r="8050" spans="1:16" x14ac:dyDescent="0.25">
      <c r="A8050" t="s">
        <v>1069</v>
      </c>
      <c r="B8050" s="3" t="s">
        <v>32</v>
      </c>
      <c r="C8050" s="3" t="s">
        <v>58</v>
      </c>
      <c r="D8050">
        <f>+Forecasts[[#This Row],[Max T °C]]-Forecasts[[#This Row],[Min T °C]]</f>
        <v>5</v>
      </c>
      <c r="E8050" t="s">
        <v>145</v>
      </c>
      <c r="F8050" s="4" t="s">
        <v>90</v>
      </c>
      <c r="G8050" s="4">
        <v>19</v>
      </c>
      <c r="H8050" s="4" t="s">
        <v>31</v>
      </c>
      <c r="I8050" s="4" t="s">
        <v>113</v>
      </c>
      <c r="J8050" t="s">
        <v>4</v>
      </c>
      <c r="K8050" s="4" t="s">
        <v>326</v>
      </c>
      <c r="L8050" s="4" t="s">
        <v>1044</v>
      </c>
      <c r="M8050">
        <f>+HOUR(Forecasts[[#This Row],[Sunset]]) *60 +MINUTE(Forecasts[[#This Row],[Sunset]]) - HOUR(Forecasts[[#This Row],[Sunrise]]) *60 - MINUTE(Forecasts[[#This Row],[Sunrise]])</f>
        <v>787</v>
      </c>
      <c r="N8050" t="s">
        <v>1103</v>
      </c>
      <c r="P8050" t="str">
        <f>+IF(Forecasts[[#This Row],[Forecast]]="10/03/2023 Friday",Forecasts[[#This Row],[Rain]],"")</f>
        <v/>
      </c>
    </row>
    <row r="8051" spans="1:16" x14ac:dyDescent="0.25">
      <c r="A8051" t="s">
        <v>1064</v>
      </c>
      <c r="B8051" s="3" t="s">
        <v>32</v>
      </c>
      <c r="C8051" s="3" t="s">
        <v>33</v>
      </c>
      <c r="D8051">
        <f>+Forecasts[[#This Row],[Max T °C]]-Forecasts[[#This Row],[Min T °C]]</f>
        <v>4</v>
      </c>
      <c r="E8051" t="s">
        <v>110</v>
      </c>
      <c r="F8051" s="4" t="s">
        <v>90</v>
      </c>
      <c r="G8051" s="4">
        <v>17</v>
      </c>
      <c r="H8051" s="4" t="s">
        <v>36</v>
      </c>
      <c r="I8051" s="4" t="s">
        <v>195</v>
      </c>
      <c r="J8051" t="s">
        <v>4</v>
      </c>
      <c r="K8051" s="4" t="s">
        <v>326</v>
      </c>
      <c r="L8051" s="4" t="s">
        <v>1044</v>
      </c>
      <c r="M8051">
        <f>+HOUR(Forecasts[[#This Row],[Sunset]]) *60 +MINUTE(Forecasts[[#This Row],[Sunset]]) - HOUR(Forecasts[[#This Row],[Sunrise]]) *60 - MINUTE(Forecasts[[#This Row],[Sunrise]])</f>
        <v>787</v>
      </c>
      <c r="N8051" t="s">
        <v>1103</v>
      </c>
      <c r="P8051" t="str">
        <f>+IF(Forecasts[[#This Row],[Forecast]]="10/03/2023 Friday",Forecasts[[#This Row],[Rain]],"")</f>
        <v/>
      </c>
    </row>
    <row r="8052" spans="1:16" x14ac:dyDescent="0.25">
      <c r="A8052" t="s">
        <v>1062</v>
      </c>
      <c r="B8052" s="3" t="s">
        <v>32</v>
      </c>
      <c r="C8052" s="3" t="s">
        <v>33</v>
      </c>
      <c r="D8052">
        <f>+Forecasts[[#This Row],[Max T °C]]-Forecasts[[#This Row],[Min T °C]]</f>
        <v>4</v>
      </c>
      <c r="E8052" t="s">
        <v>263</v>
      </c>
      <c r="F8052" s="4" t="s">
        <v>92</v>
      </c>
      <c r="G8052" s="4">
        <v>13</v>
      </c>
      <c r="H8052" s="4" t="s">
        <v>109</v>
      </c>
      <c r="I8052" s="4" t="s">
        <v>195</v>
      </c>
      <c r="J8052" t="s">
        <v>4</v>
      </c>
      <c r="K8052" s="4" t="s">
        <v>332</v>
      </c>
      <c r="L8052" s="4" t="s">
        <v>1044</v>
      </c>
      <c r="M8052">
        <f>+HOUR(Forecasts[[#This Row],[Sunset]]) *60 +MINUTE(Forecasts[[#This Row],[Sunset]]) - HOUR(Forecasts[[#This Row],[Sunrise]]) *60 - MINUTE(Forecasts[[#This Row],[Sunrise]])</f>
        <v>786</v>
      </c>
      <c r="N8052" t="s">
        <v>1103</v>
      </c>
      <c r="P8052" t="str">
        <f>+IF(Forecasts[[#This Row],[Forecast]]="10/03/2023 Friday",Forecasts[[#This Row],[Rain]],"")</f>
        <v/>
      </c>
    </row>
    <row r="8053" spans="1:16" x14ac:dyDescent="0.25">
      <c r="A8053" t="s">
        <v>1102</v>
      </c>
      <c r="B8053" s="3" t="s">
        <v>73</v>
      </c>
      <c r="C8053" s="3" t="s">
        <v>98</v>
      </c>
      <c r="D8053">
        <f>+Forecasts[[#This Row],[Max T °C]]-Forecasts[[#This Row],[Min T °C]]</f>
        <v>5</v>
      </c>
      <c r="E8053" t="s">
        <v>7</v>
      </c>
      <c r="F8053" s="4" t="s">
        <v>87</v>
      </c>
      <c r="G8053" s="4">
        <v>23</v>
      </c>
      <c r="H8053" s="4" t="s">
        <v>40</v>
      </c>
      <c r="I8053" s="4" t="s">
        <v>61</v>
      </c>
      <c r="J8053" t="s">
        <v>4</v>
      </c>
      <c r="K8053" s="4" t="s">
        <v>301</v>
      </c>
      <c r="L8053" s="4" t="s">
        <v>1028</v>
      </c>
      <c r="M8053">
        <f>+HOUR(Forecasts[[#This Row],[Sunset]]) *60 +MINUTE(Forecasts[[#This Row],[Sunset]]) - HOUR(Forecasts[[#This Row],[Sunrise]]) *60 - MINUTE(Forecasts[[#This Row],[Sunrise]])</f>
        <v>793</v>
      </c>
      <c r="N8053" t="s">
        <v>1101</v>
      </c>
      <c r="P8053" t="str">
        <f>+IF(Forecasts[[#This Row],[Forecast]]="10/03/2023 Friday",Forecasts[[#This Row],[Rain]],"")</f>
        <v/>
      </c>
    </row>
    <row r="8054" spans="1:16" x14ac:dyDescent="0.25">
      <c r="A8054" t="s">
        <v>1100</v>
      </c>
      <c r="B8054" s="3" t="s">
        <v>57</v>
      </c>
      <c r="C8054" s="3" t="s">
        <v>98</v>
      </c>
      <c r="D8054">
        <f>+Forecasts[[#This Row],[Max T °C]]-Forecasts[[#This Row],[Min T °C]]</f>
        <v>4</v>
      </c>
      <c r="E8054" t="s">
        <v>7</v>
      </c>
      <c r="F8054" s="4" t="s">
        <v>90</v>
      </c>
      <c r="G8054" s="4">
        <v>16</v>
      </c>
      <c r="H8054" s="4" t="s">
        <v>40</v>
      </c>
      <c r="I8054" s="4" t="s">
        <v>108</v>
      </c>
      <c r="J8054" t="s">
        <v>4</v>
      </c>
      <c r="K8054" s="4" t="s">
        <v>301</v>
      </c>
      <c r="L8054" s="4" t="s">
        <v>1044</v>
      </c>
      <c r="M8054">
        <f>+HOUR(Forecasts[[#This Row],[Sunset]]) *60 +MINUTE(Forecasts[[#This Row],[Sunset]]) - HOUR(Forecasts[[#This Row],[Sunrise]]) *60 - MINUTE(Forecasts[[#This Row],[Sunrise]])</f>
        <v>794</v>
      </c>
      <c r="N8054" t="s">
        <v>1101</v>
      </c>
      <c r="P8054" t="str">
        <f>+IF(Forecasts[[#This Row],[Forecast]]="10/03/2023 Friday",Forecasts[[#This Row],[Rain]],"")</f>
        <v/>
      </c>
    </row>
    <row r="8055" spans="1:16" x14ac:dyDescent="0.25">
      <c r="A8055" t="s">
        <v>1097</v>
      </c>
      <c r="B8055" s="3" t="s">
        <v>57</v>
      </c>
      <c r="C8055" s="3" t="s">
        <v>58</v>
      </c>
      <c r="D8055">
        <f>+Forecasts[[#This Row],[Max T °C]]-Forecasts[[#This Row],[Min T °C]]</f>
        <v>6</v>
      </c>
      <c r="E8055" t="s">
        <v>105</v>
      </c>
      <c r="F8055" s="4" t="s">
        <v>90</v>
      </c>
      <c r="G8055" s="4">
        <v>17</v>
      </c>
      <c r="H8055" s="4" t="s">
        <v>109</v>
      </c>
      <c r="I8055" s="4" t="s">
        <v>108</v>
      </c>
      <c r="J8055" t="s">
        <v>4</v>
      </c>
      <c r="K8055" s="4" t="s">
        <v>304</v>
      </c>
      <c r="L8055" s="4" t="s">
        <v>1044</v>
      </c>
      <c r="M8055">
        <f>+HOUR(Forecasts[[#This Row],[Sunset]]) *60 +MINUTE(Forecasts[[#This Row],[Sunset]]) - HOUR(Forecasts[[#This Row],[Sunrise]]) *60 - MINUTE(Forecasts[[#This Row],[Sunrise]])</f>
        <v>793</v>
      </c>
      <c r="N8055" t="s">
        <v>1101</v>
      </c>
      <c r="P8055" t="str">
        <f>+IF(Forecasts[[#This Row],[Forecast]]="10/03/2023 Friday",Forecasts[[#This Row],[Rain]],"")</f>
        <v/>
      </c>
    </row>
    <row r="8056" spans="1:16" x14ac:dyDescent="0.25">
      <c r="A8056" t="s">
        <v>1094</v>
      </c>
      <c r="B8056" s="3" t="s">
        <v>73</v>
      </c>
      <c r="C8056" s="3" t="s">
        <v>98</v>
      </c>
      <c r="D8056">
        <f>+Forecasts[[#This Row],[Max T °C]]-Forecasts[[#This Row],[Min T °C]]</f>
        <v>5</v>
      </c>
      <c r="E8056" t="s">
        <v>105</v>
      </c>
      <c r="F8056" s="4" t="s">
        <v>87</v>
      </c>
      <c r="G8056" s="4">
        <v>20</v>
      </c>
      <c r="H8056" s="4" t="s">
        <v>62</v>
      </c>
      <c r="I8056" s="4" t="s">
        <v>61</v>
      </c>
      <c r="J8056" t="s">
        <v>4</v>
      </c>
      <c r="K8056" s="4" t="s">
        <v>308</v>
      </c>
      <c r="L8056" s="4" t="s">
        <v>1044</v>
      </c>
      <c r="M8056">
        <f>+HOUR(Forecasts[[#This Row],[Sunset]]) *60 +MINUTE(Forecasts[[#This Row],[Sunset]]) - HOUR(Forecasts[[#This Row],[Sunrise]]) *60 - MINUTE(Forecasts[[#This Row],[Sunrise]])</f>
        <v>792</v>
      </c>
      <c r="N8056" t="s">
        <v>1101</v>
      </c>
      <c r="P8056" t="str">
        <f>+IF(Forecasts[[#This Row],[Forecast]]="10/03/2023 Friday",Forecasts[[#This Row],[Rain]],"")</f>
        <v/>
      </c>
    </row>
    <row r="8057" spans="1:16" x14ac:dyDescent="0.25">
      <c r="A8057" t="s">
        <v>1091</v>
      </c>
      <c r="B8057" s="3" t="s">
        <v>32</v>
      </c>
      <c r="C8057" s="3" t="s">
        <v>98</v>
      </c>
      <c r="D8057">
        <f>+Forecasts[[#This Row],[Max T °C]]-Forecasts[[#This Row],[Min T °C]]</f>
        <v>3</v>
      </c>
      <c r="E8057" t="s">
        <v>217</v>
      </c>
      <c r="F8057" s="4" t="s">
        <v>92</v>
      </c>
      <c r="G8057" s="4">
        <v>26</v>
      </c>
      <c r="H8057" s="4" t="s">
        <v>36</v>
      </c>
      <c r="I8057" s="4" t="s">
        <v>78</v>
      </c>
      <c r="J8057">
        <v>6.9</v>
      </c>
      <c r="K8057" s="4" t="s">
        <v>308</v>
      </c>
      <c r="L8057" s="4" t="s">
        <v>1044</v>
      </c>
      <c r="M8057">
        <f>+HOUR(Forecasts[[#This Row],[Sunset]]) *60 +MINUTE(Forecasts[[#This Row],[Sunset]]) - HOUR(Forecasts[[#This Row],[Sunrise]]) *60 - MINUTE(Forecasts[[#This Row],[Sunrise]])</f>
        <v>792</v>
      </c>
      <c r="N8057" t="s">
        <v>1101</v>
      </c>
      <c r="P8057" t="str">
        <f>+IF(Forecasts[[#This Row],[Forecast]]="10/03/2023 Friday",Forecasts[[#This Row],[Rain]],"")</f>
        <v/>
      </c>
    </row>
    <row r="8058" spans="1:16" x14ac:dyDescent="0.25">
      <c r="A8058" t="s">
        <v>1089</v>
      </c>
      <c r="B8058" s="3" t="s">
        <v>57</v>
      </c>
      <c r="C8058" s="3" t="s">
        <v>33</v>
      </c>
      <c r="D8058">
        <f>+Forecasts[[#This Row],[Max T °C]]-Forecasts[[#This Row],[Min T °C]]</f>
        <v>5</v>
      </c>
      <c r="E8058" t="s">
        <v>1059</v>
      </c>
      <c r="F8058" s="4" t="s">
        <v>92</v>
      </c>
      <c r="G8058" s="4">
        <v>25</v>
      </c>
      <c r="H8058" s="4" t="s">
        <v>109</v>
      </c>
      <c r="I8058" s="4" t="s">
        <v>68</v>
      </c>
      <c r="J8058">
        <v>4.8</v>
      </c>
      <c r="K8058" s="4" t="s">
        <v>311</v>
      </c>
      <c r="L8058" s="4" t="s">
        <v>1044</v>
      </c>
      <c r="M8058">
        <f>+HOUR(Forecasts[[#This Row],[Sunset]]) *60 +MINUTE(Forecasts[[#This Row],[Sunset]]) - HOUR(Forecasts[[#This Row],[Sunrise]]) *60 - MINUTE(Forecasts[[#This Row],[Sunrise]])</f>
        <v>791</v>
      </c>
      <c r="N8058" t="s">
        <v>1101</v>
      </c>
      <c r="P8058" t="str">
        <f>+IF(Forecasts[[#This Row],[Forecast]]="10/03/2023 Friday",Forecasts[[#This Row],[Rain]],"")</f>
        <v/>
      </c>
    </row>
    <row r="8059" spans="1:16" x14ac:dyDescent="0.25">
      <c r="A8059" t="s">
        <v>1086</v>
      </c>
      <c r="B8059" s="3" t="s">
        <v>32</v>
      </c>
      <c r="C8059" s="3" t="s">
        <v>33</v>
      </c>
      <c r="D8059">
        <f>+Forecasts[[#This Row],[Max T °C]]-Forecasts[[#This Row],[Min T °C]]</f>
        <v>4</v>
      </c>
      <c r="E8059" t="s">
        <v>10</v>
      </c>
      <c r="F8059" s="4" t="s">
        <v>73</v>
      </c>
      <c r="G8059" s="4">
        <v>19</v>
      </c>
      <c r="H8059" s="4" t="s">
        <v>40</v>
      </c>
      <c r="I8059" s="4" t="s">
        <v>137</v>
      </c>
      <c r="J8059">
        <v>0.3</v>
      </c>
      <c r="K8059" s="4" t="s">
        <v>317</v>
      </c>
      <c r="L8059" s="4" t="s">
        <v>1044</v>
      </c>
      <c r="M8059">
        <f>+HOUR(Forecasts[[#This Row],[Sunset]]) *60 +MINUTE(Forecasts[[#This Row],[Sunset]]) - HOUR(Forecasts[[#This Row],[Sunrise]]) *60 - MINUTE(Forecasts[[#This Row],[Sunrise]])</f>
        <v>790</v>
      </c>
      <c r="N8059" t="s">
        <v>1101</v>
      </c>
      <c r="P8059" t="str">
        <f>+IF(Forecasts[[#This Row],[Forecast]]="10/03/2023 Friday",Forecasts[[#This Row],[Rain]],"")</f>
        <v/>
      </c>
    </row>
    <row r="8060" spans="1:16" x14ac:dyDescent="0.25">
      <c r="A8060" t="s">
        <v>1082</v>
      </c>
      <c r="B8060" s="3" t="s">
        <v>41</v>
      </c>
      <c r="C8060" s="3" t="s">
        <v>58</v>
      </c>
      <c r="D8060">
        <f>+Forecasts[[#This Row],[Max T °C]]-Forecasts[[#This Row],[Min T °C]]</f>
        <v>3</v>
      </c>
      <c r="E8060" t="s">
        <v>638</v>
      </c>
      <c r="F8060" s="4" t="s">
        <v>32</v>
      </c>
      <c r="G8060" s="4">
        <v>13</v>
      </c>
      <c r="H8060" s="4" t="s">
        <v>647</v>
      </c>
      <c r="I8060" s="4" t="s">
        <v>177</v>
      </c>
      <c r="J8060">
        <v>14.1</v>
      </c>
      <c r="K8060" s="4" t="s">
        <v>317</v>
      </c>
      <c r="L8060" s="4" t="s">
        <v>1044</v>
      </c>
      <c r="M8060">
        <f>+HOUR(Forecasts[[#This Row],[Sunset]]) *60 +MINUTE(Forecasts[[#This Row],[Sunset]]) - HOUR(Forecasts[[#This Row],[Sunrise]]) *60 - MINUTE(Forecasts[[#This Row],[Sunrise]])</f>
        <v>790</v>
      </c>
      <c r="N8060" t="s">
        <v>1101</v>
      </c>
      <c r="P8060" t="str">
        <f>+IF(Forecasts[[#This Row],[Forecast]]="10/03/2023 Friday",Forecasts[[#This Row],[Rain]],"")</f>
        <v/>
      </c>
    </row>
    <row r="8061" spans="1:16" x14ac:dyDescent="0.25">
      <c r="A8061" t="s">
        <v>1079</v>
      </c>
      <c r="B8061" s="3" t="s">
        <v>41</v>
      </c>
      <c r="C8061" s="3" t="s">
        <v>58</v>
      </c>
      <c r="D8061">
        <f>+Forecasts[[#This Row],[Max T °C]]-Forecasts[[#This Row],[Min T °C]]</f>
        <v>3</v>
      </c>
      <c r="E8061" t="s">
        <v>638</v>
      </c>
      <c r="F8061" s="4" t="s">
        <v>32</v>
      </c>
      <c r="G8061" s="4">
        <v>12</v>
      </c>
      <c r="H8061" s="4" t="s">
        <v>126</v>
      </c>
      <c r="I8061" s="4" t="s">
        <v>89</v>
      </c>
      <c r="J8061">
        <v>9.5</v>
      </c>
      <c r="K8061" s="4" t="s">
        <v>320</v>
      </c>
      <c r="L8061" s="4" t="s">
        <v>1044</v>
      </c>
      <c r="M8061">
        <f>+HOUR(Forecasts[[#This Row],[Sunset]]) *60 +MINUTE(Forecasts[[#This Row],[Sunset]]) - HOUR(Forecasts[[#This Row],[Sunrise]]) *60 - MINUTE(Forecasts[[#This Row],[Sunrise]])</f>
        <v>789</v>
      </c>
      <c r="N8061" t="s">
        <v>1101</v>
      </c>
      <c r="P8061" t="str">
        <f>+IF(Forecasts[[#This Row],[Forecast]]="10/03/2023 Friday",Forecasts[[#This Row],[Rain]],"")</f>
        <v/>
      </c>
    </row>
    <row r="8062" spans="1:16" x14ac:dyDescent="0.25">
      <c r="A8062" t="s">
        <v>1075</v>
      </c>
      <c r="B8062" s="3" t="s">
        <v>34</v>
      </c>
      <c r="C8062" s="3" t="s">
        <v>58</v>
      </c>
      <c r="D8062">
        <f>+Forecasts[[#This Row],[Max T °C]]-Forecasts[[#This Row],[Min T °C]]</f>
        <v>4</v>
      </c>
      <c r="E8062" t="s">
        <v>638</v>
      </c>
      <c r="F8062" s="4" t="s">
        <v>57</v>
      </c>
      <c r="G8062" s="4">
        <v>13</v>
      </c>
      <c r="H8062" s="4" t="s">
        <v>142</v>
      </c>
      <c r="I8062" s="4" t="s">
        <v>89</v>
      </c>
      <c r="J8062">
        <v>14.2</v>
      </c>
      <c r="K8062" s="4" t="s">
        <v>323</v>
      </c>
      <c r="L8062" s="4" t="s">
        <v>1044</v>
      </c>
      <c r="M8062">
        <f>+HOUR(Forecasts[[#This Row],[Sunset]]) *60 +MINUTE(Forecasts[[#This Row],[Sunset]]) - HOUR(Forecasts[[#This Row],[Sunrise]]) *60 - MINUTE(Forecasts[[#This Row],[Sunrise]])</f>
        <v>788</v>
      </c>
      <c r="N8062" t="s">
        <v>1101</v>
      </c>
      <c r="P8062" t="str">
        <f>+IF(Forecasts[[#This Row],[Forecast]]="10/03/2023 Friday",Forecasts[[#This Row],[Rain]],"")</f>
        <v/>
      </c>
    </row>
    <row r="8063" spans="1:16" x14ac:dyDescent="0.25">
      <c r="A8063" t="s">
        <v>1073</v>
      </c>
      <c r="B8063" s="3" t="s">
        <v>34</v>
      </c>
      <c r="C8063" s="3" t="s">
        <v>58</v>
      </c>
      <c r="D8063">
        <f>+Forecasts[[#This Row],[Max T °C]]-Forecasts[[#This Row],[Min T °C]]</f>
        <v>4</v>
      </c>
      <c r="E8063" t="s">
        <v>345</v>
      </c>
      <c r="F8063" s="4" t="s">
        <v>32</v>
      </c>
      <c r="G8063" s="4">
        <v>21</v>
      </c>
      <c r="H8063" s="4" t="s">
        <v>62</v>
      </c>
      <c r="I8063" s="4" t="s">
        <v>30</v>
      </c>
      <c r="J8063">
        <v>1.4</v>
      </c>
      <c r="K8063" s="4" t="s">
        <v>323</v>
      </c>
      <c r="L8063" s="4" t="s">
        <v>1044</v>
      </c>
      <c r="M8063">
        <f>+HOUR(Forecasts[[#This Row],[Sunset]]) *60 +MINUTE(Forecasts[[#This Row],[Sunset]]) - HOUR(Forecasts[[#This Row],[Sunrise]]) *60 - MINUTE(Forecasts[[#This Row],[Sunrise]])</f>
        <v>788</v>
      </c>
      <c r="N8063" t="s">
        <v>1101</v>
      </c>
      <c r="P8063" t="str">
        <f>+IF(Forecasts[[#This Row],[Forecast]]="10/03/2023 Friday",Forecasts[[#This Row],[Rain]],"")</f>
        <v/>
      </c>
    </row>
    <row r="8064" spans="1:16" x14ac:dyDescent="0.25">
      <c r="A8064" t="s">
        <v>1069</v>
      </c>
      <c r="B8064" s="3" t="s">
        <v>34</v>
      </c>
      <c r="C8064" s="3" t="s">
        <v>58</v>
      </c>
      <c r="D8064">
        <f>+Forecasts[[#This Row],[Max T °C]]-Forecasts[[#This Row],[Min T °C]]</f>
        <v>4</v>
      </c>
      <c r="E8064" t="s">
        <v>245</v>
      </c>
      <c r="F8064" s="4" t="s">
        <v>32</v>
      </c>
      <c r="G8064" s="4">
        <v>18</v>
      </c>
      <c r="H8064" s="4" t="s">
        <v>134</v>
      </c>
      <c r="I8064" s="4" t="s">
        <v>188</v>
      </c>
      <c r="J8064">
        <v>0.5</v>
      </c>
      <c r="K8064" s="4" t="s">
        <v>326</v>
      </c>
      <c r="L8064" s="4" t="s">
        <v>1044</v>
      </c>
      <c r="M8064">
        <f>+HOUR(Forecasts[[#This Row],[Sunset]]) *60 +MINUTE(Forecasts[[#This Row],[Sunset]]) - HOUR(Forecasts[[#This Row],[Sunrise]]) *60 - MINUTE(Forecasts[[#This Row],[Sunrise]])</f>
        <v>787</v>
      </c>
      <c r="N8064" t="s">
        <v>1101</v>
      </c>
      <c r="P8064" t="str">
        <f>+IF(Forecasts[[#This Row],[Forecast]]="10/03/2023 Friday",Forecasts[[#This Row],[Rain]],"")</f>
        <v/>
      </c>
    </row>
    <row r="8065" spans="1:16" x14ac:dyDescent="0.25">
      <c r="A8065" t="s">
        <v>1064</v>
      </c>
      <c r="B8065" s="3" t="s">
        <v>34</v>
      </c>
      <c r="C8065" s="3" t="s">
        <v>58</v>
      </c>
      <c r="D8065">
        <f>+Forecasts[[#This Row],[Max T °C]]-Forecasts[[#This Row],[Min T °C]]</f>
        <v>4</v>
      </c>
      <c r="E8065" t="s">
        <v>145</v>
      </c>
      <c r="F8065" s="4" t="s">
        <v>32</v>
      </c>
      <c r="G8065" s="4">
        <v>20</v>
      </c>
      <c r="H8065" s="4" t="s">
        <v>35</v>
      </c>
      <c r="I8065" s="4" t="s">
        <v>168</v>
      </c>
      <c r="J8065" t="s">
        <v>4</v>
      </c>
      <c r="K8065" s="4" t="s">
        <v>326</v>
      </c>
      <c r="L8065" s="4" t="s">
        <v>1044</v>
      </c>
      <c r="M8065">
        <f>+HOUR(Forecasts[[#This Row],[Sunset]]) *60 +MINUTE(Forecasts[[#This Row],[Sunset]]) - HOUR(Forecasts[[#This Row],[Sunrise]]) *60 - MINUTE(Forecasts[[#This Row],[Sunrise]])</f>
        <v>787</v>
      </c>
      <c r="N8065" t="s">
        <v>1101</v>
      </c>
      <c r="P8065" t="str">
        <f>+IF(Forecasts[[#This Row],[Forecast]]="10/03/2023 Friday",Forecasts[[#This Row],[Rain]],"")</f>
        <v/>
      </c>
    </row>
    <row r="8066" spans="1:16" x14ac:dyDescent="0.25">
      <c r="A8066" t="s">
        <v>1062</v>
      </c>
      <c r="B8066" s="3" t="s">
        <v>34</v>
      </c>
      <c r="C8066" s="3" t="s">
        <v>58</v>
      </c>
      <c r="D8066">
        <f>+Forecasts[[#This Row],[Max T °C]]-Forecasts[[#This Row],[Min T °C]]</f>
        <v>4</v>
      </c>
      <c r="E8066" t="s">
        <v>13</v>
      </c>
      <c r="F8066" s="4" t="s">
        <v>73</v>
      </c>
      <c r="G8066" s="4">
        <v>19</v>
      </c>
      <c r="H8066" s="4" t="s">
        <v>36</v>
      </c>
      <c r="I8066" s="4" t="s">
        <v>228</v>
      </c>
      <c r="J8066">
        <v>0.1</v>
      </c>
      <c r="K8066" s="4" t="s">
        <v>332</v>
      </c>
      <c r="L8066" s="4" t="s">
        <v>1044</v>
      </c>
      <c r="M8066">
        <f>+HOUR(Forecasts[[#This Row],[Sunset]]) *60 +MINUTE(Forecasts[[#This Row],[Sunset]]) - HOUR(Forecasts[[#This Row],[Sunrise]]) *60 - MINUTE(Forecasts[[#This Row],[Sunrise]])</f>
        <v>786</v>
      </c>
      <c r="N8066" t="s">
        <v>1101</v>
      </c>
      <c r="P8066" t="str">
        <f>+IF(Forecasts[[#This Row],[Forecast]]="10/03/2023 Friday",Forecasts[[#This Row],[Rain]],"")</f>
        <v/>
      </c>
    </row>
    <row r="8067" spans="1:16" x14ac:dyDescent="0.25">
      <c r="A8067" t="s">
        <v>1057</v>
      </c>
      <c r="B8067" s="3" t="s">
        <v>34</v>
      </c>
      <c r="C8067" s="3" t="s">
        <v>58</v>
      </c>
      <c r="D8067">
        <f>+Forecasts[[#This Row],[Max T °C]]-Forecasts[[#This Row],[Min T °C]]</f>
        <v>4</v>
      </c>
      <c r="E8067" t="s">
        <v>91</v>
      </c>
      <c r="F8067" s="4" t="s">
        <v>73</v>
      </c>
      <c r="G8067" s="4">
        <v>21</v>
      </c>
      <c r="H8067" s="4" t="s">
        <v>89</v>
      </c>
      <c r="I8067" s="4" t="s">
        <v>109</v>
      </c>
      <c r="J8067">
        <v>6.4</v>
      </c>
      <c r="K8067" s="4" t="s">
        <v>335</v>
      </c>
      <c r="L8067" s="4" t="s">
        <v>1044</v>
      </c>
      <c r="M8067">
        <f>+HOUR(Forecasts[[#This Row],[Sunset]]) *60 +MINUTE(Forecasts[[#This Row],[Sunset]]) - HOUR(Forecasts[[#This Row],[Sunrise]]) *60 - MINUTE(Forecasts[[#This Row],[Sunrise]])</f>
        <v>785</v>
      </c>
      <c r="N8067" t="s">
        <v>1101</v>
      </c>
      <c r="P8067" t="str">
        <f>+IF(Forecasts[[#This Row],[Forecast]]="10/03/2023 Friday",Forecasts[[#This Row],[Rain]],"")</f>
        <v/>
      </c>
    </row>
    <row r="8068" spans="1:16" x14ac:dyDescent="0.25">
      <c r="A8068" t="s">
        <v>1100</v>
      </c>
      <c r="B8068" s="3" t="s">
        <v>57</v>
      </c>
      <c r="C8068" s="3" t="s">
        <v>98</v>
      </c>
      <c r="D8068">
        <f>+Forecasts[[#This Row],[Max T °C]]-Forecasts[[#This Row],[Min T °C]]</f>
        <v>4</v>
      </c>
      <c r="E8068" t="s">
        <v>7</v>
      </c>
      <c r="F8068" s="4" t="s">
        <v>90</v>
      </c>
      <c r="G8068" s="4">
        <v>19</v>
      </c>
      <c r="H8068" s="4" t="s">
        <v>170</v>
      </c>
      <c r="I8068" s="4" t="s">
        <v>108</v>
      </c>
      <c r="J8068" t="s">
        <v>4</v>
      </c>
      <c r="K8068" s="4" t="s">
        <v>301</v>
      </c>
      <c r="L8068" s="4" t="s">
        <v>1044</v>
      </c>
      <c r="M8068">
        <f>+HOUR(Forecasts[[#This Row],[Sunset]]) *60 +MINUTE(Forecasts[[#This Row],[Sunset]]) - HOUR(Forecasts[[#This Row],[Sunrise]]) *60 - MINUTE(Forecasts[[#This Row],[Sunrise]])</f>
        <v>794</v>
      </c>
      <c r="N8068" t="s">
        <v>1098</v>
      </c>
      <c r="P8068" t="str">
        <f>+IF(Forecasts[[#This Row],[Forecast]]="10/03/2023 Friday",Forecasts[[#This Row],[Rain]],"")</f>
        <v/>
      </c>
    </row>
    <row r="8069" spans="1:16" x14ac:dyDescent="0.25">
      <c r="A8069" t="s">
        <v>1097</v>
      </c>
      <c r="B8069" s="3" t="s">
        <v>57</v>
      </c>
      <c r="C8069" s="3" t="s">
        <v>33</v>
      </c>
      <c r="D8069">
        <f>+Forecasts[[#This Row],[Max T °C]]-Forecasts[[#This Row],[Min T °C]]</f>
        <v>5</v>
      </c>
      <c r="E8069" t="s">
        <v>7</v>
      </c>
      <c r="F8069" s="4" t="s">
        <v>90</v>
      </c>
      <c r="G8069" s="4">
        <v>18</v>
      </c>
      <c r="H8069" s="4" t="s">
        <v>40</v>
      </c>
      <c r="I8069" s="4" t="s">
        <v>108</v>
      </c>
      <c r="J8069" t="s">
        <v>4</v>
      </c>
      <c r="K8069" s="4" t="s">
        <v>304</v>
      </c>
      <c r="L8069" s="4" t="s">
        <v>1044</v>
      </c>
      <c r="M8069">
        <f>+HOUR(Forecasts[[#This Row],[Sunset]]) *60 +MINUTE(Forecasts[[#This Row],[Sunset]]) - HOUR(Forecasts[[#This Row],[Sunrise]]) *60 - MINUTE(Forecasts[[#This Row],[Sunrise]])</f>
        <v>793</v>
      </c>
      <c r="N8069" t="s">
        <v>1098</v>
      </c>
      <c r="P8069" t="str">
        <f>+IF(Forecasts[[#This Row],[Forecast]]="10/03/2023 Friday",Forecasts[[#This Row],[Rain]],"")</f>
        <v/>
      </c>
    </row>
    <row r="8070" spans="1:16" x14ac:dyDescent="0.25">
      <c r="A8070" t="s">
        <v>1094</v>
      </c>
      <c r="B8070" s="3" t="s">
        <v>57</v>
      </c>
      <c r="C8070" s="3" t="s">
        <v>98</v>
      </c>
      <c r="D8070">
        <f>+Forecasts[[#This Row],[Max T °C]]-Forecasts[[#This Row],[Min T °C]]</f>
        <v>4</v>
      </c>
      <c r="E8070" t="s">
        <v>7</v>
      </c>
      <c r="F8070" s="4" t="s">
        <v>87</v>
      </c>
      <c r="G8070" s="4">
        <v>20</v>
      </c>
      <c r="H8070" s="4" t="s">
        <v>170</v>
      </c>
      <c r="I8070" s="4" t="s">
        <v>99</v>
      </c>
      <c r="J8070" t="s">
        <v>4</v>
      </c>
      <c r="K8070" s="4" t="s">
        <v>308</v>
      </c>
      <c r="L8070" s="4" t="s">
        <v>1044</v>
      </c>
      <c r="M8070">
        <f>+HOUR(Forecasts[[#This Row],[Sunset]]) *60 +MINUTE(Forecasts[[#This Row],[Sunset]]) - HOUR(Forecasts[[#This Row],[Sunrise]]) *60 - MINUTE(Forecasts[[#This Row],[Sunrise]])</f>
        <v>792</v>
      </c>
      <c r="N8070" t="s">
        <v>1098</v>
      </c>
      <c r="P8070" t="str">
        <f>+IF(Forecasts[[#This Row],[Forecast]]="10/03/2023 Friday",Forecasts[[#This Row],[Rain]],"")</f>
        <v/>
      </c>
    </row>
    <row r="8071" spans="1:16" x14ac:dyDescent="0.25">
      <c r="A8071" t="s">
        <v>1091</v>
      </c>
      <c r="B8071" s="3" t="s">
        <v>57</v>
      </c>
      <c r="C8071" s="3" t="s">
        <v>98</v>
      </c>
      <c r="D8071">
        <f>+Forecasts[[#This Row],[Max T °C]]-Forecasts[[#This Row],[Min T °C]]</f>
        <v>4</v>
      </c>
      <c r="E8071" t="s">
        <v>1067</v>
      </c>
      <c r="F8071" s="4" t="s">
        <v>90</v>
      </c>
      <c r="G8071" s="4">
        <v>25</v>
      </c>
      <c r="H8071" s="4" t="s">
        <v>86</v>
      </c>
      <c r="I8071" s="4" t="s">
        <v>56</v>
      </c>
      <c r="J8071">
        <v>8</v>
      </c>
      <c r="K8071" s="4" t="s">
        <v>308</v>
      </c>
      <c r="L8071" s="4" t="s">
        <v>1044</v>
      </c>
      <c r="M8071">
        <f>+HOUR(Forecasts[[#This Row],[Sunset]]) *60 +MINUTE(Forecasts[[#This Row],[Sunset]]) - HOUR(Forecasts[[#This Row],[Sunrise]]) *60 - MINUTE(Forecasts[[#This Row],[Sunrise]])</f>
        <v>792</v>
      </c>
      <c r="N8071" t="s">
        <v>1098</v>
      </c>
      <c r="P8071" t="str">
        <f>+IF(Forecasts[[#This Row],[Forecast]]="10/03/2023 Friday",Forecasts[[#This Row],[Rain]],"")</f>
        <v/>
      </c>
    </row>
    <row r="8072" spans="1:16" x14ac:dyDescent="0.25">
      <c r="A8072" t="s">
        <v>1089</v>
      </c>
      <c r="B8072" s="3" t="s">
        <v>34</v>
      </c>
      <c r="C8072" s="3" t="s">
        <v>33</v>
      </c>
      <c r="D8072">
        <f>+Forecasts[[#This Row],[Max T °C]]-Forecasts[[#This Row],[Min T °C]]</f>
        <v>3</v>
      </c>
      <c r="E8072" t="s">
        <v>199</v>
      </c>
      <c r="F8072" s="4" t="s">
        <v>32</v>
      </c>
      <c r="G8072" s="4">
        <v>29</v>
      </c>
      <c r="H8072" s="4" t="s">
        <v>651</v>
      </c>
      <c r="I8072" s="4" t="s">
        <v>61</v>
      </c>
      <c r="J8072" t="s">
        <v>4</v>
      </c>
      <c r="K8072" s="4" t="s">
        <v>311</v>
      </c>
      <c r="L8072" s="4" t="s">
        <v>1044</v>
      </c>
      <c r="M8072">
        <f>+HOUR(Forecasts[[#This Row],[Sunset]]) *60 +MINUTE(Forecasts[[#This Row],[Sunset]]) - HOUR(Forecasts[[#This Row],[Sunrise]]) *60 - MINUTE(Forecasts[[#This Row],[Sunrise]])</f>
        <v>791</v>
      </c>
      <c r="N8072" t="s">
        <v>1098</v>
      </c>
      <c r="P8072" t="str">
        <f>+IF(Forecasts[[#This Row],[Forecast]]="10/03/2023 Friday",Forecasts[[#This Row],[Rain]],"")</f>
        <v/>
      </c>
    </row>
    <row r="8073" spans="1:16" x14ac:dyDescent="0.25">
      <c r="A8073" t="s">
        <v>1086</v>
      </c>
      <c r="B8073" s="3" t="s">
        <v>34</v>
      </c>
      <c r="C8073" s="3" t="s">
        <v>33</v>
      </c>
      <c r="D8073">
        <f>+Forecasts[[#This Row],[Max T °C]]-Forecasts[[#This Row],[Min T °C]]</f>
        <v>3</v>
      </c>
      <c r="E8073" t="s">
        <v>638</v>
      </c>
      <c r="F8073" s="4" t="s">
        <v>34</v>
      </c>
      <c r="G8073" s="4">
        <v>20</v>
      </c>
      <c r="H8073" s="4" t="s">
        <v>643</v>
      </c>
      <c r="I8073" s="4" t="s">
        <v>109</v>
      </c>
      <c r="J8073">
        <v>11.5</v>
      </c>
      <c r="K8073" s="4" t="s">
        <v>317</v>
      </c>
      <c r="L8073" s="4" t="s">
        <v>1044</v>
      </c>
      <c r="M8073">
        <f>+HOUR(Forecasts[[#This Row],[Sunset]]) *60 +MINUTE(Forecasts[[#This Row],[Sunset]]) - HOUR(Forecasts[[#This Row],[Sunrise]]) *60 - MINUTE(Forecasts[[#This Row],[Sunrise]])</f>
        <v>790</v>
      </c>
      <c r="N8073" t="s">
        <v>1098</v>
      </c>
      <c r="P8073" t="str">
        <f>+IF(Forecasts[[#This Row],[Forecast]]="10/03/2023 Friday",Forecasts[[#This Row],[Rain]],"")</f>
        <v/>
      </c>
    </row>
    <row r="8074" spans="1:16" x14ac:dyDescent="0.25">
      <c r="A8074" t="s">
        <v>1082</v>
      </c>
      <c r="B8074" s="3" t="s">
        <v>33</v>
      </c>
      <c r="C8074" s="3" t="s">
        <v>58</v>
      </c>
      <c r="D8074">
        <f>+Forecasts[[#This Row],[Max T °C]]-Forecasts[[#This Row],[Min T °C]]</f>
        <v>1</v>
      </c>
      <c r="E8074" t="s">
        <v>11</v>
      </c>
      <c r="F8074" s="4" t="s">
        <v>33</v>
      </c>
      <c r="G8074" s="4">
        <v>18</v>
      </c>
      <c r="H8074" s="4" t="s">
        <v>119</v>
      </c>
      <c r="I8074" s="4" t="s">
        <v>198</v>
      </c>
      <c r="J8074">
        <v>42.1</v>
      </c>
      <c r="K8074" s="4" t="s">
        <v>317</v>
      </c>
      <c r="L8074" s="4" t="s">
        <v>1044</v>
      </c>
      <c r="M8074">
        <f>+HOUR(Forecasts[[#This Row],[Sunset]]) *60 +MINUTE(Forecasts[[#This Row],[Sunset]]) - HOUR(Forecasts[[#This Row],[Sunrise]]) *60 - MINUTE(Forecasts[[#This Row],[Sunrise]])</f>
        <v>790</v>
      </c>
      <c r="N8074" t="s">
        <v>1098</v>
      </c>
      <c r="P8074" t="str">
        <f>+IF(Forecasts[[#This Row],[Forecast]]="10/03/2023 Friday",Forecasts[[#This Row],[Rain]],"")</f>
        <v/>
      </c>
    </row>
    <row r="8075" spans="1:16" x14ac:dyDescent="0.25">
      <c r="A8075" t="s">
        <v>1079</v>
      </c>
      <c r="B8075" s="3" t="s">
        <v>58</v>
      </c>
      <c r="C8075" s="3" t="s">
        <v>63</v>
      </c>
      <c r="D8075">
        <f>+Forecasts[[#This Row],[Max T °C]]-Forecasts[[#This Row],[Min T °C]]</f>
        <v>1</v>
      </c>
      <c r="E8075" t="s">
        <v>940</v>
      </c>
      <c r="F8075" s="4" t="s">
        <v>58</v>
      </c>
      <c r="G8075" s="4">
        <v>14</v>
      </c>
      <c r="H8075" s="4" t="s">
        <v>637</v>
      </c>
      <c r="I8075" s="4" t="s">
        <v>652</v>
      </c>
      <c r="J8075">
        <v>134.9</v>
      </c>
      <c r="K8075" s="4" t="s">
        <v>320</v>
      </c>
      <c r="L8075" s="4" t="s">
        <v>1044</v>
      </c>
      <c r="M8075">
        <f>+HOUR(Forecasts[[#This Row],[Sunset]]) *60 +MINUTE(Forecasts[[#This Row],[Sunset]]) - HOUR(Forecasts[[#This Row],[Sunrise]]) *60 - MINUTE(Forecasts[[#This Row],[Sunrise]])</f>
        <v>789</v>
      </c>
      <c r="N8075" t="s">
        <v>1098</v>
      </c>
      <c r="P8075" t="str">
        <f>+IF(Forecasts[[#This Row],[Forecast]]="10/03/2023 Friday",Forecasts[[#This Row],[Rain]],"")</f>
        <v/>
      </c>
    </row>
    <row r="8076" spans="1:16" x14ac:dyDescent="0.25">
      <c r="A8076" t="s">
        <v>1075</v>
      </c>
      <c r="B8076" s="3" t="s">
        <v>41</v>
      </c>
      <c r="C8076" s="3" t="s">
        <v>58</v>
      </c>
      <c r="D8076">
        <f>+Forecasts[[#This Row],[Max T °C]]-Forecasts[[#This Row],[Min T °C]]</f>
        <v>3</v>
      </c>
      <c r="E8076" t="s">
        <v>1067</v>
      </c>
      <c r="F8076" s="4" t="s">
        <v>34</v>
      </c>
      <c r="G8076" s="4">
        <v>12</v>
      </c>
      <c r="H8076" s="4" t="s">
        <v>95</v>
      </c>
      <c r="I8076" s="4" t="s">
        <v>72</v>
      </c>
      <c r="J8076">
        <v>3</v>
      </c>
      <c r="K8076" s="4" t="s">
        <v>323</v>
      </c>
      <c r="L8076" s="4" t="s">
        <v>1044</v>
      </c>
      <c r="M8076">
        <f>+HOUR(Forecasts[[#This Row],[Sunset]]) *60 +MINUTE(Forecasts[[#This Row],[Sunset]]) - HOUR(Forecasts[[#This Row],[Sunrise]]) *60 - MINUTE(Forecasts[[#This Row],[Sunrise]])</f>
        <v>788</v>
      </c>
      <c r="N8076" t="s">
        <v>1098</v>
      </c>
      <c r="P8076" t="str">
        <f>+IF(Forecasts[[#This Row],[Forecast]]="10/03/2023 Friday",Forecasts[[#This Row],[Rain]],"")</f>
        <v/>
      </c>
    </row>
    <row r="8077" spans="1:16" x14ac:dyDescent="0.25">
      <c r="A8077" t="s">
        <v>1073</v>
      </c>
      <c r="B8077" s="3" t="s">
        <v>32</v>
      </c>
      <c r="C8077" s="3" t="s">
        <v>33</v>
      </c>
      <c r="D8077">
        <f>+Forecasts[[#This Row],[Max T °C]]-Forecasts[[#This Row],[Min T °C]]</f>
        <v>4</v>
      </c>
      <c r="E8077" t="s">
        <v>1054</v>
      </c>
      <c r="F8077" s="4" t="s">
        <v>92</v>
      </c>
      <c r="G8077" s="4">
        <v>12</v>
      </c>
      <c r="H8077" s="4" t="s">
        <v>50</v>
      </c>
      <c r="I8077" s="4" t="s">
        <v>39</v>
      </c>
      <c r="J8077">
        <v>0.8</v>
      </c>
      <c r="K8077" s="4" t="s">
        <v>323</v>
      </c>
      <c r="L8077" s="4" t="s">
        <v>1044</v>
      </c>
      <c r="M8077">
        <f>+HOUR(Forecasts[[#This Row],[Sunset]]) *60 +MINUTE(Forecasts[[#This Row],[Sunset]]) - HOUR(Forecasts[[#This Row],[Sunrise]]) *60 - MINUTE(Forecasts[[#This Row],[Sunrise]])</f>
        <v>788</v>
      </c>
      <c r="N8077" t="s">
        <v>1098</v>
      </c>
      <c r="P8077" t="str">
        <f>+IF(Forecasts[[#This Row],[Forecast]]="10/03/2023 Friday",Forecasts[[#This Row],[Rain]],"")</f>
        <v/>
      </c>
    </row>
    <row r="8078" spans="1:16" x14ac:dyDescent="0.25">
      <c r="A8078" t="s">
        <v>1069</v>
      </c>
      <c r="B8078" s="3" t="s">
        <v>32</v>
      </c>
      <c r="C8078" s="3" t="s">
        <v>33</v>
      </c>
      <c r="D8078">
        <f>+Forecasts[[#This Row],[Max T °C]]-Forecasts[[#This Row],[Min T °C]]</f>
        <v>4</v>
      </c>
      <c r="E8078" t="s">
        <v>868</v>
      </c>
      <c r="F8078" s="4" t="s">
        <v>92</v>
      </c>
      <c r="G8078" s="4">
        <v>6</v>
      </c>
      <c r="H8078" s="4" t="s">
        <v>45</v>
      </c>
      <c r="I8078" s="4" t="s">
        <v>75</v>
      </c>
      <c r="J8078" t="s">
        <v>4</v>
      </c>
      <c r="K8078" s="4" t="s">
        <v>326</v>
      </c>
      <c r="L8078" s="4" t="s">
        <v>1044</v>
      </c>
      <c r="M8078">
        <f>+HOUR(Forecasts[[#This Row],[Sunset]]) *60 +MINUTE(Forecasts[[#This Row],[Sunset]]) - HOUR(Forecasts[[#This Row],[Sunrise]]) *60 - MINUTE(Forecasts[[#This Row],[Sunrise]])</f>
        <v>787</v>
      </c>
      <c r="N8078" t="s">
        <v>1098</v>
      </c>
      <c r="P8078" t="str">
        <f>+IF(Forecasts[[#This Row],[Forecast]]="10/03/2023 Friday",Forecasts[[#This Row],[Rain]],"")</f>
        <v/>
      </c>
    </row>
    <row r="8079" spans="1:16" x14ac:dyDescent="0.25">
      <c r="A8079" t="s">
        <v>1064</v>
      </c>
      <c r="B8079" s="3" t="s">
        <v>32</v>
      </c>
      <c r="C8079" s="3" t="s">
        <v>33</v>
      </c>
      <c r="D8079">
        <f>+Forecasts[[#This Row],[Max T °C]]-Forecasts[[#This Row],[Min T °C]]</f>
        <v>4</v>
      </c>
      <c r="E8079" t="s">
        <v>110</v>
      </c>
      <c r="F8079" s="4" t="s">
        <v>92</v>
      </c>
      <c r="G8079" s="4">
        <v>12</v>
      </c>
      <c r="H8079" s="4" t="s">
        <v>31</v>
      </c>
      <c r="I8079" s="4" t="s">
        <v>259</v>
      </c>
      <c r="J8079" t="s">
        <v>4</v>
      </c>
      <c r="K8079" s="4" t="s">
        <v>326</v>
      </c>
      <c r="L8079" s="4" t="s">
        <v>1044</v>
      </c>
      <c r="M8079">
        <f>+HOUR(Forecasts[[#This Row],[Sunset]]) *60 +MINUTE(Forecasts[[#This Row],[Sunset]]) - HOUR(Forecasts[[#This Row],[Sunrise]]) *60 - MINUTE(Forecasts[[#This Row],[Sunrise]])</f>
        <v>787</v>
      </c>
      <c r="N8079" t="s">
        <v>1098</v>
      </c>
      <c r="P8079" t="str">
        <f>+IF(Forecasts[[#This Row],[Forecast]]="10/03/2023 Friday",Forecasts[[#This Row],[Rain]],"")</f>
        <v/>
      </c>
    </row>
    <row r="8080" spans="1:16" x14ac:dyDescent="0.25">
      <c r="A8080" t="s">
        <v>1062</v>
      </c>
      <c r="B8080" s="3" t="s">
        <v>32</v>
      </c>
      <c r="C8080" s="3" t="s">
        <v>33</v>
      </c>
      <c r="D8080">
        <f>+Forecasts[[#This Row],[Max T °C]]-Forecasts[[#This Row],[Min T °C]]</f>
        <v>4</v>
      </c>
      <c r="E8080" t="s">
        <v>110</v>
      </c>
      <c r="F8080" s="4" t="s">
        <v>92</v>
      </c>
      <c r="G8080" s="4">
        <v>15</v>
      </c>
      <c r="H8080" s="4" t="s">
        <v>31</v>
      </c>
      <c r="I8080" s="4" t="s">
        <v>39</v>
      </c>
      <c r="J8080">
        <v>0.3</v>
      </c>
      <c r="K8080" s="4" t="s">
        <v>332</v>
      </c>
      <c r="L8080" s="4" t="s">
        <v>1044</v>
      </c>
      <c r="M8080">
        <f>+HOUR(Forecasts[[#This Row],[Sunset]]) *60 +MINUTE(Forecasts[[#This Row],[Sunset]]) - HOUR(Forecasts[[#This Row],[Sunrise]]) *60 - MINUTE(Forecasts[[#This Row],[Sunrise]])</f>
        <v>786</v>
      </c>
      <c r="N8080" t="s">
        <v>1098</v>
      </c>
      <c r="P8080" t="str">
        <f>+IF(Forecasts[[#This Row],[Forecast]]="10/03/2023 Friday",Forecasts[[#This Row],[Rain]],"")</f>
        <v/>
      </c>
    </row>
    <row r="8081" spans="1:16" x14ac:dyDescent="0.25">
      <c r="A8081" t="s">
        <v>1057</v>
      </c>
      <c r="B8081" s="3" t="s">
        <v>32</v>
      </c>
      <c r="C8081" s="3" t="s">
        <v>33</v>
      </c>
      <c r="D8081">
        <f>+Forecasts[[#This Row],[Max T °C]]-Forecasts[[#This Row],[Min T °C]]</f>
        <v>4</v>
      </c>
      <c r="E8081" t="s">
        <v>1099</v>
      </c>
      <c r="F8081" s="4" t="s">
        <v>92</v>
      </c>
      <c r="G8081" s="4">
        <v>22</v>
      </c>
      <c r="H8081" s="4" t="s">
        <v>86</v>
      </c>
      <c r="I8081" s="4" t="s">
        <v>86</v>
      </c>
      <c r="J8081">
        <v>7.2</v>
      </c>
      <c r="K8081" s="4" t="s">
        <v>335</v>
      </c>
      <c r="L8081" s="4" t="s">
        <v>1044</v>
      </c>
      <c r="M8081">
        <f>+HOUR(Forecasts[[#This Row],[Sunset]]) *60 +MINUTE(Forecasts[[#This Row],[Sunset]]) - HOUR(Forecasts[[#This Row],[Sunrise]]) *60 - MINUTE(Forecasts[[#This Row],[Sunrise]])</f>
        <v>785</v>
      </c>
      <c r="N8081" t="s">
        <v>1098</v>
      </c>
      <c r="P8081" t="str">
        <f>+IF(Forecasts[[#This Row],[Forecast]]="10/03/2023 Friday",Forecasts[[#This Row],[Rain]],"")</f>
        <v/>
      </c>
    </row>
    <row r="8082" spans="1:16" x14ac:dyDescent="0.25">
      <c r="A8082" t="s">
        <v>1055</v>
      </c>
      <c r="B8082" s="3" t="s">
        <v>32</v>
      </c>
      <c r="C8082" s="3" t="s">
        <v>33</v>
      </c>
      <c r="D8082">
        <f>+Forecasts[[#This Row],[Max T °C]]-Forecasts[[#This Row],[Min T °C]]</f>
        <v>4</v>
      </c>
      <c r="E8082" t="s">
        <v>118</v>
      </c>
      <c r="F8082" s="4" t="s">
        <v>73</v>
      </c>
      <c r="G8082" s="4">
        <v>22</v>
      </c>
      <c r="H8082" s="4" t="s">
        <v>65</v>
      </c>
      <c r="I8082" s="4" t="s">
        <v>169</v>
      </c>
      <c r="J8082">
        <v>0.8</v>
      </c>
      <c r="K8082" s="4" t="s">
        <v>335</v>
      </c>
      <c r="L8082" s="4" t="s">
        <v>1044</v>
      </c>
      <c r="M8082">
        <f>+HOUR(Forecasts[[#This Row],[Sunset]]) *60 +MINUTE(Forecasts[[#This Row],[Sunset]]) - HOUR(Forecasts[[#This Row],[Sunrise]]) *60 - MINUTE(Forecasts[[#This Row],[Sunrise]])</f>
        <v>785</v>
      </c>
      <c r="N8082" t="s">
        <v>1098</v>
      </c>
      <c r="P8082" t="str">
        <f>+IF(Forecasts[[#This Row],[Forecast]]="10/03/2023 Friday",Forecasts[[#This Row],[Rain]],"")</f>
        <v/>
      </c>
    </row>
    <row r="8083" spans="1:16" x14ac:dyDescent="0.25">
      <c r="A8083" t="s">
        <v>1097</v>
      </c>
      <c r="B8083" s="3" t="s">
        <v>73</v>
      </c>
      <c r="C8083" s="3" t="s">
        <v>33</v>
      </c>
      <c r="D8083">
        <f>+Forecasts[[#This Row],[Max T °C]]-Forecasts[[#This Row],[Min T °C]]</f>
        <v>6</v>
      </c>
      <c r="E8083" t="s">
        <v>151</v>
      </c>
      <c r="F8083" s="4" t="s">
        <v>87</v>
      </c>
      <c r="G8083" s="4">
        <v>18</v>
      </c>
      <c r="H8083" s="4" t="s">
        <v>62</v>
      </c>
      <c r="I8083" s="4" t="s">
        <v>108</v>
      </c>
      <c r="J8083" t="s">
        <v>4</v>
      </c>
      <c r="K8083" s="4" t="s">
        <v>304</v>
      </c>
      <c r="L8083" s="4" t="s">
        <v>1044</v>
      </c>
      <c r="M8083">
        <f>+HOUR(Forecasts[[#This Row],[Sunset]]) *60 +MINUTE(Forecasts[[#This Row],[Sunset]]) - HOUR(Forecasts[[#This Row],[Sunrise]]) *60 - MINUTE(Forecasts[[#This Row],[Sunrise]])</f>
        <v>793</v>
      </c>
      <c r="N8083" t="s">
        <v>1095</v>
      </c>
      <c r="P8083" t="str">
        <f>+IF(Forecasts[[#This Row],[Forecast]]="10/03/2023 Friday",Forecasts[[#This Row],[Rain]],"")</f>
        <v/>
      </c>
    </row>
    <row r="8084" spans="1:16" x14ac:dyDescent="0.25">
      <c r="A8084" t="s">
        <v>1094</v>
      </c>
      <c r="B8084" s="3" t="s">
        <v>73</v>
      </c>
      <c r="C8084" s="3" t="s">
        <v>98</v>
      </c>
      <c r="D8084">
        <f>+Forecasts[[#This Row],[Max T °C]]-Forecasts[[#This Row],[Min T °C]]</f>
        <v>5</v>
      </c>
      <c r="E8084" t="s">
        <v>171</v>
      </c>
      <c r="F8084" s="4" t="s">
        <v>87</v>
      </c>
      <c r="G8084" s="4">
        <v>19</v>
      </c>
      <c r="H8084" s="4" t="s">
        <v>170</v>
      </c>
      <c r="I8084" s="4" t="s">
        <v>108</v>
      </c>
      <c r="J8084" t="s">
        <v>4</v>
      </c>
      <c r="K8084" s="4" t="s">
        <v>308</v>
      </c>
      <c r="L8084" s="4" t="s">
        <v>1044</v>
      </c>
      <c r="M8084">
        <f>+HOUR(Forecasts[[#This Row],[Sunset]]) *60 +MINUTE(Forecasts[[#This Row],[Sunset]]) - HOUR(Forecasts[[#This Row],[Sunrise]]) *60 - MINUTE(Forecasts[[#This Row],[Sunrise]])</f>
        <v>792</v>
      </c>
      <c r="N8084" t="s">
        <v>1095</v>
      </c>
      <c r="P8084" t="str">
        <f>+IF(Forecasts[[#This Row],[Forecast]]="10/03/2023 Friday",Forecasts[[#This Row],[Rain]],"")</f>
        <v/>
      </c>
    </row>
    <row r="8085" spans="1:16" x14ac:dyDescent="0.25">
      <c r="A8085" t="s">
        <v>1091</v>
      </c>
      <c r="B8085" s="3" t="s">
        <v>57</v>
      </c>
      <c r="C8085" s="3" t="s">
        <v>98</v>
      </c>
      <c r="D8085">
        <f>+Forecasts[[#This Row],[Max T °C]]-Forecasts[[#This Row],[Min T °C]]</f>
        <v>4</v>
      </c>
      <c r="E8085" t="s">
        <v>245</v>
      </c>
      <c r="F8085" s="4" t="s">
        <v>90</v>
      </c>
      <c r="G8085" s="4">
        <v>24</v>
      </c>
      <c r="H8085" s="4" t="s">
        <v>50</v>
      </c>
      <c r="I8085" s="4" t="s">
        <v>71</v>
      </c>
      <c r="J8085">
        <v>1.3</v>
      </c>
      <c r="K8085" s="4" t="s">
        <v>308</v>
      </c>
      <c r="L8085" s="4" t="s">
        <v>1044</v>
      </c>
      <c r="M8085">
        <f>+HOUR(Forecasts[[#This Row],[Sunset]]) *60 +MINUTE(Forecasts[[#This Row],[Sunset]]) - HOUR(Forecasts[[#This Row],[Sunrise]]) *60 - MINUTE(Forecasts[[#This Row],[Sunrise]])</f>
        <v>792</v>
      </c>
      <c r="N8085" t="s">
        <v>1095</v>
      </c>
      <c r="P8085" t="str">
        <f>+IF(Forecasts[[#This Row],[Forecast]]="10/03/2023 Friday",Forecasts[[#This Row],[Rain]],"")</f>
        <v/>
      </c>
    </row>
    <row r="8086" spans="1:16" x14ac:dyDescent="0.25">
      <c r="A8086" t="s">
        <v>1089</v>
      </c>
      <c r="B8086" s="3" t="s">
        <v>34</v>
      </c>
      <c r="C8086" s="3" t="s">
        <v>33</v>
      </c>
      <c r="D8086">
        <f>+Forecasts[[#This Row],[Max T °C]]-Forecasts[[#This Row],[Min T °C]]</f>
        <v>3</v>
      </c>
      <c r="E8086" t="s">
        <v>336</v>
      </c>
      <c r="F8086" s="4" t="s">
        <v>57</v>
      </c>
      <c r="G8086" s="4">
        <v>27</v>
      </c>
      <c r="H8086" s="4" t="s">
        <v>651</v>
      </c>
      <c r="I8086" s="4" t="s">
        <v>30</v>
      </c>
      <c r="J8086">
        <v>6.7</v>
      </c>
      <c r="K8086" s="4" t="s">
        <v>311</v>
      </c>
      <c r="L8086" s="4" t="s">
        <v>1044</v>
      </c>
      <c r="M8086">
        <f>+HOUR(Forecasts[[#This Row],[Sunset]]) *60 +MINUTE(Forecasts[[#This Row],[Sunset]]) - HOUR(Forecasts[[#This Row],[Sunrise]]) *60 - MINUTE(Forecasts[[#This Row],[Sunrise]])</f>
        <v>791</v>
      </c>
      <c r="N8086" t="s">
        <v>1095</v>
      </c>
      <c r="P8086" t="str">
        <f>+IF(Forecasts[[#This Row],[Forecast]]="10/03/2023 Friday",Forecasts[[#This Row],[Rain]],"")</f>
        <v/>
      </c>
    </row>
    <row r="8087" spans="1:16" x14ac:dyDescent="0.25">
      <c r="A8087" t="s">
        <v>1086</v>
      </c>
      <c r="B8087" s="3" t="s">
        <v>33</v>
      </c>
      <c r="C8087" s="3" t="s">
        <v>58</v>
      </c>
      <c r="D8087">
        <f>+Forecasts[[#This Row],[Max T °C]]-Forecasts[[#This Row],[Min T °C]]</f>
        <v>1</v>
      </c>
      <c r="E8087" t="s">
        <v>11</v>
      </c>
      <c r="F8087" s="4" t="s">
        <v>58</v>
      </c>
      <c r="G8087" s="4">
        <v>28</v>
      </c>
      <c r="H8087" s="4" t="s">
        <v>54</v>
      </c>
      <c r="I8087" s="4" t="s">
        <v>652</v>
      </c>
      <c r="J8087">
        <v>30.5</v>
      </c>
      <c r="K8087" s="4" t="s">
        <v>317</v>
      </c>
      <c r="L8087" s="4" t="s">
        <v>1044</v>
      </c>
      <c r="M8087">
        <f>+HOUR(Forecasts[[#This Row],[Sunset]]) *60 +MINUTE(Forecasts[[#This Row],[Sunset]]) - HOUR(Forecasts[[#This Row],[Sunrise]]) *60 - MINUTE(Forecasts[[#This Row],[Sunrise]])</f>
        <v>790</v>
      </c>
      <c r="N8087" t="s">
        <v>1095</v>
      </c>
      <c r="P8087" t="str">
        <f>+IF(Forecasts[[#This Row],[Forecast]]="10/03/2023 Friday",Forecasts[[#This Row],[Rain]],"")</f>
        <v/>
      </c>
    </row>
    <row r="8088" spans="1:16" x14ac:dyDescent="0.25">
      <c r="A8088" t="s">
        <v>1082</v>
      </c>
      <c r="B8088" s="3" t="s">
        <v>98</v>
      </c>
      <c r="C8088" s="3" t="s">
        <v>58</v>
      </c>
      <c r="D8088">
        <f>+Forecasts[[#This Row],[Max T °C]]-Forecasts[[#This Row],[Min T °C]]</f>
        <v>2</v>
      </c>
      <c r="E8088" t="s">
        <v>653</v>
      </c>
      <c r="F8088" s="4" t="s">
        <v>41</v>
      </c>
      <c r="G8088" s="4">
        <v>22</v>
      </c>
      <c r="H8088" s="4" t="s">
        <v>644</v>
      </c>
      <c r="I8088" s="4" t="s">
        <v>198</v>
      </c>
      <c r="J8088">
        <v>49.9</v>
      </c>
      <c r="K8088" s="4" t="s">
        <v>317</v>
      </c>
      <c r="L8088" s="4" t="s">
        <v>1044</v>
      </c>
      <c r="M8088">
        <f>+HOUR(Forecasts[[#This Row],[Sunset]]) *60 +MINUTE(Forecasts[[#This Row],[Sunset]]) - HOUR(Forecasts[[#This Row],[Sunrise]]) *60 - MINUTE(Forecasts[[#This Row],[Sunrise]])</f>
        <v>790</v>
      </c>
      <c r="N8088" t="s">
        <v>1095</v>
      </c>
      <c r="P8088" t="str">
        <f>+IF(Forecasts[[#This Row],[Forecast]]="10/03/2023 Friday",Forecasts[[#This Row],[Rain]],"")</f>
        <v/>
      </c>
    </row>
    <row r="8089" spans="1:16" x14ac:dyDescent="0.25">
      <c r="A8089" t="s">
        <v>1079</v>
      </c>
      <c r="B8089" s="3" t="s">
        <v>98</v>
      </c>
      <c r="C8089" s="3" t="s">
        <v>58</v>
      </c>
      <c r="D8089">
        <f>+Forecasts[[#This Row],[Max T °C]]-Forecasts[[#This Row],[Min T °C]]</f>
        <v>2</v>
      </c>
      <c r="E8089" t="s">
        <v>940</v>
      </c>
      <c r="F8089" s="4" t="s">
        <v>34</v>
      </c>
      <c r="G8089" s="4">
        <v>26</v>
      </c>
      <c r="H8089" s="4" t="s">
        <v>634</v>
      </c>
      <c r="I8089" s="4" t="s">
        <v>196</v>
      </c>
      <c r="J8089">
        <v>190.4</v>
      </c>
      <c r="K8089" s="4" t="s">
        <v>320</v>
      </c>
      <c r="L8089" s="4" t="s">
        <v>1044</v>
      </c>
      <c r="M8089">
        <f>+HOUR(Forecasts[[#This Row],[Sunset]]) *60 +MINUTE(Forecasts[[#This Row],[Sunset]]) - HOUR(Forecasts[[#This Row],[Sunrise]]) *60 - MINUTE(Forecasts[[#This Row],[Sunrise]])</f>
        <v>789</v>
      </c>
      <c r="N8089" t="s">
        <v>1095</v>
      </c>
      <c r="P8089" t="str">
        <f>+IF(Forecasts[[#This Row],[Forecast]]="10/03/2023 Friday",Forecasts[[#This Row],[Rain]],"")</f>
        <v/>
      </c>
    </row>
    <row r="8090" spans="1:16" x14ac:dyDescent="0.25">
      <c r="A8090" t="s">
        <v>1075</v>
      </c>
      <c r="B8090" s="3" t="s">
        <v>98</v>
      </c>
      <c r="C8090" s="3" t="s">
        <v>58</v>
      </c>
      <c r="D8090">
        <f>+Forecasts[[#This Row],[Max T °C]]-Forecasts[[#This Row],[Min T °C]]</f>
        <v>2</v>
      </c>
      <c r="E8090" t="s">
        <v>843</v>
      </c>
      <c r="F8090" s="4" t="s">
        <v>34</v>
      </c>
      <c r="G8090" s="4">
        <v>18</v>
      </c>
      <c r="H8090" s="4" t="s">
        <v>660</v>
      </c>
      <c r="I8090" s="4" t="s">
        <v>634</v>
      </c>
      <c r="J8090">
        <v>21.1</v>
      </c>
      <c r="K8090" s="4" t="s">
        <v>323</v>
      </c>
      <c r="L8090" s="4" t="s">
        <v>1044</v>
      </c>
      <c r="M8090">
        <f>+HOUR(Forecasts[[#This Row],[Sunset]]) *60 +MINUTE(Forecasts[[#This Row],[Sunset]]) - HOUR(Forecasts[[#This Row],[Sunrise]]) *60 - MINUTE(Forecasts[[#This Row],[Sunrise]])</f>
        <v>788</v>
      </c>
      <c r="N8090" t="s">
        <v>1095</v>
      </c>
      <c r="P8090" t="str">
        <f>+IF(Forecasts[[#This Row],[Forecast]]="10/03/2023 Friday",Forecasts[[#This Row],[Rain]],"")</f>
        <v/>
      </c>
    </row>
    <row r="8091" spans="1:16" x14ac:dyDescent="0.25">
      <c r="A8091" t="s">
        <v>1073</v>
      </c>
      <c r="B8091" s="3" t="s">
        <v>41</v>
      </c>
      <c r="C8091" s="3" t="s">
        <v>33</v>
      </c>
      <c r="D8091">
        <f>+Forecasts[[#This Row],[Max T °C]]-Forecasts[[#This Row],[Min T °C]]</f>
        <v>2</v>
      </c>
      <c r="E8091" t="s">
        <v>11</v>
      </c>
      <c r="F8091" s="4" t="s">
        <v>32</v>
      </c>
      <c r="G8091" s="4">
        <v>15</v>
      </c>
      <c r="H8091" s="4" t="s">
        <v>906</v>
      </c>
      <c r="I8091" s="4" t="s">
        <v>53</v>
      </c>
      <c r="J8091">
        <v>27.5</v>
      </c>
      <c r="K8091" s="4" t="s">
        <v>323</v>
      </c>
      <c r="L8091" s="4" t="s">
        <v>1044</v>
      </c>
      <c r="M8091">
        <f>+HOUR(Forecasts[[#This Row],[Sunset]]) *60 +MINUTE(Forecasts[[#This Row],[Sunset]]) - HOUR(Forecasts[[#This Row],[Sunrise]]) *60 - MINUTE(Forecasts[[#This Row],[Sunrise]])</f>
        <v>788</v>
      </c>
      <c r="N8091" t="s">
        <v>1095</v>
      </c>
      <c r="P8091" t="str">
        <f>+IF(Forecasts[[#This Row],[Forecast]]="10/03/2023 Friday",Forecasts[[#This Row],[Rain]],"")</f>
        <v/>
      </c>
    </row>
    <row r="8092" spans="1:16" x14ac:dyDescent="0.25">
      <c r="A8092" t="s">
        <v>1069</v>
      </c>
      <c r="B8092" s="3" t="s">
        <v>34</v>
      </c>
      <c r="C8092" s="3" t="s">
        <v>33</v>
      </c>
      <c r="D8092">
        <f>+Forecasts[[#This Row],[Max T °C]]-Forecasts[[#This Row],[Min T °C]]</f>
        <v>3</v>
      </c>
      <c r="E8092" t="s">
        <v>1096</v>
      </c>
      <c r="F8092" s="4" t="s">
        <v>57</v>
      </c>
      <c r="G8092" s="4">
        <v>6</v>
      </c>
      <c r="H8092" s="4" t="s">
        <v>89</v>
      </c>
      <c r="I8092" s="4" t="s">
        <v>196</v>
      </c>
      <c r="J8092">
        <v>11.4</v>
      </c>
      <c r="K8092" s="4" t="s">
        <v>326</v>
      </c>
      <c r="L8092" s="4" t="s">
        <v>1044</v>
      </c>
      <c r="M8092">
        <f>+HOUR(Forecasts[[#This Row],[Sunset]]) *60 +MINUTE(Forecasts[[#This Row],[Sunset]]) - HOUR(Forecasts[[#This Row],[Sunrise]]) *60 - MINUTE(Forecasts[[#This Row],[Sunrise]])</f>
        <v>787</v>
      </c>
      <c r="N8092" t="s">
        <v>1095</v>
      </c>
      <c r="P8092" t="str">
        <f>+IF(Forecasts[[#This Row],[Forecast]]="10/03/2023 Friday",Forecasts[[#This Row],[Rain]],"")</f>
        <v/>
      </c>
    </row>
    <row r="8093" spans="1:16" x14ac:dyDescent="0.25">
      <c r="A8093" t="s">
        <v>1064</v>
      </c>
      <c r="B8093" s="3" t="s">
        <v>34</v>
      </c>
      <c r="C8093" s="3" t="s">
        <v>33</v>
      </c>
      <c r="D8093">
        <f>+Forecasts[[#This Row],[Max T °C]]-Forecasts[[#This Row],[Min T °C]]</f>
        <v>3</v>
      </c>
      <c r="E8093" t="s">
        <v>96</v>
      </c>
      <c r="F8093" s="4" t="s">
        <v>73</v>
      </c>
      <c r="G8093" s="4">
        <v>12</v>
      </c>
      <c r="H8093" s="4" t="s">
        <v>177</v>
      </c>
      <c r="I8093" s="4" t="s">
        <v>40</v>
      </c>
      <c r="J8093">
        <v>5.7</v>
      </c>
      <c r="K8093" s="4" t="s">
        <v>326</v>
      </c>
      <c r="L8093" s="4" t="s">
        <v>1044</v>
      </c>
      <c r="M8093">
        <f>+HOUR(Forecasts[[#This Row],[Sunset]]) *60 +MINUTE(Forecasts[[#This Row],[Sunset]]) - HOUR(Forecasts[[#This Row],[Sunrise]]) *60 - MINUTE(Forecasts[[#This Row],[Sunrise]])</f>
        <v>787</v>
      </c>
      <c r="N8093" t="s">
        <v>1095</v>
      </c>
      <c r="P8093" t="str">
        <f>+IF(Forecasts[[#This Row],[Forecast]]="10/03/2023 Friday",Forecasts[[#This Row],[Rain]],"")</f>
        <v/>
      </c>
    </row>
    <row r="8094" spans="1:16" x14ac:dyDescent="0.25">
      <c r="A8094" t="s">
        <v>1062</v>
      </c>
      <c r="B8094" s="3" t="s">
        <v>34</v>
      </c>
      <c r="C8094" s="3" t="s">
        <v>33</v>
      </c>
      <c r="D8094">
        <f>+Forecasts[[#This Row],[Max T °C]]-Forecasts[[#This Row],[Min T °C]]</f>
        <v>3</v>
      </c>
      <c r="E8094" t="s">
        <v>15</v>
      </c>
      <c r="F8094" s="4" t="s">
        <v>57</v>
      </c>
      <c r="G8094" s="4">
        <v>10</v>
      </c>
      <c r="H8094" s="4" t="s">
        <v>31</v>
      </c>
      <c r="I8094" s="4" t="s">
        <v>228</v>
      </c>
      <c r="J8094">
        <v>0.7</v>
      </c>
      <c r="K8094" s="4" t="s">
        <v>332</v>
      </c>
      <c r="L8094" s="4" t="s">
        <v>1044</v>
      </c>
      <c r="M8094">
        <f>+HOUR(Forecasts[[#This Row],[Sunset]]) *60 +MINUTE(Forecasts[[#This Row],[Sunset]]) - HOUR(Forecasts[[#This Row],[Sunrise]]) *60 - MINUTE(Forecasts[[#This Row],[Sunrise]])</f>
        <v>786</v>
      </c>
      <c r="N8094" t="s">
        <v>1095</v>
      </c>
      <c r="P8094" t="str">
        <f>+IF(Forecasts[[#This Row],[Forecast]]="10/03/2023 Friday",Forecasts[[#This Row],[Rain]],"")</f>
        <v/>
      </c>
    </row>
    <row r="8095" spans="1:16" x14ac:dyDescent="0.25">
      <c r="A8095" t="s">
        <v>1057</v>
      </c>
      <c r="B8095" s="3" t="s">
        <v>34</v>
      </c>
      <c r="C8095" s="3" t="s">
        <v>33</v>
      </c>
      <c r="D8095">
        <f>+Forecasts[[#This Row],[Max T °C]]-Forecasts[[#This Row],[Min T °C]]</f>
        <v>3</v>
      </c>
      <c r="E8095" t="s">
        <v>151</v>
      </c>
      <c r="F8095" s="4" t="s">
        <v>57</v>
      </c>
      <c r="G8095" s="4">
        <v>10</v>
      </c>
      <c r="H8095" s="4" t="s">
        <v>50</v>
      </c>
      <c r="I8095" s="4" t="s">
        <v>168</v>
      </c>
      <c r="J8095" t="s">
        <v>4</v>
      </c>
      <c r="K8095" s="4" t="s">
        <v>335</v>
      </c>
      <c r="L8095" s="4" t="s">
        <v>1044</v>
      </c>
      <c r="M8095">
        <f>+HOUR(Forecasts[[#This Row],[Sunset]]) *60 +MINUTE(Forecasts[[#This Row],[Sunset]]) - HOUR(Forecasts[[#This Row],[Sunrise]]) *60 - MINUTE(Forecasts[[#This Row],[Sunrise]])</f>
        <v>785</v>
      </c>
      <c r="N8095" t="s">
        <v>1095</v>
      </c>
      <c r="P8095" t="str">
        <f>+IF(Forecasts[[#This Row],[Forecast]]="10/03/2023 Friday",Forecasts[[#This Row],[Rain]],"")</f>
        <v/>
      </c>
    </row>
    <row r="8096" spans="1:16" x14ac:dyDescent="0.25">
      <c r="A8096" t="s">
        <v>1055</v>
      </c>
      <c r="B8096" s="3" t="s">
        <v>34</v>
      </c>
      <c r="C8096" s="3" t="s">
        <v>33</v>
      </c>
      <c r="D8096">
        <f>+Forecasts[[#This Row],[Max T °C]]-Forecasts[[#This Row],[Min T °C]]</f>
        <v>3</v>
      </c>
      <c r="E8096" t="s">
        <v>7</v>
      </c>
      <c r="F8096" s="4" t="s">
        <v>73</v>
      </c>
      <c r="G8096" s="4">
        <v>9</v>
      </c>
      <c r="H8096" s="4" t="s">
        <v>89</v>
      </c>
      <c r="I8096" s="4" t="s">
        <v>168</v>
      </c>
      <c r="J8096" t="s">
        <v>4</v>
      </c>
      <c r="K8096" s="4" t="s">
        <v>335</v>
      </c>
      <c r="L8096" s="4" t="s">
        <v>1044</v>
      </c>
      <c r="M8096">
        <f>+HOUR(Forecasts[[#This Row],[Sunset]]) *60 +MINUTE(Forecasts[[#This Row],[Sunset]]) - HOUR(Forecasts[[#This Row],[Sunrise]]) *60 - MINUTE(Forecasts[[#This Row],[Sunrise]])</f>
        <v>785</v>
      </c>
      <c r="N8096" t="s">
        <v>1095</v>
      </c>
      <c r="P8096" t="str">
        <f>+IF(Forecasts[[#This Row],[Forecast]]="10/03/2023 Friday",Forecasts[[#This Row],[Rain]],"")</f>
        <v/>
      </c>
    </row>
    <row r="8097" spans="1:16" x14ac:dyDescent="0.25">
      <c r="A8097" t="s">
        <v>1050</v>
      </c>
      <c r="B8097" s="3" t="s">
        <v>34</v>
      </c>
      <c r="C8097" s="3" t="s">
        <v>33</v>
      </c>
      <c r="D8097">
        <f>+Forecasts[[#This Row],[Max T °C]]-Forecasts[[#This Row],[Min T °C]]</f>
        <v>3</v>
      </c>
      <c r="E8097" t="s">
        <v>129</v>
      </c>
      <c r="F8097" s="4" t="s">
        <v>73</v>
      </c>
      <c r="G8097" s="4">
        <v>12</v>
      </c>
      <c r="H8097" s="4" t="s">
        <v>95</v>
      </c>
      <c r="I8097" s="4" t="s">
        <v>203</v>
      </c>
      <c r="J8097">
        <v>0.9</v>
      </c>
      <c r="K8097" s="4" t="s">
        <v>339</v>
      </c>
      <c r="L8097" s="4" t="s">
        <v>1044</v>
      </c>
      <c r="M8097">
        <f>+HOUR(Forecasts[[#This Row],[Sunset]]) *60 +MINUTE(Forecasts[[#This Row],[Sunset]]) - HOUR(Forecasts[[#This Row],[Sunrise]]) *60 - MINUTE(Forecasts[[#This Row],[Sunrise]])</f>
        <v>784</v>
      </c>
      <c r="N8097" t="s">
        <v>1095</v>
      </c>
      <c r="P8097" t="str">
        <f>+IF(Forecasts[[#This Row],[Forecast]]="10/03/2023 Friday",Forecasts[[#This Row],[Rain]],"")</f>
        <v/>
      </c>
    </row>
    <row r="8098" spans="1:16" x14ac:dyDescent="0.25">
      <c r="A8098" t="s">
        <v>1094</v>
      </c>
      <c r="B8098" s="3" t="s">
        <v>73</v>
      </c>
      <c r="C8098" s="3" t="s">
        <v>98</v>
      </c>
      <c r="D8098">
        <f>+Forecasts[[#This Row],[Max T °C]]-Forecasts[[#This Row],[Min T °C]]</f>
        <v>5</v>
      </c>
      <c r="E8098" t="s">
        <v>199</v>
      </c>
      <c r="F8098" s="4" t="s">
        <v>87</v>
      </c>
      <c r="G8098" s="4">
        <v>19</v>
      </c>
      <c r="H8098" s="4" t="s">
        <v>170</v>
      </c>
      <c r="I8098" s="4" t="s">
        <v>61</v>
      </c>
      <c r="J8098" t="s">
        <v>4</v>
      </c>
      <c r="K8098" s="4" t="s">
        <v>308</v>
      </c>
      <c r="L8098" s="4" t="s">
        <v>1044</v>
      </c>
      <c r="M8098">
        <f>+HOUR(Forecasts[[#This Row],[Sunset]]) *60 +MINUTE(Forecasts[[#This Row],[Sunset]]) - HOUR(Forecasts[[#This Row],[Sunrise]]) *60 - MINUTE(Forecasts[[#This Row],[Sunrise]])</f>
        <v>792</v>
      </c>
      <c r="N8098" t="s">
        <v>1092</v>
      </c>
      <c r="P8098" t="str">
        <f>+IF(Forecasts[[#This Row],[Forecast]]="10/03/2023 Friday",Forecasts[[#This Row],[Rain]],"")</f>
        <v/>
      </c>
    </row>
    <row r="8099" spans="1:16" x14ac:dyDescent="0.25">
      <c r="A8099" t="s">
        <v>1091</v>
      </c>
      <c r="B8099" s="3" t="s">
        <v>32</v>
      </c>
      <c r="C8099" s="3" t="s">
        <v>98</v>
      </c>
      <c r="D8099">
        <f>+Forecasts[[#This Row],[Max T °C]]-Forecasts[[#This Row],[Min T °C]]</f>
        <v>3</v>
      </c>
      <c r="E8099" t="s">
        <v>269</v>
      </c>
      <c r="F8099" s="4" t="s">
        <v>92</v>
      </c>
      <c r="G8099" s="4">
        <v>24</v>
      </c>
      <c r="H8099" s="4" t="s">
        <v>142</v>
      </c>
      <c r="I8099" s="4" t="s">
        <v>97</v>
      </c>
      <c r="J8099">
        <v>3.7</v>
      </c>
      <c r="K8099" s="4" t="s">
        <v>308</v>
      </c>
      <c r="L8099" s="4" t="s">
        <v>1044</v>
      </c>
      <c r="M8099">
        <f>+HOUR(Forecasts[[#This Row],[Sunset]]) *60 +MINUTE(Forecasts[[#This Row],[Sunset]]) - HOUR(Forecasts[[#This Row],[Sunrise]]) *60 - MINUTE(Forecasts[[#This Row],[Sunrise]])</f>
        <v>792</v>
      </c>
      <c r="N8099" t="s">
        <v>1092</v>
      </c>
      <c r="P8099" t="str">
        <f>+IF(Forecasts[[#This Row],[Forecast]]="10/03/2023 Friday",Forecasts[[#This Row],[Rain]],"")</f>
        <v/>
      </c>
    </row>
    <row r="8100" spans="1:16" x14ac:dyDescent="0.25">
      <c r="A8100" t="s">
        <v>1089</v>
      </c>
      <c r="B8100" s="3" t="s">
        <v>41</v>
      </c>
      <c r="C8100" s="3" t="s">
        <v>33</v>
      </c>
      <c r="D8100">
        <f>+Forecasts[[#This Row],[Max T °C]]-Forecasts[[#This Row],[Min T °C]]</f>
        <v>2</v>
      </c>
      <c r="E8100" t="s">
        <v>638</v>
      </c>
      <c r="F8100" s="4" t="s">
        <v>34</v>
      </c>
      <c r="G8100" s="4">
        <v>28</v>
      </c>
      <c r="H8100" s="4" t="s">
        <v>643</v>
      </c>
      <c r="I8100" s="4" t="s">
        <v>65</v>
      </c>
      <c r="J8100">
        <v>11.1</v>
      </c>
      <c r="K8100" s="4" t="s">
        <v>311</v>
      </c>
      <c r="L8100" s="4" t="s">
        <v>1044</v>
      </c>
      <c r="M8100">
        <f>+HOUR(Forecasts[[#This Row],[Sunset]]) *60 +MINUTE(Forecasts[[#This Row],[Sunset]]) - HOUR(Forecasts[[#This Row],[Sunrise]]) *60 - MINUTE(Forecasts[[#This Row],[Sunrise]])</f>
        <v>791</v>
      </c>
      <c r="N8100" t="s">
        <v>1092</v>
      </c>
      <c r="P8100" t="str">
        <f>+IF(Forecasts[[#This Row],[Forecast]]="10/03/2023 Friday",Forecasts[[#This Row],[Rain]],"")</f>
        <v/>
      </c>
    </row>
    <row r="8101" spans="1:16" x14ac:dyDescent="0.25">
      <c r="A8101" t="s">
        <v>1086</v>
      </c>
      <c r="B8101" s="3" t="s">
        <v>98</v>
      </c>
      <c r="C8101" s="3" t="s">
        <v>58</v>
      </c>
      <c r="D8101">
        <f>+Forecasts[[#This Row],[Max T °C]]-Forecasts[[#This Row],[Min T °C]]</f>
        <v>2</v>
      </c>
      <c r="E8101" t="s">
        <v>653</v>
      </c>
      <c r="F8101" s="4" t="s">
        <v>41</v>
      </c>
      <c r="G8101" s="4">
        <v>25</v>
      </c>
      <c r="H8101" s="4" t="s">
        <v>126</v>
      </c>
      <c r="I8101" s="4" t="s">
        <v>159</v>
      </c>
      <c r="J8101">
        <v>43.1</v>
      </c>
      <c r="K8101" s="4" t="s">
        <v>317</v>
      </c>
      <c r="L8101" s="4" t="s">
        <v>1044</v>
      </c>
      <c r="M8101">
        <f>+HOUR(Forecasts[[#This Row],[Sunset]]) *60 +MINUTE(Forecasts[[#This Row],[Sunset]]) - HOUR(Forecasts[[#This Row],[Sunrise]]) *60 - MINUTE(Forecasts[[#This Row],[Sunrise]])</f>
        <v>790</v>
      </c>
      <c r="N8101" t="s">
        <v>1092</v>
      </c>
      <c r="P8101" t="str">
        <f>+IF(Forecasts[[#This Row],[Forecast]]="10/03/2023 Friday",Forecasts[[#This Row],[Rain]],"")</f>
        <v/>
      </c>
    </row>
    <row r="8102" spans="1:16" x14ac:dyDescent="0.25">
      <c r="A8102" t="s">
        <v>1082</v>
      </c>
      <c r="B8102" s="3" t="s">
        <v>33</v>
      </c>
      <c r="C8102" s="3" t="s">
        <v>58</v>
      </c>
      <c r="D8102">
        <f>+Forecasts[[#This Row],[Max T °C]]-Forecasts[[#This Row],[Min T °C]]</f>
        <v>1</v>
      </c>
      <c r="E8102" t="s">
        <v>653</v>
      </c>
      <c r="F8102" s="4" t="s">
        <v>98</v>
      </c>
      <c r="G8102" s="4">
        <v>26</v>
      </c>
      <c r="H8102" s="4" t="s">
        <v>54</v>
      </c>
      <c r="I8102" s="4" t="s">
        <v>198</v>
      </c>
      <c r="J8102">
        <v>54.6</v>
      </c>
      <c r="K8102" s="4" t="s">
        <v>317</v>
      </c>
      <c r="L8102" s="4" t="s">
        <v>1044</v>
      </c>
      <c r="M8102">
        <f>+HOUR(Forecasts[[#This Row],[Sunset]]) *60 +MINUTE(Forecasts[[#This Row],[Sunset]]) - HOUR(Forecasts[[#This Row],[Sunrise]]) *60 - MINUTE(Forecasts[[#This Row],[Sunrise]])</f>
        <v>790</v>
      </c>
      <c r="N8102" t="s">
        <v>1092</v>
      </c>
      <c r="P8102" t="str">
        <f>+IF(Forecasts[[#This Row],[Forecast]]="10/03/2023 Friday",Forecasts[[#This Row],[Rain]],"")</f>
        <v/>
      </c>
    </row>
    <row r="8103" spans="1:16" x14ac:dyDescent="0.25">
      <c r="A8103" t="s">
        <v>1079</v>
      </c>
      <c r="B8103" s="3" t="s">
        <v>98</v>
      </c>
      <c r="C8103" s="3" t="s">
        <v>58</v>
      </c>
      <c r="D8103">
        <f>+Forecasts[[#This Row],[Max T °C]]-Forecasts[[#This Row],[Min T °C]]</f>
        <v>2</v>
      </c>
      <c r="E8103" t="s">
        <v>653</v>
      </c>
      <c r="F8103" s="4" t="s">
        <v>34</v>
      </c>
      <c r="G8103" s="4">
        <v>4</v>
      </c>
      <c r="H8103" s="4" t="s">
        <v>660</v>
      </c>
      <c r="I8103" s="4" t="s">
        <v>831</v>
      </c>
      <c r="J8103">
        <v>57.2</v>
      </c>
      <c r="K8103" s="4" t="s">
        <v>320</v>
      </c>
      <c r="L8103" s="4" t="s">
        <v>1044</v>
      </c>
      <c r="M8103">
        <f>+HOUR(Forecasts[[#This Row],[Sunset]]) *60 +MINUTE(Forecasts[[#This Row],[Sunset]]) - HOUR(Forecasts[[#This Row],[Sunrise]]) *60 - MINUTE(Forecasts[[#This Row],[Sunrise]])</f>
        <v>789</v>
      </c>
      <c r="N8103" t="s">
        <v>1092</v>
      </c>
      <c r="P8103" t="str">
        <f>+IF(Forecasts[[#This Row],[Forecast]]="10/03/2023 Friday",Forecasts[[#This Row],[Rain]],"")</f>
        <v/>
      </c>
    </row>
    <row r="8104" spans="1:16" x14ac:dyDescent="0.25">
      <c r="A8104" t="s">
        <v>1075</v>
      </c>
      <c r="B8104" s="3" t="s">
        <v>98</v>
      </c>
      <c r="C8104" s="3" t="s">
        <v>33</v>
      </c>
      <c r="D8104">
        <f>+Forecasts[[#This Row],[Max T °C]]-Forecasts[[#This Row],[Min T °C]]</f>
        <v>1</v>
      </c>
      <c r="E8104" t="s">
        <v>11</v>
      </c>
      <c r="F8104" s="4" t="s">
        <v>34</v>
      </c>
      <c r="G8104" s="4">
        <v>2</v>
      </c>
      <c r="H8104" s="4" t="s">
        <v>641</v>
      </c>
      <c r="I8104" s="4" t="s">
        <v>119</v>
      </c>
      <c r="J8104">
        <v>32.200000000000003</v>
      </c>
      <c r="K8104" s="4" t="s">
        <v>323</v>
      </c>
      <c r="L8104" s="4" t="s">
        <v>1044</v>
      </c>
      <c r="M8104">
        <f>+HOUR(Forecasts[[#This Row],[Sunset]]) *60 +MINUTE(Forecasts[[#This Row],[Sunset]]) - HOUR(Forecasts[[#This Row],[Sunrise]]) *60 - MINUTE(Forecasts[[#This Row],[Sunrise]])</f>
        <v>788</v>
      </c>
      <c r="N8104" t="s">
        <v>1092</v>
      </c>
      <c r="P8104" t="str">
        <f>+IF(Forecasts[[#This Row],[Forecast]]="10/03/2023 Friday",Forecasts[[#This Row],[Rain]],"")</f>
        <v/>
      </c>
    </row>
    <row r="8105" spans="1:16" x14ac:dyDescent="0.25">
      <c r="A8105" t="s">
        <v>1073</v>
      </c>
      <c r="B8105" s="3" t="s">
        <v>33</v>
      </c>
      <c r="C8105" s="3" t="s">
        <v>58</v>
      </c>
      <c r="D8105">
        <f>+Forecasts[[#This Row],[Max T °C]]-Forecasts[[#This Row],[Min T °C]]</f>
        <v>1</v>
      </c>
      <c r="E8105" t="s">
        <v>123</v>
      </c>
      <c r="F8105" s="4" t="s">
        <v>98</v>
      </c>
      <c r="G8105" s="4">
        <v>6</v>
      </c>
      <c r="H8105" s="4" t="s">
        <v>831</v>
      </c>
      <c r="I8105" s="4" t="s">
        <v>53</v>
      </c>
      <c r="J8105">
        <v>20.7</v>
      </c>
      <c r="K8105" s="4" t="s">
        <v>323</v>
      </c>
      <c r="L8105" s="4" t="s">
        <v>1044</v>
      </c>
      <c r="M8105">
        <f>+HOUR(Forecasts[[#This Row],[Sunset]]) *60 +MINUTE(Forecasts[[#This Row],[Sunset]]) - HOUR(Forecasts[[#This Row],[Sunrise]]) *60 - MINUTE(Forecasts[[#This Row],[Sunrise]])</f>
        <v>788</v>
      </c>
      <c r="N8105" t="s">
        <v>1092</v>
      </c>
      <c r="P8105" t="str">
        <f>+IF(Forecasts[[#This Row],[Forecast]]="10/03/2023 Friday",Forecasts[[#This Row],[Rain]],"")</f>
        <v/>
      </c>
    </row>
    <row r="8106" spans="1:16" x14ac:dyDescent="0.25">
      <c r="A8106" t="s">
        <v>1069</v>
      </c>
      <c r="B8106" s="3" t="s">
        <v>41</v>
      </c>
      <c r="C8106" s="3" t="s">
        <v>33</v>
      </c>
      <c r="D8106">
        <f>+Forecasts[[#This Row],[Max T °C]]-Forecasts[[#This Row],[Min T °C]]</f>
        <v>2</v>
      </c>
      <c r="E8106" t="s">
        <v>843</v>
      </c>
      <c r="F8106" s="4" t="s">
        <v>34</v>
      </c>
      <c r="G8106" s="4">
        <v>7</v>
      </c>
      <c r="H8106" s="4" t="s">
        <v>120</v>
      </c>
      <c r="I8106" s="4" t="s">
        <v>196</v>
      </c>
      <c r="J8106">
        <v>16.5</v>
      </c>
      <c r="K8106" s="4" t="s">
        <v>326</v>
      </c>
      <c r="L8106" s="4" t="s">
        <v>1044</v>
      </c>
      <c r="M8106">
        <f>+HOUR(Forecasts[[#This Row],[Sunset]]) *60 +MINUTE(Forecasts[[#This Row],[Sunset]]) - HOUR(Forecasts[[#This Row],[Sunrise]]) *60 - MINUTE(Forecasts[[#This Row],[Sunrise]])</f>
        <v>787</v>
      </c>
      <c r="N8106" t="s">
        <v>1092</v>
      </c>
      <c r="P8106" t="str">
        <f>+IF(Forecasts[[#This Row],[Forecast]]="10/03/2023 Friday",Forecasts[[#This Row],[Rain]],"")</f>
        <v/>
      </c>
    </row>
    <row r="8107" spans="1:16" x14ac:dyDescent="0.25">
      <c r="A8107" t="s">
        <v>1064</v>
      </c>
      <c r="B8107" s="3" t="s">
        <v>32</v>
      </c>
      <c r="C8107" s="3" t="s">
        <v>33</v>
      </c>
      <c r="D8107">
        <f>+Forecasts[[#This Row],[Max T °C]]-Forecasts[[#This Row],[Min T °C]]</f>
        <v>4</v>
      </c>
      <c r="E8107" t="s">
        <v>844</v>
      </c>
      <c r="F8107" s="4" t="s">
        <v>90</v>
      </c>
      <c r="G8107" s="4">
        <v>13</v>
      </c>
      <c r="H8107" s="4" t="s">
        <v>429</v>
      </c>
      <c r="I8107" s="4" t="s">
        <v>196</v>
      </c>
      <c r="J8107">
        <v>16</v>
      </c>
      <c r="K8107" s="4" t="s">
        <v>326</v>
      </c>
      <c r="L8107" s="4" t="s">
        <v>1044</v>
      </c>
      <c r="M8107">
        <f>+HOUR(Forecasts[[#This Row],[Sunset]]) *60 +MINUTE(Forecasts[[#This Row],[Sunset]]) - HOUR(Forecasts[[#This Row],[Sunrise]]) *60 - MINUTE(Forecasts[[#This Row],[Sunrise]])</f>
        <v>787</v>
      </c>
      <c r="N8107" t="s">
        <v>1092</v>
      </c>
      <c r="P8107" t="str">
        <f>+IF(Forecasts[[#This Row],[Forecast]]="10/03/2023 Friday",Forecasts[[#This Row],[Rain]],"")</f>
        <v/>
      </c>
    </row>
    <row r="8108" spans="1:16" x14ac:dyDescent="0.25">
      <c r="A8108" t="s">
        <v>1062</v>
      </c>
      <c r="B8108" s="3" t="s">
        <v>32</v>
      </c>
      <c r="C8108" s="3" t="s">
        <v>33</v>
      </c>
      <c r="D8108">
        <f>+Forecasts[[#This Row],[Max T °C]]-Forecasts[[#This Row],[Min T °C]]</f>
        <v>4</v>
      </c>
      <c r="E8108" t="s">
        <v>838</v>
      </c>
      <c r="F8108" s="4" t="s">
        <v>92</v>
      </c>
      <c r="G8108" s="4">
        <v>9</v>
      </c>
      <c r="H8108" s="4" t="s">
        <v>31</v>
      </c>
      <c r="I8108" s="4" t="s">
        <v>54</v>
      </c>
      <c r="J8108">
        <v>5.2</v>
      </c>
      <c r="K8108" s="4" t="s">
        <v>332</v>
      </c>
      <c r="L8108" s="4" t="s">
        <v>1044</v>
      </c>
      <c r="M8108">
        <f>+HOUR(Forecasts[[#This Row],[Sunset]]) *60 +MINUTE(Forecasts[[#This Row],[Sunset]]) - HOUR(Forecasts[[#This Row],[Sunrise]]) *60 - MINUTE(Forecasts[[#This Row],[Sunrise]])</f>
        <v>786</v>
      </c>
      <c r="N8108" t="s">
        <v>1092</v>
      </c>
      <c r="P8108" t="str">
        <f>+IF(Forecasts[[#This Row],[Forecast]]="10/03/2023 Friday",Forecasts[[#This Row],[Rain]],"")</f>
        <v/>
      </c>
    </row>
    <row r="8109" spans="1:16" x14ac:dyDescent="0.25">
      <c r="A8109" t="s">
        <v>1057</v>
      </c>
      <c r="B8109" s="3" t="s">
        <v>32</v>
      </c>
      <c r="C8109" s="3" t="s">
        <v>33</v>
      </c>
      <c r="D8109">
        <f>+Forecasts[[#This Row],[Max T °C]]-Forecasts[[#This Row],[Min T °C]]</f>
        <v>4</v>
      </c>
      <c r="E8109" t="s">
        <v>1061</v>
      </c>
      <c r="F8109" s="4" t="s">
        <v>92</v>
      </c>
      <c r="G8109" s="4">
        <v>11</v>
      </c>
      <c r="H8109" s="4" t="s">
        <v>45</v>
      </c>
      <c r="I8109" s="4" t="s">
        <v>228</v>
      </c>
      <c r="J8109">
        <v>0.7</v>
      </c>
      <c r="K8109" s="4" t="s">
        <v>335</v>
      </c>
      <c r="L8109" s="4" t="s">
        <v>1044</v>
      </c>
      <c r="M8109">
        <f>+HOUR(Forecasts[[#This Row],[Sunset]]) *60 +MINUTE(Forecasts[[#This Row],[Sunset]]) - HOUR(Forecasts[[#This Row],[Sunrise]]) *60 - MINUTE(Forecasts[[#This Row],[Sunrise]])</f>
        <v>785</v>
      </c>
      <c r="N8109" t="s">
        <v>1092</v>
      </c>
      <c r="P8109" t="str">
        <f>+IF(Forecasts[[#This Row],[Forecast]]="10/03/2023 Friday",Forecasts[[#This Row],[Rain]],"")</f>
        <v/>
      </c>
    </row>
    <row r="8110" spans="1:16" x14ac:dyDescent="0.25">
      <c r="A8110" t="s">
        <v>1055</v>
      </c>
      <c r="B8110" s="3" t="s">
        <v>32</v>
      </c>
      <c r="C8110" s="3" t="s">
        <v>33</v>
      </c>
      <c r="D8110">
        <f>+Forecasts[[#This Row],[Max T °C]]-Forecasts[[#This Row],[Min T °C]]</f>
        <v>4</v>
      </c>
      <c r="E8110" t="s">
        <v>1093</v>
      </c>
      <c r="F8110" s="4" t="s">
        <v>92</v>
      </c>
      <c r="G8110" s="4">
        <v>15</v>
      </c>
      <c r="H8110" s="4" t="s">
        <v>31</v>
      </c>
      <c r="I8110" s="4" t="s">
        <v>180</v>
      </c>
      <c r="J8110">
        <v>0.7</v>
      </c>
      <c r="K8110" s="4" t="s">
        <v>335</v>
      </c>
      <c r="L8110" s="4" t="s">
        <v>1044</v>
      </c>
      <c r="M8110">
        <f>+HOUR(Forecasts[[#This Row],[Sunset]]) *60 +MINUTE(Forecasts[[#This Row],[Sunset]]) - HOUR(Forecasts[[#This Row],[Sunrise]]) *60 - MINUTE(Forecasts[[#This Row],[Sunrise]])</f>
        <v>785</v>
      </c>
      <c r="N8110" t="s">
        <v>1092</v>
      </c>
      <c r="P8110" t="str">
        <f>+IF(Forecasts[[#This Row],[Forecast]]="10/03/2023 Friday",Forecasts[[#This Row],[Rain]],"")</f>
        <v/>
      </c>
    </row>
    <row r="8111" spans="1:16" x14ac:dyDescent="0.25">
      <c r="A8111" t="s">
        <v>1050</v>
      </c>
      <c r="B8111" s="3" t="s">
        <v>32</v>
      </c>
      <c r="C8111" s="3" t="s">
        <v>33</v>
      </c>
      <c r="D8111">
        <f>+Forecasts[[#This Row],[Max T °C]]-Forecasts[[#This Row],[Min T °C]]</f>
        <v>4</v>
      </c>
      <c r="E8111" t="s">
        <v>110</v>
      </c>
      <c r="F8111" s="4" t="s">
        <v>92</v>
      </c>
      <c r="G8111" s="4">
        <v>15</v>
      </c>
      <c r="H8111" s="4" t="s">
        <v>36</v>
      </c>
      <c r="I8111" s="4" t="s">
        <v>47</v>
      </c>
      <c r="J8111">
        <v>0.4</v>
      </c>
      <c r="K8111" s="4" t="s">
        <v>339</v>
      </c>
      <c r="L8111" s="4" t="s">
        <v>1044</v>
      </c>
      <c r="M8111">
        <f>+HOUR(Forecasts[[#This Row],[Sunset]]) *60 +MINUTE(Forecasts[[#This Row],[Sunset]]) - HOUR(Forecasts[[#This Row],[Sunrise]]) *60 - MINUTE(Forecasts[[#This Row],[Sunrise]])</f>
        <v>784</v>
      </c>
      <c r="N8111" t="s">
        <v>1092</v>
      </c>
      <c r="P8111" t="str">
        <f>+IF(Forecasts[[#This Row],[Forecast]]="10/03/2023 Friday",Forecasts[[#This Row],[Rain]],"")</f>
        <v/>
      </c>
    </row>
    <row r="8112" spans="1:16" x14ac:dyDescent="0.25">
      <c r="A8112" t="s">
        <v>1048</v>
      </c>
      <c r="B8112" s="3" t="s">
        <v>32</v>
      </c>
      <c r="C8112" s="3" t="s">
        <v>33</v>
      </c>
      <c r="D8112">
        <f>+Forecasts[[#This Row],[Max T °C]]-Forecasts[[#This Row],[Min T °C]]</f>
        <v>4</v>
      </c>
      <c r="E8112" t="s">
        <v>1067</v>
      </c>
      <c r="F8112" s="4" t="s">
        <v>92</v>
      </c>
      <c r="G8112" s="4">
        <v>13</v>
      </c>
      <c r="H8112" s="4" t="s">
        <v>31</v>
      </c>
      <c r="I8112" s="4" t="s">
        <v>39</v>
      </c>
      <c r="J8112">
        <v>1.3</v>
      </c>
      <c r="K8112" s="4" t="s">
        <v>342</v>
      </c>
      <c r="L8112" s="4" t="s">
        <v>1044</v>
      </c>
      <c r="M8112">
        <f>+HOUR(Forecasts[[#This Row],[Sunset]]) *60 +MINUTE(Forecasts[[#This Row],[Sunset]]) - HOUR(Forecasts[[#This Row],[Sunrise]]) *60 - MINUTE(Forecasts[[#This Row],[Sunrise]])</f>
        <v>783</v>
      </c>
      <c r="N8112" t="s">
        <v>1092</v>
      </c>
      <c r="P8112" t="str">
        <f>+IF(Forecasts[[#This Row],[Forecast]]="10/03/2023 Friday",Forecasts[[#This Row],[Rain]],"")</f>
        <v/>
      </c>
    </row>
    <row r="8113" spans="1:16" x14ac:dyDescent="0.25">
      <c r="A8113" t="s">
        <v>1091</v>
      </c>
      <c r="B8113" s="3" t="s">
        <v>32</v>
      </c>
      <c r="C8113" s="3" t="s">
        <v>98</v>
      </c>
      <c r="D8113">
        <f>+Forecasts[[#This Row],[Max T °C]]-Forecasts[[#This Row],[Min T °C]]</f>
        <v>3</v>
      </c>
      <c r="E8113" t="s">
        <v>1043</v>
      </c>
      <c r="F8113" s="4" t="s">
        <v>90</v>
      </c>
      <c r="G8113" s="4">
        <v>25</v>
      </c>
      <c r="H8113" s="4" t="s">
        <v>177</v>
      </c>
      <c r="I8113" s="4" t="s">
        <v>137</v>
      </c>
      <c r="J8113">
        <v>0.6</v>
      </c>
      <c r="K8113" s="4" t="s">
        <v>308</v>
      </c>
      <c r="L8113" s="4" t="s">
        <v>1044</v>
      </c>
      <c r="M8113">
        <f>+HOUR(Forecasts[[#This Row],[Sunset]]) *60 +MINUTE(Forecasts[[#This Row],[Sunset]]) - HOUR(Forecasts[[#This Row],[Sunrise]]) *60 - MINUTE(Forecasts[[#This Row],[Sunrise]])</f>
        <v>792</v>
      </c>
      <c r="N8113" t="s">
        <v>1090</v>
      </c>
      <c r="P8113" t="str">
        <f>+IF(Forecasts[[#This Row],[Forecast]]="10/03/2023 Friday",Forecasts[[#This Row],[Rain]],"")</f>
        <v/>
      </c>
    </row>
    <row r="8114" spans="1:16" x14ac:dyDescent="0.25">
      <c r="A8114" t="s">
        <v>1089</v>
      </c>
      <c r="B8114" s="3" t="s">
        <v>41</v>
      </c>
      <c r="C8114" s="3" t="s">
        <v>58</v>
      </c>
      <c r="D8114">
        <f>+Forecasts[[#This Row],[Max T °C]]-Forecasts[[#This Row],[Min T °C]]</f>
        <v>3</v>
      </c>
      <c r="E8114" t="s">
        <v>11</v>
      </c>
      <c r="F8114" s="4" t="s">
        <v>32</v>
      </c>
      <c r="G8114" s="4">
        <v>20</v>
      </c>
      <c r="H8114" s="4" t="s">
        <v>641</v>
      </c>
      <c r="I8114" s="4" t="s">
        <v>641</v>
      </c>
      <c r="J8114">
        <v>28.4</v>
      </c>
      <c r="K8114" s="4" t="s">
        <v>311</v>
      </c>
      <c r="L8114" s="4" t="s">
        <v>1044</v>
      </c>
      <c r="M8114">
        <f>+HOUR(Forecasts[[#This Row],[Sunset]]) *60 +MINUTE(Forecasts[[#This Row],[Sunset]]) - HOUR(Forecasts[[#This Row],[Sunrise]]) *60 - MINUTE(Forecasts[[#This Row],[Sunrise]])</f>
        <v>791</v>
      </c>
      <c r="N8114" t="s">
        <v>1090</v>
      </c>
      <c r="P8114" t="str">
        <f>+IF(Forecasts[[#This Row],[Forecast]]="10/03/2023 Friday",Forecasts[[#This Row],[Rain]],"")</f>
        <v/>
      </c>
    </row>
    <row r="8115" spans="1:16" x14ac:dyDescent="0.25">
      <c r="A8115" t="s">
        <v>1086</v>
      </c>
      <c r="B8115" s="3" t="s">
        <v>33</v>
      </c>
      <c r="C8115" s="3" t="s">
        <v>63</v>
      </c>
      <c r="D8115">
        <f>+Forecasts[[#This Row],[Max T °C]]-Forecasts[[#This Row],[Min T °C]]</f>
        <v>2</v>
      </c>
      <c r="E8115" t="s">
        <v>653</v>
      </c>
      <c r="F8115" s="4" t="s">
        <v>98</v>
      </c>
      <c r="G8115" s="4">
        <v>26</v>
      </c>
      <c r="H8115" s="4" t="s">
        <v>827</v>
      </c>
      <c r="I8115" s="4" t="s">
        <v>652</v>
      </c>
      <c r="J8115">
        <v>49.4</v>
      </c>
      <c r="K8115" s="4" t="s">
        <v>317</v>
      </c>
      <c r="L8115" s="4" t="s">
        <v>1044</v>
      </c>
      <c r="M8115">
        <f>+HOUR(Forecasts[[#This Row],[Sunset]]) *60 +MINUTE(Forecasts[[#This Row],[Sunset]]) - HOUR(Forecasts[[#This Row],[Sunrise]]) *60 - MINUTE(Forecasts[[#This Row],[Sunrise]])</f>
        <v>790</v>
      </c>
      <c r="N8115" t="s">
        <v>1090</v>
      </c>
      <c r="P8115" t="str">
        <f>+IF(Forecasts[[#This Row],[Forecast]]="10/03/2023 Friday",Forecasts[[#This Row],[Rain]],"")</f>
        <v/>
      </c>
    </row>
    <row r="8116" spans="1:16" x14ac:dyDescent="0.25">
      <c r="A8116" t="s">
        <v>1082</v>
      </c>
      <c r="B8116" s="3" t="s">
        <v>33</v>
      </c>
      <c r="C8116" s="3" t="s">
        <v>58</v>
      </c>
      <c r="D8116">
        <f>+Forecasts[[#This Row],[Max T °C]]-Forecasts[[#This Row],[Min T °C]]</f>
        <v>1</v>
      </c>
      <c r="E8116" t="s">
        <v>940</v>
      </c>
      <c r="F8116" s="4" t="s">
        <v>98</v>
      </c>
      <c r="G8116" s="4">
        <v>20</v>
      </c>
      <c r="H8116" s="4" t="s">
        <v>652</v>
      </c>
      <c r="I8116" s="4" t="s">
        <v>637</v>
      </c>
      <c r="J8116">
        <v>117.5</v>
      </c>
      <c r="K8116" s="4" t="s">
        <v>317</v>
      </c>
      <c r="L8116" s="4" t="s">
        <v>1044</v>
      </c>
      <c r="M8116">
        <f>+HOUR(Forecasts[[#This Row],[Sunset]]) *60 +MINUTE(Forecasts[[#This Row],[Sunset]]) - HOUR(Forecasts[[#This Row],[Sunrise]]) *60 - MINUTE(Forecasts[[#This Row],[Sunrise]])</f>
        <v>790</v>
      </c>
      <c r="N8116" t="s">
        <v>1090</v>
      </c>
      <c r="P8116" t="str">
        <f>+IF(Forecasts[[#This Row],[Forecast]]="10/03/2023 Friday",Forecasts[[#This Row],[Rain]],"")</f>
        <v/>
      </c>
    </row>
    <row r="8117" spans="1:16" x14ac:dyDescent="0.25">
      <c r="A8117" t="s">
        <v>1079</v>
      </c>
      <c r="B8117" s="3" t="s">
        <v>98</v>
      </c>
      <c r="C8117" s="3" t="s">
        <v>58</v>
      </c>
      <c r="D8117">
        <f>+Forecasts[[#This Row],[Max T °C]]-Forecasts[[#This Row],[Min T °C]]</f>
        <v>2</v>
      </c>
      <c r="E8117" t="s">
        <v>940</v>
      </c>
      <c r="F8117" s="4" t="s">
        <v>34</v>
      </c>
      <c r="G8117" s="4">
        <v>17</v>
      </c>
      <c r="H8117" s="4" t="s">
        <v>906</v>
      </c>
      <c r="I8117" s="4" t="s">
        <v>196</v>
      </c>
      <c r="J8117">
        <v>246.4</v>
      </c>
      <c r="K8117" s="4" t="s">
        <v>320</v>
      </c>
      <c r="L8117" s="4" t="s">
        <v>1044</v>
      </c>
      <c r="M8117">
        <f>+HOUR(Forecasts[[#This Row],[Sunset]]) *60 +MINUTE(Forecasts[[#This Row],[Sunset]]) - HOUR(Forecasts[[#This Row],[Sunrise]]) *60 - MINUTE(Forecasts[[#This Row],[Sunrise]])</f>
        <v>789</v>
      </c>
      <c r="N8117" t="s">
        <v>1090</v>
      </c>
      <c r="P8117" t="str">
        <f>+IF(Forecasts[[#This Row],[Forecast]]="10/03/2023 Friday",Forecasts[[#This Row],[Rain]],"")</f>
        <v/>
      </c>
    </row>
    <row r="8118" spans="1:16" x14ac:dyDescent="0.25">
      <c r="A8118" t="s">
        <v>1075</v>
      </c>
      <c r="B8118" s="3" t="s">
        <v>33</v>
      </c>
      <c r="C8118" s="3" t="s">
        <v>63</v>
      </c>
      <c r="D8118">
        <f>+Forecasts[[#This Row],[Max T °C]]-Forecasts[[#This Row],[Min T °C]]</f>
        <v>2</v>
      </c>
      <c r="E8118" t="s">
        <v>667</v>
      </c>
      <c r="F8118" s="4" t="s">
        <v>98</v>
      </c>
      <c r="G8118" s="4">
        <v>11</v>
      </c>
      <c r="H8118" s="4" t="s">
        <v>119</v>
      </c>
      <c r="I8118" s="4" t="s">
        <v>163</v>
      </c>
      <c r="J8118">
        <v>7.9</v>
      </c>
      <c r="K8118" s="4" t="s">
        <v>323</v>
      </c>
      <c r="L8118" s="4" t="s">
        <v>1044</v>
      </c>
      <c r="M8118">
        <f>+HOUR(Forecasts[[#This Row],[Sunset]]) *60 +MINUTE(Forecasts[[#This Row],[Sunset]]) - HOUR(Forecasts[[#This Row],[Sunrise]]) *60 - MINUTE(Forecasts[[#This Row],[Sunrise]])</f>
        <v>788</v>
      </c>
      <c r="N8118" t="s">
        <v>1090</v>
      </c>
      <c r="P8118" t="str">
        <f>+IF(Forecasts[[#This Row],[Forecast]]="10/03/2023 Friday",Forecasts[[#This Row],[Rain]],"")</f>
        <v/>
      </c>
    </row>
    <row r="8119" spans="1:16" x14ac:dyDescent="0.25">
      <c r="A8119" t="s">
        <v>1073</v>
      </c>
      <c r="B8119" s="3" t="s">
        <v>41</v>
      </c>
      <c r="C8119" s="3" t="s">
        <v>63</v>
      </c>
      <c r="D8119">
        <f>+Forecasts[[#This Row],[Max T °C]]-Forecasts[[#This Row],[Min T °C]]</f>
        <v>4</v>
      </c>
      <c r="E8119" t="s">
        <v>667</v>
      </c>
      <c r="F8119" s="4" t="s">
        <v>34</v>
      </c>
      <c r="G8119" s="4">
        <v>20</v>
      </c>
      <c r="H8119" s="4" t="s">
        <v>644</v>
      </c>
      <c r="I8119" s="4" t="s">
        <v>218</v>
      </c>
      <c r="J8119">
        <v>5.3</v>
      </c>
      <c r="K8119" s="4" t="s">
        <v>323</v>
      </c>
      <c r="L8119" s="4" t="s">
        <v>1044</v>
      </c>
      <c r="M8119">
        <f>+HOUR(Forecasts[[#This Row],[Sunset]]) *60 +MINUTE(Forecasts[[#This Row],[Sunset]]) - HOUR(Forecasts[[#This Row],[Sunrise]]) *60 - MINUTE(Forecasts[[#This Row],[Sunrise]])</f>
        <v>788</v>
      </c>
      <c r="N8119" t="s">
        <v>1090</v>
      </c>
      <c r="P8119" t="str">
        <f>+IF(Forecasts[[#This Row],[Forecast]]="10/03/2023 Friday",Forecasts[[#This Row],[Rain]],"")</f>
        <v/>
      </c>
    </row>
    <row r="8120" spans="1:16" x14ac:dyDescent="0.25">
      <c r="A8120" t="s">
        <v>1069</v>
      </c>
      <c r="B8120" s="3" t="s">
        <v>32</v>
      </c>
      <c r="C8120" s="3" t="s">
        <v>63</v>
      </c>
      <c r="D8120">
        <f>+Forecasts[[#This Row],[Max T °C]]-Forecasts[[#This Row],[Min T °C]]</f>
        <v>6</v>
      </c>
      <c r="E8120" t="s">
        <v>1059</v>
      </c>
      <c r="F8120" s="4" t="s">
        <v>73</v>
      </c>
      <c r="G8120" s="4">
        <v>15</v>
      </c>
      <c r="H8120" s="4" t="s">
        <v>109</v>
      </c>
      <c r="I8120" s="4" t="s">
        <v>169</v>
      </c>
      <c r="J8120">
        <v>0.7</v>
      </c>
      <c r="K8120" s="4" t="s">
        <v>326</v>
      </c>
      <c r="L8120" s="4" t="s">
        <v>1044</v>
      </c>
      <c r="M8120">
        <f>+HOUR(Forecasts[[#This Row],[Sunset]]) *60 +MINUTE(Forecasts[[#This Row],[Sunset]]) - HOUR(Forecasts[[#This Row],[Sunrise]]) *60 - MINUTE(Forecasts[[#This Row],[Sunrise]])</f>
        <v>787</v>
      </c>
      <c r="N8120" t="s">
        <v>1090</v>
      </c>
      <c r="P8120" t="str">
        <f>+IF(Forecasts[[#This Row],[Forecast]]="10/03/2023 Friday",Forecasts[[#This Row],[Rain]],"")</f>
        <v/>
      </c>
    </row>
    <row r="8121" spans="1:16" x14ac:dyDescent="0.25">
      <c r="A8121" t="s">
        <v>1064</v>
      </c>
      <c r="B8121" s="3" t="s">
        <v>32</v>
      </c>
      <c r="C8121" s="3" t="s">
        <v>58</v>
      </c>
      <c r="D8121">
        <f>+Forecasts[[#This Row],[Max T °C]]-Forecasts[[#This Row],[Min T °C]]</f>
        <v>5</v>
      </c>
      <c r="E8121" t="s">
        <v>476</v>
      </c>
      <c r="F8121" s="4" t="s">
        <v>92</v>
      </c>
      <c r="G8121" s="4">
        <v>14</v>
      </c>
      <c r="H8121" s="4" t="s">
        <v>31</v>
      </c>
      <c r="I8121" s="4" t="s">
        <v>35</v>
      </c>
      <c r="J8121">
        <v>1.2</v>
      </c>
      <c r="K8121" s="4" t="s">
        <v>326</v>
      </c>
      <c r="L8121" s="4" t="s">
        <v>1044</v>
      </c>
      <c r="M8121">
        <f>+HOUR(Forecasts[[#This Row],[Sunset]]) *60 +MINUTE(Forecasts[[#This Row],[Sunset]]) - HOUR(Forecasts[[#This Row],[Sunrise]]) *60 - MINUTE(Forecasts[[#This Row],[Sunrise]])</f>
        <v>787</v>
      </c>
      <c r="N8121" t="s">
        <v>1090</v>
      </c>
      <c r="P8121" t="str">
        <f>+IF(Forecasts[[#This Row],[Forecast]]="10/03/2023 Friday",Forecasts[[#This Row],[Rain]],"")</f>
        <v/>
      </c>
    </row>
    <row r="8122" spans="1:16" x14ac:dyDescent="0.25">
      <c r="A8122" t="s">
        <v>1062</v>
      </c>
      <c r="B8122" s="3" t="s">
        <v>34</v>
      </c>
      <c r="C8122" s="3" t="s">
        <v>58</v>
      </c>
      <c r="D8122">
        <f>+Forecasts[[#This Row],[Max T °C]]-Forecasts[[#This Row],[Min T °C]]</f>
        <v>4</v>
      </c>
      <c r="E8122" t="s">
        <v>638</v>
      </c>
      <c r="F8122" s="4" t="s">
        <v>57</v>
      </c>
      <c r="G8122" s="4">
        <v>9</v>
      </c>
      <c r="H8122" s="4" t="s">
        <v>827</v>
      </c>
      <c r="I8122" s="4" t="s">
        <v>95</v>
      </c>
      <c r="J8122">
        <v>11.5</v>
      </c>
      <c r="K8122" s="4" t="s">
        <v>332</v>
      </c>
      <c r="L8122" s="4" t="s">
        <v>1044</v>
      </c>
      <c r="M8122">
        <f>+HOUR(Forecasts[[#This Row],[Sunset]]) *60 +MINUTE(Forecasts[[#This Row],[Sunset]]) - HOUR(Forecasts[[#This Row],[Sunrise]]) *60 - MINUTE(Forecasts[[#This Row],[Sunrise]])</f>
        <v>786</v>
      </c>
      <c r="N8122" t="s">
        <v>1090</v>
      </c>
      <c r="P8122" t="str">
        <f>+IF(Forecasts[[#This Row],[Forecast]]="10/03/2023 Friday",Forecasts[[#This Row],[Rain]],"")</f>
        <v/>
      </c>
    </row>
    <row r="8123" spans="1:16" x14ac:dyDescent="0.25">
      <c r="A8123" t="s">
        <v>1057</v>
      </c>
      <c r="B8123" s="3" t="s">
        <v>57</v>
      </c>
      <c r="C8123" s="3" t="s">
        <v>33</v>
      </c>
      <c r="D8123">
        <f>+Forecasts[[#This Row],[Max T °C]]-Forecasts[[#This Row],[Min T °C]]</f>
        <v>5</v>
      </c>
      <c r="E8123" t="s">
        <v>981</v>
      </c>
      <c r="F8123" s="4" t="s">
        <v>57</v>
      </c>
      <c r="G8123" s="4">
        <v>16</v>
      </c>
      <c r="H8123" s="4" t="s">
        <v>177</v>
      </c>
      <c r="I8123" s="4" t="s">
        <v>196</v>
      </c>
      <c r="J8123">
        <v>10.5</v>
      </c>
      <c r="K8123" s="4" t="s">
        <v>335</v>
      </c>
      <c r="L8123" s="4" t="s">
        <v>1044</v>
      </c>
      <c r="M8123">
        <f>+HOUR(Forecasts[[#This Row],[Sunset]]) *60 +MINUTE(Forecasts[[#This Row],[Sunset]]) - HOUR(Forecasts[[#This Row],[Sunrise]]) *60 - MINUTE(Forecasts[[#This Row],[Sunrise]])</f>
        <v>785</v>
      </c>
      <c r="N8123" t="s">
        <v>1090</v>
      </c>
      <c r="P8123" t="str">
        <f>+IF(Forecasts[[#This Row],[Forecast]]="10/03/2023 Friday",Forecasts[[#This Row],[Rain]],"")</f>
        <v/>
      </c>
    </row>
    <row r="8124" spans="1:16" x14ac:dyDescent="0.25">
      <c r="A8124" t="s">
        <v>1055</v>
      </c>
      <c r="B8124" s="3" t="s">
        <v>73</v>
      </c>
      <c r="C8124" s="3" t="s">
        <v>98</v>
      </c>
      <c r="D8124">
        <f>+Forecasts[[#This Row],[Max T °C]]-Forecasts[[#This Row],[Min T °C]]</f>
        <v>5</v>
      </c>
      <c r="E8124" t="s">
        <v>571</v>
      </c>
      <c r="F8124" s="4" t="s">
        <v>57</v>
      </c>
      <c r="G8124" s="4">
        <v>20</v>
      </c>
      <c r="H8124" s="4" t="s">
        <v>50</v>
      </c>
      <c r="I8124" s="4" t="s">
        <v>169</v>
      </c>
      <c r="J8124">
        <v>0.3</v>
      </c>
      <c r="K8124" s="4" t="s">
        <v>335</v>
      </c>
      <c r="L8124" s="4" t="s">
        <v>1044</v>
      </c>
      <c r="M8124">
        <f>+HOUR(Forecasts[[#This Row],[Sunset]]) *60 +MINUTE(Forecasts[[#This Row],[Sunset]]) - HOUR(Forecasts[[#This Row],[Sunrise]]) *60 - MINUTE(Forecasts[[#This Row],[Sunrise]])</f>
        <v>785</v>
      </c>
      <c r="N8124" t="s">
        <v>1090</v>
      </c>
      <c r="P8124" t="str">
        <f>+IF(Forecasts[[#This Row],[Forecast]]="10/03/2023 Friday",Forecasts[[#This Row],[Rain]],"")</f>
        <v/>
      </c>
    </row>
    <row r="8125" spans="1:16" x14ac:dyDescent="0.25">
      <c r="A8125" t="s">
        <v>1050</v>
      </c>
      <c r="B8125" s="3" t="s">
        <v>73</v>
      </c>
      <c r="C8125" s="3" t="s">
        <v>98</v>
      </c>
      <c r="D8125">
        <f>+Forecasts[[#This Row],[Max T °C]]-Forecasts[[#This Row],[Min T °C]]</f>
        <v>5</v>
      </c>
      <c r="E8125" t="s">
        <v>9</v>
      </c>
      <c r="F8125" s="4" t="s">
        <v>57</v>
      </c>
      <c r="G8125" s="4">
        <v>15</v>
      </c>
      <c r="H8125" s="4" t="s">
        <v>170</v>
      </c>
      <c r="I8125" s="4" t="s">
        <v>75</v>
      </c>
      <c r="J8125" t="s">
        <v>4</v>
      </c>
      <c r="K8125" s="4" t="s">
        <v>339</v>
      </c>
      <c r="L8125" s="4" t="s">
        <v>1044</v>
      </c>
      <c r="M8125">
        <f>+HOUR(Forecasts[[#This Row],[Sunset]]) *60 +MINUTE(Forecasts[[#This Row],[Sunset]]) - HOUR(Forecasts[[#This Row],[Sunrise]]) *60 - MINUTE(Forecasts[[#This Row],[Sunrise]])</f>
        <v>784</v>
      </c>
      <c r="N8125" t="s">
        <v>1090</v>
      </c>
      <c r="P8125" t="str">
        <f>+IF(Forecasts[[#This Row],[Forecast]]="10/03/2023 Friday",Forecasts[[#This Row],[Rain]],"")</f>
        <v/>
      </c>
    </row>
    <row r="8126" spans="1:16" x14ac:dyDescent="0.25">
      <c r="A8126" t="s">
        <v>1048</v>
      </c>
      <c r="B8126" s="3" t="s">
        <v>73</v>
      </c>
      <c r="C8126" s="3" t="s">
        <v>98</v>
      </c>
      <c r="D8126">
        <f>+Forecasts[[#This Row],[Max T °C]]-Forecasts[[#This Row],[Min T °C]]</f>
        <v>5</v>
      </c>
      <c r="E8126" t="s">
        <v>171</v>
      </c>
      <c r="F8126" s="4" t="s">
        <v>57</v>
      </c>
      <c r="G8126" s="4">
        <v>11</v>
      </c>
      <c r="H8126" s="4" t="s">
        <v>40</v>
      </c>
      <c r="I8126" s="4" t="s">
        <v>75</v>
      </c>
      <c r="J8126" t="s">
        <v>4</v>
      </c>
      <c r="K8126" s="4" t="s">
        <v>342</v>
      </c>
      <c r="L8126" s="4" t="s">
        <v>1044</v>
      </c>
      <c r="M8126">
        <f>+HOUR(Forecasts[[#This Row],[Sunset]]) *60 +MINUTE(Forecasts[[#This Row],[Sunset]]) - HOUR(Forecasts[[#This Row],[Sunrise]]) *60 - MINUTE(Forecasts[[#This Row],[Sunrise]])</f>
        <v>783</v>
      </c>
      <c r="N8126" t="s">
        <v>1090</v>
      </c>
      <c r="P8126" t="str">
        <f>+IF(Forecasts[[#This Row],[Forecast]]="10/03/2023 Friday",Forecasts[[#This Row],[Rain]],"")</f>
        <v/>
      </c>
    </row>
    <row r="8127" spans="1:16" x14ac:dyDescent="0.25">
      <c r="A8127" t="s">
        <v>1045</v>
      </c>
      <c r="B8127" s="3" t="s">
        <v>73</v>
      </c>
      <c r="C8127" s="3" t="s">
        <v>98</v>
      </c>
      <c r="D8127">
        <f>+Forecasts[[#This Row],[Max T °C]]-Forecasts[[#This Row],[Min T °C]]</f>
        <v>5</v>
      </c>
      <c r="E8127" t="s">
        <v>144</v>
      </c>
      <c r="F8127" s="4" t="s">
        <v>73</v>
      </c>
      <c r="G8127" s="4">
        <v>14</v>
      </c>
      <c r="H8127" s="4" t="s">
        <v>36</v>
      </c>
      <c r="I8127" s="4" t="s">
        <v>75</v>
      </c>
      <c r="J8127" t="s">
        <v>4</v>
      </c>
      <c r="K8127" s="4" t="s">
        <v>342</v>
      </c>
      <c r="L8127" s="4" t="s">
        <v>1044</v>
      </c>
      <c r="M8127">
        <f>+HOUR(Forecasts[[#This Row],[Sunset]]) *60 +MINUTE(Forecasts[[#This Row],[Sunset]]) - HOUR(Forecasts[[#This Row],[Sunrise]]) *60 - MINUTE(Forecasts[[#This Row],[Sunrise]])</f>
        <v>783</v>
      </c>
      <c r="N8127" t="s">
        <v>1090</v>
      </c>
      <c r="P8127" t="str">
        <f>+IF(Forecasts[[#This Row],[Forecast]]="10/03/2023 Friday",Forecasts[[#This Row],[Rain]],"")</f>
        <v/>
      </c>
    </row>
    <row r="8128" spans="1:16" x14ac:dyDescent="0.25">
      <c r="A8128" t="s">
        <v>1089</v>
      </c>
      <c r="B8128" s="3" t="s">
        <v>41</v>
      </c>
      <c r="C8128" s="3" t="s">
        <v>33</v>
      </c>
      <c r="D8128">
        <f>+Forecasts[[#This Row],[Max T °C]]-Forecasts[[#This Row],[Min T °C]]</f>
        <v>2</v>
      </c>
      <c r="E8128" t="s">
        <v>638</v>
      </c>
      <c r="F8128" s="4" t="s">
        <v>32</v>
      </c>
      <c r="G8128" s="4">
        <v>19</v>
      </c>
      <c r="H8128" s="4" t="s">
        <v>644</v>
      </c>
      <c r="I8128" s="4" t="s">
        <v>120</v>
      </c>
      <c r="J8128">
        <v>19.8</v>
      </c>
      <c r="K8128" s="4" t="s">
        <v>311</v>
      </c>
      <c r="L8128" s="4" t="s">
        <v>1044</v>
      </c>
      <c r="M8128">
        <f>+HOUR(Forecasts[[#This Row],[Sunset]]) *60 +MINUTE(Forecasts[[#This Row],[Sunset]]) - HOUR(Forecasts[[#This Row],[Sunrise]]) *60 - MINUTE(Forecasts[[#This Row],[Sunrise]])</f>
        <v>791</v>
      </c>
      <c r="N8128" t="s">
        <v>1087</v>
      </c>
      <c r="P8128" t="str">
        <f>+IF(Forecasts[[#This Row],[Forecast]]="10/03/2023 Friday",Forecasts[[#This Row],[Rain]],"")</f>
        <v/>
      </c>
    </row>
    <row r="8129" spans="1:16" x14ac:dyDescent="0.25">
      <c r="A8129" t="s">
        <v>1086</v>
      </c>
      <c r="B8129" s="3" t="s">
        <v>33</v>
      </c>
      <c r="C8129" s="3" t="s">
        <v>63</v>
      </c>
      <c r="D8129">
        <f>+Forecasts[[#This Row],[Max T °C]]-Forecasts[[#This Row],[Min T °C]]</f>
        <v>2</v>
      </c>
      <c r="E8129" t="s">
        <v>940</v>
      </c>
      <c r="F8129" s="4" t="s">
        <v>58</v>
      </c>
      <c r="G8129" s="4">
        <v>28</v>
      </c>
      <c r="H8129" s="4" t="s">
        <v>141</v>
      </c>
      <c r="I8129" s="4" t="s">
        <v>652</v>
      </c>
      <c r="J8129">
        <v>65.400000000000006</v>
      </c>
      <c r="K8129" s="4" t="s">
        <v>317</v>
      </c>
      <c r="L8129" s="4" t="s">
        <v>1044</v>
      </c>
      <c r="M8129">
        <f>+HOUR(Forecasts[[#This Row],[Sunset]]) *60 +MINUTE(Forecasts[[#This Row],[Sunset]]) - HOUR(Forecasts[[#This Row],[Sunrise]]) *60 - MINUTE(Forecasts[[#This Row],[Sunrise]])</f>
        <v>790</v>
      </c>
      <c r="N8129" t="s">
        <v>1087</v>
      </c>
      <c r="P8129" t="str">
        <f>+IF(Forecasts[[#This Row],[Forecast]]="10/03/2023 Friday",Forecasts[[#This Row],[Rain]],"")</f>
        <v/>
      </c>
    </row>
    <row r="8130" spans="1:16" x14ac:dyDescent="0.25">
      <c r="A8130" t="s">
        <v>1082</v>
      </c>
      <c r="B8130" s="3" t="s">
        <v>33</v>
      </c>
      <c r="C8130" s="3" t="s">
        <v>63</v>
      </c>
      <c r="D8130">
        <f>+Forecasts[[#This Row],[Max T °C]]-Forecasts[[#This Row],[Min T °C]]</f>
        <v>2</v>
      </c>
      <c r="E8130" t="s">
        <v>940</v>
      </c>
      <c r="F8130" s="4" t="s">
        <v>58</v>
      </c>
      <c r="G8130" s="4">
        <v>24</v>
      </c>
      <c r="H8130" s="4" t="s">
        <v>198</v>
      </c>
      <c r="I8130" s="4" t="s">
        <v>831</v>
      </c>
      <c r="J8130">
        <v>68</v>
      </c>
      <c r="K8130" s="4" t="s">
        <v>317</v>
      </c>
      <c r="L8130" s="4" t="s">
        <v>1044</v>
      </c>
      <c r="M8130">
        <f>+HOUR(Forecasts[[#This Row],[Sunset]]) *60 +MINUTE(Forecasts[[#This Row],[Sunset]]) - HOUR(Forecasts[[#This Row],[Sunrise]]) *60 - MINUTE(Forecasts[[#This Row],[Sunrise]])</f>
        <v>790</v>
      </c>
      <c r="N8130" t="s">
        <v>1087</v>
      </c>
      <c r="P8130" t="str">
        <f>+IF(Forecasts[[#This Row],[Forecast]]="10/03/2023 Friday",Forecasts[[#This Row],[Rain]],"")</f>
        <v/>
      </c>
    </row>
    <row r="8131" spans="1:16" x14ac:dyDescent="0.25">
      <c r="A8131" t="s">
        <v>1079</v>
      </c>
      <c r="B8131" s="3" t="s">
        <v>98</v>
      </c>
      <c r="C8131" s="3" t="s">
        <v>63</v>
      </c>
      <c r="D8131">
        <f>+Forecasts[[#This Row],[Max T °C]]-Forecasts[[#This Row],[Min T °C]]</f>
        <v>3</v>
      </c>
      <c r="E8131" t="s">
        <v>653</v>
      </c>
      <c r="F8131" s="4" t="s">
        <v>98</v>
      </c>
      <c r="G8131" s="4">
        <v>23</v>
      </c>
      <c r="H8131" s="4" t="s">
        <v>634</v>
      </c>
      <c r="I8131" s="4" t="s">
        <v>918</v>
      </c>
      <c r="J8131">
        <v>49</v>
      </c>
      <c r="K8131" s="4" t="s">
        <v>320</v>
      </c>
      <c r="L8131" s="4" t="s">
        <v>1044</v>
      </c>
      <c r="M8131">
        <f>+HOUR(Forecasts[[#This Row],[Sunset]]) *60 +MINUTE(Forecasts[[#This Row],[Sunset]]) - HOUR(Forecasts[[#This Row],[Sunrise]]) *60 - MINUTE(Forecasts[[#This Row],[Sunrise]])</f>
        <v>789</v>
      </c>
      <c r="N8131" t="s">
        <v>1087</v>
      </c>
      <c r="P8131" t="str">
        <f>+IF(Forecasts[[#This Row],[Forecast]]="10/03/2023 Friday",Forecasts[[#This Row],[Rain]],"")</f>
        <v/>
      </c>
    </row>
    <row r="8132" spans="1:16" x14ac:dyDescent="0.25">
      <c r="A8132" t="s">
        <v>1075</v>
      </c>
      <c r="B8132" s="3" t="s">
        <v>33</v>
      </c>
      <c r="C8132" s="3" t="s">
        <v>63</v>
      </c>
      <c r="D8132">
        <f>+Forecasts[[#This Row],[Max T °C]]-Forecasts[[#This Row],[Min T °C]]</f>
        <v>2</v>
      </c>
      <c r="E8132" t="s">
        <v>638</v>
      </c>
      <c r="F8132" s="4" t="s">
        <v>98</v>
      </c>
      <c r="G8132" s="4">
        <v>27</v>
      </c>
      <c r="H8132" s="4" t="s">
        <v>54</v>
      </c>
      <c r="I8132" s="4" t="s">
        <v>65</v>
      </c>
      <c r="J8132">
        <v>11</v>
      </c>
      <c r="K8132" s="4" t="s">
        <v>323</v>
      </c>
      <c r="L8132" s="4" t="s">
        <v>1044</v>
      </c>
      <c r="M8132">
        <f>+HOUR(Forecasts[[#This Row],[Sunset]]) *60 +MINUTE(Forecasts[[#This Row],[Sunset]]) - HOUR(Forecasts[[#This Row],[Sunrise]]) *60 - MINUTE(Forecasts[[#This Row],[Sunrise]])</f>
        <v>788</v>
      </c>
      <c r="N8132" t="s">
        <v>1087</v>
      </c>
      <c r="P8132" t="str">
        <f>+IF(Forecasts[[#This Row],[Forecast]]="10/03/2023 Friday",Forecasts[[#This Row],[Rain]],"")</f>
        <v/>
      </c>
    </row>
    <row r="8133" spans="1:16" x14ac:dyDescent="0.25">
      <c r="A8133" t="s">
        <v>1073</v>
      </c>
      <c r="B8133" s="3" t="s">
        <v>34</v>
      </c>
      <c r="C8133" s="3" t="s">
        <v>63</v>
      </c>
      <c r="D8133">
        <f>+Forecasts[[#This Row],[Max T °C]]-Forecasts[[#This Row],[Min T °C]]</f>
        <v>5</v>
      </c>
      <c r="E8133" t="s">
        <v>1043</v>
      </c>
      <c r="F8133" s="4" t="s">
        <v>32</v>
      </c>
      <c r="G8133" s="4">
        <v>17</v>
      </c>
      <c r="H8133" s="4" t="s">
        <v>177</v>
      </c>
      <c r="I8133" s="4" t="s">
        <v>127</v>
      </c>
      <c r="J8133">
        <v>1.2</v>
      </c>
      <c r="K8133" s="4" t="s">
        <v>323</v>
      </c>
      <c r="L8133" s="4" t="s">
        <v>1044</v>
      </c>
      <c r="M8133">
        <f>+HOUR(Forecasts[[#This Row],[Sunset]]) *60 +MINUTE(Forecasts[[#This Row],[Sunset]]) - HOUR(Forecasts[[#This Row],[Sunrise]]) *60 - MINUTE(Forecasts[[#This Row],[Sunrise]])</f>
        <v>788</v>
      </c>
      <c r="N8133" t="s">
        <v>1087</v>
      </c>
      <c r="P8133" t="str">
        <f>+IF(Forecasts[[#This Row],[Forecast]]="10/03/2023 Friday",Forecasts[[#This Row],[Rain]],"")</f>
        <v/>
      </c>
    </row>
    <row r="8134" spans="1:16" x14ac:dyDescent="0.25">
      <c r="A8134" t="s">
        <v>1069</v>
      </c>
      <c r="B8134" s="3" t="s">
        <v>73</v>
      </c>
      <c r="C8134" s="3" t="s">
        <v>125</v>
      </c>
      <c r="D8134">
        <f>+Forecasts[[#This Row],[Max T °C]]-Forecasts[[#This Row],[Min T °C]]</f>
        <v>9</v>
      </c>
      <c r="E8134" t="s">
        <v>9</v>
      </c>
      <c r="F8134" s="4" t="s">
        <v>90</v>
      </c>
      <c r="G8134" s="4">
        <v>13</v>
      </c>
      <c r="H8134" s="4" t="s">
        <v>30</v>
      </c>
      <c r="I8134" s="4" t="s">
        <v>61</v>
      </c>
      <c r="J8134" t="s">
        <v>4</v>
      </c>
      <c r="K8134" s="4" t="s">
        <v>326</v>
      </c>
      <c r="L8134" s="4" t="s">
        <v>1044</v>
      </c>
      <c r="M8134">
        <f>+HOUR(Forecasts[[#This Row],[Sunset]]) *60 +MINUTE(Forecasts[[#This Row],[Sunset]]) - HOUR(Forecasts[[#This Row],[Sunrise]]) *60 - MINUTE(Forecasts[[#This Row],[Sunrise]])</f>
        <v>787</v>
      </c>
      <c r="N8134" t="s">
        <v>1087</v>
      </c>
      <c r="P8134" t="str">
        <f>+IF(Forecasts[[#This Row],[Forecast]]="10/03/2023 Friday",Forecasts[[#This Row],[Rain]],"")</f>
        <v/>
      </c>
    </row>
    <row r="8135" spans="1:16" x14ac:dyDescent="0.25">
      <c r="A8135" t="s">
        <v>1064</v>
      </c>
      <c r="B8135" s="3" t="s">
        <v>57</v>
      </c>
      <c r="C8135" s="3" t="s">
        <v>58</v>
      </c>
      <c r="D8135">
        <f>+Forecasts[[#This Row],[Max T °C]]-Forecasts[[#This Row],[Min T °C]]</f>
        <v>6</v>
      </c>
      <c r="E8135" t="s">
        <v>145</v>
      </c>
      <c r="F8135" s="4" t="s">
        <v>92</v>
      </c>
      <c r="G8135" s="4">
        <v>16</v>
      </c>
      <c r="H8135" s="4" t="s">
        <v>56</v>
      </c>
      <c r="I8135" s="4" t="s">
        <v>711</v>
      </c>
      <c r="J8135" t="s">
        <v>4</v>
      </c>
      <c r="K8135" s="4" t="s">
        <v>326</v>
      </c>
      <c r="L8135" s="4" t="s">
        <v>1044</v>
      </c>
      <c r="M8135">
        <f>+HOUR(Forecasts[[#This Row],[Sunset]]) *60 +MINUTE(Forecasts[[#This Row],[Sunset]]) - HOUR(Forecasts[[#This Row],[Sunrise]]) *60 - MINUTE(Forecasts[[#This Row],[Sunrise]])</f>
        <v>787</v>
      </c>
      <c r="N8135" t="s">
        <v>1087</v>
      </c>
      <c r="P8135" t="str">
        <f>+IF(Forecasts[[#This Row],[Forecast]]="10/03/2023 Friday",Forecasts[[#This Row],[Rain]],"")</f>
        <v/>
      </c>
    </row>
    <row r="8136" spans="1:16" x14ac:dyDescent="0.25">
      <c r="A8136" t="s">
        <v>1062</v>
      </c>
      <c r="B8136" s="3" t="s">
        <v>32</v>
      </c>
      <c r="C8136" s="3" t="s">
        <v>33</v>
      </c>
      <c r="D8136">
        <f>+Forecasts[[#This Row],[Max T °C]]-Forecasts[[#This Row],[Min T °C]]</f>
        <v>4</v>
      </c>
      <c r="E8136" t="s">
        <v>145</v>
      </c>
      <c r="F8136" s="4" t="s">
        <v>92</v>
      </c>
      <c r="G8136" s="4">
        <v>19</v>
      </c>
      <c r="H8136" s="4" t="s">
        <v>40</v>
      </c>
      <c r="I8136" s="4" t="s">
        <v>168</v>
      </c>
      <c r="J8136" t="s">
        <v>4</v>
      </c>
      <c r="K8136" s="4" t="s">
        <v>332</v>
      </c>
      <c r="L8136" s="4" t="s">
        <v>1044</v>
      </c>
      <c r="M8136">
        <f>+HOUR(Forecasts[[#This Row],[Sunset]]) *60 +MINUTE(Forecasts[[#This Row],[Sunset]]) - HOUR(Forecasts[[#This Row],[Sunrise]]) *60 - MINUTE(Forecasts[[#This Row],[Sunrise]])</f>
        <v>786</v>
      </c>
      <c r="N8136" t="s">
        <v>1087</v>
      </c>
      <c r="P8136" t="str">
        <f>+IF(Forecasts[[#This Row],[Forecast]]="10/03/2023 Friday",Forecasts[[#This Row],[Rain]],"")</f>
        <v/>
      </c>
    </row>
    <row r="8137" spans="1:16" x14ac:dyDescent="0.25">
      <c r="A8137" t="s">
        <v>1057</v>
      </c>
      <c r="B8137" s="3" t="s">
        <v>32</v>
      </c>
      <c r="C8137" s="3" t="s">
        <v>33</v>
      </c>
      <c r="D8137">
        <f>+Forecasts[[#This Row],[Max T °C]]-Forecasts[[#This Row],[Min T °C]]</f>
        <v>4</v>
      </c>
      <c r="E8137" t="s">
        <v>145</v>
      </c>
      <c r="F8137" s="4" t="s">
        <v>73</v>
      </c>
      <c r="G8137" s="4">
        <v>19</v>
      </c>
      <c r="H8137" s="4" t="s">
        <v>109</v>
      </c>
      <c r="I8137" s="4" t="s">
        <v>168</v>
      </c>
      <c r="J8137" t="s">
        <v>4</v>
      </c>
      <c r="K8137" s="4" t="s">
        <v>335</v>
      </c>
      <c r="L8137" s="4" t="s">
        <v>1044</v>
      </c>
      <c r="M8137">
        <f>+HOUR(Forecasts[[#This Row],[Sunset]]) *60 +MINUTE(Forecasts[[#This Row],[Sunset]]) - HOUR(Forecasts[[#This Row],[Sunrise]]) *60 - MINUTE(Forecasts[[#This Row],[Sunrise]])</f>
        <v>785</v>
      </c>
      <c r="N8137" t="s">
        <v>1087</v>
      </c>
      <c r="P8137" t="str">
        <f>+IF(Forecasts[[#This Row],[Forecast]]="10/03/2023 Friday",Forecasts[[#This Row],[Rain]],"")</f>
        <v/>
      </c>
    </row>
    <row r="8138" spans="1:16" x14ac:dyDescent="0.25">
      <c r="A8138" t="s">
        <v>1055</v>
      </c>
      <c r="B8138" s="3" t="s">
        <v>32</v>
      </c>
      <c r="C8138" s="3" t="s">
        <v>33</v>
      </c>
      <c r="D8138">
        <f>+Forecasts[[#This Row],[Max T °C]]-Forecasts[[#This Row],[Min T °C]]</f>
        <v>4</v>
      </c>
      <c r="E8138" t="s">
        <v>115</v>
      </c>
      <c r="F8138" s="4" t="s">
        <v>92</v>
      </c>
      <c r="G8138" s="4">
        <v>21</v>
      </c>
      <c r="H8138" s="4" t="s">
        <v>62</v>
      </c>
      <c r="I8138" s="4" t="s">
        <v>168</v>
      </c>
      <c r="J8138" t="s">
        <v>4</v>
      </c>
      <c r="K8138" s="4" t="s">
        <v>335</v>
      </c>
      <c r="L8138" s="4" t="s">
        <v>1044</v>
      </c>
      <c r="M8138">
        <f>+HOUR(Forecasts[[#This Row],[Sunset]]) *60 +MINUTE(Forecasts[[#This Row],[Sunset]]) - HOUR(Forecasts[[#This Row],[Sunrise]]) *60 - MINUTE(Forecasts[[#This Row],[Sunrise]])</f>
        <v>785</v>
      </c>
      <c r="N8138" t="s">
        <v>1087</v>
      </c>
      <c r="P8138" t="str">
        <f>+IF(Forecasts[[#This Row],[Forecast]]="10/03/2023 Friday",Forecasts[[#This Row],[Rain]],"")</f>
        <v/>
      </c>
    </row>
    <row r="8139" spans="1:16" x14ac:dyDescent="0.25">
      <c r="A8139" t="s">
        <v>1050</v>
      </c>
      <c r="B8139" s="3" t="s">
        <v>32</v>
      </c>
      <c r="C8139" s="3" t="s">
        <v>33</v>
      </c>
      <c r="D8139">
        <f>+Forecasts[[#This Row],[Max T °C]]-Forecasts[[#This Row],[Min T °C]]</f>
        <v>4</v>
      </c>
      <c r="E8139" t="s">
        <v>199</v>
      </c>
      <c r="F8139" s="4" t="s">
        <v>92</v>
      </c>
      <c r="G8139" s="4">
        <v>19</v>
      </c>
      <c r="H8139" s="4" t="s">
        <v>72</v>
      </c>
      <c r="I8139" s="4" t="s">
        <v>75</v>
      </c>
      <c r="J8139" t="s">
        <v>4</v>
      </c>
      <c r="K8139" s="4" t="s">
        <v>339</v>
      </c>
      <c r="L8139" s="4" t="s">
        <v>1044</v>
      </c>
      <c r="M8139">
        <f>+HOUR(Forecasts[[#This Row],[Sunset]]) *60 +MINUTE(Forecasts[[#This Row],[Sunset]]) - HOUR(Forecasts[[#This Row],[Sunrise]]) *60 - MINUTE(Forecasts[[#This Row],[Sunrise]])</f>
        <v>784</v>
      </c>
      <c r="N8139" t="s">
        <v>1087</v>
      </c>
      <c r="P8139" t="str">
        <f>+IF(Forecasts[[#This Row],[Forecast]]="10/03/2023 Friday",Forecasts[[#This Row],[Rain]],"")</f>
        <v/>
      </c>
    </row>
    <row r="8140" spans="1:16" x14ac:dyDescent="0.25">
      <c r="A8140" t="s">
        <v>1048</v>
      </c>
      <c r="B8140" s="3" t="s">
        <v>57</v>
      </c>
      <c r="C8140" s="3" t="s">
        <v>33</v>
      </c>
      <c r="D8140">
        <f>+Forecasts[[#This Row],[Max T °C]]-Forecasts[[#This Row],[Min T °C]]</f>
        <v>5</v>
      </c>
      <c r="E8140" t="s">
        <v>151</v>
      </c>
      <c r="F8140" s="4" t="s">
        <v>92</v>
      </c>
      <c r="G8140" s="4">
        <v>14</v>
      </c>
      <c r="H8140" s="4" t="s">
        <v>62</v>
      </c>
      <c r="I8140" s="4" t="s">
        <v>168</v>
      </c>
      <c r="J8140" t="s">
        <v>4</v>
      </c>
      <c r="K8140" s="4" t="s">
        <v>342</v>
      </c>
      <c r="L8140" s="4" t="s">
        <v>1044</v>
      </c>
      <c r="M8140">
        <f>+HOUR(Forecasts[[#This Row],[Sunset]]) *60 +MINUTE(Forecasts[[#This Row],[Sunset]]) - HOUR(Forecasts[[#This Row],[Sunrise]]) *60 - MINUTE(Forecasts[[#This Row],[Sunrise]])</f>
        <v>783</v>
      </c>
      <c r="N8140" t="s">
        <v>1087</v>
      </c>
      <c r="P8140" t="str">
        <f>+IF(Forecasts[[#This Row],[Forecast]]="10/03/2023 Friday",Forecasts[[#This Row],[Rain]],"")</f>
        <v/>
      </c>
    </row>
    <row r="8141" spans="1:16" x14ac:dyDescent="0.25">
      <c r="A8141" t="s">
        <v>1045</v>
      </c>
      <c r="B8141" s="3" t="s">
        <v>57</v>
      </c>
      <c r="C8141" s="3" t="s">
        <v>98</v>
      </c>
      <c r="D8141">
        <f>+Forecasts[[#This Row],[Max T °C]]-Forecasts[[#This Row],[Min T °C]]</f>
        <v>4</v>
      </c>
      <c r="E8141" t="s">
        <v>110</v>
      </c>
      <c r="F8141" s="4" t="s">
        <v>90</v>
      </c>
      <c r="G8141" s="4">
        <v>14</v>
      </c>
      <c r="H8141" s="4" t="s">
        <v>40</v>
      </c>
      <c r="I8141" s="4" t="s">
        <v>75</v>
      </c>
      <c r="J8141" t="s">
        <v>4</v>
      </c>
      <c r="K8141" s="4" t="s">
        <v>342</v>
      </c>
      <c r="L8141" s="4" t="s">
        <v>1044</v>
      </c>
      <c r="M8141">
        <f>+HOUR(Forecasts[[#This Row],[Sunset]]) *60 +MINUTE(Forecasts[[#This Row],[Sunset]]) - HOUR(Forecasts[[#This Row],[Sunrise]]) *60 - MINUTE(Forecasts[[#This Row],[Sunrise]])</f>
        <v>783</v>
      </c>
      <c r="N8141" t="s">
        <v>1087</v>
      </c>
      <c r="P8141" t="str">
        <f>+IF(Forecasts[[#This Row],[Forecast]]="10/03/2023 Friday",Forecasts[[#This Row],[Rain]],"")</f>
        <v/>
      </c>
    </row>
    <row r="8142" spans="1:16" x14ac:dyDescent="0.25">
      <c r="A8142" t="s">
        <v>1041</v>
      </c>
      <c r="B8142" s="3" t="s">
        <v>57</v>
      </c>
      <c r="C8142" s="3" t="s">
        <v>98</v>
      </c>
      <c r="D8142">
        <f>+Forecasts[[#This Row],[Max T °C]]-Forecasts[[#This Row],[Min T °C]]</f>
        <v>4</v>
      </c>
      <c r="E8142" t="s">
        <v>1088</v>
      </c>
      <c r="F8142" s="4" t="s">
        <v>87</v>
      </c>
      <c r="G8142" s="4">
        <v>20</v>
      </c>
      <c r="H8142" s="4" t="s">
        <v>86</v>
      </c>
      <c r="I8142" s="4" t="s">
        <v>647</v>
      </c>
      <c r="J8142">
        <v>2.8</v>
      </c>
      <c r="K8142" s="4" t="s">
        <v>346</v>
      </c>
      <c r="L8142" s="4" t="s">
        <v>1028</v>
      </c>
      <c r="M8142">
        <f>+HOUR(Forecasts[[#This Row],[Sunset]]) *60 +MINUTE(Forecasts[[#This Row],[Sunset]]) - HOUR(Forecasts[[#This Row],[Sunrise]]) *60 - MINUTE(Forecasts[[#This Row],[Sunrise]])</f>
        <v>781</v>
      </c>
      <c r="N8142" t="s">
        <v>1087</v>
      </c>
      <c r="P8142" t="str">
        <f>+IF(Forecasts[[#This Row],[Forecast]]="10/03/2023 Friday",Forecasts[[#This Row],[Rain]],"")</f>
        <v/>
      </c>
    </row>
    <row r="8143" spans="1:16" x14ac:dyDescent="0.25">
      <c r="A8143" t="s">
        <v>1086</v>
      </c>
      <c r="B8143" s="3" t="s">
        <v>98</v>
      </c>
      <c r="C8143" s="3" t="s">
        <v>58</v>
      </c>
      <c r="D8143">
        <f>+Forecasts[[#This Row],[Max T °C]]-Forecasts[[#This Row],[Min T °C]]</f>
        <v>2</v>
      </c>
      <c r="E8143" t="s">
        <v>940</v>
      </c>
      <c r="F8143" s="4" t="s">
        <v>41</v>
      </c>
      <c r="G8143" s="4">
        <v>24</v>
      </c>
      <c r="H8143" s="4" t="s">
        <v>634</v>
      </c>
      <c r="I8143" s="4" t="s">
        <v>141</v>
      </c>
      <c r="J8143">
        <v>64.400000000000006</v>
      </c>
      <c r="K8143" s="4" t="s">
        <v>317</v>
      </c>
      <c r="L8143" s="4" t="s">
        <v>1044</v>
      </c>
      <c r="M8143">
        <f>+HOUR(Forecasts[[#This Row],[Sunset]]) *60 +MINUTE(Forecasts[[#This Row],[Sunset]]) - HOUR(Forecasts[[#This Row],[Sunrise]]) *60 - MINUTE(Forecasts[[#This Row],[Sunrise]])</f>
        <v>790</v>
      </c>
      <c r="N8143" t="s">
        <v>1083</v>
      </c>
      <c r="P8143" t="str">
        <f>+IF(Forecasts[[#This Row],[Forecast]]="10/03/2023 Friday",Forecasts[[#This Row],[Rain]],"")</f>
        <v/>
      </c>
    </row>
    <row r="8144" spans="1:16" x14ac:dyDescent="0.25">
      <c r="A8144" t="s">
        <v>1082</v>
      </c>
      <c r="B8144" s="3" t="s">
        <v>32</v>
      </c>
      <c r="C8144" s="3" t="s">
        <v>63</v>
      </c>
      <c r="D8144">
        <f>+Forecasts[[#This Row],[Max T °C]]-Forecasts[[#This Row],[Min T °C]]</f>
        <v>6</v>
      </c>
      <c r="E8144" t="s">
        <v>123</v>
      </c>
      <c r="F8144" s="4" t="s">
        <v>92</v>
      </c>
      <c r="G8144" s="4">
        <v>17</v>
      </c>
      <c r="H8144" s="4" t="s">
        <v>120</v>
      </c>
      <c r="I8144" s="4" t="s">
        <v>637</v>
      </c>
      <c r="J8144">
        <v>37</v>
      </c>
      <c r="K8144" s="4" t="s">
        <v>317</v>
      </c>
      <c r="L8144" s="4" t="s">
        <v>1044</v>
      </c>
      <c r="M8144">
        <f>+HOUR(Forecasts[[#This Row],[Sunset]]) *60 +MINUTE(Forecasts[[#This Row],[Sunset]]) - HOUR(Forecasts[[#This Row],[Sunrise]]) *60 - MINUTE(Forecasts[[#This Row],[Sunrise]])</f>
        <v>790</v>
      </c>
      <c r="N8144" t="s">
        <v>1083</v>
      </c>
      <c r="P8144" t="str">
        <f>+IF(Forecasts[[#This Row],[Forecast]]="10/03/2023 Friday",Forecasts[[#This Row],[Rain]],"")</f>
        <v/>
      </c>
    </row>
    <row r="8145" spans="1:16" x14ac:dyDescent="0.25">
      <c r="A8145" t="s">
        <v>1079</v>
      </c>
      <c r="B8145" s="3" t="s">
        <v>34</v>
      </c>
      <c r="C8145" s="3" t="s">
        <v>33</v>
      </c>
      <c r="D8145">
        <f>+Forecasts[[#This Row],[Max T °C]]-Forecasts[[#This Row],[Min T °C]]</f>
        <v>3</v>
      </c>
      <c r="E8145" t="s">
        <v>176</v>
      </c>
      <c r="F8145" s="4" t="s">
        <v>57</v>
      </c>
      <c r="G8145" s="4">
        <v>19</v>
      </c>
      <c r="H8145" s="4" t="s">
        <v>647</v>
      </c>
      <c r="I8145" s="4" t="s">
        <v>429</v>
      </c>
      <c r="J8145">
        <v>25.1</v>
      </c>
      <c r="K8145" s="4" t="s">
        <v>320</v>
      </c>
      <c r="L8145" s="4" t="s">
        <v>1044</v>
      </c>
      <c r="M8145">
        <f>+HOUR(Forecasts[[#This Row],[Sunset]]) *60 +MINUTE(Forecasts[[#This Row],[Sunset]]) - HOUR(Forecasts[[#This Row],[Sunrise]]) *60 - MINUTE(Forecasts[[#This Row],[Sunrise]])</f>
        <v>789</v>
      </c>
      <c r="N8145" t="s">
        <v>1083</v>
      </c>
      <c r="P8145" t="str">
        <f>+IF(Forecasts[[#This Row],[Forecast]]="10/03/2023 Friday",Forecasts[[#This Row],[Rain]],"")</f>
        <v/>
      </c>
    </row>
    <row r="8146" spans="1:16" x14ac:dyDescent="0.25">
      <c r="A8146" t="s">
        <v>1075</v>
      </c>
      <c r="B8146" s="3" t="s">
        <v>34</v>
      </c>
      <c r="C8146" s="3" t="s">
        <v>58</v>
      </c>
      <c r="D8146">
        <f>+Forecasts[[#This Row],[Max T °C]]-Forecasts[[#This Row],[Min T °C]]</f>
        <v>4</v>
      </c>
      <c r="E8146" t="s">
        <v>653</v>
      </c>
      <c r="F8146" s="4" t="s">
        <v>32</v>
      </c>
      <c r="G8146" s="4">
        <v>18</v>
      </c>
      <c r="H8146" s="4" t="s">
        <v>641</v>
      </c>
      <c r="I8146" s="4" t="s">
        <v>918</v>
      </c>
      <c r="J8146">
        <v>42.3</v>
      </c>
      <c r="K8146" s="4" t="s">
        <v>323</v>
      </c>
      <c r="L8146" s="4" t="s">
        <v>1044</v>
      </c>
      <c r="M8146">
        <f>+HOUR(Forecasts[[#This Row],[Sunset]]) *60 +MINUTE(Forecasts[[#This Row],[Sunset]]) - HOUR(Forecasts[[#This Row],[Sunrise]]) *60 - MINUTE(Forecasts[[#This Row],[Sunrise]])</f>
        <v>788</v>
      </c>
      <c r="N8146" t="s">
        <v>1083</v>
      </c>
      <c r="P8146" t="str">
        <f>+IF(Forecasts[[#This Row],[Forecast]]="10/03/2023 Friday",Forecasts[[#This Row],[Rain]],"")</f>
        <v/>
      </c>
    </row>
    <row r="8147" spans="1:16" x14ac:dyDescent="0.25">
      <c r="A8147" t="s">
        <v>1073</v>
      </c>
      <c r="B8147" s="3" t="s">
        <v>34</v>
      </c>
      <c r="C8147" s="3" t="s">
        <v>58</v>
      </c>
      <c r="D8147">
        <f>+Forecasts[[#This Row],[Max T °C]]-Forecasts[[#This Row],[Min T °C]]</f>
        <v>4</v>
      </c>
      <c r="E8147" t="s">
        <v>638</v>
      </c>
      <c r="F8147" s="4" t="s">
        <v>73</v>
      </c>
      <c r="G8147" s="4">
        <v>27</v>
      </c>
      <c r="H8147" s="4" t="s">
        <v>89</v>
      </c>
      <c r="I8147" s="4" t="s">
        <v>120</v>
      </c>
      <c r="J8147">
        <v>15.8</v>
      </c>
      <c r="K8147" s="4" t="s">
        <v>323</v>
      </c>
      <c r="L8147" s="4" t="s">
        <v>1044</v>
      </c>
      <c r="M8147">
        <f>+HOUR(Forecasts[[#This Row],[Sunset]]) *60 +MINUTE(Forecasts[[#This Row],[Sunset]]) - HOUR(Forecasts[[#This Row],[Sunrise]]) *60 - MINUTE(Forecasts[[#This Row],[Sunrise]])</f>
        <v>788</v>
      </c>
      <c r="N8147" t="s">
        <v>1083</v>
      </c>
      <c r="P8147" t="str">
        <f>+IF(Forecasts[[#This Row],[Forecast]]="10/03/2023 Friday",Forecasts[[#This Row],[Rain]],"")</f>
        <v/>
      </c>
    </row>
    <row r="8148" spans="1:16" x14ac:dyDescent="0.25">
      <c r="A8148" t="s">
        <v>1069</v>
      </c>
      <c r="B8148" s="3" t="s">
        <v>32</v>
      </c>
      <c r="C8148" s="3" t="s">
        <v>63</v>
      </c>
      <c r="D8148">
        <f>+Forecasts[[#This Row],[Max T °C]]-Forecasts[[#This Row],[Min T °C]]</f>
        <v>6</v>
      </c>
      <c r="E8148" t="s">
        <v>199</v>
      </c>
      <c r="F8148" s="4" t="s">
        <v>73</v>
      </c>
      <c r="G8148" s="4">
        <v>20</v>
      </c>
      <c r="H8148" s="4" t="s">
        <v>109</v>
      </c>
      <c r="I8148" s="4" t="s">
        <v>61</v>
      </c>
      <c r="J8148" t="s">
        <v>4</v>
      </c>
      <c r="K8148" s="4" t="s">
        <v>326</v>
      </c>
      <c r="L8148" s="4" t="s">
        <v>1044</v>
      </c>
      <c r="M8148">
        <f>+HOUR(Forecasts[[#This Row],[Sunset]]) *60 +MINUTE(Forecasts[[#This Row],[Sunset]]) - HOUR(Forecasts[[#This Row],[Sunrise]]) *60 - MINUTE(Forecasts[[#This Row],[Sunrise]])</f>
        <v>787</v>
      </c>
      <c r="N8148" t="s">
        <v>1083</v>
      </c>
      <c r="P8148" t="str">
        <f>+IF(Forecasts[[#This Row],[Forecast]]="10/03/2023 Friday",Forecasts[[#This Row],[Rain]],"")</f>
        <v/>
      </c>
    </row>
    <row r="8149" spans="1:16" x14ac:dyDescent="0.25">
      <c r="A8149" t="s">
        <v>1064</v>
      </c>
      <c r="B8149" s="3" t="s">
        <v>34</v>
      </c>
      <c r="C8149" s="3" t="s">
        <v>63</v>
      </c>
      <c r="D8149">
        <f>+Forecasts[[#This Row],[Max T °C]]-Forecasts[[#This Row],[Min T °C]]</f>
        <v>5</v>
      </c>
      <c r="E8149" t="s">
        <v>7</v>
      </c>
      <c r="F8149" s="4" t="s">
        <v>57</v>
      </c>
      <c r="G8149" s="4">
        <v>23</v>
      </c>
      <c r="H8149" s="4" t="s">
        <v>89</v>
      </c>
      <c r="I8149" s="4" t="s">
        <v>99</v>
      </c>
      <c r="J8149" t="s">
        <v>4</v>
      </c>
      <c r="K8149" s="4" t="s">
        <v>326</v>
      </c>
      <c r="L8149" s="4" t="s">
        <v>1044</v>
      </c>
      <c r="M8149">
        <f>+HOUR(Forecasts[[#This Row],[Sunset]]) *60 +MINUTE(Forecasts[[#This Row],[Sunset]]) - HOUR(Forecasts[[#This Row],[Sunrise]]) *60 - MINUTE(Forecasts[[#This Row],[Sunrise]])</f>
        <v>787</v>
      </c>
      <c r="N8149" t="s">
        <v>1083</v>
      </c>
      <c r="P8149" t="str">
        <f>+IF(Forecasts[[#This Row],[Forecast]]="10/03/2023 Friday",Forecasts[[#This Row],[Rain]],"")</f>
        <v/>
      </c>
    </row>
    <row r="8150" spans="1:16" x14ac:dyDescent="0.25">
      <c r="A8150" t="s">
        <v>1062</v>
      </c>
      <c r="B8150" s="3" t="s">
        <v>34</v>
      </c>
      <c r="C8150" s="3" t="s">
        <v>58</v>
      </c>
      <c r="D8150">
        <f>+Forecasts[[#This Row],[Max T °C]]-Forecasts[[#This Row],[Min T °C]]</f>
        <v>4</v>
      </c>
      <c r="E8150" t="s">
        <v>638</v>
      </c>
      <c r="F8150" s="4" t="s">
        <v>73</v>
      </c>
      <c r="G8150" s="4">
        <v>27</v>
      </c>
      <c r="H8150" s="4" t="s">
        <v>142</v>
      </c>
      <c r="I8150" s="4" t="s">
        <v>89</v>
      </c>
      <c r="J8150">
        <v>10.5</v>
      </c>
      <c r="K8150" s="4" t="s">
        <v>332</v>
      </c>
      <c r="L8150" s="4" t="s">
        <v>1044</v>
      </c>
      <c r="M8150">
        <f>+HOUR(Forecasts[[#This Row],[Sunset]]) *60 +MINUTE(Forecasts[[#This Row],[Sunset]]) - HOUR(Forecasts[[#This Row],[Sunrise]]) *60 - MINUTE(Forecasts[[#This Row],[Sunrise]])</f>
        <v>786</v>
      </c>
      <c r="N8150" t="s">
        <v>1083</v>
      </c>
      <c r="P8150" t="str">
        <f>+IF(Forecasts[[#This Row],[Forecast]]="10/03/2023 Friday",Forecasts[[#This Row],[Rain]],"")</f>
        <v/>
      </c>
    </row>
    <row r="8151" spans="1:16" x14ac:dyDescent="0.25">
      <c r="A8151" t="s">
        <v>1057</v>
      </c>
      <c r="B8151" s="3" t="s">
        <v>41</v>
      </c>
      <c r="C8151" s="3" t="s">
        <v>33</v>
      </c>
      <c r="D8151">
        <f>+Forecasts[[#This Row],[Max T °C]]-Forecasts[[#This Row],[Min T °C]]</f>
        <v>2</v>
      </c>
      <c r="E8151" t="s">
        <v>638</v>
      </c>
      <c r="F8151" s="4" t="s">
        <v>57</v>
      </c>
      <c r="G8151" s="4">
        <v>24</v>
      </c>
      <c r="H8151" s="4" t="s">
        <v>54</v>
      </c>
      <c r="I8151" s="4" t="s">
        <v>53</v>
      </c>
      <c r="J8151">
        <v>16.5</v>
      </c>
      <c r="K8151" s="4" t="s">
        <v>335</v>
      </c>
      <c r="L8151" s="4" t="s">
        <v>1044</v>
      </c>
      <c r="M8151">
        <f>+HOUR(Forecasts[[#This Row],[Sunset]]) *60 +MINUTE(Forecasts[[#This Row],[Sunset]]) - HOUR(Forecasts[[#This Row],[Sunrise]]) *60 - MINUTE(Forecasts[[#This Row],[Sunrise]])</f>
        <v>785</v>
      </c>
      <c r="N8151" t="s">
        <v>1083</v>
      </c>
      <c r="P8151" t="str">
        <f>+IF(Forecasts[[#This Row],[Forecast]]="10/03/2023 Friday",Forecasts[[#This Row],[Rain]],"")</f>
        <v/>
      </c>
    </row>
    <row r="8152" spans="1:16" x14ac:dyDescent="0.25">
      <c r="A8152" t="s">
        <v>1055</v>
      </c>
      <c r="B8152" s="3" t="s">
        <v>34</v>
      </c>
      <c r="C8152" s="3" t="s">
        <v>33</v>
      </c>
      <c r="D8152">
        <f>+Forecasts[[#This Row],[Max T °C]]-Forecasts[[#This Row],[Min T °C]]</f>
        <v>3</v>
      </c>
      <c r="E8152" t="s">
        <v>1085</v>
      </c>
      <c r="F8152" s="4" t="s">
        <v>57</v>
      </c>
      <c r="G8152" s="4">
        <v>23</v>
      </c>
      <c r="H8152" s="4" t="s">
        <v>62</v>
      </c>
      <c r="I8152" s="4" t="s">
        <v>45</v>
      </c>
      <c r="J8152">
        <v>10</v>
      </c>
      <c r="K8152" s="4" t="s">
        <v>335</v>
      </c>
      <c r="L8152" s="4" t="s">
        <v>1044</v>
      </c>
      <c r="M8152">
        <f>+HOUR(Forecasts[[#This Row],[Sunset]]) *60 +MINUTE(Forecasts[[#This Row],[Sunset]]) - HOUR(Forecasts[[#This Row],[Sunrise]]) *60 - MINUTE(Forecasts[[#This Row],[Sunrise]])</f>
        <v>785</v>
      </c>
      <c r="N8152" t="s">
        <v>1083</v>
      </c>
      <c r="P8152" t="str">
        <f>+IF(Forecasts[[#This Row],[Forecast]]="10/03/2023 Friday",Forecasts[[#This Row],[Rain]],"")</f>
        <v/>
      </c>
    </row>
    <row r="8153" spans="1:16" x14ac:dyDescent="0.25">
      <c r="A8153" t="s">
        <v>1050</v>
      </c>
      <c r="B8153" s="3" t="s">
        <v>34</v>
      </c>
      <c r="C8153" s="3" t="s">
        <v>33</v>
      </c>
      <c r="D8153">
        <f>+Forecasts[[#This Row],[Max T °C]]-Forecasts[[#This Row],[Min T °C]]</f>
        <v>3</v>
      </c>
      <c r="E8153" t="s">
        <v>781</v>
      </c>
      <c r="F8153" s="4" t="s">
        <v>57</v>
      </c>
      <c r="G8153" s="4">
        <v>16</v>
      </c>
      <c r="H8153" s="4" t="s">
        <v>50</v>
      </c>
      <c r="I8153" s="4" t="s">
        <v>116</v>
      </c>
      <c r="J8153">
        <v>0.4</v>
      </c>
      <c r="K8153" s="4" t="s">
        <v>339</v>
      </c>
      <c r="L8153" s="4" t="s">
        <v>1044</v>
      </c>
      <c r="M8153">
        <f>+HOUR(Forecasts[[#This Row],[Sunset]]) *60 +MINUTE(Forecasts[[#This Row],[Sunset]]) - HOUR(Forecasts[[#This Row],[Sunrise]]) *60 - MINUTE(Forecasts[[#This Row],[Sunrise]])</f>
        <v>784</v>
      </c>
      <c r="N8153" t="s">
        <v>1083</v>
      </c>
      <c r="P8153" t="str">
        <f>+IF(Forecasts[[#This Row],[Forecast]]="10/03/2023 Friday",Forecasts[[#This Row],[Rain]],"")</f>
        <v/>
      </c>
    </row>
    <row r="8154" spans="1:16" x14ac:dyDescent="0.25">
      <c r="A8154" t="s">
        <v>1048</v>
      </c>
      <c r="B8154" s="3" t="s">
        <v>34</v>
      </c>
      <c r="C8154" s="3" t="s">
        <v>33</v>
      </c>
      <c r="D8154">
        <f>+Forecasts[[#This Row],[Max T °C]]-Forecasts[[#This Row],[Min T °C]]</f>
        <v>3</v>
      </c>
      <c r="E8154" t="s">
        <v>110</v>
      </c>
      <c r="F8154" s="4" t="s">
        <v>73</v>
      </c>
      <c r="G8154" s="4">
        <v>14</v>
      </c>
      <c r="H8154" s="4" t="s">
        <v>36</v>
      </c>
      <c r="I8154" s="4" t="s">
        <v>228</v>
      </c>
      <c r="J8154">
        <v>0.3</v>
      </c>
      <c r="K8154" s="4" t="s">
        <v>342</v>
      </c>
      <c r="L8154" s="4" t="s">
        <v>1044</v>
      </c>
      <c r="M8154">
        <f>+HOUR(Forecasts[[#This Row],[Sunset]]) *60 +MINUTE(Forecasts[[#This Row],[Sunset]]) - HOUR(Forecasts[[#This Row],[Sunrise]]) *60 - MINUTE(Forecasts[[#This Row],[Sunrise]])</f>
        <v>783</v>
      </c>
      <c r="N8154" t="s">
        <v>1083</v>
      </c>
      <c r="P8154" t="str">
        <f>+IF(Forecasts[[#This Row],[Forecast]]="10/03/2023 Friday",Forecasts[[#This Row],[Rain]],"")</f>
        <v/>
      </c>
    </row>
    <row r="8155" spans="1:16" x14ac:dyDescent="0.25">
      <c r="A8155" t="s">
        <v>1045</v>
      </c>
      <c r="B8155" s="3" t="s">
        <v>34</v>
      </c>
      <c r="C8155" s="3" t="s">
        <v>33</v>
      </c>
      <c r="D8155">
        <f>+Forecasts[[#This Row],[Max T °C]]-Forecasts[[#This Row],[Min T °C]]</f>
        <v>3</v>
      </c>
      <c r="E8155" t="s">
        <v>145</v>
      </c>
      <c r="F8155" s="4" t="s">
        <v>57</v>
      </c>
      <c r="G8155" s="4">
        <v>13</v>
      </c>
      <c r="H8155" s="4" t="s">
        <v>45</v>
      </c>
      <c r="I8155" s="4" t="s">
        <v>168</v>
      </c>
      <c r="J8155" t="s">
        <v>4</v>
      </c>
      <c r="K8155" s="4" t="s">
        <v>342</v>
      </c>
      <c r="L8155" s="4" t="s">
        <v>1044</v>
      </c>
      <c r="M8155">
        <f>+HOUR(Forecasts[[#This Row],[Sunset]]) *60 +MINUTE(Forecasts[[#This Row],[Sunset]]) - HOUR(Forecasts[[#This Row],[Sunrise]]) *60 - MINUTE(Forecasts[[#This Row],[Sunrise]])</f>
        <v>783</v>
      </c>
      <c r="N8155" t="s">
        <v>1083</v>
      </c>
      <c r="P8155" t="str">
        <f>+IF(Forecasts[[#This Row],[Forecast]]="10/03/2023 Friday",Forecasts[[#This Row],[Rain]],"")</f>
        <v/>
      </c>
    </row>
    <row r="8156" spans="1:16" x14ac:dyDescent="0.25">
      <c r="A8156" t="s">
        <v>1041</v>
      </c>
      <c r="B8156" s="3" t="s">
        <v>34</v>
      </c>
      <c r="C8156" s="3" t="s">
        <v>33</v>
      </c>
      <c r="D8156">
        <f>+Forecasts[[#This Row],[Max T °C]]-Forecasts[[#This Row],[Min T °C]]</f>
        <v>3</v>
      </c>
      <c r="E8156" t="s">
        <v>145</v>
      </c>
      <c r="F8156" s="4" t="s">
        <v>92</v>
      </c>
      <c r="G8156" s="4">
        <v>14</v>
      </c>
      <c r="H8156" s="4" t="s">
        <v>95</v>
      </c>
      <c r="I8156" s="4" t="s">
        <v>711</v>
      </c>
      <c r="J8156" t="s">
        <v>4</v>
      </c>
      <c r="K8156" s="4" t="s">
        <v>346</v>
      </c>
      <c r="L8156" s="4" t="s">
        <v>1028</v>
      </c>
      <c r="M8156">
        <f>+HOUR(Forecasts[[#This Row],[Sunset]]) *60 +MINUTE(Forecasts[[#This Row],[Sunset]]) - HOUR(Forecasts[[#This Row],[Sunrise]]) *60 - MINUTE(Forecasts[[#This Row],[Sunrise]])</f>
        <v>781</v>
      </c>
      <c r="N8156" t="s">
        <v>1083</v>
      </c>
      <c r="P8156" t="str">
        <f>+IF(Forecasts[[#This Row],[Forecast]]="10/03/2023 Friday",Forecasts[[#This Row],[Rain]],"")</f>
        <v/>
      </c>
    </row>
    <row r="8157" spans="1:16" x14ac:dyDescent="0.25">
      <c r="A8157" t="s">
        <v>1037</v>
      </c>
      <c r="B8157" s="3" t="s">
        <v>34</v>
      </c>
      <c r="C8157" s="3" t="s">
        <v>33</v>
      </c>
      <c r="D8157">
        <f>+Forecasts[[#This Row],[Max T °C]]-Forecasts[[#This Row],[Min T °C]]</f>
        <v>3</v>
      </c>
      <c r="E8157" t="s">
        <v>1084</v>
      </c>
      <c r="F8157" s="4" t="s">
        <v>92</v>
      </c>
      <c r="G8157" s="4">
        <v>12</v>
      </c>
      <c r="H8157" s="4" t="s">
        <v>429</v>
      </c>
      <c r="I8157" s="4" t="s">
        <v>198</v>
      </c>
      <c r="J8157">
        <v>3.8</v>
      </c>
      <c r="K8157" s="4" t="s">
        <v>351</v>
      </c>
      <c r="L8157" s="4" t="s">
        <v>1028</v>
      </c>
      <c r="M8157">
        <f>+HOUR(Forecasts[[#This Row],[Sunset]]) *60 +MINUTE(Forecasts[[#This Row],[Sunset]]) - HOUR(Forecasts[[#This Row],[Sunrise]]) *60 - MINUTE(Forecasts[[#This Row],[Sunrise]])</f>
        <v>780</v>
      </c>
      <c r="N8157" t="s">
        <v>1083</v>
      </c>
      <c r="P8157" t="str">
        <f>+IF(Forecasts[[#This Row],[Forecast]]="10/03/2023 Friday",Forecasts[[#This Row],[Rain]],"")</f>
        <v/>
      </c>
    </row>
    <row r="8158" spans="1:16" x14ac:dyDescent="0.25">
      <c r="A8158" t="s">
        <v>1082</v>
      </c>
      <c r="B8158" s="3" t="s">
        <v>34</v>
      </c>
      <c r="C8158" s="3" t="s">
        <v>58</v>
      </c>
      <c r="D8158">
        <f>+Forecasts[[#This Row],[Max T °C]]-Forecasts[[#This Row],[Min T °C]]</f>
        <v>4</v>
      </c>
      <c r="E8158" t="s">
        <v>911</v>
      </c>
      <c r="F8158" s="4" t="s">
        <v>57</v>
      </c>
      <c r="G8158" s="4">
        <v>18</v>
      </c>
      <c r="H8158" s="4" t="s">
        <v>53</v>
      </c>
      <c r="I8158" s="4" t="s">
        <v>50</v>
      </c>
      <c r="J8158">
        <v>12</v>
      </c>
      <c r="K8158" s="4" t="s">
        <v>317</v>
      </c>
      <c r="L8158" s="4" t="s">
        <v>1044</v>
      </c>
      <c r="M8158">
        <f>+HOUR(Forecasts[[#This Row],[Sunset]]) *60 +MINUTE(Forecasts[[#This Row],[Sunset]]) - HOUR(Forecasts[[#This Row],[Sunrise]]) *60 - MINUTE(Forecasts[[#This Row],[Sunrise]])</f>
        <v>790</v>
      </c>
      <c r="N8158" t="s">
        <v>1080</v>
      </c>
      <c r="P8158" t="str">
        <f>+IF(Forecasts[[#This Row],[Forecast]]="10/03/2023 Friday",Forecasts[[#This Row],[Rain]],"")</f>
        <v/>
      </c>
    </row>
    <row r="8159" spans="1:16" x14ac:dyDescent="0.25">
      <c r="A8159" t="s">
        <v>1079</v>
      </c>
      <c r="B8159" s="3" t="s">
        <v>41</v>
      </c>
      <c r="C8159" s="3" t="s">
        <v>58</v>
      </c>
      <c r="D8159">
        <f>+Forecasts[[#This Row],[Max T °C]]-Forecasts[[#This Row],[Min T °C]]</f>
        <v>3</v>
      </c>
      <c r="E8159" t="s">
        <v>824</v>
      </c>
      <c r="F8159" s="4" t="s">
        <v>57</v>
      </c>
      <c r="G8159" s="4">
        <v>13</v>
      </c>
      <c r="H8159" s="4" t="s">
        <v>634</v>
      </c>
      <c r="I8159" s="4" t="s">
        <v>120</v>
      </c>
      <c r="J8159">
        <v>22.3</v>
      </c>
      <c r="K8159" s="4" t="s">
        <v>320</v>
      </c>
      <c r="L8159" s="4" t="s">
        <v>1044</v>
      </c>
      <c r="M8159">
        <f>+HOUR(Forecasts[[#This Row],[Sunset]]) *60 +MINUTE(Forecasts[[#This Row],[Sunset]]) - HOUR(Forecasts[[#This Row],[Sunrise]]) *60 - MINUTE(Forecasts[[#This Row],[Sunrise]])</f>
        <v>789</v>
      </c>
      <c r="N8159" t="s">
        <v>1080</v>
      </c>
      <c r="P8159" t="str">
        <f>+IF(Forecasts[[#This Row],[Forecast]]="10/03/2023 Friday",Forecasts[[#This Row],[Rain]],"")</f>
        <v/>
      </c>
    </row>
    <row r="8160" spans="1:16" x14ac:dyDescent="0.25">
      <c r="A8160" t="s">
        <v>1075</v>
      </c>
      <c r="B8160" s="3" t="s">
        <v>41</v>
      </c>
      <c r="C8160" s="3" t="s">
        <v>58</v>
      </c>
      <c r="D8160">
        <f>+Forecasts[[#This Row],[Max T °C]]-Forecasts[[#This Row],[Min T °C]]</f>
        <v>3</v>
      </c>
      <c r="E8160" t="s">
        <v>844</v>
      </c>
      <c r="F8160" s="4" t="s">
        <v>57</v>
      </c>
      <c r="G8160" s="4">
        <v>21</v>
      </c>
      <c r="H8160" s="4" t="s">
        <v>634</v>
      </c>
      <c r="I8160" s="4" t="s">
        <v>142</v>
      </c>
      <c r="J8160">
        <v>16.5</v>
      </c>
      <c r="K8160" s="4" t="s">
        <v>323</v>
      </c>
      <c r="L8160" s="4" t="s">
        <v>1044</v>
      </c>
      <c r="M8160">
        <f>+HOUR(Forecasts[[#This Row],[Sunset]]) *60 +MINUTE(Forecasts[[#This Row],[Sunset]]) - HOUR(Forecasts[[#This Row],[Sunrise]]) *60 - MINUTE(Forecasts[[#This Row],[Sunrise]])</f>
        <v>788</v>
      </c>
      <c r="N8160" t="s">
        <v>1080</v>
      </c>
      <c r="P8160" t="str">
        <f>+IF(Forecasts[[#This Row],[Forecast]]="10/03/2023 Friday",Forecasts[[#This Row],[Rain]],"")</f>
        <v/>
      </c>
    </row>
    <row r="8161" spans="1:16" x14ac:dyDescent="0.25">
      <c r="A8161" t="s">
        <v>1073</v>
      </c>
      <c r="B8161" s="3" t="s">
        <v>98</v>
      </c>
      <c r="C8161" s="3" t="s">
        <v>58</v>
      </c>
      <c r="D8161">
        <f>+Forecasts[[#This Row],[Max T °C]]-Forecasts[[#This Row],[Min T °C]]</f>
        <v>2</v>
      </c>
      <c r="E8161" t="s">
        <v>667</v>
      </c>
      <c r="F8161" s="4" t="s">
        <v>34</v>
      </c>
      <c r="G8161" s="4">
        <v>29</v>
      </c>
      <c r="H8161" s="4" t="s">
        <v>647</v>
      </c>
      <c r="I8161" s="4" t="s">
        <v>148</v>
      </c>
      <c r="J8161">
        <v>5.5</v>
      </c>
      <c r="K8161" s="4" t="s">
        <v>323</v>
      </c>
      <c r="L8161" s="4" t="s">
        <v>1044</v>
      </c>
      <c r="M8161">
        <f>+HOUR(Forecasts[[#This Row],[Sunset]]) *60 +MINUTE(Forecasts[[#This Row],[Sunset]]) - HOUR(Forecasts[[#This Row],[Sunrise]]) *60 - MINUTE(Forecasts[[#This Row],[Sunrise]])</f>
        <v>788</v>
      </c>
      <c r="N8161" t="s">
        <v>1080</v>
      </c>
      <c r="P8161" t="str">
        <f>+IF(Forecasts[[#This Row],[Forecast]]="10/03/2023 Friday",Forecasts[[#This Row],[Rain]],"")</f>
        <v/>
      </c>
    </row>
    <row r="8162" spans="1:16" x14ac:dyDescent="0.25">
      <c r="A8162" t="s">
        <v>1069</v>
      </c>
      <c r="B8162" s="3" t="s">
        <v>32</v>
      </c>
      <c r="C8162" s="3" t="s">
        <v>63</v>
      </c>
      <c r="D8162">
        <f>+Forecasts[[#This Row],[Max T °C]]-Forecasts[[#This Row],[Min T °C]]</f>
        <v>6</v>
      </c>
      <c r="E8162" t="s">
        <v>145</v>
      </c>
      <c r="F8162" s="4" t="s">
        <v>73</v>
      </c>
      <c r="G8162" s="4">
        <v>25</v>
      </c>
      <c r="H8162" s="4" t="s">
        <v>86</v>
      </c>
      <c r="I8162" s="4" t="s">
        <v>99</v>
      </c>
      <c r="J8162" t="s">
        <v>4</v>
      </c>
      <c r="K8162" s="4" t="s">
        <v>326</v>
      </c>
      <c r="L8162" s="4" t="s">
        <v>1044</v>
      </c>
      <c r="M8162">
        <f>+HOUR(Forecasts[[#This Row],[Sunset]]) *60 +MINUTE(Forecasts[[#This Row],[Sunset]]) - HOUR(Forecasts[[#This Row],[Sunrise]]) *60 - MINUTE(Forecasts[[#This Row],[Sunrise]])</f>
        <v>787</v>
      </c>
      <c r="N8162" t="s">
        <v>1080</v>
      </c>
      <c r="P8162" t="str">
        <f>+IF(Forecasts[[#This Row],[Forecast]]="10/03/2023 Friday",Forecasts[[#This Row],[Rain]],"")</f>
        <v/>
      </c>
    </row>
    <row r="8163" spans="1:16" x14ac:dyDescent="0.25">
      <c r="A8163" t="s">
        <v>1064</v>
      </c>
      <c r="B8163" s="3" t="s">
        <v>32</v>
      </c>
      <c r="C8163" s="3" t="s">
        <v>125</v>
      </c>
      <c r="D8163">
        <f>+Forecasts[[#This Row],[Max T °C]]-Forecasts[[#This Row],[Min T °C]]</f>
        <v>7</v>
      </c>
      <c r="E8163" t="s">
        <v>7</v>
      </c>
      <c r="F8163" s="4" t="s">
        <v>73</v>
      </c>
      <c r="G8163" s="4">
        <v>23</v>
      </c>
      <c r="H8163" s="4" t="s">
        <v>170</v>
      </c>
      <c r="I8163" s="4" t="s">
        <v>108</v>
      </c>
      <c r="J8163" t="s">
        <v>4</v>
      </c>
      <c r="K8163" s="4" t="s">
        <v>326</v>
      </c>
      <c r="L8163" s="4" t="s">
        <v>1044</v>
      </c>
      <c r="M8163">
        <f>+HOUR(Forecasts[[#This Row],[Sunset]]) *60 +MINUTE(Forecasts[[#This Row],[Sunset]]) - HOUR(Forecasts[[#This Row],[Sunrise]]) *60 - MINUTE(Forecasts[[#This Row],[Sunrise]])</f>
        <v>787</v>
      </c>
      <c r="N8163" t="s">
        <v>1080</v>
      </c>
      <c r="P8163" t="str">
        <f>+IF(Forecasts[[#This Row],[Forecast]]="10/03/2023 Friday",Forecasts[[#This Row],[Rain]],"")</f>
        <v/>
      </c>
    </row>
    <row r="8164" spans="1:16" x14ac:dyDescent="0.25">
      <c r="A8164" t="s">
        <v>1062</v>
      </c>
      <c r="B8164" s="3" t="s">
        <v>32</v>
      </c>
      <c r="C8164" s="3" t="s">
        <v>125</v>
      </c>
      <c r="D8164">
        <f>+Forecasts[[#This Row],[Max T °C]]-Forecasts[[#This Row],[Min T °C]]</f>
        <v>7</v>
      </c>
      <c r="E8164" t="s">
        <v>105</v>
      </c>
      <c r="F8164" s="4" t="s">
        <v>73</v>
      </c>
      <c r="G8164" s="4">
        <v>21</v>
      </c>
      <c r="H8164" s="4" t="s">
        <v>65</v>
      </c>
      <c r="I8164" s="4" t="s">
        <v>99</v>
      </c>
      <c r="J8164" t="s">
        <v>4</v>
      </c>
      <c r="K8164" s="4" t="s">
        <v>332</v>
      </c>
      <c r="L8164" s="4" t="s">
        <v>1044</v>
      </c>
      <c r="M8164">
        <f>+HOUR(Forecasts[[#This Row],[Sunset]]) *60 +MINUTE(Forecasts[[#This Row],[Sunset]]) - HOUR(Forecasts[[#This Row],[Sunrise]]) *60 - MINUTE(Forecasts[[#This Row],[Sunrise]])</f>
        <v>786</v>
      </c>
      <c r="N8164" t="s">
        <v>1080</v>
      </c>
      <c r="P8164" t="str">
        <f>+IF(Forecasts[[#This Row],[Forecast]]="10/03/2023 Friday",Forecasts[[#This Row],[Rain]],"")</f>
        <v/>
      </c>
    </row>
    <row r="8165" spans="1:16" x14ac:dyDescent="0.25">
      <c r="A8165" t="s">
        <v>1057</v>
      </c>
      <c r="B8165" s="3" t="s">
        <v>32</v>
      </c>
      <c r="C8165" s="3" t="s">
        <v>63</v>
      </c>
      <c r="D8165">
        <f>+Forecasts[[#This Row],[Max T °C]]-Forecasts[[#This Row],[Min T °C]]</f>
        <v>6</v>
      </c>
      <c r="E8165" t="s">
        <v>1054</v>
      </c>
      <c r="F8165" s="4" t="s">
        <v>73</v>
      </c>
      <c r="G8165" s="4">
        <v>22</v>
      </c>
      <c r="H8165" s="4" t="s">
        <v>72</v>
      </c>
      <c r="I8165" s="4" t="s">
        <v>39</v>
      </c>
      <c r="J8165">
        <v>1.1000000000000001</v>
      </c>
      <c r="K8165" s="4" t="s">
        <v>335</v>
      </c>
      <c r="L8165" s="4" t="s">
        <v>1044</v>
      </c>
      <c r="M8165">
        <f>+HOUR(Forecasts[[#This Row],[Sunset]]) *60 +MINUTE(Forecasts[[#This Row],[Sunset]]) - HOUR(Forecasts[[#This Row],[Sunrise]]) *60 - MINUTE(Forecasts[[#This Row],[Sunrise]])</f>
        <v>785</v>
      </c>
      <c r="N8165" t="s">
        <v>1080</v>
      </c>
      <c r="P8165" t="str">
        <f>+IF(Forecasts[[#This Row],[Forecast]]="10/03/2023 Friday",Forecasts[[#This Row],[Rain]],"")</f>
        <v/>
      </c>
    </row>
    <row r="8166" spans="1:16" x14ac:dyDescent="0.25">
      <c r="A8166" t="s">
        <v>1055</v>
      </c>
      <c r="B8166" s="3" t="s">
        <v>32</v>
      </c>
      <c r="C8166" s="3" t="s">
        <v>58</v>
      </c>
      <c r="D8166">
        <f>+Forecasts[[#This Row],[Max T °C]]-Forecasts[[#This Row],[Min T °C]]</f>
        <v>5</v>
      </c>
      <c r="E8166" t="s">
        <v>10</v>
      </c>
      <c r="F8166" s="4" t="s">
        <v>92</v>
      </c>
      <c r="G8166" s="4">
        <v>18</v>
      </c>
      <c r="H8166" s="4" t="s">
        <v>62</v>
      </c>
      <c r="I8166" s="4" t="s">
        <v>188</v>
      </c>
      <c r="J8166">
        <v>0.6</v>
      </c>
      <c r="K8166" s="4" t="s">
        <v>335</v>
      </c>
      <c r="L8166" s="4" t="s">
        <v>1044</v>
      </c>
      <c r="M8166">
        <f>+HOUR(Forecasts[[#This Row],[Sunset]]) *60 +MINUTE(Forecasts[[#This Row],[Sunset]]) - HOUR(Forecasts[[#This Row],[Sunrise]]) *60 - MINUTE(Forecasts[[#This Row],[Sunrise]])</f>
        <v>785</v>
      </c>
      <c r="N8166" t="s">
        <v>1080</v>
      </c>
      <c r="P8166" t="str">
        <f>+IF(Forecasts[[#This Row],[Forecast]]="10/03/2023 Friday",Forecasts[[#This Row],[Rain]],"")</f>
        <v/>
      </c>
    </row>
    <row r="8167" spans="1:16" x14ac:dyDescent="0.25">
      <c r="A8167" t="s">
        <v>1050</v>
      </c>
      <c r="B8167" s="3" t="s">
        <v>73</v>
      </c>
      <c r="C8167" s="3" t="s">
        <v>58</v>
      </c>
      <c r="D8167">
        <f>+Forecasts[[#This Row],[Max T °C]]-Forecasts[[#This Row],[Min T °C]]</f>
        <v>7</v>
      </c>
      <c r="E8167" t="s">
        <v>10</v>
      </c>
      <c r="F8167" s="4" t="s">
        <v>90</v>
      </c>
      <c r="G8167" s="4">
        <v>10</v>
      </c>
      <c r="H8167" s="4" t="s">
        <v>56</v>
      </c>
      <c r="I8167" s="4" t="s">
        <v>205</v>
      </c>
      <c r="J8167">
        <v>0.3</v>
      </c>
      <c r="K8167" s="4" t="s">
        <v>339</v>
      </c>
      <c r="L8167" s="4" t="s">
        <v>1044</v>
      </c>
      <c r="M8167">
        <f>+HOUR(Forecasts[[#This Row],[Sunset]]) *60 +MINUTE(Forecasts[[#This Row],[Sunset]]) - HOUR(Forecasts[[#This Row],[Sunrise]]) *60 - MINUTE(Forecasts[[#This Row],[Sunrise]])</f>
        <v>784</v>
      </c>
      <c r="N8167" t="s">
        <v>1080</v>
      </c>
      <c r="P8167" t="str">
        <f>+IF(Forecasts[[#This Row],[Forecast]]="10/03/2023 Friday",Forecasts[[#This Row],[Rain]],"")</f>
        <v/>
      </c>
    </row>
    <row r="8168" spans="1:16" x14ac:dyDescent="0.25">
      <c r="A8168" t="s">
        <v>1048</v>
      </c>
      <c r="B8168" s="3" t="s">
        <v>73</v>
      </c>
      <c r="C8168" s="3" t="s">
        <v>58</v>
      </c>
      <c r="D8168">
        <f>+Forecasts[[#This Row],[Max T °C]]-Forecasts[[#This Row],[Min T °C]]</f>
        <v>7</v>
      </c>
      <c r="E8168" t="s">
        <v>105</v>
      </c>
      <c r="F8168" s="4" t="s">
        <v>83</v>
      </c>
      <c r="G8168" s="4">
        <v>12</v>
      </c>
      <c r="H8168" s="4" t="s">
        <v>40</v>
      </c>
      <c r="I8168" s="4" t="s">
        <v>75</v>
      </c>
      <c r="J8168" t="s">
        <v>4</v>
      </c>
      <c r="K8168" s="4" t="s">
        <v>342</v>
      </c>
      <c r="L8168" s="4" t="s">
        <v>1044</v>
      </c>
      <c r="M8168">
        <f>+HOUR(Forecasts[[#This Row],[Sunset]]) *60 +MINUTE(Forecasts[[#This Row],[Sunset]]) - HOUR(Forecasts[[#This Row],[Sunrise]]) *60 - MINUTE(Forecasts[[#This Row],[Sunrise]])</f>
        <v>783</v>
      </c>
      <c r="N8168" t="s">
        <v>1080</v>
      </c>
      <c r="P8168" t="str">
        <f>+IF(Forecasts[[#This Row],[Forecast]]="10/03/2023 Friday",Forecasts[[#This Row],[Rain]],"")</f>
        <v/>
      </c>
    </row>
    <row r="8169" spans="1:16" x14ac:dyDescent="0.25">
      <c r="A8169" t="s">
        <v>1045</v>
      </c>
      <c r="B8169" s="3" t="s">
        <v>73</v>
      </c>
      <c r="C8169" s="3" t="s">
        <v>33</v>
      </c>
      <c r="D8169">
        <f>+Forecasts[[#This Row],[Max T °C]]-Forecasts[[#This Row],[Min T °C]]</f>
        <v>6</v>
      </c>
      <c r="E8169" t="s">
        <v>185</v>
      </c>
      <c r="F8169" s="4" t="s">
        <v>403</v>
      </c>
      <c r="G8169" s="4">
        <v>14</v>
      </c>
      <c r="H8169" s="4" t="s">
        <v>95</v>
      </c>
      <c r="I8169" s="4" t="s">
        <v>203</v>
      </c>
      <c r="J8169">
        <v>0.4</v>
      </c>
      <c r="K8169" s="4" t="s">
        <v>342</v>
      </c>
      <c r="L8169" s="4" t="s">
        <v>1044</v>
      </c>
      <c r="M8169">
        <f>+HOUR(Forecasts[[#This Row],[Sunset]]) *60 +MINUTE(Forecasts[[#This Row],[Sunset]]) - HOUR(Forecasts[[#This Row],[Sunrise]]) *60 - MINUTE(Forecasts[[#This Row],[Sunrise]])</f>
        <v>783</v>
      </c>
      <c r="N8169" t="s">
        <v>1080</v>
      </c>
      <c r="P8169" t="str">
        <f>+IF(Forecasts[[#This Row],[Forecast]]="10/03/2023 Friday",Forecasts[[#This Row],[Rain]],"")</f>
        <v/>
      </c>
    </row>
    <row r="8170" spans="1:16" x14ac:dyDescent="0.25">
      <c r="A8170" t="s">
        <v>1041</v>
      </c>
      <c r="B8170" s="3" t="s">
        <v>73</v>
      </c>
      <c r="C8170" s="3" t="s">
        <v>33</v>
      </c>
      <c r="D8170">
        <f>+Forecasts[[#This Row],[Max T °C]]-Forecasts[[#This Row],[Min T °C]]</f>
        <v>6</v>
      </c>
      <c r="E8170" t="s">
        <v>129</v>
      </c>
      <c r="F8170" s="4" t="s">
        <v>775</v>
      </c>
      <c r="G8170" s="4">
        <v>18</v>
      </c>
      <c r="H8170" s="4" t="s">
        <v>142</v>
      </c>
      <c r="I8170" s="4" t="s">
        <v>152</v>
      </c>
      <c r="J8170">
        <v>1.7</v>
      </c>
      <c r="K8170" s="4" t="s">
        <v>346</v>
      </c>
      <c r="L8170" s="4" t="s">
        <v>1028</v>
      </c>
      <c r="M8170">
        <f>+HOUR(Forecasts[[#This Row],[Sunset]]) *60 +MINUTE(Forecasts[[#This Row],[Sunset]]) - HOUR(Forecasts[[#This Row],[Sunrise]]) *60 - MINUTE(Forecasts[[#This Row],[Sunrise]])</f>
        <v>781</v>
      </c>
      <c r="N8170" t="s">
        <v>1080</v>
      </c>
      <c r="P8170" t="str">
        <f>+IF(Forecasts[[#This Row],[Forecast]]="10/03/2023 Friday",Forecasts[[#This Row],[Rain]],"")</f>
        <v/>
      </c>
    </row>
    <row r="8171" spans="1:16" x14ac:dyDescent="0.25">
      <c r="A8171" t="s">
        <v>1037</v>
      </c>
      <c r="B8171" s="3" t="s">
        <v>73</v>
      </c>
      <c r="C8171" s="3" t="s">
        <v>33</v>
      </c>
      <c r="D8171">
        <f>+Forecasts[[#This Row],[Max T °C]]-Forecasts[[#This Row],[Min T °C]]</f>
        <v>6</v>
      </c>
      <c r="E8171" t="s">
        <v>204</v>
      </c>
      <c r="F8171" s="4" t="s">
        <v>403</v>
      </c>
      <c r="G8171" s="4">
        <v>20</v>
      </c>
      <c r="H8171" s="4" t="s">
        <v>89</v>
      </c>
      <c r="I8171" s="4" t="s">
        <v>47</v>
      </c>
      <c r="J8171">
        <v>0.9</v>
      </c>
      <c r="K8171" s="4" t="s">
        <v>351</v>
      </c>
      <c r="L8171" s="4" t="s">
        <v>1028</v>
      </c>
      <c r="M8171">
        <f>+HOUR(Forecasts[[#This Row],[Sunset]]) *60 +MINUTE(Forecasts[[#This Row],[Sunset]]) - HOUR(Forecasts[[#This Row],[Sunrise]]) *60 - MINUTE(Forecasts[[#This Row],[Sunrise]])</f>
        <v>780</v>
      </c>
      <c r="N8171" t="s">
        <v>1080</v>
      </c>
      <c r="P8171" t="str">
        <f>+IF(Forecasts[[#This Row],[Forecast]]="10/03/2023 Friday",Forecasts[[#This Row],[Rain]],"")</f>
        <v/>
      </c>
    </row>
    <row r="8172" spans="1:16" x14ac:dyDescent="0.25">
      <c r="A8172" t="s">
        <v>1034</v>
      </c>
      <c r="B8172" s="3" t="s">
        <v>73</v>
      </c>
      <c r="C8172" s="3" t="s">
        <v>33</v>
      </c>
      <c r="D8172">
        <f>+Forecasts[[#This Row],[Max T °C]]-Forecasts[[#This Row],[Min T °C]]</f>
        <v>6</v>
      </c>
      <c r="E8172" t="s">
        <v>1081</v>
      </c>
      <c r="F8172" s="4" t="s">
        <v>114</v>
      </c>
      <c r="G8172" s="4">
        <v>13</v>
      </c>
      <c r="H8172" s="4" t="s">
        <v>170</v>
      </c>
      <c r="I8172" s="4" t="s">
        <v>47</v>
      </c>
      <c r="J8172">
        <v>1.5</v>
      </c>
      <c r="K8172" s="4" t="s">
        <v>351</v>
      </c>
      <c r="L8172" s="4" t="s">
        <v>1028</v>
      </c>
      <c r="M8172">
        <f>+HOUR(Forecasts[[#This Row],[Sunset]]) *60 +MINUTE(Forecasts[[#This Row],[Sunset]]) - HOUR(Forecasts[[#This Row],[Sunrise]]) *60 - MINUTE(Forecasts[[#This Row],[Sunrise]])</f>
        <v>780</v>
      </c>
      <c r="N8172" t="s">
        <v>1080</v>
      </c>
      <c r="P8172" t="str">
        <f>+IF(Forecasts[[#This Row],[Forecast]]="10/03/2023 Friday",Forecasts[[#This Row],[Rain]],"")</f>
        <v/>
      </c>
    </row>
    <row r="8173" spans="1:16" x14ac:dyDescent="0.25">
      <c r="A8173" t="s">
        <v>1079</v>
      </c>
      <c r="B8173" s="3" t="s">
        <v>34</v>
      </c>
      <c r="C8173" s="3" t="s">
        <v>58</v>
      </c>
      <c r="D8173">
        <f>+Forecasts[[#This Row],[Max T °C]]-Forecasts[[#This Row],[Min T °C]]</f>
        <v>4</v>
      </c>
      <c r="E8173" t="s">
        <v>96</v>
      </c>
      <c r="F8173" s="4" t="s">
        <v>73</v>
      </c>
      <c r="G8173" s="4">
        <v>17</v>
      </c>
      <c r="H8173" s="4" t="s">
        <v>120</v>
      </c>
      <c r="I8173" s="4" t="s">
        <v>62</v>
      </c>
      <c r="J8173">
        <v>7.2</v>
      </c>
      <c r="K8173" s="4" t="s">
        <v>320</v>
      </c>
      <c r="L8173" s="4" t="s">
        <v>1044</v>
      </c>
      <c r="M8173">
        <f>+HOUR(Forecasts[[#This Row],[Sunset]]) *60 +MINUTE(Forecasts[[#This Row],[Sunset]]) - HOUR(Forecasts[[#This Row],[Sunrise]]) *60 - MINUTE(Forecasts[[#This Row],[Sunrise]])</f>
        <v>789</v>
      </c>
      <c r="N8173" t="s">
        <v>1076</v>
      </c>
      <c r="P8173" t="str">
        <f>+IF(Forecasts[[#This Row],[Forecast]]="10/03/2023 Friday",Forecasts[[#This Row],[Rain]],"")</f>
        <v/>
      </c>
    </row>
    <row r="8174" spans="1:16" x14ac:dyDescent="0.25">
      <c r="A8174" t="s">
        <v>1075</v>
      </c>
      <c r="B8174" s="3" t="s">
        <v>34</v>
      </c>
      <c r="C8174" s="3" t="s">
        <v>33</v>
      </c>
      <c r="D8174">
        <f>+Forecasts[[#This Row],[Max T °C]]-Forecasts[[#This Row],[Min T °C]]</f>
        <v>3</v>
      </c>
      <c r="E8174" t="s">
        <v>11</v>
      </c>
      <c r="F8174" s="4" t="s">
        <v>92</v>
      </c>
      <c r="G8174" s="4">
        <v>15</v>
      </c>
      <c r="H8174" s="4" t="s">
        <v>641</v>
      </c>
      <c r="I8174" s="4" t="s">
        <v>644</v>
      </c>
      <c r="J8174">
        <v>26.4</v>
      </c>
      <c r="K8174" s="4" t="s">
        <v>323</v>
      </c>
      <c r="L8174" s="4" t="s">
        <v>1044</v>
      </c>
      <c r="M8174">
        <f>+HOUR(Forecasts[[#This Row],[Sunset]]) *60 +MINUTE(Forecasts[[#This Row],[Sunset]]) - HOUR(Forecasts[[#This Row],[Sunrise]]) *60 - MINUTE(Forecasts[[#This Row],[Sunrise]])</f>
        <v>788</v>
      </c>
      <c r="N8174" t="s">
        <v>1076</v>
      </c>
      <c r="P8174" t="str">
        <f>+IF(Forecasts[[#This Row],[Forecast]]="10/03/2023 Friday",Forecasts[[#This Row],[Rain]],"")</f>
        <v/>
      </c>
    </row>
    <row r="8175" spans="1:16" x14ac:dyDescent="0.25">
      <c r="A8175" t="s">
        <v>1073</v>
      </c>
      <c r="B8175" s="3" t="s">
        <v>98</v>
      </c>
      <c r="C8175" s="3" t="s">
        <v>58</v>
      </c>
      <c r="D8175">
        <f>+Forecasts[[#This Row],[Max T °C]]-Forecasts[[#This Row],[Min T °C]]</f>
        <v>2</v>
      </c>
      <c r="E8175" t="s">
        <v>905</v>
      </c>
      <c r="F8175" s="4" t="s">
        <v>41</v>
      </c>
      <c r="G8175" s="4">
        <v>26</v>
      </c>
      <c r="H8175" s="4" t="s">
        <v>634</v>
      </c>
      <c r="I8175" s="4" t="s">
        <v>196</v>
      </c>
      <c r="J8175">
        <v>54.5</v>
      </c>
      <c r="K8175" s="4" t="s">
        <v>323</v>
      </c>
      <c r="L8175" s="4" t="s">
        <v>1044</v>
      </c>
      <c r="M8175">
        <f>+HOUR(Forecasts[[#This Row],[Sunset]]) *60 +MINUTE(Forecasts[[#This Row],[Sunset]]) - HOUR(Forecasts[[#This Row],[Sunrise]]) *60 - MINUTE(Forecasts[[#This Row],[Sunrise]])</f>
        <v>788</v>
      </c>
      <c r="N8175" t="s">
        <v>1076</v>
      </c>
      <c r="P8175" t="str">
        <f>+IF(Forecasts[[#This Row],[Forecast]]="10/03/2023 Friday",Forecasts[[#This Row],[Rain]],"")</f>
        <v/>
      </c>
    </row>
    <row r="8176" spans="1:16" x14ac:dyDescent="0.25">
      <c r="A8176" t="s">
        <v>1069</v>
      </c>
      <c r="B8176" s="3" t="s">
        <v>32</v>
      </c>
      <c r="C8176" s="3" t="s">
        <v>63</v>
      </c>
      <c r="D8176">
        <f>+Forecasts[[#This Row],[Max T °C]]-Forecasts[[#This Row],[Min T °C]]</f>
        <v>6</v>
      </c>
      <c r="E8176" t="s">
        <v>1078</v>
      </c>
      <c r="F8176" s="4" t="s">
        <v>73</v>
      </c>
      <c r="G8176" s="4">
        <v>26</v>
      </c>
      <c r="H8176" s="4" t="s">
        <v>50</v>
      </c>
      <c r="I8176" s="4" t="s">
        <v>135</v>
      </c>
      <c r="J8176">
        <v>1.4</v>
      </c>
      <c r="K8176" s="4" t="s">
        <v>326</v>
      </c>
      <c r="L8176" s="4" t="s">
        <v>1044</v>
      </c>
      <c r="M8176">
        <f>+HOUR(Forecasts[[#This Row],[Sunset]]) *60 +MINUTE(Forecasts[[#This Row],[Sunset]]) - HOUR(Forecasts[[#This Row],[Sunrise]]) *60 - MINUTE(Forecasts[[#This Row],[Sunrise]])</f>
        <v>787</v>
      </c>
      <c r="N8176" t="s">
        <v>1076</v>
      </c>
      <c r="P8176" t="str">
        <f>+IF(Forecasts[[#This Row],[Forecast]]="10/03/2023 Friday",Forecasts[[#This Row],[Rain]],"")</f>
        <v/>
      </c>
    </row>
    <row r="8177" spans="1:16" x14ac:dyDescent="0.25">
      <c r="A8177" t="s">
        <v>1064</v>
      </c>
      <c r="B8177" s="3" t="s">
        <v>57</v>
      </c>
      <c r="C8177" s="3" t="s">
        <v>125</v>
      </c>
      <c r="D8177">
        <f>+Forecasts[[#This Row],[Max T °C]]-Forecasts[[#This Row],[Min T °C]]</f>
        <v>8</v>
      </c>
      <c r="E8177" t="s">
        <v>9</v>
      </c>
      <c r="F8177" s="4" t="s">
        <v>92</v>
      </c>
      <c r="G8177" s="4">
        <v>21</v>
      </c>
      <c r="H8177" s="4" t="s">
        <v>109</v>
      </c>
      <c r="I8177" s="4" t="s">
        <v>108</v>
      </c>
      <c r="J8177" t="s">
        <v>4</v>
      </c>
      <c r="K8177" s="4" t="s">
        <v>326</v>
      </c>
      <c r="L8177" s="4" t="s">
        <v>1044</v>
      </c>
      <c r="M8177">
        <f>+HOUR(Forecasts[[#This Row],[Sunset]]) *60 +MINUTE(Forecasts[[#This Row],[Sunset]]) - HOUR(Forecasts[[#This Row],[Sunrise]]) *60 - MINUTE(Forecasts[[#This Row],[Sunrise]])</f>
        <v>787</v>
      </c>
      <c r="N8177" t="s">
        <v>1076</v>
      </c>
      <c r="P8177" t="str">
        <f>+IF(Forecasts[[#This Row],[Forecast]]="10/03/2023 Friday",Forecasts[[#This Row],[Rain]],"")</f>
        <v/>
      </c>
    </row>
    <row r="8178" spans="1:16" x14ac:dyDescent="0.25">
      <c r="A8178" t="s">
        <v>1062</v>
      </c>
      <c r="B8178" s="3" t="s">
        <v>32</v>
      </c>
      <c r="C8178" s="3" t="s">
        <v>63</v>
      </c>
      <c r="D8178">
        <f>+Forecasts[[#This Row],[Max T °C]]-Forecasts[[#This Row],[Min T °C]]</f>
        <v>6</v>
      </c>
      <c r="E8178" t="s">
        <v>115</v>
      </c>
      <c r="F8178" s="4" t="s">
        <v>92</v>
      </c>
      <c r="G8178" s="4">
        <v>17</v>
      </c>
      <c r="H8178" s="4" t="s">
        <v>86</v>
      </c>
      <c r="I8178" s="4" t="s">
        <v>75</v>
      </c>
      <c r="J8178" t="s">
        <v>4</v>
      </c>
      <c r="K8178" s="4" t="s">
        <v>332</v>
      </c>
      <c r="L8178" s="4" t="s">
        <v>1044</v>
      </c>
      <c r="M8178">
        <f>+HOUR(Forecasts[[#This Row],[Sunset]]) *60 +MINUTE(Forecasts[[#This Row],[Sunset]]) - HOUR(Forecasts[[#This Row],[Sunrise]]) *60 - MINUTE(Forecasts[[#This Row],[Sunrise]])</f>
        <v>786</v>
      </c>
      <c r="N8178" t="s">
        <v>1076</v>
      </c>
      <c r="P8178" t="str">
        <f>+IF(Forecasts[[#This Row],[Forecast]]="10/03/2023 Friday",Forecasts[[#This Row],[Rain]],"")</f>
        <v/>
      </c>
    </row>
    <row r="8179" spans="1:16" x14ac:dyDescent="0.25">
      <c r="A8179" t="s">
        <v>1057</v>
      </c>
      <c r="B8179" s="3" t="s">
        <v>32</v>
      </c>
      <c r="C8179" s="3" t="s">
        <v>63</v>
      </c>
      <c r="D8179">
        <f>+Forecasts[[#This Row],[Max T °C]]-Forecasts[[#This Row],[Min T °C]]</f>
        <v>6</v>
      </c>
      <c r="E8179" t="s">
        <v>868</v>
      </c>
      <c r="F8179" s="4" t="s">
        <v>92</v>
      </c>
      <c r="G8179" s="4">
        <v>21</v>
      </c>
      <c r="H8179" s="4" t="s">
        <v>109</v>
      </c>
      <c r="I8179" s="4" t="s">
        <v>108</v>
      </c>
      <c r="J8179" t="s">
        <v>4</v>
      </c>
      <c r="K8179" s="4" t="s">
        <v>335</v>
      </c>
      <c r="L8179" s="4" t="s">
        <v>1044</v>
      </c>
      <c r="M8179">
        <f>+HOUR(Forecasts[[#This Row],[Sunset]]) *60 +MINUTE(Forecasts[[#This Row],[Sunset]]) - HOUR(Forecasts[[#This Row],[Sunrise]]) *60 - MINUTE(Forecasts[[#This Row],[Sunrise]])</f>
        <v>785</v>
      </c>
      <c r="N8179" t="s">
        <v>1076</v>
      </c>
      <c r="P8179" t="str">
        <f>+IF(Forecasts[[#This Row],[Forecast]]="10/03/2023 Friday",Forecasts[[#This Row],[Rain]],"")</f>
        <v/>
      </c>
    </row>
    <row r="8180" spans="1:16" x14ac:dyDescent="0.25">
      <c r="A8180" t="s">
        <v>1055</v>
      </c>
      <c r="B8180" s="3" t="s">
        <v>32</v>
      </c>
      <c r="C8180" s="3" t="s">
        <v>125</v>
      </c>
      <c r="D8180">
        <f>+Forecasts[[#This Row],[Max T °C]]-Forecasts[[#This Row],[Min T °C]]</f>
        <v>7</v>
      </c>
      <c r="E8180" t="s">
        <v>476</v>
      </c>
      <c r="F8180" s="4" t="s">
        <v>73</v>
      </c>
      <c r="G8180" s="4">
        <v>22</v>
      </c>
      <c r="H8180" s="4" t="s">
        <v>62</v>
      </c>
      <c r="I8180" s="4" t="s">
        <v>228</v>
      </c>
      <c r="J8180">
        <v>0.3</v>
      </c>
      <c r="K8180" s="4" t="s">
        <v>335</v>
      </c>
      <c r="L8180" s="4" t="s">
        <v>1044</v>
      </c>
      <c r="M8180">
        <f>+HOUR(Forecasts[[#This Row],[Sunset]]) *60 +MINUTE(Forecasts[[#This Row],[Sunset]]) - HOUR(Forecasts[[#This Row],[Sunrise]]) *60 - MINUTE(Forecasts[[#This Row],[Sunrise]])</f>
        <v>785</v>
      </c>
      <c r="N8180" t="s">
        <v>1076</v>
      </c>
      <c r="P8180" t="str">
        <f>+IF(Forecasts[[#This Row],[Forecast]]="10/03/2023 Friday",Forecasts[[#This Row],[Rain]],"")</f>
        <v/>
      </c>
    </row>
    <row r="8181" spans="1:16" x14ac:dyDescent="0.25">
      <c r="A8181" t="s">
        <v>1050</v>
      </c>
      <c r="B8181" s="3" t="s">
        <v>32</v>
      </c>
      <c r="C8181" s="3" t="s">
        <v>58</v>
      </c>
      <c r="D8181">
        <f>+Forecasts[[#This Row],[Max T °C]]-Forecasts[[#This Row],[Min T °C]]</f>
        <v>5</v>
      </c>
      <c r="E8181" t="s">
        <v>26</v>
      </c>
      <c r="F8181" s="4" t="s">
        <v>73</v>
      </c>
      <c r="G8181" s="4">
        <v>20</v>
      </c>
      <c r="H8181" s="4" t="s">
        <v>40</v>
      </c>
      <c r="I8181" s="4" t="s">
        <v>101</v>
      </c>
      <c r="J8181">
        <v>0.3</v>
      </c>
      <c r="K8181" s="4" t="s">
        <v>339</v>
      </c>
      <c r="L8181" s="4" t="s">
        <v>1044</v>
      </c>
      <c r="M8181">
        <f>+HOUR(Forecasts[[#This Row],[Sunset]]) *60 +MINUTE(Forecasts[[#This Row],[Sunset]]) - HOUR(Forecasts[[#This Row],[Sunrise]]) *60 - MINUTE(Forecasts[[#This Row],[Sunrise]])</f>
        <v>784</v>
      </c>
      <c r="N8181" t="s">
        <v>1076</v>
      </c>
      <c r="P8181" t="str">
        <f>+IF(Forecasts[[#This Row],[Forecast]]="10/03/2023 Friday",Forecasts[[#This Row],[Rain]],"")</f>
        <v/>
      </c>
    </row>
    <row r="8182" spans="1:16" x14ac:dyDescent="0.25">
      <c r="A8182" t="s">
        <v>1048</v>
      </c>
      <c r="B8182" s="3" t="s">
        <v>57</v>
      </c>
      <c r="C8182" s="3" t="s">
        <v>58</v>
      </c>
      <c r="D8182">
        <f>+Forecasts[[#This Row],[Max T °C]]-Forecasts[[#This Row],[Min T °C]]</f>
        <v>6</v>
      </c>
      <c r="E8182" t="s">
        <v>233</v>
      </c>
      <c r="F8182" s="4" t="s">
        <v>90</v>
      </c>
      <c r="G8182" s="4">
        <v>21</v>
      </c>
      <c r="H8182" s="4" t="s">
        <v>86</v>
      </c>
      <c r="I8182" s="4" t="s">
        <v>97</v>
      </c>
      <c r="J8182">
        <v>0.1</v>
      </c>
      <c r="K8182" s="4" t="s">
        <v>342</v>
      </c>
      <c r="L8182" s="4" t="s">
        <v>1044</v>
      </c>
      <c r="M8182">
        <f>+HOUR(Forecasts[[#This Row],[Sunset]]) *60 +MINUTE(Forecasts[[#This Row],[Sunset]]) - HOUR(Forecasts[[#This Row],[Sunrise]]) *60 - MINUTE(Forecasts[[#This Row],[Sunrise]])</f>
        <v>783</v>
      </c>
      <c r="N8182" t="s">
        <v>1076</v>
      </c>
      <c r="P8182" t="str">
        <f>+IF(Forecasts[[#This Row],[Forecast]]="10/03/2023 Friday",Forecasts[[#This Row],[Rain]],"")</f>
        <v/>
      </c>
    </row>
    <row r="8183" spans="1:16" x14ac:dyDescent="0.25">
      <c r="A8183" t="s">
        <v>1045</v>
      </c>
      <c r="B8183" s="3" t="s">
        <v>57</v>
      </c>
      <c r="C8183" s="3" t="s">
        <v>58</v>
      </c>
      <c r="D8183">
        <f>+Forecasts[[#This Row],[Max T °C]]-Forecasts[[#This Row],[Min T °C]]</f>
        <v>6</v>
      </c>
      <c r="E8183" t="s">
        <v>105</v>
      </c>
      <c r="F8183" s="4" t="s">
        <v>87</v>
      </c>
      <c r="G8183" s="4">
        <v>16</v>
      </c>
      <c r="H8183" s="4" t="s">
        <v>177</v>
      </c>
      <c r="I8183" s="4" t="s">
        <v>168</v>
      </c>
      <c r="J8183" t="s">
        <v>4</v>
      </c>
      <c r="K8183" s="4" t="s">
        <v>342</v>
      </c>
      <c r="L8183" s="4" t="s">
        <v>1044</v>
      </c>
      <c r="M8183">
        <f>+HOUR(Forecasts[[#This Row],[Sunset]]) *60 +MINUTE(Forecasts[[#This Row],[Sunset]]) - HOUR(Forecasts[[#This Row],[Sunrise]]) *60 - MINUTE(Forecasts[[#This Row],[Sunrise]])</f>
        <v>783</v>
      </c>
      <c r="N8183" t="s">
        <v>1076</v>
      </c>
      <c r="P8183" t="str">
        <f>+IF(Forecasts[[#This Row],[Forecast]]="10/03/2023 Friday",Forecasts[[#This Row],[Rain]],"")</f>
        <v/>
      </c>
    </row>
    <row r="8184" spans="1:16" x14ac:dyDescent="0.25">
      <c r="A8184" t="s">
        <v>1041</v>
      </c>
      <c r="B8184" s="3" t="s">
        <v>57</v>
      </c>
      <c r="C8184" s="3" t="s">
        <v>58</v>
      </c>
      <c r="D8184">
        <f>+Forecasts[[#This Row],[Max T °C]]-Forecasts[[#This Row],[Min T °C]]</f>
        <v>6</v>
      </c>
      <c r="E8184" t="s">
        <v>868</v>
      </c>
      <c r="F8184" s="4" t="s">
        <v>92</v>
      </c>
      <c r="G8184" s="4">
        <v>12</v>
      </c>
      <c r="H8184" s="4" t="s">
        <v>62</v>
      </c>
      <c r="I8184" s="4" t="s">
        <v>100</v>
      </c>
      <c r="J8184" t="s">
        <v>4</v>
      </c>
      <c r="K8184" s="4" t="s">
        <v>346</v>
      </c>
      <c r="L8184" s="4" t="s">
        <v>1028</v>
      </c>
      <c r="M8184">
        <f>+HOUR(Forecasts[[#This Row],[Sunset]]) *60 +MINUTE(Forecasts[[#This Row],[Sunset]]) - HOUR(Forecasts[[#This Row],[Sunrise]]) *60 - MINUTE(Forecasts[[#This Row],[Sunrise]])</f>
        <v>781</v>
      </c>
      <c r="N8184" t="s">
        <v>1076</v>
      </c>
      <c r="P8184" t="str">
        <f>+IF(Forecasts[[#This Row],[Forecast]]="10/03/2023 Friday",Forecasts[[#This Row],[Rain]],"")</f>
        <v/>
      </c>
    </row>
    <row r="8185" spans="1:16" x14ac:dyDescent="0.25">
      <c r="A8185" t="s">
        <v>1037</v>
      </c>
      <c r="B8185" s="3" t="s">
        <v>57</v>
      </c>
      <c r="C8185" s="3" t="s">
        <v>33</v>
      </c>
      <c r="D8185">
        <f>+Forecasts[[#This Row],[Max T °C]]-Forecasts[[#This Row],[Min T °C]]</f>
        <v>5</v>
      </c>
      <c r="E8185" t="s">
        <v>110</v>
      </c>
      <c r="F8185" s="4" t="s">
        <v>90</v>
      </c>
      <c r="G8185" s="4">
        <v>12</v>
      </c>
      <c r="H8185" s="4" t="s">
        <v>45</v>
      </c>
      <c r="I8185" s="4" t="s">
        <v>75</v>
      </c>
      <c r="J8185" t="s">
        <v>4</v>
      </c>
      <c r="K8185" s="4" t="s">
        <v>351</v>
      </c>
      <c r="L8185" s="4" t="s">
        <v>1028</v>
      </c>
      <c r="M8185">
        <f>+HOUR(Forecasts[[#This Row],[Sunset]]) *60 +MINUTE(Forecasts[[#This Row],[Sunset]]) - HOUR(Forecasts[[#This Row],[Sunrise]]) *60 - MINUTE(Forecasts[[#This Row],[Sunrise]])</f>
        <v>780</v>
      </c>
      <c r="N8185" t="s">
        <v>1076</v>
      </c>
      <c r="P8185" t="str">
        <f>+IF(Forecasts[[#This Row],[Forecast]]="10/03/2023 Friday",Forecasts[[#This Row],[Rain]],"")</f>
        <v/>
      </c>
    </row>
    <row r="8186" spans="1:16" x14ac:dyDescent="0.25">
      <c r="A8186" t="s">
        <v>1034</v>
      </c>
      <c r="B8186" s="3" t="s">
        <v>57</v>
      </c>
      <c r="C8186" s="3" t="s">
        <v>33</v>
      </c>
      <c r="D8186">
        <f>+Forecasts[[#This Row],[Max T °C]]-Forecasts[[#This Row],[Min T °C]]</f>
        <v>5</v>
      </c>
      <c r="E8186" t="s">
        <v>1077</v>
      </c>
      <c r="F8186" s="4" t="s">
        <v>87</v>
      </c>
      <c r="G8186" s="4">
        <v>16</v>
      </c>
      <c r="H8186" s="4" t="s">
        <v>86</v>
      </c>
      <c r="I8186" s="4" t="s">
        <v>203</v>
      </c>
      <c r="J8186">
        <v>0.5</v>
      </c>
      <c r="K8186" s="4" t="s">
        <v>351</v>
      </c>
      <c r="L8186" s="4" t="s">
        <v>1028</v>
      </c>
      <c r="M8186">
        <f>+HOUR(Forecasts[[#This Row],[Sunset]]) *60 +MINUTE(Forecasts[[#This Row],[Sunset]]) - HOUR(Forecasts[[#This Row],[Sunrise]]) *60 - MINUTE(Forecasts[[#This Row],[Sunrise]])</f>
        <v>780</v>
      </c>
      <c r="N8186" t="s">
        <v>1076</v>
      </c>
      <c r="P8186" t="str">
        <f>+IF(Forecasts[[#This Row],[Forecast]]="10/03/2023 Friday",Forecasts[[#This Row],[Rain]],"")</f>
        <v/>
      </c>
    </row>
    <row r="8187" spans="1:16" x14ac:dyDescent="0.25">
      <c r="A8187" t="s">
        <v>1029</v>
      </c>
      <c r="B8187" s="3" t="s">
        <v>57</v>
      </c>
      <c r="C8187" s="3" t="s">
        <v>33</v>
      </c>
      <c r="D8187">
        <f>+Forecasts[[#This Row],[Max T °C]]-Forecasts[[#This Row],[Min T °C]]</f>
        <v>5</v>
      </c>
      <c r="E8187" t="s">
        <v>96</v>
      </c>
      <c r="F8187" s="4" t="s">
        <v>83</v>
      </c>
      <c r="G8187" s="4">
        <v>17</v>
      </c>
      <c r="H8187" s="4" t="s">
        <v>89</v>
      </c>
      <c r="I8187" s="4" t="s">
        <v>210</v>
      </c>
      <c r="J8187">
        <v>0.7</v>
      </c>
      <c r="K8187" s="4" t="s">
        <v>358</v>
      </c>
      <c r="L8187" s="4" t="s">
        <v>1028</v>
      </c>
      <c r="M8187">
        <f>+HOUR(Forecasts[[#This Row],[Sunset]]) *60 +MINUTE(Forecasts[[#This Row],[Sunset]]) - HOUR(Forecasts[[#This Row],[Sunrise]]) *60 - MINUTE(Forecasts[[#This Row],[Sunrise]])</f>
        <v>779</v>
      </c>
      <c r="N8187" t="s">
        <v>1076</v>
      </c>
      <c r="P8187" t="str">
        <f>+IF(Forecasts[[#This Row],[Forecast]]="10/03/2023 Friday",Forecasts[[#This Row],[Rain]],"")</f>
        <v/>
      </c>
    </row>
    <row r="8188" spans="1:16" x14ac:dyDescent="0.25">
      <c r="A8188" t="s">
        <v>1075</v>
      </c>
      <c r="B8188" s="3" t="s">
        <v>32</v>
      </c>
      <c r="C8188" s="3" t="s">
        <v>33</v>
      </c>
      <c r="D8188">
        <f>+Forecasts[[#This Row],[Max T °C]]-Forecasts[[#This Row],[Min T °C]]</f>
        <v>4</v>
      </c>
      <c r="E8188" t="s">
        <v>844</v>
      </c>
      <c r="F8188" s="4" t="s">
        <v>92</v>
      </c>
      <c r="G8188" s="4">
        <v>16</v>
      </c>
      <c r="H8188" s="4" t="s">
        <v>53</v>
      </c>
      <c r="I8188" s="4" t="s">
        <v>120</v>
      </c>
      <c r="J8188">
        <v>29.1</v>
      </c>
      <c r="K8188" s="4" t="s">
        <v>323</v>
      </c>
      <c r="L8188" s="4" t="s">
        <v>1044</v>
      </c>
      <c r="M8188">
        <f>+HOUR(Forecasts[[#This Row],[Sunset]]) *60 +MINUTE(Forecasts[[#This Row],[Sunset]]) - HOUR(Forecasts[[#This Row],[Sunrise]]) *60 - MINUTE(Forecasts[[#This Row],[Sunrise]])</f>
        <v>788</v>
      </c>
      <c r="N8188" t="s">
        <v>1074</v>
      </c>
      <c r="P8188" t="str">
        <f>+IF(Forecasts[[#This Row],[Forecast]]="10/03/2023 Friday",Forecasts[[#This Row],[Rain]],"")</f>
        <v/>
      </c>
    </row>
    <row r="8189" spans="1:16" x14ac:dyDescent="0.25">
      <c r="A8189" t="s">
        <v>1073</v>
      </c>
      <c r="B8189" s="3" t="s">
        <v>41</v>
      </c>
      <c r="C8189" s="3" t="s">
        <v>58</v>
      </c>
      <c r="D8189">
        <f>+Forecasts[[#This Row],[Max T °C]]-Forecasts[[#This Row],[Min T °C]]</f>
        <v>3</v>
      </c>
      <c r="E8189" t="s">
        <v>638</v>
      </c>
      <c r="F8189" s="4" t="s">
        <v>32</v>
      </c>
      <c r="G8189" s="4">
        <v>23</v>
      </c>
      <c r="H8189" s="4" t="s">
        <v>644</v>
      </c>
      <c r="I8189" s="4" t="s">
        <v>50</v>
      </c>
      <c r="J8189">
        <v>14.8</v>
      </c>
      <c r="K8189" s="4" t="s">
        <v>323</v>
      </c>
      <c r="L8189" s="4" t="s">
        <v>1044</v>
      </c>
      <c r="M8189">
        <f>+HOUR(Forecasts[[#This Row],[Sunset]]) *60 +MINUTE(Forecasts[[#This Row],[Sunset]]) - HOUR(Forecasts[[#This Row],[Sunrise]]) *60 - MINUTE(Forecasts[[#This Row],[Sunrise]])</f>
        <v>788</v>
      </c>
      <c r="N8189" t="s">
        <v>1074</v>
      </c>
      <c r="P8189" t="str">
        <f>+IF(Forecasts[[#This Row],[Forecast]]="10/03/2023 Friday",Forecasts[[#This Row],[Rain]],"")</f>
        <v/>
      </c>
    </row>
    <row r="8190" spans="1:16" x14ac:dyDescent="0.25">
      <c r="A8190" t="s">
        <v>1069</v>
      </c>
      <c r="B8190" s="3" t="s">
        <v>34</v>
      </c>
      <c r="C8190" s="3" t="s">
        <v>63</v>
      </c>
      <c r="D8190">
        <f>+Forecasts[[#This Row],[Max T °C]]-Forecasts[[#This Row],[Min T °C]]</f>
        <v>5</v>
      </c>
      <c r="E8190" t="s">
        <v>1043</v>
      </c>
      <c r="F8190" s="4" t="s">
        <v>73</v>
      </c>
      <c r="G8190" s="4">
        <v>27</v>
      </c>
      <c r="H8190" s="4" t="s">
        <v>429</v>
      </c>
      <c r="I8190" s="4" t="s">
        <v>212</v>
      </c>
      <c r="J8190">
        <v>1.2</v>
      </c>
      <c r="K8190" s="4" t="s">
        <v>326</v>
      </c>
      <c r="L8190" s="4" t="s">
        <v>1044</v>
      </c>
      <c r="M8190">
        <f>+HOUR(Forecasts[[#This Row],[Sunset]]) *60 +MINUTE(Forecasts[[#This Row],[Sunset]]) - HOUR(Forecasts[[#This Row],[Sunrise]]) *60 - MINUTE(Forecasts[[#This Row],[Sunrise]])</f>
        <v>787</v>
      </c>
      <c r="N8190" t="s">
        <v>1074</v>
      </c>
      <c r="P8190" t="str">
        <f>+IF(Forecasts[[#This Row],[Forecast]]="10/03/2023 Friday",Forecasts[[#This Row],[Rain]],"")</f>
        <v/>
      </c>
    </row>
    <row r="8191" spans="1:16" x14ac:dyDescent="0.25">
      <c r="A8191" t="s">
        <v>1064</v>
      </c>
      <c r="B8191" s="3" t="s">
        <v>32</v>
      </c>
      <c r="C8191" s="3" t="s">
        <v>125</v>
      </c>
      <c r="D8191">
        <f>+Forecasts[[#This Row],[Max T °C]]-Forecasts[[#This Row],[Min T °C]]</f>
        <v>7</v>
      </c>
      <c r="E8191" t="s">
        <v>145</v>
      </c>
      <c r="F8191" s="4" t="s">
        <v>92</v>
      </c>
      <c r="G8191" s="4">
        <v>23</v>
      </c>
      <c r="H8191" s="4" t="s">
        <v>45</v>
      </c>
      <c r="I8191" s="4" t="s">
        <v>108</v>
      </c>
      <c r="J8191" t="s">
        <v>4</v>
      </c>
      <c r="K8191" s="4" t="s">
        <v>326</v>
      </c>
      <c r="L8191" s="4" t="s">
        <v>1044</v>
      </c>
      <c r="M8191">
        <f>+HOUR(Forecasts[[#This Row],[Sunset]]) *60 +MINUTE(Forecasts[[#This Row],[Sunset]]) - HOUR(Forecasts[[#This Row],[Sunrise]]) *60 - MINUTE(Forecasts[[#This Row],[Sunrise]])</f>
        <v>787</v>
      </c>
      <c r="N8191" t="s">
        <v>1074</v>
      </c>
      <c r="P8191" t="str">
        <f>+IF(Forecasts[[#This Row],[Forecast]]="10/03/2023 Friday",Forecasts[[#This Row],[Rain]],"")</f>
        <v/>
      </c>
    </row>
    <row r="8192" spans="1:16" x14ac:dyDescent="0.25">
      <c r="A8192" t="s">
        <v>1062</v>
      </c>
      <c r="B8192" s="3" t="s">
        <v>32</v>
      </c>
      <c r="C8192" s="3" t="s">
        <v>63</v>
      </c>
      <c r="D8192">
        <f>+Forecasts[[#This Row],[Max T °C]]-Forecasts[[#This Row],[Min T °C]]</f>
        <v>6</v>
      </c>
      <c r="E8192" t="s">
        <v>115</v>
      </c>
      <c r="F8192" s="4" t="s">
        <v>73</v>
      </c>
      <c r="G8192" s="4">
        <v>26</v>
      </c>
      <c r="H8192" s="4" t="s">
        <v>62</v>
      </c>
      <c r="I8192" s="4" t="s">
        <v>108</v>
      </c>
      <c r="J8192" t="s">
        <v>4</v>
      </c>
      <c r="K8192" s="4" t="s">
        <v>332</v>
      </c>
      <c r="L8192" s="4" t="s">
        <v>1044</v>
      </c>
      <c r="M8192">
        <f>+HOUR(Forecasts[[#This Row],[Sunset]]) *60 +MINUTE(Forecasts[[#This Row],[Sunset]]) - HOUR(Forecasts[[#This Row],[Sunrise]]) *60 - MINUTE(Forecasts[[#This Row],[Sunrise]])</f>
        <v>786</v>
      </c>
      <c r="N8192" t="s">
        <v>1074</v>
      </c>
      <c r="P8192" t="str">
        <f>+IF(Forecasts[[#This Row],[Forecast]]="10/03/2023 Friday",Forecasts[[#This Row],[Rain]],"")</f>
        <v/>
      </c>
    </row>
    <row r="8193" spans="1:16" x14ac:dyDescent="0.25">
      <c r="A8193" t="s">
        <v>1057</v>
      </c>
      <c r="B8193" s="3" t="s">
        <v>32</v>
      </c>
      <c r="C8193" s="3" t="s">
        <v>63</v>
      </c>
      <c r="D8193">
        <f>+Forecasts[[#This Row],[Max T °C]]-Forecasts[[#This Row],[Min T °C]]</f>
        <v>6</v>
      </c>
      <c r="E8193" t="s">
        <v>8</v>
      </c>
      <c r="F8193" s="4" t="s">
        <v>73</v>
      </c>
      <c r="G8193" s="4">
        <v>20</v>
      </c>
      <c r="H8193" s="4" t="s">
        <v>40</v>
      </c>
      <c r="I8193" s="4" t="s">
        <v>212</v>
      </c>
      <c r="J8193">
        <v>0.6</v>
      </c>
      <c r="K8193" s="4" t="s">
        <v>335</v>
      </c>
      <c r="L8193" s="4" t="s">
        <v>1044</v>
      </c>
      <c r="M8193">
        <f>+HOUR(Forecasts[[#This Row],[Sunset]]) *60 +MINUTE(Forecasts[[#This Row],[Sunset]]) - HOUR(Forecasts[[#This Row],[Sunrise]]) *60 - MINUTE(Forecasts[[#This Row],[Sunrise]])</f>
        <v>785</v>
      </c>
      <c r="N8193" t="s">
        <v>1074</v>
      </c>
      <c r="P8193" t="str">
        <f>+IF(Forecasts[[#This Row],[Forecast]]="10/03/2023 Friday",Forecasts[[#This Row],[Rain]],"")</f>
        <v/>
      </c>
    </row>
    <row r="8194" spans="1:16" x14ac:dyDescent="0.25">
      <c r="A8194" t="s">
        <v>1055</v>
      </c>
      <c r="B8194" s="3" t="s">
        <v>32</v>
      </c>
      <c r="C8194" s="3" t="s">
        <v>63</v>
      </c>
      <c r="D8194">
        <f>+Forecasts[[#This Row],[Max T °C]]-Forecasts[[#This Row],[Min T °C]]</f>
        <v>6</v>
      </c>
      <c r="E8194" t="s">
        <v>115</v>
      </c>
      <c r="F8194" s="4" t="s">
        <v>73</v>
      </c>
      <c r="G8194" s="4">
        <v>21</v>
      </c>
      <c r="H8194" s="4" t="s">
        <v>170</v>
      </c>
      <c r="I8194" s="4" t="s">
        <v>94</v>
      </c>
      <c r="J8194">
        <v>0.4</v>
      </c>
      <c r="K8194" s="4" t="s">
        <v>335</v>
      </c>
      <c r="L8194" s="4" t="s">
        <v>1044</v>
      </c>
      <c r="M8194">
        <f>+HOUR(Forecasts[[#This Row],[Sunset]]) *60 +MINUTE(Forecasts[[#This Row],[Sunset]]) - HOUR(Forecasts[[#This Row],[Sunrise]]) *60 - MINUTE(Forecasts[[#This Row],[Sunrise]])</f>
        <v>785</v>
      </c>
      <c r="N8194" t="s">
        <v>1074</v>
      </c>
      <c r="P8194" t="str">
        <f>+IF(Forecasts[[#This Row],[Forecast]]="10/03/2023 Friday",Forecasts[[#This Row],[Rain]],"")</f>
        <v/>
      </c>
    </row>
    <row r="8195" spans="1:16" x14ac:dyDescent="0.25">
      <c r="A8195" t="s">
        <v>1050</v>
      </c>
      <c r="B8195" s="3" t="s">
        <v>32</v>
      </c>
      <c r="C8195" s="3" t="s">
        <v>58</v>
      </c>
      <c r="D8195">
        <f>+Forecasts[[#This Row],[Max T °C]]-Forecasts[[#This Row],[Min T °C]]</f>
        <v>5</v>
      </c>
      <c r="E8195" t="s">
        <v>1054</v>
      </c>
      <c r="F8195" s="4" t="s">
        <v>92</v>
      </c>
      <c r="G8195" s="4">
        <v>23</v>
      </c>
      <c r="H8195" s="4" t="s">
        <v>31</v>
      </c>
      <c r="I8195" s="4" t="s">
        <v>180</v>
      </c>
      <c r="J8195">
        <v>3</v>
      </c>
      <c r="K8195" s="4" t="s">
        <v>339</v>
      </c>
      <c r="L8195" s="4" t="s">
        <v>1044</v>
      </c>
      <c r="M8195">
        <f>+HOUR(Forecasts[[#This Row],[Sunset]]) *60 +MINUTE(Forecasts[[#This Row],[Sunset]]) - HOUR(Forecasts[[#This Row],[Sunrise]]) *60 - MINUTE(Forecasts[[#This Row],[Sunrise]])</f>
        <v>784</v>
      </c>
      <c r="N8195" t="s">
        <v>1074</v>
      </c>
      <c r="P8195" t="str">
        <f>+IF(Forecasts[[#This Row],[Forecast]]="10/03/2023 Friday",Forecasts[[#This Row],[Rain]],"")</f>
        <v/>
      </c>
    </row>
    <row r="8196" spans="1:16" x14ac:dyDescent="0.25">
      <c r="A8196" t="s">
        <v>1048</v>
      </c>
      <c r="B8196" s="3" t="s">
        <v>32</v>
      </c>
      <c r="C8196" s="3" t="s">
        <v>33</v>
      </c>
      <c r="D8196">
        <f>+Forecasts[[#This Row],[Max T °C]]-Forecasts[[#This Row],[Min T °C]]</f>
        <v>4</v>
      </c>
      <c r="E8196" t="s">
        <v>667</v>
      </c>
      <c r="F8196" s="4" t="s">
        <v>92</v>
      </c>
      <c r="G8196" s="4">
        <v>18</v>
      </c>
      <c r="H8196" s="4" t="s">
        <v>40</v>
      </c>
      <c r="I8196" s="4" t="s">
        <v>169</v>
      </c>
      <c r="J8196">
        <v>2.1</v>
      </c>
      <c r="K8196" s="4" t="s">
        <v>342</v>
      </c>
      <c r="L8196" s="4" t="s">
        <v>1044</v>
      </c>
      <c r="M8196">
        <f>+HOUR(Forecasts[[#This Row],[Sunset]]) *60 +MINUTE(Forecasts[[#This Row],[Sunset]]) - HOUR(Forecasts[[#This Row],[Sunrise]]) *60 - MINUTE(Forecasts[[#This Row],[Sunrise]])</f>
        <v>783</v>
      </c>
      <c r="N8196" t="s">
        <v>1074</v>
      </c>
      <c r="P8196" t="str">
        <f>+IF(Forecasts[[#This Row],[Forecast]]="10/03/2023 Friday",Forecasts[[#This Row],[Rain]],"")</f>
        <v/>
      </c>
    </row>
    <row r="8197" spans="1:16" x14ac:dyDescent="0.25">
      <c r="A8197" t="s">
        <v>1045</v>
      </c>
      <c r="B8197" s="3" t="s">
        <v>32</v>
      </c>
      <c r="C8197" s="3" t="s">
        <v>33</v>
      </c>
      <c r="D8197">
        <f>+Forecasts[[#This Row],[Max T °C]]-Forecasts[[#This Row],[Min T °C]]</f>
        <v>4</v>
      </c>
      <c r="E8197" t="s">
        <v>1072</v>
      </c>
      <c r="F8197" s="4" t="s">
        <v>90</v>
      </c>
      <c r="G8197" s="4">
        <v>21</v>
      </c>
      <c r="H8197" s="4" t="s">
        <v>36</v>
      </c>
      <c r="I8197" s="4" t="s">
        <v>30</v>
      </c>
      <c r="J8197">
        <v>3</v>
      </c>
      <c r="K8197" s="4" t="s">
        <v>342</v>
      </c>
      <c r="L8197" s="4" t="s">
        <v>1044</v>
      </c>
      <c r="M8197">
        <f>+HOUR(Forecasts[[#This Row],[Sunset]]) *60 +MINUTE(Forecasts[[#This Row],[Sunset]]) - HOUR(Forecasts[[#This Row],[Sunrise]]) *60 - MINUTE(Forecasts[[#This Row],[Sunrise]])</f>
        <v>783</v>
      </c>
      <c r="N8197" t="s">
        <v>1074</v>
      </c>
      <c r="P8197" t="str">
        <f>+IF(Forecasts[[#This Row],[Forecast]]="10/03/2023 Friday",Forecasts[[#This Row],[Rain]],"")</f>
        <v/>
      </c>
    </row>
    <row r="8198" spans="1:16" x14ac:dyDescent="0.25">
      <c r="A8198" t="s">
        <v>1041</v>
      </c>
      <c r="B8198" s="3" t="s">
        <v>32</v>
      </c>
      <c r="C8198" s="3" t="s">
        <v>33</v>
      </c>
      <c r="D8198">
        <f>+Forecasts[[#This Row],[Max T °C]]-Forecasts[[#This Row],[Min T °C]]</f>
        <v>4</v>
      </c>
      <c r="E8198" t="s">
        <v>122</v>
      </c>
      <c r="F8198" s="4" t="s">
        <v>90</v>
      </c>
      <c r="G8198" s="4">
        <v>17</v>
      </c>
      <c r="H8198" s="4" t="s">
        <v>86</v>
      </c>
      <c r="I8198" s="4" t="s">
        <v>97</v>
      </c>
      <c r="J8198">
        <v>0.4</v>
      </c>
      <c r="K8198" s="4" t="s">
        <v>346</v>
      </c>
      <c r="L8198" s="4" t="s">
        <v>1028</v>
      </c>
      <c r="M8198">
        <f>+HOUR(Forecasts[[#This Row],[Sunset]]) *60 +MINUTE(Forecasts[[#This Row],[Sunset]]) - HOUR(Forecasts[[#This Row],[Sunrise]]) *60 - MINUTE(Forecasts[[#This Row],[Sunrise]])</f>
        <v>781</v>
      </c>
      <c r="N8198" t="s">
        <v>1074</v>
      </c>
      <c r="P8198" t="str">
        <f>+IF(Forecasts[[#This Row],[Forecast]]="10/03/2023 Friday",Forecasts[[#This Row],[Rain]],"")</f>
        <v/>
      </c>
    </row>
    <row r="8199" spans="1:16" x14ac:dyDescent="0.25">
      <c r="A8199" t="s">
        <v>1037</v>
      </c>
      <c r="B8199" s="3" t="s">
        <v>57</v>
      </c>
      <c r="C8199" s="3" t="s">
        <v>33</v>
      </c>
      <c r="D8199">
        <f>+Forecasts[[#This Row],[Max T °C]]-Forecasts[[#This Row],[Min T °C]]</f>
        <v>5</v>
      </c>
      <c r="E8199" t="s">
        <v>922</v>
      </c>
      <c r="F8199" s="4" t="s">
        <v>87</v>
      </c>
      <c r="G8199" s="4">
        <v>14</v>
      </c>
      <c r="H8199" s="4" t="s">
        <v>177</v>
      </c>
      <c r="I8199" s="4" t="s">
        <v>109</v>
      </c>
      <c r="J8199">
        <v>3.7</v>
      </c>
      <c r="K8199" s="4" t="s">
        <v>351</v>
      </c>
      <c r="L8199" s="4" t="s">
        <v>1028</v>
      </c>
      <c r="M8199">
        <f>+HOUR(Forecasts[[#This Row],[Sunset]]) *60 +MINUTE(Forecasts[[#This Row],[Sunset]]) - HOUR(Forecasts[[#This Row],[Sunrise]]) *60 - MINUTE(Forecasts[[#This Row],[Sunrise]])</f>
        <v>780</v>
      </c>
      <c r="N8199" t="s">
        <v>1074</v>
      </c>
      <c r="P8199" t="str">
        <f>+IF(Forecasts[[#This Row],[Forecast]]="10/03/2023 Friday",Forecasts[[#This Row],[Rain]],"")</f>
        <v/>
      </c>
    </row>
    <row r="8200" spans="1:16" x14ac:dyDescent="0.25">
      <c r="A8200" t="s">
        <v>1034</v>
      </c>
      <c r="B8200" s="3" t="s">
        <v>57</v>
      </c>
      <c r="C8200" s="3" t="s">
        <v>33</v>
      </c>
      <c r="D8200">
        <f>+Forecasts[[#This Row],[Max T °C]]-Forecasts[[#This Row],[Min T °C]]</f>
        <v>5</v>
      </c>
      <c r="E8200" t="s">
        <v>145</v>
      </c>
      <c r="F8200" s="4" t="s">
        <v>90</v>
      </c>
      <c r="G8200" s="4">
        <v>14</v>
      </c>
      <c r="H8200" s="4" t="s">
        <v>86</v>
      </c>
      <c r="I8200" s="4" t="s">
        <v>116</v>
      </c>
      <c r="J8200">
        <v>0.4</v>
      </c>
      <c r="K8200" s="4" t="s">
        <v>351</v>
      </c>
      <c r="L8200" s="4" t="s">
        <v>1028</v>
      </c>
      <c r="M8200">
        <f>+HOUR(Forecasts[[#This Row],[Sunset]]) *60 +MINUTE(Forecasts[[#This Row],[Sunset]]) - HOUR(Forecasts[[#This Row],[Sunrise]]) *60 - MINUTE(Forecasts[[#This Row],[Sunrise]])</f>
        <v>780</v>
      </c>
      <c r="N8200" t="s">
        <v>1074</v>
      </c>
      <c r="P8200" t="str">
        <f>+IF(Forecasts[[#This Row],[Forecast]]="10/03/2023 Friday",Forecasts[[#This Row],[Rain]],"")</f>
        <v/>
      </c>
    </row>
    <row r="8201" spans="1:16" x14ac:dyDescent="0.25">
      <c r="A8201" t="s">
        <v>1029</v>
      </c>
      <c r="B8201" s="3" t="s">
        <v>57</v>
      </c>
      <c r="C8201" s="3" t="s">
        <v>33</v>
      </c>
      <c r="D8201">
        <f>+Forecasts[[#This Row],[Max T °C]]-Forecasts[[#This Row],[Min T °C]]</f>
        <v>5</v>
      </c>
      <c r="E8201" t="s">
        <v>110</v>
      </c>
      <c r="F8201" s="4" t="s">
        <v>87</v>
      </c>
      <c r="G8201" s="4">
        <v>15</v>
      </c>
      <c r="H8201" s="4" t="s">
        <v>36</v>
      </c>
      <c r="I8201" s="4" t="s">
        <v>75</v>
      </c>
      <c r="J8201" t="s">
        <v>4</v>
      </c>
      <c r="K8201" s="4" t="s">
        <v>358</v>
      </c>
      <c r="L8201" s="4" t="s">
        <v>1028</v>
      </c>
      <c r="M8201">
        <f>+HOUR(Forecasts[[#This Row],[Sunset]]) *60 +MINUTE(Forecasts[[#This Row],[Sunset]]) - HOUR(Forecasts[[#This Row],[Sunrise]]) *60 - MINUTE(Forecasts[[#This Row],[Sunrise]])</f>
        <v>779</v>
      </c>
      <c r="N8201" t="s">
        <v>1074</v>
      </c>
      <c r="P8201" t="str">
        <f>+IF(Forecasts[[#This Row],[Forecast]]="10/03/2023 Friday",Forecasts[[#This Row],[Rain]],"")</f>
        <v/>
      </c>
    </row>
    <row r="8202" spans="1:16" x14ac:dyDescent="0.25">
      <c r="A8202" t="s">
        <v>1026</v>
      </c>
      <c r="B8202" s="3" t="s">
        <v>57</v>
      </c>
      <c r="C8202" s="3" t="s">
        <v>33</v>
      </c>
      <c r="D8202">
        <f>+Forecasts[[#This Row],[Max T °C]]-Forecasts[[#This Row],[Min T °C]]</f>
        <v>5</v>
      </c>
      <c r="E8202" t="s">
        <v>800</v>
      </c>
      <c r="F8202" s="4" t="s">
        <v>87</v>
      </c>
      <c r="G8202" s="4">
        <v>14</v>
      </c>
      <c r="H8202" s="4" t="s">
        <v>86</v>
      </c>
      <c r="I8202" s="4" t="s">
        <v>134</v>
      </c>
      <c r="J8202">
        <v>3.3</v>
      </c>
      <c r="K8202" s="4" t="s">
        <v>358</v>
      </c>
      <c r="L8202" s="4" t="s">
        <v>1019</v>
      </c>
      <c r="M8202">
        <f>+HOUR(Forecasts[[#This Row],[Sunset]]) *60 +MINUTE(Forecasts[[#This Row],[Sunset]]) - HOUR(Forecasts[[#This Row],[Sunrise]]) *60 - MINUTE(Forecasts[[#This Row],[Sunrise]])</f>
        <v>778</v>
      </c>
      <c r="N8202" t="s">
        <v>1074</v>
      </c>
      <c r="P8202" t="str">
        <f>+IF(Forecasts[[#This Row],[Forecast]]="10/03/2023 Friday",Forecasts[[#This Row],[Rain]],"")</f>
        <v/>
      </c>
    </row>
    <row r="8203" spans="1:16" x14ac:dyDescent="0.25">
      <c r="A8203" t="s">
        <v>1073</v>
      </c>
      <c r="B8203" s="3" t="s">
        <v>41</v>
      </c>
      <c r="C8203" s="3" t="s">
        <v>63</v>
      </c>
      <c r="D8203">
        <f>+Forecasts[[#This Row],[Max T °C]]-Forecasts[[#This Row],[Min T °C]]</f>
        <v>4</v>
      </c>
      <c r="E8203" t="s">
        <v>1067</v>
      </c>
      <c r="F8203" s="4" t="s">
        <v>34</v>
      </c>
      <c r="G8203" s="4">
        <v>28</v>
      </c>
      <c r="H8203" s="4" t="s">
        <v>643</v>
      </c>
      <c r="I8203" s="4" t="s">
        <v>109</v>
      </c>
      <c r="J8203">
        <v>2.7</v>
      </c>
      <c r="K8203" s="4" t="s">
        <v>323</v>
      </c>
      <c r="L8203" s="4" t="s">
        <v>1044</v>
      </c>
      <c r="M8203">
        <f>+HOUR(Forecasts[[#This Row],[Sunset]]) *60 +MINUTE(Forecasts[[#This Row],[Sunset]]) - HOUR(Forecasts[[#This Row],[Sunrise]]) *60 - MINUTE(Forecasts[[#This Row],[Sunrise]])</f>
        <v>788</v>
      </c>
      <c r="N8203" t="s">
        <v>1070</v>
      </c>
      <c r="P8203" t="str">
        <f>+IF(Forecasts[[#This Row],[Forecast]]="10/03/2023 Friday",Forecasts[[#This Row],[Rain]],"")</f>
        <v/>
      </c>
    </row>
    <row r="8204" spans="1:16" x14ac:dyDescent="0.25">
      <c r="A8204" t="s">
        <v>1069</v>
      </c>
      <c r="B8204" s="3" t="s">
        <v>32</v>
      </c>
      <c r="C8204" s="3" t="s">
        <v>63</v>
      </c>
      <c r="D8204">
        <f>+Forecasts[[#This Row],[Max T °C]]-Forecasts[[#This Row],[Min T °C]]</f>
        <v>6</v>
      </c>
      <c r="E8204" t="s">
        <v>145</v>
      </c>
      <c r="F8204" s="4" t="s">
        <v>92</v>
      </c>
      <c r="G8204" s="4">
        <v>25</v>
      </c>
      <c r="H8204" s="4" t="s">
        <v>89</v>
      </c>
      <c r="I8204" s="4" t="s">
        <v>168</v>
      </c>
      <c r="J8204" t="s">
        <v>4</v>
      </c>
      <c r="K8204" s="4" t="s">
        <v>326</v>
      </c>
      <c r="L8204" s="4" t="s">
        <v>1044</v>
      </c>
      <c r="M8204">
        <f>+HOUR(Forecasts[[#This Row],[Sunset]]) *60 +MINUTE(Forecasts[[#This Row],[Sunset]]) - HOUR(Forecasts[[#This Row],[Sunrise]]) *60 - MINUTE(Forecasts[[#This Row],[Sunrise]])</f>
        <v>787</v>
      </c>
      <c r="N8204" t="s">
        <v>1070</v>
      </c>
      <c r="P8204" t="str">
        <f>+IF(Forecasts[[#This Row],[Forecast]]="10/03/2023 Friday",Forecasts[[#This Row],[Rain]],"")</f>
        <v/>
      </c>
    </row>
    <row r="8205" spans="1:16" x14ac:dyDescent="0.25">
      <c r="A8205" t="s">
        <v>1064</v>
      </c>
      <c r="B8205" s="3" t="s">
        <v>57</v>
      </c>
      <c r="C8205" s="3" t="s">
        <v>125</v>
      </c>
      <c r="D8205">
        <f>+Forecasts[[#This Row],[Max T °C]]-Forecasts[[#This Row],[Min T °C]]</f>
        <v>8</v>
      </c>
      <c r="E8205" t="s">
        <v>145</v>
      </c>
      <c r="F8205" s="4" t="s">
        <v>73</v>
      </c>
      <c r="G8205" s="4">
        <v>22</v>
      </c>
      <c r="H8205" s="4" t="s">
        <v>65</v>
      </c>
      <c r="I8205" s="4" t="s">
        <v>108</v>
      </c>
      <c r="J8205" t="s">
        <v>4</v>
      </c>
      <c r="K8205" s="4" t="s">
        <v>326</v>
      </c>
      <c r="L8205" s="4" t="s">
        <v>1044</v>
      </c>
      <c r="M8205">
        <f>+HOUR(Forecasts[[#This Row],[Sunset]]) *60 +MINUTE(Forecasts[[#This Row],[Sunset]]) - HOUR(Forecasts[[#This Row],[Sunrise]]) *60 - MINUTE(Forecasts[[#This Row],[Sunrise]])</f>
        <v>787</v>
      </c>
      <c r="N8205" t="s">
        <v>1070</v>
      </c>
      <c r="P8205" t="str">
        <f>+IF(Forecasts[[#This Row],[Forecast]]="10/03/2023 Friday",Forecasts[[#This Row],[Rain]],"")</f>
        <v/>
      </c>
    </row>
    <row r="8206" spans="1:16" x14ac:dyDescent="0.25">
      <c r="A8206" t="s">
        <v>1062</v>
      </c>
      <c r="B8206" s="3" t="s">
        <v>32</v>
      </c>
      <c r="C8206" s="3" t="s">
        <v>63</v>
      </c>
      <c r="D8206">
        <f>+Forecasts[[#This Row],[Max T °C]]-Forecasts[[#This Row],[Min T °C]]</f>
        <v>6</v>
      </c>
      <c r="E8206" t="s">
        <v>233</v>
      </c>
      <c r="F8206" s="4" t="s">
        <v>57</v>
      </c>
      <c r="G8206" s="4">
        <v>26</v>
      </c>
      <c r="H8206" s="4" t="s">
        <v>170</v>
      </c>
      <c r="I8206" s="4" t="s">
        <v>44</v>
      </c>
      <c r="J8206">
        <v>0.2</v>
      </c>
      <c r="K8206" s="4" t="s">
        <v>332</v>
      </c>
      <c r="L8206" s="4" t="s">
        <v>1044</v>
      </c>
      <c r="M8206">
        <f>+HOUR(Forecasts[[#This Row],[Sunset]]) *60 +MINUTE(Forecasts[[#This Row],[Sunset]]) - HOUR(Forecasts[[#This Row],[Sunrise]]) *60 - MINUTE(Forecasts[[#This Row],[Sunrise]])</f>
        <v>786</v>
      </c>
      <c r="N8206" t="s">
        <v>1070</v>
      </c>
      <c r="P8206" t="str">
        <f>+IF(Forecasts[[#This Row],[Forecast]]="10/03/2023 Friday",Forecasts[[#This Row],[Rain]],"")</f>
        <v/>
      </c>
    </row>
    <row r="8207" spans="1:16" x14ac:dyDescent="0.25">
      <c r="A8207" t="s">
        <v>1057</v>
      </c>
      <c r="B8207" s="3" t="s">
        <v>32</v>
      </c>
      <c r="C8207" s="3" t="s">
        <v>58</v>
      </c>
      <c r="D8207">
        <f>+Forecasts[[#This Row],[Max T °C]]-Forecasts[[#This Row],[Min T °C]]</f>
        <v>5</v>
      </c>
      <c r="E8207" t="s">
        <v>232</v>
      </c>
      <c r="F8207" s="4" t="s">
        <v>73</v>
      </c>
      <c r="G8207" s="4">
        <v>27</v>
      </c>
      <c r="H8207" s="4" t="s">
        <v>36</v>
      </c>
      <c r="I8207" s="4" t="s">
        <v>94</v>
      </c>
      <c r="J8207">
        <v>1</v>
      </c>
      <c r="K8207" s="4" t="s">
        <v>335</v>
      </c>
      <c r="L8207" s="4" t="s">
        <v>1044</v>
      </c>
      <c r="M8207">
        <f>+HOUR(Forecasts[[#This Row],[Sunset]]) *60 +MINUTE(Forecasts[[#This Row],[Sunset]]) - HOUR(Forecasts[[#This Row],[Sunrise]]) *60 - MINUTE(Forecasts[[#This Row],[Sunrise]])</f>
        <v>785</v>
      </c>
      <c r="N8207" t="s">
        <v>1070</v>
      </c>
      <c r="P8207" t="str">
        <f>+IF(Forecasts[[#This Row],[Forecast]]="10/03/2023 Friday",Forecasts[[#This Row],[Rain]],"")</f>
        <v/>
      </c>
    </row>
    <row r="8208" spans="1:16" x14ac:dyDescent="0.25">
      <c r="A8208" t="s">
        <v>1055</v>
      </c>
      <c r="B8208" s="3" t="s">
        <v>32</v>
      </c>
      <c r="C8208" s="3" t="s">
        <v>63</v>
      </c>
      <c r="D8208">
        <f>+Forecasts[[#This Row],[Max T °C]]-Forecasts[[#This Row],[Min T °C]]</f>
        <v>6</v>
      </c>
      <c r="E8208" t="s">
        <v>110</v>
      </c>
      <c r="F8208" s="4" t="s">
        <v>92</v>
      </c>
      <c r="G8208" s="4">
        <v>21</v>
      </c>
      <c r="H8208" s="4" t="s">
        <v>86</v>
      </c>
      <c r="I8208" s="4" t="s">
        <v>99</v>
      </c>
      <c r="J8208" t="s">
        <v>4</v>
      </c>
      <c r="K8208" s="4" t="s">
        <v>335</v>
      </c>
      <c r="L8208" s="4" t="s">
        <v>1044</v>
      </c>
      <c r="M8208">
        <f>+HOUR(Forecasts[[#This Row],[Sunset]]) *60 +MINUTE(Forecasts[[#This Row],[Sunset]]) - HOUR(Forecasts[[#This Row],[Sunrise]]) *60 - MINUTE(Forecasts[[#This Row],[Sunrise]])</f>
        <v>785</v>
      </c>
      <c r="N8208" t="s">
        <v>1070</v>
      </c>
      <c r="P8208" t="str">
        <f>+IF(Forecasts[[#This Row],[Forecast]]="10/03/2023 Friday",Forecasts[[#This Row],[Rain]],"")</f>
        <v/>
      </c>
    </row>
    <row r="8209" spans="1:16" x14ac:dyDescent="0.25">
      <c r="A8209" t="s">
        <v>1050</v>
      </c>
      <c r="B8209" s="3" t="s">
        <v>32</v>
      </c>
      <c r="C8209" s="3" t="s">
        <v>58</v>
      </c>
      <c r="D8209">
        <f>+Forecasts[[#This Row],[Max T °C]]-Forecasts[[#This Row],[Min T °C]]</f>
        <v>5</v>
      </c>
      <c r="E8209" t="s">
        <v>110</v>
      </c>
      <c r="F8209" s="4" t="s">
        <v>92</v>
      </c>
      <c r="G8209" s="4">
        <v>20</v>
      </c>
      <c r="H8209" s="4" t="s">
        <v>95</v>
      </c>
      <c r="I8209" s="4" t="s">
        <v>168</v>
      </c>
      <c r="J8209" t="s">
        <v>4</v>
      </c>
      <c r="K8209" s="4" t="s">
        <v>339</v>
      </c>
      <c r="L8209" s="4" t="s">
        <v>1044</v>
      </c>
      <c r="M8209">
        <f>+HOUR(Forecasts[[#This Row],[Sunset]]) *60 +MINUTE(Forecasts[[#This Row],[Sunset]]) - HOUR(Forecasts[[#This Row],[Sunrise]]) *60 - MINUTE(Forecasts[[#This Row],[Sunrise]])</f>
        <v>784</v>
      </c>
      <c r="N8209" t="s">
        <v>1070</v>
      </c>
      <c r="P8209" t="str">
        <f>+IF(Forecasts[[#This Row],[Forecast]]="10/03/2023 Friday",Forecasts[[#This Row],[Rain]],"")</f>
        <v/>
      </c>
    </row>
    <row r="8210" spans="1:16" x14ac:dyDescent="0.25">
      <c r="A8210" t="s">
        <v>1048</v>
      </c>
      <c r="B8210" s="3" t="s">
        <v>73</v>
      </c>
      <c r="C8210" s="3" t="s">
        <v>58</v>
      </c>
      <c r="D8210">
        <f>+Forecasts[[#This Row],[Max T °C]]-Forecasts[[#This Row],[Min T °C]]</f>
        <v>7</v>
      </c>
      <c r="E8210" t="s">
        <v>1072</v>
      </c>
      <c r="F8210" s="4" t="s">
        <v>114</v>
      </c>
      <c r="G8210" s="4">
        <v>18</v>
      </c>
      <c r="H8210" s="4" t="s">
        <v>177</v>
      </c>
      <c r="I8210" s="4" t="s">
        <v>205</v>
      </c>
      <c r="J8210">
        <v>0.9</v>
      </c>
      <c r="K8210" s="4" t="s">
        <v>342</v>
      </c>
      <c r="L8210" s="4" t="s">
        <v>1044</v>
      </c>
      <c r="M8210">
        <f>+HOUR(Forecasts[[#This Row],[Sunset]]) *60 +MINUTE(Forecasts[[#This Row],[Sunset]]) - HOUR(Forecasts[[#This Row],[Sunrise]]) *60 - MINUTE(Forecasts[[#This Row],[Sunrise]])</f>
        <v>783</v>
      </c>
      <c r="N8210" t="s">
        <v>1070</v>
      </c>
      <c r="P8210" t="str">
        <f>+IF(Forecasts[[#This Row],[Forecast]]="10/03/2023 Friday",Forecasts[[#This Row],[Rain]],"")</f>
        <v/>
      </c>
    </row>
    <row r="8211" spans="1:16" x14ac:dyDescent="0.25">
      <c r="A8211" t="s">
        <v>1045</v>
      </c>
      <c r="B8211" s="3" t="s">
        <v>73</v>
      </c>
      <c r="C8211" s="3" t="s">
        <v>41</v>
      </c>
      <c r="D8211">
        <f>+Forecasts[[#This Row],[Max T °C]]-Forecasts[[#This Row],[Min T °C]]</f>
        <v>4</v>
      </c>
      <c r="E8211" t="s">
        <v>897</v>
      </c>
      <c r="F8211" s="4" t="s">
        <v>83</v>
      </c>
      <c r="G8211" s="4">
        <v>19</v>
      </c>
      <c r="H8211" s="4" t="s">
        <v>62</v>
      </c>
      <c r="I8211" s="4" t="s">
        <v>188</v>
      </c>
      <c r="J8211">
        <v>0.9</v>
      </c>
      <c r="K8211" s="4" t="s">
        <v>342</v>
      </c>
      <c r="L8211" s="4" t="s">
        <v>1044</v>
      </c>
      <c r="M8211">
        <f>+HOUR(Forecasts[[#This Row],[Sunset]]) *60 +MINUTE(Forecasts[[#This Row],[Sunset]]) - HOUR(Forecasts[[#This Row],[Sunrise]]) *60 - MINUTE(Forecasts[[#This Row],[Sunrise]])</f>
        <v>783</v>
      </c>
      <c r="N8211" t="s">
        <v>1070</v>
      </c>
      <c r="P8211" t="str">
        <f>+IF(Forecasts[[#This Row],[Forecast]]="10/03/2023 Friday",Forecasts[[#This Row],[Rain]],"")</f>
        <v/>
      </c>
    </row>
    <row r="8212" spans="1:16" x14ac:dyDescent="0.25">
      <c r="A8212" t="s">
        <v>1041</v>
      </c>
      <c r="B8212" s="3" t="s">
        <v>73</v>
      </c>
      <c r="C8212" s="3" t="s">
        <v>41</v>
      </c>
      <c r="D8212">
        <f>+Forecasts[[#This Row],[Max T °C]]-Forecasts[[#This Row],[Min T °C]]</f>
        <v>4</v>
      </c>
      <c r="E8212" t="s">
        <v>175</v>
      </c>
      <c r="F8212" s="4" t="s">
        <v>403</v>
      </c>
      <c r="G8212" s="4">
        <v>22</v>
      </c>
      <c r="H8212" s="4" t="s">
        <v>95</v>
      </c>
      <c r="I8212" s="4" t="s">
        <v>196</v>
      </c>
      <c r="J8212">
        <v>11.8</v>
      </c>
      <c r="K8212" s="4" t="s">
        <v>346</v>
      </c>
      <c r="L8212" s="4" t="s">
        <v>1028</v>
      </c>
      <c r="M8212">
        <f>+HOUR(Forecasts[[#This Row],[Sunset]]) *60 +MINUTE(Forecasts[[#This Row],[Sunset]]) - HOUR(Forecasts[[#This Row],[Sunrise]]) *60 - MINUTE(Forecasts[[#This Row],[Sunrise]])</f>
        <v>781</v>
      </c>
      <c r="N8212" t="s">
        <v>1070</v>
      </c>
      <c r="P8212" t="str">
        <f>+IF(Forecasts[[#This Row],[Forecast]]="10/03/2023 Friday",Forecasts[[#This Row],[Rain]],"")</f>
        <v/>
      </c>
    </row>
    <row r="8213" spans="1:16" x14ac:dyDescent="0.25">
      <c r="A8213" t="s">
        <v>1037</v>
      </c>
      <c r="B8213" s="3" t="s">
        <v>73</v>
      </c>
      <c r="C8213" s="3" t="s">
        <v>41</v>
      </c>
      <c r="D8213">
        <f>+Forecasts[[#This Row],[Max T °C]]-Forecasts[[#This Row],[Min T °C]]</f>
        <v>4</v>
      </c>
      <c r="E8213" t="s">
        <v>941</v>
      </c>
      <c r="F8213" s="4" t="s">
        <v>842</v>
      </c>
      <c r="G8213" s="4">
        <v>16</v>
      </c>
      <c r="H8213" s="4" t="s">
        <v>652</v>
      </c>
      <c r="I8213" s="4" t="s">
        <v>641</v>
      </c>
      <c r="J8213">
        <v>27</v>
      </c>
      <c r="K8213" s="4" t="s">
        <v>351</v>
      </c>
      <c r="L8213" s="4" t="s">
        <v>1028</v>
      </c>
      <c r="M8213">
        <f>+HOUR(Forecasts[[#This Row],[Sunset]]) *60 +MINUTE(Forecasts[[#This Row],[Sunset]]) - HOUR(Forecasts[[#This Row],[Sunrise]]) *60 - MINUTE(Forecasts[[#This Row],[Sunrise]])</f>
        <v>780</v>
      </c>
      <c r="N8213" t="s">
        <v>1070</v>
      </c>
      <c r="P8213" t="str">
        <f>+IF(Forecasts[[#This Row],[Forecast]]="10/03/2023 Friday",Forecasts[[#This Row],[Rain]],"")</f>
        <v/>
      </c>
    </row>
    <row r="8214" spans="1:16" x14ac:dyDescent="0.25">
      <c r="A8214" t="s">
        <v>1034</v>
      </c>
      <c r="B8214" s="3" t="s">
        <v>73</v>
      </c>
      <c r="C8214" s="3" t="s">
        <v>41</v>
      </c>
      <c r="D8214">
        <f>+Forecasts[[#This Row],[Max T °C]]-Forecasts[[#This Row],[Min T °C]]</f>
        <v>4</v>
      </c>
      <c r="E8214" t="s">
        <v>638</v>
      </c>
      <c r="F8214" s="4" t="s">
        <v>1071</v>
      </c>
      <c r="G8214" s="4">
        <v>18</v>
      </c>
      <c r="H8214" s="4" t="s">
        <v>634</v>
      </c>
      <c r="I8214" s="4" t="s">
        <v>647</v>
      </c>
      <c r="J8214">
        <v>16.2</v>
      </c>
      <c r="K8214" s="4" t="s">
        <v>351</v>
      </c>
      <c r="L8214" s="4" t="s">
        <v>1028</v>
      </c>
      <c r="M8214">
        <f>+HOUR(Forecasts[[#This Row],[Sunset]]) *60 +MINUTE(Forecasts[[#This Row],[Sunset]]) - HOUR(Forecasts[[#This Row],[Sunrise]]) *60 - MINUTE(Forecasts[[#This Row],[Sunrise]])</f>
        <v>780</v>
      </c>
      <c r="N8214" t="s">
        <v>1070</v>
      </c>
      <c r="P8214" t="str">
        <f>+IF(Forecasts[[#This Row],[Forecast]]="10/03/2023 Friday",Forecasts[[#This Row],[Rain]],"")</f>
        <v/>
      </c>
    </row>
    <row r="8215" spans="1:16" x14ac:dyDescent="0.25">
      <c r="A8215" t="s">
        <v>1029</v>
      </c>
      <c r="B8215" s="3" t="s">
        <v>73</v>
      </c>
      <c r="C8215" s="3" t="s">
        <v>98</v>
      </c>
      <c r="D8215">
        <f>+Forecasts[[#This Row],[Max T °C]]-Forecasts[[#This Row],[Min T °C]]</f>
        <v>5</v>
      </c>
      <c r="E8215" t="s">
        <v>224</v>
      </c>
      <c r="F8215" s="4" t="s">
        <v>87</v>
      </c>
      <c r="G8215" s="4">
        <v>22</v>
      </c>
      <c r="H8215" s="4" t="s">
        <v>134</v>
      </c>
      <c r="I8215" s="4" t="s">
        <v>148</v>
      </c>
      <c r="J8215">
        <v>0.9</v>
      </c>
      <c r="K8215" s="4" t="s">
        <v>358</v>
      </c>
      <c r="L8215" s="4" t="s">
        <v>1028</v>
      </c>
      <c r="M8215">
        <f>+HOUR(Forecasts[[#This Row],[Sunset]]) *60 +MINUTE(Forecasts[[#This Row],[Sunset]]) - HOUR(Forecasts[[#This Row],[Sunrise]]) *60 - MINUTE(Forecasts[[#This Row],[Sunrise]])</f>
        <v>779</v>
      </c>
      <c r="N8215" t="s">
        <v>1070</v>
      </c>
      <c r="P8215" t="str">
        <f>+IF(Forecasts[[#This Row],[Forecast]]="10/03/2023 Friday",Forecasts[[#This Row],[Rain]],"")</f>
        <v/>
      </c>
    </row>
    <row r="8216" spans="1:16" x14ac:dyDescent="0.25">
      <c r="A8216" t="s">
        <v>1026</v>
      </c>
      <c r="B8216" s="3" t="s">
        <v>73</v>
      </c>
      <c r="C8216" s="3" t="s">
        <v>98</v>
      </c>
      <c r="D8216">
        <f>+Forecasts[[#This Row],[Max T °C]]-Forecasts[[#This Row],[Min T °C]]</f>
        <v>5</v>
      </c>
      <c r="E8216" t="s">
        <v>145</v>
      </c>
      <c r="F8216" s="4" t="s">
        <v>90</v>
      </c>
      <c r="G8216" s="4">
        <v>17</v>
      </c>
      <c r="H8216" s="4" t="s">
        <v>56</v>
      </c>
      <c r="I8216" s="4" t="s">
        <v>100</v>
      </c>
      <c r="J8216" t="s">
        <v>4</v>
      </c>
      <c r="K8216" s="4" t="s">
        <v>358</v>
      </c>
      <c r="L8216" s="4" t="s">
        <v>1019</v>
      </c>
      <c r="M8216">
        <f>+HOUR(Forecasts[[#This Row],[Sunset]]) *60 +MINUTE(Forecasts[[#This Row],[Sunset]]) - HOUR(Forecasts[[#This Row],[Sunrise]]) *60 - MINUTE(Forecasts[[#This Row],[Sunrise]])</f>
        <v>778</v>
      </c>
      <c r="N8216" t="s">
        <v>1070</v>
      </c>
      <c r="P8216" t="str">
        <f>+IF(Forecasts[[#This Row],[Forecast]]="10/03/2023 Friday",Forecasts[[#This Row],[Rain]],"")</f>
        <v/>
      </c>
    </row>
    <row r="8217" spans="1:16" x14ac:dyDescent="0.25">
      <c r="A8217" t="s">
        <v>1024</v>
      </c>
      <c r="B8217" s="3" t="s">
        <v>73</v>
      </c>
      <c r="C8217" s="3" t="s">
        <v>98</v>
      </c>
      <c r="D8217">
        <f>+Forecasts[[#This Row],[Max T °C]]-Forecasts[[#This Row],[Min T °C]]</f>
        <v>5</v>
      </c>
      <c r="E8217" t="s">
        <v>263</v>
      </c>
      <c r="F8217" s="4" t="s">
        <v>83</v>
      </c>
      <c r="G8217" s="4">
        <v>13</v>
      </c>
      <c r="H8217" s="4" t="s">
        <v>31</v>
      </c>
      <c r="I8217" s="4" t="s">
        <v>168</v>
      </c>
      <c r="J8217" t="s">
        <v>4</v>
      </c>
      <c r="K8217" s="4" t="s">
        <v>361</v>
      </c>
      <c r="L8217" s="4" t="s">
        <v>1019</v>
      </c>
      <c r="M8217">
        <f>+HOUR(Forecasts[[#This Row],[Sunset]]) *60 +MINUTE(Forecasts[[#This Row],[Sunset]]) - HOUR(Forecasts[[#This Row],[Sunrise]]) *60 - MINUTE(Forecasts[[#This Row],[Sunrise]])</f>
        <v>777</v>
      </c>
      <c r="N8217" t="s">
        <v>1070</v>
      </c>
      <c r="P8217" t="str">
        <f>+IF(Forecasts[[#This Row],[Forecast]]="10/03/2023 Friday",Forecasts[[#This Row],[Rain]],"")</f>
        <v/>
      </c>
    </row>
    <row r="8218" spans="1:16" x14ac:dyDescent="0.25">
      <c r="A8218" t="s">
        <v>1069</v>
      </c>
      <c r="B8218" s="3" t="s">
        <v>32</v>
      </c>
      <c r="C8218" s="3" t="s">
        <v>63</v>
      </c>
      <c r="D8218">
        <f>+Forecasts[[#This Row],[Max T °C]]-Forecasts[[#This Row],[Min T °C]]</f>
        <v>6</v>
      </c>
      <c r="E8218" t="s">
        <v>1068</v>
      </c>
      <c r="F8218" s="4" t="s">
        <v>92</v>
      </c>
      <c r="G8218" s="4">
        <v>22</v>
      </c>
      <c r="H8218" s="4" t="s">
        <v>50</v>
      </c>
      <c r="I8218" s="4" t="s">
        <v>212</v>
      </c>
      <c r="J8218">
        <v>0.6</v>
      </c>
      <c r="K8218" s="4" t="s">
        <v>326</v>
      </c>
      <c r="L8218" s="4" t="s">
        <v>1044</v>
      </c>
      <c r="M8218">
        <f>+HOUR(Forecasts[[#This Row],[Sunset]]) *60 +MINUTE(Forecasts[[#This Row],[Sunset]]) - HOUR(Forecasts[[#This Row],[Sunrise]]) *60 - MINUTE(Forecasts[[#This Row],[Sunrise]])</f>
        <v>787</v>
      </c>
      <c r="N8218" t="s">
        <v>1065</v>
      </c>
      <c r="P8218" t="str">
        <f>+IF(Forecasts[[#This Row],[Forecast]]="10/03/2023 Friday",Forecasts[[#This Row],[Rain]],"")</f>
        <v/>
      </c>
    </row>
    <row r="8219" spans="1:16" x14ac:dyDescent="0.25">
      <c r="A8219" t="s">
        <v>1064</v>
      </c>
      <c r="B8219" s="3" t="s">
        <v>32</v>
      </c>
      <c r="C8219" s="3" t="s">
        <v>63</v>
      </c>
      <c r="D8219">
        <f>+Forecasts[[#This Row],[Max T °C]]-Forecasts[[#This Row],[Min T °C]]</f>
        <v>6</v>
      </c>
      <c r="E8219" t="s">
        <v>145</v>
      </c>
      <c r="F8219" s="4" t="s">
        <v>73</v>
      </c>
      <c r="G8219" s="4">
        <v>22</v>
      </c>
      <c r="H8219" s="4" t="s">
        <v>40</v>
      </c>
      <c r="I8219" s="4" t="s">
        <v>108</v>
      </c>
      <c r="J8219" t="s">
        <v>4</v>
      </c>
      <c r="K8219" s="4" t="s">
        <v>326</v>
      </c>
      <c r="L8219" s="4" t="s">
        <v>1044</v>
      </c>
      <c r="M8219">
        <f>+HOUR(Forecasts[[#This Row],[Sunset]]) *60 +MINUTE(Forecasts[[#This Row],[Sunset]]) - HOUR(Forecasts[[#This Row],[Sunrise]]) *60 - MINUTE(Forecasts[[#This Row],[Sunrise]])</f>
        <v>787</v>
      </c>
      <c r="N8219" t="s">
        <v>1065</v>
      </c>
      <c r="P8219" t="str">
        <f>+IF(Forecasts[[#This Row],[Forecast]]="10/03/2023 Friday",Forecasts[[#This Row],[Rain]],"")</f>
        <v/>
      </c>
    </row>
    <row r="8220" spans="1:16" x14ac:dyDescent="0.25">
      <c r="A8220" t="s">
        <v>1062</v>
      </c>
      <c r="B8220" s="3" t="s">
        <v>34</v>
      </c>
      <c r="C8220" s="3" t="s">
        <v>58</v>
      </c>
      <c r="D8220">
        <f>+Forecasts[[#This Row],[Max T °C]]-Forecasts[[#This Row],[Min T °C]]</f>
        <v>4</v>
      </c>
      <c r="E8220" t="s">
        <v>868</v>
      </c>
      <c r="F8220" s="4" t="s">
        <v>73</v>
      </c>
      <c r="G8220" s="4">
        <v>23</v>
      </c>
      <c r="H8220" s="4" t="s">
        <v>50</v>
      </c>
      <c r="I8220" s="4" t="s">
        <v>61</v>
      </c>
      <c r="J8220" t="s">
        <v>4</v>
      </c>
      <c r="K8220" s="4" t="s">
        <v>332</v>
      </c>
      <c r="L8220" s="4" t="s">
        <v>1044</v>
      </c>
      <c r="M8220">
        <f>+HOUR(Forecasts[[#This Row],[Sunset]]) *60 +MINUTE(Forecasts[[#This Row],[Sunset]]) - HOUR(Forecasts[[#This Row],[Sunrise]]) *60 - MINUTE(Forecasts[[#This Row],[Sunrise]])</f>
        <v>786</v>
      </c>
      <c r="N8220" t="s">
        <v>1065</v>
      </c>
      <c r="P8220" t="str">
        <f>+IF(Forecasts[[#This Row],[Forecast]]="10/03/2023 Friday",Forecasts[[#This Row],[Rain]],"")</f>
        <v/>
      </c>
    </row>
    <row r="8221" spans="1:16" x14ac:dyDescent="0.25">
      <c r="A8221" t="s">
        <v>1057</v>
      </c>
      <c r="B8221" s="3" t="s">
        <v>32</v>
      </c>
      <c r="C8221" s="3" t="s">
        <v>58</v>
      </c>
      <c r="D8221">
        <f>+Forecasts[[#This Row],[Max T °C]]-Forecasts[[#This Row],[Min T °C]]</f>
        <v>5</v>
      </c>
      <c r="E8221" t="s">
        <v>1047</v>
      </c>
      <c r="F8221" s="4" t="s">
        <v>73</v>
      </c>
      <c r="G8221" s="4">
        <v>26</v>
      </c>
      <c r="H8221" s="4" t="s">
        <v>86</v>
      </c>
      <c r="I8221" s="4" t="s">
        <v>71</v>
      </c>
      <c r="J8221">
        <v>0.4</v>
      </c>
      <c r="K8221" s="4" t="s">
        <v>335</v>
      </c>
      <c r="L8221" s="4" t="s">
        <v>1044</v>
      </c>
      <c r="M8221">
        <f>+HOUR(Forecasts[[#This Row],[Sunset]]) *60 +MINUTE(Forecasts[[#This Row],[Sunset]]) - HOUR(Forecasts[[#This Row],[Sunrise]]) *60 - MINUTE(Forecasts[[#This Row],[Sunrise]])</f>
        <v>785</v>
      </c>
      <c r="N8221" t="s">
        <v>1065</v>
      </c>
      <c r="P8221" t="str">
        <f>+IF(Forecasts[[#This Row],[Forecast]]="10/03/2023 Friday",Forecasts[[#This Row],[Rain]],"")</f>
        <v/>
      </c>
    </row>
    <row r="8222" spans="1:16" x14ac:dyDescent="0.25">
      <c r="A8222" t="s">
        <v>1055</v>
      </c>
      <c r="B8222" s="3" t="s">
        <v>32</v>
      </c>
      <c r="C8222" s="3" t="s">
        <v>58</v>
      </c>
      <c r="D8222">
        <f>+Forecasts[[#This Row],[Max T °C]]-Forecasts[[#This Row],[Min T °C]]</f>
        <v>5</v>
      </c>
      <c r="E8222" t="s">
        <v>110</v>
      </c>
      <c r="F8222" s="4" t="s">
        <v>73</v>
      </c>
      <c r="G8222" s="4">
        <v>26</v>
      </c>
      <c r="H8222" s="4" t="s">
        <v>31</v>
      </c>
      <c r="I8222" s="4" t="s">
        <v>104</v>
      </c>
      <c r="J8222" t="s">
        <v>4</v>
      </c>
      <c r="K8222" s="4" t="s">
        <v>335</v>
      </c>
      <c r="L8222" s="4" t="s">
        <v>1044</v>
      </c>
      <c r="M8222">
        <f>+HOUR(Forecasts[[#This Row],[Sunset]]) *60 +MINUTE(Forecasts[[#This Row],[Sunset]]) - HOUR(Forecasts[[#This Row],[Sunrise]]) *60 - MINUTE(Forecasts[[#This Row],[Sunrise]])</f>
        <v>785</v>
      </c>
      <c r="N8222" t="s">
        <v>1065</v>
      </c>
      <c r="P8222" t="str">
        <f>+IF(Forecasts[[#This Row],[Forecast]]="10/03/2023 Friday",Forecasts[[#This Row],[Rain]],"")</f>
        <v/>
      </c>
    </row>
    <row r="8223" spans="1:16" x14ac:dyDescent="0.25">
      <c r="A8223" t="s">
        <v>1050</v>
      </c>
      <c r="B8223" s="3" t="s">
        <v>32</v>
      </c>
      <c r="C8223" s="3" t="s">
        <v>58</v>
      </c>
      <c r="D8223">
        <f>+Forecasts[[#This Row],[Max T °C]]-Forecasts[[#This Row],[Min T °C]]</f>
        <v>5</v>
      </c>
      <c r="E8223" t="s">
        <v>1067</v>
      </c>
      <c r="F8223" s="4" t="s">
        <v>92</v>
      </c>
      <c r="G8223" s="4">
        <v>19</v>
      </c>
      <c r="H8223" s="4" t="s">
        <v>31</v>
      </c>
      <c r="I8223" s="4" t="s">
        <v>80</v>
      </c>
      <c r="J8223">
        <v>1.1000000000000001</v>
      </c>
      <c r="K8223" s="4" t="s">
        <v>339</v>
      </c>
      <c r="L8223" s="4" t="s">
        <v>1044</v>
      </c>
      <c r="M8223">
        <f>+HOUR(Forecasts[[#This Row],[Sunset]]) *60 +MINUTE(Forecasts[[#This Row],[Sunset]]) - HOUR(Forecasts[[#This Row],[Sunrise]]) *60 - MINUTE(Forecasts[[#This Row],[Sunrise]])</f>
        <v>784</v>
      </c>
      <c r="N8223" t="s">
        <v>1065</v>
      </c>
      <c r="P8223" t="str">
        <f>+IF(Forecasts[[#This Row],[Forecast]]="10/03/2023 Friday",Forecasts[[#This Row],[Rain]],"")</f>
        <v/>
      </c>
    </row>
    <row r="8224" spans="1:16" x14ac:dyDescent="0.25">
      <c r="A8224" t="s">
        <v>1048</v>
      </c>
      <c r="B8224" s="3" t="s">
        <v>32</v>
      </c>
      <c r="C8224" s="3" t="s">
        <v>58</v>
      </c>
      <c r="D8224">
        <f>+Forecasts[[#This Row],[Max T °C]]-Forecasts[[#This Row],[Min T °C]]</f>
        <v>5</v>
      </c>
      <c r="E8224" t="s">
        <v>9</v>
      </c>
      <c r="F8224" s="4" t="s">
        <v>87</v>
      </c>
      <c r="G8224" s="4">
        <v>17</v>
      </c>
      <c r="H8224" s="4" t="s">
        <v>177</v>
      </c>
      <c r="I8224" s="4" t="s">
        <v>99</v>
      </c>
      <c r="J8224" t="s">
        <v>4</v>
      </c>
      <c r="K8224" s="4" t="s">
        <v>342</v>
      </c>
      <c r="L8224" s="4" t="s">
        <v>1044</v>
      </c>
      <c r="M8224">
        <f>+HOUR(Forecasts[[#This Row],[Sunset]]) *60 +MINUTE(Forecasts[[#This Row],[Sunset]]) - HOUR(Forecasts[[#This Row],[Sunrise]]) *60 - MINUTE(Forecasts[[#This Row],[Sunrise]])</f>
        <v>783</v>
      </c>
      <c r="N8224" t="s">
        <v>1065</v>
      </c>
      <c r="P8224" t="str">
        <f>+IF(Forecasts[[#This Row],[Forecast]]="10/03/2023 Friday",Forecasts[[#This Row],[Rain]],"")</f>
        <v/>
      </c>
    </row>
    <row r="8225" spans="1:16" x14ac:dyDescent="0.25">
      <c r="A8225" t="s">
        <v>1045</v>
      </c>
      <c r="B8225" s="3" t="s">
        <v>57</v>
      </c>
      <c r="C8225" s="3" t="s">
        <v>98</v>
      </c>
      <c r="D8225">
        <f>+Forecasts[[#This Row],[Max T °C]]-Forecasts[[#This Row],[Min T °C]]</f>
        <v>4</v>
      </c>
      <c r="E8225" t="s">
        <v>350</v>
      </c>
      <c r="F8225" s="4" t="s">
        <v>83</v>
      </c>
      <c r="G8225" s="4">
        <v>18</v>
      </c>
      <c r="H8225" s="4" t="s">
        <v>95</v>
      </c>
      <c r="I8225" s="4" t="s">
        <v>228</v>
      </c>
      <c r="J8225">
        <v>0.1</v>
      </c>
      <c r="K8225" s="4" t="s">
        <v>342</v>
      </c>
      <c r="L8225" s="4" t="s">
        <v>1044</v>
      </c>
      <c r="M8225">
        <f>+HOUR(Forecasts[[#This Row],[Sunset]]) *60 +MINUTE(Forecasts[[#This Row],[Sunset]]) - HOUR(Forecasts[[#This Row],[Sunrise]]) *60 - MINUTE(Forecasts[[#This Row],[Sunrise]])</f>
        <v>783</v>
      </c>
      <c r="N8225" t="s">
        <v>1065</v>
      </c>
      <c r="P8225" t="str">
        <f>+IF(Forecasts[[#This Row],[Forecast]]="10/03/2023 Friday",Forecasts[[#This Row],[Rain]],"")</f>
        <v/>
      </c>
    </row>
    <row r="8226" spans="1:16" x14ac:dyDescent="0.25">
      <c r="A8226" t="s">
        <v>1041</v>
      </c>
      <c r="B8226" s="3" t="s">
        <v>57</v>
      </c>
      <c r="C8226" s="3" t="s">
        <v>98</v>
      </c>
      <c r="D8226">
        <f>+Forecasts[[#This Row],[Max T °C]]-Forecasts[[#This Row],[Min T °C]]</f>
        <v>4</v>
      </c>
      <c r="E8226" t="s">
        <v>843</v>
      </c>
      <c r="F8226" s="4" t="s">
        <v>83</v>
      </c>
      <c r="G8226" s="4">
        <v>21</v>
      </c>
      <c r="H8226" s="4" t="s">
        <v>95</v>
      </c>
      <c r="I8226" s="4" t="s">
        <v>196</v>
      </c>
      <c r="J8226">
        <v>19</v>
      </c>
      <c r="K8226" s="4" t="s">
        <v>346</v>
      </c>
      <c r="L8226" s="4" t="s">
        <v>1028</v>
      </c>
      <c r="M8226">
        <f>+HOUR(Forecasts[[#This Row],[Sunset]]) *60 +MINUTE(Forecasts[[#This Row],[Sunset]]) - HOUR(Forecasts[[#This Row],[Sunrise]]) *60 - MINUTE(Forecasts[[#This Row],[Sunrise]])</f>
        <v>781</v>
      </c>
      <c r="N8226" t="s">
        <v>1065</v>
      </c>
      <c r="P8226" t="str">
        <f>+IF(Forecasts[[#This Row],[Forecast]]="10/03/2023 Friday",Forecasts[[#This Row],[Rain]],"")</f>
        <v/>
      </c>
    </row>
    <row r="8227" spans="1:16" x14ac:dyDescent="0.25">
      <c r="A8227" t="s">
        <v>1037</v>
      </c>
      <c r="B8227" s="3" t="s">
        <v>57</v>
      </c>
      <c r="C8227" s="3" t="s">
        <v>98</v>
      </c>
      <c r="D8227">
        <f>+Forecasts[[#This Row],[Max T °C]]-Forecasts[[#This Row],[Min T °C]]</f>
        <v>4</v>
      </c>
      <c r="E8227" t="s">
        <v>1067</v>
      </c>
      <c r="F8227" s="4" t="s">
        <v>83</v>
      </c>
      <c r="G8227" s="4">
        <v>21</v>
      </c>
      <c r="H8227" s="4" t="s">
        <v>95</v>
      </c>
      <c r="I8227" s="4" t="s">
        <v>134</v>
      </c>
      <c r="J8227">
        <v>6.3</v>
      </c>
      <c r="K8227" s="4" t="s">
        <v>351</v>
      </c>
      <c r="L8227" s="4" t="s">
        <v>1028</v>
      </c>
      <c r="M8227">
        <f>+HOUR(Forecasts[[#This Row],[Sunset]]) *60 +MINUTE(Forecasts[[#This Row],[Sunset]]) - HOUR(Forecasts[[#This Row],[Sunrise]]) *60 - MINUTE(Forecasts[[#This Row],[Sunrise]])</f>
        <v>780</v>
      </c>
      <c r="N8227" t="s">
        <v>1065</v>
      </c>
      <c r="P8227" t="str">
        <f>+IF(Forecasts[[#This Row],[Forecast]]="10/03/2023 Friday",Forecasts[[#This Row],[Rain]],"")</f>
        <v/>
      </c>
    </row>
    <row r="8228" spans="1:16" x14ac:dyDescent="0.25">
      <c r="A8228" t="s">
        <v>1034</v>
      </c>
      <c r="B8228" s="3" t="s">
        <v>57</v>
      </c>
      <c r="C8228" s="3" t="s">
        <v>98</v>
      </c>
      <c r="D8228">
        <f>+Forecasts[[#This Row],[Max T °C]]-Forecasts[[#This Row],[Min T °C]]</f>
        <v>4</v>
      </c>
      <c r="E8228" t="s">
        <v>1043</v>
      </c>
      <c r="F8228" s="4" t="s">
        <v>87</v>
      </c>
      <c r="G8228" s="4">
        <v>15</v>
      </c>
      <c r="H8228" s="4" t="s">
        <v>86</v>
      </c>
      <c r="I8228" s="4" t="s">
        <v>30</v>
      </c>
      <c r="J8228">
        <v>1.2</v>
      </c>
      <c r="K8228" s="4" t="s">
        <v>351</v>
      </c>
      <c r="L8228" s="4" t="s">
        <v>1028</v>
      </c>
      <c r="M8228">
        <f>+HOUR(Forecasts[[#This Row],[Sunset]]) *60 +MINUTE(Forecasts[[#This Row],[Sunset]]) - HOUR(Forecasts[[#This Row],[Sunrise]]) *60 - MINUTE(Forecasts[[#This Row],[Sunrise]])</f>
        <v>780</v>
      </c>
      <c r="N8228" t="s">
        <v>1065</v>
      </c>
      <c r="P8228" t="str">
        <f>+IF(Forecasts[[#This Row],[Forecast]]="10/03/2023 Friday",Forecasts[[#This Row],[Rain]],"")</f>
        <v/>
      </c>
    </row>
    <row r="8229" spans="1:16" x14ac:dyDescent="0.25">
      <c r="A8229" t="s">
        <v>1029</v>
      </c>
      <c r="B8229" s="3" t="s">
        <v>57</v>
      </c>
      <c r="C8229" s="3" t="s">
        <v>98</v>
      </c>
      <c r="D8229">
        <f>+Forecasts[[#This Row],[Max T °C]]-Forecasts[[#This Row],[Min T °C]]</f>
        <v>4</v>
      </c>
      <c r="E8229" t="s">
        <v>145</v>
      </c>
      <c r="F8229" s="4" t="s">
        <v>87</v>
      </c>
      <c r="G8229" s="4">
        <v>20</v>
      </c>
      <c r="H8229" s="4" t="s">
        <v>31</v>
      </c>
      <c r="I8229" s="4" t="s">
        <v>94</v>
      </c>
      <c r="J8229" t="s">
        <v>4</v>
      </c>
      <c r="K8229" s="4" t="s">
        <v>358</v>
      </c>
      <c r="L8229" s="4" t="s">
        <v>1028</v>
      </c>
      <c r="M8229">
        <f>+HOUR(Forecasts[[#This Row],[Sunset]]) *60 +MINUTE(Forecasts[[#This Row],[Sunset]]) - HOUR(Forecasts[[#This Row],[Sunrise]]) *60 - MINUTE(Forecasts[[#This Row],[Sunrise]])</f>
        <v>779</v>
      </c>
      <c r="N8229" t="s">
        <v>1065</v>
      </c>
      <c r="P8229" t="str">
        <f>+IF(Forecasts[[#This Row],[Forecast]]="10/03/2023 Friday",Forecasts[[#This Row],[Rain]],"")</f>
        <v/>
      </c>
    </row>
    <row r="8230" spans="1:16" x14ac:dyDescent="0.25">
      <c r="A8230" t="s">
        <v>1026</v>
      </c>
      <c r="B8230" s="3" t="s">
        <v>57</v>
      </c>
      <c r="C8230" s="3" t="s">
        <v>98</v>
      </c>
      <c r="D8230">
        <f>+Forecasts[[#This Row],[Max T °C]]-Forecasts[[#This Row],[Min T °C]]</f>
        <v>4</v>
      </c>
      <c r="E8230" t="s">
        <v>1066</v>
      </c>
      <c r="F8230" s="4" t="s">
        <v>87</v>
      </c>
      <c r="G8230" s="4">
        <v>19</v>
      </c>
      <c r="H8230" s="4" t="s">
        <v>36</v>
      </c>
      <c r="I8230" s="4" t="s">
        <v>120</v>
      </c>
      <c r="J8230">
        <v>2.8</v>
      </c>
      <c r="K8230" s="4" t="s">
        <v>358</v>
      </c>
      <c r="L8230" s="4" t="s">
        <v>1019</v>
      </c>
      <c r="M8230">
        <f>+HOUR(Forecasts[[#This Row],[Sunset]]) *60 +MINUTE(Forecasts[[#This Row],[Sunset]]) - HOUR(Forecasts[[#This Row],[Sunrise]]) *60 - MINUTE(Forecasts[[#This Row],[Sunrise]])</f>
        <v>778</v>
      </c>
      <c r="N8230" t="s">
        <v>1065</v>
      </c>
      <c r="P8230" t="str">
        <f>+IF(Forecasts[[#This Row],[Forecast]]="10/03/2023 Friday",Forecasts[[#This Row],[Rain]],"")</f>
        <v/>
      </c>
    </row>
    <row r="8231" spans="1:16" x14ac:dyDescent="0.25">
      <c r="A8231" t="s">
        <v>1024</v>
      </c>
      <c r="B8231" s="3" t="s">
        <v>73</v>
      </c>
      <c r="C8231" s="3" t="s">
        <v>98</v>
      </c>
      <c r="D8231">
        <f>+Forecasts[[#This Row],[Max T °C]]-Forecasts[[#This Row],[Min T °C]]</f>
        <v>5</v>
      </c>
      <c r="E8231" t="s">
        <v>145</v>
      </c>
      <c r="F8231" s="4" t="s">
        <v>87</v>
      </c>
      <c r="G8231" s="4">
        <v>21</v>
      </c>
      <c r="H8231" s="4" t="s">
        <v>170</v>
      </c>
      <c r="I8231" s="4" t="s">
        <v>195</v>
      </c>
      <c r="J8231" t="s">
        <v>4</v>
      </c>
      <c r="K8231" s="4" t="s">
        <v>361</v>
      </c>
      <c r="L8231" s="4" t="s">
        <v>1019</v>
      </c>
      <c r="M8231">
        <f>+HOUR(Forecasts[[#This Row],[Sunset]]) *60 +MINUTE(Forecasts[[#This Row],[Sunset]]) - HOUR(Forecasts[[#This Row],[Sunrise]]) *60 - MINUTE(Forecasts[[#This Row],[Sunrise]])</f>
        <v>777</v>
      </c>
      <c r="N8231" t="s">
        <v>1065</v>
      </c>
      <c r="P8231" t="str">
        <f>+IF(Forecasts[[#This Row],[Forecast]]="10/03/2023 Friday",Forecasts[[#This Row],[Rain]],"")</f>
        <v/>
      </c>
    </row>
    <row r="8232" spans="1:16" x14ac:dyDescent="0.25">
      <c r="A8232" t="s">
        <v>1020</v>
      </c>
      <c r="B8232" s="3" t="s">
        <v>92</v>
      </c>
      <c r="C8232" s="3" t="s">
        <v>98</v>
      </c>
      <c r="D8232">
        <f>+Forecasts[[#This Row],[Max T °C]]-Forecasts[[#This Row],[Min T °C]]</f>
        <v>6</v>
      </c>
      <c r="E8232" t="s">
        <v>873</v>
      </c>
      <c r="F8232" s="4" t="s">
        <v>114</v>
      </c>
      <c r="G8232" s="4">
        <v>21</v>
      </c>
      <c r="H8232" s="4" t="s">
        <v>62</v>
      </c>
      <c r="I8232" s="4" t="s">
        <v>188</v>
      </c>
      <c r="J8232">
        <v>0.5</v>
      </c>
      <c r="K8232" s="4" t="s">
        <v>365</v>
      </c>
      <c r="L8232" s="4" t="s">
        <v>1019</v>
      </c>
      <c r="M8232">
        <f>+HOUR(Forecasts[[#This Row],[Sunset]]) *60 +MINUTE(Forecasts[[#This Row],[Sunset]]) - HOUR(Forecasts[[#This Row],[Sunrise]]) *60 - MINUTE(Forecasts[[#This Row],[Sunrise]])</f>
        <v>776</v>
      </c>
      <c r="N8232" t="s">
        <v>1065</v>
      </c>
      <c r="P8232" t="str">
        <f>+IF(Forecasts[[#This Row],[Forecast]]="10/03/2023 Friday",Forecasts[[#This Row],[Rain]],"")</f>
        <v/>
      </c>
    </row>
    <row r="8233" spans="1:16" x14ac:dyDescent="0.25">
      <c r="A8233" t="s">
        <v>1064</v>
      </c>
      <c r="B8233" s="3" t="s">
        <v>32</v>
      </c>
      <c r="C8233" s="3" t="s">
        <v>63</v>
      </c>
      <c r="D8233">
        <f>+Forecasts[[#This Row],[Max T °C]]-Forecasts[[#This Row],[Min T °C]]</f>
        <v>6</v>
      </c>
      <c r="E8233" t="s">
        <v>239</v>
      </c>
      <c r="F8233" s="4" t="s">
        <v>73</v>
      </c>
      <c r="G8233" s="4">
        <v>23</v>
      </c>
      <c r="H8233" s="4" t="s">
        <v>40</v>
      </c>
      <c r="I8233" s="4" t="s">
        <v>108</v>
      </c>
      <c r="J8233" t="s">
        <v>4</v>
      </c>
      <c r="K8233" s="4" t="s">
        <v>326</v>
      </c>
      <c r="L8233" s="4" t="s">
        <v>1044</v>
      </c>
      <c r="M8233">
        <f>+HOUR(Forecasts[[#This Row],[Sunset]]) *60 +MINUTE(Forecasts[[#This Row],[Sunset]]) - HOUR(Forecasts[[#This Row],[Sunrise]]) *60 - MINUTE(Forecasts[[#This Row],[Sunrise]])</f>
        <v>787</v>
      </c>
      <c r="N8233" t="s">
        <v>1063</v>
      </c>
      <c r="P8233" t="str">
        <f>+IF(Forecasts[[#This Row],[Forecast]]="10/03/2023 Friday",Forecasts[[#This Row],[Rain]],"")</f>
        <v/>
      </c>
    </row>
    <row r="8234" spans="1:16" x14ac:dyDescent="0.25">
      <c r="A8234" t="s">
        <v>1062</v>
      </c>
      <c r="B8234" s="3" t="s">
        <v>32</v>
      </c>
      <c r="C8234" s="3" t="s">
        <v>58</v>
      </c>
      <c r="D8234">
        <f>+Forecasts[[#This Row],[Max T °C]]-Forecasts[[#This Row],[Min T °C]]</f>
        <v>5</v>
      </c>
      <c r="E8234" t="s">
        <v>213</v>
      </c>
      <c r="F8234" s="4" t="s">
        <v>73</v>
      </c>
      <c r="G8234" s="4">
        <v>25</v>
      </c>
      <c r="H8234" s="4" t="s">
        <v>31</v>
      </c>
      <c r="I8234" s="4" t="s">
        <v>71</v>
      </c>
      <c r="J8234">
        <v>0.2</v>
      </c>
      <c r="K8234" s="4" t="s">
        <v>332</v>
      </c>
      <c r="L8234" s="4" t="s">
        <v>1044</v>
      </c>
      <c r="M8234">
        <f>+HOUR(Forecasts[[#This Row],[Sunset]]) *60 +MINUTE(Forecasts[[#This Row],[Sunset]]) - HOUR(Forecasts[[#This Row],[Sunrise]]) *60 - MINUTE(Forecasts[[#This Row],[Sunrise]])</f>
        <v>786</v>
      </c>
      <c r="N8234" t="s">
        <v>1063</v>
      </c>
      <c r="P8234" t="str">
        <f>+IF(Forecasts[[#This Row],[Forecast]]="10/03/2023 Friday",Forecasts[[#This Row],[Rain]],"")</f>
        <v/>
      </c>
    </row>
    <row r="8235" spans="1:16" x14ac:dyDescent="0.25">
      <c r="A8235" t="s">
        <v>1057</v>
      </c>
      <c r="B8235" s="3" t="s">
        <v>32</v>
      </c>
      <c r="C8235" s="3" t="s">
        <v>58</v>
      </c>
      <c r="D8235">
        <f>+Forecasts[[#This Row],[Max T °C]]-Forecasts[[#This Row],[Min T °C]]</f>
        <v>5</v>
      </c>
      <c r="E8235" t="s">
        <v>115</v>
      </c>
      <c r="F8235" s="4" t="s">
        <v>73</v>
      </c>
      <c r="G8235" s="4">
        <v>25</v>
      </c>
      <c r="H8235" s="4" t="s">
        <v>86</v>
      </c>
      <c r="I8235" s="4" t="s">
        <v>75</v>
      </c>
      <c r="J8235" t="s">
        <v>4</v>
      </c>
      <c r="K8235" s="4" t="s">
        <v>335</v>
      </c>
      <c r="L8235" s="4" t="s">
        <v>1044</v>
      </c>
      <c r="M8235">
        <f>+HOUR(Forecasts[[#This Row],[Sunset]]) *60 +MINUTE(Forecasts[[#This Row],[Sunset]]) - HOUR(Forecasts[[#This Row],[Sunrise]]) *60 - MINUTE(Forecasts[[#This Row],[Sunrise]])</f>
        <v>785</v>
      </c>
      <c r="N8235" t="s">
        <v>1063</v>
      </c>
      <c r="P8235" t="str">
        <f>+IF(Forecasts[[#This Row],[Forecast]]="10/03/2023 Friday",Forecasts[[#This Row],[Rain]],"")</f>
        <v/>
      </c>
    </row>
    <row r="8236" spans="1:16" x14ac:dyDescent="0.25">
      <c r="A8236" t="s">
        <v>1055</v>
      </c>
      <c r="B8236" s="3" t="s">
        <v>57</v>
      </c>
      <c r="C8236" s="3" t="s">
        <v>58</v>
      </c>
      <c r="D8236">
        <f>+Forecasts[[#This Row],[Max T °C]]-Forecasts[[#This Row],[Min T °C]]</f>
        <v>6</v>
      </c>
      <c r="E8236" t="s">
        <v>199</v>
      </c>
      <c r="F8236" s="4" t="s">
        <v>92</v>
      </c>
      <c r="G8236" s="4">
        <v>25</v>
      </c>
      <c r="H8236" s="4" t="s">
        <v>50</v>
      </c>
      <c r="I8236" s="4" t="s">
        <v>104</v>
      </c>
      <c r="J8236" t="s">
        <v>4</v>
      </c>
      <c r="K8236" s="4" t="s">
        <v>335</v>
      </c>
      <c r="L8236" s="4" t="s">
        <v>1044</v>
      </c>
      <c r="M8236">
        <f>+HOUR(Forecasts[[#This Row],[Sunset]]) *60 +MINUTE(Forecasts[[#This Row],[Sunset]]) - HOUR(Forecasts[[#This Row],[Sunrise]]) *60 - MINUTE(Forecasts[[#This Row],[Sunrise]])</f>
        <v>785</v>
      </c>
      <c r="N8236" t="s">
        <v>1063</v>
      </c>
      <c r="P8236" t="str">
        <f>+IF(Forecasts[[#This Row],[Forecast]]="10/03/2023 Friday",Forecasts[[#This Row],[Rain]],"")</f>
        <v/>
      </c>
    </row>
    <row r="8237" spans="1:16" x14ac:dyDescent="0.25">
      <c r="A8237" t="s">
        <v>1050</v>
      </c>
      <c r="B8237" s="3" t="s">
        <v>32</v>
      </c>
      <c r="C8237" s="3" t="s">
        <v>58</v>
      </c>
      <c r="D8237">
        <f>+Forecasts[[#This Row],[Max T °C]]-Forecasts[[#This Row],[Min T °C]]</f>
        <v>5</v>
      </c>
      <c r="E8237" t="s">
        <v>151</v>
      </c>
      <c r="F8237" s="4" t="s">
        <v>92</v>
      </c>
      <c r="G8237" s="4">
        <v>24</v>
      </c>
      <c r="H8237" s="4" t="s">
        <v>142</v>
      </c>
      <c r="I8237" s="4" t="s">
        <v>75</v>
      </c>
      <c r="J8237" t="s">
        <v>4</v>
      </c>
      <c r="K8237" s="4" t="s">
        <v>339</v>
      </c>
      <c r="L8237" s="4" t="s">
        <v>1044</v>
      </c>
      <c r="M8237">
        <f>+HOUR(Forecasts[[#This Row],[Sunset]]) *60 +MINUTE(Forecasts[[#This Row],[Sunset]]) - HOUR(Forecasts[[#This Row],[Sunrise]]) *60 - MINUTE(Forecasts[[#This Row],[Sunrise]])</f>
        <v>784</v>
      </c>
      <c r="N8237" t="s">
        <v>1063</v>
      </c>
      <c r="P8237" t="str">
        <f>+IF(Forecasts[[#This Row],[Forecast]]="10/03/2023 Friday",Forecasts[[#This Row],[Rain]],"")</f>
        <v/>
      </c>
    </row>
    <row r="8238" spans="1:16" x14ac:dyDescent="0.25">
      <c r="A8238" t="s">
        <v>1048</v>
      </c>
      <c r="B8238" s="3" t="s">
        <v>57</v>
      </c>
      <c r="C8238" s="3" t="s">
        <v>58</v>
      </c>
      <c r="D8238">
        <f>+Forecasts[[#This Row],[Max T °C]]-Forecasts[[#This Row],[Min T °C]]</f>
        <v>6</v>
      </c>
      <c r="E8238" t="s">
        <v>7</v>
      </c>
      <c r="F8238" s="4" t="s">
        <v>87</v>
      </c>
      <c r="G8238" s="4">
        <v>8</v>
      </c>
      <c r="H8238" s="4" t="s">
        <v>89</v>
      </c>
      <c r="I8238" s="4" t="s">
        <v>137</v>
      </c>
      <c r="J8238">
        <v>0.1</v>
      </c>
      <c r="K8238" s="4" t="s">
        <v>342</v>
      </c>
      <c r="L8238" s="4" t="s">
        <v>1044</v>
      </c>
      <c r="M8238">
        <f>+HOUR(Forecasts[[#This Row],[Sunset]]) *60 +MINUTE(Forecasts[[#This Row],[Sunset]]) - HOUR(Forecasts[[#This Row],[Sunrise]]) *60 - MINUTE(Forecasts[[#This Row],[Sunrise]])</f>
        <v>783</v>
      </c>
      <c r="N8238" t="s">
        <v>1063</v>
      </c>
      <c r="P8238" t="str">
        <f>+IF(Forecasts[[#This Row],[Forecast]]="10/03/2023 Friday",Forecasts[[#This Row],[Rain]],"")</f>
        <v/>
      </c>
    </row>
    <row r="8239" spans="1:16" x14ac:dyDescent="0.25">
      <c r="A8239" t="s">
        <v>1045</v>
      </c>
      <c r="B8239" s="3" t="s">
        <v>57</v>
      </c>
      <c r="C8239" s="3" t="s">
        <v>98</v>
      </c>
      <c r="D8239">
        <f>+Forecasts[[#This Row],[Max T °C]]-Forecasts[[#This Row],[Min T °C]]</f>
        <v>4</v>
      </c>
      <c r="E8239" t="s">
        <v>110</v>
      </c>
      <c r="F8239" s="4" t="s">
        <v>83</v>
      </c>
      <c r="G8239" s="4">
        <v>13</v>
      </c>
      <c r="H8239" s="4" t="s">
        <v>651</v>
      </c>
      <c r="I8239" s="4" t="s">
        <v>75</v>
      </c>
      <c r="J8239" t="s">
        <v>4</v>
      </c>
      <c r="K8239" s="4" t="s">
        <v>342</v>
      </c>
      <c r="L8239" s="4" t="s">
        <v>1044</v>
      </c>
      <c r="M8239">
        <f>+HOUR(Forecasts[[#This Row],[Sunset]]) *60 +MINUTE(Forecasts[[#This Row],[Sunset]]) - HOUR(Forecasts[[#This Row],[Sunrise]]) *60 - MINUTE(Forecasts[[#This Row],[Sunrise]])</f>
        <v>783</v>
      </c>
      <c r="N8239" t="s">
        <v>1063</v>
      </c>
      <c r="P8239" t="str">
        <f>+IF(Forecasts[[#This Row],[Forecast]]="10/03/2023 Friday",Forecasts[[#This Row],[Rain]],"")</f>
        <v/>
      </c>
    </row>
    <row r="8240" spans="1:16" x14ac:dyDescent="0.25">
      <c r="A8240" t="s">
        <v>1041</v>
      </c>
      <c r="B8240" s="3" t="s">
        <v>57</v>
      </c>
      <c r="C8240" s="3" t="s">
        <v>98</v>
      </c>
      <c r="D8240">
        <f>+Forecasts[[#This Row],[Max T °C]]-Forecasts[[#This Row],[Min T °C]]</f>
        <v>4</v>
      </c>
      <c r="E8240" t="s">
        <v>145</v>
      </c>
      <c r="F8240" s="4" t="s">
        <v>87</v>
      </c>
      <c r="G8240" s="4">
        <v>16</v>
      </c>
      <c r="H8240" s="4" t="s">
        <v>89</v>
      </c>
      <c r="I8240" s="4" t="s">
        <v>195</v>
      </c>
      <c r="J8240" t="s">
        <v>4</v>
      </c>
      <c r="K8240" s="4" t="s">
        <v>346</v>
      </c>
      <c r="L8240" s="4" t="s">
        <v>1028</v>
      </c>
      <c r="M8240">
        <f>+HOUR(Forecasts[[#This Row],[Sunset]]) *60 +MINUTE(Forecasts[[#This Row],[Sunset]]) - HOUR(Forecasts[[#This Row],[Sunrise]]) *60 - MINUTE(Forecasts[[#This Row],[Sunrise]])</f>
        <v>781</v>
      </c>
      <c r="N8240" t="s">
        <v>1063</v>
      </c>
      <c r="P8240" t="str">
        <f>+IF(Forecasts[[#This Row],[Forecast]]="10/03/2023 Friday",Forecasts[[#This Row],[Rain]],"")</f>
        <v/>
      </c>
    </row>
    <row r="8241" spans="1:16" x14ac:dyDescent="0.25">
      <c r="A8241" t="s">
        <v>1037</v>
      </c>
      <c r="B8241" s="3" t="s">
        <v>57</v>
      </c>
      <c r="C8241" s="3" t="s">
        <v>41</v>
      </c>
      <c r="D8241">
        <f>+Forecasts[[#This Row],[Max T °C]]-Forecasts[[#This Row],[Min T °C]]</f>
        <v>3</v>
      </c>
      <c r="E8241" t="s">
        <v>233</v>
      </c>
      <c r="F8241" s="4" t="s">
        <v>114</v>
      </c>
      <c r="G8241" s="4">
        <v>13</v>
      </c>
      <c r="H8241" s="4" t="s">
        <v>89</v>
      </c>
      <c r="I8241" s="4" t="s">
        <v>97</v>
      </c>
      <c r="J8241">
        <v>0.3</v>
      </c>
      <c r="K8241" s="4" t="s">
        <v>351</v>
      </c>
      <c r="L8241" s="4" t="s">
        <v>1028</v>
      </c>
      <c r="M8241">
        <f>+HOUR(Forecasts[[#This Row],[Sunset]]) *60 +MINUTE(Forecasts[[#This Row],[Sunset]]) - HOUR(Forecasts[[#This Row],[Sunrise]]) *60 - MINUTE(Forecasts[[#This Row],[Sunrise]])</f>
        <v>780</v>
      </c>
      <c r="N8241" t="s">
        <v>1063</v>
      </c>
      <c r="P8241" t="str">
        <f>+IF(Forecasts[[#This Row],[Forecast]]="10/03/2023 Friday",Forecasts[[#This Row],[Rain]],"")</f>
        <v/>
      </c>
    </row>
    <row r="8242" spans="1:16" x14ac:dyDescent="0.25">
      <c r="A8242" t="s">
        <v>1034</v>
      </c>
      <c r="B8242" s="3" t="s">
        <v>57</v>
      </c>
      <c r="C8242" s="3" t="s">
        <v>41</v>
      </c>
      <c r="D8242">
        <f>+Forecasts[[#This Row],[Max T °C]]-Forecasts[[#This Row],[Min T °C]]</f>
        <v>3</v>
      </c>
      <c r="E8242" t="s">
        <v>110</v>
      </c>
      <c r="F8242" s="4" t="s">
        <v>83</v>
      </c>
      <c r="G8242" s="4">
        <v>11</v>
      </c>
      <c r="H8242" s="4" t="s">
        <v>31</v>
      </c>
      <c r="I8242" s="4" t="s">
        <v>168</v>
      </c>
      <c r="J8242" t="s">
        <v>4</v>
      </c>
      <c r="K8242" s="4" t="s">
        <v>351</v>
      </c>
      <c r="L8242" s="4" t="s">
        <v>1028</v>
      </c>
      <c r="M8242">
        <f>+HOUR(Forecasts[[#This Row],[Sunset]]) *60 +MINUTE(Forecasts[[#This Row],[Sunset]]) - HOUR(Forecasts[[#This Row],[Sunrise]]) *60 - MINUTE(Forecasts[[#This Row],[Sunrise]])</f>
        <v>780</v>
      </c>
      <c r="N8242" t="s">
        <v>1063</v>
      </c>
      <c r="P8242" t="str">
        <f>+IF(Forecasts[[#This Row],[Forecast]]="10/03/2023 Friday",Forecasts[[#This Row],[Rain]],"")</f>
        <v/>
      </c>
    </row>
    <row r="8243" spans="1:16" x14ac:dyDescent="0.25">
      <c r="A8243" t="s">
        <v>1029</v>
      </c>
      <c r="B8243" s="3" t="s">
        <v>57</v>
      </c>
      <c r="C8243" s="3" t="s">
        <v>41</v>
      </c>
      <c r="D8243">
        <f>+Forecasts[[#This Row],[Max T °C]]-Forecasts[[#This Row],[Min T °C]]</f>
        <v>3</v>
      </c>
      <c r="E8243" t="s">
        <v>944</v>
      </c>
      <c r="F8243" s="4" t="s">
        <v>83</v>
      </c>
      <c r="G8243" s="4">
        <v>13</v>
      </c>
      <c r="H8243" s="4" t="s">
        <v>31</v>
      </c>
      <c r="I8243" s="4" t="s">
        <v>652</v>
      </c>
      <c r="J8243">
        <v>6.9</v>
      </c>
      <c r="K8243" s="4" t="s">
        <v>358</v>
      </c>
      <c r="L8243" s="4" t="s">
        <v>1028</v>
      </c>
      <c r="M8243">
        <f>+HOUR(Forecasts[[#This Row],[Sunset]]) *60 +MINUTE(Forecasts[[#This Row],[Sunset]]) - HOUR(Forecasts[[#This Row],[Sunrise]]) *60 - MINUTE(Forecasts[[#This Row],[Sunrise]])</f>
        <v>779</v>
      </c>
      <c r="N8243" t="s">
        <v>1063</v>
      </c>
      <c r="P8243" t="str">
        <f>+IF(Forecasts[[#This Row],[Forecast]]="10/03/2023 Friday",Forecasts[[#This Row],[Rain]],"")</f>
        <v/>
      </c>
    </row>
    <row r="8244" spans="1:16" x14ac:dyDescent="0.25">
      <c r="A8244" t="s">
        <v>1026</v>
      </c>
      <c r="B8244" s="3" t="s">
        <v>73</v>
      </c>
      <c r="C8244" s="3" t="s">
        <v>41</v>
      </c>
      <c r="D8244">
        <f>+Forecasts[[#This Row],[Max T °C]]-Forecasts[[#This Row],[Min T °C]]</f>
        <v>4</v>
      </c>
      <c r="E8244" t="s">
        <v>136</v>
      </c>
      <c r="F8244" s="4" t="s">
        <v>403</v>
      </c>
      <c r="G8244" s="4">
        <v>15</v>
      </c>
      <c r="H8244" s="4" t="s">
        <v>177</v>
      </c>
      <c r="I8244" s="4" t="s">
        <v>634</v>
      </c>
      <c r="J8244">
        <v>1</v>
      </c>
      <c r="K8244" s="4" t="s">
        <v>358</v>
      </c>
      <c r="L8244" s="4" t="s">
        <v>1019</v>
      </c>
      <c r="M8244">
        <f>+HOUR(Forecasts[[#This Row],[Sunset]]) *60 +MINUTE(Forecasts[[#This Row],[Sunset]]) - HOUR(Forecasts[[#This Row],[Sunrise]]) *60 - MINUTE(Forecasts[[#This Row],[Sunrise]])</f>
        <v>778</v>
      </c>
      <c r="N8244" t="s">
        <v>1063</v>
      </c>
      <c r="P8244" t="str">
        <f>+IF(Forecasts[[#This Row],[Forecast]]="10/03/2023 Friday",Forecasts[[#This Row],[Rain]],"")</f>
        <v/>
      </c>
    </row>
    <row r="8245" spans="1:16" x14ac:dyDescent="0.25">
      <c r="A8245" t="s">
        <v>1024</v>
      </c>
      <c r="B8245" s="3" t="s">
        <v>73</v>
      </c>
      <c r="C8245" s="3" t="s">
        <v>34</v>
      </c>
      <c r="D8245">
        <f>+Forecasts[[#This Row],[Max T °C]]-Forecasts[[#This Row],[Min T °C]]</f>
        <v>3</v>
      </c>
      <c r="E8245" t="s">
        <v>138</v>
      </c>
      <c r="F8245" s="4" t="s">
        <v>114</v>
      </c>
      <c r="G8245" s="4">
        <v>14</v>
      </c>
      <c r="H8245" s="4" t="s">
        <v>95</v>
      </c>
      <c r="I8245" s="4" t="s">
        <v>39</v>
      </c>
      <c r="J8245">
        <v>2.1</v>
      </c>
      <c r="K8245" s="4" t="s">
        <v>361</v>
      </c>
      <c r="L8245" s="4" t="s">
        <v>1019</v>
      </c>
      <c r="M8245">
        <f>+HOUR(Forecasts[[#This Row],[Sunset]]) *60 +MINUTE(Forecasts[[#This Row],[Sunset]]) - HOUR(Forecasts[[#This Row],[Sunrise]]) *60 - MINUTE(Forecasts[[#This Row],[Sunrise]])</f>
        <v>777</v>
      </c>
      <c r="N8245" t="s">
        <v>1063</v>
      </c>
      <c r="P8245" t="str">
        <f>+IF(Forecasts[[#This Row],[Forecast]]="10/03/2023 Friday",Forecasts[[#This Row],[Rain]],"")</f>
        <v/>
      </c>
    </row>
    <row r="8246" spans="1:16" x14ac:dyDescent="0.25">
      <c r="A8246" t="s">
        <v>1020</v>
      </c>
      <c r="B8246" s="3" t="s">
        <v>73</v>
      </c>
      <c r="C8246" s="3" t="s">
        <v>34</v>
      </c>
      <c r="D8246">
        <f>+Forecasts[[#This Row],[Max T °C]]-Forecasts[[#This Row],[Min T °C]]</f>
        <v>3</v>
      </c>
      <c r="E8246" t="s">
        <v>1032</v>
      </c>
      <c r="F8246" s="4" t="s">
        <v>114</v>
      </c>
      <c r="G8246" s="4">
        <v>13</v>
      </c>
      <c r="H8246" s="4" t="s">
        <v>36</v>
      </c>
      <c r="I8246" s="4" t="s">
        <v>101</v>
      </c>
      <c r="J8246">
        <v>0.5</v>
      </c>
      <c r="K8246" s="4" t="s">
        <v>365</v>
      </c>
      <c r="L8246" s="4" t="s">
        <v>1019</v>
      </c>
      <c r="M8246">
        <f>+HOUR(Forecasts[[#This Row],[Sunset]]) *60 +MINUTE(Forecasts[[#This Row],[Sunset]]) - HOUR(Forecasts[[#This Row],[Sunrise]]) *60 - MINUTE(Forecasts[[#This Row],[Sunrise]])</f>
        <v>776</v>
      </c>
      <c r="N8246" t="s">
        <v>1063</v>
      </c>
      <c r="P8246" t="str">
        <f>+IF(Forecasts[[#This Row],[Forecast]]="10/03/2023 Friday",Forecasts[[#This Row],[Rain]],"")</f>
        <v/>
      </c>
    </row>
    <row r="8247" spans="1:16" x14ac:dyDescent="0.25">
      <c r="A8247" t="s">
        <v>1016</v>
      </c>
      <c r="B8247" s="3" t="s">
        <v>73</v>
      </c>
      <c r="C8247" s="3" t="s">
        <v>34</v>
      </c>
      <c r="D8247">
        <f>+Forecasts[[#This Row],[Max T °C]]-Forecasts[[#This Row],[Min T °C]]</f>
        <v>3</v>
      </c>
      <c r="E8247" t="s">
        <v>157</v>
      </c>
      <c r="F8247" s="4" t="s">
        <v>775</v>
      </c>
      <c r="G8247" s="4">
        <v>15</v>
      </c>
      <c r="H8247" s="4" t="s">
        <v>89</v>
      </c>
      <c r="I8247" s="4" t="s">
        <v>30</v>
      </c>
      <c r="J8247">
        <v>1.4</v>
      </c>
      <c r="K8247" s="4" t="s">
        <v>365</v>
      </c>
      <c r="L8247" s="4" t="s">
        <v>1009</v>
      </c>
      <c r="M8247">
        <f>+HOUR(Forecasts[[#This Row],[Sunset]]) *60 +MINUTE(Forecasts[[#This Row],[Sunset]]) - HOUR(Forecasts[[#This Row],[Sunrise]]) *60 - MINUTE(Forecasts[[#This Row],[Sunrise]])</f>
        <v>775</v>
      </c>
      <c r="N8247" t="s">
        <v>1063</v>
      </c>
      <c r="P8247" t="str">
        <f>+IF(Forecasts[[#This Row],[Forecast]]="10/03/2023 Friday",Forecasts[[#This Row],[Rain]],"")</f>
        <v/>
      </c>
    </row>
    <row r="8248" spans="1:16" x14ac:dyDescent="0.25">
      <c r="A8248" t="s">
        <v>1062</v>
      </c>
      <c r="B8248" s="3" t="s">
        <v>32</v>
      </c>
      <c r="C8248" s="3" t="s">
        <v>58</v>
      </c>
      <c r="D8248">
        <f>+Forecasts[[#This Row],[Max T °C]]-Forecasts[[#This Row],[Min T °C]]</f>
        <v>5</v>
      </c>
      <c r="E8248" t="s">
        <v>181</v>
      </c>
      <c r="F8248" s="4" t="s">
        <v>73</v>
      </c>
      <c r="G8248" s="4">
        <v>25</v>
      </c>
      <c r="H8248" s="4" t="s">
        <v>45</v>
      </c>
      <c r="I8248" s="4" t="s">
        <v>127</v>
      </c>
      <c r="J8248">
        <v>0.4</v>
      </c>
      <c r="K8248" s="4" t="s">
        <v>332</v>
      </c>
      <c r="L8248" s="4" t="s">
        <v>1044</v>
      </c>
      <c r="M8248">
        <f>+HOUR(Forecasts[[#This Row],[Sunset]]) *60 +MINUTE(Forecasts[[#This Row],[Sunset]]) - HOUR(Forecasts[[#This Row],[Sunrise]]) *60 - MINUTE(Forecasts[[#This Row],[Sunrise]])</f>
        <v>786</v>
      </c>
      <c r="N8248" t="s">
        <v>1058</v>
      </c>
      <c r="P8248" t="str">
        <f>+IF(Forecasts[[#This Row],[Forecast]]="10/03/2023 Friday",Forecasts[[#This Row],[Rain]],"")</f>
        <v/>
      </c>
    </row>
    <row r="8249" spans="1:16" x14ac:dyDescent="0.25">
      <c r="A8249" t="s">
        <v>1057</v>
      </c>
      <c r="B8249" s="3" t="s">
        <v>32</v>
      </c>
      <c r="C8249" s="3" t="s">
        <v>33</v>
      </c>
      <c r="D8249">
        <f>+Forecasts[[#This Row],[Max T °C]]-Forecasts[[#This Row],[Min T °C]]</f>
        <v>4</v>
      </c>
      <c r="E8249" t="s">
        <v>1047</v>
      </c>
      <c r="F8249" s="4" t="s">
        <v>73</v>
      </c>
      <c r="G8249" s="4">
        <v>24</v>
      </c>
      <c r="H8249" s="4" t="s">
        <v>89</v>
      </c>
      <c r="I8249" s="4" t="s">
        <v>47</v>
      </c>
      <c r="J8249">
        <v>2</v>
      </c>
      <c r="K8249" s="4" t="s">
        <v>335</v>
      </c>
      <c r="L8249" s="4" t="s">
        <v>1044</v>
      </c>
      <c r="M8249">
        <f>+HOUR(Forecasts[[#This Row],[Sunset]]) *60 +MINUTE(Forecasts[[#This Row],[Sunset]]) - HOUR(Forecasts[[#This Row],[Sunrise]]) *60 - MINUTE(Forecasts[[#This Row],[Sunrise]])</f>
        <v>785</v>
      </c>
      <c r="N8249" t="s">
        <v>1058</v>
      </c>
      <c r="P8249" t="str">
        <f>+IF(Forecasts[[#This Row],[Forecast]]="10/03/2023 Friday",Forecasts[[#This Row],[Rain]],"")</f>
        <v/>
      </c>
    </row>
    <row r="8250" spans="1:16" x14ac:dyDescent="0.25">
      <c r="A8250" t="s">
        <v>1055</v>
      </c>
      <c r="B8250" s="3" t="s">
        <v>32</v>
      </c>
      <c r="C8250" s="3" t="s">
        <v>58</v>
      </c>
      <c r="D8250">
        <f>+Forecasts[[#This Row],[Max T °C]]-Forecasts[[#This Row],[Min T °C]]</f>
        <v>5</v>
      </c>
      <c r="E8250" t="s">
        <v>1061</v>
      </c>
      <c r="F8250" s="4" t="s">
        <v>73</v>
      </c>
      <c r="G8250" s="4">
        <v>24</v>
      </c>
      <c r="H8250" s="4" t="s">
        <v>45</v>
      </c>
      <c r="I8250" s="4" t="s">
        <v>212</v>
      </c>
      <c r="J8250">
        <v>0.7</v>
      </c>
      <c r="K8250" s="4" t="s">
        <v>335</v>
      </c>
      <c r="L8250" s="4" t="s">
        <v>1044</v>
      </c>
      <c r="M8250">
        <f>+HOUR(Forecasts[[#This Row],[Sunset]]) *60 +MINUTE(Forecasts[[#This Row],[Sunset]]) - HOUR(Forecasts[[#This Row],[Sunrise]]) *60 - MINUTE(Forecasts[[#This Row],[Sunrise]])</f>
        <v>785</v>
      </c>
      <c r="N8250" t="s">
        <v>1058</v>
      </c>
      <c r="P8250" t="str">
        <f>+IF(Forecasts[[#This Row],[Forecast]]="10/03/2023 Friday",Forecasts[[#This Row],[Rain]],"")</f>
        <v/>
      </c>
    </row>
    <row r="8251" spans="1:16" x14ac:dyDescent="0.25">
      <c r="A8251" t="s">
        <v>1050</v>
      </c>
      <c r="B8251" s="3" t="s">
        <v>34</v>
      </c>
      <c r="C8251" s="3" t="s">
        <v>33</v>
      </c>
      <c r="D8251">
        <f>+Forecasts[[#This Row],[Max T °C]]-Forecasts[[#This Row],[Min T °C]]</f>
        <v>3</v>
      </c>
      <c r="E8251" t="s">
        <v>667</v>
      </c>
      <c r="F8251" s="4" t="s">
        <v>73</v>
      </c>
      <c r="G8251" s="4">
        <v>23</v>
      </c>
      <c r="H8251" s="4" t="s">
        <v>651</v>
      </c>
      <c r="I8251" s="4" t="s">
        <v>39</v>
      </c>
      <c r="J8251">
        <v>5.6</v>
      </c>
      <c r="K8251" s="4" t="s">
        <v>339</v>
      </c>
      <c r="L8251" s="4" t="s">
        <v>1044</v>
      </c>
      <c r="M8251">
        <f>+HOUR(Forecasts[[#This Row],[Sunset]]) *60 +MINUTE(Forecasts[[#This Row],[Sunset]]) - HOUR(Forecasts[[#This Row],[Sunrise]]) *60 - MINUTE(Forecasts[[#This Row],[Sunrise]])</f>
        <v>784</v>
      </c>
      <c r="N8251" t="s">
        <v>1058</v>
      </c>
      <c r="P8251" t="str">
        <f>+IF(Forecasts[[#This Row],[Forecast]]="10/03/2023 Friday",Forecasts[[#This Row],[Rain]],"")</f>
        <v/>
      </c>
    </row>
    <row r="8252" spans="1:16" x14ac:dyDescent="0.25">
      <c r="A8252" t="s">
        <v>1048</v>
      </c>
      <c r="B8252" s="3" t="s">
        <v>32</v>
      </c>
      <c r="C8252" s="3" t="s">
        <v>58</v>
      </c>
      <c r="D8252">
        <f>+Forecasts[[#This Row],[Max T °C]]-Forecasts[[#This Row],[Min T °C]]</f>
        <v>5</v>
      </c>
      <c r="E8252" t="s">
        <v>951</v>
      </c>
      <c r="F8252" s="4" t="s">
        <v>73</v>
      </c>
      <c r="G8252" s="4">
        <v>24</v>
      </c>
      <c r="H8252" s="4" t="s">
        <v>95</v>
      </c>
      <c r="I8252" s="4" t="s">
        <v>53</v>
      </c>
      <c r="J8252">
        <v>20.399999999999999</v>
      </c>
      <c r="K8252" s="4" t="s">
        <v>342</v>
      </c>
      <c r="L8252" s="4" t="s">
        <v>1044</v>
      </c>
      <c r="M8252">
        <f>+HOUR(Forecasts[[#This Row],[Sunset]]) *60 +MINUTE(Forecasts[[#This Row],[Sunset]]) - HOUR(Forecasts[[#This Row],[Sunrise]]) *60 - MINUTE(Forecasts[[#This Row],[Sunrise]])</f>
        <v>783</v>
      </c>
      <c r="N8252" t="s">
        <v>1058</v>
      </c>
      <c r="P8252" t="str">
        <f>+IF(Forecasts[[#This Row],[Forecast]]="10/03/2023 Friday",Forecasts[[#This Row],[Rain]],"")</f>
        <v/>
      </c>
    </row>
    <row r="8253" spans="1:16" x14ac:dyDescent="0.25">
      <c r="A8253" t="s">
        <v>1045</v>
      </c>
      <c r="B8253" s="3" t="s">
        <v>34</v>
      </c>
      <c r="C8253" s="3" t="s">
        <v>58</v>
      </c>
      <c r="D8253">
        <f>+Forecasts[[#This Row],[Max T °C]]-Forecasts[[#This Row],[Min T °C]]</f>
        <v>4</v>
      </c>
      <c r="E8253" t="s">
        <v>1060</v>
      </c>
      <c r="F8253" s="4" t="s">
        <v>92</v>
      </c>
      <c r="G8253" s="4">
        <v>16</v>
      </c>
      <c r="H8253" s="4" t="s">
        <v>126</v>
      </c>
      <c r="I8253" s="4" t="s">
        <v>196</v>
      </c>
      <c r="J8253">
        <v>112.5</v>
      </c>
      <c r="K8253" s="4" t="s">
        <v>342</v>
      </c>
      <c r="L8253" s="4" t="s">
        <v>1044</v>
      </c>
      <c r="M8253">
        <f>+HOUR(Forecasts[[#This Row],[Sunset]]) *60 +MINUTE(Forecasts[[#This Row],[Sunset]]) - HOUR(Forecasts[[#This Row],[Sunrise]]) *60 - MINUTE(Forecasts[[#This Row],[Sunrise]])</f>
        <v>783</v>
      </c>
      <c r="N8253" t="s">
        <v>1058</v>
      </c>
      <c r="P8253" t="str">
        <f>+IF(Forecasts[[#This Row],[Forecast]]="10/03/2023 Friday",Forecasts[[#This Row],[Rain]],"")</f>
        <v/>
      </c>
    </row>
    <row r="8254" spans="1:16" x14ac:dyDescent="0.25">
      <c r="A8254" t="s">
        <v>1041</v>
      </c>
      <c r="B8254" s="3" t="s">
        <v>32</v>
      </c>
      <c r="C8254" s="3" t="s">
        <v>33</v>
      </c>
      <c r="D8254">
        <f>+Forecasts[[#This Row],[Max T °C]]-Forecasts[[#This Row],[Min T °C]]</f>
        <v>4</v>
      </c>
      <c r="E8254" t="s">
        <v>371</v>
      </c>
      <c r="F8254" s="4" t="s">
        <v>87</v>
      </c>
      <c r="G8254" s="4">
        <v>14</v>
      </c>
      <c r="H8254" s="4" t="s">
        <v>53</v>
      </c>
      <c r="I8254" s="4" t="s">
        <v>124</v>
      </c>
      <c r="J8254">
        <v>0.2</v>
      </c>
      <c r="K8254" s="4" t="s">
        <v>346</v>
      </c>
      <c r="L8254" s="4" t="s">
        <v>1028</v>
      </c>
      <c r="M8254">
        <f>+HOUR(Forecasts[[#This Row],[Sunset]]) *60 +MINUTE(Forecasts[[#This Row],[Sunset]]) - HOUR(Forecasts[[#This Row],[Sunrise]]) *60 - MINUTE(Forecasts[[#This Row],[Sunrise]])</f>
        <v>781</v>
      </c>
      <c r="N8254" t="s">
        <v>1058</v>
      </c>
      <c r="P8254" t="str">
        <f>+IF(Forecasts[[#This Row],[Forecast]]="10/03/2023 Friday",Forecasts[[#This Row],[Rain]],"")</f>
        <v/>
      </c>
    </row>
    <row r="8255" spans="1:16" x14ac:dyDescent="0.25">
      <c r="A8255" t="s">
        <v>1037</v>
      </c>
      <c r="B8255" s="3" t="s">
        <v>32</v>
      </c>
      <c r="C8255" s="3" t="s">
        <v>98</v>
      </c>
      <c r="D8255">
        <f>+Forecasts[[#This Row],[Max T °C]]-Forecasts[[#This Row],[Min T °C]]</f>
        <v>3</v>
      </c>
      <c r="E8255" t="s">
        <v>580</v>
      </c>
      <c r="F8255" s="4" t="s">
        <v>87</v>
      </c>
      <c r="G8255" s="4">
        <v>21</v>
      </c>
      <c r="H8255" s="4" t="s">
        <v>142</v>
      </c>
      <c r="I8255" s="4" t="s">
        <v>158</v>
      </c>
      <c r="J8255">
        <v>0.8</v>
      </c>
      <c r="K8255" s="4" t="s">
        <v>351</v>
      </c>
      <c r="L8255" s="4" t="s">
        <v>1028</v>
      </c>
      <c r="M8255">
        <f>+HOUR(Forecasts[[#This Row],[Sunset]]) *60 +MINUTE(Forecasts[[#This Row],[Sunset]]) - HOUR(Forecasts[[#This Row],[Sunrise]]) *60 - MINUTE(Forecasts[[#This Row],[Sunrise]])</f>
        <v>780</v>
      </c>
      <c r="N8255" t="s">
        <v>1058</v>
      </c>
      <c r="P8255" t="str">
        <f>+IF(Forecasts[[#This Row],[Forecast]]="10/03/2023 Friday",Forecasts[[#This Row],[Rain]],"")</f>
        <v/>
      </c>
    </row>
    <row r="8256" spans="1:16" x14ac:dyDescent="0.25">
      <c r="A8256" t="s">
        <v>1034</v>
      </c>
      <c r="B8256" s="3" t="s">
        <v>57</v>
      </c>
      <c r="C8256" s="3" t="s">
        <v>41</v>
      </c>
      <c r="D8256">
        <f>+Forecasts[[#This Row],[Max T °C]]-Forecasts[[#This Row],[Min T °C]]</f>
        <v>3</v>
      </c>
      <c r="E8256" t="s">
        <v>868</v>
      </c>
      <c r="F8256" s="4" t="s">
        <v>90</v>
      </c>
      <c r="G8256" s="4">
        <v>16</v>
      </c>
      <c r="H8256" s="4" t="s">
        <v>31</v>
      </c>
      <c r="I8256" s="4" t="s">
        <v>158</v>
      </c>
      <c r="J8256">
        <v>0.4</v>
      </c>
      <c r="K8256" s="4" t="s">
        <v>351</v>
      </c>
      <c r="L8256" s="4" t="s">
        <v>1028</v>
      </c>
      <c r="M8256">
        <f>+HOUR(Forecasts[[#This Row],[Sunset]]) *60 +MINUTE(Forecasts[[#This Row],[Sunset]]) - HOUR(Forecasts[[#This Row],[Sunrise]]) *60 - MINUTE(Forecasts[[#This Row],[Sunrise]])</f>
        <v>780</v>
      </c>
      <c r="N8256" t="s">
        <v>1058</v>
      </c>
      <c r="P8256" t="str">
        <f>+IF(Forecasts[[#This Row],[Forecast]]="10/03/2023 Friday",Forecasts[[#This Row],[Rain]],"")</f>
        <v/>
      </c>
    </row>
    <row r="8257" spans="1:16" x14ac:dyDescent="0.25">
      <c r="A8257" t="s">
        <v>1029</v>
      </c>
      <c r="B8257" s="3" t="s">
        <v>57</v>
      </c>
      <c r="C8257" s="3" t="s">
        <v>41</v>
      </c>
      <c r="D8257">
        <f>+Forecasts[[#This Row],[Max T °C]]-Forecasts[[#This Row],[Min T °C]]</f>
        <v>3</v>
      </c>
      <c r="E8257" t="s">
        <v>232</v>
      </c>
      <c r="F8257" s="4" t="s">
        <v>90</v>
      </c>
      <c r="G8257" s="4">
        <v>17</v>
      </c>
      <c r="H8257" s="4" t="s">
        <v>50</v>
      </c>
      <c r="I8257" s="4" t="s">
        <v>124</v>
      </c>
      <c r="J8257">
        <v>0.2</v>
      </c>
      <c r="K8257" s="4" t="s">
        <v>358</v>
      </c>
      <c r="L8257" s="4" t="s">
        <v>1028</v>
      </c>
      <c r="M8257">
        <f>+HOUR(Forecasts[[#This Row],[Sunset]]) *60 +MINUTE(Forecasts[[#This Row],[Sunset]]) - HOUR(Forecasts[[#This Row],[Sunrise]]) *60 - MINUTE(Forecasts[[#This Row],[Sunrise]])</f>
        <v>779</v>
      </c>
      <c r="N8257" t="s">
        <v>1058</v>
      </c>
      <c r="P8257" t="str">
        <f>+IF(Forecasts[[#This Row],[Forecast]]="10/03/2023 Friday",Forecasts[[#This Row],[Rain]],"")</f>
        <v/>
      </c>
    </row>
    <row r="8258" spans="1:16" x14ac:dyDescent="0.25">
      <c r="A8258" t="s">
        <v>1026</v>
      </c>
      <c r="B8258" s="3" t="s">
        <v>57</v>
      </c>
      <c r="C8258" s="3" t="s">
        <v>98</v>
      </c>
      <c r="D8258">
        <f>+Forecasts[[#This Row],[Max T °C]]-Forecasts[[#This Row],[Min T °C]]</f>
        <v>4</v>
      </c>
      <c r="E8258" t="s">
        <v>145</v>
      </c>
      <c r="F8258" s="4" t="s">
        <v>90</v>
      </c>
      <c r="G8258" s="4">
        <v>19</v>
      </c>
      <c r="H8258" s="4" t="s">
        <v>36</v>
      </c>
      <c r="I8258" s="4" t="s">
        <v>259</v>
      </c>
      <c r="J8258" t="s">
        <v>4</v>
      </c>
      <c r="K8258" s="4" t="s">
        <v>358</v>
      </c>
      <c r="L8258" s="4" t="s">
        <v>1019</v>
      </c>
      <c r="M8258">
        <f>+HOUR(Forecasts[[#This Row],[Sunset]]) *60 +MINUTE(Forecasts[[#This Row],[Sunset]]) - HOUR(Forecasts[[#This Row],[Sunrise]]) *60 - MINUTE(Forecasts[[#This Row],[Sunrise]])</f>
        <v>778</v>
      </c>
      <c r="N8258" t="s">
        <v>1058</v>
      </c>
      <c r="P8258" t="str">
        <f>+IF(Forecasts[[#This Row],[Forecast]]="10/03/2023 Friday",Forecasts[[#This Row],[Rain]],"")</f>
        <v/>
      </c>
    </row>
    <row r="8259" spans="1:16" x14ac:dyDescent="0.25">
      <c r="A8259" t="s">
        <v>1024</v>
      </c>
      <c r="B8259" s="3" t="s">
        <v>57</v>
      </c>
      <c r="C8259" s="3" t="s">
        <v>98</v>
      </c>
      <c r="D8259">
        <f>+Forecasts[[#This Row],[Max T °C]]-Forecasts[[#This Row],[Min T °C]]</f>
        <v>4</v>
      </c>
      <c r="E8259" t="s">
        <v>110</v>
      </c>
      <c r="F8259" s="4" t="s">
        <v>90</v>
      </c>
      <c r="G8259" s="4">
        <v>18</v>
      </c>
      <c r="H8259" s="4" t="s">
        <v>31</v>
      </c>
      <c r="I8259" s="4" t="s">
        <v>100</v>
      </c>
      <c r="J8259" t="s">
        <v>4</v>
      </c>
      <c r="K8259" s="4" t="s">
        <v>361</v>
      </c>
      <c r="L8259" s="4" t="s">
        <v>1019</v>
      </c>
      <c r="M8259">
        <f>+HOUR(Forecasts[[#This Row],[Sunset]]) *60 +MINUTE(Forecasts[[#This Row],[Sunset]]) - HOUR(Forecasts[[#This Row],[Sunrise]]) *60 - MINUTE(Forecasts[[#This Row],[Sunrise]])</f>
        <v>777</v>
      </c>
      <c r="N8259" t="s">
        <v>1058</v>
      </c>
      <c r="P8259" t="str">
        <f>+IF(Forecasts[[#This Row],[Forecast]]="10/03/2023 Friday",Forecasts[[#This Row],[Rain]],"")</f>
        <v/>
      </c>
    </row>
    <row r="8260" spans="1:16" x14ac:dyDescent="0.25">
      <c r="A8260" t="s">
        <v>1020</v>
      </c>
      <c r="B8260" s="3" t="s">
        <v>57</v>
      </c>
      <c r="C8260" s="3" t="s">
        <v>98</v>
      </c>
      <c r="D8260">
        <f>+Forecasts[[#This Row],[Max T °C]]-Forecasts[[#This Row],[Min T °C]]</f>
        <v>4</v>
      </c>
      <c r="E8260" t="s">
        <v>199</v>
      </c>
      <c r="F8260" s="4" t="s">
        <v>90</v>
      </c>
      <c r="G8260" s="4">
        <v>16</v>
      </c>
      <c r="H8260" s="4" t="s">
        <v>86</v>
      </c>
      <c r="I8260" s="4" t="s">
        <v>75</v>
      </c>
      <c r="J8260" t="s">
        <v>4</v>
      </c>
      <c r="K8260" s="4" t="s">
        <v>365</v>
      </c>
      <c r="L8260" s="4" t="s">
        <v>1019</v>
      </c>
      <c r="M8260">
        <f>+HOUR(Forecasts[[#This Row],[Sunset]]) *60 +MINUTE(Forecasts[[#This Row],[Sunset]]) - HOUR(Forecasts[[#This Row],[Sunrise]]) *60 - MINUTE(Forecasts[[#This Row],[Sunrise]])</f>
        <v>776</v>
      </c>
      <c r="N8260" t="s">
        <v>1058</v>
      </c>
      <c r="P8260" t="str">
        <f>+IF(Forecasts[[#This Row],[Forecast]]="10/03/2023 Friday",Forecasts[[#This Row],[Rain]],"")</f>
        <v/>
      </c>
    </row>
    <row r="8261" spans="1:16" x14ac:dyDescent="0.25">
      <c r="A8261" t="s">
        <v>1016</v>
      </c>
      <c r="B8261" s="3" t="s">
        <v>57</v>
      </c>
      <c r="C8261" s="3" t="s">
        <v>98</v>
      </c>
      <c r="D8261">
        <f>+Forecasts[[#This Row],[Max T °C]]-Forecasts[[#This Row],[Min T °C]]</f>
        <v>4</v>
      </c>
      <c r="E8261" t="s">
        <v>155</v>
      </c>
      <c r="F8261" s="4" t="s">
        <v>87</v>
      </c>
      <c r="G8261" s="4">
        <v>16</v>
      </c>
      <c r="H8261" s="4" t="s">
        <v>95</v>
      </c>
      <c r="I8261" s="4" t="s">
        <v>30</v>
      </c>
      <c r="J8261">
        <v>0.9</v>
      </c>
      <c r="K8261" s="4" t="s">
        <v>365</v>
      </c>
      <c r="L8261" s="4" t="s">
        <v>1009</v>
      </c>
      <c r="M8261">
        <f>+HOUR(Forecasts[[#This Row],[Sunset]]) *60 +MINUTE(Forecasts[[#This Row],[Sunset]]) - HOUR(Forecasts[[#This Row],[Sunrise]]) *60 - MINUTE(Forecasts[[#This Row],[Sunrise]])</f>
        <v>775</v>
      </c>
      <c r="N8261" t="s">
        <v>1058</v>
      </c>
      <c r="P8261" t="str">
        <f>+IF(Forecasts[[#This Row],[Forecast]]="10/03/2023 Friday",Forecasts[[#This Row],[Rain]],"")</f>
        <v/>
      </c>
    </row>
    <row r="8262" spans="1:16" x14ac:dyDescent="0.25">
      <c r="A8262" t="s">
        <v>1014</v>
      </c>
      <c r="B8262" s="3" t="s">
        <v>57</v>
      </c>
      <c r="C8262" s="3" t="s">
        <v>41</v>
      </c>
      <c r="D8262">
        <f>+Forecasts[[#This Row],[Max T °C]]-Forecasts[[#This Row],[Min T °C]]</f>
        <v>3</v>
      </c>
      <c r="E8262" t="s">
        <v>1059</v>
      </c>
      <c r="F8262" s="4" t="s">
        <v>87</v>
      </c>
      <c r="G8262" s="4">
        <v>16</v>
      </c>
      <c r="H8262" s="4" t="s">
        <v>89</v>
      </c>
      <c r="I8262" s="4" t="s">
        <v>35</v>
      </c>
      <c r="J8262">
        <v>2.2999999999999998</v>
      </c>
      <c r="K8262" s="4" t="s">
        <v>368</v>
      </c>
      <c r="L8262" s="4" t="s">
        <v>1009</v>
      </c>
      <c r="M8262">
        <f>+HOUR(Forecasts[[#This Row],[Sunset]]) *60 +MINUTE(Forecasts[[#This Row],[Sunset]]) - HOUR(Forecasts[[#This Row],[Sunrise]]) *60 - MINUTE(Forecasts[[#This Row],[Sunrise]])</f>
        <v>774</v>
      </c>
      <c r="N8262" t="s">
        <v>1058</v>
      </c>
      <c r="P8262" t="str">
        <f>+IF(Forecasts[[#This Row],[Forecast]]="10/03/2023 Friday",Forecasts[[#This Row],[Rain]],"")</f>
        <v/>
      </c>
    </row>
    <row r="8263" spans="1:16" x14ac:dyDescent="0.25">
      <c r="A8263" t="s">
        <v>1057</v>
      </c>
      <c r="B8263" s="3" t="s">
        <v>34</v>
      </c>
      <c r="C8263" s="3" t="s">
        <v>33</v>
      </c>
      <c r="D8263">
        <f>+Forecasts[[#This Row],[Max T °C]]-Forecasts[[#This Row],[Min T °C]]</f>
        <v>3</v>
      </c>
      <c r="E8263" t="s">
        <v>232</v>
      </c>
      <c r="F8263" s="4" t="s">
        <v>57</v>
      </c>
      <c r="G8263" s="4">
        <v>23</v>
      </c>
      <c r="H8263" s="4" t="s">
        <v>429</v>
      </c>
      <c r="I8263" s="4" t="s">
        <v>188</v>
      </c>
      <c r="J8263">
        <v>1</v>
      </c>
      <c r="K8263" s="4" t="s">
        <v>335</v>
      </c>
      <c r="L8263" s="4" t="s">
        <v>1044</v>
      </c>
      <c r="M8263">
        <f>+HOUR(Forecasts[[#This Row],[Sunset]]) *60 +MINUTE(Forecasts[[#This Row],[Sunset]]) - HOUR(Forecasts[[#This Row],[Sunrise]]) *60 - MINUTE(Forecasts[[#This Row],[Sunrise]])</f>
        <v>785</v>
      </c>
      <c r="N8263" t="s">
        <v>1056</v>
      </c>
      <c r="P8263" t="str">
        <f>+IF(Forecasts[[#This Row],[Forecast]]="10/03/2023 Friday",Forecasts[[#This Row],[Rain]],"")</f>
        <v/>
      </c>
    </row>
    <row r="8264" spans="1:16" x14ac:dyDescent="0.25">
      <c r="A8264" t="s">
        <v>1055</v>
      </c>
      <c r="B8264" s="3" t="s">
        <v>34</v>
      </c>
      <c r="C8264" s="3" t="s">
        <v>33</v>
      </c>
      <c r="D8264">
        <f>+Forecasts[[#This Row],[Max T °C]]-Forecasts[[#This Row],[Min T °C]]</f>
        <v>3</v>
      </c>
      <c r="E8264" t="s">
        <v>9</v>
      </c>
      <c r="F8264" s="4" t="s">
        <v>57</v>
      </c>
      <c r="G8264" s="4">
        <v>20</v>
      </c>
      <c r="H8264" s="4" t="s">
        <v>50</v>
      </c>
      <c r="I8264" s="4" t="s">
        <v>61</v>
      </c>
      <c r="J8264" t="s">
        <v>4</v>
      </c>
      <c r="K8264" s="4" t="s">
        <v>335</v>
      </c>
      <c r="L8264" s="4" t="s">
        <v>1044</v>
      </c>
      <c r="M8264">
        <f>+HOUR(Forecasts[[#This Row],[Sunset]]) *60 +MINUTE(Forecasts[[#This Row],[Sunset]]) - HOUR(Forecasts[[#This Row],[Sunrise]]) *60 - MINUTE(Forecasts[[#This Row],[Sunrise]])</f>
        <v>785</v>
      </c>
      <c r="N8264" t="s">
        <v>1056</v>
      </c>
      <c r="P8264" t="str">
        <f>+IF(Forecasts[[#This Row],[Forecast]]="10/03/2023 Friday",Forecasts[[#This Row],[Rain]],"")</f>
        <v/>
      </c>
    </row>
    <row r="8265" spans="1:16" x14ac:dyDescent="0.25">
      <c r="A8265" t="s">
        <v>1050</v>
      </c>
      <c r="B8265" s="3" t="s">
        <v>32</v>
      </c>
      <c r="C8265" s="3" t="s">
        <v>58</v>
      </c>
      <c r="D8265">
        <f>+Forecasts[[#This Row],[Max T °C]]-Forecasts[[#This Row],[Min T °C]]</f>
        <v>5</v>
      </c>
      <c r="E8265" t="s">
        <v>110</v>
      </c>
      <c r="F8265" s="4" t="s">
        <v>73</v>
      </c>
      <c r="G8265" s="4">
        <v>19</v>
      </c>
      <c r="H8265" s="4" t="s">
        <v>86</v>
      </c>
      <c r="I8265" s="4" t="s">
        <v>75</v>
      </c>
      <c r="J8265" t="s">
        <v>4</v>
      </c>
      <c r="K8265" s="4" t="s">
        <v>339</v>
      </c>
      <c r="L8265" s="4" t="s">
        <v>1044</v>
      </c>
      <c r="M8265">
        <f>+HOUR(Forecasts[[#This Row],[Sunset]]) *60 +MINUTE(Forecasts[[#This Row],[Sunset]]) - HOUR(Forecasts[[#This Row],[Sunrise]]) *60 - MINUTE(Forecasts[[#This Row],[Sunrise]])</f>
        <v>784</v>
      </c>
      <c r="N8265" t="s">
        <v>1056</v>
      </c>
      <c r="P8265" t="str">
        <f>+IF(Forecasts[[#This Row],[Forecast]]="10/03/2023 Friday",Forecasts[[#This Row],[Rain]],"")</f>
        <v/>
      </c>
    </row>
    <row r="8266" spans="1:16" x14ac:dyDescent="0.25">
      <c r="A8266" t="s">
        <v>1048</v>
      </c>
      <c r="B8266" s="3" t="s">
        <v>32</v>
      </c>
      <c r="C8266" s="3" t="s">
        <v>58</v>
      </c>
      <c r="D8266">
        <f>+Forecasts[[#This Row],[Max T °C]]-Forecasts[[#This Row],[Min T °C]]</f>
        <v>5</v>
      </c>
      <c r="E8266" t="s">
        <v>162</v>
      </c>
      <c r="F8266" s="4" t="s">
        <v>73</v>
      </c>
      <c r="G8266" s="4">
        <v>21</v>
      </c>
      <c r="H8266" s="4" t="s">
        <v>89</v>
      </c>
      <c r="I8266" s="4" t="s">
        <v>61</v>
      </c>
      <c r="J8266" t="s">
        <v>4</v>
      </c>
      <c r="K8266" s="4" t="s">
        <v>342</v>
      </c>
      <c r="L8266" s="4" t="s">
        <v>1044</v>
      </c>
      <c r="M8266">
        <f>+HOUR(Forecasts[[#This Row],[Sunset]]) *60 +MINUTE(Forecasts[[#This Row],[Sunset]]) - HOUR(Forecasts[[#This Row],[Sunrise]]) *60 - MINUTE(Forecasts[[#This Row],[Sunrise]])</f>
        <v>783</v>
      </c>
      <c r="N8266" t="s">
        <v>1056</v>
      </c>
      <c r="P8266" t="str">
        <f>+IF(Forecasts[[#This Row],[Forecast]]="10/03/2023 Friday",Forecasts[[#This Row],[Rain]],"")</f>
        <v/>
      </c>
    </row>
    <row r="8267" spans="1:16" x14ac:dyDescent="0.25">
      <c r="A8267" t="s">
        <v>1045</v>
      </c>
      <c r="B8267" s="3" t="s">
        <v>32</v>
      </c>
      <c r="C8267" s="3" t="s">
        <v>58</v>
      </c>
      <c r="D8267">
        <f>+Forecasts[[#This Row],[Max T °C]]-Forecasts[[#This Row],[Min T °C]]</f>
        <v>5</v>
      </c>
      <c r="E8267" t="s">
        <v>115</v>
      </c>
      <c r="F8267" s="4" t="s">
        <v>92</v>
      </c>
      <c r="G8267" s="4">
        <v>20</v>
      </c>
      <c r="H8267" s="4" t="s">
        <v>36</v>
      </c>
      <c r="I8267" s="4" t="s">
        <v>99</v>
      </c>
      <c r="J8267" t="s">
        <v>4</v>
      </c>
      <c r="K8267" s="4" t="s">
        <v>342</v>
      </c>
      <c r="L8267" s="4" t="s">
        <v>1044</v>
      </c>
      <c r="M8267">
        <f>+HOUR(Forecasts[[#This Row],[Sunset]]) *60 +MINUTE(Forecasts[[#This Row],[Sunset]]) - HOUR(Forecasts[[#This Row],[Sunrise]]) *60 - MINUTE(Forecasts[[#This Row],[Sunrise]])</f>
        <v>783</v>
      </c>
      <c r="N8267" t="s">
        <v>1056</v>
      </c>
      <c r="P8267" t="str">
        <f>+IF(Forecasts[[#This Row],[Forecast]]="10/03/2023 Friday",Forecasts[[#This Row],[Rain]],"")</f>
        <v/>
      </c>
    </row>
    <row r="8268" spans="1:16" x14ac:dyDescent="0.25">
      <c r="A8268" t="s">
        <v>1041</v>
      </c>
      <c r="B8268" s="3" t="s">
        <v>32</v>
      </c>
      <c r="C8268" s="3" t="s">
        <v>33</v>
      </c>
      <c r="D8268">
        <f>+Forecasts[[#This Row],[Max T °C]]-Forecasts[[#This Row],[Min T °C]]</f>
        <v>4</v>
      </c>
      <c r="E8268" t="s">
        <v>1008</v>
      </c>
      <c r="F8268" s="4" t="s">
        <v>87</v>
      </c>
      <c r="G8268" s="4">
        <v>24</v>
      </c>
      <c r="H8268" s="4" t="s">
        <v>651</v>
      </c>
      <c r="I8268" s="4" t="s">
        <v>80</v>
      </c>
      <c r="J8268">
        <v>2.5</v>
      </c>
      <c r="K8268" s="4" t="s">
        <v>346</v>
      </c>
      <c r="L8268" s="4" t="s">
        <v>1028</v>
      </c>
      <c r="M8268">
        <f>+HOUR(Forecasts[[#This Row],[Sunset]]) *60 +MINUTE(Forecasts[[#This Row],[Sunset]]) - HOUR(Forecasts[[#This Row],[Sunrise]]) *60 - MINUTE(Forecasts[[#This Row],[Sunrise]])</f>
        <v>781</v>
      </c>
      <c r="N8268" t="s">
        <v>1056</v>
      </c>
      <c r="P8268" t="str">
        <f>+IF(Forecasts[[#This Row],[Forecast]]="10/03/2023 Friday",Forecasts[[#This Row],[Rain]],"")</f>
        <v/>
      </c>
    </row>
    <row r="8269" spans="1:16" x14ac:dyDescent="0.25">
      <c r="A8269" t="s">
        <v>1037</v>
      </c>
      <c r="B8269" s="3" t="s">
        <v>32</v>
      </c>
      <c r="C8269" s="3" t="s">
        <v>33</v>
      </c>
      <c r="D8269">
        <f>+Forecasts[[#This Row],[Max T °C]]-Forecasts[[#This Row],[Min T °C]]</f>
        <v>4</v>
      </c>
      <c r="E8269" t="s">
        <v>868</v>
      </c>
      <c r="F8269" s="4" t="s">
        <v>92</v>
      </c>
      <c r="G8269" s="4">
        <v>21</v>
      </c>
      <c r="H8269" s="4" t="s">
        <v>36</v>
      </c>
      <c r="I8269" s="4" t="s">
        <v>99</v>
      </c>
      <c r="J8269" t="s">
        <v>4</v>
      </c>
      <c r="K8269" s="4" t="s">
        <v>351</v>
      </c>
      <c r="L8269" s="4" t="s">
        <v>1028</v>
      </c>
      <c r="M8269">
        <f>+HOUR(Forecasts[[#This Row],[Sunset]]) *60 +MINUTE(Forecasts[[#This Row],[Sunset]]) - HOUR(Forecasts[[#This Row],[Sunrise]]) *60 - MINUTE(Forecasts[[#This Row],[Sunrise]])</f>
        <v>780</v>
      </c>
      <c r="N8269" t="s">
        <v>1056</v>
      </c>
      <c r="P8269" t="str">
        <f>+IF(Forecasts[[#This Row],[Forecast]]="10/03/2023 Friday",Forecasts[[#This Row],[Rain]],"")</f>
        <v/>
      </c>
    </row>
    <row r="8270" spans="1:16" x14ac:dyDescent="0.25">
      <c r="A8270" t="s">
        <v>1034</v>
      </c>
      <c r="B8270" s="3" t="s">
        <v>57</v>
      </c>
      <c r="C8270" s="3" t="s">
        <v>33</v>
      </c>
      <c r="D8270">
        <f>+Forecasts[[#This Row],[Max T °C]]-Forecasts[[#This Row],[Min T °C]]</f>
        <v>5</v>
      </c>
      <c r="E8270" t="s">
        <v>144</v>
      </c>
      <c r="F8270" s="4" t="s">
        <v>92</v>
      </c>
      <c r="G8270" s="4">
        <v>15</v>
      </c>
      <c r="H8270" s="4" t="s">
        <v>62</v>
      </c>
      <c r="I8270" s="4" t="s">
        <v>75</v>
      </c>
      <c r="J8270" t="s">
        <v>4</v>
      </c>
      <c r="K8270" s="4" t="s">
        <v>351</v>
      </c>
      <c r="L8270" s="4" t="s">
        <v>1028</v>
      </c>
      <c r="M8270">
        <f>+HOUR(Forecasts[[#This Row],[Sunset]]) *60 +MINUTE(Forecasts[[#This Row],[Sunset]]) - HOUR(Forecasts[[#This Row],[Sunrise]]) *60 - MINUTE(Forecasts[[#This Row],[Sunrise]])</f>
        <v>780</v>
      </c>
      <c r="N8270" t="s">
        <v>1056</v>
      </c>
      <c r="P8270" t="str">
        <f>+IF(Forecasts[[#This Row],[Forecast]]="10/03/2023 Friday",Forecasts[[#This Row],[Rain]],"")</f>
        <v/>
      </c>
    </row>
    <row r="8271" spans="1:16" x14ac:dyDescent="0.25">
      <c r="A8271" t="s">
        <v>1029</v>
      </c>
      <c r="B8271" s="3" t="s">
        <v>57</v>
      </c>
      <c r="C8271" s="3" t="s">
        <v>98</v>
      </c>
      <c r="D8271">
        <f>+Forecasts[[#This Row],[Max T °C]]-Forecasts[[#This Row],[Min T °C]]</f>
        <v>4</v>
      </c>
      <c r="E8271" t="s">
        <v>9</v>
      </c>
      <c r="F8271" s="4" t="s">
        <v>92</v>
      </c>
      <c r="G8271" s="4">
        <v>13</v>
      </c>
      <c r="H8271" s="4" t="s">
        <v>65</v>
      </c>
      <c r="I8271" s="4" t="s">
        <v>168</v>
      </c>
      <c r="J8271" t="s">
        <v>4</v>
      </c>
      <c r="K8271" s="4" t="s">
        <v>358</v>
      </c>
      <c r="L8271" s="4" t="s">
        <v>1028</v>
      </c>
      <c r="M8271">
        <f>+HOUR(Forecasts[[#This Row],[Sunset]]) *60 +MINUTE(Forecasts[[#This Row],[Sunset]]) - HOUR(Forecasts[[#This Row],[Sunrise]]) *60 - MINUTE(Forecasts[[#This Row],[Sunrise]])</f>
        <v>779</v>
      </c>
      <c r="N8271" t="s">
        <v>1056</v>
      </c>
      <c r="P8271" t="str">
        <f>+IF(Forecasts[[#This Row],[Forecast]]="10/03/2023 Friday",Forecasts[[#This Row],[Rain]],"")</f>
        <v/>
      </c>
    </row>
    <row r="8272" spans="1:16" x14ac:dyDescent="0.25">
      <c r="A8272" t="s">
        <v>1026</v>
      </c>
      <c r="B8272" s="3" t="s">
        <v>57</v>
      </c>
      <c r="C8272" s="3" t="s">
        <v>98</v>
      </c>
      <c r="D8272">
        <f>+Forecasts[[#This Row],[Max T °C]]-Forecasts[[#This Row],[Min T °C]]</f>
        <v>4</v>
      </c>
      <c r="E8272" t="s">
        <v>105</v>
      </c>
      <c r="F8272" s="4" t="s">
        <v>92</v>
      </c>
      <c r="G8272" s="4">
        <v>13</v>
      </c>
      <c r="H8272" s="4" t="s">
        <v>40</v>
      </c>
      <c r="I8272" s="4" t="s">
        <v>168</v>
      </c>
      <c r="J8272" t="s">
        <v>4</v>
      </c>
      <c r="K8272" s="4" t="s">
        <v>358</v>
      </c>
      <c r="L8272" s="4" t="s">
        <v>1019</v>
      </c>
      <c r="M8272">
        <f>+HOUR(Forecasts[[#This Row],[Sunset]]) *60 +MINUTE(Forecasts[[#This Row],[Sunset]]) - HOUR(Forecasts[[#This Row],[Sunrise]]) *60 - MINUTE(Forecasts[[#This Row],[Sunrise]])</f>
        <v>778</v>
      </c>
      <c r="N8272" t="s">
        <v>1056</v>
      </c>
      <c r="P8272" t="str">
        <f>+IF(Forecasts[[#This Row],[Forecast]]="10/03/2023 Friday",Forecasts[[#This Row],[Rain]],"")</f>
        <v/>
      </c>
    </row>
    <row r="8273" spans="1:16" x14ac:dyDescent="0.25">
      <c r="A8273" t="s">
        <v>1024</v>
      </c>
      <c r="B8273" s="3" t="s">
        <v>57</v>
      </c>
      <c r="C8273" s="3" t="s">
        <v>98</v>
      </c>
      <c r="D8273">
        <f>+Forecasts[[#This Row],[Max T °C]]-Forecasts[[#This Row],[Min T °C]]</f>
        <v>4</v>
      </c>
      <c r="E8273" t="s">
        <v>117</v>
      </c>
      <c r="F8273" s="4" t="s">
        <v>87</v>
      </c>
      <c r="G8273" s="4">
        <v>15</v>
      </c>
      <c r="H8273" s="4" t="s">
        <v>95</v>
      </c>
      <c r="I8273" s="4" t="s">
        <v>39</v>
      </c>
      <c r="J8273">
        <v>1.3</v>
      </c>
      <c r="K8273" s="4" t="s">
        <v>361</v>
      </c>
      <c r="L8273" s="4" t="s">
        <v>1019</v>
      </c>
      <c r="M8273">
        <f>+HOUR(Forecasts[[#This Row],[Sunset]]) *60 +MINUTE(Forecasts[[#This Row],[Sunset]]) - HOUR(Forecasts[[#This Row],[Sunrise]]) *60 - MINUTE(Forecasts[[#This Row],[Sunrise]])</f>
        <v>777</v>
      </c>
      <c r="N8273" t="s">
        <v>1056</v>
      </c>
      <c r="P8273" t="str">
        <f>+IF(Forecasts[[#This Row],[Forecast]]="10/03/2023 Friday",Forecasts[[#This Row],[Rain]],"")</f>
        <v/>
      </c>
    </row>
    <row r="8274" spans="1:16" x14ac:dyDescent="0.25">
      <c r="A8274" t="s">
        <v>1020</v>
      </c>
      <c r="B8274" s="3" t="s">
        <v>57</v>
      </c>
      <c r="C8274" s="3" t="s">
        <v>41</v>
      </c>
      <c r="D8274">
        <f>+Forecasts[[#This Row],[Max T °C]]-Forecasts[[#This Row],[Min T °C]]</f>
        <v>3</v>
      </c>
      <c r="E8274" t="s">
        <v>981</v>
      </c>
      <c r="F8274" s="4" t="s">
        <v>114</v>
      </c>
      <c r="G8274" s="4">
        <v>17</v>
      </c>
      <c r="H8274" s="4" t="s">
        <v>126</v>
      </c>
      <c r="I8274" s="4" t="s">
        <v>196</v>
      </c>
      <c r="J8274">
        <v>23</v>
      </c>
      <c r="K8274" s="4" t="s">
        <v>365</v>
      </c>
      <c r="L8274" s="4" t="s">
        <v>1019</v>
      </c>
      <c r="M8274">
        <f>+HOUR(Forecasts[[#This Row],[Sunset]]) *60 +MINUTE(Forecasts[[#This Row],[Sunset]]) - HOUR(Forecasts[[#This Row],[Sunrise]]) *60 - MINUTE(Forecasts[[#This Row],[Sunrise]])</f>
        <v>776</v>
      </c>
      <c r="N8274" t="s">
        <v>1056</v>
      </c>
      <c r="P8274" t="str">
        <f>+IF(Forecasts[[#This Row],[Forecast]]="10/03/2023 Friday",Forecasts[[#This Row],[Rain]],"")</f>
        <v/>
      </c>
    </row>
    <row r="8275" spans="1:16" x14ac:dyDescent="0.25">
      <c r="A8275" t="s">
        <v>1016</v>
      </c>
      <c r="B8275" s="3" t="s">
        <v>57</v>
      </c>
      <c r="C8275" s="3" t="s">
        <v>41</v>
      </c>
      <c r="D8275">
        <f>+Forecasts[[#This Row],[Max T °C]]-Forecasts[[#This Row],[Min T °C]]</f>
        <v>3</v>
      </c>
      <c r="E8275" t="s">
        <v>1043</v>
      </c>
      <c r="F8275" s="4" t="s">
        <v>403</v>
      </c>
      <c r="G8275" s="4">
        <v>18</v>
      </c>
      <c r="H8275" s="4" t="s">
        <v>177</v>
      </c>
      <c r="I8275" s="4" t="s">
        <v>651</v>
      </c>
      <c r="J8275">
        <v>8.3000000000000007</v>
      </c>
      <c r="K8275" s="4" t="s">
        <v>365</v>
      </c>
      <c r="L8275" s="4" t="s">
        <v>1009</v>
      </c>
      <c r="M8275">
        <f>+HOUR(Forecasts[[#This Row],[Sunset]]) *60 +MINUTE(Forecasts[[#This Row],[Sunset]]) - HOUR(Forecasts[[#This Row],[Sunrise]]) *60 - MINUTE(Forecasts[[#This Row],[Sunrise]])</f>
        <v>775</v>
      </c>
      <c r="N8275" t="s">
        <v>1056</v>
      </c>
      <c r="P8275" t="str">
        <f>+IF(Forecasts[[#This Row],[Forecast]]="10/03/2023 Friday",Forecasts[[#This Row],[Rain]],"")</f>
        <v/>
      </c>
    </row>
    <row r="8276" spans="1:16" x14ac:dyDescent="0.25">
      <c r="A8276" t="s">
        <v>1014</v>
      </c>
      <c r="B8276" s="3" t="s">
        <v>73</v>
      </c>
      <c r="C8276" s="3" t="s">
        <v>34</v>
      </c>
      <c r="D8276">
        <f>+Forecasts[[#This Row],[Max T °C]]-Forecasts[[#This Row],[Min T °C]]</f>
        <v>3</v>
      </c>
      <c r="E8276" t="s">
        <v>96</v>
      </c>
      <c r="F8276" s="4" t="s">
        <v>403</v>
      </c>
      <c r="G8276" s="4">
        <v>12</v>
      </c>
      <c r="H8276" s="4" t="s">
        <v>50</v>
      </c>
      <c r="I8276" s="4" t="s">
        <v>85</v>
      </c>
      <c r="J8276">
        <v>2.5</v>
      </c>
      <c r="K8276" s="4" t="s">
        <v>368</v>
      </c>
      <c r="L8276" s="4" t="s">
        <v>1009</v>
      </c>
      <c r="M8276">
        <f>+HOUR(Forecasts[[#This Row],[Sunset]]) *60 +MINUTE(Forecasts[[#This Row],[Sunset]]) - HOUR(Forecasts[[#This Row],[Sunrise]]) *60 - MINUTE(Forecasts[[#This Row],[Sunrise]])</f>
        <v>774</v>
      </c>
      <c r="N8276" t="s">
        <v>1056</v>
      </c>
      <c r="P8276" t="str">
        <f>+IF(Forecasts[[#This Row],[Forecast]]="10/03/2023 Friday",Forecasts[[#This Row],[Rain]],"")</f>
        <v/>
      </c>
    </row>
    <row r="8277" spans="1:16" x14ac:dyDescent="0.25">
      <c r="A8277" t="s">
        <v>1010</v>
      </c>
      <c r="B8277" s="3" t="s">
        <v>73</v>
      </c>
      <c r="C8277" s="3" t="s">
        <v>34</v>
      </c>
      <c r="D8277">
        <f>+Forecasts[[#This Row],[Max T °C]]-Forecasts[[#This Row],[Min T °C]]</f>
        <v>3</v>
      </c>
      <c r="E8277" t="s">
        <v>140</v>
      </c>
      <c r="F8277" s="4" t="s">
        <v>775</v>
      </c>
      <c r="G8277" s="4">
        <v>12</v>
      </c>
      <c r="H8277" s="4" t="s">
        <v>95</v>
      </c>
      <c r="I8277" s="4" t="s">
        <v>56</v>
      </c>
      <c r="J8277">
        <v>3.2</v>
      </c>
      <c r="K8277" s="4" t="s">
        <v>368</v>
      </c>
      <c r="L8277" s="4" t="s">
        <v>1009</v>
      </c>
      <c r="M8277">
        <f>+HOUR(Forecasts[[#This Row],[Sunset]]) *60 +MINUTE(Forecasts[[#This Row],[Sunset]]) - HOUR(Forecasts[[#This Row],[Sunrise]]) *60 - MINUTE(Forecasts[[#This Row],[Sunrise]])</f>
        <v>774</v>
      </c>
      <c r="N8277" t="s">
        <v>1056</v>
      </c>
      <c r="P8277" t="str">
        <f>+IF(Forecasts[[#This Row],[Forecast]]="10/03/2023 Friday",Forecasts[[#This Row],[Rain]],"")</f>
        <v/>
      </c>
    </row>
    <row r="8278" spans="1:16" x14ac:dyDescent="0.25">
      <c r="A8278" t="s">
        <v>1055</v>
      </c>
      <c r="B8278" s="3" t="s">
        <v>57</v>
      </c>
      <c r="C8278" s="3" t="s">
        <v>33</v>
      </c>
      <c r="D8278">
        <f>+Forecasts[[#This Row],[Max T °C]]-Forecasts[[#This Row],[Min T °C]]</f>
        <v>5</v>
      </c>
      <c r="E8278" t="s">
        <v>115</v>
      </c>
      <c r="F8278" s="4" t="s">
        <v>92</v>
      </c>
      <c r="G8278" s="4">
        <v>22</v>
      </c>
      <c r="H8278" s="4" t="s">
        <v>40</v>
      </c>
      <c r="I8278" s="4" t="s">
        <v>100</v>
      </c>
      <c r="J8278" t="s">
        <v>4</v>
      </c>
      <c r="K8278" s="4" t="s">
        <v>335</v>
      </c>
      <c r="L8278" s="4" t="s">
        <v>1044</v>
      </c>
      <c r="M8278">
        <f>+HOUR(Forecasts[[#This Row],[Sunset]]) *60 +MINUTE(Forecasts[[#This Row],[Sunset]]) - HOUR(Forecasts[[#This Row],[Sunrise]]) *60 - MINUTE(Forecasts[[#This Row],[Sunrise]])</f>
        <v>785</v>
      </c>
      <c r="N8278" t="s">
        <v>1051</v>
      </c>
      <c r="P8278" t="str">
        <f>+IF(Forecasts[[#This Row],[Forecast]]="10/03/2023 Friday",Forecasts[[#This Row],[Rain]],"")</f>
        <v/>
      </c>
    </row>
    <row r="8279" spans="1:16" x14ac:dyDescent="0.25">
      <c r="A8279" t="s">
        <v>1050</v>
      </c>
      <c r="B8279" s="3" t="s">
        <v>57</v>
      </c>
      <c r="C8279" s="3" t="s">
        <v>33</v>
      </c>
      <c r="D8279">
        <f>+Forecasts[[#This Row],[Max T °C]]-Forecasts[[#This Row],[Min T °C]]</f>
        <v>5</v>
      </c>
      <c r="E8279" t="s">
        <v>9</v>
      </c>
      <c r="F8279" s="4" t="s">
        <v>90</v>
      </c>
      <c r="G8279" s="4">
        <v>25</v>
      </c>
      <c r="H8279" s="4" t="s">
        <v>31</v>
      </c>
      <c r="I8279" s="4" t="s">
        <v>75</v>
      </c>
      <c r="J8279" t="s">
        <v>4</v>
      </c>
      <c r="K8279" s="4" t="s">
        <v>339</v>
      </c>
      <c r="L8279" s="4" t="s">
        <v>1044</v>
      </c>
      <c r="M8279">
        <f>+HOUR(Forecasts[[#This Row],[Sunset]]) *60 +MINUTE(Forecasts[[#This Row],[Sunset]]) - HOUR(Forecasts[[#This Row],[Sunrise]]) *60 - MINUTE(Forecasts[[#This Row],[Sunrise]])</f>
        <v>784</v>
      </c>
      <c r="N8279" t="s">
        <v>1051</v>
      </c>
      <c r="P8279" t="str">
        <f>+IF(Forecasts[[#This Row],[Forecast]]="10/03/2023 Friday",Forecasts[[#This Row],[Rain]],"")</f>
        <v/>
      </c>
    </row>
    <row r="8280" spans="1:16" x14ac:dyDescent="0.25">
      <c r="A8280" t="s">
        <v>1048</v>
      </c>
      <c r="B8280" s="3" t="s">
        <v>57</v>
      </c>
      <c r="C8280" s="3" t="s">
        <v>33</v>
      </c>
      <c r="D8280">
        <f>+Forecasts[[#This Row],[Max T °C]]-Forecasts[[#This Row],[Min T °C]]</f>
        <v>5</v>
      </c>
      <c r="E8280" t="s">
        <v>9</v>
      </c>
      <c r="F8280" s="4" t="s">
        <v>92</v>
      </c>
      <c r="G8280" s="4">
        <v>24</v>
      </c>
      <c r="H8280" s="4" t="s">
        <v>62</v>
      </c>
      <c r="I8280" s="4" t="s">
        <v>104</v>
      </c>
      <c r="J8280" t="s">
        <v>4</v>
      </c>
      <c r="K8280" s="4" t="s">
        <v>342</v>
      </c>
      <c r="L8280" s="4" t="s">
        <v>1044</v>
      </c>
      <c r="M8280">
        <f>+HOUR(Forecasts[[#This Row],[Sunset]]) *60 +MINUTE(Forecasts[[#This Row],[Sunset]]) - HOUR(Forecasts[[#This Row],[Sunrise]]) *60 - MINUTE(Forecasts[[#This Row],[Sunrise]])</f>
        <v>783</v>
      </c>
      <c r="N8280" t="s">
        <v>1051</v>
      </c>
      <c r="P8280" t="str">
        <f>+IF(Forecasts[[#This Row],[Forecast]]="10/03/2023 Friday",Forecasts[[#This Row],[Rain]],"")</f>
        <v/>
      </c>
    </row>
    <row r="8281" spans="1:16" x14ac:dyDescent="0.25">
      <c r="A8281" t="s">
        <v>1045</v>
      </c>
      <c r="B8281" s="3" t="s">
        <v>57</v>
      </c>
      <c r="C8281" s="3" t="s">
        <v>33</v>
      </c>
      <c r="D8281">
        <f>+Forecasts[[#This Row],[Max T °C]]-Forecasts[[#This Row],[Min T °C]]</f>
        <v>5</v>
      </c>
      <c r="E8281" t="s">
        <v>868</v>
      </c>
      <c r="F8281" s="4" t="s">
        <v>90</v>
      </c>
      <c r="G8281" s="4">
        <v>29</v>
      </c>
      <c r="H8281" s="4" t="s">
        <v>45</v>
      </c>
      <c r="I8281" s="4" t="s">
        <v>99</v>
      </c>
      <c r="J8281" t="s">
        <v>4</v>
      </c>
      <c r="K8281" s="4" t="s">
        <v>342</v>
      </c>
      <c r="L8281" s="4" t="s">
        <v>1044</v>
      </c>
      <c r="M8281">
        <f>+HOUR(Forecasts[[#This Row],[Sunset]]) *60 +MINUTE(Forecasts[[#This Row],[Sunset]]) - HOUR(Forecasts[[#This Row],[Sunrise]]) *60 - MINUTE(Forecasts[[#This Row],[Sunrise]])</f>
        <v>783</v>
      </c>
      <c r="N8281" t="s">
        <v>1051</v>
      </c>
      <c r="P8281" t="str">
        <f>+IF(Forecasts[[#This Row],[Forecast]]="10/03/2023 Friday",Forecasts[[#This Row],[Rain]],"")</f>
        <v/>
      </c>
    </row>
    <row r="8282" spans="1:16" x14ac:dyDescent="0.25">
      <c r="A8282" t="s">
        <v>1041</v>
      </c>
      <c r="B8282" s="3" t="s">
        <v>57</v>
      </c>
      <c r="C8282" s="3" t="s">
        <v>33</v>
      </c>
      <c r="D8282">
        <f>+Forecasts[[#This Row],[Max T °C]]-Forecasts[[#This Row],[Min T °C]]</f>
        <v>5</v>
      </c>
      <c r="E8282" t="s">
        <v>115</v>
      </c>
      <c r="F8282" s="4" t="s">
        <v>90</v>
      </c>
      <c r="G8282" s="4">
        <v>29</v>
      </c>
      <c r="H8282" s="4" t="s">
        <v>45</v>
      </c>
      <c r="I8282" s="4" t="s">
        <v>104</v>
      </c>
      <c r="J8282" t="s">
        <v>4</v>
      </c>
      <c r="K8282" s="4" t="s">
        <v>346</v>
      </c>
      <c r="L8282" s="4" t="s">
        <v>1028</v>
      </c>
      <c r="M8282">
        <f>+HOUR(Forecasts[[#This Row],[Sunset]]) *60 +MINUTE(Forecasts[[#This Row],[Sunset]]) - HOUR(Forecasts[[#This Row],[Sunrise]]) *60 - MINUTE(Forecasts[[#This Row],[Sunrise]])</f>
        <v>781</v>
      </c>
      <c r="N8282" t="s">
        <v>1051</v>
      </c>
      <c r="P8282" t="str">
        <f>+IF(Forecasts[[#This Row],[Forecast]]="10/03/2023 Friday",Forecasts[[#This Row],[Rain]],"")</f>
        <v/>
      </c>
    </row>
    <row r="8283" spans="1:16" x14ac:dyDescent="0.25">
      <c r="A8283" t="s">
        <v>1037</v>
      </c>
      <c r="B8283" s="3" t="s">
        <v>32</v>
      </c>
      <c r="C8283" s="3" t="s">
        <v>33</v>
      </c>
      <c r="D8283">
        <f>+Forecasts[[#This Row],[Max T °C]]-Forecasts[[#This Row],[Min T °C]]</f>
        <v>4</v>
      </c>
      <c r="E8283" t="s">
        <v>868</v>
      </c>
      <c r="F8283" s="4" t="s">
        <v>92</v>
      </c>
      <c r="G8283" s="4">
        <v>23</v>
      </c>
      <c r="H8283" s="4" t="s">
        <v>62</v>
      </c>
      <c r="I8283" s="4" t="s">
        <v>61</v>
      </c>
      <c r="J8283" t="s">
        <v>4</v>
      </c>
      <c r="K8283" s="4" t="s">
        <v>351</v>
      </c>
      <c r="L8283" s="4" t="s">
        <v>1028</v>
      </c>
      <c r="M8283">
        <f>+HOUR(Forecasts[[#This Row],[Sunset]]) *60 +MINUTE(Forecasts[[#This Row],[Sunset]]) - HOUR(Forecasts[[#This Row],[Sunrise]]) *60 - MINUTE(Forecasts[[#This Row],[Sunrise]])</f>
        <v>780</v>
      </c>
      <c r="N8283" t="s">
        <v>1051</v>
      </c>
      <c r="P8283" t="str">
        <f>+IF(Forecasts[[#This Row],[Forecast]]="10/03/2023 Friday",Forecasts[[#This Row],[Rain]],"")</f>
        <v/>
      </c>
    </row>
    <row r="8284" spans="1:16" x14ac:dyDescent="0.25">
      <c r="A8284" t="s">
        <v>1034</v>
      </c>
      <c r="B8284" s="3" t="s">
        <v>57</v>
      </c>
      <c r="C8284" s="3" t="s">
        <v>58</v>
      </c>
      <c r="D8284">
        <f>+Forecasts[[#This Row],[Max T °C]]-Forecasts[[#This Row],[Min T °C]]</f>
        <v>6</v>
      </c>
      <c r="E8284" t="s">
        <v>232</v>
      </c>
      <c r="F8284" s="4" t="s">
        <v>92</v>
      </c>
      <c r="G8284" s="4">
        <v>19</v>
      </c>
      <c r="H8284" s="4" t="s">
        <v>40</v>
      </c>
      <c r="I8284" s="4" t="s">
        <v>135</v>
      </c>
      <c r="J8284">
        <v>0.4</v>
      </c>
      <c r="K8284" s="4" t="s">
        <v>351</v>
      </c>
      <c r="L8284" s="4" t="s">
        <v>1028</v>
      </c>
      <c r="M8284">
        <f>+HOUR(Forecasts[[#This Row],[Sunset]]) *60 +MINUTE(Forecasts[[#This Row],[Sunset]]) - HOUR(Forecasts[[#This Row],[Sunrise]]) *60 - MINUTE(Forecasts[[#This Row],[Sunrise]])</f>
        <v>780</v>
      </c>
      <c r="N8284" t="s">
        <v>1051</v>
      </c>
      <c r="P8284" t="str">
        <f>+IF(Forecasts[[#This Row],[Forecast]]="10/03/2023 Friday",Forecasts[[#This Row],[Rain]],"")</f>
        <v/>
      </c>
    </row>
    <row r="8285" spans="1:16" x14ac:dyDescent="0.25">
      <c r="A8285" t="s">
        <v>1029</v>
      </c>
      <c r="B8285" s="3" t="s">
        <v>32</v>
      </c>
      <c r="C8285" s="3" t="s">
        <v>58</v>
      </c>
      <c r="D8285">
        <f>+Forecasts[[#This Row],[Max T °C]]-Forecasts[[#This Row],[Min T °C]]</f>
        <v>5</v>
      </c>
      <c r="E8285" t="s">
        <v>336</v>
      </c>
      <c r="F8285" s="4" t="s">
        <v>92</v>
      </c>
      <c r="G8285" s="4">
        <v>17</v>
      </c>
      <c r="H8285" s="4" t="s">
        <v>86</v>
      </c>
      <c r="I8285" s="4" t="s">
        <v>169</v>
      </c>
      <c r="J8285">
        <v>0.3</v>
      </c>
      <c r="K8285" s="4" t="s">
        <v>358</v>
      </c>
      <c r="L8285" s="4" t="s">
        <v>1028</v>
      </c>
      <c r="M8285">
        <f>+HOUR(Forecasts[[#This Row],[Sunset]]) *60 +MINUTE(Forecasts[[#This Row],[Sunset]]) - HOUR(Forecasts[[#This Row],[Sunrise]]) *60 - MINUTE(Forecasts[[#This Row],[Sunrise]])</f>
        <v>779</v>
      </c>
      <c r="N8285" t="s">
        <v>1051</v>
      </c>
      <c r="P8285" t="str">
        <f>+IF(Forecasts[[#This Row],[Forecast]]="10/03/2023 Friday",Forecasts[[#This Row],[Rain]],"")</f>
        <v/>
      </c>
    </row>
    <row r="8286" spans="1:16" x14ac:dyDescent="0.25">
      <c r="A8286" t="s">
        <v>1026</v>
      </c>
      <c r="B8286" s="3" t="s">
        <v>32</v>
      </c>
      <c r="C8286" s="3" t="s">
        <v>33</v>
      </c>
      <c r="D8286">
        <f>+Forecasts[[#This Row],[Max T °C]]-Forecasts[[#This Row],[Min T °C]]</f>
        <v>4</v>
      </c>
      <c r="E8286" t="s">
        <v>1054</v>
      </c>
      <c r="F8286" s="4" t="s">
        <v>92</v>
      </c>
      <c r="G8286" s="4">
        <v>17</v>
      </c>
      <c r="H8286" s="4" t="s">
        <v>170</v>
      </c>
      <c r="I8286" s="4" t="s">
        <v>158</v>
      </c>
      <c r="J8286">
        <v>1.3</v>
      </c>
      <c r="K8286" s="4" t="s">
        <v>358</v>
      </c>
      <c r="L8286" s="4" t="s">
        <v>1019</v>
      </c>
      <c r="M8286">
        <f>+HOUR(Forecasts[[#This Row],[Sunset]]) *60 +MINUTE(Forecasts[[#This Row],[Sunset]]) - HOUR(Forecasts[[#This Row],[Sunrise]]) *60 - MINUTE(Forecasts[[#This Row],[Sunrise]])</f>
        <v>778</v>
      </c>
      <c r="N8286" t="s">
        <v>1051</v>
      </c>
      <c r="P8286" t="str">
        <f>+IF(Forecasts[[#This Row],[Forecast]]="10/03/2023 Friday",Forecasts[[#This Row],[Rain]],"")</f>
        <v/>
      </c>
    </row>
    <row r="8287" spans="1:16" x14ac:dyDescent="0.25">
      <c r="A8287" t="s">
        <v>1024</v>
      </c>
      <c r="B8287" s="3" t="s">
        <v>32</v>
      </c>
      <c r="C8287" s="3" t="s">
        <v>33</v>
      </c>
      <c r="D8287">
        <f>+Forecasts[[#This Row],[Max T °C]]-Forecasts[[#This Row],[Min T °C]]</f>
        <v>4</v>
      </c>
      <c r="E8287" t="s">
        <v>1053</v>
      </c>
      <c r="F8287" s="4" t="s">
        <v>92</v>
      </c>
      <c r="G8287" s="4">
        <v>17</v>
      </c>
      <c r="H8287" s="4" t="s">
        <v>50</v>
      </c>
      <c r="I8287" s="4" t="s">
        <v>126</v>
      </c>
      <c r="J8287">
        <v>6.1</v>
      </c>
      <c r="K8287" s="4" t="s">
        <v>361</v>
      </c>
      <c r="L8287" s="4" t="s">
        <v>1019</v>
      </c>
      <c r="M8287">
        <f>+HOUR(Forecasts[[#This Row],[Sunset]]) *60 +MINUTE(Forecasts[[#This Row],[Sunset]]) - HOUR(Forecasts[[#This Row],[Sunrise]]) *60 - MINUTE(Forecasts[[#This Row],[Sunrise]])</f>
        <v>777</v>
      </c>
      <c r="N8287" t="s">
        <v>1051</v>
      </c>
      <c r="P8287" t="str">
        <f>+IF(Forecasts[[#This Row],[Forecast]]="10/03/2023 Friday",Forecasts[[#This Row],[Rain]],"")</f>
        <v/>
      </c>
    </row>
    <row r="8288" spans="1:16" x14ac:dyDescent="0.25">
      <c r="A8288" t="s">
        <v>1020</v>
      </c>
      <c r="B8288" s="3" t="s">
        <v>32</v>
      </c>
      <c r="C8288" s="3" t="s">
        <v>33</v>
      </c>
      <c r="D8288">
        <f>+Forecasts[[#This Row],[Max T °C]]-Forecasts[[#This Row],[Min T °C]]</f>
        <v>4</v>
      </c>
      <c r="E8288" t="s">
        <v>881</v>
      </c>
      <c r="F8288" s="4" t="s">
        <v>90</v>
      </c>
      <c r="G8288" s="4">
        <v>16</v>
      </c>
      <c r="H8288" s="4" t="s">
        <v>177</v>
      </c>
      <c r="I8288" s="4" t="s">
        <v>198</v>
      </c>
      <c r="J8288">
        <v>3.7</v>
      </c>
      <c r="K8288" s="4" t="s">
        <v>365</v>
      </c>
      <c r="L8288" s="4" t="s">
        <v>1019</v>
      </c>
      <c r="M8288">
        <f>+HOUR(Forecasts[[#This Row],[Sunset]]) *60 +MINUTE(Forecasts[[#This Row],[Sunset]]) - HOUR(Forecasts[[#This Row],[Sunrise]]) *60 - MINUTE(Forecasts[[#This Row],[Sunrise]])</f>
        <v>776</v>
      </c>
      <c r="N8288" t="s">
        <v>1051</v>
      </c>
      <c r="P8288" t="str">
        <f>+IF(Forecasts[[#This Row],[Forecast]]="10/03/2023 Friday",Forecasts[[#This Row],[Rain]],"")</f>
        <v/>
      </c>
    </row>
    <row r="8289" spans="1:16" x14ac:dyDescent="0.25">
      <c r="A8289" t="s">
        <v>1016</v>
      </c>
      <c r="B8289" s="3" t="s">
        <v>32</v>
      </c>
      <c r="C8289" s="3" t="s">
        <v>98</v>
      </c>
      <c r="D8289">
        <f>+Forecasts[[#This Row],[Max T °C]]-Forecasts[[#This Row],[Min T °C]]</f>
        <v>3</v>
      </c>
      <c r="E8289" t="s">
        <v>1052</v>
      </c>
      <c r="F8289" s="4" t="s">
        <v>90</v>
      </c>
      <c r="G8289" s="4">
        <v>14</v>
      </c>
      <c r="H8289" s="4" t="s">
        <v>95</v>
      </c>
      <c r="I8289" s="4" t="s">
        <v>196</v>
      </c>
      <c r="J8289">
        <v>7.9</v>
      </c>
      <c r="K8289" s="4" t="s">
        <v>365</v>
      </c>
      <c r="L8289" s="4" t="s">
        <v>1009</v>
      </c>
      <c r="M8289">
        <f>+HOUR(Forecasts[[#This Row],[Sunset]]) *60 +MINUTE(Forecasts[[#This Row],[Sunset]]) - HOUR(Forecasts[[#This Row],[Sunrise]]) *60 - MINUTE(Forecasts[[#This Row],[Sunrise]])</f>
        <v>775</v>
      </c>
      <c r="N8289" t="s">
        <v>1051</v>
      </c>
      <c r="P8289" t="str">
        <f>+IF(Forecasts[[#This Row],[Forecast]]="10/03/2023 Friday",Forecasts[[#This Row],[Rain]],"")</f>
        <v/>
      </c>
    </row>
    <row r="8290" spans="1:16" x14ac:dyDescent="0.25">
      <c r="A8290" t="s">
        <v>1014</v>
      </c>
      <c r="B8290" s="3" t="s">
        <v>32</v>
      </c>
      <c r="C8290" s="3" t="s">
        <v>98</v>
      </c>
      <c r="D8290">
        <f>+Forecasts[[#This Row],[Max T °C]]-Forecasts[[#This Row],[Min T °C]]</f>
        <v>3</v>
      </c>
      <c r="E8290" t="s">
        <v>905</v>
      </c>
      <c r="F8290" s="4" t="s">
        <v>114</v>
      </c>
      <c r="G8290" s="4">
        <v>8</v>
      </c>
      <c r="H8290" s="4" t="s">
        <v>54</v>
      </c>
      <c r="I8290" s="4" t="s">
        <v>918</v>
      </c>
      <c r="J8290">
        <v>41.9</v>
      </c>
      <c r="K8290" s="4" t="s">
        <v>368</v>
      </c>
      <c r="L8290" s="4" t="s">
        <v>1009</v>
      </c>
      <c r="M8290">
        <f>+HOUR(Forecasts[[#This Row],[Sunset]]) *60 +MINUTE(Forecasts[[#This Row],[Sunset]]) - HOUR(Forecasts[[#This Row],[Sunrise]]) *60 - MINUTE(Forecasts[[#This Row],[Sunrise]])</f>
        <v>774</v>
      </c>
      <c r="N8290" t="s">
        <v>1051</v>
      </c>
      <c r="P8290" t="str">
        <f>+IF(Forecasts[[#This Row],[Forecast]]="10/03/2023 Friday",Forecasts[[#This Row],[Rain]],"")</f>
        <v/>
      </c>
    </row>
    <row r="8291" spans="1:16" x14ac:dyDescent="0.25">
      <c r="A8291" t="s">
        <v>1010</v>
      </c>
      <c r="B8291" s="3" t="s">
        <v>32</v>
      </c>
      <c r="C8291" s="3" t="s">
        <v>98</v>
      </c>
      <c r="D8291">
        <f>+Forecasts[[#This Row],[Max T °C]]-Forecasts[[#This Row],[Min T °C]]</f>
        <v>3</v>
      </c>
      <c r="E8291" t="s">
        <v>176</v>
      </c>
      <c r="F8291" s="4" t="s">
        <v>87</v>
      </c>
      <c r="G8291" s="4">
        <v>10</v>
      </c>
      <c r="H8291" s="4" t="s">
        <v>142</v>
      </c>
      <c r="I8291" s="4" t="s">
        <v>177</v>
      </c>
      <c r="J8291">
        <v>9.6999999999999993</v>
      </c>
      <c r="K8291" s="4" t="s">
        <v>368</v>
      </c>
      <c r="L8291" s="4" t="s">
        <v>1009</v>
      </c>
      <c r="M8291">
        <f>+HOUR(Forecasts[[#This Row],[Sunset]]) *60 +MINUTE(Forecasts[[#This Row],[Sunset]]) - HOUR(Forecasts[[#This Row],[Sunrise]]) *60 - MINUTE(Forecasts[[#This Row],[Sunrise]])</f>
        <v>774</v>
      </c>
      <c r="N8291" t="s">
        <v>1051</v>
      </c>
      <c r="P8291" t="str">
        <f>+IF(Forecasts[[#This Row],[Forecast]]="10/03/2023 Friday",Forecasts[[#This Row],[Rain]],"")</f>
        <v/>
      </c>
    </row>
    <row r="8292" spans="1:16" x14ac:dyDescent="0.25">
      <c r="A8292" t="s">
        <v>1006</v>
      </c>
      <c r="B8292" s="3" t="s">
        <v>32</v>
      </c>
      <c r="C8292" s="3" t="s">
        <v>98</v>
      </c>
      <c r="D8292">
        <f>+Forecasts[[#This Row],[Max T °C]]-Forecasts[[#This Row],[Min T °C]]</f>
        <v>3</v>
      </c>
      <c r="E8292" t="s">
        <v>869</v>
      </c>
      <c r="F8292" s="4" t="s">
        <v>83</v>
      </c>
      <c r="G8292" s="4">
        <v>12</v>
      </c>
      <c r="H8292" s="4" t="s">
        <v>120</v>
      </c>
      <c r="I8292" s="4" t="s">
        <v>196</v>
      </c>
      <c r="J8292">
        <v>9.3000000000000007</v>
      </c>
      <c r="K8292" s="4" t="s">
        <v>370</v>
      </c>
      <c r="L8292" s="4" t="s">
        <v>998</v>
      </c>
      <c r="M8292">
        <f>+HOUR(Forecasts[[#This Row],[Sunset]]) *60 +MINUTE(Forecasts[[#This Row],[Sunset]]) - HOUR(Forecasts[[#This Row],[Sunrise]]) *60 - MINUTE(Forecasts[[#This Row],[Sunrise]])</f>
        <v>772</v>
      </c>
      <c r="N8292" t="s">
        <v>1051</v>
      </c>
      <c r="P8292" t="str">
        <f>+IF(Forecasts[[#This Row],[Forecast]]="10/03/2023 Friday",Forecasts[[#This Row],[Rain]],"")</f>
        <v/>
      </c>
    </row>
    <row r="8293" spans="1:16" x14ac:dyDescent="0.25">
      <c r="A8293" t="s">
        <v>1050</v>
      </c>
      <c r="B8293" s="3" t="s">
        <v>57</v>
      </c>
      <c r="C8293" s="3" t="s">
        <v>98</v>
      </c>
      <c r="D8293">
        <f>+Forecasts[[#This Row],[Max T °C]]-Forecasts[[#This Row],[Min T °C]]</f>
        <v>4</v>
      </c>
      <c r="E8293" t="s">
        <v>263</v>
      </c>
      <c r="F8293" s="4" t="s">
        <v>92</v>
      </c>
      <c r="G8293" s="4">
        <v>22</v>
      </c>
      <c r="H8293" s="4" t="s">
        <v>86</v>
      </c>
      <c r="I8293" s="4" t="s">
        <v>75</v>
      </c>
      <c r="J8293" t="s">
        <v>4</v>
      </c>
      <c r="K8293" s="4" t="s">
        <v>339</v>
      </c>
      <c r="L8293" s="4" t="s">
        <v>1044</v>
      </c>
      <c r="M8293">
        <f>+HOUR(Forecasts[[#This Row],[Sunset]]) *60 +MINUTE(Forecasts[[#This Row],[Sunset]]) - HOUR(Forecasts[[#This Row],[Sunrise]]) *60 - MINUTE(Forecasts[[#This Row],[Sunrise]])</f>
        <v>784</v>
      </c>
      <c r="N8293" t="s">
        <v>1049</v>
      </c>
      <c r="P8293" t="str">
        <f>+IF(Forecasts[[#This Row],[Forecast]]="10/03/2023 Friday",Forecasts[[#This Row],[Rain]],"")</f>
        <v/>
      </c>
    </row>
    <row r="8294" spans="1:16" x14ac:dyDescent="0.25">
      <c r="A8294" t="s">
        <v>1048</v>
      </c>
      <c r="B8294" s="3" t="s">
        <v>57</v>
      </c>
      <c r="C8294" s="3" t="s">
        <v>33</v>
      </c>
      <c r="D8294">
        <f>+Forecasts[[#This Row],[Max T °C]]-Forecasts[[#This Row],[Min T °C]]</f>
        <v>5</v>
      </c>
      <c r="E8294" t="s">
        <v>868</v>
      </c>
      <c r="F8294" s="4" t="s">
        <v>90</v>
      </c>
      <c r="G8294" s="4">
        <v>24</v>
      </c>
      <c r="H8294" s="4" t="s">
        <v>50</v>
      </c>
      <c r="I8294" s="4" t="s">
        <v>104</v>
      </c>
      <c r="J8294" t="s">
        <v>4</v>
      </c>
      <c r="K8294" s="4" t="s">
        <v>342</v>
      </c>
      <c r="L8294" s="4" t="s">
        <v>1044</v>
      </c>
      <c r="M8294">
        <f>+HOUR(Forecasts[[#This Row],[Sunset]]) *60 +MINUTE(Forecasts[[#This Row],[Sunset]]) - HOUR(Forecasts[[#This Row],[Sunrise]]) *60 - MINUTE(Forecasts[[#This Row],[Sunrise]])</f>
        <v>783</v>
      </c>
      <c r="N8294" t="s">
        <v>1049</v>
      </c>
      <c r="P8294" t="str">
        <f>+IF(Forecasts[[#This Row],[Forecast]]="10/03/2023 Friday",Forecasts[[#This Row],[Rain]],"")</f>
        <v/>
      </c>
    </row>
    <row r="8295" spans="1:16" x14ac:dyDescent="0.25">
      <c r="A8295" t="s">
        <v>1045</v>
      </c>
      <c r="B8295" s="3" t="s">
        <v>57</v>
      </c>
      <c r="C8295" s="3" t="s">
        <v>58</v>
      </c>
      <c r="D8295">
        <f>+Forecasts[[#This Row],[Max T °C]]-Forecasts[[#This Row],[Min T °C]]</f>
        <v>6</v>
      </c>
      <c r="E8295" t="s">
        <v>144</v>
      </c>
      <c r="F8295" s="4" t="s">
        <v>90</v>
      </c>
      <c r="G8295" s="4">
        <v>23</v>
      </c>
      <c r="H8295" s="4" t="s">
        <v>170</v>
      </c>
      <c r="I8295" s="4" t="s">
        <v>61</v>
      </c>
      <c r="J8295" t="s">
        <v>4</v>
      </c>
      <c r="K8295" s="4" t="s">
        <v>342</v>
      </c>
      <c r="L8295" s="4" t="s">
        <v>1044</v>
      </c>
      <c r="M8295">
        <f>+HOUR(Forecasts[[#This Row],[Sunset]]) *60 +MINUTE(Forecasts[[#This Row],[Sunset]]) - HOUR(Forecasts[[#This Row],[Sunrise]]) *60 - MINUTE(Forecasts[[#This Row],[Sunrise]])</f>
        <v>783</v>
      </c>
      <c r="N8295" t="s">
        <v>1049</v>
      </c>
      <c r="P8295" t="str">
        <f>+IF(Forecasts[[#This Row],[Forecast]]="10/03/2023 Friday",Forecasts[[#This Row],[Rain]],"")</f>
        <v/>
      </c>
    </row>
    <row r="8296" spans="1:16" x14ac:dyDescent="0.25">
      <c r="A8296" t="s">
        <v>1041</v>
      </c>
      <c r="B8296" s="3" t="s">
        <v>57</v>
      </c>
      <c r="C8296" s="3" t="s">
        <v>98</v>
      </c>
      <c r="D8296">
        <f>+Forecasts[[#This Row],[Max T °C]]-Forecasts[[#This Row],[Min T °C]]</f>
        <v>4</v>
      </c>
      <c r="E8296" t="s">
        <v>110</v>
      </c>
      <c r="F8296" s="4" t="s">
        <v>87</v>
      </c>
      <c r="G8296" s="4">
        <v>26</v>
      </c>
      <c r="H8296" s="4" t="s">
        <v>89</v>
      </c>
      <c r="I8296" s="4" t="s">
        <v>168</v>
      </c>
      <c r="J8296" t="s">
        <v>4</v>
      </c>
      <c r="K8296" s="4" t="s">
        <v>346</v>
      </c>
      <c r="L8296" s="4" t="s">
        <v>1028</v>
      </c>
      <c r="M8296">
        <f>+HOUR(Forecasts[[#This Row],[Sunset]]) *60 +MINUTE(Forecasts[[#This Row],[Sunset]]) - HOUR(Forecasts[[#This Row],[Sunrise]]) *60 - MINUTE(Forecasts[[#This Row],[Sunrise]])</f>
        <v>781</v>
      </c>
      <c r="N8296" t="s">
        <v>1049</v>
      </c>
      <c r="P8296" t="str">
        <f>+IF(Forecasts[[#This Row],[Forecast]]="10/03/2023 Friday",Forecasts[[#This Row],[Rain]],"")</f>
        <v/>
      </c>
    </row>
    <row r="8297" spans="1:16" x14ac:dyDescent="0.25">
      <c r="A8297" t="s">
        <v>1037</v>
      </c>
      <c r="B8297" s="3" t="s">
        <v>32</v>
      </c>
      <c r="C8297" s="3" t="s">
        <v>98</v>
      </c>
      <c r="D8297">
        <f>+Forecasts[[#This Row],[Max T °C]]-Forecasts[[#This Row],[Min T °C]]</f>
        <v>3</v>
      </c>
      <c r="E8297" t="s">
        <v>910</v>
      </c>
      <c r="F8297" s="4" t="s">
        <v>92</v>
      </c>
      <c r="G8297" s="4">
        <v>25</v>
      </c>
      <c r="H8297" s="4" t="s">
        <v>177</v>
      </c>
      <c r="I8297" s="4" t="s">
        <v>86</v>
      </c>
      <c r="J8297">
        <v>15.2</v>
      </c>
      <c r="K8297" s="4" t="s">
        <v>351</v>
      </c>
      <c r="L8297" s="4" t="s">
        <v>1028</v>
      </c>
      <c r="M8297">
        <f>+HOUR(Forecasts[[#This Row],[Sunset]]) *60 +MINUTE(Forecasts[[#This Row],[Sunset]]) - HOUR(Forecasts[[#This Row],[Sunrise]]) *60 - MINUTE(Forecasts[[#This Row],[Sunrise]])</f>
        <v>780</v>
      </c>
      <c r="N8297" t="s">
        <v>1049</v>
      </c>
      <c r="P8297" t="str">
        <f>+IF(Forecasts[[#This Row],[Forecast]]="10/03/2023 Friday",Forecasts[[#This Row],[Rain]],"")</f>
        <v/>
      </c>
    </row>
    <row r="8298" spans="1:16" x14ac:dyDescent="0.25">
      <c r="A8298" t="s">
        <v>1034</v>
      </c>
      <c r="B8298" s="3" t="s">
        <v>32</v>
      </c>
      <c r="C8298" s="3" t="s">
        <v>33</v>
      </c>
      <c r="D8298">
        <f>+Forecasts[[#This Row],[Max T °C]]-Forecasts[[#This Row],[Min T °C]]</f>
        <v>4</v>
      </c>
      <c r="E8298" t="s">
        <v>110</v>
      </c>
      <c r="F8298" s="4" t="s">
        <v>73</v>
      </c>
      <c r="G8298" s="4">
        <v>20</v>
      </c>
      <c r="H8298" s="4" t="s">
        <v>72</v>
      </c>
      <c r="I8298" s="4" t="s">
        <v>75</v>
      </c>
      <c r="J8298" t="s">
        <v>4</v>
      </c>
      <c r="K8298" s="4" t="s">
        <v>351</v>
      </c>
      <c r="L8298" s="4" t="s">
        <v>1028</v>
      </c>
      <c r="M8298">
        <f>+HOUR(Forecasts[[#This Row],[Sunset]]) *60 +MINUTE(Forecasts[[#This Row],[Sunset]]) - HOUR(Forecasts[[#This Row],[Sunrise]]) *60 - MINUTE(Forecasts[[#This Row],[Sunrise]])</f>
        <v>780</v>
      </c>
      <c r="N8298" t="s">
        <v>1049</v>
      </c>
      <c r="P8298" t="str">
        <f>+IF(Forecasts[[#This Row],[Forecast]]="10/03/2023 Friday",Forecasts[[#This Row],[Rain]],"")</f>
        <v/>
      </c>
    </row>
    <row r="8299" spans="1:16" x14ac:dyDescent="0.25">
      <c r="A8299" t="s">
        <v>1029</v>
      </c>
      <c r="B8299" s="3" t="s">
        <v>32</v>
      </c>
      <c r="C8299" s="3" t="s">
        <v>58</v>
      </c>
      <c r="D8299">
        <f>+Forecasts[[#This Row],[Max T °C]]-Forecasts[[#This Row],[Min T °C]]</f>
        <v>5</v>
      </c>
      <c r="E8299" t="s">
        <v>145</v>
      </c>
      <c r="F8299" s="4" t="s">
        <v>92</v>
      </c>
      <c r="G8299" s="4">
        <v>17</v>
      </c>
      <c r="H8299" s="4" t="s">
        <v>40</v>
      </c>
      <c r="I8299" s="4" t="s">
        <v>75</v>
      </c>
      <c r="J8299" t="s">
        <v>4</v>
      </c>
      <c r="K8299" s="4" t="s">
        <v>358</v>
      </c>
      <c r="L8299" s="4" t="s">
        <v>1028</v>
      </c>
      <c r="M8299">
        <f>+HOUR(Forecasts[[#This Row],[Sunset]]) *60 +MINUTE(Forecasts[[#This Row],[Sunset]]) - HOUR(Forecasts[[#This Row],[Sunrise]]) *60 - MINUTE(Forecasts[[#This Row],[Sunrise]])</f>
        <v>779</v>
      </c>
      <c r="N8299" t="s">
        <v>1049</v>
      </c>
      <c r="P8299" t="str">
        <f>+IF(Forecasts[[#This Row],[Forecast]]="10/03/2023 Friday",Forecasts[[#This Row],[Rain]],"")</f>
        <v/>
      </c>
    </row>
    <row r="8300" spans="1:16" x14ac:dyDescent="0.25">
      <c r="A8300" t="s">
        <v>1026</v>
      </c>
      <c r="B8300" s="3" t="s">
        <v>32</v>
      </c>
      <c r="C8300" s="3" t="s">
        <v>98</v>
      </c>
      <c r="D8300">
        <f>+Forecasts[[#This Row],[Max T °C]]-Forecasts[[#This Row],[Min T °C]]</f>
        <v>3</v>
      </c>
      <c r="E8300" t="s">
        <v>239</v>
      </c>
      <c r="F8300" s="4" t="s">
        <v>73</v>
      </c>
      <c r="G8300" s="4">
        <v>13</v>
      </c>
      <c r="H8300" s="4" t="s">
        <v>65</v>
      </c>
      <c r="I8300" s="4" t="s">
        <v>168</v>
      </c>
      <c r="J8300" t="s">
        <v>4</v>
      </c>
      <c r="K8300" s="4" t="s">
        <v>358</v>
      </c>
      <c r="L8300" s="4" t="s">
        <v>1019</v>
      </c>
      <c r="M8300">
        <f>+HOUR(Forecasts[[#This Row],[Sunset]]) *60 +MINUTE(Forecasts[[#This Row],[Sunset]]) - HOUR(Forecasts[[#This Row],[Sunrise]]) *60 - MINUTE(Forecasts[[#This Row],[Sunrise]])</f>
        <v>778</v>
      </c>
      <c r="N8300" t="s">
        <v>1049</v>
      </c>
      <c r="P8300" t="str">
        <f>+IF(Forecasts[[#This Row],[Forecast]]="10/03/2023 Friday",Forecasts[[#This Row],[Rain]],"")</f>
        <v/>
      </c>
    </row>
    <row r="8301" spans="1:16" x14ac:dyDescent="0.25">
      <c r="A8301" t="s">
        <v>1024</v>
      </c>
      <c r="B8301" s="3" t="s">
        <v>32</v>
      </c>
      <c r="C8301" s="3" t="s">
        <v>33</v>
      </c>
      <c r="D8301">
        <f>+Forecasts[[#This Row],[Max T °C]]-Forecasts[[#This Row],[Min T °C]]</f>
        <v>4</v>
      </c>
      <c r="E8301" t="s">
        <v>1043</v>
      </c>
      <c r="F8301" s="4" t="s">
        <v>92</v>
      </c>
      <c r="G8301" s="4">
        <v>13</v>
      </c>
      <c r="H8301" s="4" t="s">
        <v>45</v>
      </c>
      <c r="I8301" s="4" t="s">
        <v>205</v>
      </c>
      <c r="J8301">
        <v>0.8</v>
      </c>
      <c r="K8301" s="4" t="s">
        <v>361</v>
      </c>
      <c r="L8301" s="4" t="s">
        <v>1019</v>
      </c>
      <c r="M8301">
        <f>+HOUR(Forecasts[[#This Row],[Sunset]]) *60 +MINUTE(Forecasts[[#This Row],[Sunset]]) - HOUR(Forecasts[[#This Row],[Sunrise]]) *60 - MINUTE(Forecasts[[#This Row],[Sunrise]])</f>
        <v>777</v>
      </c>
      <c r="N8301" t="s">
        <v>1049</v>
      </c>
      <c r="P8301" t="str">
        <f>+IF(Forecasts[[#This Row],[Forecast]]="10/03/2023 Friday",Forecasts[[#This Row],[Rain]],"")</f>
        <v/>
      </c>
    </row>
    <row r="8302" spans="1:16" x14ac:dyDescent="0.25">
      <c r="A8302" t="s">
        <v>1020</v>
      </c>
      <c r="B8302" s="3" t="s">
        <v>32</v>
      </c>
      <c r="C8302" s="3" t="s">
        <v>33</v>
      </c>
      <c r="D8302">
        <f>+Forecasts[[#This Row],[Max T °C]]-Forecasts[[#This Row],[Min T °C]]</f>
        <v>4</v>
      </c>
      <c r="E8302" t="s">
        <v>1043</v>
      </c>
      <c r="F8302" s="4" t="s">
        <v>73</v>
      </c>
      <c r="G8302" s="4">
        <v>15</v>
      </c>
      <c r="H8302" s="4" t="s">
        <v>72</v>
      </c>
      <c r="I8302" s="4" t="s">
        <v>116</v>
      </c>
      <c r="J8302">
        <v>1.4</v>
      </c>
      <c r="K8302" s="4" t="s">
        <v>365</v>
      </c>
      <c r="L8302" s="4" t="s">
        <v>1019</v>
      </c>
      <c r="M8302">
        <f>+HOUR(Forecasts[[#This Row],[Sunset]]) *60 +MINUTE(Forecasts[[#This Row],[Sunset]]) - HOUR(Forecasts[[#This Row],[Sunrise]]) *60 - MINUTE(Forecasts[[#This Row],[Sunrise]])</f>
        <v>776</v>
      </c>
      <c r="N8302" t="s">
        <v>1049</v>
      </c>
      <c r="P8302" t="str">
        <f>+IF(Forecasts[[#This Row],[Forecast]]="10/03/2023 Friday",Forecasts[[#This Row],[Rain]],"")</f>
        <v/>
      </c>
    </row>
    <row r="8303" spans="1:16" x14ac:dyDescent="0.25">
      <c r="A8303" t="s">
        <v>1016</v>
      </c>
      <c r="B8303" s="3" t="s">
        <v>32</v>
      </c>
      <c r="C8303" s="3" t="s">
        <v>33</v>
      </c>
      <c r="D8303">
        <f>+Forecasts[[#This Row],[Max T °C]]-Forecasts[[#This Row],[Min T °C]]</f>
        <v>4</v>
      </c>
      <c r="E8303" t="s">
        <v>145</v>
      </c>
      <c r="F8303" s="4" t="s">
        <v>92</v>
      </c>
      <c r="G8303" s="4">
        <v>14</v>
      </c>
      <c r="H8303" s="4" t="s">
        <v>40</v>
      </c>
      <c r="I8303" s="4" t="s">
        <v>113</v>
      </c>
      <c r="J8303" t="s">
        <v>4</v>
      </c>
      <c r="K8303" s="4" t="s">
        <v>365</v>
      </c>
      <c r="L8303" s="4" t="s">
        <v>1009</v>
      </c>
      <c r="M8303">
        <f>+HOUR(Forecasts[[#This Row],[Sunset]]) *60 +MINUTE(Forecasts[[#This Row],[Sunset]]) - HOUR(Forecasts[[#This Row],[Sunrise]]) *60 - MINUTE(Forecasts[[#This Row],[Sunrise]])</f>
        <v>775</v>
      </c>
      <c r="N8303" t="s">
        <v>1049</v>
      </c>
      <c r="P8303" t="str">
        <f>+IF(Forecasts[[#This Row],[Forecast]]="10/03/2023 Friday",Forecasts[[#This Row],[Rain]],"")</f>
        <v/>
      </c>
    </row>
    <row r="8304" spans="1:16" x14ac:dyDescent="0.25">
      <c r="A8304" t="s">
        <v>1014</v>
      </c>
      <c r="B8304" s="3" t="s">
        <v>32</v>
      </c>
      <c r="C8304" s="3" t="s">
        <v>33</v>
      </c>
      <c r="D8304">
        <f>+Forecasts[[#This Row],[Max T °C]]-Forecasts[[#This Row],[Min T °C]]</f>
        <v>4</v>
      </c>
      <c r="E8304" t="s">
        <v>110</v>
      </c>
      <c r="F8304" s="4" t="s">
        <v>92</v>
      </c>
      <c r="G8304" s="4">
        <v>16</v>
      </c>
      <c r="H8304" s="4" t="s">
        <v>86</v>
      </c>
      <c r="I8304" s="4" t="s">
        <v>113</v>
      </c>
      <c r="J8304" t="s">
        <v>4</v>
      </c>
      <c r="K8304" s="4" t="s">
        <v>368</v>
      </c>
      <c r="L8304" s="4" t="s">
        <v>1009</v>
      </c>
      <c r="M8304">
        <f>+HOUR(Forecasts[[#This Row],[Sunset]]) *60 +MINUTE(Forecasts[[#This Row],[Sunset]]) - HOUR(Forecasts[[#This Row],[Sunrise]]) *60 - MINUTE(Forecasts[[#This Row],[Sunrise]])</f>
        <v>774</v>
      </c>
      <c r="N8304" t="s">
        <v>1049</v>
      </c>
      <c r="P8304" t="str">
        <f>+IF(Forecasts[[#This Row],[Forecast]]="10/03/2023 Friday",Forecasts[[#This Row],[Rain]],"")</f>
        <v/>
      </c>
    </row>
    <row r="8305" spans="1:16" x14ac:dyDescent="0.25">
      <c r="A8305" t="s">
        <v>1010</v>
      </c>
      <c r="B8305" s="3" t="s">
        <v>32</v>
      </c>
      <c r="C8305" s="3" t="s">
        <v>33</v>
      </c>
      <c r="D8305">
        <f>+Forecasts[[#This Row],[Max T °C]]-Forecasts[[#This Row],[Min T °C]]</f>
        <v>4</v>
      </c>
      <c r="E8305" t="s">
        <v>145</v>
      </c>
      <c r="F8305" s="4" t="s">
        <v>90</v>
      </c>
      <c r="G8305" s="4">
        <v>17</v>
      </c>
      <c r="H8305" s="4" t="s">
        <v>95</v>
      </c>
      <c r="I8305" s="4" t="s">
        <v>711</v>
      </c>
      <c r="J8305" t="s">
        <v>4</v>
      </c>
      <c r="K8305" s="4" t="s">
        <v>368</v>
      </c>
      <c r="L8305" s="4" t="s">
        <v>1009</v>
      </c>
      <c r="M8305">
        <f>+HOUR(Forecasts[[#This Row],[Sunset]]) *60 +MINUTE(Forecasts[[#This Row],[Sunset]]) - HOUR(Forecasts[[#This Row],[Sunrise]]) *60 - MINUTE(Forecasts[[#This Row],[Sunrise]])</f>
        <v>774</v>
      </c>
      <c r="N8305" t="s">
        <v>1049</v>
      </c>
      <c r="P8305" t="str">
        <f>+IF(Forecasts[[#This Row],[Forecast]]="10/03/2023 Friday",Forecasts[[#This Row],[Rain]],"")</f>
        <v/>
      </c>
    </row>
    <row r="8306" spans="1:16" x14ac:dyDescent="0.25">
      <c r="A8306" t="s">
        <v>1006</v>
      </c>
      <c r="B8306" s="3" t="s">
        <v>32</v>
      </c>
      <c r="C8306" s="3" t="s">
        <v>33</v>
      </c>
      <c r="D8306">
        <f>+Forecasts[[#This Row],[Max T °C]]-Forecasts[[#This Row],[Min T °C]]</f>
        <v>4</v>
      </c>
      <c r="E8306" t="s">
        <v>910</v>
      </c>
      <c r="F8306" s="4" t="s">
        <v>90</v>
      </c>
      <c r="G8306" s="4">
        <v>17</v>
      </c>
      <c r="H8306" s="4" t="s">
        <v>95</v>
      </c>
      <c r="I8306" s="4" t="s">
        <v>660</v>
      </c>
      <c r="J8306">
        <v>6.3</v>
      </c>
      <c r="K8306" s="4" t="s">
        <v>370</v>
      </c>
      <c r="L8306" s="4" t="s">
        <v>998</v>
      </c>
      <c r="M8306">
        <f>+HOUR(Forecasts[[#This Row],[Sunset]]) *60 +MINUTE(Forecasts[[#This Row],[Sunset]]) - HOUR(Forecasts[[#This Row],[Sunrise]]) *60 - MINUTE(Forecasts[[#This Row],[Sunrise]])</f>
        <v>772</v>
      </c>
      <c r="N8306" t="s">
        <v>1049</v>
      </c>
      <c r="P8306" t="str">
        <f>+IF(Forecasts[[#This Row],[Forecast]]="10/03/2023 Friday",Forecasts[[#This Row],[Rain]],"")</f>
        <v/>
      </c>
    </row>
    <row r="8307" spans="1:16" x14ac:dyDescent="0.25">
      <c r="A8307" t="s">
        <v>1003</v>
      </c>
      <c r="B8307" s="3" t="s">
        <v>32</v>
      </c>
      <c r="C8307" s="3" t="s">
        <v>33</v>
      </c>
      <c r="D8307">
        <f>+Forecasts[[#This Row],[Max T °C]]-Forecasts[[#This Row],[Min T °C]]</f>
        <v>4</v>
      </c>
      <c r="E8307" t="s">
        <v>910</v>
      </c>
      <c r="F8307" s="4" t="s">
        <v>83</v>
      </c>
      <c r="G8307" s="4">
        <v>12</v>
      </c>
      <c r="H8307" s="4" t="s">
        <v>120</v>
      </c>
      <c r="I8307" s="4" t="s">
        <v>50</v>
      </c>
      <c r="J8307">
        <v>8.5</v>
      </c>
      <c r="K8307" s="4" t="s">
        <v>370</v>
      </c>
      <c r="L8307" s="4" t="s">
        <v>998</v>
      </c>
      <c r="M8307">
        <f>+HOUR(Forecasts[[#This Row],[Sunset]]) *60 +MINUTE(Forecasts[[#This Row],[Sunset]]) - HOUR(Forecasts[[#This Row],[Sunrise]]) *60 - MINUTE(Forecasts[[#This Row],[Sunrise]])</f>
        <v>772</v>
      </c>
      <c r="N8307" t="s">
        <v>1049</v>
      </c>
      <c r="P8307" t="str">
        <f>+IF(Forecasts[[#This Row],[Forecast]]="10/03/2023 Friday",Forecasts[[#This Row],[Rain]],"")</f>
        <v/>
      </c>
    </row>
    <row r="8308" spans="1:16" x14ac:dyDescent="0.25">
      <c r="A8308" t="s">
        <v>1048</v>
      </c>
      <c r="B8308" s="3" t="s">
        <v>32</v>
      </c>
      <c r="C8308" s="3" t="s">
        <v>58</v>
      </c>
      <c r="D8308">
        <f>+Forecasts[[#This Row],[Max T °C]]-Forecasts[[#This Row],[Min T °C]]</f>
        <v>5</v>
      </c>
      <c r="E8308" t="s">
        <v>868</v>
      </c>
      <c r="F8308" s="4" t="s">
        <v>92</v>
      </c>
      <c r="G8308" s="4">
        <v>25</v>
      </c>
      <c r="H8308" s="4" t="s">
        <v>36</v>
      </c>
      <c r="I8308" s="4" t="s">
        <v>99</v>
      </c>
      <c r="J8308" t="s">
        <v>4</v>
      </c>
      <c r="K8308" s="4" t="s">
        <v>342</v>
      </c>
      <c r="L8308" s="4" t="s">
        <v>1044</v>
      </c>
      <c r="M8308">
        <f>+HOUR(Forecasts[[#This Row],[Sunset]]) *60 +MINUTE(Forecasts[[#This Row],[Sunset]]) - HOUR(Forecasts[[#This Row],[Sunrise]]) *60 - MINUTE(Forecasts[[#This Row],[Sunrise]])</f>
        <v>783</v>
      </c>
      <c r="N8308" t="s">
        <v>1046</v>
      </c>
      <c r="P8308" t="str">
        <f>+IF(Forecasts[[#This Row],[Forecast]]="10/03/2023 Friday",Forecasts[[#This Row],[Rain]],"")</f>
        <v/>
      </c>
    </row>
    <row r="8309" spans="1:16" x14ac:dyDescent="0.25">
      <c r="A8309" t="s">
        <v>1045</v>
      </c>
      <c r="B8309" s="3" t="s">
        <v>57</v>
      </c>
      <c r="C8309" s="3" t="s">
        <v>58</v>
      </c>
      <c r="D8309">
        <f>+Forecasts[[#This Row],[Max T °C]]-Forecasts[[#This Row],[Min T °C]]</f>
        <v>6</v>
      </c>
      <c r="E8309" t="s">
        <v>263</v>
      </c>
      <c r="F8309" s="4" t="s">
        <v>90</v>
      </c>
      <c r="G8309" s="4">
        <v>23</v>
      </c>
      <c r="H8309" s="4" t="s">
        <v>170</v>
      </c>
      <c r="I8309" s="4" t="s">
        <v>61</v>
      </c>
      <c r="J8309" t="s">
        <v>4</v>
      </c>
      <c r="K8309" s="4" t="s">
        <v>342</v>
      </c>
      <c r="L8309" s="4" t="s">
        <v>1044</v>
      </c>
      <c r="M8309">
        <f>+HOUR(Forecasts[[#This Row],[Sunset]]) *60 +MINUTE(Forecasts[[#This Row],[Sunset]]) - HOUR(Forecasts[[#This Row],[Sunrise]]) *60 - MINUTE(Forecasts[[#This Row],[Sunrise]])</f>
        <v>783</v>
      </c>
      <c r="N8309" t="s">
        <v>1046</v>
      </c>
      <c r="P8309" t="str">
        <f>+IF(Forecasts[[#This Row],[Forecast]]="10/03/2023 Friday",Forecasts[[#This Row],[Rain]],"")</f>
        <v/>
      </c>
    </row>
    <row r="8310" spans="1:16" x14ac:dyDescent="0.25">
      <c r="A8310" t="s">
        <v>1041</v>
      </c>
      <c r="B8310" s="3" t="s">
        <v>57</v>
      </c>
      <c r="C8310" s="3" t="s">
        <v>33</v>
      </c>
      <c r="D8310">
        <f>+Forecasts[[#This Row],[Max T °C]]-Forecasts[[#This Row],[Min T °C]]</f>
        <v>5</v>
      </c>
      <c r="E8310" t="s">
        <v>1043</v>
      </c>
      <c r="F8310" s="4" t="s">
        <v>87</v>
      </c>
      <c r="G8310" s="4">
        <v>26</v>
      </c>
      <c r="H8310" s="4" t="s">
        <v>651</v>
      </c>
      <c r="I8310" s="4" t="s">
        <v>212</v>
      </c>
      <c r="J8310">
        <v>1.2</v>
      </c>
      <c r="K8310" s="4" t="s">
        <v>346</v>
      </c>
      <c r="L8310" s="4" t="s">
        <v>1028</v>
      </c>
      <c r="M8310">
        <f>+HOUR(Forecasts[[#This Row],[Sunset]]) *60 +MINUTE(Forecasts[[#This Row],[Sunset]]) - HOUR(Forecasts[[#This Row],[Sunrise]]) *60 - MINUTE(Forecasts[[#This Row],[Sunrise]])</f>
        <v>781</v>
      </c>
      <c r="N8310" t="s">
        <v>1046</v>
      </c>
      <c r="P8310" t="str">
        <f>+IF(Forecasts[[#This Row],[Forecast]]="10/03/2023 Friday",Forecasts[[#This Row],[Rain]],"")</f>
        <v/>
      </c>
    </row>
    <row r="8311" spans="1:16" x14ac:dyDescent="0.25">
      <c r="A8311" t="s">
        <v>1037</v>
      </c>
      <c r="B8311" s="3" t="s">
        <v>34</v>
      </c>
      <c r="C8311" s="3" t="s">
        <v>33</v>
      </c>
      <c r="D8311">
        <f>+Forecasts[[#This Row],[Max T °C]]-Forecasts[[#This Row],[Min T °C]]</f>
        <v>3</v>
      </c>
      <c r="E8311" t="s">
        <v>806</v>
      </c>
      <c r="F8311" s="4" t="s">
        <v>92</v>
      </c>
      <c r="G8311" s="4">
        <v>24</v>
      </c>
      <c r="H8311" s="4" t="s">
        <v>651</v>
      </c>
      <c r="I8311" s="4" t="s">
        <v>116</v>
      </c>
      <c r="J8311">
        <v>1.1000000000000001</v>
      </c>
      <c r="K8311" s="4" t="s">
        <v>351</v>
      </c>
      <c r="L8311" s="4" t="s">
        <v>1028</v>
      </c>
      <c r="M8311">
        <f>+HOUR(Forecasts[[#This Row],[Sunset]]) *60 +MINUTE(Forecasts[[#This Row],[Sunset]]) - HOUR(Forecasts[[#This Row],[Sunrise]]) *60 - MINUTE(Forecasts[[#This Row],[Sunrise]])</f>
        <v>780</v>
      </c>
      <c r="N8311" t="s">
        <v>1046</v>
      </c>
      <c r="P8311" t="str">
        <f>+IF(Forecasts[[#This Row],[Forecast]]="10/03/2023 Friday",Forecasts[[#This Row],[Rain]],"")</f>
        <v/>
      </c>
    </row>
    <row r="8312" spans="1:16" x14ac:dyDescent="0.25">
      <c r="A8312" t="s">
        <v>1034</v>
      </c>
      <c r="B8312" s="3" t="s">
        <v>57</v>
      </c>
      <c r="C8312" s="3" t="s">
        <v>33</v>
      </c>
      <c r="D8312">
        <f>+Forecasts[[#This Row],[Max T °C]]-Forecasts[[#This Row],[Min T °C]]</f>
        <v>5</v>
      </c>
      <c r="E8312" t="s">
        <v>1047</v>
      </c>
      <c r="F8312" s="4" t="s">
        <v>92</v>
      </c>
      <c r="G8312" s="4">
        <v>28</v>
      </c>
      <c r="H8312" s="4" t="s">
        <v>31</v>
      </c>
      <c r="I8312" s="4" t="s">
        <v>124</v>
      </c>
      <c r="J8312">
        <v>1.2</v>
      </c>
      <c r="K8312" s="4" t="s">
        <v>351</v>
      </c>
      <c r="L8312" s="4" t="s">
        <v>1028</v>
      </c>
      <c r="M8312">
        <f>+HOUR(Forecasts[[#This Row],[Sunset]]) *60 +MINUTE(Forecasts[[#This Row],[Sunset]]) - HOUR(Forecasts[[#This Row],[Sunrise]]) *60 - MINUTE(Forecasts[[#This Row],[Sunrise]])</f>
        <v>780</v>
      </c>
      <c r="N8312" t="s">
        <v>1046</v>
      </c>
      <c r="P8312" t="str">
        <f>+IF(Forecasts[[#This Row],[Forecast]]="10/03/2023 Friday",Forecasts[[#This Row],[Rain]],"")</f>
        <v/>
      </c>
    </row>
    <row r="8313" spans="1:16" x14ac:dyDescent="0.25">
      <c r="A8313" t="s">
        <v>1029</v>
      </c>
      <c r="B8313" s="3" t="s">
        <v>34</v>
      </c>
      <c r="C8313" s="3" t="s">
        <v>33</v>
      </c>
      <c r="D8313">
        <f>+Forecasts[[#This Row],[Max T °C]]-Forecasts[[#This Row],[Min T °C]]</f>
        <v>3</v>
      </c>
      <c r="E8313" t="s">
        <v>110</v>
      </c>
      <c r="F8313" s="4" t="s">
        <v>73</v>
      </c>
      <c r="G8313" s="4">
        <v>16</v>
      </c>
      <c r="H8313" s="4" t="s">
        <v>45</v>
      </c>
      <c r="I8313" s="4" t="s">
        <v>75</v>
      </c>
      <c r="J8313" t="s">
        <v>4</v>
      </c>
      <c r="K8313" s="4" t="s">
        <v>358</v>
      </c>
      <c r="L8313" s="4" t="s">
        <v>1028</v>
      </c>
      <c r="M8313">
        <f>+HOUR(Forecasts[[#This Row],[Sunset]]) *60 +MINUTE(Forecasts[[#This Row],[Sunset]]) - HOUR(Forecasts[[#This Row],[Sunrise]]) *60 - MINUTE(Forecasts[[#This Row],[Sunrise]])</f>
        <v>779</v>
      </c>
      <c r="N8313" t="s">
        <v>1046</v>
      </c>
      <c r="P8313" t="str">
        <f>+IF(Forecasts[[#This Row],[Forecast]]="10/03/2023 Friday",Forecasts[[#This Row],[Rain]],"")</f>
        <v/>
      </c>
    </row>
    <row r="8314" spans="1:16" x14ac:dyDescent="0.25">
      <c r="A8314" t="s">
        <v>1026</v>
      </c>
      <c r="B8314" s="3" t="s">
        <v>34</v>
      </c>
      <c r="C8314" s="3" t="s">
        <v>33</v>
      </c>
      <c r="D8314">
        <f>+Forecasts[[#This Row],[Max T °C]]-Forecasts[[#This Row],[Min T °C]]</f>
        <v>3</v>
      </c>
      <c r="E8314" t="s">
        <v>171</v>
      </c>
      <c r="F8314" s="4" t="s">
        <v>73</v>
      </c>
      <c r="G8314" s="4">
        <v>16</v>
      </c>
      <c r="H8314" s="4" t="s">
        <v>86</v>
      </c>
      <c r="I8314" s="4" t="s">
        <v>99</v>
      </c>
      <c r="J8314" t="s">
        <v>4</v>
      </c>
      <c r="K8314" s="4" t="s">
        <v>358</v>
      </c>
      <c r="L8314" s="4" t="s">
        <v>1019</v>
      </c>
      <c r="M8314">
        <f>+HOUR(Forecasts[[#This Row],[Sunset]]) *60 +MINUTE(Forecasts[[#This Row],[Sunset]]) - HOUR(Forecasts[[#This Row],[Sunrise]]) *60 - MINUTE(Forecasts[[#This Row],[Sunrise]])</f>
        <v>778</v>
      </c>
      <c r="N8314" t="s">
        <v>1046</v>
      </c>
      <c r="P8314" t="str">
        <f>+IF(Forecasts[[#This Row],[Forecast]]="10/03/2023 Friday",Forecasts[[#This Row],[Rain]],"")</f>
        <v/>
      </c>
    </row>
    <row r="8315" spans="1:16" x14ac:dyDescent="0.25">
      <c r="A8315" t="s">
        <v>1024</v>
      </c>
      <c r="B8315" s="3" t="s">
        <v>32</v>
      </c>
      <c r="C8315" s="3" t="s">
        <v>33</v>
      </c>
      <c r="D8315">
        <f>+Forecasts[[#This Row],[Max T °C]]-Forecasts[[#This Row],[Min T °C]]</f>
        <v>4</v>
      </c>
      <c r="E8315" t="s">
        <v>897</v>
      </c>
      <c r="F8315" s="4" t="s">
        <v>73</v>
      </c>
      <c r="G8315" s="4">
        <v>16</v>
      </c>
      <c r="H8315" s="4" t="s">
        <v>65</v>
      </c>
      <c r="I8315" s="4" t="s">
        <v>152</v>
      </c>
      <c r="J8315">
        <v>3.7</v>
      </c>
      <c r="K8315" s="4" t="s">
        <v>361</v>
      </c>
      <c r="L8315" s="4" t="s">
        <v>1019</v>
      </c>
      <c r="M8315">
        <f>+HOUR(Forecasts[[#This Row],[Sunset]]) *60 +MINUTE(Forecasts[[#This Row],[Sunset]]) - HOUR(Forecasts[[#This Row],[Sunrise]]) *60 - MINUTE(Forecasts[[#This Row],[Sunrise]])</f>
        <v>777</v>
      </c>
      <c r="N8315" t="s">
        <v>1046</v>
      </c>
      <c r="P8315" t="str">
        <f>+IF(Forecasts[[#This Row],[Forecast]]="10/03/2023 Friday",Forecasts[[#This Row],[Rain]],"")</f>
        <v/>
      </c>
    </row>
    <row r="8316" spans="1:16" x14ac:dyDescent="0.25">
      <c r="A8316" t="s">
        <v>1020</v>
      </c>
      <c r="B8316" s="3" t="s">
        <v>32</v>
      </c>
      <c r="C8316" s="3" t="s">
        <v>98</v>
      </c>
      <c r="D8316">
        <f>+Forecasts[[#This Row],[Max T °C]]-Forecasts[[#This Row],[Min T °C]]</f>
        <v>3</v>
      </c>
      <c r="E8316" t="s">
        <v>863</v>
      </c>
      <c r="F8316" s="4" t="s">
        <v>90</v>
      </c>
      <c r="G8316" s="4">
        <v>16</v>
      </c>
      <c r="H8316" s="4" t="s">
        <v>126</v>
      </c>
      <c r="I8316" s="4" t="s">
        <v>196</v>
      </c>
      <c r="J8316">
        <v>15.8</v>
      </c>
      <c r="K8316" s="4" t="s">
        <v>365</v>
      </c>
      <c r="L8316" s="4" t="s">
        <v>1019</v>
      </c>
      <c r="M8316">
        <f>+HOUR(Forecasts[[#This Row],[Sunset]]) *60 +MINUTE(Forecasts[[#This Row],[Sunset]]) - HOUR(Forecasts[[#This Row],[Sunrise]]) *60 - MINUTE(Forecasts[[#This Row],[Sunrise]])</f>
        <v>776</v>
      </c>
      <c r="N8316" t="s">
        <v>1046</v>
      </c>
      <c r="P8316" t="str">
        <f>+IF(Forecasts[[#This Row],[Forecast]]="10/03/2023 Friday",Forecasts[[#This Row],[Rain]],"")</f>
        <v/>
      </c>
    </row>
    <row r="8317" spans="1:16" x14ac:dyDescent="0.25">
      <c r="A8317" t="s">
        <v>1016</v>
      </c>
      <c r="B8317" s="3" t="s">
        <v>32</v>
      </c>
      <c r="C8317" s="3" t="s">
        <v>98</v>
      </c>
      <c r="D8317">
        <f>+Forecasts[[#This Row],[Max T °C]]-Forecasts[[#This Row],[Min T °C]]</f>
        <v>3</v>
      </c>
      <c r="E8317" t="s">
        <v>638</v>
      </c>
      <c r="F8317" s="4" t="s">
        <v>57</v>
      </c>
      <c r="G8317" s="4">
        <v>13</v>
      </c>
      <c r="H8317" s="4" t="s">
        <v>89</v>
      </c>
      <c r="I8317" s="4" t="s">
        <v>109</v>
      </c>
      <c r="J8317">
        <v>6.6</v>
      </c>
      <c r="K8317" s="4" t="s">
        <v>365</v>
      </c>
      <c r="L8317" s="4" t="s">
        <v>1009</v>
      </c>
      <c r="M8317">
        <f>+HOUR(Forecasts[[#This Row],[Sunset]]) *60 +MINUTE(Forecasts[[#This Row],[Sunset]]) - HOUR(Forecasts[[#This Row],[Sunrise]]) *60 - MINUTE(Forecasts[[#This Row],[Sunrise]])</f>
        <v>775</v>
      </c>
      <c r="N8317" t="s">
        <v>1046</v>
      </c>
      <c r="P8317" t="str">
        <f>+IF(Forecasts[[#This Row],[Forecast]]="10/03/2023 Friday",Forecasts[[#This Row],[Rain]],"")</f>
        <v/>
      </c>
    </row>
    <row r="8318" spans="1:16" x14ac:dyDescent="0.25">
      <c r="A8318" t="s">
        <v>1014</v>
      </c>
      <c r="B8318" s="3" t="s">
        <v>57</v>
      </c>
      <c r="C8318" s="3" t="s">
        <v>98</v>
      </c>
      <c r="D8318">
        <f>+Forecasts[[#This Row],[Max T °C]]-Forecasts[[#This Row],[Min T °C]]</f>
        <v>4</v>
      </c>
      <c r="E8318" t="s">
        <v>121</v>
      </c>
      <c r="F8318" s="4" t="s">
        <v>92</v>
      </c>
      <c r="G8318" s="4">
        <v>14</v>
      </c>
      <c r="H8318" s="4" t="s">
        <v>644</v>
      </c>
      <c r="I8318" s="4" t="s">
        <v>54</v>
      </c>
      <c r="J8318">
        <v>16.100000000000001</v>
      </c>
      <c r="K8318" s="4" t="s">
        <v>368</v>
      </c>
      <c r="L8318" s="4" t="s">
        <v>1009</v>
      </c>
      <c r="M8318">
        <f>+HOUR(Forecasts[[#This Row],[Sunset]]) *60 +MINUTE(Forecasts[[#This Row],[Sunset]]) - HOUR(Forecasts[[#This Row],[Sunrise]]) *60 - MINUTE(Forecasts[[#This Row],[Sunrise]])</f>
        <v>774</v>
      </c>
      <c r="N8318" t="s">
        <v>1046</v>
      </c>
      <c r="P8318" t="str">
        <f>+IF(Forecasts[[#This Row],[Forecast]]="10/03/2023 Friday",Forecasts[[#This Row],[Rain]],"")</f>
        <v/>
      </c>
    </row>
    <row r="8319" spans="1:16" x14ac:dyDescent="0.25">
      <c r="A8319" t="s">
        <v>1010</v>
      </c>
      <c r="B8319" s="3" t="s">
        <v>57</v>
      </c>
      <c r="C8319" s="3" t="s">
        <v>98</v>
      </c>
      <c r="D8319">
        <f>+Forecasts[[#This Row],[Max T °C]]-Forecasts[[#This Row],[Min T °C]]</f>
        <v>4</v>
      </c>
      <c r="E8319" t="s">
        <v>830</v>
      </c>
      <c r="F8319" s="4" t="s">
        <v>90</v>
      </c>
      <c r="G8319" s="4">
        <v>10</v>
      </c>
      <c r="H8319" s="4" t="s">
        <v>54</v>
      </c>
      <c r="I8319" s="4" t="s">
        <v>62</v>
      </c>
      <c r="J8319">
        <v>7</v>
      </c>
      <c r="K8319" s="4" t="s">
        <v>368</v>
      </c>
      <c r="L8319" s="4" t="s">
        <v>1009</v>
      </c>
      <c r="M8319">
        <f>+HOUR(Forecasts[[#This Row],[Sunset]]) *60 +MINUTE(Forecasts[[#This Row],[Sunset]]) - HOUR(Forecasts[[#This Row],[Sunrise]]) *60 - MINUTE(Forecasts[[#This Row],[Sunrise]])</f>
        <v>774</v>
      </c>
      <c r="N8319" t="s">
        <v>1046</v>
      </c>
      <c r="P8319" t="str">
        <f>+IF(Forecasts[[#This Row],[Forecast]]="10/03/2023 Friday",Forecasts[[#This Row],[Rain]],"")</f>
        <v/>
      </c>
    </row>
    <row r="8320" spans="1:16" x14ac:dyDescent="0.25">
      <c r="A8320" t="s">
        <v>1006</v>
      </c>
      <c r="B8320" s="3" t="s">
        <v>73</v>
      </c>
      <c r="C8320" s="3" t="s">
        <v>98</v>
      </c>
      <c r="D8320">
        <f>+Forecasts[[#This Row],[Max T °C]]-Forecasts[[#This Row],[Min T °C]]</f>
        <v>5</v>
      </c>
      <c r="E8320" t="s">
        <v>929</v>
      </c>
      <c r="F8320" s="4" t="s">
        <v>73</v>
      </c>
      <c r="G8320" s="4">
        <v>18</v>
      </c>
      <c r="H8320" s="4" t="s">
        <v>177</v>
      </c>
      <c r="I8320" s="4" t="s">
        <v>56</v>
      </c>
      <c r="J8320">
        <v>1.1000000000000001</v>
      </c>
      <c r="K8320" s="4" t="s">
        <v>370</v>
      </c>
      <c r="L8320" s="4" t="s">
        <v>998</v>
      </c>
      <c r="M8320">
        <f>+HOUR(Forecasts[[#This Row],[Sunset]]) *60 +MINUTE(Forecasts[[#This Row],[Sunset]]) - HOUR(Forecasts[[#This Row],[Sunrise]]) *60 - MINUTE(Forecasts[[#This Row],[Sunrise]])</f>
        <v>772</v>
      </c>
      <c r="N8320" t="s">
        <v>1046</v>
      </c>
      <c r="P8320" t="str">
        <f>+IF(Forecasts[[#This Row],[Forecast]]="10/03/2023 Friday",Forecasts[[#This Row],[Rain]],"")</f>
        <v/>
      </c>
    </row>
    <row r="8321" spans="1:16" x14ac:dyDescent="0.25">
      <c r="A8321" t="s">
        <v>1003</v>
      </c>
      <c r="B8321" s="3" t="s">
        <v>73</v>
      </c>
      <c r="C8321" s="3" t="s">
        <v>98</v>
      </c>
      <c r="D8321">
        <f>+Forecasts[[#This Row],[Max T °C]]-Forecasts[[#This Row],[Min T °C]]</f>
        <v>5</v>
      </c>
      <c r="E8321" t="s">
        <v>269</v>
      </c>
      <c r="F8321" s="4" t="s">
        <v>73</v>
      </c>
      <c r="G8321" s="4">
        <v>13</v>
      </c>
      <c r="H8321" s="4" t="s">
        <v>50</v>
      </c>
      <c r="I8321" s="4" t="s">
        <v>30</v>
      </c>
      <c r="J8321">
        <v>2.5</v>
      </c>
      <c r="K8321" s="4" t="s">
        <v>370</v>
      </c>
      <c r="L8321" s="4" t="s">
        <v>998</v>
      </c>
      <c r="M8321">
        <f>+HOUR(Forecasts[[#This Row],[Sunset]]) *60 +MINUTE(Forecasts[[#This Row],[Sunset]]) - HOUR(Forecasts[[#This Row],[Sunrise]]) *60 - MINUTE(Forecasts[[#This Row],[Sunrise]])</f>
        <v>772</v>
      </c>
      <c r="N8321" t="s">
        <v>1046</v>
      </c>
      <c r="P8321" t="str">
        <f>+IF(Forecasts[[#This Row],[Forecast]]="10/03/2023 Friday",Forecasts[[#This Row],[Rain]],"")</f>
        <v/>
      </c>
    </row>
    <row r="8322" spans="1:16" x14ac:dyDescent="0.25">
      <c r="A8322" t="s">
        <v>1000</v>
      </c>
      <c r="B8322" s="3" t="s">
        <v>73</v>
      </c>
      <c r="C8322" s="3" t="s">
        <v>98</v>
      </c>
      <c r="D8322">
        <f>+Forecasts[[#This Row],[Max T °C]]-Forecasts[[#This Row],[Min T °C]]</f>
        <v>5</v>
      </c>
      <c r="E8322" t="s">
        <v>187</v>
      </c>
      <c r="F8322" s="4" t="s">
        <v>73</v>
      </c>
      <c r="G8322" s="4">
        <v>12</v>
      </c>
      <c r="H8322" s="4" t="s">
        <v>50</v>
      </c>
      <c r="I8322" s="4" t="s">
        <v>180</v>
      </c>
      <c r="J8322">
        <v>0.5</v>
      </c>
      <c r="K8322" s="4" t="s">
        <v>375</v>
      </c>
      <c r="L8322" s="4" t="s">
        <v>998</v>
      </c>
      <c r="M8322">
        <f>+HOUR(Forecasts[[#This Row],[Sunset]]) *60 +MINUTE(Forecasts[[#This Row],[Sunset]]) - HOUR(Forecasts[[#This Row],[Sunrise]]) *60 - MINUTE(Forecasts[[#This Row],[Sunrise]])</f>
        <v>771</v>
      </c>
      <c r="N8322" t="s">
        <v>1046</v>
      </c>
      <c r="P8322" t="str">
        <f>+IF(Forecasts[[#This Row],[Forecast]]="10/03/2023 Friday",Forecasts[[#This Row],[Rain]],"")</f>
        <v/>
      </c>
    </row>
    <row r="8323" spans="1:16" x14ac:dyDescent="0.25">
      <c r="A8323" t="s">
        <v>1045</v>
      </c>
      <c r="B8323" s="3" t="s">
        <v>57</v>
      </c>
      <c r="C8323" s="3" t="s">
        <v>33</v>
      </c>
      <c r="D8323">
        <f>+Forecasts[[#This Row],[Max T °C]]-Forecasts[[#This Row],[Min T °C]]</f>
        <v>5</v>
      </c>
      <c r="E8323" t="s">
        <v>110</v>
      </c>
      <c r="F8323" s="4" t="s">
        <v>90</v>
      </c>
      <c r="G8323" s="4">
        <v>24</v>
      </c>
      <c r="H8323" s="4" t="s">
        <v>31</v>
      </c>
      <c r="I8323" s="4" t="s">
        <v>99</v>
      </c>
      <c r="J8323" t="s">
        <v>4</v>
      </c>
      <c r="K8323" s="4" t="s">
        <v>342</v>
      </c>
      <c r="L8323" s="4" t="s">
        <v>1044</v>
      </c>
      <c r="M8323">
        <f>+HOUR(Forecasts[[#This Row],[Sunset]]) *60 +MINUTE(Forecasts[[#This Row],[Sunset]]) - HOUR(Forecasts[[#This Row],[Sunrise]]) *60 - MINUTE(Forecasts[[#This Row],[Sunrise]])</f>
        <v>783</v>
      </c>
      <c r="N8323" t="s">
        <v>1042</v>
      </c>
      <c r="P8323" t="str">
        <f>+IF(Forecasts[[#This Row],[Forecast]]="10/03/2023 Friday",Forecasts[[#This Row],[Rain]],"")</f>
        <v/>
      </c>
    </row>
    <row r="8324" spans="1:16" x14ac:dyDescent="0.25">
      <c r="A8324" t="s">
        <v>1041</v>
      </c>
      <c r="B8324" s="3" t="s">
        <v>57</v>
      </c>
      <c r="C8324" s="3" t="s">
        <v>98</v>
      </c>
      <c r="D8324">
        <f>+Forecasts[[#This Row],[Max T °C]]-Forecasts[[#This Row],[Min T °C]]</f>
        <v>4</v>
      </c>
      <c r="E8324" t="s">
        <v>219</v>
      </c>
      <c r="F8324" s="4" t="s">
        <v>83</v>
      </c>
      <c r="G8324" s="4">
        <v>26</v>
      </c>
      <c r="H8324" s="4" t="s">
        <v>429</v>
      </c>
      <c r="I8324" s="4" t="s">
        <v>137</v>
      </c>
      <c r="J8324">
        <v>0.3</v>
      </c>
      <c r="K8324" s="4" t="s">
        <v>346</v>
      </c>
      <c r="L8324" s="4" t="s">
        <v>1028</v>
      </c>
      <c r="M8324">
        <f>+HOUR(Forecasts[[#This Row],[Sunset]]) *60 +MINUTE(Forecasts[[#This Row],[Sunset]]) - HOUR(Forecasts[[#This Row],[Sunrise]]) *60 - MINUTE(Forecasts[[#This Row],[Sunrise]])</f>
        <v>781</v>
      </c>
      <c r="N8324" t="s">
        <v>1042</v>
      </c>
      <c r="P8324" t="str">
        <f>+IF(Forecasts[[#This Row],[Forecast]]="10/03/2023 Friday",Forecasts[[#This Row],[Rain]],"")</f>
        <v/>
      </c>
    </row>
    <row r="8325" spans="1:16" x14ac:dyDescent="0.25">
      <c r="A8325" t="s">
        <v>1037</v>
      </c>
      <c r="B8325" s="3" t="s">
        <v>32</v>
      </c>
      <c r="C8325" s="3" t="s">
        <v>98</v>
      </c>
      <c r="D8325">
        <f>+Forecasts[[#This Row],[Max T °C]]-Forecasts[[#This Row],[Min T °C]]</f>
        <v>3</v>
      </c>
      <c r="E8325" t="s">
        <v>817</v>
      </c>
      <c r="F8325" s="4" t="s">
        <v>90</v>
      </c>
      <c r="G8325" s="4">
        <v>24</v>
      </c>
      <c r="H8325" s="4" t="s">
        <v>643</v>
      </c>
      <c r="I8325" s="4" t="s">
        <v>212</v>
      </c>
      <c r="J8325">
        <v>0.7</v>
      </c>
      <c r="K8325" s="4" t="s">
        <v>351</v>
      </c>
      <c r="L8325" s="4" t="s">
        <v>1028</v>
      </c>
      <c r="M8325">
        <f>+HOUR(Forecasts[[#This Row],[Sunset]]) *60 +MINUTE(Forecasts[[#This Row],[Sunset]]) - HOUR(Forecasts[[#This Row],[Sunrise]]) *60 - MINUTE(Forecasts[[#This Row],[Sunrise]])</f>
        <v>780</v>
      </c>
      <c r="N8325" t="s">
        <v>1042</v>
      </c>
      <c r="P8325" t="str">
        <f>+IF(Forecasts[[#This Row],[Forecast]]="10/03/2023 Friday",Forecasts[[#This Row],[Rain]],"")</f>
        <v/>
      </c>
    </row>
    <row r="8326" spans="1:16" x14ac:dyDescent="0.25">
      <c r="A8326" t="s">
        <v>1034</v>
      </c>
      <c r="B8326" s="3" t="s">
        <v>32</v>
      </c>
      <c r="C8326" s="3" t="s">
        <v>98</v>
      </c>
      <c r="D8326">
        <f>+Forecasts[[#This Row],[Max T °C]]-Forecasts[[#This Row],[Min T °C]]</f>
        <v>3</v>
      </c>
      <c r="E8326" t="s">
        <v>1043</v>
      </c>
      <c r="F8326" s="4" t="s">
        <v>92</v>
      </c>
      <c r="G8326" s="4">
        <v>28</v>
      </c>
      <c r="H8326" s="4" t="s">
        <v>95</v>
      </c>
      <c r="I8326" s="4" t="s">
        <v>101</v>
      </c>
      <c r="J8326">
        <v>2.8</v>
      </c>
      <c r="K8326" s="4" t="s">
        <v>351</v>
      </c>
      <c r="L8326" s="4" t="s">
        <v>1028</v>
      </c>
      <c r="M8326">
        <f>+HOUR(Forecasts[[#This Row],[Sunset]]) *60 +MINUTE(Forecasts[[#This Row],[Sunset]]) - HOUR(Forecasts[[#This Row],[Sunrise]]) *60 - MINUTE(Forecasts[[#This Row],[Sunrise]])</f>
        <v>780</v>
      </c>
      <c r="N8326" t="s">
        <v>1042</v>
      </c>
      <c r="P8326" t="str">
        <f>+IF(Forecasts[[#This Row],[Forecast]]="10/03/2023 Friday",Forecasts[[#This Row],[Rain]],"")</f>
        <v/>
      </c>
    </row>
    <row r="8327" spans="1:16" x14ac:dyDescent="0.25">
      <c r="A8327" t="s">
        <v>1029</v>
      </c>
      <c r="B8327" s="3" t="s">
        <v>32</v>
      </c>
      <c r="C8327" s="3" t="s">
        <v>33</v>
      </c>
      <c r="D8327">
        <f>+Forecasts[[#This Row],[Max T °C]]-Forecasts[[#This Row],[Min T °C]]</f>
        <v>4</v>
      </c>
      <c r="E8327" t="s">
        <v>245</v>
      </c>
      <c r="F8327" s="4" t="s">
        <v>92</v>
      </c>
      <c r="G8327" s="4">
        <v>24</v>
      </c>
      <c r="H8327" s="4" t="s">
        <v>36</v>
      </c>
      <c r="I8327" s="4" t="s">
        <v>94</v>
      </c>
      <c r="J8327">
        <v>0.4</v>
      </c>
      <c r="K8327" s="4" t="s">
        <v>358</v>
      </c>
      <c r="L8327" s="4" t="s">
        <v>1028</v>
      </c>
      <c r="M8327">
        <f>+HOUR(Forecasts[[#This Row],[Sunset]]) *60 +MINUTE(Forecasts[[#This Row],[Sunset]]) - HOUR(Forecasts[[#This Row],[Sunrise]]) *60 - MINUTE(Forecasts[[#This Row],[Sunrise]])</f>
        <v>779</v>
      </c>
      <c r="N8327" t="s">
        <v>1042</v>
      </c>
      <c r="P8327" t="str">
        <f>+IF(Forecasts[[#This Row],[Forecast]]="10/03/2023 Friday",Forecasts[[#This Row],[Rain]],"")</f>
        <v/>
      </c>
    </row>
    <row r="8328" spans="1:16" x14ac:dyDescent="0.25">
      <c r="A8328" t="s">
        <v>1026</v>
      </c>
      <c r="B8328" s="3" t="s">
        <v>32</v>
      </c>
      <c r="C8328" s="3" t="s">
        <v>33</v>
      </c>
      <c r="D8328">
        <f>+Forecasts[[#This Row],[Max T °C]]-Forecasts[[#This Row],[Min T °C]]</f>
        <v>4</v>
      </c>
      <c r="E8328" t="s">
        <v>239</v>
      </c>
      <c r="F8328" s="4" t="s">
        <v>73</v>
      </c>
      <c r="G8328" s="4">
        <v>13</v>
      </c>
      <c r="H8328" s="4" t="s">
        <v>134</v>
      </c>
      <c r="I8328" s="4" t="s">
        <v>100</v>
      </c>
      <c r="J8328" t="s">
        <v>4</v>
      </c>
      <c r="K8328" s="4" t="s">
        <v>358</v>
      </c>
      <c r="L8328" s="4" t="s">
        <v>1019</v>
      </c>
      <c r="M8328">
        <f>+HOUR(Forecasts[[#This Row],[Sunset]]) *60 +MINUTE(Forecasts[[#This Row],[Sunset]]) - HOUR(Forecasts[[#This Row],[Sunrise]]) *60 - MINUTE(Forecasts[[#This Row],[Sunrise]])</f>
        <v>778</v>
      </c>
      <c r="N8328" t="s">
        <v>1042</v>
      </c>
      <c r="P8328" t="str">
        <f>+IF(Forecasts[[#This Row],[Forecast]]="10/03/2023 Friday",Forecasts[[#This Row],[Rain]],"")</f>
        <v/>
      </c>
    </row>
    <row r="8329" spans="1:16" x14ac:dyDescent="0.25">
      <c r="A8329" t="s">
        <v>1024</v>
      </c>
      <c r="B8329" s="3" t="s">
        <v>32</v>
      </c>
      <c r="C8329" s="3" t="s">
        <v>98</v>
      </c>
      <c r="D8329">
        <f>+Forecasts[[#This Row],[Max T °C]]-Forecasts[[#This Row],[Min T °C]]</f>
        <v>3</v>
      </c>
      <c r="E8329" t="s">
        <v>7</v>
      </c>
      <c r="F8329" s="4" t="s">
        <v>73</v>
      </c>
      <c r="G8329" s="4">
        <v>10</v>
      </c>
      <c r="H8329" s="4" t="s">
        <v>56</v>
      </c>
      <c r="I8329" s="4" t="s">
        <v>104</v>
      </c>
      <c r="J8329" t="s">
        <v>4</v>
      </c>
      <c r="K8329" s="4" t="s">
        <v>361</v>
      </c>
      <c r="L8329" s="4" t="s">
        <v>1019</v>
      </c>
      <c r="M8329">
        <f>+HOUR(Forecasts[[#This Row],[Sunset]]) *60 +MINUTE(Forecasts[[#This Row],[Sunset]]) - HOUR(Forecasts[[#This Row],[Sunrise]]) *60 - MINUTE(Forecasts[[#This Row],[Sunrise]])</f>
        <v>777</v>
      </c>
      <c r="N8329" t="s">
        <v>1042</v>
      </c>
      <c r="P8329" t="str">
        <f>+IF(Forecasts[[#This Row],[Forecast]]="10/03/2023 Friday",Forecasts[[#This Row],[Rain]],"")</f>
        <v/>
      </c>
    </row>
    <row r="8330" spans="1:16" x14ac:dyDescent="0.25">
      <c r="A8330" t="s">
        <v>1020</v>
      </c>
      <c r="B8330" s="3" t="s">
        <v>32</v>
      </c>
      <c r="C8330" s="3" t="s">
        <v>98</v>
      </c>
      <c r="D8330">
        <f>+Forecasts[[#This Row],[Max T °C]]-Forecasts[[#This Row],[Min T °C]]</f>
        <v>3</v>
      </c>
      <c r="E8330" t="s">
        <v>667</v>
      </c>
      <c r="F8330" s="4" t="s">
        <v>90</v>
      </c>
      <c r="G8330" s="4">
        <v>13</v>
      </c>
      <c r="H8330" s="4" t="s">
        <v>86</v>
      </c>
      <c r="I8330" s="4" t="s">
        <v>39</v>
      </c>
      <c r="J8330">
        <v>1.3</v>
      </c>
      <c r="K8330" s="4" t="s">
        <v>365</v>
      </c>
      <c r="L8330" s="4" t="s">
        <v>1019</v>
      </c>
      <c r="M8330">
        <f>+HOUR(Forecasts[[#This Row],[Sunset]]) *60 +MINUTE(Forecasts[[#This Row],[Sunset]]) - HOUR(Forecasts[[#This Row],[Sunrise]]) *60 - MINUTE(Forecasts[[#This Row],[Sunrise]])</f>
        <v>776</v>
      </c>
      <c r="N8330" t="s">
        <v>1042</v>
      </c>
      <c r="P8330" t="str">
        <f>+IF(Forecasts[[#This Row],[Forecast]]="10/03/2023 Friday",Forecasts[[#This Row],[Rain]],"")</f>
        <v/>
      </c>
    </row>
    <row r="8331" spans="1:16" x14ac:dyDescent="0.25">
      <c r="A8331" t="s">
        <v>1016</v>
      </c>
      <c r="B8331" s="3" t="s">
        <v>32</v>
      </c>
      <c r="C8331" s="3" t="s">
        <v>98</v>
      </c>
      <c r="D8331">
        <f>+Forecasts[[#This Row],[Max T °C]]-Forecasts[[#This Row],[Min T °C]]</f>
        <v>3</v>
      </c>
      <c r="E8331" t="s">
        <v>638</v>
      </c>
      <c r="F8331" s="4" t="s">
        <v>92</v>
      </c>
      <c r="G8331" s="4">
        <v>6</v>
      </c>
      <c r="H8331" s="4" t="s">
        <v>177</v>
      </c>
      <c r="I8331" s="4" t="s">
        <v>89</v>
      </c>
      <c r="J8331">
        <v>12.1</v>
      </c>
      <c r="K8331" s="4" t="s">
        <v>365</v>
      </c>
      <c r="L8331" s="4" t="s">
        <v>1009</v>
      </c>
      <c r="M8331">
        <f>+HOUR(Forecasts[[#This Row],[Sunset]]) *60 +MINUTE(Forecasts[[#This Row],[Sunset]]) - HOUR(Forecasts[[#This Row],[Sunrise]]) *60 - MINUTE(Forecasts[[#This Row],[Sunrise]])</f>
        <v>775</v>
      </c>
      <c r="N8331" t="s">
        <v>1042</v>
      </c>
      <c r="P8331" t="str">
        <f>+IF(Forecasts[[#This Row],[Forecast]]="10/03/2023 Friday",Forecasts[[#This Row],[Rain]],"")</f>
        <v/>
      </c>
    </row>
    <row r="8332" spans="1:16" x14ac:dyDescent="0.25">
      <c r="A8332" t="s">
        <v>1014</v>
      </c>
      <c r="B8332" s="3" t="s">
        <v>32</v>
      </c>
      <c r="C8332" s="3" t="s">
        <v>98</v>
      </c>
      <c r="D8332">
        <f>+Forecasts[[#This Row],[Max T °C]]-Forecasts[[#This Row],[Min T °C]]</f>
        <v>3</v>
      </c>
      <c r="E8332" t="s">
        <v>843</v>
      </c>
      <c r="F8332" s="4" t="s">
        <v>92</v>
      </c>
      <c r="G8332" s="4">
        <v>4</v>
      </c>
      <c r="H8332" s="4" t="s">
        <v>644</v>
      </c>
      <c r="I8332" s="4" t="s">
        <v>119</v>
      </c>
      <c r="J8332">
        <v>12.5</v>
      </c>
      <c r="K8332" s="4" t="s">
        <v>368</v>
      </c>
      <c r="L8332" s="4" t="s">
        <v>1009</v>
      </c>
      <c r="M8332">
        <f>+HOUR(Forecasts[[#This Row],[Sunset]]) *60 +MINUTE(Forecasts[[#This Row],[Sunset]]) - HOUR(Forecasts[[#This Row],[Sunrise]]) *60 - MINUTE(Forecasts[[#This Row],[Sunrise]])</f>
        <v>774</v>
      </c>
      <c r="N8332" t="s">
        <v>1042</v>
      </c>
      <c r="P8332" t="str">
        <f>+IF(Forecasts[[#This Row],[Forecast]]="10/03/2023 Friday",Forecasts[[#This Row],[Rain]],"")</f>
        <v/>
      </c>
    </row>
    <row r="8333" spans="1:16" x14ac:dyDescent="0.25">
      <c r="A8333" t="s">
        <v>1010</v>
      </c>
      <c r="B8333" s="3" t="s">
        <v>57</v>
      </c>
      <c r="C8333" s="3" t="s">
        <v>98</v>
      </c>
      <c r="D8333">
        <f>+Forecasts[[#This Row],[Max T °C]]-Forecasts[[#This Row],[Min T °C]]</f>
        <v>4</v>
      </c>
      <c r="E8333" t="s">
        <v>123</v>
      </c>
      <c r="F8333" s="4" t="s">
        <v>87</v>
      </c>
      <c r="G8333" s="4">
        <v>6</v>
      </c>
      <c r="H8333" s="4" t="s">
        <v>634</v>
      </c>
      <c r="I8333" s="4" t="s">
        <v>918</v>
      </c>
      <c r="J8333">
        <v>35.200000000000003</v>
      </c>
      <c r="K8333" s="4" t="s">
        <v>368</v>
      </c>
      <c r="L8333" s="4" t="s">
        <v>1009</v>
      </c>
      <c r="M8333">
        <f>+HOUR(Forecasts[[#This Row],[Sunset]]) *60 +MINUTE(Forecasts[[#This Row],[Sunset]]) - HOUR(Forecasts[[#This Row],[Sunrise]]) *60 - MINUTE(Forecasts[[#This Row],[Sunrise]])</f>
        <v>774</v>
      </c>
      <c r="N8333" t="s">
        <v>1042</v>
      </c>
      <c r="P8333" t="str">
        <f>+IF(Forecasts[[#This Row],[Forecast]]="10/03/2023 Friday",Forecasts[[#This Row],[Rain]],"")</f>
        <v/>
      </c>
    </row>
    <row r="8334" spans="1:16" x14ac:dyDescent="0.25">
      <c r="A8334" t="s">
        <v>1006</v>
      </c>
      <c r="B8334" s="3" t="s">
        <v>73</v>
      </c>
      <c r="C8334" s="3" t="s">
        <v>41</v>
      </c>
      <c r="D8334">
        <f>+Forecasts[[#This Row],[Max T °C]]-Forecasts[[#This Row],[Min T °C]]</f>
        <v>4</v>
      </c>
      <c r="E8334" t="s">
        <v>830</v>
      </c>
      <c r="F8334" s="4" t="s">
        <v>768</v>
      </c>
      <c r="G8334" s="4">
        <v>12</v>
      </c>
      <c r="H8334" s="4" t="s">
        <v>141</v>
      </c>
      <c r="I8334" s="4" t="s">
        <v>36</v>
      </c>
      <c r="J8334">
        <v>7.4</v>
      </c>
      <c r="K8334" s="4" t="s">
        <v>370</v>
      </c>
      <c r="L8334" s="4" t="s">
        <v>998</v>
      </c>
      <c r="M8334">
        <f>+HOUR(Forecasts[[#This Row],[Sunset]]) *60 +MINUTE(Forecasts[[#This Row],[Sunset]]) - HOUR(Forecasts[[#This Row],[Sunrise]]) *60 - MINUTE(Forecasts[[#This Row],[Sunrise]])</f>
        <v>772</v>
      </c>
      <c r="N8334" t="s">
        <v>1042</v>
      </c>
      <c r="P8334" t="str">
        <f>+IF(Forecasts[[#This Row],[Forecast]]="10/03/2023 Friday",Forecasts[[#This Row],[Rain]],"")</f>
        <v/>
      </c>
    </row>
    <row r="8335" spans="1:16" x14ac:dyDescent="0.25">
      <c r="A8335" t="s">
        <v>1003</v>
      </c>
      <c r="B8335" s="3" t="s">
        <v>73</v>
      </c>
      <c r="C8335" s="3" t="s">
        <v>34</v>
      </c>
      <c r="D8335">
        <f>+Forecasts[[#This Row],[Max T °C]]-Forecasts[[#This Row],[Min T °C]]</f>
        <v>3</v>
      </c>
      <c r="E8335" t="s">
        <v>911</v>
      </c>
      <c r="F8335" s="4" t="s">
        <v>114</v>
      </c>
      <c r="G8335" s="4">
        <v>20</v>
      </c>
      <c r="H8335" s="4" t="s">
        <v>142</v>
      </c>
      <c r="I8335" s="4" t="s">
        <v>170</v>
      </c>
      <c r="J8335">
        <v>6.7</v>
      </c>
      <c r="K8335" s="4" t="s">
        <v>370</v>
      </c>
      <c r="L8335" s="4" t="s">
        <v>998</v>
      </c>
      <c r="M8335">
        <f>+HOUR(Forecasts[[#This Row],[Sunset]]) *60 +MINUTE(Forecasts[[#This Row],[Sunset]]) - HOUR(Forecasts[[#This Row],[Sunrise]]) *60 - MINUTE(Forecasts[[#This Row],[Sunrise]])</f>
        <v>772</v>
      </c>
      <c r="N8335" t="s">
        <v>1042</v>
      </c>
      <c r="P8335" t="str">
        <f>+IF(Forecasts[[#This Row],[Forecast]]="10/03/2023 Friday",Forecasts[[#This Row],[Rain]],"")</f>
        <v/>
      </c>
    </row>
    <row r="8336" spans="1:16" x14ac:dyDescent="0.25">
      <c r="A8336" t="s">
        <v>1000</v>
      </c>
      <c r="B8336" s="3" t="s">
        <v>73</v>
      </c>
      <c r="C8336" s="3" t="s">
        <v>34</v>
      </c>
      <c r="D8336">
        <f>+Forecasts[[#This Row],[Max T °C]]-Forecasts[[#This Row],[Min T °C]]</f>
        <v>3</v>
      </c>
      <c r="E8336" t="s">
        <v>838</v>
      </c>
      <c r="F8336" s="4" t="s">
        <v>403</v>
      </c>
      <c r="G8336" s="4">
        <v>14</v>
      </c>
      <c r="H8336" s="4" t="s">
        <v>120</v>
      </c>
      <c r="I8336" s="4" t="s">
        <v>196</v>
      </c>
      <c r="J8336">
        <v>22</v>
      </c>
      <c r="K8336" s="4" t="s">
        <v>375</v>
      </c>
      <c r="L8336" s="4" t="s">
        <v>998</v>
      </c>
      <c r="M8336">
        <f>+HOUR(Forecasts[[#This Row],[Sunset]]) *60 +MINUTE(Forecasts[[#This Row],[Sunset]]) - HOUR(Forecasts[[#This Row],[Sunrise]]) *60 - MINUTE(Forecasts[[#This Row],[Sunrise]])</f>
        <v>771</v>
      </c>
      <c r="N8336" t="s">
        <v>1042</v>
      </c>
      <c r="P8336" t="str">
        <f>+IF(Forecasts[[#This Row],[Forecast]]="10/03/2023 Friday",Forecasts[[#This Row],[Rain]],"")</f>
        <v/>
      </c>
    </row>
    <row r="8337" spans="1:16" x14ac:dyDescent="0.25">
      <c r="A8337" t="s">
        <v>996</v>
      </c>
      <c r="B8337" s="3" t="s">
        <v>73</v>
      </c>
      <c r="C8337" s="3" t="s">
        <v>34</v>
      </c>
      <c r="D8337">
        <f>+Forecasts[[#This Row],[Max T °C]]-Forecasts[[#This Row],[Min T °C]]</f>
        <v>3</v>
      </c>
      <c r="E8337" t="s">
        <v>121</v>
      </c>
      <c r="F8337" s="4" t="s">
        <v>775</v>
      </c>
      <c r="G8337" s="4">
        <v>16</v>
      </c>
      <c r="H8337" s="4" t="s">
        <v>644</v>
      </c>
      <c r="I8337" s="4" t="s">
        <v>651</v>
      </c>
      <c r="J8337">
        <v>11.5</v>
      </c>
      <c r="K8337" s="4" t="s">
        <v>375</v>
      </c>
      <c r="L8337" s="4" t="s">
        <v>992</v>
      </c>
      <c r="M8337">
        <f>+HOUR(Forecasts[[#This Row],[Sunset]]) *60 +MINUTE(Forecasts[[#This Row],[Sunset]]) - HOUR(Forecasts[[#This Row],[Sunrise]]) *60 - MINUTE(Forecasts[[#This Row],[Sunrise]])</f>
        <v>770</v>
      </c>
      <c r="N8337" t="s">
        <v>1042</v>
      </c>
      <c r="P8337" t="str">
        <f>+IF(Forecasts[[#This Row],[Forecast]]="10/03/2023 Friday",Forecasts[[#This Row],[Rain]],"")</f>
        <v/>
      </c>
    </row>
    <row r="8338" spans="1:16" x14ac:dyDescent="0.25">
      <c r="A8338" t="s">
        <v>1041</v>
      </c>
      <c r="B8338" s="3" t="s">
        <v>57</v>
      </c>
      <c r="C8338" s="3" t="s">
        <v>98</v>
      </c>
      <c r="D8338">
        <f>+Forecasts[[#This Row],[Max T °C]]-Forecasts[[#This Row],[Min T °C]]</f>
        <v>4</v>
      </c>
      <c r="E8338" t="s">
        <v>1040</v>
      </c>
      <c r="F8338" s="4" t="s">
        <v>83</v>
      </c>
      <c r="G8338" s="4">
        <v>24</v>
      </c>
      <c r="H8338" s="4" t="s">
        <v>177</v>
      </c>
      <c r="I8338" s="4" t="s">
        <v>127</v>
      </c>
      <c r="J8338">
        <v>2.7</v>
      </c>
      <c r="K8338" s="4" t="s">
        <v>346</v>
      </c>
      <c r="L8338" s="4" t="s">
        <v>1028</v>
      </c>
      <c r="M8338">
        <f>+HOUR(Forecasts[[#This Row],[Sunset]]) *60 +MINUTE(Forecasts[[#This Row],[Sunset]]) - HOUR(Forecasts[[#This Row],[Sunrise]]) *60 - MINUTE(Forecasts[[#This Row],[Sunrise]])</f>
        <v>781</v>
      </c>
      <c r="N8338" t="s">
        <v>1038</v>
      </c>
      <c r="P8338" t="str">
        <f>+IF(Forecasts[[#This Row],[Forecast]]="10/03/2023 Friday",Forecasts[[#This Row],[Rain]],"")</f>
        <v/>
      </c>
    </row>
    <row r="8339" spans="1:16" x14ac:dyDescent="0.25">
      <c r="A8339" t="s">
        <v>1037</v>
      </c>
      <c r="B8339" s="3" t="s">
        <v>57</v>
      </c>
      <c r="C8339" s="3" t="s">
        <v>98</v>
      </c>
      <c r="D8339">
        <f>+Forecasts[[#This Row],[Max T °C]]-Forecasts[[#This Row],[Min T °C]]</f>
        <v>4</v>
      </c>
      <c r="E8339" t="s">
        <v>1039</v>
      </c>
      <c r="F8339" s="4" t="s">
        <v>87</v>
      </c>
      <c r="G8339" s="4">
        <v>22</v>
      </c>
      <c r="H8339" s="4" t="s">
        <v>89</v>
      </c>
      <c r="I8339" s="4" t="s">
        <v>44</v>
      </c>
      <c r="J8339">
        <v>1.6</v>
      </c>
      <c r="K8339" s="4" t="s">
        <v>351</v>
      </c>
      <c r="L8339" s="4" t="s">
        <v>1028</v>
      </c>
      <c r="M8339">
        <f>+HOUR(Forecasts[[#This Row],[Sunset]]) *60 +MINUTE(Forecasts[[#This Row],[Sunset]]) - HOUR(Forecasts[[#This Row],[Sunrise]]) *60 - MINUTE(Forecasts[[#This Row],[Sunrise]])</f>
        <v>780</v>
      </c>
      <c r="N8339" t="s">
        <v>1038</v>
      </c>
      <c r="P8339" t="str">
        <f>+IF(Forecasts[[#This Row],[Forecast]]="10/03/2023 Friday",Forecasts[[#This Row],[Rain]],"")</f>
        <v/>
      </c>
    </row>
    <row r="8340" spans="1:16" x14ac:dyDescent="0.25">
      <c r="A8340" t="s">
        <v>1034</v>
      </c>
      <c r="B8340" s="3" t="s">
        <v>57</v>
      </c>
      <c r="C8340" s="3" t="s">
        <v>98</v>
      </c>
      <c r="D8340">
        <f>+Forecasts[[#This Row],[Max T °C]]-Forecasts[[#This Row],[Min T °C]]</f>
        <v>4</v>
      </c>
      <c r="E8340" t="s">
        <v>580</v>
      </c>
      <c r="F8340" s="4" t="s">
        <v>87</v>
      </c>
      <c r="G8340" s="4">
        <v>26</v>
      </c>
      <c r="H8340" s="4" t="s">
        <v>31</v>
      </c>
      <c r="I8340" s="4" t="s">
        <v>218</v>
      </c>
      <c r="J8340">
        <v>2.6</v>
      </c>
      <c r="K8340" s="4" t="s">
        <v>351</v>
      </c>
      <c r="L8340" s="4" t="s">
        <v>1028</v>
      </c>
      <c r="M8340">
        <f>+HOUR(Forecasts[[#This Row],[Sunset]]) *60 +MINUTE(Forecasts[[#This Row],[Sunset]]) - HOUR(Forecasts[[#This Row],[Sunrise]]) *60 - MINUTE(Forecasts[[#This Row],[Sunrise]])</f>
        <v>780</v>
      </c>
      <c r="N8340" t="s">
        <v>1038</v>
      </c>
      <c r="P8340" t="str">
        <f>+IF(Forecasts[[#This Row],[Forecast]]="10/03/2023 Friday",Forecasts[[#This Row],[Rain]],"")</f>
        <v/>
      </c>
    </row>
    <row r="8341" spans="1:16" x14ac:dyDescent="0.25">
      <c r="A8341" t="s">
        <v>1029</v>
      </c>
      <c r="B8341" s="3" t="s">
        <v>57</v>
      </c>
      <c r="C8341" s="3" t="s">
        <v>98</v>
      </c>
      <c r="D8341">
        <f>+Forecasts[[#This Row],[Max T °C]]-Forecasts[[#This Row],[Min T °C]]</f>
        <v>4</v>
      </c>
      <c r="E8341" t="s">
        <v>868</v>
      </c>
      <c r="F8341" s="4" t="s">
        <v>90</v>
      </c>
      <c r="G8341" s="4">
        <v>19</v>
      </c>
      <c r="H8341" s="4" t="s">
        <v>40</v>
      </c>
      <c r="I8341" s="4" t="s">
        <v>104</v>
      </c>
      <c r="J8341" t="s">
        <v>4</v>
      </c>
      <c r="K8341" s="4" t="s">
        <v>358</v>
      </c>
      <c r="L8341" s="4" t="s">
        <v>1028</v>
      </c>
      <c r="M8341">
        <f>+HOUR(Forecasts[[#This Row],[Sunset]]) *60 +MINUTE(Forecasts[[#This Row],[Sunset]]) - HOUR(Forecasts[[#This Row],[Sunrise]]) *60 - MINUTE(Forecasts[[#This Row],[Sunrise]])</f>
        <v>779</v>
      </c>
      <c r="N8341" t="s">
        <v>1038</v>
      </c>
      <c r="P8341" t="str">
        <f>+IF(Forecasts[[#This Row],[Forecast]]="10/03/2023 Friday",Forecasts[[#This Row],[Rain]],"")</f>
        <v/>
      </c>
    </row>
    <row r="8342" spans="1:16" x14ac:dyDescent="0.25">
      <c r="A8342" t="s">
        <v>1026</v>
      </c>
      <c r="B8342" s="3" t="s">
        <v>57</v>
      </c>
      <c r="C8342" s="3" t="s">
        <v>98</v>
      </c>
      <c r="D8342">
        <f>+Forecasts[[#This Row],[Max T °C]]-Forecasts[[#This Row],[Min T °C]]</f>
        <v>4</v>
      </c>
      <c r="E8342" t="s">
        <v>105</v>
      </c>
      <c r="F8342" s="4" t="s">
        <v>90</v>
      </c>
      <c r="G8342" s="4">
        <v>17</v>
      </c>
      <c r="H8342" s="4" t="s">
        <v>31</v>
      </c>
      <c r="I8342" s="4" t="s">
        <v>108</v>
      </c>
      <c r="J8342" t="s">
        <v>4</v>
      </c>
      <c r="K8342" s="4" t="s">
        <v>358</v>
      </c>
      <c r="L8342" s="4" t="s">
        <v>1019</v>
      </c>
      <c r="M8342">
        <f>+HOUR(Forecasts[[#This Row],[Sunset]]) *60 +MINUTE(Forecasts[[#This Row],[Sunset]]) - HOUR(Forecasts[[#This Row],[Sunrise]]) *60 - MINUTE(Forecasts[[#This Row],[Sunrise]])</f>
        <v>778</v>
      </c>
      <c r="N8342" t="s">
        <v>1038</v>
      </c>
      <c r="P8342" t="str">
        <f>+IF(Forecasts[[#This Row],[Forecast]]="10/03/2023 Friday",Forecasts[[#This Row],[Rain]],"")</f>
        <v/>
      </c>
    </row>
    <row r="8343" spans="1:16" x14ac:dyDescent="0.25">
      <c r="A8343" t="s">
        <v>1024</v>
      </c>
      <c r="B8343" s="3" t="s">
        <v>57</v>
      </c>
      <c r="C8343" s="3" t="s">
        <v>58</v>
      </c>
      <c r="D8343">
        <f>+Forecasts[[#This Row],[Max T °C]]-Forecasts[[#This Row],[Min T °C]]</f>
        <v>6</v>
      </c>
      <c r="E8343" t="s">
        <v>863</v>
      </c>
      <c r="F8343" s="4" t="s">
        <v>83</v>
      </c>
      <c r="G8343" s="4">
        <v>17</v>
      </c>
      <c r="H8343" s="4" t="s">
        <v>95</v>
      </c>
      <c r="I8343" s="4" t="s">
        <v>170</v>
      </c>
      <c r="J8343">
        <v>7.7</v>
      </c>
      <c r="K8343" s="4" t="s">
        <v>361</v>
      </c>
      <c r="L8343" s="4" t="s">
        <v>1019</v>
      </c>
      <c r="M8343">
        <f>+HOUR(Forecasts[[#This Row],[Sunset]]) *60 +MINUTE(Forecasts[[#This Row],[Sunset]]) - HOUR(Forecasts[[#This Row],[Sunrise]]) *60 - MINUTE(Forecasts[[#This Row],[Sunrise]])</f>
        <v>777</v>
      </c>
      <c r="N8343" t="s">
        <v>1038</v>
      </c>
      <c r="P8343" t="str">
        <f>+IF(Forecasts[[#This Row],[Forecast]]="10/03/2023 Friday",Forecasts[[#This Row],[Rain]],"")</f>
        <v/>
      </c>
    </row>
    <row r="8344" spans="1:16" x14ac:dyDescent="0.25">
      <c r="A8344" t="s">
        <v>1020</v>
      </c>
      <c r="B8344" s="3" t="s">
        <v>32</v>
      </c>
      <c r="C8344" s="3" t="s">
        <v>58</v>
      </c>
      <c r="D8344">
        <f>+Forecasts[[#This Row],[Max T °C]]-Forecasts[[#This Row],[Min T °C]]</f>
        <v>5</v>
      </c>
      <c r="E8344" t="s">
        <v>638</v>
      </c>
      <c r="F8344" s="4" t="s">
        <v>90</v>
      </c>
      <c r="G8344" s="4">
        <v>13</v>
      </c>
      <c r="H8344" s="4" t="s">
        <v>429</v>
      </c>
      <c r="I8344" s="4" t="s">
        <v>31</v>
      </c>
      <c r="J8344">
        <v>11.5</v>
      </c>
      <c r="K8344" s="4" t="s">
        <v>365</v>
      </c>
      <c r="L8344" s="4" t="s">
        <v>1019</v>
      </c>
      <c r="M8344">
        <f>+HOUR(Forecasts[[#This Row],[Sunset]]) *60 +MINUTE(Forecasts[[#This Row],[Sunset]]) - HOUR(Forecasts[[#This Row],[Sunrise]]) *60 - MINUTE(Forecasts[[#This Row],[Sunrise]])</f>
        <v>776</v>
      </c>
      <c r="N8344" t="s">
        <v>1038</v>
      </c>
      <c r="P8344" t="str">
        <f>+IF(Forecasts[[#This Row],[Forecast]]="10/03/2023 Friday",Forecasts[[#This Row],[Rain]],"")</f>
        <v/>
      </c>
    </row>
    <row r="8345" spans="1:16" x14ac:dyDescent="0.25">
      <c r="A8345" t="s">
        <v>1016</v>
      </c>
      <c r="B8345" s="3" t="s">
        <v>34</v>
      </c>
      <c r="C8345" s="3" t="s">
        <v>98</v>
      </c>
      <c r="D8345">
        <f>+Forecasts[[#This Row],[Max T °C]]-Forecasts[[#This Row],[Min T °C]]</f>
        <v>2</v>
      </c>
      <c r="E8345" t="s">
        <v>869</v>
      </c>
      <c r="F8345" s="4" t="s">
        <v>90</v>
      </c>
      <c r="G8345" s="4">
        <v>6</v>
      </c>
      <c r="H8345" s="4" t="s">
        <v>53</v>
      </c>
      <c r="I8345" s="4" t="s">
        <v>196</v>
      </c>
      <c r="J8345">
        <v>23.8</v>
      </c>
      <c r="K8345" s="4" t="s">
        <v>365</v>
      </c>
      <c r="L8345" s="4" t="s">
        <v>1009</v>
      </c>
      <c r="M8345">
        <f>+HOUR(Forecasts[[#This Row],[Sunset]]) *60 +MINUTE(Forecasts[[#This Row],[Sunset]]) - HOUR(Forecasts[[#This Row],[Sunrise]]) *60 - MINUTE(Forecasts[[#This Row],[Sunrise]])</f>
        <v>775</v>
      </c>
      <c r="N8345" t="s">
        <v>1038</v>
      </c>
      <c r="P8345" t="str">
        <f>+IF(Forecasts[[#This Row],[Forecast]]="10/03/2023 Friday",Forecasts[[#This Row],[Rain]],"")</f>
        <v/>
      </c>
    </row>
    <row r="8346" spans="1:16" x14ac:dyDescent="0.25">
      <c r="A8346" t="s">
        <v>1014</v>
      </c>
      <c r="B8346" s="3" t="s">
        <v>34</v>
      </c>
      <c r="C8346" s="3" t="s">
        <v>33</v>
      </c>
      <c r="D8346">
        <f>+Forecasts[[#This Row],[Max T °C]]-Forecasts[[#This Row],[Min T °C]]</f>
        <v>3</v>
      </c>
      <c r="E8346" t="s">
        <v>843</v>
      </c>
      <c r="F8346" s="4" t="s">
        <v>92</v>
      </c>
      <c r="G8346" s="4">
        <v>17</v>
      </c>
      <c r="H8346" s="4" t="s">
        <v>126</v>
      </c>
      <c r="I8346" s="4" t="s">
        <v>196</v>
      </c>
      <c r="J8346">
        <v>28.1</v>
      </c>
      <c r="K8346" s="4" t="s">
        <v>368</v>
      </c>
      <c r="L8346" s="4" t="s">
        <v>1009</v>
      </c>
      <c r="M8346">
        <f>+HOUR(Forecasts[[#This Row],[Sunset]]) *60 +MINUTE(Forecasts[[#This Row],[Sunset]]) - HOUR(Forecasts[[#This Row],[Sunrise]]) *60 - MINUTE(Forecasts[[#This Row],[Sunrise]])</f>
        <v>774</v>
      </c>
      <c r="N8346" t="s">
        <v>1038</v>
      </c>
      <c r="P8346" t="str">
        <f>+IF(Forecasts[[#This Row],[Forecast]]="10/03/2023 Friday",Forecasts[[#This Row],[Rain]],"")</f>
        <v/>
      </c>
    </row>
    <row r="8347" spans="1:16" x14ac:dyDescent="0.25">
      <c r="A8347" t="s">
        <v>1010</v>
      </c>
      <c r="B8347" s="3" t="s">
        <v>34</v>
      </c>
      <c r="C8347" s="3" t="s">
        <v>33</v>
      </c>
      <c r="D8347">
        <f>+Forecasts[[#This Row],[Max T °C]]-Forecasts[[#This Row],[Min T °C]]</f>
        <v>3</v>
      </c>
      <c r="E8347" t="s">
        <v>123</v>
      </c>
      <c r="F8347" s="4" t="s">
        <v>92</v>
      </c>
      <c r="G8347" s="4">
        <v>8</v>
      </c>
      <c r="H8347" s="4" t="s">
        <v>126</v>
      </c>
      <c r="I8347" s="4" t="s">
        <v>95</v>
      </c>
      <c r="J8347">
        <v>13.1</v>
      </c>
      <c r="K8347" s="4" t="s">
        <v>368</v>
      </c>
      <c r="L8347" s="4" t="s">
        <v>1009</v>
      </c>
      <c r="M8347">
        <f>+HOUR(Forecasts[[#This Row],[Sunset]]) *60 +MINUTE(Forecasts[[#This Row],[Sunset]]) - HOUR(Forecasts[[#This Row],[Sunrise]]) *60 - MINUTE(Forecasts[[#This Row],[Sunrise]])</f>
        <v>774</v>
      </c>
      <c r="N8347" t="s">
        <v>1038</v>
      </c>
      <c r="P8347" t="str">
        <f>+IF(Forecasts[[#This Row],[Forecast]]="10/03/2023 Friday",Forecasts[[#This Row],[Rain]],"")</f>
        <v/>
      </c>
    </row>
    <row r="8348" spans="1:16" x14ac:dyDescent="0.25">
      <c r="A8348" t="s">
        <v>1006</v>
      </c>
      <c r="B8348" s="3" t="s">
        <v>34</v>
      </c>
      <c r="C8348" s="3" t="s">
        <v>33</v>
      </c>
      <c r="D8348">
        <f>+Forecasts[[#This Row],[Max T °C]]-Forecasts[[#This Row],[Min T °C]]</f>
        <v>3</v>
      </c>
      <c r="E8348" t="s">
        <v>123</v>
      </c>
      <c r="F8348" s="4" t="s">
        <v>73</v>
      </c>
      <c r="G8348" s="4">
        <v>7</v>
      </c>
      <c r="H8348" s="4" t="s">
        <v>429</v>
      </c>
      <c r="I8348" s="4" t="s">
        <v>56</v>
      </c>
      <c r="J8348">
        <v>2.7</v>
      </c>
      <c r="K8348" s="4" t="s">
        <v>370</v>
      </c>
      <c r="L8348" s="4" t="s">
        <v>998</v>
      </c>
      <c r="M8348">
        <f>+HOUR(Forecasts[[#This Row],[Sunset]]) *60 +MINUTE(Forecasts[[#This Row],[Sunset]]) - HOUR(Forecasts[[#This Row],[Sunrise]]) *60 - MINUTE(Forecasts[[#This Row],[Sunrise]])</f>
        <v>772</v>
      </c>
      <c r="N8348" t="s">
        <v>1038</v>
      </c>
      <c r="P8348" t="str">
        <f>+IF(Forecasts[[#This Row],[Forecast]]="10/03/2023 Friday",Forecasts[[#This Row],[Rain]],"")</f>
        <v/>
      </c>
    </row>
    <row r="8349" spans="1:16" x14ac:dyDescent="0.25">
      <c r="A8349" t="s">
        <v>1003</v>
      </c>
      <c r="B8349" s="3" t="s">
        <v>34</v>
      </c>
      <c r="C8349" s="3" t="s">
        <v>33</v>
      </c>
      <c r="D8349">
        <f>+Forecasts[[#This Row],[Max T °C]]-Forecasts[[#This Row],[Min T °C]]</f>
        <v>3</v>
      </c>
      <c r="E8349" t="s">
        <v>123</v>
      </c>
      <c r="F8349" s="4" t="s">
        <v>57</v>
      </c>
      <c r="G8349" s="4">
        <v>9</v>
      </c>
      <c r="H8349" s="4" t="s">
        <v>50</v>
      </c>
      <c r="I8349" s="4" t="s">
        <v>148</v>
      </c>
      <c r="J8349">
        <v>2.7</v>
      </c>
      <c r="K8349" s="4" t="s">
        <v>370</v>
      </c>
      <c r="L8349" s="4" t="s">
        <v>998</v>
      </c>
      <c r="M8349">
        <f>+HOUR(Forecasts[[#This Row],[Sunset]]) *60 +MINUTE(Forecasts[[#This Row],[Sunset]]) - HOUR(Forecasts[[#This Row],[Sunrise]]) *60 - MINUTE(Forecasts[[#This Row],[Sunrise]])</f>
        <v>772</v>
      </c>
      <c r="N8349" t="s">
        <v>1038</v>
      </c>
      <c r="P8349" t="str">
        <f>+IF(Forecasts[[#This Row],[Forecast]]="10/03/2023 Friday",Forecasts[[#This Row],[Rain]],"")</f>
        <v/>
      </c>
    </row>
    <row r="8350" spans="1:16" x14ac:dyDescent="0.25">
      <c r="A8350" t="s">
        <v>1000</v>
      </c>
      <c r="B8350" s="3" t="s">
        <v>34</v>
      </c>
      <c r="C8350" s="3" t="s">
        <v>33</v>
      </c>
      <c r="D8350">
        <f>+Forecasts[[#This Row],[Max T °C]]-Forecasts[[#This Row],[Min T °C]]</f>
        <v>3</v>
      </c>
      <c r="E8350" t="s">
        <v>96</v>
      </c>
      <c r="F8350" s="4" t="s">
        <v>73</v>
      </c>
      <c r="G8350" s="4">
        <v>11</v>
      </c>
      <c r="H8350" s="4" t="s">
        <v>89</v>
      </c>
      <c r="I8350" s="4" t="s">
        <v>169</v>
      </c>
      <c r="J8350">
        <v>2.2999999999999998</v>
      </c>
      <c r="K8350" s="4" t="s">
        <v>375</v>
      </c>
      <c r="L8350" s="4" t="s">
        <v>998</v>
      </c>
      <c r="M8350">
        <f>+HOUR(Forecasts[[#This Row],[Sunset]]) *60 +MINUTE(Forecasts[[#This Row],[Sunset]]) - HOUR(Forecasts[[#This Row],[Sunrise]]) *60 - MINUTE(Forecasts[[#This Row],[Sunrise]])</f>
        <v>771</v>
      </c>
      <c r="N8350" t="s">
        <v>1038</v>
      </c>
      <c r="P8350" t="str">
        <f>+IF(Forecasts[[#This Row],[Forecast]]="10/03/2023 Friday",Forecasts[[#This Row],[Rain]],"")</f>
        <v/>
      </c>
    </row>
    <row r="8351" spans="1:16" x14ac:dyDescent="0.25">
      <c r="A8351" t="s">
        <v>996</v>
      </c>
      <c r="B8351" s="3" t="s">
        <v>32</v>
      </c>
      <c r="C8351" s="3" t="s">
        <v>33</v>
      </c>
      <c r="D8351">
        <f>+Forecasts[[#This Row],[Max T °C]]-Forecasts[[#This Row],[Min T °C]]</f>
        <v>4</v>
      </c>
      <c r="E8351" t="s">
        <v>140</v>
      </c>
      <c r="F8351" s="4" t="s">
        <v>92</v>
      </c>
      <c r="G8351" s="4">
        <v>10</v>
      </c>
      <c r="H8351" s="4" t="s">
        <v>89</v>
      </c>
      <c r="I8351" s="4" t="s">
        <v>97</v>
      </c>
      <c r="J8351">
        <v>1.1000000000000001</v>
      </c>
      <c r="K8351" s="4" t="s">
        <v>375</v>
      </c>
      <c r="L8351" s="4" t="s">
        <v>992</v>
      </c>
      <c r="M8351">
        <f>+HOUR(Forecasts[[#This Row],[Sunset]]) *60 +MINUTE(Forecasts[[#This Row],[Sunset]]) - HOUR(Forecasts[[#This Row],[Sunrise]]) *60 - MINUTE(Forecasts[[#This Row],[Sunrise]])</f>
        <v>770</v>
      </c>
      <c r="N8351" t="s">
        <v>1038</v>
      </c>
      <c r="P8351" t="str">
        <f>+IF(Forecasts[[#This Row],[Forecast]]="10/03/2023 Friday",Forecasts[[#This Row],[Rain]],"")</f>
        <v/>
      </c>
    </row>
    <row r="8352" spans="1:16" x14ac:dyDescent="0.25">
      <c r="A8352" t="s">
        <v>993</v>
      </c>
      <c r="B8352" s="3" t="s">
        <v>32</v>
      </c>
      <c r="C8352" s="3" t="s">
        <v>33</v>
      </c>
      <c r="D8352">
        <f>+Forecasts[[#This Row],[Max T °C]]-Forecasts[[#This Row],[Min T °C]]</f>
        <v>4</v>
      </c>
      <c r="E8352" t="s">
        <v>110</v>
      </c>
      <c r="F8352" s="4" t="s">
        <v>73</v>
      </c>
      <c r="G8352" s="4">
        <v>12</v>
      </c>
      <c r="H8352" s="4" t="s">
        <v>170</v>
      </c>
      <c r="I8352" s="4" t="s">
        <v>78</v>
      </c>
      <c r="J8352">
        <v>0.7</v>
      </c>
      <c r="K8352" s="4" t="s">
        <v>379</v>
      </c>
      <c r="L8352" s="4" t="s">
        <v>992</v>
      </c>
      <c r="M8352">
        <f>+HOUR(Forecasts[[#This Row],[Sunset]]) *60 +MINUTE(Forecasts[[#This Row],[Sunset]]) - HOUR(Forecasts[[#This Row],[Sunrise]]) *60 - MINUTE(Forecasts[[#This Row],[Sunrise]])</f>
        <v>769</v>
      </c>
      <c r="N8352" t="s">
        <v>1038</v>
      </c>
      <c r="P8352" t="str">
        <f>+IF(Forecasts[[#This Row],[Forecast]]="10/03/2023 Friday",Forecasts[[#This Row],[Rain]],"")</f>
        <v/>
      </c>
    </row>
    <row r="8353" spans="1:16" x14ac:dyDescent="0.25">
      <c r="A8353" t="s">
        <v>1037</v>
      </c>
      <c r="B8353" s="3" t="s">
        <v>57</v>
      </c>
      <c r="C8353" s="3" t="s">
        <v>98</v>
      </c>
      <c r="D8353">
        <f>+Forecasts[[#This Row],[Max T °C]]-Forecasts[[#This Row],[Min T °C]]</f>
        <v>4</v>
      </c>
      <c r="E8353" t="s">
        <v>791</v>
      </c>
      <c r="F8353" s="4" t="s">
        <v>87</v>
      </c>
      <c r="G8353" s="4">
        <v>23</v>
      </c>
      <c r="H8353" s="4" t="s">
        <v>177</v>
      </c>
      <c r="I8353" s="4" t="s">
        <v>97</v>
      </c>
      <c r="J8353">
        <v>4.8</v>
      </c>
      <c r="K8353" s="4" t="s">
        <v>351</v>
      </c>
      <c r="L8353" s="4" t="s">
        <v>1028</v>
      </c>
      <c r="M8353">
        <f>+HOUR(Forecasts[[#This Row],[Sunset]]) *60 +MINUTE(Forecasts[[#This Row],[Sunset]]) - HOUR(Forecasts[[#This Row],[Sunrise]]) *60 - MINUTE(Forecasts[[#This Row],[Sunrise]])</f>
        <v>780</v>
      </c>
      <c r="N8353" t="s">
        <v>1035</v>
      </c>
      <c r="P8353" t="str">
        <f>+IF(Forecasts[[#This Row],[Forecast]]="10/03/2023 Friday",Forecasts[[#This Row],[Rain]],"")</f>
        <v/>
      </c>
    </row>
    <row r="8354" spans="1:16" x14ac:dyDescent="0.25">
      <c r="A8354" t="s">
        <v>1034</v>
      </c>
      <c r="B8354" s="3" t="s">
        <v>57</v>
      </c>
      <c r="C8354" s="3" t="s">
        <v>98</v>
      </c>
      <c r="D8354">
        <f>+Forecasts[[#This Row],[Max T °C]]-Forecasts[[#This Row],[Min T °C]]</f>
        <v>4</v>
      </c>
      <c r="E8354" t="s">
        <v>145</v>
      </c>
      <c r="F8354" s="4" t="s">
        <v>87</v>
      </c>
      <c r="G8354" s="4">
        <v>27</v>
      </c>
      <c r="H8354" s="4" t="s">
        <v>86</v>
      </c>
      <c r="I8354" s="4" t="s">
        <v>195</v>
      </c>
      <c r="J8354" t="s">
        <v>4</v>
      </c>
      <c r="K8354" s="4" t="s">
        <v>351</v>
      </c>
      <c r="L8354" s="4" t="s">
        <v>1028</v>
      </c>
      <c r="M8354">
        <f>+HOUR(Forecasts[[#This Row],[Sunset]]) *60 +MINUTE(Forecasts[[#This Row],[Sunset]]) - HOUR(Forecasts[[#This Row],[Sunrise]]) *60 - MINUTE(Forecasts[[#This Row],[Sunrise]])</f>
        <v>780</v>
      </c>
      <c r="N8354" t="s">
        <v>1035</v>
      </c>
      <c r="P8354" t="str">
        <f>+IF(Forecasts[[#This Row],[Forecast]]="10/03/2023 Friday",Forecasts[[#This Row],[Rain]],"")</f>
        <v/>
      </c>
    </row>
    <row r="8355" spans="1:16" x14ac:dyDescent="0.25">
      <c r="A8355" t="s">
        <v>1029</v>
      </c>
      <c r="B8355" s="3" t="s">
        <v>57</v>
      </c>
      <c r="C8355" s="3" t="s">
        <v>33</v>
      </c>
      <c r="D8355">
        <f>+Forecasts[[#This Row],[Max T °C]]-Forecasts[[#This Row],[Min T °C]]</f>
        <v>5</v>
      </c>
      <c r="E8355" t="s">
        <v>16</v>
      </c>
      <c r="F8355" s="4" t="s">
        <v>90</v>
      </c>
      <c r="G8355" s="4">
        <v>23</v>
      </c>
      <c r="H8355" s="4" t="s">
        <v>45</v>
      </c>
      <c r="I8355" s="4" t="s">
        <v>205</v>
      </c>
      <c r="J8355">
        <v>2</v>
      </c>
      <c r="K8355" s="4" t="s">
        <v>358</v>
      </c>
      <c r="L8355" s="4" t="s">
        <v>1028</v>
      </c>
      <c r="M8355">
        <f>+HOUR(Forecasts[[#This Row],[Sunset]]) *60 +MINUTE(Forecasts[[#This Row],[Sunset]]) - HOUR(Forecasts[[#This Row],[Sunrise]]) *60 - MINUTE(Forecasts[[#This Row],[Sunrise]])</f>
        <v>779</v>
      </c>
      <c r="N8355" t="s">
        <v>1035</v>
      </c>
      <c r="P8355" t="str">
        <f>+IF(Forecasts[[#This Row],[Forecast]]="10/03/2023 Friday",Forecasts[[#This Row],[Rain]],"")</f>
        <v/>
      </c>
    </row>
    <row r="8356" spans="1:16" x14ac:dyDescent="0.25">
      <c r="A8356" t="s">
        <v>1026</v>
      </c>
      <c r="B8356" s="3" t="s">
        <v>32</v>
      </c>
      <c r="C8356" s="3" t="s">
        <v>98</v>
      </c>
      <c r="D8356">
        <f>+Forecasts[[#This Row],[Max T °C]]-Forecasts[[#This Row],[Min T °C]]</f>
        <v>3</v>
      </c>
      <c r="E8356" t="s">
        <v>102</v>
      </c>
      <c r="F8356" s="4" t="s">
        <v>92</v>
      </c>
      <c r="G8356" s="4">
        <v>20</v>
      </c>
      <c r="H8356" s="4" t="s">
        <v>50</v>
      </c>
      <c r="I8356" s="4" t="s">
        <v>216</v>
      </c>
      <c r="J8356">
        <v>0.6</v>
      </c>
      <c r="K8356" s="4" t="s">
        <v>358</v>
      </c>
      <c r="L8356" s="4" t="s">
        <v>1019</v>
      </c>
      <c r="M8356">
        <f>+HOUR(Forecasts[[#This Row],[Sunset]]) *60 +MINUTE(Forecasts[[#This Row],[Sunset]]) - HOUR(Forecasts[[#This Row],[Sunrise]]) *60 - MINUTE(Forecasts[[#This Row],[Sunrise]])</f>
        <v>778</v>
      </c>
      <c r="N8356" t="s">
        <v>1035</v>
      </c>
      <c r="P8356" t="str">
        <f>+IF(Forecasts[[#This Row],[Forecast]]="10/03/2023 Friday",Forecasts[[#This Row],[Rain]],"")</f>
        <v/>
      </c>
    </row>
    <row r="8357" spans="1:16" x14ac:dyDescent="0.25">
      <c r="A8357" t="s">
        <v>1024</v>
      </c>
      <c r="B8357" s="3" t="s">
        <v>57</v>
      </c>
      <c r="C8357" s="3" t="s">
        <v>98</v>
      </c>
      <c r="D8357">
        <f>+Forecasts[[#This Row],[Max T °C]]-Forecasts[[#This Row],[Min T °C]]</f>
        <v>4</v>
      </c>
      <c r="E8357" t="s">
        <v>951</v>
      </c>
      <c r="F8357" s="4" t="s">
        <v>87</v>
      </c>
      <c r="G8357" s="4">
        <v>19</v>
      </c>
      <c r="H8357" s="4" t="s">
        <v>643</v>
      </c>
      <c r="I8357" s="4" t="s">
        <v>159</v>
      </c>
      <c r="J8357">
        <v>35.4</v>
      </c>
      <c r="K8357" s="4" t="s">
        <v>361</v>
      </c>
      <c r="L8357" s="4" t="s">
        <v>1019</v>
      </c>
      <c r="M8357">
        <f>+HOUR(Forecasts[[#This Row],[Sunset]]) *60 +MINUTE(Forecasts[[#This Row],[Sunset]]) - HOUR(Forecasts[[#This Row],[Sunrise]]) *60 - MINUTE(Forecasts[[#This Row],[Sunrise]])</f>
        <v>777</v>
      </c>
      <c r="N8357" t="s">
        <v>1035</v>
      </c>
      <c r="P8357" t="str">
        <f>+IF(Forecasts[[#This Row],[Forecast]]="10/03/2023 Friday",Forecasts[[#This Row],[Rain]],"")</f>
        <v/>
      </c>
    </row>
    <row r="8358" spans="1:16" x14ac:dyDescent="0.25">
      <c r="A8358" t="s">
        <v>1020</v>
      </c>
      <c r="B8358" s="3" t="s">
        <v>32</v>
      </c>
      <c r="C8358" s="3" t="s">
        <v>33</v>
      </c>
      <c r="D8358">
        <f>+Forecasts[[#This Row],[Max T °C]]-Forecasts[[#This Row],[Min T °C]]</f>
        <v>4</v>
      </c>
      <c r="E8358" t="s">
        <v>843</v>
      </c>
      <c r="F8358" s="4" t="s">
        <v>90</v>
      </c>
      <c r="G8358" s="4">
        <v>15</v>
      </c>
      <c r="H8358" s="4" t="s">
        <v>643</v>
      </c>
      <c r="I8358" s="4" t="s">
        <v>31</v>
      </c>
      <c r="J8358">
        <v>14.7</v>
      </c>
      <c r="K8358" s="4" t="s">
        <v>365</v>
      </c>
      <c r="L8358" s="4" t="s">
        <v>1019</v>
      </c>
      <c r="M8358">
        <f>+HOUR(Forecasts[[#This Row],[Sunset]]) *60 +MINUTE(Forecasts[[#This Row],[Sunset]]) - HOUR(Forecasts[[#This Row],[Sunrise]]) *60 - MINUTE(Forecasts[[#This Row],[Sunrise]])</f>
        <v>776</v>
      </c>
      <c r="N8358" t="s">
        <v>1035</v>
      </c>
      <c r="P8358" t="str">
        <f>+IF(Forecasts[[#This Row],[Forecast]]="10/03/2023 Friday",Forecasts[[#This Row],[Rain]],"")</f>
        <v/>
      </c>
    </row>
    <row r="8359" spans="1:16" x14ac:dyDescent="0.25">
      <c r="A8359" t="s">
        <v>1016</v>
      </c>
      <c r="B8359" s="3" t="s">
        <v>57</v>
      </c>
      <c r="C8359" s="3" t="s">
        <v>41</v>
      </c>
      <c r="D8359">
        <f>+Forecasts[[#This Row],[Max T °C]]-Forecasts[[#This Row],[Min T °C]]</f>
        <v>3</v>
      </c>
      <c r="E8359" t="s">
        <v>838</v>
      </c>
      <c r="F8359" s="4" t="s">
        <v>87</v>
      </c>
      <c r="G8359" s="4">
        <v>19</v>
      </c>
      <c r="H8359" s="4" t="s">
        <v>643</v>
      </c>
      <c r="I8359" s="4" t="s">
        <v>80</v>
      </c>
      <c r="J8359">
        <v>6.8</v>
      </c>
      <c r="K8359" s="4" t="s">
        <v>365</v>
      </c>
      <c r="L8359" s="4" t="s">
        <v>1009</v>
      </c>
      <c r="M8359">
        <f>+HOUR(Forecasts[[#This Row],[Sunset]]) *60 +MINUTE(Forecasts[[#This Row],[Sunset]]) - HOUR(Forecasts[[#This Row],[Sunrise]]) *60 - MINUTE(Forecasts[[#This Row],[Sunrise]])</f>
        <v>775</v>
      </c>
      <c r="N8359" t="s">
        <v>1035</v>
      </c>
      <c r="P8359" t="str">
        <f>+IF(Forecasts[[#This Row],[Forecast]]="10/03/2023 Friday",Forecasts[[#This Row],[Rain]],"")</f>
        <v/>
      </c>
    </row>
    <row r="8360" spans="1:16" x14ac:dyDescent="0.25">
      <c r="A8360" t="s">
        <v>1014</v>
      </c>
      <c r="B8360" s="3" t="s">
        <v>32</v>
      </c>
      <c r="C8360" s="3" t="s">
        <v>98</v>
      </c>
      <c r="D8360">
        <f>+Forecasts[[#This Row],[Max T °C]]-Forecasts[[#This Row],[Min T °C]]</f>
        <v>3</v>
      </c>
      <c r="E8360" t="s">
        <v>653</v>
      </c>
      <c r="F8360" s="4" t="s">
        <v>87</v>
      </c>
      <c r="G8360" s="4">
        <v>11</v>
      </c>
      <c r="H8360" s="4" t="s">
        <v>54</v>
      </c>
      <c r="I8360" s="4" t="s">
        <v>196</v>
      </c>
      <c r="J8360">
        <v>44.3</v>
      </c>
      <c r="K8360" s="4" t="s">
        <v>368</v>
      </c>
      <c r="L8360" s="4" t="s">
        <v>1009</v>
      </c>
      <c r="M8360">
        <f>+HOUR(Forecasts[[#This Row],[Sunset]]) *60 +MINUTE(Forecasts[[#This Row],[Sunset]]) - HOUR(Forecasts[[#This Row],[Sunrise]]) *60 - MINUTE(Forecasts[[#This Row],[Sunrise]])</f>
        <v>774</v>
      </c>
      <c r="N8360" t="s">
        <v>1035</v>
      </c>
      <c r="P8360" t="str">
        <f>+IF(Forecasts[[#This Row],[Forecast]]="10/03/2023 Friday",Forecasts[[#This Row],[Rain]],"")</f>
        <v/>
      </c>
    </row>
    <row r="8361" spans="1:16" x14ac:dyDescent="0.25">
      <c r="A8361" t="s">
        <v>1010</v>
      </c>
      <c r="B8361" s="3" t="s">
        <v>41</v>
      </c>
      <c r="C8361" s="3" t="s">
        <v>98</v>
      </c>
      <c r="D8361">
        <f>+Forecasts[[#This Row],[Max T °C]]-Forecasts[[#This Row],[Min T °C]]</f>
        <v>1</v>
      </c>
      <c r="E8361" t="s">
        <v>653</v>
      </c>
      <c r="F8361" s="4" t="s">
        <v>57</v>
      </c>
      <c r="G8361" s="4">
        <v>12</v>
      </c>
      <c r="H8361" s="4" t="s">
        <v>918</v>
      </c>
      <c r="I8361" s="4" t="s">
        <v>198</v>
      </c>
      <c r="J8361">
        <v>42.8</v>
      </c>
      <c r="K8361" s="4" t="s">
        <v>368</v>
      </c>
      <c r="L8361" s="4" t="s">
        <v>1009</v>
      </c>
      <c r="M8361">
        <f>+HOUR(Forecasts[[#This Row],[Sunset]]) *60 +MINUTE(Forecasts[[#This Row],[Sunset]]) - HOUR(Forecasts[[#This Row],[Sunrise]]) *60 - MINUTE(Forecasts[[#This Row],[Sunrise]])</f>
        <v>774</v>
      </c>
      <c r="N8361" t="s">
        <v>1035</v>
      </c>
      <c r="P8361" t="str">
        <f>+IF(Forecasts[[#This Row],[Forecast]]="10/03/2023 Friday",Forecasts[[#This Row],[Rain]],"")</f>
        <v/>
      </c>
    </row>
    <row r="8362" spans="1:16" x14ac:dyDescent="0.25">
      <c r="A8362" t="s">
        <v>1006</v>
      </c>
      <c r="B8362" s="3" t="s">
        <v>41</v>
      </c>
      <c r="C8362" s="3" t="s">
        <v>98</v>
      </c>
      <c r="D8362">
        <f>+Forecasts[[#This Row],[Max T °C]]-Forecasts[[#This Row],[Min T °C]]</f>
        <v>1</v>
      </c>
      <c r="E8362" t="s">
        <v>130</v>
      </c>
      <c r="F8362" s="4" t="s">
        <v>34</v>
      </c>
      <c r="G8362" s="4">
        <v>3</v>
      </c>
      <c r="H8362" s="4" t="s">
        <v>660</v>
      </c>
      <c r="I8362" s="4" t="s">
        <v>134</v>
      </c>
      <c r="J8362">
        <v>3.4</v>
      </c>
      <c r="K8362" s="4" t="s">
        <v>370</v>
      </c>
      <c r="L8362" s="4" t="s">
        <v>998</v>
      </c>
      <c r="M8362">
        <f>+HOUR(Forecasts[[#This Row],[Sunset]]) *60 +MINUTE(Forecasts[[#This Row],[Sunset]]) - HOUR(Forecasts[[#This Row],[Sunrise]]) *60 - MINUTE(Forecasts[[#This Row],[Sunrise]])</f>
        <v>772</v>
      </c>
      <c r="N8362" t="s">
        <v>1035</v>
      </c>
      <c r="P8362" t="str">
        <f>+IF(Forecasts[[#This Row],[Forecast]]="10/03/2023 Friday",Forecasts[[#This Row],[Rain]],"")</f>
        <v/>
      </c>
    </row>
    <row r="8363" spans="1:16" x14ac:dyDescent="0.25">
      <c r="A8363" t="s">
        <v>1003</v>
      </c>
      <c r="B8363" s="3" t="s">
        <v>41</v>
      </c>
      <c r="C8363" s="3" t="s">
        <v>98</v>
      </c>
      <c r="D8363">
        <f>+Forecasts[[#This Row],[Max T °C]]-Forecasts[[#This Row],[Min T °C]]</f>
        <v>1</v>
      </c>
      <c r="E8363" t="s">
        <v>1002</v>
      </c>
      <c r="F8363" s="4" t="s">
        <v>34</v>
      </c>
      <c r="G8363" s="4">
        <v>11</v>
      </c>
      <c r="H8363" s="4" t="s">
        <v>36</v>
      </c>
      <c r="I8363" s="4" t="s">
        <v>152</v>
      </c>
      <c r="J8363">
        <v>1.2</v>
      </c>
      <c r="K8363" s="4" t="s">
        <v>370</v>
      </c>
      <c r="L8363" s="4" t="s">
        <v>998</v>
      </c>
      <c r="M8363">
        <f>+HOUR(Forecasts[[#This Row],[Sunset]]) *60 +MINUTE(Forecasts[[#This Row],[Sunset]]) - HOUR(Forecasts[[#This Row],[Sunrise]]) *60 - MINUTE(Forecasts[[#This Row],[Sunrise]])</f>
        <v>772</v>
      </c>
      <c r="N8363" t="s">
        <v>1035</v>
      </c>
      <c r="P8363" t="str">
        <f>+IF(Forecasts[[#This Row],[Forecast]]="10/03/2023 Friday",Forecasts[[#This Row],[Rain]],"")</f>
        <v/>
      </c>
    </row>
    <row r="8364" spans="1:16" x14ac:dyDescent="0.25">
      <c r="A8364" t="s">
        <v>1000</v>
      </c>
      <c r="B8364" s="3" t="s">
        <v>34</v>
      </c>
      <c r="C8364" s="3" t="s">
        <v>98</v>
      </c>
      <c r="D8364">
        <f>+Forecasts[[#This Row],[Max T °C]]-Forecasts[[#This Row],[Min T °C]]</f>
        <v>2</v>
      </c>
      <c r="E8364" t="s">
        <v>843</v>
      </c>
      <c r="F8364" s="4" t="s">
        <v>57</v>
      </c>
      <c r="G8364" s="4">
        <v>15</v>
      </c>
      <c r="H8364" s="4" t="s">
        <v>651</v>
      </c>
      <c r="I8364" s="4" t="s">
        <v>841</v>
      </c>
      <c r="J8364">
        <v>13.8</v>
      </c>
      <c r="K8364" s="4" t="s">
        <v>375</v>
      </c>
      <c r="L8364" s="4" t="s">
        <v>998</v>
      </c>
      <c r="M8364">
        <f>+HOUR(Forecasts[[#This Row],[Sunset]]) *60 +MINUTE(Forecasts[[#This Row],[Sunset]]) - HOUR(Forecasts[[#This Row],[Sunrise]]) *60 - MINUTE(Forecasts[[#This Row],[Sunrise]])</f>
        <v>771</v>
      </c>
      <c r="N8364" t="s">
        <v>1035</v>
      </c>
      <c r="P8364" t="str">
        <f>+IF(Forecasts[[#This Row],[Forecast]]="10/03/2023 Friday",Forecasts[[#This Row],[Rain]],"")</f>
        <v/>
      </c>
    </row>
    <row r="8365" spans="1:16" x14ac:dyDescent="0.25">
      <c r="A8365" t="s">
        <v>996</v>
      </c>
      <c r="B8365" s="3" t="s">
        <v>34</v>
      </c>
      <c r="C8365" s="3" t="s">
        <v>98</v>
      </c>
      <c r="D8365">
        <f>+Forecasts[[#This Row],[Max T °C]]-Forecasts[[#This Row],[Min T °C]]</f>
        <v>2</v>
      </c>
      <c r="E8365" t="s">
        <v>843</v>
      </c>
      <c r="F8365" s="4" t="s">
        <v>57</v>
      </c>
      <c r="G8365" s="4">
        <v>17</v>
      </c>
      <c r="H8365" s="4" t="s">
        <v>429</v>
      </c>
      <c r="I8365" s="4" t="s">
        <v>196</v>
      </c>
      <c r="J8365">
        <v>12.8</v>
      </c>
      <c r="K8365" s="4" t="s">
        <v>375</v>
      </c>
      <c r="L8365" s="4" t="s">
        <v>992</v>
      </c>
      <c r="M8365">
        <f>+HOUR(Forecasts[[#This Row],[Sunset]]) *60 +MINUTE(Forecasts[[#This Row],[Sunset]]) - HOUR(Forecasts[[#This Row],[Sunrise]]) *60 - MINUTE(Forecasts[[#This Row],[Sunrise]])</f>
        <v>770</v>
      </c>
      <c r="N8365" t="s">
        <v>1035</v>
      </c>
      <c r="P8365" t="str">
        <f>+IF(Forecasts[[#This Row],[Forecast]]="10/03/2023 Friday",Forecasts[[#This Row],[Rain]],"")</f>
        <v/>
      </c>
    </row>
    <row r="8366" spans="1:16" x14ac:dyDescent="0.25">
      <c r="A8366" t="s">
        <v>993</v>
      </c>
      <c r="B8366" s="3" t="s">
        <v>34</v>
      </c>
      <c r="C8366" s="3" t="s">
        <v>98</v>
      </c>
      <c r="D8366">
        <f>+Forecasts[[#This Row],[Max T °C]]-Forecasts[[#This Row],[Min T °C]]</f>
        <v>2</v>
      </c>
      <c r="E8366" t="s">
        <v>1036</v>
      </c>
      <c r="F8366" s="4" t="s">
        <v>73</v>
      </c>
      <c r="G8366" s="4">
        <v>14</v>
      </c>
      <c r="H8366" s="4" t="s">
        <v>95</v>
      </c>
      <c r="I8366" s="4" t="s">
        <v>652</v>
      </c>
      <c r="J8366">
        <v>6.9</v>
      </c>
      <c r="K8366" s="4" t="s">
        <v>379</v>
      </c>
      <c r="L8366" s="4" t="s">
        <v>992</v>
      </c>
      <c r="M8366">
        <f>+HOUR(Forecasts[[#This Row],[Sunset]]) *60 +MINUTE(Forecasts[[#This Row],[Sunset]]) - HOUR(Forecasts[[#This Row],[Sunrise]]) *60 - MINUTE(Forecasts[[#This Row],[Sunrise]])</f>
        <v>769</v>
      </c>
      <c r="N8366" t="s">
        <v>1035</v>
      </c>
      <c r="P8366" t="str">
        <f>+IF(Forecasts[[#This Row],[Forecast]]="10/03/2023 Friday",Forecasts[[#This Row],[Rain]],"")</f>
        <v/>
      </c>
    </row>
    <row r="8367" spans="1:16" x14ac:dyDescent="0.25">
      <c r="A8367" t="s">
        <v>990</v>
      </c>
      <c r="B8367" s="3" t="s">
        <v>32</v>
      </c>
      <c r="C8367" s="3" t="s">
        <v>98</v>
      </c>
      <c r="D8367">
        <f>+Forecasts[[#This Row],[Max T °C]]-Forecasts[[#This Row],[Min T °C]]</f>
        <v>3</v>
      </c>
      <c r="E8367" t="s">
        <v>869</v>
      </c>
      <c r="F8367" s="4" t="s">
        <v>92</v>
      </c>
      <c r="G8367" s="4">
        <v>11</v>
      </c>
      <c r="H8367" s="4" t="s">
        <v>643</v>
      </c>
      <c r="I8367" s="4" t="s">
        <v>841</v>
      </c>
      <c r="J8367">
        <v>12.6</v>
      </c>
      <c r="K8367" s="4" t="s">
        <v>379</v>
      </c>
      <c r="L8367" s="4" t="s">
        <v>987</v>
      </c>
      <c r="M8367">
        <f>+HOUR(Forecasts[[#This Row],[Sunset]]) *60 +MINUTE(Forecasts[[#This Row],[Sunset]]) - HOUR(Forecasts[[#This Row],[Sunrise]]) *60 - MINUTE(Forecasts[[#This Row],[Sunrise]])</f>
        <v>768</v>
      </c>
      <c r="N8367" t="s">
        <v>1035</v>
      </c>
      <c r="P8367" t="str">
        <f>+IF(Forecasts[[#This Row],[Forecast]]="10/03/2023 Friday",Forecasts[[#This Row],[Rain]],"")</f>
        <v/>
      </c>
    </row>
    <row r="8368" spans="1:16" x14ac:dyDescent="0.25">
      <c r="A8368" t="s">
        <v>1034</v>
      </c>
      <c r="B8368" s="3" t="s">
        <v>57</v>
      </c>
      <c r="C8368" s="3" t="s">
        <v>33</v>
      </c>
      <c r="D8368">
        <f>+Forecasts[[#This Row],[Max T °C]]-Forecasts[[#This Row],[Min T °C]]</f>
        <v>5</v>
      </c>
      <c r="E8368" t="s">
        <v>786</v>
      </c>
      <c r="F8368" s="4" t="s">
        <v>90</v>
      </c>
      <c r="G8368" s="4">
        <v>29</v>
      </c>
      <c r="H8368" s="4" t="s">
        <v>36</v>
      </c>
      <c r="I8368" s="4" t="s">
        <v>205</v>
      </c>
      <c r="J8368">
        <v>1.4</v>
      </c>
      <c r="K8368" s="4" t="s">
        <v>351</v>
      </c>
      <c r="L8368" s="4" t="s">
        <v>1028</v>
      </c>
      <c r="M8368">
        <f>+HOUR(Forecasts[[#This Row],[Sunset]]) *60 +MINUTE(Forecasts[[#This Row],[Sunset]]) - HOUR(Forecasts[[#This Row],[Sunrise]]) *60 - MINUTE(Forecasts[[#This Row],[Sunrise]])</f>
        <v>780</v>
      </c>
      <c r="N8368" t="s">
        <v>1030</v>
      </c>
      <c r="P8368" t="str">
        <f>+IF(Forecasts[[#This Row],[Forecast]]="10/03/2023 Friday",Forecasts[[#This Row],[Rain]],"")</f>
        <v/>
      </c>
    </row>
    <row r="8369" spans="1:16" x14ac:dyDescent="0.25">
      <c r="A8369" t="s">
        <v>1029</v>
      </c>
      <c r="B8369" s="3" t="s">
        <v>57</v>
      </c>
      <c r="C8369" s="3" t="s">
        <v>98</v>
      </c>
      <c r="D8369">
        <f>+Forecasts[[#This Row],[Max T °C]]-Forecasts[[#This Row],[Min T °C]]</f>
        <v>4</v>
      </c>
      <c r="E8369" t="s">
        <v>200</v>
      </c>
      <c r="F8369" s="4" t="s">
        <v>92</v>
      </c>
      <c r="G8369" s="4">
        <v>22</v>
      </c>
      <c r="H8369" s="4" t="s">
        <v>170</v>
      </c>
      <c r="I8369" s="4" t="s">
        <v>72</v>
      </c>
      <c r="J8369">
        <v>2.8</v>
      </c>
      <c r="K8369" s="4" t="s">
        <v>358</v>
      </c>
      <c r="L8369" s="4" t="s">
        <v>1028</v>
      </c>
      <c r="M8369">
        <f>+HOUR(Forecasts[[#This Row],[Sunset]]) *60 +MINUTE(Forecasts[[#This Row],[Sunset]]) - HOUR(Forecasts[[#This Row],[Sunrise]]) *60 - MINUTE(Forecasts[[#This Row],[Sunrise]])</f>
        <v>779</v>
      </c>
      <c r="N8369" t="s">
        <v>1030</v>
      </c>
      <c r="P8369" t="str">
        <f>+IF(Forecasts[[#This Row],[Forecast]]="10/03/2023 Friday",Forecasts[[#This Row],[Rain]],"")</f>
        <v/>
      </c>
    </row>
    <row r="8370" spans="1:16" x14ac:dyDescent="0.25">
      <c r="A8370" t="s">
        <v>1026</v>
      </c>
      <c r="B8370" s="3" t="s">
        <v>34</v>
      </c>
      <c r="C8370" s="3" t="s">
        <v>33</v>
      </c>
      <c r="D8370">
        <f>+Forecasts[[#This Row],[Max T °C]]-Forecasts[[#This Row],[Min T °C]]</f>
        <v>3</v>
      </c>
      <c r="E8370" t="s">
        <v>1033</v>
      </c>
      <c r="F8370" s="4" t="s">
        <v>73</v>
      </c>
      <c r="G8370" s="4">
        <v>18</v>
      </c>
      <c r="H8370" s="4" t="s">
        <v>177</v>
      </c>
      <c r="I8370" s="4" t="s">
        <v>203</v>
      </c>
      <c r="J8370">
        <v>1.3</v>
      </c>
      <c r="K8370" s="4" t="s">
        <v>358</v>
      </c>
      <c r="L8370" s="4" t="s">
        <v>1019</v>
      </c>
      <c r="M8370">
        <f>+HOUR(Forecasts[[#This Row],[Sunset]]) *60 +MINUTE(Forecasts[[#This Row],[Sunset]]) - HOUR(Forecasts[[#This Row],[Sunrise]]) *60 - MINUTE(Forecasts[[#This Row],[Sunrise]])</f>
        <v>778</v>
      </c>
      <c r="N8370" t="s">
        <v>1030</v>
      </c>
      <c r="P8370" t="str">
        <f>+IF(Forecasts[[#This Row],[Forecast]]="10/03/2023 Friday",Forecasts[[#This Row],[Rain]],"")</f>
        <v/>
      </c>
    </row>
    <row r="8371" spans="1:16" x14ac:dyDescent="0.25">
      <c r="A8371" t="s">
        <v>1024</v>
      </c>
      <c r="B8371" s="3" t="s">
        <v>57</v>
      </c>
      <c r="C8371" s="3" t="s">
        <v>98</v>
      </c>
      <c r="D8371">
        <f>+Forecasts[[#This Row],[Max T °C]]-Forecasts[[#This Row],[Min T °C]]</f>
        <v>4</v>
      </c>
      <c r="E8371" t="s">
        <v>1033</v>
      </c>
      <c r="F8371" s="4" t="s">
        <v>90</v>
      </c>
      <c r="G8371" s="4">
        <v>19</v>
      </c>
      <c r="H8371" s="4" t="s">
        <v>643</v>
      </c>
      <c r="I8371" s="4" t="s">
        <v>163</v>
      </c>
      <c r="J8371">
        <v>6.3</v>
      </c>
      <c r="K8371" s="4" t="s">
        <v>361</v>
      </c>
      <c r="L8371" s="4" t="s">
        <v>1019</v>
      </c>
      <c r="M8371">
        <f>+HOUR(Forecasts[[#This Row],[Sunset]]) *60 +MINUTE(Forecasts[[#This Row],[Sunset]]) - HOUR(Forecasts[[#This Row],[Sunrise]]) *60 - MINUTE(Forecasts[[#This Row],[Sunrise]])</f>
        <v>777</v>
      </c>
      <c r="N8371" t="s">
        <v>1030</v>
      </c>
      <c r="P8371" t="str">
        <f>+IF(Forecasts[[#This Row],[Forecast]]="10/03/2023 Friday",Forecasts[[#This Row],[Rain]],"")</f>
        <v/>
      </c>
    </row>
    <row r="8372" spans="1:16" x14ac:dyDescent="0.25">
      <c r="A8372" t="s">
        <v>1020</v>
      </c>
      <c r="B8372" s="3" t="s">
        <v>73</v>
      </c>
      <c r="C8372" s="3" t="s">
        <v>98</v>
      </c>
      <c r="D8372">
        <f>+Forecasts[[#This Row],[Max T °C]]-Forecasts[[#This Row],[Min T °C]]</f>
        <v>5</v>
      </c>
      <c r="E8372" t="s">
        <v>123</v>
      </c>
      <c r="F8372" s="4" t="s">
        <v>83</v>
      </c>
      <c r="G8372" s="4">
        <v>17</v>
      </c>
      <c r="H8372" s="4" t="s">
        <v>142</v>
      </c>
      <c r="I8372" s="4" t="s">
        <v>78</v>
      </c>
      <c r="J8372">
        <v>3.8</v>
      </c>
      <c r="K8372" s="4" t="s">
        <v>365</v>
      </c>
      <c r="L8372" s="4" t="s">
        <v>1019</v>
      </c>
      <c r="M8372">
        <f>+HOUR(Forecasts[[#This Row],[Sunset]]) *60 +MINUTE(Forecasts[[#This Row],[Sunset]]) - HOUR(Forecasts[[#This Row],[Sunrise]]) *60 - MINUTE(Forecasts[[#This Row],[Sunrise]])</f>
        <v>776</v>
      </c>
      <c r="N8372" t="s">
        <v>1030</v>
      </c>
      <c r="P8372" t="str">
        <f>+IF(Forecasts[[#This Row],[Forecast]]="10/03/2023 Friday",Forecasts[[#This Row],[Rain]],"")</f>
        <v/>
      </c>
    </row>
    <row r="8373" spans="1:16" x14ac:dyDescent="0.25">
      <c r="A8373" t="s">
        <v>1016</v>
      </c>
      <c r="B8373" s="3" t="s">
        <v>73</v>
      </c>
      <c r="C8373" s="3" t="s">
        <v>98</v>
      </c>
      <c r="D8373">
        <f>+Forecasts[[#This Row],[Max T °C]]-Forecasts[[#This Row],[Min T °C]]</f>
        <v>5</v>
      </c>
      <c r="E8373" t="s">
        <v>129</v>
      </c>
      <c r="F8373" s="4" t="s">
        <v>403</v>
      </c>
      <c r="G8373" s="4">
        <v>14</v>
      </c>
      <c r="H8373" s="4" t="s">
        <v>177</v>
      </c>
      <c r="I8373" s="4" t="s">
        <v>116</v>
      </c>
      <c r="J8373">
        <v>0.8</v>
      </c>
      <c r="K8373" s="4" t="s">
        <v>365</v>
      </c>
      <c r="L8373" s="4" t="s">
        <v>1009</v>
      </c>
      <c r="M8373">
        <f>+HOUR(Forecasts[[#This Row],[Sunset]]) *60 +MINUTE(Forecasts[[#This Row],[Sunset]]) - HOUR(Forecasts[[#This Row],[Sunrise]]) *60 - MINUTE(Forecasts[[#This Row],[Sunrise]])</f>
        <v>775</v>
      </c>
      <c r="N8373" t="s">
        <v>1030</v>
      </c>
      <c r="P8373" t="str">
        <f>+IF(Forecasts[[#This Row],[Forecast]]="10/03/2023 Friday",Forecasts[[#This Row],[Rain]],"")</f>
        <v/>
      </c>
    </row>
    <row r="8374" spans="1:16" x14ac:dyDescent="0.25">
      <c r="A8374" t="s">
        <v>1014</v>
      </c>
      <c r="B8374" s="3" t="s">
        <v>73</v>
      </c>
      <c r="C8374" s="3" t="s">
        <v>34</v>
      </c>
      <c r="D8374">
        <f>+Forecasts[[#This Row],[Max T °C]]-Forecasts[[#This Row],[Min T °C]]</f>
        <v>3</v>
      </c>
      <c r="E8374" t="s">
        <v>1032</v>
      </c>
      <c r="F8374" s="4" t="s">
        <v>114</v>
      </c>
      <c r="G8374" s="4">
        <v>11</v>
      </c>
      <c r="H8374" s="4" t="s">
        <v>651</v>
      </c>
      <c r="I8374" s="4" t="s">
        <v>71</v>
      </c>
      <c r="J8374">
        <v>1.5</v>
      </c>
      <c r="K8374" s="4" t="s">
        <v>368</v>
      </c>
      <c r="L8374" s="4" t="s">
        <v>1009</v>
      </c>
      <c r="M8374">
        <f>+HOUR(Forecasts[[#This Row],[Sunset]]) *60 +MINUTE(Forecasts[[#This Row],[Sunset]]) - HOUR(Forecasts[[#This Row],[Sunrise]]) *60 - MINUTE(Forecasts[[#This Row],[Sunrise]])</f>
        <v>774</v>
      </c>
      <c r="N8374" t="s">
        <v>1030</v>
      </c>
      <c r="P8374" t="str">
        <f>+IF(Forecasts[[#This Row],[Forecast]]="10/03/2023 Friday",Forecasts[[#This Row],[Rain]],"")</f>
        <v/>
      </c>
    </row>
    <row r="8375" spans="1:16" x14ac:dyDescent="0.25">
      <c r="A8375" t="s">
        <v>1010</v>
      </c>
      <c r="B8375" s="3" t="s">
        <v>57</v>
      </c>
      <c r="C8375" s="3" t="s">
        <v>41</v>
      </c>
      <c r="D8375">
        <f>+Forecasts[[#This Row],[Max T °C]]-Forecasts[[#This Row],[Min T °C]]</f>
        <v>3</v>
      </c>
      <c r="E8375" t="s">
        <v>27</v>
      </c>
      <c r="F8375" s="4" t="s">
        <v>87</v>
      </c>
      <c r="G8375" s="4">
        <v>3</v>
      </c>
      <c r="H8375" s="4" t="s">
        <v>429</v>
      </c>
      <c r="I8375" s="4" t="s">
        <v>148</v>
      </c>
      <c r="J8375">
        <v>0.7</v>
      </c>
      <c r="K8375" s="4" t="s">
        <v>368</v>
      </c>
      <c r="L8375" s="4" t="s">
        <v>1009</v>
      </c>
      <c r="M8375">
        <f>+HOUR(Forecasts[[#This Row],[Sunset]]) *60 +MINUTE(Forecasts[[#This Row],[Sunset]]) - HOUR(Forecasts[[#This Row],[Sunrise]]) *60 - MINUTE(Forecasts[[#This Row],[Sunrise]])</f>
        <v>774</v>
      </c>
      <c r="N8375" t="s">
        <v>1030</v>
      </c>
      <c r="P8375" t="str">
        <f>+IF(Forecasts[[#This Row],[Forecast]]="10/03/2023 Friday",Forecasts[[#This Row],[Rain]],"")</f>
        <v/>
      </c>
    </row>
    <row r="8376" spans="1:16" x14ac:dyDescent="0.25">
      <c r="A8376" t="s">
        <v>1006</v>
      </c>
      <c r="B8376" s="3" t="s">
        <v>32</v>
      </c>
      <c r="C8376" s="3" t="s">
        <v>41</v>
      </c>
      <c r="D8376">
        <f>+Forecasts[[#This Row],[Max T °C]]-Forecasts[[#This Row],[Min T °C]]</f>
        <v>2</v>
      </c>
      <c r="E8376" t="s">
        <v>96</v>
      </c>
      <c r="F8376" s="4" t="s">
        <v>92</v>
      </c>
      <c r="G8376" s="4">
        <v>11</v>
      </c>
      <c r="H8376" s="4" t="s">
        <v>86</v>
      </c>
      <c r="I8376" s="4" t="s">
        <v>109</v>
      </c>
      <c r="J8376">
        <v>3.3</v>
      </c>
      <c r="K8376" s="4" t="s">
        <v>370</v>
      </c>
      <c r="L8376" s="4" t="s">
        <v>998</v>
      </c>
      <c r="M8376">
        <f>+HOUR(Forecasts[[#This Row],[Sunset]]) *60 +MINUTE(Forecasts[[#This Row],[Sunset]]) - HOUR(Forecasts[[#This Row],[Sunrise]]) *60 - MINUTE(Forecasts[[#This Row],[Sunrise]])</f>
        <v>772</v>
      </c>
      <c r="N8376" t="s">
        <v>1030</v>
      </c>
      <c r="P8376" t="str">
        <f>+IF(Forecasts[[#This Row],[Forecast]]="10/03/2023 Friday",Forecasts[[#This Row],[Rain]],"")</f>
        <v/>
      </c>
    </row>
    <row r="8377" spans="1:16" x14ac:dyDescent="0.25">
      <c r="A8377" t="s">
        <v>1003</v>
      </c>
      <c r="B8377" s="3" t="s">
        <v>57</v>
      </c>
      <c r="C8377" s="3" t="s">
        <v>98</v>
      </c>
      <c r="D8377">
        <f>+Forecasts[[#This Row],[Max T °C]]-Forecasts[[#This Row],[Min T °C]]</f>
        <v>4</v>
      </c>
      <c r="E8377" t="s">
        <v>981</v>
      </c>
      <c r="F8377" s="4" t="s">
        <v>83</v>
      </c>
      <c r="G8377" s="4">
        <v>12</v>
      </c>
      <c r="H8377" s="4" t="s">
        <v>142</v>
      </c>
      <c r="I8377" s="4" t="s">
        <v>196</v>
      </c>
      <c r="J8377">
        <v>18.7</v>
      </c>
      <c r="K8377" s="4" t="s">
        <v>370</v>
      </c>
      <c r="L8377" s="4" t="s">
        <v>998</v>
      </c>
      <c r="M8377">
        <f>+HOUR(Forecasts[[#This Row],[Sunset]]) *60 +MINUTE(Forecasts[[#This Row],[Sunset]]) - HOUR(Forecasts[[#This Row],[Sunrise]]) *60 - MINUTE(Forecasts[[#This Row],[Sunrise]])</f>
        <v>772</v>
      </c>
      <c r="N8377" t="s">
        <v>1030</v>
      </c>
      <c r="P8377" t="str">
        <f>+IF(Forecasts[[#This Row],[Forecast]]="10/03/2023 Friday",Forecasts[[#This Row],[Rain]],"")</f>
        <v/>
      </c>
    </row>
    <row r="8378" spans="1:16" x14ac:dyDescent="0.25">
      <c r="A8378" t="s">
        <v>1000</v>
      </c>
      <c r="B8378" s="3" t="s">
        <v>57</v>
      </c>
      <c r="C8378" s="3" t="s">
        <v>98</v>
      </c>
      <c r="D8378">
        <f>+Forecasts[[#This Row],[Max T °C]]-Forecasts[[#This Row],[Min T °C]]</f>
        <v>4</v>
      </c>
      <c r="E8378" t="s">
        <v>873</v>
      </c>
      <c r="F8378" s="4" t="s">
        <v>83</v>
      </c>
      <c r="G8378" s="4">
        <v>10</v>
      </c>
      <c r="H8378" s="4" t="s">
        <v>89</v>
      </c>
      <c r="I8378" s="4" t="s">
        <v>909</v>
      </c>
      <c r="J8378">
        <v>6.5</v>
      </c>
      <c r="K8378" s="4" t="s">
        <v>375</v>
      </c>
      <c r="L8378" s="4" t="s">
        <v>998</v>
      </c>
      <c r="M8378">
        <f>+HOUR(Forecasts[[#This Row],[Sunset]]) *60 +MINUTE(Forecasts[[#This Row],[Sunset]]) - HOUR(Forecasts[[#This Row],[Sunrise]]) *60 - MINUTE(Forecasts[[#This Row],[Sunrise]])</f>
        <v>771</v>
      </c>
      <c r="N8378" t="s">
        <v>1030</v>
      </c>
      <c r="P8378" t="str">
        <f>+IF(Forecasts[[#This Row],[Forecast]]="10/03/2023 Friday",Forecasts[[#This Row],[Rain]],"")</f>
        <v/>
      </c>
    </row>
    <row r="8379" spans="1:16" x14ac:dyDescent="0.25">
      <c r="A8379" t="s">
        <v>996</v>
      </c>
      <c r="B8379" s="3" t="s">
        <v>57</v>
      </c>
      <c r="C8379" s="3" t="s">
        <v>98</v>
      </c>
      <c r="D8379">
        <f>+Forecasts[[#This Row],[Max T °C]]-Forecasts[[#This Row],[Min T °C]]</f>
        <v>4</v>
      </c>
      <c r="E8379" t="s">
        <v>916</v>
      </c>
      <c r="F8379" s="4" t="s">
        <v>83</v>
      </c>
      <c r="G8379" s="4">
        <v>15</v>
      </c>
      <c r="H8379" s="4" t="s">
        <v>89</v>
      </c>
      <c r="I8379" s="4" t="s">
        <v>180</v>
      </c>
      <c r="J8379">
        <v>0.2</v>
      </c>
      <c r="K8379" s="4" t="s">
        <v>375</v>
      </c>
      <c r="L8379" s="4" t="s">
        <v>992</v>
      </c>
      <c r="M8379">
        <f>+HOUR(Forecasts[[#This Row],[Sunset]]) *60 +MINUTE(Forecasts[[#This Row],[Sunset]]) - HOUR(Forecasts[[#This Row],[Sunrise]]) *60 - MINUTE(Forecasts[[#This Row],[Sunrise]])</f>
        <v>770</v>
      </c>
      <c r="N8379" t="s">
        <v>1030</v>
      </c>
      <c r="P8379" t="str">
        <f>+IF(Forecasts[[#This Row],[Forecast]]="10/03/2023 Friday",Forecasts[[#This Row],[Rain]],"")</f>
        <v/>
      </c>
    </row>
    <row r="8380" spans="1:16" x14ac:dyDescent="0.25">
      <c r="A8380" t="s">
        <v>993</v>
      </c>
      <c r="B8380" s="3" t="s">
        <v>73</v>
      </c>
      <c r="C8380" s="3" t="s">
        <v>41</v>
      </c>
      <c r="D8380">
        <f>+Forecasts[[#This Row],[Max T °C]]-Forecasts[[#This Row],[Min T °C]]</f>
        <v>4</v>
      </c>
      <c r="E8380" t="s">
        <v>145</v>
      </c>
      <c r="F8380" s="4" t="s">
        <v>87</v>
      </c>
      <c r="G8380" s="4">
        <v>16</v>
      </c>
      <c r="H8380" s="4" t="s">
        <v>50</v>
      </c>
      <c r="I8380" s="4" t="s">
        <v>75</v>
      </c>
      <c r="J8380" t="s">
        <v>4</v>
      </c>
      <c r="K8380" s="4" t="s">
        <v>379</v>
      </c>
      <c r="L8380" s="4" t="s">
        <v>992</v>
      </c>
      <c r="M8380">
        <f>+HOUR(Forecasts[[#This Row],[Sunset]]) *60 +MINUTE(Forecasts[[#This Row],[Sunset]]) - HOUR(Forecasts[[#This Row],[Sunrise]]) *60 - MINUTE(Forecasts[[#This Row],[Sunrise]])</f>
        <v>769</v>
      </c>
      <c r="N8380" t="s">
        <v>1030</v>
      </c>
      <c r="P8380" t="str">
        <f>+IF(Forecasts[[#This Row],[Forecast]]="10/03/2023 Friday",Forecasts[[#This Row],[Rain]],"")</f>
        <v/>
      </c>
    </row>
    <row r="8381" spans="1:16" x14ac:dyDescent="0.25">
      <c r="A8381" t="s">
        <v>990</v>
      </c>
      <c r="B8381" s="3" t="s">
        <v>92</v>
      </c>
      <c r="C8381" s="3" t="s">
        <v>34</v>
      </c>
      <c r="D8381">
        <f>+Forecasts[[#This Row],[Max T °C]]-Forecasts[[#This Row],[Min T °C]]</f>
        <v>4</v>
      </c>
      <c r="E8381" t="s">
        <v>110</v>
      </c>
      <c r="F8381" s="4" t="s">
        <v>87</v>
      </c>
      <c r="G8381" s="4">
        <v>18</v>
      </c>
      <c r="H8381" s="4" t="s">
        <v>86</v>
      </c>
      <c r="I8381" s="4" t="s">
        <v>113</v>
      </c>
      <c r="J8381" t="s">
        <v>4</v>
      </c>
      <c r="K8381" s="4" t="s">
        <v>379</v>
      </c>
      <c r="L8381" s="4" t="s">
        <v>987</v>
      </c>
      <c r="M8381">
        <f>+HOUR(Forecasts[[#This Row],[Sunset]]) *60 +MINUTE(Forecasts[[#This Row],[Sunset]]) - HOUR(Forecasts[[#This Row],[Sunrise]]) *60 - MINUTE(Forecasts[[#This Row],[Sunrise]])</f>
        <v>768</v>
      </c>
      <c r="N8381" t="s">
        <v>1030</v>
      </c>
      <c r="P8381" t="str">
        <f>+IF(Forecasts[[#This Row],[Forecast]]="10/03/2023 Friday",Forecasts[[#This Row],[Rain]],"")</f>
        <v/>
      </c>
    </row>
    <row r="8382" spans="1:16" x14ac:dyDescent="0.25">
      <c r="A8382" t="s">
        <v>988</v>
      </c>
      <c r="B8382" s="3" t="s">
        <v>92</v>
      </c>
      <c r="C8382" s="3" t="s">
        <v>34</v>
      </c>
      <c r="D8382">
        <f>+Forecasts[[#This Row],[Max T °C]]-Forecasts[[#This Row],[Min T °C]]</f>
        <v>4</v>
      </c>
      <c r="E8382" t="s">
        <v>1031</v>
      </c>
      <c r="F8382" s="4" t="s">
        <v>87</v>
      </c>
      <c r="G8382" s="4">
        <v>23</v>
      </c>
      <c r="H8382" s="4" t="s">
        <v>45</v>
      </c>
      <c r="I8382" s="4" t="s">
        <v>53</v>
      </c>
      <c r="J8382">
        <v>2.2000000000000002</v>
      </c>
      <c r="K8382" s="4" t="s">
        <v>382</v>
      </c>
      <c r="L8382" s="4" t="s">
        <v>987</v>
      </c>
      <c r="M8382">
        <f>+HOUR(Forecasts[[#This Row],[Sunset]]) *60 +MINUTE(Forecasts[[#This Row],[Sunset]]) - HOUR(Forecasts[[#This Row],[Sunrise]]) *60 - MINUTE(Forecasts[[#This Row],[Sunrise]])</f>
        <v>767</v>
      </c>
      <c r="N8382" t="s">
        <v>1030</v>
      </c>
      <c r="P8382" t="str">
        <f>+IF(Forecasts[[#This Row],[Forecast]]="10/03/2023 Friday",Forecasts[[#This Row],[Rain]],"")</f>
        <v/>
      </c>
    </row>
    <row r="8383" spans="1:16" x14ac:dyDescent="0.25">
      <c r="A8383" t="s">
        <v>1029</v>
      </c>
      <c r="B8383" s="3" t="s">
        <v>57</v>
      </c>
      <c r="C8383" s="3" t="s">
        <v>98</v>
      </c>
      <c r="D8383">
        <f>+Forecasts[[#This Row],[Max T °C]]-Forecasts[[#This Row],[Min T °C]]</f>
        <v>4</v>
      </c>
      <c r="E8383" t="s">
        <v>797</v>
      </c>
      <c r="F8383" s="4" t="s">
        <v>90</v>
      </c>
      <c r="G8383" s="4">
        <v>22</v>
      </c>
      <c r="H8383" s="4" t="s">
        <v>36</v>
      </c>
      <c r="I8383" s="4" t="s">
        <v>127</v>
      </c>
      <c r="J8383">
        <v>2.2000000000000002</v>
      </c>
      <c r="K8383" s="4" t="s">
        <v>358</v>
      </c>
      <c r="L8383" s="4" t="s">
        <v>1028</v>
      </c>
      <c r="M8383">
        <f>+HOUR(Forecasts[[#This Row],[Sunset]]) *60 +MINUTE(Forecasts[[#This Row],[Sunset]]) - HOUR(Forecasts[[#This Row],[Sunrise]]) *60 - MINUTE(Forecasts[[#This Row],[Sunrise]])</f>
        <v>779</v>
      </c>
      <c r="N8383" t="s">
        <v>1027</v>
      </c>
      <c r="P8383" t="str">
        <f>+IF(Forecasts[[#This Row],[Forecast]]="10/03/2023 Friday",Forecasts[[#This Row],[Rain]],"")</f>
        <v/>
      </c>
    </row>
    <row r="8384" spans="1:16" x14ac:dyDescent="0.25">
      <c r="A8384" t="s">
        <v>1026</v>
      </c>
      <c r="B8384" s="3" t="s">
        <v>32</v>
      </c>
      <c r="C8384" s="3" t="s">
        <v>98</v>
      </c>
      <c r="D8384">
        <f>+Forecasts[[#This Row],[Max T °C]]-Forecasts[[#This Row],[Min T °C]]</f>
        <v>3</v>
      </c>
      <c r="E8384" t="s">
        <v>7</v>
      </c>
      <c r="F8384" s="4" t="s">
        <v>92</v>
      </c>
      <c r="G8384" s="4">
        <v>19</v>
      </c>
      <c r="H8384" s="4" t="s">
        <v>177</v>
      </c>
      <c r="I8384" s="4" t="s">
        <v>75</v>
      </c>
      <c r="J8384" t="s">
        <v>4</v>
      </c>
      <c r="K8384" s="4" t="s">
        <v>358</v>
      </c>
      <c r="L8384" s="4" t="s">
        <v>1019</v>
      </c>
      <c r="M8384">
        <f>+HOUR(Forecasts[[#This Row],[Sunset]]) *60 +MINUTE(Forecasts[[#This Row],[Sunset]]) - HOUR(Forecasts[[#This Row],[Sunrise]]) *60 - MINUTE(Forecasts[[#This Row],[Sunrise]])</f>
        <v>778</v>
      </c>
      <c r="N8384" t="s">
        <v>1027</v>
      </c>
      <c r="P8384" t="str">
        <f>+IF(Forecasts[[#This Row],[Forecast]]="10/03/2023 Friday",Forecasts[[#This Row],[Rain]],"")</f>
        <v/>
      </c>
    </row>
    <row r="8385" spans="1:16" x14ac:dyDescent="0.25">
      <c r="A8385" t="s">
        <v>1024</v>
      </c>
      <c r="B8385" s="3" t="s">
        <v>57</v>
      </c>
      <c r="C8385" s="3" t="s">
        <v>98</v>
      </c>
      <c r="D8385">
        <f>+Forecasts[[#This Row],[Max T °C]]-Forecasts[[#This Row],[Min T °C]]</f>
        <v>4</v>
      </c>
      <c r="E8385" t="s">
        <v>844</v>
      </c>
      <c r="F8385" s="4" t="s">
        <v>92</v>
      </c>
      <c r="G8385" s="4">
        <v>16</v>
      </c>
      <c r="H8385" s="4" t="s">
        <v>53</v>
      </c>
      <c r="I8385" s="4" t="s">
        <v>120</v>
      </c>
      <c r="J8385">
        <v>16.600000000000001</v>
      </c>
      <c r="K8385" s="4" t="s">
        <v>361</v>
      </c>
      <c r="L8385" s="4" t="s">
        <v>1019</v>
      </c>
      <c r="M8385">
        <f>+HOUR(Forecasts[[#This Row],[Sunset]]) *60 +MINUTE(Forecasts[[#This Row],[Sunset]]) - HOUR(Forecasts[[#This Row],[Sunrise]]) *60 - MINUTE(Forecasts[[#This Row],[Sunrise]])</f>
        <v>777</v>
      </c>
      <c r="N8385" t="s">
        <v>1027</v>
      </c>
      <c r="P8385" t="str">
        <f>+IF(Forecasts[[#This Row],[Forecast]]="10/03/2023 Friday",Forecasts[[#This Row],[Rain]],"")</f>
        <v/>
      </c>
    </row>
    <row r="8386" spans="1:16" x14ac:dyDescent="0.25">
      <c r="A8386" t="s">
        <v>1020</v>
      </c>
      <c r="B8386" s="3" t="s">
        <v>73</v>
      </c>
      <c r="C8386" s="3" t="s">
        <v>33</v>
      </c>
      <c r="D8386">
        <f>+Forecasts[[#This Row],[Max T °C]]-Forecasts[[#This Row],[Min T °C]]</f>
        <v>6</v>
      </c>
      <c r="E8386" t="s">
        <v>123</v>
      </c>
      <c r="F8386" s="4" t="s">
        <v>114</v>
      </c>
      <c r="G8386" s="4">
        <v>16</v>
      </c>
      <c r="H8386" s="4" t="s">
        <v>177</v>
      </c>
      <c r="I8386" s="4" t="s">
        <v>50</v>
      </c>
      <c r="J8386">
        <v>13.4</v>
      </c>
      <c r="K8386" s="4" t="s">
        <v>365</v>
      </c>
      <c r="L8386" s="4" t="s">
        <v>1019</v>
      </c>
      <c r="M8386">
        <f>+HOUR(Forecasts[[#This Row],[Sunset]]) *60 +MINUTE(Forecasts[[#This Row],[Sunset]]) - HOUR(Forecasts[[#This Row],[Sunrise]]) *60 - MINUTE(Forecasts[[#This Row],[Sunrise]])</f>
        <v>776</v>
      </c>
      <c r="N8386" t="s">
        <v>1027</v>
      </c>
      <c r="P8386" t="str">
        <f>+IF(Forecasts[[#This Row],[Forecast]]="10/03/2023 Friday",Forecasts[[#This Row],[Rain]],"")</f>
        <v/>
      </c>
    </row>
    <row r="8387" spans="1:16" x14ac:dyDescent="0.25">
      <c r="A8387" t="s">
        <v>1016</v>
      </c>
      <c r="B8387" s="3" t="s">
        <v>73</v>
      </c>
      <c r="C8387" s="3" t="s">
        <v>41</v>
      </c>
      <c r="D8387">
        <f>+Forecasts[[#This Row],[Max T °C]]-Forecasts[[#This Row],[Min T °C]]</f>
        <v>4</v>
      </c>
      <c r="E8387" t="s">
        <v>197</v>
      </c>
      <c r="F8387" s="4" t="s">
        <v>403</v>
      </c>
      <c r="G8387" s="4">
        <v>16</v>
      </c>
      <c r="H8387" s="4" t="s">
        <v>89</v>
      </c>
      <c r="I8387" s="4" t="s">
        <v>212</v>
      </c>
      <c r="J8387">
        <v>2.4</v>
      </c>
      <c r="K8387" s="4" t="s">
        <v>365</v>
      </c>
      <c r="L8387" s="4" t="s">
        <v>1009</v>
      </c>
      <c r="M8387">
        <f>+HOUR(Forecasts[[#This Row],[Sunset]]) *60 +MINUTE(Forecasts[[#This Row],[Sunset]]) - HOUR(Forecasts[[#This Row],[Sunrise]]) *60 - MINUTE(Forecasts[[#This Row],[Sunrise]])</f>
        <v>775</v>
      </c>
      <c r="N8387" t="s">
        <v>1027</v>
      </c>
      <c r="P8387" t="str">
        <f>+IF(Forecasts[[#This Row],[Forecast]]="10/03/2023 Friday",Forecasts[[#This Row],[Rain]],"")</f>
        <v/>
      </c>
    </row>
    <row r="8388" spans="1:16" x14ac:dyDescent="0.25">
      <c r="A8388" t="s">
        <v>1014</v>
      </c>
      <c r="B8388" s="3" t="s">
        <v>90</v>
      </c>
      <c r="C8388" s="3" t="s">
        <v>41</v>
      </c>
      <c r="D8388">
        <f>+Forecasts[[#This Row],[Max T °C]]-Forecasts[[#This Row],[Min T °C]]</f>
        <v>6</v>
      </c>
      <c r="E8388" t="s">
        <v>868</v>
      </c>
      <c r="F8388" s="4" t="s">
        <v>775</v>
      </c>
      <c r="G8388" s="4">
        <v>11</v>
      </c>
      <c r="H8388" s="4" t="s">
        <v>65</v>
      </c>
      <c r="I8388" s="4" t="s">
        <v>108</v>
      </c>
      <c r="J8388" t="s">
        <v>4</v>
      </c>
      <c r="K8388" s="4" t="s">
        <v>368</v>
      </c>
      <c r="L8388" s="4" t="s">
        <v>1009</v>
      </c>
      <c r="M8388">
        <f>+HOUR(Forecasts[[#This Row],[Sunset]]) *60 +MINUTE(Forecasts[[#This Row],[Sunset]]) - HOUR(Forecasts[[#This Row],[Sunrise]]) *60 - MINUTE(Forecasts[[#This Row],[Sunrise]])</f>
        <v>774</v>
      </c>
      <c r="N8388" t="s">
        <v>1027</v>
      </c>
      <c r="P8388" t="str">
        <f>+IF(Forecasts[[#This Row],[Forecast]]="10/03/2023 Friday",Forecasts[[#This Row],[Rain]],"")</f>
        <v/>
      </c>
    </row>
    <row r="8389" spans="1:16" x14ac:dyDescent="0.25">
      <c r="A8389" t="s">
        <v>1010</v>
      </c>
      <c r="B8389" s="3" t="s">
        <v>73</v>
      </c>
      <c r="C8389" s="3" t="s">
        <v>34</v>
      </c>
      <c r="D8389">
        <f>+Forecasts[[#This Row],[Max T °C]]-Forecasts[[#This Row],[Min T °C]]</f>
        <v>3</v>
      </c>
      <c r="E8389" t="s">
        <v>162</v>
      </c>
      <c r="F8389" s="4" t="s">
        <v>403</v>
      </c>
      <c r="G8389" s="4">
        <v>12</v>
      </c>
      <c r="H8389" s="4" t="s">
        <v>31</v>
      </c>
      <c r="I8389" s="4" t="s">
        <v>61</v>
      </c>
      <c r="J8389" t="s">
        <v>4</v>
      </c>
      <c r="K8389" s="4" t="s">
        <v>368</v>
      </c>
      <c r="L8389" s="4" t="s">
        <v>1009</v>
      </c>
      <c r="M8389">
        <f>+HOUR(Forecasts[[#This Row],[Sunset]]) *60 +MINUTE(Forecasts[[#This Row],[Sunset]]) - HOUR(Forecasts[[#This Row],[Sunrise]]) *60 - MINUTE(Forecasts[[#This Row],[Sunrise]])</f>
        <v>774</v>
      </c>
      <c r="N8389" t="s">
        <v>1027</v>
      </c>
      <c r="P8389" t="str">
        <f>+IF(Forecasts[[#This Row],[Forecast]]="10/03/2023 Friday",Forecasts[[#This Row],[Rain]],"")</f>
        <v/>
      </c>
    </row>
    <row r="8390" spans="1:16" x14ac:dyDescent="0.25">
      <c r="A8390" t="s">
        <v>1006</v>
      </c>
      <c r="B8390" s="3" t="s">
        <v>73</v>
      </c>
      <c r="C8390" s="3" t="s">
        <v>41</v>
      </c>
      <c r="D8390">
        <f>+Forecasts[[#This Row],[Max T °C]]-Forecasts[[#This Row],[Min T °C]]</f>
        <v>4</v>
      </c>
      <c r="E8390" t="s">
        <v>175</v>
      </c>
      <c r="F8390" s="4" t="s">
        <v>403</v>
      </c>
      <c r="G8390" s="4">
        <v>13</v>
      </c>
      <c r="H8390" s="4" t="s">
        <v>142</v>
      </c>
      <c r="I8390" s="4" t="s">
        <v>827</v>
      </c>
      <c r="J8390">
        <v>5.0999999999999996</v>
      </c>
      <c r="K8390" s="4" t="s">
        <v>370</v>
      </c>
      <c r="L8390" s="4" t="s">
        <v>998</v>
      </c>
      <c r="M8390">
        <f>+HOUR(Forecasts[[#This Row],[Sunset]]) *60 +MINUTE(Forecasts[[#This Row],[Sunset]]) - HOUR(Forecasts[[#This Row],[Sunrise]]) *60 - MINUTE(Forecasts[[#This Row],[Sunrise]])</f>
        <v>772</v>
      </c>
      <c r="N8390" t="s">
        <v>1027</v>
      </c>
      <c r="P8390" t="str">
        <f>+IF(Forecasts[[#This Row],[Forecast]]="10/03/2023 Friday",Forecasts[[#This Row],[Rain]],"")</f>
        <v/>
      </c>
    </row>
    <row r="8391" spans="1:16" x14ac:dyDescent="0.25">
      <c r="A8391" t="s">
        <v>1003</v>
      </c>
      <c r="B8391" s="3" t="s">
        <v>57</v>
      </c>
      <c r="C8391" s="3" t="s">
        <v>98</v>
      </c>
      <c r="D8391">
        <f>+Forecasts[[#This Row],[Max T °C]]-Forecasts[[#This Row],[Min T °C]]</f>
        <v>4</v>
      </c>
      <c r="E8391" t="s">
        <v>843</v>
      </c>
      <c r="F8391" s="4" t="s">
        <v>87</v>
      </c>
      <c r="G8391" s="4">
        <v>15</v>
      </c>
      <c r="H8391" s="4" t="s">
        <v>641</v>
      </c>
      <c r="I8391" s="4" t="s">
        <v>637</v>
      </c>
      <c r="J8391">
        <v>14.9</v>
      </c>
      <c r="K8391" s="4" t="s">
        <v>370</v>
      </c>
      <c r="L8391" s="4" t="s">
        <v>998</v>
      </c>
      <c r="M8391">
        <f>+HOUR(Forecasts[[#This Row],[Sunset]]) *60 +MINUTE(Forecasts[[#This Row],[Sunset]]) - HOUR(Forecasts[[#This Row],[Sunrise]]) *60 - MINUTE(Forecasts[[#This Row],[Sunrise]])</f>
        <v>772</v>
      </c>
      <c r="N8391" t="s">
        <v>1027</v>
      </c>
      <c r="P8391" t="str">
        <f>+IF(Forecasts[[#This Row],[Forecast]]="10/03/2023 Friday",Forecasts[[#This Row],[Rain]],"")</f>
        <v/>
      </c>
    </row>
    <row r="8392" spans="1:16" x14ac:dyDescent="0.25">
      <c r="A8392" t="s">
        <v>1000</v>
      </c>
      <c r="B8392" s="3" t="s">
        <v>34</v>
      </c>
      <c r="C8392" s="3" t="s">
        <v>98</v>
      </c>
      <c r="D8392">
        <f>+Forecasts[[#This Row],[Max T °C]]-Forecasts[[#This Row],[Min T °C]]</f>
        <v>2</v>
      </c>
      <c r="E8392" t="s">
        <v>11</v>
      </c>
      <c r="F8392" s="4" t="s">
        <v>73</v>
      </c>
      <c r="G8392" s="4">
        <v>16</v>
      </c>
      <c r="H8392" s="4" t="s">
        <v>119</v>
      </c>
      <c r="I8392" s="4" t="s">
        <v>53</v>
      </c>
      <c r="J8392">
        <v>29.3</v>
      </c>
      <c r="K8392" s="4" t="s">
        <v>375</v>
      </c>
      <c r="L8392" s="4" t="s">
        <v>998</v>
      </c>
      <c r="M8392">
        <f>+HOUR(Forecasts[[#This Row],[Sunset]]) *60 +MINUTE(Forecasts[[#This Row],[Sunset]]) - HOUR(Forecasts[[#This Row],[Sunrise]]) *60 - MINUTE(Forecasts[[#This Row],[Sunrise]])</f>
        <v>771</v>
      </c>
      <c r="N8392" t="s">
        <v>1027</v>
      </c>
      <c r="P8392" t="str">
        <f>+IF(Forecasts[[#This Row],[Forecast]]="10/03/2023 Friday",Forecasts[[#This Row],[Rain]],"")</f>
        <v/>
      </c>
    </row>
    <row r="8393" spans="1:16" x14ac:dyDescent="0.25">
      <c r="A8393" t="s">
        <v>996</v>
      </c>
      <c r="B8393" s="3" t="s">
        <v>34</v>
      </c>
      <c r="C8393" s="3" t="s">
        <v>98</v>
      </c>
      <c r="D8393">
        <f>+Forecasts[[#This Row],[Max T °C]]-Forecasts[[#This Row],[Min T °C]]</f>
        <v>2</v>
      </c>
      <c r="E8393" t="s">
        <v>838</v>
      </c>
      <c r="F8393" s="4" t="s">
        <v>57</v>
      </c>
      <c r="G8393" s="4">
        <v>17</v>
      </c>
      <c r="H8393" s="4" t="s">
        <v>644</v>
      </c>
      <c r="I8393" s="4" t="s">
        <v>196</v>
      </c>
      <c r="J8393">
        <v>15.5</v>
      </c>
      <c r="K8393" s="4" t="s">
        <v>375</v>
      </c>
      <c r="L8393" s="4" t="s">
        <v>992</v>
      </c>
      <c r="M8393">
        <f>+HOUR(Forecasts[[#This Row],[Sunset]]) *60 +MINUTE(Forecasts[[#This Row],[Sunset]]) - HOUR(Forecasts[[#This Row],[Sunrise]]) *60 - MINUTE(Forecasts[[#This Row],[Sunrise]])</f>
        <v>770</v>
      </c>
      <c r="N8393" t="s">
        <v>1027</v>
      </c>
      <c r="P8393" t="str">
        <f>+IF(Forecasts[[#This Row],[Forecast]]="10/03/2023 Friday",Forecasts[[#This Row],[Rain]],"")</f>
        <v/>
      </c>
    </row>
    <row r="8394" spans="1:16" x14ac:dyDescent="0.25">
      <c r="A8394" t="s">
        <v>993</v>
      </c>
      <c r="B8394" s="3" t="s">
        <v>34</v>
      </c>
      <c r="C8394" s="3" t="s">
        <v>98</v>
      </c>
      <c r="D8394">
        <f>+Forecasts[[#This Row],[Max T °C]]-Forecasts[[#This Row],[Min T °C]]</f>
        <v>2</v>
      </c>
      <c r="E8394" t="s">
        <v>844</v>
      </c>
      <c r="F8394" s="4" t="s">
        <v>73</v>
      </c>
      <c r="G8394" s="4">
        <v>8</v>
      </c>
      <c r="H8394" s="4" t="s">
        <v>119</v>
      </c>
      <c r="I8394" s="4" t="s">
        <v>196</v>
      </c>
      <c r="J8394">
        <v>16.8</v>
      </c>
      <c r="K8394" s="4" t="s">
        <v>379</v>
      </c>
      <c r="L8394" s="4" t="s">
        <v>992</v>
      </c>
      <c r="M8394">
        <f>+HOUR(Forecasts[[#This Row],[Sunset]]) *60 +MINUTE(Forecasts[[#This Row],[Sunset]]) - HOUR(Forecasts[[#This Row],[Sunrise]]) *60 - MINUTE(Forecasts[[#This Row],[Sunrise]])</f>
        <v>769</v>
      </c>
      <c r="N8394" t="s">
        <v>1027</v>
      </c>
      <c r="P8394" t="str">
        <f>+IF(Forecasts[[#This Row],[Forecast]]="10/03/2023 Friday",Forecasts[[#This Row],[Rain]],"")</f>
        <v/>
      </c>
    </row>
    <row r="8395" spans="1:16" x14ac:dyDescent="0.25">
      <c r="A8395" t="s">
        <v>990</v>
      </c>
      <c r="B8395" s="3" t="s">
        <v>34</v>
      </c>
      <c r="C8395" s="3" t="s">
        <v>98</v>
      </c>
      <c r="D8395">
        <f>+Forecasts[[#This Row],[Max T °C]]-Forecasts[[#This Row],[Min T °C]]</f>
        <v>2</v>
      </c>
      <c r="E8395" t="s">
        <v>110</v>
      </c>
      <c r="F8395" s="4" t="s">
        <v>32</v>
      </c>
      <c r="G8395" s="4">
        <v>15</v>
      </c>
      <c r="H8395" s="4" t="s">
        <v>89</v>
      </c>
      <c r="I8395" s="4" t="s">
        <v>75</v>
      </c>
      <c r="J8395" t="s">
        <v>4</v>
      </c>
      <c r="K8395" s="4" t="s">
        <v>379</v>
      </c>
      <c r="L8395" s="4" t="s">
        <v>987</v>
      </c>
      <c r="M8395">
        <f>+HOUR(Forecasts[[#This Row],[Sunset]]) *60 +MINUTE(Forecasts[[#This Row],[Sunset]]) - HOUR(Forecasts[[#This Row],[Sunrise]]) *60 - MINUTE(Forecasts[[#This Row],[Sunrise]])</f>
        <v>768</v>
      </c>
      <c r="N8395" t="s">
        <v>1027</v>
      </c>
      <c r="P8395" t="str">
        <f>+IF(Forecasts[[#This Row],[Forecast]]="10/03/2023 Friday",Forecasts[[#This Row],[Rain]],"")</f>
        <v/>
      </c>
    </row>
    <row r="8396" spans="1:16" x14ac:dyDescent="0.25">
      <c r="A8396" t="s">
        <v>988</v>
      </c>
      <c r="B8396" s="3" t="s">
        <v>34</v>
      </c>
      <c r="C8396" s="3" t="s">
        <v>98</v>
      </c>
      <c r="D8396">
        <f>+Forecasts[[#This Row],[Max T °C]]-Forecasts[[#This Row],[Min T °C]]</f>
        <v>2</v>
      </c>
      <c r="E8396" t="s">
        <v>275</v>
      </c>
      <c r="F8396" s="4" t="s">
        <v>32</v>
      </c>
      <c r="G8396" s="4">
        <v>12</v>
      </c>
      <c r="H8396" s="4" t="s">
        <v>36</v>
      </c>
      <c r="I8396" s="4" t="s">
        <v>78</v>
      </c>
      <c r="J8396">
        <v>0.5</v>
      </c>
      <c r="K8396" s="4" t="s">
        <v>382</v>
      </c>
      <c r="L8396" s="4" t="s">
        <v>987</v>
      </c>
      <c r="M8396">
        <f>+HOUR(Forecasts[[#This Row],[Sunset]]) *60 +MINUTE(Forecasts[[#This Row],[Sunset]]) - HOUR(Forecasts[[#This Row],[Sunrise]]) *60 - MINUTE(Forecasts[[#This Row],[Sunrise]])</f>
        <v>767</v>
      </c>
      <c r="N8396" t="s">
        <v>1027</v>
      </c>
      <c r="P8396" t="str">
        <f>+IF(Forecasts[[#This Row],[Forecast]]="10/03/2023 Friday",Forecasts[[#This Row],[Rain]],"")</f>
        <v/>
      </c>
    </row>
    <row r="8397" spans="1:16" x14ac:dyDescent="0.25">
      <c r="A8397" t="s">
        <v>985</v>
      </c>
      <c r="B8397" s="3" t="s">
        <v>34</v>
      </c>
      <c r="C8397" s="3" t="s">
        <v>98</v>
      </c>
      <c r="D8397">
        <f>+Forecasts[[#This Row],[Max T °C]]-Forecasts[[#This Row],[Min T °C]]</f>
        <v>2</v>
      </c>
      <c r="E8397" t="s">
        <v>868</v>
      </c>
      <c r="F8397" s="4" t="s">
        <v>57</v>
      </c>
      <c r="G8397" s="4">
        <v>13</v>
      </c>
      <c r="H8397" s="4" t="s">
        <v>50</v>
      </c>
      <c r="I8397" s="4" t="s">
        <v>30</v>
      </c>
      <c r="J8397">
        <v>1.1000000000000001</v>
      </c>
      <c r="K8397" s="4" t="s">
        <v>382</v>
      </c>
      <c r="L8397" s="4" t="s">
        <v>982</v>
      </c>
      <c r="M8397">
        <f>+HOUR(Forecasts[[#This Row],[Sunset]]) *60 +MINUTE(Forecasts[[#This Row],[Sunset]]) - HOUR(Forecasts[[#This Row],[Sunrise]]) *60 - MINUTE(Forecasts[[#This Row],[Sunrise]])</f>
        <v>766</v>
      </c>
      <c r="N8397" t="s">
        <v>1027</v>
      </c>
      <c r="P8397" t="str">
        <f>+IF(Forecasts[[#This Row],[Forecast]]="10/03/2023 Friday",Forecasts[[#This Row],[Rain]],"")</f>
        <v/>
      </c>
    </row>
    <row r="8398" spans="1:16" x14ac:dyDescent="0.25">
      <c r="A8398" t="s">
        <v>1026</v>
      </c>
      <c r="B8398" s="3" t="s">
        <v>57</v>
      </c>
      <c r="C8398" s="3" t="s">
        <v>98</v>
      </c>
      <c r="D8398">
        <f>+Forecasts[[#This Row],[Max T °C]]-Forecasts[[#This Row],[Min T °C]]</f>
        <v>4</v>
      </c>
      <c r="E8398" t="s">
        <v>123</v>
      </c>
      <c r="F8398" s="4" t="s">
        <v>90</v>
      </c>
      <c r="G8398" s="4">
        <v>18</v>
      </c>
      <c r="H8398" s="4" t="s">
        <v>177</v>
      </c>
      <c r="I8398" s="4" t="s">
        <v>212</v>
      </c>
      <c r="J8398">
        <v>2.1</v>
      </c>
      <c r="K8398" s="4" t="s">
        <v>358</v>
      </c>
      <c r="L8398" s="4" t="s">
        <v>1019</v>
      </c>
      <c r="M8398">
        <f>+HOUR(Forecasts[[#This Row],[Sunset]]) *60 +MINUTE(Forecasts[[#This Row],[Sunset]]) - HOUR(Forecasts[[#This Row],[Sunrise]]) *60 - MINUTE(Forecasts[[#This Row],[Sunrise]])</f>
        <v>778</v>
      </c>
      <c r="N8398" t="s">
        <v>1025</v>
      </c>
      <c r="P8398" t="str">
        <f>+IF(Forecasts[[#This Row],[Forecast]]="10/03/2023 Friday",Forecasts[[#This Row],[Rain]],"")</f>
        <v/>
      </c>
    </row>
    <row r="8399" spans="1:16" x14ac:dyDescent="0.25">
      <c r="A8399" t="s">
        <v>1024</v>
      </c>
      <c r="B8399" s="3" t="s">
        <v>32</v>
      </c>
      <c r="C8399" s="3" t="s">
        <v>33</v>
      </c>
      <c r="D8399">
        <f>+Forecasts[[#This Row],[Max T °C]]-Forecasts[[#This Row],[Min T °C]]</f>
        <v>4</v>
      </c>
      <c r="E8399" t="s">
        <v>843</v>
      </c>
      <c r="F8399" s="4" t="s">
        <v>87</v>
      </c>
      <c r="G8399" s="4">
        <v>14</v>
      </c>
      <c r="H8399" s="4" t="s">
        <v>644</v>
      </c>
      <c r="I8399" s="4" t="s">
        <v>198</v>
      </c>
      <c r="J8399">
        <v>32.1</v>
      </c>
      <c r="K8399" s="4" t="s">
        <v>361</v>
      </c>
      <c r="L8399" s="4" t="s">
        <v>1019</v>
      </c>
      <c r="M8399">
        <f>+HOUR(Forecasts[[#This Row],[Sunset]]) *60 +MINUTE(Forecasts[[#This Row],[Sunset]]) - HOUR(Forecasts[[#This Row],[Sunrise]]) *60 - MINUTE(Forecasts[[#This Row],[Sunrise]])</f>
        <v>777</v>
      </c>
      <c r="N8399" t="s">
        <v>1025</v>
      </c>
      <c r="P8399" t="str">
        <f>+IF(Forecasts[[#This Row],[Forecast]]="10/03/2023 Friday",Forecasts[[#This Row],[Rain]],"")</f>
        <v/>
      </c>
    </row>
    <row r="8400" spans="1:16" x14ac:dyDescent="0.25">
      <c r="A8400" t="s">
        <v>1020</v>
      </c>
      <c r="B8400" s="3" t="s">
        <v>73</v>
      </c>
      <c r="C8400" s="3" t="s">
        <v>98</v>
      </c>
      <c r="D8400">
        <f>+Forecasts[[#This Row],[Max T °C]]-Forecasts[[#This Row],[Min T °C]]</f>
        <v>5</v>
      </c>
      <c r="E8400" t="s">
        <v>182</v>
      </c>
      <c r="F8400" s="4" t="s">
        <v>114</v>
      </c>
      <c r="G8400" s="4">
        <v>15</v>
      </c>
      <c r="H8400" s="4" t="s">
        <v>89</v>
      </c>
      <c r="I8400" s="4" t="s">
        <v>177</v>
      </c>
      <c r="J8400">
        <v>12.5</v>
      </c>
      <c r="K8400" s="4" t="s">
        <v>365</v>
      </c>
      <c r="L8400" s="4" t="s">
        <v>1019</v>
      </c>
      <c r="M8400">
        <f>+HOUR(Forecasts[[#This Row],[Sunset]]) *60 +MINUTE(Forecasts[[#This Row],[Sunset]]) - HOUR(Forecasts[[#This Row],[Sunrise]]) *60 - MINUTE(Forecasts[[#This Row],[Sunrise]])</f>
        <v>776</v>
      </c>
      <c r="N8400" t="s">
        <v>1025</v>
      </c>
      <c r="P8400" t="str">
        <f>+IF(Forecasts[[#This Row],[Forecast]]="10/03/2023 Friday",Forecasts[[#This Row],[Rain]],"")</f>
        <v/>
      </c>
    </row>
    <row r="8401" spans="1:16" x14ac:dyDescent="0.25">
      <c r="A8401" t="s">
        <v>1016</v>
      </c>
      <c r="B8401" s="3" t="s">
        <v>87</v>
      </c>
      <c r="C8401" s="3" t="s">
        <v>41</v>
      </c>
      <c r="D8401">
        <f>+Forecasts[[#This Row],[Max T °C]]-Forecasts[[#This Row],[Min T °C]]</f>
        <v>7</v>
      </c>
      <c r="E8401" t="s">
        <v>162</v>
      </c>
      <c r="F8401" s="4" t="s">
        <v>767</v>
      </c>
      <c r="G8401" s="4">
        <v>14</v>
      </c>
      <c r="H8401" s="4" t="s">
        <v>109</v>
      </c>
      <c r="I8401" s="4" t="s">
        <v>75</v>
      </c>
      <c r="J8401" t="s">
        <v>4</v>
      </c>
      <c r="K8401" s="4" t="s">
        <v>365</v>
      </c>
      <c r="L8401" s="4" t="s">
        <v>1009</v>
      </c>
      <c r="M8401">
        <f>+HOUR(Forecasts[[#This Row],[Sunset]]) *60 +MINUTE(Forecasts[[#This Row],[Sunset]]) - HOUR(Forecasts[[#This Row],[Sunrise]]) *60 - MINUTE(Forecasts[[#This Row],[Sunrise]])</f>
        <v>775</v>
      </c>
      <c r="N8401" t="s">
        <v>1025</v>
      </c>
      <c r="P8401" t="str">
        <f>+IF(Forecasts[[#This Row],[Forecast]]="10/03/2023 Friday",Forecasts[[#This Row],[Rain]],"")</f>
        <v/>
      </c>
    </row>
    <row r="8402" spans="1:16" x14ac:dyDescent="0.25">
      <c r="A8402" t="s">
        <v>1014</v>
      </c>
      <c r="B8402" s="3" t="s">
        <v>90</v>
      </c>
      <c r="C8402" s="3" t="s">
        <v>41</v>
      </c>
      <c r="D8402">
        <f>+Forecasts[[#This Row],[Max T °C]]-Forecasts[[#This Row],[Min T °C]]</f>
        <v>6</v>
      </c>
      <c r="E8402" t="s">
        <v>199</v>
      </c>
      <c r="F8402" s="4" t="s">
        <v>775</v>
      </c>
      <c r="G8402" s="4">
        <v>17</v>
      </c>
      <c r="H8402" s="4" t="s">
        <v>31</v>
      </c>
      <c r="I8402" s="4" t="s">
        <v>108</v>
      </c>
      <c r="J8402" t="s">
        <v>4</v>
      </c>
      <c r="K8402" s="4" t="s">
        <v>368</v>
      </c>
      <c r="L8402" s="4" t="s">
        <v>1009</v>
      </c>
      <c r="M8402">
        <f>+HOUR(Forecasts[[#This Row],[Sunset]]) *60 +MINUTE(Forecasts[[#This Row],[Sunset]]) - HOUR(Forecasts[[#This Row],[Sunrise]]) *60 - MINUTE(Forecasts[[#This Row],[Sunrise]])</f>
        <v>774</v>
      </c>
      <c r="N8402" t="s">
        <v>1025</v>
      </c>
      <c r="P8402" t="str">
        <f>+IF(Forecasts[[#This Row],[Forecast]]="10/03/2023 Friday",Forecasts[[#This Row],[Rain]],"")</f>
        <v/>
      </c>
    </row>
    <row r="8403" spans="1:16" x14ac:dyDescent="0.25">
      <c r="A8403" t="s">
        <v>1010</v>
      </c>
      <c r="B8403" s="3" t="s">
        <v>73</v>
      </c>
      <c r="C8403" s="3" t="s">
        <v>34</v>
      </c>
      <c r="D8403">
        <f>+Forecasts[[#This Row],[Max T °C]]-Forecasts[[#This Row],[Min T °C]]</f>
        <v>3</v>
      </c>
      <c r="E8403" t="s">
        <v>1002</v>
      </c>
      <c r="F8403" s="4" t="s">
        <v>775</v>
      </c>
      <c r="G8403" s="4">
        <v>13</v>
      </c>
      <c r="H8403" s="4" t="s">
        <v>31</v>
      </c>
      <c r="I8403" s="4" t="s">
        <v>203</v>
      </c>
      <c r="J8403">
        <v>0.4</v>
      </c>
      <c r="K8403" s="4" t="s">
        <v>368</v>
      </c>
      <c r="L8403" s="4" t="s">
        <v>1009</v>
      </c>
      <c r="M8403">
        <f>+HOUR(Forecasts[[#This Row],[Sunset]]) *60 +MINUTE(Forecasts[[#This Row],[Sunset]]) - HOUR(Forecasts[[#This Row],[Sunrise]]) *60 - MINUTE(Forecasts[[#This Row],[Sunrise]])</f>
        <v>774</v>
      </c>
      <c r="N8403" t="s">
        <v>1025</v>
      </c>
      <c r="P8403" t="str">
        <f>+IF(Forecasts[[#This Row],[Forecast]]="10/03/2023 Friday",Forecasts[[#This Row],[Rain]],"")</f>
        <v/>
      </c>
    </row>
    <row r="8404" spans="1:16" x14ac:dyDescent="0.25">
      <c r="A8404" t="s">
        <v>1006</v>
      </c>
      <c r="B8404" s="3" t="s">
        <v>32</v>
      </c>
      <c r="C8404" s="3" t="s">
        <v>41</v>
      </c>
      <c r="D8404">
        <f>+Forecasts[[#This Row],[Max T °C]]-Forecasts[[#This Row],[Min T °C]]</f>
        <v>2</v>
      </c>
      <c r="E8404" t="s">
        <v>162</v>
      </c>
      <c r="F8404" s="4" t="s">
        <v>87</v>
      </c>
      <c r="G8404" s="4">
        <v>12</v>
      </c>
      <c r="H8404" s="4" t="s">
        <v>651</v>
      </c>
      <c r="I8404" s="4" t="s">
        <v>97</v>
      </c>
      <c r="J8404">
        <v>3.6</v>
      </c>
      <c r="K8404" s="4" t="s">
        <v>370</v>
      </c>
      <c r="L8404" s="4" t="s">
        <v>998</v>
      </c>
      <c r="M8404">
        <f>+HOUR(Forecasts[[#This Row],[Sunset]]) *60 +MINUTE(Forecasts[[#This Row],[Sunset]]) - HOUR(Forecasts[[#This Row],[Sunrise]]) *60 - MINUTE(Forecasts[[#This Row],[Sunrise]])</f>
        <v>772</v>
      </c>
      <c r="N8404" t="s">
        <v>1025</v>
      </c>
      <c r="P8404" t="str">
        <f>+IF(Forecasts[[#This Row],[Forecast]]="10/03/2023 Friday",Forecasts[[#This Row],[Rain]],"")</f>
        <v/>
      </c>
    </row>
    <row r="8405" spans="1:16" x14ac:dyDescent="0.25">
      <c r="A8405" t="s">
        <v>1003</v>
      </c>
      <c r="B8405" s="3" t="s">
        <v>32</v>
      </c>
      <c r="C8405" s="3" t="s">
        <v>98</v>
      </c>
      <c r="D8405">
        <f>+Forecasts[[#This Row],[Max T °C]]-Forecasts[[#This Row],[Min T °C]]</f>
        <v>3</v>
      </c>
      <c r="E8405" t="s">
        <v>843</v>
      </c>
      <c r="F8405" s="4" t="s">
        <v>90</v>
      </c>
      <c r="G8405" s="4">
        <v>16</v>
      </c>
      <c r="H8405" s="4" t="s">
        <v>126</v>
      </c>
      <c r="I8405" s="4" t="s">
        <v>909</v>
      </c>
      <c r="J8405">
        <v>14.9</v>
      </c>
      <c r="K8405" s="4" t="s">
        <v>370</v>
      </c>
      <c r="L8405" s="4" t="s">
        <v>998</v>
      </c>
      <c r="M8405">
        <f>+HOUR(Forecasts[[#This Row],[Sunset]]) *60 +MINUTE(Forecasts[[#This Row],[Sunset]]) - HOUR(Forecasts[[#This Row],[Sunrise]]) *60 - MINUTE(Forecasts[[#This Row],[Sunrise]])</f>
        <v>772</v>
      </c>
      <c r="N8405" t="s">
        <v>1025</v>
      </c>
      <c r="P8405" t="str">
        <f>+IF(Forecasts[[#This Row],[Forecast]]="10/03/2023 Friday",Forecasts[[#This Row],[Rain]],"")</f>
        <v/>
      </c>
    </row>
    <row r="8406" spans="1:16" x14ac:dyDescent="0.25">
      <c r="A8406" t="s">
        <v>1000</v>
      </c>
      <c r="B8406" s="3" t="s">
        <v>32</v>
      </c>
      <c r="C8406" s="3" t="s">
        <v>98</v>
      </c>
      <c r="D8406">
        <f>+Forecasts[[#This Row],[Max T °C]]-Forecasts[[#This Row],[Min T °C]]</f>
        <v>3</v>
      </c>
      <c r="E8406" t="s">
        <v>175</v>
      </c>
      <c r="F8406" s="4" t="s">
        <v>90</v>
      </c>
      <c r="G8406" s="4">
        <v>11</v>
      </c>
      <c r="H8406" s="4" t="s">
        <v>644</v>
      </c>
      <c r="I8406" s="4" t="s">
        <v>637</v>
      </c>
      <c r="J8406">
        <v>14.5</v>
      </c>
      <c r="K8406" s="4" t="s">
        <v>375</v>
      </c>
      <c r="L8406" s="4" t="s">
        <v>998</v>
      </c>
      <c r="M8406">
        <f>+HOUR(Forecasts[[#This Row],[Sunset]]) *60 +MINUTE(Forecasts[[#This Row],[Sunset]]) - HOUR(Forecasts[[#This Row],[Sunrise]]) *60 - MINUTE(Forecasts[[#This Row],[Sunrise]])</f>
        <v>771</v>
      </c>
      <c r="N8406" t="s">
        <v>1025</v>
      </c>
      <c r="P8406" t="str">
        <f>+IF(Forecasts[[#This Row],[Forecast]]="10/03/2023 Friday",Forecasts[[#This Row],[Rain]],"")</f>
        <v/>
      </c>
    </row>
    <row r="8407" spans="1:16" x14ac:dyDescent="0.25">
      <c r="A8407" t="s">
        <v>996</v>
      </c>
      <c r="B8407" s="3" t="s">
        <v>57</v>
      </c>
      <c r="C8407" s="3" t="s">
        <v>98</v>
      </c>
      <c r="D8407">
        <f>+Forecasts[[#This Row],[Max T °C]]-Forecasts[[#This Row],[Min T °C]]</f>
        <v>4</v>
      </c>
      <c r="E8407" t="s">
        <v>910</v>
      </c>
      <c r="F8407" s="4" t="s">
        <v>90</v>
      </c>
      <c r="G8407" s="4">
        <v>15</v>
      </c>
      <c r="H8407" s="4" t="s">
        <v>177</v>
      </c>
      <c r="I8407" s="4" t="s">
        <v>159</v>
      </c>
      <c r="J8407">
        <v>6.7</v>
      </c>
      <c r="K8407" s="4" t="s">
        <v>375</v>
      </c>
      <c r="L8407" s="4" t="s">
        <v>992</v>
      </c>
      <c r="M8407">
        <f>+HOUR(Forecasts[[#This Row],[Sunset]]) *60 +MINUTE(Forecasts[[#This Row],[Sunset]]) - HOUR(Forecasts[[#This Row],[Sunrise]]) *60 - MINUTE(Forecasts[[#This Row],[Sunrise]])</f>
        <v>770</v>
      </c>
      <c r="N8407" t="s">
        <v>1025</v>
      </c>
      <c r="P8407" t="str">
        <f>+IF(Forecasts[[#This Row],[Forecast]]="10/03/2023 Friday",Forecasts[[#This Row],[Rain]],"")</f>
        <v/>
      </c>
    </row>
    <row r="8408" spans="1:16" x14ac:dyDescent="0.25">
      <c r="A8408" t="s">
        <v>993</v>
      </c>
      <c r="B8408" s="3" t="s">
        <v>57</v>
      </c>
      <c r="C8408" s="3" t="s">
        <v>98</v>
      </c>
      <c r="D8408">
        <f>+Forecasts[[#This Row],[Max T °C]]-Forecasts[[#This Row],[Min T °C]]</f>
        <v>4</v>
      </c>
      <c r="E8408" t="s">
        <v>844</v>
      </c>
      <c r="F8408" s="4" t="s">
        <v>87</v>
      </c>
      <c r="G8408" s="4">
        <v>20</v>
      </c>
      <c r="H8408" s="4" t="s">
        <v>644</v>
      </c>
      <c r="I8408" s="4" t="s">
        <v>196</v>
      </c>
      <c r="J8408">
        <v>17.899999999999999</v>
      </c>
      <c r="K8408" s="4" t="s">
        <v>379</v>
      </c>
      <c r="L8408" s="4" t="s">
        <v>992</v>
      </c>
      <c r="M8408">
        <f>+HOUR(Forecasts[[#This Row],[Sunset]]) *60 +MINUTE(Forecasts[[#This Row],[Sunset]]) - HOUR(Forecasts[[#This Row],[Sunrise]]) *60 - MINUTE(Forecasts[[#This Row],[Sunrise]])</f>
        <v>769</v>
      </c>
      <c r="N8408" t="s">
        <v>1025</v>
      </c>
      <c r="P8408" t="str">
        <f>+IF(Forecasts[[#This Row],[Forecast]]="10/03/2023 Friday",Forecasts[[#This Row],[Rain]],"")</f>
        <v/>
      </c>
    </row>
    <row r="8409" spans="1:16" x14ac:dyDescent="0.25">
      <c r="A8409" t="s">
        <v>990</v>
      </c>
      <c r="B8409" s="3" t="s">
        <v>57</v>
      </c>
      <c r="C8409" s="3" t="s">
        <v>98</v>
      </c>
      <c r="D8409">
        <f>+Forecasts[[#This Row],[Max T °C]]-Forecasts[[#This Row],[Min T °C]]</f>
        <v>4</v>
      </c>
      <c r="E8409" t="s">
        <v>843</v>
      </c>
      <c r="F8409" s="4" t="s">
        <v>87</v>
      </c>
      <c r="G8409" s="4">
        <v>19</v>
      </c>
      <c r="H8409" s="4" t="s">
        <v>643</v>
      </c>
      <c r="I8409" s="4" t="s">
        <v>196</v>
      </c>
      <c r="J8409">
        <v>18.2</v>
      </c>
      <c r="K8409" s="4" t="s">
        <v>379</v>
      </c>
      <c r="L8409" s="4" t="s">
        <v>987</v>
      </c>
      <c r="M8409">
        <f>+HOUR(Forecasts[[#This Row],[Sunset]]) *60 +MINUTE(Forecasts[[#This Row],[Sunset]]) - HOUR(Forecasts[[#This Row],[Sunrise]]) *60 - MINUTE(Forecasts[[#This Row],[Sunrise]])</f>
        <v>768</v>
      </c>
      <c r="N8409" t="s">
        <v>1025</v>
      </c>
      <c r="P8409" t="str">
        <f>+IF(Forecasts[[#This Row],[Forecast]]="10/03/2023 Friday",Forecasts[[#This Row],[Rain]],"")</f>
        <v/>
      </c>
    </row>
    <row r="8410" spans="1:16" x14ac:dyDescent="0.25">
      <c r="A8410" t="s">
        <v>988</v>
      </c>
      <c r="B8410" s="3" t="s">
        <v>57</v>
      </c>
      <c r="C8410" s="3" t="s">
        <v>98</v>
      </c>
      <c r="D8410">
        <f>+Forecasts[[#This Row],[Max T °C]]-Forecasts[[#This Row],[Min T °C]]</f>
        <v>4</v>
      </c>
      <c r="E8410" t="s">
        <v>910</v>
      </c>
      <c r="F8410" s="4" t="s">
        <v>87</v>
      </c>
      <c r="G8410" s="4">
        <v>17</v>
      </c>
      <c r="H8410" s="4" t="s">
        <v>429</v>
      </c>
      <c r="I8410" s="4" t="s">
        <v>918</v>
      </c>
      <c r="J8410">
        <v>7.5</v>
      </c>
      <c r="K8410" s="4" t="s">
        <v>382</v>
      </c>
      <c r="L8410" s="4" t="s">
        <v>987</v>
      </c>
      <c r="M8410">
        <f>+HOUR(Forecasts[[#This Row],[Sunset]]) *60 +MINUTE(Forecasts[[#This Row],[Sunset]]) - HOUR(Forecasts[[#This Row],[Sunrise]]) *60 - MINUTE(Forecasts[[#This Row],[Sunrise]])</f>
        <v>767</v>
      </c>
      <c r="N8410" t="s">
        <v>1025</v>
      </c>
      <c r="P8410" t="str">
        <f>+IF(Forecasts[[#This Row],[Forecast]]="10/03/2023 Friday",Forecasts[[#This Row],[Rain]],"")</f>
        <v/>
      </c>
    </row>
    <row r="8411" spans="1:16" x14ac:dyDescent="0.25">
      <c r="A8411" t="s">
        <v>985</v>
      </c>
      <c r="B8411" s="3" t="s">
        <v>57</v>
      </c>
      <c r="C8411" s="3" t="s">
        <v>98</v>
      </c>
      <c r="D8411">
        <f>+Forecasts[[#This Row],[Max T °C]]-Forecasts[[#This Row],[Min T °C]]</f>
        <v>4</v>
      </c>
      <c r="E8411" t="s">
        <v>844</v>
      </c>
      <c r="F8411" s="4" t="s">
        <v>83</v>
      </c>
      <c r="G8411" s="4">
        <v>15</v>
      </c>
      <c r="H8411" s="4" t="s">
        <v>120</v>
      </c>
      <c r="I8411" s="4" t="s">
        <v>637</v>
      </c>
      <c r="J8411">
        <v>9</v>
      </c>
      <c r="K8411" s="4" t="s">
        <v>382</v>
      </c>
      <c r="L8411" s="4" t="s">
        <v>982</v>
      </c>
      <c r="M8411">
        <f>+HOUR(Forecasts[[#This Row],[Sunset]]) *60 +MINUTE(Forecasts[[#This Row],[Sunset]]) - HOUR(Forecasts[[#This Row],[Sunrise]]) *60 - MINUTE(Forecasts[[#This Row],[Sunrise]])</f>
        <v>766</v>
      </c>
      <c r="N8411" t="s">
        <v>1025</v>
      </c>
      <c r="P8411" t="str">
        <f>+IF(Forecasts[[#This Row],[Forecast]]="10/03/2023 Friday",Forecasts[[#This Row],[Rain]],"")</f>
        <v/>
      </c>
    </row>
    <row r="8412" spans="1:16" x14ac:dyDescent="0.25">
      <c r="A8412" t="s">
        <v>983</v>
      </c>
      <c r="B8412" s="3" t="s">
        <v>57</v>
      </c>
      <c r="C8412" s="3" t="s">
        <v>98</v>
      </c>
      <c r="D8412">
        <f>+Forecasts[[#This Row],[Max T °C]]-Forecasts[[#This Row],[Min T °C]]</f>
        <v>4</v>
      </c>
      <c r="E8412" t="s">
        <v>696</v>
      </c>
      <c r="F8412" s="4" t="s">
        <v>87</v>
      </c>
      <c r="G8412" s="4">
        <v>16</v>
      </c>
      <c r="H8412" s="4" t="s">
        <v>36</v>
      </c>
      <c r="I8412" s="4" t="s">
        <v>205</v>
      </c>
      <c r="J8412">
        <v>0.1</v>
      </c>
      <c r="K8412" s="4" t="s">
        <v>387</v>
      </c>
      <c r="L8412" s="4" t="s">
        <v>982</v>
      </c>
      <c r="M8412">
        <f>+HOUR(Forecasts[[#This Row],[Sunset]]) *60 +MINUTE(Forecasts[[#This Row],[Sunset]]) - HOUR(Forecasts[[#This Row],[Sunrise]]) *60 - MINUTE(Forecasts[[#This Row],[Sunrise]])</f>
        <v>765</v>
      </c>
      <c r="N8412" t="s">
        <v>1025</v>
      </c>
      <c r="P8412" t="str">
        <f>+IF(Forecasts[[#This Row],[Forecast]]="10/03/2023 Friday",Forecasts[[#This Row],[Rain]],"")</f>
        <v/>
      </c>
    </row>
    <row r="8413" spans="1:16" x14ac:dyDescent="0.25">
      <c r="A8413" t="s">
        <v>1024</v>
      </c>
      <c r="B8413" s="3" t="s">
        <v>57</v>
      </c>
      <c r="C8413" s="3" t="s">
        <v>98</v>
      </c>
      <c r="D8413">
        <f>+Forecasts[[#This Row],[Max T °C]]-Forecasts[[#This Row],[Min T °C]]</f>
        <v>4</v>
      </c>
      <c r="E8413" t="s">
        <v>843</v>
      </c>
      <c r="F8413" s="4" t="s">
        <v>83</v>
      </c>
      <c r="G8413" s="4">
        <v>13</v>
      </c>
      <c r="H8413" s="4" t="s">
        <v>120</v>
      </c>
      <c r="I8413" s="4" t="s">
        <v>53</v>
      </c>
      <c r="J8413">
        <v>22.9</v>
      </c>
      <c r="K8413" s="4" t="s">
        <v>361</v>
      </c>
      <c r="L8413" s="4" t="s">
        <v>1019</v>
      </c>
      <c r="M8413">
        <f>+HOUR(Forecasts[[#This Row],[Sunset]]) *60 +MINUTE(Forecasts[[#This Row],[Sunset]]) - HOUR(Forecasts[[#This Row],[Sunrise]]) *60 - MINUTE(Forecasts[[#This Row],[Sunrise]])</f>
        <v>777</v>
      </c>
      <c r="N8413" t="s">
        <v>1021</v>
      </c>
      <c r="P8413" t="str">
        <f>+IF(Forecasts[[#This Row],[Forecast]]="10/03/2023 Friday",Forecasts[[#This Row],[Rain]],"")</f>
        <v/>
      </c>
    </row>
    <row r="8414" spans="1:16" x14ac:dyDescent="0.25">
      <c r="A8414" t="s">
        <v>1020</v>
      </c>
      <c r="B8414" s="3" t="s">
        <v>92</v>
      </c>
      <c r="C8414" s="3" t="s">
        <v>98</v>
      </c>
      <c r="D8414">
        <f>+Forecasts[[#This Row],[Max T °C]]-Forecasts[[#This Row],[Min T °C]]</f>
        <v>6</v>
      </c>
      <c r="E8414" t="s">
        <v>151</v>
      </c>
      <c r="F8414" s="4" t="s">
        <v>775</v>
      </c>
      <c r="G8414" s="4">
        <v>14</v>
      </c>
      <c r="H8414" s="4" t="s">
        <v>36</v>
      </c>
      <c r="I8414" s="4" t="s">
        <v>99</v>
      </c>
      <c r="J8414" t="s">
        <v>4</v>
      </c>
      <c r="K8414" s="4" t="s">
        <v>365</v>
      </c>
      <c r="L8414" s="4" t="s">
        <v>1019</v>
      </c>
      <c r="M8414">
        <f>+HOUR(Forecasts[[#This Row],[Sunset]]) *60 +MINUTE(Forecasts[[#This Row],[Sunset]]) - HOUR(Forecasts[[#This Row],[Sunrise]]) *60 - MINUTE(Forecasts[[#This Row],[Sunrise]])</f>
        <v>776</v>
      </c>
      <c r="N8414" t="s">
        <v>1021</v>
      </c>
      <c r="P8414" t="str">
        <f>+IF(Forecasts[[#This Row],[Forecast]]="10/03/2023 Friday",Forecasts[[#This Row],[Rain]],"")</f>
        <v/>
      </c>
    </row>
    <row r="8415" spans="1:16" x14ac:dyDescent="0.25">
      <c r="A8415" t="s">
        <v>1016</v>
      </c>
      <c r="B8415" s="3" t="s">
        <v>92</v>
      </c>
      <c r="C8415" s="3" t="s">
        <v>98</v>
      </c>
      <c r="D8415">
        <f>+Forecasts[[#This Row],[Max T °C]]-Forecasts[[#This Row],[Min T °C]]</f>
        <v>6</v>
      </c>
      <c r="E8415" t="s">
        <v>1023</v>
      </c>
      <c r="F8415" s="4" t="s">
        <v>403</v>
      </c>
      <c r="G8415" s="4">
        <v>15</v>
      </c>
      <c r="H8415" s="4" t="s">
        <v>50</v>
      </c>
      <c r="I8415" s="4" t="s">
        <v>127</v>
      </c>
      <c r="J8415">
        <v>2.9</v>
      </c>
      <c r="K8415" s="4" t="s">
        <v>365</v>
      </c>
      <c r="L8415" s="4" t="s">
        <v>1009</v>
      </c>
      <c r="M8415">
        <f>+HOUR(Forecasts[[#This Row],[Sunset]]) *60 +MINUTE(Forecasts[[#This Row],[Sunset]]) - HOUR(Forecasts[[#This Row],[Sunrise]]) *60 - MINUTE(Forecasts[[#This Row],[Sunrise]])</f>
        <v>775</v>
      </c>
      <c r="N8415" t="s">
        <v>1021</v>
      </c>
      <c r="P8415" t="str">
        <f>+IF(Forecasts[[#This Row],[Forecast]]="10/03/2023 Friday",Forecasts[[#This Row],[Rain]],"")</f>
        <v/>
      </c>
    </row>
    <row r="8416" spans="1:16" x14ac:dyDescent="0.25">
      <c r="A8416" t="s">
        <v>1014</v>
      </c>
      <c r="B8416" s="3" t="s">
        <v>57</v>
      </c>
      <c r="C8416" s="3" t="s">
        <v>98</v>
      </c>
      <c r="D8416">
        <f>+Forecasts[[#This Row],[Max T °C]]-Forecasts[[#This Row],[Min T °C]]</f>
        <v>4</v>
      </c>
      <c r="E8416" t="s">
        <v>830</v>
      </c>
      <c r="F8416" s="4" t="s">
        <v>83</v>
      </c>
      <c r="G8416" s="4">
        <v>15</v>
      </c>
      <c r="H8416" s="4" t="s">
        <v>177</v>
      </c>
      <c r="I8416" s="4" t="s">
        <v>218</v>
      </c>
      <c r="J8416">
        <v>2.6</v>
      </c>
      <c r="K8416" s="4" t="s">
        <v>368</v>
      </c>
      <c r="L8416" s="4" t="s">
        <v>1009</v>
      </c>
      <c r="M8416">
        <f>+HOUR(Forecasts[[#This Row],[Sunset]]) *60 +MINUTE(Forecasts[[#This Row],[Sunset]]) - HOUR(Forecasts[[#This Row],[Sunrise]]) *60 - MINUTE(Forecasts[[#This Row],[Sunrise]])</f>
        <v>774</v>
      </c>
      <c r="N8416" t="s">
        <v>1021</v>
      </c>
      <c r="P8416" t="str">
        <f>+IF(Forecasts[[#This Row],[Forecast]]="10/03/2023 Friday",Forecasts[[#This Row],[Rain]],"")</f>
        <v/>
      </c>
    </row>
    <row r="8417" spans="1:16" x14ac:dyDescent="0.25">
      <c r="A8417" t="s">
        <v>1010</v>
      </c>
      <c r="B8417" s="3" t="s">
        <v>73</v>
      </c>
      <c r="C8417" s="3" t="s">
        <v>41</v>
      </c>
      <c r="D8417">
        <f>+Forecasts[[#This Row],[Max T °C]]-Forecasts[[#This Row],[Min T °C]]</f>
        <v>4</v>
      </c>
      <c r="E8417" t="s">
        <v>175</v>
      </c>
      <c r="F8417" s="4" t="s">
        <v>775</v>
      </c>
      <c r="G8417" s="4">
        <v>19</v>
      </c>
      <c r="H8417" s="4" t="s">
        <v>95</v>
      </c>
      <c r="I8417" s="4" t="s">
        <v>218</v>
      </c>
      <c r="J8417">
        <v>3.1</v>
      </c>
      <c r="K8417" s="4" t="s">
        <v>368</v>
      </c>
      <c r="L8417" s="4" t="s">
        <v>1009</v>
      </c>
      <c r="M8417">
        <f>+HOUR(Forecasts[[#This Row],[Sunset]]) *60 +MINUTE(Forecasts[[#This Row],[Sunset]]) - HOUR(Forecasts[[#This Row],[Sunrise]]) *60 - MINUTE(Forecasts[[#This Row],[Sunrise]])</f>
        <v>774</v>
      </c>
      <c r="N8417" t="s">
        <v>1021</v>
      </c>
      <c r="P8417" t="str">
        <f>+IF(Forecasts[[#This Row],[Forecast]]="10/03/2023 Friday",Forecasts[[#This Row],[Rain]],"")</f>
        <v/>
      </c>
    </row>
    <row r="8418" spans="1:16" x14ac:dyDescent="0.25">
      <c r="A8418" t="s">
        <v>1006</v>
      </c>
      <c r="B8418" s="3" t="s">
        <v>57</v>
      </c>
      <c r="C8418" s="3" t="s">
        <v>41</v>
      </c>
      <c r="D8418">
        <f>+Forecasts[[#This Row],[Max T °C]]-Forecasts[[#This Row],[Min T °C]]</f>
        <v>3</v>
      </c>
      <c r="E8418" t="s">
        <v>151</v>
      </c>
      <c r="F8418" s="4" t="s">
        <v>83</v>
      </c>
      <c r="G8418" s="4">
        <v>14</v>
      </c>
      <c r="H8418" s="4" t="s">
        <v>177</v>
      </c>
      <c r="I8418" s="4" t="s">
        <v>94</v>
      </c>
      <c r="J8418">
        <v>0.7</v>
      </c>
      <c r="K8418" s="4" t="s">
        <v>370</v>
      </c>
      <c r="L8418" s="4" t="s">
        <v>998</v>
      </c>
      <c r="M8418">
        <f>+HOUR(Forecasts[[#This Row],[Sunset]]) *60 +MINUTE(Forecasts[[#This Row],[Sunset]]) - HOUR(Forecasts[[#This Row],[Sunrise]]) *60 - MINUTE(Forecasts[[#This Row],[Sunrise]])</f>
        <v>772</v>
      </c>
      <c r="N8418" t="s">
        <v>1021</v>
      </c>
      <c r="P8418" t="str">
        <f>+IF(Forecasts[[#This Row],[Forecast]]="10/03/2023 Friday",Forecasts[[#This Row],[Rain]],"")</f>
        <v/>
      </c>
    </row>
    <row r="8419" spans="1:16" x14ac:dyDescent="0.25">
      <c r="A8419" t="s">
        <v>1003</v>
      </c>
      <c r="B8419" s="3" t="s">
        <v>57</v>
      </c>
      <c r="C8419" s="3" t="s">
        <v>41</v>
      </c>
      <c r="D8419">
        <f>+Forecasts[[#This Row],[Max T °C]]-Forecasts[[#This Row],[Min T °C]]</f>
        <v>3</v>
      </c>
      <c r="E8419" t="s">
        <v>9</v>
      </c>
      <c r="F8419" s="4" t="s">
        <v>83</v>
      </c>
      <c r="G8419" s="4">
        <v>18</v>
      </c>
      <c r="H8419" s="4" t="s">
        <v>31</v>
      </c>
      <c r="I8419" s="4" t="s">
        <v>203</v>
      </c>
      <c r="J8419">
        <v>1.2</v>
      </c>
      <c r="K8419" s="4" t="s">
        <v>370</v>
      </c>
      <c r="L8419" s="4" t="s">
        <v>998</v>
      </c>
      <c r="M8419">
        <f>+HOUR(Forecasts[[#This Row],[Sunset]]) *60 +MINUTE(Forecasts[[#This Row],[Sunset]]) - HOUR(Forecasts[[#This Row],[Sunrise]]) *60 - MINUTE(Forecasts[[#This Row],[Sunrise]])</f>
        <v>772</v>
      </c>
      <c r="N8419" t="s">
        <v>1021</v>
      </c>
      <c r="P8419" t="str">
        <f>+IF(Forecasts[[#This Row],[Forecast]]="10/03/2023 Friday",Forecasts[[#This Row],[Rain]],"")</f>
        <v/>
      </c>
    </row>
    <row r="8420" spans="1:16" x14ac:dyDescent="0.25">
      <c r="A8420" t="s">
        <v>1000</v>
      </c>
      <c r="B8420" s="3" t="s">
        <v>57</v>
      </c>
      <c r="C8420" s="3" t="s">
        <v>98</v>
      </c>
      <c r="D8420">
        <f>+Forecasts[[#This Row],[Max T °C]]-Forecasts[[#This Row],[Min T °C]]</f>
        <v>4</v>
      </c>
      <c r="E8420" t="s">
        <v>103</v>
      </c>
      <c r="F8420" s="4" t="s">
        <v>114</v>
      </c>
      <c r="G8420" s="4">
        <v>13</v>
      </c>
      <c r="H8420" s="4" t="s">
        <v>142</v>
      </c>
      <c r="I8420" s="4" t="s">
        <v>56</v>
      </c>
      <c r="J8420">
        <v>3.8</v>
      </c>
      <c r="K8420" s="4" t="s">
        <v>375</v>
      </c>
      <c r="L8420" s="4" t="s">
        <v>998</v>
      </c>
      <c r="M8420">
        <f>+HOUR(Forecasts[[#This Row],[Sunset]]) *60 +MINUTE(Forecasts[[#This Row],[Sunset]]) - HOUR(Forecasts[[#This Row],[Sunrise]]) *60 - MINUTE(Forecasts[[#This Row],[Sunrise]])</f>
        <v>771</v>
      </c>
      <c r="N8420" t="s">
        <v>1021</v>
      </c>
      <c r="P8420" t="str">
        <f>+IF(Forecasts[[#This Row],[Forecast]]="10/03/2023 Friday",Forecasts[[#This Row],[Rain]],"")</f>
        <v/>
      </c>
    </row>
    <row r="8421" spans="1:16" x14ac:dyDescent="0.25">
      <c r="A8421" t="s">
        <v>996</v>
      </c>
      <c r="B8421" s="3" t="s">
        <v>57</v>
      </c>
      <c r="C8421" s="3" t="s">
        <v>41</v>
      </c>
      <c r="D8421">
        <f>+Forecasts[[#This Row],[Max T °C]]-Forecasts[[#This Row],[Min T °C]]</f>
        <v>3</v>
      </c>
      <c r="E8421" t="s">
        <v>130</v>
      </c>
      <c r="F8421" s="4" t="s">
        <v>83</v>
      </c>
      <c r="G8421" s="4">
        <v>12</v>
      </c>
      <c r="H8421" s="4" t="s">
        <v>95</v>
      </c>
      <c r="I8421" s="4" t="s">
        <v>85</v>
      </c>
      <c r="J8421">
        <v>2.2000000000000002</v>
      </c>
      <c r="K8421" s="4" t="s">
        <v>375</v>
      </c>
      <c r="L8421" s="4" t="s">
        <v>992</v>
      </c>
      <c r="M8421">
        <f>+HOUR(Forecasts[[#This Row],[Sunset]]) *60 +MINUTE(Forecasts[[#This Row],[Sunset]]) - HOUR(Forecasts[[#This Row],[Sunrise]]) *60 - MINUTE(Forecasts[[#This Row],[Sunrise]])</f>
        <v>770</v>
      </c>
      <c r="N8421" t="s">
        <v>1021</v>
      </c>
      <c r="P8421" t="str">
        <f>+IF(Forecasts[[#This Row],[Forecast]]="10/03/2023 Friday",Forecasts[[#This Row],[Rain]],"")</f>
        <v/>
      </c>
    </row>
    <row r="8422" spans="1:16" x14ac:dyDescent="0.25">
      <c r="A8422" t="s">
        <v>993</v>
      </c>
      <c r="B8422" s="3" t="s">
        <v>57</v>
      </c>
      <c r="C8422" s="3" t="s">
        <v>41</v>
      </c>
      <c r="D8422">
        <f>+Forecasts[[#This Row],[Max T °C]]-Forecasts[[#This Row],[Min T °C]]</f>
        <v>3</v>
      </c>
      <c r="E8422" t="s">
        <v>9</v>
      </c>
      <c r="F8422" s="4" t="s">
        <v>83</v>
      </c>
      <c r="G8422" s="4">
        <v>14</v>
      </c>
      <c r="H8422" s="4" t="s">
        <v>95</v>
      </c>
      <c r="I8422" s="4" t="s">
        <v>158</v>
      </c>
      <c r="J8422">
        <v>0.8</v>
      </c>
      <c r="K8422" s="4" t="s">
        <v>379</v>
      </c>
      <c r="L8422" s="4" t="s">
        <v>992</v>
      </c>
      <c r="M8422">
        <f>+HOUR(Forecasts[[#This Row],[Sunset]]) *60 +MINUTE(Forecasts[[#This Row],[Sunset]]) - HOUR(Forecasts[[#This Row],[Sunrise]]) *60 - MINUTE(Forecasts[[#This Row],[Sunrise]])</f>
        <v>769</v>
      </c>
      <c r="N8422" t="s">
        <v>1021</v>
      </c>
      <c r="P8422" t="str">
        <f>+IF(Forecasts[[#This Row],[Forecast]]="10/03/2023 Friday",Forecasts[[#This Row],[Rain]],"")</f>
        <v/>
      </c>
    </row>
    <row r="8423" spans="1:16" x14ac:dyDescent="0.25">
      <c r="A8423" t="s">
        <v>990</v>
      </c>
      <c r="B8423" s="3" t="s">
        <v>57</v>
      </c>
      <c r="C8423" s="3" t="s">
        <v>41</v>
      </c>
      <c r="D8423">
        <f>+Forecasts[[#This Row],[Max T °C]]-Forecasts[[#This Row],[Min T °C]]</f>
        <v>3</v>
      </c>
      <c r="E8423" t="s">
        <v>1022</v>
      </c>
      <c r="F8423" s="4" t="s">
        <v>114</v>
      </c>
      <c r="G8423" s="4">
        <v>16</v>
      </c>
      <c r="H8423" s="4" t="s">
        <v>95</v>
      </c>
      <c r="I8423" s="4" t="s">
        <v>71</v>
      </c>
      <c r="J8423">
        <v>0.3</v>
      </c>
      <c r="K8423" s="4" t="s">
        <v>379</v>
      </c>
      <c r="L8423" s="4" t="s">
        <v>987</v>
      </c>
      <c r="M8423">
        <f>+HOUR(Forecasts[[#This Row],[Sunset]]) *60 +MINUTE(Forecasts[[#This Row],[Sunset]]) - HOUR(Forecasts[[#This Row],[Sunrise]]) *60 - MINUTE(Forecasts[[#This Row],[Sunrise]])</f>
        <v>768</v>
      </c>
      <c r="N8423" t="s">
        <v>1021</v>
      </c>
      <c r="P8423" t="str">
        <f>+IF(Forecasts[[#This Row],[Forecast]]="10/03/2023 Friday",Forecasts[[#This Row],[Rain]],"")</f>
        <v/>
      </c>
    </row>
    <row r="8424" spans="1:16" x14ac:dyDescent="0.25">
      <c r="A8424" t="s">
        <v>988</v>
      </c>
      <c r="B8424" s="3" t="s">
        <v>57</v>
      </c>
      <c r="C8424" s="3" t="s">
        <v>41</v>
      </c>
      <c r="D8424">
        <f>+Forecasts[[#This Row],[Max T °C]]-Forecasts[[#This Row],[Min T °C]]</f>
        <v>3</v>
      </c>
      <c r="E8424" t="s">
        <v>140</v>
      </c>
      <c r="F8424" s="4" t="s">
        <v>403</v>
      </c>
      <c r="G8424" s="4">
        <v>17</v>
      </c>
      <c r="H8424" s="4" t="s">
        <v>177</v>
      </c>
      <c r="I8424" s="4" t="s">
        <v>203</v>
      </c>
      <c r="J8424">
        <v>0.7</v>
      </c>
      <c r="K8424" s="4" t="s">
        <v>382</v>
      </c>
      <c r="L8424" s="4" t="s">
        <v>987</v>
      </c>
      <c r="M8424">
        <f>+HOUR(Forecasts[[#This Row],[Sunset]]) *60 +MINUTE(Forecasts[[#This Row],[Sunset]]) - HOUR(Forecasts[[#This Row],[Sunrise]]) *60 - MINUTE(Forecasts[[#This Row],[Sunrise]])</f>
        <v>767</v>
      </c>
      <c r="N8424" t="s">
        <v>1021</v>
      </c>
      <c r="P8424" t="str">
        <f>+IF(Forecasts[[#This Row],[Forecast]]="10/03/2023 Friday",Forecasts[[#This Row],[Rain]],"")</f>
        <v/>
      </c>
    </row>
    <row r="8425" spans="1:16" x14ac:dyDescent="0.25">
      <c r="A8425" t="s">
        <v>985</v>
      </c>
      <c r="B8425" s="3" t="s">
        <v>73</v>
      </c>
      <c r="C8425" s="3" t="s">
        <v>41</v>
      </c>
      <c r="D8425">
        <f>+Forecasts[[#This Row],[Max T °C]]-Forecasts[[#This Row],[Min T °C]]</f>
        <v>4</v>
      </c>
      <c r="E8425" t="s">
        <v>868</v>
      </c>
      <c r="F8425" s="4" t="s">
        <v>114</v>
      </c>
      <c r="G8425" s="4">
        <v>14</v>
      </c>
      <c r="H8425" s="4" t="s">
        <v>36</v>
      </c>
      <c r="I8425" s="4" t="s">
        <v>113</v>
      </c>
      <c r="J8425" t="s">
        <v>4</v>
      </c>
      <c r="K8425" s="4" t="s">
        <v>382</v>
      </c>
      <c r="L8425" s="4" t="s">
        <v>982</v>
      </c>
      <c r="M8425">
        <f>+HOUR(Forecasts[[#This Row],[Sunset]]) *60 +MINUTE(Forecasts[[#This Row],[Sunset]]) - HOUR(Forecasts[[#This Row],[Sunrise]]) *60 - MINUTE(Forecasts[[#This Row],[Sunrise]])</f>
        <v>766</v>
      </c>
      <c r="N8425" t="s">
        <v>1021</v>
      </c>
      <c r="P8425" t="str">
        <f>+IF(Forecasts[[#This Row],[Forecast]]="10/03/2023 Friday",Forecasts[[#This Row],[Rain]],"")</f>
        <v/>
      </c>
    </row>
    <row r="8426" spans="1:16" x14ac:dyDescent="0.25">
      <c r="A8426" t="s">
        <v>983</v>
      </c>
      <c r="B8426" s="3" t="s">
        <v>73</v>
      </c>
      <c r="C8426" s="3" t="s">
        <v>41</v>
      </c>
      <c r="D8426">
        <f>+Forecasts[[#This Row],[Max T °C]]-Forecasts[[#This Row],[Min T °C]]</f>
        <v>4</v>
      </c>
      <c r="E8426" t="s">
        <v>110</v>
      </c>
      <c r="F8426" s="4" t="s">
        <v>114</v>
      </c>
      <c r="G8426" s="4">
        <v>12</v>
      </c>
      <c r="H8426" s="4" t="s">
        <v>31</v>
      </c>
      <c r="I8426" s="4" t="s">
        <v>168</v>
      </c>
      <c r="J8426" t="s">
        <v>4</v>
      </c>
      <c r="K8426" s="4" t="s">
        <v>387</v>
      </c>
      <c r="L8426" s="4" t="s">
        <v>982</v>
      </c>
      <c r="M8426">
        <f>+HOUR(Forecasts[[#This Row],[Sunset]]) *60 +MINUTE(Forecasts[[#This Row],[Sunset]]) - HOUR(Forecasts[[#This Row],[Sunrise]]) *60 - MINUTE(Forecasts[[#This Row],[Sunrise]])</f>
        <v>765</v>
      </c>
      <c r="N8426" t="s">
        <v>1021</v>
      </c>
      <c r="P8426" t="str">
        <f>+IF(Forecasts[[#This Row],[Forecast]]="10/03/2023 Friday",Forecasts[[#This Row],[Rain]],"")</f>
        <v/>
      </c>
    </row>
    <row r="8427" spans="1:16" x14ac:dyDescent="0.25">
      <c r="A8427" t="s">
        <v>979</v>
      </c>
      <c r="B8427" s="3" t="s">
        <v>73</v>
      </c>
      <c r="C8427" s="3" t="s">
        <v>41</v>
      </c>
      <c r="D8427">
        <f>+Forecasts[[#This Row],[Max T °C]]-Forecasts[[#This Row],[Min T °C]]</f>
        <v>4</v>
      </c>
      <c r="E8427" t="s">
        <v>93</v>
      </c>
      <c r="F8427" s="4" t="s">
        <v>114</v>
      </c>
      <c r="G8427" s="4">
        <v>15</v>
      </c>
      <c r="H8427" s="4" t="s">
        <v>86</v>
      </c>
      <c r="I8427" s="4" t="s">
        <v>47</v>
      </c>
      <c r="J8427">
        <v>0.8</v>
      </c>
      <c r="K8427" s="4" t="s">
        <v>387</v>
      </c>
      <c r="L8427" s="4" t="s">
        <v>978</v>
      </c>
      <c r="M8427">
        <f>+HOUR(Forecasts[[#This Row],[Sunset]]) *60 +MINUTE(Forecasts[[#This Row],[Sunset]]) - HOUR(Forecasts[[#This Row],[Sunrise]]) *60 - MINUTE(Forecasts[[#This Row],[Sunrise]])</f>
        <v>764</v>
      </c>
      <c r="N8427" t="s">
        <v>1021</v>
      </c>
      <c r="P8427" t="str">
        <f>+IF(Forecasts[[#This Row],[Forecast]]="10/03/2023 Friday",Forecasts[[#This Row],[Rain]],"")</f>
        <v/>
      </c>
    </row>
    <row r="8428" spans="1:16" x14ac:dyDescent="0.25">
      <c r="A8428" t="s">
        <v>1020</v>
      </c>
      <c r="B8428" s="3" t="s">
        <v>92</v>
      </c>
      <c r="C8428" s="3" t="s">
        <v>98</v>
      </c>
      <c r="D8428">
        <f>+Forecasts[[#This Row],[Max T °C]]-Forecasts[[#This Row],[Min T °C]]</f>
        <v>6</v>
      </c>
      <c r="E8428" t="s">
        <v>179</v>
      </c>
      <c r="F8428" s="4" t="s">
        <v>775</v>
      </c>
      <c r="G8428" s="4">
        <v>15</v>
      </c>
      <c r="H8428" s="4" t="s">
        <v>50</v>
      </c>
      <c r="I8428" s="4" t="s">
        <v>94</v>
      </c>
      <c r="J8428">
        <v>0.2</v>
      </c>
      <c r="K8428" s="4" t="s">
        <v>365</v>
      </c>
      <c r="L8428" s="4" t="s">
        <v>1019</v>
      </c>
      <c r="M8428">
        <f>+HOUR(Forecasts[[#This Row],[Sunset]]) *60 +MINUTE(Forecasts[[#This Row],[Sunset]]) - HOUR(Forecasts[[#This Row],[Sunrise]]) *60 - MINUTE(Forecasts[[#This Row],[Sunrise]])</f>
        <v>776</v>
      </c>
      <c r="N8428" t="s">
        <v>1017</v>
      </c>
      <c r="P8428" t="str">
        <f>+IF(Forecasts[[#This Row],[Forecast]]="10/03/2023 Friday",Forecasts[[#This Row],[Rain]],"")</f>
        <v/>
      </c>
    </row>
    <row r="8429" spans="1:16" x14ac:dyDescent="0.25">
      <c r="A8429" t="s">
        <v>1016</v>
      </c>
      <c r="B8429" s="3" t="s">
        <v>92</v>
      </c>
      <c r="C8429" s="3" t="s">
        <v>98</v>
      </c>
      <c r="D8429">
        <f>+Forecasts[[#This Row],[Max T °C]]-Forecasts[[#This Row],[Min T °C]]</f>
        <v>6</v>
      </c>
      <c r="E8429" t="s">
        <v>1018</v>
      </c>
      <c r="F8429" s="4" t="s">
        <v>114</v>
      </c>
      <c r="G8429" s="4">
        <v>14</v>
      </c>
      <c r="H8429" s="4" t="s">
        <v>142</v>
      </c>
      <c r="I8429" s="4" t="s">
        <v>45</v>
      </c>
      <c r="J8429">
        <v>12.4</v>
      </c>
      <c r="K8429" s="4" t="s">
        <v>365</v>
      </c>
      <c r="L8429" s="4" t="s">
        <v>1009</v>
      </c>
      <c r="M8429">
        <f>+HOUR(Forecasts[[#This Row],[Sunset]]) *60 +MINUTE(Forecasts[[#This Row],[Sunset]]) - HOUR(Forecasts[[#This Row],[Sunrise]]) *60 - MINUTE(Forecasts[[#This Row],[Sunrise]])</f>
        <v>775</v>
      </c>
      <c r="N8429" t="s">
        <v>1017</v>
      </c>
      <c r="P8429" t="str">
        <f>+IF(Forecasts[[#This Row],[Forecast]]="10/03/2023 Friday",Forecasts[[#This Row],[Rain]],"")</f>
        <v/>
      </c>
    </row>
    <row r="8430" spans="1:16" x14ac:dyDescent="0.25">
      <c r="A8430" t="s">
        <v>1014</v>
      </c>
      <c r="B8430" s="3" t="s">
        <v>57</v>
      </c>
      <c r="C8430" s="3" t="s">
        <v>98</v>
      </c>
      <c r="D8430">
        <f>+Forecasts[[#This Row],[Max T °C]]-Forecasts[[#This Row],[Min T °C]]</f>
        <v>4</v>
      </c>
      <c r="E8430" t="s">
        <v>830</v>
      </c>
      <c r="F8430" s="4" t="s">
        <v>114</v>
      </c>
      <c r="G8430" s="4">
        <v>17</v>
      </c>
      <c r="H8430" s="4" t="s">
        <v>651</v>
      </c>
      <c r="I8430" s="4" t="s">
        <v>71</v>
      </c>
      <c r="J8430">
        <v>0.6</v>
      </c>
      <c r="K8430" s="4" t="s">
        <v>368</v>
      </c>
      <c r="L8430" s="4" t="s">
        <v>1009</v>
      </c>
      <c r="M8430">
        <f>+HOUR(Forecasts[[#This Row],[Sunset]]) *60 +MINUTE(Forecasts[[#This Row],[Sunset]]) - HOUR(Forecasts[[#This Row],[Sunrise]]) *60 - MINUTE(Forecasts[[#This Row],[Sunrise]])</f>
        <v>774</v>
      </c>
      <c r="N8430" t="s">
        <v>1017</v>
      </c>
      <c r="P8430" t="str">
        <f>+IF(Forecasts[[#This Row],[Forecast]]="10/03/2023 Friday",Forecasts[[#This Row],[Rain]],"")</f>
        <v/>
      </c>
    </row>
    <row r="8431" spans="1:16" x14ac:dyDescent="0.25">
      <c r="A8431" t="s">
        <v>1010</v>
      </c>
      <c r="B8431" s="3" t="s">
        <v>57</v>
      </c>
      <c r="C8431" s="3" t="s">
        <v>41</v>
      </c>
      <c r="D8431">
        <f>+Forecasts[[#This Row],[Max T °C]]-Forecasts[[#This Row],[Min T °C]]</f>
        <v>3</v>
      </c>
      <c r="E8431" t="s">
        <v>838</v>
      </c>
      <c r="F8431" s="4" t="s">
        <v>83</v>
      </c>
      <c r="G8431" s="4">
        <v>20</v>
      </c>
      <c r="H8431" s="4" t="s">
        <v>53</v>
      </c>
      <c r="I8431" s="4" t="s">
        <v>212</v>
      </c>
      <c r="J8431">
        <v>3.8</v>
      </c>
      <c r="K8431" s="4" t="s">
        <v>368</v>
      </c>
      <c r="L8431" s="4" t="s">
        <v>1009</v>
      </c>
      <c r="M8431">
        <f>+HOUR(Forecasts[[#This Row],[Sunset]]) *60 +MINUTE(Forecasts[[#This Row],[Sunset]]) - HOUR(Forecasts[[#This Row],[Sunrise]]) *60 - MINUTE(Forecasts[[#This Row],[Sunrise]])</f>
        <v>774</v>
      </c>
      <c r="N8431" t="s">
        <v>1017</v>
      </c>
      <c r="P8431" t="str">
        <f>+IF(Forecasts[[#This Row],[Forecast]]="10/03/2023 Friday",Forecasts[[#This Row],[Rain]],"")</f>
        <v/>
      </c>
    </row>
    <row r="8432" spans="1:16" x14ac:dyDescent="0.25">
      <c r="A8432" t="s">
        <v>1006</v>
      </c>
      <c r="B8432" s="3" t="s">
        <v>57</v>
      </c>
      <c r="C8432" s="3" t="s">
        <v>41</v>
      </c>
      <c r="D8432">
        <f>+Forecasts[[#This Row],[Max T °C]]-Forecasts[[#This Row],[Min T °C]]</f>
        <v>3</v>
      </c>
      <c r="E8432" t="s">
        <v>263</v>
      </c>
      <c r="F8432" s="4" t="s">
        <v>114</v>
      </c>
      <c r="G8432" s="4">
        <v>21</v>
      </c>
      <c r="H8432" s="4" t="s">
        <v>651</v>
      </c>
      <c r="I8432" s="4" t="s">
        <v>259</v>
      </c>
      <c r="J8432" t="s">
        <v>4</v>
      </c>
      <c r="K8432" s="4" t="s">
        <v>370</v>
      </c>
      <c r="L8432" s="4" t="s">
        <v>998</v>
      </c>
      <c r="M8432">
        <f>+HOUR(Forecasts[[#This Row],[Sunset]]) *60 +MINUTE(Forecasts[[#This Row],[Sunset]]) - HOUR(Forecasts[[#This Row],[Sunrise]]) *60 - MINUTE(Forecasts[[#This Row],[Sunrise]])</f>
        <v>772</v>
      </c>
      <c r="N8432" t="s">
        <v>1017</v>
      </c>
      <c r="P8432" t="str">
        <f>+IF(Forecasts[[#This Row],[Forecast]]="10/03/2023 Friday",Forecasts[[#This Row],[Rain]],"")</f>
        <v/>
      </c>
    </row>
    <row r="8433" spans="1:16" x14ac:dyDescent="0.25">
      <c r="A8433" t="s">
        <v>1003</v>
      </c>
      <c r="B8433" s="3" t="s">
        <v>57</v>
      </c>
      <c r="C8433" s="3" t="s">
        <v>41</v>
      </c>
      <c r="D8433">
        <f>+Forecasts[[#This Row],[Max T °C]]-Forecasts[[#This Row],[Min T °C]]</f>
        <v>3</v>
      </c>
      <c r="E8433" t="s">
        <v>868</v>
      </c>
      <c r="F8433" s="4" t="s">
        <v>83</v>
      </c>
      <c r="G8433" s="4">
        <v>15</v>
      </c>
      <c r="H8433" s="4" t="s">
        <v>95</v>
      </c>
      <c r="I8433" s="4" t="s">
        <v>210</v>
      </c>
      <c r="J8433">
        <v>1.2</v>
      </c>
      <c r="K8433" s="4" t="s">
        <v>370</v>
      </c>
      <c r="L8433" s="4" t="s">
        <v>998</v>
      </c>
      <c r="M8433">
        <f>+HOUR(Forecasts[[#This Row],[Sunset]]) *60 +MINUTE(Forecasts[[#This Row],[Sunset]]) - HOUR(Forecasts[[#This Row],[Sunrise]]) *60 - MINUTE(Forecasts[[#This Row],[Sunrise]])</f>
        <v>772</v>
      </c>
      <c r="N8433" t="s">
        <v>1017</v>
      </c>
      <c r="P8433" t="str">
        <f>+IF(Forecasts[[#This Row],[Forecast]]="10/03/2023 Friday",Forecasts[[#This Row],[Rain]],"")</f>
        <v/>
      </c>
    </row>
    <row r="8434" spans="1:16" x14ac:dyDescent="0.25">
      <c r="A8434" t="s">
        <v>1000</v>
      </c>
      <c r="B8434" s="3" t="s">
        <v>57</v>
      </c>
      <c r="C8434" s="3" t="s">
        <v>98</v>
      </c>
      <c r="D8434">
        <f>+Forecasts[[#This Row],[Max T °C]]-Forecasts[[#This Row],[Min T °C]]</f>
        <v>4</v>
      </c>
      <c r="E8434" t="s">
        <v>144</v>
      </c>
      <c r="F8434" s="4" t="s">
        <v>87</v>
      </c>
      <c r="G8434" s="4">
        <v>14</v>
      </c>
      <c r="H8434" s="4" t="s">
        <v>86</v>
      </c>
      <c r="I8434" s="4" t="s">
        <v>99</v>
      </c>
      <c r="J8434" t="s">
        <v>4</v>
      </c>
      <c r="K8434" s="4" t="s">
        <v>375</v>
      </c>
      <c r="L8434" s="4" t="s">
        <v>998</v>
      </c>
      <c r="M8434">
        <f>+HOUR(Forecasts[[#This Row],[Sunset]]) *60 +MINUTE(Forecasts[[#This Row],[Sunset]]) - HOUR(Forecasts[[#This Row],[Sunrise]]) *60 - MINUTE(Forecasts[[#This Row],[Sunrise]])</f>
        <v>771</v>
      </c>
      <c r="N8434" t="s">
        <v>1017</v>
      </c>
      <c r="P8434" t="str">
        <f>+IF(Forecasts[[#This Row],[Forecast]]="10/03/2023 Friday",Forecasts[[#This Row],[Rain]],"")</f>
        <v/>
      </c>
    </row>
    <row r="8435" spans="1:16" x14ac:dyDescent="0.25">
      <c r="A8435" t="s">
        <v>996</v>
      </c>
      <c r="B8435" s="3" t="s">
        <v>32</v>
      </c>
      <c r="C8435" s="3" t="s">
        <v>98</v>
      </c>
      <c r="D8435">
        <f>+Forecasts[[#This Row],[Max T °C]]-Forecasts[[#This Row],[Min T °C]]</f>
        <v>3</v>
      </c>
      <c r="E8435" t="s">
        <v>27</v>
      </c>
      <c r="F8435" s="4" t="s">
        <v>90</v>
      </c>
      <c r="G8435" s="4">
        <v>5</v>
      </c>
      <c r="H8435" s="4" t="s">
        <v>31</v>
      </c>
      <c r="I8435" s="4" t="s">
        <v>56</v>
      </c>
      <c r="J8435">
        <v>1.7</v>
      </c>
      <c r="K8435" s="4" t="s">
        <v>375</v>
      </c>
      <c r="L8435" s="4" t="s">
        <v>992</v>
      </c>
      <c r="M8435">
        <f>+HOUR(Forecasts[[#This Row],[Sunset]]) *60 +MINUTE(Forecasts[[#This Row],[Sunset]]) - HOUR(Forecasts[[#This Row],[Sunrise]]) *60 - MINUTE(Forecasts[[#This Row],[Sunrise]])</f>
        <v>770</v>
      </c>
      <c r="N8435" t="s">
        <v>1017</v>
      </c>
      <c r="P8435" t="str">
        <f>+IF(Forecasts[[#This Row],[Forecast]]="10/03/2023 Friday",Forecasts[[#This Row],[Rain]],"")</f>
        <v/>
      </c>
    </row>
    <row r="8436" spans="1:16" x14ac:dyDescent="0.25">
      <c r="A8436" t="s">
        <v>993</v>
      </c>
      <c r="B8436" s="3" t="s">
        <v>32</v>
      </c>
      <c r="C8436" s="3" t="s">
        <v>98</v>
      </c>
      <c r="D8436">
        <f>+Forecasts[[#This Row],[Max T °C]]-Forecasts[[#This Row],[Min T °C]]</f>
        <v>3</v>
      </c>
      <c r="E8436" t="s">
        <v>886</v>
      </c>
      <c r="F8436" s="4" t="s">
        <v>87</v>
      </c>
      <c r="G8436" s="4">
        <v>13</v>
      </c>
      <c r="H8436" s="4" t="s">
        <v>177</v>
      </c>
      <c r="I8436" s="4" t="s">
        <v>56</v>
      </c>
      <c r="J8436">
        <v>1.5</v>
      </c>
      <c r="K8436" s="4" t="s">
        <v>379</v>
      </c>
      <c r="L8436" s="4" t="s">
        <v>992</v>
      </c>
      <c r="M8436">
        <f>+HOUR(Forecasts[[#This Row],[Sunset]]) *60 +MINUTE(Forecasts[[#This Row],[Sunset]]) - HOUR(Forecasts[[#This Row],[Sunrise]]) *60 - MINUTE(Forecasts[[#This Row],[Sunrise]])</f>
        <v>769</v>
      </c>
      <c r="N8436" t="s">
        <v>1017</v>
      </c>
      <c r="P8436" t="str">
        <f>+IF(Forecasts[[#This Row],[Forecast]]="10/03/2023 Friday",Forecasts[[#This Row],[Rain]],"")</f>
        <v/>
      </c>
    </row>
    <row r="8437" spans="1:16" x14ac:dyDescent="0.25">
      <c r="A8437" t="s">
        <v>990</v>
      </c>
      <c r="B8437" s="3" t="s">
        <v>57</v>
      </c>
      <c r="C8437" s="3" t="s">
        <v>98</v>
      </c>
      <c r="D8437">
        <f>+Forecasts[[#This Row],[Max T °C]]-Forecasts[[#This Row],[Min T °C]]</f>
        <v>4</v>
      </c>
      <c r="E8437" t="s">
        <v>110</v>
      </c>
      <c r="F8437" s="4" t="s">
        <v>87</v>
      </c>
      <c r="G8437" s="4">
        <v>9</v>
      </c>
      <c r="H8437" s="4" t="s">
        <v>109</v>
      </c>
      <c r="I8437" s="4" t="s">
        <v>75</v>
      </c>
      <c r="J8437" t="s">
        <v>4</v>
      </c>
      <c r="K8437" s="4" t="s">
        <v>379</v>
      </c>
      <c r="L8437" s="4" t="s">
        <v>987</v>
      </c>
      <c r="M8437">
        <f>+HOUR(Forecasts[[#This Row],[Sunset]]) *60 +MINUTE(Forecasts[[#This Row],[Sunset]]) - HOUR(Forecasts[[#This Row],[Sunrise]]) *60 - MINUTE(Forecasts[[#This Row],[Sunrise]])</f>
        <v>768</v>
      </c>
      <c r="N8437" t="s">
        <v>1017</v>
      </c>
      <c r="P8437" t="str">
        <f>+IF(Forecasts[[#This Row],[Forecast]]="10/03/2023 Friday",Forecasts[[#This Row],[Rain]],"")</f>
        <v/>
      </c>
    </row>
    <row r="8438" spans="1:16" x14ac:dyDescent="0.25">
      <c r="A8438" t="s">
        <v>988</v>
      </c>
      <c r="B8438" s="3" t="s">
        <v>57</v>
      </c>
      <c r="C8438" s="3" t="s">
        <v>98</v>
      </c>
      <c r="D8438">
        <f>+Forecasts[[#This Row],[Max T °C]]-Forecasts[[#This Row],[Min T °C]]</f>
        <v>4</v>
      </c>
      <c r="E8438" t="s">
        <v>145</v>
      </c>
      <c r="F8438" s="4" t="s">
        <v>83</v>
      </c>
      <c r="G8438" s="4">
        <v>15</v>
      </c>
      <c r="H8438" s="4" t="s">
        <v>40</v>
      </c>
      <c r="I8438" s="4" t="s">
        <v>99</v>
      </c>
      <c r="J8438" t="s">
        <v>4</v>
      </c>
      <c r="K8438" s="4" t="s">
        <v>382</v>
      </c>
      <c r="L8438" s="4" t="s">
        <v>987</v>
      </c>
      <c r="M8438">
        <f>+HOUR(Forecasts[[#This Row],[Sunset]]) *60 +MINUTE(Forecasts[[#This Row],[Sunset]]) - HOUR(Forecasts[[#This Row],[Sunrise]]) *60 - MINUTE(Forecasts[[#This Row],[Sunrise]])</f>
        <v>767</v>
      </c>
      <c r="N8438" t="s">
        <v>1017</v>
      </c>
      <c r="P8438" t="str">
        <f>+IF(Forecasts[[#This Row],[Forecast]]="10/03/2023 Friday",Forecasts[[#This Row],[Rain]],"")</f>
        <v/>
      </c>
    </row>
    <row r="8439" spans="1:16" x14ac:dyDescent="0.25">
      <c r="A8439" t="s">
        <v>985</v>
      </c>
      <c r="B8439" s="3" t="s">
        <v>57</v>
      </c>
      <c r="C8439" s="3" t="s">
        <v>98</v>
      </c>
      <c r="D8439">
        <f>+Forecasts[[#This Row],[Max T °C]]-Forecasts[[#This Row],[Min T °C]]</f>
        <v>4</v>
      </c>
      <c r="E8439" t="s">
        <v>145</v>
      </c>
      <c r="F8439" s="4" t="s">
        <v>87</v>
      </c>
      <c r="G8439" s="4">
        <v>22</v>
      </c>
      <c r="H8439" s="4" t="s">
        <v>72</v>
      </c>
      <c r="I8439" s="4" t="s">
        <v>100</v>
      </c>
      <c r="J8439" t="s">
        <v>4</v>
      </c>
      <c r="K8439" s="4" t="s">
        <v>382</v>
      </c>
      <c r="L8439" s="4" t="s">
        <v>982</v>
      </c>
      <c r="M8439">
        <f>+HOUR(Forecasts[[#This Row],[Sunset]]) *60 +MINUTE(Forecasts[[#This Row],[Sunset]]) - HOUR(Forecasts[[#This Row],[Sunrise]]) *60 - MINUTE(Forecasts[[#This Row],[Sunrise]])</f>
        <v>766</v>
      </c>
      <c r="N8439" t="s">
        <v>1017</v>
      </c>
      <c r="P8439" t="str">
        <f>+IF(Forecasts[[#This Row],[Forecast]]="10/03/2023 Friday",Forecasts[[#This Row],[Rain]],"")</f>
        <v/>
      </c>
    </row>
    <row r="8440" spans="1:16" x14ac:dyDescent="0.25">
      <c r="A8440" t="s">
        <v>983</v>
      </c>
      <c r="B8440" s="3" t="s">
        <v>57</v>
      </c>
      <c r="C8440" s="3" t="s">
        <v>98</v>
      </c>
      <c r="D8440">
        <f>+Forecasts[[#This Row],[Max T °C]]-Forecasts[[#This Row],[Min T °C]]</f>
        <v>4</v>
      </c>
      <c r="E8440" t="s">
        <v>9</v>
      </c>
      <c r="F8440" s="4" t="s">
        <v>87</v>
      </c>
      <c r="G8440" s="4">
        <v>21</v>
      </c>
      <c r="H8440" s="4" t="s">
        <v>65</v>
      </c>
      <c r="I8440" s="4" t="s">
        <v>168</v>
      </c>
      <c r="J8440" t="s">
        <v>4</v>
      </c>
      <c r="K8440" s="4" t="s">
        <v>387</v>
      </c>
      <c r="L8440" s="4" t="s">
        <v>982</v>
      </c>
      <c r="M8440">
        <f>+HOUR(Forecasts[[#This Row],[Sunset]]) *60 +MINUTE(Forecasts[[#This Row],[Sunset]]) - HOUR(Forecasts[[#This Row],[Sunrise]]) *60 - MINUTE(Forecasts[[#This Row],[Sunrise]])</f>
        <v>765</v>
      </c>
      <c r="N8440" t="s">
        <v>1017</v>
      </c>
      <c r="P8440" t="str">
        <f>+IF(Forecasts[[#This Row],[Forecast]]="10/03/2023 Friday",Forecasts[[#This Row],[Rain]],"")</f>
        <v/>
      </c>
    </row>
    <row r="8441" spans="1:16" x14ac:dyDescent="0.25">
      <c r="A8441" t="s">
        <v>979</v>
      </c>
      <c r="B8441" s="3" t="s">
        <v>73</v>
      </c>
      <c r="C8441" s="3" t="s">
        <v>98</v>
      </c>
      <c r="D8441">
        <f>+Forecasts[[#This Row],[Max T °C]]-Forecasts[[#This Row],[Min T °C]]</f>
        <v>5</v>
      </c>
      <c r="E8441" t="s">
        <v>115</v>
      </c>
      <c r="F8441" s="4" t="s">
        <v>114</v>
      </c>
      <c r="G8441" s="4">
        <v>14</v>
      </c>
      <c r="H8441" s="4" t="s">
        <v>45</v>
      </c>
      <c r="I8441" s="4" t="s">
        <v>100</v>
      </c>
      <c r="J8441" t="s">
        <v>4</v>
      </c>
      <c r="K8441" s="4" t="s">
        <v>387</v>
      </c>
      <c r="L8441" s="4" t="s">
        <v>978</v>
      </c>
      <c r="M8441">
        <f>+HOUR(Forecasts[[#This Row],[Sunset]]) *60 +MINUTE(Forecasts[[#This Row],[Sunset]]) - HOUR(Forecasts[[#This Row],[Sunrise]]) *60 - MINUTE(Forecasts[[#This Row],[Sunrise]])</f>
        <v>764</v>
      </c>
      <c r="N8441" t="s">
        <v>1017</v>
      </c>
      <c r="P8441" t="str">
        <f>+IF(Forecasts[[#This Row],[Forecast]]="10/03/2023 Friday",Forecasts[[#This Row],[Rain]],"")</f>
        <v/>
      </c>
    </row>
    <row r="8442" spans="1:16" x14ac:dyDescent="0.25">
      <c r="A8442" t="s">
        <v>975</v>
      </c>
      <c r="B8442" s="3" t="s">
        <v>92</v>
      </c>
      <c r="C8442" s="3" t="s">
        <v>41</v>
      </c>
      <c r="D8442">
        <f>+Forecasts[[#This Row],[Max T °C]]-Forecasts[[#This Row],[Min T °C]]</f>
        <v>5</v>
      </c>
      <c r="E8442" t="s">
        <v>162</v>
      </c>
      <c r="F8442" s="4" t="s">
        <v>775</v>
      </c>
      <c r="G8442" s="4">
        <v>14</v>
      </c>
      <c r="H8442" s="4" t="s">
        <v>170</v>
      </c>
      <c r="I8442" s="4" t="s">
        <v>100</v>
      </c>
      <c r="J8442" t="s">
        <v>4</v>
      </c>
      <c r="K8442" s="4" t="s">
        <v>390</v>
      </c>
      <c r="L8442" s="4" t="s">
        <v>972</v>
      </c>
      <c r="M8442">
        <f>+HOUR(Forecasts[[#This Row],[Sunset]]) *60 +MINUTE(Forecasts[[#This Row],[Sunset]]) - HOUR(Forecasts[[#This Row],[Sunrise]]) *60 - MINUTE(Forecasts[[#This Row],[Sunrise]])</f>
        <v>762</v>
      </c>
      <c r="N8442" t="s">
        <v>1017</v>
      </c>
      <c r="P8442" t="str">
        <f>+IF(Forecasts[[#This Row],[Forecast]]="10/03/2023 Friday",Forecasts[[#This Row],[Rain]],"")</f>
        <v/>
      </c>
    </row>
    <row r="8443" spans="1:16" x14ac:dyDescent="0.25">
      <c r="A8443" t="s">
        <v>1016</v>
      </c>
      <c r="B8443" s="3" t="s">
        <v>92</v>
      </c>
      <c r="C8443" s="3" t="s">
        <v>98</v>
      </c>
      <c r="D8443">
        <f>+Forecasts[[#This Row],[Max T °C]]-Forecasts[[#This Row],[Min T °C]]</f>
        <v>6</v>
      </c>
      <c r="E8443" t="s">
        <v>844</v>
      </c>
      <c r="F8443" s="4" t="s">
        <v>114</v>
      </c>
      <c r="G8443" s="4">
        <v>13</v>
      </c>
      <c r="H8443" s="4" t="s">
        <v>142</v>
      </c>
      <c r="I8443" s="4" t="s">
        <v>86</v>
      </c>
      <c r="J8443">
        <v>12.7</v>
      </c>
      <c r="K8443" s="4" t="s">
        <v>365</v>
      </c>
      <c r="L8443" s="4" t="s">
        <v>1009</v>
      </c>
      <c r="M8443">
        <f>+HOUR(Forecasts[[#This Row],[Sunset]]) *60 +MINUTE(Forecasts[[#This Row],[Sunset]]) - HOUR(Forecasts[[#This Row],[Sunrise]]) *60 - MINUTE(Forecasts[[#This Row],[Sunrise]])</f>
        <v>775</v>
      </c>
      <c r="N8443" t="s">
        <v>1015</v>
      </c>
      <c r="P8443" t="str">
        <f>+IF(Forecasts[[#This Row],[Forecast]]="10/03/2023 Friday",Forecasts[[#This Row],[Rain]],"")</f>
        <v/>
      </c>
    </row>
    <row r="8444" spans="1:16" x14ac:dyDescent="0.25">
      <c r="A8444" t="s">
        <v>1014</v>
      </c>
      <c r="B8444" s="3" t="s">
        <v>57</v>
      </c>
      <c r="C8444" s="3" t="s">
        <v>98</v>
      </c>
      <c r="D8444">
        <f>+Forecasts[[#This Row],[Max T °C]]-Forecasts[[#This Row],[Min T °C]]</f>
        <v>4</v>
      </c>
      <c r="E8444" t="s">
        <v>930</v>
      </c>
      <c r="F8444" s="4" t="s">
        <v>83</v>
      </c>
      <c r="G8444" s="4">
        <v>16</v>
      </c>
      <c r="H8444" s="4" t="s">
        <v>120</v>
      </c>
      <c r="I8444" s="4" t="s">
        <v>148</v>
      </c>
      <c r="J8444">
        <v>5.3</v>
      </c>
      <c r="K8444" s="4" t="s">
        <v>368</v>
      </c>
      <c r="L8444" s="4" t="s">
        <v>1009</v>
      </c>
      <c r="M8444">
        <f>+HOUR(Forecasts[[#This Row],[Sunset]]) *60 +MINUTE(Forecasts[[#This Row],[Sunset]]) - HOUR(Forecasts[[#This Row],[Sunrise]]) *60 - MINUTE(Forecasts[[#This Row],[Sunrise]])</f>
        <v>774</v>
      </c>
      <c r="N8444" t="s">
        <v>1015</v>
      </c>
      <c r="P8444" t="str">
        <f>+IF(Forecasts[[#This Row],[Forecast]]="10/03/2023 Friday",Forecasts[[#This Row],[Rain]],"")</f>
        <v/>
      </c>
    </row>
    <row r="8445" spans="1:16" x14ac:dyDescent="0.25">
      <c r="A8445" t="s">
        <v>1010</v>
      </c>
      <c r="B8445" s="3" t="s">
        <v>57</v>
      </c>
      <c r="C8445" s="3" t="s">
        <v>41</v>
      </c>
      <c r="D8445">
        <f>+Forecasts[[#This Row],[Max T °C]]-Forecasts[[#This Row],[Min T °C]]</f>
        <v>3</v>
      </c>
      <c r="E8445" t="s">
        <v>844</v>
      </c>
      <c r="F8445" s="4" t="s">
        <v>114</v>
      </c>
      <c r="G8445" s="4">
        <v>23</v>
      </c>
      <c r="H8445" s="4" t="s">
        <v>643</v>
      </c>
      <c r="I8445" s="4" t="s">
        <v>142</v>
      </c>
      <c r="J8445">
        <v>26.3</v>
      </c>
      <c r="K8445" s="4" t="s">
        <v>368</v>
      </c>
      <c r="L8445" s="4" t="s">
        <v>1009</v>
      </c>
      <c r="M8445">
        <f>+HOUR(Forecasts[[#This Row],[Sunset]]) *60 +MINUTE(Forecasts[[#This Row],[Sunset]]) - HOUR(Forecasts[[#This Row],[Sunrise]]) *60 - MINUTE(Forecasts[[#This Row],[Sunrise]])</f>
        <v>774</v>
      </c>
      <c r="N8445" t="s">
        <v>1015</v>
      </c>
      <c r="P8445" t="str">
        <f>+IF(Forecasts[[#This Row],[Forecast]]="10/03/2023 Friday",Forecasts[[#This Row],[Rain]],"")</f>
        <v/>
      </c>
    </row>
    <row r="8446" spans="1:16" x14ac:dyDescent="0.25">
      <c r="A8446" t="s">
        <v>1006</v>
      </c>
      <c r="B8446" s="3" t="s">
        <v>57</v>
      </c>
      <c r="C8446" s="3" t="s">
        <v>41</v>
      </c>
      <c r="D8446">
        <f>+Forecasts[[#This Row],[Max T °C]]-Forecasts[[#This Row],[Min T °C]]</f>
        <v>3</v>
      </c>
      <c r="E8446" t="s">
        <v>843</v>
      </c>
      <c r="F8446" s="4" t="s">
        <v>114</v>
      </c>
      <c r="G8446" s="4">
        <v>23</v>
      </c>
      <c r="H8446" s="4" t="s">
        <v>651</v>
      </c>
      <c r="I8446" s="4" t="s">
        <v>40</v>
      </c>
      <c r="J8446">
        <v>14.6</v>
      </c>
      <c r="K8446" s="4" t="s">
        <v>370</v>
      </c>
      <c r="L8446" s="4" t="s">
        <v>998</v>
      </c>
      <c r="M8446">
        <f>+HOUR(Forecasts[[#This Row],[Sunset]]) *60 +MINUTE(Forecasts[[#This Row],[Sunset]]) - HOUR(Forecasts[[#This Row],[Sunrise]]) *60 - MINUTE(Forecasts[[#This Row],[Sunrise]])</f>
        <v>772</v>
      </c>
      <c r="N8446" t="s">
        <v>1015</v>
      </c>
      <c r="P8446" t="str">
        <f>+IF(Forecasts[[#This Row],[Forecast]]="10/03/2023 Friday",Forecasts[[#This Row],[Rain]],"")</f>
        <v/>
      </c>
    </row>
    <row r="8447" spans="1:16" x14ac:dyDescent="0.25">
      <c r="A8447" t="s">
        <v>1003</v>
      </c>
      <c r="B8447" s="3" t="s">
        <v>73</v>
      </c>
      <c r="C8447" s="3" t="s">
        <v>41</v>
      </c>
      <c r="D8447">
        <f>+Forecasts[[#This Row],[Max T °C]]-Forecasts[[#This Row],[Min T °C]]</f>
        <v>4</v>
      </c>
      <c r="E8447" t="s">
        <v>930</v>
      </c>
      <c r="F8447" s="4" t="s">
        <v>83</v>
      </c>
      <c r="G8447" s="4">
        <v>24</v>
      </c>
      <c r="H8447" s="4" t="s">
        <v>50</v>
      </c>
      <c r="I8447" s="4" t="s">
        <v>212</v>
      </c>
      <c r="J8447">
        <v>3.2</v>
      </c>
      <c r="K8447" s="4" t="s">
        <v>370</v>
      </c>
      <c r="L8447" s="4" t="s">
        <v>998</v>
      </c>
      <c r="M8447">
        <f>+HOUR(Forecasts[[#This Row],[Sunset]]) *60 +MINUTE(Forecasts[[#This Row],[Sunset]]) - HOUR(Forecasts[[#This Row],[Sunrise]]) *60 - MINUTE(Forecasts[[#This Row],[Sunrise]])</f>
        <v>772</v>
      </c>
      <c r="N8447" t="s">
        <v>1015</v>
      </c>
      <c r="P8447" t="str">
        <f>+IF(Forecasts[[#This Row],[Forecast]]="10/03/2023 Friday",Forecasts[[#This Row],[Rain]],"")</f>
        <v/>
      </c>
    </row>
    <row r="8448" spans="1:16" x14ac:dyDescent="0.25">
      <c r="A8448" t="s">
        <v>1000</v>
      </c>
      <c r="B8448" s="3" t="s">
        <v>57</v>
      </c>
      <c r="C8448" s="3" t="s">
        <v>98</v>
      </c>
      <c r="D8448">
        <f>+Forecasts[[#This Row],[Max T °C]]-Forecasts[[#This Row],[Min T °C]]</f>
        <v>4</v>
      </c>
      <c r="E8448" t="s">
        <v>897</v>
      </c>
      <c r="F8448" s="4" t="s">
        <v>83</v>
      </c>
      <c r="G8448" s="4">
        <v>16</v>
      </c>
      <c r="H8448" s="4" t="s">
        <v>31</v>
      </c>
      <c r="I8448" s="4" t="s">
        <v>68</v>
      </c>
      <c r="J8448">
        <v>3.7</v>
      </c>
      <c r="K8448" s="4" t="s">
        <v>375</v>
      </c>
      <c r="L8448" s="4" t="s">
        <v>998</v>
      </c>
      <c r="M8448">
        <f>+HOUR(Forecasts[[#This Row],[Sunset]]) *60 +MINUTE(Forecasts[[#This Row],[Sunset]]) - HOUR(Forecasts[[#This Row],[Sunrise]]) *60 - MINUTE(Forecasts[[#This Row],[Sunrise]])</f>
        <v>771</v>
      </c>
      <c r="N8448" t="s">
        <v>1015</v>
      </c>
      <c r="P8448" t="str">
        <f>+IF(Forecasts[[#This Row],[Forecast]]="10/03/2023 Friday",Forecasts[[#This Row],[Rain]],"")</f>
        <v/>
      </c>
    </row>
    <row r="8449" spans="1:16" x14ac:dyDescent="0.25">
      <c r="A8449" t="s">
        <v>996</v>
      </c>
      <c r="B8449" s="3" t="s">
        <v>32</v>
      </c>
      <c r="C8449" s="3" t="s">
        <v>98</v>
      </c>
      <c r="D8449">
        <f>+Forecasts[[#This Row],[Max T °C]]-Forecasts[[#This Row],[Min T °C]]</f>
        <v>3</v>
      </c>
      <c r="E8449" t="s">
        <v>1002</v>
      </c>
      <c r="F8449" s="4" t="s">
        <v>87</v>
      </c>
      <c r="G8449" s="4">
        <v>10</v>
      </c>
      <c r="H8449" s="4" t="s">
        <v>89</v>
      </c>
      <c r="I8449" s="4" t="s">
        <v>127</v>
      </c>
      <c r="J8449">
        <v>1.1000000000000001</v>
      </c>
      <c r="K8449" s="4" t="s">
        <v>375</v>
      </c>
      <c r="L8449" s="4" t="s">
        <v>992</v>
      </c>
      <c r="M8449">
        <f>+HOUR(Forecasts[[#This Row],[Sunset]]) *60 +MINUTE(Forecasts[[#This Row],[Sunset]]) - HOUR(Forecasts[[#This Row],[Sunrise]]) *60 - MINUTE(Forecasts[[#This Row],[Sunrise]])</f>
        <v>770</v>
      </c>
      <c r="N8449" t="s">
        <v>1015</v>
      </c>
      <c r="P8449" t="str">
        <f>+IF(Forecasts[[#This Row],[Forecast]]="10/03/2023 Friday",Forecasts[[#This Row],[Rain]],"")</f>
        <v/>
      </c>
    </row>
    <row r="8450" spans="1:16" x14ac:dyDescent="0.25">
      <c r="A8450" t="s">
        <v>993</v>
      </c>
      <c r="B8450" s="3" t="s">
        <v>32</v>
      </c>
      <c r="C8450" s="3" t="s">
        <v>98</v>
      </c>
      <c r="D8450">
        <f>+Forecasts[[#This Row],[Max T °C]]-Forecasts[[#This Row],[Min T °C]]</f>
        <v>3</v>
      </c>
      <c r="E8450" t="s">
        <v>143</v>
      </c>
      <c r="F8450" s="4" t="s">
        <v>87</v>
      </c>
      <c r="G8450" s="4">
        <v>14</v>
      </c>
      <c r="H8450" s="4" t="s">
        <v>644</v>
      </c>
      <c r="I8450" s="4" t="s">
        <v>196</v>
      </c>
      <c r="J8450">
        <v>16</v>
      </c>
      <c r="K8450" s="4" t="s">
        <v>379</v>
      </c>
      <c r="L8450" s="4" t="s">
        <v>992</v>
      </c>
      <c r="M8450">
        <f>+HOUR(Forecasts[[#This Row],[Sunset]]) *60 +MINUTE(Forecasts[[#This Row],[Sunset]]) - HOUR(Forecasts[[#This Row],[Sunrise]]) *60 - MINUTE(Forecasts[[#This Row],[Sunrise]])</f>
        <v>769</v>
      </c>
      <c r="N8450" t="s">
        <v>1015</v>
      </c>
      <c r="P8450" t="str">
        <f>+IF(Forecasts[[#This Row],[Forecast]]="10/03/2023 Friday",Forecasts[[#This Row],[Rain]],"")</f>
        <v/>
      </c>
    </row>
    <row r="8451" spans="1:16" x14ac:dyDescent="0.25">
      <c r="A8451" t="s">
        <v>990</v>
      </c>
      <c r="B8451" s="3" t="s">
        <v>41</v>
      </c>
      <c r="C8451" s="3" t="s">
        <v>33</v>
      </c>
      <c r="D8451">
        <f>+Forecasts[[#This Row],[Max T °C]]-Forecasts[[#This Row],[Min T °C]]</f>
        <v>2</v>
      </c>
      <c r="E8451" t="s">
        <v>11</v>
      </c>
      <c r="F8451" s="4" t="s">
        <v>73</v>
      </c>
      <c r="G8451" s="4">
        <v>13</v>
      </c>
      <c r="H8451" s="4" t="s">
        <v>827</v>
      </c>
      <c r="I8451" s="4" t="s">
        <v>53</v>
      </c>
      <c r="J8451">
        <v>28.8</v>
      </c>
      <c r="K8451" s="4" t="s">
        <v>379</v>
      </c>
      <c r="L8451" s="4" t="s">
        <v>987</v>
      </c>
      <c r="M8451">
        <f>+HOUR(Forecasts[[#This Row],[Sunset]]) *60 +MINUTE(Forecasts[[#This Row],[Sunset]]) - HOUR(Forecasts[[#This Row],[Sunrise]]) *60 - MINUTE(Forecasts[[#This Row],[Sunrise]])</f>
        <v>768</v>
      </c>
      <c r="N8451" t="s">
        <v>1015</v>
      </c>
      <c r="P8451" t="str">
        <f>+IF(Forecasts[[#This Row],[Forecast]]="10/03/2023 Friday",Forecasts[[#This Row],[Rain]],"")</f>
        <v/>
      </c>
    </row>
    <row r="8452" spans="1:16" x14ac:dyDescent="0.25">
      <c r="A8452" t="s">
        <v>988</v>
      </c>
      <c r="B8452" s="3" t="s">
        <v>34</v>
      </c>
      <c r="C8452" s="3" t="s">
        <v>33</v>
      </c>
      <c r="D8452">
        <f>+Forecasts[[#This Row],[Max T °C]]-Forecasts[[#This Row],[Min T °C]]</f>
        <v>3</v>
      </c>
      <c r="E8452" t="s">
        <v>741</v>
      </c>
      <c r="F8452" s="4" t="s">
        <v>73</v>
      </c>
      <c r="G8452" s="4">
        <v>18</v>
      </c>
      <c r="H8452" s="4" t="s">
        <v>644</v>
      </c>
      <c r="I8452" s="4" t="s">
        <v>40</v>
      </c>
      <c r="J8452">
        <v>6</v>
      </c>
      <c r="K8452" s="4" t="s">
        <v>382</v>
      </c>
      <c r="L8452" s="4" t="s">
        <v>987</v>
      </c>
      <c r="M8452">
        <f>+HOUR(Forecasts[[#This Row],[Sunset]]) *60 +MINUTE(Forecasts[[#This Row],[Sunset]]) - HOUR(Forecasts[[#This Row],[Sunrise]]) *60 - MINUTE(Forecasts[[#This Row],[Sunrise]])</f>
        <v>767</v>
      </c>
      <c r="N8452" t="s">
        <v>1015</v>
      </c>
      <c r="P8452" t="str">
        <f>+IF(Forecasts[[#This Row],[Forecast]]="10/03/2023 Friday",Forecasts[[#This Row],[Rain]],"")</f>
        <v/>
      </c>
    </row>
    <row r="8453" spans="1:16" x14ac:dyDescent="0.25">
      <c r="A8453" t="s">
        <v>985</v>
      </c>
      <c r="B8453" s="3" t="s">
        <v>34</v>
      </c>
      <c r="C8453" s="3" t="s">
        <v>33</v>
      </c>
      <c r="D8453">
        <f>+Forecasts[[#This Row],[Max T °C]]-Forecasts[[#This Row],[Min T °C]]</f>
        <v>3</v>
      </c>
      <c r="E8453" t="s">
        <v>905</v>
      </c>
      <c r="F8453" s="4" t="s">
        <v>73</v>
      </c>
      <c r="G8453" s="4">
        <v>20</v>
      </c>
      <c r="H8453" s="4" t="s">
        <v>644</v>
      </c>
      <c r="I8453" s="4" t="s">
        <v>918</v>
      </c>
      <c r="J8453">
        <v>44.5</v>
      </c>
      <c r="K8453" s="4" t="s">
        <v>382</v>
      </c>
      <c r="L8453" s="4" t="s">
        <v>982</v>
      </c>
      <c r="M8453">
        <f>+HOUR(Forecasts[[#This Row],[Sunset]]) *60 +MINUTE(Forecasts[[#This Row],[Sunset]]) - HOUR(Forecasts[[#This Row],[Sunrise]]) *60 - MINUTE(Forecasts[[#This Row],[Sunrise]])</f>
        <v>766</v>
      </c>
      <c r="N8453" t="s">
        <v>1015</v>
      </c>
      <c r="P8453" t="str">
        <f>+IF(Forecasts[[#This Row],[Forecast]]="10/03/2023 Friday",Forecasts[[#This Row],[Rain]],"")</f>
        <v/>
      </c>
    </row>
    <row r="8454" spans="1:16" x14ac:dyDescent="0.25">
      <c r="A8454" t="s">
        <v>983</v>
      </c>
      <c r="B8454" s="3" t="s">
        <v>34</v>
      </c>
      <c r="C8454" s="3" t="s">
        <v>33</v>
      </c>
      <c r="D8454">
        <f>+Forecasts[[#This Row],[Max T °C]]-Forecasts[[#This Row],[Min T °C]]</f>
        <v>3</v>
      </c>
      <c r="E8454" t="s">
        <v>151</v>
      </c>
      <c r="F8454" s="4" t="s">
        <v>57</v>
      </c>
      <c r="G8454" s="4">
        <v>20</v>
      </c>
      <c r="H8454" s="4" t="s">
        <v>170</v>
      </c>
      <c r="I8454" s="4" t="s">
        <v>56</v>
      </c>
      <c r="J8454">
        <v>2.9</v>
      </c>
      <c r="K8454" s="4" t="s">
        <v>387</v>
      </c>
      <c r="L8454" s="4" t="s">
        <v>982</v>
      </c>
      <c r="M8454">
        <f>+HOUR(Forecasts[[#This Row],[Sunset]]) *60 +MINUTE(Forecasts[[#This Row],[Sunset]]) - HOUR(Forecasts[[#This Row],[Sunrise]]) *60 - MINUTE(Forecasts[[#This Row],[Sunrise]])</f>
        <v>765</v>
      </c>
      <c r="N8454" t="s">
        <v>1015</v>
      </c>
      <c r="P8454" t="str">
        <f>+IF(Forecasts[[#This Row],[Forecast]]="10/03/2023 Friday",Forecasts[[#This Row],[Rain]],"")</f>
        <v/>
      </c>
    </row>
    <row r="8455" spans="1:16" x14ac:dyDescent="0.25">
      <c r="A8455" t="s">
        <v>979</v>
      </c>
      <c r="B8455" s="3" t="s">
        <v>34</v>
      </c>
      <c r="C8455" s="3" t="s">
        <v>33</v>
      </c>
      <c r="D8455">
        <f>+Forecasts[[#This Row],[Max T °C]]-Forecasts[[#This Row],[Min T °C]]</f>
        <v>3</v>
      </c>
      <c r="E8455" t="s">
        <v>103</v>
      </c>
      <c r="F8455" s="4" t="s">
        <v>57</v>
      </c>
      <c r="G8455" s="4">
        <v>24</v>
      </c>
      <c r="H8455" s="4" t="s">
        <v>40</v>
      </c>
      <c r="I8455" s="4" t="s">
        <v>39</v>
      </c>
      <c r="J8455">
        <v>1.1000000000000001</v>
      </c>
      <c r="K8455" s="4" t="s">
        <v>387</v>
      </c>
      <c r="L8455" s="4" t="s">
        <v>978</v>
      </c>
      <c r="M8455">
        <f>+HOUR(Forecasts[[#This Row],[Sunset]]) *60 +MINUTE(Forecasts[[#This Row],[Sunset]]) - HOUR(Forecasts[[#This Row],[Sunrise]]) *60 - MINUTE(Forecasts[[#This Row],[Sunrise]])</f>
        <v>764</v>
      </c>
      <c r="N8455" t="s">
        <v>1015</v>
      </c>
      <c r="P8455" t="str">
        <f>+IF(Forecasts[[#This Row],[Forecast]]="10/03/2023 Friday",Forecasts[[#This Row],[Rain]],"")</f>
        <v/>
      </c>
    </row>
    <row r="8456" spans="1:16" x14ac:dyDescent="0.25">
      <c r="A8456" t="s">
        <v>975</v>
      </c>
      <c r="B8456" s="3" t="s">
        <v>34</v>
      </c>
      <c r="C8456" s="3" t="s">
        <v>98</v>
      </c>
      <c r="D8456">
        <f>+Forecasts[[#This Row],[Max T °C]]-Forecasts[[#This Row],[Min T °C]]</f>
        <v>2</v>
      </c>
      <c r="E8456" t="s">
        <v>121</v>
      </c>
      <c r="F8456" s="4" t="s">
        <v>92</v>
      </c>
      <c r="G8456" s="4">
        <v>22</v>
      </c>
      <c r="H8456" s="4" t="s">
        <v>120</v>
      </c>
      <c r="I8456" s="4" t="s">
        <v>62</v>
      </c>
      <c r="J8456">
        <v>7</v>
      </c>
      <c r="K8456" s="4" t="s">
        <v>390</v>
      </c>
      <c r="L8456" s="4" t="s">
        <v>972</v>
      </c>
      <c r="M8456">
        <f>+HOUR(Forecasts[[#This Row],[Sunset]]) *60 +MINUTE(Forecasts[[#This Row],[Sunset]]) - HOUR(Forecasts[[#This Row],[Sunrise]]) *60 - MINUTE(Forecasts[[#This Row],[Sunrise]])</f>
        <v>762</v>
      </c>
      <c r="N8456" t="s">
        <v>1015</v>
      </c>
      <c r="P8456" t="str">
        <f>+IF(Forecasts[[#This Row],[Forecast]]="10/03/2023 Friday",Forecasts[[#This Row],[Rain]],"")</f>
        <v/>
      </c>
    </row>
    <row r="8457" spans="1:16" x14ac:dyDescent="0.25">
      <c r="A8457" t="s">
        <v>973</v>
      </c>
      <c r="B8457" s="3" t="s">
        <v>34</v>
      </c>
      <c r="C8457" s="3" t="s">
        <v>98</v>
      </c>
      <c r="D8457">
        <f>+Forecasts[[#This Row],[Max T °C]]-Forecasts[[#This Row],[Min T °C]]</f>
        <v>2</v>
      </c>
      <c r="E8457" t="s">
        <v>121</v>
      </c>
      <c r="F8457" s="4" t="s">
        <v>83</v>
      </c>
      <c r="G8457" s="4">
        <v>11</v>
      </c>
      <c r="H8457" s="4" t="s">
        <v>141</v>
      </c>
      <c r="I8457" s="4" t="s">
        <v>647</v>
      </c>
      <c r="J8457">
        <v>17.7</v>
      </c>
      <c r="K8457" s="4" t="s">
        <v>390</v>
      </c>
      <c r="L8457" s="4" t="s">
        <v>972</v>
      </c>
      <c r="M8457">
        <f>+HOUR(Forecasts[[#This Row],[Sunset]]) *60 +MINUTE(Forecasts[[#This Row],[Sunset]]) - HOUR(Forecasts[[#This Row],[Sunrise]]) *60 - MINUTE(Forecasts[[#This Row],[Sunrise]])</f>
        <v>762</v>
      </c>
      <c r="N8457" t="s">
        <v>1015</v>
      </c>
      <c r="P8457" t="str">
        <f>+IF(Forecasts[[#This Row],[Forecast]]="10/03/2023 Friday",Forecasts[[#This Row],[Rain]],"")</f>
        <v/>
      </c>
    </row>
    <row r="8458" spans="1:16" x14ac:dyDescent="0.25">
      <c r="A8458" t="s">
        <v>1014</v>
      </c>
      <c r="B8458" s="3" t="s">
        <v>57</v>
      </c>
      <c r="C8458" s="3" t="s">
        <v>33</v>
      </c>
      <c r="D8458">
        <f>+Forecasts[[#This Row],[Max T °C]]-Forecasts[[#This Row],[Min T °C]]</f>
        <v>5</v>
      </c>
      <c r="E8458" t="s">
        <v>143</v>
      </c>
      <c r="F8458" s="4" t="s">
        <v>83</v>
      </c>
      <c r="G8458" s="4">
        <v>18</v>
      </c>
      <c r="H8458" s="4" t="s">
        <v>126</v>
      </c>
      <c r="I8458" s="4" t="s">
        <v>109</v>
      </c>
      <c r="J8458">
        <v>13</v>
      </c>
      <c r="K8458" s="4" t="s">
        <v>368</v>
      </c>
      <c r="L8458" s="4" t="s">
        <v>1009</v>
      </c>
      <c r="M8458">
        <f>+HOUR(Forecasts[[#This Row],[Sunset]]) *60 +MINUTE(Forecasts[[#This Row],[Sunset]]) - HOUR(Forecasts[[#This Row],[Sunrise]]) *60 - MINUTE(Forecasts[[#This Row],[Sunrise]])</f>
        <v>774</v>
      </c>
      <c r="N8458" t="s">
        <v>1011</v>
      </c>
      <c r="P8458" t="str">
        <f>+IF(Forecasts[[#This Row],[Forecast]]="10/03/2023 Friday",Forecasts[[#This Row],[Rain]],"")</f>
        <v/>
      </c>
    </row>
    <row r="8459" spans="1:16" x14ac:dyDescent="0.25">
      <c r="A8459" t="s">
        <v>1010</v>
      </c>
      <c r="B8459" s="3" t="s">
        <v>32</v>
      </c>
      <c r="C8459" s="3" t="s">
        <v>41</v>
      </c>
      <c r="D8459">
        <f>+Forecasts[[#This Row],[Max T °C]]-Forecasts[[#This Row],[Min T °C]]</f>
        <v>2</v>
      </c>
      <c r="E8459" t="s">
        <v>843</v>
      </c>
      <c r="F8459" s="4" t="s">
        <v>87</v>
      </c>
      <c r="G8459" s="4">
        <v>21</v>
      </c>
      <c r="H8459" s="4" t="s">
        <v>53</v>
      </c>
      <c r="I8459" s="4" t="s">
        <v>429</v>
      </c>
      <c r="J8459">
        <v>26.9</v>
      </c>
      <c r="K8459" s="4" t="s">
        <v>368</v>
      </c>
      <c r="L8459" s="4" t="s">
        <v>1009</v>
      </c>
      <c r="M8459">
        <f>+HOUR(Forecasts[[#This Row],[Sunset]]) *60 +MINUTE(Forecasts[[#This Row],[Sunset]]) - HOUR(Forecasts[[#This Row],[Sunrise]]) *60 - MINUTE(Forecasts[[#This Row],[Sunrise]])</f>
        <v>774</v>
      </c>
      <c r="N8459" t="s">
        <v>1011</v>
      </c>
      <c r="P8459" t="str">
        <f>+IF(Forecasts[[#This Row],[Forecast]]="10/03/2023 Friday",Forecasts[[#This Row],[Rain]],"")</f>
        <v/>
      </c>
    </row>
    <row r="8460" spans="1:16" x14ac:dyDescent="0.25">
      <c r="A8460" t="s">
        <v>1006</v>
      </c>
      <c r="B8460" s="3" t="s">
        <v>57</v>
      </c>
      <c r="C8460" s="3" t="s">
        <v>41</v>
      </c>
      <c r="D8460">
        <f>+Forecasts[[#This Row],[Max T °C]]-Forecasts[[#This Row],[Min T °C]]</f>
        <v>3</v>
      </c>
      <c r="E8460" t="s">
        <v>869</v>
      </c>
      <c r="F8460" s="4" t="s">
        <v>83</v>
      </c>
      <c r="G8460" s="4">
        <v>22</v>
      </c>
      <c r="H8460" s="4" t="s">
        <v>120</v>
      </c>
      <c r="I8460" s="4" t="s">
        <v>429</v>
      </c>
      <c r="J8460">
        <v>16.7</v>
      </c>
      <c r="K8460" s="4" t="s">
        <v>370</v>
      </c>
      <c r="L8460" s="4" t="s">
        <v>998</v>
      </c>
      <c r="M8460">
        <f>+HOUR(Forecasts[[#This Row],[Sunset]]) *60 +MINUTE(Forecasts[[#This Row],[Sunset]]) - HOUR(Forecasts[[#This Row],[Sunrise]]) *60 - MINUTE(Forecasts[[#This Row],[Sunrise]])</f>
        <v>772</v>
      </c>
      <c r="N8460" t="s">
        <v>1011</v>
      </c>
      <c r="P8460" t="str">
        <f>+IF(Forecasts[[#This Row],[Forecast]]="10/03/2023 Friday",Forecasts[[#This Row],[Rain]],"")</f>
        <v/>
      </c>
    </row>
    <row r="8461" spans="1:16" x14ac:dyDescent="0.25">
      <c r="A8461" t="s">
        <v>1003</v>
      </c>
      <c r="B8461" s="3" t="s">
        <v>73</v>
      </c>
      <c r="C8461" s="3" t="s">
        <v>41</v>
      </c>
      <c r="D8461">
        <f>+Forecasts[[#This Row],[Max T °C]]-Forecasts[[#This Row],[Min T °C]]</f>
        <v>4</v>
      </c>
      <c r="E8461" t="s">
        <v>162</v>
      </c>
      <c r="F8461" s="4" t="s">
        <v>83</v>
      </c>
      <c r="G8461" s="4">
        <v>23</v>
      </c>
      <c r="H8461" s="4" t="s">
        <v>50</v>
      </c>
      <c r="I8461" s="4" t="s">
        <v>99</v>
      </c>
      <c r="J8461" t="s">
        <v>4</v>
      </c>
      <c r="K8461" s="4" t="s">
        <v>370</v>
      </c>
      <c r="L8461" s="4" t="s">
        <v>998</v>
      </c>
      <c r="M8461">
        <f>+HOUR(Forecasts[[#This Row],[Sunset]]) *60 +MINUTE(Forecasts[[#This Row],[Sunset]]) - HOUR(Forecasts[[#This Row],[Sunrise]]) *60 - MINUTE(Forecasts[[#This Row],[Sunrise]])</f>
        <v>772</v>
      </c>
      <c r="N8461" t="s">
        <v>1011</v>
      </c>
      <c r="P8461" t="str">
        <f>+IF(Forecasts[[#This Row],[Forecast]]="10/03/2023 Friday",Forecasts[[#This Row],[Rain]],"")</f>
        <v/>
      </c>
    </row>
    <row r="8462" spans="1:16" x14ac:dyDescent="0.25">
      <c r="A8462" t="s">
        <v>1000</v>
      </c>
      <c r="B8462" s="3" t="s">
        <v>73</v>
      </c>
      <c r="C8462" s="3" t="s">
        <v>98</v>
      </c>
      <c r="D8462">
        <f>+Forecasts[[#This Row],[Max T °C]]-Forecasts[[#This Row],[Min T °C]]</f>
        <v>5</v>
      </c>
      <c r="E8462" t="s">
        <v>926</v>
      </c>
      <c r="F8462" s="4" t="s">
        <v>83</v>
      </c>
      <c r="G8462" s="4">
        <v>21</v>
      </c>
      <c r="H8462" s="4" t="s">
        <v>177</v>
      </c>
      <c r="I8462" s="4" t="s">
        <v>94</v>
      </c>
      <c r="J8462">
        <v>1.6</v>
      </c>
      <c r="K8462" s="4" t="s">
        <v>375</v>
      </c>
      <c r="L8462" s="4" t="s">
        <v>998</v>
      </c>
      <c r="M8462">
        <f>+HOUR(Forecasts[[#This Row],[Sunset]]) *60 +MINUTE(Forecasts[[#This Row],[Sunset]]) - HOUR(Forecasts[[#This Row],[Sunrise]]) *60 - MINUTE(Forecasts[[#This Row],[Sunrise]])</f>
        <v>771</v>
      </c>
      <c r="N8462" t="s">
        <v>1011</v>
      </c>
      <c r="P8462" t="str">
        <f>+IF(Forecasts[[#This Row],[Forecast]]="10/03/2023 Friday",Forecasts[[#This Row],[Rain]],"")</f>
        <v/>
      </c>
    </row>
    <row r="8463" spans="1:16" x14ac:dyDescent="0.25">
      <c r="A8463" t="s">
        <v>996</v>
      </c>
      <c r="B8463" s="3" t="s">
        <v>32</v>
      </c>
      <c r="C8463" s="3" t="s">
        <v>98</v>
      </c>
      <c r="D8463">
        <f>+Forecasts[[#This Row],[Max T °C]]-Forecasts[[#This Row],[Min T °C]]</f>
        <v>3</v>
      </c>
      <c r="E8463" t="s">
        <v>213</v>
      </c>
      <c r="F8463" s="4" t="s">
        <v>90</v>
      </c>
      <c r="G8463" s="4">
        <v>13</v>
      </c>
      <c r="H8463" s="4" t="s">
        <v>651</v>
      </c>
      <c r="I8463" s="4" t="s">
        <v>95</v>
      </c>
      <c r="J8463">
        <v>7.2</v>
      </c>
      <c r="K8463" s="4" t="s">
        <v>375</v>
      </c>
      <c r="L8463" s="4" t="s">
        <v>992</v>
      </c>
      <c r="M8463">
        <f>+HOUR(Forecasts[[#This Row],[Sunset]]) *60 +MINUTE(Forecasts[[#This Row],[Sunset]]) - HOUR(Forecasts[[#This Row],[Sunrise]]) *60 - MINUTE(Forecasts[[#This Row],[Sunrise]])</f>
        <v>770</v>
      </c>
      <c r="N8463" t="s">
        <v>1011</v>
      </c>
      <c r="P8463" t="str">
        <f>+IF(Forecasts[[#This Row],[Forecast]]="10/03/2023 Friday",Forecasts[[#This Row],[Rain]],"")</f>
        <v/>
      </c>
    </row>
    <row r="8464" spans="1:16" x14ac:dyDescent="0.25">
      <c r="A8464" t="s">
        <v>993</v>
      </c>
      <c r="B8464" s="3" t="s">
        <v>34</v>
      </c>
      <c r="C8464" s="3" t="s">
        <v>58</v>
      </c>
      <c r="D8464">
        <f>+Forecasts[[#This Row],[Max T °C]]-Forecasts[[#This Row],[Min T °C]]</f>
        <v>4</v>
      </c>
      <c r="E8464" t="s">
        <v>1013</v>
      </c>
      <c r="F8464" s="4" t="s">
        <v>92</v>
      </c>
      <c r="G8464" s="4">
        <v>7</v>
      </c>
      <c r="H8464" s="4" t="s">
        <v>53</v>
      </c>
      <c r="I8464" s="4" t="s">
        <v>634</v>
      </c>
      <c r="J8464">
        <v>23.6</v>
      </c>
      <c r="K8464" s="4" t="s">
        <v>379</v>
      </c>
      <c r="L8464" s="4" t="s">
        <v>992</v>
      </c>
      <c r="M8464">
        <f>+HOUR(Forecasts[[#This Row],[Sunset]]) *60 +MINUTE(Forecasts[[#This Row],[Sunset]]) - HOUR(Forecasts[[#This Row],[Sunrise]]) *60 - MINUTE(Forecasts[[#This Row],[Sunrise]])</f>
        <v>769</v>
      </c>
      <c r="N8464" t="s">
        <v>1011</v>
      </c>
      <c r="P8464" t="str">
        <f>+IF(Forecasts[[#This Row],[Forecast]]="10/03/2023 Friday",Forecasts[[#This Row],[Rain]],"")</f>
        <v/>
      </c>
    </row>
    <row r="8465" spans="1:16" x14ac:dyDescent="0.25">
      <c r="A8465" t="s">
        <v>990</v>
      </c>
      <c r="B8465" s="3" t="s">
        <v>32</v>
      </c>
      <c r="C8465" s="3" t="s">
        <v>63</v>
      </c>
      <c r="D8465">
        <f>+Forecasts[[#This Row],[Max T °C]]-Forecasts[[#This Row],[Min T °C]]</f>
        <v>6</v>
      </c>
      <c r="E8465" t="s">
        <v>115</v>
      </c>
      <c r="F8465" s="4" t="s">
        <v>92</v>
      </c>
      <c r="G8465" s="4">
        <v>11</v>
      </c>
      <c r="H8465" s="4" t="s">
        <v>86</v>
      </c>
      <c r="I8465" s="4" t="s">
        <v>711</v>
      </c>
      <c r="J8465" t="s">
        <v>4</v>
      </c>
      <c r="K8465" s="4" t="s">
        <v>379</v>
      </c>
      <c r="L8465" s="4" t="s">
        <v>987</v>
      </c>
      <c r="M8465">
        <f>+HOUR(Forecasts[[#This Row],[Sunset]]) *60 +MINUTE(Forecasts[[#This Row],[Sunset]]) - HOUR(Forecasts[[#This Row],[Sunrise]]) *60 - MINUTE(Forecasts[[#This Row],[Sunrise]])</f>
        <v>768</v>
      </c>
      <c r="N8465" t="s">
        <v>1011</v>
      </c>
      <c r="P8465" t="str">
        <f>+IF(Forecasts[[#This Row],[Forecast]]="10/03/2023 Friday",Forecasts[[#This Row],[Rain]],"")</f>
        <v/>
      </c>
    </row>
    <row r="8466" spans="1:16" x14ac:dyDescent="0.25">
      <c r="A8466" t="s">
        <v>988</v>
      </c>
      <c r="B8466" s="3" t="s">
        <v>34</v>
      </c>
      <c r="C8466" s="3" t="s">
        <v>63</v>
      </c>
      <c r="D8466">
        <f>+Forecasts[[#This Row],[Max T °C]]-Forecasts[[#This Row],[Min T °C]]</f>
        <v>5</v>
      </c>
      <c r="E8466" t="s">
        <v>110</v>
      </c>
      <c r="F8466" s="4" t="s">
        <v>57</v>
      </c>
      <c r="G8466" s="4">
        <v>12</v>
      </c>
      <c r="H8466" s="4" t="s">
        <v>40</v>
      </c>
      <c r="I8466" s="4" t="s">
        <v>78</v>
      </c>
      <c r="J8466">
        <v>1.9</v>
      </c>
      <c r="K8466" s="4" t="s">
        <v>382</v>
      </c>
      <c r="L8466" s="4" t="s">
        <v>987</v>
      </c>
      <c r="M8466">
        <f>+HOUR(Forecasts[[#This Row],[Sunset]]) *60 +MINUTE(Forecasts[[#This Row],[Sunset]]) - HOUR(Forecasts[[#This Row],[Sunrise]]) *60 - MINUTE(Forecasts[[#This Row],[Sunrise]])</f>
        <v>767</v>
      </c>
      <c r="N8466" t="s">
        <v>1011</v>
      </c>
      <c r="P8466" t="str">
        <f>+IF(Forecasts[[#This Row],[Forecast]]="10/03/2023 Friday",Forecasts[[#This Row],[Rain]],"")</f>
        <v/>
      </c>
    </row>
    <row r="8467" spans="1:16" x14ac:dyDescent="0.25">
      <c r="A8467" t="s">
        <v>985</v>
      </c>
      <c r="B8467" s="3" t="s">
        <v>34</v>
      </c>
      <c r="C8467" s="3" t="s">
        <v>58</v>
      </c>
      <c r="D8467">
        <f>+Forecasts[[#This Row],[Max T °C]]-Forecasts[[#This Row],[Min T °C]]</f>
        <v>4</v>
      </c>
      <c r="E8467" t="s">
        <v>584</v>
      </c>
      <c r="F8467" s="4" t="s">
        <v>57</v>
      </c>
      <c r="G8467" s="4">
        <v>10</v>
      </c>
      <c r="H8467" s="4" t="s">
        <v>86</v>
      </c>
      <c r="I8467" s="4" t="s">
        <v>188</v>
      </c>
      <c r="J8467">
        <v>2.2000000000000002</v>
      </c>
      <c r="K8467" s="4" t="s">
        <v>382</v>
      </c>
      <c r="L8467" s="4" t="s">
        <v>982</v>
      </c>
      <c r="M8467">
        <f>+HOUR(Forecasts[[#This Row],[Sunset]]) *60 +MINUTE(Forecasts[[#This Row],[Sunset]]) - HOUR(Forecasts[[#This Row],[Sunrise]]) *60 - MINUTE(Forecasts[[#This Row],[Sunrise]])</f>
        <v>766</v>
      </c>
      <c r="N8467" t="s">
        <v>1011</v>
      </c>
      <c r="P8467" t="str">
        <f>+IF(Forecasts[[#This Row],[Forecast]]="10/03/2023 Friday",Forecasts[[#This Row],[Rain]],"")</f>
        <v/>
      </c>
    </row>
    <row r="8468" spans="1:16" x14ac:dyDescent="0.25">
      <c r="A8468" t="s">
        <v>983</v>
      </c>
      <c r="B8468" s="3" t="s">
        <v>32</v>
      </c>
      <c r="C8468" s="3" t="s">
        <v>58</v>
      </c>
      <c r="D8468">
        <f>+Forecasts[[#This Row],[Max T °C]]-Forecasts[[#This Row],[Min T °C]]</f>
        <v>5</v>
      </c>
      <c r="E8468" t="s">
        <v>151</v>
      </c>
      <c r="F8468" s="4" t="s">
        <v>73</v>
      </c>
      <c r="G8468" s="4">
        <v>13</v>
      </c>
      <c r="H8468" s="4" t="s">
        <v>31</v>
      </c>
      <c r="I8468" s="4" t="s">
        <v>168</v>
      </c>
      <c r="J8468" t="s">
        <v>4</v>
      </c>
      <c r="K8468" s="4" t="s">
        <v>387</v>
      </c>
      <c r="L8468" s="4" t="s">
        <v>982</v>
      </c>
      <c r="M8468">
        <f>+HOUR(Forecasts[[#This Row],[Sunset]]) *60 +MINUTE(Forecasts[[#This Row],[Sunset]]) - HOUR(Forecasts[[#This Row],[Sunrise]]) *60 - MINUTE(Forecasts[[#This Row],[Sunrise]])</f>
        <v>765</v>
      </c>
      <c r="N8468" t="s">
        <v>1011</v>
      </c>
      <c r="P8468" t="str">
        <f>+IF(Forecasts[[#This Row],[Forecast]]="10/03/2023 Friday",Forecasts[[#This Row],[Rain]],"")</f>
        <v/>
      </c>
    </row>
    <row r="8469" spans="1:16" x14ac:dyDescent="0.25">
      <c r="A8469" t="s">
        <v>979</v>
      </c>
      <c r="B8469" s="3" t="s">
        <v>32</v>
      </c>
      <c r="C8469" s="3" t="s">
        <v>58</v>
      </c>
      <c r="D8469">
        <f>+Forecasts[[#This Row],[Max T °C]]-Forecasts[[#This Row],[Min T °C]]</f>
        <v>5</v>
      </c>
      <c r="E8469" t="s">
        <v>162</v>
      </c>
      <c r="F8469" s="4" t="s">
        <v>57</v>
      </c>
      <c r="G8469" s="4">
        <v>18</v>
      </c>
      <c r="H8469" s="4" t="s">
        <v>72</v>
      </c>
      <c r="I8469" s="4" t="s">
        <v>75</v>
      </c>
      <c r="J8469" t="s">
        <v>4</v>
      </c>
      <c r="K8469" s="4" t="s">
        <v>387</v>
      </c>
      <c r="L8469" s="4" t="s">
        <v>978</v>
      </c>
      <c r="M8469">
        <f>+HOUR(Forecasts[[#This Row],[Sunset]]) *60 +MINUTE(Forecasts[[#This Row],[Sunset]]) - HOUR(Forecasts[[#This Row],[Sunrise]]) *60 - MINUTE(Forecasts[[#This Row],[Sunrise]])</f>
        <v>764</v>
      </c>
      <c r="N8469" t="s">
        <v>1011</v>
      </c>
      <c r="P8469" t="str">
        <f>+IF(Forecasts[[#This Row],[Forecast]]="10/03/2023 Friday",Forecasts[[#This Row],[Rain]],"")</f>
        <v/>
      </c>
    </row>
    <row r="8470" spans="1:16" x14ac:dyDescent="0.25">
      <c r="A8470" t="s">
        <v>975</v>
      </c>
      <c r="B8470" s="3" t="s">
        <v>32</v>
      </c>
      <c r="C8470" s="3" t="s">
        <v>58</v>
      </c>
      <c r="D8470">
        <f>+Forecasts[[#This Row],[Max T °C]]-Forecasts[[#This Row],[Min T °C]]</f>
        <v>5</v>
      </c>
      <c r="E8470" t="s">
        <v>696</v>
      </c>
      <c r="F8470" s="4" t="s">
        <v>73</v>
      </c>
      <c r="G8470" s="4">
        <v>21</v>
      </c>
      <c r="H8470" s="4" t="s">
        <v>170</v>
      </c>
      <c r="I8470" s="4" t="s">
        <v>78</v>
      </c>
      <c r="J8470">
        <v>0.3</v>
      </c>
      <c r="K8470" s="4" t="s">
        <v>390</v>
      </c>
      <c r="L8470" s="4" t="s">
        <v>972</v>
      </c>
      <c r="M8470">
        <f>+HOUR(Forecasts[[#This Row],[Sunset]]) *60 +MINUTE(Forecasts[[#This Row],[Sunset]]) - HOUR(Forecasts[[#This Row],[Sunrise]]) *60 - MINUTE(Forecasts[[#This Row],[Sunrise]])</f>
        <v>762</v>
      </c>
      <c r="N8470" t="s">
        <v>1011</v>
      </c>
      <c r="P8470" t="str">
        <f>+IF(Forecasts[[#This Row],[Forecast]]="10/03/2023 Friday",Forecasts[[#This Row],[Rain]],"")</f>
        <v/>
      </c>
    </row>
    <row r="8471" spans="1:16" x14ac:dyDescent="0.25">
      <c r="A8471" t="s">
        <v>973</v>
      </c>
      <c r="B8471" s="3" t="s">
        <v>32</v>
      </c>
      <c r="C8471" s="3" t="s">
        <v>58</v>
      </c>
      <c r="D8471">
        <f>+Forecasts[[#This Row],[Max T °C]]-Forecasts[[#This Row],[Min T °C]]</f>
        <v>5</v>
      </c>
      <c r="E8471" t="s">
        <v>1012</v>
      </c>
      <c r="F8471" s="4" t="s">
        <v>87</v>
      </c>
      <c r="G8471" s="4">
        <v>13</v>
      </c>
      <c r="H8471" s="4" t="s">
        <v>643</v>
      </c>
      <c r="I8471" s="4" t="s">
        <v>152</v>
      </c>
      <c r="J8471">
        <v>1.7</v>
      </c>
      <c r="K8471" s="4" t="s">
        <v>390</v>
      </c>
      <c r="L8471" s="4" t="s">
        <v>972</v>
      </c>
      <c r="M8471">
        <f>+HOUR(Forecasts[[#This Row],[Sunset]]) *60 +MINUTE(Forecasts[[#This Row],[Sunset]]) - HOUR(Forecasts[[#This Row],[Sunrise]]) *60 - MINUTE(Forecasts[[#This Row],[Sunrise]])</f>
        <v>762</v>
      </c>
      <c r="N8471" t="s">
        <v>1011</v>
      </c>
      <c r="P8471" t="str">
        <f>+IF(Forecasts[[#This Row],[Forecast]]="10/03/2023 Friday",Forecasts[[#This Row],[Rain]],"")</f>
        <v/>
      </c>
    </row>
    <row r="8472" spans="1:16" x14ac:dyDescent="0.25">
      <c r="A8472" t="s">
        <v>969</v>
      </c>
      <c r="B8472" s="3" t="s">
        <v>32</v>
      </c>
      <c r="C8472" s="3" t="s">
        <v>58</v>
      </c>
      <c r="D8472">
        <f>+Forecasts[[#This Row],[Max T °C]]-Forecasts[[#This Row],[Min T °C]]</f>
        <v>5</v>
      </c>
      <c r="E8472" t="s">
        <v>105</v>
      </c>
      <c r="F8472" s="4" t="s">
        <v>73</v>
      </c>
      <c r="G8472" s="4">
        <v>21</v>
      </c>
      <c r="H8472" s="4" t="s">
        <v>62</v>
      </c>
      <c r="I8472" s="4" t="s">
        <v>169</v>
      </c>
      <c r="J8472">
        <v>0.3</v>
      </c>
      <c r="K8472" s="4" t="s">
        <v>395</v>
      </c>
      <c r="L8472" s="4" t="s">
        <v>967</v>
      </c>
      <c r="M8472">
        <f>+HOUR(Forecasts[[#This Row],[Sunset]]) *60 +MINUTE(Forecasts[[#This Row],[Sunset]]) - HOUR(Forecasts[[#This Row],[Sunrise]]) *60 - MINUTE(Forecasts[[#This Row],[Sunrise]])</f>
        <v>760</v>
      </c>
      <c r="N8472" t="s">
        <v>1011</v>
      </c>
      <c r="P8472" t="str">
        <f>+IF(Forecasts[[#This Row],[Forecast]]="10/03/2023 Friday",Forecasts[[#This Row],[Rain]],"")</f>
        <v/>
      </c>
    </row>
    <row r="8473" spans="1:16" x14ac:dyDescent="0.25">
      <c r="A8473" t="s">
        <v>1010</v>
      </c>
      <c r="B8473" s="3" t="s">
        <v>32</v>
      </c>
      <c r="C8473" s="3" t="s">
        <v>41</v>
      </c>
      <c r="D8473">
        <f>+Forecasts[[#This Row],[Max T °C]]-Forecasts[[#This Row],[Min T °C]]</f>
        <v>2</v>
      </c>
      <c r="E8473" t="s">
        <v>843</v>
      </c>
      <c r="F8473" s="4" t="s">
        <v>90</v>
      </c>
      <c r="G8473" s="4">
        <v>21</v>
      </c>
      <c r="H8473" s="4" t="s">
        <v>641</v>
      </c>
      <c r="I8473" s="4" t="s">
        <v>429</v>
      </c>
      <c r="J8473">
        <v>18.7</v>
      </c>
      <c r="K8473" s="4" t="s">
        <v>368</v>
      </c>
      <c r="L8473" s="4" t="s">
        <v>1009</v>
      </c>
      <c r="M8473">
        <f>+HOUR(Forecasts[[#This Row],[Sunset]]) *60 +MINUTE(Forecasts[[#This Row],[Sunset]]) - HOUR(Forecasts[[#This Row],[Sunrise]]) *60 - MINUTE(Forecasts[[#This Row],[Sunrise]])</f>
        <v>774</v>
      </c>
      <c r="N8473" t="s">
        <v>1007</v>
      </c>
      <c r="P8473" t="str">
        <f>+IF(Forecasts[[#This Row],[Forecast]]="10/03/2023 Friday",Forecasts[[#This Row],[Rain]],"")</f>
        <v/>
      </c>
    </row>
    <row r="8474" spans="1:16" x14ac:dyDescent="0.25">
      <c r="A8474" t="s">
        <v>1006</v>
      </c>
      <c r="B8474" s="3" t="s">
        <v>57</v>
      </c>
      <c r="C8474" s="3" t="s">
        <v>41</v>
      </c>
      <c r="D8474">
        <f>+Forecasts[[#This Row],[Max T °C]]-Forecasts[[#This Row],[Min T °C]]</f>
        <v>3</v>
      </c>
      <c r="E8474" t="s">
        <v>843</v>
      </c>
      <c r="F8474" s="4" t="s">
        <v>83</v>
      </c>
      <c r="G8474" s="4">
        <v>24</v>
      </c>
      <c r="H8474" s="4" t="s">
        <v>651</v>
      </c>
      <c r="I8474" s="4" t="s">
        <v>429</v>
      </c>
      <c r="J8474">
        <v>17.600000000000001</v>
      </c>
      <c r="K8474" s="4" t="s">
        <v>370</v>
      </c>
      <c r="L8474" s="4" t="s">
        <v>998</v>
      </c>
      <c r="M8474">
        <f>+HOUR(Forecasts[[#This Row],[Sunset]]) *60 +MINUTE(Forecasts[[#This Row],[Sunset]]) - HOUR(Forecasts[[#This Row],[Sunrise]]) *60 - MINUTE(Forecasts[[#This Row],[Sunrise]])</f>
        <v>772</v>
      </c>
      <c r="N8474" t="s">
        <v>1007</v>
      </c>
      <c r="P8474" t="str">
        <f>+IF(Forecasts[[#This Row],[Forecast]]="10/03/2023 Friday",Forecasts[[#This Row],[Rain]],"")</f>
        <v/>
      </c>
    </row>
    <row r="8475" spans="1:16" x14ac:dyDescent="0.25">
      <c r="A8475" t="s">
        <v>1003</v>
      </c>
      <c r="B8475" s="3" t="s">
        <v>73</v>
      </c>
      <c r="C8475" s="3" t="s">
        <v>98</v>
      </c>
      <c r="D8475">
        <f>+Forecasts[[#This Row],[Max T °C]]-Forecasts[[#This Row],[Min T °C]]</f>
        <v>5</v>
      </c>
      <c r="E8475" t="s">
        <v>25</v>
      </c>
      <c r="F8475" s="4" t="s">
        <v>114</v>
      </c>
      <c r="G8475" s="4">
        <v>21</v>
      </c>
      <c r="H8475" s="4" t="s">
        <v>177</v>
      </c>
      <c r="I8475" s="4" t="s">
        <v>68</v>
      </c>
      <c r="J8475">
        <v>1</v>
      </c>
      <c r="K8475" s="4" t="s">
        <v>370</v>
      </c>
      <c r="L8475" s="4" t="s">
        <v>998</v>
      </c>
      <c r="M8475">
        <f>+HOUR(Forecasts[[#This Row],[Sunset]]) *60 +MINUTE(Forecasts[[#This Row],[Sunset]]) - HOUR(Forecasts[[#This Row],[Sunrise]]) *60 - MINUTE(Forecasts[[#This Row],[Sunrise]])</f>
        <v>772</v>
      </c>
      <c r="N8475" t="s">
        <v>1007</v>
      </c>
      <c r="P8475" t="str">
        <f>+IF(Forecasts[[#This Row],[Forecast]]="10/03/2023 Friday",Forecasts[[#This Row],[Rain]],"")</f>
        <v/>
      </c>
    </row>
    <row r="8476" spans="1:16" x14ac:dyDescent="0.25">
      <c r="A8476" t="s">
        <v>1000</v>
      </c>
      <c r="B8476" s="3" t="s">
        <v>73</v>
      </c>
      <c r="C8476" s="3" t="s">
        <v>98</v>
      </c>
      <c r="D8476">
        <f>+Forecasts[[#This Row],[Max T °C]]-Forecasts[[#This Row],[Min T °C]]</f>
        <v>5</v>
      </c>
      <c r="E8476" t="s">
        <v>1008</v>
      </c>
      <c r="F8476" s="4" t="s">
        <v>83</v>
      </c>
      <c r="G8476" s="4">
        <v>23</v>
      </c>
      <c r="H8476" s="4" t="s">
        <v>177</v>
      </c>
      <c r="I8476" s="4" t="s">
        <v>169</v>
      </c>
      <c r="J8476">
        <v>6.3</v>
      </c>
      <c r="K8476" s="4" t="s">
        <v>375</v>
      </c>
      <c r="L8476" s="4" t="s">
        <v>998</v>
      </c>
      <c r="M8476">
        <f>+HOUR(Forecasts[[#This Row],[Sunset]]) *60 +MINUTE(Forecasts[[#This Row],[Sunset]]) - HOUR(Forecasts[[#This Row],[Sunrise]]) *60 - MINUTE(Forecasts[[#This Row],[Sunrise]])</f>
        <v>771</v>
      </c>
      <c r="N8476" t="s">
        <v>1007</v>
      </c>
      <c r="P8476" t="str">
        <f>+IF(Forecasts[[#This Row],[Forecast]]="10/03/2023 Friday",Forecasts[[#This Row],[Rain]],"")</f>
        <v/>
      </c>
    </row>
    <row r="8477" spans="1:16" x14ac:dyDescent="0.25">
      <c r="A8477" t="s">
        <v>996</v>
      </c>
      <c r="B8477" s="3" t="s">
        <v>32</v>
      </c>
      <c r="C8477" s="3" t="s">
        <v>33</v>
      </c>
      <c r="D8477">
        <f>+Forecasts[[#This Row],[Max T °C]]-Forecasts[[#This Row],[Min T °C]]</f>
        <v>4</v>
      </c>
      <c r="E8477" t="s">
        <v>200</v>
      </c>
      <c r="F8477" s="4" t="s">
        <v>90</v>
      </c>
      <c r="G8477" s="4">
        <v>17</v>
      </c>
      <c r="H8477" s="4" t="s">
        <v>89</v>
      </c>
      <c r="I8477" s="4" t="s">
        <v>228</v>
      </c>
      <c r="J8477">
        <v>2.8</v>
      </c>
      <c r="K8477" s="4" t="s">
        <v>375</v>
      </c>
      <c r="L8477" s="4" t="s">
        <v>992</v>
      </c>
      <c r="M8477">
        <f>+HOUR(Forecasts[[#This Row],[Sunset]]) *60 +MINUTE(Forecasts[[#This Row],[Sunset]]) - HOUR(Forecasts[[#This Row],[Sunrise]]) *60 - MINUTE(Forecasts[[#This Row],[Sunrise]])</f>
        <v>770</v>
      </c>
      <c r="N8477" t="s">
        <v>1007</v>
      </c>
      <c r="P8477" t="str">
        <f>+IF(Forecasts[[#This Row],[Forecast]]="10/03/2023 Friday",Forecasts[[#This Row],[Rain]],"")</f>
        <v/>
      </c>
    </row>
    <row r="8478" spans="1:16" x14ac:dyDescent="0.25">
      <c r="A8478" t="s">
        <v>993</v>
      </c>
      <c r="B8478" s="3" t="s">
        <v>98</v>
      </c>
      <c r="C8478" s="3" t="s">
        <v>58</v>
      </c>
      <c r="D8478">
        <f>+Forecasts[[#This Row],[Max T °C]]-Forecasts[[#This Row],[Min T °C]]</f>
        <v>2</v>
      </c>
      <c r="E8478" t="s">
        <v>151</v>
      </c>
      <c r="F8478" s="4" t="s">
        <v>98</v>
      </c>
      <c r="G8478" s="4">
        <v>2</v>
      </c>
      <c r="H8478" s="4" t="s">
        <v>647</v>
      </c>
      <c r="I8478" s="4" t="s">
        <v>39</v>
      </c>
      <c r="J8478">
        <v>6.2</v>
      </c>
      <c r="K8478" s="4" t="s">
        <v>379</v>
      </c>
      <c r="L8478" s="4" t="s">
        <v>992</v>
      </c>
      <c r="M8478">
        <f>+HOUR(Forecasts[[#This Row],[Sunset]]) *60 +MINUTE(Forecasts[[#This Row],[Sunset]]) - HOUR(Forecasts[[#This Row],[Sunrise]]) *60 - MINUTE(Forecasts[[#This Row],[Sunrise]])</f>
        <v>769</v>
      </c>
      <c r="N8478" t="s">
        <v>1007</v>
      </c>
      <c r="P8478" t="str">
        <f>+IF(Forecasts[[#This Row],[Forecast]]="10/03/2023 Friday",Forecasts[[#This Row],[Rain]],"")</f>
        <v/>
      </c>
    </row>
    <row r="8479" spans="1:16" x14ac:dyDescent="0.25">
      <c r="A8479" t="s">
        <v>990</v>
      </c>
      <c r="B8479" s="3" t="s">
        <v>32</v>
      </c>
      <c r="C8479" s="3" t="s">
        <v>63</v>
      </c>
      <c r="D8479">
        <f>+Forecasts[[#This Row],[Max T °C]]-Forecasts[[#This Row],[Min T °C]]</f>
        <v>6</v>
      </c>
      <c r="E8479" t="s">
        <v>868</v>
      </c>
      <c r="F8479" s="4" t="s">
        <v>92</v>
      </c>
      <c r="G8479" s="4">
        <v>17</v>
      </c>
      <c r="H8479" s="4" t="s">
        <v>45</v>
      </c>
      <c r="I8479" s="4" t="s">
        <v>99</v>
      </c>
      <c r="J8479" t="s">
        <v>4</v>
      </c>
      <c r="K8479" s="4" t="s">
        <v>379</v>
      </c>
      <c r="L8479" s="4" t="s">
        <v>987</v>
      </c>
      <c r="M8479">
        <f>+HOUR(Forecasts[[#This Row],[Sunset]]) *60 +MINUTE(Forecasts[[#This Row],[Sunset]]) - HOUR(Forecasts[[#This Row],[Sunrise]]) *60 - MINUTE(Forecasts[[#This Row],[Sunrise]])</f>
        <v>768</v>
      </c>
      <c r="N8479" t="s">
        <v>1007</v>
      </c>
      <c r="P8479" t="str">
        <f>+IF(Forecasts[[#This Row],[Forecast]]="10/03/2023 Friday",Forecasts[[#This Row],[Rain]],"")</f>
        <v/>
      </c>
    </row>
    <row r="8480" spans="1:16" x14ac:dyDescent="0.25">
      <c r="A8480" t="s">
        <v>988</v>
      </c>
      <c r="B8480" s="3" t="s">
        <v>32</v>
      </c>
      <c r="C8480" s="3" t="s">
        <v>58</v>
      </c>
      <c r="D8480">
        <f>+Forecasts[[#This Row],[Max T °C]]-Forecasts[[#This Row],[Min T °C]]</f>
        <v>5</v>
      </c>
      <c r="E8480" t="s">
        <v>144</v>
      </c>
      <c r="F8480" s="4" t="s">
        <v>92</v>
      </c>
      <c r="G8480" s="4">
        <v>13</v>
      </c>
      <c r="H8480" s="4" t="s">
        <v>45</v>
      </c>
      <c r="I8480" s="4" t="s">
        <v>116</v>
      </c>
      <c r="J8480">
        <v>0.9</v>
      </c>
      <c r="K8480" s="4" t="s">
        <v>382</v>
      </c>
      <c r="L8480" s="4" t="s">
        <v>987</v>
      </c>
      <c r="M8480">
        <f>+HOUR(Forecasts[[#This Row],[Sunset]]) *60 +MINUTE(Forecasts[[#This Row],[Sunset]]) - HOUR(Forecasts[[#This Row],[Sunrise]]) *60 - MINUTE(Forecasts[[#This Row],[Sunrise]])</f>
        <v>767</v>
      </c>
      <c r="N8480" t="s">
        <v>1007</v>
      </c>
      <c r="P8480" t="str">
        <f>+IF(Forecasts[[#This Row],[Forecast]]="10/03/2023 Friday",Forecasts[[#This Row],[Rain]],"")</f>
        <v/>
      </c>
    </row>
    <row r="8481" spans="1:16" x14ac:dyDescent="0.25">
      <c r="A8481" t="s">
        <v>985</v>
      </c>
      <c r="B8481" s="3" t="s">
        <v>57</v>
      </c>
      <c r="C8481" s="3" t="s">
        <v>33</v>
      </c>
      <c r="D8481">
        <f>+Forecasts[[#This Row],[Max T °C]]-Forecasts[[#This Row],[Min T °C]]</f>
        <v>5</v>
      </c>
      <c r="E8481" t="s">
        <v>105</v>
      </c>
      <c r="F8481" s="4" t="s">
        <v>92</v>
      </c>
      <c r="G8481" s="4">
        <v>10</v>
      </c>
      <c r="H8481" s="4" t="s">
        <v>45</v>
      </c>
      <c r="I8481" s="4" t="s">
        <v>101</v>
      </c>
      <c r="J8481">
        <v>0.3</v>
      </c>
      <c r="K8481" s="4" t="s">
        <v>382</v>
      </c>
      <c r="L8481" s="4" t="s">
        <v>982</v>
      </c>
      <c r="M8481">
        <f>+HOUR(Forecasts[[#This Row],[Sunset]]) *60 +MINUTE(Forecasts[[#This Row],[Sunset]]) - HOUR(Forecasts[[#This Row],[Sunrise]]) *60 - MINUTE(Forecasts[[#This Row],[Sunrise]])</f>
        <v>766</v>
      </c>
      <c r="N8481" t="s">
        <v>1007</v>
      </c>
      <c r="P8481" t="str">
        <f>+IF(Forecasts[[#This Row],[Forecast]]="10/03/2023 Friday",Forecasts[[#This Row],[Rain]],"")</f>
        <v/>
      </c>
    </row>
    <row r="8482" spans="1:16" x14ac:dyDescent="0.25">
      <c r="A8482" t="s">
        <v>983</v>
      </c>
      <c r="B8482" s="3" t="s">
        <v>57</v>
      </c>
      <c r="C8482" s="3" t="s">
        <v>98</v>
      </c>
      <c r="D8482">
        <f>+Forecasts[[#This Row],[Max T °C]]-Forecasts[[#This Row],[Min T °C]]</f>
        <v>4</v>
      </c>
      <c r="E8482" t="s">
        <v>868</v>
      </c>
      <c r="F8482" s="4" t="s">
        <v>90</v>
      </c>
      <c r="G8482" s="4">
        <v>10</v>
      </c>
      <c r="H8482" s="4" t="s">
        <v>40</v>
      </c>
      <c r="I8482" s="4" t="s">
        <v>75</v>
      </c>
      <c r="J8482" t="s">
        <v>4</v>
      </c>
      <c r="K8482" s="4" t="s">
        <v>387</v>
      </c>
      <c r="L8482" s="4" t="s">
        <v>982</v>
      </c>
      <c r="M8482">
        <f>+HOUR(Forecasts[[#This Row],[Sunset]]) *60 +MINUTE(Forecasts[[#This Row],[Sunset]]) - HOUR(Forecasts[[#This Row],[Sunrise]]) *60 - MINUTE(Forecasts[[#This Row],[Sunrise]])</f>
        <v>765</v>
      </c>
      <c r="N8482" t="s">
        <v>1007</v>
      </c>
      <c r="P8482" t="str">
        <f>+IF(Forecasts[[#This Row],[Forecast]]="10/03/2023 Friday",Forecasts[[#This Row],[Rain]],"")</f>
        <v/>
      </c>
    </row>
    <row r="8483" spans="1:16" x14ac:dyDescent="0.25">
      <c r="A8483" t="s">
        <v>979</v>
      </c>
      <c r="B8483" s="3" t="s">
        <v>57</v>
      </c>
      <c r="C8483" s="3" t="s">
        <v>98</v>
      </c>
      <c r="D8483">
        <f>+Forecasts[[#This Row],[Max T °C]]-Forecasts[[#This Row],[Min T °C]]</f>
        <v>4</v>
      </c>
      <c r="E8483" t="s">
        <v>151</v>
      </c>
      <c r="F8483" s="4" t="s">
        <v>87</v>
      </c>
      <c r="G8483" s="4">
        <v>11</v>
      </c>
      <c r="H8483" s="4" t="s">
        <v>170</v>
      </c>
      <c r="I8483" s="4" t="s">
        <v>75</v>
      </c>
      <c r="J8483" t="s">
        <v>4</v>
      </c>
      <c r="K8483" s="4" t="s">
        <v>387</v>
      </c>
      <c r="L8483" s="4" t="s">
        <v>978</v>
      </c>
      <c r="M8483">
        <f>+HOUR(Forecasts[[#This Row],[Sunset]]) *60 +MINUTE(Forecasts[[#This Row],[Sunset]]) - HOUR(Forecasts[[#This Row],[Sunrise]]) *60 - MINUTE(Forecasts[[#This Row],[Sunrise]])</f>
        <v>764</v>
      </c>
      <c r="N8483" t="s">
        <v>1007</v>
      </c>
      <c r="P8483" t="str">
        <f>+IF(Forecasts[[#This Row],[Forecast]]="10/03/2023 Friday",Forecasts[[#This Row],[Rain]],"")</f>
        <v/>
      </c>
    </row>
    <row r="8484" spans="1:16" x14ac:dyDescent="0.25">
      <c r="A8484" t="s">
        <v>975</v>
      </c>
      <c r="B8484" s="3" t="s">
        <v>57</v>
      </c>
      <c r="C8484" s="3" t="s">
        <v>98</v>
      </c>
      <c r="D8484">
        <f>+Forecasts[[#This Row],[Max T °C]]-Forecasts[[#This Row],[Min T °C]]</f>
        <v>4</v>
      </c>
      <c r="E8484" t="s">
        <v>151</v>
      </c>
      <c r="F8484" s="4" t="s">
        <v>87</v>
      </c>
      <c r="G8484" s="4">
        <v>12</v>
      </c>
      <c r="H8484" s="4" t="s">
        <v>170</v>
      </c>
      <c r="I8484" s="4" t="s">
        <v>75</v>
      </c>
      <c r="J8484" t="s">
        <v>4</v>
      </c>
      <c r="K8484" s="4" t="s">
        <v>390</v>
      </c>
      <c r="L8484" s="4" t="s">
        <v>972</v>
      </c>
      <c r="M8484">
        <f>+HOUR(Forecasts[[#This Row],[Sunset]]) *60 +MINUTE(Forecasts[[#This Row],[Sunset]]) - HOUR(Forecasts[[#This Row],[Sunrise]]) *60 - MINUTE(Forecasts[[#This Row],[Sunrise]])</f>
        <v>762</v>
      </c>
      <c r="N8484" t="s">
        <v>1007</v>
      </c>
      <c r="P8484" t="str">
        <f>+IF(Forecasts[[#This Row],[Forecast]]="10/03/2023 Friday",Forecasts[[#This Row],[Rain]],"")</f>
        <v/>
      </c>
    </row>
    <row r="8485" spans="1:16" x14ac:dyDescent="0.25">
      <c r="A8485" t="s">
        <v>973</v>
      </c>
      <c r="B8485" s="3" t="s">
        <v>57</v>
      </c>
      <c r="C8485" s="3" t="s">
        <v>98</v>
      </c>
      <c r="D8485">
        <f>+Forecasts[[#This Row],[Max T °C]]-Forecasts[[#This Row],[Min T °C]]</f>
        <v>4</v>
      </c>
      <c r="E8485" t="s">
        <v>868</v>
      </c>
      <c r="F8485" s="4" t="s">
        <v>87</v>
      </c>
      <c r="G8485" s="4">
        <v>18</v>
      </c>
      <c r="H8485" s="4" t="s">
        <v>170</v>
      </c>
      <c r="I8485" s="4" t="s">
        <v>100</v>
      </c>
      <c r="J8485" t="s">
        <v>4</v>
      </c>
      <c r="K8485" s="4" t="s">
        <v>390</v>
      </c>
      <c r="L8485" s="4" t="s">
        <v>972</v>
      </c>
      <c r="M8485">
        <f>+HOUR(Forecasts[[#This Row],[Sunset]]) *60 +MINUTE(Forecasts[[#This Row],[Sunset]]) - HOUR(Forecasts[[#This Row],[Sunrise]]) *60 - MINUTE(Forecasts[[#This Row],[Sunrise]])</f>
        <v>762</v>
      </c>
      <c r="N8485" t="s">
        <v>1007</v>
      </c>
      <c r="P8485" t="str">
        <f>+IF(Forecasts[[#This Row],[Forecast]]="10/03/2023 Friday",Forecasts[[#This Row],[Rain]],"")</f>
        <v/>
      </c>
    </row>
    <row r="8486" spans="1:16" x14ac:dyDescent="0.25">
      <c r="A8486" t="s">
        <v>969</v>
      </c>
      <c r="B8486" s="3" t="s">
        <v>57</v>
      </c>
      <c r="C8486" s="3" t="s">
        <v>98</v>
      </c>
      <c r="D8486">
        <f>+Forecasts[[#This Row],[Max T °C]]-Forecasts[[#This Row],[Min T °C]]</f>
        <v>4</v>
      </c>
      <c r="E8486" t="s">
        <v>9</v>
      </c>
      <c r="F8486" s="4" t="s">
        <v>90</v>
      </c>
      <c r="G8486" s="4">
        <v>15</v>
      </c>
      <c r="H8486" s="4" t="s">
        <v>62</v>
      </c>
      <c r="I8486" s="4" t="s">
        <v>75</v>
      </c>
      <c r="J8486" t="s">
        <v>4</v>
      </c>
      <c r="K8486" s="4" t="s">
        <v>395</v>
      </c>
      <c r="L8486" s="4" t="s">
        <v>967</v>
      </c>
      <c r="M8486">
        <f>+HOUR(Forecasts[[#This Row],[Sunset]]) *60 +MINUTE(Forecasts[[#This Row],[Sunset]]) - HOUR(Forecasts[[#This Row],[Sunrise]]) *60 - MINUTE(Forecasts[[#This Row],[Sunrise]])</f>
        <v>760</v>
      </c>
      <c r="N8486" t="s">
        <v>1007</v>
      </c>
      <c r="P8486" t="str">
        <f>+IF(Forecasts[[#This Row],[Forecast]]="10/03/2023 Friday",Forecasts[[#This Row],[Rain]],"")</f>
        <v/>
      </c>
    </row>
    <row r="8487" spans="1:16" x14ac:dyDescent="0.25">
      <c r="A8487" t="s">
        <v>968</v>
      </c>
      <c r="B8487" s="3" t="s">
        <v>73</v>
      </c>
      <c r="C8487" s="3" t="s">
        <v>98</v>
      </c>
      <c r="D8487">
        <f>+Forecasts[[#This Row],[Max T °C]]-Forecasts[[#This Row],[Min T °C]]</f>
        <v>5</v>
      </c>
      <c r="E8487" t="s">
        <v>631</v>
      </c>
      <c r="F8487" s="4" t="s">
        <v>87</v>
      </c>
      <c r="G8487" s="4">
        <v>20</v>
      </c>
      <c r="H8487" s="4" t="s">
        <v>45</v>
      </c>
      <c r="I8487" s="4" t="s">
        <v>180</v>
      </c>
      <c r="J8487">
        <v>0.4</v>
      </c>
      <c r="K8487" s="4" t="s">
        <v>395</v>
      </c>
      <c r="L8487" s="4" t="s">
        <v>967</v>
      </c>
      <c r="M8487">
        <f>+HOUR(Forecasts[[#This Row],[Sunset]]) *60 +MINUTE(Forecasts[[#This Row],[Sunset]]) - HOUR(Forecasts[[#This Row],[Sunrise]]) *60 - MINUTE(Forecasts[[#This Row],[Sunrise]])</f>
        <v>760</v>
      </c>
      <c r="N8487" t="s">
        <v>1007</v>
      </c>
      <c r="P8487" t="str">
        <f>+IF(Forecasts[[#This Row],[Forecast]]="10/03/2023 Friday",Forecasts[[#This Row],[Rain]],"")</f>
        <v/>
      </c>
    </row>
    <row r="8488" spans="1:16" x14ac:dyDescent="0.25">
      <c r="A8488" t="s">
        <v>1006</v>
      </c>
      <c r="B8488" s="3" t="s">
        <v>57</v>
      </c>
      <c r="C8488" s="3" t="s">
        <v>41</v>
      </c>
      <c r="D8488">
        <f>+Forecasts[[#This Row],[Max T °C]]-Forecasts[[#This Row],[Min T °C]]</f>
        <v>3</v>
      </c>
      <c r="E8488" t="s">
        <v>12</v>
      </c>
      <c r="F8488" s="4" t="s">
        <v>83</v>
      </c>
      <c r="G8488" s="4">
        <v>24</v>
      </c>
      <c r="H8488" s="4" t="s">
        <v>120</v>
      </c>
      <c r="I8488" s="4" t="s">
        <v>97</v>
      </c>
      <c r="J8488">
        <v>4</v>
      </c>
      <c r="K8488" s="4" t="s">
        <v>370</v>
      </c>
      <c r="L8488" s="4" t="s">
        <v>998</v>
      </c>
      <c r="M8488">
        <f>+HOUR(Forecasts[[#This Row],[Sunset]]) *60 +MINUTE(Forecasts[[#This Row],[Sunset]]) - HOUR(Forecasts[[#This Row],[Sunrise]]) *60 - MINUTE(Forecasts[[#This Row],[Sunrise]])</f>
        <v>772</v>
      </c>
      <c r="N8488" t="s">
        <v>1004</v>
      </c>
      <c r="P8488" t="str">
        <f>+IF(Forecasts[[#This Row],[Forecast]]="10/03/2023 Friday",Forecasts[[#This Row],[Rain]],"")</f>
        <v/>
      </c>
    </row>
    <row r="8489" spans="1:16" x14ac:dyDescent="0.25">
      <c r="A8489" t="s">
        <v>1003</v>
      </c>
      <c r="B8489" s="3" t="s">
        <v>73</v>
      </c>
      <c r="C8489" s="3" t="s">
        <v>98</v>
      </c>
      <c r="D8489">
        <f>+Forecasts[[#This Row],[Max T °C]]-Forecasts[[#This Row],[Min T °C]]</f>
        <v>5</v>
      </c>
      <c r="E8489" t="s">
        <v>1005</v>
      </c>
      <c r="F8489" s="4" t="s">
        <v>114</v>
      </c>
      <c r="G8489" s="4">
        <v>23</v>
      </c>
      <c r="H8489" s="4" t="s">
        <v>36</v>
      </c>
      <c r="I8489" s="4" t="s">
        <v>148</v>
      </c>
      <c r="J8489">
        <v>6.3</v>
      </c>
      <c r="K8489" s="4" t="s">
        <v>370</v>
      </c>
      <c r="L8489" s="4" t="s">
        <v>998</v>
      </c>
      <c r="M8489">
        <f>+HOUR(Forecasts[[#This Row],[Sunset]]) *60 +MINUTE(Forecasts[[#This Row],[Sunset]]) - HOUR(Forecasts[[#This Row],[Sunrise]]) *60 - MINUTE(Forecasts[[#This Row],[Sunrise]])</f>
        <v>772</v>
      </c>
      <c r="N8489" t="s">
        <v>1004</v>
      </c>
      <c r="P8489" t="str">
        <f>+IF(Forecasts[[#This Row],[Forecast]]="10/03/2023 Friday",Forecasts[[#This Row],[Rain]],"")</f>
        <v/>
      </c>
    </row>
    <row r="8490" spans="1:16" x14ac:dyDescent="0.25">
      <c r="A8490" t="s">
        <v>1000</v>
      </c>
      <c r="B8490" s="3" t="s">
        <v>92</v>
      </c>
      <c r="C8490" s="3" t="s">
        <v>33</v>
      </c>
      <c r="D8490">
        <f>+Forecasts[[#This Row],[Max T °C]]-Forecasts[[#This Row],[Min T °C]]</f>
        <v>7</v>
      </c>
      <c r="E8490" t="s">
        <v>930</v>
      </c>
      <c r="F8490" s="4" t="s">
        <v>83</v>
      </c>
      <c r="G8490" s="4">
        <v>17</v>
      </c>
      <c r="H8490" s="4" t="s">
        <v>40</v>
      </c>
      <c r="I8490" s="4" t="s">
        <v>188</v>
      </c>
      <c r="J8490">
        <v>2.5</v>
      </c>
      <c r="K8490" s="4" t="s">
        <v>375</v>
      </c>
      <c r="L8490" s="4" t="s">
        <v>998</v>
      </c>
      <c r="M8490">
        <f>+HOUR(Forecasts[[#This Row],[Sunset]]) *60 +MINUTE(Forecasts[[#This Row],[Sunset]]) - HOUR(Forecasts[[#This Row],[Sunrise]]) *60 - MINUTE(Forecasts[[#This Row],[Sunrise]])</f>
        <v>771</v>
      </c>
      <c r="N8490" t="s">
        <v>1004</v>
      </c>
      <c r="P8490" t="str">
        <f>+IF(Forecasts[[#This Row],[Forecast]]="10/03/2023 Friday",Forecasts[[#This Row],[Rain]],"")</f>
        <v/>
      </c>
    </row>
    <row r="8491" spans="1:16" x14ac:dyDescent="0.25">
      <c r="A8491" t="s">
        <v>996</v>
      </c>
      <c r="B8491" s="3" t="s">
        <v>73</v>
      </c>
      <c r="C8491" s="3" t="s">
        <v>98</v>
      </c>
      <c r="D8491">
        <f>+Forecasts[[#This Row],[Max T °C]]-Forecasts[[#This Row],[Min T °C]]</f>
        <v>5</v>
      </c>
      <c r="E8491" t="s">
        <v>605</v>
      </c>
      <c r="F8491" s="4" t="s">
        <v>87</v>
      </c>
      <c r="G8491" s="4">
        <v>18</v>
      </c>
      <c r="H8491" s="4" t="s">
        <v>65</v>
      </c>
      <c r="I8491" s="4" t="s">
        <v>228</v>
      </c>
      <c r="J8491">
        <v>0.6</v>
      </c>
      <c r="K8491" s="4" t="s">
        <v>375</v>
      </c>
      <c r="L8491" s="4" t="s">
        <v>992</v>
      </c>
      <c r="M8491">
        <f>+HOUR(Forecasts[[#This Row],[Sunset]]) *60 +MINUTE(Forecasts[[#This Row],[Sunset]]) - HOUR(Forecasts[[#This Row],[Sunrise]]) *60 - MINUTE(Forecasts[[#This Row],[Sunrise]])</f>
        <v>770</v>
      </c>
      <c r="N8491" t="s">
        <v>1004</v>
      </c>
      <c r="P8491" t="str">
        <f>+IF(Forecasts[[#This Row],[Forecast]]="10/03/2023 Friday",Forecasts[[#This Row],[Rain]],"")</f>
        <v/>
      </c>
    </row>
    <row r="8492" spans="1:16" x14ac:dyDescent="0.25">
      <c r="A8492" t="s">
        <v>993</v>
      </c>
      <c r="B8492" s="3" t="s">
        <v>32</v>
      </c>
      <c r="C8492" s="3" t="s">
        <v>98</v>
      </c>
      <c r="D8492">
        <f>+Forecasts[[#This Row],[Max T °C]]-Forecasts[[#This Row],[Min T °C]]</f>
        <v>3</v>
      </c>
      <c r="E8492" t="s">
        <v>145</v>
      </c>
      <c r="F8492" s="4" t="s">
        <v>92</v>
      </c>
      <c r="G8492" s="4">
        <v>19</v>
      </c>
      <c r="H8492" s="4" t="s">
        <v>36</v>
      </c>
      <c r="I8492" s="4" t="s">
        <v>104</v>
      </c>
      <c r="J8492" t="s">
        <v>4</v>
      </c>
      <c r="K8492" s="4" t="s">
        <v>379</v>
      </c>
      <c r="L8492" s="4" t="s">
        <v>992</v>
      </c>
      <c r="M8492">
        <f>+HOUR(Forecasts[[#This Row],[Sunset]]) *60 +MINUTE(Forecasts[[#This Row],[Sunset]]) - HOUR(Forecasts[[#This Row],[Sunrise]]) *60 - MINUTE(Forecasts[[#This Row],[Sunrise]])</f>
        <v>769</v>
      </c>
      <c r="N8492" t="s">
        <v>1004</v>
      </c>
      <c r="P8492" t="str">
        <f>+IF(Forecasts[[#This Row],[Forecast]]="10/03/2023 Friday",Forecasts[[#This Row],[Rain]],"")</f>
        <v/>
      </c>
    </row>
    <row r="8493" spans="1:16" x14ac:dyDescent="0.25">
      <c r="A8493" t="s">
        <v>990</v>
      </c>
      <c r="B8493" s="3" t="s">
        <v>57</v>
      </c>
      <c r="C8493" s="3" t="s">
        <v>98</v>
      </c>
      <c r="D8493">
        <f>+Forecasts[[#This Row],[Max T °C]]-Forecasts[[#This Row],[Min T °C]]</f>
        <v>4</v>
      </c>
      <c r="E8493" t="s">
        <v>868</v>
      </c>
      <c r="F8493" s="4" t="s">
        <v>87</v>
      </c>
      <c r="G8493" s="4">
        <v>14</v>
      </c>
      <c r="H8493" s="4" t="s">
        <v>170</v>
      </c>
      <c r="I8493" s="4" t="s">
        <v>61</v>
      </c>
      <c r="J8493" t="s">
        <v>4</v>
      </c>
      <c r="K8493" s="4" t="s">
        <v>379</v>
      </c>
      <c r="L8493" s="4" t="s">
        <v>987</v>
      </c>
      <c r="M8493">
        <f>+HOUR(Forecasts[[#This Row],[Sunset]]) *60 +MINUTE(Forecasts[[#This Row],[Sunset]]) - HOUR(Forecasts[[#This Row],[Sunrise]]) *60 - MINUTE(Forecasts[[#This Row],[Sunrise]])</f>
        <v>768</v>
      </c>
      <c r="N8493" t="s">
        <v>1004</v>
      </c>
      <c r="P8493" t="str">
        <f>+IF(Forecasts[[#This Row],[Forecast]]="10/03/2023 Friday",Forecasts[[#This Row],[Rain]],"")</f>
        <v/>
      </c>
    </row>
    <row r="8494" spans="1:16" x14ac:dyDescent="0.25">
      <c r="A8494" t="s">
        <v>988</v>
      </c>
      <c r="B8494" s="3" t="s">
        <v>57</v>
      </c>
      <c r="C8494" s="3" t="s">
        <v>98</v>
      </c>
      <c r="D8494">
        <f>+Forecasts[[#This Row],[Max T °C]]-Forecasts[[#This Row],[Min T °C]]</f>
        <v>4</v>
      </c>
      <c r="E8494" t="s">
        <v>144</v>
      </c>
      <c r="F8494" s="4" t="s">
        <v>87</v>
      </c>
      <c r="G8494" s="4">
        <v>15</v>
      </c>
      <c r="H8494" s="4" t="s">
        <v>40</v>
      </c>
      <c r="I8494" s="4" t="s">
        <v>108</v>
      </c>
      <c r="J8494" t="s">
        <v>4</v>
      </c>
      <c r="K8494" s="4" t="s">
        <v>382</v>
      </c>
      <c r="L8494" s="4" t="s">
        <v>987</v>
      </c>
      <c r="M8494">
        <f>+HOUR(Forecasts[[#This Row],[Sunset]]) *60 +MINUTE(Forecasts[[#This Row],[Sunset]]) - HOUR(Forecasts[[#This Row],[Sunrise]]) *60 - MINUTE(Forecasts[[#This Row],[Sunrise]])</f>
        <v>767</v>
      </c>
      <c r="N8494" t="s">
        <v>1004</v>
      </c>
      <c r="P8494" t="str">
        <f>+IF(Forecasts[[#This Row],[Forecast]]="10/03/2023 Friday",Forecasts[[#This Row],[Rain]],"")</f>
        <v/>
      </c>
    </row>
    <row r="8495" spans="1:16" x14ac:dyDescent="0.25">
      <c r="A8495" t="s">
        <v>985</v>
      </c>
      <c r="B8495" s="3" t="s">
        <v>57</v>
      </c>
      <c r="C8495" s="3" t="s">
        <v>98</v>
      </c>
      <c r="D8495">
        <f>+Forecasts[[#This Row],[Max T °C]]-Forecasts[[#This Row],[Min T °C]]</f>
        <v>4</v>
      </c>
      <c r="E8495" t="s">
        <v>9</v>
      </c>
      <c r="F8495" s="4" t="s">
        <v>90</v>
      </c>
      <c r="G8495" s="4">
        <v>12</v>
      </c>
      <c r="H8495" s="4" t="s">
        <v>72</v>
      </c>
      <c r="I8495" s="4" t="s">
        <v>75</v>
      </c>
      <c r="J8495" t="s">
        <v>4</v>
      </c>
      <c r="K8495" s="4" t="s">
        <v>382</v>
      </c>
      <c r="L8495" s="4" t="s">
        <v>982</v>
      </c>
      <c r="M8495">
        <f>+HOUR(Forecasts[[#This Row],[Sunset]]) *60 +MINUTE(Forecasts[[#This Row],[Sunset]]) - HOUR(Forecasts[[#This Row],[Sunrise]]) *60 - MINUTE(Forecasts[[#This Row],[Sunrise]])</f>
        <v>766</v>
      </c>
      <c r="N8495" t="s">
        <v>1004</v>
      </c>
      <c r="P8495" t="str">
        <f>+IF(Forecasts[[#This Row],[Forecast]]="10/03/2023 Friday",Forecasts[[#This Row],[Rain]],"")</f>
        <v/>
      </c>
    </row>
    <row r="8496" spans="1:16" x14ac:dyDescent="0.25">
      <c r="A8496" t="s">
        <v>983</v>
      </c>
      <c r="B8496" s="3" t="s">
        <v>57</v>
      </c>
      <c r="C8496" s="3" t="s">
        <v>98</v>
      </c>
      <c r="D8496">
        <f>+Forecasts[[#This Row],[Max T °C]]-Forecasts[[#This Row],[Min T °C]]</f>
        <v>4</v>
      </c>
      <c r="E8496" t="s">
        <v>162</v>
      </c>
      <c r="F8496" s="4" t="s">
        <v>90</v>
      </c>
      <c r="G8496" s="4">
        <v>14</v>
      </c>
      <c r="H8496" s="4" t="s">
        <v>40</v>
      </c>
      <c r="I8496" s="4" t="s">
        <v>168</v>
      </c>
      <c r="J8496" t="s">
        <v>4</v>
      </c>
      <c r="K8496" s="4" t="s">
        <v>387</v>
      </c>
      <c r="L8496" s="4" t="s">
        <v>982</v>
      </c>
      <c r="M8496">
        <f>+HOUR(Forecasts[[#This Row],[Sunset]]) *60 +MINUTE(Forecasts[[#This Row],[Sunset]]) - HOUR(Forecasts[[#This Row],[Sunrise]]) *60 - MINUTE(Forecasts[[#This Row],[Sunrise]])</f>
        <v>765</v>
      </c>
      <c r="N8496" t="s">
        <v>1004</v>
      </c>
      <c r="P8496" t="str">
        <f>+IF(Forecasts[[#This Row],[Forecast]]="10/03/2023 Friday",Forecasts[[#This Row],[Rain]],"")</f>
        <v/>
      </c>
    </row>
    <row r="8497" spans="1:16" x14ac:dyDescent="0.25">
      <c r="A8497" t="s">
        <v>979</v>
      </c>
      <c r="B8497" s="3" t="s">
        <v>57</v>
      </c>
      <c r="C8497" s="3" t="s">
        <v>41</v>
      </c>
      <c r="D8497">
        <f>+Forecasts[[#This Row],[Max T °C]]-Forecasts[[#This Row],[Min T °C]]</f>
        <v>3</v>
      </c>
      <c r="E8497" t="s">
        <v>7</v>
      </c>
      <c r="F8497" s="4" t="s">
        <v>90</v>
      </c>
      <c r="G8497" s="4">
        <v>12</v>
      </c>
      <c r="H8497" s="4" t="s">
        <v>109</v>
      </c>
      <c r="I8497" s="4" t="s">
        <v>168</v>
      </c>
      <c r="J8497" t="s">
        <v>4</v>
      </c>
      <c r="K8497" s="4" t="s">
        <v>387</v>
      </c>
      <c r="L8497" s="4" t="s">
        <v>978</v>
      </c>
      <c r="M8497">
        <f>+HOUR(Forecasts[[#This Row],[Sunset]]) *60 +MINUTE(Forecasts[[#This Row],[Sunset]]) - HOUR(Forecasts[[#This Row],[Sunrise]]) *60 - MINUTE(Forecasts[[#This Row],[Sunrise]])</f>
        <v>764</v>
      </c>
      <c r="N8497" t="s">
        <v>1004</v>
      </c>
      <c r="P8497" t="str">
        <f>+IF(Forecasts[[#This Row],[Forecast]]="10/03/2023 Friday",Forecasts[[#This Row],[Rain]],"")</f>
        <v/>
      </c>
    </row>
    <row r="8498" spans="1:16" x14ac:dyDescent="0.25">
      <c r="A8498" t="s">
        <v>975</v>
      </c>
      <c r="B8498" s="3" t="s">
        <v>73</v>
      </c>
      <c r="C8498" s="3" t="s">
        <v>41</v>
      </c>
      <c r="D8498">
        <f>+Forecasts[[#This Row],[Max T °C]]-Forecasts[[#This Row],[Min T °C]]</f>
        <v>4</v>
      </c>
      <c r="E8498" t="s">
        <v>27</v>
      </c>
      <c r="F8498" s="4" t="s">
        <v>87</v>
      </c>
      <c r="G8498" s="4">
        <v>15</v>
      </c>
      <c r="H8498" s="4" t="s">
        <v>86</v>
      </c>
      <c r="I8498" s="4" t="s">
        <v>158</v>
      </c>
      <c r="J8498">
        <v>0.6</v>
      </c>
      <c r="K8498" s="4" t="s">
        <v>390</v>
      </c>
      <c r="L8498" s="4" t="s">
        <v>972</v>
      </c>
      <c r="M8498">
        <f>+HOUR(Forecasts[[#This Row],[Sunset]]) *60 +MINUTE(Forecasts[[#This Row],[Sunset]]) - HOUR(Forecasts[[#This Row],[Sunrise]]) *60 - MINUTE(Forecasts[[#This Row],[Sunrise]])</f>
        <v>762</v>
      </c>
      <c r="N8498" t="s">
        <v>1004</v>
      </c>
      <c r="P8498" t="str">
        <f>+IF(Forecasts[[#This Row],[Forecast]]="10/03/2023 Friday",Forecasts[[#This Row],[Rain]],"")</f>
        <v/>
      </c>
    </row>
    <row r="8499" spans="1:16" x14ac:dyDescent="0.25">
      <c r="A8499" t="s">
        <v>973</v>
      </c>
      <c r="B8499" s="3" t="s">
        <v>73</v>
      </c>
      <c r="C8499" s="3" t="s">
        <v>41</v>
      </c>
      <c r="D8499">
        <f>+Forecasts[[#This Row],[Max T °C]]-Forecasts[[#This Row],[Min T °C]]</f>
        <v>4</v>
      </c>
      <c r="E8499" t="s">
        <v>830</v>
      </c>
      <c r="F8499" s="4" t="s">
        <v>114</v>
      </c>
      <c r="G8499" s="4">
        <v>11</v>
      </c>
      <c r="H8499" s="4" t="s">
        <v>651</v>
      </c>
      <c r="I8499" s="4" t="s">
        <v>40</v>
      </c>
      <c r="J8499">
        <v>3.8</v>
      </c>
      <c r="K8499" s="4" t="s">
        <v>390</v>
      </c>
      <c r="L8499" s="4" t="s">
        <v>972</v>
      </c>
      <c r="M8499">
        <f>+HOUR(Forecasts[[#This Row],[Sunset]]) *60 +MINUTE(Forecasts[[#This Row],[Sunset]]) - HOUR(Forecasts[[#This Row],[Sunrise]]) *60 - MINUTE(Forecasts[[#This Row],[Sunrise]])</f>
        <v>762</v>
      </c>
      <c r="N8499" t="s">
        <v>1004</v>
      </c>
      <c r="P8499" t="str">
        <f>+IF(Forecasts[[#This Row],[Forecast]]="10/03/2023 Friday",Forecasts[[#This Row],[Rain]],"")</f>
        <v/>
      </c>
    </row>
    <row r="8500" spans="1:16" x14ac:dyDescent="0.25">
      <c r="A8500" t="s">
        <v>969</v>
      </c>
      <c r="B8500" s="3" t="s">
        <v>73</v>
      </c>
      <c r="C8500" s="3" t="s">
        <v>41</v>
      </c>
      <c r="D8500">
        <f>+Forecasts[[#This Row],[Max T °C]]-Forecasts[[#This Row],[Min T °C]]</f>
        <v>4</v>
      </c>
      <c r="E8500" t="s">
        <v>830</v>
      </c>
      <c r="F8500" s="4" t="s">
        <v>403</v>
      </c>
      <c r="G8500" s="4">
        <v>6</v>
      </c>
      <c r="H8500" s="4" t="s">
        <v>644</v>
      </c>
      <c r="I8500" s="4" t="s">
        <v>170</v>
      </c>
      <c r="J8500">
        <v>5.5</v>
      </c>
      <c r="K8500" s="4" t="s">
        <v>395</v>
      </c>
      <c r="L8500" s="4" t="s">
        <v>967</v>
      </c>
      <c r="M8500">
        <f>+HOUR(Forecasts[[#This Row],[Sunset]]) *60 +MINUTE(Forecasts[[#This Row],[Sunset]]) - HOUR(Forecasts[[#This Row],[Sunrise]]) *60 - MINUTE(Forecasts[[#This Row],[Sunrise]])</f>
        <v>760</v>
      </c>
      <c r="N8500" t="s">
        <v>1004</v>
      </c>
      <c r="P8500" t="str">
        <f>+IF(Forecasts[[#This Row],[Forecast]]="10/03/2023 Friday",Forecasts[[#This Row],[Rain]],"")</f>
        <v/>
      </c>
    </row>
    <row r="8501" spans="1:16" x14ac:dyDescent="0.25">
      <c r="A8501" t="s">
        <v>968</v>
      </c>
      <c r="B8501" s="3" t="s">
        <v>73</v>
      </c>
      <c r="C8501" s="3" t="s">
        <v>41</v>
      </c>
      <c r="D8501">
        <f>+Forecasts[[#This Row],[Max T °C]]-Forecasts[[#This Row],[Min T °C]]</f>
        <v>4</v>
      </c>
      <c r="E8501" t="s">
        <v>103</v>
      </c>
      <c r="F8501" s="4" t="s">
        <v>92</v>
      </c>
      <c r="G8501" s="4">
        <v>20</v>
      </c>
      <c r="H8501" s="4" t="s">
        <v>65</v>
      </c>
      <c r="I8501" s="4" t="s">
        <v>39</v>
      </c>
      <c r="J8501">
        <v>1.6</v>
      </c>
      <c r="K8501" s="4" t="s">
        <v>395</v>
      </c>
      <c r="L8501" s="4" t="s">
        <v>967</v>
      </c>
      <c r="M8501">
        <f>+HOUR(Forecasts[[#This Row],[Sunset]]) *60 +MINUTE(Forecasts[[#This Row],[Sunset]]) - HOUR(Forecasts[[#This Row],[Sunrise]]) *60 - MINUTE(Forecasts[[#This Row],[Sunrise]])</f>
        <v>760</v>
      </c>
      <c r="N8501" t="s">
        <v>1004</v>
      </c>
      <c r="P8501" t="str">
        <f>+IF(Forecasts[[#This Row],[Forecast]]="10/03/2023 Friday",Forecasts[[#This Row],[Rain]],"")</f>
        <v/>
      </c>
    </row>
    <row r="8502" spans="1:16" x14ac:dyDescent="0.25">
      <c r="A8502" t="s">
        <v>964</v>
      </c>
      <c r="B8502" s="3" t="s">
        <v>73</v>
      </c>
      <c r="C8502" s="3" t="s">
        <v>98</v>
      </c>
      <c r="D8502">
        <f>+Forecasts[[#This Row],[Max T °C]]-Forecasts[[#This Row],[Min T °C]]</f>
        <v>5</v>
      </c>
      <c r="E8502" t="s">
        <v>121</v>
      </c>
      <c r="F8502" s="4" t="s">
        <v>90</v>
      </c>
      <c r="G8502" s="4">
        <v>19</v>
      </c>
      <c r="H8502" s="4" t="s">
        <v>170</v>
      </c>
      <c r="I8502" s="4" t="s">
        <v>177</v>
      </c>
      <c r="J8502">
        <v>7.3</v>
      </c>
      <c r="K8502" s="4" t="s">
        <v>397</v>
      </c>
      <c r="L8502" s="4" t="s">
        <v>963</v>
      </c>
      <c r="M8502">
        <f>+HOUR(Forecasts[[#This Row],[Sunset]]) *60 +MINUTE(Forecasts[[#This Row],[Sunset]]) - HOUR(Forecasts[[#This Row],[Sunrise]]) *60 - MINUTE(Forecasts[[#This Row],[Sunrise]])</f>
        <v>758</v>
      </c>
      <c r="N8502" t="s">
        <v>1004</v>
      </c>
      <c r="P8502" t="str">
        <f>+IF(Forecasts[[#This Row],[Forecast]]="10/03/2023 Friday",Forecasts[[#This Row],[Rain]],"")</f>
        <v/>
      </c>
    </row>
    <row r="8503" spans="1:16" x14ac:dyDescent="0.25">
      <c r="A8503" t="s">
        <v>1003</v>
      </c>
      <c r="B8503" s="3" t="s">
        <v>73</v>
      </c>
      <c r="C8503" s="3" t="s">
        <v>41</v>
      </c>
      <c r="D8503">
        <f>+Forecasts[[#This Row],[Max T °C]]-Forecasts[[#This Row],[Min T °C]]</f>
        <v>4</v>
      </c>
      <c r="E8503" t="s">
        <v>110</v>
      </c>
      <c r="F8503" s="4" t="s">
        <v>114</v>
      </c>
      <c r="G8503" s="4">
        <v>23</v>
      </c>
      <c r="H8503" s="4" t="s">
        <v>50</v>
      </c>
      <c r="I8503" s="4" t="s">
        <v>113</v>
      </c>
      <c r="J8503" t="s">
        <v>4</v>
      </c>
      <c r="K8503" s="4" t="s">
        <v>370</v>
      </c>
      <c r="L8503" s="4" t="s">
        <v>998</v>
      </c>
      <c r="M8503">
        <f>+HOUR(Forecasts[[#This Row],[Sunset]]) *60 +MINUTE(Forecasts[[#This Row],[Sunset]]) - HOUR(Forecasts[[#This Row],[Sunrise]]) *60 - MINUTE(Forecasts[[#This Row],[Sunrise]])</f>
        <v>772</v>
      </c>
      <c r="N8503" t="s">
        <v>1001</v>
      </c>
      <c r="P8503" t="str">
        <f>+IF(Forecasts[[#This Row],[Forecast]]="10/03/2023 Friday",Forecasts[[#This Row],[Rain]],"")</f>
        <v/>
      </c>
    </row>
    <row r="8504" spans="1:16" x14ac:dyDescent="0.25">
      <c r="A8504" t="s">
        <v>1000</v>
      </c>
      <c r="B8504" s="3" t="s">
        <v>73</v>
      </c>
      <c r="C8504" s="3" t="s">
        <v>98</v>
      </c>
      <c r="D8504">
        <f>+Forecasts[[#This Row],[Max T °C]]-Forecasts[[#This Row],[Min T °C]]</f>
        <v>5</v>
      </c>
      <c r="E8504" t="s">
        <v>1002</v>
      </c>
      <c r="F8504" s="4" t="s">
        <v>83</v>
      </c>
      <c r="G8504" s="4">
        <v>20</v>
      </c>
      <c r="H8504" s="4" t="s">
        <v>45</v>
      </c>
      <c r="I8504" s="4" t="s">
        <v>30</v>
      </c>
      <c r="J8504">
        <v>1.1000000000000001</v>
      </c>
      <c r="K8504" s="4" t="s">
        <v>375</v>
      </c>
      <c r="L8504" s="4" t="s">
        <v>998</v>
      </c>
      <c r="M8504">
        <f>+HOUR(Forecasts[[#This Row],[Sunset]]) *60 +MINUTE(Forecasts[[#This Row],[Sunset]]) - HOUR(Forecasts[[#This Row],[Sunrise]]) *60 - MINUTE(Forecasts[[#This Row],[Sunrise]])</f>
        <v>771</v>
      </c>
      <c r="N8504" t="s">
        <v>1001</v>
      </c>
      <c r="P8504" t="str">
        <f>+IF(Forecasts[[#This Row],[Forecast]]="10/03/2023 Friday",Forecasts[[#This Row],[Rain]],"")</f>
        <v/>
      </c>
    </row>
    <row r="8505" spans="1:16" x14ac:dyDescent="0.25">
      <c r="A8505" t="s">
        <v>996</v>
      </c>
      <c r="B8505" s="3" t="s">
        <v>57</v>
      </c>
      <c r="C8505" s="3" t="s">
        <v>33</v>
      </c>
      <c r="D8505">
        <f>+Forecasts[[#This Row],[Max T °C]]-Forecasts[[#This Row],[Min T °C]]</f>
        <v>5</v>
      </c>
      <c r="E8505" t="s">
        <v>904</v>
      </c>
      <c r="F8505" s="4" t="s">
        <v>90</v>
      </c>
      <c r="G8505" s="4">
        <v>15</v>
      </c>
      <c r="H8505" s="4" t="s">
        <v>45</v>
      </c>
      <c r="I8505" s="4" t="s">
        <v>39</v>
      </c>
      <c r="J8505">
        <v>3.3</v>
      </c>
      <c r="K8505" s="4" t="s">
        <v>375</v>
      </c>
      <c r="L8505" s="4" t="s">
        <v>992</v>
      </c>
      <c r="M8505">
        <f>+HOUR(Forecasts[[#This Row],[Sunset]]) *60 +MINUTE(Forecasts[[#This Row],[Sunset]]) - HOUR(Forecasts[[#This Row],[Sunrise]]) *60 - MINUTE(Forecasts[[#This Row],[Sunrise]])</f>
        <v>770</v>
      </c>
      <c r="N8505" t="s">
        <v>1001</v>
      </c>
      <c r="P8505" t="str">
        <f>+IF(Forecasts[[#This Row],[Forecast]]="10/03/2023 Friday",Forecasts[[#This Row],[Rain]],"")</f>
        <v/>
      </c>
    </row>
    <row r="8506" spans="1:16" x14ac:dyDescent="0.25">
      <c r="A8506" t="s">
        <v>993</v>
      </c>
      <c r="B8506" s="3" t="s">
        <v>32</v>
      </c>
      <c r="C8506" s="3" t="s">
        <v>98</v>
      </c>
      <c r="D8506">
        <f>+Forecasts[[#This Row],[Max T °C]]-Forecasts[[#This Row],[Min T °C]]</f>
        <v>3</v>
      </c>
      <c r="E8506" t="s">
        <v>926</v>
      </c>
      <c r="F8506" s="4" t="s">
        <v>92</v>
      </c>
      <c r="G8506" s="4">
        <v>18</v>
      </c>
      <c r="H8506" s="4" t="s">
        <v>50</v>
      </c>
      <c r="I8506" s="4" t="s">
        <v>137</v>
      </c>
      <c r="J8506">
        <v>0.2</v>
      </c>
      <c r="K8506" s="4" t="s">
        <v>379</v>
      </c>
      <c r="L8506" s="4" t="s">
        <v>992</v>
      </c>
      <c r="M8506">
        <f>+HOUR(Forecasts[[#This Row],[Sunset]]) *60 +MINUTE(Forecasts[[#This Row],[Sunset]]) - HOUR(Forecasts[[#This Row],[Sunrise]]) *60 - MINUTE(Forecasts[[#This Row],[Sunrise]])</f>
        <v>769</v>
      </c>
      <c r="N8506" t="s">
        <v>1001</v>
      </c>
      <c r="P8506" t="str">
        <f>+IF(Forecasts[[#This Row],[Forecast]]="10/03/2023 Friday",Forecasts[[#This Row],[Rain]],"")</f>
        <v/>
      </c>
    </row>
    <row r="8507" spans="1:16" x14ac:dyDescent="0.25">
      <c r="A8507" t="s">
        <v>990</v>
      </c>
      <c r="B8507" s="3" t="s">
        <v>57</v>
      </c>
      <c r="C8507" s="3" t="s">
        <v>98</v>
      </c>
      <c r="D8507">
        <f>+Forecasts[[#This Row],[Max T °C]]-Forecasts[[#This Row],[Min T °C]]</f>
        <v>4</v>
      </c>
      <c r="E8507" t="s">
        <v>145</v>
      </c>
      <c r="F8507" s="4" t="s">
        <v>90</v>
      </c>
      <c r="G8507" s="4">
        <v>20</v>
      </c>
      <c r="H8507" s="4" t="s">
        <v>40</v>
      </c>
      <c r="I8507" s="4" t="s">
        <v>108</v>
      </c>
      <c r="J8507" t="s">
        <v>4</v>
      </c>
      <c r="K8507" s="4" t="s">
        <v>379</v>
      </c>
      <c r="L8507" s="4" t="s">
        <v>987</v>
      </c>
      <c r="M8507">
        <f>+HOUR(Forecasts[[#This Row],[Sunset]]) *60 +MINUTE(Forecasts[[#This Row],[Sunset]]) - HOUR(Forecasts[[#This Row],[Sunrise]]) *60 - MINUTE(Forecasts[[#This Row],[Sunrise]])</f>
        <v>768</v>
      </c>
      <c r="N8507" t="s">
        <v>1001</v>
      </c>
      <c r="P8507" t="str">
        <f>+IF(Forecasts[[#This Row],[Forecast]]="10/03/2023 Friday",Forecasts[[#This Row],[Rain]],"")</f>
        <v/>
      </c>
    </row>
    <row r="8508" spans="1:16" x14ac:dyDescent="0.25">
      <c r="A8508" t="s">
        <v>988</v>
      </c>
      <c r="B8508" s="3" t="s">
        <v>57</v>
      </c>
      <c r="C8508" s="3" t="s">
        <v>33</v>
      </c>
      <c r="D8508">
        <f>+Forecasts[[#This Row],[Max T °C]]-Forecasts[[#This Row],[Min T °C]]</f>
        <v>5</v>
      </c>
      <c r="E8508" t="s">
        <v>9</v>
      </c>
      <c r="F8508" s="4" t="s">
        <v>90</v>
      </c>
      <c r="G8508" s="4">
        <v>10</v>
      </c>
      <c r="H8508" s="4" t="s">
        <v>62</v>
      </c>
      <c r="I8508" s="4" t="s">
        <v>108</v>
      </c>
      <c r="J8508" t="s">
        <v>4</v>
      </c>
      <c r="K8508" s="4" t="s">
        <v>382</v>
      </c>
      <c r="L8508" s="4" t="s">
        <v>987</v>
      </c>
      <c r="M8508">
        <f>+HOUR(Forecasts[[#This Row],[Sunset]]) *60 +MINUTE(Forecasts[[#This Row],[Sunset]]) - HOUR(Forecasts[[#This Row],[Sunrise]]) *60 - MINUTE(Forecasts[[#This Row],[Sunrise]])</f>
        <v>767</v>
      </c>
      <c r="N8508" t="s">
        <v>1001</v>
      </c>
      <c r="P8508" t="str">
        <f>+IF(Forecasts[[#This Row],[Forecast]]="10/03/2023 Friday",Forecasts[[#This Row],[Rain]],"")</f>
        <v/>
      </c>
    </row>
    <row r="8509" spans="1:16" x14ac:dyDescent="0.25">
      <c r="A8509" t="s">
        <v>985</v>
      </c>
      <c r="B8509" s="3" t="s">
        <v>57</v>
      </c>
      <c r="C8509" s="3" t="s">
        <v>33</v>
      </c>
      <c r="D8509">
        <f>+Forecasts[[#This Row],[Max T °C]]-Forecasts[[#This Row],[Min T °C]]</f>
        <v>5</v>
      </c>
      <c r="E8509" t="s">
        <v>162</v>
      </c>
      <c r="F8509" s="4" t="s">
        <v>92</v>
      </c>
      <c r="G8509" s="4">
        <v>12</v>
      </c>
      <c r="H8509" s="4" t="s">
        <v>40</v>
      </c>
      <c r="I8509" s="4" t="s">
        <v>108</v>
      </c>
      <c r="J8509" t="s">
        <v>4</v>
      </c>
      <c r="K8509" s="4" t="s">
        <v>382</v>
      </c>
      <c r="L8509" s="4" t="s">
        <v>982</v>
      </c>
      <c r="M8509">
        <f>+HOUR(Forecasts[[#This Row],[Sunset]]) *60 +MINUTE(Forecasts[[#This Row],[Sunset]]) - HOUR(Forecasts[[#This Row],[Sunrise]]) *60 - MINUTE(Forecasts[[#This Row],[Sunrise]])</f>
        <v>766</v>
      </c>
      <c r="N8509" t="s">
        <v>1001</v>
      </c>
      <c r="P8509" t="str">
        <f>+IF(Forecasts[[#This Row],[Forecast]]="10/03/2023 Friday",Forecasts[[#This Row],[Rain]],"")</f>
        <v/>
      </c>
    </row>
    <row r="8510" spans="1:16" x14ac:dyDescent="0.25">
      <c r="A8510" t="s">
        <v>983</v>
      </c>
      <c r="B8510" s="3" t="s">
        <v>57</v>
      </c>
      <c r="C8510" s="3" t="s">
        <v>33</v>
      </c>
      <c r="D8510">
        <f>+Forecasts[[#This Row],[Max T °C]]-Forecasts[[#This Row],[Min T °C]]</f>
        <v>5</v>
      </c>
      <c r="E8510" t="s">
        <v>151</v>
      </c>
      <c r="F8510" s="4" t="s">
        <v>90</v>
      </c>
      <c r="G8510" s="4">
        <v>9</v>
      </c>
      <c r="H8510" s="4" t="s">
        <v>62</v>
      </c>
      <c r="I8510" s="4" t="s">
        <v>75</v>
      </c>
      <c r="J8510" t="s">
        <v>4</v>
      </c>
      <c r="K8510" s="4" t="s">
        <v>387</v>
      </c>
      <c r="L8510" s="4" t="s">
        <v>982</v>
      </c>
      <c r="M8510">
        <f>+HOUR(Forecasts[[#This Row],[Sunset]]) *60 +MINUTE(Forecasts[[#This Row],[Sunset]]) - HOUR(Forecasts[[#This Row],[Sunrise]]) *60 - MINUTE(Forecasts[[#This Row],[Sunrise]])</f>
        <v>765</v>
      </c>
      <c r="N8510" t="s">
        <v>1001</v>
      </c>
      <c r="P8510" t="str">
        <f>+IF(Forecasts[[#This Row],[Forecast]]="10/03/2023 Friday",Forecasts[[#This Row],[Rain]],"")</f>
        <v/>
      </c>
    </row>
    <row r="8511" spans="1:16" x14ac:dyDescent="0.25">
      <c r="A8511" t="s">
        <v>979</v>
      </c>
      <c r="B8511" s="3" t="s">
        <v>32</v>
      </c>
      <c r="C8511" s="3" t="s">
        <v>98</v>
      </c>
      <c r="D8511">
        <f>+Forecasts[[#This Row],[Max T °C]]-Forecasts[[#This Row],[Min T °C]]</f>
        <v>3</v>
      </c>
      <c r="E8511" t="s">
        <v>7</v>
      </c>
      <c r="F8511" s="4" t="s">
        <v>90</v>
      </c>
      <c r="G8511" s="4">
        <v>3</v>
      </c>
      <c r="H8511" s="4" t="s">
        <v>95</v>
      </c>
      <c r="I8511" s="4" t="s">
        <v>168</v>
      </c>
      <c r="J8511" t="s">
        <v>4</v>
      </c>
      <c r="K8511" s="4" t="s">
        <v>387</v>
      </c>
      <c r="L8511" s="4" t="s">
        <v>978</v>
      </c>
      <c r="M8511">
        <f>+HOUR(Forecasts[[#This Row],[Sunset]]) *60 +MINUTE(Forecasts[[#This Row],[Sunset]]) - HOUR(Forecasts[[#This Row],[Sunrise]]) *60 - MINUTE(Forecasts[[#This Row],[Sunrise]])</f>
        <v>764</v>
      </c>
      <c r="N8511" t="s">
        <v>1001</v>
      </c>
      <c r="P8511" t="str">
        <f>+IF(Forecasts[[#This Row],[Forecast]]="10/03/2023 Friday",Forecasts[[#This Row],[Rain]],"")</f>
        <v/>
      </c>
    </row>
    <row r="8512" spans="1:16" x14ac:dyDescent="0.25">
      <c r="A8512" t="s">
        <v>975</v>
      </c>
      <c r="B8512" s="3" t="s">
        <v>32</v>
      </c>
      <c r="C8512" s="3" t="s">
        <v>41</v>
      </c>
      <c r="D8512">
        <f>+Forecasts[[#This Row],[Max T °C]]-Forecasts[[#This Row],[Min T °C]]</f>
        <v>2</v>
      </c>
      <c r="E8512" t="s">
        <v>583</v>
      </c>
      <c r="F8512" s="4" t="s">
        <v>92</v>
      </c>
      <c r="G8512" s="4">
        <v>13</v>
      </c>
      <c r="H8512" s="4" t="s">
        <v>86</v>
      </c>
      <c r="I8512" s="4" t="s">
        <v>116</v>
      </c>
      <c r="J8512">
        <v>0.1</v>
      </c>
      <c r="K8512" s="4" t="s">
        <v>390</v>
      </c>
      <c r="L8512" s="4" t="s">
        <v>972</v>
      </c>
      <c r="M8512">
        <f>+HOUR(Forecasts[[#This Row],[Sunset]]) *60 +MINUTE(Forecasts[[#This Row],[Sunset]]) - HOUR(Forecasts[[#This Row],[Sunrise]]) *60 - MINUTE(Forecasts[[#This Row],[Sunrise]])</f>
        <v>762</v>
      </c>
      <c r="N8512" t="s">
        <v>1001</v>
      </c>
      <c r="P8512" t="str">
        <f>+IF(Forecasts[[#This Row],[Forecast]]="10/03/2023 Friday",Forecasts[[#This Row],[Rain]],"")</f>
        <v/>
      </c>
    </row>
    <row r="8513" spans="1:16" x14ac:dyDescent="0.25">
      <c r="A8513" t="s">
        <v>973</v>
      </c>
      <c r="B8513" s="3" t="s">
        <v>32</v>
      </c>
      <c r="C8513" s="3" t="s">
        <v>41</v>
      </c>
      <c r="D8513">
        <f>+Forecasts[[#This Row],[Max T °C]]-Forecasts[[#This Row],[Min T °C]]</f>
        <v>2</v>
      </c>
      <c r="E8513" t="s">
        <v>130</v>
      </c>
      <c r="F8513" s="4" t="s">
        <v>92</v>
      </c>
      <c r="G8513" s="4">
        <v>16</v>
      </c>
      <c r="H8513" s="4" t="s">
        <v>45</v>
      </c>
      <c r="I8513" s="4" t="s">
        <v>148</v>
      </c>
      <c r="J8513">
        <v>1.2</v>
      </c>
      <c r="K8513" s="4" t="s">
        <v>390</v>
      </c>
      <c r="L8513" s="4" t="s">
        <v>972</v>
      </c>
      <c r="M8513">
        <f>+HOUR(Forecasts[[#This Row],[Sunset]]) *60 +MINUTE(Forecasts[[#This Row],[Sunset]]) - HOUR(Forecasts[[#This Row],[Sunrise]]) *60 - MINUTE(Forecasts[[#This Row],[Sunrise]])</f>
        <v>762</v>
      </c>
      <c r="N8513" t="s">
        <v>1001</v>
      </c>
      <c r="P8513" t="str">
        <f>+IF(Forecasts[[#This Row],[Forecast]]="10/03/2023 Friday",Forecasts[[#This Row],[Rain]],"")</f>
        <v/>
      </c>
    </row>
    <row r="8514" spans="1:16" x14ac:dyDescent="0.25">
      <c r="A8514" t="s">
        <v>969</v>
      </c>
      <c r="B8514" s="3" t="s">
        <v>32</v>
      </c>
      <c r="C8514" s="3" t="s">
        <v>41</v>
      </c>
      <c r="D8514">
        <f>+Forecasts[[#This Row],[Max T °C]]-Forecasts[[#This Row],[Min T °C]]</f>
        <v>2</v>
      </c>
      <c r="E8514" t="s">
        <v>27</v>
      </c>
      <c r="F8514" s="4" t="s">
        <v>90</v>
      </c>
      <c r="G8514" s="4">
        <v>10</v>
      </c>
      <c r="H8514" s="4" t="s">
        <v>89</v>
      </c>
      <c r="I8514" s="4" t="s">
        <v>134</v>
      </c>
      <c r="J8514">
        <v>1.4</v>
      </c>
      <c r="K8514" s="4" t="s">
        <v>395</v>
      </c>
      <c r="L8514" s="4" t="s">
        <v>967</v>
      </c>
      <c r="M8514">
        <f>+HOUR(Forecasts[[#This Row],[Sunset]]) *60 +MINUTE(Forecasts[[#This Row],[Sunset]]) - HOUR(Forecasts[[#This Row],[Sunrise]]) *60 - MINUTE(Forecasts[[#This Row],[Sunrise]])</f>
        <v>760</v>
      </c>
      <c r="N8514" t="s">
        <v>1001</v>
      </c>
      <c r="P8514" t="str">
        <f>+IF(Forecasts[[#This Row],[Forecast]]="10/03/2023 Friday",Forecasts[[#This Row],[Rain]],"")</f>
        <v/>
      </c>
    </row>
    <row r="8515" spans="1:16" x14ac:dyDescent="0.25">
      <c r="A8515" t="s">
        <v>968</v>
      </c>
      <c r="B8515" s="3" t="s">
        <v>57</v>
      </c>
      <c r="C8515" s="3" t="s">
        <v>41</v>
      </c>
      <c r="D8515">
        <f>+Forecasts[[#This Row],[Max T °C]]-Forecasts[[#This Row],[Min T °C]]</f>
        <v>3</v>
      </c>
      <c r="E8515" t="s">
        <v>130</v>
      </c>
      <c r="F8515" s="4" t="s">
        <v>87</v>
      </c>
      <c r="G8515" s="4">
        <v>15</v>
      </c>
      <c r="H8515" s="4" t="s">
        <v>177</v>
      </c>
      <c r="I8515" s="4" t="s">
        <v>72</v>
      </c>
      <c r="J8515">
        <v>6.8</v>
      </c>
      <c r="K8515" s="4" t="s">
        <v>395</v>
      </c>
      <c r="L8515" s="4" t="s">
        <v>967</v>
      </c>
      <c r="M8515">
        <f>+HOUR(Forecasts[[#This Row],[Sunset]]) *60 +MINUTE(Forecasts[[#This Row],[Sunset]]) - HOUR(Forecasts[[#This Row],[Sunrise]]) *60 - MINUTE(Forecasts[[#This Row],[Sunrise]])</f>
        <v>760</v>
      </c>
      <c r="N8515" t="s">
        <v>1001</v>
      </c>
      <c r="P8515" t="str">
        <f>+IF(Forecasts[[#This Row],[Forecast]]="10/03/2023 Friday",Forecasts[[#This Row],[Rain]],"")</f>
        <v/>
      </c>
    </row>
    <row r="8516" spans="1:16" x14ac:dyDescent="0.25">
      <c r="A8516" t="s">
        <v>964</v>
      </c>
      <c r="B8516" s="3" t="s">
        <v>57</v>
      </c>
      <c r="C8516" s="3" t="s">
        <v>98</v>
      </c>
      <c r="D8516">
        <f>+Forecasts[[#This Row],[Max T °C]]-Forecasts[[#This Row],[Min T °C]]</f>
        <v>4</v>
      </c>
      <c r="E8516" t="s">
        <v>200</v>
      </c>
      <c r="F8516" s="4" t="s">
        <v>92</v>
      </c>
      <c r="G8516" s="4">
        <v>19</v>
      </c>
      <c r="H8516" s="4" t="s">
        <v>45</v>
      </c>
      <c r="I8516" s="4" t="s">
        <v>158</v>
      </c>
      <c r="J8516">
        <v>1.7</v>
      </c>
      <c r="K8516" s="4" t="s">
        <v>397</v>
      </c>
      <c r="L8516" s="4" t="s">
        <v>963</v>
      </c>
      <c r="M8516">
        <f>+HOUR(Forecasts[[#This Row],[Sunset]]) *60 +MINUTE(Forecasts[[#This Row],[Sunset]]) - HOUR(Forecasts[[#This Row],[Sunrise]]) *60 - MINUTE(Forecasts[[#This Row],[Sunrise]])</f>
        <v>758</v>
      </c>
      <c r="N8516" t="s">
        <v>1001</v>
      </c>
      <c r="P8516" t="str">
        <f>+IF(Forecasts[[#This Row],[Forecast]]="10/03/2023 Friday",Forecasts[[#This Row],[Rain]],"")</f>
        <v/>
      </c>
    </row>
    <row r="8517" spans="1:16" x14ac:dyDescent="0.25">
      <c r="A8517" t="s">
        <v>961</v>
      </c>
      <c r="B8517" s="3" t="s">
        <v>57</v>
      </c>
      <c r="C8517" s="3" t="s">
        <v>41</v>
      </c>
      <c r="D8517">
        <f>+Forecasts[[#This Row],[Max T °C]]-Forecasts[[#This Row],[Min T °C]]</f>
        <v>3</v>
      </c>
      <c r="E8517" t="s">
        <v>103</v>
      </c>
      <c r="F8517" s="4" t="s">
        <v>92</v>
      </c>
      <c r="G8517" s="4">
        <v>24</v>
      </c>
      <c r="H8517" s="4" t="s">
        <v>45</v>
      </c>
      <c r="I8517" s="4" t="s">
        <v>65</v>
      </c>
      <c r="J8517">
        <v>2.5</v>
      </c>
      <c r="K8517" s="4" t="s">
        <v>397</v>
      </c>
      <c r="L8517" s="4" t="s">
        <v>956</v>
      </c>
      <c r="M8517">
        <f>+HOUR(Forecasts[[#This Row],[Sunset]]) *60 +MINUTE(Forecasts[[#This Row],[Sunset]]) - HOUR(Forecasts[[#This Row],[Sunrise]]) *60 - MINUTE(Forecasts[[#This Row],[Sunrise]])</f>
        <v>757</v>
      </c>
      <c r="N8517" t="s">
        <v>1001</v>
      </c>
      <c r="P8517" t="str">
        <f>+IF(Forecasts[[#This Row],[Forecast]]="10/03/2023 Friday",Forecasts[[#This Row],[Rain]],"")</f>
        <v/>
      </c>
    </row>
    <row r="8518" spans="1:16" x14ac:dyDescent="0.25">
      <c r="A8518" t="s">
        <v>1000</v>
      </c>
      <c r="B8518" s="3" t="s">
        <v>73</v>
      </c>
      <c r="C8518" s="3" t="s">
        <v>98</v>
      </c>
      <c r="D8518">
        <f>+Forecasts[[#This Row],[Max T °C]]-Forecasts[[#This Row],[Min T °C]]</f>
        <v>5</v>
      </c>
      <c r="E8518" t="s">
        <v>999</v>
      </c>
      <c r="F8518" s="4" t="s">
        <v>114</v>
      </c>
      <c r="G8518" s="4">
        <v>20</v>
      </c>
      <c r="H8518" s="4" t="s">
        <v>36</v>
      </c>
      <c r="I8518" s="4" t="s">
        <v>31</v>
      </c>
      <c r="J8518">
        <v>7.1</v>
      </c>
      <c r="K8518" s="4" t="s">
        <v>375</v>
      </c>
      <c r="L8518" s="4" t="s">
        <v>998</v>
      </c>
      <c r="M8518">
        <f>+HOUR(Forecasts[[#This Row],[Sunset]]) *60 +MINUTE(Forecasts[[#This Row],[Sunset]]) - HOUR(Forecasts[[#This Row],[Sunrise]]) *60 - MINUTE(Forecasts[[#This Row],[Sunrise]])</f>
        <v>771</v>
      </c>
      <c r="N8518" t="s">
        <v>997</v>
      </c>
      <c r="P8518" t="str">
        <f>+IF(Forecasts[[#This Row],[Forecast]]="10/03/2023 Friday",Forecasts[[#This Row],[Rain]],"")</f>
        <v/>
      </c>
    </row>
    <row r="8519" spans="1:16" x14ac:dyDescent="0.25">
      <c r="A8519" t="s">
        <v>996</v>
      </c>
      <c r="B8519" s="3" t="s">
        <v>73</v>
      </c>
      <c r="C8519" s="3" t="s">
        <v>33</v>
      </c>
      <c r="D8519">
        <f>+Forecasts[[#This Row],[Max T °C]]-Forecasts[[#This Row],[Min T °C]]</f>
        <v>6</v>
      </c>
      <c r="E8519" t="s">
        <v>130</v>
      </c>
      <c r="F8519" s="4" t="s">
        <v>87</v>
      </c>
      <c r="G8519" s="4">
        <v>14</v>
      </c>
      <c r="H8519" s="4" t="s">
        <v>31</v>
      </c>
      <c r="I8519" s="4" t="s">
        <v>31</v>
      </c>
      <c r="J8519">
        <v>10.5</v>
      </c>
      <c r="K8519" s="4" t="s">
        <v>375</v>
      </c>
      <c r="L8519" s="4" t="s">
        <v>992</v>
      </c>
      <c r="M8519">
        <f>+HOUR(Forecasts[[#This Row],[Sunset]]) *60 +MINUTE(Forecasts[[#This Row],[Sunset]]) - HOUR(Forecasts[[#This Row],[Sunrise]]) *60 - MINUTE(Forecasts[[#This Row],[Sunrise]])</f>
        <v>770</v>
      </c>
      <c r="N8519" t="s">
        <v>997</v>
      </c>
      <c r="P8519" t="str">
        <f>+IF(Forecasts[[#This Row],[Forecast]]="10/03/2023 Friday",Forecasts[[#This Row],[Rain]],"")</f>
        <v/>
      </c>
    </row>
    <row r="8520" spans="1:16" x14ac:dyDescent="0.25">
      <c r="A8520" t="s">
        <v>993</v>
      </c>
      <c r="B8520" s="3" t="s">
        <v>57</v>
      </c>
      <c r="C8520" s="3" t="s">
        <v>33</v>
      </c>
      <c r="D8520">
        <f>+Forecasts[[#This Row],[Max T °C]]-Forecasts[[#This Row],[Min T °C]]</f>
        <v>5</v>
      </c>
      <c r="E8520" t="s">
        <v>118</v>
      </c>
      <c r="F8520" s="4" t="s">
        <v>90</v>
      </c>
      <c r="G8520" s="4">
        <v>17</v>
      </c>
      <c r="H8520" s="4" t="s">
        <v>86</v>
      </c>
      <c r="I8520" s="4" t="s">
        <v>169</v>
      </c>
      <c r="J8520">
        <v>4.3</v>
      </c>
      <c r="K8520" s="4" t="s">
        <v>379</v>
      </c>
      <c r="L8520" s="4" t="s">
        <v>992</v>
      </c>
      <c r="M8520">
        <f>+HOUR(Forecasts[[#This Row],[Sunset]]) *60 +MINUTE(Forecasts[[#This Row],[Sunset]]) - HOUR(Forecasts[[#This Row],[Sunrise]]) *60 - MINUTE(Forecasts[[#This Row],[Sunrise]])</f>
        <v>769</v>
      </c>
      <c r="N8520" t="s">
        <v>997</v>
      </c>
      <c r="P8520" t="str">
        <f>+IF(Forecasts[[#This Row],[Forecast]]="10/03/2023 Friday",Forecasts[[#This Row],[Rain]],"")</f>
        <v/>
      </c>
    </row>
    <row r="8521" spans="1:16" x14ac:dyDescent="0.25">
      <c r="A8521" t="s">
        <v>990</v>
      </c>
      <c r="B8521" s="3" t="s">
        <v>57</v>
      </c>
      <c r="C8521" s="3" t="s">
        <v>98</v>
      </c>
      <c r="D8521">
        <f>+Forecasts[[#This Row],[Max T °C]]-Forecasts[[#This Row],[Min T °C]]</f>
        <v>4</v>
      </c>
      <c r="E8521" t="s">
        <v>263</v>
      </c>
      <c r="F8521" s="4" t="s">
        <v>90</v>
      </c>
      <c r="G8521" s="4">
        <v>18</v>
      </c>
      <c r="H8521" s="4" t="s">
        <v>72</v>
      </c>
      <c r="I8521" s="4" t="s">
        <v>108</v>
      </c>
      <c r="J8521" t="s">
        <v>4</v>
      </c>
      <c r="K8521" s="4" t="s">
        <v>379</v>
      </c>
      <c r="L8521" s="4" t="s">
        <v>987</v>
      </c>
      <c r="M8521">
        <f>+HOUR(Forecasts[[#This Row],[Sunset]]) *60 +MINUTE(Forecasts[[#This Row],[Sunset]]) - HOUR(Forecasts[[#This Row],[Sunrise]]) *60 - MINUTE(Forecasts[[#This Row],[Sunrise]])</f>
        <v>768</v>
      </c>
      <c r="N8521" t="s">
        <v>997</v>
      </c>
      <c r="P8521" t="str">
        <f>+IF(Forecasts[[#This Row],[Forecast]]="10/03/2023 Friday",Forecasts[[#This Row],[Rain]],"")</f>
        <v/>
      </c>
    </row>
    <row r="8522" spans="1:16" x14ac:dyDescent="0.25">
      <c r="A8522" t="s">
        <v>988</v>
      </c>
      <c r="B8522" s="3" t="s">
        <v>73</v>
      </c>
      <c r="C8522" s="3" t="s">
        <v>33</v>
      </c>
      <c r="D8522">
        <f>+Forecasts[[#This Row],[Max T °C]]-Forecasts[[#This Row],[Min T °C]]</f>
        <v>6</v>
      </c>
      <c r="E8522" t="s">
        <v>199</v>
      </c>
      <c r="F8522" s="4" t="s">
        <v>90</v>
      </c>
      <c r="G8522" s="4">
        <v>16</v>
      </c>
      <c r="H8522" s="4" t="s">
        <v>109</v>
      </c>
      <c r="I8522" s="4" t="s">
        <v>108</v>
      </c>
      <c r="J8522" t="s">
        <v>4</v>
      </c>
      <c r="K8522" s="4" t="s">
        <v>382</v>
      </c>
      <c r="L8522" s="4" t="s">
        <v>987</v>
      </c>
      <c r="M8522">
        <f>+HOUR(Forecasts[[#This Row],[Sunset]]) *60 +MINUTE(Forecasts[[#This Row],[Sunset]]) - HOUR(Forecasts[[#This Row],[Sunrise]]) *60 - MINUTE(Forecasts[[#This Row],[Sunrise]])</f>
        <v>767</v>
      </c>
      <c r="N8522" t="s">
        <v>997</v>
      </c>
      <c r="P8522" t="str">
        <f>+IF(Forecasts[[#This Row],[Forecast]]="10/03/2023 Friday",Forecasts[[#This Row],[Rain]],"")</f>
        <v/>
      </c>
    </row>
    <row r="8523" spans="1:16" x14ac:dyDescent="0.25">
      <c r="A8523" t="s">
        <v>985</v>
      </c>
      <c r="B8523" s="3" t="s">
        <v>57</v>
      </c>
      <c r="C8523" s="3" t="s">
        <v>33</v>
      </c>
      <c r="D8523">
        <f>+Forecasts[[#This Row],[Max T °C]]-Forecasts[[#This Row],[Min T °C]]</f>
        <v>5</v>
      </c>
      <c r="E8523" t="s">
        <v>110</v>
      </c>
      <c r="F8523" s="4" t="s">
        <v>90</v>
      </c>
      <c r="G8523" s="4">
        <v>12</v>
      </c>
      <c r="H8523" s="4" t="s">
        <v>40</v>
      </c>
      <c r="I8523" s="4" t="s">
        <v>108</v>
      </c>
      <c r="J8523" t="s">
        <v>4</v>
      </c>
      <c r="K8523" s="4" t="s">
        <v>382</v>
      </c>
      <c r="L8523" s="4" t="s">
        <v>982</v>
      </c>
      <c r="M8523">
        <f>+HOUR(Forecasts[[#This Row],[Sunset]]) *60 +MINUTE(Forecasts[[#This Row],[Sunset]]) - HOUR(Forecasts[[#This Row],[Sunrise]]) *60 - MINUTE(Forecasts[[#This Row],[Sunrise]])</f>
        <v>766</v>
      </c>
      <c r="N8523" t="s">
        <v>997</v>
      </c>
      <c r="P8523" t="str">
        <f>+IF(Forecasts[[#This Row],[Forecast]]="10/03/2023 Friday",Forecasts[[#This Row],[Rain]],"")</f>
        <v/>
      </c>
    </row>
    <row r="8524" spans="1:16" x14ac:dyDescent="0.25">
      <c r="A8524" t="s">
        <v>983</v>
      </c>
      <c r="B8524" s="3" t="s">
        <v>57</v>
      </c>
      <c r="C8524" s="3" t="s">
        <v>98</v>
      </c>
      <c r="D8524">
        <f>+Forecasts[[#This Row],[Max T °C]]-Forecasts[[#This Row],[Min T °C]]</f>
        <v>4</v>
      </c>
      <c r="E8524" t="s">
        <v>110</v>
      </c>
      <c r="F8524" s="4" t="s">
        <v>87</v>
      </c>
      <c r="G8524" s="4">
        <v>13</v>
      </c>
      <c r="H8524" s="4" t="s">
        <v>31</v>
      </c>
      <c r="I8524" s="4" t="s">
        <v>108</v>
      </c>
      <c r="J8524" t="s">
        <v>4</v>
      </c>
      <c r="K8524" s="4" t="s">
        <v>387</v>
      </c>
      <c r="L8524" s="4" t="s">
        <v>982</v>
      </c>
      <c r="M8524">
        <f>+HOUR(Forecasts[[#This Row],[Sunset]]) *60 +MINUTE(Forecasts[[#This Row],[Sunset]]) - HOUR(Forecasts[[#This Row],[Sunrise]]) *60 - MINUTE(Forecasts[[#This Row],[Sunrise]])</f>
        <v>765</v>
      </c>
      <c r="N8524" t="s">
        <v>997</v>
      </c>
      <c r="P8524" t="str">
        <f>+IF(Forecasts[[#This Row],[Forecast]]="10/03/2023 Friday",Forecasts[[#This Row],[Rain]],"")</f>
        <v/>
      </c>
    </row>
    <row r="8525" spans="1:16" x14ac:dyDescent="0.25">
      <c r="A8525" t="s">
        <v>979</v>
      </c>
      <c r="B8525" s="3" t="s">
        <v>73</v>
      </c>
      <c r="C8525" s="3" t="s">
        <v>98</v>
      </c>
      <c r="D8525">
        <f>+Forecasts[[#This Row],[Max T °C]]-Forecasts[[#This Row],[Min T °C]]</f>
        <v>5</v>
      </c>
      <c r="E8525" t="s">
        <v>162</v>
      </c>
      <c r="F8525" s="4" t="s">
        <v>83</v>
      </c>
      <c r="G8525" s="4">
        <v>11</v>
      </c>
      <c r="H8525" s="4" t="s">
        <v>31</v>
      </c>
      <c r="I8525" s="4" t="s">
        <v>75</v>
      </c>
      <c r="J8525" t="s">
        <v>4</v>
      </c>
      <c r="K8525" s="4" t="s">
        <v>387</v>
      </c>
      <c r="L8525" s="4" t="s">
        <v>978</v>
      </c>
      <c r="M8525">
        <f>+HOUR(Forecasts[[#This Row],[Sunset]]) *60 +MINUTE(Forecasts[[#This Row],[Sunset]]) - HOUR(Forecasts[[#This Row],[Sunrise]]) *60 - MINUTE(Forecasts[[#This Row],[Sunrise]])</f>
        <v>764</v>
      </c>
      <c r="N8525" t="s">
        <v>997</v>
      </c>
      <c r="P8525" t="str">
        <f>+IF(Forecasts[[#This Row],[Forecast]]="10/03/2023 Friday",Forecasts[[#This Row],[Rain]],"")</f>
        <v/>
      </c>
    </row>
    <row r="8526" spans="1:16" x14ac:dyDescent="0.25">
      <c r="A8526" t="s">
        <v>975</v>
      </c>
      <c r="B8526" s="3" t="s">
        <v>57</v>
      </c>
      <c r="C8526" s="3" t="s">
        <v>41</v>
      </c>
      <c r="D8526">
        <f>+Forecasts[[#This Row],[Max T °C]]-Forecasts[[#This Row],[Min T °C]]</f>
        <v>3</v>
      </c>
      <c r="E8526" t="s">
        <v>7</v>
      </c>
      <c r="F8526" s="4" t="s">
        <v>83</v>
      </c>
      <c r="G8526" s="4">
        <v>18</v>
      </c>
      <c r="H8526" s="4" t="s">
        <v>31</v>
      </c>
      <c r="I8526" s="4" t="s">
        <v>168</v>
      </c>
      <c r="J8526" t="s">
        <v>4</v>
      </c>
      <c r="K8526" s="4" t="s">
        <v>390</v>
      </c>
      <c r="L8526" s="4" t="s">
        <v>972</v>
      </c>
      <c r="M8526">
        <f>+HOUR(Forecasts[[#This Row],[Sunset]]) *60 +MINUTE(Forecasts[[#This Row],[Sunset]]) - HOUR(Forecasts[[#This Row],[Sunrise]]) *60 - MINUTE(Forecasts[[#This Row],[Sunrise]])</f>
        <v>762</v>
      </c>
      <c r="N8526" t="s">
        <v>997</v>
      </c>
      <c r="P8526" t="str">
        <f>+IF(Forecasts[[#This Row],[Forecast]]="10/03/2023 Friday",Forecasts[[#This Row],[Rain]],"")</f>
        <v/>
      </c>
    </row>
    <row r="8527" spans="1:16" x14ac:dyDescent="0.25">
      <c r="A8527" t="s">
        <v>973</v>
      </c>
      <c r="B8527" s="3" t="s">
        <v>57</v>
      </c>
      <c r="C8527" s="3" t="s">
        <v>41</v>
      </c>
      <c r="D8527">
        <f>+Forecasts[[#This Row],[Max T °C]]-Forecasts[[#This Row],[Min T °C]]</f>
        <v>3</v>
      </c>
      <c r="E8527" t="s">
        <v>151</v>
      </c>
      <c r="F8527" s="4" t="s">
        <v>87</v>
      </c>
      <c r="G8527" s="4">
        <v>16</v>
      </c>
      <c r="H8527" s="4" t="s">
        <v>40</v>
      </c>
      <c r="I8527" s="4" t="s">
        <v>205</v>
      </c>
      <c r="J8527">
        <v>0.2</v>
      </c>
      <c r="K8527" s="4" t="s">
        <v>390</v>
      </c>
      <c r="L8527" s="4" t="s">
        <v>972</v>
      </c>
      <c r="M8527">
        <f>+HOUR(Forecasts[[#This Row],[Sunset]]) *60 +MINUTE(Forecasts[[#This Row],[Sunset]]) - HOUR(Forecasts[[#This Row],[Sunrise]]) *60 - MINUTE(Forecasts[[#This Row],[Sunrise]])</f>
        <v>762</v>
      </c>
      <c r="N8527" t="s">
        <v>997</v>
      </c>
      <c r="P8527" t="str">
        <f>+IF(Forecasts[[#This Row],[Forecast]]="10/03/2023 Friday",Forecasts[[#This Row],[Rain]],"")</f>
        <v/>
      </c>
    </row>
    <row r="8528" spans="1:16" x14ac:dyDescent="0.25">
      <c r="A8528" t="s">
        <v>969</v>
      </c>
      <c r="B8528" s="3" t="s">
        <v>57</v>
      </c>
      <c r="C8528" s="3" t="s">
        <v>41</v>
      </c>
      <c r="D8528">
        <f>+Forecasts[[#This Row],[Max T °C]]-Forecasts[[#This Row],[Min T °C]]</f>
        <v>3</v>
      </c>
      <c r="E8528" t="s">
        <v>121</v>
      </c>
      <c r="F8528" s="4" t="s">
        <v>114</v>
      </c>
      <c r="G8528" s="4">
        <v>19</v>
      </c>
      <c r="H8528" s="4" t="s">
        <v>177</v>
      </c>
      <c r="I8528" s="4" t="s">
        <v>89</v>
      </c>
      <c r="J8528">
        <v>8.9</v>
      </c>
      <c r="K8528" s="4" t="s">
        <v>395</v>
      </c>
      <c r="L8528" s="4" t="s">
        <v>967</v>
      </c>
      <c r="M8528">
        <f>+HOUR(Forecasts[[#This Row],[Sunset]]) *60 +MINUTE(Forecasts[[#This Row],[Sunset]]) - HOUR(Forecasts[[#This Row],[Sunrise]]) *60 - MINUTE(Forecasts[[#This Row],[Sunrise]])</f>
        <v>760</v>
      </c>
      <c r="N8528" t="s">
        <v>997</v>
      </c>
      <c r="P8528" t="str">
        <f>+IF(Forecasts[[#This Row],[Forecast]]="10/03/2023 Friday",Forecasts[[#This Row],[Rain]],"")</f>
        <v/>
      </c>
    </row>
    <row r="8529" spans="1:16" x14ac:dyDescent="0.25">
      <c r="A8529" t="s">
        <v>968</v>
      </c>
      <c r="B8529" s="3" t="s">
        <v>57</v>
      </c>
      <c r="C8529" s="3" t="s">
        <v>41</v>
      </c>
      <c r="D8529">
        <f>+Forecasts[[#This Row],[Max T °C]]-Forecasts[[#This Row],[Min T °C]]</f>
        <v>3</v>
      </c>
      <c r="E8529" t="s">
        <v>179</v>
      </c>
      <c r="F8529" s="4" t="s">
        <v>87</v>
      </c>
      <c r="G8529" s="4">
        <v>21</v>
      </c>
      <c r="H8529" s="4" t="s">
        <v>86</v>
      </c>
      <c r="I8529" s="4" t="s">
        <v>65</v>
      </c>
      <c r="J8529">
        <v>4.3</v>
      </c>
      <c r="K8529" s="4" t="s">
        <v>395</v>
      </c>
      <c r="L8529" s="4" t="s">
        <v>967</v>
      </c>
      <c r="M8529">
        <f>+HOUR(Forecasts[[#This Row],[Sunset]]) *60 +MINUTE(Forecasts[[#This Row],[Sunset]]) - HOUR(Forecasts[[#This Row],[Sunrise]]) *60 - MINUTE(Forecasts[[#This Row],[Sunrise]])</f>
        <v>760</v>
      </c>
      <c r="N8529" t="s">
        <v>997</v>
      </c>
      <c r="P8529" t="str">
        <f>+IF(Forecasts[[#This Row],[Forecast]]="10/03/2023 Friday",Forecasts[[#This Row],[Rain]],"")</f>
        <v/>
      </c>
    </row>
    <row r="8530" spans="1:16" x14ac:dyDescent="0.25">
      <c r="A8530" t="s">
        <v>964</v>
      </c>
      <c r="B8530" s="3" t="s">
        <v>73</v>
      </c>
      <c r="C8530" s="3" t="s">
        <v>41</v>
      </c>
      <c r="D8530">
        <f>+Forecasts[[#This Row],[Max T °C]]-Forecasts[[#This Row],[Min T °C]]</f>
        <v>4</v>
      </c>
      <c r="E8530" t="s">
        <v>981</v>
      </c>
      <c r="F8530" s="4" t="s">
        <v>775</v>
      </c>
      <c r="G8530" s="4">
        <v>23</v>
      </c>
      <c r="H8530" s="4" t="s">
        <v>89</v>
      </c>
      <c r="I8530" s="4" t="s">
        <v>196</v>
      </c>
      <c r="J8530">
        <v>19.7</v>
      </c>
      <c r="K8530" s="4" t="s">
        <v>397</v>
      </c>
      <c r="L8530" s="4" t="s">
        <v>963</v>
      </c>
      <c r="M8530">
        <f>+HOUR(Forecasts[[#This Row],[Sunset]]) *60 +MINUTE(Forecasts[[#This Row],[Sunset]]) - HOUR(Forecasts[[#This Row],[Sunrise]]) *60 - MINUTE(Forecasts[[#This Row],[Sunrise]])</f>
        <v>758</v>
      </c>
      <c r="N8530" t="s">
        <v>997</v>
      </c>
      <c r="P8530" t="str">
        <f>+IF(Forecasts[[#This Row],[Forecast]]="10/03/2023 Friday",Forecasts[[#This Row],[Rain]],"")</f>
        <v/>
      </c>
    </row>
    <row r="8531" spans="1:16" x14ac:dyDescent="0.25">
      <c r="A8531" t="s">
        <v>961</v>
      </c>
      <c r="B8531" s="3" t="s">
        <v>73</v>
      </c>
      <c r="C8531" s="3" t="s">
        <v>34</v>
      </c>
      <c r="D8531">
        <f>+Forecasts[[#This Row],[Max T °C]]-Forecasts[[#This Row],[Min T °C]]</f>
        <v>3</v>
      </c>
      <c r="E8531" t="s">
        <v>843</v>
      </c>
      <c r="F8531" s="4" t="s">
        <v>403</v>
      </c>
      <c r="G8531" s="4">
        <v>26</v>
      </c>
      <c r="H8531" s="4" t="s">
        <v>86</v>
      </c>
      <c r="I8531" s="4" t="s">
        <v>196</v>
      </c>
      <c r="J8531">
        <v>16.100000000000001</v>
      </c>
      <c r="K8531" s="4" t="s">
        <v>397</v>
      </c>
      <c r="L8531" s="4" t="s">
        <v>956</v>
      </c>
      <c r="M8531">
        <f>+HOUR(Forecasts[[#This Row],[Sunset]]) *60 +MINUTE(Forecasts[[#This Row],[Sunset]]) - HOUR(Forecasts[[#This Row],[Sunrise]]) *60 - MINUTE(Forecasts[[#This Row],[Sunrise]])</f>
        <v>757</v>
      </c>
      <c r="N8531" t="s">
        <v>997</v>
      </c>
      <c r="P8531" t="str">
        <f>+IF(Forecasts[[#This Row],[Forecast]]="10/03/2023 Friday",Forecasts[[#This Row],[Rain]],"")</f>
        <v/>
      </c>
    </row>
    <row r="8532" spans="1:16" x14ac:dyDescent="0.25">
      <c r="A8532" t="s">
        <v>958</v>
      </c>
      <c r="B8532" s="3" t="s">
        <v>73</v>
      </c>
      <c r="C8532" s="3" t="s">
        <v>34</v>
      </c>
      <c r="D8532">
        <f>+Forecasts[[#This Row],[Max T °C]]-Forecasts[[#This Row],[Min T °C]]</f>
        <v>3</v>
      </c>
      <c r="E8532" t="s">
        <v>121</v>
      </c>
      <c r="F8532" s="4" t="s">
        <v>403</v>
      </c>
      <c r="G8532" s="4">
        <v>27</v>
      </c>
      <c r="H8532" s="4" t="s">
        <v>95</v>
      </c>
      <c r="I8532" s="4" t="s">
        <v>89</v>
      </c>
      <c r="J8532">
        <v>7.4</v>
      </c>
      <c r="K8532" s="4" t="s">
        <v>397</v>
      </c>
      <c r="L8532" s="4" t="s">
        <v>956</v>
      </c>
      <c r="M8532">
        <f>+HOUR(Forecasts[[#This Row],[Sunset]]) *60 +MINUTE(Forecasts[[#This Row],[Sunset]]) - HOUR(Forecasts[[#This Row],[Sunrise]]) *60 - MINUTE(Forecasts[[#This Row],[Sunrise]])</f>
        <v>757</v>
      </c>
      <c r="N8532" t="s">
        <v>997</v>
      </c>
      <c r="P8532" t="str">
        <f>+IF(Forecasts[[#This Row],[Forecast]]="10/03/2023 Friday",Forecasts[[#This Row],[Rain]],"")</f>
        <v/>
      </c>
    </row>
    <row r="8533" spans="1:16" x14ac:dyDescent="0.25">
      <c r="A8533" t="s">
        <v>996</v>
      </c>
      <c r="B8533" s="3" t="s">
        <v>73</v>
      </c>
      <c r="C8533" s="3" t="s">
        <v>33</v>
      </c>
      <c r="D8533">
        <f>+Forecasts[[#This Row],[Max T °C]]-Forecasts[[#This Row],[Min T °C]]</f>
        <v>6</v>
      </c>
      <c r="E8533" t="s">
        <v>995</v>
      </c>
      <c r="F8533" s="4" t="s">
        <v>83</v>
      </c>
      <c r="G8533" s="4">
        <v>15</v>
      </c>
      <c r="H8533" s="4" t="s">
        <v>170</v>
      </c>
      <c r="I8533" s="4" t="s">
        <v>169</v>
      </c>
      <c r="J8533">
        <v>2.1</v>
      </c>
      <c r="K8533" s="4" t="s">
        <v>375</v>
      </c>
      <c r="L8533" s="4" t="s">
        <v>992</v>
      </c>
      <c r="M8533">
        <f>+HOUR(Forecasts[[#This Row],[Sunset]]) *60 +MINUTE(Forecasts[[#This Row],[Sunset]]) - HOUR(Forecasts[[#This Row],[Sunrise]]) *60 - MINUTE(Forecasts[[#This Row],[Sunrise]])</f>
        <v>770</v>
      </c>
      <c r="N8533" t="s">
        <v>994</v>
      </c>
      <c r="P8533" t="str">
        <f>+IF(Forecasts[[#This Row],[Forecast]]="10/03/2023 Friday",Forecasts[[#This Row],[Rain]],"")</f>
        <v/>
      </c>
    </row>
    <row r="8534" spans="1:16" x14ac:dyDescent="0.25">
      <c r="A8534" t="s">
        <v>993</v>
      </c>
      <c r="B8534" s="3" t="s">
        <v>57</v>
      </c>
      <c r="C8534" s="3" t="s">
        <v>33</v>
      </c>
      <c r="D8534">
        <f>+Forecasts[[#This Row],[Max T °C]]-Forecasts[[#This Row],[Min T °C]]</f>
        <v>5</v>
      </c>
      <c r="E8534" t="s">
        <v>926</v>
      </c>
      <c r="F8534" s="4" t="s">
        <v>90</v>
      </c>
      <c r="G8534" s="4">
        <v>16</v>
      </c>
      <c r="H8534" s="4" t="s">
        <v>31</v>
      </c>
      <c r="I8534" s="4" t="s">
        <v>97</v>
      </c>
      <c r="J8534">
        <v>4.3</v>
      </c>
      <c r="K8534" s="4" t="s">
        <v>379</v>
      </c>
      <c r="L8534" s="4" t="s">
        <v>992</v>
      </c>
      <c r="M8534">
        <f>+HOUR(Forecasts[[#This Row],[Sunset]]) *60 +MINUTE(Forecasts[[#This Row],[Sunset]]) - HOUR(Forecasts[[#This Row],[Sunrise]]) *60 - MINUTE(Forecasts[[#This Row],[Sunrise]])</f>
        <v>769</v>
      </c>
      <c r="N8534" t="s">
        <v>994</v>
      </c>
      <c r="P8534" t="str">
        <f>+IF(Forecasts[[#This Row],[Forecast]]="10/03/2023 Friday",Forecasts[[#This Row],[Rain]],"")</f>
        <v/>
      </c>
    </row>
    <row r="8535" spans="1:16" x14ac:dyDescent="0.25">
      <c r="A8535" t="s">
        <v>990</v>
      </c>
      <c r="B8535" s="3" t="s">
        <v>73</v>
      </c>
      <c r="C8535" s="3" t="s">
        <v>98</v>
      </c>
      <c r="D8535">
        <f>+Forecasts[[#This Row],[Max T °C]]-Forecasts[[#This Row],[Min T °C]]</f>
        <v>5</v>
      </c>
      <c r="E8535" t="s">
        <v>162</v>
      </c>
      <c r="F8535" s="4" t="s">
        <v>90</v>
      </c>
      <c r="G8535" s="4">
        <v>17</v>
      </c>
      <c r="H8535" s="4" t="s">
        <v>72</v>
      </c>
      <c r="I8535" s="4" t="s">
        <v>108</v>
      </c>
      <c r="J8535" t="s">
        <v>4</v>
      </c>
      <c r="K8535" s="4" t="s">
        <v>379</v>
      </c>
      <c r="L8535" s="4" t="s">
        <v>987</v>
      </c>
      <c r="M8535">
        <f>+HOUR(Forecasts[[#This Row],[Sunset]]) *60 +MINUTE(Forecasts[[#This Row],[Sunset]]) - HOUR(Forecasts[[#This Row],[Sunrise]]) *60 - MINUTE(Forecasts[[#This Row],[Sunrise]])</f>
        <v>768</v>
      </c>
      <c r="N8535" t="s">
        <v>994</v>
      </c>
      <c r="P8535" t="str">
        <f>+IF(Forecasts[[#This Row],[Forecast]]="10/03/2023 Friday",Forecasts[[#This Row],[Rain]],"")</f>
        <v/>
      </c>
    </row>
    <row r="8536" spans="1:16" x14ac:dyDescent="0.25">
      <c r="A8536" t="s">
        <v>988</v>
      </c>
      <c r="B8536" s="3" t="s">
        <v>73</v>
      </c>
      <c r="C8536" s="3" t="s">
        <v>33</v>
      </c>
      <c r="D8536">
        <f>+Forecasts[[#This Row],[Max T °C]]-Forecasts[[#This Row],[Min T °C]]</f>
        <v>6</v>
      </c>
      <c r="E8536" t="s">
        <v>144</v>
      </c>
      <c r="F8536" s="4" t="s">
        <v>87</v>
      </c>
      <c r="G8536" s="4">
        <v>14</v>
      </c>
      <c r="H8536" s="4" t="s">
        <v>72</v>
      </c>
      <c r="I8536" s="4" t="s">
        <v>108</v>
      </c>
      <c r="J8536" t="s">
        <v>4</v>
      </c>
      <c r="K8536" s="4" t="s">
        <v>382</v>
      </c>
      <c r="L8536" s="4" t="s">
        <v>987</v>
      </c>
      <c r="M8536">
        <f>+HOUR(Forecasts[[#This Row],[Sunset]]) *60 +MINUTE(Forecasts[[#This Row],[Sunset]]) - HOUR(Forecasts[[#This Row],[Sunrise]]) *60 - MINUTE(Forecasts[[#This Row],[Sunrise]])</f>
        <v>767</v>
      </c>
      <c r="N8536" t="s">
        <v>994</v>
      </c>
      <c r="P8536" t="str">
        <f>+IF(Forecasts[[#This Row],[Forecast]]="10/03/2023 Friday",Forecasts[[#This Row],[Rain]],"")</f>
        <v/>
      </c>
    </row>
    <row r="8537" spans="1:16" x14ac:dyDescent="0.25">
      <c r="A8537" t="s">
        <v>985</v>
      </c>
      <c r="B8537" s="3" t="s">
        <v>73</v>
      </c>
      <c r="C8537" s="3" t="s">
        <v>33</v>
      </c>
      <c r="D8537">
        <f>+Forecasts[[#This Row],[Max T °C]]-Forecasts[[#This Row],[Min T °C]]</f>
        <v>6</v>
      </c>
      <c r="E8537" t="s">
        <v>110</v>
      </c>
      <c r="F8537" s="4" t="s">
        <v>87</v>
      </c>
      <c r="G8537" s="4">
        <v>15</v>
      </c>
      <c r="H8537" s="4" t="s">
        <v>62</v>
      </c>
      <c r="I8537" s="4" t="s">
        <v>108</v>
      </c>
      <c r="J8537" t="s">
        <v>4</v>
      </c>
      <c r="K8537" s="4" t="s">
        <v>382</v>
      </c>
      <c r="L8537" s="4" t="s">
        <v>982</v>
      </c>
      <c r="M8537">
        <f>+HOUR(Forecasts[[#This Row],[Sunset]]) *60 +MINUTE(Forecasts[[#This Row],[Sunset]]) - HOUR(Forecasts[[#This Row],[Sunrise]]) *60 - MINUTE(Forecasts[[#This Row],[Sunrise]])</f>
        <v>766</v>
      </c>
      <c r="N8537" t="s">
        <v>994</v>
      </c>
      <c r="P8537" t="str">
        <f>+IF(Forecasts[[#This Row],[Forecast]]="10/03/2023 Friday",Forecasts[[#This Row],[Rain]],"")</f>
        <v/>
      </c>
    </row>
    <row r="8538" spans="1:16" x14ac:dyDescent="0.25">
      <c r="A8538" t="s">
        <v>983</v>
      </c>
      <c r="B8538" s="3" t="s">
        <v>57</v>
      </c>
      <c r="C8538" s="3" t="s">
        <v>98</v>
      </c>
      <c r="D8538">
        <f>+Forecasts[[#This Row],[Max T °C]]-Forecasts[[#This Row],[Min T °C]]</f>
        <v>4</v>
      </c>
      <c r="E8538" t="s">
        <v>239</v>
      </c>
      <c r="F8538" s="4" t="s">
        <v>87</v>
      </c>
      <c r="G8538" s="4">
        <v>15</v>
      </c>
      <c r="H8538" s="4" t="s">
        <v>36</v>
      </c>
      <c r="I8538" s="4" t="s">
        <v>108</v>
      </c>
      <c r="J8538" t="s">
        <v>4</v>
      </c>
      <c r="K8538" s="4" t="s">
        <v>387</v>
      </c>
      <c r="L8538" s="4" t="s">
        <v>982</v>
      </c>
      <c r="M8538">
        <f>+HOUR(Forecasts[[#This Row],[Sunset]]) *60 +MINUTE(Forecasts[[#This Row],[Sunset]]) - HOUR(Forecasts[[#This Row],[Sunrise]]) *60 - MINUTE(Forecasts[[#This Row],[Sunrise]])</f>
        <v>765</v>
      </c>
      <c r="N8538" t="s">
        <v>994</v>
      </c>
      <c r="P8538" t="str">
        <f>+IF(Forecasts[[#This Row],[Forecast]]="10/03/2023 Friday",Forecasts[[#This Row],[Rain]],"")</f>
        <v/>
      </c>
    </row>
    <row r="8539" spans="1:16" x14ac:dyDescent="0.25">
      <c r="A8539" t="s">
        <v>979</v>
      </c>
      <c r="B8539" s="3" t="s">
        <v>57</v>
      </c>
      <c r="C8539" s="3" t="s">
        <v>41</v>
      </c>
      <c r="D8539">
        <f>+Forecasts[[#This Row],[Max T °C]]-Forecasts[[#This Row],[Min T °C]]</f>
        <v>3</v>
      </c>
      <c r="E8539" t="s">
        <v>7</v>
      </c>
      <c r="F8539" s="4" t="s">
        <v>90</v>
      </c>
      <c r="G8539" s="4">
        <v>16</v>
      </c>
      <c r="H8539" s="4" t="s">
        <v>177</v>
      </c>
      <c r="I8539" s="4" t="s">
        <v>108</v>
      </c>
      <c r="J8539" t="s">
        <v>4</v>
      </c>
      <c r="K8539" s="4" t="s">
        <v>387</v>
      </c>
      <c r="L8539" s="4" t="s">
        <v>978</v>
      </c>
      <c r="M8539">
        <f>+HOUR(Forecasts[[#This Row],[Sunset]]) *60 +MINUTE(Forecasts[[#This Row],[Sunset]]) - HOUR(Forecasts[[#This Row],[Sunrise]]) *60 - MINUTE(Forecasts[[#This Row],[Sunrise]])</f>
        <v>764</v>
      </c>
      <c r="N8539" t="s">
        <v>994</v>
      </c>
      <c r="P8539" t="str">
        <f>+IF(Forecasts[[#This Row],[Forecast]]="10/03/2023 Friday",Forecasts[[#This Row],[Rain]],"")</f>
        <v/>
      </c>
    </row>
    <row r="8540" spans="1:16" x14ac:dyDescent="0.25">
      <c r="A8540" t="s">
        <v>975</v>
      </c>
      <c r="B8540" s="3" t="s">
        <v>57</v>
      </c>
      <c r="C8540" s="3" t="s">
        <v>41</v>
      </c>
      <c r="D8540">
        <f>+Forecasts[[#This Row],[Max T °C]]-Forecasts[[#This Row],[Min T °C]]</f>
        <v>3</v>
      </c>
      <c r="E8540" t="s">
        <v>130</v>
      </c>
      <c r="F8540" s="4" t="s">
        <v>90</v>
      </c>
      <c r="G8540" s="4">
        <v>17</v>
      </c>
      <c r="H8540" s="4" t="s">
        <v>95</v>
      </c>
      <c r="I8540" s="4" t="s">
        <v>72</v>
      </c>
      <c r="J8540">
        <v>5.7</v>
      </c>
      <c r="K8540" s="4" t="s">
        <v>390</v>
      </c>
      <c r="L8540" s="4" t="s">
        <v>972</v>
      </c>
      <c r="M8540">
        <f>+HOUR(Forecasts[[#This Row],[Sunset]]) *60 +MINUTE(Forecasts[[#This Row],[Sunset]]) - HOUR(Forecasts[[#This Row],[Sunrise]]) *60 - MINUTE(Forecasts[[#This Row],[Sunrise]])</f>
        <v>762</v>
      </c>
      <c r="N8540" t="s">
        <v>994</v>
      </c>
      <c r="P8540" t="str">
        <f>+IF(Forecasts[[#This Row],[Forecast]]="10/03/2023 Friday",Forecasts[[#This Row],[Rain]],"")</f>
        <v/>
      </c>
    </row>
    <row r="8541" spans="1:16" x14ac:dyDescent="0.25">
      <c r="A8541" t="s">
        <v>973</v>
      </c>
      <c r="B8541" s="3" t="s">
        <v>32</v>
      </c>
      <c r="C8541" s="3" t="s">
        <v>98</v>
      </c>
      <c r="D8541">
        <f>+Forecasts[[#This Row],[Max T °C]]-Forecasts[[#This Row],[Min T °C]]</f>
        <v>3</v>
      </c>
      <c r="E8541" t="s">
        <v>27</v>
      </c>
      <c r="F8541" s="4" t="s">
        <v>73</v>
      </c>
      <c r="G8541" s="4">
        <v>17</v>
      </c>
      <c r="H8541" s="4" t="s">
        <v>50</v>
      </c>
      <c r="I8541" s="4" t="s">
        <v>65</v>
      </c>
      <c r="J8541">
        <v>4.3</v>
      </c>
      <c r="K8541" s="4" t="s">
        <v>390</v>
      </c>
      <c r="L8541" s="4" t="s">
        <v>972</v>
      </c>
      <c r="M8541">
        <f>+HOUR(Forecasts[[#This Row],[Sunset]]) *60 +MINUTE(Forecasts[[#This Row],[Sunset]]) - HOUR(Forecasts[[#This Row],[Sunrise]]) *60 - MINUTE(Forecasts[[#This Row],[Sunrise]])</f>
        <v>762</v>
      </c>
      <c r="N8541" t="s">
        <v>994</v>
      </c>
      <c r="P8541" t="str">
        <f>+IF(Forecasts[[#This Row],[Forecast]]="10/03/2023 Friday",Forecasts[[#This Row],[Rain]],"")</f>
        <v/>
      </c>
    </row>
    <row r="8542" spans="1:16" x14ac:dyDescent="0.25">
      <c r="A8542" t="s">
        <v>969</v>
      </c>
      <c r="B8542" s="3" t="s">
        <v>32</v>
      </c>
      <c r="C8542" s="3" t="s">
        <v>98</v>
      </c>
      <c r="D8542">
        <f>+Forecasts[[#This Row],[Max T °C]]-Forecasts[[#This Row],[Min T °C]]</f>
        <v>3</v>
      </c>
      <c r="E8542" t="s">
        <v>268</v>
      </c>
      <c r="F8542" s="4" t="s">
        <v>57</v>
      </c>
      <c r="G8542" s="4">
        <v>18</v>
      </c>
      <c r="H8542" s="4" t="s">
        <v>65</v>
      </c>
      <c r="I8542" s="4" t="s">
        <v>124</v>
      </c>
      <c r="J8542">
        <v>0.8</v>
      </c>
      <c r="K8542" s="4" t="s">
        <v>395</v>
      </c>
      <c r="L8542" s="4" t="s">
        <v>967</v>
      </c>
      <c r="M8542">
        <f>+HOUR(Forecasts[[#This Row],[Sunset]]) *60 +MINUTE(Forecasts[[#This Row],[Sunset]]) - HOUR(Forecasts[[#This Row],[Sunrise]]) *60 - MINUTE(Forecasts[[#This Row],[Sunrise]])</f>
        <v>760</v>
      </c>
      <c r="N8542" t="s">
        <v>994</v>
      </c>
      <c r="P8542" t="str">
        <f>+IF(Forecasts[[#This Row],[Forecast]]="10/03/2023 Friday",Forecasts[[#This Row],[Rain]],"")</f>
        <v/>
      </c>
    </row>
    <row r="8543" spans="1:16" x14ac:dyDescent="0.25">
      <c r="A8543" t="s">
        <v>968</v>
      </c>
      <c r="B8543" s="3" t="s">
        <v>32</v>
      </c>
      <c r="C8543" s="3" t="s">
        <v>98</v>
      </c>
      <c r="D8543">
        <f>+Forecasts[[#This Row],[Max T °C]]-Forecasts[[#This Row],[Min T °C]]</f>
        <v>3</v>
      </c>
      <c r="E8543" t="s">
        <v>916</v>
      </c>
      <c r="F8543" s="4" t="s">
        <v>92</v>
      </c>
      <c r="G8543" s="4">
        <v>22</v>
      </c>
      <c r="H8543" s="4" t="s">
        <v>86</v>
      </c>
      <c r="I8543" s="4" t="s">
        <v>47</v>
      </c>
      <c r="J8543">
        <v>0.2</v>
      </c>
      <c r="K8543" s="4" t="s">
        <v>395</v>
      </c>
      <c r="L8543" s="4" t="s">
        <v>967</v>
      </c>
      <c r="M8543">
        <f>+HOUR(Forecasts[[#This Row],[Sunset]]) *60 +MINUTE(Forecasts[[#This Row],[Sunset]]) - HOUR(Forecasts[[#This Row],[Sunrise]]) *60 - MINUTE(Forecasts[[#This Row],[Sunrise]])</f>
        <v>760</v>
      </c>
      <c r="N8543" t="s">
        <v>994</v>
      </c>
      <c r="P8543" t="str">
        <f>+IF(Forecasts[[#This Row],[Forecast]]="10/03/2023 Friday",Forecasts[[#This Row],[Rain]],"")</f>
        <v/>
      </c>
    </row>
    <row r="8544" spans="1:16" x14ac:dyDescent="0.25">
      <c r="A8544" t="s">
        <v>964</v>
      </c>
      <c r="B8544" s="3" t="s">
        <v>32</v>
      </c>
      <c r="C8544" s="3" t="s">
        <v>98</v>
      </c>
      <c r="D8544">
        <f>+Forecasts[[#This Row],[Max T °C]]-Forecasts[[#This Row],[Min T °C]]</f>
        <v>3</v>
      </c>
      <c r="E8544" t="s">
        <v>110</v>
      </c>
      <c r="F8544" s="4" t="s">
        <v>73</v>
      </c>
      <c r="G8544" s="4">
        <v>23</v>
      </c>
      <c r="H8544" s="4" t="s">
        <v>40</v>
      </c>
      <c r="I8544" s="4" t="s">
        <v>195</v>
      </c>
      <c r="J8544" t="s">
        <v>4</v>
      </c>
      <c r="K8544" s="4" t="s">
        <v>397</v>
      </c>
      <c r="L8544" s="4" t="s">
        <v>963</v>
      </c>
      <c r="M8544">
        <f>+HOUR(Forecasts[[#This Row],[Sunset]]) *60 +MINUTE(Forecasts[[#This Row],[Sunset]]) - HOUR(Forecasts[[#This Row],[Sunrise]]) *60 - MINUTE(Forecasts[[#This Row],[Sunrise]])</f>
        <v>758</v>
      </c>
      <c r="N8544" t="s">
        <v>994</v>
      </c>
      <c r="P8544" t="str">
        <f>+IF(Forecasts[[#This Row],[Forecast]]="10/03/2023 Friday",Forecasts[[#This Row],[Rain]],"")</f>
        <v/>
      </c>
    </row>
    <row r="8545" spans="1:16" x14ac:dyDescent="0.25">
      <c r="A8545" t="s">
        <v>961</v>
      </c>
      <c r="B8545" s="3" t="s">
        <v>32</v>
      </c>
      <c r="C8545" s="3" t="s">
        <v>98</v>
      </c>
      <c r="D8545">
        <f>+Forecasts[[#This Row],[Max T °C]]-Forecasts[[#This Row],[Min T °C]]</f>
        <v>3</v>
      </c>
      <c r="E8545" t="s">
        <v>901</v>
      </c>
      <c r="F8545" s="4" t="s">
        <v>92</v>
      </c>
      <c r="G8545" s="4">
        <v>24</v>
      </c>
      <c r="H8545" s="4" t="s">
        <v>86</v>
      </c>
      <c r="I8545" s="4" t="s">
        <v>30</v>
      </c>
      <c r="J8545">
        <v>2.2000000000000002</v>
      </c>
      <c r="K8545" s="4" t="s">
        <v>397</v>
      </c>
      <c r="L8545" s="4" t="s">
        <v>956</v>
      </c>
      <c r="M8545">
        <f>+HOUR(Forecasts[[#This Row],[Sunset]]) *60 +MINUTE(Forecasts[[#This Row],[Sunset]]) - HOUR(Forecasts[[#This Row],[Sunrise]]) *60 - MINUTE(Forecasts[[#This Row],[Sunrise]])</f>
        <v>757</v>
      </c>
      <c r="N8545" t="s">
        <v>994</v>
      </c>
      <c r="P8545" t="str">
        <f>+IF(Forecasts[[#This Row],[Forecast]]="10/03/2023 Friday",Forecasts[[#This Row],[Rain]],"")</f>
        <v/>
      </c>
    </row>
    <row r="8546" spans="1:16" x14ac:dyDescent="0.25">
      <c r="A8546" t="s">
        <v>958</v>
      </c>
      <c r="B8546" s="3" t="s">
        <v>32</v>
      </c>
      <c r="C8546" s="3" t="s">
        <v>98</v>
      </c>
      <c r="D8546">
        <f>+Forecasts[[#This Row],[Max T °C]]-Forecasts[[#This Row],[Min T °C]]</f>
        <v>3</v>
      </c>
      <c r="E8546" t="s">
        <v>121</v>
      </c>
      <c r="F8546" s="4" t="s">
        <v>83</v>
      </c>
      <c r="G8546" s="4">
        <v>23</v>
      </c>
      <c r="H8546" s="4" t="s">
        <v>647</v>
      </c>
      <c r="I8546" s="4" t="s">
        <v>177</v>
      </c>
      <c r="J8546">
        <v>12.5</v>
      </c>
      <c r="K8546" s="4" t="s">
        <v>397</v>
      </c>
      <c r="L8546" s="4" t="s">
        <v>956</v>
      </c>
      <c r="M8546">
        <f>+HOUR(Forecasts[[#This Row],[Sunset]]) *60 +MINUTE(Forecasts[[#This Row],[Sunset]]) - HOUR(Forecasts[[#This Row],[Sunrise]]) *60 - MINUTE(Forecasts[[#This Row],[Sunrise]])</f>
        <v>757</v>
      </c>
      <c r="N8546" t="s">
        <v>994</v>
      </c>
      <c r="P8546" t="str">
        <f>+IF(Forecasts[[#This Row],[Forecast]]="10/03/2023 Friday",Forecasts[[#This Row],[Rain]],"")</f>
        <v/>
      </c>
    </row>
    <row r="8547" spans="1:16" x14ac:dyDescent="0.25">
      <c r="A8547" t="s">
        <v>955</v>
      </c>
      <c r="B8547" s="3" t="s">
        <v>57</v>
      </c>
      <c r="C8547" s="3" t="s">
        <v>41</v>
      </c>
      <c r="D8547">
        <f>+Forecasts[[#This Row],[Max T °C]]-Forecasts[[#This Row],[Min T °C]]</f>
        <v>3</v>
      </c>
      <c r="E8547" t="s">
        <v>843</v>
      </c>
      <c r="F8547" s="4" t="s">
        <v>775</v>
      </c>
      <c r="G8547" s="4">
        <v>20</v>
      </c>
      <c r="H8547" s="4" t="s">
        <v>119</v>
      </c>
      <c r="I8547" s="4" t="s">
        <v>196</v>
      </c>
      <c r="J8547">
        <v>34.799999999999997</v>
      </c>
      <c r="K8547" s="4" t="s">
        <v>400</v>
      </c>
      <c r="L8547" s="4" t="s">
        <v>954</v>
      </c>
      <c r="M8547">
        <f>+HOUR(Forecasts[[#This Row],[Sunset]]) *60 +MINUTE(Forecasts[[#This Row],[Sunset]]) - HOUR(Forecasts[[#This Row],[Sunrise]]) *60 - MINUTE(Forecasts[[#This Row],[Sunrise]])</f>
        <v>755</v>
      </c>
      <c r="N8547" t="s">
        <v>994</v>
      </c>
      <c r="P8547" t="str">
        <f>+IF(Forecasts[[#This Row],[Forecast]]="10/03/2023 Friday",Forecasts[[#This Row],[Rain]],"")</f>
        <v/>
      </c>
    </row>
    <row r="8548" spans="1:16" x14ac:dyDescent="0.25">
      <c r="A8548" t="s">
        <v>993</v>
      </c>
      <c r="B8548" s="3" t="s">
        <v>57</v>
      </c>
      <c r="C8548" s="3" t="s">
        <v>33</v>
      </c>
      <c r="D8548">
        <f>+Forecasts[[#This Row],[Max T °C]]-Forecasts[[#This Row],[Min T °C]]</f>
        <v>5</v>
      </c>
      <c r="E8548" t="s">
        <v>930</v>
      </c>
      <c r="F8548" s="4" t="s">
        <v>92</v>
      </c>
      <c r="G8548" s="4">
        <v>15</v>
      </c>
      <c r="H8548" s="4" t="s">
        <v>40</v>
      </c>
      <c r="I8548" s="4" t="s">
        <v>71</v>
      </c>
      <c r="J8548">
        <v>0.7</v>
      </c>
      <c r="K8548" s="4" t="s">
        <v>379</v>
      </c>
      <c r="L8548" s="4" t="s">
        <v>992</v>
      </c>
      <c r="M8548">
        <f>+HOUR(Forecasts[[#This Row],[Sunset]]) *60 +MINUTE(Forecasts[[#This Row],[Sunset]]) - HOUR(Forecasts[[#This Row],[Sunrise]]) *60 - MINUTE(Forecasts[[#This Row],[Sunrise]])</f>
        <v>769</v>
      </c>
      <c r="N8548" t="s">
        <v>991</v>
      </c>
      <c r="P8548" t="str">
        <f>+IF(Forecasts[[#This Row],[Forecast]]="10/03/2023 Friday",Forecasts[[#This Row],[Rain]],"")</f>
        <v/>
      </c>
    </row>
    <row r="8549" spans="1:16" x14ac:dyDescent="0.25">
      <c r="A8549" t="s">
        <v>990</v>
      </c>
      <c r="B8549" s="3" t="s">
        <v>57</v>
      </c>
      <c r="C8549" s="3" t="s">
        <v>58</v>
      </c>
      <c r="D8549">
        <f>+Forecasts[[#This Row],[Max T °C]]-Forecasts[[#This Row],[Min T °C]]</f>
        <v>6</v>
      </c>
      <c r="E8549" t="s">
        <v>162</v>
      </c>
      <c r="F8549" s="4" t="s">
        <v>90</v>
      </c>
      <c r="G8549" s="4">
        <v>18</v>
      </c>
      <c r="H8549" s="4" t="s">
        <v>72</v>
      </c>
      <c r="I8549" s="4" t="s">
        <v>108</v>
      </c>
      <c r="J8549" t="s">
        <v>4</v>
      </c>
      <c r="K8549" s="4" t="s">
        <v>379</v>
      </c>
      <c r="L8549" s="4" t="s">
        <v>987</v>
      </c>
      <c r="M8549">
        <f>+HOUR(Forecasts[[#This Row],[Sunset]]) *60 +MINUTE(Forecasts[[#This Row],[Sunset]]) - HOUR(Forecasts[[#This Row],[Sunrise]]) *60 - MINUTE(Forecasts[[#This Row],[Sunrise]])</f>
        <v>768</v>
      </c>
      <c r="N8549" t="s">
        <v>991</v>
      </c>
      <c r="P8549" t="str">
        <f>+IF(Forecasts[[#This Row],[Forecast]]="10/03/2023 Friday",Forecasts[[#This Row],[Rain]],"")</f>
        <v/>
      </c>
    </row>
    <row r="8550" spans="1:16" x14ac:dyDescent="0.25">
      <c r="A8550" t="s">
        <v>988</v>
      </c>
      <c r="B8550" s="3" t="s">
        <v>73</v>
      </c>
      <c r="C8550" s="3" t="s">
        <v>33</v>
      </c>
      <c r="D8550">
        <f>+Forecasts[[#This Row],[Max T °C]]-Forecasts[[#This Row],[Min T °C]]</f>
        <v>6</v>
      </c>
      <c r="E8550" t="s">
        <v>199</v>
      </c>
      <c r="F8550" s="4" t="s">
        <v>87</v>
      </c>
      <c r="G8550" s="4">
        <v>16</v>
      </c>
      <c r="H8550" s="4" t="s">
        <v>62</v>
      </c>
      <c r="I8550" s="4" t="s">
        <v>108</v>
      </c>
      <c r="J8550" t="s">
        <v>4</v>
      </c>
      <c r="K8550" s="4" t="s">
        <v>382</v>
      </c>
      <c r="L8550" s="4" t="s">
        <v>987</v>
      </c>
      <c r="M8550">
        <f>+HOUR(Forecasts[[#This Row],[Sunset]]) *60 +MINUTE(Forecasts[[#This Row],[Sunset]]) - HOUR(Forecasts[[#This Row],[Sunrise]]) *60 - MINUTE(Forecasts[[#This Row],[Sunrise]])</f>
        <v>767</v>
      </c>
      <c r="N8550" t="s">
        <v>991</v>
      </c>
      <c r="P8550" t="str">
        <f>+IF(Forecasts[[#This Row],[Forecast]]="10/03/2023 Friday",Forecasts[[#This Row],[Rain]],"")</f>
        <v/>
      </c>
    </row>
    <row r="8551" spans="1:16" x14ac:dyDescent="0.25">
      <c r="A8551" t="s">
        <v>985</v>
      </c>
      <c r="B8551" s="3" t="s">
        <v>57</v>
      </c>
      <c r="C8551" s="3" t="s">
        <v>33</v>
      </c>
      <c r="D8551">
        <f>+Forecasts[[#This Row],[Max T °C]]-Forecasts[[#This Row],[Min T °C]]</f>
        <v>5</v>
      </c>
      <c r="E8551" t="s">
        <v>868</v>
      </c>
      <c r="F8551" s="4" t="s">
        <v>90</v>
      </c>
      <c r="G8551" s="4">
        <v>13</v>
      </c>
      <c r="H8551" s="4" t="s">
        <v>109</v>
      </c>
      <c r="I8551" s="4" t="s">
        <v>108</v>
      </c>
      <c r="J8551" t="s">
        <v>4</v>
      </c>
      <c r="K8551" s="4" t="s">
        <v>382</v>
      </c>
      <c r="L8551" s="4" t="s">
        <v>982</v>
      </c>
      <c r="M8551">
        <f>+HOUR(Forecasts[[#This Row],[Sunset]]) *60 +MINUTE(Forecasts[[#This Row],[Sunset]]) - HOUR(Forecasts[[#This Row],[Sunrise]]) *60 - MINUTE(Forecasts[[#This Row],[Sunrise]])</f>
        <v>766</v>
      </c>
      <c r="N8551" t="s">
        <v>991</v>
      </c>
      <c r="P8551" t="str">
        <f>+IF(Forecasts[[#This Row],[Forecast]]="10/03/2023 Friday",Forecasts[[#This Row],[Rain]],"")</f>
        <v/>
      </c>
    </row>
    <row r="8552" spans="1:16" x14ac:dyDescent="0.25">
      <c r="A8552" t="s">
        <v>983</v>
      </c>
      <c r="B8552" s="3" t="s">
        <v>57</v>
      </c>
      <c r="C8552" s="3" t="s">
        <v>98</v>
      </c>
      <c r="D8552">
        <f>+Forecasts[[#This Row],[Max T °C]]-Forecasts[[#This Row],[Min T °C]]</f>
        <v>4</v>
      </c>
      <c r="E8552" t="s">
        <v>151</v>
      </c>
      <c r="F8552" s="4" t="s">
        <v>90</v>
      </c>
      <c r="G8552" s="4">
        <v>13</v>
      </c>
      <c r="H8552" s="4" t="s">
        <v>89</v>
      </c>
      <c r="I8552" s="4" t="s">
        <v>99</v>
      </c>
      <c r="J8552" t="s">
        <v>4</v>
      </c>
      <c r="K8552" s="4" t="s">
        <v>387</v>
      </c>
      <c r="L8552" s="4" t="s">
        <v>982</v>
      </c>
      <c r="M8552">
        <f>+HOUR(Forecasts[[#This Row],[Sunset]]) *60 +MINUTE(Forecasts[[#This Row],[Sunset]]) - HOUR(Forecasts[[#This Row],[Sunrise]]) *60 - MINUTE(Forecasts[[#This Row],[Sunrise]])</f>
        <v>765</v>
      </c>
      <c r="N8552" t="s">
        <v>991</v>
      </c>
      <c r="P8552" t="str">
        <f>+IF(Forecasts[[#This Row],[Forecast]]="10/03/2023 Friday",Forecasts[[#This Row],[Rain]],"")</f>
        <v/>
      </c>
    </row>
    <row r="8553" spans="1:16" x14ac:dyDescent="0.25">
      <c r="A8553" t="s">
        <v>979</v>
      </c>
      <c r="B8553" s="3" t="s">
        <v>41</v>
      </c>
      <c r="C8553" s="3" t="s">
        <v>58</v>
      </c>
      <c r="D8553">
        <f>+Forecasts[[#This Row],[Max T °C]]-Forecasts[[#This Row],[Min T °C]]</f>
        <v>3</v>
      </c>
      <c r="E8553" t="s">
        <v>653</v>
      </c>
      <c r="F8553" s="4" t="s">
        <v>98</v>
      </c>
      <c r="G8553" s="4">
        <v>22</v>
      </c>
      <c r="H8553" s="4" t="s">
        <v>660</v>
      </c>
      <c r="I8553" s="4" t="s">
        <v>196</v>
      </c>
      <c r="J8553">
        <v>52.3</v>
      </c>
      <c r="K8553" s="4" t="s">
        <v>387</v>
      </c>
      <c r="L8553" s="4" t="s">
        <v>978</v>
      </c>
      <c r="M8553">
        <f>+HOUR(Forecasts[[#This Row],[Sunset]]) *60 +MINUTE(Forecasts[[#This Row],[Sunset]]) - HOUR(Forecasts[[#This Row],[Sunrise]]) *60 - MINUTE(Forecasts[[#This Row],[Sunrise]])</f>
        <v>764</v>
      </c>
      <c r="N8553" t="s">
        <v>991</v>
      </c>
      <c r="P8553" t="str">
        <f>+IF(Forecasts[[#This Row],[Forecast]]="10/03/2023 Friday",Forecasts[[#This Row],[Rain]],"")</f>
        <v/>
      </c>
    </row>
    <row r="8554" spans="1:16" x14ac:dyDescent="0.25">
      <c r="A8554" t="s">
        <v>975</v>
      </c>
      <c r="B8554" s="3" t="s">
        <v>98</v>
      </c>
      <c r="C8554" s="3" t="s">
        <v>33</v>
      </c>
      <c r="D8554">
        <f>+Forecasts[[#This Row],[Max T °C]]-Forecasts[[#This Row],[Min T °C]]</f>
        <v>1</v>
      </c>
      <c r="E8554" t="s">
        <v>940</v>
      </c>
      <c r="F8554" s="4" t="s">
        <v>34</v>
      </c>
      <c r="G8554" s="4">
        <v>15</v>
      </c>
      <c r="H8554" s="4" t="s">
        <v>660</v>
      </c>
      <c r="I8554" s="4" t="s">
        <v>196</v>
      </c>
      <c r="J8554">
        <v>153.5</v>
      </c>
      <c r="K8554" s="4" t="s">
        <v>390</v>
      </c>
      <c r="L8554" s="4" t="s">
        <v>972</v>
      </c>
      <c r="M8554">
        <f>+HOUR(Forecasts[[#This Row],[Sunset]]) *60 +MINUTE(Forecasts[[#This Row],[Sunset]]) - HOUR(Forecasts[[#This Row],[Sunrise]]) *60 - MINUTE(Forecasts[[#This Row],[Sunrise]])</f>
        <v>762</v>
      </c>
      <c r="N8554" t="s">
        <v>991</v>
      </c>
      <c r="P8554" t="str">
        <f>+IF(Forecasts[[#This Row],[Forecast]]="10/03/2023 Friday",Forecasts[[#This Row],[Rain]],"")</f>
        <v/>
      </c>
    </row>
    <row r="8555" spans="1:16" x14ac:dyDescent="0.25">
      <c r="A8555" t="s">
        <v>973</v>
      </c>
      <c r="B8555" s="3" t="s">
        <v>98</v>
      </c>
      <c r="C8555" s="3" t="s">
        <v>58</v>
      </c>
      <c r="D8555">
        <f>+Forecasts[[#This Row],[Max T °C]]-Forecasts[[#This Row],[Min T °C]]</f>
        <v>2</v>
      </c>
      <c r="E8555" t="s">
        <v>940</v>
      </c>
      <c r="F8555" s="4" t="s">
        <v>34</v>
      </c>
      <c r="G8555" s="4">
        <v>16</v>
      </c>
      <c r="H8555" s="4" t="s">
        <v>831</v>
      </c>
      <c r="I8555" s="4" t="s">
        <v>196</v>
      </c>
      <c r="J8555">
        <v>170.3</v>
      </c>
      <c r="K8555" s="4" t="s">
        <v>390</v>
      </c>
      <c r="L8555" s="4" t="s">
        <v>972</v>
      </c>
      <c r="M8555">
        <f>+HOUR(Forecasts[[#This Row],[Sunset]]) *60 +MINUTE(Forecasts[[#This Row],[Sunset]]) - HOUR(Forecasts[[#This Row],[Sunrise]]) *60 - MINUTE(Forecasts[[#This Row],[Sunrise]])</f>
        <v>762</v>
      </c>
      <c r="N8555" t="s">
        <v>991</v>
      </c>
      <c r="P8555" t="str">
        <f>+IF(Forecasts[[#This Row],[Forecast]]="10/03/2023 Friday",Forecasts[[#This Row],[Rain]],"")</f>
        <v/>
      </c>
    </row>
    <row r="8556" spans="1:16" x14ac:dyDescent="0.25">
      <c r="A8556" t="s">
        <v>969</v>
      </c>
      <c r="B8556" s="3" t="s">
        <v>98</v>
      </c>
      <c r="C8556" s="3" t="s">
        <v>33</v>
      </c>
      <c r="D8556">
        <f>+Forecasts[[#This Row],[Max T °C]]-Forecasts[[#This Row],[Min T °C]]</f>
        <v>1</v>
      </c>
      <c r="E8556" t="s">
        <v>11</v>
      </c>
      <c r="F8556" s="4" t="s">
        <v>41</v>
      </c>
      <c r="G8556" s="4">
        <v>7</v>
      </c>
      <c r="H8556" s="4" t="s">
        <v>159</v>
      </c>
      <c r="I8556" s="4" t="s">
        <v>644</v>
      </c>
      <c r="J8556">
        <v>21.3</v>
      </c>
      <c r="K8556" s="4" t="s">
        <v>395</v>
      </c>
      <c r="L8556" s="4" t="s">
        <v>967</v>
      </c>
      <c r="M8556">
        <f>+HOUR(Forecasts[[#This Row],[Sunset]]) *60 +MINUTE(Forecasts[[#This Row],[Sunset]]) - HOUR(Forecasts[[#This Row],[Sunrise]]) *60 - MINUTE(Forecasts[[#This Row],[Sunrise]])</f>
        <v>760</v>
      </c>
      <c r="N8556" t="s">
        <v>991</v>
      </c>
      <c r="P8556" t="str">
        <f>+IF(Forecasts[[#This Row],[Forecast]]="10/03/2023 Friday",Forecasts[[#This Row],[Rain]],"")</f>
        <v/>
      </c>
    </row>
    <row r="8557" spans="1:16" x14ac:dyDescent="0.25">
      <c r="A8557" t="s">
        <v>968</v>
      </c>
      <c r="B8557" s="3" t="s">
        <v>41</v>
      </c>
      <c r="C8557" s="3" t="s">
        <v>33</v>
      </c>
      <c r="D8557">
        <f>+Forecasts[[#This Row],[Max T °C]]-Forecasts[[#This Row],[Min T °C]]</f>
        <v>2</v>
      </c>
      <c r="E8557" t="s">
        <v>121</v>
      </c>
      <c r="F8557" s="4" t="s">
        <v>34</v>
      </c>
      <c r="G8557" s="4">
        <v>11</v>
      </c>
      <c r="H8557" s="4" t="s">
        <v>126</v>
      </c>
      <c r="I8557" s="4" t="s">
        <v>36</v>
      </c>
      <c r="J8557">
        <v>12.6</v>
      </c>
      <c r="K8557" s="4" t="s">
        <v>395</v>
      </c>
      <c r="L8557" s="4" t="s">
        <v>967</v>
      </c>
      <c r="M8557">
        <f>+HOUR(Forecasts[[#This Row],[Sunset]]) *60 +MINUTE(Forecasts[[#This Row],[Sunset]]) - HOUR(Forecasts[[#This Row],[Sunrise]]) *60 - MINUTE(Forecasts[[#This Row],[Sunrise]])</f>
        <v>760</v>
      </c>
      <c r="N8557" t="s">
        <v>991</v>
      </c>
      <c r="P8557" t="str">
        <f>+IF(Forecasts[[#This Row],[Forecast]]="10/03/2023 Friday",Forecasts[[#This Row],[Rain]],"")</f>
        <v/>
      </c>
    </row>
    <row r="8558" spans="1:16" x14ac:dyDescent="0.25">
      <c r="A8558" t="s">
        <v>964</v>
      </c>
      <c r="B8558" s="3" t="s">
        <v>41</v>
      </c>
      <c r="C8558" s="3" t="s">
        <v>33</v>
      </c>
      <c r="D8558">
        <f>+Forecasts[[#This Row],[Max T °C]]-Forecasts[[#This Row],[Min T °C]]</f>
        <v>2</v>
      </c>
      <c r="E8558" t="s">
        <v>944</v>
      </c>
      <c r="F8558" s="4" t="s">
        <v>34</v>
      </c>
      <c r="G8558" s="4">
        <v>20</v>
      </c>
      <c r="H8558" s="4" t="s">
        <v>120</v>
      </c>
      <c r="I8558" s="4" t="s">
        <v>196</v>
      </c>
      <c r="J8558">
        <v>17.600000000000001</v>
      </c>
      <c r="K8558" s="4" t="s">
        <v>397</v>
      </c>
      <c r="L8558" s="4" t="s">
        <v>963</v>
      </c>
      <c r="M8558">
        <f>+HOUR(Forecasts[[#This Row],[Sunset]]) *60 +MINUTE(Forecasts[[#This Row],[Sunset]]) - HOUR(Forecasts[[#This Row],[Sunrise]]) *60 - MINUTE(Forecasts[[#This Row],[Sunrise]])</f>
        <v>758</v>
      </c>
      <c r="N8558" t="s">
        <v>991</v>
      </c>
      <c r="P8558" t="str">
        <f>+IF(Forecasts[[#This Row],[Forecast]]="10/03/2023 Friday",Forecasts[[#This Row],[Rain]],"")</f>
        <v/>
      </c>
    </row>
    <row r="8559" spans="1:16" x14ac:dyDescent="0.25">
      <c r="A8559" t="s">
        <v>961</v>
      </c>
      <c r="B8559" s="3" t="s">
        <v>41</v>
      </c>
      <c r="C8559" s="3" t="s">
        <v>33</v>
      </c>
      <c r="D8559">
        <f>+Forecasts[[#This Row],[Max T °C]]-Forecasts[[#This Row],[Min T °C]]</f>
        <v>2</v>
      </c>
      <c r="E8559" t="s">
        <v>844</v>
      </c>
      <c r="F8559" s="4" t="s">
        <v>32</v>
      </c>
      <c r="G8559" s="4">
        <v>16</v>
      </c>
      <c r="H8559" s="4" t="s">
        <v>660</v>
      </c>
      <c r="I8559" s="4" t="s">
        <v>196</v>
      </c>
      <c r="J8559">
        <v>25.2</v>
      </c>
      <c r="K8559" s="4" t="s">
        <v>397</v>
      </c>
      <c r="L8559" s="4" t="s">
        <v>956</v>
      </c>
      <c r="M8559">
        <f>+HOUR(Forecasts[[#This Row],[Sunset]]) *60 +MINUTE(Forecasts[[#This Row],[Sunset]]) - HOUR(Forecasts[[#This Row],[Sunrise]]) *60 - MINUTE(Forecasts[[#This Row],[Sunrise]])</f>
        <v>757</v>
      </c>
      <c r="N8559" t="s">
        <v>991</v>
      </c>
      <c r="P8559" t="str">
        <f>+IF(Forecasts[[#This Row],[Forecast]]="10/03/2023 Friday",Forecasts[[#This Row],[Rain]],"")</f>
        <v/>
      </c>
    </row>
    <row r="8560" spans="1:16" x14ac:dyDescent="0.25">
      <c r="A8560" t="s">
        <v>958</v>
      </c>
      <c r="B8560" s="3" t="s">
        <v>41</v>
      </c>
      <c r="C8560" s="3" t="s">
        <v>33</v>
      </c>
      <c r="D8560">
        <f>+Forecasts[[#This Row],[Max T °C]]-Forecasts[[#This Row],[Min T °C]]</f>
        <v>2</v>
      </c>
      <c r="E8560" t="s">
        <v>176</v>
      </c>
      <c r="F8560" s="4" t="s">
        <v>57</v>
      </c>
      <c r="G8560" s="4">
        <v>12</v>
      </c>
      <c r="H8560" s="4" t="s">
        <v>906</v>
      </c>
      <c r="I8560" s="4" t="s">
        <v>634</v>
      </c>
      <c r="J8560">
        <v>20</v>
      </c>
      <c r="K8560" s="4" t="s">
        <v>397</v>
      </c>
      <c r="L8560" s="4" t="s">
        <v>956</v>
      </c>
      <c r="M8560">
        <f>+HOUR(Forecasts[[#This Row],[Sunset]]) *60 +MINUTE(Forecasts[[#This Row],[Sunset]]) - HOUR(Forecasts[[#This Row],[Sunrise]]) *60 - MINUTE(Forecasts[[#This Row],[Sunrise]])</f>
        <v>757</v>
      </c>
      <c r="N8560" t="s">
        <v>991</v>
      </c>
      <c r="P8560" t="str">
        <f>+IF(Forecasts[[#This Row],[Forecast]]="10/03/2023 Friday",Forecasts[[#This Row],[Rain]],"")</f>
        <v/>
      </c>
    </row>
    <row r="8561" spans="1:16" x14ac:dyDescent="0.25">
      <c r="A8561" t="s">
        <v>955</v>
      </c>
      <c r="B8561" s="3" t="s">
        <v>41</v>
      </c>
      <c r="C8561" s="3" t="s">
        <v>33</v>
      </c>
      <c r="D8561">
        <f>+Forecasts[[#This Row],[Max T °C]]-Forecasts[[#This Row],[Min T °C]]</f>
        <v>2</v>
      </c>
      <c r="E8561" t="s">
        <v>941</v>
      </c>
      <c r="F8561" s="4" t="s">
        <v>57</v>
      </c>
      <c r="G8561" s="4">
        <v>12</v>
      </c>
      <c r="H8561" s="4" t="s">
        <v>827</v>
      </c>
      <c r="I8561" s="4" t="s">
        <v>660</v>
      </c>
      <c r="J8561">
        <v>26</v>
      </c>
      <c r="K8561" s="4" t="s">
        <v>400</v>
      </c>
      <c r="L8561" s="4" t="s">
        <v>954</v>
      </c>
      <c r="M8561">
        <f>+HOUR(Forecasts[[#This Row],[Sunset]]) *60 +MINUTE(Forecasts[[#This Row],[Sunset]]) - HOUR(Forecasts[[#This Row],[Sunrise]]) *60 - MINUTE(Forecasts[[#This Row],[Sunrise]])</f>
        <v>755</v>
      </c>
      <c r="N8561" t="s">
        <v>991</v>
      </c>
      <c r="P8561" t="str">
        <f>+IF(Forecasts[[#This Row],[Forecast]]="10/03/2023 Friday",Forecasts[[#This Row],[Rain]],"")</f>
        <v/>
      </c>
    </row>
    <row r="8562" spans="1:16" x14ac:dyDescent="0.25">
      <c r="A8562" t="s">
        <v>953</v>
      </c>
      <c r="B8562" s="3" t="s">
        <v>41</v>
      </c>
      <c r="C8562" s="3" t="s">
        <v>33</v>
      </c>
      <c r="D8562">
        <f>+Forecasts[[#This Row],[Max T °C]]-Forecasts[[#This Row],[Min T °C]]</f>
        <v>2</v>
      </c>
      <c r="E8562" t="s">
        <v>940</v>
      </c>
      <c r="F8562" s="4" t="s">
        <v>73</v>
      </c>
      <c r="G8562" s="4">
        <v>17</v>
      </c>
      <c r="H8562" s="4" t="s">
        <v>198</v>
      </c>
      <c r="I8562" s="4" t="s">
        <v>652</v>
      </c>
      <c r="J8562">
        <v>66.5</v>
      </c>
      <c r="K8562" s="4" t="s">
        <v>400</v>
      </c>
      <c r="L8562" s="4" t="s">
        <v>948</v>
      </c>
      <c r="M8562">
        <f>+HOUR(Forecasts[[#This Row],[Sunset]]) *60 +MINUTE(Forecasts[[#This Row],[Sunset]]) - HOUR(Forecasts[[#This Row],[Sunrise]]) *60 - MINUTE(Forecasts[[#This Row],[Sunrise]])</f>
        <v>754</v>
      </c>
      <c r="N8562" t="s">
        <v>991</v>
      </c>
      <c r="P8562" t="str">
        <f>+IF(Forecasts[[#This Row],[Forecast]]="10/03/2023 Friday",Forecasts[[#This Row],[Rain]],"")</f>
        <v/>
      </c>
    </row>
    <row r="8563" spans="1:16" x14ac:dyDescent="0.25">
      <c r="A8563" t="s">
        <v>990</v>
      </c>
      <c r="B8563" s="3" t="s">
        <v>57</v>
      </c>
      <c r="C8563" s="3" t="s">
        <v>33</v>
      </c>
      <c r="D8563">
        <f>+Forecasts[[#This Row],[Max T °C]]-Forecasts[[#This Row],[Min T °C]]</f>
        <v>5</v>
      </c>
      <c r="E8563" t="s">
        <v>162</v>
      </c>
      <c r="F8563" s="4" t="s">
        <v>90</v>
      </c>
      <c r="G8563" s="4">
        <v>19</v>
      </c>
      <c r="H8563" s="4" t="s">
        <v>72</v>
      </c>
      <c r="I8563" s="4" t="s">
        <v>108</v>
      </c>
      <c r="J8563" t="s">
        <v>4</v>
      </c>
      <c r="K8563" s="4" t="s">
        <v>379</v>
      </c>
      <c r="L8563" s="4" t="s">
        <v>987</v>
      </c>
      <c r="M8563">
        <f>+HOUR(Forecasts[[#This Row],[Sunset]]) *60 +MINUTE(Forecasts[[#This Row],[Sunset]]) - HOUR(Forecasts[[#This Row],[Sunrise]]) *60 - MINUTE(Forecasts[[#This Row],[Sunrise]])</f>
        <v>768</v>
      </c>
      <c r="N8563" t="s">
        <v>989</v>
      </c>
      <c r="P8563" t="str">
        <f>+IF(Forecasts[[#This Row],[Forecast]]="10/03/2023 Friday",Forecasts[[#This Row],[Rain]],"")</f>
        <v/>
      </c>
    </row>
    <row r="8564" spans="1:16" x14ac:dyDescent="0.25">
      <c r="A8564" t="s">
        <v>988</v>
      </c>
      <c r="B8564" s="3" t="s">
        <v>73</v>
      </c>
      <c r="C8564" s="3" t="s">
        <v>98</v>
      </c>
      <c r="D8564">
        <f>+Forecasts[[#This Row],[Max T °C]]-Forecasts[[#This Row],[Min T °C]]</f>
        <v>5</v>
      </c>
      <c r="E8564" t="s">
        <v>151</v>
      </c>
      <c r="F8564" s="4" t="s">
        <v>87</v>
      </c>
      <c r="G8564" s="4">
        <v>18</v>
      </c>
      <c r="H8564" s="4" t="s">
        <v>109</v>
      </c>
      <c r="I8564" s="4" t="s">
        <v>61</v>
      </c>
      <c r="J8564" t="s">
        <v>4</v>
      </c>
      <c r="K8564" s="4" t="s">
        <v>382</v>
      </c>
      <c r="L8564" s="4" t="s">
        <v>987</v>
      </c>
      <c r="M8564">
        <f>+HOUR(Forecasts[[#This Row],[Sunset]]) *60 +MINUTE(Forecasts[[#This Row],[Sunset]]) - HOUR(Forecasts[[#This Row],[Sunrise]]) *60 - MINUTE(Forecasts[[#This Row],[Sunrise]])</f>
        <v>767</v>
      </c>
      <c r="N8564" t="s">
        <v>989</v>
      </c>
      <c r="P8564" t="str">
        <f>+IF(Forecasts[[#This Row],[Forecast]]="10/03/2023 Friday",Forecasts[[#This Row],[Rain]],"")</f>
        <v/>
      </c>
    </row>
    <row r="8565" spans="1:16" x14ac:dyDescent="0.25">
      <c r="A8565" t="s">
        <v>985</v>
      </c>
      <c r="B8565" s="3" t="s">
        <v>73</v>
      </c>
      <c r="C8565" s="3" t="s">
        <v>33</v>
      </c>
      <c r="D8565">
        <f>+Forecasts[[#This Row],[Max T °C]]-Forecasts[[#This Row],[Min T °C]]</f>
        <v>6</v>
      </c>
      <c r="E8565" t="s">
        <v>239</v>
      </c>
      <c r="F8565" s="4" t="s">
        <v>90</v>
      </c>
      <c r="G8565" s="4">
        <v>15</v>
      </c>
      <c r="H8565" s="4" t="s">
        <v>56</v>
      </c>
      <c r="I8565" s="4" t="s">
        <v>108</v>
      </c>
      <c r="J8565" t="s">
        <v>4</v>
      </c>
      <c r="K8565" s="4" t="s">
        <v>382</v>
      </c>
      <c r="L8565" s="4" t="s">
        <v>982</v>
      </c>
      <c r="M8565">
        <f>+HOUR(Forecasts[[#This Row],[Sunset]]) *60 +MINUTE(Forecasts[[#This Row],[Sunset]]) - HOUR(Forecasts[[#This Row],[Sunrise]]) *60 - MINUTE(Forecasts[[#This Row],[Sunrise]])</f>
        <v>766</v>
      </c>
      <c r="N8565" t="s">
        <v>989</v>
      </c>
      <c r="P8565" t="str">
        <f>+IF(Forecasts[[#This Row],[Forecast]]="10/03/2023 Friday",Forecasts[[#This Row],[Rain]],"")</f>
        <v/>
      </c>
    </row>
    <row r="8566" spans="1:16" x14ac:dyDescent="0.25">
      <c r="A8566" t="s">
        <v>983</v>
      </c>
      <c r="B8566" s="3" t="s">
        <v>57</v>
      </c>
      <c r="C8566" s="3" t="s">
        <v>98</v>
      </c>
      <c r="D8566">
        <f>+Forecasts[[#This Row],[Max T °C]]-Forecasts[[#This Row],[Min T °C]]</f>
        <v>4</v>
      </c>
      <c r="E8566" t="s">
        <v>7</v>
      </c>
      <c r="F8566" s="4" t="s">
        <v>92</v>
      </c>
      <c r="G8566" s="4">
        <v>16</v>
      </c>
      <c r="H8566" s="4" t="s">
        <v>31</v>
      </c>
      <c r="I8566" s="4" t="s">
        <v>108</v>
      </c>
      <c r="J8566" t="s">
        <v>4</v>
      </c>
      <c r="K8566" s="4" t="s">
        <v>387</v>
      </c>
      <c r="L8566" s="4" t="s">
        <v>982</v>
      </c>
      <c r="M8566">
        <f>+HOUR(Forecasts[[#This Row],[Sunset]]) *60 +MINUTE(Forecasts[[#This Row],[Sunset]]) - HOUR(Forecasts[[#This Row],[Sunrise]]) *60 - MINUTE(Forecasts[[#This Row],[Sunrise]])</f>
        <v>765</v>
      </c>
      <c r="N8566" t="s">
        <v>989</v>
      </c>
      <c r="P8566" t="str">
        <f>+IF(Forecasts[[#This Row],[Forecast]]="10/03/2023 Friday",Forecasts[[#This Row],[Rain]],"")</f>
        <v/>
      </c>
    </row>
    <row r="8567" spans="1:16" x14ac:dyDescent="0.25">
      <c r="A8567" t="s">
        <v>979</v>
      </c>
      <c r="B8567" s="3" t="s">
        <v>57</v>
      </c>
      <c r="C8567" s="3" t="s">
        <v>98</v>
      </c>
      <c r="D8567">
        <f>+Forecasts[[#This Row],[Max T °C]]-Forecasts[[#This Row],[Min T °C]]</f>
        <v>4</v>
      </c>
      <c r="E8567" t="s">
        <v>27</v>
      </c>
      <c r="F8567" s="4" t="s">
        <v>92</v>
      </c>
      <c r="G8567" s="4">
        <v>21</v>
      </c>
      <c r="H8567" s="4" t="s">
        <v>45</v>
      </c>
      <c r="I8567" s="4" t="s">
        <v>80</v>
      </c>
      <c r="J8567">
        <v>4.0999999999999996</v>
      </c>
      <c r="K8567" s="4" t="s">
        <v>387</v>
      </c>
      <c r="L8567" s="4" t="s">
        <v>978</v>
      </c>
      <c r="M8567">
        <f>+HOUR(Forecasts[[#This Row],[Sunset]]) *60 +MINUTE(Forecasts[[#This Row],[Sunset]]) - HOUR(Forecasts[[#This Row],[Sunrise]]) *60 - MINUTE(Forecasts[[#This Row],[Sunrise]])</f>
        <v>764</v>
      </c>
      <c r="N8567" t="s">
        <v>989</v>
      </c>
      <c r="P8567" t="str">
        <f>+IF(Forecasts[[#This Row],[Forecast]]="10/03/2023 Friday",Forecasts[[#This Row],[Rain]],"")</f>
        <v/>
      </c>
    </row>
    <row r="8568" spans="1:16" x14ac:dyDescent="0.25">
      <c r="A8568" t="s">
        <v>975</v>
      </c>
      <c r="B8568" s="3" t="s">
        <v>32</v>
      </c>
      <c r="C8568" s="3" t="s">
        <v>33</v>
      </c>
      <c r="D8568">
        <f>+Forecasts[[#This Row],[Max T °C]]-Forecasts[[#This Row],[Min T °C]]</f>
        <v>4</v>
      </c>
      <c r="E8568" t="s">
        <v>7</v>
      </c>
      <c r="F8568" s="4" t="s">
        <v>73</v>
      </c>
      <c r="G8568" s="4">
        <v>14</v>
      </c>
      <c r="H8568" s="4" t="s">
        <v>62</v>
      </c>
      <c r="I8568" s="4" t="s">
        <v>99</v>
      </c>
      <c r="J8568" t="s">
        <v>4</v>
      </c>
      <c r="K8568" s="4" t="s">
        <v>390</v>
      </c>
      <c r="L8568" s="4" t="s">
        <v>972</v>
      </c>
      <c r="M8568">
        <f>+HOUR(Forecasts[[#This Row],[Sunset]]) *60 +MINUTE(Forecasts[[#This Row],[Sunset]]) - HOUR(Forecasts[[#This Row],[Sunrise]]) *60 - MINUTE(Forecasts[[#This Row],[Sunrise]])</f>
        <v>762</v>
      </c>
      <c r="N8568" t="s">
        <v>989</v>
      </c>
      <c r="P8568" t="str">
        <f>+IF(Forecasts[[#This Row],[Forecast]]="10/03/2023 Friday",Forecasts[[#This Row],[Rain]],"")</f>
        <v/>
      </c>
    </row>
    <row r="8569" spans="1:16" x14ac:dyDescent="0.25">
      <c r="A8569" t="s">
        <v>973</v>
      </c>
      <c r="B8569" s="3" t="s">
        <v>57</v>
      </c>
      <c r="C8569" s="3" t="s">
        <v>33</v>
      </c>
      <c r="D8569">
        <f>+Forecasts[[#This Row],[Max T °C]]-Forecasts[[#This Row],[Min T °C]]</f>
        <v>5</v>
      </c>
      <c r="E8569" t="s">
        <v>151</v>
      </c>
      <c r="F8569" s="4" t="s">
        <v>92</v>
      </c>
      <c r="G8569" s="4">
        <v>22</v>
      </c>
      <c r="H8569" s="4" t="s">
        <v>65</v>
      </c>
      <c r="I8569" s="4" t="s">
        <v>99</v>
      </c>
      <c r="J8569" t="s">
        <v>4</v>
      </c>
      <c r="K8569" s="4" t="s">
        <v>390</v>
      </c>
      <c r="L8569" s="4" t="s">
        <v>972</v>
      </c>
      <c r="M8569">
        <f>+HOUR(Forecasts[[#This Row],[Sunset]]) *60 +MINUTE(Forecasts[[#This Row],[Sunset]]) - HOUR(Forecasts[[#This Row],[Sunrise]]) *60 - MINUTE(Forecasts[[#This Row],[Sunrise]])</f>
        <v>762</v>
      </c>
      <c r="N8569" t="s">
        <v>989</v>
      </c>
      <c r="P8569" t="str">
        <f>+IF(Forecasts[[#This Row],[Forecast]]="10/03/2023 Friday",Forecasts[[#This Row],[Rain]],"")</f>
        <v/>
      </c>
    </row>
    <row r="8570" spans="1:16" x14ac:dyDescent="0.25">
      <c r="A8570" t="s">
        <v>969</v>
      </c>
      <c r="B8570" s="3" t="s">
        <v>57</v>
      </c>
      <c r="C8570" s="3" t="s">
        <v>63</v>
      </c>
      <c r="D8570">
        <f>+Forecasts[[#This Row],[Max T °C]]-Forecasts[[#This Row],[Min T °C]]</f>
        <v>7</v>
      </c>
      <c r="E8570" t="s">
        <v>199</v>
      </c>
      <c r="F8570" s="4" t="s">
        <v>92</v>
      </c>
      <c r="G8570" s="4">
        <v>18</v>
      </c>
      <c r="H8570" s="4" t="s">
        <v>62</v>
      </c>
      <c r="I8570" s="4" t="s">
        <v>168</v>
      </c>
      <c r="J8570" t="s">
        <v>4</v>
      </c>
      <c r="K8570" s="4" t="s">
        <v>395</v>
      </c>
      <c r="L8570" s="4" t="s">
        <v>967</v>
      </c>
      <c r="M8570">
        <f>+HOUR(Forecasts[[#This Row],[Sunset]]) *60 +MINUTE(Forecasts[[#This Row],[Sunset]]) - HOUR(Forecasts[[#This Row],[Sunrise]]) *60 - MINUTE(Forecasts[[#This Row],[Sunrise]])</f>
        <v>760</v>
      </c>
      <c r="N8570" t="s">
        <v>989</v>
      </c>
      <c r="P8570" t="str">
        <f>+IF(Forecasts[[#This Row],[Forecast]]="10/03/2023 Friday",Forecasts[[#This Row],[Rain]],"")</f>
        <v/>
      </c>
    </row>
    <row r="8571" spans="1:16" x14ac:dyDescent="0.25">
      <c r="A8571" t="s">
        <v>968</v>
      </c>
      <c r="B8571" s="3" t="s">
        <v>32</v>
      </c>
      <c r="C8571" s="3" t="s">
        <v>58</v>
      </c>
      <c r="D8571">
        <f>+Forecasts[[#This Row],[Max T °C]]-Forecasts[[#This Row],[Min T °C]]</f>
        <v>5</v>
      </c>
      <c r="E8571" t="s">
        <v>110</v>
      </c>
      <c r="F8571" s="4" t="s">
        <v>73</v>
      </c>
      <c r="G8571" s="4">
        <v>19</v>
      </c>
      <c r="H8571" s="4" t="s">
        <v>85</v>
      </c>
      <c r="I8571" s="4" t="s">
        <v>101</v>
      </c>
      <c r="J8571">
        <v>0.3</v>
      </c>
      <c r="K8571" s="4" t="s">
        <v>395</v>
      </c>
      <c r="L8571" s="4" t="s">
        <v>967</v>
      </c>
      <c r="M8571">
        <f>+HOUR(Forecasts[[#This Row],[Sunset]]) *60 +MINUTE(Forecasts[[#This Row],[Sunset]]) - HOUR(Forecasts[[#This Row],[Sunrise]]) *60 - MINUTE(Forecasts[[#This Row],[Sunrise]])</f>
        <v>760</v>
      </c>
      <c r="N8571" t="s">
        <v>989</v>
      </c>
      <c r="P8571" t="str">
        <f>+IF(Forecasts[[#This Row],[Forecast]]="10/03/2023 Friday",Forecasts[[#This Row],[Rain]],"")</f>
        <v/>
      </c>
    </row>
    <row r="8572" spans="1:16" x14ac:dyDescent="0.25">
      <c r="A8572" t="s">
        <v>964</v>
      </c>
      <c r="B8572" s="3" t="s">
        <v>32</v>
      </c>
      <c r="C8572" s="3" t="s">
        <v>58</v>
      </c>
      <c r="D8572">
        <f>+Forecasts[[#This Row],[Max T °C]]-Forecasts[[#This Row],[Min T °C]]</f>
        <v>5</v>
      </c>
      <c r="E8572" t="s">
        <v>211</v>
      </c>
      <c r="F8572" s="4" t="s">
        <v>92</v>
      </c>
      <c r="G8572" s="4">
        <v>21</v>
      </c>
      <c r="H8572" s="4" t="s">
        <v>86</v>
      </c>
      <c r="I8572" s="4" t="s">
        <v>180</v>
      </c>
      <c r="J8572">
        <v>1</v>
      </c>
      <c r="K8572" s="4" t="s">
        <v>397</v>
      </c>
      <c r="L8572" s="4" t="s">
        <v>963</v>
      </c>
      <c r="M8572">
        <f>+HOUR(Forecasts[[#This Row],[Sunset]]) *60 +MINUTE(Forecasts[[#This Row],[Sunset]]) - HOUR(Forecasts[[#This Row],[Sunrise]]) *60 - MINUTE(Forecasts[[#This Row],[Sunrise]])</f>
        <v>758</v>
      </c>
      <c r="N8572" t="s">
        <v>989</v>
      </c>
      <c r="P8572" t="str">
        <f>+IF(Forecasts[[#This Row],[Forecast]]="10/03/2023 Friday",Forecasts[[#This Row],[Rain]],"")</f>
        <v/>
      </c>
    </row>
    <row r="8573" spans="1:16" x14ac:dyDescent="0.25">
      <c r="A8573" t="s">
        <v>961</v>
      </c>
      <c r="B8573" s="3" t="s">
        <v>32</v>
      </c>
      <c r="C8573" s="3" t="s">
        <v>58</v>
      </c>
      <c r="D8573">
        <f>+Forecasts[[#This Row],[Max T °C]]-Forecasts[[#This Row],[Min T °C]]</f>
        <v>5</v>
      </c>
      <c r="E8573" t="s">
        <v>917</v>
      </c>
      <c r="F8573" s="4" t="s">
        <v>73</v>
      </c>
      <c r="G8573" s="4">
        <v>21</v>
      </c>
      <c r="H8573" s="4" t="s">
        <v>72</v>
      </c>
      <c r="I8573" s="4" t="s">
        <v>158</v>
      </c>
      <c r="J8573">
        <v>1.2</v>
      </c>
      <c r="K8573" s="4" t="s">
        <v>397</v>
      </c>
      <c r="L8573" s="4" t="s">
        <v>956</v>
      </c>
      <c r="M8573">
        <f>+HOUR(Forecasts[[#This Row],[Sunset]]) *60 +MINUTE(Forecasts[[#This Row],[Sunset]]) - HOUR(Forecasts[[#This Row],[Sunrise]]) *60 - MINUTE(Forecasts[[#This Row],[Sunrise]])</f>
        <v>757</v>
      </c>
      <c r="N8573" t="s">
        <v>989</v>
      </c>
      <c r="P8573" t="str">
        <f>+IF(Forecasts[[#This Row],[Forecast]]="10/03/2023 Friday",Forecasts[[#This Row],[Rain]],"")</f>
        <v/>
      </c>
    </row>
    <row r="8574" spans="1:16" x14ac:dyDescent="0.25">
      <c r="A8574" t="s">
        <v>958</v>
      </c>
      <c r="B8574" s="3" t="s">
        <v>32</v>
      </c>
      <c r="C8574" s="3" t="s">
        <v>58</v>
      </c>
      <c r="D8574">
        <f>+Forecasts[[#This Row],[Max T °C]]-Forecasts[[#This Row],[Min T °C]]</f>
        <v>5</v>
      </c>
      <c r="E8574" t="s">
        <v>145</v>
      </c>
      <c r="F8574" s="4" t="s">
        <v>73</v>
      </c>
      <c r="G8574" s="4">
        <v>18</v>
      </c>
      <c r="H8574" s="4" t="s">
        <v>65</v>
      </c>
      <c r="I8574" s="4" t="s">
        <v>47</v>
      </c>
      <c r="J8574">
        <v>0.2</v>
      </c>
      <c r="K8574" s="4" t="s">
        <v>397</v>
      </c>
      <c r="L8574" s="4" t="s">
        <v>956</v>
      </c>
      <c r="M8574">
        <f>+HOUR(Forecasts[[#This Row],[Sunset]]) *60 +MINUTE(Forecasts[[#This Row],[Sunset]]) - HOUR(Forecasts[[#This Row],[Sunrise]]) *60 - MINUTE(Forecasts[[#This Row],[Sunrise]])</f>
        <v>757</v>
      </c>
      <c r="N8574" t="s">
        <v>989</v>
      </c>
      <c r="P8574" t="str">
        <f>+IF(Forecasts[[#This Row],[Forecast]]="10/03/2023 Friday",Forecasts[[#This Row],[Rain]],"")</f>
        <v/>
      </c>
    </row>
    <row r="8575" spans="1:16" x14ac:dyDescent="0.25">
      <c r="A8575" t="s">
        <v>955</v>
      </c>
      <c r="B8575" s="3" t="s">
        <v>32</v>
      </c>
      <c r="C8575" s="3" t="s">
        <v>58</v>
      </c>
      <c r="D8575">
        <f>+Forecasts[[#This Row],[Max T °C]]-Forecasts[[#This Row],[Min T °C]]</f>
        <v>5</v>
      </c>
      <c r="E8575" t="s">
        <v>571</v>
      </c>
      <c r="F8575" s="4" t="s">
        <v>92</v>
      </c>
      <c r="G8575" s="4">
        <v>15</v>
      </c>
      <c r="H8575" s="4" t="s">
        <v>62</v>
      </c>
      <c r="I8575" s="4" t="s">
        <v>39</v>
      </c>
      <c r="J8575">
        <v>0.7</v>
      </c>
      <c r="K8575" s="4" t="s">
        <v>400</v>
      </c>
      <c r="L8575" s="4" t="s">
        <v>954</v>
      </c>
      <c r="M8575">
        <f>+HOUR(Forecasts[[#This Row],[Sunset]]) *60 +MINUTE(Forecasts[[#This Row],[Sunset]]) - HOUR(Forecasts[[#This Row],[Sunrise]]) *60 - MINUTE(Forecasts[[#This Row],[Sunrise]])</f>
        <v>755</v>
      </c>
      <c r="N8575" t="s">
        <v>989</v>
      </c>
      <c r="P8575" t="str">
        <f>+IF(Forecasts[[#This Row],[Forecast]]="10/03/2023 Friday",Forecasts[[#This Row],[Rain]],"")</f>
        <v/>
      </c>
    </row>
    <row r="8576" spans="1:16" x14ac:dyDescent="0.25">
      <c r="A8576" t="s">
        <v>953</v>
      </c>
      <c r="B8576" s="3" t="s">
        <v>32</v>
      </c>
      <c r="C8576" s="3" t="s">
        <v>58</v>
      </c>
      <c r="D8576">
        <f>+Forecasts[[#This Row],[Max T °C]]-Forecasts[[#This Row],[Min T °C]]</f>
        <v>5</v>
      </c>
      <c r="E8576" t="s">
        <v>923</v>
      </c>
      <c r="F8576" s="4" t="s">
        <v>90</v>
      </c>
      <c r="G8576" s="4">
        <v>15</v>
      </c>
      <c r="H8576" s="4" t="s">
        <v>86</v>
      </c>
      <c r="I8576" s="4" t="s">
        <v>124</v>
      </c>
      <c r="J8576">
        <v>1</v>
      </c>
      <c r="K8576" s="4" t="s">
        <v>400</v>
      </c>
      <c r="L8576" s="4" t="s">
        <v>948</v>
      </c>
      <c r="M8576">
        <f>+HOUR(Forecasts[[#This Row],[Sunset]]) *60 +MINUTE(Forecasts[[#This Row],[Sunset]]) - HOUR(Forecasts[[#This Row],[Sunrise]]) *60 - MINUTE(Forecasts[[#This Row],[Sunrise]])</f>
        <v>754</v>
      </c>
      <c r="N8576" t="s">
        <v>989</v>
      </c>
      <c r="P8576" t="str">
        <f>+IF(Forecasts[[#This Row],[Forecast]]="10/03/2023 Friday",Forecasts[[#This Row],[Rain]],"")</f>
        <v/>
      </c>
    </row>
    <row r="8577" spans="1:16" x14ac:dyDescent="0.25">
      <c r="A8577" t="s">
        <v>949</v>
      </c>
      <c r="B8577" s="3" t="s">
        <v>32</v>
      </c>
      <c r="C8577" s="3" t="s">
        <v>58</v>
      </c>
      <c r="D8577">
        <f>+Forecasts[[#This Row],[Max T °C]]-Forecasts[[#This Row],[Min T °C]]</f>
        <v>5</v>
      </c>
      <c r="E8577" t="s">
        <v>27</v>
      </c>
      <c r="F8577" s="4" t="s">
        <v>90</v>
      </c>
      <c r="G8577" s="4">
        <v>12</v>
      </c>
      <c r="H8577" s="4" t="s">
        <v>86</v>
      </c>
      <c r="I8577" s="4" t="s">
        <v>39</v>
      </c>
      <c r="J8577">
        <v>3.1</v>
      </c>
      <c r="K8577" s="4" t="s">
        <v>405</v>
      </c>
      <c r="L8577" s="4" t="s">
        <v>948</v>
      </c>
      <c r="M8577">
        <f>+HOUR(Forecasts[[#This Row],[Sunset]]) *60 +MINUTE(Forecasts[[#This Row],[Sunset]]) - HOUR(Forecasts[[#This Row],[Sunrise]]) *60 - MINUTE(Forecasts[[#This Row],[Sunrise]])</f>
        <v>753</v>
      </c>
      <c r="N8577" t="s">
        <v>989</v>
      </c>
      <c r="P8577" t="str">
        <f>+IF(Forecasts[[#This Row],[Forecast]]="10/03/2023 Friday",Forecasts[[#This Row],[Rain]],"")</f>
        <v/>
      </c>
    </row>
    <row r="8578" spans="1:16" x14ac:dyDescent="0.25">
      <c r="A8578" t="s">
        <v>988</v>
      </c>
      <c r="B8578" s="3" t="s">
        <v>57</v>
      </c>
      <c r="C8578" s="3" t="s">
        <v>33</v>
      </c>
      <c r="D8578">
        <f>+Forecasts[[#This Row],[Max T °C]]-Forecasts[[#This Row],[Min T °C]]</f>
        <v>5</v>
      </c>
      <c r="E8578" t="s">
        <v>199</v>
      </c>
      <c r="F8578" s="4" t="s">
        <v>90</v>
      </c>
      <c r="G8578" s="4">
        <v>15</v>
      </c>
      <c r="H8578" s="4" t="s">
        <v>62</v>
      </c>
      <c r="I8578" s="4" t="s">
        <v>108</v>
      </c>
      <c r="J8578" t="s">
        <v>4</v>
      </c>
      <c r="K8578" s="4" t="s">
        <v>382</v>
      </c>
      <c r="L8578" s="4" t="s">
        <v>987</v>
      </c>
      <c r="M8578">
        <f>+HOUR(Forecasts[[#This Row],[Sunset]]) *60 +MINUTE(Forecasts[[#This Row],[Sunset]]) - HOUR(Forecasts[[#This Row],[Sunrise]]) *60 - MINUTE(Forecasts[[#This Row],[Sunrise]])</f>
        <v>767</v>
      </c>
      <c r="N8578" t="s">
        <v>986</v>
      </c>
      <c r="P8578" t="str">
        <f>+IF(Forecasts[[#This Row],[Forecast]]="10/03/2023 Friday",Forecasts[[#This Row],[Rain]],"")</f>
        <v/>
      </c>
    </row>
    <row r="8579" spans="1:16" x14ac:dyDescent="0.25">
      <c r="A8579" t="s">
        <v>985</v>
      </c>
      <c r="B8579" s="3" t="s">
        <v>57</v>
      </c>
      <c r="C8579" s="3" t="s">
        <v>33</v>
      </c>
      <c r="D8579">
        <f>+Forecasts[[#This Row],[Max T °C]]-Forecasts[[#This Row],[Min T °C]]</f>
        <v>5</v>
      </c>
      <c r="E8579" t="s">
        <v>239</v>
      </c>
      <c r="F8579" s="4" t="s">
        <v>92</v>
      </c>
      <c r="G8579" s="4">
        <v>15</v>
      </c>
      <c r="H8579" s="4" t="s">
        <v>134</v>
      </c>
      <c r="I8579" s="4" t="s">
        <v>108</v>
      </c>
      <c r="J8579" t="s">
        <v>4</v>
      </c>
      <c r="K8579" s="4" t="s">
        <v>382</v>
      </c>
      <c r="L8579" s="4" t="s">
        <v>982</v>
      </c>
      <c r="M8579">
        <f>+HOUR(Forecasts[[#This Row],[Sunset]]) *60 +MINUTE(Forecasts[[#This Row],[Sunset]]) - HOUR(Forecasts[[#This Row],[Sunrise]]) *60 - MINUTE(Forecasts[[#This Row],[Sunrise]])</f>
        <v>766</v>
      </c>
      <c r="N8579" t="s">
        <v>986</v>
      </c>
      <c r="P8579" t="str">
        <f>+IF(Forecasts[[#This Row],[Forecast]]="10/03/2023 Friday",Forecasts[[#This Row],[Rain]],"")</f>
        <v/>
      </c>
    </row>
    <row r="8580" spans="1:16" x14ac:dyDescent="0.25">
      <c r="A8580" t="s">
        <v>983</v>
      </c>
      <c r="B8580" s="3" t="s">
        <v>32</v>
      </c>
      <c r="C8580" s="3" t="s">
        <v>33</v>
      </c>
      <c r="D8580">
        <f>+Forecasts[[#This Row],[Max T °C]]-Forecasts[[#This Row],[Min T °C]]</f>
        <v>4</v>
      </c>
      <c r="E8580" t="s">
        <v>7</v>
      </c>
      <c r="F8580" s="4" t="s">
        <v>73</v>
      </c>
      <c r="G8580" s="4">
        <v>15</v>
      </c>
      <c r="H8580" s="4" t="s">
        <v>50</v>
      </c>
      <c r="I8580" s="4" t="s">
        <v>104</v>
      </c>
      <c r="J8580" t="s">
        <v>4</v>
      </c>
      <c r="K8580" s="4" t="s">
        <v>387</v>
      </c>
      <c r="L8580" s="4" t="s">
        <v>982</v>
      </c>
      <c r="M8580">
        <f>+HOUR(Forecasts[[#This Row],[Sunset]]) *60 +MINUTE(Forecasts[[#This Row],[Sunset]]) - HOUR(Forecasts[[#This Row],[Sunrise]]) *60 - MINUTE(Forecasts[[#This Row],[Sunrise]])</f>
        <v>765</v>
      </c>
      <c r="N8580" t="s">
        <v>986</v>
      </c>
      <c r="P8580" t="str">
        <f>+IF(Forecasts[[#This Row],[Forecast]]="10/03/2023 Friday",Forecasts[[#This Row],[Rain]],"")</f>
        <v/>
      </c>
    </row>
    <row r="8581" spans="1:16" x14ac:dyDescent="0.25">
      <c r="A8581" t="s">
        <v>979</v>
      </c>
      <c r="B8581" s="3" t="s">
        <v>98</v>
      </c>
      <c r="C8581" s="3" t="s">
        <v>63</v>
      </c>
      <c r="D8581">
        <f>+Forecasts[[#This Row],[Max T °C]]-Forecasts[[#This Row],[Min T °C]]</f>
        <v>3</v>
      </c>
      <c r="E8581" t="s">
        <v>11</v>
      </c>
      <c r="F8581" s="4" t="s">
        <v>63</v>
      </c>
      <c r="G8581" s="4">
        <v>30</v>
      </c>
      <c r="H8581" s="4" t="s">
        <v>641</v>
      </c>
      <c r="I8581" s="4" t="s">
        <v>141</v>
      </c>
      <c r="J8581">
        <v>35.5</v>
      </c>
      <c r="K8581" s="4" t="s">
        <v>387</v>
      </c>
      <c r="L8581" s="4" t="s">
        <v>978</v>
      </c>
      <c r="M8581">
        <f>+HOUR(Forecasts[[#This Row],[Sunset]]) *60 +MINUTE(Forecasts[[#This Row],[Sunset]]) - HOUR(Forecasts[[#This Row],[Sunrise]]) *60 - MINUTE(Forecasts[[#This Row],[Sunrise]])</f>
        <v>764</v>
      </c>
      <c r="N8581" t="s">
        <v>986</v>
      </c>
      <c r="P8581" t="str">
        <f>+IF(Forecasts[[#This Row],[Forecast]]="10/03/2023 Friday",Forecasts[[#This Row],[Rain]],"")</f>
        <v/>
      </c>
    </row>
    <row r="8582" spans="1:16" x14ac:dyDescent="0.25">
      <c r="A8582" t="s">
        <v>975</v>
      </c>
      <c r="B8582" s="3" t="s">
        <v>98</v>
      </c>
      <c r="C8582" s="3" t="s">
        <v>63</v>
      </c>
      <c r="D8582">
        <f>+Forecasts[[#This Row],[Max T °C]]-Forecasts[[#This Row],[Min T °C]]</f>
        <v>3</v>
      </c>
      <c r="E8582" t="s">
        <v>653</v>
      </c>
      <c r="F8582" s="4" t="s">
        <v>98</v>
      </c>
      <c r="G8582" s="4">
        <v>29</v>
      </c>
      <c r="H8582" s="4" t="s">
        <v>647</v>
      </c>
      <c r="I8582" s="4" t="s">
        <v>827</v>
      </c>
      <c r="J8582">
        <v>45.9</v>
      </c>
      <c r="K8582" s="4" t="s">
        <v>390</v>
      </c>
      <c r="L8582" s="4" t="s">
        <v>972</v>
      </c>
      <c r="M8582">
        <f>+HOUR(Forecasts[[#This Row],[Sunset]]) *60 +MINUTE(Forecasts[[#This Row],[Sunset]]) - HOUR(Forecasts[[#This Row],[Sunrise]]) *60 - MINUTE(Forecasts[[#This Row],[Sunrise]])</f>
        <v>762</v>
      </c>
      <c r="N8582" t="s">
        <v>986</v>
      </c>
      <c r="P8582" t="str">
        <f>+IF(Forecasts[[#This Row],[Forecast]]="10/03/2023 Friday",Forecasts[[#This Row],[Rain]],"")</f>
        <v/>
      </c>
    </row>
    <row r="8583" spans="1:16" x14ac:dyDescent="0.25">
      <c r="A8583" t="s">
        <v>973</v>
      </c>
      <c r="B8583" s="3" t="s">
        <v>32</v>
      </c>
      <c r="C8583" s="3" t="s">
        <v>58</v>
      </c>
      <c r="D8583">
        <f>+Forecasts[[#This Row],[Max T °C]]-Forecasts[[#This Row],[Min T °C]]</f>
        <v>5</v>
      </c>
      <c r="E8583" t="s">
        <v>27</v>
      </c>
      <c r="F8583" s="4" t="s">
        <v>73</v>
      </c>
      <c r="G8583" s="4">
        <v>21</v>
      </c>
      <c r="H8583" s="4" t="s">
        <v>177</v>
      </c>
      <c r="I8583" s="4" t="s">
        <v>134</v>
      </c>
      <c r="J8583">
        <v>8.6</v>
      </c>
      <c r="K8583" s="4" t="s">
        <v>390</v>
      </c>
      <c r="L8583" s="4" t="s">
        <v>972</v>
      </c>
      <c r="M8583">
        <f>+HOUR(Forecasts[[#This Row],[Sunset]]) *60 +MINUTE(Forecasts[[#This Row],[Sunset]]) - HOUR(Forecasts[[#This Row],[Sunrise]]) *60 - MINUTE(Forecasts[[#This Row],[Sunrise]])</f>
        <v>762</v>
      </c>
      <c r="N8583" t="s">
        <v>986</v>
      </c>
      <c r="P8583" t="str">
        <f>+IF(Forecasts[[#This Row],[Forecast]]="10/03/2023 Friday",Forecasts[[#This Row],[Rain]],"")</f>
        <v/>
      </c>
    </row>
    <row r="8584" spans="1:16" x14ac:dyDescent="0.25">
      <c r="A8584" t="s">
        <v>969</v>
      </c>
      <c r="B8584" s="3" t="s">
        <v>32</v>
      </c>
      <c r="C8584" s="3" t="s">
        <v>58</v>
      </c>
      <c r="D8584">
        <f>+Forecasts[[#This Row],[Max T °C]]-Forecasts[[#This Row],[Min T °C]]</f>
        <v>5</v>
      </c>
      <c r="E8584" t="s">
        <v>10</v>
      </c>
      <c r="F8584" s="4" t="s">
        <v>92</v>
      </c>
      <c r="G8584" s="4">
        <v>19</v>
      </c>
      <c r="H8584" s="4" t="s">
        <v>31</v>
      </c>
      <c r="I8584" s="4" t="s">
        <v>80</v>
      </c>
      <c r="J8584">
        <v>1</v>
      </c>
      <c r="K8584" s="4" t="s">
        <v>395</v>
      </c>
      <c r="L8584" s="4" t="s">
        <v>967</v>
      </c>
      <c r="M8584">
        <f>+HOUR(Forecasts[[#This Row],[Sunset]]) *60 +MINUTE(Forecasts[[#This Row],[Sunset]]) - HOUR(Forecasts[[#This Row],[Sunrise]]) *60 - MINUTE(Forecasts[[#This Row],[Sunrise]])</f>
        <v>760</v>
      </c>
      <c r="N8584" t="s">
        <v>986</v>
      </c>
      <c r="P8584" t="str">
        <f>+IF(Forecasts[[#This Row],[Forecast]]="10/03/2023 Friday",Forecasts[[#This Row],[Rain]],"")</f>
        <v/>
      </c>
    </row>
    <row r="8585" spans="1:16" x14ac:dyDescent="0.25">
      <c r="A8585" t="s">
        <v>968</v>
      </c>
      <c r="B8585" s="3" t="s">
        <v>32</v>
      </c>
      <c r="C8585" s="3" t="s">
        <v>33</v>
      </c>
      <c r="D8585">
        <f>+Forecasts[[#This Row],[Max T °C]]-Forecasts[[#This Row],[Min T °C]]</f>
        <v>4</v>
      </c>
      <c r="E8585" t="s">
        <v>9</v>
      </c>
      <c r="F8585" s="4" t="s">
        <v>92</v>
      </c>
      <c r="G8585" s="4">
        <v>22</v>
      </c>
      <c r="H8585" s="4" t="s">
        <v>72</v>
      </c>
      <c r="I8585" s="4" t="s">
        <v>163</v>
      </c>
      <c r="J8585">
        <v>5</v>
      </c>
      <c r="K8585" s="4" t="s">
        <v>395</v>
      </c>
      <c r="L8585" s="4" t="s">
        <v>967</v>
      </c>
      <c r="M8585">
        <f>+HOUR(Forecasts[[#This Row],[Sunset]]) *60 +MINUTE(Forecasts[[#This Row],[Sunset]]) - HOUR(Forecasts[[#This Row],[Sunrise]]) *60 - MINUTE(Forecasts[[#This Row],[Sunrise]])</f>
        <v>760</v>
      </c>
      <c r="N8585" t="s">
        <v>986</v>
      </c>
      <c r="P8585" t="str">
        <f>+IF(Forecasts[[#This Row],[Forecast]]="10/03/2023 Friday",Forecasts[[#This Row],[Rain]],"")</f>
        <v/>
      </c>
    </row>
    <row r="8586" spans="1:16" x14ac:dyDescent="0.25">
      <c r="A8586" t="s">
        <v>964</v>
      </c>
      <c r="B8586" s="3" t="s">
        <v>32</v>
      </c>
      <c r="C8586" s="3" t="s">
        <v>33</v>
      </c>
      <c r="D8586">
        <f>+Forecasts[[#This Row],[Max T °C]]-Forecasts[[#This Row],[Min T °C]]</f>
        <v>4</v>
      </c>
      <c r="E8586" t="s">
        <v>5</v>
      </c>
      <c r="F8586" s="4" t="s">
        <v>92</v>
      </c>
      <c r="G8586" s="4">
        <v>24</v>
      </c>
      <c r="H8586" s="4" t="s">
        <v>72</v>
      </c>
      <c r="I8586" s="4" t="s">
        <v>116</v>
      </c>
      <c r="J8586">
        <v>2</v>
      </c>
      <c r="K8586" s="4" t="s">
        <v>397</v>
      </c>
      <c r="L8586" s="4" t="s">
        <v>963</v>
      </c>
      <c r="M8586">
        <f>+HOUR(Forecasts[[#This Row],[Sunset]]) *60 +MINUTE(Forecasts[[#This Row],[Sunset]]) - HOUR(Forecasts[[#This Row],[Sunrise]]) *60 - MINUTE(Forecasts[[#This Row],[Sunrise]])</f>
        <v>758</v>
      </c>
      <c r="N8586" t="s">
        <v>986</v>
      </c>
      <c r="P8586" t="str">
        <f>+IF(Forecasts[[#This Row],[Forecast]]="10/03/2023 Friday",Forecasts[[#This Row],[Rain]],"")</f>
        <v/>
      </c>
    </row>
    <row r="8587" spans="1:16" x14ac:dyDescent="0.25">
      <c r="A8587" t="s">
        <v>961</v>
      </c>
      <c r="B8587" s="3" t="s">
        <v>32</v>
      </c>
      <c r="C8587" s="3" t="s">
        <v>33</v>
      </c>
      <c r="D8587">
        <f>+Forecasts[[#This Row],[Max T °C]]-Forecasts[[#This Row],[Min T °C]]</f>
        <v>4</v>
      </c>
      <c r="E8587" t="s">
        <v>151</v>
      </c>
      <c r="F8587" s="4" t="s">
        <v>92</v>
      </c>
      <c r="G8587" s="4">
        <v>26</v>
      </c>
      <c r="H8587" s="4" t="s">
        <v>170</v>
      </c>
      <c r="I8587" s="4" t="s">
        <v>169</v>
      </c>
      <c r="J8587">
        <v>0.7</v>
      </c>
      <c r="K8587" s="4" t="s">
        <v>397</v>
      </c>
      <c r="L8587" s="4" t="s">
        <v>956</v>
      </c>
      <c r="M8587">
        <f>+HOUR(Forecasts[[#This Row],[Sunset]]) *60 +MINUTE(Forecasts[[#This Row],[Sunset]]) - HOUR(Forecasts[[#This Row],[Sunrise]]) *60 - MINUTE(Forecasts[[#This Row],[Sunrise]])</f>
        <v>757</v>
      </c>
      <c r="N8587" t="s">
        <v>986</v>
      </c>
      <c r="P8587" t="str">
        <f>+IF(Forecasts[[#This Row],[Forecast]]="10/03/2023 Friday",Forecasts[[#This Row],[Rain]],"")</f>
        <v/>
      </c>
    </row>
    <row r="8588" spans="1:16" x14ac:dyDescent="0.25">
      <c r="A8588" t="s">
        <v>958</v>
      </c>
      <c r="B8588" s="3" t="s">
        <v>32</v>
      </c>
      <c r="C8588" s="3" t="s">
        <v>33</v>
      </c>
      <c r="D8588">
        <f>+Forecasts[[#This Row],[Max T °C]]-Forecasts[[#This Row],[Min T °C]]</f>
        <v>4</v>
      </c>
      <c r="E8588" t="s">
        <v>175</v>
      </c>
      <c r="F8588" s="4" t="s">
        <v>87</v>
      </c>
      <c r="G8588" s="4">
        <v>27</v>
      </c>
      <c r="H8588" s="4" t="s">
        <v>651</v>
      </c>
      <c r="I8588" s="4" t="s">
        <v>196</v>
      </c>
      <c r="J8588">
        <v>14.6</v>
      </c>
      <c r="K8588" s="4" t="s">
        <v>397</v>
      </c>
      <c r="L8588" s="4" t="s">
        <v>956</v>
      </c>
      <c r="M8588">
        <f>+HOUR(Forecasts[[#This Row],[Sunset]]) *60 +MINUTE(Forecasts[[#This Row],[Sunset]]) - HOUR(Forecasts[[#This Row],[Sunrise]]) *60 - MINUTE(Forecasts[[#This Row],[Sunrise]])</f>
        <v>757</v>
      </c>
      <c r="N8588" t="s">
        <v>986</v>
      </c>
      <c r="P8588" t="str">
        <f>+IF(Forecasts[[#This Row],[Forecast]]="10/03/2023 Friday",Forecasts[[#This Row],[Rain]],"")</f>
        <v/>
      </c>
    </row>
    <row r="8589" spans="1:16" x14ac:dyDescent="0.25">
      <c r="A8589" t="s">
        <v>955</v>
      </c>
      <c r="B8589" s="3" t="s">
        <v>32</v>
      </c>
      <c r="C8589" s="3" t="s">
        <v>33</v>
      </c>
      <c r="D8589">
        <f>+Forecasts[[#This Row],[Max T °C]]-Forecasts[[#This Row],[Min T °C]]</f>
        <v>4</v>
      </c>
      <c r="E8589" t="s">
        <v>940</v>
      </c>
      <c r="F8589" s="4" t="s">
        <v>403</v>
      </c>
      <c r="G8589" s="4">
        <v>21</v>
      </c>
      <c r="H8589" s="4" t="s">
        <v>159</v>
      </c>
      <c r="I8589" s="4" t="s">
        <v>141</v>
      </c>
      <c r="J8589">
        <v>72</v>
      </c>
      <c r="K8589" s="4" t="s">
        <v>400</v>
      </c>
      <c r="L8589" s="4" t="s">
        <v>954</v>
      </c>
      <c r="M8589">
        <f>+HOUR(Forecasts[[#This Row],[Sunset]]) *60 +MINUTE(Forecasts[[#This Row],[Sunset]]) - HOUR(Forecasts[[#This Row],[Sunrise]]) *60 - MINUTE(Forecasts[[#This Row],[Sunrise]])</f>
        <v>755</v>
      </c>
      <c r="N8589" t="s">
        <v>986</v>
      </c>
      <c r="P8589" t="str">
        <f>+IF(Forecasts[[#This Row],[Forecast]]="10/03/2023 Friday",Forecasts[[#This Row],[Rain]],"")</f>
        <v/>
      </c>
    </row>
    <row r="8590" spans="1:16" x14ac:dyDescent="0.25">
      <c r="A8590" t="s">
        <v>953</v>
      </c>
      <c r="B8590" s="3" t="s">
        <v>32</v>
      </c>
      <c r="C8590" s="3" t="s">
        <v>33</v>
      </c>
      <c r="D8590">
        <f>+Forecasts[[#This Row],[Max T °C]]-Forecasts[[#This Row],[Min T °C]]</f>
        <v>4</v>
      </c>
      <c r="E8590" t="s">
        <v>940</v>
      </c>
      <c r="F8590" s="4" t="s">
        <v>114</v>
      </c>
      <c r="G8590" s="4">
        <v>22</v>
      </c>
      <c r="H8590" s="4" t="s">
        <v>827</v>
      </c>
      <c r="I8590" s="4" t="s">
        <v>909</v>
      </c>
      <c r="J8590">
        <v>73.5</v>
      </c>
      <c r="K8590" s="4" t="s">
        <v>400</v>
      </c>
      <c r="L8590" s="4" t="s">
        <v>948</v>
      </c>
      <c r="M8590">
        <f>+HOUR(Forecasts[[#This Row],[Sunset]]) *60 +MINUTE(Forecasts[[#This Row],[Sunset]]) - HOUR(Forecasts[[#This Row],[Sunrise]]) *60 - MINUTE(Forecasts[[#This Row],[Sunrise]])</f>
        <v>754</v>
      </c>
      <c r="N8590" t="s">
        <v>986</v>
      </c>
      <c r="P8590" t="str">
        <f>+IF(Forecasts[[#This Row],[Forecast]]="10/03/2023 Friday",Forecasts[[#This Row],[Rain]],"")</f>
        <v/>
      </c>
    </row>
    <row r="8591" spans="1:16" x14ac:dyDescent="0.25">
      <c r="A8591" t="s">
        <v>949</v>
      </c>
      <c r="B8591" s="3" t="s">
        <v>57</v>
      </c>
      <c r="C8591" s="3" t="s">
        <v>33</v>
      </c>
      <c r="D8591">
        <f>+Forecasts[[#This Row],[Max T °C]]-Forecasts[[#This Row],[Min T °C]]</f>
        <v>5</v>
      </c>
      <c r="E8591" t="s">
        <v>638</v>
      </c>
      <c r="F8591" s="4" t="s">
        <v>403</v>
      </c>
      <c r="G8591" s="4">
        <v>11</v>
      </c>
      <c r="H8591" s="4" t="s">
        <v>120</v>
      </c>
      <c r="I8591" s="4" t="s">
        <v>120</v>
      </c>
      <c r="J8591">
        <v>10.5</v>
      </c>
      <c r="K8591" s="4" t="s">
        <v>405</v>
      </c>
      <c r="L8591" s="4" t="s">
        <v>948</v>
      </c>
      <c r="M8591">
        <f>+HOUR(Forecasts[[#This Row],[Sunset]]) *60 +MINUTE(Forecasts[[#This Row],[Sunset]]) - HOUR(Forecasts[[#This Row],[Sunrise]]) *60 - MINUTE(Forecasts[[#This Row],[Sunrise]])</f>
        <v>753</v>
      </c>
      <c r="N8591" t="s">
        <v>986</v>
      </c>
      <c r="P8591" t="str">
        <f>+IF(Forecasts[[#This Row],[Forecast]]="10/03/2023 Friday",Forecasts[[#This Row],[Rain]],"")</f>
        <v/>
      </c>
    </row>
    <row r="8592" spans="1:16" x14ac:dyDescent="0.25">
      <c r="A8592" t="s">
        <v>946</v>
      </c>
      <c r="B8592" s="3" t="s">
        <v>73</v>
      </c>
      <c r="C8592" s="3" t="s">
        <v>98</v>
      </c>
      <c r="D8592">
        <f>+Forecasts[[#This Row],[Max T °C]]-Forecasts[[#This Row],[Min T °C]]</f>
        <v>5</v>
      </c>
      <c r="E8592" t="s">
        <v>122</v>
      </c>
      <c r="F8592" s="4" t="s">
        <v>114</v>
      </c>
      <c r="G8592" s="4">
        <v>9</v>
      </c>
      <c r="H8592" s="4" t="s">
        <v>429</v>
      </c>
      <c r="I8592" s="4" t="s">
        <v>163</v>
      </c>
      <c r="J8592">
        <v>3.9</v>
      </c>
      <c r="K8592" s="4" t="s">
        <v>405</v>
      </c>
      <c r="L8592" s="4" t="s">
        <v>945</v>
      </c>
      <c r="M8592">
        <f>+HOUR(Forecasts[[#This Row],[Sunset]]) *60 +MINUTE(Forecasts[[#This Row],[Sunset]]) - HOUR(Forecasts[[#This Row],[Sunrise]]) *60 - MINUTE(Forecasts[[#This Row],[Sunrise]])</f>
        <v>752</v>
      </c>
      <c r="N8592" t="s">
        <v>986</v>
      </c>
      <c r="P8592" t="str">
        <f>+IF(Forecasts[[#This Row],[Forecast]]="10/03/2023 Friday",Forecasts[[#This Row],[Rain]],"")</f>
        <v/>
      </c>
    </row>
    <row r="8593" spans="1:16" x14ac:dyDescent="0.25">
      <c r="A8593" t="s">
        <v>985</v>
      </c>
      <c r="B8593" s="3" t="s">
        <v>57</v>
      </c>
      <c r="C8593" s="3" t="s">
        <v>58</v>
      </c>
      <c r="D8593">
        <f>+Forecasts[[#This Row],[Max T °C]]-Forecasts[[#This Row],[Min T °C]]</f>
        <v>6</v>
      </c>
      <c r="E8593" t="s">
        <v>263</v>
      </c>
      <c r="F8593" s="4" t="s">
        <v>90</v>
      </c>
      <c r="G8593" s="4">
        <v>15</v>
      </c>
      <c r="H8593" s="4" t="s">
        <v>109</v>
      </c>
      <c r="I8593" s="4" t="s">
        <v>108</v>
      </c>
      <c r="J8593" t="s">
        <v>4</v>
      </c>
      <c r="K8593" s="4" t="s">
        <v>382</v>
      </c>
      <c r="L8593" s="4" t="s">
        <v>982</v>
      </c>
      <c r="M8593">
        <f>+HOUR(Forecasts[[#This Row],[Sunset]]) *60 +MINUTE(Forecasts[[#This Row],[Sunset]]) - HOUR(Forecasts[[#This Row],[Sunrise]]) *60 - MINUTE(Forecasts[[#This Row],[Sunrise]])</f>
        <v>766</v>
      </c>
      <c r="N8593" t="s">
        <v>984</v>
      </c>
      <c r="P8593" t="str">
        <f>+IF(Forecasts[[#This Row],[Forecast]]="10/03/2023 Friday",Forecasts[[#This Row],[Rain]],"")</f>
        <v/>
      </c>
    </row>
    <row r="8594" spans="1:16" x14ac:dyDescent="0.25">
      <c r="A8594" t="s">
        <v>983</v>
      </c>
      <c r="B8594" s="3" t="s">
        <v>57</v>
      </c>
      <c r="C8594" s="3" t="s">
        <v>98</v>
      </c>
      <c r="D8594">
        <f>+Forecasts[[#This Row],[Max T °C]]-Forecasts[[#This Row],[Min T °C]]</f>
        <v>4</v>
      </c>
      <c r="E8594" t="s">
        <v>7</v>
      </c>
      <c r="F8594" s="4" t="s">
        <v>90</v>
      </c>
      <c r="G8594" s="4">
        <v>15</v>
      </c>
      <c r="H8594" s="4" t="s">
        <v>170</v>
      </c>
      <c r="I8594" s="4" t="s">
        <v>108</v>
      </c>
      <c r="J8594" t="s">
        <v>4</v>
      </c>
      <c r="K8594" s="4" t="s">
        <v>387</v>
      </c>
      <c r="L8594" s="4" t="s">
        <v>982</v>
      </c>
      <c r="M8594">
        <f>+HOUR(Forecasts[[#This Row],[Sunset]]) *60 +MINUTE(Forecasts[[#This Row],[Sunset]]) - HOUR(Forecasts[[#This Row],[Sunrise]]) *60 - MINUTE(Forecasts[[#This Row],[Sunrise]])</f>
        <v>765</v>
      </c>
      <c r="N8594" t="s">
        <v>984</v>
      </c>
      <c r="P8594" t="str">
        <f>+IF(Forecasts[[#This Row],[Forecast]]="10/03/2023 Friday",Forecasts[[#This Row],[Rain]],"")</f>
        <v/>
      </c>
    </row>
    <row r="8595" spans="1:16" x14ac:dyDescent="0.25">
      <c r="A8595" t="s">
        <v>979</v>
      </c>
      <c r="B8595" s="3" t="s">
        <v>41</v>
      </c>
      <c r="C8595" s="3" t="s">
        <v>58</v>
      </c>
      <c r="D8595">
        <f>+Forecasts[[#This Row],[Max T °C]]-Forecasts[[#This Row],[Min T °C]]</f>
        <v>3</v>
      </c>
      <c r="E8595" t="s">
        <v>638</v>
      </c>
      <c r="F8595" s="4" t="s">
        <v>41</v>
      </c>
      <c r="G8595" s="4">
        <v>18</v>
      </c>
      <c r="H8595" s="4" t="s">
        <v>651</v>
      </c>
      <c r="I8595" s="4" t="s">
        <v>651</v>
      </c>
      <c r="J8595">
        <v>17.2</v>
      </c>
      <c r="K8595" s="4" t="s">
        <v>387</v>
      </c>
      <c r="L8595" s="4" t="s">
        <v>978</v>
      </c>
      <c r="M8595">
        <f>+HOUR(Forecasts[[#This Row],[Sunset]]) *60 +MINUTE(Forecasts[[#This Row],[Sunset]]) - HOUR(Forecasts[[#This Row],[Sunrise]]) *60 - MINUTE(Forecasts[[#This Row],[Sunrise]])</f>
        <v>764</v>
      </c>
      <c r="N8595" t="s">
        <v>984</v>
      </c>
      <c r="P8595" t="str">
        <f>+IF(Forecasts[[#This Row],[Forecast]]="10/03/2023 Friday",Forecasts[[#This Row],[Rain]],"")</f>
        <v/>
      </c>
    </row>
    <row r="8596" spans="1:16" x14ac:dyDescent="0.25">
      <c r="A8596" t="s">
        <v>975</v>
      </c>
      <c r="B8596" s="3" t="s">
        <v>98</v>
      </c>
      <c r="C8596" s="3" t="s">
        <v>58</v>
      </c>
      <c r="D8596">
        <f>+Forecasts[[#This Row],[Max T °C]]-Forecasts[[#This Row],[Min T °C]]</f>
        <v>2</v>
      </c>
      <c r="E8596" t="s">
        <v>940</v>
      </c>
      <c r="F8596" s="4" t="s">
        <v>34</v>
      </c>
      <c r="G8596" s="4">
        <v>26</v>
      </c>
      <c r="H8596" s="4" t="s">
        <v>53</v>
      </c>
      <c r="I8596" s="4" t="s">
        <v>196</v>
      </c>
      <c r="J8596">
        <v>128</v>
      </c>
      <c r="K8596" s="4" t="s">
        <v>390</v>
      </c>
      <c r="L8596" s="4" t="s">
        <v>972</v>
      </c>
      <c r="M8596">
        <f>+HOUR(Forecasts[[#This Row],[Sunset]]) *60 +MINUTE(Forecasts[[#This Row],[Sunset]]) - HOUR(Forecasts[[#This Row],[Sunrise]]) *60 - MINUTE(Forecasts[[#This Row],[Sunrise]])</f>
        <v>762</v>
      </c>
      <c r="N8596" t="s">
        <v>984</v>
      </c>
      <c r="P8596" t="str">
        <f>+IF(Forecasts[[#This Row],[Forecast]]="10/03/2023 Friday",Forecasts[[#This Row],[Rain]],"")</f>
        <v/>
      </c>
    </row>
    <row r="8597" spans="1:16" x14ac:dyDescent="0.25">
      <c r="A8597" t="s">
        <v>973</v>
      </c>
      <c r="B8597" s="3" t="s">
        <v>33</v>
      </c>
      <c r="C8597" s="3" t="s">
        <v>58</v>
      </c>
      <c r="D8597">
        <f>+Forecasts[[#This Row],[Max T °C]]-Forecasts[[#This Row],[Min T °C]]</f>
        <v>1</v>
      </c>
      <c r="E8597" t="s">
        <v>940</v>
      </c>
      <c r="F8597" s="4" t="s">
        <v>33</v>
      </c>
      <c r="G8597" s="4">
        <v>25</v>
      </c>
      <c r="H8597" s="4" t="s">
        <v>660</v>
      </c>
      <c r="I8597" s="4" t="s">
        <v>196</v>
      </c>
      <c r="J8597">
        <v>84.8</v>
      </c>
      <c r="K8597" s="4" t="s">
        <v>390</v>
      </c>
      <c r="L8597" s="4" t="s">
        <v>972</v>
      </c>
      <c r="M8597">
        <f>+HOUR(Forecasts[[#This Row],[Sunset]]) *60 +MINUTE(Forecasts[[#This Row],[Sunset]]) - HOUR(Forecasts[[#This Row],[Sunrise]]) *60 - MINUTE(Forecasts[[#This Row],[Sunrise]])</f>
        <v>762</v>
      </c>
      <c r="N8597" t="s">
        <v>984</v>
      </c>
      <c r="P8597" t="str">
        <f>+IF(Forecasts[[#This Row],[Forecast]]="10/03/2023 Friday",Forecasts[[#This Row],[Rain]],"")</f>
        <v/>
      </c>
    </row>
    <row r="8598" spans="1:16" x14ac:dyDescent="0.25">
      <c r="A8598" t="s">
        <v>969</v>
      </c>
      <c r="B8598" s="3" t="s">
        <v>57</v>
      </c>
      <c r="C8598" s="3" t="s">
        <v>58</v>
      </c>
      <c r="D8598">
        <f>+Forecasts[[#This Row],[Max T °C]]-Forecasts[[#This Row],[Min T °C]]</f>
        <v>6</v>
      </c>
      <c r="E8598" t="s">
        <v>6</v>
      </c>
      <c r="F8598" s="4" t="s">
        <v>92</v>
      </c>
      <c r="G8598" s="4">
        <v>17</v>
      </c>
      <c r="H8598" s="4" t="s">
        <v>65</v>
      </c>
      <c r="I8598" s="4" t="s">
        <v>634</v>
      </c>
      <c r="J8598">
        <v>28.4</v>
      </c>
      <c r="K8598" s="4" t="s">
        <v>395</v>
      </c>
      <c r="L8598" s="4" t="s">
        <v>967</v>
      </c>
      <c r="M8598">
        <f>+HOUR(Forecasts[[#This Row],[Sunset]]) *60 +MINUTE(Forecasts[[#This Row],[Sunset]]) - HOUR(Forecasts[[#This Row],[Sunrise]]) *60 - MINUTE(Forecasts[[#This Row],[Sunrise]])</f>
        <v>760</v>
      </c>
      <c r="N8598" t="s">
        <v>984</v>
      </c>
      <c r="P8598" t="str">
        <f>+IF(Forecasts[[#This Row],[Forecast]]="10/03/2023 Friday",Forecasts[[#This Row],[Rain]],"")</f>
        <v/>
      </c>
    </row>
    <row r="8599" spans="1:16" x14ac:dyDescent="0.25">
      <c r="A8599" t="s">
        <v>968</v>
      </c>
      <c r="B8599" s="3" t="s">
        <v>32</v>
      </c>
      <c r="C8599" s="3" t="s">
        <v>63</v>
      </c>
      <c r="D8599">
        <f>+Forecasts[[#This Row],[Max T °C]]-Forecasts[[#This Row],[Min T °C]]</f>
        <v>6</v>
      </c>
      <c r="E8599" t="s">
        <v>9</v>
      </c>
      <c r="F8599" s="4" t="s">
        <v>92</v>
      </c>
      <c r="G8599" s="4">
        <v>18</v>
      </c>
      <c r="H8599" s="4" t="s">
        <v>170</v>
      </c>
      <c r="I8599" s="4" t="s">
        <v>108</v>
      </c>
      <c r="J8599" t="s">
        <v>4</v>
      </c>
      <c r="K8599" s="4" t="s">
        <v>395</v>
      </c>
      <c r="L8599" s="4" t="s">
        <v>967</v>
      </c>
      <c r="M8599">
        <f>+HOUR(Forecasts[[#This Row],[Sunset]]) *60 +MINUTE(Forecasts[[#This Row],[Sunset]]) - HOUR(Forecasts[[#This Row],[Sunrise]]) *60 - MINUTE(Forecasts[[#This Row],[Sunrise]])</f>
        <v>760</v>
      </c>
      <c r="N8599" t="s">
        <v>984</v>
      </c>
      <c r="P8599" t="str">
        <f>+IF(Forecasts[[#This Row],[Forecast]]="10/03/2023 Friday",Forecasts[[#This Row],[Rain]],"")</f>
        <v/>
      </c>
    </row>
    <row r="8600" spans="1:16" x14ac:dyDescent="0.25">
      <c r="A8600" t="s">
        <v>964</v>
      </c>
      <c r="B8600" s="3" t="s">
        <v>32</v>
      </c>
      <c r="C8600" s="3" t="s">
        <v>63</v>
      </c>
      <c r="D8600">
        <f>+Forecasts[[#This Row],[Max T °C]]-Forecasts[[#This Row],[Min T °C]]</f>
        <v>6</v>
      </c>
      <c r="E8600" t="s">
        <v>9</v>
      </c>
      <c r="F8600" s="4" t="s">
        <v>92</v>
      </c>
      <c r="G8600" s="4">
        <v>21</v>
      </c>
      <c r="H8600" s="4" t="s">
        <v>109</v>
      </c>
      <c r="I8600" s="4" t="s">
        <v>259</v>
      </c>
      <c r="J8600" t="s">
        <v>4</v>
      </c>
      <c r="K8600" s="4" t="s">
        <v>397</v>
      </c>
      <c r="L8600" s="4" t="s">
        <v>963</v>
      </c>
      <c r="M8600">
        <f>+HOUR(Forecasts[[#This Row],[Sunset]]) *60 +MINUTE(Forecasts[[#This Row],[Sunset]]) - HOUR(Forecasts[[#This Row],[Sunrise]]) *60 - MINUTE(Forecasts[[#This Row],[Sunrise]])</f>
        <v>758</v>
      </c>
      <c r="N8600" t="s">
        <v>984</v>
      </c>
      <c r="P8600" t="str">
        <f>+IF(Forecasts[[#This Row],[Forecast]]="10/03/2023 Friday",Forecasts[[#This Row],[Rain]],"")</f>
        <v/>
      </c>
    </row>
    <row r="8601" spans="1:16" x14ac:dyDescent="0.25">
      <c r="A8601" t="s">
        <v>961</v>
      </c>
      <c r="B8601" s="3" t="s">
        <v>57</v>
      </c>
      <c r="C8601" s="3" t="s">
        <v>58</v>
      </c>
      <c r="D8601">
        <f>+Forecasts[[#This Row],[Max T °C]]-Forecasts[[#This Row],[Min T °C]]</f>
        <v>6</v>
      </c>
      <c r="E8601" t="s">
        <v>9</v>
      </c>
      <c r="F8601" s="4" t="s">
        <v>87</v>
      </c>
      <c r="G8601" s="4">
        <v>18</v>
      </c>
      <c r="H8601" s="4" t="s">
        <v>36</v>
      </c>
      <c r="I8601" s="4" t="s">
        <v>168</v>
      </c>
      <c r="J8601" t="s">
        <v>4</v>
      </c>
      <c r="K8601" s="4" t="s">
        <v>397</v>
      </c>
      <c r="L8601" s="4" t="s">
        <v>956</v>
      </c>
      <c r="M8601">
        <f>+HOUR(Forecasts[[#This Row],[Sunset]]) *60 +MINUTE(Forecasts[[#This Row],[Sunset]]) - HOUR(Forecasts[[#This Row],[Sunrise]]) *60 - MINUTE(Forecasts[[#This Row],[Sunrise]])</f>
        <v>757</v>
      </c>
      <c r="N8601" t="s">
        <v>984</v>
      </c>
      <c r="P8601" t="str">
        <f>+IF(Forecasts[[#This Row],[Forecast]]="10/03/2023 Friday",Forecasts[[#This Row],[Rain]],"")</f>
        <v/>
      </c>
    </row>
    <row r="8602" spans="1:16" x14ac:dyDescent="0.25">
      <c r="A8602" t="s">
        <v>958</v>
      </c>
      <c r="B8602" s="3" t="s">
        <v>32</v>
      </c>
      <c r="C8602" s="3" t="s">
        <v>33</v>
      </c>
      <c r="D8602">
        <f>+Forecasts[[#This Row],[Max T °C]]-Forecasts[[#This Row],[Min T °C]]</f>
        <v>4</v>
      </c>
      <c r="E8602" t="s">
        <v>110</v>
      </c>
      <c r="F8602" s="4" t="s">
        <v>92</v>
      </c>
      <c r="G8602" s="4">
        <v>17</v>
      </c>
      <c r="H8602" s="4" t="s">
        <v>40</v>
      </c>
      <c r="I8602" s="4" t="s">
        <v>75</v>
      </c>
      <c r="J8602" t="s">
        <v>4</v>
      </c>
      <c r="K8602" s="4" t="s">
        <v>397</v>
      </c>
      <c r="L8602" s="4" t="s">
        <v>956</v>
      </c>
      <c r="M8602">
        <f>+HOUR(Forecasts[[#This Row],[Sunset]]) *60 +MINUTE(Forecasts[[#This Row],[Sunset]]) - HOUR(Forecasts[[#This Row],[Sunrise]]) *60 - MINUTE(Forecasts[[#This Row],[Sunrise]])</f>
        <v>757</v>
      </c>
      <c r="N8602" t="s">
        <v>984</v>
      </c>
      <c r="P8602" t="str">
        <f>+IF(Forecasts[[#This Row],[Forecast]]="10/03/2023 Friday",Forecasts[[#This Row],[Rain]],"")</f>
        <v/>
      </c>
    </row>
    <row r="8603" spans="1:16" x14ac:dyDescent="0.25">
      <c r="A8603" t="s">
        <v>955</v>
      </c>
      <c r="B8603" s="3" t="s">
        <v>32</v>
      </c>
      <c r="C8603" s="3" t="s">
        <v>33</v>
      </c>
      <c r="D8603">
        <f>+Forecasts[[#This Row],[Max T °C]]-Forecasts[[#This Row],[Min T °C]]</f>
        <v>4</v>
      </c>
      <c r="E8603" t="s">
        <v>571</v>
      </c>
      <c r="F8603" s="4" t="s">
        <v>90</v>
      </c>
      <c r="G8603" s="4">
        <v>14</v>
      </c>
      <c r="H8603" s="4" t="s">
        <v>45</v>
      </c>
      <c r="I8603" s="4" t="s">
        <v>228</v>
      </c>
      <c r="J8603">
        <v>0.1</v>
      </c>
      <c r="K8603" s="4" t="s">
        <v>400</v>
      </c>
      <c r="L8603" s="4" t="s">
        <v>954</v>
      </c>
      <c r="M8603">
        <f>+HOUR(Forecasts[[#This Row],[Sunset]]) *60 +MINUTE(Forecasts[[#This Row],[Sunset]]) - HOUR(Forecasts[[#This Row],[Sunrise]]) *60 - MINUTE(Forecasts[[#This Row],[Sunrise]])</f>
        <v>755</v>
      </c>
      <c r="N8603" t="s">
        <v>984</v>
      </c>
      <c r="P8603" t="str">
        <f>+IF(Forecasts[[#This Row],[Forecast]]="10/03/2023 Friday",Forecasts[[#This Row],[Rain]],"")</f>
        <v/>
      </c>
    </row>
    <row r="8604" spans="1:16" x14ac:dyDescent="0.25">
      <c r="A8604" t="s">
        <v>953</v>
      </c>
      <c r="B8604" s="3" t="s">
        <v>32</v>
      </c>
      <c r="C8604" s="3" t="s">
        <v>33</v>
      </c>
      <c r="D8604">
        <f>+Forecasts[[#This Row],[Max T °C]]-Forecasts[[#This Row],[Min T °C]]</f>
        <v>4</v>
      </c>
      <c r="E8604" t="s">
        <v>901</v>
      </c>
      <c r="F8604" s="4" t="s">
        <v>90</v>
      </c>
      <c r="G8604" s="4">
        <v>14</v>
      </c>
      <c r="H8604" s="4" t="s">
        <v>36</v>
      </c>
      <c r="I8604" s="4" t="s">
        <v>169</v>
      </c>
      <c r="J8604">
        <v>0.6</v>
      </c>
      <c r="K8604" s="4" t="s">
        <v>400</v>
      </c>
      <c r="L8604" s="4" t="s">
        <v>948</v>
      </c>
      <c r="M8604">
        <f>+HOUR(Forecasts[[#This Row],[Sunset]]) *60 +MINUTE(Forecasts[[#This Row],[Sunset]]) - HOUR(Forecasts[[#This Row],[Sunrise]]) *60 - MINUTE(Forecasts[[#This Row],[Sunrise]])</f>
        <v>754</v>
      </c>
      <c r="N8604" t="s">
        <v>984</v>
      </c>
      <c r="P8604" t="str">
        <f>+IF(Forecasts[[#This Row],[Forecast]]="10/03/2023 Friday",Forecasts[[#This Row],[Rain]],"")</f>
        <v/>
      </c>
    </row>
    <row r="8605" spans="1:16" x14ac:dyDescent="0.25">
      <c r="A8605" t="s">
        <v>949</v>
      </c>
      <c r="B8605" s="3" t="s">
        <v>32</v>
      </c>
      <c r="C8605" s="3" t="s">
        <v>33</v>
      </c>
      <c r="D8605">
        <f>+Forecasts[[#This Row],[Max T °C]]-Forecasts[[#This Row],[Min T °C]]</f>
        <v>4</v>
      </c>
      <c r="E8605" t="s">
        <v>138</v>
      </c>
      <c r="F8605" s="4" t="s">
        <v>90</v>
      </c>
      <c r="G8605" s="4">
        <v>13</v>
      </c>
      <c r="H8605" s="4" t="s">
        <v>170</v>
      </c>
      <c r="I8605" s="4" t="s">
        <v>116</v>
      </c>
      <c r="J8605">
        <v>1.1000000000000001</v>
      </c>
      <c r="K8605" s="4" t="s">
        <v>405</v>
      </c>
      <c r="L8605" s="4" t="s">
        <v>948</v>
      </c>
      <c r="M8605">
        <f>+HOUR(Forecasts[[#This Row],[Sunset]]) *60 +MINUTE(Forecasts[[#This Row],[Sunset]]) - HOUR(Forecasts[[#This Row],[Sunrise]]) *60 - MINUTE(Forecasts[[#This Row],[Sunrise]])</f>
        <v>753</v>
      </c>
      <c r="N8605" t="s">
        <v>984</v>
      </c>
      <c r="P8605" t="str">
        <f>+IF(Forecasts[[#This Row],[Forecast]]="10/03/2023 Friday",Forecasts[[#This Row],[Rain]],"")</f>
        <v/>
      </c>
    </row>
    <row r="8606" spans="1:16" x14ac:dyDescent="0.25">
      <c r="A8606" t="s">
        <v>946</v>
      </c>
      <c r="B8606" s="3" t="s">
        <v>32</v>
      </c>
      <c r="C8606" s="3" t="s">
        <v>33</v>
      </c>
      <c r="D8606">
        <f>+Forecasts[[#This Row],[Max T °C]]-Forecasts[[#This Row],[Min T °C]]</f>
        <v>4</v>
      </c>
      <c r="E8606" t="s">
        <v>110</v>
      </c>
      <c r="F8606" s="4" t="s">
        <v>90</v>
      </c>
      <c r="G8606" s="4">
        <v>11</v>
      </c>
      <c r="H8606" s="4" t="s">
        <v>31</v>
      </c>
      <c r="I8606" s="4" t="s">
        <v>168</v>
      </c>
      <c r="J8606" t="s">
        <v>4</v>
      </c>
      <c r="K8606" s="4" t="s">
        <v>405</v>
      </c>
      <c r="L8606" s="4" t="s">
        <v>945</v>
      </c>
      <c r="M8606">
        <f>+HOUR(Forecasts[[#This Row],[Sunset]]) *60 +MINUTE(Forecasts[[#This Row],[Sunset]]) - HOUR(Forecasts[[#This Row],[Sunrise]]) *60 - MINUTE(Forecasts[[#This Row],[Sunrise]])</f>
        <v>752</v>
      </c>
      <c r="N8606" t="s">
        <v>984</v>
      </c>
      <c r="P8606" t="str">
        <f>+IF(Forecasts[[#This Row],[Forecast]]="10/03/2023 Friday",Forecasts[[#This Row],[Rain]],"")</f>
        <v/>
      </c>
    </row>
    <row r="8607" spans="1:16" x14ac:dyDescent="0.25">
      <c r="A8607" t="s">
        <v>942</v>
      </c>
      <c r="B8607" s="3" t="s">
        <v>32</v>
      </c>
      <c r="C8607" s="3" t="s">
        <v>33</v>
      </c>
      <c r="D8607">
        <f>+Forecasts[[#This Row],[Max T °C]]-Forecasts[[#This Row],[Min T °C]]</f>
        <v>4</v>
      </c>
      <c r="E8607" t="s">
        <v>145</v>
      </c>
      <c r="F8607" s="4" t="s">
        <v>90</v>
      </c>
      <c r="G8607" s="4">
        <v>13</v>
      </c>
      <c r="H8607" s="4" t="s">
        <v>31</v>
      </c>
      <c r="I8607" s="4" t="s">
        <v>168</v>
      </c>
      <c r="J8607" t="s">
        <v>4</v>
      </c>
      <c r="K8607" s="4" t="s">
        <v>405</v>
      </c>
      <c r="L8607" s="4" t="s">
        <v>937</v>
      </c>
      <c r="M8607">
        <f>+HOUR(Forecasts[[#This Row],[Sunset]]) *60 +MINUTE(Forecasts[[#This Row],[Sunset]]) - HOUR(Forecasts[[#This Row],[Sunrise]]) *60 - MINUTE(Forecasts[[#This Row],[Sunrise]])</f>
        <v>751</v>
      </c>
      <c r="N8607" t="s">
        <v>984</v>
      </c>
      <c r="P8607" t="str">
        <f>+IF(Forecasts[[#This Row],[Forecast]]="10/03/2023 Friday",Forecasts[[#This Row],[Rain]],"")</f>
        <v/>
      </c>
    </row>
    <row r="8608" spans="1:16" x14ac:dyDescent="0.25">
      <c r="A8608" t="s">
        <v>983</v>
      </c>
      <c r="B8608" s="3" t="s">
        <v>57</v>
      </c>
      <c r="C8608" s="3" t="s">
        <v>98</v>
      </c>
      <c r="D8608">
        <f>+Forecasts[[#This Row],[Max T °C]]-Forecasts[[#This Row],[Min T °C]]</f>
        <v>4</v>
      </c>
      <c r="E8608" t="s">
        <v>7</v>
      </c>
      <c r="F8608" s="4" t="s">
        <v>92</v>
      </c>
      <c r="G8608" s="4">
        <v>17</v>
      </c>
      <c r="H8608" s="4" t="s">
        <v>31</v>
      </c>
      <c r="I8608" s="4" t="s">
        <v>108</v>
      </c>
      <c r="J8608" t="s">
        <v>4</v>
      </c>
      <c r="K8608" s="4" t="s">
        <v>387</v>
      </c>
      <c r="L8608" s="4" t="s">
        <v>982</v>
      </c>
      <c r="M8608">
        <f>+HOUR(Forecasts[[#This Row],[Sunset]]) *60 +MINUTE(Forecasts[[#This Row],[Sunset]]) - HOUR(Forecasts[[#This Row],[Sunrise]]) *60 - MINUTE(Forecasts[[#This Row],[Sunrise]])</f>
        <v>765</v>
      </c>
      <c r="N8608" t="s">
        <v>980</v>
      </c>
      <c r="P8608" t="str">
        <f>+IF(Forecasts[[#This Row],[Forecast]]="10/03/2023 Friday",Forecasts[[#This Row],[Rain]],"")</f>
        <v/>
      </c>
    </row>
    <row r="8609" spans="1:16" x14ac:dyDescent="0.25">
      <c r="A8609" t="s">
        <v>979</v>
      </c>
      <c r="B8609" s="3" t="s">
        <v>32</v>
      </c>
      <c r="C8609" s="3" t="s">
        <v>33</v>
      </c>
      <c r="D8609">
        <f>+Forecasts[[#This Row],[Max T °C]]-Forecasts[[#This Row],[Min T °C]]</f>
        <v>4</v>
      </c>
      <c r="E8609" t="s">
        <v>830</v>
      </c>
      <c r="F8609" s="4" t="s">
        <v>73</v>
      </c>
      <c r="G8609" s="4">
        <v>21</v>
      </c>
      <c r="H8609" s="4" t="s">
        <v>50</v>
      </c>
      <c r="I8609" s="4" t="s">
        <v>210</v>
      </c>
      <c r="J8609">
        <v>1.2</v>
      </c>
      <c r="K8609" s="4" t="s">
        <v>387</v>
      </c>
      <c r="L8609" s="4" t="s">
        <v>978</v>
      </c>
      <c r="M8609">
        <f>+HOUR(Forecasts[[#This Row],[Sunset]]) *60 +MINUTE(Forecasts[[#This Row],[Sunset]]) - HOUR(Forecasts[[#This Row],[Sunrise]]) *60 - MINUTE(Forecasts[[#This Row],[Sunrise]])</f>
        <v>764</v>
      </c>
      <c r="N8609" t="s">
        <v>980</v>
      </c>
      <c r="P8609" t="str">
        <f>+IF(Forecasts[[#This Row],[Forecast]]="10/03/2023 Friday",Forecasts[[#This Row],[Rain]],"")</f>
        <v/>
      </c>
    </row>
    <row r="8610" spans="1:16" x14ac:dyDescent="0.25">
      <c r="A8610" t="s">
        <v>975</v>
      </c>
      <c r="B8610" s="3" t="s">
        <v>98</v>
      </c>
      <c r="C8610" s="3" t="s">
        <v>33</v>
      </c>
      <c r="D8610">
        <f>+Forecasts[[#This Row],[Max T °C]]-Forecasts[[#This Row],[Min T °C]]</f>
        <v>1</v>
      </c>
      <c r="E8610" t="s">
        <v>11</v>
      </c>
      <c r="F8610" s="4" t="s">
        <v>98</v>
      </c>
      <c r="G8610" s="4">
        <v>25</v>
      </c>
      <c r="H8610" s="4" t="s">
        <v>634</v>
      </c>
      <c r="I8610" s="4" t="s">
        <v>429</v>
      </c>
      <c r="J8610">
        <v>28.8</v>
      </c>
      <c r="K8610" s="4" t="s">
        <v>390</v>
      </c>
      <c r="L8610" s="4" t="s">
        <v>972</v>
      </c>
      <c r="M8610">
        <f>+HOUR(Forecasts[[#This Row],[Sunset]]) *60 +MINUTE(Forecasts[[#This Row],[Sunset]]) - HOUR(Forecasts[[#This Row],[Sunrise]]) *60 - MINUTE(Forecasts[[#This Row],[Sunrise]])</f>
        <v>762</v>
      </c>
      <c r="N8610" t="s">
        <v>980</v>
      </c>
      <c r="P8610" t="str">
        <f>+IF(Forecasts[[#This Row],[Forecast]]="10/03/2023 Friday",Forecasts[[#This Row],[Rain]],"")</f>
        <v/>
      </c>
    </row>
    <row r="8611" spans="1:16" x14ac:dyDescent="0.25">
      <c r="A8611" t="s">
        <v>973</v>
      </c>
      <c r="B8611" s="3" t="s">
        <v>98</v>
      </c>
      <c r="C8611" s="3" t="s">
        <v>58</v>
      </c>
      <c r="D8611">
        <f>+Forecasts[[#This Row],[Max T °C]]-Forecasts[[#This Row],[Min T °C]]</f>
        <v>2</v>
      </c>
      <c r="E8611" t="s">
        <v>11</v>
      </c>
      <c r="F8611" s="4" t="s">
        <v>41</v>
      </c>
      <c r="G8611" s="4">
        <v>21</v>
      </c>
      <c r="H8611" s="4" t="s">
        <v>660</v>
      </c>
      <c r="I8611" s="4" t="s">
        <v>126</v>
      </c>
      <c r="J8611">
        <v>26</v>
      </c>
      <c r="K8611" s="4" t="s">
        <v>390</v>
      </c>
      <c r="L8611" s="4" t="s">
        <v>972</v>
      </c>
      <c r="M8611">
        <f>+HOUR(Forecasts[[#This Row],[Sunset]]) *60 +MINUTE(Forecasts[[#This Row],[Sunset]]) - HOUR(Forecasts[[#This Row],[Sunrise]]) *60 - MINUTE(Forecasts[[#This Row],[Sunrise]])</f>
        <v>762</v>
      </c>
      <c r="N8611" t="s">
        <v>980</v>
      </c>
      <c r="P8611" t="str">
        <f>+IF(Forecasts[[#This Row],[Forecast]]="10/03/2023 Friday",Forecasts[[#This Row],[Rain]],"")</f>
        <v/>
      </c>
    </row>
    <row r="8612" spans="1:16" x14ac:dyDescent="0.25">
      <c r="A8612" t="s">
        <v>969</v>
      </c>
      <c r="B8612" s="3" t="s">
        <v>98</v>
      </c>
      <c r="C8612" s="3" t="s">
        <v>58</v>
      </c>
      <c r="D8612">
        <f>+Forecasts[[#This Row],[Max T °C]]-Forecasts[[#This Row],[Min T °C]]</f>
        <v>2</v>
      </c>
      <c r="E8612" t="s">
        <v>940</v>
      </c>
      <c r="F8612" s="4" t="s">
        <v>41</v>
      </c>
      <c r="G8612" s="4">
        <v>18</v>
      </c>
      <c r="H8612" s="4" t="s">
        <v>126</v>
      </c>
      <c r="I8612" s="4" t="s">
        <v>196</v>
      </c>
      <c r="J8612">
        <v>78.900000000000006</v>
      </c>
      <c r="K8612" s="4" t="s">
        <v>395</v>
      </c>
      <c r="L8612" s="4" t="s">
        <v>967</v>
      </c>
      <c r="M8612">
        <f>+HOUR(Forecasts[[#This Row],[Sunset]]) *60 +MINUTE(Forecasts[[#This Row],[Sunset]]) - HOUR(Forecasts[[#This Row],[Sunrise]]) *60 - MINUTE(Forecasts[[#This Row],[Sunrise]])</f>
        <v>760</v>
      </c>
      <c r="N8612" t="s">
        <v>980</v>
      </c>
      <c r="P8612" t="str">
        <f>+IF(Forecasts[[#This Row],[Forecast]]="10/03/2023 Friday",Forecasts[[#This Row],[Rain]],"")</f>
        <v/>
      </c>
    </row>
    <row r="8613" spans="1:16" x14ac:dyDescent="0.25">
      <c r="A8613" t="s">
        <v>968</v>
      </c>
      <c r="B8613" s="3" t="s">
        <v>32</v>
      </c>
      <c r="C8613" s="3" t="s">
        <v>58</v>
      </c>
      <c r="D8613">
        <f>+Forecasts[[#This Row],[Max T °C]]-Forecasts[[#This Row],[Min T °C]]</f>
        <v>5</v>
      </c>
      <c r="E8613" t="s">
        <v>6</v>
      </c>
      <c r="F8613" s="4" t="s">
        <v>92</v>
      </c>
      <c r="G8613" s="4">
        <v>20</v>
      </c>
      <c r="H8613" s="4" t="s">
        <v>50</v>
      </c>
      <c r="I8613" s="4" t="s">
        <v>39</v>
      </c>
      <c r="J8613">
        <v>6.1</v>
      </c>
      <c r="K8613" s="4" t="s">
        <v>395</v>
      </c>
      <c r="L8613" s="4" t="s">
        <v>967</v>
      </c>
      <c r="M8613">
        <f>+HOUR(Forecasts[[#This Row],[Sunset]]) *60 +MINUTE(Forecasts[[#This Row],[Sunset]]) - HOUR(Forecasts[[#This Row],[Sunrise]]) *60 - MINUTE(Forecasts[[#This Row],[Sunrise]])</f>
        <v>760</v>
      </c>
      <c r="N8613" t="s">
        <v>980</v>
      </c>
      <c r="P8613" t="str">
        <f>+IF(Forecasts[[#This Row],[Forecast]]="10/03/2023 Friday",Forecasts[[#This Row],[Rain]],"")</f>
        <v/>
      </c>
    </row>
    <row r="8614" spans="1:16" x14ac:dyDescent="0.25">
      <c r="A8614" t="s">
        <v>964</v>
      </c>
      <c r="B8614" s="3" t="s">
        <v>57</v>
      </c>
      <c r="C8614" s="3" t="s">
        <v>58</v>
      </c>
      <c r="D8614">
        <f>+Forecasts[[#This Row],[Max T °C]]-Forecasts[[#This Row],[Min T °C]]</f>
        <v>6</v>
      </c>
      <c r="E8614" t="s">
        <v>151</v>
      </c>
      <c r="F8614" s="4" t="s">
        <v>92</v>
      </c>
      <c r="G8614" s="4">
        <v>21</v>
      </c>
      <c r="H8614" s="4" t="s">
        <v>134</v>
      </c>
      <c r="I8614" s="4" t="s">
        <v>137</v>
      </c>
      <c r="J8614">
        <v>0.3</v>
      </c>
      <c r="K8614" s="4" t="s">
        <v>397</v>
      </c>
      <c r="L8614" s="4" t="s">
        <v>963</v>
      </c>
      <c r="M8614">
        <f>+HOUR(Forecasts[[#This Row],[Sunset]]) *60 +MINUTE(Forecasts[[#This Row],[Sunset]]) - HOUR(Forecasts[[#This Row],[Sunrise]]) *60 - MINUTE(Forecasts[[#This Row],[Sunrise]])</f>
        <v>758</v>
      </c>
      <c r="N8614" t="s">
        <v>980</v>
      </c>
      <c r="P8614" t="str">
        <f>+IF(Forecasts[[#This Row],[Forecast]]="10/03/2023 Friday",Forecasts[[#This Row],[Rain]],"")</f>
        <v/>
      </c>
    </row>
    <row r="8615" spans="1:16" x14ac:dyDescent="0.25">
      <c r="A8615" t="s">
        <v>961</v>
      </c>
      <c r="B8615" s="3" t="s">
        <v>34</v>
      </c>
      <c r="C8615" s="3" t="s">
        <v>33</v>
      </c>
      <c r="D8615">
        <f>+Forecasts[[#This Row],[Max T °C]]-Forecasts[[#This Row],[Min T °C]]</f>
        <v>3</v>
      </c>
      <c r="E8615" t="s">
        <v>843</v>
      </c>
      <c r="F8615" s="4" t="s">
        <v>92</v>
      </c>
      <c r="G8615" s="4">
        <v>18</v>
      </c>
      <c r="H8615" s="4" t="s">
        <v>634</v>
      </c>
      <c r="I8615" s="4" t="s">
        <v>196</v>
      </c>
      <c r="J8615">
        <v>27.3</v>
      </c>
      <c r="K8615" s="4" t="s">
        <v>397</v>
      </c>
      <c r="L8615" s="4" t="s">
        <v>956</v>
      </c>
      <c r="M8615">
        <f>+HOUR(Forecasts[[#This Row],[Sunset]]) *60 +MINUTE(Forecasts[[#This Row],[Sunset]]) - HOUR(Forecasts[[#This Row],[Sunrise]]) *60 - MINUTE(Forecasts[[#This Row],[Sunrise]])</f>
        <v>757</v>
      </c>
      <c r="N8615" t="s">
        <v>980</v>
      </c>
      <c r="P8615" t="str">
        <f>+IF(Forecasts[[#This Row],[Forecast]]="10/03/2023 Friday",Forecasts[[#This Row],[Rain]],"")</f>
        <v/>
      </c>
    </row>
    <row r="8616" spans="1:16" x14ac:dyDescent="0.25">
      <c r="A8616" t="s">
        <v>958</v>
      </c>
      <c r="B8616" s="3" t="s">
        <v>34</v>
      </c>
      <c r="C8616" s="3" t="s">
        <v>33</v>
      </c>
      <c r="D8616">
        <f>+Forecasts[[#This Row],[Max T °C]]-Forecasts[[#This Row],[Min T °C]]</f>
        <v>3</v>
      </c>
      <c r="E8616" t="s">
        <v>843</v>
      </c>
      <c r="F8616" s="4" t="s">
        <v>57</v>
      </c>
      <c r="G8616" s="4">
        <v>19</v>
      </c>
      <c r="H8616" s="4" t="s">
        <v>643</v>
      </c>
      <c r="I8616" s="4" t="s">
        <v>196</v>
      </c>
      <c r="J8616">
        <v>21.5</v>
      </c>
      <c r="K8616" s="4" t="s">
        <v>397</v>
      </c>
      <c r="L8616" s="4" t="s">
        <v>956</v>
      </c>
      <c r="M8616">
        <f>+HOUR(Forecasts[[#This Row],[Sunset]]) *60 +MINUTE(Forecasts[[#This Row],[Sunset]]) - HOUR(Forecasts[[#This Row],[Sunrise]]) *60 - MINUTE(Forecasts[[#This Row],[Sunrise]])</f>
        <v>757</v>
      </c>
      <c r="N8616" t="s">
        <v>980</v>
      </c>
      <c r="P8616" t="str">
        <f>+IF(Forecasts[[#This Row],[Forecast]]="10/03/2023 Friday",Forecasts[[#This Row],[Rain]],"")</f>
        <v/>
      </c>
    </row>
    <row r="8617" spans="1:16" x14ac:dyDescent="0.25">
      <c r="A8617" t="s">
        <v>955</v>
      </c>
      <c r="B8617" s="3" t="s">
        <v>34</v>
      </c>
      <c r="C8617" s="3" t="s">
        <v>33</v>
      </c>
      <c r="D8617">
        <f>+Forecasts[[#This Row],[Max T °C]]-Forecasts[[#This Row],[Min T °C]]</f>
        <v>3</v>
      </c>
      <c r="E8617" t="s">
        <v>11</v>
      </c>
      <c r="F8617" s="4" t="s">
        <v>73</v>
      </c>
      <c r="G8617" s="4">
        <v>13</v>
      </c>
      <c r="H8617" s="4" t="s">
        <v>53</v>
      </c>
      <c r="I8617" s="4" t="s">
        <v>126</v>
      </c>
      <c r="J8617">
        <v>20.5</v>
      </c>
      <c r="K8617" s="4" t="s">
        <v>400</v>
      </c>
      <c r="L8617" s="4" t="s">
        <v>954</v>
      </c>
      <c r="M8617">
        <f>+HOUR(Forecasts[[#This Row],[Sunset]]) *60 +MINUTE(Forecasts[[#This Row],[Sunset]]) - HOUR(Forecasts[[#This Row],[Sunrise]]) *60 - MINUTE(Forecasts[[#This Row],[Sunrise]])</f>
        <v>755</v>
      </c>
      <c r="N8617" t="s">
        <v>980</v>
      </c>
      <c r="P8617" t="str">
        <f>+IF(Forecasts[[#This Row],[Forecast]]="10/03/2023 Friday",Forecasts[[#This Row],[Rain]],"")</f>
        <v/>
      </c>
    </row>
    <row r="8618" spans="1:16" x14ac:dyDescent="0.25">
      <c r="A8618" t="s">
        <v>953</v>
      </c>
      <c r="B8618" s="3" t="s">
        <v>34</v>
      </c>
      <c r="C8618" s="3" t="s">
        <v>33</v>
      </c>
      <c r="D8618">
        <f>+Forecasts[[#This Row],[Max T °C]]-Forecasts[[#This Row],[Min T °C]]</f>
        <v>3</v>
      </c>
      <c r="E8618" t="s">
        <v>121</v>
      </c>
      <c r="F8618" s="4" t="s">
        <v>73</v>
      </c>
      <c r="G8618" s="4">
        <v>4</v>
      </c>
      <c r="H8618" s="4" t="s">
        <v>634</v>
      </c>
      <c r="I8618" s="4" t="s">
        <v>651</v>
      </c>
      <c r="J8618">
        <v>10.9</v>
      </c>
      <c r="K8618" s="4" t="s">
        <v>400</v>
      </c>
      <c r="L8618" s="4" t="s">
        <v>948</v>
      </c>
      <c r="M8618">
        <f>+HOUR(Forecasts[[#This Row],[Sunset]]) *60 +MINUTE(Forecasts[[#This Row],[Sunset]]) - HOUR(Forecasts[[#This Row],[Sunrise]]) *60 - MINUTE(Forecasts[[#This Row],[Sunrise]])</f>
        <v>754</v>
      </c>
      <c r="N8618" t="s">
        <v>980</v>
      </c>
      <c r="P8618" t="str">
        <f>+IF(Forecasts[[#This Row],[Forecast]]="10/03/2023 Friday",Forecasts[[#This Row],[Rain]],"")</f>
        <v/>
      </c>
    </row>
    <row r="8619" spans="1:16" x14ac:dyDescent="0.25">
      <c r="A8619" t="s">
        <v>949</v>
      </c>
      <c r="B8619" s="3" t="s">
        <v>34</v>
      </c>
      <c r="C8619" s="3" t="s">
        <v>33</v>
      </c>
      <c r="D8619">
        <f>+Forecasts[[#This Row],[Max T °C]]-Forecasts[[#This Row],[Min T °C]]</f>
        <v>3</v>
      </c>
      <c r="E8619" t="s">
        <v>121</v>
      </c>
      <c r="F8619" s="4" t="s">
        <v>57</v>
      </c>
      <c r="G8619" s="4">
        <v>7</v>
      </c>
      <c r="H8619" s="4" t="s">
        <v>142</v>
      </c>
      <c r="I8619" s="4" t="s">
        <v>429</v>
      </c>
      <c r="J8619">
        <v>10.5</v>
      </c>
      <c r="K8619" s="4" t="s">
        <v>405</v>
      </c>
      <c r="L8619" s="4" t="s">
        <v>948</v>
      </c>
      <c r="M8619">
        <f>+HOUR(Forecasts[[#This Row],[Sunset]]) *60 +MINUTE(Forecasts[[#This Row],[Sunset]]) - HOUR(Forecasts[[#This Row],[Sunrise]]) *60 - MINUTE(Forecasts[[#This Row],[Sunrise]])</f>
        <v>753</v>
      </c>
      <c r="N8619" t="s">
        <v>980</v>
      </c>
      <c r="P8619" t="str">
        <f>+IF(Forecasts[[#This Row],[Forecast]]="10/03/2023 Friday",Forecasts[[#This Row],[Rain]],"")</f>
        <v/>
      </c>
    </row>
    <row r="8620" spans="1:16" x14ac:dyDescent="0.25">
      <c r="A8620" t="s">
        <v>946</v>
      </c>
      <c r="B8620" s="3" t="s">
        <v>34</v>
      </c>
      <c r="C8620" s="3" t="s">
        <v>33</v>
      </c>
      <c r="D8620">
        <f>+Forecasts[[#This Row],[Max T °C]]-Forecasts[[#This Row],[Min T °C]]</f>
        <v>3</v>
      </c>
      <c r="E8620" t="s">
        <v>981</v>
      </c>
      <c r="F8620" s="4" t="s">
        <v>73</v>
      </c>
      <c r="G8620" s="4">
        <v>10</v>
      </c>
      <c r="H8620" s="4" t="s">
        <v>53</v>
      </c>
      <c r="I8620" s="4" t="s">
        <v>196</v>
      </c>
      <c r="J8620">
        <v>18.899999999999999</v>
      </c>
      <c r="K8620" s="4" t="s">
        <v>405</v>
      </c>
      <c r="L8620" s="4" t="s">
        <v>945</v>
      </c>
      <c r="M8620">
        <f>+HOUR(Forecasts[[#This Row],[Sunset]]) *60 +MINUTE(Forecasts[[#This Row],[Sunset]]) - HOUR(Forecasts[[#This Row],[Sunrise]]) *60 - MINUTE(Forecasts[[#This Row],[Sunrise]])</f>
        <v>752</v>
      </c>
      <c r="N8620" t="s">
        <v>980</v>
      </c>
      <c r="P8620" t="str">
        <f>+IF(Forecasts[[#This Row],[Forecast]]="10/03/2023 Friday",Forecasts[[#This Row],[Rain]],"")</f>
        <v/>
      </c>
    </row>
    <row r="8621" spans="1:16" x14ac:dyDescent="0.25">
      <c r="A8621" t="s">
        <v>942</v>
      </c>
      <c r="B8621" s="3" t="s">
        <v>34</v>
      </c>
      <c r="C8621" s="3" t="s">
        <v>33</v>
      </c>
      <c r="D8621">
        <f>+Forecasts[[#This Row],[Max T °C]]-Forecasts[[#This Row],[Min T °C]]</f>
        <v>3</v>
      </c>
      <c r="E8621" t="s">
        <v>843</v>
      </c>
      <c r="F8621" s="4" t="s">
        <v>57</v>
      </c>
      <c r="G8621" s="4">
        <v>13</v>
      </c>
      <c r="H8621" s="4" t="s">
        <v>95</v>
      </c>
      <c r="I8621" s="4" t="s">
        <v>196</v>
      </c>
      <c r="J8621">
        <v>11.9</v>
      </c>
      <c r="K8621" s="4" t="s">
        <v>405</v>
      </c>
      <c r="L8621" s="4" t="s">
        <v>937</v>
      </c>
      <c r="M8621">
        <f>+HOUR(Forecasts[[#This Row],[Sunset]]) *60 +MINUTE(Forecasts[[#This Row],[Sunset]]) - HOUR(Forecasts[[#This Row],[Sunrise]]) *60 - MINUTE(Forecasts[[#This Row],[Sunrise]])</f>
        <v>751</v>
      </c>
      <c r="N8621" t="s">
        <v>980</v>
      </c>
      <c r="P8621" t="str">
        <f>+IF(Forecasts[[#This Row],[Forecast]]="10/03/2023 Friday",Forecasts[[#This Row],[Rain]],"")</f>
        <v/>
      </c>
    </row>
    <row r="8622" spans="1:16" x14ac:dyDescent="0.25">
      <c r="A8622" t="s">
        <v>938</v>
      </c>
      <c r="B8622" s="3" t="s">
        <v>34</v>
      </c>
      <c r="C8622" s="3" t="s">
        <v>33</v>
      </c>
      <c r="D8622">
        <f>+Forecasts[[#This Row],[Max T °C]]-Forecasts[[#This Row],[Min T °C]]</f>
        <v>3</v>
      </c>
      <c r="E8622" t="s">
        <v>843</v>
      </c>
      <c r="F8622" s="4" t="s">
        <v>90</v>
      </c>
      <c r="G8622" s="4">
        <v>5</v>
      </c>
      <c r="H8622" s="4" t="s">
        <v>660</v>
      </c>
      <c r="I8622" s="4" t="s">
        <v>196</v>
      </c>
      <c r="J8622">
        <v>24.1</v>
      </c>
      <c r="K8622" s="4" t="s">
        <v>408</v>
      </c>
      <c r="L8622" s="4" t="s">
        <v>937</v>
      </c>
      <c r="M8622">
        <f>+HOUR(Forecasts[[#This Row],[Sunset]]) *60 +MINUTE(Forecasts[[#This Row],[Sunset]]) - HOUR(Forecasts[[#This Row],[Sunrise]]) *60 - MINUTE(Forecasts[[#This Row],[Sunrise]])</f>
        <v>750</v>
      </c>
      <c r="N8622" t="s">
        <v>980</v>
      </c>
      <c r="P8622" t="str">
        <f>+IF(Forecasts[[#This Row],[Forecast]]="10/03/2023 Friday",Forecasts[[#This Row],[Rain]],"")</f>
        <v/>
      </c>
    </row>
    <row r="8623" spans="1:16" x14ac:dyDescent="0.25">
      <c r="A8623" t="s">
        <v>979</v>
      </c>
      <c r="B8623" s="3" t="s">
        <v>32</v>
      </c>
      <c r="C8623" s="3" t="s">
        <v>58</v>
      </c>
      <c r="D8623">
        <f>+Forecasts[[#This Row],[Max T °C]]-Forecasts[[#This Row],[Min T °C]]</f>
        <v>5</v>
      </c>
      <c r="E8623" t="s">
        <v>830</v>
      </c>
      <c r="F8623" s="4" t="s">
        <v>57</v>
      </c>
      <c r="G8623" s="4">
        <v>18</v>
      </c>
      <c r="H8623" s="4" t="s">
        <v>50</v>
      </c>
      <c r="I8623" s="4" t="s">
        <v>80</v>
      </c>
      <c r="J8623">
        <v>3.2</v>
      </c>
      <c r="K8623" s="4" t="s">
        <v>387</v>
      </c>
      <c r="L8623" s="4" t="s">
        <v>978</v>
      </c>
      <c r="M8623">
        <f>+HOUR(Forecasts[[#This Row],[Sunset]]) *60 +MINUTE(Forecasts[[#This Row],[Sunset]]) - HOUR(Forecasts[[#This Row],[Sunrise]]) *60 - MINUTE(Forecasts[[#This Row],[Sunrise]])</f>
        <v>764</v>
      </c>
      <c r="N8623" t="s">
        <v>976</v>
      </c>
      <c r="P8623" t="str">
        <f>+IF(Forecasts[[#This Row],[Forecast]]="10/03/2023 Friday",Forecasts[[#This Row],[Rain]],"")</f>
        <v/>
      </c>
    </row>
    <row r="8624" spans="1:16" x14ac:dyDescent="0.25">
      <c r="A8624" t="s">
        <v>975</v>
      </c>
      <c r="B8624" s="3" t="s">
        <v>98</v>
      </c>
      <c r="C8624" s="3" t="s">
        <v>58</v>
      </c>
      <c r="D8624">
        <f>+Forecasts[[#This Row],[Max T °C]]-Forecasts[[#This Row],[Min T °C]]</f>
        <v>2</v>
      </c>
      <c r="E8624" t="s">
        <v>27</v>
      </c>
      <c r="F8624" s="4" t="s">
        <v>41</v>
      </c>
      <c r="G8624" s="4">
        <v>24</v>
      </c>
      <c r="H8624" s="4" t="s">
        <v>142</v>
      </c>
      <c r="I8624" s="4" t="s">
        <v>109</v>
      </c>
      <c r="J8624">
        <v>14.9</v>
      </c>
      <c r="K8624" s="4" t="s">
        <v>390</v>
      </c>
      <c r="L8624" s="4" t="s">
        <v>972</v>
      </c>
      <c r="M8624">
        <f>+HOUR(Forecasts[[#This Row],[Sunset]]) *60 +MINUTE(Forecasts[[#This Row],[Sunset]]) - HOUR(Forecasts[[#This Row],[Sunrise]]) *60 - MINUTE(Forecasts[[#This Row],[Sunrise]])</f>
        <v>762</v>
      </c>
      <c r="N8624" t="s">
        <v>976</v>
      </c>
      <c r="P8624" t="str">
        <f>+IF(Forecasts[[#This Row],[Forecast]]="10/03/2023 Friday",Forecasts[[#This Row],[Rain]],"")</f>
        <v/>
      </c>
    </row>
    <row r="8625" spans="1:16" x14ac:dyDescent="0.25">
      <c r="A8625" t="s">
        <v>973</v>
      </c>
      <c r="B8625" s="3" t="s">
        <v>98</v>
      </c>
      <c r="C8625" s="3" t="s">
        <v>33</v>
      </c>
      <c r="D8625">
        <f>+Forecasts[[#This Row],[Max T °C]]-Forecasts[[#This Row],[Min T °C]]</f>
        <v>1</v>
      </c>
      <c r="E8625" t="s">
        <v>27</v>
      </c>
      <c r="F8625" s="4" t="s">
        <v>34</v>
      </c>
      <c r="G8625" s="4">
        <v>23</v>
      </c>
      <c r="H8625" s="4" t="s">
        <v>641</v>
      </c>
      <c r="I8625" s="4" t="s">
        <v>65</v>
      </c>
      <c r="J8625">
        <v>14.8</v>
      </c>
      <c r="K8625" s="4" t="s">
        <v>390</v>
      </c>
      <c r="L8625" s="4" t="s">
        <v>972</v>
      </c>
      <c r="M8625">
        <f>+HOUR(Forecasts[[#This Row],[Sunset]]) *60 +MINUTE(Forecasts[[#This Row],[Sunset]]) - HOUR(Forecasts[[#This Row],[Sunrise]]) *60 - MINUTE(Forecasts[[#This Row],[Sunrise]])</f>
        <v>762</v>
      </c>
      <c r="N8625" t="s">
        <v>976</v>
      </c>
      <c r="P8625" t="str">
        <f>+IF(Forecasts[[#This Row],[Forecast]]="10/03/2023 Friday",Forecasts[[#This Row],[Rain]],"")</f>
        <v/>
      </c>
    </row>
    <row r="8626" spans="1:16" x14ac:dyDescent="0.25">
      <c r="A8626" t="s">
        <v>969</v>
      </c>
      <c r="B8626" s="3" t="s">
        <v>41</v>
      </c>
      <c r="C8626" s="3" t="s">
        <v>58</v>
      </c>
      <c r="D8626">
        <f>+Forecasts[[#This Row],[Max T °C]]-Forecasts[[#This Row],[Min T °C]]</f>
        <v>3</v>
      </c>
      <c r="E8626" t="s">
        <v>27</v>
      </c>
      <c r="F8626" s="4" t="s">
        <v>32</v>
      </c>
      <c r="G8626" s="4">
        <v>20</v>
      </c>
      <c r="H8626" s="4" t="s">
        <v>120</v>
      </c>
      <c r="I8626" s="4" t="s">
        <v>212</v>
      </c>
      <c r="J8626">
        <v>6.9</v>
      </c>
      <c r="K8626" s="4" t="s">
        <v>395</v>
      </c>
      <c r="L8626" s="4" t="s">
        <v>967</v>
      </c>
      <c r="M8626">
        <f>+HOUR(Forecasts[[#This Row],[Sunset]]) *60 +MINUTE(Forecasts[[#This Row],[Sunset]]) - HOUR(Forecasts[[#This Row],[Sunrise]]) *60 - MINUTE(Forecasts[[#This Row],[Sunrise]])</f>
        <v>760</v>
      </c>
      <c r="N8626" t="s">
        <v>976</v>
      </c>
      <c r="P8626" t="str">
        <f>+IF(Forecasts[[#This Row],[Forecast]]="10/03/2023 Friday",Forecasts[[#This Row],[Rain]],"")</f>
        <v/>
      </c>
    </row>
    <row r="8627" spans="1:16" x14ac:dyDescent="0.25">
      <c r="A8627" t="s">
        <v>968</v>
      </c>
      <c r="B8627" s="3" t="s">
        <v>41</v>
      </c>
      <c r="C8627" s="3" t="s">
        <v>58</v>
      </c>
      <c r="D8627">
        <f>+Forecasts[[#This Row],[Max T °C]]-Forecasts[[#This Row],[Min T °C]]</f>
        <v>3</v>
      </c>
      <c r="E8627" t="s">
        <v>791</v>
      </c>
      <c r="F8627" s="4" t="s">
        <v>32</v>
      </c>
      <c r="G8627" s="4">
        <v>19</v>
      </c>
      <c r="H8627" s="4" t="s">
        <v>429</v>
      </c>
      <c r="I8627" s="4" t="s">
        <v>218</v>
      </c>
      <c r="J8627">
        <v>4.2</v>
      </c>
      <c r="K8627" s="4" t="s">
        <v>395</v>
      </c>
      <c r="L8627" s="4" t="s">
        <v>967</v>
      </c>
      <c r="M8627">
        <f>+HOUR(Forecasts[[#This Row],[Sunset]]) *60 +MINUTE(Forecasts[[#This Row],[Sunset]]) - HOUR(Forecasts[[#This Row],[Sunrise]]) *60 - MINUTE(Forecasts[[#This Row],[Sunrise]])</f>
        <v>760</v>
      </c>
      <c r="N8627" t="s">
        <v>976</v>
      </c>
      <c r="P8627" t="str">
        <f>+IF(Forecasts[[#This Row],[Forecast]]="10/03/2023 Friday",Forecasts[[#This Row],[Rain]],"")</f>
        <v/>
      </c>
    </row>
    <row r="8628" spans="1:16" x14ac:dyDescent="0.25">
      <c r="A8628" t="s">
        <v>964</v>
      </c>
      <c r="B8628" s="3" t="s">
        <v>32</v>
      </c>
      <c r="C8628" s="3" t="s">
        <v>58</v>
      </c>
      <c r="D8628">
        <f>+Forecasts[[#This Row],[Max T °C]]-Forecasts[[#This Row],[Min T °C]]</f>
        <v>5</v>
      </c>
      <c r="E8628" t="s">
        <v>9</v>
      </c>
      <c r="F8628" s="4" t="s">
        <v>92</v>
      </c>
      <c r="G8628" s="4">
        <v>19</v>
      </c>
      <c r="H8628" s="4" t="s">
        <v>86</v>
      </c>
      <c r="I8628" s="4" t="s">
        <v>75</v>
      </c>
      <c r="J8628" t="s">
        <v>4</v>
      </c>
      <c r="K8628" s="4" t="s">
        <v>397</v>
      </c>
      <c r="L8628" s="4" t="s">
        <v>963</v>
      </c>
      <c r="M8628">
        <f>+HOUR(Forecasts[[#This Row],[Sunset]]) *60 +MINUTE(Forecasts[[#This Row],[Sunset]]) - HOUR(Forecasts[[#This Row],[Sunrise]]) *60 - MINUTE(Forecasts[[#This Row],[Sunrise]])</f>
        <v>758</v>
      </c>
      <c r="N8628" t="s">
        <v>976</v>
      </c>
      <c r="P8628" t="str">
        <f>+IF(Forecasts[[#This Row],[Forecast]]="10/03/2023 Friday",Forecasts[[#This Row],[Rain]],"")</f>
        <v/>
      </c>
    </row>
    <row r="8629" spans="1:16" x14ac:dyDescent="0.25">
      <c r="A8629" t="s">
        <v>961</v>
      </c>
      <c r="B8629" s="3" t="s">
        <v>57</v>
      </c>
      <c r="C8629" s="3" t="s">
        <v>58</v>
      </c>
      <c r="D8629">
        <f>+Forecasts[[#This Row],[Max T °C]]-Forecasts[[#This Row],[Min T °C]]</f>
        <v>6</v>
      </c>
      <c r="E8629" t="s">
        <v>145</v>
      </c>
      <c r="F8629" s="4" t="s">
        <v>87</v>
      </c>
      <c r="G8629" s="4">
        <v>22</v>
      </c>
      <c r="H8629" s="4" t="s">
        <v>72</v>
      </c>
      <c r="I8629" s="4" t="s">
        <v>94</v>
      </c>
      <c r="J8629">
        <v>0.4</v>
      </c>
      <c r="K8629" s="4" t="s">
        <v>397</v>
      </c>
      <c r="L8629" s="4" t="s">
        <v>956</v>
      </c>
      <c r="M8629">
        <f>+HOUR(Forecasts[[#This Row],[Sunset]]) *60 +MINUTE(Forecasts[[#This Row],[Sunset]]) - HOUR(Forecasts[[#This Row],[Sunrise]]) *60 - MINUTE(Forecasts[[#This Row],[Sunrise]])</f>
        <v>757</v>
      </c>
      <c r="N8629" t="s">
        <v>976</v>
      </c>
      <c r="P8629" t="str">
        <f>+IF(Forecasts[[#This Row],[Forecast]]="10/03/2023 Friday",Forecasts[[#This Row],[Rain]],"")</f>
        <v/>
      </c>
    </row>
    <row r="8630" spans="1:16" x14ac:dyDescent="0.25">
      <c r="A8630" t="s">
        <v>958</v>
      </c>
      <c r="B8630" s="3" t="s">
        <v>32</v>
      </c>
      <c r="C8630" s="3" t="s">
        <v>63</v>
      </c>
      <c r="D8630">
        <f>+Forecasts[[#This Row],[Max T °C]]-Forecasts[[#This Row],[Min T °C]]</f>
        <v>6</v>
      </c>
      <c r="E8630" t="s">
        <v>894</v>
      </c>
      <c r="F8630" s="4" t="s">
        <v>92</v>
      </c>
      <c r="G8630" s="4">
        <v>19</v>
      </c>
      <c r="H8630" s="4" t="s">
        <v>429</v>
      </c>
      <c r="I8630" s="4" t="s">
        <v>198</v>
      </c>
      <c r="J8630">
        <v>12.2</v>
      </c>
      <c r="K8630" s="4" t="s">
        <v>397</v>
      </c>
      <c r="L8630" s="4" t="s">
        <v>956</v>
      </c>
      <c r="M8630">
        <f>+HOUR(Forecasts[[#This Row],[Sunset]]) *60 +MINUTE(Forecasts[[#This Row],[Sunset]]) - HOUR(Forecasts[[#This Row],[Sunrise]]) *60 - MINUTE(Forecasts[[#This Row],[Sunrise]])</f>
        <v>757</v>
      </c>
      <c r="N8630" t="s">
        <v>976</v>
      </c>
      <c r="P8630" t="str">
        <f>+IF(Forecasts[[#This Row],[Forecast]]="10/03/2023 Friday",Forecasts[[#This Row],[Rain]],"")</f>
        <v/>
      </c>
    </row>
    <row r="8631" spans="1:16" x14ac:dyDescent="0.25">
      <c r="A8631" t="s">
        <v>955</v>
      </c>
      <c r="B8631" s="3" t="s">
        <v>34</v>
      </c>
      <c r="C8631" s="3" t="s">
        <v>58</v>
      </c>
      <c r="D8631">
        <f>+Forecasts[[#This Row],[Max T °C]]-Forecasts[[#This Row],[Min T °C]]</f>
        <v>4</v>
      </c>
      <c r="E8631" t="s">
        <v>145</v>
      </c>
      <c r="F8631" s="4" t="s">
        <v>73</v>
      </c>
      <c r="G8631" s="4">
        <v>18</v>
      </c>
      <c r="H8631" s="4" t="s">
        <v>31</v>
      </c>
      <c r="I8631" s="4" t="s">
        <v>116</v>
      </c>
      <c r="J8631">
        <v>0.6</v>
      </c>
      <c r="K8631" s="4" t="s">
        <v>400</v>
      </c>
      <c r="L8631" s="4" t="s">
        <v>954</v>
      </c>
      <c r="M8631">
        <f>+HOUR(Forecasts[[#This Row],[Sunset]]) *60 +MINUTE(Forecasts[[#This Row],[Sunset]]) - HOUR(Forecasts[[#This Row],[Sunrise]]) *60 - MINUTE(Forecasts[[#This Row],[Sunrise]])</f>
        <v>755</v>
      </c>
      <c r="N8631" t="s">
        <v>976</v>
      </c>
      <c r="P8631" t="str">
        <f>+IF(Forecasts[[#This Row],[Forecast]]="10/03/2023 Friday",Forecasts[[#This Row],[Rain]],"")</f>
        <v/>
      </c>
    </row>
    <row r="8632" spans="1:16" x14ac:dyDescent="0.25">
      <c r="A8632" t="s">
        <v>953</v>
      </c>
      <c r="B8632" s="3" t="s">
        <v>32</v>
      </c>
      <c r="C8632" s="3" t="s">
        <v>58</v>
      </c>
      <c r="D8632">
        <f>+Forecasts[[#This Row],[Max T °C]]-Forecasts[[#This Row],[Min T °C]]</f>
        <v>5</v>
      </c>
      <c r="E8632" t="s">
        <v>211</v>
      </c>
      <c r="F8632" s="4" t="s">
        <v>92</v>
      </c>
      <c r="G8632" s="4">
        <v>22</v>
      </c>
      <c r="H8632" s="4" t="s">
        <v>45</v>
      </c>
      <c r="I8632" s="4" t="s">
        <v>78</v>
      </c>
      <c r="J8632">
        <v>0.9</v>
      </c>
      <c r="K8632" s="4" t="s">
        <v>400</v>
      </c>
      <c r="L8632" s="4" t="s">
        <v>948</v>
      </c>
      <c r="M8632">
        <f>+HOUR(Forecasts[[#This Row],[Sunset]]) *60 +MINUTE(Forecasts[[#This Row],[Sunset]]) - HOUR(Forecasts[[#This Row],[Sunrise]]) *60 - MINUTE(Forecasts[[#This Row],[Sunrise]])</f>
        <v>754</v>
      </c>
      <c r="N8632" t="s">
        <v>976</v>
      </c>
      <c r="P8632" t="str">
        <f>+IF(Forecasts[[#This Row],[Forecast]]="10/03/2023 Friday",Forecasts[[#This Row],[Rain]],"")</f>
        <v/>
      </c>
    </row>
    <row r="8633" spans="1:16" x14ac:dyDescent="0.25">
      <c r="A8633" t="s">
        <v>949</v>
      </c>
      <c r="B8633" s="3" t="s">
        <v>32</v>
      </c>
      <c r="C8633" s="3" t="s">
        <v>33</v>
      </c>
      <c r="D8633">
        <f>+Forecasts[[#This Row],[Max T °C]]-Forecasts[[#This Row],[Min T °C]]</f>
        <v>4</v>
      </c>
      <c r="E8633" t="s">
        <v>7</v>
      </c>
      <c r="F8633" s="4" t="s">
        <v>73</v>
      </c>
      <c r="G8633" s="4">
        <v>18</v>
      </c>
      <c r="H8633" s="4" t="s">
        <v>109</v>
      </c>
      <c r="I8633" s="4" t="s">
        <v>168</v>
      </c>
      <c r="J8633" t="s">
        <v>4</v>
      </c>
      <c r="K8633" s="4" t="s">
        <v>405</v>
      </c>
      <c r="L8633" s="4" t="s">
        <v>948</v>
      </c>
      <c r="M8633">
        <f>+HOUR(Forecasts[[#This Row],[Sunset]]) *60 +MINUTE(Forecasts[[#This Row],[Sunset]]) - HOUR(Forecasts[[#This Row],[Sunrise]]) *60 - MINUTE(Forecasts[[#This Row],[Sunrise]])</f>
        <v>753</v>
      </c>
      <c r="N8633" t="s">
        <v>976</v>
      </c>
      <c r="P8633" t="str">
        <f>+IF(Forecasts[[#This Row],[Forecast]]="10/03/2023 Friday",Forecasts[[#This Row],[Rain]],"")</f>
        <v/>
      </c>
    </row>
    <row r="8634" spans="1:16" x14ac:dyDescent="0.25">
      <c r="A8634" t="s">
        <v>946</v>
      </c>
      <c r="B8634" s="3" t="s">
        <v>32</v>
      </c>
      <c r="C8634" s="3" t="s">
        <v>33</v>
      </c>
      <c r="D8634">
        <f>+Forecasts[[#This Row],[Max T °C]]-Forecasts[[#This Row],[Min T °C]]</f>
        <v>4</v>
      </c>
      <c r="E8634" t="s">
        <v>830</v>
      </c>
      <c r="F8634" s="4" t="s">
        <v>92</v>
      </c>
      <c r="G8634" s="4">
        <v>20</v>
      </c>
      <c r="H8634" s="4" t="s">
        <v>50</v>
      </c>
      <c r="I8634" s="4" t="s">
        <v>101</v>
      </c>
      <c r="J8634">
        <v>2.6</v>
      </c>
      <c r="K8634" s="4" t="s">
        <v>405</v>
      </c>
      <c r="L8634" s="4" t="s">
        <v>945</v>
      </c>
      <c r="M8634">
        <f>+HOUR(Forecasts[[#This Row],[Sunset]]) *60 +MINUTE(Forecasts[[#This Row],[Sunset]]) - HOUR(Forecasts[[#This Row],[Sunrise]]) *60 - MINUTE(Forecasts[[#This Row],[Sunrise]])</f>
        <v>752</v>
      </c>
      <c r="N8634" t="s">
        <v>976</v>
      </c>
      <c r="P8634" t="str">
        <f>+IF(Forecasts[[#This Row],[Forecast]]="10/03/2023 Friday",Forecasts[[#This Row],[Rain]],"")</f>
        <v/>
      </c>
    </row>
    <row r="8635" spans="1:16" x14ac:dyDescent="0.25">
      <c r="A8635" t="s">
        <v>942</v>
      </c>
      <c r="B8635" s="3" t="s">
        <v>32</v>
      </c>
      <c r="C8635" s="3" t="s">
        <v>33</v>
      </c>
      <c r="D8635">
        <f>+Forecasts[[#This Row],[Max T °C]]-Forecasts[[#This Row],[Min T °C]]</f>
        <v>4</v>
      </c>
      <c r="E8635" t="s">
        <v>830</v>
      </c>
      <c r="F8635" s="4" t="s">
        <v>73</v>
      </c>
      <c r="G8635" s="4">
        <v>21</v>
      </c>
      <c r="H8635" s="4" t="s">
        <v>72</v>
      </c>
      <c r="I8635" s="4" t="s">
        <v>148</v>
      </c>
      <c r="J8635">
        <v>5.4</v>
      </c>
      <c r="K8635" s="4" t="s">
        <v>405</v>
      </c>
      <c r="L8635" s="4" t="s">
        <v>937</v>
      </c>
      <c r="M8635">
        <f>+HOUR(Forecasts[[#This Row],[Sunset]]) *60 +MINUTE(Forecasts[[#This Row],[Sunset]]) - HOUR(Forecasts[[#This Row],[Sunrise]]) *60 - MINUTE(Forecasts[[#This Row],[Sunrise]])</f>
        <v>751</v>
      </c>
      <c r="N8635" t="s">
        <v>976</v>
      </c>
      <c r="P8635" t="str">
        <f>+IF(Forecasts[[#This Row],[Forecast]]="10/03/2023 Friday",Forecasts[[#This Row],[Rain]],"")</f>
        <v/>
      </c>
    </row>
    <row r="8636" spans="1:16" x14ac:dyDescent="0.25">
      <c r="A8636" t="s">
        <v>938</v>
      </c>
      <c r="B8636" s="3" t="s">
        <v>32</v>
      </c>
      <c r="C8636" s="3" t="s">
        <v>33</v>
      </c>
      <c r="D8636">
        <f>+Forecasts[[#This Row],[Max T °C]]-Forecasts[[#This Row],[Min T °C]]</f>
        <v>4</v>
      </c>
      <c r="E8636" t="s">
        <v>121</v>
      </c>
      <c r="F8636" s="4" t="s">
        <v>83</v>
      </c>
      <c r="G8636" s="4">
        <v>16</v>
      </c>
      <c r="H8636" s="4" t="s">
        <v>647</v>
      </c>
      <c r="I8636" s="4" t="s">
        <v>647</v>
      </c>
      <c r="J8636">
        <v>24.1</v>
      </c>
      <c r="K8636" s="4" t="s">
        <v>408</v>
      </c>
      <c r="L8636" s="4" t="s">
        <v>937</v>
      </c>
      <c r="M8636">
        <f>+HOUR(Forecasts[[#This Row],[Sunset]]) *60 +MINUTE(Forecasts[[#This Row],[Sunset]]) - HOUR(Forecasts[[#This Row],[Sunrise]]) *60 - MINUTE(Forecasts[[#This Row],[Sunrise]])</f>
        <v>750</v>
      </c>
      <c r="N8636" t="s">
        <v>976</v>
      </c>
      <c r="P8636" t="str">
        <f>+IF(Forecasts[[#This Row],[Forecast]]="10/03/2023 Friday",Forecasts[[#This Row],[Rain]],"")</f>
        <v/>
      </c>
    </row>
    <row r="8637" spans="1:16" x14ac:dyDescent="0.25">
      <c r="A8637" t="s">
        <v>935</v>
      </c>
      <c r="B8637" s="3" t="s">
        <v>32</v>
      </c>
      <c r="C8637" s="3" t="s">
        <v>33</v>
      </c>
      <c r="D8637">
        <f>+Forecasts[[#This Row],[Max T °C]]-Forecasts[[#This Row],[Min T °C]]</f>
        <v>4</v>
      </c>
      <c r="E8637" t="s">
        <v>977</v>
      </c>
      <c r="F8637" s="4" t="s">
        <v>87</v>
      </c>
      <c r="G8637" s="4">
        <v>20</v>
      </c>
      <c r="H8637" s="4" t="s">
        <v>429</v>
      </c>
      <c r="I8637" s="4" t="s">
        <v>95</v>
      </c>
      <c r="J8637">
        <v>11</v>
      </c>
      <c r="K8637" s="4" t="s">
        <v>408</v>
      </c>
      <c r="L8637" s="4" t="s">
        <v>934</v>
      </c>
      <c r="M8637">
        <f>+HOUR(Forecasts[[#This Row],[Sunset]]) *60 +MINUTE(Forecasts[[#This Row],[Sunset]]) - HOUR(Forecasts[[#This Row],[Sunrise]]) *60 - MINUTE(Forecasts[[#This Row],[Sunrise]])</f>
        <v>749</v>
      </c>
      <c r="N8637" t="s">
        <v>976</v>
      </c>
      <c r="P8637" t="str">
        <f>+IF(Forecasts[[#This Row],[Forecast]]="10/03/2023 Friday",Forecasts[[#This Row],[Rain]],"")</f>
        <v/>
      </c>
    </row>
    <row r="8638" spans="1:16" x14ac:dyDescent="0.25">
      <c r="A8638" t="s">
        <v>975</v>
      </c>
      <c r="B8638" s="3" t="s">
        <v>34</v>
      </c>
      <c r="C8638" s="3" t="s">
        <v>33</v>
      </c>
      <c r="D8638">
        <f>+Forecasts[[#This Row],[Max T °C]]-Forecasts[[#This Row],[Min T °C]]</f>
        <v>3</v>
      </c>
      <c r="E8638" t="s">
        <v>27</v>
      </c>
      <c r="F8638" s="4" t="s">
        <v>57</v>
      </c>
      <c r="G8638" s="4">
        <v>29</v>
      </c>
      <c r="H8638" s="4" t="s">
        <v>50</v>
      </c>
      <c r="I8638" s="4" t="s">
        <v>212</v>
      </c>
      <c r="J8638">
        <v>7.1</v>
      </c>
      <c r="K8638" s="4" t="s">
        <v>390</v>
      </c>
      <c r="L8638" s="4" t="s">
        <v>972</v>
      </c>
      <c r="M8638">
        <f>+HOUR(Forecasts[[#This Row],[Sunset]]) *60 +MINUTE(Forecasts[[#This Row],[Sunset]]) - HOUR(Forecasts[[#This Row],[Sunrise]]) *60 - MINUTE(Forecasts[[#This Row],[Sunrise]])</f>
        <v>762</v>
      </c>
      <c r="N8638" t="s">
        <v>974</v>
      </c>
      <c r="P8638" t="str">
        <f>+IF(Forecasts[[#This Row],[Forecast]]="10/03/2023 Friday",Forecasts[[#This Row],[Rain]],"")</f>
        <v/>
      </c>
    </row>
    <row r="8639" spans="1:16" x14ac:dyDescent="0.25">
      <c r="A8639" t="s">
        <v>973</v>
      </c>
      <c r="B8639" s="3" t="s">
        <v>98</v>
      </c>
      <c r="C8639" s="3" t="s">
        <v>58</v>
      </c>
      <c r="D8639">
        <f>+Forecasts[[#This Row],[Max T °C]]-Forecasts[[#This Row],[Min T °C]]</f>
        <v>2</v>
      </c>
      <c r="E8639" t="s">
        <v>11</v>
      </c>
      <c r="F8639" s="4" t="s">
        <v>41</v>
      </c>
      <c r="G8639" s="4">
        <v>23</v>
      </c>
      <c r="H8639" s="4" t="s">
        <v>119</v>
      </c>
      <c r="I8639" s="4" t="s">
        <v>126</v>
      </c>
      <c r="J8639">
        <v>23.3</v>
      </c>
      <c r="K8639" s="4" t="s">
        <v>390</v>
      </c>
      <c r="L8639" s="4" t="s">
        <v>972</v>
      </c>
      <c r="M8639">
        <f>+HOUR(Forecasts[[#This Row],[Sunset]]) *60 +MINUTE(Forecasts[[#This Row],[Sunset]]) - HOUR(Forecasts[[#This Row],[Sunrise]]) *60 - MINUTE(Forecasts[[#This Row],[Sunrise]])</f>
        <v>762</v>
      </c>
      <c r="N8639" t="s">
        <v>974</v>
      </c>
      <c r="P8639" t="str">
        <f>+IF(Forecasts[[#This Row],[Forecast]]="10/03/2023 Friday",Forecasts[[#This Row],[Rain]],"")</f>
        <v/>
      </c>
    </row>
    <row r="8640" spans="1:16" x14ac:dyDescent="0.25">
      <c r="A8640" t="s">
        <v>969</v>
      </c>
      <c r="B8640" s="3" t="s">
        <v>98</v>
      </c>
      <c r="C8640" s="3" t="s">
        <v>58</v>
      </c>
      <c r="D8640">
        <f>+Forecasts[[#This Row],[Max T °C]]-Forecasts[[#This Row],[Min T °C]]</f>
        <v>2</v>
      </c>
      <c r="E8640" t="s">
        <v>11</v>
      </c>
      <c r="F8640" s="4" t="s">
        <v>41</v>
      </c>
      <c r="G8640" s="4">
        <v>21</v>
      </c>
      <c r="H8640" s="4" t="s">
        <v>647</v>
      </c>
      <c r="I8640" s="4" t="s">
        <v>651</v>
      </c>
      <c r="J8640">
        <v>23.1</v>
      </c>
      <c r="K8640" s="4" t="s">
        <v>395</v>
      </c>
      <c r="L8640" s="4" t="s">
        <v>967</v>
      </c>
      <c r="M8640">
        <f>+HOUR(Forecasts[[#This Row],[Sunset]]) *60 +MINUTE(Forecasts[[#This Row],[Sunset]]) - HOUR(Forecasts[[#This Row],[Sunrise]]) *60 - MINUTE(Forecasts[[#This Row],[Sunrise]])</f>
        <v>760</v>
      </c>
      <c r="N8640" t="s">
        <v>974</v>
      </c>
      <c r="P8640" t="str">
        <f>+IF(Forecasts[[#This Row],[Forecast]]="10/03/2023 Friday",Forecasts[[#This Row],[Rain]],"")</f>
        <v/>
      </c>
    </row>
    <row r="8641" spans="1:16" x14ac:dyDescent="0.25">
      <c r="A8641" t="s">
        <v>968</v>
      </c>
      <c r="B8641" s="3" t="s">
        <v>41</v>
      </c>
      <c r="C8641" s="3" t="s">
        <v>58</v>
      </c>
      <c r="D8641">
        <f>+Forecasts[[#This Row],[Max T °C]]-Forecasts[[#This Row],[Min T °C]]</f>
        <v>3</v>
      </c>
      <c r="E8641" t="s">
        <v>27</v>
      </c>
      <c r="F8641" s="4" t="s">
        <v>32</v>
      </c>
      <c r="G8641" s="4">
        <v>18</v>
      </c>
      <c r="H8641" s="4" t="s">
        <v>126</v>
      </c>
      <c r="I8641" s="4" t="s">
        <v>158</v>
      </c>
      <c r="J8641">
        <v>4.5999999999999996</v>
      </c>
      <c r="K8641" s="4" t="s">
        <v>395</v>
      </c>
      <c r="L8641" s="4" t="s">
        <v>967</v>
      </c>
      <c r="M8641">
        <f>+HOUR(Forecasts[[#This Row],[Sunset]]) *60 +MINUTE(Forecasts[[#This Row],[Sunset]]) - HOUR(Forecasts[[#This Row],[Sunrise]]) *60 - MINUTE(Forecasts[[#This Row],[Sunrise]])</f>
        <v>760</v>
      </c>
      <c r="N8641" t="s">
        <v>974</v>
      </c>
      <c r="P8641" t="str">
        <f>+IF(Forecasts[[#This Row],[Forecast]]="10/03/2023 Friday",Forecasts[[#This Row],[Rain]],"")</f>
        <v/>
      </c>
    </row>
    <row r="8642" spans="1:16" x14ac:dyDescent="0.25">
      <c r="A8642" t="s">
        <v>964</v>
      </c>
      <c r="B8642" s="3" t="s">
        <v>32</v>
      </c>
      <c r="C8642" s="3" t="s">
        <v>58</v>
      </c>
      <c r="D8642">
        <f>+Forecasts[[#This Row],[Max T °C]]-Forecasts[[#This Row],[Min T °C]]</f>
        <v>5</v>
      </c>
      <c r="E8642" t="s">
        <v>830</v>
      </c>
      <c r="F8642" s="4" t="s">
        <v>73</v>
      </c>
      <c r="G8642" s="4">
        <v>25</v>
      </c>
      <c r="H8642" s="4" t="s">
        <v>86</v>
      </c>
      <c r="I8642" s="4" t="s">
        <v>137</v>
      </c>
      <c r="J8642">
        <v>0.6</v>
      </c>
      <c r="K8642" s="4" t="s">
        <v>397</v>
      </c>
      <c r="L8642" s="4" t="s">
        <v>963</v>
      </c>
      <c r="M8642">
        <f>+HOUR(Forecasts[[#This Row],[Sunset]]) *60 +MINUTE(Forecasts[[#This Row],[Sunset]]) - HOUR(Forecasts[[#This Row],[Sunrise]]) *60 - MINUTE(Forecasts[[#This Row],[Sunrise]])</f>
        <v>758</v>
      </c>
      <c r="N8642" t="s">
        <v>974</v>
      </c>
      <c r="P8642" t="str">
        <f>+IF(Forecasts[[#This Row],[Forecast]]="10/03/2023 Friday",Forecasts[[#This Row],[Rain]],"")</f>
        <v/>
      </c>
    </row>
    <row r="8643" spans="1:16" x14ac:dyDescent="0.25">
      <c r="A8643" t="s">
        <v>961</v>
      </c>
      <c r="B8643" s="3" t="s">
        <v>32</v>
      </c>
      <c r="C8643" s="3" t="s">
        <v>58</v>
      </c>
      <c r="D8643">
        <f>+Forecasts[[#This Row],[Max T °C]]-Forecasts[[#This Row],[Min T °C]]</f>
        <v>5</v>
      </c>
      <c r="E8643" t="s">
        <v>7</v>
      </c>
      <c r="F8643" s="4" t="s">
        <v>92</v>
      </c>
      <c r="G8643" s="4">
        <v>18</v>
      </c>
      <c r="H8643" s="4" t="s">
        <v>45</v>
      </c>
      <c r="I8643" s="4" t="s">
        <v>135</v>
      </c>
      <c r="J8643">
        <v>2.2000000000000002</v>
      </c>
      <c r="K8643" s="4" t="s">
        <v>397</v>
      </c>
      <c r="L8643" s="4" t="s">
        <v>956</v>
      </c>
      <c r="M8643">
        <f>+HOUR(Forecasts[[#This Row],[Sunset]]) *60 +MINUTE(Forecasts[[#This Row],[Sunset]]) - HOUR(Forecasts[[#This Row],[Sunrise]]) *60 - MINUTE(Forecasts[[#This Row],[Sunrise]])</f>
        <v>757</v>
      </c>
      <c r="N8643" t="s">
        <v>974</v>
      </c>
      <c r="P8643" t="str">
        <f>+IF(Forecasts[[#This Row],[Forecast]]="10/03/2023 Friday",Forecasts[[#This Row],[Rain]],"")</f>
        <v/>
      </c>
    </row>
    <row r="8644" spans="1:16" x14ac:dyDescent="0.25">
      <c r="A8644" t="s">
        <v>958</v>
      </c>
      <c r="B8644" s="3" t="s">
        <v>34</v>
      </c>
      <c r="C8644" s="3" t="s">
        <v>58</v>
      </c>
      <c r="D8644">
        <f>+Forecasts[[#This Row],[Max T °C]]-Forecasts[[#This Row],[Min T °C]]</f>
        <v>4</v>
      </c>
      <c r="E8644" t="s">
        <v>27</v>
      </c>
      <c r="F8644" s="4" t="s">
        <v>73</v>
      </c>
      <c r="G8644" s="4">
        <v>19</v>
      </c>
      <c r="H8644" s="4" t="s">
        <v>177</v>
      </c>
      <c r="I8644" s="4" t="s">
        <v>78</v>
      </c>
      <c r="J8644">
        <v>6.6</v>
      </c>
      <c r="K8644" s="4" t="s">
        <v>397</v>
      </c>
      <c r="L8644" s="4" t="s">
        <v>956</v>
      </c>
      <c r="M8644">
        <f>+HOUR(Forecasts[[#This Row],[Sunset]]) *60 +MINUTE(Forecasts[[#This Row],[Sunset]]) - HOUR(Forecasts[[#This Row],[Sunrise]]) *60 - MINUTE(Forecasts[[#This Row],[Sunrise]])</f>
        <v>757</v>
      </c>
      <c r="N8644" t="s">
        <v>974</v>
      </c>
      <c r="P8644" t="str">
        <f>+IF(Forecasts[[#This Row],[Forecast]]="10/03/2023 Friday",Forecasts[[#This Row],[Rain]],"")</f>
        <v/>
      </c>
    </row>
    <row r="8645" spans="1:16" x14ac:dyDescent="0.25">
      <c r="A8645" t="s">
        <v>955</v>
      </c>
      <c r="B8645" s="3" t="s">
        <v>34</v>
      </c>
      <c r="C8645" s="3" t="s">
        <v>58</v>
      </c>
      <c r="D8645">
        <f>+Forecasts[[#This Row],[Max T °C]]-Forecasts[[#This Row],[Min T °C]]</f>
        <v>4</v>
      </c>
      <c r="E8645" t="s">
        <v>27</v>
      </c>
      <c r="F8645" s="4" t="s">
        <v>57</v>
      </c>
      <c r="G8645" s="4">
        <v>19</v>
      </c>
      <c r="H8645" s="4" t="s">
        <v>50</v>
      </c>
      <c r="I8645" s="4" t="s">
        <v>152</v>
      </c>
      <c r="J8645">
        <v>3.4</v>
      </c>
      <c r="K8645" s="4" t="s">
        <v>400</v>
      </c>
      <c r="L8645" s="4" t="s">
        <v>954</v>
      </c>
      <c r="M8645">
        <f>+HOUR(Forecasts[[#This Row],[Sunset]]) *60 +MINUTE(Forecasts[[#This Row],[Sunset]]) - HOUR(Forecasts[[#This Row],[Sunrise]]) *60 - MINUTE(Forecasts[[#This Row],[Sunrise]])</f>
        <v>755</v>
      </c>
      <c r="N8645" t="s">
        <v>974</v>
      </c>
      <c r="P8645" t="str">
        <f>+IF(Forecasts[[#This Row],[Forecast]]="10/03/2023 Friday",Forecasts[[#This Row],[Rain]],"")</f>
        <v/>
      </c>
    </row>
    <row r="8646" spans="1:16" x14ac:dyDescent="0.25">
      <c r="A8646" t="s">
        <v>953</v>
      </c>
      <c r="B8646" s="3" t="s">
        <v>32</v>
      </c>
      <c r="C8646" s="3" t="s">
        <v>58</v>
      </c>
      <c r="D8646">
        <f>+Forecasts[[#This Row],[Max T °C]]-Forecasts[[#This Row],[Min T °C]]</f>
        <v>5</v>
      </c>
      <c r="E8646" t="s">
        <v>27</v>
      </c>
      <c r="F8646" s="4" t="s">
        <v>73</v>
      </c>
      <c r="G8646" s="4">
        <v>20</v>
      </c>
      <c r="H8646" s="4" t="s">
        <v>45</v>
      </c>
      <c r="I8646" s="4" t="s">
        <v>56</v>
      </c>
      <c r="J8646">
        <v>3.1</v>
      </c>
      <c r="K8646" s="4" t="s">
        <v>400</v>
      </c>
      <c r="L8646" s="4" t="s">
        <v>948</v>
      </c>
      <c r="M8646">
        <f>+HOUR(Forecasts[[#This Row],[Sunset]]) *60 +MINUTE(Forecasts[[#This Row],[Sunset]]) - HOUR(Forecasts[[#This Row],[Sunrise]]) *60 - MINUTE(Forecasts[[#This Row],[Sunrise]])</f>
        <v>754</v>
      </c>
      <c r="N8646" t="s">
        <v>974</v>
      </c>
      <c r="P8646" t="str">
        <f>+IF(Forecasts[[#This Row],[Forecast]]="10/03/2023 Friday",Forecasts[[#This Row],[Rain]],"")</f>
        <v/>
      </c>
    </row>
    <row r="8647" spans="1:16" x14ac:dyDescent="0.25">
      <c r="A8647" t="s">
        <v>949</v>
      </c>
      <c r="B8647" s="3" t="s">
        <v>32</v>
      </c>
      <c r="C8647" s="3" t="s">
        <v>33</v>
      </c>
      <c r="D8647">
        <f>+Forecasts[[#This Row],[Max T °C]]-Forecasts[[#This Row],[Min T °C]]</f>
        <v>4</v>
      </c>
      <c r="E8647" t="s">
        <v>27</v>
      </c>
      <c r="F8647" s="4" t="s">
        <v>92</v>
      </c>
      <c r="G8647" s="4">
        <v>23</v>
      </c>
      <c r="H8647" s="4" t="s">
        <v>40</v>
      </c>
      <c r="I8647" s="4" t="s">
        <v>180</v>
      </c>
      <c r="J8647">
        <v>2</v>
      </c>
      <c r="K8647" s="4" t="s">
        <v>405</v>
      </c>
      <c r="L8647" s="4" t="s">
        <v>948</v>
      </c>
      <c r="M8647">
        <f>+HOUR(Forecasts[[#This Row],[Sunset]]) *60 +MINUTE(Forecasts[[#This Row],[Sunset]]) - HOUR(Forecasts[[#This Row],[Sunrise]]) *60 - MINUTE(Forecasts[[#This Row],[Sunrise]])</f>
        <v>753</v>
      </c>
      <c r="N8647" t="s">
        <v>974</v>
      </c>
      <c r="P8647" t="str">
        <f>+IF(Forecasts[[#This Row],[Forecast]]="10/03/2023 Friday",Forecasts[[#This Row],[Rain]],"")</f>
        <v/>
      </c>
    </row>
    <row r="8648" spans="1:16" x14ac:dyDescent="0.25">
      <c r="A8648" t="s">
        <v>946</v>
      </c>
      <c r="B8648" s="3" t="s">
        <v>32</v>
      </c>
      <c r="C8648" s="3" t="s">
        <v>33</v>
      </c>
      <c r="D8648">
        <f>+Forecasts[[#This Row],[Max T °C]]-Forecasts[[#This Row],[Min T °C]]</f>
        <v>4</v>
      </c>
      <c r="E8648" t="s">
        <v>7</v>
      </c>
      <c r="F8648" s="4" t="s">
        <v>90</v>
      </c>
      <c r="G8648" s="4">
        <v>19</v>
      </c>
      <c r="H8648" s="4" t="s">
        <v>86</v>
      </c>
      <c r="I8648" s="4" t="s">
        <v>168</v>
      </c>
      <c r="J8648" t="s">
        <v>4</v>
      </c>
      <c r="K8648" s="4" t="s">
        <v>405</v>
      </c>
      <c r="L8648" s="4" t="s">
        <v>945</v>
      </c>
      <c r="M8648">
        <f>+HOUR(Forecasts[[#This Row],[Sunset]]) *60 +MINUTE(Forecasts[[#This Row],[Sunset]]) - HOUR(Forecasts[[#This Row],[Sunrise]]) *60 - MINUTE(Forecasts[[#This Row],[Sunrise]])</f>
        <v>752</v>
      </c>
      <c r="N8648" t="s">
        <v>974</v>
      </c>
      <c r="P8648" t="str">
        <f>+IF(Forecasts[[#This Row],[Forecast]]="10/03/2023 Friday",Forecasts[[#This Row],[Rain]],"")</f>
        <v/>
      </c>
    </row>
    <row r="8649" spans="1:16" x14ac:dyDescent="0.25">
      <c r="A8649" t="s">
        <v>942</v>
      </c>
      <c r="B8649" s="3" t="s">
        <v>32</v>
      </c>
      <c r="C8649" s="3" t="s">
        <v>33</v>
      </c>
      <c r="D8649">
        <f>+Forecasts[[#This Row],[Max T °C]]-Forecasts[[#This Row],[Min T °C]]</f>
        <v>4</v>
      </c>
      <c r="E8649" t="s">
        <v>121</v>
      </c>
      <c r="F8649" s="4" t="s">
        <v>87</v>
      </c>
      <c r="G8649" s="4">
        <v>23</v>
      </c>
      <c r="H8649" s="4" t="s">
        <v>120</v>
      </c>
      <c r="I8649" s="4" t="s">
        <v>142</v>
      </c>
      <c r="J8649">
        <v>8.1</v>
      </c>
      <c r="K8649" s="4" t="s">
        <v>405</v>
      </c>
      <c r="L8649" s="4" t="s">
        <v>937</v>
      </c>
      <c r="M8649">
        <f>+HOUR(Forecasts[[#This Row],[Sunset]]) *60 +MINUTE(Forecasts[[#This Row],[Sunset]]) - HOUR(Forecasts[[#This Row],[Sunrise]]) *60 - MINUTE(Forecasts[[#This Row],[Sunrise]])</f>
        <v>751</v>
      </c>
      <c r="N8649" t="s">
        <v>974</v>
      </c>
      <c r="P8649" t="str">
        <f>+IF(Forecasts[[#This Row],[Forecast]]="10/03/2023 Friday",Forecasts[[#This Row],[Rain]],"")</f>
        <v/>
      </c>
    </row>
    <row r="8650" spans="1:16" x14ac:dyDescent="0.25">
      <c r="A8650" t="s">
        <v>938</v>
      </c>
      <c r="B8650" s="3" t="s">
        <v>32</v>
      </c>
      <c r="C8650" s="3" t="s">
        <v>33</v>
      </c>
      <c r="D8650">
        <f>+Forecasts[[#This Row],[Max T °C]]-Forecasts[[#This Row],[Min T °C]]</f>
        <v>4</v>
      </c>
      <c r="E8650" t="s">
        <v>123</v>
      </c>
      <c r="F8650" s="4" t="s">
        <v>83</v>
      </c>
      <c r="G8650" s="4">
        <v>24</v>
      </c>
      <c r="H8650" s="4" t="s">
        <v>126</v>
      </c>
      <c r="I8650" s="4" t="s">
        <v>54</v>
      </c>
      <c r="J8650">
        <v>18.2</v>
      </c>
      <c r="K8650" s="4" t="s">
        <v>408</v>
      </c>
      <c r="L8650" s="4" t="s">
        <v>937</v>
      </c>
      <c r="M8650">
        <f>+HOUR(Forecasts[[#This Row],[Sunset]]) *60 +MINUTE(Forecasts[[#This Row],[Sunset]]) - HOUR(Forecasts[[#This Row],[Sunrise]]) *60 - MINUTE(Forecasts[[#This Row],[Sunrise]])</f>
        <v>750</v>
      </c>
      <c r="N8650" t="s">
        <v>974</v>
      </c>
      <c r="P8650" t="str">
        <f>+IF(Forecasts[[#This Row],[Forecast]]="10/03/2023 Friday",Forecasts[[#This Row],[Rain]],"")</f>
        <v/>
      </c>
    </row>
    <row r="8651" spans="1:16" x14ac:dyDescent="0.25">
      <c r="A8651" t="s">
        <v>935</v>
      </c>
      <c r="B8651" s="3" t="s">
        <v>73</v>
      </c>
      <c r="C8651" s="3" t="s">
        <v>33</v>
      </c>
      <c r="D8651">
        <f>+Forecasts[[#This Row],[Max T °C]]-Forecasts[[#This Row],[Min T °C]]</f>
        <v>6</v>
      </c>
      <c r="E8651" t="s">
        <v>830</v>
      </c>
      <c r="F8651" s="4" t="s">
        <v>90</v>
      </c>
      <c r="G8651" s="4">
        <v>13</v>
      </c>
      <c r="H8651" s="4" t="s">
        <v>50</v>
      </c>
      <c r="I8651" s="4" t="s">
        <v>134</v>
      </c>
      <c r="J8651">
        <v>3.7</v>
      </c>
      <c r="K8651" s="4" t="s">
        <v>408</v>
      </c>
      <c r="L8651" s="4" t="s">
        <v>934</v>
      </c>
      <c r="M8651">
        <f>+HOUR(Forecasts[[#This Row],[Sunset]]) *60 +MINUTE(Forecasts[[#This Row],[Sunset]]) - HOUR(Forecasts[[#This Row],[Sunrise]]) *60 - MINUTE(Forecasts[[#This Row],[Sunrise]])</f>
        <v>749</v>
      </c>
      <c r="N8651" t="s">
        <v>974</v>
      </c>
      <c r="P8651" t="str">
        <f>+IF(Forecasts[[#This Row],[Forecast]]="10/03/2023 Friday",Forecasts[[#This Row],[Rain]],"")</f>
        <v/>
      </c>
    </row>
    <row r="8652" spans="1:16" x14ac:dyDescent="0.25">
      <c r="A8652" t="s">
        <v>931</v>
      </c>
      <c r="B8652" s="3" t="s">
        <v>73</v>
      </c>
      <c r="C8652" s="3" t="s">
        <v>98</v>
      </c>
      <c r="D8652">
        <f>+Forecasts[[#This Row],[Max T °C]]-Forecasts[[#This Row],[Min T °C]]</f>
        <v>5</v>
      </c>
      <c r="E8652" t="s">
        <v>151</v>
      </c>
      <c r="F8652" s="4" t="s">
        <v>87</v>
      </c>
      <c r="G8652" s="4">
        <v>17</v>
      </c>
      <c r="H8652" s="4" t="s">
        <v>429</v>
      </c>
      <c r="I8652" s="4" t="s">
        <v>168</v>
      </c>
      <c r="J8652" t="s">
        <v>4</v>
      </c>
      <c r="K8652" s="4" t="s">
        <v>408</v>
      </c>
      <c r="L8652" s="4" t="s">
        <v>28</v>
      </c>
      <c r="M8652">
        <f>+HOUR(Forecasts[[#This Row],[Sunset]]) *60 +MINUTE(Forecasts[[#This Row],[Sunset]]) - HOUR(Forecasts[[#This Row],[Sunrise]]) *60 - MINUTE(Forecasts[[#This Row],[Sunrise]])</f>
        <v>748</v>
      </c>
      <c r="N8652" t="s">
        <v>974</v>
      </c>
      <c r="P8652" t="str">
        <f>+IF(Forecasts[[#This Row],[Forecast]]="10/03/2023 Friday",Forecasts[[#This Row],[Rain]],"")</f>
        <v/>
      </c>
    </row>
    <row r="8653" spans="1:16" x14ac:dyDescent="0.25">
      <c r="A8653" t="s">
        <v>973</v>
      </c>
      <c r="B8653" s="3" t="s">
        <v>98</v>
      </c>
      <c r="C8653" s="3" t="s">
        <v>33</v>
      </c>
      <c r="D8653">
        <f>+Forecasts[[#This Row],[Max T °C]]-Forecasts[[#This Row],[Min T °C]]</f>
        <v>1</v>
      </c>
      <c r="E8653" t="s">
        <v>27</v>
      </c>
      <c r="F8653" s="4" t="s">
        <v>34</v>
      </c>
      <c r="G8653" s="4">
        <v>25</v>
      </c>
      <c r="H8653" s="4" t="s">
        <v>644</v>
      </c>
      <c r="I8653" s="4" t="s">
        <v>644</v>
      </c>
      <c r="J8653">
        <v>17.2</v>
      </c>
      <c r="K8653" s="4" t="s">
        <v>390</v>
      </c>
      <c r="L8653" s="4" t="s">
        <v>972</v>
      </c>
      <c r="M8653">
        <f>+HOUR(Forecasts[[#This Row],[Sunset]]) *60 +MINUTE(Forecasts[[#This Row],[Sunset]]) - HOUR(Forecasts[[#This Row],[Sunrise]]) *60 - MINUTE(Forecasts[[#This Row],[Sunrise]])</f>
        <v>762</v>
      </c>
      <c r="N8653" t="s">
        <v>970</v>
      </c>
      <c r="P8653" t="str">
        <f>+IF(Forecasts[[#This Row],[Forecast]]="10/03/2023 Friday",Forecasts[[#This Row],[Rain]],"")</f>
        <v/>
      </c>
    </row>
    <row r="8654" spans="1:16" x14ac:dyDescent="0.25">
      <c r="A8654" t="s">
        <v>969</v>
      </c>
      <c r="B8654" s="3" t="s">
        <v>98</v>
      </c>
      <c r="C8654" s="3" t="s">
        <v>58</v>
      </c>
      <c r="D8654">
        <f>+Forecasts[[#This Row],[Max T °C]]-Forecasts[[#This Row],[Min T °C]]</f>
        <v>2</v>
      </c>
      <c r="E8654" t="s">
        <v>940</v>
      </c>
      <c r="F8654" s="4" t="s">
        <v>41</v>
      </c>
      <c r="G8654" s="4">
        <v>21</v>
      </c>
      <c r="H8654" s="4" t="s">
        <v>119</v>
      </c>
      <c r="I8654" s="4" t="s">
        <v>637</v>
      </c>
      <c r="J8654">
        <v>68.3</v>
      </c>
      <c r="K8654" s="4" t="s">
        <v>395</v>
      </c>
      <c r="L8654" s="4" t="s">
        <v>967</v>
      </c>
      <c r="M8654">
        <f>+HOUR(Forecasts[[#This Row],[Sunset]]) *60 +MINUTE(Forecasts[[#This Row],[Sunset]]) - HOUR(Forecasts[[#This Row],[Sunrise]]) *60 - MINUTE(Forecasts[[#This Row],[Sunrise]])</f>
        <v>760</v>
      </c>
      <c r="N8654" t="s">
        <v>970</v>
      </c>
      <c r="P8654" t="str">
        <f>+IF(Forecasts[[#This Row],[Forecast]]="10/03/2023 Friday",Forecasts[[#This Row],[Rain]],"")</f>
        <v/>
      </c>
    </row>
    <row r="8655" spans="1:16" x14ac:dyDescent="0.25">
      <c r="A8655" t="s">
        <v>968</v>
      </c>
      <c r="B8655" s="3" t="s">
        <v>34</v>
      </c>
      <c r="C8655" s="3" t="s">
        <v>58</v>
      </c>
      <c r="D8655">
        <f>+Forecasts[[#This Row],[Max T °C]]-Forecasts[[#This Row],[Min T °C]]</f>
        <v>4</v>
      </c>
      <c r="E8655" t="s">
        <v>830</v>
      </c>
      <c r="F8655" s="4" t="s">
        <v>57</v>
      </c>
      <c r="G8655" s="4">
        <v>20</v>
      </c>
      <c r="H8655" s="4" t="s">
        <v>429</v>
      </c>
      <c r="I8655" s="4" t="s">
        <v>228</v>
      </c>
      <c r="J8655">
        <v>2.4</v>
      </c>
      <c r="K8655" s="4" t="s">
        <v>395</v>
      </c>
      <c r="L8655" s="4" t="s">
        <v>967</v>
      </c>
      <c r="M8655">
        <f>+HOUR(Forecasts[[#This Row],[Sunset]]) *60 +MINUTE(Forecasts[[#This Row],[Sunset]]) - HOUR(Forecasts[[#This Row],[Sunrise]]) *60 - MINUTE(Forecasts[[#This Row],[Sunrise]])</f>
        <v>760</v>
      </c>
      <c r="N8655" t="s">
        <v>970</v>
      </c>
      <c r="P8655" t="str">
        <f>+IF(Forecasts[[#This Row],[Forecast]]="10/03/2023 Friday",Forecasts[[#This Row],[Rain]],"")</f>
        <v/>
      </c>
    </row>
    <row r="8656" spans="1:16" x14ac:dyDescent="0.25">
      <c r="A8656" t="s">
        <v>964</v>
      </c>
      <c r="B8656" s="3" t="s">
        <v>41</v>
      </c>
      <c r="C8656" s="3" t="s">
        <v>58</v>
      </c>
      <c r="D8656">
        <f>+Forecasts[[#This Row],[Max T °C]]-Forecasts[[#This Row],[Min T °C]]</f>
        <v>3</v>
      </c>
      <c r="E8656" t="s">
        <v>27</v>
      </c>
      <c r="F8656" s="4" t="s">
        <v>32</v>
      </c>
      <c r="G8656" s="4">
        <v>23</v>
      </c>
      <c r="H8656" s="4" t="s">
        <v>120</v>
      </c>
      <c r="I8656" s="4" t="s">
        <v>218</v>
      </c>
      <c r="J8656">
        <v>3.1</v>
      </c>
      <c r="K8656" s="4" t="s">
        <v>397</v>
      </c>
      <c r="L8656" s="4" t="s">
        <v>963</v>
      </c>
      <c r="M8656">
        <f>+HOUR(Forecasts[[#This Row],[Sunset]]) *60 +MINUTE(Forecasts[[#This Row],[Sunset]]) - HOUR(Forecasts[[#This Row],[Sunrise]]) *60 - MINUTE(Forecasts[[#This Row],[Sunrise]])</f>
        <v>758</v>
      </c>
      <c r="N8656" t="s">
        <v>970</v>
      </c>
      <c r="P8656" t="str">
        <f>+IF(Forecasts[[#This Row],[Forecast]]="10/03/2023 Friday",Forecasts[[#This Row],[Rain]],"")</f>
        <v/>
      </c>
    </row>
    <row r="8657" spans="1:16" x14ac:dyDescent="0.25">
      <c r="A8657" t="s">
        <v>961</v>
      </c>
      <c r="B8657" s="3" t="s">
        <v>34</v>
      </c>
      <c r="C8657" s="3" t="s">
        <v>58</v>
      </c>
      <c r="D8657">
        <f>+Forecasts[[#This Row],[Max T °C]]-Forecasts[[#This Row],[Min T °C]]</f>
        <v>4</v>
      </c>
      <c r="E8657" t="s">
        <v>10</v>
      </c>
      <c r="F8657" s="4" t="s">
        <v>57</v>
      </c>
      <c r="G8657" s="4">
        <v>27</v>
      </c>
      <c r="H8657" s="4" t="s">
        <v>177</v>
      </c>
      <c r="I8657" s="4" t="s">
        <v>170</v>
      </c>
      <c r="J8657">
        <v>8.4</v>
      </c>
      <c r="K8657" s="4" t="s">
        <v>397</v>
      </c>
      <c r="L8657" s="4" t="s">
        <v>956</v>
      </c>
      <c r="M8657">
        <f>+HOUR(Forecasts[[#This Row],[Sunset]]) *60 +MINUTE(Forecasts[[#This Row],[Sunset]]) - HOUR(Forecasts[[#This Row],[Sunrise]]) *60 - MINUTE(Forecasts[[#This Row],[Sunrise]])</f>
        <v>757</v>
      </c>
      <c r="N8657" t="s">
        <v>970</v>
      </c>
      <c r="P8657" t="str">
        <f>+IF(Forecasts[[#This Row],[Forecast]]="10/03/2023 Friday",Forecasts[[#This Row],[Rain]],"")</f>
        <v/>
      </c>
    </row>
    <row r="8658" spans="1:16" x14ac:dyDescent="0.25">
      <c r="A8658" t="s">
        <v>958</v>
      </c>
      <c r="B8658" s="3" t="s">
        <v>41</v>
      </c>
      <c r="C8658" s="3" t="s">
        <v>58</v>
      </c>
      <c r="D8658">
        <f>+Forecasts[[#This Row],[Max T °C]]-Forecasts[[#This Row],[Min T °C]]</f>
        <v>3</v>
      </c>
      <c r="E8658" t="s">
        <v>27</v>
      </c>
      <c r="F8658" s="4" t="s">
        <v>34</v>
      </c>
      <c r="G8658" s="4">
        <v>18</v>
      </c>
      <c r="H8658" s="4" t="s">
        <v>643</v>
      </c>
      <c r="I8658" s="4" t="s">
        <v>56</v>
      </c>
      <c r="J8658">
        <v>10.1</v>
      </c>
      <c r="K8658" s="4" t="s">
        <v>397</v>
      </c>
      <c r="L8658" s="4" t="s">
        <v>956</v>
      </c>
      <c r="M8658">
        <f>+HOUR(Forecasts[[#This Row],[Sunset]]) *60 +MINUTE(Forecasts[[#This Row],[Sunset]]) - HOUR(Forecasts[[#This Row],[Sunrise]]) *60 - MINUTE(Forecasts[[#This Row],[Sunrise]])</f>
        <v>757</v>
      </c>
      <c r="N8658" t="s">
        <v>970</v>
      </c>
      <c r="P8658" t="str">
        <f>+IF(Forecasts[[#This Row],[Forecast]]="10/03/2023 Friday",Forecasts[[#This Row],[Rain]],"")</f>
        <v/>
      </c>
    </row>
    <row r="8659" spans="1:16" x14ac:dyDescent="0.25">
      <c r="A8659" t="s">
        <v>955</v>
      </c>
      <c r="B8659" s="3" t="s">
        <v>41</v>
      </c>
      <c r="C8659" s="3" t="s">
        <v>58</v>
      </c>
      <c r="D8659">
        <f>+Forecasts[[#This Row],[Max T °C]]-Forecasts[[#This Row],[Min T °C]]</f>
        <v>3</v>
      </c>
      <c r="E8659" t="s">
        <v>638</v>
      </c>
      <c r="F8659" s="4" t="s">
        <v>34</v>
      </c>
      <c r="G8659" s="4">
        <v>18</v>
      </c>
      <c r="H8659" s="4" t="s">
        <v>641</v>
      </c>
      <c r="I8659" s="4" t="s">
        <v>643</v>
      </c>
      <c r="J8659">
        <v>22.8</v>
      </c>
      <c r="K8659" s="4" t="s">
        <v>400</v>
      </c>
      <c r="L8659" s="4" t="s">
        <v>954</v>
      </c>
      <c r="M8659">
        <f>+HOUR(Forecasts[[#This Row],[Sunset]]) *60 +MINUTE(Forecasts[[#This Row],[Sunset]]) - HOUR(Forecasts[[#This Row],[Sunrise]]) *60 - MINUTE(Forecasts[[#This Row],[Sunrise]])</f>
        <v>755</v>
      </c>
      <c r="N8659" t="s">
        <v>970</v>
      </c>
      <c r="P8659" t="str">
        <f>+IF(Forecasts[[#This Row],[Forecast]]="10/03/2023 Friday",Forecasts[[#This Row],[Rain]],"")</f>
        <v/>
      </c>
    </row>
    <row r="8660" spans="1:16" x14ac:dyDescent="0.25">
      <c r="A8660" t="s">
        <v>953</v>
      </c>
      <c r="B8660" s="3" t="s">
        <v>98</v>
      </c>
      <c r="C8660" s="3" t="s">
        <v>58</v>
      </c>
      <c r="D8660">
        <f>+Forecasts[[#This Row],[Max T °C]]-Forecasts[[#This Row],[Min T °C]]</f>
        <v>2</v>
      </c>
      <c r="E8660" t="s">
        <v>638</v>
      </c>
      <c r="F8660" s="4" t="s">
        <v>41</v>
      </c>
      <c r="G8660" s="4">
        <v>15</v>
      </c>
      <c r="H8660" s="4" t="s">
        <v>827</v>
      </c>
      <c r="I8660" s="4" t="s">
        <v>641</v>
      </c>
      <c r="J8660">
        <v>21.4</v>
      </c>
      <c r="K8660" s="4" t="s">
        <v>400</v>
      </c>
      <c r="L8660" s="4" t="s">
        <v>948</v>
      </c>
      <c r="M8660">
        <f>+HOUR(Forecasts[[#This Row],[Sunset]]) *60 +MINUTE(Forecasts[[#This Row],[Sunset]]) - HOUR(Forecasts[[#This Row],[Sunrise]]) *60 - MINUTE(Forecasts[[#This Row],[Sunrise]])</f>
        <v>754</v>
      </c>
      <c r="N8660" t="s">
        <v>970</v>
      </c>
      <c r="P8660" t="str">
        <f>+IF(Forecasts[[#This Row],[Forecast]]="10/03/2023 Friday",Forecasts[[#This Row],[Rain]],"")</f>
        <v/>
      </c>
    </row>
    <row r="8661" spans="1:16" x14ac:dyDescent="0.25">
      <c r="A8661" t="s">
        <v>949</v>
      </c>
      <c r="B8661" s="3" t="s">
        <v>98</v>
      </c>
      <c r="C8661" s="3" t="s">
        <v>58</v>
      </c>
      <c r="D8661">
        <f>+Forecasts[[#This Row],[Max T °C]]-Forecasts[[#This Row],[Min T °C]]</f>
        <v>2</v>
      </c>
      <c r="E8661" t="s">
        <v>940</v>
      </c>
      <c r="F8661" s="4" t="s">
        <v>34</v>
      </c>
      <c r="G8661" s="4">
        <v>22</v>
      </c>
      <c r="H8661" s="4" t="s">
        <v>918</v>
      </c>
      <c r="I8661" s="4" t="s">
        <v>831</v>
      </c>
      <c r="J8661">
        <v>98.9</v>
      </c>
      <c r="K8661" s="4" t="s">
        <v>405</v>
      </c>
      <c r="L8661" s="4" t="s">
        <v>948</v>
      </c>
      <c r="M8661">
        <f>+HOUR(Forecasts[[#This Row],[Sunset]]) *60 +MINUTE(Forecasts[[#This Row],[Sunset]]) - HOUR(Forecasts[[#This Row],[Sunrise]]) *60 - MINUTE(Forecasts[[#This Row],[Sunrise]])</f>
        <v>753</v>
      </c>
      <c r="N8661" t="s">
        <v>970</v>
      </c>
      <c r="P8661" t="str">
        <f>+IF(Forecasts[[#This Row],[Forecast]]="10/03/2023 Friday",Forecasts[[#This Row],[Rain]],"")</f>
        <v/>
      </c>
    </row>
    <row r="8662" spans="1:16" x14ac:dyDescent="0.25">
      <c r="A8662" t="s">
        <v>946</v>
      </c>
      <c r="B8662" s="3" t="s">
        <v>41</v>
      </c>
      <c r="C8662" s="3" t="s">
        <v>58</v>
      </c>
      <c r="D8662">
        <f>+Forecasts[[#This Row],[Max T °C]]-Forecasts[[#This Row],[Min T °C]]</f>
        <v>3</v>
      </c>
      <c r="E8662" t="s">
        <v>843</v>
      </c>
      <c r="F8662" s="4" t="s">
        <v>32</v>
      </c>
      <c r="G8662" s="4">
        <v>17</v>
      </c>
      <c r="H8662" s="4" t="s">
        <v>906</v>
      </c>
      <c r="I8662" s="4" t="s">
        <v>196</v>
      </c>
      <c r="J8662">
        <v>32</v>
      </c>
      <c r="K8662" s="4" t="s">
        <v>405</v>
      </c>
      <c r="L8662" s="4" t="s">
        <v>945</v>
      </c>
      <c r="M8662">
        <f>+HOUR(Forecasts[[#This Row],[Sunset]]) *60 +MINUTE(Forecasts[[#This Row],[Sunset]]) - HOUR(Forecasts[[#This Row],[Sunrise]]) *60 - MINUTE(Forecasts[[#This Row],[Sunrise]])</f>
        <v>752</v>
      </c>
      <c r="N8662" t="s">
        <v>970</v>
      </c>
      <c r="P8662" t="str">
        <f>+IF(Forecasts[[#This Row],[Forecast]]="10/03/2023 Friday",Forecasts[[#This Row],[Rain]],"")</f>
        <v/>
      </c>
    </row>
    <row r="8663" spans="1:16" x14ac:dyDescent="0.25">
      <c r="A8663" t="s">
        <v>942</v>
      </c>
      <c r="B8663" s="3" t="s">
        <v>41</v>
      </c>
      <c r="C8663" s="3" t="s">
        <v>58</v>
      </c>
      <c r="D8663">
        <f>+Forecasts[[#This Row],[Max T °C]]-Forecasts[[#This Row],[Min T °C]]</f>
        <v>3</v>
      </c>
      <c r="E8663" t="s">
        <v>971</v>
      </c>
      <c r="F8663" s="4" t="s">
        <v>57</v>
      </c>
      <c r="G8663" s="4">
        <v>15</v>
      </c>
      <c r="H8663" s="4" t="s">
        <v>909</v>
      </c>
      <c r="I8663" s="4" t="s">
        <v>141</v>
      </c>
      <c r="J8663">
        <v>128.80000000000001</v>
      </c>
      <c r="K8663" s="4" t="s">
        <v>405</v>
      </c>
      <c r="L8663" s="4" t="s">
        <v>937</v>
      </c>
      <c r="M8663">
        <f>+HOUR(Forecasts[[#This Row],[Sunset]]) *60 +MINUTE(Forecasts[[#This Row],[Sunset]]) - HOUR(Forecasts[[#This Row],[Sunrise]]) *60 - MINUTE(Forecasts[[#This Row],[Sunrise]])</f>
        <v>751</v>
      </c>
      <c r="N8663" t="s">
        <v>970</v>
      </c>
      <c r="P8663" t="str">
        <f>+IF(Forecasts[[#This Row],[Forecast]]="10/03/2023 Friday",Forecasts[[#This Row],[Rain]],"")</f>
        <v/>
      </c>
    </row>
    <row r="8664" spans="1:16" x14ac:dyDescent="0.25">
      <c r="A8664" t="s">
        <v>938</v>
      </c>
      <c r="B8664" s="3" t="s">
        <v>41</v>
      </c>
      <c r="C8664" s="3" t="s">
        <v>58</v>
      </c>
      <c r="D8664">
        <f>+Forecasts[[#This Row],[Max T °C]]-Forecasts[[#This Row],[Min T °C]]</f>
        <v>3</v>
      </c>
      <c r="E8664" t="s">
        <v>638</v>
      </c>
      <c r="F8664" s="4" t="s">
        <v>57</v>
      </c>
      <c r="G8664" s="4">
        <v>11</v>
      </c>
      <c r="H8664" s="4" t="s">
        <v>53</v>
      </c>
      <c r="I8664" s="4" t="s">
        <v>95</v>
      </c>
      <c r="J8664">
        <v>8.6999999999999993</v>
      </c>
      <c r="K8664" s="4" t="s">
        <v>408</v>
      </c>
      <c r="L8664" s="4" t="s">
        <v>937</v>
      </c>
      <c r="M8664">
        <f>+HOUR(Forecasts[[#This Row],[Sunset]]) *60 +MINUTE(Forecasts[[#This Row],[Sunset]]) - HOUR(Forecasts[[#This Row],[Sunrise]]) *60 - MINUTE(Forecasts[[#This Row],[Sunrise]])</f>
        <v>750</v>
      </c>
      <c r="N8664" t="s">
        <v>970</v>
      </c>
      <c r="P8664" t="str">
        <f>+IF(Forecasts[[#This Row],[Forecast]]="10/03/2023 Friday",Forecasts[[#This Row],[Rain]],"")</f>
        <v/>
      </c>
    </row>
    <row r="8665" spans="1:16" x14ac:dyDescent="0.25">
      <c r="A8665" t="s">
        <v>935</v>
      </c>
      <c r="B8665" s="3" t="s">
        <v>41</v>
      </c>
      <c r="C8665" s="3" t="s">
        <v>58</v>
      </c>
      <c r="D8665">
        <f>+Forecasts[[#This Row],[Max T °C]]-Forecasts[[#This Row],[Min T °C]]</f>
        <v>3</v>
      </c>
      <c r="E8665" t="s">
        <v>115</v>
      </c>
      <c r="F8665" s="4" t="s">
        <v>34</v>
      </c>
      <c r="G8665" s="4">
        <v>17</v>
      </c>
      <c r="H8665" s="4" t="s">
        <v>65</v>
      </c>
      <c r="I8665" s="4" t="s">
        <v>188</v>
      </c>
      <c r="J8665">
        <v>0.2</v>
      </c>
      <c r="K8665" s="4" t="s">
        <v>408</v>
      </c>
      <c r="L8665" s="4" t="s">
        <v>934</v>
      </c>
      <c r="M8665">
        <f>+HOUR(Forecasts[[#This Row],[Sunset]]) *60 +MINUTE(Forecasts[[#This Row],[Sunset]]) - HOUR(Forecasts[[#This Row],[Sunrise]]) *60 - MINUTE(Forecasts[[#This Row],[Sunrise]])</f>
        <v>749</v>
      </c>
      <c r="N8665" t="s">
        <v>970</v>
      </c>
      <c r="P8665" t="str">
        <f>+IF(Forecasts[[#This Row],[Forecast]]="10/03/2023 Friday",Forecasts[[#This Row],[Rain]],"")</f>
        <v/>
      </c>
    </row>
    <row r="8666" spans="1:16" x14ac:dyDescent="0.25">
      <c r="A8666" t="s">
        <v>931</v>
      </c>
      <c r="B8666" s="3" t="s">
        <v>41</v>
      </c>
      <c r="C8666" s="3" t="s">
        <v>58</v>
      </c>
      <c r="D8666">
        <f>+Forecasts[[#This Row],[Max T °C]]-Forecasts[[#This Row],[Min T °C]]</f>
        <v>3</v>
      </c>
      <c r="E8666" t="s">
        <v>923</v>
      </c>
      <c r="F8666" s="4" t="s">
        <v>34</v>
      </c>
      <c r="G8666" s="4">
        <v>16</v>
      </c>
      <c r="H8666" s="4" t="s">
        <v>40</v>
      </c>
      <c r="I8666" s="4" t="s">
        <v>228</v>
      </c>
      <c r="J8666">
        <v>0.2</v>
      </c>
      <c r="K8666" s="4" t="s">
        <v>408</v>
      </c>
      <c r="L8666" s="4" t="s">
        <v>28</v>
      </c>
      <c r="M8666">
        <f>+HOUR(Forecasts[[#This Row],[Sunset]]) *60 +MINUTE(Forecasts[[#This Row],[Sunset]]) - HOUR(Forecasts[[#This Row],[Sunrise]]) *60 - MINUTE(Forecasts[[#This Row],[Sunrise]])</f>
        <v>748</v>
      </c>
      <c r="N8666" t="s">
        <v>970</v>
      </c>
      <c r="P8666" t="str">
        <f>+IF(Forecasts[[#This Row],[Forecast]]="10/03/2023 Friday",Forecasts[[#This Row],[Rain]],"")</f>
        <v/>
      </c>
    </row>
    <row r="8667" spans="1:16" x14ac:dyDescent="0.25">
      <c r="A8667" t="s">
        <v>927</v>
      </c>
      <c r="B8667" s="3" t="s">
        <v>34</v>
      </c>
      <c r="C8667" s="3" t="s">
        <v>58</v>
      </c>
      <c r="D8667">
        <f>+Forecasts[[#This Row],[Max T °C]]-Forecasts[[#This Row],[Min T °C]]</f>
        <v>4</v>
      </c>
      <c r="E8667" t="s">
        <v>868</v>
      </c>
      <c r="F8667" s="4" t="s">
        <v>34</v>
      </c>
      <c r="G8667" s="4">
        <v>13</v>
      </c>
      <c r="H8667" s="4" t="s">
        <v>65</v>
      </c>
      <c r="I8667" s="4" t="s">
        <v>75</v>
      </c>
      <c r="J8667" t="s">
        <v>4</v>
      </c>
      <c r="K8667" s="4" t="s">
        <v>412</v>
      </c>
      <c r="L8667" s="4" t="s">
        <v>38</v>
      </c>
      <c r="M8667">
        <f>+HOUR(Forecasts[[#This Row],[Sunset]]) *60 +MINUTE(Forecasts[[#This Row],[Sunset]]) - HOUR(Forecasts[[#This Row],[Sunrise]]) *60 - MINUTE(Forecasts[[#This Row],[Sunrise]])</f>
        <v>746</v>
      </c>
      <c r="N8667" t="s">
        <v>970</v>
      </c>
      <c r="P8667" t="str">
        <f>+IF(Forecasts[[#This Row],[Forecast]]="10/03/2023 Friday",Forecasts[[#This Row],[Rain]],"")</f>
        <v/>
      </c>
    </row>
    <row r="8668" spans="1:16" x14ac:dyDescent="0.25">
      <c r="A8668" t="s">
        <v>969</v>
      </c>
      <c r="B8668" s="3" t="s">
        <v>98</v>
      </c>
      <c r="C8668" s="3" t="s">
        <v>125</v>
      </c>
      <c r="D8668">
        <f>+Forecasts[[#This Row],[Max T °C]]-Forecasts[[#This Row],[Min T °C]]</f>
        <v>4</v>
      </c>
      <c r="E8668" t="s">
        <v>11</v>
      </c>
      <c r="F8668" s="4" t="s">
        <v>98</v>
      </c>
      <c r="G8668" s="4">
        <v>20</v>
      </c>
      <c r="H8668" s="4" t="s">
        <v>644</v>
      </c>
      <c r="I8668" s="4" t="s">
        <v>906</v>
      </c>
      <c r="J8668">
        <v>35.299999999999997</v>
      </c>
      <c r="K8668" s="4" t="s">
        <v>395</v>
      </c>
      <c r="L8668" s="4" t="s">
        <v>967</v>
      </c>
      <c r="M8668">
        <f>+HOUR(Forecasts[[#This Row],[Sunset]]) *60 +MINUTE(Forecasts[[#This Row],[Sunset]]) - HOUR(Forecasts[[#This Row],[Sunrise]]) *60 - MINUTE(Forecasts[[#This Row],[Sunrise]])</f>
        <v>760</v>
      </c>
      <c r="N8668" t="s">
        <v>965</v>
      </c>
      <c r="P8668" t="str">
        <f>+IF(Forecasts[[#This Row],[Forecast]]="10/03/2023 Friday",Forecasts[[#This Row],[Rain]],"")</f>
        <v/>
      </c>
    </row>
    <row r="8669" spans="1:16" x14ac:dyDescent="0.25">
      <c r="A8669" t="s">
        <v>968</v>
      </c>
      <c r="B8669" s="3" t="s">
        <v>98</v>
      </c>
      <c r="C8669" s="3" t="s">
        <v>125</v>
      </c>
      <c r="D8669">
        <f>+Forecasts[[#This Row],[Max T °C]]-Forecasts[[#This Row],[Min T °C]]</f>
        <v>4</v>
      </c>
      <c r="E8669" t="s">
        <v>830</v>
      </c>
      <c r="F8669" s="4" t="s">
        <v>41</v>
      </c>
      <c r="G8669" s="4">
        <v>18</v>
      </c>
      <c r="H8669" s="4" t="s">
        <v>429</v>
      </c>
      <c r="I8669" s="4" t="s">
        <v>101</v>
      </c>
      <c r="J8669">
        <v>1.9</v>
      </c>
      <c r="K8669" s="4" t="s">
        <v>395</v>
      </c>
      <c r="L8669" s="4" t="s">
        <v>967</v>
      </c>
      <c r="M8669">
        <f>+HOUR(Forecasts[[#This Row],[Sunset]]) *60 +MINUTE(Forecasts[[#This Row],[Sunset]]) - HOUR(Forecasts[[#This Row],[Sunrise]]) *60 - MINUTE(Forecasts[[#This Row],[Sunrise]])</f>
        <v>760</v>
      </c>
      <c r="N8669" t="s">
        <v>965</v>
      </c>
      <c r="P8669" t="str">
        <f>+IF(Forecasts[[#This Row],[Forecast]]="10/03/2023 Friday",Forecasts[[#This Row],[Rain]],"")</f>
        <v/>
      </c>
    </row>
    <row r="8670" spans="1:16" x14ac:dyDescent="0.25">
      <c r="A8670" t="s">
        <v>964</v>
      </c>
      <c r="B8670" s="3" t="s">
        <v>32</v>
      </c>
      <c r="C8670" s="3" t="s">
        <v>58</v>
      </c>
      <c r="D8670">
        <f>+Forecasts[[#This Row],[Max T °C]]-Forecasts[[#This Row],[Min T °C]]</f>
        <v>5</v>
      </c>
      <c r="E8670" t="s">
        <v>27</v>
      </c>
      <c r="F8670" s="4" t="s">
        <v>73</v>
      </c>
      <c r="G8670" s="4">
        <v>26</v>
      </c>
      <c r="H8670" s="4" t="s">
        <v>40</v>
      </c>
      <c r="I8670" s="4" t="s">
        <v>44</v>
      </c>
      <c r="J8670">
        <v>1.4</v>
      </c>
      <c r="K8670" s="4" t="s">
        <v>397</v>
      </c>
      <c r="L8670" s="4" t="s">
        <v>963</v>
      </c>
      <c r="M8670">
        <f>+HOUR(Forecasts[[#This Row],[Sunset]]) *60 +MINUTE(Forecasts[[#This Row],[Sunset]]) - HOUR(Forecasts[[#This Row],[Sunrise]]) *60 - MINUTE(Forecasts[[#This Row],[Sunrise]])</f>
        <v>758</v>
      </c>
      <c r="N8670" t="s">
        <v>965</v>
      </c>
      <c r="P8670" t="str">
        <f>+IF(Forecasts[[#This Row],[Forecast]]="10/03/2023 Friday",Forecasts[[#This Row],[Rain]],"")</f>
        <v/>
      </c>
    </row>
    <row r="8671" spans="1:16" x14ac:dyDescent="0.25">
      <c r="A8671" t="s">
        <v>961</v>
      </c>
      <c r="B8671" s="3" t="s">
        <v>32</v>
      </c>
      <c r="C8671" s="3" t="s">
        <v>58</v>
      </c>
      <c r="D8671">
        <f>+Forecasts[[#This Row],[Max T °C]]-Forecasts[[#This Row],[Min T °C]]</f>
        <v>5</v>
      </c>
      <c r="E8671" t="s">
        <v>830</v>
      </c>
      <c r="F8671" s="4" t="s">
        <v>73</v>
      </c>
      <c r="G8671" s="4">
        <v>25</v>
      </c>
      <c r="H8671" s="4" t="s">
        <v>95</v>
      </c>
      <c r="I8671" s="4" t="s">
        <v>210</v>
      </c>
      <c r="J8671">
        <v>0.9</v>
      </c>
      <c r="K8671" s="4" t="s">
        <v>397</v>
      </c>
      <c r="L8671" s="4" t="s">
        <v>956</v>
      </c>
      <c r="M8671">
        <f>+HOUR(Forecasts[[#This Row],[Sunset]]) *60 +MINUTE(Forecasts[[#This Row],[Sunset]]) - HOUR(Forecasts[[#This Row],[Sunrise]]) *60 - MINUTE(Forecasts[[#This Row],[Sunrise]])</f>
        <v>757</v>
      </c>
      <c r="N8671" t="s">
        <v>965</v>
      </c>
      <c r="P8671" t="str">
        <f>+IF(Forecasts[[#This Row],[Forecast]]="10/03/2023 Friday",Forecasts[[#This Row],[Rain]],"")</f>
        <v/>
      </c>
    </row>
    <row r="8672" spans="1:16" x14ac:dyDescent="0.25">
      <c r="A8672" t="s">
        <v>958</v>
      </c>
      <c r="B8672" s="3" t="s">
        <v>34</v>
      </c>
      <c r="C8672" s="3" t="s">
        <v>58</v>
      </c>
      <c r="D8672">
        <f>+Forecasts[[#This Row],[Max T °C]]-Forecasts[[#This Row],[Min T °C]]</f>
        <v>4</v>
      </c>
      <c r="E8672" t="s">
        <v>27</v>
      </c>
      <c r="F8672" s="4" t="s">
        <v>57</v>
      </c>
      <c r="G8672" s="4">
        <v>24</v>
      </c>
      <c r="H8672" s="4" t="s">
        <v>50</v>
      </c>
      <c r="I8672" s="4" t="s">
        <v>56</v>
      </c>
      <c r="J8672">
        <v>7.8</v>
      </c>
      <c r="K8672" s="4" t="s">
        <v>397</v>
      </c>
      <c r="L8672" s="4" t="s">
        <v>956</v>
      </c>
      <c r="M8672">
        <f>+HOUR(Forecasts[[#This Row],[Sunset]]) *60 +MINUTE(Forecasts[[#This Row],[Sunset]]) - HOUR(Forecasts[[#This Row],[Sunrise]]) *60 - MINUTE(Forecasts[[#This Row],[Sunrise]])</f>
        <v>757</v>
      </c>
      <c r="N8672" t="s">
        <v>965</v>
      </c>
      <c r="P8672" t="str">
        <f>+IF(Forecasts[[#This Row],[Forecast]]="10/03/2023 Friday",Forecasts[[#This Row],[Rain]],"")</f>
        <v/>
      </c>
    </row>
    <row r="8673" spans="1:16" x14ac:dyDescent="0.25">
      <c r="A8673" t="s">
        <v>955</v>
      </c>
      <c r="B8673" s="3" t="s">
        <v>41</v>
      </c>
      <c r="C8673" s="3" t="s">
        <v>58</v>
      </c>
      <c r="D8673">
        <f>+Forecasts[[#This Row],[Max T °C]]-Forecasts[[#This Row],[Min T °C]]</f>
        <v>3</v>
      </c>
      <c r="E8673" t="s">
        <v>27</v>
      </c>
      <c r="F8673" s="4" t="s">
        <v>32</v>
      </c>
      <c r="G8673" s="4">
        <v>18</v>
      </c>
      <c r="H8673" s="4" t="s">
        <v>95</v>
      </c>
      <c r="I8673" s="4" t="s">
        <v>163</v>
      </c>
      <c r="J8673">
        <v>8</v>
      </c>
      <c r="K8673" s="4" t="s">
        <v>400</v>
      </c>
      <c r="L8673" s="4" t="s">
        <v>954</v>
      </c>
      <c r="M8673">
        <f>+HOUR(Forecasts[[#This Row],[Sunset]]) *60 +MINUTE(Forecasts[[#This Row],[Sunset]]) - HOUR(Forecasts[[#This Row],[Sunrise]]) *60 - MINUTE(Forecasts[[#This Row],[Sunrise]])</f>
        <v>755</v>
      </c>
      <c r="N8673" t="s">
        <v>965</v>
      </c>
      <c r="P8673" t="str">
        <f>+IF(Forecasts[[#This Row],[Forecast]]="10/03/2023 Friday",Forecasts[[#This Row],[Rain]],"")</f>
        <v/>
      </c>
    </row>
    <row r="8674" spans="1:16" x14ac:dyDescent="0.25">
      <c r="A8674" t="s">
        <v>953</v>
      </c>
      <c r="B8674" s="3" t="s">
        <v>98</v>
      </c>
      <c r="C8674" s="3" t="s">
        <v>58</v>
      </c>
      <c r="D8674">
        <f>+Forecasts[[#This Row],[Max T °C]]-Forecasts[[#This Row],[Min T °C]]</f>
        <v>2</v>
      </c>
      <c r="E8674" t="s">
        <v>638</v>
      </c>
      <c r="F8674" s="4" t="s">
        <v>98</v>
      </c>
      <c r="G8674" s="4">
        <v>14</v>
      </c>
      <c r="H8674" s="4" t="s">
        <v>644</v>
      </c>
      <c r="I8674" s="4" t="s">
        <v>65</v>
      </c>
      <c r="J8674">
        <v>13.6</v>
      </c>
      <c r="K8674" s="4" t="s">
        <v>400</v>
      </c>
      <c r="L8674" s="4" t="s">
        <v>948</v>
      </c>
      <c r="M8674">
        <f>+HOUR(Forecasts[[#This Row],[Sunset]]) *60 +MINUTE(Forecasts[[#This Row],[Sunset]]) - HOUR(Forecasts[[#This Row],[Sunrise]]) *60 - MINUTE(Forecasts[[#This Row],[Sunrise]])</f>
        <v>754</v>
      </c>
      <c r="N8674" t="s">
        <v>965</v>
      </c>
      <c r="P8674" t="str">
        <f>+IF(Forecasts[[#This Row],[Forecast]]="10/03/2023 Friday",Forecasts[[#This Row],[Rain]],"")</f>
        <v/>
      </c>
    </row>
    <row r="8675" spans="1:16" x14ac:dyDescent="0.25">
      <c r="A8675" t="s">
        <v>949</v>
      </c>
      <c r="B8675" s="3" t="s">
        <v>41</v>
      </c>
      <c r="C8675" s="3" t="s">
        <v>58</v>
      </c>
      <c r="D8675">
        <f>+Forecasts[[#This Row],[Max T °C]]-Forecasts[[#This Row],[Min T °C]]</f>
        <v>3</v>
      </c>
      <c r="E8675" t="s">
        <v>130</v>
      </c>
      <c r="F8675" s="4" t="s">
        <v>34</v>
      </c>
      <c r="G8675" s="4">
        <v>26</v>
      </c>
      <c r="H8675" s="4" t="s">
        <v>31</v>
      </c>
      <c r="I8675" s="4" t="s">
        <v>31</v>
      </c>
      <c r="J8675">
        <v>8.9</v>
      </c>
      <c r="K8675" s="4" t="s">
        <v>405</v>
      </c>
      <c r="L8675" s="4" t="s">
        <v>948</v>
      </c>
      <c r="M8675">
        <f>+HOUR(Forecasts[[#This Row],[Sunset]]) *60 +MINUTE(Forecasts[[#This Row],[Sunset]]) - HOUR(Forecasts[[#This Row],[Sunrise]]) *60 - MINUTE(Forecasts[[#This Row],[Sunrise]])</f>
        <v>753</v>
      </c>
      <c r="N8675" t="s">
        <v>965</v>
      </c>
      <c r="P8675" t="str">
        <f>+IF(Forecasts[[#This Row],[Forecast]]="10/03/2023 Friday",Forecasts[[#This Row],[Rain]],"")</f>
        <v/>
      </c>
    </row>
    <row r="8676" spans="1:16" x14ac:dyDescent="0.25">
      <c r="A8676" t="s">
        <v>946</v>
      </c>
      <c r="B8676" s="3" t="s">
        <v>32</v>
      </c>
      <c r="C8676" s="3" t="s">
        <v>58</v>
      </c>
      <c r="D8676">
        <f>+Forecasts[[#This Row],[Max T °C]]-Forecasts[[#This Row],[Min T °C]]</f>
        <v>5</v>
      </c>
      <c r="E8676" t="s">
        <v>130</v>
      </c>
      <c r="F8676" s="4" t="s">
        <v>73</v>
      </c>
      <c r="G8676" s="4">
        <v>23</v>
      </c>
      <c r="H8676" s="4" t="s">
        <v>62</v>
      </c>
      <c r="I8676" s="4" t="s">
        <v>85</v>
      </c>
      <c r="J8676">
        <v>2.8</v>
      </c>
      <c r="K8676" s="4" t="s">
        <v>405</v>
      </c>
      <c r="L8676" s="4" t="s">
        <v>945</v>
      </c>
      <c r="M8676">
        <f>+HOUR(Forecasts[[#This Row],[Sunset]]) *60 +MINUTE(Forecasts[[#This Row],[Sunset]]) - HOUR(Forecasts[[#This Row],[Sunrise]]) *60 - MINUTE(Forecasts[[#This Row],[Sunrise]])</f>
        <v>752</v>
      </c>
      <c r="N8676" t="s">
        <v>965</v>
      </c>
      <c r="P8676" t="str">
        <f>+IF(Forecasts[[#This Row],[Forecast]]="10/03/2023 Friday",Forecasts[[#This Row],[Rain]],"")</f>
        <v/>
      </c>
    </row>
    <row r="8677" spans="1:16" x14ac:dyDescent="0.25">
      <c r="A8677" t="s">
        <v>942</v>
      </c>
      <c r="B8677" s="3" t="s">
        <v>32</v>
      </c>
      <c r="C8677" s="3" t="s">
        <v>58</v>
      </c>
      <c r="D8677">
        <f>+Forecasts[[#This Row],[Max T °C]]-Forecasts[[#This Row],[Min T °C]]</f>
        <v>5</v>
      </c>
      <c r="E8677" t="s">
        <v>9</v>
      </c>
      <c r="F8677" s="4" t="s">
        <v>92</v>
      </c>
      <c r="G8677" s="4">
        <v>16</v>
      </c>
      <c r="H8677" s="4" t="s">
        <v>109</v>
      </c>
      <c r="I8677" s="4" t="s">
        <v>116</v>
      </c>
      <c r="J8677">
        <v>0.1</v>
      </c>
      <c r="K8677" s="4" t="s">
        <v>405</v>
      </c>
      <c r="L8677" s="4" t="s">
        <v>937</v>
      </c>
      <c r="M8677">
        <f>+HOUR(Forecasts[[#This Row],[Sunset]]) *60 +MINUTE(Forecasts[[#This Row],[Sunset]]) - HOUR(Forecasts[[#This Row],[Sunrise]]) *60 - MINUTE(Forecasts[[#This Row],[Sunrise]])</f>
        <v>751</v>
      </c>
      <c r="N8677" t="s">
        <v>965</v>
      </c>
      <c r="P8677" t="str">
        <f>+IF(Forecasts[[#This Row],[Forecast]]="10/03/2023 Friday",Forecasts[[#This Row],[Rain]],"")</f>
        <v/>
      </c>
    </row>
    <row r="8678" spans="1:16" x14ac:dyDescent="0.25">
      <c r="A8678" t="s">
        <v>938</v>
      </c>
      <c r="B8678" s="3" t="s">
        <v>32</v>
      </c>
      <c r="C8678" s="3" t="s">
        <v>58</v>
      </c>
      <c r="D8678">
        <f>+Forecasts[[#This Row],[Max T °C]]-Forecasts[[#This Row],[Min T °C]]</f>
        <v>5</v>
      </c>
      <c r="E8678" t="s">
        <v>199</v>
      </c>
      <c r="F8678" s="4" t="s">
        <v>92</v>
      </c>
      <c r="G8678" s="4">
        <v>11</v>
      </c>
      <c r="H8678" s="4" t="s">
        <v>109</v>
      </c>
      <c r="I8678" s="4" t="s">
        <v>75</v>
      </c>
      <c r="J8678" t="s">
        <v>4</v>
      </c>
      <c r="K8678" s="4" t="s">
        <v>408</v>
      </c>
      <c r="L8678" s="4" t="s">
        <v>937</v>
      </c>
      <c r="M8678">
        <f>+HOUR(Forecasts[[#This Row],[Sunset]]) *60 +MINUTE(Forecasts[[#This Row],[Sunset]]) - HOUR(Forecasts[[#This Row],[Sunrise]]) *60 - MINUTE(Forecasts[[#This Row],[Sunrise]])</f>
        <v>750</v>
      </c>
      <c r="N8678" t="s">
        <v>965</v>
      </c>
      <c r="P8678" t="str">
        <f>+IF(Forecasts[[#This Row],[Forecast]]="10/03/2023 Friday",Forecasts[[#This Row],[Rain]],"")</f>
        <v/>
      </c>
    </row>
    <row r="8679" spans="1:16" x14ac:dyDescent="0.25">
      <c r="A8679" t="s">
        <v>935</v>
      </c>
      <c r="B8679" s="3" t="s">
        <v>32</v>
      </c>
      <c r="C8679" s="3" t="s">
        <v>58</v>
      </c>
      <c r="D8679">
        <f>+Forecasts[[#This Row],[Max T °C]]-Forecasts[[#This Row],[Min T °C]]</f>
        <v>5</v>
      </c>
      <c r="E8679" t="s">
        <v>239</v>
      </c>
      <c r="F8679" s="4" t="s">
        <v>92</v>
      </c>
      <c r="G8679" s="4">
        <v>12</v>
      </c>
      <c r="H8679" s="4" t="s">
        <v>45</v>
      </c>
      <c r="I8679" s="4" t="s">
        <v>75</v>
      </c>
      <c r="J8679" t="s">
        <v>4</v>
      </c>
      <c r="K8679" s="4" t="s">
        <v>408</v>
      </c>
      <c r="L8679" s="4" t="s">
        <v>934</v>
      </c>
      <c r="M8679">
        <f>+HOUR(Forecasts[[#This Row],[Sunset]]) *60 +MINUTE(Forecasts[[#This Row],[Sunset]]) - HOUR(Forecasts[[#This Row],[Sunrise]]) *60 - MINUTE(Forecasts[[#This Row],[Sunrise]])</f>
        <v>749</v>
      </c>
      <c r="N8679" t="s">
        <v>965</v>
      </c>
      <c r="P8679" t="str">
        <f>+IF(Forecasts[[#This Row],[Forecast]]="10/03/2023 Friday",Forecasts[[#This Row],[Rain]],"")</f>
        <v/>
      </c>
    </row>
    <row r="8680" spans="1:16" x14ac:dyDescent="0.25">
      <c r="A8680" t="s">
        <v>931</v>
      </c>
      <c r="B8680" s="3" t="s">
        <v>57</v>
      </c>
      <c r="C8680" s="3" t="s">
        <v>58</v>
      </c>
      <c r="D8680">
        <f>+Forecasts[[#This Row],[Max T °C]]-Forecasts[[#This Row],[Min T °C]]</f>
        <v>6</v>
      </c>
      <c r="E8680" t="s">
        <v>933</v>
      </c>
      <c r="F8680" s="4" t="s">
        <v>90</v>
      </c>
      <c r="G8680" s="4">
        <v>14</v>
      </c>
      <c r="H8680" s="4" t="s">
        <v>170</v>
      </c>
      <c r="I8680" s="4" t="s">
        <v>228</v>
      </c>
      <c r="J8680">
        <v>0.3</v>
      </c>
      <c r="K8680" s="4" t="s">
        <v>408</v>
      </c>
      <c r="L8680" s="4" t="s">
        <v>28</v>
      </c>
      <c r="M8680">
        <f>+HOUR(Forecasts[[#This Row],[Sunset]]) *60 +MINUTE(Forecasts[[#This Row],[Sunset]]) - HOUR(Forecasts[[#This Row],[Sunrise]]) *60 - MINUTE(Forecasts[[#This Row],[Sunrise]])</f>
        <v>748</v>
      </c>
      <c r="N8680" t="s">
        <v>965</v>
      </c>
      <c r="P8680" t="str">
        <f>+IF(Forecasts[[#This Row],[Forecast]]="10/03/2023 Friday",Forecasts[[#This Row],[Rain]],"")</f>
        <v/>
      </c>
    </row>
    <row r="8681" spans="1:16" x14ac:dyDescent="0.25">
      <c r="A8681" t="s">
        <v>927</v>
      </c>
      <c r="B8681" s="3" t="s">
        <v>57</v>
      </c>
      <c r="C8681" s="3" t="s">
        <v>58</v>
      </c>
      <c r="D8681">
        <f>+Forecasts[[#This Row],[Max T °C]]-Forecasts[[#This Row],[Min T °C]]</f>
        <v>6</v>
      </c>
      <c r="E8681" t="s">
        <v>13</v>
      </c>
      <c r="F8681" s="4" t="s">
        <v>87</v>
      </c>
      <c r="G8681" s="4">
        <v>12</v>
      </c>
      <c r="H8681" s="4" t="s">
        <v>95</v>
      </c>
      <c r="I8681" s="4" t="s">
        <v>97</v>
      </c>
      <c r="J8681">
        <v>0.7</v>
      </c>
      <c r="K8681" s="4" t="s">
        <v>412</v>
      </c>
      <c r="L8681" s="4" t="s">
        <v>38</v>
      </c>
      <c r="M8681">
        <f>+HOUR(Forecasts[[#This Row],[Sunset]]) *60 +MINUTE(Forecasts[[#This Row],[Sunset]]) - HOUR(Forecasts[[#This Row],[Sunrise]]) *60 - MINUTE(Forecasts[[#This Row],[Sunrise]])</f>
        <v>746</v>
      </c>
      <c r="N8681" t="s">
        <v>965</v>
      </c>
      <c r="P8681" t="str">
        <f>+IF(Forecasts[[#This Row],[Forecast]]="10/03/2023 Friday",Forecasts[[#This Row],[Rain]],"")</f>
        <v/>
      </c>
    </row>
    <row r="8682" spans="1:16" x14ac:dyDescent="0.25">
      <c r="A8682" t="s">
        <v>924</v>
      </c>
      <c r="B8682" s="3" t="s">
        <v>57</v>
      </c>
      <c r="C8682" s="3" t="s">
        <v>58</v>
      </c>
      <c r="D8682">
        <f>+Forecasts[[#This Row],[Max T °C]]-Forecasts[[#This Row],[Min T °C]]</f>
        <v>6</v>
      </c>
      <c r="E8682" t="s">
        <v>966</v>
      </c>
      <c r="F8682" s="4" t="s">
        <v>87</v>
      </c>
      <c r="G8682" s="4">
        <v>14</v>
      </c>
      <c r="H8682" s="4" t="s">
        <v>89</v>
      </c>
      <c r="I8682" s="4" t="s">
        <v>137</v>
      </c>
      <c r="J8682">
        <v>0.2</v>
      </c>
      <c r="K8682" s="4" t="s">
        <v>412</v>
      </c>
      <c r="L8682" s="4" t="s">
        <v>38</v>
      </c>
      <c r="M8682">
        <f>+HOUR(Forecasts[[#This Row],[Sunset]]) *60 +MINUTE(Forecasts[[#This Row],[Sunset]]) - HOUR(Forecasts[[#This Row],[Sunrise]]) *60 - MINUTE(Forecasts[[#This Row],[Sunrise]])</f>
        <v>746</v>
      </c>
      <c r="N8682" t="s">
        <v>965</v>
      </c>
      <c r="P8682" t="str">
        <f>+IF(Forecasts[[#This Row],[Forecast]]="10/03/2023 Friday",Forecasts[[#This Row],[Rain]],"")</f>
        <v/>
      </c>
    </row>
    <row r="8683" spans="1:16" x14ac:dyDescent="0.25">
      <c r="A8683" t="s">
        <v>964</v>
      </c>
      <c r="B8683" s="3" t="s">
        <v>34</v>
      </c>
      <c r="C8683" s="3" t="s">
        <v>63</v>
      </c>
      <c r="D8683">
        <f>+Forecasts[[#This Row],[Max T °C]]-Forecasts[[#This Row],[Min T °C]]</f>
        <v>5</v>
      </c>
      <c r="E8683" t="s">
        <v>27</v>
      </c>
      <c r="F8683" s="4" t="s">
        <v>57</v>
      </c>
      <c r="G8683" s="4">
        <v>23</v>
      </c>
      <c r="H8683" s="4" t="s">
        <v>142</v>
      </c>
      <c r="I8683" s="4" t="s">
        <v>203</v>
      </c>
      <c r="J8683">
        <v>4.3</v>
      </c>
      <c r="K8683" s="4" t="s">
        <v>397</v>
      </c>
      <c r="L8683" s="4" t="s">
        <v>963</v>
      </c>
      <c r="M8683">
        <f>+HOUR(Forecasts[[#This Row],[Sunset]]) *60 +MINUTE(Forecasts[[#This Row],[Sunset]]) - HOUR(Forecasts[[#This Row],[Sunrise]]) *60 - MINUTE(Forecasts[[#This Row],[Sunrise]])</f>
        <v>758</v>
      </c>
      <c r="N8683" t="s">
        <v>962</v>
      </c>
      <c r="P8683" t="str">
        <f>+IF(Forecasts[[#This Row],[Forecast]]="10/03/2023 Friday",Forecasts[[#This Row],[Rain]],"")</f>
        <v/>
      </c>
    </row>
    <row r="8684" spans="1:16" x14ac:dyDescent="0.25">
      <c r="A8684" t="s">
        <v>961</v>
      </c>
      <c r="B8684" s="3" t="s">
        <v>34</v>
      </c>
      <c r="C8684" s="3" t="s">
        <v>58</v>
      </c>
      <c r="D8684">
        <f>+Forecasts[[#This Row],[Max T °C]]-Forecasts[[#This Row],[Min T °C]]</f>
        <v>4</v>
      </c>
      <c r="E8684" t="s">
        <v>843</v>
      </c>
      <c r="F8684" s="4" t="s">
        <v>57</v>
      </c>
      <c r="G8684" s="4">
        <v>25</v>
      </c>
      <c r="H8684" s="4" t="s">
        <v>126</v>
      </c>
      <c r="I8684" s="4" t="s">
        <v>45</v>
      </c>
      <c r="J8684">
        <v>14.6</v>
      </c>
      <c r="K8684" s="4" t="s">
        <v>397</v>
      </c>
      <c r="L8684" s="4" t="s">
        <v>956</v>
      </c>
      <c r="M8684">
        <f>+HOUR(Forecasts[[#This Row],[Sunset]]) *60 +MINUTE(Forecasts[[#This Row],[Sunset]]) - HOUR(Forecasts[[#This Row],[Sunrise]]) *60 - MINUTE(Forecasts[[#This Row],[Sunrise]])</f>
        <v>757</v>
      </c>
      <c r="N8684" t="s">
        <v>962</v>
      </c>
      <c r="P8684" t="str">
        <f>+IF(Forecasts[[#This Row],[Forecast]]="10/03/2023 Friday",Forecasts[[#This Row],[Rain]],"")</f>
        <v/>
      </c>
    </row>
    <row r="8685" spans="1:16" x14ac:dyDescent="0.25">
      <c r="A8685" t="s">
        <v>958</v>
      </c>
      <c r="B8685" s="3" t="s">
        <v>41</v>
      </c>
      <c r="C8685" s="3" t="s">
        <v>63</v>
      </c>
      <c r="D8685">
        <f>+Forecasts[[#This Row],[Max T °C]]-Forecasts[[#This Row],[Min T °C]]</f>
        <v>4</v>
      </c>
      <c r="E8685" t="s">
        <v>27</v>
      </c>
      <c r="F8685" s="4" t="s">
        <v>32</v>
      </c>
      <c r="G8685" s="4">
        <v>19</v>
      </c>
      <c r="H8685" s="4" t="s">
        <v>429</v>
      </c>
      <c r="I8685" s="4" t="s">
        <v>35</v>
      </c>
      <c r="J8685">
        <v>5.8</v>
      </c>
      <c r="K8685" s="4" t="s">
        <v>397</v>
      </c>
      <c r="L8685" s="4" t="s">
        <v>956</v>
      </c>
      <c r="M8685">
        <f>+HOUR(Forecasts[[#This Row],[Sunset]]) *60 +MINUTE(Forecasts[[#This Row],[Sunset]]) - HOUR(Forecasts[[#This Row],[Sunrise]]) *60 - MINUTE(Forecasts[[#This Row],[Sunrise]])</f>
        <v>757</v>
      </c>
      <c r="N8685" t="s">
        <v>962</v>
      </c>
      <c r="P8685" t="str">
        <f>+IF(Forecasts[[#This Row],[Forecast]]="10/03/2023 Friday",Forecasts[[#This Row],[Rain]],"")</f>
        <v/>
      </c>
    </row>
    <row r="8686" spans="1:16" x14ac:dyDescent="0.25">
      <c r="A8686" t="s">
        <v>955</v>
      </c>
      <c r="B8686" s="3" t="s">
        <v>34</v>
      </c>
      <c r="C8686" s="3" t="s">
        <v>63</v>
      </c>
      <c r="D8686">
        <f>+Forecasts[[#This Row],[Max T °C]]-Forecasts[[#This Row],[Min T °C]]</f>
        <v>5</v>
      </c>
      <c r="E8686" t="s">
        <v>27</v>
      </c>
      <c r="F8686" s="4" t="s">
        <v>57</v>
      </c>
      <c r="G8686" s="4">
        <v>21</v>
      </c>
      <c r="H8686" s="4" t="s">
        <v>95</v>
      </c>
      <c r="I8686" s="4" t="s">
        <v>135</v>
      </c>
      <c r="J8686">
        <v>3.3</v>
      </c>
      <c r="K8686" s="4" t="s">
        <v>400</v>
      </c>
      <c r="L8686" s="4" t="s">
        <v>954</v>
      </c>
      <c r="M8686">
        <f>+HOUR(Forecasts[[#This Row],[Sunset]]) *60 +MINUTE(Forecasts[[#This Row],[Sunset]]) - HOUR(Forecasts[[#This Row],[Sunrise]]) *60 - MINUTE(Forecasts[[#This Row],[Sunrise]])</f>
        <v>755</v>
      </c>
      <c r="N8686" t="s">
        <v>962</v>
      </c>
      <c r="P8686" t="str">
        <f>+IF(Forecasts[[#This Row],[Forecast]]="10/03/2023 Friday",Forecasts[[#This Row],[Rain]],"")</f>
        <v/>
      </c>
    </row>
    <row r="8687" spans="1:16" x14ac:dyDescent="0.25">
      <c r="A8687" t="s">
        <v>953</v>
      </c>
      <c r="B8687" s="3" t="s">
        <v>32</v>
      </c>
      <c r="C8687" s="3" t="s">
        <v>58</v>
      </c>
      <c r="D8687">
        <f>+Forecasts[[#This Row],[Max T °C]]-Forecasts[[#This Row],[Min T °C]]</f>
        <v>5</v>
      </c>
      <c r="E8687" t="s">
        <v>830</v>
      </c>
      <c r="F8687" s="4" t="s">
        <v>73</v>
      </c>
      <c r="G8687" s="4">
        <v>26</v>
      </c>
      <c r="H8687" s="4" t="s">
        <v>86</v>
      </c>
      <c r="I8687" s="4" t="s">
        <v>78</v>
      </c>
      <c r="J8687">
        <v>5.7</v>
      </c>
      <c r="K8687" s="4" t="s">
        <v>400</v>
      </c>
      <c r="L8687" s="4" t="s">
        <v>948</v>
      </c>
      <c r="M8687">
        <f>+HOUR(Forecasts[[#This Row],[Sunset]]) *60 +MINUTE(Forecasts[[#This Row],[Sunset]]) - HOUR(Forecasts[[#This Row],[Sunrise]]) *60 - MINUTE(Forecasts[[#This Row],[Sunrise]])</f>
        <v>754</v>
      </c>
      <c r="N8687" t="s">
        <v>962</v>
      </c>
      <c r="P8687" t="str">
        <f>+IF(Forecasts[[#This Row],[Forecast]]="10/03/2023 Friday",Forecasts[[#This Row],[Rain]],"")</f>
        <v/>
      </c>
    </row>
    <row r="8688" spans="1:16" x14ac:dyDescent="0.25">
      <c r="A8688" t="s">
        <v>949</v>
      </c>
      <c r="B8688" s="3" t="s">
        <v>34</v>
      </c>
      <c r="C8688" s="3" t="s">
        <v>58</v>
      </c>
      <c r="D8688">
        <f>+Forecasts[[#This Row],[Max T °C]]-Forecasts[[#This Row],[Min T °C]]</f>
        <v>4</v>
      </c>
      <c r="E8688" t="s">
        <v>27</v>
      </c>
      <c r="F8688" s="4" t="s">
        <v>73</v>
      </c>
      <c r="G8688" s="4">
        <v>24</v>
      </c>
      <c r="H8688" s="4" t="s">
        <v>429</v>
      </c>
      <c r="I8688" s="4" t="s">
        <v>134</v>
      </c>
      <c r="J8688">
        <v>12.6</v>
      </c>
      <c r="K8688" s="4" t="s">
        <v>405</v>
      </c>
      <c r="L8688" s="4" t="s">
        <v>948</v>
      </c>
      <c r="M8688">
        <f>+HOUR(Forecasts[[#This Row],[Sunset]]) *60 +MINUTE(Forecasts[[#This Row],[Sunset]]) - HOUR(Forecasts[[#This Row],[Sunrise]]) *60 - MINUTE(Forecasts[[#This Row],[Sunrise]])</f>
        <v>753</v>
      </c>
      <c r="N8688" t="s">
        <v>962</v>
      </c>
      <c r="P8688" t="str">
        <f>+IF(Forecasts[[#This Row],[Forecast]]="10/03/2023 Friday",Forecasts[[#This Row],[Rain]],"")</f>
        <v/>
      </c>
    </row>
    <row r="8689" spans="1:16" x14ac:dyDescent="0.25">
      <c r="A8689" t="s">
        <v>946</v>
      </c>
      <c r="B8689" s="3" t="s">
        <v>33</v>
      </c>
      <c r="C8689" s="3" t="s">
        <v>58</v>
      </c>
      <c r="D8689">
        <f>+Forecasts[[#This Row],[Max T °C]]-Forecasts[[#This Row],[Min T °C]]</f>
        <v>1</v>
      </c>
      <c r="E8689" t="s">
        <v>11</v>
      </c>
      <c r="F8689" s="4" t="s">
        <v>98</v>
      </c>
      <c r="G8689" s="4">
        <v>21</v>
      </c>
      <c r="H8689" s="4" t="s">
        <v>906</v>
      </c>
      <c r="I8689" s="4" t="s">
        <v>89</v>
      </c>
      <c r="J8689">
        <v>27</v>
      </c>
      <c r="K8689" s="4" t="s">
        <v>405</v>
      </c>
      <c r="L8689" s="4" t="s">
        <v>945</v>
      </c>
      <c r="M8689">
        <f>+HOUR(Forecasts[[#This Row],[Sunset]]) *60 +MINUTE(Forecasts[[#This Row],[Sunset]]) - HOUR(Forecasts[[#This Row],[Sunrise]]) *60 - MINUTE(Forecasts[[#This Row],[Sunrise]])</f>
        <v>752</v>
      </c>
      <c r="N8689" t="s">
        <v>962</v>
      </c>
      <c r="P8689" t="str">
        <f>+IF(Forecasts[[#This Row],[Forecast]]="10/03/2023 Friday",Forecasts[[#This Row],[Rain]],"")</f>
        <v/>
      </c>
    </row>
    <row r="8690" spans="1:16" x14ac:dyDescent="0.25">
      <c r="A8690" t="s">
        <v>942</v>
      </c>
      <c r="B8690" s="3" t="s">
        <v>98</v>
      </c>
      <c r="C8690" s="3" t="s">
        <v>33</v>
      </c>
      <c r="D8690">
        <f>+Forecasts[[#This Row],[Max T °C]]-Forecasts[[#This Row],[Min T °C]]</f>
        <v>1</v>
      </c>
      <c r="E8690" t="s">
        <v>27</v>
      </c>
      <c r="F8690" s="4" t="s">
        <v>34</v>
      </c>
      <c r="G8690" s="4">
        <v>27</v>
      </c>
      <c r="H8690" s="4" t="s">
        <v>644</v>
      </c>
      <c r="I8690" s="4" t="s">
        <v>53</v>
      </c>
      <c r="J8690">
        <v>17.5</v>
      </c>
      <c r="K8690" s="4" t="s">
        <v>405</v>
      </c>
      <c r="L8690" s="4" t="s">
        <v>937</v>
      </c>
      <c r="M8690">
        <f>+HOUR(Forecasts[[#This Row],[Sunset]]) *60 +MINUTE(Forecasts[[#This Row],[Sunset]]) - HOUR(Forecasts[[#This Row],[Sunrise]]) *60 - MINUTE(Forecasts[[#This Row],[Sunrise]])</f>
        <v>751</v>
      </c>
      <c r="N8690" t="s">
        <v>962</v>
      </c>
      <c r="P8690" t="str">
        <f>+IF(Forecasts[[#This Row],[Forecast]]="10/03/2023 Friday",Forecasts[[#This Row],[Rain]],"")</f>
        <v/>
      </c>
    </row>
    <row r="8691" spans="1:16" x14ac:dyDescent="0.25">
      <c r="A8691" t="s">
        <v>938</v>
      </c>
      <c r="B8691" s="3" t="s">
        <v>34</v>
      </c>
      <c r="C8691" s="3" t="s">
        <v>33</v>
      </c>
      <c r="D8691">
        <f>+Forecasts[[#This Row],[Max T °C]]-Forecasts[[#This Row],[Min T °C]]</f>
        <v>3</v>
      </c>
      <c r="E8691" t="s">
        <v>7</v>
      </c>
      <c r="F8691" s="4" t="s">
        <v>57</v>
      </c>
      <c r="G8691" s="4">
        <v>15</v>
      </c>
      <c r="H8691" s="4" t="s">
        <v>50</v>
      </c>
      <c r="I8691" s="4" t="s">
        <v>35</v>
      </c>
      <c r="J8691">
        <v>0.4</v>
      </c>
      <c r="K8691" s="4" t="s">
        <v>408</v>
      </c>
      <c r="L8691" s="4" t="s">
        <v>937</v>
      </c>
      <c r="M8691">
        <f>+HOUR(Forecasts[[#This Row],[Sunset]]) *60 +MINUTE(Forecasts[[#This Row],[Sunset]]) - HOUR(Forecasts[[#This Row],[Sunrise]]) *60 - MINUTE(Forecasts[[#This Row],[Sunrise]])</f>
        <v>750</v>
      </c>
      <c r="N8691" t="s">
        <v>962</v>
      </c>
      <c r="P8691" t="str">
        <f>+IF(Forecasts[[#This Row],[Forecast]]="10/03/2023 Friday",Forecasts[[#This Row],[Rain]],"")</f>
        <v/>
      </c>
    </row>
    <row r="8692" spans="1:16" x14ac:dyDescent="0.25">
      <c r="A8692" t="s">
        <v>935</v>
      </c>
      <c r="B8692" s="3" t="s">
        <v>32</v>
      </c>
      <c r="C8692" s="3" t="s">
        <v>58</v>
      </c>
      <c r="D8692">
        <f>+Forecasts[[#This Row],[Max T °C]]-Forecasts[[#This Row],[Min T °C]]</f>
        <v>5</v>
      </c>
      <c r="E8692" t="s">
        <v>199</v>
      </c>
      <c r="F8692" s="4" t="s">
        <v>73</v>
      </c>
      <c r="G8692" s="4">
        <v>12</v>
      </c>
      <c r="H8692" s="4" t="s">
        <v>134</v>
      </c>
      <c r="I8692" s="4" t="s">
        <v>39</v>
      </c>
      <c r="J8692">
        <v>3</v>
      </c>
      <c r="K8692" s="4" t="s">
        <v>408</v>
      </c>
      <c r="L8692" s="4" t="s">
        <v>934</v>
      </c>
      <c r="M8692">
        <f>+HOUR(Forecasts[[#This Row],[Sunset]]) *60 +MINUTE(Forecasts[[#This Row],[Sunset]]) - HOUR(Forecasts[[#This Row],[Sunrise]]) *60 - MINUTE(Forecasts[[#This Row],[Sunrise]])</f>
        <v>749</v>
      </c>
      <c r="N8692" t="s">
        <v>962</v>
      </c>
      <c r="P8692" t="str">
        <f>+IF(Forecasts[[#This Row],[Forecast]]="10/03/2023 Friday",Forecasts[[#This Row],[Rain]],"")</f>
        <v/>
      </c>
    </row>
    <row r="8693" spans="1:16" x14ac:dyDescent="0.25">
      <c r="A8693" t="s">
        <v>931</v>
      </c>
      <c r="B8693" s="3" t="s">
        <v>32</v>
      </c>
      <c r="C8693" s="3" t="s">
        <v>33</v>
      </c>
      <c r="D8693">
        <f>+Forecasts[[#This Row],[Max T °C]]-Forecasts[[#This Row],[Min T °C]]</f>
        <v>4</v>
      </c>
      <c r="E8693" t="s">
        <v>9</v>
      </c>
      <c r="F8693" s="4" t="s">
        <v>92</v>
      </c>
      <c r="G8693" s="4">
        <v>12</v>
      </c>
      <c r="H8693" s="4" t="s">
        <v>45</v>
      </c>
      <c r="I8693" s="4" t="s">
        <v>35</v>
      </c>
      <c r="J8693">
        <v>0.4</v>
      </c>
      <c r="K8693" s="4" t="s">
        <v>408</v>
      </c>
      <c r="L8693" s="4" t="s">
        <v>28</v>
      </c>
      <c r="M8693">
        <f>+HOUR(Forecasts[[#This Row],[Sunset]]) *60 +MINUTE(Forecasts[[#This Row],[Sunset]]) - HOUR(Forecasts[[#This Row],[Sunrise]]) *60 - MINUTE(Forecasts[[#This Row],[Sunrise]])</f>
        <v>748</v>
      </c>
      <c r="N8693" t="s">
        <v>962</v>
      </c>
      <c r="P8693" t="str">
        <f>+IF(Forecasts[[#This Row],[Forecast]]="10/03/2023 Friday",Forecasts[[#This Row],[Rain]],"")</f>
        <v/>
      </c>
    </row>
    <row r="8694" spans="1:16" x14ac:dyDescent="0.25">
      <c r="A8694" t="s">
        <v>927</v>
      </c>
      <c r="B8694" s="3" t="s">
        <v>32</v>
      </c>
      <c r="C8694" s="3" t="s">
        <v>33</v>
      </c>
      <c r="D8694">
        <f>+Forecasts[[#This Row],[Max T °C]]-Forecasts[[#This Row],[Min T °C]]</f>
        <v>4</v>
      </c>
      <c r="E8694" t="s">
        <v>93</v>
      </c>
      <c r="F8694" s="4" t="s">
        <v>87</v>
      </c>
      <c r="G8694" s="4">
        <v>11</v>
      </c>
      <c r="H8694" s="4" t="s">
        <v>95</v>
      </c>
      <c r="I8694" s="4" t="s">
        <v>56</v>
      </c>
      <c r="J8694">
        <v>5.4</v>
      </c>
      <c r="K8694" s="4" t="s">
        <v>412</v>
      </c>
      <c r="L8694" s="4" t="s">
        <v>38</v>
      </c>
      <c r="M8694">
        <f>+HOUR(Forecasts[[#This Row],[Sunset]]) *60 +MINUTE(Forecasts[[#This Row],[Sunset]]) - HOUR(Forecasts[[#This Row],[Sunrise]]) *60 - MINUTE(Forecasts[[#This Row],[Sunrise]])</f>
        <v>746</v>
      </c>
      <c r="N8694" t="s">
        <v>962</v>
      </c>
      <c r="P8694" t="str">
        <f>+IF(Forecasts[[#This Row],[Forecast]]="10/03/2023 Friday",Forecasts[[#This Row],[Rain]],"")</f>
        <v/>
      </c>
    </row>
    <row r="8695" spans="1:16" x14ac:dyDescent="0.25">
      <c r="A8695" t="s">
        <v>924</v>
      </c>
      <c r="B8695" s="3" t="s">
        <v>32</v>
      </c>
      <c r="C8695" s="3" t="s">
        <v>33</v>
      </c>
      <c r="D8695">
        <f>+Forecasts[[#This Row],[Max T °C]]-Forecasts[[#This Row],[Min T °C]]</f>
        <v>4</v>
      </c>
      <c r="E8695" t="s">
        <v>96</v>
      </c>
      <c r="F8695" s="4" t="s">
        <v>87</v>
      </c>
      <c r="G8695" s="4">
        <v>13</v>
      </c>
      <c r="H8695" s="4" t="s">
        <v>50</v>
      </c>
      <c r="I8695" s="4" t="s">
        <v>30</v>
      </c>
      <c r="J8695">
        <v>3.4</v>
      </c>
      <c r="K8695" s="4" t="s">
        <v>412</v>
      </c>
      <c r="L8695" s="4" t="s">
        <v>38</v>
      </c>
      <c r="M8695">
        <f>+HOUR(Forecasts[[#This Row],[Sunset]]) *60 +MINUTE(Forecasts[[#This Row],[Sunset]]) - HOUR(Forecasts[[#This Row],[Sunrise]]) *60 - MINUTE(Forecasts[[#This Row],[Sunrise]])</f>
        <v>746</v>
      </c>
      <c r="N8695" t="s">
        <v>962</v>
      </c>
      <c r="P8695" t="str">
        <f>+IF(Forecasts[[#This Row],[Forecast]]="10/03/2023 Friday",Forecasts[[#This Row],[Rain]],"")</f>
        <v/>
      </c>
    </row>
    <row r="8696" spans="1:16" x14ac:dyDescent="0.25">
      <c r="A8696" t="s">
        <v>920</v>
      </c>
      <c r="B8696" s="3" t="s">
        <v>32</v>
      </c>
      <c r="C8696" s="3" t="s">
        <v>33</v>
      </c>
      <c r="D8696">
        <f>+Forecasts[[#This Row],[Max T °C]]-Forecasts[[#This Row],[Min T °C]]</f>
        <v>4</v>
      </c>
      <c r="E8696" t="s">
        <v>115</v>
      </c>
      <c r="F8696" s="4" t="s">
        <v>87</v>
      </c>
      <c r="G8696" s="4">
        <v>14</v>
      </c>
      <c r="H8696" s="4" t="s">
        <v>50</v>
      </c>
      <c r="I8696" s="4" t="s">
        <v>168</v>
      </c>
      <c r="J8696" t="s">
        <v>4</v>
      </c>
      <c r="K8696" s="4" t="s">
        <v>412</v>
      </c>
      <c r="L8696" s="4" t="s">
        <v>43</v>
      </c>
      <c r="M8696">
        <f>+HOUR(Forecasts[[#This Row],[Sunset]]) *60 +MINUTE(Forecasts[[#This Row],[Sunset]]) - HOUR(Forecasts[[#This Row],[Sunrise]]) *60 - MINUTE(Forecasts[[#This Row],[Sunrise]])</f>
        <v>745</v>
      </c>
      <c r="N8696" t="s">
        <v>962</v>
      </c>
      <c r="P8696" t="str">
        <f>+IF(Forecasts[[#This Row],[Forecast]]="10/03/2023 Friday",Forecasts[[#This Row],[Rain]],"")</f>
        <v/>
      </c>
    </row>
    <row r="8697" spans="1:16" x14ac:dyDescent="0.25">
      <c r="A8697" t="s">
        <v>914</v>
      </c>
      <c r="B8697" s="3" t="s">
        <v>57</v>
      </c>
      <c r="C8697" s="3" t="s">
        <v>33</v>
      </c>
      <c r="D8697">
        <f>+Forecasts[[#This Row],[Max T °C]]-Forecasts[[#This Row],[Min T °C]]</f>
        <v>5</v>
      </c>
      <c r="E8697" t="s">
        <v>199</v>
      </c>
      <c r="F8697" s="4" t="s">
        <v>87</v>
      </c>
      <c r="G8697" s="4">
        <v>12</v>
      </c>
      <c r="H8697" s="4" t="s">
        <v>86</v>
      </c>
      <c r="I8697" s="4" t="s">
        <v>168</v>
      </c>
      <c r="J8697" t="s">
        <v>4</v>
      </c>
      <c r="K8697" s="4" t="s">
        <v>417</v>
      </c>
      <c r="L8697" s="4" t="s">
        <v>49</v>
      </c>
      <c r="M8697">
        <f>+HOUR(Forecasts[[#This Row],[Sunset]]) *60 +MINUTE(Forecasts[[#This Row],[Sunset]]) - HOUR(Forecasts[[#This Row],[Sunrise]]) *60 - MINUTE(Forecasts[[#This Row],[Sunrise]])</f>
        <v>743</v>
      </c>
      <c r="N8697" t="s">
        <v>962</v>
      </c>
      <c r="P8697" t="str">
        <f>+IF(Forecasts[[#This Row],[Forecast]]="10/03/2023 Friday",Forecasts[[#This Row],[Rain]],"")</f>
        <v/>
      </c>
    </row>
    <row r="8698" spans="1:16" x14ac:dyDescent="0.25">
      <c r="A8698" t="s">
        <v>961</v>
      </c>
      <c r="B8698" s="3" t="s">
        <v>41</v>
      </c>
      <c r="C8698" s="3" t="s">
        <v>58</v>
      </c>
      <c r="D8698">
        <f>+Forecasts[[#This Row],[Max T °C]]-Forecasts[[#This Row],[Min T °C]]</f>
        <v>3</v>
      </c>
      <c r="E8698" t="s">
        <v>175</v>
      </c>
      <c r="F8698" s="4" t="s">
        <v>32</v>
      </c>
      <c r="G8698" s="4">
        <v>25</v>
      </c>
      <c r="H8698" s="4" t="s">
        <v>643</v>
      </c>
      <c r="I8698" s="4" t="s">
        <v>177</v>
      </c>
      <c r="J8698">
        <v>9.1999999999999993</v>
      </c>
      <c r="K8698" s="4" t="s">
        <v>397</v>
      </c>
      <c r="L8698" s="4" t="s">
        <v>956</v>
      </c>
      <c r="M8698">
        <f>+HOUR(Forecasts[[#This Row],[Sunset]]) *60 +MINUTE(Forecasts[[#This Row],[Sunset]]) - HOUR(Forecasts[[#This Row],[Sunrise]]) *60 - MINUTE(Forecasts[[#This Row],[Sunrise]])</f>
        <v>757</v>
      </c>
      <c r="N8698" t="s">
        <v>959</v>
      </c>
      <c r="P8698" t="str">
        <f>+IF(Forecasts[[#This Row],[Forecast]]="10/03/2023 Friday",Forecasts[[#This Row],[Rain]],"")</f>
        <v/>
      </c>
    </row>
    <row r="8699" spans="1:16" x14ac:dyDescent="0.25">
      <c r="A8699" t="s">
        <v>958</v>
      </c>
      <c r="B8699" s="3" t="s">
        <v>34</v>
      </c>
      <c r="C8699" s="3" t="s">
        <v>63</v>
      </c>
      <c r="D8699">
        <f>+Forecasts[[#This Row],[Max T °C]]-Forecasts[[#This Row],[Min T °C]]</f>
        <v>5</v>
      </c>
      <c r="E8699" t="s">
        <v>638</v>
      </c>
      <c r="F8699" s="4" t="s">
        <v>32</v>
      </c>
      <c r="G8699" s="4">
        <v>20</v>
      </c>
      <c r="H8699" s="4" t="s">
        <v>651</v>
      </c>
      <c r="I8699" s="4" t="s">
        <v>644</v>
      </c>
      <c r="J8699">
        <v>21</v>
      </c>
      <c r="K8699" s="4" t="s">
        <v>397</v>
      </c>
      <c r="L8699" s="4" t="s">
        <v>956</v>
      </c>
      <c r="M8699">
        <f>+HOUR(Forecasts[[#This Row],[Sunset]]) *60 +MINUTE(Forecasts[[#This Row],[Sunset]]) - HOUR(Forecasts[[#This Row],[Sunrise]]) *60 - MINUTE(Forecasts[[#This Row],[Sunrise]])</f>
        <v>757</v>
      </c>
      <c r="N8699" t="s">
        <v>959</v>
      </c>
      <c r="P8699" t="str">
        <f>+IF(Forecasts[[#This Row],[Forecast]]="10/03/2023 Friday",Forecasts[[#This Row],[Rain]],"")</f>
        <v/>
      </c>
    </row>
    <row r="8700" spans="1:16" x14ac:dyDescent="0.25">
      <c r="A8700" t="s">
        <v>955</v>
      </c>
      <c r="B8700" s="3" t="s">
        <v>32</v>
      </c>
      <c r="C8700" s="3" t="s">
        <v>63</v>
      </c>
      <c r="D8700">
        <f>+Forecasts[[#This Row],[Max T °C]]-Forecasts[[#This Row],[Min T °C]]</f>
        <v>6</v>
      </c>
      <c r="E8700" t="s">
        <v>151</v>
      </c>
      <c r="F8700" s="4" t="s">
        <v>73</v>
      </c>
      <c r="G8700" s="4">
        <v>24</v>
      </c>
      <c r="H8700" s="4" t="s">
        <v>86</v>
      </c>
      <c r="I8700" s="4" t="s">
        <v>99</v>
      </c>
      <c r="J8700" t="s">
        <v>4</v>
      </c>
      <c r="K8700" s="4" t="s">
        <v>400</v>
      </c>
      <c r="L8700" s="4" t="s">
        <v>954</v>
      </c>
      <c r="M8700">
        <f>+HOUR(Forecasts[[#This Row],[Sunset]]) *60 +MINUTE(Forecasts[[#This Row],[Sunset]]) - HOUR(Forecasts[[#This Row],[Sunrise]]) *60 - MINUTE(Forecasts[[#This Row],[Sunrise]])</f>
        <v>755</v>
      </c>
      <c r="N8700" t="s">
        <v>959</v>
      </c>
      <c r="P8700" t="str">
        <f>+IF(Forecasts[[#This Row],[Forecast]]="10/03/2023 Friday",Forecasts[[#This Row],[Rain]],"")</f>
        <v/>
      </c>
    </row>
    <row r="8701" spans="1:16" x14ac:dyDescent="0.25">
      <c r="A8701" t="s">
        <v>953</v>
      </c>
      <c r="B8701" s="3" t="s">
        <v>57</v>
      </c>
      <c r="C8701" s="3" t="s">
        <v>63</v>
      </c>
      <c r="D8701">
        <f>+Forecasts[[#This Row],[Max T °C]]-Forecasts[[#This Row],[Min T °C]]</f>
        <v>7</v>
      </c>
      <c r="E8701" t="s">
        <v>830</v>
      </c>
      <c r="F8701" s="4" t="s">
        <v>92</v>
      </c>
      <c r="G8701" s="4">
        <v>25</v>
      </c>
      <c r="H8701" s="4" t="s">
        <v>45</v>
      </c>
      <c r="I8701" s="4" t="s">
        <v>80</v>
      </c>
      <c r="J8701">
        <v>3.9</v>
      </c>
      <c r="K8701" s="4" t="s">
        <v>400</v>
      </c>
      <c r="L8701" s="4" t="s">
        <v>948</v>
      </c>
      <c r="M8701">
        <f>+HOUR(Forecasts[[#This Row],[Sunset]]) *60 +MINUTE(Forecasts[[#This Row],[Sunset]]) - HOUR(Forecasts[[#This Row],[Sunrise]]) *60 - MINUTE(Forecasts[[#This Row],[Sunrise]])</f>
        <v>754</v>
      </c>
      <c r="N8701" t="s">
        <v>959</v>
      </c>
      <c r="P8701" t="str">
        <f>+IF(Forecasts[[#This Row],[Forecast]]="10/03/2023 Friday",Forecasts[[#This Row],[Rain]],"")</f>
        <v/>
      </c>
    </row>
    <row r="8702" spans="1:16" x14ac:dyDescent="0.25">
      <c r="A8702" t="s">
        <v>949</v>
      </c>
      <c r="B8702" s="3" t="s">
        <v>32</v>
      </c>
      <c r="C8702" s="3" t="s">
        <v>58</v>
      </c>
      <c r="D8702">
        <f>+Forecasts[[#This Row],[Max T °C]]-Forecasts[[#This Row],[Min T °C]]</f>
        <v>5</v>
      </c>
      <c r="E8702" t="s">
        <v>800</v>
      </c>
      <c r="F8702" s="4" t="s">
        <v>92</v>
      </c>
      <c r="G8702" s="4">
        <v>28</v>
      </c>
      <c r="H8702" s="4" t="s">
        <v>86</v>
      </c>
      <c r="I8702" s="4" t="s">
        <v>212</v>
      </c>
      <c r="J8702">
        <v>1.5</v>
      </c>
      <c r="K8702" s="4" t="s">
        <v>405</v>
      </c>
      <c r="L8702" s="4" t="s">
        <v>948</v>
      </c>
      <c r="M8702">
        <f>+HOUR(Forecasts[[#This Row],[Sunset]]) *60 +MINUTE(Forecasts[[#This Row],[Sunset]]) - HOUR(Forecasts[[#This Row],[Sunrise]]) *60 - MINUTE(Forecasts[[#This Row],[Sunrise]])</f>
        <v>753</v>
      </c>
      <c r="N8702" t="s">
        <v>959</v>
      </c>
      <c r="P8702" t="str">
        <f>+IF(Forecasts[[#This Row],[Forecast]]="10/03/2023 Friday",Forecasts[[#This Row],[Rain]],"")</f>
        <v/>
      </c>
    </row>
    <row r="8703" spans="1:16" x14ac:dyDescent="0.25">
      <c r="A8703" t="s">
        <v>946</v>
      </c>
      <c r="B8703" s="3" t="s">
        <v>57</v>
      </c>
      <c r="C8703" s="3" t="s">
        <v>33</v>
      </c>
      <c r="D8703">
        <f>+Forecasts[[#This Row],[Max T °C]]-Forecasts[[#This Row],[Min T °C]]</f>
        <v>5</v>
      </c>
      <c r="E8703" t="s">
        <v>5</v>
      </c>
      <c r="F8703" s="4" t="s">
        <v>87</v>
      </c>
      <c r="G8703" s="4">
        <v>23</v>
      </c>
      <c r="H8703" s="4" t="s">
        <v>36</v>
      </c>
      <c r="I8703" s="4" t="s">
        <v>205</v>
      </c>
      <c r="J8703">
        <v>2.2000000000000002</v>
      </c>
      <c r="K8703" s="4" t="s">
        <v>405</v>
      </c>
      <c r="L8703" s="4" t="s">
        <v>945</v>
      </c>
      <c r="M8703">
        <f>+HOUR(Forecasts[[#This Row],[Sunset]]) *60 +MINUTE(Forecasts[[#This Row],[Sunset]]) - HOUR(Forecasts[[#This Row],[Sunrise]]) *60 - MINUTE(Forecasts[[#This Row],[Sunrise]])</f>
        <v>752</v>
      </c>
      <c r="N8703" t="s">
        <v>959</v>
      </c>
      <c r="P8703" t="str">
        <f>+IF(Forecasts[[#This Row],[Forecast]]="10/03/2023 Friday",Forecasts[[#This Row],[Rain]],"")</f>
        <v/>
      </c>
    </row>
    <row r="8704" spans="1:16" x14ac:dyDescent="0.25">
      <c r="A8704" t="s">
        <v>942</v>
      </c>
      <c r="B8704" s="3" t="s">
        <v>57</v>
      </c>
      <c r="C8704" s="3" t="s">
        <v>33</v>
      </c>
      <c r="D8704">
        <f>+Forecasts[[#This Row],[Max T °C]]-Forecasts[[#This Row],[Min T °C]]</f>
        <v>5</v>
      </c>
      <c r="E8704" t="s">
        <v>960</v>
      </c>
      <c r="F8704" s="4" t="s">
        <v>87</v>
      </c>
      <c r="G8704" s="4">
        <v>24</v>
      </c>
      <c r="H8704" s="4" t="s">
        <v>142</v>
      </c>
      <c r="I8704" s="4" t="s">
        <v>78</v>
      </c>
      <c r="J8704">
        <v>5.8</v>
      </c>
      <c r="K8704" s="4" t="s">
        <v>405</v>
      </c>
      <c r="L8704" s="4" t="s">
        <v>937</v>
      </c>
      <c r="M8704">
        <f>+HOUR(Forecasts[[#This Row],[Sunset]]) *60 +MINUTE(Forecasts[[#This Row],[Sunset]]) - HOUR(Forecasts[[#This Row],[Sunrise]]) *60 - MINUTE(Forecasts[[#This Row],[Sunrise]])</f>
        <v>751</v>
      </c>
      <c r="N8704" t="s">
        <v>959</v>
      </c>
      <c r="P8704" t="str">
        <f>+IF(Forecasts[[#This Row],[Forecast]]="10/03/2023 Friday",Forecasts[[#This Row],[Rain]],"")</f>
        <v/>
      </c>
    </row>
    <row r="8705" spans="1:16" x14ac:dyDescent="0.25">
      <c r="A8705" t="s">
        <v>938</v>
      </c>
      <c r="B8705" s="3" t="s">
        <v>32</v>
      </c>
      <c r="C8705" s="3" t="s">
        <v>63</v>
      </c>
      <c r="D8705">
        <f>+Forecasts[[#This Row],[Max T °C]]-Forecasts[[#This Row],[Min T °C]]</f>
        <v>6</v>
      </c>
      <c r="E8705" t="s">
        <v>162</v>
      </c>
      <c r="F8705" s="4" t="s">
        <v>92</v>
      </c>
      <c r="G8705" s="4">
        <v>14</v>
      </c>
      <c r="H8705" s="4" t="s">
        <v>62</v>
      </c>
      <c r="I8705" s="4" t="s">
        <v>180</v>
      </c>
      <c r="J8705">
        <v>0.5</v>
      </c>
      <c r="K8705" s="4" t="s">
        <v>408</v>
      </c>
      <c r="L8705" s="4" t="s">
        <v>937</v>
      </c>
      <c r="M8705">
        <f>+HOUR(Forecasts[[#This Row],[Sunset]]) *60 +MINUTE(Forecasts[[#This Row],[Sunset]]) - HOUR(Forecasts[[#This Row],[Sunrise]]) *60 - MINUTE(Forecasts[[#This Row],[Sunrise]])</f>
        <v>750</v>
      </c>
      <c r="N8705" t="s">
        <v>959</v>
      </c>
      <c r="P8705" t="str">
        <f>+IF(Forecasts[[#This Row],[Forecast]]="10/03/2023 Friday",Forecasts[[#This Row],[Rain]],"")</f>
        <v/>
      </c>
    </row>
    <row r="8706" spans="1:16" x14ac:dyDescent="0.25">
      <c r="A8706" t="s">
        <v>935</v>
      </c>
      <c r="B8706" s="3" t="s">
        <v>57</v>
      </c>
      <c r="C8706" s="3" t="s">
        <v>58</v>
      </c>
      <c r="D8706">
        <f>+Forecasts[[#This Row],[Max T °C]]-Forecasts[[#This Row],[Min T °C]]</f>
        <v>6</v>
      </c>
      <c r="E8706" t="s">
        <v>110</v>
      </c>
      <c r="F8706" s="4" t="s">
        <v>90</v>
      </c>
      <c r="G8706" s="4">
        <v>10</v>
      </c>
      <c r="H8706" s="4" t="s">
        <v>45</v>
      </c>
      <c r="I8706" s="4" t="s">
        <v>168</v>
      </c>
      <c r="J8706" t="s">
        <v>4</v>
      </c>
      <c r="K8706" s="4" t="s">
        <v>408</v>
      </c>
      <c r="L8706" s="4" t="s">
        <v>934</v>
      </c>
      <c r="M8706">
        <f>+HOUR(Forecasts[[#This Row],[Sunset]]) *60 +MINUTE(Forecasts[[#This Row],[Sunset]]) - HOUR(Forecasts[[#This Row],[Sunrise]]) *60 - MINUTE(Forecasts[[#This Row],[Sunrise]])</f>
        <v>749</v>
      </c>
      <c r="N8706" t="s">
        <v>959</v>
      </c>
      <c r="P8706" t="str">
        <f>+IF(Forecasts[[#This Row],[Forecast]]="10/03/2023 Friday",Forecasts[[#This Row],[Rain]],"")</f>
        <v/>
      </c>
    </row>
    <row r="8707" spans="1:16" x14ac:dyDescent="0.25">
      <c r="A8707" t="s">
        <v>931</v>
      </c>
      <c r="B8707" s="3" t="s">
        <v>57</v>
      </c>
      <c r="C8707" s="3" t="s">
        <v>98</v>
      </c>
      <c r="D8707">
        <f>+Forecasts[[#This Row],[Max T °C]]-Forecasts[[#This Row],[Min T °C]]</f>
        <v>4</v>
      </c>
      <c r="E8707" t="s">
        <v>162</v>
      </c>
      <c r="F8707" s="4" t="s">
        <v>87</v>
      </c>
      <c r="G8707" s="4">
        <v>12</v>
      </c>
      <c r="H8707" s="4" t="s">
        <v>36</v>
      </c>
      <c r="I8707" s="4" t="s">
        <v>124</v>
      </c>
      <c r="J8707">
        <v>1.1000000000000001</v>
      </c>
      <c r="K8707" s="4" t="s">
        <v>408</v>
      </c>
      <c r="L8707" s="4" t="s">
        <v>28</v>
      </c>
      <c r="M8707">
        <f>+HOUR(Forecasts[[#This Row],[Sunset]]) *60 +MINUTE(Forecasts[[#This Row],[Sunset]]) - HOUR(Forecasts[[#This Row],[Sunrise]]) *60 - MINUTE(Forecasts[[#This Row],[Sunrise]])</f>
        <v>748</v>
      </c>
      <c r="N8707" t="s">
        <v>959</v>
      </c>
      <c r="P8707" t="str">
        <f>+IF(Forecasts[[#This Row],[Forecast]]="10/03/2023 Friday",Forecasts[[#This Row],[Rain]],"")</f>
        <v/>
      </c>
    </row>
    <row r="8708" spans="1:16" x14ac:dyDescent="0.25">
      <c r="A8708" t="s">
        <v>927</v>
      </c>
      <c r="B8708" s="3" t="s">
        <v>57</v>
      </c>
      <c r="C8708" s="3" t="s">
        <v>98</v>
      </c>
      <c r="D8708">
        <f>+Forecasts[[#This Row],[Max T °C]]-Forecasts[[#This Row],[Min T °C]]</f>
        <v>4</v>
      </c>
      <c r="E8708" t="s">
        <v>162</v>
      </c>
      <c r="F8708" s="4" t="s">
        <v>87</v>
      </c>
      <c r="G8708" s="4">
        <v>13</v>
      </c>
      <c r="H8708" s="4" t="s">
        <v>95</v>
      </c>
      <c r="I8708" s="4" t="s">
        <v>168</v>
      </c>
      <c r="J8708" t="s">
        <v>4</v>
      </c>
      <c r="K8708" s="4" t="s">
        <v>412</v>
      </c>
      <c r="L8708" s="4" t="s">
        <v>38</v>
      </c>
      <c r="M8708">
        <f>+HOUR(Forecasts[[#This Row],[Sunset]]) *60 +MINUTE(Forecasts[[#This Row],[Sunset]]) - HOUR(Forecasts[[#This Row],[Sunrise]]) *60 - MINUTE(Forecasts[[#This Row],[Sunrise]])</f>
        <v>746</v>
      </c>
      <c r="N8708" t="s">
        <v>959</v>
      </c>
      <c r="P8708" t="str">
        <f>+IF(Forecasts[[#This Row],[Forecast]]="10/03/2023 Friday",Forecasts[[#This Row],[Rain]],"")</f>
        <v/>
      </c>
    </row>
    <row r="8709" spans="1:16" x14ac:dyDescent="0.25">
      <c r="A8709" t="s">
        <v>924</v>
      </c>
      <c r="B8709" s="3" t="s">
        <v>57</v>
      </c>
      <c r="C8709" s="3" t="s">
        <v>98</v>
      </c>
      <c r="D8709">
        <f>+Forecasts[[#This Row],[Max T °C]]-Forecasts[[#This Row],[Min T °C]]</f>
        <v>4</v>
      </c>
      <c r="E8709" t="s">
        <v>838</v>
      </c>
      <c r="F8709" s="4" t="s">
        <v>114</v>
      </c>
      <c r="G8709" s="4">
        <v>9</v>
      </c>
      <c r="H8709" s="4" t="s">
        <v>651</v>
      </c>
      <c r="I8709" s="4" t="s">
        <v>918</v>
      </c>
      <c r="J8709">
        <v>5.9</v>
      </c>
      <c r="K8709" s="4" t="s">
        <v>412</v>
      </c>
      <c r="L8709" s="4" t="s">
        <v>38</v>
      </c>
      <c r="M8709">
        <f>+HOUR(Forecasts[[#This Row],[Sunset]]) *60 +MINUTE(Forecasts[[#This Row],[Sunset]]) - HOUR(Forecasts[[#This Row],[Sunrise]]) *60 - MINUTE(Forecasts[[#This Row],[Sunrise]])</f>
        <v>746</v>
      </c>
      <c r="N8709" t="s">
        <v>959</v>
      </c>
      <c r="P8709" t="str">
        <f>+IF(Forecasts[[#This Row],[Forecast]]="10/03/2023 Friday",Forecasts[[#This Row],[Rain]],"")</f>
        <v/>
      </c>
    </row>
    <row r="8710" spans="1:16" x14ac:dyDescent="0.25">
      <c r="A8710" t="s">
        <v>920</v>
      </c>
      <c r="B8710" s="3" t="s">
        <v>57</v>
      </c>
      <c r="C8710" s="3" t="s">
        <v>98</v>
      </c>
      <c r="D8710">
        <f>+Forecasts[[#This Row],[Max T °C]]-Forecasts[[#This Row],[Min T °C]]</f>
        <v>4</v>
      </c>
      <c r="E8710" t="s">
        <v>175</v>
      </c>
      <c r="F8710" s="4" t="s">
        <v>83</v>
      </c>
      <c r="G8710" s="4">
        <v>8</v>
      </c>
      <c r="H8710" s="4" t="s">
        <v>429</v>
      </c>
      <c r="I8710" s="4" t="s">
        <v>40</v>
      </c>
      <c r="J8710">
        <v>6.8</v>
      </c>
      <c r="K8710" s="4" t="s">
        <v>412</v>
      </c>
      <c r="L8710" s="4" t="s">
        <v>43</v>
      </c>
      <c r="M8710">
        <f>+HOUR(Forecasts[[#This Row],[Sunset]]) *60 +MINUTE(Forecasts[[#This Row],[Sunset]]) - HOUR(Forecasts[[#This Row],[Sunrise]]) *60 - MINUTE(Forecasts[[#This Row],[Sunrise]])</f>
        <v>745</v>
      </c>
      <c r="N8710" t="s">
        <v>959</v>
      </c>
      <c r="P8710" t="str">
        <f>+IF(Forecasts[[#This Row],[Forecast]]="10/03/2023 Friday",Forecasts[[#This Row],[Rain]],"")</f>
        <v/>
      </c>
    </row>
    <row r="8711" spans="1:16" x14ac:dyDescent="0.25">
      <c r="A8711" t="s">
        <v>914</v>
      </c>
      <c r="B8711" s="3" t="s">
        <v>57</v>
      </c>
      <c r="C8711" s="3" t="s">
        <v>98</v>
      </c>
      <c r="D8711">
        <f>+Forecasts[[#This Row],[Max T °C]]-Forecasts[[#This Row],[Min T °C]]</f>
        <v>4</v>
      </c>
      <c r="E8711" t="s">
        <v>123</v>
      </c>
      <c r="F8711" s="4" t="s">
        <v>87</v>
      </c>
      <c r="G8711" s="4">
        <v>7</v>
      </c>
      <c r="H8711" s="4" t="s">
        <v>50</v>
      </c>
      <c r="I8711" s="4" t="s">
        <v>188</v>
      </c>
      <c r="J8711">
        <v>1.4</v>
      </c>
      <c r="K8711" s="4" t="s">
        <v>417</v>
      </c>
      <c r="L8711" s="4" t="s">
        <v>49</v>
      </c>
      <c r="M8711">
        <f>+HOUR(Forecasts[[#This Row],[Sunset]]) *60 +MINUTE(Forecasts[[#This Row],[Sunset]]) - HOUR(Forecasts[[#This Row],[Sunrise]]) *60 - MINUTE(Forecasts[[#This Row],[Sunrise]])</f>
        <v>743</v>
      </c>
      <c r="N8711" t="s">
        <v>959</v>
      </c>
      <c r="P8711" t="str">
        <f>+IF(Forecasts[[#This Row],[Forecast]]="10/03/2023 Friday",Forecasts[[#This Row],[Rain]],"")</f>
        <v/>
      </c>
    </row>
    <row r="8712" spans="1:16" x14ac:dyDescent="0.25">
      <c r="A8712" t="s">
        <v>907</v>
      </c>
      <c r="B8712" s="3" t="s">
        <v>57</v>
      </c>
      <c r="C8712" s="3" t="s">
        <v>98</v>
      </c>
      <c r="D8712">
        <f>+Forecasts[[#This Row],[Max T °C]]-Forecasts[[#This Row],[Min T °C]]</f>
        <v>4</v>
      </c>
      <c r="E8712" t="s">
        <v>138</v>
      </c>
      <c r="F8712" s="4" t="s">
        <v>57</v>
      </c>
      <c r="G8712" s="4">
        <v>9</v>
      </c>
      <c r="H8712" s="4" t="s">
        <v>169</v>
      </c>
      <c r="I8712" s="4" t="s">
        <v>137</v>
      </c>
      <c r="J8712">
        <v>0.3</v>
      </c>
      <c r="K8712" s="4" t="s">
        <v>417</v>
      </c>
      <c r="L8712" s="4" t="s">
        <v>52</v>
      </c>
      <c r="M8712">
        <f>+HOUR(Forecasts[[#This Row],[Sunset]]) *60 +MINUTE(Forecasts[[#This Row],[Sunset]]) - HOUR(Forecasts[[#This Row],[Sunrise]]) *60 - MINUTE(Forecasts[[#This Row],[Sunrise]])</f>
        <v>742</v>
      </c>
      <c r="N8712" t="s">
        <v>959</v>
      </c>
      <c r="P8712" t="str">
        <f>+IF(Forecasts[[#This Row],[Forecast]]="10/03/2023 Friday",Forecasts[[#This Row],[Rain]],"")</f>
        <v/>
      </c>
    </row>
    <row r="8713" spans="1:16" x14ac:dyDescent="0.25">
      <c r="A8713" t="s">
        <v>958</v>
      </c>
      <c r="B8713" s="3" t="s">
        <v>34</v>
      </c>
      <c r="C8713" s="3" t="s">
        <v>63</v>
      </c>
      <c r="D8713">
        <f>+Forecasts[[#This Row],[Max T °C]]-Forecasts[[#This Row],[Min T °C]]</f>
        <v>5</v>
      </c>
      <c r="E8713" t="s">
        <v>957</v>
      </c>
      <c r="F8713" s="4" t="s">
        <v>32</v>
      </c>
      <c r="G8713" s="4">
        <v>20</v>
      </c>
      <c r="H8713" s="4" t="s">
        <v>120</v>
      </c>
      <c r="I8713" s="4" t="s">
        <v>45</v>
      </c>
      <c r="J8713">
        <v>13.7</v>
      </c>
      <c r="K8713" s="4" t="s">
        <v>397</v>
      </c>
      <c r="L8713" s="4" t="s">
        <v>956</v>
      </c>
      <c r="M8713">
        <f>+HOUR(Forecasts[[#This Row],[Sunset]]) *60 +MINUTE(Forecasts[[#This Row],[Sunset]]) - HOUR(Forecasts[[#This Row],[Sunrise]]) *60 - MINUTE(Forecasts[[#This Row],[Sunrise]])</f>
        <v>757</v>
      </c>
      <c r="N8713" t="s">
        <v>950</v>
      </c>
      <c r="P8713" t="str">
        <f>+IF(Forecasts[[#This Row],[Forecast]]="10/03/2023 Friday",Forecasts[[#This Row],[Rain]],"")</f>
        <v/>
      </c>
    </row>
    <row r="8714" spans="1:16" x14ac:dyDescent="0.25">
      <c r="A8714" t="s">
        <v>955</v>
      </c>
      <c r="B8714" s="3" t="s">
        <v>32</v>
      </c>
      <c r="C8714" s="3" t="s">
        <v>63</v>
      </c>
      <c r="D8714">
        <f>+Forecasts[[#This Row],[Max T °C]]-Forecasts[[#This Row],[Min T °C]]</f>
        <v>6</v>
      </c>
      <c r="E8714" t="s">
        <v>830</v>
      </c>
      <c r="F8714" s="4" t="s">
        <v>73</v>
      </c>
      <c r="G8714" s="4">
        <v>23</v>
      </c>
      <c r="H8714" s="4" t="s">
        <v>50</v>
      </c>
      <c r="I8714" s="4" t="s">
        <v>135</v>
      </c>
      <c r="J8714">
        <v>1.6</v>
      </c>
      <c r="K8714" s="4" t="s">
        <v>400</v>
      </c>
      <c r="L8714" s="4" t="s">
        <v>954</v>
      </c>
      <c r="M8714">
        <f>+HOUR(Forecasts[[#This Row],[Sunset]]) *60 +MINUTE(Forecasts[[#This Row],[Sunset]]) - HOUR(Forecasts[[#This Row],[Sunrise]]) *60 - MINUTE(Forecasts[[#This Row],[Sunrise]])</f>
        <v>755</v>
      </c>
      <c r="N8714" t="s">
        <v>950</v>
      </c>
      <c r="P8714" t="str">
        <f>+IF(Forecasts[[#This Row],[Forecast]]="10/03/2023 Friday",Forecasts[[#This Row],[Rain]],"")</f>
        <v/>
      </c>
    </row>
    <row r="8715" spans="1:16" x14ac:dyDescent="0.25">
      <c r="A8715" t="s">
        <v>953</v>
      </c>
      <c r="B8715" s="3" t="s">
        <v>32</v>
      </c>
      <c r="C8715" s="3" t="s">
        <v>58</v>
      </c>
      <c r="D8715">
        <f>+Forecasts[[#This Row],[Max T °C]]-Forecasts[[#This Row],[Min T °C]]</f>
        <v>5</v>
      </c>
      <c r="E8715" t="s">
        <v>7</v>
      </c>
      <c r="F8715" s="4" t="s">
        <v>92</v>
      </c>
      <c r="G8715" s="4">
        <v>27</v>
      </c>
      <c r="H8715" s="4" t="s">
        <v>50</v>
      </c>
      <c r="I8715" s="4" t="s">
        <v>99</v>
      </c>
      <c r="J8715" t="s">
        <v>4</v>
      </c>
      <c r="K8715" s="4" t="s">
        <v>400</v>
      </c>
      <c r="L8715" s="4" t="s">
        <v>948</v>
      </c>
      <c r="M8715">
        <f>+HOUR(Forecasts[[#This Row],[Sunset]]) *60 +MINUTE(Forecasts[[#This Row],[Sunset]]) - HOUR(Forecasts[[#This Row],[Sunrise]]) *60 - MINUTE(Forecasts[[#This Row],[Sunrise]])</f>
        <v>754</v>
      </c>
      <c r="N8715" t="s">
        <v>950</v>
      </c>
      <c r="P8715" t="str">
        <f>+IF(Forecasts[[#This Row],[Forecast]]="10/03/2023 Friday",Forecasts[[#This Row],[Rain]],"")</f>
        <v/>
      </c>
    </row>
    <row r="8716" spans="1:16" x14ac:dyDescent="0.25">
      <c r="A8716" t="s">
        <v>949</v>
      </c>
      <c r="B8716" s="3" t="s">
        <v>57</v>
      </c>
      <c r="C8716" s="3" t="s">
        <v>58</v>
      </c>
      <c r="D8716">
        <f>+Forecasts[[#This Row],[Max T °C]]-Forecasts[[#This Row],[Min T °C]]</f>
        <v>6</v>
      </c>
      <c r="E8716" t="s">
        <v>952</v>
      </c>
      <c r="F8716" s="4" t="s">
        <v>92</v>
      </c>
      <c r="G8716" s="4">
        <v>29</v>
      </c>
      <c r="H8716" s="4" t="s">
        <v>170</v>
      </c>
      <c r="I8716" s="4" t="s">
        <v>137</v>
      </c>
      <c r="J8716">
        <v>0.6</v>
      </c>
      <c r="K8716" s="4" t="s">
        <v>405</v>
      </c>
      <c r="L8716" s="4" t="s">
        <v>948</v>
      </c>
      <c r="M8716">
        <f>+HOUR(Forecasts[[#This Row],[Sunset]]) *60 +MINUTE(Forecasts[[#This Row],[Sunset]]) - HOUR(Forecasts[[#This Row],[Sunrise]]) *60 - MINUTE(Forecasts[[#This Row],[Sunrise]])</f>
        <v>753</v>
      </c>
      <c r="N8716" t="s">
        <v>950</v>
      </c>
      <c r="P8716" t="str">
        <f>+IF(Forecasts[[#This Row],[Forecast]]="10/03/2023 Friday",Forecasts[[#This Row],[Rain]],"")</f>
        <v/>
      </c>
    </row>
    <row r="8717" spans="1:16" x14ac:dyDescent="0.25">
      <c r="A8717" t="s">
        <v>946</v>
      </c>
      <c r="B8717" s="3" t="s">
        <v>57</v>
      </c>
      <c r="C8717" s="3" t="s">
        <v>33</v>
      </c>
      <c r="D8717">
        <f>+Forecasts[[#This Row],[Max T °C]]-Forecasts[[#This Row],[Min T °C]]</f>
        <v>5</v>
      </c>
      <c r="E8717" t="s">
        <v>179</v>
      </c>
      <c r="F8717" s="4" t="s">
        <v>90</v>
      </c>
      <c r="G8717" s="4">
        <v>31</v>
      </c>
      <c r="H8717" s="4" t="s">
        <v>170</v>
      </c>
      <c r="I8717" s="4" t="s">
        <v>212</v>
      </c>
      <c r="J8717">
        <v>1.6</v>
      </c>
      <c r="K8717" s="4" t="s">
        <v>405</v>
      </c>
      <c r="L8717" s="4" t="s">
        <v>945</v>
      </c>
      <c r="M8717">
        <f>+HOUR(Forecasts[[#This Row],[Sunset]]) *60 +MINUTE(Forecasts[[#This Row],[Sunset]]) - HOUR(Forecasts[[#This Row],[Sunrise]]) *60 - MINUTE(Forecasts[[#This Row],[Sunrise]])</f>
        <v>752</v>
      </c>
      <c r="N8717" t="s">
        <v>950</v>
      </c>
      <c r="P8717" t="str">
        <f>+IF(Forecasts[[#This Row],[Forecast]]="10/03/2023 Friday",Forecasts[[#This Row],[Rain]],"")</f>
        <v/>
      </c>
    </row>
    <row r="8718" spans="1:16" x14ac:dyDescent="0.25">
      <c r="A8718" t="s">
        <v>942</v>
      </c>
      <c r="B8718" s="3" t="s">
        <v>57</v>
      </c>
      <c r="C8718" s="3" t="s">
        <v>33</v>
      </c>
      <c r="D8718">
        <f>+Forecasts[[#This Row],[Max T °C]]-Forecasts[[#This Row],[Min T °C]]</f>
        <v>5</v>
      </c>
      <c r="E8718" t="s">
        <v>7</v>
      </c>
      <c r="F8718" s="4" t="s">
        <v>87</v>
      </c>
      <c r="G8718" s="4">
        <v>26</v>
      </c>
      <c r="H8718" s="4" t="s">
        <v>170</v>
      </c>
      <c r="I8718" s="4" t="s">
        <v>203</v>
      </c>
      <c r="J8718">
        <v>2.1</v>
      </c>
      <c r="K8718" s="4" t="s">
        <v>405</v>
      </c>
      <c r="L8718" s="4" t="s">
        <v>937</v>
      </c>
      <c r="M8718">
        <f>+HOUR(Forecasts[[#This Row],[Sunset]]) *60 +MINUTE(Forecasts[[#This Row],[Sunset]]) - HOUR(Forecasts[[#This Row],[Sunrise]]) *60 - MINUTE(Forecasts[[#This Row],[Sunrise]])</f>
        <v>751</v>
      </c>
      <c r="N8718" t="s">
        <v>950</v>
      </c>
      <c r="P8718" t="str">
        <f>+IF(Forecasts[[#This Row],[Forecast]]="10/03/2023 Friday",Forecasts[[#This Row],[Rain]],"")</f>
        <v/>
      </c>
    </row>
    <row r="8719" spans="1:16" x14ac:dyDescent="0.25">
      <c r="A8719" t="s">
        <v>938</v>
      </c>
      <c r="B8719" s="3" t="s">
        <v>57</v>
      </c>
      <c r="C8719" s="3" t="s">
        <v>58</v>
      </c>
      <c r="D8719">
        <f>+Forecasts[[#This Row],[Max T °C]]-Forecasts[[#This Row],[Min T °C]]</f>
        <v>6</v>
      </c>
      <c r="E8719" t="s">
        <v>7</v>
      </c>
      <c r="F8719" s="4" t="s">
        <v>90</v>
      </c>
      <c r="G8719" s="4">
        <v>9</v>
      </c>
      <c r="H8719" s="4" t="s">
        <v>40</v>
      </c>
      <c r="I8719" s="4" t="s">
        <v>61</v>
      </c>
      <c r="J8719" t="s">
        <v>4</v>
      </c>
      <c r="K8719" s="4" t="s">
        <v>408</v>
      </c>
      <c r="L8719" s="4" t="s">
        <v>937</v>
      </c>
      <c r="M8719">
        <f>+HOUR(Forecasts[[#This Row],[Sunset]]) *60 +MINUTE(Forecasts[[#This Row],[Sunset]]) - HOUR(Forecasts[[#This Row],[Sunrise]]) *60 - MINUTE(Forecasts[[#This Row],[Sunrise]])</f>
        <v>750</v>
      </c>
      <c r="N8719" t="s">
        <v>950</v>
      </c>
      <c r="P8719" t="str">
        <f>+IF(Forecasts[[#This Row],[Forecast]]="10/03/2023 Friday",Forecasts[[#This Row],[Rain]],"")</f>
        <v/>
      </c>
    </row>
    <row r="8720" spans="1:16" x14ac:dyDescent="0.25">
      <c r="A8720" t="s">
        <v>935</v>
      </c>
      <c r="B8720" s="3" t="s">
        <v>57</v>
      </c>
      <c r="C8720" s="3" t="s">
        <v>58</v>
      </c>
      <c r="D8720">
        <f>+Forecasts[[#This Row],[Max T °C]]-Forecasts[[#This Row],[Min T °C]]</f>
        <v>6</v>
      </c>
      <c r="E8720" t="s">
        <v>151</v>
      </c>
      <c r="F8720" s="4" t="s">
        <v>114</v>
      </c>
      <c r="G8720" s="4">
        <v>14</v>
      </c>
      <c r="H8720" s="4" t="s">
        <v>50</v>
      </c>
      <c r="I8720" s="4" t="s">
        <v>65</v>
      </c>
      <c r="J8720">
        <v>2.7</v>
      </c>
      <c r="K8720" s="4" t="s">
        <v>408</v>
      </c>
      <c r="L8720" s="4" t="s">
        <v>934</v>
      </c>
      <c r="M8720">
        <f>+HOUR(Forecasts[[#This Row],[Sunset]]) *60 +MINUTE(Forecasts[[#This Row],[Sunset]]) - HOUR(Forecasts[[#This Row],[Sunrise]]) *60 - MINUTE(Forecasts[[#This Row],[Sunrise]])</f>
        <v>749</v>
      </c>
      <c r="N8720" t="s">
        <v>950</v>
      </c>
      <c r="P8720" t="str">
        <f>+IF(Forecasts[[#This Row],[Forecast]]="10/03/2023 Friday",Forecasts[[#This Row],[Rain]],"")</f>
        <v/>
      </c>
    </row>
    <row r="8721" spans="1:16" x14ac:dyDescent="0.25">
      <c r="A8721" t="s">
        <v>931</v>
      </c>
      <c r="B8721" s="3" t="s">
        <v>32</v>
      </c>
      <c r="C8721" s="3" t="s">
        <v>98</v>
      </c>
      <c r="D8721">
        <f>+Forecasts[[#This Row],[Max T °C]]-Forecasts[[#This Row],[Min T °C]]</f>
        <v>3</v>
      </c>
      <c r="E8721" t="s">
        <v>951</v>
      </c>
      <c r="F8721" s="4" t="s">
        <v>114</v>
      </c>
      <c r="G8721" s="4">
        <v>19</v>
      </c>
      <c r="H8721" s="4" t="s">
        <v>652</v>
      </c>
      <c r="I8721" s="4" t="s">
        <v>196</v>
      </c>
      <c r="J8721">
        <v>44.8</v>
      </c>
      <c r="K8721" s="4" t="s">
        <v>408</v>
      </c>
      <c r="L8721" s="4" t="s">
        <v>28</v>
      </c>
      <c r="M8721">
        <f>+HOUR(Forecasts[[#This Row],[Sunset]]) *60 +MINUTE(Forecasts[[#This Row],[Sunset]]) - HOUR(Forecasts[[#This Row],[Sunrise]]) *60 - MINUTE(Forecasts[[#This Row],[Sunrise]])</f>
        <v>748</v>
      </c>
      <c r="N8721" t="s">
        <v>950</v>
      </c>
      <c r="P8721" t="str">
        <f>+IF(Forecasts[[#This Row],[Forecast]]="10/03/2023 Friday",Forecasts[[#This Row],[Rain]],"")</f>
        <v/>
      </c>
    </row>
    <row r="8722" spans="1:16" x14ac:dyDescent="0.25">
      <c r="A8722" t="s">
        <v>927</v>
      </c>
      <c r="B8722" s="3" t="s">
        <v>57</v>
      </c>
      <c r="C8722" s="3" t="s">
        <v>41</v>
      </c>
      <c r="D8722">
        <f>+Forecasts[[#This Row],[Max T °C]]-Forecasts[[#This Row],[Min T °C]]</f>
        <v>3</v>
      </c>
      <c r="E8722" t="s">
        <v>869</v>
      </c>
      <c r="F8722" s="4" t="s">
        <v>90</v>
      </c>
      <c r="G8722" s="4">
        <v>16</v>
      </c>
      <c r="H8722" s="4" t="s">
        <v>651</v>
      </c>
      <c r="I8722" s="4" t="s">
        <v>196</v>
      </c>
      <c r="J8722">
        <v>21.5</v>
      </c>
      <c r="K8722" s="4" t="s">
        <v>412</v>
      </c>
      <c r="L8722" s="4" t="s">
        <v>38</v>
      </c>
      <c r="M8722">
        <f>+HOUR(Forecasts[[#This Row],[Sunset]]) *60 +MINUTE(Forecasts[[#This Row],[Sunset]]) - HOUR(Forecasts[[#This Row],[Sunrise]]) *60 - MINUTE(Forecasts[[#This Row],[Sunrise]])</f>
        <v>746</v>
      </c>
      <c r="N8722" t="s">
        <v>950</v>
      </c>
      <c r="P8722" t="str">
        <f>+IF(Forecasts[[#This Row],[Forecast]]="10/03/2023 Friday",Forecasts[[#This Row],[Rain]],"")</f>
        <v/>
      </c>
    </row>
    <row r="8723" spans="1:16" x14ac:dyDescent="0.25">
      <c r="A8723" t="s">
        <v>924</v>
      </c>
      <c r="B8723" s="3" t="s">
        <v>57</v>
      </c>
      <c r="C8723" s="3" t="s">
        <v>41</v>
      </c>
      <c r="D8723">
        <f>+Forecasts[[#This Row],[Max T °C]]-Forecasts[[#This Row],[Min T °C]]</f>
        <v>3</v>
      </c>
      <c r="E8723" t="s">
        <v>824</v>
      </c>
      <c r="F8723" s="4" t="s">
        <v>90</v>
      </c>
      <c r="G8723" s="4">
        <v>20</v>
      </c>
      <c r="H8723" s="4" t="s">
        <v>120</v>
      </c>
      <c r="I8723" s="4" t="s">
        <v>660</v>
      </c>
      <c r="J8723">
        <v>27.8</v>
      </c>
      <c r="K8723" s="4" t="s">
        <v>412</v>
      </c>
      <c r="L8723" s="4" t="s">
        <v>38</v>
      </c>
      <c r="M8723">
        <f>+HOUR(Forecasts[[#This Row],[Sunset]]) *60 +MINUTE(Forecasts[[#This Row],[Sunset]]) - HOUR(Forecasts[[#This Row],[Sunrise]]) *60 - MINUTE(Forecasts[[#This Row],[Sunrise]])</f>
        <v>746</v>
      </c>
      <c r="N8723" t="s">
        <v>950</v>
      </c>
      <c r="P8723" t="str">
        <f>+IF(Forecasts[[#This Row],[Forecast]]="10/03/2023 Friday",Forecasts[[#This Row],[Rain]],"")</f>
        <v/>
      </c>
    </row>
    <row r="8724" spans="1:16" x14ac:dyDescent="0.25">
      <c r="A8724" t="s">
        <v>920</v>
      </c>
      <c r="B8724" s="3" t="s">
        <v>57</v>
      </c>
      <c r="C8724" s="3" t="s">
        <v>41</v>
      </c>
      <c r="D8724">
        <f>+Forecasts[[#This Row],[Max T °C]]-Forecasts[[#This Row],[Min T °C]]</f>
        <v>3</v>
      </c>
      <c r="E8724" t="s">
        <v>838</v>
      </c>
      <c r="F8724" s="4" t="s">
        <v>87</v>
      </c>
      <c r="G8724" s="4">
        <v>18</v>
      </c>
      <c r="H8724" s="4" t="s">
        <v>126</v>
      </c>
      <c r="I8724" s="4" t="s">
        <v>120</v>
      </c>
      <c r="J8724">
        <v>14.9</v>
      </c>
      <c r="K8724" s="4" t="s">
        <v>412</v>
      </c>
      <c r="L8724" s="4" t="s">
        <v>43</v>
      </c>
      <c r="M8724">
        <f>+HOUR(Forecasts[[#This Row],[Sunset]]) *60 +MINUTE(Forecasts[[#This Row],[Sunset]]) - HOUR(Forecasts[[#This Row],[Sunrise]]) *60 - MINUTE(Forecasts[[#This Row],[Sunrise]])</f>
        <v>745</v>
      </c>
      <c r="N8724" t="s">
        <v>950</v>
      </c>
      <c r="P8724" t="str">
        <f>+IF(Forecasts[[#This Row],[Forecast]]="10/03/2023 Friday",Forecasts[[#This Row],[Rain]],"")</f>
        <v/>
      </c>
    </row>
    <row r="8725" spans="1:16" x14ac:dyDescent="0.25">
      <c r="A8725" t="s">
        <v>914</v>
      </c>
      <c r="B8725" s="3" t="s">
        <v>57</v>
      </c>
      <c r="C8725" s="3" t="s">
        <v>41</v>
      </c>
      <c r="D8725">
        <f>+Forecasts[[#This Row],[Max T °C]]-Forecasts[[#This Row],[Min T °C]]</f>
        <v>3</v>
      </c>
      <c r="E8725" t="s">
        <v>873</v>
      </c>
      <c r="F8725" s="4" t="s">
        <v>90</v>
      </c>
      <c r="G8725" s="4">
        <v>17</v>
      </c>
      <c r="H8725" s="4" t="s">
        <v>86</v>
      </c>
      <c r="I8725" s="4" t="s">
        <v>56</v>
      </c>
      <c r="J8725">
        <v>0.7</v>
      </c>
      <c r="K8725" s="4" t="s">
        <v>417</v>
      </c>
      <c r="L8725" s="4" t="s">
        <v>49</v>
      </c>
      <c r="M8725">
        <f>+HOUR(Forecasts[[#This Row],[Sunset]]) *60 +MINUTE(Forecasts[[#This Row],[Sunset]]) - HOUR(Forecasts[[#This Row],[Sunrise]]) *60 - MINUTE(Forecasts[[#This Row],[Sunrise]])</f>
        <v>743</v>
      </c>
      <c r="N8725" t="s">
        <v>950</v>
      </c>
      <c r="P8725" t="str">
        <f>+IF(Forecasts[[#This Row],[Forecast]]="10/03/2023 Friday",Forecasts[[#This Row],[Rain]],"")</f>
        <v/>
      </c>
    </row>
    <row r="8726" spans="1:16" x14ac:dyDescent="0.25">
      <c r="A8726" t="s">
        <v>907</v>
      </c>
      <c r="B8726" s="3" t="s">
        <v>73</v>
      </c>
      <c r="C8726" s="3" t="s">
        <v>41</v>
      </c>
      <c r="D8726">
        <f>+Forecasts[[#This Row],[Max T °C]]-Forecasts[[#This Row],[Min T °C]]</f>
        <v>4</v>
      </c>
      <c r="E8726" t="s">
        <v>12</v>
      </c>
      <c r="F8726" s="4" t="s">
        <v>90</v>
      </c>
      <c r="G8726" s="4">
        <v>18</v>
      </c>
      <c r="H8726" s="4" t="s">
        <v>31</v>
      </c>
      <c r="I8726" s="4" t="s">
        <v>152</v>
      </c>
      <c r="J8726">
        <v>1.7</v>
      </c>
      <c r="K8726" s="4" t="s">
        <v>417</v>
      </c>
      <c r="L8726" s="4" t="s">
        <v>52</v>
      </c>
      <c r="M8726">
        <f>+HOUR(Forecasts[[#This Row],[Sunset]]) *60 +MINUTE(Forecasts[[#This Row],[Sunset]]) - HOUR(Forecasts[[#This Row],[Sunrise]]) *60 - MINUTE(Forecasts[[#This Row],[Sunrise]])</f>
        <v>742</v>
      </c>
      <c r="N8726" t="s">
        <v>950</v>
      </c>
      <c r="P8726" t="str">
        <f>+IF(Forecasts[[#This Row],[Forecast]]="10/03/2023 Friday",Forecasts[[#This Row],[Rain]],"")</f>
        <v/>
      </c>
    </row>
    <row r="8727" spans="1:16" x14ac:dyDescent="0.25">
      <c r="A8727" t="s">
        <v>899</v>
      </c>
      <c r="B8727" s="3" t="s">
        <v>57</v>
      </c>
      <c r="C8727" s="3" t="s">
        <v>41</v>
      </c>
      <c r="D8727">
        <f>+Forecasts[[#This Row],[Max T °C]]-Forecasts[[#This Row],[Min T °C]]</f>
        <v>3</v>
      </c>
      <c r="E8727" t="s">
        <v>110</v>
      </c>
      <c r="F8727" s="4" t="s">
        <v>90</v>
      </c>
      <c r="G8727" s="4">
        <v>13</v>
      </c>
      <c r="H8727" s="4" t="s">
        <v>86</v>
      </c>
      <c r="I8727" s="4" t="s">
        <v>168</v>
      </c>
      <c r="J8727" t="s">
        <v>4</v>
      </c>
      <c r="K8727" s="4" t="s">
        <v>417</v>
      </c>
      <c r="L8727" s="4" t="s">
        <v>52</v>
      </c>
      <c r="M8727">
        <f>+HOUR(Forecasts[[#This Row],[Sunset]]) *60 +MINUTE(Forecasts[[#This Row],[Sunset]]) - HOUR(Forecasts[[#This Row],[Sunrise]]) *60 - MINUTE(Forecasts[[#This Row],[Sunrise]])</f>
        <v>742</v>
      </c>
      <c r="N8727" t="s">
        <v>950</v>
      </c>
      <c r="P8727" t="str">
        <f>+IF(Forecasts[[#This Row],[Forecast]]="10/03/2023 Friday",Forecasts[[#This Row],[Rain]],"")</f>
        <v/>
      </c>
    </row>
    <row r="8728" spans="1:16" x14ac:dyDescent="0.25">
      <c r="A8728" t="s">
        <v>949</v>
      </c>
      <c r="B8728" s="3" t="s">
        <v>57</v>
      </c>
      <c r="C8728" s="3" t="s">
        <v>63</v>
      </c>
      <c r="D8728">
        <f>+Forecasts[[#This Row],[Max T °C]]-Forecasts[[#This Row],[Min T °C]]</f>
        <v>7</v>
      </c>
      <c r="E8728" t="s">
        <v>151</v>
      </c>
      <c r="F8728" s="4" t="s">
        <v>90</v>
      </c>
      <c r="G8728" s="4">
        <v>26</v>
      </c>
      <c r="H8728" s="4" t="s">
        <v>72</v>
      </c>
      <c r="I8728" s="4" t="s">
        <v>61</v>
      </c>
      <c r="J8728" t="s">
        <v>4</v>
      </c>
      <c r="K8728" s="4" t="s">
        <v>405</v>
      </c>
      <c r="L8728" s="4" t="s">
        <v>948</v>
      </c>
      <c r="M8728">
        <f>+HOUR(Forecasts[[#This Row],[Sunset]]) *60 +MINUTE(Forecasts[[#This Row],[Sunset]]) - HOUR(Forecasts[[#This Row],[Sunrise]]) *60 - MINUTE(Forecasts[[#This Row],[Sunrise]])</f>
        <v>753</v>
      </c>
      <c r="N8728" t="s">
        <v>947</v>
      </c>
      <c r="P8728" t="str">
        <f>+IF(Forecasts[[#This Row],[Forecast]]="10/03/2023 Friday",Forecasts[[#This Row],[Rain]],"")</f>
        <v/>
      </c>
    </row>
    <row r="8729" spans="1:16" x14ac:dyDescent="0.25">
      <c r="A8729" t="s">
        <v>946</v>
      </c>
      <c r="B8729" s="3" t="s">
        <v>57</v>
      </c>
      <c r="C8729" s="3" t="s">
        <v>58</v>
      </c>
      <c r="D8729">
        <f>+Forecasts[[#This Row],[Max T °C]]-Forecasts[[#This Row],[Min T °C]]</f>
        <v>6</v>
      </c>
      <c r="E8729" t="s">
        <v>9</v>
      </c>
      <c r="F8729" s="4" t="s">
        <v>90</v>
      </c>
      <c r="G8729" s="4">
        <v>27</v>
      </c>
      <c r="H8729" s="4" t="s">
        <v>45</v>
      </c>
      <c r="I8729" s="4" t="s">
        <v>61</v>
      </c>
      <c r="J8729" t="s">
        <v>4</v>
      </c>
      <c r="K8729" s="4" t="s">
        <v>405</v>
      </c>
      <c r="L8729" s="4" t="s">
        <v>945</v>
      </c>
      <c r="M8729">
        <f>+HOUR(Forecasts[[#This Row],[Sunset]]) *60 +MINUTE(Forecasts[[#This Row],[Sunset]]) - HOUR(Forecasts[[#This Row],[Sunrise]]) *60 - MINUTE(Forecasts[[#This Row],[Sunrise]])</f>
        <v>752</v>
      </c>
      <c r="N8729" t="s">
        <v>947</v>
      </c>
      <c r="P8729" t="str">
        <f>+IF(Forecasts[[#This Row],[Forecast]]="10/03/2023 Friday",Forecasts[[#This Row],[Rain]],"")</f>
        <v/>
      </c>
    </row>
    <row r="8730" spans="1:16" x14ac:dyDescent="0.25">
      <c r="A8730" t="s">
        <v>942</v>
      </c>
      <c r="B8730" s="3" t="s">
        <v>57</v>
      </c>
      <c r="C8730" s="3" t="s">
        <v>33</v>
      </c>
      <c r="D8730">
        <f>+Forecasts[[#This Row],[Max T °C]]-Forecasts[[#This Row],[Min T °C]]</f>
        <v>5</v>
      </c>
      <c r="E8730" t="s">
        <v>151</v>
      </c>
      <c r="F8730" s="4" t="s">
        <v>92</v>
      </c>
      <c r="G8730" s="4">
        <v>22</v>
      </c>
      <c r="H8730" s="4" t="s">
        <v>31</v>
      </c>
      <c r="I8730" s="4" t="s">
        <v>61</v>
      </c>
      <c r="J8730" t="s">
        <v>4</v>
      </c>
      <c r="K8730" s="4" t="s">
        <v>405</v>
      </c>
      <c r="L8730" s="4" t="s">
        <v>937</v>
      </c>
      <c r="M8730">
        <f>+HOUR(Forecasts[[#This Row],[Sunset]]) *60 +MINUTE(Forecasts[[#This Row],[Sunset]]) - HOUR(Forecasts[[#This Row],[Sunrise]]) *60 - MINUTE(Forecasts[[#This Row],[Sunrise]])</f>
        <v>751</v>
      </c>
      <c r="N8730" t="s">
        <v>947</v>
      </c>
      <c r="P8730" t="str">
        <f>+IF(Forecasts[[#This Row],[Forecast]]="10/03/2023 Friday",Forecasts[[#This Row],[Rain]],"")</f>
        <v/>
      </c>
    </row>
    <row r="8731" spans="1:16" x14ac:dyDescent="0.25">
      <c r="A8731" t="s">
        <v>938</v>
      </c>
      <c r="B8731" s="3" t="s">
        <v>73</v>
      </c>
      <c r="C8731" s="3" t="s">
        <v>58</v>
      </c>
      <c r="D8731">
        <f>+Forecasts[[#This Row],[Max T °C]]-Forecasts[[#This Row],[Min T °C]]</f>
        <v>7</v>
      </c>
      <c r="E8731" t="s">
        <v>151</v>
      </c>
      <c r="F8731" s="4" t="s">
        <v>92</v>
      </c>
      <c r="G8731" s="4">
        <v>21</v>
      </c>
      <c r="H8731" s="4" t="s">
        <v>56</v>
      </c>
      <c r="I8731" s="4" t="s">
        <v>108</v>
      </c>
      <c r="J8731" t="s">
        <v>4</v>
      </c>
      <c r="K8731" s="4" t="s">
        <v>408</v>
      </c>
      <c r="L8731" s="4" t="s">
        <v>937</v>
      </c>
      <c r="M8731">
        <f>+HOUR(Forecasts[[#This Row],[Sunset]]) *60 +MINUTE(Forecasts[[#This Row],[Sunset]]) - HOUR(Forecasts[[#This Row],[Sunrise]]) *60 - MINUTE(Forecasts[[#This Row],[Sunrise]])</f>
        <v>750</v>
      </c>
      <c r="N8731" t="s">
        <v>947</v>
      </c>
      <c r="P8731" t="str">
        <f>+IF(Forecasts[[#This Row],[Forecast]]="10/03/2023 Friday",Forecasts[[#This Row],[Rain]],"")</f>
        <v/>
      </c>
    </row>
    <row r="8732" spans="1:16" x14ac:dyDescent="0.25">
      <c r="A8732" t="s">
        <v>935</v>
      </c>
      <c r="B8732" s="3" t="s">
        <v>57</v>
      </c>
      <c r="C8732" s="3" t="s">
        <v>63</v>
      </c>
      <c r="D8732">
        <f>+Forecasts[[#This Row],[Max T °C]]-Forecasts[[#This Row],[Min T °C]]</f>
        <v>7</v>
      </c>
      <c r="E8732" t="s">
        <v>9</v>
      </c>
      <c r="F8732" s="4" t="s">
        <v>73</v>
      </c>
      <c r="G8732" s="4">
        <v>19</v>
      </c>
      <c r="H8732" s="4" t="s">
        <v>163</v>
      </c>
      <c r="I8732" s="4" t="s">
        <v>108</v>
      </c>
      <c r="J8732" t="s">
        <v>4</v>
      </c>
      <c r="K8732" s="4" t="s">
        <v>408</v>
      </c>
      <c r="L8732" s="4" t="s">
        <v>934</v>
      </c>
      <c r="M8732">
        <f>+HOUR(Forecasts[[#This Row],[Sunset]]) *60 +MINUTE(Forecasts[[#This Row],[Sunset]]) - HOUR(Forecasts[[#This Row],[Sunrise]]) *60 - MINUTE(Forecasts[[#This Row],[Sunrise]])</f>
        <v>749</v>
      </c>
      <c r="N8732" t="s">
        <v>947</v>
      </c>
      <c r="P8732" t="str">
        <f>+IF(Forecasts[[#This Row],[Forecast]]="10/03/2023 Friday",Forecasts[[#This Row],[Rain]],"")</f>
        <v/>
      </c>
    </row>
    <row r="8733" spans="1:16" x14ac:dyDescent="0.25">
      <c r="A8733" t="s">
        <v>931</v>
      </c>
      <c r="B8733" s="3" t="s">
        <v>32</v>
      </c>
      <c r="C8733" s="3" t="s">
        <v>125</v>
      </c>
      <c r="D8733">
        <f>+Forecasts[[#This Row],[Max T °C]]-Forecasts[[#This Row],[Min T °C]]</f>
        <v>7</v>
      </c>
      <c r="E8733" t="s">
        <v>263</v>
      </c>
      <c r="F8733" s="4" t="s">
        <v>73</v>
      </c>
      <c r="G8733" s="4">
        <v>13</v>
      </c>
      <c r="H8733" s="4" t="s">
        <v>72</v>
      </c>
      <c r="I8733" s="4" t="s">
        <v>108</v>
      </c>
      <c r="J8733" t="s">
        <v>4</v>
      </c>
      <c r="K8733" s="4" t="s">
        <v>408</v>
      </c>
      <c r="L8733" s="4" t="s">
        <v>28</v>
      </c>
      <c r="M8733">
        <f>+HOUR(Forecasts[[#This Row],[Sunset]]) *60 +MINUTE(Forecasts[[#This Row],[Sunset]]) - HOUR(Forecasts[[#This Row],[Sunrise]]) *60 - MINUTE(Forecasts[[#This Row],[Sunrise]])</f>
        <v>748</v>
      </c>
      <c r="N8733" t="s">
        <v>947</v>
      </c>
      <c r="P8733" t="str">
        <f>+IF(Forecasts[[#This Row],[Forecast]]="10/03/2023 Friday",Forecasts[[#This Row],[Rain]],"")</f>
        <v/>
      </c>
    </row>
    <row r="8734" spans="1:16" x14ac:dyDescent="0.25">
      <c r="A8734" t="s">
        <v>927</v>
      </c>
      <c r="B8734" s="3" t="s">
        <v>57</v>
      </c>
      <c r="C8734" s="3" t="s">
        <v>33</v>
      </c>
      <c r="D8734">
        <f>+Forecasts[[#This Row],[Max T °C]]-Forecasts[[#This Row],[Min T °C]]</f>
        <v>5</v>
      </c>
      <c r="E8734" t="s">
        <v>110</v>
      </c>
      <c r="F8734" s="4" t="s">
        <v>90</v>
      </c>
      <c r="G8734" s="4">
        <v>16</v>
      </c>
      <c r="H8734" s="4" t="s">
        <v>40</v>
      </c>
      <c r="I8734" s="4" t="s">
        <v>108</v>
      </c>
      <c r="J8734" t="s">
        <v>4</v>
      </c>
      <c r="K8734" s="4" t="s">
        <v>412</v>
      </c>
      <c r="L8734" s="4" t="s">
        <v>38</v>
      </c>
      <c r="M8734">
        <f>+HOUR(Forecasts[[#This Row],[Sunset]]) *60 +MINUTE(Forecasts[[#This Row],[Sunset]]) - HOUR(Forecasts[[#This Row],[Sunrise]]) *60 - MINUTE(Forecasts[[#This Row],[Sunrise]])</f>
        <v>746</v>
      </c>
      <c r="N8734" t="s">
        <v>947</v>
      </c>
      <c r="P8734" t="str">
        <f>+IF(Forecasts[[#This Row],[Forecast]]="10/03/2023 Friday",Forecasts[[#This Row],[Rain]],"")</f>
        <v/>
      </c>
    </row>
    <row r="8735" spans="1:16" x14ac:dyDescent="0.25">
      <c r="A8735" t="s">
        <v>924</v>
      </c>
      <c r="B8735" s="3" t="s">
        <v>57</v>
      </c>
      <c r="C8735" s="3" t="s">
        <v>58</v>
      </c>
      <c r="D8735">
        <f>+Forecasts[[#This Row],[Max T °C]]-Forecasts[[#This Row],[Min T °C]]</f>
        <v>6</v>
      </c>
      <c r="E8735" t="s">
        <v>145</v>
      </c>
      <c r="F8735" s="4" t="s">
        <v>92</v>
      </c>
      <c r="G8735" s="4">
        <v>13</v>
      </c>
      <c r="H8735" s="4" t="s">
        <v>40</v>
      </c>
      <c r="I8735" s="4" t="s">
        <v>168</v>
      </c>
      <c r="J8735" t="s">
        <v>4</v>
      </c>
      <c r="K8735" s="4" t="s">
        <v>412</v>
      </c>
      <c r="L8735" s="4" t="s">
        <v>38</v>
      </c>
      <c r="M8735">
        <f>+HOUR(Forecasts[[#This Row],[Sunset]]) *60 +MINUTE(Forecasts[[#This Row],[Sunset]]) - HOUR(Forecasts[[#This Row],[Sunrise]]) *60 - MINUTE(Forecasts[[#This Row],[Sunrise]])</f>
        <v>746</v>
      </c>
      <c r="N8735" t="s">
        <v>947</v>
      </c>
      <c r="P8735" t="str">
        <f>+IF(Forecasts[[#This Row],[Forecast]]="10/03/2023 Friday",Forecasts[[#This Row],[Rain]],"")</f>
        <v/>
      </c>
    </row>
    <row r="8736" spans="1:16" x14ac:dyDescent="0.25">
      <c r="A8736" t="s">
        <v>920</v>
      </c>
      <c r="B8736" s="3" t="s">
        <v>57</v>
      </c>
      <c r="C8736" s="3" t="s">
        <v>33</v>
      </c>
      <c r="D8736">
        <f>+Forecasts[[#This Row],[Max T °C]]-Forecasts[[#This Row],[Min T °C]]</f>
        <v>5</v>
      </c>
      <c r="E8736" t="s">
        <v>145</v>
      </c>
      <c r="F8736" s="4" t="s">
        <v>90</v>
      </c>
      <c r="G8736" s="4">
        <v>12</v>
      </c>
      <c r="H8736" s="4" t="s">
        <v>45</v>
      </c>
      <c r="I8736" s="4" t="s">
        <v>180</v>
      </c>
      <c r="J8736">
        <v>0.3</v>
      </c>
      <c r="K8736" s="4" t="s">
        <v>412</v>
      </c>
      <c r="L8736" s="4" t="s">
        <v>43</v>
      </c>
      <c r="M8736">
        <f>+HOUR(Forecasts[[#This Row],[Sunset]]) *60 +MINUTE(Forecasts[[#This Row],[Sunset]]) - HOUR(Forecasts[[#This Row],[Sunrise]]) *60 - MINUTE(Forecasts[[#This Row],[Sunrise]])</f>
        <v>745</v>
      </c>
      <c r="N8736" t="s">
        <v>947</v>
      </c>
      <c r="P8736" t="str">
        <f>+IF(Forecasts[[#This Row],[Forecast]]="10/03/2023 Friday",Forecasts[[#This Row],[Rain]],"")</f>
        <v/>
      </c>
    </row>
    <row r="8737" spans="1:17" x14ac:dyDescent="0.25">
      <c r="A8737" t="s">
        <v>914</v>
      </c>
      <c r="B8737" s="3" t="s">
        <v>57</v>
      </c>
      <c r="C8737" s="3" t="s">
        <v>98</v>
      </c>
      <c r="D8737">
        <f>+Forecasts[[#This Row],[Max T °C]]-Forecasts[[#This Row],[Min T °C]]</f>
        <v>4</v>
      </c>
      <c r="E8737" t="s">
        <v>239</v>
      </c>
      <c r="F8737" s="4" t="s">
        <v>87</v>
      </c>
      <c r="G8737" s="4">
        <v>15</v>
      </c>
      <c r="H8737" s="4" t="s">
        <v>89</v>
      </c>
      <c r="I8737" s="4" t="s">
        <v>101</v>
      </c>
      <c r="J8737">
        <v>0.2</v>
      </c>
      <c r="K8737" s="4" t="s">
        <v>417</v>
      </c>
      <c r="L8737" s="4" t="s">
        <v>49</v>
      </c>
      <c r="M8737">
        <f>+HOUR(Forecasts[[#This Row],[Sunset]]) *60 +MINUTE(Forecasts[[#This Row],[Sunset]]) - HOUR(Forecasts[[#This Row],[Sunrise]]) *60 - MINUTE(Forecasts[[#This Row],[Sunrise]])</f>
        <v>743</v>
      </c>
      <c r="N8737" t="s">
        <v>947</v>
      </c>
      <c r="P8737" t="str">
        <f>+IF(Forecasts[[#This Row],[Forecast]]="10/03/2023 Friday",Forecasts[[#This Row],[Rain]],"")</f>
        <v/>
      </c>
    </row>
    <row r="8738" spans="1:17" x14ac:dyDescent="0.25">
      <c r="A8738" t="s">
        <v>907</v>
      </c>
      <c r="B8738" s="3" t="s">
        <v>92</v>
      </c>
      <c r="C8738" s="3" t="s">
        <v>98</v>
      </c>
      <c r="D8738">
        <f>+Forecasts[[#This Row],[Max T °C]]-Forecasts[[#This Row],[Min T °C]]</f>
        <v>6</v>
      </c>
      <c r="E8738" t="s">
        <v>5</v>
      </c>
      <c r="F8738" s="4" t="s">
        <v>87</v>
      </c>
      <c r="G8738" s="4">
        <v>15</v>
      </c>
      <c r="H8738" s="4" t="s">
        <v>86</v>
      </c>
      <c r="I8738" s="4" t="s">
        <v>169</v>
      </c>
      <c r="J8738">
        <v>1.3</v>
      </c>
      <c r="K8738" s="4" t="s">
        <v>417</v>
      </c>
      <c r="L8738" s="4" t="s">
        <v>52</v>
      </c>
      <c r="M8738">
        <f>+HOUR(Forecasts[[#This Row],[Sunset]]) *60 +MINUTE(Forecasts[[#This Row],[Sunset]]) - HOUR(Forecasts[[#This Row],[Sunrise]]) *60 - MINUTE(Forecasts[[#This Row],[Sunrise]])</f>
        <v>742</v>
      </c>
      <c r="N8738" t="s">
        <v>947</v>
      </c>
      <c r="P8738" t="str">
        <f>+IF(Forecasts[[#This Row],[Forecast]]="10/03/2023 Friday",Forecasts[[#This Row],[Rain]],"")</f>
        <v/>
      </c>
    </row>
    <row r="8739" spans="1:17" x14ac:dyDescent="0.25">
      <c r="A8739" t="s">
        <v>899</v>
      </c>
      <c r="B8739" s="3" t="s">
        <v>92</v>
      </c>
      <c r="C8739" s="3" t="s">
        <v>41</v>
      </c>
      <c r="D8739">
        <f>+Forecasts[[#This Row],[Max T °C]]-Forecasts[[#This Row],[Min T °C]]</f>
        <v>5</v>
      </c>
      <c r="E8739" t="s">
        <v>110</v>
      </c>
      <c r="F8739" s="4" t="s">
        <v>92</v>
      </c>
      <c r="G8739" s="4">
        <v>24</v>
      </c>
      <c r="H8739" s="4" t="s">
        <v>56</v>
      </c>
      <c r="I8739" s="4" t="s">
        <v>134</v>
      </c>
      <c r="J8739">
        <v>1.4</v>
      </c>
      <c r="K8739" s="4" t="s">
        <v>417</v>
      </c>
      <c r="L8739" s="4" t="s">
        <v>52</v>
      </c>
      <c r="M8739">
        <f>+HOUR(Forecasts[[#This Row],[Sunset]]) *60 +MINUTE(Forecasts[[#This Row],[Sunset]]) - HOUR(Forecasts[[#This Row],[Sunrise]]) *60 - MINUTE(Forecasts[[#This Row],[Sunrise]])</f>
        <v>742</v>
      </c>
      <c r="N8739" t="s">
        <v>947</v>
      </c>
      <c r="P8739" t="str">
        <f>+IF(Forecasts[[#This Row],[Forecast]]="10/03/2023 Friday",Forecasts[[#This Row],[Rain]],"")</f>
        <v/>
      </c>
    </row>
    <row r="8740" spans="1:17" x14ac:dyDescent="0.25">
      <c r="A8740" t="s">
        <v>895</v>
      </c>
      <c r="B8740" s="3" t="s">
        <v>92</v>
      </c>
      <c r="C8740" s="3" t="s">
        <v>41</v>
      </c>
      <c r="D8740">
        <f>+Forecasts[[#This Row],[Max T °C]]-Forecasts[[#This Row],[Min T °C]]</f>
        <v>5</v>
      </c>
      <c r="E8740" t="s">
        <v>145</v>
      </c>
      <c r="F8740" s="4" t="s">
        <v>90</v>
      </c>
      <c r="G8740" s="4">
        <v>15</v>
      </c>
      <c r="H8740" s="4" t="s">
        <v>134</v>
      </c>
      <c r="I8740" s="4" t="s">
        <v>168</v>
      </c>
      <c r="J8740" t="s">
        <v>4</v>
      </c>
      <c r="K8740" s="4" t="s">
        <v>420</v>
      </c>
      <c r="L8740" s="4" t="s">
        <v>60</v>
      </c>
      <c r="M8740">
        <f>+HOUR(Forecasts[[#This Row],[Sunset]]) *60 +MINUTE(Forecasts[[#This Row],[Sunset]]) - HOUR(Forecasts[[#This Row],[Sunrise]]) *60 - MINUTE(Forecasts[[#This Row],[Sunrise]])</f>
        <v>740</v>
      </c>
      <c r="N8740" t="s">
        <v>947</v>
      </c>
      <c r="P8740" t="str">
        <f>+IF(Forecasts[[#This Row],[Forecast]]="10/03/2023 Friday",Forecasts[[#This Row],[Rain]],"")</f>
        <v/>
      </c>
    </row>
    <row r="8741" spans="1:17" x14ac:dyDescent="0.25">
      <c r="A8741" t="s">
        <v>891</v>
      </c>
      <c r="B8741" s="3" t="s">
        <v>73</v>
      </c>
      <c r="C8741" s="3" t="s">
        <v>41</v>
      </c>
      <c r="D8741">
        <f>+Forecasts[[#This Row],[Max T °C]]-Forecasts[[#This Row],[Min T °C]]</f>
        <v>4</v>
      </c>
      <c r="E8741" t="s">
        <v>110</v>
      </c>
      <c r="F8741" s="4" t="s">
        <v>92</v>
      </c>
      <c r="G8741" s="4">
        <v>12</v>
      </c>
      <c r="H8741" s="4" t="s">
        <v>65</v>
      </c>
      <c r="I8741" s="4" t="s">
        <v>168</v>
      </c>
      <c r="J8741" t="s">
        <v>4</v>
      </c>
      <c r="K8741" s="4" t="s">
        <v>420</v>
      </c>
      <c r="L8741" s="4" t="s">
        <v>67</v>
      </c>
      <c r="M8741">
        <f>+HOUR(Forecasts[[#This Row],[Sunset]]) *60 +MINUTE(Forecasts[[#This Row],[Sunset]]) - HOUR(Forecasts[[#This Row],[Sunrise]]) *60 - MINUTE(Forecasts[[#This Row],[Sunrise]])</f>
        <v>739</v>
      </c>
      <c r="N8741" t="s">
        <v>947</v>
      </c>
      <c r="P8741" t="str">
        <f>+IF(Forecasts[[#This Row],[Forecast]]="10/03/2023 Friday",Forecasts[[#This Row],[Rain]],"")</f>
        <v/>
      </c>
      <c r="Q8741" t="str">
        <f t="shared" ref="Q8741:Q8772" si="0">+IFERROR(+SUBSTITUTE(P8741," mm","")*1,"")</f>
        <v/>
      </c>
    </row>
    <row r="8742" spans="1:17" x14ac:dyDescent="0.25">
      <c r="A8742" t="s">
        <v>887</v>
      </c>
      <c r="B8742" s="3" t="s">
        <v>73</v>
      </c>
      <c r="C8742" s="3" t="s">
        <v>98</v>
      </c>
      <c r="D8742">
        <f>+Forecasts[[#This Row],[Max T °C]]-Forecasts[[#This Row],[Min T °C]]</f>
        <v>5</v>
      </c>
      <c r="E8742" t="s">
        <v>145</v>
      </c>
      <c r="F8742" s="4" t="s">
        <v>73</v>
      </c>
      <c r="G8742" s="4">
        <v>11</v>
      </c>
      <c r="H8742" s="4" t="s">
        <v>158</v>
      </c>
      <c r="I8742" s="4" t="s">
        <v>75</v>
      </c>
      <c r="J8742" t="s">
        <v>4</v>
      </c>
      <c r="K8742" s="4" t="s">
        <v>420</v>
      </c>
      <c r="L8742" s="4" t="s">
        <v>70</v>
      </c>
      <c r="M8742">
        <f>+HOUR(Forecasts[[#This Row],[Sunset]]) *60 +MINUTE(Forecasts[[#This Row],[Sunset]]) - HOUR(Forecasts[[#This Row],[Sunrise]]) *60 - MINUTE(Forecasts[[#This Row],[Sunrise]])</f>
        <v>738</v>
      </c>
      <c r="N8742" t="s">
        <v>947</v>
      </c>
      <c r="P8742" t="str">
        <f>+IF(Forecasts[[#This Row],[Forecast]]="10/03/2023 Friday",Forecasts[[#This Row],[Rain]],"")</f>
        <v/>
      </c>
      <c r="Q8742" t="str">
        <f t="shared" si="0"/>
        <v/>
      </c>
    </row>
    <row r="8743" spans="1:17" x14ac:dyDescent="0.25">
      <c r="A8743" t="s">
        <v>946</v>
      </c>
      <c r="B8743" s="3" t="s">
        <v>57</v>
      </c>
      <c r="C8743" s="3" t="s">
        <v>58</v>
      </c>
      <c r="D8743">
        <f>+Forecasts[[#This Row],[Max T °C]]-Forecasts[[#This Row],[Min T °C]]</f>
        <v>6</v>
      </c>
      <c r="E8743" t="s">
        <v>7</v>
      </c>
      <c r="F8743" s="4" t="s">
        <v>92</v>
      </c>
      <c r="G8743" s="4">
        <v>28</v>
      </c>
      <c r="H8743" s="4" t="s">
        <v>62</v>
      </c>
      <c r="I8743" s="4" t="s">
        <v>61</v>
      </c>
      <c r="J8743" t="s">
        <v>4</v>
      </c>
      <c r="K8743" s="4" t="s">
        <v>405</v>
      </c>
      <c r="L8743" s="4" t="s">
        <v>945</v>
      </c>
      <c r="M8743">
        <f>+HOUR(Forecasts[[#This Row],[Sunset]]) *60 +MINUTE(Forecasts[[#This Row],[Sunset]]) - HOUR(Forecasts[[#This Row],[Sunrise]]) *60 - MINUTE(Forecasts[[#This Row],[Sunrise]])</f>
        <v>752</v>
      </c>
      <c r="N8743" t="s">
        <v>943</v>
      </c>
      <c r="P8743" t="str">
        <f>+IF(Forecasts[[#This Row],[Forecast]]="10/03/2023 Friday",Forecasts[[#This Row],[Rain]],"")</f>
        <v/>
      </c>
      <c r="Q8743" t="str">
        <f t="shared" si="0"/>
        <v/>
      </c>
    </row>
    <row r="8744" spans="1:17" x14ac:dyDescent="0.25">
      <c r="A8744" t="s">
        <v>942</v>
      </c>
      <c r="B8744" s="3" t="s">
        <v>32</v>
      </c>
      <c r="C8744" s="3" t="s">
        <v>33</v>
      </c>
      <c r="D8744">
        <f>+Forecasts[[#This Row],[Max T °C]]-Forecasts[[#This Row],[Min T °C]]</f>
        <v>4</v>
      </c>
      <c r="E8744" t="s">
        <v>7</v>
      </c>
      <c r="F8744" s="4" t="s">
        <v>92</v>
      </c>
      <c r="G8744" s="4">
        <v>28</v>
      </c>
      <c r="H8744" s="4" t="s">
        <v>31</v>
      </c>
      <c r="I8744" s="4" t="s">
        <v>104</v>
      </c>
      <c r="J8744" t="s">
        <v>4</v>
      </c>
      <c r="K8744" s="4" t="s">
        <v>405</v>
      </c>
      <c r="L8744" s="4" t="s">
        <v>937</v>
      </c>
      <c r="M8744">
        <f>+HOUR(Forecasts[[#This Row],[Sunset]]) *60 +MINUTE(Forecasts[[#This Row],[Sunset]]) - HOUR(Forecasts[[#This Row],[Sunrise]]) *60 - MINUTE(Forecasts[[#This Row],[Sunrise]])</f>
        <v>751</v>
      </c>
      <c r="N8744" t="s">
        <v>943</v>
      </c>
      <c r="P8744" t="str">
        <f>+IF(Forecasts[[#This Row],[Forecast]]="10/03/2023 Friday",Forecasts[[#This Row],[Rain]],"")</f>
        <v/>
      </c>
      <c r="Q8744" t="str">
        <f t="shared" si="0"/>
        <v/>
      </c>
    </row>
    <row r="8745" spans="1:17" x14ac:dyDescent="0.25">
      <c r="A8745" t="s">
        <v>938</v>
      </c>
      <c r="B8745" s="3" t="s">
        <v>57</v>
      </c>
      <c r="C8745" s="3" t="s">
        <v>58</v>
      </c>
      <c r="D8745">
        <f>+Forecasts[[#This Row],[Max T °C]]-Forecasts[[#This Row],[Min T °C]]</f>
        <v>6</v>
      </c>
      <c r="E8745" t="s">
        <v>7</v>
      </c>
      <c r="F8745" s="4" t="s">
        <v>92</v>
      </c>
      <c r="G8745" s="4">
        <v>26</v>
      </c>
      <c r="H8745" s="4" t="s">
        <v>40</v>
      </c>
      <c r="I8745" s="4" t="s">
        <v>108</v>
      </c>
      <c r="J8745" t="s">
        <v>4</v>
      </c>
      <c r="K8745" s="4" t="s">
        <v>408</v>
      </c>
      <c r="L8745" s="4" t="s">
        <v>937</v>
      </c>
      <c r="M8745">
        <f>+HOUR(Forecasts[[#This Row],[Sunset]]) *60 +MINUTE(Forecasts[[#This Row],[Sunset]]) - HOUR(Forecasts[[#This Row],[Sunrise]]) *60 - MINUTE(Forecasts[[#This Row],[Sunrise]])</f>
        <v>750</v>
      </c>
      <c r="N8745" t="s">
        <v>943</v>
      </c>
      <c r="P8745" t="str">
        <f>+IF(Forecasts[[#This Row],[Forecast]]="10/03/2023 Friday",Forecasts[[#This Row],[Rain]],"")</f>
        <v/>
      </c>
      <c r="Q8745" t="str">
        <f t="shared" si="0"/>
        <v/>
      </c>
    </row>
    <row r="8746" spans="1:17" x14ac:dyDescent="0.25">
      <c r="A8746" t="s">
        <v>935</v>
      </c>
      <c r="B8746" s="3" t="s">
        <v>32</v>
      </c>
      <c r="C8746" s="3" t="s">
        <v>63</v>
      </c>
      <c r="D8746">
        <f>+Forecasts[[#This Row],[Max T °C]]-Forecasts[[#This Row],[Min T °C]]</f>
        <v>6</v>
      </c>
      <c r="E8746" t="s">
        <v>151</v>
      </c>
      <c r="F8746" s="4" t="s">
        <v>57</v>
      </c>
      <c r="G8746" s="4">
        <v>19</v>
      </c>
      <c r="H8746" s="4" t="s">
        <v>170</v>
      </c>
      <c r="I8746" s="4" t="s">
        <v>108</v>
      </c>
      <c r="J8746" t="s">
        <v>4</v>
      </c>
      <c r="K8746" s="4" t="s">
        <v>408</v>
      </c>
      <c r="L8746" s="4" t="s">
        <v>934</v>
      </c>
      <c r="M8746">
        <f>+HOUR(Forecasts[[#This Row],[Sunset]]) *60 +MINUTE(Forecasts[[#This Row],[Sunset]]) - HOUR(Forecasts[[#This Row],[Sunrise]]) *60 - MINUTE(Forecasts[[#This Row],[Sunrise]])</f>
        <v>749</v>
      </c>
      <c r="N8746" t="s">
        <v>943</v>
      </c>
      <c r="P8746" t="str">
        <f>+IF(Forecasts[[#This Row],[Forecast]]="10/03/2023 Friday",Forecasts[[#This Row],[Rain]],"")</f>
        <v/>
      </c>
      <c r="Q8746" t="str">
        <f t="shared" si="0"/>
        <v/>
      </c>
    </row>
    <row r="8747" spans="1:17" x14ac:dyDescent="0.25">
      <c r="A8747" t="s">
        <v>931</v>
      </c>
      <c r="B8747" s="3" t="s">
        <v>34</v>
      </c>
      <c r="C8747" s="3" t="s">
        <v>58</v>
      </c>
      <c r="D8747">
        <f>+Forecasts[[#This Row],[Max T °C]]-Forecasts[[#This Row],[Min T °C]]</f>
        <v>4</v>
      </c>
      <c r="E8747" t="s">
        <v>7</v>
      </c>
      <c r="F8747" s="4" t="s">
        <v>57</v>
      </c>
      <c r="G8747" s="4">
        <v>13</v>
      </c>
      <c r="H8747" s="4" t="s">
        <v>45</v>
      </c>
      <c r="I8747" s="4" t="s">
        <v>108</v>
      </c>
      <c r="J8747" t="s">
        <v>4</v>
      </c>
      <c r="K8747" s="4" t="s">
        <v>408</v>
      </c>
      <c r="L8747" s="4" t="s">
        <v>28</v>
      </c>
      <c r="M8747">
        <f>+HOUR(Forecasts[[#This Row],[Sunset]]) *60 +MINUTE(Forecasts[[#This Row],[Sunset]]) - HOUR(Forecasts[[#This Row],[Sunrise]]) *60 - MINUTE(Forecasts[[#This Row],[Sunrise]])</f>
        <v>748</v>
      </c>
      <c r="N8747" t="s">
        <v>943</v>
      </c>
      <c r="P8747" t="str">
        <f>+IF(Forecasts[[#This Row],[Forecast]]="10/03/2023 Friday",Forecasts[[#This Row],[Rain]],"")</f>
        <v/>
      </c>
      <c r="Q8747" t="str">
        <f t="shared" si="0"/>
        <v/>
      </c>
    </row>
    <row r="8748" spans="1:17" x14ac:dyDescent="0.25">
      <c r="A8748" t="s">
        <v>927</v>
      </c>
      <c r="B8748" s="3" t="s">
        <v>32</v>
      </c>
      <c r="C8748" s="3" t="s">
        <v>58</v>
      </c>
      <c r="D8748">
        <f>+Forecasts[[#This Row],[Max T °C]]-Forecasts[[#This Row],[Min T °C]]</f>
        <v>5</v>
      </c>
      <c r="E8748" t="s">
        <v>162</v>
      </c>
      <c r="F8748" s="4" t="s">
        <v>92</v>
      </c>
      <c r="G8748" s="4">
        <v>6</v>
      </c>
      <c r="H8748" s="4" t="s">
        <v>40</v>
      </c>
      <c r="I8748" s="4" t="s">
        <v>108</v>
      </c>
      <c r="J8748" t="s">
        <v>4</v>
      </c>
      <c r="K8748" s="4" t="s">
        <v>412</v>
      </c>
      <c r="L8748" s="4" t="s">
        <v>38</v>
      </c>
      <c r="M8748">
        <f>+HOUR(Forecasts[[#This Row],[Sunset]]) *60 +MINUTE(Forecasts[[#This Row],[Sunset]]) - HOUR(Forecasts[[#This Row],[Sunrise]]) *60 - MINUTE(Forecasts[[#This Row],[Sunrise]])</f>
        <v>746</v>
      </c>
      <c r="N8748" t="s">
        <v>943</v>
      </c>
      <c r="P8748" t="str">
        <f>+IF(Forecasts[[#This Row],[Forecast]]="10/03/2023 Friday",Forecasts[[#This Row],[Rain]],"")</f>
        <v/>
      </c>
      <c r="Q8748" t="str">
        <f t="shared" si="0"/>
        <v/>
      </c>
    </row>
    <row r="8749" spans="1:17" x14ac:dyDescent="0.25">
      <c r="A8749" t="s">
        <v>924</v>
      </c>
      <c r="B8749" s="3" t="s">
        <v>32</v>
      </c>
      <c r="C8749" s="3" t="s">
        <v>33</v>
      </c>
      <c r="D8749">
        <f>+Forecasts[[#This Row],[Max T °C]]-Forecasts[[#This Row],[Min T °C]]</f>
        <v>4</v>
      </c>
      <c r="E8749" t="s">
        <v>162</v>
      </c>
      <c r="F8749" s="4" t="s">
        <v>92</v>
      </c>
      <c r="G8749" s="4">
        <v>16</v>
      </c>
      <c r="H8749" s="4" t="s">
        <v>86</v>
      </c>
      <c r="I8749" s="4" t="s">
        <v>44</v>
      </c>
      <c r="J8749">
        <v>3.3</v>
      </c>
      <c r="K8749" s="4" t="s">
        <v>412</v>
      </c>
      <c r="L8749" s="4" t="s">
        <v>38</v>
      </c>
      <c r="M8749">
        <f>+HOUR(Forecasts[[#This Row],[Sunset]]) *60 +MINUTE(Forecasts[[#This Row],[Sunset]]) - HOUR(Forecasts[[#This Row],[Sunrise]]) *60 - MINUTE(Forecasts[[#This Row],[Sunrise]])</f>
        <v>746</v>
      </c>
      <c r="N8749" t="s">
        <v>943</v>
      </c>
      <c r="P8749" t="str">
        <f>+IF(Forecasts[[#This Row],[Forecast]]="10/03/2023 Friday",Forecasts[[#This Row],[Rain]],"")</f>
        <v/>
      </c>
      <c r="Q8749" t="str">
        <f t="shared" si="0"/>
        <v/>
      </c>
    </row>
    <row r="8750" spans="1:17" x14ac:dyDescent="0.25">
      <c r="A8750" t="s">
        <v>920</v>
      </c>
      <c r="B8750" s="3" t="s">
        <v>34</v>
      </c>
      <c r="C8750" s="3" t="s">
        <v>33</v>
      </c>
      <c r="D8750">
        <f>+Forecasts[[#This Row],[Max T °C]]-Forecasts[[#This Row],[Min T °C]]</f>
        <v>3</v>
      </c>
      <c r="E8750" t="s">
        <v>27</v>
      </c>
      <c r="F8750" s="4" t="s">
        <v>73</v>
      </c>
      <c r="G8750" s="4">
        <v>21</v>
      </c>
      <c r="H8750" s="4" t="s">
        <v>36</v>
      </c>
      <c r="I8750" s="4" t="s">
        <v>56</v>
      </c>
      <c r="J8750">
        <v>6.8</v>
      </c>
      <c r="K8750" s="4" t="s">
        <v>412</v>
      </c>
      <c r="L8750" s="4" t="s">
        <v>43</v>
      </c>
      <c r="M8750">
        <f>+HOUR(Forecasts[[#This Row],[Sunset]]) *60 +MINUTE(Forecasts[[#This Row],[Sunset]]) - HOUR(Forecasts[[#This Row],[Sunrise]]) *60 - MINUTE(Forecasts[[#This Row],[Sunrise]])</f>
        <v>745</v>
      </c>
      <c r="N8750" t="s">
        <v>943</v>
      </c>
      <c r="P8750" t="str">
        <f>+IF(Forecasts[[#This Row],[Forecast]]="10/03/2023 Friday",Forecasts[[#This Row],[Rain]],"")</f>
        <v/>
      </c>
      <c r="Q8750" t="str">
        <f t="shared" si="0"/>
        <v/>
      </c>
    </row>
    <row r="8751" spans="1:17" x14ac:dyDescent="0.25">
      <c r="A8751" t="s">
        <v>914</v>
      </c>
      <c r="B8751" s="3" t="s">
        <v>34</v>
      </c>
      <c r="C8751" s="3" t="s">
        <v>58</v>
      </c>
      <c r="D8751">
        <f>+Forecasts[[#This Row],[Max T °C]]-Forecasts[[#This Row],[Min T °C]]</f>
        <v>4</v>
      </c>
      <c r="E8751" t="s">
        <v>27</v>
      </c>
      <c r="F8751" s="4" t="s">
        <v>73</v>
      </c>
      <c r="G8751" s="4">
        <v>25</v>
      </c>
      <c r="H8751" s="4" t="s">
        <v>31</v>
      </c>
      <c r="I8751" s="4" t="s">
        <v>85</v>
      </c>
      <c r="J8751">
        <v>2.8</v>
      </c>
      <c r="K8751" s="4" t="s">
        <v>417</v>
      </c>
      <c r="L8751" s="4" t="s">
        <v>49</v>
      </c>
      <c r="M8751">
        <f>+HOUR(Forecasts[[#This Row],[Sunset]]) *60 +MINUTE(Forecasts[[#This Row],[Sunset]]) - HOUR(Forecasts[[#This Row],[Sunrise]]) *60 - MINUTE(Forecasts[[#This Row],[Sunrise]])</f>
        <v>743</v>
      </c>
      <c r="N8751" t="s">
        <v>943</v>
      </c>
      <c r="P8751" t="str">
        <f>+IF(Forecasts[[#This Row],[Forecast]]="10/03/2023 Friday",Forecasts[[#This Row],[Rain]],"")</f>
        <v/>
      </c>
      <c r="Q8751" t="str">
        <f t="shared" si="0"/>
        <v/>
      </c>
    </row>
    <row r="8752" spans="1:17" x14ac:dyDescent="0.25">
      <c r="A8752" t="s">
        <v>907</v>
      </c>
      <c r="B8752" s="3" t="s">
        <v>32</v>
      </c>
      <c r="C8752" s="3" t="s">
        <v>63</v>
      </c>
      <c r="D8752">
        <f>+Forecasts[[#This Row],[Max T °C]]-Forecasts[[#This Row],[Min T °C]]</f>
        <v>6</v>
      </c>
      <c r="E8752" t="s">
        <v>7</v>
      </c>
      <c r="F8752" s="4" t="s">
        <v>57</v>
      </c>
      <c r="G8752" s="4">
        <v>14</v>
      </c>
      <c r="H8752" s="4" t="s">
        <v>126</v>
      </c>
      <c r="I8752" s="4" t="s">
        <v>39</v>
      </c>
      <c r="J8752">
        <v>2.5</v>
      </c>
      <c r="K8752" s="4" t="s">
        <v>417</v>
      </c>
      <c r="L8752" s="4" t="s">
        <v>52</v>
      </c>
      <c r="M8752">
        <f>+HOUR(Forecasts[[#This Row],[Sunset]]) *60 +MINUTE(Forecasts[[#This Row],[Sunset]]) - HOUR(Forecasts[[#This Row],[Sunrise]]) *60 - MINUTE(Forecasts[[#This Row],[Sunrise]])</f>
        <v>742</v>
      </c>
      <c r="N8752" t="s">
        <v>943</v>
      </c>
      <c r="P8752" t="str">
        <f>+IF(Forecasts[[#This Row],[Forecast]]="10/03/2023 Friday",Forecasts[[#This Row],[Rain]],"")</f>
        <v/>
      </c>
      <c r="Q8752" t="str">
        <f t="shared" si="0"/>
        <v/>
      </c>
    </row>
    <row r="8753" spans="1:17" x14ac:dyDescent="0.25">
      <c r="A8753" t="s">
        <v>899</v>
      </c>
      <c r="B8753" s="3" t="s">
        <v>32</v>
      </c>
      <c r="C8753" s="3" t="s">
        <v>63</v>
      </c>
      <c r="D8753">
        <f>+Forecasts[[#This Row],[Max T °C]]-Forecasts[[#This Row],[Min T °C]]</f>
        <v>6</v>
      </c>
      <c r="E8753" t="s">
        <v>27</v>
      </c>
      <c r="F8753" s="4" t="s">
        <v>32</v>
      </c>
      <c r="G8753" s="4">
        <v>15</v>
      </c>
      <c r="H8753" s="4" t="s">
        <v>95</v>
      </c>
      <c r="I8753" s="4" t="s">
        <v>188</v>
      </c>
      <c r="J8753">
        <v>0.8</v>
      </c>
      <c r="K8753" s="4" t="s">
        <v>417</v>
      </c>
      <c r="L8753" s="4" t="s">
        <v>52</v>
      </c>
      <c r="M8753">
        <f>+HOUR(Forecasts[[#This Row],[Sunset]]) *60 +MINUTE(Forecasts[[#This Row],[Sunset]]) - HOUR(Forecasts[[#This Row],[Sunrise]]) *60 - MINUTE(Forecasts[[#This Row],[Sunrise]])</f>
        <v>742</v>
      </c>
      <c r="N8753" t="s">
        <v>943</v>
      </c>
      <c r="P8753" t="str">
        <f>+IF(Forecasts[[#This Row],[Forecast]]="10/03/2023 Friday",Forecasts[[#This Row],[Rain]],"")</f>
        <v/>
      </c>
      <c r="Q8753" t="str">
        <f t="shared" si="0"/>
        <v/>
      </c>
    </row>
    <row r="8754" spans="1:17" x14ac:dyDescent="0.25">
      <c r="A8754" t="s">
        <v>895</v>
      </c>
      <c r="B8754" s="3" t="s">
        <v>32</v>
      </c>
      <c r="C8754" s="3" t="s">
        <v>63</v>
      </c>
      <c r="D8754">
        <f>+Forecasts[[#This Row],[Max T °C]]-Forecasts[[#This Row],[Min T °C]]</f>
        <v>6</v>
      </c>
      <c r="E8754" t="s">
        <v>151</v>
      </c>
      <c r="F8754" s="4" t="s">
        <v>57</v>
      </c>
      <c r="G8754" s="4">
        <v>11</v>
      </c>
      <c r="H8754" s="4" t="s">
        <v>644</v>
      </c>
      <c r="I8754" s="4" t="s">
        <v>134</v>
      </c>
      <c r="J8754">
        <v>0.6</v>
      </c>
      <c r="K8754" s="4" t="s">
        <v>420</v>
      </c>
      <c r="L8754" s="4" t="s">
        <v>60</v>
      </c>
      <c r="M8754">
        <f>+HOUR(Forecasts[[#This Row],[Sunset]]) *60 +MINUTE(Forecasts[[#This Row],[Sunset]]) - HOUR(Forecasts[[#This Row],[Sunrise]]) *60 - MINUTE(Forecasts[[#This Row],[Sunrise]])</f>
        <v>740</v>
      </c>
      <c r="N8754" t="s">
        <v>943</v>
      </c>
      <c r="P8754" t="str">
        <f>+IF(Forecasts[[#This Row],[Forecast]]="10/03/2023 Friday",Forecasts[[#This Row],[Rain]],"")</f>
        <v/>
      </c>
      <c r="Q8754" t="str">
        <f t="shared" si="0"/>
        <v/>
      </c>
    </row>
    <row r="8755" spans="1:17" x14ac:dyDescent="0.25">
      <c r="A8755" t="s">
        <v>891</v>
      </c>
      <c r="B8755" s="3" t="s">
        <v>32</v>
      </c>
      <c r="C8755" s="3" t="s">
        <v>63</v>
      </c>
      <c r="D8755">
        <f>+Forecasts[[#This Row],[Max T °C]]-Forecasts[[#This Row],[Min T °C]]</f>
        <v>6</v>
      </c>
      <c r="E8755" t="s">
        <v>7</v>
      </c>
      <c r="F8755" s="4" t="s">
        <v>32</v>
      </c>
      <c r="G8755" s="4">
        <v>13</v>
      </c>
      <c r="H8755" s="4" t="s">
        <v>45</v>
      </c>
      <c r="I8755" s="4" t="s">
        <v>72</v>
      </c>
      <c r="J8755">
        <v>2.2999999999999998</v>
      </c>
      <c r="K8755" s="4" t="s">
        <v>420</v>
      </c>
      <c r="L8755" s="4" t="s">
        <v>67</v>
      </c>
      <c r="M8755">
        <f>+HOUR(Forecasts[[#This Row],[Sunset]]) *60 +MINUTE(Forecasts[[#This Row],[Sunset]]) - HOUR(Forecasts[[#This Row],[Sunrise]]) *60 - MINUTE(Forecasts[[#This Row],[Sunrise]])</f>
        <v>739</v>
      </c>
      <c r="N8755" t="s">
        <v>943</v>
      </c>
      <c r="P8755">
        <f>+IF(Forecasts[[#This Row],[Forecast]]="10/03/2023 Friday",Forecasts[[#This Row],[Rain]],"")</f>
        <v>2.2999999999999998</v>
      </c>
      <c r="Q8755">
        <f t="shared" si="0"/>
        <v>2.2999999999999998</v>
      </c>
    </row>
    <row r="8756" spans="1:17" x14ac:dyDescent="0.25">
      <c r="A8756" t="s">
        <v>887</v>
      </c>
      <c r="B8756" s="3" t="s">
        <v>57</v>
      </c>
      <c r="C8756" s="3" t="s">
        <v>63</v>
      </c>
      <c r="D8756">
        <f>+Forecasts[[#This Row],[Max T °C]]-Forecasts[[#This Row],[Min T °C]]</f>
        <v>7</v>
      </c>
      <c r="E8756" t="s">
        <v>843</v>
      </c>
      <c r="F8756" s="4" t="s">
        <v>73</v>
      </c>
      <c r="G8756" s="4">
        <v>25</v>
      </c>
      <c r="H8756" s="4" t="s">
        <v>634</v>
      </c>
      <c r="I8756" s="4" t="s">
        <v>196</v>
      </c>
      <c r="J8756">
        <v>21.5</v>
      </c>
      <c r="K8756" s="4" t="s">
        <v>420</v>
      </c>
      <c r="L8756" s="4" t="s">
        <v>70</v>
      </c>
      <c r="M8756">
        <f>+HOUR(Forecasts[[#This Row],[Sunset]]) *60 +MINUTE(Forecasts[[#This Row],[Sunset]]) - HOUR(Forecasts[[#This Row],[Sunrise]]) *60 - MINUTE(Forecasts[[#This Row],[Sunrise]])</f>
        <v>738</v>
      </c>
      <c r="N8756" t="s">
        <v>943</v>
      </c>
      <c r="P8756" t="str">
        <f>+IF(Forecasts[[#This Row],[Forecast]]="10/03/2023 Friday",Forecasts[[#This Row],[Rain]],"")</f>
        <v/>
      </c>
      <c r="Q8756" t="str">
        <f t="shared" si="0"/>
        <v/>
      </c>
    </row>
    <row r="8757" spans="1:17" x14ac:dyDescent="0.25">
      <c r="A8757" t="s">
        <v>884</v>
      </c>
      <c r="B8757" s="3" t="s">
        <v>73</v>
      </c>
      <c r="C8757" s="3" t="s">
        <v>63</v>
      </c>
      <c r="D8757">
        <f>+Forecasts[[#This Row],[Max T °C]]-Forecasts[[#This Row],[Min T °C]]</f>
        <v>8</v>
      </c>
      <c r="E8757" t="s">
        <v>944</v>
      </c>
      <c r="F8757" s="4" t="s">
        <v>73</v>
      </c>
      <c r="G8757" s="4">
        <v>22</v>
      </c>
      <c r="H8757" s="4" t="s">
        <v>647</v>
      </c>
      <c r="I8757" s="4" t="s">
        <v>196</v>
      </c>
      <c r="J8757">
        <v>20</v>
      </c>
      <c r="K8757" s="4" t="s">
        <v>424</v>
      </c>
      <c r="L8757" s="4" t="s">
        <v>77</v>
      </c>
      <c r="M8757">
        <f>+HOUR(Forecasts[[#This Row],[Sunset]]) *60 +MINUTE(Forecasts[[#This Row],[Sunset]]) - HOUR(Forecasts[[#This Row],[Sunrise]]) *60 - MINUTE(Forecasts[[#This Row],[Sunrise]])</f>
        <v>736</v>
      </c>
      <c r="N8757" t="s">
        <v>943</v>
      </c>
      <c r="P8757" t="str">
        <f>+IF(Forecasts[[#This Row],[Forecast]]="10/03/2023 Friday",Forecasts[[#This Row],[Rain]],"")</f>
        <v/>
      </c>
      <c r="Q8757" t="str">
        <f t="shared" si="0"/>
        <v/>
      </c>
    </row>
    <row r="8758" spans="1:17" x14ac:dyDescent="0.25">
      <c r="A8758" t="s">
        <v>942</v>
      </c>
      <c r="B8758" s="3" t="s">
        <v>32</v>
      </c>
      <c r="C8758" s="3" t="s">
        <v>58</v>
      </c>
      <c r="D8758">
        <f>+Forecasts[[#This Row],[Max T °C]]-Forecasts[[#This Row],[Min T °C]]</f>
        <v>5</v>
      </c>
      <c r="E8758" t="s">
        <v>10</v>
      </c>
      <c r="F8758" s="4" t="s">
        <v>73</v>
      </c>
      <c r="G8758" s="4">
        <v>23</v>
      </c>
      <c r="H8758" s="4" t="s">
        <v>50</v>
      </c>
      <c r="I8758" s="4" t="s">
        <v>80</v>
      </c>
      <c r="J8758">
        <v>3.4</v>
      </c>
      <c r="K8758" s="4" t="s">
        <v>405</v>
      </c>
      <c r="L8758" s="4" t="s">
        <v>937</v>
      </c>
      <c r="M8758">
        <f>+HOUR(Forecasts[[#This Row],[Sunset]]) *60 +MINUTE(Forecasts[[#This Row],[Sunset]]) - HOUR(Forecasts[[#This Row],[Sunrise]]) *60 - MINUTE(Forecasts[[#This Row],[Sunrise]])</f>
        <v>751</v>
      </c>
      <c r="N8758" t="s">
        <v>939</v>
      </c>
      <c r="P8758" t="str">
        <f>+IF(Forecasts[[#This Row],[Forecast]]="10/03/2023 Friday",Forecasts[[#This Row],[Rain]],"")</f>
        <v/>
      </c>
      <c r="Q8758" t="str">
        <f t="shared" si="0"/>
        <v/>
      </c>
    </row>
    <row r="8759" spans="1:17" x14ac:dyDescent="0.25">
      <c r="A8759" t="s">
        <v>938</v>
      </c>
      <c r="B8759" s="3" t="s">
        <v>57</v>
      </c>
      <c r="C8759" s="3" t="s">
        <v>58</v>
      </c>
      <c r="D8759">
        <f>+Forecasts[[#This Row],[Max T °C]]-Forecasts[[#This Row],[Min T °C]]</f>
        <v>6</v>
      </c>
      <c r="E8759" t="s">
        <v>830</v>
      </c>
      <c r="F8759" s="4" t="s">
        <v>92</v>
      </c>
      <c r="G8759" s="4">
        <v>23</v>
      </c>
      <c r="H8759" s="4" t="s">
        <v>86</v>
      </c>
      <c r="I8759" s="4" t="s">
        <v>44</v>
      </c>
      <c r="J8759">
        <v>1.5</v>
      </c>
      <c r="K8759" s="4" t="s">
        <v>408</v>
      </c>
      <c r="L8759" s="4" t="s">
        <v>937</v>
      </c>
      <c r="M8759">
        <f>+HOUR(Forecasts[[#This Row],[Sunset]]) *60 +MINUTE(Forecasts[[#This Row],[Sunset]]) - HOUR(Forecasts[[#This Row],[Sunrise]]) *60 - MINUTE(Forecasts[[#This Row],[Sunrise]])</f>
        <v>750</v>
      </c>
      <c r="N8759" t="s">
        <v>939</v>
      </c>
      <c r="P8759" t="str">
        <f>+IF(Forecasts[[#This Row],[Forecast]]="10/03/2023 Friday",Forecasts[[#This Row],[Rain]],"")</f>
        <v/>
      </c>
      <c r="Q8759" t="str">
        <f t="shared" si="0"/>
        <v/>
      </c>
    </row>
    <row r="8760" spans="1:17" x14ac:dyDescent="0.25">
      <c r="A8760" t="s">
        <v>935</v>
      </c>
      <c r="B8760" s="3" t="s">
        <v>32</v>
      </c>
      <c r="C8760" s="3" t="s">
        <v>125</v>
      </c>
      <c r="D8760">
        <f>+Forecasts[[#This Row],[Max T °C]]-Forecasts[[#This Row],[Min T °C]]</f>
        <v>7</v>
      </c>
      <c r="E8760" t="s">
        <v>151</v>
      </c>
      <c r="F8760" s="4" t="s">
        <v>73</v>
      </c>
      <c r="G8760" s="4">
        <v>17</v>
      </c>
      <c r="H8760" s="4" t="s">
        <v>62</v>
      </c>
      <c r="I8760" s="4" t="s">
        <v>108</v>
      </c>
      <c r="J8760" t="s">
        <v>4</v>
      </c>
      <c r="K8760" s="4" t="s">
        <v>408</v>
      </c>
      <c r="L8760" s="4" t="s">
        <v>934</v>
      </c>
      <c r="M8760">
        <f>+HOUR(Forecasts[[#This Row],[Sunset]]) *60 +MINUTE(Forecasts[[#This Row],[Sunset]]) - HOUR(Forecasts[[#This Row],[Sunrise]]) *60 - MINUTE(Forecasts[[#This Row],[Sunrise]])</f>
        <v>749</v>
      </c>
      <c r="N8760" t="s">
        <v>939</v>
      </c>
      <c r="P8760" t="str">
        <f>+IF(Forecasts[[#This Row],[Forecast]]="10/03/2023 Friday",Forecasts[[#This Row],[Rain]],"")</f>
        <v/>
      </c>
      <c r="Q8760" t="str">
        <f t="shared" si="0"/>
        <v/>
      </c>
    </row>
    <row r="8761" spans="1:17" x14ac:dyDescent="0.25">
      <c r="A8761" t="s">
        <v>931</v>
      </c>
      <c r="B8761" s="3" t="s">
        <v>32</v>
      </c>
      <c r="C8761" s="3" t="s">
        <v>63</v>
      </c>
      <c r="D8761">
        <f>+Forecasts[[#This Row],[Max T °C]]-Forecasts[[#This Row],[Min T °C]]</f>
        <v>6</v>
      </c>
      <c r="E8761" t="s">
        <v>926</v>
      </c>
      <c r="F8761" s="4" t="s">
        <v>73</v>
      </c>
      <c r="G8761" s="4">
        <v>16</v>
      </c>
      <c r="H8761" s="4" t="s">
        <v>40</v>
      </c>
      <c r="I8761" s="4" t="s">
        <v>71</v>
      </c>
      <c r="J8761">
        <v>0.4</v>
      </c>
      <c r="K8761" s="4" t="s">
        <v>408</v>
      </c>
      <c r="L8761" s="4" t="s">
        <v>28</v>
      </c>
      <c r="M8761">
        <f>+HOUR(Forecasts[[#This Row],[Sunset]]) *60 +MINUTE(Forecasts[[#This Row],[Sunset]]) - HOUR(Forecasts[[#This Row],[Sunrise]]) *60 - MINUTE(Forecasts[[#This Row],[Sunrise]])</f>
        <v>748</v>
      </c>
      <c r="N8761" t="s">
        <v>939</v>
      </c>
      <c r="P8761" t="str">
        <f>+IF(Forecasts[[#This Row],[Forecast]]="10/03/2023 Friday",Forecasts[[#This Row],[Rain]],"")</f>
        <v/>
      </c>
      <c r="Q8761" t="str">
        <f t="shared" si="0"/>
        <v/>
      </c>
    </row>
    <row r="8762" spans="1:17" x14ac:dyDescent="0.25">
      <c r="A8762" t="s">
        <v>927</v>
      </c>
      <c r="B8762" s="3" t="s">
        <v>34</v>
      </c>
      <c r="C8762" s="3" t="s">
        <v>33</v>
      </c>
      <c r="D8762">
        <f>+Forecasts[[#This Row],[Max T °C]]-Forecasts[[#This Row],[Min T °C]]</f>
        <v>3</v>
      </c>
      <c r="E8762" t="s">
        <v>179</v>
      </c>
      <c r="F8762" s="4" t="s">
        <v>57</v>
      </c>
      <c r="G8762" s="4">
        <v>18</v>
      </c>
      <c r="H8762" s="4" t="s">
        <v>86</v>
      </c>
      <c r="I8762" s="4" t="s">
        <v>218</v>
      </c>
      <c r="J8762">
        <v>4.8</v>
      </c>
      <c r="K8762" s="4" t="s">
        <v>412</v>
      </c>
      <c r="L8762" s="4" t="s">
        <v>38</v>
      </c>
      <c r="M8762">
        <f>+HOUR(Forecasts[[#This Row],[Sunset]]) *60 +MINUTE(Forecasts[[#This Row],[Sunset]]) - HOUR(Forecasts[[#This Row],[Sunrise]]) *60 - MINUTE(Forecasts[[#This Row],[Sunrise]])</f>
        <v>746</v>
      </c>
      <c r="N8762" t="s">
        <v>939</v>
      </c>
      <c r="P8762" t="str">
        <f>+IF(Forecasts[[#This Row],[Forecast]]="10/03/2023 Friday",Forecasts[[#This Row],[Rain]],"")</f>
        <v/>
      </c>
      <c r="Q8762" t="str">
        <f t="shared" si="0"/>
        <v/>
      </c>
    </row>
    <row r="8763" spans="1:17" x14ac:dyDescent="0.25">
      <c r="A8763" t="s">
        <v>924</v>
      </c>
      <c r="B8763" s="3" t="s">
        <v>98</v>
      </c>
      <c r="C8763" s="3" t="s">
        <v>58</v>
      </c>
      <c r="D8763">
        <f>+Forecasts[[#This Row],[Max T °C]]-Forecasts[[#This Row],[Min T °C]]</f>
        <v>2</v>
      </c>
      <c r="E8763" t="s">
        <v>27</v>
      </c>
      <c r="F8763" s="4" t="s">
        <v>41</v>
      </c>
      <c r="G8763" s="4">
        <v>7</v>
      </c>
      <c r="H8763" s="4" t="s">
        <v>644</v>
      </c>
      <c r="I8763" s="4" t="s">
        <v>72</v>
      </c>
      <c r="J8763">
        <v>14.5</v>
      </c>
      <c r="K8763" s="4" t="s">
        <v>412</v>
      </c>
      <c r="L8763" s="4" t="s">
        <v>38</v>
      </c>
      <c r="M8763">
        <f>+HOUR(Forecasts[[#This Row],[Sunset]]) *60 +MINUTE(Forecasts[[#This Row],[Sunset]]) - HOUR(Forecasts[[#This Row],[Sunrise]]) *60 - MINUTE(Forecasts[[#This Row],[Sunrise]])</f>
        <v>746</v>
      </c>
      <c r="N8763" t="s">
        <v>939</v>
      </c>
      <c r="P8763" t="str">
        <f>+IF(Forecasts[[#This Row],[Forecast]]="10/03/2023 Friday",Forecasts[[#This Row],[Rain]],"")</f>
        <v/>
      </c>
      <c r="Q8763" t="str">
        <f t="shared" si="0"/>
        <v/>
      </c>
    </row>
    <row r="8764" spans="1:17" x14ac:dyDescent="0.25">
      <c r="A8764" t="s">
        <v>920</v>
      </c>
      <c r="B8764" s="3" t="s">
        <v>41</v>
      </c>
      <c r="C8764" s="3" t="s">
        <v>63</v>
      </c>
      <c r="D8764">
        <f>+Forecasts[[#This Row],[Max T °C]]-Forecasts[[#This Row],[Min T °C]]</f>
        <v>4</v>
      </c>
      <c r="E8764" t="s">
        <v>27</v>
      </c>
      <c r="F8764" s="4" t="s">
        <v>57</v>
      </c>
      <c r="G8764" s="4">
        <v>16</v>
      </c>
      <c r="H8764" s="4" t="s">
        <v>120</v>
      </c>
      <c r="I8764" s="4" t="s">
        <v>97</v>
      </c>
      <c r="J8764">
        <v>6</v>
      </c>
      <c r="K8764" s="4" t="s">
        <v>412</v>
      </c>
      <c r="L8764" s="4" t="s">
        <v>43</v>
      </c>
      <c r="M8764">
        <f>+HOUR(Forecasts[[#This Row],[Sunset]]) *60 +MINUTE(Forecasts[[#This Row],[Sunset]]) - HOUR(Forecasts[[#This Row],[Sunrise]]) *60 - MINUTE(Forecasts[[#This Row],[Sunrise]])</f>
        <v>745</v>
      </c>
      <c r="N8764" t="s">
        <v>939</v>
      </c>
      <c r="P8764" t="str">
        <f>+IF(Forecasts[[#This Row],[Forecast]]="10/03/2023 Friday",Forecasts[[#This Row],[Rain]],"")</f>
        <v/>
      </c>
      <c r="Q8764" t="str">
        <f t="shared" si="0"/>
        <v/>
      </c>
    </row>
    <row r="8765" spans="1:17" x14ac:dyDescent="0.25">
      <c r="A8765" t="s">
        <v>914</v>
      </c>
      <c r="B8765" s="3" t="s">
        <v>98</v>
      </c>
      <c r="C8765" s="3" t="s">
        <v>58</v>
      </c>
      <c r="D8765">
        <f>+Forecasts[[#This Row],[Max T °C]]-Forecasts[[#This Row],[Min T °C]]</f>
        <v>2</v>
      </c>
      <c r="E8765" t="s">
        <v>27</v>
      </c>
      <c r="F8765" s="4" t="s">
        <v>34</v>
      </c>
      <c r="G8765" s="4">
        <v>17</v>
      </c>
      <c r="H8765" s="4" t="s">
        <v>660</v>
      </c>
      <c r="I8765" s="4" t="s">
        <v>36</v>
      </c>
      <c r="J8765">
        <v>11.5</v>
      </c>
      <c r="K8765" s="4" t="s">
        <v>417</v>
      </c>
      <c r="L8765" s="4" t="s">
        <v>49</v>
      </c>
      <c r="M8765">
        <f>+HOUR(Forecasts[[#This Row],[Sunset]]) *60 +MINUTE(Forecasts[[#This Row],[Sunset]]) - HOUR(Forecasts[[#This Row],[Sunrise]]) *60 - MINUTE(Forecasts[[#This Row],[Sunrise]])</f>
        <v>743</v>
      </c>
      <c r="N8765" t="s">
        <v>939</v>
      </c>
      <c r="P8765" t="str">
        <f>+IF(Forecasts[[#This Row],[Forecast]]="10/03/2023 Friday",Forecasts[[#This Row],[Rain]],"")</f>
        <v/>
      </c>
      <c r="Q8765" t="str">
        <f t="shared" si="0"/>
        <v/>
      </c>
    </row>
    <row r="8766" spans="1:17" x14ac:dyDescent="0.25">
      <c r="A8766" t="s">
        <v>907</v>
      </c>
      <c r="B8766" s="3" t="s">
        <v>98</v>
      </c>
      <c r="C8766" s="3" t="s">
        <v>63</v>
      </c>
      <c r="D8766">
        <f>+Forecasts[[#This Row],[Max T °C]]-Forecasts[[#This Row],[Min T °C]]</f>
        <v>3</v>
      </c>
      <c r="E8766" t="s">
        <v>27</v>
      </c>
      <c r="F8766" s="4" t="s">
        <v>98</v>
      </c>
      <c r="G8766" s="4">
        <v>16</v>
      </c>
      <c r="H8766" s="4" t="s">
        <v>652</v>
      </c>
      <c r="I8766" s="4" t="s">
        <v>95</v>
      </c>
      <c r="J8766">
        <v>12</v>
      </c>
      <c r="K8766" s="4" t="s">
        <v>417</v>
      </c>
      <c r="L8766" s="4" t="s">
        <v>52</v>
      </c>
      <c r="M8766">
        <f>+HOUR(Forecasts[[#This Row],[Sunset]]) *60 +MINUTE(Forecasts[[#This Row],[Sunset]]) - HOUR(Forecasts[[#This Row],[Sunrise]]) *60 - MINUTE(Forecasts[[#This Row],[Sunrise]])</f>
        <v>742</v>
      </c>
      <c r="N8766" t="s">
        <v>939</v>
      </c>
      <c r="P8766" t="str">
        <f>+IF(Forecasts[[#This Row],[Forecast]]="10/03/2023 Friday",Forecasts[[#This Row],[Rain]],"")</f>
        <v/>
      </c>
      <c r="Q8766" t="str">
        <f t="shared" si="0"/>
        <v/>
      </c>
    </row>
    <row r="8767" spans="1:17" x14ac:dyDescent="0.25">
      <c r="A8767" t="s">
        <v>899</v>
      </c>
      <c r="B8767" s="3" t="s">
        <v>98</v>
      </c>
      <c r="C8767" s="3" t="s">
        <v>63</v>
      </c>
      <c r="D8767">
        <f>+Forecasts[[#This Row],[Max T °C]]-Forecasts[[#This Row],[Min T °C]]</f>
        <v>3</v>
      </c>
      <c r="E8767" t="s">
        <v>7</v>
      </c>
      <c r="F8767" s="4" t="s">
        <v>41</v>
      </c>
      <c r="G8767" s="4">
        <v>18</v>
      </c>
      <c r="H8767" s="4" t="s">
        <v>95</v>
      </c>
      <c r="I8767" s="4" t="s">
        <v>163</v>
      </c>
      <c r="J8767">
        <v>1.2</v>
      </c>
      <c r="K8767" s="4" t="s">
        <v>417</v>
      </c>
      <c r="L8767" s="4" t="s">
        <v>52</v>
      </c>
      <c r="M8767">
        <f>+HOUR(Forecasts[[#This Row],[Sunset]]) *60 +MINUTE(Forecasts[[#This Row],[Sunset]]) - HOUR(Forecasts[[#This Row],[Sunrise]]) *60 - MINUTE(Forecasts[[#This Row],[Sunrise]])</f>
        <v>742</v>
      </c>
      <c r="N8767" t="s">
        <v>939</v>
      </c>
      <c r="P8767" t="str">
        <f>+IF(Forecasts[[#This Row],[Forecast]]="10/03/2023 Friday",Forecasts[[#This Row],[Rain]],"")</f>
        <v/>
      </c>
      <c r="Q8767" t="str">
        <f t="shared" si="0"/>
        <v/>
      </c>
    </row>
    <row r="8768" spans="1:17" x14ac:dyDescent="0.25">
      <c r="A8768" t="s">
        <v>895</v>
      </c>
      <c r="B8768" s="3" t="s">
        <v>41</v>
      </c>
      <c r="C8768" s="3" t="s">
        <v>63</v>
      </c>
      <c r="D8768">
        <f>+Forecasts[[#This Row],[Max T °C]]-Forecasts[[#This Row],[Min T °C]]</f>
        <v>4</v>
      </c>
      <c r="E8768" t="s">
        <v>583</v>
      </c>
      <c r="F8768" s="4" t="s">
        <v>41</v>
      </c>
      <c r="G8768" s="4">
        <v>18</v>
      </c>
      <c r="H8768" s="4" t="s">
        <v>170</v>
      </c>
      <c r="I8768" s="4" t="s">
        <v>180</v>
      </c>
      <c r="J8768">
        <v>0.6</v>
      </c>
      <c r="K8768" s="4" t="s">
        <v>420</v>
      </c>
      <c r="L8768" s="4" t="s">
        <v>60</v>
      </c>
      <c r="M8768">
        <f>+HOUR(Forecasts[[#This Row],[Sunset]]) *60 +MINUTE(Forecasts[[#This Row],[Sunset]]) - HOUR(Forecasts[[#This Row],[Sunrise]]) *60 - MINUTE(Forecasts[[#This Row],[Sunrise]])</f>
        <v>740</v>
      </c>
      <c r="N8768" t="s">
        <v>939</v>
      </c>
      <c r="P8768" t="str">
        <f>+IF(Forecasts[[#This Row],[Forecast]]="10/03/2023 Friday",Forecasts[[#This Row],[Rain]],"")</f>
        <v/>
      </c>
      <c r="Q8768" t="str">
        <f t="shared" si="0"/>
        <v/>
      </c>
    </row>
    <row r="8769" spans="1:17" x14ac:dyDescent="0.25">
      <c r="A8769" t="s">
        <v>891</v>
      </c>
      <c r="B8769" s="3" t="s">
        <v>41</v>
      </c>
      <c r="C8769" s="3" t="s">
        <v>63</v>
      </c>
      <c r="D8769">
        <f>+Forecasts[[#This Row],[Max T °C]]-Forecasts[[#This Row],[Min T °C]]</f>
        <v>4</v>
      </c>
      <c r="E8769" t="s">
        <v>122</v>
      </c>
      <c r="F8769" s="4" t="s">
        <v>34</v>
      </c>
      <c r="G8769" s="4">
        <v>19</v>
      </c>
      <c r="H8769" s="4" t="s">
        <v>95</v>
      </c>
      <c r="I8769" s="4" t="s">
        <v>39</v>
      </c>
      <c r="J8769">
        <v>1.5</v>
      </c>
      <c r="K8769" s="4" t="s">
        <v>420</v>
      </c>
      <c r="L8769" s="4" t="s">
        <v>67</v>
      </c>
      <c r="M8769">
        <f>+HOUR(Forecasts[[#This Row],[Sunset]]) *60 +MINUTE(Forecasts[[#This Row],[Sunset]]) - HOUR(Forecasts[[#This Row],[Sunrise]]) *60 - MINUTE(Forecasts[[#This Row],[Sunrise]])</f>
        <v>739</v>
      </c>
      <c r="N8769" t="s">
        <v>939</v>
      </c>
      <c r="P8769">
        <f>+IF(Forecasts[[#This Row],[Forecast]]="10/03/2023 Friday",Forecasts[[#This Row],[Rain]],"")</f>
        <v>1.5</v>
      </c>
      <c r="Q8769">
        <f t="shared" si="0"/>
        <v>1.5</v>
      </c>
    </row>
    <row r="8770" spans="1:17" x14ac:dyDescent="0.25">
      <c r="A8770" t="s">
        <v>887</v>
      </c>
      <c r="B8770" s="3" t="s">
        <v>41</v>
      </c>
      <c r="C8770" s="3" t="s">
        <v>63</v>
      </c>
      <c r="D8770">
        <f>+Forecasts[[#This Row],[Max T °C]]-Forecasts[[#This Row],[Min T °C]]</f>
        <v>4</v>
      </c>
      <c r="E8770" t="s">
        <v>941</v>
      </c>
      <c r="F8770" s="4" t="s">
        <v>32</v>
      </c>
      <c r="G8770" s="4">
        <v>23</v>
      </c>
      <c r="H8770" s="4" t="s">
        <v>159</v>
      </c>
      <c r="I8770" s="4" t="s">
        <v>841</v>
      </c>
      <c r="J8770">
        <v>33.6</v>
      </c>
      <c r="K8770" s="4" t="s">
        <v>420</v>
      </c>
      <c r="L8770" s="4" t="s">
        <v>70</v>
      </c>
      <c r="M8770">
        <f>+HOUR(Forecasts[[#This Row],[Sunset]]) *60 +MINUTE(Forecasts[[#This Row],[Sunset]]) - HOUR(Forecasts[[#This Row],[Sunrise]]) *60 - MINUTE(Forecasts[[#This Row],[Sunrise]])</f>
        <v>738</v>
      </c>
      <c r="N8770" t="s">
        <v>939</v>
      </c>
      <c r="P8770" t="str">
        <f>+IF(Forecasts[[#This Row],[Forecast]]="10/03/2023 Friday",Forecasts[[#This Row],[Rain]],"")</f>
        <v/>
      </c>
      <c r="Q8770" t="str">
        <f t="shared" si="0"/>
        <v/>
      </c>
    </row>
    <row r="8771" spans="1:17" x14ac:dyDescent="0.25">
      <c r="A8771" t="s">
        <v>884</v>
      </c>
      <c r="B8771" s="3" t="s">
        <v>41</v>
      </c>
      <c r="C8771" s="3" t="s">
        <v>63</v>
      </c>
      <c r="D8771">
        <f>+Forecasts[[#This Row],[Max T °C]]-Forecasts[[#This Row],[Min T °C]]</f>
        <v>4</v>
      </c>
      <c r="E8771" t="s">
        <v>940</v>
      </c>
      <c r="F8771" s="4" t="s">
        <v>57</v>
      </c>
      <c r="G8771" s="4">
        <v>28</v>
      </c>
      <c r="H8771" s="4" t="s">
        <v>831</v>
      </c>
      <c r="I8771" s="4" t="s">
        <v>909</v>
      </c>
      <c r="J8771">
        <v>72.599999999999994</v>
      </c>
      <c r="K8771" s="4" t="s">
        <v>424</v>
      </c>
      <c r="L8771" s="4" t="s">
        <v>77</v>
      </c>
      <c r="M8771">
        <f>+HOUR(Forecasts[[#This Row],[Sunset]]) *60 +MINUTE(Forecasts[[#This Row],[Sunset]]) - HOUR(Forecasts[[#This Row],[Sunrise]]) *60 - MINUTE(Forecasts[[#This Row],[Sunrise]])</f>
        <v>736</v>
      </c>
      <c r="N8771" t="s">
        <v>939</v>
      </c>
      <c r="P8771" t="str">
        <f>+IF(Forecasts[[#This Row],[Forecast]]="10/03/2023 Friday",Forecasts[[#This Row],[Rain]],"")</f>
        <v/>
      </c>
      <c r="Q8771" t="str">
        <f t="shared" si="0"/>
        <v/>
      </c>
    </row>
    <row r="8772" spans="1:17" x14ac:dyDescent="0.25">
      <c r="A8772" t="s">
        <v>882</v>
      </c>
      <c r="B8772" s="3" t="s">
        <v>41</v>
      </c>
      <c r="C8772" s="3" t="s">
        <v>63</v>
      </c>
      <c r="D8772">
        <f>+Forecasts[[#This Row],[Max T °C]]-Forecasts[[#This Row],[Min T °C]]</f>
        <v>4</v>
      </c>
      <c r="E8772" t="s">
        <v>130</v>
      </c>
      <c r="F8772" s="4" t="s">
        <v>32</v>
      </c>
      <c r="G8772" s="4">
        <v>20</v>
      </c>
      <c r="H8772" s="4" t="s">
        <v>651</v>
      </c>
      <c r="I8772" s="4" t="s">
        <v>89</v>
      </c>
      <c r="J8772">
        <v>7.2</v>
      </c>
      <c r="K8772" s="4" t="s">
        <v>424</v>
      </c>
      <c r="L8772" s="4" t="s">
        <v>106</v>
      </c>
      <c r="M8772">
        <f>+HOUR(Forecasts[[#This Row],[Sunset]]) *60 +MINUTE(Forecasts[[#This Row],[Sunset]]) - HOUR(Forecasts[[#This Row],[Sunrise]]) *60 - MINUTE(Forecasts[[#This Row],[Sunrise]])</f>
        <v>735</v>
      </c>
      <c r="N8772" t="s">
        <v>939</v>
      </c>
      <c r="P8772" t="str">
        <f>+IF(Forecasts[[#This Row],[Forecast]]="10/03/2023 Friday",Forecasts[[#This Row],[Rain]],"")</f>
        <v/>
      </c>
      <c r="Q8772" t="str">
        <f t="shared" si="0"/>
        <v/>
      </c>
    </row>
    <row r="8773" spans="1:17" x14ac:dyDescent="0.25">
      <c r="A8773" t="s">
        <v>938</v>
      </c>
      <c r="B8773" s="3" t="s">
        <v>32</v>
      </c>
      <c r="C8773" s="3" t="s">
        <v>33</v>
      </c>
      <c r="D8773">
        <f>+Forecasts[[#This Row],[Max T °C]]-Forecasts[[#This Row],[Min T °C]]</f>
        <v>4</v>
      </c>
      <c r="E8773" t="s">
        <v>930</v>
      </c>
      <c r="F8773" s="4" t="s">
        <v>73</v>
      </c>
      <c r="G8773" s="4">
        <v>22</v>
      </c>
      <c r="H8773" s="4" t="s">
        <v>86</v>
      </c>
      <c r="I8773" s="4" t="s">
        <v>94</v>
      </c>
      <c r="J8773">
        <v>1.9</v>
      </c>
      <c r="K8773" s="4" t="s">
        <v>408</v>
      </c>
      <c r="L8773" s="4" t="s">
        <v>937</v>
      </c>
      <c r="M8773">
        <f>+HOUR(Forecasts[[#This Row],[Sunset]]) *60 +MINUTE(Forecasts[[#This Row],[Sunset]]) - HOUR(Forecasts[[#This Row],[Sunrise]]) *60 - MINUTE(Forecasts[[#This Row],[Sunrise]])</f>
        <v>750</v>
      </c>
      <c r="N8773" t="s">
        <v>936</v>
      </c>
      <c r="P8773" t="str">
        <f>+IF(Forecasts[[#This Row],[Forecast]]="10/03/2023 Friday",Forecasts[[#This Row],[Rain]],"")</f>
        <v/>
      </c>
      <c r="Q8773" t="str">
        <f t="shared" ref="Q8773:Q8804" si="1">+IFERROR(+SUBSTITUTE(P8773," mm","")*1,"")</f>
        <v/>
      </c>
    </row>
    <row r="8774" spans="1:17" x14ac:dyDescent="0.25">
      <c r="A8774" t="s">
        <v>935</v>
      </c>
      <c r="B8774" s="3" t="s">
        <v>32</v>
      </c>
      <c r="C8774" s="3" t="s">
        <v>63</v>
      </c>
      <c r="D8774">
        <f>+Forecasts[[#This Row],[Max T °C]]-Forecasts[[#This Row],[Min T °C]]</f>
        <v>6</v>
      </c>
      <c r="E8774" t="s">
        <v>199</v>
      </c>
      <c r="F8774" s="4" t="s">
        <v>73</v>
      </c>
      <c r="G8774" s="4">
        <v>18</v>
      </c>
      <c r="H8774" s="4" t="s">
        <v>109</v>
      </c>
      <c r="I8774" s="4" t="s">
        <v>108</v>
      </c>
      <c r="J8774" t="s">
        <v>4</v>
      </c>
      <c r="K8774" s="4" t="s">
        <v>408</v>
      </c>
      <c r="L8774" s="4" t="s">
        <v>934</v>
      </c>
      <c r="M8774">
        <f>+HOUR(Forecasts[[#This Row],[Sunset]]) *60 +MINUTE(Forecasts[[#This Row],[Sunset]]) - HOUR(Forecasts[[#This Row],[Sunrise]]) *60 - MINUTE(Forecasts[[#This Row],[Sunrise]])</f>
        <v>749</v>
      </c>
      <c r="N8774" t="s">
        <v>936</v>
      </c>
      <c r="P8774" t="str">
        <f>+IF(Forecasts[[#This Row],[Forecast]]="10/03/2023 Friday",Forecasts[[#This Row],[Rain]],"")</f>
        <v/>
      </c>
      <c r="Q8774" t="str">
        <f t="shared" si="1"/>
        <v/>
      </c>
    </row>
    <row r="8775" spans="1:17" x14ac:dyDescent="0.25">
      <c r="A8775" t="s">
        <v>931</v>
      </c>
      <c r="B8775" s="3" t="s">
        <v>57</v>
      </c>
      <c r="C8775" s="3" t="s">
        <v>125</v>
      </c>
      <c r="D8775">
        <f>+Forecasts[[#This Row],[Max T °C]]-Forecasts[[#This Row],[Min T °C]]</f>
        <v>8</v>
      </c>
      <c r="E8775" t="s">
        <v>868</v>
      </c>
      <c r="F8775" s="4" t="s">
        <v>92</v>
      </c>
      <c r="G8775" s="4">
        <v>17</v>
      </c>
      <c r="H8775" s="4" t="s">
        <v>62</v>
      </c>
      <c r="I8775" s="4" t="s">
        <v>108</v>
      </c>
      <c r="J8775" t="s">
        <v>4</v>
      </c>
      <c r="K8775" s="4" t="s">
        <v>408</v>
      </c>
      <c r="L8775" s="4" t="s">
        <v>28</v>
      </c>
      <c r="M8775">
        <f>+HOUR(Forecasts[[#This Row],[Sunset]]) *60 +MINUTE(Forecasts[[#This Row],[Sunset]]) - HOUR(Forecasts[[#This Row],[Sunrise]]) *60 - MINUTE(Forecasts[[#This Row],[Sunrise]])</f>
        <v>748</v>
      </c>
      <c r="N8775" t="s">
        <v>936</v>
      </c>
      <c r="P8775" t="str">
        <f>+IF(Forecasts[[#This Row],[Forecast]]="10/03/2023 Friday",Forecasts[[#This Row],[Rain]],"")</f>
        <v/>
      </c>
      <c r="Q8775" t="str">
        <f t="shared" si="1"/>
        <v/>
      </c>
    </row>
    <row r="8776" spans="1:17" x14ac:dyDescent="0.25">
      <c r="A8776" t="s">
        <v>927</v>
      </c>
      <c r="B8776" s="3" t="s">
        <v>32</v>
      </c>
      <c r="C8776" s="3" t="s">
        <v>58</v>
      </c>
      <c r="D8776">
        <f>+Forecasts[[#This Row],[Max T °C]]-Forecasts[[#This Row],[Min T °C]]</f>
        <v>5</v>
      </c>
      <c r="E8776" t="s">
        <v>84</v>
      </c>
      <c r="F8776" s="4" t="s">
        <v>73</v>
      </c>
      <c r="G8776" s="4">
        <v>18</v>
      </c>
      <c r="H8776" s="4" t="s">
        <v>86</v>
      </c>
      <c r="I8776" s="4" t="s">
        <v>94</v>
      </c>
      <c r="J8776">
        <v>0.6</v>
      </c>
      <c r="K8776" s="4" t="s">
        <v>412</v>
      </c>
      <c r="L8776" s="4" t="s">
        <v>38</v>
      </c>
      <c r="M8776">
        <f>+HOUR(Forecasts[[#This Row],[Sunset]]) *60 +MINUTE(Forecasts[[#This Row],[Sunset]]) - HOUR(Forecasts[[#This Row],[Sunrise]]) *60 - MINUTE(Forecasts[[#This Row],[Sunrise]])</f>
        <v>746</v>
      </c>
      <c r="N8776" t="s">
        <v>936</v>
      </c>
      <c r="P8776" t="str">
        <f>+IF(Forecasts[[#This Row],[Forecast]]="10/03/2023 Friday",Forecasts[[#This Row],[Rain]],"")</f>
        <v/>
      </c>
      <c r="Q8776" t="str">
        <f t="shared" si="1"/>
        <v/>
      </c>
    </row>
    <row r="8777" spans="1:17" x14ac:dyDescent="0.25">
      <c r="A8777" t="s">
        <v>924</v>
      </c>
      <c r="B8777" s="3" t="s">
        <v>34</v>
      </c>
      <c r="C8777" s="3" t="s">
        <v>98</v>
      </c>
      <c r="D8777">
        <f>+Forecasts[[#This Row],[Max T °C]]-Forecasts[[#This Row],[Min T °C]]</f>
        <v>2</v>
      </c>
      <c r="E8777" t="s">
        <v>130</v>
      </c>
      <c r="F8777" s="4" t="s">
        <v>57</v>
      </c>
      <c r="G8777" s="4">
        <v>22</v>
      </c>
      <c r="H8777" s="4" t="s">
        <v>142</v>
      </c>
      <c r="I8777" s="4" t="s">
        <v>39</v>
      </c>
      <c r="J8777">
        <v>5</v>
      </c>
      <c r="K8777" s="4" t="s">
        <v>412</v>
      </c>
      <c r="L8777" s="4" t="s">
        <v>38</v>
      </c>
      <c r="M8777">
        <f>+HOUR(Forecasts[[#This Row],[Sunset]]) *60 +MINUTE(Forecasts[[#This Row],[Sunset]]) - HOUR(Forecasts[[#This Row],[Sunrise]]) *60 - MINUTE(Forecasts[[#This Row],[Sunrise]])</f>
        <v>746</v>
      </c>
      <c r="N8777" t="s">
        <v>936</v>
      </c>
      <c r="P8777" t="str">
        <f>+IF(Forecasts[[#This Row],[Forecast]]="10/03/2023 Friday",Forecasts[[#This Row],[Rain]],"")</f>
        <v/>
      </c>
      <c r="Q8777" t="str">
        <f t="shared" si="1"/>
        <v/>
      </c>
    </row>
    <row r="8778" spans="1:17" x14ac:dyDescent="0.25">
      <c r="A8778" t="s">
        <v>920</v>
      </c>
      <c r="B8778" s="3" t="s">
        <v>32</v>
      </c>
      <c r="C8778" s="3" t="s">
        <v>33</v>
      </c>
      <c r="D8778">
        <f>+Forecasts[[#This Row],[Max T °C]]-Forecasts[[#This Row],[Min T °C]]</f>
        <v>4</v>
      </c>
      <c r="E8778" t="s">
        <v>349</v>
      </c>
      <c r="F8778" s="4" t="s">
        <v>73</v>
      </c>
      <c r="G8778" s="4">
        <v>19</v>
      </c>
      <c r="H8778" s="4" t="s">
        <v>45</v>
      </c>
      <c r="I8778" s="4" t="s">
        <v>78</v>
      </c>
      <c r="J8778">
        <v>4.2</v>
      </c>
      <c r="K8778" s="4" t="s">
        <v>412</v>
      </c>
      <c r="L8778" s="4" t="s">
        <v>43</v>
      </c>
      <c r="M8778">
        <f>+HOUR(Forecasts[[#This Row],[Sunset]]) *60 +MINUTE(Forecasts[[#This Row],[Sunset]]) - HOUR(Forecasts[[#This Row],[Sunrise]]) *60 - MINUTE(Forecasts[[#This Row],[Sunrise]])</f>
        <v>745</v>
      </c>
      <c r="N8778" t="s">
        <v>936</v>
      </c>
      <c r="P8778" t="str">
        <f>+IF(Forecasts[[#This Row],[Forecast]]="10/03/2023 Friday",Forecasts[[#This Row],[Rain]],"")</f>
        <v/>
      </c>
      <c r="Q8778" t="str">
        <f t="shared" si="1"/>
        <v/>
      </c>
    </row>
    <row r="8779" spans="1:17" x14ac:dyDescent="0.25">
      <c r="A8779" t="s">
        <v>914</v>
      </c>
      <c r="B8779" s="3" t="s">
        <v>32</v>
      </c>
      <c r="C8779" s="3" t="s">
        <v>58</v>
      </c>
      <c r="D8779">
        <f>+Forecasts[[#This Row],[Max T °C]]-Forecasts[[#This Row],[Min T °C]]</f>
        <v>5</v>
      </c>
      <c r="E8779" t="s">
        <v>199</v>
      </c>
      <c r="F8779" s="4" t="s">
        <v>73</v>
      </c>
      <c r="G8779" s="4">
        <v>20</v>
      </c>
      <c r="H8779" s="4" t="s">
        <v>56</v>
      </c>
      <c r="I8779" s="4" t="s">
        <v>104</v>
      </c>
      <c r="J8779" t="s">
        <v>4</v>
      </c>
      <c r="K8779" s="4" t="s">
        <v>417</v>
      </c>
      <c r="L8779" s="4" t="s">
        <v>49</v>
      </c>
      <c r="M8779">
        <f>+HOUR(Forecasts[[#This Row],[Sunset]]) *60 +MINUTE(Forecasts[[#This Row],[Sunset]]) - HOUR(Forecasts[[#This Row],[Sunrise]]) *60 - MINUTE(Forecasts[[#This Row],[Sunrise]])</f>
        <v>743</v>
      </c>
      <c r="N8779" t="s">
        <v>936</v>
      </c>
      <c r="P8779" t="str">
        <f>+IF(Forecasts[[#This Row],[Forecast]]="10/03/2023 Friday",Forecasts[[#This Row],[Rain]],"")</f>
        <v/>
      </c>
      <c r="Q8779" t="str">
        <f t="shared" si="1"/>
        <v/>
      </c>
    </row>
    <row r="8780" spans="1:17" x14ac:dyDescent="0.25">
      <c r="A8780" t="s">
        <v>907</v>
      </c>
      <c r="B8780" s="3" t="s">
        <v>41</v>
      </c>
      <c r="C8780" s="3" t="s">
        <v>63</v>
      </c>
      <c r="D8780">
        <f>+Forecasts[[#This Row],[Max T °C]]-Forecasts[[#This Row],[Min T °C]]</f>
        <v>4</v>
      </c>
      <c r="E8780" t="s">
        <v>27</v>
      </c>
      <c r="F8780" s="4" t="s">
        <v>57</v>
      </c>
      <c r="G8780" s="4">
        <v>10</v>
      </c>
      <c r="H8780" s="4" t="s">
        <v>641</v>
      </c>
      <c r="I8780" s="4" t="s">
        <v>148</v>
      </c>
      <c r="J8780">
        <v>2.7</v>
      </c>
      <c r="K8780" s="4" t="s">
        <v>417</v>
      </c>
      <c r="L8780" s="4" t="s">
        <v>52</v>
      </c>
      <c r="M8780">
        <f>+HOUR(Forecasts[[#This Row],[Sunset]]) *60 +MINUTE(Forecasts[[#This Row],[Sunset]]) - HOUR(Forecasts[[#This Row],[Sunrise]]) *60 - MINUTE(Forecasts[[#This Row],[Sunrise]])</f>
        <v>742</v>
      </c>
      <c r="N8780" t="s">
        <v>936</v>
      </c>
      <c r="P8780" t="str">
        <f>+IF(Forecasts[[#This Row],[Forecast]]="10/03/2023 Friday",Forecasts[[#This Row],[Rain]],"")</f>
        <v/>
      </c>
      <c r="Q8780" t="str">
        <f t="shared" si="1"/>
        <v/>
      </c>
    </row>
    <row r="8781" spans="1:17" x14ac:dyDescent="0.25">
      <c r="A8781" t="s">
        <v>899</v>
      </c>
      <c r="B8781" s="3" t="s">
        <v>98</v>
      </c>
      <c r="C8781" s="3" t="s">
        <v>58</v>
      </c>
      <c r="D8781">
        <f>+Forecasts[[#This Row],[Max T °C]]-Forecasts[[#This Row],[Min T °C]]</f>
        <v>2</v>
      </c>
      <c r="E8781" t="s">
        <v>27</v>
      </c>
      <c r="F8781" s="4" t="s">
        <v>41</v>
      </c>
      <c r="G8781" s="4">
        <v>6</v>
      </c>
      <c r="H8781" s="4" t="s">
        <v>126</v>
      </c>
      <c r="I8781" s="4" t="s">
        <v>35</v>
      </c>
      <c r="J8781">
        <v>2.1</v>
      </c>
      <c r="K8781" s="4" t="s">
        <v>417</v>
      </c>
      <c r="L8781" s="4" t="s">
        <v>52</v>
      </c>
      <c r="M8781">
        <f>+HOUR(Forecasts[[#This Row],[Sunset]]) *60 +MINUTE(Forecasts[[#This Row],[Sunset]]) - HOUR(Forecasts[[#This Row],[Sunrise]]) *60 - MINUTE(Forecasts[[#This Row],[Sunrise]])</f>
        <v>742</v>
      </c>
      <c r="N8781" t="s">
        <v>936</v>
      </c>
      <c r="P8781" t="str">
        <f>+IF(Forecasts[[#This Row],[Forecast]]="10/03/2023 Friday",Forecasts[[#This Row],[Rain]],"")</f>
        <v/>
      </c>
      <c r="Q8781" t="str">
        <f t="shared" si="1"/>
        <v/>
      </c>
    </row>
    <row r="8782" spans="1:17" x14ac:dyDescent="0.25">
      <c r="A8782" t="s">
        <v>895</v>
      </c>
      <c r="B8782" s="3" t="s">
        <v>34</v>
      </c>
      <c r="C8782" s="3" t="s">
        <v>58</v>
      </c>
      <c r="D8782">
        <f>+Forecasts[[#This Row],[Max T °C]]-Forecasts[[#This Row],[Min T °C]]</f>
        <v>4</v>
      </c>
      <c r="E8782" t="s">
        <v>151</v>
      </c>
      <c r="F8782" s="4" t="s">
        <v>32</v>
      </c>
      <c r="G8782" s="4">
        <v>15</v>
      </c>
      <c r="H8782" s="4" t="s">
        <v>62</v>
      </c>
      <c r="I8782" s="4" t="s">
        <v>168</v>
      </c>
      <c r="J8782" t="s">
        <v>4</v>
      </c>
      <c r="K8782" s="4" t="s">
        <v>420</v>
      </c>
      <c r="L8782" s="4" t="s">
        <v>60</v>
      </c>
      <c r="M8782">
        <f>+HOUR(Forecasts[[#This Row],[Sunset]]) *60 +MINUTE(Forecasts[[#This Row],[Sunset]]) - HOUR(Forecasts[[#This Row],[Sunrise]]) *60 - MINUTE(Forecasts[[#This Row],[Sunrise]])</f>
        <v>740</v>
      </c>
      <c r="N8782" t="s">
        <v>936</v>
      </c>
      <c r="P8782" t="str">
        <f>+IF(Forecasts[[#This Row],[Forecast]]="10/03/2023 Friday",Forecasts[[#This Row],[Rain]],"")</f>
        <v/>
      </c>
      <c r="Q8782" t="str">
        <f t="shared" si="1"/>
        <v/>
      </c>
    </row>
    <row r="8783" spans="1:17" x14ac:dyDescent="0.25">
      <c r="A8783" t="s">
        <v>891</v>
      </c>
      <c r="B8783" s="3" t="s">
        <v>34</v>
      </c>
      <c r="C8783" s="3" t="s">
        <v>58</v>
      </c>
      <c r="D8783">
        <f>+Forecasts[[#This Row],[Max T °C]]-Forecasts[[#This Row],[Min T °C]]</f>
        <v>4</v>
      </c>
      <c r="E8783" t="s">
        <v>7</v>
      </c>
      <c r="F8783" s="4" t="s">
        <v>57</v>
      </c>
      <c r="G8783" s="4">
        <v>14</v>
      </c>
      <c r="H8783" s="4" t="s">
        <v>95</v>
      </c>
      <c r="I8783" s="4" t="s">
        <v>188</v>
      </c>
      <c r="J8783">
        <v>1.5</v>
      </c>
      <c r="K8783" s="4" t="s">
        <v>420</v>
      </c>
      <c r="L8783" s="4" t="s">
        <v>67</v>
      </c>
      <c r="M8783">
        <f>+HOUR(Forecasts[[#This Row],[Sunset]]) *60 +MINUTE(Forecasts[[#This Row],[Sunset]]) - HOUR(Forecasts[[#This Row],[Sunrise]]) *60 - MINUTE(Forecasts[[#This Row],[Sunrise]])</f>
        <v>739</v>
      </c>
      <c r="N8783" t="s">
        <v>936</v>
      </c>
      <c r="P8783">
        <f>+IF(Forecasts[[#This Row],[Forecast]]="10/03/2023 Friday",Forecasts[[#This Row],[Rain]],"")</f>
        <v>1.5</v>
      </c>
      <c r="Q8783">
        <f t="shared" si="1"/>
        <v>1.5</v>
      </c>
    </row>
    <row r="8784" spans="1:17" x14ac:dyDescent="0.25">
      <c r="A8784" t="s">
        <v>887</v>
      </c>
      <c r="B8784" s="3" t="s">
        <v>34</v>
      </c>
      <c r="C8784" s="3" t="s">
        <v>58</v>
      </c>
      <c r="D8784">
        <f>+Forecasts[[#This Row],[Max T °C]]-Forecasts[[#This Row],[Min T °C]]</f>
        <v>4</v>
      </c>
      <c r="E8784" t="s">
        <v>27</v>
      </c>
      <c r="F8784" s="4" t="s">
        <v>57</v>
      </c>
      <c r="G8784" s="4">
        <v>21</v>
      </c>
      <c r="H8784" s="4" t="s">
        <v>177</v>
      </c>
      <c r="I8784" s="4" t="s">
        <v>170</v>
      </c>
      <c r="J8784">
        <v>6.2</v>
      </c>
      <c r="K8784" s="4" t="s">
        <v>420</v>
      </c>
      <c r="L8784" s="4" t="s">
        <v>70</v>
      </c>
      <c r="M8784">
        <f>+HOUR(Forecasts[[#This Row],[Sunset]]) *60 +MINUTE(Forecasts[[#This Row],[Sunset]]) - HOUR(Forecasts[[#This Row],[Sunrise]]) *60 - MINUTE(Forecasts[[#This Row],[Sunrise]])</f>
        <v>738</v>
      </c>
      <c r="N8784" t="s">
        <v>936</v>
      </c>
      <c r="P8784" t="str">
        <f>+IF(Forecasts[[#This Row],[Forecast]]="10/03/2023 Friday",Forecasts[[#This Row],[Rain]],"")</f>
        <v/>
      </c>
      <c r="Q8784" t="str">
        <f t="shared" si="1"/>
        <v/>
      </c>
    </row>
    <row r="8785" spans="1:17" x14ac:dyDescent="0.25">
      <c r="A8785" t="s">
        <v>884</v>
      </c>
      <c r="B8785" s="3" t="s">
        <v>32</v>
      </c>
      <c r="C8785" s="3" t="s">
        <v>58</v>
      </c>
      <c r="D8785">
        <f>+Forecasts[[#This Row],[Max T °C]]-Forecasts[[#This Row],[Min T °C]]</f>
        <v>5</v>
      </c>
      <c r="E8785" t="s">
        <v>162</v>
      </c>
      <c r="F8785" s="4" t="s">
        <v>57</v>
      </c>
      <c r="G8785" s="4">
        <v>22</v>
      </c>
      <c r="H8785" s="4" t="s">
        <v>109</v>
      </c>
      <c r="I8785" s="4" t="s">
        <v>75</v>
      </c>
      <c r="J8785" t="s">
        <v>4</v>
      </c>
      <c r="K8785" s="4" t="s">
        <v>424</v>
      </c>
      <c r="L8785" s="4" t="s">
        <v>77</v>
      </c>
      <c r="M8785">
        <f>+HOUR(Forecasts[[#This Row],[Sunset]]) *60 +MINUTE(Forecasts[[#This Row],[Sunset]]) - HOUR(Forecasts[[#This Row],[Sunrise]]) *60 - MINUTE(Forecasts[[#This Row],[Sunrise]])</f>
        <v>736</v>
      </c>
      <c r="N8785" t="s">
        <v>936</v>
      </c>
      <c r="P8785" t="str">
        <f>+IF(Forecasts[[#This Row],[Forecast]]="10/03/2023 Friday",Forecasts[[#This Row],[Rain]],"")</f>
        <v/>
      </c>
      <c r="Q8785" t="str">
        <f t="shared" si="1"/>
        <v/>
      </c>
    </row>
    <row r="8786" spans="1:17" x14ac:dyDescent="0.25">
      <c r="A8786" t="s">
        <v>882</v>
      </c>
      <c r="B8786" s="3" t="s">
        <v>32</v>
      </c>
      <c r="C8786" s="3" t="s">
        <v>58</v>
      </c>
      <c r="D8786">
        <f>+Forecasts[[#This Row],[Max T °C]]-Forecasts[[#This Row],[Min T °C]]</f>
        <v>5</v>
      </c>
      <c r="E8786" t="s">
        <v>115</v>
      </c>
      <c r="F8786" s="4" t="s">
        <v>32</v>
      </c>
      <c r="G8786" s="4">
        <v>25</v>
      </c>
      <c r="H8786" s="4" t="s">
        <v>134</v>
      </c>
      <c r="I8786" s="4" t="s">
        <v>75</v>
      </c>
      <c r="J8786" t="s">
        <v>4</v>
      </c>
      <c r="K8786" s="4" t="s">
        <v>424</v>
      </c>
      <c r="L8786" s="4" t="s">
        <v>106</v>
      </c>
      <c r="M8786">
        <f>+HOUR(Forecasts[[#This Row],[Sunset]]) *60 +MINUTE(Forecasts[[#This Row],[Sunset]]) - HOUR(Forecasts[[#This Row],[Sunrise]]) *60 - MINUTE(Forecasts[[#This Row],[Sunrise]])</f>
        <v>735</v>
      </c>
      <c r="N8786" t="s">
        <v>936</v>
      </c>
      <c r="P8786" t="str">
        <f>+IF(Forecasts[[#This Row],[Forecast]]="10/03/2023 Friday",Forecasts[[#This Row],[Rain]],"")</f>
        <v/>
      </c>
      <c r="Q8786" t="str">
        <f t="shared" si="1"/>
        <v/>
      </c>
    </row>
    <row r="8787" spans="1:17" x14ac:dyDescent="0.25">
      <c r="A8787" t="s">
        <v>878</v>
      </c>
      <c r="B8787" s="3" t="s">
        <v>32</v>
      </c>
      <c r="C8787" s="3" t="s">
        <v>33</v>
      </c>
      <c r="D8787">
        <f>+Forecasts[[#This Row],[Max T °C]]-Forecasts[[#This Row],[Min T °C]]</f>
        <v>4</v>
      </c>
      <c r="E8787" t="s">
        <v>868</v>
      </c>
      <c r="F8787" s="4" t="s">
        <v>57</v>
      </c>
      <c r="G8787" s="4">
        <v>23</v>
      </c>
      <c r="H8787" s="4" t="s">
        <v>72</v>
      </c>
      <c r="I8787" s="4" t="s">
        <v>168</v>
      </c>
      <c r="J8787" t="s">
        <v>4</v>
      </c>
      <c r="K8787" s="4" t="s">
        <v>424</v>
      </c>
      <c r="L8787" s="4" t="s">
        <v>106</v>
      </c>
      <c r="M8787">
        <f>+HOUR(Forecasts[[#This Row],[Sunset]]) *60 +MINUTE(Forecasts[[#This Row],[Sunset]]) - HOUR(Forecasts[[#This Row],[Sunrise]]) *60 - MINUTE(Forecasts[[#This Row],[Sunrise]])</f>
        <v>735</v>
      </c>
      <c r="N8787" t="s">
        <v>936</v>
      </c>
      <c r="P8787" t="str">
        <f>+IF(Forecasts[[#This Row],[Forecast]]="10/03/2023 Friday",Forecasts[[#This Row],[Rain]],"")</f>
        <v/>
      </c>
      <c r="Q8787" t="str">
        <f t="shared" si="1"/>
        <v/>
      </c>
    </row>
    <row r="8788" spans="1:17" x14ac:dyDescent="0.25">
      <c r="A8788" t="s">
        <v>935</v>
      </c>
      <c r="B8788" s="3" t="s">
        <v>57</v>
      </c>
      <c r="C8788" s="3" t="s">
        <v>63</v>
      </c>
      <c r="D8788">
        <f>+Forecasts[[#This Row],[Max T °C]]-Forecasts[[#This Row],[Min T °C]]</f>
        <v>7</v>
      </c>
      <c r="E8788" t="s">
        <v>868</v>
      </c>
      <c r="F8788" s="4" t="s">
        <v>73</v>
      </c>
      <c r="G8788" s="4">
        <v>17</v>
      </c>
      <c r="H8788" s="4" t="s">
        <v>109</v>
      </c>
      <c r="I8788" s="4" t="s">
        <v>108</v>
      </c>
      <c r="J8788" t="s">
        <v>4</v>
      </c>
      <c r="K8788" s="4" t="s">
        <v>408</v>
      </c>
      <c r="L8788" s="4" t="s">
        <v>934</v>
      </c>
      <c r="M8788">
        <f>+HOUR(Forecasts[[#This Row],[Sunset]]) *60 +MINUTE(Forecasts[[#This Row],[Sunset]]) - HOUR(Forecasts[[#This Row],[Sunrise]]) *60 - MINUTE(Forecasts[[#This Row],[Sunrise]])</f>
        <v>749</v>
      </c>
      <c r="N8788" t="s">
        <v>932</v>
      </c>
      <c r="P8788" t="str">
        <f>+IF(Forecasts[[#This Row],[Forecast]]="10/03/2023 Friday",Forecasts[[#This Row],[Rain]],"")</f>
        <v/>
      </c>
      <c r="Q8788" t="str">
        <f t="shared" si="1"/>
        <v/>
      </c>
    </row>
    <row r="8789" spans="1:17" x14ac:dyDescent="0.25">
      <c r="A8789" t="s">
        <v>931</v>
      </c>
      <c r="B8789" s="3" t="s">
        <v>57</v>
      </c>
      <c r="C8789" s="3" t="s">
        <v>125</v>
      </c>
      <c r="D8789">
        <f>+Forecasts[[#This Row],[Max T °C]]-Forecasts[[#This Row],[Min T °C]]</f>
        <v>8</v>
      </c>
      <c r="E8789" t="s">
        <v>199</v>
      </c>
      <c r="F8789" s="4" t="s">
        <v>92</v>
      </c>
      <c r="G8789" s="4">
        <v>17</v>
      </c>
      <c r="H8789" s="4" t="s">
        <v>72</v>
      </c>
      <c r="I8789" s="4" t="s">
        <v>108</v>
      </c>
      <c r="J8789" t="s">
        <v>4</v>
      </c>
      <c r="K8789" s="4" t="s">
        <v>408</v>
      </c>
      <c r="L8789" s="4" t="s">
        <v>28</v>
      </c>
      <c r="M8789">
        <f>+HOUR(Forecasts[[#This Row],[Sunset]]) *60 +MINUTE(Forecasts[[#This Row],[Sunset]]) - HOUR(Forecasts[[#This Row],[Sunrise]]) *60 - MINUTE(Forecasts[[#This Row],[Sunrise]])</f>
        <v>748</v>
      </c>
      <c r="N8789" t="s">
        <v>932</v>
      </c>
      <c r="P8789" t="str">
        <f>+IF(Forecasts[[#This Row],[Forecast]]="10/03/2023 Friday",Forecasts[[#This Row],[Rain]],"")</f>
        <v/>
      </c>
      <c r="Q8789" t="str">
        <f t="shared" si="1"/>
        <v/>
      </c>
    </row>
    <row r="8790" spans="1:17" x14ac:dyDescent="0.25">
      <c r="A8790" t="s">
        <v>927</v>
      </c>
      <c r="B8790" s="3" t="s">
        <v>57</v>
      </c>
      <c r="C8790" s="3" t="s">
        <v>58</v>
      </c>
      <c r="D8790">
        <f>+Forecasts[[#This Row],[Max T °C]]-Forecasts[[#This Row],[Min T °C]]</f>
        <v>6</v>
      </c>
      <c r="E8790" t="s">
        <v>868</v>
      </c>
      <c r="F8790" s="4" t="s">
        <v>92</v>
      </c>
      <c r="G8790" s="4">
        <v>17</v>
      </c>
      <c r="H8790" s="4" t="s">
        <v>170</v>
      </c>
      <c r="I8790" s="4" t="s">
        <v>108</v>
      </c>
      <c r="J8790" t="s">
        <v>4</v>
      </c>
      <c r="K8790" s="4" t="s">
        <v>412</v>
      </c>
      <c r="L8790" s="4" t="s">
        <v>38</v>
      </c>
      <c r="M8790">
        <f>+HOUR(Forecasts[[#This Row],[Sunset]]) *60 +MINUTE(Forecasts[[#This Row],[Sunset]]) - HOUR(Forecasts[[#This Row],[Sunrise]]) *60 - MINUTE(Forecasts[[#This Row],[Sunrise]])</f>
        <v>746</v>
      </c>
      <c r="N8790" t="s">
        <v>932</v>
      </c>
      <c r="P8790" t="str">
        <f>+IF(Forecasts[[#This Row],[Forecast]]="10/03/2023 Friday",Forecasts[[#This Row],[Rain]],"")</f>
        <v/>
      </c>
      <c r="Q8790" t="str">
        <f t="shared" si="1"/>
        <v/>
      </c>
    </row>
    <row r="8791" spans="1:17" x14ac:dyDescent="0.25">
      <c r="A8791" t="s">
        <v>924</v>
      </c>
      <c r="B8791" s="3" t="s">
        <v>34</v>
      </c>
      <c r="C8791" s="3" t="s">
        <v>33</v>
      </c>
      <c r="D8791">
        <f>+Forecasts[[#This Row],[Max T °C]]-Forecasts[[#This Row],[Min T °C]]</f>
        <v>3</v>
      </c>
      <c r="E8791" t="s">
        <v>200</v>
      </c>
      <c r="F8791" s="4" t="s">
        <v>57</v>
      </c>
      <c r="G8791" s="4">
        <v>20</v>
      </c>
      <c r="H8791" s="4" t="s">
        <v>89</v>
      </c>
      <c r="I8791" s="4" t="s">
        <v>68</v>
      </c>
      <c r="J8791">
        <v>6.4</v>
      </c>
      <c r="K8791" s="4" t="s">
        <v>412</v>
      </c>
      <c r="L8791" s="4" t="s">
        <v>38</v>
      </c>
      <c r="M8791">
        <f>+HOUR(Forecasts[[#This Row],[Sunset]]) *60 +MINUTE(Forecasts[[#This Row],[Sunset]]) - HOUR(Forecasts[[#This Row],[Sunrise]]) *60 - MINUTE(Forecasts[[#This Row],[Sunrise]])</f>
        <v>746</v>
      </c>
      <c r="N8791" t="s">
        <v>932</v>
      </c>
      <c r="P8791" t="str">
        <f>+IF(Forecasts[[#This Row],[Forecast]]="10/03/2023 Friday",Forecasts[[#This Row],[Rain]],"")</f>
        <v/>
      </c>
      <c r="Q8791" t="str">
        <f t="shared" si="1"/>
        <v/>
      </c>
    </row>
    <row r="8792" spans="1:17" x14ac:dyDescent="0.25">
      <c r="A8792" t="s">
        <v>920</v>
      </c>
      <c r="B8792" s="3" t="s">
        <v>34</v>
      </c>
      <c r="C8792" s="3" t="s">
        <v>58</v>
      </c>
      <c r="D8792">
        <f>+Forecasts[[#This Row],[Max T °C]]-Forecasts[[#This Row],[Min T °C]]</f>
        <v>4</v>
      </c>
      <c r="E8792" t="s">
        <v>219</v>
      </c>
      <c r="F8792" s="4" t="s">
        <v>57</v>
      </c>
      <c r="G8792" s="4">
        <v>27</v>
      </c>
      <c r="H8792" s="4" t="s">
        <v>50</v>
      </c>
      <c r="I8792" s="4" t="s">
        <v>218</v>
      </c>
      <c r="J8792">
        <v>3.3</v>
      </c>
      <c r="K8792" s="4" t="s">
        <v>412</v>
      </c>
      <c r="L8792" s="4" t="s">
        <v>43</v>
      </c>
      <c r="M8792">
        <f>+HOUR(Forecasts[[#This Row],[Sunset]]) *60 +MINUTE(Forecasts[[#This Row],[Sunset]]) - HOUR(Forecasts[[#This Row],[Sunrise]]) *60 - MINUTE(Forecasts[[#This Row],[Sunrise]])</f>
        <v>745</v>
      </c>
      <c r="N8792" t="s">
        <v>932</v>
      </c>
      <c r="P8792" t="str">
        <f>+IF(Forecasts[[#This Row],[Forecast]]="10/03/2023 Friday",Forecasts[[#This Row],[Rain]],"")</f>
        <v/>
      </c>
      <c r="Q8792" t="str">
        <f t="shared" si="1"/>
        <v/>
      </c>
    </row>
    <row r="8793" spans="1:17" x14ac:dyDescent="0.25">
      <c r="A8793" t="s">
        <v>914</v>
      </c>
      <c r="B8793" s="3" t="s">
        <v>32</v>
      </c>
      <c r="C8793" s="3" t="s">
        <v>33</v>
      </c>
      <c r="D8793">
        <f>+Forecasts[[#This Row],[Max T °C]]-Forecasts[[#This Row],[Min T °C]]</f>
        <v>4</v>
      </c>
      <c r="E8793" t="s">
        <v>110</v>
      </c>
      <c r="F8793" s="4" t="s">
        <v>73</v>
      </c>
      <c r="G8793" s="4">
        <v>19</v>
      </c>
      <c r="H8793" s="4" t="s">
        <v>56</v>
      </c>
      <c r="I8793" s="4" t="s">
        <v>100</v>
      </c>
      <c r="J8793" t="s">
        <v>4</v>
      </c>
      <c r="K8793" s="4" t="s">
        <v>417</v>
      </c>
      <c r="L8793" s="4" t="s">
        <v>49</v>
      </c>
      <c r="M8793">
        <f>+HOUR(Forecasts[[#This Row],[Sunset]]) *60 +MINUTE(Forecasts[[#This Row],[Sunset]]) - HOUR(Forecasts[[#This Row],[Sunrise]]) *60 - MINUTE(Forecasts[[#This Row],[Sunrise]])</f>
        <v>743</v>
      </c>
      <c r="N8793" t="s">
        <v>932</v>
      </c>
      <c r="P8793" t="str">
        <f>+IF(Forecasts[[#This Row],[Forecast]]="10/03/2023 Friday",Forecasts[[#This Row],[Rain]],"")</f>
        <v/>
      </c>
      <c r="Q8793" t="str">
        <f t="shared" si="1"/>
        <v/>
      </c>
    </row>
    <row r="8794" spans="1:17" x14ac:dyDescent="0.25">
      <c r="A8794" t="s">
        <v>907</v>
      </c>
      <c r="B8794" s="3" t="s">
        <v>32</v>
      </c>
      <c r="C8794" s="3" t="s">
        <v>58</v>
      </c>
      <c r="D8794">
        <f>+Forecasts[[#This Row],[Max T °C]]-Forecasts[[#This Row],[Min T °C]]</f>
        <v>5</v>
      </c>
      <c r="E8794" t="s">
        <v>110</v>
      </c>
      <c r="F8794" s="4" t="s">
        <v>57</v>
      </c>
      <c r="G8794" s="4">
        <v>17</v>
      </c>
      <c r="H8794" s="4" t="s">
        <v>85</v>
      </c>
      <c r="I8794" s="4" t="s">
        <v>44</v>
      </c>
      <c r="J8794">
        <v>0.3</v>
      </c>
      <c r="K8794" s="4" t="s">
        <v>417</v>
      </c>
      <c r="L8794" s="4" t="s">
        <v>52</v>
      </c>
      <c r="M8794">
        <f>+HOUR(Forecasts[[#This Row],[Sunset]]) *60 +MINUTE(Forecasts[[#This Row],[Sunset]]) - HOUR(Forecasts[[#This Row],[Sunrise]]) *60 - MINUTE(Forecasts[[#This Row],[Sunrise]])</f>
        <v>742</v>
      </c>
      <c r="N8794" t="s">
        <v>932</v>
      </c>
      <c r="P8794" t="str">
        <f>+IF(Forecasts[[#This Row],[Forecast]]="10/03/2023 Friday",Forecasts[[#This Row],[Rain]],"")</f>
        <v/>
      </c>
      <c r="Q8794" t="str">
        <f t="shared" si="1"/>
        <v/>
      </c>
    </row>
    <row r="8795" spans="1:17" x14ac:dyDescent="0.25">
      <c r="A8795" t="s">
        <v>899</v>
      </c>
      <c r="B8795" s="3" t="s">
        <v>34</v>
      </c>
      <c r="C8795" s="3" t="s">
        <v>58</v>
      </c>
      <c r="D8795">
        <f>+Forecasts[[#This Row],[Max T °C]]-Forecasts[[#This Row],[Min T °C]]</f>
        <v>4</v>
      </c>
      <c r="E8795" t="s">
        <v>199</v>
      </c>
      <c r="F8795" s="4" t="s">
        <v>57</v>
      </c>
      <c r="G8795" s="4">
        <v>11</v>
      </c>
      <c r="H8795" s="4" t="s">
        <v>65</v>
      </c>
      <c r="I8795" s="4" t="s">
        <v>75</v>
      </c>
      <c r="J8795" t="s">
        <v>4</v>
      </c>
      <c r="K8795" s="4" t="s">
        <v>417</v>
      </c>
      <c r="L8795" s="4" t="s">
        <v>52</v>
      </c>
      <c r="M8795">
        <f>+HOUR(Forecasts[[#This Row],[Sunset]]) *60 +MINUTE(Forecasts[[#This Row],[Sunset]]) - HOUR(Forecasts[[#This Row],[Sunrise]]) *60 - MINUTE(Forecasts[[#This Row],[Sunrise]])</f>
        <v>742</v>
      </c>
      <c r="N8795" t="s">
        <v>932</v>
      </c>
      <c r="P8795" t="str">
        <f>+IF(Forecasts[[#This Row],[Forecast]]="10/03/2023 Friday",Forecasts[[#This Row],[Rain]],"")</f>
        <v/>
      </c>
      <c r="Q8795" t="str">
        <f t="shared" si="1"/>
        <v/>
      </c>
    </row>
    <row r="8796" spans="1:17" x14ac:dyDescent="0.25">
      <c r="A8796" t="s">
        <v>895</v>
      </c>
      <c r="B8796" s="3" t="s">
        <v>32</v>
      </c>
      <c r="C8796" s="3" t="s">
        <v>58</v>
      </c>
      <c r="D8796">
        <f>+Forecasts[[#This Row],[Max T °C]]-Forecasts[[#This Row],[Min T °C]]</f>
        <v>5</v>
      </c>
      <c r="E8796" t="s">
        <v>162</v>
      </c>
      <c r="F8796" s="4" t="s">
        <v>57</v>
      </c>
      <c r="G8796" s="4">
        <v>7</v>
      </c>
      <c r="H8796" s="4" t="s">
        <v>109</v>
      </c>
      <c r="I8796" s="4" t="s">
        <v>168</v>
      </c>
      <c r="J8796" t="s">
        <v>4</v>
      </c>
      <c r="K8796" s="4" t="s">
        <v>420</v>
      </c>
      <c r="L8796" s="4" t="s">
        <v>60</v>
      </c>
      <c r="M8796">
        <f>+HOUR(Forecasts[[#This Row],[Sunset]]) *60 +MINUTE(Forecasts[[#This Row],[Sunset]]) - HOUR(Forecasts[[#This Row],[Sunrise]]) *60 - MINUTE(Forecasts[[#This Row],[Sunrise]])</f>
        <v>740</v>
      </c>
      <c r="N8796" t="s">
        <v>932</v>
      </c>
      <c r="P8796" t="str">
        <f>+IF(Forecasts[[#This Row],[Forecast]]="10/03/2023 Friday",Forecasts[[#This Row],[Rain]],"")</f>
        <v/>
      </c>
      <c r="Q8796" t="str">
        <f t="shared" si="1"/>
        <v/>
      </c>
    </row>
    <row r="8797" spans="1:17" x14ac:dyDescent="0.25">
      <c r="A8797" t="s">
        <v>891</v>
      </c>
      <c r="B8797" s="3" t="s">
        <v>57</v>
      </c>
      <c r="C8797" s="3" t="s">
        <v>33</v>
      </c>
      <c r="D8797">
        <f>+Forecasts[[#This Row],[Max T °C]]-Forecasts[[#This Row],[Min T °C]]</f>
        <v>5</v>
      </c>
      <c r="E8797" t="s">
        <v>151</v>
      </c>
      <c r="F8797" s="4" t="s">
        <v>57</v>
      </c>
      <c r="G8797" s="4">
        <v>8</v>
      </c>
      <c r="H8797" s="4" t="s">
        <v>65</v>
      </c>
      <c r="I8797" s="4" t="s">
        <v>168</v>
      </c>
      <c r="J8797" t="s">
        <v>4</v>
      </c>
      <c r="K8797" s="4" t="s">
        <v>420</v>
      </c>
      <c r="L8797" s="4" t="s">
        <v>67</v>
      </c>
      <c r="M8797">
        <f>+HOUR(Forecasts[[#This Row],[Sunset]]) *60 +MINUTE(Forecasts[[#This Row],[Sunset]]) - HOUR(Forecasts[[#This Row],[Sunrise]]) *60 - MINUTE(Forecasts[[#This Row],[Sunrise]])</f>
        <v>739</v>
      </c>
      <c r="N8797" t="s">
        <v>932</v>
      </c>
      <c r="P8797" t="str">
        <f>+IF(Forecasts[[#This Row],[Forecast]]="10/03/2023 Friday",Forecasts[[#This Row],[Rain]],"")</f>
        <v/>
      </c>
      <c r="Q8797" t="str">
        <f t="shared" si="1"/>
        <v/>
      </c>
    </row>
    <row r="8798" spans="1:17" x14ac:dyDescent="0.25">
      <c r="A8798" t="s">
        <v>887</v>
      </c>
      <c r="B8798" s="3" t="s">
        <v>57</v>
      </c>
      <c r="C8798" s="3" t="s">
        <v>33</v>
      </c>
      <c r="D8798">
        <f>+Forecasts[[#This Row],[Max T °C]]-Forecasts[[#This Row],[Min T °C]]</f>
        <v>5</v>
      </c>
      <c r="E8798" t="s">
        <v>84</v>
      </c>
      <c r="F8798" s="4" t="s">
        <v>92</v>
      </c>
      <c r="G8798" s="4">
        <v>17</v>
      </c>
      <c r="H8798" s="4" t="s">
        <v>95</v>
      </c>
      <c r="I8798" s="4" t="s">
        <v>39</v>
      </c>
      <c r="J8798">
        <v>2.2000000000000002</v>
      </c>
      <c r="K8798" s="4" t="s">
        <v>420</v>
      </c>
      <c r="L8798" s="4" t="s">
        <v>70</v>
      </c>
      <c r="M8798">
        <f>+HOUR(Forecasts[[#This Row],[Sunset]]) *60 +MINUTE(Forecasts[[#This Row],[Sunset]]) - HOUR(Forecasts[[#This Row],[Sunrise]]) *60 - MINUTE(Forecasts[[#This Row],[Sunrise]])</f>
        <v>738</v>
      </c>
      <c r="N8798" t="s">
        <v>932</v>
      </c>
      <c r="P8798" t="str">
        <f>+IF(Forecasts[[#This Row],[Forecast]]="10/03/2023 Friday",Forecasts[[#This Row],[Rain]],"")</f>
        <v/>
      </c>
      <c r="Q8798" t="str">
        <f t="shared" si="1"/>
        <v/>
      </c>
    </row>
    <row r="8799" spans="1:17" x14ac:dyDescent="0.25">
      <c r="A8799" t="s">
        <v>884</v>
      </c>
      <c r="B8799" s="3" t="s">
        <v>57</v>
      </c>
      <c r="C8799" s="3" t="s">
        <v>33</v>
      </c>
      <c r="D8799">
        <f>+Forecasts[[#This Row],[Max T °C]]-Forecasts[[#This Row],[Min T °C]]</f>
        <v>5</v>
      </c>
      <c r="E8799" t="s">
        <v>797</v>
      </c>
      <c r="F8799" s="4" t="s">
        <v>73</v>
      </c>
      <c r="G8799" s="4">
        <v>23</v>
      </c>
      <c r="H8799" s="4" t="s">
        <v>170</v>
      </c>
      <c r="I8799" s="4" t="s">
        <v>36</v>
      </c>
      <c r="J8799">
        <v>7.2</v>
      </c>
      <c r="K8799" s="4" t="s">
        <v>424</v>
      </c>
      <c r="L8799" s="4" t="s">
        <v>77</v>
      </c>
      <c r="M8799">
        <f>+HOUR(Forecasts[[#This Row],[Sunset]]) *60 +MINUTE(Forecasts[[#This Row],[Sunset]]) - HOUR(Forecasts[[#This Row],[Sunrise]]) *60 - MINUTE(Forecasts[[#This Row],[Sunrise]])</f>
        <v>736</v>
      </c>
      <c r="N8799" t="s">
        <v>932</v>
      </c>
      <c r="P8799" t="str">
        <f>+IF(Forecasts[[#This Row],[Forecast]]="10/03/2023 Friday",Forecasts[[#This Row],[Rain]],"")</f>
        <v/>
      </c>
      <c r="Q8799" t="str">
        <f t="shared" si="1"/>
        <v/>
      </c>
    </row>
    <row r="8800" spans="1:17" x14ac:dyDescent="0.25">
      <c r="A8800" t="s">
        <v>882</v>
      </c>
      <c r="B8800" s="3" t="s">
        <v>57</v>
      </c>
      <c r="C8800" s="3" t="s">
        <v>33</v>
      </c>
      <c r="D8800">
        <f>+Forecasts[[#This Row],[Max T °C]]-Forecasts[[#This Row],[Min T °C]]</f>
        <v>5</v>
      </c>
      <c r="E8800" t="s">
        <v>5</v>
      </c>
      <c r="F8800" s="4" t="s">
        <v>92</v>
      </c>
      <c r="G8800" s="4">
        <v>25</v>
      </c>
      <c r="H8800" s="4" t="s">
        <v>31</v>
      </c>
      <c r="I8800" s="4" t="s">
        <v>109</v>
      </c>
      <c r="J8800">
        <v>5.0999999999999996</v>
      </c>
      <c r="K8800" s="4" t="s">
        <v>424</v>
      </c>
      <c r="L8800" s="4" t="s">
        <v>106</v>
      </c>
      <c r="M8800">
        <f>+HOUR(Forecasts[[#This Row],[Sunset]]) *60 +MINUTE(Forecasts[[#This Row],[Sunset]]) - HOUR(Forecasts[[#This Row],[Sunrise]]) *60 - MINUTE(Forecasts[[#This Row],[Sunrise]])</f>
        <v>735</v>
      </c>
      <c r="N8800" t="s">
        <v>932</v>
      </c>
      <c r="P8800" t="str">
        <f>+IF(Forecasts[[#This Row],[Forecast]]="10/03/2023 Friday",Forecasts[[#This Row],[Rain]],"")</f>
        <v/>
      </c>
      <c r="Q8800" t="str">
        <f t="shared" si="1"/>
        <v/>
      </c>
    </row>
    <row r="8801" spans="1:17" x14ac:dyDescent="0.25">
      <c r="A8801" t="s">
        <v>878</v>
      </c>
      <c r="B8801" s="3" t="s">
        <v>57</v>
      </c>
      <c r="C8801" s="3" t="s">
        <v>33</v>
      </c>
      <c r="D8801">
        <f>+Forecasts[[#This Row],[Max T °C]]-Forecasts[[#This Row],[Min T °C]]</f>
        <v>5</v>
      </c>
      <c r="E8801" t="s">
        <v>933</v>
      </c>
      <c r="F8801" s="4" t="s">
        <v>92</v>
      </c>
      <c r="G8801" s="4">
        <v>22</v>
      </c>
      <c r="H8801" s="4" t="s">
        <v>170</v>
      </c>
      <c r="I8801" s="4" t="s">
        <v>47</v>
      </c>
      <c r="J8801">
        <v>0.1</v>
      </c>
      <c r="K8801" s="4" t="s">
        <v>424</v>
      </c>
      <c r="L8801" s="4" t="s">
        <v>106</v>
      </c>
      <c r="M8801">
        <f>+HOUR(Forecasts[[#This Row],[Sunset]]) *60 +MINUTE(Forecasts[[#This Row],[Sunset]]) - HOUR(Forecasts[[#This Row],[Sunrise]]) *60 - MINUTE(Forecasts[[#This Row],[Sunrise]])</f>
        <v>735</v>
      </c>
      <c r="N8801" t="s">
        <v>932</v>
      </c>
      <c r="P8801" t="str">
        <f>+IF(Forecasts[[#This Row],[Forecast]]="10/03/2023 Friday",Forecasts[[#This Row],[Rain]],"")</f>
        <v/>
      </c>
      <c r="Q8801" t="str">
        <f t="shared" si="1"/>
        <v/>
      </c>
    </row>
    <row r="8802" spans="1:17" x14ac:dyDescent="0.25">
      <c r="A8802" t="s">
        <v>876</v>
      </c>
      <c r="B8802" s="3" t="s">
        <v>57</v>
      </c>
      <c r="C8802" s="3" t="s">
        <v>33</v>
      </c>
      <c r="D8802">
        <f>+Forecasts[[#This Row],[Max T °C]]-Forecasts[[#This Row],[Min T °C]]</f>
        <v>5</v>
      </c>
      <c r="E8802" t="s">
        <v>110</v>
      </c>
      <c r="F8802" s="4" t="s">
        <v>73</v>
      </c>
      <c r="G8802" s="4">
        <v>22</v>
      </c>
      <c r="H8802" s="4" t="s">
        <v>109</v>
      </c>
      <c r="I8802" s="4" t="s">
        <v>168</v>
      </c>
      <c r="J8802" t="s">
        <v>4</v>
      </c>
      <c r="K8802" s="4" t="s">
        <v>424</v>
      </c>
      <c r="L8802" s="4" t="s">
        <v>131</v>
      </c>
      <c r="M8802">
        <f>+HOUR(Forecasts[[#This Row],[Sunset]]) *60 +MINUTE(Forecasts[[#This Row],[Sunset]]) - HOUR(Forecasts[[#This Row],[Sunrise]]) *60 - MINUTE(Forecasts[[#This Row],[Sunrise]])</f>
        <v>734</v>
      </c>
      <c r="N8802" t="s">
        <v>932</v>
      </c>
      <c r="P8802" t="str">
        <f>+IF(Forecasts[[#This Row],[Forecast]]="10/03/2023 Friday",Forecasts[[#This Row],[Rain]],"")</f>
        <v/>
      </c>
      <c r="Q8802" t="str">
        <f t="shared" si="1"/>
        <v/>
      </c>
    </row>
    <row r="8803" spans="1:17" x14ac:dyDescent="0.25">
      <c r="A8803" t="s">
        <v>931</v>
      </c>
      <c r="B8803" s="3" t="s">
        <v>57</v>
      </c>
      <c r="C8803" s="3" t="s">
        <v>63</v>
      </c>
      <c r="D8803">
        <f>+Forecasts[[#This Row],[Max T °C]]-Forecasts[[#This Row],[Min T °C]]</f>
        <v>7</v>
      </c>
      <c r="E8803" t="s">
        <v>145</v>
      </c>
      <c r="F8803" s="4" t="s">
        <v>92</v>
      </c>
      <c r="G8803" s="4">
        <v>16</v>
      </c>
      <c r="H8803" s="4" t="s">
        <v>62</v>
      </c>
      <c r="I8803" s="4" t="s">
        <v>108</v>
      </c>
      <c r="J8803" t="s">
        <v>4</v>
      </c>
      <c r="K8803" s="4" t="s">
        <v>408</v>
      </c>
      <c r="L8803" s="4" t="s">
        <v>28</v>
      </c>
      <c r="M8803">
        <f>+HOUR(Forecasts[[#This Row],[Sunset]]) *60 +MINUTE(Forecasts[[#This Row],[Sunset]]) - HOUR(Forecasts[[#This Row],[Sunrise]]) *60 - MINUTE(Forecasts[[#This Row],[Sunrise]])</f>
        <v>748</v>
      </c>
      <c r="N8803" t="s">
        <v>928</v>
      </c>
      <c r="P8803" t="str">
        <f>+IF(Forecasts[[#This Row],[Forecast]]="10/03/2023 Friday",Forecasts[[#This Row],[Rain]],"")</f>
        <v/>
      </c>
      <c r="Q8803" t="str">
        <f t="shared" si="1"/>
        <v/>
      </c>
    </row>
    <row r="8804" spans="1:17" x14ac:dyDescent="0.25">
      <c r="A8804" t="s">
        <v>927</v>
      </c>
      <c r="B8804" s="3" t="s">
        <v>57</v>
      </c>
      <c r="C8804" s="3" t="s">
        <v>58</v>
      </c>
      <c r="D8804">
        <f>+Forecasts[[#This Row],[Max T °C]]-Forecasts[[#This Row],[Min T °C]]</f>
        <v>6</v>
      </c>
      <c r="E8804" t="s">
        <v>110</v>
      </c>
      <c r="F8804" s="4" t="s">
        <v>92</v>
      </c>
      <c r="G8804" s="4">
        <v>18</v>
      </c>
      <c r="H8804" s="4" t="s">
        <v>40</v>
      </c>
      <c r="I8804" s="4" t="s">
        <v>108</v>
      </c>
      <c r="J8804" t="s">
        <v>4</v>
      </c>
      <c r="K8804" s="4" t="s">
        <v>412</v>
      </c>
      <c r="L8804" s="4" t="s">
        <v>38</v>
      </c>
      <c r="M8804">
        <f>+HOUR(Forecasts[[#This Row],[Sunset]]) *60 +MINUTE(Forecasts[[#This Row],[Sunset]]) - HOUR(Forecasts[[#This Row],[Sunrise]]) *60 - MINUTE(Forecasts[[#This Row],[Sunrise]])</f>
        <v>746</v>
      </c>
      <c r="N8804" t="s">
        <v>928</v>
      </c>
      <c r="P8804" t="str">
        <f>+IF(Forecasts[[#This Row],[Forecast]]="10/03/2023 Friday",Forecasts[[#This Row],[Rain]],"")</f>
        <v/>
      </c>
      <c r="Q8804" t="str">
        <f t="shared" si="1"/>
        <v/>
      </c>
    </row>
    <row r="8805" spans="1:17" x14ac:dyDescent="0.25">
      <c r="A8805" t="s">
        <v>924</v>
      </c>
      <c r="B8805" s="3" t="s">
        <v>34</v>
      </c>
      <c r="C8805" s="3" t="s">
        <v>98</v>
      </c>
      <c r="D8805">
        <f>+Forecasts[[#This Row],[Max T °C]]-Forecasts[[#This Row],[Min T °C]]</f>
        <v>2</v>
      </c>
      <c r="E8805" t="s">
        <v>830</v>
      </c>
      <c r="F8805" s="4" t="s">
        <v>57</v>
      </c>
      <c r="G8805" s="4">
        <v>19</v>
      </c>
      <c r="H8805" s="4" t="s">
        <v>142</v>
      </c>
      <c r="I8805" s="4" t="s">
        <v>78</v>
      </c>
      <c r="J8805">
        <v>2.5</v>
      </c>
      <c r="K8805" s="4" t="s">
        <v>412</v>
      </c>
      <c r="L8805" s="4" t="s">
        <v>38</v>
      </c>
      <c r="M8805">
        <f>+HOUR(Forecasts[[#This Row],[Sunset]]) *60 +MINUTE(Forecasts[[#This Row],[Sunset]]) - HOUR(Forecasts[[#This Row],[Sunrise]]) *60 - MINUTE(Forecasts[[#This Row],[Sunrise]])</f>
        <v>746</v>
      </c>
      <c r="N8805" t="s">
        <v>928</v>
      </c>
      <c r="P8805" t="str">
        <f>+IF(Forecasts[[#This Row],[Forecast]]="10/03/2023 Friday",Forecasts[[#This Row],[Rain]],"")</f>
        <v/>
      </c>
      <c r="Q8805" t="str">
        <f t="shared" ref="Q8805:Q8836" si="2">+IFERROR(+SUBSTITUTE(P8805," mm","")*1,"")</f>
        <v/>
      </c>
    </row>
    <row r="8806" spans="1:17" x14ac:dyDescent="0.25">
      <c r="A8806" t="s">
        <v>920</v>
      </c>
      <c r="B8806" s="3" t="s">
        <v>32</v>
      </c>
      <c r="C8806" s="3" t="s">
        <v>33</v>
      </c>
      <c r="D8806">
        <f>+Forecasts[[#This Row],[Max T °C]]-Forecasts[[#This Row],[Min T °C]]</f>
        <v>4</v>
      </c>
      <c r="E8806" t="s">
        <v>930</v>
      </c>
      <c r="F8806" s="4" t="s">
        <v>73</v>
      </c>
      <c r="G8806" s="4">
        <v>26</v>
      </c>
      <c r="H8806" s="4" t="s">
        <v>45</v>
      </c>
      <c r="I8806" s="4" t="s">
        <v>212</v>
      </c>
      <c r="J8806">
        <v>2.5</v>
      </c>
      <c r="K8806" s="4" t="s">
        <v>412</v>
      </c>
      <c r="L8806" s="4" t="s">
        <v>43</v>
      </c>
      <c r="M8806">
        <f>+HOUR(Forecasts[[#This Row],[Sunset]]) *60 +MINUTE(Forecasts[[#This Row],[Sunset]]) - HOUR(Forecasts[[#This Row],[Sunrise]]) *60 - MINUTE(Forecasts[[#This Row],[Sunrise]])</f>
        <v>745</v>
      </c>
      <c r="N8806" t="s">
        <v>928</v>
      </c>
      <c r="P8806" t="str">
        <f>+IF(Forecasts[[#This Row],[Forecast]]="10/03/2023 Friday",Forecasts[[#This Row],[Rain]],"")</f>
        <v/>
      </c>
      <c r="Q8806" t="str">
        <f t="shared" si="2"/>
        <v/>
      </c>
    </row>
    <row r="8807" spans="1:17" x14ac:dyDescent="0.25">
      <c r="A8807" t="s">
        <v>914</v>
      </c>
      <c r="B8807" s="3" t="s">
        <v>32</v>
      </c>
      <c r="C8807" s="3" t="s">
        <v>33</v>
      </c>
      <c r="D8807">
        <f>+Forecasts[[#This Row],[Max T °C]]-Forecasts[[#This Row],[Min T °C]]</f>
        <v>4</v>
      </c>
      <c r="E8807" t="s">
        <v>9</v>
      </c>
      <c r="F8807" s="4" t="s">
        <v>73</v>
      </c>
      <c r="G8807" s="4">
        <v>24</v>
      </c>
      <c r="H8807" s="4" t="s">
        <v>72</v>
      </c>
      <c r="I8807" s="4" t="s">
        <v>99</v>
      </c>
      <c r="J8807" t="s">
        <v>4</v>
      </c>
      <c r="K8807" s="4" t="s">
        <v>417</v>
      </c>
      <c r="L8807" s="4" t="s">
        <v>49</v>
      </c>
      <c r="M8807">
        <f>+HOUR(Forecasts[[#This Row],[Sunset]]) *60 +MINUTE(Forecasts[[#This Row],[Sunset]]) - HOUR(Forecasts[[#This Row],[Sunrise]]) *60 - MINUTE(Forecasts[[#This Row],[Sunrise]])</f>
        <v>743</v>
      </c>
      <c r="N8807" t="s">
        <v>928</v>
      </c>
      <c r="P8807" t="str">
        <f>+IF(Forecasts[[#This Row],[Forecast]]="10/03/2023 Friday",Forecasts[[#This Row],[Rain]],"")</f>
        <v/>
      </c>
      <c r="Q8807" t="str">
        <f t="shared" si="2"/>
        <v/>
      </c>
    </row>
    <row r="8808" spans="1:17" x14ac:dyDescent="0.25">
      <c r="A8808" t="s">
        <v>907</v>
      </c>
      <c r="B8808" s="3" t="s">
        <v>32</v>
      </c>
      <c r="C8808" s="3" t="s">
        <v>58</v>
      </c>
      <c r="D8808">
        <f>+Forecasts[[#This Row],[Max T °C]]-Forecasts[[#This Row],[Min T °C]]</f>
        <v>5</v>
      </c>
      <c r="E8808" t="s">
        <v>115</v>
      </c>
      <c r="F8808" s="4" t="s">
        <v>73</v>
      </c>
      <c r="G8808" s="4">
        <v>13</v>
      </c>
      <c r="H8808" s="4" t="s">
        <v>45</v>
      </c>
      <c r="I8808" s="4" t="s">
        <v>61</v>
      </c>
      <c r="J8808" t="s">
        <v>4</v>
      </c>
      <c r="K8808" s="4" t="s">
        <v>417</v>
      </c>
      <c r="L8808" s="4" t="s">
        <v>52</v>
      </c>
      <c r="M8808">
        <f>+HOUR(Forecasts[[#This Row],[Sunset]]) *60 +MINUTE(Forecasts[[#This Row],[Sunset]]) - HOUR(Forecasts[[#This Row],[Sunrise]]) *60 - MINUTE(Forecasts[[#This Row],[Sunrise]])</f>
        <v>742</v>
      </c>
      <c r="N8808" t="s">
        <v>928</v>
      </c>
      <c r="P8808" t="str">
        <f>+IF(Forecasts[[#This Row],[Forecast]]="10/03/2023 Friday",Forecasts[[#This Row],[Rain]],"")</f>
        <v/>
      </c>
      <c r="Q8808" t="str">
        <f t="shared" si="2"/>
        <v/>
      </c>
    </row>
    <row r="8809" spans="1:17" x14ac:dyDescent="0.25">
      <c r="A8809" t="s">
        <v>899</v>
      </c>
      <c r="B8809" s="3" t="s">
        <v>34</v>
      </c>
      <c r="C8809" s="3" t="s">
        <v>58</v>
      </c>
      <c r="D8809">
        <f>+Forecasts[[#This Row],[Max T °C]]-Forecasts[[#This Row],[Min T °C]]</f>
        <v>4</v>
      </c>
      <c r="E8809" t="s">
        <v>7</v>
      </c>
      <c r="F8809" s="4" t="s">
        <v>32</v>
      </c>
      <c r="G8809" s="4">
        <v>12</v>
      </c>
      <c r="H8809" s="4" t="s">
        <v>36</v>
      </c>
      <c r="I8809" s="4" t="s">
        <v>108</v>
      </c>
      <c r="J8809" t="s">
        <v>4</v>
      </c>
      <c r="K8809" s="4" t="s">
        <v>417</v>
      </c>
      <c r="L8809" s="4" t="s">
        <v>52</v>
      </c>
      <c r="M8809">
        <f>+HOUR(Forecasts[[#This Row],[Sunset]]) *60 +MINUTE(Forecasts[[#This Row],[Sunset]]) - HOUR(Forecasts[[#This Row],[Sunrise]]) *60 - MINUTE(Forecasts[[#This Row],[Sunrise]])</f>
        <v>742</v>
      </c>
      <c r="N8809" t="s">
        <v>928</v>
      </c>
      <c r="P8809" t="str">
        <f>+IF(Forecasts[[#This Row],[Forecast]]="10/03/2023 Friday",Forecasts[[#This Row],[Rain]],"")</f>
        <v/>
      </c>
      <c r="Q8809" t="str">
        <f t="shared" si="2"/>
        <v/>
      </c>
    </row>
    <row r="8810" spans="1:17" x14ac:dyDescent="0.25">
      <c r="A8810" t="s">
        <v>895</v>
      </c>
      <c r="B8810" s="3" t="s">
        <v>34</v>
      </c>
      <c r="C8810" s="3" t="s">
        <v>125</v>
      </c>
      <c r="D8810">
        <f>+Forecasts[[#This Row],[Max T °C]]-Forecasts[[#This Row],[Min T °C]]</f>
        <v>6</v>
      </c>
      <c r="E8810" t="s">
        <v>9</v>
      </c>
      <c r="F8810" s="4" t="s">
        <v>57</v>
      </c>
      <c r="G8810" s="4">
        <v>17</v>
      </c>
      <c r="H8810" s="4" t="s">
        <v>56</v>
      </c>
      <c r="I8810" s="4" t="s">
        <v>100</v>
      </c>
      <c r="J8810" t="s">
        <v>4</v>
      </c>
      <c r="K8810" s="4" t="s">
        <v>420</v>
      </c>
      <c r="L8810" s="4" t="s">
        <v>60</v>
      </c>
      <c r="M8810">
        <f>+HOUR(Forecasts[[#This Row],[Sunset]]) *60 +MINUTE(Forecasts[[#This Row],[Sunset]]) - HOUR(Forecasts[[#This Row],[Sunrise]]) *60 - MINUTE(Forecasts[[#This Row],[Sunrise]])</f>
        <v>740</v>
      </c>
      <c r="N8810" t="s">
        <v>928</v>
      </c>
      <c r="P8810" t="str">
        <f>+IF(Forecasts[[#This Row],[Forecast]]="10/03/2023 Friday",Forecasts[[#This Row],[Rain]],"")</f>
        <v/>
      </c>
      <c r="Q8810" t="str">
        <f t="shared" si="2"/>
        <v/>
      </c>
    </row>
    <row r="8811" spans="1:17" x14ac:dyDescent="0.25">
      <c r="A8811" t="s">
        <v>891</v>
      </c>
      <c r="B8811" s="3" t="s">
        <v>32</v>
      </c>
      <c r="C8811" s="3" t="s">
        <v>33</v>
      </c>
      <c r="D8811">
        <f>+Forecasts[[#This Row],[Max T °C]]-Forecasts[[#This Row],[Min T °C]]</f>
        <v>4</v>
      </c>
      <c r="E8811" t="s">
        <v>12</v>
      </c>
      <c r="F8811" s="4" t="s">
        <v>90</v>
      </c>
      <c r="G8811" s="4">
        <v>18</v>
      </c>
      <c r="H8811" s="4" t="s">
        <v>89</v>
      </c>
      <c r="I8811" s="4" t="s">
        <v>47</v>
      </c>
      <c r="J8811">
        <v>0.7</v>
      </c>
      <c r="K8811" s="4" t="s">
        <v>420</v>
      </c>
      <c r="L8811" s="4" t="s">
        <v>67</v>
      </c>
      <c r="M8811">
        <f>+HOUR(Forecasts[[#This Row],[Sunset]]) *60 +MINUTE(Forecasts[[#This Row],[Sunset]]) - HOUR(Forecasts[[#This Row],[Sunrise]]) *60 - MINUTE(Forecasts[[#This Row],[Sunrise]])</f>
        <v>739</v>
      </c>
      <c r="N8811" t="s">
        <v>928</v>
      </c>
      <c r="P8811">
        <f>+IF(Forecasts[[#This Row],[Forecast]]="10/03/2023 Friday",Forecasts[[#This Row],[Rain]],"")</f>
        <v>0.7</v>
      </c>
      <c r="Q8811">
        <f t="shared" si="2"/>
        <v>0.7</v>
      </c>
    </row>
    <row r="8812" spans="1:17" x14ac:dyDescent="0.25">
      <c r="A8812" t="s">
        <v>887</v>
      </c>
      <c r="B8812" s="3" t="s">
        <v>32</v>
      </c>
      <c r="C8812" s="3" t="s">
        <v>33</v>
      </c>
      <c r="D8812">
        <f>+Forecasts[[#This Row],[Max T °C]]-Forecasts[[#This Row],[Min T °C]]</f>
        <v>4</v>
      </c>
      <c r="E8812" t="s">
        <v>110</v>
      </c>
      <c r="F8812" s="4" t="s">
        <v>90</v>
      </c>
      <c r="G8812" s="4">
        <v>17</v>
      </c>
      <c r="H8812" s="4" t="s">
        <v>89</v>
      </c>
      <c r="I8812" s="4" t="s">
        <v>30</v>
      </c>
      <c r="J8812">
        <v>2.7</v>
      </c>
      <c r="K8812" s="4" t="s">
        <v>420</v>
      </c>
      <c r="L8812" s="4" t="s">
        <v>70</v>
      </c>
      <c r="M8812">
        <f>+HOUR(Forecasts[[#This Row],[Sunset]]) *60 +MINUTE(Forecasts[[#This Row],[Sunset]]) - HOUR(Forecasts[[#This Row],[Sunrise]]) *60 - MINUTE(Forecasts[[#This Row],[Sunrise]])</f>
        <v>738</v>
      </c>
      <c r="N8812" t="s">
        <v>928</v>
      </c>
      <c r="P8812" t="str">
        <f>+IF(Forecasts[[#This Row],[Forecast]]="10/03/2023 Friday",Forecasts[[#This Row],[Rain]],"")</f>
        <v/>
      </c>
      <c r="Q8812" t="str">
        <f t="shared" si="2"/>
        <v/>
      </c>
    </row>
    <row r="8813" spans="1:17" x14ac:dyDescent="0.25">
      <c r="A8813" t="s">
        <v>884</v>
      </c>
      <c r="B8813" s="3" t="s">
        <v>32</v>
      </c>
      <c r="C8813" s="3" t="s">
        <v>33</v>
      </c>
      <c r="D8813">
        <f>+Forecasts[[#This Row],[Max T °C]]-Forecasts[[#This Row],[Min T °C]]</f>
        <v>4</v>
      </c>
      <c r="E8813" t="s">
        <v>145</v>
      </c>
      <c r="F8813" s="4" t="s">
        <v>92</v>
      </c>
      <c r="G8813" s="4">
        <v>15</v>
      </c>
      <c r="H8813" s="4" t="s">
        <v>40</v>
      </c>
      <c r="I8813" s="4" t="s">
        <v>75</v>
      </c>
      <c r="J8813" t="s">
        <v>4</v>
      </c>
      <c r="K8813" s="4" t="s">
        <v>424</v>
      </c>
      <c r="L8813" s="4" t="s">
        <v>77</v>
      </c>
      <c r="M8813">
        <f>+HOUR(Forecasts[[#This Row],[Sunset]]) *60 +MINUTE(Forecasts[[#This Row],[Sunset]]) - HOUR(Forecasts[[#This Row],[Sunrise]]) *60 - MINUTE(Forecasts[[#This Row],[Sunrise]])</f>
        <v>736</v>
      </c>
      <c r="N8813" t="s">
        <v>928</v>
      </c>
      <c r="P8813" t="str">
        <f>+IF(Forecasts[[#This Row],[Forecast]]="10/03/2023 Friday",Forecasts[[#This Row],[Rain]],"")</f>
        <v/>
      </c>
      <c r="Q8813" t="str">
        <f t="shared" si="2"/>
        <v/>
      </c>
    </row>
    <row r="8814" spans="1:17" x14ac:dyDescent="0.25">
      <c r="A8814" t="s">
        <v>882</v>
      </c>
      <c r="B8814" s="3" t="s">
        <v>32</v>
      </c>
      <c r="C8814" s="3" t="s">
        <v>33</v>
      </c>
      <c r="D8814">
        <f>+Forecasts[[#This Row],[Max T °C]]-Forecasts[[#This Row],[Min T °C]]</f>
        <v>4</v>
      </c>
      <c r="E8814" t="s">
        <v>505</v>
      </c>
      <c r="F8814" s="4" t="s">
        <v>92</v>
      </c>
      <c r="G8814" s="4">
        <v>24</v>
      </c>
      <c r="H8814" s="4" t="s">
        <v>86</v>
      </c>
      <c r="I8814" s="4" t="s">
        <v>169</v>
      </c>
      <c r="J8814">
        <v>0.5</v>
      </c>
      <c r="K8814" s="4" t="s">
        <v>424</v>
      </c>
      <c r="L8814" s="4" t="s">
        <v>106</v>
      </c>
      <c r="M8814">
        <f>+HOUR(Forecasts[[#This Row],[Sunset]]) *60 +MINUTE(Forecasts[[#This Row],[Sunset]]) - HOUR(Forecasts[[#This Row],[Sunrise]]) *60 - MINUTE(Forecasts[[#This Row],[Sunrise]])</f>
        <v>735</v>
      </c>
      <c r="N8814" t="s">
        <v>928</v>
      </c>
      <c r="P8814" t="str">
        <f>+IF(Forecasts[[#This Row],[Forecast]]="10/03/2023 Friday",Forecasts[[#This Row],[Rain]],"")</f>
        <v/>
      </c>
      <c r="Q8814" t="str">
        <f t="shared" si="2"/>
        <v/>
      </c>
    </row>
    <row r="8815" spans="1:17" x14ac:dyDescent="0.25">
      <c r="A8815" t="s">
        <v>878</v>
      </c>
      <c r="B8815" s="3" t="s">
        <v>32</v>
      </c>
      <c r="C8815" s="3" t="s">
        <v>33</v>
      </c>
      <c r="D8815">
        <f>+Forecasts[[#This Row],[Max T °C]]-Forecasts[[#This Row],[Min T °C]]</f>
        <v>4</v>
      </c>
      <c r="E8815" t="s">
        <v>797</v>
      </c>
      <c r="F8815" s="4" t="s">
        <v>92</v>
      </c>
      <c r="G8815" s="4">
        <v>23</v>
      </c>
      <c r="H8815" s="4" t="s">
        <v>72</v>
      </c>
      <c r="I8815" s="4" t="s">
        <v>188</v>
      </c>
      <c r="J8815">
        <v>1.4</v>
      </c>
      <c r="K8815" s="4" t="s">
        <v>424</v>
      </c>
      <c r="L8815" s="4" t="s">
        <v>106</v>
      </c>
      <c r="M8815">
        <f>+HOUR(Forecasts[[#This Row],[Sunset]]) *60 +MINUTE(Forecasts[[#This Row],[Sunset]]) - HOUR(Forecasts[[#This Row],[Sunrise]]) *60 - MINUTE(Forecasts[[#This Row],[Sunrise]])</f>
        <v>735</v>
      </c>
      <c r="N8815" t="s">
        <v>928</v>
      </c>
      <c r="P8815" t="str">
        <f>+IF(Forecasts[[#This Row],[Forecast]]="10/03/2023 Friday",Forecasts[[#This Row],[Rain]],"")</f>
        <v/>
      </c>
      <c r="Q8815" t="str">
        <f t="shared" si="2"/>
        <v/>
      </c>
    </row>
    <row r="8816" spans="1:17" x14ac:dyDescent="0.25">
      <c r="A8816" t="s">
        <v>876</v>
      </c>
      <c r="B8816" s="3" t="s">
        <v>57</v>
      </c>
      <c r="C8816" s="3" t="s">
        <v>58</v>
      </c>
      <c r="D8816">
        <f>+Forecasts[[#This Row],[Max T °C]]-Forecasts[[#This Row],[Min T °C]]</f>
        <v>6</v>
      </c>
      <c r="E8816" t="s">
        <v>868</v>
      </c>
      <c r="F8816" s="4" t="s">
        <v>73</v>
      </c>
      <c r="G8816" s="4">
        <v>19</v>
      </c>
      <c r="H8816" s="4" t="s">
        <v>30</v>
      </c>
      <c r="I8816" s="4" t="s">
        <v>75</v>
      </c>
      <c r="J8816" t="s">
        <v>4</v>
      </c>
      <c r="K8816" s="4" t="s">
        <v>424</v>
      </c>
      <c r="L8816" s="4" t="s">
        <v>131</v>
      </c>
      <c r="M8816">
        <f>+HOUR(Forecasts[[#This Row],[Sunset]]) *60 +MINUTE(Forecasts[[#This Row],[Sunset]]) - HOUR(Forecasts[[#This Row],[Sunrise]]) *60 - MINUTE(Forecasts[[#This Row],[Sunrise]])</f>
        <v>734</v>
      </c>
      <c r="N8816" t="s">
        <v>928</v>
      </c>
      <c r="P8816" t="str">
        <f>+IF(Forecasts[[#This Row],[Forecast]]="10/03/2023 Friday",Forecasts[[#This Row],[Rain]],"")</f>
        <v/>
      </c>
      <c r="Q8816" t="str">
        <f t="shared" si="2"/>
        <v/>
      </c>
    </row>
    <row r="8817" spans="1:17" x14ac:dyDescent="0.25">
      <c r="A8817" t="s">
        <v>874</v>
      </c>
      <c r="B8817" s="3" t="s">
        <v>57</v>
      </c>
      <c r="C8817" s="3" t="s">
        <v>63</v>
      </c>
      <c r="D8817">
        <f>+Forecasts[[#This Row],[Max T °C]]-Forecasts[[#This Row],[Min T °C]]</f>
        <v>7</v>
      </c>
      <c r="E8817" t="s">
        <v>929</v>
      </c>
      <c r="F8817" s="4" t="s">
        <v>73</v>
      </c>
      <c r="G8817" s="4">
        <v>13</v>
      </c>
      <c r="H8817" s="4" t="s">
        <v>152</v>
      </c>
      <c r="I8817" s="4" t="s">
        <v>101</v>
      </c>
      <c r="J8817">
        <v>0.3</v>
      </c>
      <c r="K8817" s="4" t="s">
        <v>428</v>
      </c>
      <c r="L8817" s="4" t="s">
        <v>147</v>
      </c>
      <c r="M8817">
        <f>+HOUR(Forecasts[[#This Row],[Sunset]]) *60 +MINUTE(Forecasts[[#This Row],[Sunset]]) - HOUR(Forecasts[[#This Row],[Sunrise]]) *60 - MINUTE(Forecasts[[#This Row],[Sunrise]])</f>
        <v>732</v>
      </c>
      <c r="N8817" t="s">
        <v>928</v>
      </c>
      <c r="P8817" t="str">
        <f>+IF(Forecasts[[#This Row],[Forecast]]="10/03/2023 Friday",Forecasts[[#This Row],[Rain]],"")</f>
        <v/>
      </c>
      <c r="Q8817" t="str">
        <f t="shared" si="2"/>
        <v/>
      </c>
    </row>
    <row r="8818" spans="1:17" x14ac:dyDescent="0.25">
      <c r="A8818" t="s">
        <v>927</v>
      </c>
      <c r="B8818" s="3" t="s">
        <v>57</v>
      </c>
      <c r="C8818" s="3" t="s">
        <v>33</v>
      </c>
      <c r="D8818">
        <f>+Forecasts[[#This Row],[Max T °C]]-Forecasts[[#This Row],[Min T °C]]</f>
        <v>5</v>
      </c>
      <c r="E8818" t="s">
        <v>144</v>
      </c>
      <c r="F8818" s="4" t="s">
        <v>92</v>
      </c>
      <c r="G8818" s="4">
        <v>18</v>
      </c>
      <c r="H8818" s="4" t="s">
        <v>45</v>
      </c>
      <c r="I8818" s="4" t="s">
        <v>104</v>
      </c>
      <c r="J8818" t="s">
        <v>4</v>
      </c>
      <c r="K8818" s="4" t="s">
        <v>412</v>
      </c>
      <c r="L8818" s="4" t="s">
        <v>38</v>
      </c>
      <c r="M8818">
        <f>+HOUR(Forecasts[[#This Row],[Sunset]]) *60 +MINUTE(Forecasts[[#This Row],[Sunset]]) - HOUR(Forecasts[[#This Row],[Sunrise]]) *60 - MINUTE(Forecasts[[#This Row],[Sunrise]])</f>
        <v>746</v>
      </c>
      <c r="N8818" t="s">
        <v>925</v>
      </c>
      <c r="P8818" t="str">
        <f>+IF(Forecasts[[#This Row],[Forecast]]="10/03/2023 Friday",Forecasts[[#This Row],[Rain]],"")</f>
        <v/>
      </c>
      <c r="Q8818" t="str">
        <f t="shared" si="2"/>
        <v/>
      </c>
    </row>
    <row r="8819" spans="1:17" x14ac:dyDescent="0.25">
      <c r="A8819" t="s">
        <v>924</v>
      </c>
      <c r="B8819" s="3" t="s">
        <v>34</v>
      </c>
      <c r="C8819" s="3" t="s">
        <v>33</v>
      </c>
      <c r="D8819">
        <f>+Forecasts[[#This Row],[Max T °C]]-Forecasts[[#This Row],[Min T °C]]</f>
        <v>3</v>
      </c>
      <c r="E8819" t="s">
        <v>130</v>
      </c>
      <c r="F8819" s="4" t="s">
        <v>32</v>
      </c>
      <c r="G8819" s="4">
        <v>19</v>
      </c>
      <c r="H8819" s="4" t="s">
        <v>120</v>
      </c>
      <c r="I8819" s="4" t="s">
        <v>85</v>
      </c>
      <c r="J8819">
        <v>5.4</v>
      </c>
      <c r="K8819" s="4" t="s">
        <v>412</v>
      </c>
      <c r="L8819" s="4" t="s">
        <v>38</v>
      </c>
      <c r="M8819">
        <f>+HOUR(Forecasts[[#This Row],[Sunset]]) *60 +MINUTE(Forecasts[[#This Row],[Sunset]]) - HOUR(Forecasts[[#This Row],[Sunrise]]) *60 - MINUTE(Forecasts[[#This Row],[Sunrise]])</f>
        <v>746</v>
      </c>
      <c r="N8819" t="s">
        <v>925</v>
      </c>
      <c r="P8819" t="str">
        <f>+IF(Forecasts[[#This Row],[Forecast]]="10/03/2023 Friday",Forecasts[[#This Row],[Rain]],"")</f>
        <v/>
      </c>
      <c r="Q8819" t="str">
        <f t="shared" si="2"/>
        <v/>
      </c>
    </row>
    <row r="8820" spans="1:17" x14ac:dyDescent="0.25">
      <c r="A8820" t="s">
        <v>920</v>
      </c>
      <c r="B8820" s="3" t="s">
        <v>32</v>
      </c>
      <c r="C8820" s="3" t="s">
        <v>33</v>
      </c>
      <c r="D8820">
        <f>+Forecasts[[#This Row],[Max T °C]]-Forecasts[[#This Row],[Min T °C]]</f>
        <v>4</v>
      </c>
      <c r="E8820" t="s">
        <v>926</v>
      </c>
      <c r="F8820" s="4" t="s">
        <v>73</v>
      </c>
      <c r="G8820" s="4">
        <v>27</v>
      </c>
      <c r="H8820" s="4" t="s">
        <v>170</v>
      </c>
      <c r="I8820" s="4" t="s">
        <v>85</v>
      </c>
      <c r="J8820">
        <v>3.1</v>
      </c>
      <c r="K8820" s="4" t="s">
        <v>412</v>
      </c>
      <c r="L8820" s="4" t="s">
        <v>43</v>
      </c>
      <c r="M8820">
        <f>+HOUR(Forecasts[[#This Row],[Sunset]]) *60 +MINUTE(Forecasts[[#This Row],[Sunset]]) - HOUR(Forecasts[[#This Row],[Sunrise]]) *60 - MINUTE(Forecasts[[#This Row],[Sunrise]])</f>
        <v>745</v>
      </c>
      <c r="N8820" t="s">
        <v>925</v>
      </c>
      <c r="P8820" t="str">
        <f>+IF(Forecasts[[#This Row],[Forecast]]="10/03/2023 Friday",Forecasts[[#This Row],[Rain]],"")</f>
        <v/>
      </c>
      <c r="Q8820" t="str">
        <f t="shared" si="2"/>
        <v/>
      </c>
    </row>
    <row r="8821" spans="1:17" x14ac:dyDescent="0.25">
      <c r="A8821" t="s">
        <v>914</v>
      </c>
      <c r="B8821" s="3" t="s">
        <v>57</v>
      </c>
      <c r="C8821" s="3" t="s">
        <v>58</v>
      </c>
      <c r="D8821">
        <f>+Forecasts[[#This Row],[Max T °C]]-Forecasts[[#This Row],[Min T °C]]</f>
        <v>6</v>
      </c>
      <c r="E8821" t="s">
        <v>926</v>
      </c>
      <c r="F8821" s="4" t="s">
        <v>73</v>
      </c>
      <c r="G8821" s="4">
        <v>25</v>
      </c>
      <c r="H8821" s="4" t="s">
        <v>170</v>
      </c>
      <c r="I8821" s="4" t="s">
        <v>137</v>
      </c>
      <c r="J8821">
        <v>0.6</v>
      </c>
      <c r="K8821" s="4" t="s">
        <v>417</v>
      </c>
      <c r="L8821" s="4" t="s">
        <v>49</v>
      </c>
      <c r="M8821">
        <f>+HOUR(Forecasts[[#This Row],[Sunset]]) *60 +MINUTE(Forecasts[[#This Row],[Sunset]]) - HOUR(Forecasts[[#This Row],[Sunrise]]) *60 - MINUTE(Forecasts[[#This Row],[Sunrise]])</f>
        <v>743</v>
      </c>
      <c r="N8821" t="s">
        <v>925</v>
      </c>
      <c r="P8821" t="str">
        <f>+IF(Forecasts[[#This Row],[Forecast]]="10/03/2023 Friday",Forecasts[[#This Row],[Rain]],"")</f>
        <v/>
      </c>
      <c r="Q8821" t="str">
        <f t="shared" si="2"/>
        <v/>
      </c>
    </row>
    <row r="8822" spans="1:17" x14ac:dyDescent="0.25">
      <c r="A8822" t="s">
        <v>907</v>
      </c>
      <c r="B8822" s="3" t="s">
        <v>34</v>
      </c>
      <c r="C8822" s="3" t="s">
        <v>58</v>
      </c>
      <c r="D8822">
        <f>+Forecasts[[#This Row],[Max T °C]]-Forecasts[[#This Row],[Min T °C]]</f>
        <v>4</v>
      </c>
      <c r="E8822" t="s">
        <v>110</v>
      </c>
      <c r="F8822" s="4" t="s">
        <v>57</v>
      </c>
      <c r="G8822" s="4">
        <v>25</v>
      </c>
      <c r="H8822" s="4" t="s">
        <v>50</v>
      </c>
      <c r="I8822" s="4" t="s">
        <v>259</v>
      </c>
      <c r="J8822" t="s">
        <v>4</v>
      </c>
      <c r="K8822" s="4" t="s">
        <v>417</v>
      </c>
      <c r="L8822" s="4" t="s">
        <v>52</v>
      </c>
      <c r="M8822">
        <f>+HOUR(Forecasts[[#This Row],[Sunset]]) *60 +MINUTE(Forecasts[[#This Row],[Sunset]]) - HOUR(Forecasts[[#This Row],[Sunrise]]) *60 - MINUTE(Forecasts[[#This Row],[Sunrise]])</f>
        <v>742</v>
      </c>
      <c r="N8822" t="s">
        <v>925</v>
      </c>
      <c r="P8822" t="str">
        <f>+IF(Forecasts[[#This Row],[Forecast]]="10/03/2023 Friday",Forecasts[[#This Row],[Rain]],"")</f>
        <v/>
      </c>
      <c r="Q8822" t="str">
        <f t="shared" si="2"/>
        <v/>
      </c>
    </row>
    <row r="8823" spans="1:17" x14ac:dyDescent="0.25">
      <c r="A8823" t="s">
        <v>899</v>
      </c>
      <c r="B8823" s="3" t="s">
        <v>34</v>
      </c>
      <c r="C8823" s="3" t="s">
        <v>58</v>
      </c>
      <c r="D8823">
        <f>+Forecasts[[#This Row],[Max T °C]]-Forecasts[[#This Row],[Min T °C]]</f>
        <v>4</v>
      </c>
      <c r="E8823" t="s">
        <v>239</v>
      </c>
      <c r="F8823" s="4" t="s">
        <v>57</v>
      </c>
      <c r="G8823" s="4">
        <v>12</v>
      </c>
      <c r="H8823" s="4" t="s">
        <v>170</v>
      </c>
      <c r="I8823" s="4" t="s">
        <v>61</v>
      </c>
      <c r="J8823" t="s">
        <v>4</v>
      </c>
      <c r="K8823" s="4" t="s">
        <v>417</v>
      </c>
      <c r="L8823" s="4" t="s">
        <v>52</v>
      </c>
      <c r="M8823">
        <f>+HOUR(Forecasts[[#This Row],[Sunset]]) *60 +MINUTE(Forecasts[[#This Row],[Sunset]]) - HOUR(Forecasts[[#This Row],[Sunrise]]) *60 - MINUTE(Forecasts[[#This Row],[Sunrise]])</f>
        <v>742</v>
      </c>
      <c r="N8823" t="s">
        <v>925</v>
      </c>
      <c r="P8823" t="str">
        <f>+IF(Forecasts[[#This Row],[Forecast]]="10/03/2023 Friday",Forecasts[[#This Row],[Rain]],"")</f>
        <v/>
      </c>
      <c r="Q8823" t="str">
        <f t="shared" si="2"/>
        <v/>
      </c>
    </row>
    <row r="8824" spans="1:17" x14ac:dyDescent="0.25">
      <c r="A8824" t="s">
        <v>895</v>
      </c>
      <c r="B8824" s="3" t="s">
        <v>32</v>
      </c>
      <c r="C8824" s="3" t="s">
        <v>33</v>
      </c>
      <c r="D8824">
        <f>+Forecasts[[#This Row],[Max T °C]]-Forecasts[[#This Row],[Min T °C]]</f>
        <v>4</v>
      </c>
      <c r="E8824" t="s">
        <v>7</v>
      </c>
      <c r="F8824" s="4" t="s">
        <v>57</v>
      </c>
      <c r="G8824" s="4">
        <v>10</v>
      </c>
      <c r="H8824" s="4" t="s">
        <v>134</v>
      </c>
      <c r="I8824" s="4" t="s">
        <v>108</v>
      </c>
      <c r="J8824" t="s">
        <v>4</v>
      </c>
      <c r="K8824" s="4" t="s">
        <v>420</v>
      </c>
      <c r="L8824" s="4" t="s">
        <v>60</v>
      </c>
      <c r="M8824">
        <f>+HOUR(Forecasts[[#This Row],[Sunset]]) *60 +MINUTE(Forecasts[[#This Row],[Sunset]]) - HOUR(Forecasts[[#This Row],[Sunrise]]) *60 - MINUTE(Forecasts[[#This Row],[Sunrise]])</f>
        <v>740</v>
      </c>
      <c r="N8824" t="s">
        <v>925</v>
      </c>
      <c r="P8824" t="str">
        <f>+IF(Forecasts[[#This Row],[Forecast]]="10/03/2023 Friday",Forecasts[[#This Row],[Rain]],"")</f>
        <v/>
      </c>
      <c r="Q8824" t="str">
        <f t="shared" si="2"/>
        <v/>
      </c>
    </row>
    <row r="8825" spans="1:17" x14ac:dyDescent="0.25">
      <c r="A8825" t="s">
        <v>891</v>
      </c>
      <c r="B8825" s="3" t="s">
        <v>32</v>
      </c>
      <c r="C8825" s="3" t="s">
        <v>58</v>
      </c>
      <c r="D8825">
        <f>+Forecasts[[#This Row],[Max T °C]]-Forecasts[[#This Row],[Min T °C]]</f>
        <v>5</v>
      </c>
      <c r="E8825" t="s">
        <v>9</v>
      </c>
      <c r="F8825" s="4" t="s">
        <v>57</v>
      </c>
      <c r="G8825" s="4">
        <v>17</v>
      </c>
      <c r="H8825" s="4" t="s">
        <v>85</v>
      </c>
      <c r="I8825" s="4" t="s">
        <v>35</v>
      </c>
      <c r="J8825">
        <v>1</v>
      </c>
      <c r="K8825" s="4" t="s">
        <v>420</v>
      </c>
      <c r="L8825" s="4" t="s">
        <v>67</v>
      </c>
      <c r="M8825">
        <f>+HOUR(Forecasts[[#This Row],[Sunset]]) *60 +MINUTE(Forecasts[[#This Row],[Sunset]]) - HOUR(Forecasts[[#This Row],[Sunrise]]) *60 - MINUTE(Forecasts[[#This Row],[Sunrise]])</f>
        <v>739</v>
      </c>
      <c r="N8825" t="s">
        <v>925</v>
      </c>
      <c r="P8825">
        <f>+IF(Forecasts[[#This Row],[Forecast]]="10/03/2023 Friday",Forecasts[[#This Row],[Rain]],"")</f>
        <v>1</v>
      </c>
      <c r="Q8825">
        <f t="shared" si="2"/>
        <v>1</v>
      </c>
    </row>
    <row r="8826" spans="1:17" x14ac:dyDescent="0.25">
      <c r="A8826" t="s">
        <v>887</v>
      </c>
      <c r="B8826" s="3" t="s">
        <v>32</v>
      </c>
      <c r="C8826" s="3" t="s">
        <v>33</v>
      </c>
      <c r="D8826">
        <f>+Forecasts[[#This Row],[Max T °C]]-Forecasts[[#This Row],[Min T °C]]</f>
        <v>4</v>
      </c>
      <c r="E8826" t="s">
        <v>9</v>
      </c>
      <c r="F8826" s="4" t="s">
        <v>73</v>
      </c>
      <c r="G8826" s="4">
        <v>21</v>
      </c>
      <c r="H8826" s="4" t="s">
        <v>134</v>
      </c>
      <c r="I8826" s="4" t="s">
        <v>56</v>
      </c>
      <c r="J8826">
        <v>1.5</v>
      </c>
      <c r="K8826" s="4" t="s">
        <v>420</v>
      </c>
      <c r="L8826" s="4" t="s">
        <v>70</v>
      </c>
      <c r="M8826">
        <f>+HOUR(Forecasts[[#This Row],[Sunset]]) *60 +MINUTE(Forecasts[[#This Row],[Sunset]]) - HOUR(Forecasts[[#This Row],[Sunrise]]) *60 - MINUTE(Forecasts[[#This Row],[Sunrise]])</f>
        <v>738</v>
      </c>
      <c r="N8826" t="s">
        <v>925</v>
      </c>
      <c r="P8826" t="str">
        <f>+IF(Forecasts[[#This Row],[Forecast]]="10/03/2023 Friday",Forecasts[[#This Row],[Rain]],"")</f>
        <v/>
      </c>
      <c r="Q8826" t="str">
        <f t="shared" si="2"/>
        <v/>
      </c>
    </row>
    <row r="8827" spans="1:17" x14ac:dyDescent="0.25">
      <c r="A8827" t="s">
        <v>884</v>
      </c>
      <c r="B8827" s="3" t="s">
        <v>32</v>
      </c>
      <c r="C8827" s="3" t="s">
        <v>33</v>
      </c>
      <c r="D8827">
        <f>+Forecasts[[#This Row],[Max T °C]]-Forecasts[[#This Row],[Min T °C]]</f>
        <v>4</v>
      </c>
      <c r="E8827" t="s">
        <v>263</v>
      </c>
      <c r="F8827" s="4" t="s">
        <v>73</v>
      </c>
      <c r="G8827" s="4">
        <v>19</v>
      </c>
      <c r="H8827" s="4" t="s">
        <v>134</v>
      </c>
      <c r="I8827" s="4" t="s">
        <v>168</v>
      </c>
      <c r="J8827" t="s">
        <v>4</v>
      </c>
      <c r="K8827" s="4" t="s">
        <v>424</v>
      </c>
      <c r="L8827" s="4" t="s">
        <v>77</v>
      </c>
      <c r="M8827">
        <f>+HOUR(Forecasts[[#This Row],[Sunset]]) *60 +MINUTE(Forecasts[[#This Row],[Sunset]]) - HOUR(Forecasts[[#This Row],[Sunrise]]) *60 - MINUTE(Forecasts[[#This Row],[Sunrise]])</f>
        <v>736</v>
      </c>
      <c r="N8827" t="s">
        <v>925</v>
      </c>
      <c r="P8827" t="str">
        <f>+IF(Forecasts[[#This Row],[Forecast]]="10/03/2023 Friday",Forecasts[[#This Row],[Rain]],"")</f>
        <v/>
      </c>
      <c r="Q8827" t="str">
        <f t="shared" si="2"/>
        <v/>
      </c>
    </row>
    <row r="8828" spans="1:17" x14ac:dyDescent="0.25">
      <c r="A8828" t="s">
        <v>882</v>
      </c>
      <c r="B8828" s="3" t="s">
        <v>57</v>
      </c>
      <c r="C8828" s="3" t="s">
        <v>58</v>
      </c>
      <c r="D8828">
        <f>+Forecasts[[#This Row],[Max T °C]]-Forecasts[[#This Row],[Min T °C]]</f>
        <v>6</v>
      </c>
      <c r="E8828" t="s">
        <v>7</v>
      </c>
      <c r="F8828" s="4" t="s">
        <v>32</v>
      </c>
      <c r="G8828" s="4">
        <v>9</v>
      </c>
      <c r="H8828" s="4" t="s">
        <v>97</v>
      </c>
      <c r="I8828" s="4" t="s">
        <v>75</v>
      </c>
      <c r="J8828" t="s">
        <v>4</v>
      </c>
      <c r="K8828" s="4" t="s">
        <v>424</v>
      </c>
      <c r="L8828" s="4" t="s">
        <v>106</v>
      </c>
      <c r="M8828">
        <f>+HOUR(Forecasts[[#This Row],[Sunset]]) *60 +MINUTE(Forecasts[[#This Row],[Sunset]]) - HOUR(Forecasts[[#This Row],[Sunrise]]) *60 - MINUTE(Forecasts[[#This Row],[Sunrise]])</f>
        <v>735</v>
      </c>
      <c r="N8828" t="s">
        <v>925</v>
      </c>
      <c r="P8828" t="str">
        <f>+IF(Forecasts[[#This Row],[Forecast]]="10/03/2023 Friday",Forecasts[[#This Row],[Rain]],"")</f>
        <v/>
      </c>
      <c r="Q8828" t="str">
        <f t="shared" si="2"/>
        <v/>
      </c>
    </row>
    <row r="8829" spans="1:17" x14ac:dyDescent="0.25">
      <c r="A8829" t="s">
        <v>878</v>
      </c>
      <c r="B8829" s="3" t="s">
        <v>57</v>
      </c>
      <c r="C8829" s="3" t="s">
        <v>58</v>
      </c>
      <c r="D8829">
        <f>+Forecasts[[#This Row],[Max T °C]]-Forecasts[[#This Row],[Min T °C]]</f>
        <v>6</v>
      </c>
      <c r="E8829" t="s">
        <v>162</v>
      </c>
      <c r="F8829" s="4" t="s">
        <v>73</v>
      </c>
      <c r="G8829" s="4">
        <v>10</v>
      </c>
      <c r="H8829" s="4" t="s">
        <v>85</v>
      </c>
      <c r="I8829" s="4" t="s">
        <v>75</v>
      </c>
      <c r="J8829" t="s">
        <v>4</v>
      </c>
      <c r="K8829" s="4" t="s">
        <v>424</v>
      </c>
      <c r="L8829" s="4" t="s">
        <v>106</v>
      </c>
      <c r="M8829">
        <f>+HOUR(Forecasts[[#This Row],[Sunset]]) *60 +MINUTE(Forecasts[[#This Row],[Sunset]]) - HOUR(Forecasts[[#This Row],[Sunrise]]) *60 - MINUTE(Forecasts[[#This Row],[Sunrise]])</f>
        <v>735</v>
      </c>
      <c r="N8829" t="s">
        <v>925</v>
      </c>
      <c r="P8829" t="str">
        <f>+IF(Forecasts[[#This Row],[Forecast]]="10/03/2023 Friday",Forecasts[[#This Row],[Rain]],"")</f>
        <v/>
      </c>
      <c r="Q8829" t="str">
        <f t="shared" si="2"/>
        <v/>
      </c>
    </row>
    <row r="8830" spans="1:17" x14ac:dyDescent="0.25">
      <c r="A8830" t="s">
        <v>876</v>
      </c>
      <c r="B8830" s="3" t="s">
        <v>57</v>
      </c>
      <c r="C8830" s="3" t="s">
        <v>58</v>
      </c>
      <c r="D8830">
        <f>+Forecasts[[#This Row],[Max T °C]]-Forecasts[[#This Row],[Min T °C]]</f>
        <v>6</v>
      </c>
      <c r="E8830" t="s">
        <v>267</v>
      </c>
      <c r="F8830" s="4" t="s">
        <v>92</v>
      </c>
      <c r="G8830" s="4">
        <v>12</v>
      </c>
      <c r="H8830" s="4" t="s">
        <v>72</v>
      </c>
      <c r="I8830" s="4" t="s">
        <v>47</v>
      </c>
      <c r="J8830">
        <v>0.1</v>
      </c>
      <c r="K8830" s="4" t="s">
        <v>424</v>
      </c>
      <c r="L8830" s="4" t="s">
        <v>131</v>
      </c>
      <c r="M8830">
        <f>+HOUR(Forecasts[[#This Row],[Sunset]]) *60 +MINUTE(Forecasts[[#This Row],[Sunset]]) - HOUR(Forecasts[[#This Row],[Sunrise]]) *60 - MINUTE(Forecasts[[#This Row],[Sunrise]])</f>
        <v>734</v>
      </c>
      <c r="N8830" t="s">
        <v>925</v>
      </c>
      <c r="P8830" t="str">
        <f>+IF(Forecasts[[#This Row],[Forecast]]="10/03/2023 Friday",Forecasts[[#This Row],[Rain]],"")</f>
        <v/>
      </c>
      <c r="Q8830" t="str">
        <f t="shared" si="2"/>
        <v/>
      </c>
    </row>
    <row r="8831" spans="1:17" x14ac:dyDescent="0.25">
      <c r="A8831" t="s">
        <v>874</v>
      </c>
      <c r="B8831" s="3" t="s">
        <v>57</v>
      </c>
      <c r="C8831" s="3" t="s">
        <v>33</v>
      </c>
      <c r="D8831">
        <f>+Forecasts[[#This Row],[Max T °C]]-Forecasts[[#This Row],[Min T °C]]</f>
        <v>5</v>
      </c>
      <c r="E8831" t="s">
        <v>7</v>
      </c>
      <c r="F8831" s="4" t="s">
        <v>90</v>
      </c>
      <c r="G8831" s="4">
        <v>17</v>
      </c>
      <c r="H8831" s="4" t="s">
        <v>45</v>
      </c>
      <c r="I8831" s="4" t="s">
        <v>39</v>
      </c>
      <c r="J8831">
        <v>1.2</v>
      </c>
      <c r="K8831" s="4" t="s">
        <v>428</v>
      </c>
      <c r="L8831" s="4" t="s">
        <v>147</v>
      </c>
      <c r="M8831">
        <f>+HOUR(Forecasts[[#This Row],[Sunset]]) *60 +MINUTE(Forecasts[[#This Row],[Sunset]]) - HOUR(Forecasts[[#This Row],[Sunrise]]) *60 - MINUTE(Forecasts[[#This Row],[Sunrise]])</f>
        <v>732</v>
      </c>
      <c r="N8831" t="s">
        <v>925</v>
      </c>
      <c r="P8831" t="str">
        <f>+IF(Forecasts[[#This Row],[Forecast]]="10/03/2023 Friday",Forecasts[[#This Row],[Rain]],"")</f>
        <v/>
      </c>
      <c r="Q8831" t="str">
        <f t="shared" si="2"/>
        <v/>
      </c>
    </row>
    <row r="8832" spans="1:17" x14ac:dyDescent="0.25">
      <c r="A8832" t="s">
        <v>871</v>
      </c>
      <c r="B8832" s="3" t="s">
        <v>57</v>
      </c>
      <c r="C8832" s="3" t="s">
        <v>33</v>
      </c>
      <c r="D8832">
        <f>+Forecasts[[#This Row],[Max T °C]]-Forecasts[[#This Row],[Min T °C]]</f>
        <v>5</v>
      </c>
      <c r="E8832" t="s">
        <v>151</v>
      </c>
      <c r="F8832" s="4" t="s">
        <v>92</v>
      </c>
      <c r="G8832" s="4">
        <v>12</v>
      </c>
      <c r="H8832" s="4" t="s">
        <v>56</v>
      </c>
      <c r="I8832" s="4" t="s">
        <v>75</v>
      </c>
      <c r="J8832" t="s">
        <v>4</v>
      </c>
      <c r="K8832" s="4" t="s">
        <v>428</v>
      </c>
      <c r="L8832" s="4" t="s">
        <v>172</v>
      </c>
      <c r="M8832">
        <f>+HOUR(Forecasts[[#This Row],[Sunset]]) *60 +MINUTE(Forecasts[[#This Row],[Sunset]]) - HOUR(Forecasts[[#This Row],[Sunrise]]) *60 - MINUTE(Forecasts[[#This Row],[Sunrise]])</f>
        <v>731</v>
      </c>
      <c r="N8832" t="s">
        <v>925</v>
      </c>
      <c r="P8832" t="str">
        <f>+IF(Forecasts[[#This Row],[Forecast]]="10/03/2023 Friday",Forecasts[[#This Row],[Rain]],"")</f>
        <v/>
      </c>
      <c r="Q8832" t="str">
        <f t="shared" si="2"/>
        <v/>
      </c>
    </row>
    <row r="8833" spans="1:17" x14ac:dyDescent="0.25">
      <c r="A8833" t="s">
        <v>924</v>
      </c>
      <c r="B8833" s="3" t="s">
        <v>34</v>
      </c>
      <c r="C8833" s="3" t="s">
        <v>98</v>
      </c>
      <c r="D8833">
        <f>+Forecasts[[#This Row],[Max T °C]]-Forecasts[[#This Row],[Min T °C]]</f>
        <v>2</v>
      </c>
      <c r="E8833" t="s">
        <v>123</v>
      </c>
      <c r="F8833" s="4" t="s">
        <v>57</v>
      </c>
      <c r="G8833" s="4">
        <v>20</v>
      </c>
      <c r="H8833" s="4" t="s">
        <v>89</v>
      </c>
      <c r="I8833" s="4" t="s">
        <v>152</v>
      </c>
      <c r="J8833">
        <v>2.8</v>
      </c>
      <c r="K8833" s="4" t="s">
        <v>412</v>
      </c>
      <c r="L8833" s="4" t="s">
        <v>38</v>
      </c>
      <c r="M8833">
        <f>+HOUR(Forecasts[[#This Row],[Sunset]]) *60 +MINUTE(Forecasts[[#This Row],[Sunset]]) - HOUR(Forecasts[[#This Row],[Sunrise]]) *60 - MINUTE(Forecasts[[#This Row],[Sunrise]])</f>
        <v>746</v>
      </c>
      <c r="N8833" t="s">
        <v>921</v>
      </c>
      <c r="P8833" t="str">
        <f>+IF(Forecasts[[#This Row],[Forecast]]="10/03/2023 Friday",Forecasts[[#This Row],[Rain]],"")</f>
        <v/>
      </c>
      <c r="Q8833" t="str">
        <f t="shared" si="2"/>
        <v/>
      </c>
    </row>
    <row r="8834" spans="1:17" x14ac:dyDescent="0.25">
      <c r="A8834" t="s">
        <v>920</v>
      </c>
      <c r="B8834" s="3" t="s">
        <v>34</v>
      </c>
      <c r="C8834" s="3" t="s">
        <v>33</v>
      </c>
      <c r="D8834">
        <f>+Forecasts[[#This Row],[Max T °C]]-Forecasts[[#This Row],[Min T °C]]</f>
        <v>3</v>
      </c>
      <c r="E8834" t="s">
        <v>830</v>
      </c>
      <c r="F8834" s="4" t="s">
        <v>57</v>
      </c>
      <c r="G8834" s="4">
        <v>29</v>
      </c>
      <c r="H8834" s="4" t="s">
        <v>170</v>
      </c>
      <c r="I8834" s="4" t="s">
        <v>56</v>
      </c>
      <c r="J8834">
        <v>5.5</v>
      </c>
      <c r="K8834" s="4" t="s">
        <v>412</v>
      </c>
      <c r="L8834" s="4" t="s">
        <v>43</v>
      </c>
      <c r="M8834">
        <f>+HOUR(Forecasts[[#This Row],[Sunset]]) *60 +MINUTE(Forecasts[[#This Row],[Sunset]]) - HOUR(Forecasts[[#This Row],[Sunrise]]) *60 - MINUTE(Forecasts[[#This Row],[Sunrise]])</f>
        <v>745</v>
      </c>
      <c r="N8834" t="s">
        <v>921</v>
      </c>
      <c r="P8834" t="str">
        <f>+IF(Forecasts[[#This Row],[Forecast]]="10/03/2023 Friday",Forecasts[[#This Row],[Rain]],"")</f>
        <v/>
      </c>
      <c r="Q8834" t="str">
        <f t="shared" si="2"/>
        <v/>
      </c>
    </row>
    <row r="8835" spans="1:17" x14ac:dyDescent="0.25">
      <c r="A8835" t="s">
        <v>914</v>
      </c>
      <c r="B8835" s="3" t="s">
        <v>34</v>
      </c>
      <c r="C8835" s="3" t="s">
        <v>33</v>
      </c>
      <c r="D8835">
        <f>+Forecasts[[#This Row],[Max T °C]]-Forecasts[[#This Row],[Min T °C]]</f>
        <v>3</v>
      </c>
      <c r="E8835" t="s">
        <v>868</v>
      </c>
      <c r="F8835" s="4" t="s">
        <v>34</v>
      </c>
      <c r="G8835" s="4">
        <v>26</v>
      </c>
      <c r="H8835" s="4" t="s">
        <v>89</v>
      </c>
      <c r="I8835" s="4" t="s">
        <v>75</v>
      </c>
      <c r="J8835" t="s">
        <v>4</v>
      </c>
      <c r="K8835" s="4" t="s">
        <v>417</v>
      </c>
      <c r="L8835" s="4" t="s">
        <v>49</v>
      </c>
      <c r="M8835">
        <f>+HOUR(Forecasts[[#This Row],[Sunset]]) *60 +MINUTE(Forecasts[[#This Row],[Sunset]]) - HOUR(Forecasts[[#This Row],[Sunrise]]) *60 - MINUTE(Forecasts[[#This Row],[Sunrise]])</f>
        <v>743</v>
      </c>
      <c r="N8835" t="s">
        <v>921</v>
      </c>
      <c r="P8835" t="str">
        <f>+IF(Forecasts[[#This Row],[Forecast]]="10/03/2023 Friday",Forecasts[[#This Row],[Rain]],"")</f>
        <v/>
      </c>
      <c r="Q8835" t="str">
        <f t="shared" si="2"/>
        <v/>
      </c>
    </row>
    <row r="8836" spans="1:17" x14ac:dyDescent="0.25">
      <c r="A8836" t="s">
        <v>907</v>
      </c>
      <c r="B8836" s="3" t="s">
        <v>32</v>
      </c>
      <c r="C8836" s="3" t="s">
        <v>58</v>
      </c>
      <c r="D8836">
        <f>+Forecasts[[#This Row],[Max T °C]]-Forecasts[[#This Row],[Min T °C]]</f>
        <v>5</v>
      </c>
      <c r="E8836" t="s">
        <v>110</v>
      </c>
      <c r="F8836" s="4" t="s">
        <v>73</v>
      </c>
      <c r="G8836" s="4">
        <v>18</v>
      </c>
      <c r="H8836" s="4" t="s">
        <v>177</v>
      </c>
      <c r="I8836" s="4" t="s">
        <v>75</v>
      </c>
      <c r="J8836" t="s">
        <v>4</v>
      </c>
      <c r="K8836" s="4" t="s">
        <v>417</v>
      </c>
      <c r="L8836" s="4" t="s">
        <v>52</v>
      </c>
      <c r="M8836">
        <f>+HOUR(Forecasts[[#This Row],[Sunset]]) *60 +MINUTE(Forecasts[[#This Row],[Sunset]]) - HOUR(Forecasts[[#This Row],[Sunrise]]) *60 - MINUTE(Forecasts[[#This Row],[Sunrise]])</f>
        <v>742</v>
      </c>
      <c r="N8836" t="s">
        <v>921</v>
      </c>
      <c r="P8836" t="str">
        <f>+IF(Forecasts[[#This Row],[Forecast]]="10/03/2023 Friday",Forecasts[[#This Row],[Rain]],"")</f>
        <v/>
      </c>
      <c r="Q8836" t="str">
        <f t="shared" si="2"/>
        <v/>
      </c>
    </row>
    <row r="8837" spans="1:17" x14ac:dyDescent="0.25">
      <c r="A8837" t="s">
        <v>899</v>
      </c>
      <c r="B8837" s="3" t="s">
        <v>32</v>
      </c>
      <c r="C8837" s="3" t="s">
        <v>33</v>
      </c>
      <c r="D8837">
        <f>+Forecasts[[#This Row],[Max T °C]]-Forecasts[[#This Row],[Min T °C]]</f>
        <v>4</v>
      </c>
      <c r="E8837" t="s">
        <v>162</v>
      </c>
      <c r="F8837" s="4" t="s">
        <v>90</v>
      </c>
      <c r="G8837" s="4">
        <v>17</v>
      </c>
      <c r="H8837" s="4" t="s">
        <v>142</v>
      </c>
      <c r="I8837" s="4" t="s">
        <v>75</v>
      </c>
      <c r="J8837" t="s">
        <v>4</v>
      </c>
      <c r="K8837" s="4" t="s">
        <v>417</v>
      </c>
      <c r="L8837" s="4" t="s">
        <v>52</v>
      </c>
      <c r="M8837">
        <f>+HOUR(Forecasts[[#This Row],[Sunset]]) *60 +MINUTE(Forecasts[[#This Row],[Sunset]]) - HOUR(Forecasts[[#This Row],[Sunrise]]) *60 - MINUTE(Forecasts[[#This Row],[Sunrise]])</f>
        <v>742</v>
      </c>
      <c r="N8837" t="s">
        <v>921</v>
      </c>
      <c r="P8837" t="str">
        <f>+IF(Forecasts[[#This Row],[Forecast]]="10/03/2023 Friday",Forecasts[[#This Row],[Rain]],"")</f>
        <v/>
      </c>
      <c r="Q8837" t="str">
        <f t="shared" ref="Q8837:Q8868" si="3">+IFERROR(+SUBSTITUTE(P8837," mm","")*1,"")</f>
        <v/>
      </c>
    </row>
    <row r="8838" spans="1:17" x14ac:dyDescent="0.25">
      <c r="A8838" t="s">
        <v>895</v>
      </c>
      <c r="B8838" s="3" t="s">
        <v>34</v>
      </c>
      <c r="C8838" s="3" t="s">
        <v>58</v>
      </c>
      <c r="D8838">
        <f>+Forecasts[[#This Row],[Max T °C]]-Forecasts[[#This Row],[Min T °C]]</f>
        <v>4</v>
      </c>
      <c r="E8838" t="s">
        <v>7</v>
      </c>
      <c r="F8838" s="4" t="s">
        <v>92</v>
      </c>
      <c r="G8838" s="4">
        <v>16</v>
      </c>
      <c r="H8838" s="4" t="s">
        <v>36</v>
      </c>
      <c r="I8838" s="4" t="s">
        <v>44</v>
      </c>
      <c r="J8838">
        <v>1.5</v>
      </c>
      <c r="K8838" s="4" t="s">
        <v>420</v>
      </c>
      <c r="L8838" s="4" t="s">
        <v>60</v>
      </c>
      <c r="M8838">
        <f>+HOUR(Forecasts[[#This Row],[Sunset]]) *60 +MINUTE(Forecasts[[#This Row],[Sunset]]) - HOUR(Forecasts[[#This Row],[Sunrise]]) *60 - MINUTE(Forecasts[[#This Row],[Sunrise]])</f>
        <v>740</v>
      </c>
      <c r="N8838" t="s">
        <v>921</v>
      </c>
      <c r="P8838" t="str">
        <f>+IF(Forecasts[[#This Row],[Forecast]]="10/03/2023 Friday",Forecasts[[#This Row],[Rain]],"")</f>
        <v/>
      </c>
      <c r="Q8838" t="str">
        <f t="shared" si="3"/>
        <v/>
      </c>
    </row>
    <row r="8839" spans="1:17" x14ac:dyDescent="0.25">
      <c r="A8839" t="s">
        <v>891</v>
      </c>
      <c r="B8839" s="3" t="s">
        <v>32</v>
      </c>
      <c r="C8839" s="3" t="s">
        <v>58</v>
      </c>
      <c r="D8839">
        <f>+Forecasts[[#This Row],[Max T °C]]-Forecasts[[#This Row],[Min T °C]]</f>
        <v>5</v>
      </c>
      <c r="E8839" t="s">
        <v>162</v>
      </c>
      <c r="F8839" s="4" t="s">
        <v>73</v>
      </c>
      <c r="G8839" s="4">
        <v>20</v>
      </c>
      <c r="H8839" s="4" t="s">
        <v>31</v>
      </c>
      <c r="I8839" s="4" t="s">
        <v>108</v>
      </c>
      <c r="J8839" t="s">
        <v>4</v>
      </c>
      <c r="K8839" s="4" t="s">
        <v>420</v>
      </c>
      <c r="L8839" s="4" t="s">
        <v>67</v>
      </c>
      <c r="M8839">
        <f>+HOUR(Forecasts[[#This Row],[Sunset]]) *60 +MINUTE(Forecasts[[#This Row],[Sunset]]) - HOUR(Forecasts[[#This Row],[Sunrise]]) *60 - MINUTE(Forecasts[[#This Row],[Sunrise]])</f>
        <v>739</v>
      </c>
      <c r="N8839" t="s">
        <v>921</v>
      </c>
      <c r="P8839" t="str">
        <f>+IF(Forecasts[[#This Row],[Forecast]]="10/03/2023 Friday",Forecasts[[#This Row],[Rain]],"")</f>
        <v/>
      </c>
      <c r="Q8839" t="str">
        <f t="shared" si="3"/>
        <v/>
      </c>
    </row>
    <row r="8840" spans="1:17" x14ac:dyDescent="0.25">
      <c r="A8840" t="s">
        <v>887</v>
      </c>
      <c r="B8840" s="3" t="s">
        <v>32</v>
      </c>
      <c r="C8840" s="3" t="s">
        <v>98</v>
      </c>
      <c r="D8840">
        <f>+Forecasts[[#This Row],[Max T °C]]-Forecasts[[#This Row],[Min T °C]]</f>
        <v>3</v>
      </c>
      <c r="E8840" t="s">
        <v>805</v>
      </c>
      <c r="F8840" s="4" t="s">
        <v>90</v>
      </c>
      <c r="G8840" s="4">
        <v>20</v>
      </c>
      <c r="H8840" s="4" t="s">
        <v>643</v>
      </c>
      <c r="I8840" s="4" t="s">
        <v>827</v>
      </c>
      <c r="J8840">
        <v>7.8</v>
      </c>
      <c r="K8840" s="4" t="s">
        <v>420</v>
      </c>
      <c r="L8840" s="4" t="s">
        <v>70</v>
      </c>
      <c r="M8840">
        <f>+HOUR(Forecasts[[#This Row],[Sunset]]) *60 +MINUTE(Forecasts[[#This Row],[Sunset]]) - HOUR(Forecasts[[#This Row],[Sunrise]]) *60 - MINUTE(Forecasts[[#This Row],[Sunrise]])</f>
        <v>738</v>
      </c>
      <c r="N8840" t="s">
        <v>921</v>
      </c>
      <c r="P8840" t="str">
        <f>+IF(Forecasts[[#This Row],[Forecast]]="10/03/2023 Friday",Forecasts[[#This Row],[Rain]],"")</f>
        <v/>
      </c>
      <c r="Q8840" t="str">
        <f t="shared" si="3"/>
        <v/>
      </c>
    </row>
    <row r="8841" spans="1:17" x14ac:dyDescent="0.25">
      <c r="A8841" t="s">
        <v>884</v>
      </c>
      <c r="B8841" s="3" t="s">
        <v>32</v>
      </c>
      <c r="C8841" s="3" t="s">
        <v>98</v>
      </c>
      <c r="D8841">
        <f>+Forecasts[[#This Row],[Max T °C]]-Forecasts[[#This Row],[Min T °C]]</f>
        <v>3</v>
      </c>
      <c r="E8841" t="s">
        <v>890</v>
      </c>
      <c r="F8841" s="4" t="s">
        <v>73</v>
      </c>
      <c r="G8841" s="4">
        <v>20</v>
      </c>
      <c r="H8841" s="4" t="s">
        <v>40</v>
      </c>
      <c r="I8841" s="4" t="s">
        <v>158</v>
      </c>
      <c r="J8841">
        <v>1.8</v>
      </c>
      <c r="K8841" s="4" t="s">
        <v>424</v>
      </c>
      <c r="L8841" s="4" t="s">
        <v>77</v>
      </c>
      <c r="M8841">
        <f>+HOUR(Forecasts[[#This Row],[Sunset]]) *60 +MINUTE(Forecasts[[#This Row],[Sunset]]) - HOUR(Forecasts[[#This Row],[Sunrise]]) *60 - MINUTE(Forecasts[[#This Row],[Sunrise]])</f>
        <v>736</v>
      </c>
      <c r="N8841" t="s">
        <v>921</v>
      </c>
      <c r="P8841" t="str">
        <f>+IF(Forecasts[[#This Row],[Forecast]]="10/03/2023 Friday",Forecasts[[#This Row],[Rain]],"")</f>
        <v/>
      </c>
      <c r="Q8841" t="str">
        <f t="shared" si="3"/>
        <v/>
      </c>
    </row>
    <row r="8842" spans="1:17" x14ac:dyDescent="0.25">
      <c r="A8842" t="s">
        <v>882</v>
      </c>
      <c r="B8842" s="3" t="s">
        <v>34</v>
      </c>
      <c r="C8842" s="3" t="s">
        <v>33</v>
      </c>
      <c r="D8842">
        <f>+Forecasts[[#This Row],[Max T °C]]-Forecasts[[#This Row],[Min T °C]]</f>
        <v>3</v>
      </c>
      <c r="E8842" t="s">
        <v>130</v>
      </c>
      <c r="F8842" s="4" t="s">
        <v>57</v>
      </c>
      <c r="G8842" s="4">
        <v>19</v>
      </c>
      <c r="H8842" s="4" t="s">
        <v>40</v>
      </c>
      <c r="I8842" s="4" t="s">
        <v>78</v>
      </c>
      <c r="J8842">
        <v>1.4</v>
      </c>
      <c r="K8842" s="4" t="s">
        <v>424</v>
      </c>
      <c r="L8842" s="4" t="s">
        <v>106</v>
      </c>
      <c r="M8842">
        <f>+HOUR(Forecasts[[#This Row],[Sunset]]) *60 +MINUTE(Forecasts[[#This Row],[Sunset]]) - HOUR(Forecasts[[#This Row],[Sunrise]]) *60 - MINUTE(Forecasts[[#This Row],[Sunrise]])</f>
        <v>735</v>
      </c>
      <c r="N8842" t="s">
        <v>921</v>
      </c>
      <c r="P8842" t="str">
        <f>+IF(Forecasts[[#This Row],[Forecast]]="10/03/2023 Friday",Forecasts[[#This Row],[Rain]],"")</f>
        <v/>
      </c>
      <c r="Q8842" t="str">
        <f t="shared" si="3"/>
        <v/>
      </c>
    </row>
    <row r="8843" spans="1:17" x14ac:dyDescent="0.25">
      <c r="A8843" t="s">
        <v>878</v>
      </c>
      <c r="B8843" s="3" t="s">
        <v>32</v>
      </c>
      <c r="C8843" s="3" t="s">
        <v>33</v>
      </c>
      <c r="D8843">
        <f>+Forecasts[[#This Row],[Max T °C]]-Forecasts[[#This Row],[Min T °C]]</f>
        <v>4</v>
      </c>
      <c r="E8843" t="s">
        <v>12</v>
      </c>
      <c r="F8843" s="4" t="s">
        <v>73</v>
      </c>
      <c r="G8843" s="4">
        <v>16</v>
      </c>
      <c r="H8843" s="4" t="s">
        <v>45</v>
      </c>
      <c r="I8843" s="4" t="s">
        <v>124</v>
      </c>
      <c r="J8843">
        <v>1.1000000000000001</v>
      </c>
      <c r="K8843" s="4" t="s">
        <v>424</v>
      </c>
      <c r="L8843" s="4" t="s">
        <v>106</v>
      </c>
      <c r="M8843">
        <f>+HOUR(Forecasts[[#This Row],[Sunset]]) *60 +MINUTE(Forecasts[[#This Row],[Sunset]]) - HOUR(Forecasts[[#This Row],[Sunrise]]) *60 - MINUTE(Forecasts[[#This Row],[Sunrise]])</f>
        <v>735</v>
      </c>
      <c r="N8843" t="s">
        <v>921</v>
      </c>
      <c r="P8843" t="str">
        <f>+IF(Forecasts[[#This Row],[Forecast]]="10/03/2023 Friday",Forecasts[[#This Row],[Rain]],"")</f>
        <v/>
      </c>
      <c r="Q8843" t="str">
        <f t="shared" si="3"/>
        <v/>
      </c>
    </row>
    <row r="8844" spans="1:17" x14ac:dyDescent="0.25">
      <c r="A8844" t="s">
        <v>876</v>
      </c>
      <c r="B8844" s="3" t="s">
        <v>32</v>
      </c>
      <c r="C8844" s="3" t="s">
        <v>98</v>
      </c>
      <c r="D8844">
        <f>+Forecasts[[#This Row],[Max T °C]]-Forecasts[[#This Row],[Min T °C]]</f>
        <v>3</v>
      </c>
      <c r="E8844" t="s">
        <v>200</v>
      </c>
      <c r="F8844" s="4" t="s">
        <v>73</v>
      </c>
      <c r="G8844" s="4">
        <v>18</v>
      </c>
      <c r="H8844" s="4" t="s">
        <v>45</v>
      </c>
      <c r="I8844" s="4" t="s">
        <v>109</v>
      </c>
      <c r="J8844">
        <v>3.2</v>
      </c>
      <c r="K8844" s="4" t="s">
        <v>424</v>
      </c>
      <c r="L8844" s="4" t="s">
        <v>131</v>
      </c>
      <c r="M8844">
        <f>+HOUR(Forecasts[[#This Row],[Sunset]]) *60 +MINUTE(Forecasts[[#This Row],[Sunset]]) - HOUR(Forecasts[[#This Row],[Sunrise]]) *60 - MINUTE(Forecasts[[#This Row],[Sunrise]])</f>
        <v>734</v>
      </c>
      <c r="N8844" t="s">
        <v>921</v>
      </c>
      <c r="P8844" t="str">
        <f>+IF(Forecasts[[#This Row],[Forecast]]="10/03/2023 Friday",Forecasts[[#This Row],[Rain]],"")</f>
        <v/>
      </c>
      <c r="Q8844" t="str">
        <f t="shared" si="3"/>
        <v/>
      </c>
    </row>
    <row r="8845" spans="1:17" x14ac:dyDescent="0.25">
      <c r="A8845" t="s">
        <v>874</v>
      </c>
      <c r="B8845" s="3" t="s">
        <v>32</v>
      </c>
      <c r="C8845" s="3" t="s">
        <v>98</v>
      </c>
      <c r="D8845">
        <f>+Forecasts[[#This Row],[Max T °C]]-Forecasts[[#This Row],[Min T °C]]</f>
        <v>3</v>
      </c>
      <c r="E8845" t="s">
        <v>200</v>
      </c>
      <c r="F8845" s="4" t="s">
        <v>73</v>
      </c>
      <c r="G8845" s="4">
        <v>20</v>
      </c>
      <c r="H8845" s="4" t="s">
        <v>72</v>
      </c>
      <c r="I8845" s="4" t="s">
        <v>158</v>
      </c>
      <c r="J8845">
        <v>2.1</v>
      </c>
      <c r="K8845" s="4" t="s">
        <v>428</v>
      </c>
      <c r="L8845" s="4" t="s">
        <v>147</v>
      </c>
      <c r="M8845">
        <f>+HOUR(Forecasts[[#This Row],[Sunset]]) *60 +MINUTE(Forecasts[[#This Row],[Sunset]]) - HOUR(Forecasts[[#This Row],[Sunrise]]) *60 - MINUTE(Forecasts[[#This Row],[Sunrise]])</f>
        <v>732</v>
      </c>
      <c r="N8845" t="s">
        <v>921</v>
      </c>
      <c r="P8845" t="str">
        <f>+IF(Forecasts[[#This Row],[Forecast]]="10/03/2023 Friday",Forecasts[[#This Row],[Rain]],"")</f>
        <v/>
      </c>
      <c r="Q8845" t="str">
        <f t="shared" si="3"/>
        <v/>
      </c>
    </row>
    <row r="8846" spans="1:17" x14ac:dyDescent="0.25">
      <c r="A8846" t="s">
        <v>871</v>
      </c>
      <c r="B8846" s="3" t="s">
        <v>32</v>
      </c>
      <c r="C8846" s="3" t="s">
        <v>98</v>
      </c>
      <c r="D8846">
        <f>+Forecasts[[#This Row],[Max T °C]]-Forecasts[[#This Row],[Min T °C]]</f>
        <v>3</v>
      </c>
      <c r="E8846" t="s">
        <v>923</v>
      </c>
      <c r="F8846" s="4" t="s">
        <v>73</v>
      </c>
      <c r="G8846" s="4">
        <v>16</v>
      </c>
      <c r="H8846" s="4" t="s">
        <v>170</v>
      </c>
      <c r="I8846" s="4" t="s">
        <v>39</v>
      </c>
      <c r="J8846">
        <v>1.6</v>
      </c>
      <c r="K8846" s="4" t="s">
        <v>428</v>
      </c>
      <c r="L8846" s="4" t="s">
        <v>172</v>
      </c>
      <c r="M8846">
        <f>+HOUR(Forecasts[[#This Row],[Sunset]]) *60 +MINUTE(Forecasts[[#This Row],[Sunset]]) - HOUR(Forecasts[[#This Row],[Sunrise]]) *60 - MINUTE(Forecasts[[#This Row],[Sunrise]])</f>
        <v>731</v>
      </c>
      <c r="N8846" t="s">
        <v>921</v>
      </c>
      <c r="P8846" t="str">
        <f>+IF(Forecasts[[#This Row],[Forecast]]="10/03/2023 Friday",Forecasts[[#This Row],[Rain]],"")</f>
        <v/>
      </c>
      <c r="Q8846" t="str">
        <f t="shared" si="3"/>
        <v/>
      </c>
    </row>
    <row r="8847" spans="1:17" x14ac:dyDescent="0.25">
      <c r="A8847" t="s">
        <v>870</v>
      </c>
      <c r="B8847" s="3" t="s">
        <v>32</v>
      </c>
      <c r="C8847" s="3" t="s">
        <v>98</v>
      </c>
      <c r="D8847">
        <f>+Forecasts[[#This Row],[Max T °C]]-Forecasts[[#This Row],[Min T °C]]</f>
        <v>3</v>
      </c>
      <c r="E8847" t="s">
        <v>922</v>
      </c>
      <c r="F8847" s="4" t="s">
        <v>92</v>
      </c>
      <c r="G8847" s="4">
        <v>17</v>
      </c>
      <c r="H8847" s="4" t="s">
        <v>36</v>
      </c>
      <c r="I8847" s="4" t="s">
        <v>39</v>
      </c>
      <c r="J8847">
        <v>2.1</v>
      </c>
      <c r="K8847" s="4" t="s">
        <v>428</v>
      </c>
      <c r="L8847" s="4" t="s">
        <v>189</v>
      </c>
      <c r="M8847">
        <f>+HOUR(Forecasts[[#This Row],[Sunset]]) *60 +MINUTE(Forecasts[[#This Row],[Sunset]]) - HOUR(Forecasts[[#This Row],[Sunrise]]) *60 - MINUTE(Forecasts[[#This Row],[Sunrise]])</f>
        <v>730</v>
      </c>
      <c r="N8847" t="s">
        <v>921</v>
      </c>
      <c r="P8847" t="str">
        <f>+IF(Forecasts[[#This Row],[Forecast]]="10/03/2023 Friday",Forecasts[[#This Row],[Rain]],"")</f>
        <v/>
      </c>
      <c r="Q8847" t="str">
        <f t="shared" si="3"/>
        <v/>
      </c>
    </row>
    <row r="8848" spans="1:17" x14ac:dyDescent="0.25">
      <c r="A8848" t="s">
        <v>920</v>
      </c>
      <c r="B8848" s="3" t="s">
        <v>34</v>
      </c>
      <c r="C8848" s="3" t="s">
        <v>33</v>
      </c>
      <c r="D8848">
        <f>+Forecasts[[#This Row],[Max T °C]]-Forecasts[[#This Row],[Min T °C]]</f>
        <v>3</v>
      </c>
      <c r="E8848" t="s">
        <v>27</v>
      </c>
      <c r="F8848" s="4" t="s">
        <v>57</v>
      </c>
      <c r="G8848" s="4">
        <v>29</v>
      </c>
      <c r="H8848" s="4" t="s">
        <v>31</v>
      </c>
      <c r="I8848" s="4" t="s">
        <v>72</v>
      </c>
      <c r="J8848">
        <v>4.7</v>
      </c>
      <c r="K8848" s="4" t="s">
        <v>412</v>
      </c>
      <c r="L8848" s="4" t="s">
        <v>43</v>
      </c>
      <c r="M8848">
        <f>+HOUR(Forecasts[[#This Row],[Sunset]]) *60 +MINUTE(Forecasts[[#This Row],[Sunset]]) - HOUR(Forecasts[[#This Row],[Sunrise]]) *60 - MINUTE(Forecasts[[#This Row],[Sunrise]])</f>
        <v>745</v>
      </c>
      <c r="N8848" t="s">
        <v>915</v>
      </c>
      <c r="P8848" t="str">
        <f>+IF(Forecasts[[#This Row],[Forecast]]="10/03/2023 Friday",Forecasts[[#This Row],[Rain]],"")</f>
        <v/>
      </c>
      <c r="Q8848" t="str">
        <f t="shared" si="3"/>
        <v/>
      </c>
    </row>
    <row r="8849" spans="1:17" x14ac:dyDescent="0.25">
      <c r="A8849" t="s">
        <v>914</v>
      </c>
      <c r="B8849" s="3" t="s">
        <v>41</v>
      </c>
      <c r="C8849" s="3" t="s">
        <v>33</v>
      </c>
      <c r="D8849">
        <f>+Forecasts[[#This Row],[Max T °C]]-Forecasts[[#This Row],[Min T °C]]</f>
        <v>2</v>
      </c>
      <c r="E8849" t="s">
        <v>890</v>
      </c>
      <c r="F8849" s="4" t="s">
        <v>34</v>
      </c>
      <c r="G8849" s="4">
        <v>29</v>
      </c>
      <c r="H8849" s="4" t="s">
        <v>429</v>
      </c>
      <c r="I8849" s="4" t="s">
        <v>188</v>
      </c>
      <c r="J8849">
        <v>5.3</v>
      </c>
      <c r="K8849" s="4" t="s">
        <v>417</v>
      </c>
      <c r="L8849" s="4" t="s">
        <v>49</v>
      </c>
      <c r="M8849">
        <f>+HOUR(Forecasts[[#This Row],[Sunset]]) *60 +MINUTE(Forecasts[[#This Row],[Sunset]]) - HOUR(Forecasts[[#This Row],[Sunrise]]) *60 - MINUTE(Forecasts[[#This Row],[Sunrise]])</f>
        <v>743</v>
      </c>
      <c r="N8849" t="s">
        <v>915</v>
      </c>
      <c r="P8849" t="str">
        <f>+IF(Forecasts[[#This Row],[Forecast]]="10/03/2023 Friday",Forecasts[[#This Row],[Rain]],"")</f>
        <v/>
      </c>
      <c r="Q8849" t="str">
        <f t="shared" si="3"/>
        <v/>
      </c>
    </row>
    <row r="8850" spans="1:17" x14ac:dyDescent="0.25">
      <c r="A8850" t="s">
        <v>907</v>
      </c>
      <c r="B8850" s="3" t="s">
        <v>34</v>
      </c>
      <c r="C8850" s="3" t="s">
        <v>58</v>
      </c>
      <c r="D8850">
        <f>+Forecasts[[#This Row],[Max T °C]]-Forecasts[[#This Row],[Min T °C]]</f>
        <v>4</v>
      </c>
      <c r="E8850" t="s">
        <v>919</v>
      </c>
      <c r="F8850" s="4" t="s">
        <v>73</v>
      </c>
      <c r="G8850" s="4">
        <v>21</v>
      </c>
      <c r="H8850" s="4" t="s">
        <v>120</v>
      </c>
      <c r="I8850" s="4" t="s">
        <v>909</v>
      </c>
      <c r="J8850">
        <v>48.5</v>
      </c>
      <c r="K8850" s="4" t="s">
        <v>417</v>
      </c>
      <c r="L8850" s="4" t="s">
        <v>52</v>
      </c>
      <c r="M8850">
        <f>+HOUR(Forecasts[[#This Row],[Sunset]]) *60 +MINUTE(Forecasts[[#This Row],[Sunset]]) - HOUR(Forecasts[[#This Row],[Sunrise]]) *60 - MINUTE(Forecasts[[#This Row],[Sunrise]])</f>
        <v>742</v>
      </c>
      <c r="N8850" t="s">
        <v>915</v>
      </c>
      <c r="P8850" t="str">
        <f>+IF(Forecasts[[#This Row],[Forecast]]="10/03/2023 Friday",Forecasts[[#This Row],[Rain]],"")</f>
        <v/>
      </c>
      <c r="Q8850" t="str">
        <f t="shared" si="3"/>
        <v/>
      </c>
    </row>
    <row r="8851" spans="1:17" x14ac:dyDescent="0.25">
      <c r="A8851" t="s">
        <v>899</v>
      </c>
      <c r="B8851" s="3" t="s">
        <v>57</v>
      </c>
      <c r="C8851" s="3" t="s">
        <v>98</v>
      </c>
      <c r="D8851">
        <f>+Forecasts[[#This Row],[Max T °C]]-Forecasts[[#This Row],[Min T °C]]</f>
        <v>4</v>
      </c>
      <c r="E8851" t="s">
        <v>130</v>
      </c>
      <c r="F8851" s="4" t="s">
        <v>87</v>
      </c>
      <c r="G8851" s="4">
        <v>17</v>
      </c>
      <c r="H8851" s="4" t="s">
        <v>142</v>
      </c>
      <c r="I8851" s="4" t="s">
        <v>65</v>
      </c>
      <c r="J8851">
        <v>8.3000000000000007</v>
      </c>
      <c r="K8851" s="4" t="s">
        <v>417</v>
      </c>
      <c r="L8851" s="4" t="s">
        <v>52</v>
      </c>
      <c r="M8851">
        <f>+HOUR(Forecasts[[#This Row],[Sunset]]) *60 +MINUTE(Forecasts[[#This Row],[Sunset]]) - HOUR(Forecasts[[#This Row],[Sunrise]]) *60 - MINUTE(Forecasts[[#This Row],[Sunrise]])</f>
        <v>742</v>
      </c>
      <c r="N8851" t="s">
        <v>915</v>
      </c>
      <c r="P8851" t="str">
        <f>+IF(Forecasts[[#This Row],[Forecast]]="10/03/2023 Friday",Forecasts[[#This Row],[Rain]],"")</f>
        <v/>
      </c>
      <c r="Q8851" t="str">
        <f t="shared" si="3"/>
        <v/>
      </c>
    </row>
    <row r="8852" spans="1:17" x14ac:dyDescent="0.25">
      <c r="A8852" t="s">
        <v>895</v>
      </c>
      <c r="B8852" s="3" t="s">
        <v>34</v>
      </c>
      <c r="C8852" s="3" t="s">
        <v>58</v>
      </c>
      <c r="D8852">
        <f>+Forecasts[[#This Row],[Max T °C]]-Forecasts[[#This Row],[Min T °C]]</f>
        <v>4</v>
      </c>
      <c r="E8852" t="s">
        <v>11</v>
      </c>
      <c r="F8852" s="4" t="s">
        <v>57</v>
      </c>
      <c r="G8852" s="4">
        <v>24</v>
      </c>
      <c r="H8852" s="4" t="s">
        <v>142</v>
      </c>
      <c r="I8852" s="4" t="s">
        <v>644</v>
      </c>
      <c r="J8852">
        <v>24.5</v>
      </c>
      <c r="K8852" s="4" t="s">
        <v>420</v>
      </c>
      <c r="L8852" s="4" t="s">
        <v>60</v>
      </c>
      <c r="M8852">
        <f>+HOUR(Forecasts[[#This Row],[Sunset]]) *60 +MINUTE(Forecasts[[#This Row],[Sunset]]) - HOUR(Forecasts[[#This Row],[Sunrise]]) *60 - MINUTE(Forecasts[[#This Row],[Sunrise]])</f>
        <v>740</v>
      </c>
      <c r="N8852" t="s">
        <v>915</v>
      </c>
      <c r="P8852" t="str">
        <f>+IF(Forecasts[[#This Row],[Forecast]]="10/03/2023 Friday",Forecasts[[#This Row],[Rain]],"")</f>
        <v/>
      </c>
      <c r="Q8852" t="str">
        <f t="shared" si="3"/>
        <v/>
      </c>
    </row>
    <row r="8853" spans="1:17" x14ac:dyDescent="0.25">
      <c r="A8853" t="s">
        <v>891</v>
      </c>
      <c r="B8853" s="3" t="s">
        <v>32</v>
      </c>
      <c r="C8853" s="3" t="s">
        <v>58</v>
      </c>
      <c r="D8853">
        <f>+Forecasts[[#This Row],[Max T °C]]-Forecasts[[#This Row],[Min T °C]]</f>
        <v>5</v>
      </c>
      <c r="E8853" t="s">
        <v>7</v>
      </c>
      <c r="F8853" s="4" t="s">
        <v>73</v>
      </c>
      <c r="G8853" s="4">
        <v>17</v>
      </c>
      <c r="H8853" s="4" t="s">
        <v>142</v>
      </c>
      <c r="I8853" s="4" t="s">
        <v>135</v>
      </c>
      <c r="J8853">
        <v>2.9</v>
      </c>
      <c r="K8853" s="4" t="s">
        <v>420</v>
      </c>
      <c r="L8853" s="4" t="s">
        <v>67</v>
      </c>
      <c r="M8853">
        <f>+HOUR(Forecasts[[#This Row],[Sunset]]) *60 +MINUTE(Forecasts[[#This Row],[Sunset]]) - HOUR(Forecasts[[#This Row],[Sunrise]]) *60 - MINUTE(Forecasts[[#This Row],[Sunrise]])</f>
        <v>739</v>
      </c>
      <c r="N8853" t="s">
        <v>915</v>
      </c>
      <c r="P8853">
        <f>+IF(Forecasts[[#This Row],[Forecast]]="10/03/2023 Friday",Forecasts[[#This Row],[Rain]],"")</f>
        <v>2.9</v>
      </c>
      <c r="Q8853">
        <f t="shared" si="3"/>
        <v>2.9</v>
      </c>
    </row>
    <row r="8854" spans="1:17" x14ac:dyDescent="0.25">
      <c r="A8854" t="s">
        <v>887</v>
      </c>
      <c r="B8854" s="3" t="s">
        <v>32</v>
      </c>
      <c r="C8854" s="3" t="s">
        <v>33</v>
      </c>
      <c r="D8854">
        <f>+Forecasts[[#This Row],[Max T °C]]-Forecasts[[#This Row],[Min T °C]]</f>
        <v>4</v>
      </c>
      <c r="E8854" t="s">
        <v>638</v>
      </c>
      <c r="F8854" s="4" t="s">
        <v>32</v>
      </c>
      <c r="G8854" s="4">
        <v>20</v>
      </c>
      <c r="H8854" s="4" t="s">
        <v>53</v>
      </c>
      <c r="I8854" s="4" t="s">
        <v>651</v>
      </c>
      <c r="J8854">
        <v>17.399999999999999</v>
      </c>
      <c r="K8854" s="4" t="s">
        <v>420</v>
      </c>
      <c r="L8854" s="4" t="s">
        <v>70</v>
      </c>
      <c r="M8854">
        <f>+HOUR(Forecasts[[#This Row],[Sunset]]) *60 +MINUTE(Forecasts[[#This Row],[Sunset]]) - HOUR(Forecasts[[#This Row],[Sunrise]]) *60 - MINUTE(Forecasts[[#This Row],[Sunrise]])</f>
        <v>738</v>
      </c>
      <c r="N8854" t="s">
        <v>915</v>
      </c>
      <c r="P8854" t="str">
        <f>+IF(Forecasts[[#This Row],[Forecast]]="10/03/2023 Friday",Forecasts[[#This Row],[Rain]],"")</f>
        <v/>
      </c>
      <c r="Q8854" t="str">
        <f t="shared" si="3"/>
        <v/>
      </c>
    </row>
    <row r="8855" spans="1:17" x14ac:dyDescent="0.25">
      <c r="A8855" t="s">
        <v>884</v>
      </c>
      <c r="B8855" s="3" t="s">
        <v>41</v>
      </c>
      <c r="C8855" s="3" t="s">
        <v>33</v>
      </c>
      <c r="D8855">
        <f>+Forecasts[[#This Row],[Max T °C]]-Forecasts[[#This Row],[Min T °C]]</f>
        <v>2</v>
      </c>
      <c r="E8855" t="s">
        <v>653</v>
      </c>
      <c r="F8855" s="4" t="s">
        <v>34</v>
      </c>
      <c r="G8855" s="4">
        <v>18</v>
      </c>
      <c r="H8855" s="4" t="s">
        <v>918</v>
      </c>
      <c r="I8855" s="4" t="s">
        <v>831</v>
      </c>
      <c r="J8855">
        <v>60.9</v>
      </c>
      <c r="K8855" s="4" t="s">
        <v>424</v>
      </c>
      <c r="L8855" s="4" t="s">
        <v>77</v>
      </c>
      <c r="M8855">
        <f>+HOUR(Forecasts[[#This Row],[Sunset]]) *60 +MINUTE(Forecasts[[#This Row],[Sunset]]) - HOUR(Forecasts[[#This Row],[Sunrise]]) *60 - MINUTE(Forecasts[[#This Row],[Sunrise]])</f>
        <v>736</v>
      </c>
      <c r="N8855" t="s">
        <v>915</v>
      </c>
      <c r="P8855" t="str">
        <f>+IF(Forecasts[[#This Row],[Forecast]]="10/03/2023 Friday",Forecasts[[#This Row],[Rain]],"")</f>
        <v/>
      </c>
      <c r="Q8855" t="str">
        <f t="shared" si="3"/>
        <v/>
      </c>
    </row>
    <row r="8856" spans="1:17" x14ac:dyDescent="0.25">
      <c r="A8856" t="s">
        <v>882</v>
      </c>
      <c r="B8856" s="3" t="s">
        <v>98</v>
      </c>
      <c r="C8856" s="3" t="s">
        <v>58</v>
      </c>
      <c r="D8856">
        <f>+Forecasts[[#This Row],[Max T °C]]-Forecasts[[#This Row],[Min T °C]]</f>
        <v>2</v>
      </c>
      <c r="E8856" t="s">
        <v>11</v>
      </c>
      <c r="F8856" s="4" t="s">
        <v>98</v>
      </c>
      <c r="G8856" s="4">
        <v>17</v>
      </c>
      <c r="H8856" s="4" t="s">
        <v>831</v>
      </c>
      <c r="I8856" s="4" t="s">
        <v>141</v>
      </c>
      <c r="J8856">
        <v>32.700000000000003</v>
      </c>
      <c r="K8856" s="4" t="s">
        <v>424</v>
      </c>
      <c r="L8856" s="4" t="s">
        <v>106</v>
      </c>
      <c r="M8856">
        <f>+HOUR(Forecasts[[#This Row],[Sunset]]) *60 +MINUTE(Forecasts[[#This Row],[Sunset]]) - HOUR(Forecasts[[#This Row],[Sunrise]]) *60 - MINUTE(Forecasts[[#This Row],[Sunrise]])</f>
        <v>735</v>
      </c>
      <c r="N8856" t="s">
        <v>915</v>
      </c>
      <c r="P8856" t="str">
        <f>+IF(Forecasts[[#This Row],[Forecast]]="10/03/2023 Friday",Forecasts[[#This Row],[Rain]],"")</f>
        <v/>
      </c>
      <c r="Q8856" t="str">
        <f t="shared" si="3"/>
        <v/>
      </c>
    </row>
    <row r="8857" spans="1:17" x14ac:dyDescent="0.25">
      <c r="A8857" t="s">
        <v>878</v>
      </c>
      <c r="B8857" s="3" t="s">
        <v>41</v>
      </c>
      <c r="C8857" s="3" t="s">
        <v>58</v>
      </c>
      <c r="D8857">
        <f>+Forecasts[[#This Row],[Max T °C]]-Forecasts[[#This Row],[Min T °C]]</f>
        <v>3</v>
      </c>
      <c r="E8857" t="s">
        <v>27</v>
      </c>
      <c r="F8857" s="4" t="s">
        <v>32</v>
      </c>
      <c r="G8857" s="4">
        <v>23</v>
      </c>
      <c r="H8857" s="4" t="s">
        <v>36</v>
      </c>
      <c r="I8857" s="4" t="s">
        <v>85</v>
      </c>
      <c r="J8857">
        <v>4.3</v>
      </c>
      <c r="K8857" s="4" t="s">
        <v>424</v>
      </c>
      <c r="L8857" s="4" t="s">
        <v>106</v>
      </c>
      <c r="M8857">
        <f>+HOUR(Forecasts[[#This Row],[Sunset]]) *60 +MINUTE(Forecasts[[#This Row],[Sunset]]) - HOUR(Forecasts[[#This Row],[Sunrise]]) *60 - MINUTE(Forecasts[[#This Row],[Sunrise]])</f>
        <v>735</v>
      </c>
      <c r="N8857" t="s">
        <v>915</v>
      </c>
      <c r="P8857" t="str">
        <f>+IF(Forecasts[[#This Row],[Forecast]]="10/03/2023 Friday",Forecasts[[#This Row],[Rain]],"")</f>
        <v/>
      </c>
      <c r="Q8857" t="str">
        <f t="shared" si="3"/>
        <v/>
      </c>
    </row>
    <row r="8858" spans="1:17" x14ac:dyDescent="0.25">
      <c r="A8858" t="s">
        <v>876</v>
      </c>
      <c r="B8858" s="3" t="s">
        <v>41</v>
      </c>
      <c r="C8858" s="3" t="s">
        <v>58</v>
      </c>
      <c r="D8858">
        <f>+Forecasts[[#This Row],[Max T °C]]-Forecasts[[#This Row],[Min T °C]]</f>
        <v>3</v>
      </c>
      <c r="E8858" t="s">
        <v>9</v>
      </c>
      <c r="F8858" s="4" t="s">
        <v>34</v>
      </c>
      <c r="G8858" s="4">
        <v>18</v>
      </c>
      <c r="H8858" s="4" t="s">
        <v>170</v>
      </c>
      <c r="I8858" s="4" t="s">
        <v>168</v>
      </c>
      <c r="J8858" t="s">
        <v>4</v>
      </c>
      <c r="K8858" s="4" t="s">
        <v>424</v>
      </c>
      <c r="L8858" s="4" t="s">
        <v>131</v>
      </c>
      <c r="M8858">
        <f>+HOUR(Forecasts[[#This Row],[Sunset]]) *60 +MINUTE(Forecasts[[#This Row],[Sunset]]) - HOUR(Forecasts[[#This Row],[Sunrise]]) *60 - MINUTE(Forecasts[[#This Row],[Sunrise]])</f>
        <v>734</v>
      </c>
      <c r="N8858" t="s">
        <v>915</v>
      </c>
      <c r="P8858" t="str">
        <f>+IF(Forecasts[[#This Row],[Forecast]]="10/03/2023 Friday",Forecasts[[#This Row],[Rain]],"")</f>
        <v/>
      </c>
      <c r="Q8858" t="str">
        <f t="shared" si="3"/>
        <v/>
      </c>
    </row>
    <row r="8859" spans="1:17" x14ac:dyDescent="0.25">
      <c r="A8859" t="s">
        <v>874</v>
      </c>
      <c r="B8859" s="3" t="s">
        <v>41</v>
      </c>
      <c r="C8859" s="3" t="s">
        <v>58</v>
      </c>
      <c r="D8859">
        <f>+Forecasts[[#This Row],[Max T °C]]-Forecasts[[#This Row],[Min T °C]]</f>
        <v>3</v>
      </c>
      <c r="E8859" t="s">
        <v>917</v>
      </c>
      <c r="F8859" s="4" t="s">
        <v>32</v>
      </c>
      <c r="G8859" s="4">
        <v>18</v>
      </c>
      <c r="H8859" s="4" t="s">
        <v>40</v>
      </c>
      <c r="I8859" s="4" t="s">
        <v>124</v>
      </c>
      <c r="J8859">
        <v>0.4</v>
      </c>
      <c r="K8859" s="4" t="s">
        <v>428</v>
      </c>
      <c r="L8859" s="4" t="s">
        <v>147</v>
      </c>
      <c r="M8859">
        <f>+HOUR(Forecasts[[#This Row],[Sunset]]) *60 +MINUTE(Forecasts[[#This Row],[Sunset]]) - HOUR(Forecasts[[#This Row],[Sunrise]]) *60 - MINUTE(Forecasts[[#This Row],[Sunrise]])</f>
        <v>732</v>
      </c>
      <c r="N8859" t="s">
        <v>915</v>
      </c>
      <c r="P8859" t="str">
        <f>+IF(Forecasts[[#This Row],[Forecast]]="10/03/2023 Friday",Forecasts[[#This Row],[Rain]],"")</f>
        <v/>
      </c>
      <c r="Q8859" t="str">
        <f t="shared" si="3"/>
        <v/>
      </c>
    </row>
    <row r="8860" spans="1:17" x14ac:dyDescent="0.25">
      <c r="A8860" t="s">
        <v>871</v>
      </c>
      <c r="B8860" s="3" t="s">
        <v>34</v>
      </c>
      <c r="C8860" s="3" t="s">
        <v>58</v>
      </c>
      <c r="D8860">
        <f>+Forecasts[[#This Row],[Max T °C]]-Forecasts[[#This Row],[Min T °C]]</f>
        <v>4</v>
      </c>
      <c r="E8860" t="s">
        <v>916</v>
      </c>
      <c r="F8860" s="4" t="s">
        <v>57</v>
      </c>
      <c r="G8860" s="4">
        <v>21</v>
      </c>
      <c r="H8860" s="4" t="s">
        <v>36</v>
      </c>
      <c r="I8860" s="4" t="s">
        <v>169</v>
      </c>
      <c r="J8860">
        <v>1</v>
      </c>
      <c r="K8860" s="4" t="s">
        <v>428</v>
      </c>
      <c r="L8860" s="4" t="s">
        <v>172</v>
      </c>
      <c r="M8860">
        <f>+HOUR(Forecasts[[#This Row],[Sunset]]) *60 +MINUTE(Forecasts[[#This Row],[Sunset]]) - HOUR(Forecasts[[#This Row],[Sunrise]]) *60 - MINUTE(Forecasts[[#This Row],[Sunrise]])</f>
        <v>731</v>
      </c>
      <c r="N8860" t="s">
        <v>915</v>
      </c>
      <c r="P8860" t="str">
        <f>+IF(Forecasts[[#This Row],[Forecast]]="10/03/2023 Friday",Forecasts[[#This Row],[Rain]],"")</f>
        <v/>
      </c>
      <c r="Q8860" t="str">
        <f t="shared" si="3"/>
        <v/>
      </c>
    </row>
    <row r="8861" spans="1:17" x14ac:dyDescent="0.25">
      <c r="A8861" t="s">
        <v>870</v>
      </c>
      <c r="B8861" s="3" t="s">
        <v>34</v>
      </c>
      <c r="C8861" s="3" t="s">
        <v>33</v>
      </c>
      <c r="D8861">
        <f>+Forecasts[[#This Row],[Max T °C]]-Forecasts[[#This Row],[Min T °C]]</f>
        <v>3</v>
      </c>
      <c r="E8861" t="s">
        <v>186</v>
      </c>
      <c r="F8861" s="4" t="s">
        <v>57</v>
      </c>
      <c r="G8861" s="4">
        <v>23</v>
      </c>
      <c r="H8861" s="4" t="s">
        <v>95</v>
      </c>
      <c r="I8861" s="4" t="s">
        <v>228</v>
      </c>
      <c r="J8861">
        <v>0.1</v>
      </c>
      <c r="K8861" s="4" t="s">
        <v>428</v>
      </c>
      <c r="L8861" s="4" t="s">
        <v>189</v>
      </c>
      <c r="M8861">
        <f>+HOUR(Forecasts[[#This Row],[Sunset]]) *60 +MINUTE(Forecasts[[#This Row],[Sunset]]) - HOUR(Forecasts[[#This Row],[Sunrise]]) *60 - MINUTE(Forecasts[[#This Row],[Sunrise]])</f>
        <v>730</v>
      </c>
      <c r="N8861" t="s">
        <v>915</v>
      </c>
      <c r="P8861" t="str">
        <f>+IF(Forecasts[[#This Row],[Forecast]]="10/03/2023 Friday",Forecasts[[#This Row],[Rain]],"")</f>
        <v/>
      </c>
      <c r="Q8861" t="str">
        <f t="shared" si="3"/>
        <v/>
      </c>
    </row>
    <row r="8862" spans="1:17" x14ac:dyDescent="0.25">
      <c r="A8862" t="s">
        <v>866</v>
      </c>
      <c r="B8862" s="3" t="s">
        <v>34</v>
      </c>
      <c r="C8862" s="3" t="s">
        <v>33</v>
      </c>
      <c r="D8862">
        <f>+Forecasts[[#This Row],[Max T °C]]-Forecasts[[#This Row],[Min T °C]]</f>
        <v>3</v>
      </c>
      <c r="E8862" t="s">
        <v>115</v>
      </c>
      <c r="F8862" s="4" t="s">
        <v>57</v>
      </c>
      <c r="G8862" s="4">
        <v>17</v>
      </c>
      <c r="H8862" s="4" t="s">
        <v>86</v>
      </c>
      <c r="I8862" s="4" t="s">
        <v>168</v>
      </c>
      <c r="J8862" t="s">
        <v>4</v>
      </c>
      <c r="K8862" s="4" t="s">
        <v>433</v>
      </c>
      <c r="L8862" s="4" t="s">
        <v>192</v>
      </c>
      <c r="M8862">
        <f>+HOUR(Forecasts[[#This Row],[Sunset]]) *60 +MINUTE(Forecasts[[#This Row],[Sunset]]) - HOUR(Forecasts[[#This Row],[Sunrise]]) *60 - MINUTE(Forecasts[[#This Row],[Sunrise]])</f>
        <v>728</v>
      </c>
      <c r="N8862" t="s">
        <v>915</v>
      </c>
      <c r="P8862" t="str">
        <f>+IF(Forecasts[[#This Row],[Forecast]]="10/03/2023 Friday",Forecasts[[#This Row],[Rain]],"")</f>
        <v/>
      </c>
      <c r="Q8862" t="str">
        <f t="shared" si="3"/>
        <v/>
      </c>
    </row>
    <row r="8863" spans="1:17" x14ac:dyDescent="0.25">
      <c r="A8863" t="s">
        <v>914</v>
      </c>
      <c r="B8863" s="3" t="s">
        <v>32</v>
      </c>
      <c r="C8863" s="3" t="s">
        <v>33</v>
      </c>
      <c r="D8863">
        <f>+Forecasts[[#This Row],[Max T °C]]-Forecasts[[#This Row],[Min T °C]]</f>
        <v>4</v>
      </c>
      <c r="E8863" t="s">
        <v>199</v>
      </c>
      <c r="F8863" s="4" t="s">
        <v>73</v>
      </c>
      <c r="G8863" s="4">
        <v>29</v>
      </c>
      <c r="H8863" s="4" t="s">
        <v>86</v>
      </c>
      <c r="I8863" s="4" t="s">
        <v>75</v>
      </c>
      <c r="J8863" t="s">
        <v>4</v>
      </c>
      <c r="K8863" s="4" t="s">
        <v>417</v>
      </c>
      <c r="L8863" s="4" t="s">
        <v>49</v>
      </c>
      <c r="M8863">
        <f>+HOUR(Forecasts[[#This Row],[Sunset]]) *60 +MINUTE(Forecasts[[#This Row],[Sunset]]) - HOUR(Forecasts[[#This Row],[Sunrise]]) *60 - MINUTE(Forecasts[[#This Row],[Sunrise]])</f>
        <v>743</v>
      </c>
      <c r="N8863" t="s">
        <v>908</v>
      </c>
      <c r="P8863" t="str">
        <f>+IF(Forecasts[[#This Row],[Forecast]]="10/03/2023 Friday",Forecasts[[#This Row],[Rain]],"")</f>
        <v/>
      </c>
      <c r="Q8863" t="str">
        <f t="shared" si="3"/>
        <v/>
      </c>
    </row>
    <row r="8864" spans="1:17" x14ac:dyDescent="0.25">
      <c r="A8864" t="s">
        <v>907</v>
      </c>
      <c r="B8864" s="3" t="s">
        <v>34</v>
      </c>
      <c r="C8864" s="3" t="s">
        <v>33</v>
      </c>
      <c r="D8864">
        <f>+Forecasts[[#This Row],[Max T °C]]-Forecasts[[#This Row],[Min T °C]]</f>
        <v>3</v>
      </c>
      <c r="E8864" t="s">
        <v>130</v>
      </c>
      <c r="F8864" s="4" t="s">
        <v>32</v>
      </c>
      <c r="G8864" s="4">
        <v>20</v>
      </c>
      <c r="H8864" s="4" t="s">
        <v>120</v>
      </c>
      <c r="I8864" s="4" t="s">
        <v>89</v>
      </c>
      <c r="J8864">
        <v>18.100000000000001</v>
      </c>
      <c r="K8864" s="4" t="s">
        <v>417</v>
      </c>
      <c r="L8864" s="4" t="s">
        <v>52</v>
      </c>
      <c r="M8864">
        <f>+HOUR(Forecasts[[#This Row],[Sunset]]) *60 +MINUTE(Forecasts[[#This Row],[Sunset]]) - HOUR(Forecasts[[#This Row],[Sunrise]]) *60 - MINUTE(Forecasts[[#This Row],[Sunrise]])</f>
        <v>742</v>
      </c>
      <c r="N8864" t="s">
        <v>908</v>
      </c>
      <c r="P8864" t="str">
        <f>+IF(Forecasts[[#This Row],[Forecast]]="10/03/2023 Friday",Forecasts[[#This Row],[Rain]],"")</f>
        <v/>
      </c>
      <c r="Q8864" t="str">
        <f t="shared" si="3"/>
        <v/>
      </c>
    </row>
    <row r="8865" spans="1:17" x14ac:dyDescent="0.25">
      <c r="A8865" t="s">
        <v>899</v>
      </c>
      <c r="B8865" s="3" t="s">
        <v>32</v>
      </c>
      <c r="C8865" s="3" t="s">
        <v>98</v>
      </c>
      <c r="D8865">
        <f>+Forecasts[[#This Row],[Max T °C]]-Forecasts[[#This Row],[Min T °C]]</f>
        <v>3</v>
      </c>
      <c r="E8865" t="s">
        <v>913</v>
      </c>
      <c r="F8865" s="4" t="s">
        <v>90</v>
      </c>
      <c r="G8865" s="4">
        <v>22</v>
      </c>
      <c r="H8865" s="4" t="s">
        <v>643</v>
      </c>
      <c r="I8865" s="4" t="s">
        <v>126</v>
      </c>
      <c r="J8865">
        <v>17.5</v>
      </c>
      <c r="K8865" s="4" t="s">
        <v>417</v>
      </c>
      <c r="L8865" s="4" t="s">
        <v>52</v>
      </c>
      <c r="M8865">
        <f>+HOUR(Forecasts[[#This Row],[Sunset]]) *60 +MINUTE(Forecasts[[#This Row],[Sunset]]) - HOUR(Forecasts[[#This Row],[Sunrise]]) *60 - MINUTE(Forecasts[[#This Row],[Sunrise]])</f>
        <v>742</v>
      </c>
      <c r="N8865" t="s">
        <v>908</v>
      </c>
      <c r="P8865" t="str">
        <f>+IF(Forecasts[[#This Row],[Forecast]]="10/03/2023 Friday",Forecasts[[#This Row],[Rain]],"")</f>
        <v/>
      </c>
      <c r="Q8865" t="str">
        <f t="shared" si="3"/>
        <v/>
      </c>
    </row>
    <row r="8866" spans="1:17" x14ac:dyDescent="0.25">
      <c r="A8866" t="s">
        <v>895</v>
      </c>
      <c r="B8866" s="3" t="s">
        <v>57</v>
      </c>
      <c r="C8866" s="3" t="s">
        <v>41</v>
      </c>
      <c r="D8866">
        <f>+Forecasts[[#This Row],[Max T °C]]-Forecasts[[#This Row],[Min T °C]]</f>
        <v>3</v>
      </c>
      <c r="E8866" t="s">
        <v>843</v>
      </c>
      <c r="F8866" s="4" t="s">
        <v>83</v>
      </c>
      <c r="G8866" s="4">
        <v>21</v>
      </c>
      <c r="H8866" s="4" t="s">
        <v>429</v>
      </c>
      <c r="I8866" s="4" t="s">
        <v>126</v>
      </c>
      <c r="J8866">
        <v>26.6</v>
      </c>
      <c r="K8866" s="4" t="s">
        <v>420</v>
      </c>
      <c r="L8866" s="4" t="s">
        <v>60</v>
      </c>
      <c r="M8866">
        <f>+HOUR(Forecasts[[#This Row],[Sunset]]) *60 +MINUTE(Forecasts[[#This Row],[Sunset]]) - HOUR(Forecasts[[#This Row],[Sunrise]]) *60 - MINUTE(Forecasts[[#This Row],[Sunrise]])</f>
        <v>740</v>
      </c>
      <c r="N8866" t="s">
        <v>908</v>
      </c>
      <c r="P8866" t="str">
        <f>+IF(Forecasts[[#This Row],[Forecast]]="10/03/2023 Friday",Forecasts[[#This Row],[Rain]],"")</f>
        <v/>
      </c>
      <c r="Q8866" t="str">
        <f t="shared" si="3"/>
        <v/>
      </c>
    </row>
    <row r="8867" spans="1:17" x14ac:dyDescent="0.25">
      <c r="A8867" t="s">
        <v>891</v>
      </c>
      <c r="B8867" s="3" t="s">
        <v>32</v>
      </c>
      <c r="C8867" s="3" t="s">
        <v>41</v>
      </c>
      <c r="D8867">
        <f>+Forecasts[[#This Row],[Max T °C]]-Forecasts[[#This Row],[Min T °C]]</f>
        <v>2</v>
      </c>
      <c r="E8867" t="s">
        <v>912</v>
      </c>
      <c r="F8867" s="4" t="s">
        <v>90</v>
      </c>
      <c r="G8867" s="4">
        <v>22</v>
      </c>
      <c r="H8867" s="4" t="s">
        <v>643</v>
      </c>
      <c r="I8867" s="4" t="s">
        <v>169</v>
      </c>
      <c r="J8867">
        <v>5.6</v>
      </c>
      <c r="K8867" s="4" t="s">
        <v>420</v>
      </c>
      <c r="L8867" s="4" t="s">
        <v>67</v>
      </c>
      <c r="M8867">
        <f>+HOUR(Forecasts[[#This Row],[Sunset]]) *60 +MINUTE(Forecasts[[#This Row],[Sunset]]) - HOUR(Forecasts[[#This Row],[Sunrise]]) *60 - MINUTE(Forecasts[[#This Row],[Sunrise]])</f>
        <v>739</v>
      </c>
      <c r="N8867" t="s">
        <v>908</v>
      </c>
      <c r="P8867">
        <f>+IF(Forecasts[[#This Row],[Forecast]]="10/03/2023 Friday",Forecasts[[#This Row],[Rain]],"")</f>
        <v>5.6</v>
      </c>
      <c r="Q8867">
        <f t="shared" si="3"/>
        <v>5.6</v>
      </c>
    </row>
    <row r="8868" spans="1:17" x14ac:dyDescent="0.25">
      <c r="A8868" t="s">
        <v>887</v>
      </c>
      <c r="B8868" s="3" t="s">
        <v>32</v>
      </c>
      <c r="C8868" s="3" t="s">
        <v>98</v>
      </c>
      <c r="D8868">
        <f>+Forecasts[[#This Row],[Max T °C]]-Forecasts[[#This Row],[Min T °C]]</f>
        <v>3</v>
      </c>
      <c r="E8868" t="s">
        <v>175</v>
      </c>
      <c r="F8868" s="4" t="s">
        <v>92</v>
      </c>
      <c r="G8868" s="4">
        <v>16</v>
      </c>
      <c r="H8868" s="4" t="s">
        <v>95</v>
      </c>
      <c r="I8868" s="4" t="s">
        <v>95</v>
      </c>
      <c r="J8868">
        <v>15.7</v>
      </c>
      <c r="K8868" s="4" t="s">
        <v>420</v>
      </c>
      <c r="L8868" s="4" t="s">
        <v>70</v>
      </c>
      <c r="M8868">
        <f>+HOUR(Forecasts[[#This Row],[Sunset]]) *60 +MINUTE(Forecasts[[#This Row],[Sunset]]) - HOUR(Forecasts[[#This Row],[Sunrise]]) *60 - MINUTE(Forecasts[[#This Row],[Sunrise]])</f>
        <v>738</v>
      </c>
      <c r="N8868" t="s">
        <v>908</v>
      </c>
      <c r="P8868" t="str">
        <f>+IF(Forecasts[[#This Row],[Forecast]]="10/03/2023 Friday",Forecasts[[#This Row],[Rain]],"")</f>
        <v/>
      </c>
      <c r="Q8868" t="str">
        <f t="shared" si="3"/>
        <v/>
      </c>
    </row>
    <row r="8869" spans="1:17" x14ac:dyDescent="0.25">
      <c r="A8869" t="s">
        <v>884</v>
      </c>
      <c r="B8869" s="3" t="s">
        <v>32</v>
      </c>
      <c r="C8869" s="3" t="s">
        <v>33</v>
      </c>
      <c r="D8869">
        <f>+Forecasts[[#This Row],[Max T °C]]-Forecasts[[#This Row],[Min T °C]]</f>
        <v>4</v>
      </c>
      <c r="E8869" t="s">
        <v>638</v>
      </c>
      <c r="F8869" s="4" t="s">
        <v>90</v>
      </c>
      <c r="G8869" s="4">
        <v>15</v>
      </c>
      <c r="H8869" s="4" t="s">
        <v>95</v>
      </c>
      <c r="I8869" s="4" t="s">
        <v>30</v>
      </c>
      <c r="J8869">
        <v>5.3</v>
      </c>
      <c r="K8869" s="4" t="s">
        <v>424</v>
      </c>
      <c r="L8869" s="4" t="s">
        <v>77</v>
      </c>
      <c r="M8869">
        <f>+HOUR(Forecasts[[#This Row],[Sunset]]) *60 +MINUTE(Forecasts[[#This Row],[Sunset]]) - HOUR(Forecasts[[#This Row],[Sunrise]]) *60 - MINUTE(Forecasts[[#This Row],[Sunrise]])</f>
        <v>736</v>
      </c>
      <c r="N8869" t="s">
        <v>908</v>
      </c>
      <c r="P8869" t="str">
        <f>+IF(Forecasts[[#This Row],[Forecast]]="10/03/2023 Friday",Forecasts[[#This Row],[Rain]],"")</f>
        <v/>
      </c>
      <c r="Q8869" t="str">
        <f t="shared" ref="Q8869:Q8900" si="4">+IFERROR(+SUBSTITUTE(P8869," mm","")*1,"")</f>
        <v/>
      </c>
    </row>
    <row r="8870" spans="1:17" x14ac:dyDescent="0.25">
      <c r="A8870" t="s">
        <v>882</v>
      </c>
      <c r="B8870" s="3" t="s">
        <v>34</v>
      </c>
      <c r="C8870" s="3" t="s">
        <v>33</v>
      </c>
      <c r="D8870">
        <f>+Forecasts[[#This Row],[Max T °C]]-Forecasts[[#This Row],[Min T °C]]</f>
        <v>3</v>
      </c>
      <c r="E8870" t="s">
        <v>911</v>
      </c>
      <c r="F8870" s="4" t="s">
        <v>92</v>
      </c>
      <c r="G8870" s="4">
        <v>14</v>
      </c>
      <c r="H8870" s="4" t="s">
        <v>429</v>
      </c>
      <c r="I8870" s="4" t="s">
        <v>644</v>
      </c>
      <c r="J8870">
        <v>15.1</v>
      </c>
      <c r="K8870" s="4" t="s">
        <v>424</v>
      </c>
      <c r="L8870" s="4" t="s">
        <v>106</v>
      </c>
      <c r="M8870">
        <f>+HOUR(Forecasts[[#This Row],[Sunset]]) *60 +MINUTE(Forecasts[[#This Row],[Sunset]]) - HOUR(Forecasts[[#This Row],[Sunrise]]) *60 - MINUTE(Forecasts[[#This Row],[Sunrise]])</f>
        <v>735</v>
      </c>
      <c r="N8870" t="s">
        <v>908</v>
      </c>
      <c r="P8870" t="str">
        <f>+IF(Forecasts[[#This Row],[Forecast]]="10/03/2023 Friday",Forecasts[[#This Row],[Rain]],"")</f>
        <v/>
      </c>
      <c r="Q8870" t="str">
        <f t="shared" si="4"/>
        <v/>
      </c>
    </row>
    <row r="8871" spans="1:17" x14ac:dyDescent="0.25">
      <c r="A8871" t="s">
        <v>878</v>
      </c>
      <c r="B8871" s="3" t="s">
        <v>34</v>
      </c>
      <c r="C8871" s="3" t="s">
        <v>33</v>
      </c>
      <c r="D8871">
        <f>+Forecasts[[#This Row],[Max T °C]]-Forecasts[[#This Row],[Min T °C]]</f>
        <v>3</v>
      </c>
      <c r="E8871" t="s">
        <v>910</v>
      </c>
      <c r="F8871" s="4" t="s">
        <v>92</v>
      </c>
      <c r="G8871" s="4">
        <v>19</v>
      </c>
      <c r="H8871" s="4" t="s">
        <v>53</v>
      </c>
      <c r="I8871" s="4" t="s">
        <v>909</v>
      </c>
      <c r="J8871">
        <v>11.8</v>
      </c>
      <c r="K8871" s="4" t="s">
        <v>424</v>
      </c>
      <c r="L8871" s="4" t="s">
        <v>106</v>
      </c>
      <c r="M8871">
        <f>+HOUR(Forecasts[[#This Row],[Sunset]]) *60 +MINUTE(Forecasts[[#This Row],[Sunset]]) - HOUR(Forecasts[[#This Row],[Sunrise]]) *60 - MINUTE(Forecasts[[#This Row],[Sunrise]])</f>
        <v>735</v>
      </c>
      <c r="N8871" t="s">
        <v>908</v>
      </c>
      <c r="P8871" t="str">
        <f>+IF(Forecasts[[#This Row],[Forecast]]="10/03/2023 Friday",Forecasts[[#This Row],[Rain]],"")</f>
        <v/>
      </c>
      <c r="Q8871" t="str">
        <f t="shared" si="4"/>
        <v/>
      </c>
    </row>
    <row r="8872" spans="1:17" x14ac:dyDescent="0.25">
      <c r="A8872" t="s">
        <v>876</v>
      </c>
      <c r="B8872" s="3" t="s">
        <v>32</v>
      </c>
      <c r="C8872" s="3" t="s">
        <v>33</v>
      </c>
      <c r="D8872">
        <f>+Forecasts[[#This Row],[Max T °C]]-Forecasts[[#This Row],[Min T °C]]</f>
        <v>4</v>
      </c>
      <c r="E8872" t="s">
        <v>9</v>
      </c>
      <c r="F8872" s="4" t="s">
        <v>73</v>
      </c>
      <c r="G8872" s="4">
        <v>22</v>
      </c>
      <c r="H8872" s="4" t="s">
        <v>36</v>
      </c>
      <c r="I8872" s="4" t="s">
        <v>163</v>
      </c>
      <c r="J8872">
        <v>3.3</v>
      </c>
      <c r="K8872" s="4" t="s">
        <v>424</v>
      </c>
      <c r="L8872" s="4" t="s">
        <v>131</v>
      </c>
      <c r="M8872">
        <f>+HOUR(Forecasts[[#This Row],[Sunset]]) *60 +MINUTE(Forecasts[[#This Row],[Sunset]]) - HOUR(Forecasts[[#This Row],[Sunrise]]) *60 - MINUTE(Forecasts[[#This Row],[Sunrise]])</f>
        <v>734</v>
      </c>
      <c r="N8872" t="s">
        <v>908</v>
      </c>
      <c r="P8872" t="str">
        <f>+IF(Forecasts[[#This Row],[Forecast]]="10/03/2023 Friday",Forecasts[[#This Row],[Rain]],"")</f>
        <v/>
      </c>
      <c r="Q8872" t="str">
        <f t="shared" si="4"/>
        <v/>
      </c>
    </row>
    <row r="8873" spans="1:17" x14ac:dyDescent="0.25">
      <c r="A8873" t="s">
        <v>874</v>
      </c>
      <c r="B8873" s="3" t="s">
        <v>32</v>
      </c>
      <c r="C8873" s="3" t="s">
        <v>33</v>
      </c>
      <c r="D8873">
        <f>+Forecasts[[#This Row],[Max T °C]]-Forecasts[[#This Row],[Min T °C]]</f>
        <v>4</v>
      </c>
      <c r="E8873" t="s">
        <v>145</v>
      </c>
      <c r="F8873" s="4" t="s">
        <v>57</v>
      </c>
      <c r="G8873" s="4">
        <v>20</v>
      </c>
      <c r="H8873" s="4" t="s">
        <v>56</v>
      </c>
      <c r="I8873" s="4" t="s">
        <v>75</v>
      </c>
      <c r="J8873" t="s">
        <v>4</v>
      </c>
      <c r="K8873" s="4" t="s">
        <v>428</v>
      </c>
      <c r="L8873" s="4" t="s">
        <v>147</v>
      </c>
      <c r="M8873">
        <f>+HOUR(Forecasts[[#This Row],[Sunset]]) *60 +MINUTE(Forecasts[[#This Row],[Sunset]]) - HOUR(Forecasts[[#This Row],[Sunrise]]) *60 - MINUTE(Forecasts[[#This Row],[Sunrise]])</f>
        <v>732</v>
      </c>
      <c r="N8873" t="s">
        <v>908</v>
      </c>
      <c r="P8873" t="str">
        <f>+IF(Forecasts[[#This Row],[Forecast]]="10/03/2023 Friday",Forecasts[[#This Row],[Rain]],"")</f>
        <v/>
      </c>
      <c r="Q8873" t="str">
        <f t="shared" si="4"/>
        <v/>
      </c>
    </row>
    <row r="8874" spans="1:17" x14ac:dyDescent="0.25">
      <c r="A8874" t="s">
        <v>871</v>
      </c>
      <c r="B8874" s="3" t="s">
        <v>32</v>
      </c>
      <c r="C8874" s="3" t="s">
        <v>33</v>
      </c>
      <c r="D8874">
        <f>+Forecasts[[#This Row],[Max T °C]]-Forecasts[[#This Row],[Min T °C]]</f>
        <v>4</v>
      </c>
      <c r="E8874" t="s">
        <v>110</v>
      </c>
      <c r="F8874" s="4" t="s">
        <v>57</v>
      </c>
      <c r="G8874" s="4">
        <v>18</v>
      </c>
      <c r="H8874" s="4" t="s">
        <v>40</v>
      </c>
      <c r="I8874" s="4" t="s">
        <v>75</v>
      </c>
      <c r="J8874" t="s">
        <v>4</v>
      </c>
      <c r="K8874" s="4" t="s">
        <v>428</v>
      </c>
      <c r="L8874" s="4" t="s">
        <v>172</v>
      </c>
      <c r="M8874">
        <f>+HOUR(Forecasts[[#This Row],[Sunset]]) *60 +MINUTE(Forecasts[[#This Row],[Sunset]]) - HOUR(Forecasts[[#This Row],[Sunrise]]) *60 - MINUTE(Forecasts[[#This Row],[Sunrise]])</f>
        <v>731</v>
      </c>
      <c r="N8874" t="s">
        <v>908</v>
      </c>
      <c r="P8874" t="str">
        <f>+IF(Forecasts[[#This Row],[Forecast]]="10/03/2023 Friday",Forecasts[[#This Row],[Rain]],"")</f>
        <v/>
      </c>
      <c r="Q8874" t="str">
        <f t="shared" si="4"/>
        <v/>
      </c>
    </row>
    <row r="8875" spans="1:17" x14ac:dyDescent="0.25">
      <c r="A8875" t="s">
        <v>870</v>
      </c>
      <c r="B8875" s="3" t="s">
        <v>32</v>
      </c>
      <c r="C8875" s="3" t="s">
        <v>33</v>
      </c>
      <c r="D8875">
        <f>+Forecasts[[#This Row],[Max T °C]]-Forecasts[[#This Row],[Min T °C]]</f>
        <v>4</v>
      </c>
      <c r="E8875" t="s">
        <v>144</v>
      </c>
      <c r="F8875" s="4" t="s">
        <v>73</v>
      </c>
      <c r="G8875" s="4">
        <v>16</v>
      </c>
      <c r="H8875" s="4" t="s">
        <v>45</v>
      </c>
      <c r="I8875" s="4" t="s">
        <v>75</v>
      </c>
      <c r="J8875" t="s">
        <v>4</v>
      </c>
      <c r="K8875" s="4" t="s">
        <v>428</v>
      </c>
      <c r="L8875" s="4" t="s">
        <v>189</v>
      </c>
      <c r="M8875">
        <f>+HOUR(Forecasts[[#This Row],[Sunset]]) *60 +MINUTE(Forecasts[[#This Row],[Sunset]]) - HOUR(Forecasts[[#This Row],[Sunrise]]) *60 - MINUTE(Forecasts[[#This Row],[Sunrise]])</f>
        <v>730</v>
      </c>
      <c r="N8875" t="s">
        <v>908</v>
      </c>
      <c r="P8875" t="str">
        <f>+IF(Forecasts[[#This Row],[Forecast]]="10/03/2023 Friday",Forecasts[[#This Row],[Rain]],"")</f>
        <v/>
      </c>
      <c r="Q8875" t="str">
        <f t="shared" si="4"/>
        <v/>
      </c>
    </row>
    <row r="8876" spans="1:17" x14ac:dyDescent="0.25">
      <c r="A8876" t="s">
        <v>866</v>
      </c>
      <c r="B8876" s="3" t="s">
        <v>32</v>
      </c>
      <c r="C8876" s="3" t="s">
        <v>33</v>
      </c>
      <c r="D8876">
        <f>+Forecasts[[#This Row],[Max T °C]]-Forecasts[[#This Row],[Min T °C]]</f>
        <v>4</v>
      </c>
      <c r="E8876" t="s">
        <v>868</v>
      </c>
      <c r="F8876" s="4" t="s">
        <v>73</v>
      </c>
      <c r="G8876" s="4">
        <v>16</v>
      </c>
      <c r="H8876" s="4" t="s">
        <v>170</v>
      </c>
      <c r="I8876" s="4" t="s">
        <v>228</v>
      </c>
      <c r="J8876">
        <v>0.1</v>
      </c>
      <c r="K8876" s="4" t="s">
        <v>433</v>
      </c>
      <c r="L8876" s="4" t="s">
        <v>192</v>
      </c>
      <c r="M8876">
        <f>+HOUR(Forecasts[[#This Row],[Sunset]]) *60 +MINUTE(Forecasts[[#This Row],[Sunset]]) - HOUR(Forecasts[[#This Row],[Sunrise]]) *60 - MINUTE(Forecasts[[#This Row],[Sunrise]])</f>
        <v>728</v>
      </c>
      <c r="N8876" t="s">
        <v>908</v>
      </c>
      <c r="P8876" t="str">
        <f>+IF(Forecasts[[#This Row],[Forecast]]="10/03/2023 Friday",Forecasts[[#This Row],[Rain]],"")</f>
        <v/>
      </c>
      <c r="Q8876" t="str">
        <f t="shared" si="4"/>
        <v/>
      </c>
    </row>
    <row r="8877" spans="1:17" x14ac:dyDescent="0.25">
      <c r="A8877" t="s">
        <v>865</v>
      </c>
      <c r="B8877" s="3" t="s">
        <v>32</v>
      </c>
      <c r="C8877" s="3" t="s">
        <v>33</v>
      </c>
      <c r="D8877">
        <f>+Forecasts[[#This Row],[Max T °C]]-Forecasts[[#This Row],[Min T °C]]</f>
        <v>4</v>
      </c>
      <c r="E8877" t="s">
        <v>110</v>
      </c>
      <c r="F8877" s="4" t="s">
        <v>73</v>
      </c>
      <c r="G8877" s="4">
        <v>12</v>
      </c>
      <c r="H8877" s="4" t="s">
        <v>170</v>
      </c>
      <c r="I8877" s="4" t="s">
        <v>75</v>
      </c>
      <c r="J8877" t="s">
        <v>4</v>
      </c>
      <c r="K8877" s="4" t="s">
        <v>433</v>
      </c>
      <c r="L8877" s="4" t="s">
        <v>192</v>
      </c>
      <c r="M8877">
        <f>+HOUR(Forecasts[[#This Row],[Sunset]]) *60 +MINUTE(Forecasts[[#This Row],[Sunset]]) - HOUR(Forecasts[[#This Row],[Sunrise]]) *60 - MINUTE(Forecasts[[#This Row],[Sunrise]])</f>
        <v>728</v>
      </c>
      <c r="N8877" t="s">
        <v>908</v>
      </c>
      <c r="P8877" t="str">
        <f>+IF(Forecasts[[#This Row],[Forecast]]="10/03/2023 Friday",Forecasts[[#This Row],[Rain]],"")</f>
        <v/>
      </c>
      <c r="Q8877" t="str">
        <f t="shared" si="4"/>
        <v/>
      </c>
    </row>
    <row r="8878" spans="1:17" x14ac:dyDescent="0.25">
      <c r="A8878" t="s">
        <v>907</v>
      </c>
      <c r="B8878" s="3" t="s">
        <v>34</v>
      </c>
      <c r="C8878" s="3" t="s">
        <v>98</v>
      </c>
      <c r="D8878">
        <f>+Forecasts[[#This Row],[Max T °C]]-Forecasts[[#This Row],[Min T °C]]</f>
        <v>2</v>
      </c>
      <c r="E8878" t="s">
        <v>130</v>
      </c>
      <c r="F8878" s="4" t="s">
        <v>73</v>
      </c>
      <c r="G8878" s="4">
        <v>24</v>
      </c>
      <c r="H8878" s="4" t="s">
        <v>429</v>
      </c>
      <c r="I8878" s="4" t="s">
        <v>218</v>
      </c>
      <c r="J8878">
        <v>4</v>
      </c>
      <c r="K8878" s="4" t="s">
        <v>417</v>
      </c>
      <c r="L8878" s="4" t="s">
        <v>52</v>
      </c>
      <c r="M8878">
        <f>+HOUR(Forecasts[[#This Row],[Sunset]]) *60 +MINUTE(Forecasts[[#This Row],[Sunset]]) - HOUR(Forecasts[[#This Row],[Sunrise]]) *60 - MINUTE(Forecasts[[#This Row],[Sunrise]])</f>
        <v>742</v>
      </c>
      <c r="N8878" t="s">
        <v>900</v>
      </c>
      <c r="P8878" t="str">
        <f>+IF(Forecasts[[#This Row],[Forecast]]="10/03/2023 Friday",Forecasts[[#This Row],[Rain]],"")</f>
        <v/>
      </c>
      <c r="Q8878" t="str">
        <f t="shared" si="4"/>
        <v/>
      </c>
    </row>
    <row r="8879" spans="1:17" x14ac:dyDescent="0.25">
      <c r="A8879" t="s">
        <v>899</v>
      </c>
      <c r="B8879" s="3" t="s">
        <v>32</v>
      </c>
      <c r="C8879" s="3" t="s">
        <v>98</v>
      </c>
      <c r="D8879">
        <f>+Forecasts[[#This Row],[Max T °C]]-Forecasts[[#This Row],[Min T °C]]</f>
        <v>3</v>
      </c>
      <c r="E8879" t="s">
        <v>844</v>
      </c>
      <c r="F8879" s="4" t="s">
        <v>92</v>
      </c>
      <c r="G8879" s="4">
        <v>23</v>
      </c>
      <c r="H8879" s="4" t="s">
        <v>126</v>
      </c>
      <c r="I8879" s="4" t="s">
        <v>906</v>
      </c>
      <c r="J8879">
        <v>39.799999999999997</v>
      </c>
      <c r="K8879" s="4" t="s">
        <v>417</v>
      </c>
      <c r="L8879" s="4" t="s">
        <v>52</v>
      </c>
      <c r="M8879">
        <f>+HOUR(Forecasts[[#This Row],[Sunset]]) *60 +MINUTE(Forecasts[[#This Row],[Sunset]]) - HOUR(Forecasts[[#This Row],[Sunrise]]) *60 - MINUTE(Forecasts[[#This Row],[Sunrise]])</f>
        <v>742</v>
      </c>
      <c r="N8879" t="s">
        <v>900</v>
      </c>
      <c r="P8879" t="str">
        <f>+IF(Forecasts[[#This Row],[Forecast]]="10/03/2023 Friday",Forecasts[[#This Row],[Rain]],"")</f>
        <v/>
      </c>
      <c r="Q8879" t="str">
        <f t="shared" si="4"/>
        <v/>
      </c>
    </row>
    <row r="8880" spans="1:17" x14ac:dyDescent="0.25">
      <c r="A8880" t="s">
        <v>895</v>
      </c>
      <c r="B8880" s="3" t="s">
        <v>57</v>
      </c>
      <c r="C8880" s="3" t="s">
        <v>98</v>
      </c>
      <c r="D8880">
        <f>+Forecasts[[#This Row],[Max T °C]]-Forecasts[[#This Row],[Min T °C]]</f>
        <v>4</v>
      </c>
      <c r="E8880" t="s">
        <v>905</v>
      </c>
      <c r="F8880" s="4" t="s">
        <v>87</v>
      </c>
      <c r="G8880" s="4">
        <v>23</v>
      </c>
      <c r="H8880" s="4" t="s">
        <v>643</v>
      </c>
      <c r="I8880" s="4" t="s">
        <v>159</v>
      </c>
      <c r="J8880">
        <v>50.5</v>
      </c>
      <c r="K8880" s="4" t="s">
        <v>420</v>
      </c>
      <c r="L8880" s="4" t="s">
        <v>60</v>
      </c>
      <c r="M8880">
        <f>+HOUR(Forecasts[[#This Row],[Sunset]]) *60 +MINUTE(Forecasts[[#This Row],[Sunset]]) - HOUR(Forecasts[[#This Row],[Sunrise]]) *60 - MINUTE(Forecasts[[#This Row],[Sunrise]])</f>
        <v>740</v>
      </c>
      <c r="N8880" t="s">
        <v>900</v>
      </c>
      <c r="P8880" t="str">
        <f>+IF(Forecasts[[#This Row],[Forecast]]="10/03/2023 Friday",Forecasts[[#This Row],[Rain]],"")</f>
        <v/>
      </c>
      <c r="Q8880" t="str">
        <f t="shared" si="4"/>
        <v/>
      </c>
    </row>
    <row r="8881" spans="1:17" x14ac:dyDescent="0.25">
      <c r="A8881" t="s">
        <v>891</v>
      </c>
      <c r="B8881" s="3" t="s">
        <v>57</v>
      </c>
      <c r="C8881" s="3" t="s">
        <v>41</v>
      </c>
      <c r="D8881">
        <f>+Forecasts[[#This Row],[Max T °C]]-Forecasts[[#This Row],[Min T °C]]</f>
        <v>3</v>
      </c>
      <c r="E8881" t="s">
        <v>904</v>
      </c>
      <c r="F8881" s="4" t="s">
        <v>87</v>
      </c>
      <c r="G8881" s="4">
        <v>22</v>
      </c>
      <c r="H8881" s="4" t="s">
        <v>142</v>
      </c>
      <c r="I8881" s="4" t="s">
        <v>71</v>
      </c>
      <c r="J8881">
        <v>0.3</v>
      </c>
      <c r="K8881" s="4" t="s">
        <v>420</v>
      </c>
      <c r="L8881" s="4" t="s">
        <v>67</v>
      </c>
      <c r="M8881">
        <f>+HOUR(Forecasts[[#This Row],[Sunset]]) *60 +MINUTE(Forecasts[[#This Row],[Sunset]]) - HOUR(Forecasts[[#This Row],[Sunrise]]) *60 - MINUTE(Forecasts[[#This Row],[Sunrise]])</f>
        <v>739</v>
      </c>
      <c r="N8881" t="s">
        <v>900</v>
      </c>
      <c r="P8881">
        <f>+IF(Forecasts[[#This Row],[Forecast]]="10/03/2023 Friday",Forecasts[[#This Row],[Rain]],"")</f>
        <v>0.3</v>
      </c>
      <c r="Q8881">
        <f t="shared" si="4"/>
        <v>0.3</v>
      </c>
    </row>
    <row r="8882" spans="1:17" x14ac:dyDescent="0.25">
      <c r="A8882" t="s">
        <v>887</v>
      </c>
      <c r="B8882" s="3" t="s">
        <v>57</v>
      </c>
      <c r="C8882" s="3" t="s">
        <v>98</v>
      </c>
      <c r="D8882">
        <f>+Forecasts[[#This Row],[Max T °C]]-Forecasts[[#This Row],[Min T °C]]</f>
        <v>4</v>
      </c>
      <c r="E8882" t="s">
        <v>903</v>
      </c>
      <c r="F8882" s="4" t="s">
        <v>87</v>
      </c>
      <c r="G8882" s="4">
        <v>20</v>
      </c>
      <c r="H8882" s="4" t="s">
        <v>177</v>
      </c>
      <c r="I8882" s="4" t="s">
        <v>65</v>
      </c>
      <c r="J8882">
        <v>12.2</v>
      </c>
      <c r="K8882" s="4" t="s">
        <v>420</v>
      </c>
      <c r="L8882" s="4" t="s">
        <v>70</v>
      </c>
      <c r="M8882">
        <f>+HOUR(Forecasts[[#This Row],[Sunset]]) *60 +MINUTE(Forecasts[[#This Row],[Sunset]]) - HOUR(Forecasts[[#This Row],[Sunrise]]) *60 - MINUTE(Forecasts[[#This Row],[Sunrise]])</f>
        <v>738</v>
      </c>
      <c r="N8882" t="s">
        <v>900</v>
      </c>
      <c r="P8882" t="str">
        <f>+IF(Forecasts[[#This Row],[Forecast]]="10/03/2023 Friday",Forecasts[[#This Row],[Rain]],"")</f>
        <v/>
      </c>
      <c r="Q8882" t="str">
        <f t="shared" si="4"/>
        <v/>
      </c>
    </row>
    <row r="8883" spans="1:17" x14ac:dyDescent="0.25">
      <c r="A8883" t="s">
        <v>884</v>
      </c>
      <c r="B8883" s="3" t="s">
        <v>57</v>
      </c>
      <c r="C8883" s="3" t="s">
        <v>41</v>
      </c>
      <c r="D8883">
        <f>+Forecasts[[#This Row],[Max T °C]]-Forecasts[[#This Row],[Min T °C]]</f>
        <v>3</v>
      </c>
      <c r="E8883" t="s">
        <v>145</v>
      </c>
      <c r="F8883" s="4" t="s">
        <v>83</v>
      </c>
      <c r="G8883" s="4">
        <v>14</v>
      </c>
      <c r="H8883" s="4" t="s">
        <v>89</v>
      </c>
      <c r="I8883" s="4" t="s">
        <v>99</v>
      </c>
      <c r="J8883" t="s">
        <v>4</v>
      </c>
      <c r="K8883" s="4" t="s">
        <v>424</v>
      </c>
      <c r="L8883" s="4" t="s">
        <v>77</v>
      </c>
      <c r="M8883">
        <f>+HOUR(Forecasts[[#This Row],[Sunset]]) *60 +MINUTE(Forecasts[[#This Row],[Sunset]]) - HOUR(Forecasts[[#This Row],[Sunrise]]) *60 - MINUTE(Forecasts[[#This Row],[Sunrise]])</f>
        <v>736</v>
      </c>
      <c r="N8883" t="s">
        <v>900</v>
      </c>
      <c r="P8883" t="str">
        <f>+IF(Forecasts[[#This Row],[Forecast]]="10/03/2023 Friday",Forecasts[[#This Row],[Rain]],"")</f>
        <v/>
      </c>
      <c r="Q8883" t="str">
        <f t="shared" si="4"/>
        <v/>
      </c>
    </row>
    <row r="8884" spans="1:17" x14ac:dyDescent="0.25">
      <c r="A8884" t="s">
        <v>882</v>
      </c>
      <c r="B8884" s="3" t="s">
        <v>57</v>
      </c>
      <c r="C8884" s="3" t="s">
        <v>41</v>
      </c>
      <c r="D8884">
        <f>+Forecasts[[#This Row],[Max T °C]]-Forecasts[[#This Row],[Min T °C]]</f>
        <v>3</v>
      </c>
      <c r="E8884" t="s">
        <v>902</v>
      </c>
      <c r="F8884" s="4" t="s">
        <v>87</v>
      </c>
      <c r="G8884" s="4">
        <v>13</v>
      </c>
      <c r="H8884" s="4" t="s">
        <v>95</v>
      </c>
      <c r="I8884" s="4" t="s">
        <v>94</v>
      </c>
      <c r="J8884">
        <v>0.7</v>
      </c>
      <c r="K8884" s="4" t="s">
        <v>424</v>
      </c>
      <c r="L8884" s="4" t="s">
        <v>106</v>
      </c>
      <c r="M8884">
        <f>+HOUR(Forecasts[[#This Row],[Sunset]]) *60 +MINUTE(Forecasts[[#This Row],[Sunset]]) - HOUR(Forecasts[[#This Row],[Sunrise]]) *60 - MINUTE(Forecasts[[#This Row],[Sunrise]])</f>
        <v>735</v>
      </c>
      <c r="N8884" t="s">
        <v>900</v>
      </c>
      <c r="P8884" t="str">
        <f>+IF(Forecasts[[#This Row],[Forecast]]="10/03/2023 Friday",Forecasts[[#This Row],[Rain]],"")</f>
        <v/>
      </c>
      <c r="Q8884" t="str">
        <f t="shared" si="4"/>
        <v/>
      </c>
    </row>
    <row r="8885" spans="1:17" x14ac:dyDescent="0.25">
      <c r="A8885" t="s">
        <v>878</v>
      </c>
      <c r="B8885" s="3" t="s">
        <v>32</v>
      </c>
      <c r="C8885" s="3" t="s">
        <v>41</v>
      </c>
      <c r="D8885">
        <f>+Forecasts[[#This Row],[Max T °C]]-Forecasts[[#This Row],[Min T °C]]</f>
        <v>2</v>
      </c>
      <c r="E8885" t="s">
        <v>890</v>
      </c>
      <c r="F8885" s="4" t="s">
        <v>87</v>
      </c>
      <c r="G8885" s="4">
        <v>11</v>
      </c>
      <c r="H8885" s="4" t="s">
        <v>95</v>
      </c>
      <c r="I8885" s="4" t="s">
        <v>158</v>
      </c>
      <c r="J8885">
        <v>0.6</v>
      </c>
      <c r="K8885" s="4" t="s">
        <v>424</v>
      </c>
      <c r="L8885" s="4" t="s">
        <v>106</v>
      </c>
      <c r="M8885">
        <f>+HOUR(Forecasts[[#This Row],[Sunset]]) *60 +MINUTE(Forecasts[[#This Row],[Sunset]]) - HOUR(Forecasts[[#This Row],[Sunrise]]) *60 - MINUTE(Forecasts[[#This Row],[Sunrise]])</f>
        <v>735</v>
      </c>
      <c r="N8885" t="s">
        <v>900</v>
      </c>
      <c r="P8885" t="str">
        <f>+IF(Forecasts[[#This Row],[Forecast]]="10/03/2023 Friday",Forecasts[[#This Row],[Rain]],"")</f>
        <v/>
      </c>
      <c r="Q8885" t="str">
        <f t="shared" si="4"/>
        <v/>
      </c>
    </row>
    <row r="8886" spans="1:17" x14ac:dyDescent="0.25">
      <c r="A8886" t="s">
        <v>876</v>
      </c>
      <c r="B8886" s="3" t="s">
        <v>57</v>
      </c>
      <c r="C8886" s="3" t="s">
        <v>41</v>
      </c>
      <c r="D8886">
        <f>+Forecasts[[#This Row],[Max T °C]]-Forecasts[[#This Row],[Min T °C]]</f>
        <v>3</v>
      </c>
      <c r="E8886" t="s">
        <v>110</v>
      </c>
      <c r="F8886" s="4" t="s">
        <v>87</v>
      </c>
      <c r="G8886" s="4">
        <v>14</v>
      </c>
      <c r="H8886" s="4" t="s">
        <v>50</v>
      </c>
      <c r="I8886" s="4" t="s">
        <v>158</v>
      </c>
      <c r="J8886">
        <v>1.3</v>
      </c>
      <c r="K8886" s="4" t="s">
        <v>424</v>
      </c>
      <c r="L8886" s="4" t="s">
        <v>131</v>
      </c>
      <c r="M8886">
        <f>+HOUR(Forecasts[[#This Row],[Sunset]]) *60 +MINUTE(Forecasts[[#This Row],[Sunset]]) - HOUR(Forecasts[[#This Row],[Sunrise]]) *60 - MINUTE(Forecasts[[#This Row],[Sunrise]])</f>
        <v>734</v>
      </c>
      <c r="N8886" t="s">
        <v>900</v>
      </c>
      <c r="P8886" t="str">
        <f>+IF(Forecasts[[#This Row],[Forecast]]="10/03/2023 Friday",Forecasts[[#This Row],[Rain]],"")</f>
        <v/>
      </c>
      <c r="Q8886" t="str">
        <f t="shared" si="4"/>
        <v/>
      </c>
    </row>
    <row r="8887" spans="1:17" x14ac:dyDescent="0.25">
      <c r="A8887" t="s">
        <v>874</v>
      </c>
      <c r="B8887" s="3" t="s">
        <v>57</v>
      </c>
      <c r="C8887" s="3" t="s">
        <v>98</v>
      </c>
      <c r="D8887">
        <f>+Forecasts[[#This Row],[Max T °C]]-Forecasts[[#This Row],[Min T °C]]</f>
        <v>4</v>
      </c>
      <c r="E8887" t="s">
        <v>9</v>
      </c>
      <c r="F8887" s="4" t="s">
        <v>87</v>
      </c>
      <c r="G8887" s="4">
        <v>15</v>
      </c>
      <c r="H8887" s="4" t="s">
        <v>31</v>
      </c>
      <c r="I8887" s="4" t="s">
        <v>97</v>
      </c>
      <c r="J8887">
        <v>0.7</v>
      </c>
      <c r="K8887" s="4" t="s">
        <v>428</v>
      </c>
      <c r="L8887" s="4" t="s">
        <v>147</v>
      </c>
      <c r="M8887">
        <f>+HOUR(Forecasts[[#This Row],[Sunset]]) *60 +MINUTE(Forecasts[[#This Row],[Sunset]]) - HOUR(Forecasts[[#This Row],[Sunrise]]) *60 - MINUTE(Forecasts[[#This Row],[Sunrise]])</f>
        <v>732</v>
      </c>
      <c r="N8887" t="s">
        <v>900</v>
      </c>
      <c r="P8887" t="str">
        <f>+IF(Forecasts[[#This Row],[Forecast]]="10/03/2023 Friday",Forecasts[[#This Row],[Rain]],"")</f>
        <v/>
      </c>
      <c r="Q8887" t="str">
        <f t="shared" si="4"/>
        <v/>
      </c>
    </row>
    <row r="8888" spans="1:17" x14ac:dyDescent="0.25">
      <c r="A8888" t="s">
        <v>871</v>
      </c>
      <c r="B8888" s="3" t="s">
        <v>57</v>
      </c>
      <c r="C8888" s="3" t="s">
        <v>98</v>
      </c>
      <c r="D8888">
        <f>+Forecasts[[#This Row],[Max T °C]]-Forecasts[[#This Row],[Min T °C]]</f>
        <v>4</v>
      </c>
      <c r="E8888" t="s">
        <v>9</v>
      </c>
      <c r="F8888" s="4" t="s">
        <v>83</v>
      </c>
      <c r="G8888" s="4">
        <v>16</v>
      </c>
      <c r="H8888" s="4" t="s">
        <v>89</v>
      </c>
      <c r="I8888" s="4" t="s">
        <v>113</v>
      </c>
      <c r="J8888" t="s">
        <v>4</v>
      </c>
      <c r="K8888" s="4" t="s">
        <v>428</v>
      </c>
      <c r="L8888" s="4" t="s">
        <v>172</v>
      </c>
      <c r="M8888">
        <f>+HOUR(Forecasts[[#This Row],[Sunset]]) *60 +MINUTE(Forecasts[[#This Row],[Sunset]]) - HOUR(Forecasts[[#This Row],[Sunrise]]) *60 - MINUTE(Forecasts[[#This Row],[Sunrise]])</f>
        <v>731</v>
      </c>
      <c r="N8888" t="s">
        <v>900</v>
      </c>
      <c r="P8888" t="str">
        <f>+IF(Forecasts[[#This Row],[Forecast]]="10/03/2023 Friday",Forecasts[[#This Row],[Rain]],"")</f>
        <v/>
      </c>
      <c r="Q8888" t="str">
        <f t="shared" si="4"/>
        <v/>
      </c>
    </row>
    <row r="8889" spans="1:17" x14ac:dyDescent="0.25">
      <c r="A8889" t="s">
        <v>870</v>
      </c>
      <c r="B8889" s="3" t="s">
        <v>57</v>
      </c>
      <c r="C8889" s="3" t="s">
        <v>98</v>
      </c>
      <c r="D8889">
        <f>+Forecasts[[#This Row],[Max T °C]]-Forecasts[[#This Row],[Min T °C]]</f>
        <v>4</v>
      </c>
      <c r="E8889" t="s">
        <v>901</v>
      </c>
      <c r="F8889" s="4" t="s">
        <v>90</v>
      </c>
      <c r="G8889" s="4">
        <v>16</v>
      </c>
      <c r="H8889" s="4" t="s">
        <v>170</v>
      </c>
      <c r="I8889" s="4" t="s">
        <v>116</v>
      </c>
      <c r="J8889">
        <v>0.3</v>
      </c>
      <c r="K8889" s="4" t="s">
        <v>428</v>
      </c>
      <c r="L8889" s="4" t="s">
        <v>189</v>
      </c>
      <c r="M8889">
        <f>+HOUR(Forecasts[[#This Row],[Sunset]]) *60 +MINUTE(Forecasts[[#This Row],[Sunset]]) - HOUR(Forecasts[[#This Row],[Sunrise]]) *60 - MINUTE(Forecasts[[#This Row],[Sunrise]])</f>
        <v>730</v>
      </c>
      <c r="N8889" t="s">
        <v>900</v>
      </c>
      <c r="P8889" t="str">
        <f>+IF(Forecasts[[#This Row],[Forecast]]="10/03/2023 Friday",Forecasts[[#This Row],[Rain]],"")</f>
        <v/>
      </c>
      <c r="Q8889" t="str">
        <f t="shared" si="4"/>
        <v/>
      </c>
    </row>
    <row r="8890" spans="1:17" x14ac:dyDescent="0.25">
      <c r="A8890" t="s">
        <v>866</v>
      </c>
      <c r="B8890" s="3" t="s">
        <v>57</v>
      </c>
      <c r="C8890" s="3" t="s">
        <v>41</v>
      </c>
      <c r="D8890">
        <f>+Forecasts[[#This Row],[Max T °C]]-Forecasts[[#This Row],[Min T °C]]</f>
        <v>3</v>
      </c>
      <c r="E8890" t="s">
        <v>145</v>
      </c>
      <c r="F8890" s="4" t="s">
        <v>90</v>
      </c>
      <c r="G8890" s="4">
        <v>20</v>
      </c>
      <c r="H8890" s="4" t="s">
        <v>170</v>
      </c>
      <c r="I8890" s="4" t="s">
        <v>259</v>
      </c>
      <c r="J8890" t="s">
        <v>4</v>
      </c>
      <c r="K8890" s="4" t="s">
        <v>433</v>
      </c>
      <c r="L8890" s="4" t="s">
        <v>192</v>
      </c>
      <c r="M8890">
        <f>+HOUR(Forecasts[[#This Row],[Sunset]]) *60 +MINUTE(Forecasts[[#This Row],[Sunset]]) - HOUR(Forecasts[[#This Row],[Sunrise]]) *60 - MINUTE(Forecasts[[#This Row],[Sunrise]])</f>
        <v>728</v>
      </c>
      <c r="N8890" t="s">
        <v>900</v>
      </c>
      <c r="P8890" t="str">
        <f>+IF(Forecasts[[#This Row],[Forecast]]="10/03/2023 Friday",Forecasts[[#This Row],[Rain]],"")</f>
        <v/>
      </c>
      <c r="Q8890" t="str">
        <f t="shared" si="4"/>
        <v/>
      </c>
    </row>
    <row r="8891" spans="1:17" x14ac:dyDescent="0.25">
      <c r="A8891" t="s">
        <v>865</v>
      </c>
      <c r="B8891" s="3" t="s">
        <v>57</v>
      </c>
      <c r="C8891" s="3" t="s">
        <v>41</v>
      </c>
      <c r="D8891">
        <f>+Forecasts[[#This Row],[Max T °C]]-Forecasts[[#This Row],[Min T °C]]</f>
        <v>3</v>
      </c>
      <c r="E8891" t="s">
        <v>110</v>
      </c>
      <c r="F8891" s="4" t="s">
        <v>90</v>
      </c>
      <c r="G8891" s="4">
        <v>20</v>
      </c>
      <c r="H8891" s="4" t="s">
        <v>62</v>
      </c>
      <c r="I8891" s="4" t="s">
        <v>168</v>
      </c>
      <c r="J8891" t="s">
        <v>4</v>
      </c>
      <c r="K8891" s="4" t="s">
        <v>433</v>
      </c>
      <c r="L8891" s="4" t="s">
        <v>192</v>
      </c>
      <c r="M8891">
        <f>+HOUR(Forecasts[[#This Row],[Sunset]]) *60 +MINUTE(Forecasts[[#This Row],[Sunset]]) - HOUR(Forecasts[[#This Row],[Sunrise]]) *60 - MINUTE(Forecasts[[#This Row],[Sunrise]])</f>
        <v>728</v>
      </c>
      <c r="N8891" t="s">
        <v>900</v>
      </c>
      <c r="P8891" t="str">
        <f>+IF(Forecasts[[#This Row],[Forecast]]="10/03/2023 Friday",Forecasts[[#This Row],[Rain]],"")</f>
        <v/>
      </c>
      <c r="Q8891" t="str">
        <f t="shared" si="4"/>
        <v/>
      </c>
    </row>
    <row r="8892" spans="1:17" x14ac:dyDescent="0.25">
      <c r="A8892" t="s">
        <v>864</v>
      </c>
      <c r="B8892" s="3" t="s">
        <v>57</v>
      </c>
      <c r="C8892" s="3" t="s">
        <v>98</v>
      </c>
      <c r="D8892">
        <f>+Forecasts[[#This Row],[Max T °C]]-Forecasts[[#This Row],[Min T °C]]</f>
        <v>4</v>
      </c>
      <c r="E8892" t="s">
        <v>267</v>
      </c>
      <c r="F8892" s="4" t="s">
        <v>92</v>
      </c>
      <c r="G8892" s="4">
        <v>22</v>
      </c>
      <c r="H8892" s="4" t="s">
        <v>65</v>
      </c>
      <c r="I8892" s="4" t="s">
        <v>124</v>
      </c>
      <c r="J8892">
        <v>0.1</v>
      </c>
      <c r="K8892" s="4" t="s">
        <v>433</v>
      </c>
      <c r="L8892" s="4" t="s">
        <v>206</v>
      </c>
      <c r="M8892">
        <f>+HOUR(Forecasts[[#This Row],[Sunset]]) *60 +MINUTE(Forecasts[[#This Row],[Sunset]]) - HOUR(Forecasts[[#This Row],[Sunrise]]) *60 - MINUTE(Forecasts[[#This Row],[Sunrise]])</f>
        <v>727</v>
      </c>
      <c r="N8892" t="s">
        <v>900</v>
      </c>
      <c r="P8892" t="str">
        <f>+IF(Forecasts[[#This Row],[Forecast]]="10/03/2023 Friday",Forecasts[[#This Row],[Rain]],"")</f>
        <v/>
      </c>
      <c r="Q8892" t="str">
        <f t="shared" si="4"/>
        <v/>
      </c>
    </row>
    <row r="8893" spans="1:17" x14ac:dyDescent="0.25">
      <c r="A8893" t="s">
        <v>899</v>
      </c>
      <c r="B8893" s="3" t="s">
        <v>57</v>
      </c>
      <c r="C8893" s="3" t="s">
        <v>98</v>
      </c>
      <c r="D8893">
        <f>+Forecasts[[#This Row],[Max T °C]]-Forecasts[[#This Row],[Min T °C]]</f>
        <v>4</v>
      </c>
      <c r="E8893" t="s">
        <v>130</v>
      </c>
      <c r="F8893" s="4" t="s">
        <v>87</v>
      </c>
      <c r="G8893" s="4">
        <v>20</v>
      </c>
      <c r="H8893" s="4" t="s">
        <v>89</v>
      </c>
      <c r="I8893" s="4" t="s">
        <v>163</v>
      </c>
      <c r="J8893">
        <v>7.9</v>
      </c>
      <c r="K8893" s="4" t="s">
        <v>417</v>
      </c>
      <c r="L8893" s="4" t="s">
        <v>52</v>
      </c>
      <c r="M8893">
        <f>+HOUR(Forecasts[[#This Row],[Sunset]]) *60 +MINUTE(Forecasts[[#This Row],[Sunset]]) - HOUR(Forecasts[[#This Row],[Sunrise]]) *60 - MINUTE(Forecasts[[#This Row],[Sunrise]])</f>
        <v>742</v>
      </c>
      <c r="N8893" t="s">
        <v>896</v>
      </c>
      <c r="P8893" t="str">
        <f>+IF(Forecasts[[#This Row],[Forecast]]="10/03/2023 Friday",Forecasts[[#This Row],[Rain]],"")</f>
        <v/>
      </c>
      <c r="Q8893" t="str">
        <f t="shared" si="4"/>
        <v/>
      </c>
    </row>
    <row r="8894" spans="1:17" x14ac:dyDescent="0.25">
      <c r="A8894" t="s">
        <v>895</v>
      </c>
      <c r="B8894" s="3" t="s">
        <v>32</v>
      </c>
      <c r="C8894" s="3" t="s">
        <v>41</v>
      </c>
      <c r="D8894">
        <f>+Forecasts[[#This Row],[Max T °C]]-Forecasts[[#This Row],[Min T °C]]</f>
        <v>2</v>
      </c>
      <c r="E8894" t="s">
        <v>898</v>
      </c>
      <c r="F8894" s="4" t="s">
        <v>90</v>
      </c>
      <c r="G8894" s="4">
        <v>21</v>
      </c>
      <c r="H8894" s="4" t="s">
        <v>126</v>
      </c>
      <c r="I8894" s="4" t="s">
        <v>170</v>
      </c>
      <c r="J8894">
        <v>11.4</v>
      </c>
      <c r="K8894" s="4" t="s">
        <v>420</v>
      </c>
      <c r="L8894" s="4" t="s">
        <v>60</v>
      </c>
      <c r="M8894">
        <f>+HOUR(Forecasts[[#This Row],[Sunset]]) *60 +MINUTE(Forecasts[[#This Row],[Sunset]]) - HOUR(Forecasts[[#This Row],[Sunrise]]) *60 - MINUTE(Forecasts[[#This Row],[Sunrise]])</f>
        <v>740</v>
      </c>
      <c r="N8894" t="s">
        <v>896</v>
      </c>
      <c r="P8894" t="str">
        <f>+IF(Forecasts[[#This Row],[Forecast]]="10/03/2023 Friday",Forecasts[[#This Row],[Rain]],"")</f>
        <v/>
      </c>
      <c r="Q8894" t="str">
        <f t="shared" si="4"/>
        <v/>
      </c>
    </row>
    <row r="8895" spans="1:17" x14ac:dyDescent="0.25">
      <c r="A8895" t="s">
        <v>891</v>
      </c>
      <c r="B8895" s="3" t="s">
        <v>57</v>
      </c>
      <c r="C8895" s="3" t="s">
        <v>41</v>
      </c>
      <c r="D8895">
        <f>+Forecasts[[#This Row],[Max T °C]]-Forecasts[[#This Row],[Min T °C]]</f>
        <v>3</v>
      </c>
      <c r="E8895" t="s">
        <v>897</v>
      </c>
      <c r="F8895" s="4" t="s">
        <v>87</v>
      </c>
      <c r="G8895" s="4">
        <v>21</v>
      </c>
      <c r="H8895" s="4" t="s">
        <v>50</v>
      </c>
      <c r="I8895" s="4" t="s">
        <v>120</v>
      </c>
      <c r="J8895">
        <v>18.100000000000001</v>
      </c>
      <c r="K8895" s="4" t="s">
        <v>420</v>
      </c>
      <c r="L8895" s="4" t="s">
        <v>67</v>
      </c>
      <c r="M8895">
        <f>+HOUR(Forecasts[[#This Row],[Sunset]]) *60 +MINUTE(Forecasts[[#This Row],[Sunset]]) - HOUR(Forecasts[[#This Row],[Sunrise]]) *60 - MINUTE(Forecasts[[#This Row],[Sunrise]])</f>
        <v>739</v>
      </c>
      <c r="N8895" t="s">
        <v>896</v>
      </c>
      <c r="P8895">
        <f>+IF(Forecasts[[#This Row],[Forecast]]="10/03/2023 Friday",Forecasts[[#This Row],[Rain]],"")</f>
        <v>18.100000000000001</v>
      </c>
      <c r="Q8895">
        <f t="shared" si="4"/>
        <v>18.100000000000001</v>
      </c>
    </row>
    <row r="8896" spans="1:17" x14ac:dyDescent="0.25">
      <c r="A8896" t="s">
        <v>887</v>
      </c>
      <c r="B8896" s="3" t="s">
        <v>57</v>
      </c>
      <c r="C8896" s="3" t="s">
        <v>41</v>
      </c>
      <c r="D8896">
        <f>+Forecasts[[#This Row],[Max T °C]]-Forecasts[[#This Row],[Min T °C]]</f>
        <v>3</v>
      </c>
      <c r="E8896" t="s">
        <v>145</v>
      </c>
      <c r="F8896" s="4" t="s">
        <v>83</v>
      </c>
      <c r="G8896" s="4">
        <v>17</v>
      </c>
      <c r="H8896" s="4" t="s">
        <v>50</v>
      </c>
      <c r="I8896" s="4" t="s">
        <v>99</v>
      </c>
      <c r="J8896" t="s">
        <v>4</v>
      </c>
      <c r="K8896" s="4" t="s">
        <v>420</v>
      </c>
      <c r="L8896" s="4" t="s">
        <v>70</v>
      </c>
      <c r="M8896">
        <f>+HOUR(Forecasts[[#This Row],[Sunset]]) *60 +MINUTE(Forecasts[[#This Row],[Sunset]]) - HOUR(Forecasts[[#This Row],[Sunrise]]) *60 - MINUTE(Forecasts[[#This Row],[Sunrise]])</f>
        <v>738</v>
      </c>
      <c r="N8896" t="s">
        <v>896</v>
      </c>
      <c r="P8896" t="str">
        <f>+IF(Forecasts[[#This Row],[Forecast]]="10/03/2023 Friday",Forecasts[[#This Row],[Rain]],"")</f>
        <v/>
      </c>
      <c r="Q8896" t="str">
        <f t="shared" si="4"/>
        <v/>
      </c>
    </row>
    <row r="8897" spans="1:17" x14ac:dyDescent="0.25">
      <c r="A8897" t="s">
        <v>884</v>
      </c>
      <c r="B8897" s="3" t="s">
        <v>57</v>
      </c>
      <c r="C8897" s="3" t="s">
        <v>41</v>
      </c>
      <c r="D8897">
        <f>+Forecasts[[#This Row],[Max T °C]]-Forecasts[[#This Row],[Min T °C]]</f>
        <v>3</v>
      </c>
      <c r="E8897" t="s">
        <v>263</v>
      </c>
      <c r="F8897" s="4" t="s">
        <v>87</v>
      </c>
      <c r="G8897" s="4">
        <v>17</v>
      </c>
      <c r="H8897" s="4" t="s">
        <v>95</v>
      </c>
      <c r="I8897" s="4" t="s">
        <v>108</v>
      </c>
      <c r="J8897" t="s">
        <v>4</v>
      </c>
      <c r="K8897" s="4" t="s">
        <v>424</v>
      </c>
      <c r="L8897" s="4" t="s">
        <v>77</v>
      </c>
      <c r="M8897">
        <f>+HOUR(Forecasts[[#This Row],[Sunset]]) *60 +MINUTE(Forecasts[[#This Row],[Sunset]]) - HOUR(Forecasts[[#This Row],[Sunrise]]) *60 - MINUTE(Forecasts[[#This Row],[Sunrise]])</f>
        <v>736</v>
      </c>
      <c r="N8897" t="s">
        <v>896</v>
      </c>
      <c r="P8897" t="str">
        <f>+IF(Forecasts[[#This Row],[Forecast]]="10/03/2023 Friday",Forecasts[[#This Row],[Rain]],"")</f>
        <v/>
      </c>
      <c r="Q8897" t="str">
        <f t="shared" si="4"/>
        <v/>
      </c>
    </row>
    <row r="8898" spans="1:17" x14ac:dyDescent="0.25">
      <c r="A8898" t="s">
        <v>882</v>
      </c>
      <c r="B8898" s="3" t="s">
        <v>32</v>
      </c>
      <c r="C8898" s="3" t="s">
        <v>98</v>
      </c>
      <c r="D8898">
        <f>+Forecasts[[#This Row],[Max T °C]]-Forecasts[[#This Row],[Min T °C]]</f>
        <v>3</v>
      </c>
      <c r="E8898" t="s">
        <v>93</v>
      </c>
      <c r="F8898" s="4" t="s">
        <v>87</v>
      </c>
      <c r="G8898" s="4">
        <v>11</v>
      </c>
      <c r="H8898" s="4" t="s">
        <v>142</v>
      </c>
      <c r="I8898" s="4" t="s">
        <v>228</v>
      </c>
      <c r="J8898">
        <v>1.5</v>
      </c>
      <c r="K8898" s="4" t="s">
        <v>424</v>
      </c>
      <c r="L8898" s="4" t="s">
        <v>106</v>
      </c>
      <c r="M8898">
        <f>+HOUR(Forecasts[[#This Row],[Sunset]]) *60 +MINUTE(Forecasts[[#This Row],[Sunset]]) - HOUR(Forecasts[[#This Row],[Sunrise]]) *60 - MINUTE(Forecasts[[#This Row],[Sunrise]])</f>
        <v>735</v>
      </c>
      <c r="N8898" t="s">
        <v>896</v>
      </c>
      <c r="P8898" t="str">
        <f>+IF(Forecasts[[#This Row],[Forecast]]="10/03/2023 Friday",Forecasts[[#This Row],[Rain]],"")</f>
        <v/>
      </c>
      <c r="Q8898" t="str">
        <f t="shared" si="4"/>
        <v/>
      </c>
    </row>
    <row r="8899" spans="1:17" x14ac:dyDescent="0.25">
      <c r="A8899" t="s">
        <v>878</v>
      </c>
      <c r="B8899" s="3" t="s">
        <v>32</v>
      </c>
      <c r="C8899" s="3" t="s">
        <v>33</v>
      </c>
      <c r="D8899">
        <f>+Forecasts[[#This Row],[Max T °C]]-Forecasts[[#This Row],[Min T °C]]</f>
        <v>4</v>
      </c>
      <c r="E8899" t="s">
        <v>151</v>
      </c>
      <c r="F8899" s="4" t="s">
        <v>90</v>
      </c>
      <c r="G8899" s="4">
        <v>10</v>
      </c>
      <c r="H8899" s="4" t="s">
        <v>36</v>
      </c>
      <c r="I8899" s="4" t="s">
        <v>99</v>
      </c>
      <c r="J8899" t="s">
        <v>4</v>
      </c>
      <c r="K8899" s="4" t="s">
        <v>424</v>
      </c>
      <c r="L8899" s="4" t="s">
        <v>106</v>
      </c>
      <c r="M8899">
        <f>+HOUR(Forecasts[[#This Row],[Sunset]]) *60 +MINUTE(Forecasts[[#This Row],[Sunset]]) - HOUR(Forecasts[[#This Row],[Sunrise]]) *60 - MINUTE(Forecasts[[#This Row],[Sunrise]])</f>
        <v>735</v>
      </c>
      <c r="N8899" t="s">
        <v>896</v>
      </c>
      <c r="P8899" t="str">
        <f>+IF(Forecasts[[#This Row],[Forecast]]="10/03/2023 Friday",Forecasts[[#This Row],[Rain]],"")</f>
        <v/>
      </c>
      <c r="Q8899" t="str">
        <f t="shared" si="4"/>
        <v/>
      </c>
    </row>
    <row r="8900" spans="1:17" x14ac:dyDescent="0.25">
      <c r="A8900" t="s">
        <v>876</v>
      </c>
      <c r="B8900" s="3" t="s">
        <v>32</v>
      </c>
      <c r="C8900" s="3" t="s">
        <v>98</v>
      </c>
      <c r="D8900">
        <f>+Forecasts[[#This Row],[Max T °C]]-Forecasts[[#This Row],[Min T °C]]</f>
        <v>3</v>
      </c>
      <c r="E8900" t="s">
        <v>239</v>
      </c>
      <c r="F8900" s="4" t="s">
        <v>87</v>
      </c>
      <c r="G8900" s="4">
        <v>12</v>
      </c>
      <c r="H8900" s="4" t="s">
        <v>50</v>
      </c>
      <c r="I8900" s="4" t="s">
        <v>180</v>
      </c>
      <c r="J8900">
        <v>0.2</v>
      </c>
      <c r="K8900" s="4" t="s">
        <v>424</v>
      </c>
      <c r="L8900" s="4" t="s">
        <v>131</v>
      </c>
      <c r="M8900">
        <f>+HOUR(Forecasts[[#This Row],[Sunset]]) *60 +MINUTE(Forecasts[[#This Row],[Sunset]]) - HOUR(Forecasts[[#This Row],[Sunrise]]) *60 - MINUTE(Forecasts[[#This Row],[Sunrise]])</f>
        <v>734</v>
      </c>
      <c r="N8900" t="s">
        <v>896</v>
      </c>
      <c r="P8900" t="str">
        <f>+IF(Forecasts[[#This Row],[Forecast]]="10/03/2023 Friday",Forecasts[[#This Row],[Rain]],"")</f>
        <v/>
      </c>
      <c r="Q8900" t="str">
        <f t="shared" si="4"/>
        <v/>
      </c>
    </row>
    <row r="8901" spans="1:17" x14ac:dyDescent="0.25">
      <c r="A8901" t="s">
        <v>874</v>
      </c>
      <c r="B8901" s="3" t="s">
        <v>57</v>
      </c>
      <c r="C8901" s="3" t="s">
        <v>98</v>
      </c>
      <c r="D8901">
        <f>+Forecasts[[#This Row],[Max T °C]]-Forecasts[[#This Row],[Min T °C]]</f>
        <v>4</v>
      </c>
      <c r="E8901" t="s">
        <v>211</v>
      </c>
      <c r="F8901" s="4" t="s">
        <v>87</v>
      </c>
      <c r="G8901" s="4">
        <v>12</v>
      </c>
      <c r="H8901" s="4" t="s">
        <v>95</v>
      </c>
      <c r="I8901" s="4" t="s">
        <v>124</v>
      </c>
      <c r="J8901">
        <v>0.5</v>
      </c>
      <c r="K8901" s="4" t="s">
        <v>428</v>
      </c>
      <c r="L8901" s="4" t="s">
        <v>147</v>
      </c>
      <c r="M8901">
        <f>+HOUR(Forecasts[[#This Row],[Sunset]]) *60 +MINUTE(Forecasts[[#This Row],[Sunset]]) - HOUR(Forecasts[[#This Row],[Sunrise]]) *60 - MINUTE(Forecasts[[#This Row],[Sunrise]])</f>
        <v>732</v>
      </c>
      <c r="N8901" t="s">
        <v>896</v>
      </c>
      <c r="P8901" t="str">
        <f>+IF(Forecasts[[#This Row],[Forecast]]="10/03/2023 Friday",Forecasts[[#This Row],[Rain]],"")</f>
        <v/>
      </c>
      <c r="Q8901" t="str">
        <f t="shared" ref="Q8901:Q8923" si="5">+IFERROR(+SUBSTITUTE(P8901," mm","")*1,"")</f>
        <v/>
      </c>
    </row>
    <row r="8902" spans="1:17" x14ac:dyDescent="0.25">
      <c r="A8902" t="s">
        <v>871</v>
      </c>
      <c r="B8902" s="3" t="s">
        <v>32</v>
      </c>
      <c r="C8902" s="3" t="s">
        <v>98</v>
      </c>
      <c r="D8902">
        <f>+Forecasts[[#This Row],[Max T °C]]-Forecasts[[#This Row],[Min T °C]]</f>
        <v>3</v>
      </c>
      <c r="E8902" t="s">
        <v>356</v>
      </c>
      <c r="F8902" s="4" t="s">
        <v>87</v>
      </c>
      <c r="G8902" s="4">
        <v>13</v>
      </c>
      <c r="H8902" s="4" t="s">
        <v>95</v>
      </c>
      <c r="I8902" s="4" t="s">
        <v>169</v>
      </c>
      <c r="J8902">
        <v>1.1000000000000001</v>
      </c>
      <c r="K8902" s="4" t="s">
        <v>428</v>
      </c>
      <c r="L8902" s="4" t="s">
        <v>172</v>
      </c>
      <c r="M8902">
        <f>+HOUR(Forecasts[[#This Row],[Sunset]]) *60 +MINUTE(Forecasts[[#This Row],[Sunset]]) - HOUR(Forecasts[[#This Row],[Sunrise]]) *60 - MINUTE(Forecasts[[#This Row],[Sunrise]])</f>
        <v>731</v>
      </c>
      <c r="N8902" t="s">
        <v>896</v>
      </c>
      <c r="P8902" t="str">
        <f>+IF(Forecasts[[#This Row],[Forecast]]="10/03/2023 Friday",Forecasts[[#This Row],[Rain]],"")</f>
        <v/>
      </c>
      <c r="Q8902" t="str">
        <f t="shared" si="5"/>
        <v/>
      </c>
    </row>
    <row r="8903" spans="1:17" x14ac:dyDescent="0.25">
      <c r="A8903" t="s">
        <v>870</v>
      </c>
      <c r="B8903" s="3" t="s">
        <v>32</v>
      </c>
      <c r="C8903" s="3" t="s">
        <v>98</v>
      </c>
      <c r="D8903">
        <f>+Forecasts[[#This Row],[Max T °C]]-Forecasts[[#This Row],[Min T °C]]</f>
        <v>3</v>
      </c>
      <c r="E8903" t="s">
        <v>139</v>
      </c>
      <c r="F8903" s="4" t="s">
        <v>87</v>
      </c>
      <c r="G8903" s="4">
        <v>12</v>
      </c>
      <c r="H8903" s="4" t="s">
        <v>95</v>
      </c>
      <c r="I8903" s="4" t="s">
        <v>228</v>
      </c>
      <c r="J8903">
        <v>0.4</v>
      </c>
      <c r="K8903" s="4" t="s">
        <v>428</v>
      </c>
      <c r="L8903" s="4" t="s">
        <v>189</v>
      </c>
      <c r="M8903">
        <f>+HOUR(Forecasts[[#This Row],[Sunset]]) *60 +MINUTE(Forecasts[[#This Row],[Sunset]]) - HOUR(Forecasts[[#This Row],[Sunrise]]) *60 - MINUTE(Forecasts[[#This Row],[Sunrise]])</f>
        <v>730</v>
      </c>
      <c r="N8903" t="s">
        <v>896</v>
      </c>
      <c r="P8903" t="str">
        <f>+IF(Forecasts[[#This Row],[Forecast]]="10/03/2023 Friday",Forecasts[[#This Row],[Rain]],"")</f>
        <v/>
      </c>
      <c r="Q8903" t="str">
        <f t="shared" si="5"/>
        <v/>
      </c>
    </row>
    <row r="8904" spans="1:17" x14ac:dyDescent="0.25">
      <c r="A8904" t="s">
        <v>866</v>
      </c>
      <c r="B8904" s="3" t="s">
        <v>32</v>
      </c>
      <c r="C8904" s="3" t="s">
        <v>41</v>
      </c>
      <c r="D8904">
        <f>+Forecasts[[#This Row],[Max T °C]]-Forecasts[[#This Row],[Min T °C]]</f>
        <v>2</v>
      </c>
      <c r="E8904" t="s">
        <v>145</v>
      </c>
      <c r="F8904" s="4" t="s">
        <v>90</v>
      </c>
      <c r="G8904" s="4">
        <v>17</v>
      </c>
      <c r="H8904" s="4" t="s">
        <v>31</v>
      </c>
      <c r="I8904" s="4" t="s">
        <v>168</v>
      </c>
      <c r="J8904" t="s">
        <v>4</v>
      </c>
      <c r="K8904" s="4" t="s">
        <v>433</v>
      </c>
      <c r="L8904" s="4" t="s">
        <v>192</v>
      </c>
      <c r="M8904">
        <f>+HOUR(Forecasts[[#This Row],[Sunset]]) *60 +MINUTE(Forecasts[[#This Row],[Sunset]]) - HOUR(Forecasts[[#This Row],[Sunrise]]) *60 - MINUTE(Forecasts[[#This Row],[Sunrise]])</f>
        <v>728</v>
      </c>
      <c r="N8904" t="s">
        <v>896</v>
      </c>
      <c r="P8904" t="str">
        <f>+IF(Forecasts[[#This Row],[Forecast]]="10/03/2023 Friday",Forecasts[[#This Row],[Rain]],"")</f>
        <v/>
      </c>
      <c r="Q8904" t="str">
        <f t="shared" si="5"/>
        <v/>
      </c>
    </row>
    <row r="8905" spans="1:17" x14ac:dyDescent="0.25">
      <c r="A8905" t="s">
        <v>865</v>
      </c>
      <c r="B8905" s="3" t="s">
        <v>57</v>
      </c>
      <c r="C8905" s="3" t="s">
        <v>41</v>
      </c>
      <c r="D8905">
        <f>+Forecasts[[#This Row],[Max T °C]]-Forecasts[[#This Row],[Min T °C]]</f>
        <v>3</v>
      </c>
      <c r="E8905" t="s">
        <v>145</v>
      </c>
      <c r="F8905" s="4" t="s">
        <v>87</v>
      </c>
      <c r="G8905" s="4">
        <v>18</v>
      </c>
      <c r="H8905" s="4" t="s">
        <v>95</v>
      </c>
      <c r="I8905" s="4" t="s">
        <v>113</v>
      </c>
      <c r="J8905" t="s">
        <v>4</v>
      </c>
      <c r="K8905" s="4" t="s">
        <v>433</v>
      </c>
      <c r="L8905" s="4" t="s">
        <v>192</v>
      </c>
      <c r="M8905">
        <f>+HOUR(Forecasts[[#This Row],[Sunset]]) *60 +MINUTE(Forecasts[[#This Row],[Sunset]]) - HOUR(Forecasts[[#This Row],[Sunrise]]) *60 - MINUTE(Forecasts[[#This Row],[Sunrise]])</f>
        <v>728</v>
      </c>
      <c r="N8905" t="s">
        <v>896</v>
      </c>
      <c r="P8905" t="str">
        <f>+IF(Forecasts[[#This Row],[Forecast]]="10/03/2023 Friday",Forecasts[[#This Row],[Rain]],"")</f>
        <v/>
      </c>
      <c r="Q8905" t="str">
        <f t="shared" si="5"/>
        <v/>
      </c>
    </row>
    <row r="8906" spans="1:17" x14ac:dyDescent="0.25">
      <c r="A8906" t="s">
        <v>864</v>
      </c>
      <c r="B8906" s="3" t="s">
        <v>57</v>
      </c>
      <c r="C8906" s="3" t="s">
        <v>41</v>
      </c>
      <c r="D8906">
        <f>+Forecasts[[#This Row],[Max T °C]]-Forecasts[[#This Row],[Min T °C]]</f>
        <v>3</v>
      </c>
      <c r="E8906" t="s">
        <v>186</v>
      </c>
      <c r="F8906" s="4" t="s">
        <v>87</v>
      </c>
      <c r="G8906" s="4">
        <v>20</v>
      </c>
      <c r="H8906" s="4" t="s">
        <v>89</v>
      </c>
      <c r="I8906" s="4" t="s">
        <v>180</v>
      </c>
      <c r="J8906">
        <v>0.1</v>
      </c>
      <c r="K8906" s="4" t="s">
        <v>433</v>
      </c>
      <c r="L8906" s="4" t="s">
        <v>206</v>
      </c>
      <c r="M8906">
        <f>+HOUR(Forecasts[[#This Row],[Sunset]]) *60 +MINUTE(Forecasts[[#This Row],[Sunset]]) - HOUR(Forecasts[[#This Row],[Sunrise]]) *60 - MINUTE(Forecasts[[#This Row],[Sunrise]])</f>
        <v>727</v>
      </c>
      <c r="N8906" t="s">
        <v>896</v>
      </c>
      <c r="P8906" t="str">
        <f>+IF(Forecasts[[#This Row],[Forecast]]="10/03/2023 Friday",Forecasts[[#This Row],[Rain]],"")</f>
        <v/>
      </c>
      <c r="Q8906" t="str">
        <f t="shared" si="5"/>
        <v/>
      </c>
    </row>
    <row r="8907" spans="1:17" x14ac:dyDescent="0.25">
      <c r="A8907" t="s">
        <v>862</v>
      </c>
      <c r="B8907" s="3" t="s">
        <v>57</v>
      </c>
      <c r="C8907" s="3" t="s">
        <v>41</v>
      </c>
      <c r="D8907">
        <f>+Forecasts[[#This Row],[Max T °C]]-Forecasts[[#This Row],[Min T °C]]</f>
        <v>3</v>
      </c>
      <c r="E8907" t="s">
        <v>605</v>
      </c>
      <c r="F8907" s="4" t="s">
        <v>87</v>
      </c>
      <c r="G8907" s="4">
        <v>19</v>
      </c>
      <c r="H8907" s="4" t="s">
        <v>89</v>
      </c>
      <c r="I8907" s="4" t="s">
        <v>124</v>
      </c>
      <c r="J8907">
        <v>1.4</v>
      </c>
      <c r="K8907" s="4" t="s">
        <v>433</v>
      </c>
      <c r="L8907" s="4" t="s">
        <v>220</v>
      </c>
      <c r="M8907">
        <f>+HOUR(Forecasts[[#This Row],[Sunset]]) *60 +MINUTE(Forecasts[[#This Row],[Sunset]]) - HOUR(Forecasts[[#This Row],[Sunrise]]) *60 - MINUTE(Forecasts[[#This Row],[Sunrise]])</f>
        <v>726</v>
      </c>
      <c r="N8907" t="s">
        <v>896</v>
      </c>
      <c r="P8907" t="str">
        <f>+IF(Forecasts[[#This Row],[Forecast]]="10/03/2023 Friday",Forecasts[[#This Row],[Rain]],"")</f>
        <v/>
      </c>
      <c r="Q8907" t="str">
        <f t="shared" si="5"/>
        <v/>
      </c>
    </row>
    <row r="8908" spans="1:17" x14ac:dyDescent="0.25">
      <c r="A8908" t="s">
        <v>895</v>
      </c>
      <c r="B8908" s="3" t="s">
        <v>32</v>
      </c>
      <c r="C8908" s="3" t="s">
        <v>98</v>
      </c>
      <c r="D8908">
        <f>+Forecasts[[#This Row],[Max T °C]]-Forecasts[[#This Row],[Min T °C]]</f>
        <v>3</v>
      </c>
      <c r="E8908" t="s">
        <v>894</v>
      </c>
      <c r="F8908" s="4" t="s">
        <v>90</v>
      </c>
      <c r="G8908" s="4">
        <v>24</v>
      </c>
      <c r="H8908" s="4" t="s">
        <v>644</v>
      </c>
      <c r="I8908" s="4" t="s">
        <v>651</v>
      </c>
      <c r="J8908">
        <v>16.399999999999999</v>
      </c>
      <c r="K8908" s="4" t="s">
        <v>420</v>
      </c>
      <c r="L8908" s="4" t="s">
        <v>60</v>
      </c>
      <c r="M8908">
        <f>+HOUR(Forecasts[[#This Row],[Sunset]]) *60 +MINUTE(Forecasts[[#This Row],[Sunset]]) - HOUR(Forecasts[[#This Row],[Sunrise]]) *60 - MINUTE(Forecasts[[#This Row],[Sunrise]])</f>
        <v>740</v>
      </c>
      <c r="N8908" t="s">
        <v>892</v>
      </c>
      <c r="P8908" t="str">
        <f>+IF(Forecasts[[#This Row],[Forecast]]="10/03/2023 Friday",Forecasts[[#This Row],[Rain]],"")</f>
        <v/>
      </c>
      <c r="Q8908" t="str">
        <f t="shared" si="5"/>
        <v/>
      </c>
    </row>
    <row r="8909" spans="1:17" x14ac:dyDescent="0.25">
      <c r="A8909" t="s">
        <v>891</v>
      </c>
      <c r="B8909" s="3" t="s">
        <v>57</v>
      </c>
      <c r="C8909" s="3" t="s">
        <v>41</v>
      </c>
      <c r="D8909">
        <f>+Forecasts[[#This Row],[Max T °C]]-Forecasts[[#This Row],[Min T °C]]</f>
        <v>3</v>
      </c>
      <c r="E8909" t="s">
        <v>145</v>
      </c>
      <c r="F8909" s="4" t="s">
        <v>87</v>
      </c>
      <c r="G8909" s="4">
        <v>21</v>
      </c>
      <c r="H8909" s="4" t="s">
        <v>95</v>
      </c>
      <c r="I8909" s="4" t="s">
        <v>195</v>
      </c>
      <c r="J8909" t="s">
        <v>4</v>
      </c>
      <c r="K8909" s="4" t="s">
        <v>420</v>
      </c>
      <c r="L8909" s="4" t="s">
        <v>67</v>
      </c>
      <c r="M8909">
        <f>+HOUR(Forecasts[[#This Row],[Sunset]]) *60 +MINUTE(Forecasts[[#This Row],[Sunset]]) - HOUR(Forecasts[[#This Row],[Sunrise]]) *60 - MINUTE(Forecasts[[#This Row],[Sunrise]])</f>
        <v>739</v>
      </c>
      <c r="N8909" t="s">
        <v>892</v>
      </c>
      <c r="P8909" t="str">
        <f>+IF(Forecasts[[#This Row],[Forecast]]="10/03/2023 Friday",Forecasts[[#This Row],[Rain]],"")</f>
        <v/>
      </c>
      <c r="Q8909" t="str">
        <f t="shared" si="5"/>
        <v/>
      </c>
    </row>
    <row r="8910" spans="1:17" x14ac:dyDescent="0.25">
      <c r="A8910" t="s">
        <v>887</v>
      </c>
      <c r="B8910" s="3" t="s">
        <v>57</v>
      </c>
      <c r="C8910" s="3" t="s">
        <v>98</v>
      </c>
      <c r="D8910">
        <f>+Forecasts[[#This Row],[Max T °C]]-Forecasts[[#This Row],[Min T °C]]</f>
        <v>4</v>
      </c>
      <c r="E8910" t="s">
        <v>145</v>
      </c>
      <c r="F8910" s="4" t="s">
        <v>83</v>
      </c>
      <c r="G8910" s="4">
        <v>19</v>
      </c>
      <c r="H8910" s="4" t="s">
        <v>95</v>
      </c>
      <c r="I8910" s="4" t="s">
        <v>99</v>
      </c>
      <c r="J8910" t="s">
        <v>4</v>
      </c>
      <c r="K8910" s="4" t="s">
        <v>420</v>
      </c>
      <c r="L8910" s="4" t="s">
        <v>70</v>
      </c>
      <c r="M8910">
        <f>+HOUR(Forecasts[[#This Row],[Sunset]]) *60 +MINUTE(Forecasts[[#This Row],[Sunset]]) - HOUR(Forecasts[[#This Row],[Sunrise]]) *60 - MINUTE(Forecasts[[#This Row],[Sunrise]])</f>
        <v>738</v>
      </c>
      <c r="N8910" t="s">
        <v>892</v>
      </c>
      <c r="P8910" t="str">
        <f>+IF(Forecasts[[#This Row],[Forecast]]="10/03/2023 Friday",Forecasts[[#This Row],[Rain]],"")</f>
        <v/>
      </c>
      <c r="Q8910" t="str">
        <f t="shared" si="5"/>
        <v/>
      </c>
    </row>
    <row r="8911" spans="1:17" x14ac:dyDescent="0.25">
      <c r="A8911" t="s">
        <v>884</v>
      </c>
      <c r="B8911" s="3" t="s">
        <v>57</v>
      </c>
      <c r="C8911" s="3" t="s">
        <v>98</v>
      </c>
      <c r="D8911">
        <f>+Forecasts[[#This Row],[Max T °C]]-Forecasts[[#This Row],[Min T °C]]</f>
        <v>4</v>
      </c>
      <c r="E8911" t="s">
        <v>115</v>
      </c>
      <c r="F8911" s="4" t="s">
        <v>87</v>
      </c>
      <c r="G8911" s="4">
        <v>18</v>
      </c>
      <c r="H8911" s="4" t="s">
        <v>95</v>
      </c>
      <c r="I8911" s="4" t="s">
        <v>104</v>
      </c>
      <c r="J8911" t="s">
        <v>4</v>
      </c>
      <c r="K8911" s="4" t="s">
        <v>424</v>
      </c>
      <c r="L8911" s="4" t="s">
        <v>77</v>
      </c>
      <c r="M8911">
        <f>+HOUR(Forecasts[[#This Row],[Sunset]]) *60 +MINUTE(Forecasts[[#This Row],[Sunset]]) - HOUR(Forecasts[[#This Row],[Sunrise]]) *60 - MINUTE(Forecasts[[#This Row],[Sunrise]])</f>
        <v>736</v>
      </c>
      <c r="N8911" t="s">
        <v>892</v>
      </c>
      <c r="P8911" t="str">
        <f>+IF(Forecasts[[#This Row],[Forecast]]="10/03/2023 Friday",Forecasts[[#This Row],[Rain]],"")</f>
        <v/>
      </c>
      <c r="Q8911" t="str">
        <f t="shared" si="5"/>
        <v/>
      </c>
    </row>
    <row r="8912" spans="1:17" x14ac:dyDescent="0.25">
      <c r="A8912" t="s">
        <v>882</v>
      </c>
      <c r="B8912" s="3" t="s">
        <v>73</v>
      </c>
      <c r="C8912" s="3" t="s">
        <v>41</v>
      </c>
      <c r="D8912">
        <f>+Forecasts[[#This Row],[Max T °C]]-Forecasts[[#This Row],[Min T °C]]</f>
        <v>4</v>
      </c>
      <c r="E8912" t="s">
        <v>151</v>
      </c>
      <c r="F8912" s="4" t="s">
        <v>83</v>
      </c>
      <c r="G8912" s="4">
        <v>18</v>
      </c>
      <c r="H8912" s="4" t="s">
        <v>86</v>
      </c>
      <c r="I8912" s="4" t="s">
        <v>99</v>
      </c>
      <c r="J8912" t="s">
        <v>4</v>
      </c>
      <c r="K8912" s="4" t="s">
        <v>424</v>
      </c>
      <c r="L8912" s="4" t="s">
        <v>106</v>
      </c>
      <c r="M8912">
        <f>+HOUR(Forecasts[[#This Row],[Sunset]]) *60 +MINUTE(Forecasts[[#This Row],[Sunset]]) - HOUR(Forecasts[[#This Row],[Sunrise]]) *60 - MINUTE(Forecasts[[#This Row],[Sunrise]])</f>
        <v>735</v>
      </c>
      <c r="N8912" t="s">
        <v>892</v>
      </c>
      <c r="P8912" t="str">
        <f>+IF(Forecasts[[#This Row],[Forecast]]="10/03/2023 Friday",Forecasts[[#This Row],[Rain]],"")</f>
        <v/>
      </c>
      <c r="Q8912" t="str">
        <f t="shared" si="5"/>
        <v/>
      </c>
    </row>
    <row r="8913" spans="1:17" x14ac:dyDescent="0.25">
      <c r="A8913" t="s">
        <v>878</v>
      </c>
      <c r="B8913" s="3" t="s">
        <v>57</v>
      </c>
      <c r="C8913" s="3" t="s">
        <v>33</v>
      </c>
      <c r="D8913">
        <f>+Forecasts[[#This Row],[Max T °C]]-Forecasts[[#This Row],[Min T °C]]</f>
        <v>5</v>
      </c>
      <c r="E8913" t="s">
        <v>182</v>
      </c>
      <c r="F8913" s="4" t="s">
        <v>87</v>
      </c>
      <c r="G8913" s="4">
        <v>11</v>
      </c>
      <c r="H8913" s="4" t="s">
        <v>40</v>
      </c>
      <c r="I8913" s="4" t="s">
        <v>39</v>
      </c>
      <c r="J8913">
        <v>5</v>
      </c>
      <c r="K8913" s="4" t="s">
        <v>424</v>
      </c>
      <c r="L8913" s="4" t="s">
        <v>106</v>
      </c>
      <c r="M8913">
        <f>+HOUR(Forecasts[[#This Row],[Sunset]]) *60 +MINUTE(Forecasts[[#This Row],[Sunset]]) - HOUR(Forecasts[[#This Row],[Sunrise]]) *60 - MINUTE(Forecasts[[#This Row],[Sunrise]])</f>
        <v>735</v>
      </c>
      <c r="N8913" t="s">
        <v>892</v>
      </c>
      <c r="P8913" t="str">
        <f>+IF(Forecasts[[#This Row],[Forecast]]="10/03/2023 Friday",Forecasts[[#This Row],[Rain]],"")</f>
        <v/>
      </c>
      <c r="Q8913" t="str">
        <f t="shared" si="5"/>
        <v/>
      </c>
    </row>
    <row r="8914" spans="1:17" x14ac:dyDescent="0.25">
      <c r="A8914" t="s">
        <v>876</v>
      </c>
      <c r="B8914" s="3" t="s">
        <v>57</v>
      </c>
      <c r="C8914" s="3" t="s">
        <v>98</v>
      </c>
      <c r="D8914">
        <f>+Forecasts[[#This Row],[Max T °C]]-Forecasts[[#This Row],[Min T °C]]</f>
        <v>4</v>
      </c>
      <c r="E8914" t="s">
        <v>868</v>
      </c>
      <c r="F8914" s="4" t="s">
        <v>90</v>
      </c>
      <c r="G8914" s="4">
        <v>13</v>
      </c>
      <c r="H8914" s="4" t="s">
        <v>31</v>
      </c>
      <c r="I8914" s="4" t="s">
        <v>99</v>
      </c>
      <c r="J8914" t="s">
        <v>4</v>
      </c>
      <c r="K8914" s="4" t="s">
        <v>424</v>
      </c>
      <c r="L8914" s="4" t="s">
        <v>131</v>
      </c>
      <c r="M8914">
        <f>+HOUR(Forecasts[[#This Row],[Sunset]]) *60 +MINUTE(Forecasts[[#This Row],[Sunset]]) - HOUR(Forecasts[[#This Row],[Sunrise]]) *60 - MINUTE(Forecasts[[#This Row],[Sunrise]])</f>
        <v>734</v>
      </c>
      <c r="N8914" t="s">
        <v>892</v>
      </c>
      <c r="P8914" t="str">
        <f>+IF(Forecasts[[#This Row],[Forecast]]="10/03/2023 Friday",Forecasts[[#This Row],[Rain]],"")</f>
        <v/>
      </c>
      <c r="Q8914" t="str">
        <f t="shared" si="5"/>
        <v/>
      </c>
    </row>
    <row r="8915" spans="1:17" x14ac:dyDescent="0.25">
      <c r="A8915" t="s">
        <v>874</v>
      </c>
      <c r="B8915" s="3" t="s">
        <v>32</v>
      </c>
      <c r="C8915" s="3" t="s">
        <v>33</v>
      </c>
      <c r="D8915">
        <f>+Forecasts[[#This Row],[Max T °C]]-Forecasts[[#This Row],[Min T °C]]</f>
        <v>4</v>
      </c>
      <c r="E8915" t="s">
        <v>605</v>
      </c>
      <c r="F8915" s="4" t="s">
        <v>90</v>
      </c>
      <c r="G8915" s="4">
        <v>17</v>
      </c>
      <c r="H8915" s="4" t="s">
        <v>89</v>
      </c>
      <c r="I8915" s="4" t="s">
        <v>78</v>
      </c>
      <c r="J8915">
        <v>1.7</v>
      </c>
      <c r="K8915" s="4" t="s">
        <v>428</v>
      </c>
      <c r="L8915" s="4" t="s">
        <v>147</v>
      </c>
      <c r="M8915">
        <f>+HOUR(Forecasts[[#This Row],[Sunset]]) *60 +MINUTE(Forecasts[[#This Row],[Sunset]]) - HOUR(Forecasts[[#This Row],[Sunrise]]) *60 - MINUTE(Forecasts[[#This Row],[Sunrise]])</f>
        <v>732</v>
      </c>
      <c r="N8915" t="s">
        <v>892</v>
      </c>
      <c r="P8915" t="str">
        <f>+IF(Forecasts[[#This Row],[Forecast]]="10/03/2023 Friday",Forecasts[[#This Row],[Rain]],"")</f>
        <v/>
      </c>
      <c r="Q8915" t="str">
        <f t="shared" si="5"/>
        <v/>
      </c>
    </row>
    <row r="8916" spans="1:17" x14ac:dyDescent="0.25">
      <c r="A8916" t="s">
        <v>871</v>
      </c>
      <c r="B8916" s="3" t="s">
        <v>32</v>
      </c>
      <c r="C8916" s="3" t="s">
        <v>33</v>
      </c>
      <c r="D8916">
        <f>+Forecasts[[#This Row],[Max T °C]]-Forecasts[[#This Row],[Min T °C]]</f>
        <v>4</v>
      </c>
      <c r="E8916" t="s">
        <v>110</v>
      </c>
      <c r="F8916" s="4" t="s">
        <v>92</v>
      </c>
      <c r="G8916" s="4">
        <v>17</v>
      </c>
      <c r="H8916" s="4" t="s">
        <v>95</v>
      </c>
      <c r="I8916" s="4" t="s">
        <v>30</v>
      </c>
      <c r="J8916">
        <v>0.6</v>
      </c>
      <c r="K8916" s="4" t="s">
        <v>428</v>
      </c>
      <c r="L8916" s="4" t="s">
        <v>172</v>
      </c>
      <c r="M8916">
        <f>+HOUR(Forecasts[[#This Row],[Sunset]]) *60 +MINUTE(Forecasts[[#This Row],[Sunset]]) - HOUR(Forecasts[[#This Row],[Sunrise]]) *60 - MINUTE(Forecasts[[#This Row],[Sunrise]])</f>
        <v>731</v>
      </c>
      <c r="N8916" t="s">
        <v>892</v>
      </c>
      <c r="P8916" t="str">
        <f>+IF(Forecasts[[#This Row],[Forecast]]="10/03/2023 Friday",Forecasts[[#This Row],[Rain]],"")</f>
        <v/>
      </c>
      <c r="Q8916" t="str">
        <f t="shared" si="5"/>
        <v/>
      </c>
    </row>
    <row r="8917" spans="1:17" x14ac:dyDescent="0.25">
      <c r="A8917" t="s">
        <v>870</v>
      </c>
      <c r="B8917" s="3" t="s">
        <v>32</v>
      </c>
      <c r="C8917" s="3" t="s">
        <v>33</v>
      </c>
      <c r="D8917">
        <f>+Forecasts[[#This Row],[Max T °C]]-Forecasts[[#This Row],[Min T °C]]</f>
        <v>4</v>
      </c>
      <c r="E8917" t="s">
        <v>110</v>
      </c>
      <c r="F8917" s="4" t="s">
        <v>90</v>
      </c>
      <c r="G8917" s="4">
        <v>18</v>
      </c>
      <c r="H8917" s="4" t="s">
        <v>177</v>
      </c>
      <c r="I8917" s="4" t="s">
        <v>30</v>
      </c>
      <c r="J8917">
        <v>1.1000000000000001</v>
      </c>
      <c r="K8917" s="4" t="s">
        <v>428</v>
      </c>
      <c r="L8917" s="4" t="s">
        <v>189</v>
      </c>
      <c r="M8917">
        <f>+HOUR(Forecasts[[#This Row],[Sunset]]) *60 +MINUTE(Forecasts[[#This Row],[Sunset]]) - HOUR(Forecasts[[#This Row],[Sunrise]]) *60 - MINUTE(Forecasts[[#This Row],[Sunrise]])</f>
        <v>730</v>
      </c>
      <c r="N8917" t="s">
        <v>892</v>
      </c>
      <c r="P8917" t="str">
        <f>+IF(Forecasts[[#This Row],[Forecast]]="10/03/2023 Friday",Forecasts[[#This Row],[Rain]],"")</f>
        <v/>
      </c>
      <c r="Q8917" t="str">
        <f t="shared" si="5"/>
        <v/>
      </c>
    </row>
    <row r="8918" spans="1:17" x14ac:dyDescent="0.25">
      <c r="A8918" t="s">
        <v>866</v>
      </c>
      <c r="B8918" s="3" t="s">
        <v>32</v>
      </c>
      <c r="C8918" s="3" t="s">
        <v>33</v>
      </c>
      <c r="D8918">
        <f>+Forecasts[[#This Row],[Max T °C]]-Forecasts[[#This Row],[Min T °C]]</f>
        <v>4</v>
      </c>
      <c r="E8918" t="s">
        <v>110</v>
      </c>
      <c r="F8918" s="4" t="s">
        <v>90</v>
      </c>
      <c r="G8918" s="4">
        <v>21</v>
      </c>
      <c r="H8918" s="4" t="s">
        <v>177</v>
      </c>
      <c r="I8918" s="4" t="s">
        <v>39</v>
      </c>
      <c r="J8918">
        <v>0.7</v>
      </c>
      <c r="K8918" s="4" t="s">
        <v>433</v>
      </c>
      <c r="L8918" s="4" t="s">
        <v>192</v>
      </c>
      <c r="M8918">
        <f>+HOUR(Forecasts[[#This Row],[Sunset]]) *60 +MINUTE(Forecasts[[#This Row],[Sunset]]) - HOUR(Forecasts[[#This Row],[Sunrise]]) *60 - MINUTE(Forecasts[[#This Row],[Sunrise]])</f>
        <v>728</v>
      </c>
      <c r="N8918" t="s">
        <v>892</v>
      </c>
      <c r="P8918" t="str">
        <f>+IF(Forecasts[[#This Row],[Forecast]]="10/03/2023 Friday",Forecasts[[#This Row],[Rain]],"")</f>
        <v/>
      </c>
      <c r="Q8918" t="str">
        <f t="shared" si="5"/>
        <v/>
      </c>
    </row>
    <row r="8919" spans="1:17" x14ac:dyDescent="0.25">
      <c r="A8919" t="s">
        <v>865</v>
      </c>
      <c r="B8919" s="3" t="s">
        <v>32</v>
      </c>
      <c r="C8919" s="3" t="s">
        <v>58</v>
      </c>
      <c r="D8919">
        <f>+Forecasts[[#This Row],[Max T °C]]-Forecasts[[#This Row],[Min T °C]]</f>
        <v>5</v>
      </c>
      <c r="E8919" t="s">
        <v>115</v>
      </c>
      <c r="F8919" s="4" t="s">
        <v>92</v>
      </c>
      <c r="G8919" s="4">
        <v>18</v>
      </c>
      <c r="H8919" s="4" t="s">
        <v>170</v>
      </c>
      <c r="I8919" s="4" t="s">
        <v>195</v>
      </c>
      <c r="J8919" t="s">
        <v>4</v>
      </c>
      <c r="K8919" s="4" t="s">
        <v>433</v>
      </c>
      <c r="L8919" s="4" t="s">
        <v>192</v>
      </c>
      <c r="M8919">
        <f>+HOUR(Forecasts[[#This Row],[Sunset]]) *60 +MINUTE(Forecasts[[#This Row],[Sunset]]) - HOUR(Forecasts[[#This Row],[Sunrise]]) *60 - MINUTE(Forecasts[[#This Row],[Sunrise]])</f>
        <v>728</v>
      </c>
      <c r="N8919" t="s">
        <v>892</v>
      </c>
      <c r="P8919" t="str">
        <f>+IF(Forecasts[[#This Row],[Forecast]]="10/03/2023 Friday",Forecasts[[#This Row],[Rain]],"")</f>
        <v/>
      </c>
      <c r="Q8919" t="str">
        <f t="shared" si="5"/>
        <v/>
      </c>
    </row>
    <row r="8920" spans="1:17" x14ac:dyDescent="0.25">
      <c r="A8920" t="s">
        <v>864</v>
      </c>
      <c r="B8920" s="3" t="s">
        <v>32</v>
      </c>
      <c r="C8920" s="3" t="s">
        <v>58</v>
      </c>
      <c r="D8920">
        <f>+Forecasts[[#This Row],[Max T °C]]-Forecasts[[#This Row],[Min T °C]]</f>
        <v>5</v>
      </c>
      <c r="E8920" t="s">
        <v>122</v>
      </c>
      <c r="F8920" s="4" t="s">
        <v>92</v>
      </c>
      <c r="G8920" s="4">
        <v>20</v>
      </c>
      <c r="H8920" s="4" t="s">
        <v>170</v>
      </c>
      <c r="I8920" s="4" t="s">
        <v>47</v>
      </c>
      <c r="J8920">
        <v>0.6</v>
      </c>
      <c r="K8920" s="4" t="s">
        <v>433</v>
      </c>
      <c r="L8920" s="4" t="s">
        <v>206</v>
      </c>
      <c r="M8920">
        <f>+HOUR(Forecasts[[#This Row],[Sunset]]) *60 +MINUTE(Forecasts[[#This Row],[Sunset]]) - HOUR(Forecasts[[#This Row],[Sunrise]]) *60 - MINUTE(Forecasts[[#This Row],[Sunrise]])</f>
        <v>727</v>
      </c>
      <c r="N8920" t="s">
        <v>892</v>
      </c>
      <c r="P8920" t="str">
        <f>+IF(Forecasts[[#This Row],[Forecast]]="10/03/2023 Friday",Forecasts[[#This Row],[Rain]],"")</f>
        <v/>
      </c>
      <c r="Q8920" t="str">
        <f t="shared" si="5"/>
        <v/>
      </c>
    </row>
    <row r="8921" spans="1:17" x14ac:dyDescent="0.25">
      <c r="A8921" t="s">
        <v>862</v>
      </c>
      <c r="B8921" s="3" t="s">
        <v>32</v>
      </c>
      <c r="C8921" s="3" t="s">
        <v>58</v>
      </c>
      <c r="D8921">
        <f>+Forecasts[[#This Row],[Max T °C]]-Forecasts[[#This Row],[Min T °C]]</f>
        <v>5</v>
      </c>
      <c r="E8921" t="s">
        <v>505</v>
      </c>
      <c r="F8921" s="4" t="s">
        <v>92</v>
      </c>
      <c r="G8921" s="4">
        <v>19</v>
      </c>
      <c r="H8921" s="4" t="s">
        <v>31</v>
      </c>
      <c r="I8921" s="4" t="s">
        <v>205</v>
      </c>
      <c r="J8921">
        <v>0.3</v>
      </c>
      <c r="K8921" s="4" t="s">
        <v>433</v>
      </c>
      <c r="L8921" s="4" t="s">
        <v>220</v>
      </c>
      <c r="M8921">
        <f>+HOUR(Forecasts[[#This Row],[Sunset]]) *60 +MINUTE(Forecasts[[#This Row],[Sunset]]) - HOUR(Forecasts[[#This Row],[Sunrise]]) *60 - MINUTE(Forecasts[[#This Row],[Sunrise]])</f>
        <v>726</v>
      </c>
      <c r="N8921" t="s">
        <v>892</v>
      </c>
      <c r="P8921" t="str">
        <f>+IF(Forecasts[[#This Row],[Forecast]]="10/03/2023 Friday",Forecasts[[#This Row],[Rain]],"")</f>
        <v/>
      </c>
      <c r="Q8921" t="str">
        <f t="shared" si="5"/>
        <v/>
      </c>
    </row>
    <row r="8922" spans="1:17" x14ac:dyDescent="0.25">
      <c r="A8922" t="s">
        <v>861</v>
      </c>
      <c r="B8922" s="3" t="s">
        <v>32</v>
      </c>
      <c r="C8922" s="3" t="s">
        <v>58</v>
      </c>
      <c r="D8922">
        <f>+Forecasts[[#This Row],[Max T °C]]-Forecasts[[#This Row],[Min T °C]]</f>
        <v>5</v>
      </c>
      <c r="E8922" t="s">
        <v>893</v>
      </c>
      <c r="F8922" s="4" t="s">
        <v>92</v>
      </c>
      <c r="G8922" s="4">
        <v>20</v>
      </c>
      <c r="H8922" s="4" t="s">
        <v>36</v>
      </c>
      <c r="I8922" s="4" t="s">
        <v>47</v>
      </c>
      <c r="J8922">
        <v>2</v>
      </c>
      <c r="K8922" s="4" t="s">
        <v>436</v>
      </c>
      <c r="L8922" s="4" t="s">
        <v>229</v>
      </c>
      <c r="M8922">
        <f>+HOUR(Forecasts[[#This Row],[Sunset]]) *60 +MINUTE(Forecasts[[#This Row],[Sunset]]) - HOUR(Forecasts[[#This Row],[Sunrise]]) *60 - MINUTE(Forecasts[[#This Row],[Sunrise]])</f>
        <v>724</v>
      </c>
      <c r="N8922" t="s">
        <v>892</v>
      </c>
      <c r="P8922" t="str">
        <f>+IF(Forecasts[[#This Row],[Forecast]]="10/03/2023 Friday",Forecasts[[#This Row],[Rain]],"")</f>
        <v/>
      </c>
      <c r="Q8922" t="str">
        <f t="shared" si="5"/>
        <v/>
      </c>
    </row>
    <row r="8923" spans="1:17" x14ac:dyDescent="0.25">
      <c r="A8923" t="s">
        <v>891</v>
      </c>
      <c r="B8923" s="3" t="s">
        <v>57</v>
      </c>
      <c r="C8923" s="3" t="s">
        <v>41</v>
      </c>
      <c r="D8923">
        <f>+Forecasts[[#This Row],[Max T °C]]-Forecasts[[#This Row],[Min T °C]]</f>
        <v>3</v>
      </c>
      <c r="E8923" t="s">
        <v>145</v>
      </c>
      <c r="F8923" s="4" t="s">
        <v>87</v>
      </c>
      <c r="G8923" s="4">
        <v>21</v>
      </c>
      <c r="H8923" s="4" t="s">
        <v>95</v>
      </c>
      <c r="I8923" s="4" t="s">
        <v>259</v>
      </c>
      <c r="J8923" t="s">
        <v>4</v>
      </c>
      <c r="K8923" s="4" t="s">
        <v>420</v>
      </c>
      <c r="L8923" s="4" t="s">
        <v>67</v>
      </c>
      <c r="M8923">
        <f>+HOUR(Forecasts[[#This Row],[Sunset]]) *60 +MINUTE(Forecasts[[#This Row],[Sunset]]) - HOUR(Forecasts[[#This Row],[Sunrise]]) *60 - MINUTE(Forecasts[[#This Row],[Sunrise]])</f>
        <v>739</v>
      </c>
      <c r="N8923" t="s">
        <v>888</v>
      </c>
      <c r="P8923" t="str">
        <f>+IF(Forecasts[[#This Row],[Forecast]]="10/03/2023 Friday",Forecasts[[#This Row],[Rain]],"")</f>
        <v/>
      </c>
      <c r="Q8923" t="str">
        <f t="shared" si="5"/>
        <v/>
      </c>
    </row>
    <row r="8924" spans="1:17" x14ac:dyDescent="0.25">
      <c r="A8924" t="s">
        <v>887</v>
      </c>
      <c r="B8924" s="3" t="s">
        <v>57</v>
      </c>
      <c r="C8924" s="3" t="s">
        <v>98</v>
      </c>
      <c r="D8924">
        <f>+Forecasts[[#This Row],[Max T °C]]-Forecasts[[#This Row],[Min T °C]]</f>
        <v>4</v>
      </c>
      <c r="E8924" t="s">
        <v>110</v>
      </c>
      <c r="F8924" s="4" t="s">
        <v>87</v>
      </c>
      <c r="G8924" s="4">
        <v>19</v>
      </c>
      <c r="H8924" s="4" t="s">
        <v>36</v>
      </c>
      <c r="I8924" s="4" t="s">
        <v>100</v>
      </c>
      <c r="J8924" t="s">
        <v>4</v>
      </c>
      <c r="K8924" s="4" t="s">
        <v>420</v>
      </c>
      <c r="L8924" s="4" t="s">
        <v>70</v>
      </c>
      <c r="M8924">
        <f>+HOUR(Forecasts[[#This Row],[Sunset]]) *60 +MINUTE(Forecasts[[#This Row],[Sunset]]) - HOUR(Forecasts[[#This Row],[Sunrise]]) *60 - MINUTE(Forecasts[[#This Row],[Sunrise]])</f>
        <v>738</v>
      </c>
      <c r="N8924" t="s">
        <v>888</v>
      </c>
      <c r="P8924" t="str">
        <f>+IF(Forecasts[[#This Row],[Forecast]]="10/03/2023 Friday",Forecasts[[#This Row],[Rain]],"")</f>
        <v/>
      </c>
    </row>
    <row r="8925" spans="1:17" x14ac:dyDescent="0.25">
      <c r="A8925" t="s">
        <v>884</v>
      </c>
      <c r="B8925" s="3" t="s">
        <v>57</v>
      </c>
      <c r="C8925" s="3" t="s">
        <v>98</v>
      </c>
      <c r="D8925">
        <f>+Forecasts[[#This Row],[Max T °C]]-Forecasts[[#This Row],[Min T °C]]</f>
        <v>4</v>
      </c>
      <c r="E8925" t="s">
        <v>110</v>
      </c>
      <c r="F8925" s="4" t="s">
        <v>87</v>
      </c>
      <c r="G8925" s="4">
        <v>19</v>
      </c>
      <c r="H8925" s="4" t="s">
        <v>50</v>
      </c>
      <c r="I8925" s="4" t="s">
        <v>75</v>
      </c>
      <c r="J8925" t="s">
        <v>4</v>
      </c>
      <c r="K8925" s="4" t="s">
        <v>424</v>
      </c>
      <c r="L8925" s="4" t="s">
        <v>77</v>
      </c>
      <c r="M8925">
        <f>+HOUR(Forecasts[[#This Row],[Sunset]]) *60 +MINUTE(Forecasts[[#This Row],[Sunset]]) - HOUR(Forecasts[[#This Row],[Sunrise]]) *60 - MINUTE(Forecasts[[#This Row],[Sunrise]])</f>
        <v>736</v>
      </c>
      <c r="N8925" t="s">
        <v>888</v>
      </c>
      <c r="P8925" t="str">
        <f>+IF(Forecasts[[#This Row],[Forecast]]="10/03/2023 Friday",Forecasts[[#This Row],[Rain]],"")</f>
        <v/>
      </c>
    </row>
    <row r="8926" spans="1:17" x14ac:dyDescent="0.25">
      <c r="A8926" t="s">
        <v>882</v>
      </c>
      <c r="B8926" s="3" t="s">
        <v>57</v>
      </c>
      <c r="C8926" s="3" t="s">
        <v>41</v>
      </c>
      <c r="D8926">
        <f>+Forecasts[[#This Row],[Max T °C]]-Forecasts[[#This Row],[Min T °C]]</f>
        <v>3</v>
      </c>
      <c r="E8926" t="s">
        <v>239</v>
      </c>
      <c r="F8926" s="4" t="s">
        <v>83</v>
      </c>
      <c r="G8926" s="4">
        <v>18</v>
      </c>
      <c r="H8926" s="4" t="s">
        <v>50</v>
      </c>
      <c r="I8926" s="4" t="s">
        <v>104</v>
      </c>
      <c r="J8926" t="s">
        <v>4</v>
      </c>
      <c r="K8926" s="4" t="s">
        <v>424</v>
      </c>
      <c r="L8926" s="4" t="s">
        <v>106</v>
      </c>
      <c r="M8926">
        <f>+HOUR(Forecasts[[#This Row],[Sunset]]) *60 +MINUTE(Forecasts[[#This Row],[Sunset]]) - HOUR(Forecasts[[#This Row],[Sunrise]]) *60 - MINUTE(Forecasts[[#This Row],[Sunrise]])</f>
        <v>735</v>
      </c>
      <c r="N8926" t="s">
        <v>888</v>
      </c>
      <c r="P8926" t="str">
        <f>+IF(Forecasts[[#This Row],[Forecast]]="10/03/2023 Friday",Forecasts[[#This Row],[Rain]],"")</f>
        <v/>
      </c>
    </row>
    <row r="8927" spans="1:17" x14ac:dyDescent="0.25">
      <c r="A8927" t="s">
        <v>878</v>
      </c>
      <c r="B8927" s="3" t="s">
        <v>57</v>
      </c>
      <c r="C8927" s="3" t="s">
        <v>98</v>
      </c>
      <c r="D8927">
        <f>+Forecasts[[#This Row],[Max T °C]]-Forecasts[[#This Row],[Min T °C]]</f>
        <v>4</v>
      </c>
      <c r="E8927" t="s">
        <v>171</v>
      </c>
      <c r="F8927" s="4" t="s">
        <v>90</v>
      </c>
      <c r="G8927" s="4">
        <v>19</v>
      </c>
      <c r="H8927" s="4" t="s">
        <v>36</v>
      </c>
      <c r="I8927" s="4" t="s">
        <v>104</v>
      </c>
      <c r="J8927" t="s">
        <v>4</v>
      </c>
      <c r="K8927" s="4" t="s">
        <v>424</v>
      </c>
      <c r="L8927" s="4" t="s">
        <v>106</v>
      </c>
      <c r="M8927">
        <f>+HOUR(Forecasts[[#This Row],[Sunset]]) *60 +MINUTE(Forecasts[[#This Row],[Sunset]]) - HOUR(Forecasts[[#This Row],[Sunrise]]) *60 - MINUTE(Forecasts[[#This Row],[Sunrise]])</f>
        <v>735</v>
      </c>
      <c r="N8927" t="s">
        <v>888</v>
      </c>
      <c r="P8927" t="str">
        <f>+IF(Forecasts[[#This Row],[Forecast]]="10/03/2023 Friday",Forecasts[[#This Row],[Rain]],"")</f>
        <v/>
      </c>
    </row>
    <row r="8928" spans="1:17" x14ac:dyDescent="0.25">
      <c r="A8928" t="s">
        <v>876</v>
      </c>
      <c r="B8928" s="3" t="s">
        <v>57</v>
      </c>
      <c r="C8928" s="3" t="s">
        <v>33</v>
      </c>
      <c r="D8928">
        <f>+Forecasts[[#This Row],[Max T °C]]-Forecasts[[#This Row],[Min T °C]]</f>
        <v>5</v>
      </c>
      <c r="E8928" t="s">
        <v>110</v>
      </c>
      <c r="F8928" s="4" t="s">
        <v>87</v>
      </c>
      <c r="G8928" s="4">
        <v>16</v>
      </c>
      <c r="H8928" s="4" t="s">
        <v>45</v>
      </c>
      <c r="I8928" s="4" t="s">
        <v>99</v>
      </c>
      <c r="J8928" t="s">
        <v>4</v>
      </c>
      <c r="K8928" s="4" t="s">
        <v>424</v>
      </c>
      <c r="L8928" s="4" t="s">
        <v>131</v>
      </c>
      <c r="M8928">
        <f>+HOUR(Forecasts[[#This Row],[Sunset]]) *60 +MINUTE(Forecasts[[#This Row],[Sunset]]) - HOUR(Forecasts[[#This Row],[Sunrise]]) *60 - MINUTE(Forecasts[[#This Row],[Sunrise]])</f>
        <v>734</v>
      </c>
      <c r="N8928" t="s">
        <v>888</v>
      </c>
      <c r="P8928" t="str">
        <f>+IF(Forecasts[[#This Row],[Forecast]]="10/03/2023 Friday",Forecasts[[#This Row],[Rain]],"")</f>
        <v/>
      </c>
    </row>
    <row r="8929" spans="1:16" x14ac:dyDescent="0.25">
      <c r="A8929" t="s">
        <v>874</v>
      </c>
      <c r="B8929" s="3" t="s">
        <v>32</v>
      </c>
      <c r="C8929" s="3" t="s">
        <v>33</v>
      </c>
      <c r="D8929">
        <f>+Forecasts[[#This Row],[Max T °C]]-Forecasts[[#This Row],[Min T °C]]</f>
        <v>4</v>
      </c>
      <c r="E8929" t="s">
        <v>863</v>
      </c>
      <c r="F8929" s="4" t="s">
        <v>92</v>
      </c>
      <c r="G8929" s="4">
        <v>18</v>
      </c>
      <c r="H8929" s="4" t="s">
        <v>95</v>
      </c>
      <c r="I8929" s="4" t="s">
        <v>177</v>
      </c>
      <c r="J8929">
        <v>15.6</v>
      </c>
      <c r="K8929" s="4" t="s">
        <v>428</v>
      </c>
      <c r="L8929" s="4" t="s">
        <v>147</v>
      </c>
      <c r="M8929">
        <f>+HOUR(Forecasts[[#This Row],[Sunset]]) *60 +MINUTE(Forecasts[[#This Row],[Sunset]]) - HOUR(Forecasts[[#This Row],[Sunrise]]) *60 - MINUTE(Forecasts[[#This Row],[Sunrise]])</f>
        <v>732</v>
      </c>
      <c r="N8929" t="s">
        <v>888</v>
      </c>
      <c r="P8929" t="str">
        <f>+IF(Forecasts[[#This Row],[Forecast]]="10/03/2023 Friday",Forecasts[[#This Row],[Rain]],"")</f>
        <v/>
      </c>
    </row>
    <row r="8930" spans="1:16" x14ac:dyDescent="0.25">
      <c r="A8930" t="s">
        <v>871</v>
      </c>
      <c r="B8930" s="3" t="s">
        <v>32</v>
      </c>
      <c r="C8930" s="3" t="s">
        <v>58</v>
      </c>
      <c r="D8930">
        <f>+Forecasts[[#This Row],[Max T °C]]-Forecasts[[#This Row],[Min T °C]]</f>
        <v>5</v>
      </c>
      <c r="E8930" t="s">
        <v>162</v>
      </c>
      <c r="F8930" s="4" t="s">
        <v>57</v>
      </c>
      <c r="G8930" s="4">
        <v>18</v>
      </c>
      <c r="H8930" s="4" t="s">
        <v>65</v>
      </c>
      <c r="I8930" s="4" t="s">
        <v>168</v>
      </c>
      <c r="J8930" t="s">
        <v>4</v>
      </c>
      <c r="K8930" s="4" t="s">
        <v>428</v>
      </c>
      <c r="L8930" s="4" t="s">
        <v>172</v>
      </c>
      <c r="M8930">
        <f>+HOUR(Forecasts[[#This Row],[Sunset]]) *60 +MINUTE(Forecasts[[#This Row],[Sunset]]) - HOUR(Forecasts[[#This Row],[Sunrise]]) *60 - MINUTE(Forecasts[[#This Row],[Sunrise]])</f>
        <v>731</v>
      </c>
      <c r="N8930" t="s">
        <v>888</v>
      </c>
      <c r="P8930" t="str">
        <f>+IF(Forecasts[[#This Row],[Forecast]]="10/03/2023 Friday",Forecasts[[#This Row],[Rain]],"")</f>
        <v/>
      </c>
    </row>
    <row r="8931" spans="1:16" x14ac:dyDescent="0.25">
      <c r="A8931" t="s">
        <v>870</v>
      </c>
      <c r="B8931" s="3" t="s">
        <v>32</v>
      </c>
      <c r="C8931" s="3" t="s">
        <v>58</v>
      </c>
      <c r="D8931">
        <f>+Forecasts[[#This Row],[Max T °C]]-Forecasts[[#This Row],[Min T °C]]</f>
        <v>5</v>
      </c>
      <c r="E8931" t="s">
        <v>199</v>
      </c>
      <c r="F8931" s="4" t="s">
        <v>92</v>
      </c>
      <c r="G8931" s="4">
        <v>19</v>
      </c>
      <c r="H8931" s="4" t="s">
        <v>50</v>
      </c>
      <c r="I8931" s="4" t="s">
        <v>158</v>
      </c>
      <c r="J8931">
        <v>0.8</v>
      </c>
      <c r="K8931" s="4" t="s">
        <v>428</v>
      </c>
      <c r="L8931" s="4" t="s">
        <v>189</v>
      </c>
      <c r="M8931">
        <f>+HOUR(Forecasts[[#This Row],[Sunset]]) *60 +MINUTE(Forecasts[[#This Row],[Sunset]]) - HOUR(Forecasts[[#This Row],[Sunrise]]) *60 - MINUTE(Forecasts[[#This Row],[Sunrise]])</f>
        <v>730</v>
      </c>
      <c r="N8931" t="s">
        <v>888</v>
      </c>
      <c r="P8931" t="str">
        <f>+IF(Forecasts[[#This Row],[Forecast]]="10/03/2023 Friday",Forecasts[[#This Row],[Rain]],"")</f>
        <v/>
      </c>
    </row>
    <row r="8932" spans="1:16" x14ac:dyDescent="0.25">
      <c r="A8932" t="s">
        <v>866</v>
      </c>
      <c r="B8932" s="3" t="s">
        <v>32</v>
      </c>
      <c r="C8932" s="3" t="s">
        <v>58</v>
      </c>
      <c r="D8932">
        <f>+Forecasts[[#This Row],[Max T °C]]-Forecasts[[#This Row],[Min T °C]]</f>
        <v>5</v>
      </c>
      <c r="E8932" t="s">
        <v>9</v>
      </c>
      <c r="F8932" s="4" t="s">
        <v>92</v>
      </c>
      <c r="G8932" s="4">
        <v>17</v>
      </c>
      <c r="H8932" s="4" t="s">
        <v>36</v>
      </c>
      <c r="I8932" s="4" t="s">
        <v>180</v>
      </c>
      <c r="J8932">
        <v>1.8</v>
      </c>
      <c r="K8932" s="4" t="s">
        <v>433</v>
      </c>
      <c r="L8932" s="4" t="s">
        <v>192</v>
      </c>
      <c r="M8932">
        <f>+HOUR(Forecasts[[#This Row],[Sunset]]) *60 +MINUTE(Forecasts[[#This Row],[Sunset]]) - HOUR(Forecasts[[#This Row],[Sunrise]]) *60 - MINUTE(Forecasts[[#This Row],[Sunrise]])</f>
        <v>728</v>
      </c>
      <c r="N8932" t="s">
        <v>888</v>
      </c>
      <c r="P8932" t="str">
        <f>+IF(Forecasts[[#This Row],[Forecast]]="10/03/2023 Friday",Forecasts[[#This Row],[Rain]],"")</f>
        <v/>
      </c>
    </row>
    <row r="8933" spans="1:16" x14ac:dyDescent="0.25">
      <c r="A8933" t="s">
        <v>865</v>
      </c>
      <c r="B8933" s="3" t="s">
        <v>32</v>
      </c>
      <c r="C8933" s="3" t="s">
        <v>58</v>
      </c>
      <c r="D8933">
        <f>+Forecasts[[#This Row],[Max T °C]]-Forecasts[[#This Row],[Min T °C]]</f>
        <v>5</v>
      </c>
      <c r="E8933" t="s">
        <v>267</v>
      </c>
      <c r="F8933" s="4" t="s">
        <v>92</v>
      </c>
      <c r="G8933" s="4">
        <v>16</v>
      </c>
      <c r="H8933" s="4" t="s">
        <v>86</v>
      </c>
      <c r="I8933" s="4" t="s">
        <v>228</v>
      </c>
      <c r="J8933">
        <v>0.1</v>
      </c>
      <c r="K8933" s="4" t="s">
        <v>433</v>
      </c>
      <c r="L8933" s="4" t="s">
        <v>192</v>
      </c>
      <c r="M8933">
        <f>+HOUR(Forecasts[[#This Row],[Sunset]]) *60 +MINUTE(Forecasts[[#This Row],[Sunset]]) - HOUR(Forecasts[[#This Row],[Sunrise]]) *60 - MINUTE(Forecasts[[#This Row],[Sunrise]])</f>
        <v>728</v>
      </c>
      <c r="N8933" t="s">
        <v>888</v>
      </c>
      <c r="P8933" t="str">
        <f>+IF(Forecasts[[#This Row],[Forecast]]="10/03/2023 Friday",Forecasts[[#This Row],[Rain]],"")</f>
        <v/>
      </c>
    </row>
    <row r="8934" spans="1:16" x14ac:dyDescent="0.25">
      <c r="A8934" t="s">
        <v>864</v>
      </c>
      <c r="B8934" s="3" t="s">
        <v>32</v>
      </c>
      <c r="C8934" s="3" t="s">
        <v>58</v>
      </c>
      <c r="D8934">
        <f>+Forecasts[[#This Row],[Max T °C]]-Forecasts[[#This Row],[Min T °C]]</f>
        <v>5</v>
      </c>
      <c r="E8934" t="s">
        <v>145</v>
      </c>
      <c r="F8934" s="4" t="s">
        <v>92</v>
      </c>
      <c r="G8934" s="4">
        <v>16</v>
      </c>
      <c r="H8934" s="4" t="s">
        <v>31</v>
      </c>
      <c r="I8934" s="4" t="s">
        <v>711</v>
      </c>
      <c r="J8934" t="s">
        <v>4</v>
      </c>
      <c r="K8934" s="4" t="s">
        <v>433</v>
      </c>
      <c r="L8934" s="4" t="s">
        <v>206</v>
      </c>
      <c r="M8934">
        <f>+HOUR(Forecasts[[#This Row],[Sunset]]) *60 +MINUTE(Forecasts[[#This Row],[Sunset]]) - HOUR(Forecasts[[#This Row],[Sunrise]]) *60 - MINUTE(Forecasts[[#This Row],[Sunrise]])</f>
        <v>727</v>
      </c>
      <c r="N8934" t="s">
        <v>888</v>
      </c>
      <c r="P8934" t="str">
        <f>+IF(Forecasts[[#This Row],[Forecast]]="10/03/2023 Friday",Forecasts[[#This Row],[Rain]],"")</f>
        <v/>
      </c>
    </row>
    <row r="8935" spans="1:16" x14ac:dyDescent="0.25">
      <c r="A8935" t="s">
        <v>862</v>
      </c>
      <c r="B8935" s="3" t="s">
        <v>32</v>
      </c>
      <c r="C8935" s="3" t="s">
        <v>58</v>
      </c>
      <c r="D8935">
        <f>+Forecasts[[#This Row],[Max T °C]]-Forecasts[[#This Row],[Min T °C]]</f>
        <v>5</v>
      </c>
      <c r="E8935" t="s">
        <v>890</v>
      </c>
      <c r="F8935" s="4" t="s">
        <v>92</v>
      </c>
      <c r="G8935" s="4">
        <v>19</v>
      </c>
      <c r="H8935" s="4" t="s">
        <v>31</v>
      </c>
      <c r="I8935" s="4" t="s">
        <v>188</v>
      </c>
      <c r="J8935">
        <v>1</v>
      </c>
      <c r="K8935" s="4" t="s">
        <v>433</v>
      </c>
      <c r="L8935" s="4" t="s">
        <v>220</v>
      </c>
      <c r="M8935">
        <f>+HOUR(Forecasts[[#This Row],[Sunset]]) *60 +MINUTE(Forecasts[[#This Row],[Sunset]]) - HOUR(Forecasts[[#This Row],[Sunrise]]) *60 - MINUTE(Forecasts[[#This Row],[Sunrise]])</f>
        <v>726</v>
      </c>
      <c r="N8935" t="s">
        <v>888</v>
      </c>
      <c r="P8935" t="str">
        <f>+IF(Forecasts[[#This Row],[Forecast]]="10/03/2023 Friday",Forecasts[[#This Row],[Rain]],"")</f>
        <v/>
      </c>
    </row>
    <row r="8936" spans="1:16" x14ac:dyDescent="0.25">
      <c r="A8936" t="s">
        <v>861</v>
      </c>
      <c r="B8936" s="3" t="s">
        <v>32</v>
      </c>
      <c r="C8936" s="3" t="s">
        <v>58</v>
      </c>
      <c r="D8936">
        <f>+Forecasts[[#This Row],[Max T °C]]-Forecasts[[#This Row],[Min T °C]]</f>
        <v>5</v>
      </c>
      <c r="E8936" t="s">
        <v>404</v>
      </c>
      <c r="F8936" s="4" t="s">
        <v>92</v>
      </c>
      <c r="G8936" s="4">
        <v>23</v>
      </c>
      <c r="H8936" s="4" t="s">
        <v>31</v>
      </c>
      <c r="I8936" s="4" t="s">
        <v>30</v>
      </c>
      <c r="J8936">
        <v>1.2</v>
      </c>
      <c r="K8936" s="4" t="s">
        <v>436</v>
      </c>
      <c r="L8936" s="4" t="s">
        <v>229</v>
      </c>
      <c r="M8936">
        <f>+HOUR(Forecasts[[#This Row],[Sunset]]) *60 +MINUTE(Forecasts[[#This Row],[Sunset]]) - HOUR(Forecasts[[#This Row],[Sunrise]]) *60 - MINUTE(Forecasts[[#This Row],[Sunrise]])</f>
        <v>724</v>
      </c>
      <c r="N8936" t="s">
        <v>888</v>
      </c>
      <c r="P8936" t="str">
        <f>+IF(Forecasts[[#This Row],[Forecast]]="10/03/2023 Friday",Forecasts[[#This Row],[Rain]],"")</f>
        <v/>
      </c>
    </row>
    <row r="8937" spans="1:16" x14ac:dyDescent="0.25">
      <c r="A8937" t="s">
        <v>860</v>
      </c>
      <c r="B8937" s="3" t="s">
        <v>32</v>
      </c>
      <c r="C8937" s="3" t="s">
        <v>58</v>
      </c>
      <c r="D8937">
        <f>+Forecasts[[#This Row],[Max T °C]]-Forecasts[[#This Row],[Min T °C]]</f>
        <v>5</v>
      </c>
      <c r="E8937" t="s">
        <v>889</v>
      </c>
      <c r="F8937" s="4" t="s">
        <v>92</v>
      </c>
      <c r="G8937" s="4">
        <v>23</v>
      </c>
      <c r="H8937" s="4" t="s">
        <v>40</v>
      </c>
      <c r="I8937" s="4" t="s">
        <v>188</v>
      </c>
      <c r="J8937">
        <v>0.3</v>
      </c>
      <c r="K8937" s="4" t="s">
        <v>436</v>
      </c>
      <c r="L8937" s="4" t="s">
        <v>238</v>
      </c>
      <c r="M8937">
        <f>+HOUR(Forecasts[[#This Row],[Sunset]]) *60 +MINUTE(Forecasts[[#This Row],[Sunset]]) - HOUR(Forecasts[[#This Row],[Sunrise]]) *60 - MINUTE(Forecasts[[#This Row],[Sunrise]])</f>
        <v>723</v>
      </c>
      <c r="N8937" t="s">
        <v>888</v>
      </c>
      <c r="P8937" t="str">
        <f>+IF(Forecasts[[#This Row],[Forecast]]="10/03/2023 Friday",Forecasts[[#This Row],[Rain]],"")</f>
        <v/>
      </c>
    </row>
    <row r="8938" spans="1:16" x14ac:dyDescent="0.25">
      <c r="A8938" t="s">
        <v>887</v>
      </c>
      <c r="B8938" s="3" t="s">
        <v>73</v>
      </c>
      <c r="C8938" s="3" t="s">
        <v>98</v>
      </c>
      <c r="D8938">
        <f>+Forecasts[[#This Row],[Max T °C]]-Forecasts[[#This Row],[Min T °C]]</f>
        <v>5</v>
      </c>
      <c r="E8938" t="s">
        <v>110</v>
      </c>
      <c r="F8938" s="4" t="s">
        <v>83</v>
      </c>
      <c r="G8938" s="4">
        <v>20</v>
      </c>
      <c r="H8938" s="4" t="s">
        <v>36</v>
      </c>
      <c r="I8938" s="4" t="s">
        <v>61</v>
      </c>
      <c r="J8938" t="s">
        <v>4</v>
      </c>
      <c r="K8938" s="4" t="s">
        <v>420</v>
      </c>
      <c r="L8938" s="4" t="s">
        <v>70</v>
      </c>
      <c r="M8938">
        <f>+HOUR(Forecasts[[#This Row],[Sunset]]) *60 +MINUTE(Forecasts[[#This Row],[Sunset]]) - HOUR(Forecasts[[#This Row],[Sunrise]]) *60 - MINUTE(Forecasts[[#This Row],[Sunrise]])</f>
        <v>738</v>
      </c>
      <c r="N8938" t="s">
        <v>885</v>
      </c>
      <c r="P8938" t="str">
        <f>+IF(Forecasts[[#This Row],[Forecast]]="10/03/2023 Friday",Forecasts[[#This Row],[Rain]],"")</f>
        <v/>
      </c>
    </row>
    <row r="8939" spans="1:16" x14ac:dyDescent="0.25">
      <c r="A8939" t="s">
        <v>884</v>
      </c>
      <c r="B8939" s="3" t="s">
        <v>57</v>
      </c>
      <c r="C8939" s="3" t="s">
        <v>98</v>
      </c>
      <c r="D8939">
        <f>+Forecasts[[#This Row],[Max T °C]]-Forecasts[[#This Row],[Min T °C]]</f>
        <v>4</v>
      </c>
      <c r="E8939" t="s">
        <v>794</v>
      </c>
      <c r="F8939" s="4" t="s">
        <v>87</v>
      </c>
      <c r="G8939" s="4">
        <v>21</v>
      </c>
      <c r="H8939" s="4" t="s">
        <v>36</v>
      </c>
      <c r="I8939" s="4" t="s">
        <v>101</v>
      </c>
      <c r="J8939">
        <v>0.4</v>
      </c>
      <c r="K8939" s="4" t="s">
        <v>424</v>
      </c>
      <c r="L8939" s="4" t="s">
        <v>77</v>
      </c>
      <c r="M8939">
        <f>+HOUR(Forecasts[[#This Row],[Sunset]]) *60 +MINUTE(Forecasts[[#This Row],[Sunset]]) - HOUR(Forecasts[[#This Row],[Sunrise]]) *60 - MINUTE(Forecasts[[#This Row],[Sunrise]])</f>
        <v>736</v>
      </c>
      <c r="N8939" t="s">
        <v>885</v>
      </c>
      <c r="P8939" t="str">
        <f>+IF(Forecasts[[#This Row],[Forecast]]="10/03/2023 Friday",Forecasts[[#This Row],[Rain]],"")</f>
        <v/>
      </c>
    </row>
    <row r="8940" spans="1:16" x14ac:dyDescent="0.25">
      <c r="A8940" t="s">
        <v>882</v>
      </c>
      <c r="B8940" s="3" t="s">
        <v>73</v>
      </c>
      <c r="C8940" s="3" t="s">
        <v>98</v>
      </c>
      <c r="D8940">
        <f>+Forecasts[[#This Row],[Max T °C]]-Forecasts[[#This Row],[Min T °C]]</f>
        <v>5</v>
      </c>
      <c r="E8940" t="s">
        <v>886</v>
      </c>
      <c r="F8940" s="4" t="s">
        <v>83</v>
      </c>
      <c r="G8940" s="4">
        <v>20</v>
      </c>
      <c r="H8940" s="4" t="s">
        <v>95</v>
      </c>
      <c r="I8940" s="4" t="s">
        <v>44</v>
      </c>
      <c r="J8940">
        <v>1</v>
      </c>
      <c r="K8940" s="4" t="s">
        <v>424</v>
      </c>
      <c r="L8940" s="4" t="s">
        <v>106</v>
      </c>
      <c r="M8940">
        <f>+HOUR(Forecasts[[#This Row],[Sunset]]) *60 +MINUTE(Forecasts[[#This Row],[Sunset]]) - HOUR(Forecasts[[#This Row],[Sunrise]]) *60 - MINUTE(Forecasts[[#This Row],[Sunrise]])</f>
        <v>735</v>
      </c>
      <c r="N8940" t="s">
        <v>885</v>
      </c>
      <c r="P8940" t="str">
        <f>+IF(Forecasts[[#This Row],[Forecast]]="10/03/2023 Friday",Forecasts[[#This Row],[Rain]],"")</f>
        <v/>
      </c>
    </row>
    <row r="8941" spans="1:16" x14ac:dyDescent="0.25">
      <c r="A8941" t="s">
        <v>878</v>
      </c>
      <c r="B8941" s="3" t="s">
        <v>57</v>
      </c>
      <c r="C8941" s="3" t="s">
        <v>98</v>
      </c>
      <c r="D8941">
        <f>+Forecasts[[#This Row],[Max T °C]]-Forecasts[[#This Row],[Min T °C]]</f>
        <v>4</v>
      </c>
      <c r="E8941" t="s">
        <v>791</v>
      </c>
      <c r="F8941" s="4" t="s">
        <v>87</v>
      </c>
      <c r="G8941" s="4">
        <v>18</v>
      </c>
      <c r="H8941" s="4" t="s">
        <v>36</v>
      </c>
      <c r="I8941" s="4" t="s">
        <v>137</v>
      </c>
      <c r="J8941">
        <v>0.3</v>
      </c>
      <c r="K8941" s="4" t="s">
        <v>424</v>
      </c>
      <c r="L8941" s="4" t="s">
        <v>106</v>
      </c>
      <c r="M8941">
        <f>+HOUR(Forecasts[[#This Row],[Sunset]]) *60 +MINUTE(Forecasts[[#This Row],[Sunset]]) - HOUR(Forecasts[[#This Row],[Sunrise]]) *60 - MINUTE(Forecasts[[#This Row],[Sunrise]])</f>
        <v>735</v>
      </c>
      <c r="N8941" t="s">
        <v>885</v>
      </c>
      <c r="P8941" t="str">
        <f>+IF(Forecasts[[#This Row],[Forecast]]="10/03/2023 Friday",Forecasts[[#This Row],[Rain]],"")</f>
        <v/>
      </c>
    </row>
    <row r="8942" spans="1:16" x14ac:dyDescent="0.25">
      <c r="A8942" t="s">
        <v>876</v>
      </c>
      <c r="B8942" s="3" t="s">
        <v>57</v>
      </c>
      <c r="C8942" s="3" t="s">
        <v>98</v>
      </c>
      <c r="D8942">
        <f>+Forecasts[[#This Row],[Max T °C]]-Forecasts[[#This Row],[Min T °C]]</f>
        <v>4</v>
      </c>
      <c r="E8942" t="s">
        <v>145</v>
      </c>
      <c r="F8942" s="4" t="s">
        <v>87</v>
      </c>
      <c r="G8942" s="4">
        <v>20</v>
      </c>
      <c r="H8942" s="4" t="s">
        <v>86</v>
      </c>
      <c r="I8942" s="4" t="s">
        <v>108</v>
      </c>
      <c r="J8942" t="s">
        <v>4</v>
      </c>
      <c r="K8942" s="4" t="s">
        <v>424</v>
      </c>
      <c r="L8942" s="4" t="s">
        <v>131</v>
      </c>
      <c r="M8942">
        <f>+HOUR(Forecasts[[#This Row],[Sunset]]) *60 +MINUTE(Forecasts[[#This Row],[Sunset]]) - HOUR(Forecasts[[#This Row],[Sunrise]]) *60 - MINUTE(Forecasts[[#This Row],[Sunrise]])</f>
        <v>734</v>
      </c>
      <c r="N8942" t="s">
        <v>885</v>
      </c>
      <c r="P8942" t="str">
        <f>+IF(Forecasts[[#This Row],[Forecast]]="10/03/2023 Friday",Forecasts[[#This Row],[Rain]],"")</f>
        <v/>
      </c>
    </row>
    <row r="8943" spans="1:16" x14ac:dyDescent="0.25">
      <c r="A8943" t="s">
        <v>874</v>
      </c>
      <c r="B8943" s="3" t="s">
        <v>32</v>
      </c>
      <c r="C8943" s="3" t="s">
        <v>33</v>
      </c>
      <c r="D8943">
        <f>+Forecasts[[#This Row],[Max T °C]]-Forecasts[[#This Row],[Min T °C]]</f>
        <v>4</v>
      </c>
      <c r="E8943" t="s">
        <v>868</v>
      </c>
      <c r="F8943" s="4" t="s">
        <v>90</v>
      </c>
      <c r="G8943" s="4">
        <v>11</v>
      </c>
      <c r="H8943" s="4" t="s">
        <v>31</v>
      </c>
      <c r="I8943" s="4" t="s">
        <v>218</v>
      </c>
      <c r="J8943">
        <v>1.7</v>
      </c>
      <c r="K8943" s="4" t="s">
        <v>428</v>
      </c>
      <c r="L8943" s="4" t="s">
        <v>147</v>
      </c>
      <c r="M8943">
        <f>+HOUR(Forecasts[[#This Row],[Sunset]]) *60 +MINUTE(Forecasts[[#This Row],[Sunset]]) - HOUR(Forecasts[[#This Row],[Sunrise]]) *60 - MINUTE(Forecasts[[#This Row],[Sunrise]])</f>
        <v>732</v>
      </c>
      <c r="N8943" t="s">
        <v>885</v>
      </c>
      <c r="P8943" t="str">
        <f>+IF(Forecasts[[#This Row],[Forecast]]="10/03/2023 Friday",Forecasts[[#This Row],[Rain]],"")</f>
        <v/>
      </c>
    </row>
    <row r="8944" spans="1:16" x14ac:dyDescent="0.25">
      <c r="A8944" t="s">
        <v>871</v>
      </c>
      <c r="B8944" s="3" t="s">
        <v>57</v>
      </c>
      <c r="C8944" s="3" t="s">
        <v>98</v>
      </c>
      <c r="D8944">
        <f>+Forecasts[[#This Row],[Max T °C]]-Forecasts[[#This Row],[Min T °C]]</f>
        <v>4</v>
      </c>
      <c r="E8944" t="s">
        <v>110</v>
      </c>
      <c r="F8944" s="4" t="s">
        <v>90</v>
      </c>
      <c r="G8944" s="4">
        <v>17</v>
      </c>
      <c r="H8944" s="4" t="s">
        <v>170</v>
      </c>
      <c r="I8944" s="4" t="s">
        <v>75</v>
      </c>
      <c r="J8944" t="s">
        <v>4</v>
      </c>
      <c r="K8944" s="4" t="s">
        <v>428</v>
      </c>
      <c r="L8944" s="4" t="s">
        <v>172</v>
      </c>
      <c r="M8944">
        <f>+HOUR(Forecasts[[#This Row],[Sunset]]) *60 +MINUTE(Forecasts[[#This Row],[Sunset]]) - HOUR(Forecasts[[#This Row],[Sunrise]]) *60 - MINUTE(Forecasts[[#This Row],[Sunrise]])</f>
        <v>731</v>
      </c>
      <c r="N8944" t="s">
        <v>885</v>
      </c>
      <c r="P8944" t="str">
        <f>+IF(Forecasts[[#This Row],[Forecast]]="10/03/2023 Friday",Forecasts[[#This Row],[Rain]],"")</f>
        <v/>
      </c>
    </row>
    <row r="8945" spans="1:16" x14ac:dyDescent="0.25">
      <c r="A8945" t="s">
        <v>870</v>
      </c>
      <c r="B8945" s="3" t="s">
        <v>32</v>
      </c>
      <c r="C8945" s="3" t="s">
        <v>33</v>
      </c>
      <c r="D8945">
        <f>+Forecasts[[#This Row],[Max T °C]]-Forecasts[[#This Row],[Min T °C]]</f>
        <v>4</v>
      </c>
      <c r="E8945" t="s">
        <v>145</v>
      </c>
      <c r="F8945" s="4" t="s">
        <v>92</v>
      </c>
      <c r="G8945" s="4">
        <v>17</v>
      </c>
      <c r="H8945" s="4" t="s">
        <v>62</v>
      </c>
      <c r="I8945" s="4" t="s">
        <v>168</v>
      </c>
      <c r="J8945" t="s">
        <v>4</v>
      </c>
      <c r="K8945" s="4" t="s">
        <v>428</v>
      </c>
      <c r="L8945" s="4" t="s">
        <v>189</v>
      </c>
      <c r="M8945">
        <f>+HOUR(Forecasts[[#This Row],[Sunset]]) *60 +MINUTE(Forecasts[[#This Row],[Sunset]]) - HOUR(Forecasts[[#This Row],[Sunrise]]) *60 - MINUTE(Forecasts[[#This Row],[Sunrise]])</f>
        <v>730</v>
      </c>
      <c r="N8945" t="s">
        <v>885</v>
      </c>
      <c r="P8945" t="str">
        <f>+IF(Forecasts[[#This Row],[Forecast]]="10/03/2023 Friday",Forecasts[[#This Row],[Rain]],"")</f>
        <v/>
      </c>
    </row>
    <row r="8946" spans="1:16" x14ac:dyDescent="0.25">
      <c r="A8946" t="s">
        <v>866</v>
      </c>
      <c r="B8946" s="3" t="s">
        <v>32</v>
      </c>
      <c r="C8946" s="3" t="s">
        <v>33</v>
      </c>
      <c r="D8946">
        <f>+Forecasts[[#This Row],[Max T °C]]-Forecasts[[#This Row],[Min T °C]]</f>
        <v>4</v>
      </c>
      <c r="E8946" t="s">
        <v>145</v>
      </c>
      <c r="F8946" s="4" t="s">
        <v>73</v>
      </c>
      <c r="G8946" s="4">
        <v>23</v>
      </c>
      <c r="H8946" s="4" t="s">
        <v>56</v>
      </c>
      <c r="I8946" s="4" t="s">
        <v>168</v>
      </c>
      <c r="J8946" t="s">
        <v>4</v>
      </c>
      <c r="K8946" s="4" t="s">
        <v>433</v>
      </c>
      <c r="L8946" s="4" t="s">
        <v>192</v>
      </c>
      <c r="M8946">
        <f>+HOUR(Forecasts[[#This Row],[Sunset]]) *60 +MINUTE(Forecasts[[#This Row],[Sunset]]) - HOUR(Forecasts[[#This Row],[Sunrise]]) *60 - MINUTE(Forecasts[[#This Row],[Sunrise]])</f>
        <v>728</v>
      </c>
      <c r="N8946" t="s">
        <v>885</v>
      </c>
      <c r="P8946" t="str">
        <f>+IF(Forecasts[[#This Row],[Forecast]]="10/03/2023 Friday",Forecasts[[#This Row],[Rain]],"")</f>
        <v/>
      </c>
    </row>
    <row r="8947" spans="1:16" x14ac:dyDescent="0.25">
      <c r="A8947" t="s">
        <v>865</v>
      </c>
      <c r="B8947" s="3" t="s">
        <v>32</v>
      </c>
      <c r="C8947" s="3" t="s">
        <v>58</v>
      </c>
      <c r="D8947">
        <f>+Forecasts[[#This Row],[Max T °C]]-Forecasts[[#This Row],[Min T °C]]</f>
        <v>5</v>
      </c>
      <c r="E8947" t="s">
        <v>145</v>
      </c>
      <c r="F8947" s="4" t="s">
        <v>92</v>
      </c>
      <c r="G8947" s="4">
        <v>26</v>
      </c>
      <c r="H8947" s="4" t="s">
        <v>31</v>
      </c>
      <c r="I8947" s="4" t="s">
        <v>195</v>
      </c>
      <c r="J8947" t="s">
        <v>4</v>
      </c>
      <c r="K8947" s="4" t="s">
        <v>433</v>
      </c>
      <c r="L8947" s="4" t="s">
        <v>192</v>
      </c>
      <c r="M8947">
        <f>+HOUR(Forecasts[[#This Row],[Sunset]]) *60 +MINUTE(Forecasts[[#This Row],[Sunset]]) - HOUR(Forecasts[[#This Row],[Sunrise]]) *60 - MINUTE(Forecasts[[#This Row],[Sunrise]])</f>
        <v>728</v>
      </c>
      <c r="N8947" t="s">
        <v>885</v>
      </c>
      <c r="P8947" t="str">
        <f>+IF(Forecasts[[#This Row],[Forecast]]="10/03/2023 Friday",Forecasts[[#This Row],[Rain]],"")</f>
        <v/>
      </c>
    </row>
    <row r="8948" spans="1:16" x14ac:dyDescent="0.25">
      <c r="A8948" t="s">
        <v>864</v>
      </c>
      <c r="B8948" s="3" t="s">
        <v>32</v>
      </c>
      <c r="C8948" s="3" t="s">
        <v>58</v>
      </c>
      <c r="D8948">
        <f>+Forecasts[[#This Row],[Max T °C]]-Forecasts[[#This Row],[Min T °C]]</f>
        <v>5</v>
      </c>
      <c r="E8948" t="s">
        <v>267</v>
      </c>
      <c r="F8948" s="4" t="s">
        <v>57</v>
      </c>
      <c r="G8948" s="4">
        <v>20</v>
      </c>
      <c r="H8948" s="4" t="s">
        <v>65</v>
      </c>
      <c r="I8948" s="4" t="s">
        <v>124</v>
      </c>
      <c r="J8948">
        <v>0.2</v>
      </c>
      <c r="K8948" s="4" t="s">
        <v>433</v>
      </c>
      <c r="L8948" s="4" t="s">
        <v>206</v>
      </c>
      <c r="M8948">
        <f>+HOUR(Forecasts[[#This Row],[Sunset]]) *60 +MINUTE(Forecasts[[#This Row],[Sunset]]) - HOUR(Forecasts[[#This Row],[Sunrise]]) *60 - MINUTE(Forecasts[[#This Row],[Sunrise]])</f>
        <v>727</v>
      </c>
      <c r="N8948" t="s">
        <v>885</v>
      </c>
      <c r="P8948" t="str">
        <f>+IF(Forecasts[[#This Row],[Forecast]]="10/03/2023 Friday",Forecasts[[#This Row],[Rain]],"")</f>
        <v/>
      </c>
    </row>
    <row r="8949" spans="1:16" x14ac:dyDescent="0.25">
      <c r="A8949" t="s">
        <v>862</v>
      </c>
      <c r="B8949" s="3" t="s">
        <v>32</v>
      </c>
      <c r="C8949" s="3" t="s">
        <v>63</v>
      </c>
      <c r="D8949">
        <f>+Forecasts[[#This Row],[Max T °C]]-Forecasts[[#This Row],[Min T °C]]</f>
        <v>6</v>
      </c>
      <c r="E8949" t="s">
        <v>145</v>
      </c>
      <c r="F8949" s="4" t="s">
        <v>57</v>
      </c>
      <c r="G8949" s="4">
        <v>19</v>
      </c>
      <c r="H8949" s="4" t="s">
        <v>65</v>
      </c>
      <c r="I8949" s="4" t="s">
        <v>168</v>
      </c>
      <c r="J8949" t="s">
        <v>4</v>
      </c>
      <c r="K8949" s="4" t="s">
        <v>433</v>
      </c>
      <c r="L8949" s="4" t="s">
        <v>220</v>
      </c>
      <c r="M8949">
        <f>+HOUR(Forecasts[[#This Row],[Sunset]]) *60 +MINUTE(Forecasts[[#This Row],[Sunset]]) - HOUR(Forecasts[[#This Row],[Sunrise]]) *60 - MINUTE(Forecasts[[#This Row],[Sunrise]])</f>
        <v>726</v>
      </c>
      <c r="N8949" t="s">
        <v>885</v>
      </c>
      <c r="P8949" t="str">
        <f>+IF(Forecasts[[#This Row],[Forecast]]="10/03/2023 Friday",Forecasts[[#This Row],[Rain]],"")</f>
        <v/>
      </c>
    </row>
    <row r="8950" spans="1:16" x14ac:dyDescent="0.25">
      <c r="A8950" t="s">
        <v>861</v>
      </c>
      <c r="B8950" s="3" t="s">
        <v>32</v>
      </c>
      <c r="C8950" s="3" t="s">
        <v>63</v>
      </c>
      <c r="D8950">
        <f>+Forecasts[[#This Row],[Max T °C]]-Forecasts[[#This Row],[Min T °C]]</f>
        <v>6</v>
      </c>
      <c r="E8950" t="s">
        <v>239</v>
      </c>
      <c r="F8950" s="4" t="s">
        <v>57</v>
      </c>
      <c r="G8950" s="4">
        <v>18</v>
      </c>
      <c r="H8950" s="4" t="s">
        <v>85</v>
      </c>
      <c r="I8950" s="4" t="s">
        <v>168</v>
      </c>
      <c r="J8950" t="s">
        <v>4</v>
      </c>
      <c r="K8950" s="4" t="s">
        <v>436</v>
      </c>
      <c r="L8950" s="4" t="s">
        <v>229</v>
      </c>
      <c r="M8950">
        <f>+HOUR(Forecasts[[#This Row],[Sunset]]) *60 +MINUTE(Forecasts[[#This Row],[Sunset]]) - HOUR(Forecasts[[#This Row],[Sunrise]]) *60 - MINUTE(Forecasts[[#This Row],[Sunrise]])</f>
        <v>724</v>
      </c>
      <c r="N8950" t="s">
        <v>885</v>
      </c>
      <c r="P8950" t="str">
        <f>+IF(Forecasts[[#This Row],[Forecast]]="10/03/2023 Friday",Forecasts[[#This Row],[Rain]],"")</f>
        <v/>
      </c>
    </row>
    <row r="8951" spans="1:16" x14ac:dyDescent="0.25">
      <c r="A8951" t="s">
        <v>860</v>
      </c>
      <c r="B8951" s="3" t="s">
        <v>32</v>
      </c>
      <c r="C8951" s="3" t="s">
        <v>63</v>
      </c>
      <c r="D8951">
        <f>+Forecasts[[#This Row],[Max T °C]]-Forecasts[[#This Row],[Min T °C]]</f>
        <v>6</v>
      </c>
      <c r="E8951" t="s">
        <v>122</v>
      </c>
      <c r="F8951" s="4" t="s">
        <v>57</v>
      </c>
      <c r="G8951" s="4">
        <v>18</v>
      </c>
      <c r="H8951" s="4" t="s">
        <v>109</v>
      </c>
      <c r="I8951" s="4" t="s">
        <v>101</v>
      </c>
      <c r="J8951">
        <v>0.4</v>
      </c>
      <c r="K8951" s="4" t="s">
        <v>436</v>
      </c>
      <c r="L8951" s="4" t="s">
        <v>238</v>
      </c>
      <c r="M8951">
        <f>+HOUR(Forecasts[[#This Row],[Sunset]]) *60 +MINUTE(Forecasts[[#This Row],[Sunset]]) - HOUR(Forecasts[[#This Row],[Sunrise]]) *60 - MINUTE(Forecasts[[#This Row],[Sunrise]])</f>
        <v>723</v>
      </c>
      <c r="N8951" t="s">
        <v>885</v>
      </c>
      <c r="P8951" t="str">
        <f>+IF(Forecasts[[#This Row],[Forecast]]="10/03/2023 Friday",Forecasts[[#This Row],[Rain]],"")</f>
        <v/>
      </c>
    </row>
    <row r="8952" spans="1:16" x14ac:dyDescent="0.25">
      <c r="A8952" t="s">
        <v>859</v>
      </c>
      <c r="B8952" s="3" t="s">
        <v>32</v>
      </c>
      <c r="C8952" s="3" t="s">
        <v>63</v>
      </c>
      <c r="D8952">
        <f>+Forecasts[[#This Row],[Max T °C]]-Forecasts[[#This Row],[Min T °C]]</f>
        <v>6</v>
      </c>
      <c r="E8952" t="s">
        <v>121</v>
      </c>
      <c r="F8952" s="4" t="s">
        <v>73</v>
      </c>
      <c r="G8952" s="4">
        <v>23</v>
      </c>
      <c r="H8952" s="4" t="s">
        <v>40</v>
      </c>
      <c r="I8952" s="4" t="s">
        <v>65</v>
      </c>
      <c r="J8952">
        <v>5.3</v>
      </c>
      <c r="K8952" s="4" t="s">
        <v>436</v>
      </c>
      <c r="L8952" s="4" t="s">
        <v>249</v>
      </c>
      <c r="M8952">
        <f>+HOUR(Forecasts[[#This Row],[Sunset]]) *60 +MINUTE(Forecasts[[#This Row],[Sunset]]) - HOUR(Forecasts[[#This Row],[Sunrise]]) *60 - MINUTE(Forecasts[[#This Row],[Sunrise]])</f>
        <v>722</v>
      </c>
      <c r="N8952" t="s">
        <v>885</v>
      </c>
      <c r="P8952" t="str">
        <f>+IF(Forecasts[[#This Row],[Forecast]]="10/03/2023 Friday",Forecasts[[#This Row],[Rain]],"")</f>
        <v/>
      </c>
    </row>
    <row r="8953" spans="1:16" x14ac:dyDescent="0.25">
      <c r="A8953" t="s">
        <v>884</v>
      </c>
      <c r="B8953" s="3" t="s">
        <v>57</v>
      </c>
      <c r="C8953" s="3" t="s">
        <v>98</v>
      </c>
      <c r="D8953">
        <f>+Forecasts[[#This Row],[Max T °C]]-Forecasts[[#This Row],[Min T °C]]</f>
        <v>4</v>
      </c>
      <c r="E8953" t="s">
        <v>794</v>
      </c>
      <c r="F8953" s="4" t="s">
        <v>87</v>
      </c>
      <c r="G8953" s="4">
        <v>20</v>
      </c>
      <c r="H8953" s="4" t="s">
        <v>36</v>
      </c>
      <c r="I8953" s="4" t="s">
        <v>205</v>
      </c>
      <c r="J8953">
        <v>0.2</v>
      </c>
      <c r="K8953" s="4" t="s">
        <v>424</v>
      </c>
      <c r="L8953" s="4" t="s">
        <v>77</v>
      </c>
      <c r="M8953">
        <f>+HOUR(Forecasts[[#This Row],[Sunset]]) *60 +MINUTE(Forecasts[[#This Row],[Sunset]]) - HOUR(Forecasts[[#This Row],[Sunrise]]) *60 - MINUTE(Forecasts[[#This Row],[Sunrise]])</f>
        <v>736</v>
      </c>
      <c r="N8953" t="s">
        <v>883</v>
      </c>
      <c r="P8953" t="str">
        <f>+IF(Forecasts[[#This Row],[Forecast]]="10/03/2023 Friday",Forecasts[[#This Row],[Rain]],"")</f>
        <v/>
      </c>
    </row>
    <row r="8954" spans="1:16" x14ac:dyDescent="0.25">
      <c r="A8954" t="s">
        <v>882</v>
      </c>
      <c r="B8954" s="3" t="s">
        <v>57</v>
      </c>
      <c r="C8954" s="3" t="s">
        <v>98</v>
      </c>
      <c r="D8954">
        <f>+Forecasts[[#This Row],[Max T °C]]-Forecasts[[#This Row],[Min T °C]]</f>
        <v>4</v>
      </c>
      <c r="E8954" t="s">
        <v>786</v>
      </c>
      <c r="F8954" s="4" t="s">
        <v>87</v>
      </c>
      <c r="G8954" s="4">
        <v>19</v>
      </c>
      <c r="H8954" s="4" t="s">
        <v>50</v>
      </c>
      <c r="I8954" s="4" t="s">
        <v>148</v>
      </c>
      <c r="J8954">
        <v>1</v>
      </c>
      <c r="K8954" s="4" t="s">
        <v>424</v>
      </c>
      <c r="L8954" s="4" t="s">
        <v>106</v>
      </c>
      <c r="M8954">
        <f>+HOUR(Forecasts[[#This Row],[Sunset]]) *60 +MINUTE(Forecasts[[#This Row],[Sunset]]) - HOUR(Forecasts[[#This Row],[Sunrise]]) *60 - MINUTE(Forecasts[[#This Row],[Sunrise]])</f>
        <v>735</v>
      </c>
      <c r="N8954" t="s">
        <v>883</v>
      </c>
      <c r="P8954" t="str">
        <f>+IF(Forecasts[[#This Row],[Forecast]]="10/03/2023 Friday",Forecasts[[#This Row],[Rain]],"")</f>
        <v/>
      </c>
    </row>
    <row r="8955" spans="1:16" x14ac:dyDescent="0.25">
      <c r="A8955" t="s">
        <v>878</v>
      </c>
      <c r="B8955" s="3" t="s">
        <v>73</v>
      </c>
      <c r="C8955" s="3" t="s">
        <v>98</v>
      </c>
      <c r="D8955">
        <f>+Forecasts[[#This Row],[Max T °C]]-Forecasts[[#This Row],[Min T °C]]</f>
        <v>5</v>
      </c>
      <c r="E8955" t="s">
        <v>868</v>
      </c>
      <c r="F8955" s="4" t="s">
        <v>83</v>
      </c>
      <c r="G8955" s="4">
        <v>19</v>
      </c>
      <c r="H8955" s="4" t="s">
        <v>31</v>
      </c>
      <c r="I8955" s="4" t="s">
        <v>104</v>
      </c>
      <c r="J8955" t="s">
        <v>4</v>
      </c>
      <c r="K8955" s="4" t="s">
        <v>424</v>
      </c>
      <c r="L8955" s="4" t="s">
        <v>106</v>
      </c>
      <c r="M8955">
        <f>+HOUR(Forecasts[[#This Row],[Sunset]]) *60 +MINUTE(Forecasts[[#This Row],[Sunset]]) - HOUR(Forecasts[[#This Row],[Sunrise]]) *60 - MINUTE(Forecasts[[#This Row],[Sunrise]])</f>
        <v>735</v>
      </c>
      <c r="N8955" t="s">
        <v>883</v>
      </c>
      <c r="P8955" t="str">
        <f>+IF(Forecasts[[#This Row],[Forecast]]="10/03/2023 Friday",Forecasts[[#This Row],[Rain]],"")</f>
        <v/>
      </c>
    </row>
    <row r="8956" spans="1:16" x14ac:dyDescent="0.25">
      <c r="A8956" t="s">
        <v>876</v>
      </c>
      <c r="B8956" s="3" t="s">
        <v>57</v>
      </c>
      <c r="C8956" s="3" t="s">
        <v>33</v>
      </c>
      <c r="D8956">
        <f>+Forecasts[[#This Row],[Max T °C]]-Forecasts[[#This Row],[Min T °C]]</f>
        <v>5</v>
      </c>
      <c r="E8956" t="s">
        <v>110</v>
      </c>
      <c r="F8956" s="4" t="s">
        <v>87</v>
      </c>
      <c r="G8956" s="4">
        <v>20</v>
      </c>
      <c r="H8956" s="4" t="s">
        <v>50</v>
      </c>
      <c r="I8956" s="4" t="s">
        <v>100</v>
      </c>
      <c r="J8956" t="s">
        <v>4</v>
      </c>
      <c r="K8956" s="4" t="s">
        <v>424</v>
      </c>
      <c r="L8956" s="4" t="s">
        <v>131</v>
      </c>
      <c r="M8956">
        <f>+HOUR(Forecasts[[#This Row],[Sunset]]) *60 +MINUTE(Forecasts[[#This Row],[Sunset]]) - HOUR(Forecasts[[#This Row],[Sunrise]]) *60 - MINUTE(Forecasts[[#This Row],[Sunrise]])</f>
        <v>734</v>
      </c>
      <c r="N8956" t="s">
        <v>883</v>
      </c>
      <c r="P8956" t="str">
        <f>+IF(Forecasts[[#This Row],[Forecast]]="10/03/2023 Friday",Forecasts[[#This Row],[Rain]],"")</f>
        <v/>
      </c>
    </row>
    <row r="8957" spans="1:16" x14ac:dyDescent="0.25">
      <c r="A8957" t="s">
        <v>874</v>
      </c>
      <c r="B8957" s="3" t="s">
        <v>73</v>
      </c>
      <c r="C8957" s="3" t="s">
        <v>33</v>
      </c>
      <c r="D8957">
        <f>+Forecasts[[#This Row],[Max T °C]]-Forecasts[[#This Row],[Min T °C]]</f>
        <v>6</v>
      </c>
      <c r="E8957" t="s">
        <v>145</v>
      </c>
      <c r="F8957" s="4" t="s">
        <v>87</v>
      </c>
      <c r="G8957" s="4">
        <v>22</v>
      </c>
      <c r="H8957" s="4" t="s">
        <v>170</v>
      </c>
      <c r="I8957" s="4" t="s">
        <v>108</v>
      </c>
      <c r="J8957" t="s">
        <v>4</v>
      </c>
      <c r="K8957" s="4" t="s">
        <v>428</v>
      </c>
      <c r="L8957" s="4" t="s">
        <v>147</v>
      </c>
      <c r="M8957">
        <f>+HOUR(Forecasts[[#This Row],[Sunset]]) *60 +MINUTE(Forecasts[[#This Row],[Sunset]]) - HOUR(Forecasts[[#This Row],[Sunrise]]) *60 - MINUTE(Forecasts[[#This Row],[Sunrise]])</f>
        <v>732</v>
      </c>
      <c r="N8957" t="s">
        <v>883</v>
      </c>
      <c r="P8957" t="str">
        <f>+IF(Forecasts[[#This Row],[Forecast]]="10/03/2023 Friday",Forecasts[[#This Row],[Rain]],"")</f>
        <v/>
      </c>
    </row>
    <row r="8958" spans="1:16" x14ac:dyDescent="0.25">
      <c r="A8958" t="s">
        <v>871</v>
      </c>
      <c r="B8958" s="3" t="s">
        <v>57</v>
      </c>
      <c r="C8958" s="3" t="s">
        <v>33</v>
      </c>
      <c r="D8958">
        <f>+Forecasts[[#This Row],[Max T °C]]-Forecasts[[#This Row],[Min T °C]]</f>
        <v>5</v>
      </c>
      <c r="E8958" t="s">
        <v>145</v>
      </c>
      <c r="F8958" s="4" t="s">
        <v>87</v>
      </c>
      <c r="G8958" s="4">
        <v>19</v>
      </c>
      <c r="H8958" s="4" t="s">
        <v>170</v>
      </c>
      <c r="I8958" s="4" t="s">
        <v>99</v>
      </c>
      <c r="J8958" t="s">
        <v>4</v>
      </c>
      <c r="K8958" s="4" t="s">
        <v>428</v>
      </c>
      <c r="L8958" s="4" t="s">
        <v>172</v>
      </c>
      <c r="M8958">
        <f>+HOUR(Forecasts[[#This Row],[Sunset]]) *60 +MINUTE(Forecasts[[#This Row],[Sunset]]) - HOUR(Forecasts[[#This Row],[Sunrise]]) *60 - MINUTE(Forecasts[[#This Row],[Sunrise]])</f>
        <v>731</v>
      </c>
      <c r="N8958" t="s">
        <v>883</v>
      </c>
      <c r="P8958" t="str">
        <f>+IF(Forecasts[[#This Row],[Forecast]]="10/03/2023 Friday",Forecasts[[#This Row],[Rain]],"")</f>
        <v/>
      </c>
    </row>
    <row r="8959" spans="1:16" x14ac:dyDescent="0.25">
      <c r="A8959" t="s">
        <v>870</v>
      </c>
      <c r="B8959" s="3" t="s">
        <v>57</v>
      </c>
      <c r="C8959" s="3" t="s">
        <v>33</v>
      </c>
      <c r="D8959">
        <f>+Forecasts[[#This Row],[Max T °C]]-Forecasts[[#This Row],[Min T °C]]</f>
        <v>5</v>
      </c>
      <c r="E8959" t="s">
        <v>110</v>
      </c>
      <c r="F8959" s="4" t="s">
        <v>90</v>
      </c>
      <c r="G8959" s="4">
        <v>20</v>
      </c>
      <c r="H8959" s="4" t="s">
        <v>65</v>
      </c>
      <c r="I8959" s="4" t="s">
        <v>108</v>
      </c>
      <c r="J8959" t="s">
        <v>4</v>
      </c>
      <c r="K8959" s="4" t="s">
        <v>428</v>
      </c>
      <c r="L8959" s="4" t="s">
        <v>189</v>
      </c>
      <c r="M8959">
        <f>+HOUR(Forecasts[[#This Row],[Sunset]]) *60 +MINUTE(Forecasts[[#This Row],[Sunset]]) - HOUR(Forecasts[[#This Row],[Sunrise]]) *60 - MINUTE(Forecasts[[#This Row],[Sunrise]])</f>
        <v>730</v>
      </c>
      <c r="N8959" t="s">
        <v>883</v>
      </c>
      <c r="P8959" t="str">
        <f>+IF(Forecasts[[#This Row],[Forecast]]="10/03/2023 Friday",Forecasts[[#This Row],[Rain]],"")</f>
        <v/>
      </c>
    </row>
    <row r="8960" spans="1:16" x14ac:dyDescent="0.25">
      <c r="A8960" t="s">
        <v>866</v>
      </c>
      <c r="B8960" s="3" t="s">
        <v>57</v>
      </c>
      <c r="C8960" s="3" t="s">
        <v>63</v>
      </c>
      <c r="D8960">
        <f>+Forecasts[[#This Row],[Max T °C]]-Forecasts[[#This Row],[Min T °C]]</f>
        <v>7</v>
      </c>
      <c r="E8960" t="s">
        <v>9</v>
      </c>
      <c r="F8960" s="4" t="s">
        <v>92</v>
      </c>
      <c r="G8960" s="4">
        <v>17</v>
      </c>
      <c r="H8960" s="4" t="s">
        <v>170</v>
      </c>
      <c r="I8960" s="4" t="s">
        <v>259</v>
      </c>
      <c r="J8960" t="s">
        <v>4</v>
      </c>
      <c r="K8960" s="4" t="s">
        <v>433</v>
      </c>
      <c r="L8960" s="4" t="s">
        <v>192</v>
      </c>
      <c r="M8960">
        <f>+HOUR(Forecasts[[#This Row],[Sunset]]) *60 +MINUTE(Forecasts[[#This Row],[Sunset]]) - HOUR(Forecasts[[#This Row],[Sunrise]]) *60 - MINUTE(Forecasts[[#This Row],[Sunrise]])</f>
        <v>728</v>
      </c>
      <c r="N8960" t="s">
        <v>883</v>
      </c>
      <c r="P8960" t="str">
        <f>+IF(Forecasts[[#This Row],[Forecast]]="10/03/2023 Friday",Forecasts[[#This Row],[Rain]],"")</f>
        <v/>
      </c>
    </row>
    <row r="8961" spans="1:16" x14ac:dyDescent="0.25">
      <c r="A8961" t="s">
        <v>865</v>
      </c>
      <c r="B8961" s="3" t="s">
        <v>32</v>
      </c>
      <c r="C8961" s="3" t="s">
        <v>58</v>
      </c>
      <c r="D8961">
        <f>+Forecasts[[#This Row],[Max T °C]]-Forecasts[[#This Row],[Min T °C]]</f>
        <v>5</v>
      </c>
      <c r="E8961" t="s">
        <v>868</v>
      </c>
      <c r="F8961" s="4" t="s">
        <v>90</v>
      </c>
      <c r="G8961" s="4">
        <v>19</v>
      </c>
      <c r="H8961" s="4" t="s">
        <v>36</v>
      </c>
      <c r="I8961" s="4" t="s">
        <v>47</v>
      </c>
      <c r="J8961">
        <v>0.2</v>
      </c>
      <c r="K8961" s="4" t="s">
        <v>433</v>
      </c>
      <c r="L8961" s="4" t="s">
        <v>192</v>
      </c>
      <c r="M8961">
        <f>+HOUR(Forecasts[[#This Row],[Sunset]]) *60 +MINUTE(Forecasts[[#This Row],[Sunset]]) - HOUR(Forecasts[[#This Row],[Sunrise]]) *60 - MINUTE(Forecasts[[#This Row],[Sunrise]])</f>
        <v>728</v>
      </c>
      <c r="N8961" t="s">
        <v>883</v>
      </c>
      <c r="P8961" t="str">
        <f>+IF(Forecasts[[#This Row],[Forecast]]="10/03/2023 Friday",Forecasts[[#This Row],[Rain]],"")</f>
        <v/>
      </c>
    </row>
    <row r="8962" spans="1:16" x14ac:dyDescent="0.25">
      <c r="A8962" t="s">
        <v>864</v>
      </c>
      <c r="B8962" s="3" t="s">
        <v>32</v>
      </c>
      <c r="C8962" s="3" t="s">
        <v>58</v>
      </c>
      <c r="D8962">
        <f>+Forecasts[[#This Row],[Max T °C]]-Forecasts[[#This Row],[Min T °C]]</f>
        <v>5</v>
      </c>
      <c r="E8962" t="s">
        <v>110</v>
      </c>
      <c r="F8962" s="4" t="s">
        <v>90</v>
      </c>
      <c r="G8962" s="4">
        <v>17</v>
      </c>
      <c r="H8962" s="4" t="s">
        <v>36</v>
      </c>
      <c r="I8962" s="4" t="s">
        <v>113</v>
      </c>
      <c r="J8962" t="s">
        <v>4</v>
      </c>
      <c r="K8962" s="4" t="s">
        <v>433</v>
      </c>
      <c r="L8962" s="4" t="s">
        <v>206</v>
      </c>
      <c r="M8962">
        <f>+HOUR(Forecasts[[#This Row],[Sunset]]) *60 +MINUTE(Forecasts[[#This Row],[Sunset]]) - HOUR(Forecasts[[#This Row],[Sunrise]]) *60 - MINUTE(Forecasts[[#This Row],[Sunrise]])</f>
        <v>727</v>
      </c>
      <c r="N8962" t="s">
        <v>883</v>
      </c>
      <c r="P8962" t="str">
        <f>+IF(Forecasts[[#This Row],[Forecast]]="10/03/2023 Friday",Forecasts[[#This Row],[Rain]],"")</f>
        <v/>
      </c>
    </row>
    <row r="8963" spans="1:16" x14ac:dyDescent="0.25">
      <c r="A8963" t="s">
        <v>862</v>
      </c>
      <c r="B8963" s="3" t="s">
        <v>32</v>
      </c>
      <c r="C8963" s="3" t="s">
        <v>58</v>
      </c>
      <c r="D8963">
        <f>+Forecasts[[#This Row],[Max T °C]]-Forecasts[[#This Row],[Min T °C]]</f>
        <v>5</v>
      </c>
      <c r="E8963" t="s">
        <v>873</v>
      </c>
      <c r="F8963" s="4" t="s">
        <v>92</v>
      </c>
      <c r="G8963" s="4">
        <v>14</v>
      </c>
      <c r="H8963" s="4" t="s">
        <v>31</v>
      </c>
      <c r="I8963" s="4" t="s">
        <v>101</v>
      </c>
      <c r="J8963">
        <v>0.2</v>
      </c>
      <c r="K8963" s="4" t="s">
        <v>433</v>
      </c>
      <c r="L8963" s="4" t="s">
        <v>220</v>
      </c>
      <c r="M8963">
        <f>+HOUR(Forecasts[[#This Row],[Sunset]]) *60 +MINUTE(Forecasts[[#This Row],[Sunset]]) - HOUR(Forecasts[[#This Row],[Sunrise]]) *60 - MINUTE(Forecasts[[#This Row],[Sunrise]])</f>
        <v>726</v>
      </c>
      <c r="N8963" t="s">
        <v>883</v>
      </c>
      <c r="P8963" t="str">
        <f>+IF(Forecasts[[#This Row],[Forecast]]="10/03/2023 Friday",Forecasts[[#This Row],[Rain]],"")</f>
        <v/>
      </c>
    </row>
    <row r="8964" spans="1:16" x14ac:dyDescent="0.25">
      <c r="A8964" t="s">
        <v>861</v>
      </c>
      <c r="B8964" s="3" t="s">
        <v>32</v>
      </c>
      <c r="C8964" s="3" t="s">
        <v>58</v>
      </c>
      <c r="D8964">
        <f>+Forecasts[[#This Row],[Max T °C]]-Forecasts[[#This Row],[Min T °C]]</f>
        <v>5</v>
      </c>
      <c r="E8964" t="s">
        <v>145</v>
      </c>
      <c r="F8964" s="4" t="s">
        <v>92</v>
      </c>
      <c r="G8964" s="4">
        <v>14</v>
      </c>
      <c r="H8964" s="4" t="s">
        <v>62</v>
      </c>
      <c r="I8964" s="4" t="s">
        <v>75</v>
      </c>
      <c r="J8964" t="s">
        <v>4</v>
      </c>
      <c r="K8964" s="4" t="s">
        <v>436</v>
      </c>
      <c r="L8964" s="4" t="s">
        <v>229</v>
      </c>
      <c r="M8964">
        <f>+HOUR(Forecasts[[#This Row],[Sunset]]) *60 +MINUTE(Forecasts[[#This Row],[Sunset]]) - HOUR(Forecasts[[#This Row],[Sunrise]]) *60 - MINUTE(Forecasts[[#This Row],[Sunrise]])</f>
        <v>724</v>
      </c>
      <c r="N8964" t="s">
        <v>883</v>
      </c>
      <c r="P8964" t="str">
        <f>+IF(Forecasts[[#This Row],[Forecast]]="10/03/2023 Friday",Forecasts[[#This Row],[Rain]],"")</f>
        <v/>
      </c>
    </row>
    <row r="8965" spans="1:16" x14ac:dyDescent="0.25">
      <c r="A8965" t="s">
        <v>860</v>
      </c>
      <c r="B8965" s="3" t="s">
        <v>32</v>
      </c>
      <c r="C8965" s="3" t="s">
        <v>58</v>
      </c>
      <c r="D8965">
        <f>+Forecasts[[#This Row],[Max T °C]]-Forecasts[[#This Row],[Min T °C]]</f>
        <v>5</v>
      </c>
      <c r="E8965" t="s">
        <v>868</v>
      </c>
      <c r="F8965" s="4" t="s">
        <v>73</v>
      </c>
      <c r="G8965" s="4">
        <v>18</v>
      </c>
      <c r="H8965" s="4" t="s">
        <v>65</v>
      </c>
      <c r="I8965" s="4" t="s">
        <v>168</v>
      </c>
      <c r="J8965" t="s">
        <v>4</v>
      </c>
      <c r="K8965" s="4" t="s">
        <v>436</v>
      </c>
      <c r="L8965" s="4" t="s">
        <v>238</v>
      </c>
      <c r="M8965">
        <f>+HOUR(Forecasts[[#This Row],[Sunset]]) *60 +MINUTE(Forecasts[[#This Row],[Sunset]]) - HOUR(Forecasts[[#This Row],[Sunrise]]) *60 - MINUTE(Forecasts[[#This Row],[Sunrise]])</f>
        <v>723</v>
      </c>
      <c r="N8965" t="s">
        <v>883</v>
      </c>
      <c r="P8965" t="str">
        <f>+IF(Forecasts[[#This Row],[Forecast]]="10/03/2023 Friday",Forecasts[[#This Row],[Rain]],"")</f>
        <v/>
      </c>
    </row>
    <row r="8966" spans="1:16" x14ac:dyDescent="0.25">
      <c r="A8966" t="s">
        <v>859</v>
      </c>
      <c r="B8966" s="3" t="s">
        <v>32</v>
      </c>
      <c r="C8966" s="3" t="s">
        <v>58</v>
      </c>
      <c r="D8966">
        <f>+Forecasts[[#This Row],[Max T °C]]-Forecasts[[#This Row],[Min T °C]]</f>
        <v>5</v>
      </c>
      <c r="E8966" t="s">
        <v>115</v>
      </c>
      <c r="F8966" s="4" t="s">
        <v>73</v>
      </c>
      <c r="G8966" s="4">
        <v>21</v>
      </c>
      <c r="H8966" s="4" t="s">
        <v>65</v>
      </c>
      <c r="I8966" s="4" t="s">
        <v>259</v>
      </c>
      <c r="J8966" t="s">
        <v>4</v>
      </c>
      <c r="K8966" s="4" t="s">
        <v>436</v>
      </c>
      <c r="L8966" s="4" t="s">
        <v>249</v>
      </c>
      <c r="M8966">
        <f>+HOUR(Forecasts[[#This Row],[Sunset]]) *60 +MINUTE(Forecasts[[#This Row],[Sunset]]) - HOUR(Forecasts[[#This Row],[Sunrise]]) *60 - MINUTE(Forecasts[[#This Row],[Sunrise]])</f>
        <v>722</v>
      </c>
      <c r="N8966" t="s">
        <v>883</v>
      </c>
      <c r="P8966" t="str">
        <f>+IF(Forecasts[[#This Row],[Forecast]]="10/03/2023 Friday",Forecasts[[#This Row],[Rain]],"")</f>
        <v/>
      </c>
    </row>
    <row r="8967" spans="1:16" x14ac:dyDescent="0.25">
      <c r="A8967" t="s">
        <v>858</v>
      </c>
      <c r="B8967" s="3" t="s">
        <v>32</v>
      </c>
      <c r="C8967" s="3" t="s">
        <v>58</v>
      </c>
      <c r="D8967">
        <f>+Forecasts[[#This Row],[Max T °C]]-Forecasts[[#This Row],[Min T °C]]</f>
        <v>5</v>
      </c>
      <c r="E8967" t="s">
        <v>145</v>
      </c>
      <c r="F8967" s="4" t="s">
        <v>92</v>
      </c>
      <c r="G8967" s="4">
        <v>18</v>
      </c>
      <c r="H8967" s="4" t="s">
        <v>62</v>
      </c>
      <c r="I8967" s="4" t="s">
        <v>711</v>
      </c>
      <c r="J8967" t="s">
        <v>4</v>
      </c>
      <c r="K8967" s="4" t="s">
        <v>436</v>
      </c>
      <c r="L8967" s="4" t="s">
        <v>249</v>
      </c>
      <c r="M8967">
        <f>+HOUR(Forecasts[[#This Row],[Sunset]]) *60 +MINUTE(Forecasts[[#This Row],[Sunset]]) - HOUR(Forecasts[[#This Row],[Sunrise]]) *60 - MINUTE(Forecasts[[#This Row],[Sunrise]])</f>
        <v>722</v>
      </c>
      <c r="N8967" t="s">
        <v>883</v>
      </c>
      <c r="P8967" t="str">
        <f>+IF(Forecasts[[#This Row],[Forecast]]="10/03/2023 Friday",Forecasts[[#This Row],[Rain]],"")</f>
        <v/>
      </c>
    </row>
    <row r="8968" spans="1:16" x14ac:dyDescent="0.25">
      <c r="A8968" t="s">
        <v>882</v>
      </c>
      <c r="B8968" s="3" t="s">
        <v>73</v>
      </c>
      <c r="C8968" s="3" t="s">
        <v>98</v>
      </c>
      <c r="D8968">
        <f>+Forecasts[[#This Row],[Max T °C]]-Forecasts[[#This Row],[Min T °C]]</f>
        <v>5</v>
      </c>
      <c r="E8968" t="s">
        <v>110</v>
      </c>
      <c r="F8968" s="4" t="s">
        <v>87</v>
      </c>
      <c r="G8968" s="4">
        <v>18</v>
      </c>
      <c r="H8968" s="4" t="s">
        <v>31</v>
      </c>
      <c r="I8968" s="4" t="s">
        <v>75</v>
      </c>
      <c r="J8968" t="s">
        <v>4</v>
      </c>
      <c r="K8968" s="4" t="s">
        <v>424</v>
      </c>
      <c r="L8968" s="4" t="s">
        <v>106</v>
      </c>
      <c r="M8968">
        <f>+HOUR(Forecasts[[#This Row],[Sunset]]) *60 +MINUTE(Forecasts[[#This Row],[Sunset]]) - HOUR(Forecasts[[#This Row],[Sunrise]]) *60 - MINUTE(Forecasts[[#This Row],[Sunrise]])</f>
        <v>735</v>
      </c>
      <c r="N8968" t="s">
        <v>879</v>
      </c>
      <c r="P8968" t="str">
        <f>+IF(Forecasts[[#This Row],[Forecast]]="10/03/2023 Friday",Forecasts[[#This Row],[Rain]],"")</f>
        <v/>
      </c>
    </row>
    <row r="8969" spans="1:16" x14ac:dyDescent="0.25">
      <c r="A8969" t="s">
        <v>878</v>
      </c>
      <c r="B8969" s="3" t="s">
        <v>57</v>
      </c>
      <c r="C8969" s="3" t="s">
        <v>33</v>
      </c>
      <c r="D8969">
        <f>+Forecasts[[#This Row],[Max T °C]]-Forecasts[[#This Row],[Min T °C]]</f>
        <v>5</v>
      </c>
      <c r="E8969" t="s">
        <v>145</v>
      </c>
      <c r="F8969" s="4" t="s">
        <v>87</v>
      </c>
      <c r="G8969" s="4">
        <v>18</v>
      </c>
      <c r="H8969" s="4" t="s">
        <v>170</v>
      </c>
      <c r="I8969" s="4" t="s">
        <v>108</v>
      </c>
      <c r="J8969" t="s">
        <v>4</v>
      </c>
      <c r="K8969" s="4" t="s">
        <v>424</v>
      </c>
      <c r="L8969" s="4" t="s">
        <v>106</v>
      </c>
      <c r="M8969">
        <f>+HOUR(Forecasts[[#This Row],[Sunset]]) *60 +MINUTE(Forecasts[[#This Row],[Sunset]]) - HOUR(Forecasts[[#This Row],[Sunrise]]) *60 - MINUTE(Forecasts[[#This Row],[Sunrise]])</f>
        <v>735</v>
      </c>
      <c r="N8969" t="s">
        <v>879</v>
      </c>
      <c r="P8969" t="str">
        <f>+IF(Forecasts[[#This Row],[Forecast]]="10/03/2023 Friday",Forecasts[[#This Row],[Rain]],"")</f>
        <v/>
      </c>
    </row>
    <row r="8970" spans="1:16" x14ac:dyDescent="0.25">
      <c r="A8970" t="s">
        <v>876</v>
      </c>
      <c r="B8970" s="3" t="s">
        <v>57</v>
      </c>
      <c r="C8970" s="3" t="s">
        <v>33</v>
      </c>
      <c r="D8970">
        <f>+Forecasts[[#This Row],[Max T °C]]-Forecasts[[#This Row],[Min T °C]]</f>
        <v>5</v>
      </c>
      <c r="E8970" t="s">
        <v>145</v>
      </c>
      <c r="F8970" s="4" t="s">
        <v>87</v>
      </c>
      <c r="G8970" s="4">
        <v>20</v>
      </c>
      <c r="H8970" s="4" t="s">
        <v>170</v>
      </c>
      <c r="I8970" s="4" t="s">
        <v>61</v>
      </c>
      <c r="J8970" t="s">
        <v>4</v>
      </c>
      <c r="K8970" s="4" t="s">
        <v>424</v>
      </c>
      <c r="L8970" s="4" t="s">
        <v>131</v>
      </c>
      <c r="M8970">
        <f>+HOUR(Forecasts[[#This Row],[Sunset]]) *60 +MINUTE(Forecasts[[#This Row],[Sunset]]) - HOUR(Forecasts[[#This Row],[Sunrise]]) *60 - MINUTE(Forecasts[[#This Row],[Sunrise]])</f>
        <v>734</v>
      </c>
      <c r="N8970" t="s">
        <v>879</v>
      </c>
      <c r="P8970" t="str">
        <f>+IF(Forecasts[[#This Row],[Forecast]]="10/03/2023 Friday",Forecasts[[#This Row],[Rain]],"")</f>
        <v/>
      </c>
    </row>
    <row r="8971" spans="1:16" x14ac:dyDescent="0.25">
      <c r="A8971" t="s">
        <v>874</v>
      </c>
      <c r="B8971" s="3" t="s">
        <v>73</v>
      </c>
      <c r="C8971" s="3" t="s">
        <v>98</v>
      </c>
      <c r="D8971">
        <f>+Forecasts[[#This Row],[Max T °C]]-Forecasts[[#This Row],[Min T °C]]</f>
        <v>5</v>
      </c>
      <c r="E8971" t="s">
        <v>115</v>
      </c>
      <c r="F8971" s="4" t="s">
        <v>87</v>
      </c>
      <c r="G8971" s="4">
        <v>20</v>
      </c>
      <c r="H8971" s="4" t="s">
        <v>40</v>
      </c>
      <c r="I8971" s="4" t="s">
        <v>108</v>
      </c>
      <c r="J8971" t="s">
        <v>4</v>
      </c>
      <c r="K8971" s="4" t="s">
        <v>428</v>
      </c>
      <c r="L8971" s="4" t="s">
        <v>147</v>
      </c>
      <c r="M8971">
        <f>+HOUR(Forecasts[[#This Row],[Sunset]]) *60 +MINUTE(Forecasts[[#This Row],[Sunset]]) - HOUR(Forecasts[[#This Row],[Sunrise]]) *60 - MINUTE(Forecasts[[#This Row],[Sunrise]])</f>
        <v>732</v>
      </c>
      <c r="N8971" t="s">
        <v>879</v>
      </c>
      <c r="P8971" t="str">
        <f>+IF(Forecasts[[#This Row],[Forecast]]="10/03/2023 Friday",Forecasts[[#This Row],[Rain]],"")</f>
        <v/>
      </c>
    </row>
    <row r="8972" spans="1:16" x14ac:dyDescent="0.25">
      <c r="A8972" t="s">
        <v>871</v>
      </c>
      <c r="B8972" s="3" t="s">
        <v>73</v>
      </c>
      <c r="C8972" s="3" t="s">
        <v>33</v>
      </c>
      <c r="D8972">
        <f>+Forecasts[[#This Row],[Max T °C]]-Forecasts[[#This Row],[Min T °C]]</f>
        <v>6</v>
      </c>
      <c r="E8972" t="s">
        <v>786</v>
      </c>
      <c r="F8972" s="4" t="s">
        <v>87</v>
      </c>
      <c r="G8972" s="4">
        <v>23</v>
      </c>
      <c r="H8972" s="4" t="s">
        <v>72</v>
      </c>
      <c r="I8972" s="4" t="s">
        <v>71</v>
      </c>
      <c r="J8972">
        <v>0.3</v>
      </c>
      <c r="K8972" s="4" t="s">
        <v>428</v>
      </c>
      <c r="L8972" s="4" t="s">
        <v>172</v>
      </c>
      <c r="M8972">
        <f>+HOUR(Forecasts[[#This Row],[Sunset]]) *60 +MINUTE(Forecasts[[#This Row],[Sunset]]) - HOUR(Forecasts[[#This Row],[Sunrise]]) *60 - MINUTE(Forecasts[[#This Row],[Sunrise]])</f>
        <v>731</v>
      </c>
      <c r="N8972" t="s">
        <v>879</v>
      </c>
      <c r="P8972" t="str">
        <f>+IF(Forecasts[[#This Row],[Forecast]]="10/03/2023 Friday",Forecasts[[#This Row],[Rain]],"")</f>
        <v/>
      </c>
    </row>
    <row r="8973" spans="1:16" x14ac:dyDescent="0.25">
      <c r="A8973" t="s">
        <v>870</v>
      </c>
      <c r="B8973" s="3" t="s">
        <v>32</v>
      </c>
      <c r="C8973" s="3" t="s">
        <v>58</v>
      </c>
      <c r="D8973">
        <f>+Forecasts[[#This Row],[Max T °C]]-Forecasts[[#This Row],[Min T °C]]</f>
        <v>5</v>
      </c>
      <c r="E8973" t="s">
        <v>881</v>
      </c>
      <c r="F8973" s="4" t="s">
        <v>90</v>
      </c>
      <c r="G8973" s="4">
        <v>21</v>
      </c>
      <c r="H8973" s="4" t="s">
        <v>36</v>
      </c>
      <c r="I8973" s="4" t="s">
        <v>163</v>
      </c>
      <c r="J8973">
        <v>7</v>
      </c>
      <c r="K8973" s="4" t="s">
        <v>428</v>
      </c>
      <c r="L8973" s="4" t="s">
        <v>189</v>
      </c>
      <c r="M8973">
        <f>+HOUR(Forecasts[[#This Row],[Sunset]]) *60 +MINUTE(Forecasts[[#This Row],[Sunset]]) - HOUR(Forecasts[[#This Row],[Sunrise]]) *60 - MINUTE(Forecasts[[#This Row],[Sunrise]])</f>
        <v>730</v>
      </c>
      <c r="N8973" t="s">
        <v>879</v>
      </c>
      <c r="P8973" t="str">
        <f>+IF(Forecasts[[#This Row],[Forecast]]="10/03/2023 Friday",Forecasts[[#This Row],[Rain]],"")</f>
        <v/>
      </c>
    </row>
    <row r="8974" spans="1:16" x14ac:dyDescent="0.25">
      <c r="A8974" t="s">
        <v>866</v>
      </c>
      <c r="B8974" s="3" t="s">
        <v>32</v>
      </c>
      <c r="C8974" s="3" t="s">
        <v>58</v>
      </c>
      <c r="D8974">
        <f>+Forecasts[[#This Row],[Max T °C]]-Forecasts[[#This Row],[Min T °C]]</f>
        <v>5</v>
      </c>
      <c r="E8974" t="s">
        <v>151</v>
      </c>
      <c r="F8974" s="4" t="s">
        <v>73</v>
      </c>
      <c r="G8974" s="4">
        <v>21</v>
      </c>
      <c r="H8974" s="4" t="s">
        <v>36</v>
      </c>
      <c r="I8974" s="4" t="s">
        <v>104</v>
      </c>
      <c r="J8974" t="s">
        <v>4</v>
      </c>
      <c r="K8974" s="4" t="s">
        <v>433</v>
      </c>
      <c r="L8974" s="4" t="s">
        <v>192</v>
      </c>
      <c r="M8974">
        <f>+HOUR(Forecasts[[#This Row],[Sunset]]) *60 +MINUTE(Forecasts[[#This Row],[Sunset]]) - HOUR(Forecasts[[#This Row],[Sunrise]]) *60 - MINUTE(Forecasts[[#This Row],[Sunrise]])</f>
        <v>728</v>
      </c>
      <c r="N8974" t="s">
        <v>879</v>
      </c>
      <c r="P8974" t="str">
        <f>+IF(Forecasts[[#This Row],[Forecast]]="10/03/2023 Friday",Forecasts[[#This Row],[Rain]],"")</f>
        <v/>
      </c>
    </row>
    <row r="8975" spans="1:16" x14ac:dyDescent="0.25">
      <c r="A8975" t="s">
        <v>865</v>
      </c>
      <c r="B8975" s="3" t="s">
        <v>32</v>
      </c>
      <c r="C8975" s="3" t="s">
        <v>58</v>
      </c>
      <c r="D8975">
        <f>+Forecasts[[#This Row],[Max T °C]]-Forecasts[[#This Row],[Min T °C]]</f>
        <v>5</v>
      </c>
      <c r="E8975" t="s">
        <v>868</v>
      </c>
      <c r="F8975" s="4" t="s">
        <v>73</v>
      </c>
      <c r="G8975" s="4">
        <v>22</v>
      </c>
      <c r="H8975" s="4" t="s">
        <v>31</v>
      </c>
      <c r="I8975" s="4" t="s">
        <v>880</v>
      </c>
      <c r="J8975" t="s">
        <v>4</v>
      </c>
      <c r="K8975" s="4" t="s">
        <v>433</v>
      </c>
      <c r="L8975" s="4" t="s">
        <v>192</v>
      </c>
      <c r="M8975">
        <f>+HOUR(Forecasts[[#This Row],[Sunset]]) *60 +MINUTE(Forecasts[[#This Row],[Sunset]]) - HOUR(Forecasts[[#This Row],[Sunrise]]) *60 - MINUTE(Forecasts[[#This Row],[Sunrise]])</f>
        <v>728</v>
      </c>
      <c r="N8975" t="s">
        <v>879</v>
      </c>
      <c r="P8975" t="str">
        <f>+IF(Forecasts[[#This Row],[Forecast]]="10/03/2023 Friday",Forecasts[[#This Row],[Rain]],"")</f>
        <v/>
      </c>
    </row>
    <row r="8976" spans="1:16" x14ac:dyDescent="0.25">
      <c r="A8976" t="s">
        <v>864</v>
      </c>
      <c r="B8976" s="3" t="s">
        <v>57</v>
      </c>
      <c r="C8976" s="3" t="s">
        <v>58</v>
      </c>
      <c r="D8976">
        <f>+Forecasts[[#This Row],[Max T °C]]-Forecasts[[#This Row],[Min T °C]]</f>
        <v>6</v>
      </c>
      <c r="E8976" t="s">
        <v>145</v>
      </c>
      <c r="F8976" s="4" t="s">
        <v>90</v>
      </c>
      <c r="G8976" s="4">
        <v>17</v>
      </c>
      <c r="H8976" s="4" t="s">
        <v>45</v>
      </c>
      <c r="I8976" s="4" t="s">
        <v>68</v>
      </c>
      <c r="J8976" t="s">
        <v>4</v>
      </c>
      <c r="K8976" s="4" t="s">
        <v>433</v>
      </c>
      <c r="L8976" s="4" t="s">
        <v>206</v>
      </c>
      <c r="M8976">
        <f>+HOUR(Forecasts[[#This Row],[Sunset]]) *60 +MINUTE(Forecasts[[#This Row],[Sunset]]) - HOUR(Forecasts[[#This Row],[Sunrise]]) *60 - MINUTE(Forecasts[[#This Row],[Sunrise]])</f>
        <v>727</v>
      </c>
      <c r="N8976" t="s">
        <v>879</v>
      </c>
      <c r="P8976" t="str">
        <f>+IF(Forecasts[[#This Row],[Forecast]]="10/03/2023 Friday",Forecasts[[#This Row],[Rain]],"")</f>
        <v/>
      </c>
    </row>
    <row r="8977" spans="1:16" x14ac:dyDescent="0.25">
      <c r="A8977" t="s">
        <v>862</v>
      </c>
      <c r="B8977" s="3" t="s">
        <v>32</v>
      </c>
      <c r="C8977" s="3" t="s">
        <v>58</v>
      </c>
      <c r="D8977">
        <f>+Forecasts[[#This Row],[Max T °C]]-Forecasts[[#This Row],[Min T °C]]</f>
        <v>5</v>
      </c>
      <c r="E8977" t="s">
        <v>211</v>
      </c>
      <c r="F8977" s="4" t="s">
        <v>92</v>
      </c>
      <c r="G8977" s="4">
        <v>20</v>
      </c>
      <c r="H8977" s="4" t="s">
        <v>86</v>
      </c>
      <c r="I8977" s="4" t="s">
        <v>30</v>
      </c>
      <c r="J8977">
        <v>1</v>
      </c>
      <c r="K8977" s="4" t="s">
        <v>433</v>
      </c>
      <c r="L8977" s="4" t="s">
        <v>220</v>
      </c>
      <c r="M8977">
        <f>+HOUR(Forecasts[[#This Row],[Sunset]]) *60 +MINUTE(Forecasts[[#This Row],[Sunset]]) - HOUR(Forecasts[[#This Row],[Sunrise]]) *60 - MINUTE(Forecasts[[#This Row],[Sunrise]])</f>
        <v>726</v>
      </c>
      <c r="N8977" t="s">
        <v>879</v>
      </c>
      <c r="P8977" t="str">
        <f>+IF(Forecasts[[#This Row],[Forecast]]="10/03/2023 Friday",Forecasts[[#This Row],[Rain]],"")</f>
        <v/>
      </c>
    </row>
    <row r="8978" spans="1:16" x14ac:dyDescent="0.25">
      <c r="A8978" t="s">
        <v>861</v>
      </c>
      <c r="B8978" s="3" t="s">
        <v>32</v>
      </c>
      <c r="C8978" s="3" t="s">
        <v>58</v>
      </c>
      <c r="D8978">
        <f>+Forecasts[[#This Row],[Max T °C]]-Forecasts[[#This Row],[Min T °C]]</f>
        <v>5</v>
      </c>
      <c r="E8978" t="s">
        <v>145</v>
      </c>
      <c r="F8978" s="4" t="s">
        <v>73</v>
      </c>
      <c r="G8978" s="4">
        <v>15</v>
      </c>
      <c r="H8978" s="4" t="s">
        <v>72</v>
      </c>
      <c r="I8978" s="4" t="s">
        <v>75</v>
      </c>
      <c r="J8978" t="s">
        <v>4</v>
      </c>
      <c r="K8978" s="4" t="s">
        <v>436</v>
      </c>
      <c r="L8978" s="4" t="s">
        <v>229</v>
      </c>
      <c r="M8978">
        <f>+HOUR(Forecasts[[#This Row],[Sunset]]) *60 +MINUTE(Forecasts[[#This Row],[Sunset]]) - HOUR(Forecasts[[#This Row],[Sunrise]]) *60 - MINUTE(Forecasts[[#This Row],[Sunrise]])</f>
        <v>724</v>
      </c>
      <c r="N8978" t="s">
        <v>879</v>
      </c>
      <c r="P8978" t="str">
        <f>+IF(Forecasts[[#This Row],[Forecast]]="10/03/2023 Friday",Forecasts[[#This Row],[Rain]],"")</f>
        <v/>
      </c>
    </row>
    <row r="8979" spans="1:16" x14ac:dyDescent="0.25">
      <c r="A8979" t="s">
        <v>860</v>
      </c>
      <c r="B8979" s="3" t="s">
        <v>57</v>
      </c>
      <c r="C8979" s="3" t="s">
        <v>58</v>
      </c>
      <c r="D8979">
        <f>+Forecasts[[#This Row],[Max T °C]]-Forecasts[[#This Row],[Min T °C]]</f>
        <v>6</v>
      </c>
      <c r="E8979" t="s">
        <v>145</v>
      </c>
      <c r="F8979" s="4" t="s">
        <v>73</v>
      </c>
      <c r="G8979" s="4">
        <v>10</v>
      </c>
      <c r="H8979" s="4" t="s">
        <v>134</v>
      </c>
      <c r="I8979" s="4" t="s">
        <v>75</v>
      </c>
      <c r="J8979" t="s">
        <v>4</v>
      </c>
      <c r="K8979" s="4" t="s">
        <v>436</v>
      </c>
      <c r="L8979" s="4" t="s">
        <v>238</v>
      </c>
      <c r="M8979">
        <f>+HOUR(Forecasts[[#This Row],[Sunset]]) *60 +MINUTE(Forecasts[[#This Row],[Sunset]]) - HOUR(Forecasts[[#This Row],[Sunrise]]) *60 - MINUTE(Forecasts[[#This Row],[Sunrise]])</f>
        <v>723</v>
      </c>
      <c r="N8979" t="s">
        <v>879</v>
      </c>
      <c r="P8979" t="str">
        <f>+IF(Forecasts[[#This Row],[Forecast]]="10/03/2023 Friday",Forecasts[[#This Row],[Rain]],"")</f>
        <v/>
      </c>
    </row>
    <row r="8980" spans="1:16" x14ac:dyDescent="0.25">
      <c r="A8980" t="s">
        <v>859</v>
      </c>
      <c r="B8980" s="3" t="s">
        <v>57</v>
      </c>
      <c r="C8980" s="3" t="s">
        <v>58</v>
      </c>
      <c r="D8980">
        <f>+Forecasts[[#This Row],[Max T °C]]-Forecasts[[#This Row],[Min T °C]]</f>
        <v>6</v>
      </c>
      <c r="E8980" t="s">
        <v>145</v>
      </c>
      <c r="F8980" s="4" t="s">
        <v>92</v>
      </c>
      <c r="G8980" s="4">
        <v>12</v>
      </c>
      <c r="H8980" s="4" t="s">
        <v>109</v>
      </c>
      <c r="I8980" s="4" t="s">
        <v>99</v>
      </c>
      <c r="J8980" t="s">
        <v>4</v>
      </c>
      <c r="K8980" s="4" t="s">
        <v>436</v>
      </c>
      <c r="L8980" s="4" t="s">
        <v>249</v>
      </c>
      <c r="M8980">
        <f>+HOUR(Forecasts[[#This Row],[Sunset]]) *60 +MINUTE(Forecasts[[#This Row],[Sunset]]) - HOUR(Forecasts[[#This Row],[Sunrise]]) *60 - MINUTE(Forecasts[[#This Row],[Sunrise]])</f>
        <v>722</v>
      </c>
      <c r="N8980" t="s">
        <v>879</v>
      </c>
      <c r="P8980" t="str">
        <f>+IF(Forecasts[[#This Row],[Forecast]]="10/03/2023 Friday",Forecasts[[#This Row],[Rain]],"")</f>
        <v/>
      </c>
    </row>
    <row r="8981" spans="1:16" x14ac:dyDescent="0.25">
      <c r="A8981" t="s">
        <v>858</v>
      </c>
      <c r="B8981" s="3" t="s">
        <v>57</v>
      </c>
      <c r="C8981" s="3" t="s">
        <v>58</v>
      </c>
      <c r="D8981">
        <f>+Forecasts[[#This Row],[Max T °C]]-Forecasts[[#This Row],[Min T °C]]</f>
        <v>6</v>
      </c>
      <c r="E8981" t="s">
        <v>145</v>
      </c>
      <c r="F8981" s="4" t="s">
        <v>57</v>
      </c>
      <c r="G8981" s="4">
        <v>9</v>
      </c>
      <c r="H8981" s="4" t="s">
        <v>30</v>
      </c>
      <c r="I8981" s="4" t="s">
        <v>75</v>
      </c>
      <c r="J8981" t="s">
        <v>4</v>
      </c>
      <c r="K8981" s="4" t="s">
        <v>436</v>
      </c>
      <c r="L8981" s="4" t="s">
        <v>249</v>
      </c>
      <c r="M8981">
        <f>+HOUR(Forecasts[[#This Row],[Sunset]]) *60 +MINUTE(Forecasts[[#This Row],[Sunset]]) - HOUR(Forecasts[[#This Row],[Sunrise]]) *60 - MINUTE(Forecasts[[#This Row],[Sunrise]])</f>
        <v>722</v>
      </c>
      <c r="N8981" t="s">
        <v>879</v>
      </c>
      <c r="P8981" t="str">
        <f>+IF(Forecasts[[#This Row],[Forecast]]="10/03/2023 Friday",Forecasts[[#This Row],[Rain]],"")</f>
        <v/>
      </c>
    </row>
    <row r="8982" spans="1:16" x14ac:dyDescent="0.25">
      <c r="A8982" t="s">
        <v>857</v>
      </c>
      <c r="B8982" s="3" t="s">
        <v>57</v>
      </c>
      <c r="C8982" s="3" t="s">
        <v>58</v>
      </c>
      <c r="D8982">
        <f>+Forecasts[[#This Row],[Max T °C]]-Forecasts[[#This Row],[Min T °C]]</f>
        <v>6</v>
      </c>
      <c r="E8982" t="s">
        <v>145</v>
      </c>
      <c r="F8982" s="4" t="s">
        <v>92</v>
      </c>
      <c r="G8982" s="4">
        <v>13</v>
      </c>
      <c r="H8982" s="4" t="s">
        <v>72</v>
      </c>
      <c r="I8982" s="4" t="s">
        <v>75</v>
      </c>
      <c r="J8982" t="s">
        <v>4</v>
      </c>
      <c r="K8982" s="4" t="s">
        <v>439</v>
      </c>
      <c r="L8982" s="4" t="s">
        <v>256</v>
      </c>
      <c r="M8982">
        <f>+HOUR(Forecasts[[#This Row],[Sunset]]) *60 +MINUTE(Forecasts[[#This Row],[Sunset]]) - HOUR(Forecasts[[#This Row],[Sunrise]]) *60 - MINUTE(Forecasts[[#This Row],[Sunrise]])</f>
        <v>720</v>
      </c>
      <c r="N8982" t="s">
        <v>879</v>
      </c>
      <c r="P8982" t="str">
        <f>+IF(Forecasts[[#This Row],[Forecast]]="10/03/2023 Friday",Forecasts[[#This Row],[Rain]],"")</f>
        <v/>
      </c>
    </row>
    <row r="8983" spans="1:16" x14ac:dyDescent="0.25">
      <c r="A8983" t="s">
        <v>878</v>
      </c>
      <c r="B8983" s="3" t="s">
        <v>73</v>
      </c>
      <c r="C8983" s="3" t="s">
        <v>98</v>
      </c>
      <c r="D8983">
        <f>+Forecasts[[#This Row],[Max T °C]]-Forecasts[[#This Row],[Min T °C]]</f>
        <v>5</v>
      </c>
      <c r="E8983" t="s">
        <v>145</v>
      </c>
      <c r="F8983" s="4" t="s">
        <v>87</v>
      </c>
      <c r="G8983" s="4">
        <v>17</v>
      </c>
      <c r="H8983" s="4" t="s">
        <v>170</v>
      </c>
      <c r="I8983" s="4" t="s">
        <v>108</v>
      </c>
      <c r="J8983" t="s">
        <v>4</v>
      </c>
      <c r="K8983" s="4" t="s">
        <v>424</v>
      </c>
      <c r="L8983" s="4" t="s">
        <v>106</v>
      </c>
      <c r="M8983">
        <f>+HOUR(Forecasts[[#This Row],[Sunset]]) *60 +MINUTE(Forecasts[[#This Row],[Sunset]]) - HOUR(Forecasts[[#This Row],[Sunrise]]) *60 - MINUTE(Forecasts[[#This Row],[Sunrise]])</f>
        <v>735</v>
      </c>
      <c r="N8983" t="s">
        <v>877</v>
      </c>
      <c r="P8983" t="str">
        <f>+IF(Forecasts[[#This Row],[Forecast]]="10/03/2023 Friday",Forecasts[[#This Row],[Rain]],"")</f>
        <v/>
      </c>
    </row>
    <row r="8984" spans="1:16" x14ac:dyDescent="0.25">
      <c r="A8984" t="s">
        <v>876</v>
      </c>
      <c r="B8984" s="3" t="s">
        <v>57</v>
      </c>
      <c r="C8984" s="3" t="s">
        <v>98</v>
      </c>
      <c r="D8984">
        <f>+Forecasts[[#This Row],[Max T °C]]-Forecasts[[#This Row],[Min T °C]]</f>
        <v>4</v>
      </c>
      <c r="E8984" t="s">
        <v>145</v>
      </c>
      <c r="F8984" s="4" t="s">
        <v>87</v>
      </c>
      <c r="G8984" s="4">
        <v>18</v>
      </c>
      <c r="H8984" s="4" t="s">
        <v>31</v>
      </c>
      <c r="I8984" s="4" t="s">
        <v>108</v>
      </c>
      <c r="J8984" t="s">
        <v>4</v>
      </c>
      <c r="K8984" s="4" t="s">
        <v>424</v>
      </c>
      <c r="L8984" s="4" t="s">
        <v>131</v>
      </c>
      <c r="M8984">
        <f>+HOUR(Forecasts[[#This Row],[Sunset]]) *60 +MINUTE(Forecasts[[#This Row],[Sunset]]) - HOUR(Forecasts[[#This Row],[Sunrise]]) *60 - MINUTE(Forecasts[[#This Row],[Sunrise]])</f>
        <v>734</v>
      </c>
      <c r="N8984" t="s">
        <v>877</v>
      </c>
      <c r="P8984" t="str">
        <f>+IF(Forecasts[[#This Row],[Forecast]]="10/03/2023 Friday",Forecasts[[#This Row],[Rain]],"")</f>
        <v/>
      </c>
    </row>
    <row r="8985" spans="1:16" x14ac:dyDescent="0.25">
      <c r="A8985" t="s">
        <v>874</v>
      </c>
      <c r="B8985" s="3" t="s">
        <v>57</v>
      </c>
      <c r="C8985" s="3" t="s">
        <v>98</v>
      </c>
      <c r="D8985">
        <f>+Forecasts[[#This Row],[Max T °C]]-Forecasts[[#This Row],[Min T °C]]</f>
        <v>4</v>
      </c>
      <c r="E8985" t="s">
        <v>110</v>
      </c>
      <c r="F8985" s="4" t="s">
        <v>87</v>
      </c>
      <c r="G8985" s="4">
        <v>19</v>
      </c>
      <c r="H8985" s="4" t="s">
        <v>31</v>
      </c>
      <c r="I8985" s="4" t="s">
        <v>99</v>
      </c>
      <c r="J8985" t="s">
        <v>4</v>
      </c>
      <c r="K8985" s="4" t="s">
        <v>428</v>
      </c>
      <c r="L8985" s="4" t="s">
        <v>147</v>
      </c>
      <c r="M8985">
        <f>+HOUR(Forecasts[[#This Row],[Sunset]]) *60 +MINUTE(Forecasts[[#This Row],[Sunset]]) - HOUR(Forecasts[[#This Row],[Sunrise]]) *60 - MINUTE(Forecasts[[#This Row],[Sunrise]])</f>
        <v>732</v>
      </c>
      <c r="N8985" t="s">
        <v>877</v>
      </c>
      <c r="P8985" t="str">
        <f>+IF(Forecasts[[#This Row],[Forecast]]="10/03/2023 Friday",Forecasts[[#This Row],[Rain]],"")</f>
        <v/>
      </c>
    </row>
    <row r="8986" spans="1:16" x14ac:dyDescent="0.25">
      <c r="A8986" t="s">
        <v>871</v>
      </c>
      <c r="B8986" s="3" t="s">
        <v>73</v>
      </c>
      <c r="C8986" s="3" t="s">
        <v>98</v>
      </c>
      <c r="D8986">
        <f>+Forecasts[[#This Row],[Max T °C]]-Forecasts[[#This Row],[Min T °C]]</f>
        <v>5</v>
      </c>
      <c r="E8986" t="s">
        <v>110</v>
      </c>
      <c r="F8986" s="4" t="s">
        <v>87</v>
      </c>
      <c r="G8986" s="4">
        <v>23</v>
      </c>
      <c r="H8986" s="4" t="s">
        <v>62</v>
      </c>
      <c r="I8986" s="4" t="s">
        <v>104</v>
      </c>
      <c r="J8986" t="s">
        <v>4</v>
      </c>
      <c r="K8986" s="4" t="s">
        <v>428</v>
      </c>
      <c r="L8986" s="4" t="s">
        <v>172</v>
      </c>
      <c r="M8986">
        <f>+HOUR(Forecasts[[#This Row],[Sunset]]) *60 +MINUTE(Forecasts[[#This Row],[Sunset]]) - HOUR(Forecasts[[#This Row],[Sunrise]]) *60 - MINUTE(Forecasts[[#This Row],[Sunrise]])</f>
        <v>731</v>
      </c>
      <c r="N8986" t="s">
        <v>877</v>
      </c>
      <c r="P8986" t="str">
        <f>+IF(Forecasts[[#This Row],[Forecast]]="10/03/2023 Friday",Forecasts[[#This Row],[Rain]],"")</f>
        <v/>
      </c>
    </row>
    <row r="8987" spans="1:16" x14ac:dyDescent="0.25">
      <c r="A8987" t="s">
        <v>870</v>
      </c>
      <c r="B8987" s="3" t="s">
        <v>73</v>
      </c>
      <c r="C8987" s="3" t="s">
        <v>33</v>
      </c>
      <c r="D8987">
        <f>+Forecasts[[#This Row],[Max T °C]]-Forecasts[[#This Row],[Min T °C]]</f>
        <v>6</v>
      </c>
      <c r="E8987" t="s">
        <v>145</v>
      </c>
      <c r="F8987" s="4" t="s">
        <v>90</v>
      </c>
      <c r="G8987" s="4">
        <v>27</v>
      </c>
      <c r="H8987" s="4" t="s">
        <v>134</v>
      </c>
      <c r="I8987" s="4" t="s">
        <v>104</v>
      </c>
      <c r="J8987" t="s">
        <v>4</v>
      </c>
      <c r="K8987" s="4" t="s">
        <v>428</v>
      </c>
      <c r="L8987" s="4" t="s">
        <v>189</v>
      </c>
      <c r="M8987">
        <f>+HOUR(Forecasts[[#This Row],[Sunset]]) *60 +MINUTE(Forecasts[[#This Row],[Sunset]]) - HOUR(Forecasts[[#This Row],[Sunrise]]) *60 - MINUTE(Forecasts[[#This Row],[Sunrise]])</f>
        <v>730</v>
      </c>
      <c r="N8987" t="s">
        <v>877</v>
      </c>
      <c r="P8987" t="str">
        <f>+IF(Forecasts[[#This Row],[Forecast]]="10/03/2023 Friday",Forecasts[[#This Row],[Rain]],"")</f>
        <v/>
      </c>
    </row>
    <row r="8988" spans="1:16" x14ac:dyDescent="0.25">
      <c r="A8988" t="s">
        <v>866</v>
      </c>
      <c r="B8988" s="3" t="s">
        <v>73</v>
      </c>
      <c r="C8988" s="3" t="s">
        <v>58</v>
      </c>
      <c r="D8988">
        <f>+Forecasts[[#This Row],[Max T °C]]-Forecasts[[#This Row],[Min T °C]]</f>
        <v>7</v>
      </c>
      <c r="E8988" t="s">
        <v>145</v>
      </c>
      <c r="F8988" s="4" t="s">
        <v>90</v>
      </c>
      <c r="G8988" s="4">
        <v>24</v>
      </c>
      <c r="H8988" s="4" t="s">
        <v>56</v>
      </c>
      <c r="I8988" s="4" t="s">
        <v>108</v>
      </c>
      <c r="J8988" t="s">
        <v>4</v>
      </c>
      <c r="K8988" s="4" t="s">
        <v>433</v>
      </c>
      <c r="L8988" s="4" t="s">
        <v>192</v>
      </c>
      <c r="M8988">
        <f>+HOUR(Forecasts[[#This Row],[Sunset]]) *60 +MINUTE(Forecasts[[#This Row],[Sunset]]) - HOUR(Forecasts[[#This Row],[Sunrise]]) *60 - MINUTE(Forecasts[[#This Row],[Sunrise]])</f>
        <v>728</v>
      </c>
      <c r="N8988" t="s">
        <v>877</v>
      </c>
      <c r="P8988" t="str">
        <f>+IF(Forecasts[[#This Row],[Forecast]]="10/03/2023 Friday",Forecasts[[#This Row],[Rain]],"")</f>
        <v/>
      </c>
    </row>
    <row r="8989" spans="1:16" x14ac:dyDescent="0.25">
      <c r="A8989" t="s">
        <v>865</v>
      </c>
      <c r="B8989" s="3" t="s">
        <v>57</v>
      </c>
      <c r="C8989" s="3" t="s">
        <v>58</v>
      </c>
      <c r="D8989">
        <f>+Forecasts[[#This Row],[Max T °C]]-Forecasts[[#This Row],[Min T °C]]</f>
        <v>6</v>
      </c>
      <c r="E8989" t="s">
        <v>110</v>
      </c>
      <c r="F8989" s="4" t="s">
        <v>87</v>
      </c>
      <c r="G8989" s="4">
        <v>24</v>
      </c>
      <c r="H8989" s="4" t="s">
        <v>40</v>
      </c>
      <c r="I8989" s="4" t="s">
        <v>99</v>
      </c>
      <c r="J8989" t="s">
        <v>4</v>
      </c>
      <c r="K8989" s="4" t="s">
        <v>433</v>
      </c>
      <c r="L8989" s="4" t="s">
        <v>192</v>
      </c>
      <c r="M8989">
        <f>+HOUR(Forecasts[[#This Row],[Sunset]]) *60 +MINUTE(Forecasts[[#This Row],[Sunset]]) - HOUR(Forecasts[[#This Row],[Sunrise]]) *60 - MINUTE(Forecasts[[#This Row],[Sunrise]])</f>
        <v>728</v>
      </c>
      <c r="N8989" t="s">
        <v>877</v>
      </c>
      <c r="P8989" t="str">
        <f>+IF(Forecasts[[#This Row],[Forecast]]="10/03/2023 Friday",Forecasts[[#This Row],[Rain]],"")</f>
        <v/>
      </c>
    </row>
    <row r="8990" spans="1:16" x14ac:dyDescent="0.25">
      <c r="A8990" t="s">
        <v>864</v>
      </c>
      <c r="B8990" s="3" t="s">
        <v>57</v>
      </c>
      <c r="C8990" s="3" t="s">
        <v>63</v>
      </c>
      <c r="D8990">
        <f>+Forecasts[[#This Row],[Max T °C]]-Forecasts[[#This Row],[Min T °C]]</f>
        <v>7</v>
      </c>
      <c r="E8990" t="s">
        <v>145</v>
      </c>
      <c r="F8990" s="4" t="s">
        <v>92</v>
      </c>
      <c r="G8990" s="4">
        <v>21</v>
      </c>
      <c r="H8990" s="4" t="s">
        <v>134</v>
      </c>
      <c r="I8990" s="4" t="s">
        <v>75</v>
      </c>
      <c r="J8990" t="s">
        <v>4</v>
      </c>
      <c r="K8990" s="4" t="s">
        <v>433</v>
      </c>
      <c r="L8990" s="4" t="s">
        <v>206</v>
      </c>
      <c r="M8990">
        <f>+HOUR(Forecasts[[#This Row],[Sunset]]) *60 +MINUTE(Forecasts[[#This Row],[Sunset]]) - HOUR(Forecasts[[#This Row],[Sunrise]]) *60 - MINUTE(Forecasts[[#This Row],[Sunrise]])</f>
        <v>727</v>
      </c>
      <c r="N8990" t="s">
        <v>877</v>
      </c>
      <c r="P8990" t="str">
        <f>+IF(Forecasts[[#This Row],[Forecast]]="10/03/2023 Friday",Forecasts[[#This Row],[Rain]],"")</f>
        <v/>
      </c>
    </row>
    <row r="8991" spans="1:16" x14ac:dyDescent="0.25">
      <c r="A8991" t="s">
        <v>862</v>
      </c>
      <c r="B8991" s="3" t="s">
        <v>32</v>
      </c>
      <c r="C8991" s="3" t="s">
        <v>63</v>
      </c>
      <c r="D8991">
        <f>+Forecasts[[#This Row],[Max T °C]]-Forecasts[[#This Row],[Min T °C]]</f>
        <v>6</v>
      </c>
      <c r="E8991" t="s">
        <v>145</v>
      </c>
      <c r="F8991" s="4" t="s">
        <v>92</v>
      </c>
      <c r="G8991" s="4">
        <v>16</v>
      </c>
      <c r="H8991" s="4" t="s">
        <v>62</v>
      </c>
      <c r="I8991" s="4" t="s">
        <v>75</v>
      </c>
      <c r="J8991" t="s">
        <v>4</v>
      </c>
      <c r="K8991" s="4" t="s">
        <v>433</v>
      </c>
      <c r="L8991" s="4" t="s">
        <v>220</v>
      </c>
      <c r="M8991">
        <f>+HOUR(Forecasts[[#This Row],[Sunset]]) *60 +MINUTE(Forecasts[[#This Row],[Sunset]]) - HOUR(Forecasts[[#This Row],[Sunrise]]) *60 - MINUTE(Forecasts[[#This Row],[Sunrise]])</f>
        <v>726</v>
      </c>
      <c r="N8991" t="s">
        <v>877</v>
      </c>
      <c r="P8991" t="str">
        <f>+IF(Forecasts[[#This Row],[Forecast]]="10/03/2023 Friday",Forecasts[[#This Row],[Rain]],"")</f>
        <v/>
      </c>
    </row>
    <row r="8992" spans="1:16" x14ac:dyDescent="0.25">
      <c r="A8992" t="s">
        <v>861</v>
      </c>
      <c r="B8992" s="3" t="s">
        <v>32</v>
      </c>
      <c r="C8992" s="3" t="s">
        <v>63</v>
      </c>
      <c r="D8992">
        <f>+Forecasts[[#This Row],[Max T °C]]-Forecasts[[#This Row],[Min T °C]]</f>
        <v>6</v>
      </c>
      <c r="E8992" t="s">
        <v>110</v>
      </c>
      <c r="F8992" s="4" t="s">
        <v>57</v>
      </c>
      <c r="G8992" s="4">
        <v>15</v>
      </c>
      <c r="H8992" s="4" t="s">
        <v>148</v>
      </c>
      <c r="I8992" s="4" t="s">
        <v>75</v>
      </c>
      <c r="J8992" t="s">
        <v>4</v>
      </c>
      <c r="K8992" s="4" t="s">
        <v>436</v>
      </c>
      <c r="L8992" s="4" t="s">
        <v>229</v>
      </c>
      <c r="M8992">
        <f>+HOUR(Forecasts[[#This Row],[Sunset]]) *60 +MINUTE(Forecasts[[#This Row],[Sunset]]) - HOUR(Forecasts[[#This Row],[Sunrise]]) *60 - MINUTE(Forecasts[[#This Row],[Sunrise]])</f>
        <v>724</v>
      </c>
      <c r="N8992" t="s">
        <v>877</v>
      </c>
      <c r="P8992" t="str">
        <f>+IF(Forecasts[[#This Row],[Forecast]]="10/03/2023 Friday",Forecasts[[#This Row],[Rain]],"")</f>
        <v/>
      </c>
    </row>
    <row r="8993" spans="1:16" x14ac:dyDescent="0.25">
      <c r="A8993" t="s">
        <v>860</v>
      </c>
      <c r="B8993" s="3" t="s">
        <v>32</v>
      </c>
      <c r="C8993" s="3" t="s">
        <v>63</v>
      </c>
      <c r="D8993">
        <f>+Forecasts[[#This Row],[Max T °C]]-Forecasts[[#This Row],[Min T °C]]</f>
        <v>6</v>
      </c>
      <c r="E8993" t="s">
        <v>145</v>
      </c>
      <c r="F8993" s="4" t="s">
        <v>57</v>
      </c>
      <c r="G8993" s="4">
        <v>12</v>
      </c>
      <c r="H8993" s="4" t="s">
        <v>30</v>
      </c>
      <c r="I8993" s="4" t="s">
        <v>100</v>
      </c>
      <c r="J8993" t="s">
        <v>4</v>
      </c>
      <c r="K8993" s="4" t="s">
        <v>436</v>
      </c>
      <c r="L8993" s="4" t="s">
        <v>238</v>
      </c>
      <c r="M8993">
        <f>+HOUR(Forecasts[[#This Row],[Sunset]]) *60 +MINUTE(Forecasts[[#This Row],[Sunset]]) - HOUR(Forecasts[[#This Row],[Sunrise]]) *60 - MINUTE(Forecasts[[#This Row],[Sunrise]])</f>
        <v>723</v>
      </c>
      <c r="N8993" t="s">
        <v>877</v>
      </c>
      <c r="P8993" t="str">
        <f>+IF(Forecasts[[#This Row],[Forecast]]="10/03/2023 Friday",Forecasts[[#This Row],[Rain]],"")</f>
        <v/>
      </c>
    </row>
    <row r="8994" spans="1:16" x14ac:dyDescent="0.25">
      <c r="A8994" t="s">
        <v>859</v>
      </c>
      <c r="B8994" s="3" t="s">
        <v>32</v>
      </c>
      <c r="C8994" s="3" t="s">
        <v>63</v>
      </c>
      <c r="D8994">
        <f>+Forecasts[[#This Row],[Max T °C]]-Forecasts[[#This Row],[Min T °C]]</f>
        <v>6</v>
      </c>
      <c r="E8994" t="s">
        <v>145</v>
      </c>
      <c r="F8994" s="4" t="s">
        <v>73</v>
      </c>
      <c r="G8994" s="4">
        <v>13</v>
      </c>
      <c r="H8994" s="4" t="s">
        <v>109</v>
      </c>
      <c r="I8994" s="4" t="s">
        <v>75</v>
      </c>
      <c r="J8994" t="s">
        <v>4</v>
      </c>
      <c r="K8994" s="4" t="s">
        <v>436</v>
      </c>
      <c r="L8994" s="4" t="s">
        <v>249</v>
      </c>
      <c r="M8994">
        <f>+HOUR(Forecasts[[#This Row],[Sunset]]) *60 +MINUTE(Forecasts[[#This Row],[Sunset]]) - HOUR(Forecasts[[#This Row],[Sunrise]]) *60 - MINUTE(Forecasts[[#This Row],[Sunrise]])</f>
        <v>722</v>
      </c>
      <c r="N8994" t="s">
        <v>877</v>
      </c>
      <c r="P8994" t="str">
        <f>+IF(Forecasts[[#This Row],[Forecast]]="10/03/2023 Friday",Forecasts[[#This Row],[Rain]],"")</f>
        <v/>
      </c>
    </row>
    <row r="8995" spans="1:16" x14ac:dyDescent="0.25">
      <c r="A8995" t="s">
        <v>858</v>
      </c>
      <c r="B8995" s="3" t="s">
        <v>32</v>
      </c>
      <c r="C8995" s="3" t="s">
        <v>63</v>
      </c>
      <c r="D8995">
        <f>+Forecasts[[#This Row],[Max T °C]]-Forecasts[[#This Row],[Min T °C]]</f>
        <v>6</v>
      </c>
      <c r="E8995" t="s">
        <v>145</v>
      </c>
      <c r="F8995" s="4" t="s">
        <v>92</v>
      </c>
      <c r="G8995" s="4">
        <v>12</v>
      </c>
      <c r="H8995" s="4" t="s">
        <v>40</v>
      </c>
      <c r="I8995" s="4" t="s">
        <v>100</v>
      </c>
      <c r="J8995" t="s">
        <v>4</v>
      </c>
      <c r="K8995" s="4" t="s">
        <v>436</v>
      </c>
      <c r="L8995" s="4" t="s">
        <v>249</v>
      </c>
      <c r="M8995">
        <f>+HOUR(Forecasts[[#This Row],[Sunset]]) *60 +MINUTE(Forecasts[[#This Row],[Sunset]]) - HOUR(Forecasts[[#This Row],[Sunrise]]) *60 - MINUTE(Forecasts[[#This Row],[Sunrise]])</f>
        <v>722</v>
      </c>
      <c r="N8995" t="s">
        <v>877</v>
      </c>
      <c r="P8995" t="str">
        <f>+IF(Forecasts[[#This Row],[Forecast]]="10/03/2023 Friday",Forecasts[[#This Row],[Rain]],"")</f>
        <v/>
      </c>
    </row>
    <row r="8996" spans="1:16" x14ac:dyDescent="0.25">
      <c r="A8996" t="s">
        <v>857</v>
      </c>
      <c r="B8996" s="3" t="s">
        <v>57</v>
      </c>
      <c r="C8996" s="3" t="s">
        <v>63</v>
      </c>
      <c r="D8996">
        <f>+Forecasts[[#This Row],[Max T °C]]-Forecasts[[#This Row],[Min T °C]]</f>
        <v>7</v>
      </c>
      <c r="E8996" t="s">
        <v>145</v>
      </c>
      <c r="F8996" s="4" t="s">
        <v>92</v>
      </c>
      <c r="G8996" s="4">
        <v>14</v>
      </c>
      <c r="H8996" s="4" t="s">
        <v>31</v>
      </c>
      <c r="I8996" s="4" t="s">
        <v>100</v>
      </c>
      <c r="J8996" t="s">
        <v>4</v>
      </c>
      <c r="K8996" s="4" t="s">
        <v>439</v>
      </c>
      <c r="L8996" s="4" t="s">
        <v>256</v>
      </c>
      <c r="M8996">
        <f>+HOUR(Forecasts[[#This Row],[Sunset]]) *60 +MINUTE(Forecasts[[#This Row],[Sunset]]) - HOUR(Forecasts[[#This Row],[Sunrise]]) *60 - MINUTE(Forecasts[[#This Row],[Sunrise]])</f>
        <v>720</v>
      </c>
      <c r="N8996" t="s">
        <v>877</v>
      </c>
      <c r="P8996" t="str">
        <f>+IF(Forecasts[[#This Row],[Forecast]]="10/03/2023 Friday",Forecasts[[#This Row],[Rain]],"")</f>
        <v/>
      </c>
    </row>
    <row r="8997" spans="1:16" x14ac:dyDescent="0.25">
      <c r="A8997" t="s">
        <v>856</v>
      </c>
      <c r="B8997" s="3" t="s">
        <v>57</v>
      </c>
      <c r="C8997" s="3" t="s">
        <v>63</v>
      </c>
      <c r="D8997">
        <f>+Forecasts[[#This Row],[Max T °C]]-Forecasts[[#This Row],[Min T °C]]</f>
        <v>7</v>
      </c>
      <c r="E8997" t="s">
        <v>873</v>
      </c>
      <c r="F8997" s="4" t="s">
        <v>92</v>
      </c>
      <c r="G8997" s="4">
        <v>14</v>
      </c>
      <c r="H8997" s="4" t="s">
        <v>40</v>
      </c>
      <c r="I8997" s="4" t="s">
        <v>30</v>
      </c>
      <c r="J8997">
        <v>0.4</v>
      </c>
      <c r="K8997" s="4" t="s">
        <v>439</v>
      </c>
      <c r="L8997" s="4" t="s">
        <v>264</v>
      </c>
      <c r="M8997">
        <f>+HOUR(Forecasts[[#This Row],[Sunset]]) *60 +MINUTE(Forecasts[[#This Row],[Sunset]]) - HOUR(Forecasts[[#This Row],[Sunrise]]) *60 - MINUTE(Forecasts[[#This Row],[Sunrise]])</f>
        <v>719</v>
      </c>
      <c r="N8997" t="s">
        <v>877</v>
      </c>
      <c r="P8997" t="str">
        <f>+IF(Forecasts[[#This Row],[Forecast]]="10/03/2023 Friday",Forecasts[[#This Row],[Rain]],"")</f>
        <v/>
      </c>
    </row>
    <row r="8998" spans="1:16" x14ac:dyDescent="0.25">
      <c r="A8998" t="s">
        <v>876</v>
      </c>
      <c r="B8998" s="3" t="s">
        <v>57</v>
      </c>
      <c r="C8998" s="3" t="s">
        <v>33</v>
      </c>
      <c r="D8998">
        <f>+Forecasts[[#This Row],[Max T °C]]-Forecasts[[#This Row],[Min T °C]]</f>
        <v>5</v>
      </c>
      <c r="E8998" t="s">
        <v>110</v>
      </c>
      <c r="F8998" s="4" t="s">
        <v>83</v>
      </c>
      <c r="G8998" s="4">
        <v>19</v>
      </c>
      <c r="H8998" s="4" t="s">
        <v>86</v>
      </c>
      <c r="I8998" s="4" t="s">
        <v>104</v>
      </c>
      <c r="J8998" t="s">
        <v>4</v>
      </c>
      <c r="K8998" s="4" t="s">
        <v>424</v>
      </c>
      <c r="L8998" s="4" t="s">
        <v>131</v>
      </c>
      <c r="M8998">
        <f>+HOUR(Forecasts[[#This Row],[Sunset]]) *60 +MINUTE(Forecasts[[#This Row],[Sunset]]) - HOUR(Forecasts[[#This Row],[Sunrise]]) *60 - MINUTE(Forecasts[[#This Row],[Sunrise]])</f>
        <v>734</v>
      </c>
      <c r="N8998" t="s">
        <v>875</v>
      </c>
      <c r="P8998" t="str">
        <f>+IF(Forecasts[[#This Row],[Forecast]]="10/03/2023 Friday",Forecasts[[#This Row],[Rain]],"")</f>
        <v/>
      </c>
    </row>
    <row r="8999" spans="1:16" x14ac:dyDescent="0.25">
      <c r="A8999" t="s">
        <v>874</v>
      </c>
      <c r="B8999" s="3" t="s">
        <v>57</v>
      </c>
      <c r="C8999" s="3" t="s">
        <v>98</v>
      </c>
      <c r="D8999">
        <f>+Forecasts[[#This Row],[Max T °C]]-Forecasts[[#This Row],[Min T °C]]</f>
        <v>4</v>
      </c>
      <c r="E8999" t="s">
        <v>145</v>
      </c>
      <c r="F8999" s="4" t="s">
        <v>87</v>
      </c>
      <c r="G8999" s="4">
        <v>17</v>
      </c>
      <c r="H8999" s="4" t="s">
        <v>86</v>
      </c>
      <c r="I8999" s="4" t="s">
        <v>99</v>
      </c>
      <c r="J8999" t="s">
        <v>4</v>
      </c>
      <c r="K8999" s="4" t="s">
        <v>428</v>
      </c>
      <c r="L8999" s="4" t="s">
        <v>147</v>
      </c>
      <c r="M8999">
        <f>+HOUR(Forecasts[[#This Row],[Sunset]]) *60 +MINUTE(Forecasts[[#This Row],[Sunset]]) - HOUR(Forecasts[[#This Row],[Sunrise]]) *60 - MINUTE(Forecasts[[#This Row],[Sunrise]])</f>
        <v>732</v>
      </c>
      <c r="N8999" t="s">
        <v>875</v>
      </c>
      <c r="P8999" t="str">
        <f>+IF(Forecasts[[#This Row],[Forecast]]="10/03/2023 Friday",Forecasts[[#This Row],[Rain]],"")</f>
        <v/>
      </c>
    </row>
    <row r="9000" spans="1:16" x14ac:dyDescent="0.25">
      <c r="A9000" t="s">
        <v>871</v>
      </c>
      <c r="B9000" s="3" t="s">
        <v>73</v>
      </c>
      <c r="C9000" s="3" t="s">
        <v>98</v>
      </c>
      <c r="D9000">
        <f>+Forecasts[[#This Row],[Max T °C]]-Forecasts[[#This Row],[Min T °C]]</f>
        <v>5</v>
      </c>
      <c r="E9000" t="s">
        <v>110</v>
      </c>
      <c r="F9000" s="4" t="s">
        <v>87</v>
      </c>
      <c r="G9000" s="4">
        <v>20</v>
      </c>
      <c r="H9000" s="4" t="s">
        <v>72</v>
      </c>
      <c r="I9000" s="4" t="s">
        <v>61</v>
      </c>
      <c r="J9000" t="s">
        <v>4</v>
      </c>
      <c r="K9000" s="4" t="s">
        <v>428</v>
      </c>
      <c r="L9000" s="4" t="s">
        <v>172</v>
      </c>
      <c r="M9000">
        <f>+HOUR(Forecasts[[#This Row],[Sunset]]) *60 +MINUTE(Forecasts[[#This Row],[Sunset]]) - HOUR(Forecasts[[#This Row],[Sunrise]]) *60 - MINUTE(Forecasts[[#This Row],[Sunrise]])</f>
        <v>731</v>
      </c>
      <c r="N9000" t="s">
        <v>875</v>
      </c>
      <c r="P9000" t="str">
        <f>+IF(Forecasts[[#This Row],[Forecast]]="10/03/2023 Friday",Forecasts[[#This Row],[Rain]],"")</f>
        <v/>
      </c>
    </row>
    <row r="9001" spans="1:16" x14ac:dyDescent="0.25">
      <c r="A9001" t="s">
        <v>870</v>
      </c>
      <c r="B9001" s="3" t="s">
        <v>73</v>
      </c>
      <c r="C9001" s="3" t="s">
        <v>33</v>
      </c>
      <c r="D9001">
        <f>+Forecasts[[#This Row],[Max T °C]]-Forecasts[[#This Row],[Min T °C]]</f>
        <v>6</v>
      </c>
      <c r="E9001" t="s">
        <v>868</v>
      </c>
      <c r="F9001" s="4" t="s">
        <v>90</v>
      </c>
      <c r="G9001" s="4">
        <v>25</v>
      </c>
      <c r="H9001" s="4" t="s">
        <v>134</v>
      </c>
      <c r="I9001" s="4" t="s">
        <v>61</v>
      </c>
      <c r="J9001" t="s">
        <v>4</v>
      </c>
      <c r="K9001" s="4" t="s">
        <v>428</v>
      </c>
      <c r="L9001" s="4" t="s">
        <v>189</v>
      </c>
      <c r="M9001">
        <f>+HOUR(Forecasts[[#This Row],[Sunset]]) *60 +MINUTE(Forecasts[[#This Row],[Sunset]]) - HOUR(Forecasts[[#This Row],[Sunrise]]) *60 - MINUTE(Forecasts[[#This Row],[Sunrise]])</f>
        <v>730</v>
      </c>
      <c r="N9001" t="s">
        <v>875</v>
      </c>
      <c r="P9001" t="str">
        <f>+IF(Forecasts[[#This Row],[Forecast]]="10/03/2023 Friday",Forecasts[[#This Row],[Rain]],"")</f>
        <v/>
      </c>
    </row>
    <row r="9002" spans="1:16" x14ac:dyDescent="0.25">
      <c r="A9002" t="s">
        <v>866</v>
      </c>
      <c r="B9002" s="3" t="s">
        <v>57</v>
      </c>
      <c r="C9002" s="3" t="s">
        <v>58</v>
      </c>
      <c r="D9002">
        <f>+Forecasts[[#This Row],[Max T °C]]-Forecasts[[#This Row],[Min T °C]]</f>
        <v>6</v>
      </c>
      <c r="E9002" t="s">
        <v>9</v>
      </c>
      <c r="F9002" s="4" t="s">
        <v>90</v>
      </c>
      <c r="G9002" s="4">
        <v>28</v>
      </c>
      <c r="H9002" s="4" t="s">
        <v>109</v>
      </c>
      <c r="I9002" s="4" t="s">
        <v>104</v>
      </c>
      <c r="J9002" t="s">
        <v>4</v>
      </c>
      <c r="K9002" s="4" t="s">
        <v>433</v>
      </c>
      <c r="L9002" s="4" t="s">
        <v>192</v>
      </c>
      <c r="M9002">
        <f>+HOUR(Forecasts[[#This Row],[Sunset]]) *60 +MINUTE(Forecasts[[#This Row],[Sunset]]) - HOUR(Forecasts[[#This Row],[Sunrise]]) *60 - MINUTE(Forecasts[[#This Row],[Sunrise]])</f>
        <v>728</v>
      </c>
      <c r="N9002" t="s">
        <v>875</v>
      </c>
      <c r="P9002" t="str">
        <f>+IF(Forecasts[[#This Row],[Forecast]]="10/03/2023 Friday",Forecasts[[#This Row],[Rain]],"")</f>
        <v/>
      </c>
    </row>
    <row r="9003" spans="1:16" x14ac:dyDescent="0.25">
      <c r="A9003" t="s">
        <v>865</v>
      </c>
      <c r="B9003" s="3" t="s">
        <v>57</v>
      </c>
      <c r="C9003" s="3" t="s">
        <v>63</v>
      </c>
      <c r="D9003">
        <f>+Forecasts[[#This Row],[Max T °C]]-Forecasts[[#This Row],[Min T °C]]</f>
        <v>7</v>
      </c>
      <c r="E9003" t="s">
        <v>145</v>
      </c>
      <c r="F9003" s="4" t="s">
        <v>90</v>
      </c>
      <c r="G9003" s="4">
        <v>23</v>
      </c>
      <c r="H9003" s="4" t="s">
        <v>109</v>
      </c>
      <c r="I9003" s="4" t="s">
        <v>61</v>
      </c>
      <c r="J9003" t="s">
        <v>4</v>
      </c>
      <c r="K9003" s="4" t="s">
        <v>433</v>
      </c>
      <c r="L9003" s="4" t="s">
        <v>192</v>
      </c>
      <c r="M9003">
        <f>+HOUR(Forecasts[[#This Row],[Sunset]]) *60 +MINUTE(Forecasts[[#This Row],[Sunset]]) - HOUR(Forecasts[[#This Row],[Sunrise]]) *60 - MINUTE(Forecasts[[#This Row],[Sunrise]])</f>
        <v>728</v>
      </c>
      <c r="N9003" t="s">
        <v>875</v>
      </c>
      <c r="P9003" t="str">
        <f>+IF(Forecasts[[#This Row],[Forecast]]="10/03/2023 Friday",Forecasts[[#This Row],[Rain]],"")</f>
        <v/>
      </c>
    </row>
    <row r="9004" spans="1:16" x14ac:dyDescent="0.25">
      <c r="A9004" t="s">
        <v>864</v>
      </c>
      <c r="B9004" s="3" t="s">
        <v>73</v>
      </c>
      <c r="C9004" s="3" t="s">
        <v>58</v>
      </c>
      <c r="D9004">
        <f>+Forecasts[[#This Row],[Max T °C]]-Forecasts[[#This Row],[Min T °C]]</f>
        <v>7</v>
      </c>
      <c r="E9004" t="s">
        <v>144</v>
      </c>
      <c r="F9004" s="4" t="s">
        <v>87</v>
      </c>
      <c r="G9004" s="4">
        <v>24</v>
      </c>
      <c r="H9004" s="4" t="s">
        <v>56</v>
      </c>
      <c r="I9004" s="4" t="s">
        <v>68</v>
      </c>
      <c r="J9004">
        <v>1.9</v>
      </c>
      <c r="K9004" s="4" t="s">
        <v>433</v>
      </c>
      <c r="L9004" s="4" t="s">
        <v>206</v>
      </c>
      <c r="M9004">
        <f>+HOUR(Forecasts[[#This Row],[Sunset]]) *60 +MINUTE(Forecasts[[#This Row],[Sunset]]) - HOUR(Forecasts[[#This Row],[Sunrise]]) *60 - MINUTE(Forecasts[[#This Row],[Sunrise]])</f>
        <v>727</v>
      </c>
      <c r="N9004" t="s">
        <v>875</v>
      </c>
      <c r="P9004" t="str">
        <f>+IF(Forecasts[[#This Row],[Forecast]]="10/03/2023 Friday",Forecasts[[#This Row],[Rain]],"")</f>
        <v/>
      </c>
    </row>
    <row r="9005" spans="1:16" x14ac:dyDescent="0.25">
      <c r="A9005" t="s">
        <v>862</v>
      </c>
      <c r="B9005" s="3" t="s">
        <v>32</v>
      </c>
      <c r="C9005" s="3" t="s">
        <v>58</v>
      </c>
      <c r="D9005">
        <f>+Forecasts[[#This Row],[Max T °C]]-Forecasts[[#This Row],[Min T °C]]</f>
        <v>5</v>
      </c>
      <c r="E9005" t="s">
        <v>103</v>
      </c>
      <c r="F9005" s="4" t="s">
        <v>90</v>
      </c>
      <c r="G9005" s="4">
        <v>17</v>
      </c>
      <c r="H9005" s="4" t="s">
        <v>36</v>
      </c>
      <c r="I9005" s="4" t="s">
        <v>31</v>
      </c>
      <c r="J9005">
        <v>7.3</v>
      </c>
      <c r="K9005" s="4" t="s">
        <v>433</v>
      </c>
      <c r="L9005" s="4" t="s">
        <v>220</v>
      </c>
      <c r="M9005">
        <f>+HOUR(Forecasts[[#This Row],[Sunset]]) *60 +MINUTE(Forecasts[[#This Row],[Sunset]]) - HOUR(Forecasts[[#This Row],[Sunrise]]) *60 - MINUTE(Forecasts[[#This Row],[Sunrise]])</f>
        <v>726</v>
      </c>
      <c r="N9005" t="s">
        <v>875</v>
      </c>
      <c r="P9005" t="str">
        <f>+IF(Forecasts[[#This Row],[Forecast]]="10/03/2023 Friday",Forecasts[[#This Row],[Rain]],"")</f>
        <v/>
      </c>
    </row>
    <row r="9006" spans="1:16" x14ac:dyDescent="0.25">
      <c r="A9006" t="s">
        <v>861</v>
      </c>
      <c r="B9006" s="3" t="s">
        <v>32</v>
      </c>
      <c r="C9006" s="3" t="s">
        <v>58</v>
      </c>
      <c r="D9006">
        <f>+Forecasts[[#This Row],[Max T °C]]-Forecasts[[#This Row],[Min T °C]]</f>
        <v>5</v>
      </c>
      <c r="E9006" t="s">
        <v>110</v>
      </c>
      <c r="F9006" s="4" t="s">
        <v>92</v>
      </c>
      <c r="G9006" s="4">
        <v>21</v>
      </c>
      <c r="H9006" s="4" t="s">
        <v>40</v>
      </c>
      <c r="I9006" s="4" t="s">
        <v>168</v>
      </c>
      <c r="J9006" t="s">
        <v>4</v>
      </c>
      <c r="K9006" s="4" t="s">
        <v>436</v>
      </c>
      <c r="L9006" s="4" t="s">
        <v>229</v>
      </c>
      <c r="M9006">
        <f>+HOUR(Forecasts[[#This Row],[Sunset]]) *60 +MINUTE(Forecasts[[#This Row],[Sunset]]) - HOUR(Forecasts[[#This Row],[Sunrise]]) *60 - MINUTE(Forecasts[[#This Row],[Sunrise]])</f>
        <v>724</v>
      </c>
      <c r="N9006" t="s">
        <v>875</v>
      </c>
      <c r="P9006" t="str">
        <f>+IF(Forecasts[[#This Row],[Forecast]]="10/03/2023 Friday",Forecasts[[#This Row],[Rain]],"")</f>
        <v/>
      </c>
    </row>
    <row r="9007" spans="1:16" x14ac:dyDescent="0.25">
      <c r="A9007" t="s">
        <v>860</v>
      </c>
      <c r="B9007" s="3" t="s">
        <v>32</v>
      </c>
      <c r="C9007" s="3" t="s">
        <v>63</v>
      </c>
      <c r="D9007">
        <f>+Forecasts[[#This Row],[Max T °C]]-Forecasts[[#This Row],[Min T °C]]</f>
        <v>6</v>
      </c>
      <c r="E9007" t="s">
        <v>145</v>
      </c>
      <c r="F9007" s="4" t="s">
        <v>90</v>
      </c>
      <c r="G9007" s="4">
        <v>23</v>
      </c>
      <c r="H9007" s="4" t="s">
        <v>36</v>
      </c>
      <c r="I9007" s="4" t="s">
        <v>30</v>
      </c>
      <c r="J9007">
        <v>0.4</v>
      </c>
      <c r="K9007" s="4" t="s">
        <v>436</v>
      </c>
      <c r="L9007" s="4" t="s">
        <v>238</v>
      </c>
      <c r="M9007">
        <f>+HOUR(Forecasts[[#This Row],[Sunset]]) *60 +MINUTE(Forecasts[[#This Row],[Sunset]]) - HOUR(Forecasts[[#This Row],[Sunrise]]) *60 - MINUTE(Forecasts[[#This Row],[Sunrise]])</f>
        <v>723</v>
      </c>
      <c r="N9007" t="s">
        <v>875</v>
      </c>
      <c r="P9007" t="str">
        <f>+IF(Forecasts[[#This Row],[Forecast]]="10/03/2023 Friday",Forecasts[[#This Row],[Rain]],"")</f>
        <v/>
      </c>
    </row>
    <row r="9008" spans="1:16" x14ac:dyDescent="0.25">
      <c r="A9008" t="s">
        <v>859</v>
      </c>
      <c r="B9008" s="3" t="s">
        <v>32</v>
      </c>
      <c r="C9008" s="3" t="s">
        <v>63</v>
      </c>
      <c r="D9008">
        <f>+Forecasts[[#This Row],[Max T °C]]-Forecasts[[#This Row],[Min T °C]]</f>
        <v>6</v>
      </c>
      <c r="E9008" t="s">
        <v>186</v>
      </c>
      <c r="F9008" s="4" t="s">
        <v>73</v>
      </c>
      <c r="G9008" s="4">
        <v>20</v>
      </c>
      <c r="H9008" s="4" t="s">
        <v>134</v>
      </c>
      <c r="I9008" s="4" t="s">
        <v>39</v>
      </c>
      <c r="J9008">
        <v>0.3</v>
      </c>
      <c r="K9008" s="4" t="s">
        <v>436</v>
      </c>
      <c r="L9008" s="4" t="s">
        <v>249</v>
      </c>
      <c r="M9008">
        <f>+HOUR(Forecasts[[#This Row],[Sunset]]) *60 +MINUTE(Forecasts[[#This Row],[Sunset]]) - HOUR(Forecasts[[#This Row],[Sunrise]]) *60 - MINUTE(Forecasts[[#This Row],[Sunrise]])</f>
        <v>722</v>
      </c>
      <c r="N9008" t="s">
        <v>875</v>
      </c>
      <c r="P9008" t="str">
        <f>+IF(Forecasts[[#This Row],[Forecast]]="10/03/2023 Friday",Forecasts[[#This Row],[Rain]],"")</f>
        <v/>
      </c>
    </row>
    <row r="9009" spans="1:16" x14ac:dyDescent="0.25">
      <c r="A9009" t="s">
        <v>858</v>
      </c>
      <c r="B9009" s="3" t="s">
        <v>32</v>
      </c>
      <c r="C9009" s="3" t="s">
        <v>63</v>
      </c>
      <c r="D9009">
        <f>+Forecasts[[#This Row],[Max T °C]]-Forecasts[[#This Row],[Min T °C]]</f>
        <v>6</v>
      </c>
      <c r="E9009" t="s">
        <v>145</v>
      </c>
      <c r="F9009" s="4" t="s">
        <v>90</v>
      </c>
      <c r="G9009" s="4">
        <v>16</v>
      </c>
      <c r="H9009" s="4" t="s">
        <v>45</v>
      </c>
      <c r="I9009" s="4" t="s">
        <v>168</v>
      </c>
      <c r="J9009" t="s">
        <v>4</v>
      </c>
      <c r="K9009" s="4" t="s">
        <v>436</v>
      </c>
      <c r="L9009" s="4" t="s">
        <v>249</v>
      </c>
      <c r="M9009">
        <f>+HOUR(Forecasts[[#This Row],[Sunset]]) *60 +MINUTE(Forecasts[[#This Row],[Sunset]]) - HOUR(Forecasts[[#This Row],[Sunrise]]) *60 - MINUTE(Forecasts[[#This Row],[Sunrise]])</f>
        <v>722</v>
      </c>
      <c r="N9009" t="s">
        <v>875</v>
      </c>
      <c r="P9009" t="str">
        <f>+IF(Forecasts[[#This Row],[Forecast]]="10/03/2023 Friday",Forecasts[[#This Row],[Rain]],"")</f>
        <v/>
      </c>
    </row>
    <row r="9010" spans="1:16" x14ac:dyDescent="0.25">
      <c r="A9010" t="s">
        <v>857</v>
      </c>
      <c r="B9010" s="3" t="s">
        <v>32</v>
      </c>
      <c r="C9010" s="3" t="s">
        <v>58</v>
      </c>
      <c r="D9010">
        <f>+Forecasts[[#This Row],[Max T °C]]-Forecasts[[#This Row],[Min T °C]]</f>
        <v>5</v>
      </c>
      <c r="E9010" t="s">
        <v>145</v>
      </c>
      <c r="F9010" s="4" t="s">
        <v>90</v>
      </c>
      <c r="G9010" s="4">
        <v>20</v>
      </c>
      <c r="H9010" s="4" t="s">
        <v>36</v>
      </c>
      <c r="I9010" s="4" t="s">
        <v>259</v>
      </c>
      <c r="J9010" t="s">
        <v>4</v>
      </c>
      <c r="K9010" s="4" t="s">
        <v>439</v>
      </c>
      <c r="L9010" s="4" t="s">
        <v>256</v>
      </c>
      <c r="M9010">
        <f>+HOUR(Forecasts[[#This Row],[Sunset]]) *60 +MINUTE(Forecasts[[#This Row],[Sunset]]) - HOUR(Forecasts[[#This Row],[Sunrise]]) *60 - MINUTE(Forecasts[[#This Row],[Sunrise]])</f>
        <v>720</v>
      </c>
      <c r="N9010" t="s">
        <v>875</v>
      </c>
      <c r="P9010" t="str">
        <f>+IF(Forecasts[[#This Row],[Forecast]]="10/03/2023 Friday",Forecasts[[#This Row],[Rain]],"")</f>
        <v/>
      </c>
    </row>
    <row r="9011" spans="1:16" x14ac:dyDescent="0.25">
      <c r="A9011" t="s">
        <v>856</v>
      </c>
      <c r="B9011" s="3" t="s">
        <v>57</v>
      </c>
      <c r="C9011" s="3" t="s">
        <v>58</v>
      </c>
      <c r="D9011">
        <f>+Forecasts[[#This Row],[Max T °C]]-Forecasts[[#This Row],[Min T °C]]</f>
        <v>6</v>
      </c>
      <c r="E9011" t="s">
        <v>145</v>
      </c>
      <c r="F9011" s="4" t="s">
        <v>90</v>
      </c>
      <c r="G9011" s="4">
        <v>20</v>
      </c>
      <c r="H9011" s="4" t="s">
        <v>36</v>
      </c>
      <c r="I9011" s="4" t="s">
        <v>168</v>
      </c>
      <c r="J9011" t="s">
        <v>4</v>
      </c>
      <c r="K9011" s="4" t="s">
        <v>439</v>
      </c>
      <c r="L9011" s="4" t="s">
        <v>264</v>
      </c>
      <c r="M9011">
        <f>+HOUR(Forecasts[[#This Row],[Sunset]]) *60 +MINUTE(Forecasts[[#This Row],[Sunset]]) - HOUR(Forecasts[[#This Row],[Sunrise]]) *60 - MINUTE(Forecasts[[#This Row],[Sunrise]])</f>
        <v>719</v>
      </c>
      <c r="N9011" t="s">
        <v>875</v>
      </c>
      <c r="P9011" t="str">
        <f>+IF(Forecasts[[#This Row],[Forecast]]="10/03/2023 Friday",Forecasts[[#This Row],[Rain]],"")</f>
        <v/>
      </c>
    </row>
    <row r="9012" spans="1:16" x14ac:dyDescent="0.25">
      <c r="A9012" t="s">
        <v>855</v>
      </c>
      <c r="B9012" s="3" t="s">
        <v>57</v>
      </c>
      <c r="C9012" s="3" t="s">
        <v>58</v>
      </c>
      <c r="D9012">
        <f>+Forecasts[[#This Row],[Max T °C]]-Forecasts[[#This Row],[Min T °C]]</f>
        <v>6</v>
      </c>
      <c r="E9012" t="s">
        <v>110</v>
      </c>
      <c r="F9012" s="4" t="s">
        <v>90</v>
      </c>
      <c r="G9012" s="4">
        <v>16</v>
      </c>
      <c r="H9012" s="4" t="s">
        <v>86</v>
      </c>
      <c r="I9012" s="4" t="s">
        <v>113</v>
      </c>
      <c r="J9012" t="s">
        <v>4</v>
      </c>
      <c r="K9012" s="4" t="s">
        <v>439</v>
      </c>
      <c r="L9012" s="4" t="s">
        <v>279</v>
      </c>
      <c r="M9012">
        <f>+HOUR(Forecasts[[#This Row],[Sunset]]) *60 +MINUTE(Forecasts[[#This Row],[Sunset]]) - HOUR(Forecasts[[#This Row],[Sunrise]]) *60 - MINUTE(Forecasts[[#This Row],[Sunrise]])</f>
        <v>718</v>
      </c>
      <c r="N9012" t="s">
        <v>875</v>
      </c>
      <c r="P9012" t="str">
        <f>+IF(Forecasts[[#This Row],[Forecast]]="10/03/2023 Friday",Forecasts[[#This Row],[Rain]],"")</f>
        <v/>
      </c>
    </row>
    <row r="9013" spans="1:16" x14ac:dyDescent="0.25">
      <c r="A9013" t="s">
        <v>874</v>
      </c>
      <c r="B9013" s="3" t="s">
        <v>57</v>
      </c>
      <c r="C9013" s="3" t="s">
        <v>98</v>
      </c>
      <c r="D9013">
        <f>+Forecasts[[#This Row],[Max T °C]]-Forecasts[[#This Row],[Min T °C]]</f>
        <v>4</v>
      </c>
      <c r="E9013" t="s">
        <v>110</v>
      </c>
      <c r="F9013" s="4" t="s">
        <v>87</v>
      </c>
      <c r="G9013" s="4">
        <v>19</v>
      </c>
      <c r="H9013" s="4" t="s">
        <v>86</v>
      </c>
      <c r="I9013" s="4" t="s">
        <v>61</v>
      </c>
      <c r="J9013" t="s">
        <v>4</v>
      </c>
      <c r="K9013" s="4" t="s">
        <v>428</v>
      </c>
      <c r="L9013" s="4" t="s">
        <v>147</v>
      </c>
      <c r="M9013">
        <f>+HOUR(Forecasts[[#This Row],[Sunset]]) *60 +MINUTE(Forecasts[[#This Row],[Sunset]]) - HOUR(Forecasts[[#This Row],[Sunrise]]) *60 - MINUTE(Forecasts[[#This Row],[Sunrise]])</f>
        <v>732</v>
      </c>
      <c r="N9013" t="s">
        <v>872</v>
      </c>
      <c r="P9013" t="str">
        <f>+IF(Forecasts[[#This Row],[Forecast]]="10/03/2023 Friday",Forecasts[[#This Row],[Rain]],"")</f>
        <v/>
      </c>
    </row>
    <row r="9014" spans="1:16" x14ac:dyDescent="0.25">
      <c r="A9014" t="s">
        <v>871</v>
      </c>
      <c r="B9014" s="3" t="s">
        <v>73</v>
      </c>
      <c r="C9014" s="3" t="s">
        <v>33</v>
      </c>
      <c r="D9014">
        <f>+Forecasts[[#This Row],[Max T °C]]-Forecasts[[#This Row],[Min T °C]]</f>
        <v>6</v>
      </c>
      <c r="E9014" t="s">
        <v>145</v>
      </c>
      <c r="F9014" s="4" t="s">
        <v>87</v>
      </c>
      <c r="G9014" s="4">
        <v>22</v>
      </c>
      <c r="H9014" s="4" t="s">
        <v>62</v>
      </c>
      <c r="I9014" s="4" t="s">
        <v>108</v>
      </c>
      <c r="J9014" t="s">
        <v>4</v>
      </c>
      <c r="K9014" s="4" t="s">
        <v>428</v>
      </c>
      <c r="L9014" s="4" t="s">
        <v>172</v>
      </c>
      <c r="M9014">
        <f>+HOUR(Forecasts[[#This Row],[Sunset]]) *60 +MINUTE(Forecasts[[#This Row],[Sunset]]) - HOUR(Forecasts[[#This Row],[Sunrise]]) *60 - MINUTE(Forecasts[[#This Row],[Sunrise]])</f>
        <v>731</v>
      </c>
      <c r="N9014" t="s">
        <v>872</v>
      </c>
      <c r="P9014" t="str">
        <f>+IF(Forecasts[[#This Row],[Forecast]]="10/03/2023 Friday",Forecasts[[#This Row],[Rain]],"")</f>
        <v/>
      </c>
    </row>
    <row r="9015" spans="1:16" x14ac:dyDescent="0.25">
      <c r="A9015" t="s">
        <v>870</v>
      </c>
      <c r="B9015" s="3" t="s">
        <v>73</v>
      </c>
      <c r="C9015" s="3" t="s">
        <v>33</v>
      </c>
      <c r="D9015">
        <f>+Forecasts[[#This Row],[Max T °C]]-Forecasts[[#This Row],[Min T °C]]</f>
        <v>6</v>
      </c>
      <c r="E9015" t="s">
        <v>868</v>
      </c>
      <c r="F9015" s="4" t="s">
        <v>90</v>
      </c>
      <c r="G9015" s="4">
        <v>27</v>
      </c>
      <c r="H9015" s="4" t="s">
        <v>72</v>
      </c>
      <c r="I9015" s="4" t="s">
        <v>61</v>
      </c>
      <c r="J9015" t="s">
        <v>4</v>
      </c>
      <c r="K9015" s="4" t="s">
        <v>428</v>
      </c>
      <c r="L9015" s="4" t="s">
        <v>189</v>
      </c>
      <c r="M9015">
        <f>+HOUR(Forecasts[[#This Row],[Sunset]]) *60 +MINUTE(Forecasts[[#This Row],[Sunset]]) - HOUR(Forecasts[[#This Row],[Sunrise]]) *60 - MINUTE(Forecasts[[#This Row],[Sunrise]])</f>
        <v>730</v>
      </c>
      <c r="N9015" t="s">
        <v>872</v>
      </c>
      <c r="P9015" t="str">
        <f>+IF(Forecasts[[#This Row],[Forecast]]="10/03/2023 Friday",Forecasts[[#This Row],[Rain]],"")</f>
        <v/>
      </c>
    </row>
    <row r="9016" spans="1:16" x14ac:dyDescent="0.25">
      <c r="A9016" t="s">
        <v>866</v>
      </c>
      <c r="B9016" s="3" t="s">
        <v>73</v>
      </c>
      <c r="C9016" s="3" t="s">
        <v>33</v>
      </c>
      <c r="D9016">
        <f>+Forecasts[[#This Row],[Max T °C]]-Forecasts[[#This Row],[Min T °C]]</f>
        <v>6</v>
      </c>
      <c r="E9016" t="s">
        <v>791</v>
      </c>
      <c r="F9016" s="4" t="s">
        <v>90</v>
      </c>
      <c r="G9016" s="4">
        <v>31</v>
      </c>
      <c r="H9016" s="4" t="s">
        <v>72</v>
      </c>
      <c r="I9016" s="4" t="s">
        <v>68</v>
      </c>
      <c r="J9016">
        <v>0.9</v>
      </c>
      <c r="K9016" s="4" t="s">
        <v>433</v>
      </c>
      <c r="L9016" s="4" t="s">
        <v>192</v>
      </c>
      <c r="M9016">
        <f>+HOUR(Forecasts[[#This Row],[Sunset]]) *60 +MINUTE(Forecasts[[#This Row],[Sunset]]) - HOUR(Forecasts[[#This Row],[Sunrise]]) *60 - MINUTE(Forecasts[[#This Row],[Sunrise]])</f>
        <v>728</v>
      </c>
      <c r="N9016" t="s">
        <v>872</v>
      </c>
      <c r="P9016" t="str">
        <f>+IF(Forecasts[[#This Row],[Forecast]]="10/03/2023 Friday",Forecasts[[#This Row],[Rain]],"")</f>
        <v/>
      </c>
    </row>
    <row r="9017" spans="1:16" x14ac:dyDescent="0.25">
      <c r="A9017" t="s">
        <v>865</v>
      </c>
      <c r="B9017" s="3" t="s">
        <v>73</v>
      </c>
      <c r="C9017" s="3" t="s">
        <v>58</v>
      </c>
      <c r="D9017">
        <f>+Forecasts[[#This Row],[Max T °C]]-Forecasts[[#This Row],[Min T °C]]</f>
        <v>7</v>
      </c>
      <c r="E9017" t="s">
        <v>145</v>
      </c>
      <c r="F9017" s="4" t="s">
        <v>90</v>
      </c>
      <c r="G9017" s="4">
        <v>29</v>
      </c>
      <c r="H9017" s="4" t="s">
        <v>109</v>
      </c>
      <c r="I9017" s="4" t="s">
        <v>75</v>
      </c>
      <c r="J9017" t="s">
        <v>4</v>
      </c>
      <c r="K9017" s="4" t="s">
        <v>433</v>
      </c>
      <c r="L9017" s="4" t="s">
        <v>192</v>
      </c>
      <c r="M9017">
        <f>+HOUR(Forecasts[[#This Row],[Sunset]]) *60 +MINUTE(Forecasts[[#This Row],[Sunset]]) - HOUR(Forecasts[[#This Row],[Sunrise]]) *60 - MINUTE(Forecasts[[#This Row],[Sunrise]])</f>
        <v>728</v>
      </c>
      <c r="N9017" t="s">
        <v>872</v>
      </c>
      <c r="P9017" t="str">
        <f>+IF(Forecasts[[#This Row],[Forecast]]="10/03/2023 Friday",Forecasts[[#This Row],[Rain]],"")</f>
        <v/>
      </c>
    </row>
    <row r="9018" spans="1:16" x14ac:dyDescent="0.25">
      <c r="A9018" t="s">
        <v>864</v>
      </c>
      <c r="B9018" s="3" t="s">
        <v>73</v>
      </c>
      <c r="C9018" s="3" t="s">
        <v>58</v>
      </c>
      <c r="D9018">
        <f>+Forecasts[[#This Row],[Max T °C]]-Forecasts[[#This Row],[Min T °C]]</f>
        <v>7</v>
      </c>
      <c r="E9018" t="s">
        <v>9</v>
      </c>
      <c r="F9018" s="4" t="s">
        <v>90</v>
      </c>
      <c r="G9018" s="4">
        <v>26</v>
      </c>
      <c r="H9018" s="4" t="s">
        <v>35</v>
      </c>
      <c r="I9018" s="4" t="s">
        <v>61</v>
      </c>
      <c r="J9018" t="s">
        <v>4</v>
      </c>
      <c r="K9018" s="4" t="s">
        <v>433</v>
      </c>
      <c r="L9018" s="4" t="s">
        <v>206</v>
      </c>
      <c r="M9018">
        <f>+HOUR(Forecasts[[#This Row],[Sunset]]) *60 +MINUTE(Forecasts[[#This Row],[Sunset]]) - HOUR(Forecasts[[#This Row],[Sunrise]]) *60 - MINUTE(Forecasts[[#This Row],[Sunrise]])</f>
        <v>727</v>
      </c>
      <c r="N9018" t="s">
        <v>872</v>
      </c>
      <c r="P9018" t="str">
        <f>+IF(Forecasts[[#This Row],[Forecast]]="10/03/2023 Friday",Forecasts[[#This Row],[Rain]],"")</f>
        <v/>
      </c>
    </row>
    <row r="9019" spans="1:16" x14ac:dyDescent="0.25">
      <c r="A9019" t="s">
        <v>862</v>
      </c>
      <c r="B9019" s="3" t="s">
        <v>57</v>
      </c>
      <c r="C9019" s="3" t="s">
        <v>58</v>
      </c>
      <c r="D9019">
        <f>+Forecasts[[#This Row],[Max T °C]]-Forecasts[[#This Row],[Min T °C]]</f>
        <v>6</v>
      </c>
      <c r="E9019" t="s">
        <v>162</v>
      </c>
      <c r="F9019" s="4" t="s">
        <v>90</v>
      </c>
      <c r="G9019" s="4">
        <v>26</v>
      </c>
      <c r="H9019" s="4" t="s">
        <v>134</v>
      </c>
      <c r="I9019" s="4" t="s">
        <v>104</v>
      </c>
      <c r="J9019" t="s">
        <v>4</v>
      </c>
      <c r="K9019" s="4" t="s">
        <v>433</v>
      </c>
      <c r="L9019" s="4" t="s">
        <v>220</v>
      </c>
      <c r="M9019">
        <f>+HOUR(Forecasts[[#This Row],[Sunset]]) *60 +MINUTE(Forecasts[[#This Row],[Sunset]]) - HOUR(Forecasts[[#This Row],[Sunrise]]) *60 - MINUTE(Forecasts[[#This Row],[Sunrise]])</f>
        <v>726</v>
      </c>
      <c r="N9019" t="s">
        <v>872</v>
      </c>
      <c r="P9019" t="str">
        <f>+IF(Forecasts[[#This Row],[Forecast]]="10/03/2023 Friday",Forecasts[[#This Row],[Rain]],"")</f>
        <v/>
      </c>
    </row>
    <row r="9020" spans="1:16" x14ac:dyDescent="0.25">
      <c r="A9020" t="s">
        <v>861</v>
      </c>
      <c r="B9020" s="3" t="s">
        <v>57</v>
      </c>
      <c r="C9020" s="3" t="s">
        <v>63</v>
      </c>
      <c r="D9020">
        <f>+Forecasts[[#This Row],[Max T °C]]-Forecasts[[#This Row],[Min T °C]]</f>
        <v>7</v>
      </c>
      <c r="E9020" t="s">
        <v>9</v>
      </c>
      <c r="F9020" s="4" t="s">
        <v>92</v>
      </c>
      <c r="G9020" s="4">
        <v>27</v>
      </c>
      <c r="H9020" s="4" t="s">
        <v>56</v>
      </c>
      <c r="I9020" s="4" t="s">
        <v>75</v>
      </c>
      <c r="J9020" t="s">
        <v>4</v>
      </c>
      <c r="K9020" s="4" t="s">
        <v>436</v>
      </c>
      <c r="L9020" s="4" t="s">
        <v>229</v>
      </c>
      <c r="M9020">
        <f>+HOUR(Forecasts[[#This Row],[Sunset]]) *60 +MINUTE(Forecasts[[#This Row],[Sunset]]) - HOUR(Forecasts[[#This Row],[Sunrise]]) *60 - MINUTE(Forecasts[[#This Row],[Sunrise]])</f>
        <v>724</v>
      </c>
      <c r="N9020" t="s">
        <v>872</v>
      </c>
      <c r="P9020" t="str">
        <f>+IF(Forecasts[[#This Row],[Forecast]]="10/03/2023 Friday",Forecasts[[#This Row],[Rain]],"")</f>
        <v/>
      </c>
    </row>
    <row r="9021" spans="1:16" x14ac:dyDescent="0.25">
      <c r="A9021" t="s">
        <v>860</v>
      </c>
      <c r="B9021" s="3" t="s">
        <v>57</v>
      </c>
      <c r="C9021" s="3" t="s">
        <v>63</v>
      </c>
      <c r="D9021">
        <f>+Forecasts[[#This Row],[Max T °C]]-Forecasts[[#This Row],[Min T °C]]</f>
        <v>7</v>
      </c>
      <c r="E9021" t="s">
        <v>145</v>
      </c>
      <c r="F9021" s="4" t="s">
        <v>92</v>
      </c>
      <c r="G9021" s="4">
        <v>26</v>
      </c>
      <c r="H9021" s="4" t="s">
        <v>35</v>
      </c>
      <c r="I9021" s="4" t="s">
        <v>168</v>
      </c>
      <c r="J9021" t="s">
        <v>4</v>
      </c>
      <c r="K9021" s="4" t="s">
        <v>436</v>
      </c>
      <c r="L9021" s="4" t="s">
        <v>238</v>
      </c>
      <c r="M9021">
        <f>+HOUR(Forecasts[[#This Row],[Sunset]]) *60 +MINUTE(Forecasts[[#This Row],[Sunset]]) - HOUR(Forecasts[[#This Row],[Sunrise]]) *60 - MINUTE(Forecasts[[#This Row],[Sunrise]])</f>
        <v>723</v>
      </c>
      <c r="N9021" t="s">
        <v>872</v>
      </c>
      <c r="P9021" t="str">
        <f>+IF(Forecasts[[#This Row],[Forecast]]="10/03/2023 Friday",Forecasts[[#This Row],[Rain]],"")</f>
        <v/>
      </c>
    </row>
    <row r="9022" spans="1:16" x14ac:dyDescent="0.25">
      <c r="A9022" t="s">
        <v>859</v>
      </c>
      <c r="B9022" s="3" t="s">
        <v>32</v>
      </c>
      <c r="C9022" s="3" t="s">
        <v>58</v>
      </c>
      <c r="D9022">
        <f>+Forecasts[[#This Row],[Max T °C]]-Forecasts[[#This Row],[Min T °C]]</f>
        <v>5</v>
      </c>
      <c r="E9022" t="s">
        <v>868</v>
      </c>
      <c r="F9022" s="4" t="s">
        <v>92</v>
      </c>
      <c r="G9022" s="4">
        <v>23</v>
      </c>
      <c r="H9022" s="4" t="s">
        <v>62</v>
      </c>
      <c r="I9022" s="4" t="s">
        <v>168</v>
      </c>
      <c r="J9022" t="s">
        <v>4</v>
      </c>
      <c r="K9022" s="4" t="s">
        <v>436</v>
      </c>
      <c r="L9022" s="4" t="s">
        <v>249</v>
      </c>
      <c r="M9022">
        <f>+HOUR(Forecasts[[#This Row],[Sunset]]) *60 +MINUTE(Forecasts[[#This Row],[Sunset]]) - HOUR(Forecasts[[#This Row],[Sunrise]]) *60 - MINUTE(Forecasts[[#This Row],[Sunrise]])</f>
        <v>722</v>
      </c>
      <c r="N9022" t="s">
        <v>872</v>
      </c>
      <c r="P9022" t="str">
        <f>+IF(Forecasts[[#This Row],[Forecast]]="10/03/2023 Friday",Forecasts[[#This Row],[Rain]],"")</f>
        <v/>
      </c>
    </row>
    <row r="9023" spans="1:16" x14ac:dyDescent="0.25">
      <c r="A9023" t="s">
        <v>858</v>
      </c>
      <c r="B9023" s="3" t="s">
        <v>32</v>
      </c>
      <c r="C9023" s="3" t="s">
        <v>58</v>
      </c>
      <c r="D9023">
        <f>+Forecasts[[#This Row],[Max T °C]]-Forecasts[[#This Row],[Min T °C]]</f>
        <v>5</v>
      </c>
      <c r="E9023" t="s">
        <v>223</v>
      </c>
      <c r="F9023" s="4" t="s">
        <v>92</v>
      </c>
      <c r="G9023" s="4">
        <v>22</v>
      </c>
      <c r="H9023" s="4" t="s">
        <v>170</v>
      </c>
      <c r="I9023" s="4" t="s">
        <v>116</v>
      </c>
      <c r="J9023">
        <v>0.8</v>
      </c>
      <c r="K9023" s="4" t="s">
        <v>436</v>
      </c>
      <c r="L9023" s="4" t="s">
        <v>249</v>
      </c>
      <c r="M9023">
        <f>+HOUR(Forecasts[[#This Row],[Sunset]]) *60 +MINUTE(Forecasts[[#This Row],[Sunset]]) - HOUR(Forecasts[[#This Row],[Sunrise]]) *60 - MINUTE(Forecasts[[#This Row],[Sunrise]])</f>
        <v>722</v>
      </c>
      <c r="N9023" t="s">
        <v>872</v>
      </c>
      <c r="P9023" t="str">
        <f>+IF(Forecasts[[#This Row],[Forecast]]="10/03/2023 Friday",Forecasts[[#This Row],[Rain]],"")</f>
        <v/>
      </c>
    </row>
    <row r="9024" spans="1:16" x14ac:dyDescent="0.25">
      <c r="A9024" t="s">
        <v>857</v>
      </c>
      <c r="B9024" s="3" t="s">
        <v>57</v>
      </c>
      <c r="C9024" s="3" t="s">
        <v>58</v>
      </c>
      <c r="D9024">
        <f>+Forecasts[[#This Row],[Max T °C]]-Forecasts[[#This Row],[Min T °C]]</f>
        <v>6</v>
      </c>
      <c r="E9024" t="s">
        <v>9</v>
      </c>
      <c r="F9024" s="4" t="s">
        <v>92</v>
      </c>
      <c r="G9024" s="4">
        <v>21</v>
      </c>
      <c r="H9024" s="4" t="s">
        <v>65</v>
      </c>
      <c r="I9024" s="4" t="s">
        <v>116</v>
      </c>
      <c r="J9024">
        <v>0.3</v>
      </c>
      <c r="K9024" s="4" t="s">
        <v>439</v>
      </c>
      <c r="L9024" s="4" t="s">
        <v>256</v>
      </c>
      <c r="M9024">
        <f>+HOUR(Forecasts[[#This Row],[Sunset]]) *60 +MINUTE(Forecasts[[#This Row],[Sunset]]) - HOUR(Forecasts[[#This Row],[Sunrise]]) *60 - MINUTE(Forecasts[[#This Row],[Sunrise]])</f>
        <v>720</v>
      </c>
      <c r="N9024" t="s">
        <v>872</v>
      </c>
      <c r="P9024" t="str">
        <f>+IF(Forecasts[[#This Row],[Forecast]]="10/03/2023 Friday",Forecasts[[#This Row],[Rain]],"")</f>
        <v/>
      </c>
    </row>
    <row r="9025" spans="1:16" x14ac:dyDescent="0.25">
      <c r="A9025" t="s">
        <v>856</v>
      </c>
      <c r="B9025" s="3" t="s">
        <v>57</v>
      </c>
      <c r="C9025" s="3" t="s">
        <v>58</v>
      </c>
      <c r="D9025">
        <f>+Forecasts[[#This Row],[Max T °C]]-Forecasts[[#This Row],[Min T °C]]</f>
        <v>6</v>
      </c>
      <c r="E9025" t="s">
        <v>110</v>
      </c>
      <c r="F9025" s="4" t="s">
        <v>90</v>
      </c>
      <c r="G9025" s="4">
        <v>22</v>
      </c>
      <c r="H9025" s="4" t="s">
        <v>31</v>
      </c>
      <c r="I9025" s="4" t="s">
        <v>97</v>
      </c>
      <c r="J9025">
        <v>0.6</v>
      </c>
      <c r="K9025" s="4" t="s">
        <v>439</v>
      </c>
      <c r="L9025" s="4" t="s">
        <v>264</v>
      </c>
      <c r="M9025">
        <f>+HOUR(Forecasts[[#This Row],[Sunset]]) *60 +MINUTE(Forecasts[[#This Row],[Sunset]]) - HOUR(Forecasts[[#This Row],[Sunrise]]) *60 - MINUTE(Forecasts[[#This Row],[Sunrise]])</f>
        <v>719</v>
      </c>
      <c r="N9025" t="s">
        <v>872</v>
      </c>
      <c r="P9025" t="str">
        <f>+IF(Forecasts[[#This Row],[Forecast]]="10/03/2023 Friday",Forecasts[[#This Row],[Rain]],"")</f>
        <v/>
      </c>
    </row>
    <row r="9026" spans="1:16" x14ac:dyDescent="0.25">
      <c r="A9026" t="s">
        <v>855</v>
      </c>
      <c r="B9026" s="3" t="s">
        <v>73</v>
      </c>
      <c r="C9026" s="3" t="s">
        <v>58</v>
      </c>
      <c r="D9026">
        <f>+Forecasts[[#This Row],[Max T °C]]-Forecasts[[#This Row],[Min T °C]]</f>
        <v>7</v>
      </c>
      <c r="E9026" t="s">
        <v>110</v>
      </c>
      <c r="F9026" s="4" t="s">
        <v>92</v>
      </c>
      <c r="G9026" s="4">
        <v>25</v>
      </c>
      <c r="H9026" s="4" t="s">
        <v>72</v>
      </c>
      <c r="I9026" s="4" t="s">
        <v>39</v>
      </c>
      <c r="J9026">
        <v>0.4</v>
      </c>
      <c r="K9026" s="4" t="s">
        <v>439</v>
      </c>
      <c r="L9026" s="4" t="s">
        <v>279</v>
      </c>
      <c r="M9026">
        <f>+HOUR(Forecasts[[#This Row],[Sunset]]) *60 +MINUTE(Forecasts[[#This Row],[Sunset]]) - HOUR(Forecasts[[#This Row],[Sunrise]]) *60 - MINUTE(Forecasts[[#This Row],[Sunrise]])</f>
        <v>718</v>
      </c>
      <c r="N9026" t="s">
        <v>872</v>
      </c>
      <c r="P9026" t="str">
        <f>+IF(Forecasts[[#This Row],[Forecast]]="10/03/2023 Friday",Forecasts[[#This Row],[Rain]],"")</f>
        <v/>
      </c>
    </row>
    <row r="9027" spans="1:16" x14ac:dyDescent="0.25">
      <c r="A9027" t="s">
        <v>854</v>
      </c>
      <c r="B9027" s="3" t="s">
        <v>57</v>
      </c>
      <c r="C9027" s="3" t="s">
        <v>58</v>
      </c>
      <c r="D9027">
        <f>+Forecasts[[#This Row],[Max T °C]]-Forecasts[[#This Row],[Min T °C]]</f>
        <v>6</v>
      </c>
      <c r="E9027" t="s">
        <v>873</v>
      </c>
      <c r="F9027" s="4" t="s">
        <v>92</v>
      </c>
      <c r="G9027" s="4">
        <v>24</v>
      </c>
      <c r="H9027" s="4" t="s">
        <v>109</v>
      </c>
      <c r="I9027" s="4" t="s">
        <v>116</v>
      </c>
      <c r="J9027">
        <v>0.5</v>
      </c>
      <c r="K9027" s="4" t="s">
        <v>439</v>
      </c>
      <c r="L9027" s="4" t="s">
        <v>289</v>
      </c>
      <c r="M9027">
        <f>+HOUR(Forecasts[[#This Row],[Sunset]]) *60 +MINUTE(Forecasts[[#This Row],[Sunset]]) - HOUR(Forecasts[[#This Row],[Sunrise]]) *60 - MINUTE(Forecasts[[#This Row],[Sunrise]])</f>
        <v>717</v>
      </c>
      <c r="N9027" t="s">
        <v>872</v>
      </c>
      <c r="P9027" t="str">
        <f>+IF(Forecasts[[#This Row],[Forecast]]="10/03/2023 Friday",Forecasts[[#This Row],[Rain]],"")</f>
        <v/>
      </c>
    </row>
    <row r="9028" spans="1:16" x14ac:dyDescent="0.25">
      <c r="A9028" t="s">
        <v>871</v>
      </c>
      <c r="B9028" s="3" t="s">
        <v>73</v>
      </c>
      <c r="C9028" s="3" t="s">
        <v>98</v>
      </c>
      <c r="D9028">
        <f>+Forecasts[[#This Row],[Max T °C]]-Forecasts[[#This Row],[Min T °C]]</f>
        <v>5</v>
      </c>
      <c r="E9028" t="s">
        <v>110</v>
      </c>
      <c r="F9028" s="4" t="s">
        <v>87</v>
      </c>
      <c r="G9028" s="4">
        <v>24</v>
      </c>
      <c r="H9028" s="4" t="s">
        <v>62</v>
      </c>
      <c r="I9028" s="4" t="s">
        <v>108</v>
      </c>
      <c r="J9028" t="s">
        <v>4</v>
      </c>
      <c r="K9028" s="4" t="s">
        <v>428</v>
      </c>
      <c r="L9028" s="4" t="s">
        <v>172</v>
      </c>
      <c r="M9028">
        <f>+HOUR(Forecasts[[#This Row],[Sunset]]) *60 +MINUTE(Forecasts[[#This Row],[Sunset]]) - HOUR(Forecasts[[#This Row],[Sunrise]]) *60 - MINUTE(Forecasts[[#This Row],[Sunrise]])</f>
        <v>731</v>
      </c>
      <c r="N9028" t="s">
        <v>867</v>
      </c>
      <c r="P9028" t="str">
        <f>+IF(Forecasts[[#This Row],[Forecast]]="10/03/2023 Friday",Forecasts[[#This Row],[Rain]],"")</f>
        <v/>
      </c>
    </row>
    <row r="9029" spans="1:16" x14ac:dyDescent="0.25">
      <c r="A9029" t="s">
        <v>870</v>
      </c>
      <c r="B9029" s="3" t="s">
        <v>73</v>
      </c>
      <c r="C9029" s="3" t="s">
        <v>33</v>
      </c>
      <c r="D9029">
        <f>+Forecasts[[#This Row],[Max T °C]]-Forecasts[[#This Row],[Min T °C]]</f>
        <v>6</v>
      </c>
      <c r="E9029" t="s">
        <v>868</v>
      </c>
      <c r="F9029" s="4" t="s">
        <v>90</v>
      </c>
      <c r="G9029" s="4">
        <v>30</v>
      </c>
      <c r="H9029" s="4" t="s">
        <v>109</v>
      </c>
      <c r="I9029" s="4" t="s">
        <v>99</v>
      </c>
      <c r="J9029" t="s">
        <v>4</v>
      </c>
      <c r="K9029" s="4" t="s">
        <v>428</v>
      </c>
      <c r="L9029" s="4" t="s">
        <v>189</v>
      </c>
      <c r="M9029">
        <f>+HOUR(Forecasts[[#This Row],[Sunset]]) *60 +MINUTE(Forecasts[[#This Row],[Sunset]]) - HOUR(Forecasts[[#This Row],[Sunrise]]) *60 - MINUTE(Forecasts[[#This Row],[Sunrise]])</f>
        <v>730</v>
      </c>
      <c r="N9029" t="s">
        <v>867</v>
      </c>
      <c r="P9029" t="str">
        <f>+IF(Forecasts[[#This Row],[Forecast]]="10/03/2023 Friday",Forecasts[[#This Row],[Rain]],"")</f>
        <v/>
      </c>
    </row>
    <row r="9030" spans="1:16" x14ac:dyDescent="0.25">
      <c r="A9030" t="s">
        <v>866</v>
      </c>
      <c r="B9030" s="3" t="s">
        <v>57</v>
      </c>
      <c r="C9030" s="3" t="s">
        <v>33</v>
      </c>
      <c r="D9030">
        <f>+Forecasts[[#This Row],[Max T °C]]-Forecasts[[#This Row],[Min T °C]]</f>
        <v>5</v>
      </c>
      <c r="E9030" t="s">
        <v>786</v>
      </c>
      <c r="F9030" s="4" t="s">
        <v>92</v>
      </c>
      <c r="G9030" s="4">
        <v>32</v>
      </c>
      <c r="H9030" s="4" t="s">
        <v>62</v>
      </c>
      <c r="I9030" s="4" t="s">
        <v>137</v>
      </c>
      <c r="J9030">
        <v>0.6</v>
      </c>
      <c r="K9030" s="4" t="s">
        <v>433</v>
      </c>
      <c r="L9030" s="4" t="s">
        <v>192</v>
      </c>
      <c r="M9030">
        <f>+HOUR(Forecasts[[#This Row],[Sunset]]) *60 +MINUTE(Forecasts[[#This Row],[Sunset]]) - HOUR(Forecasts[[#This Row],[Sunrise]]) *60 - MINUTE(Forecasts[[#This Row],[Sunrise]])</f>
        <v>728</v>
      </c>
      <c r="N9030" t="s">
        <v>867</v>
      </c>
      <c r="P9030" t="str">
        <f>+IF(Forecasts[[#This Row],[Forecast]]="10/03/2023 Friday",Forecasts[[#This Row],[Rain]],"")</f>
        <v/>
      </c>
    </row>
    <row r="9031" spans="1:16" x14ac:dyDescent="0.25">
      <c r="A9031" t="s">
        <v>865</v>
      </c>
      <c r="B9031" s="3" t="s">
        <v>57</v>
      </c>
      <c r="C9031" s="3" t="s">
        <v>58</v>
      </c>
      <c r="D9031">
        <f>+Forecasts[[#This Row],[Max T °C]]-Forecasts[[#This Row],[Min T °C]]</f>
        <v>6</v>
      </c>
      <c r="E9031" t="s">
        <v>115</v>
      </c>
      <c r="F9031" s="4" t="s">
        <v>90</v>
      </c>
      <c r="G9031" s="4">
        <v>28</v>
      </c>
      <c r="H9031" s="4" t="s">
        <v>62</v>
      </c>
      <c r="I9031" s="4" t="s">
        <v>100</v>
      </c>
      <c r="J9031" t="s">
        <v>4</v>
      </c>
      <c r="K9031" s="4" t="s">
        <v>433</v>
      </c>
      <c r="L9031" s="4" t="s">
        <v>192</v>
      </c>
      <c r="M9031">
        <f>+HOUR(Forecasts[[#This Row],[Sunset]]) *60 +MINUTE(Forecasts[[#This Row],[Sunset]]) - HOUR(Forecasts[[#This Row],[Sunrise]]) *60 - MINUTE(Forecasts[[#This Row],[Sunrise]])</f>
        <v>728</v>
      </c>
      <c r="N9031" t="s">
        <v>867</v>
      </c>
      <c r="P9031" t="str">
        <f>+IF(Forecasts[[#This Row],[Forecast]]="10/03/2023 Friday",Forecasts[[#This Row],[Rain]],"")</f>
        <v/>
      </c>
    </row>
    <row r="9032" spans="1:16" x14ac:dyDescent="0.25">
      <c r="A9032" t="s">
        <v>864</v>
      </c>
      <c r="B9032" s="3" t="s">
        <v>57</v>
      </c>
      <c r="C9032" s="3" t="s">
        <v>58</v>
      </c>
      <c r="D9032">
        <f>+Forecasts[[#This Row],[Max T °C]]-Forecasts[[#This Row],[Min T °C]]</f>
        <v>6</v>
      </c>
      <c r="E9032" t="s">
        <v>84</v>
      </c>
      <c r="F9032" s="4" t="s">
        <v>87</v>
      </c>
      <c r="G9032" s="4">
        <v>31</v>
      </c>
      <c r="H9032" s="4" t="s">
        <v>45</v>
      </c>
      <c r="I9032" s="4" t="s">
        <v>210</v>
      </c>
      <c r="J9032">
        <v>0.2</v>
      </c>
      <c r="K9032" s="4" t="s">
        <v>433</v>
      </c>
      <c r="L9032" s="4" t="s">
        <v>206</v>
      </c>
      <c r="M9032">
        <f>+HOUR(Forecasts[[#This Row],[Sunset]]) *60 +MINUTE(Forecasts[[#This Row],[Sunset]]) - HOUR(Forecasts[[#This Row],[Sunrise]]) *60 - MINUTE(Forecasts[[#This Row],[Sunrise]])</f>
        <v>727</v>
      </c>
      <c r="N9032" t="s">
        <v>867</v>
      </c>
      <c r="P9032" t="str">
        <f>+IF(Forecasts[[#This Row],[Forecast]]="10/03/2023 Friday",Forecasts[[#This Row],[Rain]],"")</f>
        <v/>
      </c>
    </row>
    <row r="9033" spans="1:16" x14ac:dyDescent="0.25">
      <c r="A9033" t="s">
        <v>862</v>
      </c>
      <c r="B9033" s="3" t="s">
        <v>34</v>
      </c>
      <c r="C9033" s="3" t="s">
        <v>58</v>
      </c>
      <c r="D9033">
        <f>+Forecasts[[#This Row],[Max T °C]]-Forecasts[[#This Row],[Min T °C]]</f>
        <v>4</v>
      </c>
      <c r="E9033" t="s">
        <v>869</v>
      </c>
      <c r="F9033" s="4" t="s">
        <v>92</v>
      </c>
      <c r="G9033" s="4">
        <v>16</v>
      </c>
      <c r="H9033" s="4" t="s">
        <v>50</v>
      </c>
      <c r="I9033" s="4" t="s">
        <v>40</v>
      </c>
      <c r="J9033">
        <v>11.9</v>
      </c>
      <c r="K9033" s="4" t="s">
        <v>433</v>
      </c>
      <c r="L9033" s="4" t="s">
        <v>220</v>
      </c>
      <c r="M9033">
        <f>+HOUR(Forecasts[[#This Row],[Sunset]]) *60 +MINUTE(Forecasts[[#This Row],[Sunset]]) - HOUR(Forecasts[[#This Row],[Sunrise]]) *60 - MINUTE(Forecasts[[#This Row],[Sunrise]])</f>
        <v>726</v>
      </c>
      <c r="N9033" t="s">
        <v>867</v>
      </c>
      <c r="P9033" t="str">
        <f>+IF(Forecasts[[#This Row],[Forecast]]="10/03/2023 Friday",Forecasts[[#This Row],[Rain]],"")</f>
        <v/>
      </c>
    </row>
    <row r="9034" spans="1:16" x14ac:dyDescent="0.25">
      <c r="A9034" t="s">
        <v>861</v>
      </c>
      <c r="B9034" s="3" t="s">
        <v>57</v>
      </c>
      <c r="C9034" s="3" t="s">
        <v>58</v>
      </c>
      <c r="D9034">
        <f>+Forecasts[[#This Row],[Max T °C]]-Forecasts[[#This Row],[Min T °C]]</f>
        <v>6</v>
      </c>
      <c r="E9034" t="s">
        <v>144</v>
      </c>
      <c r="F9034" s="4" t="s">
        <v>92</v>
      </c>
      <c r="G9034" s="4">
        <v>18</v>
      </c>
      <c r="H9034" s="4" t="s">
        <v>163</v>
      </c>
      <c r="I9034" s="4" t="s">
        <v>99</v>
      </c>
      <c r="J9034" t="s">
        <v>4</v>
      </c>
      <c r="K9034" s="4" t="s">
        <v>436</v>
      </c>
      <c r="L9034" s="4" t="s">
        <v>229</v>
      </c>
      <c r="M9034">
        <f>+HOUR(Forecasts[[#This Row],[Sunset]]) *60 +MINUTE(Forecasts[[#This Row],[Sunset]]) - HOUR(Forecasts[[#This Row],[Sunrise]]) *60 - MINUTE(Forecasts[[#This Row],[Sunrise]])</f>
        <v>724</v>
      </c>
      <c r="N9034" t="s">
        <v>867</v>
      </c>
      <c r="P9034" t="str">
        <f>+IF(Forecasts[[#This Row],[Forecast]]="10/03/2023 Friday",Forecasts[[#This Row],[Rain]],"")</f>
        <v/>
      </c>
    </row>
    <row r="9035" spans="1:16" x14ac:dyDescent="0.25">
      <c r="A9035" t="s">
        <v>860</v>
      </c>
      <c r="B9035" s="3" t="s">
        <v>32</v>
      </c>
      <c r="C9035" s="3" t="s">
        <v>58</v>
      </c>
      <c r="D9035">
        <f>+Forecasts[[#This Row],[Max T °C]]-Forecasts[[#This Row],[Min T °C]]</f>
        <v>5</v>
      </c>
      <c r="E9035" t="s">
        <v>145</v>
      </c>
      <c r="F9035" s="4" t="s">
        <v>92</v>
      </c>
      <c r="G9035" s="4">
        <v>15</v>
      </c>
      <c r="H9035" s="4" t="s">
        <v>170</v>
      </c>
      <c r="I9035" s="4" t="s">
        <v>711</v>
      </c>
      <c r="J9035" t="s">
        <v>4</v>
      </c>
      <c r="K9035" s="4" t="s">
        <v>436</v>
      </c>
      <c r="L9035" s="4" t="s">
        <v>238</v>
      </c>
      <c r="M9035">
        <f>+HOUR(Forecasts[[#This Row],[Sunset]]) *60 +MINUTE(Forecasts[[#This Row],[Sunset]]) - HOUR(Forecasts[[#This Row],[Sunrise]]) *60 - MINUTE(Forecasts[[#This Row],[Sunrise]])</f>
        <v>723</v>
      </c>
      <c r="N9035" t="s">
        <v>867</v>
      </c>
      <c r="P9035" t="str">
        <f>+IF(Forecasts[[#This Row],[Forecast]]="10/03/2023 Friday",Forecasts[[#This Row],[Rain]],"")</f>
        <v/>
      </c>
    </row>
    <row r="9036" spans="1:16" x14ac:dyDescent="0.25">
      <c r="A9036" t="s">
        <v>859</v>
      </c>
      <c r="B9036" s="3" t="s">
        <v>32</v>
      </c>
      <c r="C9036" s="3" t="s">
        <v>58</v>
      </c>
      <c r="D9036">
        <f>+Forecasts[[#This Row],[Max T °C]]-Forecasts[[#This Row],[Min T °C]]</f>
        <v>5</v>
      </c>
      <c r="E9036" t="s">
        <v>145</v>
      </c>
      <c r="F9036" s="4" t="s">
        <v>73</v>
      </c>
      <c r="G9036" s="4">
        <v>15</v>
      </c>
      <c r="H9036" s="4" t="s">
        <v>72</v>
      </c>
      <c r="I9036" s="4" t="s">
        <v>168</v>
      </c>
      <c r="J9036" t="s">
        <v>4</v>
      </c>
      <c r="K9036" s="4" t="s">
        <v>436</v>
      </c>
      <c r="L9036" s="4" t="s">
        <v>249</v>
      </c>
      <c r="M9036">
        <f>+HOUR(Forecasts[[#This Row],[Sunset]]) *60 +MINUTE(Forecasts[[#This Row],[Sunset]]) - HOUR(Forecasts[[#This Row],[Sunrise]]) *60 - MINUTE(Forecasts[[#This Row],[Sunrise]])</f>
        <v>722</v>
      </c>
      <c r="N9036" t="s">
        <v>867</v>
      </c>
      <c r="P9036" t="str">
        <f>+IF(Forecasts[[#This Row],[Forecast]]="10/03/2023 Friday",Forecasts[[#This Row],[Rain]],"")</f>
        <v/>
      </c>
    </row>
    <row r="9037" spans="1:16" x14ac:dyDescent="0.25">
      <c r="A9037" t="s">
        <v>858</v>
      </c>
      <c r="B9037" s="3" t="s">
        <v>32</v>
      </c>
      <c r="C9037" s="3" t="s">
        <v>58</v>
      </c>
      <c r="D9037">
        <f>+Forecasts[[#This Row],[Max T °C]]-Forecasts[[#This Row],[Min T °C]]</f>
        <v>5</v>
      </c>
      <c r="E9037" t="s">
        <v>145</v>
      </c>
      <c r="F9037" s="4" t="s">
        <v>73</v>
      </c>
      <c r="G9037" s="4">
        <v>16</v>
      </c>
      <c r="H9037" s="4" t="s">
        <v>109</v>
      </c>
      <c r="I9037" s="4" t="s">
        <v>75</v>
      </c>
      <c r="J9037" t="s">
        <v>4</v>
      </c>
      <c r="K9037" s="4" t="s">
        <v>436</v>
      </c>
      <c r="L9037" s="4" t="s">
        <v>249</v>
      </c>
      <c r="M9037">
        <f>+HOUR(Forecasts[[#This Row],[Sunset]]) *60 +MINUTE(Forecasts[[#This Row],[Sunset]]) - HOUR(Forecasts[[#This Row],[Sunrise]]) *60 - MINUTE(Forecasts[[#This Row],[Sunrise]])</f>
        <v>722</v>
      </c>
      <c r="N9037" t="s">
        <v>867</v>
      </c>
      <c r="P9037" t="str">
        <f>+IF(Forecasts[[#This Row],[Forecast]]="10/03/2023 Friday",Forecasts[[#This Row],[Rain]],"")</f>
        <v/>
      </c>
    </row>
    <row r="9038" spans="1:16" x14ac:dyDescent="0.25">
      <c r="A9038" t="s">
        <v>857</v>
      </c>
      <c r="B9038" s="3" t="s">
        <v>32</v>
      </c>
      <c r="C9038" s="3" t="s">
        <v>58</v>
      </c>
      <c r="D9038">
        <f>+Forecasts[[#This Row],[Max T °C]]-Forecasts[[#This Row],[Min T °C]]</f>
        <v>5</v>
      </c>
      <c r="E9038" t="s">
        <v>868</v>
      </c>
      <c r="F9038" s="4" t="s">
        <v>73</v>
      </c>
      <c r="G9038" s="4">
        <v>18</v>
      </c>
      <c r="H9038" s="4" t="s">
        <v>72</v>
      </c>
      <c r="I9038" s="4" t="s">
        <v>116</v>
      </c>
      <c r="J9038">
        <v>0.3</v>
      </c>
      <c r="K9038" s="4" t="s">
        <v>439</v>
      </c>
      <c r="L9038" s="4" t="s">
        <v>256</v>
      </c>
      <c r="M9038">
        <f>+HOUR(Forecasts[[#This Row],[Sunset]]) *60 +MINUTE(Forecasts[[#This Row],[Sunset]]) - HOUR(Forecasts[[#This Row],[Sunrise]]) *60 - MINUTE(Forecasts[[#This Row],[Sunrise]])</f>
        <v>720</v>
      </c>
      <c r="N9038" t="s">
        <v>867</v>
      </c>
      <c r="P9038" t="str">
        <f>+IF(Forecasts[[#This Row],[Forecast]]="10/03/2023 Friday",Forecasts[[#This Row],[Rain]],"")</f>
        <v/>
      </c>
    </row>
    <row r="9039" spans="1:16" x14ac:dyDescent="0.25">
      <c r="A9039" t="s">
        <v>856</v>
      </c>
      <c r="B9039" s="3" t="s">
        <v>57</v>
      </c>
      <c r="C9039" s="3" t="s">
        <v>33</v>
      </c>
      <c r="D9039">
        <f>+Forecasts[[#This Row],[Max T °C]]-Forecasts[[#This Row],[Min T °C]]</f>
        <v>5</v>
      </c>
      <c r="E9039" t="s">
        <v>145</v>
      </c>
      <c r="F9039" s="4" t="s">
        <v>73</v>
      </c>
      <c r="G9039" s="4">
        <v>17</v>
      </c>
      <c r="H9039" s="4" t="s">
        <v>62</v>
      </c>
      <c r="I9039" s="4" t="s">
        <v>113</v>
      </c>
      <c r="J9039" t="s">
        <v>4</v>
      </c>
      <c r="K9039" s="4" t="s">
        <v>439</v>
      </c>
      <c r="L9039" s="4" t="s">
        <v>264</v>
      </c>
      <c r="M9039">
        <f>+HOUR(Forecasts[[#This Row],[Sunset]]) *60 +MINUTE(Forecasts[[#This Row],[Sunset]]) - HOUR(Forecasts[[#This Row],[Sunrise]]) *60 - MINUTE(Forecasts[[#This Row],[Sunrise]])</f>
        <v>719</v>
      </c>
      <c r="N9039" t="s">
        <v>867</v>
      </c>
      <c r="P9039" t="str">
        <f>+IF(Forecasts[[#This Row],[Forecast]]="10/03/2023 Friday",Forecasts[[#This Row],[Rain]],"")</f>
        <v/>
      </c>
    </row>
    <row r="9040" spans="1:16" x14ac:dyDescent="0.25">
      <c r="A9040" t="s">
        <v>855</v>
      </c>
      <c r="B9040" s="3" t="s">
        <v>57</v>
      </c>
      <c r="C9040" s="3" t="s">
        <v>33</v>
      </c>
      <c r="D9040">
        <f>+Forecasts[[#This Row],[Max T °C]]-Forecasts[[#This Row],[Min T °C]]</f>
        <v>5</v>
      </c>
      <c r="E9040" t="s">
        <v>110</v>
      </c>
      <c r="F9040" s="4" t="s">
        <v>73</v>
      </c>
      <c r="G9040" s="4">
        <v>19</v>
      </c>
      <c r="H9040" s="4" t="s">
        <v>65</v>
      </c>
      <c r="I9040" s="4" t="s">
        <v>75</v>
      </c>
      <c r="J9040" t="s">
        <v>4</v>
      </c>
      <c r="K9040" s="4" t="s">
        <v>439</v>
      </c>
      <c r="L9040" s="4" t="s">
        <v>279</v>
      </c>
      <c r="M9040">
        <f>+HOUR(Forecasts[[#This Row],[Sunset]]) *60 +MINUTE(Forecasts[[#This Row],[Sunset]]) - HOUR(Forecasts[[#This Row],[Sunrise]]) *60 - MINUTE(Forecasts[[#This Row],[Sunrise]])</f>
        <v>718</v>
      </c>
      <c r="N9040" t="s">
        <v>867</v>
      </c>
      <c r="P9040" t="str">
        <f>+IF(Forecasts[[#This Row],[Forecast]]="10/03/2023 Friday",Forecasts[[#This Row],[Rain]],"")</f>
        <v/>
      </c>
    </row>
    <row r="9041" spans="1:16" x14ac:dyDescent="0.25">
      <c r="A9041" t="s">
        <v>854</v>
      </c>
      <c r="B9041" s="3" t="s">
        <v>57</v>
      </c>
      <c r="C9041" s="3" t="s">
        <v>33</v>
      </c>
      <c r="D9041">
        <f>+Forecasts[[#This Row],[Max T °C]]-Forecasts[[#This Row],[Min T °C]]</f>
        <v>5</v>
      </c>
      <c r="E9041" t="s">
        <v>110</v>
      </c>
      <c r="F9041" s="4" t="s">
        <v>92</v>
      </c>
      <c r="G9041" s="4">
        <v>20</v>
      </c>
      <c r="H9041" s="4" t="s">
        <v>31</v>
      </c>
      <c r="I9041" s="4" t="s">
        <v>30</v>
      </c>
      <c r="J9041">
        <v>0.1</v>
      </c>
      <c r="K9041" s="4" t="s">
        <v>439</v>
      </c>
      <c r="L9041" s="4" t="s">
        <v>289</v>
      </c>
      <c r="M9041">
        <f>+HOUR(Forecasts[[#This Row],[Sunset]]) *60 +MINUTE(Forecasts[[#This Row],[Sunset]]) - HOUR(Forecasts[[#This Row],[Sunrise]]) *60 - MINUTE(Forecasts[[#This Row],[Sunrise]])</f>
        <v>717</v>
      </c>
      <c r="N9041" t="s">
        <v>867</v>
      </c>
      <c r="P9041" t="str">
        <f>+IF(Forecasts[[#This Row],[Forecast]]="10/03/2023 Friday",Forecasts[[#This Row],[Rain]],"")</f>
        <v/>
      </c>
    </row>
    <row r="9042" spans="1:16" x14ac:dyDescent="0.25">
      <c r="A9042" t="s">
        <v>853</v>
      </c>
      <c r="B9042" s="3" t="s">
        <v>57</v>
      </c>
      <c r="C9042" s="3" t="s">
        <v>33</v>
      </c>
      <c r="D9042">
        <f>+Forecasts[[#This Row],[Max T °C]]-Forecasts[[#This Row],[Min T °C]]</f>
        <v>5</v>
      </c>
      <c r="E9042" t="s">
        <v>204</v>
      </c>
      <c r="F9042" s="4" t="s">
        <v>92</v>
      </c>
      <c r="G9042" s="4">
        <v>21</v>
      </c>
      <c r="H9042" s="4" t="s">
        <v>31</v>
      </c>
      <c r="I9042" s="4" t="s">
        <v>652</v>
      </c>
      <c r="J9042">
        <v>3.4</v>
      </c>
      <c r="K9042" s="4" t="s">
        <v>445</v>
      </c>
      <c r="L9042" s="4" t="s">
        <v>298</v>
      </c>
      <c r="M9042">
        <f>+HOUR(Forecasts[[#This Row],[Sunset]]) *60 +MINUTE(Forecasts[[#This Row],[Sunset]]) - HOUR(Forecasts[[#This Row],[Sunrise]]) *60 - MINUTE(Forecasts[[#This Row],[Sunrise]])</f>
        <v>715</v>
      </c>
      <c r="N9042" t="s">
        <v>867</v>
      </c>
      <c r="P9042" t="str">
        <f>+IF(Forecasts[[#This Row],[Forecast]]="10/03/2023 Friday",Forecasts[[#This Row],[Rain]],"")</f>
        <v/>
      </c>
    </row>
    <row r="9043" spans="1:16" x14ac:dyDescent="0.25">
      <c r="A9043" t="s">
        <v>866</v>
      </c>
      <c r="B9043" s="3" t="s">
        <v>57</v>
      </c>
      <c r="C9043" s="3" t="s">
        <v>33</v>
      </c>
      <c r="D9043">
        <f>+Forecasts[[#This Row],[Max T °C]]-Forecasts[[#This Row],[Min T °C]]</f>
        <v>5</v>
      </c>
      <c r="E9043" t="s">
        <v>7</v>
      </c>
      <c r="F9043" s="4" t="s">
        <v>92</v>
      </c>
      <c r="G9043" s="4">
        <v>32</v>
      </c>
      <c r="H9043" s="4" t="s">
        <v>40</v>
      </c>
      <c r="I9043" s="4" t="s">
        <v>61</v>
      </c>
      <c r="J9043" t="s">
        <v>4</v>
      </c>
      <c r="K9043" s="4" t="s">
        <v>433</v>
      </c>
      <c r="L9043" s="4" t="s">
        <v>192</v>
      </c>
      <c r="M9043">
        <f>+HOUR(Forecasts[[#This Row],[Sunset]]) *60 +MINUTE(Forecasts[[#This Row],[Sunset]]) - HOUR(Forecasts[[#This Row],[Sunrise]]) *60 - MINUTE(Forecasts[[#This Row],[Sunrise]])</f>
        <v>728</v>
      </c>
      <c r="N9043" t="s">
        <v>850</v>
      </c>
      <c r="P9043" t="str">
        <f>+IF(Forecasts[[#This Row],[Forecast]]="10/03/2023 Friday",Forecasts[[#This Row],[Rain]],"")</f>
        <v/>
      </c>
    </row>
    <row r="9044" spans="1:16" x14ac:dyDescent="0.25">
      <c r="A9044" t="s">
        <v>865</v>
      </c>
      <c r="B9044" s="3" t="s">
        <v>73</v>
      </c>
      <c r="C9044" s="3" t="s">
        <v>58</v>
      </c>
      <c r="D9044">
        <f>+Forecasts[[#This Row],[Max T °C]]-Forecasts[[#This Row],[Min T °C]]</f>
        <v>7</v>
      </c>
      <c r="E9044" t="s">
        <v>9</v>
      </c>
      <c r="F9044" s="4" t="s">
        <v>87</v>
      </c>
      <c r="G9044" s="4">
        <v>26</v>
      </c>
      <c r="H9044" s="4" t="s">
        <v>40</v>
      </c>
      <c r="I9044" s="4" t="s">
        <v>99</v>
      </c>
      <c r="J9044" t="s">
        <v>4</v>
      </c>
      <c r="K9044" s="4" t="s">
        <v>433</v>
      </c>
      <c r="L9044" s="4" t="s">
        <v>192</v>
      </c>
      <c r="M9044">
        <f>+HOUR(Forecasts[[#This Row],[Sunset]]) *60 +MINUTE(Forecasts[[#This Row],[Sunset]]) - HOUR(Forecasts[[#This Row],[Sunrise]]) *60 - MINUTE(Forecasts[[#This Row],[Sunrise]])</f>
        <v>728</v>
      </c>
      <c r="N9044" t="s">
        <v>850</v>
      </c>
      <c r="P9044" t="str">
        <f>+IF(Forecasts[[#This Row],[Forecast]]="10/03/2023 Friday",Forecasts[[#This Row],[Rain]],"")</f>
        <v/>
      </c>
    </row>
    <row r="9045" spans="1:16" x14ac:dyDescent="0.25">
      <c r="A9045" t="s">
        <v>864</v>
      </c>
      <c r="B9045" s="3" t="s">
        <v>73</v>
      </c>
      <c r="C9045" s="3" t="s">
        <v>33</v>
      </c>
      <c r="D9045">
        <f>+Forecasts[[#This Row],[Max T °C]]-Forecasts[[#This Row],[Min T °C]]</f>
        <v>6</v>
      </c>
      <c r="E9045" t="s">
        <v>863</v>
      </c>
      <c r="F9045" s="4" t="s">
        <v>87</v>
      </c>
      <c r="G9045" s="4">
        <v>30</v>
      </c>
      <c r="H9045" s="4" t="s">
        <v>36</v>
      </c>
      <c r="I9045" s="4" t="s">
        <v>651</v>
      </c>
      <c r="J9045">
        <v>13.4</v>
      </c>
      <c r="K9045" s="4" t="s">
        <v>433</v>
      </c>
      <c r="L9045" s="4" t="s">
        <v>206</v>
      </c>
      <c r="M9045">
        <f>+HOUR(Forecasts[[#This Row],[Sunset]]) *60 +MINUTE(Forecasts[[#This Row],[Sunset]]) - HOUR(Forecasts[[#This Row],[Sunrise]]) *60 - MINUTE(Forecasts[[#This Row],[Sunrise]])</f>
        <v>727</v>
      </c>
      <c r="N9045" t="s">
        <v>850</v>
      </c>
      <c r="P9045" t="str">
        <f>+IF(Forecasts[[#This Row],[Forecast]]="10/03/2023 Friday",Forecasts[[#This Row],[Rain]],"")</f>
        <v/>
      </c>
    </row>
    <row r="9046" spans="1:16" x14ac:dyDescent="0.25">
      <c r="A9046" t="s">
        <v>862</v>
      </c>
      <c r="B9046" s="3" t="s">
        <v>57</v>
      </c>
      <c r="C9046" s="3" t="s">
        <v>33</v>
      </c>
      <c r="D9046">
        <f>+Forecasts[[#This Row],[Max T °C]]-Forecasts[[#This Row],[Min T °C]]</f>
        <v>5</v>
      </c>
      <c r="E9046" t="s">
        <v>27</v>
      </c>
      <c r="F9046" s="4" t="s">
        <v>92</v>
      </c>
      <c r="G9046" s="4">
        <v>28</v>
      </c>
      <c r="H9046" s="4" t="s">
        <v>62</v>
      </c>
      <c r="I9046" s="4" t="s">
        <v>89</v>
      </c>
      <c r="J9046">
        <v>8.8000000000000007</v>
      </c>
      <c r="K9046" s="4" t="s">
        <v>433</v>
      </c>
      <c r="L9046" s="4" t="s">
        <v>220</v>
      </c>
      <c r="M9046">
        <f>+HOUR(Forecasts[[#This Row],[Sunset]]) *60 +MINUTE(Forecasts[[#This Row],[Sunset]]) - HOUR(Forecasts[[#This Row],[Sunrise]]) *60 - MINUTE(Forecasts[[#This Row],[Sunrise]])</f>
        <v>726</v>
      </c>
      <c r="N9046" t="s">
        <v>850</v>
      </c>
      <c r="P9046" t="str">
        <f>+IF(Forecasts[[#This Row],[Forecast]]="10/03/2023 Friday",Forecasts[[#This Row],[Rain]],"")</f>
        <v/>
      </c>
    </row>
    <row r="9047" spans="1:16" x14ac:dyDescent="0.25">
      <c r="A9047" t="s">
        <v>861</v>
      </c>
      <c r="B9047" s="3" t="s">
        <v>57</v>
      </c>
      <c r="C9047" s="3" t="s">
        <v>33</v>
      </c>
      <c r="D9047">
        <f>+Forecasts[[#This Row],[Max T °C]]-Forecasts[[#This Row],[Min T °C]]</f>
        <v>5</v>
      </c>
      <c r="E9047" t="s">
        <v>130</v>
      </c>
      <c r="F9047" s="4" t="s">
        <v>90</v>
      </c>
      <c r="G9047" s="4">
        <v>28</v>
      </c>
      <c r="H9047" s="4" t="s">
        <v>45</v>
      </c>
      <c r="I9047" s="4" t="s">
        <v>158</v>
      </c>
      <c r="J9047">
        <v>5.6</v>
      </c>
      <c r="K9047" s="4" t="s">
        <v>436</v>
      </c>
      <c r="L9047" s="4" t="s">
        <v>229</v>
      </c>
      <c r="M9047">
        <f>+HOUR(Forecasts[[#This Row],[Sunset]]) *60 +MINUTE(Forecasts[[#This Row],[Sunset]]) - HOUR(Forecasts[[#This Row],[Sunrise]]) *60 - MINUTE(Forecasts[[#This Row],[Sunrise]])</f>
        <v>724</v>
      </c>
      <c r="N9047" t="s">
        <v>850</v>
      </c>
      <c r="P9047" t="str">
        <f>+IF(Forecasts[[#This Row],[Forecast]]="10/03/2023 Friday",Forecasts[[#This Row],[Rain]],"")</f>
        <v/>
      </c>
    </row>
    <row r="9048" spans="1:16" x14ac:dyDescent="0.25">
      <c r="A9048" t="s">
        <v>860</v>
      </c>
      <c r="B9048" s="3" t="s">
        <v>57</v>
      </c>
      <c r="C9048" s="3" t="s">
        <v>33</v>
      </c>
      <c r="D9048">
        <f>+Forecasts[[#This Row],[Max T °C]]-Forecasts[[#This Row],[Min T °C]]</f>
        <v>5</v>
      </c>
      <c r="E9048" t="s">
        <v>9</v>
      </c>
      <c r="F9048" s="4" t="s">
        <v>90</v>
      </c>
      <c r="G9048" s="4">
        <v>21</v>
      </c>
      <c r="H9048" s="4" t="s">
        <v>56</v>
      </c>
      <c r="I9048" s="4" t="s">
        <v>104</v>
      </c>
      <c r="J9048" t="s">
        <v>4</v>
      </c>
      <c r="K9048" s="4" t="s">
        <v>436</v>
      </c>
      <c r="L9048" s="4" t="s">
        <v>238</v>
      </c>
      <c r="M9048">
        <f>+HOUR(Forecasts[[#This Row],[Sunset]]) *60 +MINUTE(Forecasts[[#This Row],[Sunset]]) - HOUR(Forecasts[[#This Row],[Sunrise]]) *60 - MINUTE(Forecasts[[#This Row],[Sunrise]])</f>
        <v>723</v>
      </c>
      <c r="N9048" t="s">
        <v>850</v>
      </c>
      <c r="P9048" t="str">
        <f>+IF(Forecasts[[#This Row],[Forecast]]="10/03/2023 Friday",Forecasts[[#This Row],[Rain]],"")</f>
        <v/>
      </c>
    </row>
    <row r="9049" spans="1:16" x14ac:dyDescent="0.25">
      <c r="A9049" t="s">
        <v>859</v>
      </c>
      <c r="B9049" s="3" t="s">
        <v>57</v>
      </c>
      <c r="C9049" s="3" t="s">
        <v>58</v>
      </c>
      <c r="D9049">
        <f>+Forecasts[[#This Row],[Max T °C]]-Forecasts[[#This Row],[Min T °C]]</f>
        <v>6</v>
      </c>
      <c r="E9049" t="s">
        <v>9</v>
      </c>
      <c r="F9049" s="4" t="s">
        <v>90</v>
      </c>
      <c r="G9049" s="4">
        <v>19</v>
      </c>
      <c r="H9049" s="4" t="s">
        <v>109</v>
      </c>
      <c r="I9049" s="4" t="s">
        <v>108</v>
      </c>
      <c r="J9049" t="s">
        <v>4</v>
      </c>
      <c r="K9049" s="4" t="s">
        <v>436</v>
      </c>
      <c r="L9049" s="4" t="s">
        <v>249</v>
      </c>
      <c r="M9049">
        <f>+HOUR(Forecasts[[#This Row],[Sunset]]) *60 +MINUTE(Forecasts[[#This Row],[Sunset]]) - HOUR(Forecasts[[#This Row],[Sunrise]]) *60 - MINUTE(Forecasts[[#This Row],[Sunrise]])</f>
        <v>722</v>
      </c>
      <c r="N9049" t="s">
        <v>850</v>
      </c>
      <c r="P9049" t="str">
        <f>+IF(Forecasts[[#This Row],[Forecast]]="10/03/2023 Friday",Forecasts[[#This Row],[Rain]],"")</f>
        <v/>
      </c>
    </row>
    <row r="9050" spans="1:16" x14ac:dyDescent="0.25">
      <c r="A9050" t="s">
        <v>858</v>
      </c>
      <c r="B9050" s="3" t="s">
        <v>57</v>
      </c>
      <c r="C9050" s="3" t="s">
        <v>63</v>
      </c>
      <c r="D9050">
        <f>+Forecasts[[#This Row],[Max T °C]]-Forecasts[[#This Row],[Min T °C]]</f>
        <v>7</v>
      </c>
      <c r="E9050" t="s">
        <v>145</v>
      </c>
      <c r="F9050" s="4" t="s">
        <v>90</v>
      </c>
      <c r="G9050" s="4">
        <v>16</v>
      </c>
      <c r="H9050" s="4" t="s">
        <v>40</v>
      </c>
      <c r="I9050" s="4" t="s">
        <v>168</v>
      </c>
      <c r="J9050" t="s">
        <v>4</v>
      </c>
      <c r="K9050" s="4" t="s">
        <v>436</v>
      </c>
      <c r="L9050" s="4" t="s">
        <v>249</v>
      </c>
      <c r="M9050">
        <f>+HOUR(Forecasts[[#This Row],[Sunset]]) *60 +MINUTE(Forecasts[[#This Row],[Sunset]]) - HOUR(Forecasts[[#This Row],[Sunrise]]) *60 - MINUTE(Forecasts[[#This Row],[Sunrise]])</f>
        <v>722</v>
      </c>
      <c r="N9050" t="s">
        <v>850</v>
      </c>
      <c r="P9050" t="str">
        <f>+IF(Forecasts[[#This Row],[Forecast]]="10/03/2023 Friday",Forecasts[[#This Row],[Rain]],"")</f>
        <v/>
      </c>
    </row>
    <row r="9051" spans="1:16" x14ac:dyDescent="0.25">
      <c r="A9051" t="s">
        <v>857</v>
      </c>
      <c r="B9051" s="3" t="s">
        <v>57</v>
      </c>
      <c r="C9051" s="3" t="s">
        <v>33</v>
      </c>
      <c r="D9051">
        <f>+Forecasts[[#This Row],[Max T °C]]-Forecasts[[#This Row],[Min T °C]]</f>
        <v>5</v>
      </c>
      <c r="E9051" t="s">
        <v>145</v>
      </c>
      <c r="F9051" s="4" t="s">
        <v>92</v>
      </c>
      <c r="G9051" s="4">
        <v>17</v>
      </c>
      <c r="H9051" s="4" t="s">
        <v>62</v>
      </c>
      <c r="I9051" s="4" t="s">
        <v>168</v>
      </c>
      <c r="J9051" t="s">
        <v>4</v>
      </c>
      <c r="K9051" s="4" t="s">
        <v>439</v>
      </c>
      <c r="L9051" s="4" t="s">
        <v>256</v>
      </c>
      <c r="M9051">
        <f>+HOUR(Forecasts[[#This Row],[Sunset]]) *60 +MINUTE(Forecasts[[#This Row],[Sunset]]) - HOUR(Forecasts[[#This Row],[Sunrise]]) *60 - MINUTE(Forecasts[[#This Row],[Sunrise]])</f>
        <v>720</v>
      </c>
      <c r="N9051" t="s">
        <v>850</v>
      </c>
      <c r="P9051" t="str">
        <f>+IF(Forecasts[[#This Row],[Forecast]]="10/03/2023 Friday",Forecasts[[#This Row],[Rain]],"")</f>
        <v/>
      </c>
    </row>
    <row r="9052" spans="1:16" x14ac:dyDescent="0.25">
      <c r="A9052" t="s">
        <v>856</v>
      </c>
      <c r="B9052" s="3" t="s">
        <v>57</v>
      </c>
      <c r="C9052" s="3" t="s">
        <v>98</v>
      </c>
      <c r="D9052">
        <f>+Forecasts[[#This Row],[Max T °C]]-Forecasts[[#This Row],[Min T °C]]</f>
        <v>4</v>
      </c>
      <c r="E9052" t="s">
        <v>110</v>
      </c>
      <c r="F9052" s="4" t="s">
        <v>90</v>
      </c>
      <c r="G9052" s="4">
        <v>19</v>
      </c>
      <c r="H9052" s="4" t="s">
        <v>86</v>
      </c>
      <c r="I9052" s="4" t="s">
        <v>205</v>
      </c>
      <c r="J9052">
        <v>0.6</v>
      </c>
      <c r="K9052" s="4" t="s">
        <v>439</v>
      </c>
      <c r="L9052" s="4" t="s">
        <v>264</v>
      </c>
      <c r="M9052">
        <f>+HOUR(Forecasts[[#This Row],[Sunset]]) *60 +MINUTE(Forecasts[[#This Row],[Sunset]]) - HOUR(Forecasts[[#This Row],[Sunrise]]) *60 - MINUTE(Forecasts[[#This Row],[Sunrise]])</f>
        <v>719</v>
      </c>
      <c r="N9052" t="s">
        <v>850</v>
      </c>
      <c r="P9052" t="str">
        <f>+IF(Forecasts[[#This Row],[Forecast]]="10/03/2023 Friday",Forecasts[[#This Row],[Rain]],"")</f>
        <v/>
      </c>
    </row>
    <row r="9053" spans="1:16" x14ac:dyDescent="0.25">
      <c r="A9053" t="s">
        <v>855</v>
      </c>
      <c r="B9053" s="3" t="s">
        <v>57</v>
      </c>
      <c r="C9053" s="3" t="s">
        <v>98</v>
      </c>
      <c r="D9053">
        <f>+Forecasts[[#This Row],[Max T °C]]-Forecasts[[#This Row],[Min T °C]]</f>
        <v>4</v>
      </c>
      <c r="E9053" t="s">
        <v>145</v>
      </c>
      <c r="F9053" s="4" t="s">
        <v>92</v>
      </c>
      <c r="G9053" s="4">
        <v>21</v>
      </c>
      <c r="H9053" s="4" t="s">
        <v>170</v>
      </c>
      <c r="I9053" s="4" t="s">
        <v>75</v>
      </c>
      <c r="J9053" t="s">
        <v>4</v>
      </c>
      <c r="K9053" s="4" t="s">
        <v>439</v>
      </c>
      <c r="L9053" s="4" t="s">
        <v>279</v>
      </c>
      <c r="M9053">
        <f>+HOUR(Forecasts[[#This Row],[Sunset]]) *60 +MINUTE(Forecasts[[#This Row],[Sunset]]) - HOUR(Forecasts[[#This Row],[Sunrise]]) *60 - MINUTE(Forecasts[[#This Row],[Sunrise]])</f>
        <v>718</v>
      </c>
      <c r="N9053" t="s">
        <v>850</v>
      </c>
      <c r="P9053" t="str">
        <f>+IF(Forecasts[[#This Row],[Forecast]]="10/03/2023 Friday",Forecasts[[#This Row],[Rain]],"")</f>
        <v/>
      </c>
    </row>
    <row r="9054" spans="1:16" x14ac:dyDescent="0.25">
      <c r="A9054" t="s">
        <v>854</v>
      </c>
      <c r="B9054" s="3" t="s">
        <v>57</v>
      </c>
      <c r="C9054" s="3" t="s">
        <v>98</v>
      </c>
      <c r="D9054">
        <f>+Forecasts[[#This Row],[Max T °C]]-Forecasts[[#This Row],[Min T °C]]</f>
        <v>4</v>
      </c>
      <c r="E9054" t="s">
        <v>145</v>
      </c>
      <c r="F9054" s="4" t="s">
        <v>92</v>
      </c>
      <c r="G9054" s="4">
        <v>22</v>
      </c>
      <c r="H9054" s="4" t="s">
        <v>170</v>
      </c>
      <c r="I9054" s="4" t="s">
        <v>113</v>
      </c>
      <c r="J9054" t="s">
        <v>4</v>
      </c>
      <c r="K9054" s="4" t="s">
        <v>439</v>
      </c>
      <c r="L9054" s="4" t="s">
        <v>289</v>
      </c>
      <c r="M9054">
        <f>+HOUR(Forecasts[[#This Row],[Sunset]]) *60 +MINUTE(Forecasts[[#This Row],[Sunset]]) - HOUR(Forecasts[[#This Row],[Sunrise]]) *60 - MINUTE(Forecasts[[#This Row],[Sunrise]])</f>
        <v>717</v>
      </c>
      <c r="N9054" t="s">
        <v>850</v>
      </c>
      <c r="P9054" t="str">
        <f>+IF(Forecasts[[#This Row],[Forecast]]="10/03/2023 Friday",Forecasts[[#This Row],[Rain]],"")</f>
        <v/>
      </c>
    </row>
    <row r="9055" spans="1:16" x14ac:dyDescent="0.25">
      <c r="A9055" t="s">
        <v>853</v>
      </c>
      <c r="B9055" s="3" t="s">
        <v>57</v>
      </c>
      <c r="C9055" s="3" t="s">
        <v>98</v>
      </c>
      <c r="D9055">
        <f>+Forecasts[[#This Row],[Max T °C]]-Forecasts[[#This Row],[Min T °C]]</f>
        <v>4</v>
      </c>
      <c r="E9055" t="s">
        <v>145</v>
      </c>
      <c r="F9055" s="4" t="s">
        <v>90</v>
      </c>
      <c r="G9055" s="4">
        <v>21</v>
      </c>
      <c r="H9055" s="4" t="s">
        <v>45</v>
      </c>
      <c r="I9055" s="4" t="s">
        <v>135</v>
      </c>
      <c r="J9055" t="s">
        <v>4</v>
      </c>
      <c r="K9055" s="4" t="s">
        <v>445</v>
      </c>
      <c r="L9055" s="4" t="s">
        <v>298</v>
      </c>
      <c r="M9055">
        <f>+HOUR(Forecasts[[#This Row],[Sunset]]) *60 +MINUTE(Forecasts[[#This Row],[Sunset]]) - HOUR(Forecasts[[#This Row],[Sunrise]]) *60 - MINUTE(Forecasts[[#This Row],[Sunrise]])</f>
        <v>715</v>
      </c>
      <c r="N9055" t="s">
        <v>850</v>
      </c>
      <c r="P9055" t="str">
        <f>+IF(Forecasts[[#This Row],[Forecast]]="10/03/2023 Friday",Forecasts[[#This Row],[Rain]],"")</f>
        <v/>
      </c>
    </row>
    <row r="9056" spans="1:16" x14ac:dyDescent="0.25">
      <c r="A9056" t="s">
        <v>852</v>
      </c>
      <c r="B9056" s="3" t="s">
        <v>57</v>
      </c>
      <c r="C9056" s="3" t="s">
        <v>33</v>
      </c>
      <c r="D9056">
        <f>+Forecasts[[#This Row],[Max T °C]]-Forecasts[[#This Row],[Min T °C]]</f>
        <v>5</v>
      </c>
      <c r="E9056" t="s">
        <v>145</v>
      </c>
      <c r="F9056" s="4" t="s">
        <v>90</v>
      </c>
      <c r="G9056" s="4">
        <v>18</v>
      </c>
      <c r="H9056" s="4" t="s">
        <v>86</v>
      </c>
      <c r="I9056" s="4" t="s">
        <v>68</v>
      </c>
      <c r="J9056" t="s">
        <v>4</v>
      </c>
      <c r="K9056" s="4" t="s">
        <v>445</v>
      </c>
      <c r="L9056" s="4" t="s">
        <v>307</v>
      </c>
      <c r="M9056">
        <f>+HOUR(Forecasts[[#This Row],[Sunset]]) *60 +MINUTE(Forecasts[[#This Row],[Sunset]]) - HOUR(Forecasts[[#This Row],[Sunrise]]) *60 - MINUTE(Forecasts[[#This Row],[Sunrise]])</f>
        <v>714</v>
      </c>
      <c r="N9056" t="s">
        <v>850</v>
      </c>
      <c r="P9056" t="str">
        <f>+IF(Forecasts[[#This Row],[Forecast]]="10/03/2023 Friday",Forecasts[[#This Row],[Rain]],"")</f>
        <v/>
      </c>
    </row>
    <row r="9057" spans="1:16" x14ac:dyDescent="0.25">
      <c r="A9057" t="s">
        <v>851</v>
      </c>
      <c r="B9057" s="3" t="s">
        <v>57</v>
      </c>
      <c r="C9057" s="3" t="s">
        <v>33</v>
      </c>
      <c r="D9057">
        <f>+Forecasts[[#This Row],[Max T °C]]-Forecasts[[#This Row],[Min T °C]]</f>
        <v>5</v>
      </c>
      <c r="E9057" t="s">
        <v>145</v>
      </c>
      <c r="F9057" s="4" t="s">
        <v>90</v>
      </c>
      <c r="G9057" s="4">
        <v>18</v>
      </c>
      <c r="H9057" s="4" t="s">
        <v>36</v>
      </c>
      <c r="I9057" s="4" t="s">
        <v>205</v>
      </c>
      <c r="J9057">
        <v>0.4</v>
      </c>
      <c r="K9057" s="4" t="s">
        <v>445</v>
      </c>
      <c r="L9057" s="4" t="s">
        <v>307</v>
      </c>
      <c r="M9057">
        <f>+HOUR(Forecasts[[#This Row],[Sunset]]) *60 +MINUTE(Forecasts[[#This Row],[Sunset]]) - HOUR(Forecasts[[#This Row],[Sunrise]]) *60 - MINUTE(Forecasts[[#This Row],[Sunrise]])</f>
        <v>714</v>
      </c>
      <c r="N9057" t="s">
        <v>850</v>
      </c>
      <c r="P9057" t="str">
        <f>+IF(Forecasts[[#This Row],[Forecast]]="10/03/2023 Friday",Forecasts[[#This Row],[Rain]],"")</f>
        <v/>
      </c>
    </row>
    <row r="9058" spans="1:16" x14ac:dyDescent="0.25">
      <c r="A9058" t="s">
        <v>849</v>
      </c>
      <c r="B9058" s="3" t="s">
        <v>57</v>
      </c>
      <c r="C9058" s="3" t="s">
        <v>149</v>
      </c>
      <c r="D9058">
        <f>+Forecasts[[#This Row],[Max T °C]]-Forecasts[[#This Row],[Min T °C]]</f>
        <v>9</v>
      </c>
      <c r="E9058" t="s">
        <v>110</v>
      </c>
      <c r="F9058" s="4" t="s">
        <v>73</v>
      </c>
      <c r="G9058" s="4">
        <v>16</v>
      </c>
      <c r="H9058" s="4" t="s">
        <v>30</v>
      </c>
      <c r="I9058" s="4" t="s">
        <v>108</v>
      </c>
      <c r="J9058" t="s">
        <v>4</v>
      </c>
      <c r="K9058" s="4" t="s">
        <v>453</v>
      </c>
      <c r="L9058" s="4" t="s">
        <v>411</v>
      </c>
      <c r="M9058">
        <f>+HOUR(Forecasts[[#This Row],[Sunset]]) *60 +MINUTE(Forecasts[[#This Row],[Sunset]]) - HOUR(Forecasts[[#This Row],[Sunrise]]) *60 - MINUTE(Forecasts[[#This Row],[Sunrise]])</f>
        <v>705</v>
      </c>
      <c r="N9058" t="s">
        <v>848</v>
      </c>
      <c r="P9058" t="str">
        <f>+IF(Forecasts[[#This Row],[Forecast]]="10/03/2023 Friday",Forecasts[[#This Row],[Rain]],"")</f>
        <v/>
      </c>
    </row>
    <row r="9059" spans="1:16" x14ac:dyDescent="0.25">
      <c r="A9059" t="s">
        <v>847</v>
      </c>
      <c r="B9059" s="3" t="s">
        <v>57</v>
      </c>
      <c r="C9059" s="3" t="s">
        <v>63</v>
      </c>
      <c r="D9059">
        <f>+Forecasts[[#This Row],[Max T °C]]-Forecasts[[#This Row],[Min T °C]]</f>
        <v>7</v>
      </c>
      <c r="E9059" t="s">
        <v>162</v>
      </c>
      <c r="F9059" s="4" t="s">
        <v>90</v>
      </c>
      <c r="G9059" s="4">
        <v>19</v>
      </c>
      <c r="H9059" s="4" t="s">
        <v>40</v>
      </c>
      <c r="I9059" s="4" t="s">
        <v>108</v>
      </c>
      <c r="J9059" t="s">
        <v>4</v>
      </c>
      <c r="K9059" s="4" t="s">
        <v>453</v>
      </c>
      <c r="L9059" s="4" t="s">
        <v>427</v>
      </c>
      <c r="M9059">
        <f>+HOUR(Forecasts[[#This Row],[Sunset]]) *60 +MINUTE(Forecasts[[#This Row],[Sunset]]) - HOUR(Forecasts[[#This Row],[Sunrise]]) *60 - MINUTE(Forecasts[[#This Row],[Sunrise]])</f>
        <v>704</v>
      </c>
      <c r="N9059" t="s">
        <v>848</v>
      </c>
      <c r="P9059" t="str">
        <f>+IF(Forecasts[[#This Row],[Forecast]]="10/03/2023 Friday",Forecasts[[#This Row],[Rain]],"")</f>
        <v/>
      </c>
    </row>
    <row r="9060" spans="1:16" x14ac:dyDescent="0.25">
      <c r="A9060" t="s">
        <v>845</v>
      </c>
      <c r="B9060" s="3" t="s">
        <v>73</v>
      </c>
      <c r="C9060" s="3" t="s">
        <v>33</v>
      </c>
      <c r="D9060">
        <f>+Forecasts[[#This Row],[Max T °C]]-Forecasts[[#This Row],[Min T °C]]</f>
        <v>6</v>
      </c>
      <c r="E9060" t="s">
        <v>179</v>
      </c>
      <c r="F9060" s="4" t="s">
        <v>87</v>
      </c>
      <c r="G9060" s="4">
        <v>19</v>
      </c>
      <c r="H9060" s="4" t="s">
        <v>72</v>
      </c>
      <c r="I9060" s="4" t="s">
        <v>80</v>
      </c>
      <c r="J9060">
        <v>0.6</v>
      </c>
      <c r="K9060" s="4" t="s">
        <v>456</v>
      </c>
      <c r="L9060" s="4" t="s">
        <v>448</v>
      </c>
      <c r="M9060">
        <f>+HOUR(Forecasts[[#This Row],[Sunset]]) *60 +MINUTE(Forecasts[[#This Row],[Sunset]]) - HOUR(Forecasts[[#This Row],[Sunrise]]) *60 - MINUTE(Forecasts[[#This Row],[Sunrise]])</f>
        <v>702</v>
      </c>
      <c r="N9060" t="s">
        <v>848</v>
      </c>
      <c r="P9060" t="str">
        <f>+IF(Forecasts[[#This Row],[Forecast]]="10/03/2023 Friday",Forecasts[[#This Row],[Rain]],"")</f>
        <v/>
      </c>
    </row>
    <row r="9061" spans="1:16" x14ac:dyDescent="0.25">
      <c r="A9061" t="s">
        <v>839</v>
      </c>
      <c r="B9061" s="3" t="s">
        <v>73</v>
      </c>
      <c r="C9061" s="3" t="s">
        <v>33</v>
      </c>
      <c r="D9061">
        <f>+Forecasts[[#This Row],[Max T °C]]-Forecasts[[#This Row],[Min T °C]]</f>
        <v>6</v>
      </c>
      <c r="E9061" t="s">
        <v>151</v>
      </c>
      <c r="F9061" s="4" t="s">
        <v>90</v>
      </c>
      <c r="G9061" s="4">
        <v>19</v>
      </c>
      <c r="H9061" s="4" t="s">
        <v>109</v>
      </c>
      <c r="I9061" s="4" t="s">
        <v>104</v>
      </c>
      <c r="J9061" t="s">
        <v>4</v>
      </c>
      <c r="K9061" s="4" t="s">
        <v>456</v>
      </c>
      <c r="L9061" s="4" t="s">
        <v>448</v>
      </c>
      <c r="M9061">
        <f>+HOUR(Forecasts[[#This Row],[Sunset]]) *60 +MINUTE(Forecasts[[#This Row],[Sunset]]) - HOUR(Forecasts[[#This Row],[Sunrise]]) *60 - MINUTE(Forecasts[[#This Row],[Sunrise]])</f>
        <v>702</v>
      </c>
      <c r="N9061" t="s">
        <v>848</v>
      </c>
      <c r="P9061" t="str">
        <f>+IF(Forecasts[[#This Row],[Forecast]]="10/03/2023 Friday",Forecasts[[#This Row],[Rain]],"")</f>
        <v/>
      </c>
    </row>
    <row r="9062" spans="1:16" x14ac:dyDescent="0.25">
      <c r="A9062" t="s">
        <v>835</v>
      </c>
      <c r="B9062" s="3" t="s">
        <v>90</v>
      </c>
      <c r="C9062" s="3" t="s">
        <v>125</v>
      </c>
      <c r="D9062">
        <f>+Forecasts[[#This Row],[Max T °C]]-Forecasts[[#This Row],[Min T °C]]</f>
        <v>11</v>
      </c>
      <c r="E9062" t="s">
        <v>7</v>
      </c>
      <c r="F9062" s="4" t="s">
        <v>73</v>
      </c>
      <c r="G9062" s="4">
        <v>14</v>
      </c>
      <c r="H9062" s="4" t="s">
        <v>501</v>
      </c>
      <c r="I9062" s="4" t="s">
        <v>108</v>
      </c>
      <c r="J9062" t="s">
        <v>4</v>
      </c>
      <c r="K9062" s="4" t="s">
        <v>456</v>
      </c>
      <c r="L9062" s="4" t="s">
        <v>464</v>
      </c>
      <c r="M9062">
        <f>+HOUR(Forecasts[[#This Row],[Sunset]]) *60 +MINUTE(Forecasts[[#This Row],[Sunset]]) - HOUR(Forecasts[[#This Row],[Sunrise]]) *60 - MINUTE(Forecasts[[#This Row],[Sunrise]])</f>
        <v>701</v>
      </c>
      <c r="N9062" t="s">
        <v>848</v>
      </c>
      <c r="P9062" t="str">
        <f>+IF(Forecasts[[#This Row],[Forecast]]="10/03/2023 Friday",Forecasts[[#This Row],[Rain]],"")</f>
        <v/>
      </c>
    </row>
    <row r="9063" spans="1:16" x14ac:dyDescent="0.25">
      <c r="A9063" t="s">
        <v>832</v>
      </c>
      <c r="B9063" s="3" t="s">
        <v>32</v>
      </c>
      <c r="C9063" s="3" t="s">
        <v>149</v>
      </c>
      <c r="D9063">
        <f>+Forecasts[[#This Row],[Max T °C]]-Forecasts[[#This Row],[Min T °C]]</f>
        <v>8</v>
      </c>
      <c r="E9063" t="s">
        <v>7</v>
      </c>
      <c r="F9063" s="4" t="s">
        <v>57</v>
      </c>
      <c r="G9063" s="4">
        <v>12</v>
      </c>
      <c r="H9063" s="4" t="s">
        <v>148</v>
      </c>
      <c r="I9063" s="4" t="s">
        <v>108</v>
      </c>
      <c r="J9063" t="s">
        <v>4</v>
      </c>
      <c r="K9063" s="4" t="s">
        <v>456</v>
      </c>
      <c r="L9063" s="4" t="s">
        <v>480</v>
      </c>
      <c r="M9063">
        <f>+HOUR(Forecasts[[#This Row],[Sunset]]) *60 +MINUTE(Forecasts[[#This Row],[Sunset]]) - HOUR(Forecasts[[#This Row],[Sunrise]]) *60 - MINUTE(Forecasts[[#This Row],[Sunrise]])</f>
        <v>700</v>
      </c>
      <c r="N9063" t="s">
        <v>848</v>
      </c>
      <c r="P9063" t="str">
        <f>+IF(Forecasts[[#This Row],[Forecast]]="10/03/2023 Friday",Forecasts[[#This Row],[Rain]],"")</f>
        <v/>
      </c>
    </row>
    <row r="9064" spans="1:16" x14ac:dyDescent="0.25">
      <c r="A9064" t="s">
        <v>828</v>
      </c>
      <c r="B9064" s="3" t="s">
        <v>32</v>
      </c>
      <c r="C9064" s="3" t="s">
        <v>58</v>
      </c>
      <c r="D9064">
        <f>+Forecasts[[#This Row],[Max T °C]]-Forecasts[[#This Row],[Min T °C]]</f>
        <v>5</v>
      </c>
      <c r="E9064" t="s">
        <v>151</v>
      </c>
      <c r="F9064" s="4" t="s">
        <v>92</v>
      </c>
      <c r="G9064" s="4">
        <v>14</v>
      </c>
      <c r="H9064" s="4" t="s">
        <v>86</v>
      </c>
      <c r="I9064" s="4" t="s">
        <v>108</v>
      </c>
      <c r="J9064" t="s">
        <v>4</v>
      </c>
      <c r="K9064" s="4" t="s">
        <v>459</v>
      </c>
      <c r="L9064" s="4" t="s">
        <v>497</v>
      </c>
      <c r="M9064">
        <f>+HOUR(Forecasts[[#This Row],[Sunset]]) *60 +MINUTE(Forecasts[[#This Row],[Sunset]]) - HOUR(Forecasts[[#This Row],[Sunrise]]) *60 - MINUTE(Forecasts[[#This Row],[Sunrise]])</f>
        <v>698</v>
      </c>
      <c r="N9064" t="s">
        <v>848</v>
      </c>
      <c r="P9064" t="str">
        <f>+IF(Forecasts[[#This Row],[Forecast]]="10/03/2023 Friday",Forecasts[[#This Row],[Rain]],"")</f>
        <v/>
      </c>
    </row>
    <row r="9065" spans="1:16" x14ac:dyDescent="0.25">
      <c r="A9065" t="s">
        <v>825</v>
      </c>
      <c r="B9065" s="3" t="s">
        <v>57</v>
      </c>
      <c r="C9065" s="3" t="s">
        <v>58</v>
      </c>
      <c r="D9065">
        <f>+Forecasts[[#This Row],[Max T °C]]-Forecasts[[#This Row],[Min T °C]]</f>
        <v>6</v>
      </c>
      <c r="E9065" t="s">
        <v>162</v>
      </c>
      <c r="F9065" s="4" t="s">
        <v>92</v>
      </c>
      <c r="G9065" s="4">
        <v>8</v>
      </c>
      <c r="H9065" s="4" t="s">
        <v>170</v>
      </c>
      <c r="I9065" s="4" t="s">
        <v>169</v>
      </c>
      <c r="J9065">
        <v>0.1</v>
      </c>
      <c r="K9065" s="4" t="s">
        <v>459</v>
      </c>
      <c r="L9065" s="4" t="s">
        <v>497</v>
      </c>
      <c r="M9065">
        <f>+HOUR(Forecasts[[#This Row],[Sunset]]) *60 +MINUTE(Forecasts[[#This Row],[Sunset]]) - HOUR(Forecasts[[#This Row],[Sunrise]]) *60 - MINUTE(Forecasts[[#This Row],[Sunrise]])</f>
        <v>698</v>
      </c>
      <c r="N9065" t="s">
        <v>848</v>
      </c>
      <c r="P9065" t="str">
        <f>+IF(Forecasts[[#This Row],[Forecast]]="10/03/2023 Friday",Forecasts[[#This Row],[Rain]],"")</f>
        <v/>
      </c>
    </row>
    <row r="9066" spans="1:16" x14ac:dyDescent="0.25">
      <c r="A9066" t="s">
        <v>822</v>
      </c>
      <c r="B9066" s="3" t="s">
        <v>92</v>
      </c>
      <c r="C9066" s="3" t="s">
        <v>149</v>
      </c>
      <c r="D9066">
        <f>+Forecasts[[#This Row],[Max T °C]]-Forecasts[[#This Row],[Min T °C]]</f>
        <v>11</v>
      </c>
      <c r="E9066" t="s">
        <v>110</v>
      </c>
      <c r="F9066" s="4" t="s">
        <v>90</v>
      </c>
      <c r="G9066" s="4">
        <v>19</v>
      </c>
      <c r="H9066" s="4" t="s">
        <v>65</v>
      </c>
      <c r="I9066" s="4" t="s">
        <v>75</v>
      </c>
      <c r="J9066" t="s">
        <v>4</v>
      </c>
      <c r="K9066" s="4" t="s">
        <v>459</v>
      </c>
      <c r="L9066" s="4" t="s">
        <v>511</v>
      </c>
      <c r="M9066">
        <f>+HOUR(Forecasts[[#This Row],[Sunset]]) *60 +MINUTE(Forecasts[[#This Row],[Sunset]]) - HOUR(Forecasts[[#This Row],[Sunrise]]) *60 - MINUTE(Forecasts[[#This Row],[Sunrise]])</f>
        <v>697</v>
      </c>
      <c r="N9066" t="s">
        <v>848</v>
      </c>
      <c r="P9066" t="str">
        <f>+IF(Forecasts[[#This Row],[Forecast]]="10/03/2023 Friday",Forecasts[[#This Row],[Rain]],"")</f>
        <v/>
      </c>
    </row>
    <row r="9067" spans="1:16" x14ac:dyDescent="0.25">
      <c r="A9067" t="s">
        <v>820</v>
      </c>
      <c r="B9067" s="3" t="s">
        <v>73</v>
      </c>
      <c r="C9067" s="3" t="s">
        <v>240</v>
      </c>
      <c r="D9067">
        <f>+Forecasts[[#This Row],[Max T °C]]-Forecasts[[#This Row],[Min T °C]]</f>
        <v>12</v>
      </c>
      <c r="E9067" t="s">
        <v>263</v>
      </c>
      <c r="F9067" s="4" t="s">
        <v>73</v>
      </c>
      <c r="G9067" s="4">
        <v>21</v>
      </c>
      <c r="H9067" s="4" t="s">
        <v>158</v>
      </c>
      <c r="I9067" s="4" t="s">
        <v>75</v>
      </c>
      <c r="J9067" t="s">
        <v>4</v>
      </c>
      <c r="K9067" s="4" t="s">
        <v>459</v>
      </c>
      <c r="L9067" s="4" t="s">
        <v>519</v>
      </c>
      <c r="M9067">
        <f>+HOUR(Forecasts[[#This Row],[Sunset]]) *60 +MINUTE(Forecasts[[#This Row],[Sunset]]) - HOUR(Forecasts[[#This Row],[Sunrise]]) *60 - MINUTE(Forecasts[[#This Row],[Sunrise]])</f>
        <v>696</v>
      </c>
      <c r="N9067" t="s">
        <v>848</v>
      </c>
      <c r="P9067" t="str">
        <f>+IF(Forecasts[[#This Row],[Forecast]]="10/03/2023 Friday",Forecasts[[#This Row],[Rain]],"")</f>
        <v/>
      </c>
    </row>
    <row r="9068" spans="1:16" x14ac:dyDescent="0.25">
      <c r="A9068" t="s">
        <v>818</v>
      </c>
      <c r="B9068" s="3" t="s">
        <v>73</v>
      </c>
      <c r="C9068" s="3" t="s">
        <v>270</v>
      </c>
      <c r="D9068">
        <f>+Forecasts[[#This Row],[Max T °C]]-Forecasts[[#This Row],[Min T °C]]</f>
        <v>13</v>
      </c>
      <c r="E9068" t="s">
        <v>144</v>
      </c>
      <c r="F9068" s="4" t="s">
        <v>92</v>
      </c>
      <c r="G9068" s="4">
        <v>22</v>
      </c>
      <c r="H9068" s="4" t="s">
        <v>134</v>
      </c>
      <c r="I9068" s="4" t="s">
        <v>100</v>
      </c>
      <c r="J9068" t="s">
        <v>4</v>
      </c>
      <c r="K9068" s="4" t="s">
        <v>465</v>
      </c>
      <c r="L9068" s="4" t="s">
        <v>519</v>
      </c>
      <c r="M9068">
        <f>+HOUR(Forecasts[[#This Row],[Sunset]]) *60 +MINUTE(Forecasts[[#This Row],[Sunset]]) - HOUR(Forecasts[[#This Row],[Sunrise]]) *60 - MINUTE(Forecasts[[#This Row],[Sunrise]])</f>
        <v>695</v>
      </c>
      <c r="N9068" t="s">
        <v>848</v>
      </c>
      <c r="P9068" t="str">
        <f>+IF(Forecasts[[#This Row],[Forecast]]="10/03/2023 Friday",Forecasts[[#This Row],[Rain]],"")</f>
        <v/>
      </c>
    </row>
    <row r="9069" spans="1:16" x14ac:dyDescent="0.25">
      <c r="A9069" t="s">
        <v>815</v>
      </c>
      <c r="B9069" s="3" t="s">
        <v>73</v>
      </c>
      <c r="C9069" s="3" t="s">
        <v>240</v>
      </c>
      <c r="D9069">
        <f>+Forecasts[[#This Row],[Max T °C]]-Forecasts[[#This Row],[Min T °C]]</f>
        <v>12</v>
      </c>
      <c r="E9069" t="s">
        <v>7</v>
      </c>
      <c r="F9069" s="4" t="s">
        <v>73</v>
      </c>
      <c r="G9069" s="4">
        <v>26</v>
      </c>
      <c r="H9069" s="4" t="s">
        <v>148</v>
      </c>
      <c r="I9069" s="4" t="s">
        <v>75</v>
      </c>
      <c r="J9069" t="s">
        <v>4</v>
      </c>
      <c r="K9069" s="4" t="s">
        <v>465</v>
      </c>
      <c r="L9069" s="4" t="s">
        <v>531</v>
      </c>
      <c r="M9069">
        <f>+HOUR(Forecasts[[#This Row],[Sunset]]) *60 +MINUTE(Forecasts[[#This Row],[Sunset]]) - HOUR(Forecasts[[#This Row],[Sunrise]]) *60 - MINUTE(Forecasts[[#This Row],[Sunrise]])</f>
        <v>694</v>
      </c>
      <c r="N9069" t="s">
        <v>848</v>
      </c>
      <c r="P9069" t="str">
        <f>+IF(Forecasts[[#This Row],[Forecast]]="10/03/2023 Friday",Forecasts[[#This Row],[Rain]],"")</f>
        <v/>
      </c>
    </row>
    <row r="9070" spans="1:16" x14ac:dyDescent="0.25">
      <c r="A9070" t="s">
        <v>813</v>
      </c>
      <c r="B9070" s="3" t="s">
        <v>73</v>
      </c>
      <c r="C9070" s="3" t="s">
        <v>240</v>
      </c>
      <c r="D9070">
        <f>+Forecasts[[#This Row],[Max T °C]]-Forecasts[[#This Row],[Min T °C]]</f>
        <v>12</v>
      </c>
      <c r="E9070" t="s">
        <v>7</v>
      </c>
      <c r="F9070" s="4" t="s">
        <v>90</v>
      </c>
      <c r="G9070" s="4">
        <v>30</v>
      </c>
      <c r="H9070" s="4" t="s">
        <v>56</v>
      </c>
      <c r="I9070" s="4" t="s">
        <v>75</v>
      </c>
      <c r="J9070" t="s">
        <v>4</v>
      </c>
      <c r="K9070" s="4" t="s">
        <v>465</v>
      </c>
      <c r="L9070" s="4" t="s">
        <v>540</v>
      </c>
      <c r="M9070">
        <f>+HOUR(Forecasts[[#This Row],[Sunset]]) *60 +MINUTE(Forecasts[[#This Row],[Sunset]]) - HOUR(Forecasts[[#This Row],[Sunrise]]) *60 - MINUTE(Forecasts[[#This Row],[Sunrise]])</f>
        <v>693</v>
      </c>
      <c r="N9070" t="s">
        <v>848</v>
      </c>
      <c r="P9070" t="str">
        <f>+IF(Forecasts[[#This Row],[Forecast]]="10/03/2023 Friday",Forecasts[[#This Row],[Rain]],"")</f>
        <v/>
      </c>
    </row>
    <row r="9071" spans="1:16" x14ac:dyDescent="0.25">
      <c r="A9071" t="s">
        <v>811</v>
      </c>
      <c r="B9071" s="3" t="s">
        <v>73</v>
      </c>
      <c r="C9071" s="3" t="s">
        <v>270</v>
      </c>
      <c r="D9071">
        <f>+Forecasts[[#This Row],[Max T °C]]-Forecasts[[#This Row],[Min T °C]]</f>
        <v>13</v>
      </c>
      <c r="E9071" t="s">
        <v>121</v>
      </c>
      <c r="F9071" s="4" t="s">
        <v>767</v>
      </c>
      <c r="G9071" s="4">
        <v>15</v>
      </c>
      <c r="H9071" s="4" t="s">
        <v>141</v>
      </c>
      <c r="I9071" s="4" t="s">
        <v>54</v>
      </c>
      <c r="J9071">
        <v>17.399999999999999</v>
      </c>
      <c r="K9071" s="4" t="s">
        <v>468</v>
      </c>
      <c r="L9071" s="4" t="s">
        <v>548</v>
      </c>
      <c r="M9071">
        <f>+HOUR(Forecasts[[#This Row],[Sunset]]) *60 +MINUTE(Forecasts[[#This Row],[Sunset]]) - HOUR(Forecasts[[#This Row],[Sunrise]]) *60 - MINUTE(Forecasts[[#This Row],[Sunrise]])</f>
        <v>691</v>
      </c>
      <c r="N9071" t="s">
        <v>848</v>
      </c>
      <c r="P9071" t="str">
        <f>+IF(Forecasts[[#This Row],[Forecast]]="10/03/2023 Friday",Forecasts[[#This Row],[Rain]],"")</f>
        <v/>
      </c>
    </row>
    <row r="9072" spans="1:16" x14ac:dyDescent="0.25">
      <c r="A9072" t="s">
        <v>809</v>
      </c>
      <c r="B9072" s="3" t="s">
        <v>73</v>
      </c>
      <c r="C9072" s="3" t="s">
        <v>240</v>
      </c>
      <c r="D9072">
        <f>+Forecasts[[#This Row],[Max T °C]]-Forecasts[[#This Row],[Min T °C]]</f>
        <v>12</v>
      </c>
      <c r="E9072" t="s">
        <v>151</v>
      </c>
      <c r="F9072" s="4" t="s">
        <v>92</v>
      </c>
      <c r="G9072" s="4">
        <v>14</v>
      </c>
      <c r="H9072" s="4" t="s">
        <v>85</v>
      </c>
      <c r="I9072" s="4" t="s">
        <v>168</v>
      </c>
      <c r="J9072" t="s">
        <v>4</v>
      </c>
      <c r="K9072" s="4" t="s">
        <v>468</v>
      </c>
      <c r="L9072" s="4" t="s">
        <v>548</v>
      </c>
      <c r="M9072">
        <f>+HOUR(Forecasts[[#This Row],[Sunset]]) *60 +MINUTE(Forecasts[[#This Row],[Sunset]]) - HOUR(Forecasts[[#This Row],[Sunrise]]) *60 - MINUTE(Forecasts[[#This Row],[Sunrise]])</f>
        <v>691</v>
      </c>
      <c r="N9072" t="s">
        <v>848</v>
      </c>
      <c r="P9072" t="str">
        <f>+IF(Forecasts[[#This Row],[Forecast]]="10/03/2023 Friday",Forecasts[[#This Row],[Rain]],"")</f>
        <v/>
      </c>
    </row>
    <row r="9073" spans="1:16" x14ac:dyDescent="0.25">
      <c r="A9073" t="s">
        <v>847</v>
      </c>
      <c r="B9073" s="3" t="s">
        <v>73</v>
      </c>
      <c r="C9073" s="3" t="s">
        <v>58</v>
      </c>
      <c r="D9073">
        <f>+Forecasts[[#This Row],[Max T °C]]-Forecasts[[#This Row],[Min T °C]]</f>
        <v>7</v>
      </c>
      <c r="E9073" t="s">
        <v>151</v>
      </c>
      <c r="F9073" s="4" t="s">
        <v>87</v>
      </c>
      <c r="G9073" s="4">
        <v>20</v>
      </c>
      <c r="H9073" s="4" t="s">
        <v>31</v>
      </c>
      <c r="I9073" s="4" t="s">
        <v>61</v>
      </c>
      <c r="J9073" t="s">
        <v>4</v>
      </c>
      <c r="K9073" s="4" t="s">
        <v>453</v>
      </c>
      <c r="L9073" s="4" t="s">
        <v>427</v>
      </c>
      <c r="M9073">
        <f>+HOUR(Forecasts[[#This Row],[Sunset]]) *60 +MINUTE(Forecasts[[#This Row],[Sunset]]) - HOUR(Forecasts[[#This Row],[Sunrise]]) *60 - MINUTE(Forecasts[[#This Row],[Sunrise]])</f>
        <v>704</v>
      </c>
      <c r="N9073" t="s">
        <v>846</v>
      </c>
      <c r="P9073" t="str">
        <f>+IF(Forecasts[[#This Row],[Forecast]]="10/03/2023 Friday",Forecasts[[#This Row],[Rain]],"")</f>
        <v/>
      </c>
    </row>
    <row r="9074" spans="1:16" x14ac:dyDescent="0.25">
      <c r="A9074" t="s">
        <v>845</v>
      </c>
      <c r="B9074" s="3" t="s">
        <v>73</v>
      </c>
      <c r="C9074" s="3" t="s">
        <v>33</v>
      </c>
      <c r="D9074">
        <f>+Forecasts[[#This Row],[Max T °C]]-Forecasts[[#This Row],[Min T °C]]</f>
        <v>6</v>
      </c>
      <c r="E9074" t="s">
        <v>130</v>
      </c>
      <c r="F9074" s="4" t="s">
        <v>87</v>
      </c>
      <c r="G9074" s="4">
        <v>19</v>
      </c>
      <c r="H9074" s="4" t="s">
        <v>170</v>
      </c>
      <c r="I9074" s="4" t="s">
        <v>80</v>
      </c>
      <c r="J9074">
        <v>1</v>
      </c>
      <c r="K9074" s="4" t="s">
        <v>456</v>
      </c>
      <c r="L9074" s="4" t="s">
        <v>448</v>
      </c>
      <c r="M9074">
        <f>+HOUR(Forecasts[[#This Row],[Sunset]]) *60 +MINUTE(Forecasts[[#This Row],[Sunset]]) - HOUR(Forecasts[[#This Row],[Sunrise]]) *60 - MINUTE(Forecasts[[#This Row],[Sunrise]])</f>
        <v>702</v>
      </c>
      <c r="N9074" t="s">
        <v>846</v>
      </c>
      <c r="P9074" t="str">
        <f>+IF(Forecasts[[#This Row],[Forecast]]="10/03/2023 Friday",Forecasts[[#This Row],[Rain]],"")</f>
        <v/>
      </c>
    </row>
    <row r="9075" spans="1:16" x14ac:dyDescent="0.25">
      <c r="A9075" t="s">
        <v>839</v>
      </c>
      <c r="B9075" s="3" t="s">
        <v>73</v>
      </c>
      <c r="C9075" s="3" t="s">
        <v>98</v>
      </c>
      <c r="D9075">
        <f>+Forecasts[[#This Row],[Max T °C]]-Forecasts[[#This Row],[Min T °C]]</f>
        <v>5</v>
      </c>
      <c r="E9075" t="s">
        <v>7</v>
      </c>
      <c r="F9075" s="4" t="s">
        <v>87</v>
      </c>
      <c r="G9075" s="4">
        <v>20</v>
      </c>
      <c r="H9075" s="4" t="s">
        <v>170</v>
      </c>
      <c r="I9075" s="4" t="s">
        <v>104</v>
      </c>
      <c r="J9075" t="s">
        <v>4</v>
      </c>
      <c r="K9075" s="4" t="s">
        <v>456</v>
      </c>
      <c r="L9075" s="4" t="s">
        <v>448</v>
      </c>
      <c r="M9075">
        <f>+HOUR(Forecasts[[#This Row],[Sunset]]) *60 +MINUTE(Forecasts[[#This Row],[Sunset]]) - HOUR(Forecasts[[#This Row],[Sunrise]]) *60 - MINUTE(Forecasts[[#This Row],[Sunrise]])</f>
        <v>702</v>
      </c>
      <c r="N9075" t="s">
        <v>846</v>
      </c>
      <c r="P9075" t="str">
        <f>+IF(Forecasts[[#This Row],[Forecast]]="10/03/2023 Friday",Forecasts[[#This Row],[Rain]],"")</f>
        <v/>
      </c>
    </row>
    <row r="9076" spans="1:16" x14ac:dyDescent="0.25">
      <c r="A9076" t="s">
        <v>835</v>
      </c>
      <c r="B9076" s="3" t="s">
        <v>92</v>
      </c>
      <c r="C9076" s="3" t="s">
        <v>63</v>
      </c>
      <c r="D9076">
        <f>+Forecasts[[#This Row],[Max T °C]]-Forecasts[[#This Row],[Min T °C]]</f>
        <v>9</v>
      </c>
      <c r="E9076" t="s">
        <v>151</v>
      </c>
      <c r="F9076" s="4" t="s">
        <v>73</v>
      </c>
      <c r="G9076" s="4">
        <v>15</v>
      </c>
      <c r="H9076" s="4" t="s">
        <v>47</v>
      </c>
      <c r="I9076" s="4" t="s">
        <v>108</v>
      </c>
      <c r="J9076" t="s">
        <v>4</v>
      </c>
      <c r="K9076" s="4" t="s">
        <v>456</v>
      </c>
      <c r="L9076" s="4" t="s">
        <v>464</v>
      </c>
      <c r="M9076">
        <f>+HOUR(Forecasts[[#This Row],[Sunset]]) *60 +MINUTE(Forecasts[[#This Row],[Sunset]]) - HOUR(Forecasts[[#This Row],[Sunrise]]) *60 - MINUTE(Forecasts[[#This Row],[Sunrise]])</f>
        <v>701</v>
      </c>
      <c r="N9076" t="s">
        <v>846</v>
      </c>
      <c r="P9076" t="str">
        <f>+IF(Forecasts[[#This Row],[Forecast]]="10/03/2023 Friday",Forecasts[[#This Row],[Rain]],"")</f>
        <v/>
      </c>
    </row>
    <row r="9077" spans="1:16" x14ac:dyDescent="0.25">
      <c r="A9077" t="s">
        <v>832</v>
      </c>
      <c r="B9077" s="3" t="s">
        <v>57</v>
      </c>
      <c r="C9077" s="3" t="s">
        <v>125</v>
      </c>
      <c r="D9077">
        <f>+Forecasts[[#This Row],[Max T °C]]-Forecasts[[#This Row],[Min T °C]]</f>
        <v>8</v>
      </c>
      <c r="E9077" t="s">
        <v>830</v>
      </c>
      <c r="F9077" s="4" t="s">
        <v>90</v>
      </c>
      <c r="G9077" s="4">
        <v>19</v>
      </c>
      <c r="H9077" s="4" t="s">
        <v>45</v>
      </c>
      <c r="I9077" s="4" t="s">
        <v>137</v>
      </c>
      <c r="J9077">
        <v>0.2</v>
      </c>
      <c r="K9077" s="4" t="s">
        <v>456</v>
      </c>
      <c r="L9077" s="4" t="s">
        <v>480</v>
      </c>
      <c r="M9077">
        <f>+HOUR(Forecasts[[#This Row],[Sunset]]) *60 +MINUTE(Forecasts[[#This Row],[Sunset]]) - HOUR(Forecasts[[#This Row],[Sunrise]]) *60 - MINUTE(Forecasts[[#This Row],[Sunrise]])</f>
        <v>700</v>
      </c>
      <c r="N9077" t="s">
        <v>846</v>
      </c>
      <c r="P9077" t="str">
        <f>+IF(Forecasts[[#This Row],[Forecast]]="10/03/2023 Friday",Forecasts[[#This Row],[Rain]],"")</f>
        <v/>
      </c>
    </row>
    <row r="9078" spans="1:16" x14ac:dyDescent="0.25">
      <c r="A9078" t="s">
        <v>828</v>
      </c>
      <c r="B9078" s="3" t="s">
        <v>32</v>
      </c>
      <c r="C9078" s="3" t="s">
        <v>33</v>
      </c>
      <c r="D9078">
        <f>+Forecasts[[#This Row],[Max T °C]]-Forecasts[[#This Row],[Min T °C]]</f>
        <v>4</v>
      </c>
      <c r="E9078" t="s">
        <v>93</v>
      </c>
      <c r="F9078" s="4" t="s">
        <v>73</v>
      </c>
      <c r="G9078" s="4">
        <v>11</v>
      </c>
      <c r="H9078" s="4" t="s">
        <v>89</v>
      </c>
      <c r="I9078" s="4" t="s">
        <v>30</v>
      </c>
      <c r="J9078">
        <v>4.2</v>
      </c>
      <c r="K9078" s="4" t="s">
        <v>459</v>
      </c>
      <c r="L9078" s="4" t="s">
        <v>497</v>
      </c>
      <c r="M9078">
        <f>+HOUR(Forecasts[[#This Row],[Sunset]]) *60 +MINUTE(Forecasts[[#This Row],[Sunset]]) - HOUR(Forecasts[[#This Row],[Sunrise]]) *60 - MINUTE(Forecasts[[#This Row],[Sunrise]])</f>
        <v>698</v>
      </c>
      <c r="N9078" t="s">
        <v>846</v>
      </c>
      <c r="P9078" t="str">
        <f>+IF(Forecasts[[#This Row],[Forecast]]="10/03/2023 Friday",Forecasts[[#This Row],[Rain]],"")</f>
        <v/>
      </c>
    </row>
    <row r="9079" spans="1:16" x14ac:dyDescent="0.25">
      <c r="A9079" t="s">
        <v>825</v>
      </c>
      <c r="B9079" s="3" t="s">
        <v>57</v>
      </c>
      <c r="C9079" s="3" t="s">
        <v>125</v>
      </c>
      <c r="D9079">
        <f>+Forecasts[[#This Row],[Max T °C]]-Forecasts[[#This Row],[Min T °C]]</f>
        <v>8</v>
      </c>
      <c r="E9079" t="s">
        <v>157</v>
      </c>
      <c r="F9079" s="4" t="s">
        <v>32</v>
      </c>
      <c r="G9079" s="4">
        <v>9</v>
      </c>
      <c r="H9079" s="4" t="s">
        <v>127</v>
      </c>
      <c r="I9079" s="4" t="s">
        <v>163</v>
      </c>
      <c r="J9079">
        <v>6.5</v>
      </c>
      <c r="K9079" s="4" t="s">
        <v>459</v>
      </c>
      <c r="L9079" s="4" t="s">
        <v>497</v>
      </c>
      <c r="M9079">
        <f>+HOUR(Forecasts[[#This Row],[Sunset]]) *60 +MINUTE(Forecasts[[#This Row],[Sunset]]) - HOUR(Forecasts[[#This Row],[Sunrise]]) *60 - MINUTE(Forecasts[[#This Row],[Sunrise]])</f>
        <v>698</v>
      </c>
      <c r="N9079" t="s">
        <v>846</v>
      </c>
      <c r="P9079" t="str">
        <f>+IF(Forecasts[[#This Row],[Forecast]]="10/03/2023 Friday",Forecasts[[#This Row],[Rain]],"")</f>
        <v/>
      </c>
    </row>
    <row r="9080" spans="1:16" x14ac:dyDescent="0.25">
      <c r="A9080" t="s">
        <v>822</v>
      </c>
      <c r="B9080" s="3" t="s">
        <v>57</v>
      </c>
      <c r="C9080" s="3" t="s">
        <v>58</v>
      </c>
      <c r="D9080">
        <f>+Forecasts[[#This Row],[Max T °C]]-Forecasts[[#This Row],[Min T °C]]</f>
        <v>6</v>
      </c>
      <c r="E9080" t="s">
        <v>26</v>
      </c>
      <c r="F9080" s="4" t="s">
        <v>90</v>
      </c>
      <c r="G9080" s="4">
        <v>19</v>
      </c>
      <c r="H9080" s="4" t="s">
        <v>62</v>
      </c>
      <c r="I9080" s="4" t="s">
        <v>228</v>
      </c>
      <c r="J9080">
        <v>0.6</v>
      </c>
      <c r="K9080" s="4" t="s">
        <v>459</v>
      </c>
      <c r="L9080" s="4" t="s">
        <v>511</v>
      </c>
      <c r="M9080">
        <f>+HOUR(Forecasts[[#This Row],[Sunset]]) *60 +MINUTE(Forecasts[[#This Row],[Sunset]]) - HOUR(Forecasts[[#This Row],[Sunrise]]) *60 - MINUTE(Forecasts[[#This Row],[Sunrise]])</f>
        <v>697</v>
      </c>
      <c r="N9080" t="s">
        <v>846</v>
      </c>
      <c r="P9080" t="str">
        <f>+IF(Forecasts[[#This Row],[Forecast]]="10/03/2023 Friday",Forecasts[[#This Row],[Rain]],"")</f>
        <v/>
      </c>
    </row>
    <row r="9081" spans="1:16" x14ac:dyDescent="0.25">
      <c r="A9081" t="s">
        <v>820</v>
      </c>
      <c r="B9081" s="3" t="s">
        <v>32</v>
      </c>
      <c r="C9081" s="3" t="s">
        <v>125</v>
      </c>
      <c r="D9081">
        <f>+Forecasts[[#This Row],[Max T °C]]-Forecasts[[#This Row],[Min T °C]]</f>
        <v>7</v>
      </c>
      <c r="E9081" t="s">
        <v>605</v>
      </c>
      <c r="F9081" s="4" t="s">
        <v>92</v>
      </c>
      <c r="G9081" s="4">
        <v>24</v>
      </c>
      <c r="H9081" s="4" t="s">
        <v>40</v>
      </c>
      <c r="I9081" s="4" t="s">
        <v>30</v>
      </c>
      <c r="J9081">
        <v>3.6</v>
      </c>
      <c r="K9081" s="4" t="s">
        <v>459</v>
      </c>
      <c r="L9081" s="4" t="s">
        <v>519</v>
      </c>
      <c r="M9081">
        <f>+HOUR(Forecasts[[#This Row],[Sunset]]) *60 +MINUTE(Forecasts[[#This Row],[Sunset]]) - HOUR(Forecasts[[#This Row],[Sunrise]]) *60 - MINUTE(Forecasts[[#This Row],[Sunrise]])</f>
        <v>696</v>
      </c>
      <c r="N9081" t="s">
        <v>846</v>
      </c>
      <c r="P9081" t="str">
        <f>+IF(Forecasts[[#This Row],[Forecast]]="10/03/2023 Friday",Forecasts[[#This Row],[Rain]],"")</f>
        <v/>
      </c>
    </row>
    <row r="9082" spans="1:16" x14ac:dyDescent="0.25">
      <c r="A9082" t="s">
        <v>818</v>
      </c>
      <c r="B9082" s="3" t="s">
        <v>32</v>
      </c>
      <c r="C9082" s="3" t="s">
        <v>153</v>
      </c>
      <c r="D9082">
        <f>+Forecasts[[#This Row],[Max T °C]]-Forecasts[[#This Row],[Min T °C]]</f>
        <v>9</v>
      </c>
      <c r="E9082" t="s">
        <v>110</v>
      </c>
      <c r="F9082" s="4" t="s">
        <v>57</v>
      </c>
      <c r="G9082" s="4">
        <v>22</v>
      </c>
      <c r="H9082" s="4" t="s">
        <v>134</v>
      </c>
      <c r="I9082" s="4" t="s">
        <v>168</v>
      </c>
      <c r="J9082" t="s">
        <v>4</v>
      </c>
      <c r="K9082" s="4" t="s">
        <v>465</v>
      </c>
      <c r="L9082" s="4" t="s">
        <v>519</v>
      </c>
      <c r="M9082">
        <f>+HOUR(Forecasts[[#This Row],[Sunset]]) *60 +MINUTE(Forecasts[[#This Row],[Sunset]]) - HOUR(Forecasts[[#This Row],[Sunrise]]) *60 - MINUTE(Forecasts[[#This Row],[Sunrise]])</f>
        <v>695</v>
      </c>
      <c r="N9082" t="s">
        <v>846</v>
      </c>
      <c r="P9082" t="str">
        <f>+IF(Forecasts[[#This Row],[Forecast]]="10/03/2023 Friday",Forecasts[[#This Row],[Rain]],"")</f>
        <v/>
      </c>
    </row>
    <row r="9083" spans="1:16" x14ac:dyDescent="0.25">
      <c r="A9083" t="s">
        <v>815</v>
      </c>
      <c r="B9083" s="3" t="s">
        <v>32</v>
      </c>
      <c r="C9083" s="3" t="s">
        <v>153</v>
      </c>
      <c r="D9083">
        <f>+Forecasts[[#This Row],[Max T °C]]-Forecasts[[#This Row],[Min T °C]]</f>
        <v>9</v>
      </c>
      <c r="E9083" t="s">
        <v>239</v>
      </c>
      <c r="F9083" s="4" t="s">
        <v>57</v>
      </c>
      <c r="G9083" s="4">
        <v>26</v>
      </c>
      <c r="H9083" s="4" t="s">
        <v>134</v>
      </c>
      <c r="I9083" s="4" t="s">
        <v>75</v>
      </c>
      <c r="J9083" t="s">
        <v>4</v>
      </c>
      <c r="K9083" s="4" t="s">
        <v>465</v>
      </c>
      <c r="L9083" s="4" t="s">
        <v>531</v>
      </c>
      <c r="M9083">
        <f>+HOUR(Forecasts[[#This Row],[Sunset]]) *60 +MINUTE(Forecasts[[#This Row],[Sunset]]) - HOUR(Forecasts[[#This Row],[Sunrise]]) *60 - MINUTE(Forecasts[[#This Row],[Sunrise]])</f>
        <v>694</v>
      </c>
      <c r="N9083" t="s">
        <v>846</v>
      </c>
      <c r="P9083" t="str">
        <f>+IF(Forecasts[[#This Row],[Forecast]]="10/03/2023 Friday",Forecasts[[#This Row],[Rain]],"")</f>
        <v/>
      </c>
    </row>
    <row r="9084" spans="1:16" x14ac:dyDescent="0.25">
      <c r="A9084" t="s">
        <v>813</v>
      </c>
      <c r="B9084" s="3" t="s">
        <v>32</v>
      </c>
      <c r="C9084" s="3" t="s">
        <v>153</v>
      </c>
      <c r="D9084">
        <f>+Forecasts[[#This Row],[Max T °C]]-Forecasts[[#This Row],[Min T °C]]</f>
        <v>9</v>
      </c>
      <c r="E9084" t="s">
        <v>151</v>
      </c>
      <c r="F9084" s="4" t="s">
        <v>73</v>
      </c>
      <c r="G9084" s="4">
        <v>20</v>
      </c>
      <c r="H9084" s="4" t="s">
        <v>31</v>
      </c>
      <c r="I9084" s="4" t="s">
        <v>75</v>
      </c>
      <c r="J9084" t="s">
        <v>4</v>
      </c>
      <c r="K9084" s="4" t="s">
        <v>465</v>
      </c>
      <c r="L9084" s="4" t="s">
        <v>540</v>
      </c>
      <c r="M9084">
        <f>+HOUR(Forecasts[[#This Row],[Sunset]]) *60 +MINUTE(Forecasts[[#This Row],[Sunset]]) - HOUR(Forecasts[[#This Row],[Sunrise]]) *60 - MINUTE(Forecasts[[#This Row],[Sunrise]])</f>
        <v>693</v>
      </c>
      <c r="N9084" t="s">
        <v>846</v>
      </c>
      <c r="P9084" t="str">
        <f>+IF(Forecasts[[#This Row],[Forecast]]="10/03/2023 Friday",Forecasts[[#This Row],[Rain]],"")</f>
        <v/>
      </c>
    </row>
    <row r="9085" spans="1:16" x14ac:dyDescent="0.25">
      <c r="A9085" t="s">
        <v>811</v>
      </c>
      <c r="B9085" s="3" t="s">
        <v>32</v>
      </c>
      <c r="C9085" s="3" t="s">
        <v>153</v>
      </c>
      <c r="D9085">
        <f>+Forecasts[[#This Row],[Max T °C]]-Forecasts[[#This Row],[Min T °C]]</f>
        <v>9</v>
      </c>
      <c r="E9085" t="s">
        <v>5</v>
      </c>
      <c r="F9085" s="4" t="s">
        <v>57</v>
      </c>
      <c r="G9085" s="4">
        <v>23</v>
      </c>
      <c r="H9085" s="4" t="s">
        <v>134</v>
      </c>
      <c r="I9085" s="4" t="s">
        <v>124</v>
      </c>
      <c r="J9085">
        <v>0.6</v>
      </c>
      <c r="K9085" s="4" t="s">
        <v>468</v>
      </c>
      <c r="L9085" s="4" t="s">
        <v>548</v>
      </c>
      <c r="M9085">
        <f>+HOUR(Forecasts[[#This Row],[Sunset]]) *60 +MINUTE(Forecasts[[#This Row],[Sunset]]) - HOUR(Forecasts[[#This Row],[Sunrise]]) *60 - MINUTE(Forecasts[[#This Row],[Sunrise]])</f>
        <v>691</v>
      </c>
      <c r="N9085" t="s">
        <v>846</v>
      </c>
      <c r="P9085" t="str">
        <f>+IF(Forecasts[[#This Row],[Forecast]]="10/03/2023 Friday",Forecasts[[#This Row],[Rain]],"")</f>
        <v/>
      </c>
    </row>
    <row r="9086" spans="1:16" x14ac:dyDescent="0.25">
      <c r="A9086" t="s">
        <v>809</v>
      </c>
      <c r="B9086" s="3" t="s">
        <v>32</v>
      </c>
      <c r="C9086" s="3" t="s">
        <v>153</v>
      </c>
      <c r="D9086">
        <f>+Forecasts[[#This Row],[Max T °C]]-Forecasts[[#This Row],[Min T °C]]</f>
        <v>9</v>
      </c>
      <c r="E9086" t="s">
        <v>110</v>
      </c>
      <c r="F9086" s="4" t="s">
        <v>57</v>
      </c>
      <c r="G9086" s="4">
        <v>20</v>
      </c>
      <c r="H9086" s="4" t="s">
        <v>40</v>
      </c>
      <c r="I9086" s="4" t="s">
        <v>168</v>
      </c>
      <c r="J9086" t="s">
        <v>4</v>
      </c>
      <c r="K9086" s="4" t="s">
        <v>468</v>
      </c>
      <c r="L9086" s="4" t="s">
        <v>548</v>
      </c>
      <c r="M9086">
        <f>+HOUR(Forecasts[[#This Row],[Sunset]]) *60 +MINUTE(Forecasts[[#This Row],[Sunset]]) - HOUR(Forecasts[[#This Row],[Sunrise]]) *60 - MINUTE(Forecasts[[#This Row],[Sunrise]])</f>
        <v>691</v>
      </c>
      <c r="N9086" t="s">
        <v>846</v>
      </c>
      <c r="P9086" t="str">
        <f>+IF(Forecasts[[#This Row],[Forecast]]="10/03/2023 Friday",Forecasts[[#This Row],[Rain]],"")</f>
        <v/>
      </c>
    </row>
    <row r="9087" spans="1:16" x14ac:dyDescent="0.25">
      <c r="A9087" t="s">
        <v>807</v>
      </c>
      <c r="B9087" s="3" t="s">
        <v>32</v>
      </c>
      <c r="C9087" s="3" t="s">
        <v>153</v>
      </c>
      <c r="D9087">
        <f>+Forecasts[[#This Row],[Max T °C]]-Forecasts[[#This Row],[Min T °C]]</f>
        <v>9</v>
      </c>
      <c r="E9087" t="s">
        <v>110</v>
      </c>
      <c r="F9087" s="4" t="s">
        <v>57</v>
      </c>
      <c r="G9087" s="4">
        <v>12</v>
      </c>
      <c r="H9087" s="4" t="s">
        <v>40</v>
      </c>
      <c r="I9087" s="4" t="s">
        <v>75</v>
      </c>
      <c r="J9087" t="s">
        <v>4</v>
      </c>
      <c r="K9087" s="4" t="s">
        <v>468</v>
      </c>
      <c r="L9087" s="4" t="s">
        <v>560</v>
      </c>
      <c r="M9087">
        <f>+HOUR(Forecasts[[#This Row],[Sunset]]) *60 +MINUTE(Forecasts[[#This Row],[Sunset]]) - HOUR(Forecasts[[#This Row],[Sunrise]]) *60 - MINUTE(Forecasts[[#This Row],[Sunrise]])</f>
        <v>690</v>
      </c>
      <c r="N9087" t="s">
        <v>846</v>
      </c>
      <c r="P9087" t="str">
        <f>+IF(Forecasts[[#This Row],[Forecast]]="10/03/2023 Friday",Forecasts[[#This Row],[Rain]],"")</f>
        <v/>
      </c>
    </row>
    <row r="9088" spans="1:16" x14ac:dyDescent="0.25">
      <c r="A9088" t="s">
        <v>845</v>
      </c>
      <c r="B9088" s="3" t="s">
        <v>92</v>
      </c>
      <c r="C9088" s="3" t="s">
        <v>98</v>
      </c>
      <c r="D9088">
        <f>+Forecasts[[#This Row],[Max T °C]]-Forecasts[[#This Row],[Min T °C]]</f>
        <v>6</v>
      </c>
      <c r="E9088" t="s">
        <v>179</v>
      </c>
      <c r="F9088" s="4" t="s">
        <v>83</v>
      </c>
      <c r="G9088" s="4">
        <v>19</v>
      </c>
      <c r="H9088" s="4" t="s">
        <v>40</v>
      </c>
      <c r="I9088" s="4" t="s">
        <v>212</v>
      </c>
      <c r="J9088">
        <v>0.8</v>
      </c>
      <c r="K9088" s="4" t="s">
        <v>456</v>
      </c>
      <c r="L9088" s="4" t="s">
        <v>448</v>
      </c>
      <c r="M9088">
        <f>+HOUR(Forecasts[[#This Row],[Sunset]]) *60 +MINUTE(Forecasts[[#This Row],[Sunset]]) - HOUR(Forecasts[[#This Row],[Sunrise]]) *60 - MINUTE(Forecasts[[#This Row],[Sunrise]])</f>
        <v>702</v>
      </c>
      <c r="N9088" t="s">
        <v>840</v>
      </c>
      <c r="P9088" t="str">
        <f>+IF(Forecasts[[#This Row],[Forecast]]="10/03/2023 Friday",Forecasts[[#This Row],[Rain]],"")</f>
        <v/>
      </c>
    </row>
    <row r="9089" spans="1:16" x14ac:dyDescent="0.25">
      <c r="A9089" t="s">
        <v>839</v>
      </c>
      <c r="B9089" s="3" t="s">
        <v>73</v>
      </c>
      <c r="C9089" s="3" t="s">
        <v>33</v>
      </c>
      <c r="D9089">
        <f>+Forecasts[[#This Row],[Max T °C]]-Forecasts[[#This Row],[Min T °C]]</f>
        <v>6</v>
      </c>
      <c r="E9089" t="s">
        <v>7</v>
      </c>
      <c r="F9089" s="4" t="s">
        <v>87</v>
      </c>
      <c r="G9089" s="4">
        <v>20</v>
      </c>
      <c r="H9089" s="4" t="s">
        <v>86</v>
      </c>
      <c r="I9089" s="4" t="s">
        <v>108</v>
      </c>
      <c r="J9089" t="s">
        <v>4</v>
      </c>
      <c r="K9089" s="4" t="s">
        <v>456</v>
      </c>
      <c r="L9089" s="4" t="s">
        <v>448</v>
      </c>
      <c r="M9089">
        <f>+HOUR(Forecasts[[#This Row],[Sunset]]) *60 +MINUTE(Forecasts[[#This Row],[Sunset]]) - HOUR(Forecasts[[#This Row],[Sunrise]]) *60 - MINUTE(Forecasts[[#This Row],[Sunrise]])</f>
        <v>702</v>
      </c>
      <c r="N9089" t="s">
        <v>840</v>
      </c>
      <c r="P9089" t="str">
        <f>+IF(Forecasts[[#This Row],[Forecast]]="10/03/2023 Friday",Forecasts[[#This Row],[Rain]],"")</f>
        <v/>
      </c>
    </row>
    <row r="9090" spans="1:16" x14ac:dyDescent="0.25">
      <c r="A9090" t="s">
        <v>835</v>
      </c>
      <c r="B9090" s="3" t="s">
        <v>92</v>
      </c>
      <c r="C9090" s="3" t="s">
        <v>63</v>
      </c>
      <c r="D9090">
        <f>+Forecasts[[#This Row],[Max T °C]]-Forecasts[[#This Row],[Min T °C]]</f>
        <v>9</v>
      </c>
      <c r="E9090" t="s">
        <v>151</v>
      </c>
      <c r="F9090" s="4" t="s">
        <v>92</v>
      </c>
      <c r="G9090" s="4">
        <v>17</v>
      </c>
      <c r="H9090" s="4" t="s">
        <v>39</v>
      </c>
      <c r="I9090" s="4" t="s">
        <v>61</v>
      </c>
      <c r="J9090" t="s">
        <v>4</v>
      </c>
      <c r="K9090" s="4" t="s">
        <v>456</v>
      </c>
      <c r="L9090" s="4" t="s">
        <v>464</v>
      </c>
      <c r="M9090">
        <f>+HOUR(Forecasts[[#This Row],[Sunset]]) *60 +MINUTE(Forecasts[[#This Row],[Sunset]]) - HOUR(Forecasts[[#This Row],[Sunrise]]) *60 - MINUTE(Forecasts[[#This Row],[Sunrise]])</f>
        <v>701</v>
      </c>
      <c r="N9090" t="s">
        <v>840</v>
      </c>
      <c r="P9090" t="str">
        <f>+IF(Forecasts[[#This Row],[Forecast]]="10/03/2023 Friday",Forecasts[[#This Row],[Rain]],"")</f>
        <v/>
      </c>
    </row>
    <row r="9091" spans="1:16" x14ac:dyDescent="0.25">
      <c r="A9091" t="s">
        <v>832</v>
      </c>
      <c r="B9091" s="3" t="s">
        <v>57</v>
      </c>
      <c r="C9091" s="3" t="s">
        <v>58</v>
      </c>
      <c r="D9091">
        <f>+Forecasts[[#This Row],[Max T °C]]-Forecasts[[#This Row],[Min T °C]]</f>
        <v>6</v>
      </c>
      <c r="E9091" t="s">
        <v>830</v>
      </c>
      <c r="F9091" s="4" t="s">
        <v>87</v>
      </c>
      <c r="G9091" s="4">
        <v>20</v>
      </c>
      <c r="H9091" s="4" t="s">
        <v>50</v>
      </c>
      <c r="I9091" s="4" t="s">
        <v>212</v>
      </c>
      <c r="J9091">
        <v>0.4</v>
      </c>
      <c r="K9091" s="4" t="s">
        <v>456</v>
      </c>
      <c r="L9091" s="4" t="s">
        <v>480</v>
      </c>
      <c r="M9091">
        <f>+HOUR(Forecasts[[#This Row],[Sunset]]) *60 +MINUTE(Forecasts[[#This Row],[Sunset]]) - HOUR(Forecasts[[#This Row],[Sunrise]]) *60 - MINUTE(Forecasts[[#This Row],[Sunrise]])</f>
        <v>700</v>
      </c>
      <c r="N9091" t="s">
        <v>840</v>
      </c>
      <c r="P9091" t="str">
        <f>+IF(Forecasts[[#This Row],[Forecast]]="10/03/2023 Friday",Forecasts[[#This Row],[Rain]],"")</f>
        <v/>
      </c>
    </row>
    <row r="9092" spans="1:16" x14ac:dyDescent="0.25">
      <c r="A9092" t="s">
        <v>828</v>
      </c>
      <c r="B9092" s="3" t="s">
        <v>73</v>
      </c>
      <c r="C9092" s="3" t="s">
        <v>98</v>
      </c>
      <c r="D9092">
        <f>+Forecasts[[#This Row],[Max T °C]]-Forecasts[[#This Row],[Min T °C]]</f>
        <v>5</v>
      </c>
      <c r="E9092" t="s">
        <v>844</v>
      </c>
      <c r="F9092" s="4" t="s">
        <v>83</v>
      </c>
      <c r="G9092" s="4">
        <v>17</v>
      </c>
      <c r="H9092" s="4" t="s">
        <v>36</v>
      </c>
      <c r="I9092" s="4" t="s">
        <v>142</v>
      </c>
      <c r="J9092">
        <v>7.7</v>
      </c>
      <c r="K9092" s="4" t="s">
        <v>459</v>
      </c>
      <c r="L9092" s="4" t="s">
        <v>497</v>
      </c>
      <c r="M9092">
        <f>+HOUR(Forecasts[[#This Row],[Sunset]]) *60 +MINUTE(Forecasts[[#This Row],[Sunset]]) - HOUR(Forecasts[[#This Row],[Sunrise]]) *60 - MINUTE(Forecasts[[#This Row],[Sunrise]])</f>
        <v>698</v>
      </c>
      <c r="N9092" t="s">
        <v>840</v>
      </c>
      <c r="P9092" t="str">
        <f>+IF(Forecasts[[#This Row],[Forecast]]="10/03/2023 Friday",Forecasts[[#This Row],[Rain]],"")</f>
        <v/>
      </c>
    </row>
    <row r="9093" spans="1:16" x14ac:dyDescent="0.25">
      <c r="A9093" t="s">
        <v>825</v>
      </c>
      <c r="B9093" s="3" t="s">
        <v>92</v>
      </c>
      <c r="C9093" s="3" t="s">
        <v>125</v>
      </c>
      <c r="D9093">
        <f>+Forecasts[[#This Row],[Max T °C]]-Forecasts[[#This Row],[Min T °C]]</f>
        <v>10</v>
      </c>
      <c r="E9093" t="s">
        <v>115</v>
      </c>
      <c r="F9093" s="4" t="s">
        <v>90</v>
      </c>
      <c r="G9093" s="4">
        <v>14</v>
      </c>
      <c r="H9093" s="4" t="s">
        <v>152</v>
      </c>
      <c r="I9093" s="4" t="s">
        <v>99</v>
      </c>
      <c r="J9093" t="s">
        <v>4</v>
      </c>
      <c r="K9093" s="4" t="s">
        <v>459</v>
      </c>
      <c r="L9093" s="4" t="s">
        <v>497</v>
      </c>
      <c r="M9093">
        <f>+HOUR(Forecasts[[#This Row],[Sunset]]) *60 +MINUTE(Forecasts[[#This Row],[Sunset]]) - HOUR(Forecasts[[#This Row],[Sunrise]]) *60 - MINUTE(Forecasts[[#This Row],[Sunrise]])</f>
        <v>698</v>
      </c>
      <c r="N9093" t="s">
        <v>840</v>
      </c>
      <c r="P9093" t="str">
        <f>+IF(Forecasts[[#This Row],[Forecast]]="10/03/2023 Friday",Forecasts[[#This Row],[Rain]],"")</f>
        <v/>
      </c>
    </row>
    <row r="9094" spans="1:16" x14ac:dyDescent="0.25">
      <c r="A9094" t="s">
        <v>822</v>
      </c>
      <c r="B9094" s="3" t="s">
        <v>34</v>
      </c>
      <c r="C9094" s="3" t="s">
        <v>58</v>
      </c>
      <c r="D9094">
        <f>+Forecasts[[#This Row],[Max T °C]]-Forecasts[[#This Row],[Min T °C]]</f>
        <v>4</v>
      </c>
      <c r="E9094" t="s">
        <v>151</v>
      </c>
      <c r="F9094" s="4" t="s">
        <v>57</v>
      </c>
      <c r="G9094" s="4">
        <v>16</v>
      </c>
      <c r="H9094" s="4" t="s">
        <v>72</v>
      </c>
      <c r="I9094" s="4" t="s">
        <v>68</v>
      </c>
      <c r="J9094">
        <v>2.5</v>
      </c>
      <c r="K9094" s="4" t="s">
        <v>459</v>
      </c>
      <c r="L9094" s="4" t="s">
        <v>511</v>
      </c>
      <c r="M9094">
        <f>+HOUR(Forecasts[[#This Row],[Sunset]]) *60 +MINUTE(Forecasts[[#This Row],[Sunset]]) - HOUR(Forecasts[[#This Row],[Sunrise]]) *60 - MINUTE(Forecasts[[#This Row],[Sunrise]])</f>
        <v>697</v>
      </c>
      <c r="N9094" t="s">
        <v>840</v>
      </c>
      <c r="P9094" t="str">
        <f>+IF(Forecasts[[#This Row],[Forecast]]="10/03/2023 Friday",Forecasts[[#This Row],[Rain]],"")</f>
        <v/>
      </c>
    </row>
    <row r="9095" spans="1:16" x14ac:dyDescent="0.25">
      <c r="A9095" t="s">
        <v>820</v>
      </c>
      <c r="B9095" s="3" t="s">
        <v>32</v>
      </c>
      <c r="C9095" s="3" t="s">
        <v>63</v>
      </c>
      <c r="D9095">
        <f>+Forecasts[[#This Row],[Max T °C]]-Forecasts[[#This Row],[Min T °C]]</f>
        <v>6</v>
      </c>
      <c r="E9095" t="s">
        <v>12</v>
      </c>
      <c r="F9095" s="4" t="s">
        <v>92</v>
      </c>
      <c r="G9095" s="4">
        <v>20</v>
      </c>
      <c r="H9095" s="4" t="s">
        <v>72</v>
      </c>
      <c r="I9095" s="4" t="s">
        <v>158</v>
      </c>
      <c r="J9095">
        <v>1.2</v>
      </c>
      <c r="K9095" s="4" t="s">
        <v>459</v>
      </c>
      <c r="L9095" s="4" t="s">
        <v>519</v>
      </c>
      <c r="M9095">
        <f>+HOUR(Forecasts[[#This Row],[Sunset]]) *60 +MINUTE(Forecasts[[#This Row],[Sunset]]) - HOUR(Forecasts[[#This Row],[Sunrise]]) *60 - MINUTE(Forecasts[[#This Row],[Sunrise]])</f>
        <v>696</v>
      </c>
      <c r="N9095" t="s">
        <v>840</v>
      </c>
      <c r="P9095" t="str">
        <f>+IF(Forecasts[[#This Row],[Forecast]]="10/03/2023 Friday",Forecasts[[#This Row],[Rain]],"")</f>
        <v/>
      </c>
    </row>
    <row r="9096" spans="1:16" x14ac:dyDescent="0.25">
      <c r="A9096" t="s">
        <v>818</v>
      </c>
      <c r="B9096" s="3" t="s">
        <v>57</v>
      </c>
      <c r="C9096" s="3" t="s">
        <v>125</v>
      </c>
      <c r="D9096">
        <f>+Forecasts[[#This Row],[Max T °C]]-Forecasts[[#This Row],[Min T °C]]</f>
        <v>8</v>
      </c>
      <c r="E9096" t="s">
        <v>145</v>
      </c>
      <c r="F9096" s="4" t="s">
        <v>73</v>
      </c>
      <c r="G9096" s="4">
        <v>15</v>
      </c>
      <c r="H9096" s="4" t="s">
        <v>39</v>
      </c>
      <c r="I9096" s="4" t="s">
        <v>259</v>
      </c>
      <c r="J9096" t="s">
        <v>4</v>
      </c>
      <c r="K9096" s="4" t="s">
        <v>465</v>
      </c>
      <c r="L9096" s="4" t="s">
        <v>519</v>
      </c>
      <c r="M9096">
        <f>+HOUR(Forecasts[[#This Row],[Sunset]]) *60 +MINUTE(Forecasts[[#This Row],[Sunset]]) - HOUR(Forecasts[[#This Row],[Sunrise]]) *60 - MINUTE(Forecasts[[#This Row],[Sunrise]])</f>
        <v>695</v>
      </c>
      <c r="N9096" t="s">
        <v>840</v>
      </c>
      <c r="P9096" t="str">
        <f>+IF(Forecasts[[#This Row],[Forecast]]="10/03/2023 Friday",Forecasts[[#This Row],[Rain]],"")</f>
        <v/>
      </c>
    </row>
    <row r="9097" spans="1:16" x14ac:dyDescent="0.25">
      <c r="A9097" t="s">
        <v>815</v>
      </c>
      <c r="B9097" s="3" t="s">
        <v>73</v>
      </c>
      <c r="C9097" s="3" t="s">
        <v>149</v>
      </c>
      <c r="D9097">
        <f>+Forecasts[[#This Row],[Max T °C]]-Forecasts[[#This Row],[Min T °C]]</f>
        <v>10</v>
      </c>
      <c r="E9097" t="s">
        <v>239</v>
      </c>
      <c r="F9097" s="4" t="s">
        <v>87</v>
      </c>
      <c r="G9097" s="4">
        <v>14</v>
      </c>
      <c r="H9097" s="4" t="s">
        <v>163</v>
      </c>
      <c r="I9097" s="4" t="s">
        <v>168</v>
      </c>
      <c r="J9097" t="s">
        <v>4</v>
      </c>
      <c r="K9097" s="4" t="s">
        <v>465</v>
      </c>
      <c r="L9097" s="4" t="s">
        <v>531</v>
      </c>
      <c r="M9097">
        <f>+HOUR(Forecasts[[#This Row],[Sunset]]) *60 +MINUTE(Forecasts[[#This Row],[Sunset]]) - HOUR(Forecasts[[#This Row],[Sunrise]]) *60 - MINUTE(Forecasts[[#This Row],[Sunrise]])</f>
        <v>694</v>
      </c>
      <c r="N9097" t="s">
        <v>840</v>
      </c>
      <c r="P9097" t="str">
        <f>+IF(Forecasts[[#This Row],[Forecast]]="10/03/2023 Friday",Forecasts[[#This Row],[Rain]],"")</f>
        <v/>
      </c>
    </row>
    <row r="9098" spans="1:16" x14ac:dyDescent="0.25">
      <c r="A9098" t="s">
        <v>813</v>
      </c>
      <c r="B9098" s="3" t="s">
        <v>92</v>
      </c>
      <c r="C9098" s="3" t="s">
        <v>149</v>
      </c>
      <c r="D9098">
        <f>+Forecasts[[#This Row],[Max T °C]]-Forecasts[[#This Row],[Min T °C]]</f>
        <v>11</v>
      </c>
      <c r="E9098" t="s">
        <v>110</v>
      </c>
      <c r="F9098" s="4" t="s">
        <v>92</v>
      </c>
      <c r="G9098" s="4">
        <v>9</v>
      </c>
      <c r="H9098" s="4" t="s">
        <v>116</v>
      </c>
      <c r="I9098" s="4" t="s">
        <v>75</v>
      </c>
      <c r="J9098" t="s">
        <v>4</v>
      </c>
      <c r="K9098" s="4" t="s">
        <v>465</v>
      </c>
      <c r="L9098" s="4" t="s">
        <v>540</v>
      </c>
      <c r="M9098">
        <f>+HOUR(Forecasts[[#This Row],[Sunset]]) *60 +MINUTE(Forecasts[[#This Row],[Sunset]]) - HOUR(Forecasts[[#This Row],[Sunrise]]) *60 - MINUTE(Forecasts[[#This Row],[Sunrise]])</f>
        <v>693</v>
      </c>
      <c r="N9098" t="s">
        <v>840</v>
      </c>
      <c r="P9098" t="str">
        <f>+IF(Forecasts[[#This Row],[Forecast]]="10/03/2023 Friday",Forecasts[[#This Row],[Rain]],"")</f>
        <v/>
      </c>
    </row>
    <row r="9099" spans="1:16" x14ac:dyDescent="0.25">
      <c r="A9099" t="s">
        <v>811</v>
      </c>
      <c r="B9099" s="3" t="s">
        <v>90</v>
      </c>
      <c r="C9099" s="3" t="s">
        <v>125</v>
      </c>
      <c r="D9099">
        <f>+Forecasts[[#This Row],[Max T °C]]-Forecasts[[#This Row],[Min T °C]]</f>
        <v>11</v>
      </c>
      <c r="E9099" t="s">
        <v>144</v>
      </c>
      <c r="F9099" s="4" t="s">
        <v>83</v>
      </c>
      <c r="G9099" s="4">
        <v>11</v>
      </c>
      <c r="H9099" s="4" t="s">
        <v>30</v>
      </c>
      <c r="I9099" s="4" t="s">
        <v>75</v>
      </c>
      <c r="J9099" t="s">
        <v>4</v>
      </c>
      <c r="K9099" s="4" t="s">
        <v>468</v>
      </c>
      <c r="L9099" s="4" t="s">
        <v>548</v>
      </c>
      <c r="M9099">
        <f>+HOUR(Forecasts[[#This Row],[Sunset]]) *60 +MINUTE(Forecasts[[#This Row],[Sunset]]) - HOUR(Forecasts[[#This Row],[Sunrise]]) *60 - MINUTE(Forecasts[[#This Row],[Sunrise]])</f>
        <v>691</v>
      </c>
      <c r="N9099" t="s">
        <v>840</v>
      </c>
      <c r="P9099" t="str">
        <f>+IF(Forecasts[[#This Row],[Forecast]]="10/03/2023 Friday",Forecasts[[#This Row],[Rain]],"")</f>
        <v/>
      </c>
    </row>
    <row r="9100" spans="1:16" x14ac:dyDescent="0.25">
      <c r="A9100" t="s">
        <v>809</v>
      </c>
      <c r="B9100" s="3" t="s">
        <v>90</v>
      </c>
      <c r="C9100" s="3" t="s">
        <v>125</v>
      </c>
      <c r="D9100">
        <f>+Forecasts[[#This Row],[Max T °C]]-Forecasts[[#This Row],[Min T °C]]</f>
        <v>11</v>
      </c>
      <c r="E9100" t="s">
        <v>115</v>
      </c>
      <c r="F9100" s="4" t="s">
        <v>403</v>
      </c>
      <c r="G9100" s="4">
        <v>12</v>
      </c>
      <c r="H9100" s="4" t="s">
        <v>35</v>
      </c>
      <c r="I9100" s="4" t="s">
        <v>99</v>
      </c>
      <c r="J9100" t="s">
        <v>4</v>
      </c>
      <c r="K9100" s="4" t="s">
        <v>468</v>
      </c>
      <c r="L9100" s="4" t="s">
        <v>548</v>
      </c>
      <c r="M9100">
        <f>+HOUR(Forecasts[[#This Row],[Sunset]]) *60 +MINUTE(Forecasts[[#This Row],[Sunset]]) - HOUR(Forecasts[[#This Row],[Sunrise]]) *60 - MINUTE(Forecasts[[#This Row],[Sunrise]])</f>
        <v>691</v>
      </c>
      <c r="N9100" t="s">
        <v>840</v>
      </c>
      <c r="P9100" t="str">
        <f>+IF(Forecasts[[#This Row],[Forecast]]="10/03/2023 Friday",Forecasts[[#This Row],[Rain]],"")</f>
        <v/>
      </c>
    </row>
    <row r="9101" spans="1:16" x14ac:dyDescent="0.25">
      <c r="A9101" t="s">
        <v>807</v>
      </c>
      <c r="B9101" s="3" t="s">
        <v>90</v>
      </c>
      <c r="C9101" s="3" t="s">
        <v>125</v>
      </c>
      <c r="D9101">
        <f>+Forecasts[[#This Row],[Max T °C]]-Forecasts[[#This Row],[Min T °C]]</f>
        <v>11</v>
      </c>
      <c r="E9101" t="s">
        <v>7</v>
      </c>
      <c r="F9101" s="4" t="s">
        <v>775</v>
      </c>
      <c r="G9101" s="4">
        <v>8</v>
      </c>
      <c r="H9101" s="4" t="s">
        <v>56</v>
      </c>
      <c r="I9101" s="4" t="s">
        <v>168</v>
      </c>
      <c r="J9101" t="s">
        <v>4</v>
      </c>
      <c r="K9101" s="4" t="s">
        <v>468</v>
      </c>
      <c r="L9101" s="4" t="s">
        <v>560</v>
      </c>
      <c r="M9101">
        <f>+HOUR(Forecasts[[#This Row],[Sunset]]) *60 +MINUTE(Forecasts[[#This Row],[Sunset]]) - HOUR(Forecasts[[#This Row],[Sunrise]]) *60 - MINUTE(Forecasts[[#This Row],[Sunrise]])</f>
        <v>690</v>
      </c>
      <c r="N9101" t="s">
        <v>840</v>
      </c>
      <c r="P9101" t="str">
        <f>+IF(Forecasts[[#This Row],[Forecast]]="10/03/2023 Friday",Forecasts[[#This Row],[Rain]],"")</f>
        <v/>
      </c>
    </row>
    <row r="9102" spans="1:16" x14ac:dyDescent="0.25">
      <c r="A9102" t="s">
        <v>803</v>
      </c>
      <c r="B9102" s="3" t="s">
        <v>92</v>
      </c>
      <c r="C9102" s="3" t="s">
        <v>125</v>
      </c>
      <c r="D9102">
        <f>+Forecasts[[#This Row],[Max T °C]]-Forecasts[[#This Row],[Min T °C]]</f>
        <v>10</v>
      </c>
      <c r="E9102" t="s">
        <v>843</v>
      </c>
      <c r="F9102" s="4" t="s">
        <v>842</v>
      </c>
      <c r="G9102" s="4">
        <v>18</v>
      </c>
      <c r="H9102" s="4" t="s">
        <v>644</v>
      </c>
      <c r="I9102" s="4" t="s">
        <v>841</v>
      </c>
      <c r="J9102">
        <v>11.2</v>
      </c>
      <c r="K9102" s="4" t="s">
        <v>473</v>
      </c>
      <c r="L9102" s="4" t="s">
        <v>560</v>
      </c>
      <c r="M9102">
        <f>+HOUR(Forecasts[[#This Row],[Sunset]]) *60 +MINUTE(Forecasts[[#This Row],[Sunset]]) - HOUR(Forecasts[[#This Row],[Sunrise]]) *60 - MINUTE(Forecasts[[#This Row],[Sunrise]])</f>
        <v>689</v>
      </c>
      <c r="N9102" t="s">
        <v>840</v>
      </c>
      <c r="P9102" t="str">
        <f>+IF(Forecasts[[#This Row],[Forecast]]="10/03/2023 Friday",Forecasts[[#This Row],[Rain]],"")</f>
        <v/>
      </c>
    </row>
    <row r="9103" spans="1:16" x14ac:dyDescent="0.25">
      <c r="A9103" t="s">
        <v>839</v>
      </c>
      <c r="B9103" s="3" t="s">
        <v>73</v>
      </c>
      <c r="C9103" s="3" t="s">
        <v>98</v>
      </c>
      <c r="D9103">
        <f>+Forecasts[[#This Row],[Max T °C]]-Forecasts[[#This Row],[Min T °C]]</f>
        <v>5</v>
      </c>
      <c r="E9103" t="s">
        <v>162</v>
      </c>
      <c r="F9103" s="4" t="s">
        <v>87</v>
      </c>
      <c r="G9103" s="4">
        <v>19</v>
      </c>
      <c r="H9103" s="4" t="s">
        <v>31</v>
      </c>
      <c r="I9103" s="4" t="s">
        <v>104</v>
      </c>
      <c r="J9103" t="s">
        <v>4</v>
      </c>
      <c r="K9103" s="4" t="s">
        <v>456</v>
      </c>
      <c r="L9103" s="4" t="s">
        <v>448</v>
      </c>
      <c r="M9103">
        <f>+HOUR(Forecasts[[#This Row],[Sunset]]) *60 +MINUTE(Forecasts[[#This Row],[Sunset]]) - HOUR(Forecasts[[#This Row],[Sunrise]]) *60 - MINUTE(Forecasts[[#This Row],[Sunrise]])</f>
        <v>702</v>
      </c>
      <c r="N9103" t="s">
        <v>836</v>
      </c>
      <c r="P9103" t="str">
        <f>+IF(Forecasts[[#This Row],[Forecast]]="10/03/2023 Friday",Forecasts[[#This Row],[Rain]],"")</f>
        <v/>
      </c>
    </row>
    <row r="9104" spans="1:16" x14ac:dyDescent="0.25">
      <c r="A9104" t="s">
        <v>835</v>
      </c>
      <c r="B9104" s="3" t="s">
        <v>92</v>
      </c>
      <c r="C9104" s="3" t="s">
        <v>58</v>
      </c>
      <c r="D9104">
        <f>+Forecasts[[#This Row],[Max T °C]]-Forecasts[[#This Row],[Min T °C]]</f>
        <v>8</v>
      </c>
      <c r="E9104" t="s">
        <v>162</v>
      </c>
      <c r="F9104" s="4" t="s">
        <v>92</v>
      </c>
      <c r="G9104" s="4">
        <v>16</v>
      </c>
      <c r="H9104" s="4" t="s">
        <v>158</v>
      </c>
      <c r="I9104" s="4" t="s">
        <v>61</v>
      </c>
      <c r="J9104" t="s">
        <v>4</v>
      </c>
      <c r="K9104" s="4" t="s">
        <v>456</v>
      </c>
      <c r="L9104" s="4" t="s">
        <v>464</v>
      </c>
      <c r="M9104">
        <f>+HOUR(Forecasts[[#This Row],[Sunset]]) *60 +MINUTE(Forecasts[[#This Row],[Sunset]]) - HOUR(Forecasts[[#This Row],[Sunrise]]) *60 - MINUTE(Forecasts[[#This Row],[Sunrise]])</f>
        <v>701</v>
      </c>
      <c r="N9104" t="s">
        <v>836</v>
      </c>
      <c r="P9104" t="str">
        <f>+IF(Forecasts[[#This Row],[Forecast]]="10/03/2023 Friday",Forecasts[[#This Row],[Rain]],"")</f>
        <v/>
      </c>
    </row>
    <row r="9105" spans="1:16" x14ac:dyDescent="0.25">
      <c r="A9105" t="s">
        <v>832</v>
      </c>
      <c r="B9105" s="3" t="s">
        <v>57</v>
      </c>
      <c r="C9105" s="3" t="s">
        <v>58</v>
      </c>
      <c r="D9105">
        <f>+Forecasts[[#This Row],[Max T °C]]-Forecasts[[#This Row],[Min T °C]]</f>
        <v>6</v>
      </c>
      <c r="E9105" t="s">
        <v>830</v>
      </c>
      <c r="F9105" s="4" t="s">
        <v>87</v>
      </c>
      <c r="G9105" s="4">
        <v>21</v>
      </c>
      <c r="H9105" s="4" t="s">
        <v>36</v>
      </c>
      <c r="I9105" s="4" t="s">
        <v>127</v>
      </c>
      <c r="J9105">
        <v>0.6</v>
      </c>
      <c r="K9105" s="4" t="s">
        <v>456</v>
      </c>
      <c r="L9105" s="4" t="s">
        <v>480</v>
      </c>
      <c r="M9105">
        <f>+HOUR(Forecasts[[#This Row],[Sunset]]) *60 +MINUTE(Forecasts[[#This Row],[Sunset]]) - HOUR(Forecasts[[#This Row],[Sunrise]]) *60 - MINUTE(Forecasts[[#This Row],[Sunrise]])</f>
        <v>700</v>
      </c>
      <c r="N9105" t="s">
        <v>836</v>
      </c>
      <c r="P9105" t="str">
        <f>+IF(Forecasts[[#This Row],[Forecast]]="10/03/2023 Friday",Forecasts[[#This Row],[Rain]],"")</f>
        <v/>
      </c>
    </row>
    <row r="9106" spans="1:16" x14ac:dyDescent="0.25">
      <c r="A9106" t="s">
        <v>828</v>
      </c>
      <c r="B9106" s="3" t="s">
        <v>34</v>
      </c>
      <c r="C9106" s="3" t="s">
        <v>98</v>
      </c>
      <c r="D9106">
        <f>+Forecasts[[#This Row],[Max T °C]]-Forecasts[[#This Row],[Min T °C]]</f>
        <v>2</v>
      </c>
      <c r="E9106" t="s">
        <v>838</v>
      </c>
      <c r="F9106" s="4" t="s">
        <v>73</v>
      </c>
      <c r="G9106" s="4">
        <v>18</v>
      </c>
      <c r="H9106" s="4" t="s">
        <v>429</v>
      </c>
      <c r="I9106" s="4" t="s">
        <v>120</v>
      </c>
      <c r="J9106">
        <v>10</v>
      </c>
      <c r="K9106" s="4" t="s">
        <v>459</v>
      </c>
      <c r="L9106" s="4" t="s">
        <v>497</v>
      </c>
      <c r="M9106">
        <f>+HOUR(Forecasts[[#This Row],[Sunset]]) *60 +MINUTE(Forecasts[[#This Row],[Sunset]]) - HOUR(Forecasts[[#This Row],[Sunrise]]) *60 - MINUTE(Forecasts[[#This Row],[Sunrise]])</f>
        <v>698</v>
      </c>
      <c r="N9106" t="s">
        <v>836</v>
      </c>
      <c r="P9106" t="str">
        <f>+IF(Forecasts[[#This Row],[Forecast]]="10/03/2023 Friday",Forecasts[[#This Row],[Rain]],"")</f>
        <v/>
      </c>
    </row>
    <row r="9107" spans="1:16" x14ac:dyDescent="0.25">
      <c r="A9107" t="s">
        <v>825</v>
      </c>
      <c r="B9107" s="3" t="s">
        <v>34</v>
      </c>
      <c r="C9107" s="3" t="s">
        <v>58</v>
      </c>
      <c r="D9107">
        <f>+Forecasts[[#This Row],[Max T °C]]-Forecasts[[#This Row],[Min T °C]]</f>
        <v>4</v>
      </c>
      <c r="E9107" t="s">
        <v>11</v>
      </c>
      <c r="F9107" s="4" t="s">
        <v>32</v>
      </c>
      <c r="G9107" s="4">
        <v>24</v>
      </c>
      <c r="H9107" s="4" t="s">
        <v>86</v>
      </c>
      <c r="I9107" s="4" t="s">
        <v>651</v>
      </c>
      <c r="J9107">
        <v>25.7</v>
      </c>
      <c r="K9107" s="4" t="s">
        <v>459</v>
      </c>
      <c r="L9107" s="4" t="s">
        <v>497</v>
      </c>
      <c r="M9107">
        <f>+HOUR(Forecasts[[#This Row],[Sunset]]) *60 +MINUTE(Forecasts[[#This Row],[Sunset]]) - HOUR(Forecasts[[#This Row],[Sunrise]]) *60 - MINUTE(Forecasts[[#This Row],[Sunrise]])</f>
        <v>698</v>
      </c>
      <c r="N9107" t="s">
        <v>836</v>
      </c>
      <c r="P9107" t="str">
        <f>+IF(Forecasts[[#This Row],[Forecast]]="10/03/2023 Friday",Forecasts[[#This Row],[Rain]],"")</f>
        <v/>
      </c>
    </row>
    <row r="9108" spans="1:16" x14ac:dyDescent="0.25">
      <c r="A9108" t="s">
        <v>822</v>
      </c>
      <c r="B9108" s="3" t="s">
        <v>57</v>
      </c>
      <c r="C9108" s="3" t="s">
        <v>125</v>
      </c>
      <c r="D9108">
        <f>+Forecasts[[#This Row],[Max T °C]]-Forecasts[[#This Row],[Min T °C]]</f>
        <v>8</v>
      </c>
      <c r="E9108" t="s">
        <v>151</v>
      </c>
      <c r="F9108" s="4" t="s">
        <v>73</v>
      </c>
      <c r="G9108" s="4">
        <v>10</v>
      </c>
      <c r="H9108" s="4" t="s">
        <v>39</v>
      </c>
      <c r="I9108" s="4" t="s">
        <v>94</v>
      </c>
      <c r="J9108">
        <v>1.1000000000000001</v>
      </c>
      <c r="K9108" s="4" t="s">
        <v>459</v>
      </c>
      <c r="L9108" s="4" t="s">
        <v>511</v>
      </c>
      <c r="M9108">
        <f>+HOUR(Forecasts[[#This Row],[Sunset]]) *60 +MINUTE(Forecasts[[#This Row],[Sunset]]) - HOUR(Forecasts[[#This Row],[Sunrise]]) *60 - MINUTE(Forecasts[[#This Row],[Sunrise]])</f>
        <v>697</v>
      </c>
      <c r="N9108" t="s">
        <v>836</v>
      </c>
      <c r="P9108" t="str">
        <f>+IF(Forecasts[[#This Row],[Forecast]]="10/03/2023 Friday",Forecasts[[#This Row],[Rain]],"")</f>
        <v/>
      </c>
    </row>
    <row r="9109" spans="1:16" x14ac:dyDescent="0.25">
      <c r="A9109" t="s">
        <v>820</v>
      </c>
      <c r="B9109" s="3" t="s">
        <v>32</v>
      </c>
      <c r="C9109" s="3" t="s">
        <v>125</v>
      </c>
      <c r="D9109">
        <f>+Forecasts[[#This Row],[Max T °C]]-Forecasts[[#This Row],[Min T °C]]</f>
        <v>7</v>
      </c>
      <c r="E9109" t="s">
        <v>171</v>
      </c>
      <c r="F9109" s="4" t="s">
        <v>57</v>
      </c>
      <c r="G9109" s="4">
        <v>8</v>
      </c>
      <c r="H9109" s="4" t="s">
        <v>85</v>
      </c>
      <c r="I9109" s="4" t="s">
        <v>108</v>
      </c>
      <c r="J9109" t="s">
        <v>4</v>
      </c>
      <c r="K9109" s="4" t="s">
        <v>459</v>
      </c>
      <c r="L9109" s="4" t="s">
        <v>519</v>
      </c>
      <c r="M9109">
        <f>+HOUR(Forecasts[[#This Row],[Sunset]]) *60 +MINUTE(Forecasts[[#This Row],[Sunset]]) - HOUR(Forecasts[[#This Row],[Sunrise]]) *60 - MINUTE(Forecasts[[#This Row],[Sunrise]])</f>
        <v>696</v>
      </c>
      <c r="N9109" t="s">
        <v>836</v>
      </c>
      <c r="P9109" t="str">
        <f>+IF(Forecasts[[#This Row],[Forecast]]="10/03/2023 Friday",Forecasts[[#This Row],[Rain]],"")</f>
        <v/>
      </c>
    </row>
    <row r="9110" spans="1:16" x14ac:dyDescent="0.25">
      <c r="A9110" t="s">
        <v>818</v>
      </c>
      <c r="B9110" s="3" t="s">
        <v>57</v>
      </c>
      <c r="C9110" s="3" t="s">
        <v>149</v>
      </c>
      <c r="D9110">
        <f>+Forecasts[[#This Row],[Max T °C]]-Forecasts[[#This Row],[Min T °C]]</f>
        <v>9</v>
      </c>
      <c r="E9110" t="s">
        <v>145</v>
      </c>
      <c r="F9110" s="4" t="s">
        <v>57</v>
      </c>
      <c r="G9110" s="4">
        <v>9</v>
      </c>
      <c r="H9110" s="4" t="s">
        <v>78</v>
      </c>
      <c r="I9110" s="4" t="s">
        <v>104</v>
      </c>
      <c r="J9110" t="s">
        <v>4</v>
      </c>
      <c r="K9110" s="4" t="s">
        <v>465</v>
      </c>
      <c r="L9110" s="4" t="s">
        <v>519</v>
      </c>
      <c r="M9110">
        <f>+HOUR(Forecasts[[#This Row],[Sunset]]) *60 +MINUTE(Forecasts[[#This Row],[Sunset]]) - HOUR(Forecasts[[#This Row],[Sunrise]]) *60 - MINUTE(Forecasts[[#This Row],[Sunrise]])</f>
        <v>695</v>
      </c>
      <c r="N9110" t="s">
        <v>836</v>
      </c>
      <c r="P9110" t="str">
        <f>+IF(Forecasts[[#This Row],[Forecast]]="10/03/2023 Friday",Forecasts[[#This Row],[Rain]],"")</f>
        <v/>
      </c>
    </row>
    <row r="9111" spans="1:16" x14ac:dyDescent="0.25">
      <c r="A9111" t="s">
        <v>815</v>
      </c>
      <c r="B9111" s="3" t="s">
        <v>73</v>
      </c>
      <c r="C9111" s="3" t="s">
        <v>149</v>
      </c>
      <c r="D9111">
        <f>+Forecasts[[#This Row],[Max T °C]]-Forecasts[[#This Row],[Min T °C]]</f>
        <v>10</v>
      </c>
      <c r="E9111" t="s">
        <v>110</v>
      </c>
      <c r="F9111" s="4" t="s">
        <v>73</v>
      </c>
      <c r="G9111" s="4">
        <v>10</v>
      </c>
      <c r="H9111" s="4" t="s">
        <v>158</v>
      </c>
      <c r="I9111" s="4" t="s">
        <v>75</v>
      </c>
      <c r="J9111" t="s">
        <v>4</v>
      </c>
      <c r="K9111" s="4" t="s">
        <v>465</v>
      </c>
      <c r="L9111" s="4" t="s">
        <v>531</v>
      </c>
      <c r="M9111">
        <f>+HOUR(Forecasts[[#This Row],[Sunset]]) *60 +MINUTE(Forecasts[[#This Row],[Sunset]]) - HOUR(Forecasts[[#This Row],[Sunrise]]) *60 - MINUTE(Forecasts[[#This Row],[Sunrise]])</f>
        <v>694</v>
      </c>
      <c r="N9111" t="s">
        <v>836</v>
      </c>
      <c r="P9111" t="str">
        <f>+IF(Forecasts[[#This Row],[Forecast]]="10/03/2023 Friday",Forecasts[[#This Row],[Rain]],"")</f>
        <v/>
      </c>
    </row>
    <row r="9112" spans="1:16" x14ac:dyDescent="0.25">
      <c r="A9112" t="s">
        <v>813</v>
      </c>
      <c r="B9112" s="3" t="s">
        <v>57</v>
      </c>
      <c r="C9112" s="3" t="s">
        <v>153</v>
      </c>
      <c r="D9112">
        <f>+Forecasts[[#This Row],[Max T °C]]-Forecasts[[#This Row],[Min T °C]]</f>
        <v>10</v>
      </c>
      <c r="E9112" t="s">
        <v>115</v>
      </c>
      <c r="F9112" s="4" t="s">
        <v>73</v>
      </c>
      <c r="G9112" s="4">
        <v>10</v>
      </c>
      <c r="H9112" s="4" t="s">
        <v>109</v>
      </c>
      <c r="I9112" s="4" t="s">
        <v>100</v>
      </c>
      <c r="J9112" t="s">
        <v>4</v>
      </c>
      <c r="K9112" s="4" t="s">
        <v>465</v>
      </c>
      <c r="L9112" s="4" t="s">
        <v>540</v>
      </c>
      <c r="M9112">
        <f>+HOUR(Forecasts[[#This Row],[Sunset]]) *60 +MINUTE(Forecasts[[#This Row],[Sunset]]) - HOUR(Forecasts[[#This Row],[Sunrise]]) *60 - MINUTE(Forecasts[[#This Row],[Sunrise]])</f>
        <v>693</v>
      </c>
      <c r="N9112" t="s">
        <v>836</v>
      </c>
      <c r="P9112" t="str">
        <f>+IF(Forecasts[[#This Row],[Forecast]]="10/03/2023 Friday",Forecasts[[#This Row],[Rain]],"")</f>
        <v/>
      </c>
    </row>
    <row r="9113" spans="1:16" x14ac:dyDescent="0.25">
      <c r="A9113" t="s">
        <v>811</v>
      </c>
      <c r="B9113" s="3" t="s">
        <v>73</v>
      </c>
      <c r="C9113" s="3" t="s">
        <v>149</v>
      </c>
      <c r="D9113">
        <f>+Forecasts[[#This Row],[Max T °C]]-Forecasts[[#This Row],[Min T °C]]</f>
        <v>10</v>
      </c>
      <c r="E9113" t="s">
        <v>145</v>
      </c>
      <c r="F9113" s="4" t="s">
        <v>92</v>
      </c>
      <c r="G9113" s="4">
        <v>20</v>
      </c>
      <c r="H9113" s="4" t="s">
        <v>45</v>
      </c>
      <c r="I9113" s="4" t="s">
        <v>100</v>
      </c>
      <c r="J9113" t="s">
        <v>4</v>
      </c>
      <c r="K9113" s="4" t="s">
        <v>468</v>
      </c>
      <c r="L9113" s="4" t="s">
        <v>548</v>
      </c>
      <c r="M9113">
        <f>+HOUR(Forecasts[[#This Row],[Sunset]]) *60 +MINUTE(Forecasts[[#This Row],[Sunset]]) - HOUR(Forecasts[[#This Row],[Sunrise]]) *60 - MINUTE(Forecasts[[#This Row],[Sunrise]])</f>
        <v>691</v>
      </c>
      <c r="N9113" t="s">
        <v>836</v>
      </c>
      <c r="P9113" t="str">
        <f>+IF(Forecasts[[#This Row],[Forecast]]="10/03/2023 Friday",Forecasts[[#This Row],[Rain]],"")</f>
        <v/>
      </c>
    </row>
    <row r="9114" spans="1:16" x14ac:dyDescent="0.25">
      <c r="A9114" t="s">
        <v>809</v>
      </c>
      <c r="B9114" s="3" t="s">
        <v>73</v>
      </c>
      <c r="C9114" s="3" t="s">
        <v>149</v>
      </c>
      <c r="D9114">
        <f>+Forecasts[[#This Row],[Max T °C]]-Forecasts[[#This Row],[Min T °C]]</f>
        <v>10</v>
      </c>
      <c r="E9114" t="s">
        <v>9</v>
      </c>
      <c r="F9114" s="4" t="s">
        <v>73</v>
      </c>
      <c r="G9114" s="4">
        <v>27</v>
      </c>
      <c r="H9114" s="4" t="s">
        <v>72</v>
      </c>
      <c r="I9114" s="4" t="s">
        <v>168</v>
      </c>
      <c r="J9114" t="s">
        <v>4</v>
      </c>
      <c r="K9114" s="4" t="s">
        <v>468</v>
      </c>
      <c r="L9114" s="4" t="s">
        <v>548</v>
      </c>
      <c r="M9114">
        <f>+HOUR(Forecasts[[#This Row],[Sunset]]) *60 +MINUTE(Forecasts[[#This Row],[Sunset]]) - HOUR(Forecasts[[#This Row],[Sunrise]]) *60 - MINUTE(Forecasts[[#This Row],[Sunrise]])</f>
        <v>691</v>
      </c>
      <c r="N9114" t="s">
        <v>836</v>
      </c>
      <c r="P9114" t="str">
        <f>+IF(Forecasts[[#This Row],[Forecast]]="10/03/2023 Friday",Forecasts[[#This Row],[Rain]],"")</f>
        <v/>
      </c>
    </row>
    <row r="9115" spans="1:16" x14ac:dyDescent="0.25">
      <c r="A9115" t="s">
        <v>807</v>
      </c>
      <c r="B9115" s="3" t="s">
        <v>57</v>
      </c>
      <c r="C9115" s="3" t="s">
        <v>149</v>
      </c>
      <c r="D9115">
        <f>+Forecasts[[#This Row],[Max T °C]]-Forecasts[[#This Row],[Min T °C]]</f>
        <v>9</v>
      </c>
      <c r="E9115" t="s">
        <v>110</v>
      </c>
      <c r="F9115" s="4" t="s">
        <v>73</v>
      </c>
      <c r="G9115" s="4">
        <v>26</v>
      </c>
      <c r="H9115" s="4" t="s">
        <v>109</v>
      </c>
      <c r="I9115" s="4" t="s">
        <v>75</v>
      </c>
      <c r="J9115" t="s">
        <v>4</v>
      </c>
      <c r="K9115" s="4" t="s">
        <v>468</v>
      </c>
      <c r="L9115" s="4" t="s">
        <v>560</v>
      </c>
      <c r="M9115">
        <f>+HOUR(Forecasts[[#This Row],[Sunset]]) *60 +MINUTE(Forecasts[[#This Row],[Sunset]]) - HOUR(Forecasts[[#This Row],[Sunrise]]) *60 - MINUTE(Forecasts[[#This Row],[Sunrise]])</f>
        <v>690</v>
      </c>
      <c r="N9115" t="s">
        <v>836</v>
      </c>
      <c r="P9115" t="str">
        <f>+IF(Forecasts[[#This Row],[Forecast]]="10/03/2023 Friday",Forecasts[[#This Row],[Rain]],"")</f>
        <v/>
      </c>
    </row>
    <row r="9116" spans="1:16" x14ac:dyDescent="0.25">
      <c r="A9116" t="s">
        <v>803</v>
      </c>
      <c r="B9116" s="3" t="s">
        <v>57</v>
      </c>
      <c r="C9116" s="3" t="s">
        <v>149</v>
      </c>
      <c r="D9116">
        <f>+Forecasts[[#This Row],[Max T °C]]-Forecasts[[#This Row],[Min T °C]]</f>
        <v>9</v>
      </c>
      <c r="E9116" t="s">
        <v>162</v>
      </c>
      <c r="F9116" s="4" t="s">
        <v>57</v>
      </c>
      <c r="G9116" s="4">
        <v>25</v>
      </c>
      <c r="H9116" s="4" t="s">
        <v>85</v>
      </c>
      <c r="I9116" s="4" t="s">
        <v>78</v>
      </c>
      <c r="J9116">
        <v>0.9</v>
      </c>
      <c r="K9116" s="4" t="s">
        <v>473</v>
      </c>
      <c r="L9116" s="4" t="s">
        <v>560</v>
      </c>
      <c r="M9116">
        <f>+HOUR(Forecasts[[#This Row],[Sunset]]) *60 +MINUTE(Forecasts[[#This Row],[Sunset]]) - HOUR(Forecasts[[#This Row],[Sunrise]]) *60 - MINUTE(Forecasts[[#This Row],[Sunrise]])</f>
        <v>689</v>
      </c>
      <c r="N9116" t="s">
        <v>836</v>
      </c>
      <c r="P9116" t="str">
        <f>+IF(Forecasts[[#This Row],[Forecast]]="10/03/2023 Friday",Forecasts[[#This Row],[Rain]],"")</f>
        <v/>
      </c>
    </row>
    <row r="9117" spans="1:16" x14ac:dyDescent="0.25">
      <c r="A9117" t="s">
        <v>801</v>
      </c>
      <c r="B9117" s="3" t="s">
        <v>57</v>
      </c>
      <c r="C9117" s="3" t="s">
        <v>149</v>
      </c>
      <c r="D9117">
        <f>+Forecasts[[#This Row],[Max T °C]]-Forecasts[[#This Row],[Min T °C]]</f>
        <v>9</v>
      </c>
      <c r="E9117" t="s">
        <v>837</v>
      </c>
      <c r="F9117" s="4" t="s">
        <v>73</v>
      </c>
      <c r="G9117" s="4">
        <v>20</v>
      </c>
      <c r="H9117" s="4" t="s">
        <v>86</v>
      </c>
      <c r="I9117" s="4" t="s">
        <v>180</v>
      </c>
      <c r="J9117">
        <v>1.9</v>
      </c>
      <c r="K9117" s="4" t="s">
        <v>473</v>
      </c>
      <c r="L9117" s="4" t="s">
        <v>565</v>
      </c>
      <c r="M9117">
        <f>+HOUR(Forecasts[[#This Row],[Sunset]]) *60 +MINUTE(Forecasts[[#This Row],[Sunset]]) - HOUR(Forecasts[[#This Row],[Sunrise]]) *60 - MINUTE(Forecasts[[#This Row],[Sunrise]])</f>
        <v>688</v>
      </c>
      <c r="N9117" t="s">
        <v>836</v>
      </c>
      <c r="P9117" t="str">
        <f>+IF(Forecasts[[#This Row],[Forecast]]="10/03/2023 Friday",Forecasts[[#This Row],[Rain]],"")</f>
        <v/>
      </c>
    </row>
    <row r="9118" spans="1:16" x14ac:dyDescent="0.25">
      <c r="A9118" t="s">
        <v>835</v>
      </c>
      <c r="B9118" s="3" t="s">
        <v>92</v>
      </c>
      <c r="C9118" s="3" t="s">
        <v>58</v>
      </c>
      <c r="D9118">
        <f>+Forecasts[[#This Row],[Max T °C]]-Forecasts[[#This Row],[Min T °C]]</f>
        <v>8</v>
      </c>
      <c r="E9118" t="s">
        <v>151</v>
      </c>
      <c r="F9118" s="4" t="s">
        <v>92</v>
      </c>
      <c r="G9118" s="4">
        <v>17</v>
      </c>
      <c r="H9118" s="4" t="s">
        <v>188</v>
      </c>
      <c r="I9118" s="4" t="s">
        <v>108</v>
      </c>
      <c r="J9118" t="s">
        <v>4</v>
      </c>
      <c r="K9118" s="4" t="s">
        <v>456</v>
      </c>
      <c r="L9118" s="4" t="s">
        <v>464</v>
      </c>
      <c r="M9118">
        <f>+HOUR(Forecasts[[#This Row],[Sunset]]) *60 +MINUTE(Forecasts[[#This Row],[Sunset]]) - HOUR(Forecasts[[#This Row],[Sunrise]]) *60 - MINUTE(Forecasts[[#This Row],[Sunrise]])</f>
        <v>701</v>
      </c>
      <c r="N9118" t="s">
        <v>833</v>
      </c>
      <c r="P9118" t="str">
        <f>+IF(Forecasts[[#This Row],[Forecast]]="10/03/2023 Friday",Forecasts[[#This Row],[Rain]],"")</f>
        <v/>
      </c>
    </row>
    <row r="9119" spans="1:16" x14ac:dyDescent="0.25">
      <c r="A9119" t="s">
        <v>832</v>
      </c>
      <c r="B9119" s="3" t="s">
        <v>57</v>
      </c>
      <c r="C9119" s="3" t="s">
        <v>58</v>
      </c>
      <c r="D9119">
        <f>+Forecasts[[#This Row],[Max T °C]]-Forecasts[[#This Row],[Min T °C]]</f>
        <v>6</v>
      </c>
      <c r="E9119" t="s">
        <v>830</v>
      </c>
      <c r="F9119" s="4" t="s">
        <v>90</v>
      </c>
      <c r="G9119" s="4">
        <v>22</v>
      </c>
      <c r="H9119" s="4" t="s">
        <v>86</v>
      </c>
      <c r="I9119" s="4" t="s">
        <v>127</v>
      </c>
      <c r="J9119">
        <v>0.4</v>
      </c>
      <c r="K9119" s="4" t="s">
        <v>456</v>
      </c>
      <c r="L9119" s="4" t="s">
        <v>480</v>
      </c>
      <c r="M9119">
        <f>+HOUR(Forecasts[[#This Row],[Sunset]]) *60 +MINUTE(Forecasts[[#This Row],[Sunset]]) - HOUR(Forecasts[[#This Row],[Sunrise]]) *60 - MINUTE(Forecasts[[#This Row],[Sunrise]])</f>
        <v>700</v>
      </c>
      <c r="N9119" t="s">
        <v>833</v>
      </c>
      <c r="P9119" t="str">
        <f>+IF(Forecasts[[#This Row],[Forecast]]="10/03/2023 Friday",Forecasts[[#This Row],[Rain]],"")</f>
        <v/>
      </c>
    </row>
    <row r="9120" spans="1:16" x14ac:dyDescent="0.25">
      <c r="A9120" t="s">
        <v>828</v>
      </c>
      <c r="B9120" s="3" t="s">
        <v>32</v>
      </c>
      <c r="C9120" s="3" t="s">
        <v>98</v>
      </c>
      <c r="D9120">
        <f>+Forecasts[[#This Row],[Max T °C]]-Forecasts[[#This Row],[Min T °C]]</f>
        <v>3</v>
      </c>
      <c r="E9120" t="s">
        <v>176</v>
      </c>
      <c r="F9120" s="4" t="s">
        <v>92</v>
      </c>
      <c r="G9120" s="4">
        <v>19</v>
      </c>
      <c r="H9120" s="4" t="s">
        <v>142</v>
      </c>
      <c r="I9120" s="4" t="s">
        <v>53</v>
      </c>
      <c r="J9120">
        <v>10.7</v>
      </c>
      <c r="K9120" s="4" t="s">
        <v>459</v>
      </c>
      <c r="L9120" s="4" t="s">
        <v>497</v>
      </c>
      <c r="M9120">
        <f>+HOUR(Forecasts[[#This Row],[Sunset]]) *60 +MINUTE(Forecasts[[#This Row],[Sunset]]) - HOUR(Forecasts[[#This Row],[Sunrise]]) *60 - MINUTE(Forecasts[[#This Row],[Sunrise]])</f>
        <v>698</v>
      </c>
      <c r="N9120" t="s">
        <v>833</v>
      </c>
      <c r="P9120" t="str">
        <f>+IF(Forecasts[[#This Row],[Forecast]]="10/03/2023 Friday",Forecasts[[#This Row],[Rain]],"")</f>
        <v/>
      </c>
    </row>
    <row r="9121" spans="1:16" x14ac:dyDescent="0.25">
      <c r="A9121" t="s">
        <v>825</v>
      </c>
      <c r="B9121" s="3" t="s">
        <v>41</v>
      </c>
      <c r="C9121" s="3" t="s">
        <v>58</v>
      </c>
      <c r="D9121">
        <f>+Forecasts[[#This Row],[Max T °C]]-Forecasts[[#This Row],[Min T °C]]</f>
        <v>3</v>
      </c>
      <c r="E9121" t="s">
        <v>834</v>
      </c>
      <c r="F9121" s="4" t="s">
        <v>34</v>
      </c>
      <c r="G9121" s="4">
        <v>18</v>
      </c>
      <c r="H9121" s="4" t="s">
        <v>651</v>
      </c>
      <c r="I9121" s="4" t="s">
        <v>652</v>
      </c>
      <c r="J9121">
        <v>34</v>
      </c>
      <c r="K9121" s="4" t="s">
        <v>459</v>
      </c>
      <c r="L9121" s="4" t="s">
        <v>497</v>
      </c>
      <c r="M9121">
        <f>+HOUR(Forecasts[[#This Row],[Sunset]]) *60 +MINUTE(Forecasts[[#This Row],[Sunset]]) - HOUR(Forecasts[[#This Row],[Sunrise]]) *60 - MINUTE(Forecasts[[#This Row],[Sunrise]])</f>
        <v>698</v>
      </c>
      <c r="N9121" t="s">
        <v>833</v>
      </c>
      <c r="P9121" t="str">
        <f>+IF(Forecasts[[#This Row],[Forecast]]="10/03/2023 Friday",Forecasts[[#This Row],[Rain]],"")</f>
        <v/>
      </c>
    </row>
    <row r="9122" spans="1:16" x14ac:dyDescent="0.25">
      <c r="A9122" t="s">
        <v>822</v>
      </c>
      <c r="B9122" s="3" t="s">
        <v>34</v>
      </c>
      <c r="C9122" s="3" t="s">
        <v>58</v>
      </c>
      <c r="D9122">
        <f>+Forecasts[[#This Row],[Max T °C]]-Forecasts[[#This Row],[Min T °C]]</f>
        <v>4</v>
      </c>
      <c r="E9122" t="s">
        <v>371</v>
      </c>
      <c r="F9122" s="4" t="s">
        <v>57</v>
      </c>
      <c r="G9122" s="4">
        <v>22</v>
      </c>
      <c r="H9122" s="4" t="s">
        <v>31</v>
      </c>
      <c r="I9122" s="4" t="s">
        <v>68</v>
      </c>
      <c r="J9122">
        <v>0.5</v>
      </c>
      <c r="K9122" s="4" t="s">
        <v>459</v>
      </c>
      <c r="L9122" s="4" t="s">
        <v>511</v>
      </c>
      <c r="M9122">
        <f>+HOUR(Forecasts[[#This Row],[Sunset]]) *60 +MINUTE(Forecasts[[#This Row],[Sunset]]) - HOUR(Forecasts[[#This Row],[Sunrise]]) *60 - MINUTE(Forecasts[[#This Row],[Sunrise]])</f>
        <v>697</v>
      </c>
      <c r="N9122" t="s">
        <v>833</v>
      </c>
      <c r="P9122" t="str">
        <f>+IF(Forecasts[[#This Row],[Forecast]]="10/03/2023 Friday",Forecasts[[#This Row],[Rain]],"")</f>
        <v/>
      </c>
    </row>
    <row r="9123" spans="1:16" x14ac:dyDescent="0.25">
      <c r="A9123" t="s">
        <v>820</v>
      </c>
      <c r="B9123" s="3" t="s">
        <v>32</v>
      </c>
      <c r="C9123" s="3" t="s">
        <v>63</v>
      </c>
      <c r="D9123">
        <f>+Forecasts[[#This Row],[Max T °C]]-Forecasts[[#This Row],[Min T °C]]</f>
        <v>6</v>
      </c>
      <c r="E9123" t="s">
        <v>115</v>
      </c>
      <c r="F9123" s="4" t="s">
        <v>57</v>
      </c>
      <c r="G9123" s="4">
        <v>13</v>
      </c>
      <c r="H9123" s="4" t="s">
        <v>65</v>
      </c>
      <c r="I9123" s="4" t="s">
        <v>44</v>
      </c>
      <c r="J9123">
        <v>0.4</v>
      </c>
      <c r="K9123" s="4" t="s">
        <v>459</v>
      </c>
      <c r="L9123" s="4" t="s">
        <v>519</v>
      </c>
      <c r="M9123">
        <f>+HOUR(Forecasts[[#This Row],[Sunset]]) *60 +MINUTE(Forecasts[[#This Row],[Sunset]]) - HOUR(Forecasts[[#This Row],[Sunrise]]) *60 - MINUTE(Forecasts[[#This Row],[Sunrise]])</f>
        <v>696</v>
      </c>
      <c r="N9123" t="s">
        <v>833</v>
      </c>
      <c r="P9123" t="str">
        <f>+IF(Forecasts[[#This Row],[Forecast]]="10/03/2023 Friday",Forecasts[[#This Row],[Rain]],"")</f>
        <v/>
      </c>
    </row>
    <row r="9124" spans="1:16" x14ac:dyDescent="0.25">
      <c r="A9124" t="s">
        <v>818</v>
      </c>
      <c r="B9124" s="3" t="s">
        <v>32</v>
      </c>
      <c r="C9124" s="3" t="s">
        <v>125</v>
      </c>
      <c r="D9124">
        <f>+Forecasts[[#This Row],[Max T °C]]-Forecasts[[#This Row],[Min T °C]]</f>
        <v>7</v>
      </c>
      <c r="E9124" t="s">
        <v>145</v>
      </c>
      <c r="F9124" s="4" t="s">
        <v>57</v>
      </c>
      <c r="G9124" s="4">
        <v>12</v>
      </c>
      <c r="H9124" s="4" t="s">
        <v>134</v>
      </c>
      <c r="I9124" s="4" t="s">
        <v>99</v>
      </c>
      <c r="J9124" t="s">
        <v>4</v>
      </c>
      <c r="K9124" s="4" t="s">
        <v>465</v>
      </c>
      <c r="L9124" s="4" t="s">
        <v>519</v>
      </c>
      <c r="M9124">
        <f>+HOUR(Forecasts[[#This Row],[Sunset]]) *60 +MINUTE(Forecasts[[#This Row],[Sunset]]) - HOUR(Forecasts[[#This Row],[Sunrise]]) *60 - MINUTE(Forecasts[[#This Row],[Sunrise]])</f>
        <v>695</v>
      </c>
      <c r="N9124" t="s">
        <v>833</v>
      </c>
      <c r="P9124" t="str">
        <f>+IF(Forecasts[[#This Row],[Forecast]]="10/03/2023 Friday",Forecasts[[#This Row],[Rain]],"")</f>
        <v/>
      </c>
    </row>
    <row r="9125" spans="1:16" x14ac:dyDescent="0.25">
      <c r="A9125" t="s">
        <v>815</v>
      </c>
      <c r="B9125" s="3" t="s">
        <v>32</v>
      </c>
      <c r="C9125" s="3" t="s">
        <v>149</v>
      </c>
      <c r="D9125">
        <f>+Forecasts[[#This Row],[Max T °C]]-Forecasts[[#This Row],[Min T °C]]</f>
        <v>8</v>
      </c>
      <c r="E9125" t="s">
        <v>145</v>
      </c>
      <c r="F9125" s="4" t="s">
        <v>57</v>
      </c>
      <c r="G9125" s="4">
        <v>15</v>
      </c>
      <c r="H9125" s="4" t="s">
        <v>109</v>
      </c>
      <c r="I9125" s="4" t="s">
        <v>75</v>
      </c>
      <c r="J9125" t="s">
        <v>4</v>
      </c>
      <c r="K9125" s="4" t="s">
        <v>465</v>
      </c>
      <c r="L9125" s="4" t="s">
        <v>531</v>
      </c>
      <c r="M9125">
        <f>+HOUR(Forecasts[[#This Row],[Sunset]]) *60 +MINUTE(Forecasts[[#This Row],[Sunset]]) - HOUR(Forecasts[[#This Row],[Sunrise]]) *60 - MINUTE(Forecasts[[#This Row],[Sunrise]])</f>
        <v>694</v>
      </c>
      <c r="N9125" t="s">
        <v>833</v>
      </c>
      <c r="P9125" t="str">
        <f>+IF(Forecasts[[#This Row],[Forecast]]="10/03/2023 Friday",Forecasts[[#This Row],[Rain]],"")</f>
        <v/>
      </c>
    </row>
    <row r="9126" spans="1:16" x14ac:dyDescent="0.25">
      <c r="A9126" t="s">
        <v>813</v>
      </c>
      <c r="B9126" s="3" t="s">
        <v>57</v>
      </c>
      <c r="C9126" s="3" t="s">
        <v>149</v>
      </c>
      <c r="D9126">
        <f>+Forecasts[[#This Row],[Max T °C]]-Forecasts[[#This Row],[Min T °C]]</f>
        <v>9</v>
      </c>
      <c r="E9126" t="s">
        <v>145</v>
      </c>
      <c r="F9126" s="4" t="s">
        <v>73</v>
      </c>
      <c r="G9126" s="4">
        <v>14</v>
      </c>
      <c r="H9126" s="4" t="s">
        <v>109</v>
      </c>
      <c r="I9126" s="4" t="s">
        <v>75</v>
      </c>
      <c r="J9126" t="s">
        <v>4</v>
      </c>
      <c r="K9126" s="4" t="s">
        <v>465</v>
      </c>
      <c r="L9126" s="4" t="s">
        <v>540</v>
      </c>
      <c r="M9126">
        <f>+HOUR(Forecasts[[#This Row],[Sunset]]) *60 +MINUTE(Forecasts[[#This Row],[Sunset]]) - HOUR(Forecasts[[#This Row],[Sunrise]]) *60 - MINUTE(Forecasts[[#This Row],[Sunrise]])</f>
        <v>693</v>
      </c>
      <c r="N9126" t="s">
        <v>833</v>
      </c>
      <c r="P9126" t="str">
        <f>+IF(Forecasts[[#This Row],[Forecast]]="10/03/2023 Friday",Forecasts[[#This Row],[Rain]],"")</f>
        <v/>
      </c>
    </row>
    <row r="9127" spans="1:16" x14ac:dyDescent="0.25">
      <c r="A9127" t="s">
        <v>811</v>
      </c>
      <c r="B9127" s="3" t="s">
        <v>57</v>
      </c>
      <c r="C9127" s="3" t="s">
        <v>149</v>
      </c>
      <c r="D9127">
        <f>+Forecasts[[#This Row],[Max T °C]]-Forecasts[[#This Row],[Min T °C]]</f>
        <v>9</v>
      </c>
      <c r="E9127" t="s">
        <v>145</v>
      </c>
      <c r="F9127" s="4" t="s">
        <v>92</v>
      </c>
      <c r="G9127" s="4">
        <v>21</v>
      </c>
      <c r="H9127" s="4" t="s">
        <v>40</v>
      </c>
      <c r="I9127" s="4" t="s">
        <v>113</v>
      </c>
      <c r="J9127" t="s">
        <v>4</v>
      </c>
      <c r="K9127" s="4" t="s">
        <v>468</v>
      </c>
      <c r="L9127" s="4" t="s">
        <v>548</v>
      </c>
      <c r="M9127">
        <f>+HOUR(Forecasts[[#This Row],[Sunset]]) *60 +MINUTE(Forecasts[[#This Row],[Sunset]]) - HOUR(Forecasts[[#This Row],[Sunrise]]) *60 - MINUTE(Forecasts[[#This Row],[Sunrise]])</f>
        <v>691</v>
      </c>
      <c r="N9127" t="s">
        <v>833</v>
      </c>
      <c r="P9127" t="str">
        <f>+IF(Forecasts[[#This Row],[Forecast]]="10/03/2023 Friday",Forecasts[[#This Row],[Rain]],"")</f>
        <v/>
      </c>
    </row>
    <row r="9128" spans="1:16" x14ac:dyDescent="0.25">
      <c r="A9128" t="s">
        <v>809</v>
      </c>
      <c r="B9128" s="3" t="s">
        <v>57</v>
      </c>
      <c r="C9128" s="3" t="s">
        <v>149</v>
      </c>
      <c r="D9128">
        <f>+Forecasts[[#This Row],[Max T °C]]-Forecasts[[#This Row],[Min T °C]]</f>
        <v>9</v>
      </c>
      <c r="E9128" t="s">
        <v>145</v>
      </c>
      <c r="F9128" s="4" t="s">
        <v>90</v>
      </c>
      <c r="G9128" s="4">
        <v>21</v>
      </c>
      <c r="H9128" s="4" t="s">
        <v>31</v>
      </c>
      <c r="I9128" s="4" t="s">
        <v>168</v>
      </c>
      <c r="J9128" t="s">
        <v>4</v>
      </c>
      <c r="K9128" s="4" t="s">
        <v>468</v>
      </c>
      <c r="L9128" s="4" t="s">
        <v>548</v>
      </c>
      <c r="M9128">
        <f>+HOUR(Forecasts[[#This Row],[Sunset]]) *60 +MINUTE(Forecasts[[#This Row],[Sunset]]) - HOUR(Forecasts[[#This Row],[Sunrise]]) *60 - MINUTE(Forecasts[[#This Row],[Sunrise]])</f>
        <v>691</v>
      </c>
      <c r="N9128" t="s">
        <v>833</v>
      </c>
      <c r="P9128" t="str">
        <f>+IF(Forecasts[[#This Row],[Forecast]]="10/03/2023 Friday",Forecasts[[#This Row],[Rain]],"")</f>
        <v/>
      </c>
    </row>
    <row r="9129" spans="1:16" x14ac:dyDescent="0.25">
      <c r="A9129" t="s">
        <v>807</v>
      </c>
      <c r="B9129" s="3" t="s">
        <v>57</v>
      </c>
      <c r="C9129" s="3" t="s">
        <v>149</v>
      </c>
      <c r="D9129">
        <f>+Forecasts[[#This Row],[Max T °C]]-Forecasts[[#This Row],[Min T °C]]</f>
        <v>9</v>
      </c>
      <c r="E9129" t="s">
        <v>145</v>
      </c>
      <c r="F9129" s="4" t="s">
        <v>87</v>
      </c>
      <c r="G9129" s="4">
        <v>18</v>
      </c>
      <c r="H9129" s="4" t="s">
        <v>89</v>
      </c>
      <c r="I9129" s="4" t="s">
        <v>210</v>
      </c>
      <c r="J9129" t="s">
        <v>4</v>
      </c>
      <c r="K9129" s="4" t="s">
        <v>468</v>
      </c>
      <c r="L9129" s="4" t="s">
        <v>560</v>
      </c>
      <c r="M9129">
        <f>+HOUR(Forecasts[[#This Row],[Sunset]]) *60 +MINUTE(Forecasts[[#This Row],[Sunset]]) - HOUR(Forecasts[[#This Row],[Sunrise]]) *60 - MINUTE(Forecasts[[#This Row],[Sunrise]])</f>
        <v>690</v>
      </c>
      <c r="N9129" t="s">
        <v>833</v>
      </c>
      <c r="P9129" t="str">
        <f>+IF(Forecasts[[#This Row],[Forecast]]="10/03/2023 Friday",Forecasts[[#This Row],[Rain]],"")</f>
        <v/>
      </c>
    </row>
    <row r="9130" spans="1:16" x14ac:dyDescent="0.25">
      <c r="A9130" t="s">
        <v>803</v>
      </c>
      <c r="B9130" s="3" t="s">
        <v>57</v>
      </c>
      <c r="C9130" s="3" t="s">
        <v>149</v>
      </c>
      <c r="D9130">
        <f>+Forecasts[[#This Row],[Max T °C]]-Forecasts[[#This Row],[Min T °C]]</f>
        <v>9</v>
      </c>
      <c r="E9130" t="s">
        <v>110</v>
      </c>
      <c r="F9130" s="4" t="s">
        <v>90</v>
      </c>
      <c r="G9130" s="4">
        <v>19</v>
      </c>
      <c r="H9130" s="4" t="s">
        <v>50</v>
      </c>
      <c r="I9130" s="4" t="s">
        <v>210</v>
      </c>
      <c r="J9130" t="s">
        <v>4</v>
      </c>
      <c r="K9130" s="4" t="s">
        <v>473</v>
      </c>
      <c r="L9130" s="4" t="s">
        <v>560</v>
      </c>
      <c r="M9130">
        <f>+HOUR(Forecasts[[#This Row],[Sunset]]) *60 +MINUTE(Forecasts[[#This Row],[Sunset]]) - HOUR(Forecasts[[#This Row],[Sunrise]]) *60 - MINUTE(Forecasts[[#This Row],[Sunrise]])</f>
        <v>689</v>
      </c>
      <c r="N9130" t="s">
        <v>833</v>
      </c>
      <c r="P9130" t="str">
        <f>+IF(Forecasts[[#This Row],[Forecast]]="10/03/2023 Friday",Forecasts[[#This Row],[Rain]],"")</f>
        <v/>
      </c>
    </row>
    <row r="9131" spans="1:16" x14ac:dyDescent="0.25">
      <c r="A9131" t="s">
        <v>801</v>
      </c>
      <c r="B9131" s="3" t="s">
        <v>73</v>
      </c>
      <c r="C9131" s="3" t="s">
        <v>149</v>
      </c>
      <c r="D9131">
        <f>+Forecasts[[#This Row],[Max T °C]]-Forecasts[[#This Row],[Min T °C]]</f>
        <v>10</v>
      </c>
      <c r="E9131" t="s">
        <v>105</v>
      </c>
      <c r="F9131" s="4" t="s">
        <v>87</v>
      </c>
      <c r="G9131" s="4">
        <v>17</v>
      </c>
      <c r="H9131" s="4" t="s">
        <v>36</v>
      </c>
      <c r="I9131" s="4" t="s">
        <v>168</v>
      </c>
      <c r="J9131" t="s">
        <v>4</v>
      </c>
      <c r="K9131" s="4" t="s">
        <v>473</v>
      </c>
      <c r="L9131" s="4" t="s">
        <v>565</v>
      </c>
      <c r="M9131">
        <f>+HOUR(Forecasts[[#This Row],[Sunset]]) *60 +MINUTE(Forecasts[[#This Row],[Sunset]]) - HOUR(Forecasts[[#This Row],[Sunrise]]) *60 - MINUTE(Forecasts[[#This Row],[Sunrise]])</f>
        <v>688</v>
      </c>
      <c r="N9131" t="s">
        <v>833</v>
      </c>
      <c r="P9131" t="str">
        <f>+IF(Forecasts[[#This Row],[Forecast]]="10/03/2023 Friday",Forecasts[[#This Row],[Rain]],"")</f>
        <v/>
      </c>
    </row>
    <row r="9132" spans="1:16" x14ac:dyDescent="0.25">
      <c r="A9132" t="s">
        <v>798</v>
      </c>
      <c r="B9132" s="3" t="s">
        <v>92</v>
      </c>
      <c r="C9132" s="3" t="s">
        <v>125</v>
      </c>
      <c r="D9132">
        <f>+Forecasts[[#This Row],[Max T °C]]-Forecasts[[#This Row],[Min T °C]]</f>
        <v>10</v>
      </c>
      <c r="E9132" t="s">
        <v>144</v>
      </c>
      <c r="F9132" s="4" t="s">
        <v>403</v>
      </c>
      <c r="G9132" s="4">
        <v>14</v>
      </c>
      <c r="H9132" s="4" t="s">
        <v>50</v>
      </c>
      <c r="I9132" s="4" t="s">
        <v>75</v>
      </c>
      <c r="J9132" t="s">
        <v>4</v>
      </c>
      <c r="K9132" s="4" t="s">
        <v>473</v>
      </c>
      <c r="L9132" s="4" t="s">
        <v>575</v>
      </c>
      <c r="M9132">
        <f>+HOUR(Forecasts[[#This Row],[Sunset]]) *60 +MINUTE(Forecasts[[#This Row],[Sunset]]) - HOUR(Forecasts[[#This Row],[Sunrise]]) *60 - MINUTE(Forecasts[[#This Row],[Sunrise]])</f>
        <v>687</v>
      </c>
      <c r="N9132" t="s">
        <v>833</v>
      </c>
      <c r="P9132" t="str">
        <f>+IF(Forecasts[[#This Row],[Forecast]]="10/03/2023 Friday",Forecasts[[#This Row],[Rain]],"")</f>
        <v/>
      </c>
    </row>
    <row r="9133" spans="1:16" x14ac:dyDescent="0.25">
      <c r="A9133" t="s">
        <v>832</v>
      </c>
      <c r="B9133" s="3" t="s">
        <v>57</v>
      </c>
      <c r="C9133" s="3" t="s">
        <v>58</v>
      </c>
      <c r="D9133">
        <f>+Forecasts[[#This Row],[Max T °C]]-Forecasts[[#This Row],[Min T °C]]</f>
        <v>6</v>
      </c>
      <c r="E9133" t="s">
        <v>830</v>
      </c>
      <c r="F9133" s="4" t="s">
        <v>87</v>
      </c>
      <c r="G9133" s="4">
        <v>21</v>
      </c>
      <c r="H9133" s="4" t="s">
        <v>36</v>
      </c>
      <c r="I9133" s="4" t="s">
        <v>228</v>
      </c>
      <c r="J9133">
        <v>1</v>
      </c>
      <c r="K9133" s="4" t="s">
        <v>456</v>
      </c>
      <c r="L9133" s="4" t="s">
        <v>480</v>
      </c>
      <c r="M9133">
        <f>+HOUR(Forecasts[[#This Row],[Sunset]]) *60 +MINUTE(Forecasts[[#This Row],[Sunset]]) - HOUR(Forecasts[[#This Row],[Sunrise]]) *60 - MINUTE(Forecasts[[#This Row],[Sunrise]])</f>
        <v>700</v>
      </c>
      <c r="N9133" t="s">
        <v>829</v>
      </c>
      <c r="P9133" t="str">
        <f>+IF(Forecasts[[#This Row],[Forecast]]="10/03/2023 Friday",Forecasts[[#This Row],[Rain]],"")</f>
        <v/>
      </c>
    </row>
    <row r="9134" spans="1:16" x14ac:dyDescent="0.25">
      <c r="A9134" t="s">
        <v>828</v>
      </c>
      <c r="B9134" s="3" t="s">
        <v>57</v>
      </c>
      <c r="C9134" s="3" t="s">
        <v>98</v>
      </c>
      <c r="D9134">
        <f>+Forecasts[[#This Row],[Max T °C]]-Forecasts[[#This Row],[Min T °C]]</f>
        <v>4</v>
      </c>
      <c r="E9134" t="s">
        <v>27</v>
      </c>
      <c r="F9134" s="4" t="s">
        <v>90</v>
      </c>
      <c r="G9134" s="4">
        <v>21</v>
      </c>
      <c r="H9134" s="4" t="s">
        <v>95</v>
      </c>
      <c r="I9134" s="4" t="s">
        <v>109</v>
      </c>
      <c r="J9134">
        <v>5</v>
      </c>
      <c r="K9134" s="4" t="s">
        <v>459</v>
      </c>
      <c r="L9134" s="4" t="s">
        <v>497</v>
      </c>
      <c r="M9134">
        <f>+HOUR(Forecasts[[#This Row],[Sunset]]) *60 +MINUTE(Forecasts[[#This Row],[Sunset]]) - HOUR(Forecasts[[#This Row],[Sunrise]]) *60 - MINUTE(Forecasts[[#This Row],[Sunrise]])</f>
        <v>698</v>
      </c>
      <c r="N9134" t="s">
        <v>829</v>
      </c>
      <c r="P9134" t="str">
        <f>+IF(Forecasts[[#This Row],[Forecast]]="10/03/2023 Friday",Forecasts[[#This Row],[Rain]],"")</f>
        <v/>
      </c>
    </row>
    <row r="9135" spans="1:16" x14ac:dyDescent="0.25">
      <c r="A9135" t="s">
        <v>825</v>
      </c>
      <c r="B9135" s="3" t="s">
        <v>41</v>
      </c>
      <c r="C9135" s="3" t="s">
        <v>63</v>
      </c>
      <c r="D9135">
        <f>+Forecasts[[#This Row],[Max T °C]]-Forecasts[[#This Row],[Min T °C]]</f>
        <v>4</v>
      </c>
      <c r="E9135" t="s">
        <v>6</v>
      </c>
      <c r="F9135" s="4" t="s">
        <v>34</v>
      </c>
      <c r="G9135" s="4">
        <v>15</v>
      </c>
      <c r="H9135" s="4" t="s">
        <v>429</v>
      </c>
      <c r="I9135" s="4" t="s">
        <v>831</v>
      </c>
      <c r="J9135">
        <v>38.5</v>
      </c>
      <c r="K9135" s="4" t="s">
        <v>459</v>
      </c>
      <c r="L9135" s="4" t="s">
        <v>497</v>
      </c>
      <c r="M9135">
        <f>+HOUR(Forecasts[[#This Row],[Sunset]]) *60 +MINUTE(Forecasts[[#This Row],[Sunset]]) - HOUR(Forecasts[[#This Row],[Sunrise]]) *60 - MINUTE(Forecasts[[#This Row],[Sunrise]])</f>
        <v>698</v>
      </c>
      <c r="N9135" t="s">
        <v>829</v>
      </c>
      <c r="P9135" t="str">
        <f>+IF(Forecasts[[#This Row],[Forecast]]="10/03/2023 Friday",Forecasts[[#This Row],[Rain]],"")</f>
        <v/>
      </c>
    </row>
    <row r="9136" spans="1:16" x14ac:dyDescent="0.25">
      <c r="A9136" t="s">
        <v>822</v>
      </c>
      <c r="B9136" s="3" t="s">
        <v>41</v>
      </c>
      <c r="C9136" s="3" t="s">
        <v>63</v>
      </c>
      <c r="D9136">
        <f>+Forecasts[[#This Row],[Max T °C]]-Forecasts[[#This Row],[Min T °C]]</f>
        <v>4</v>
      </c>
      <c r="E9136" t="s">
        <v>830</v>
      </c>
      <c r="F9136" s="4" t="s">
        <v>34</v>
      </c>
      <c r="G9136" s="4">
        <v>19</v>
      </c>
      <c r="H9136" s="4" t="s">
        <v>89</v>
      </c>
      <c r="I9136" s="4" t="s">
        <v>210</v>
      </c>
      <c r="J9136">
        <v>1.2</v>
      </c>
      <c r="K9136" s="4" t="s">
        <v>459</v>
      </c>
      <c r="L9136" s="4" t="s">
        <v>511</v>
      </c>
      <c r="M9136">
        <f>+HOUR(Forecasts[[#This Row],[Sunset]]) *60 +MINUTE(Forecasts[[#This Row],[Sunset]]) - HOUR(Forecasts[[#This Row],[Sunrise]]) *60 - MINUTE(Forecasts[[#This Row],[Sunrise]])</f>
        <v>697</v>
      </c>
      <c r="N9136" t="s">
        <v>829</v>
      </c>
      <c r="P9136" t="str">
        <f>+IF(Forecasts[[#This Row],[Forecast]]="10/03/2023 Friday",Forecasts[[#This Row],[Rain]],"")</f>
        <v/>
      </c>
    </row>
    <row r="9137" spans="1:16" x14ac:dyDescent="0.25">
      <c r="A9137" t="s">
        <v>820</v>
      </c>
      <c r="B9137" s="3" t="s">
        <v>57</v>
      </c>
      <c r="C9137" s="3" t="s">
        <v>125</v>
      </c>
      <c r="D9137">
        <f>+Forecasts[[#This Row],[Max T °C]]-Forecasts[[#This Row],[Min T °C]]</f>
        <v>8</v>
      </c>
      <c r="E9137" t="s">
        <v>786</v>
      </c>
      <c r="F9137" s="4" t="s">
        <v>73</v>
      </c>
      <c r="G9137" s="4">
        <v>24</v>
      </c>
      <c r="H9137" s="4" t="s">
        <v>72</v>
      </c>
      <c r="I9137" s="4" t="s">
        <v>124</v>
      </c>
      <c r="J9137">
        <v>5.8</v>
      </c>
      <c r="K9137" s="4" t="s">
        <v>459</v>
      </c>
      <c r="L9137" s="4" t="s">
        <v>519</v>
      </c>
      <c r="M9137">
        <f>+HOUR(Forecasts[[#This Row],[Sunset]]) *60 +MINUTE(Forecasts[[#This Row],[Sunset]]) - HOUR(Forecasts[[#This Row],[Sunrise]]) *60 - MINUTE(Forecasts[[#This Row],[Sunrise]])</f>
        <v>696</v>
      </c>
      <c r="N9137" t="s">
        <v>829</v>
      </c>
      <c r="P9137" t="str">
        <f>+IF(Forecasts[[#This Row],[Forecast]]="10/03/2023 Friday",Forecasts[[#This Row],[Rain]],"")</f>
        <v/>
      </c>
    </row>
    <row r="9138" spans="1:16" x14ac:dyDescent="0.25">
      <c r="A9138" t="s">
        <v>818</v>
      </c>
      <c r="B9138" s="3" t="s">
        <v>32</v>
      </c>
      <c r="C9138" s="3" t="s">
        <v>63</v>
      </c>
      <c r="D9138">
        <f>+Forecasts[[#This Row],[Max T °C]]-Forecasts[[#This Row],[Min T °C]]</f>
        <v>6</v>
      </c>
      <c r="E9138" t="s">
        <v>115</v>
      </c>
      <c r="F9138" s="4" t="s">
        <v>57</v>
      </c>
      <c r="G9138" s="4">
        <v>17</v>
      </c>
      <c r="H9138" s="4" t="s">
        <v>65</v>
      </c>
      <c r="I9138" s="4" t="s">
        <v>68</v>
      </c>
      <c r="J9138">
        <v>1.9</v>
      </c>
      <c r="K9138" s="4" t="s">
        <v>465</v>
      </c>
      <c r="L9138" s="4" t="s">
        <v>519</v>
      </c>
      <c r="M9138">
        <f>+HOUR(Forecasts[[#This Row],[Sunset]]) *60 +MINUTE(Forecasts[[#This Row],[Sunset]]) - HOUR(Forecasts[[#This Row],[Sunrise]]) *60 - MINUTE(Forecasts[[#This Row],[Sunrise]])</f>
        <v>695</v>
      </c>
      <c r="N9138" t="s">
        <v>829</v>
      </c>
      <c r="P9138" t="str">
        <f>+IF(Forecasts[[#This Row],[Forecast]]="10/03/2023 Friday",Forecasts[[#This Row],[Rain]],"")</f>
        <v/>
      </c>
    </row>
    <row r="9139" spans="1:16" x14ac:dyDescent="0.25">
      <c r="A9139" t="s">
        <v>815</v>
      </c>
      <c r="B9139" s="3" t="s">
        <v>32</v>
      </c>
      <c r="C9139" s="3" t="s">
        <v>63</v>
      </c>
      <c r="D9139">
        <f>+Forecasts[[#This Row],[Max T °C]]-Forecasts[[#This Row],[Min T °C]]</f>
        <v>6</v>
      </c>
      <c r="E9139" t="s">
        <v>115</v>
      </c>
      <c r="F9139" s="4" t="s">
        <v>32</v>
      </c>
      <c r="G9139" s="4">
        <v>20</v>
      </c>
      <c r="H9139" s="4" t="s">
        <v>72</v>
      </c>
      <c r="I9139" s="4" t="s">
        <v>99</v>
      </c>
      <c r="J9139" t="s">
        <v>4</v>
      </c>
      <c r="K9139" s="4" t="s">
        <v>465</v>
      </c>
      <c r="L9139" s="4" t="s">
        <v>531</v>
      </c>
      <c r="M9139">
        <f>+HOUR(Forecasts[[#This Row],[Sunset]]) *60 +MINUTE(Forecasts[[#This Row],[Sunset]]) - HOUR(Forecasts[[#This Row],[Sunrise]]) *60 - MINUTE(Forecasts[[#This Row],[Sunrise]])</f>
        <v>694</v>
      </c>
      <c r="N9139" t="s">
        <v>829</v>
      </c>
      <c r="P9139" t="str">
        <f>+IF(Forecasts[[#This Row],[Forecast]]="10/03/2023 Friday",Forecasts[[#This Row],[Rain]],"")</f>
        <v/>
      </c>
    </row>
    <row r="9140" spans="1:16" x14ac:dyDescent="0.25">
      <c r="A9140" t="s">
        <v>813</v>
      </c>
      <c r="B9140" s="3" t="s">
        <v>32</v>
      </c>
      <c r="C9140" s="3" t="s">
        <v>125</v>
      </c>
      <c r="D9140">
        <f>+Forecasts[[#This Row],[Max T °C]]-Forecasts[[#This Row],[Min T °C]]</f>
        <v>7</v>
      </c>
      <c r="E9140" t="s">
        <v>145</v>
      </c>
      <c r="F9140" s="4" t="s">
        <v>73</v>
      </c>
      <c r="G9140" s="4">
        <v>22</v>
      </c>
      <c r="H9140" s="4" t="s">
        <v>109</v>
      </c>
      <c r="I9140" s="4" t="s">
        <v>168</v>
      </c>
      <c r="J9140" t="s">
        <v>4</v>
      </c>
      <c r="K9140" s="4" t="s">
        <v>465</v>
      </c>
      <c r="L9140" s="4" t="s">
        <v>540</v>
      </c>
      <c r="M9140">
        <f>+HOUR(Forecasts[[#This Row],[Sunset]]) *60 +MINUTE(Forecasts[[#This Row],[Sunset]]) - HOUR(Forecasts[[#This Row],[Sunrise]]) *60 - MINUTE(Forecasts[[#This Row],[Sunrise]])</f>
        <v>693</v>
      </c>
      <c r="N9140" t="s">
        <v>829</v>
      </c>
      <c r="P9140" t="str">
        <f>+IF(Forecasts[[#This Row],[Forecast]]="10/03/2023 Friday",Forecasts[[#This Row],[Rain]],"")</f>
        <v/>
      </c>
    </row>
    <row r="9141" spans="1:16" x14ac:dyDescent="0.25">
      <c r="A9141" t="s">
        <v>811</v>
      </c>
      <c r="B9141" s="3" t="s">
        <v>32</v>
      </c>
      <c r="C9141" s="3" t="s">
        <v>153</v>
      </c>
      <c r="D9141">
        <f>+Forecasts[[#This Row],[Max T °C]]-Forecasts[[#This Row],[Min T °C]]</f>
        <v>9</v>
      </c>
      <c r="E9141" t="s">
        <v>115</v>
      </c>
      <c r="F9141" s="4" t="s">
        <v>90</v>
      </c>
      <c r="G9141" s="4">
        <v>20</v>
      </c>
      <c r="H9141" s="4" t="s">
        <v>45</v>
      </c>
      <c r="I9141" s="4" t="s">
        <v>47</v>
      </c>
      <c r="J9141">
        <v>0.5</v>
      </c>
      <c r="K9141" s="4" t="s">
        <v>468</v>
      </c>
      <c r="L9141" s="4" t="s">
        <v>548</v>
      </c>
      <c r="M9141">
        <f>+HOUR(Forecasts[[#This Row],[Sunset]]) *60 +MINUTE(Forecasts[[#This Row],[Sunset]]) - HOUR(Forecasts[[#This Row],[Sunrise]]) *60 - MINUTE(Forecasts[[#This Row],[Sunrise]])</f>
        <v>691</v>
      </c>
      <c r="N9141" t="s">
        <v>829</v>
      </c>
      <c r="P9141" t="str">
        <f>+IF(Forecasts[[#This Row],[Forecast]]="10/03/2023 Friday",Forecasts[[#This Row],[Rain]],"")</f>
        <v/>
      </c>
    </row>
    <row r="9142" spans="1:16" x14ac:dyDescent="0.25">
      <c r="A9142" t="s">
        <v>809</v>
      </c>
      <c r="B9142" s="3" t="s">
        <v>32</v>
      </c>
      <c r="C9142" s="3" t="s">
        <v>125</v>
      </c>
      <c r="D9142">
        <f>+Forecasts[[#This Row],[Max T °C]]-Forecasts[[#This Row],[Min T °C]]</f>
        <v>7</v>
      </c>
      <c r="E9142" t="s">
        <v>9</v>
      </c>
      <c r="F9142" s="4" t="s">
        <v>90</v>
      </c>
      <c r="G9142" s="4">
        <v>20</v>
      </c>
      <c r="H9142" s="4" t="s">
        <v>36</v>
      </c>
      <c r="I9142" s="4" t="s">
        <v>148</v>
      </c>
      <c r="J9142">
        <v>0.7</v>
      </c>
      <c r="K9142" s="4" t="s">
        <v>468</v>
      </c>
      <c r="L9142" s="4" t="s">
        <v>548</v>
      </c>
      <c r="M9142">
        <f>+HOUR(Forecasts[[#This Row],[Sunset]]) *60 +MINUTE(Forecasts[[#This Row],[Sunset]]) - HOUR(Forecasts[[#This Row],[Sunrise]]) *60 - MINUTE(Forecasts[[#This Row],[Sunrise]])</f>
        <v>691</v>
      </c>
      <c r="N9142" t="s">
        <v>829</v>
      </c>
      <c r="P9142" t="str">
        <f>+IF(Forecasts[[#This Row],[Forecast]]="10/03/2023 Friday",Forecasts[[#This Row],[Rain]],"")</f>
        <v/>
      </c>
    </row>
    <row r="9143" spans="1:16" x14ac:dyDescent="0.25">
      <c r="A9143" t="s">
        <v>807</v>
      </c>
      <c r="B9143" s="3" t="s">
        <v>32</v>
      </c>
      <c r="C9143" s="3" t="s">
        <v>125</v>
      </c>
      <c r="D9143">
        <f>+Forecasts[[#This Row],[Max T °C]]-Forecasts[[#This Row],[Min T °C]]</f>
        <v>7</v>
      </c>
      <c r="E9143" t="s">
        <v>144</v>
      </c>
      <c r="F9143" s="4" t="s">
        <v>90</v>
      </c>
      <c r="G9143" s="4">
        <v>17</v>
      </c>
      <c r="H9143" s="4" t="s">
        <v>95</v>
      </c>
      <c r="I9143" s="4" t="s">
        <v>168</v>
      </c>
      <c r="J9143" t="s">
        <v>4</v>
      </c>
      <c r="K9143" s="4" t="s">
        <v>468</v>
      </c>
      <c r="L9143" s="4" t="s">
        <v>560</v>
      </c>
      <c r="M9143">
        <f>+HOUR(Forecasts[[#This Row],[Sunset]]) *60 +MINUTE(Forecasts[[#This Row],[Sunset]]) - HOUR(Forecasts[[#This Row],[Sunrise]]) *60 - MINUTE(Forecasts[[#This Row],[Sunrise]])</f>
        <v>690</v>
      </c>
      <c r="N9143" t="s">
        <v>829</v>
      </c>
      <c r="P9143" t="str">
        <f>+IF(Forecasts[[#This Row],[Forecast]]="10/03/2023 Friday",Forecasts[[#This Row],[Rain]],"")</f>
        <v/>
      </c>
    </row>
    <row r="9144" spans="1:16" x14ac:dyDescent="0.25">
      <c r="A9144" t="s">
        <v>803</v>
      </c>
      <c r="B9144" s="3" t="s">
        <v>32</v>
      </c>
      <c r="C9144" s="3" t="s">
        <v>125</v>
      </c>
      <c r="D9144">
        <f>+Forecasts[[#This Row],[Max T °C]]-Forecasts[[#This Row],[Min T °C]]</f>
        <v>7</v>
      </c>
      <c r="E9144" t="s">
        <v>123</v>
      </c>
      <c r="F9144" s="4" t="s">
        <v>90</v>
      </c>
      <c r="G9144" s="4">
        <v>12</v>
      </c>
      <c r="H9144" s="4" t="s">
        <v>95</v>
      </c>
      <c r="I9144" s="4" t="s">
        <v>142</v>
      </c>
      <c r="J9144">
        <v>8.5</v>
      </c>
      <c r="K9144" s="4" t="s">
        <v>473</v>
      </c>
      <c r="L9144" s="4" t="s">
        <v>560</v>
      </c>
      <c r="M9144">
        <f>+HOUR(Forecasts[[#This Row],[Sunset]]) *60 +MINUTE(Forecasts[[#This Row],[Sunset]]) - HOUR(Forecasts[[#This Row],[Sunrise]]) *60 - MINUTE(Forecasts[[#This Row],[Sunrise]])</f>
        <v>689</v>
      </c>
      <c r="N9144" t="s">
        <v>829</v>
      </c>
      <c r="P9144" t="str">
        <f>+IF(Forecasts[[#This Row],[Forecast]]="10/03/2023 Friday",Forecasts[[#This Row],[Rain]],"")</f>
        <v/>
      </c>
    </row>
    <row r="9145" spans="1:16" x14ac:dyDescent="0.25">
      <c r="A9145" t="s">
        <v>801</v>
      </c>
      <c r="B9145" s="3" t="s">
        <v>32</v>
      </c>
      <c r="C9145" s="3" t="s">
        <v>125</v>
      </c>
      <c r="D9145">
        <f>+Forecasts[[#This Row],[Max T °C]]-Forecasts[[#This Row],[Min T °C]]</f>
        <v>7</v>
      </c>
      <c r="E9145" t="s">
        <v>9</v>
      </c>
      <c r="F9145" s="4" t="s">
        <v>34</v>
      </c>
      <c r="G9145" s="4">
        <v>19</v>
      </c>
      <c r="H9145" s="4" t="s">
        <v>127</v>
      </c>
      <c r="I9145" s="4" t="s">
        <v>56</v>
      </c>
      <c r="J9145">
        <v>2.7</v>
      </c>
      <c r="K9145" s="4" t="s">
        <v>473</v>
      </c>
      <c r="L9145" s="4" t="s">
        <v>565</v>
      </c>
      <c r="M9145">
        <f>+HOUR(Forecasts[[#This Row],[Sunset]]) *60 +MINUTE(Forecasts[[#This Row],[Sunset]]) - HOUR(Forecasts[[#This Row],[Sunrise]]) *60 - MINUTE(Forecasts[[#This Row],[Sunrise]])</f>
        <v>688</v>
      </c>
      <c r="N9145" t="s">
        <v>829</v>
      </c>
      <c r="P9145" t="str">
        <f>+IF(Forecasts[[#This Row],[Forecast]]="10/03/2023 Friday",Forecasts[[#This Row],[Rain]],"")</f>
        <v/>
      </c>
    </row>
    <row r="9146" spans="1:16" x14ac:dyDescent="0.25">
      <c r="A9146" t="s">
        <v>798</v>
      </c>
      <c r="B9146" s="3" t="s">
        <v>57</v>
      </c>
      <c r="C9146" s="3" t="s">
        <v>125</v>
      </c>
      <c r="D9146">
        <f>+Forecasts[[#This Row],[Max T °C]]-Forecasts[[#This Row],[Min T °C]]</f>
        <v>8</v>
      </c>
      <c r="E9146" t="s">
        <v>145</v>
      </c>
      <c r="F9146" s="4" t="s">
        <v>32</v>
      </c>
      <c r="G9146" s="4">
        <v>8</v>
      </c>
      <c r="H9146" s="4" t="s">
        <v>576</v>
      </c>
      <c r="I9146" s="4" t="s">
        <v>99</v>
      </c>
      <c r="J9146" t="s">
        <v>4</v>
      </c>
      <c r="K9146" s="4" t="s">
        <v>473</v>
      </c>
      <c r="L9146" s="4" t="s">
        <v>575</v>
      </c>
      <c r="M9146">
        <f>+HOUR(Forecasts[[#This Row],[Sunset]]) *60 +MINUTE(Forecasts[[#This Row],[Sunset]]) - HOUR(Forecasts[[#This Row],[Sunrise]]) *60 - MINUTE(Forecasts[[#This Row],[Sunrise]])</f>
        <v>687</v>
      </c>
      <c r="N9146" t="s">
        <v>829</v>
      </c>
      <c r="P9146" t="str">
        <f>+IF(Forecasts[[#This Row],[Forecast]]="10/03/2023 Friday",Forecasts[[#This Row],[Rain]],"")</f>
        <v/>
      </c>
    </row>
    <row r="9147" spans="1:16" x14ac:dyDescent="0.25">
      <c r="A9147" t="s">
        <v>795</v>
      </c>
      <c r="B9147" s="3" t="s">
        <v>92</v>
      </c>
      <c r="C9147" s="3" t="s">
        <v>58</v>
      </c>
      <c r="D9147">
        <f>+Forecasts[[#This Row],[Max T °C]]-Forecasts[[#This Row],[Min T °C]]</f>
        <v>8</v>
      </c>
      <c r="E9147" t="s">
        <v>110</v>
      </c>
      <c r="F9147" s="4" t="s">
        <v>87</v>
      </c>
      <c r="G9147" s="4">
        <v>11</v>
      </c>
      <c r="H9147" s="4" t="s">
        <v>158</v>
      </c>
      <c r="I9147" s="4" t="s">
        <v>100</v>
      </c>
      <c r="J9147" t="s">
        <v>4</v>
      </c>
      <c r="K9147" s="4" t="s">
        <v>473</v>
      </c>
      <c r="L9147" s="4" t="s">
        <v>575</v>
      </c>
      <c r="M9147">
        <f>+HOUR(Forecasts[[#This Row],[Sunset]]) *60 +MINUTE(Forecasts[[#This Row],[Sunset]]) - HOUR(Forecasts[[#This Row],[Sunrise]]) *60 - MINUTE(Forecasts[[#This Row],[Sunrise]])</f>
        <v>687</v>
      </c>
      <c r="N9147" t="s">
        <v>829</v>
      </c>
      <c r="P9147" t="str">
        <f>+IF(Forecasts[[#This Row],[Forecast]]="10/03/2023 Friday",Forecasts[[#This Row],[Rain]],"")</f>
        <v/>
      </c>
    </row>
    <row r="9148" spans="1:16" x14ac:dyDescent="0.25">
      <c r="A9148" t="s">
        <v>828</v>
      </c>
      <c r="B9148" s="3" t="s">
        <v>73</v>
      </c>
      <c r="C9148" s="3" t="s">
        <v>98</v>
      </c>
      <c r="D9148">
        <f>+Forecasts[[#This Row],[Max T °C]]-Forecasts[[#This Row],[Min T °C]]</f>
        <v>5</v>
      </c>
      <c r="E9148" t="s">
        <v>96</v>
      </c>
      <c r="F9148" s="4" t="s">
        <v>87</v>
      </c>
      <c r="G9148" s="4">
        <v>19</v>
      </c>
      <c r="H9148" s="4" t="s">
        <v>86</v>
      </c>
      <c r="I9148" s="4" t="s">
        <v>72</v>
      </c>
      <c r="J9148">
        <v>5.2</v>
      </c>
      <c r="K9148" s="4" t="s">
        <v>459</v>
      </c>
      <c r="L9148" s="4" t="s">
        <v>497</v>
      </c>
      <c r="M9148">
        <f>+HOUR(Forecasts[[#This Row],[Sunset]]) *60 +MINUTE(Forecasts[[#This Row],[Sunset]]) - HOUR(Forecasts[[#This Row],[Sunrise]]) *60 - MINUTE(Forecasts[[#This Row],[Sunrise]])</f>
        <v>698</v>
      </c>
      <c r="N9148" t="s">
        <v>826</v>
      </c>
      <c r="P9148" t="str">
        <f>+IF(Forecasts[[#This Row],[Forecast]]="10/03/2023 Friday",Forecasts[[#This Row],[Rain]],"")</f>
        <v/>
      </c>
    </row>
    <row r="9149" spans="1:16" x14ac:dyDescent="0.25">
      <c r="A9149" t="s">
        <v>825</v>
      </c>
      <c r="B9149" s="3" t="s">
        <v>41</v>
      </c>
      <c r="C9149" s="3" t="s">
        <v>63</v>
      </c>
      <c r="D9149">
        <f>+Forecasts[[#This Row],[Max T °C]]-Forecasts[[#This Row],[Min T °C]]</f>
        <v>4</v>
      </c>
      <c r="E9149" t="s">
        <v>6</v>
      </c>
      <c r="F9149" s="4" t="s">
        <v>32</v>
      </c>
      <c r="G9149" s="4">
        <v>17</v>
      </c>
      <c r="H9149" s="4" t="s">
        <v>177</v>
      </c>
      <c r="I9149" s="4" t="s">
        <v>31</v>
      </c>
      <c r="J9149">
        <v>12.2</v>
      </c>
      <c r="K9149" s="4" t="s">
        <v>459</v>
      </c>
      <c r="L9149" s="4" t="s">
        <v>497</v>
      </c>
      <c r="M9149">
        <f>+HOUR(Forecasts[[#This Row],[Sunset]]) *60 +MINUTE(Forecasts[[#This Row],[Sunset]]) - HOUR(Forecasts[[#This Row],[Sunrise]]) *60 - MINUTE(Forecasts[[#This Row],[Sunrise]])</f>
        <v>698</v>
      </c>
      <c r="N9149" t="s">
        <v>826</v>
      </c>
      <c r="P9149" t="str">
        <f>+IF(Forecasts[[#This Row],[Forecast]]="10/03/2023 Friday",Forecasts[[#This Row],[Rain]],"")</f>
        <v/>
      </c>
    </row>
    <row r="9150" spans="1:16" x14ac:dyDescent="0.25">
      <c r="A9150" t="s">
        <v>822</v>
      </c>
      <c r="B9150" s="3" t="s">
        <v>34</v>
      </c>
      <c r="C9150" s="3" t="s">
        <v>58</v>
      </c>
      <c r="D9150">
        <f>+Forecasts[[#This Row],[Max T °C]]-Forecasts[[#This Row],[Min T °C]]</f>
        <v>4</v>
      </c>
      <c r="E9150" t="s">
        <v>151</v>
      </c>
      <c r="F9150" s="4" t="s">
        <v>32</v>
      </c>
      <c r="G9150" s="4">
        <v>21</v>
      </c>
      <c r="H9150" s="4" t="s">
        <v>86</v>
      </c>
      <c r="I9150" s="4" t="s">
        <v>99</v>
      </c>
      <c r="J9150" t="s">
        <v>4</v>
      </c>
      <c r="K9150" s="4" t="s">
        <v>459</v>
      </c>
      <c r="L9150" s="4" t="s">
        <v>511</v>
      </c>
      <c r="M9150">
        <f>+HOUR(Forecasts[[#This Row],[Sunset]]) *60 +MINUTE(Forecasts[[#This Row],[Sunset]]) - HOUR(Forecasts[[#This Row],[Sunrise]]) *60 - MINUTE(Forecasts[[#This Row],[Sunrise]])</f>
        <v>697</v>
      </c>
      <c r="N9150" t="s">
        <v>826</v>
      </c>
      <c r="P9150" t="str">
        <f>+IF(Forecasts[[#This Row],[Forecast]]="10/03/2023 Friday",Forecasts[[#This Row],[Rain]],"")</f>
        <v/>
      </c>
    </row>
    <row r="9151" spans="1:16" x14ac:dyDescent="0.25">
      <c r="A9151" t="s">
        <v>820</v>
      </c>
      <c r="B9151" s="3" t="s">
        <v>57</v>
      </c>
      <c r="C9151" s="3" t="s">
        <v>125</v>
      </c>
      <c r="D9151">
        <f>+Forecasts[[#This Row],[Max T °C]]-Forecasts[[#This Row],[Min T °C]]</f>
        <v>8</v>
      </c>
      <c r="E9151" t="s">
        <v>794</v>
      </c>
      <c r="F9151" s="4" t="s">
        <v>73</v>
      </c>
      <c r="G9151" s="4">
        <v>24</v>
      </c>
      <c r="H9151" s="4" t="s">
        <v>109</v>
      </c>
      <c r="I9151" s="4" t="s">
        <v>212</v>
      </c>
      <c r="J9151">
        <v>2</v>
      </c>
      <c r="K9151" s="4" t="s">
        <v>459</v>
      </c>
      <c r="L9151" s="4" t="s">
        <v>519</v>
      </c>
      <c r="M9151">
        <f>+HOUR(Forecasts[[#This Row],[Sunset]]) *60 +MINUTE(Forecasts[[#This Row],[Sunset]]) - HOUR(Forecasts[[#This Row],[Sunrise]]) *60 - MINUTE(Forecasts[[#This Row],[Sunrise]])</f>
        <v>696</v>
      </c>
      <c r="N9151" t="s">
        <v>826</v>
      </c>
      <c r="P9151" t="str">
        <f>+IF(Forecasts[[#This Row],[Forecast]]="10/03/2023 Friday",Forecasts[[#This Row],[Rain]],"")</f>
        <v/>
      </c>
    </row>
    <row r="9152" spans="1:16" x14ac:dyDescent="0.25">
      <c r="A9152" t="s">
        <v>818</v>
      </c>
      <c r="B9152" s="3" t="s">
        <v>57</v>
      </c>
      <c r="C9152" s="3" t="s">
        <v>63</v>
      </c>
      <c r="D9152">
        <f>+Forecasts[[#This Row],[Max T °C]]-Forecasts[[#This Row],[Min T °C]]</f>
        <v>7</v>
      </c>
      <c r="E9152" t="s">
        <v>794</v>
      </c>
      <c r="F9152" s="4" t="s">
        <v>57</v>
      </c>
      <c r="G9152" s="4">
        <v>25</v>
      </c>
      <c r="H9152" s="4" t="s">
        <v>134</v>
      </c>
      <c r="I9152" s="4" t="s">
        <v>137</v>
      </c>
      <c r="J9152">
        <v>0.3</v>
      </c>
      <c r="K9152" s="4" t="s">
        <v>465</v>
      </c>
      <c r="L9152" s="4" t="s">
        <v>519</v>
      </c>
      <c r="M9152">
        <f>+HOUR(Forecasts[[#This Row],[Sunset]]) *60 +MINUTE(Forecasts[[#This Row],[Sunset]]) - HOUR(Forecasts[[#This Row],[Sunrise]]) *60 - MINUTE(Forecasts[[#This Row],[Sunrise]])</f>
        <v>695</v>
      </c>
      <c r="N9152" t="s">
        <v>826</v>
      </c>
      <c r="P9152" t="str">
        <f>+IF(Forecasts[[#This Row],[Forecast]]="10/03/2023 Friday",Forecasts[[#This Row],[Rain]],"")</f>
        <v/>
      </c>
    </row>
    <row r="9153" spans="1:16" x14ac:dyDescent="0.25">
      <c r="A9153" t="s">
        <v>815</v>
      </c>
      <c r="B9153" s="3" t="s">
        <v>34</v>
      </c>
      <c r="C9153" s="3" t="s">
        <v>125</v>
      </c>
      <c r="D9153">
        <f>+Forecasts[[#This Row],[Max T °C]]-Forecasts[[#This Row],[Min T °C]]</f>
        <v>6</v>
      </c>
      <c r="E9153" t="s">
        <v>200</v>
      </c>
      <c r="F9153" s="4" t="s">
        <v>57</v>
      </c>
      <c r="G9153" s="4">
        <v>23</v>
      </c>
      <c r="H9153" s="4" t="s">
        <v>109</v>
      </c>
      <c r="I9153" s="4" t="s">
        <v>85</v>
      </c>
      <c r="J9153">
        <v>8.8000000000000007</v>
      </c>
      <c r="K9153" s="4" t="s">
        <v>465</v>
      </c>
      <c r="L9153" s="4" t="s">
        <v>531</v>
      </c>
      <c r="M9153">
        <f>+HOUR(Forecasts[[#This Row],[Sunset]]) *60 +MINUTE(Forecasts[[#This Row],[Sunset]]) - HOUR(Forecasts[[#This Row],[Sunrise]]) *60 - MINUTE(Forecasts[[#This Row],[Sunrise]])</f>
        <v>694</v>
      </c>
      <c r="N9153" t="s">
        <v>826</v>
      </c>
      <c r="P9153" t="str">
        <f>+IF(Forecasts[[#This Row],[Forecast]]="10/03/2023 Friday",Forecasts[[#This Row],[Rain]],"")</f>
        <v/>
      </c>
    </row>
    <row r="9154" spans="1:16" x14ac:dyDescent="0.25">
      <c r="A9154" t="s">
        <v>813</v>
      </c>
      <c r="B9154" s="3" t="s">
        <v>32</v>
      </c>
      <c r="C9154" s="3" t="s">
        <v>63</v>
      </c>
      <c r="D9154">
        <f>+Forecasts[[#This Row],[Max T °C]]-Forecasts[[#This Row],[Min T °C]]</f>
        <v>6</v>
      </c>
      <c r="E9154" t="s">
        <v>151</v>
      </c>
      <c r="F9154" s="4" t="s">
        <v>57</v>
      </c>
      <c r="G9154" s="4">
        <v>22</v>
      </c>
      <c r="H9154" s="4" t="s">
        <v>170</v>
      </c>
      <c r="I9154" s="4" t="s">
        <v>137</v>
      </c>
      <c r="J9154">
        <v>0.3</v>
      </c>
      <c r="K9154" s="4" t="s">
        <v>465</v>
      </c>
      <c r="L9154" s="4" t="s">
        <v>540</v>
      </c>
      <c r="M9154">
        <f>+HOUR(Forecasts[[#This Row],[Sunset]]) *60 +MINUTE(Forecasts[[#This Row],[Sunset]]) - HOUR(Forecasts[[#This Row],[Sunrise]]) *60 - MINUTE(Forecasts[[#This Row],[Sunrise]])</f>
        <v>693</v>
      </c>
      <c r="N9154" t="s">
        <v>826</v>
      </c>
      <c r="P9154" t="str">
        <f>+IF(Forecasts[[#This Row],[Forecast]]="10/03/2023 Friday",Forecasts[[#This Row],[Rain]],"")</f>
        <v/>
      </c>
    </row>
    <row r="9155" spans="1:16" x14ac:dyDescent="0.25">
      <c r="A9155" t="s">
        <v>811</v>
      </c>
      <c r="B9155" s="3" t="s">
        <v>41</v>
      </c>
      <c r="C9155" s="3" t="s">
        <v>63</v>
      </c>
      <c r="D9155">
        <f>+Forecasts[[#This Row],[Max T °C]]-Forecasts[[#This Row],[Min T °C]]</f>
        <v>4</v>
      </c>
      <c r="E9155" t="s">
        <v>11</v>
      </c>
      <c r="F9155" s="4" t="s">
        <v>32</v>
      </c>
      <c r="G9155" s="4">
        <v>18</v>
      </c>
      <c r="H9155" s="4" t="s">
        <v>141</v>
      </c>
      <c r="I9155" s="4" t="s">
        <v>827</v>
      </c>
      <c r="J9155">
        <v>37.9</v>
      </c>
      <c r="K9155" s="4" t="s">
        <v>468</v>
      </c>
      <c r="L9155" s="4" t="s">
        <v>548</v>
      </c>
      <c r="M9155">
        <f>+HOUR(Forecasts[[#This Row],[Sunset]]) *60 +MINUTE(Forecasts[[#This Row],[Sunset]]) - HOUR(Forecasts[[#This Row],[Sunrise]]) *60 - MINUTE(Forecasts[[#This Row],[Sunrise]])</f>
        <v>691</v>
      </c>
      <c r="N9155" t="s">
        <v>826</v>
      </c>
      <c r="P9155" t="str">
        <f>+IF(Forecasts[[#This Row],[Forecast]]="10/03/2023 Friday",Forecasts[[#This Row],[Rain]],"")</f>
        <v/>
      </c>
    </row>
    <row r="9156" spans="1:16" x14ac:dyDescent="0.25">
      <c r="A9156" t="s">
        <v>809</v>
      </c>
      <c r="B9156" s="3" t="s">
        <v>98</v>
      </c>
      <c r="C9156" s="3" t="s">
        <v>125</v>
      </c>
      <c r="D9156">
        <f>+Forecasts[[#This Row],[Max T °C]]-Forecasts[[#This Row],[Min T °C]]</f>
        <v>4</v>
      </c>
      <c r="E9156" t="s">
        <v>638</v>
      </c>
      <c r="F9156" s="4" t="s">
        <v>41</v>
      </c>
      <c r="G9156" s="4">
        <v>18</v>
      </c>
      <c r="H9156" s="4" t="s">
        <v>126</v>
      </c>
      <c r="I9156" s="4" t="s">
        <v>36</v>
      </c>
      <c r="J9156">
        <v>12.4</v>
      </c>
      <c r="K9156" s="4" t="s">
        <v>468</v>
      </c>
      <c r="L9156" s="4" t="s">
        <v>548</v>
      </c>
      <c r="M9156">
        <f>+HOUR(Forecasts[[#This Row],[Sunset]]) *60 +MINUTE(Forecasts[[#This Row],[Sunset]]) - HOUR(Forecasts[[#This Row],[Sunrise]]) *60 - MINUTE(Forecasts[[#This Row],[Sunrise]])</f>
        <v>691</v>
      </c>
      <c r="N9156" t="s">
        <v>826</v>
      </c>
      <c r="P9156" t="str">
        <f>+IF(Forecasts[[#This Row],[Forecast]]="10/03/2023 Friday",Forecasts[[#This Row],[Rain]],"")</f>
        <v/>
      </c>
    </row>
    <row r="9157" spans="1:16" x14ac:dyDescent="0.25">
      <c r="A9157" t="s">
        <v>807</v>
      </c>
      <c r="B9157" s="3" t="s">
        <v>34</v>
      </c>
      <c r="C9157" s="3" t="s">
        <v>125</v>
      </c>
      <c r="D9157">
        <f>+Forecasts[[#This Row],[Max T °C]]-Forecasts[[#This Row],[Min T °C]]</f>
        <v>6</v>
      </c>
      <c r="E9157" t="s">
        <v>197</v>
      </c>
      <c r="F9157" s="4" t="s">
        <v>73</v>
      </c>
      <c r="G9157" s="4">
        <v>21</v>
      </c>
      <c r="H9157" s="4" t="s">
        <v>177</v>
      </c>
      <c r="I9157" s="4" t="s">
        <v>142</v>
      </c>
      <c r="J9157">
        <v>1.8</v>
      </c>
      <c r="K9157" s="4" t="s">
        <v>468</v>
      </c>
      <c r="L9157" s="4" t="s">
        <v>560</v>
      </c>
      <c r="M9157">
        <f>+HOUR(Forecasts[[#This Row],[Sunset]]) *60 +MINUTE(Forecasts[[#This Row],[Sunset]]) - HOUR(Forecasts[[#This Row],[Sunrise]]) *60 - MINUTE(Forecasts[[#This Row],[Sunrise]])</f>
        <v>690</v>
      </c>
      <c r="N9157" t="s">
        <v>826</v>
      </c>
      <c r="P9157" t="str">
        <f>+IF(Forecasts[[#This Row],[Forecast]]="10/03/2023 Friday",Forecasts[[#This Row],[Rain]],"")</f>
        <v/>
      </c>
    </row>
    <row r="9158" spans="1:16" x14ac:dyDescent="0.25">
      <c r="A9158" t="s">
        <v>803</v>
      </c>
      <c r="B9158" s="3" t="s">
        <v>34</v>
      </c>
      <c r="C9158" s="3" t="s">
        <v>63</v>
      </c>
      <c r="D9158">
        <f>+Forecasts[[#This Row],[Max T °C]]-Forecasts[[#This Row],[Min T °C]]</f>
        <v>5</v>
      </c>
      <c r="E9158" t="s">
        <v>199</v>
      </c>
      <c r="F9158" s="4" t="s">
        <v>73</v>
      </c>
      <c r="G9158" s="4">
        <v>24</v>
      </c>
      <c r="H9158" s="4" t="s">
        <v>89</v>
      </c>
      <c r="I9158" s="4" t="s">
        <v>168</v>
      </c>
      <c r="J9158" t="s">
        <v>4</v>
      </c>
      <c r="K9158" s="4" t="s">
        <v>473</v>
      </c>
      <c r="L9158" s="4" t="s">
        <v>560</v>
      </c>
      <c r="M9158">
        <f>+HOUR(Forecasts[[#This Row],[Sunset]]) *60 +MINUTE(Forecasts[[#This Row],[Sunset]]) - HOUR(Forecasts[[#This Row],[Sunrise]]) *60 - MINUTE(Forecasts[[#This Row],[Sunrise]])</f>
        <v>689</v>
      </c>
      <c r="N9158" t="s">
        <v>826</v>
      </c>
      <c r="P9158" t="str">
        <f>+IF(Forecasts[[#This Row],[Forecast]]="10/03/2023 Friday",Forecasts[[#This Row],[Rain]],"")</f>
        <v/>
      </c>
    </row>
    <row r="9159" spans="1:16" x14ac:dyDescent="0.25">
      <c r="A9159" t="s">
        <v>801</v>
      </c>
      <c r="B9159" s="3" t="s">
        <v>34</v>
      </c>
      <c r="C9159" s="3" t="s">
        <v>63</v>
      </c>
      <c r="D9159">
        <f>+Forecasts[[#This Row],[Max T °C]]-Forecasts[[#This Row],[Min T °C]]</f>
        <v>5</v>
      </c>
      <c r="E9159" t="s">
        <v>199</v>
      </c>
      <c r="F9159" s="4" t="s">
        <v>57</v>
      </c>
      <c r="G9159" s="4">
        <v>23</v>
      </c>
      <c r="H9159" s="4" t="s">
        <v>45</v>
      </c>
      <c r="I9159" s="4" t="s">
        <v>100</v>
      </c>
      <c r="J9159" t="s">
        <v>4</v>
      </c>
      <c r="K9159" s="4" t="s">
        <v>473</v>
      </c>
      <c r="L9159" s="4" t="s">
        <v>565</v>
      </c>
      <c r="M9159">
        <f>+HOUR(Forecasts[[#This Row],[Sunset]]) *60 +MINUTE(Forecasts[[#This Row],[Sunset]]) - HOUR(Forecasts[[#This Row],[Sunrise]]) *60 - MINUTE(Forecasts[[#This Row],[Sunrise]])</f>
        <v>688</v>
      </c>
      <c r="N9159" t="s">
        <v>826</v>
      </c>
      <c r="P9159" t="str">
        <f>+IF(Forecasts[[#This Row],[Forecast]]="10/03/2023 Friday",Forecasts[[#This Row],[Rain]],"")</f>
        <v/>
      </c>
    </row>
    <row r="9160" spans="1:16" x14ac:dyDescent="0.25">
      <c r="A9160" t="s">
        <v>798</v>
      </c>
      <c r="B9160" s="3" t="s">
        <v>34</v>
      </c>
      <c r="C9160" s="3" t="s">
        <v>63</v>
      </c>
      <c r="D9160">
        <f>+Forecasts[[#This Row],[Max T °C]]-Forecasts[[#This Row],[Min T °C]]</f>
        <v>5</v>
      </c>
      <c r="E9160" t="s">
        <v>9</v>
      </c>
      <c r="F9160" s="4" t="s">
        <v>57</v>
      </c>
      <c r="G9160" s="4">
        <v>19</v>
      </c>
      <c r="H9160" s="4" t="s">
        <v>86</v>
      </c>
      <c r="I9160" s="4" t="s">
        <v>75</v>
      </c>
      <c r="J9160" t="s">
        <v>4</v>
      </c>
      <c r="K9160" s="4" t="s">
        <v>473</v>
      </c>
      <c r="L9160" s="4" t="s">
        <v>575</v>
      </c>
      <c r="M9160">
        <f>+HOUR(Forecasts[[#This Row],[Sunset]]) *60 +MINUTE(Forecasts[[#This Row],[Sunset]]) - HOUR(Forecasts[[#This Row],[Sunrise]]) *60 - MINUTE(Forecasts[[#This Row],[Sunrise]])</f>
        <v>687</v>
      </c>
      <c r="N9160" t="s">
        <v>826</v>
      </c>
      <c r="P9160" t="str">
        <f>+IF(Forecasts[[#This Row],[Forecast]]="10/03/2023 Friday",Forecasts[[#This Row],[Rain]],"")</f>
        <v/>
      </c>
    </row>
    <row r="9161" spans="1:16" x14ac:dyDescent="0.25">
      <c r="A9161" t="s">
        <v>795</v>
      </c>
      <c r="B9161" s="3" t="s">
        <v>34</v>
      </c>
      <c r="C9161" s="3" t="s">
        <v>63</v>
      </c>
      <c r="D9161">
        <f>+Forecasts[[#This Row],[Max T °C]]-Forecasts[[#This Row],[Min T °C]]</f>
        <v>5</v>
      </c>
      <c r="E9161" t="s">
        <v>5</v>
      </c>
      <c r="F9161" s="4" t="s">
        <v>73</v>
      </c>
      <c r="G9161" s="4">
        <v>18</v>
      </c>
      <c r="H9161" s="4" t="s">
        <v>50</v>
      </c>
      <c r="I9161" s="4" t="s">
        <v>158</v>
      </c>
      <c r="J9161">
        <v>1.1000000000000001</v>
      </c>
      <c r="K9161" s="4" t="s">
        <v>473</v>
      </c>
      <c r="L9161" s="4" t="s">
        <v>575</v>
      </c>
      <c r="M9161">
        <f>+HOUR(Forecasts[[#This Row],[Sunset]]) *60 +MINUTE(Forecasts[[#This Row],[Sunset]]) - HOUR(Forecasts[[#This Row],[Sunrise]]) *60 - MINUTE(Forecasts[[#This Row],[Sunrise]])</f>
        <v>687</v>
      </c>
      <c r="N9161" t="s">
        <v>826</v>
      </c>
      <c r="P9161" t="str">
        <f>+IF(Forecasts[[#This Row],[Forecast]]="10/03/2023 Friday",Forecasts[[#This Row],[Rain]],"")</f>
        <v/>
      </c>
    </row>
    <row r="9162" spans="1:16" x14ac:dyDescent="0.25">
      <c r="A9162" t="s">
        <v>792</v>
      </c>
      <c r="B9162" s="3" t="s">
        <v>34</v>
      </c>
      <c r="C9162" s="3" t="s">
        <v>63</v>
      </c>
      <c r="D9162">
        <f>+Forecasts[[#This Row],[Max T °C]]-Forecasts[[#This Row],[Min T °C]]</f>
        <v>5</v>
      </c>
      <c r="E9162" t="s">
        <v>7</v>
      </c>
      <c r="F9162" s="4" t="s">
        <v>57</v>
      </c>
      <c r="G9162" s="4">
        <v>14</v>
      </c>
      <c r="H9162" s="4" t="s">
        <v>36</v>
      </c>
      <c r="I9162" s="4" t="s">
        <v>188</v>
      </c>
      <c r="J9162">
        <v>0.4</v>
      </c>
      <c r="K9162" s="4" t="s">
        <v>477</v>
      </c>
      <c r="L9162" s="4" t="s">
        <v>590</v>
      </c>
      <c r="M9162">
        <f>+HOUR(Forecasts[[#This Row],[Sunset]]) *60 +MINUTE(Forecasts[[#This Row],[Sunset]]) - HOUR(Forecasts[[#This Row],[Sunrise]]) *60 - MINUTE(Forecasts[[#This Row],[Sunrise]])</f>
        <v>685</v>
      </c>
      <c r="N9162" t="s">
        <v>826</v>
      </c>
      <c r="P9162" t="str">
        <f>+IF(Forecasts[[#This Row],[Forecast]]="10/03/2023 Friday",Forecasts[[#This Row],[Rain]],"")</f>
        <v/>
      </c>
    </row>
    <row r="9163" spans="1:16" x14ac:dyDescent="0.25">
      <c r="A9163" t="s">
        <v>825</v>
      </c>
      <c r="B9163" s="3" t="s">
        <v>41</v>
      </c>
      <c r="C9163" s="3" t="s">
        <v>63</v>
      </c>
      <c r="D9163">
        <f>+Forecasts[[#This Row],[Max T °C]]-Forecasts[[#This Row],[Min T °C]]</f>
        <v>4</v>
      </c>
      <c r="E9163" t="s">
        <v>824</v>
      </c>
      <c r="F9163" s="4" t="s">
        <v>32</v>
      </c>
      <c r="G9163" s="4">
        <v>17</v>
      </c>
      <c r="H9163" s="4" t="s">
        <v>120</v>
      </c>
      <c r="I9163" s="4" t="s">
        <v>644</v>
      </c>
      <c r="J9163">
        <v>26.9</v>
      </c>
      <c r="K9163" s="4" t="s">
        <v>459</v>
      </c>
      <c r="L9163" s="4" t="s">
        <v>497</v>
      </c>
      <c r="M9163">
        <f>+HOUR(Forecasts[[#This Row],[Sunset]]) *60 +MINUTE(Forecasts[[#This Row],[Sunset]]) - HOUR(Forecasts[[#This Row],[Sunrise]]) *60 - MINUTE(Forecasts[[#This Row],[Sunrise]])</f>
        <v>698</v>
      </c>
      <c r="N9163" t="s">
        <v>823</v>
      </c>
      <c r="P9163" t="str">
        <f>+IF(Forecasts[[#This Row],[Forecast]]="10/03/2023 Friday",Forecasts[[#This Row],[Rain]],"")</f>
        <v/>
      </c>
    </row>
    <row r="9164" spans="1:16" x14ac:dyDescent="0.25">
      <c r="A9164" t="s">
        <v>822</v>
      </c>
      <c r="B9164" s="3" t="s">
        <v>34</v>
      </c>
      <c r="C9164" s="3" t="s">
        <v>58</v>
      </c>
      <c r="D9164">
        <f>+Forecasts[[#This Row],[Max T °C]]-Forecasts[[#This Row],[Min T °C]]</f>
        <v>4</v>
      </c>
      <c r="E9164" t="s">
        <v>151</v>
      </c>
      <c r="F9164" s="4" t="s">
        <v>32</v>
      </c>
      <c r="G9164" s="4">
        <v>23</v>
      </c>
      <c r="H9164" s="4" t="s">
        <v>40</v>
      </c>
      <c r="I9164" s="4" t="s">
        <v>104</v>
      </c>
      <c r="J9164" t="s">
        <v>4</v>
      </c>
      <c r="K9164" s="4" t="s">
        <v>459</v>
      </c>
      <c r="L9164" s="4" t="s">
        <v>511</v>
      </c>
      <c r="M9164">
        <f>+HOUR(Forecasts[[#This Row],[Sunset]]) *60 +MINUTE(Forecasts[[#This Row],[Sunset]]) - HOUR(Forecasts[[#This Row],[Sunrise]]) *60 - MINUTE(Forecasts[[#This Row],[Sunrise]])</f>
        <v>697</v>
      </c>
      <c r="N9164" t="s">
        <v>823</v>
      </c>
      <c r="P9164" t="str">
        <f>+IF(Forecasts[[#This Row],[Forecast]]="10/03/2023 Friday",Forecasts[[#This Row],[Rain]],"")</f>
        <v/>
      </c>
    </row>
    <row r="9165" spans="1:16" x14ac:dyDescent="0.25">
      <c r="A9165" t="s">
        <v>820</v>
      </c>
      <c r="B9165" s="3" t="s">
        <v>32</v>
      </c>
      <c r="C9165" s="3" t="s">
        <v>125</v>
      </c>
      <c r="D9165">
        <f>+Forecasts[[#This Row],[Max T °C]]-Forecasts[[#This Row],[Min T °C]]</f>
        <v>7</v>
      </c>
      <c r="E9165" t="s">
        <v>476</v>
      </c>
      <c r="F9165" s="4" t="s">
        <v>57</v>
      </c>
      <c r="G9165" s="4">
        <v>23</v>
      </c>
      <c r="H9165" s="4" t="s">
        <v>72</v>
      </c>
      <c r="I9165" s="4" t="s">
        <v>68</v>
      </c>
      <c r="J9165">
        <v>2.5</v>
      </c>
      <c r="K9165" s="4" t="s">
        <v>459</v>
      </c>
      <c r="L9165" s="4" t="s">
        <v>519</v>
      </c>
      <c r="M9165">
        <f>+HOUR(Forecasts[[#This Row],[Sunset]]) *60 +MINUTE(Forecasts[[#This Row],[Sunset]]) - HOUR(Forecasts[[#This Row],[Sunrise]]) *60 - MINUTE(Forecasts[[#This Row],[Sunrise]])</f>
        <v>696</v>
      </c>
      <c r="N9165" t="s">
        <v>823</v>
      </c>
      <c r="P9165" t="str">
        <f>+IF(Forecasts[[#This Row],[Forecast]]="10/03/2023 Friday",Forecasts[[#This Row],[Rain]],"")</f>
        <v/>
      </c>
    </row>
    <row r="9166" spans="1:16" x14ac:dyDescent="0.25">
      <c r="A9166" t="s">
        <v>818</v>
      </c>
      <c r="B9166" s="3" t="s">
        <v>32</v>
      </c>
      <c r="C9166" s="3" t="s">
        <v>63</v>
      </c>
      <c r="D9166">
        <f>+Forecasts[[#This Row],[Max T °C]]-Forecasts[[#This Row],[Min T °C]]</f>
        <v>6</v>
      </c>
      <c r="E9166" t="s">
        <v>162</v>
      </c>
      <c r="F9166" s="4" t="s">
        <v>57</v>
      </c>
      <c r="G9166" s="4">
        <v>24</v>
      </c>
      <c r="H9166" s="4" t="s">
        <v>56</v>
      </c>
      <c r="I9166" s="4" t="s">
        <v>104</v>
      </c>
      <c r="J9166" t="s">
        <v>4</v>
      </c>
      <c r="K9166" s="4" t="s">
        <v>465</v>
      </c>
      <c r="L9166" s="4" t="s">
        <v>519</v>
      </c>
      <c r="M9166">
        <f>+HOUR(Forecasts[[#This Row],[Sunset]]) *60 +MINUTE(Forecasts[[#This Row],[Sunset]]) - HOUR(Forecasts[[#This Row],[Sunrise]]) *60 - MINUTE(Forecasts[[#This Row],[Sunrise]])</f>
        <v>695</v>
      </c>
      <c r="N9166" t="s">
        <v>823</v>
      </c>
      <c r="P9166" t="str">
        <f>+IF(Forecasts[[#This Row],[Forecast]]="10/03/2023 Friday",Forecasts[[#This Row],[Rain]],"")</f>
        <v/>
      </c>
    </row>
    <row r="9167" spans="1:16" x14ac:dyDescent="0.25">
      <c r="A9167" t="s">
        <v>815</v>
      </c>
      <c r="B9167" s="3" t="s">
        <v>57</v>
      </c>
      <c r="C9167" s="3" t="s">
        <v>149</v>
      </c>
      <c r="D9167">
        <f>+Forecasts[[#This Row],[Max T °C]]-Forecasts[[#This Row],[Min T °C]]</f>
        <v>9</v>
      </c>
      <c r="E9167" t="s">
        <v>110</v>
      </c>
      <c r="F9167" s="4" t="s">
        <v>57</v>
      </c>
      <c r="G9167" s="4">
        <v>26</v>
      </c>
      <c r="H9167" s="4" t="s">
        <v>163</v>
      </c>
      <c r="I9167" s="4" t="s">
        <v>108</v>
      </c>
      <c r="J9167" t="s">
        <v>4</v>
      </c>
      <c r="K9167" s="4" t="s">
        <v>465</v>
      </c>
      <c r="L9167" s="4" t="s">
        <v>531</v>
      </c>
      <c r="M9167">
        <f>+HOUR(Forecasts[[#This Row],[Sunset]]) *60 +MINUTE(Forecasts[[#This Row],[Sunset]]) - HOUR(Forecasts[[#This Row],[Sunrise]]) *60 - MINUTE(Forecasts[[#This Row],[Sunrise]])</f>
        <v>694</v>
      </c>
      <c r="N9167" t="s">
        <v>823</v>
      </c>
      <c r="P9167" t="str">
        <f>+IF(Forecasts[[#This Row],[Forecast]]="10/03/2023 Friday",Forecasts[[#This Row],[Rain]],"")</f>
        <v/>
      </c>
    </row>
    <row r="9168" spans="1:16" x14ac:dyDescent="0.25">
      <c r="A9168" t="s">
        <v>813</v>
      </c>
      <c r="B9168" s="3" t="s">
        <v>34</v>
      </c>
      <c r="C9168" s="3" t="s">
        <v>125</v>
      </c>
      <c r="D9168">
        <f>+Forecasts[[#This Row],[Max T °C]]-Forecasts[[#This Row],[Min T °C]]</f>
        <v>6</v>
      </c>
      <c r="E9168" t="s">
        <v>151</v>
      </c>
      <c r="F9168" s="4" t="s">
        <v>32</v>
      </c>
      <c r="G9168" s="4">
        <v>18</v>
      </c>
      <c r="H9168" s="4" t="s">
        <v>40</v>
      </c>
      <c r="I9168" s="4" t="s">
        <v>99</v>
      </c>
      <c r="J9168" t="s">
        <v>4</v>
      </c>
      <c r="K9168" s="4" t="s">
        <v>465</v>
      </c>
      <c r="L9168" s="4" t="s">
        <v>540</v>
      </c>
      <c r="M9168">
        <f>+HOUR(Forecasts[[#This Row],[Sunset]]) *60 +MINUTE(Forecasts[[#This Row],[Sunset]]) - HOUR(Forecasts[[#This Row],[Sunrise]]) *60 - MINUTE(Forecasts[[#This Row],[Sunrise]])</f>
        <v>693</v>
      </c>
      <c r="N9168" t="s">
        <v>823</v>
      </c>
      <c r="P9168" t="str">
        <f>+IF(Forecasts[[#This Row],[Forecast]]="10/03/2023 Friday",Forecasts[[#This Row],[Rain]],"")</f>
        <v/>
      </c>
    </row>
    <row r="9169" spans="1:16" x14ac:dyDescent="0.25">
      <c r="A9169" t="s">
        <v>811</v>
      </c>
      <c r="B9169" s="3" t="s">
        <v>34</v>
      </c>
      <c r="C9169" s="3" t="s">
        <v>63</v>
      </c>
      <c r="D9169">
        <f>+Forecasts[[#This Row],[Max T °C]]-Forecasts[[#This Row],[Min T °C]]</f>
        <v>5</v>
      </c>
      <c r="E9169" t="s">
        <v>151</v>
      </c>
      <c r="F9169" s="4" t="s">
        <v>32</v>
      </c>
      <c r="G9169" s="4">
        <v>21</v>
      </c>
      <c r="H9169" s="4" t="s">
        <v>31</v>
      </c>
      <c r="I9169" s="4" t="s">
        <v>203</v>
      </c>
      <c r="J9169">
        <v>2.8</v>
      </c>
      <c r="K9169" s="4" t="s">
        <v>468</v>
      </c>
      <c r="L9169" s="4" t="s">
        <v>548</v>
      </c>
      <c r="M9169">
        <f>+HOUR(Forecasts[[#This Row],[Sunset]]) *60 +MINUTE(Forecasts[[#This Row],[Sunset]]) - HOUR(Forecasts[[#This Row],[Sunrise]]) *60 - MINUTE(Forecasts[[#This Row],[Sunrise]])</f>
        <v>691</v>
      </c>
      <c r="N9169" t="s">
        <v>823</v>
      </c>
      <c r="P9169" t="str">
        <f>+IF(Forecasts[[#This Row],[Forecast]]="10/03/2023 Friday",Forecasts[[#This Row],[Rain]],"")</f>
        <v/>
      </c>
    </row>
    <row r="9170" spans="1:16" x14ac:dyDescent="0.25">
      <c r="A9170" t="s">
        <v>809</v>
      </c>
      <c r="B9170" s="3" t="s">
        <v>34</v>
      </c>
      <c r="C9170" s="3" t="s">
        <v>63</v>
      </c>
      <c r="D9170">
        <f>+Forecasts[[#This Row],[Max T °C]]-Forecasts[[#This Row],[Min T °C]]</f>
        <v>5</v>
      </c>
      <c r="E9170" t="s">
        <v>130</v>
      </c>
      <c r="F9170" s="4" t="s">
        <v>57</v>
      </c>
      <c r="G9170" s="4">
        <v>25</v>
      </c>
      <c r="H9170" s="4" t="s">
        <v>36</v>
      </c>
      <c r="I9170" s="4" t="s">
        <v>30</v>
      </c>
      <c r="J9170">
        <v>2.2999999999999998</v>
      </c>
      <c r="K9170" s="4" t="s">
        <v>468</v>
      </c>
      <c r="L9170" s="4" t="s">
        <v>548</v>
      </c>
      <c r="M9170">
        <f>+HOUR(Forecasts[[#This Row],[Sunset]]) *60 +MINUTE(Forecasts[[#This Row],[Sunset]]) - HOUR(Forecasts[[#This Row],[Sunrise]]) *60 - MINUTE(Forecasts[[#This Row],[Sunrise]])</f>
        <v>691</v>
      </c>
      <c r="N9170" t="s">
        <v>823</v>
      </c>
      <c r="P9170" t="str">
        <f>+IF(Forecasts[[#This Row],[Forecast]]="10/03/2023 Friday",Forecasts[[#This Row],[Rain]],"")</f>
        <v/>
      </c>
    </row>
    <row r="9171" spans="1:16" x14ac:dyDescent="0.25">
      <c r="A9171" t="s">
        <v>807</v>
      </c>
      <c r="B9171" s="3" t="s">
        <v>32</v>
      </c>
      <c r="C9171" s="3" t="s">
        <v>149</v>
      </c>
      <c r="D9171">
        <f>+Forecasts[[#This Row],[Max T °C]]-Forecasts[[#This Row],[Min T °C]]</f>
        <v>8</v>
      </c>
      <c r="E9171" t="s">
        <v>115</v>
      </c>
      <c r="F9171" s="4" t="s">
        <v>73</v>
      </c>
      <c r="G9171" s="4">
        <v>20</v>
      </c>
      <c r="H9171" s="4" t="s">
        <v>109</v>
      </c>
      <c r="I9171" s="4" t="s">
        <v>97</v>
      </c>
      <c r="J9171">
        <v>0.4</v>
      </c>
      <c r="K9171" s="4" t="s">
        <v>468</v>
      </c>
      <c r="L9171" s="4" t="s">
        <v>560</v>
      </c>
      <c r="M9171">
        <f>+HOUR(Forecasts[[#This Row],[Sunset]]) *60 +MINUTE(Forecasts[[#This Row],[Sunset]]) - HOUR(Forecasts[[#This Row],[Sunrise]]) *60 - MINUTE(Forecasts[[#This Row],[Sunrise]])</f>
        <v>690</v>
      </c>
      <c r="N9171" t="s">
        <v>823</v>
      </c>
      <c r="P9171" t="str">
        <f>+IF(Forecasts[[#This Row],[Forecast]]="10/03/2023 Friday",Forecasts[[#This Row],[Rain]],"")</f>
        <v/>
      </c>
    </row>
    <row r="9172" spans="1:16" x14ac:dyDescent="0.25">
      <c r="A9172" t="s">
        <v>803</v>
      </c>
      <c r="B9172" s="3" t="s">
        <v>57</v>
      </c>
      <c r="C9172" s="3" t="s">
        <v>149</v>
      </c>
      <c r="D9172">
        <f>+Forecasts[[#This Row],[Max T °C]]-Forecasts[[#This Row],[Min T °C]]</f>
        <v>9</v>
      </c>
      <c r="E9172" t="s">
        <v>151</v>
      </c>
      <c r="F9172" s="4" t="s">
        <v>92</v>
      </c>
      <c r="G9172" s="4">
        <v>20</v>
      </c>
      <c r="H9172" s="4" t="s">
        <v>31</v>
      </c>
      <c r="I9172" s="4" t="s">
        <v>39</v>
      </c>
      <c r="J9172">
        <v>1.6</v>
      </c>
      <c r="K9172" s="4" t="s">
        <v>473</v>
      </c>
      <c r="L9172" s="4" t="s">
        <v>560</v>
      </c>
      <c r="M9172">
        <f>+HOUR(Forecasts[[#This Row],[Sunset]]) *60 +MINUTE(Forecasts[[#This Row],[Sunset]]) - HOUR(Forecasts[[#This Row],[Sunrise]]) *60 - MINUTE(Forecasts[[#This Row],[Sunrise]])</f>
        <v>689</v>
      </c>
      <c r="N9172" t="s">
        <v>823</v>
      </c>
      <c r="P9172" t="str">
        <f>+IF(Forecasts[[#This Row],[Forecast]]="10/03/2023 Friday",Forecasts[[#This Row],[Rain]],"")</f>
        <v/>
      </c>
    </row>
    <row r="9173" spans="1:16" x14ac:dyDescent="0.25">
      <c r="A9173" t="s">
        <v>801</v>
      </c>
      <c r="B9173" s="3" t="s">
        <v>32</v>
      </c>
      <c r="C9173" s="3" t="s">
        <v>149</v>
      </c>
      <c r="D9173">
        <f>+Forecasts[[#This Row],[Max T °C]]-Forecasts[[#This Row],[Min T °C]]</f>
        <v>8</v>
      </c>
      <c r="E9173" t="s">
        <v>7</v>
      </c>
      <c r="F9173" s="4" t="s">
        <v>73</v>
      </c>
      <c r="G9173" s="4">
        <v>18</v>
      </c>
      <c r="H9173" s="4" t="s">
        <v>109</v>
      </c>
      <c r="I9173" s="4" t="s">
        <v>168</v>
      </c>
      <c r="J9173" t="s">
        <v>4</v>
      </c>
      <c r="K9173" s="4" t="s">
        <v>473</v>
      </c>
      <c r="L9173" s="4" t="s">
        <v>565</v>
      </c>
      <c r="M9173">
        <f>+HOUR(Forecasts[[#This Row],[Sunset]]) *60 +MINUTE(Forecasts[[#This Row],[Sunset]]) - HOUR(Forecasts[[#This Row],[Sunrise]]) *60 - MINUTE(Forecasts[[#This Row],[Sunrise]])</f>
        <v>688</v>
      </c>
      <c r="N9173" t="s">
        <v>823</v>
      </c>
      <c r="P9173" t="str">
        <f>+IF(Forecasts[[#This Row],[Forecast]]="10/03/2023 Friday",Forecasts[[#This Row],[Rain]],"")</f>
        <v/>
      </c>
    </row>
    <row r="9174" spans="1:16" x14ac:dyDescent="0.25">
      <c r="A9174" t="s">
        <v>798</v>
      </c>
      <c r="B9174" s="3" t="s">
        <v>32</v>
      </c>
      <c r="C9174" s="3" t="s">
        <v>149</v>
      </c>
      <c r="D9174">
        <f>+Forecasts[[#This Row],[Max T °C]]-Forecasts[[#This Row],[Min T °C]]</f>
        <v>8</v>
      </c>
      <c r="E9174" t="s">
        <v>7</v>
      </c>
      <c r="F9174" s="4" t="s">
        <v>92</v>
      </c>
      <c r="G9174" s="4">
        <v>17</v>
      </c>
      <c r="H9174" s="4" t="s">
        <v>45</v>
      </c>
      <c r="I9174" s="4" t="s">
        <v>188</v>
      </c>
      <c r="J9174">
        <v>0.4</v>
      </c>
      <c r="K9174" s="4" t="s">
        <v>473</v>
      </c>
      <c r="L9174" s="4" t="s">
        <v>575</v>
      </c>
      <c r="M9174">
        <f>+HOUR(Forecasts[[#This Row],[Sunset]]) *60 +MINUTE(Forecasts[[#This Row],[Sunset]]) - HOUR(Forecasts[[#This Row],[Sunrise]]) *60 - MINUTE(Forecasts[[#This Row],[Sunrise]])</f>
        <v>687</v>
      </c>
      <c r="N9174" t="s">
        <v>823</v>
      </c>
      <c r="P9174" t="str">
        <f>+IF(Forecasts[[#This Row],[Forecast]]="10/03/2023 Friday",Forecasts[[#This Row],[Rain]],"")</f>
        <v/>
      </c>
    </row>
    <row r="9175" spans="1:16" x14ac:dyDescent="0.25">
      <c r="A9175" t="s">
        <v>795</v>
      </c>
      <c r="B9175" s="3" t="s">
        <v>57</v>
      </c>
      <c r="C9175" s="3" t="s">
        <v>149</v>
      </c>
      <c r="D9175">
        <f>+Forecasts[[#This Row],[Max T °C]]-Forecasts[[#This Row],[Min T °C]]</f>
        <v>9</v>
      </c>
      <c r="E9175" t="s">
        <v>162</v>
      </c>
      <c r="F9175" s="4" t="s">
        <v>92</v>
      </c>
      <c r="G9175" s="4">
        <v>14</v>
      </c>
      <c r="H9175" s="4" t="s">
        <v>86</v>
      </c>
      <c r="I9175" s="4" t="s">
        <v>163</v>
      </c>
      <c r="J9175">
        <v>4.4000000000000004</v>
      </c>
      <c r="K9175" s="4" t="s">
        <v>473</v>
      </c>
      <c r="L9175" s="4" t="s">
        <v>575</v>
      </c>
      <c r="M9175">
        <f>+HOUR(Forecasts[[#This Row],[Sunset]]) *60 +MINUTE(Forecasts[[#This Row],[Sunset]]) - HOUR(Forecasts[[#This Row],[Sunrise]]) *60 - MINUTE(Forecasts[[#This Row],[Sunrise]])</f>
        <v>687</v>
      </c>
      <c r="N9175" t="s">
        <v>823</v>
      </c>
      <c r="P9175" t="str">
        <f>+IF(Forecasts[[#This Row],[Forecast]]="10/03/2023 Friday",Forecasts[[#This Row],[Rain]],"")</f>
        <v/>
      </c>
    </row>
    <row r="9176" spans="1:16" x14ac:dyDescent="0.25">
      <c r="A9176" t="s">
        <v>792</v>
      </c>
      <c r="B9176" s="3" t="s">
        <v>57</v>
      </c>
      <c r="C9176" s="3" t="s">
        <v>149</v>
      </c>
      <c r="D9176">
        <f>+Forecasts[[#This Row],[Max T °C]]-Forecasts[[#This Row],[Min T °C]]</f>
        <v>9</v>
      </c>
      <c r="E9176" t="s">
        <v>27</v>
      </c>
      <c r="F9176" s="4" t="s">
        <v>87</v>
      </c>
      <c r="G9176" s="4">
        <v>18</v>
      </c>
      <c r="H9176" s="4" t="s">
        <v>120</v>
      </c>
      <c r="I9176" s="4" t="s">
        <v>177</v>
      </c>
      <c r="J9176">
        <v>7.5</v>
      </c>
      <c r="K9176" s="4" t="s">
        <v>477</v>
      </c>
      <c r="L9176" s="4" t="s">
        <v>590</v>
      </c>
      <c r="M9176">
        <f>+HOUR(Forecasts[[#This Row],[Sunset]]) *60 +MINUTE(Forecasts[[#This Row],[Sunset]]) - HOUR(Forecasts[[#This Row],[Sunrise]]) *60 - MINUTE(Forecasts[[#This Row],[Sunrise]])</f>
        <v>685</v>
      </c>
      <c r="N9176" t="s">
        <v>823</v>
      </c>
      <c r="P9176" t="str">
        <f>+IF(Forecasts[[#This Row],[Forecast]]="10/03/2023 Friday",Forecasts[[#This Row],[Rain]],"")</f>
        <v/>
      </c>
    </row>
    <row r="9177" spans="1:16" x14ac:dyDescent="0.25">
      <c r="A9177" t="s">
        <v>789</v>
      </c>
      <c r="B9177" s="3" t="s">
        <v>57</v>
      </c>
      <c r="C9177" s="3" t="s">
        <v>149</v>
      </c>
      <c r="D9177">
        <f>+Forecasts[[#This Row],[Max T °C]]-Forecasts[[#This Row],[Min T °C]]</f>
        <v>9</v>
      </c>
      <c r="E9177" t="s">
        <v>12</v>
      </c>
      <c r="F9177" s="4" t="s">
        <v>87</v>
      </c>
      <c r="G9177" s="4">
        <v>17</v>
      </c>
      <c r="H9177" s="4" t="s">
        <v>50</v>
      </c>
      <c r="I9177" s="4" t="s">
        <v>152</v>
      </c>
      <c r="J9177">
        <v>0.9</v>
      </c>
      <c r="K9177" s="4" t="s">
        <v>477</v>
      </c>
      <c r="L9177" s="4" t="s">
        <v>598</v>
      </c>
      <c r="M9177">
        <f>+HOUR(Forecasts[[#This Row],[Sunset]]) *60 +MINUTE(Forecasts[[#This Row],[Sunset]]) - HOUR(Forecasts[[#This Row],[Sunrise]]) *60 - MINUTE(Forecasts[[#This Row],[Sunrise]])</f>
        <v>684</v>
      </c>
      <c r="N9177" t="s">
        <v>823</v>
      </c>
      <c r="P9177" t="str">
        <f>+IF(Forecasts[[#This Row],[Forecast]]="10/03/2023 Friday",Forecasts[[#This Row],[Rain]],"")</f>
        <v/>
      </c>
    </row>
    <row r="9178" spans="1:16" x14ac:dyDescent="0.25">
      <c r="A9178" t="s">
        <v>822</v>
      </c>
      <c r="B9178" s="3" t="s">
        <v>34</v>
      </c>
      <c r="C9178" s="3" t="s">
        <v>58</v>
      </c>
      <c r="D9178">
        <f>+Forecasts[[#This Row],[Max T °C]]-Forecasts[[#This Row],[Min T °C]]</f>
        <v>4</v>
      </c>
      <c r="E9178" t="s">
        <v>171</v>
      </c>
      <c r="F9178" s="4" t="s">
        <v>32</v>
      </c>
      <c r="G9178" s="4">
        <v>23</v>
      </c>
      <c r="H9178" s="4" t="s">
        <v>45</v>
      </c>
      <c r="I9178" s="4" t="s">
        <v>61</v>
      </c>
      <c r="J9178" t="s">
        <v>4</v>
      </c>
      <c r="K9178" s="4" t="s">
        <v>459</v>
      </c>
      <c r="L9178" s="4" t="s">
        <v>511</v>
      </c>
      <c r="M9178">
        <f>+HOUR(Forecasts[[#This Row],[Sunset]]) *60 +MINUTE(Forecasts[[#This Row],[Sunset]]) - HOUR(Forecasts[[#This Row],[Sunrise]]) *60 - MINUTE(Forecasts[[#This Row],[Sunrise]])</f>
        <v>697</v>
      </c>
      <c r="N9178" t="s">
        <v>821</v>
      </c>
      <c r="P9178" t="str">
        <f>+IF(Forecasts[[#This Row],[Forecast]]="10/03/2023 Friday",Forecasts[[#This Row],[Rain]],"")</f>
        <v/>
      </c>
    </row>
    <row r="9179" spans="1:16" x14ac:dyDescent="0.25">
      <c r="A9179" t="s">
        <v>820</v>
      </c>
      <c r="B9179" s="3" t="s">
        <v>57</v>
      </c>
      <c r="C9179" s="3" t="s">
        <v>63</v>
      </c>
      <c r="D9179">
        <f>+Forecasts[[#This Row],[Max T °C]]-Forecasts[[#This Row],[Min T °C]]</f>
        <v>7</v>
      </c>
      <c r="E9179" t="s">
        <v>145</v>
      </c>
      <c r="F9179" s="4" t="s">
        <v>57</v>
      </c>
      <c r="G9179" s="4">
        <v>24</v>
      </c>
      <c r="H9179" s="4" t="s">
        <v>62</v>
      </c>
      <c r="I9179" s="4" t="s">
        <v>168</v>
      </c>
      <c r="J9179" t="s">
        <v>4</v>
      </c>
      <c r="K9179" s="4" t="s">
        <v>459</v>
      </c>
      <c r="L9179" s="4" t="s">
        <v>519</v>
      </c>
      <c r="M9179">
        <f>+HOUR(Forecasts[[#This Row],[Sunset]]) *60 +MINUTE(Forecasts[[#This Row],[Sunset]]) - HOUR(Forecasts[[#This Row],[Sunrise]]) *60 - MINUTE(Forecasts[[#This Row],[Sunrise]])</f>
        <v>696</v>
      </c>
      <c r="N9179" t="s">
        <v>821</v>
      </c>
      <c r="P9179" t="str">
        <f>+IF(Forecasts[[#This Row],[Forecast]]="10/03/2023 Friday",Forecasts[[#This Row],[Rain]],"")</f>
        <v/>
      </c>
    </row>
    <row r="9180" spans="1:16" x14ac:dyDescent="0.25">
      <c r="A9180" t="s">
        <v>818</v>
      </c>
      <c r="B9180" s="3" t="s">
        <v>57</v>
      </c>
      <c r="C9180" s="3" t="s">
        <v>125</v>
      </c>
      <c r="D9180">
        <f>+Forecasts[[#This Row],[Max T °C]]-Forecasts[[#This Row],[Min T °C]]</f>
        <v>8</v>
      </c>
      <c r="E9180" t="s">
        <v>115</v>
      </c>
      <c r="F9180" s="4" t="s">
        <v>57</v>
      </c>
      <c r="G9180" s="4">
        <v>26</v>
      </c>
      <c r="H9180" s="4" t="s">
        <v>85</v>
      </c>
      <c r="I9180" s="4" t="s">
        <v>104</v>
      </c>
      <c r="J9180" t="s">
        <v>4</v>
      </c>
      <c r="K9180" s="4" t="s">
        <v>465</v>
      </c>
      <c r="L9180" s="4" t="s">
        <v>519</v>
      </c>
      <c r="M9180">
        <f>+HOUR(Forecasts[[#This Row],[Sunset]]) *60 +MINUTE(Forecasts[[#This Row],[Sunset]]) - HOUR(Forecasts[[#This Row],[Sunrise]]) *60 - MINUTE(Forecasts[[#This Row],[Sunrise]])</f>
        <v>695</v>
      </c>
      <c r="N9180" t="s">
        <v>821</v>
      </c>
      <c r="P9180" t="str">
        <f>+IF(Forecasts[[#This Row],[Forecast]]="10/03/2023 Friday",Forecasts[[#This Row],[Rain]],"")</f>
        <v/>
      </c>
    </row>
    <row r="9181" spans="1:16" x14ac:dyDescent="0.25">
      <c r="A9181" t="s">
        <v>815</v>
      </c>
      <c r="B9181" s="3" t="s">
        <v>57</v>
      </c>
      <c r="C9181" s="3" t="s">
        <v>125</v>
      </c>
      <c r="D9181">
        <f>+Forecasts[[#This Row],[Max T °C]]-Forecasts[[#This Row],[Min T °C]]</f>
        <v>8</v>
      </c>
      <c r="E9181" t="s">
        <v>110</v>
      </c>
      <c r="F9181" s="4" t="s">
        <v>57</v>
      </c>
      <c r="G9181" s="4">
        <v>27</v>
      </c>
      <c r="H9181" s="4" t="s">
        <v>163</v>
      </c>
      <c r="I9181" s="4" t="s">
        <v>108</v>
      </c>
      <c r="J9181" t="s">
        <v>4</v>
      </c>
      <c r="K9181" s="4" t="s">
        <v>465</v>
      </c>
      <c r="L9181" s="4" t="s">
        <v>531</v>
      </c>
      <c r="M9181">
        <f>+HOUR(Forecasts[[#This Row],[Sunset]]) *60 +MINUTE(Forecasts[[#This Row],[Sunset]]) - HOUR(Forecasts[[#This Row],[Sunrise]]) *60 - MINUTE(Forecasts[[#This Row],[Sunrise]])</f>
        <v>694</v>
      </c>
      <c r="N9181" t="s">
        <v>821</v>
      </c>
      <c r="P9181" t="str">
        <f>+IF(Forecasts[[#This Row],[Forecast]]="10/03/2023 Friday",Forecasts[[#This Row],[Rain]],"")</f>
        <v/>
      </c>
    </row>
    <row r="9182" spans="1:16" x14ac:dyDescent="0.25">
      <c r="A9182" t="s">
        <v>813</v>
      </c>
      <c r="B9182" s="3" t="s">
        <v>57</v>
      </c>
      <c r="C9182" s="3" t="s">
        <v>125</v>
      </c>
      <c r="D9182">
        <f>+Forecasts[[#This Row],[Max T °C]]-Forecasts[[#This Row],[Min T °C]]</f>
        <v>8</v>
      </c>
      <c r="E9182" t="s">
        <v>144</v>
      </c>
      <c r="F9182" s="4" t="s">
        <v>57</v>
      </c>
      <c r="G9182" s="4">
        <v>29</v>
      </c>
      <c r="H9182" s="4" t="s">
        <v>35</v>
      </c>
      <c r="I9182" s="4" t="s">
        <v>61</v>
      </c>
      <c r="J9182" t="s">
        <v>4</v>
      </c>
      <c r="K9182" s="4" t="s">
        <v>465</v>
      </c>
      <c r="L9182" s="4" t="s">
        <v>540</v>
      </c>
      <c r="M9182">
        <f>+HOUR(Forecasts[[#This Row],[Sunset]]) *60 +MINUTE(Forecasts[[#This Row],[Sunset]]) - HOUR(Forecasts[[#This Row],[Sunrise]]) *60 - MINUTE(Forecasts[[#This Row],[Sunrise]])</f>
        <v>693</v>
      </c>
      <c r="N9182" t="s">
        <v>821</v>
      </c>
      <c r="P9182" t="str">
        <f>+IF(Forecasts[[#This Row],[Forecast]]="10/03/2023 Friday",Forecasts[[#This Row],[Rain]],"")</f>
        <v/>
      </c>
    </row>
    <row r="9183" spans="1:16" x14ac:dyDescent="0.25">
      <c r="A9183" t="s">
        <v>811</v>
      </c>
      <c r="B9183" s="3" t="s">
        <v>34</v>
      </c>
      <c r="C9183" s="3" t="s">
        <v>63</v>
      </c>
      <c r="D9183">
        <f>+Forecasts[[#This Row],[Max T °C]]-Forecasts[[#This Row],[Min T °C]]</f>
        <v>5</v>
      </c>
      <c r="E9183" t="s">
        <v>151</v>
      </c>
      <c r="F9183" s="4" t="s">
        <v>57</v>
      </c>
      <c r="G9183" s="4">
        <v>27</v>
      </c>
      <c r="H9183" s="4" t="s">
        <v>62</v>
      </c>
      <c r="I9183" s="4" t="s">
        <v>61</v>
      </c>
      <c r="J9183" t="s">
        <v>4</v>
      </c>
      <c r="K9183" s="4" t="s">
        <v>468</v>
      </c>
      <c r="L9183" s="4" t="s">
        <v>548</v>
      </c>
      <c r="M9183">
        <f>+HOUR(Forecasts[[#This Row],[Sunset]]) *60 +MINUTE(Forecasts[[#This Row],[Sunset]]) - HOUR(Forecasts[[#This Row],[Sunrise]]) *60 - MINUTE(Forecasts[[#This Row],[Sunrise]])</f>
        <v>691</v>
      </c>
      <c r="N9183" t="s">
        <v>821</v>
      </c>
      <c r="P9183" t="str">
        <f>+IF(Forecasts[[#This Row],[Forecast]]="10/03/2023 Friday",Forecasts[[#This Row],[Rain]],"")</f>
        <v/>
      </c>
    </row>
    <row r="9184" spans="1:16" x14ac:dyDescent="0.25">
      <c r="A9184" t="s">
        <v>809</v>
      </c>
      <c r="B9184" s="3" t="s">
        <v>32</v>
      </c>
      <c r="C9184" s="3" t="s">
        <v>58</v>
      </c>
      <c r="D9184">
        <f>+Forecasts[[#This Row],[Max T °C]]-Forecasts[[#This Row],[Min T °C]]</f>
        <v>5</v>
      </c>
      <c r="E9184" t="s">
        <v>171</v>
      </c>
      <c r="F9184" s="4" t="s">
        <v>73</v>
      </c>
      <c r="G9184" s="4">
        <v>26</v>
      </c>
      <c r="H9184" s="4" t="s">
        <v>109</v>
      </c>
      <c r="I9184" s="4" t="s">
        <v>61</v>
      </c>
      <c r="J9184" t="s">
        <v>4</v>
      </c>
      <c r="K9184" s="4" t="s">
        <v>468</v>
      </c>
      <c r="L9184" s="4" t="s">
        <v>548</v>
      </c>
      <c r="M9184">
        <f>+HOUR(Forecasts[[#This Row],[Sunset]]) *60 +MINUTE(Forecasts[[#This Row],[Sunset]]) - HOUR(Forecasts[[#This Row],[Sunrise]]) *60 - MINUTE(Forecasts[[#This Row],[Sunrise]])</f>
        <v>691</v>
      </c>
      <c r="N9184" t="s">
        <v>821</v>
      </c>
      <c r="P9184" t="str">
        <f>+IF(Forecasts[[#This Row],[Forecast]]="10/03/2023 Friday",Forecasts[[#This Row],[Rain]],"")</f>
        <v/>
      </c>
    </row>
    <row r="9185" spans="1:16" x14ac:dyDescent="0.25">
      <c r="A9185" t="s">
        <v>807</v>
      </c>
      <c r="B9185" s="3" t="s">
        <v>32</v>
      </c>
      <c r="C9185" s="3" t="s">
        <v>58</v>
      </c>
      <c r="D9185">
        <f>+Forecasts[[#This Row],[Max T °C]]-Forecasts[[#This Row],[Min T °C]]</f>
        <v>5</v>
      </c>
      <c r="E9185" t="s">
        <v>268</v>
      </c>
      <c r="F9185" s="4" t="s">
        <v>92</v>
      </c>
      <c r="G9185" s="4">
        <v>22</v>
      </c>
      <c r="H9185" s="4" t="s">
        <v>31</v>
      </c>
      <c r="I9185" s="4" t="s">
        <v>116</v>
      </c>
      <c r="J9185">
        <v>0.5</v>
      </c>
      <c r="K9185" s="4" t="s">
        <v>468</v>
      </c>
      <c r="L9185" s="4" t="s">
        <v>560</v>
      </c>
      <c r="M9185">
        <f>+HOUR(Forecasts[[#This Row],[Sunset]]) *60 +MINUTE(Forecasts[[#This Row],[Sunset]]) - HOUR(Forecasts[[#This Row],[Sunrise]]) *60 - MINUTE(Forecasts[[#This Row],[Sunrise]])</f>
        <v>690</v>
      </c>
      <c r="N9185" t="s">
        <v>821</v>
      </c>
      <c r="P9185" t="str">
        <f>+IF(Forecasts[[#This Row],[Forecast]]="10/03/2023 Friday",Forecasts[[#This Row],[Rain]],"")</f>
        <v/>
      </c>
    </row>
    <row r="9186" spans="1:16" x14ac:dyDescent="0.25">
      <c r="A9186" t="s">
        <v>803</v>
      </c>
      <c r="B9186" s="3" t="s">
        <v>57</v>
      </c>
      <c r="C9186" s="3" t="s">
        <v>149</v>
      </c>
      <c r="D9186">
        <f>+Forecasts[[#This Row],[Max T °C]]-Forecasts[[#This Row],[Min T °C]]</f>
        <v>9</v>
      </c>
      <c r="E9186" t="s">
        <v>115</v>
      </c>
      <c r="F9186" s="4" t="s">
        <v>73</v>
      </c>
      <c r="G9186" s="4">
        <v>19</v>
      </c>
      <c r="H9186" s="4" t="s">
        <v>134</v>
      </c>
      <c r="I9186" s="4" t="s">
        <v>168</v>
      </c>
      <c r="J9186" t="s">
        <v>4</v>
      </c>
      <c r="K9186" s="4" t="s">
        <v>473</v>
      </c>
      <c r="L9186" s="4" t="s">
        <v>560</v>
      </c>
      <c r="M9186">
        <f>+HOUR(Forecasts[[#This Row],[Sunset]]) *60 +MINUTE(Forecasts[[#This Row],[Sunset]]) - HOUR(Forecasts[[#This Row],[Sunrise]]) *60 - MINUTE(Forecasts[[#This Row],[Sunrise]])</f>
        <v>689</v>
      </c>
      <c r="N9186" t="s">
        <v>821</v>
      </c>
      <c r="P9186" t="str">
        <f>+IF(Forecasts[[#This Row],[Forecast]]="10/03/2023 Friday",Forecasts[[#This Row],[Rain]],"")</f>
        <v/>
      </c>
    </row>
    <row r="9187" spans="1:16" x14ac:dyDescent="0.25">
      <c r="A9187" t="s">
        <v>801</v>
      </c>
      <c r="B9187" s="3" t="s">
        <v>32</v>
      </c>
      <c r="C9187" s="3" t="s">
        <v>149</v>
      </c>
      <c r="D9187">
        <f>+Forecasts[[#This Row],[Max T °C]]-Forecasts[[#This Row],[Min T °C]]</f>
        <v>8</v>
      </c>
      <c r="E9187" t="s">
        <v>27</v>
      </c>
      <c r="F9187" s="4" t="s">
        <v>73</v>
      </c>
      <c r="G9187" s="4">
        <v>17</v>
      </c>
      <c r="H9187" s="4" t="s">
        <v>643</v>
      </c>
      <c r="I9187" s="4" t="s">
        <v>35</v>
      </c>
      <c r="J9187">
        <v>3.6</v>
      </c>
      <c r="K9187" s="4" t="s">
        <v>473</v>
      </c>
      <c r="L9187" s="4" t="s">
        <v>565</v>
      </c>
      <c r="M9187">
        <f>+HOUR(Forecasts[[#This Row],[Sunset]]) *60 +MINUTE(Forecasts[[#This Row],[Sunset]]) - HOUR(Forecasts[[#This Row],[Sunrise]]) *60 - MINUTE(Forecasts[[#This Row],[Sunrise]])</f>
        <v>688</v>
      </c>
      <c r="N9187" t="s">
        <v>821</v>
      </c>
      <c r="P9187" t="str">
        <f>+IF(Forecasts[[#This Row],[Forecast]]="10/03/2023 Friday",Forecasts[[#This Row],[Rain]],"")</f>
        <v/>
      </c>
    </row>
    <row r="9188" spans="1:16" x14ac:dyDescent="0.25">
      <c r="A9188" t="s">
        <v>798</v>
      </c>
      <c r="B9188" s="3" t="s">
        <v>32</v>
      </c>
      <c r="C9188" s="3" t="s">
        <v>149</v>
      </c>
      <c r="D9188">
        <f>+Forecasts[[#This Row],[Max T °C]]-Forecasts[[#This Row],[Min T °C]]</f>
        <v>8</v>
      </c>
      <c r="E9188" t="s">
        <v>130</v>
      </c>
      <c r="F9188" s="4" t="s">
        <v>73</v>
      </c>
      <c r="G9188" s="4">
        <v>11</v>
      </c>
      <c r="H9188" s="4" t="s">
        <v>177</v>
      </c>
      <c r="I9188" s="4" t="s">
        <v>85</v>
      </c>
      <c r="J9188">
        <v>0.9</v>
      </c>
      <c r="K9188" s="4" t="s">
        <v>473</v>
      </c>
      <c r="L9188" s="4" t="s">
        <v>575</v>
      </c>
      <c r="M9188">
        <f>+HOUR(Forecasts[[#This Row],[Sunset]]) *60 +MINUTE(Forecasts[[#This Row],[Sunset]]) - HOUR(Forecasts[[#This Row],[Sunrise]]) *60 - MINUTE(Forecasts[[#This Row],[Sunrise]])</f>
        <v>687</v>
      </c>
      <c r="N9188" t="s">
        <v>821</v>
      </c>
      <c r="P9188" t="str">
        <f>+IF(Forecasts[[#This Row],[Forecast]]="10/03/2023 Friday",Forecasts[[#This Row],[Rain]],"")</f>
        <v/>
      </c>
    </row>
    <row r="9189" spans="1:16" x14ac:dyDescent="0.25">
      <c r="A9189" t="s">
        <v>795</v>
      </c>
      <c r="B9189" s="3" t="s">
        <v>32</v>
      </c>
      <c r="C9189" s="3" t="s">
        <v>149</v>
      </c>
      <c r="D9189">
        <f>+Forecasts[[#This Row],[Max T °C]]-Forecasts[[#This Row],[Min T °C]]</f>
        <v>8</v>
      </c>
      <c r="E9189" t="s">
        <v>110</v>
      </c>
      <c r="F9189" s="4" t="s">
        <v>57</v>
      </c>
      <c r="G9189" s="4">
        <v>18</v>
      </c>
      <c r="H9189" s="4" t="s">
        <v>45</v>
      </c>
      <c r="I9189" s="4" t="s">
        <v>75</v>
      </c>
      <c r="J9189" t="s">
        <v>4</v>
      </c>
      <c r="K9189" s="4" t="s">
        <v>473</v>
      </c>
      <c r="L9189" s="4" t="s">
        <v>575</v>
      </c>
      <c r="M9189">
        <f>+HOUR(Forecasts[[#This Row],[Sunset]]) *60 +MINUTE(Forecasts[[#This Row],[Sunset]]) - HOUR(Forecasts[[#This Row],[Sunrise]]) *60 - MINUTE(Forecasts[[#This Row],[Sunrise]])</f>
        <v>687</v>
      </c>
      <c r="N9189" t="s">
        <v>821</v>
      </c>
      <c r="P9189" t="str">
        <f>+IF(Forecasts[[#This Row],[Forecast]]="10/03/2023 Friday",Forecasts[[#This Row],[Rain]],"")</f>
        <v/>
      </c>
    </row>
    <row r="9190" spans="1:16" x14ac:dyDescent="0.25">
      <c r="A9190" t="s">
        <v>792</v>
      </c>
      <c r="B9190" s="3" t="s">
        <v>32</v>
      </c>
      <c r="C9190" s="3" t="s">
        <v>149</v>
      </c>
      <c r="D9190">
        <f>+Forecasts[[#This Row],[Max T °C]]-Forecasts[[#This Row],[Min T °C]]</f>
        <v>8</v>
      </c>
      <c r="E9190" t="s">
        <v>115</v>
      </c>
      <c r="F9190" s="4" t="s">
        <v>57</v>
      </c>
      <c r="G9190" s="4">
        <v>11</v>
      </c>
      <c r="H9190" s="4" t="s">
        <v>86</v>
      </c>
      <c r="I9190" s="4" t="s">
        <v>168</v>
      </c>
      <c r="J9190" t="s">
        <v>4</v>
      </c>
      <c r="K9190" s="4" t="s">
        <v>477</v>
      </c>
      <c r="L9190" s="4" t="s">
        <v>590</v>
      </c>
      <c r="M9190">
        <f>+HOUR(Forecasts[[#This Row],[Sunset]]) *60 +MINUTE(Forecasts[[#This Row],[Sunset]]) - HOUR(Forecasts[[#This Row],[Sunrise]]) *60 - MINUTE(Forecasts[[#This Row],[Sunrise]])</f>
        <v>685</v>
      </c>
      <c r="N9190" t="s">
        <v>821</v>
      </c>
      <c r="P9190" t="str">
        <f>+IF(Forecasts[[#This Row],[Forecast]]="10/03/2023 Friday",Forecasts[[#This Row],[Rain]],"")</f>
        <v/>
      </c>
    </row>
    <row r="9191" spans="1:16" x14ac:dyDescent="0.25">
      <c r="A9191" t="s">
        <v>789</v>
      </c>
      <c r="B9191" s="3" t="s">
        <v>32</v>
      </c>
      <c r="C9191" s="3" t="s">
        <v>125</v>
      </c>
      <c r="D9191">
        <f>+Forecasts[[#This Row],[Max T °C]]-Forecasts[[#This Row],[Min T °C]]</f>
        <v>7</v>
      </c>
      <c r="E9191" t="s">
        <v>105</v>
      </c>
      <c r="F9191" s="4" t="s">
        <v>34</v>
      </c>
      <c r="G9191" s="4">
        <v>6</v>
      </c>
      <c r="H9191" s="4" t="s">
        <v>97</v>
      </c>
      <c r="I9191" s="4" t="s">
        <v>228</v>
      </c>
      <c r="J9191">
        <v>0.9</v>
      </c>
      <c r="K9191" s="4" t="s">
        <v>477</v>
      </c>
      <c r="L9191" s="4" t="s">
        <v>598</v>
      </c>
      <c r="M9191">
        <f>+HOUR(Forecasts[[#This Row],[Sunset]]) *60 +MINUTE(Forecasts[[#This Row],[Sunset]]) - HOUR(Forecasts[[#This Row],[Sunrise]]) *60 - MINUTE(Forecasts[[#This Row],[Sunrise]])</f>
        <v>684</v>
      </c>
      <c r="N9191" t="s">
        <v>821</v>
      </c>
      <c r="P9191" t="str">
        <f>+IF(Forecasts[[#This Row],[Forecast]]="10/03/2023 Friday",Forecasts[[#This Row],[Rain]],"")</f>
        <v/>
      </c>
    </row>
    <row r="9192" spans="1:16" x14ac:dyDescent="0.25">
      <c r="A9192" t="s">
        <v>787</v>
      </c>
      <c r="B9192" s="3" t="s">
        <v>73</v>
      </c>
      <c r="C9192" s="3" t="s">
        <v>63</v>
      </c>
      <c r="D9192">
        <f>+Forecasts[[#This Row],[Max T °C]]-Forecasts[[#This Row],[Min T °C]]</f>
        <v>8</v>
      </c>
      <c r="E9192" t="s">
        <v>162</v>
      </c>
      <c r="F9192" s="4" t="s">
        <v>32</v>
      </c>
      <c r="G9192" s="4">
        <v>10</v>
      </c>
      <c r="H9192" s="4" t="s">
        <v>124</v>
      </c>
      <c r="I9192" s="4" t="s">
        <v>75</v>
      </c>
      <c r="J9192" t="s">
        <v>4</v>
      </c>
      <c r="K9192" s="4" t="s">
        <v>477</v>
      </c>
      <c r="L9192" s="4" t="s">
        <v>598</v>
      </c>
      <c r="M9192">
        <f>+HOUR(Forecasts[[#This Row],[Sunset]]) *60 +MINUTE(Forecasts[[#This Row],[Sunset]]) - HOUR(Forecasts[[#This Row],[Sunrise]]) *60 - MINUTE(Forecasts[[#This Row],[Sunrise]])</f>
        <v>684</v>
      </c>
      <c r="N9192" t="s">
        <v>821</v>
      </c>
      <c r="P9192" t="str">
        <f>+IF(Forecasts[[#This Row],[Forecast]]="10/03/2023 Friday",Forecasts[[#This Row],[Rain]],"")</f>
        <v/>
      </c>
    </row>
    <row r="9193" spans="1:16" x14ac:dyDescent="0.25">
      <c r="A9193" t="s">
        <v>820</v>
      </c>
      <c r="B9193" s="3" t="s">
        <v>32</v>
      </c>
      <c r="C9193" s="3" t="s">
        <v>125</v>
      </c>
      <c r="D9193">
        <f>+Forecasts[[#This Row],[Max T °C]]-Forecasts[[#This Row],[Min T °C]]</f>
        <v>7</v>
      </c>
      <c r="E9193" t="s">
        <v>263</v>
      </c>
      <c r="F9193" s="4" t="s">
        <v>57</v>
      </c>
      <c r="G9193" s="4">
        <v>23</v>
      </c>
      <c r="H9193" s="4" t="s">
        <v>62</v>
      </c>
      <c r="I9193" s="4" t="s">
        <v>99</v>
      </c>
      <c r="J9193" t="s">
        <v>4</v>
      </c>
      <c r="K9193" s="4" t="s">
        <v>459</v>
      </c>
      <c r="L9193" s="4" t="s">
        <v>519</v>
      </c>
      <c r="M9193">
        <f>+HOUR(Forecasts[[#This Row],[Sunset]]) *60 +MINUTE(Forecasts[[#This Row],[Sunset]]) - HOUR(Forecasts[[#This Row],[Sunrise]]) *60 - MINUTE(Forecasts[[#This Row],[Sunrise]])</f>
        <v>696</v>
      </c>
      <c r="N9193" t="s">
        <v>819</v>
      </c>
      <c r="P9193" t="str">
        <f>+IF(Forecasts[[#This Row],[Forecast]]="10/03/2023 Friday",Forecasts[[#This Row],[Rain]],"")</f>
        <v/>
      </c>
    </row>
    <row r="9194" spans="1:16" x14ac:dyDescent="0.25">
      <c r="A9194" t="s">
        <v>818</v>
      </c>
      <c r="B9194" s="3" t="s">
        <v>32</v>
      </c>
      <c r="C9194" s="3" t="s">
        <v>125</v>
      </c>
      <c r="D9194">
        <f>+Forecasts[[#This Row],[Max T °C]]-Forecasts[[#This Row],[Min T °C]]</f>
        <v>7</v>
      </c>
      <c r="E9194" t="s">
        <v>7</v>
      </c>
      <c r="F9194" s="4" t="s">
        <v>57</v>
      </c>
      <c r="G9194" s="4">
        <v>24</v>
      </c>
      <c r="H9194" s="4" t="s">
        <v>134</v>
      </c>
      <c r="I9194" s="4" t="s">
        <v>108</v>
      </c>
      <c r="J9194" t="s">
        <v>4</v>
      </c>
      <c r="K9194" s="4" t="s">
        <v>465</v>
      </c>
      <c r="L9194" s="4" t="s">
        <v>519</v>
      </c>
      <c r="M9194">
        <f>+HOUR(Forecasts[[#This Row],[Sunset]]) *60 +MINUTE(Forecasts[[#This Row],[Sunset]]) - HOUR(Forecasts[[#This Row],[Sunrise]]) *60 - MINUTE(Forecasts[[#This Row],[Sunrise]])</f>
        <v>695</v>
      </c>
      <c r="N9194" t="s">
        <v>819</v>
      </c>
      <c r="P9194" t="str">
        <f>+IF(Forecasts[[#This Row],[Forecast]]="10/03/2023 Friday",Forecasts[[#This Row],[Rain]],"")</f>
        <v/>
      </c>
    </row>
    <row r="9195" spans="1:16" x14ac:dyDescent="0.25">
      <c r="A9195" t="s">
        <v>815</v>
      </c>
      <c r="B9195" s="3" t="s">
        <v>32</v>
      </c>
      <c r="C9195" s="3" t="s">
        <v>125</v>
      </c>
      <c r="D9195">
        <f>+Forecasts[[#This Row],[Max T °C]]-Forecasts[[#This Row],[Min T °C]]</f>
        <v>7</v>
      </c>
      <c r="E9195" t="s">
        <v>151</v>
      </c>
      <c r="F9195" s="4" t="s">
        <v>32</v>
      </c>
      <c r="G9195" s="4">
        <v>26</v>
      </c>
      <c r="H9195" s="4" t="s">
        <v>35</v>
      </c>
      <c r="I9195" s="4" t="s">
        <v>108</v>
      </c>
      <c r="J9195" t="s">
        <v>4</v>
      </c>
      <c r="K9195" s="4" t="s">
        <v>465</v>
      </c>
      <c r="L9195" s="4" t="s">
        <v>531</v>
      </c>
      <c r="M9195">
        <f>+HOUR(Forecasts[[#This Row],[Sunset]]) *60 +MINUTE(Forecasts[[#This Row],[Sunset]]) - HOUR(Forecasts[[#This Row],[Sunrise]]) *60 - MINUTE(Forecasts[[#This Row],[Sunrise]])</f>
        <v>694</v>
      </c>
      <c r="N9195" t="s">
        <v>819</v>
      </c>
      <c r="P9195" t="str">
        <f>+IF(Forecasts[[#This Row],[Forecast]]="10/03/2023 Friday",Forecasts[[#This Row],[Rain]],"")</f>
        <v/>
      </c>
    </row>
    <row r="9196" spans="1:16" x14ac:dyDescent="0.25">
      <c r="A9196" t="s">
        <v>813</v>
      </c>
      <c r="B9196" s="3" t="s">
        <v>32</v>
      </c>
      <c r="C9196" s="3" t="s">
        <v>149</v>
      </c>
      <c r="D9196">
        <f>+Forecasts[[#This Row],[Max T °C]]-Forecasts[[#This Row],[Min T °C]]</f>
        <v>8</v>
      </c>
      <c r="E9196" t="s">
        <v>7</v>
      </c>
      <c r="F9196" s="4" t="s">
        <v>32</v>
      </c>
      <c r="G9196" s="4">
        <v>28</v>
      </c>
      <c r="H9196" s="4" t="s">
        <v>163</v>
      </c>
      <c r="I9196" s="4" t="s">
        <v>108</v>
      </c>
      <c r="J9196" t="s">
        <v>4</v>
      </c>
      <c r="K9196" s="4" t="s">
        <v>465</v>
      </c>
      <c r="L9196" s="4" t="s">
        <v>540</v>
      </c>
      <c r="M9196">
        <f>+HOUR(Forecasts[[#This Row],[Sunset]]) *60 +MINUTE(Forecasts[[#This Row],[Sunset]]) - HOUR(Forecasts[[#This Row],[Sunrise]]) *60 - MINUTE(Forecasts[[#This Row],[Sunrise]])</f>
        <v>693</v>
      </c>
      <c r="N9196" t="s">
        <v>819</v>
      </c>
      <c r="P9196" t="str">
        <f>+IF(Forecasts[[#This Row],[Forecast]]="10/03/2023 Friday",Forecasts[[#This Row],[Rain]],"")</f>
        <v/>
      </c>
    </row>
    <row r="9197" spans="1:16" x14ac:dyDescent="0.25">
      <c r="A9197" t="s">
        <v>811</v>
      </c>
      <c r="B9197" s="3" t="s">
        <v>34</v>
      </c>
      <c r="C9197" s="3" t="s">
        <v>149</v>
      </c>
      <c r="D9197">
        <f>+Forecasts[[#This Row],[Max T °C]]-Forecasts[[#This Row],[Min T °C]]</f>
        <v>7</v>
      </c>
      <c r="E9197" t="s">
        <v>151</v>
      </c>
      <c r="F9197" s="4" t="s">
        <v>32</v>
      </c>
      <c r="G9197" s="4">
        <v>33</v>
      </c>
      <c r="H9197" s="4" t="s">
        <v>62</v>
      </c>
      <c r="I9197" s="4" t="s">
        <v>61</v>
      </c>
      <c r="J9197" t="s">
        <v>4</v>
      </c>
      <c r="K9197" s="4" t="s">
        <v>468</v>
      </c>
      <c r="L9197" s="4" t="s">
        <v>548</v>
      </c>
      <c r="M9197">
        <f>+HOUR(Forecasts[[#This Row],[Sunset]]) *60 +MINUTE(Forecasts[[#This Row],[Sunset]]) - HOUR(Forecasts[[#This Row],[Sunrise]]) *60 - MINUTE(Forecasts[[#This Row],[Sunrise]])</f>
        <v>691</v>
      </c>
      <c r="N9197" t="s">
        <v>819</v>
      </c>
      <c r="P9197" t="str">
        <f>+IF(Forecasts[[#This Row],[Forecast]]="10/03/2023 Friday",Forecasts[[#This Row],[Rain]],"")</f>
        <v/>
      </c>
    </row>
    <row r="9198" spans="1:16" x14ac:dyDescent="0.25">
      <c r="A9198" t="s">
        <v>809</v>
      </c>
      <c r="B9198" s="3" t="s">
        <v>34</v>
      </c>
      <c r="C9198" s="3" t="s">
        <v>63</v>
      </c>
      <c r="D9198">
        <f>+Forecasts[[#This Row],[Max T °C]]-Forecasts[[#This Row],[Min T °C]]</f>
        <v>5</v>
      </c>
      <c r="E9198" t="s">
        <v>162</v>
      </c>
      <c r="F9198" s="4" t="s">
        <v>57</v>
      </c>
      <c r="G9198" s="4">
        <v>24</v>
      </c>
      <c r="H9198" s="4" t="s">
        <v>86</v>
      </c>
      <c r="I9198" s="4" t="s">
        <v>99</v>
      </c>
      <c r="J9198" t="s">
        <v>4</v>
      </c>
      <c r="K9198" s="4" t="s">
        <v>468</v>
      </c>
      <c r="L9198" s="4" t="s">
        <v>548</v>
      </c>
      <c r="M9198">
        <f>+HOUR(Forecasts[[#This Row],[Sunset]]) *60 +MINUTE(Forecasts[[#This Row],[Sunset]]) - HOUR(Forecasts[[#This Row],[Sunrise]]) *60 - MINUTE(Forecasts[[#This Row],[Sunrise]])</f>
        <v>691</v>
      </c>
      <c r="N9198" t="s">
        <v>819</v>
      </c>
      <c r="P9198" t="str">
        <f>+IF(Forecasts[[#This Row],[Forecast]]="10/03/2023 Friday",Forecasts[[#This Row],[Rain]],"")</f>
        <v/>
      </c>
    </row>
    <row r="9199" spans="1:16" x14ac:dyDescent="0.25">
      <c r="A9199" t="s">
        <v>807</v>
      </c>
      <c r="B9199" s="3" t="s">
        <v>32</v>
      </c>
      <c r="C9199" s="3" t="s">
        <v>63</v>
      </c>
      <c r="D9199">
        <f>+Forecasts[[#This Row],[Max T °C]]-Forecasts[[#This Row],[Min T °C]]</f>
        <v>6</v>
      </c>
      <c r="E9199" t="s">
        <v>105</v>
      </c>
      <c r="F9199" s="4" t="s">
        <v>57</v>
      </c>
      <c r="G9199" s="4">
        <v>26</v>
      </c>
      <c r="H9199" s="4" t="s">
        <v>72</v>
      </c>
      <c r="I9199" s="4" t="s">
        <v>99</v>
      </c>
      <c r="J9199" t="s">
        <v>4</v>
      </c>
      <c r="K9199" s="4" t="s">
        <v>468</v>
      </c>
      <c r="L9199" s="4" t="s">
        <v>560</v>
      </c>
      <c r="M9199">
        <f>+HOUR(Forecasts[[#This Row],[Sunset]]) *60 +MINUTE(Forecasts[[#This Row],[Sunset]]) - HOUR(Forecasts[[#This Row],[Sunrise]]) *60 - MINUTE(Forecasts[[#This Row],[Sunrise]])</f>
        <v>690</v>
      </c>
      <c r="N9199" t="s">
        <v>819</v>
      </c>
      <c r="P9199" t="str">
        <f>+IF(Forecasts[[#This Row],[Forecast]]="10/03/2023 Friday",Forecasts[[#This Row],[Rain]],"")</f>
        <v/>
      </c>
    </row>
    <row r="9200" spans="1:16" x14ac:dyDescent="0.25">
      <c r="A9200" t="s">
        <v>803</v>
      </c>
      <c r="B9200" s="3" t="s">
        <v>32</v>
      </c>
      <c r="C9200" s="3" t="s">
        <v>149</v>
      </c>
      <c r="D9200">
        <f>+Forecasts[[#This Row],[Max T °C]]-Forecasts[[#This Row],[Min T °C]]</f>
        <v>8</v>
      </c>
      <c r="E9200" t="s">
        <v>9</v>
      </c>
      <c r="F9200" s="4" t="s">
        <v>73</v>
      </c>
      <c r="G9200" s="4">
        <v>21</v>
      </c>
      <c r="H9200" s="4" t="s">
        <v>109</v>
      </c>
      <c r="I9200" s="4" t="s">
        <v>228</v>
      </c>
      <c r="J9200">
        <v>0.1</v>
      </c>
      <c r="K9200" s="4" t="s">
        <v>473</v>
      </c>
      <c r="L9200" s="4" t="s">
        <v>560</v>
      </c>
      <c r="M9200">
        <f>+HOUR(Forecasts[[#This Row],[Sunset]]) *60 +MINUTE(Forecasts[[#This Row],[Sunset]]) - HOUR(Forecasts[[#This Row],[Sunrise]]) *60 - MINUTE(Forecasts[[#This Row],[Sunrise]])</f>
        <v>689</v>
      </c>
      <c r="N9200" t="s">
        <v>819</v>
      </c>
      <c r="P9200" t="str">
        <f>+IF(Forecasts[[#This Row],[Forecast]]="10/03/2023 Friday",Forecasts[[#This Row],[Rain]],"")</f>
        <v/>
      </c>
    </row>
    <row r="9201" spans="1:16" x14ac:dyDescent="0.25">
      <c r="A9201" t="s">
        <v>801</v>
      </c>
      <c r="B9201" s="3" t="s">
        <v>32</v>
      </c>
      <c r="C9201" s="3" t="s">
        <v>153</v>
      </c>
      <c r="D9201">
        <f>+Forecasts[[#This Row],[Max T °C]]-Forecasts[[#This Row],[Min T °C]]</f>
        <v>9</v>
      </c>
      <c r="E9201" t="s">
        <v>115</v>
      </c>
      <c r="F9201" s="4" t="s">
        <v>73</v>
      </c>
      <c r="G9201" s="4">
        <v>20</v>
      </c>
      <c r="H9201" s="4" t="s">
        <v>45</v>
      </c>
      <c r="I9201" s="4" t="s">
        <v>169</v>
      </c>
      <c r="J9201">
        <v>1.6</v>
      </c>
      <c r="K9201" s="4" t="s">
        <v>473</v>
      </c>
      <c r="L9201" s="4" t="s">
        <v>565</v>
      </c>
      <c r="M9201">
        <f>+HOUR(Forecasts[[#This Row],[Sunset]]) *60 +MINUTE(Forecasts[[#This Row],[Sunset]]) - HOUR(Forecasts[[#This Row],[Sunrise]]) *60 - MINUTE(Forecasts[[#This Row],[Sunrise]])</f>
        <v>688</v>
      </c>
      <c r="N9201" t="s">
        <v>819</v>
      </c>
      <c r="P9201" t="str">
        <f>+IF(Forecasts[[#This Row],[Forecast]]="10/03/2023 Friday",Forecasts[[#This Row],[Rain]],"")</f>
        <v/>
      </c>
    </row>
    <row r="9202" spans="1:16" x14ac:dyDescent="0.25">
      <c r="A9202" t="s">
        <v>798</v>
      </c>
      <c r="B9202" s="3" t="s">
        <v>32</v>
      </c>
      <c r="C9202" s="3" t="s">
        <v>149</v>
      </c>
      <c r="D9202">
        <f>+Forecasts[[#This Row],[Max T °C]]-Forecasts[[#This Row],[Min T °C]]</f>
        <v>8</v>
      </c>
      <c r="E9202" t="s">
        <v>115</v>
      </c>
      <c r="F9202" s="4" t="s">
        <v>57</v>
      </c>
      <c r="G9202" s="4">
        <v>20</v>
      </c>
      <c r="H9202" s="4" t="s">
        <v>170</v>
      </c>
      <c r="I9202" s="4" t="s">
        <v>39</v>
      </c>
      <c r="J9202">
        <v>0.8</v>
      </c>
      <c r="K9202" s="4" t="s">
        <v>473</v>
      </c>
      <c r="L9202" s="4" t="s">
        <v>575</v>
      </c>
      <c r="M9202">
        <f>+HOUR(Forecasts[[#This Row],[Sunset]]) *60 +MINUTE(Forecasts[[#This Row],[Sunset]]) - HOUR(Forecasts[[#This Row],[Sunrise]]) *60 - MINUTE(Forecasts[[#This Row],[Sunrise]])</f>
        <v>687</v>
      </c>
      <c r="N9202" t="s">
        <v>819</v>
      </c>
      <c r="P9202" t="str">
        <f>+IF(Forecasts[[#This Row],[Forecast]]="10/03/2023 Friday",Forecasts[[#This Row],[Rain]],"")</f>
        <v/>
      </c>
    </row>
    <row r="9203" spans="1:16" x14ac:dyDescent="0.25">
      <c r="A9203" t="s">
        <v>795</v>
      </c>
      <c r="B9203" s="3" t="s">
        <v>32</v>
      </c>
      <c r="C9203" s="3" t="s">
        <v>149</v>
      </c>
      <c r="D9203">
        <f>+Forecasts[[#This Row],[Max T °C]]-Forecasts[[#This Row],[Min T °C]]</f>
        <v>8</v>
      </c>
      <c r="E9203" t="s">
        <v>110</v>
      </c>
      <c r="F9203" s="4" t="s">
        <v>57</v>
      </c>
      <c r="G9203" s="4">
        <v>23</v>
      </c>
      <c r="H9203" s="4" t="s">
        <v>65</v>
      </c>
      <c r="I9203" s="4" t="s">
        <v>75</v>
      </c>
      <c r="J9203" t="s">
        <v>4</v>
      </c>
      <c r="K9203" s="4" t="s">
        <v>473</v>
      </c>
      <c r="L9203" s="4" t="s">
        <v>575</v>
      </c>
      <c r="M9203">
        <f>+HOUR(Forecasts[[#This Row],[Sunset]]) *60 +MINUTE(Forecasts[[#This Row],[Sunset]]) - HOUR(Forecasts[[#This Row],[Sunrise]]) *60 - MINUTE(Forecasts[[#This Row],[Sunrise]])</f>
        <v>687</v>
      </c>
      <c r="N9203" t="s">
        <v>819</v>
      </c>
      <c r="P9203" t="str">
        <f>+IF(Forecasts[[#This Row],[Forecast]]="10/03/2023 Friday",Forecasts[[#This Row],[Rain]],"")</f>
        <v/>
      </c>
    </row>
    <row r="9204" spans="1:16" x14ac:dyDescent="0.25">
      <c r="A9204" t="s">
        <v>792</v>
      </c>
      <c r="B9204" s="3" t="s">
        <v>57</v>
      </c>
      <c r="C9204" s="3" t="s">
        <v>149</v>
      </c>
      <c r="D9204">
        <f>+Forecasts[[#This Row],[Max T °C]]-Forecasts[[#This Row],[Min T °C]]</f>
        <v>9</v>
      </c>
      <c r="E9204" t="s">
        <v>145</v>
      </c>
      <c r="F9204" s="4" t="s">
        <v>73</v>
      </c>
      <c r="G9204" s="4">
        <v>20</v>
      </c>
      <c r="H9204" s="4" t="s">
        <v>65</v>
      </c>
      <c r="I9204" s="4" t="s">
        <v>75</v>
      </c>
      <c r="J9204" t="s">
        <v>4</v>
      </c>
      <c r="K9204" s="4" t="s">
        <v>477</v>
      </c>
      <c r="L9204" s="4" t="s">
        <v>590</v>
      </c>
      <c r="M9204">
        <f>+HOUR(Forecasts[[#This Row],[Sunset]]) *60 +MINUTE(Forecasts[[#This Row],[Sunset]]) - HOUR(Forecasts[[#This Row],[Sunrise]]) *60 - MINUTE(Forecasts[[#This Row],[Sunrise]])</f>
        <v>685</v>
      </c>
      <c r="N9204" t="s">
        <v>819</v>
      </c>
      <c r="P9204" t="str">
        <f>+IF(Forecasts[[#This Row],[Forecast]]="10/03/2023 Friday",Forecasts[[#This Row],[Rain]],"")</f>
        <v/>
      </c>
    </row>
    <row r="9205" spans="1:16" x14ac:dyDescent="0.25">
      <c r="A9205" t="s">
        <v>789</v>
      </c>
      <c r="B9205" s="3" t="s">
        <v>57</v>
      </c>
      <c r="C9205" s="3" t="s">
        <v>125</v>
      </c>
      <c r="D9205">
        <f>+Forecasts[[#This Row],[Max T °C]]-Forecasts[[#This Row],[Min T °C]]</f>
        <v>8</v>
      </c>
      <c r="E9205" t="s">
        <v>115</v>
      </c>
      <c r="F9205" s="4" t="s">
        <v>92</v>
      </c>
      <c r="G9205" s="4">
        <v>22</v>
      </c>
      <c r="H9205" s="4" t="s">
        <v>40</v>
      </c>
      <c r="I9205" s="4" t="s">
        <v>168</v>
      </c>
      <c r="J9205" t="s">
        <v>4</v>
      </c>
      <c r="K9205" s="4" t="s">
        <v>477</v>
      </c>
      <c r="L9205" s="4" t="s">
        <v>598</v>
      </c>
      <c r="M9205">
        <f>+HOUR(Forecasts[[#This Row],[Sunset]]) *60 +MINUTE(Forecasts[[#This Row],[Sunset]]) - HOUR(Forecasts[[#This Row],[Sunrise]]) *60 - MINUTE(Forecasts[[#This Row],[Sunrise]])</f>
        <v>684</v>
      </c>
      <c r="N9205" t="s">
        <v>819</v>
      </c>
      <c r="P9205" t="str">
        <f>+IF(Forecasts[[#This Row],[Forecast]]="10/03/2023 Friday",Forecasts[[#This Row],[Rain]],"")</f>
        <v/>
      </c>
    </row>
    <row r="9206" spans="1:16" x14ac:dyDescent="0.25">
      <c r="A9206" t="s">
        <v>787</v>
      </c>
      <c r="B9206" s="3" t="s">
        <v>57</v>
      </c>
      <c r="C9206" s="3" t="s">
        <v>149</v>
      </c>
      <c r="D9206">
        <f>+Forecasts[[#This Row],[Max T °C]]-Forecasts[[#This Row],[Min T °C]]</f>
        <v>9</v>
      </c>
      <c r="E9206" t="s">
        <v>199</v>
      </c>
      <c r="F9206" s="4" t="s">
        <v>73</v>
      </c>
      <c r="G9206" s="4">
        <v>20</v>
      </c>
      <c r="H9206" s="4" t="s">
        <v>65</v>
      </c>
      <c r="I9206" s="4" t="s">
        <v>180</v>
      </c>
      <c r="J9206">
        <v>0.4</v>
      </c>
      <c r="K9206" s="4" t="s">
        <v>477</v>
      </c>
      <c r="L9206" s="4" t="s">
        <v>598</v>
      </c>
      <c r="M9206">
        <f>+HOUR(Forecasts[[#This Row],[Sunset]]) *60 +MINUTE(Forecasts[[#This Row],[Sunset]]) - HOUR(Forecasts[[#This Row],[Sunrise]]) *60 - MINUTE(Forecasts[[#This Row],[Sunrise]])</f>
        <v>684</v>
      </c>
      <c r="N9206" t="s">
        <v>819</v>
      </c>
      <c r="P9206" t="str">
        <f>+IF(Forecasts[[#This Row],[Forecast]]="10/03/2023 Friday",Forecasts[[#This Row],[Rain]],"")</f>
        <v/>
      </c>
    </row>
    <row r="9207" spans="1:16" x14ac:dyDescent="0.25">
      <c r="A9207" t="s">
        <v>784</v>
      </c>
      <c r="B9207" s="3" t="s">
        <v>57</v>
      </c>
      <c r="C9207" s="3" t="s">
        <v>149</v>
      </c>
      <c r="D9207">
        <f>+Forecasts[[#This Row],[Max T °C]]-Forecasts[[#This Row],[Min T °C]]</f>
        <v>9</v>
      </c>
      <c r="E9207" t="s">
        <v>115</v>
      </c>
      <c r="F9207" s="4" t="s">
        <v>92</v>
      </c>
      <c r="G9207" s="4">
        <v>20</v>
      </c>
      <c r="H9207" s="4" t="s">
        <v>62</v>
      </c>
      <c r="I9207" s="4" t="s">
        <v>228</v>
      </c>
      <c r="J9207">
        <v>0.1</v>
      </c>
      <c r="K9207" s="4" t="s">
        <v>483</v>
      </c>
      <c r="L9207" s="4" t="s">
        <v>608</v>
      </c>
      <c r="M9207">
        <f>+HOUR(Forecasts[[#This Row],[Sunset]]) *60 +MINUTE(Forecasts[[#This Row],[Sunset]]) - HOUR(Forecasts[[#This Row],[Sunrise]]) *60 - MINUTE(Forecasts[[#This Row],[Sunrise]])</f>
        <v>682</v>
      </c>
      <c r="N9207" t="s">
        <v>819</v>
      </c>
      <c r="P9207" t="str">
        <f>+IF(Forecasts[[#This Row],[Forecast]]="10/03/2023 Friday",Forecasts[[#This Row],[Rain]],"")</f>
        <v/>
      </c>
    </row>
    <row r="9208" spans="1:16" x14ac:dyDescent="0.25">
      <c r="A9208" t="s">
        <v>818</v>
      </c>
      <c r="B9208" s="3" t="s">
        <v>32</v>
      </c>
      <c r="C9208" s="3" t="s">
        <v>125</v>
      </c>
      <c r="D9208">
        <f>+Forecasts[[#This Row],[Max T °C]]-Forecasts[[#This Row],[Min T °C]]</f>
        <v>7</v>
      </c>
      <c r="E9208" t="s">
        <v>151</v>
      </c>
      <c r="F9208" s="4" t="s">
        <v>57</v>
      </c>
      <c r="G9208" s="4">
        <v>25</v>
      </c>
      <c r="H9208" s="4" t="s">
        <v>134</v>
      </c>
      <c r="I9208" s="4" t="s">
        <v>61</v>
      </c>
      <c r="J9208" t="s">
        <v>4</v>
      </c>
      <c r="K9208" s="4" t="s">
        <v>465</v>
      </c>
      <c r="L9208" s="4" t="s">
        <v>519</v>
      </c>
      <c r="M9208">
        <f>+HOUR(Forecasts[[#This Row],[Sunset]]) *60 +MINUTE(Forecasts[[#This Row],[Sunset]]) - HOUR(Forecasts[[#This Row],[Sunrise]]) *60 - MINUTE(Forecasts[[#This Row],[Sunrise]])</f>
        <v>695</v>
      </c>
      <c r="N9208" t="s">
        <v>816</v>
      </c>
      <c r="P9208" t="str">
        <f>+IF(Forecasts[[#This Row],[Forecast]]="10/03/2023 Friday",Forecasts[[#This Row],[Rain]],"")</f>
        <v/>
      </c>
    </row>
    <row r="9209" spans="1:16" x14ac:dyDescent="0.25">
      <c r="A9209" t="s">
        <v>815</v>
      </c>
      <c r="B9209" s="3" t="s">
        <v>57</v>
      </c>
      <c r="C9209" s="3" t="s">
        <v>125</v>
      </c>
      <c r="D9209">
        <f>+Forecasts[[#This Row],[Max T °C]]-Forecasts[[#This Row],[Min T °C]]</f>
        <v>8</v>
      </c>
      <c r="E9209" t="s">
        <v>115</v>
      </c>
      <c r="F9209" s="4" t="s">
        <v>57</v>
      </c>
      <c r="G9209" s="4">
        <v>26</v>
      </c>
      <c r="H9209" s="4" t="s">
        <v>152</v>
      </c>
      <c r="I9209" s="4" t="s">
        <v>108</v>
      </c>
      <c r="J9209" t="s">
        <v>4</v>
      </c>
      <c r="K9209" s="4" t="s">
        <v>465</v>
      </c>
      <c r="L9209" s="4" t="s">
        <v>531</v>
      </c>
      <c r="M9209">
        <f>+HOUR(Forecasts[[#This Row],[Sunset]]) *60 +MINUTE(Forecasts[[#This Row],[Sunset]]) - HOUR(Forecasts[[#This Row],[Sunrise]]) *60 - MINUTE(Forecasts[[#This Row],[Sunrise]])</f>
        <v>694</v>
      </c>
      <c r="N9209" t="s">
        <v>816</v>
      </c>
      <c r="P9209" t="str">
        <f>+IF(Forecasts[[#This Row],[Forecast]]="10/03/2023 Friday",Forecasts[[#This Row],[Rain]],"")</f>
        <v/>
      </c>
    </row>
    <row r="9210" spans="1:16" x14ac:dyDescent="0.25">
      <c r="A9210" t="s">
        <v>813</v>
      </c>
      <c r="B9210" s="3" t="s">
        <v>32</v>
      </c>
      <c r="C9210" s="3" t="s">
        <v>125</v>
      </c>
      <c r="D9210">
        <f>+Forecasts[[#This Row],[Max T °C]]-Forecasts[[#This Row],[Min T °C]]</f>
        <v>7</v>
      </c>
      <c r="E9210" t="s">
        <v>162</v>
      </c>
      <c r="F9210" s="4" t="s">
        <v>57</v>
      </c>
      <c r="G9210" s="4">
        <v>29</v>
      </c>
      <c r="H9210" s="4" t="s">
        <v>109</v>
      </c>
      <c r="I9210" s="4" t="s">
        <v>61</v>
      </c>
      <c r="J9210" t="s">
        <v>4</v>
      </c>
      <c r="K9210" s="4" t="s">
        <v>465</v>
      </c>
      <c r="L9210" s="4" t="s">
        <v>540</v>
      </c>
      <c r="M9210">
        <f>+HOUR(Forecasts[[#This Row],[Sunset]]) *60 +MINUTE(Forecasts[[#This Row],[Sunset]]) - HOUR(Forecasts[[#This Row],[Sunrise]]) *60 - MINUTE(Forecasts[[#This Row],[Sunrise]])</f>
        <v>693</v>
      </c>
      <c r="N9210" t="s">
        <v>816</v>
      </c>
      <c r="P9210" t="str">
        <f>+IF(Forecasts[[#This Row],[Forecast]]="10/03/2023 Friday",Forecasts[[#This Row],[Rain]],"")</f>
        <v/>
      </c>
    </row>
    <row r="9211" spans="1:16" x14ac:dyDescent="0.25">
      <c r="A9211" t="s">
        <v>811</v>
      </c>
      <c r="B9211" s="3" t="s">
        <v>32</v>
      </c>
      <c r="C9211" s="3" t="s">
        <v>125</v>
      </c>
      <c r="D9211">
        <f>+Forecasts[[#This Row],[Max T °C]]-Forecasts[[#This Row],[Min T °C]]</f>
        <v>7</v>
      </c>
      <c r="E9211" t="s">
        <v>162</v>
      </c>
      <c r="F9211" s="4" t="s">
        <v>57</v>
      </c>
      <c r="G9211" s="4">
        <v>32</v>
      </c>
      <c r="H9211" s="4" t="s">
        <v>109</v>
      </c>
      <c r="I9211" s="4" t="s">
        <v>61</v>
      </c>
      <c r="J9211" t="s">
        <v>4</v>
      </c>
      <c r="K9211" s="4" t="s">
        <v>468</v>
      </c>
      <c r="L9211" s="4" t="s">
        <v>548</v>
      </c>
      <c r="M9211">
        <f>+HOUR(Forecasts[[#This Row],[Sunset]]) *60 +MINUTE(Forecasts[[#This Row],[Sunset]]) - HOUR(Forecasts[[#This Row],[Sunrise]]) *60 - MINUTE(Forecasts[[#This Row],[Sunrise]])</f>
        <v>691</v>
      </c>
      <c r="N9211" t="s">
        <v>816</v>
      </c>
      <c r="P9211" t="str">
        <f>+IF(Forecasts[[#This Row],[Forecast]]="10/03/2023 Friday",Forecasts[[#This Row],[Rain]],"")</f>
        <v/>
      </c>
    </row>
    <row r="9212" spans="1:16" x14ac:dyDescent="0.25">
      <c r="A9212" t="s">
        <v>809</v>
      </c>
      <c r="B9212" s="3" t="s">
        <v>32</v>
      </c>
      <c r="C9212" s="3" t="s">
        <v>63</v>
      </c>
      <c r="D9212">
        <f>+Forecasts[[#This Row],[Max T °C]]-Forecasts[[#This Row],[Min T °C]]</f>
        <v>6</v>
      </c>
      <c r="E9212" t="s">
        <v>151</v>
      </c>
      <c r="F9212" s="4" t="s">
        <v>57</v>
      </c>
      <c r="G9212" s="4">
        <v>34</v>
      </c>
      <c r="H9212" s="4" t="s">
        <v>40</v>
      </c>
      <c r="I9212" s="4" t="s">
        <v>61</v>
      </c>
      <c r="J9212" t="s">
        <v>4</v>
      </c>
      <c r="K9212" s="4" t="s">
        <v>468</v>
      </c>
      <c r="L9212" s="4" t="s">
        <v>548</v>
      </c>
      <c r="M9212">
        <f>+HOUR(Forecasts[[#This Row],[Sunset]]) *60 +MINUTE(Forecasts[[#This Row],[Sunset]]) - HOUR(Forecasts[[#This Row],[Sunrise]]) *60 - MINUTE(Forecasts[[#This Row],[Sunrise]])</f>
        <v>691</v>
      </c>
      <c r="N9212" t="s">
        <v>816</v>
      </c>
      <c r="P9212" t="str">
        <f>+IF(Forecasts[[#This Row],[Forecast]]="10/03/2023 Friday",Forecasts[[#This Row],[Rain]],"")</f>
        <v/>
      </c>
    </row>
    <row r="9213" spans="1:16" x14ac:dyDescent="0.25">
      <c r="A9213" t="s">
        <v>807</v>
      </c>
      <c r="B9213" s="3" t="s">
        <v>32</v>
      </c>
      <c r="C9213" s="3" t="s">
        <v>125</v>
      </c>
      <c r="D9213">
        <f>+Forecasts[[#This Row],[Max T °C]]-Forecasts[[#This Row],[Min T °C]]</f>
        <v>7</v>
      </c>
      <c r="E9213" t="s">
        <v>199</v>
      </c>
      <c r="F9213" s="4" t="s">
        <v>73</v>
      </c>
      <c r="G9213" s="4">
        <v>19</v>
      </c>
      <c r="H9213" s="4" t="s">
        <v>109</v>
      </c>
      <c r="I9213" s="4" t="s">
        <v>99</v>
      </c>
      <c r="J9213" t="s">
        <v>4</v>
      </c>
      <c r="K9213" s="4" t="s">
        <v>468</v>
      </c>
      <c r="L9213" s="4" t="s">
        <v>560</v>
      </c>
      <c r="M9213">
        <f>+HOUR(Forecasts[[#This Row],[Sunset]]) *60 +MINUTE(Forecasts[[#This Row],[Sunset]]) - HOUR(Forecasts[[#This Row],[Sunrise]]) *60 - MINUTE(Forecasts[[#This Row],[Sunrise]])</f>
        <v>690</v>
      </c>
      <c r="N9213" t="s">
        <v>816</v>
      </c>
      <c r="P9213" t="str">
        <f>+IF(Forecasts[[#This Row],[Forecast]]="10/03/2023 Friday",Forecasts[[#This Row],[Rain]],"")</f>
        <v/>
      </c>
    </row>
    <row r="9214" spans="1:16" x14ac:dyDescent="0.25">
      <c r="A9214" t="s">
        <v>803</v>
      </c>
      <c r="B9214" s="3" t="s">
        <v>32</v>
      </c>
      <c r="C9214" s="3" t="s">
        <v>125</v>
      </c>
      <c r="D9214">
        <f>+Forecasts[[#This Row],[Max T °C]]-Forecasts[[#This Row],[Min T °C]]</f>
        <v>7</v>
      </c>
      <c r="E9214" t="s">
        <v>199</v>
      </c>
      <c r="F9214" s="4" t="s">
        <v>73</v>
      </c>
      <c r="G9214" s="4">
        <v>18</v>
      </c>
      <c r="H9214" s="4" t="s">
        <v>65</v>
      </c>
      <c r="I9214" s="4" t="s">
        <v>210</v>
      </c>
      <c r="J9214">
        <v>0.6</v>
      </c>
      <c r="K9214" s="4" t="s">
        <v>473</v>
      </c>
      <c r="L9214" s="4" t="s">
        <v>560</v>
      </c>
      <c r="M9214">
        <f>+HOUR(Forecasts[[#This Row],[Sunset]]) *60 +MINUTE(Forecasts[[#This Row],[Sunset]]) - HOUR(Forecasts[[#This Row],[Sunrise]]) *60 - MINUTE(Forecasts[[#This Row],[Sunrise]])</f>
        <v>689</v>
      </c>
      <c r="N9214" t="s">
        <v>816</v>
      </c>
      <c r="P9214" t="str">
        <f>+IF(Forecasts[[#This Row],[Forecast]]="10/03/2023 Friday",Forecasts[[#This Row],[Rain]],"")</f>
        <v/>
      </c>
    </row>
    <row r="9215" spans="1:16" x14ac:dyDescent="0.25">
      <c r="A9215" t="s">
        <v>801</v>
      </c>
      <c r="B9215" s="3" t="s">
        <v>73</v>
      </c>
      <c r="C9215" s="3" t="s">
        <v>149</v>
      </c>
      <c r="D9215">
        <f>+Forecasts[[#This Row],[Max T °C]]-Forecasts[[#This Row],[Min T °C]]</f>
        <v>10</v>
      </c>
      <c r="E9215" t="s">
        <v>144</v>
      </c>
      <c r="F9215" s="4" t="s">
        <v>87</v>
      </c>
      <c r="G9215" s="4">
        <v>15</v>
      </c>
      <c r="H9215" s="4" t="s">
        <v>95</v>
      </c>
      <c r="I9215" s="4" t="s">
        <v>205</v>
      </c>
      <c r="J9215">
        <v>1.5</v>
      </c>
      <c r="K9215" s="4" t="s">
        <v>473</v>
      </c>
      <c r="L9215" s="4" t="s">
        <v>565</v>
      </c>
      <c r="M9215">
        <f>+HOUR(Forecasts[[#This Row],[Sunset]]) *60 +MINUTE(Forecasts[[#This Row],[Sunset]]) - HOUR(Forecasts[[#This Row],[Sunrise]]) *60 - MINUTE(Forecasts[[#This Row],[Sunrise]])</f>
        <v>688</v>
      </c>
      <c r="N9215" t="s">
        <v>816</v>
      </c>
      <c r="P9215" t="str">
        <f>+IF(Forecasts[[#This Row],[Forecast]]="10/03/2023 Friday",Forecasts[[#This Row],[Rain]],"")</f>
        <v/>
      </c>
    </row>
    <row r="9216" spans="1:16" x14ac:dyDescent="0.25">
      <c r="A9216" t="s">
        <v>798</v>
      </c>
      <c r="B9216" s="3" t="s">
        <v>57</v>
      </c>
      <c r="C9216" s="3" t="s">
        <v>149</v>
      </c>
      <c r="D9216">
        <f>+Forecasts[[#This Row],[Max T °C]]-Forecasts[[#This Row],[Min T °C]]</f>
        <v>9</v>
      </c>
      <c r="E9216" t="s">
        <v>16</v>
      </c>
      <c r="F9216" s="4" t="s">
        <v>90</v>
      </c>
      <c r="G9216" s="4">
        <v>15</v>
      </c>
      <c r="H9216" s="4" t="s">
        <v>86</v>
      </c>
      <c r="I9216" s="4" t="s">
        <v>124</v>
      </c>
      <c r="J9216">
        <v>3.9</v>
      </c>
      <c r="K9216" s="4" t="s">
        <v>473</v>
      </c>
      <c r="L9216" s="4" t="s">
        <v>575</v>
      </c>
      <c r="M9216">
        <f>+HOUR(Forecasts[[#This Row],[Sunset]]) *60 +MINUTE(Forecasts[[#This Row],[Sunset]]) - HOUR(Forecasts[[#This Row],[Sunrise]]) *60 - MINUTE(Forecasts[[#This Row],[Sunrise]])</f>
        <v>687</v>
      </c>
      <c r="N9216" t="s">
        <v>816</v>
      </c>
      <c r="P9216" t="str">
        <f>+IF(Forecasts[[#This Row],[Forecast]]="10/03/2023 Friday",Forecasts[[#This Row],[Rain]],"")</f>
        <v/>
      </c>
    </row>
    <row r="9217" spans="1:16" x14ac:dyDescent="0.25">
      <c r="A9217" t="s">
        <v>795</v>
      </c>
      <c r="B9217" s="3" t="s">
        <v>57</v>
      </c>
      <c r="C9217" s="3" t="s">
        <v>149</v>
      </c>
      <c r="D9217">
        <f>+Forecasts[[#This Row],[Max T °C]]-Forecasts[[#This Row],[Min T °C]]</f>
        <v>9</v>
      </c>
      <c r="E9217" t="s">
        <v>7</v>
      </c>
      <c r="F9217" s="4" t="s">
        <v>92</v>
      </c>
      <c r="G9217" s="4">
        <v>9</v>
      </c>
      <c r="H9217" s="4" t="s">
        <v>62</v>
      </c>
      <c r="I9217" s="4" t="s">
        <v>228</v>
      </c>
      <c r="J9217">
        <v>1.3</v>
      </c>
      <c r="K9217" s="4" t="s">
        <v>473</v>
      </c>
      <c r="L9217" s="4" t="s">
        <v>575</v>
      </c>
      <c r="M9217">
        <f>+HOUR(Forecasts[[#This Row],[Sunset]]) *60 +MINUTE(Forecasts[[#This Row],[Sunset]]) - HOUR(Forecasts[[#This Row],[Sunrise]]) *60 - MINUTE(Forecasts[[#This Row],[Sunrise]])</f>
        <v>687</v>
      </c>
      <c r="N9217" t="s">
        <v>816</v>
      </c>
      <c r="P9217" t="str">
        <f>+IF(Forecasts[[#This Row],[Forecast]]="10/03/2023 Friday",Forecasts[[#This Row],[Rain]],"")</f>
        <v/>
      </c>
    </row>
    <row r="9218" spans="1:16" x14ac:dyDescent="0.25">
      <c r="A9218" t="s">
        <v>792</v>
      </c>
      <c r="B9218" s="3" t="s">
        <v>57</v>
      </c>
      <c r="C9218" s="3" t="s">
        <v>149</v>
      </c>
      <c r="D9218">
        <f>+Forecasts[[#This Row],[Max T °C]]-Forecasts[[#This Row],[Min T °C]]</f>
        <v>9</v>
      </c>
      <c r="E9218" t="s">
        <v>199</v>
      </c>
      <c r="F9218" s="4" t="s">
        <v>92</v>
      </c>
      <c r="G9218" s="4">
        <v>9</v>
      </c>
      <c r="H9218" s="4" t="s">
        <v>109</v>
      </c>
      <c r="I9218" s="4" t="s">
        <v>168</v>
      </c>
      <c r="J9218" t="s">
        <v>4</v>
      </c>
      <c r="K9218" s="4" t="s">
        <v>477</v>
      </c>
      <c r="L9218" s="4" t="s">
        <v>590</v>
      </c>
      <c r="M9218">
        <f>+HOUR(Forecasts[[#This Row],[Sunset]]) *60 +MINUTE(Forecasts[[#This Row],[Sunset]]) - HOUR(Forecasts[[#This Row],[Sunrise]]) *60 - MINUTE(Forecasts[[#This Row],[Sunrise]])</f>
        <v>685</v>
      </c>
      <c r="N9218" t="s">
        <v>816</v>
      </c>
      <c r="P9218" t="str">
        <f>+IF(Forecasts[[#This Row],[Forecast]]="10/03/2023 Friday",Forecasts[[#This Row],[Rain]],"")</f>
        <v/>
      </c>
    </row>
    <row r="9219" spans="1:16" x14ac:dyDescent="0.25">
      <c r="A9219" t="s">
        <v>789</v>
      </c>
      <c r="B9219" s="3" t="s">
        <v>57</v>
      </c>
      <c r="C9219" s="3" t="s">
        <v>125</v>
      </c>
      <c r="D9219">
        <f>+Forecasts[[#This Row],[Max T °C]]-Forecasts[[#This Row],[Min T °C]]</f>
        <v>8</v>
      </c>
      <c r="E9219" t="s">
        <v>817</v>
      </c>
      <c r="F9219" s="4" t="s">
        <v>90</v>
      </c>
      <c r="G9219" s="4">
        <v>16</v>
      </c>
      <c r="H9219" s="4" t="s">
        <v>36</v>
      </c>
      <c r="I9219" s="4" t="s">
        <v>634</v>
      </c>
      <c r="J9219">
        <v>0.8</v>
      </c>
      <c r="K9219" s="4" t="s">
        <v>477</v>
      </c>
      <c r="L9219" s="4" t="s">
        <v>598</v>
      </c>
      <c r="M9219">
        <f>+HOUR(Forecasts[[#This Row],[Sunset]]) *60 +MINUTE(Forecasts[[#This Row],[Sunset]]) - HOUR(Forecasts[[#This Row],[Sunrise]]) *60 - MINUTE(Forecasts[[#This Row],[Sunrise]])</f>
        <v>684</v>
      </c>
      <c r="N9219" t="s">
        <v>816</v>
      </c>
      <c r="P9219" t="str">
        <f>+IF(Forecasts[[#This Row],[Forecast]]="10/03/2023 Friday",Forecasts[[#This Row],[Rain]],"")</f>
        <v/>
      </c>
    </row>
    <row r="9220" spans="1:16" x14ac:dyDescent="0.25">
      <c r="A9220" t="s">
        <v>787</v>
      </c>
      <c r="B9220" s="3" t="s">
        <v>57</v>
      </c>
      <c r="C9220" s="3" t="s">
        <v>149</v>
      </c>
      <c r="D9220">
        <f>+Forecasts[[#This Row],[Max T °C]]-Forecasts[[#This Row],[Min T °C]]</f>
        <v>9</v>
      </c>
      <c r="E9220" t="s">
        <v>145</v>
      </c>
      <c r="F9220" s="4" t="s">
        <v>73</v>
      </c>
      <c r="G9220" s="4">
        <v>11</v>
      </c>
      <c r="H9220" s="4" t="s">
        <v>148</v>
      </c>
      <c r="I9220" s="4" t="s">
        <v>75</v>
      </c>
      <c r="J9220" t="s">
        <v>4</v>
      </c>
      <c r="K9220" s="4" t="s">
        <v>477</v>
      </c>
      <c r="L9220" s="4" t="s">
        <v>598</v>
      </c>
      <c r="M9220">
        <f>+HOUR(Forecasts[[#This Row],[Sunset]]) *60 +MINUTE(Forecasts[[#This Row],[Sunset]]) - HOUR(Forecasts[[#This Row],[Sunrise]]) *60 - MINUTE(Forecasts[[#This Row],[Sunrise]])</f>
        <v>684</v>
      </c>
      <c r="N9220" t="s">
        <v>816</v>
      </c>
      <c r="P9220" t="str">
        <f>+IF(Forecasts[[#This Row],[Forecast]]="10/03/2023 Friday",Forecasts[[#This Row],[Rain]],"")</f>
        <v/>
      </c>
    </row>
    <row r="9221" spans="1:16" x14ac:dyDescent="0.25">
      <c r="A9221" t="s">
        <v>784</v>
      </c>
      <c r="B9221" s="3" t="s">
        <v>73</v>
      </c>
      <c r="C9221" s="3" t="s">
        <v>125</v>
      </c>
      <c r="D9221">
        <f>+Forecasts[[#This Row],[Max T °C]]-Forecasts[[#This Row],[Min T °C]]</f>
        <v>9</v>
      </c>
      <c r="E9221" t="s">
        <v>145</v>
      </c>
      <c r="F9221" s="4" t="s">
        <v>32</v>
      </c>
      <c r="G9221" s="4">
        <v>10</v>
      </c>
      <c r="H9221" s="4" t="s">
        <v>205</v>
      </c>
      <c r="I9221" s="4" t="s">
        <v>100</v>
      </c>
      <c r="J9221" t="s">
        <v>4</v>
      </c>
      <c r="K9221" s="4" t="s">
        <v>483</v>
      </c>
      <c r="L9221" s="4" t="s">
        <v>608</v>
      </c>
      <c r="M9221">
        <f>+HOUR(Forecasts[[#This Row],[Sunset]]) *60 +MINUTE(Forecasts[[#This Row],[Sunset]]) - HOUR(Forecasts[[#This Row],[Sunrise]]) *60 - MINUTE(Forecasts[[#This Row],[Sunrise]])</f>
        <v>682</v>
      </c>
      <c r="N9221" t="s">
        <v>816</v>
      </c>
      <c r="P9221" t="str">
        <f>+IF(Forecasts[[#This Row],[Forecast]]="10/03/2023 Friday",Forecasts[[#This Row],[Rain]],"")</f>
        <v/>
      </c>
    </row>
    <row r="9222" spans="1:16" x14ac:dyDescent="0.25">
      <c r="A9222" t="s">
        <v>782</v>
      </c>
      <c r="B9222" s="3" t="s">
        <v>73</v>
      </c>
      <c r="C9222" s="3" t="s">
        <v>125</v>
      </c>
      <c r="D9222">
        <f>+Forecasts[[#This Row],[Max T °C]]-Forecasts[[#This Row],[Min T °C]]</f>
        <v>9</v>
      </c>
      <c r="E9222" t="s">
        <v>171</v>
      </c>
      <c r="F9222" s="4" t="s">
        <v>32</v>
      </c>
      <c r="G9222" s="4">
        <v>13</v>
      </c>
      <c r="H9222" s="4" t="s">
        <v>522</v>
      </c>
      <c r="I9222" s="4" t="s">
        <v>100</v>
      </c>
      <c r="J9222" t="s">
        <v>4</v>
      </c>
      <c r="K9222" s="4" t="s">
        <v>483</v>
      </c>
      <c r="L9222" s="4" t="s">
        <v>608</v>
      </c>
      <c r="M9222">
        <f>+HOUR(Forecasts[[#This Row],[Sunset]]) *60 +MINUTE(Forecasts[[#This Row],[Sunset]]) - HOUR(Forecasts[[#This Row],[Sunrise]]) *60 - MINUTE(Forecasts[[#This Row],[Sunrise]])</f>
        <v>682</v>
      </c>
      <c r="N9222" t="s">
        <v>816</v>
      </c>
      <c r="P9222" t="str">
        <f>+IF(Forecasts[[#This Row],[Forecast]]="10/03/2023 Friday",Forecasts[[#This Row],[Rain]],"")</f>
        <v/>
      </c>
    </row>
    <row r="9223" spans="1:16" x14ac:dyDescent="0.25">
      <c r="A9223" t="s">
        <v>815</v>
      </c>
      <c r="B9223" s="3" t="s">
        <v>57</v>
      </c>
      <c r="C9223" s="3" t="s">
        <v>125</v>
      </c>
      <c r="D9223">
        <f>+Forecasts[[#This Row],[Max T °C]]-Forecasts[[#This Row],[Min T °C]]</f>
        <v>8</v>
      </c>
      <c r="E9223" t="s">
        <v>145</v>
      </c>
      <c r="F9223" s="4" t="s">
        <v>73</v>
      </c>
      <c r="G9223" s="4">
        <v>21</v>
      </c>
      <c r="H9223" s="4" t="s">
        <v>158</v>
      </c>
      <c r="I9223" s="4" t="s">
        <v>61</v>
      </c>
      <c r="J9223" t="s">
        <v>4</v>
      </c>
      <c r="K9223" s="4" t="s">
        <v>465</v>
      </c>
      <c r="L9223" s="4" t="s">
        <v>531</v>
      </c>
      <c r="M9223">
        <f>+HOUR(Forecasts[[#This Row],[Sunset]]) *60 +MINUTE(Forecasts[[#This Row],[Sunset]]) - HOUR(Forecasts[[#This Row],[Sunrise]]) *60 - MINUTE(Forecasts[[#This Row],[Sunrise]])</f>
        <v>694</v>
      </c>
      <c r="N9223" t="s">
        <v>814</v>
      </c>
      <c r="P9223" t="str">
        <f>+IF(Forecasts[[#This Row],[Forecast]]="10/03/2023 Friday",Forecasts[[#This Row],[Rain]],"")</f>
        <v/>
      </c>
    </row>
    <row r="9224" spans="1:16" x14ac:dyDescent="0.25">
      <c r="A9224" t="s">
        <v>813</v>
      </c>
      <c r="B9224" s="3" t="s">
        <v>57</v>
      </c>
      <c r="C9224" s="3" t="s">
        <v>125</v>
      </c>
      <c r="D9224">
        <f>+Forecasts[[#This Row],[Max T °C]]-Forecasts[[#This Row],[Min T °C]]</f>
        <v>8</v>
      </c>
      <c r="E9224" t="s">
        <v>115</v>
      </c>
      <c r="F9224" s="4" t="s">
        <v>73</v>
      </c>
      <c r="G9224" s="4">
        <v>21</v>
      </c>
      <c r="H9224" s="4" t="s">
        <v>35</v>
      </c>
      <c r="I9224" s="4" t="s">
        <v>108</v>
      </c>
      <c r="J9224" t="s">
        <v>4</v>
      </c>
      <c r="K9224" s="4" t="s">
        <v>465</v>
      </c>
      <c r="L9224" s="4" t="s">
        <v>540</v>
      </c>
      <c r="M9224">
        <f>+HOUR(Forecasts[[#This Row],[Sunset]]) *60 +MINUTE(Forecasts[[#This Row],[Sunset]]) - HOUR(Forecasts[[#This Row],[Sunrise]]) *60 - MINUTE(Forecasts[[#This Row],[Sunrise]])</f>
        <v>693</v>
      </c>
      <c r="N9224" t="s">
        <v>814</v>
      </c>
      <c r="P9224" t="str">
        <f>+IF(Forecasts[[#This Row],[Forecast]]="10/03/2023 Friday",Forecasts[[#This Row],[Rain]],"")</f>
        <v/>
      </c>
    </row>
    <row r="9225" spans="1:16" x14ac:dyDescent="0.25">
      <c r="A9225" t="s">
        <v>811</v>
      </c>
      <c r="B9225" s="3" t="s">
        <v>32</v>
      </c>
      <c r="C9225" s="3" t="s">
        <v>63</v>
      </c>
      <c r="D9225">
        <f>+Forecasts[[#This Row],[Max T °C]]-Forecasts[[#This Row],[Min T °C]]</f>
        <v>6</v>
      </c>
      <c r="E9225" t="s">
        <v>151</v>
      </c>
      <c r="F9225" s="4" t="s">
        <v>57</v>
      </c>
      <c r="G9225" s="4">
        <v>24</v>
      </c>
      <c r="H9225" s="4" t="s">
        <v>134</v>
      </c>
      <c r="I9225" s="4" t="s">
        <v>104</v>
      </c>
      <c r="J9225" t="s">
        <v>4</v>
      </c>
      <c r="K9225" s="4" t="s">
        <v>468</v>
      </c>
      <c r="L9225" s="4" t="s">
        <v>548</v>
      </c>
      <c r="M9225">
        <f>+HOUR(Forecasts[[#This Row],[Sunset]]) *60 +MINUTE(Forecasts[[#This Row],[Sunset]]) - HOUR(Forecasts[[#This Row],[Sunrise]]) *60 - MINUTE(Forecasts[[#This Row],[Sunrise]])</f>
        <v>691</v>
      </c>
      <c r="N9225" t="s">
        <v>814</v>
      </c>
      <c r="P9225" t="str">
        <f>+IF(Forecasts[[#This Row],[Forecast]]="10/03/2023 Friday",Forecasts[[#This Row],[Rain]],"")</f>
        <v/>
      </c>
    </row>
    <row r="9226" spans="1:16" x14ac:dyDescent="0.25">
      <c r="A9226" t="s">
        <v>809</v>
      </c>
      <c r="B9226" s="3" t="s">
        <v>34</v>
      </c>
      <c r="C9226" s="3" t="s">
        <v>63</v>
      </c>
      <c r="D9226">
        <f>+Forecasts[[#This Row],[Max T °C]]-Forecasts[[#This Row],[Min T °C]]</f>
        <v>5</v>
      </c>
      <c r="E9226" t="s">
        <v>7</v>
      </c>
      <c r="F9226" s="4" t="s">
        <v>57</v>
      </c>
      <c r="G9226" s="4">
        <v>23</v>
      </c>
      <c r="H9226" s="4" t="s">
        <v>109</v>
      </c>
      <c r="I9226" s="4" t="s">
        <v>61</v>
      </c>
      <c r="J9226" t="s">
        <v>4</v>
      </c>
      <c r="K9226" s="4" t="s">
        <v>468</v>
      </c>
      <c r="L9226" s="4" t="s">
        <v>548</v>
      </c>
      <c r="M9226">
        <f>+HOUR(Forecasts[[#This Row],[Sunset]]) *60 +MINUTE(Forecasts[[#This Row],[Sunset]]) - HOUR(Forecasts[[#This Row],[Sunrise]]) *60 - MINUTE(Forecasts[[#This Row],[Sunrise]])</f>
        <v>691</v>
      </c>
      <c r="N9226" t="s">
        <v>814</v>
      </c>
      <c r="P9226" t="str">
        <f>+IF(Forecasts[[#This Row],[Forecast]]="10/03/2023 Friday",Forecasts[[#This Row],[Rain]],"")</f>
        <v/>
      </c>
    </row>
    <row r="9227" spans="1:16" x14ac:dyDescent="0.25">
      <c r="A9227" t="s">
        <v>807</v>
      </c>
      <c r="B9227" s="3" t="s">
        <v>32</v>
      </c>
      <c r="C9227" s="3" t="s">
        <v>63</v>
      </c>
      <c r="D9227">
        <f>+Forecasts[[#This Row],[Max T °C]]-Forecasts[[#This Row],[Min T °C]]</f>
        <v>6</v>
      </c>
      <c r="E9227" t="s">
        <v>171</v>
      </c>
      <c r="F9227" s="4" t="s">
        <v>57</v>
      </c>
      <c r="G9227" s="4">
        <v>18</v>
      </c>
      <c r="H9227" s="4" t="s">
        <v>134</v>
      </c>
      <c r="I9227" s="4" t="s">
        <v>108</v>
      </c>
      <c r="J9227" t="s">
        <v>4</v>
      </c>
      <c r="K9227" s="4" t="s">
        <v>468</v>
      </c>
      <c r="L9227" s="4" t="s">
        <v>560</v>
      </c>
      <c r="M9227">
        <f>+HOUR(Forecasts[[#This Row],[Sunset]]) *60 +MINUTE(Forecasts[[#This Row],[Sunset]]) - HOUR(Forecasts[[#This Row],[Sunrise]]) *60 - MINUTE(Forecasts[[#This Row],[Sunrise]])</f>
        <v>690</v>
      </c>
      <c r="N9227" t="s">
        <v>814</v>
      </c>
      <c r="P9227" t="str">
        <f>+IF(Forecasts[[#This Row],[Forecast]]="10/03/2023 Friday",Forecasts[[#This Row],[Rain]],"")</f>
        <v/>
      </c>
    </row>
    <row r="9228" spans="1:16" x14ac:dyDescent="0.25">
      <c r="A9228" t="s">
        <v>803</v>
      </c>
      <c r="B9228" s="3" t="s">
        <v>32</v>
      </c>
      <c r="C9228" s="3" t="s">
        <v>125</v>
      </c>
      <c r="D9228">
        <f>+Forecasts[[#This Row],[Max T °C]]-Forecasts[[#This Row],[Min T °C]]</f>
        <v>7</v>
      </c>
      <c r="E9228" t="s">
        <v>9</v>
      </c>
      <c r="F9228" s="4" t="s">
        <v>57</v>
      </c>
      <c r="G9228" s="4">
        <v>24</v>
      </c>
      <c r="H9228" s="4" t="s">
        <v>152</v>
      </c>
      <c r="I9228" s="4" t="s">
        <v>108</v>
      </c>
      <c r="J9228" t="s">
        <v>4</v>
      </c>
      <c r="K9228" s="4" t="s">
        <v>473</v>
      </c>
      <c r="L9228" s="4" t="s">
        <v>560</v>
      </c>
      <c r="M9228">
        <f>+HOUR(Forecasts[[#This Row],[Sunset]]) *60 +MINUTE(Forecasts[[#This Row],[Sunset]]) - HOUR(Forecasts[[#This Row],[Sunrise]]) *60 - MINUTE(Forecasts[[#This Row],[Sunrise]])</f>
        <v>689</v>
      </c>
      <c r="N9228" t="s">
        <v>814</v>
      </c>
      <c r="P9228" t="str">
        <f>+IF(Forecasts[[#This Row],[Forecast]]="10/03/2023 Friday",Forecasts[[#This Row],[Rain]],"")</f>
        <v/>
      </c>
    </row>
    <row r="9229" spans="1:16" x14ac:dyDescent="0.25">
      <c r="A9229" t="s">
        <v>801</v>
      </c>
      <c r="B9229" s="3" t="s">
        <v>32</v>
      </c>
      <c r="C9229" s="3" t="s">
        <v>125</v>
      </c>
      <c r="D9229">
        <f>+Forecasts[[#This Row],[Max T °C]]-Forecasts[[#This Row],[Min T °C]]</f>
        <v>7</v>
      </c>
      <c r="E9229" t="s">
        <v>162</v>
      </c>
      <c r="F9229" s="4" t="s">
        <v>57</v>
      </c>
      <c r="G9229" s="4">
        <v>21</v>
      </c>
      <c r="H9229" s="4" t="s">
        <v>109</v>
      </c>
      <c r="I9229" s="4" t="s">
        <v>61</v>
      </c>
      <c r="J9229" t="s">
        <v>4</v>
      </c>
      <c r="K9229" s="4" t="s">
        <v>473</v>
      </c>
      <c r="L9229" s="4" t="s">
        <v>565</v>
      </c>
      <c r="M9229">
        <f>+HOUR(Forecasts[[#This Row],[Sunset]]) *60 +MINUTE(Forecasts[[#This Row],[Sunset]]) - HOUR(Forecasts[[#This Row],[Sunrise]]) *60 - MINUTE(Forecasts[[#This Row],[Sunrise]])</f>
        <v>688</v>
      </c>
      <c r="N9229" t="s">
        <v>814</v>
      </c>
      <c r="P9229" t="str">
        <f>+IF(Forecasts[[#This Row],[Forecast]]="10/03/2023 Friday",Forecasts[[#This Row],[Rain]],"")</f>
        <v/>
      </c>
    </row>
    <row r="9230" spans="1:16" x14ac:dyDescent="0.25">
      <c r="A9230" t="s">
        <v>798</v>
      </c>
      <c r="B9230" s="3" t="s">
        <v>57</v>
      </c>
      <c r="C9230" s="3" t="s">
        <v>63</v>
      </c>
      <c r="D9230">
        <f>+Forecasts[[#This Row],[Max T °C]]-Forecasts[[#This Row],[Min T °C]]</f>
        <v>7</v>
      </c>
      <c r="E9230" t="s">
        <v>130</v>
      </c>
      <c r="F9230" s="4" t="s">
        <v>90</v>
      </c>
      <c r="G9230" s="4">
        <v>12</v>
      </c>
      <c r="H9230" s="4" t="s">
        <v>36</v>
      </c>
      <c r="I9230" s="4" t="s">
        <v>97</v>
      </c>
      <c r="J9230">
        <v>1.5</v>
      </c>
      <c r="K9230" s="4" t="s">
        <v>473</v>
      </c>
      <c r="L9230" s="4" t="s">
        <v>575</v>
      </c>
      <c r="M9230">
        <f>+HOUR(Forecasts[[#This Row],[Sunset]]) *60 +MINUTE(Forecasts[[#This Row],[Sunset]]) - HOUR(Forecasts[[#This Row],[Sunrise]]) *60 - MINUTE(Forecasts[[#This Row],[Sunrise]])</f>
        <v>687</v>
      </c>
      <c r="N9230" t="s">
        <v>814</v>
      </c>
      <c r="P9230" t="str">
        <f>+IF(Forecasts[[#This Row],[Forecast]]="10/03/2023 Friday",Forecasts[[#This Row],[Rain]],"")</f>
        <v/>
      </c>
    </row>
    <row r="9231" spans="1:16" x14ac:dyDescent="0.25">
      <c r="A9231" t="s">
        <v>795</v>
      </c>
      <c r="B9231" s="3" t="s">
        <v>73</v>
      </c>
      <c r="C9231" s="3" t="s">
        <v>125</v>
      </c>
      <c r="D9231">
        <f>+Forecasts[[#This Row],[Max T °C]]-Forecasts[[#This Row],[Min T °C]]</f>
        <v>9</v>
      </c>
      <c r="E9231" t="s">
        <v>145</v>
      </c>
      <c r="F9231" s="4" t="s">
        <v>57</v>
      </c>
      <c r="G9231" s="4">
        <v>14</v>
      </c>
      <c r="H9231" s="4" t="s">
        <v>576</v>
      </c>
      <c r="I9231" s="4" t="s">
        <v>75</v>
      </c>
      <c r="J9231" t="s">
        <v>4</v>
      </c>
      <c r="K9231" s="4" t="s">
        <v>473</v>
      </c>
      <c r="L9231" s="4" t="s">
        <v>575</v>
      </c>
      <c r="M9231">
        <f>+HOUR(Forecasts[[#This Row],[Sunset]]) *60 +MINUTE(Forecasts[[#This Row],[Sunset]]) - HOUR(Forecasts[[#This Row],[Sunrise]]) *60 - MINUTE(Forecasts[[#This Row],[Sunrise]])</f>
        <v>687</v>
      </c>
      <c r="N9231" t="s">
        <v>814</v>
      </c>
      <c r="P9231" t="str">
        <f>+IF(Forecasts[[#This Row],[Forecast]]="10/03/2023 Friday",Forecasts[[#This Row],[Rain]],"")</f>
        <v/>
      </c>
    </row>
    <row r="9232" spans="1:16" x14ac:dyDescent="0.25">
      <c r="A9232" t="s">
        <v>792</v>
      </c>
      <c r="B9232" s="3" t="s">
        <v>57</v>
      </c>
      <c r="C9232" s="3" t="s">
        <v>153</v>
      </c>
      <c r="D9232">
        <f>+Forecasts[[#This Row],[Max T °C]]-Forecasts[[#This Row],[Min T °C]]</f>
        <v>10</v>
      </c>
      <c r="E9232" t="s">
        <v>145</v>
      </c>
      <c r="F9232" s="4" t="s">
        <v>57</v>
      </c>
      <c r="G9232" s="4">
        <v>14</v>
      </c>
      <c r="H9232" s="4" t="s">
        <v>78</v>
      </c>
      <c r="I9232" s="4" t="s">
        <v>99</v>
      </c>
      <c r="J9232" t="s">
        <v>4</v>
      </c>
      <c r="K9232" s="4" t="s">
        <v>477</v>
      </c>
      <c r="L9232" s="4" t="s">
        <v>590</v>
      </c>
      <c r="M9232">
        <f>+HOUR(Forecasts[[#This Row],[Sunset]]) *60 +MINUTE(Forecasts[[#This Row],[Sunset]]) - HOUR(Forecasts[[#This Row],[Sunrise]]) *60 - MINUTE(Forecasts[[#This Row],[Sunrise]])</f>
        <v>685</v>
      </c>
      <c r="N9232" t="s">
        <v>814</v>
      </c>
      <c r="P9232" t="str">
        <f>+IF(Forecasts[[#This Row],[Forecast]]="10/03/2023 Friday",Forecasts[[#This Row],[Rain]],"")</f>
        <v/>
      </c>
    </row>
    <row r="9233" spans="1:16" x14ac:dyDescent="0.25">
      <c r="A9233" t="s">
        <v>789</v>
      </c>
      <c r="B9233" s="3" t="s">
        <v>73</v>
      </c>
      <c r="C9233" s="3" t="s">
        <v>149</v>
      </c>
      <c r="D9233">
        <f>+Forecasts[[#This Row],[Max T °C]]-Forecasts[[#This Row],[Min T °C]]</f>
        <v>10</v>
      </c>
      <c r="E9233" t="s">
        <v>145</v>
      </c>
      <c r="F9233" s="4" t="s">
        <v>83</v>
      </c>
      <c r="G9233" s="4">
        <v>12</v>
      </c>
      <c r="H9233" s="4" t="s">
        <v>86</v>
      </c>
      <c r="I9233" s="4" t="s">
        <v>100</v>
      </c>
      <c r="J9233" t="s">
        <v>4</v>
      </c>
      <c r="K9233" s="4" t="s">
        <v>477</v>
      </c>
      <c r="L9233" s="4" t="s">
        <v>598</v>
      </c>
      <c r="M9233">
        <f>+HOUR(Forecasts[[#This Row],[Sunset]]) *60 +MINUTE(Forecasts[[#This Row],[Sunset]]) - HOUR(Forecasts[[#This Row],[Sunrise]]) *60 - MINUTE(Forecasts[[#This Row],[Sunrise]])</f>
        <v>684</v>
      </c>
      <c r="N9233" t="s">
        <v>814</v>
      </c>
      <c r="P9233" t="str">
        <f>+IF(Forecasts[[#This Row],[Forecast]]="10/03/2023 Friday",Forecasts[[#This Row],[Rain]],"")</f>
        <v/>
      </c>
    </row>
    <row r="9234" spans="1:16" x14ac:dyDescent="0.25">
      <c r="A9234" t="s">
        <v>787</v>
      </c>
      <c r="B9234" s="3" t="s">
        <v>73</v>
      </c>
      <c r="C9234" s="3" t="s">
        <v>149</v>
      </c>
      <c r="D9234">
        <f>+Forecasts[[#This Row],[Max T °C]]-Forecasts[[#This Row],[Min T °C]]</f>
        <v>10</v>
      </c>
      <c r="E9234" t="s">
        <v>151</v>
      </c>
      <c r="F9234" s="4" t="s">
        <v>92</v>
      </c>
      <c r="G9234" s="4">
        <v>6</v>
      </c>
      <c r="H9234" s="4" t="s">
        <v>169</v>
      </c>
      <c r="I9234" s="4" t="s">
        <v>168</v>
      </c>
      <c r="J9234" t="s">
        <v>4</v>
      </c>
      <c r="K9234" s="4" t="s">
        <v>477</v>
      </c>
      <c r="L9234" s="4" t="s">
        <v>598</v>
      </c>
      <c r="M9234">
        <f>+HOUR(Forecasts[[#This Row],[Sunset]]) *60 +MINUTE(Forecasts[[#This Row],[Sunset]]) - HOUR(Forecasts[[#This Row],[Sunrise]]) *60 - MINUTE(Forecasts[[#This Row],[Sunrise]])</f>
        <v>684</v>
      </c>
      <c r="N9234" t="s">
        <v>814</v>
      </c>
      <c r="P9234" t="str">
        <f>+IF(Forecasts[[#This Row],[Forecast]]="10/03/2023 Friday",Forecasts[[#This Row],[Rain]],"")</f>
        <v/>
      </c>
    </row>
    <row r="9235" spans="1:16" x14ac:dyDescent="0.25">
      <c r="A9235" t="s">
        <v>784</v>
      </c>
      <c r="B9235" s="3" t="s">
        <v>92</v>
      </c>
      <c r="C9235" s="3" t="s">
        <v>149</v>
      </c>
      <c r="D9235">
        <f>+Forecasts[[#This Row],[Max T °C]]-Forecasts[[#This Row],[Min T °C]]</f>
        <v>11</v>
      </c>
      <c r="E9235" t="s">
        <v>105</v>
      </c>
      <c r="F9235" s="4" t="s">
        <v>403</v>
      </c>
      <c r="G9235" s="4">
        <v>16</v>
      </c>
      <c r="H9235" s="4" t="s">
        <v>170</v>
      </c>
      <c r="I9235" s="4" t="s">
        <v>168</v>
      </c>
      <c r="J9235" t="s">
        <v>4</v>
      </c>
      <c r="K9235" s="4" t="s">
        <v>483</v>
      </c>
      <c r="L9235" s="4" t="s">
        <v>608</v>
      </c>
      <c r="M9235">
        <f>+HOUR(Forecasts[[#This Row],[Sunset]]) *60 +MINUTE(Forecasts[[#This Row],[Sunset]]) - HOUR(Forecasts[[#This Row],[Sunrise]]) *60 - MINUTE(Forecasts[[#This Row],[Sunrise]])</f>
        <v>682</v>
      </c>
      <c r="N9235" t="s">
        <v>814</v>
      </c>
      <c r="P9235" t="str">
        <f>+IF(Forecasts[[#This Row],[Forecast]]="10/03/2023 Friday",Forecasts[[#This Row],[Rain]],"")</f>
        <v/>
      </c>
    </row>
    <row r="9236" spans="1:16" x14ac:dyDescent="0.25">
      <c r="A9236" t="s">
        <v>782</v>
      </c>
      <c r="B9236" s="3" t="s">
        <v>92</v>
      </c>
      <c r="C9236" s="3" t="s">
        <v>125</v>
      </c>
      <c r="D9236">
        <f>+Forecasts[[#This Row],[Max T °C]]-Forecasts[[#This Row],[Min T °C]]</f>
        <v>10</v>
      </c>
      <c r="E9236" t="s">
        <v>263</v>
      </c>
      <c r="F9236" s="4" t="s">
        <v>768</v>
      </c>
      <c r="G9236" s="4">
        <v>16</v>
      </c>
      <c r="H9236" s="4" t="s">
        <v>86</v>
      </c>
      <c r="I9236" s="4" t="s">
        <v>62</v>
      </c>
      <c r="J9236">
        <v>3.5</v>
      </c>
      <c r="K9236" s="4" t="s">
        <v>483</v>
      </c>
      <c r="L9236" s="4" t="s">
        <v>608</v>
      </c>
      <c r="M9236">
        <f>+HOUR(Forecasts[[#This Row],[Sunset]]) *60 +MINUTE(Forecasts[[#This Row],[Sunset]]) - HOUR(Forecasts[[#This Row],[Sunrise]]) *60 - MINUTE(Forecasts[[#This Row],[Sunrise]])</f>
        <v>682</v>
      </c>
      <c r="N9236" t="s">
        <v>814</v>
      </c>
      <c r="P9236" t="str">
        <f>+IF(Forecasts[[#This Row],[Forecast]]="10/03/2023 Friday",Forecasts[[#This Row],[Rain]],"")</f>
        <v/>
      </c>
    </row>
    <row r="9237" spans="1:16" x14ac:dyDescent="0.25">
      <c r="A9237" t="s">
        <v>779</v>
      </c>
      <c r="B9237" s="3" t="s">
        <v>92</v>
      </c>
      <c r="C9237" s="3" t="s">
        <v>125</v>
      </c>
      <c r="D9237">
        <f>+Forecasts[[#This Row],[Max T °C]]-Forecasts[[#This Row],[Min T °C]]</f>
        <v>10</v>
      </c>
      <c r="E9237" t="s">
        <v>151</v>
      </c>
      <c r="F9237" s="4" t="s">
        <v>403</v>
      </c>
      <c r="G9237" s="4">
        <v>21</v>
      </c>
      <c r="H9237" s="4" t="s">
        <v>109</v>
      </c>
      <c r="I9237" s="4" t="s">
        <v>168</v>
      </c>
      <c r="J9237" t="s">
        <v>4</v>
      </c>
      <c r="K9237" s="4" t="s">
        <v>483</v>
      </c>
      <c r="L9237" s="4" t="s">
        <v>615</v>
      </c>
      <c r="M9237">
        <f>+HOUR(Forecasts[[#This Row],[Sunset]]) *60 +MINUTE(Forecasts[[#This Row],[Sunset]]) - HOUR(Forecasts[[#This Row],[Sunrise]]) *60 - MINUTE(Forecasts[[#This Row],[Sunrise]])</f>
        <v>681</v>
      </c>
      <c r="N9237" t="s">
        <v>814</v>
      </c>
      <c r="P9237" t="str">
        <f>+IF(Forecasts[[#This Row],[Forecast]]="10/03/2023 Friday",Forecasts[[#This Row],[Rain]],"")</f>
        <v/>
      </c>
    </row>
    <row r="9238" spans="1:16" x14ac:dyDescent="0.25">
      <c r="A9238" t="s">
        <v>813</v>
      </c>
      <c r="B9238" s="3" t="s">
        <v>32</v>
      </c>
      <c r="C9238" s="3" t="s">
        <v>125</v>
      </c>
      <c r="D9238">
        <f>+Forecasts[[#This Row],[Max T °C]]-Forecasts[[#This Row],[Min T °C]]</f>
        <v>7</v>
      </c>
      <c r="E9238" t="s">
        <v>151</v>
      </c>
      <c r="F9238" s="4" t="s">
        <v>57</v>
      </c>
      <c r="G9238" s="4">
        <v>20</v>
      </c>
      <c r="H9238" s="4" t="s">
        <v>35</v>
      </c>
      <c r="I9238" s="4" t="s">
        <v>104</v>
      </c>
      <c r="J9238" t="s">
        <v>4</v>
      </c>
      <c r="K9238" s="4" t="s">
        <v>465</v>
      </c>
      <c r="L9238" s="4" t="s">
        <v>540</v>
      </c>
      <c r="M9238">
        <f>+HOUR(Forecasts[[#This Row],[Sunset]]) *60 +MINUTE(Forecasts[[#This Row],[Sunset]]) - HOUR(Forecasts[[#This Row],[Sunrise]]) *60 - MINUTE(Forecasts[[#This Row],[Sunrise]])</f>
        <v>693</v>
      </c>
      <c r="N9238" t="s">
        <v>812</v>
      </c>
      <c r="P9238" t="str">
        <f>+IF(Forecasts[[#This Row],[Forecast]]="10/03/2023 Friday",Forecasts[[#This Row],[Rain]],"")</f>
        <v/>
      </c>
    </row>
    <row r="9239" spans="1:16" x14ac:dyDescent="0.25">
      <c r="A9239" t="s">
        <v>811</v>
      </c>
      <c r="B9239" s="3" t="s">
        <v>32</v>
      </c>
      <c r="C9239" s="3" t="s">
        <v>125</v>
      </c>
      <c r="D9239">
        <f>+Forecasts[[#This Row],[Max T °C]]-Forecasts[[#This Row],[Min T °C]]</f>
        <v>7</v>
      </c>
      <c r="E9239" t="s">
        <v>7</v>
      </c>
      <c r="F9239" s="4" t="s">
        <v>57</v>
      </c>
      <c r="G9239" s="4">
        <v>24</v>
      </c>
      <c r="H9239" s="4" t="s">
        <v>134</v>
      </c>
      <c r="I9239" s="4" t="s">
        <v>61</v>
      </c>
      <c r="J9239" t="s">
        <v>4</v>
      </c>
      <c r="K9239" s="4" t="s">
        <v>468</v>
      </c>
      <c r="L9239" s="4" t="s">
        <v>548</v>
      </c>
      <c r="M9239">
        <f>+HOUR(Forecasts[[#This Row],[Sunset]]) *60 +MINUTE(Forecasts[[#This Row],[Sunset]]) - HOUR(Forecasts[[#This Row],[Sunrise]]) *60 - MINUTE(Forecasts[[#This Row],[Sunrise]])</f>
        <v>691</v>
      </c>
      <c r="N9239" t="s">
        <v>812</v>
      </c>
      <c r="P9239" t="str">
        <f>+IF(Forecasts[[#This Row],[Forecast]]="10/03/2023 Friday",Forecasts[[#This Row],[Rain]],"")</f>
        <v/>
      </c>
    </row>
    <row r="9240" spans="1:16" x14ac:dyDescent="0.25">
      <c r="A9240" t="s">
        <v>809</v>
      </c>
      <c r="B9240" s="3" t="s">
        <v>32</v>
      </c>
      <c r="C9240" s="3" t="s">
        <v>63</v>
      </c>
      <c r="D9240">
        <f>+Forecasts[[#This Row],[Max T °C]]-Forecasts[[#This Row],[Min T °C]]</f>
        <v>6</v>
      </c>
      <c r="E9240" t="s">
        <v>7</v>
      </c>
      <c r="F9240" s="4" t="s">
        <v>57</v>
      </c>
      <c r="G9240" s="4">
        <v>23</v>
      </c>
      <c r="H9240" s="4" t="s">
        <v>134</v>
      </c>
      <c r="I9240" s="4" t="s">
        <v>61</v>
      </c>
      <c r="J9240" t="s">
        <v>4</v>
      </c>
      <c r="K9240" s="4" t="s">
        <v>468</v>
      </c>
      <c r="L9240" s="4" t="s">
        <v>548</v>
      </c>
      <c r="M9240">
        <f>+HOUR(Forecasts[[#This Row],[Sunset]]) *60 +MINUTE(Forecasts[[#This Row],[Sunset]]) - HOUR(Forecasts[[#This Row],[Sunrise]]) *60 - MINUTE(Forecasts[[#This Row],[Sunrise]])</f>
        <v>691</v>
      </c>
      <c r="N9240" t="s">
        <v>812</v>
      </c>
      <c r="P9240" t="str">
        <f>+IF(Forecasts[[#This Row],[Forecast]]="10/03/2023 Friday",Forecasts[[#This Row],[Rain]],"")</f>
        <v/>
      </c>
    </row>
    <row r="9241" spans="1:16" x14ac:dyDescent="0.25">
      <c r="A9241" t="s">
        <v>807</v>
      </c>
      <c r="B9241" s="3" t="s">
        <v>34</v>
      </c>
      <c r="C9241" s="3" t="s">
        <v>125</v>
      </c>
      <c r="D9241">
        <f>+Forecasts[[#This Row],[Max T °C]]-Forecasts[[#This Row],[Min T °C]]</f>
        <v>6</v>
      </c>
      <c r="E9241" t="s">
        <v>171</v>
      </c>
      <c r="F9241" s="4" t="s">
        <v>32</v>
      </c>
      <c r="G9241" s="4">
        <v>22</v>
      </c>
      <c r="H9241" s="4" t="s">
        <v>65</v>
      </c>
      <c r="I9241" s="4" t="s">
        <v>61</v>
      </c>
      <c r="J9241" t="s">
        <v>4</v>
      </c>
      <c r="K9241" s="4" t="s">
        <v>468</v>
      </c>
      <c r="L9241" s="4" t="s">
        <v>560</v>
      </c>
      <c r="M9241">
        <f>+HOUR(Forecasts[[#This Row],[Sunset]]) *60 +MINUTE(Forecasts[[#This Row],[Sunset]]) - HOUR(Forecasts[[#This Row],[Sunrise]]) *60 - MINUTE(Forecasts[[#This Row],[Sunrise]])</f>
        <v>690</v>
      </c>
      <c r="N9241" t="s">
        <v>812</v>
      </c>
      <c r="P9241" t="str">
        <f>+IF(Forecasts[[#This Row],[Forecast]]="10/03/2023 Friday",Forecasts[[#This Row],[Rain]],"")</f>
        <v/>
      </c>
    </row>
    <row r="9242" spans="1:16" x14ac:dyDescent="0.25">
      <c r="A9242" t="s">
        <v>803</v>
      </c>
      <c r="B9242" s="3" t="s">
        <v>34</v>
      </c>
      <c r="C9242" s="3" t="s">
        <v>149</v>
      </c>
      <c r="D9242">
        <f>+Forecasts[[#This Row],[Max T °C]]-Forecasts[[#This Row],[Min T °C]]</f>
        <v>7</v>
      </c>
      <c r="E9242" t="s">
        <v>144</v>
      </c>
      <c r="F9242" s="4" t="s">
        <v>32</v>
      </c>
      <c r="G9242" s="4">
        <v>24</v>
      </c>
      <c r="H9242" s="4" t="s">
        <v>65</v>
      </c>
      <c r="I9242" s="4" t="s">
        <v>108</v>
      </c>
      <c r="J9242" t="s">
        <v>4</v>
      </c>
      <c r="K9242" s="4" t="s">
        <v>473</v>
      </c>
      <c r="L9242" s="4" t="s">
        <v>560</v>
      </c>
      <c r="M9242">
        <f>+HOUR(Forecasts[[#This Row],[Sunset]]) *60 +MINUTE(Forecasts[[#This Row],[Sunset]]) - HOUR(Forecasts[[#This Row],[Sunrise]]) *60 - MINUTE(Forecasts[[#This Row],[Sunrise]])</f>
        <v>689</v>
      </c>
      <c r="N9242" t="s">
        <v>812</v>
      </c>
      <c r="P9242" t="str">
        <f>+IF(Forecasts[[#This Row],[Forecast]]="10/03/2023 Friday",Forecasts[[#This Row],[Rain]],"")</f>
        <v/>
      </c>
    </row>
    <row r="9243" spans="1:16" x14ac:dyDescent="0.25">
      <c r="A9243" t="s">
        <v>801</v>
      </c>
      <c r="B9243" s="3" t="s">
        <v>32</v>
      </c>
      <c r="C9243" s="3" t="s">
        <v>125</v>
      </c>
      <c r="D9243">
        <f>+Forecasts[[#This Row],[Max T °C]]-Forecasts[[#This Row],[Min T °C]]</f>
        <v>7</v>
      </c>
      <c r="E9243" t="s">
        <v>110</v>
      </c>
      <c r="F9243" s="4" t="s">
        <v>73</v>
      </c>
      <c r="G9243" s="4">
        <v>19</v>
      </c>
      <c r="H9243" s="4" t="s">
        <v>85</v>
      </c>
      <c r="I9243" s="4" t="s">
        <v>61</v>
      </c>
      <c r="J9243" t="s">
        <v>4</v>
      </c>
      <c r="K9243" s="4" t="s">
        <v>473</v>
      </c>
      <c r="L9243" s="4" t="s">
        <v>565</v>
      </c>
      <c r="M9243">
        <f>+HOUR(Forecasts[[#This Row],[Sunset]]) *60 +MINUTE(Forecasts[[#This Row],[Sunset]]) - HOUR(Forecasts[[#This Row],[Sunrise]]) *60 - MINUTE(Forecasts[[#This Row],[Sunrise]])</f>
        <v>688</v>
      </c>
      <c r="N9243" t="s">
        <v>812</v>
      </c>
      <c r="P9243" t="str">
        <f>+IF(Forecasts[[#This Row],[Forecast]]="10/03/2023 Friday",Forecasts[[#This Row],[Rain]],"")</f>
        <v/>
      </c>
    </row>
    <row r="9244" spans="1:16" x14ac:dyDescent="0.25">
      <c r="A9244" t="s">
        <v>798</v>
      </c>
      <c r="B9244" s="3" t="s">
        <v>34</v>
      </c>
      <c r="C9244" s="3" t="s">
        <v>149</v>
      </c>
      <c r="D9244">
        <f>+Forecasts[[#This Row],[Max T °C]]-Forecasts[[#This Row],[Min T °C]]</f>
        <v>7</v>
      </c>
      <c r="E9244" t="s">
        <v>145</v>
      </c>
      <c r="F9244" s="4" t="s">
        <v>32</v>
      </c>
      <c r="G9244" s="4">
        <v>18</v>
      </c>
      <c r="H9244" s="4" t="s">
        <v>85</v>
      </c>
      <c r="I9244" s="4" t="s">
        <v>218</v>
      </c>
      <c r="J9244">
        <v>0.6</v>
      </c>
      <c r="K9244" s="4" t="s">
        <v>473</v>
      </c>
      <c r="L9244" s="4" t="s">
        <v>575</v>
      </c>
      <c r="M9244">
        <f>+HOUR(Forecasts[[#This Row],[Sunset]]) *60 +MINUTE(Forecasts[[#This Row],[Sunset]]) - HOUR(Forecasts[[#This Row],[Sunrise]]) *60 - MINUTE(Forecasts[[#This Row],[Sunrise]])</f>
        <v>687</v>
      </c>
      <c r="N9244" t="s">
        <v>812</v>
      </c>
      <c r="P9244" t="str">
        <f>+IF(Forecasts[[#This Row],[Forecast]]="10/03/2023 Friday",Forecasts[[#This Row],[Rain]],"")</f>
        <v/>
      </c>
    </row>
    <row r="9245" spans="1:16" x14ac:dyDescent="0.25">
      <c r="A9245" t="s">
        <v>795</v>
      </c>
      <c r="B9245" s="3" t="s">
        <v>32</v>
      </c>
      <c r="C9245" s="3" t="s">
        <v>149</v>
      </c>
      <c r="D9245">
        <f>+Forecasts[[#This Row],[Max T °C]]-Forecasts[[#This Row],[Min T °C]]</f>
        <v>8</v>
      </c>
      <c r="E9245" t="s">
        <v>211</v>
      </c>
      <c r="F9245" s="4" t="s">
        <v>57</v>
      </c>
      <c r="G9245" s="4">
        <v>16</v>
      </c>
      <c r="H9245" s="4" t="s">
        <v>170</v>
      </c>
      <c r="I9245" s="4" t="s">
        <v>116</v>
      </c>
      <c r="J9245">
        <v>1.7</v>
      </c>
      <c r="K9245" s="4" t="s">
        <v>473</v>
      </c>
      <c r="L9245" s="4" t="s">
        <v>575</v>
      </c>
      <c r="M9245">
        <f>+HOUR(Forecasts[[#This Row],[Sunset]]) *60 +MINUTE(Forecasts[[#This Row],[Sunset]]) - HOUR(Forecasts[[#This Row],[Sunrise]]) *60 - MINUTE(Forecasts[[#This Row],[Sunrise]])</f>
        <v>687</v>
      </c>
      <c r="N9245" t="s">
        <v>812</v>
      </c>
      <c r="P9245" t="str">
        <f>+IF(Forecasts[[#This Row],[Forecast]]="10/03/2023 Friday",Forecasts[[#This Row],[Rain]],"")</f>
        <v/>
      </c>
    </row>
    <row r="9246" spans="1:16" x14ac:dyDescent="0.25">
      <c r="A9246" t="s">
        <v>792</v>
      </c>
      <c r="B9246" s="3" t="s">
        <v>34</v>
      </c>
      <c r="C9246" s="3" t="s">
        <v>153</v>
      </c>
      <c r="D9246">
        <f>+Forecasts[[#This Row],[Max T °C]]-Forecasts[[#This Row],[Min T °C]]</f>
        <v>8</v>
      </c>
      <c r="E9246" t="s">
        <v>145</v>
      </c>
      <c r="F9246" s="4" t="s">
        <v>32</v>
      </c>
      <c r="G9246" s="4">
        <v>15</v>
      </c>
      <c r="H9246" s="4" t="s">
        <v>134</v>
      </c>
      <c r="I9246" s="4" t="s">
        <v>259</v>
      </c>
      <c r="J9246" t="s">
        <v>4</v>
      </c>
      <c r="K9246" s="4" t="s">
        <v>477</v>
      </c>
      <c r="L9246" s="4" t="s">
        <v>590</v>
      </c>
      <c r="M9246">
        <f>+HOUR(Forecasts[[#This Row],[Sunset]]) *60 +MINUTE(Forecasts[[#This Row],[Sunset]]) - HOUR(Forecasts[[#This Row],[Sunrise]]) *60 - MINUTE(Forecasts[[#This Row],[Sunrise]])</f>
        <v>685</v>
      </c>
      <c r="N9246" t="s">
        <v>812</v>
      </c>
      <c r="P9246" t="str">
        <f>+IF(Forecasts[[#This Row],[Forecast]]="10/03/2023 Friday",Forecasts[[#This Row],[Rain]],"")</f>
        <v/>
      </c>
    </row>
    <row r="9247" spans="1:16" x14ac:dyDescent="0.25">
      <c r="A9247" t="s">
        <v>789</v>
      </c>
      <c r="B9247" s="3" t="s">
        <v>32</v>
      </c>
      <c r="C9247" s="3" t="s">
        <v>149</v>
      </c>
      <c r="D9247">
        <f>+Forecasts[[#This Row],[Max T °C]]-Forecasts[[#This Row],[Min T °C]]</f>
        <v>8</v>
      </c>
      <c r="E9247" t="s">
        <v>145</v>
      </c>
      <c r="F9247" s="4" t="s">
        <v>57</v>
      </c>
      <c r="G9247" s="4">
        <v>15</v>
      </c>
      <c r="H9247" s="4" t="s">
        <v>40</v>
      </c>
      <c r="I9247" s="4" t="s">
        <v>168</v>
      </c>
      <c r="J9247" t="s">
        <v>4</v>
      </c>
      <c r="K9247" s="4" t="s">
        <v>477</v>
      </c>
      <c r="L9247" s="4" t="s">
        <v>598</v>
      </c>
      <c r="M9247">
        <f>+HOUR(Forecasts[[#This Row],[Sunset]]) *60 +MINUTE(Forecasts[[#This Row],[Sunset]]) - HOUR(Forecasts[[#This Row],[Sunrise]]) *60 - MINUTE(Forecasts[[#This Row],[Sunrise]])</f>
        <v>684</v>
      </c>
      <c r="N9247" t="s">
        <v>812</v>
      </c>
      <c r="P9247" t="str">
        <f>+IF(Forecasts[[#This Row],[Forecast]]="10/03/2023 Friday",Forecasts[[#This Row],[Rain]],"")</f>
        <v/>
      </c>
    </row>
    <row r="9248" spans="1:16" x14ac:dyDescent="0.25">
      <c r="A9248" t="s">
        <v>787</v>
      </c>
      <c r="B9248" s="3" t="s">
        <v>73</v>
      </c>
      <c r="C9248" s="3" t="s">
        <v>125</v>
      </c>
      <c r="D9248">
        <f>+Forecasts[[#This Row],[Max T °C]]-Forecasts[[#This Row],[Min T °C]]</f>
        <v>9</v>
      </c>
      <c r="E9248" t="s">
        <v>199</v>
      </c>
      <c r="F9248" s="4" t="s">
        <v>87</v>
      </c>
      <c r="G9248" s="4">
        <v>19</v>
      </c>
      <c r="H9248" s="4" t="s">
        <v>62</v>
      </c>
      <c r="I9248" s="4" t="s">
        <v>75</v>
      </c>
      <c r="J9248" t="s">
        <v>4</v>
      </c>
      <c r="K9248" s="4" t="s">
        <v>477</v>
      </c>
      <c r="L9248" s="4" t="s">
        <v>598</v>
      </c>
      <c r="M9248">
        <f>+HOUR(Forecasts[[#This Row],[Sunset]]) *60 +MINUTE(Forecasts[[#This Row],[Sunset]]) - HOUR(Forecasts[[#This Row],[Sunrise]]) *60 - MINUTE(Forecasts[[#This Row],[Sunrise]])</f>
        <v>684</v>
      </c>
      <c r="N9248" t="s">
        <v>812</v>
      </c>
      <c r="P9248" t="str">
        <f>+IF(Forecasts[[#This Row],[Forecast]]="10/03/2023 Friday",Forecasts[[#This Row],[Rain]],"")</f>
        <v/>
      </c>
    </row>
    <row r="9249" spans="1:16" x14ac:dyDescent="0.25">
      <c r="A9249" t="s">
        <v>784</v>
      </c>
      <c r="B9249" s="3" t="s">
        <v>73</v>
      </c>
      <c r="C9249" s="3" t="s">
        <v>125</v>
      </c>
      <c r="D9249">
        <f>+Forecasts[[#This Row],[Max T °C]]-Forecasts[[#This Row],[Min T °C]]</f>
        <v>9</v>
      </c>
      <c r="E9249" t="s">
        <v>110</v>
      </c>
      <c r="F9249" s="4" t="s">
        <v>83</v>
      </c>
      <c r="G9249" s="4">
        <v>15</v>
      </c>
      <c r="H9249" s="4" t="s">
        <v>36</v>
      </c>
      <c r="I9249" s="4" t="s">
        <v>97</v>
      </c>
      <c r="J9249">
        <v>0.3</v>
      </c>
      <c r="K9249" s="4" t="s">
        <v>483</v>
      </c>
      <c r="L9249" s="4" t="s">
        <v>608</v>
      </c>
      <c r="M9249">
        <f>+HOUR(Forecasts[[#This Row],[Sunset]]) *60 +MINUTE(Forecasts[[#This Row],[Sunset]]) - HOUR(Forecasts[[#This Row],[Sunrise]]) *60 - MINUTE(Forecasts[[#This Row],[Sunrise]])</f>
        <v>682</v>
      </c>
      <c r="N9249" t="s">
        <v>812</v>
      </c>
      <c r="P9249" t="str">
        <f>+IF(Forecasts[[#This Row],[Forecast]]="10/03/2023 Friday",Forecasts[[#This Row],[Rain]],"")</f>
        <v/>
      </c>
    </row>
    <row r="9250" spans="1:16" x14ac:dyDescent="0.25">
      <c r="A9250" t="s">
        <v>782</v>
      </c>
      <c r="B9250" s="3" t="s">
        <v>57</v>
      </c>
      <c r="C9250" s="3" t="s">
        <v>125</v>
      </c>
      <c r="D9250">
        <f>+Forecasts[[#This Row],[Max T °C]]-Forecasts[[#This Row],[Min T °C]]</f>
        <v>8</v>
      </c>
      <c r="E9250" t="s">
        <v>233</v>
      </c>
      <c r="F9250" s="4" t="s">
        <v>87</v>
      </c>
      <c r="G9250" s="4">
        <v>13</v>
      </c>
      <c r="H9250" s="4" t="s">
        <v>170</v>
      </c>
      <c r="I9250" s="4" t="s">
        <v>116</v>
      </c>
      <c r="J9250">
        <v>1.4</v>
      </c>
      <c r="K9250" s="4" t="s">
        <v>483</v>
      </c>
      <c r="L9250" s="4" t="s">
        <v>608</v>
      </c>
      <c r="M9250">
        <f>+HOUR(Forecasts[[#This Row],[Sunset]]) *60 +MINUTE(Forecasts[[#This Row],[Sunset]]) - HOUR(Forecasts[[#This Row],[Sunrise]]) *60 - MINUTE(Forecasts[[#This Row],[Sunrise]])</f>
        <v>682</v>
      </c>
      <c r="N9250" t="s">
        <v>812</v>
      </c>
      <c r="P9250" t="str">
        <f>+IF(Forecasts[[#This Row],[Forecast]]="10/03/2023 Friday",Forecasts[[#This Row],[Rain]],"")</f>
        <v/>
      </c>
    </row>
    <row r="9251" spans="1:16" x14ac:dyDescent="0.25">
      <c r="A9251" t="s">
        <v>779</v>
      </c>
      <c r="B9251" s="3" t="s">
        <v>57</v>
      </c>
      <c r="C9251" s="3" t="s">
        <v>125</v>
      </c>
      <c r="D9251">
        <f>+Forecasts[[#This Row],[Max T °C]]-Forecasts[[#This Row],[Min T °C]]</f>
        <v>8</v>
      </c>
      <c r="E9251" t="s">
        <v>110</v>
      </c>
      <c r="F9251" s="4" t="s">
        <v>87</v>
      </c>
      <c r="G9251" s="4">
        <v>14</v>
      </c>
      <c r="H9251" s="4" t="s">
        <v>50</v>
      </c>
      <c r="I9251" s="4" t="s">
        <v>39</v>
      </c>
      <c r="J9251">
        <v>2.6</v>
      </c>
      <c r="K9251" s="4" t="s">
        <v>483</v>
      </c>
      <c r="L9251" s="4" t="s">
        <v>615</v>
      </c>
      <c r="M9251">
        <f>+HOUR(Forecasts[[#This Row],[Sunset]]) *60 +MINUTE(Forecasts[[#This Row],[Sunset]]) - HOUR(Forecasts[[#This Row],[Sunrise]]) *60 - MINUTE(Forecasts[[#This Row],[Sunrise]])</f>
        <v>681</v>
      </c>
      <c r="N9251" t="s">
        <v>812</v>
      </c>
      <c r="P9251" t="str">
        <f>+IF(Forecasts[[#This Row],[Forecast]]="10/03/2023 Friday",Forecasts[[#This Row],[Rain]],"")</f>
        <v/>
      </c>
    </row>
    <row r="9252" spans="1:16" x14ac:dyDescent="0.25">
      <c r="A9252" t="s">
        <v>777</v>
      </c>
      <c r="B9252" s="3" t="s">
        <v>73</v>
      </c>
      <c r="C9252" s="3" t="s">
        <v>63</v>
      </c>
      <c r="D9252">
        <f>+Forecasts[[#This Row],[Max T °C]]-Forecasts[[#This Row],[Min T °C]]</f>
        <v>8</v>
      </c>
      <c r="E9252" t="s">
        <v>162</v>
      </c>
      <c r="F9252" s="4" t="s">
        <v>114</v>
      </c>
      <c r="G9252" s="4">
        <v>18</v>
      </c>
      <c r="H9252" s="4" t="s">
        <v>31</v>
      </c>
      <c r="I9252" s="4" t="s">
        <v>168</v>
      </c>
      <c r="J9252" t="s">
        <v>4</v>
      </c>
      <c r="K9252" s="4" t="s">
        <v>487</v>
      </c>
      <c r="L9252" s="4" t="s">
        <v>615</v>
      </c>
      <c r="M9252">
        <f>+HOUR(Forecasts[[#This Row],[Sunset]]) *60 +MINUTE(Forecasts[[#This Row],[Sunset]]) - HOUR(Forecasts[[#This Row],[Sunrise]]) *60 - MINUTE(Forecasts[[#This Row],[Sunrise]])</f>
        <v>680</v>
      </c>
      <c r="N9252" t="s">
        <v>812</v>
      </c>
      <c r="P9252" t="str">
        <f>+IF(Forecasts[[#This Row],[Forecast]]="10/03/2023 Friday",Forecasts[[#This Row],[Rain]],"")</f>
        <v/>
      </c>
    </row>
    <row r="9253" spans="1:16" x14ac:dyDescent="0.25">
      <c r="A9253" t="s">
        <v>811</v>
      </c>
      <c r="B9253" s="3" t="s">
        <v>34</v>
      </c>
      <c r="C9253" s="3" t="s">
        <v>63</v>
      </c>
      <c r="D9253">
        <f>+Forecasts[[#This Row],[Max T °C]]-Forecasts[[#This Row],[Min T °C]]</f>
        <v>5</v>
      </c>
      <c r="E9253" t="s">
        <v>7</v>
      </c>
      <c r="F9253" s="4" t="s">
        <v>32</v>
      </c>
      <c r="G9253" s="4">
        <v>35</v>
      </c>
      <c r="H9253" s="4" t="s">
        <v>62</v>
      </c>
      <c r="I9253" s="4" t="s">
        <v>61</v>
      </c>
      <c r="J9253" t="s">
        <v>4</v>
      </c>
      <c r="K9253" s="4" t="s">
        <v>468</v>
      </c>
      <c r="L9253" s="4" t="s">
        <v>548</v>
      </c>
      <c r="M9253">
        <f>+HOUR(Forecasts[[#This Row],[Sunset]]) *60 +MINUTE(Forecasts[[#This Row],[Sunset]]) - HOUR(Forecasts[[#This Row],[Sunrise]]) *60 - MINUTE(Forecasts[[#This Row],[Sunrise]])</f>
        <v>691</v>
      </c>
      <c r="N9253" t="s">
        <v>810</v>
      </c>
      <c r="P9253" t="str">
        <f>+IF(Forecasts[[#This Row],[Forecast]]="10/03/2023 Friday",Forecasts[[#This Row],[Rain]],"")</f>
        <v/>
      </c>
    </row>
    <row r="9254" spans="1:16" x14ac:dyDescent="0.25">
      <c r="A9254" t="s">
        <v>809</v>
      </c>
      <c r="B9254" s="3" t="s">
        <v>34</v>
      </c>
      <c r="C9254" s="3" t="s">
        <v>125</v>
      </c>
      <c r="D9254">
        <f>+Forecasts[[#This Row],[Max T °C]]-Forecasts[[#This Row],[Min T °C]]</f>
        <v>6</v>
      </c>
      <c r="E9254" t="s">
        <v>151</v>
      </c>
      <c r="F9254" s="4" t="s">
        <v>32</v>
      </c>
      <c r="G9254" s="4">
        <v>32</v>
      </c>
      <c r="H9254" s="4" t="s">
        <v>62</v>
      </c>
      <c r="I9254" s="4" t="s">
        <v>104</v>
      </c>
      <c r="J9254" t="s">
        <v>4</v>
      </c>
      <c r="K9254" s="4" t="s">
        <v>468</v>
      </c>
      <c r="L9254" s="4" t="s">
        <v>548</v>
      </c>
      <c r="M9254">
        <f>+HOUR(Forecasts[[#This Row],[Sunset]]) *60 +MINUTE(Forecasts[[#This Row],[Sunset]]) - HOUR(Forecasts[[#This Row],[Sunrise]]) *60 - MINUTE(Forecasts[[#This Row],[Sunrise]])</f>
        <v>691</v>
      </c>
      <c r="N9254" t="s">
        <v>810</v>
      </c>
      <c r="P9254" t="str">
        <f>+IF(Forecasts[[#This Row],[Forecast]]="10/03/2023 Friday",Forecasts[[#This Row],[Rain]],"")</f>
        <v/>
      </c>
    </row>
    <row r="9255" spans="1:16" x14ac:dyDescent="0.25">
      <c r="A9255" t="s">
        <v>807</v>
      </c>
      <c r="B9255" s="3" t="s">
        <v>34</v>
      </c>
      <c r="C9255" s="3" t="s">
        <v>125</v>
      </c>
      <c r="D9255">
        <f>+Forecasts[[#This Row],[Max T °C]]-Forecasts[[#This Row],[Min T °C]]</f>
        <v>6</v>
      </c>
      <c r="E9255" t="s">
        <v>162</v>
      </c>
      <c r="F9255" s="4" t="s">
        <v>34</v>
      </c>
      <c r="G9255" s="4">
        <v>31</v>
      </c>
      <c r="H9255" s="4" t="s">
        <v>134</v>
      </c>
      <c r="I9255" s="4" t="s">
        <v>99</v>
      </c>
      <c r="J9255" t="s">
        <v>4</v>
      </c>
      <c r="K9255" s="4" t="s">
        <v>468</v>
      </c>
      <c r="L9255" s="4" t="s">
        <v>560</v>
      </c>
      <c r="M9255">
        <f>+HOUR(Forecasts[[#This Row],[Sunset]]) *60 +MINUTE(Forecasts[[#This Row],[Sunset]]) - HOUR(Forecasts[[#This Row],[Sunrise]]) *60 - MINUTE(Forecasts[[#This Row],[Sunrise]])</f>
        <v>690</v>
      </c>
      <c r="N9255" t="s">
        <v>810</v>
      </c>
      <c r="P9255" t="str">
        <f>+IF(Forecasts[[#This Row],[Forecast]]="10/03/2023 Friday",Forecasts[[#This Row],[Rain]],"")</f>
        <v/>
      </c>
    </row>
    <row r="9256" spans="1:16" x14ac:dyDescent="0.25">
      <c r="A9256" t="s">
        <v>803</v>
      </c>
      <c r="B9256" s="3" t="s">
        <v>32</v>
      </c>
      <c r="C9256" s="3" t="s">
        <v>149</v>
      </c>
      <c r="D9256">
        <f>+Forecasts[[#This Row],[Max T °C]]-Forecasts[[#This Row],[Min T °C]]</f>
        <v>8</v>
      </c>
      <c r="E9256" t="s">
        <v>115</v>
      </c>
      <c r="F9256" s="4" t="s">
        <v>32</v>
      </c>
      <c r="G9256" s="4">
        <v>27</v>
      </c>
      <c r="H9256" s="4" t="s">
        <v>65</v>
      </c>
      <c r="I9256" s="4" t="s">
        <v>108</v>
      </c>
      <c r="J9256" t="s">
        <v>4</v>
      </c>
      <c r="K9256" s="4" t="s">
        <v>473</v>
      </c>
      <c r="L9256" s="4" t="s">
        <v>560</v>
      </c>
      <c r="M9256">
        <f>+HOUR(Forecasts[[#This Row],[Sunset]]) *60 +MINUTE(Forecasts[[#This Row],[Sunset]]) - HOUR(Forecasts[[#This Row],[Sunrise]]) *60 - MINUTE(Forecasts[[#This Row],[Sunrise]])</f>
        <v>689</v>
      </c>
      <c r="N9256" t="s">
        <v>810</v>
      </c>
      <c r="P9256" t="str">
        <f>+IF(Forecasts[[#This Row],[Forecast]]="10/03/2023 Friday",Forecasts[[#This Row],[Rain]],"")</f>
        <v/>
      </c>
    </row>
    <row r="9257" spans="1:16" x14ac:dyDescent="0.25">
      <c r="A9257" t="s">
        <v>801</v>
      </c>
      <c r="B9257" s="3" t="s">
        <v>32</v>
      </c>
      <c r="C9257" s="3" t="s">
        <v>125</v>
      </c>
      <c r="D9257">
        <f>+Forecasts[[#This Row],[Max T °C]]-Forecasts[[#This Row],[Min T °C]]</f>
        <v>7</v>
      </c>
      <c r="E9257" t="s">
        <v>199</v>
      </c>
      <c r="F9257" s="4" t="s">
        <v>32</v>
      </c>
      <c r="G9257" s="4">
        <v>26</v>
      </c>
      <c r="H9257" s="4" t="s">
        <v>62</v>
      </c>
      <c r="I9257" s="4" t="s">
        <v>99</v>
      </c>
      <c r="J9257" t="s">
        <v>4</v>
      </c>
      <c r="K9257" s="4" t="s">
        <v>473</v>
      </c>
      <c r="L9257" s="4" t="s">
        <v>565</v>
      </c>
      <c r="M9257">
        <f>+HOUR(Forecasts[[#This Row],[Sunset]]) *60 +MINUTE(Forecasts[[#This Row],[Sunset]]) - HOUR(Forecasts[[#This Row],[Sunrise]]) *60 - MINUTE(Forecasts[[#This Row],[Sunrise]])</f>
        <v>688</v>
      </c>
      <c r="N9257" t="s">
        <v>810</v>
      </c>
      <c r="P9257" t="str">
        <f>+IF(Forecasts[[#This Row],[Forecast]]="10/03/2023 Friday",Forecasts[[#This Row],[Rain]],"")</f>
        <v/>
      </c>
    </row>
    <row r="9258" spans="1:16" x14ac:dyDescent="0.25">
      <c r="A9258" t="s">
        <v>798</v>
      </c>
      <c r="B9258" s="3" t="s">
        <v>34</v>
      </c>
      <c r="C9258" s="3" t="s">
        <v>149</v>
      </c>
      <c r="D9258">
        <f>+Forecasts[[#This Row],[Max T °C]]-Forecasts[[#This Row],[Min T °C]]</f>
        <v>7</v>
      </c>
      <c r="E9258" t="s">
        <v>145</v>
      </c>
      <c r="F9258" s="4" t="s">
        <v>32</v>
      </c>
      <c r="G9258" s="4">
        <v>17</v>
      </c>
      <c r="H9258" s="4" t="s">
        <v>134</v>
      </c>
      <c r="I9258" s="4" t="s">
        <v>168</v>
      </c>
      <c r="J9258" t="s">
        <v>4</v>
      </c>
      <c r="K9258" s="4" t="s">
        <v>473</v>
      </c>
      <c r="L9258" s="4" t="s">
        <v>575</v>
      </c>
      <c r="M9258">
        <f>+HOUR(Forecasts[[#This Row],[Sunset]]) *60 +MINUTE(Forecasts[[#This Row],[Sunset]]) - HOUR(Forecasts[[#This Row],[Sunrise]]) *60 - MINUTE(Forecasts[[#This Row],[Sunrise]])</f>
        <v>687</v>
      </c>
      <c r="N9258" t="s">
        <v>810</v>
      </c>
      <c r="P9258" t="str">
        <f>+IF(Forecasts[[#This Row],[Forecast]]="10/03/2023 Friday",Forecasts[[#This Row],[Rain]],"")</f>
        <v/>
      </c>
    </row>
    <row r="9259" spans="1:16" x14ac:dyDescent="0.25">
      <c r="A9259" t="s">
        <v>795</v>
      </c>
      <c r="B9259" s="3" t="s">
        <v>41</v>
      </c>
      <c r="C9259" s="3" t="s">
        <v>149</v>
      </c>
      <c r="D9259">
        <f>+Forecasts[[#This Row],[Max T °C]]-Forecasts[[#This Row],[Min T °C]]</f>
        <v>6</v>
      </c>
      <c r="E9259" t="s">
        <v>144</v>
      </c>
      <c r="F9259" s="4" t="s">
        <v>32</v>
      </c>
      <c r="G9259" s="4">
        <v>12</v>
      </c>
      <c r="H9259" s="4" t="s">
        <v>40</v>
      </c>
      <c r="I9259" s="4" t="s">
        <v>135</v>
      </c>
      <c r="J9259">
        <v>1.1000000000000001</v>
      </c>
      <c r="K9259" s="4" t="s">
        <v>473</v>
      </c>
      <c r="L9259" s="4" t="s">
        <v>575</v>
      </c>
      <c r="M9259">
        <f>+HOUR(Forecasts[[#This Row],[Sunset]]) *60 +MINUTE(Forecasts[[#This Row],[Sunset]]) - HOUR(Forecasts[[#This Row],[Sunrise]]) *60 - MINUTE(Forecasts[[#This Row],[Sunrise]])</f>
        <v>687</v>
      </c>
      <c r="N9259" t="s">
        <v>810</v>
      </c>
      <c r="P9259" t="str">
        <f>+IF(Forecasts[[#This Row],[Forecast]]="10/03/2023 Friday",Forecasts[[#This Row],[Rain]],"")</f>
        <v/>
      </c>
    </row>
    <row r="9260" spans="1:16" x14ac:dyDescent="0.25">
      <c r="A9260" t="s">
        <v>792</v>
      </c>
      <c r="B9260" s="3" t="s">
        <v>34</v>
      </c>
      <c r="C9260" s="3" t="s">
        <v>149</v>
      </c>
      <c r="D9260">
        <f>+Forecasts[[#This Row],[Max T °C]]-Forecasts[[#This Row],[Min T °C]]</f>
        <v>7</v>
      </c>
      <c r="E9260" t="s">
        <v>145</v>
      </c>
      <c r="F9260" s="4" t="s">
        <v>32</v>
      </c>
      <c r="G9260" s="4">
        <v>9</v>
      </c>
      <c r="H9260" s="4" t="s">
        <v>65</v>
      </c>
      <c r="I9260" s="4" t="s">
        <v>168</v>
      </c>
      <c r="J9260" t="s">
        <v>4</v>
      </c>
      <c r="K9260" s="4" t="s">
        <v>477</v>
      </c>
      <c r="L9260" s="4" t="s">
        <v>590</v>
      </c>
      <c r="M9260">
        <f>+HOUR(Forecasts[[#This Row],[Sunset]]) *60 +MINUTE(Forecasts[[#This Row],[Sunset]]) - HOUR(Forecasts[[#This Row],[Sunrise]]) *60 - MINUTE(Forecasts[[#This Row],[Sunrise]])</f>
        <v>685</v>
      </c>
      <c r="N9260" t="s">
        <v>810</v>
      </c>
      <c r="P9260" t="str">
        <f>+IF(Forecasts[[#This Row],[Forecast]]="10/03/2023 Friday",Forecasts[[#This Row],[Rain]],"")</f>
        <v/>
      </c>
    </row>
    <row r="9261" spans="1:16" x14ac:dyDescent="0.25">
      <c r="A9261" t="s">
        <v>789</v>
      </c>
      <c r="B9261" s="3" t="s">
        <v>34</v>
      </c>
      <c r="C9261" s="3" t="s">
        <v>153</v>
      </c>
      <c r="D9261">
        <f>+Forecasts[[#This Row],[Max T °C]]-Forecasts[[#This Row],[Min T °C]]</f>
        <v>8</v>
      </c>
      <c r="E9261" t="s">
        <v>145</v>
      </c>
      <c r="F9261" s="4" t="s">
        <v>32</v>
      </c>
      <c r="G9261" s="4">
        <v>12</v>
      </c>
      <c r="H9261" s="4" t="s">
        <v>62</v>
      </c>
      <c r="I9261" s="4" t="s">
        <v>75</v>
      </c>
      <c r="J9261" t="s">
        <v>4</v>
      </c>
      <c r="K9261" s="4" t="s">
        <v>477</v>
      </c>
      <c r="L9261" s="4" t="s">
        <v>598</v>
      </c>
      <c r="M9261">
        <f>+HOUR(Forecasts[[#This Row],[Sunset]]) *60 +MINUTE(Forecasts[[#This Row],[Sunset]]) - HOUR(Forecasts[[#This Row],[Sunrise]]) *60 - MINUTE(Forecasts[[#This Row],[Sunrise]])</f>
        <v>684</v>
      </c>
      <c r="N9261" t="s">
        <v>810</v>
      </c>
      <c r="P9261" t="str">
        <f>+IF(Forecasts[[#This Row],[Forecast]]="10/03/2023 Friday",Forecasts[[#This Row],[Rain]],"")</f>
        <v/>
      </c>
    </row>
    <row r="9262" spans="1:16" x14ac:dyDescent="0.25">
      <c r="A9262" t="s">
        <v>787</v>
      </c>
      <c r="B9262" s="3" t="s">
        <v>34</v>
      </c>
      <c r="C9262" s="3" t="s">
        <v>240</v>
      </c>
      <c r="D9262">
        <f>+Forecasts[[#This Row],[Max T °C]]-Forecasts[[#This Row],[Min T °C]]</f>
        <v>9</v>
      </c>
      <c r="E9262" t="s">
        <v>110</v>
      </c>
      <c r="F9262" s="4" t="s">
        <v>32</v>
      </c>
      <c r="G9262" s="4">
        <v>18</v>
      </c>
      <c r="H9262" s="4" t="s">
        <v>62</v>
      </c>
      <c r="I9262" s="4" t="s">
        <v>168</v>
      </c>
      <c r="J9262" t="s">
        <v>4</v>
      </c>
      <c r="K9262" s="4" t="s">
        <v>477</v>
      </c>
      <c r="L9262" s="4" t="s">
        <v>598</v>
      </c>
      <c r="M9262">
        <f>+HOUR(Forecasts[[#This Row],[Sunset]]) *60 +MINUTE(Forecasts[[#This Row],[Sunset]]) - HOUR(Forecasts[[#This Row],[Sunrise]]) *60 - MINUTE(Forecasts[[#This Row],[Sunrise]])</f>
        <v>684</v>
      </c>
      <c r="N9262" t="s">
        <v>810</v>
      </c>
      <c r="P9262" t="str">
        <f>+IF(Forecasts[[#This Row],[Forecast]]="10/03/2023 Friday",Forecasts[[#This Row],[Rain]],"")</f>
        <v/>
      </c>
    </row>
    <row r="9263" spans="1:16" x14ac:dyDescent="0.25">
      <c r="A9263" t="s">
        <v>784</v>
      </c>
      <c r="B9263" s="3" t="s">
        <v>34</v>
      </c>
      <c r="C9263" s="3" t="s">
        <v>240</v>
      </c>
      <c r="D9263">
        <f>+Forecasts[[#This Row],[Max T °C]]-Forecasts[[#This Row],[Min T °C]]</f>
        <v>9</v>
      </c>
      <c r="E9263" t="s">
        <v>145</v>
      </c>
      <c r="F9263" s="4" t="s">
        <v>34</v>
      </c>
      <c r="G9263" s="4">
        <v>19</v>
      </c>
      <c r="H9263" s="4" t="s">
        <v>35</v>
      </c>
      <c r="I9263" s="4" t="s">
        <v>75</v>
      </c>
      <c r="J9263" t="s">
        <v>4</v>
      </c>
      <c r="K9263" s="4" t="s">
        <v>483</v>
      </c>
      <c r="L9263" s="4" t="s">
        <v>608</v>
      </c>
      <c r="M9263">
        <f>+HOUR(Forecasts[[#This Row],[Sunset]]) *60 +MINUTE(Forecasts[[#This Row],[Sunset]]) - HOUR(Forecasts[[#This Row],[Sunrise]]) *60 - MINUTE(Forecasts[[#This Row],[Sunrise]])</f>
        <v>682</v>
      </c>
      <c r="N9263" t="s">
        <v>810</v>
      </c>
      <c r="P9263" t="str">
        <f>+IF(Forecasts[[#This Row],[Forecast]]="10/03/2023 Friday",Forecasts[[#This Row],[Rain]],"")</f>
        <v/>
      </c>
    </row>
    <row r="9264" spans="1:16" x14ac:dyDescent="0.25">
      <c r="A9264" t="s">
        <v>782</v>
      </c>
      <c r="B9264" s="3" t="s">
        <v>34</v>
      </c>
      <c r="C9264" s="3" t="s">
        <v>240</v>
      </c>
      <c r="D9264">
        <f>+Forecasts[[#This Row],[Max T °C]]-Forecasts[[#This Row],[Min T °C]]</f>
        <v>9</v>
      </c>
      <c r="E9264" t="s">
        <v>145</v>
      </c>
      <c r="F9264" s="4" t="s">
        <v>34</v>
      </c>
      <c r="G9264" s="4">
        <v>23</v>
      </c>
      <c r="H9264" s="4" t="s">
        <v>152</v>
      </c>
      <c r="I9264" s="4" t="s">
        <v>100</v>
      </c>
      <c r="J9264" t="s">
        <v>4</v>
      </c>
      <c r="K9264" s="4" t="s">
        <v>483</v>
      </c>
      <c r="L9264" s="4" t="s">
        <v>608</v>
      </c>
      <c r="M9264">
        <f>+HOUR(Forecasts[[#This Row],[Sunset]]) *60 +MINUTE(Forecasts[[#This Row],[Sunset]]) - HOUR(Forecasts[[#This Row],[Sunrise]]) *60 - MINUTE(Forecasts[[#This Row],[Sunrise]])</f>
        <v>682</v>
      </c>
      <c r="N9264" t="s">
        <v>810</v>
      </c>
      <c r="P9264" t="str">
        <f>+IF(Forecasts[[#This Row],[Forecast]]="10/03/2023 Friday",Forecasts[[#This Row],[Rain]],"")</f>
        <v/>
      </c>
    </row>
    <row r="9265" spans="1:16" x14ac:dyDescent="0.25">
      <c r="A9265" t="s">
        <v>779</v>
      </c>
      <c r="B9265" s="3" t="s">
        <v>34</v>
      </c>
      <c r="C9265" s="3" t="s">
        <v>240</v>
      </c>
      <c r="D9265">
        <f>+Forecasts[[#This Row],[Max T °C]]-Forecasts[[#This Row],[Min T °C]]</f>
        <v>9</v>
      </c>
      <c r="E9265" t="s">
        <v>151</v>
      </c>
      <c r="F9265" s="4" t="s">
        <v>32</v>
      </c>
      <c r="G9265" s="4">
        <v>21</v>
      </c>
      <c r="H9265" s="4" t="s">
        <v>62</v>
      </c>
      <c r="I9265" s="4" t="s">
        <v>75</v>
      </c>
      <c r="J9265" t="s">
        <v>4</v>
      </c>
      <c r="K9265" s="4" t="s">
        <v>483</v>
      </c>
      <c r="L9265" s="4" t="s">
        <v>615</v>
      </c>
      <c r="M9265">
        <f>+HOUR(Forecasts[[#This Row],[Sunset]]) *60 +MINUTE(Forecasts[[#This Row],[Sunset]]) - HOUR(Forecasts[[#This Row],[Sunrise]]) *60 - MINUTE(Forecasts[[#This Row],[Sunrise]])</f>
        <v>681</v>
      </c>
      <c r="N9265" t="s">
        <v>810</v>
      </c>
      <c r="P9265" t="str">
        <f>+IF(Forecasts[[#This Row],[Forecast]]="10/03/2023 Friday",Forecasts[[#This Row],[Rain]],"")</f>
        <v/>
      </c>
    </row>
    <row r="9266" spans="1:16" x14ac:dyDescent="0.25">
      <c r="A9266" t="s">
        <v>777</v>
      </c>
      <c r="B9266" s="3" t="s">
        <v>32</v>
      </c>
      <c r="C9266" s="3" t="s">
        <v>240</v>
      </c>
      <c r="D9266">
        <f>+Forecasts[[#This Row],[Max T °C]]-Forecasts[[#This Row],[Min T °C]]</f>
        <v>10</v>
      </c>
      <c r="E9266" t="s">
        <v>162</v>
      </c>
      <c r="F9266" s="4" t="s">
        <v>57</v>
      </c>
      <c r="G9266" s="4">
        <v>17</v>
      </c>
      <c r="H9266" s="4" t="s">
        <v>36</v>
      </c>
      <c r="I9266" s="4" t="s">
        <v>97</v>
      </c>
      <c r="J9266">
        <v>0.2</v>
      </c>
      <c r="K9266" s="4" t="s">
        <v>487</v>
      </c>
      <c r="L9266" s="4" t="s">
        <v>615</v>
      </c>
      <c r="M9266">
        <f>+HOUR(Forecasts[[#This Row],[Sunset]]) *60 +MINUTE(Forecasts[[#This Row],[Sunset]]) - HOUR(Forecasts[[#This Row],[Sunrise]]) *60 - MINUTE(Forecasts[[#This Row],[Sunrise]])</f>
        <v>680</v>
      </c>
      <c r="N9266" t="s">
        <v>810</v>
      </c>
      <c r="P9266" t="str">
        <f>+IF(Forecasts[[#This Row],[Forecast]]="10/03/2023 Friday",Forecasts[[#This Row],[Rain]],"")</f>
        <v/>
      </c>
    </row>
    <row r="9267" spans="1:16" x14ac:dyDescent="0.25">
      <c r="A9267" t="s">
        <v>776</v>
      </c>
      <c r="B9267" s="3" t="s">
        <v>32</v>
      </c>
      <c r="C9267" s="3" t="s">
        <v>240</v>
      </c>
      <c r="D9267">
        <f>+Forecasts[[#This Row],[Max T °C]]-Forecasts[[#This Row],[Min T °C]]</f>
        <v>10</v>
      </c>
      <c r="E9267" t="s">
        <v>151</v>
      </c>
      <c r="F9267" s="4" t="s">
        <v>32</v>
      </c>
      <c r="G9267" s="4">
        <v>16</v>
      </c>
      <c r="H9267" s="4" t="s">
        <v>65</v>
      </c>
      <c r="I9267" s="4" t="s">
        <v>168</v>
      </c>
      <c r="J9267" t="s">
        <v>4</v>
      </c>
      <c r="K9267" s="4" t="s">
        <v>487</v>
      </c>
      <c r="L9267" s="4" t="s">
        <v>623</v>
      </c>
      <c r="M9267">
        <f>+HOUR(Forecasts[[#This Row],[Sunset]]) *60 +MINUTE(Forecasts[[#This Row],[Sunset]]) - HOUR(Forecasts[[#This Row],[Sunrise]]) *60 - MINUTE(Forecasts[[#This Row],[Sunrise]])</f>
        <v>679</v>
      </c>
      <c r="N9267" t="s">
        <v>810</v>
      </c>
      <c r="P9267" t="str">
        <f>+IF(Forecasts[[#This Row],[Forecast]]="10/03/2023 Friday",Forecasts[[#This Row],[Rain]],"")</f>
        <v/>
      </c>
    </row>
    <row r="9268" spans="1:16" x14ac:dyDescent="0.25">
      <c r="A9268" t="s">
        <v>809</v>
      </c>
      <c r="B9268" s="3" t="s">
        <v>34</v>
      </c>
      <c r="C9268" s="3" t="s">
        <v>63</v>
      </c>
      <c r="D9268">
        <f>+Forecasts[[#This Row],[Max T °C]]-Forecasts[[#This Row],[Min T °C]]</f>
        <v>5</v>
      </c>
      <c r="E9268" t="s">
        <v>171</v>
      </c>
      <c r="F9268" s="4" t="s">
        <v>32</v>
      </c>
      <c r="G9268" s="4">
        <v>33</v>
      </c>
      <c r="H9268" s="4" t="s">
        <v>72</v>
      </c>
      <c r="I9268" s="4" t="s">
        <v>61</v>
      </c>
      <c r="J9268" t="s">
        <v>4</v>
      </c>
      <c r="K9268" s="4" t="s">
        <v>468</v>
      </c>
      <c r="L9268" s="4" t="s">
        <v>548</v>
      </c>
      <c r="M9268">
        <f>+HOUR(Forecasts[[#This Row],[Sunset]]) *60 +MINUTE(Forecasts[[#This Row],[Sunset]]) - HOUR(Forecasts[[#This Row],[Sunrise]]) *60 - MINUTE(Forecasts[[#This Row],[Sunrise]])</f>
        <v>691</v>
      </c>
      <c r="N9268" t="s">
        <v>808</v>
      </c>
      <c r="P9268" t="str">
        <f>+IF(Forecasts[[#This Row],[Forecast]]="10/03/2023 Friday",Forecasts[[#This Row],[Rain]],"")</f>
        <v/>
      </c>
    </row>
    <row r="9269" spans="1:16" x14ac:dyDescent="0.25">
      <c r="A9269" t="s">
        <v>807</v>
      </c>
      <c r="B9269" s="3" t="s">
        <v>34</v>
      </c>
      <c r="C9269" s="3" t="s">
        <v>125</v>
      </c>
      <c r="D9269">
        <f>+Forecasts[[#This Row],[Max T °C]]-Forecasts[[#This Row],[Min T °C]]</f>
        <v>6</v>
      </c>
      <c r="E9269" t="s">
        <v>171</v>
      </c>
      <c r="F9269" s="4" t="s">
        <v>34</v>
      </c>
      <c r="G9269" s="4">
        <v>33</v>
      </c>
      <c r="H9269" s="4" t="s">
        <v>62</v>
      </c>
      <c r="I9269" s="4" t="s">
        <v>99</v>
      </c>
      <c r="J9269" t="s">
        <v>4</v>
      </c>
      <c r="K9269" s="4" t="s">
        <v>468</v>
      </c>
      <c r="L9269" s="4" t="s">
        <v>560</v>
      </c>
      <c r="M9269">
        <f>+HOUR(Forecasts[[#This Row],[Sunset]]) *60 +MINUTE(Forecasts[[#This Row],[Sunset]]) - HOUR(Forecasts[[#This Row],[Sunrise]]) *60 - MINUTE(Forecasts[[#This Row],[Sunrise]])</f>
        <v>690</v>
      </c>
      <c r="N9269" t="s">
        <v>808</v>
      </c>
      <c r="P9269" t="str">
        <f>+IF(Forecasts[[#This Row],[Forecast]]="10/03/2023 Friday",Forecasts[[#This Row],[Rain]],"")</f>
        <v/>
      </c>
    </row>
    <row r="9270" spans="1:16" x14ac:dyDescent="0.25">
      <c r="A9270" t="s">
        <v>803</v>
      </c>
      <c r="B9270" s="3" t="s">
        <v>34</v>
      </c>
      <c r="C9270" s="3" t="s">
        <v>149</v>
      </c>
      <c r="D9270">
        <f>+Forecasts[[#This Row],[Max T °C]]-Forecasts[[#This Row],[Min T °C]]</f>
        <v>7</v>
      </c>
      <c r="E9270" t="s">
        <v>115</v>
      </c>
      <c r="F9270" s="4" t="s">
        <v>34</v>
      </c>
      <c r="G9270" s="4">
        <v>27</v>
      </c>
      <c r="H9270" s="4" t="s">
        <v>65</v>
      </c>
      <c r="I9270" s="4" t="s">
        <v>61</v>
      </c>
      <c r="J9270" t="s">
        <v>4</v>
      </c>
      <c r="K9270" s="4" t="s">
        <v>473</v>
      </c>
      <c r="L9270" s="4" t="s">
        <v>560</v>
      </c>
      <c r="M9270">
        <f>+HOUR(Forecasts[[#This Row],[Sunset]]) *60 +MINUTE(Forecasts[[#This Row],[Sunset]]) - HOUR(Forecasts[[#This Row],[Sunrise]]) *60 - MINUTE(Forecasts[[#This Row],[Sunrise]])</f>
        <v>689</v>
      </c>
      <c r="N9270" t="s">
        <v>808</v>
      </c>
      <c r="P9270" t="str">
        <f>+IF(Forecasts[[#This Row],[Forecast]]="10/03/2023 Friday",Forecasts[[#This Row],[Rain]],"")</f>
        <v/>
      </c>
    </row>
    <row r="9271" spans="1:16" x14ac:dyDescent="0.25">
      <c r="A9271" t="s">
        <v>801</v>
      </c>
      <c r="B9271" s="3" t="s">
        <v>32</v>
      </c>
      <c r="C9271" s="3" t="s">
        <v>149</v>
      </c>
      <c r="D9271">
        <f>+Forecasts[[#This Row],[Max T °C]]-Forecasts[[#This Row],[Min T °C]]</f>
        <v>8</v>
      </c>
      <c r="E9271" t="s">
        <v>115</v>
      </c>
      <c r="F9271" s="4" t="s">
        <v>32</v>
      </c>
      <c r="G9271" s="4">
        <v>26</v>
      </c>
      <c r="H9271" s="4" t="s">
        <v>109</v>
      </c>
      <c r="I9271" s="4" t="s">
        <v>108</v>
      </c>
      <c r="J9271" t="s">
        <v>4</v>
      </c>
      <c r="K9271" s="4" t="s">
        <v>473</v>
      </c>
      <c r="L9271" s="4" t="s">
        <v>565</v>
      </c>
      <c r="M9271">
        <f>+HOUR(Forecasts[[#This Row],[Sunset]]) *60 +MINUTE(Forecasts[[#This Row],[Sunset]]) - HOUR(Forecasts[[#This Row],[Sunrise]]) *60 - MINUTE(Forecasts[[#This Row],[Sunrise]])</f>
        <v>688</v>
      </c>
      <c r="N9271" t="s">
        <v>808</v>
      </c>
      <c r="P9271" t="str">
        <f>+IF(Forecasts[[#This Row],[Forecast]]="10/03/2023 Friday",Forecasts[[#This Row],[Rain]],"")</f>
        <v/>
      </c>
    </row>
    <row r="9272" spans="1:16" x14ac:dyDescent="0.25">
      <c r="A9272" t="s">
        <v>798</v>
      </c>
      <c r="B9272" s="3" t="s">
        <v>34</v>
      </c>
      <c r="C9272" s="3" t="s">
        <v>149</v>
      </c>
      <c r="D9272">
        <f>+Forecasts[[#This Row],[Max T °C]]-Forecasts[[#This Row],[Min T °C]]</f>
        <v>7</v>
      </c>
      <c r="E9272" t="s">
        <v>794</v>
      </c>
      <c r="F9272" s="4" t="s">
        <v>34</v>
      </c>
      <c r="G9272" s="4">
        <v>23</v>
      </c>
      <c r="H9272" s="4" t="s">
        <v>72</v>
      </c>
      <c r="I9272" s="4" t="s">
        <v>158</v>
      </c>
      <c r="J9272">
        <v>1.9</v>
      </c>
      <c r="K9272" s="4" t="s">
        <v>473</v>
      </c>
      <c r="L9272" s="4" t="s">
        <v>575</v>
      </c>
      <c r="M9272">
        <f>+HOUR(Forecasts[[#This Row],[Sunset]]) *60 +MINUTE(Forecasts[[#This Row],[Sunset]]) - HOUR(Forecasts[[#This Row],[Sunrise]]) *60 - MINUTE(Forecasts[[#This Row],[Sunrise]])</f>
        <v>687</v>
      </c>
      <c r="N9272" t="s">
        <v>808</v>
      </c>
      <c r="P9272" t="str">
        <f>+IF(Forecasts[[#This Row],[Forecast]]="10/03/2023 Friday",Forecasts[[#This Row],[Rain]],"")</f>
        <v/>
      </c>
    </row>
    <row r="9273" spans="1:16" x14ac:dyDescent="0.25">
      <c r="A9273" t="s">
        <v>795</v>
      </c>
      <c r="B9273" s="3" t="s">
        <v>34</v>
      </c>
      <c r="C9273" s="3" t="s">
        <v>149</v>
      </c>
      <c r="D9273">
        <f>+Forecasts[[#This Row],[Max T °C]]-Forecasts[[#This Row],[Min T °C]]</f>
        <v>7</v>
      </c>
      <c r="E9273" t="s">
        <v>16</v>
      </c>
      <c r="F9273" s="4" t="s">
        <v>32</v>
      </c>
      <c r="G9273" s="4">
        <v>10</v>
      </c>
      <c r="H9273" s="4" t="s">
        <v>86</v>
      </c>
      <c r="I9273" s="4" t="s">
        <v>39</v>
      </c>
      <c r="J9273">
        <v>2.2999999999999998</v>
      </c>
      <c r="K9273" s="4" t="s">
        <v>473</v>
      </c>
      <c r="L9273" s="4" t="s">
        <v>575</v>
      </c>
      <c r="M9273">
        <f>+HOUR(Forecasts[[#This Row],[Sunset]]) *60 +MINUTE(Forecasts[[#This Row],[Sunset]]) - HOUR(Forecasts[[#This Row],[Sunrise]]) *60 - MINUTE(Forecasts[[#This Row],[Sunrise]])</f>
        <v>687</v>
      </c>
      <c r="N9273" t="s">
        <v>808</v>
      </c>
      <c r="P9273" t="str">
        <f>+IF(Forecasts[[#This Row],[Forecast]]="10/03/2023 Friday",Forecasts[[#This Row],[Rain]],"")</f>
        <v/>
      </c>
    </row>
    <row r="9274" spans="1:16" x14ac:dyDescent="0.25">
      <c r="A9274" t="s">
        <v>792</v>
      </c>
      <c r="B9274" s="3" t="s">
        <v>32</v>
      </c>
      <c r="C9274" s="3" t="s">
        <v>240</v>
      </c>
      <c r="D9274">
        <f>+Forecasts[[#This Row],[Max T °C]]-Forecasts[[#This Row],[Min T °C]]</f>
        <v>10</v>
      </c>
      <c r="E9274" t="s">
        <v>145</v>
      </c>
      <c r="F9274" s="4" t="s">
        <v>57</v>
      </c>
      <c r="G9274" s="4">
        <v>8</v>
      </c>
      <c r="H9274" s="4" t="s">
        <v>188</v>
      </c>
      <c r="I9274" s="4" t="s">
        <v>259</v>
      </c>
      <c r="J9274" t="s">
        <v>4</v>
      </c>
      <c r="K9274" s="4" t="s">
        <v>477</v>
      </c>
      <c r="L9274" s="4" t="s">
        <v>590</v>
      </c>
      <c r="M9274">
        <f>+HOUR(Forecasts[[#This Row],[Sunset]]) *60 +MINUTE(Forecasts[[#This Row],[Sunset]]) - HOUR(Forecasts[[#This Row],[Sunrise]]) *60 - MINUTE(Forecasts[[#This Row],[Sunrise]])</f>
        <v>685</v>
      </c>
      <c r="N9274" t="s">
        <v>808</v>
      </c>
      <c r="P9274" t="str">
        <f>+IF(Forecasts[[#This Row],[Forecast]]="10/03/2023 Friday",Forecasts[[#This Row],[Rain]],"")</f>
        <v/>
      </c>
    </row>
    <row r="9275" spans="1:16" x14ac:dyDescent="0.25">
      <c r="A9275" t="s">
        <v>789</v>
      </c>
      <c r="B9275" s="3" t="s">
        <v>34</v>
      </c>
      <c r="C9275" s="3" t="s">
        <v>153</v>
      </c>
      <c r="D9275">
        <f>+Forecasts[[#This Row],[Max T °C]]-Forecasts[[#This Row],[Min T °C]]</f>
        <v>8</v>
      </c>
      <c r="E9275" t="s">
        <v>145</v>
      </c>
      <c r="F9275" s="4" t="s">
        <v>73</v>
      </c>
      <c r="G9275" s="4">
        <v>15</v>
      </c>
      <c r="H9275" s="4" t="s">
        <v>36</v>
      </c>
      <c r="I9275" s="4" t="s">
        <v>168</v>
      </c>
      <c r="J9275" t="s">
        <v>4</v>
      </c>
      <c r="K9275" s="4" t="s">
        <v>477</v>
      </c>
      <c r="L9275" s="4" t="s">
        <v>598</v>
      </c>
      <c r="M9275">
        <f>+HOUR(Forecasts[[#This Row],[Sunset]]) *60 +MINUTE(Forecasts[[#This Row],[Sunset]]) - HOUR(Forecasts[[#This Row],[Sunrise]]) *60 - MINUTE(Forecasts[[#This Row],[Sunrise]])</f>
        <v>684</v>
      </c>
      <c r="N9275" t="s">
        <v>808</v>
      </c>
      <c r="P9275" t="str">
        <f>+IF(Forecasts[[#This Row],[Forecast]]="10/03/2023 Friday",Forecasts[[#This Row],[Rain]],"")</f>
        <v/>
      </c>
    </row>
    <row r="9276" spans="1:16" x14ac:dyDescent="0.25">
      <c r="A9276" t="s">
        <v>787</v>
      </c>
      <c r="B9276" s="3" t="s">
        <v>34</v>
      </c>
      <c r="C9276" s="3" t="s">
        <v>149</v>
      </c>
      <c r="D9276">
        <f>+Forecasts[[#This Row],[Max T °C]]-Forecasts[[#This Row],[Min T °C]]</f>
        <v>7</v>
      </c>
      <c r="E9276" t="s">
        <v>16</v>
      </c>
      <c r="F9276" s="4" t="s">
        <v>57</v>
      </c>
      <c r="G9276" s="4">
        <v>18</v>
      </c>
      <c r="H9276" s="4" t="s">
        <v>45</v>
      </c>
      <c r="I9276" s="4" t="s">
        <v>124</v>
      </c>
      <c r="J9276">
        <v>0.3</v>
      </c>
      <c r="K9276" s="4" t="s">
        <v>477</v>
      </c>
      <c r="L9276" s="4" t="s">
        <v>598</v>
      </c>
      <c r="M9276">
        <f>+HOUR(Forecasts[[#This Row],[Sunset]]) *60 +MINUTE(Forecasts[[#This Row],[Sunset]]) - HOUR(Forecasts[[#This Row],[Sunrise]]) *60 - MINUTE(Forecasts[[#This Row],[Sunrise]])</f>
        <v>684</v>
      </c>
      <c r="N9276" t="s">
        <v>808</v>
      </c>
      <c r="P9276" t="str">
        <f>+IF(Forecasts[[#This Row],[Forecast]]="10/03/2023 Friday",Forecasts[[#This Row],[Rain]],"")</f>
        <v/>
      </c>
    </row>
    <row r="9277" spans="1:16" x14ac:dyDescent="0.25">
      <c r="A9277" t="s">
        <v>784</v>
      </c>
      <c r="B9277" s="3" t="s">
        <v>32</v>
      </c>
      <c r="C9277" s="3" t="s">
        <v>63</v>
      </c>
      <c r="D9277">
        <f>+Forecasts[[#This Row],[Max T °C]]-Forecasts[[#This Row],[Min T °C]]</f>
        <v>6</v>
      </c>
      <c r="E9277" t="s">
        <v>5</v>
      </c>
      <c r="F9277" s="4" t="s">
        <v>92</v>
      </c>
      <c r="G9277" s="4">
        <v>14</v>
      </c>
      <c r="H9277" s="4" t="s">
        <v>429</v>
      </c>
      <c r="I9277" s="4" t="s">
        <v>39</v>
      </c>
      <c r="J9277">
        <v>3</v>
      </c>
      <c r="K9277" s="4" t="s">
        <v>483</v>
      </c>
      <c r="L9277" s="4" t="s">
        <v>608</v>
      </c>
      <c r="M9277">
        <f>+HOUR(Forecasts[[#This Row],[Sunset]]) *60 +MINUTE(Forecasts[[#This Row],[Sunset]]) - HOUR(Forecasts[[#This Row],[Sunrise]]) *60 - MINUTE(Forecasts[[#This Row],[Sunrise]])</f>
        <v>682</v>
      </c>
      <c r="N9277" t="s">
        <v>808</v>
      </c>
      <c r="P9277" t="str">
        <f>+IF(Forecasts[[#This Row],[Forecast]]="10/03/2023 Friday",Forecasts[[#This Row],[Rain]],"")</f>
        <v/>
      </c>
    </row>
    <row r="9278" spans="1:16" x14ac:dyDescent="0.25">
      <c r="A9278" t="s">
        <v>782</v>
      </c>
      <c r="B9278" s="3" t="s">
        <v>32</v>
      </c>
      <c r="C9278" s="3" t="s">
        <v>63</v>
      </c>
      <c r="D9278">
        <f>+Forecasts[[#This Row],[Max T °C]]-Forecasts[[#This Row],[Min T °C]]</f>
        <v>6</v>
      </c>
      <c r="E9278" t="s">
        <v>145</v>
      </c>
      <c r="F9278" s="4" t="s">
        <v>92</v>
      </c>
      <c r="G9278" s="4">
        <v>19</v>
      </c>
      <c r="H9278" s="4" t="s">
        <v>142</v>
      </c>
      <c r="I9278" s="4" t="s">
        <v>168</v>
      </c>
      <c r="J9278" t="s">
        <v>4</v>
      </c>
      <c r="K9278" s="4" t="s">
        <v>483</v>
      </c>
      <c r="L9278" s="4" t="s">
        <v>608</v>
      </c>
      <c r="M9278">
        <f>+HOUR(Forecasts[[#This Row],[Sunset]]) *60 +MINUTE(Forecasts[[#This Row],[Sunset]]) - HOUR(Forecasts[[#This Row],[Sunrise]]) *60 - MINUTE(Forecasts[[#This Row],[Sunrise]])</f>
        <v>682</v>
      </c>
      <c r="N9278" t="s">
        <v>808</v>
      </c>
      <c r="P9278" t="str">
        <f>+IF(Forecasts[[#This Row],[Forecast]]="10/03/2023 Friday",Forecasts[[#This Row],[Rain]],"")</f>
        <v/>
      </c>
    </row>
    <row r="9279" spans="1:16" x14ac:dyDescent="0.25">
      <c r="A9279" t="s">
        <v>779</v>
      </c>
      <c r="B9279" s="3" t="s">
        <v>32</v>
      </c>
      <c r="C9279" s="3" t="s">
        <v>63</v>
      </c>
      <c r="D9279">
        <f>+Forecasts[[#This Row],[Max T °C]]-Forecasts[[#This Row],[Min T °C]]</f>
        <v>6</v>
      </c>
      <c r="E9279" t="s">
        <v>199</v>
      </c>
      <c r="F9279" s="4" t="s">
        <v>73</v>
      </c>
      <c r="G9279" s="4">
        <v>21</v>
      </c>
      <c r="H9279" s="4" t="s">
        <v>36</v>
      </c>
      <c r="I9279" s="4" t="s">
        <v>78</v>
      </c>
      <c r="J9279">
        <v>1.7</v>
      </c>
      <c r="K9279" s="4" t="s">
        <v>483</v>
      </c>
      <c r="L9279" s="4" t="s">
        <v>615</v>
      </c>
      <c r="M9279">
        <f>+HOUR(Forecasts[[#This Row],[Sunset]]) *60 +MINUTE(Forecasts[[#This Row],[Sunset]]) - HOUR(Forecasts[[#This Row],[Sunrise]]) *60 - MINUTE(Forecasts[[#This Row],[Sunrise]])</f>
        <v>681</v>
      </c>
      <c r="N9279" t="s">
        <v>808</v>
      </c>
      <c r="P9279" t="str">
        <f>+IF(Forecasts[[#This Row],[Forecast]]="10/03/2023 Friday",Forecasts[[#This Row],[Rain]],"")</f>
        <v/>
      </c>
    </row>
    <row r="9280" spans="1:16" x14ac:dyDescent="0.25">
      <c r="A9280" t="s">
        <v>777</v>
      </c>
      <c r="B9280" s="3" t="s">
        <v>32</v>
      </c>
      <c r="C9280" s="3" t="s">
        <v>63</v>
      </c>
      <c r="D9280">
        <f>+Forecasts[[#This Row],[Max T °C]]-Forecasts[[#This Row],[Min T °C]]</f>
        <v>6</v>
      </c>
      <c r="E9280" t="s">
        <v>9</v>
      </c>
      <c r="F9280" s="4" t="s">
        <v>73</v>
      </c>
      <c r="G9280" s="4">
        <v>17</v>
      </c>
      <c r="H9280" s="4" t="s">
        <v>45</v>
      </c>
      <c r="I9280" s="4" t="s">
        <v>78</v>
      </c>
      <c r="J9280">
        <v>0.5</v>
      </c>
      <c r="K9280" s="4" t="s">
        <v>487</v>
      </c>
      <c r="L9280" s="4" t="s">
        <v>615</v>
      </c>
      <c r="M9280">
        <f>+HOUR(Forecasts[[#This Row],[Sunset]]) *60 +MINUTE(Forecasts[[#This Row],[Sunset]]) - HOUR(Forecasts[[#This Row],[Sunrise]]) *60 - MINUTE(Forecasts[[#This Row],[Sunrise]])</f>
        <v>680</v>
      </c>
      <c r="N9280" t="s">
        <v>808</v>
      </c>
      <c r="P9280" t="str">
        <f>+IF(Forecasts[[#This Row],[Forecast]]="10/03/2023 Friday",Forecasts[[#This Row],[Rain]],"")</f>
        <v/>
      </c>
    </row>
    <row r="9281" spans="1:16" x14ac:dyDescent="0.25">
      <c r="A9281" t="s">
        <v>776</v>
      </c>
      <c r="B9281" s="3" t="s">
        <v>32</v>
      </c>
      <c r="C9281" s="3" t="s">
        <v>63</v>
      </c>
      <c r="D9281">
        <f>+Forecasts[[#This Row],[Max T °C]]-Forecasts[[#This Row],[Min T °C]]</f>
        <v>6</v>
      </c>
      <c r="E9281" t="s">
        <v>144</v>
      </c>
      <c r="F9281" s="4" t="s">
        <v>92</v>
      </c>
      <c r="G9281" s="4">
        <v>16</v>
      </c>
      <c r="H9281" s="4" t="s">
        <v>50</v>
      </c>
      <c r="I9281" s="4" t="s">
        <v>97</v>
      </c>
      <c r="J9281">
        <v>0.2</v>
      </c>
      <c r="K9281" s="4" t="s">
        <v>487</v>
      </c>
      <c r="L9281" s="4" t="s">
        <v>623</v>
      </c>
      <c r="M9281">
        <f>+HOUR(Forecasts[[#This Row],[Sunset]]) *60 +MINUTE(Forecasts[[#This Row],[Sunset]]) - HOUR(Forecasts[[#This Row],[Sunrise]]) *60 - MINUTE(Forecasts[[#This Row],[Sunrise]])</f>
        <v>679</v>
      </c>
      <c r="N9281" t="s">
        <v>808</v>
      </c>
      <c r="P9281" t="str">
        <f>+IF(Forecasts[[#This Row],[Forecast]]="10/03/2023 Friday",Forecasts[[#This Row],[Rain]],"")</f>
        <v/>
      </c>
    </row>
    <row r="9282" spans="1:16" x14ac:dyDescent="0.25">
      <c r="A9282" t="s">
        <v>773</v>
      </c>
      <c r="B9282" s="3" t="s">
        <v>57</v>
      </c>
      <c r="C9282" s="3" t="s">
        <v>63</v>
      </c>
      <c r="D9282">
        <f>+Forecasts[[#This Row],[Max T °C]]-Forecasts[[#This Row],[Min T °C]]</f>
        <v>7</v>
      </c>
      <c r="E9282" t="s">
        <v>9</v>
      </c>
      <c r="F9282" s="4" t="s">
        <v>92</v>
      </c>
      <c r="G9282" s="4">
        <v>14</v>
      </c>
      <c r="H9282" s="4" t="s">
        <v>170</v>
      </c>
      <c r="I9282" s="4" t="s">
        <v>116</v>
      </c>
      <c r="J9282">
        <v>0.2</v>
      </c>
      <c r="K9282" s="4" t="s">
        <v>487</v>
      </c>
      <c r="L9282" s="4" t="s">
        <v>623</v>
      </c>
      <c r="M9282">
        <f>+HOUR(Forecasts[[#This Row],[Sunset]]) *60 +MINUTE(Forecasts[[#This Row],[Sunset]]) - HOUR(Forecasts[[#This Row],[Sunrise]]) *60 - MINUTE(Forecasts[[#This Row],[Sunrise]])</f>
        <v>679</v>
      </c>
      <c r="N9282" t="s">
        <v>808</v>
      </c>
      <c r="P9282" t="str">
        <f>+IF(Forecasts[[#This Row],[Forecast]]="10/03/2023 Friday",Forecasts[[#This Row],[Rain]],"")</f>
        <v/>
      </c>
    </row>
    <row r="9283" spans="1:16" x14ac:dyDescent="0.25">
      <c r="A9283" t="s">
        <v>807</v>
      </c>
      <c r="B9283" s="3" t="s">
        <v>34</v>
      </c>
      <c r="C9283" s="3" t="s">
        <v>125</v>
      </c>
      <c r="D9283">
        <f>+Forecasts[[#This Row],[Max T °C]]-Forecasts[[#This Row],[Min T °C]]</f>
        <v>6</v>
      </c>
      <c r="E9283" t="s">
        <v>151</v>
      </c>
      <c r="F9283" s="4" t="s">
        <v>34</v>
      </c>
      <c r="G9283" s="4">
        <v>33</v>
      </c>
      <c r="H9283" s="4" t="s">
        <v>72</v>
      </c>
      <c r="I9283" s="4" t="s">
        <v>61</v>
      </c>
      <c r="J9283" t="s">
        <v>4</v>
      </c>
      <c r="K9283" s="4" t="s">
        <v>468</v>
      </c>
      <c r="L9283" s="4" t="s">
        <v>560</v>
      </c>
      <c r="M9283">
        <f>+HOUR(Forecasts[[#This Row],[Sunset]]) *60 +MINUTE(Forecasts[[#This Row],[Sunset]]) - HOUR(Forecasts[[#This Row],[Sunrise]]) *60 - MINUTE(Forecasts[[#This Row],[Sunrise]])</f>
        <v>690</v>
      </c>
      <c r="N9283" t="s">
        <v>804</v>
      </c>
      <c r="P9283" t="str">
        <f>+IF(Forecasts[[#This Row],[Forecast]]="10/03/2023 Friday",Forecasts[[#This Row],[Rain]],"")</f>
        <v/>
      </c>
    </row>
    <row r="9284" spans="1:16" x14ac:dyDescent="0.25">
      <c r="A9284" t="s">
        <v>803</v>
      </c>
      <c r="B9284" s="3" t="s">
        <v>34</v>
      </c>
      <c r="C9284" s="3" t="s">
        <v>153</v>
      </c>
      <c r="D9284">
        <f>+Forecasts[[#This Row],[Max T °C]]-Forecasts[[#This Row],[Min T °C]]</f>
        <v>8</v>
      </c>
      <c r="E9284" t="s">
        <v>115</v>
      </c>
      <c r="F9284" s="4" t="s">
        <v>34</v>
      </c>
      <c r="G9284" s="4">
        <v>29</v>
      </c>
      <c r="H9284" s="4" t="s">
        <v>72</v>
      </c>
      <c r="I9284" s="4" t="s">
        <v>61</v>
      </c>
      <c r="J9284" t="s">
        <v>4</v>
      </c>
      <c r="K9284" s="4" t="s">
        <v>473</v>
      </c>
      <c r="L9284" s="4" t="s">
        <v>560</v>
      </c>
      <c r="M9284">
        <f>+HOUR(Forecasts[[#This Row],[Sunset]]) *60 +MINUTE(Forecasts[[#This Row],[Sunset]]) - HOUR(Forecasts[[#This Row],[Sunrise]]) *60 - MINUTE(Forecasts[[#This Row],[Sunrise]])</f>
        <v>689</v>
      </c>
      <c r="N9284" t="s">
        <v>804</v>
      </c>
      <c r="P9284" t="str">
        <f>+IF(Forecasts[[#This Row],[Forecast]]="10/03/2023 Friday",Forecasts[[#This Row],[Rain]],"")</f>
        <v/>
      </c>
    </row>
    <row r="9285" spans="1:16" x14ac:dyDescent="0.25">
      <c r="A9285" t="s">
        <v>801</v>
      </c>
      <c r="B9285" s="3" t="s">
        <v>34</v>
      </c>
      <c r="C9285" s="3" t="s">
        <v>149</v>
      </c>
      <c r="D9285">
        <f>+Forecasts[[#This Row],[Max T °C]]-Forecasts[[#This Row],[Min T °C]]</f>
        <v>7</v>
      </c>
      <c r="E9285" t="s">
        <v>9</v>
      </c>
      <c r="F9285" s="4" t="s">
        <v>32</v>
      </c>
      <c r="G9285" s="4">
        <v>27</v>
      </c>
      <c r="H9285" s="4" t="s">
        <v>65</v>
      </c>
      <c r="I9285" s="4" t="s">
        <v>108</v>
      </c>
      <c r="J9285" t="s">
        <v>4</v>
      </c>
      <c r="K9285" s="4" t="s">
        <v>473</v>
      </c>
      <c r="L9285" s="4" t="s">
        <v>565</v>
      </c>
      <c r="M9285">
        <f>+HOUR(Forecasts[[#This Row],[Sunset]]) *60 +MINUTE(Forecasts[[#This Row],[Sunset]]) - HOUR(Forecasts[[#This Row],[Sunrise]]) *60 - MINUTE(Forecasts[[#This Row],[Sunrise]])</f>
        <v>688</v>
      </c>
      <c r="N9285" t="s">
        <v>804</v>
      </c>
      <c r="P9285" t="str">
        <f>+IF(Forecasts[[#This Row],[Forecast]]="10/03/2023 Friday",Forecasts[[#This Row],[Rain]],"")</f>
        <v/>
      </c>
    </row>
    <row r="9286" spans="1:16" x14ac:dyDescent="0.25">
      <c r="A9286" t="s">
        <v>798</v>
      </c>
      <c r="B9286" s="3" t="s">
        <v>34</v>
      </c>
      <c r="C9286" s="3" t="s">
        <v>149</v>
      </c>
      <c r="D9286">
        <f>+Forecasts[[#This Row],[Max T °C]]-Forecasts[[#This Row],[Min T °C]]</f>
        <v>7</v>
      </c>
      <c r="E9286" t="s">
        <v>806</v>
      </c>
      <c r="F9286" s="4" t="s">
        <v>32</v>
      </c>
      <c r="G9286" s="4">
        <v>25</v>
      </c>
      <c r="H9286" s="4" t="s">
        <v>109</v>
      </c>
      <c r="I9286" s="4" t="s">
        <v>163</v>
      </c>
      <c r="J9286">
        <v>1.1000000000000001</v>
      </c>
      <c r="K9286" s="4" t="s">
        <v>473</v>
      </c>
      <c r="L9286" s="4" t="s">
        <v>575</v>
      </c>
      <c r="M9286">
        <f>+HOUR(Forecasts[[#This Row],[Sunset]]) *60 +MINUTE(Forecasts[[#This Row],[Sunset]]) - HOUR(Forecasts[[#This Row],[Sunrise]]) *60 - MINUTE(Forecasts[[#This Row],[Sunrise]])</f>
        <v>687</v>
      </c>
      <c r="N9286" t="s">
        <v>804</v>
      </c>
      <c r="P9286" t="str">
        <f>+IF(Forecasts[[#This Row],[Forecast]]="10/03/2023 Friday",Forecasts[[#This Row],[Rain]],"")</f>
        <v/>
      </c>
    </row>
    <row r="9287" spans="1:16" x14ac:dyDescent="0.25">
      <c r="A9287" t="s">
        <v>795</v>
      </c>
      <c r="B9287" s="3" t="s">
        <v>34</v>
      </c>
      <c r="C9287" s="3" t="s">
        <v>125</v>
      </c>
      <c r="D9287">
        <f>+Forecasts[[#This Row],[Max T °C]]-Forecasts[[#This Row],[Min T °C]]</f>
        <v>6</v>
      </c>
      <c r="E9287" t="s">
        <v>786</v>
      </c>
      <c r="F9287" s="4" t="s">
        <v>34</v>
      </c>
      <c r="G9287" s="4">
        <v>18</v>
      </c>
      <c r="H9287" s="4" t="s">
        <v>31</v>
      </c>
      <c r="I9287" s="4" t="s">
        <v>134</v>
      </c>
      <c r="J9287">
        <v>2.9</v>
      </c>
      <c r="K9287" s="4" t="s">
        <v>473</v>
      </c>
      <c r="L9287" s="4" t="s">
        <v>575</v>
      </c>
      <c r="M9287">
        <f>+HOUR(Forecasts[[#This Row],[Sunset]]) *60 +MINUTE(Forecasts[[#This Row],[Sunset]]) - HOUR(Forecasts[[#This Row],[Sunrise]]) *60 - MINUTE(Forecasts[[#This Row],[Sunrise]])</f>
        <v>687</v>
      </c>
      <c r="N9287" t="s">
        <v>804</v>
      </c>
      <c r="P9287" t="str">
        <f>+IF(Forecasts[[#This Row],[Forecast]]="10/03/2023 Friday",Forecasts[[#This Row],[Rain]],"")</f>
        <v/>
      </c>
    </row>
    <row r="9288" spans="1:16" x14ac:dyDescent="0.25">
      <c r="A9288" t="s">
        <v>792</v>
      </c>
      <c r="B9288" s="3" t="s">
        <v>57</v>
      </c>
      <c r="C9288" s="3" t="s">
        <v>125</v>
      </c>
      <c r="D9288">
        <f>+Forecasts[[#This Row],[Max T °C]]-Forecasts[[#This Row],[Min T °C]]</f>
        <v>8</v>
      </c>
      <c r="E9288" t="s">
        <v>16</v>
      </c>
      <c r="F9288" s="4" t="s">
        <v>57</v>
      </c>
      <c r="G9288" s="4">
        <v>8</v>
      </c>
      <c r="H9288" s="4" t="s">
        <v>39</v>
      </c>
      <c r="I9288" s="4" t="s">
        <v>158</v>
      </c>
      <c r="J9288">
        <v>2.4</v>
      </c>
      <c r="K9288" s="4" t="s">
        <v>477</v>
      </c>
      <c r="L9288" s="4" t="s">
        <v>590</v>
      </c>
      <c r="M9288">
        <f>+HOUR(Forecasts[[#This Row],[Sunset]]) *60 +MINUTE(Forecasts[[#This Row],[Sunset]]) - HOUR(Forecasts[[#This Row],[Sunrise]]) *60 - MINUTE(Forecasts[[#This Row],[Sunrise]])</f>
        <v>685</v>
      </c>
      <c r="N9288" t="s">
        <v>804</v>
      </c>
      <c r="P9288" t="str">
        <f>+IF(Forecasts[[#This Row],[Forecast]]="10/03/2023 Friday",Forecasts[[#This Row],[Rain]],"")</f>
        <v/>
      </c>
    </row>
    <row r="9289" spans="1:16" x14ac:dyDescent="0.25">
      <c r="A9289" t="s">
        <v>789</v>
      </c>
      <c r="B9289" s="3" t="s">
        <v>32</v>
      </c>
      <c r="C9289" s="3" t="s">
        <v>153</v>
      </c>
      <c r="D9289">
        <f>+Forecasts[[#This Row],[Max T °C]]-Forecasts[[#This Row],[Min T °C]]</f>
        <v>9</v>
      </c>
      <c r="E9289" t="s">
        <v>145</v>
      </c>
      <c r="F9289" s="4" t="s">
        <v>57</v>
      </c>
      <c r="G9289" s="4">
        <v>10</v>
      </c>
      <c r="H9289" s="4" t="s">
        <v>85</v>
      </c>
      <c r="I9289" s="4" t="s">
        <v>100</v>
      </c>
      <c r="J9289" t="s">
        <v>4</v>
      </c>
      <c r="K9289" s="4" t="s">
        <v>477</v>
      </c>
      <c r="L9289" s="4" t="s">
        <v>598</v>
      </c>
      <c r="M9289">
        <f>+HOUR(Forecasts[[#This Row],[Sunset]]) *60 +MINUTE(Forecasts[[#This Row],[Sunset]]) - HOUR(Forecasts[[#This Row],[Sunrise]]) *60 - MINUTE(Forecasts[[#This Row],[Sunrise]])</f>
        <v>684</v>
      </c>
      <c r="N9289" t="s">
        <v>804</v>
      </c>
      <c r="P9289" t="str">
        <f>+IF(Forecasts[[#This Row],[Forecast]]="10/03/2023 Friday",Forecasts[[#This Row],[Rain]],"")</f>
        <v/>
      </c>
    </row>
    <row r="9290" spans="1:16" x14ac:dyDescent="0.25">
      <c r="A9290" t="s">
        <v>787</v>
      </c>
      <c r="B9290" s="3" t="s">
        <v>32</v>
      </c>
      <c r="C9290" s="3" t="s">
        <v>125</v>
      </c>
      <c r="D9290">
        <f>+Forecasts[[#This Row],[Max T °C]]-Forecasts[[#This Row],[Min T °C]]</f>
        <v>7</v>
      </c>
      <c r="E9290" t="s">
        <v>115</v>
      </c>
      <c r="F9290" s="4" t="s">
        <v>73</v>
      </c>
      <c r="G9290" s="4">
        <v>18</v>
      </c>
      <c r="H9290" s="4" t="s">
        <v>36</v>
      </c>
      <c r="I9290" s="4" t="s">
        <v>188</v>
      </c>
      <c r="J9290">
        <v>1.4</v>
      </c>
      <c r="K9290" s="4" t="s">
        <v>477</v>
      </c>
      <c r="L9290" s="4" t="s">
        <v>598</v>
      </c>
      <c r="M9290">
        <f>+HOUR(Forecasts[[#This Row],[Sunset]]) *60 +MINUTE(Forecasts[[#This Row],[Sunset]]) - HOUR(Forecasts[[#This Row],[Sunrise]]) *60 - MINUTE(Forecasts[[#This Row],[Sunrise]])</f>
        <v>684</v>
      </c>
      <c r="N9290" t="s">
        <v>804</v>
      </c>
      <c r="P9290" t="str">
        <f>+IF(Forecasts[[#This Row],[Forecast]]="10/03/2023 Friday",Forecasts[[#This Row],[Rain]],"")</f>
        <v/>
      </c>
    </row>
    <row r="9291" spans="1:16" x14ac:dyDescent="0.25">
      <c r="A9291" t="s">
        <v>784</v>
      </c>
      <c r="B9291" s="3" t="s">
        <v>32</v>
      </c>
      <c r="C9291" s="3" t="s">
        <v>125</v>
      </c>
      <c r="D9291">
        <f>+Forecasts[[#This Row],[Max T °C]]-Forecasts[[#This Row],[Min T °C]]</f>
        <v>7</v>
      </c>
      <c r="E9291" t="s">
        <v>805</v>
      </c>
      <c r="F9291" s="4" t="s">
        <v>90</v>
      </c>
      <c r="G9291" s="4">
        <v>17</v>
      </c>
      <c r="H9291" s="4" t="s">
        <v>142</v>
      </c>
      <c r="I9291" s="4" t="s">
        <v>634</v>
      </c>
      <c r="J9291">
        <v>5.9</v>
      </c>
      <c r="K9291" s="4" t="s">
        <v>483</v>
      </c>
      <c r="L9291" s="4" t="s">
        <v>608</v>
      </c>
      <c r="M9291">
        <f>+HOUR(Forecasts[[#This Row],[Sunset]]) *60 +MINUTE(Forecasts[[#This Row],[Sunset]]) - HOUR(Forecasts[[#This Row],[Sunrise]]) *60 - MINUTE(Forecasts[[#This Row],[Sunrise]])</f>
        <v>682</v>
      </c>
      <c r="N9291" t="s">
        <v>804</v>
      </c>
      <c r="P9291" t="str">
        <f>+IF(Forecasts[[#This Row],[Forecast]]="10/03/2023 Friday",Forecasts[[#This Row],[Rain]],"")</f>
        <v/>
      </c>
    </row>
    <row r="9292" spans="1:16" x14ac:dyDescent="0.25">
      <c r="A9292" t="s">
        <v>782</v>
      </c>
      <c r="B9292" s="3" t="s">
        <v>32</v>
      </c>
      <c r="C9292" s="3" t="s">
        <v>63</v>
      </c>
      <c r="D9292">
        <f>+Forecasts[[#This Row],[Max T °C]]-Forecasts[[#This Row],[Min T °C]]</f>
        <v>6</v>
      </c>
      <c r="E9292" t="s">
        <v>5</v>
      </c>
      <c r="F9292" s="4" t="s">
        <v>92</v>
      </c>
      <c r="G9292" s="4">
        <v>9</v>
      </c>
      <c r="H9292" s="4" t="s">
        <v>177</v>
      </c>
      <c r="I9292" s="4" t="s">
        <v>89</v>
      </c>
      <c r="J9292">
        <v>9.4</v>
      </c>
      <c r="K9292" s="4" t="s">
        <v>483</v>
      </c>
      <c r="L9292" s="4" t="s">
        <v>608</v>
      </c>
      <c r="M9292">
        <f>+HOUR(Forecasts[[#This Row],[Sunset]]) *60 +MINUTE(Forecasts[[#This Row],[Sunset]]) - HOUR(Forecasts[[#This Row],[Sunrise]]) *60 - MINUTE(Forecasts[[#This Row],[Sunrise]])</f>
        <v>682</v>
      </c>
      <c r="N9292" t="s">
        <v>804</v>
      </c>
      <c r="P9292" t="str">
        <f>+IF(Forecasts[[#This Row],[Forecast]]="10/03/2023 Friday",Forecasts[[#This Row],[Rain]],"")</f>
        <v/>
      </c>
    </row>
    <row r="9293" spans="1:16" x14ac:dyDescent="0.25">
      <c r="A9293" t="s">
        <v>779</v>
      </c>
      <c r="B9293" s="3" t="s">
        <v>32</v>
      </c>
      <c r="C9293" s="3" t="s">
        <v>63</v>
      </c>
      <c r="D9293">
        <f>+Forecasts[[#This Row],[Max T °C]]-Forecasts[[#This Row],[Min T °C]]</f>
        <v>6</v>
      </c>
      <c r="E9293" t="s">
        <v>7</v>
      </c>
      <c r="F9293" s="4" t="s">
        <v>73</v>
      </c>
      <c r="G9293" s="4">
        <v>7</v>
      </c>
      <c r="H9293" s="4" t="s">
        <v>95</v>
      </c>
      <c r="I9293" s="4" t="s">
        <v>62</v>
      </c>
      <c r="J9293">
        <v>3.6</v>
      </c>
      <c r="K9293" s="4" t="s">
        <v>483</v>
      </c>
      <c r="L9293" s="4" t="s">
        <v>615</v>
      </c>
      <c r="M9293">
        <f>+HOUR(Forecasts[[#This Row],[Sunset]]) *60 +MINUTE(Forecasts[[#This Row],[Sunset]]) - HOUR(Forecasts[[#This Row],[Sunrise]]) *60 - MINUTE(Forecasts[[#This Row],[Sunrise]])</f>
        <v>681</v>
      </c>
      <c r="N9293" t="s">
        <v>804</v>
      </c>
      <c r="P9293" t="str">
        <f>+IF(Forecasts[[#This Row],[Forecast]]="10/03/2023 Friday",Forecasts[[#This Row],[Rain]],"")</f>
        <v/>
      </c>
    </row>
    <row r="9294" spans="1:16" x14ac:dyDescent="0.25">
      <c r="A9294" t="s">
        <v>777</v>
      </c>
      <c r="B9294" s="3" t="s">
        <v>57</v>
      </c>
      <c r="C9294" s="3" t="s">
        <v>58</v>
      </c>
      <c r="D9294">
        <f>+Forecasts[[#This Row],[Max T °C]]-Forecasts[[#This Row],[Min T °C]]</f>
        <v>6</v>
      </c>
      <c r="E9294" t="s">
        <v>162</v>
      </c>
      <c r="F9294" s="4" t="s">
        <v>83</v>
      </c>
      <c r="G9294" s="4">
        <v>15</v>
      </c>
      <c r="H9294" s="4" t="s">
        <v>50</v>
      </c>
      <c r="I9294" s="4" t="s">
        <v>168</v>
      </c>
      <c r="J9294" t="s">
        <v>4</v>
      </c>
      <c r="K9294" s="4" t="s">
        <v>487</v>
      </c>
      <c r="L9294" s="4" t="s">
        <v>615</v>
      </c>
      <c r="M9294">
        <f>+HOUR(Forecasts[[#This Row],[Sunset]]) *60 +MINUTE(Forecasts[[#This Row],[Sunset]]) - HOUR(Forecasts[[#This Row],[Sunrise]]) *60 - MINUTE(Forecasts[[#This Row],[Sunrise]])</f>
        <v>680</v>
      </c>
      <c r="N9294" t="s">
        <v>804</v>
      </c>
      <c r="P9294" t="str">
        <f>+IF(Forecasts[[#This Row],[Forecast]]="10/03/2023 Friday",Forecasts[[#This Row],[Rain]],"")</f>
        <v/>
      </c>
    </row>
    <row r="9295" spans="1:16" x14ac:dyDescent="0.25">
      <c r="A9295" t="s">
        <v>776</v>
      </c>
      <c r="B9295" s="3" t="s">
        <v>73</v>
      </c>
      <c r="C9295" s="3" t="s">
        <v>33</v>
      </c>
      <c r="D9295">
        <f>+Forecasts[[#This Row],[Max T °C]]-Forecasts[[#This Row],[Min T °C]]</f>
        <v>6</v>
      </c>
      <c r="E9295" t="s">
        <v>199</v>
      </c>
      <c r="F9295" s="4" t="s">
        <v>775</v>
      </c>
      <c r="G9295" s="4">
        <v>20</v>
      </c>
      <c r="H9295" s="4" t="s">
        <v>177</v>
      </c>
      <c r="I9295" s="4" t="s">
        <v>168</v>
      </c>
      <c r="J9295" t="s">
        <v>4</v>
      </c>
      <c r="K9295" s="4" t="s">
        <v>487</v>
      </c>
      <c r="L9295" s="4" t="s">
        <v>623</v>
      </c>
      <c r="M9295">
        <f>+HOUR(Forecasts[[#This Row],[Sunset]]) *60 +MINUTE(Forecasts[[#This Row],[Sunset]]) - HOUR(Forecasts[[#This Row],[Sunrise]]) *60 - MINUTE(Forecasts[[#This Row],[Sunrise]])</f>
        <v>679</v>
      </c>
      <c r="N9295" t="s">
        <v>804</v>
      </c>
      <c r="P9295" t="str">
        <f>+IF(Forecasts[[#This Row],[Forecast]]="10/03/2023 Friday",Forecasts[[#This Row],[Rain]],"")</f>
        <v/>
      </c>
    </row>
    <row r="9296" spans="1:16" x14ac:dyDescent="0.25">
      <c r="A9296" t="s">
        <v>773</v>
      </c>
      <c r="B9296" s="3" t="s">
        <v>73</v>
      </c>
      <c r="C9296" s="3" t="s">
        <v>33</v>
      </c>
      <c r="D9296">
        <f>+Forecasts[[#This Row],[Max T °C]]-Forecasts[[#This Row],[Min T °C]]</f>
        <v>6</v>
      </c>
      <c r="E9296" t="s">
        <v>130</v>
      </c>
      <c r="F9296" s="4" t="s">
        <v>403</v>
      </c>
      <c r="G9296" s="4">
        <v>10</v>
      </c>
      <c r="H9296" s="4" t="s">
        <v>142</v>
      </c>
      <c r="I9296" s="4" t="s">
        <v>86</v>
      </c>
      <c r="J9296">
        <v>13.2</v>
      </c>
      <c r="K9296" s="4" t="s">
        <v>487</v>
      </c>
      <c r="L9296" s="4" t="s">
        <v>623</v>
      </c>
      <c r="M9296">
        <f>+HOUR(Forecasts[[#This Row],[Sunset]]) *60 +MINUTE(Forecasts[[#This Row],[Sunset]]) - HOUR(Forecasts[[#This Row],[Sunrise]]) *60 - MINUTE(Forecasts[[#This Row],[Sunrise]])</f>
        <v>679</v>
      </c>
      <c r="N9296" t="s">
        <v>804</v>
      </c>
      <c r="P9296" t="str">
        <f>+IF(Forecasts[[#This Row],[Forecast]]="10/03/2023 Friday",Forecasts[[#This Row],[Rain]],"")</f>
        <v/>
      </c>
    </row>
    <row r="9297" spans="1:16" x14ac:dyDescent="0.25">
      <c r="A9297" t="s">
        <v>771</v>
      </c>
      <c r="B9297" s="3" t="s">
        <v>32</v>
      </c>
      <c r="C9297" s="3" t="s">
        <v>58</v>
      </c>
      <c r="D9297">
        <f>+Forecasts[[#This Row],[Max T °C]]-Forecasts[[#This Row],[Min T °C]]</f>
        <v>5</v>
      </c>
      <c r="E9297" t="s">
        <v>27</v>
      </c>
      <c r="F9297" s="4" t="s">
        <v>114</v>
      </c>
      <c r="G9297" s="4">
        <v>10</v>
      </c>
      <c r="H9297" s="4" t="s">
        <v>141</v>
      </c>
      <c r="I9297" s="4" t="s">
        <v>177</v>
      </c>
      <c r="J9297">
        <v>11.8</v>
      </c>
      <c r="K9297" s="4" t="s">
        <v>494</v>
      </c>
      <c r="L9297" s="4" t="s">
        <v>628</v>
      </c>
      <c r="M9297">
        <f>+HOUR(Forecasts[[#This Row],[Sunset]]) *60 +MINUTE(Forecasts[[#This Row],[Sunset]]) - HOUR(Forecasts[[#This Row],[Sunrise]]) *60 - MINUTE(Forecasts[[#This Row],[Sunrise]])</f>
        <v>677</v>
      </c>
      <c r="N9297" t="s">
        <v>804</v>
      </c>
      <c r="P9297" t="str">
        <f>+IF(Forecasts[[#This Row],[Forecast]]="10/03/2023 Friday",Forecasts[[#This Row],[Rain]],"")</f>
        <v/>
      </c>
    </row>
    <row r="9298" spans="1:16" x14ac:dyDescent="0.25">
      <c r="A9298" t="s">
        <v>803</v>
      </c>
      <c r="B9298" s="3" t="s">
        <v>34</v>
      </c>
      <c r="C9298" s="3" t="s">
        <v>149</v>
      </c>
      <c r="D9298">
        <f>+Forecasts[[#This Row],[Max T °C]]-Forecasts[[#This Row],[Min T °C]]</f>
        <v>7</v>
      </c>
      <c r="E9298" t="s">
        <v>110</v>
      </c>
      <c r="F9298" s="4" t="s">
        <v>34</v>
      </c>
      <c r="G9298" s="4">
        <v>28</v>
      </c>
      <c r="H9298" s="4" t="s">
        <v>65</v>
      </c>
      <c r="I9298" s="4" t="s">
        <v>104</v>
      </c>
      <c r="J9298" t="s">
        <v>4</v>
      </c>
      <c r="K9298" s="4" t="s">
        <v>473</v>
      </c>
      <c r="L9298" s="4" t="s">
        <v>560</v>
      </c>
      <c r="M9298">
        <f>+HOUR(Forecasts[[#This Row],[Sunset]]) *60 +MINUTE(Forecasts[[#This Row],[Sunset]]) - HOUR(Forecasts[[#This Row],[Sunrise]]) *60 - MINUTE(Forecasts[[#This Row],[Sunrise]])</f>
        <v>689</v>
      </c>
      <c r="N9298" t="s">
        <v>802</v>
      </c>
      <c r="P9298" t="str">
        <f>+IF(Forecasts[[#This Row],[Forecast]]="10/03/2023 Friday",Forecasts[[#This Row],[Rain]],"")</f>
        <v/>
      </c>
    </row>
    <row r="9299" spans="1:16" x14ac:dyDescent="0.25">
      <c r="A9299" t="s">
        <v>801</v>
      </c>
      <c r="B9299" s="3" t="s">
        <v>34</v>
      </c>
      <c r="C9299" s="3" t="s">
        <v>153</v>
      </c>
      <c r="D9299">
        <f>+Forecasts[[#This Row],[Max T °C]]-Forecasts[[#This Row],[Min T °C]]</f>
        <v>8</v>
      </c>
      <c r="E9299" t="s">
        <v>9</v>
      </c>
      <c r="F9299" s="4" t="s">
        <v>32</v>
      </c>
      <c r="G9299" s="4">
        <v>26</v>
      </c>
      <c r="H9299" s="4" t="s">
        <v>134</v>
      </c>
      <c r="I9299" s="4" t="s">
        <v>104</v>
      </c>
      <c r="J9299" t="s">
        <v>4</v>
      </c>
      <c r="K9299" s="4" t="s">
        <v>473</v>
      </c>
      <c r="L9299" s="4" t="s">
        <v>565</v>
      </c>
      <c r="M9299">
        <f>+HOUR(Forecasts[[#This Row],[Sunset]]) *60 +MINUTE(Forecasts[[#This Row],[Sunset]]) - HOUR(Forecasts[[#This Row],[Sunrise]]) *60 - MINUTE(Forecasts[[#This Row],[Sunrise]])</f>
        <v>688</v>
      </c>
      <c r="N9299" t="s">
        <v>802</v>
      </c>
      <c r="P9299" t="str">
        <f>+IF(Forecasts[[#This Row],[Forecast]]="10/03/2023 Friday",Forecasts[[#This Row],[Rain]],"")</f>
        <v/>
      </c>
    </row>
    <row r="9300" spans="1:16" x14ac:dyDescent="0.25">
      <c r="A9300" t="s">
        <v>798</v>
      </c>
      <c r="B9300" s="3" t="s">
        <v>32</v>
      </c>
      <c r="C9300" s="3" t="s">
        <v>149</v>
      </c>
      <c r="D9300">
        <f>+Forecasts[[#This Row],[Max T °C]]-Forecasts[[#This Row],[Min T °C]]</f>
        <v>8</v>
      </c>
      <c r="E9300" t="s">
        <v>794</v>
      </c>
      <c r="F9300" s="4" t="s">
        <v>32</v>
      </c>
      <c r="G9300" s="4">
        <v>25</v>
      </c>
      <c r="H9300" s="4" t="s">
        <v>72</v>
      </c>
      <c r="I9300" s="4" t="s">
        <v>39</v>
      </c>
      <c r="J9300">
        <v>1</v>
      </c>
      <c r="K9300" s="4" t="s">
        <v>473</v>
      </c>
      <c r="L9300" s="4" t="s">
        <v>575</v>
      </c>
      <c r="M9300">
        <f>+HOUR(Forecasts[[#This Row],[Sunset]]) *60 +MINUTE(Forecasts[[#This Row],[Sunset]]) - HOUR(Forecasts[[#This Row],[Sunrise]]) *60 - MINUTE(Forecasts[[#This Row],[Sunrise]])</f>
        <v>687</v>
      </c>
      <c r="N9300" t="s">
        <v>802</v>
      </c>
      <c r="P9300" t="str">
        <f>+IF(Forecasts[[#This Row],[Forecast]]="10/03/2023 Friday",Forecasts[[#This Row],[Rain]],"")</f>
        <v/>
      </c>
    </row>
    <row r="9301" spans="1:16" x14ac:dyDescent="0.25">
      <c r="A9301" t="s">
        <v>795</v>
      </c>
      <c r="B9301" s="3" t="s">
        <v>41</v>
      </c>
      <c r="C9301" s="3" t="s">
        <v>125</v>
      </c>
      <c r="D9301">
        <f>+Forecasts[[#This Row],[Max T °C]]-Forecasts[[#This Row],[Min T °C]]</f>
        <v>5</v>
      </c>
      <c r="E9301" t="s">
        <v>84</v>
      </c>
      <c r="F9301" s="4" t="s">
        <v>34</v>
      </c>
      <c r="G9301" s="4">
        <v>19</v>
      </c>
      <c r="H9301" s="4" t="s">
        <v>36</v>
      </c>
      <c r="I9301" s="4" t="s">
        <v>148</v>
      </c>
      <c r="J9301">
        <v>2.4</v>
      </c>
      <c r="K9301" s="4" t="s">
        <v>473</v>
      </c>
      <c r="L9301" s="4" t="s">
        <v>575</v>
      </c>
      <c r="M9301">
        <f>+HOUR(Forecasts[[#This Row],[Sunset]]) *60 +MINUTE(Forecasts[[#This Row],[Sunset]]) - HOUR(Forecasts[[#This Row],[Sunrise]]) *60 - MINUTE(Forecasts[[#This Row],[Sunrise]])</f>
        <v>687</v>
      </c>
      <c r="N9301" t="s">
        <v>802</v>
      </c>
      <c r="P9301" t="str">
        <f>+IF(Forecasts[[#This Row],[Forecast]]="10/03/2023 Friday",Forecasts[[#This Row],[Rain]],"")</f>
        <v/>
      </c>
    </row>
    <row r="9302" spans="1:16" x14ac:dyDescent="0.25">
      <c r="A9302" t="s">
        <v>792</v>
      </c>
      <c r="B9302" s="3" t="s">
        <v>41</v>
      </c>
      <c r="C9302" s="3" t="s">
        <v>125</v>
      </c>
      <c r="D9302">
        <f>+Forecasts[[#This Row],[Max T °C]]-Forecasts[[#This Row],[Min T °C]]</f>
        <v>5</v>
      </c>
      <c r="E9302" t="s">
        <v>27</v>
      </c>
      <c r="F9302" s="4" t="s">
        <v>34</v>
      </c>
      <c r="G9302" s="4">
        <v>21</v>
      </c>
      <c r="H9302" s="4" t="s">
        <v>86</v>
      </c>
      <c r="I9302" s="4" t="s">
        <v>158</v>
      </c>
      <c r="J9302">
        <v>2.6</v>
      </c>
      <c r="K9302" s="4" t="s">
        <v>477</v>
      </c>
      <c r="L9302" s="4" t="s">
        <v>590</v>
      </c>
      <c r="M9302">
        <f>+HOUR(Forecasts[[#This Row],[Sunset]]) *60 +MINUTE(Forecasts[[#This Row],[Sunset]]) - HOUR(Forecasts[[#This Row],[Sunrise]]) *60 - MINUTE(Forecasts[[#This Row],[Sunrise]])</f>
        <v>685</v>
      </c>
      <c r="N9302" t="s">
        <v>802</v>
      </c>
      <c r="P9302" t="str">
        <f>+IF(Forecasts[[#This Row],[Forecast]]="10/03/2023 Friday",Forecasts[[#This Row],[Rain]],"")</f>
        <v/>
      </c>
    </row>
    <row r="9303" spans="1:16" x14ac:dyDescent="0.25">
      <c r="A9303" t="s">
        <v>789</v>
      </c>
      <c r="B9303" s="3" t="s">
        <v>34</v>
      </c>
      <c r="C9303" s="3" t="s">
        <v>149</v>
      </c>
      <c r="D9303">
        <f>+Forecasts[[#This Row],[Max T °C]]-Forecasts[[#This Row],[Min T °C]]</f>
        <v>7</v>
      </c>
      <c r="E9303" t="s">
        <v>145</v>
      </c>
      <c r="F9303" s="4" t="s">
        <v>57</v>
      </c>
      <c r="G9303" s="4">
        <v>11</v>
      </c>
      <c r="H9303" s="4" t="s">
        <v>72</v>
      </c>
      <c r="I9303" s="4" t="s">
        <v>137</v>
      </c>
      <c r="J9303">
        <v>0.3</v>
      </c>
      <c r="K9303" s="4" t="s">
        <v>477</v>
      </c>
      <c r="L9303" s="4" t="s">
        <v>598</v>
      </c>
      <c r="M9303">
        <f>+HOUR(Forecasts[[#This Row],[Sunset]]) *60 +MINUTE(Forecasts[[#This Row],[Sunset]]) - HOUR(Forecasts[[#This Row],[Sunrise]]) *60 - MINUTE(Forecasts[[#This Row],[Sunrise]])</f>
        <v>684</v>
      </c>
      <c r="N9303" t="s">
        <v>802</v>
      </c>
      <c r="P9303" t="str">
        <f>+IF(Forecasts[[#This Row],[Forecast]]="10/03/2023 Friday",Forecasts[[#This Row],[Rain]],"")</f>
        <v/>
      </c>
    </row>
    <row r="9304" spans="1:16" x14ac:dyDescent="0.25">
      <c r="A9304" t="s">
        <v>787</v>
      </c>
      <c r="B9304" s="3" t="s">
        <v>34</v>
      </c>
      <c r="C9304" s="3" t="s">
        <v>63</v>
      </c>
      <c r="D9304">
        <f>+Forecasts[[#This Row],[Max T °C]]-Forecasts[[#This Row],[Min T °C]]</f>
        <v>5</v>
      </c>
      <c r="E9304" t="s">
        <v>145</v>
      </c>
      <c r="F9304" s="4" t="s">
        <v>57</v>
      </c>
      <c r="G9304" s="4">
        <v>15</v>
      </c>
      <c r="H9304" s="4" t="s">
        <v>170</v>
      </c>
      <c r="I9304" s="4" t="s">
        <v>100</v>
      </c>
      <c r="J9304" t="s">
        <v>4</v>
      </c>
      <c r="K9304" s="4" t="s">
        <v>477</v>
      </c>
      <c r="L9304" s="4" t="s">
        <v>598</v>
      </c>
      <c r="M9304">
        <f>+HOUR(Forecasts[[#This Row],[Sunset]]) *60 +MINUTE(Forecasts[[#This Row],[Sunset]]) - HOUR(Forecasts[[#This Row],[Sunrise]]) *60 - MINUTE(Forecasts[[#This Row],[Sunrise]])</f>
        <v>684</v>
      </c>
      <c r="N9304" t="s">
        <v>802</v>
      </c>
      <c r="P9304" t="str">
        <f>+IF(Forecasts[[#This Row],[Forecast]]="10/03/2023 Friday",Forecasts[[#This Row],[Rain]],"")</f>
        <v/>
      </c>
    </row>
    <row r="9305" spans="1:16" x14ac:dyDescent="0.25">
      <c r="A9305" t="s">
        <v>784</v>
      </c>
      <c r="B9305" s="3" t="s">
        <v>32</v>
      </c>
      <c r="C9305" s="3" t="s">
        <v>58</v>
      </c>
      <c r="D9305">
        <f>+Forecasts[[#This Row],[Max T °C]]-Forecasts[[#This Row],[Min T °C]]</f>
        <v>5</v>
      </c>
      <c r="E9305" t="s">
        <v>110</v>
      </c>
      <c r="F9305" s="4" t="s">
        <v>92</v>
      </c>
      <c r="G9305" s="4">
        <v>15</v>
      </c>
      <c r="H9305" s="4" t="s">
        <v>89</v>
      </c>
      <c r="I9305" s="4" t="s">
        <v>135</v>
      </c>
      <c r="J9305">
        <v>0.1</v>
      </c>
      <c r="K9305" s="4" t="s">
        <v>483</v>
      </c>
      <c r="L9305" s="4" t="s">
        <v>608</v>
      </c>
      <c r="M9305">
        <f>+HOUR(Forecasts[[#This Row],[Sunset]]) *60 +MINUTE(Forecasts[[#This Row],[Sunset]]) - HOUR(Forecasts[[#This Row],[Sunrise]]) *60 - MINUTE(Forecasts[[#This Row],[Sunrise]])</f>
        <v>682</v>
      </c>
      <c r="N9305" t="s">
        <v>802</v>
      </c>
      <c r="P9305" t="str">
        <f>+IF(Forecasts[[#This Row],[Forecast]]="10/03/2023 Friday",Forecasts[[#This Row],[Rain]],"")</f>
        <v/>
      </c>
    </row>
    <row r="9306" spans="1:16" x14ac:dyDescent="0.25">
      <c r="A9306" t="s">
        <v>782</v>
      </c>
      <c r="B9306" s="3" t="s">
        <v>32</v>
      </c>
      <c r="C9306" s="3" t="s">
        <v>63</v>
      </c>
      <c r="D9306">
        <f>+Forecasts[[#This Row],[Max T °C]]-Forecasts[[#This Row],[Min T °C]]</f>
        <v>6</v>
      </c>
      <c r="E9306" t="s">
        <v>110</v>
      </c>
      <c r="F9306" s="4" t="s">
        <v>92</v>
      </c>
      <c r="G9306" s="4">
        <v>20</v>
      </c>
      <c r="H9306" s="4" t="s">
        <v>95</v>
      </c>
      <c r="I9306" s="4" t="s">
        <v>205</v>
      </c>
      <c r="J9306">
        <v>1.1000000000000001</v>
      </c>
      <c r="K9306" s="4" t="s">
        <v>483</v>
      </c>
      <c r="L9306" s="4" t="s">
        <v>608</v>
      </c>
      <c r="M9306">
        <f>+HOUR(Forecasts[[#This Row],[Sunset]]) *60 +MINUTE(Forecasts[[#This Row],[Sunset]]) - HOUR(Forecasts[[#This Row],[Sunrise]]) *60 - MINUTE(Forecasts[[#This Row],[Sunrise]])</f>
        <v>682</v>
      </c>
      <c r="N9306" t="s">
        <v>802</v>
      </c>
      <c r="P9306" t="str">
        <f>+IF(Forecasts[[#This Row],[Forecast]]="10/03/2023 Friday",Forecasts[[#This Row],[Rain]],"")</f>
        <v/>
      </c>
    </row>
    <row r="9307" spans="1:16" x14ac:dyDescent="0.25">
      <c r="A9307" t="s">
        <v>779</v>
      </c>
      <c r="B9307" s="3" t="s">
        <v>32</v>
      </c>
      <c r="C9307" s="3" t="s">
        <v>63</v>
      </c>
      <c r="D9307">
        <f>+Forecasts[[#This Row],[Max T °C]]-Forecasts[[#This Row],[Min T °C]]</f>
        <v>6</v>
      </c>
      <c r="E9307" t="s">
        <v>176</v>
      </c>
      <c r="F9307" s="4" t="s">
        <v>92</v>
      </c>
      <c r="G9307" s="4">
        <v>14</v>
      </c>
      <c r="H9307" s="4" t="s">
        <v>120</v>
      </c>
      <c r="I9307" s="4" t="s">
        <v>644</v>
      </c>
      <c r="J9307">
        <v>15.9</v>
      </c>
      <c r="K9307" s="4" t="s">
        <v>483</v>
      </c>
      <c r="L9307" s="4" t="s">
        <v>615</v>
      </c>
      <c r="M9307">
        <f>+HOUR(Forecasts[[#This Row],[Sunset]]) *60 +MINUTE(Forecasts[[#This Row],[Sunset]]) - HOUR(Forecasts[[#This Row],[Sunrise]]) *60 - MINUTE(Forecasts[[#This Row],[Sunrise]])</f>
        <v>681</v>
      </c>
      <c r="N9307" t="s">
        <v>802</v>
      </c>
      <c r="P9307" t="str">
        <f>+IF(Forecasts[[#This Row],[Forecast]]="10/03/2023 Friday",Forecasts[[#This Row],[Rain]],"")</f>
        <v/>
      </c>
    </row>
    <row r="9308" spans="1:16" x14ac:dyDescent="0.25">
      <c r="A9308" t="s">
        <v>777</v>
      </c>
      <c r="B9308" s="3" t="s">
        <v>32</v>
      </c>
      <c r="C9308" s="3" t="s">
        <v>63</v>
      </c>
      <c r="D9308">
        <f>+Forecasts[[#This Row],[Max T °C]]-Forecasts[[#This Row],[Min T °C]]</f>
        <v>6</v>
      </c>
      <c r="E9308" t="s">
        <v>27</v>
      </c>
      <c r="F9308" s="4" t="s">
        <v>92</v>
      </c>
      <c r="G9308" s="4">
        <v>16</v>
      </c>
      <c r="H9308" s="4" t="s">
        <v>177</v>
      </c>
      <c r="I9308" s="4" t="s">
        <v>40</v>
      </c>
      <c r="J9308">
        <v>3.7</v>
      </c>
      <c r="K9308" s="4" t="s">
        <v>487</v>
      </c>
      <c r="L9308" s="4" t="s">
        <v>615</v>
      </c>
      <c r="M9308">
        <f>+HOUR(Forecasts[[#This Row],[Sunset]]) *60 +MINUTE(Forecasts[[#This Row],[Sunset]]) - HOUR(Forecasts[[#This Row],[Sunrise]]) *60 - MINUTE(Forecasts[[#This Row],[Sunrise]])</f>
        <v>680</v>
      </c>
      <c r="N9308" t="s">
        <v>802</v>
      </c>
      <c r="P9308" t="str">
        <f>+IF(Forecasts[[#This Row],[Forecast]]="10/03/2023 Friday",Forecasts[[#This Row],[Rain]],"")</f>
        <v/>
      </c>
    </row>
    <row r="9309" spans="1:16" x14ac:dyDescent="0.25">
      <c r="A9309" t="s">
        <v>776</v>
      </c>
      <c r="B9309" s="3" t="s">
        <v>57</v>
      </c>
      <c r="C9309" s="3" t="s">
        <v>63</v>
      </c>
      <c r="D9309">
        <f>+Forecasts[[#This Row],[Max T °C]]-Forecasts[[#This Row],[Min T °C]]</f>
        <v>7</v>
      </c>
      <c r="E9309" t="s">
        <v>200</v>
      </c>
      <c r="F9309" s="4" t="s">
        <v>90</v>
      </c>
      <c r="G9309" s="4">
        <v>22</v>
      </c>
      <c r="H9309" s="4" t="s">
        <v>36</v>
      </c>
      <c r="I9309" s="4" t="s">
        <v>97</v>
      </c>
      <c r="J9309">
        <v>0.3</v>
      </c>
      <c r="K9309" s="4" t="s">
        <v>487</v>
      </c>
      <c r="L9309" s="4" t="s">
        <v>623</v>
      </c>
      <c r="M9309">
        <f>+HOUR(Forecasts[[#This Row],[Sunset]]) *60 +MINUTE(Forecasts[[#This Row],[Sunset]]) - HOUR(Forecasts[[#This Row],[Sunrise]]) *60 - MINUTE(Forecasts[[#This Row],[Sunrise]])</f>
        <v>679</v>
      </c>
      <c r="N9309" t="s">
        <v>802</v>
      </c>
      <c r="P9309" t="str">
        <f>+IF(Forecasts[[#This Row],[Forecast]]="10/03/2023 Friday",Forecasts[[#This Row],[Rain]],"")</f>
        <v/>
      </c>
    </row>
    <row r="9310" spans="1:16" x14ac:dyDescent="0.25">
      <c r="A9310" t="s">
        <v>773</v>
      </c>
      <c r="B9310" s="3" t="s">
        <v>57</v>
      </c>
      <c r="C9310" s="3" t="s">
        <v>58</v>
      </c>
      <c r="D9310">
        <f>+Forecasts[[#This Row],[Max T °C]]-Forecasts[[#This Row],[Min T °C]]</f>
        <v>6</v>
      </c>
      <c r="E9310" t="s">
        <v>105</v>
      </c>
      <c r="F9310" s="4" t="s">
        <v>87</v>
      </c>
      <c r="G9310" s="4">
        <v>24</v>
      </c>
      <c r="H9310" s="4" t="s">
        <v>95</v>
      </c>
      <c r="I9310" s="4" t="s">
        <v>75</v>
      </c>
      <c r="J9310" t="s">
        <v>4</v>
      </c>
      <c r="K9310" s="4" t="s">
        <v>487</v>
      </c>
      <c r="L9310" s="4" t="s">
        <v>623</v>
      </c>
      <c r="M9310">
        <f>+HOUR(Forecasts[[#This Row],[Sunset]]) *60 +MINUTE(Forecasts[[#This Row],[Sunset]]) - HOUR(Forecasts[[#This Row],[Sunrise]]) *60 - MINUTE(Forecasts[[#This Row],[Sunrise]])</f>
        <v>679</v>
      </c>
      <c r="N9310" t="s">
        <v>802</v>
      </c>
      <c r="P9310" t="str">
        <f>+IF(Forecasts[[#This Row],[Forecast]]="10/03/2023 Friday",Forecasts[[#This Row],[Rain]],"")</f>
        <v/>
      </c>
    </row>
    <row r="9311" spans="1:16" x14ac:dyDescent="0.25">
      <c r="A9311" t="s">
        <v>771</v>
      </c>
      <c r="B9311" s="3" t="s">
        <v>57</v>
      </c>
      <c r="C9311" s="3" t="s">
        <v>58</v>
      </c>
      <c r="D9311">
        <f>+Forecasts[[#This Row],[Max T °C]]-Forecasts[[#This Row],[Min T °C]]</f>
        <v>6</v>
      </c>
      <c r="E9311" t="s">
        <v>144</v>
      </c>
      <c r="F9311" s="4" t="s">
        <v>73</v>
      </c>
      <c r="G9311" s="4">
        <v>18</v>
      </c>
      <c r="H9311" s="4" t="s">
        <v>85</v>
      </c>
      <c r="I9311" s="4" t="s">
        <v>168</v>
      </c>
      <c r="J9311" t="s">
        <v>4</v>
      </c>
      <c r="K9311" s="4" t="s">
        <v>494</v>
      </c>
      <c r="L9311" s="4" t="s">
        <v>628</v>
      </c>
      <c r="M9311">
        <f>+HOUR(Forecasts[[#This Row],[Sunset]]) *60 +MINUTE(Forecasts[[#This Row],[Sunset]]) - HOUR(Forecasts[[#This Row],[Sunrise]]) *60 - MINUTE(Forecasts[[#This Row],[Sunrise]])</f>
        <v>677</v>
      </c>
      <c r="N9311" t="s">
        <v>802</v>
      </c>
      <c r="P9311" t="str">
        <f>+IF(Forecasts[[#This Row],[Forecast]]="10/03/2023 Friday",Forecasts[[#This Row],[Rain]],"")</f>
        <v/>
      </c>
    </row>
    <row r="9312" spans="1:16" x14ac:dyDescent="0.25">
      <c r="A9312" t="s">
        <v>765</v>
      </c>
      <c r="B9312" s="3" t="s">
        <v>57</v>
      </c>
      <c r="C9312" s="3" t="s">
        <v>58</v>
      </c>
      <c r="D9312">
        <f>+Forecasts[[#This Row],[Max T °C]]-Forecasts[[#This Row],[Min T °C]]</f>
        <v>6</v>
      </c>
      <c r="E9312" t="s">
        <v>9</v>
      </c>
      <c r="F9312" s="4" t="s">
        <v>57</v>
      </c>
      <c r="G9312" s="4">
        <v>20</v>
      </c>
      <c r="H9312" s="4" t="s">
        <v>39</v>
      </c>
      <c r="I9312" s="4" t="s">
        <v>168</v>
      </c>
      <c r="J9312" t="s">
        <v>4</v>
      </c>
      <c r="K9312" s="4" t="s">
        <v>494</v>
      </c>
      <c r="L9312" s="4" t="s">
        <v>628</v>
      </c>
      <c r="M9312">
        <f>+HOUR(Forecasts[[#This Row],[Sunset]]) *60 +MINUTE(Forecasts[[#This Row],[Sunset]]) - HOUR(Forecasts[[#This Row],[Sunrise]]) *60 - MINUTE(Forecasts[[#This Row],[Sunrise]])</f>
        <v>677</v>
      </c>
      <c r="N9312" t="s">
        <v>802</v>
      </c>
      <c r="P9312" t="str">
        <f>+IF(Forecasts[[#This Row],[Forecast]]="10/03/2023 Friday",Forecasts[[#This Row],[Rain]],"")</f>
        <v/>
      </c>
    </row>
    <row r="9313" spans="1:16" x14ac:dyDescent="0.25">
      <c r="A9313" t="s">
        <v>801</v>
      </c>
      <c r="B9313" s="3" t="s">
        <v>34</v>
      </c>
      <c r="C9313" s="3" t="s">
        <v>149</v>
      </c>
      <c r="D9313">
        <f>+Forecasts[[#This Row],[Max T °C]]-Forecasts[[#This Row],[Min T °C]]</f>
        <v>7</v>
      </c>
      <c r="E9313" t="s">
        <v>199</v>
      </c>
      <c r="F9313" s="4" t="s">
        <v>34</v>
      </c>
      <c r="G9313" s="4">
        <v>28</v>
      </c>
      <c r="H9313" s="4" t="s">
        <v>65</v>
      </c>
      <c r="I9313" s="4" t="s">
        <v>61</v>
      </c>
      <c r="J9313" t="s">
        <v>4</v>
      </c>
      <c r="K9313" s="4" t="s">
        <v>473</v>
      </c>
      <c r="L9313" s="4" t="s">
        <v>565</v>
      </c>
      <c r="M9313">
        <f>+HOUR(Forecasts[[#This Row],[Sunset]]) *60 +MINUTE(Forecasts[[#This Row],[Sunset]]) - HOUR(Forecasts[[#This Row],[Sunrise]]) *60 - MINUTE(Forecasts[[#This Row],[Sunrise]])</f>
        <v>688</v>
      </c>
      <c r="N9313" t="s">
        <v>799</v>
      </c>
      <c r="P9313" t="str">
        <f>+IF(Forecasts[[#This Row],[Forecast]]="10/03/2023 Friday",Forecasts[[#This Row],[Rain]],"")</f>
        <v/>
      </c>
    </row>
    <row r="9314" spans="1:16" x14ac:dyDescent="0.25">
      <c r="A9314" t="s">
        <v>798</v>
      </c>
      <c r="B9314" s="3" t="s">
        <v>34</v>
      </c>
      <c r="C9314" s="3" t="s">
        <v>153</v>
      </c>
      <c r="D9314">
        <f>+Forecasts[[#This Row],[Max T °C]]-Forecasts[[#This Row],[Min T °C]]</f>
        <v>8</v>
      </c>
      <c r="E9314" t="s">
        <v>800</v>
      </c>
      <c r="F9314" s="4" t="s">
        <v>34</v>
      </c>
      <c r="G9314" s="4">
        <v>23</v>
      </c>
      <c r="H9314" s="4" t="s">
        <v>109</v>
      </c>
      <c r="I9314" s="4" t="s">
        <v>205</v>
      </c>
      <c r="J9314">
        <v>1</v>
      </c>
      <c r="K9314" s="4" t="s">
        <v>473</v>
      </c>
      <c r="L9314" s="4" t="s">
        <v>575</v>
      </c>
      <c r="M9314">
        <f>+HOUR(Forecasts[[#This Row],[Sunset]]) *60 +MINUTE(Forecasts[[#This Row],[Sunset]]) - HOUR(Forecasts[[#This Row],[Sunrise]]) *60 - MINUTE(Forecasts[[#This Row],[Sunrise]])</f>
        <v>687</v>
      </c>
      <c r="N9314" t="s">
        <v>799</v>
      </c>
      <c r="P9314" t="str">
        <f>+IF(Forecasts[[#This Row],[Forecast]]="10/03/2023 Friday",Forecasts[[#This Row],[Rain]],"")</f>
        <v/>
      </c>
    </row>
    <row r="9315" spans="1:16" x14ac:dyDescent="0.25">
      <c r="A9315" t="s">
        <v>795</v>
      </c>
      <c r="B9315" s="3" t="s">
        <v>34</v>
      </c>
      <c r="C9315" s="3" t="s">
        <v>149</v>
      </c>
      <c r="D9315">
        <f>+Forecasts[[#This Row],[Max T °C]]-Forecasts[[#This Row],[Min T °C]]</f>
        <v>7</v>
      </c>
      <c r="E9315" t="s">
        <v>786</v>
      </c>
      <c r="F9315" s="4" t="s">
        <v>32</v>
      </c>
      <c r="G9315" s="4">
        <v>18</v>
      </c>
      <c r="H9315" s="4" t="s">
        <v>170</v>
      </c>
      <c r="I9315" s="4" t="s">
        <v>116</v>
      </c>
      <c r="J9315">
        <v>1</v>
      </c>
      <c r="K9315" s="4" t="s">
        <v>473</v>
      </c>
      <c r="L9315" s="4" t="s">
        <v>575</v>
      </c>
      <c r="M9315">
        <f>+HOUR(Forecasts[[#This Row],[Sunset]]) *60 +MINUTE(Forecasts[[#This Row],[Sunset]]) - HOUR(Forecasts[[#This Row],[Sunrise]]) *60 - MINUTE(Forecasts[[#This Row],[Sunrise]])</f>
        <v>687</v>
      </c>
      <c r="N9315" t="s">
        <v>799</v>
      </c>
      <c r="P9315" t="str">
        <f>+IF(Forecasts[[#This Row],[Forecast]]="10/03/2023 Friday",Forecasts[[#This Row],[Rain]],"")</f>
        <v/>
      </c>
    </row>
    <row r="9316" spans="1:16" x14ac:dyDescent="0.25">
      <c r="A9316" t="s">
        <v>792</v>
      </c>
      <c r="B9316" s="3" t="s">
        <v>32</v>
      </c>
      <c r="C9316" s="3" t="s">
        <v>125</v>
      </c>
      <c r="D9316">
        <f>+Forecasts[[#This Row],[Max T °C]]-Forecasts[[#This Row],[Min T °C]]</f>
        <v>7</v>
      </c>
      <c r="E9316" t="s">
        <v>791</v>
      </c>
      <c r="F9316" s="4" t="s">
        <v>32</v>
      </c>
      <c r="G9316" s="4">
        <v>15</v>
      </c>
      <c r="H9316" s="4" t="s">
        <v>163</v>
      </c>
      <c r="I9316" s="4" t="s">
        <v>94</v>
      </c>
      <c r="J9316">
        <v>0.6</v>
      </c>
      <c r="K9316" s="4" t="s">
        <v>477</v>
      </c>
      <c r="L9316" s="4" t="s">
        <v>590</v>
      </c>
      <c r="M9316">
        <f>+HOUR(Forecasts[[#This Row],[Sunset]]) *60 +MINUTE(Forecasts[[#This Row],[Sunset]]) - HOUR(Forecasts[[#This Row],[Sunrise]]) *60 - MINUTE(Forecasts[[#This Row],[Sunrise]])</f>
        <v>685</v>
      </c>
      <c r="N9316" t="s">
        <v>799</v>
      </c>
      <c r="P9316" t="str">
        <f>+IF(Forecasts[[#This Row],[Forecast]]="10/03/2023 Friday",Forecasts[[#This Row],[Rain]],"")</f>
        <v/>
      </c>
    </row>
    <row r="9317" spans="1:16" x14ac:dyDescent="0.25">
      <c r="A9317" t="s">
        <v>789</v>
      </c>
      <c r="B9317" s="3" t="s">
        <v>34</v>
      </c>
      <c r="C9317" s="3" t="s">
        <v>153</v>
      </c>
      <c r="D9317">
        <f>+Forecasts[[#This Row],[Max T °C]]-Forecasts[[#This Row],[Min T °C]]</f>
        <v>8</v>
      </c>
      <c r="E9317" t="s">
        <v>145</v>
      </c>
      <c r="F9317" s="4" t="s">
        <v>34</v>
      </c>
      <c r="G9317" s="4">
        <v>16</v>
      </c>
      <c r="H9317" s="4" t="s">
        <v>163</v>
      </c>
      <c r="I9317" s="4" t="s">
        <v>113</v>
      </c>
      <c r="J9317" t="s">
        <v>4</v>
      </c>
      <c r="K9317" s="4" t="s">
        <v>477</v>
      </c>
      <c r="L9317" s="4" t="s">
        <v>598</v>
      </c>
      <c r="M9317">
        <f>+HOUR(Forecasts[[#This Row],[Sunset]]) *60 +MINUTE(Forecasts[[#This Row],[Sunset]]) - HOUR(Forecasts[[#This Row],[Sunrise]]) *60 - MINUTE(Forecasts[[#This Row],[Sunrise]])</f>
        <v>684</v>
      </c>
      <c r="N9317" t="s">
        <v>799</v>
      </c>
      <c r="P9317" t="str">
        <f>+IF(Forecasts[[#This Row],[Forecast]]="10/03/2023 Friday",Forecasts[[#This Row],[Rain]],"")</f>
        <v/>
      </c>
    </row>
    <row r="9318" spans="1:16" x14ac:dyDescent="0.25">
      <c r="A9318" t="s">
        <v>787</v>
      </c>
      <c r="B9318" s="3" t="s">
        <v>34</v>
      </c>
      <c r="C9318" s="3" t="s">
        <v>149</v>
      </c>
      <c r="D9318">
        <f>+Forecasts[[#This Row],[Max T °C]]-Forecasts[[#This Row],[Min T °C]]</f>
        <v>7</v>
      </c>
      <c r="E9318" t="s">
        <v>145</v>
      </c>
      <c r="F9318" s="4" t="s">
        <v>32</v>
      </c>
      <c r="G9318" s="4">
        <v>13</v>
      </c>
      <c r="H9318" s="4" t="s">
        <v>170</v>
      </c>
      <c r="I9318" s="4" t="s">
        <v>104</v>
      </c>
      <c r="J9318" t="s">
        <v>4</v>
      </c>
      <c r="K9318" s="4" t="s">
        <v>477</v>
      </c>
      <c r="L9318" s="4" t="s">
        <v>598</v>
      </c>
      <c r="M9318">
        <f>+HOUR(Forecasts[[#This Row],[Sunset]]) *60 +MINUTE(Forecasts[[#This Row],[Sunset]]) - HOUR(Forecasts[[#This Row],[Sunrise]]) *60 - MINUTE(Forecasts[[#This Row],[Sunrise]])</f>
        <v>684</v>
      </c>
      <c r="N9318" t="s">
        <v>799</v>
      </c>
      <c r="P9318" t="str">
        <f>+IF(Forecasts[[#This Row],[Forecast]]="10/03/2023 Friday",Forecasts[[#This Row],[Rain]],"")</f>
        <v/>
      </c>
    </row>
    <row r="9319" spans="1:16" x14ac:dyDescent="0.25">
      <c r="A9319" t="s">
        <v>784</v>
      </c>
      <c r="B9319" s="3" t="s">
        <v>34</v>
      </c>
      <c r="C9319" s="3" t="s">
        <v>125</v>
      </c>
      <c r="D9319">
        <f>+Forecasts[[#This Row],[Max T °C]]-Forecasts[[#This Row],[Min T °C]]</f>
        <v>6</v>
      </c>
      <c r="E9319" t="s">
        <v>110</v>
      </c>
      <c r="F9319" s="4" t="s">
        <v>57</v>
      </c>
      <c r="G9319" s="4">
        <v>15</v>
      </c>
      <c r="H9319" s="4" t="s">
        <v>31</v>
      </c>
      <c r="I9319" s="4" t="s">
        <v>100</v>
      </c>
      <c r="J9319" t="s">
        <v>4</v>
      </c>
      <c r="K9319" s="4" t="s">
        <v>483</v>
      </c>
      <c r="L9319" s="4" t="s">
        <v>608</v>
      </c>
      <c r="M9319">
        <f>+HOUR(Forecasts[[#This Row],[Sunset]]) *60 +MINUTE(Forecasts[[#This Row],[Sunset]]) - HOUR(Forecasts[[#This Row],[Sunrise]]) *60 - MINUTE(Forecasts[[#This Row],[Sunrise]])</f>
        <v>682</v>
      </c>
      <c r="N9319" t="s">
        <v>799</v>
      </c>
      <c r="P9319" t="str">
        <f>+IF(Forecasts[[#This Row],[Forecast]]="10/03/2023 Friday",Forecasts[[#This Row],[Rain]],"")</f>
        <v/>
      </c>
    </row>
    <row r="9320" spans="1:16" x14ac:dyDescent="0.25">
      <c r="A9320" t="s">
        <v>782</v>
      </c>
      <c r="B9320" s="3" t="s">
        <v>32</v>
      </c>
      <c r="C9320" s="3" t="s">
        <v>125</v>
      </c>
      <c r="D9320">
        <f>+Forecasts[[#This Row],[Max T °C]]-Forecasts[[#This Row],[Min T °C]]</f>
        <v>7</v>
      </c>
      <c r="E9320" t="s">
        <v>115</v>
      </c>
      <c r="F9320" s="4" t="s">
        <v>57</v>
      </c>
      <c r="G9320" s="4">
        <v>19</v>
      </c>
      <c r="H9320" s="4" t="s">
        <v>40</v>
      </c>
      <c r="I9320" s="4" t="s">
        <v>168</v>
      </c>
      <c r="J9320" t="s">
        <v>4</v>
      </c>
      <c r="K9320" s="4" t="s">
        <v>483</v>
      </c>
      <c r="L9320" s="4" t="s">
        <v>608</v>
      </c>
      <c r="M9320">
        <f>+HOUR(Forecasts[[#This Row],[Sunset]]) *60 +MINUTE(Forecasts[[#This Row],[Sunset]]) - HOUR(Forecasts[[#This Row],[Sunrise]]) *60 - MINUTE(Forecasts[[#This Row],[Sunrise]])</f>
        <v>682</v>
      </c>
      <c r="N9320" t="s">
        <v>799</v>
      </c>
      <c r="P9320" t="str">
        <f>+IF(Forecasts[[#This Row],[Forecast]]="10/03/2023 Friday",Forecasts[[#This Row],[Rain]],"")</f>
        <v/>
      </c>
    </row>
    <row r="9321" spans="1:16" x14ac:dyDescent="0.25">
      <c r="A9321" t="s">
        <v>779</v>
      </c>
      <c r="B9321" s="3" t="s">
        <v>32</v>
      </c>
      <c r="C9321" s="3" t="s">
        <v>125</v>
      </c>
      <c r="D9321">
        <f>+Forecasts[[#This Row],[Max T °C]]-Forecasts[[#This Row],[Min T °C]]</f>
        <v>7</v>
      </c>
      <c r="E9321" t="s">
        <v>199</v>
      </c>
      <c r="F9321" s="4" t="s">
        <v>57</v>
      </c>
      <c r="G9321" s="4">
        <v>25</v>
      </c>
      <c r="H9321" s="4" t="s">
        <v>72</v>
      </c>
      <c r="I9321" s="4" t="s">
        <v>168</v>
      </c>
      <c r="J9321" t="s">
        <v>4</v>
      </c>
      <c r="K9321" s="4" t="s">
        <v>483</v>
      </c>
      <c r="L9321" s="4" t="s">
        <v>615</v>
      </c>
      <c r="M9321">
        <f>+HOUR(Forecasts[[#This Row],[Sunset]]) *60 +MINUTE(Forecasts[[#This Row],[Sunset]]) - HOUR(Forecasts[[#This Row],[Sunrise]]) *60 - MINUTE(Forecasts[[#This Row],[Sunrise]])</f>
        <v>681</v>
      </c>
      <c r="N9321" t="s">
        <v>799</v>
      </c>
      <c r="P9321" t="str">
        <f>+IF(Forecasts[[#This Row],[Forecast]]="10/03/2023 Friday",Forecasts[[#This Row],[Rain]],"")</f>
        <v/>
      </c>
    </row>
    <row r="9322" spans="1:16" x14ac:dyDescent="0.25">
      <c r="A9322" t="s">
        <v>777</v>
      </c>
      <c r="B9322" s="3" t="s">
        <v>32</v>
      </c>
      <c r="C9322" s="3" t="s">
        <v>149</v>
      </c>
      <c r="D9322">
        <f>+Forecasts[[#This Row],[Max T °C]]-Forecasts[[#This Row],[Min T °C]]</f>
        <v>8</v>
      </c>
      <c r="E9322" t="s">
        <v>584</v>
      </c>
      <c r="F9322" s="4" t="s">
        <v>57</v>
      </c>
      <c r="G9322" s="4">
        <v>25</v>
      </c>
      <c r="H9322" s="4" t="s">
        <v>72</v>
      </c>
      <c r="I9322" s="4" t="s">
        <v>39</v>
      </c>
      <c r="J9322">
        <v>0.9</v>
      </c>
      <c r="K9322" s="4" t="s">
        <v>487</v>
      </c>
      <c r="L9322" s="4" t="s">
        <v>615</v>
      </c>
      <c r="M9322">
        <f>+HOUR(Forecasts[[#This Row],[Sunset]]) *60 +MINUTE(Forecasts[[#This Row],[Sunset]]) - HOUR(Forecasts[[#This Row],[Sunrise]]) *60 - MINUTE(Forecasts[[#This Row],[Sunrise]])</f>
        <v>680</v>
      </c>
      <c r="N9322" t="s">
        <v>799</v>
      </c>
      <c r="P9322" t="str">
        <f>+IF(Forecasts[[#This Row],[Forecast]]="10/03/2023 Friday",Forecasts[[#This Row],[Rain]],"")</f>
        <v/>
      </c>
    </row>
    <row r="9323" spans="1:16" x14ac:dyDescent="0.25">
      <c r="A9323" t="s">
        <v>776</v>
      </c>
      <c r="B9323" s="3" t="s">
        <v>32</v>
      </c>
      <c r="C9323" s="3" t="s">
        <v>149</v>
      </c>
      <c r="D9323">
        <f>+Forecasts[[#This Row],[Max T °C]]-Forecasts[[#This Row],[Min T °C]]</f>
        <v>8</v>
      </c>
      <c r="E9323" t="s">
        <v>7</v>
      </c>
      <c r="F9323" s="4" t="s">
        <v>57</v>
      </c>
      <c r="G9323" s="4">
        <v>26</v>
      </c>
      <c r="H9323" s="4" t="s">
        <v>72</v>
      </c>
      <c r="I9323" s="4" t="s">
        <v>109</v>
      </c>
      <c r="J9323">
        <v>1</v>
      </c>
      <c r="K9323" s="4" t="s">
        <v>487</v>
      </c>
      <c r="L9323" s="4" t="s">
        <v>623</v>
      </c>
      <c r="M9323">
        <f>+HOUR(Forecasts[[#This Row],[Sunset]]) *60 +MINUTE(Forecasts[[#This Row],[Sunset]]) - HOUR(Forecasts[[#This Row],[Sunrise]]) *60 - MINUTE(Forecasts[[#This Row],[Sunrise]])</f>
        <v>679</v>
      </c>
      <c r="N9323" t="s">
        <v>799</v>
      </c>
      <c r="P9323" t="str">
        <f>+IF(Forecasts[[#This Row],[Forecast]]="10/03/2023 Friday",Forecasts[[#This Row],[Rain]],"")</f>
        <v/>
      </c>
    </row>
    <row r="9324" spans="1:16" x14ac:dyDescent="0.25">
      <c r="A9324" t="s">
        <v>773</v>
      </c>
      <c r="B9324" s="3" t="s">
        <v>32</v>
      </c>
      <c r="C9324" s="3" t="s">
        <v>149</v>
      </c>
      <c r="D9324">
        <f>+Forecasts[[#This Row],[Max T °C]]-Forecasts[[#This Row],[Min T °C]]</f>
        <v>8</v>
      </c>
      <c r="E9324" t="s">
        <v>268</v>
      </c>
      <c r="F9324" s="4" t="s">
        <v>57</v>
      </c>
      <c r="G9324" s="4">
        <v>23</v>
      </c>
      <c r="H9324" s="4" t="s">
        <v>72</v>
      </c>
      <c r="I9324" s="4" t="s">
        <v>148</v>
      </c>
      <c r="J9324">
        <v>0.6</v>
      </c>
      <c r="K9324" s="4" t="s">
        <v>487</v>
      </c>
      <c r="L9324" s="4" t="s">
        <v>623</v>
      </c>
      <c r="M9324">
        <f>+HOUR(Forecasts[[#This Row],[Sunset]]) *60 +MINUTE(Forecasts[[#This Row],[Sunset]]) - HOUR(Forecasts[[#This Row],[Sunrise]]) *60 - MINUTE(Forecasts[[#This Row],[Sunrise]])</f>
        <v>679</v>
      </c>
      <c r="N9324" t="s">
        <v>799</v>
      </c>
      <c r="P9324" t="str">
        <f>+IF(Forecasts[[#This Row],[Forecast]]="10/03/2023 Friday",Forecasts[[#This Row],[Rain]],"")</f>
        <v/>
      </c>
    </row>
    <row r="9325" spans="1:16" x14ac:dyDescent="0.25">
      <c r="A9325" t="s">
        <v>771</v>
      </c>
      <c r="B9325" s="3" t="s">
        <v>32</v>
      </c>
      <c r="C9325" s="3" t="s">
        <v>125</v>
      </c>
      <c r="D9325">
        <f>+Forecasts[[#This Row],[Max T °C]]-Forecasts[[#This Row],[Min T °C]]</f>
        <v>7</v>
      </c>
      <c r="E9325" t="s">
        <v>115</v>
      </c>
      <c r="F9325" s="4" t="s">
        <v>57</v>
      </c>
      <c r="G9325" s="4">
        <v>25</v>
      </c>
      <c r="H9325" s="4" t="s">
        <v>109</v>
      </c>
      <c r="I9325" s="4" t="s">
        <v>168</v>
      </c>
      <c r="J9325" t="s">
        <v>4</v>
      </c>
      <c r="K9325" s="4" t="s">
        <v>494</v>
      </c>
      <c r="L9325" s="4" t="s">
        <v>628</v>
      </c>
      <c r="M9325">
        <f>+HOUR(Forecasts[[#This Row],[Sunset]]) *60 +MINUTE(Forecasts[[#This Row],[Sunset]]) - HOUR(Forecasts[[#This Row],[Sunrise]]) *60 - MINUTE(Forecasts[[#This Row],[Sunrise]])</f>
        <v>677</v>
      </c>
      <c r="N9325" t="s">
        <v>799</v>
      </c>
      <c r="P9325" t="str">
        <f>+IF(Forecasts[[#This Row],[Forecast]]="10/03/2023 Friday",Forecasts[[#This Row],[Rain]],"")</f>
        <v/>
      </c>
    </row>
    <row r="9326" spans="1:16" x14ac:dyDescent="0.25">
      <c r="A9326" t="s">
        <v>765</v>
      </c>
      <c r="B9326" s="3" t="s">
        <v>32</v>
      </c>
      <c r="C9326" s="3" t="s">
        <v>149</v>
      </c>
      <c r="D9326">
        <f>+Forecasts[[#This Row],[Max T °C]]-Forecasts[[#This Row],[Min T °C]]</f>
        <v>8</v>
      </c>
      <c r="E9326" t="s">
        <v>162</v>
      </c>
      <c r="F9326" s="4" t="s">
        <v>32</v>
      </c>
      <c r="G9326" s="4">
        <v>25</v>
      </c>
      <c r="H9326" s="4" t="s">
        <v>163</v>
      </c>
      <c r="I9326" s="4" t="s">
        <v>75</v>
      </c>
      <c r="J9326" t="s">
        <v>4</v>
      </c>
      <c r="K9326" s="4" t="s">
        <v>494</v>
      </c>
      <c r="L9326" s="4" t="s">
        <v>628</v>
      </c>
      <c r="M9326">
        <f>+HOUR(Forecasts[[#This Row],[Sunset]]) *60 +MINUTE(Forecasts[[#This Row],[Sunset]]) - HOUR(Forecasts[[#This Row],[Sunrise]]) *60 - MINUTE(Forecasts[[#This Row],[Sunrise]])</f>
        <v>677</v>
      </c>
      <c r="N9326" t="s">
        <v>799</v>
      </c>
      <c r="P9326" t="str">
        <f>+IF(Forecasts[[#This Row],[Forecast]]="10/03/2023 Friday",Forecasts[[#This Row],[Rain]],"")</f>
        <v/>
      </c>
    </row>
    <row r="9327" spans="1:16" x14ac:dyDescent="0.25">
      <c r="A9327" t="s">
        <v>763</v>
      </c>
      <c r="B9327" s="3" t="s">
        <v>32</v>
      </c>
      <c r="C9327" s="3" t="s">
        <v>149</v>
      </c>
      <c r="D9327">
        <f>+Forecasts[[#This Row],[Max T °C]]-Forecasts[[#This Row],[Min T °C]]</f>
        <v>8</v>
      </c>
      <c r="E9327" t="s">
        <v>115</v>
      </c>
      <c r="F9327" s="4" t="s">
        <v>57</v>
      </c>
      <c r="G9327" s="4">
        <v>22</v>
      </c>
      <c r="H9327" s="4" t="s">
        <v>109</v>
      </c>
      <c r="I9327" s="4" t="s">
        <v>168</v>
      </c>
      <c r="J9327" t="s">
        <v>4</v>
      </c>
      <c r="K9327" s="4" t="s">
        <v>498</v>
      </c>
      <c r="L9327" s="4" t="s">
        <v>642</v>
      </c>
      <c r="M9327">
        <f>+HOUR(Forecasts[[#This Row],[Sunset]]) *60 +MINUTE(Forecasts[[#This Row],[Sunset]]) - HOUR(Forecasts[[#This Row],[Sunrise]]) *60 - MINUTE(Forecasts[[#This Row],[Sunrise]])</f>
        <v>675</v>
      </c>
      <c r="N9327" t="s">
        <v>799</v>
      </c>
      <c r="P9327" t="str">
        <f>+IF(Forecasts[[#This Row],[Forecast]]="10/03/2023 Friday",Forecasts[[#This Row],[Rain]],"")</f>
        <v/>
      </c>
    </row>
    <row r="9328" spans="1:16" x14ac:dyDescent="0.25">
      <c r="A9328" t="s">
        <v>798</v>
      </c>
      <c r="B9328" s="3" t="s">
        <v>34</v>
      </c>
      <c r="C9328" s="3" t="s">
        <v>153</v>
      </c>
      <c r="D9328">
        <f>+Forecasts[[#This Row],[Max T °C]]-Forecasts[[#This Row],[Min T °C]]</f>
        <v>8</v>
      </c>
      <c r="E9328" t="s">
        <v>5</v>
      </c>
      <c r="F9328" s="4" t="s">
        <v>34</v>
      </c>
      <c r="G9328" s="4">
        <v>26</v>
      </c>
      <c r="H9328" s="4" t="s">
        <v>109</v>
      </c>
      <c r="I9328" s="4" t="s">
        <v>97</v>
      </c>
      <c r="J9328">
        <v>2.4</v>
      </c>
      <c r="K9328" s="4" t="s">
        <v>473</v>
      </c>
      <c r="L9328" s="4" t="s">
        <v>575</v>
      </c>
      <c r="M9328">
        <f>+HOUR(Forecasts[[#This Row],[Sunset]]) *60 +MINUTE(Forecasts[[#This Row],[Sunset]]) - HOUR(Forecasts[[#This Row],[Sunrise]]) *60 - MINUTE(Forecasts[[#This Row],[Sunrise]])</f>
        <v>687</v>
      </c>
      <c r="N9328" t="s">
        <v>796</v>
      </c>
      <c r="P9328" t="str">
        <f>+IF(Forecasts[[#This Row],[Forecast]]="10/03/2023 Friday",Forecasts[[#This Row],[Rain]],"")</f>
        <v/>
      </c>
    </row>
    <row r="9329" spans="1:16" x14ac:dyDescent="0.25">
      <c r="A9329" t="s">
        <v>795</v>
      </c>
      <c r="B9329" s="3" t="s">
        <v>34</v>
      </c>
      <c r="C9329" s="3" t="s">
        <v>149</v>
      </c>
      <c r="D9329">
        <f>+Forecasts[[#This Row],[Max T °C]]-Forecasts[[#This Row],[Min T °C]]</f>
        <v>7</v>
      </c>
      <c r="E9329" t="s">
        <v>797</v>
      </c>
      <c r="F9329" s="4" t="s">
        <v>32</v>
      </c>
      <c r="G9329" s="4">
        <v>19</v>
      </c>
      <c r="H9329" s="4" t="s">
        <v>45</v>
      </c>
      <c r="I9329" s="4" t="s">
        <v>127</v>
      </c>
      <c r="J9329">
        <v>2</v>
      </c>
      <c r="K9329" s="4" t="s">
        <v>473</v>
      </c>
      <c r="L9329" s="4" t="s">
        <v>575</v>
      </c>
      <c r="M9329">
        <f>+HOUR(Forecasts[[#This Row],[Sunset]]) *60 +MINUTE(Forecasts[[#This Row],[Sunset]]) - HOUR(Forecasts[[#This Row],[Sunrise]]) *60 - MINUTE(Forecasts[[#This Row],[Sunrise]])</f>
        <v>687</v>
      </c>
      <c r="N9329" t="s">
        <v>796</v>
      </c>
      <c r="P9329" t="str">
        <f>+IF(Forecasts[[#This Row],[Forecast]]="10/03/2023 Friday",Forecasts[[#This Row],[Rain]],"")</f>
        <v/>
      </c>
    </row>
    <row r="9330" spans="1:16" x14ac:dyDescent="0.25">
      <c r="A9330" t="s">
        <v>792</v>
      </c>
      <c r="B9330" s="3" t="s">
        <v>34</v>
      </c>
      <c r="C9330" s="3" t="s">
        <v>125</v>
      </c>
      <c r="D9330">
        <f>+Forecasts[[#This Row],[Max T °C]]-Forecasts[[#This Row],[Min T °C]]</f>
        <v>6</v>
      </c>
      <c r="E9330" t="s">
        <v>27</v>
      </c>
      <c r="F9330" s="4" t="s">
        <v>32</v>
      </c>
      <c r="G9330" s="4">
        <v>19</v>
      </c>
      <c r="H9330" s="4" t="s">
        <v>62</v>
      </c>
      <c r="I9330" s="4" t="s">
        <v>134</v>
      </c>
      <c r="J9330">
        <v>2.5</v>
      </c>
      <c r="K9330" s="4" t="s">
        <v>477</v>
      </c>
      <c r="L9330" s="4" t="s">
        <v>590</v>
      </c>
      <c r="M9330">
        <f>+HOUR(Forecasts[[#This Row],[Sunset]]) *60 +MINUTE(Forecasts[[#This Row],[Sunset]]) - HOUR(Forecasts[[#This Row],[Sunrise]]) *60 - MINUTE(Forecasts[[#This Row],[Sunrise]])</f>
        <v>685</v>
      </c>
      <c r="N9330" t="s">
        <v>796</v>
      </c>
      <c r="P9330" t="str">
        <f>+IF(Forecasts[[#This Row],[Forecast]]="10/03/2023 Friday",Forecasts[[#This Row],[Rain]],"")</f>
        <v/>
      </c>
    </row>
    <row r="9331" spans="1:16" x14ac:dyDescent="0.25">
      <c r="A9331" t="s">
        <v>789</v>
      </c>
      <c r="B9331" s="3" t="s">
        <v>34</v>
      </c>
      <c r="C9331" s="3" t="s">
        <v>153</v>
      </c>
      <c r="D9331">
        <f>+Forecasts[[#This Row],[Max T °C]]-Forecasts[[#This Row],[Min T °C]]</f>
        <v>8</v>
      </c>
      <c r="E9331" t="s">
        <v>145</v>
      </c>
      <c r="F9331" s="4" t="s">
        <v>34</v>
      </c>
      <c r="G9331" s="4">
        <v>21</v>
      </c>
      <c r="H9331" s="4" t="s">
        <v>72</v>
      </c>
      <c r="I9331" s="4" t="s">
        <v>259</v>
      </c>
      <c r="J9331" t="s">
        <v>4</v>
      </c>
      <c r="K9331" s="4" t="s">
        <v>477</v>
      </c>
      <c r="L9331" s="4" t="s">
        <v>598</v>
      </c>
      <c r="M9331">
        <f>+HOUR(Forecasts[[#This Row],[Sunset]]) *60 +MINUTE(Forecasts[[#This Row],[Sunset]]) - HOUR(Forecasts[[#This Row],[Sunrise]]) *60 - MINUTE(Forecasts[[#This Row],[Sunrise]])</f>
        <v>684</v>
      </c>
      <c r="N9331" t="s">
        <v>796</v>
      </c>
      <c r="P9331" t="str">
        <f>+IF(Forecasts[[#This Row],[Forecast]]="10/03/2023 Friday",Forecasts[[#This Row],[Rain]],"")</f>
        <v/>
      </c>
    </row>
    <row r="9332" spans="1:16" x14ac:dyDescent="0.25">
      <c r="A9332" t="s">
        <v>787</v>
      </c>
      <c r="B9332" s="3" t="s">
        <v>34</v>
      </c>
      <c r="C9332" s="3" t="s">
        <v>125</v>
      </c>
      <c r="D9332">
        <f>+Forecasts[[#This Row],[Max T °C]]-Forecasts[[#This Row],[Min T °C]]</f>
        <v>6</v>
      </c>
      <c r="E9332" t="s">
        <v>239</v>
      </c>
      <c r="F9332" s="4" t="s">
        <v>32</v>
      </c>
      <c r="G9332" s="4">
        <v>22</v>
      </c>
      <c r="H9332" s="4" t="s">
        <v>45</v>
      </c>
      <c r="I9332" s="4" t="s">
        <v>99</v>
      </c>
      <c r="J9332" t="s">
        <v>4</v>
      </c>
      <c r="K9332" s="4" t="s">
        <v>477</v>
      </c>
      <c r="L9332" s="4" t="s">
        <v>598</v>
      </c>
      <c r="M9332">
        <f>+HOUR(Forecasts[[#This Row],[Sunset]]) *60 +MINUTE(Forecasts[[#This Row],[Sunset]]) - HOUR(Forecasts[[#This Row],[Sunrise]]) *60 - MINUTE(Forecasts[[#This Row],[Sunrise]])</f>
        <v>684</v>
      </c>
      <c r="N9332" t="s">
        <v>796</v>
      </c>
      <c r="P9332" t="str">
        <f>+IF(Forecasts[[#This Row],[Forecast]]="10/03/2023 Friday",Forecasts[[#This Row],[Rain]],"")</f>
        <v/>
      </c>
    </row>
    <row r="9333" spans="1:16" x14ac:dyDescent="0.25">
      <c r="A9333" t="s">
        <v>784</v>
      </c>
      <c r="B9333" s="3" t="s">
        <v>32</v>
      </c>
      <c r="C9333" s="3" t="s">
        <v>125</v>
      </c>
      <c r="D9333">
        <f>+Forecasts[[#This Row],[Max T °C]]-Forecasts[[#This Row],[Min T °C]]</f>
        <v>7</v>
      </c>
      <c r="E9333" t="s">
        <v>5</v>
      </c>
      <c r="F9333" s="4" t="s">
        <v>73</v>
      </c>
      <c r="G9333" s="4">
        <v>11</v>
      </c>
      <c r="H9333" s="4" t="s">
        <v>95</v>
      </c>
      <c r="I9333" s="4" t="s">
        <v>127</v>
      </c>
      <c r="J9333">
        <v>1.8</v>
      </c>
      <c r="K9333" s="4" t="s">
        <v>483</v>
      </c>
      <c r="L9333" s="4" t="s">
        <v>608</v>
      </c>
      <c r="M9333">
        <f>+HOUR(Forecasts[[#This Row],[Sunset]]) *60 +MINUTE(Forecasts[[#This Row],[Sunset]]) - HOUR(Forecasts[[#This Row],[Sunrise]]) *60 - MINUTE(Forecasts[[#This Row],[Sunrise]])</f>
        <v>682</v>
      </c>
      <c r="N9333" t="s">
        <v>796</v>
      </c>
      <c r="P9333" t="str">
        <f>+IF(Forecasts[[#This Row],[Forecast]]="10/03/2023 Friday",Forecasts[[#This Row],[Rain]],"")</f>
        <v/>
      </c>
    </row>
    <row r="9334" spans="1:16" x14ac:dyDescent="0.25">
      <c r="A9334" t="s">
        <v>782</v>
      </c>
      <c r="B9334" s="3" t="s">
        <v>32</v>
      </c>
      <c r="C9334" s="3" t="s">
        <v>63</v>
      </c>
      <c r="D9334">
        <f>+Forecasts[[#This Row],[Max T °C]]-Forecasts[[#This Row],[Min T °C]]</f>
        <v>6</v>
      </c>
      <c r="E9334" t="s">
        <v>145</v>
      </c>
      <c r="F9334" s="4" t="s">
        <v>73</v>
      </c>
      <c r="G9334" s="4">
        <v>15</v>
      </c>
      <c r="H9334" s="4" t="s">
        <v>31</v>
      </c>
      <c r="I9334" s="4" t="s">
        <v>137</v>
      </c>
      <c r="J9334">
        <v>0.3</v>
      </c>
      <c r="K9334" s="4" t="s">
        <v>483</v>
      </c>
      <c r="L9334" s="4" t="s">
        <v>608</v>
      </c>
      <c r="M9334">
        <f>+HOUR(Forecasts[[#This Row],[Sunset]]) *60 +MINUTE(Forecasts[[#This Row],[Sunset]]) - HOUR(Forecasts[[#This Row],[Sunrise]]) *60 - MINUTE(Forecasts[[#This Row],[Sunrise]])</f>
        <v>682</v>
      </c>
      <c r="N9334" t="s">
        <v>796</v>
      </c>
      <c r="P9334" t="str">
        <f>+IF(Forecasts[[#This Row],[Forecast]]="10/03/2023 Friday",Forecasts[[#This Row],[Rain]],"")</f>
        <v/>
      </c>
    </row>
    <row r="9335" spans="1:16" x14ac:dyDescent="0.25">
      <c r="A9335" t="s">
        <v>779</v>
      </c>
      <c r="B9335" s="3" t="s">
        <v>32</v>
      </c>
      <c r="C9335" s="3" t="s">
        <v>125</v>
      </c>
      <c r="D9335">
        <f>+Forecasts[[#This Row],[Max T °C]]-Forecasts[[#This Row],[Min T °C]]</f>
        <v>7</v>
      </c>
      <c r="E9335" t="s">
        <v>115</v>
      </c>
      <c r="F9335" s="4" t="s">
        <v>73</v>
      </c>
      <c r="G9335" s="4">
        <v>24</v>
      </c>
      <c r="H9335" s="4" t="s">
        <v>170</v>
      </c>
      <c r="I9335" s="4" t="s">
        <v>259</v>
      </c>
      <c r="J9335" t="s">
        <v>4</v>
      </c>
      <c r="K9335" s="4" t="s">
        <v>483</v>
      </c>
      <c r="L9335" s="4" t="s">
        <v>615</v>
      </c>
      <c r="M9335">
        <f>+HOUR(Forecasts[[#This Row],[Sunset]]) *60 +MINUTE(Forecasts[[#This Row],[Sunset]]) - HOUR(Forecasts[[#This Row],[Sunrise]]) *60 - MINUTE(Forecasts[[#This Row],[Sunrise]])</f>
        <v>681</v>
      </c>
      <c r="N9335" t="s">
        <v>796</v>
      </c>
      <c r="P9335" t="str">
        <f>+IF(Forecasts[[#This Row],[Forecast]]="10/03/2023 Friday",Forecasts[[#This Row],[Rain]],"")</f>
        <v/>
      </c>
    </row>
    <row r="9336" spans="1:16" x14ac:dyDescent="0.25">
      <c r="A9336" t="s">
        <v>777</v>
      </c>
      <c r="B9336" s="3" t="s">
        <v>34</v>
      </c>
      <c r="C9336" s="3" t="s">
        <v>149</v>
      </c>
      <c r="D9336">
        <f>+Forecasts[[#This Row],[Max T °C]]-Forecasts[[#This Row],[Min T °C]]</f>
        <v>7</v>
      </c>
      <c r="E9336" t="s">
        <v>115</v>
      </c>
      <c r="F9336" s="4" t="s">
        <v>32</v>
      </c>
      <c r="G9336" s="4">
        <v>24</v>
      </c>
      <c r="H9336" s="4" t="s">
        <v>134</v>
      </c>
      <c r="I9336" s="4" t="s">
        <v>168</v>
      </c>
      <c r="J9336" t="s">
        <v>4</v>
      </c>
      <c r="K9336" s="4" t="s">
        <v>487</v>
      </c>
      <c r="L9336" s="4" t="s">
        <v>615</v>
      </c>
      <c r="M9336">
        <f>+HOUR(Forecasts[[#This Row],[Sunset]]) *60 +MINUTE(Forecasts[[#This Row],[Sunset]]) - HOUR(Forecasts[[#This Row],[Sunrise]]) *60 - MINUTE(Forecasts[[#This Row],[Sunrise]])</f>
        <v>680</v>
      </c>
      <c r="N9336" t="s">
        <v>796</v>
      </c>
      <c r="P9336" t="str">
        <f>+IF(Forecasts[[#This Row],[Forecast]]="10/03/2023 Friday",Forecasts[[#This Row],[Rain]],"")</f>
        <v/>
      </c>
    </row>
    <row r="9337" spans="1:16" x14ac:dyDescent="0.25">
      <c r="A9337" t="s">
        <v>776</v>
      </c>
      <c r="B9337" s="3" t="s">
        <v>34</v>
      </c>
      <c r="C9337" s="3" t="s">
        <v>240</v>
      </c>
      <c r="D9337">
        <f>+Forecasts[[#This Row],[Max T °C]]-Forecasts[[#This Row],[Min T °C]]</f>
        <v>9</v>
      </c>
      <c r="E9337" t="s">
        <v>151</v>
      </c>
      <c r="F9337" s="4" t="s">
        <v>34</v>
      </c>
      <c r="G9337" s="4">
        <v>23</v>
      </c>
      <c r="H9337" s="4" t="s">
        <v>134</v>
      </c>
      <c r="I9337" s="4" t="s">
        <v>205</v>
      </c>
      <c r="J9337">
        <v>0.1</v>
      </c>
      <c r="K9337" s="4" t="s">
        <v>487</v>
      </c>
      <c r="L9337" s="4" t="s">
        <v>623</v>
      </c>
      <c r="M9337">
        <f>+HOUR(Forecasts[[#This Row],[Sunset]]) *60 +MINUTE(Forecasts[[#This Row],[Sunset]]) - HOUR(Forecasts[[#This Row],[Sunrise]]) *60 - MINUTE(Forecasts[[#This Row],[Sunrise]])</f>
        <v>679</v>
      </c>
      <c r="N9337" t="s">
        <v>796</v>
      </c>
      <c r="P9337" t="str">
        <f>+IF(Forecasts[[#This Row],[Forecast]]="10/03/2023 Friday",Forecasts[[#This Row],[Rain]],"")</f>
        <v/>
      </c>
    </row>
    <row r="9338" spans="1:16" x14ac:dyDescent="0.25">
      <c r="A9338" t="s">
        <v>773</v>
      </c>
      <c r="B9338" s="3" t="s">
        <v>34</v>
      </c>
      <c r="C9338" s="3" t="s">
        <v>240</v>
      </c>
      <c r="D9338">
        <f>+Forecasts[[#This Row],[Max T °C]]-Forecasts[[#This Row],[Min T °C]]</f>
        <v>9</v>
      </c>
      <c r="E9338" t="s">
        <v>7</v>
      </c>
      <c r="F9338" s="4" t="s">
        <v>32</v>
      </c>
      <c r="G9338" s="4">
        <v>20</v>
      </c>
      <c r="H9338" s="4" t="s">
        <v>62</v>
      </c>
      <c r="I9338" s="4" t="s">
        <v>158</v>
      </c>
      <c r="J9338">
        <v>0.4</v>
      </c>
      <c r="K9338" s="4" t="s">
        <v>487</v>
      </c>
      <c r="L9338" s="4" t="s">
        <v>623</v>
      </c>
      <c r="M9338">
        <f>+HOUR(Forecasts[[#This Row],[Sunset]]) *60 +MINUTE(Forecasts[[#This Row],[Sunset]]) - HOUR(Forecasts[[#This Row],[Sunrise]]) *60 - MINUTE(Forecasts[[#This Row],[Sunrise]])</f>
        <v>679</v>
      </c>
      <c r="N9338" t="s">
        <v>796</v>
      </c>
      <c r="P9338" t="str">
        <f>+IF(Forecasts[[#This Row],[Forecast]]="10/03/2023 Friday",Forecasts[[#This Row],[Rain]],"")</f>
        <v/>
      </c>
    </row>
    <row r="9339" spans="1:16" x14ac:dyDescent="0.25">
      <c r="A9339" t="s">
        <v>771</v>
      </c>
      <c r="B9339" s="3" t="s">
        <v>34</v>
      </c>
      <c r="C9339" s="3" t="s">
        <v>240</v>
      </c>
      <c r="D9339">
        <f>+Forecasts[[#This Row],[Max T °C]]-Forecasts[[#This Row],[Min T °C]]</f>
        <v>9</v>
      </c>
      <c r="E9339" t="s">
        <v>7</v>
      </c>
      <c r="F9339" s="4" t="s">
        <v>32</v>
      </c>
      <c r="G9339" s="4">
        <v>21</v>
      </c>
      <c r="H9339" s="4" t="s">
        <v>72</v>
      </c>
      <c r="I9339" s="4" t="s">
        <v>152</v>
      </c>
      <c r="J9339">
        <v>4.2</v>
      </c>
      <c r="K9339" s="4" t="s">
        <v>494</v>
      </c>
      <c r="L9339" s="4" t="s">
        <v>628</v>
      </c>
      <c r="M9339">
        <f>+HOUR(Forecasts[[#This Row],[Sunset]]) *60 +MINUTE(Forecasts[[#This Row],[Sunset]]) - HOUR(Forecasts[[#This Row],[Sunrise]]) *60 - MINUTE(Forecasts[[#This Row],[Sunrise]])</f>
        <v>677</v>
      </c>
      <c r="N9339" t="s">
        <v>796</v>
      </c>
      <c r="P9339" t="str">
        <f>+IF(Forecasts[[#This Row],[Forecast]]="10/03/2023 Friday",Forecasts[[#This Row],[Rain]],"")</f>
        <v/>
      </c>
    </row>
    <row r="9340" spans="1:16" x14ac:dyDescent="0.25">
      <c r="A9340" t="s">
        <v>765</v>
      </c>
      <c r="B9340" s="3" t="s">
        <v>32</v>
      </c>
      <c r="C9340" s="3" t="s">
        <v>240</v>
      </c>
      <c r="D9340">
        <f>+Forecasts[[#This Row],[Max T °C]]-Forecasts[[#This Row],[Min T °C]]</f>
        <v>10</v>
      </c>
      <c r="E9340" t="s">
        <v>162</v>
      </c>
      <c r="F9340" s="4" t="s">
        <v>73</v>
      </c>
      <c r="G9340" s="4">
        <v>27</v>
      </c>
      <c r="H9340" s="4" t="s">
        <v>45</v>
      </c>
      <c r="I9340" s="4" t="s">
        <v>168</v>
      </c>
      <c r="J9340" t="s">
        <v>4</v>
      </c>
      <c r="K9340" s="4" t="s">
        <v>494</v>
      </c>
      <c r="L9340" s="4" t="s">
        <v>628</v>
      </c>
      <c r="M9340">
        <f>+HOUR(Forecasts[[#This Row],[Sunset]]) *60 +MINUTE(Forecasts[[#This Row],[Sunset]]) - HOUR(Forecasts[[#This Row],[Sunrise]]) *60 - MINUTE(Forecasts[[#This Row],[Sunrise]])</f>
        <v>677</v>
      </c>
      <c r="N9340" t="s">
        <v>796</v>
      </c>
      <c r="P9340" t="str">
        <f>+IF(Forecasts[[#This Row],[Forecast]]="10/03/2023 Friday",Forecasts[[#This Row],[Rain]],"")</f>
        <v/>
      </c>
    </row>
    <row r="9341" spans="1:16" x14ac:dyDescent="0.25">
      <c r="A9341" t="s">
        <v>763</v>
      </c>
      <c r="B9341" s="3" t="s">
        <v>57</v>
      </c>
      <c r="C9341" s="3" t="s">
        <v>240</v>
      </c>
      <c r="D9341">
        <f>+Forecasts[[#This Row],[Max T °C]]-Forecasts[[#This Row],[Min T °C]]</f>
        <v>11</v>
      </c>
      <c r="E9341" t="s">
        <v>162</v>
      </c>
      <c r="F9341" s="4" t="s">
        <v>87</v>
      </c>
      <c r="G9341" s="4">
        <v>31</v>
      </c>
      <c r="H9341" s="4" t="s">
        <v>170</v>
      </c>
      <c r="I9341" s="4" t="s">
        <v>75</v>
      </c>
      <c r="J9341" t="s">
        <v>4</v>
      </c>
      <c r="K9341" s="4" t="s">
        <v>498</v>
      </c>
      <c r="L9341" s="4" t="s">
        <v>642</v>
      </c>
      <c r="M9341">
        <f>+HOUR(Forecasts[[#This Row],[Sunset]]) *60 +MINUTE(Forecasts[[#This Row],[Sunset]]) - HOUR(Forecasts[[#This Row],[Sunrise]]) *60 - MINUTE(Forecasts[[#This Row],[Sunrise]])</f>
        <v>675</v>
      </c>
      <c r="N9341" t="s">
        <v>796</v>
      </c>
      <c r="P9341" t="str">
        <f>+IF(Forecasts[[#This Row],[Forecast]]="10/03/2023 Friday",Forecasts[[#This Row],[Rain]],"")</f>
        <v/>
      </c>
    </row>
    <row r="9342" spans="1:16" x14ac:dyDescent="0.25">
      <c r="A9342" t="s">
        <v>761</v>
      </c>
      <c r="B9342" s="3" t="s">
        <v>73</v>
      </c>
      <c r="C9342" s="3" t="s">
        <v>153</v>
      </c>
      <c r="D9342">
        <f>+Forecasts[[#This Row],[Max T °C]]-Forecasts[[#This Row],[Min T °C]]</f>
        <v>11</v>
      </c>
      <c r="E9342" t="s">
        <v>105</v>
      </c>
      <c r="F9342" s="4" t="s">
        <v>90</v>
      </c>
      <c r="G9342" s="4">
        <v>30</v>
      </c>
      <c r="H9342" s="4" t="s">
        <v>56</v>
      </c>
      <c r="I9342" s="4" t="s">
        <v>75</v>
      </c>
      <c r="J9342" t="s">
        <v>4</v>
      </c>
      <c r="K9342" s="4" t="s">
        <v>498</v>
      </c>
      <c r="L9342" s="4" t="s">
        <v>642</v>
      </c>
      <c r="M9342">
        <f>+HOUR(Forecasts[[#This Row],[Sunset]]) *60 +MINUTE(Forecasts[[#This Row],[Sunset]]) - HOUR(Forecasts[[#This Row],[Sunrise]]) *60 - MINUTE(Forecasts[[#This Row],[Sunrise]])</f>
        <v>675</v>
      </c>
      <c r="N9342" t="s">
        <v>796</v>
      </c>
      <c r="P9342" t="str">
        <f>+IF(Forecasts[[#This Row],[Forecast]]="10/03/2023 Friday",Forecasts[[#This Row],[Rain]],"")</f>
        <v/>
      </c>
    </row>
    <row r="9343" spans="1:16" x14ac:dyDescent="0.25">
      <c r="A9343" t="s">
        <v>795</v>
      </c>
      <c r="B9343" s="3" t="s">
        <v>41</v>
      </c>
      <c r="C9343" s="3" t="s">
        <v>149</v>
      </c>
      <c r="D9343">
        <f>+Forecasts[[#This Row],[Max T °C]]-Forecasts[[#This Row],[Min T °C]]</f>
        <v>6</v>
      </c>
      <c r="E9343" t="s">
        <v>84</v>
      </c>
      <c r="F9343" s="4" t="s">
        <v>34</v>
      </c>
      <c r="G9343" s="4">
        <v>20</v>
      </c>
      <c r="H9343" s="4" t="s">
        <v>31</v>
      </c>
      <c r="I9343" s="4" t="s">
        <v>94</v>
      </c>
      <c r="J9343">
        <v>0.6</v>
      </c>
      <c r="K9343" s="4" t="s">
        <v>473</v>
      </c>
      <c r="L9343" s="4" t="s">
        <v>575</v>
      </c>
      <c r="M9343">
        <f>+HOUR(Forecasts[[#This Row],[Sunset]]) *60 +MINUTE(Forecasts[[#This Row],[Sunset]]) - HOUR(Forecasts[[#This Row],[Sunrise]]) *60 - MINUTE(Forecasts[[#This Row],[Sunrise]])</f>
        <v>687</v>
      </c>
      <c r="N9343" t="s">
        <v>793</v>
      </c>
      <c r="P9343" t="str">
        <f>+IF(Forecasts[[#This Row],[Forecast]]="10/03/2023 Friday",Forecasts[[#This Row],[Rain]],"")</f>
        <v/>
      </c>
    </row>
    <row r="9344" spans="1:16" x14ac:dyDescent="0.25">
      <c r="A9344" t="s">
        <v>792</v>
      </c>
      <c r="B9344" s="3" t="s">
        <v>41</v>
      </c>
      <c r="C9344" s="3" t="s">
        <v>125</v>
      </c>
      <c r="D9344">
        <f>+Forecasts[[#This Row],[Max T °C]]-Forecasts[[#This Row],[Min T °C]]</f>
        <v>5</v>
      </c>
      <c r="E9344" t="s">
        <v>268</v>
      </c>
      <c r="F9344" s="4" t="s">
        <v>34</v>
      </c>
      <c r="G9344" s="4">
        <v>18</v>
      </c>
      <c r="H9344" s="4" t="s">
        <v>40</v>
      </c>
      <c r="I9344" s="4" t="s">
        <v>205</v>
      </c>
      <c r="J9344">
        <v>2.8</v>
      </c>
      <c r="K9344" s="4" t="s">
        <v>477</v>
      </c>
      <c r="L9344" s="4" t="s">
        <v>590</v>
      </c>
      <c r="M9344">
        <f>+HOUR(Forecasts[[#This Row],[Sunset]]) *60 +MINUTE(Forecasts[[#This Row],[Sunset]]) - HOUR(Forecasts[[#This Row],[Sunrise]]) *60 - MINUTE(Forecasts[[#This Row],[Sunrise]])</f>
        <v>685</v>
      </c>
      <c r="N9344" t="s">
        <v>793</v>
      </c>
      <c r="P9344" t="str">
        <f>+IF(Forecasts[[#This Row],[Forecast]]="10/03/2023 Friday",Forecasts[[#This Row],[Rain]],"")</f>
        <v/>
      </c>
    </row>
    <row r="9345" spans="1:16" x14ac:dyDescent="0.25">
      <c r="A9345" t="s">
        <v>789</v>
      </c>
      <c r="B9345" s="3" t="s">
        <v>34</v>
      </c>
      <c r="C9345" s="3" t="s">
        <v>149</v>
      </c>
      <c r="D9345">
        <f>+Forecasts[[#This Row],[Max T °C]]-Forecasts[[#This Row],[Min T °C]]</f>
        <v>7</v>
      </c>
      <c r="E9345" t="s">
        <v>794</v>
      </c>
      <c r="F9345" s="4" t="s">
        <v>32</v>
      </c>
      <c r="G9345" s="4">
        <v>20</v>
      </c>
      <c r="H9345" s="4" t="s">
        <v>45</v>
      </c>
      <c r="I9345" s="4" t="s">
        <v>39</v>
      </c>
      <c r="J9345">
        <v>0.4</v>
      </c>
      <c r="K9345" s="4" t="s">
        <v>477</v>
      </c>
      <c r="L9345" s="4" t="s">
        <v>598</v>
      </c>
      <c r="M9345">
        <f>+HOUR(Forecasts[[#This Row],[Sunset]]) *60 +MINUTE(Forecasts[[#This Row],[Sunset]]) - HOUR(Forecasts[[#This Row],[Sunrise]]) *60 - MINUTE(Forecasts[[#This Row],[Sunrise]])</f>
        <v>684</v>
      </c>
      <c r="N9345" t="s">
        <v>793</v>
      </c>
      <c r="P9345" t="str">
        <f>+IF(Forecasts[[#This Row],[Forecast]]="10/03/2023 Friday",Forecasts[[#This Row],[Rain]],"")</f>
        <v/>
      </c>
    </row>
    <row r="9346" spans="1:16" x14ac:dyDescent="0.25">
      <c r="A9346" t="s">
        <v>787</v>
      </c>
      <c r="B9346" s="3" t="s">
        <v>34</v>
      </c>
      <c r="C9346" s="3" t="s">
        <v>63</v>
      </c>
      <c r="D9346">
        <f>+Forecasts[[#This Row],[Max T °C]]-Forecasts[[#This Row],[Min T °C]]</f>
        <v>5</v>
      </c>
      <c r="E9346" t="s">
        <v>162</v>
      </c>
      <c r="F9346" s="4" t="s">
        <v>32</v>
      </c>
      <c r="G9346" s="4">
        <v>23</v>
      </c>
      <c r="H9346" s="4" t="s">
        <v>40</v>
      </c>
      <c r="I9346" s="4" t="s">
        <v>108</v>
      </c>
      <c r="J9346" t="s">
        <v>4</v>
      </c>
      <c r="K9346" s="4" t="s">
        <v>477</v>
      </c>
      <c r="L9346" s="4" t="s">
        <v>598</v>
      </c>
      <c r="M9346">
        <f>+HOUR(Forecasts[[#This Row],[Sunset]]) *60 +MINUTE(Forecasts[[#This Row],[Sunset]]) - HOUR(Forecasts[[#This Row],[Sunrise]]) *60 - MINUTE(Forecasts[[#This Row],[Sunrise]])</f>
        <v>684</v>
      </c>
      <c r="N9346" t="s">
        <v>793</v>
      </c>
      <c r="P9346" t="str">
        <f>+IF(Forecasts[[#This Row],[Forecast]]="10/03/2023 Friday",Forecasts[[#This Row],[Rain]],"")</f>
        <v/>
      </c>
    </row>
    <row r="9347" spans="1:16" x14ac:dyDescent="0.25">
      <c r="A9347" t="s">
        <v>784</v>
      </c>
      <c r="B9347" s="3" t="s">
        <v>34</v>
      </c>
      <c r="C9347" s="3" t="s">
        <v>125</v>
      </c>
      <c r="D9347">
        <f>+Forecasts[[#This Row],[Max T °C]]-Forecasts[[#This Row],[Min T °C]]</f>
        <v>6</v>
      </c>
      <c r="E9347" t="s">
        <v>115</v>
      </c>
      <c r="F9347" s="4" t="s">
        <v>32</v>
      </c>
      <c r="G9347" s="4">
        <v>19</v>
      </c>
      <c r="H9347" s="4" t="s">
        <v>40</v>
      </c>
      <c r="I9347" s="4" t="s">
        <v>75</v>
      </c>
      <c r="J9347" t="s">
        <v>4</v>
      </c>
      <c r="K9347" s="4" t="s">
        <v>483</v>
      </c>
      <c r="L9347" s="4" t="s">
        <v>608</v>
      </c>
      <c r="M9347">
        <f>+HOUR(Forecasts[[#This Row],[Sunset]]) *60 +MINUTE(Forecasts[[#This Row],[Sunset]]) - HOUR(Forecasts[[#This Row],[Sunrise]]) *60 - MINUTE(Forecasts[[#This Row],[Sunrise]])</f>
        <v>682</v>
      </c>
      <c r="N9347" t="s">
        <v>793</v>
      </c>
      <c r="P9347" t="str">
        <f>+IF(Forecasts[[#This Row],[Forecast]]="10/03/2023 Friday",Forecasts[[#This Row],[Rain]],"")</f>
        <v/>
      </c>
    </row>
    <row r="9348" spans="1:16" x14ac:dyDescent="0.25">
      <c r="A9348" t="s">
        <v>782</v>
      </c>
      <c r="B9348" s="3" t="s">
        <v>34</v>
      </c>
      <c r="C9348" s="3" t="s">
        <v>149</v>
      </c>
      <c r="D9348">
        <f>+Forecasts[[#This Row],[Max T °C]]-Forecasts[[#This Row],[Min T °C]]</f>
        <v>7</v>
      </c>
      <c r="E9348" t="s">
        <v>9</v>
      </c>
      <c r="F9348" s="4" t="s">
        <v>57</v>
      </c>
      <c r="G9348" s="4">
        <v>20</v>
      </c>
      <c r="H9348" s="4" t="s">
        <v>134</v>
      </c>
      <c r="I9348" s="4" t="s">
        <v>108</v>
      </c>
      <c r="J9348" t="s">
        <v>4</v>
      </c>
      <c r="K9348" s="4" t="s">
        <v>483</v>
      </c>
      <c r="L9348" s="4" t="s">
        <v>608</v>
      </c>
      <c r="M9348">
        <f>+HOUR(Forecasts[[#This Row],[Sunset]]) *60 +MINUTE(Forecasts[[#This Row],[Sunset]]) - HOUR(Forecasts[[#This Row],[Sunrise]]) *60 - MINUTE(Forecasts[[#This Row],[Sunrise]])</f>
        <v>682</v>
      </c>
      <c r="N9348" t="s">
        <v>793</v>
      </c>
      <c r="P9348" t="str">
        <f>+IF(Forecasts[[#This Row],[Forecast]]="10/03/2023 Friday",Forecasts[[#This Row],[Rain]],"")</f>
        <v/>
      </c>
    </row>
    <row r="9349" spans="1:16" x14ac:dyDescent="0.25">
      <c r="A9349" t="s">
        <v>779</v>
      </c>
      <c r="B9349" s="3" t="s">
        <v>34</v>
      </c>
      <c r="C9349" s="3" t="s">
        <v>149</v>
      </c>
      <c r="D9349">
        <f>+Forecasts[[#This Row],[Max T °C]]-Forecasts[[#This Row],[Min T °C]]</f>
        <v>7</v>
      </c>
      <c r="E9349" t="s">
        <v>199</v>
      </c>
      <c r="F9349" s="4" t="s">
        <v>32</v>
      </c>
      <c r="G9349" s="4">
        <v>23</v>
      </c>
      <c r="H9349" s="4" t="s">
        <v>56</v>
      </c>
      <c r="I9349" s="4" t="s">
        <v>104</v>
      </c>
      <c r="J9349" t="s">
        <v>4</v>
      </c>
      <c r="K9349" s="4" t="s">
        <v>483</v>
      </c>
      <c r="L9349" s="4" t="s">
        <v>615</v>
      </c>
      <c r="M9349">
        <f>+HOUR(Forecasts[[#This Row],[Sunset]]) *60 +MINUTE(Forecasts[[#This Row],[Sunset]]) - HOUR(Forecasts[[#This Row],[Sunrise]]) *60 - MINUTE(Forecasts[[#This Row],[Sunrise]])</f>
        <v>681</v>
      </c>
      <c r="N9349" t="s">
        <v>793</v>
      </c>
      <c r="P9349" t="str">
        <f>+IF(Forecasts[[#This Row],[Forecast]]="10/03/2023 Friday",Forecasts[[#This Row],[Rain]],"")</f>
        <v/>
      </c>
    </row>
    <row r="9350" spans="1:16" x14ac:dyDescent="0.25">
      <c r="A9350" t="s">
        <v>777</v>
      </c>
      <c r="B9350" s="3" t="s">
        <v>34</v>
      </c>
      <c r="C9350" s="3" t="s">
        <v>149</v>
      </c>
      <c r="D9350">
        <f>+Forecasts[[#This Row],[Max T °C]]-Forecasts[[#This Row],[Min T °C]]</f>
        <v>7</v>
      </c>
      <c r="E9350" t="s">
        <v>9</v>
      </c>
      <c r="F9350" s="4" t="s">
        <v>32</v>
      </c>
      <c r="G9350" s="4">
        <v>26</v>
      </c>
      <c r="H9350" s="4" t="s">
        <v>56</v>
      </c>
      <c r="I9350" s="4" t="s">
        <v>168</v>
      </c>
      <c r="J9350" t="s">
        <v>4</v>
      </c>
      <c r="K9350" s="4" t="s">
        <v>487</v>
      </c>
      <c r="L9350" s="4" t="s">
        <v>615</v>
      </c>
      <c r="M9350">
        <f>+HOUR(Forecasts[[#This Row],[Sunset]]) *60 +MINUTE(Forecasts[[#This Row],[Sunset]]) - HOUR(Forecasts[[#This Row],[Sunrise]]) *60 - MINUTE(Forecasts[[#This Row],[Sunrise]])</f>
        <v>680</v>
      </c>
      <c r="N9350" t="s">
        <v>793</v>
      </c>
      <c r="P9350" t="str">
        <f>+IF(Forecasts[[#This Row],[Forecast]]="10/03/2023 Friday",Forecasts[[#This Row],[Rain]],"")</f>
        <v/>
      </c>
    </row>
    <row r="9351" spans="1:16" x14ac:dyDescent="0.25">
      <c r="A9351" t="s">
        <v>776</v>
      </c>
      <c r="B9351" s="3" t="s">
        <v>34</v>
      </c>
      <c r="C9351" s="3" t="s">
        <v>240</v>
      </c>
      <c r="D9351">
        <f>+Forecasts[[#This Row],[Max T °C]]-Forecasts[[#This Row],[Min T °C]]</f>
        <v>9</v>
      </c>
      <c r="E9351" t="s">
        <v>199</v>
      </c>
      <c r="F9351" s="4" t="s">
        <v>32</v>
      </c>
      <c r="G9351" s="4">
        <v>29</v>
      </c>
      <c r="H9351" s="4" t="s">
        <v>56</v>
      </c>
      <c r="I9351" s="4" t="s">
        <v>97</v>
      </c>
      <c r="J9351">
        <v>0.7</v>
      </c>
      <c r="K9351" s="4" t="s">
        <v>487</v>
      </c>
      <c r="L9351" s="4" t="s">
        <v>623</v>
      </c>
      <c r="M9351">
        <f>+HOUR(Forecasts[[#This Row],[Sunset]]) *60 +MINUTE(Forecasts[[#This Row],[Sunset]]) - HOUR(Forecasts[[#This Row],[Sunrise]]) *60 - MINUTE(Forecasts[[#This Row],[Sunrise]])</f>
        <v>679</v>
      </c>
      <c r="N9351" t="s">
        <v>793</v>
      </c>
      <c r="P9351" t="str">
        <f>+IF(Forecasts[[#This Row],[Forecast]]="10/03/2023 Friday",Forecasts[[#This Row],[Rain]],"")</f>
        <v/>
      </c>
    </row>
    <row r="9352" spans="1:16" x14ac:dyDescent="0.25">
      <c r="A9352" t="s">
        <v>773</v>
      </c>
      <c r="B9352" s="3" t="s">
        <v>34</v>
      </c>
      <c r="C9352" s="3" t="s">
        <v>240</v>
      </c>
      <c r="D9352">
        <f>+Forecasts[[#This Row],[Max T °C]]-Forecasts[[#This Row],[Min T °C]]</f>
        <v>9</v>
      </c>
      <c r="E9352" t="s">
        <v>151</v>
      </c>
      <c r="F9352" s="4" t="s">
        <v>32</v>
      </c>
      <c r="G9352" s="4">
        <v>23</v>
      </c>
      <c r="H9352" s="4" t="s">
        <v>134</v>
      </c>
      <c r="I9352" s="4" t="s">
        <v>101</v>
      </c>
      <c r="J9352">
        <v>0.1</v>
      </c>
      <c r="K9352" s="4" t="s">
        <v>487</v>
      </c>
      <c r="L9352" s="4" t="s">
        <v>623</v>
      </c>
      <c r="M9352">
        <f>+HOUR(Forecasts[[#This Row],[Sunset]]) *60 +MINUTE(Forecasts[[#This Row],[Sunset]]) - HOUR(Forecasts[[#This Row],[Sunrise]]) *60 - MINUTE(Forecasts[[#This Row],[Sunrise]])</f>
        <v>679</v>
      </c>
      <c r="N9352" t="s">
        <v>793</v>
      </c>
      <c r="P9352" t="str">
        <f>+IF(Forecasts[[#This Row],[Forecast]]="10/03/2023 Friday",Forecasts[[#This Row],[Rain]],"")</f>
        <v/>
      </c>
    </row>
    <row r="9353" spans="1:16" x14ac:dyDescent="0.25">
      <c r="A9353" t="s">
        <v>771</v>
      </c>
      <c r="B9353" s="3" t="s">
        <v>34</v>
      </c>
      <c r="C9353" s="3" t="s">
        <v>240</v>
      </c>
      <c r="D9353">
        <f>+Forecasts[[#This Row],[Max T °C]]-Forecasts[[#This Row],[Min T °C]]</f>
        <v>9</v>
      </c>
      <c r="E9353" t="s">
        <v>130</v>
      </c>
      <c r="F9353" s="4" t="s">
        <v>57</v>
      </c>
      <c r="G9353" s="4">
        <v>30</v>
      </c>
      <c r="H9353" s="4" t="s">
        <v>72</v>
      </c>
      <c r="I9353" s="4" t="s">
        <v>30</v>
      </c>
      <c r="J9353">
        <v>0.5</v>
      </c>
      <c r="K9353" s="4" t="s">
        <v>494</v>
      </c>
      <c r="L9353" s="4" t="s">
        <v>628</v>
      </c>
      <c r="M9353">
        <f>+HOUR(Forecasts[[#This Row],[Sunset]]) *60 +MINUTE(Forecasts[[#This Row],[Sunset]]) - HOUR(Forecasts[[#This Row],[Sunrise]]) *60 - MINUTE(Forecasts[[#This Row],[Sunrise]])</f>
        <v>677</v>
      </c>
      <c r="N9353" t="s">
        <v>793</v>
      </c>
      <c r="P9353" t="str">
        <f>+IF(Forecasts[[#This Row],[Forecast]]="10/03/2023 Friday",Forecasts[[#This Row],[Rain]],"")</f>
        <v/>
      </c>
    </row>
    <row r="9354" spans="1:16" x14ac:dyDescent="0.25">
      <c r="A9354" t="s">
        <v>765</v>
      </c>
      <c r="B9354" s="3" t="s">
        <v>34</v>
      </c>
      <c r="C9354" s="3" t="s">
        <v>240</v>
      </c>
      <c r="D9354">
        <f>+Forecasts[[#This Row],[Max T °C]]-Forecasts[[#This Row],[Min T °C]]</f>
        <v>9</v>
      </c>
      <c r="E9354" t="s">
        <v>7</v>
      </c>
      <c r="F9354" s="4" t="s">
        <v>57</v>
      </c>
      <c r="G9354" s="4">
        <v>30</v>
      </c>
      <c r="H9354" s="4" t="s">
        <v>134</v>
      </c>
      <c r="I9354" s="4" t="s">
        <v>152</v>
      </c>
      <c r="J9354">
        <v>0.9</v>
      </c>
      <c r="K9354" s="4" t="s">
        <v>494</v>
      </c>
      <c r="L9354" s="4" t="s">
        <v>628</v>
      </c>
      <c r="M9354">
        <f>+HOUR(Forecasts[[#This Row],[Sunset]]) *60 +MINUTE(Forecasts[[#This Row],[Sunset]]) - HOUR(Forecasts[[#This Row],[Sunrise]]) *60 - MINUTE(Forecasts[[#This Row],[Sunrise]])</f>
        <v>677</v>
      </c>
      <c r="N9354" t="s">
        <v>793</v>
      </c>
      <c r="P9354" t="str">
        <f>+IF(Forecasts[[#This Row],[Forecast]]="10/03/2023 Friday",Forecasts[[#This Row],[Rain]],"")</f>
        <v/>
      </c>
    </row>
    <row r="9355" spans="1:16" x14ac:dyDescent="0.25">
      <c r="A9355" t="s">
        <v>763</v>
      </c>
      <c r="B9355" s="3" t="s">
        <v>32</v>
      </c>
      <c r="C9355" s="3" t="s">
        <v>240</v>
      </c>
      <c r="D9355">
        <f>+Forecasts[[#This Row],[Max T °C]]-Forecasts[[#This Row],[Min T °C]]</f>
        <v>10</v>
      </c>
      <c r="E9355" t="s">
        <v>27</v>
      </c>
      <c r="F9355" s="4" t="s">
        <v>87</v>
      </c>
      <c r="G9355" s="4">
        <v>24</v>
      </c>
      <c r="H9355" s="4" t="s">
        <v>126</v>
      </c>
      <c r="I9355" s="4" t="s">
        <v>85</v>
      </c>
      <c r="J9355">
        <v>6.4</v>
      </c>
      <c r="K9355" s="4" t="s">
        <v>498</v>
      </c>
      <c r="L9355" s="4" t="s">
        <v>642</v>
      </c>
      <c r="M9355">
        <f>+HOUR(Forecasts[[#This Row],[Sunset]]) *60 +MINUTE(Forecasts[[#This Row],[Sunset]]) - HOUR(Forecasts[[#This Row],[Sunrise]]) *60 - MINUTE(Forecasts[[#This Row],[Sunrise]])</f>
        <v>675</v>
      </c>
      <c r="N9355" t="s">
        <v>793</v>
      </c>
      <c r="P9355" t="str">
        <f>+IF(Forecasts[[#This Row],[Forecast]]="10/03/2023 Friday",Forecasts[[#This Row],[Rain]],"")</f>
        <v/>
      </c>
    </row>
    <row r="9356" spans="1:16" x14ac:dyDescent="0.25">
      <c r="A9356" t="s">
        <v>761</v>
      </c>
      <c r="B9356" s="3" t="s">
        <v>57</v>
      </c>
      <c r="C9356" s="3" t="s">
        <v>240</v>
      </c>
      <c r="D9356">
        <f>+Forecasts[[#This Row],[Max T °C]]-Forecasts[[#This Row],[Min T °C]]</f>
        <v>11</v>
      </c>
      <c r="E9356" t="s">
        <v>27</v>
      </c>
      <c r="F9356" s="4" t="s">
        <v>775</v>
      </c>
      <c r="G9356" s="4">
        <v>16</v>
      </c>
      <c r="H9356" s="4" t="s">
        <v>660</v>
      </c>
      <c r="I9356" s="4" t="s">
        <v>56</v>
      </c>
      <c r="J9356">
        <v>2.6</v>
      </c>
      <c r="K9356" s="4" t="s">
        <v>498</v>
      </c>
      <c r="L9356" s="4" t="s">
        <v>642</v>
      </c>
      <c r="M9356">
        <f>+HOUR(Forecasts[[#This Row],[Sunset]]) *60 +MINUTE(Forecasts[[#This Row],[Sunset]]) - HOUR(Forecasts[[#This Row],[Sunrise]]) *60 - MINUTE(Forecasts[[#This Row],[Sunrise]])</f>
        <v>675</v>
      </c>
      <c r="N9356" t="s">
        <v>793</v>
      </c>
      <c r="P9356" t="str">
        <f>+IF(Forecasts[[#This Row],[Forecast]]="10/03/2023 Friday",Forecasts[[#This Row],[Rain]],"")</f>
        <v/>
      </c>
    </row>
    <row r="9357" spans="1:16" x14ac:dyDescent="0.25">
      <c r="A9357" t="s">
        <v>759</v>
      </c>
      <c r="B9357" s="3" t="s">
        <v>73</v>
      </c>
      <c r="C9357" s="3" t="s">
        <v>153</v>
      </c>
      <c r="D9357">
        <f>+Forecasts[[#This Row],[Max T °C]]-Forecasts[[#This Row],[Min T °C]]</f>
        <v>11</v>
      </c>
      <c r="E9357" t="s">
        <v>27</v>
      </c>
      <c r="F9357" s="4" t="s">
        <v>768</v>
      </c>
      <c r="G9357" s="4">
        <v>15</v>
      </c>
      <c r="H9357" s="4" t="s">
        <v>651</v>
      </c>
      <c r="I9357" s="4" t="s">
        <v>30</v>
      </c>
      <c r="J9357">
        <v>0.9</v>
      </c>
      <c r="K9357" s="4" t="s">
        <v>498</v>
      </c>
      <c r="L9357" s="4" t="s">
        <v>642</v>
      </c>
      <c r="M9357">
        <f>+HOUR(Forecasts[[#This Row],[Sunset]]) *60 +MINUTE(Forecasts[[#This Row],[Sunset]]) - HOUR(Forecasts[[#This Row],[Sunrise]]) *60 - MINUTE(Forecasts[[#This Row],[Sunrise]])</f>
        <v>675</v>
      </c>
      <c r="N9357" t="s">
        <v>793</v>
      </c>
      <c r="P9357" t="str">
        <f>+IF(Forecasts[[#This Row],[Forecast]]="10/03/2023 Friday",Forecasts[[#This Row],[Rain]],"")</f>
        <v/>
      </c>
    </row>
    <row r="9358" spans="1:16" x14ac:dyDescent="0.25">
      <c r="A9358" t="s">
        <v>792</v>
      </c>
      <c r="B9358" s="3" t="s">
        <v>34</v>
      </c>
      <c r="C9358" s="3" t="s">
        <v>125</v>
      </c>
      <c r="D9358">
        <f>+Forecasts[[#This Row],[Max T °C]]-Forecasts[[#This Row],[Min T °C]]</f>
        <v>6</v>
      </c>
      <c r="E9358" t="s">
        <v>130</v>
      </c>
      <c r="F9358" s="4" t="s">
        <v>32</v>
      </c>
      <c r="G9358" s="4">
        <v>17</v>
      </c>
      <c r="H9358" s="4" t="s">
        <v>62</v>
      </c>
      <c r="I9358" s="4" t="s">
        <v>124</v>
      </c>
      <c r="J9358">
        <v>3</v>
      </c>
      <c r="K9358" s="4" t="s">
        <v>477</v>
      </c>
      <c r="L9358" s="4" t="s">
        <v>590</v>
      </c>
      <c r="M9358">
        <f>+HOUR(Forecasts[[#This Row],[Sunset]]) *60 +MINUTE(Forecasts[[#This Row],[Sunset]]) - HOUR(Forecasts[[#This Row],[Sunrise]]) *60 - MINUTE(Forecasts[[#This Row],[Sunrise]])</f>
        <v>685</v>
      </c>
      <c r="N9358" t="s">
        <v>790</v>
      </c>
      <c r="P9358" t="str">
        <f>+IF(Forecasts[[#This Row],[Forecast]]="10/03/2023 Friday",Forecasts[[#This Row],[Rain]],"")</f>
        <v/>
      </c>
    </row>
    <row r="9359" spans="1:16" x14ac:dyDescent="0.25">
      <c r="A9359" t="s">
        <v>789</v>
      </c>
      <c r="B9359" s="3" t="s">
        <v>34</v>
      </c>
      <c r="C9359" s="3" t="s">
        <v>149</v>
      </c>
      <c r="D9359">
        <f>+Forecasts[[#This Row],[Max T °C]]-Forecasts[[#This Row],[Min T °C]]</f>
        <v>7</v>
      </c>
      <c r="E9359" t="s">
        <v>786</v>
      </c>
      <c r="F9359" s="4" t="s">
        <v>32</v>
      </c>
      <c r="G9359" s="4">
        <v>21</v>
      </c>
      <c r="H9359" s="4" t="s">
        <v>31</v>
      </c>
      <c r="I9359" s="4" t="s">
        <v>68</v>
      </c>
      <c r="J9359">
        <v>0.2</v>
      </c>
      <c r="K9359" s="4" t="s">
        <v>477</v>
      </c>
      <c r="L9359" s="4" t="s">
        <v>598</v>
      </c>
      <c r="M9359">
        <f>+HOUR(Forecasts[[#This Row],[Sunset]]) *60 +MINUTE(Forecasts[[#This Row],[Sunset]]) - HOUR(Forecasts[[#This Row],[Sunrise]]) *60 - MINUTE(Forecasts[[#This Row],[Sunrise]])</f>
        <v>684</v>
      </c>
      <c r="N9359" t="s">
        <v>790</v>
      </c>
      <c r="P9359" t="str">
        <f>+IF(Forecasts[[#This Row],[Forecast]]="10/03/2023 Friday",Forecasts[[#This Row],[Rain]],"")</f>
        <v/>
      </c>
    </row>
    <row r="9360" spans="1:16" x14ac:dyDescent="0.25">
      <c r="A9360" t="s">
        <v>787</v>
      </c>
      <c r="B9360" s="3" t="s">
        <v>32</v>
      </c>
      <c r="C9360" s="3" t="s">
        <v>125</v>
      </c>
      <c r="D9360">
        <f>+Forecasts[[#This Row],[Max T °C]]-Forecasts[[#This Row],[Min T °C]]</f>
        <v>7</v>
      </c>
      <c r="E9360" t="s">
        <v>791</v>
      </c>
      <c r="F9360" s="4" t="s">
        <v>57</v>
      </c>
      <c r="G9360" s="4">
        <v>24</v>
      </c>
      <c r="H9360" s="4" t="s">
        <v>72</v>
      </c>
      <c r="I9360" s="4" t="s">
        <v>137</v>
      </c>
      <c r="J9360">
        <v>0.2</v>
      </c>
      <c r="K9360" s="4" t="s">
        <v>477</v>
      </c>
      <c r="L9360" s="4" t="s">
        <v>598</v>
      </c>
      <c r="M9360">
        <f>+HOUR(Forecasts[[#This Row],[Sunset]]) *60 +MINUTE(Forecasts[[#This Row],[Sunset]]) - HOUR(Forecasts[[#This Row],[Sunrise]]) *60 - MINUTE(Forecasts[[#This Row],[Sunrise]])</f>
        <v>684</v>
      </c>
      <c r="N9360" t="s">
        <v>790</v>
      </c>
      <c r="P9360" t="str">
        <f>+IF(Forecasts[[#This Row],[Forecast]]="10/03/2023 Friday",Forecasts[[#This Row],[Rain]],"")</f>
        <v/>
      </c>
    </row>
    <row r="9361" spans="1:16" x14ac:dyDescent="0.25">
      <c r="A9361" t="s">
        <v>784</v>
      </c>
      <c r="B9361" s="3" t="s">
        <v>57</v>
      </c>
      <c r="C9361" s="3" t="s">
        <v>63</v>
      </c>
      <c r="D9361">
        <f>+Forecasts[[#This Row],[Max T °C]]-Forecasts[[#This Row],[Min T °C]]</f>
        <v>7</v>
      </c>
      <c r="E9361" t="s">
        <v>144</v>
      </c>
      <c r="F9361" s="4" t="s">
        <v>57</v>
      </c>
      <c r="G9361" s="4">
        <v>25</v>
      </c>
      <c r="H9361" s="4" t="s">
        <v>40</v>
      </c>
      <c r="I9361" s="4" t="s">
        <v>75</v>
      </c>
      <c r="J9361" t="s">
        <v>4</v>
      </c>
      <c r="K9361" s="4" t="s">
        <v>483</v>
      </c>
      <c r="L9361" s="4" t="s">
        <v>608</v>
      </c>
      <c r="M9361">
        <f>+HOUR(Forecasts[[#This Row],[Sunset]]) *60 +MINUTE(Forecasts[[#This Row],[Sunset]]) - HOUR(Forecasts[[#This Row],[Sunrise]]) *60 - MINUTE(Forecasts[[#This Row],[Sunrise]])</f>
        <v>682</v>
      </c>
      <c r="N9361" t="s">
        <v>790</v>
      </c>
      <c r="P9361" t="str">
        <f>+IF(Forecasts[[#This Row],[Forecast]]="10/03/2023 Friday",Forecasts[[#This Row],[Rain]],"")</f>
        <v/>
      </c>
    </row>
    <row r="9362" spans="1:16" x14ac:dyDescent="0.25">
      <c r="A9362" t="s">
        <v>782</v>
      </c>
      <c r="B9362" s="3" t="s">
        <v>32</v>
      </c>
      <c r="C9362" s="3" t="s">
        <v>125</v>
      </c>
      <c r="D9362">
        <f>+Forecasts[[#This Row],[Max T °C]]-Forecasts[[#This Row],[Min T °C]]</f>
        <v>7</v>
      </c>
      <c r="E9362" t="s">
        <v>115</v>
      </c>
      <c r="F9362" s="4" t="s">
        <v>32</v>
      </c>
      <c r="G9362" s="4">
        <v>26</v>
      </c>
      <c r="H9362" s="4" t="s">
        <v>65</v>
      </c>
      <c r="I9362" s="4" t="s">
        <v>108</v>
      </c>
      <c r="J9362" t="s">
        <v>4</v>
      </c>
      <c r="K9362" s="4" t="s">
        <v>483</v>
      </c>
      <c r="L9362" s="4" t="s">
        <v>608</v>
      </c>
      <c r="M9362">
        <f>+HOUR(Forecasts[[#This Row],[Sunset]]) *60 +MINUTE(Forecasts[[#This Row],[Sunset]]) - HOUR(Forecasts[[#This Row],[Sunrise]]) *60 - MINUTE(Forecasts[[#This Row],[Sunrise]])</f>
        <v>682</v>
      </c>
      <c r="N9362" t="s">
        <v>790</v>
      </c>
      <c r="P9362" t="str">
        <f>+IF(Forecasts[[#This Row],[Forecast]]="10/03/2023 Friday",Forecasts[[#This Row],[Rain]],"")</f>
        <v/>
      </c>
    </row>
    <row r="9363" spans="1:16" x14ac:dyDescent="0.25">
      <c r="A9363" t="s">
        <v>779</v>
      </c>
      <c r="B9363" s="3" t="s">
        <v>34</v>
      </c>
      <c r="C9363" s="3" t="s">
        <v>153</v>
      </c>
      <c r="D9363">
        <f>+Forecasts[[#This Row],[Max T °C]]-Forecasts[[#This Row],[Min T °C]]</f>
        <v>8</v>
      </c>
      <c r="E9363" t="s">
        <v>144</v>
      </c>
      <c r="F9363" s="4" t="s">
        <v>32</v>
      </c>
      <c r="G9363" s="4">
        <v>24</v>
      </c>
      <c r="H9363" s="4" t="s">
        <v>163</v>
      </c>
      <c r="I9363" s="4" t="s">
        <v>108</v>
      </c>
      <c r="J9363" t="s">
        <v>4</v>
      </c>
      <c r="K9363" s="4" t="s">
        <v>483</v>
      </c>
      <c r="L9363" s="4" t="s">
        <v>615</v>
      </c>
      <c r="M9363">
        <f>+HOUR(Forecasts[[#This Row],[Sunset]]) *60 +MINUTE(Forecasts[[#This Row],[Sunset]]) - HOUR(Forecasts[[#This Row],[Sunrise]]) *60 - MINUTE(Forecasts[[#This Row],[Sunrise]])</f>
        <v>681</v>
      </c>
      <c r="N9363" t="s">
        <v>790</v>
      </c>
      <c r="P9363" t="str">
        <f>+IF(Forecasts[[#This Row],[Forecast]]="10/03/2023 Friday",Forecasts[[#This Row],[Rain]],"")</f>
        <v/>
      </c>
    </row>
    <row r="9364" spans="1:16" x14ac:dyDescent="0.25">
      <c r="A9364" t="s">
        <v>777</v>
      </c>
      <c r="B9364" s="3" t="s">
        <v>34</v>
      </c>
      <c r="C9364" s="3" t="s">
        <v>153</v>
      </c>
      <c r="D9364">
        <f>+Forecasts[[#This Row],[Max T °C]]-Forecasts[[#This Row],[Min T °C]]</f>
        <v>8</v>
      </c>
      <c r="E9364" t="s">
        <v>151</v>
      </c>
      <c r="F9364" s="4" t="s">
        <v>34</v>
      </c>
      <c r="G9364" s="4">
        <v>20</v>
      </c>
      <c r="H9364" s="4" t="s">
        <v>148</v>
      </c>
      <c r="I9364" s="4" t="s">
        <v>61</v>
      </c>
      <c r="J9364" t="s">
        <v>4</v>
      </c>
      <c r="K9364" s="4" t="s">
        <v>487</v>
      </c>
      <c r="L9364" s="4" t="s">
        <v>615</v>
      </c>
      <c r="M9364">
        <f>+HOUR(Forecasts[[#This Row],[Sunset]]) *60 +MINUTE(Forecasts[[#This Row],[Sunset]]) - HOUR(Forecasts[[#This Row],[Sunrise]]) *60 - MINUTE(Forecasts[[#This Row],[Sunrise]])</f>
        <v>680</v>
      </c>
      <c r="N9364" t="s">
        <v>790</v>
      </c>
      <c r="P9364" t="str">
        <f>+IF(Forecasts[[#This Row],[Forecast]]="10/03/2023 Friday",Forecasts[[#This Row],[Rain]],"")</f>
        <v/>
      </c>
    </row>
    <row r="9365" spans="1:16" x14ac:dyDescent="0.25">
      <c r="A9365" t="s">
        <v>776</v>
      </c>
      <c r="B9365" s="3" t="s">
        <v>34</v>
      </c>
      <c r="C9365" s="3" t="s">
        <v>240</v>
      </c>
      <c r="D9365">
        <f>+Forecasts[[#This Row],[Max T °C]]-Forecasts[[#This Row],[Min T °C]]</f>
        <v>9</v>
      </c>
      <c r="E9365" t="s">
        <v>162</v>
      </c>
      <c r="F9365" s="4" t="s">
        <v>34</v>
      </c>
      <c r="G9365" s="4">
        <v>22</v>
      </c>
      <c r="H9365" s="4" t="s">
        <v>39</v>
      </c>
      <c r="I9365" s="4" t="s">
        <v>75</v>
      </c>
      <c r="J9365" t="s">
        <v>4</v>
      </c>
      <c r="K9365" s="4" t="s">
        <v>487</v>
      </c>
      <c r="L9365" s="4" t="s">
        <v>623</v>
      </c>
      <c r="M9365">
        <f>+HOUR(Forecasts[[#This Row],[Sunset]]) *60 +MINUTE(Forecasts[[#This Row],[Sunset]]) - HOUR(Forecasts[[#This Row],[Sunrise]]) *60 - MINUTE(Forecasts[[#This Row],[Sunrise]])</f>
        <v>679</v>
      </c>
      <c r="N9365" t="s">
        <v>790</v>
      </c>
      <c r="P9365" t="str">
        <f>+IF(Forecasts[[#This Row],[Forecast]]="10/03/2023 Friday",Forecasts[[#This Row],[Rain]],"")</f>
        <v/>
      </c>
    </row>
    <row r="9366" spans="1:16" x14ac:dyDescent="0.25">
      <c r="A9366" t="s">
        <v>773</v>
      </c>
      <c r="B9366" s="3" t="s">
        <v>34</v>
      </c>
      <c r="C9366" s="3" t="s">
        <v>270</v>
      </c>
      <c r="D9366">
        <f>+Forecasts[[#This Row],[Max T °C]]-Forecasts[[#This Row],[Min T °C]]</f>
        <v>10</v>
      </c>
      <c r="E9366" t="s">
        <v>7</v>
      </c>
      <c r="F9366" s="4" t="s">
        <v>34</v>
      </c>
      <c r="G9366" s="4">
        <v>22</v>
      </c>
      <c r="H9366" s="4" t="s">
        <v>35</v>
      </c>
      <c r="I9366" s="4" t="s">
        <v>168</v>
      </c>
      <c r="J9366" t="s">
        <v>4</v>
      </c>
      <c r="K9366" s="4" t="s">
        <v>487</v>
      </c>
      <c r="L9366" s="4" t="s">
        <v>623</v>
      </c>
      <c r="M9366">
        <f>+HOUR(Forecasts[[#This Row],[Sunset]]) *60 +MINUTE(Forecasts[[#This Row],[Sunset]]) - HOUR(Forecasts[[#This Row],[Sunrise]]) *60 - MINUTE(Forecasts[[#This Row],[Sunrise]])</f>
        <v>679</v>
      </c>
      <c r="N9366" t="s">
        <v>790</v>
      </c>
      <c r="P9366" t="str">
        <f>+IF(Forecasts[[#This Row],[Forecast]]="10/03/2023 Friday",Forecasts[[#This Row],[Rain]],"")</f>
        <v/>
      </c>
    </row>
    <row r="9367" spans="1:16" x14ac:dyDescent="0.25">
      <c r="A9367" t="s">
        <v>771</v>
      </c>
      <c r="B9367" s="3" t="s">
        <v>41</v>
      </c>
      <c r="C9367" s="3" t="s">
        <v>364</v>
      </c>
      <c r="D9367">
        <f>+Forecasts[[#This Row],[Max T °C]]-Forecasts[[#This Row],[Min T °C]]</f>
        <v>10</v>
      </c>
      <c r="E9367" t="s">
        <v>105</v>
      </c>
      <c r="F9367" s="4" t="s">
        <v>41</v>
      </c>
      <c r="G9367" s="4">
        <v>24</v>
      </c>
      <c r="H9367" s="4" t="s">
        <v>134</v>
      </c>
      <c r="I9367" s="4" t="s">
        <v>168</v>
      </c>
      <c r="J9367" t="s">
        <v>4</v>
      </c>
      <c r="K9367" s="4" t="s">
        <v>494</v>
      </c>
      <c r="L9367" s="4" t="s">
        <v>628</v>
      </c>
      <c r="M9367">
        <f>+HOUR(Forecasts[[#This Row],[Sunset]]) *60 +MINUTE(Forecasts[[#This Row],[Sunset]]) - HOUR(Forecasts[[#This Row],[Sunrise]]) *60 - MINUTE(Forecasts[[#This Row],[Sunrise]])</f>
        <v>677</v>
      </c>
      <c r="N9367" t="s">
        <v>790</v>
      </c>
      <c r="P9367" t="str">
        <f>+IF(Forecasts[[#This Row],[Forecast]]="10/03/2023 Friday",Forecasts[[#This Row],[Rain]],"")</f>
        <v/>
      </c>
    </row>
    <row r="9368" spans="1:16" x14ac:dyDescent="0.25">
      <c r="A9368" t="s">
        <v>765</v>
      </c>
      <c r="B9368" s="3" t="s">
        <v>41</v>
      </c>
      <c r="C9368" s="3" t="s">
        <v>364</v>
      </c>
      <c r="D9368">
        <f>+Forecasts[[#This Row],[Max T °C]]-Forecasts[[#This Row],[Min T °C]]</f>
        <v>10</v>
      </c>
      <c r="E9368" t="s">
        <v>151</v>
      </c>
      <c r="F9368" s="4" t="s">
        <v>34</v>
      </c>
      <c r="G9368" s="4">
        <v>25</v>
      </c>
      <c r="H9368" s="4" t="s">
        <v>134</v>
      </c>
      <c r="I9368" s="4" t="s">
        <v>188</v>
      </c>
      <c r="J9368">
        <v>0.4</v>
      </c>
      <c r="K9368" s="4" t="s">
        <v>494</v>
      </c>
      <c r="L9368" s="4" t="s">
        <v>628</v>
      </c>
      <c r="M9368">
        <f>+HOUR(Forecasts[[#This Row],[Sunset]]) *60 +MINUTE(Forecasts[[#This Row],[Sunset]]) - HOUR(Forecasts[[#This Row],[Sunrise]]) *60 - MINUTE(Forecasts[[#This Row],[Sunrise]])</f>
        <v>677</v>
      </c>
      <c r="N9368" t="s">
        <v>790</v>
      </c>
      <c r="P9368" t="str">
        <f>+IF(Forecasts[[#This Row],[Forecast]]="10/03/2023 Friday",Forecasts[[#This Row],[Rain]],"")</f>
        <v/>
      </c>
    </row>
    <row r="9369" spans="1:16" x14ac:dyDescent="0.25">
      <c r="A9369" t="s">
        <v>763</v>
      </c>
      <c r="B9369" s="3" t="s">
        <v>34</v>
      </c>
      <c r="C9369" s="3" t="s">
        <v>364</v>
      </c>
      <c r="D9369">
        <f>+Forecasts[[#This Row],[Max T °C]]-Forecasts[[#This Row],[Min T °C]]</f>
        <v>11</v>
      </c>
      <c r="E9369" t="s">
        <v>105</v>
      </c>
      <c r="F9369" s="4" t="s">
        <v>32</v>
      </c>
      <c r="G9369" s="4">
        <v>25</v>
      </c>
      <c r="H9369" s="4" t="s">
        <v>56</v>
      </c>
      <c r="I9369" s="4" t="s">
        <v>100</v>
      </c>
      <c r="J9369" t="s">
        <v>4</v>
      </c>
      <c r="K9369" s="4" t="s">
        <v>498</v>
      </c>
      <c r="L9369" s="4" t="s">
        <v>642</v>
      </c>
      <c r="M9369">
        <f>+HOUR(Forecasts[[#This Row],[Sunset]]) *60 +MINUTE(Forecasts[[#This Row],[Sunset]]) - HOUR(Forecasts[[#This Row],[Sunrise]]) *60 - MINUTE(Forecasts[[#This Row],[Sunrise]])</f>
        <v>675</v>
      </c>
      <c r="N9369" t="s">
        <v>790</v>
      </c>
      <c r="P9369" t="str">
        <f>+IF(Forecasts[[#This Row],[Forecast]]="10/03/2023 Friday",Forecasts[[#This Row],[Rain]],"")</f>
        <v/>
      </c>
    </row>
    <row r="9370" spans="1:16" x14ac:dyDescent="0.25">
      <c r="A9370" t="s">
        <v>761</v>
      </c>
      <c r="B9370" s="3" t="s">
        <v>34</v>
      </c>
      <c r="C9370" s="3" t="s">
        <v>364</v>
      </c>
      <c r="D9370">
        <f>+Forecasts[[#This Row],[Max T °C]]-Forecasts[[#This Row],[Min T °C]]</f>
        <v>11</v>
      </c>
      <c r="E9370" t="s">
        <v>122</v>
      </c>
      <c r="F9370" s="4" t="s">
        <v>57</v>
      </c>
      <c r="G9370" s="4">
        <v>25</v>
      </c>
      <c r="H9370" s="4" t="s">
        <v>40</v>
      </c>
      <c r="I9370" s="4" t="s">
        <v>116</v>
      </c>
      <c r="J9370">
        <v>0.2</v>
      </c>
      <c r="K9370" s="4" t="s">
        <v>498</v>
      </c>
      <c r="L9370" s="4" t="s">
        <v>642</v>
      </c>
      <c r="M9370">
        <f>+HOUR(Forecasts[[#This Row],[Sunset]]) *60 +MINUTE(Forecasts[[#This Row],[Sunset]]) - HOUR(Forecasts[[#This Row],[Sunrise]]) *60 - MINUTE(Forecasts[[#This Row],[Sunrise]])</f>
        <v>675</v>
      </c>
      <c r="N9370" t="s">
        <v>790</v>
      </c>
      <c r="P9370" t="str">
        <f>+IF(Forecasts[[#This Row],[Forecast]]="10/03/2023 Friday",Forecasts[[#This Row],[Rain]],"")</f>
        <v/>
      </c>
    </row>
    <row r="9371" spans="1:16" x14ac:dyDescent="0.25">
      <c r="A9371" t="s">
        <v>759</v>
      </c>
      <c r="B9371" s="3" t="s">
        <v>34</v>
      </c>
      <c r="C9371" s="3" t="s">
        <v>364</v>
      </c>
      <c r="D9371">
        <f>+Forecasts[[#This Row],[Max T °C]]-Forecasts[[#This Row],[Min T °C]]</f>
        <v>11</v>
      </c>
      <c r="E9371" t="s">
        <v>88</v>
      </c>
      <c r="F9371" s="4" t="s">
        <v>32</v>
      </c>
      <c r="G9371" s="4">
        <v>23</v>
      </c>
      <c r="H9371" s="4" t="s">
        <v>40</v>
      </c>
      <c r="I9371" s="4" t="s">
        <v>97</v>
      </c>
      <c r="J9371">
        <v>0.5</v>
      </c>
      <c r="K9371" s="4" t="s">
        <v>498</v>
      </c>
      <c r="L9371" s="4" t="s">
        <v>642</v>
      </c>
      <c r="M9371">
        <f>+HOUR(Forecasts[[#This Row],[Sunset]]) *60 +MINUTE(Forecasts[[#This Row],[Sunset]]) - HOUR(Forecasts[[#This Row],[Sunrise]]) *60 - MINUTE(Forecasts[[#This Row],[Sunrise]])</f>
        <v>675</v>
      </c>
      <c r="N9371" t="s">
        <v>790</v>
      </c>
      <c r="P9371" t="str">
        <f>+IF(Forecasts[[#This Row],[Forecast]]="10/03/2023 Friday",Forecasts[[#This Row],[Rain]],"")</f>
        <v/>
      </c>
    </row>
    <row r="9372" spans="1:16" x14ac:dyDescent="0.25">
      <c r="A9372" t="s">
        <v>757</v>
      </c>
      <c r="B9372" s="3" t="s">
        <v>34</v>
      </c>
      <c r="C9372" s="3" t="s">
        <v>270</v>
      </c>
      <c r="D9372">
        <f>+Forecasts[[#This Row],[Max T °C]]-Forecasts[[#This Row],[Min T °C]]</f>
        <v>10</v>
      </c>
      <c r="E9372" t="s">
        <v>162</v>
      </c>
      <c r="F9372" s="4" t="s">
        <v>32</v>
      </c>
      <c r="G9372" s="4">
        <v>24</v>
      </c>
      <c r="H9372" s="4" t="s">
        <v>40</v>
      </c>
      <c r="I9372" s="4" t="s">
        <v>75</v>
      </c>
      <c r="J9372" t="s">
        <v>4</v>
      </c>
      <c r="K9372" s="4" t="s">
        <v>502</v>
      </c>
      <c r="L9372" s="4" t="s">
        <v>655</v>
      </c>
      <c r="M9372">
        <f>+HOUR(Forecasts[[#This Row],[Sunset]]) *60 +MINUTE(Forecasts[[#This Row],[Sunset]]) - HOUR(Forecasts[[#This Row],[Sunrise]]) *60 - MINUTE(Forecasts[[#This Row],[Sunrise]])</f>
        <v>673</v>
      </c>
      <c r="N9372" t="s">
        <v>790</v>
      </c>
      <c r="P9372" t="str">
        <f>+IF(Forecasts[[#This Row],[Forecast]]="10/03/2023 Friday",Forecasts[[#This Row],[Rain]],"")</f>
        <v/>
      </c>
    </row>
    <row r="9373" spans="1:16" x14ac:dyDescent="0.25">
      <c r="A9373" t="s">
        <v>789</v>
      </c>
      <c r="B9373" s="3" t="s">
        <v>34</v>
      </c>
      <c r="C9373" s="3" t="s">
        <v>149</v>
      </c>
      <c r="D9373">
        <f>+Forecasts[[#This Row],[Max T °C]]-Forecasts[[#This Row],[Min T °C]]</f>
        <v>7</v>
      </c>
      <c r="E9373" t="s">
        <v>145</v>
      </c>
      <c r="F9373" s="4" t="s">
        <v>32</v>
      </c>
      <c r="G9373" s="4">
        <v>21</v>
      </c>
      <c r="H9373" s="4" t="s">
        <v>31</v>
      </c>
      <c r="I9373" s="4" t="s">
        <v>168</v>
      </c>
      <c r="J9373" t="s">
        <v>4</v>
      </c>
      <c r="K9373" s="4" t="s">
        <v>477</v>
      </c>
      <c r="L9373" s="4" t="s">
        <v>598</v>
      </c>
      <c r="M9373">
        <f>+HOUR(Forecasts[[#This Row],[Sunset]]) *60 +MINUTE(Forecasts[[#This Row],[Sunset]]) - HOUR(Forecasts[[#This Row],[Sunrise]]) *60 - MINUTE(Forecasts[[#This Row],[Sunrise]])</f>
        <v>684</v>
      </c>
      <c r="N9373" t="s">
        <v>788</v>
      </c>
      <c r="P9373" t="str">
        <f>+IF(Forecasts[[#This Row],[Forecast]]="10/03/2023 Friday",Forecasts[[#This Row],[Rain]],"")</f>
        <v/>
      </c>
    </row>
    <row r="9374" spans="1:16" x14ac:dyDescent="0.25">
      <c r="A9374" t="s">
        <v>787</v>
      </c>
      <c r="B9374" s="3" t="s">
        <v>34</v>
      </c>
      <c r="C9374" s="3" t="s">
        <v>125</v>
      </c>
      <c r="D9374">
        <f>+Forecasts[[#This Row],[Max T °C]]-Forecasts[[#This Row],[Min T °C]]</f>
        <v>6</v>
      </c>
      <c r="E9374" t="s">
        <v>144</v>
      </c>
      <c r="F9374" s="4" t="s">
        <v>32</v>
      </c>
      <c r="G9374" s="4">
        <v>24</v>
      </c>
      <c r="H9374" s="4" t="s">
        <v>40</v>
      </c>
      <c r="I9374" s="4" t="s">
        <v>75</v>
      </c>
      <c r="J9374" t="s">
        <v>4</v>
      </c>
      <c r="K9374" s="4" t="s">
        <v>477</v>
      </c>
      <c r="L9374" s="4" t="s">
        <v>598</v>
      </c>
      <c r="M9374">
        <f>+HOUR(Forecasts[[#This Row],[Sunset]]) *60 +MINUTE(Forecasts[[#This Row],[Sunset]]) - HOUR(Forecasts[[#This Row],[Sunrise]]) *60 - MINUTE(Forecasts[[#This Row],[Sunrise]])</f>
        <v>684</v>
      </c>
      <c r="N9374" t="s">
        <v>788</v>
      </c>
      <c r="P9374" t="str">
        <f>+IF(Forecasts[[#This Row],[Forecast]]="10/03/2023 Friday",Forecasts[[#This Row],[Rain]],"")</f>
        <v/>
      </c>
    </row>
    <row r="9375" spans="1:16" x14ac:dyDescent="0.25">
      <c r="A9375" t="s">
        <v>784</v>
      </c>
      <c r="B9375" s="3" t="s">
        <v>32</v>
      </c>
      <c r="C9375" s="3" t="s">
        <v>125</v>
      </c>
      <c r="D9375">
        <f>+Forecasts[[#This Row],[Max T °C]]-Forecasts[[#This Row],[Min T °C]]</f>
        <v>7</v>
      </c>
      <c r="E9375" t="s">
        <v>199</v>
      </c>
      <c r="F9375" s="4" t="s">
        <v>32</v>
      </c>
      <c r="G9375" s="4">
        <v>25</v>
      </c>
      <c r="H9375" s="4" t="s">
        <v>72</v>
      </c>
      <c r="I9375" s="4" t="s">
        <v>75</v>
      </c>
      <c r="J9375" t="s">
        <v>4</v>
      </c>
      <c r="K9375" s="4" t="s">
        <v>483</v>
      </c>
      <c r="L9375" s="4" t="s">
        <v>608</v>
      </c>
      <c r="M9375">
        <f>+HOUR(Forecasts[[#This Row],[Sunset]]) *60 +MINUTE(Forecasts[[#This Row],[Sunset]]) - HOUR(Forecasts[[#This Row],[Sunrise]]) *60 - MINUTE(Forecasts[[#This Row],[Sunrise]])</f>
        <v>682</v>
      </c>
      <c r="N9375" t="s">
        <v>788</v>
      </c>
      <c r="P9375" t="str">
        <f>+IF(Forecasts[[#This Row],[Forecast]]="10/03/2023 Friday",Forecasts[[#This Row],[Rain]],"")</f>
        <v/>
      </c>
    </row>
    <row r="9376" spans="1:16" x14ac:dyDescent="0.25">
      <c r="A9376" t="s">
        <v>782</v>
      </c>
      <c r="B9376" s="3" t="s">
        <v>34</v>
      </c>
      <c r="C9376" s="3" t="s">
        <v>149</v>
      </c>
      <c r="D9376">
        <f>+Forecasts[[#This Row],[Max T °C]]-Forecasts[[#This Row],[Min T °C]]</f>
        <v>7</v>
      </c>
      <c r="E9376" t="s">
        <v>115</v>
      </c>
      <c r="F9376" s="4" t="s">
        <v>34</v>
      </c>
      <c r="G9376" s="4">
        <v>23</v>
      </c>
      <c r="H9376" s="4" t="s">
        <v>35</v>
      </c>
      <c r="I9376" s="4" t="s">
        <v>108</v>
      </c>
      <c r="J9376" t="s">
        <v>4</v>
      </c>
      <c r="K9376" s="4" t="s">
        <v>483</v>
      </c>
      <c r="L9376" s="4" t="s">
        <v>608</v>
      </c>
      <c r="M9376">
        <f>+HOUR(Forecasts[[#This Row],[Sunset]]) *60 +MINUTE(Forecasts[[#This Row],[Sunset]]) - HOUR(Forecasts[[#This Row],[Sunrise]]) *60 - MINUTE(Forecasts[[#This Row],[Sunrise]])</f>
        <v>682</v>
      </c>
      <c r="N9376" t="s">
        <v>788</v>
      </c>
      <c r="P9376" t="str">
        <f>+IF(Forecasts[[#This Row],[Forecast]]="10/03/2023 Friday",Forecasts[[#This Row],[Rain]],"")</f>
        <v/>
      </c>
    </row>
    <row r="9377" spans="1:16" x14ac:dyDescent="0.25">
      <c r="A9377" t="s">
        <v>779</v>
      </c>
      <c r="B9377" s="3" t="s">
        <v>34</v>
      </c>
      <c r="C9377" s="3" t="s">
        <v>153</v>
      </c>
      <c r="D9377">
        <f>+Forecasts[[#This Row],[Max T °C]]-Forecasts[[#This Row],[Min T °C]]</f>
        <v>8</v>
      </c>
      <c r="E9377" t="s">
        <v>110</v>
      </c>
      <c r="F9377" s="4" t="s">
        <v>34</v>
      </c>
      <c r="G9377" s="4">
        <v>27</v>
      </c>
      <c r="H9377" s="4" t="s">
        <v>134</v>
      </c>
      <c r="I9377" s="4" t="s">
        <v>108</v>
      </c>
      <c r="J9377" t="s">
        <v>4</v>
      </c>
      <c r="K9377" s="4" t="s">
        <v>483</v>
      </c>
      <c r="L9377" s="4" t="s">
        <v>615</v>
      </c>
      <c r="M9377">
        <f>+HOUR(Forecasts[[#This Row],[Sunset]]) *60 +MINUTE(Forecasts[[#This Row],[Sunset]]) - HOUR(Forecasts[[#This Row],[Sunrise]]) *60 - MINUTE(Forecasts[[#This Row],[Sunrise]])</f>
        <v>681</v>
      </c>
      <c r="N9377" t="s">
        <v>788</v>
      </c>
      <c r="P9377" t="str">
        <f>+IF(Forecasts[[#This Row],[Forecast]]="10/03/2023 Friday",Forecasts[[#This Row],[Rain]],"")</f>
        <v/>
      </c>
    </row>
    <row r="9378" spans="1:16" x14ac:dyDescent="0.25">
      <c r="A9378" t="s">
        <v>777</v>
      </c>
      <c r="B9378" s="3" t="s">
        <v>34</v>
      </c>
      <c r="C9378" s="3" t="s">
        <v>153</v>
      </c>
      <c r="D9378">
        <f>+Forecasts[[#This Row],[Max T °C]]-Forecasts[[#This Row],[Min T °C]]</f>
        <v>8</v>
      </c>
      <c r="E9378" t="s">
        <v>162</v>
      </c>
      <c r="F9378" s="4" t="s">
        <v>34</v>
      </c>
      <c r="G9378" s="4">
        <v>17</v>
      </c>
      <c r="H9378" s="4" t="s">
        <v>148</v>
      </c>
      <c r="I9378" s="4" t="s">
        <v>75</v>
      </c>
      <c r="J9378" t="s">
        <v>4</v>
      </c>
      <c r="K9378" s="4" t="s">
        <v>487</v>
      </c>
      <c r="L9378" s="4" t="s">
        <v>615</v>
      </c>
      <c r="M9378">
        <f>+HOUR(Forecasts[[#This Row],[Sunset]]) *60 +MINUTE(Forecasts[[#This Row],[Sunset]]) - HOUR(Forecasts[[#This Row],[Sunrise]]) *60 - MINUTE(Forecasts[[#This Row],[Sunrise]])</f>
        <v>680</v>
      </c>
      <c r="N9378" t="s">
        <v>788</v>
      </c>
      <c r="P9378" t="str">
        <f>+IF(Forecasts[[#This Row],[Forecast]]="10/03/2023 Friday",Forecasts[[#This Row],[Rain]],"")</f>
        <v/>
      </c>
    </row>
    <row r="9379" spans="1:16" x14ac:dyDescent="0.25">
      <c r="A9379" t="s">
        <v>776</v>
      </c>
      <c r="B9379" s="3" t="s">
        <v>34</v>
      </c>
      <c r="C9379" s="3" t="s">
        <v>153</v>
      </c>
      <c r="D9379">
        <f>+Forecasts[[#This Row],[Max T °C]]-Forecasts[[#This Row],[Min T °C]]</f>
        <v>8</v>
      </c>
      <c r="E9379" t="s">
        <v>151</v>
      </c>
      <c r="F9379" s="4" t="s">
        <v>34</v>
      </c>
      <c r="G9379" s="4">
        <v>17</v>
      </c>
      <c r="H9379" s="4" t="s">
        <v>152</v>
      </c>
      <c r="I9379" s="4" t="s">
        <v>61</v>
      </c>
      <c r="J9379" t="s">
        <v>4</v>
      </c>
      <c r="K9379" s="4" t="s">
        <v>487</v>
      </c>
      <c r="L9379" s="4" t="s">
        <v>623</v>
      </c>
      <c r="M9379">
        <f>+HOUR(Forecasts[[#This Row],[Sunset]]) *60 +MINUTE(Forecasts[[#This Row],[Sunset]]) - HOUR(Forecasts[[#This Row],[Sunrise]]) *60 - MINUTE(Forecasts[[#This Row],[Sunrise]])</f>
        <v>679</v>
      </c>
      <c r="N9379" t="s">
        <v>788</v>
      </c>
      <c r="P9379" t="str">
        <f>+IF(Forecasts[[#This Row],[Forecast]]="10/03/2023 Friday",Forecasts[[#This Row],[Rain]],"")</f>
        <v/>
      </c>
    </row>
    <row r="9380" spans="1:16" x14ac:dyDescent="0.25">
      <c r="A9380" t="s">
        <v>773</v>
      </c>
      <c r="B9380" s="3" t="s">
        <v>34</v>
      </c>
      <c r="C9380" s="3" t="s">
        <v>149</v>
      </c>
      <c r="D9380">
        <f>+Forecasts[[#This Row],[Max T °C]]-Forecasts[[#This Row],[Min T °C]]</f>
        <v>7</v>
      </c>
      <c r="E9380" t="s">
        <v>7</v>
      </c>
      <c r="F9380" s="4" t="s">
        <v>34</v>
      </c>
      <c r="G9380" s="4">
        <v>23</v>
      </c>
      <c r="H9380" s="4" t="s">
        <v>109</v>
      </c>
      <c r="I9380" s="4" t="s">
        <v>188</v>
      </c>
      <c r="J9380">
        <v>0.3</v>
      </c>
      <c r="K9380" s="4" t="s">
        <v>487</v>
      </c>
      <c r="L9380" s="4" t="s">
        <v>623</v>
      </c>
      <c r="M9380">
        <f>+HOUR(Forecasts[[#This Row],[Sunset]]) *60 +MINUTE(Forecasts[[#This Row],[Sunset]]) - HOUR(Forecasts[[#This Row],[Sunrise]]) *60 - MINUTE(Forecasts[[#This Row],[Sunrise]])</f>
        <v>679</v>
      </c>
      <c r="N9380" t="s">
        <v>788</v>
      </c>
      <c r="P9380" t="str">
        <f>+IF(Forecasts[[#This Row],[Forecast]]="10/03/2023 Friday",Forecasts[[#This Row],[Rain]],"")</f>
        <v/>
      </c>
    </row>
    <row r="9381" spans="1:16" x14ac:dyDescent="0.25">
      <c r="A9381" t="s">
        <v>771</v>
      </c>
      <c r="B9381" s="3" t="s">
        <v>41</v>
      </c>
      <c r="C9381" s="3" t="s">
        <v>270</v>
      </c>
      <c r="D9381">
        <f>+Forecasts[[#This Row],[Max T °C]]-Forecasts[[#This Row],[Min T °C]]</f>
        <v>9</v>
      </c>
      <c r="E9381" t="s">
        <v>151</v>
      </c>
      <c r="F9381" s="4" t="s">
        <v>98</v>
      </c>
      <c r="G9381" s="4">
        <v>18</v>
      </c>
      <c r="H9381" s="4" t="s">
        <v>101</v>
      </c>
      <c r="I9381" s="4" t="s">
        <v>168</v>
      </c>
      <c r="J9381" t="s">
        <v>4</v>
      </c>
      <c r="K9381" s="4" t="s">
        <v>494</v>
      </c>
      <c r="L9381" s="4" t="s">
        <v>628</v>
      </c>
      <c r="M9381">
        <f>+HOUR(Forecasts[[#This Row],[Sunset]]) *60 +MINUTE(Forecasts[[#This Row],[Sunset]]) - HOUR(Forecasts[[#This Row],[Sunrise]]) *60 - MINUTE(Forecasts[[#This Row],[Sunrise]])</f>
        <v>677</v>
      </c>
      <c r="N9381" t="s">
        <v>788</v>
      </c>
      <c r="P9381" t="str">
        <f>+IF(Forecasts[[#This Row],[Forecast]]="10/03/2023 Friday",Forecasts[[#This Row],[Rain]],"")</f>
        <v/>
      </c>
    </row>
    <row r="9382" spans="1:16" x14ac:dyDescent="0.25">
      <c r="A9382" t="s">
        <v>765</v>
      </c>
      <c r="B9382" s="3" t="s">
        <v>98</v>
      </c>
      <c r="C9382" s="3" t="s">
        <v>378</v>
      </c>
      <c r="D9382">
        <f>+Forecasts[[#This Row],[Max T °C]]-Forecasts[[#This Row],[Min T °C]]</f>
        <v>10</v>
      </c>
      <c r="E9382" t="s">
        <v>199</v>
      </c>
      <c r="F9382" s="4" t="s">
        <v>41</v>
      </c>
      <c r="G9382" s="4">
        <v>26</v>
      </c>
      <c r="H9382" s="4" t="s">
        <v>134</v>
      </c>
      <c r="I9382" s="4" t="s">
        <v>259</v>
      </c>
      <c r="J9382" t="s">
        <v>4</v>
      </c>
      <c r="K9382" s="4" t="s">
        <v>494</v>
      </c>
      <c r="L9382" s="4" t="s">
        <v>628</v>
      </c>
      <c r="M9382">
        <f>+HOUR(Forecasts[[#This Row],[Sunset]]) *60 +MINUTE(Forecasts[[#This Row],[Sunset]]) - HOUR(Forecasts[[#This Row],[Sunrise]]) *60 - MINUTE(Forecasts[[#This Row],[Sunrise]])</f>
        <v>677</v>
      </c>
      <c r="N9382" t="s">
        <v>788</v>
      </c>
      <c r="P9382" t="str">
        <f>+IF(Forecasts[[#This Row],[Forecast]]="10/03/2023 Friday",Forecasts[[#This Row],[Rain]],"")</f>
        <v/>
      </c>
    </row>
    <row r="9383" spans="1:16" x14ac:dyDescent="0.25">
      <c r="A9383" t="s">
        <v>763</v>
      </c>
      <c r="B9383" s="3" t="s">
        <v>98</v>
      </c>
      <c r="C9383" s="3" t="s">
        <v>378</v>
      </c>
      <c r="D9383">
        <f>+Forecasts[[#This Row],[Max T °C]]-Forecasts[[#This Row],[Min T °C]]</f>
        <v>10</v>
      </c>
      <c r="E9383" t="s">
        <v>115</v>
      </c>
      <c r="F9383" s="4" t="s">
        <v>41</v>
      </c>
      <c r="G9383" s="4">
        <v>24</v>
      </c>
      <c r="H9383" s="4" t="s">
        <v>72</v>
      </c>
      <c r="I9383" s="4" t="s">
        <v>75</v>
      </c>
      <c r="J9383" t="s">
        <v>4</v>
      </c>
      <c r="K9383" s="4" t="s">
        <v>498</v>
      </c>
      <c r="L9383" s="4" t="s">
        <v>642</v>
      </c>
      <c r="M9383">
        <f>+HOUR(Forecasts[[#This Row],[Sunset]]) *60 +MINUTE(Forecasts[[#This Row],[Sunset]]) - HOUR(Forecasts[[#This Row],[Sunrise]]) *60 - MINUTE(Forecasts[[#This Row],[Sunrise]])</f>
        <v>675</v>
      </c>
      <c r="N9383" t="s">
        <v>788</v>
      </c>
      <c r="P9383" t="str">
        <f>+IF(Forecasts[[#This Row],[Forecast]]="10/03/2023 Friday",Forecasts[[#This Row],[Rain]],"")</f>
        <v/>
      </c>
    </row>
    <row r="9384" spans="1:16" x14ac:dyDescent="0.25">
      <c r="A9384" t="s">
        <v>761</v>
      </c>
      <c r="B9384" s="3" t="s">
        <v>98</v>
      </c>
      <c r="C9384" s="3" t="s">
        <v>378</v>
      </c>
      <c r="D9384">
        <f>+Forecasts[[#This Row],[Max T °C]]-Forecasts[[#This Row],[Min T °C]]</f>
        <v>10</v>
      </c>
      <c r="E9384" t="s">
        <v>5</v>
      </c>
      <c r="F9384" s="4" t="s">
        <v>41</v>
      </c>
      <c r="G9384" s="4">
        <v>28</v>
      </c>
      <c r="H9384" s="4" t="s">
        <v>36</v>
      </c>
      <c r="I9384" s="4" t="s">
        <v>47</v>
      </c>
      <c r="J9384">
        <v>0.3</v>
      </c>
      <c r="K9384" s="4" t="s">
        <v>498</v>
      </c>
      <c r="L9384" s="4" t="s">
        <v>642</v>
      </c>
      <c r="M9384">
        <f>+HOUR(Forecasts[[#This Row],[Sunset]]) *60 +MINUTE(Forecasts[[#This Row],[Sunset]]) - HOUR(Forecasts[[#This Row],[Sunrise]]) *60 - MINUTE(Forecasts[[#This Row],[Sunrise]])</f>
        <v>675</v>
      </c>
      <c r="N9384" t="s">
        <v>788</v>
      </c>
      <c r="P9384" t="str">
        <f>+IF(Forecasts[[#This Row],[Forecast]]="10/03/2023 Friday",Forecasts[[#This Row],[Rain]],"")</f>
        <v/>
      </c>
    </row>
    <row r="9385" spans="1:16" x14ac:dyDescent="0.25">
      <c r="A9385" t="s">
        <v>759</v>
      </c>
      <c r="B9385" s="3" t="s">
        <v>98</v>
      </c>
      <c r="C9385" s="3" t="s">
        <v>364</v>
      </c>
      <c r="D9385">
        <f>+Forecasts[[#This Row],[Max T °C]]-Forecasts[[#This Row],[Min T °C]]</f>
        <v>9</v>
      </c>
      <c r="E9385" t="s">
        <v>200</v>
      </c>
      <c r="F9385" s="4" t="s">
        <v>41</v>
      </c>
      <c r="G9385" s="4">
        <v>25</v>
      </c>
      <c r="H9385" s="4" t="s">
        <v>72</v>
      </c>
      <c r="I9385" s="4" t="s">
        <v>85</v>
      </c>
      <c r="J9385">
        <v>3.8</v>
      </c>
      <c r="K9385" s="4" t="s">
        <v>498</v>
      </c>
      <c r="L9385" s="4" t="s">
        <v>642</v>
      </c>
      <c r="M9385">
        <f>+HOUR(Forecasts[[#This Row],[Sunset]]) *60 +MINUTE(Forecasts[[#This Row],[Sunset]]) - HOUR(Forecasts[[#This Row],[Sunrise]]) *60 - MINUTE(Forecasts[[#This Row],[Sunrise]])</f>
        <v>675</v>
      </c>
      <c r="N9385" t="s">
        <v>788</v>
      </c>
      <c r="P9385" t="str">
        <f>+IF(Forecasts[[#This Row],[Forecast]]="10/03/2023 Friday",Forecasts[[#This Row],[Rain]],"")</f>
        <v/>
      </c>
    </row>
    <row r="9386" spans="1:16" x14ac:dyDescent="0.25">
      <c r="A9386" t="s">
        <v>757</v>
      </c>
      <c r="B9386" s="3" t="s">
        <v>41</v>
      </c>
      <c r="C9386" s="3" t="s">
        <v>364</v>
      </c>
      <c r="D9386">
        <f>+Forecasts[[#This Row],[Max T °C]]-Forecasts[[#This Row],[Min T °C]]</f>
        <v>10</v>
      </c>
      <c r="E9386" t="s">
        <v>9</v>
      </c>
      <c r="F9386" s="4" t="s">
        <v>41</v>
      </c>
      <c r="G9386" s="4">
        <v>22</v>
      </c>
      <c r="H9386" s="4" t="s">
        <v>109</v>
      </c>
      <c r="I9386" s="4" t="s">
        <v>168</v>
      </c>
      <c r="J9386" t="s">
        <v>4</v>
      </c>
      <c r="K9386" s="4" t="s">
        <v>502</v>
      </c>
      <c r="L9386" s="4" t="s">
        <v>655</v>
      </c>
      <c r="M9386">
        <f>+HOUR(Forecasts[[#This Row],[Sunset]]) *60 +MINUTE(Forecasts[[#This Row],[Sunset]]) - HOUR(Forecasts[[#This Row],[Sunrise]]) *60 - MINUTE(Forecasts[[#This Row],[Sunrise]])</f>
        <v>673</v>
      </c>
      <c r="N9386" t="s">
        <v>788</v>
      </c>
      <c r="P9386" t="str">
        <f>+IF(Forecasts[[#This Row],[Forecast]]="10/03/2023 Friday",Forecasts[[#This Row],[Rain]],"")</f>
        <v/>
      </c>
    </row>
    <row r="9387" spans="1:16" x14ac:dyDescent="0.25">
      <c r="A9387" t="s">
        <v>755</v>
      </c>
      <c r="B9387" s="3" t="s">
        <v>41</v>
      </c>
      <c r="C9387" s="3" t="s">
        <v>270</v>
      </c>
      <c r="D9387">
        <f>+Forecasts[[#This Row],[Max T °C]]-Forecasts[[#This Row],[Min T °C]]</f>
        <v>9</v>
      </c>
      <c r="E9387" t="s">
        <v>145</v>
      </c>
      <c r="F9387" s="4" t="s">
        <v>41</v>
      </c>
      <c r="G9387" s="4">
        <v>20</v>
      </c>
      <c r="H9387" s="4" t="s">
        <v>62</v>
      </c>
      <c r="I9387" s="4" t="s">
        <v>75</v>
      </c>
      <c r="J9387" t="s">
        <v>4</v>
      </c>
      <c r="K9387" s="4" t="s">
        <v>502</v>
      </c>
      <c r="L9387" s="4" t="s">
        <v>655</v>
      </c>
      <c r="M9387">
        <f>+HOUR(Forecasts[[#This Row],[Sunset]]) *60 +MINUTE(Forecasts[[#This Row],[Sunset]]) - HOUR(Forecasts[[#This Row],[Sunrise]]) *60 - MINUTE(Forecasts[[#This Row],[Sunrise]])</f>
        <v>673</v>
      </c>
      <c r="N9387" t="s">
        <v>788</v>
      </c>
      <c r="P9387" t="str">
        <f>+IF(Forecasts[[#This Row],[Forecast]]="10/03/2023 Friday",Forecasts[[#This Row],[Rain]],"")</f>
        <v/>
      </c>
    </row>
    <row r="9388" spans="1:16" x14ac:dyDescent="0.25">
      <c r="A9388" t="s">
        <v>787</v>
      </c>
      <c r="B9388" s="3" t="s">
        <v>34</v>
      </c>
      <c r="C9388" s="3" t="s">
        <v>63</v>
      </c>
      <c r="D9388">
        <f>+Forecasts[[#This Row],[Max T °C]]-Forecasts[[#This Row],[Min T °C]]</f>
        <v>5</v>
      </c>
      <c r="E9388" t="s">
        <v>786</v>
      </c>
      <c r="F9388" s="4" t="s">
        <v>32</v>
      </c>
      <c r="G9388" s="4">
        <v>24</v>
      </c>
      <c r="H9388" s="4" t="s">
        <v>170</v>
      </c>
      <c r="I9388" s="4" t="s">
        <v>218</v>
      </c>
      <c r="J9388">
        <v>0.2</v>
      </c>
      <c r="K9388" s="4" t="s">
        <v>477</v>
      </c>
      <c r="L9388" s="4" t="s">
        <v>598</v>
      </c>
      <c r="M9388">
        <f>+HOUR(Forecasts[[#This Row],[Sunset]]) *60 +MINUTE(Forecasts[[#This Row],[Sunset]]) - HOUR(Forecasts[[#This Row],[Sunrise]]) *60 - MINUTE(Forecasts[[#This Row],[Sunrise]])</f>
        <v>684</v>
      </c>
      <c r="N9388" t="s">
        <v>785</v>
      </c>
      <c r="P9388" t="str">
        <f>+IF(Forecasts[[#This Row],[Forecast]]="10/03/2023 Friday",Forecasts[[#This Row],[Rain]],"")</f>
        <v/>
      </c>
    </row>
    <row r="9389" spans="1:16" x14ac:dyDescent="0.25">
      <c r="A9389" t="s">
        <v>784</v>
      </c>
      <c r="B9389" s="3" t="s">
        <v>34</v>
      </c>
      <c r="C9389" s="3" t="s">
        <v>125</v>
      </c>
      <c r="D9389">
        <f>+Forecasts[[#This Row],[Max T °C]]-Forecasts[[#This Row],[Min T °C]]</f>
        <v>6</v>
      </c>
      <c r="E9389" t="s">
        <v>115</v>
      </c>
      <c r="F9389" s="4" t="s">
        <v>32</v>
      </c>
      <c r="G9389" s="4">
        <v>24</v>
      </c>
      <c r="H9389" s="4" t="s">
        <v>109</v>
      </c>
      <c r="I9389" s="4" t="s">
        <v>75</v>
      </c>
      <c r="J9389" t="s">
        <v>4</v>
      </c>
      <c r="K9389" s="4" t="s">
        <v>483</v>
      </c>
      <c r="L9389" s="4" t="s">
        <v>608</v>
      </c>
      <c r="M9389">
        <f>+HOUR(Forecasts[[#This Row],[Sunset]]) *60 +MINUTE(Forecasts[[#This Row],[Sunset]]) - HOUR(Forecasts[[#This Row],[Sunrise]]) *60 - MINUTE(Forecasts[[#This Row],[Sunrise]])</f>
        <v>682</v>
      </c>
      <c r="N9389" t="s">
        <v>785</v>
      </c>
      <c r="P9389" t="str">
        <f>+IF(Forecasts[[#This Row],[Forecast]]="10/03/2023 Friday",Forecasts[[#This Row],[Rain]],"")</f>
        <v/>
      </c>
    </row>
    <row r="9390" spans="1:16" x14ac:dyDescent="0.25">
      <c r="A9390" t="s">
        <v>782</v>
      </c>
      <c r="B9390" s="3" t="s">
        <v>41</v>
      </c>
      <c r="C9390" s="3" t="s">
        <v>153</v>
      </c>
      <c r="D9390">
        <f>+Forecasts[[#This Row],[Max T °C]]-Forecasts[[#This Row],[Min T °C]]</f>
        <v>7</v>
      </c>
      <c r="E9390" t="s">
        <v>171</v>
      </c>
      <c r="F9390" s="4" t="s">
        <v>41</v>
      </c>
      <c r="G9390" s="4">
        <v>21</v>
      </c>
      <c r="H9390" s="4" t="s">
        <v>35</v>
      </c>
      <c r="I9390" s="4" t="s">
        <v>108</v>
      </c>
      <c r="J9390" t="s">
        <v>4</v>
      </c>
      <c r="K9390" s="4" t="s">
        <v>483</v>
      </c>
      <c r="L9390" s="4" t="s">
        <v>608</v>
      </c>
      <c r="M9390">
        <f>+HOUR(Forecasts[[#This Row],[Sunset]]) *60 +MINUTE(Forecasts[[#This Row],[Sunset]]) - HOUR(Forecasts[[#This Row],[Sunrise]]) *60 - MINUTE(Forecasts[[#This Row],[Sunrise]])</f>
        <v>682</v>
      </c>
      <c r="N9390" t="s">
        <v>785</v>
      </c>
      <c r="P9390" t="str">
        <f>+IF(Forecasts[[#This Row],[Forecast]]="10/03/2023 Friday",Forecasts[[#This Row],[Rain]],"")</f>
        <v/>
      </c>
    </row>
    <row r="9391" spans="1:16" x14ac:dyDescent="0.25">
      <c r="A9391" t="s">
        <v>779</v>
      </c>
      <c r="B9391" s="3" t="s">
        <v>34</v>
      </c>
      <c r="C9391" s="3" t="s">
        <v>153</v>
      </c>
      <c r="D9391">
        <f>+Forecasts[[#This Row],[Max T °C]]-Forecasts[[#This Row],[Min T °C]]</f>
        <v>8</v>
      </c>
      <c r="E9391" t="s">
        <v>162</v>
      </c>
      <c r="F9391" s="4" t="s">
        <v>41</v>
      </c>
      <c r="G9391" s="4">
        <v>26</v>
      </c>
      <c r="H9391" s="4" t="s">
        <v>134</v>
      </c>
      <c r="I9391" s="4" t="s">
        <v>108</v>
      </c>
      <c r="J9391" t="s">
        <v>4</v>
      </c>
      <c r="K9391" s="4" t="s">
        <v>483</v>
      </c>
      <c r="L9391" s="4" t="s">
        <v>615</v>
      </c>
      <c r="M9391">
        <f>+HOUR(Forecasts[[#This Row],[Sunset]]) *60 +MINUTE(Forecasts[[#This Row],[Sunset]]) - HOUR(Forecasts[[#This Row],[Sunrise]]) *60 - MINUTE(Forecasts[[#This Row],[Sunrise]])</f>
        <v>681</v>
      </c>
      <c r="N9391" t="s">
        <v>785</v>
      </c>
      <c r="P9391" t="str">
        <f>+IF(Forecasts[[#This Row],[Forecast]]="10/03/2023 Friday",Forecasts[[#This Row],[Rain]],"")</f>
        <v/>
      </c>
    </row>
    <row r="9392" spans="1:16" x14ac:dyDescent="0.25">
      <c r="A9392" t="s">
        <v>777</v>
      </c>
      <c r="B9392" s="3" t="s">
        <v>34</v>
      </c>
      <c r="C9392" s="3" t="s">
        <v>153</v>
      </c>
      <c r="D9392">
        <f>+Forecasts[[#This Row],[Max T °C]]-Forecasts[[#This Row],[Min T °C]]</f>
        <v>8</v>
      </c>
      <c r="E9392" t="s">
        <v>162</v>
      </c>
      <c r="F9392" s="4" t="s">
        <v>34</v>
      </c>
      <c r="G9392" s="4">
        <v>23</v>
      </c>
      <c r="H9392" s="4" t="s">
        <v>85</v>
      </c>
      <c r="I9392" s="4" t="s">
        <v>99</v>
      </c>
      <c r="J9392" t="s">
        <v>4</v>
      </c>
      <c r="K9392" s="4" t="s">
        <v>487</v>
      </c>
      <c r="L9392" s="4" t="s">
        <v>615</v>
      </c>
      <c r="M9392">
        <f>+HOUR(Forecasts[[#This Row],[Sunset]]) *60 +MINUTE(Forecasts[[#This Row],[Sunset]]) - HOUR(Forecasts[[#This Row],[Sunrise]]) *60 - MINUTE(Forecasts[[#This Row],[Sunrise]])</f>
        <v>680</v>
      </c>
      <c r="N9392" t="s">
        <v>785</v>
      </c>
      <c r="P9392" t="str">
        <f>+IF(Forecasts[[#This Row],[Forecast]]="10/03/2023 Friday",Forecasts[[#This Row],[Rain]],"")</f>
        <v/>
      </c>
    </row>
    <row r="9393" spans="1:16" x14ac:dyDescent="0.25">
      <c r="A9393" t="s">
        <v>776</v>
      </c>
      <c r="B9393" s="3" t="s">
        <v>34</v>
      </c>
      <c r="C9393" s="3" t="s">
        <v>153</v>
      </c>
      <c r="D9393">
        <f>+Forecasts[[#This Row],[Max T °C]]-Forecasts[[#This Row],[Min T °C]]</f>
        <v>8</v>
      </c>
      <c r="E9393" t="s">
        <v>151</v>
      </c>
      <c r="F9393" s="4" t="s">
        <v>34</v>
      </c>
      <c r="G9393" s="4">
        <v>20</v>
      </c>
      <c r="H9393" s="4" t="s">
        <v>35</v>
      </c>
      <c r="I9393" s="4" t="s">
        <v>100</v>
      </c>
      <c r="J9393" t="s">
        <v>4</v>
      </c>
      <c r="K9393" s="4" t="s">
        <v>487</v>
      </c>
      <c r="L9393" s="4" t="s">
        <v>623</v>
      </c>
      <c r="M9393">
        <f>+HOUR(Forecasts[[#This Row],[Sunset]]) *60 +MINUTE(Forecasts[[#This Row],[Sunset]]) - HOUR(Forecasts[[#This Row],[Sunrise]]) *60 - MINUTE(Forecasts[[#This Row],[Sunrise]])</f>
        <v>679</v>
      </c>
      <c r="N9393" t="s">
        <v>785</v>
      </c>
      <c r="P9393" t="str">
        <f>+IF(Forecasts[[#This Row],[Forecast]]="10/03/2023 Friday",Forecasts[[#This Row],[Rain]],"")</f>
        <v/>
      </c>
    </row>
    <row r="9394" spans="1:16" x14ac:dyDescent="0.25">
      <c r="A9394" t="s">
        <v>773</v>
      </c>
      <c r="B9394" s="3" t="s">
        <v>41</v>
      </c>
      <c r="C9394" s="3" t="s">
        <v>240</v>
      </c>
      <c r="D9394">
        <f>+Forecasts[[#This Row],[Max T °C]]-Forecasts[[#This Row],[Min T °C]]</f>
        <v>8</v>
      </c>
      <c r="E9394" t="s">
        <v>7</v>
      </c>
      <c r="F9394" s="4" t="s">
        <v>98</v>
      </c>
      <c r="G9394" s="4">
        <v>23</v>
      </c>
      <c r="H9394" s="4" t="s">
        <v>62</v>
      </c>
      <c r="I9394" s="4" t="s">
        <v>108</v>
      </c>
      <c r="J9394" t="s">
        <v>4</v>
      </c>
      <c r="K9394" s="4" t="s">
        <v>487</v>
      </c>
      <c r="L9394" s="4" t="s">
        <v>623</v>
      </c>
      <c r="M9394">
        <f>+HOUR(Forecasts[[#This Row],[Sunset]]) *60 +MINUTE(Forecasts[[#This Row],[Sunset]]) - HOUR(Forecasts[[#This Row],[Sunrise]]) *60 - MINUTE(Forecasts[[#This Row],[Sunrise]])</f>
        <v>679</v>
      </c>
      <c r="N9394" t="s">
        <v>785</v>
      </c>
      <c r="P9394" t="str">
        <f>+IF(Forecasts[[#This Row],[Forecast]]="10/03/2023 Friday",Forecasts[[#This Row],[Rain]],"")</f>
        <v/>
      </c>
    </row>
    <row r="9395" spans="1:16" x14ac:dyDescent="0.25">
      <c r="A9395" t="s">
        <v>771</v>
      </c>
      <c r="B9395" s="3" t="s">
        <v>98</v>
      </c>
      <c r="C9395" s="3" t="s">
        <v>378</v>
      </c>
      <c r="D9395">
        <f>+Forecasts[[#This Row],[Max T °C]]-Forecasts[[#This Row],[Min T °C]]</f>
        <v>10</v>
      </c>
      <c r="E9395" t="s">
        <v>199</v>
      </c>
      <c r="F9395" s="4" t="s">
        <v>98</v>
      </c>
      <c r="G9395" s="4">
        <v>16</v>
      </c>
      <c r="H9395" s="4" t="s">
        <v>116</v>
      </c>
      <c r="I9395" s="4" t="s">
        <v>99</v>
      </c>
      <c r="J9395" t="s">
        <v>4</v>
      </c>
      <c r="K9395" s="4" t="s">
        <v>494</v>
      </c>
      <c r="L9395" s="4" t="s">
        <v>628</v>
      </c>
      <c r="M9395">
        <f>+HOUR(Forecasts[[#This Row],[Sunset]]) *60 +MINUTE(Forecasts[[#This Row],[Sunset]]) - HOUR(Forecasts[[#This Row],[Sunrise]]) *60 - MINUTE(Forecasts[[#This Row],[Sunrise]])</f>
        <v>677</v>
      </c>
      <c r="N9395" t="s">
        <v>785</v>
      </c>
      <c r="P9395" t="str">
        <f>+IF(Forecasts[[#This Row],[Forecast]]="10/03/2023 Friday",Forecasts[[#This Row],[Rain]],"")</f>
        <v/>
      </c>
    </row>
    <row r="9396" spans="1:16" x14ac:dyDescent="0.25">
      <c r="A9396" t="s">
        <v>765</v>
      </c>
      <c r="B9396" s="3" t="s">
        <v>33</v>
      </c>
      <c r="C9396" s="3" t="s">
        <v>423</v>
      </c>
      <c r="D9396">
        <f>+Forecasts[[#This Row],[Max T °C]]-Forecasts[[#This Row],[Min T °C]]</f>
        <v>10</v>
      </c>
      <c r="E9396" t="s">
        <v>171</v>
      </c>
      <c r="F9396" s="4" t="s">
        <v>98</v>
      </c>
      <c r="G9396" s="4">
        <v>17</v>
      </c>
      <c r="H9396" s="4" t="s">
        <v>39</v>
      </c>
      <c r="I9396" s="4" t="s">
        <v>99</v>
      </c>
      <c r="J9396" t="s">
        <v>4</v>
      </c>
      <c r="K9396" s="4" t="s">
        <v>494</v>
      </c>
      <c r="L9396" s="4" t="s">
        <v>628</v>
      </c>
      <c r="M9396">
        <f>+HOUR(Forecasts[[#This Row],[Sunset]]) *60 +MINUTE(Forecasts[[#This Row],[Sunset]]) - HOUR(Forecasts[[#This Row],[Sunrise]]) *60 - MINUTE(Forecasts[[#This Row],[Sunrise]])</f>
        <v>677</v>
      </c>
      <c r="N9396" t="s">
        <v>785</v>
      </c>
      <c r="P9396" t="str">
        <f>+IF(Forecasts[[#This Row],[Forecast]]="10/03/2023 Friday",Forecasts[[#This Row],[Rain]],"")</f>
        <v/>
      </c>
    </row>
    <row r="9397" spans="1:16" x14ac:dyDescent="0.25">
      <c r="A9397" t="s">
        <v>763</v>
      </c>
      <c r="B9397" s="3" t="s">
        <v>33</v>
      </c>
      <c r="C9397" s="3" t="s">
        <v>423</v>
      </c>
      <c r="D9397">
        <f>+Forecasts[[#This Row],[Max T °C]]-Forecasts[[#This Row],[Min T °C]]</f>
        <v>10</v>
      </c>
      <c r="E9397" t="s">
        <v>110</v>
      </c>
      <c r="F9397" s="4" t="s">
        <v>98</v>
      </c>
      <c r="G9397" s="4">
        <v>20</v>
      </c>
      <c r="H9397" s="4" t="s">
        <v>152</v>
      </c>
      <c r="I9397" s="4" t="s">
        <v>100</v>
      </c>
      <c r="J9397" t="s">
        <v>4</v>
      </c>
      <c r="K9397" s="4" t="s">
        <v>498</v>
      </c>
      <c r="L9397" s="4" t="s">
        <v>642</v>
      </c>
      <c r="M9397">
        <f>+HOUR(Forecasts[[#This Row],[Sunset]]) *60 +MINUTE(Forecasts[[#This Row],[Sunset]]) - HOUR(Forecasts[[#This Row],[Sunrise]]) *60 - MINUTE(Forecasts[[#This Row],[Sunrise]])</f>
        <v>675</v>
      </c>
      <c r="N9397" t="s">
        <v>785</v>
      </c>
      <c r="P9397" t="str">
        <f>+IF(Forecasts[[#This Row],[Forecast]]="10/03/2023 Friday",Forecasts[[#This Row],[Rain]],"")</f>
        <v/>
      </c>
    </row>
    <row r="9398" spans="1:16" x14ac:dyDescent="0.25">
      <c r="A9398" t="s">
        <v>761</v>
      </c>
      <c r="B9398" s="3" t="s">
        <v>33</v>
      </c>
      <c r="C9398" s="3" t="s">
        <v>423</v>
      </c>
      <c r="D9398">
        <f>+Forecasts[[#This Row],[Max T °C]]-Forecasts[[#This Row],[Min T °C]]</f>
        <v>10</v>
      </c>
      <c r="E9398" t="s">
        <v>7</v>
      </c>
      <c r="F9398" s="4" t="s">
        <v>98</v>
      </c>
      <c r="G9398" s="4">
        <v>22</v>
      </c>
      <c r="H9398" s="4" t="s">
        <v>109</v>
      </c>
      <c r="I9398" s="4" t="s">
        <v>75</v>
      </c>
      <c r="J9398" t="s">
        <v>4</v>
      </c>
      <c r="K9398" s="4" t="s">
        <v>498</v>
      </c>
      <c r="L9398" s="4" t="s">
        <v>642</v>
      </c>
      <c r="M9398">
        <f>+HOUR(Forecasts[[#This Row],[Sunset]]) *60 +MINUTE(Forecasts[[#This Row],[Sunset]]) - HOUR(Forecasts[[#This Row],[Sunrise]]) *60 - MINUTE(Forecasts[[#This Row],[Sunrise]])</f>
        <v>675</v>
      </c>
      <c r="N9398" t="s">
        <v>785</v>
      </c>
      <c r="P9398" t="str">
        <f>+IF(Forecasts[[#This Row],[Forecast]]="10/03/2023 Friday",Forecasts[[#This Row],[Rain]],"")</f>
        <v/>
      </c>
    </row>
    <row r="9399" spans="1:16" x14ac:dyDescent="0.25">
      <c r="A9399" t="s">
        <v>759</v>
      </c>
      <c r="B9399" s="3" t="s">
        <v>33</v>
      </c>
      <c r="C9399" s="3" t="s">
        <v>378</v>
      </c>
      <c r="D9399">
        <f>+Forecasts[[#This Row],[Max T °C]]-Forecasts[[#This Row],[Min T °C]]</f>
        <v>9</v>
      </c>
      <c r="E9399" t="s">
        <v>27</v>
      </c>
      <c r="F9399" s="4" t="s">
        <v>33</v>
      </c>
      <c r="G9399" s="4">
        <v>19</v>
      </c>
      <c r="H9399" s="4" t="s">
        <v>641</v>
      </c>
      <c r="I9399" s="4" t="s">
        <v>62</v>
      </c>
      <c r="J9399">
        <v>3.2</v>
      </c>
      <c r="K9399" s="4" t="s">
        <v>498</v>
      </c>
      <c r="L9399" s="4" t="s">
        <v>642</v>
      </c>
      <c r="M9399">
        <f>+HOUR(Forecasts[[#This Row],[Sunset]]) *60 +MINUTE(Forecasts[[#This Row],[Sunset]]) - HOUR(Forecasts[[#This Row],[Sunrise]]) *60 - MINUTE(Forecasts[[#This Row],[Sunrise]])</f>
        <v>675</v>
      </c>
      <c r="N9399" t="s">
        <v>785</v>
      </c>
      <c r="P9399" t="str">
        <f>+IF(Forecasts[[#This Row],[Forecast]]="10/03/2023 Friday",Forecasts[[#This Row],[Rain]],"")</f>
        <v/>
      </c>
    </row>
    <row r="9400" spans="1:16" x14ac:dyDescent="0.25">
      <c r="A9400" t="s">
        <v>757</v>
      </c>
      <c r="B9400" s="3" t="s">
        <v>33</v>
      </c>
      <c r="C9400" s="3" t="s">
        <v>378</v>
      </c>
      <c r="D9400">
        <f>+Forecasts[[#This Row],[Max T °C]]-Forecasts[[#This Row],[Min T °C]]</f>
        <v>9</v>
      </c>
      <c r="E9400" t="s">
        <v>151</v>
      </c>
      <c r="F9400" s="4" t="s">
        <v>98</v>
      </c>
      <c r="G9400" s="4">
        <v>10</v>
      </c>
      <c r="H9400" s="4" t="s">
        <v>36</v>
      </c>
      <c r="I9400" s="4" t="s">
        <v>228</v>
      </c>
      <c r="J9400">
        <v>0.1</v>
      </c>
      <c r="K9400" s="4" t="s">
        <v>502</v>
      </c>
      <c r="L9400" s="4" t="s">
        <v>655</v>
      </c>
      <c r="M9400">
        <f>+HOUR(Forecasts[[#This Row],[Sunset]]) *60 +MINUTE(Forecasts[[#This Row],[Sunset]]) - HOUR(Forecasts[[#This Row],[Sunrise]]) *60 - MINUTE(Forecasts[[#This Row],[Sunrise]])</f>
        <v>673</v>
      </c>
      <c r="N9400" t="s">
        <v>785</v>
      </c>
      <c r="P9400" t="str">
        <f>+IF(Forecasts[[#This Row],[Forecast]]="10/03/2023 Friday",Forecasts[[#This Row],[Rain]],"")</f>
        <v/>
      </c>
    </row>
    <row r="9401" spans="1:16" x14ac:dyDescent="0.25">
      <c r="A9401" t="s">
        <v>755</v>
      </c>
      <c r="B9401" s="3" t="s">
        <v>98</v>
      </c>
      <c r="C9401" s="3" t="s">
        <v>364</v>
      </c>
      <c r="D9401">
        <f>+Forecasts[[#This Row],[Max T °C]]-Forecasts[[#This Row],[Min T °C]]</f>
        <v>9</v>
      </c>
      <c r="E9401" t="s">
        <v>110</v>
      </c>
      <c r="F9401" s="4" t="s">
        <v>98</v>
      </c>
      <c r="G9401" s="4">
        <v>7</v>
      </c>
      <c r="H9401" s="4" t="s">
        <v>472</v>
      </c>
      <c r="I9401" s="4" t="s">
        <v>75</v>
      </c>
      <c r="J9401" t="s">
        <v>4</v>
      </c>
      <c r="K9401" s="4" t="s">
        <v>502</v>
      </c>
      <c r="L9401" s="4" t="s">
        <v>655</v>
      </c>
      <c r="M9401">
        <f>+HOUR(Forecasts[[#This Row],[Sunset]]) *60 +MINUTE(Forecasts[[#This Row],[Sunset]]) - HOUR(Forecasts[[#This Row],[Sunrise]]) *60 - MINUTE(Forecasts[[#This Row],[Sunrise]])</f>
        <v>673</v>
      </c>
      <c r="N9401" t="s">
        <v>785</v>
      </c>
      <c r="P9401" t="str">
        <f>+IF(Forecasts[[#This Row],[Forecast]]="10/03/2023 Friday",Forecasts[[#This Row],[Rain]],"")</f>
        <v/>
      </c>
    </row>
    <row r="9402" spans="1:16" x14ac:dyDescent="0.25">
      <c r="A9402" t="s">
        <v>753</v>
      </c>
      <c r="B9402" s="3" t="s">
        <v>98</v>
      </c>
      <c r="C9402" s="3" t="s">
        <v>270</v>
      </c>
      <c r="D9402">
        <f>+Forecasts[[#This Row],[Max T °C]]-Forecasts[[#This Row],[Min T °C]]</f>
        <v>8</v>
      </c>
      <c r="E9402" t="s">
        <v>115</v>
      </c>
      <c r="F9402" s="4" t="s">
        <v>98</v>
      </c>
      <c r="G9402" s="4">
        <v>9</v>
      </c>
      <c r="H9402" s="4" t="s">
        <v>472</v>
      </c>
      <c r="I9402" s="4" t="s">
        <v>100</v>
      </c>
      <c r="J9402" t="s">
        <v>4</v>
      </c>
      <c r="K9402" s="4" t="s">
        <v>502</v>
      </c>
      <c r="L9402" s="4" t="s">
        <v>655</v>
      </c>
      <c r="M9402">
        <f>+HOUR(Forecasts[[#This Row],[Sunset]]) *60 +MINUTE(Forecasts[[#This Row],[Sunset]]) - HOUR(Forecasts[[#This Row],[Sunrise]]) *60 - MINUTE(Forecasts[[#This Row],[Sunrise]])</f>
        <v>673</v>
      </c>
      <c r="N9402" t="s">
        <v>785</v>
      </c>
      <c r="P9402" t="str">
        <f>+IF(Forecasts[[#This Row],[Forecast]]="10/03/2023 Friday",Forecasts[[#This Row],[Rain]],"")</f>
        <v/>
      </c>
    </row>
    <row r="9403" spans="1:16" x14ac:dyDescent="0.25">
      <c r="A9403" t="s">
        <v>784</v>
      </c>
      <c r="B9403" s="3" t="s">
        <v>34</v>
      </c>
      <c r="C9403" s="3" t="s">
        <v>125</v>
      </c>
      <c r="D9403">
        <f>+Forecasts[[#This Row],[Max T °C]]-Forecasts[[#This Row],[Min T °C]]</f>
        <v>6</v>
      </c>
      <c r="E9403" t="s">
        <v>105</v>
      </c>
      <c r="F9403" s="4" t="s">
        <v>32</v>
      </c>
      <c r="G9403" s="4">
        <v>23</v>
      </c>
      <c r="H9403" s="4" t="s">
        <v>109</v>
      </c>
      <c r="I9403" s="4" t="s">
        <v>68</v>
      </c>
      <c r="J9403">
        <v>0.3</v>
      </c>
      <c r="K9403" s="4" t="s">
        <v>483</v>
      </c>
      <c r="L9403" s="4" t="s">
        <v>608</v>
      </c>
      <c r="M9403">
        <f>+HOUR(Forecasts[[#This Row],[Sunset]]) *60 +MINUTE(Forecasts[[#This Row],[Sunset]]) - HOUR(Forecasts[[#This Row],[Sunrise]]) *60 - MINUTE(Forecasts[[#This Row],[Sunrise]])</f>
        <v>682</v>
      </c>
      <c r="N9403" t="s">
        <v>783</v>
      </c>
      <c r="P9403" t="str">
        <f>+IF(Forecasts[[#This Row],[Forecast]]="10/03/2023 Friday",Forecasts[[#This Row],[Rain]],"")</f>
        <v/>
      </c>
    </row>
    <row r="9404" spans="1:16" x14ac:dyDescent="0.25">
      <c r="A9404" t="s">
        <v>782</v>
      </c>
      <c r="B9404" s="3" t="s">
        <v>41</v>
      </c>
      <c r="C9404" s="3" t="s">
        <v>153</v>
      </c>
      <c r="D9404">
        <f>+Forecasts[[#This Row],[Max T °C]]-Forecasts[[#This Row],[Min T °C]]</f>
        <v>7</v>
      </c>
      <c r="E9404" t="s">
        <v>115</v>
      </c>
      <c r="F9404" s="4" t="s">
        <v>34</v>
      </c>
      <c r="G9404" s="4">
        <v>21</v>
      </c>
      <c r="H9404" s="4" t="s">
        <v>152</v>
      </c>
      <c r="I9404" s="4" t="s">
        <v>108</v>
      </c>
      <c r="J9404" t="s">
        <v>4</v>
      </c>
      <c r="K9404" s="4" t="s">
        <v>483</v>
      </c>
      <c r="L9404" s="4" t="s">
        <v>608</v>
      </c>
      <c r="M9404">
        <f>+HOUR(Forecasts[[#This Row],[Sunset]]) *60 +MINUTE(Forecasts[[#This Row],[Sunset]]) - HOUR(Forecasts[[#This Row],[Sunrise]]) *60 - MINUTE(Forecasts[[#This Row],[Sunrise]])</f>
        <v>682</v>
      </c>
      <c r="N9404" t="s">
        <v>783</v>
      </c>
      <c r="P9404" t="str">
        <f>+IF(Forecasts[[#This Row],[Forecast]]="10/03/2023 Friday",Forecasts[[#This Row],[Rain]],"")</f>
        <v/>
      </c>
    </row>
    <row r="9405" spans="1:16" x14ac:dyDescent="0.25">
      <c r="A9405" t="s">
        <v>779</v>
      </c>
      <c r="B9405" s="3" t="s">
        <v>34</v>
      </c>
      <c r="C9405" s="3" t="s">
        <v>153</v>
      </c>
      <c r="D9405">
        <f>+Forecasts[[#This Row],[Max T °C]]-Forecasts[[#This Row],[Min T °C]]</f>
        <v>8</v>
      </c>
      <c r="E9405" t="s">
        <v>162</v>
      </c>
      <c r="F9405" s="4" t="s">
        <v>34</v>
      </c>
      <c r="G9405" s="4">
        <v>23</v>
      </c>
      <c r="H9405" s="4" t="s">
        <v>35</v>
      </c>
      <c r="I9405" s="4" t="s">
        <v>61</v>
      </c>
      <c r="J9405" t="s">
        <v>4</v>
      </c>
      <c r="K9405" s="4" t="s">
        <v>483</v>
      </c>
      <c r="L9405" s="4" t="s">
        <v>615</v>
      </c>
      <c r="M9405">
        <f>+HOUR(Forecasts[[#This Row],[Sunset]]) *60 +MINUTE(Forecasts[[#This Row],[Sunset]]) - HOUR(Forecasts[[#This Row],[Sunrise]]) *60 - MINUTE(Forecasts[[#This Row],[Sunrise]])</f>
        <v>681</v>
      </c>
      <c r="N9405" t="s">
        <v>783</v>
      </c>
      <c r="P9405" t="str">
        <f>+IF(Forecasts[[#This Row],[Forecast]]="10/03/2023 Friday",Forecasts[[#This Row],[Rain]],"")</f>
        <v/>
      </c>
    </row>
    <row r="9406" spans="1:16" x14ac:dyDescent="0.25">
      <c r="A9406" t="s">
        <v>777</v>
      </c>
      <c r="B9406" s="3" t="s">
        <v>34</v>
      </c>
      <c r="C9406" s="3" t="s">
        <v>153</v>
      </c>
      <c r="D9406">
        <f>+Forecasts[[#This Row],[Max T °C]]-Forecasts[[#This Row],[Min T °C]]</f>
        <v>8</v>
      </c>
      <c r="E9406" t="s">
        <v>151</v>
      </c>
      <c r="F9406" s="4" t="s">
        <v>34</v>
      </c>
      <c r="G9406" s="4">
        <v>23</v>
      </c>
      <c r="H9406" s="4" t="s">
        <v>56</v>
      </c>
      <c r="I9406" s="4" t="s">
        <v>75</v>
      </c>
      <c r="J9406" t="s">
        <v>4</v>
      </c>
      <c r="K9406" s="4" t="s">
        <v>487</v>
      </c>
      <c r="L9406" s="4" t="s">
        <v>615</v>
      </c>
      <c r="M9406">
        <f>+HOUR(Forecasts[[#This Row],[Sunset]]) *60 +MINUTE(Forecasts[[#This Row],[Sunset]]) - HOUR(Forecasts[[#This Row],[Sunrise]]) *60 - MINUTE(Forecasts[[#This Row],[Sunrise]])</f>
        <v>680</v>
      </c>
      <c r="N9406" t="s">
        <v>783</v>
      </c>
      <c r="P9406" t="str">
        <f>+IF(Forecasts[[#This Row],[Forecast]]="10/03/2023 Friday",Forecasts[[#This Row],[Rain]],"")</f>
        <v/>
      </c>
    </row>
    <row r="9407" spans="1:16" x14ac:dyDescent="0.25">
      <c r="A9407" t="s">
        <v>776</v>
      </c>
      <c r="B9407" s="3" t="s">
        <v>34</v>
      </c>
      <c r="C9407" s="3" t="s">
        <v>153</v>
      </c>
      <c r="D9407">
        <f>+Forecasts[[#This Row],[Max T °C]]-Forecasts[[#This Row],[Min T °C]]</f>
        <v>8</v>
      </c>
      <c r="E9407" t="s">
        <v>7</v>
      </c>
      <c r="F9407" s="4" t="s">
        <v>34</v>
      </c>
      <c r="G9407" s="4">
        <v>15</v>
      </c>
      <c r="H9407" s="4" t="s">
        <v>109</v>
      </c>
      <c r="I9407" s="4" t="s">
        <v>210</v>
      </c>
      <c r="J9407">
        <v>0.3</v>
      </c>
      <c r="K9407" s="4" t="s">
        <v>487</v>
      </c>
      <c r="L9407" s="4" t="s">
        <v>623</v>
      </c>
      <c r="M9407">
        <f>+HOUR(Forecasts[[#This Row],[Sunset]]) *60 +MINUTE(Forecasts[[#This Row],[Sunset]]) - HOUR(Forecasts[[#This Row],[Sunrise]]) *60 - MINUTE(Forecasts[[#This Row],[Sunrise]])</f>
        <v>679</v>
      </c>
      <c r="N9407" t="s">
        <v>783</v>
      </c>
      <c r="P9407" t="str">
        <f>+IF(Forecasts[[#This Row],[Forecast]]="10/03/2023 Friday",Forecasts[[#This Row],[Rain]],"")</f>
        <v/>
      </c>
    </row>
    <row r="9408" spans="1:16" x14ac:dyDescent="0.25">
      <c r="A9408" t="s">
        <v>773</v>
      </c>
      <c r="B9408" s="3" t="s">
        <v>41</v>
      </c>
      <c r="C9408" s="3" t="s">
        <v>153</v>
      </c>
      <c r="D9408">
        <f>+Forecasts[[#This Row],[Max T °C]]-Forecasts[[#This Row],[Min T °C]]</f>
        <v>7</v>
      </c>
      <c r="E9408" t="s">
        <v>7</v>
      </c>
      <c r="F9408" s="4" t="s">
        <v>98</v>
      </c>
      <c r="G9408" s="4">
        <v>18</v>
      </c>
      <c r="H9408" s="4" t="s">
        <v>40</v>
      </c>
      <c r="I9408" s="4" t="s">
        <v>104</v>
      </c>
      <c r="J9408" t="s">
        <v>4</v>
      </c>
      <c r="K9408" s="4" t="s">
        <v>487</v>
      </c>
      <c r="L9408" s="4" t="s">
        <v>623</v>
      </c>
      <c r="M9408">
        <f>+HOUR(Forecasts[[#This Row],[Sunset]]) *60 +MINUTE(Forecasts[[#This Row],[Sunset]]) - HOUR(Forecasts[[#This Row],[Sunrise]]) *60 - MINUTE(Forecasts[[#This Row],[Sunrise]])</f>
        <v>679</v>
      </c>
      <c r="N9408" t="s">
        <v>783</v>
      </c>
      <c r="P9408" t="str">
        <f>+IF(Forecasts[[#This Row],[Forecast]]="10/03/2023 Friday",Forecasts[[#This Row],[Rain]],"")</f>
        <v/>
      </c>
    </row>
    <row r="9409" spans="1:16" x14ac:dyDescent="0.25">
      <c r="A9409" t="s">
        <v>771</v>
      </c>
      <c r="B9409" s="3" t="s">
        <v>98</v>
      </c>
      <c r="C9409" s="3" t="s">
        <v>423</v>
      </c>
      <c r="D9409">
        <f>+Forecasts[[#This Row],[Max T °C]]-Forecasts[[#This Row],[Min T °C]]</f>
        <v>11</v>
      </c>
      <c r="E9409" t="s">
        <v>7</v>
      </c>
      <c r="F9409" s="4" t="s">
        <v>33</v>
      </c>
      <c r="G9409" s="4">
        <v>11</v>
      </c>
      <c r="H9409" s="4" t="s">
        <v>501</v>
      </c>
      <c r="I9409" s="4" t="s">
        <v>168</v>
      </c>
      <c r="J9409" t="s">
        <v>4</v>
      </c>
      <c r="K9409" s="4" t="s">
        <v>494</v>
      </c>
      <c r="L9409" s="4" t="s">
        <v>628</v>
      </c>
      <c r="M9409">
        <f>+HOUR(Forecasts[[#This Row],[Sunset]]) *60 +MINUTE(Forecasts[[#This Row],[Sunset]]) - HOUR(Forecasts[[#This Row],[Sunrise]]) *60 - MINUTE(Forecasts[[#This Row],[Sunrise]])</f>
        <v>677</v>
      </c>
      <c r="N9409" t="s">
        <v>783</v>
      </c>
      <c r="P9409" t="str">
        <f>+IF(Forecasts[[#This Row],[Forecast]]="10/03/2023 Friday",Forecasts[[#This Row],[Rain]],"")</f>
        <v/>
      </c>
    </row>
    <row r="9410" spans="1:16" x14ac:dyDescent="0.25">
      <c r="A9410" t="s">
        <v>765</v>
      </c>
      <c r="B9410" s="3" t="s">
        <v>58</v>
      </c>
      <c r="C9410" s="3" t="s">
        <v>364</v>
      </c>
      <c r="D9410">
        <f>+Forecasts[[#This Row],[Max T °C]]-Forecasts[[#This Row],[Min T °C]]</f>
        <v>7</v>
      </c>
      <c r="E9410" t="s">
        <v>151</v>
      </c>
      <c r="F9410" s="4" t="s">
        <v>33</v>
      </c>
      <c r="G9410" s="4">
        <v>9</v>
      </c>
      <c r="H9410" s="4" t="s">
        <v>228</v>
      </c>
      <c r="I9410" s="4" t="s">
        <v>168</v>
      </c>
      <c r="J9410" t="s">
        <v>4</v>
      </c>
      <c r="K9410" s="4" t="s">
        <v>494</v>
      </c>
      <c r="L9410" s="4" t="s">
        <v>628</v>
      </c>
      <c r="M9410">
        <f>+HOUR(Forecasts[[#This Row],[Sunset]]) *60 +MINUTE(Forecasts[[#This Row],[Sunset]]) - HOUR(Forecasts[[#This Row],[Sunrise]]) *60 - MINUTE(Forecasts[[#This Row],[Sunrise]])</f>
        <v>677</v>
      </c>
      <c r="N9410" t="s">
        <v>783</v>
      </c>
      <c r="P9410" t="str">
        <f>+IF(Forecasts[[#This Row],[Forecast]]="10/03/2023 Friday",Forecasts[[#This Row],[Rain]],"")</f>
        <v/>
      </c>
    </row>
    <row r="9411" spans="1:16" x14ac:dyDescent="0.25">
      <c r="A9411" t="s">
        <v>763</v>
      </c>
      <c r="B9411" s="3" t="s">
        <v>58</v>
      </c>
      <c r="C9411" s="3" t="s">
        <v>364</v>
      </c>
      <c r="D9411">
        <f>+Forecasts[[#This Row],[Max T °C]]-Forecasts[[#This Row],[Min T °C]]</f>
        <v>7</v>
      </c>
      <c r="E9411" t="s">
        <v>171</v>
      </c>
      <c r="F9411" s="4" t="s">
        <v>33</v>
      </c>
      <c r="G9411" s="4">
        <v>15</v>
      </c>
      <c r="H9411" s="4" t="s">
        <v>39</v>
      </c>
      <c r="I9411" s="4" t="s">
        <v>75</v>
      </c>
      <c r="J9411" t="s">
        <v>4</v>
      </c>
      <c r="K9411" s="4" t="s">
        <v>498</v>
      </c>
      <c r="L9411" s="4" t="s">
        <v>642</v>
      </c>
      <c r="M9411">
        <f>+HOUR(Forecasts[[#This Row],[Sunset]]) *60 +MINUTE(Forecasts[[#This Row],[Sunset]]) - HOUR(Forecasts[[#This Row],[Sunrise]]) *60 - MINUTE(Forecasts[[#This Row],[Sunrise]])</f>
        <v>675</v>
      </c>
      <c r="N9411" t="s">
        <v>783</v>
      </c>
      <c r="P9411" t="str">
        <f>+IF(Forecasts[[#This Row],[Forecast]]="10/03/2023 Friday",Forecasts[[#This Row],[Rain]],"")</f>
        <v/>
      </c>
    </row>
    <row r="9412" spans="1:16" x14ac:dyDescent="0.25">
      <c r="A9412" t="s">
        <v>761</v>
      </c>
      <c r="B9412" s="3" t="s">
        <v>33</v>
      </c>
      <c r="C9412" s="3" t="s">
        <v>364</v>
      </c>
      <c r="D9412">
        <f>+Forecasts[[#This Row],[Max T °C]]-Forecasts[[#This Row],[Min T °C]]</f>
        <v>8</v>
      </c>
      <c r="E9412" t="s">
        <v>145</v>
      </c>
      <c r="F9412" s="4" t="s">
        <v>98</v>
      </c>
      <c r="G9412" s="4">
        <v>15</v>
      </c>
      <c r="H9412" s="4" t="s">
        <v>35</v>
      </c>
      <c r="I9412" s="4" t="s">
        <v>100</v>
      </c>
      <c r="J9412" t="s">
        <v>4</v>
      </c>
      <c r="K9412" s="4" t="s">
        <v>498</v>
      </c>
      <c r="L9412" s="4" t="s">
        <v>642</v>
      </c>
      <c r="M9412">
        <f>+HOUR(Forecasts[[#This Row],[Sunset]]) *60 +MINUTE(Forecasts[[#This Row],[Sunset]]) - HOUR(Forecasts[[#This Row],[Sunrise]]) *60 - MINUTE(Forecasts[[#This Row],[Sunrise]])</f>
        <v>675</v>
      </c>
      <c r="N9412" t="s">
        <v>783</v>
      </c>
      <c r="P9412" t="str">
        <f>+IF(Forecasts[[#This Row],[Forecast]]="10/03/2023 Friday",Forecasts[[#This Row],[Rain]],"")</f>
        <v/>
      </c>
    </row>
    <row r="9413" spans="1:16" x14ac:dyDescent="0.25">
      <c r="A9413" t="s">
        <v>759</v>
      </c>
      <c r="B9413" s="3" t="s">
        <v>33</v>
      </c>
      <c r="C9413" s="3" t="s">
        <v>364</v>
      </c>
      <c r="D9413">
        <f>+Forecasts[[#This Row],[Max T °C]]-Forecasts[[#This Row],[Min T °C]]</f>
        <v>8</v>
      </c>
      <c r="E9413" t="s">
        <v>151</v>
      </c>
      <c r="F9413" s="4" t="s">
        <v>98</v>
      </c>
      <c r="G9413" s="4">
        <v>17</v>
      </c>
      <c r="H9413" s="4" t="s">
        <v>31</v>
      </c>
      <c r="I9413" s="4" t="s">
        <v>168</v>
      </c>
      <c r="J9413" t="s">
        <v>4</v>
      </c>
      <c r="K9413" s="4" t="s">
        <v>498</v>
      </c>
      <c r="L9413" s="4" t="s">
        <v>642</v>
      </c>
      <c r="M9413">
        <f>+HOUR(Forecasts[[#This Row],[Sunset]]) *60 +MINUTE(Forecasts[[#This Row],[Sunset]]) - HOUR(Forecasts[[#This Row],[Sunrise]]) *60 - MINUTE(Forecasts[[#This Row],[Sunrise]])</f>
        <v>675</v>
      </c>
      <c r="N9413" t="s">
        <v>783</v>
      </c>
      <c r="P9413" t="str">
        <f>+IF(Forecasts[[#This Row],[Forecast]]="10/03/2023 Friday",Forecasts[[#This Row],[Rain]],"")</f>
        <v/>
      </c>
    </row>
    <row r="9414" spans="1:16" x14ac:dyDescent="0.25">
      <c r="A9414" t="s">
        <v>757</v>
      </c>
      <c r="B9414" s="3" t="s">
        <v>33</v>
      </c>
      <c r="C9414" s="3" t="s">
        <v>364</v>
      </c>
      <c r="D9414">
        <f>+Forecasts[[#This Row],[Max T °C]]-Forecasts[[#This Row],[Min T °C]]</f>
        <v>8</v>
      </c>
      <c r="E9414" t="s">
        <v>10</v>
      </c>
      <c r="F9414" s="4" t="s">
        <v>98</v>
      </c>
      <c r="G9414" s="4">
        <v>14</v>
      </c>
      <c r="H9414" s="4" t="s">
        <v>634</v>
      </c>
      <c r="I9414" s="4" t="s">
        <v>50</v>
      </c>
      <c r="J9414">
        <v>7.2</v>
      </c>
      <c r="K9414" s="4" t="s">
        <v>502</v>
      </c>
      <c r="L9414" s="4" t="s">
        <v>655</v>
      </c>
      <c r="M9414">
        <f>+HOUR(Forecasts[[#This Row],[Sunset]]) *60 +MINUTE(Forecasts[[#This Row],[Sunset]]) - HOUR(Forecasts[[#This Row],[Sunrise]]) *60 - MINUTE(Forecasts[[#This Row],[Sunrise]])</f>
        <v>673</v>
      </c>
      <c r="N9414" t="s">
        <v>783</v>
      </c>
      <c r="P9414" t="str">
        <f>+IF(Forecasts[[#This Row],[Forecast]]="10/03/2023 Friday",Forecasts[[#This Row],[Rain]],"")</f>
        <v/>
      </c>
    </row>
    <row r="9415" spans="1:16" x14ac:dyDescent="0.25">
      <c r="A9415" t="s">
        <v>755</v>
      </c>
      <c r="B9415" s="3" t="s">
        <v>98</v>
      </c>
      <c r="C9415" s="3" t="s">
        <v>364</v>
      </c>
      <c r="D9415">
        <f>+Forecasts[[#This Row],[Max T °C]]-Forecasts[[#This Row],[Min T °C]]</f>
        <v>9</v>
      </c>
      <c r="E9415" t="s">
        <v>27</v>
      </c>
      <c r="F9415" s="4" t="s">
        <v>34</v>
      </c>
      <c r="G9415" s="4">
        <v>11</v>
      </c>
      <c r="H9415" s="4" t="s">
        <v>119</v>
      </c>
      <c r="I9415" s="4" t="s">
        <v>62</v>
      </c>
      <c r="J9415">
        <v>5.3</v>
      </c>
      <c r="K9415" s="4" t="s">
        <v>502</v>
      </c>
      <c r="L9415" s="4" t="s">
        <v>655</v>
      </c>
      <c r="M9415">
        <f>+HOUR(Forecasts[[#This Row],[Sunset]]) *60 +MINUTE(Forecasts[[#This Row],[Sunset]]) - HOUR(Forecasts[[#This Row],[Sunrise]]) *60 - MINUTE(Forecasts[[#This Row],[Sunrise]])</f>
        <v>673</v>
      </c>
      <c r="N9415" t="s">
        <v>783</v>
      </c>
      <c r="P9415" t="str">
        <f>+IF(Forecasts[[#This Row],[Forecast]]="10/03/2023 Friday",Forecasts[[#This Row],[Rain]],"")</f>
        <v/>
      </c>
    </row>
    <row r="9416" spans="1:16" x14ac:dyDescent="0.25">
      <c r="A9416" t="s">
        <v>753</v>
      </c>
      <c r="B9416" s="3" t="s">
        <v>98</v>
      </c>
      <c r="C9416" s="3" t="s">
        <v>270</v>
      </c>
      <c r="D9416">
        <f>+Forecasts[[#This Row],[Max T °C]]-Forecasts[[#This Row],[Min T °C]]</f>
        <v>8</v>
      </c>
      <c r="E9416" t="s">
        <v>9</v>
      </c>
      <c r="F9416" s="4" t="s">
        <v>34</v>
      </c>
      <c r="G9416" s="4">
        <v>17</v>
      </c>
      <c r="H9416" s="4" t="s">
        <v>72</v>
      </c>
      <c r="I9416" s="4" t="s">
        <v>113</v>
      </c>
      <c r="J9416" t="s">
        <v>4</v>
      </c>
      <c r="K9416" s="4" t="s">
        <v>502</v>
      </c>
      <c r="L9416" s="4" t="s">
        <v>655</v>
      </c>
      <c r="M9416">
        <f>+HOUR(Forecasts[[#This Row],[Sunset]]) *60 +MINUTE(Forecasts[[#This Row],[Sunset]]) - HOUR(Forecasts[[#This Row],[Sunrise]]) *60 - MINUTE(Forecasts[[#This Row],[Sunrise]])</f>
        <v>673</v>
      </c>
      <c r="N9416" t="s">
        <v>783</v>
      </c>
      <c r="P9416" t="str">
        <f>+IF(Forecasts[[#This Row],[Forecast]]="10/03/2023 Friday",Forecasts[[#This Row],[Rain]],"")</f>
        <v/>
      </c>
    </row>
    <row r="9417" spans="1:16" x14ac:dyDescent="0.25">
      <c r="A9417" t="s">
        <v>751</v>
      </c>
      <c r="B9417" s="3" t="s">
        <v>41</v>
      </c>
      <c r="C9417" s="3" t="s">
        <v>270</v>
      </c>
      <c r="D9417">
        <f>+Forecasts[[#This Row],[Max T °C]]-Forecasts[[#This Row],[Min T °C]]</f>
        <v>9</v>
      </c>
      <c r="E9417" t="s">
        <v>115</v>
      </c>
      <c r="F9417" s="4" t="s">
        <v>34</v>
      </c>
      <c r="G9417" s="4">
        <v>18</v>
      </c>
      <c r="H9417" s="4" t="s">
        <v>62</v>
      </c>
      <c r="I9417" s="4" t="s">
        <v>168</v>
      </c>
      <c r="J9417" t="s">
        <v>4</v>
      </c>
      <c r="K9417" s="4" t="s">
        <v>508</v>
      </c>
      <c r="L9417" s="4" t="s">
        <v>664</v>
      </c>
      <c r="M9417">
        <f>+HOUR(Forecasts[[#This Row],[Sunset]]) *60 +MINUTE(Forecasts[[#This Row],[Sunset]]) - HOUR(Forecasts[[#This Row],[Sunrise]]) *60 - MINUTE(Forecasts[[#This Row],[Sunrise]])</f>
        <v>671</v>
      </c>
      <c r="N9417" t="s">
        <v>783</v>
      </c>
      <c r="P9417" t="str">
        <f>+IF(Forecasts[[#This Row],[Forecast]]="10/03/2023 Friday",Forecasts[[#This Row],[Rain]],"")</f>
        <v/>
      </c>
    </row>
    <row r="9418" spans="1:16" x14ac:dyDescent="0.25">
      <c r="A9418" t="s">
        <v>782</v>
      </c>
      <c r="B9418" s="3" t="s">
        <v>41</v>
      </c>
      <c r="C9418" s="3" t="s">
        <v>149</v>
      </c>
      <c r="D9418">
        <f>+Forecasts[[#This Row],[Max T °C]]-Forecasts[[#This Row],[Min T °C]]</f>
        <v>6</v>
      </c>
      <c r="E9418" t="s">
        <v>9</v>
      </c>
      <c r="F9418" s="4" t="s">
        <v>34</v>
      </c>
      <c r="G9418" s="4">
        <v>21</v>
      </c>
      <c r="H9418" s="4" t="s">
        <v>163</v>
      </c>
      <c r="I9418" s="4" t="s">
        <v>104</v>
      </c>
      <c r="J9418" t="s">
        <v>4</v>
      </c>
      <c r="K9418" s="4" t="s">
        <v>483</v>
      </c>
      <c r="L9418" s="4" t="s">
        <v>608</v>
      </c>
      <c r="M9418">
        <f>+HOUR(Forecasts[[#This Row],[Sunset]]) *60 +MINUTE(Forecasts[[#This Row],[Sunset]]) - HOUR(Forecasts[[#This Row],[Sunrise]]) *60 - MINUTE(Forecasts[[#This Row],[Sunrise]])</f>
        <v>682</v>
      </c>
      <c r="N9418" t="s">
        <v>780</v>
      </c>
      <c r="P9418" t="str">
        <f>+IF(Forecasts[[#This Row],[Forecast]]="10/03/2023 Friday",Forecasts[[#This Row],[Rain]],"")</f>
        <v/>
      </c>
    </row>
    <row r="9419" spans="1:16" x14ac:dyDescent="0.25">
      <c r="A9419" t="s">
        <v>779</v>
      </c>
      <c r="B9419" s="3" t="s">
        <v>41</v>
      </c>
      <c r="C9419" s="3" t="s">
        <v>153</v>
      </c>
      <c r="D9419">
        <f>+Forecasts[[#This Row],[Max T °C]]-Forecasts[[#This Row],[Min T °C]]</f>
        <v>7</v>
      </c>
      <c r="E9419" t="s">
        <v>145</v>
      </c>
      <c r="F9419" s="4" t="s">
        <v>34</v>
      </c>
      <c r="G9419" s="4">
        <v>23</v>
      </c>
      <c r="H9419" s="4" t="s">
        <v>148</v>
      </c>
      <c r="I9419" s="4" t="s">
        <v>108</v>
      </c>
      <c r="J9419" t="s">
        <v>4</v>
      </c>
      <c r="K9419" s="4" t="s">
        <v>483</v>
      </c>
      <c r="L9419" s="4" t="s">
        <v>615</v>
      </c>
      <c r="M9419">
        <f>+HOUR(Forecasts[[#This Row],[Sunset]]) *60 +MINUTE(Forecasts[[#This Row],[Sunset]]) - HOUR(Forecasts[[#This Row],[Sunrise]]) *60 - MINUTE(Forecasts[[#This Row],[Sunrise]])</f>
        <v>681</v>
      </c>
      <c r="N9419" t="s">
        <v>780</v>
      </c>
      <c r="P9419" t="str">
        <f>+IF(Forecasts[[#This Row],[Forecast]]="10/03/2023 Friday",Forecasts[[#This Row],[Rain]],"")</f>
        <v/>
      </c>
    </row>
    <row r="9420" spans="1:16" x14ac:dyDescent="0.25">
      <c r="A9420" t="s">
        <v>777</v>
      </c>
      <c r="B9420" s="3" t="s">
        <v>41</v>
      </c>
      <c r="C9420" s="3" t="s">
        <v>240</v>
      </c>
      <c r="D9420">
        <f>+Forecasts[[#This Row],[Max T °C]]-Forecasts[[#This Row],[Min T °C]]</f>
        <v>8</v>
      </c>
      <c r="E9420" t="s">
        <v>162</v>
      </c>
      <c r="F9420" s="4" t="s">
        <v>41</v>
      </c>
      <c r="G9420" s="4">
        <v>19</v>
      </c>
      <c r="H9420" s="4" t="s">
        <v>85</v>
      </c>
      <c r="I9420" s="4" t="s">
        <v>75</v>
      </c>
      <c r="J9420" t="s">
        <v>4</v>
      </c>
      <c r="K9420" s="4" t="s">
        <v>487</v>
      </c>
      <c r="L9420" s="4" t="s">
        <v>615</v>
      </c>
      <c r="M9420">
        <f>+HOUR(Forecasts[[#This Row],[Sunset]]) *60 +MINUTE(Forecasts[[#This Row],[Sunset]]) - HOUR(Forecasts[[#This Row],[Sunrise]]) *60 - MINUTE(Forecasts[[#This Row],[Sunrise]])</f>
        <v>680</v>
      </c>
      <c r="N9420" t="s">
        <v>780</v>
      </c>
      <c r="P9420" t="str">
        <f>+IF(Forecasts[[#This Row],[Forecast]]="10/03/2023 Friday",Forecasts[[#This Row],[Rain]],"")</f>
        <v/>
      </c>
    </row>
    <row r="9421" spans="1:16" x14ac:dyDescent="0.25">
      <c r="A9421" t="s">
        <v>776</v>
      </c>
      <c r="B9421" s="3" t="s">
        <v>34</v>
      </c>
      <c r="C9421" s="3" t="s">
        <v>153</v>
      </c>
      <c r="D9421">
        <f>+Forecasts[[#This Row],[Max T °C]]-Forecasts[[#This Row],[Min T °C]]</f>
        <v>8</v>
      </c>
      <c r="E9421" t="s">
        <v>199</v>
      </c>
      <c r="F9421" s="4" t="s">
        <v>34</v>
      </c>
      <c r="G9421" s="4">
        <v>18</v>
      </c>
      <c r="H9421" s="4" t="s">
        <v>65</v>
      </c>
      <c r="I9421" s="4" t="s">
        <v>68</v>
      </c>
      <c r="J9421">
        <v>0.2</v>
      </c>
      <c r="K9421" s="4" t="s">
        <v>487</v>
      </c>
      <c r="L9421" s="4" t="s">
        <v>623</v>
      </c>
      <c r="M9421">
        <f>+HOUR(Forecasts[[#This Row],[Sunset]]) *60 +MINUTE(Forecasts[[#This Row],[Sunset]]) - HOUR(Forecasts[[#This Row],[Sunrise]]) *60 - MINUTE(Forecasts[[#This Row],[Sunrise]])</f>
        <v>679</v>
      </c>
      <c r="N9421" t="s">
        <v>780</v>
      </c>
      <c r="P9421" t="str">
        <f>+IF(Forecasts[[#This Row],[Forecast]]="10/03/2023 Friday",Forecasts[[#This Row],[Rain]],"")</f>
        <v/>
      </c>
    </row>
    <row r="9422" spans="1:16" x14ac:dyDescent="0.25">
      <c r="A9422" t="s">
        <v>773</v>
      </c>
      <c r="B9422" s="3" t="s">
        <v>41</v>
      </c>
      <c r="C9422" s="3" t="s">
        <v>153</v>
      </c>
      <c r="D9422">
        <f>+Forecasts[[#This Row],[Max T °C]]-Forecasts[[#This Row],[Min T °C]]</f>
        <v>7</v>
      </c>
      <c r="E9422" t="s">
        <v>7</v>
      </c>
      <c r="F9422" s="4" t="s">
        <v>41</v>
      </c>
      <c r="G9422" s="4">
        <v>17</v>
      </c>
      <c r="H9422" s="4" t="s">
        <v>163</v>
      </c>
      <c r="I9422" s="4" t="s">
        <v>61</v>
      </c>
      <c r="J9422" t="s">
        <v>4</v>
      </c>
      <c r="K9422" s="4" t="s">
        <v>487</v>
      </c>
      <c r="L9422" s="4" t="s">
        <v>623</v>
      </c>
      <c r="M9422">
        <f>+HOUR(Forecasts[[#This Row],[Sunset]]) *60 +MINUTE(Forecasts[[#This Row],[Sunset]]) - HOUR(Forecasts[[#This Row],[Sunrise]]) *60 - MINUTE(Forecasts[[#This Row],[Sunrise]])</f>
        <v>679</v>
      </c>
      <c r="N9422" t="s">
        <v>780</v>
      </c>
      <c r="P9422" t="str">
        <f>+IF(Forecasts[[#This Row],[Forecast]]="10/03/2023 Friday",Forecasts[[#This Row],[Rain]],"")</f>
        <v/>
      </c>
    </row>
    <row r="9423" spans="1:16" x14ac:dyDescent="0.25">
      <c r="A9423" t="s">
        <v>771</v>
      </c>
      <c r="B9423" s="3" t="s">
        <v>98</v>
      </c>
      <c r="C9423" s="3" t="s">
        <v>378</v>
      </c>
      <c r="D9423">
        <f>+Forecasts[[#This Row],[Max T °C]]-Forecasts[[#This Row],[Min T °C]]</f>
        <v>10</v>
      </c>
      <c r="E9423" t="s">
        <v>9</v>
      </c>
      <c r="F9423" s="4" t="s">
        <v>98</v>
      </c>
      <c r="G9423" s="4">
        <v>13</v>
      </c>
      <c r="H9423" s="4" t="s">
        <v>589</v>
      </c>
      <c r="I9423" s="4" t="s">
        <v>108</v>
      </c>
      <c r="J9423" t="s">
        <v>4</v>
      </c>
      <c r="K9423" s="4" t="s">
        <v>494</v>
      </c>
      <c r="L9423" s="4" t="s">
        <v>628</v>
      </c>
      <c r="M9423">
        <f>+HOUR(Forecasts[[#This Row],[Sunset]]) *60 +MINUTE(Forecasts[[#This Row],[Sunset]]) - HOUR(Forecasts[[#This Row],[Sunrise]]) *60 - MINUTE(Forecasts[[#This Row],[Sunrise]])</f>
        <v>677</v>
      </c>
      <c r="N9423" t="s">
        <v>780</v>
      </c>
      <c r="P9423" t="str">
        <f>+IF(Forecasts[[#This Row],[Forecast]]="10/03/2023 Friday",Forecasts[[#This Row],[Rain]],"")</f>
        <v/>
      </c>
    </row>
    <row r="9424" spans="1:16" x14ac:dyDescent="0.25">
      <c r="A9424" t="s">
        <v>765</v>
      </c>
      <c r="B9424" s="3" t="s">
        <v>98</v>
      </c>
      <c r="C9424" s="3" t="s">
        <v>432</v>
      </c>
      <c r="D9424">
        <f>+Forecasts[[#This Row],[Max T °C]]-Forecasts[[#This Row],[Min T °C]]</f>
        <v>12</v>
      </c>
      <c r="E9424" t="s">
        <v>145</v>
      </c>
      <c r="F9424" s="4" t="s">
        <v>98</v>
      </c>
      <c r="G9424" s="4">
        <v>14</v>
      </c>
      <c r="H9424" s="4" t="s">
        <v>589</v>
      </c>
      <c r="I9424" s="4" t="s">
        <v>108</v>
      </c>
      <c r="J9424" t="s">
        <v>4</v>
      </c>
      <c r="K9424" s="4" t="s">
        <v>494</v>
      </c>
      <c r="L9424" s="4" t="s">
        <v>628</v>
      </c>
      <c r="M9424">
        <f>+HOUR(Forecasts[[#This Row],[Sunset]]) *60 +MINUTE(Forecasts[[#This Row],[Sunset]]) - HOUR(Forecasts[[#This Row],[Sunrise]]) *60 - MINUTE(Forecasts[[#This Row],[Sunrise]])</f>
        <v>677</v>
      </c>
      <c r="N9424" t="s">
        <v>780</v>
      </c>
      <c r="P9424" t="str">
        <f>+IF(Forecasts[[#This Row],[Forecast]]="10/03/2023 Friday",Forecasts[[#This Row],[Rain]],"")</f>
        <v/>
      </c>
    </row>
    <row r="9425" spans="1:16" x14ac:dyDescent="0.25">
      <c r="A9425" t="s">
        <v>763</v>
      </c>
      <c r="B9425" s="3" t="s">
        <v>98</v>
      </c>
      <c r="C9425" s="3" t="s">
        <v>378</v>
      </c>
      <c r="D9425">
        <f>+Forecasts[[#This Row],[Max T °C]]-Forecasts[[#This Row],[Min T °C]]</f>
        <v>10</v>
      </c>
      <c r="E9425" t="s">
        <v>110</v>
      </c>
      <c r="F9425" s="4" t="s">
        <v>41</v>
      </c>
      <c r="G9425" s="4">
        <v>20</v>
      </c>
      <c r="H9425" s="4" t="s">
        <v>152</v>
      </c>
      <c r="I9425" s="4" t="s">
        <v>75</v>
      </c>
      <c r="J9425" t="s">
        <v>4</v>
      </c>
      <c r="K9425" s="4" t="s">
        <v>498</v>
      </c>
      <c r="L9425" s="4" t="s">
        <v>642</v>
      </c>
      <c r="M9425">
        <f>+HOUR(Forecasts[[#This Row],[Sunset]]) *60 +MINUTE(Forecasts[[#This Row],[Sunset]]) - HOUR(Forecasts[[#This Row],[Sunrise]]) *60 - MINUTE(Forecasts[[#This Row],[Sunrise]])</f>
        <v>675</v>
      </c>
      <c r="N9425" t="s">
        <v>780</v>
      </c>
      <c r="P9425" t="str">
        <f>+IF(Forecasts[[#This Row],[Forecast]]="10/03/2023 Friday",Forecasts[[#This Row],[Rain]],"")</f>
        <v/>
      </c>
    </row>
    <row r="9426" spans="1:16" x14ac:dyDescent="0.25">
      <c r="A9426" t="s">
        <v>761</v>
      </c>
      <c r="B9426" s="3" t="s">
        <v>98</v>
      </c>
      <c r="C9426" s="3" t="s">
        <v>423</v>
      </c>
      <c r="D9426">
        <f>+Forecasts[[#This Row],[Max T °C]]-Forecasts[[#This Row],[Min T °C]]</f>
        <v>11</v>
      </c>
      <c r="E9426" t="s">
        <v>115</v>
      </c>
      <c r="F9426" s="4" t="s">
        <v>41</v>
      </c>
      <c r="G9426" s="4">
        <v>20</v>
      </c>
      <c r="H9426" s="4" t="s">
        <v>163</v>
      </c>
      <c r="I9426" s="4" t="s">
        <v>75</v>
      </c>
      <c r="J9426" t="s">
        <v>4</v>
      </c>
      <c r="K9426" s="4" t="s">
        <v>498</v>
      </c>
      <c r="L9426" s="4" t="s">
        <v>642</v>
      </c>
      <c r="M9426">
        <f>+HOUR(Forecasts[[#This Row],[Sunset]]) *60 +MINUTE(Forecasts[[#This Row],[Sunset]]) - HOUR(Forecasts[[#This Row],[Sunrise]]) *60 - MINUTE(Forecasts[[#This Row],[Sunrise]])</f>
        <v>675</v>
      </c>
      <c r="N9426" t="s">
        <v>780</v>
      </c>
      <c r="P9426" t="str">
        <f>+IF(Forecasts[[#This Row],[Forecast]]="10/03/2023 Friday",Forecasts[[#This Row],[Rain]],"")</f>
        <v/>
      </c>
    </row>
    <row r="9427" spans="1:16" x14ac:dyDescent="0.25">
      <c r="A9427" t="s">
        <v>759</v>
      </c>
      <c r="B9427" s="3" t="s">
        <v>41</v>
      </c>
      <c r="C9427" s="3" t="s">
        <v>378</v>
      </c>
      <c r="D9427">
        <f>+Forecasts[[#This Row],[Max T °C]]-Forecasts[[#This Row],[Min T °C]]</f>
        <v>11</v>
      </c>
      <c r="E9427" t="s">
        <v>144</v>
      </c>
      <c r="F9427" s="4" t="s">
        <v>34</v>
      </c>
      <c r="G9427" s="4">
        <v>21</v>
      </c>
      <c r="H9427" s="4" t="s">
        <v>40</v>
      </c>
      <c r="I9427" s="4" t="s">
        <v>124</v>
      </c>
      <c r="J9427">
        <v>0.8</v>
      </c>
      <c r="K9427" s="4" t="s">
        <v>498</v>
      </c>
      <c r="L9427" s="4" t="s">
        <v>642</v>
      </c>
      <c r="M9427">
        <f>+HOUR(Forecasts[[#This Row],[Sunset]]) *60 +MINUTE(Forecasts[[#This Row],[Sunset]]) - HOUR(Forecasts[[#This Row],[Sunrise]]) *60 - MINUTE(Forecasts[[#This Row],[Sunrise]])</f>
        <v>675</v>
      </c>
      <c r="N9427" t="s">
        <v>780</v>
      </c>
      <c r="P9427" t="str">
        <f>+IF(Forecasts[[#This Row],[Forecast]]="10/03/2023 Friday",Forecasts[[#This Row],[Rain]],"")</f>
        <v/>
      </c>
    </row>
    <row r="9428" spans="1:16" x14ac:dyDescent="0.25">
      <c r="A9428" t="s">
        <v>757</v>
      </c>
      <c r="B9428" s="3" t="s">
        <v>41</v>
      </c>
      <c r="C9428" s="3" t="s">
        <v>378</v>
      </c>
      <c r="D9428">
        <f>+Forecasts[[#This Row],[Max T °C]]-Forecasts[[#This Row],[Min T °C]]</f>
        <v>11</v>
      </c>
      <c r="E9428" t="s">
        <v>151</v>
      </c>
      <c r="F9428" s="4" t="s">
        <v>34</v>
      </c>
      <c r="G9428" s="4">
        <v>16</v>
      </c>
      <c r="H9428" s="4" t="s">
        <v>65</v>
      </c>
      <c r="I9428" s="4" t="s">
        <v>168</v>
      </c>
      <c r="J9428" t="s">
        <v>4</v>
      </c>
      <c r="K9428" s="4" t="s">
        <v>502</v>
      </c>
      <c r="L9428" s="4" t="s">
        <v>655</v>
      </c>
      <c r="M9428">
        <f>+HOUR(Forecasts[[#This Row],[Sunset]]) *60 +MINUTE(Forecasts[[#This Row],[Sunset]]) - HOUR(Forecasts[[#This Row],[Sunrise]]) *60 - MINUTE(Forecasts[[#This Row],[Sunrise]])</f>
        <v>673</v>
      </c>
      <c r="N9428" t="s">
        <v>780</v>
      </c>
      <c r="P9428" t="str">
        <f>+IF(Forecasts[[#This Row],[Forecast]]="10/03/2023 Friday",Forecasts[[#This Row],[Rain]],"")</f>
        <v/>
      </c>
    </row>
    <row r="9429" spans="1:16" x14ac:dyDescent="0.25">
      <c r="A9429" t="s">
        <v>755</v>
      </c>
      <c r="B9429" s="3" t="s">
        <v>98</v>
      </c>
      <c r="C9429" s="3" t="s">
        <v>364</v>
      </c>
      <c r="D9429">
        <f>+Forecasts[[#This Row],[Max T °C]]-Forecasts[[#This Row],[Min T °C]]</f>
        <v>9</v>
      </c>
      <c r="E9429" t="s">
        <v>123</v>
      </c>
      <c r="F9429" s="4" t="s">
        <v>34</v>
      </c>
      <c r="G9429" s="4">
        <v>11</v>
      </c>
      <c r="H9429" s="4" t="s">
        <v>429</v>
      </c>
      <c r="I9429" s="4" t="s">
        <v>85</v>
      </c>
      <c r="J9429">
        <v>2.9</v>
      </c>
      <c r="K9429" s="4" t="s">
        <v>502</v>
      </c>
      <c r="L9429" s="4" t="s">
        <v>655</v>
      </c>
      <c r="M9429">
        <f>+HOUR(Forecasts[[#This Row],[Sunset]]) *60 +MINUTE(Forecasts[[#This Row],[Sunset]]) - HOUR(Forecasts[[#This Row],[Sunrise]]) *60 - MINUTE(Forecasts[[#This Row],[Sunrise]])</f>
        <v>673</v>
      </c>
      <c r="N9429" t="s">
        <v>780</v>
      </c>
      <c r="P9429" t="str">
        <f>+IF(Forecasts[[#This Row],[Forecast]]="10/03/2023 Friday",Forecasts[[#This Row],[Rain]],"")</f>
        <v/>
      </c>
    </row>
    <row r="9430" spans="1:16" x14ac:dyDescent="0.25">
      <c r="A9430" t="s">
        <v>753</v>
      </c>
      <c r="B9430" s="3" t="s">
        <v>98</v>
      </c>
      <c r="C9430" s="3" t="s">
        <v>270</v>
      </c>
      <c r="D9430">
        <f>+Forecasts[[#This Row],[Max T °C]]-Forecasts[[#This Row],[Min T °C]]</f>
        <v>8</v>
      </c>
      <c r="E9430" t="s">
        <v>781</v>
      </c>
      <c r="F9430" s="4" t="s">
        <v>41</v>
      </c>
      <c r="G9430" s="4">
        <v>14</v>
      </c>
      <c r="H9430" s="4" t="s">
        <v>35</v>
      </c>
      <c r="I9430" s="4" t="s">
        <v>47</v>
      </c>
      <c r="J9430">
        <v>0.1</v>
      </c>
      <c r="K9430" s="4" t="s">
        <v>502</v>
      </c>
      <c r="L9430" s="4" t="s">
        <v>655</v>
      </c>
      <c r="M9430">
        <f>+HOUR(Forecasts[[#This Row],[Sunset]]) *60 +MINUTE(Forecasts[[#This Row],[Sunset]]) - HOUR(Forecasts[[#This Row],[Sunrise]]) *60 - MINUTE(Forecasts[[#This Row],[Sunrise]])</f>
        <v>673</v>
      </c>
      <c r="N9430" t="s">
        <v>780</v>
      </c>
      <c r="P9430" t="str">
        <f>+IF(Forecasts[[#This Row],[Forecast]]="10/03/2023 Friday",Forecasts[[#This Row],[Rain]],"")</f>
        <v/>
      </c>
    </row>
    <row r="9431" spans="1:16" x14ac:dyDescent="0.25">
      <c r="A9431" t="s">
        <v>751</v>
      </c>
      <c r="B9431" s="3" t="s">
        <v>41</v>
      </c>
      <c r="C9431" s="3" t="s">
        <v>240</v>
      </c>
      <c r="D9431">
        <f>+Forecasts[[#This Row],[Max T °C]]-Forecasts[[#This Row],[Min T °C]]</f>
        <v>8</v>
      </c>
      <c r="E9431" t="s">
        <v>145</v>
      </c>
      <c r="F9431" s="4" t="s">
        <v>41</v>
      </c>
      <c r="G9431" s="4">
        <v>8</v>
      </c>
      <c r="H9431" s="4" t="s">
        <v>180</v>
      </c>
      <c r="I9431" s="4" t="s">
        <v>75</v>
      </c>
      <c r="J9431" t="s">
        <v>4</v>
      </c>
      <c r="K9431" s="4" t="s">
        <v>508</v>
      </c>
      <c r="L9431" s="4" t="s">
        <v>664</v>
      </c>
      <c r="M9431">
        <f>+HOUR(Forecasts[[#This Row],[Sunset]]) *60 +MINUTE(Forecasts[[#This Row],[Sunset]]) - HOUR(Forecasts[[#This Row],[Sunrise]]) *60 - MINUTE(Forecasts[[#This Row],[Sunrise]])</f>
        <v>671</v>
      </c>
      <c r="N9431" t="s">
        <v>780</v>
      </c>
      <c r="P9431" t="str">
        <f>+IF(Forecasts[[#This Row],[Forecast]]="10/03/2023 Friday",Forecasts[[#This Row],[Rain]],"")</f>
        <v/>
      </c>
    </row>
    <row r="9432" spans="1:16" x14ac:dyDescent="0.25">
      <c r="A9432" t="s">
        <v>749</v>
      </c>
      <c r="B9432" s="3" t="s">
        <v>34</v>
      </c>
      <c r="C9432" s="3" t="s">
        <v>378</v>
      </c>
      <c r="D9432">
        <f>+Forecasts[[#This Row],[Max T °C]]-Forecasts[[#This Row],[Min T °C]]</f>
        <v>12</v>
      </c>
      <c r="E9432" t="s">
        <v>115</v>
      </c>
      <c r="F9432" s="4" t="s">
        <v>41</v>
      </c>
      <c r="G9432" s="4">
        <v>5</v>
      </c>
      <c r="H9432" s="4" t="s">
        <v>180</v>
      </c>
      <c r="I9432" s="4" t="s">
        <v>75</v>
      </c>
      <c r="J9432" t="s">
        <v>4</v>
      </c>
      <c r="K9432" s="4" t="s">
        <v>508</v>
      </c>
      <c r="L9432" s="4" t="s">
        <v>664</v>
      </c>
      <c r="M9432">
        <f>+HOUR(Forecasts[[#This Row],[Sunset]]) *60 +MINUTE(Forecasts[[#This Row],[Sunset]]) - HOUR(Forecasts[[#This Row],[Sunrise]]) *60 - MINUTE(Forecasts[[#This Row],[Sunrise]])</f>
        <v>671</v>
      </c>
      <c r="N9432" t="s">
        <v>780</v>
      </c>
      <c r="P9432" t="str">
        <f>+IF(Forecasts[[#This Row],[Forecast]]="10/03/2023 Friday",Forecasts[[#This Row],[Rain]],"")</f>
        <v/>
      </c>
    </row>
    <row r="9433" spans="1:16" x14ac:dyDescent="0.25">
      <c r="A9433" t="s">
        <v>779</v>
      </c>
      <c r="B9433" s="3" t="s">
        <v>41</v>
      </c>
      <c r="C9433" s="3" t="s">
        <v>240</v>
      </c>
      <c r="D9433">
        <f>+Forecasts[[#This Row],[Max T °C]]-Forecasts[[#This Row],[Min T °C]]</f>
        <v>8</v>
      </c>
      <c r="E9433" t="s">
        <v>145</v>
      </c>
      <c r="F9433" s="4" t="s">
        <v>34</v>
      </c>
      <c r="G9433" s="4">
        <v>22</v>
      </c>
      <c r="H9433" s="4" t="s">
        <v>152</v>
      </c>
      <c r="I9433" s="4" t="s">
        <v>61</v>
      </c>
      <c r="J9433" t="s">
        <v>4</v>
      </c>
      <c r="K9433" s="4" t="s">
        <v>483</v>
      </c>
      <c r="L9433" s="4" t="s">
        <v>615</v>
      </c>
      <c r="M9433">
        <f>+HOUR(Forecasts[[#This Row],[Sunset]]) *60 +MINUTE(Forecasts[[#This Row],[Sunset]]) - HOUR(Forecasts[[#This Row],[Sunrise]]) *60 - MINUTE(Forecasts[[#This Row],[Sunrise]])</f>
        <v>681</v>
      </c>
      <c r="N9433" t="s">
        <v>778</v>
      </c>
      <c r="P9433" t="str">
        <f>+IF(Forecasts[[#This Row],[Forecast]]="10/03/2023 Friday",Forecasts[[#This Row],[Rain]],"")</f>
        <v/>
      </c>
    </row>
    <row r="9434" spans="1:16" x14ac:dyDescent="0.25">
      <c r="A9434" t="s">
        <v>777</v>
      </c>
      <c r="B9434" s="3" t="s">
        <v>34</v>
      </c>
      <c r="C9434" s="3" t="s">
        <v>153</v>
      </c>
      <c r="D9434">
        <f>+Forecasts[[#This Row],[Max T °C]]-Forecasts[[#This Row],[Min T °C]]</f>
        <v>8</v>
      </c>
      <c r="E9434" t="s">
        <v>263</v>
      </c>
      <c r="F9434" s="4" t="s">
        <v>57</v>
      </c>
      <c r="G9434" s="4">
        <v>22</v>
      </c>
      <c r="H9434" s="4" t="s">
        <v>109</v>
      </c>
      <c r="I9434" s="4" t="s">
        <v>100</v>
      </c>
      <c r="J9434" t="s">
        <v>4</v>
      </c>
      <c r="K9434" s="4" t="s">
        <v>487</v>
      </c>
      <c r="L9434" s="4" t="s">
        <v>615</v>
      </c>
      <c r="M9434">
        <f>+HOUR(Forecasts[[#This Row],[Sunset]]) *60 +MINUTE(Forecasts[[#This Row],[Sunset]]) - HOUR(Forecasts[[#This Row],[Sunrise]]) *60 - MINUTE(Forecasts[[#This Row],[Sunrise]])</f>
        <v>680</v>
      </c>
      <c r="N9434" t="s">
        <v>778</v>
      </c>
      <c r="P9434" t="str">
        <f>+IF(Forecasts[[#This Row],[Forecast]]="10/03/2023 Friday",Forecasts[[#This Row],[Rain]],"")</f>
        <v/>
      </c>
    </row>
    <row r="9435" spans="1:16" x14ac:dyDescent="0.25">
      <c r="A9435" t="s">
        <v>776</v>
      </c>
      <c r="B9435" s="3" t="s">
        <v>32</v>
      </c>
      <c r="C9435" s="3" t="s">
        <v>240</v>
      </c>
      <c r="D9435">
        <f>+Forecasts[[#This Row],[Max T °C]]-Forecasts[[#This Row],[Min T °C]]</f>
        <v>10</v>
      </c>
      <c r="E9435" t="s">
        <v>199</v>
      </c>
      <c r="F9435" s="4" t="s">
        <v>57</v>
      </c>
      <c r="G9435" s="4">
        <v>15</v>
      </c>
      <c r="H9435" s="4" t="s">
        <v>62</v>
      </c>
      <c r="I9435" s="4" t="s">
        <v>168</v>
      </c>
      <c r="J9435" t="s">
        <v>4</v>
      </c>
      <c r="K9435" s="4" t="s">
        <v>487</v>
      </c>
      <c r="L9435" s="4" t="s">
        <v>623</v>
      </c>
      <c r="M9435">
        <f>+HOUR(Forecasts[[#This Row],[Sunset]]) *60 +MINUTE(Forecasts[[#This Row],[Sunset]]) - HOUR(Forecasts[[#This Row],[Sunrise]]) *60 - MINUTE(Forecasts[[#This Row],[Sunrise]])</f>
        <v>679</v>
      </c>
      <c r="N9435" t="s">
        <v>778</v>
      </c>
      <c r="P9435" t="str">
        <f>+IF(Forecasts[[#This Row],[Forecast]]="10/03/2023 Friday",Forecasts[[#This Row],[Rain]],"")</f>
        <v/>
      </c>
    </row>
    <row r="9436" spans="1:16" x14ac:dyDescent="0.25">
      <c r="A9436" t="s">
        <v>773</v>
      </c>
      <c r="B9436" s="3" t="s">
        <v>32</v>
      </c>
      <c r="C9436" s="3" t="s">
        <v>153</v>
      </c>
      <c r="D9436">
        <f>+Forecasts[[#This Row],[Max T °C]]-Forecasts[[#This Row],[Min T °C]]</f>
        <v>9</v>
      </c>
      <c r="E9436" t="s">
        <v>151</v>
      </c>
      <c r="F9436" s="4" t="s">
        <v>32</v>
      </c>
      <c r="G9436" s="4">
        <v>21</v>
      </c>
      <c r="H9436" s="4" t="s">
        <v>65</v>
      </c>
      <c r="I9436" s="4" t="s">
        <v>168</v>
      </c>
      <c r="J9436" t="s">
        <v>4</v>
      </c>
      <c r="K9436" s="4" t="s">
        <v>487</v>
      </c>
      <c r="L9436" s="4" t="s">
        <v>623</v>
      </c>
      <c r="M9436">
        <f>+HOUR(Forecasts[[#This Row],[Sunset]]) *60 +MINUTE(Forecasts[[#This Row],[Sunset]]) - HOUR(Forecasts[[#This Row],[Sunrise]]) *60 - MINUTE(Forecasts[[#This Row],[Sunrise]])</f>
        <v>679</v>
      </c>
      <c r="N9436" t="s">
        <v>778</v>
      </c>
      <c r="P9436" t="str">
        <f>+IF(Forecasts[[#This Row],[Forecast]]="10/03/2023 Friday",Forecasts[[#This Row],[Rain]],"")</f>
        <v/>
      </c>
    </row>
    <row r="9437" spans="1:16" x14ac:dyDescent="0.25">
      <c r="A9437" t="s">
        <v>771</v>
      </c>
      <c r="B9437" s="3" t="s">
        <v>41</v>
      </c>
      <c r="C9437" s="3" t="s">
        <v>378</v>
      </c>
      <c r="D9437">
        <f>+Forecasts[[#This Row],[Max T °C]]-Forecasts[[#This Row],[Min T °C]]</f>
        <v>11</v>
      </c>
      <c r="E9437" t="s">
        <v>9</v>
      </c>
      <c r="F9437" s="4" t="s">
        <v>98</v>
      </c>
      <c r="G9437" s="4">
        <v>11</v>
      </c>
      <c r="H9437" s="4" t="s">
        <v>486</v>
      </c>
      <c r="I9437" s="4" t="s">
        <v>100</v>
      </c>
      <c r="J9437" t="s">
        <v>4</v>
      </c>
      <c r="K9437" s="4" t="s">
        <v>494</v>
      </c>
      <c r="L9437" s="4" t="s">
        <v>628</v>
      </c>
      <c r="M9437">
        <f>+HOUR(Forecasts[[#This Row],[Sunset]]) *60 +MINUTE(Forecasts[[#This Row],[Sunset]]) - HOUR(Forecasts[[#This Row],[Sunrise]]) *60 - MINUTE(Forecasts[[#This Row],[Sunrise]])</f>
        <v>677</v>
      </c>
      <c r="N9437" t="s">
        <v>778</v>
      </c>
      <c r="P9437" t="str">
        <f>+IF(Forecasts[[#This Row],[Forecast]]="10/03/2023 Friday",Forecasts[[#This Row],[Rain]],"")</f>
        <v/>
      </c>
    </row>
    <row r="9438" spans="1:16" x14ac:dyDescent="0.25">
      <c r="A9438" t="s">
        <v>765</v>
      </c>
      <c r="B9438" s="3" t="s">
        <v>33</v>
      </c>
      <c r="C9438" s="3" t="s">
        <v>572</v>
      </c>
      <c r="D9438">
        <f>+Forecasts[[#This Row],[Max T °C]]-Forecasts[[#This Row],[Min T °C]]</f>
        <v>14</v>
      </c>
      <c r="E9438" t="s">
        <v>9</v>
      </c>
      <c r="F9438" s="4" t="s">
        <v>98</v>
      </c>
      <c r="G9438" s="4">
        <v>18</v>
      </c>
      <c r="H9438" s="4" t="s">
        <v>180</v>
      </c>
      <c r="I9438" s="4" t="s">
        <v>100</v>
      </c>
      <c r="J9438" t="s">
        <v>4</v>
      </c>
      <c r="K9438" s="4" t="s">
        <v>494</v>
      </c>
      <c r="L9438" s="4" t="s">
        <v>628</v>
      </c>
      <c r="M9438">
        <f>+HOUR(Forecasts[[#This Row],[Sunset]]) *60 +MINUTE(Forecasts[[#This Row],[Sunset]]) - HOUR(Forecasts[[#This Row],[Sunrise]]) *60 - MINUTE(Forecasts[[#This Row],[Sunrise]])</f>
        <v>677</v>
      </c>
      <c r="N9438" t="s">
        <v>778</v>
      </c>
      <c r="P9438" t="str">
        <f>+IF(Forecasts[[#This Row],[Forecast]]="10/03/2023 Friday",Forecasts[[#This Row],[Rain]],"")</f>
        <v/>
      </c>
    </row>
    <row r="9439" spans="1:16" x14ac:dyDescent="0.25">
      <c r="A9439" t="s">
        <v>763</v>
      </c>
      <c r="B9439" s="3" t="s">
        <v>98</v>
      </c>
      <c r="C9439" s="3" t="s">
        <v>378</v>
      </c>
      <c r="D9439">
        <f>+Forecasts[[#This Row],[Max T °C]]-Forecasts[[#This Row],[Min T °C]]</f>
        <v>10</v>
      </c>
      <c r="E9439" t="s">
        <v>199</v>
      </c>
      <c r="F9439" s="4" t="s">
        <v>98</v>
      </c>
      <c r="G9439" s="4">
        <v>23</v>
      </c>
      <c r="H9439" s="4" t="s">
        <v>163</v>
      </c>
      <c r="I9439" s="4" t="s">
        <v>75</v>
      </c>
      <c r="J9439" t="s">
        <v>4</v>
      </c>
      <c r="K9439" s="4" t="s">
        <v>498</v>
      </c>
      <c r="L9439" s="4" t="s">
        <v>642</v>
      </c>
      <c r="M9439">
        <f>+HOUR(Forecasts[[#This Row],[Sunset]]) *60 +MINUTE(Forecasts[[#This Row],[Sunset]]) - HOUR(Forecasts[[#This Row],[Sunrise]]) *60 - MINUTE(Forecasts[[#This Row],[Sunrise]])</f>
        <v>675</v>
      </c>
      <c r="N9439" t="s">
        <v>778</v>
      </c>
      <c r="P9439" t="str">
        <f>+IF(Forecasts[[#This Row],[Forecast]]="10/03/2023 Friday",Forecasts[[#This Row],[Rain]],"")</f>
        <v/>
      </c>
    </row>
    <row r="9440" spans="1:16" x14ac:dyDescent="0.25">
      <c r="A9440" t="s">
        <v>761</v>
      </c>
      <c r="B9440" s="3" t="s">
        <v>41</v>
      </c>
      <c r="C9440" s="3" t="s">
        <v>270</v>
      </c>
      <c r="D9440">
        <f>+Forecasts[[#This Row],[Max T °C]]-Forecasts[[#This Row],[Min T °C]]</f>
        <v>9</v>
      </c>
      <c r="E9440" t="s">
        <v>12</v>
      </c>
      <c r="F9440" s="4" t="s">
        <v>34</v>
      </c>
      <c r="G9440" s="4">
        <v>20</v>
      </c>
      <c r="H9440" s="4" t="s">
        <v>45</v>
      </c>
      <c r="I9440" s="4" t="s">
        <v>205</v>
      </c>
      <c r="J9440">
        <v>0.7</v>
      </c>
      <c r="K9440" s="4" t="s">
        <v>498</v>
      </c>
      <c r="L9440" s="4" t="s">
        <v>642</v>
      </c>
      <c r="M9440">
        <f>+HOUR(Forecasts[[#This Row],[Sunset]]) *60 +MINUTE(Forecasts[[#This Row],[Sunset]]) - HOUR(Forecasts[[#This Row],[Sunrise]]) *60 - MINUTE(Forecasts[[#This Row],[Sunrise]])</f>
        <v>675</v>
      </c>
      <c r="N9440" t="s">
        <v>778</v>
      </c>
      <c r="P9440" t="str">
        <f>+IF(Forecasts[[#This Row],[Forecast]]="10/03/2023 Friday",Forecasts[[#This Row],[Rain]],"")</f>
        <v/>
      </c>
    </row>
    <row r="9441" spans="1:16" x14ac:dyDescent="0.25">
      <c r="A9441" t="s">
        <v>759</v>
      </c>
      <c r="B9441" s="3" t="s">
        <v>41</v>
      </c>
      <c r="C9441" s="3" t="s">
        <v>153</v>
      </c>
      <c r="D9441">
        <f>+Forecasts[[#This Row],[Max T °C]]-Forecasts[[#This Row],[Min T °C]]</f>
        <v>7</v>
      </c>
      <c r="E9441" t="s">
        <v>162</v>
      </c>
      <c r="F9441" s="4" t="s">
        <v>34</v>
      </c>
      <c r="G9441" s="4">
        <v>23</v>
      </c>
      <c r="H9441" s="4" t="s">
        <v>45</v>
      </c>
      <c r="I9441" s="4" t="s">
        <v>85</v>
      </c>
      <c r="J9441">
        <v>0.6</v>
      </c>
      <c r="K9441" s="4" t="s">
        <v>498</v>
      </c>
      <c r="L9441" s="4" t="s">
        <v>642</v>
      </c>
      <c r="M9441">
        <f>+HOUR(Forecasts[[#This Row],[Sunset]]) *60 +MINUTE(Forecasts[[#This Row],[Sunset]]) - HOUR(Forecasts[[#This Row],[Sunrise]]) *60 - MINUTE(Forecasts[[#This Row],[Sunrise]])</f>
        <v>675</v>
      </c>
      <c r="N9441" t="s">
        <v>778</v>
      </c>
      <c r="P9441" t="str">
        <f>+IF(Forecasts[[#This Row],[Forecast]]="10/03/2023 Friday",Forecasts[[#This Row],[Rain]],"")</f>
        <v/>
      </c>
    </row>
    <row r="9442" spans="1:16" x14ac:dyDescent="0.25">
      <c r="A9442" t="s">
        <v>757</v>
      </c>
      <c r="B9442" s="3" t="s">
        <v>34</v>
      </c>
      <c r="C9442" s="3" t="s">
        <v>153</v>
      </c>
      <c r="D9442">
        <f>+Forecasts[[#This Row],[Max T °C]]-Forecasts[[#This Row],[Min T °C]]</f>
        <v>8</v>
      </c>
      <c r="E9442" t="s">
        <v>7</v>
      </c>
      <c r="F9442" s="4" t="s">
        <v>32</v>
      </c>
      <c r="G9442" s="4">
        <v>22</v>
      </c>
      <c r="H9442" s="4" t="s">
        <v>45</v>
      </c>
      <c r="I9442" s="4" t="s">
        <v>168</v>
      </c>
      <c r="J9442" t="s">
        <v>4</v>
      </c>
      <c r="K9442" s="4" t="s">
        <v>502</v>
      </c>
      <c r="L9442" s="4" t="s">
        <v>655</v>
      </c>
      <c r="M9442">
        <f>+HOUR(Forecasts[[#This Row],[Sunset]]) *60 +MINUTE(Forecasts[[#This Row],[Sunset]]) - HOUR(Forecasts[[#This Row],[Sunrise]]) *60 - MINUTE(Forecasts[[#This Row],[Sunrise]])</f>
        <v>673</v>
      </c>
      <c r="N9442" t="s">
        <v>778</v>
      </c>
      <c r="P9442" t="str">
        <f>+IF(Forecasts[[#This Row],[Forecast]]="10/03/2023 Friday",Forecasts[[#This Row],[Rain]],"")</f>
        <v/>
      </c>
    </row>
    <row r="9443" spans="1:16" x14ac:dyDescent="0.25">
      <c r="A9443" t="s">
        <v>755</v>
      </c>
      <c r="B9443" s="3" t="s">
        <v>34</v>
      </c>
      <c r="C9443" s="3" t="s">
        <v>153</v>
      </c>
      <c r="D9443">
        <f>+Forecasts[[#This Row],[Max T °C]]-Forecasts[[#This Row],[Min T °C]]</f>
        <v>8</v>
      </c>
      <c r="E9443" t="s">
        <v>151</v>
      </c>
      <c r="F9443" s="4" t="s">
        <v>32</v>
      </c>
      <c r="G9443" s="4">
        <v>25</v>
      </c>
      <c r="H9443" s="4" t="s">
        <v>31</v>
      </c>
      <c r="I9443" s="4" t="s">
        <v>75</v>
      </c>
      <c r="J9443" t="s">
        <v>4</v>
      </c>
      <c r="K9443" s="4" t="s">
        <v>502</v>
      </c>
      <c r="L9443" s="4" t="s">
        <v>655</v>
      </c>
      <c r="M9443">
        <f>+HOUR(Forecasts[[#This Row],[Sunset]]) *60 +MINUTE(Forecasts[[#This Row],[Sunset]]) - HOUR(Forecasts[[#This Row],[Sunrise]]) *60 - MINUTE(Forecasts[[#This Row],[Sunrise]])</f>
        <v>673</v>
      </c>
      <c r="N9443" t="s">
        <v>778</v>
      </c>
      <c r="P9443" t="str">
        <f>+IF(Forecasts[[#This Row],[Forecast]]="10/03/2023 Friday",Forecasts[[#This Row],[Rain]],"")</f>
        <v/>
      </c>
    </row>
    <row r="9444" spans="1:16" x14ac:dyDescent="0.25">
      <c r="A9444" t="s">
        <v>753</v>
      </c>
      <c r="B9444" s="3" t="s">
        <v>34</v>
      </c>
      <c r="C9444" s="3" t="s">
        <v>149</v>
      </c>
      <c r="D9444">
        <f>+Forecasts[[#This Row],[Max T °C]]-Forecasts[[#This Row],[Min T °C]]</f>
        <v>7</v>
      </c>
      <c r="E9444" t="s">
        <v>115</v>
      </c>
      <c r="F9444" s="4" t="s">
        <v>32</v>
      </c>
      <c r="G9444" s="4">
        <v>19</v>
      </c>
      <c r="H9444" s="4" t="s">
        <v>95</v>
      </c>
      <c r="I9444" s="4" t="s">
        <v>168</v>
      </c>
      <c r="J9444" t="s">
        <v>4</v>
      </c>
      <c r="K9444" s="4" t="s">
        <v>502</v>
      </c>
      <c r="L9444" s="4" t="s">
        <v>655</v>
      </c>
      <c r="M9444">
        <f>+HOUR(Forecasts[[#This Row],[Sunset]]) *60 +MINUTE(Forecasts[[#This Row],[Sunset]]) - HOUR(Forecasts[[#This Row],[Sunrise]]) *60 - MINUTE(Forecasts[[#This Row],[Sunrise]])</f>
        <v>673</v>
      </c>
      <c r="N9444" t="s">
        <v>778</v>
      </c>
      <c r="P9444" t="str">
        <f>+IF(Forecasts[[#This Row],[Forecast]]="10/03/2023 Friday",Forecasts[[#This Row],[Rain]],"")</f>
        <v/>
      </c>
    </row>
    <row r="9445" spans="1:16" x14ac:dyDescent="0.25">
      <c r="A9445" t="s">
        <v>751</v>
      </c>
      <c r="B9445" s="3" t="s">
        <v>34</v>
      </c>
      <c r="C9445" s="3" t="s">
        <v>153</v>
      </c>
      <c r="D9445">
        <f>+Forecasts[[#This Row],[Max T °C]]-Forecasts[[#This Row],[Min T °C]]</f>
        <v>8</v>
      </c>
      <c r="E9445" t="s">
        <v>199</v>
      </c>
      <c r="F9445" s="4" t="s">
        <v>32</v>
      </c>
      <c r="G9445" s="4">
        <v>14</v>
      </c>
      <c r="H9445" s="4" t="s">
        <v>36</v>
      </c>
      <c r="I9445" s="4" t="s">
        <v>75</v>
      </c>
      <c r="J9445" t="s">
        <v>4</v>
      </c>
      <c r="K9445" s="4" t="s">
        <v>508</v>
      </c>
      <c r="L9445" s="4" t="s">
        <v>664</v>
      </c>
      <c r="M9445">
        <f>+HOUR(Forecasts[[#This Row],[Sunset]]) *60 +MINUTE(Forecasts[[#This Row],[Sunset]]) - HOUR(Forecasts[[#This Row],[Sunrise]]) *60 - MINUTE(Forecasts[[#This Row],[Sunrise]])</f>
        <v>671</v>
      </c>
      <c r="N9445" t="s">
        <v>778</v>
      </c>
      <c r="P9445" t="str">
        <f>+IF(Forecasts[[#This Row],[Forecast]]="10/03/2023 Friday",Forecasts[[#This Row],[Rain]],"")</f>
        <v/>
      </c>
    </row>
    <row r="9446" spans="1:16" x14ac:dyDescent="0.25">
      <c r="A9446" t="s">
        <v>749</v>
      </c>
      <c r="B9446" s="3" t="s">
        <v>34</v>
      </c>
      <c r="C9446" s="3" t="s">
        <v>149</v>
      </c>
      <c r="D9446">
        <f>+Forecasts[[#This Row],[Max T °C]]-Forecasts[[#This Row],[Min T °C]]</f>
        <v>7</v>
      </c>
      <c r="E9446" t="s">
        <v>115</v>
      </c>
      <c r="F9446" s="4" t="s">
        <v>32</v>
      </c>
      <c r="G9446" s="4">
        <v>11</v>
      </c>
      <c r="H9446" s="4" t="s">
        <v>31</v>
      </c>
      <c r="I9446" s="4" t="s">
        <v>75</v>
      </c>
      <c r="J9446" t="s">
        <v>4</v>
      </c>
      <c r="K9446" s="4" t="s">
        <v>508</v>
      </c>
      <c r="L9446" s="4" t="s">
        <v>664</v>
      </c>
      <c r="M9446">
        <f>+HOUR(Forecasts[[#This Row],[Sunset]]) *60 +MINUTE(Forecasts[[#This Row],[Sunset]]) - HOUR(Forecasts[[#This Row],[Sunrise]]) *60 - MINUTE(Forecasts[[#This Row],[Sunrise]])</f>
        <v>671</v>
      </c>
      <c r="N9446" t="s">
        <v>778</v>
      </c>
      <c r="P9446" t="str">
        <f>+IF(Forecasts[[#This Row],[Forecast]]="10/03/2023 Friday",Forecasts[[#This Row],[Rain]],"")</f>
        <v/>
      </c>
    </row>
    <row r="9447" spans="1:16" x14ac:dyDescent="0.25">
      <c r="A9447" t="s">
        <v>748</v>
      </c>
      <c r="B9447" s="3" t="s">
        <v>34</v>
      </c>
      <c r="C9447" s="3" t="s">
        <v>149</v>
      </c>
      <c r="D9447">
        <f>+Forecasts[[#This Row],[Max T °C]]-Forecasts[[#This Row],[Min T °C]]</f>
        <v>7</v>
      </c>
      <c r="E9447" t="s">
        <v>115</v>
      </c>
      <c r="F9447" s="4" t="s">
        <v>41</v>
      </c>
      <c r="G9447" s="4">
        <v>10</v>
      </c>
      <c r="H9447" s="4" t="s">
        <v>169</v>
      </c>
      <c r="I9447" s="4" t="s">
        <v>168</v>
      </c>
      <c r="J9447" t="s">
        <v>4</v>
      </c>
      <c r="K9447" s="4" t="s">
        <v>512</v>
      </c>
      <c r="L9447" s="4" t="s">
        <v>664</v>
      </c>
      <c r="M9447">
        <f>+HOUR(Forecasts[[#This Row],[Sunset]]) *60 +MINUTE(Forecasts[[#This Row],[Sunset]]) - HOUR(Forecasts[[#This Row],[Sunrise]]) *60 - MINUTE(Forecasts[[#This Row],[Sunrise]])</f>
        <v>670</v>
      </c>
      <c r="N9447" t="s">
        <v>778</v>
      </c>
      <c r="P9447" t="str">
        <f>+IF(Forecasts[[#This Row],[Forecast]]="10/03/2023 Friday",Forecasts[[#This Row],[Rain]],"")</f>
        <v/>
      </c>
    </row>
    <row r="9448" spans="1:16" x14ac:dyDescent="0.25">
      <c r="A9448" t="s">
        <v>777</v>
      </c>
      <c r="B9448" s="3" t="s">
        <v>34</v>
      </c>
      <c r="C9448" s="3" t="s">
        <v>240</v>
      </c>
      <c r="D9448">
        <f>+Forecasts[[#This Row],[Max T °C]]-Forecasts[[#This Row],[Min T °C]]</f>
        <v>9</v>
      </c>
      <c r="E9448" t="s">
        <v>239</v>
      </c>
      <c r="F9448" s="4" t="s">
        <v>32</v>
      </c>
      <c r="G9448" s="4">
        <v>21</v>
      </c>
      <c r="H9448" s="4" t="s">
        <v>56</v>
      </c>
      <c r="I9448" s="4" t="s">
        <v>104</v>
      </c>
      <c r="J9448" t="s">
        <v>4</v>
      </c>
      <c r="K9448" s="4" t="s">
        <v>487</v>
      </c>
      <c r="L9448" s="4" t="s">
        <v>615</v>
      </c>
      <c r="M9448">
        <f>+HOUR(Forecasts[[#This Row],[Sunset]]) *60 +MINUTE(Forecasts[[#This Row],[Sunset]]) - HOUR(Forecasts[[#This Row],[Sunrise]]) *60 - MINUTE(Forecasts[[#This Row],[Sunrise]])</f>
        <v>680</v>
      </c>
      <c r="N9448" t="s">
        <v>774</v>
      </c>
      <c r="P9448" t="str">
        <f>+IF(Forecasts[[#This Row],[Forecast]]="10/03/2023 Friday",Forecasts[[#This Row],[Rain]],"")</f>
        <v/>
      </c>
    </row>
    <row r="9449" spans="1:16" x14ac:dyDescent="0.25">
      <c r="A9449" t="s">
        <v>776</v>
      </c>
      <c r="B9449" s="3" t="s">
        <v>32</v>
      </c>
      <c r="C9449" s="3" t="s">
        <v>153</v>
      </c>
      <c r="D9449">
        <f>+Forecasts[[#This Row],[Max T °C]]-Forecasts[[#This Row],[Min T °C]]</f>
        <v>9</v>
      </c>
      <c r="E9449" t="s">
        <v>115</v>
      </c>
      <c r="F9449" s="4" t="s">
        <v>57</v>
      </c>
      <c r="G9449" s="4">
        <v>17</v>
      </c>
      <c r="H9449" s="4" t="s">
        <v>134</v>
      </c>
      <c r="I9449" s="4" t="s">
        <v>99</v>
      </c>
      <c r="J9449" t="s">
        <v>4</v>
      </c>
      <c r="K9449" s="4" t="s">
        <v>487</v>
      </c>
      <c r="L9449" s="4" t="s">
        <v>623</v>
      </c>
      <c r="M9449">
        <f>+HOUR(Forecasts[[#This Row],[Sunset]]) *60 +MINUTE(Forecasts[[#This Row],[Sunset]]) - HOUR(Forecasts[[#This Row],[Sunrise]]) *60 - MINUTE(Forecasts[[#This Row],[Sunrise]])</f>
        <v>679</v>
      </c>
      <c r="N9449" t="s">
        <v>774</v>
      </c>
      <c r="P9449" t="str">
        <f>+IF(Forecasts[[#This Row],[Forecast]]="10/03/2023 Friday",Forecasts[[#This Row],[Rain]],"")</f>
        <v/>
      </c>
    </row>
    <row r="9450" spans="1:16" x14ac:dyDescent="0.25">
      <c r="A9450" t="s">
        <v>773</v>
      </c>
      <c r="B9450" s="3" t="s">
        <v>32</v>
      </c>
      <c r="C9450" s="3" t="s">
        <v>153</v>
      </c>
      <c r="D9450">
        <f>+Forecasts[[#This Row],[Max T °C]]-Forecasts[[#This Row],[Min T °C]]</f>
        <v>9</v>
      </c>
      <c r="E9450" t="s">
        <v>151</v>
      </c>
      <c r="F9450" s="4" t="s">
        <v>32</v>
      </c>
      <c r="G9450" s="4">
        <v>21</v>
      </c>
      <c r="H9450" s="4" t="s">
        <v>35</v>
      </c>
      <c r="I9450" s="4" t="s">
        <v>168</v>
      </c>
      <c r="J9450" t="s">
        <v>4</v>
      </c>
      <c r="K9450" s="4" t="s">
        <v>487</v>
      </c>
      <c r="L9450" s="4" t="s">
        <v>623</v>
      </c>
      <c r="M9450">
        <f>+HOUR(Forecasts[[#This Row],[Sunset]]) *60 +MINUTE(Forecasts[[#This Row],[Sunset]]) - HOUR(Forecasts[[#This Row],[Sunrise]]) *60 - MINUTE(Forecasts[[#This Row],[Sunrise]])</f>
        <v>679</v>
      </c>
      <c r="N9450" t="s">
        <v>774</v>
      </c>
      <c r="P9450" t="str">
        <f>+IF(Forecasts[[#This Row],[Forecast]]="10/03/2023 Friday",Forecasts[[#This Row],[Rain]],"")</f>
        <v/>
      </c>
    </row>
    <row r="9451" spans="1:16" x14ac:dyDescent="0.25">
      <c r="A9451" t="s">
        <v>771</v>
      </c>
      <c r="B9451" s="3" t="s">
        <v>98</v>
      </c>
      <c r="C9451" s="3" t="s">
        <v>423</v>
      </c>
      <c r="D9451">
        <f>+Forecasts[[#This Row],[Max T °C]]-Forecasts[[#This Row],[Min T °C]]</f>
        <v>11</v>
      </c>
      <c r="E9451" t="s">
        <v>145</v>
      </c>
      <c r="F9451" s="4" t="s">
        <v>98</v>
      </c>
      <c r="G9451" s="4">
        <v>11</v>
      </c>
      <c r="H9451" s="4" t="s">
        <v>589</v>
      </c>
      <c r="I9451" s="4" t="s">
        <v>61</v>
      </c>
      <c r="J9451" t="s">
        <v>4</v>
      </c>
      <c r="K9451" s="4" t="s">
        <v>494</v>
      </c>
      <c r="L9451" s="4" t="s">
        <v>628</v>
      </c>
      <c r="M9451">
        <f>+HOUR(Forecasts[[#This Row],[Sunset]]) *60 +MINUTE(Forecasts[[#This Row],[Sunset]]) - HOUR(Forecasts[[#This Row],[Sunrise]]) *60 - MINUTE(Forecasts[[#This Row],[Sunrise]])</f>
        <v>677</v>
      </c>
      <c r="N9451" t="s">
        <v>774</v>
      </c>
      <c r="P9451" t="str">
        <f>+IF(Forecasts[[#This Row],[Forecast]]="10/03/2023 Friday",Forecasts[[#This Row],[Rain]],"")</f>
        <v/>
      </c>
    </row>
    <row r="9452" spans="1:16" x14ac:dyDescent="0.25">
      <c r="A9452" t="s">
        <v>765</v>
      </c>
      <c r="B9452" s="3" t="s">
        <v>41</v>
      </c>
      <c r="C9452" s="3" t="s">
        <v>593</v>
      </c>
      <c r="D9452">
        <f>+Forecasts[[#This Row],[Max T °C]]-Forecasts[[#This Row],[Min T °C]]</f>
        <v>17</v>
      </c>
      <c r="E9452" t="s">
        <v>263</v>
      </c>
      <c r="F9452" s="4" t="s">
        <v>41</v>
      </c>
      <c r="G9452" s="4">
        <v>22</v>
      </c>
      <c r="H9452" s="4" t="s">
        <v>85</v>
      </c>
      <c r="I9452" s="4" t="s">
        <v>168</v>
      </c>
      <c r="J9452" t="s">
        <v>4</v>
      </c>
      <c r="K9452" s="4" t="s">
        <v>494</v>
      </c>
      <c r="L9452" s="4" t="s">
        <v>628</v>
      </c>
      <c r="M9452">
        <f>+HOUR(Forecasts[[#This Row],[Sunset]]) *60 +MINUTE(Forecasts[[#This Row],[Sunset]]) - HOUR(Forecasts[[#This Row],[Sunrise]]) *60 - MINUTE(Forecasts[[#This Row],[Sunrise]])</f>
        <v>677</v>
      </c>
      <c r="N9452" t="s">
        <v>774</v>
      </c>
      <c r="P9452" t="str">
        <f>+IF(Forecasts[[#This Row],[Forecast]]="10/03/2023 Friday",Forecasts[[#This Row],[Rain]],"")</f>
        <v/>
      </c>
    </row>
    <row r="9453" spans="1:16" x14ac:dyDescent="0.25">
      <c r="A9453" t="s">
        <v>763</v>
      </c>
      <c r="B9453" s="3" t="s">
        <v>41</v>
      </c>
      <c r="C9453" s="3" t="s">
        <v>432</v>
      </c>
      <c r="D9453">
        <f>+Forecasts[[#This Row],[Max T °C]]-Forecasts[[#This Row],[Min T °C]]</f>
        <v>13</v>
      </c>
      <c r="E9453" t="s">
        <v>110</v>
      </c>
      <c r="F9453" s="4" t="s">
        <v>34</v>
      </c>
      <c r="G9453" s="4">
        <v>21</v>
      </c>
      <c r="H9453" s="4" t="s">
        <v>65</v>
      </c>
      <c r="I9453" s="4" t="s">
        <v>228</v>
      </c>
      <c r="J9453">
        <v>0.4</v>
      </c>
      <c r="K9453" s="4" t="s">
        <v>498</v>
      </c>
      <c r="L9453" s="4" t="s">
        <v>642</v>
      </c>
      <c r="M9453">
        <f>+HOUR(Forecasts[[#This Row],[Sunset]]) *60 +MINUTE(Forecasts[[#This Row],[Sunset]]) - HOUR(Forecasts[[#This Row],[Sunrise]]) *60 - MINUTE(Forecasts[[#This Row],[Sunrise]])</f>
        <v>675</v>
      </c>
      <c r="N9453" t="s">
        <v>774</v>
      </c>
      <c r="P9453" t="str">
        <f>+IF(Forecasts[[#This Row],[Forecast]]="10/03/2023 Friday",Forecasts[[#This Row],[Rain]],"")</f>
        <v/>
      </c>
    </row>
    <row r="9454" spans="1:16" x14ac:dyDescent="0.25">
      <c r="A9454" t="s">
        <v>761</v>
      </c>
      <c r="B9454" s="3" t="s">
        <v>98</v>
      </c>
      <c r="C9454" s="3" t="s">
        <v>240</v>
      </c>
      <c r="D9454">
        <f>+Forecasts[[#This Row],[Max T °C]]-Forecasts[[#This Row],[Min T °C]]</f>
        <v>7</v>
      </c>
      <c r="E9454" t="s">
        <v>5</v>
      </c>
      <c r="F9454" s="4" t="s">
        <v>34</v>
      </c>
      <c r="G9454" s="4">
        <v>23</v>
      </c>
      <c r="H9454" s="4" t="s">
        <v>142</v>
      </c>
      <c r="I9454" s="4" t="s">
        <v>56</v>
      </c>
      <c r="J9454">
        <v>6.9</v>
      </c>
      <c r="K9454" s="4" t="s">
        <v>498</v>
      </c>
      <c r="L9454" s="4" t="s">
        <v>642</v>
      </c>
      <c r="M9454">
        <f>+HOUR(Forecasts[[#This Row],[Sunset]]) *60 +MINUTE(Forecasts[[#This Row],[Sunset]]) - HOUR(Forecasts[[#This Row],[Sunrise]]) *60 - MINUTE(Forecasts[[#This Row],[Sunrise]])</f>
        <v>675</v>
      </c>
      <c r="N9454" t="s">
        <v>774</v>
      </c>
      <c r="P9454" t="str">
        <f>+IF(Forecasts[[#This Row],[Forecast]]="10/03/2023 Friday",Forecasts[[#This Row],[Rain]],"")</f>
        <v/>
      </c>
    </row>
    <row r="9455" spans="1:16" x14ac:dyDescent="0.25">
      <c r="A9455" t="s">
        <v>759</v>
      </c>
      <c r="B9455" s="3" t="s">
        <v>98</v>
      </c>
      <c r="C9455" s="3" t="s">
        <v>153</v>
      </c>
      <c r="D9455">
        <f>+Forecasts[[#This Row],[Max T °C]]-Forecasts[[#This Row],[Min T °C]]</f>
        <v>6</v>
      </c>
      <c r="E9455" t="s">
        <v>162</v>
      </c>
      <c r="F9455" s="4" t="s">
        <v>41</v>
      </c>
      <c r="G9455" s="4">
        <v>27</v>
      </c>
      <c r="H9455" s="4" t="s">
        <v>134</v>
      </c>
      <c r="I9455" s="4" t="s">
        <v>39</v>
      </c>
      <c r="J9455">
        <v>0.7</v>
      </c>
      <c r="K9455" s="4" t="s">
        <v>498</v>
      </c>
      <c r="L9455" s="4" t="s">
        <v>642</v>
      </c>
      <c r="M9455">
        <f>+HOUR(Forecasts[[#This Row],[Sunset]]) *60 +MINUTE(Forecasts[[#This Row],[Sunset]]) - HOUR(Forecasts[[#This Row],[Sunrise]]) *60 - MINUTE(Forecasts[[#This Row],[Sunrise]])</f>
        <v>675</v>
      </c>
      <c r="N9455" t="s">
        <v>774</v>
      </c>
      <c r="P9455" t="str">
        <f>+IF(Forecasts[[#This Row],[Forecast]]="10/03/2023 Friday",Forecasts[[#This Row],[Rain]],"")</f>
        <v/>
      </c>
    </row>
    <row r="9456" spans="1:16" x14ac:dyDescent="0.25">
      <c r="A9456" t="s">
        <v>757</v>
      </c>
      <c r="B9456" s="3" t="s">
        <v>34</v>
      </c>
      <c r="C9456" s="3" t="s">
        <v>240</v>
      </c>
      <c r="D9456">
        <f>+Forecasts[[#This Row],[Max T °C]]-Forecasts[[#This Row],[Min T °C]]</f>
        <v>9</v>
      </c>
      <c r="E9456" t="s">
        <v>9</v>
      </c>
      <c r="F9456" s="4" t="s">
        <v>34</v>
      </c>
      <c r="G9456" s="4">
        <v>21</v>
      </c>
      <c r="H9456" s="4" t="s">
        <v>85</v>
      </c>
      <c r="I9456" s="4" t="s">
        <v>228</v>
      </c>
      <c r="J9456">
        <v>0.1</v>
      </c>
      <c r="K9456" s="4" t="s">
        <v>502</v>
      </c>
      <c r="L9456" s="4" t="s">
        <v>655</v>
      </c>
      <c r="M9456">
        <f>+HOUR(Forecasts[[#This Row],[Sunset]]) *60 +MINUTE(Forecasts[[#This Row],[Sunset]]) - HOUR(Forecasts[[#This Row],[Sunrise]]) *60 - MINUTE(Forecasts[[#This Row],[Sunrise]])</f>
        <v>673</v>
      </c>
      <c r="N9456" t="s">
        <v>774</v>
      </c>
      <c r="P9456" t="str">
        <f>+IF(Forecasts[[#This Row],[Forecast]]="10/03/2023 Friday",Forecasts[[#This Row],[Rain]],"")</f>
        <v/>
      </c>
    </row>
    <row r="9457" spans="1:16" x14ac:dyDescent="0.25">
      <c r="A9457" t="s">
        <v>755</v>
      </c>
      <c r="B9457" s="3" t="s">
        <v>34</v>
      </c>
      <c r="C9457" s="3" t="s">
        <v>240</v>
      </c>
      <c r="D9457">
        <f>+Forecasts[[#This Row],[Max T °C]]-Forecasts[[#This Row],[Min T °C]]</f>
        <v>9</v>
      </c>
      <c r="E9457" t="s">
        <v>151</v>
      </c>
      <c r="F9457" s="4" t="s">
        <v>32</v>
      </c>
      <c r="G9457" s="4">
        <v>23</v>
      </c>
      <c r="H9457" s="4" t="s">
        <v>109</v>
      </c>
      <c r="I9457" s="4" t="s">
        <v>168</v>
      </c>
      <c r="J9457" t="s">
        <v>4</v>
      </c>
      <c r="K9457" s="4" t="s">
        <v>502</v>
      </c>
      <c r="L9457" s="4" t="s">
        <v>655</v>
      </c>
      <c r="M9457">
        <f>+HOUR(Forecasts[[#This Row],[Sunset]]) *60 +MINUTE(Forecasts[[#This Row],[Sunset]]) - HOUR(Forecasts[[#This Row],[Sunrise]]) *60 - MINUTE(Forecasts[[#This Row],[Sunrise]])</f>
        <v>673</v>
      </c>
      <c r="N9457" t="s">
        <v>774</v>
      </c>
      <c r="P9457" t="str">
        <f>+IF(Forecasts[[#This Row],[Forecast]]="10/03/2023 Friday",Forecasts[[#This Row],[Rain]],"")</f>
        <v/>
      </c>
    </row>
    <row r="9458" spans="1:16" x14ac:dyDescent="0.25">
      <c r="A9458" t="s">
        <v>753</v>
      </c>
      <c r="B9458" s="3" t="s">
        <v>32</v>
      </c>
      <c r="C9458" s="3" t="s">
        <v>240</v>
      </c>
      <c r="D9458">
        <f>+Forecasts[[#This Row],[Max T °C]]-Forecasts[[#This Row],[Min T °C]]</f>
        <v>10</v>
      </c>
      <c r="E9458" t="s">
        <v>115</v>
      </c>
      <c r="F9458" s="4" t="s">
        <v>57</v>
      </c>
      <c r="G9458" s="4">
        <v>21</v>
      </c>
      <c r="H9458" s="4" t="s">
        <v>62</v>
      </c>
      <c r="I9458" s="4" t="s">
        <v>75</v>
      </c>
      <c r="J9458" t="s">
        <v>4</v>
      </c>
      <c r="K9458" s="4" t="s">
        <v>502</v>
      </c>
      <c r="L9458" s="4" t="s">
        <v>655</v>
      </c>
      <c r="M9458">
        <f>+HOUR(Forecasts[[#This Row],[Sunset]]) *60 +MINUTE(Forecasts[[#This Row],[Sunset]]) - HOUR(Forecasts[[#This Row],[Sunrise]]) *60 - MINUTE(Forecasts[[#This Row],[Sunrise]])</f>
        <v>673</v>
      </c>
      <c r="N9458" t="s">
        <v>774</v>
      </c>
      <c r="P9458" t="str">
        <f>+IF(Forecasts[[#This Row],[Forecast]]="10/03/2023 Friday",Forecasts[[#This Row],[Rain]],"")</f>
        <v/>
      </c>
    </row>
    <row r="9459" spans="1:16" x14ac:dyDescent="0.25">
      <c r="A9459" t="s">
        <v>751</v>
      </c>
      <c r="B9459" s="3" t="s">
        <v>73</v>
      </c>
      <c r="C9459" s="3" t="s">
        <v>240</v>
      </c>
      <c r="D9459">
        <f>+Forecasts[[#This Row],[Max T °C]]-Forecasts[[#This Row],[Min T °C]]</f>
        <v>12</v>
      </c>
      <c r="E9459" t="s">
        <v>151</v>
      </c>
      <c r="F9459" s="4" t="s">
        <v>114</v>
      </c>
      <c r="G9459" s="4">
        <v>22</v>
      </c>
      <c r="H9459" s="4" t="s">
        <v>170</v>
      </c>
      <c r="I9459" s="4" t="s">
        <v>101</v>
      </c>
      <c r="J9459">
        <v>0.1</v>
      </c>
      <c r="K9459" s="4" t="s">
        <v>508</v>
      </c>
      <c r="L9459" s="4" t="s">
        <v>664</v>
      </c>
      <c r="M9459">
        <f>+HOUR(Forecasts[[#This Row],[Sunset]]) *60 +MINUTE(Forecasts[[#This Row],[Sunset]]) - HOUR(Forecasts[[#This Row],[Sunrise]]) *60 - MINUTE(Forecasts[[#This Row],[Sunrise]])</f>
        <v>671</v>
      </c>
      <c r="N9459" t="s">
        <v>774</v>
      </c>
      <c r="P9459" t="str">
        <f>+IF(Forecasts[[#This Row],[Forecast]]="10/03/2023 Friday",Forecasts[[#This Row],[Rain]],"")</f>
        <v/>
      </c>
    </row>
    <row r="9460" spans="1:16" x14ac:dyDescent="0.25">
      <c r="A9460" t="s">
        <v>749</v>
      </c>
      <c r="B9460" s="3" t="s">
        <v>92</v>
      </c>
      <c r="C9460" s="3" t="s">
        <v>240</v>
      </c>
      <c r="D9460">
        <f>+Forecasts[[#This Row],[Max T °C]]-Forecasts[[#This Row],[Min T °C]]</f>
        <v>13</v>
      </c>
      <c r="E9460" t="s">
        <v>199</v>
      </c>
      <c r="F9460" s="4" t="s">
        <v>775</v>
      </c>
      <c r="G9460" s="4">
        <v>16</v>
      </c>
      <c r="H9460" s="4" t="s">
        <v>86</v>
      </c>
      <c r="I9460" s="4" t="s">
        <v>168</v>
      </c>
      <c r="J9460" t="s">
        <v>4</v>
      </c>
      <c r="K9460" s="4" t="s">
        <v>508</v>
      </c>
      <c r="L9460" s="4" t="s">
        <v>664</v>
      </c>
      <c r="M9460">
        <f>+HOUR(Forecasts[[#This Row],[Sunset]]) *60 +MINUTE(Forecasts[[#This Row],[Sunset]]) - HOUR(Forecasts[[#This Row],[Sunrise]]) *60 - MINUTE(Forecasts[[#This Row],[Sunrise]])</f>
        <v>671</v>
      </c>
      <c r="N9460" t="s">
        <v>774</v>
      </c>
      <c r="P9460" t="str">
        <f>+IF(Forecasts[[#This Row],[Forecast]]="10/03/2023 Friday",Forecasts[[#This Row],[Rain]],"")</f>
        <v/>
      </c>
    </row>
    <row r="9461" spans="1:16" x14ac:dyDescent="0.25">
      <c r="A9461" t="s">
        <v>748</v>
      </c>
      <c r="B9461" s="3" t="s">
        <v>92</v>
      </c>
      <c r="C9461" s="3" t="s">
        <v>240</v>
      </c>
      <c r="D9461">
        <f>+Forecasts[[#This Row],[Max T °C]]-Forecasts[[#This Row],[Min T °C]]</f>
        <v>13</v>
      </c>
      <c r="E9461" t="s">
        <v>110</v>
      </c>
      <c r="F9461" s="4" t="s">
        <v>403</v>
      </c>
      <c r="G9461" s="4">
        <v>12</v>
      </c>
      <c r="H9461" s="4" t="s">
        <v>86</v>
      </c>
      <c r="I9461" s="4" t="s">
        <v>168</v>
      </c>
      <c r="J9461" t="s">
        <v>4</v>
      </c>
      <c r="K9461" s="4" t="s">
        <v>512</v>
      </c>
      <c r="L9461" s="4" t="s">
        <v>664</v>
      </c>
      <c r="M9461">
        <f>+HOUR(Forecasts[[#This Row],[Sunset]]) *60 +MINUTE(Forecasts[[#This Row],[Sunset]]) - HOUR(Forecasts[[#This Row],[Sunrise]]) *60 - MINUTE(Forecasts[[#This Row],[Sunrise]])</f>
        <v>670</v>
      </c>
      <c r="N9461" t="s">
        <v>774</v>
      </c>
      <c r="P9461" t="str">
        <f>+IF(Forecasts[[#This Row],[Forecast]]="10/03/2023 Friday",Forecasts[[#This Row],[Rain]],"")</f>
        <v/>
      </c>
    </row>
    <row r="9462" spans="1:16" x14ac:dyDescent="0.25">
      <c r="A9462" t="s">
        <v>746</v>
      </c>
      <c r="B9462" s="3" t="s">
        <v>92</v>
      </c>
      <c r="C9462" s="3" t="s">
        <v>240</v>
      </c>
      <c r="D9462">
        <f>+Forecasts[[#This Row],[Max T °C]]-Forecasts[[#This Row],[Min T °C]]</f>
        <v>13</v>
      </c>
      <c r="E9462" t="s">
        <v>145</v>
      </c>
      <c r="F9462" s="4" t="s">
        <v>775</v>
      </c>
      <c r="G9462" s="4">
        <v>13</v>
      </c>
      <c r="H9462" s="4" t="s">
        <v>36</v>
      </c>
      <c r="I9462" s="4" t="s">
        <v>100</v>
      </c>
      <c r="J9462" t="s">
        <v>4</v>
      </c>
      <c r="K9462" s="4" t="s">
        <v>512</v>
      </c>
      <c r="L9462" s="4" t="s">
        <v>673</v>
      </c>
      <c r="M9462">
        <f>+HOUR(Forecasts[[#This Row],[Sunset]]) *60 +MINUTE(Forecasts[[#This Row],[Sunset]]) - HOUR(Forecasts[[#This Row],[Sunrise]]) *60 - MINUTE(Forecasts[[#This Row],[Sunrise]])</f>
        <v>669</v>
      </c>
      <c r="N9462" t="s">
        <v>774</v>
      </c>
      <c r="P9462" t="str">
        <f>+IF(Forecasts[[#This Row],[Forecast]]="10/03/2023 Friday",Forecasts[[#This Row],[Rain]],"")</f>
        <v/>
      </c>
    </row>
    <row r="9463" spans="1:16" x14ac:dyDescent="0.25">
      <c r="A9463" t="s">
        <v>773</v>
      </c>
      <c r="B9463" s="3" t="s">
        <v>98</v>
      </c>
      <c r="C9463" s="3" t="s">
        <v>153</v>
      </c>
      <c r="D9463">
        <f>+Forecasts[[#This Row],[Max T °C]]-Forecasts[[#This Row],[Min T °C]]</f>
        <v>6</v>
      </c>
      <c r="E9463" t="s">
        <v>239</v>
      </c>
      <c r="F9463" s="4" t="s">
        <v>33</v>
      </c>
      <c r="G9463" s="4">
        <v>19</v>
      </c>
      <c r="H9463" s="4" t="s">
        <v>45</v>
      </c>
      <c r="I9463" s="4" t="s">
        <v>104</v>
      </c>
      <c r="J9463" t="s">
        <v>4</v>
      </c>
      <c r="K9463" s="4" t="s">
        <v>487</v>
      </c>
      <c r="L9463" s="4" t="s">
        <v>623</v>
      </c>
      <c r="M9463">
        <f>+HOUR(Forecasts[[#This Row],[Sunset]]) *60 +MINUTE(Forecasts[[#This Row],[Sunset]]) - HOUR(Forecasts[[#This Row],[Sunrise]]) *60 - MINUTE(Forecasts[[#This Row],[Sunrise]])</f>
        <v>679</v>
      </c>
      <c r="N9463" t="s">
        <v>772</v>
      </c>
      <c r="P9463" t="str">
        <f>+IF(Forecasts[[#This Row],[Forecast]]="10/03/2023 Friday",Forecasts[[#This Row],[Rain]],"")</f>
        <v/>
      </c>
    </row>
    <row r="9464" spans="1:16" x14ac:dyDescent="0.25">
      <c r="A9464" t="s">
        <v>771</v>
      </c>
      <c r="B9464" s="3" t="s">
        <v>98</v>
      </c>
      <c r="C9464" s="3" t="s">
        <v>378</v>
      </c>
      <c r="D9464">
        <f>+Forecasts[[#This Row],[Max T °C]]-Forecasts[[#This Row],[Min T °C]]</f>
        <v>10</v>
      </c>
      <c r="E9464" t="s">
        <v>145</v>
      </c>
      <c r="F9464" s="4" t="s">
        <v>98</v>
      </c>
      <c r="G9464" s="4">
        <v>10</v>
      </c>
      <c r="H9464" s="4" t="s">
        <v>452</v>
      </c>
      <c r="I9464" s="4" t="s">
        <v>61</v>
      </c>
      <c r="J9464" t="s">
        <v>4</v>
      </c>
      <c r="K9464" s="4" t="s">
        <v>494</v>
      </c>
      <c r="L9464" s="4" t="s">
        <v>628</v>
      </c>
      <c r="M9464">
        <f>+HOUR(Forecasts[[#This Row],[Sunset]]) *60 +MINUTE(Forecasts[[#This Row],[Sunset]]) - HOUR(Forecasts[[#This Row],[Sunrise]]) *60 - MINUTE(Forecasts[[#This Row],[Sunrise]])</f>
        <v>677</v>
      </c>
      <c r="N9464" t="s">
        <v>772</v>
      </c>
      <c r="P9464" t="str">
        <f>+IF(Forecasts[[#This Row],[Forecast]]="10/03/2023 Friday",Forecasts[[#This Row],[Rain]],"")</f>
        <v/>
      </c>
    </row>
    <row r="9465" spans="1:16" x14ac:dyDescent="0.25">
      <c r="A9465" t="s">
        <v>765</v>
      </c>
      <c r="B9465" s="3" t="s">
        <v>98</v>
      </c>
      <c r="C9465" s="3" t="s">
        <v>552</v>
      </c>
      <c r="D9465">
        <f>+Forecasts[[#This Row],[Max T °C]]-Forecasts[[#This Row],[Min T °C]]</f>
        <v>14</v>
      </c>
      <c r="E9465" t="s">
        <v>145</v>
      </c>
      <c r="F9465" s="4" t="s">
        <v>41</v>
      </c>
      <c r="G9465" s="4">
        <v>21</v>
      </c>
      <c r="H9465" s="4" t="s">
        <v>78</v>
      </c>
      <c r="I9465" s="4" t="s">
        <v>99</v>
      </c>
      <c r="J9465" t="s">
        <v>4</v>
      </c>
      <c r="K9465" s="4" t="s">
        <v>494</v>
      </c>
      <c r="L9465" s="4" t="s">
        <v>628</v>
      </c>
      <c r="M9465">
        <f>+HOUR(Forecasts[[#This Row],[Sunset]]) *60 +MINUTE(Forecasts[[#This Row],[Sunset]]) - HOUR(Forecasts[[#This Row],[Sunrise]]) *60 - MINUTE(Forecasts[[#This Row],[Sunrise]])</f>
        <v>677</v>
      </c>
      <c r="N9465" t="s">
        <v>772</v>
      </c>
      <c r="P9465" t="str">
        <f>+IF(Forecasts[[#This Row],[Forecast]]="10/03/2023 Friday",Forecasts[[#This Row],[Rain]],"")</f>
        <v/>
      </c>
    </row>
    <row r="9466" spans="1:16" x14ac:dyDescent="0.25">
      <c r="A9466" t="s">
        <v>763</v>
      </c>
      <c r="B9466" s="3" t="s">
        <v>41</v>
      </c>
      <c r="C9466" s="3" t="s">
        <v>378</v>
      </c>
      <c r="D9466">
        <f>+Forecasts[[#This Row],[Max T °C]]-Forecasts[[#This Row],[Min T °C]]</f>
        <v>11</v>
      </c>
      <c r="E9466" t="s">
        <v>144</v>
      </c>
      <c r="F9466" s="4" t="s">
        <v>34</v>
      </c>
      <c r="G9466" s="4">
        <v>20</v>
      </c>
      <c r="H9466" s="4" t="s">
        <v>62</v>
      </c>
      <c r="I9466" s="4" t="s">
        <v>168</v>
      </c>
      <c r="J9466" t="s">
        <v>4</v>
      </c>
      <c r="K9466" s="4" t="s">
        <v>498</v>
      </c>
      <c r="L9466" s="4" t="s">
        <v>642</v>
      </c>
      <c r="M9466">
        <f>+HOUR(Forecasts[[#This Row],[Sunset]]) *60 +MINUTE(Forecasts[[#This Row],[Sunset]]) - HOUR(Forecasts[[#This Row],[Sunrise]]) *60 - MINUTE(Forecasts[[#This Row],[Sunrise]])</f>
        <v>675</v>
      </c>
      <c r="N9466" t="s">
        <v>772</v>
      </c>
      <c r="P9466" t="str">
        <f>+IF(Forecasts[[#This Row],[Forecast]]="10/03/2023 Friday",Forecasts[[#This Row],[Rain]],"")</f>
        <v/>
      </c>
    </row>
    <row r="9467" spans="1:16" x14ac:dyDescent="0.25">
      <c r="A9467" t="s">
        <v>761</v>
      </c>
      <c r="B9467" s="3" t="s">
        <v>34</v>
      </c>
      <c r="C9467" s="3" t="s">
        <v>153</v>
      </c>
      <c r="D9467">
        <f>+Forecasts[[#This Row],[Max T °C]]-Forecasts[[#This Row],[Min T °C]]</f>
        <v>8</v>
      </c>
      <c r="E9467" t="s">
        <v>12</v>
      </c>
      <c r="F9467" s="4" t="s">
        <v>32</v>
      </c>
      <c r="G9467" s="4">
        <v>24</v>
      </c>
      <c r="H9467" s="4" t="s">
        <v>170</v>
      </c>
      <c r="I9467" s="4" t="s">
        <v>180</v>
      </c>
      <c r="J9467">
        <v>1.2</v>
      </c>
      <c r="K9467" s="4" t="s">
        <v>498</v>
      </c>
      <c r="L9467" s="4" t="s">
        <v>642</v>
      </c>
      <c r="M9467">
        <f>+HOUR(Forecasts[[#This Row],[Sunset]]) *60 +MINUTE(Forecasts[[#This Row],[Sunset]]) - HOUR(Forecasts[[#This Row],[Sunrise]]) *60 - MINUTE(Forecasts[[#This Row],[Sunrise]])</f>
        <v>675</v>
      </c>
      <c r="N9467" t="s">
        <v>772</v>
      </c>
      <c r="P9467" t="str">
        <f>+IF(Forecasts[[#This Row],[Forecast]]="10/03/2023 Friday",Forecasts[[#This Row],[Rain]],"")</f>
        <v/>
      </c>
    </row>
    <row r="9468" spans="1:16" x14ac:dyDescent="0.25">
      <c r="A9468" t="s">
        <v>759</v>
      </c>
      <c r="B9468" s="3" t="s">
        <v>41</v>
      </c>
      <c r="C9468" s="3" t="s">
        <v>270</v>
      </c>
      <c r="D9468">
        <f>+Forecasts[[#This Row],[Max T °C]]-Forecasts[[#This Row],[Min T °C]]</f>
        <v>9</v>
      </c>
      <c r="E9468" t="s">
        <v>144</v>
      </c>
      <c r="F9468" s="4" t="s">
        <v>34</v>
      </c>
      <c r="G9468" s="4">
        <v>23</v>
      </c>
      <c r="H9468" s="4" t="s">
        <v>56</v>
      </c>
      <c r="I9468" s="4" t="s">
        <v>195</v>
      </c>
      <c r="J9468" t="s">
        <v>4</v>
      </c>
      <c r="K9468" s="4" t="s">
        <v>498</v>
      </c>
      <c r="L9468" s="4" t="s">
        <v>642</v>
      </c>
      <c r="M9468">
        <f>+HOUR(Forecasts[[#This Row],[Sunset]]) *60 +MINUTE(Forecasts[[#This Row],[Sunset]]) - HOUR(Forecasts[[#This Row],[Sunrise]]) *60 - MINUTE(Forecasts[[#This Row],[Sunrise]])</f>
        <v>675</v>
      </c>
      <c r="N9468" t="s">
        <v>772</v>
      </c>
      <c r="P9468" t="str">
        <f>+IF(Forecasts[[#This Row],[Forecast]]="10/03/2023 Friday",Forecasts[[#This Row],[Rain]],"")</f>
        <v/>
      </c>
    </row>
    <row r="9469" spans="1:16" x14ac:dyDescent="0.25">
      <c r="A9469" t="s">
        <v>757</v>
      </c>
      <c r="B9469" s="3" t="s">
        <v>41</v>
      </c>
      <c r="C9469" s="3" t="s">
        <v>153</v>
      </c>
      <c r="D9469">
        <f>+Forecasts[[#This Row],[Max T °C]]-Forecasts[[#This Row],[Min T °C]]</f>
        <v>7</v>
      </c>
      <c r="E9469" t="s">
        <v>7</v>
      </c>
      <c r="F9469" s="4" t="s">
        <v>34</v>
      </c>
      <c r="G9469" s="4">
        <v>15</v>
      </c>
      <c r="H9469" s="4" t="s">
        <v>109</v>
      </c>
      <c r="I9469" s="4" t="s">
        <v>168</v>
      </c>
      <c r="J9469" t="s">
        <v>4</v>
      </c>
      <c r="K9469" s="4" t="s">
        <v>502</v>
      </c>
      <c r="L9469" s="4" t="s">
        <v>655</v>
      </c>
      <c r="M9469">
        <f>+HOUR(Forecasts[[#This Row],[Sunset]]) *60 +MINUTE(Forecasts[[#This Row],[Sunset]]) - HOUR(Forecasts[[#This Row],[Sunrise]]) *60 - MINUTE(Forecasts[[#This Row],[Sunrise]])</f>
        <v>673</v>
      </c>
      <c r="N9469" t="s">
        <v>772</v>
      </c>
      <c r="P9469" t="str">
        <f>+IF(Forecasts[[#This Row],[Forecast]]="10/03/2023 Friday",Forecasts[[#This Row],[Rain]],"")</f>
        <v/>
      </c>
    </row>
    <row r="9470" spans="1:16" x14ac:dyDescent="0.25">
      <c r="A9470" t="s">
        <v>755</v>
      </c>
      <c r="B9470" s="3" t="s">
        <v>41</v>
      </c>
      <c r="C9470" s="3" t="s">
        <v>153</v>
      </c>
      <c r="D9470">
        <f>+Forecasts[[#This Row],[Max T °C]]-Forecasts[[#This Row],[Min T °C]]</f>
        <v>7</v>
      </c>
      <c r="E9470" t="s">
        <v>105</v>
      </c>
      <c r="F9470" s="4" t="s">
        <v>34</v>
      </c>
      <c r="G9470" s="4">
        <v>19</v>
      </c>
      <c r="H9470" s="4" t="s">
        <v>109</v>
      </c>
      <c r="I9470" s="4" t="s">
        <v>180</v>
      </c>
      <c r="J9470">
        <v>2.9</v>
      </c>
      <c r="K9470" s="4" t="s">
        <v>502</v>
      </c>
      <c r="L9470" s="4" t="s">
        <v>655</v>
      </c>
      <c r="M9470">
        <f>+HOUR(Forecasts[[#This Row],[Sunset]]) *60 +MINUTE(Forecasts[[#This Row],[Sunset]]) - HOUR(Forecasts[[#This Row],[Sunrise]]) *60 - MINUTE(Forecasts[[#This Row],[Sunrise]])</f>
        <v>673</v>
      </c>
      <c r="N9470" t="s">
        <v>772</v>
      </c>
      <c r="P9470" t="str">
        <f>+IF(Forecasts[[#This Row],[Forecast]]="10/03/2023 Friday",Forecasts[[#This Row],[Rain]],"")</f>
        <v/>
      </c>
    </row>
    <row r="9471" spans="1:16" x14ac:dyDescent="0.25">
      <c r="A9471" t="s">
        <v>753</v>
      </c>
      <c r="B9471" s="3" t="s">
        <v>34</v>
      </c>
      <c r="C9471" s="3" t="s">
        <v>240</v>
      </c>
      <c r="D9471">
        <f>+Forecasts[[#This Row],[Max T °C]]-Forecasts[[#This Row],[Min T °C]]</f>
        <v>9</v>
      </c>
      <c r="E9471" t="s">
        <v>7</v>
      </c>
      <c r="F9471" s="4" t="s">
        <v>32</v>
      </c>
      <c r="G9471" s="4">
        <v>9</v>
      </c>
      <c r="H9471" s="4" t="s">
        <v>109</v>
      </c>
      <c r="I9471" s="4" t="s">
        <v>39</v>
      </c>
      <c r="J9471">
        <v>0.4</v>
      </c>
      <c r="K9471" s="4" t="s">
        <v>502</v>
      </c>
      <c r="L9471" s="4" t="s">
        <v>655</v>
      </c>
      <c r="M9471">
        <f>+HOUR(Forecasts[[#This Row],[Sunset]]) *60 +MINUTE(Forecasts[[#This Row],[Sunset]]) - HOUR(Forecasts[[#This Row],[Sunrise]]) *60 - MINUTE(Forecasts[[#This Row],[Sunrise]])</f>
        <v>673</v>
      </c>
      <c r="N9471" t="s">
        <v>772</v>
      </c>
      <c r="P9471" t="str">
        <f>+IF(Forecasts[[#This Row],[Forecast]]="10/03/2023 Friday",Forecasts[[#This Row],[Rain]],"")</f>
        <v/>
      </c>
    </row>
    <row r="9472" spans="1:16" x14ac:dyDescent="0.25">
      <c r="A9472" t="s">
        <v>751</v>
      </c>
      <c r="B9472" s="3" t="s">
        <v>41</v>
      </c>
      <c r="C9472" s="3" t="s">
        <v>153</v>
      </c>
      <c r="D9472">
        <f>+Forecasts[[#This Row],[Max T °C]]-Forecasts[[#This Row],[Min T °C]]</f>
        <v>7</v>
      </c>
      <c r="E9472" t="s">
        <v>151</v>
      </c>
      <c r="F9472" s="4" t="s">
        <v>34</v>
      </c>
      <c r="G9472" s="4">
        <v>15</v>
      </c>
      <c r="H9472" s="4" t="s">
        <v>45</v>
      </c>
      <c r="I9472" s="4" t="s">
        <v>168</v>
      </c>
      <c r="J9472" t="s">
        <v>4</v>
      </c>
      <c r="K9472" s="4" t="s">
        <v>508</v>
      </c>
      <c r="L9472" s="4" t="s">
        <v>664</v>
      </c>
      <c r="M9472">
        <f>+HOUR(Forecasts[[#This Row],[Sunset]]) *60 +MINUTE(Forecasts[[#This Row],[Sunset]]) - HOUR(Forecasts[[#This Row],[Sunrise]]) *60 - MINUTE(Forecasts[[#This Row],[Sunrise]])</f>
        <v>671</v>
      </c>
      <c r="N9472" t="s">
        <v>772</v>
      </c>
      <c r="P9472" t="str">
        <f>+IF(Forecasts[[#This Row],[Forecast]]="10/03/2023 Friday",Forecasts[[#This Row],[Rain]],"")</f>
        <v/>
      </c>
    </row>
    <row r="9473" spans="1:16" x14ac:dyDescent="0.25">
      <c r="A9473" t="s">
        <v>749</v>
      </c>
      <c r="B9473" s="3" t="s">
        <v>41</v>
      </c>
      <c r="C9473" s="3" t="s">
        <v>153</v>
      </c>
      <c r="D9473">
        <f>+Forecasts[[#This Row],[Max T °C]]-Forecasts[[#This Row],[Min T °C]]</f>
        <v>7</v>
      </c>
      <c r="E9473" t="s">
        <v>110</v>
      </c>
      <c r="F9473" s="4" t="s">
        <v>34</v>
      </c>
      <c r="G9473" s="4">
        <v>15</v>
      </c>
      <c r="H9473" s="4" t="s">
        <v>86</v>
      </c>
      <c r="I9473" s="4" t="s">
        <v>75</v>
      </c>
      <c r="J9473" t="s">
        <v>4</v>
      </c>
      <c r="K9473" s="4" t="s">
        <v>508</v>
      </c>
      <c r="L9473" s="4" t="s">
        <v>664</v>
      </c>
      <c r="M9473">
        <f>+HOUR(Forecasts[[#This Row],[Sunset]]) *60 +MINUTE(Forecasts[[#This Row],[Sunset]]) - HOUR(Forecasts[[#This Row],[Sunrise]]) *60 - MINUTE(Forecasts[[#This Row],[Sunrise]])</f>
        <v>671</v>
      </c>
      <c r="N9473" t="s">
        <v>772</v>
      </c>
      <c r="P9473" t="str">
        <f>+IF(Forecasts[[#This Row],[Forecast]]="10/03/2023 Friday",Forecasts[[#This Row],[Rain]],"")</f>
        <v/>
      </c>
    </row>
    <row r="9474" spans="1:16" x14ac:dyDescent="0.25">
      <c r="A9474" t="s">
        <v>748</v>
      </c>
      <c r="B9474" s="3" t="s">
        <v>41</v>
      </c>
      <c r="C9474" s="3" t="s">
        <v>153</v>
      </c>
      <c r="D9474">
        <f>+Forecasts[[#This Row],[Max T °C]]-Forecasts[[#This Row],[Min T °C]]</f>
        <v>7</v>
      </c>
      <c r="E9474" t="s">
        <v>110</v>
      </c>
      <c r="F9474" s="4" t="s">
        <v>34</v>
      </c>
      <c r="G9474" s="4">
        <v>14</v>
      </c>
      <c r="H9474" s="4" t="s">
        <v>40</v>
      </c>
      <c r="I9474" s="4" t="s">
        <v>75</v>
      </c>
      <c r="J9474" t="s">
        <v>4</v>
      </c>
      <c r="K9474" s="4" t="s">
        <v>512</v>
      </c>
      <c r="L9474" s="4" t="s">
        <v>664</v>
      </c>
      <c r="M9474">
        <f>+HOUR(Forecasts[[#This Row],[Sunset]]) *60 +MINUTE(Forecasts[[#This Row],[Sunset]]) - HOUR(Forecasts[[#This Row],[Sunrise]]) *60 - MINUTE(Forecasts[[#This Row],[Sunrise]])</f>
        <v>670</v>
      </c>
      <c r="N9474" t="s">
        <v>772</v>
      </c>
      <c r="P9474" t="str">
        <f>+IF(Forecasts[[#This Row],[Forecast]]="10/03/2023 Friday",Forecasts[[#This Row],[Rain]],"")</f>
        <v/>
      </c>
    </row>
    <row r="9475" spans="1:16" x14ac:dyDescent="0.25">
      <c r="A9475" t="s">
        <v>746</v>
      </c>
      <c r="B9475" s="3" t="s">
        <v>41</v>
      </c>
      <c r="C9475" s="3" t="s">
        <v>153</v>
      </c>
      <c r="D9475">
        <f>+Forecasts[[#This Row],[Max T °C]]-Forecasts[[#This Row],[Min T °C]]</f>
        <v>7</v>
      </c>
      <c r="E9475" t="s">
        <v>199</v>
      </c>
      <c r="F9475" s="4" t="s">
        <v>34</v>
      </c>
      <c r="G9475" s="4">
        <v>15</v>
      </c>
      <c r="H9475" s="4" t="s">
        <v>50</v>
      </c>
      <c r="I9475" s="4" t="s">
        <v>75</v>
      </c>
      <c r="J9475" t="s">
        <v>4</v>
      </c>
      <c r="K9475" s="4" t="s">
        <v>512</v>
      </c>
      <c r="L9475" s="4" t="s">
        <v>673</v>
      </c>
      <c r="M9475">
        <f>+HOUR(Forecasts[[#This Row],[Sunset]]) *60 +MINUTE(Forecasts[[#This Row],[Sunset]]) - HOUR(Forecasts[[#This Row],[Sunrise]]) *60 - MINUTE(Forecasts[[#This Row],[Sunrise]])</f>
        <v>669</v>
      </c>
      <c r="N9475" t="s">
        <v>772</v>
      </c>
      <c r="P9475" t="str">
        <f>+IF(Forecasts[[#This Row],[Forecast]]="10/03/2023 Friday",Forecasts[[#This Row],[Rain]],"")</f>
        <v/>
      </c>
    </row>
    <row r="9476" spans="1:16" x14ac:dyDescent="0.25">
      <c r="A9476" t="s">
        <v>744</v>
      </c>
      <c r="B9476" s="3" t="s">
        <v>34</v>
      </c>
      <c r="C9476" s="3" t="s">
        <v>153</v>
      </c>
      <c r="D9476">
        <f>+Forecasts[[#This Row],[Max T °C]]-Forecasts[[#This Row],[Min T °C]]</f>
        <v>8</v>
      </c>
      <c r="E9476" t="s">
        <v>7</v>
      </c>
      <c r="F9476" s="4" t="s">
        <v>57</v>
      </c>
      <c r="G9476" s="4">
        <v>13</v>
      </c>
      <c r="H9476" s="4" t="s">
        <v>31</v>
      </c>
      <c r="I9476" s="4" t="s">
        <v>188</v>
      </c>
      <c r="J9476">
        <v>0.3</v>
      </c>
      <c r="K9476" s="4" t="s">
        <v>512</v>
      </c>
      <c r="L9476" s="4" t="s">
        <v>673</v>
      </c>
      <c r="M9476">
        <f>+HOUR(Forecasts[[#This Row],[Sunset]]) *60 +MINUTE(Forecasts[[#This Row],[Sunset]]) - HOUR(Forecasts[[#This Row],[Sunrise]]) *60 - MINUTE(Forecasts[[#This Row],[Sunrise]])</f>
        <v>669</v>
      </c>
      <c r="N9476" t="s">
        <v>772</v>
      </c>
      <c r="P9476" t="str">
        <f>+IF(Forecasts[[#This Row],[Forecast]]="10/03/2023 Friday",Forecasts[[#This Row],[Rain]],"")</f>
        <v/>
      </c>
    </row>
    <row r="9477" spans="1:16" x14ac:dyDescent="0.25">
      <c r="A9477" t="s">
        <v>742</v>
      </c>
      <c r="B9477" s="3" t="s">
        <v>32</v>
      </c>
      <c r="C9477" s="3" t="s">
        <v>153</v>
      </c>
      <c r="D9477">
        <f>+Forecasts[[#This Row],[Max T °C]]-Forecasts[[#This Row],[Min T °C]]</f>
        <v>9</v>
      </c>
      <c r="E9477" t="s">
        <v>110</v>
      </c>
      <c r="F9477" s="4" t="s">
        <v>73</v>
      </c>
      <c r="G9477" s="4">
        <v>16</v>
      </c>
      <c r="H9477" s="4" t="s">
        <v>170</v>
      </c>
      <c r="I9477" s="4" t="s">
        <v>168</v>
      </c>
      <c r="J9477" t="s">
        <v>4</v>
      </c>
      <c r="K9477" s="4" t="s">
        <v>516</v>
      </c>
      <c r="L9477" s="4" t="s">
        <v>673</v>
      </c>
      <c r="M9477">
        <f>+HOUR(Forecasts[[#This Row],[Sunset]]) *60 +MINUTE(Forecasts[[#This Row],[Sunset]]) - HOUR(Forecasts[[#This Row],[Sunrise]]) *60 - MINUTE(Forecasts[[#This Row],[Sunrise]])</f>
        <v>668</v>
      </c>
      <c r="N9477" t="s">
        <v>772</v>
      </c>
      <c r="P9477" t="str">
        <f>+IF(Forecasts[[#This Row],[Forecast]]="10/03/2023 Friday",Forecasts[[#This Row],[Rain]],"")</f>
        <v/>
      </c>
    </row>
    <row r="9478" spans="1:16" x14ac:dyDescent="0.25">
      <c r="A9478" t="s">
        <v>771</v>
      </c>
      <c r="B9478" s="3" t="s">
        <v>58</v>
      </c>
      <c r="C9478" s="3" t="s">
        <v>432</v>
      </c>
      <c r="D9478">
        <f>+Forecasts[[#This Row],[Max T °C]]-Forecasts[[#This Row],[Min T °C]]</f>
        <v>10</v>
      </c>
      <c r="E9478" t="s">
        <v>145</v>
      </c>
      <c r="F9478" s="4" t="s">
        <v>33</v>
      </c>
      <c r="G9478" s="4">
        <v>10</v>
      </c>
      <c r="H9478" s="4" t="s">
        <v>218</v>
      </c>
      <c r="I9478" s="4" t="s">
        <v>108</v>
      </c>
      <c r="J9478" t="s">
        <v>4</v>
      </c>
      <c r="K9478" s="4" t="s">
        <v>494</v>
      </c>
      <c r="L9478" s="4" t="s">
        <v>628</v>
      </c>
      <c r="M9478">
        <f>+HOUR(Forecasts[[#This Row],[Sunset]]) *60 +MINUTE(Forecasts[[#This Row],[Sunset]]) - HOUR(Forecasts[[#This Row],[Sunrise]]) *60 - MINUTE(Forecasts[[#This Row],[Sunrise]])</f>
        <v>677</v>
      </c>
      <c r="N9478" t="s">
        <v>766</v>
      </c>
      <c r="P9478" t="str">
        <f>+IF(Forecasts[[#This Row],[Forecast]]="10/03/2023 Friday",Forecasts[[#This Row],[Rain]],"")</f>
        <v/>
      </c>
    </row>
    <row r="9479" spans="1:16" x14ac:dyDescent="0.25">
      <c r="A9479" t="s">
        <v>765</v>
      </c>
      <c r="B9479" s="3" t="s">
        <v>33</v>
      </c>
      <c r="C9479" s="3" t="s">
        <v>770</v>
      </c>
      <c r="D9479">
        <f>+Forecasts[[#This Row],[Max T °C]]-Forecasts[[#This Row],[Min T °C]]</f>
        <v>16</v>
      </c>
      <c r="E9479" t="s">
        <v>145</v>
      </c>
      <c r="F9479" s="4" t="s">
        <v>98</v>
      </c>
      <c r="G9479" s="4">
        <v>19</v>
      </c>
      <c r="H9479" s="4" t="s">
        <v>35</v>
      </c>
      <c r="I9479" s="4" t="s">
        <v>99</v>
      </c>
      <c r="J9479" t="s">
        <v>4</v>
      </c>
      <c r="K9479" s="4" t="s">
        <v>494</v>
      </c>
      <c r="L9479" s="4" t="s">
        <v>628</v>
      </c>
      <c r="M9479">
        <f>+HOUR(Forecasts[[#This Row],[Sunset]]) *60 +MINUTE(Forecasts[[#This Row],[Sunset]]) - HOUR(Forecasts[[#This Row],[Sunrise]]) *60 - MINUTE(Forecasts[[#This Row],[Sunrise]])</f>
        <v>677</v>
      </c>
      <c r="N9479" t="s">
        <v>766</v>
      </c>
      <c r="P9479" t="str">
        <f>+IF(Forecasts[[#This Row],[Forecast]]="10/03/2023 Friday",Forecasts[[#This Row],[Rain]],"")</f>
        <v/>
      </c>
    </row>
    <row r="9480" spans="1:16" x14ac:dyDescent="0.25">
      <c r="A9480" t="s">
        <v>763</v>
      </c>
      <c r="B9480" s="3" t="s">
        <v>33</v>
      </c>
      <c r="C9480" s="3" t="s">
        <v>364</v>
      </c>
      <c r="D9480">
        <f>+Forecasts[[#This Row],[Max T °C]]-Forecasts[[#This Row],[Min T °C]]</f>
        <v>8</v>
      </c>
      <c r="E9480" t="s">
        <v>371</v>
      </c>
      <c r="F9480" s="4" t="s">
        <v>98</v>
      </c>
      <c r="G9480" s="4">
        <v>21</v>
      </c>
      <c r="H9480" s="4" t="s">
        <v>50</v>
      </c>
      <c r="I9480" s="4" t="s">
        <v>101</v>
      </c>
      <c r="J9480">
        <v>0.5</v>
      </c>
      <c r="K9480" s="4" t="s">
        <v>498</v>
      </c>
      <c r="L9480" s="4" t="s">
        <v>642</v>
      </c>
      <c r="M9480">
        <f>+HOUR(Forecasts[[#This Row],[Sunset]]) *60 +MINUTE(Forecasts[[#This Row],[Sunset]]) - HOUR(Forecasts[[#This Row],[Sunrise]]) *60 - MINUTE(Forecasts[[#This Row],[Sunrise]])</f>
        <v>675</v>
      </c>
      <c r="N9480" t="s">
        <v>766</v>
      </c>
      <c r="P9480" t="str">
        <f>+IF(Forecasts[[#This Row],[Forecast]]="10/03/2023 Friday",Forecasts[[#This Row],[Rain]],"")</f>
        <v/>
      </c>
    </row>
    <row r="9481" spans="1:16" x14ac:dyDescent="0.25">
      <c r="A9481" t="s">
        <v>761</v>
      </c>
      <c r="B9481" s="3" t="s">
        <v>41</v>
      </c>
      <c r="C9481" s="3" t="s">
        <v>240</v>
      </c>
      <c r="D9481">
        <f>+Forecasts[[#This Row],[Max T °C]]-Forecasts[[#This Row],[Min T °C]]</f>
        <v>8</v>
      </c>
      <c r="E9481" t="s">
        <v>9</v>
      </c>
      <c r="F9481" s="4" t="s">
        <v>41</v>
      </c>
      <c r="G9481" s="4">
        <v>27</v>
      </c>
      <c r="H9481" s="4" t="s">
        <v>170</v>
      </c>
      <c r="I9481" s="4" t="s">
        <v>259</v>
      </c>
      <c r="J9481" t="s">
        <v>4</v>
      </c>
      <c r="K9481" s="4" t="s">
        <v>498</v>
      </c>
      <c r="L9481" s="4" t="s">
        <v>642</v>
      </c>
      <c r="M9481">
        <f>+HOUR(Forecasts[[#This Row],[Sunset]]) *60 +MINUTE(Forecasts[[#This Row],[Sunset]]) - HOUR(Forecasts[[#This Row],[Sunrise]]) *60 - MINUTE(Forecasts[[#This Row],[Sunrise]])</f>
        <v>675</v>
      </c>
      <c r="N9481" t="s">
        <v>766</v>
      </c>
      <c r="P9481" t="str">
        <f>+IF(Forecasts[[#This Row],[Forecast]]="10/03/2023 Friday",Forecasts[[#This Row],[Rain]],"")</f>
        <v/>
      </c>
    </row>
    <row r="9482" spans="1:16" x14ac:dyDescent="0.25">
      <c r="A9482" t="s">
        <v>759</v>
      </c>
      <c r="B9482" s="3" t="s">
        <v>98</v>
      </c>
      <c r="C9482" s="3" t="s">
        <v>270</v>
      </c>
      <c r="D9482">
        <f>+Forecasts[[#This Row],[Max T °C]]-Forecasts[[#This Row],[Min T °C]]</f>
        <v>8</v>
      </c>
      <c r="E9482" t="s">
        <v>162</v>
      </c>
      <c r="F9482" s="4" t="s">
        <v>34</v>
      </c>
      <c r="G9482" s="4">
        <v>24</v>
      </c>
      <c r="H9482" s="4" t="s">
        <v>170</v>
      </c>
      <c r="I9482" s="4" t="s">
        <v>35</v>
      </c>
      <c r="J9482">
        <v>0.5</v>
      </c>
      <c r="K9482" s="4" t="s">
        <v>498</v>
      </c>
      <c r="L9482" s="4" t="s">
        <v>642</v>
      </c>
      <c r="M9482">
        <f>+HOUR(Forecasts[[#This Row],[Sunset]]) *60 +MINUTE(Forecasts[[#This Row],[Sunset]]) - HOUR(Forecasts[[#This Row],[Sunrise]]) *60 - MINUTE(Forecasts[[#This Row],[Sunrise]])</f>
        <v>675</v>
      </c>
      <c r="N9482" t="s">
        <v>766</v>
      </c>
      <c r="P9482" t="str">
        <f>+IF(Forecasts[[#This Row],[Forecast]]="10/03/2023 Friday",Forecasts[[#This Row],[Rain]],"")</f>
        <v/>
      </c>
    </row>
    <row r="9483" spans="1:16" x14ac:dyDescent="0.25">
      <c r="A9483" t="s">
        <v>757</v>
      </c>
      <c r="B9483" s="3" t="s">
        <v>34</v>
      </c>
      <c r="C9483" s="3" t="s">
        <v>240</v>
      </c>
      <c r="D9483">
        <f>+Forecasts[[#This Row],[Max T °C]]-Forecasts[[#This Row],[Min T °C]]</f>
        <v>9</v>
      </c>
      <c r="E9483" t="s">
        <v>199</v>
      </c>
      <c r="F9483" s="4" t="s">
        <v>57</v>
      </c>
      <c r="G9483" s="4">
        <v>15</v>
      </c>
      <c r="H9483" s="4" t="s">
        <v>85</v>
      </c>
      <c r="I9483" s="4" t="s">
        <v>168</v>
      </c>
      <c r="J9483" t="s">
        <v>4</v>
      </c>
      <c r="K9483" s="4" t="s">
        <v>502</v>
      </c>
      <c r="L9483" s="4" t="s">
        <v>655</v>
      </c>
      <c r="M9483">
        <f>+HOUR(Forecasts[[#This Row],[Sunset]]) *60 +MINUTE(Forecasts[[#This Row],[Sunset]]) - HOUR(Forecasts[[#This Row],[Sunrise]]) *60 - MINUTE(Forecasts[[#This Row],[Sunrise]])</f>
        <v>673</v>
      </c>
      <c r="N9483" t="s">
        <v>766</v>
      </c>
      <c r="P9483" t="str">
        <f>+IF(Forecasts[[#This Row],[Forecast]]="10/03/2023 Friday",Forecasts[[#This Row],[Rain]],"")</f>
        <v/>
      </c>
    </row>
    <row r="9484" spans="1:16" x14ac:dyDescent="0.25">
      <c r="A9484" t="s">
        <v>755</v>
      </c>
      <c r="B9484" s="3" t="s">
        <v>34</v>
      </c>
      <c r="C9484" s="3" t="s">
        <v>153</v>
      </c>
      <c r="D9484">
        <f>+Forecasts[[#This Row],[Max T °C]]-Forecasts[[#This Row],[Min T °C]]</f>
        <v>8</v>
      </c>
      <c r="E9484" t="s">
        <v>171</v>
      </c>
      <c r="F9484" s="4" t="s">
        <v>57</v>
      </c>
      <c r="G9484" s="4">
        <v>13</v>
      </c>
      <c r="H9484" s="4" t="s">
        <v>170</v>
      </c>
      <c r="I9484" s="4" t="s">
        <v>168</v>
      </c>
      <c r="J9484" t="s">
        <v>4</v>
      </c>
      <c r="K9484" s="4" t="s">
        <v>502</v>
      </c>
      <c r="L9484" s="4" t="s">
        <v>655</v>
      </c>
      <c r="M9484">
        <f>+HOUR(Forecasts[[#This Row],[Sunset]]) *60 +MINUTE(Forecasts[[#This Row],[Sunset]]) - HOUR(Forecasts[[#This Row],[Sunrise]]) *60 - MINUTE(Forecasts[[#This Row],[Sunrise]])</f>
        <v>673</v>
      </c>
      <c r="N9484" t="s">
        <v>766</v>
      </c>
      <c r="P9484" t="str">
        <f>+IF(Forecasts[[#This Row],[Forecast]]="10/03/2023 Friday",Forecasts[[#This Row],[Rain]],"")</f>
        <v/>
      </c>
    </row>
    <row r="9485" spans="1:16" x14ac:dyDescent="0.25">
      <c r="A9485" t="s">
        <v>753</v>
      </c>
      <c r="B9485" s="3" t="s">
        <v>32</v>
      </c>
      <c r="C9485" s="3" t="s">
        <v>270</v>
      </c>
      <c r="D9485">
        <f>+Forecasts[[#This Row],[Max T °C]]-Forecasts[[#This Row],[Min T °C]]</f>
        <v>11</v>
      </c>
      <c r="E9485" t="s">
        <v>151</v>
      </c>
      <c r="F9485" s="4" t="s">
        <v>34</v>
      </c>
      <c r="G9485" s="4">
        <v>6</v>
      </c>
      <c r="H9485" s="4" t="s">
        <v>180</v>
      </c>
      <c r="I9485" s="4" t="s">
        <v>168</v>
      </c>
      <c r="J9485" t="s">
        <v>4</v>
      </c>
      <c r="K9485" s="4" t="s">
        <v>502</v>
      </c>
      <c r="L9485" s="4" t="s">
        <v>655</v>
      </c>
      <c r="M9485">
        <f>+HOUR(Forecasts[[#This Row],[Sunset]]) *60 +MINUTE(Forecasts[[#This Row],[Sunset]]) - HOUR(Forecasts[[#This Row],[Sunrise]]) *60 - MINUTE(Forecasts[[#This Row],[Sunrise]])</f>
        <v>673</v>
      </c>
      <c r="N9485" t="s">
        <v>766</v>
      </c>
      <c r="P9485" t="str">
        <f>+IF(Forecasts[[#This Row],[Forecast]]="10/03/2023 Friday",Forecasts[[#This Row],[Rain]],"")</f>
        <v/>
      </c>
    </row>
    <row r="9486" spans="1:16" x14ac:dyDescent="0.25">
      <c r="A9486" t="s">
        <v>751</v>
      </c>
      <c r="B9486" s="3" t="s">
        <v>32</v>
      </c>
      <c r="C9486" s="3" t="s">
        <v>378</v>
      </c>
      <c r="D9486">
        <f>+Forecasts[[#This Row],[Max T °C]]-Forecasts[[#This Row],[Min T °C]]</f>
        <v>13</v>
      </c>
      <c r="E9486" t="s">
        <v>115</v>
      </c>
      <c r="F9486" s="4" t="s">
        <v>34</v>
      </c>
      <c r="G9486" s="4">
        <v>11</v>
      </c>
      <c r="H9486" s="4" t="s">
        <v>180</v>
      </c>
      <c r="I9486" s="4" t="s">
        <v>104</v>
      </c>
      <c r="J9486" t="s">
        <v>4</v>
      </c>
      <c r="K9486" s="4" t="s">
        <v>508</v>
      </c>
      <c r="L9486" s="4" t="s">
        <v>664</v>
      </c>
      <c r="M9486">
        <f>+HOUR(Forecasts[[#This Row],[Sunset]]) *60 +MINUTE(Forecasts[[#This Row],[Sunset]]) - HOUR(Forecasts[[#This Row],[Sunrise]]) *60 - MINUTE(Forecasts[[#This Row],[Sunrise]])</f>
        <v>671</v>
      </c>
      <c r="N9486" t="s">
        <v>766</v>
      </c>
      <c r="P9486" t="str">
        <f>+IF(Forecasts[[#This Row],[Forecast]]="10/03/2023 Friday",Forecasts[[#This Row],[Rain]],"")</f>
        <v/>
      </c>
    </row>
    <row r="9487" spans="1:16" x14ac:dyDescent="0.25">
      <c r="A9487" t="s">
        <v>749</v>
      </c>
      <c r="B9487" s="3" t="s">
        <v>32</v>
      </c>
      <c r="C9487" s="3" t="s">
        <v>423</v>
      </c>
      <c r="D9487">
        <f>+Forecasts[[#This Row],[Max T °C]]-Forecasts[[#This Row],[Min T °C]]</f>
        <v>14</v>
      </c>
      <c r="E9487" t="s">
        <v>145</v>
      </c>
      <c r="F9487" s="4" t="s">
        <v>34</v>
      </c>
      <c r="G9487" s="4">
        <v>13</v>
      </c>
      <c r="H9487" s="4" t="s">
        <v>127</v>
      </c>
      <c r="I9487" s="4" t="s">
        <v>100</v>
      </c>
      <c r="J9487" t="s">
        <v>4</v>
      </c>
      <c r="K9487" s="4" t="s">
        <v>508</v>
      </c>
      <c r="L9487" s="4" t="s">
        <v>664</v>
      </c>
      <c r="M9487">
        <f>+HOUR(Forecasts[[#This Row],[Sunset]]) *60 +MINUTE(Forecasts[[#This Row],[Sunset]]) - HOUR(Forecasts[[#This Row],[Sunrise]]) *60 - MINUTE(Forecasts[[#This Row],[Sunrise]])</f>
        <v>671</v>
      </c>
      <c r="N9487" t="s">
        <v>766</v>
      </c>
      <c r="P9487" t="str">
        <f>+IF(Forecasts[[#This Row],[Forecast]]="10/03/2023 Friday",Forecasts[[#This Row],[Rain]],"")</f>
        <v/>
      </c>
    </row>
    <row r="9488" spans="1:16" x14ac:dyDescent="0.25">
      <c r="A9488" t="s">
        <v>748</v>
      </c>
      <c r="B9488" s="3" t="s">
        <v>32</v>
      </c>
      <c r="C9488" s="3" t="s">
        <v>423</v>
      </c>
      <c r="D9488">
        <f>+Forecasts[[#This Row],[Max T °C]]-Forecasts[[#This Row],[Min T °C]]</f>
        <v>14</v>
      </c>
      <c r="E9488" t="s">
        <v>145</v>
      </c>
      <c r="F9488" s="4" t="s">
        <v>57</v>
      </c>
      <c r="G9488" s="4">
        <v>15</v>
      </c>
      <c r="H9488" s="4" t="s">
        <v>163</v>
      </c>
      <c r="I9488" s="4" t="s">
        <v>100</v>
      </c>
      <c r="J9488" t="s">
        <v>4</v>
      </c>
      <c r="K9488" s="4" t="s">
        <v>512</v>
      </c>
      <c r="L9488" s="4" t="s">
        <v>664</v>
      </c>
      <c r="M9488">
        <f>+HOUR(Forecasts[[#This Row],[Sunset]]) *60 +MINUTE(Forecasts[[#This Row],[Sunset]]) - HOUR(Forecasts[[#This Row],[Sunrise]]) *60 - MINUTE(Forecasts[[#This Row],[Sunrise]])</f>
        <v>670</v>
      </c>
      <c r="N9488" t="s">
        <v>766</v>
      </c>
      <c r="P9488" t="str">
        <f>+IF(Forecasts[[#This Row],[Forecast]]="10/03/2023 Friday",Forecasts[[#This Row],[Rain]],"")</f>
        <v/>
      </c>
    </row>
    <row r="9489" spans="1:16" x14ac:dyDescent="0.25">
      <c r="A9489" t="s">
        <v>746</v>
      </c>
      <c r="B9489" s="3" t="s">
        <v>92</v>
      </c>
      <c r="C9489" s="3" t="s">
        <v>423</v>
      </c>
      <c r="D9489">
        <f>+Forecasts[[#This Row],[Max T °C]]-Forecasts[[#This Row],[Min T °C]]</f>
        <v>17</v>
      </c>
      <c r="E9489" t="s">
        <v>110</v>
      </c>
      <c r="F9489" s="4" t="s">
        <v>403</v>
      </c>
      <c r="G9489" s="4">
        <v>11</v>
      </c>
      <c r="H9489" s="4" t="s">
        <v>40</v>
      </c>
      <c r="I9489" s="4" t="s">
        <v>75</v>
      </c>
      <c r="J9489" t="s">
        <v>4</v>
      </c>
      <c r="K9489" s="4" t="s">
        <v>512</v>
      </c>
      <c r="L9489" s="4" t="s">
        <v>673</v>
      </c>
      <c r="M9489">
        <f>+HOUR(Forecasts[[#This Row],[Sunset]]) *60 +MINUTE(Forecasts[[#This Row],[Sunset]]) - HOUR(Forecasts[[#This Row],[Sunrise]]) *60 - MINUTE(Forecasts[[#This Row],[Sunrise]])</f>
        <v>669</v>
      </c>
      <c r="N9489" t="s">
        <v>766</v>
      </c>
      <c r="P9489" t="str">
        <f>+IF(Forecasts[[#This Row],[Forecast]]="10/03/2023 Friday",Forecasts[[#This Row],[Rain]],"")</f>
        <v/>
      </c>
    </row>
    <row r="9490" spans="1:16" x14ac:dyDescent="0.25">
      <c r="A9490" t="s">
        <v>744</v>
      </c>
      <c r="B9490" s="3" t="s">
        <v>90</v>
      </c>
      <c r="C9490" s="3" t="s">
        <v>378</v>
      </c>
      <c r="D9490">
        <f>+Forecasts[[#This Row],[Max T °C]]-Forecasts[[#This Row],[Min T °C]]</f>
        <v>17</v>
      </c>
      <c r="E9490" t="s">
        <v>115</v>
      </c>
      <c r="F9490" s="4" t="s">
        <v>769</v>
      </c>
      <c r="G9490" s="4">
        <v>18</v>
      </c>
      <c r="H9490" s="4" t="s">
        <v>50</v>
      </c>
      <c r="I9490" s="4" t="s">
        <v>75</v>
      </c>
      <c r="J9490" t="s">
        <v>4</v>
      </c>
      <c r="K9490" s="4" t="s">
        <v>512</v>
      </c>
      <c r="L9490" s="4" t="s">
        <v>673</v>
      </c>
      <c r="M9490">
        <f>+HOUR(Forecasts[[#This Row],[Sunset]]) *60 +MINUTE(Forecasts[[#This Row],[Sunset]]) - HOUR(Forecasts[[#This Row],[Sunrise]]) *60 - MINUTE(Forecasts[[#This Row],[Sunrise]])</f>
        <v>669</v>
      </c>
      <c r="N9490" t="s">
        <v>766</v>
      </c>
      <c r="P9490" t="str">
        <f>+IF(Forecasts[[#This Row],[Forecast]]="10/03/2023 Friday",Forecasts[[#This Row],[Rain]],"")</f>
        <v/>
      </c>
    </row>
    <row r="9491" spans="1:16" x14ac:dyDescent="0.25">
      <c r="A9491" t="s">
        <v>742</v>
      </c>
      <c r="B9491" s="3" t="s">
        <v>90</v>
      </c>
      <c r="C9491" s="3" t="s">
        <v>378</v>
      </c>
      <c r="D9491">
        <f>+Forecasts[[#This Row],[Max T °C]]-Forecasts[[#This Row],[Min T °C]]</f>
        <v>17</v>
      </c>
      <c r="E9491" t="s">
        <v>584</v>
      </c>
      <c r="F9491" s="4" t="s">
        <v>768</v>
      </c>
      <c r="G9491" s="4">
        <v>21</v>
      </c>
      <c r="H9491" s="4" t="s">
        <v>170</v>
      </c>
      <c r="I9491" s="4" t="s">
        <v>47</v>
      </c>
      <c r="J9491">
        <v>0.7</v>
      </c>
      <c r="K9491" s="4" t="s">
        <v>516</v>
      </c>
      <c r="L9491" s="4" t="s">
        <v>673</v>
      </c>
      <c r="M9491">
        <f>+HOUR(Forecasts[[#This Row],[Sunset]]) *60 +MINUTE(Forecasts[[#This Row],[Sunset]]) - HOUR(Forecasts[[#This Row],[Sunrise]]) *60 - MINUTE(Forecasts[[#This Row],[Sunrise]])</f>
        <v>668</v>
      </c>
      <c r="N9491" t="s">
        <v>766</v>
      </c>
      <c r="P9491" t="str">
        <f>+IF(Forecasts[[#This Row],[Forecast]]="10/03/2023 Friday",Forecasts[[#This Row],[Rain]],"")</f>
        <v/>
      </c>
    </row>
    <row r="9492" spans="1:16" x14ac:dyDescent="0.25">
      <c r="A9492" t="s">
        <v>739</v>
      </c>
      <c r="B9492" s="3" t="s">
        <v>90</v>
      </c>
      <c r="C9492" s="3" t="s">
        <v>378</v>
      </c>
      <c r="D9492">
        <f>+Forecasts[[#This Row],[Max T °C]]-Forecasts[[#This Row],[Min T °C]]</f>
        <v>17</v>
      </c>
      <c r="E9492" t="s">
        <v>239</v>
      </c>
      <c r="F9492" s="4" t="s">
        <v>767</v>
      </c>
      <c r="G9492" s="4">
        <v>22</v>
      </c>
      <c r="H9492" s="4" t="s">
        <v>31</v>
      </c>
      <c r="I9492" s="4" t="s">
        <v>168</v>
      </c>
      <c r="J9492" t="s">
        <v>4</v>
      </c>
      <c r="K9492" s="4" t="s">
        <v>516</v>
      </c>
      <c r="L9492" s="4" t="s">
        <v>673</v>
      </c>
      <c r="M9492">
        <f>+HOUR(Forecasts[[#This Row],[Sunset]]) *60 +MINUTE(Forecasts[[#This Row],[Sunset]]) - HOUR(Forecasts[[#This Row],[Sunrise]]) *60 - MINUTE(Forecasts[[#This Row],[Sunrise]])</f>
        <v>668</v>
      </c>
      <c r="N9492" t="s">
        <v>766</v>
      </c>
      <c r="P9492" t="str">
        <f>+IF(Forecasts[[#This Row],[Forecast]]="10/03/2023 Friday",Forecasts[[#This Row],[Rain]],"")</f>
        <v/>
      </c>
    </row>
    <row r="9493" spans="1:16" x14ac:dyDescent="0.25">
      <c r="A9493" t="s">
        <v>765</v>
      </c>
      <c r="B9493" s="3" t="s">
        <v>58</v>
      </c>
      <c r="C9493" s="3" t="s">
        <v>552</v>
      </c>
      <c r="D9493">
        <f>+Forecasts[[#This Row],[Max T °C]]-Forecasts[[#This Row],[Min T °C]]</f>
        <v>12</v>
      </c>
      <c r="E9493" t="s">
        <v>145</v>
      </c>
      <c r="F9493" s="4" t="s">
        <v>33</v>
      </c>
      <c r="G9493" s="4">
        <v>17</v>
      </c>
      <c r="H9493" s="4" t="s">
        <v>148</v>
      </c>
      <c r="I9493" s="4" t="s">
        <v>99</v>
      </c>
      <c r="J9493" t="s">
        <v>4</v>
      </c>
      <c r="K9493" s="4" t="s">
        <v>494</v>
      </c>
      <c r="L9493" s="4" t="s">
        <v>628</v>
      </c>
      <c r="M9493">
        <f>+HOUR(Forecasts[[#This Row],[Sunset]]) *60 +MINUTE(Forecasts[[#This Row],[Sunset]]) - HOUR(Forecasts[[#This Row],[Sunrise]]) *60 - MINUTE(Forecasts[[#This Row],[Sunrise]])</f>
        <v>677</v>
      </c>
      <c r="N9493" t="s">
        <v>764</v>
      </c>
      <c r="P9493" t="str">
        <f>+IF(Forecasts[[#This Row],[Forecast]]="10/03/2023 Friday",Forecasts[[#This Row],[Rain]],"")</f>
        <v/>
      </c>
    </row>
    <row r="9494" spans="1:16" x14ac:dyDescent="0.25">
      <c r="A9494" t="s">
        <v>763</v>
      </c>
      <c r="B9494" s="3" t="s">
        <v>34</v>
      </c>
      <c r="C9494" s="3" t="s">
        <v>364</v>
      </c>
      <c r="D9494">
        <f>+Forecasts[[#This Row],[Max T °C]]-Forecasts[[#This Row],[Min T °C]]</f>
        <v>11</v>
      </c>
      <c r="E9494" t="s">
        <v>145</v>
      </c>
      <c r="F9494" s="4" t="s">
        <v>34</v>
      </c>
      <c r="G9494" s="4">
        <v>20</v>
      </c>
      <c r="H9494" s="4" t="s">
        <v>134</v>
      </c>
      <c r="I9494" s="4" t="s">
        <v>99</v>
      </c>
      <c r="J9494" t="s">
        <v>4</v>
      </c>
      <c r="K9494" s="4" t="s">
        <v>498</v>
      </c>
      <c r="L9494" s="4" t="s">
        <v>642</v>
      </c>
      <c r="M9494">
        <f>+HOUR(Forecasts[[#This Row],[Sunset]]) *60 +MINUTE(Forecasts[[#This Row],[Sunset]]) - HOUR(Forecasts[[#This Row],[Sunrise]]) *60 - MINUTE(Forecasts[[#This Row],[Sunrise]])</f>
        <v>675</v>
      </c>
      <c r="N9494" t="s">
        <v>764</v>
      </c>
      <c r="P9494" t="str">
        <f>+IF(Forecasts[[#This Row],[Forecast]]="10/03/2023 Friday",Forecasts[[#This Row],[Rain]],"")</f>
        <v/>
      </c>
    </row>
    <row r="9495" spans="1:16" x14ac:dyDescent="0.25">
      <c r="A9495" t="s">
        <v>761</v>
      </c>
      <c r="B9495" s="3" t="s">
        <v>41</v>
      </c>
      <c r="C9495" s="3" t="s">
        <v>153</v>
      </c>
      <c r="D9495">
        <f>+Forecasts[[#This Row],[Max T °C]]-Forecasts[[#This Row],[Min T °C]]</f>
        <v>7</v>
      </c>
      <c r="E9495" t="s">
        <v>103</v>
      </c>
      <c r="F9495" s="4" t="s">
        <v>32</v>
      </c>
      <c r="G9495" s="4">
        <v>25</v>
      </c>
      <c r="H9495" s="4" t="s">
        <v>62</v>
      </c>
      <c r="I9495" s="4" t="s">
        <v>152</v>
      </c>
      <c r="J9495">
        <v>1.1000000000000001</v>
      </c>
      <c r="K9495" s="4" t="s">
        <v>498</v>
      </c>
      <c r="L9495" s="4" t="s">
        <v>642</v>
      </c>
      <c r="M9495">
        <f>+HOUR(Forecasts[[#This Row],[Sunset]]) *60 +MINUTE(Forecasts[[#This Row],[Sunset]]) - HOUR(Forecasts[[#This Row],[Sunrise]]) *60 - MINUTE(Forecasts[[#This Row],[Sunrise]])</f>
        <v>675</v>
      </c>
      <c r="N9495" t="s">
        <v>764</v>
      </c>
      <c r="P9495" t="str">
        <f>+IF(Forecasts[[#This Row],[Forecast]]="10/03/2023 Friday",Forecasts[[#This Row],[Rain]],"")</f>
        <v/>
      </c>
    </row>
    <row r="9496" spans="1:16" x14ac:dyDescent="0.25">
      <c r="A9496" t="s">
        <v>759</v>
      </c>
      <c r="B9496" s="3" t="s">
        <v>34</v>
      </c>
      <c r="C9496" s="3" t="s">
        <v>153</v>
      </c>
      <c r="D9496">
        <f>+Forecasts[[#This Row],[Max T °C]]-Forecasts[[#This Row],[Min T °C]]</f>
        <v>8</v>
      </c>
      <c r="E9496" t="s">
        <v>9</v>
      </c>
      <c r="F9496" s="4" t="s">
        <v>32</v>
      </c>
      <c r="G9496" s="4">
        <v>19</v>
      </c>
      <c r="H9496" s="4" t="s">
        <v>134</v>
      </c>
      <c r="I9496" s="4" t="s">
        <v>101</v>
      </c>
      <c r="J9496">
        <v>0.1</v>
      </c>
      <c r="K9496" s="4" t="s">
        <v>498</v>
      </c>
      <c r="L9496" s="4" t="s">
        <v>642</v>
      </c>
      <c r="M9496">
        <f>+HOUR(Forecasts[[#This Row],[Sunset]]) *60 +MINUTE(Forecasts[[#This Row],[Sunset]]) - HOUR(Forecasts[[#This Row],[Sunrise]]) *60 - MINUTE(Forecasts[[#This Row],[Sunrise]])</f>
        <v>675</v>
      </c>
      <c r="N9496" t="s">
        <v>764</v>
      </c>
      <c r="P9496" t="str">
        <f>+IF(Forecasts[[#This Row],[Forecast]]="10/03/2023 Friday",Forecasts[[#This Row],[Rain]],"")</f>
        <v/>
      </c>
    </row>
    <row r="9497" spans="1:16" x14ac:dyDescent="0.25">
      <c r="A9497" t="s">
        <v>757</v>
      </c>
      <c r="B9497" s="3" t="s">
        <v>34</v>
      </c>
      <c r="C9497" s="3" t="s">
        <v>364</v>
      </c>
      <c r="D9497">
        <f>+Forecasts[[#This Row],[Max T °C]]-Forecasts[[#This Row],[Min T °C]]</f>
        <v>11</v>
      </c>
      <c r="E9497" t="s">
        <v>115</v>
      </c>
      <c r="F9497" s="4" t="s">
        <v>32</v>
      </c>
      <c r="G9497" s="4">
        <v>19</v>
      </c>
      <c r="H9497" s="4" t="s">
        <v>56</v>
      </c>
      <c r="I9497" s="4" t="s">
        <v>168</v>
      </c>
      <c r="J9497" t="s">
        <v>4</v>
      </c>
      <c r="K9497" s="4" t="s">
        <v>502</v>
      </c>
      <c r="L9497" s="4" t="s">
        <v>655</v>
      </c>
      <c r="M9497">
        <f>+HOUR(Forecasts[[#This Row],[Sunset]]) *60 +MINUTE(Forecasts[[#This Row],[Sunset]]) - HOUR(Forecasts[[#This Row],[Sunrise]]) *60 - MINUTE(Forecasts[[#This Row],[Sunrise]])</f>
        <v>673</v>
      </c>
      <c r="N9497" t="s">
        <v>764</v>
      </c>
      <c r="P9497" t="str">
        <f>+IF(Forecasts[[#This Row],[Forecast]]="10/03/2023 Friday",Forecasts[[#This Row],[Rain]],"")</f>
        <v/>
      </c>
    </row>
    <row r="9498" spans="1:16" x14ac:dyDescent="0.25">
      <c r="A9498" t="s">
        <v>755</v>
      </c>
      <c r="B9498" s="3" t="s">
        <v>32</v>
      </c>
      <c r="C9498" s="3" t="s">
        <v>240</v>
      </c>
      <c r="D9498">
        <f>+Forecasts[[#This Row],[Max T °C]]-Forecasts[[#This Row],[Min T °C]]</f>
        <v>10</v>
      </c>
      <c r="E9498" t="s">
        <v>151</v>
      </c>
      <c r="F9498" s="4" t="s">
        <v>32</v>
      </c>
      <c r="G9498" s="4">
        <v>14</v>
      </c>
      <c r="H9498" s="4" t="s">
        <v>170</v>
      </c>
      <c r="I9498" s="4" t="s">
        <v>228</v>
      </c>
      <c r="J9498">
        <v>0.1</v>
      </c>
      <c r="K9498" s="4" t="s">
        <v>502</v>
      </c>
      <c r="L9498" s="4" t="s">
        <v>655</v>
      </c>
      <c r="M9498">
        <f>+HOUR(Forecasts[[#This Row],[Sunset]]) *60 +MINUTE(Forecasts[[#This Row],[Sunset]]) - HOUR(Forecasts[[#This Row],[Sunrise]]) *60 - MINUTE(Forecasts[[#This Row],[Sunrise]])</f>
        <v>673</v>
      </c>
      <c r="N9498" t="s">
        <v>764</v>
      </c>
      <c r="P9498" t="str">
        <f>+IF(Forecasts[[#This Row],[Forecast]]="10/03/2023 Friday",Forecasts[[#This Row],[Rain]],"")</f>
        <v/>
      </c>
    </row>
    <row r="9499" spans="1:16" x14ac:dyDescent="0.25">
      <c r="A9499" t="s">
        <v>753</v>
      </c>
      <c r="B9499" s="3" t="s">
        <v>32</v>
      </c>
      <c r="C9499" s="3" t="s">
        <v>240</v>
      </c>
      <c r="D9499">
        <f>+Forecasts[[#This Row],[Max T °C]]-Forecasts[[#This Row],[Min T °C]]</f>
        <v>10</v>
      </c>
      <c r="E9499" t="s">
        <v>162</v>
      </c>
      <c r="F9499" s="4" t="s">
        <v>32</v>
      </c>
      <c r="G9499" s="4">
        <v>5</v>
      </c>
      <c r="H9499" s="4" t="s">
        <v>78</v>
      </c>
      <c r="I9499" s="4" t="s">
        <v>168</v>
      </c>
      <c r="J9499" t="s">
        <v>4</v>
      </c>
      <c r="K9499" s="4" t="s">
        <v>502</v>
      </c>
      <c r="L9499" s="4" t="s">
        <v>655</v>
      </c>
      <c r="M9499">
        <f>+HOUR(Forecasts[[#This Row],[Sunset]]) *60 +MINUTE(Forecasts[[#This Row],[Sunset]]) - HOUR(Forecasts[[#This Row],[Sunrise]]) *60 - MINUTE(Forecasts[[#This Row],[Sunrise]])</f>
        <v>673</v>
      </c>
      <c r="N9499" t="s">
        <v>764</v>
      </c>
      <c r="P9499" t="str">
        <f>+IF(Forecasts[[#This Row],[Forecast]]="10/03/2023 Friday",Forecasts[[#This Row],[Rain]],"")</f>
        <v/>
      </c>
    </row>
    <row r="9500" spans="1:16" x14ac:dyDescent="0.25">
      <c r="A9500" t="s">
        <v>751</v>
      </c>
      <c r="B9500" s="3" t="s">
        <v>34</v>
      </c>
      <c r="C9500" s="3" t="s">
        <v>240</v>
      </c>
      <c r="D9500">
        <f>+Forecasts[[#This Row],[Max T °C]]-Forecasts[[#This Row],[Min T °C]]</f>
        <v>9</v>
      </c>
      <c r="E9500" t="s">
        <v>9</v>
      </c>
      <c r="F9500" s="4" t="s">
        <v>34</v>
      </c>
      <c r="G9500" s="4">
        <v>14</v>
      </c>
      <c r="H9500" s="4" t="s">
        <v>124</v>
      </c>
      <c r="I9500" s="4" t="s">
        <v>99</v>
      </c>
      <c r="J9500" t="s">
        <v>4</v>
      </c>
      <c r="K9500" s="4" t="s">
        <v>508</v>
      </c>
      <c r="L9500" s="4" t="s">
        <v>664</v>
      </c>
      <c r="M9500">
        <f>+HOUR(Forecasts[[#This Row],[Sunset]]) *60 +MINUTE(Forecasts[[#This Row],[Sunset]]) - HOUR(Forecasts[[#This Row],[Sunrise]]) *60 - MINUTE(Forecasts[[#This Row],[Sunrise]])</f>
        <v>671</v>
      </c>
      <c r="N9500" t="s">
        <v>764</v>
      </c>
      <c r="P9500" t="str">
        <f>+IF(Forecasts[[#This Row],[Forecast]]="10/03/2023 Friday",Forecasts[[#This Row],[Rain]],"")</f>
        <v/>
      </c>
    </row>
    <row r="9501" spans="1:16" x14ac:dyDescent="0.25">
      <c r="A9501" t="s">
        <v>749</v>
      </c>
      <c r="B9501" s="3" t="s">
        <v>98</v>
      </c>
      <c r="C9501" s="3" t="s">
        <v>378</v>
      </c>
      <c r="D9501">
        <f>+Forecasts[[#This Row],[Max T °C]]-Forecasts[[#This Row],[Min T °C]]</f>
        <v>10</v>
      </c>
      <c r="E9501" t="s">
        <v>115</v>
      </c>
      <c r="F9501" s="4" t="s">
        <v>98</v>
      </c>
      <c r="G9501" s="4">
        <v>15</v>
      </c>
      <c r="H9501" s="4" t="s">
        <v>158</v>
      </c>
      <c r="I9501" s="4" t="s">
        <v>75</v>
      </c>
      <c r="J9501" t="s">
        <v>4</v>
      </c>
      <c r="K9501" s="4" t="s">
        <v>508</v>
      </c>
      <c r="L9501" s="4" t="s">
        <v>664</v>
      </c>
      <c r="M9501">
        <f>+HOUR(Forecasts[[#This Row],[Sunset]]) *60 +MINUTE(Forecasts[[#This Row],[Sunset]]) - HOUR(Forecasts[[#This Row],[Sunrise]]) *60 - MINUTE(Forecasts[[#This Row],[Sunrise]])</f>
        <v>671</v>
      </c>
      <c r="N9501" t="s">
        <v>764</v>
      </c>
      <c r="P9501" t="str">
        <f>+IF(Forecasts[[#This Row],[Forecast]]="10/03/2023 Friday",Forecasts[[#This Row],[Rain]],"")</f>
        <v/>
      </c>
    </row>
    <row r="9502" spans="1:16" x14ac:dyDescent="0.25">
      <c r="A9502" t="s">
        <v>748</v>
      </c>
      <c r="B9502" s="3" t="s">
        <v>98</v>
      </c>
      <c r="C9502" s="3" t="s">
        <v>423</v>
      </c>
      <c r="D9502">
        <f>+Forecasts[[#This Row],[Max T °C]]-Forecasts[[#This Row],[Min T °C]]</f>
        <v>11</v>
      </c>
      <c r="E9502" t="s">
        <v>110</v>
      </c>
      <c r="F9502" s="4" t="s">
        <v>98</v>
      </c>
      <c r="G9502" s="4">
        <v>19</v>
      </c>
      <c r="H9502" s="4" t="s">
        <v>109</v>
      </c>
      <c r="I9502" s="4" t="s">
        <v>75</v>
      </c>
      <c r="J9502" t="s">
        <v>4</v>
      </c>
      <c r="K9502" s="4" t="s">
        <v>512</v>
      </c>
      <c r="L9502" s="4" t="s">
        <v>664</v>
      </c>
      <c r="M9502">
        <f>+HOUR(Forecasts[[#This Row],[Sunset]]) *60 +MINUTE(Forecasts[[#This Row],[Sunset]]) - HOUR(Forecasts[[#This Row],[Sunrise]]) *60 - MINUTE(Forecasts[[#This Row],[Sunrise]])</f>
        <v>670</v>
      </c>
      <c r="N9502" t="s">
        <v>764</v>
      </c>
      <c r="P9502" t="str">
        <f>+IF(Forecasts[[#This Row],[Forecast]]="10/03/2023 Friday",Forecasts[[#This Row],[Rain]],"")</f>
        <v/>
      </c>
    </row>
    <row r="9503" spans="1:16" x14ac:dyDescent="0.25">
      <c r="A9503" t="s">
        <v>746</v>
      </c>
      <c r="B9503" s="3" t="s">
        <v>98</v>
      </c>
      <c r="C9503" s="3" t="s">
        <v>423</v>
      </c>
      <c r="D9503">
        <f>+Forecasts[[#This Row],[Max T °C]]-Forecasts[[#This Row],[Min T °C]]</f>
        <v>11</v>
      </c>
      <c r="E9503" t="s">
        <v>115</v>
      </c>
      <c r="F9503" s="4" t="s">
        <v>41</v>
      </c>
      <c r="G9503" s="4">
        <v>22</v>
      </c>
      <c r="H9503" s="4" t="s">
        <v>31</v>
      </c>
      <c r="I9503" s="4" t="s">
        <v>75</v>
      </c>
      <c r="J9503" t="s">
        <v>4</v>
      </c>
      <c r="K9503" s="4" t="s">
        <v>512</v>
      </c>
      <c r="L9503" s="4" t="s">
        <v>673</v>
      </c>
      <c r="M9503">
        <f>+HOUR(Forecasts[[#This Row],[Sunset]]) *60 +MINUTE(Forecasts[[#This Row],[Sunset]]) - HOUR(Forecasts[[#This Row],[Sunrise]]) *60 - MINUTE(Forecasts[[#This Row],[Sunrise]])</f>
        <v>669</v>
      </c>
      <c r="N9503" t="s">
        <v>764</v>
      </c>
      <c r="P9503" t="str">
        <f>+IF(Forecasts[[#This Row],[Forecast]]="10/03/2023 Friday",Forecasts[[#This Row],[Rain]],"")</f>
        <v/>
      </c>
    </row>
    <row r="9504" spans="1:16" x14ac:dyDescent="0.25">
      <c r="A9504" t="s">
        <v>744</v>
      </c>
      <c r="B9504" s="3" t="s">
        <v>98</v>
      </c>
      <c r="C9504" s="3" t="s">
        <v>378</v>
      </c>
      <c r="D9504">
        <f>+Forecasts[[#This Row],[Max T °C]]-Forecasts[[#This Row],[Min T °C]]</f>
        <v>10</v>
      </c>
      <c r="E9504" t="s">
        <v>199</v>
      </c>
      <c r="F9504" s="4" t="s">
        <v>41</v>
      </c>
      <c r="G9504" s="4">
        <v>20</v>
      </c>
      <c r="H9504" s="4" t="s">
        <v>86</v>
      </c>
      <c r="I9504" s="4" t="s">
        <v>168</v>
      </c>
      <c r="J9504" t="s">
        <v>4</v>
      </c>
      <c r="K9504" s="4" t="s">
        <v>512</v>
      </c>
      <c r="L9504" s="4" t="s">
        <v>673</v>
      </c>
      <c r="M9504">
        <f>+HOUR(Forecasts[[#This Row],[Sunset]]) *60 +MINUTE(Forecasts[[#This Row],[Sunset]]) - HOUR(Forecasts[[#This Row],[Sunrise]]) *60 - MINUTE(Forecasts[[#This Row],[Sunrise]])</f>
        <v>669</v>
      </c>
      <c r="N9504" t="s">
        <v>764</v>
      </c>
      <c r="P9504" t="str">
        <f>+IF(Forecasts[[#This Row],[Forecast]]="10/03/2023 Friday",Forecasts[[#This Row],[Rain]],"")</f>
        <v/>
      </c>
    </row>
    <row r="9505" spans="1:16" x14ac:dyDescent="0.25">
      <c r="A9505" t="s">
        <v>742</v>
      </c>
      <c r="B9505" s="3" t="s">
        <v>98</v>
      </c>
      <c r="C9505" s="3" t="s">
        <v>378</v>
      </c>
      <c r="D9505">
        <f>+Forecasts[[#This Row],[Max T °C]]-Forecasts[[#This Row],[Min T °C]]</f>
        <v>10</v>
      </c>
      <c r="E9505" t="s">
        <v>239</v>
      </c>
      <c r="F9505" s="4" t="s">
        <v>41</v>
      </c>
      <c r="G9505" s="4">
        <v>18</v>
      </c>
      <c r="H9505" s="4" t="s">
        <v>36</v>
      </c>
      <c r="I9505" s="4" t="s">
        <v>101</v>
      </c>
      <c r="J9505">
        <v>0.5</v>
      </c>
      <c r="K9505" s="4" t="s">
        <v>516</v>
      </c>
      <c r="L9505" s="4" t="s">
        <v>673</v>
      </c>
      <c r="M9505">
        <f>+HOUR(Forecasts[[#This Row],[Sunset]]) *60 +MINUTE(Forecasts[[#This Row],[Sunset]]) - HOUR(Forecasts[[#This Row],[Sunrise]]) *60 - MINUTE(Forecasts[[#This Row],[Sunrise]])</f>
        <v>668</v>
      </c>
      <c r="N9505" t="s">
        <v>764</v>
      </c>
      <c r="P9505" t="str">
        <f>+IF(Forecasts[[#This Row],[Forecast]]="10/03/2023 Friday",Forecasts[[#This Row],[Rain]],"")</f>
        <v/>
      </c>
    </row>
    <row r="9506" spans="1:16" x14ac:dyDescent="0.25">
      <c r="A9506" t="s">
        <v>739</v>
      </c>
      <c r="B9506" s="3" t="s">
        <v>98</v>
      </c>
      <c r="C9506" s="3" t="s">
        <v>378</v>
      </c>
      <c r="D9506">
        <f>+Forecasts[[#This Row],[Max T °C]]-Forecasts[[#This Row],[Min T °C]]</f>
        <v>10</v>
      </c>
      <c r="E9506" t="s">
        <v>84</v>
      </c>
      <c r="F9506" s="4" t="s">
        <v>41</v>
      </c>
      <c r="G9506" s="4">
        <v>11</v>
      </c>
      <c r="H9506" s="4" t="s">
        <v>89</v>
      </c>
      <c r="I9506" s="4" t="s">
        <v>109</v>
      </c>
      <c r="J9506">
        <v>6.3</v>
      </c>
      <c r="K9506" s="4" t="s">
        <v>516</v>
      </c>
      <c r="L9506" s="4" t="s">
        <v>673</v>
      </c>
      <c r="M9506">
        <f>+HOUR(Forecasts[[#This Row],[Sunset]]) *60 +MINUTE(Forecasts[[#This Row],[Sunset]]) - HOUR(Forecasts[[#This Row],[Sunrise]]) *60 - MINUTE(Forecasts[[#This Row],[Sunrise]])</f>
        <v>668</v>
      </c>
      <c r="N9506" t="s">
        <v>764</v>
      </c>
      <c r="P9506" t="str">
        <f>+IF(Forecasts[[#This Row],[Forecast]]="10/03/2023 Friday",Forecasts[[#This Row],[Rain]],"")</f>
        <v/>
      </c>
    </row>
    <row r="9507" spans="1:16" x14ac:dyDescent="0.25">
      <c r="A9507" t="s">
        <v>738</v>
      </c>
      <c r="B9507" s="3" t="s">
        <v>98</v>
      </c>
      <c r="C9507" s="3" t="s">
        <v>378</v>
      </c>
      <c r="D9507">
        <f>+Forecasts[[#This Row],[Max T °C]]-Forecasts[[#This Row],[Min T °C]]</f>
        <v>10</v>
      </c>
      <c r="E9507" t="s">
        <v>151</v>
      </c>
      <c r="F9507" s="4" t="s">
        <v>98</v>
      </c>
      <c r="G9507" s="4">
        <v>6</v>
      </c>
      <c r="H9507" s="4" t="s">
        <v>158</v>
      </c>
      <c r="I9507" s="4" t="s">
        <v>168</v>
      </c>
      <c r="J9507" t="s">
        <v>4</v>
      </c>
      <c r="K9507" s="4" t="s">
        <v>516</v>
      </c>
      <c r="L9507" s="4" t="s">
        <v>685</v>
      </c>
      <c r="M9507">
        <f>+HOUR(Forecasts[[#This Row],[Sunset]]) *60 +MINUTE(Forecasts[[#This Row],[Sunset]]) - HOUR(Forecasts[[#This Row],[Sunrise]]) *60 - MINUTE(Forecasts[[#This Row],[Sunrise]])</f>
        <v>667</v>
      </c>
      <c r="N9507" t="s">
        <v>764</v>
      </c>
      <c r="P9507" t="str">
        <f>+IF(Forecasts[[#This Row],[Forecast]]="10/03/2023 Friday",Forecasts[[#This Row],[Rain]],"")</f>
        <v/>
      </c>
    </row>
    <row r="9508" spans="1:16" x14ac:dyDescent="0.25">
      <c r="A9508" t="s">
        <v>763</v>
      </c>
      <c r="B9508" s="3" t="s">
        <v>33</v>
      </c>
      <c r="C9508" s="3" t="s">
        <v>270</v>
      </c>
      <c r="D9508">
        <f>+Forecasts[[#This Row],[Max T °C]]-Forecasts[[#This Row],[Min T °C]]</f>
        <v>7</v>
      </c>
      <c r="E9508" t="s">
        <v>151</v>
      </c>
      <c r="F9508" s="4" t="s">
        <v>98</v>
      </c>
      <c r="G9508" s="4">
        <v>22</v>
      </c>
      <c r="H9508" s="4" t="s">
        <v>40</v>
      </c>
      <c r="I9508" s="4" t="s">
        <v>99</v>
      </c>
      <c r="J9508" t="s">
        <v>4</v>
      </c>
      <c r="K9508" s="4" t="s">
        <v>498</v>
      </c>
      <c r="L9508" s="4" t="s">
        <v>642</v>
      </c>
      <c r="M9508">
        <f>+HOUR(Forecasts[[#This Row],[Sunset]]) *60 +MINUTE(Forecasts[[#This Row],[Sunset]]) - HOUR(Forecasts[[#This Row],[Sunrise]]) *60 - MINUTE(Forecasts[[#This Row],[Sunrise]])</f>
        <v>675</v>
      </c>
      <c r="N9508" t="s">
        <v>762</v>
      </c>
      <c r="P9508" t="str">
        <f>+IF(Forecasts[[#This Row],[Forecast]]="10/03/2023 Friday",Forecasts[[#This Row],[Rain]],"")</f>
        <v/>
      </c>
    </row>
    <row r="9509" spans="1:16" x14ac:dyDescent="0.25">
      <c r="A9509" t="s">
        <v>761</v>
      </c>
      <c r="B9509" s="3" t="s">
        <v>98</v>
      </c>
      <c r="C9509" s="3" t="s">
        <v>153</v>
      </c>
      <c r="D9509">
        <f>+Forecasts[[#This Row],[Max T °C]]-Forecasts[[#This Row],[Min T °C]]</f>
        <v>6</v>
      </c>
      <c r="E9509" t="s">
        <v>115</v>
      </c>
      <c r="F9509" s="4" t="s">
        <v>41</v>
      </c>
      <c r="G9509" s="4">
        <v>26</v>
      </c>
      <c r="H9509" s="4" t="s">
        <v>56</v>
      </c>
      <c r="I9509" s="4" t="s">
        <v>61</v>
      </c>
      <c r="J9509" t="s">
        <v>4</v>
      </c>
      <c r="K9509" s="4" t="s">
        <v>498</v>
      </c>
      <c r="L9509" s="4" t="s">
        <v>642</v>
      </c>
      <c r="M9509">
        <f>+HOUR(Forecasts[[#This Row],[Sunset]]) *60 +MINUTE(Forecasts[[#This Row],[Sunset]]) - HOUR(Forecasts[[#This Row],[Sunrise]]) *60 - MINUTE(Forecasts[[#This Row],[Sunrise]])</f>
        <v>675</v>
      </c>
      <c r="N9509" t="s">
        <v>762</v>
      </c>
      <c r="P9509" t="str">
        <f>+IF(Forecasts[[#This Row],[Forecast]]="10/03/2023 Friday",Forecasts[[#This Row],[Rain]],"")</f>
        <v/>
      </c>
    </row>
    <row r="9510" spans="1:16" x14ac:dyDescent="0.25">
      <c r="A9510" t="s">
        <v>759</v>
      </c>
      <c r="B9510" s="3" t="s">
        <v>98</v>
      </c>
      <c r="C9510" s="3" t="s">
        <v>153</v>
      </c>
      <c r="D9510">
        <f>+Forecasts[[#This Row],[Max T °C]]-Forecasts[[#This Row],[Min T °C]]</f>
        <v>6</v>
      </c>
      <c r="E9510" t="s">
        <v>105</v>
      </c>
      <c r="F9510" s="4" t="s">
        <v>98</v>
      </c>
      <c r="G9510" s="4">
        <v>26</v>
      </c>
      <c r="H9510" s="4" t="s">
        <v>62</v>
      </c>
      <c r="I9510" s="4" t="s">
        <v>108</v>
      </c>
      <c r="J9510" t="s">
        <v>4</v>
      </c>
      <c r="K9510" s="4" t="s">
        <v>498</v>
      </c>
      <c r="L9510" s="4" t="s">
        <v>642</v>
      </c>
      <c r="M9510">
        <f>+HOUR(Forecasts[[#This Row],[Sunset]]) *60 +MINUTE(Forecasts[[#This Row],[Sunset]]) - HOUR(Forecasts[[#This Row],[Sunrise]]) *60 - MINUTE(Forecasts[[#This Row],[Sunrise]])</f>
        <v>675</v>
      </c>
      <c r="N9510" t="s">
        <v>762</v>
      </c>
      <c r="P9510" t="str">
        <f>+IF(Forecasts[[#This Row],[Forecast]]="10/03/2023 Friday",Forecasts[[#This Row],[Rain]],"")</f>
        <v/>
      </c>
    </row>
    <row r="9511" spans="1:16" x14ac:dyDescent="0.25">
      <c r="A9511" t="s">
        <v>757</v>
      </c>
      <c r="B9511" s="3" t="s">
        <v>33</v>
      </c>
      <c r="C9511" s="3" t="s">
        <v>149</v>
      </c>
      <c r="D9511">
        <f>+Forecasts[[#This Row],[Max T °C]]-Forecasts[[#This Row],[Min T °C]]</f>
        <v>4</v>
      </c>
      <c r="E9511" t="s">
        <v>171</v>
      </c>
      <c r="F9511" s="4" t="s">
        <v>98</v>
      </c>
      <c r="G9511" s="4">
        <v>16</v>
      </c>
      <c r="H9511" s="4" t="s">
        <v>31</v>
      </c>
      <c r="I9511" s="4" t="s">
        <v>99</v>
      </c>
      <c r="J9511" t="s">
        <v>4</v>
      </c>
      <c r="K9511" s="4" t="s">
        <v>502</v>
      </c>
      <c r="L9511" s="4" t="s">
        <v>655</v>
      </c>
      <c r="M9511">
        <f>+HOUR(Forecasts[[#This Row],[Sunset]]) *60 +MINUTE(Forecasts[[#This Row],[Sunset]]) - HOUR(Forecasts[[#This Row],[Sunrise]]) *60 - MINUTE(Forecasts[[#This Row],[Sunrise]])</f>
        <v>673</v>
      </c>
      <c r="N9511" t="s">
        <v>762</v>
      </c>
      <c r="P9511" t="str">
        <f>+IF(Forecasts[[#This Row],[Forecast]]="10/03/2023 Friday",Forecasts[[#This Row],[Rain]],"")</f>
        <v/>
      </c>
    </row>
    <row r="9512" spans="1:16" x14ac:dyDescent="0.25">
      <c r="A9512" t="s">
        <v>755</v>
      </c>
      <c r="B9512" s="3" t="s">
        <v>41</v>
      </c>
      <c r="C9512" s="3" t="s">
        <v>149</v>
      </c>
      <c r="D9512">
        <f>+Forecasts[[#This Row],[Max T °C]]-Forecasts[[#This Row],[Min T °C]]</f>
        <v>6</v>
      </c>
      <c r="E9512" t="s">
        <v>151</v>
      </c>
      <c r="F9512" s="4" t="s">
        <v>34</v>
      </c>
      <c r="G9512" s="4">
        <v>16</v>
      </c>
      <c r="H9512" s="4" t="s">
        <v>36</v>
      </c>
      <c r="I9512" s="4" t="s">
        <v>94</v>
      </c>
      <c r="J9512">
        <v>1.7</v>
      </c>
      <c r="K9512" s="4" t="s">
        <v>502</v>
      </c>
      <c r="L9512" s="4" t="s">
        <v>655</v>
      </c>
      <c r="M9512">
        <f>+HOUR(Forecasts[[#This Row],[Sunset]]) *60 +MINUTE(Forecasts[[#This Row],[Sunset]]) - HOUR(Forecasts[[#This Row],[Sunrise]]) *60 - MINUTE(Forecasts[[#This Row],[Sunrise]])</f>
        <v>673</v>
      </c>
      <c r="N9512" t="s">
        <v>762</v>
      </c>
      <c r="P9512" t="str">
        <f>+IF(Forecasts[[#This Row],[Forecast]]="10/03/2023 Friday",Forecasts[[#This Row],[Rain]],"")</f>
        <v/>
      </c>
    </row>
    <row r="9513" spans="1:16" x14ac:dyDescent="0.25">
      <c r="A9513" t="s">
        <v>753</v>
      </c>
      <c r="B9513" s="3" t="s">
        <v>41</v>
      </c>
      <c r="C9513" s="3" t="s">
        <v>149</v>
      </c>
      <c r="D9513">
        <f>+Forecasts[[#This Row],[Max T °C]]-Forecasts[[#This Row],[Min T °C]]</f>
        <v>6</v>
      </c>
      <c r="E9513" t="s">
        <v>7</v>
      </c>
      <c r="F9513" s="4" t="s">
        <v>34</v>
      </c>
      <c r="G9513" s="4">
        <v>10</v>
      </c>
      <c r="H9513" s="4" t="s">
        <v>62</v>
      </c>
      <c r="I9513" s="4" t="s">
        <v>99</v>
      </c>
      <c r="J9513" t="s">
        <v>4</v>
      </c>
      <c r="K9513" s="4" t="s">
        <v>502</v>
      </c>
      <c r="L9513" s="4" t="s">
        <v>655</v>
      </c>
      <c r="M9513">
        <f>+HOUR(Forecasts[[#This Row],[Sunset]]) *60 +MINUTE(Forecasts[[#This Row],[Sunset]]) - HOUR(Forecasts[[#This Row],[Sunrise]]) *60 - MINUTE(Forecasts[[#This Row],[Sunrise]])</f>
        <v>673</v>
      </c>
      <c r="N9513" t="s">
        <v>762</v>
      </c>
      <c r="P9513" t="str">
        <f>+IF(Forecasts[[#This Row],[Forecast]]="10/03/2023 Friday",Forecasts[[#This Row],[Rain]],"")</f>
        <v/>
      </c>
    </row>
    <row r="9514" spans="1:16" x14ac:dyDescent="0.25">
      <c r="A9514" t="s">
        <v>751</v>
      </c>
      <c r="B9514" s="3" t="s">
        <v>34</v>
      </c>
      <c r="C9514" s="3" t="s">
        <v>153</v>
      </c>
      <c r="D9514">
        <f>+Forecasts[[#This Row],[Max T °C]]-Forecasts[[#This Row],[Min T °C]]</f>
        <v>8</v>
      </c>
      <c r="E9514" t="s">
        <v>7</v>
      </c>
      <c r="F9514" s="4" t="s">
        <v>34</v>
      </c>
      <c r="G9514" s="4">
        <v>10</v>
      </c>
      <c r="H9514" s="4" t="s">
        <v>39</v>
      </c>
      <c r="I9514" s="4" t="s">
        <v>137</v>
      </c>
      <c r="J9514">
        <v>0.1</v>
      </c>
      <c r="K9514" s="4" t="s">
        <v>508</v>
      </c>
      <c r="L9514" s="4" t="s">
        <v>664</v>
      </c>
      <c r="M9514">
        <f>+HOUR(Forecasts[[#This Row],[Sunset]]) *60 +MINUTE(Forecasts[[#This Row],[Sunset]]) - HOUR(Forecasts[[#This Row],[Sunrise]]) *60 - MINUTE(Forecasts[[#This Row],[Sunrise]])</f>
        <v>671</v>
      </c>
      <c r="N9514" t="s">
        <v>762</v>
      </c>
      <c r="P9514" t="str">
        <f>+IF(Forecasts[[#This Row],[Forecast]]="10/03/2023 Friday",Forecasts[[#This Row],[Rain]],"")</f>
        <v/>
      </c>
    </row>
    <row r="9515" spans="1:16" x14ac:dyDescent="0.25">
      <c r="A9515" t="s">
        <v>749</v>
      </c>
      <c r="B9515" s="3" t="s">
        <v>41</v>
      </c>
      <c r="C9515" s="3" t="s">
        <v>364</v>
      </c>
      <c r="D9515">
        <f>+Forecasts[[#This Row],[Max T °C]]-Forecasts[[#This Row],[Min T °C]]</f>
        <v>10</v>
      </c>
      <c r="E9515" t="s">
        <v>171</v>
      </c>
      <c r="F9515" s="4" t="s">
        <v>34</v>
      </c>
      <c r="G9515" s="4">
        <v>19</v>
      </c>
      <c r="H9515" s="4" t="s">
        <v>65</v>
      </c>
      <c r="I9515" s="4" t="s">
        <v>75</v>
      </c>
      <c r="J9515" t="s">
        <v>4</v>
      </c>
      <c r="K9515" s="4" t="s">
        <v>508</v>
      </c>
      <c r="L9515" s="4" t="s">
        <v>664</v>
      </c>
      <c r="M9515">
        <f>+HOUR(Forecasts[[#This Row],[Sunset]]) *60 +MINUTE(Forecasts[[#This Row],[Sunset]]) - HOUR(Forecasts[[#This Row],[Sunrise]]) *60 - MINUTE(Forecasts[[#This Row],[Sunrise]])</f>
        <v>671</v>
      </c>
      <c r="N9515" t="s">
        <v>762</v>
      </c>
      <c r="P9515" t="str">
        <f>+IF(Forecasts[[#This Row],[Forecast]]="10/03/2023 Friday",Forecasts[[#This Row],[Rain]],"")</f>
        <v/>
      </c>
    </row>
    <row r="9516" spans="1:16" x14ac:dyDescent="0.25">
      <c r="A9516" t="s">
        <v>748</v>
      </c>
      <c r="B9516" s="3" t="s">
        <v>98</v>
      </c>
      <c r="C9516" s="3" t="s">
        <v>378</v>
      </c>
      <c r="D9516">
        <f>+Forecasts[[#This Row],[Max T °C]]-Forecasts[[#This Row],[Min T °C]]</f>
        <v>10</v>
      </c>
      <c r="E9516" t="s">
        <v>115</v>
      </c>
      <c r="F9516" s="4" t="s">
        <v>41</v>
      </c>
      <c r="G9516" s="4">
        <v>16</v>
      </c>
      <c r="H9516" s="4" t="s">
        <v>72</v>
      </c>
      <c r="I9516" s="4" t="s">
        <v>75</v>
      </c>
      <c r="J9516" t="s">
        <v>4</v>
      </c>
      <c r="K9516" s="4" t="s">
        <v>512</v>
      </c>
      <c r="L9516" s="4" t="s">
        <v>664</v>
      </c>
      <c r="M9516">
        <f>+HOUR(Forecasts[[#This Row],[Sunset]]) *60 +MINUTE(Forecasts[[#This Row],[Sunset]]) - HOUR(Forecasts[[#This Row],[Sunrise]]) *60 - MINUTE(Forecasts[[#This Row],[Sunrise]])</f>
        <v>670</v>
      </c>
      <c r="N9516" t="s">
        <v>762</v>
      </c>
      <c r="P9516" t="str">
        <f>+IF(Forecasts[[#This Row],[Forecast]]="10/03/2023 Friday",Forecasts[[#This Row],[Rain]],"")</f>
        <v/>
      </c>
    </row>
    <row r="9517" spans="1:16" x14ac:dyDescent="0.25">
      <c r="A9517" t="s">
        <v>746</v>
      </c>
      <c r="B9517" s="3" t="s">
        <v>98</v>
      </c>
      <c r="C9517" s="3" t="s">
        <v>378</v>
      </c>
      <c r="D9517">
        <f>+Forecasts[[#This Row],[Max T °C]]-Forecasts[[#This Row],[Min T °C]]</f>
        <v>10</v>
      </c>
      <c r="E9517" t="s">
        <v>110</v>
      </c>
      <c r="F9517" s="4" t="s">
        <v>41</v>
      </c>
      <c r="G9517" s="4">
        <v>19</v>
      </c>
      <c r="H9517" s="4" t="s">
        <v>72</v>
      </c>
      <c r="I9517" s="4" t="s">
        <v>168</v>
      </c>
      <c r="J9517" t="s">
        <v>4</v>
      </c>
      <c r="K9517" s="4" t="s">
        <v>512</v>
      </c>
      <c r="L9517" s="4" t="s">
        <v>673</v>
      </c>
      <c r="M9517">
        <f>+HOUR(Forecasts[[#This Row],[Sunset]]) *60 +MINUTE(Forecasts[[#This Row],[Sunset]]) - HOUR(Forecasts[[#This Row],[Sunrise]]) *60 - MINUTE(Forecasts[[#This Row],[Sunrise]])</f>
        <v>669</v>
      </c>
      <c r="N9517" t="s">
        <v>762</v>
      </c>
      <c r="P9517" t="str">
        <f>+IF(Forecasts[[#This Row],[Forecast]]="10/03/2023 Friday",Forecasts[[#This Row],[Rain]],"")</f>
        <v/>
      </c>
    </row>
    <row r="9518" spans="1:16" x14ac:dyDescent="0.25">
      <c r="A9518" t="s">
        <v>744</v>
      </c>
      <c r="B9518" s="3" t="s">
        <v>41</v>
      </c>
      <c r="C9518" s="3" t="s">
        <v>378</v>
      </c>
      <c r="D9518">
        <f>+Forecasts[[#This Row],[Max T °C]]-Forecasts[[#This Row],[Min T °C]]</f>
        <v>11</v>
      </c>
      <c r="E9518" t="s">
        <v>115</v>
      </c>
      <c r="F9518" s="4" t="s">
        <v>41</v>
      </c>
      <c r="G9518" s="4">
        <v>21</v>
      </c>
      <c r="H9518" s="4" t="s">
        <v>134</v>
      </c>
      <c r="I9518" s="4" t="s">
        <v>100</v>
      </c>
      <c r="J9518" t="s">
        <v>4</v>
      </c>
      <c r="K9518" s="4" t="s">
        <v>512</v>
      </c>
      <c r="L9518" s="4" t="s">
        <v>673</v>
      </c>
      <c r="M9518">
        <f>+HOUR(Forecasts[[#This Row],[Sunset]]) *60 +MINUTE(Forecasts[[#This Row],[Sunset]]) - HOUR(Forecasts[[#This Row],[Sunrise]]) *60 - MINUTE(Forecasts[[#This Row],[Sunrise]])</f>
        <v>669</v>
      </c>
      <c r="N9518" t="s">
        <v>762</v>
      </c>
      <c r="P9518" t="str">
        <f>+IF(Forecasts[[#This Row],[Forecast]]="10/03/2023 Friday",Forecasts[[#This Row],[Rain]],"")</f>
        <v/>
      </c>
    </row>
    <row r="9519" spans="1:16" x14ac:dyDescent="0.25">
      <c r="A9519" t="s">
        <v>742</v>
      </c>
      <c r="B9519" s="3" t="s">
        <v>34</v>
      </c>
      <c r="C9519" s="3" t="s">
        <v>364</v>
      </c>
      <c r="D9519">
        <f>+Forecasts[[#This Row],[Max T °C]]-Forecasts[[#This Row],[Min T °C]]</f>
        <v>11</v>
      </c>
      <c r="E9519" t="s">
        <v>145</v>
      </c>
      <c r="F9519" s="4" t="s">
        <v>41</v>
      </c>
      <c r="G9519" s="4">
        <v>16</v>
      </c>
      <c r="H9519" s="4" t="s">
        <v>188</v>
      </c>
      <c r="I9519" s="4" t="s">
        <v>100</v>
      </c>
      <c r="J9519" t="s">
        <v>4</v>
      </c>
      <c r="K9519" s="4" t="s">
        <v>516</v>
      </c>
      <c r="L9519" s="4" t="s">
        <v>673</v>
      </c>
      <c r="M9519">
        <f>+HOUR(Forecasts[[#This Row],[Sunset]]) *60 +MINUTE(Forecasts[[#This Row],[Sunset]]) - HOUR(Forecasts[[#This Row],[Sunrise]]) *60 - MINUTE(Forecasts[[#This Row],[Sunrise]])</f>
        <v>668</v>
      </c>
      <c r="N9519" t="s">
        <v>762</v>
      </c>
      <c r="P9519" t="str">
        <f>+IF(Forecasts[[#This Row],[Forecast]]="10/03/2023 Friday",Forecasts[[#This Row],[Rain]],"")</f>
        <v/>
      </c>
    </row>
    <row r="9520" spans="1:16" x14ac:dyDescent="0.25">
      <c r="A9520" t="s">
        <v>739</v>
      </c>
      <c r="B9520" s="3" t="s">
        <v>34</v>
      </c>
      <c r="C9520" s="3" t="s">
        <v>364</v>
      </c>
      <c r="D9520">
        <f>+Forecasts[[#This Row],[Max T °C]]-Forecasts[[#This Row],[Min T °C]]</f>
        <v>11</v>
      </c>
      <c r="E9520" t="s">
        <v>115</v>
      </c>
      <c r="F9520" s="4" t="s">
        <v>41</v>
      </c>
      <c r="G9520" s="4">
        <v>15</v>
      </c>
      <c r="H9520" s="4" t="s">
        <v>116</v>
      </c>
      <c r="I9520" s="4" t="s">
        <v>100</v>
      </c>
      <c r="J9520" t="s">
        <v>4</v>
      </c>
      <c r="K9520" s="4" t="s">
        <v>516</v>
      </c>
      <c r="L9520" s="4" t="s">
        <v>673</v>
      </c>
      <c r="M9520">
        <f>+HOUR(Forecasts[[#This Row],[Sunset]]) *60 +MINUTE(Forecasts[[#This Row],[Sunset]]) - HOUR(Forecasts[[#This Row],[Sunrise]]) *60 - MINUTE(Forecasts[[#This Row],[Sunrise]])</f>
        <v>668</v>
      </c>
      <c r="N9520" t="s">
        <v>762</v>
      </c>
      <c r="P9520" t="str">
        <f>+IF(Forecasts[[#This Row],[Forecast]]="10/03/2023 Friday",Forecasts[[#This Row],[Rain]],"")</f>
        <v/>
      </c>
    </row>
    <row r="9521" spans="1:16" x14ac:dyDescent="0.25">
      <c r="A9521" t="s">
        <v>738</v>
      </c>
      <c r="B9521" s="3" t="s">
        <v>34</v>
      </c>
      <c r="C9521" s="3" t="s">
        <v>378</v>
      </c>
      <c r="D9521">
        <f>+Forecasts[[#This Row],[Max T °C]]-Forecasts[[#This Row],[Min T °C]]</f>
        <v>12</v>
      </c>
      <c r="E9521" t="s">
        <v>145</v>
      </c>
      <c r="F9521" s="4" t="s">
        <v>98</v>
      </c>
      <c r="G9521" s="4">
        <v>11</v>
      </c>
      <c r="H9521" s="4" t="s">
        <v>714</v>
      </c>
      <c r="I9521" s="4" t="s">
        <v>100</v>
      </c>
      <c r="J9521" t="s">
        <v>4</v>
      </c>
      <c r="K9521" s="4" t="s">
        <v>516</v>
      </c>
      <c r="L9521" s="4" t="s">
        <v>685</v>
      </c>
      <c r="M9521">
        <f>+HOUR(Forecasts[[#This Row],[Sunset]]) *60 +MINUTE(Forecasts[[#This Row],[Sunset]]) - HOUR(Forecasts[[#This Row],[Sunrise]]) *60 - MINUTE(Forecasts[[#This Row],[Sunrise]])</f>
        <v>667</v>
      </c>
      <c r="N9521" t="s">
        <v>762</v>
      </c>
      <c r="P9521" t="str">
        <f>+IF(Forecasts[[#This Row],[Forecast]]="10/03/2023 Friday",Forecasts[[#This Row],[Rain]],"")</f>
        <v/>
      </c>
    </row>
    <row r="9522" spans="1:16" x14ac:dyDescent="0.25">
      <c r="A9522" t="s">
        <v>736</v>
      </c>
      <c r="B9522" s="3" t="s">
        <v>34</v>
      </c>
      <c r="C9522" s="3" t="s">
        <v>378</v>
      </c>
      <c r="D9522">
        <f>+Forecasts[[#This Row],[Max T °C]]-Forecasts[[#This Row],[Min T °C]]</f>
        <v>12</v>
      </c>
      <c r="E9522" t="s">
        <v>110</v>
      </c>
      <c r="F9522" s="4" t="s">
        <v>41</v>
      </c>
      <c r="G9522" s="4">
        <v>9</v>
      </c>
      <c r="H9522" s="4" t="s">
        <v>522</v>
      </c>
      <c r="I9522" s="4" t="s">
        <v>100</v>
      </c>
      <c r="J9522" t="s">
        <v>4</v>
      </c>
      <c r="K9522" s="4" t="s">
        <v>523</v>
      </c>
      <c r="L9522" s="4" t="s">
        <v>685</v>
      </c>
      <c r="M9522">
        <f>+HOUR(Forecasts[[#This Row],[Sunset]]) *60 +MINUTE(Forecasts[[#This Row],[Sunset]]) - HOUR(Forecasts[[#This Row],[Sunrise]]) *60 - MINUTE(Forecasts[[#This Row],[Sunrise]])</f>
        <v>666</v>
      </c>
      <c r="N9522" t="s">
        <v>762</v>
      </c>
      <c r="P9522" t="str">
        <f>+IF(Forecasts[[#This Row],[Forecast]]="10/03/2023 Friday",Forecasts[[#This Row],[Rain]],"")</f>
        <v/>
      </c>
    </row>
    <row r="9523" spans="1:16" x14ac:dyDescent="0.25">
      <c r="A9523" t="s">
        <v>761</v>
      </c>
      <c r="B9523" s="3" t="s">
        <v>98</v>
      </c>
      <c r="C9523" s="3" t="s">
        <v>153</v>
      </c>
      <c r="D9523">
        <f>+Forecasts[[#This Row],[Max T °C]]-Forecasts[[#This Row],[Min T °C]]</f>
        <v>6</v>
      </c>
      <c r="E9523" t="s">
        <v>9</v>
      </c>
      <c r="F9523" s="4" t="s">
        <v>41</v>
      </c>
      <c r="G9523" s="4">
        <v>25</v>
      </c>
      <c r="H9523" s="4" t="s">
        <v>85</v>
      </c>
      <c r="I9523" s="4" t="s">
        <v>99</v>
      </c>
      <c r="J9523" t="s">
        <v>4</v>
      </c>
      <c r="K9523" s="4" t="s">
        <v>498</v>
      </c>
      <c r="L9523" s="4" t="s">
        <v>642</v>
      </c>
      <c r="M9523">
        <f>+HOUR(Forecasts[[#This Row],[Sunset]]) *60 +MINUTE(Forecasts[[#This Row],[Sunset]]) - HOUR(Forecasts[[#This Row],[Sunrise]]) *60 - MINUTE(Forecasts[[#This Row],[Sunrise]])</f>
        <v>675</v>
      </c>
      <c r="N9523" t="s">
        <v>760</v>
      </c>
      <c r="P9523" t="str">
        <f>+IF(Forecasts[[#This Row],[Forecast]]="10/03/2023 Friday",Forecasts[[#This Row],[Rain]],"")</f>
        <v/>
      </c>
    </row>
    <row r="9524" spans="1:16" x14ac:dyDescent="0.25">
      <c r="A9524" t="s">
        <v>759</v>
      </c>
      <c r="B9524" s="3" t="s">
        <v>41</v>
      </c>
      <c r="C9524" s="3" t="s">
        <v>153</v>
      </c>
      <c r="D9524">
        <f>+Forecasts[[#This Row],[Max T °C]]-Forecasts[[#This Row],[Min T °C]]</f>
        <v>7</v>
      </c>
      <c r="E9524" t="s">
        <v>9</v>
      </c>
      <c r="F9524" s="4" t="s">
        <v>41</v>
      </c>
      <c r="G9524" s="4">
        <v>26</v>
      </c>
      <c r="H9524" s="4" t="s">
        <v>85</v>
      </c>
      <c r="I9524" s="4" t="s">
        <v>108</v>
      </c>
      <c r="J9524" t="s">
        <v>4</v>
      </c>
      <c r="K9524" s="4" t="s">
        <v>498</v>
      </c>
      <c r="L9524" s="4" t="s">
        <v>642</v>
      </c>
      <c r="M9524">
        <f>+HOUR(Forecasts[[#This Row],[Sunset]]) *60 +MINUTE(Forecasts[[#This Row],[Sunset]]) - HOUR(Forecasts[[#This Row],[Sunrise]]) *60 - MINUTE(Forecasts[[#This Row],[Sunrise]])</f>
        <v>675</v>
      </c>
      <c r="N9524" t="s">
        <v>760</v>
      </c>
      <c r="P9524" t="str">
        <f>+IF(Forecasts[[#This Row],[Forecast]]="10/03/2023 Friday",Forecasts[[#This Row],[Rain]],"")</f>
        <v/>
      </c>
    </row>
    <row r="9525" spans="1:16" x14ac:dyDescent="0.25">
      <c r="A9525" t="s">
        <v>757</v>
      </c>
      <c r="B9525" s="3" t="s">
        <v>41</v>
      </c>
      <c r="C9525" s="3" t="s">
        <v>153</v>
      </c>
      <c r="D9525">
        <f>+Forecasts[[#This Row],[Max T °C]]-Forecasts[[#This Row],[Min T °C]]</f>
        <v>7</v>
      </c>
      <c r="E9525" t="s">
        <v>7</v>
      </c>
      <c r="F9525" s="4" t="s">
        <v>34</v>
      </c>
      <c r="G9525" s="4">
        <v>20</v>
      </c>
      <c r="H9525" s="4" t="s">
        <v>35</v>
      </c>
      <c r="I9525" s="4" t="s">
        <v>108</v>
      </c>
      <c r="J9525" t="s">
        <v>4</v>
      </c>
      <c r="K9525" s="4" t="s">
        <v>502</v>
      </c>
      <c r="L9525" s="4" t="s">
        <v>655</v>
      </c>
      <c r="M9525">
        <f>+HOUR(Forecasts[[#This Row],[Sunset]]) *60 +MINUTE(Forecasts[[#This Row],[Sunset]]) - HOUR(Forecasts[[#This Row],[Sunrise]]) *60 - MINUTE(Forecasts[[#This Row],[Sunrise]])</f>
        <v>673</v>
      </c>
      <c r="N9525" t="s">
        <v>760</v>
      </c>
      <c r="P9525" t="str">
        <f>+IF(Forecasts[[#This Row],[Forecast]]="10/03/2023 Friday",Forecasts[[#This Row],[Rain]],"")</f>
        <v/>
      </c>
    </row>
    <row r="9526" spans="1:16" x14ac:dyDescent="0.25">
      <c r="A9526" t="s">
        <v>755</v>
      </c>
      <c r="B9526" s="3" t="s">
        <v>41</v>
      </c>
      <c r="C9526" s="3" t="s">
        <v>149</v>
      </c>
      <c r="D9526">
        <f>+Forecasts[[#This Row],[Max T °C]]-Forecasts[[#This Row],[Min T °C]]</f>
        <v>6</v>
      </c>
      <c r="E9526" t="s">
        <v>7</v>
      </c>
      <c r="F9526" s="4" t="s">
        <v>34</v>
      </c>
      <c r="G9526" s="4">
        <v>18</v>
      </c>
      <c r="H9526" s="4" t="s">
        <v>62</v>
      </c>
      <c r="I9526" s="4" t="s">
        <v>104</v>
      </c>
      <c r="J9526" t="s">
        <v>4</v>
      </c>
      <c r="K9526" s="4" t="s">
        <v>502</v>
      </c>
      <c r="L9526" s="4" t="s">
        <v>655</v>
      </c>
      <c r="M9526">
        <f>+HOUR(Forecasts[[#This Row],[Sunset]]) *60 +MINUTE(Forecasts[[#This Row],[Sunset]]) - HOUR(Forecasts[[#This Row],[Sunrise]]) *60 - MINUTE(Forecasts[[#This Row],[Sunrise]])</f>
        <v>673</v>
      </c>
      <c r="N9526" t="s">
        <v>760</v>
      </c>
      <c r="P9526" t="str">
        <f>+IF(Forecasts[[#This Row],[Forecast]]="10/03/2023 Friday",Forecasts[[#This Row],[Rain]],"")</f>
        <v/>
      </c>
    </row>
    <row r="9527" spans="1:16" x14ac:dyDescent="0.25">
      <c r="A9527" t="s">
        <v>753</v>
      </c>
      <c r="B9527" s="3" t="s">
        <v>33</v>
      </c>
      <c r="C9527" s="3" t="s">
        <v>149</v>
      </c>
      <c r="D9527">
        <f>+Forecasts[[#This Row],[Max T °C]]-Forecasts[[#This Row],[Min T °C]]</f>
        <v>4</v>
      </c>
      <c r="E9527" t="s">
        <v>27</v>
      </c>
      <c r="F9527" s="4" t="s">
        <v>98</v>
      </c>
      <c r="G9527" s="4">
        <v>12</v>
      </c>
      <c r="H9527" s="4" t="s">
        <v>86</v>
      </c>
      <c r="I9527" s="4" t="s">
        <v>212</v>
      </c>
      <c r="J9527">
        <v>4.4000000000000004</v>
      </c>
      <c r="K9527" s="4" t="s">
        <v>502</v>
      </c>
      <c r="L9527" s="4" t="s">
        <v>655</v>
      </c>
      <c r="M9527">
        <f>+HOUR(Forecasts[[#This Row],[Sunset]]) *60 +MINUTE(Forecasts[[#This Row],[Sunset]]) - HOUR(Forecasts[[#This Row],[Sunrise]]) *60 - MINUTE(Forecasts[[#This Row],[Sunrise]])</f>
        <v>673</v>
      </c>
      <c r="N9527" t="s">
        <v>760</v>
      </c>
      <c r="P9527" t="str">
        <f>+IF(Forecasts[[#This Row],[Forecast]]="10/03/2023 Friday",Forecasts[[#This Row],[Rain]],"")</f>
        <v/>
      </c>
    </row>
    <row r="9528" spans="1:16" x14ac:dyDescent="0.25">
      <c r="A9528" t="s">
        <v>751</v>
      </c>
      <c r="B9528" s="3" t="s">
        <v>41</v>
      </c>
      <c r="C9528" s="3" t="s">
        <v>270</v>
      </c>
      <c r="D9528">
        <f>+Forecasts[[#This Row],[Max T °C]]-Forecasts[[#This Row],[Min T °C]]</f>
        <v>9</v>
      </c>
      <c r="E9528" t="s">
        <v>151</v>
      </c>
      <c r="F9528" s="4" t="s">
        <v>41</v>
      </c>
      <c r="G9528" s="4">
        <v>12</v>
      </c>
      <c r="H9528" s="4" t="s">
        <v>180</v>
      </c>
      <c r="I9528" s="4" t="s">
        <v>108</v>
      </c>
      <c r="J9528" t="s">
        <v>4</v>
      </c>
      <c r="K9528" s="4" t="s">
        <v>508</v>
      </c>
      <c r="L9528" s="4" t="s">
        <v>664</v>
      </c>
      <c r="M9528">
        <f>+HOUR(Forecasts[[#This Row],[Sunset]]) *60 +MINUTE(Forecasts[[#This Row],[Sunset]]) - HOUR(Forecasts[[#This Row],[Sunrise]]) *60 - MINUTE(Forecasts[[#This Row],[Sunrise]])</f>
        <v>671</v>
      </c>
      <c r="N9528" t="s">
        <v>760</v>
      </c>
      <c r="P9528" t="str">
        <f>+IF(Forecasts[[#This Row],[Forecast]]="10/03/2023 Friday",Forecasts[[#This Row],[Rain]],"")</f>
        <v/>
      </c>
    </row>
    <row r="9529" spans="1:16" x14ac:dyDescent="0.25">
      <c r="A9529" t="s">
        <v>749</v>
      </c>
      <c r="B9529" s="3" t="s">
        <v>98</v>
      </c>
      <c r="C9529" s="3" t="s">
        <v>378</v>
      </c>
      <c r="D9529">
        <f>+Forecasts[[#This Row],[Max T °C]]-Forecasts[[#This Row],[Min T °C]]</f>
        <v>10</v>
      </c>
      <c r="E9529" t="s">
        <v>151</v>
      </c>
      <c r="F9529" s="4" t="s">
        <v>98</v>
      </c>
      <c r="G9529" s="4">
        <v>17</v>
      </c>
      <c r="H9529" s="4" t="s">
        <v>30</v>
      </c>
      <c r="I9529" s="4" t="s">
        <v>61</v>
      </c>
      <c r="J9529" t="s">
        <v>4</v>
      </c>
      <c r="K9529" s="4" t="s">
        <v>508</v>
      </c>
      <c r="L9529" s="4" t="s">
        <v>664</v>
      </c>
      <c r="M9529">
        <f>+HOUR(Forecasts[[#This Row],[Sunset]]) *60 +MINUTE(Forecasts[[#This Row],[Sunset]]) - HOUR(Forecasts[[#This Row],[Sunrise]]) *60 - MINUTE(Forecasts[[#This Row],[Sunrise]])</f>
        <v>671</v>
      </c>
      <c r="N9529" t="s">
        <v>760</v>
      </c>
      <c r="P9529" t="str">
        <f>+IF(Forecasts[[#This Row],[Forecast]]="10/03/2023 Friday",Forecasts[[#This Row],[Rain]],"")</f>
        <v/>
      </c>
    </row>
    <row r="9530" spans="1:16" x14ac:dyDescent="0.25">
      <c r="A9530" t="s">
        <v>748</v>
      </c>
      <c r="B9530" s="3" t="s">
        <v>98</v>
      </c>
      <c r="C9530" s="3" t="s">
        <v>378</v>
      </c>
      <c r="D9530">
        <f>+Forecasts[[#This Row],[Max T °C]]-Forecasts[[#This Row],[Min T °C]]</f>
        <v>10</v>
      </c>
      <c r="E9530" t="s">
        <v>145</v>
      </c>
      <c r="F9530" s="4" t="s">
        <v>98</v>
      </c>
      <c r="G9530" s="4">
        <v>13</v>
      </c>
      <c r="H9530" s="4" t="s">
        <v>72</v>
      </c>
      <c r="I9530" s="4" t="s">
        <v>100</v>
      </c>
      <c r="J9530" t="s">
        <v>4</v>
      </c>
      <c r="K9530" s="4" t="s">
        <v>512</v>
      </c>
      <c r="L9530" s="4" t="s">
        <v>664</v>
      </c>
      <c r="M9530">
        <f>+HOUR(Forecasts[[#This Row],[Sunset]]) *60 +MINUTE(Forecasts[[#This Row],[Sunset]]) - HOUR(Forecasts[[#This Row],[Sunrise]]) *60 - MINUTE(Forecasts[[#This Row],[Sunrise]])</f>
        <v>670</v>
      </c>
      <c r="N9530" t="s">
        <v>760</v>
      </c>
      <c r="P9530" t="str">
        <f>+IF(Forecasts[[#This Row],[Forecast]]="10/03/2023 Friday",Forecasts[[#This Row],[Rain]],"")</f>
        <v/>
      </c>
    </row>
    <row r="9531" spans="1:16" x14ac:dyDescent="0.25">
      <c r="A9531" t="s">
        <v>746</v>
      </c>
      <c r="B9531" s="3" t="s">
        <v>98</v>
      </c>
      <c r="C9531" s="3" t="s">
        <v>423</v>
      </c>
      <c r="D9531">
        <f>+Forecasts[[#This Row],[Max T °C]]-Forecasts[[#This Row],[Min T °C]]</f>
        <v>11</v>
      </c>
      <c r="E9531" t="s">
        <v>233</v>
      </c>
      <c r="F9531" s="4" t="s">
        <v>41</v>
      </c>
      <c r="G9531" s="4">
        <v>19</v>
      </c>
      <c r="H9531" s="4" t="s">
        <v>109</v>
      </c>
      <c r="I9531" s="4" t="s">
        <v>47</v>
      </c>
      <c r="J9531">
        <v>1.5</v>
      </c>
      <c r="K9531" s="4" t="s">
        <v>512</v>
      </c>
      <c r="L9531" s="4" t="s">
        <v>673</v>
      </c>
      <c r="M9531">
        <f>+HOUR(Forecasts[[#This Row],[Sunset]]) *60 +MINUTE(Forecasts[[#This Row],[Sunset]]) - HOUR(Forecasts[[#This Row],[Sunrise]]) *60 - MINUTE(Forecasts[[#This Row],[Sunrise]])</f>
        <v>669</v>
      </c>
      <c r="N9531" t="s">
        <v>760</v>
      </c>
      <c r="P9531" t="str">
        <f>+IF(Forecasts[[#This Row],[Forecast]]="10/03/2023 Friday",Forecasts[[#This Row],[Rain]],"")</f>
        <v/>
      </c>
    </row>
    <row r="9532" spans="1:16" x14ac:dyDescent="0.25">
      <c r="A9532" t="s">
        <v>744</v>
      </c>
      <c r="B9532" s="3" t="s">
        <v>41</v>
      </c>
      <c r="C9532" s="3" t="s">
        <v>378</v>
      </c>
      <c r="D9532">
        <f>+Forecasts[[#This Row],[Max T °C]]-Forecasts[[#This Row],[Min T °C]]</f>
        <v>11</v>
      </c>
      <c r="E9532" t="s">
        <v>115</v>
      </c>
      <c r="F9532" s="4" t="s">
        <v>41</v>
      </c>
      <c r="G9532" s="4">
        <v>21</v>
      </c>
      <c r="H9532" s="4" t="s">
        <v>56</v>
      </c>
      <c r="I9532" s="4" t="s">
        <v>168</v>
      </c>
      <c r="J9532" t="s">
        <v>4</v>
      </c>
      <c r="K9532" s="4" t="s">
        <v>512</v>
      </c>
      <c r="L9532" s="4" t="s">
        <v>673</v>
      </c>
      <c r="M9532">
        <f>+HOUR(Forecasts[[#This Row],[Sunset]]) *60 +MINUTE(Forecasts[[#This Row],[Sunset]]) - HOUR(Forecasts[[#This Row],[Sunrise]]) *60 - MINUTE(Forecasts[[#This Row],[Sunrise]])</f>
        <v>669</v>
      </c>
      <c r="N9532" t="s">
        <v>760</v>
      </c>
      <c r="P9532" t="str">
        <f>+IF(Forecasts[[#This Row],[Forecast]]="10/03/2023 Friday",Forecasts[[#This Row],[Rain]],"")</f>
        <v/>
      </c>
    </row>
    <row r="9533" spans="1:16" x14ac:dyDescent="0.25">
      <c r="A9533" t="s">
        <v>742</v>
      </c>
      <c r="B9533" s="3" t="s">
        <v>41</v>
      </c>
      <c r="C9533" s="3" t="s">
        <v>364</v>
      </c>
      <c r="D9533">
        <f>+Forecasts[[#This Row],[Max T °C]]-Forecasts[[#This Row],[Min T °C]]</f>
        <v>10</v>
      </c>
      <c r="E9533" t="s">
        <v>115</v>
      </c>
      <c r="F9533" s="4" t="s">
        <v>41</v>
      </c>
      <c r="G9533" s="4">
        <v>22</v>
      </c>
      <c r="H9533" s="4" t="s">
        <v>30</v>
      </c>
      <c r="I9533" s="4" t="s">
        <v>100</v>
      </c>
      <c r="J9533" t="s">
        <v>4</v>
      </c>
      <c r="K9533" s="4" t="s">
        <v>516</v>
      </c>
      <c r="L9533" s="4" t="s">
        <v>673</v>
      </c>
      <c r="M9533">
        <f>+HOUR(Forecasts[[#This Row],[Sunset]]) *60 +MINUTE(Forecasts[[#This Row],[Sunset]]) - HOUR(Forecasts[[#This Row],[Sunrise]]) *60 - MINUTE(Forecasts[[#This Row],[Sunrise]])</f>
        <v>668</v>
      </c>
      <c r="N9533" t="s">
        <v>760</v>
      </c>
      <c r="P9533" t="str">
        <f>+IF(Forecasts[[#This Row],[Forecast]]="10/03/2023 Friday",Forecasts[[#This Row],[Rain]],"")</f>
        <v/>
      </c>
    </row>
    <row r="9534" spans="1:16" x14ac:dyDescent="0.25">
      <c r="A9534" t="s">
        <v>739</v>
      </c>
      <c r="B9534" s="3" t="s">
        <v>34</v>
      </c>
      <c r="C9534" s="3" t="s">
        <v>364</v>
      </c>
      <c r="D9534">
        <f>+Forecasts[[#This Row],[Max T °C]]-Forecasts[[#This Row],[Min T °C]]</f>
        <v>11</v>
      </c>
      <c r="E9534" t="s">
        <v>162</v>
      </c>
      <c r="F9534" s="4" t="s">
        <v>34</v>
      </c>
      <c r="G9534" s="4">
        <v>24</v>
      </c>
      <c r="H9534" s="4" t="s">
        <v>56</v>
      </c>
      <c r="I9534" s="4" t="s">
        <v>75</v>
      </c>
      <c r="J9534" t="s">
        <v>4</v>
      </c>
      <c r="K9534" s="4" t="s">
        <v>516</v>
      </c>
      <c r="L9534" s="4" t="s">
        <v>673</v>
      </c>
      <c r="M9534">
        <f>+HOUR(Forecasts[[#This Row],[Sunset]]) *60 +MINUTE(Forecasts[[#This Row],[Sunset]]) - HOUR(Forecasts[[#This Row],[Sunrise]]) *60 - MINUTE(Forecasts[[#This Row],[Sunrise]])</f>
        <v>668</v>
      </c>
      <c r="N9534" t="s">
        <v>760</v>
      </c>
      <c r="P9534" t="str">
        <f>+IF(Forecasts[[#This Row],[Forecast]]="10/03/2023 Friday",Forecasts[[#This Row],[Rain]],"")</f>
        <v/>
      </c>
    </row>
    <row r="9535" spans="1:16" x14ac:dyDescent="0.25">
      <c r="A9535" t="s">
        <v>738</v>
      </c>
      <c r="B9535" s="3" t="s">
        <v>34</v>
      </c>
      <c r="C9535" s="3" t="s">
        <v>364</v>
      </c>
      <c r="D9535">
        <f>+Forecasts[[#This Row],[Max T °C]]-Forecasts[[#This Row],[Min T °C]]</f>
        <v>11</v>
      </c>
      <c r="E9535" t="s">
        <v>199</v>
      </c>
      <c r="F9535" s="4" t="s">
        <v>34</v>
      </c>
      <c r="G9535" s="4">
        <v>20</v>
      </c>
      <c r="H9535" s="4" t="s">
        <v>134</v>
      </c>
      <c r="I9535" s="4" t="s">
        <v>75</v>
      </c>
      <c r="J9535" t="s">
        <v>4</v>
      </c>
      <c r="K9535" s="4" t="s">
        <v>516</v>
      </c>
      <c r="L9535" s="4" t="s">
        <v>685</v>
      </c>
      <c r="M9535">
        <f>+HOUR(Forecasts[[#This Row],[Sunset]]) *60 +MINUTE(Forecasts[[#This Row],[Sunset]]) - HOUR(Forecasts[[#This Row],[Sunrise]]) *60 - MINUTE(Forecasts[[#This Row],[Sunrise]])</f>
        <v>667</v>
      </c>
      <c r="N9535" t="s">
        <v>760</v>
      </c>
      <c r="P9535" t="str">
        <f>+IF(Forecasts[[#This Row],[Forecast]]="10/03/2023 Friday",Forecasts[[#This Row],[Rain]],"")</f>
        <v/>
      </c>
    </row>
    <row r="9536" spans="1:16" x14ac:dyDescent="0.25">
      <c r="A9536" t="s">
        <v>736</v>
      </c>
      <c r="B9536" s="3" t="s">
        <v>34</v>
      </c>
      <c r="C9536" s="3" t="s">
        <v>364</v>
      </c>
      <c r="D9536">
        <f>+Forecasts[[#This Row],[Max T °C]]-Forecasts[[#This Row],[Min T °C]]</f>
        <v>11</v>
      </c>
      <c r="E9536" t="s">
        <v>171</v>
      </c>
      <c r="F9536" s="4" t="s">
        <v>34</v>
      </c>
      <c r="G9536" s="4">
        <v>22</v>
      </c>
      <c r="H9536" s="4" t="s">
        <v>72</v>
      </c>
      <c r="I9536" s="4" t="s">
        <v>75</v>
      </c>
      <c r="J9536" t="s">
        <v>4</v>
      </c>
      <c r="K9536" s="4" t="s">
        <v>523</v>
      </c>
      <c r="L9536" s="4" t="s">
        <v>685</v>
      </c>
      <c r="M9536">
        <f>+HOUR(Forecasts[[#This Row],[Sunset]]) *60 +MINUTE(Forecasts[[#This Row],[Sunset]]) - HOUR(Forecasts[[#This Row],[Sunrise]]) *60 - MINUTE(Forecasts[[#This Row],[Sunrise]])</f>
        <v>666</v>
      </c>
      <c r="N9536" t="s">
        <v>760</v>
      </c>
      <c r="P9536" t="str">
        <f>+IF(Forecasts[[#This Row],[Forecast]]="10/03/2023 Friday",Forecasts[[#This Row],[Rain]],"")</f>
        <v/>
      </c>
    </row>
    <row r="9537" spans="1:16" x14ac:dyDescent="0.25">
      <c r="A9537" t="s">
        <v>734</v>
      </c>
      <c r="B9537" s="3" t="s">
        <v>41</v>
      </c>
      <c r="C9537" s="3" t="s">
        <v>364</v>
      </c>
      <c r="D9537">
        <f>+Forecasts[[#This Row],[Max T °C]]-Forecasts[[#This Row],[Min T °C]]</f>
        <v>10</v>
      </c>
      <c r="E9537" t="s">
        <v>199</v>
      </c>
      <c r="F9537" s="4" t="s">
        <v>34</v>
      </c>
      <c r="G9537" s="4">
        <v>19</v>
      </c>
      <c r="H9537" s="4" t="s">
        <v>62</v>
      </c>
      <c r="I9537" s="4" t="s">
        <v>168</v>
      </c>
      <c r="J9537" t="s">
        <v>4</v>
      </c>
      <c r="K9537" s="4" t="s">
        <v>523</v>
      </c>
      <c r="L9537" s="4" t="s">
        <v>685</v>
      </c>
      <c r="M9537">
        <f>+HOUR(Forecasts[[#This Row],[Sunset]]) *60 +MINUTE(Forecasts[[#This Row],[Sunset]]) - HOUR(Forecasts[[#This Row],[Sunrise]]) *60 - MINUTE(Forecasts[[#This Row],[Sunrise]])</f>
        <v>666</v>
      </c>
      <c r="N9537" t="s">
        <v>760</v>
      </c>
      <c r="P9537" t="str">
        <f>+IF(Forecasts[[#This Row],[Forecast]]="10/03/2023 Friday",Forecasts[[#This Row],[Rain]],"")</f>
        <v/>
      </c>
    </row>
    <row r="9538" spans="1:16" x14ac:dyDescent="0.25">
      <c r="A9538" t="s">
        <v>759</v>
      </c>
      <c r="B9538" s="3" t="s">
        <v>98</v>
      </c>
      <c r="C9538" s="3" t="s">
        <v>153</v>
      </c>
      <c r="D9538">
        <f>+Forecasts[[#This Row],[Max T °C]]-Forecasts[[#This Row],[Min T °C]]</f>
        <v>6</v>
      </c>
      <c r="E9538" t="s">
        <v>199</v>
      </c>
      <c r="F9538" s="4" t="s">
        <v>98</v>
      </c>
      <c r="G9538" s="4">
        <v>20</v>
      </c>
      <c r="H9538" s="4" t="s">
        <v>134</v>
      </c>
      <c r="I9538" s="4" t="s">
        <v>61</v>
      </c>
      <c r="J9538" t="s">
        <v>4</v>
      </c>
      <c r="K9538" s="4" t="s">
        <v>498</v>
      </c>
      <c r="L9538" s="4" t="s">
        <v>642</v>
      </c>
      <c r="M9538">
        <f>+HOUR(Forecasts[[#This Row],[Sunset]]) *60 +MINUTE(Forecasts[[#This Row],[Sunset]]) - HOUR(Forecasts[[#This Row],[Sunrise]]) *60 - MINUTE(Forecasts[[#This Row],[Sunrise]])</f>
        <v>675</v>
      </c>
      <c r="N9538" t="s">
        <v>758</v>
      </c>
      <c r="P9538" t="str">
        <f>+IF(Forecasts[[#This Row],[Forecast]]="10/03/2023 Friday",Forecasts[[#This Row],[Rain]],"")</f>
        <v/>
      </c>
    </row>
    <row r="9539" spans="1:16" x14ac:dyDescent="0.25">
      <c r="A9539" t="s">
        <v>757</v>
      </c>
      <c r="B9539" s="3" t="s">
        <v>41</v>
      </c>
      <c r="C9539" s="3" t="s">
        <v>153</v>
      </c>
      <c r="D9539">
        <f>+Forecasts[[#This Row],[Max T °C]]-Forecasts[[#This Row],[Min T °C]]</f>
        <v>7</v>
      </c>
      <c r="E9539" t="s">
        <v>151</v>
      </c>
      <c r="F9539" s="4" t="s">
        <v>34</v>
      </c>
      <c r="G9539" s="4">
        <v>15</v>
      </c>
      <c r="H9539" s="4" t="s">
        <v>56</v>
      </c>
      <c r="I9539" s="4" t="s">
        <v>104</v>
      </c>
      <c r="J9539" t="s">
        <v>4</v>
      </c>
      <c r="K9539" s="4" t="s">
        <v>502</v>
      </c>
      <c r="L9539" s="4" t="s">
        <v>655</v>
      </c>
      <c r="M9539">
        <f>+HOUR(Forecasts[[#This Row],[Sunset]]) *60 +MINUTE(Forecasts[[#This Row],[Sunset]]) - HOUR(Forecasts[[#This Row],[Sunrise]]) *60 - MINUTE(Forecasts[[#This Row],[Sunrise]])</f>
        <v>673</v>
      </c>
      <c r="N9539" t="s">
        <v>758</v>
      </c>
      <c r="P9539" t="str">
        <f>+IF(Forecasts[[#This Row],[Forecast]]="10/03/2023 Friday",Forecasts[[#This Row],[Rain]],"")</f>
        <v/>
      </c>
    </row>
    <row r="9540" spans="1:16" x14ac:dyDescent="0.25">
      <c r="A9540" t="s">
        <v>755</v>
      </c>
      <c r="B9540" s="3" t="s">
        <v>41</v>
      </c>
      <c r="C9540" s="3" t="s">
        <v>149</v>
      </c>
      <c r="D9540">
        <f>+Forecasts[[#This Row],[Max T °C]]-Forecasts[[#This Row],[Min T °C]]</f>
        <v>6</v>
      </c>
      <c r="E9540" t="s">
        <v>371</v>
      </c>
      <c r="F9540" s="4" t="s">
        <v>34</v>
      </c>
      <c r="G9540" s="4">
        <v>16</v>
      </c>
      <c r="H9540" s="4" t="s">
        <v>62</v>
      </c>
      <c r="I9540" s="4" t="s">
        <v>68</v>
      </c>
      <c r="J9540">
        <v>1.9</v>
      </c>
      <c r="K9540" s="4" t="s">
        <v>502</v>
      </c>
      <c r="L9540" s="4" t="s">
        <v>655</v>
      </c>
      <c r="M9540">
        <f>+HOUR(Forecasts[[#This Row],[Sunset]]) *60 +MINUTE(Forecasts[[#This Row],[Sunset]]) - HOUR(Forecasts[[#This Row],[Sunrise]]) *60 - MINUTE(Forecasts[[#This Row],[Sunrise]])</f>
        <v>673</v>
      </c>
      <c r="N9540" t="s">
        <v>758</v>
      </c>
      <c r="P9540" t="str">
        <f>+IF(Forecasts[[#This Row],[Forecast]]="10/03/2023 Friday",Forecasts[[#This Row],[Rain]],"")</f>
        <v/>
      </c>
    </row>
    <row r="9541" spans="1:16" x14ac:dyDescent="0.25">
      <c r="A9541" t="s">
        <v>753</v>
      </c>
      <c r="B9541" s="3" t="s">
        <v>41</v>
      </c>
      <c r="C9541" s="3" t="s">
        <v>149</v>
      </c>
      <c r="D9541">
        <f>+Forecasts[[#This Row],[Max T °C]]-Forecasts[[#This Row],[Min T °C]]</f>
        <v>6</v>
      </c>
      <c r="E9541" t="s">
        <v>144</v>
      </c>
      <c r="F9541" s="4" t="s">
        <v>34</v>
      </c>
      <c r="G9541" s="4">
        <v>10</v>
      </c>
      <c r="H9541" s="4" t="s">
        <v>40</v>
      </c>
      <c r="I9541" s="4" t="s">
        <v>99</v>
      </c>
      <c r="J9541" t="s">
        <v>4</v>
      </c>
      <c r="K9541" s="4" t="s">
        <v>502</v>
      </c>
      <c r="L9541" s="4" t="s">
        <v>655</v>
      </c>
      <c r="M9541">
        <f>+HOUR(Forecasts[[#This Row],[Sunset]]) *60 +MINUTE(Forecasts[[#This Row],[Sunset]]) - HOUR(Forecasts[[#This Row],[Sunrise]]) *60 - MINUTE(Forecasts[[#This Row],[Sunrise]])</f>
        <v>673</v>
      </c>
      <c r="N9541" t="s">
        <v>758</v>
      </c>
      <c r="P9541" t="str">
        <f>+IF(Forecasts[[#This Row],[Forecast]]="10/03/2023 Friday",Forecasts[[#This Row],[Rain]],"")</f>
        <v/>
      </c>
    </row>
    <row r="9542" spans="1:16" x14ac:dyDescent="0.25">
      <c r="A9542" t="s">
        <v>751</v>
      </c>
      <c r="B9542" s="3" t="s">
        <v>98</v>
      </c>
      <c r="C9542" s="3" t="s">
        <v>240</v>
      </c>
      <c r="D9542">
        <f>+Forecasts[[#This Row],[Max T °C]]-Forecasts[[#This Row],[Min T °C]]</f>
        <v>7</v>
      </c>
      <c r="E9542" t="s">
        <v>151</v>
      </c>
      <c r="F9542" s="4" t="s">
        <v>98</v>
      </c>
      <c r="G9542" s="4">
        <v>12</v>
      </c>
      <c r="H9542" s="4" t="s">
        <v>152</v>
      </c>
      <c r="I9542" s="4" t="s">
        <v>104</v>
      </c>
      <c r="J9542" t="s">
        <v>4</v>
      </c>
      <c r="K9542" s="4" t="s">
        <v>508</v>
      </c>
      <c r="L9542" s="4" t="s">
        <v>664</v>
      </c>
      <c r="M9542">
        <f>+HOUR(Forecasts[[#This Row],[Sunset]]) *60 +MINUTE(Forecasts[[#This Row],[Sunset]]) - HOUR(Forecasts[[#This Row],[Sunrise]]) *60 - MINUTE(Forecasts[[#This Row],[Sunrise]])</f>
        <v>671</v>
      </c>
      <c r="N9542" t="s">
        <v>758</v>
      </c>
      <c r="P9542" t="str">
        <f>+IF(Forecasts[[#This Row],[Forecast]]="10/03/2023 Friday",Forecasts[[#This Row],[Rain]],"")</f>
        <v/>
      </c>
    </row>
    <row r="9543" spans="1:16" x14ac:dyDescent="0.25">
      <c r="A9543" t="s">
        <v>749</v>
      </c>
      <c r="B9543" s="3" t="s">
        <v>98</v>
      </c>
      <c r="C9543" s="3" t="s">
        <v>364</v>
      </c>
      <c r="D9543">
        <f>+Forecasts[[#This Row],[Max T °C]]-Forecasts[[#This Row],[Min T °C]]</f>
        <v>9</v>
      </c>
      <c r="E9543" t="s">
        <v>199</v>
      </c>
      <c r="F9543" s="4" t="s">
        <v>98</v>
      </c>
      <c r="G9543" s="4">
        <v>13</v>
      </c>
      <c r="H9543" s="4" t="s">
        <v>522</v>
      </c>
      <c r="I9543" s="4" t="s">
        <v>108</v>
      </c>
      <c r="J9543" t="s">
        <v>4</v>
      </c>
      <c r="K9543" s="4" t="s">
        <v>508</v>
      </c>
      <c r="L9543" s="4" t="s">
        <v>664</v>
      </c>
      <c r="M9543">
        <f>+HOUR(Forecasts[[#This Row],[Sunset]]) *60 +MINUTE(Forecasts[[#This Row],[Sunset]]) - HOUR(Forecasts[[#This Row],[Sunrise]]) *60 - MINUTE(Forecasts[[#This Row],[Sunrise]])</f>
        <v>671</v>
      </c>
      <c r="N9543" t="s">
        <v>758</v>
      </c>
      <c r="P9543" t="str">
        <f>+IF(Forecasts[[#This Row],[Forecast]]="10/03/2023 Friday",Forecasts[[#This Row],[Rain]],"")</f>
        <v/>
      </c>
    </row>
    <row r="9544" spans="1:16" x14ac:dyDescent="0.25">
      <c r="A9544" t="s">
        <v>748</v>
      </c>
      <c r="B9544" s="3" t="s">
        <v>98</v>
      </c>
      <c r="C9544" s="3" t="s">
        <v>423</v>
      </c>
      <c r="D9544">
        <f>+Forecasts[[#This Row],[Max T °C]]-Forecasts[[#This Row],[Min T °C]]</f>
        <v>11</v>
      </c>
      <c r="E9544" t="s">
        <v>145</v>
      </c>
      <c r="F9544" s="4" t="s">
        <v>98</v>
      </c>
      <c r="G9544" s="4">
        <v>19</v>
      </c>
      <c r="H9544" s="4" t="s">
        <v>148</v>
      </c>
      <c r="I9544" s="4" t="s">
        <v>108</v>
      </c>
      <c r="J9544" t="s">
        <v>4</v>
      </c>
      <c r="K9544" s="4" t="s">
        <v>512</v>
      </c>
      <c r="L9544" s="4" t="s">
        <v>664</v>
      </c>
      <c r="M9544">
        <f>+HOUR(Forecasts[[#This Row],[Sunset]]) *60 +MINUTE(Forecasts[[#This Row],[Sunset]]) - HOUR(Forecasts[[#This Row],[Sunrise]]) *60 - MINUTE(Forecasts[[#This Row],[Sunrise]])</f>
        <v>670</v>
      </c>
      <c r="N9544" t="s">
        <v>758</v>
      </c>
      <c r="P9544" t="str">
        <f>+IF(Forecasts[[#This Row],[Forecast]]="10/03/2023 Friday",Forecasts[[#This Row],[Rain]],"")</f>
        <v/>
      </c>
    </row>
    <row r="9545" spans="1:16" x14ac:dyDescent="0.25">
      <c r="A9545" t="s">
        <v>746</v>
      </c>
      <c r="B9545" s="3" t="s">
        <v>98</v>
      </c>
      <c r="C9545" s="3" t="s">
        <v>364</v>
      </c>
      <c r="D9545">
        <f>+Forecasts[[#This Row],[Max T °C]]-Forecasts[[#This Row],[Min T °C]]</f>
        <v>9</v>
      </c>
      <c r="E9545" t="s">
        <v>145</v>
      </c>
      <c r="F9545" s="4" t="s">
        <v>98</v>
      </c>
      <c r="G9545" s="4">
        <v>21</v>
      </c>
      <c r="H9545" s="4" t="s">
        <v>30</v>
      </c>
      <c r="I9545" s="4" t="s">
        <v>100</v>
      </c>
      <c r="J9545" t="s">
        <v>4</v>
      </c>
      <c r="K9545" s="4" t="s">
        <v>512</v>
      </c>
      <c r="L9545" s="4" t="s">
        <v>673</v>
      </c>
      <c r="M9545">
        <f>+HOUR(Forecasts[[#This Row],[Sunset]]) *60 +MINUTE(Forecasts[[#This Row],[Sunset]]) - HOUR(Forecasts[[#This Row],[Sunrise]]) *60 - MINUTE(Forecasts[[#This Row],[Sunrise]])</f>
        <v>669</v>
      </c>
      <c r="N9545" t="s">
        <v>758</v>
      </c>
      <c r="P9545" t="str">
        <f>+IF(Forecasts[[#This Row],[Forecast]]="10/03/2023 Friday",Forecasts[[#This Row],[Rain]],"")</f>
        <v/>
      </c>
    </row>
    <row r="9546" spans="1:16" x14ac:dyDescent="0.25">
      <c r="A9546" t="s">
        <v>744</v>
      </c>
      <c r="B9546" s="3" t="s">
        <v>98</v>
      </c>
      <c r="C9546" s="3" t="s">
        <v>423</v>
      </c>
      <c r="D9546">
        <f>+Forecasts[[#This Row],[Max T °C]]-Forecasts[[#This Row],[Min T °C]]</f>
        <v>11</v>
      </c>
      <c r="E9546" t="s">
        <v>263</v>
      </c>
      <c r="F9546" s="4" t="s">
        <v>41</v>
      </c>
      <c r="G9546" s="4">
        <v>20</v>
      </c>
      <c r="H9546" s="4" t="s">
        <v>85</v>
      </c>
      <c r="I9546" s="4" t="s">
        <v>75</v>
      </c>
      <c r="J9546" t="s">
        <v>4</v>
      </c>
      <c r="K9546" s="4" t="s">
        <v>512</v>
      </c>
      <c r="L9546" s="4" t="s">
        <v>673</v>
      </c>
      <c r="M9546">
        <f>+HOUR(Forecasts[[#This Row],[Sunset]]) *60 +MINUTE(Forecasts[[#This Row],[Sunset]]) - HOUR(Forecasts[[#This Row],[Sunrise]]) *60 - MINUTE(Forecasts[[#This Row],[Sunrise]])</f>
        <v>669</v>
      </c>
      <c r="N9546" t="s">
        <v>758</v>
      </c>
      <c r="P9546" t="str">
        <f>+IF(Forecasts[[#This Row],[Forecast]]="10/03/2023 Friday",Forecasts[[#This Row],[Rain]],"")</f>
        <v/>
      </c>
    </row>
    <row r="9547" spans="1:16" x14ac:dyDescent="0.25">
      <c r="A9547" t="s">
        <v>742</v>
      </c>
      <c r="B9547" s="3" t="s">
        <v>98</v>
      </c>
      <c r="C9547" s="3" t="s">
        <v>423</v>
      </c>
      <c r="D9547">
        <f>+Forecasts[[#This Row],[Max T °C]]-Forecasts[[#This Row],[Min T °C]]</f>
        <v>11</v>
      </c>
      <c r="E9547" t="s">
        <v>115</v>
      </c>
      <c r="F9547" s="4" t="s">
        <v>41</v>
      </c>
      <c r="G9547" s="4">
        <v>22</v>
      </c>
      <c r="H9547" s="4" t="s">
        <v>30</v>
      </c>
      <c r="I9547" s="4" t="s">
        <v>100</v>
      </c>
      <c r="J9547" t="s">
        <v>4</v>
      </c>
      <c r="K9547" s="4" t="s">
        <v>516</v>
      </c>
      <c r="L9547" s="4" t="s">
        <v>673</v>
      </c>
      <c r="M9547">
        <f>+HOUR(Forecasts[[#This Row],[Sunset]]) *60 +MINUTE(Forecasts[[#This Row],[Sunset]]) - HOUR(Forecasts[[#This Row],[Sunrise]]) *60 - MINUTE(Forecasts[[#This Row],[Sunrise]])</f>
        <v>668</v>
      </c>
      <c r="N9547" t="s">
        <v>758</v>
      </c>
      <c r="P9547" t="str">
        <f>+IF(Forecasts[[#This Row],[Forecast]]="10/03/2023 Friday",Forecasts[[#This Row],[Rain]],"")</f>
        <v/>
      </c>
    </row>
    <row r="9548" spans="1:16" x14ac:dyDescent="0.25">
      <c r="A9548" t="s">
        <v>739</v>
      </c>
      <c r="B9548" s="3" t="s">
        <v>41</v>
      </c>
      <c r="C9548" s="3" t="s">
        <v>423</v>
      </c>
      <c r="D9548">
        <f>+Forecasts[[#This Row],[Max T °C]]-Forecasts[[#This Row],[Min T °C]]</f>
        <v>12</v>
      </c>
      <c r="E9548" t="s">
        <v>9</v>
      </c>
      <c r="F9548" s="4" t="s">
        <v>41</v>
      </c>
      <c r="G9548" s="4">
        <v>18</v>
      </c>
      <c r="H9548" s="4" t="s">
        <v>163</v>
      </c>
      <c r="I9548" s="4" t="s">
        <v>100</v>
      </c>
      <c r="J9548" t="s">
        <v>4</v>
      </c>
      <c r="K9548" s="4" t="s">
        <v>516</v>
      </c>
      <c r="L9548" s="4" t="s">
        <v>673</v>
      </c>
      <c r="M9548">
        <f>+HOUR(Forecasts[[#This Row],[Sunset]]) *60 +MINUTE(Forecasts[[#This Row],[Sunset]]) - HOUR(Forecasts[[#This Row],[Sunrise]]) *60 - MINUTE(Forecasts[[#This Row],[Sunrise]])</f>
        <v>668</v>
      </c>
      <c r="N9548" t="s">
        <v>758</v>
      </c>
      <c r="P9548" t="str">
        <f>+IF(Forecasts[[#This Row],[Forecast]]="10/03/2023 Friday",Forecasts[[#This Row],[Rain]],"")</f>
        <v/>
      </c>
    </row>
    <row r="9549" spans="1:16" x14ac:dyDescent="0.25">
      <c r="A9549" t="s">
        <v>738</v>
      </c>
      <c r="B9549" s="3" t="s">
        <v>41</v>
      </c>
      <c r="C9549" s="3" t="s">
        <v>423</v>
      </c>
      <c r="D9549">
        <f>+Forecasts[[#This Row],[Max T °C]]-Forecasts[[#This Row],[Min T °C]]</f>
        <v>12</v>
      </c>
      <c r="E9549" t="s">
        <v>110</v>
      </c>
      <c r="F9549" s="4" t="s">
        <v>41</v>
      </c>
      <c r="G9549" s="4">
        <v>18</v>
      </c>
      <c r="H9549" s="4" t="s">
        <v>72</v>
      </c>
      <c r="I9549" s="4" t="s">
        <v>75</v>
      </c>
      <c r="J9549" t="s">
        <v>4</v>
      </c>
      <c r="K9549" s="4" t="s">
        <v>516</v>
      </c>
      <c r="L9549" s="4" t="s">
        <v>685</v>
      </c>
      <c r="M9549">
        <f>+HOUR(Forecasts[[#This Row],[Sunset]]) *60 +MINUTE(Forecasts[[#This Row],[Sunset]]) - HOUR(Forecasts[[#This Row],[Sunrise]]) *60 - MINUTE(Forecasts[[#This Row],[Sunrise]])</f>
        <v>667</v>
      </c>
      <c r="N9549" t="s">
        <v>758</v>
      </c>
      <c r="P9549" t="str">
        <f>+IF(Forecasts[[#This Row],[Forecast]]="10/03/2023 Friday",Forecasts[[#This Row],[Rain]],"")</f>
        <v/>
      </c>
    </row>
    <row r="9550" spans="1:16" x14ac:dyDescent="0.25">
      <c r="A9550" t="s">
        <v>736</v>
      </c>
      <c r="B9550" s="3" t="s">
        <v>41</v>
      </c>
      <c r="C9550" s="3" t="s">
        <v>423</v>
      </c>
      <c r="D9550">
        <f>+Forecasts[[#This Row],[Max T °C]]-Forecasts[[#This Row],[Min T °C]]</f>
        <v>12</v>
      </c>
      <c r="E9550" t="s">
        <v>199</v>
      </c>
      <c r="F9550" s="4" t="s">
        <v>41</v>
      </c>
      <c r="G9550" s="4">
        <v>12</v>
      </c>
      <c r="H9550" s="4" t="s">
        <v>62</v>
      </c>
      <c r="I9550" s="4" t="s">
        <v>100</v>
      </c>
      <c r="J9550" t="s">
        <v>4</v>
      </c>
      <c r="K9550" s="4" t="s">
        <v>523</v>
      </c>
      <c r="L9550" s="4" t="s">
        <v>685</v>
      </c>
      <c r="M9550">
        <f>+HOUR(Forecasts[[#This Row],[Sunset]]) *60 +MINUTE(Forecasts[[#This Row],[Sunset]]) - HOUR(Forecasts[[#This Row],[Sunrise]]) *60 - MINUTE(Forecasts[[#This Row],[Sunrise]])</f>
        <v>666</v>
      </c>
      <c r="N9550" t="s">
        <v>758</v>
      </c>
      <c r="P9550" t="str">
        <f>+IF(Forecasts[[#This Row],[Forecast]]="10/03/2023 Friday",Forecasts[[#This Row],[Rain]],"")</f>
        <v/>
      </c>
    </row>
    <row r="9551" spans="1:16" x14ac:dyDescent="0.25">
      <c r="A9551" t="s">
        <v>734</v>
      </c>
      <c r="B9551" s="3" t="s">
        <v>41</v>
      </c>
      <c r="C9551" s="3" t="s">
        <v>423</v>
      </c>
      <c r="D9551">
        <f>+Forecasts[[#This Row],[Max T °C]]-Forecasts[[#This Row],[Min T °C]]</f>
        <v>12</v>
      </c>
      <c r="E9551" t="s">
        <v>145</v>
      </c>
      <c r="F9551" s="4" t="s">
        <v>41</v>
      </c>
      <c r="G9551" s="4">
        <v>16</v>
      </c>
      <c r="H9551" s="4" t="s">
        <v>39</v>
      </c>
      <c r="I9551" s="4" t="s">
        <v>100</v>
      </c>
      <c r="J9551" t="s">
        <v>4</v>
      </c>
      <c r="K9551" s="4" t="s">
        <v>523</v>
      </c>
      <c r="L9551" s="4" t="s">
        <v>685</v>
      </c>
      <c r="M9551">
        <f>+HOUR(Forecasts[[#This Row],[Sunset]]) *60 +MINUTE(Forecasts[[#This Row],[Sunset]]) - HOUR(Forecasts[[#This Row],[Sunrise]]) *60 - MINUTE(Forecasts[[#This Row],[Sunrise]])</f>
        <v>666</v>
      </c>
      <c r="N9551" t="s">
        <v>758</v>
      </c>
      <c r="P9551" t="str">
        <f>+IF(Forecasts[[#This Row],[Forecast]]="10/03/2023 Friday",Forecasts[[#This Row],[Rain]],"")</f>
        <v/>
      </c>
    </row>
    <row r="9552" spans="1:16" x14ac:dyDescent="0.25">
      <c r="A9552" t="s">
        <v>732</v>
      </c>
      <c r="B9552" s="3" t="s">
        <v>41</v>
      </c>
      <c r="C9552" s="3" t="s">
        <v>423</v>
      </c>
      <c r="D9552">
        <f>+Forecasts[[#This Row],[Max T °C]]-Forecasts[[#This Row],[Min T °C]]</f>
        <v>12</v>
      </c>
      <c r="E9552" t="s">
        <v>145</v>
      </c>
      <c r="F9552" s="4" t="s">
        <v>98</v>
      </c>
      <c r="G9552" s="4">
        <v>13</v>
      </c>
      <c r="H9552" s="4" t="s">
        <v>522</v>
      </c>
      <c r="I9552" s="4" t="s">
        <v>100</v>
      </c>
      <c r="J9552" t="s">
        <v>4</v>
      </c>
      <c r="K9552" s="4" t="s">
        <v>525</v>
      </c>
      <c r="L9552" s="4" t="s">
        <v>685</v>
      </c>
      <c r="M9552">
        <f>+HOUR(Forecasts[[#This Row],[Sunset]]) *60 +MINUTE(Forecasts[[#This Row],[Sunset]]) - HOUR(Forecasts[[#This Row],[Sunrise]]) *60 - MINUTE(Forecasts[[#This Row],[Sunrise]])</f>
        <v>665</v>
      </c>
      <c r="N9552" t="s">
        <v>758</v>
      </c>
      <c r="P9552" t="str">
        <f>+IF(Forecasts[[#This Row],[Forecast]]="10/03/2023 Friday",Forecasts[[#This Row],[Rain]],"")</f>
        <v/>
      </c>
    </row>
    <row r="9553" spans="1:16" x14ac:dyDescent="0.25">
      <c r="A9553" t="s">
        <v>757</v>
      </c>
      <c r="B9553" s="3" t="s">
        <v>34</v>
      </c>
      <c r="C9553" s="3" t="s">
        <v>240</v>
      </c>
      <c r="D9553">
        <f>+Forecasts[[#This Row],[Max T °C]]-Forecasts[[#This Row],[Min T °C]]</f>
        <v>9</v>
      </c>
      <c r="E9553" t="s">
        <v>151</v>
      </c>
      <c r="F9553" s="4" t="s">
        <v>34</v>
      </c>
      <c r="G9553" s="4">
        <v>18</v>
      </c>
      <c r="H9553" s="4" t="s">
        <v>134</v>
      </c>
      <c r="I9553" s="4" t="s">
        <v>61</v>
      </c>
      <c r="J9553" t="s">
        <v>4</v>
      </c>
      <c r="K9553" s="4" t="s">
        <v>502</v>
      </c>
      <c r="L9553" s="4" t="s">
        <v>655</v>
      </c>
      <c r="M9553">
        <f>+HOUR(Forecasts[[#This Row],[Sunset]]) *60 +MINUTE(Forecasts[[#This Row],[Sunset]]) - HOUR(Forecasts[[#This Row],[Sunrise]]) *60 - MINUTE(Forecasts[[#This Row],[Sunrise]])</f>
        <v>673</v>
      </c>
      <c r="N9553" t="s">
        <v>756</v>
      </c>
      <c r="P9553" t="str">
        <f>+IF(Forecasts[[#This Row],[Forecast]]="10/03/2023 Friday",Forecasts[[#This Row],[Rain]],"")</f>
        <v/>
      </c>
    </row>
    <row r="9554" spans="1:16" x14ac:dyDescent="0.25">
      <c r="A9554" t="s">
        <v>755</v>
      </c>
      <c r="B9554" s="3" t="s">
        <v>41</v>
      </c>
      <c r="C9554" s="3" t="s">
        <v>149</v>
      </c>
      <c r="D9554">
        <f>+Forecasts[[#This Row],[Max T °C]]-Forecasts[[#This Row],[Min T °C]]</f>
        <v>6</v>
      </c>
      <c r="E9554" t="s">
        <v>151</v>
      </c>
      <c r="F9554" s="4" t="s">
        <v>34</v>
      </c>
      <c r="G9554" s="4">
        <v>15</v>
      </c>
      <c r="H9554" s="4" t="s">
        <v>40</v>
      </c>
      <c r="I9554" s="4" t="s">
        <v>99</v>
      </c>
      <c r="J9554" t="s">
        <v>4</v>
      </c>
      <c r="K9554" s="4" t="s">
        <v>502</v>
      </c>
      <c r="L9554" s="4" t="s">
        <v>655</v>
      </c>
      <c r="M9554">
        <f>+HOUR(Forecasts[[#This Row],[Sunset]]) *60 +MINUTE(Forecasts[[#This Row],[Sunset]]) - HOUR(Forecasts[[#This Row],[Sunrise]]) *60 - MINUTE(Forecasts[[#This Row],[Sunrise]])</f>
        <v>673</v>
      </c>
      <c r="N9554" t="s">
        <v>756</v>
      </c>
      <c r="P9554" t="str">
        <f>+IF(Forecasts[[#This Row],[Forecast]]="10/03/2023 Friday",Forecasts[[#This Row],[Rain]],"")</f>
        <v/>
      </c>
    </row>
    <row r="9555" spans="1:16" x14ac:dyDescent="0.25">
      <c r="A9555" t="s">
        <v>753</v>
      </c>
      <c r="B9555" s="3" t="s">
        <v>41</v>
      </c>
      <c r="C9555" s="3" t="s">
        <v>153</v>
      </c>
      <c r="D9555">
        <f>+Forecasts[[#This Row],[Max T °C]]-Forecasts[[#This Row],[Min T °C]]</f>
        <v>7</v>
      </c>
      <c r="E9555" t="s">
        <v>115</v>
      </c>
      <c r="F9555" s="4" t="s">
        <v>34</v>
      </c>
      <c r="G9555" s="4">
        <v>10</v>
      </c>
      <c r="H9555" s="4" t="s">
        <v>40</v>
      </c>
      <c r="I9555" s="4" t="s">
        <v>108</v>
      </c>
      <c r="J9555" t="s">
        <v>4</v>
      </c>
      <c r="K9555" s="4" t="s">
        <v>502</v>
      </c>
      <c r="L9555" s="4" t="s">
        <v>655</v>
      </c>
      <c r="M9555">
        <f>+HOUR(Forecasts[[#This Row],[Sunset]]) *60 +MINUTE(Forecasts[[#This Row],[Sunset]]) - HOUR(Forecasts[[#This Row],[Sunrise]]) *60 - MINUTE(Forecasts[[#This Row],[Sunrise]])</f>
        <v>673</v>
      </c>
      <c r="N9555" t="s">
        <v>756</v>
      </c>
      <c r="P9555" t="str">
        <f>+IF(Forecasts[[#This Row],[Forecast]]="10/03/2023 Friday",Forecasts[[#This Row],[Rain]],"")</f>
        <v/>
      </c>
    </row>
    <row r="9556" spans="1:16" x14ac:dyDescent="0.25">
      <c r="A9556" t="s">
        <v>751</v>
      </c>
      <c r="B9556" s="3" t="s">
        <v>41</v>
      </c>
      <c r="C9556" s="3" t="s">
        <v>153</v>
      </c>
      <c r="D9556">
        <f>+Forecasts[[#This Row],[Max T °C]]-Forecasts[[#This Row],[Min T °C]]</f>
        <v>7</v>
      </c>
      <c r="E9556" t="s">
        <v>151</v>
      </c>
      <c r="F9556" s="4" t="s">
        <v>41</v>
      </c>
      <c r="G9556" s="4">
        <v>9</v>
      </c>
      <c r="H9556" s="4" t="s">
        <v>56</v>
      </c>
      <c r="I9556" s="4" t="s">
        <v>104</v>
      </c>
      <c r="J9556" t="s">
        <v>4</v>
      </c>
      <c r="K9556" s="4" t="s">
        <v>508</v>
      </c>
      <c r="L9556" s="4" t="s">
        <v>664</v>
      </c>
      <c r="M9556">
        <f>+HOUR(Forecasts[[#This Row],[Sunset]]) *60 +MINUTE(Forecasts[[#This Row],[Sunset]]) - HOUR(Forecasts[[#This Row],[Sunrise]]) *60 - MINUTE(Forecasts[[#This Row],[Sunrise]])</f>
        <v>671</v>
      </c>
      <c r="N9556" t="s">
        <v>756</v>
      </c>
      <c r="P9556" t="str">
        <f>+IF(Forecasts[[#This Row],[Forecast]]="10/03/2023 Friday",Forecasts[[#This Row],[Rain]],"")</f>
        <v/>
      </c>
    </row>
    <row r="9557" spans="1:16" x14ac:dyDescent="0.25">
      <c r="A9557" t="s">
        <v>749</v>
      </c>
      <c r="B9557" s="3" t="s">
        <v>98</v>
      </c>
      <c r="C9557" s="3" t="s">
        <v>270</v>
      </c>
      <c r="D9557">
        <f>+Forecasts[[#This Row],[Max T °C]]-Forecasts[[#This Row],[Min T °C]]</f>
        <v>8</v>
      </c>
      <c r="E9557" t="s">
        <v>162</v>
      </c>
      <c r="F9557" s="4" t="s">
        <v>98</v>
      </c>
      <c r="G9557" s="4">
        <v>13</v>
      </c>
      <c r="H9557" s="4" t="s">
        <v>158</v>
      </c>
      <c r="I9557" s="4" t="s">
        <v>61</v>
      </c>
      <c r="J9557" t="s">
        <v>4</v>
      </c>
      <c r="K9557" s="4" t="s">
        <v>508</v>
      </c>
      <c r="L9557" s="4" t="s">
        <v>664</v>
      </c>
      <c r="M9557">
        <f>+HOUR(Forecasts[[#This Row],[Sunset]]) *60 +MINUTE(Forecasts[[#This Row],[Sunset]]) - HOUR(Forecasts[[#This Row],[Sunrise]]) *60 - MINUTE(Forecasts[[#This Row],[Sunrise]])</f>
        <v>671</v>
      </c>
      <c r="N9557" t="s">
        <v>756</v>
      </c>
      <c r="P9557" t="str">
        <f>+IF(Forecasts[[#This Row],[Forecast]]="10/03/2023 Friday",Forecasts[[#This Row],[Rain]],"")</f>
        <v/>
      </c>
    </row>
    <row r="9558" spans="1:16" x14ac:dyDescent="0.25">
      <c r="A9558" t="s">
        <v>748</v>
      </c>
      <c r="B9558" s="3" t="s">
        <v>98</v>
      </c>
      <c r="C9558" s="3" t="s">
        <v>378</v>
      </c>
      <c r="D9558">
        <f>+Forecasts[[#This Row],[Max T °C]]-Forecasts[[#This Row],[Min T °C]]</f>
        <v>10</v>
      </c>
      <c r="E9558" t="s">
        <v>145</v>
      </c>
      <c r="F9558" s="4" t="s">
        <v>98</v>
      </c>
      <c r="G9558" s="4">
        <v>17</v>
      </c>
      <c r="H9558" s="4" t="s">
        <v>152</v>
      </c>
      <c r="I9558" s="4" t="s">
        <v>108</v>
      </c>
      <c r="J9558" t="s">
        <v>4</v>
      </c>
      <c r="K9558" s="4" t="s">
        <v>512</v>
      </c>
      <c r="L9558" s="4" t="s">
        <v>664</v>
      </c>
      <c r="M9558">
        <f>+HOUR(Forecasts[[#This Row],[Sunset]]) *60 +MINUTE(Forecasts[[#This Row],[Sunset]]) - HOUR(Forecasts[[#This Row],[Sunrise]]) *60 - MINUTE(Forecasts[[#This Row],[Sunrise]])</f>
        <v>670</v>
      </c>
      <c r="N9558" t="s">
        <v>756</v>
      </c>
      <c r="P9558" t="str">
        <f>+IF(Forecasts[[#This Row],[Forecast]]="10/03/2023 Friday",Forecasts[[#This Row],[Rain]],"")</f>
        <v/>
      </c>
    </row>
    <row r="9559" spans="1:16" x14ac:dyDescent="0.25">
      <c r="A9559" t="s">
        <v>746</v>
      </c>
      <c r="B9559" s="3" t="s">
        <v>98</v>
      </c>
      <c r="C9559" s="3" t="s">
        <v>378</v>
      </c>
      <c r="D9559">
        <f>+Forecasts[[#This Row],[Max T °C]]-Forecasts[[#This Row],[Min T °C]]</f>
        <v>10</v>
      </c>
      <c r="E9559" t="s">
        <v>145</v>
      </c>
      <c r="F9559" s="4" t="s">
        <v>98</v>
      </c>
      <c r="G9559" s="4">
        <v>17</v>
      </c>
      <c r="H9559" s="4" t="s">
        <v>152</v>
      </c>
      <c r="I9559" s="4" t="s">
        <v>104</v>
      </c>
      <c r="J9559" t="s">
        <v>4</v>
      </c>
      <c r="K9559" s="4" t="s">
        <v>512</v>
      </c>
      <c r="L9559" s="4" t="s">
        <v>673</v>
      </c>
      <c r="M9559">
        <f>+HOUR(Forecasts[[#This Row],[Sunset]]) *60 +MINUTE(Forecasts[[#This Row],[Sunset]]) - HOUR(Forecasts[[#This Row],[Sunrise]]) *60 - MINUTE(Forecasts[[#This Row],[Sunrise]])</f>
        <v>669</v>
      </c>
      <c r="N9559" t="s">
        <v>756</v>
      </c>
      <c r="P9559" t="str">
        <f>+IF(Forecasts[[#This Row],[Forecast]]="10/03/2023 Friday",Forecasts[[#This Row],[Rain]],"")</f>
        <v/>
      </c>
    </row>
    <row r="9560" spans="1:16" x14ac:dyDescent="0.25">
      <c r="A9560" t="s">
        <v>744</v>
      </c>
      <c r="B9560" s="3" t="s">
        <v>98</v>
      </c>
      <c r="C9560" s="3" t="s">
        <v>364</v>
      </c>
      <c r="D9560">
        <f>+Forecasts[[#This Row],[Max T °C]]-Forecasts[[#This Row],[Min T °C]]</f>
        <v>9</v>
      </c>
      <c r="E9560" t="s">
        <v>263</v>
      </c>
      <c r="F9560" s="4" t="s">
        <v>98</v>
      </c>
      <c r="G9560" s="4">
        <v>23</v>
      </c>
      <c r="H9560" s="4" t="s">
        <v>56</v>
      </c>
      <c r="I9560" s="4" t="s">
        <v>168</v>
      </c>
      <c r="J9560" t="s">
        <v>4</v>
      </c>
      <c r="K9560" s="4" t="s">
        <v>512</v>
      </c>
      <c r="L9560" s="4" t="s">
        <v>673</v>
      </c>
      <c r="M9560">
        <f>+HOUR(Forecasts[[#This Row],[Sunset]]) *60 +MINUTE(Forecasts[[#This Row],[Sunset]]) - HOUR(Forecasts[[#This Row],[Sunrise]]) *60 - MINUTE(Forecasts[[#This Row],[Sunrise]])</f>
        <v>669</v>
      </c>
      <c r="N9560" t="s">
        <v>756</v>
      </c>
      <c r="P9560" t="str">
        <f>+IF(Forecasts[[#This Row],[Forecast]]="10/03/2023 Friday",Forecasts[[#This Row],[Rain]],"")</f>
        <v/>
      </c>
    </row>
    <row r="9561" spans="1:16" x14ac:dyDescent="0.25">
      <c r="A9561" t="s">
        <v>742</v>
      </c>
      <c r="B9561" s="3" t="s">
        <v>98</v>
      </c>
      <c r="C9561" s="3" t="s">
        <v>432</v>
      </c>
      <c r="D9561">
        <f>+Forecasts[[#This Row],[Max T °C]]-Forecasts[[#This Row],[Min T °C]]</f>
        <v>12</v>
      </c>
      <c r="E9561" t="s">
        <v>217</v>
      </c>
      <c r="F9561" s="4" t="s">
        <v>98</v>
      </c>
      <c r="G9561" s="4">
        <v>19</v>
      </c>
      <c r="H9561" s="4" t="s">
        <v>56</v>
      </c>
      <c r="I9561" s="4" t="s">
        <v>116</v>
      </c>
      <c r="J9561">
        <v>0.2</v>
      </c>
      <c r="K9561" s="4" t="s">
        <v>516</v>
      </c>
      <c r="L9561" s="4" t="s">
        <v>673</v>
      </c>
      <c r="M9561">
        <f>+HOUR(Forecasts[[#This Row],[Sunset]]) *60 +MINUTE(Forecasts[[#This Row],[Sunset]]) - HOUR(Forecasts[[#This Row],[Sunrise]]) *60 - MINUTE(Forecasts[[#This Row],[Sunrise]])</f>
        <v>668</v>
      </c>
      <c r="N9561" t="s">
        <v>756</v>
      </c>
      <c r="P9561" t="str">
        <f>+IF(Forecasts[[#This Row],[Forecast]]="10/03/2023 Friday",Forecasts[[#This Row],[Rain]],"")</f>
        <v/>
      </c>
    </row>
    <row r="9562" spans="1:16" x14ac:dyDescent="0.25">
      <c r="A9562" t="s">
        <v>739</v>
      </c>
      <c r="B9562" s="3" t="s">
        <v>33</v>
      </c>
      <c r="C9562" s="3" t="s">
        <v>378</v>
      </c>
      <c r="D9562">
        <f>+Forecasts[[#This Row],[Max T °C]]-Forecasts[[#This Row],[Min T °C]]</f>
        <v>9</v>
      </c>
      <c r="E9562" t="s">
        <v>5</v>
      </c>
      <c r="F9562" s="4" t="s">
        <v>98</v>
      </c>
      <c r="G9562" s="4">
        <v>27</v>
      </c>
      <c r="H9562" s="4" t="s">
        <v>40</v>
      </c>
      <c r="I9562" s="4" t="s">
        <v>39</v>
      </c>
      <c r="J9562">
        <v>1</v>
      </c>
      <c r="K9562" s="4" t="s">
        <v>516</v>
      </c>
      <c r="L9562" s="4" t="s">
        <v>673</v>
      </c>
      <c r="M9562">
        <f>+HOUR(Forecasts[[#This Row],[Sunset]]) *60 +MINUTE(Forecasts[[#This Row],[Sunset]]) - HOUR(Forecasts[[#This Row],[Sunrise]]) *60 - MINUTE(Forecasts[[#This Row],[Sunrise]])</f>
        <v>668</v>
      </c>
      <c r="N9562" t="s">
        <v>756</v>
      </c>
      <c r="P9562" t="str">
        <f>+IF(Forecasts[[#This Row],[Forecast]]="10/03/2023 Friday",Forecasts[[#This Row],[Rain]],"")</f>
        <v/>
      </c>
    </row>
    <row r="9563" spans="1:16" x14ac:dyDescent="0.25">
      <c r="A9563" t="s">
        <v>738</v>
      </c>
      <c r="B9563" s="3" t="s">
        <v>33</v>
      </c>
      <c r="C9563" s="3" t="s">
        <v>378</v>
      </c>
      <c r="D9563">
        <f>+Forecasts[[#This Row],[Max T °C]]-Forecasts[[#This Row],[Min T °C]]</f>
        <v>9</v>
      </c>
      <c r="E9563" t="s">
        <v>115</v>
      </c>
      <c r="F9563" s="4" t="s">
        <v>98</v>
      </c>
      <c r="G9563" s="4">
        <v>23</v>
      </c>
      <c r="H9563" s="4" t="s">
        <v>134</v>
      </c>
      <c r="I9563" s="4" t="s">
        <v>168</v>
      </c>
      <c r="J9563" t="s">
        <v>4</v>
      </c>
      <c r="K9563" s="4" t="s">
        <v>516</v>
      </c>
      <c r="L9563" s="4" t="s">
        <v>685</v>
      </c>
      <c r="M9563">
        <f>+HOUR(Forecasts[[#This Row],[Sunset]]) *60 +MINUTE(Forecasts[[#This Row],[Sunset]]) - HOUR(Forecasts[[#This Row],[Sunrise]]) *60 - MINUTE(Forecasts[[#This Row],[Sunrise]])</f>
        <v>667</v>
      </c>
      <c r="N9563" t="s">
        <v>756</v>
      </c>
      <c r="P9563" t="str">
        <f>+IF(Forecasts[[#This Row],[Forecast]]="10/03/2023 Friday",Forecasts[[#This Row],[Rain]],"")</f>
        <v/>
      </c>
    </row>
    <row r="9564" spans="1:16" x14ac:dyDescent="0.25">
      <c r="A9564" t="s">
        <v>736</v>
      </c>
      <c r="B9564" s="3" t="s">
        <v>33</v>
      </c>
      <c r="C9564" s="3" t="s">
        <v>378</v>
      </c>
      <c r="D9564">
        <f>+Forecasts[[#This Row],[Max T °C]]-Forecasts[[#This Row],[Min T °C]]</f>
        <v>9</v>
      </c>
      <c r="E9564" t="s">
        <v>110</v>
      </c>
      <c r="F9564" s="4" t="s">
        <v>98</v>
      </c>
      <c r="G9564" s="4">
        <v>19</v>
      </c>
      <c r="H9564" s="4" t="s">
        <v>134</v>
      </c>
      <c r="I9564" s="4" t="s">
        <v>75</v>
      </c>
      <c r="J9564" t="s">
        <v>4</v>
      </c>
      <c r="K9564" s="4" t="s">
        <v>523</v>
      </c>
      <c r="L9564" s="4" t="s">
        <v>685</v>
      </c>
      <c r="M9564">
        <f>+HOUR(Forecasts[[#This Row],[Sunset]]) *60 +MINUTE(Forecasts[[#This Row],[Sunset]]) - HOUR(Forecasts[[#This Row],[Sunrise]]) *60 - MINUTE(Forecasts[[#This Row],[Sunrise]])</f>
        <v>666</v>
      </c>
      <c r="N9564" t="s">
        <v>756</v>
      </c>
      <c r="P9564" t="str">
        <f>+IF(Forecasts[[#This Row],[Forecast]]="10/03/2023 Friday",Forecasts[[#This Row],[Rain]],"")</f>
        <v/>
      </c>
    </row>
    <row r="9565" spans="1:16" x14ac:dyDescent="0.25">
      <c r="A9565" t="s">
        <v>734</v>
      </c>
      <c r="B9565" s="3" t="s">
        <v>33</v>
      </c>
      <c r="C9565" s="3" t="s">
        <v>378</v>
      </c>
      <c r="D9565">
        <f>+Forecasts[[#This Row],[Max T °C]]-Forecasts[[#This Row],[Min T °C]]</f>
        <v>9</v>
      </c>
      <c r="E9565" t="s">
        <v>110</v>
      </c>
      <c r="F9565" s="4" t="s">
        <v>98</v>
      </c>
      <c r="G9565" s="4">
        <v>16</v>
      </c>
      <c r="H9565" s="4" t="s">
        <v>40</v>
      </c>
      <c r="I9565" s="4" t="s">
        <v>168</v>
      </c>
      <c r="J9565" t="s">
        <v>4</v>
      </c>
      <c r="K9565" s="4" t="s">
        <v>523</v>
      </c>
      <c r="L9565" s="4" t="s">
        <v>685</v>
      </c>
      <c r="M9565">
        <f>+HOUR(Forecasts[[#This Row],[Sunset]]) *60 +MINUTE(Forecasts[[#This Row],[Sunset]]) - HOUR(Forecasts[[#This Row],[Sunrise]]) *60 - MINUTE(Forecasts[[#This Row],[Sunrise]])</f>
        <v>666</v>
      </c>
      <c r="N9565" t="s">
        <v>756</v>
      </c>
      <c r="P9565" t="str">
        <f>+IF(Forecasts[[#This Row],[Forecast]]="10/03/2023 Friday",Forecasts[[#This Row],[Rain]],"")</f>
        <v/>
      </c>
    </row>
    <row r="9566" spans="1:16" x14ac:dyDescent="0.25">
      <c r="A9566" t="s">
        <v>732</v>
      </c>
      <c r="B9566" s="3" t="s">
        <v>98</v>
      </c>
      <c r="C9566" s="3" t="s">
        <v>378</v>
      </c>
      <c r="D9566">
        <f>+Forecasts[[#This Row],[Max T °C]]-Forecasts[[#This Row],[Min T °C]]</f>
        <v>10</v>
      </c>
      <c r="E9566" t="s">
        <v>145</v>
      </c>
      <c r="F9566" s="4" t="s">
        <v>98</v>
      </c>
      <c r="G9566" s="4">
        <v>22</v>
      </c>
      <c r="H9566" s="4" t="s">
        <v>35</v>
      </c>
      <c r="I9566" s="4" t="s">
        <v>100</v>
      </c>
      <c r="J9566" t="s">
        <v>4</v>
      </c>
      <c r="K9566" s="4" t="s">
        <v>525</v>
      </c>
      <c r="L9566" s="4" t="s">
        <v>685</v>
      </c>
      <c r="M9566">
        <f>+HOUR(Forecasts[[#This Row],[Sunset]]) *60 +MINUTE(Forecasts[[#This Row],[Sunset]]) - HOUR(Forecasts[[#This Row],[Sunrise]]) *60 - MINUTE(Forecasts[[#This Row],[Sunrise]])</f>
        <v>665</v>
      </c>
      <c r="N9566" t="s">
        <v>756</v>
      </c>
      <c r="P9566" t="str">
        <f>+IF(Forecasts[[#This Row],[Forecast]]="10/03/2023 Friday",Forecasts[[#This Row],[Rain]],"")</f>
        <v/>
      </c>
    </row>
    <row r="9567" spans="1:16" x14ac:dyDescent="0.25">
      <c r="A9567" t="s">
        <v>730</v>
      </c>
      <c r="B9567" s="3" t="s">
        <v>98</v>
      </c>
      <c r="C9567" s="3" t="s">
        <v>378</v>
      </c>
      <c r="D9567">
        <f>+Forecasts[[#This Row],[Max T °C]]-Forecasts[[#This Row],[Min T °C]]</f>
        <v>10</v>
      </c>
      <c r="E9567" t="s">
        <v>110</v>
      </c>
      <c r="F9567" s="4" t="s">
        <v>41</v>
      </c>
      <c r="G9567" s="4">
        <v>25</v>
      </c>
      <c r="H9567" s="4" t="s">
        <v>152</v>
      </c>
      <c r="I9567" s="4" t="s">
        <v>100</v>
      </c>
      <c r="J9567" t="s">
        <v>4</v>
      </c>
      <c r="K9567" s="4" t="s">
        <v>525</v>
      </c>
      <c r="L9567" s="4" t="s">
        <v>685</v>
      </c>
      <c r="M9567">
        <f>+HOUR(Forecasts[[#This Row],[Sunset]]) *60 +MINUTE(Forecasts[[#This Row],[Sunset]]) - HOUR(Forecasts[[#This Row],[Sunrise]]) *60 - MINUTE(Forecasts[[#This Row],[Sunrise]])</f>
        <v>665</v>
      </c>
      <c r="N9567" t="s">
        <v>756</v>
      </c>
      <c r="P9567" t="str">
        <f>+IF(Forecasts[[#This Row],[Forecast]]="10/03/2023 Friday",Forecasts[[#This Row],[Rain]],"")</f>
        <v/>
      </c>
    </row>
    <row r="9568" spans="1:16" x14ac:dyDescent="0.25">
      <c r="A9568" t="s">
        <v>755</v>
      </c>
      <c r="B9568" s="3" t="s">
        <v>41</v>
      </c>
      <c r="C9568" s="3" t="s">
        <v>153</v>
      </c>
      <c r="D9568">
        <f>+Forecasts[[#This Row],[Max T °C]]-Forecasts[[#This Row],[Min T °C]]</f>
        <v>7</v>
      </c>
      <c r="E9568" t="s">
        <v>162</v>
      </c>
      <c r="F9568" s="4" t="s">
        <v>34</v>
      </c>
      <c r="G9568" s="4">
        <v>14</v>
      </c>
      <c r="H9568" s="4" t="s">
        <v>170</v>
      </c>
      <c r="I9568" s="4" t="s">
        <v>104</v>
      </c>
      <c r="J9568" t="s">
        <v>4</v>
      </c>
      <c r="K9568" s="4" t="s">
        <v>502</v>
      </c>
      <c r="L9568" s="4" t="s">
        <v>655</v>
      </c>
      <c r="M9568">
        <f>+HOUR(Forecasts[[#This Row],[Sunset]]) *60 +MINUTE(Forecasts[[#This Row],[Sunset]]) - HOUR(Forecasts[[#This Row],[Sunrise]]) *60 - MINUTE(Forecasts[[#This Row],[Sunrise]])</f>
        <v>673</v>
      </c>
      <c r="N9568" t="s">
        <v>754</v>
      </c>
      <c r="P9568" t="str">
        <f>+IF(Forecasts[[#This Row],[Forecast]]="10/03/2023 Friday",Forecasts[[#This Row],[Rain]],"")</f>
        <v/>
      </c>
    </row>
    <row r="9569" spans="1:16" x14ac:dyDescent="0.25">
      <c r="A9569" t="s">
        <v>753</v>
      </c>
      <c r="B9569" s="3" t="s">
        <v>41</v>
      </c>
      <c r="C9569" s="3" t="s">
        <v>149</v>
      </c>
      <c r="D9569">
        <f>+Forecasts[[#This Row],[Max T °C]]-Forecasts[[#This Row],[Min T °C]]</f>
        <v>6</v>
      </c>
      <c r="E9569" t="s">
        <v>162</v>
      </c>
      <c r="F9569" s="4" t="s">
        <v>34</v>
      </c>
      <c r="G9569" s="4">
        <v>9</v>
      </c>
      <c r="H9569" s="4" t="s">
        <v>72</v>
      </c>
      <c r="I9569" s="4" t="s">
        <v>61</v>
      </c>
      <c r="J9569" t="s">
        <v>4</v>
      </c>
      <c r="K9569" s="4" t="s">
        <v>502</v>
      </c>
      <c r="L9569" s="4" t="s">
        <v>655</v>
      </c>
      <c r="M9569">
        <f>+HOUR(Forecasts[[#This Row],[Sunset]]) *60 +MINUTE(Forecasts[[#This Row],[Sunset]]) - HOUR(Forecasts[[#This Row],[Sunrise]]) *60 - MINUTE(Forecasts[[#This Row],[Sunrise]])</f>
        <v>673</v>
      </c>
      <c r="N9569" t="s">
        <v>754</v>
      </c>
      <c r="P9569" t="str">
        <f>+IF(Forecasts[[#This Row],[Forecast]]="10/03/2023 Friday",Forecasts[[#This Row],[Rain]],"")</f>
        <v/>
      </c>
    </row>
    <row r="9570" spans="1:16" x14ac:dyDescent="0.25">
      <c r="A9570" t="s">
        <v>751</v>
      </c>
      <c r="B9570" s="3" t="s">
        <v>41</v>
      </c>
      <c r="C9570" s="3" t="s">
        <v>240</v>
      </c>
      <c r="D9570">
        <f>+Forecasts[[#This Row],[Max T °C]]-Forecasts[[#This Row],[Min T °C]]</f>
        <v>8</v>
      </c>
      <c r="E9570" t="s">
        <v>162</v>
      </c>
      <c r="F9570" s="4" t="s">
        <v>41</v>
      </c>
      <c r="G9570" s="4">
        <v>11</v>
      </c>
      <c r="H9570" s="4" t="s">
        <v>188</v>
      </c>
      <c r="I9570" s="4" t="s">
        <v>61</v>
      </c>
      <c r="J9570" t="s">
        <v>4</v>
      </c>
      <c r="K9570" s="4" t="s">
        <v>508</v>
      </c>
      <c r="L9570" s="4" t="s">
        <v>664</v>
      </c>
      <c r="M9570">
        <f>+HOUR(Forecasts[[#This Row],[Sunset]]) *60 +MINUTE(Forecasts[[#This Row],[Sunset]]) - HOUR(Forecasts[[#This Row],[Sunrise]]) *60 - MINUTE(Forecasts[[#This Row],[Sunrise]])</f>
        <v>671</v>
      </c>
      <c r="N9570" t="s">
        <v>754</v>
      </c>
      <c r="P9570" t="str">
        <f>+IF(Forecasts[[#This Row],[Forecast]]="10/03/2023 Friday",Forecasts[[#This Row],[Rain]],"")</f>
        <v/>
      </c>
    </row>
    <row r="9571" spans="1:16" x14ac:dyDescent="0.25">
      <c r="A9571" t="s">
        <v>749</v>
      </c>
      <c r="B9571" s="3" t="s">
        <v>98</v>
      </c>
      <c r="C9571" s="3" t="s">
        <v>364</v>
      </c>
      <c r="D9571">
        <f>+Forecasts[[#This Row],[Max T °C]]-Forecasts[[#This Row],[Min T °C]]</f>
        <v>9</v>
      </c>
      <c r="E9571" t="s">
        <v>110</v>
      </c>
      <c r="F9571" s="4" t="s">
        <v>98</v>
      </c>
      <c r="G9571" s="4">
        <v>17</v>
      </c>
      <c r="H9571" s="4" t="s">
        <v>97</v>
      </c>
      <c r="I9571" s="4" t="s">
        <v>108</v>
      </c>
      <c r="J9571" t="s">
        <v>4</v>
      </c>
      <c r="K9571" s="4" t="s">
        <v>508</v>
      </c>
      <c r="L9571" s="4" t="s">
        <v>664</v>
      </c>
      <c r="M9571">
        <f>+HOUR(Forecasts[[#This Row],[Sunset]]) *60 +MINUTE(Forecasts[[#This Row],[Sunset]]) - HOUR(Forecasts[[#This Row],[Sunrise]]) *60 - MINUTE(Forecasts[[#This Row],[Sunrise]])</f>
        <v>671</v>
      </c>
      <c r="N9571" t="s">
        <v>754</v>
      </c>
      <c r="P9571" t="str">
        <f>+IF(Forecasts[[#This Row],[Forecast]]="10/03/2023 Friday",Forecasts[[#This Row],[Rain]],"")</f>
        <v/>
      </c>
    </row>
    <row r="9572" spans="1:16" x14ac:dyDescent="0.25">
      <c r="A9572" t="s">
        <v>748</v>
      </c>
      <c r="B9572" s="3" t="s">
        <v>33</v>
      </c>
      <c r="C9572" s="3" t="s">
        <v>378</v>
      </c>
      <c r="D9572">
        <f>+Forecasts[[#This Row],[Max T °C]]-Forecasts[[#This Row],[Min T °C]]</f>
        <v>9</v>
      </c>
      <c r="E9572" t="s">
        <v>110</v>
      </c>
      <c r="F9572" s="4" t="s">
        <v>98</v>
      </c>
      <c r="G9572" s="4">
        <v>18</v>
      </c>
      <c r="H9572" s="4" t="s">
        <v>158</v>
      </c>
      <c r="I9572" s="4" t="s">
        <v>108</v>
      </c>
      <c r="J9572" t="s">
        <v>4</v>
      </c>
      <c r="K9572" s="4" t="s">
        <v>512</v>
      </c>
      <c r="L9572" s="4" t="s">
        <v>664</v>
      </c>
      <c r="M9572">
        <f>+HOUR(Forecasts[[#This Row],[Sunset]]) *60 +MINUTE(Forecasts[[#This Row],[Sunset]]) - HOUR(Forecasts[[#This Row],[Sunrise]]) *60 - MINUTE(Forecasts[[#This Row],[Sunrise]])</f>
        <v>670</v>
      </c>
      <c r="N9572" t="s">
        <v>754</v>
      </c>
      <c r="P9572" t="str">
        <f>+IF(Forecasts[[#This Row],[Forecast]]="10/03/2023 Friday",Forecasts[[#This Row],[Rain]],"")</f>
        <v/>
      </c>
    </row>
    <row r="9573" spans="1:16" x14ac:dyDescent="0.25">
      <c r="A9573" t="s">
        <v>746</v>
      </c>
      <c r="B9573" s="3" t="s">
        <v>33</v>
      </c>
      <c r="C9573" s="3" t="s">
        <v>378</v>
      </c>
      <c r="D9573">
        <f>+Forecasts[[#This Row],[Max T °C]]-Forecasts[[#This Row],[Min T °C]]</f>
        <v>9</v>
      </c>
      <c r="E9573" t="s">
        <v>144</v>
      </c>
      <c r="F9573" s="4" t="s">
        <v>98</v>
      </c>
      <c r="G9573" s="4">
        <v>17</v>
      </c>
      <c r="H9573" s="4" t="s">
        <v>65</v>
      </c>
      <c r="I9573" s="4" t="s">
        <v>61</v>
      </c>
      <c r="J9573" t="s">
        <v>4</v>
      </c>
      <c r="K9573" s="4" t="s">
        <v>512</v>
      </c>
      <c r="L9573" s="4" t="s">
        <v>673</v>
      </c>
      <c r="M9573">
        <f>+HOUR(Forecasts[[#This Row],[Sunset]]) *60 +MINUTE(Forecasts[[#This Row],[Sunset]]) - HOUR(Forecasts[[#This Row],[Sunrise]]) *60 - MINUTE(Forecasts[[#This Row],[Sunrise]])</f>
        <v>669</v>
      </c>
      <c r="N9573" t="s">
        <v>754</v>
      </c>
      <c r="P9573" t="str">
        <f>+IF(Forecasts[[#This Row],[Forecast]]="10/03/2023 Friday",Forecasts[[#This Row],[Rain]],"")</f>
        <v/>
      </c>
    </row>
    <row r="9574" spans="1:16" x14ac:dyDescent="0.25">
      <c r="A9574" t="s">
        <v>744</v>
      </c>
      <c r="B9574" s="3" t="s">
        <v>33</v>
      </c>
      <c r="C9574" s="3" t="s">
        <v>240</v>
      </c>
      <c r="D9574">
        <f>+Forecasts[[#This Row],[Max T °C]]-Forecasts[[#This Row],[Min T °C]]</f>
        <v>6</v>
      </c>
      <c r="E9574" t="s">
        <v>144</v>
      </c>
      <c r="F9574" s="4" t="s">
        <v>33</v>
      </c>
      <c r="G9574" s="4">
        <v>11</v>
      </c>
      <c r="H9574" s="4" t="s">
        <v>109</v>
      </c>
      <c r="I9574" s="4" t="s">
        <v>108</v>
      </c>
      <c r="J9574" t="s">
        <v>4</v>
      </c>
      <c r="K9574" s="4" t="s">
        <v>512</v>
      </c>
      <c r="L9574" s="4" t="s">
        <v>673</v>
      </c>
      <c r="M9574">
        <f>+HOUR(Forecasts[[#This Row],[Sunset]]) *60 +MINUTE(Forecasts[[#This Row],[Sunset]]) - HOUR(Forecasts[[#This Row],[Sunrise]]) *60 - MINUTE(Forecasts[[#This Row],[Sunrise]])</f>
        <v>669</v>
      </c>
      <c r="N9574" t="s">
        <v>754</v>
      </c>
      <c r="P9574" t="str">
        <f>+IF(Forecasts[[#This Row],[Forecast]]="10/03/2023 Friday",Forecasts[[#This Row],[Rain]],"")</f>
        <v/>
      </c>
    </row>
    <row r="9575" spans="1:16" x14ac:dyDescent="0.25">
      <c r="A9575" t="s">
        <v>742</v>
      </c>
      <c r="B9575" s="3" t="s">
        <v>33</v>
      </c>
      <c r="C9575" s="3" t="s">
        <v>378</v>
      </c>
      <c r="D9575">
        <f>+Forecasts[[#This Row],[Max T °C]]-Forecasts[[#This Row],[Min T °C]]</f>
        <v>9</v>
      </c>
      <c r="E9575" t="s">
        <v>110</v>
      </c>
      <c r="F9575" s="4" t="s">
        <v>98</v>
      </c>
      <c r="G9575" s="4">
        <v>11</v>
      </c>
      <c r="H9575" s="4" t="s">
        <v>78</v>
      </c>
      <c r="I9575" s="4" t="s">
        <v>99</v>
      </c>
      <c r="J9575" t="s">
        <v>4</v>
      </c>
      <c r="K9575" s="4" t="s">
        <v>516</v>
      </c>
      <c r="L9575" s="4" t="s">
        <v>673</v>
      </c>
      <c r="M9575">
        <f>+HOUR(Forecasts[[#This Row],[Sunset]]) *60 +MINUTE(Forecasts[[#This Row],[Sunset]]) - HOUR(Forecasts[[#This Row],[Sunrise]]) *60 - MINUTE(Forecasts[[#This Row],[Sunrise]])</f>
        <v>668</v>
      </c>
      <c r="N9575" t="s">
        <v>754</v>
      </c>
      <c r="P9575" t="str">
        <f>+IF(Forecasts[[#This Row],[Forecast]]="10/03/2023 Friday",Forecasts[[#This Row],[Rain]],"")</f>
        <v/>
      </c>
    </row>
    <row r="9576" spans="1:16" x14ac:dyDescent="0.25">
      <c r="A9576" t="s">
        <v>739</v>
      </c>
      <c r="B9576" s="3" t="s">
        <v>41</v>
      </c>
      <c r="C9576" s="3" t="s">
        <v>432</v>
      </c>
      <c r="D9576">
        <f>+Forecasts[[#This Row],[Max T °C]]-Forecasts[[#This Row],[Min T °C]]</f>
        <v>13</v>
      </c>
      <c r="E9576" t="s">
        <v>144</v>
      </c>
      <c r="F9576" s="4" t="s">
        <v>98</v>
      </c>
      <c r="G9576" s="4">
        <v>7</v>
      </c>
      <c r="H9576" s="4" t="s">
        <v>501</v>
      </c>
      <c r="I9576" s="4" t="s">
        <v>99</v>
      </c>
      <c r="J9576" t="s">
        <v>4</v>
      </c>
      <c r="K9576" s="4" t="s">
        <v>516</v>
      </c>
      <c r="L9576" s="4" t="s">
        <v>673</v>
      </c>
      <c r="M9576">
        <f>+HOUR(Forecasts[[#This Row],[Sunset]]) *60 +MINUTE(Forecasts[[#This Row],[Sunset]]) - HOUR(Forecasts[[#This Row],[Sunrise]]) *60 - MINUTE(Forecasts[[#This Row],[Sunrise]])</f>
        <v>668</v>
      </c>
      <c r="N9576" t="s">
        <v>754</v>
      </c>
      <c r="P9576" t="str">
        <f>+IF(Forecasts[[#This Row],[Forecast]]="10/03/2023 Friday",Forecasts[[#This Row],[Rain]],"")</f>
        <v/>
      </c>
    </row>
    <row r="9577" spans="1:16" x14ac:dyDescent="0.25">
      <c r="A9577" t="s">
        <v>738</v>
      </c>
      <c r="B9577" s="3" t="s">
        <v>33</v>
      </c>
      <c r="C9577" s="3" t="s">
        <v>491</v>
      </c>
      <c r="D9577">
        <f>+Forecasts[[#This Row],[Max T °C]]-Forecasts[[#This Row],[Min T °C]]</f>
        <v>12</v>
      </c>
      <c r="E9577" t="s">
        <v>145</v>
      </c>
      <c r="F9577" s="4" t="s">
        <v>98</v>
      </c>
      <c r="G9577" s="4">
        <v>10</v>
      </c>
      <c r="H9577" s="4" t="s">
        <v>163</v>
      </c>
      <c r="I9577" s="4" t="s">
        <v>100</v>
      </c>
      <c r="J9577" t="s">
        <v>4</v>
      </c>
      <c r="K9577" s="4" t="s">
        <v>516</v>
      </c>
      <c r="L9577" s="4" t="s">
        <v>685</v>
      </c>
      <c r="M9577">
        <f>+HOUR(Forecasts[[#This Row],[Sunset]]) *60 +MINUTE(Forecasts[[#This Row],[Sunset]]) - HOUR(Forecasts[[#This Row],[Sunrise]]) *60 - MINUTE(Forecasts[[#This Row],[Sunrise]])</f>
        <v>667</v>
      </c>
      <c r="N9577" t="s">
        <v>754</v>
      </c>
      <c r="P9577" t="str">
        <f>+IF(Forecasts[[#This Row],[Forecast]]="10/03/2023 Friday",Forecasts[[#This Row],[Rain]],"")</f>
        <v/>
      </c>
    </row>
    <row r="9578" spans="1:16" x14ac:dyDescent="0.25">
      <c r="A9578" t="s">
        <v>736</v>
      </c>
      <c r="B9578" s="3" t="s">
        <v>98</v>
      </c>
      <c r="C9578" s="3" t="s">
        <v>491</v>
      </c>
      <c r="D9578">
        <f>+Forecasts[[#This Row],[Max T °C]]-Forecasts[[#This Row],[Min T °C]]</f>
        <v>13</v>
      </c>
      <c r="E9578" t="s">
        <v>145</v>
      </c>
      <c r="F9578" s="4" t="s">
        <v>98</v>
      </c>
      <c r="G9578" s="4">
        <v>12</v>
      </c>
      <c r="H9578" s="4" t="s">
        <v>35</v>
      </c>
      <c r="I9578" s="4" t="s">
        <v>100</v>
      </c>
      <c r="J9578" t="s">
        <v>4</v>
      </c>
      <c r="K9578" s="4" t="s">
        <v>523</v>
      </c>
      <c r="L9578" s="4" t="s">
        <v>685</v>
      </c>
      <c r="M9578">
        <f>+HOUR(Forecasts[[#This Row],[Sunset]]) *60 +MINUTE(Forecasts[[#This Row],[Sunset]]) - HOUR(Forecasts[[#This Row],[Sunrise]]) *60 - MINUTE(Forecasts[[#This Row],[Sunrise]])</f>
        <v>666</v>
      </c>
      <c r="N9578" t="s">
        <v>754</v>
      </c>
      <c r="P9578" t="str">
        <f>+IF(Forecasts[[#This Row],[Forecast]]="10/03/2023 Friday",Forecasts[[#This Row],[Rain]],"")</f>
        <v/>
      </c>
    </row>
    <row r="9579" spans="1:16" x14ac:dyDescent="0.25">
      <c r="A9579" t="s">
        <v>734</v>
      </c>
      <c r="B9579" s="3" t="s">
        <v>98</v>
      </c>
      <c r="C9579" s="3" t="s">
        <v>432</v>
      </c>
      <c r="D9579">
        <f>+Forecasts[[#This Row],[Max T °C]]-Forecasts[[#This Row],[Min T °C]]</f>
        <v>12</v>
      </c>
      <c r="E9579" t="s">
        <v>145</v>
      </c>
      <c r="F9579" s="4" t="s">
        <v>41</v>
      </c>
      <c r="G9579" s="4">
        <v>16</v>
      </c>
      <c r="H9579" s="4" t="s">
        <v>39</v>
      </c>
      <c r="I9579" s="4" t="s">
        <v>99</v>
      </c>
      <c r="J9579" t="s">
        <v>4</v>
      </c>
      <c r="K9579" s="4" t="s">
        <v>523</v>
      </c>
      <c r="L9579" s="4" t="s">
        <v>685</v>
      </c>
      <c r="M9579">
        <f>+HOUR(Forecasts[[#This Row],[Sunset]]) *60 +MINUTE(Forecasts[[#This Row],[Sunset]]) - HOUR(Forecasts[[#This Row],[Sunrise]]) *60 - MINUTE(Forecasts[[#This Row],[Sunrise]])</f>
        <v>666</v>
      </c>
      <c r="N9579" t="s">
        <v>754</v>
      </c>
      <c r="P9579" t="str">
        <f>+IF(Forecasts[[#This Row],[Forecast]]="10/03/2023 Friday",Forecasts[[#This Row],[Rain]],"")</f>
        <v/>
      </c>
    </row>
    <row r="9580" spans="1:16" x14ac:dyDescent="0.25">
      <c r="A9580" t="s">
        <v>732</v>
      </c>
      <c r="B9580" s="3" t="s">
        <v>41</v>
      </c>
      <c r="C9580" s="3" t="s">
        <v>432</v>
      </c>
      <c r="D9580">
        <f>+Forecasts[[#This Row],[Max T °C]]-Forecasts[[#This Row],[Min T °C]]</f>
        <v>13</v>
      </c>
      <c r="E9580" t="s">
        <v>239</v>
      </c>
      <c r="F9580" s="4" t="s">
        <v>41</v>
      </c>
      <c r="G9580" s="4">
        <v>16</v>
      </c>
      <c r="H9580" s="4" t="s">
        <v>30</v>
      </c>
      <c r="I9580" s="4" t="s">
        <v>75</v>
      </c>
      <c r="J9580" t="s">
        <v>4</v>
      </c>
      <c r="K9580" s="4" t="s">
        <v>525</v>
      </c>
      <c r="L9580" s="4" t="s">
        <v>685</v>
      </c>
      <c r="M9580">
        <f>+HOUR(Forecasts[[#This Row],[Sunset]]) *60 +MINUTE(Forecasts[[#This Row],[Sunset]]) - HOUR(Forecasts[[#This Row],[Sunrise]]) *60 - MINUTE(Forecasts[[#This Row],[Sunrise]])</f>
        <v>665</v>
      </c>
      <c r="N9580" t="s">
        <v>754</v>
      </c>
      <c r="P9580" t="str">
        <f>+IF(Forecasts[[#This Row],[Forecast]]="10/03/2023 Friday",Forecasts[[#This Row],[Rain]],"")</f>
        <v/>
      </c>
    </row>
    <row r="9581" spans="1:16" x14ac:dyDescent="0.25">
      <c r="A9581" t="s">
        <v>730</v>
      </c>
      <c r="B9581" s="3" t="s">
        <v>98</v>
      </c>
      <c r="C9581" s="3" t="s">
        <v>432</v>
      </c>
      <c r="D9581">
        <f>+Forecasts[[#This Row],[Max T °C]]-Forecasts[[#This Row],[Min T °C]]</f>
        <v>12</v>
      </c>
      <c r="E9581" t="s">
        <v>7</v>
      </c>
      <c r="F9581" s="4" t="s">
        <v>41</v>
      </c>
      <c r="G9581" s="4">
        <v>21</v>
      </c>
      <c r="H9581" s="4" t="s">
        <v>134</v>
      </c>
      <c r="I9581" s="4" t="s">
        <v>168</v>
      </c>
      <c r="J9581" t="s">
        <v>4</v>
      </c>
      <c r="K9581" s="4" t="s">
        <v>525</v>
      </c>
      <c r="L9581" s="4" t="s">
        <v>685</v>
      </c>
      <c r="M9581">
        <f>+HOUR(Forecasts[[#This Row],[Sunset]]) *60 +MINUTE(Forecasts[[#This Row],[Sunset]]) - HOUR(Forecasts[[#This Row],[Sunrise]]) *60 - MINUTE(Forecasts[[#This Row],[Sunrise]])</f>
        <v>665</v>
      </c>
      <c r="N9581" t="s">
        <v>754</v>
      </c>
      <c r="P9581" t="str">
        <f>+IF(Forecasts[[#This Row],[Forecast]]="10/03/2023 Friday",Forecasts[[#This Row],[Rain]],"")</f>
        <v/>
      </c>
    </row>
    <row r="9582" spans="1:16" x14ac:dyDescent="0.25">
      <c r="A9582" t="s">
        <v>728</v>
      </c>
      <c r="B9582" s="3" t="s">
        <v>98</v>
      </c>
      <c r="C9582" s="3" t="s">
        <v>432</v>
      </c>
      <c r="D9582">
        <f>+Forecasts[[#This Row],[Max T °C]]-Forecasts[[#This Row],[Min T °C]]</f>
        <v>12</v>
      </c>
      <c r="E9582" t="s">
        <v>199</v>
      </c>
      <c r="F9582" s="4" t="s">
        <v>41</v>
      </c>
      <c r="G9582" s="4">
        <v>19</v>
      </c>
      <c r="H9582" s="4" t="s">
        <v>72</v>
      </c>
      <c r="I9582" s="4" t="s">
        <v>75</v>
      </c>
      <c r="J9582" t="s">
        <v>4</v>
      </c>
      <c r="K9582" s="4" t="s">
        <v>525</v>
      </c>
      <c r="L9582" s="4" t="s">
        <v>685</v>
      </c>
      <c r="M9582">
        <f>+HOUR(Forecasts[[#This Row],[Sunset]]) *60 +MINUTE(Forecasts[[#This Row],[Sunset]]) - HOUR(Forecasts[[#This Row],[Sunrise]]) *60 - MINUTE(Forecasts[[#This Row],[Sunrise]])</f>
        <v>665</v>
      </c>
      <c r="N9582" t="s">
        <v>754</v>
      </c>
      <c r="P9582" t="str">
        <f>+IF(Forecasts[[#This Row],[Forecast]]="10/03/2023 Friday",Forecasts[[#This Row],[Rain]],"")</f>
        <v/>
      </c>
    </row>
    <row r="9583" spans="1:16" x14ac:dyDescent="0.25">
      <c r="A9583" t="s">
        <v>753</v>
      </c>
      <c r="B9583" s="3" t="s">
        <v>34</v>
      </c>
      <c r="C9583" s="3" t="s">
        <v>125</v>
      </c>
      <c r="D9583">
        <f>+Forecasts[[#This Row],[Max T °C]]-Forecasts[[#This Row],[Min T °C]]</f>
        <v>6</v>
      </c>
      <c r="E9583" t="s">
        <v>199</v>
      </c>
      <c r="F9583" s="4" t="s">
        <v>32</v>
      </c>
      <c r="G9583" s="4">
        <v>9</v>
      </c>
      <c r="H9583" s="4" t="s">
        <v>72</v>
      </c>
      <c r="I9583" s="4" t="s">
        <v>61</v>
      </c>
      <c r="J9583" t="s">
        <v>4</v>
      </c>
      <c r="K9583" s="4" t="s">
        <v>502</v>
      </c>
      <c r="L9583" s="4" t="s">
        <v>655</v>
      </c>
      <c r="M9583">
        <f>+HOUR(Forecasts[[#This Row],[Sunset]]) *60 +MINUTE(Forecasts[[#This Row],[Sunset]]) - HOUR(Forecasts[[#This Row],[Sunrise]]) *60 - MINUTE(Forecasts[[#This Row],[Sunrise]])</f>
        <v>673</v>
      </c>
      <c r="N9583" t="s">
        <v>752</v>
      </c>
      <c r="P9583" t="str">
        <f>+IF(Forecasts[[#This Row],[Forecast]]="10/03/2023 Friday",Forecasts[[#This Row],[Rain]],"")</f>
        <v/>
      </c>
    </row>
    <row r="9584" spans="1:16" x14ac:dyDescent="0.25">
      <c r="A9584" t="s">
        <v>751</v>
      </c>
      <c r="B9584" s="3" t="s">
        <v>98</v>
      </c>
      <c r="C9584" s="3" t="s">
        <v>153</v>
      </c>
      <c r="D9584">
        <f>+Forecasts[[#This Row],[Max T °C]]-Forecasts[[#This Row],[Min T °C]]</f>
        <v>6</v>
      </c>
      <c r="E9584" t="s">
        <v>162</v>
      </c>
      <c r="F9584" s="4" t="s">
        <v>41</v>
      </c>
      <c r="G9584" s="4">
        <v>16</v>
      </c>
      <c r="H9584" s="4" t="s">
        <v>158</v>
      </c>
      <c r="I9584" s="4" t="s">
        <v>104</v>
      </c>
      <c r="J9584" t="s">
        <v>4</v>
      </c>
      <c r="K9584" s="4" t="s">
        <v>508</v>
      </c>
      <c r="L9584" s="4" t="s">
        <v>664</v>
      </c>
      <c r="M9584">
        <f>+HOUR(Forecasts[[#This Row],[Sunset]]) *60 +MINUTE(Forecasts[[#This Row],[Sunset]]) - HOUR(Forecasts[[#This Row],[Sunrise]]) *60 - MINUTE(Forecasts[[#This Row],[Sunrise]])</f>
        <v>671</v>
      </c>
      <c r="N9584" t="s">
        <v>752</v>
      </c>
      <c r="P9584" t="str">
        <f>+IF(Forecasts[[#This Row],[Forecast]]="10/03/2023 Friday",Forecasts[[#This Row],[Rain]],"")</f>
        <v/>
      </c>
    </row>
    <row r="9585" spans="1:16" x14ac:dyDescent="0.25">
      <c r="A9585" t="s">
        <v>749</v>
      </c>
      <c r="B9585" s="3" t="s">
        <v>33</v>
      </c>
      <c r="C9585" s="3" t="s">
        <v>364</v>
      </c>
      <c r="D9585">
        <f>+Forecasts[[#This Row],[Max T °C]]-Forecasts[[#This Row],[Min T °C]]</f>
        <v>8</v>
      </c>
      <c r="E9585" t="s">
        <v>105</v>
      </c>
      <c r="F9585" s="4" t="s">
        <v>98</v>
      </c>
      <c r="G9585" s="4">
        <v>16</v>
      </c>
      <c r="H9585" s="4" t="s">
        <v>97</v>
      </c>
      <c r="I9585" s="4" t="s">
        <v>61</v>
      </c>
      <c r="J9585" t="s">
        <v>4</v>
      </c>
      <c r="K9585" s="4" t="s">
        <v>508</v>
      </c>
      <c r="L9585" s="4" t="s">
        <v>664</v>
      </c>
      <c r="M9585">
        <f>+HOUR(Forecasts[[#This Row],[Sunset]]) *60 +MINUTE(Forecasts[[#This Row],[Sunset]]) - HOUR(Forecasts[[#This Row],[Sunrise]]) *60 - MINUTE(Forecasts[[#This Row],[Sunrise]])</f>
        <v>671</v>
      </c>
      <c r="N9585" t="s">
        <v>752</v>
      </c>
      <c r="P9585" t="str">
        <f>+IF(Forecasts[[#This Row],[Forecast]]="10/03/2023 Friday",Forecasts[[#This Row],[Rain]],"")</f>
        <v/>
      </c>
    </row>
    <row r="9586" spans="1:16" x14ac:dyDescent="0.25">
      <c r="A9586" t="s">
        <v>748</v>
      </c>
      <c r="B9586" s="3" t="s">
        <v>33</v>
      </c>
      <c r="C9586" s="3" t="s">
        <v>364</v>
      </c>
      <c r="D9586">
        <f>+Forecasts[[#This Row],[Max T °C]]-Forecasts[[#This Row],[Min T °C]]</f>
        <v>8</v>
      </c>
      <c r="E9586" t="s">
        <v>115</v>
      </c>
      <c r="F9586" s="4" t="s">
        <v>98</v>
      </c>
      <c r="G9586" s="4">
        <v>18</v>
      </c>
      <c r="H9586" s="4" t="s">
        <v>163</v>
      </c>
      <c r="I9586" s="4" t="s">
        <v>108</v>
      </c>
      <c r="J9586" t="s">
        <v>4</v>
      </c>
      <c r="K9586" s="4" t="s">
        <v>512</v>
      </c>
      <c r="L9586" s="4" t="s">
        <v>664</v>
      </c>
      <c r="M9586">
        <f>+HOUR(Forecasts[[#This Row],[Sunset]]) *60 +MINUTE(Forecasts[[#This Row],[Sunset]]) - HOUR(Forecasts[[#This Row],[Sunrise]]) *60 - MINUTE(Forecasts[[#This Row],[Sunrise]])</f>
        <v>670</v>
      </c>
      <c r="N9586" t="s">
        <v>752</v>
      </c>
      <c r="P9586" t="str">
        <f>+IF(Forecasts[[#This Row],[Forecast]]="10/03/2023 Friday",Forecasts[[#This Row],[Rain]],"")</f>
        <v/>
      </c>
    </row>
    <row r="9587" spans="1:16" x14ac:dyDescent="0.25">
      <c r="A9587" t="s">
        <v>746</v>
      </c>
      <c r="B9587" s="3" t="s">
        <v>33</v>
      </c>
      <c r="C9587" s="3" t="s">
        <v>364</v>
      </c>
      <c r="D9587">
        <f>+Forecasts[[#This Row],[Max T °C]]-Forecasts[[#This Row],[Min T °C]]</f>
        <v>8</v>
      </c>
      <c r="E9587" t="s">
        <v>115</v>
      </c>
      <c r="F9587" s="4" t="s">
        <v>98</v>
      </c>
      <c r="G9587" s="4">
        <v>19</v>
      </c>
      <c r="H9587" s="4" t="s">
        <v>148</v>
      </c>
      <c r="I9587" s="4" t="s">
        <v>75</v>
      </c>
      <c r="J9587" t="s">
        <v>4</v>
      </c>
      <c r="K9587" s="4" t="s">
        <v>512</v>
      </c>
      <c r="L9587" s="4" t="s">
        <v>673</v>
      </c>
      <c r="M9587">
        <f>+HOUR(Forecasts[[#This Row],[Sunset]]) *60 +MINUTE(Forecasts[[#This Row],[Sunset]]) - HOUR(Forecasts[[#This Row],[Sunrise]]) *60 - MINUTE(Forecasts[[#This Row],[Sunrise]])</f>
        <v>669</v>
      </c>
      <c r="N9587" t="s">
        <v>752</v>
      </c>
      <c r="P9587" t="str">
        <f>+IF(Forecasts[[#This Row],[Forecast]]="10/03/2023 Friday",Forecasts[[#This Row],[Rain]],"")</f>
        <v/>
      </c>
    </row>
    <row r="9588" spans="1:16" x14ac:dyDescent="0.25">
      <c r="A9588" t="s">
        <v>744</v>
      </c>
      <c r="B9588" s="3" t="s">
        <v>98</v>
      </c>
      <c r="C9588" s="3" t="s">
        <v>364</v>
      </c>
      <c r="D9588">
        <f>+Forecasts[[#This Row],[Max T °C]]-Forecasts[[#This Row],[Min T °C]]</f>
        <v>9</v>
      </c>
      <c r="E9588" t="s">
        <v>145</v>
      </c>
      <c r="F9588" s="4" t="s">
        <v>98</v>
      </c>
      <c r="G9588" s="4">
        <v>15</v>
      </c>
      <c r="H9588" s="4" t="s">
        <v>39</v>
      </c>
      <c r="I9588" s="4" t="s">
        <v>99</v>
      </c>
      <c r="J9588" t="s">
        <v>4</v>
      </c>
      <c r="K9588" s="4" t="s">
        <v>512</v>
      </c>
      <c r="L9588" s="4" t="s">
        <v>673</v>
      </c>
      <c r="M9588">
        <f>+HOUR(Forecasts[[#This Row],[Sunset]]) *60 +MINUTE(Forecasts[[#This Row],[Sunset]]) - HOUR(Forecasts[[#This Row],[Sunrise]]) *60 - MINUTE(Forecasts[[#This Row],[Sunrise]])</f>
        <v>669</v>
      </c>
      <c r="N9588" t="s">
        <v>752</v>
      </c>
      <c r="P9588" t="str">
        <f>+IF(Forecasts[[#This Row],[Forecast]]="10/03/2023 Friday",Forecasts[[#This Row],[Rain]],"")</f>
        <v/>
      </c>
    </row>
    <row r="9589" spans="1:16" x14ac:dyDescent="0.25">
      <c r="A9589" t="s">
        <v>742</v>
      </c>
      <c r="B9589" s="3" t="s">
        <v>33</v>
      </c>
      <c r="C9589" s="3" t="s">
        <v>423</v>
      </c>
      <c r="D9589">
        <f>+Forecasts[[#This Row],[Max T °C]]-Forecasts[[#This Row],[Min T °C]]</f>
        <v>10</v>
      </c>
      <c r="E9589" t="s">
        <v>145</v>
      </c>
      <c r="F9589" s="4" t="s">
        <v>33</v>
      </c>
      <c r="G9589" s="4">
        <v>18</v>
      </c>
      <c r="H9589" s="4" t="s">
        <v>585</v>
      </c>
      <c r="I9589" s="4" t="s">
        <v>108</v>
      </c>
      <c r="J9589" t="s">
        <v>4</v>
      </c>
      <c r="K9589" s="4" t="s">
        <v>516</v>
      </c>
      <c r="L9589" s="4" t="s">
        <v>673</v>
      </c>
      <c r="M9589">
        <f>+HOUR(Forecasts[[#This Row],[Sunset]]) *60 +MINUTE(Forecasts[[#This Row],[Sunset]]) - HOUR(Forecasts[[#This Row],[Sunrise]]) *60 - MINUTE(Forecasts[[#This Row],[Sunrise]])</f>
        <v>668</v>
      </c>
      <c r="N9589" t="s">
        <v>752</v>
      </c>
      <c r="P9589" t="str">
        <f>+IF(Forecasts[[#This Row],[Forecast]]="10/03/2023 Friday",Forecasts[[#This Row],[Rain]],"")</f>
        <v/>
      </c>
    </row>
    <row r="9590" spans="1:16" x14ac:dyDescent="0.25">
      <c r="A9590" t="s">
        <v>739</v>
      </c>
      <c r="B9590" s="3" t="s">
        <v>98</v>
      </c>
      <c r="C9590" s="3" t="s">
        <v>432</v>
      </c>
      <c r="D9590">
        <f>+Forecasts[[#This Row],[Max T °C]]-Forecasts[[#This Row],[Min T °C]]</f>
        <v>12</v>
      </c>
      <c r="E9590" t="s">
        <v>145</v>
      </c>
      <c r="F9590" s="4" t="s">
        <v>98</v>
      </c>
      <c r="G9590" s="4">
        <v>20</v>
      </c>
      <c r="H9590" s="4" t="s">
        <v>158</v>
      </c>
      <c r="I9590" s="4" t="s">
        <v>100</v>
      </c>
      <c r="J9590" t="s">
        <v>4</v>
      </c>
      <c r="K9590" s="4" t="s">
        <v>516</v>
      </c>
      <c r="L9590" s="4" t="s">
        <v>673</v>
      </c>
      <c r="M9590">
        <f>+HOUR(Forecasts[[#This Row],[Sunset]]) *60 +MINUTE(Forecasts[[#This Row],[Sunset]]) - HOUR(Forecasts[[#This Row],[Sunrise]]) *60 - MINUTE(Forecasts[[#This Row],[Sunrise]])</f>
        <v>668</v>
      </c>
      <c r="N9590" t="s">
        <v>752</v>
      </c>
      <c r="P9590" t="str">
        <f>+IF(Forecasts[[#This Row],[Forecast]]="10/03/2023 Friday",Forecasts[[#This Row],[Rain]],"")</f>
        <v/>
      </c>
    </row>
    <row r="9591" spans="1:16" x14ac:dyDescent="0.25">
      <c r="A9591" t="s">
        <v>738</v>
      </c>
      <c r="B9591" s="3" t="s">
        <v>98</v>
      </c>
      <c r="C9591" s="3" t="s">
        <v>552</v>
      </c>
      <c r="D9591">
        <f>+Forecasts[[#This Row],[Max T °C]]-Forecasts[[#This Row],[Min T °C]]</f>
        <v>14</v>
      </c>
      <c r="E9591" t="s">
        <v>336</v>
      </c>
      <c r="F9591" s="4" t="s">
        <v>41</v>
      </c>
      <c r="G9591" s="4">
        <v>21</v>
      </c>
      <c r="H9591" s="4" t="s">
        <v>134</v>
      </c>
      <c r="I9591" s="4" t="s">
        <v>101</v>
      </c>
      <c r="J9591">
        <v>0.7</v>
      </c>
      <c r="K9591" s="4" t="s">
        <v>516</v>
      </c>
      <c r="L9591" s="4" t="s">
        <v>685</v>
      </c>
      <c r="M9591">
        <f>+HOUR(Forecasts[[#This Row],[Sunset]]) *60 +MINUTE(Forecasts[[#This Row],[Sunset]]) - HOUR(Forecasts[[#This Row],[Sunrise]]) *60 - MINUTE(Forecasts[[#This Row],[Sunrise]])</f>
        <v>667</v>
      </c>
      <c r="N9591" t="s">
        <v>752</v>
      </c>
      <c r="P9591" t="str">
        <f>+IF(Forecasts[[#This Row],[Forecast]]="10/03/2023 Friday",Forecasts[[#This Row],[Rain]],"")</f>
        <v/>
      </c>
    </row>
    <row r="9592" spans="1:16" x14ac:dyDescent="0.25">
      <c r="A9592" t="s">
        <v>736</v>
      </c>
      <c r="B9592" s="3" t="s">
        <v>98</v>
      </c>
      <c r="C9592" s="3" t="s">
        <v>423</v>
      </c>
      <c r="D9592">
        <f>+Forecasts[[#This Row],[Max T °C]]-Forecasts[[#This Row],[Min T °C]]</f>
        <v>11</v>
      </c>
      <c r="E9592" t="s">
        <v>199</v>
      </c>
      <c r="F9592" s="4" t="s">
        <v>98</v>
      </c>
      <c r="G9592" s="4">
        <v>23</v>
      </c>
      <c r="H9592" s="4" t="s">
        <v>85</v>
      </c>
      <c r="I9592" s="4" t="s">
        <v>168</v>
      </c>
      <c r="J9592" t="s">
        <v>4</v>
      </c>
      <c r="K9592" s="4" t="s">
        <v>523</v>
      </c>
      <c r="L9592" s="4" t="s">
        <v>685</v>
      </c>
      <c r="M9592">
        <f>+HOUR(Forecasts[[#This Row],[Sunset]]) *60 +MINUTE(Forecasts[[#This Row],[Sunset]]) - HOUR(Forecasts[[#This Row],[Sunrise]]) *60 - MINUTE(Forecasts[[#This Row],[Sunrise]])</f>
        <v>666</v>
      </c>
      <c r="N9592" t="s">
        <v>752</v>
      </c>
      <c r="P9592" t="str">
        <f>+IF(Forecasts[[#This Row],[Forecast]]="10/03/2023 Friday",Forecasts[[#This Row],[Rain]],"")</f>
        <v/>
      </c>
    </row>
    <row r="9593" spans="1:16" x14ac:dyDescent="0.25">
      <c r="A9593" t="s">
        <v>734</v>
      </c>
      <c r="B9593" s="3" t="s">
        <v>98</v>
      </c>
      <c r="C9593" s="3" t="s">
        <v>378</v>
      </c>
      <c r="D9593">
        <f>+Forecasts[[#This Row],[Max T °C]]-Forecasts[[#This Row],[Min T °C]]</f>
        <v>10</v>
      </c>
      <c r="E9593" t="s">
        <v>145</v>
      </c>
      <c r="F9593" s="4" t="s">
        <v>98</v>
      </c>
      <c r="G9593" s="4">
        <v>21</v>
      </c>
      <c r="H9593" s="4" t="s">
        <v>56</v>
      </c>
      <c r="I9593" s="4" t="s">
        <v>75</v>
      </c>
      <c r="J9593" t="s">
        <v>4</v>
      </c>
      <c r="K9593" s="4" t="s">
        <v>523</v>
      </c>
      <c r="L9593" s="4" t="s">
        <v>685</v>
      </c>
      <c r="M9593">
        <f>+HOUR(Forecasts[[#This Row],[Sunset]]) *60 +MINUTE(Forecasts[[#This Row],[Sunset]]) - HOUR(Forecasts[[#This Row],[Sunrise]]) *60 - MINUTE(Forecasts[[#This Row],[Sunrise]])</f>
        <v>666</v>
      </c>
      <c r="N9593" t="s">
        <v>752</v>
      </c>
      <c r="P9593" t="str">
        <f>+IF(Forecasts[[#This Row],[Forecast]]="10/03/2023 Friday",Forecasts[[#This Row],[Rain]],"")</f>
        <v/>
      </c>
    </row>
    <row r="9594" spans="1:16" x14ac:dyDescent="0.25">
      <c r="A9594" t="s">
        <v>732</v>
      </c>
      <c r="B9594" s="3" t="s">
        <v>34</v>
      </c>
      <c r="C9594" s="3" t="s">
        <v>378</v>
      </c>
      <c r="D9594">
        <f>+Forecasts[[#This Row],[Max T °C]]-Forecasts[[#This Row],[Min T °C]]</f>
        <v>12</v>
      </c>
      <c r="E9594" t="s">
        <v>145</v>
      </c>
      <c r="F9594" s="4" t="s">
        <v>34</v>
      </c>
      <c r="G9594" s="4">
        <v>23</v>
      </c>
      <c r="H9594" s="4" t="s">
        <v>152</v>
      </c>
      <c r="I9594" s="4" t="s">
        <v>100</v>
      </c>
      <c r="J9594" t="s">
        <v>4</v>
      </c>
      <c r="K9594" s="4" t="s">
        <v>525</v>
      </c>
      <c r="L9594" s="4" t="s">
        <v>685</v>
      </c>
      <c r="M9594">
        <f>+HOUR(Forecasts[[#This Row],[Sunset]]) *60 +MINUTE(Forecasts[[#This Row],[Sunset]]) - HOUR(Forecasts[[#This Row],[Sunrise]]) *60 - MINUTE(Forecasts[[#This Row],[Sunrise]])</f>
        <v>665</v>
      </c>
      <c r="N9594" t="s">
        <v>752</v>
      </c>
      <c r="P9594" t="str">
        <f>+IF(Forecasts[[#This Row],[Forecast]]="10/03/2023 Friday",Forecasts[[#This Row],[Rain]],"")</f>
        <v/>
      </c>
    </row>
    <row r="9595" spans="1:16" x14ac:dyDescent="0.25">
      <c r="A9595" t="s">
        <v>730</v>
      </c>
      <c r="B9595" s="3" t="s">
        <v>32</v>
      </c>
      <c r="C9595" s="3" t="s">
        <v>364</v>
      </c>
      <c r="D9595">
        <f>+Forecasts[[#This Row],[Max T °C]]-Forecasts[[#This Row],[Min T °C]]</f>
        <v>12</v>
      </c>
      <c r="E9595" t="s">
        <v>110</v>
      </c>
      <c r="F9595" s="4" t="s">
        <v>57</v>
      </c>
      <c r="G9595" s="4">
        <v>20</v>
      </c>
      <c r="H9595" s="4" t="s">
        <v>72</v>
      </c>
      <c r="I9595" s="4" t="s">
        <v>75</v>
      </c>
      <c r="J9595" t="s">
        <v>4</v>
      </c>
      <c r="K9595" s="4" t="s">
        <v>525</v>
      </c>
      <c r="L9595" s="4" t="s">
        <v>685</v>
      </c>
      <c r="M9595">
        <f>+HOUR(Forecasts[[#This Row],[Sunset]]) *60 +MINUTE(Forecasts[[#This Row],[Sunset]]) - HOUR(Forecasts[[#This Row],[Sunrise]]) *60 - MINUTE(Forecasts[[#This Row],[Sunrise]])</f>
        <v>665</v>
      </c>
      <c r="N9595" t="s">
        <v>752</v>
      </c>
      <c r="P9595" t="str">
        <f>+IF(Forecasts[[#This Row],[Forecast]]="10/03/2023 Friday",Forecasts[[#This Row],[Rain]],"")</f>
        <v/>
      </c>
    </row>
    <row r="9596" spans="1:16" x14ac:dyDescent="0.25">
      <c r="A9596" t="s">
        <v>728</v>
      </c>
      <c r="B9596" s="3" t="s">
        <v>57</v>
      </c>
      <c r="C9596" s="3" t="s">
        <v>270</v>
      </c>
      <c r="D9596">
        <f>+Forecasts[[#This Row],[Max T °C]]-Forecasts[[#This Row],[Min T °C]]</f>
        <v>12</v>
      </c>
      <c r="E9596" t="s">
        <v>144</v>
      </c>
      <c r="F9596" s="4" t="s">
        <v>73</v>
      </c>
      <c r="G9596" s="4">
        <v>22</v>
      </c>
      <c r="H9596" s="4" t="s">
        <v>85</v>
      </c>
      <c r="I9596" s="4" t="s">
        <v>75</v>
      </c>
      <c r="J9596" t="s">
        <v>4</v>
      </c>
      <c r="K9596" s="4" t="s">
        <v>525</v>
      </c>
      <c r="L9596" s="4" t="s">
        <v>685</v>
      </c>
      <c r="M9596">
        <f>+HOUR(Forecasts[[#This Row],[Sunset]]) *60 +MINUTE(Forecasts[[#This Row],[Sunset]]) - HOUR(Forecasts[[#This Row],[Sunrise]]) *60 - MINUTE(Forecasts[[#This Row],[Sunrise]])</f>
        <v>665</v>
      </c>
      <c r="N9596" t="s">
        <v>752</v>
      </c>
      <c r="P9596" t="str">
        <f>+IF(Forecasts[[#This Row],[Forecast]]="10/03/2023 Friday",Forecasts[[#This Row],[Rain]],"")</f>
        <v/>
      </c>
    </row>
    <row r="9597" spans="1:16" x14ac:dyDescent="0.25">
      <c r="A9597" t="s">
        <v>726</v>
      </c>
      <c r="B9597" s="3" t="s">
        <v>57</v>
      </c>
      <c r="C9597" s="3" t="s">
        <v>270</v>
      </c>
      <c r="D9597">
        <f>+Forecasts[[#This Row],[Max T °C]]-Forecasts[[#This Row],[Min T °C]]</f>
        <v>12</v>
      </c>
      <c r="E9597" t="s">
        <v>110</v>
      </c>
      <c r="F9597" s="4" t="s">
        <v>57</v>
      </c>
      <c r="G9597" s="4">
        <v>22</v>
      </c>
      <c r="H9597" s="4" t="s">
        <v>56</v>
      </c>
      <c r="I9597" s="4" t="s">
        <v>100</v>
      </c>
      <c r="J9597" t="s">
        <v>4</v>
      </c>
      <c r="K9597" s="4" t="s">
        <v>532</v>
      </c>
      <c r="L9597" s="4" t="s">
        <v>700</v>
      </c>
      <c r="M9597">
        <f>+HOUR(Forecasts[[#This Row],[Sunset]]) *60 +MINUTE(Forecasts[[#This Row],[Sunset]]) - HOUR(Forecasts[[#This Row],[Sunrise]]) *60 - MINUTE(Forecasts[[#This Row],[Sunrise]])</f>
        <v>663</v>
      </c>
      <c r="N9597" t="s">
        <v>752</v>
      </c>
      <c r="P9597" t="str">
        <f>+IF(Forecasts[[#This Row],[Forecast]]="10/03/2023 Friday",Forecasts[[#This Row],[Rain]],"")</f>
        <v/>
      </c>
    </row>
    <row r="9598" spans="1:16" x14ac:dyDescent="0.25">
      <c r="A9598" t="s">
        <v>751</v>
      </c>
      <c r="B9598" s="3" t="s">
        <v>98</v>
      </c>
      <c r="C9598" s="3" t="s">
        <v>153</v>
      </c>
      <c r="D9598">
        <f>+Forecasts[[#This Row],[Max T °C]]-Forecasts[[#This Row],[Min T °C]]</f>
        <v>6</v>
      </c>
      <c r="E9598" t="s">
        <v>349</v>
      </c>
      <c r="F9598" s="4" t="s">
        <v>98</v>
      </c>
      <c r="G9598" s="4">
        <v>17</v>
      </c>
      <c r="H9598" s="4" t="s">
        <v>124</v>
      </c>
      <c r="I9598" s="4" t="s">
        <v>210</v>
      </c>
      <c r="J9598">
        <v>0.4</v>
      </c>
      <c r="K9598" s="4" t="s">
        <v>508</v>
      </c>
      <c r="L9598" s="4" t="s">
        <v>664</v>
      </c>
      <c r="M9598">
        <f>+HOUR(Forecasts[[#This Row],[Sunset]]) *60 +MINUTE(Forecasts[[#This Row],[Sunset]]) - HOUR(Forecasts[[#This Row],[Sunrise]]) *60 - MINUTE(Forecasts[[#This Row],[Sunrise]])</f>
        <v>671</v>
      </c>
      <c r="N9598" t="s">
        <v>750</v>
      </c>
      <c r="P9598" t="str">
        <f>+IF(Forecasts[[#This Row],[Forecast]]="10/03/2023 Friday",Forecasts[[#This Row],[Rain]],"")</f>
        <v/>
      </c>
    </row>
    <row r="9599" spans="1:16" x14ac:dyDescent="0.25">
      <c r="A9599" t="s">
        <v>749</v>
      </c>
      <c r="B9599" s="3" t="s">
        <v>33</v>
      </c>
      <c r="C9599" s="3" t="s">
        <v>364</v>
      </c>
      <c r="D9599">
        <f>+Forecasts[[#This Row],[Max T °C]]-Forecasts[[#This Row],[Min T °C]]</f>
        <v>8</v>
      </c>
      <c r="E9599" t="s">
        <v>7</v>
      </c>
      <c r="F9599" s="4" t="s">
        <v>98</v>
      </c>
      <c r="G9599" s="4">
        <v>15</v>
      </c>
      <c r="H9599" s="4" t="s">
        <v>169</v>
      </c>
      <c r="I9599" s="4" t="s">
        <v>108</v>
      </c>
      <c r="J9599" t="s">
        <v>4</v>
      </c>
      <c r="K9599" s="4" t="s">
        <v>508</v>
      </c>
      <c r="L9599" s="4" t="s">
        <v>664</v>
      </c>
      <c r="M9599">
        <f>+HOUR(Forecasts[[#This Row],[Sunset]]) *60 +MINUTE(Forecasts[[#This Row],[Sunset]]) - HOUR(Forecasts[[#This Row],[Sunrise]]) *60 - MINUTE(Forecasts[[#This Row],[Sunrise]])</f>
        <v>671</v>
      </c>
      <c r="N9599" t="s">
        <v>750</v>
      </c>
      <c r="P9599" t="str">
        <f>+IF(Forecasts[[#This Row],[Forecast]]="10/03/2023 Friday",Forecasts[[#This Row],[Rain]],"")</f>
        <v/>
      </c>
    </row>
    <row r="9600" spans="1:16" x14ac:dyDescent="0.25">
      <c r="A9600" t="s">
        <v>748</v>
      </c>
      <c r="B9600" s="3" t="s">
        <v>33</v>
      </c>
      <c r="C9600" s="3" t="s">
        <v>423</v>
      </c>
      <c r="D9600">
        <f>+Forecasts[[#This Row],[Max T °C]]-Forecasts[[#This Row],[Min T °C]]</f>
        <v>10</v>
      </c>
      <c r="E9600" t="s">
        <v>9</v>
      </c>
      <c r="F9600" s="4" t="s">
        <v>98</v>
      </c>
      <c r="G9600" s="4">
        <v>15</v>
      </c>
      <c r="H9600" s="4" t="s">
        <v>78</v>
      </c>
      <c r="I9600" s="4" t="s">
        <v>61</v>
      </c>
      <c r="J9600" t="s">
        <v>4</v>
      </c>
      <c r="K9600" s="4" t="s">
        <v>512</v>
      </c>
      <c r="L9600" s="4" t="s">
        <v>664</v>
      </c>
      <c r="M9600">
        <f>+HOUR(Forecasts[[#This Row],[Sunset]]) *60 +MINUTE(Forecasts[[#This Row],[Sunset]]) - HOUR(Forecasts[[#This Row],[Sunrise]]) *60 - MINUTE(Forecasts[[#This Row],[Sunrise]])</f>
        <v>670</v>
      </c>
      <c r="N9600" t="s">
        <v>750</v>
      </c>
      <c r="P9600" t="str">
        <f>+IF(Forecasts[[#This Row],[Forecast]]="10/03/2023 Friday",Forecasts[[#This Row],[Rain]],"")</f>
        <v/>
      </c>
    </row>
    <row r="9601" spans="1:16" x14ac:dyDescent="0.25">
      <c r="A9601" t="s">
        <v>746</v>
      </c>
      <c r="B9601" s="3" t="s">
        <v>58</v>
      </c>
      <c r="C9601" s="3" t="s">
        <v>378</v>
      </c>
      <c r="D9601">
        <f>+Forecasts[[#This Row],[Max T °C]]-Forecasts[[#This Row],[Min T °C]]</f>
        <v>8</v>
      </c>
      <c r="E9601" t="s">
        <v>162</v>
      </c>
      <c r="F9601" s="4" t="s">
        <v>98</v>
      </c>
      <c r="G9601" s="4">
        <v>18</v>
      </c>
      <c r="H9601" s="4" t="s">
        <v>158</v>
      </c>
      <c r="I9601" s="4" t="s">
        <v>75</v>
      </c>
      <c r="J9601" t="s">
        <v>4</v>
      </c>
      <c r="K9601" s="4" t="s">
        <v>512</v>
      </c>
      <c r="L9601" s="4" t="s">
        <v>673</v>
      </c>
      <c r="M9601">
        <f>+HOUR(Forecasts[[#This Row],[Sunset]]) *60 +MINUTE(Forecasts[[#This Row],[Sunset]]) - HOUR(Forecasts[[#This Row],[Sunrise]]) *60 - MINUTE(Forecasts[[#This Row],[Sunrise]])</f>
        <v>669</v>
      </c>
      <c r="N9601" t="s">
        <v>750</v>
      </c>
      <c r="P9601" t="str">
        <f>+IF(Forecasts[[#This Row],[Forecast]]="10/03/2023 Friday",Forecasts[[#This Row],[Rain]],"")</f>
        <v/>
      </c>
    </row>
    <row r="9602" spans="1:16" x14ac:dyDescent="0.25">
      <c r="A9602" t="s">
        <v>744</v>
      </c>
      <c r="B9602" s="3" t="s">
        <v>33</v>
      </c>
      <c r="C9602" s="3" t="s">
        <v>378</v>
      </c>
      <c r="D9602">
        <f>+Forecasts[[#This Row],[Max T °C]]-Forecasts[[#This Row],[Min T °C]]</f>
        <v>9</v>
      </c>
      <c r="E9602" t="s">
        <v>199</v>
      </c>
      <c r="F9602" s="4" t="s">
        <v>98</v>
      </c>
      <c r="G9602" s="4">
        <v>18</v>
      </c>
      <c r="H9602" s="4" t="s">
        <v>205</v>
      </c>
      <c r="I9602" s="4" t="s">
        <v>108</v>
      </c>
      <c r="J9602" t="s">
        <v>4</v>
      </c>
      <c r="K9602" s="4" t="s">
        <v>512</v>
      </c>
      <c r="L9602" s="4" t="s">
        <v>673</v>
      </c>
      <c r="M9602">
        <f>+HOUR(Forecasts[[#This Row],[Sunset]]) *60 +MINUTE(Forecasts[[#This Row],[Sunset]]) - HOUR(Forecasts[[#This Row],[Sunrise]]) *60 - MINUTE(Forecasts[[#This Row],[Sunrise]])</f>
        <v>669</v>
      </c>
      <c r="N9602" t="s">
        <v>750</v>
      </c>
      <c r="P9602" t="str">
        <f>+IF(Forecasts[[#This Row],[Forecast]]="10/03/2023 Friday",Forecasts[[#This Row],[Rain]],"")</f>
        <v/>
      </c>
    </row>
    <row r="9603" spans="1:16" x14ac:dyDescent="0.25">
      <c r="A9603" t="s">
        <v>742</v>
      </c>
      <c r="B9603" s="3" t="s">
        <v>33</v>
      </c>
      <c r="C9603" s="3" t="s">
        <v>423</v>
      </c>
      <c r="D9603">
        <f>+Forecasts[[#This Row],[Max T °C]]-Forecasts[[#This Row],[Min T °C]]</f>
        <v>10</v>
      </c>
      <c r="E9603" t="s">
        <v>144</v>
      </c>
      <c r="F9603" s="4" t="s">
        <v>98</v>
      </c>
      <c r="G9603" s="4">
        <v>14</v>
      </c>
      <c r="H9603" s="4" t="s">
        <v>576</v>
      </c>
      <c r="I9603" s="4" t="s">
        <v>108</v>
      </c>
      <c r="J9603" t="s">
        <v>4</v>
      </c>
      <c r="K9603" s="4" t="s">
        <v>516</v>
      </c>
      <c r="L9603" s="4" t="s">
        <v>673</v>
      </c>
      <c r="M9603">
        <f>+HOUR(Forecasts[[#This Row],[Sunset]]) *60 +MINUTE(Forecasts[[#This Row],[Sunset]]) - HOUR(Forecasts[[#This Row],[Sunrise]]) *60 - MINUTE(Forecasts[[#This Row],[Sunrise]])</f>
        <v>668</v>
      </c>
      <c r="N9603" t="s">
        <v>750</v>
      </c>
      <c r="P9603" t="str">
        <f>+IF(Forecasts[[#This Row],[Forecast]]="10/03/2023 Friday",Forecasts[[#This Row],[Rain]],"")</f>
        <v/>
      </c>
    </row>
    <row r="9604" spans="1:16" x14ac:dyDescent="0.25">
      <c r="A9604" t="s">
        <v>739</v>
      </c>
      <c r="B9604" s="3" t="s">
        <v>58</v>
      </c>
      <c r="C9604" s="3" t="s">
        <v>491</v>
      </c>
      <c r="D9604">
        <f>+Forecasts[[#This Row],[Max T °C]]-Forecasts[[#This Row],[Min T °C]]</f>
        <v>11</v>
      </c>
      <c r="E9604" t="s">
        <v>151</v>
      </c>
      <c r="F9604" s="4" t="s">
        <v>98</v>
      </c>
      <c r="G9604" s="4">
        <v>18</v>
      </c>
      <c r="H9604" s="4" t="s">
        <v>124</v>
      </c>
      <c r="I9604" s="4" t="s">
        <v>108</v>
      </c>
      <c r="J9604" t="s">
        <v>4</v>
      </c>
      <c r="K9604" s="4" t="s">
        <v>516</v>
      </c>
      <c r="L9604" s="4" t="s">
        <v>673</v>
      </c>
      <c r="M9604">
        <f>+HOUR(Forecasts[[#This Row],[Sunset]]) *60 +MINUTE(Forecasts[[#This Row],[Sunset]]) - HOUR(Forecasts[[#This Row],[Sunrise]]) *60 - MINUTE(Forecasts[[#This Row],[Sunrise]])</f>
        <v>668</v>
      </c>
      <c r="N9604" t="s">
        <v>750</v>
      </c>
      <c r="P9604" t="str">
        <f>+IF(Forecasts[[#This Row],[Forecast]]="10/03/2023 Friday",Forecasts[[#This Row],[Rain]],"")</f>
        <v/>
      </c>
    </row>
    <row r="9605" spans="1:16" x14ac:dyDescent="0.25">
      <c r="A9605" t="s">
        <v>738</v>
      </c>
      <c r="B9605" s="3" t="s">
        <v>33</v>
      </c>
      <c r="C9605" s="3" t="s">
        <v>364</v>
      </c>
      <c r="D9605">
        <f>+Forecasts[[#This Row],[Max T °C]]-Forecasts[[#This Row],[Min T °C]]</f>
        <v>8</v>
      </c>
      <c r="E9605" t="s">
        <v>25</v>
      </c>
      <c r="F9605" s="4" t="s">
        <v>98</v>
      </c>
      <c r="G9605" s="4">
        <v>20</v>
      </c>
      <c r="H9605" s="4" t="s">
        <v>72</v>
      </c>
      <c r="I9605" s="4" t="s">
        <v>228</v>
      </c>
      <c r="J9605">
        <v>0.1</v>
      </c>
      <c r="K9605" s="4" t="s">
        <v>516</v>
      </c>
      <c r="L9605" s="4" t="s">
        <v>685</v>
      </c>
      <c r="M9605">
        <f>+HOUR(Forecasts[[#This Row],[Sunset]]) *60 +MINUTE(Forecasts[[#This Row],[Sunset]]) - HOUR(Forecasts[[#This Row],[Sunrise]]) *60 - MINUTE(Forecasts[[#This Row],[Sunrise]])</f>
        <v>667</v>
      </c>
      <c r="N9605" t="s">
        <v>750</v>
      </c>
      <c r="P9605" t="str">
        <f>+IF(Forecasts[[#This Row],[Forecast]]="10/03/2023 Friday",Forecasts[[#This Row],[Rain]],"")</f>
        <v/>
      </c>
    </row>
    <row r="9606" spans="1:16" x14ac:dyDescent="0.25">
      <c r="A9606" t="s">
        <v>736</v>
      </c>
      <c r="B9606" s="3" t="s">
        <v>33</v>
      </c>
      <c r="C9606" s="3" t="s">
        <v>423</v>
      </c>
      <c r="D9606">
        <f>+Forecasts[[#This Row],[Max T °C]]-Forecasts[[#This Row],[Min T °C]]</f>
        <v>10</v>
      </c>
      <c r="E9606" t="s">
        <v>110</v>
      </c>
      <c r="F9606" s="4" t="s">
        <v>98</v>
      </c>
      <c r="G9606" s="4">
        <v>21</v>
      </c>
      <c r="H9606" s="4" t="s">
        <v>65</v>
      </c>
      <c r="I9606" s="4" t="s">
        <v>75</v>
      </c>
      <c r="J9606" t="s">
        <v>4</v>
      </c>
      <c r="K9606" s="4" t="s">
        <v>523</v>
      </c>
      <c r="L9606" s="4" t="s">
        <v>685</v>
      </c>
      <c r="M9606">
        <f>+HOUR(Forecasts[[#This Row],[Sunset]]) *60 +MINUTE(Forecasts[[#This Row],[Sunset]]) - HOUR(Forecasts[[#This Row],[Sunrise]]) *60 - MINUTE(Forecasts[[#This Row],[Sunrise]])</f>
        <v>666</v>
      </c>
      <c r="N9606" t="s">
        <v>750</v>
      </c>
      <c r="P9606" t="str">
        <f>+IF(Forecasts[[#This Row],[Forecast]]="10/03/2023 Friday",Forecasts[[#This Row],[Rain]],"")</f>
        <v/>
      </c>
    </row>
    <row r="9607" spans="1:16" x14ac:dyDescent="0.25">
      <c r="A9607" t="s">
        <v>734</v>
      </c>
      <c r="B9607" s="3" t="s">
        <v>98</v>
      </c>
      <c r="C9607" s="3" t="s">
        <v>378</v>
      </c>
      <c r="D9607">
        <f>+Forecasts[[#This Row],[Max T °C]]-Forecasts[[#This Row],[Min T °C]]</f>
        <v>10</v>
      </c>
      <c r="E9607" t="s">
        <v>115</v>
      </c>
      <c r="F9607" s="4" t="s">
        <v>98</v>
      </c>
      <c r="G9607" s="4">
        <v>22</v>
      </c>
      <c r="H9607" s="4" t="s">
        <v>56</v>
      </c>
      <c r="I9607" s="4" t="s">
        <v>168</v>
      </c>
      <c r="J9607" t="s">
        <v>4</v>
      </c>
      <c r="K9607" s="4" t="s">
        <v>523</v>
      </c>
      <c r="L9607" s="4" t="s">
        <v>685</v>
      </c>
      <c r="M9607">
        <f>+HOUR(Forecasts[[#This Row],[Sunset]]) *60 +MINUTE(Forecasts[[#This Row],[Sunset]]) - HOUR(Forecasts[[#This Row],[Sunrise]]) *60 - MINUTE(Forecasts[[#This Row],[Sunrise]])</f>
        <v>666</v>
      </c>
      <c r="N9607" t="s">
        <v>750</v>
      </c>
      <c r="P9607" t="str">
        <f>+IF(Forecasts[[#This Row],[Forecast]]="10/03/2023 Friday",Forecasts[[#This Row],[Rain]],"")</f>
        <v/>
      </c>
    </row>
    <row r="9608" spans="1:16" x14ac:dyDescent="0.25">
      <c r="A9608" t="s">
        <v>732</v>
      </c>
      <c r="B9608" s="3" t="s">
        <v>98</v>
      </c>
      <c r="C9608" s="3" t="s">
        <v>378</v>
      </c>
      <c r="D9608">
        <f>+Forecasts[[#This Row],[Max T °C]]-Forecasts[[#This Row],[Min T °C]]</f>
        <v>10</v>
      </c>
      <c r="E9608" t="s">
        <v>115</v>
      </c>
      <c r="F9608" s="4" t="s">
        <v>98</v>
      </c>
      <c r="G9608" s="4">
        <v>18</v>
      </c>
      <c r="H9608" s="4" t="s">
        <v>56</v>
      </c>
      <c r="I9608" s="4" t="s">
        <v>99</v>
      </c>
      <c r="J9608" t="s">
        <v>4</v>
      </c>
      <c r="K9608" s="4" t="s">
        <v>525</v>
      </c>
      <c r="L9608" s="4" t="s">
        <v>685</v>
      </c>
      <c r="M9608">
        <f>+HOUR(Forecasts[[#This Row],[Sunset]]) *60 +MINUTE(Forecasts[[#This Row],[Sunset]]) - HOUR(Forecasts[[#This Row],[Sunrise]]) *60 - MINUTE(Forecasts[[#This Row],[Sunrise]])</f>
        <v>665</v>
      </c>
      <c r="N9608" t="s">
        <v>750</v>
      </c>
      <c r="P9608" t="str">
        <f>+IF(Forecasts[[#This Row],[Forecast]]="10/03/2023 Friday",Forecasts[[#This Row],[Rain]],"")</f>
        <v/>
      </c>
    </row>
    <row r="9609" spans="1:16" x14ac:dyDescent="0.25">
      <c r="A9609" t="s">
        <v>730</v>
      </c>
      <c r="B9609" s="3" t="s">
        <v>98</v>
      </c>
      <c r="C9609" s="3" t="s">
        <v>378</v>
      </c>
      <c r="D9609">
        <f>+Forecasts[[#This Row],[Max T °C]]-Forecasts[[#This Row],[Min T °C]]</f>
        <v>10</v>
      </c>
      <c r="E9609" t="s">
        <v>145</v>
      </c>
      <c r="F9609" s="4" t="s">
        <v>98</v>
      </c>
      <c r="G9609" s="4">
        <v>18</v>
      </c>
      <c r="H9609" s="4" t="s">
        <v>62</v>
      </c>
      <c r="I9609" s="4" t="s">
        <v>168</v>
      </c>
      <c r="J9609" t="s">
        <v>4</v>
      </c>
      <c r="K9609" s="4" t="s">
        <v>525</v>
      </c>
      <c r="L9609" s="4" t="s">
        <v>685</v>
      </c>
      <c r="M9609">
        <f>+HOUR(Forecasts[[#This Row],[Sunset]]) *60 +MINUTE(Forecasts[[#This Row],[Sunset]]) - HOUR(Forecasts[[#This Row],[Sunrise]]) *60 - MINUTE(Forecasts[[#This Row],[Sunrise]])</f>
        <v>665</v>
      </c>
      <c r="N9609" t="s">
        <v>750</v>
      </c>
      <c r="P9609" t="str">
        <f>+IF(Forecasts[[#This Row],[Forecast]]="10/03/2023 Friday",Forecasts[[#This Row],[Rain]],"")</f>
        <v/>
      </c>
    </row>
    <row r="9610" spans="1:16" x14ac:dyDescent="0.25">
      <c r="A9610" t="s">
        <v>728</v>
      </c>
      <c r="B9610" s="3" t="s">
        <v>98</v>
      </c>
      <c r="C9610" s="3" t="s">
        <v>423</v>
      </c>
      <c r="D9610">
        <f>+Forecasts[[#This Row],[Max T °C]]-Forecasts[[#This Row],[Min T °C]]</f>
        <v>11</v>
      </c>
      <c r="E9610" t="s">
        <v>145</v>
      </c>
      <c r="F9610" s="4" t="s">
        <v>98</v>
      </c>
      <c r="G9610" s="4">
        <v>18</v>
      </c>
      <c r="H9610" s="4" t="s">
        <v>148</v>
      </c>
      <c r="I9610" s="4" t="s">
        <v>100</v>
      </c>
      <c r="J9610" t="s">
        <v>4</v>
      </c>
      <c r="K9610" s="4" t="s">
        <v>525</v>
      </c>
      <c r="L9610" s="4" t="s">
        <v>685</v>
      </c>
      <c r="M9610">
        <f>+HOUR(Forecasts[[#This Row],[Sunset]]) *60 +MINUTE(Forecasts[[#This Row],[Sunset]]) - HOUR(Forecasts[[#This Row],[Sunrise]]) *60 - MINUTE(Forecasts[[#This Row],[Sunrise]])</f>
        <v>665</v>
      </c>
      <c r="N9610" t="s">
        <v>750</v>
      </c>
      <c r="P9610" t="str">
        <f>+IF(Forecasts[[#This Row],[Forecast]]="10/03/2023 Friday",Forecasts[[#This Row],[Rain]],"")</f>
        <v/>
      </c>
    </row>
    <row r="9611" spans="1:16" x14ac:dyDescent="0.25">
      <c r="A9611" t="s">
        <v>726</v>
      </c>
      <c r="B9611" s="3" t="s">
        <v>98</v>
      </c>
      <c r="C9611" s="3" t="s">
        <v>423</v>
      </c>
      <c r="D9611">
        <f>+Forecasts[[#This Row],[Max T °C]]-Forecasts[[#This Row],[Min T °C]]</f>
        <v>11</v>
      </c>
      <c r="E9611" t="s">
        <v>110</v>
      </c>
      <c r="F9611" s="4" t="s">
        <v>98</v>
      </c>
      <c r="G9611" s="4">
        <v>23</v>
      </c>
      <c r="H9611" s="4" t="s">
        <v>134</v>
      </c>
      <c r="I9611" s="4" t="s">
        <v>100</v>
      </c>
      <c r="J9611" t="s">
        <v>4</v>
      </c>
      <c r="K9611" s="4" t="s">
        <v>532</v>
      </c>
      <c r="L9611" s="4" t="s">
        <v>700</v>
      </c>
      <c r="M9611">
        <f>+HOUR(Forecasts[[#This Row],[Sunset]]) *60 +MINUTE(Forecasts[[#This Row],[Sunset]]) - HOUR(Forecasts[[#This Row],[Sunrise]]) *60 - MINUTE(Forecasts[[#This Row],[Sunrise]])</f>
        <v>663</v>
      </c>
      <c r="N9611" t="s">
        <v>750</v>
      </c>
      <c r="P9611" t="str">
        <f>+IF(Forecasts[[#This Row],[Forecast]]="10/03/2023 Friday",Forecasts[[#This Row],[Rain]],"")</f>
        <v/>
      </c>
    </row>
    <row r="9612" spans="1:16" x14ac:dyDescent="0.25">
      <c r="A9612" t="s">
        <v>724</v>
      </c>
      <c r="B9612" s="3" t="s">
        <v>98</v>
      </c>
      <c r="C9612" s="3" t="s">
        <v>423</v>
      </c>
      <c r="D9612">
        <f>+Forecasts[[#This Row],[Max T °C]]-Forecasts[[#This Row],[Min T °C]]</f>
        <v>11</v>
      </c>
      <c r="E9612" t="s">
        <v>110</v>
      </c>
      <c r="F9612" s="4" t="s">
        <v>98</v>
      </c>
      <c r="G9612" s="4">
        <v>20</v>
      </c>
      <c r="H9612" s="4" t="s">
        <v>31</v>
      </c>
      <c r="I9612" s="4" t="s">
        <v>75</v>
      </c>
      <c r="J9612" t="s">
        <v>4</v>
      </c>
      <c r="K9612" s="4" t="s">
        <v>532</v>
      </c>
      <c r="L9612" s="4" t="s">
        <v>700</v>
      </c>
      <c r="M9612">
        <f>+HOUR(Forecasts[[#This Row],[Sunset]]) *60 +MINUTE(Forecasts[[#This Row],[Sunset]]) - HOUR(Forecasts[[#This Row],[Sunrise]]) *60 - MINUTE(Forecasts[[#This Row],[Sunrise]])</f>
        <v>663</v>
      </c>
      <c r="N9612" t="s">
        <v>750</v>
      </c>
      <c r="P9612" t="str">
        <f>+IF(Forecasts[[#This Row],[Forecast]]="10/03/2023 Friday",Forecasts[[#This Row],[Rain]],"")</f>
        <v/>
      </c>
    </row>
    <row r="9613" spans="1:16" x14ac:dyDescent="0.25">
      <c r="A9613" t="s">
        <v>749</v>
      </c>
      <c r="B9613" s="3" t="s">
        <v>98</v>
      </c>
      <c r="C9613" s="3" t="s">
        <v>364</v>
      </c>
      <c r="D9613">
        <f>+Forecasts[[#This Row],[Max T °C]]-Forecasts[[#This Row],[Min T °C]]</f>
        <v>9</v>
      </c>
      <c r="E9613" t="s">
        <v>151</v>
      </c>
      <c r="F9613" s="4" t="s">
        <v>98</v>
      </c>
      <c r="G9613" s="4">
        <v>13</v>
      </c>
      <c r="H9613" s="4" t="s">
        <v>180</v>
      </c>
      <c r="I9613" s="4" t="s">
        <v>108</v>
      </c>
      <c r="J9613" t="s">
        <v>4</v>
      </c>
      <c r="K9613" s="4" t="s">
        <v>508</v>
      </c>
      <c r="L9613" s="4" t="s">
        <v>664</v>
      </c>
      <c r="M9613">
        <f>+HOUR(Forecasts[[#This Row],[Sunset]]) *60 +MINUTE(Forecasts[[#This Row],[Sunset]]) - HOUR(Forecasts[[#This Row],[Sunrise]]) *60 - MINUTE(Forecasts[[#This Row],[Sunrise]])</f>
        <v>671</v>
      </c>
      <c r="N9613" t="s">
        <v>747</v>
      </c>
      <c r="P9613" t="str">
        <f>+IF(Forecasts[[#This Row],[Forecast]]="10/03/2023 Friday",Forecasts[[#This Row],[Rain]],"")</f>
        <v/>
      </c>
    </row>
    <row r="9614" spans="1:16" x14ac:dyDescent="0.25">
      <c r="A9614" t="s">
        <v>748</v>
      </c>
      <c r="B9614" s="3" t="s">
        <v>33</v>
      </c>
      <c r="C9614" s="3" t="s">
        <v>423</v>
      </c>
      <c r="D9614">
        <f>+Forecasts[[#This Row],[Max T °C]]-Forecasts[[#This Row],[Min T °C]]</f>
        <v>10</v>
      </c>
      <c r="E9614" t="s">
        <v>115</v>
      </c>
      <c r="F9614" s="4" t="s">
        <v>98</v>
      </c>
      <c r="G9614" s="4">
        <v>11</v>
      </c>
      <c r="H9614" s="4" t="s">
        <v>576</v>
      </c>
      <c r="I9614" s="4" t="s">
        <v>108</v>
      </c>
      <c r="J9614" t="s">
        <v>4</v>
      </c>
      <c r="K9614" s="4" t="s">
        <v>512</v>
      </c>
      <c r="L9614" s="4" t="s">
        <v>664</v>
      </c>
      <c r="M9614">
        <f>+HOUR(Forecasts[[#This Row],[Sunset]]) *60 +MINUTE(Forecasts[[#This Row],[Sunset]]) - HOUR(Forecasts[[#This Row],[Sunrise]]) *60 - MINUTE(Forecasts[[#This Row],[Sunrise]])</f>
        <v>670</v>
      </c>
      <c r="N9614" t="s">
        <v>747</v>
      </c>
      <c r="P9614" t="str">
        <f>+IF(Forecasts[[#This Row],[Forecast]]="10/03/2023 Friday",Forecasts[[#This Row],[Rain]],"")</f>
        <v/>
      </c>
    </row>
    <row r="9615" spans="1:16" x14ac:dyDescent="0.25">
      <c r="A9615" t="s">
        <v>746</v>
      </c>
      <c r="B9615" s="3" t="s">
        <v>33</v>
      </c>
      <c r="C9615" s="3" t="s">
        <v>423</v>
      </c>
      <c r="D9615">
        <f>+Forecasts[[#This Row],[Max T °C]]-Forecasts[[#This Row],[Min T °C]]</f>
        <v>10</v>
      </c>
      <c r="E9615" t="s">
        <v>115</v>
      </c>
      <c r="F9615" s="4" t="s">
        <v>98</v>
      </c>
      <c r="G9615" s="4">
        <v>17</v>
      </c>
      <c r="H9615" s="4" t="s">
        <v>188</v>
      </c>
      <c r="I9615" s="4" t="s">
        <v>108</v>
      </c>
      <c r="J9615" t="s">
        <v>4</v>
      </c>
      <c r="K9615" s="4" t="s">
        <v>512</v>
      </c>
      <c r="L9615" s="4" t="s">
        <v>673</v>
      </c>
      <c r="M9615">
        <f>+HOUR(Forecasts[[#This Row],[Sunset]]) *60 +MINUTE(Forecasts[[#This Row],[Sunset]]) - HOUR(Forecasts[[#This Row],[Sunrise]]) *60 - MINUTE(Forecasts[[#This Row],[Sunrise]])</f>
        <v>669</v>
      </c>
      <c r="N9615" t="s">
        <v>747</v>
      </c>
      <c r="P9615" t="str">
        <f>+IF(Forecasts[[#This Row],[Forecast]]="10/03/2023 Friday",Forecasts[[#This Row],[Rain]],"")</f>
        <v/>
      </c>
    </row>
    <row r="9616" spans="1:16" x14ac:dyDescent="0.25">
      <c r="A9616" t="s">
        <v>744</v>
      </c>
      <c r="B9616" s="3" t="s">
        <v>33</v>
      </c>
      <c r="C9616" s="3" t="s">
        <v>378</v>
      </c>
      <c r="D9616">
        <f>+Forecasts[[#This Row],[Max T °C]]-Forecasts[[#This Row],[Min T °C]]</f>
        <v>9</v>
      </c>
      <c r="E9616" t="s">
        <v>144</v>
      </c>
      <c r="F9616" s="4" t="s">
        <v>98</v>
      </c>
      <c r="G9616" s="4">
        <v>17</v>
      </c>
      <c r="H9616" s="4" t="s">
        <v>180</v>
      </c>
      <c r="I9616" s="4" t="s">
        <v>108</v>
      </c>
      <c r="J9616" t="s">
        <v>4</v>
      </c>
      <c r="K9616" s="4" t="s">
        <v>512</v>
      </c>
      <c r="L9616" s="4" t="s">
        <v>673</v>
      </c>
      <c r="M9616">
        <f>+HOUR(Forecasts[[#This Row],[Sunset]]) *60 +MINUTE(Forecasts[[#This Row],[Sunset]]) - HOUR(Forecasts[[#This Row],[Sunrise]]) *60 - MINUTE(Forecasts[[#This Row],[Sunrise]])</f>
        <v>669</v>
      </c>
      <c r="N9616" t="s">
        <v>747</v>
      </c>
      <c r="P9616" t="str">
        <f>+IF(Forecasts[[#This Row],[Forecast]]="10/03/2023 Friday",Forecasts[[#This Row],[Rain]],"")</f>
        <v/>
      </c>
    </row>
    <row r="9617" spans="1:16" x14ac:dyDescent="0.25">
      <c r="A9617" t="s">
        <v>742</v>
      </c>
      <c r="B9617" s="3" t="s">
        <v>58</v>
      </c>
      <c r="C9617" s="3" t="s">
        <v>432</v>
      </c>
      <c r="D9617">
        <f>+Forecasts[[#This Row],[Max T °C]]-Forecasts[[#This Row],[Min T °C]]</f>
        <v>10</v>
      </c>
      <c r="E9617" t="s">
        <v>199</v>
      </c>
      <c r="F9617" s="4" t="s">
        <v>33</v>
      </c>
      <c r="G9617" s="4">
        <v>21</v>
      </c>
      <c r="H9617" s="4" t="s">
        <v>101</v>
      </c>
      <c r="I9617" s="4" t="s">
        <v>108</v>
      </c>
      <c r="J9617" t="s">
        <v>4</v>
      </c>
      <c r="K9617" s="4" t="s">
        <v>516</v>
      </c>
      <c r="L9617" s="4" t="s">
        <v>673</v>
      </c>
      <c r="M9617">
        <f>+HOUR(Forecasts[[#This Row],[Sunset]]) *60 +MINUTE(Forecasts[[#This Row],[Sunset]]) - HOUR(Forecasts[[#This Row],[Sunrise]]) *60 - MINUTE(Forecasts[[#This Row],[Sunrise]])</f>
        <v>668</v>
      </c>
      <c r="N9617" t="s">
        <v>747</v>
      </c>
      <c r="P9617" t="str">
        <f>+IF(Forecasts[[#This Row],[Forecast]]="10/03/2023 Friday",Forecasts[[#This Row],[Rain]],"")</f>
        <v/>
      </c>
    </row>
    <row r="9618" spans="1:16" x14ac:dyDescent="0.25">
      <c r="A9618" t="s">
        <v>739</v>
      </c>
      <c r="B9618" s="3" t="s">
        <v>33</v>
      </c>
      <c r="C9618" s="3" t="s">
        <v>432</v>
      </c>
      <c r="D9618">
        <f>+Forecasts[[#This Row],[Max T °C]]-Forecasts[[#This Row],[Min T °C]]</f>
        <v>11</v>
      </c>
      <c r="E9618" t="s">
        <v>151</v>
      </c>
      <c r="F9618" s="4" t="s">
        <v>98</v>
      </c>
      <c r="G9618" s="4">
        <v>23</v>
      </c>
      <c r="H9618" s="4" t="s">
        <v>148</v>
      </c>
      <c r="I9618" s="4" t="s">
        <v>108</v>
      </c>
      <c r="J9618" t="s">
        <v>4</v>
      </c>
      <c r="K9618" s="4" t="s">
        <v>516</v>
      </c>
      <c r="L9618" s="4" t="s">
        <v>673</v>
      </c>
      <c r="M9618">
        <f>+HOUR(Forecasts[[#This Row],[Sunset]]) *60 +MINUTE(Forecasts[[#This Row],[Sunset]]) - HOUR(Forecasts[[#This Row],[Sunrise]]) *60 - MINUTE(Forecasts[[#This Row],[Sunrise]])</f>
        <v>668</v>
      </c>
      <c r="N9618" t="s">
        <v>747</v>
      </c>
      <c r="P9618" t="str">
        <f>+IF(Forecasts[[#This Row],[Forecast]]="10/03/2023 Friday",Forecasts[[#This Row],[Rain]],"")</f>
        <v/>
      </c>
    </row>
    <row r="9619" spans="1:16" x14ac:dyDescent="0.25">
      <c r="A9619" t="s">
        <v>738</v>
      </c>
      <c r="B9619" s="3" t="s">
        <v>98</v>
      </c>
      <c r="C9619" s="3" t="s">
        <v>270</v>
      </c>
      <c r="D9619">
        <f>+Forecasts[[#This Row],[Max T °C]]-Forecasts[[#This Row],[Min T °C]]</f>
        <v>8</v>
      </c>
      <c r="E9619" t="s">
        <v>7</v>
      </c>
      <c r="F9619" s="4" t="s">
        <v>98</v>
      </c>
      <c r="G9619" s="4">
        <v>22</v>
      </c>
      <c r="H9619" s="4" t="s">
        <v>39</v>
      </c>
      <c r="I9619" s="4" t="s">
        <v>108</v>
      </c>
      <c r="J9619" t="s">
        <v>4</v>
      </c>
      <c r="K9619" s="4" t="s">
        <v>516</v>
      </c>
      <c r="L9619" s="4" t="s">
        <v>685</v>
      </c>
      <c r="M9619">
        <f>+HOUR(Forecasts[[#This Row],[Sunset]]) *60 +MINUTE(Forecasts[[#This Row],[Sunset]]) - HOUR(Forecasts[[#This Row],[Sunrise]]) *60 - MINUTE(Forecasts[[#This Row],[Sunrise]])</f>
        <v>667</v>
      </c>
      <c r="N9619" t="s">
        <v>747</v>
      </c>
      <c r="P9619" t="str">
        <f>+IF(Forecasts[[#This Row],[Forecast]]="10/03/2023 Friday",Forecasts[[#This Row],[Rain]],"")</f>
        <v/>
      </c>
    </row>
    <row r="9620" spans="1:16" x14ac:dyDescent="0.25">
      <c r="A9620" t="s">
        <v>736</v>
      </c>
      <c r="B9620" s="3" t="s">
        <v>98</v>
      </c>
      <c r="C9620" s="3" t="s">
        <v>270</v>
      </c>
      <c r="D9620">
        <f>+Forecasts[[#This Row],[Max T °C]]-Forecasts[[#This Row],[Min T °C]]</f>
        <v>8</v>
      </c>
      <c r="E9620" t="s">
        <v>171</v>
      </c>
      <c r="F9620" s="4" t="s">
        <v>41</v>
      </c>
      <c r="G9620" s="4">
        <v>22</v>
      </c>
      <c r="H9620" s="4" t="s">
        <v>45</v>
      </c>
      <c r="I9620" s="4" t="s">
        <v>168</v>
      </c>
      <c r="J9620" t="s">
        <v>4</v>
      </c>
      <c r="K9620" s="4" t="s">
        <v>523</v>
      </c>
      <c r="L9620" s="4" t="s">
        <v>685</v>
      </c>
      <c r="M9620">
        <f>+HOUR(Forecasts[[#This Row],[Sunset]]) *60 +MINUTE(Forecasts[[#This Row],[Sunset]]) - HOUR(Forecasts[[#This Row],[Sunrise]]) *60 - MINUTE(Forecasts[[#This Row],[Sunrise]])</f>
        <v>666</v>
      </c>
      <c r="N9620" t="s">
        <v>747</v>
      </c>
      <c r="P9620" t="str">
        <f>+IF(Forecasts[[#This Row],[Forecast]]="10/03/2023 Friday",Forecasts[[#This Row],[Rain]],"")</f>
        <v/>
      </c>
    </row>
    <row r="9621" spans="1:16" x14ac:dyDescent="0.25">
      <c r="A9621" t="s">
        <v>734</v>
      </c>
      <c r="B9621" s="3" t="s">
        <v>98</v>
      </c>
      <c r="C9621" s="3" t="s">
        <v>364</v>
      </c>
      <c r="D9621">
        <f>+Forecasts[[#This Row],[Max T °C]]-Forecasts[[#This Row],[Min T °C]]</f>
        <v>9</v>
      </c>
      <c r="E9621" t="s">
        <v>145</v>
      </c>
      <c r="F9621" s="4" t="s">
        <v>98</v>
      </c>
      <c r="G9621" s="4">
        <v>11</v>
      </c>
      <c r="H9621" s="4" t="s">
        <v>31</v>
      </c>
      <c r="I9621" s="4" t="s">
        <v>75</v>
      </c>
      <c r="J9621" t="s">
        <v>4</v>
      </c>
      <c r="K9621" s="4" t="s">
        <v>523</v>
      </c>
      <c r="L9621" s="4" t="s">
        <v>685</v>
      </c>
      <c r="M9621">
        <f>+HOUR(Forecasts[[#This Row],[Sunset]]) *60 +MINUTE(Forecasts[[#This Row],[Sunset]]) - HOUR(Forecasts[[#This Row],[Sunrise]]) *60 - MINUTE(Forecasts[[#This Row],[Sunrise]])</f>
        <v>666</v>
      </c>
      <c r="N9621" t="s">
        <v>747</v>
      </c>
      <c r="P9621" t="str">
        <f>+IF(Forecasts[[#This Row],[Forecast]]="10/03/2023 Friday",Forecasts[[#This Row],[Rain]],"")</f>
        <v/>
      </c>
    </row>
    <row r="9622" spans="1:16" x14ac:dyDescent="0.25">
      <c r="A9622" t="s">
        <v>732</v>
      </c>
      <c r="B9622" s="3" t="s">
        <v>41</v>
      </c>
      <c r="C9622" s="3" t="s">
        <v>378</v>
      </c>
      <c r="D9622">
        <f>+Forecasts[[#This Row],[Max T °C]]-Forecasts[[#This Row],[Min T °C]]</f>
        <v>11</v>
      </c>
      <c r="E9622" t="s">
        <v>145</v>
      </c>
      <c r="F9622" s="4" t="s">
        <v>98</v>
      </c>
      <c r="G9622" s="4">
        <v>11</v>
      </c>
      <c r="H9622" s="4" t="s">
        <v>127</v>
      </c>
      <c r="I9622" s="4" t="s">
        <v>100</v>
      </c>
      <c r="J9622" t="s">
        <v>4</v>
      </c>
      <c r="K9622" s="4" t="s">
        <v>525</v>
      </c>
      <c r="L9622" s="4" t="s">
        <v>685</v>
      </c>
      <c r="M9622">
        <f>+HOUR(Forecasts[[#This Row],[Sunset]]) *60 +MINUTE(Forecasts[[#This Row],[Sunset]]) - HOUR(Forecasts[[#This Row],[Sunrise]]) *60 - MINUTE(Forecasts[[#This Row],[Sunrise]])</f>
        <v>665</v>
      </c>
      <c r="N9622" t="s">
        <v>747</v>
      </c>
      <c r="P9622" t="str">
        <f>+IF(Forecasts[[#This Row],[Forecast]]="10/03/2023 Friday",Forecasts[[#This Row],[Rain]],"")</f>
        <v/>
      </c>
    </row>
    <row r="9623" spans="1:16" x14ac:dyDescent="0.25">
      <c r="A9623" t="s">
        <v>730</v>
      </c>
      <c r="B9623" s="3" t="s">
        <v>41</v>
      </c>
      <c r="C9623" s="3" t="s">
        <v>378</v>
      </c>
      <c r="D9623">
        <f>+Forecasts[[#This Row],[Max T °C]]-Forecasts[[#This Row],[Min T °C]]</f>
        <v>11</v>
      </c>
      <c r="E9623" t="s">
        <v>145</v>
      </c>
      <c r="F9623" s="4" t="s">
        <v>98</v>
      </c>
      <c r="G9623" s="4">
        <v>11</v>
      </c>
      <c r="H9623" s="4" t="s">
        <v>101</v>
      </c>
      <c r="I9623" s="4" t="s">
        <v>100</v>
      </c>
      <c r="J9623" t="s">
        <v>4</v>
      </c>
      <c r="K9623" s="4" t="s">
        <v>525</v>
      </c>
      <c r="L9623" s="4" t="s">
        <v>685</v>
      </c>
      <c r="M9623">
        <f>+HOUR(Forecasts[[#This Row],[Sunset]]) *60 +MINUTE(Forecasts[[#This Row],[Sunset]]) - HOUR(Forecasts[[#This Row],[Sunrise]]) *60 - MINUTE(Forecasts[[#This Row],[Sunrise]])</f>
        <v>665</v>
      </c>
      <c r="N9623" t="s">
        <v>747</v>
      </c>
      <c r="P9623" t="str">
        <f>+IF(Forecasts[[#This Row],[Forecast]]="10/03/2023 Friday",Forecasts[[#This Row],[Rain]],"")</f>
        <v/>
      </c>
    </row>
    <row r="9624" spans="1:16" x14ac:dyDescent="0.25">
      <c r="A9624" t="s">
        <v>728</v>
      </c>
      <c r="B9624" s="3" t="s">
        <v>98</v>
      </c>
      <c r="C9624" s="3" t="s">
        <v>378</v>
      </c>
      <c r="D9624">
        <f>+Forecasts[[#This Row],[Max T °C]]-Forecasts[[#This Row],[Min T °C]]</f>
        <v>10</v>
      </c>
      <c r="E9624" t="s">
        <v>145</v>
      </c>
      <c r="F9624" s="4" t="s">
        <v>98</v>
      </c>
      <c r="G9624" s="4">
        <v>10</v>
      </c>
      <c r="H9624" s="4" t="s">
        <v>501</v>
      </c>
      <c r="I9624" s="4" t="s">
        <v>99</v>
      </c>
      <c r="J9624" t="s">
        <v>4</v>
      </c>
      <c r="K9624" s="4" t="s">
        <v>525</v>
      </c>
      <c r="L9624" s="4" t="s">
        <v>685</v>
      </c>
      <c r="M9624">
        <f>+HOUR(Forecasts[[#This Row],[Sunset]]) *60 +MINUTE(Forecasts[[#This Row],[Sunset]]) - HOUR(Forecasts[[#This Row],[Sunrise]]) *60 - MINUTE(Forecasts[[#This Row],[Sunrise]])</f>
        <v>665</v>
      </c>
      <c r="N9624" t="s">
        <v>747</v>
      </c>
      <c r="P9624" t="str">
        <f>+IF(Forecasts[[#This Row],[Forecast]]="10/03/2023 Friday",Forecasts[[#This Row],[Rain]],"")</f>
        <v/>
      </c>
    </row>
    <row r="9625" spans="1:16" x14ac:dyDescent="0.25">
      <c r="A9625" t="s">
        <v>726</v>
      </c>
      <c r="B9625" s="3" t="s">
        <v>98</v>
      </c>
      <c r="C9625" s="3" t="s">
        <v>423</v>
      </c>
      <c r="D9625">
        <f>+Forecasts[[#This Row],[Max T °C]]-Forecasts[[#This Row],[Min T °C]]</f>
        <v>11</v>
      </c>
      <c r="E9625" t="s">
        <v>145</v>
      </c>
      <c r="F9625" s="4" t="s">
        <v>98</v>
      </c>
      <c r="G9625" s="4">
        <v>13</v>
      </c>
      <c r="H9625" s="4" t="s">
        <v>585</v>
      </c>
      <c r="I9625" s="4" t="s">
        <v>100</v>
      </c>
      <c r="J9625" t="s">
        <v>4</v>
      </c>
      <c r="K9625" s="4" t="s">
        <v>532</v>
      </c>
      <c r="L9625" s="4" t="s">
        <v>700</v>
      </c>
      <c r="M9625">
        <f>+HOUR(Forecasts[[#This Row],[Sunset]]) *60 +MINUTE(Forecasts[[#This Row],[Sunset]]) - HOUR(Forecasts[[#This Row],[Sunrise]]) *60 - MINUTE(Forecasts[[#This Row],[Sunrise]])</f>
        <v>663</v>
      </c>
      <c r="N9625" t="s">
        <v>747</v>
      </c>
      <c r="P9625" t="str">
        <f>+IF(Forecasts[[#This Row],[Forecast]]="10/03/2023 Friday",Forecasts[[#This Row],[Rain]],"")</f>
        <v/>
      </c>
    </row>
    <row r="9626" spans="1:16" x14ac:dyDescent="0.25">
      <c r="A9626" t="s">
        <v>724</v>
      </c>
      <c r="B9626" s="3" t="s">
        <v>41</v>
      </c>
      <c r="C9626" s="3" t="s">
        <v>378</v>
      </c>
      <c r="D9626">
        <f>+Forecasts[[#This Row],[Max T °C]]-Forecasts[[#This Row],[Min T °C]]</f>
        <v>11</v>
      </c>
      <c r="E9626" t="s">
        <v>145</v>
      </c>
      <c r="F9626" s="4" t="s">
        <v>41</v>
      </c>
      <c r="G9626" s="4">
        <v>16</v>
      </c>
      <c r="H9626" s="4" t="s">
        <v>188</v>
      </c>
      <c r="I9626" s="4" t="s">
        <v>100</v>
      </c>
      <c r="J9626" t="s">
        <v>4</v>
      </c>
      <c r="K9626" s="4" t="s">
        <v>532</v>
      </c>
      <c r="L9626" s="4" t="s">
        <v>700</v>
      </c>
      <c r="M9626">
        <f>+HOUR(Forecasts[[#This Row],[Sunset]]) *60 +MINUTE(Forecasts[[#This Row],[Sunset]]) - HOUR(Forecasts[[#This Row],[Sunrise]]) *60 - MINUTE(Forecasts[[#This Row],[Sunrise]])</f>
        <v>663</v>
      </c>
      <c r="N9626" t="s">
        <v>747</v>
      </c>
      <c r="P9626" t="str">
        <f>+IF(Forecasts[[#This Row],[Forecast]]="10/03/2023 Friday",Forecasts[[#This Row],[Rain]],"")</f>
        <v/>
      </c>
    </row>
    <row r="9627" spans="1:16" x14ac:dyDescent="0.25">
      <c r="A9627" t="s">
        <v>722</v>
      </c>
      <c r="B9627" s="3" t="s">
        <v>34</v>
      </c>
      <c r="C9627" s="3" t="s">
        <v>378</v>
      </c>
      <c r="D9627">
        <f>+Forecasts[[#This Row],[Max T °C]]-Forecasts[[#This Row],[Min T °C]]</f>
        <v>12</v>
      </c>
      <c r="E9627" t="s">
        <v>145</v>
      </c>
      <c r="F9627" s="4" t="s">
        <v>34</v>
      </c>
      <c r="G9627" s="4">
        <v>7</v>
      </c>
      <c r="H9627" s="4" t="s">
        <v>124</v>
      </c>
      <c r="I9627" s="4" t="s">
        <v>100</v>
      </c>
      <c r="J9627" t="s">
        <v>4</v>
      </c>
      <c r="K9627" s="4" t="s">
        <v>537</v>
      </c>
      <c r="L9627" s="4" t="s">
        <v>700</v>
      </c>
      <c r="M9627">
        <f>+HOUR(Forecasts[[#This Row],[Sunset]]) *60 +MINUTE(Forecasts[[#This Row],[Sunset]]) - HOUR(Forecasts[[#This Row],[Sunrise]]) *60 - MINUTE(Forecasts[[#This Row],[Sunrise]])</f>
        <v>662</v>
      </c>
      <c r="N9627" t="s">
        <v>747</v>
      </c>
      <c r="P9627" t="str">
        <f>+IF(Forecasts[[#This Row],[Forecast]]="10/03/2023 Friday",Forecasts[[#This Row],[Rain]],"")</f>
        <v/>
      </c>
    </row>
    <row r="9628" spans="1:16" x14ac:dyDescent="0.25">
      <c r="A9628" t="s">
        <v>746</v>
      </c>
      <c r="B9628" s="3" t="s">
        <v>33</v>
      </c>
      <c r="C9628" s="3" t="s">
        <v>423</v>
      </c>
      <c r="D9628">
        <f>+Forecasts[[#This Row],[Max T °C]]-Forecasts[[#This Row],[Min T °C]]</f>
        <v>10</v>
      </c>
      <c r="E9628" t="s">
        <v>115</v>
      </c>
      <c r="F9628" s="4" t="s">
        <v>98</v>
      </c>
      <c r="G9628" s="4">
        <v>14</v>
      </c>
      <c r="H9628" s="4" t="s">
        <v>124</v>
      </c>
      <c r="I9628" s="4" t="s">
        <v>108</v>
      </c>
      <c r="J9628" t="s">
        <v>4</v>
      </c>
      <c r="K9628" s="4" t="s">
        <v>512</v>
      </c>
      <c r="L9628" s="4" t="s">
        <v>673</v>
      </c>
      <c r="M9628">
        <f>+HOUR(Forecasts[[#This Row],[Sunset]]) *60 +MINUTE(Forecasts[[#This Row],[Sunset]]) - HOUR(Forecasts[[#This Row],[Sunrise]]) *60 - MINUTE(Forecasts[[#This Row],[Sunrise]])</f>
        <v>669</v>
      </c>
      <c r="N9628" t="s">
        <v>745</v>
      </c>
      <c r="P9628" t="str">
        <f>+IF(Forecasts[[#This Row],[Forecast]]="10/03/2023 Friday",Forecasts[[#This Row],[Rain]],"")</f>
        <v/>
      </c>
    </row>
    <row r="9629" spans="1:16" x14ac:dyDescent="0.25">
      <c r="A9629" t="s">
        <v>744</v>
      </c>
      <c r="B9629" s="3" t="s">
        <v>33</v>
      </c>
      <c r="C9629" s="3" t="s">
        <v>378</v>
      </c>
      <c r="D9629">
        <f>+Forecasts[[#This Row],[Max T °C]]-Forecasts[[#This Row],[Min T °C]]</f>
        <v>9</v>
      </c>
      <c r="E9629" t="s">
        <v>115</v>
      </c>
      <c r="F9629" s="4" t="s">
        <v>98</v>
      </c>
      <c r="G9629" s="4">
        <v>15</v>
      </c>
      <c r="H9629" s="4" t="s">
        <v>169</v>
      </c>
      <c r="I9629" s="4" t="s">
        <v>108</v>
      </c>
      <c r="J9629" t="s">
        <v>4</v>
      </c>
      <c r="K9629" s="4" t="s">
        <v>512</v>
      </c>
      <c r="L9629" s="4" t="s">
        <v>673</v>
      </c>
      <c r="M9629">
        <f>+HOUR(Forecasts[[#This Row],[Sunset]]) *60 +MINUTE(Forecasts[[#This Row],[Sunset]]) - HOUR(Forecasts[[#This Row],[Sunrise]]) *60 - MINUTE(Forecasts[[#This Row],[Sunrise]])</f>
        <v>669</v>
      </c>
      <c r="N9629" t="s">
        <v>745</v>
      </c>
      <c r="P9629" t="str">
        <f>+IF(Forecasts[[#This Row],[Forecast]]="10/03/2023 Friday",Forecasts[[#This Row],[Rain]],"")</f>
        <v/>
      </c>
    </row>
    <row r="9630" spans="1:16" x14ac:dyDescent="0.25">
      <c r="A9630" t="s">
        <v>742</v>
      </c>
      <c r="B9630" s="3" t="s">
        <v>58</v>
      </c>
      <c r="C9630" s="3" t="s">
        <v>423</v>
      </c>
      <c r="D9630">
        <f>+Forecasts[[#This Row],[Max T °C]]-Forecasts[[#This Row],[Min T °C]]</f>
        <v>9</v>
      </c>
      <c r="E9630" t="s">
        <v>110</v>
      </c>
      <c r="F9630" s="4" t="s">
        <v>33</v>
      </c>
      <c r="G9630" s="4">
        <v>21</v>
      </c>
      <c r="H9630" s="4" t="s">
        <v>528</v>
      </c>
      <c r="I9630" s="4" t="s">
        <v>108</v>
      </c>
      <c r="J9630" t="s">
        <v>4</v>
      </c>
      <c r="K9630" s="4" t="s">
        <v>516</v>
      </c>
      <c r="L9630" s="4" t="s">
        <v>673</v>
      </c>
      <c r="M9630">
        <f>+HOUR(Forecasts[[#This Row],[Sunset]]) *60 +MINUTE(Forecasts[[#This Row],[Sunset]]) - HOUR(Forecasts[[#This Row],[Sunrise]]) *60 - MINUTE(Forecasts[[#This Row],[Sunrise]])</f>
        <v>668</v>
      </c>
      <c r="N9630" t="s">
        <v>745</v>
      </c>
      <c r="P9630" t="str">
        <f>+IF(Forecasts[[#This Row],[Forecast]]="10/03/2023 Friday",Forecasts[[#This Row],[Rain]],"")</f>
        <v/>
      </c>
    </row>
    <row r="9631" spans="1:16" x14ac:dyDescent="0.25">
      <c r="A9631" t="s">
        <v>739</v>
      </c>
      <c r="B9631" s="3" t="s">
        <v>33</v>
      </c>
      <c r="C9631" s="3" t="s">
        <v>423</v>
      </c>
      <c r="D9631">
        <f>+Forecasts[[#This Row],[Max T °C]]-Forecasts[[#This Row],[Min T °C]]</f>
        <v>10</v>
      </c>
      <c r="E9631" t="s">
        <v>144</v>
      </c>
      <c r="F9631" s="4" t="s">
        <v>98</v>
      </c>
      <c r="G9631" s="4">
        <v>21</v>
      </c>
      <c r="H9631" s="4" t="s">
        <v>39</v>
      </c>
      <c r="I9631" s="4" t="s">
        <v>108</v>
      </c>
      <c r="J9631" t="s">
        <v>4</v>
      </c>
      <c r="K9631" s="4" t="s">
        <v>516</v>
      </c>
      <c r="L9631" s="4" t="s">
        <v>673</v>
      </c>
      <c r="M9631">
        <f>+HOUR(Forecasts[[#This Row],[Sunset]]) *60 +MINUTE(Forecasts[[#This Row],[Sunset]]) - HOUR(Forecasts[[#This Row],[Sunrise]]) *60 - MINUTE(Forecasts[[#This Row],[Sunrise]])</f>
        <v>668</v>
      </c>
      <c r="N9631" t="s">
        <v>745</v>
      </c>
      <c r="P9631" t="str">
        <f>+IF(Forecasts[[#This Row],[Forecast]]="10/03/2023 Friday",Forecasts[[#This Row],[Rain]],"")</f>
        <v/>
      </c>
    </row>
    <row r="9632" spans="1:16" x14ac:dyDescent="0.25">
      <c r="A9632" t="s">
        <v>738</v>
      </c>
      <c r="B9632" s="3" t="s">
        <v>98</v>
      </c>
      <c r="C9632" s="3" t="s">
        <v>364</v>
      </c>
      <c r="D9632">
        <f>+Forecasts[[#This Row],[Max T °C]]-Forecasts[[#This Row],[Min T °C]]</f>
        <v>9</v>
      </c>
      <c r="E9632" t="s">
        <v>199</v>
      </c>
      <c r="F9632" s="4" t="s">
        <v>98</v>
      </c>
      <c r="G9632" s="4">
        <v>25</v>
      </c>
      <c r="H9632" s="4" t="s">
        <v>148</v>
      </c>
      <c r="I9632" s="4" t="s">
        <v>108</v>
      </c>
      <c r="J9632" t="s">
        <v>4</v>
      </c>
      <c r="K9632" s="4" t="s">
        <v>516</v>
      </c>
      <c r="L9632" s="4" t="s">
        <v>685</v>
      </c>
      <c r="M9632">
        <f>+HOUR(Forecasts[[#This Row],[Sunset]]) *60 +MINUTE(Forecasts[[#This Row],[Sunset]]) - HOUR(Forecasts[[#This Row],[Sunrise]]) *60 - MINUTE(Forecasts[[#This Row],[Sunrise]])</f>
        <v>667</v>
      </c>
      <c r="N9632" t="s">
        <v>745</v>
      </c>
      <c r="P9632" t="str">
        <f>+IF(Forecasts[[#This Row],[Forecast]]="10/03/2023 Friday",Forecasts[[#This Row],[Rain]],"")</f>
        <v/>
      </c>
    </row>
    <row r="9633" spans="1:16" x14ac:dyDescent="0.25">
      <c r="A9633" t="s">
        <v>736</v>
      </c>
      <c r="B9633" s="3" t="s">
        <v>41</v>
      </c>
      <c r="C9633" s="3" t="s">
        <v>270</v>
      </c>
      <c r="D9633">
        <f>+Forecasts[[#This Row],[Max T °C]]-Forecasts[[#This Row],[Min T °C]]</f>
        <v>9</v>
      </c>
      <c r="E9633" t="s">
        <v>145</v>
      </c>
      <c r="F9633" s="4" t="s">
        <v>41</v>
      </c>
      <c r="G9633" s="4">
        <v>24</v>
      </c>
      <c r="H9633" s="4" t="s">
        <v>30</v>
      </c>
      <c r="I9633" s="4" t="s">
        <v>108</v>
      </c>
      <c r="J9633" t="s">
        <v>4</v>
      </c>
      <c r="K9633" s="4" t="s">
        <v>523</v>
      </c>
      <c r="L9633" s="4" t="s">
        <v>685</v>
      </c>
      <c r="M9633">
        <f>+HOUR(Forecasts[[#This Row],[Sunset]]) *60 +MINUTE(Forecasts[[#This Row],[Sunset]]) - HOUR(Forecasts[[#This Row],[Sunrise]]) *60 - MINUTE(Forecasts[[#This Row],[Sunrise]])</f>
        <v>666</v>
      </c>
      <c r="N9633" t="s">
        <v>745</v>
      </c>
      <c r="P9633" t="str">
        <f>+IF(Forecasts[[#This Row],[Forecast]]="10/03/2023 Friday",Forecasts[[#This Row],[Rain]],"")</f>
        <v/>
      </c>
    </row>
    <row r="9634" spans="1:16" x14ac:dyDescent="0.25">
      <c r="A9634" t="s">
        <v>734</v>
      </c>
      <c r="B9634" s="3" t="s">
        <v>41</v>
      </c>
      <c r="C9634" s="3" t="s">
        <v>364</v>
      </c>
      <c r="D9634">
        <f>+Forecasts[[#This Row],[Max T °C]]-Forecasts[[#This Row],[Min T °C]]</f>
        <v>10</v>
      </c>
      <c r="E9634" t="s">
        <v>110</v>
      </c>
      <c r="F9634" s="4" t="s">
        <v>98</v>
      </c>
      <c r="G9634" s="4">
        <v>18</v>
      </c>
      <c r="H9634" s="4" t="s">
        <v>163</v>
      </c>
      <c r="I9634" s="4" t="s">
        <v>75</v>
      </c>
      <c r="J9634" t="s">
        <v>4</v>
      </c>
      <c r="K9634" s="4" t="s">
        <v>523</v>
      </c>
      <c r="L9634" s="4" t="s">
        <v>685</v>
      </c>
      <c r="M9634">
        <f>+HOUR(Forecasts[[#This Row],[Sunset]]) *60 +MINUTE(Forecasts[[#This Row],[Sunset]]) - HOUR(Forecasts[[#This Row],[Sunrise]]) *60 - MINUTE(Forecasts[[#This Row],[Sunrise]])</f>
        <v>666</v>
      </c>
      <c r="N9634" t="s">
        <v>745</v>
      </c>
      <c r="P9634" t="str">
        <f>+IF(Forecasts[[#This Row],[Forecast]]="10/03/2023 Friday",Forecasts[[#This Row],[Rain]],"")</f>
        <v/>
      </c>
    </row>
    <row r="9635" spans="1:16" x14ac:dyDescent="0.25">
      <c r="A9635" t="s">
        <v>732</v>
      </c>
      <c r="B9635" s="3" t="s">
        <v>34</v>
      </c>
      <c r="C9635" s="3" t="s">
        <v>432</v>
      </c>
      <c r="D9635">
        <f>+Forecasts[[#This Row],[Max T °C]]-Forecasts[[#This Row],[Min T °C]]</f>
        <v>14</v>
      </c>
      <c r="E9635" t="s">
        <v>145</v>
      </c>
      <c r="F9635" s="4" t="s">
        <v>34</v>
      </c>
      <c r="G9635" s="4">
        <v>12</v>
      </c>
      <c r="H9635" s="4" t="s">
        <v>89</v>
      </c>
      <c r="I9635" s="4" t="s">
        <v>75</v>
      </c>
      <c r="J9635" t="s">
        <v>4</v>
      </c>
      <c r="K9635" s="4" t="s">
        <v>525</v>
      </c>
      <c r="L9635" s="4" t="s">
        <v>685</v>
      </c>
      <c r="M9635">
        <f>+HOUR(Forecasts[[#This Row],[Sunset]]) *60 +MINUTE(Forecasts[[#This Row],[Sunset]]) - HOUR(Forecasts[[#This Row],[Sunrise]]) *60 - MINUTE(Forecasts[[#This Row],[Sunrise]])</f>
        <v>665</v>
      </c>
      <c r="N9635" t="s">
        <v>745</v>
      </c>
      <c r="P9635" t="str">
        <f>+IF(Forecasts[[#This Row],[Forecast]]="10/03/2023 Friday",Forecasts[[#This Row],[Rain]],"")</f>
        <v/>
      </c>
    </row>
    <row r="9636" spans="1:16" x14ac:dyDescent="0.25">
      <c r="A9636" t="s">
        <v>730</v>
      </c>
      <c r="B9636" s="3" t="s">
        <v>34</v>
      </c>
      <c r="C9636" s="3" t="s">
        <v>378</v>
      </c>
      <c r="D9636">
        <f>+Forecasts[[#This Row],[Max T °C]]-Forecasts[[#This Row],[Min T °C]]</f>
        <v>12</v>
      </c>
      <c r="E9636" t="s">
        <v>145</v>
      </c>
      <c r="F9636" s="4" t="s">
        <v>34</v>
      </c>
      <c r="G9636" s="4">
        <v>13</v>
      </c>
      <c r="H9636" s="4" t="s">
        <v>170</v>
      </c>
      <c r="I9636" s="4" t="s">
        <v>168</v>
      </c>
      <c r="J9636" t="s">
        <v>4</v>
      </c>
      <c r="K9636" s="4" t="s">
        <v>525</v>
      </c>
      <c r="L9636" s="4" t="s">
        <v>685</v>
      </c>
      <c r="M9636">
        <f>+HOUR(Forecasts[[#This Row],[Sunset]]) *60 +MINUTE(Forecasts[[#This Row],[Sunset]]) - HOUR(Forecasts[[#This Row],[Sunrise]]) *60 - MINUTE(Forecasts[[#This Row],[Sunrise]])</f>
        <v>665</v>
      </c>
      <c r="N9636" t="s">
        <v>745</v>
      </c>
      <c r="P9636" t="str">
        <f>+IF(Forecasts[[#This Row],[Forecast]]="10/03/2023 Friday",Forecasts[[#This Row],[Rain]],"")</f>
        <v/>
      </c>
    </row>
    <row r="9637" spans="1:16" x14ac:dyDescent="0.25">
      <c r="A9637" t="s">
        <v>728</v>
      </c>
      <c r="B9637" s="3" t="s">
        <v>34</v>
      </c>
      <c r="C9637" s="3" t="s">
        <v>378</v>
      </c>
      <c r="D9637">
        <f>+Forecasts[[#This Row],[Max T °C]]-Forecasts[[#This Row],[Min T °C]]</f>
        <v>12</v>
      </c>
      <c r="E9637" t="s">
        <v>115</v>
      </c>
      <c r="F9637" s="4" t="s">
        <v>32</v>
      </c>
      <c r="G9637" s="4">
        <v>16</v>
      </c>
      <c r="H9637" s="4" t="s">
        <v>31</v>
      </c>
      <c r="I9637" s="4" t="s">
        <v>168</v>
      </c>
      <c r="J9637" t="s">
        <v>4</v>
      </c>
      <c r="K9637" s="4" t="s">
        <v>525</v>
      </c>
      <c r="L9637" s="4" t="s">
        <v>685</v>
      </c>
      <c r="M9637">
        <f>+HOUR(Forecasts[[#This Row],[Sunset]]) *60 +MINUTE(Forecasts[[#This Row],[Sunset]]) - HOUR(Forecasts[[#This Row],[Sunrise]]) *60 - MINUTE(Forecasts[[#This Row],[Sunrise]])</f>
        <v>665</v>
      </c>
      <c r="N9637" t="s">
        <v>745</v>
      </c>
      <c r="P9637" t="str">
        <f>+IF(Forecasts[[#This Row],[Forecast]]="10/03/2023 Friday",Forecasts[[#This Row],[Rain]],"")</f>
        <v/>
      </c>
    </row>
    <row r="9638" spans="1:16" x14ac:dyDescent="0.25">
      <c r="A9638" t="s">
        <v>726</v>
      </c>
      <c r="B9638" s="3" t="s">
        <v>34</v>
      </c>
      <c r="C9638" s="3" t="s">
        <v>378</v>
      </c>
      <c r="D9638">
        <f>+Forecasts[[#This Row],[Max T °C]]-Forecasts[[#This Row],[Min T °C]]</f>
        <v>12</v>
      </c>
      <c r="E9638" t="s">
        <v>115</v>
      </c>
      <c r="F9638" s="4" t="s">
        <v>32</v>
      </c>
      <c r="G9638" s="4">
        <v>17</v>
      </c>
      <c r="H9638" s="4" t="s">
        <v>50</v>
      </c>
      <c r="I9638" s="4" t="s">
        <v>168</v>
      </c>
      <c r="J9638" t="s">
        <v>4</v>
      </c>
      <c r="K9638" s="4" t="s">
        <v>532</v>
      </c>
      <c r="L9638" s="4" t="s">
        <v>700</v>
      </c>
      <c r="M9638">
        <f>+HOUR(Forecasts[[#This Row],[Sunset]]) *60 +MINUTE(Forecasts[[#This Row],[Sunset]]) - HOUR(Forecasts[[#This Row],[Sunrise]]) *60 - MINUTE(Forecasts[[#This Row],[Sunrise]])</f>
        <v>663</v>
      </c>
      <c r="N9638" t="s">
        <v>745</v>
      </c>
      <c r="P9638" t="str">
        <f>+IF(Forecasts[[#This Row],[Forecast]]="10/03/2023 Friday",Forecasts[[#This Row],[Rain]],"")</f>
        <v/>
      </c>
    </row>
    <row r="9639" spans="1:16" x14ac:dyDescent="0.25">
      <c r="A9639" t="s">
        <v>724</v>
      </c>
      <c r="B9639" s="3" t="s">
        <v>34</v>
      </c>
      <c r="C9639" s="3" t="s">
        <v>378</v>
      </c>
      <c r="D9639">
        <f>+Forecasts[[#This Row],[Max T °C]]-Forecasts[[#This Row],[Min T °C]]</f>
        <v>12</v>
      </c>
      <c r="E9639" t="s">
        <v>110</v>
      </c>
      <c r="F9639" s="4" t="s">
        <v>34</v>
      </c>
      <c r="G9639" s="4">
        <v>13</v>
      </c>
      <c r="H9639" s="4" t="s">
        <v>62</v>
      </c>
      <c r="I9639" s="4" t="s">
        <v>75</v>
      </c>
      <c r="J9639" t="s">
        <v>4</v>
      </c>
      <c r="K9639" s="4" t="s">
        <v>532</v>
      </c>
      <c r="L9639" s="4" t="s">
        <v>700</v>
      </c>
      <c r="M9639">
        <f>+HOUR(Forecasts[[#This Row],[Sunset]]) *60 +MINUTE(Forecasts[[#This Row],[Sunset]]) - HOUR(Forecasts[[#This Row],[Sunrise]]) *60 - MINUTE(Forecasts[[#This Row],[Sunrise]])</f>
        <v>663</v>
      </c>
      <c r="N9639" t="s">
        <v>745</v>
      </c>
      <c r="P9639" t="str">
        <f>+IF(Forecasts[[#This Row],[Forecast]]="10/03/2023 Friday",Forecasts[[#This Row],[Rain]],"")</f>
        <v/>
      </c>
    </row>
    <row r="9640" spans="1:16" x14ac:dyDescent="0.25">
      <c r="A9640" t="s">
        <v>722</v>
      </c>
      <c r="B9640" s="3" t="s">
        <v>34</v>
      </c>
      <c r="C9640" s="3" t="s">
        <v>423</v>
      </c>
      <c r="D9640">
        <f>+Forecasts[[#This Row],[Max T °C]]-Forecasts[[#This Row],[Min T °C]]</f>
        <v>13</v>
      </c>
      <c r="E9640" t="s">
        <v>145</v>
      </c>
      <c r="F9640" s="4" t="s">
        <v>98</v>
      </c>
      <c r="G9640" s="4">
        <v>10</v>
      </c>
      <c r="H9640" s="4" t="s">
        <v>68</v>
      </c>
      <c r="I9640" s="4" t="s">
        <v>99</v>
      </c>
      <c r="J9640" t="s">
        <v>4</v>
      </c>
      <c r="K9640" s="4" t="s">
        <v>537</v>
      </c>
      <c r="L9640" s="4" t="s">
        <v>700</v>
      </c>
      <c r="M9640">
        <f>+HOUR(Forecasts[[#This Row],[Sunset]]) *60 +MINUTE(Forecasts[[#This Row],[Sunset]]) - HOUR(Forecasts[[#This Row],[Sunrise]]) *60 - MINUTE(Forecasts[[#This Row],[Sunrise]])</f>
        <v>662</v>
      </c>
      <c r="N9640" t="s">
        <v>745</v>
      </c>
      <c r="P9640" t="str">
        <f>+IF(Forecasts[[#This Row],[Forecast]]="10/03/2023 Friday",Forecasts[[#This Row],[Rain]],"")</f>
        <v/>
      </c>
    </row>
    <row r="9641" spans="1:16" x14ac:dyDescent="0.25">
      <c r="A9641" t="s">
        <v>720</v>
      </c>
      <c r="B9641" s="3" t="s">
        <v>57</v>
      </c>
      <c r="C9641" s="3" t="s">
        <v>378</v>
      </c>
      <c r="D9641">
        <f>+Forecasts[[#This Row],[Max T °C]]-Forecasts[[#This Row],[Min T °C]]</f>
        <v>14</v>
      </c>
      <c r="E9641" t="s">
        <v>110</v>
      </c>
      <c r="F9641" s="4" t="s">
        <v>57</v>
      </c>
      <c r="G9641" s="4">
        <v>16</v>
      </c>
      <c r="H9641" s="4" t="s">
        <v>78</v>
      </c>
      <c r="I9641" s="4" t="s">
        <v>75</v>
      </c>
      <c r="J9641" t="s">
        <v>4</v>
      </c>
      <c r="K9641" s="4" t="s">
        <v>537</v>
      </c>
      <c r="L9641" s="4" t="s">
        <v>700</v>
      </c>
      <c r="M9641">
        <f>+HOUR(Forecasts[[#This Row],[Sunset]]) *60 +MINUTE(Forecasts[[#This Row],[Sunset]]) - HOUR(Forecasts[[#This Row],[Sunrise]]) *60 - MINUTE(Forecasts[[#This Row],[Sunrise]])</f>
        <v>662</v>
      </c>
      <c r="N9641" t="s">
        <v>745</v>
      </c>
      <c r="P9641" t="str">
        <f>+IF(Forecasts[[#This Row],[Forecast]]="10/03/2023 Friday",Forecasts[[#This Row],[Rain]],"")</f>
        <v/>
      </c>
    </row>
    <row r="9642" spans="1:16" x14ac:dyDescent="0.25">
      <c r="A9642" t="s">
        <v>744</v>
      </c>
      <c r="B9642" s="3" t="s">
        <v>33</v>
      </c>
      <c r="C9642" s="3" t="s">
        <v>378</v>
      </c>
      <c r="D9642">
        <f>+Forecasts[[#This Row],[Max T °C]]-Forecasts[[#This Row],[Min T °C]]</f>
        <v>9</v>
      </c>
      <c r="E9642" t="s">
        <v>115</v>
      </c>
      <c r="F9642" s="4" t="s">
        <v>98</v>
      </c>
      <c r="G9642" s="4">
        <v>14</v>
      </c>
      <c r="H9642" s="4" t="s">
        <v>78</v>
      </c>
      <c r="I9642" s="4" t="s">
        <v>108</v>
      </c>
      <c r="J9642" t="s">
        <v>4</v>
      </c>
      <c r="K9642" s="4" t="s">
        <v>512</v>
      </c>
      <c r="L9642" s="4" t="s">
        <v>673</v>
      </c>
      <c r="M9642">
        <f>+HOUR(Forecasts[[#This Row],[Sunset]]) *60 +MINUTE(Forecasts[[#This Row],[Sunset]]) - HOUR(Forecasts[[#This Row],[Sunrise]]) *60 - MINUTE(Forecasts[[#This Row],[Sunrise]])</f>
        <v>669</v>
      </c>
      <c r="N9642" t="s">
        <v>743</v>
      </c>
      <c r="P9642" t="str">
        <f>+IF(Forecasts[[#This Row],[Forecast]]="10/03/2023 Friday",Forecasts[[#This Row],[Rain]],"")</f>
        <v/>
      </c>
    </row>
    <row r="9643" spans="1:16" x14ac:dyDescent="0.25">
      <c r="A9643" t="s">
        <v>742</v>
      </c>
      <c r="B9643" s="3" t="s">
        <v>33</v>
      </c>
      <c r="C9643" s="3" t="s">
        <v>423</v>
      </c>
      <c r="D9643">
        <f>+Forecasts[[#This Row],[Max T °C]]-Forecasts[[#This Row],[Min T °C]]</f>
        <v>10</v>
      </c>
      <c r="E9643" t="s">
        <v>144</v>
      </c>
      <c r="F9643" s="4" t="s">
        <v>33</v>
      </c>
      <c r="G9643" s="4">
        <v>17</v>
      </c>
      <c r="H9643" s="4" t="s">
        <v>486</v>
      </c>
      <c r="I9643" s="4" t="s">
        <v>108</v>
      </c>
      <c r="J9643" t="s">
        <v>4</v>
      </c>
      <c r="K9643" s="4" t="s">
        <v>516</v>
      </c>
      <c r="L9643" s="4" t="s">
        <v>673</v>
      </c>
      <c r="M9643">
        <f>+HOUR(Forecasts[[#This Row],[Sunset]]) *60 +MINUTE(Forecasts[[#This Row],[Sunset]]) - HOUR(Forecasts[[#This Row],[Sunrise]]) *60 - MINUTE(Forecasts[[#This Row],[Sunrise]])</f>
        <v>668</v>
      </c>
      <c r="N9643" t="s">
        <v>743</v>
      </c>
      <c r="P9643" t="str">
        <f>+IF(Forecasts[[#This Row],[Forecast]]="10/03/2023 Friday",Forecasts[[#This Row],[Rain]],"")</f>
        <v/>
      </c>
    </row>
    <row r="9644" spans="1:16" x14ac:dyDescent="0.25">
      <c r="A9644" t="s">
        <v>739</v>
      </c>
      <c r="B9644" s="3" t="s">
        <v>33</v>
      </c>
      <c r="C9644" s="3" t="s">
        <v>432</v>
      </c>
      <c r="D9644">
        <f>+Forecasts[[#This Row],[Max T °C]]-Forecasts[[#This Row],[Min T °C]]</f>
        <v>11</v>
      </c>
      <c r="E9644" t="s">
        <v>162</v>
      </c>
      <c r="F9644" s="4" t="s">
        <v>98</v>
      </c>
      <c r="G9644" s="4">
        <v>21</v>
      </c>
      <c r="H9644" s="4" t="s">
        <v>39</v>
      </c>
      <c r="I9644" s="4" t="s">
        <v>108</v>
      </c>
      <c r="J9644" t="s">
        <v>4</v>
      </c>
      <c r="K9644" s="4" t="s">
        <v>516</v>
      </c>
      <c r="L9644" s="4" t="s">
        <v>673</v>
      </c>
      <c r="M9644">
        <f>+HOUR(Forecasts[[#This Row],[Sunset]]) *60 +MINUTE(Forecasts[[#This Row],[Sunset]]) - HOUR(Forecasts[[#This Row],[Sunrise]]) *60 - MINUTE(Forecasts[[#This Row],[Sunrise]])</f>
        <v>668</v>
      </c>
      <c r="N9644" t="s">
        <v>743</v>
      </c>
      <c r="P9644" t="str">
        <f>+IF(Forecasts[[#This Row],[Forecast]]="10/03/2023 Friday",Forecasts[[#This Row],[Rain]],"")</f>
        <v/>
      </c>
    </row>
    <row r="9645" spans="1:16" x14ac:dyDescent="0.25">
      <c r="A9645" t="s">
        <v>738</v>
      </c>
      <c r="B9645" s="3" t="s">
        <v>98</v>
      </c>
      <c r="C9645" s="3" t="s">
        <v>364</v>
      </c>
      <c r="D9645">
        <f>+Forecasts[[#This Row],[Max T °C]]-Forecasts[[#This Row],[Min T °C]]</f>
        <v>9</v>
      </c>
      <c r="E9645" t="s">
        <v>162</v>
      </c>
      <c r="F9645" s="4" t="s">
        <v>98</v>
      </c>
      <c r="G9645" s="4">
        <v>24</v>
      </c>
      <c r="H9645" s="4" t="s">
        <v>163</v>
      </c>
      <c r="I9645" s="4" t="s">
        <v>99</v>
      </c>
      <c r="J9645" t="s">
        <v>4</v>
      </c>
      <c r="K9645" s="4" t="s">
        <v>516</v>
      </c>
      <c r="L9645" s="4" t="s">
        <v>685</v>
      </c>
      <c r="M9645">
        <f>+HOUR(Forecasts[[#This Row],[Sunset]]) *60 +MINUTE(Forecasts[[#This Row],[Sunset]]) - HOUR(Forecasts[[#This Row],[Sunrise]]) *60 - MINUTE(Forecasts[[#This Row],[Sunrise]])</f>
        <v>667</v>
      </c>
      <c r="N9645" t="s">
        <v>743</v>
      </c>
      <c r="P9645" t="str">
        <f>+IF(Forecasts[[#This Row],[Forecast]]="10/03/2023 Friday",Forecasts[[#This Row],[Rain]],"")</f>
        <v/>
      </c>
    </row>
    <row r="9646" spans="1:16" x14ac:dyDescent="0.25">
      <c r="A9646" t="s">
        <v>736</v>
      </c>
      <c r="B9646" s="3" t="s">
        <v>98</v>
      </c>
      <c r="C9646" s="3" t="s">
        <v>270</v>
      </c>
      <c r="D9646">
        <f>+Forecasts[[#This Row],[Max T °C]]-Forecasts[[#This Row],[Min T °C]]</f>
        <v>8</v>
      </c>
      <c r="E9646" t="s">
        <v>26</v>
      </c>
      <c r="F9646" s="4" t="s">
        <v>41</v>
      </c>
      <c r="G9646" s="4">
        <v>17</v>
      </c>
      <c r="H9646" s="4" t="s">
        <v>163</v>
      </c>
      <c r="I9646" s="4" t="s">
        <v>68</v>
      </c>
      <c r="J9646">
        <v>0.3</v>
      </c>
      <c r="K9646" s="4" t="s">
        <v>523</v>
      </c>
      <c r="L9646" s="4" t="s">
        <v>685</v>
      </c>
      <c r="M9646">
        <f>+HOUR(Forecasts[[#This Row],[Sunset]]) *60 +MINUTE(Forecasts[[#This Row],[Sunset]]) - HOUR(Forecasts[[#This Row],[Sunrise]]) *60 - MINUTE(Forecasts[[#This Row],[Sunrise]])</f>
        <v>666</v>
      </c>
      <c r="N9646" t="s">
        <v>743</v>
      </c>
      <c r="P9646" t="str">
        <f>+IF(Forecasts[[#This Row],[Forecast]]="10/03/2023 Friday",Forecasts[[#This Row],[Rain]],"")</f>
        <v/>
      </c>
    </row>
    <row r="9647" spans="1:16" x14ac:dyDescent="0.25">
      <c r="A9647" t="s">
        <v>734</v>
      </c>
      <c r="B9647" s="3" t="s">
        <v>34</v>
      </c>
      <c r="C9647" s="3" t="s">
        <v>364</v>
      </c>
      <c r="D9647">
        <f>+Forecasts[[#This Row],[Max T °C]]-Forecasts[[#This Row],[Min T °C]]</f>
        <v>11</v>
      </c>
      <c r="E9647" t="s">
        <v>145</v>
      </c>
      <c r="F9647" s="4" t="s">
        <v>41</v>
      </c>
      <c r="G9647" s="4">
        <v>8</v>
      </c>
      <c r="H9647" s="4" t="s">
        <v>47</v>
      </c>
      <c r="I9647" s="4" t="s">
        <v>75</v>
      </c>
      <c r="J9647" t="s">
        <v>4</v>
      </c>
      <c r="K9647" s="4" t="s">
        <v>523</v>
      </c>
      <c r="L9647" s="4" t="s">
        <v>685</v>
      </c>
      <c r="M9647">
        <f>+HOUR(Forecasts[[#This Row],[Sunset]]) *60 +MINUTE(Forecasts[[#This Row],[Sunset]]) - HOUR(Forecasts[[#This Row],[Sunrise]]) *60 - MINUTE(Forecasts[[#This Row],[Sunrise]])</f>
        <v>666</v>
      </c>
      <c r="N9647" t="s">
        <v>743</v>
      </c>
      <c r="P9647" t="str">
        <f>+IF(Forecasts[[#This Row],[Forecast]]="10/03/2023 Friday",Forecasts[[#This Row],[Rain]],"")</f>
        <v/>
      </c>
    </row>
    <row r="9648" spans="1:16" x14ac:dyDescent="0.25">
      <c r="A9648" t="s">
        <v>732</v>
      </c>
      <c r="B9648" s="3" t="s">
        <v>63</v>
      </c>
      <c r="C9648" s="3" t="s">
        <v>432</v>
      </c>
      <c r="D9648">
        <f>+Forecasts[[#This Row],[Max T °C]]-Forecasts[[#This Row],[Min T °C]]</f>
        <v>9</v>
      </c>
      <c r="E9648" t="s">
        <v>145</v>
      </c>
      <c r="F9648" s="4" t="s">
        <v>33</v>
      </c>
      <c r="G9648" s="4">
        <v>12</v>
      </c>
      <c r="H9648" s="4" t="s">
        <v>30</v>
      </c>
      <c r="I9648" s="4" t="s">
        <v>108</v>
      </c>
      <c r="J9648" t="s">
        <v>4</v>
      </c>
      <c r="K9648" s="4" t="s">
        <v>525</v>
      </c>
      <c r="L9648" s="4" t="s">
        <v>685</v>
      </c>
      <c r="M9648">
        <f>+HOUR(Forecasts[[#This Row],[Sunset]]) *60 +MINUTE(Forecasts[[#This Row],[Sunset]]) - HOUR(Forecasts[[#This Row],[Sunrise]]) *60 - MINUTE(Forecasts[[#This Row],[Sunrise]])</f>
        <v>665</v>
      </c>
      <c r="N9648" t="s">
        <v>743</v>
      </c>
      <c r="P9648" t="str">
        <f>+IF(Forecasts[[#This Row],[Forecast]]="10/03/2023 Friday",Forecasts[[#This Row],[Rain]],"")</f>
        <v/>
      </c>
    </row>
    <row r="9649" spans="1:16" x14ac:dyDescent="0.25">
      <c r="A9649" t="s">
        <v>730</v>
      </c>
      <c r="B9649" s="3" t="s">
        <v>63</v>
      </c>
      <c r="C9649" s="3" t="s">
        <v>423</v>
      </c>
      <c r="D9649">
        <f>+Forecasts[[#This Row],[Max T °C]]-Forecasts[[#This Row],[Min T °C]]</f>
        <v>8</v>
      </c>
      <c r="E9649" t="s">
        <v>145</v>
      </c>
      <c r="F9649" s="4" t="s">
        <v>33</v>
      </c>
      <c r="G9649" s="4">
        <v>12</v>
      </c>
      <c r="H9649" s="4" t="s">
        <v>78</v>
      </c>
      <c r="I9649" s="4" t="s">
        <v>104</v>
      </c>
      <c r="J9649" t="s">
        <v>4</v>
      </c>
      <c r="K9649" s="4" t="s">
        <v>525</v>
      </c>
      <c r="L9649" s="4" t="s">
        <v>685</v>
      </c>
      <c r="M9649">
        <f>+HOUR(Forecasts[[#This Row],[Sunset]]) *60 +MINUTE(Forecasts[[#This Row],[Sunset]]) - HOUR(Forecasts[[#This Row],[Sunrise]]) *60 - MINUTE(Forecasts[[#This Row],[Sunrise]])</f>
        <v>665</v>
      </c>
      <c r="N9649" t="s">
        <v>743</v>
      </c>
      <c r="P9649" t="str">
        <f>+IF(Forecasts[[#This Row],[Forecast]]="10/03/2023 Friday",Forecasts[[#This Row],[Rain]],"")</f>
        <v/>
      </c>
    </row>
    <row r="9650" spans="1:16" x14ac:dyDescent="0.25">
      <c r="A9650" t="s">
        <v>728</v>
      </c>
      <c r="B9650" s="3" t="s">
        <v>58</v>
      </c>
      <c r="C9650" s="3" t="s">
        <v>491</v>
      </c>
      <c r="D9650">
        <f>+Forecasts[[#This Row],[Max T °C]]-Forecasts[[#This Row],[Min T °C]]</f>
        <v>11</v>
      </c>
      <c r="E9650" t="s">
        <v>171</v>
      </c>
      <c r="F9650" s="4" t="s">
        <v>33</v>
      </c>
      <c r="G9650" s="4">
        <v>14</v>
      </c>
      <c r="H9650" s="4" t="s">
        <v>205</v>
      </c>
      <c r="I9650" s="4" t="s">
        <v>99</v>
      </c>
      <c r="J9650" t="s">
        <v>4</v>
      </c>
      <c r="K9650" s="4" t="s">
        <v>525</v>
      </c>
      <c r="L9650" s="4" t="s">
        <v>685</v>
      </c>
      <c r="M9650">
        <f>+HOUR(Forecasts[[#This Row],[Sunset]]) *60 +MINUTE(Forecasts[[#This Row],[Sunset]]) - HOUR(Forecasts[[#This Row],[Sunrise]]) *60 - MINUTE(Forecasts[[#This Row],[Sunrise]])</f>
        <v>665</v>
      </c>
      <c r="N9650" t="s">
        <v>743</v>
      </c>
      <c r="P9650" t="str">
        <f>+IF(Forecasts[[#This Row],[Forecast]]="10/03/2023 Friday",Forecasts[[#This Row],[Rain]],"")</f>
        <v/>
      </c>
    </row>
    <row r="9651" spans="1:16" x14ac:dyDescent="0.25">
      <c r="A9651" t="s">
        <v>726</v>
      </c>
      <c r="B9651" s="3" t="s">
        <v>58</v>
      </c>
      <c r="C9651" s="3" t="s">
        <v>491</v>
      </c>
      <c r="D9651">
        <f>+Forecasts[[#This Row],[Max T °C]]-Forecasts[[#This Row],[Min T °C]]</f>
        <v>11</v>
      </c>
      <c r="E9651" t="s">
        <v>145</v>
      </c>
      <c r="F9651" s="4" t="s">
        <v>33</v>
      </c>
      <c r="G9651" s="4">
        <v>16</v>
      </c>
      <c r="H9651" s="4" t="s">
        <v>116</v>
      </c>
      <c r="I9651" s="4" t="s">
        <v>100</v>
      </c>
      <c r="J9651" t="s">
        <v>4</v>
      </c>
      <c r="K9651" s="4" t="s">
        <v>532</v>
      </c>
      <c r="L9651" s="4" t="s">
        <v>700</v>
      </c>
      <c r="M9651">
        <f>+HOUR(Forecasts[[#This Row],[Sunset]]) *60 +MINUTE(Forecasts[[#This Row],[Sunset]]) - HOUR(Forecasts[[#This Row],[Sunrise]]) *60 - MINUTE(Forecasts[[#This Row],[Sunrise]])</f>
        <v>663</v>
      </c>
      <c r="N9651" t="s">
        <v>743</v>
      </c>
      <c r="P9651" t="str">
        <f>+IF(Forecasts[[#This Row],[Forecast]]="10/03/2023 Friday",Forecasts[[#This Row],[Rain]],"")</f>
        <v/>
      </c>
    </row>
    <row r="9652" spans="1:16" x14ac:dyDescent="0.25">
      <c r="A9652" t="s">
        <v>724</v>
      </c>
      <c r="B9652" s="3" t="s">
        <v>58</v>
      </c>
      <c r="C9652" s="3" t="s">
        <v>491</v>
      </c>
      <c r="D9652">
        <f>+Forecasts[[#This Row],[Max T °C]]-Forecasts[[#This Row],[Min T °C]]</f>
        <v>11</v>
      </c>
      <c r="E9652" t="s">
        <v>115</v>
      </c>
      <c r="F9652" s="4" t="s">
        <v>33</v>
      </c>
      <c r="G9652" s="4">
        <v>17</v>
      </c>
      <c r="H9652" s="4" t="s">
        <v>65</v>
      </c>
      <c r="I9652" s="4" t="s">
        <v>75</v>
      </c>
      <c r="J9652" t="s">
        <v>4</v>
      </c>
      <c r="K9652" s="4" t="s">
        <v>532</v>
      </c>
      <c r="L9652" s="4" t="s">
        <v>700</v>
      </c>
      <c r="M9652">
        <f>+HOUR(Forecasts[[#This Row],[Sunset]]) *60 +MINUTE(Forecasts[[#This Row],[Sunset]]) - HOUR(Forecasts[[#This Row],[Sunrise]]) *60 - MINUTE(Forecasts[[#This Row],[Sunrise]])</f>
        <v>663</v>
      </c>
      <c r="N9652" t="s">
        <v>743</v>
      </c>
      <c r="P9652" t="str">
        <f>+IF(Forecasts[[#This Row],[Forecast]]="10/03/2023 Friday",Forecasts[[#This Row],[Rain]],"")</f>
        <v/>
      </c>
    </row>
    <row r="9653" spans="1:16" x14ac:dyDescent="0.25">
      <c r="A9653" t="s">
        <v>722</v>
      </c>
      <c r="B9653" s="3" t="s">
        <v>58</v>
      </c>
      <c r="C9653" s="3" t="s">
        <v>432</v>
      </c>
      <c r="D9653">
        <f>+Forecasts[[#This Row],[Max T °C]]-Forecasts[[#This Row],[Min T °C]]</f>
        <v>10</v>
      </c>
      <c r="E9653" t="s">
        <v>145</v>
      </c>
      <c r="F9653" s="4" t="s">
        <v>33</v>
      </c>
      <c r="G9653" s="4">
        <v>14</v>
      </c>
      <c r="H9653" s="4" t="s">
        <v>109</v>
      </c>
      <c r="I9653" s="4" t="s">
        <v>100</v>
      </c>
      <c r="J9653" t="s">
        <v>4</v>
      </c>
      <c r="K9653" s="4" t="s">
        <v>537</v>
      </c>
      <c r="L9653" s="4" t="s">
        <v>700</v>
      </c>
      <c r="M9653">
        <f>+HOUR(Forecasts[[#This Row],[Sunset]]) *60 +MINUTE(Forecasts[[#This Row],[Sunset]]) - HOUR(Forecasts[[#This Row],[Sunrise]]) *60 - MINUTE(Forecasts[[#This Row],[Sunrise]])</f>
        <v>662</v>
      </c>
      <c r="N9653" t="s">
        <v>743</v>
      </c>
      <c r="P9653" t="str">
        <f>+IF(Forecasts[[#This Row],[Forecast]]="10/03/2023 Friday",Forecasts[[#This Row],[Rain]],"")</f>
        <v/>
      </c>
    </row>
    <row r="9654" spans="1:16" x14ac:dyDescent="0.25">
      <c r="A9654" t="s">
        <v>720</v>
      </c>
      <c r="B9654" s="3" t="s">
        <v>33</v>
      </c>
      <c r="C9654" s="3" t="s">
        <v>432</v>
      </c>
      <c r="D9654">
        <f>+Forecasts[[#This Row],[Max T °C]]-Forecasts[[#This Row],[Min T °C]]</f>
        <v>11</v>
      </c>
      <c r="E9654" t="s">
        <v>110</v>
      </c>
      <c r="F9654" s="4" t="s">
        <v>33</v>
      </c>
      <c r="G9654" s="4">
        <v>11</v>
      </c>
      <c r="H9654" s="4" t="s">
        <v>31</v>
      </c>
      <c r="I9654" s="4" t="s">
        <v>100</v>
      </c>
      <c r="J9654" t="s">
        <v>4</v>
      </c>
      <c r="K9654" s="4" t="s">
        <v>537</v>
      </c>
      <c r="L9654" s="4" t="s">
        <v>700</v>
      </c>
      <c r="M9654">
        <f>+HOUR(Forecasts[[#This Row],[Sunset]]) *60 +MINUTE(Forecasts[[#This Row],[Sunset]]) - HOUR(Forecasts[[#This Row],[Sunrise]]) *60 - MINUTE(Forecasts[[#This Row],[Sunrise]])</f>
        <v>662</v>
      </c>
      <c r="N9654" t="s">
        <v>743</v>
      </c>
      <c r="P9654" t="str">
        <f>+IF(Forecasts[[#This Row],[Forecast]]="10/03/2023 Friday",Forecasts[[#This Row],[Rain]],"")</f>
        <v/>
      </c>
    </row>
    <row r="9655" spans="1:16" x14ac:dyDescent="0.25">
      <c r="A9655" t="s">
        <v>719</v>
      </c>
      <c r="B9655" s="3" t="s">
        <v>33</v>
      </c>
      <c r="C9655" s="3" t="s">
        <v>423</v>
      </c>
      <c r="D9655">
        <f>+Forecasts[[#This Row],[Max T °C]]-Forecasts[[#This Row],[Min T °C]]</f>
        <v>10</v>
      </c>
      <c r="E9655" t="s">
        <v>110</v>
      </c>
      <c r="F9655" s="4" t="s">
        <v>98</v>
      </c>
      <c r="G9655" s="4">
        <v>14</v>
      </c>
      <c r="H9655" s="4" t="s">
        <v>56</v>
      </c>
      <c r="I9655" s="4" t="s">
        <v>100</v>
      </c>
      <c r="J9655" t="s">
        <v>4</v>
      </c>
      <c r="K9655" s="4" t="s">
        <v>537</v>
      </c>
      <c r="L9655" s="4" t="s">
        <v>700</v>
      </c>
      <c r="M9655">
        <f>+HOUR(Forecasts[[#This Row],[Sunset]]) *60 +MINUTE(Forecasts[[#This Row],[Sunset]]) - HOUR(Forecasts[[#This Row],[Sunrise]]) *60 - MINUTE(Forecasts[[#This Row],[Sunrise]])</f>
        <v>662</v>
      </c>
      <c r="N9655" t="s">
        <v>743</v>
      </c>
      <c r="P9655" t="str">
        <f>+IF(Forecasts[[#This Row],[Forecast]]="10/03/2023 Friday",Forecasts[[#This Row],[Rain]],"")</f>
        <v/>
      </c>
    </row>
    <row r="9656" spans="1:16" x14ac:dyDescent="0.25">
      <c r="A9656" t="s">
        <v>717</v>
      </c>
      <c r="B9656" s="3" t="s">
        <v>33</v>
      </c>
      <c r="C9656" s="3" t="s">
        <v>423</v>
      </c>
      <c r="D9656">
        <f>+Forecasts[[#This Row],[Max T °C]]-Forecasts[[#This Row],[Min T °C]]</f>
        <v>10</v>
      </c>
      <c r="E9656" t="s">
        <v>110</v>
      </c>
      <c r="F9656" s="4" t="s">
        <v>98</v>
      </c>
      <c r="G9656" s="4">
        <v>11</v>
      </c>
      <c r="H9656" s="4" t="s">
        <v>62</v>
      </c>
      <c r="I9656" s="4" t="s">
        <v>99</v>
      </c>
      <c r="J9656" t="s">
        <v>4</v>
      </c>
      <c r="K9656" s="4" t="s">
        <v>543</v>
      </c>
      <c r="L9656" s="4" t="s">
        <v>700</v>
      </c>
      <c r="M9656">
        <f>+HOUR(Forecasts[[#This Row],[Sunset]]) *60 +MINUTE(Forecasts[[#This Row],[Sunset]]) - HOUR(Forecasts[[#This Row],[Sunrise]]) *60 - MINUTE(Forecasts[[#This Row],[Sunrise]])</f>
        <v>661</v>
      </c>
      <c r="N9656" t="s">
        <v>743</v>
      </c>
      <c r="P9656" t="str">
        <f>+IF(Forecasts[[#This Row],[Forecast]]="10/03/2023 Friday",Forecasts[[#This Row],[Rain]],"")</f>
        <v/>
      </c>
    </row>
    <row r="9657" spans="1:16" x14ac:dyDescent="0.25">
      <c r="A9657" t="s">
        <v>742</v>
      </c>
      <c r="B9657" s="3" t="s">
        <v>33</v>
      </c>
      <c r="C9657" s="3" t="s">
        <v>423</v>
      </c>
      <c r="D9657">
        <f>+Forecasts[[#This Row],[Max T °C]]-Forecasts[[#This Row],[Min T °C]]</f>
        <v>10</v>
      </c>
      <c r="E9657" t="s">
        <v>145</v>
      </c>
      <c r="F9657" s="4" t="s">
        <v>33</v>
      </c>
      <c r="G9657" s="4">
        <v>17</v>
      </c>
      <c r="H9657" s="4" t="s">
        <v>528</v>
      </c>
      <c r="J9657" t="s">
        <v>4</v>
      </c>
      <c r="K9657" s="4" t="s">
        <v>516</v>
      </c>
      <c r="L9657" s="4" t="s">
        <v>673</v>
      </c>
      <c r="M9657">
        <f>+HOUR(Forecasts[[#This Row],[Sunset]]) *60 +MINUTE(Forecasts[[#This Row],[Sunset]]) - HOUR(Forecasts[[#This Row],[Sunrise]]) *60 - MINUTE(Forecasts[[#This Row],[Sunrise]])</f>
        <v>668</v>
      </c>
      <c r="N9657" t="s">
        <v>740</v>
      </c>
      <c r="P9657" t="str">
        <f>+IF(Forecasts[[#This Row],[Forecast]]="10/03/2023 Friday",Forecasts[[#This Row],[Rain]],"")</f>
        <v/>
      </c>
    </row>
    <row r="9658" spans="1:16" x14ac:dyDescent="0.25">
      <c r="A9658" t="s">
        <v>739</v>
      </c>
      <c r="B9658" s="3" t="s">
        <v>33</v>
      </c>
      <c r="C9658" s="3" t="s">
        <v>423</v>
      </c>
      <c r="D9658">
        <f>+Forecasts[[#This Row],[Max T °C]]-Forecasts[[#This Row],[Min T °C]]</f>
        <v>10</v>
      </c>
      <c r="E9658" t="s">
        <v>199</v>
      </c>
      <c r="F9658" s="4" t="s">
        <v>98</v>
      </c>
      <c r="G9658" s="4">
        <v>23</v>
      </c>
      <c r="H9658" s="4" t="s">
        <v>30</v>
      </c>
      <c r="J9658" t="s">
        <v>4</v>
      </c>
      <c r="K9658" s="4" t="s">
        <v>516</v>
      </c>
      <c r="L9658" s="4" t="s">
        <v>673</v>
      </c>
      <c r="M9658">
        <f>+HOUR(Forecasts[[#This Row],[Sunset]]) *60 +MINUTE(Forecasts[[#This Row],[Sunset]]) - HOUR(Forecasts[[#This Row],[Sunrise]]) *60 - MINUTE(Forecasts[[#This Row],[Sunrise]])</f>
        <v>668</v>
      </c>
      <c r="N9658" t="s">
        <v>740</v>
      </c>
      <c r="P9658" t="str">
        <f>+IF(Forecasts[[#This Row],[Forecast]]="10/03/2023 Friday",Forecasts[[#This Row],[Rain]],"")</f>
        <v/>
      </c>
    </row>
    <row r="9659" spans="1:16" x14ac:dyDescent="0.25">
      <c r="A9659" t="s">
        <v>738</v>
      </c>
      <c r="B9659" s="3" t="s">
        <v>98</v>
      </c>
      <c r="C9659" s="3" t="s">
        <v>364</v>
      </c>
      <c r="D9659">
        <f>+Forecasts[[#This Row],[Max T °C]]-Forecasts[[#This Row],[Min T °C]]</f>
        <v>9</v>
      </c>
      <c r="E9659" t="s">
        <v>199</v>
      </c>
      <c r="F9659" s="4" t="s">
        <v>41</v>
      </c>
      <c r="G9659" s="4">
        <v>22</v>
      </c>
      <c r="H9659" s="4" t="s">
        <v>124</v>
      </c>
      <c r="J9659" t="s">
        <v>4</v>
      </c>
      <c r="K9659" s="4" t="s">
        <v>516</v>
      </c>
      <c r="L9659" s="4" t="s">
        <v>685</v>
      </c>
      <c r="M9659">
        <f>+HOUR(Forecasts[[#This Row],[Sunset]]) *60 +MINUTE(Forecasts[[#This Row],[Sunset]]) - HOUR(Forecasts[[#This Row],[Sunrise]]) *60 - MINUTE(Forecasts[[#This Row],[Sunrise]])</f>
        <v>667</v>
      </c>
      <c r="N9659" t="s">
        <v>740</v>
      </c>
      <c r="P9659" t="str">
        <f>+IF(Forecasts[[#This Row],[Forecast]]="10/03/2023 Friday",Forecasts[[#This Row],[Rain]],"")</f>
        <v/>
      </c>
    </row>
    <row r="9660" spans="1:16" x14ac:dyDescent="0.25">
      <c r="A9660" t="s">
        <v>736</v>
      </c>
      <c r="B9660" s="3" t="s">
        <v>98</v>
      </c>
      <c r="C9660" s="3" t="s">
        <v>270</v>
      </c>
      <c r="D9660">
        <f>+Forecasts[[#This Row],[Max T °C]]-Forecasts[[#This Row],[Min T °C]]</f>
        <v>8</v>
      </c>
      <c r="E9660" t="s">
        <v>162</v>
      </c>
      <c r="F9660" s="4" t="s">
        <v>98</v>
      </c>
      <c r="G9660" s="4">
        <v>22</v>
      </c>
      <c r="H9660" s="4" t="s">
        <v>152</v>
      </c>
      <c r="J9660" t="s">
        <v>4</v>
      </c>
      <c r="K9660" s="4" t="s">
        <v>523</v>
      </c>
      <c r="L9660" s="4" t="s">
        <v>685</v>
      </c>
      <c r="M9660">
        <f>+HOUR(Forecasts[[#This Row],[Sunset]]) *60 +MINUTE(Forecasts[[#This Row],[Sunset]]) - HOUR(Forecasts[[#This Row],[Sunrise]]) *60 - MINUTE(Forecasts[[#This Row],[Sunrise]])</f>
        <v>666</v>
      </c>
      <c r="N9660" t="s">
        <v>740</v>
      </c>
      <c r="P9660" t="str">
        <f>+IF(Forecasts[[#This Row],[Forecast]]="10/03/2023 Friday",Forecasts[[#This Row],[Rain]],"")</f>
        <v/>
      </c>
    </row>
    <row r="9661" spans="1:16" x14ac:dyDescent="0.25">
      <c r="A9661" t="s">
        <v>734</v>
      </c>
      <c r="B9661" s="3" t="s">
        <v>41</v>
      </c>
      <c r="C9661" s="3" t="s">
        <v>364</v>
      </c>
      <c r="D9661">
        <f>+Forecasts[[#This Row],[Max T °C]]-Forecasts[[#This Row],[Min T °C]]</f>
        <v>10</v>
      </c>
      <c r="E9661" t="s">
        <v>199</v>
      </c>
      <c r="F9661" s="4" t="s">
        <v>41</v>
      </c>
      <c r="G9661" s="4">
        <v>8</v>
      </c>
      <c r="H9661" s="4" t="s">
        <v>97</v>
      </c>
      <c r="J9661" t="s">
        <v>4</v>
      </c>
      <c r="K9661" s="4" t="s">
        <v>523</v>
      </c>
      <c r="L9661" s="4" t="s">
        <v>685</v>
      </c>
      <c r="M9661">
        <f>+HOUR(Forecasts[[#This Row],[Sunset]]) *60 +MINUTE(Forecasts[[#This Row],[Sunset]]) - HOUR(Forecasts[[#This Row],[Sunrise]]) *60 - MINUTE(Forecasts[[#This Row],[Sunrise]])</f>
        <v>666</v>
      </c>
      <c r="N9661" t="s">
        <v>740</v>
      </c>
      <c r="P9661" t="str">
        <f>+IF(Forecasts[[#This Row],[Forecast]]="10/03/2023 Friday",Forecasts[[#This Row],[Rain]],"")</f>
        <v/>
      </c>
    </row>
    <row r="9662" spans="1:16" x14ac:dyDescent="0.25">
      <c r="A9662" t="s">
        <v>732</v>
      </c>
      <c r="B9662" s="3" t="s">
        <v>33</v>
      </c>
      <c r="C9662" s="3" t="s">
        <v>432</v>
      </c>
      <c r="D9662">
        <f>+Forecasts[[#This Row],[Max T °C]]-Forecasts[[#This Row],[Min T °C]]</f>
        <v>11</v>
      </c>
      <c r="E9662" t="s">
        <v>145</v>
      </c>
      <c r="F9662" s="4" t="s">
        <v>33</v>
      </c>
      <c r="G9662" s="4">
        <v>7</v>
      </c>
      <c r="H9662" s="4" t="s">
        <v>452</v>
      </c>
      <c r="J9662" t="s">
        <v>4</v>
      </c>
      <c r="K9662" s="4" t="s">
        <v>525</v>
      </c>
      <c r="L9662" s="4" t="s">
        <v>685</v>
      </c>
      <c r="M9662">
        <f>+HOUR(Forecasts[[#This Row],[Sunset]]) *60 +MINUTE(Forecasts[[#This Row],[Sunset]]) - HOUR(Forecasts[[#This Row],[Sunrise]]) *60 - MINUTE(Forecasts[[#This Row],[Sunrise]])</f>
        <v>665</v>
      </c>
      <c r="N9662" t="s">
        <v>740</v>
      </c>
      <c r="P9662" t="str">
        <f>+IF(Forecasts[[#This Row],[Forecast]]="10/03/2023 Friday",Forecasts[[#This Row],[Rain]],"")</f>
        <v/>
      </c>
    </row>
    <row r="9663" spans="1:16" x14ac:dyDescent="0.25">
      <c r="A9663" t="s">
        <v>730</v>
      </c>
      <c r="B9663" s="3" t="s">
        <v>58</v>
      </c>
      <c r="C9663" s="3" t="s">
        <v>491</v>
      </c>
      <c r="D9663">
        <f>+Forecasts[[#This Row],[Max T °C]]-Forecasts[[#This Row],[Min T °C]]</f>
        <v>11</v>
      </c>
      <c r="E9663" t="s">
        <v>115</v>
      </c>
      <c r="F9663" s="4" t="s">
        <v>33</v>
      </c>
      <c r="G9663" s="4">
        <v>11</v>
      </c>
      <c r="H9663" s="4" t="s">
        <v>501</v>
      </c>
      <c r="J9663" t="s">
        <v>4</v>
      </c>
      <c r="K9663" s="4" t="s">
        <v>525</v>
      </c>
      <c r="L9663" s="4" t="s">
        <v>685</v>
      </c>
      <c r="M9663">
        <f>+HOUR(Forecasts[[#This Row],[Sunset]]) *60 +MINUTE(Forecasts[[#This Row],[Sunset]]) - HOUR(Forecasts[[#This Row],[Sunrise]]) *60 - MINUTE(Forecasts[[#This Row],[Sunrise]])</f>
        <v>665</v>
      </c>
      <c r="N9663" t="s">
        <v>740</v>
      </c>
      <c r="P9663" t="str">
        <f>+IF(Forecasts[[#This Row],[Forecast]]="10/03/2023 Friday",Forecasts[[#This Row],[Rain]],"")</f>
        <v/>
      </c>
    </row>
    <row r="9664" spans="1:16" x14ac:dyDescent="0.25">
      <c r="A9664" t="s">
        <v>728</v>
      </c>
      <c r="B9664" s="3" t="s">
        <v>63</v>
      </c>
      <c r="C9664" s="3" t="s">
        <v>491</v>
      </c>
      <c r="D9664">
        <f>+Forecasts[[#This Row],[Max T °C]]-Forecasts[[#This Row],[Min T °C]]</f>
        <v>10</v>
      </c>
      <c r="E9664" t="s">
        <v>110</v>
      </c>
      <c r="F9664" s="4" t="s">
        <v>33</v>
      </c>
      <c r="G9664" s="4">
        <v>10</v>
      </c>
      <c r="H9664" s="4" t="s">
        <v>228</v>
      </c>
      <c r="J9664" t="s">
        <v>4</v>
      </c>
      <c r="K9664" s="4" t="s">
        <v>525</v>
      </c>
      <c r="L9664" s="4" t="s">
        <v>685</v>
      </c>
      <c r="M9664">
        <f>+HOUR(Forecasts[[#This Row],[Sunset]]) *60 +MINUTE(Forecasts[[#This Row],[Sunset]]) - HOUR(Forecasts[[#This Row],[Sunrise]]) *60 - MINUTE(Forecasts[[#This Row],[Sunrise]])</f>
        <v>665</v>
      </c>
      <c r="N9664" t="s">
        <v>740</v>
      </c>
      <c r="P9664" t="str">
        <f>+IF(Forecasts[[#This Row],[Forecast]]="10/03/2023 Friday",Forecasts[[#This Row],[Rain]],"")</f>
        <v/>
      </c>
    </row>
    <row r="9665" spans="1:16" x14ac:dyDescent="0.25">
      <c r="A9665" t="s">
        <v>726</v>
      </c>
      <c r="B9665" s="3" t="s">
        <v>58</v>
      </c>
      <c r="C9665" s="3" t="s">
        <v>572</v>
      </c>
      <c r="D9665">
        <f>+Forecasts[[#This Row],[Max T °C]]-Forecasts[[#This Row],[Min T °C]]</f>
        <v>13</v>
      </c>
      <c r="E9665" t="s">
        <v>145</v>
      </c>
      <c r="F9665" s="4" t="s">
        <v>33</v>
      </c>
      <c r="G9665" s="4">
        <v>21</v>
      </c>
      <c r="H9665" s="4" t="s">
        <v>714</v>
      </c>
      <c r="J9665" t="s">
        <v>4</v>
      </c>
      <c r="K9665" s="4" t="s">
        <v>532</v>
      </c>
      <c r="L9665" s="4" t="s">
        <v>700</v>
      </c>
      <c r="M9665">
        <f>+HOUR(Forecasts[[#This Row],[Sunset]]) *60 +MINUTE(Forecasts[[#This Row],[Sunset]]) - HOUR(Forecasts[[#This Row],[Sunrise]]) *60 - MINUTE(Forecasts[[#This Row],[Sunrise]])</f>
        <v>663</v>
      </c>
      <c r="N9665" t="s">
        <v>740</v>
      </c>
      <c r="P9665" t="str">
        <f>+IF(Forecasts[[#This Row],[Forecast]]="10/03/2023 Friday",Forecasts[[#This Row],[Rain]],"")</f>
        <v/>
      </c>
    </row>
    <row r="9666" spans="1:16" x14ac:dyDescent="0.25">
      <c r="A9666" t="s">
        <v>724</v>
      </c>
      <c r="B9666" s="3" t="s">
        <v>63</v>
      </c>
      <c r="C9666" s="3" t="s">
        <v>552</v>
      </c>
      <c r="D9666">
        <f>+Forecasts[[#This Row],[Max T °C]]-Forecasts[[#This Row],[Min T °C]]</f>
        <v>11</v>
      </c>
      <c r="E9666" t="s">
        <v>145</v>
      </c>
      <c r="F9666" s="4" t="s">
        <v>33</v>
      </c>
      <c r="G9666" s="4">
        <v>8</v>
      </c>
      <c r="H9666" s="4" t="s">
        <v>47</v>
      </c>
      <c r="J9666" t="s">
        <v>4</v>
      </c>
      <c r="K9666" s="4" t="s">
        <v>532</v>
      </c>
      <c r="L9666" s="4" t="s">
        <v>700</v>
      </c>
      <c r="M9666">
        <f>+HOUR(Forecasts[[#This Row],[Sunset]]) *60 +MINUTE(Forecasts[[#This Row],[Sunset]]) - HOUR(Forecasts[[#This Row],[Sunrise]]) *60 - MINUTE(Forecasts[[#This Row],[Sunrise]])</f>
        <v>663</v>
      </c>
      <c r="N9666" t="s">
        <v>740</v>
      </c>
      <c r="P9666" t="str">
        <f>+IF(Forecasts[[#This Row],[Forecast]]="10/03/2023 Friday",Forecasts[[#This Row],[Rain]],"")</f>
        <v/>
      </c>
    </row>
    <row r="9667" spans="1:16" x14ac:dyDescent="0.25">
      <c r="A9667" t="s">
        <v>722</v>
      </c>
      <c r="B9667" s="3" t="s">
        <v>63</v>
      </c>
      <c r="C9667" s="3" t="s">
        <v>491</v>
      </c>
      <c r="D9667">
        <f>+Forecasts[[#This Row],[Max T °C]]-Forecasts[[#This Row],[Min T °C]]</f>
        <v>10</v>
      </c>
      <c r="E9667" t="s">
        <v>182</v>
      </c>
      <c r="F9667" s="4" t="s">
        <v>58</v>
      </c>
      <c r="G9667" s="4">
        <v>21</v>
      </c>
      <c r="H9667" s="4" t="s">
        <v>142</v>
      </c>
      <c r="I9667" s="4" t="s">
        <v>205</v>
      </c>
      <c r="J9667">
        <v>0.1</v>
      </c>
      <c r="K9667" s="4" t="s">
        <v>537</v>
      </c>
      <c r="L9667" s="4" t="s">
        <v>700</v>
      </c>
      <c r="M9667">
        <f>+HOUR(Forecasts[[#This Row],[Sunset]]) *60 +MINUTE(Forecasts[[#This Row],[Sunset]]) - HOUR(Forecasts[[#This Row],[Sunrise]]) *60 - MINUTE(Forecasts[[#This Row],[Sunrise]])</f>
        <v>662</v>
      </c>
      <c r="N9667" t="s">
        <v>740</v>
      </c>
      <c r="P9667" t="str">
        <f>+IF(Forecasts[[#This Row],[Forecast]]="10/03/2023 Friday",Forecasts[[#This Row],[Rain]],"")</f>
        <v/>
      </c>
    </row>
    <row r="9668" spans="1:16" x14ac:dyDescent="0.25">
      <c r="A9668" t="s">
        <v>720</v>
      </c>
      <c r="B9668" s="3" t="s">
        <v>63</v>
      </c>
      <c r="C9668" s="3" t="s">
        <v>491</v>
      </c>
      <c r="D9668">
        <f>+Forecasts[[#This Row],[Max T °C]]-Forecasts[[#This Row],[Min T °C]]</f>
        <v>10</v>
      </c>
      <c r="E9668" t="s">
        <v>115</v>
      </c>
      <c r="F9668" s="4" t="s">
        <v>33</v>
      </c>
      <c r="G9668" s="4">
        <v>22</v>
      </c>
      <c r="H9668" s="4" t="s">
        <v>45</v>
      </c>
      <c r="I9668" s="4" t="s">
        <v>75</v>
      </c>
      <c r="J9668" t="s">
        <v>4</v>
      </c>
      <c r="K9668" s="4" t="s">
        <v>537</v>
      </c>
      <c r="L9668" s="4" t="s">
        <v>700</v>
      </c>
      <c r="M9668">
        <f>+HOUR(Forecasts[[#This Row],[Sunset]]) *60 +MINUTE(Forecasts[[#This Row],[Sunset]]) - HOUR(Forecasts[[#This Row],[Sunrise]]) *60 - MINUTE(Forecasts[[#This Row],[Sunrise]])</f>
        <v>662</v>
      </c>
      <c r="N9668" t="s">
        <v>740</v>
      </c>
      <c r="P9668" t="str">
        <f>+IF(Forecasts[[#This Row],[Forecast]]="10/03/2023 Friday",Forecasts[[#This Row],[Rain]],"")</f>
        <v/>
      </c>
    </row>
    <row r="9669" spans="1:16" x14ac:dyDescent="0.25">
      <c r="A9669" t="s">
        <v>719</v>
      </c>
      <c r="B9669" s="3" t="s">
        <v>58</v>
      </c>
      <c r="C9669" s="3" t="s">
        <v>432</v>
      </c>
      <c r="D9669">
        <f>+Forecasts[[#This Row],[Max T °C]]-Forecasts[[#This Row],[Min T °C]]</f>
        <v>10</v>
      </c>
      <c r="E9669" t="s">
        <v>741</v>
      </c>
      <c r="F9669" s="4" t="s">
        <v>33</v>
      </c>
      <c r="G9669" s="4">
        <v>8</v>
      </c>
      <c r="H9669" s="4" t="s">
        <v>36</v>
      </c>
      <c r="I9669" s="4" t="s">
        <v>228</v>
      </c>
      <c r="J9669">
        <v>0.6</v>
      </c>
      <c r="K9669" s="4" t="s">
        <v>537</v>
      </c>
      <c r="L9669" s="4" t="s">
        <v>700</v>
      </c>
      <c r="M9669">
        <f>+HOUR(Forecasts[[#This Row],[Sunset]]) *60 +MINUTE(Forecasts[[#This Row],[Sunset]]) - HOUR(Forecasts[[#This Row],[Sunrise]]) *60 - MINUTE(Forecasts[[#This Row],[Sunrise]])</f>
        <v>662</v>
      </c>
      <c r="N9669" t="s">
        <v>740</v>
      </c>
      <c r="P9669" t="str">
        <f>+IF(Forecasts[[#This Row],[Forecast]]="10/03/2023 Friday",Forecasts[[#This Row],[Rain]],"")</f>
        <v/>
      </c>
    </row>
    <row r="9670" spans="1:16" x14ac:dyDescent="0.25">
      <c r="A9670" t="s">
        <v>717</v>
      </c>
      <c r="B9670" s="3" t="s">
        <v>58</v>
      </c>
      <c r="C9670" s="3" t="s">
        <v>432</v>
      </c>
      <c r="D9670">
        <f>+Forecasts[[#This Row],[Max T °C]]-Forecasts[[#This Row],[Min T °C]]</f>
        <v>10</v>
      </c>
      <c r="E9670" t="s">
        <v>145</v>
      </c>
      <c r="F9670" s="4" t="s">
        <v>33</v>
      </c>
      <c r="G9670" s="4">
        <v>12</v>
      </c>
      <c r="H9670" s="4" t="s">
        <v>501</v>
      </c>
      <c r="J9670" t="s">
        <v>4</v>
      </c>
      <c r="K9670" s="4" t="s">
        <v>543</v>
      </c>
      <c r="L9670" s="4" t="s">
        <v>700</v>
      </c>
      <c r="M9670">
        <f>+HOUR(Forecasts[[#This Row],[Sunset]]) *60 +MINUTE(Forecasts[[#This Row],[Sunset]]) - HOUR(Forecasts[[#This Row],[Sunrise]]) *60 - MINUTE(Forecasts[[#This Row],[Sunrise]])</f>
        <v>661</v>
      </c>
      <c r="N9670" t="s">
        <v>740</v>
      </c>
      <c r="P9670" t="str">
        <f>+IF(Forecasts[[#This Row],[Forecast]]="10/03/2023 Friday",Forecasts[[#This Row],[Rain]],"")</f>
        <v/>
      </c>
    </row>
    <row r="9671" spans="1:16" x14ac:dyDescent="0.25">
      <c r="A9671" t="s">
        <v>715</v>
      </c>
      <c r="B9671" s="3" t="s">
        <v>98</v>
      </c>
      <c r="C9671" s="3" t="s">
        <v>423</v>
      </c>
      <c r="D9671">
        <f>+Forecasts[[#This Row],[Max T °C]]-Forecasts[[#This Row],[Min T °C]]</f>
        <v>11</v>
      </c>
      <c r="E9671" t="s">
        <v>145</v>
      </c>
      <c r="F9671" s="4" t="s">
        <v>98</v>
      </c>
      <c r="G9671" s="4">
        <v>13</v>
      </c>
      <c r="H9671" s="4" t="s">
        <v>127</v>
      </c>
      <c r="J9671" t="s">
        <v>4</v>
      </c>
      <c r="K9671" s="4" t="s">
        <v>543</v>
      </c>
      <c r="L9671" s="4" t="s">
        <v>700</v>
      </c>
      <c r="M9671">
        <f>+HOUR(Forecasts[[#This Row],[Sunset]]) *60 +MINUTE(Forecasts[[#This Row],[Sunset]]) - HOUR(Forecasts[[#This Row],[Sunrise]]) *60 - MINUTE(Forecasts[[#This Row],[Sunrise]])</f>
        <v>661</v>
      </c>
      <c r="N9671" t="s">
        <v>740</v>
      </c>
      <c r="P9671" t="str">
        <f>+IF(Forecasts[[#This Row],[Forecast]]="10/03/2023 Friday",Forecasts[[#This Row],[Rain]],"")</f>
        <v/>
      </c>
    </row>
    <row r="9672" spans="1:16" x14ac:dyDescent="0.25">
      <c r="A9672" t="s">
        <v>739</v>
      </c>
      <c r="B9672" s="3" t="s">
        <v>98</v>
      </c>
      <c r="C9672" s="3" t="s">
        <v>423</v>
      </c>
      <c r="D9672">
        <f>+Forecasts[[#This Row],[Max T °C]]-Forecasts[[#This Row],[Min T °C]]</f>
        <v>11</v>
      </c>
      <c r="E9672" t="s">
        <v>199</v>
      </c>
      <c r="F9672" s="4" t="s">
        <v>98</v>
      </c>
      <c r="G9672" s="4">
        <v>23</v>
      </c>
      <c r="H9672" s="4" t="s">
        <v>158</v>
      </c>
      <c r="I9672" s="4" t="s">
        <v>108</v>
      </c>
      <c r="J9672" t="s">
        <v>4</v>
      </c>
      <c r="K9672" s="4" t="s">
        <v>516</v>
      </c>
      <c r="L9672" s="4" t="s">
        <v>673</v>
      </c>
      <c r="M9672">
        <f>+HOUR(Forecasts[[#This Row],[Sunset]]) *60 +MINUTE(Forecasts[[#This Row],[Sunset]]) - HOUR(Forecasts[[#This Row],[Sunrise]]) *60 - MINUTE(Forecasts[[#This Row],[Sunrise]])</f>
        <v>668</v>
      </c>
      <c r="N9672" t="s">
        <v>737</v>
      </c>
      <c r="P9672" t="str">
        <f>+IF(Forecasts[[#This Row],[Forecast]]="10/03/2023 Friday",Forecasts[[#This Row],[Rain]],"")</f>
        <v/>
      </c>
    </row>
    <row r="9673" spans="1:16" x14ac:dyDescent="0.25">
      <c r="A9673" t="s">
        <v>738</v>
      </c>
      <c r="B9673" s="3" t="s">
        <v>98</v>
      </c>
      <c r="C9673" s="3" t="s">
        <v>270</v>
      </c>
      <c r="D9673">
        <f>+Forecasts[[#This Row],[Max T °C]]-Forecasts[[#This Row],[Min T °C]]</f>
        <v>8</v>
      </c>
      <c r="E9673" t="s">
        <v>110</v>
      </c>
      <c r="F9673" s="4" t="s">
        <v>41</v>
      </c>
      <c r="G9673" s="4">
        <v>23</v>
      </c>
      <c r="H9673" s="4" t="s">
        <v>30</v>
      </c>
      <c r="I9673" s="4" t="s">
        <v>108</v>
      </c>
      <c r="J9673" t="s">
        <v>4</v>
      </c>
      <c r="K9673" s="4" t="s">
        <v>516</v>
      </c>
      <c r="L9673" s="4" t="s">
        <v>685</v>
      </c>
      <c r="M9673">
        <f>+HOUR(Forecasts[[#This Row],[Sunset]]) *60 +MINUTE(Forecasts[[#This Row],[Sunset]]) - HOUR(Forecasts[[#This Row],[Sunrise]]) *60 - MINUTE(Forecasts[[#This Row],[Sunrise]])</f>
        <v>667</v>
      </c>
      <c r="N9673" t="s">
        <v>737</v>
      </c>
      <c r="P9673" t="str">
        <f>+IF(Forecasts[[#This Row],[Forecast]]="10/03/2023 Friday",Forecasts[[#This Row],[Rain]],"")</f>
        <v/>
      </c>
    </row>
    <row r="9674" spans="1:16" x14ac:dyDescent="0.25">
      <c r="A9674" t="s">
        <v>736</v>
      </c>
      <c r="B9674" s="3" t="s">
        <v>98</v>
      </c>
      <c r="C9674" s="3" t="s">
        <v>270</v>
      </c>
      <c r="D9674">
        <f>+Forecasts[[#This Row],[Max T °C]]-Forecasts[[#This Row],[Min T °C]]</f>
        <v>8</v>
      </c>
      <c r="E9674" t="s">
        <v>25</v>
      </c>
      <c r="F9674" s="4" t="s">
        <v>41</v>
      </c>
      <c r="G9674" s="4">
        <v>22</v>
      </c>
      <c r="H9674" s="4" t="s">
        <v>152</v>
      </c>
      <c r="I9674" s="4" t="s">
        <v>116</v>
      </c>
      <c r="J9674">
        <v>0.2</v>
      </c>
      <c r="K9674" s="4" t="s">
        <v>523</v>
      </c>
      <c r="L9674" s="4" t="s">
        <v>685</v>
      </c>
      <c r="M9674">
        <f>+HOUR(Forecasts[[#This Row],[Sunset]]) *60 +MINUTE(Forecasts[[#This Row],[Sunset]]) - HOUR(Forecasts[[#This Row],[Sunrise]]) *60 - MINUTE(Forecasts[[#This Row],[Sunrise]])</f>
        <v>666</v>
      </c>
      <c r="N9674" t="s">
        <v>737</v>
      </c>
      <c r="P9674" t="str">
        <f>+IF(Forecasts[[#This Row],[Forecast]]="10/03/2023 Friday",Forecasts[[#This Row],[Rain]],"")</f>
        <v/>
      </c>
    </row>
    <row r="9675" spans="1:16" x14ac:dyDescent="0.25">
      <c r="A9675" t="s">
        <v>734</v>
      </c>
      <c r="B9675" s="3" t="s">
        <v>34</v>
      </c>
      <c r="C9675" s="3" t="s">
        <v>270</v>
      </c>
      <c r="D9675">
        <f>+Forecasts[[#This Row],[Max T °C]]-Forecasts[[#This Row],[Min T °C]]</f>
        <v>10</v>
      </c>
      <c r="E9675" t="s">
        <v>199</v>
      </c>
      <c r="F9675" s="4" t="s">
        <v>34</v>
      </c>
      <c r="G9675" s="4">
        <v>9</v>
      </c>
      <c r="H9675" s="4" t="s">
        <v>205</v>
      </c>
      <c r="I9675" s="4" t="s">
        <v>78</v>
      </c>
      <c r="J9675">
        <v>0.3</v>
      </c>
      <c r="K9675" s="4" t="s">
        <v>523</v>
      </c>
      <c r="L9675" s="4" t="s">
        <v>685</v>
      </c>
      <c r="M9675">
        <f>+HOUR(Forecasts[[#This Row],[Sunset]]) *60 +MINUTE(Forecasts[[#This Row],[Sunset]]) - HOUR(Forecasts[[#This Row],[Sunrise]]) *60 - MINUTE(Forecasts[[#This Row],[Sunrise]])</f>
        <v>666</v>
      </c>
      <c r="N9675" t="s">
        <v>737</v>
      </c>
      <c r="P9675" t="str">
        <f>+IF(Forecasts[[#This Row],[Forecast]]="10/03/2023 Friday",Forecasts[[#This Row],[Rain]],"")</f>
        <v/>
      </c>
    </row>
    <row r="9676" spans="1:16" x14ac:dyDescent="0.25">
      <c r="A9676" t="s">
        <v>732</v>
      </c>
      <c r="B9676" s="3" t="s">
        <v>33</v>
      </c>
      <c r="C9676" s="3" t="s">
        <v>378</v>
      </c>
      <c r="D9676">
        <f>+Forecasts[[#This Row],[Max T °C]]-Forecasts[[#This Row],[Min T °C]]</f>
        <v>9</v>
      </c>
      <c r="E9676" t="s">
        <v>144</v>
      </c>
      <c r="F9676" s="4" t="s">
        <v>98</v>
      </c>
      <c r="G9676" s="4">
        <v>14</v>
      </c>
      <c r="H9676" s="4" t="s">
        <v>78</v>
      </c>
      <c r="I9676" s="4" t="s">
        <v>108</v>
      </c>
      <c r="J9676" t="s">
        <v>4</v>
      </c>
      <c r="K9676" s="4" t="s">
        <v>525</v>
      </c>
      <c r="L9676" s="4" t="s">
        <v>685</v>
      </c>
      <c r="M9676">
        <f>+HOUR(Forecasts[[#This Row],[Sunset]]) *60 +MINUTE(Forecasts[[#This Row],[Sunset]]) - HOUR(Forecasts[[#This Row],[Sunrise]]) *60 - MINUTE(Forecasts[[#This Row],[Sunrise]])</f>
        <v>665</v>
      </c>
      <c r="N9676" t="s">
        <v>737</v>
      </c>
      <c r="P9676" t="str">
        <f>+IF(Forecasts[[#This Row],[Forecast]]="10/03/2023 Friday",Forecasts[[#This Row],[Rain]],"")</f>
        <v/>
      </c>
    </row>
    <row r="9677" spans="1:16" x14ac:dyDescent="0.25">
      <c r="A9677" t="s">
        <v>730</v>
      </c>
      <c r="B9677" s="3" t="s">
        <v>58</v>
      </c>
      <c r="C9677" s="3" t="s">
        <v>432</v>
      </c>
      <c r="D9677">
        <f>+Forecasts[[#This Row],[Max T °C]]-Forecasts[[#This Row],[Min T °C]]</f>
        <v>10</v>
      </c>
      <c r="E9677" t="s">
        <v>144</v>
      </c>
      <c r="F9677" s="4" t="s">
        <v>33</v>
      </c>
      <c r="G9677" s="4">
        <v>12</v>
      </c>
      <c r="H9677" s="4" t="s">
        <v>47</v>
      </c>
      <c r="I9677" s="4" t="s">
        <v>108</v>
      </c>
      <c r="J9677" t="s">
        <v>4</v>
      </c>
      <c r="K9677" s="4" t="s">
        <v>525</v>
      </c>
      <c r="L9677" s="4" t="s">
        <v>685</v>
      </c>
      <c r="M9677">
        <f>+HOUR(Forecasts[[#This Row],[Sunset]]) *60 +MINUTE(Forecasts[[#This Row],[Sunset]]) - HOUR(Forecasts[[#This Row],[Sunrise]]) *60 - MINUTE(Forecasts[[#This Row],[Sunrise]])</f>
        <v>665</v>
      </c>
      <c r="N9677" t="s">
        <v>737</v>
      </c>
      <c r="P9677" t="str">
        <f>+IF(Forecasts[[#This Row],[Forecast]]="10/03/2023 Friday",Forecasts[[#This Row],[Rain]],"")</f>
        <v/>
      </c>
    </row>
    <row r="9678" spans="1:16" x14ac:dyDescent="0.25">
      <c r="A9678" t="s">
        <v>728</v>
      </c>
      <c r="B9678" s="3" t="s">
        <v>98</v>
      </c>
      <c r="C9678" s="3" t="s">
        <v>432</v>
      </c>
      <c r="D9678">
        <f>+Forecasts[[#This Row],[Max T °C]]-Forecasts[[#This Row],[Min T °C]]</f>
        <v>12</v>
      </c>
      <c r="E9678" t="s">
        <v>115</v>
      </c>
      <c r="F9678" s="4" t="s">
        <v>98</v>
      </c>
      <c r="G9678" s="4">
        <v>10</v>
      </c>
      <c r="H9678" s="4" t="s">
        <v>472</v>
      </c>
      <c r="I9678" s="4" t="s">
        <v>108</v>
      </c>
      <c r="J9678" t="s">
        <v>4</v>
      </c>
      <c r="K9678" s="4" t="s">
        <v>525</v>
      </c>
      <c r="L9678" s="4" t="s">
        <v>685</v>
      </c>
      <c r="M9678">
        <f>+HOUR(Forecasts[[#This Row],[Sunset]]) *60 +MINUTE(Forecasts[[#This Row],[Sunset]]) - HOUR(Forecasts[[#This Row],[Sunrise]]) *60 - MINUTE(Forecasts[[#This Row],[Sunrise]])</f>
        <v>665</v>
      </c>
      <c r="N9678" t="s">
        <v>737</v>
      </c>
      <c r="P9678" t="str">
        <f>+IF(Forecasts[[#This Row],[Forecast]]="10/03/2023 Friday",Forecasts[[#This Row],[Rain]],"")</f>
        <v/>
      </c>
    </row>
    <row r="9679" spans="1:16" x14ac:dyDescent="0.25">
      <c r="A9679" t="s">
        <v>726</v>
      </c>
      <c r="B9679" s="3" t="s">
        <v>98</v>
      </c>
      <c r="C9679" s="3" t="s">
        <v>552</v>
      </c>
      <c r="D9679">
        <f>+Forecasts[[#This Row],[Max T °C]]-Forecasts[[#This Row],[Min T °C]]</f>
        <v>14</v>
      </c>
      <c r="E9679" t="s">
        <v>9</v>
      </c>
      <c r="F9679" s="4" t="s">
        <v>98</v>
      </c>
      <c r="G9679" s="4">
        <v>14</v>
      </c>
      <c r="H9679" s="4" t="s">
        <v>714</v>
      </c>
      <c r="I9679" s="4" t="s">
        <v>104</v>
      </c>
      <c r="J9679" t="s">
        <v>4</v>
      </c>
      <c r="K9679" s="4" t="s">
        <v>532</v>
      </c>
      <c r="L9679" s="4" t="s">
        <v>700</v>
      </c>
      <c r="M9679">
        <f>+HOUR(Forecasts[[#This Row],[Sunset]]) *60 +MINUTE(Forecasts[[#This Row],[Sunset]]) - HOUR(Forecasts[[#This Row],[Sunrise]]) *60 - MINUTE(Forecasts[[#This Row],[Sunrise]])</f>
        <v>663</v>
      </c>
      <c r="N9679" t="s">
        <v>737</v>
      </c>
      <c r="P9679" t="str">
        <f>+IF(Forecasts[[#This Row],[Forecast]]="10/03/2023 Friday",Forecasts[[#This Row],[Rain]],"")</f>
        <v/>
      </c>
    </row>
    <row r="9680" spans="1:16" x14ac:dyDescent="0.25">
      <c r="A9680" t="s">
        <v>724</v>
      </c>
      <c r="B9680" s="3" t="s">
        <v>33</v>
      </c>
      <c r="C9680" s="3" t="s">
        <v>572</v>
      </c>
      <c r="D9680">
        <f>+Forecasts[[#This Row],[Max T °C]]-Forecasts[[#This Row],[Min T °C]]</f>
        <v>14</v>
      </c>
      <c r="E9680" t="s">
        <v>145</v>
      </c>
      <c r="F9680" s="4" t="s">
        <v>98</v>
      </c>
      <c r="G9680" s="4">
        <v>20</v>
      </c>
      <c r="H9680" s="4" t="s">
        <v>163</v>
      </c>
      <c r="I9680" s="4" t="s">
        <v>75</v>
      </c>
      <c r="J9680" t="s">
        <v>4</v>
      </c>
      <c r="K9680" s="4" t="s">
        <v>532</v>
      </c>
      <c r="L9680" s="4" t="s">
        <v>700</v>
      </c>
      <c r="M9680">
        <f>+HOUR(Forecasts[[#This Row],[Sunset]]) *60 +MINUTE(Forecasts[[#This Row],[Sunset]]) - HOUR(Forecasts[[#This Row],[Sunrise]]) *60 - MINUTE(Forecasts[[#This Row],[Sunrise]])</f>
        <v>663</v>
      </c>
      <c r="N9680" t="s">
        <v>737</v>
      </c>
      <c r="P9680" t="str">
        <f>+IF(Forecasts[[#This Row],[Forecast]]="10/03/2023 Friday",Forecasts[[#This Row],[Rain]],"")</f>
        <v/>
      </c>
    </row>
    <row r="9681" spans="1:16" x14ac:dyDescent="0.25">
      <c r="A9681" t="s">
        <v>722</v>
      </c>
      <c r="B9681" s="3" t="s">
        <v>58</v>
      </c>
      <c r="C9681" s="3" t="s">
        <v>432</v>
      </c>
      <c r="D9681">
        <f>+Forecasts[[#This Row],[Max T °C]]-Forecasts[[#This Row],[Min T °C]]</f>
        <v>10</v>
      </c>
      <c r="E9681" t="s">
        <v>26</v>
      </c>
      <c r="F9681" s="4" t="s">
        <v>33</v>
      </c>
      <c r="G9681" s="4">
        <v>13</v>
      </c>
      <c r="H9681" s="4" t="s">
        <v>62</v>
      </c>
      <c r="I9681" s="4" t="s">
        <v>39</v>
      </c>
      <c r="J9681">
        <v>0.4</v>
      </c>
      <c r="K9681" s="4" t="s">
        <v>537</v>
      </c>
      <c r="L9681" s="4" t="s">
        <v>700</v>
      </c>
      <c r="M9681">
        <f>+HOUR(Forecasts[[#This Row],[Sunset]]) *60 +MINUTE(Forecasts[[#This Row],[Sunset]]) - HOUR(Forecasts[[#This Row],[Sunrise]]) *60 - MINUTE(Forecasts[[#This Row],[Sunrise]])</f>
        <v>662</v>
      </c>
      <c r="N9681" t="s">
        <v>737</v>
      </c>
      <c r="P9681" t="str">
        <f>+IF(Forecasts[[#This Row],[Forecast]]="10/03/2023 Friday",Forecasts[[#This Row],[Rain]],"")</f>
        <v/>
      </c>
    </row>
    <row r="9682" spans="1:16" x14ac:dyDescent="0.25">
      <c r="A9682" t="s">
        <v>720</v>
      </c>
      <c r="B9682" s="3" t="s">
        <v>33</v>
      </c>
      <c r="C9682" s="3" t="s">
        <v>432</v>
      </c>
      <c r="D9682">
        <f>+Forecasts[[#This Row],[Max T °C]]-Forecasts[[#This Row],[Min T °C]]</f>
        <v>11</v>
      </c>
      <c r="E9682" t="s">
        <v>110</v>
      </c>
      <c r="F9682" s="4" t="s">
        <v>98</v>
      </c>
      <c r="G9682" s="4">
        <v>13</v>
      </c>
      <c r="H9682" s="4" t="s">
        <v>72</v>
      </c>
      <c r="I9682" s="4" t="s">
        <v>100</v>
      </c>
      <c r="J9682" t="s">
        <v>4</v>
      </c>
      <c r="K9682" s="4" t="s">
        <v>537</v>
      </c>
      <c r="L9682" s="4" t="s">
        <v>700</v>
      </c>
      <c r="M9682">
        <f>+HOUR(Forecasts[[#This Row],[Sunset]]) *60 +MINUTE(Forecasts[[#This Row],[Sunset]]) - HOUR(Forecasts[[#This Row],[Sunrise]]) *60 - MINUTE(Forecasts[[#This Row],[Sunrise]])</f>
        <v>662</v>
      </c>
      <c r="N9682" t="s">
        <v>737</v>
      </c>
      <c r="P9682" t="str">
        <f>+IF(Forecasts[[#This Row],[Forecast]]="10/03/2023 Friday",Forecasts[[#This Row],[Rain]],"")</f>
        <v/>
      </c>
    </row>
    <row r="9683" spans="1:16" x14ac:dyDescent="0.25">
      <c r="A9683" t="s">
        <v>719</v>
      </c>
      <c r="B9683" s="3" t="s">
        <v>33</v>
      </c>
      <c r="C9683" s="3" t="s">
        <v>432</v>
      </c>
      <c r="D9683">
        <f>+Forecasts[[#This Row],[Max T °C]]-Forecasts[[#This Row],[Min T °C]]</f>
        <v>11</v>
      </c>
      <c r="E9683" t="s">
        <v>199</v>
      </c>
      <c r="F9683" s="4" t="s">
        <v>98</v>
      </c>
      <c r="G9683" s="4">
        <v>13</v>
      </c>
      <c r="H9683" s="4" t="s">
        <v>45</v>
      </c>
      <c r="I9683" s="4" t="s">
        <v>75</v>
      </c>
      <c r="J9683" t="s">
        <v>4</v>
      </c>
      <c r="K9683" s="4" t="s">
        <v>537</v>
      </c>
      <c r="L9683" s="4" t="s">
        <v>700</v>
      </c>
      <c r="M9683">
        <f>+HOUR(Forecasts[[#This Row],[Sunset]]) *60 +MINUTE(Forecasts[[#This Row],[Sunset]]) - HOUR(Forecasts[[#This Row],[Sunrise]]) *60 - MINUTE(Forecasts[[#This Row],[Sunrise]])</f>
        <v>662</v>
      </c>
      <c r="N9683" t="s">
        <v>737</v>
      </c>
      <c r="P9683" t="str">
        <f>+IF(Forecasts[[#This Row],[Forecast]]="10/03/2023 Friday",Forecasts[[#This Row],[Rain]],"")</f>
        <v/>
      </c>
    </row>
    <row r="9684" spans="1:16" x14ac:dyDescent="0.25">
      <c r="A9684" t="s">
        <v>717</v>
      </c>
      <c r="B9684" s="3" t="s">
        <v>33</v>
      </c>
      <c r="C9684" s="3" t="s">
        <v>423</v>
      </c>
      <c r="D9684">
        <f>+Forecasts[[#This Row],[Max T °C]]-Forecasts[[#This Row],[Min T °C]]</f>
        <v>10</v>
      </c>
      <c r="E9684" t="s">
        <v>199</v>
      </c>
      <c r="F9684" s="4" t="s">
        <v>98</v>
      </c>
      <c r="G9684" s="4">
        <v>13</v>
      </c>
      <c r="H9684" s="4" t="s">
        <v>72</v>
      </c>
      <c r="I9684" s="4" t="s">
        <v>75</v>
      </c>
      <c r="J9684" t="s">
        <v>4</v>
      </c>
      <c r="K9684" s="4" t="s">
        <v>543</v>
      </c>
      <c r="L9684" s="4" t="s">
        <v>700</v>
      </c>
      <c r="M9684">
        <f>+HOUR(Forecasts[[#This Row],[Sunset]]) *60 +MINUTE(Forecasts[[#This Row],[Sunset]]) - HOUR(Forecasts[[#This Row],[Sunrise]]) *60 - MINUTE(Forecasts[[#This Row],[Sunrise]])</f>
        <v>661</v>
      </c>
      <c r="N9684" t="s">
        <v>737</v>
      </c>
      <c r="P9684" t="str">
        <f>+IF(Forecasts[[#This Row],[Forecast]]="10/03/2023 Friday",Forecasts[[#This Row],[Rain]],"")</f>
        <v/>
      </c>
    </row>
    <row r="9685" spans="1:16" x14ac:dyDescent="0.25">
      <c r="A9685" t="s">
        <v>715</v>
      </c>
      <c r="B9685" s="3" t="s">
        <v>33</v>
      </c>
      <c r="C9685" s="3" t="s">
        <v>423</v>
      </c>
      <c r="D9685">
        <f>+Forecasts[[#This Row],[Max T °C]]-Forecasts[[#This Row],[Min T °C]]</f>
        <v>10</v>
      </c>
      <c r="E9685" t="s">
        <v>115</v>
      </c>
      <c r="F9685" s="4" t="s">
        <v>98</v>
      </c>
      <c r="G9685" s="4">
        <v>19</v>
      </c>
      <c r="H9685" s="4" t="s">
        <v>36</v>
      </c>
      <c r="I9685" s="4" t="s">
        <v>100</v>
      </c>
      <c r="J9685" t="s">
        <v>4</v>
      </c>
      <c r="K9685" s="4" t="s">
        <v>543</v>
      </c>
      <c r="L9685" s="4" t="s">
        <v>700</v>
      </c>
      <c r="M9685">
        <f>+HOUR(Forecasts[[#This Row],[Sunset]]) *60 +MINUTE(Forecasts[[#This Row],[Sunset]]) - HOUR(Forecasts[[#This Row],[Sunrise]]) *60 - MINUTE(Forecasts[[#This Row],[Sunrise]])</f>
        <v>661</v>
      </c>
      <c r="N9685" t="s">
        <v>737</v>
      </c>
      <c r="P9685" t="str">
        <f>+IF(Forecasts[[#This Row],[Forecast]]="10/03/2023 Friday",Forecasts[[#This Row],[Rain]],"")</f>
        <v/>
      </c>
    </row>
    <row r="9686" spans="1:16" x14ac:dyDescent="0.25">
      <c r="A9686" t="s">
        <v>712</v>
      </c>
      <c r="B9686" s="3" t="s">
        <v>33</v>
      </c>
      <c r="C9686" s="3" t="s">
        <v>423</v>
      </c>
      <c r="D9686">
        <f>+Forecasts[[#This Row],[Max T °C]]-Forecasts[[#This Row],[Min T °C]]</f>
        <v>10</v>
      </c>
      <c r="E9686" t="s">
        <v>144</v>
      </c>
      <c r="F9686" s="4" t="s">
        <v>98</v>
      </c>
      <c r="G9686" s="4">
        <v>8</v>
      </c>
      <c r="H9686" s="4" t="s">
        <v>95</v>
      </c>
      <c r="I9686" s="4" t="s">
        <v>75</v>
      </c>
      <c r="J9686" t="s">
        <v>4</v>
      </c>
      <c r="K9686" s="4" t="s">
        <v>543</v>
      </c>
      <c r="L9686" s="4" t="s">
        <v>700</v>
      </c>
      <c r="M9686">
        <f>+HOUR(Forecasts[[#This Row],[Sunset]]) *60 +MINUTE(Forecasts[[#This Row],[Sunset]]) - HOUR(Forecasts[[#This Row],[Sunrise]]) *60 - MINUTE(Forecasts[[#This Row],[Sunrise]])</f>
        <v>661</v>
      </c>
      <c r="N9686" t="s">
        <v>737</v>
      </c>
      <c r="P9686" t="str">
        <f>+IF(Forecasts[[#This Row],[Forecast]]="10/03/2023 Friday",Forecasts[[#This Row],[Rain]],"")</f>
        <v/>
      </c>
    </row>
    <row r="9687" spans="1:16" x14ac:dyDescent="0.25">
      <c r="A9687" t="s">
        <v>736</v>
      </c>
      <c r="B9687" s="3" t="s">
        <v>33</v>
      </c>
      <c r="C9687" s="3" t="s">
        <v>270</v>
      </c>
      <c r="D9687">
        <f>+Forecasts[[#This Row],[Max T °C]]-Forecasts[[#This Row],[Min T °C]]</f>
        <v>7</v>
      </c>
      <c r="E9687" t="s">
        <v>151</v>
      </c>
      <c r="F9687" s="4" t="s">
        <v>98</v>
      </c>
      <c r="G9687" s="4">
        <v>20</v>
      </c>
      <c r="H9687" s="4" t="s">
        <v>134</v>
      </c>
      <c r="I9687" s="4" t="s">
        <v>100</v>
      </c>
      <c r="J9687" t="s">
        <v>4</v>
      </c>
      <c r="K9687" s="4" t="s">
        <v>523</v>
      </c>
      <c r="L9687" s="4" t="s">
        <v>685</v>
      </c>
      <c r="M9687">
        <f>+HOUR(Forecasts[[#This Row],[Sunset]]) *60 +MINUTE(Forecasts[[#This Row],[Sunset]]) - HOUR(Forecasts[[#This Row],[Sunrise]]) *60 - MINUTE(Forecasts[[#This Row],[Sunrise]])</f>
        <v>666</v>
      </c>
      <c r="N9687" t="s">
        <v>735</v>
      </c>
      <c r="P9687" t="str">
        <f>+IF(Forecasts[[#This Row],[Forecast]]="10/03/2023 Friday",Forecasts[[#This Row],[Rain]],"")</f>
        <v/>
      </c>
    </row>
    <row r="9688" spans="1:16" x14ac:dyDescent="0.25">
      <c r="A9688" t="s">
        <v>734</v>
      </c>
      <c r="B9688" s="3" t="s">
        <v>41</v>
      </c>
      <c r="C9688" s="3" t="s">
        <v>270</v>
      </c>
      <c r="D9688">
        <f>+Forecasts[[#This Row],[Max T °C]]-Forecasts[[#This Row],[Min T °C]]</f>
        <v>9</v>
      </c>
      <c r="E9688" t="s">
        <v>144</v>
      </c>
      <c r="F9688" s="4" t="s">
        <v>41</v>
      </c>
      <c r="G9688" s="4">
        <v>10</v>
      </c>
      <c r="H9688" s="4" t="s">
        <v>188</v>
      </c>
      <c r="I9688" s="4" t="s">
        <v>75</v>
      </c>
      <c r="J9688" t="s">
        <v>4</v>
      </c>
      <c r="K9688" s="4" t="s">
        <v>523</v>
      </c>
      <c r="L9688" s="4" t="s">
        <v>685</v>
      </c>
      <c r="M9688">
        <f>+HOUR(Forecasts[[#This Row],[Sunset]]) *60 +MINUTE(Forecasts[[#This Row],[Sunset]]) - HOUR(Forecasts[[#This Row],[Sunrise]]) *60 - MINUTE(Forecasts[[#This Row],[Sunrise]])</f>
        <v>666</v>
      </c>
      <c r="N9688" t="s">
        <v>735</v>
      </c>
      <c r="P9688" t="str">
        <f>+IF(Forecasts[[#This Row],[Forecast]]="10/03/2023 Friday",Forecasts[[#This Row],[Rain]],"")</f>
        <v/>
      </c>
    </row>
    <row r="9689" spans="1:16" x14ac:dyDescent="0.25">
      <c r="A9689" t="s">
        <v>732</v>
      </c>
      <c r="B9689" s="3" t="s">
        <v>33</v>
      </c>
      <c r="C9689" s="3" t="s">
        <v>378</v>
      </c>
      <c r="D9689">
        <f>+Forecasts[[#This Row],[Max T °C]]-Forecasts[[#This Row],[Min T °C]]</f>
        <v>9</v>
      </c>
      <c r="E9689" t="s">
        <v>110</v>
      </c>
      <c r="F9689" s="4" t="s">
        <v>98</v>
      </c>
      <c r="G9689" s="4">
        <v>14</v>
      </c>
      <c r="H9689" s="4" t="s">
        <v>78</v>
      </c>
      <c r="I9689" s="4" t="s">
        <v>104</v>
      </c>
      <c r="J9689" t="s">
        <v>4</v>
      </c>
      <c r="K9689" s="4" t="s">
        <v>525</v>
      </c>
      <c r="L9689" s="4" t="s">
        <v>685</v>
      </c>
      <c r="M9689">
        <f>+HOUR(Forecasts[[#This Row],[Sunset]]) *60 +MINUTE(Forecasts[[#This Row],[Sunset]]) - HOUR(Forecasts[[#This Row],[Sunrise]]) *60 - MINUTE(Forecasts[[#This Row],[Sunrise]])</f>
        <v>665</v>
      </c>
      <c r="N9689" t="s">
        <v>735</v>
      </c>
      <c r="P9689" t="str">
        <f>+IF(Forecasts[[#This Row],[Forecast]]="10/03/2023 Friday",Forecasts[[#This Row],[Rain]],"")</f>
        <v/>
      </c>
    </row>
    <row r="9690" spans="1:16" x14ac:dyDescent="0.25">
      <c r="A9690" t="s">
        <v>730</v>
      </c>
      <c r="B9690" s="3" t="s">
        <v>58</v>
      </c>
      <c r="C9690" s="3" t="s">
        <v>423</v>
      </c>
      <c r="D9690">
        <f>+Forecasts[[#This Row],[Max T °C]]-Forecasts[[#This Row],[Min T °C]]</f>
        <v>9</v>
      </c>
      <c r="E9690" t="s">
        <v>145</v>
      </c>
      <c r="F9690" s="4" t="s">
        <v>33</v>
      </c>
      <c r="G9690" s="4">
        <v>13</v>
      </c>
      <c r="H9690" s="4" t="s">
        <v>576</v>
      </c>
      <c r="I9690" s="4" t="s">
        <v>108</v>
      </c>
      <c r="J9690" t="s">
        <v>4</v>
      </c>
      <c r="K9690" s="4" t="s">
        <v>525</v>
      </c>
      <c r="L9690" s="4" t="s">
        <v>685</v>
      </c>
      <c r="M9690">
        <f>+HOUR(Forecasts[[#This Row],[Sunset]]) *60 +MINUTE(Forecasts[[#This Row],[Sunset]]) - HOUR(Forecasts[[#This Row],[Sunrise]]) *60 - MINUTE(Forecasts[[#This Row],[Sunrise]])</f>
        <v>665</v>
      </c>
      <c r="N9690" t="s">
        <v>735</v>
      </c>
      <c r="P9690" t="str">
        <f>+IF(Forecasts[[#This Row],[Forecast]]="10/03/2023 Friday",Forecasts[[#This Row],[Rain]],"")</f>
        <v/>
      </c>
    </row>
    <row r="9691" spans="1:16" x14ac:dyDescent="0.25">
      <c r="A9691" t="s">
        <v>728</v>
      </c>
      <c r="B9691" s="3" t="s">
        <v>33</v>
      </c>
      <c r="C9691" s="3" t="s">
        <v>491</v>
      </c>
      <c r="D9691">
        <f>+Forecasts[[#This Row],[Max T °C]]-Forecasts[[#This Row],[Min T °C]]</f>
        <v>12</v>
      </c>
      <c r="E9691" t="s">
        <v>145</v>
      </c>
      <c r="F9691" s="4" t="s">
        <v>33</v>
      </c>
      <c r="G9691" s="4">
        <v>12</v>
      </c>
      <c r="H9691" s="4" t="s">
        <v>501</v>
      </c>
      <c r="I9691" s="4" t="s">
        <v>108</v>
      </c>
      <c r="J9691" t="s">
        <v>4</v>
      </c>
      <c r="K9691" s="4" t="s">
        <v>525</v>
      </c>
      <c r="L9691" s="4" t="s">
        <v>685</v>
      </c>
      <c r="M9691">
        <f>+HOUR(Forecasts[[#This Row],[Sunset]]) *60 +MINUTE(Forecasts[[#This Row],[Sunset]]) - HOUR(Forecasts[[#This Row],[Sunrise]]) *60 - MINUTE(Forecasts[[#This Row],[Sunrise]])</f>
        <v>665</v>
      </c>
      <c r="N9691" t="s">
        <v>735</v>
      </c>
      <c r="P9691" t="str">
        <f>+IF(Forecasts[[#This Row],[Forecast]]="10/03/2023 Friday",Forecasts[[#This Row],[Rain]],"")</f>
        <v/>
      </c>
    </row>
    <row r="9692" spans="1:16" x14ac:dyDescent="0.25">
      <c r="A9692" t="s">
        <v>726</v>
      </c>
      <c r="B9692" s="3" t="s">
        <v>33</v>
      </c>
      <c r="C9692" s="3" t="s">
        <v>491</v>
      </c>
      <c r="D9692">
        <f>+Forecasts[[#This Row],[Max T °C]]-Forecasts[[#This Row],[Min T °C]]</f>
        <v>12</v>
      </c>
      <c r="E9692" t="s">
        <v>145</v>
      </c>
      <c r="F9692" s="4" t="s">
        <v>33</v>
      </c>
      <c r="G9692" s="4">
        <v>15</v>
      </c>
      <c r="H9692" s="4" t="s">
        <v>714</v>
      </c>
      <c r="I9692" s="4" t="s">
        <v>108</v>
      </c>
      <c r="J9692" t="s">
        <v>4</v>
      </c>
      <c r="K9692" s="4" t="s">
        <v>532</v>
      </c>
      <c r="L9692" s="4" t="s">
        <v>700</v>
      </c>
      <c r="M9692">
        <f>+HOUR(Forecasts[[#This Row],[Sunset]]) *60 +MINUTE(Forecasts[[#This Row],[Sunset]]) - HOUR(Forecasts[[#This Row],[Sunrise]]) *60 - MINUTE(Forecasts[[#This Row],[Sunrise]])</f>
        <v>663</v>
      </c>
      <c r="N9692" t="s">
        <v>735</v>
      </c>
      <c r="P9692" t="str">
        <f>+IF(Forecasts[[#This Row],[Forecast]]="10/03/2023 Friday",Forecasts[[#This Row],[Rain]],"")</f>
        <v/>
      </c>
    </row>
    <row r="9693" spans="1:16" x14ac:dyDescent="0.25">
      <c r="A9693" t="s">
        <v>724</v>
      </c>
      <c r="B9693" s="3" t="s">
        <v>58</v>
      </c>
      <c r="C9693" s="3" t="s">
        <v>432</v>
      </c>
      <c r="D9693">
        <f>+Forecasts[[#This Row],[Max T °C]]-Forecasts[[#This Row],[Min T °C]]</f>
        <v>10</v>
      </c>
      <c r="E9693" t="s">
        <v>26</v>
      </c>
      <c r="F9693" s="4" t="s">
        <v>33</v>
      </c>
      <c r="G9693" s="4">
        <v>16</v>
      </c>
      <c r="H9693" s="4" t="s">
        <v>56</v>
      </c>
      <c r="I9693" s="4" t="s">
        <v>44</v>
      </c>
      <c r="J9693">
        <v>0.5</v>
      </c>
      <c r="K9693" s="4" t="s">
        <v>532</v>
      </c>
      <c r="L9693" s="4" t="s">
        <v>700</v>
      </c>
      <c r="M9693">
        <f>+HOUR(Forecasts[[#This Row],[Sunset]]) *60 +MINUTE(Forecasts[[#This Row],[Sunset]]) - HOUR(Forecasts[[#This Row],[Sunrise]]) *60 - MINUTE(Forecasts[[#This Row],[Sunrise]])</f>
        <v>663</v>
      </c>
      <c r="N9693" t="s">
        <v>735</v>
      </c>
      <c r="P9693" t="str">
        <f>+IF(Forecasts[[#This Row],[Forecast]]="10/03/2023 Friday",Forecasts[[#This Row],[Rain]],"")</f>
        <v/>
      </c>
    </row>
    <row r="9694" spans="1:16" x14ac:dyDescent="0.25">
      <c r="A9694" t="s">
        <v>722</v>
      </c>
      <c r="B9694" s="3" t="s">
        <v>58</v>
      </c>
      <c r="C9694" s="3" t="s">
        <v>378</v>
      </c>
      <c r="D9694">
        <f>+Forecasts[[#This Row],[Max T °C]]-Forecasts[[#This Row],[Min T °C]]</f>
        <v>8</v>
      </c>
      <c r="E9694" t="s">
        <v>145</v>
      </c>
      <c r="F9694" s="4" t="s">
        <v>33</v>
      </c>
      <c r="G9694" s="4">
        <v>19</v>
      </c>
      <c r="H9694" s="4" t="s">
        <v>40</v>
      </c>
      <c r="I9694" s="4" t="s">
        <v>75</v>
      </c>
      <c r="J9694" t="s">
        <v>4</v>
      </c>
      <c r="K9694" s="4" t="s">
        <v>537</v>
      </c>
      <c r="L9694" s="4" t="s">
        <v>700</v>
      </c>
      <c r="M9694">
        <f>+HOUR(Forecasts[[#This Row],[Sunset]]) *60 +MINUTE(Forecasts[[#This Row],[Sunset]]) - HOUR(Forecasts[[#This Row],[Sunrise]]) *60 - MINUTE(Forecasts[[#This Row],[Sunrise]])</f>
        <v>662</v>
      </c>
      <c r="N9694" t="s">
        <v>735</v>
      </c>
      <c r="P9694" t="str">
        <f>+IF(Forecasts[[#This Row],[Forecast]]="10/03/2023 Friday",Forecasts[[#This Row],[Rain]],"")</f>
        <v/>
      </c>
    </row>
    <row r="9695" spans="1:16" x14ac:dyDescent="0.25">
      <c r="A9695" t="s">
        <v>720</v>
      </c>
      <c r="B9695" s="3" t="s">
        <v>33</v>
      </c>
      <c r="C9695" s="3" t="s">
        <v>432</v>
      </c>
      <c r="D9695">
        <f>+Forecasts[[#This Row],[Max T °C]]-Forecasts[[#This Row],[Min T °C]]</f>
        <v>11</v>
      </c>
      <c r="E9695" t="s">
        <v>110</v>
      </c>
      <c r="F9695" s="4" t="s">
        <v>98</v>
      </c>
      <c r="G9695" s="4">
        <v>23</v>
      </c>
      <c r="H9695" s="4" t="s">
        <v>170</v>
      </c>
      <c r="I9695" s="4" t="s">
        <v>168</v>
      </c>
      <c r="J9695" t="s">
        <v>4</v>
      </c>
      <c r="K9695" s="4" t="s">
        <v>537</v>
      </c>
      <c r="L9695" s="4" t="s">
        <v>700</v>
      </c>
      <c r="M9695">
        <f>+HOUR(Forecasts[[#This Row],[Sunset]]) *60 +MINUTE(Forecasts[[#This Row],[Sunset]]) - HOUR(Forecasts[[#This Row],[Sunrise]]) *60 - MINUTE(Forecasts[[#This Row],[Sunrise]])</f>
        <v>662</v>
      </c>
      <c r="N9695" t="s">
        <v>735</v>
      </c>
      <c r="P9695" t="str">
        <f>+IF(Forecasts[[#This Row],[Forecast]]="10/03/2023 Friday",Forecasts[[#This Row],[Rain]],"")</f>
        <v/>
      </c>
    </row>
    <row r="9696" spans="1:16" x14ac:dyDescent="0.25">
      <c r="A9696" t="s">
        <v>719</v>
      </c>
      <c r="B9696" s="3" t="s">
        <v>98</v>
      </c>
      <c r="C9696" s="3" t="s">
        <v>423</v>
      </c>
      <c r="D9696">
        <f>+Forecasts[[#This Row],[Max T °C]]-Forecasts[[#This Row],[Min T °C]]</f>
        <v>11</v>
      </c>
      <c r="E9696" t="s">
        <v>144</v>
      </c>
      <c r="F9696" s="4" t="s">
        <v>98</v>
      </c>
      <c r="G9696" s="4">
        <v>20</v>
      </c>
      <c r="H9696" s="4" t="s">
        <v>170</v>
      </c>
      <c r="I9696" s="4" t="s">
        <v>168</v>
      </c>
      <c r="J9696" t="s">
        <v>4</v>
      </c>
      <c r="K9696" s="4" t="s">
        <v>537</v>
      </c>
      <c r="L9696" s="4" t="s">
        <v>700</v>
      </c>
      <c r="M9696">
        <f>+HOUR(Forecasts[[#This Row],[Sunset]]) *60 +MINUTE(Forecasts[[#This Row],[Sunset]]) - HOUR(Forecasts[[#This Row],[Sunrise]]) *60 - MINUTE(Forecasts[[#This Row],[Sunrise]])</f>
        <v>662</v>
      </c>
      <c r="N9696" t="s">
        <v>735</v>
      </c>
      <c r="P9696" t="str">
        <f>+IF(Forecasts[[#This Row],[Forecast]]="10/03/2023 Friday",Forecasts[[#This Row],[Rain]],"")</f>
        <v/>
      </c>
    </row>
    <row r="9697" spans="1:16" x14ac:dyDescent="0.25">
      <c r="A9697" t="s">
        <v>717</v>
      </c>
      <c r="B9697" s="3" t="s">
        <v>98</v>
      </c>
      <c r="C9697" s="3" t="s">
        <v>423</v>
      </c>
      <c r="D9697">
        <f>+Forecasts[[#This Row],[Max T °C]]-Forecasts[[#This Row],[Min T °C]]</f>
        <v>11</v>
      </c>
      <c r="E9697" t="s">
        <v>110</v>
      </c>
      <c r="F9697" s="4" t="s">
        <v>98</v>
      </c>
      <c r="G9697" s="4">
        <v>23</v>
      </c>
      <c r="H9697" s="4" t="s">
        <v>170</v>
      </c>
      <c r="I9697" s="4" t="s">
        <v>75</v>
      </c>
      <c r="J9697" t="s">
        <v>4</v>
      </c>
      <c r="K9697" s="4" t="s">
        <v>543</v>
      </c>
      <c r="L9697" s="4" t="s">
        <v>700</v>
      </c>
      <c r="M9697">
        <f>+HOUR(Forecasts[[#This Row],[Sunset]]) *60 +MINUTE(Forecasts[[#This Row],[Sunset]]) - HOUR(Forecasts[[#This Row],[Sunrise]]) *60 - MINUTE(Forecasts[[#This Row],[Sunrise]])</f>
        <v>661</v>
      </c>
      <c r="N9697" t="s">
        <v>735</v>
      </c>
      <c r="P9697" t="str">
        <f>+IF(Forecasts[[#This Row],[Forecast]]="10/03/2023 Friday",Forecasts[[#This Row],[Rain]],"")</f>
        <v/>
      </c>
    </row>
    <row r="9698" spans="1:16" x14ac:dyDescent="0.25">
      <c r="A9698" t="s">
        <v>715</v>
      </c>
      <c r="B9698" s="3" t="s">
        <v>98</v>
      </c>
      <c r="C9698" s="3" t="s">
        <v>423</v>
      </c>
      <c r="D9698">
        <f>+Forecasts[[#This Row],[Max T °C]]-Forecasts[[#This Row],[Min T °C]]</f>
        <v>11</v>
      </c>
      <c r="E9698" t="s">
        <v>9</v>
      </c>
      <c r="F9698" s="4" t="s">
        <v>98</v>
      </c>
      <c r="G9698" s="4">
        <v>26</v>
      </c>
      <c r="H9698" s="4" t="s">
        <v>170</v>
      </c>
      <c r="I9698" s="4" t="s">
        <v>205</v>
      </c>
      <c r="J9698">
        <v>0.1</v>
      </c>
      <c r="K9698" s="4" t="s">
        <v>543</v>
      </c>
      <c r="L9698" s="4" t="s">
        <v>700</v>
      </c>
      <c r="M9698">
        <f>+HOUR(Forecasts[[#This Row],[Sunset]]) *60 +MINUTE(Forecasts[[#This Row],[Sunset]]) - HOUR(Forecasts[[#This Row],[Sunrise]]) *60 - MINUTE(Forecasts[[#This Row],[Sunrise]])</f>
        <v>661</v>
      </c>
      <c r="N9698" t="s">
        <v>735</v>
      </c>
      <c r="P9698" t="str">
        <f>+IF(Forecasts[[#This Row],[Forecast]]="10/03/2023 Friday",Forecasts[[#This Row],[Rain]],"")</f>
        <v/>
      </c>
    </row>
    <row r="9699" spans="1:16" x14ac:dyDescent="0.25">
      <c r="A9699" t="s">
        <v>712</v>
      </c>
      <c r="B9699" s="3" t="s">
        <v>98</v>
      </c>
      <c r="C9699" s="3" t="s">
        <v>378</v>
      </c>
      <c r="D9699">
        <f>+Forecasts[[#This Row],[Max T °C]]-Forecasts[[#This Row],[Min T °C]]</f>
        <v>10</v>
      </c>
      <c r="E9699" t="s">
        <v>199</v>
      </c>
      <c r="F9699" s="4" t="s">
        <v>41</v>
      </c>
      <c r="G9699" s="4">
        <v>22</v>
      </c>
      <c r="H9699" s="4" t="s">
        <v>31</v>
      </c>
      <c r="I9699" s="4" t="s">
        <v>75</v>
      </c>
      <c r="J9699" t="s">
        <v>4</v>
      </c>
      <c r="K9699" s="4" t="s">
        <v>543</v>
      </c>
      <c r="L9699" s="4" t="s">
        <v>700</v>
      </c>
      <c r="M9699">
        <f>+HOUR(Forecasts[[#This Row],[Sunset]]) *60 +MINUTE(Forecasts[[#This Row],[Sunset]]) - HOUR(Forecasts[[#This Row],[Sunrise]]) *60 - MINUTE(Forecasts[[#This Row],[Sunrise]])</f>
        <v>661</v>
      </c>
      <c r="N9699" t="s">
        <v>735</v>
      </c>
      <c r="P9699" t="str">
        <f>+IF(Forecasts[[#This Row],[Forecast]]="10/03/2023 Friday",Forecasts[[#This Row],[Rain]],"")</f>
        <v/>
      </c>
    </row>
    <row r="9700" spans="1:16" x14ac:dyDescent="0.25">
      <c r="A9700" t="s">
        <v>709</v>
      </c>
      <c r="B9700" s="3" t="s">
        <v>98</v>
      </c>
      <c r="C9700" s="3" t="s">
        <v>364</v>
      </c>
      <c r="D9700">
        <f>+Forecasts[[#This Row],[Max T °C]]-Forecasts[[#This Row],[Min T °C]]</f>
        <v>9</v>
      </c>
      <c r="E9700" t="s">
        <v>199</v>
      </c>
      <c r="F9700" s="4" t="s">
        <v>98</v>
      </c>
      <c r="G9700" s="4">
        <v>25</v>
      </c>
      <c r="H9700" s="4" t="s">
        <v>62</v>
      </c>
      <c r="I9700" s="4" t="s">
        <v>100</v>
      </c>
      <c r="J9700" t="s">
        <v>4</v>
      </c>
      <c r="K9700" s="4" t="s">
        <v>549</v>
      </c>
      <c r="L9700" s="4" t="s">
        <v>700</v>
      </c>
      <c r="M9700">
        <f>+HOUR(Forecasts[[#This Row],[Sunset]]) *60 +MINUTE(Forecasts[[#This Row],[Sunset]]) - HOUR(Forecasts[[#This Row],[Sunrise]]) *60 - MINUTE(Forecasts[[#This Row],[Sunrise]])</f>
        <v>660</v>
      </c>
      <c r="N9700" t="s">
        <v>735</v>
      </c>
      <c r="P9700" t="str">
        <f>+IF(Forecasts[[#This Row],[Forecast]]="10/03/2023 Friday",Forecasts[[#This Row],[Rain]],"")</f>
        <v/>
      </c>
    </row>
    <row r="9701" spans="1:16" x14ac:dyDescent="0.25">
      <c r="A9701" t="s">
        <v>707</v>
      </c>
      <c r="B9701" s="3" t="s">
        <v>98</v>
      </c>
      <c r="C9701" s="3" t="s">
        <v>364</v>
      </c>
      <c r="D9701">
        <f>+Forecasts[[#This Row],[Max T °C]]-Forecasts[[#This Row],[Min T °C]]</f>
        <v>9</v>
      </c>
      <c r="E9701" t="s">
        <v>110</v>
      </c>
      <c r="F9701" s="4" t="s">
        <v>98</v>
      </c>
      <c r="G9701" s="4">
        <v>13</v>
      </c>
      <c r="H9701" s="4" t="s">
        <v>152</v>
      </c>
      <c r="I9701" s="4" t="s">
        <v>100</v>
      </c>
      <c r="J9701" t="s">
        <v>4</v>
      </c>
      <c r="K9701" s="4" t="s">
        <v>549</v>
      </c>
      <c r="L9701" s="4" t="s">
        <v>700</v>
      </c>
      <c r="M9701">
        <f>+HOUR(Forecasts[[#This Row],[Sunset]]) *60 +MINUTE(Forecasts[[#This Row],[Sunset]]) - HOUR(Forecasts[[#This Row],[Sunrise]]) *60 - MINUTE(Forecasts[[#This Row],[Sunrise]])</f>
        <v>660</v>
      </c>
      <c r="N9701" t="s">
        <v>735</v>
      </c>
      <c r="P9701" t="str">
        <f>+IF(Forecasts[[#This Row],[Forecast]]="10/03/2023 Friday",Forecasts[[#This Row],[Rain]],"")</f>
        <v/>
      </c>
    </row>
    <row r="9702" spans="1:16" x14ac:dyDescent="0.25">
      <c r="A9702" t="s">
        <v>734</v>
      </c>
      <c r="B9702" s="3" t="s">
        <v>98</v>
      </c>
      <c r="C9702" s="3" t="s">
        <v>270</v>
      </c>
      <c r="D9702">
        <f>+Forecasts[[#This Row],[Max T °C]]-Forecasts[[#This Row],[Min T °C]]</f>
        <v>8</v>
      </c>
      <c r="E9702" t="s">
        <v>199</v>
      </c>
      <c r="F9702" s="4" t="s">
        <v>98</v>
      </c>
      <c r="G9702" s="4">
        <v>12</v>
      </c>
      <c r="H9702" s="4" t="s">
        <v>163</v>
      </c>
      <c r="I9702" s="4" t="s">
        <v>75</v>
      </c>
      <c r="J9702" t="s">
        <v>4</v>
      </c>
      <c r="K9702" s="4" t="s">
        <v>523</v>
      </c>
      <c r="L9702" s="4" t="s">
        <v>685</v>
      </c>
      <c r="M9702">
        <f>+HOUR(Forecasts[[#This Row],[Sunset]]) *60 +MINUTE(Forecasts[[#This Row],[Sunset]]) - HOUR(Forecasts[[#This Row],[Sunrise]]) *60 - MINUTE(Forecasts[[#This Row],[Sunrise]])</f>
        <v>666</v>
      </c>
      <c r="N9702" t="s">
        <v>733</v>
      </c>
      <c r="P9702" t="str">
        <f>+IF(Forecasts[[#This Row],[Forecast]]="10/03/2023 Friday",Forecasts[[#This Row],[Rain]],"")</f>
        <v/>
      </c>
    </row>
    <row r="9703" spans="1:16" x14ac:dyDescent="0.25">
      <c r="A9703" t="s">
        <v>732</v>
      </c>
      <c r="B9703" s="3" t="s">
        <v>98</v>
      </c>
      <c r="C9703" s="3" t="s">
        <v>364</v>
      </c>
      <c r="D9703">
        <f>+Forecasts[[#This Row],[Max T °C]]-Forecasts[[#This Row],[Min T °C]]</f>
        <v>9</v>
      </c>
      <c r="E9703" t="s">
        <v>145</v>
      </c>
      <c r="F9703" s="4" t="s">
        <v>98</v>
      </c>
      <c r="G9703" s="4">
        <v>12</v>
      </c>
      <c r="H9703" s="4" t="s">
        <v>205</v>
      </c>
      <c r="I9703" s="4" t="s">
        <v>104</v>
      </c>
      <c r="J9703" t="s">
        <v>4</v>
      </c>
      <c r="K9703" s="4" t="s">
        <v>525</v>
      </c>
      <c r="L9703" s="4" t="s">
        <v>685</v>
      </c>
      <c r="M9703">
        <f>+HOUR(Forecasts[[#This Row],[Sunset]]) *60 +MINUTE(Forecasts[[#This Row],[Sunset]]) - HOUR(Forecasts[[#This Row],[Sunrise]]) *60 - MINUTE(Forecasts[[#This Row],[Sunrise]])</f>
        <v>665</v>
      </c>
      <c r="N9703" t="s">
        <v>733</v>
      </c>
      <c r="P9703" t="str">
        <f>+IF(Forecasts[[#This Row],[Forecast]]="10/03/2023 Friday",Forecasts[[#This Row],[Rain]],"")</f>
        <v/>
      </c>
    </row>
    <row r="9704" spans="1:16" x14ac:dyDescent="0.25">
      <c r="A9704" t="s">
        <v>730</v>
      </c>
      <c r="B9704" s="3" t="s">
        <v>58</v>
      </c>
      <c r="C9704" s="3" t="s">
        <v>423</v>
      </c>
      <c r="D9704">
        <f>+Forecasts[[#This Row],[Max T °C]]-Forecasts[[#This Row],[Min T °C]]</f>
        <v>9</v>
      </c>
      <c r="E9704" t="s">
        <v>145</v>
      </c>
      <c r="F9704" s="4" t="s">
        <v>33</v>
      </c>
      <c r="G9704" s="4">
        <v>12</v>
      </c>
      <c r="H9704" s="4" t="s">
        <v>180</v>
      </c>
      <c r="I9704" s="4" t="s">
        <v>108</v>
      </c>
      <c r="J9704" t="s">
        <v>4</v>
      </c>
      <c r="K9704" s="4" t="s">
        <v>525</v>
      </c>
      <c r="L9704" s="4" t="s">
        <v>685</v>
      </c>
      <c r="M9704">
        <f>+HOUR(Forecasts[[#This Row],[Sunset]]) *60 +MINUTE(Forecasts[[#This Row],[Sunset]]) - HOUR(Forecasts[[#This Row],[Sunrise]]) *60 - MINUTE(Forecasts[[#This Row],[Sunrise]])</f>
        <v>665</v>
      </c>
      <c r="N9704" t="s">
        <v>733</v>
      </c>
      <c r="P9704" t="str">
        <f>+IF(Forecasts[[#This Row],[Forecast]]="10/03/2023 Friday",Forecasts[[#This Row],[Rain]],"")</f>
        <v/>
      </c>
    </row>
    <row r="9705" spans="1:16" x14ac:dyDescent="0.25">
      <c r="A9705" t="s">
        <v>728</v>
      </c>
      <c r="B9705" s="3" t="s">
        <v>58</v>
      </c>
      <c r="C9705" s="3" t="s">
        <v>491</v>
      </c>
      <c r="D9705">
        <f>+Forecasts[[#This Row],[Max T °C]]-Forecasts[[#This Row],[Min T °C]]</f>
        <v>11</v>
      </c>
      <c r="E9705" t="s">
        <v>145</v>
      </c>
      <c r="F9705" s="4" t="s">
        <v>33</v>
      </c>
      <c r="G9705" s="4">
        <v>11</v>
      </c>
      <c r="H9705" s="4" t="s">
        <v>576</v>
      </c>
      <c r="I9705" s="4" t="s">
        <v>99</v>
      </c>
      <c r="J9705" t="s">
        <v>4</v>
      </c>
      <c r="K9705" s="4" t="s">
        <v>525</v>
      </c>
      <c r="L9705" s="4" t="s">
        <v>685</v>
      </c>
      <c r="M9705">
        <f>+HOUR(Forecasts[[#This Row],[Sunset]]) *60 +MINUTE(Forecasts[[#This Row],[Sunset]]) - HOUR(Forecasts[[#This Row],[Sunrise]]) *60 - MINUTE(Forecasts[[#This Row],[Sunrise]])</f>
        <v>665</v>
      </c>
      <c r="N9705" t="s">
        <v>733</v>
      </c>
      <c r="P9705" t="str">
        <f>+IF(Forecasts[[#This Row],[Forecast]]="10/03/2023 Friday",Forecasts[[#This Row],[Rain]],"")</f>
        <v/>
      </c>
    </row>
    <row r="9706" spans="1:16" x14ac:dyDescent="0.25">
      <c r="A9706" t="s">
        <v>726</v>
      </c>
      <c r="B9706" s="3" t="s">
        <v>58</v>
      </c>
      <c r="C9706" s="3" t="s">
        <v>491</v>
      </c>
      <c r="D9706">
        <f>+Forecasts[[#This Row],[Max T °C]]-Forecasts[[#This Row],[Min T °C]]</f>
        <v>11</v>
      </c>
      <c r="E9706" t="s">
        <v>145</v>
      </c>
      <c r="F9706" s="4" t="s">
        <v>33</v>
      </c>
      <c r="G9706" s="4">
        <v>17</v>
      </c>
      <c r="H9706" s="4" t="s">
        <v>101</v>
      </c>
      <c r="I9706" s="4" t="s">
        <v>108</v>
      </c>
      <c r="J9706" t="s">
        <v>4</v>
      </c>
      <c r="K9706" s="4" t="s">
        <v>532</v>
      </c>
      <c r="L9706" s="4" t="s">
        <v>700</v>
      </c>
      <c r="M9706">
        <f>+HOUR(Forecasts[[#This Row],[Sunset]]) *60 +MINUTE(Forecasts[[#This Row],[Sunset]]) - HOUR(Forecasts[[#This Row],[Sunrise]]) *60 - MINUTE(Forecasts[[#This Row],[Sunrise]])</f>
        <v>663</v>
      </c>
      <c r="N9706" t="s">
        <v>733</v>
      </c>
      <c r="P9706" t="str">
        <f>+IF(Forecasts[[#This Row],[Forecast]]="10/03/2023 Friday",Forecasts[[#This Row],[Rain]],"")</f>
        <v/>
      </c>
    </row>
    <row r="9707" spans="1:16" x14ac:dyDescent="0.25">
      <c r="A9707" t="s">
        <v>724</v>
      </c>
      <c r="B9707" s="3" t="s">
        <v>33</v>
      </c>
      <c r="C9707" s="3" t="s">
        <v>378</v>
      </c>
      <c r="D9707">
        <f>+Forecasts[[#This Row],[Max T °C]]-Forecasts[[#This Row],[Min T °C]]</f>
        <v>9</v>
      </c>
      <c r="E9707" t="s">
        <v>115</v>
      </c>
      <c r="F9707" s="4" t="s">
        <v>98</v>
      </c>
      <c r="G9707" s="4">
        <v>22</v>
      </c>
      <c r="H9707" s="4" t="s">
        <v>35</v>
      </c>
      <c r="I9707" s="4" t="s">
        <v>104</v>
      </c>
      <c r="J9707" t="s">
        <v>4</v>
      </c>
      <c r="K9707" s="4" t="s">
        <v>532</v>
      </c>
      <c r="L9707" s="4" t="s">
        <v>700</v>
      </c>
      <c r="M9707">
        <f>+HOUR(Forecasts[[#This Row],[Sunset]]) *60 +MINUTE(Forecasts[[#This Row],[Sunset]]) - HOUR(Forecasts[[#This Row],[Sunrise]]) *60 - MINUTE(Forecasts[[#This Row],[Sunrise]])</f>
        <v>663</v>
      </c>
      <c r="N9707" t="s">
        <v>733</v>
      </c>
      <c r="P9707" t="str">
        <f>+IF(Forecasts[[#This Row],[Forecast]]="10/03/2023 Friday",Forecasts[[#This Row],[Rain]],"")</f>
        <v/>
      </c>
    </row>
    <row r="9708" spans="1:16" x14ac:dyDescent="0.25">
      <c r="A9708" t="s">
        <v>722</v>
      </c>
      <c r="B9708" s="3" t="s">
        <v>98</v>
      </c>
      <c r="C9708" s="3" t="s">
        <v>378</v>
      </c>
      <c r="D9708">
        <f>+Forecasts[[#This Row],[Max T °C]]-Forecasts[[#This Row],[Min T °C]]</f>
        <v>10</v>
      </c>
      <c r="E9708" t="s">
        <v>145</v>
      </c>
      <c r="F9708" s="4" t="s">
        <v>98</v>
      </c>
      <c r="G9708" s="4">
        <v>21</v>
      </c>
      <c r="H9708" s="4" t="s">
        <v>35</v>
      </c>
      <c r="I9708" s="4" t="s">
        <v>104</v>
      </c>
      <c r="J9708" t="s">
        <v>4</v>
      </c>
      <c r="K9708" s="4" t="s">
        <v>537</v>
      </c>
      <c r="L9708" s="4" t="s">
        <v>700</v>
      </c>
      <c r="M9708">
        <f>+HOUR(Forecasts[[#This Row],[Sunset]]) *60 +MINUTE(Forecasts[[#This Row],[Sunset]]) - HOUR(Forecasts[[#This Row],[Sunrise]]) *60 - MINUTE(Forecasts[[#This Row],[Sunrise]])</f>
        <v>662</v>
      </c>
      <c r="N9708" t="s">
        <v>733</v>
      </c>
      <c r="P9708" t="str">
        <f>+IF(Forecasts[[#This Row],[Forecast]]="10/03/2023 Friday",Forecasts[[#This Row],[Rain]],"")</f>
        <v/>
      </c>
    </row>
    <row r="9709" spans="1:16" x14ac:dyDescent="0.25">
      <c r="A9709" t="s">
        <v>720</v>
      </c>
      <c r="B9709" s="3" t="s">
        <v>98</v>
      </c>
      <c r="C9709" s="3" t="s">
        <v>364</v>
      </c>
      <c r="D9709">
        <f>+Forecasts[[#This Row],[Max T °C]]-Forecasts[[#This Row],[Min T °C]]</f>
        <v>9</v>
      </c>
      <c r="E9709" t="s">
        <v>115</v>
      </c>
      <c r="F9709" s="4" t="s">
        <v>98</v>
      </c>
      <c r="G9709" s="4">
        <v>25</v>
      </c>
      <c r="H9709" s="4" t="s">
        <v>109</v>
      </c>
      <c r="I9709" s="4" t="s">
        <v>75</v>
      </c>
      <c r="J9709" t="s">
        <v>4</v>
      </c>
      <c r="K9709" s="4" t="s">
        <v>537</v>
      </c>
      <c r="L9709" s="4" t="s">
        <v>700</v>
      </c>
      <c r="M9709">
        <f>+HOUR(Forecasts[[#This Row],[Sunset]]) *60 +MINUTE(Forecasts[[#This Row],[Sunset]]) - HOUR(Forecasts[[#This Row],[Sunrise]]) *60 - MINUTE(Forecasts[[#This Row],[Sunrise]])</f>
        <v>662</v>
      </c>
      <c r="N9709" t="s">
        <v>733</v>
      </c>
      <c r="P9709" t="str">
        <f>+IF(Forecasts[[#This Row],[Forecast]]="10/03/2023 Friday",Forecasts[[#This Row],[Rain]],"")</f>
        <v/>
      </c>
    </row>
    <row r="9710" spans="1:16" x14ac:dyDescent="0.25">
      <c r="A9710" t="s">
        <v>719</v>
      </c>
      <c r="B9710" s="3" t="s">
        <v>33</v>
      </c>
      <c r="C9710" s="3" t="s">
        <v>378</v>
      </c>
      <c r="D9710">
        <f>+Forecasts[[#This Row],[Max T °C]]-Forecasts[[#This Row],[Min T °C]]</f>
        <v>9</v>
      </c>
      <c r="E9710" t="s">
        <v>371</v>
      </c>
      <c r="F9710" s="4" t="s">
        <v>33</v>
      </c>
      <c r="G9710" s="4">
        <v>15</v>
      </c>
      <c r="H9710" s="4" t="s">
        <v>86</v>
      </c>
      <c r="I9710" s="4" t="s">
        <v>169</v>
      </c>
      <c r="J9710">
        <v>1</v>
      </c>
      <c r="K9710" s="4" t="s">
        <v>537</v>
      </c>
      <c r="L9710" s="4" t="s">
        <v>700</v>
      </c>
      <c r="M9710">
        <f>+HOUR(Forecasts[[#This Row],[Sunset]]) *60 +MINUTE(Forecasts[[#This Row],[Sunset]]) - HOUR(Forecasts[[#This Row],[Sunrise]]) *60 - MINUTE(Forecasts[[#This Row],[Sunrise]])</f>
        <v>662</v>
      </c>
      <c r="N9710" t="s">
        <v>733</v>
      </c>
      <c r="P9710" t="str">
        <f>+IF(Forecasts[[#This Row],[Forecast]]="10/03/2023 Friday",Forecasts[[#This Row],[Rain]],"")</f>
        <v/>
      </c>
    </row>
    <row r="9711" spans="1:16" x14ac:dyDescent="0.25">
      <c r="A9711" t="s">
        <v>717</v>
      </c>
      <c r="B9711" s="3" t="s">
        <v>58</v>
      </c>
      <c r="C9711" s="3" t="s">
        <v>270</v>
      </c>
      <c r="D9711">
        <f>+Forecasts[[#This Row],[Max T °C]]-Forecasts[[#This Row],[Min T °C]]</f>
        <v>6</v>
      </c>
      <c r="E9711" t="s">
        <v>12</v>
      </c>
      <c r="F9711" s="4" t="s">
        <v>58</v>
      </c>
      <c r="G9711" s="4">
        <v>13</v>
      </c>
      <c r="H9711" s="4" t="s">
        <v>142</v>
      </c>
      <c r="I9711" s="4" t="s">
        <v>152</v>
      </c>
      <c r="J9711">
        <v>4.4000000000000004</v>
      </c>
      <c r="K9711" s="4" t="s">
        <v>543</v>
      </c>
      <c r="L9711" s="4" t="s">
        <v>700</v>
      </c>
      <c r="M9711">
        <f>+HOUR(Forecasts[[#This Row],[Sunset]]) *60 +MINUTE(Forecasts[[#This Row],[Sunset]]) - HOUR(Forecasts[[#This Row],[Sunrise]]) *60 - MINUTE(Forecasts[[#This Row],[Sunrise]])</f>
        <v>661</v>
      </c>
      <c r="N9711" t="s">
        <v>733</v>
      </c>
      <c r="P9711" t="str">
        <f>+IF(Forecasts[[#This Row],[Forecast]]="10/03/2023 Friday",Forecasts[[#This Row],[Rain]],"")</f>
        <v/>
      </c>
    </row>
    <row r="9712" spans="1:16" x14ac:dyDescent="0.25">
      <c r="A9712" t="s">
        <v>715</v>
      </c>
      <c r="B9712" s="3" t="s">
        <v>58</v>
      </c>
      <c r="C9712" s="3" t="s">
        <v>270</v>
      </c>
      <c r="D9712">
        <f>+Forecasts[[#This Row],[Max T °C]]-Forecasts[[#This Row],[Min T °C]]</f>
        <v>6</v>
      </c>
      <c r="E9712" t="s">
        <v>145</v>
      </c>
      <c r="F9712" s="4" t="s">
        <v>33</v>
      </c>
      <c r="G9712" s="4">
        <v>20</v>
      </c>
      <c r="H9712" s="4" t="s">
        <v>36</v>
      </c>
      <c r="I9712" s="4" t="s">
        <v>168</v>
      </c>
      <c r="J9712" t="s">
        <v>4</v>
      </c>
      <c r="K9712" s="4" t="s">
        <v>543</v>
      </c>
      <c r="L9712" s="4" t="s">
        <v>700</v>
      </c>
      <c r="M9712">
        <f>+HOUR(Forecasts[[#This Row],[Sunset]]) *60 +MINUTE(Forecasts[[#This Row],[Sunset]]) - HOUR(Forecasts[[#This Row],[Sunrise]]) *60 - MINUTE(Forecasts[[#This Row],[Sunrise]])</f>
        <v>661</v>
      </c>
      <c r="N9712" t="s">
        <v>733</v>
      </c>
      <c r="P9712" t="str">
        <f>+IF(Forecasts[[#This Row],[Forecast]]="10/03/2023 Friday",Forecasts[[#This Row],[Rain]],"")</f>
        <v/>
      </c>
    </row>
    <row r="9713" spans="1:16" x14ac:dyDescent="0.25">
      <c r="A9713" t="s">
        <v>712</v>
      </c>
      <c r="B9713" s="3" t="s">
        <v>58</v>
      </c>
      <c r="C9713" s="3" t="s">
        <v>270</v>
      </c>
      <c r="D9713">
        <f>+Forecasts[[#This Row],[Max T °C]]-Forecasts[[#This Row],[Min T °C]]</f>
        <v>6</v>
      </c>
      <c r="E9713" t="s">
        <v>110</v>
      </c>
      <c r="F9713" s="4" t="s">
        <v>33</v>
      </c>
      <c r="G9713" s="4">
        <v>21</v>
      </c>
      <c r="H9713" s="4" t="s">
        <v>36</v>
      </c>
      <c r="I9713" s="4" t="s">
        <v>75</v>
      </c>
      <c r="J9713" t="s">
        <v>4</v>
      </c>
      <c r="K9713" s="4" t="s">
        <v>543</v>
      </c>
      <c r="L9713" s="4" t="s">
        <v>700</v>
      </c>
      <c r="M9713">
        <f>+HOUR(Forecasts[[#This Row],[Sunset]]) *60 +MINUTE(Forecasts[[#This Row],[Sunset]]) - HOUR(Forecasts[[#This Row],[Sunrise]]) *60 - MINUTE(Forecasts[[#This Row],[Sunrise]])</f>
        <v>661</v>
      </c>
      <c r="N9713" t="s">
        <v>733</v>
      </c>
      <c r="P9713" t="str">
        <f>+IF(Forecasts[[#This Row],[Forecast]]="10/03/2023 Friday",Forecasts[[#This Row],[Rain]],"")</f>
        <v/>
      </c>
    </row>
    <row r="9714" spans="1:16" x14ac:dyDescent="0.25">
      <c r="A9714" t="s">
        <v>709</v>
      </c>
      <c r="B9714" s="3" t="s">
        <v>58</v>
      </c>
      <c r="C9714" s="3" t="s">
        <v>270</v>
      </c>
      <c r="D9714">
        <f>+Forecasts[[#This Row],[Max T °C]]-Forecasts[[#This Row],[Min T °C]]</f>
        <v>6</v>
      </c>
      <c r="E9714" t="s">
        <v>9</v>
      </c>
      <c r="F9714" s="4" t="s">
        <v>33</v>
      </c>
      <c r="G9714" s="4">
        <v>21</v>
      </c>
      <c r="H9714" s="4" t="s">
        <v>86</v>
      </c>
      <c r="I9714" s="4" t="s">
        <v>75</v>
      </c>
      <c r="J9714" t="s">
        <v>4</v>
      </c>
      <c r="K9714" s="4" t="s">
        <v>549</v>
      </c>
      <c r="L9714" s="4" t="s">
        <v>700</v>
      </c>
      <c r="M9714">
        <f>+HOUR(Forecasts[[#This Row],[Sunset]]) *60 +MINUTE(Forecasts[[#This Row],[Sunset]]) - HOUR(Forecasts[[#This Row],[Sunrise]]) *60 - MINUTE(Forecasts[[#This Row],[Sunrise]])</f>
        <v>660</v>
      </c>
      <c r="N9714" t="s">
        <v>733</v>
      </c>
      <c r="P9714" t="str">
        <f>+IF(Forecasts[[#This Row],[Forecast]]="10/03/2023 Friday",Forecasts[[#This Row],[Rain]],"")</f>
        <v/>
      </c>
    </row>
    <row r="9715" spans="1:16" x14ac:dyDescent="0.25">
      <c r="A9715" t="s">
        <v>707</v>
      </c>
      <c r="B9715" s="3" t="s">
        <v>58</v>
      </c>
      <c r="C9715" s="3" t="s">
        <v>270</v>
      </c>
      <c r="D9715">
        <f>+Forecasts[[#This Row],[Max T °C]]-Forecasts[[#This Row],[Min T °C]]</f>
        <v>6</v>
      </c>
      <c r="E9715" t="s">
        <v>110</v>
      </c>
      <c r="F9715" s="4" t="s">
        <v>98</v>
      </c>
      <c r="G9715" s="4">
        <v>13</v>
      </c>
      <c r="H9715" s="4" t="s">
        <v>170</v>
      </c>
      <c r="I9715" s="4" t="s">
        <v>75</v>
      </c>
      <c r="J9715" t="s">
        <v>4</v>
      </c>
      <c r="K9715" s="4" t="s">
        <v>549</v>
      </c>
      <c r="L9715" s="4" t="s">
        <v>700</v>
      </c>
      <c r="M9715">
        <f>+HOUR(Forecasts[[#This Row],[Sunset]]) *60 +MINUTE(Forecasts[[#This Row],[Sunset]]) - HOUR(Forecasts[[#This Row],[Sunrise]]) *60 - MINUTE(Forecasts[[#This Row],[Sunrise]])</f>
        <v>660</v>
      </c>
      <c r="N9715" t="s">
        <v>733</v>
      </c>
      <c r="P9715" t="str">
        <f>+IF(Forecasts[[#This Row],[Forecast]]="10/03/2023 Friday",Forecasts[[#This Row],[Rain]],"")</f>
        <v/>
      </c>
    </row>
    <row r="9716" spans="1:16" x14ac:dyDescent="0.25">
      <c r="A9716" t="s">
        <v>705</v>
      </c>
      <c r="B9716" s="3" t="s">
        <v>33</v>
      </c>
      <c r="C9716" s="3" t="s">
        <v>270</v>
      </c>
      <c r="D9716">
        <f>+Forecasts[[#This Row],[Max T °C]]-Forecasts[[#This Row],[Min T °C]]</f>
        <v>7</v>
      </c>
      <c r="E9716" t="s">
        <v>145</v>
      </c>
      <c r="F9716" s="4" t="s">
        <v>98</v>
      </c>
      <c r="G9716" s="4">
        <v>7</v>
      </c>
      <c r="H9716" s="4" t="s">
        <v>163</v>
      </c>
      <c r="I9716" s="4" t="s">
        <v>75</v>
      </c>
      <c r="J9716" t="s">
        <v>4</v>
      </c>
      <c r="K9716" s="4" t="s">
        <v>549</v>
      </c>
      <c r="L9716" s="4" t="s">
        <v>700</v>
      </c>
      <c r="M9716">
        <f>+HOUR(Forecasts[[#This Row],[Sunset]]) *60 +MINUTE(Forecasts[[#This Row],[Sunset]]) - HOUR(Forecasts[[#This Row],[Sunrise]]) *60 - MINUTE(Forecasts[[#This Row],[Sunrise]])</f>
        <v>660</v>
      </c>
      <c r="N9716" t="s">
        <v>733</v>
      </c>
      <c r="P9716" t="str">
        <f>+IF(Forecasts[[#This Row],[Forecast]]="10/03/2023 Friday",Forecasts[[#This Row],[Rain]],"")</f>
        <v/>
      </c>
    </row>
    <row r="9717" spans="1:16" x14ac:dyDescent="0.25">
      <c r="A9717" t="s">
        <v>732</v>
      </c>
      <c r="B9717" s="3" t="s">
        <v>98</v>
      </c>
      <c r="C9717" s="3" t="s">
        <v>378</v>
      </c>
      <c r="D9717">
        <f>+Forecasts[[#This Row],[Max T °C]]-Forecasts[[#This Row],[Min T °C]]</f>
        <v>10</v>
      </c>
      <c r="E9717" t="s">
        <v>115</v>
      </c>
      <c r="F9717" s="4" t="s">
        <v>98</v>
      </c>
      <c r="G9717" s="4">
        <v>10</v>
      </c>
      <c r="H9717" s="4" t="s">
        <v>585</v>
      </c>
      <c r="I9717" s="4" t="s">
        <v>108</v>
      </c>
      <c r="J9717" t="s">
        <v>4</v>
      </c>
      <c r="K9717" s="4" t="s">
        <v>525</v>
      </c>
      <c r="L9717" s="4" t="s">
        <v>685</v>
      </c>
      <c r="M9717">
        <f>+HOUR(Forecasts[[#This Row],[Sunset]]) *60 +MINUTE(Forecasts[[#This Row],[Sunset]]) - HOUR(Forecasts[[#This Row],[Sunrise]]) *60 - MINUTE(Forecasts[[#This Row],[Sunrise]])</f>
        <v>665</v>
      </c>
      <c r="N9717" t="s">
        <v>731</v>
      </c>
      <c r="P9717" t="str">
        <f>+IF(Forecasts[[#This Row],[Forecast]]="10/03/2023 Friday",Forecasts[[#This Row],[Rain]],"")</f>
        <v/>
      </c>
    </row>
    <row r="9718" spans="1:16" x14ac:dyDescent="0.25">
      <c r="A9718" t="s">
        <v>730</v>
      </c>
      <c r="B9718" s="3" t="s">
        <v>58</v>
      </c>
      <c r="C9718" s="3" t="s">
        <v>423</v>
      </c>
      <c r="D9718">
        <f>+Forecasts[[#This Row],[Max T °C]]-Forecasts[[#This Row],[Min T °C]]</f>
        <v>9</v>
      </c>
      <c r="E9718" t="s">
        <v>115</v>
      </c>
      <c r="F9718" s="4" t="s">
        <v>33</v>
      </c>
      <c r="G9718" s="4">
        <v>11</v>
      </c>
      <c r="H9718" s="4" t="s">
        <v>116</v>
      </c>
      <c r="I9718" s="4" t="s">
        <v>108</v>
      </c>
      <c r="J9718" t="s">
        <v>4</v>
      </c>
      <c r="K9718" s="4" t="s">
        <v>525</v>
      </c>
      <c r="L9718" s="4" t="s">
        <v>685</v>
      </c>
      <c r="M9718">
        <f>+HOUR(Forecasts[[#This Row],[Sunset]]) *60 +MINUTE(Forecasts[[#This Row],[Sunset]]) - HOUR(Forecasts[[#This Row],[Sunrise]]) *60 - MINUTE(Forecasts[[#This Row],[Sunrise]])</f>
        <v>665</v>
      </c>
      <c r="N9718" t="s">
        <v>731</v>
      </c>
      <c r="P9718" t="str">
        <f>+IF(Forecasts[[#This Row],[Forecast]]="10/03/2023 Friday",Forecasts[[#This Row],[Rain]],"")</f>
        <v/>
      </c>
    </row>
    <row r="9719" spans="1:16" x14ac:dyDescent="0.25">
      <c r="A9719" t="s">
        <v>728</v>
      </c>
      <c r="B9719" s="3" t="s">
        <v>33</v>
      </c>
      <c r="C9719" s="3" t="s">
        <v>432</v>
      </c>
      <c r="D9719">
        <f>+Forecasts[[#This Row],[Max T °C]]-Forecasts[[#This Row],[Min T °C]]</f>
        <v>11</v>
      </c>
      <c r="E9719" t="s">
        <v>145</v>
      </c>
      <c r="F9719" s="4" t="s">
        <v>33</v>
      </c>
      <c r="G9719" s="4">
        <v>11</v>
      </c>
      <c r="H9719" s="4" t="s">
        <v>501</v>
      </c>
      <c r="I9719" s="4" t="s">
        <v>108</v>
      </c>
      <c r="J9719" t="s">
        <v>4</v>
      </c>
      <c r="K9719" s="4" t="s">
        <v>525</v>
      </c>
      <c r="L9719" s="4" t="s">
        <v>685</v>
      </c>
      <c r="M9719">
        <f>+HOUR(Forecasts[[#This Row],[Sunset]]) *60 +MINUTE(Forecasts[[#This Row],[Sunset]]) - HOUR(Forecasts[[#This Row],[Sunrise]]) *60 - MINUTE(Forecasts[[#This Row],[Sunrise]])</f>
        <v>665</v>
      </c>
      <c r="N9719" t="s">
        <v>731</v>
      </c>
      <c r="P9719" t="str">
        <f>+IF(Forecasts[[#This Row],[Forecast]]="10/03/2023 Friday",Forecasts[[#This Row],[Rain]],"")</f>
        <v/>
      </c>
    </row>
    <row r="9720" spans="1:16" x14ac:dyDescent="0.25">
      <c r="A9720" t="s">
        <v>726</v>
      </c>
      <c r="B9720" s="3" t="s">
        <v>58</v>
      </c>
      <c r="C9720" s="3" t="s">
        <v>491</v>
      </c>
      <c r="D9720">
        <f>+Forecasts[[#This Row],[Max T °C]]-Forecasts[[#This Row],[Min T °C]]</f>
        <v>11</v>
      </c>
      <c r="E9720" t="s">
        <v>145</v>
      </c>
      <c r="F9720" s="4" t="s">
        <v>33</v>
      </c>
      <c r="G9720" s="4">
        <v>18</v>
      </c>
      <c r="H9720" s="4" t="s">
        <v>47</v>
      </c>
      <c r="I9720" s="4" t="s">
        <v>108</v>
      </c>
      <c r="J9720" t="s">
        <v>4</v>
      </c>
      <c r="K9720" s="4" t="s">
        <v>532</v>
      </c>
      <c r="L9720" s="4" t="s">
        <v>700</v>
      </c>
      <c r="M9720">
        <f>+HOUR(Forecasts[[#This Row],[Sunset]]) *60 +MINUTE(Forecasts[[#This Row],[Sunset]]) - HOUR(Forecasts[[#This Row],[Sunrise]]) *60 - MINUTE(Forecasts[[#This Row],[Sunrise]])</f>
        <v>663</v>
      </c>
      <c r="N9720" t="s">
        <v>731</v>
      </c>
      <c r="P9720" t="str">
        <f>+IF(Forecasts[[#This Row],[Forecast]]="10/03/2023 Friday",Forecasts[[#This Row],[Rain]],"")</f>
        <v/>
      </c>
    </row>
    <row r="9721" spans="1:16" x14ac:dyDescent="0.25">
      <c r="A9721" t="s">
        <v>724</v>
      </c>
      <c r="B9721" s="3" t="s">
        <v>33</v>
      </c>
      <c r="C9721" s="3" t="s">
        <v>423</v>
      </c>
      <c r="D9721">
        <f>+Forecasts[[#This Row],[Max T °C]]-Forecasts[[#This Row],[Min T °C]]</f>
        <v>10</v>
      </c>
      <c r="E9721" t="s">
        <v>151</v>
      </c>
      <c r="F9721" s="4" t="s">
        <v>98</v>
      </c>
      <c r="G9721" s="4">
        <v>19</v>
      </c>
      <c r="H9721" s="4" t="s">
        <v>35</v>
      </c>
      <c r="I9721" s="4" t="s">
        <v>108</v>
      </c>
      <c r="J9721" t="s">
        <v>4</v>
      </c>
      <c r="K9721" s="4" t="s">
        <v>532</v>
      </c>
      <c r="L9721" s="4" t="s">
        <v>700</v>
      </c>
      <c r="M9721">
        <f>+HOUR(Forecasts[[#This Row],[Sunset]]) *60 +MINUTE(Forecasts[[#This Row],[Sunset]]) - HOUR(Forecasts[[#This Row],[Sunrise]]) *60 - MINUTE(Forecasts[[#This Row],[Sunrise]])</f>
        <v>663</v>
      </c>
      <c r="N9721" t="s">
        <v>731</v>
      </c>
      <c r="P9721" t="str">
        <f>+IF(Forecasts[[#This Row],[Forecast]]="10/03/2023 Friday",Forecasts[[#This Row],[Rain]],"")</f>
        <v/>
      </c>
    </row>
    <row r="9722" spans="1:16" x14ac:dyDescent="0.25">
      <c r="A9722" t="s">
        <v>722</v>
      </c>
      <c r="B9722" s="3" t="s">
        <v>33</v>
      </c>
      <c r="C9722" s="3" t="s">
        <v>270</v>
      </c>
      <c r="D9722">
        <f>+Forecasts[[#This Row],[Max T °C]]-Forecasts[[#This Row],[Min T °C]]</f>
        <v>7</v>
      </c>
      <c r="E9722" t="s">
        <v>9</v>
      </c>
      <c r="F9722" s="4" t="s">
        <v>98</v>
      </c>
      <c r="G9722" s="4">
        <v>22</v>
      </c>
      <c r="H9722" s="4" t="s">
        <v>134</v>
      </c>
      <c r="I9722" s="4" t="s">
        <v>61</v>
      </c>
      <c r="J9722" t="s">
        <v>4</v>
      </c>
      <c r="K9722" s="4" t="s">
        <v>537</v>
      </c>
      <c r="L9722" s="4" t="s">
        <v>700</v>
      </c>
      <c r="M9722">
        <f>+HOUR(Forecasts[[#This Row],[Sunset]]) *60 +MINUTE(Forecasts[[#This Row],[Sunset]]) - HOUR(Forecasts[[#This Row],[Sunrise]]) *60 - MINUTE(Forecasts[[#This Row],[Sunrise]])</f>
        <v>662</v>
      </c>
      <c r="N9722" t="s">
        <v>731</v>
      </c>
      <c r="P9722" t="str">
        <f>+IF(Forecasts[[#This Row],[Forecast]]="10/03/2023 Friday",Forecasts[[#This Row],[Rain]],"")</f>
        <v/>
      </c>
    </row>
    <row r="9723" spans="1:16" x14ac:dyDescent="0.25">
      <c r="A9723" t="s">
        <v>720</v>
      </c>
      <c r="B9723" s="3" t="s">
        <v>98</v>
      </c>
      <c r="C9723" s="3" t="s">
        <v>270</v>
      </c>
      <c r="D9723">
        <f>+Forecasts[[#This Row],[Max T °C]]-Forecasts[[#This Row],[Min T °C]]</f>
        <v>8</v>
      </c>
      <c r="E9723" t="s">
        <v>105</v>
      </c>
      <c r="F9723" s="4" t="s">
        <v>98</v>
      </c>
      <c r="G9723" s="4">
        <v>22</v>
      </c>
      <c r="H9723" s="4" t="s">
        <v>56</v>
      </c>
      <c r="I9723" s="4" t="s">
        <v>61</v>
      </c>
      <c r="J9723" t="s">
        <v>4</v>
      </c>
      <c r="K9723" s="4" t="s">
        <v>537</v>
      </c>
      <c r="L9723" s="4" t="s">
        <v>700</v>
      </c>
      <c r="M9723">
        <f>+HOUR(Forecasts[[#This Row],[Sunset]]) *60 +MINUTE(Forecasts[[#This Row],[Sunset]]) - HOUR(Forecasts[[#This Row],[Sunrise]]) *60 - MINUTE(Forecasts[[#This Row],[Sunrise]])</f>
        <v>662</v>
      </c>
      <c r="N9723" t="s">
        <v>731</v>
      </c>
      <c r="P9723" t="str">
        <f>+IF(Forecasts[[#This Row],[Forecast]]="10/03/2023 Friday",Forecasts[[#This Row],[Rain]],"")</f>
        <v/>
      </c>
    </row>
    <row r="9724" spans="1:16" x14ac:dyDescent="0.25">
      <c r="A9724" t="s">
        <v>719</v>
      </c>
      <c r="B9724" s="3" t="s">
        <v>98</v>
      </c>
      <c r="C9724" s="3" t="s">
        <v>270</v>
      </c>
      <c r="D9724">
        <f>+Forecasts[[#This Row],[Max T °C]]-Forecasts[[#This Row],[Min T °C]]</f>
        <v>8</v>
      </c>
      <c r="E9724" t="s">
        <v>199</v>
      </c>
      <c r="F9724" s="4" t="s">
        <v>98</v>
      </c>
      <c r="G9724" s="4">
        <v>21</v>
      </c>
      <c r="H9724" s="4" t="s">
        <v>45</v>
      </c>
      <c r="I9724" s="4" t="s">
        <v>168</v>
      </c>
      <c r="J9724" t="s">
        <v>4</v>
      </c>
      <c r="K9724" s="4" t="s">
        <v>537</v>
      </c>
      <c r="L9724" s="4" t="s">
        <v>700</v>
      </c>
      <c r="M9724">
        <f>+HOUR(Forecasts[[#This Row],[Sunset]]) *60 +MINUTE(Forecasts[[#This Row],[Sunset]]) - HOUR(Forecasts[[#This Row],[Sunrise]]) *60 - MINUTE(Forecasts[[#This Row],[Sunrise]])</f>
        <v>662</v>
      </c>
      <c r="N9724" t="s">
        <v>731</v>
      </c>
      <c r="P9724" t="str">
        <f>+IF(Forecasts[[#This Row],[Forecast]]="10/03/2023 Friday",Forecasts[[#This Row],[Rain]],"")</f>
        <v/>
      </c>
    </row>
    <row r="9725" spans="1:16" x14ac:dyDescent="0.25">
      <c r="A9725" t="s">
        <v>717</v>
      </c>
      <c r="B9725" s="3" t="s">
        <v>98</v>
      </c>
      <c r="C9725" s="3" t="s">
        <v>364</v>
      </c>
      <c r="D9725">
        <f>+Forecasts[[#This Row],[Max T °C]]-Forecasts[[#This Row],[Min T °C]]</f>
        <v>9</v>
      </c>
      <c r="E9725" t="s">
        <v>219</v>
      </c>
      <c r="F9725" s="4" t="s">
        <v>98</v>
      </c>
      <c r="G9725" s="4">
        <v>20</v>
      </c>
      <c r="H9725" s="4" t="s">
        <v>86</v>
      </c>
      <c r="I9725" s="4" t="s">
        <v>205</v>
      </c>
      <c r="J9725">
        <v>0.2</v>
      </c>
      <c r="K9725" s="4" t="s">
        <v>543</v>
      </c>
      <c r="L9725" s="4" t="s">
        <v>700</v>
      </c>
      <c r="M9725">
        <f>+HOUR(Forecasts[[#This Row],[Sunset]]) *60 +MINUTE(Forecasts[[#This Row],[Sunset]]) - HOUR(Forecasts[[#This Row],[Sunrise]]) *60 - MINUTE(Forecasts[[#This Row],[Sunrise]])</f>
        <v>661</v>
      </c>
      <c r="N9725" t="s">
        <v>731</v>
      </c>
      <c r="P9725" t="str">
        <f>+IF(Forecasts[[#This Row],[Forecast]]="10/03/2023 Friday",Forecasts[[#This Row],[Rain]],"")</f>
        <v/>
      </c>
    </row>
    <row r="9726" spans="1:16" x14ac:dyDescent="0.25">
      <c r="A9726" t="s">
        <v>715</v>
      </c>
      <c r="B9726" s="3" t="s">
        <v>98</v>
      </c>
      <c r="C9726" s="3" t="s">
        <v>364</v>
      </c>
      <c r="D9726">
        <f>+Forecasts[[#This Row],[Max T °C]]-Forecasts[[#This Row],[Min T °C]]</f>
        <v>9</v>
      </c>
      <c r="E9726" t="s">
        <v>145</v>
      </c>
      <c r="F9726" s="4" t="s">
        <v>98</v>
      </c>
      <c r="G9726" s="4">
        <v>15</v>
      </c>
      <c r="H9726" s="4" t="s">
        <v>45</v>
      </c>
      <c r="I9726" s="4" t="s">
        <v>75</v>
      </c>
      <c r="J9726" t="s">
        <v>4</v>
      </c>
      <c r="K9726" s="4" t="s">
        <v>543</v>
      </c>
      <c r="L9726" s="4" t="s">
        <v>700</v>
      </c>
      <c r="M9726">
        <f>+HOUR(Forecasts[[#This Row],[Sunset]]) *60 +MINUTE(Forecasts[[#This Row],[Sunset]]) - HOUR(Forecasts[[#This Row],[Sunrise]]) *60 - MINUTE(Forecasts[[#This Row],[Sunrise]])</f>
        <v>661</v>
      </c>
      <c r="N9726" t="s">
        <v>731</v>
      </c>
      <c r="P9726" t="str">
        <f>+IF(Forecasts[[#This Row],[Forecast]]="10/03/2023 Friday",Forecasts[[#This Row],[Rain]],"")</f>
        <v/>
      </c>
    </row>
    <row r="9727" spans="1:16" x14ac:dyDescent="0.25">
      <c r="A9727" t="s">
        <v>712</v>
      </c>
      <c r="B9727" s="3" t="s">
        <v>98</v>
      </c>
      <c r="C9727" s="3" t="s">
        <v>364</v>
      </c>
      <c r="D9727">
        <f>+Forecasts[[#This Row],[Max T °C]]-Forecasts[[#This Row],[Min T °C]]</f>
        <v>9</v>
      </c>
      <c r="E9727" t="s">
        <v>110</v>
      </c>
      <c r="F9727" s="4" t="s">
        <v>98</v>
      </c>
      <c r="G9727" s="4">
        <v>16</v>
      </c>
      <c r="H9727" s="4" t="s">
        <v>95</v>
      </c>
      <c r="I9727" s="4" t="s">
        <v>100</v>
      </c>
      <c r="J9727" t="s">
        <v>4</v>
      </c>
      <c r="K9727" s="4" t="s">
        <v>543</v>
      </c>
      <c r="L9727" s="4" t="s">
        <v>700</v>
      </c>
      <c r="M9727">
        <f>+HOUR(Forecasts[[#This Row],[Sunset]]) *60 +MINUTE(Forecasts[[#This Row],[Sunset]]) - HOUR(Forecasts[[#This Row],[Sunrise]]) *60 - MINUTE(Forecasts[[#This Row],[Sunrise]])</f>
        <v>661</v>
      </c>
      <c r="N9727" t="s">
        <v>731</v>
      </c>
      <c r="P9727" t="str">
        <f>+IF(Forecasts[[#This Row],[Forecast]]="10/03/2023 Friday",Forecasts[[#This Row],[Rain]],"")</f>
        <v/>
      </c>
    </row>
    <row r="9728" spans="1:16" x14ac:dyDescent="0.25">
      <c r="A9728" t="s">
        <v>709</v>
      </c>
      <c r="B9728" s="3" t="s">
        <v>98</v>
      </c>
      <c r="C9728" s="3" t="s">
        <v>364</v>
      </c>
      <c r="D9728">
        <f>+Forecasts[[#This Row],[Max T °C]]-Forecasts[[#This Row],[Min T °C]]</f>
        <v>9</v>
      </c>
      <c r="E9728" t="s">
        <v>145</v>
      </c>
      <c r="F9728" s="4" t="s">
        <v>98</v>
      </c>
      <c r="G9728" s="4">
        <v>19</v>
      </c>
      <c r="H9728" s="4" t="s">
        <v>50</v>
      </c>
      <c r="I9728" s="4" t="s">
        <v>100</v>
      </c>
      <c r="J9728" t="s">
        <v>4</v>
      </c>
      <c r="K9728" s="4" t="s">
        <v>549</v>
      </c>
      <c r="L9728" s="4" t="s">
        <v>700</v>
      </c>
      <c r="M9728">
        <f>+HOUR(Forecasts[[#This Row],[Sunset]]) *60 +MINUTE(Forecasts[[#This Row],[Sunset]]) - HOUR(Forecasts[[#This Row],[Sunrise]]) *60 - MINUTE(Forecasts[[#This Row],[Sunrise]])</f>
        <v>660</v>
      </c>
      <c r="N9728" t="s">
        <v>731</v>
      </c>
      <c r="P9728" t="str">
        <f>+IF(Forecasts[[#This Row],[Forecast]]="10/03/2023 Friday",Forecasts[[#This Row],[Rain]],"")</f>
        <v/>
      </c>
    </row>
    <row r="9729" spans="1:16" x14ac:dyDescent="0.25">
      <c r="A9729" t="s">
        <v>707</v>
      </c>
      <c r="B9729" s="3" t="s">
        <v>98</v>
      </c>
      <c r="C9729" s="3" t="s">
        <v>364</v>
      </c>
      <c r="D9729">
        <f>+Forecasts[[#This Row],[Max T °C]]-Forecasts[[#This Row],[Min T °C]]</f>
        <v>9</v>
      </c>
      <c r="E9729" t="s">
        <v>145</v>
      </c>
      <c r="F9729" s="4" t="s">
        <v>98</v>
      </c>
      <c r="G9729" s="4">
        <v>14</v>
      </c>
      <c r="H9729" s="4" t="s">
        <v>72</v>
      </c>
      <c r="I9729" s="4" t="s">
        <v>100</v>
      </c>
      <c r="J9729" t="s">
        <v>4</v>
      </c>
      <c r="K9729" s="4" t="s">
        <v>549</v>
      </c>
      <c r="L9729" s="4" t="s">
        <v>700</v>
      </c>
      <c r="M9729">
        <f>+HOUR(Forecasts[[#This Row],[Sunset]]) *60 +MINUTE(Forecasts[[#This Row],[Sunset]]) - HOUR(Forecasts[[#This Row],[Sunrise]]) *60 - MINUTE(Forecasts[[#This Row],[Sunrise]])</f>
        <v>660</v>
      </c>
      <c r="N9729" t="s">
        <v>731</v>
      </c>
      <c r="P9729" t="str">
        <f>+IF(Forecasts[[#This Row],[Forecast]]="10/03/2023 Friday",Forecasts[[#This Row],[Rain]],"")</f>
        <v/>
      </c>
    </row>
    <row r="9730" spans="1:16" x14ac:dyDescent="0.25">
      <c r="A9730" t="s">
        <v>705</v>
      </c>
      <c r="B9730" s="3" t="s">
        <v>98</v>
      </c>
      <c r="C9730" s="3" t="s">
        <v>270</v>
      </c>
      <c r="D9730">
        <f>+Forecasts[[#This Row],[Max T °C]]-Forecasts[[#This Row],[Min T °C]]</f>
        <v>8</v>
      </c>
      <c r="E9730" t="s">
        <v>9</v>
      </c>
      <c r="F9730" s="4" t="s">
        <v>98</v>
      </c>
      <c r="G9730" s="4">
        <v>19</v>
      </c>
      <c r="H9730" s="4" t="s">
        <v>576</v>
      </c>
      <c r="I9730" s="4" t="s">
        <v>168</v>
      </c>
      <c r="J9730" t="s">
        <v>4</v>
      </c>
      <c r="K9730" s="4" t="s">
        <v>549</v>
      </c>
      <c r="L9730" s="4" t="s">
        <v>700</v>
      </c>
      <c r="M9730">
        <f>+HOUR(Forecasts[[#This Row],[Sunset]]) *60 +MINUTE(Forecasts[[#This Row],[Sunset]]) - HOUR(Forecasts[[#This Row],[Sunrise]]) *60 - MINUTE(Forecasts[[#This Row],[Sunrise]])</f>
        <v>660</v>
      </c>
      <c r="N9730" t="s">
        <v>731</v>
      </c>
      <c r="P9730" t="str">
        <f>+IF(Forecasts[[#This Row],[Forecast]]="10/03/2023 Friday",Forecasts[[#This Row],[Rain]],"")</f>
        <v/>
      </c>
    </row>
    <row r="9731" spans="1:16" x14ac:dyDescent="0.25">
      <c r="A9731" t="s">
        <v>703</v>
      </c>
      <c r="B9731" s="3" t="s">
        <v>98</v>
      </c>
      <c r="C9731" s="3" t="s">
        <v>364</v>
      </c>
      <c r="D9731">
        <f>+Forecasts[[#This Row],[Max T °C]]-Forecasts[[#This Row],[Min T °C]]</f>
        <v>9</v>
      </c>
      <c r="E9731" t="s">
        <v>110</v>
      </c>
      <c r="F9731" s="4" t="s">
        <v>33</v>
      </c>
      <c r="G9731" s="4">
        <v>9</v>
      </c>
      <c r="H9731" s="4" t="s">
        <v>212</v>
      </c>
      <c r="I9731" s="4" t="s">
        <v>99</v>
      </c>
      <c r="J9731" t="s">
        <v>4</v>
      </c>
      <c r="K9731" s="4" t="s">
        <v>555</v>
      </c>
      <c r="L9731" s="4" t="s">
        <v>700</v>
      </c>
      <c r="M9731">
        <f>+HOUR(Forecasts[[#This Row],[Sunset]]) *60 +MINUTE(Forecasts[[#This Row],[Sunset]]) - HOUR(Forecasts[[#This Row],[Sunrise]]) *60 - MINUTE(Forecasts[[#This Row],[Sunrise]])</f>
        <v>659</v>
      </c>
      <c r="N9731" t="s">
        <v>731</v>
      </c>
      <c r="P9731" t="str">
        <f>+IF(Forecasts[[#This Row],[Forecast]]="10/03/2023 Friday",Forecasts[[#This Row],[Rain]],"")</f>
        <v/>
      </c>
    </row>
    <row r="9732" spans="1:16" x14ac:dyDescent="0.25">
      <c r="A9732" t="s">
        <v>730</v>
      </c>
      <c r="B9732" s="3" t="s">
        <v>58</v>
      </c>
      <c r="C9732" s="3" t="s">
        <v>378</v>
      </c>
      <c r="D9732">
        <f>+Forecasts[[#This Row],[Max T °C]]-Forecasts[[#This Row],[Min T °C]]</f>
        <v>8</v>
      </c>
      <c r="E9732" t="s">
        <v>110</v>
      </c>
      <c r="F9732" s="4" t="s">
        <v>33</v>
      </c>
      <c r="G9732" s="4">
        <v>14</v>
      </c>
      <c r="H9732" s="4" t="s">
        <v>169</v>
      </c>
      <c r="I9732" s="4" t="s">
        <v>108</v>
      </c>
      <c r="J9732" t="s">
        <v>4</v>
      </c>
      <c r="K9732" s="4" t="s">
        <v>525</v>
      </c>
      <c r="L9732" s="4" t="s">
        <v>685</v>
      </c>
      <c r="M9732">
        <f>+HOUR(Forecasts[[#This Row],[Sunset]]) *60 +MINUTE(Forecasts[[#This Row],[Sunset]]) - HOUR(Forecasts[[#This Row],[Sunrise]]) *60 - MINUTE(Forecasts[[#This Row],[Sunrise]])</f>
        <v>665</v>
      </c>
      <c r="N9732" t="s">
        <v>729</v>
      </c>
      <c r="P9732" t="str">
        <f>+IF(Forecasts[[#This Row],[Forecast]]="10/03/2023 Friday",Forecasts[[#This Row],[Rain]],"")</f>
        <v/>
      </c>
    </row>
    <row r="9733" spans="1:16" x14ac:dyDescent="0.25">
      <c r="A9733" t="s">
        <v>728</v>
      </c>
      <c r="B9733" s="3" t="s">
        <v>33</v>
      </c>
      <c r="C9733" s="3" t="s">
        <v>432</v>
      </c>
      <c r="D9733">
        <f>+Forecasts[[#This Row],[Max T °C]]-Forecasts[[#This Row],[Min T °C]]</f>
        <v>11</v>
      </c>
      <c r="E9733" t="s">
        <v>145</v>
      </c>
      <c r="F9733" s="4" t="s">
        <v>33</v>
      </c>
      <c r="G9733" s="4">
        <v>14</v>
      </c>
      <c r="H9733" s="4" t="s">
        <v>528</v>
      </c>
      <c r="I9733" s="4" t="s">
        <v>108</v>
      </c>
      <c r="J9733" t="s">
        <v>4</v>
      </c>
      <c r="K9733" s="4" t="s">
        <v>525</v>
      </c>
      <c r="L9733" s="4" t="s">
        <v>685</v>
      </c>
      <c r="M9733">
        <f>+HOUR(Forecasts[[#This Row],[Sunset]]) *60 +MINUTE(Forecasts[[#This Row],[Sunset]]) - HOUR(Forecasts[[#This Row],[Sunrise]]) *60 - MINUTE(Forecasts[[#This Row],[Sunrise]])</f>
        <v>665</v>
      </c>
      <c r="N9733" t="s">
        <v>729</v>
      </c>
      <c r="P9733" t="str">
        <f>+IF(Forecasts[[#This Row],[Forecast]]="10/03/2023 Friday",Forecasts[[#This Row],[Rain]],"")</f>
        <v/>
      </c>
    </row>
    <row r="9734" spans="1:16" x14ac:dyDescent="0.25">
      <c r="A9734" t="s">
        <v>726</v>
      </c>
      <c r="B9734" s="3" t="s">
        <v>58</v>
      </c>
      <c r="C9734" s="3" t="s">
        <v>432</v>
      </c>
      <c r="D9734">
        <f>+Forecasts[[#This Row],[Max T °C]]-Forecasts[[#This Row],[Min T °C]]</f>
        <v>10</v>
      </c>
      <c r="E9734" t="s">
        <v>145</v>
      </c>
      <c r="F9734" s="4" t="s">
        <v>33</v>
      </c>
      <c r="G9734" s="4">
        <v>21</v>
      </c>
      <c r="H9734" s="4" t="s">
        <v>101</v>
      </c>
      <c r="I9734" s="4" t="s">
        <v>99</v>
      </c>
      <c r="J9734" t="s">
        <v>4</v>
      </c>
      <c r="K9734" s="4" t="s">
        <v>532</v>
      </c>
      <c r="L9734" s="4" t="s">
        <v>700</v>
      </c>
      <c r="M9734">
        <f>+HOUR(Forecasts[[#This Row],[Sunset]]) *60 +MINUTE(Forecasts[[#This Row],[Sunset]]) - HOUR(Forecasts[[#This Row],[Sunrise]]) *60 - MINUTE(Forecasts[[#This Row],[Sunrise]])</f>
        <v>663</v>
      </c>
      <c r="N9734" t="s">
        <v>729</v>
      </c>
      <c r="P9734" t="str">
        <f>+IF(Forecasts[[#This Row],[Forecast]]="10/03/2023 Friday",Forecasts[[#This Row],[Rain]],"")</f>
        <v/>
      </c>
    </row>
    <row r="9735" spans="1:16" x14ac:dyDescent="0.25">
      <c r="A9735" t="s">
        <v>724</v>
      </c>
      <c r="B9735" s="3" t="s">
        <v>33</v>
      </c>
      <c r="C9735" s="3" t="s">
        <v>423</v>
      </c>
      <c r="D9735">
        <f>+Forecasts[[#This Row],[Max T °C]]-Forecasts[[#This Row],[Min T °C]]</f>
        <v>10</v>
      </c>
      <c r="E9735" t="s">
        <v>199</v>
      </c>
      <c r="F9735" s="4" t="s">
        <v>98</v>
      </c>
      <c r="G9735" s="4">
        <v>23</v>
      </c>
      <c r="H9735" s="4" t="s">
        <v>152</v>
      </c>
      <c r="I9735" s="4" t="s">
        <v>104</v>
      </c>
      <c r="J9735" t="s">
        <v>4</v>
      </c>
      <c r="K9735" s="4" t="s">
        <v>532</v>
      </c>
      <c r="L9735" s="4" t="s">
        <v>700</v>
      </c>
      <c r="M9735">
        <f>+HOUR(Forecasts[[#This Row],[Sunset]]) *60 +MINUTE(Forecasts[[#This Row],[Sunset]]) - HOUR(Forecasts[[#This Row],[Sunrise]]) *60 - MINUTE(Forecasts[[#This Row],[Sunrise]])</f>
        <v>663</v>
      </c>
      <c r="N9735" t="s">
        <v>729</v>
      </c>
      <c r="P9735" t="str">
        <f>+IF(Forecasts[[#This Row],[Forecast]]="10/03/2023 Friday",Forecasts[[#This Row],[Rain]],"")</f>
        <v/>
      </c>
    </row>
    <row r="9736" spans="1:16" x14ac:dyDescent="0.25">
      <c r="A9736" t="s">
        <v>722</v>
      </c>
      <c r="B9736" s="3" t="s">
        <v>33</v>
      </c>
      <c r="C9736" s="3" t="s">
        <v>364</v>
      </c>
      <c r="D9736">
        <f>+Forecasts[[#This Row],[Max T °C]]-Forecasts[[#This Row],[Min T °C]]</f>
        <v>8</v>
      </c>
      <c r="E9736" t="s">
        <v>239</v>
      </c>
      <c r="F9736" s="4" t="s">
        <v>98</v>
      </c>
      <c r="G9736" s="4">
        <v>18</v>
      </c>
      <c r="H9736" s="4" t="s">
        <v>56</v>
      </c>
      <c r="I9736" s="4" t="s">
        <v>108</v>
      </c>
      <c r="J9736" t="s">
        <v>4</v>
      </c>
      <c r="K9736" s="4" t="s">
        <v>537</v>
      </c>
      <c r="L9736" s="4" t="s">
        <v>700</v>
      </c>
      <c r="M9736">
        <f>+HOUR(Forecasts[[#This Row],[Sunset]]) *60 +MINUTE(Forecasts[[#This Row],[Sunset]]) - HOUR(Forecasts[[#This Row],[Sunrise]]) *60 - MINUTE(Forecasts[[#This Row],[Sunrise]])</f>
        <v>662</v>
      </c>
      <c r="N9736" t="s">
        <v>729</v>
      </c>
      <c r="P9736" t="str">
        <f>+IF(Forecasts[[#This Row],[Forecast]]="10/03/2023 Friday",Forecasts[[#This Row],[Rain]],"")</f>
        <v/>
      </c>
    </row>
    <row r="9737" spans="1:16" x14ac:dyDescent="0.25">
      <c r="A9737" t="s">
        <v>720</v>
      </c>
      <c r="B9737" s="3" t="s">
        <v>98</v>
      </c>
      <c r="C9737" s="3" t="s">
        <v>240</v>
      </c>
      <c r="D9737">
        <f>+Forecasts[[#This Row],[Max T °C]]-Forecasts[[#This Row],[Min T °C]]</f>
        <v>7</v>
      </c>
      <c r="E9737" t="s">
        <v>151</v>
      </c>
      <c r="F9737" s="4" t="s">
        <v>41</v>
      </c>
      <c r="G9737" s="4">
        <v>15</v>
      </c>
      <c r="H9737" s="4" t="s">
        <v>109</v>
      </c>
      <c r="I9737" s="4" t="s">
        <v>99</v>
      </c>
      <c r="J9737" t="s">
        <v>4</v>
      </c>
      <c r="K9737" s="4" t="s">
        <v>537</v>
      </c>
      <c r="L9737" s="4" t="s">
        <v>700</v>
      </c>
      <c r="M9737">
        <f>+HOUR(Forecasts[[#This Row],[Sunset]]) *60 +MINUTE(Forecasts[[#This Row],[Sunset]]) - HOUR(Forecasts[[#This Row],[Sunrise]]) *60 - MINUTE(Forecasts[[#This Row],[Sunrise]])</f>
        <v>662</v>
      </c>
      <c r="N9737" t="s">
        <v>729</v>
      </c>
      <c r="P9737" t="str">
        <f>+IF(Forecasts[[#This Row],[Forecast]]="10/03/2023 Friday",Forecasts[[#This Row],[Rain]],"")</f>
        <v/>
      </c>
    </row>
    <row r="9738" spans="1:16" x14ac:dyDescent="0.25">
      <c r="A9738" t="s">
        <v>719</v>
      </c>
      <c r="B9738" s="3" t="s">
        <v>98</v>
      </c>
      <c r="C9738" s="3" t="s">
        <v>270</v>
      </c>
      <c r="D9738">
        <f>+Forecasts[[#This Row],[Max T °C]]-Forecasts[[#This Row],[Min T °C]]</f>
        <v>8</v>
      </c>
      <c r="E9738" t="s">
        <v>239</v>
      </c>
      <c r="F9738" s="4" t="s">
        <v>41</v>
      </c>
      <c r="G9738" s="4">
        <v>19</v>
      </c>
      <c r="H9738" s="4" t="s">
        <v>170</v>
      </c>
      <c r="I9738" s="4" t="s">
        <v>99</v>
      </c>
      <c r="J9738" t="s">
        <v>4</v>
      </c>
      <c r="K9738" s="4" t="s">
        <v>537</v>
      </c>
      <c r="L9738" s="4" t="s">
        <v>700</v>
      </c>
      <c r="M9738">
        <f>+HOUR(Forecasts[[#This Row],[Sunset]]) *60 +MINUTE(Forecasts[[#This Row],[Sunset]]) - HOUR(Forecasts[[#This Row],[Sunrise]]) *60 - MINUTE(Forecasts[[#This Row],[Sunrise]])</f>
        <v>662</v>
      </c>
      <c r="N9738" t="s">
        <v>729</v>
      </c>
      <c r="P9738" t="str">
        <f>+IF(Forecasts[[#This Row],[Forecast]]="10/03/2023 Friday",Forecasts[[#This Row],[Rain]],"")</f>
        <v/>
      </c>
    </row>
    <row r="9739" spans="1:16" x14ac:dyDescent="0.25">
      <c r="A9739" t="s">
        <v>717</v>
      </c>
      <c r="B9739" s="3" t="s">
        <v>41</v>
      </c>
      <c r="C9739" s="3" t="s">
        <v>153</v>
      </c>
      <c r="D9739">
        <f>+Forecasts[[#This Row],[Max T °C]]-Forecasts[[#This Row],[Min T °C]]</f>
        <v>7</v>
      </c>
      <c r="E9739" t="s">
        <v>171</v>
      </c>
      <c r="F9739" s="4" t="s">
        <v>41</v>
      </c>
      <c r="G9739" s="4">
        <v>19</v>
      </c>
      <c r="H9739" s="4" t="s">
        <v>50</v>
      </c>
      <c r="I9739" s="4" t="s">
        <v>203</v>
      </c>
      <c r="J9739">
        <v>0.5</v>
      </c>
      <c r="K9739" s="4" t="s">
        <v>543</v>
      </c>
      <c r="L9739" s="4" t="s">
        <v>700</v>
      </c>
      <c r="M9739">
        <f>+HOUR(Forecasts[[#This Row],[Sunset]]) *60 +MINUTE(Forecasts[[#This Row],[Sunset]]) - HOUR(Forecasts[[#This Row],[Sunrise]]) *60 - MINUTE(Forecasts[[#This Row],[Sunrise]])</f>
        <v>661</v>
      </c>
      <c r="N9739" t="s">
        <v>729</v>
      </c>
      <c r="P9739" t="str">
        <f>+IF(Forecasts[[#This Row],[Forecast]]="10/03/2023 Friday",Forecasts[[#This Row],[Rain]],"")</f>
        <v/>
      </c>
    </row>
    <row r="9740" spans="1:16" x14ac:dyDescent="0.25">
      <c r="A9740" t="s">
        <v>715</v>
      </c>
      <c r="B9740" s="3" t="s">
        <v>41</v>
      </c>
      <c r="C9740" s="3" t="s">
        <v>240</v>
      </c>
      <c r="D9740">
        <f>+Forecasts[[#This Row],[Max T °C]]-Forecasts[[#This Row],[Min T °C]]</f>
        <v>8</v>
      </c>
      <c r="E9740" t="s">
        <v>171</v>
      </c>
      <c r="F9740" s="4" t="s">
        <v>41</v>
      </c>
      <c r="G9740" s="4">
        <v>13</v>
      </c>
      <c r="H9740" s="4" t="s">
        <v>31</v>
      </c>
      <c r="I9740" s="4" t="s">
        <v>195</v>
      </c>
      <c r="J9740" t="s">
        <v>4</v>
      </c>
      <c r="K9740" s="4" t="s">
        <v>543</v>
      </c>
      <c r="L9740" s="4" t="s">
        <v>700</v>
      </c>
      <c r="M9740">
        <f>+HOUR(Forecasts[[#This Row],[Sunset]]) *60 +MINUTE(Forecasts[[#This Row],[Sunset]]) - HOUR(Forecasts[[#This Row],[Sunrise]]) *60 - MINUTE(Forecasts[[#This Row],[Sunrise]])</f>
        <v>661</v>
      </c>
      <c r="N9740" t="s">
        <v>729</v>
      </c>
      <c r="P9740" t="str">
        <f>+IF(Forecasts[[#This Row],[Forecast]]="10/03/2023 Friday",Forecasts[[#This Row],[Rain]],"")</f>
        <v/>
      </c>
    </row>
    <row r="9741" spans="1:16" x14ac:dyDescent="0.25">
      <c r="A9741" t="s">
        <v>712</v>
      </c>
      <c r="B9741" s="3" t="s">
        <v>41</v>
      </c>
      <c r="C9741" s="3" t="s">
        <v>240</v>
      </c>
      <c r="D9741">
        <f>+Forecasts[[#This Row],[Max T °C]]-Forecasts[[#This Row],[Min T °C]]</f>
        <v>8</v>
      </c>
      <c r="E9741" t="s">
        <v>263</v>
      </c>
      <c r="F9741" s="4" t="s">
        <v>41</v>
      </c>
      <c r="G9741" s="4">
        <v>12</v>
      </c>
      <c r="H9741" s="4" t="s">
        <v>72</v>
      </c>
      <c r="I9741" s="4" t="s">
        <v>259</v>
      </c>
      <c r="J9741" t="s">
        <v>4</v>
      </c>
      <c r="K9741" s="4" t="s">
        <v>543</v>
      </c>
      <c r="L9741" s="4" t="s">
        <v>700</v>
      </c>
      <c r="M9741">
        <f>+HOUR(Forecasts[[#This Row],[Sunset]]) *60 +MINUTE(Forecasts[[#This Row],[Sunset]]) - HOUR(Forecasts[[#This Row],[Sunrise]]) *60 - MINUTE(Forecasts[[#This Row],[Sunrise]])</f>
        <v>661</v>
      </c>
      <c r="N9741" t="s">
        <v>729</v>
      </c>
      <c r="P9741" t="str">
        <f>+IF(Forecasts[[#This Row],[Forecast]]="10/03/2023 Friday",Forecasts[[#This Row],[Rain]],"")</f>
        <v/>
      </c>
    </row>
    <row r="9742" spans="1:16" x14ac:dyDescent="0.25">
      <c r="A9742" t="s">
        <v>709</v>
      </c>
      <c r="B9742" s="3" t="s">
        <v>41</v>
      </c>
      <c r="C9742" s="3" t="s">
        <v>270</v>
      </c>
      <c r="D9742">
        <f>+Forecasts[[#This Row],[Max T °C]]-Forecasts[[#This Row],[Min T °C]]</f>
        <v>9</v>
      </c>
      <c r="E9742" t="s">
        <v>145</v>
      </c>
      <c r="F9742" s="4" t="s">
        <v>41</v>
      </c>
      <c r="G9742" s="4">
        <v>11</v>
      </c>
      <c r="H9742" s="4" t="s">
        <v>163</v>
      </c>
      <c r="I9742" s="4" t="s">
        <v>100</v>
      </c>
      <c r="J9742" t="s">
        <v>4</v>
      </c>
      <c r="K9742" s="4" t="s">
        <v>549</v>
      </c>
      <c r="L9742" s="4" t="s">
        <v>700</v>
      </c>
      <c r="M9742">
        <f>+HOUR(Forecasts[[#This Row],[Sunset]]) *60 +MINUTE(Forecasts[[#This Row],[Sunset]]) - HOUR(Forecasts[[#This Row],[Sunrise]]) *60 - MINUTE(Forecasts[[#This Row],[Sunrise]])</f>
        <v>660</v>
      </c>
      <c r="N9742" t="s">
        <v>729</v>
      </c>
      <c r="P9742" t="str">
        <f>+IF(Forecasts[[#This Row],[Forecast]]="10/03/2023 Friday",Forecasts[[#This Row],[Rain]],"")</f>
        <v/>
      </c>
    </row>
    <row r="9743" spans="1:16" x14ac:dyDescent="0.25">
      <c r="A9743" t="s">
        <v>707</v>
      </c>
      <c r="B9743" s="3" t="s">
        <v>41</v>
      </c>
      <c r="C9743" s="3" t="s">
        <v>270</v>
      </c>
      <c r="D9743">
        <f>+Forecasts[[#This Row],[Max T °C]]-Forecasts[[#This Row],[Min T °C]]</f>
        <v>9</v>
      </c>
      <c r="E9743" t="s">
        <v>145</v>
      </c>
      <c r="F9743" s="4" t="s">
        <v>41</v>
      </c>
      <c r="G9743" s="4">
        <v>11</v>
      </c>
      <c r="H9743" s="4" t="s">
        <v>85</v>
      </c>
      <c r="I9743" s="4" t="s">
        <v>100</v>
      </c>
      <c r="J9743" t="s">
        <v>4</v>
      </c>
      <c r="K9743" s="4" t="s">
        <v>549</v>
      </c>
      <c r="L9743" s="4" t="s">
        <v>700</v>
      </c>
      <c r="M9743">
        <f>+HOUR(Forecasts[[#This Row],[Sunset]]) *60 +MINUTE(Forecasts[[#This Row],[Sunset]]) - HOUR(Forecasts[[#This Row],[Sunrise]]) *60 - MINUTE(Forecasts[[#This Row],[Sunrise]])</f>
        <v>660</v>
      </c>
      <c r="N9743" t="s">
        <v>729</v>
      </c>
      <c r="P9743" t="str">
        <f>+IF(Forecasts[[#This Row],[Forecast]]="10/03/2023 Friday",Forecasts[[#This Row],[Rain]],"")</f>
        <v/>
      </c>
    </row>
    <row r="9744" spans="1:16" x14ac:dyDescent="0.25">
      <c r="A9744" t="s">
        <v>705</v>
      </c>
      <c r="B9744" s="3" t="s">
        <v>41</v>
      </c>
      <c r="C9744" s="3" t="s">
        <v>364</v>
      </c>
      <c r="D9744">
        <f>+Forecasts[[#This Row],[Max T °C]]-Forecasts[[#This Row],[Min T °C]]</f>
        <v>10</v>
      </c>
      <c r="E9744" t="s">
        <v>145</v>
      </c>
      <c r="F9744" s="4" t="s">
        <v>41</v>
      </c>
      <c r="G9744" s="4">
        <v>14</v>
      </c>
      <c r="H9744" s="4" t="s">
        <v>170</v>
      </c>
      <c r="I9744" s="4" t="s">
        <v>99</v>
      </c>
      <c r="J9744" t="s">
        <v>4</v>
      </c>
      <c r="K9744" s="4" t="s">
        <v>549</v>
      </c>
      <c r="L9744" s="4" t="s">
        <v>700</v>
      </c>
      <c r="M9744">
        <f>+HOUR(Forecasts[[#This Row],[Sunset]]) *60 +MINUTE(Forecasts[[#This Row],[Sunset]]) - HOUR(Forecasts[[#This Row],[Sunrise]]) *60 - MINUTE(Forecasts[[#This Row],[Sunrise]])</f>
        <v>660</v>
      </c>
      <c r="N9744" t="s">
        <v>729</v>
      </c>
      <c r="P9744" t="str">
        <f>+IF(Forecasts[[#This Row],[Forecast]]="10/03/2023 Friday",Forecasts[[#This Row],[Rain]],"")</f>
        <v/>
      </c>
    </row>
    <row r="9745" spans="1:16" x14ac:dyDescent="0.25">
      <c r="A9745" t="s">
        <v>703</v>
      </c>
      <c r="B9745" s="3" t="s">
        <v>34</v>
      </c>
      <c r="C9745" s="3" t="s">
        <v>270</v>
      </c>
      <c r="D9745">
        <f>+Forecasts[[#This Row],[Max T °C]]-Forecasts[[#This Row],[Min T °C]]</f>
        <v>10</v>
      </c>
      <c r="E9745" t="s">
        <v>145</v>
      </c>
      <c r="F9745" s="4" t="s">
        <v>34</v>
      </c>
      <c r="G9745" s="4">
        <v>12</v>
      </c>
      <c r="H9745" s="4" t="s">
        <v>85</v>
      </c>
      <c r="I9745" s="4" t="s">
        <v>100</v>
      </c>
      <c r="J9745" t="s">
        <v>4</v>
      </c>
      <c r="K9745" s="4" t="s">
        <v>555</v>
      </c>
      <c r="L9745" s="4" t="s">
        <v>700</v>
      </c>
      <c r="M9745">
        <f>+HOUR(Forecasts[[#This Row],[Sunset]]) *60 +MINUTE(Forecasts[[#This Row],[Sunset]]) - HOUR(Forecasts[[#This Row],[Sunrise]]) *60 - MINUTE(Forecasts[[#This Row],[Sunrise]])</f>
        <v>659</v>
      </c>
      <c r="N9745" t="s">
        <v>729</v>
      </c>
      <c r="P9745" t="str">
        <f>+IF(Forecasts[[#This Row],[Forecast]]="10/03/2023 Friday",Forecasts[[#This Row],[Rain]],"")</f>
        <v/>
      </c>
    </row>
    <row r="9746" spans="1:16" x14ac:dyDescent="0.25">
      <c r="A9746" t="s">
        <v>702</v>
      </c>
      <c r="B9746" s="3" t="s">
        <v>32</v>
      </c>
      <c r="C9746" s="3" t="s">
        <v>270</v>
      </c>
      <c r="D9746">
        <f>+Forecasts[[#This Row],[Max T °C]]-Forecasts[[#This Row],[Min T °C]]</f>
        <v>11</v>
      </c>
      <c r="E9746" t="s">
        <v>145</v>
      </c>
      <c r="F9746" s="4" t="s">
        <v>32</v>
      </c>
      <c r="G9746" s="4">
        <v>11</v>
      </c>
      <c r="H9746" s="4" t="s">
        <v>85</v>
      </c>
      <c r="I9746" s="4" t="s">
        <v>100</v>
      </c>
      <c r="J9746" t="s">
        <v>4</v>
      </c>
      <c r="K9746" s="4" t="s">
        <v>555</v>
      </c>
      <c r="L9746" s="4" t="s">
        <v>700</v>
      </c>
      <c r="M9746">
        <f>+HOUR(Forecasts[[#This Row],[Sunset]]) *60 +MINUTE(Forecasts[[#This Row],[Sunset]]) - HOUR(Forecasts[[#This Row],[Sunrise]]) *60 - MINUTE(Forecasts[[#This Row],[Sunrise]])</f>
        <v>659</v>
      </c>
      <c r="N9746" t="s">
        <v>729</v>
      </c>
      <c r="P9746" t="str">
        <f>+IF(Forecasts[[#This Row],[Forecast]]="10/03/2023 Friday",Forecasts[[#This Row],[Rain]],"")</f>
        <v/>
      </c>
    </row>
    <row r="9747" spans="1:16" x14ac:dyDescent="0.25">
      <c r="A9747" t="s">
        <v>728</v>
      </c>
      <c r="B9747" s="3" t="s">
        <v>33</v>
      </c>
      <c r="C9747" s="3" t="s">
        <v>432</v>
      </c>
      <c r="D9747">
        <f>+Forecasts[[#This Row],[Max T °C]]-Forecasts[[#This Row],[Min T °C]]</f>
        <v>11</v>
      </c>
      <c r="E9747" t="s">
        <v>145</v>
      </c>
      <c r="F9747" s="4" t="s">
        <v>98</v>
      </c>
      <c r="G9747" s="4">
        <v>14</v>
      </c>
      <c r="H9747" s="4" t="s">
        <v>576</v>
      </c>
      <c r="I9747" s="4" t="s">
        <v>108</v>
      </c>
      <c r="J9747" t="s">
        <v>4</v>
      </c>
      <c r="K9747" s="4" t="s">
        <v>525</v>
      </c>
      <c r="L9747" s="4" t="s">
        <v>685</v>
      </c>
      <c r="M9747">
        <f>+HOUR(Forecasts[[#This Row],[Sunset]]) *60 +MINUTE(Forecasts[[#This Row],[Sunset]]) - HOUR(Forecasts[[#This Row],[Sunrise]]) *60 - MINUTE(Forecasts[[#This Row],[Sunrise]])</f>
        <v>665</v>
      </c>
      <c r="N9747" t="s">
        <v>727</v>
      </c>
      <c r="P9747" t="str">
        <f>+IF(Forecasts[[#This Row],[Forecast]]="10/03/2023 Friday",Forecasts[[#This Row],[Rain]],"")</f>
        <v/>
      </c>
    </row>
    <row r="9748" spans="1:16" x14ac:dyDescent="0.25">
      <c r="A9748" t="s">
        <v>726</v>
      </c>
      <c r="B9748" s="3" t="s">
        <v>58</v>
      </c>
      <c r="C9748" s="3" t="s">
        <v>432</v>
      </c>
      <c r="D9748">
        <f>+Forecasts[[#This Row],[Max T °C]]-Forecasts[[#This Row],[Min T °C]]</f>
        <v>10</v>
      </c>
      <c r="E9748" t="s">
        <v>145</v>
      </c>
      <c r="F9748" s="4" t="s">
        <v>33</v>
      </c>
      <c r="G9748" s="4">
        <v>19</v>
      </c>
      <c r="H9748" s="4" t="s">
        <v>585</v>
      </c>
      <c r="I9748" s="4" t="s">
        <v>108</v>
      </c>
      <c r="J9748" t="s">
        <v>4</v>
      </c>
      <c r="K9748" s="4" t="s">
        <v>532</v>
      </c>
      <c r="L9748" s="4" t="s">
        <v>700</v>
      </c>
      <c r="M9748">
        <f>+HOUR(Forecasts[[#This Row],[Sunset]]) *60 +MINUTE(Forecasts[[#This Row],[Sunset]]) - HOUR(Forecasts[[#This Row],[Sunrise]]) *60 - MINUTE(Forecasts[[#This Row],[Sunrise]])</f>
        <v>663</v>
      </c>
      <c r="N9748" t="s">
        <v>727</v>
      </c>
      <c r="P9748" t="str">
        <f>+IF(Forecasts[[#This Row],[Forecast]]="10/03/2023 Friday",Forecasts[[#This Row],[Rain]],"")</f>
        <v/>
      </c>
    </row>
    <row r="9749" spans="1:16" x14ac:dyDescent="0.25">
      <c r="A9749" t="s">
        <v>724</v>
      </c>
      <c r="B9749" s="3" t="s">
        <v>33</v>
      </c>
      <c r="C9749" s="3" t="s">
        <v>423</v>
      </c>
      <c r="D9749">
        <f>+Forecasts[[#This Row],[Max T °C]]-Forecasts[[#This Row],[Min T °C]]</f>
        <v>10</v>
      </c>
      <c r="E9749" t="s">
        <v>162</v>
      </c>
      <c r="F9749" s="4" t="s">
        <v>98</v>
      </c>
      <c r="G9749" s="4">
        <v>21</v>
      </c>
      <c r="H9749" s="4" t="s">
        <v>148</v>
      </c>
      <c r="I9749" s="4" t="s">
        <v>99</v>
      </c>
      <c r="J9749" t="s">
        <v>4</v>
      </c>
      <c r="K9749" s="4" t="s">
        <v>532</v>
      </c>
      <c r="L9749" s="4" t="s">
        <v>700</v>
      </c>
      <c r="M9749">
        <f>+HOUR(Forecasts[[#This Row],[Sunset]]) *60 +MINUTE(Forecasts[[#This Row],[Sunset]]) - HOUR(Forecasts[[#This Row],[Sunrise]]) *60 - MINUTE(Forecasts[[#This Row],[Sunrise]])</f>
        <v>663</v>
      </c>
      <c r="N9749" t="s">
        <v>727</v>
      </c>
      <c r="P9749" t="str">
        <f>+IF(Forecasts[[#This Row],[Forecast]]="10/03/2023 Friday",Forecasts[[#This Row],[Rain]],"")</f>
        <v/>
      </c>
    </row>
    <row r="9750" spans="1:16" x14ac:dyDescent="0.25">
      <c r="A9750" t="s">
        <v>722</v>
      </c>
      <c r="B9750" s="3" t="s">
        <v>98</v>
      </c>
      <c r="C9750" s="3" t="s">
        <v>240</v>
      </c>
      <c r="D9750">
        <f>+Forecasts[[#This Row],[Max T °C]]-Forecasts[[#This Row],[Min T °C]]</f>
        <v>7</v>
      </c>
      <c r="E9750" t="s">
        <v>9</v>
      </c>
      <c r="F9750" s="4" t="s">
        <v>98</v>
      </c>
      <c r="G9750" s="4">
        <v>21</v>
      </c>
      <c r="H9750" s="4" t="s">
        <v>65</v>
      </c>
      <c r="I9750" s="4" t="s">
        <v>61</v>
      </c>
      <c r="J9750" t="s">
        <v>4</v>
      </c>
      <c r="K9750" s="4" t="s">
        <v>537</v>
      </c>
      <c r="L9750" s="4" t="s">
        <v>700</v>
      </c>
      <c r="M9750">
        <f>+HOUR(Forecasts[[#This Row],[Sunset]]) *60 +MINUTE(Forecasts[[#This Row],[Sunset]]) - HOUR(Forecasts[[#This Row],[Sunrise]]) *60 - MINUTE(Forecasts[[#This Row],[Sunrise]])</f>
        <v>662</v>
      </c>
      <c r="N9750" t="s">
        <v>727</v>
      </c>
      <c r="P9750" t="str">
        <f>+IF(Forecasts[[#This Row],[Forecast]]="10/03/2023 Friday",Forecasts[[#This Row],[Rain]],"")</f>
        <v/>
      </c>
    </row>
    <row r="9751" spans="1:16" x14ac:dyDescent="0.25">
      <c r="A9751" t="s">
        <v>720</v>
      </c>
      <c r="B9751" s="3" t="s">
        <v>98</v>
      </c>
      <c r="C9751" s="3" t="s">
        <v>270</v>
      </c>
      <c r="D9751">
        <f>+Forecasts[[#This Row],[Max T °C]]-Forecasts[[#This Row],[Min T °C]]</f>
        <v>8</v>
      </c>
      <c r="E9751" t="s">
        <v>151</v>
      </c>
      <c r="F9751" s="4" t="s">
        <v>41</v>
      </c>
      <c r="G9751" s="4">
        <v>19</v>
      </c>
      <c r="H9751" s="4" t="s">
        <v>62</v>
      </c>
      <c r="I9751" s="4" t="s">
        <v>61</v>
      </c>
      <c r="J9751" t="s">
        <v>4</v>
      </c>
      <c r="K9751" s="4" t="s">
        <v>537</v>
      </c>
      <c r="L9751" s="4" t="s">
        <v>700</v>
      </c>
      <c r="M9751">
        <f>+HOUR(Forecasts[[#This Row],[Sunset]]) *60 +MINUTE(Forecasts[[#This Row],[Sunset]]) - HOUR(Forecasts[[#This Row],[Sunrise]]) *60 - MINUTE(Forecasts[[#This Row],[Sunrise]])</f>
        <v>662</v>
      </c>
      <c r="N9751" t="s">
        <v>727</v>
      </c>
      <c r="P9751" t="str">
        <f>+IF(Forecasts[[#This Row],[Forecast]]="10/03/2023 Friday",Forecasts[[#This Row],[Rain]],"")</f>
        <v/>
      </c>
    </row>
    <row r="9752" spans="1:16" x14ac:dyDescent="0.25">
      <c r="A9752" t="s">
        <v>719</v>
      </c>
      <c r="B9752" s="3" t="s">
        <v>98</v>
      </c>
      <c r="C9752" s="3" t="s">
        <v>240</v>
      </c>
      <c r="D9752">
        <f>+Forecasts[[#This Row],[Max T °C]]-Forecasts[[#This Row],[Min T °C]]</f>
        <v>7</v>
      </c>
      <c r="E9752" t="s">
        <v>199</v>
      </c>
      <c r="F9752" s="4" t="s">
        <v>34</v>
      </c>
      <c r="G9752" s="4">
        <v>17</v>
      </c>
      <c r="H9752" s="4" t="s">
        <v>62</v>
      </c>
      <c r="I9752" s="4" t="s">
        <v>104</v>
      </c>
      <c r="J9752" t="s">
        <v>4</v>
      </c>
      <c r="K9752" s="4" t="s">
        <v>537</v>
      </c>
      <c r="L9752" s="4" t="s">
        <v>700</v>
      </c>
      <c r="M9752">
        <f>+HOUR(Forecasts[[#This Row],[Sunset]]) *60 +MINUTE(Forecasts[[#This Row],[Sunset]]) - HOUR(Forecasts[[#This Row],[Sunrise]]) *60 - MINUTE(Forecasts[[#This Row],[Sunrise]])</f>
        <v>662</v>
      </c>
      <c r="N9752" t="s">
        <v>727</v>
      </c>
      <c r="P9752" t="str">
        <f>+IF(Forecasts[[#This Row],[Forecast]]="10/03/2023 Friday",Forecasts[[#This Row],[Rain]],"")</f>
        <v/>
      </c>
    </row>
    <row r="9753" spans="1:16" x14ac:dyDescent="0.25">
      <c r="A9753" t="s">
        <v>717</v>
      </c>
      <c r="B9753" s="3" t="s">
        <v>98</v>
      </c>
      <c r="C9753" s="3" t="s">
        <v>149</v>
      </c>
      <c r="D9753">
        <f>+Forecasts[[#This Row],[Max T °C]]-Forecasts[[#This Row],[Min T °C]]</f>
        <v>5</v>
      </c>
      <c r="E9753" t="s">
        <v>9</v>
      </c>
      <c r="F9753" s="4" t="s">
        <v>98</v>
      </c>
      <c r="G9753" s="4">
        <v>22</v>
      </c>
      <c r="H9753" s="4" t="s">
        <v>170</v>
      </c>
      <c r="I9753" s="4" t="s">
        <v>104</v>
      </c>
      <c r="J9753" t="s">
        <v>4</v>
      </c>
      <c r="K9753" s="4" t="s">
        <v>543</v>
      </c>
      <c r="L9753" s="4" t="s">
        <v>700</v>
      </c>
      <c r="M9753">
        <f>+HOUR(Forecasts[[#This Row],[Sunset]]) *60 +MINUTE(Forecasts[[#This Row],[Sunset]]) - HOUR(Forecasts[[#This Row],[Sunrise]]) *60 - MINUTE(Forecasts[[#This Row],[Sunrise]])</f>
        <v>661</v>
      </c>
      <c r="N9753" t="s">
        <v>727</v>
      </c>
      <c r="P9753" t="str">
        <f>+IF(Forecasts[[#This Row],[Forecast]]="10/03/2023 Friday",Forecasts[[#This Row],[Rain]],"")</f>
        <v/>
      </c>
    </row>
    <row r="9754" spans="1:16" x14ac:dyDescent="0.25">
      <c r="A9754" t="s">
        <v>715</v>
      </c>
      <c r="B9754" s="3" t="s">
        <v>41</v>
      </c>
      <c r="C9754" s="3" t="s">
        <v>153</v>
      </c>
      <c r="D9754">
        <f>+Forecasts[[#This Row],[Max T °C]]-Forecasts[[#This Row],[Min T °C]]</f>
        <v>7</v>
      </c>
      <c r="E9754" t="s">
        <v>115</v>
      </c>
      <c r="F9754" s="4" t="s">
        <v>41</v>
      </c>
      <c r="G9754" s="4">
        <v>16</v>
      </c>
      <c r="H9754" s="4" t="s">
        <v>89</v>
      </c>
      <c r="I9754" s="4" t="s">
        <v>113</v>
      </c>
      <c r="J9754" t="s">
        <v>4</v>
      </c>
      <c r="K9754" s="4" t="s">
        <v>543</v>
      </c>
      <c r="L9754" s="4" t="s">
        <v>700</v>
      </c>
      <c r="M9754">
        <f>+HOUR(Forecasts[[#This Row],[Sunset]]) *60 +MINUTE(Forecasts[[#This Row],[Sunset]]) - HOUR(Forecasts[[#This Row],[Sunrise]]) *60 - MINUTE(Forecasts[[#This Row],[Sunrise]])</f>
        <v>661</v>
      </c>
      <c r="N9754" t="s">
        <v>727</v>
      </c>
      <c r="P9754" t="str">
        <f>+IF(Forecasts[[#This Row],[Forecast]]="10/03/2023 Friday",Forecasts[[#This Row],[Rain]],"")</f>
        <v/>
      </c>
    </row>
    <row r="9755" spans="1:16" x14ac:dyDescent="0.25">
      <c r="A9755" t="s">
        <v>712</v>
      </c>
      <c r="B9755" s="3" t="s">
        <v>98</v>
      </c>
      <c r="C9755" s="3" t="s">
        <v>153</v>
      </c>
      <c r="D9755">
        <f>+Forecasts[[#This Row],[Max T °C]]-Forecasts[[#This Row],[Min T °C]]</f>
        <v>6</v>
      </c>
      <c r="E9755" t="s">
        <v>9</v>
      </c>
      <c r="F9755" s="4" t="s">
        <v>41</v>
      </c>
      <c r="G9755" s="4">
        <v>12</v>
      </c>
      <c r="H9755" s="4" t="s">
        <v>89</v>
      </c>
      <c r="I9755" s="4" t="s">
        <v>168</v>
      </c>
      <c r="J9755" t="s">
        <v>4</v>
      </c>
      <c r="K9755" s="4" t="s">
        <v>543</v>
      </c>
      <c r="L9755" s="4" t="s">
        <v>700</v>
      </c>
      <c r="M9755">
        <f>+HOUR(Forecasts[[#This Row],[Sunset]]) *60 +MINUTE(Forecasts[[#This Row],[Sunset]]) - HOUR(Forecasts[[#This Row],[Sunrise]]) *60 - MINUTE(Forecasts[[#This Row],[Sunrise]])</f>
        <v>661</v>
      </c>
      <c r="N9755" t="s">
        <v>727</v>
      </c>
      <c r="P9755" t="str">
        <f>+IF(Forecasts[[#This Row],[Forecast]]="10/03/2023 Friday",Forecasts[[#This Row],[Rain]],"")</f>
        <v/>
      </c>
    </row>
    <row r="9756" spans="1:16" x14ac:dyDescent="0.25">
      <c r="A9756" t="s">
        <v>709</v>
      </c>
      <c r="B9756" s="3" t="s">
        <v>98</v>
      </c>
      <c r="C9756" s="3" t="s">
        <v>153</v>
      </c>
      <c r="D9756">
        <f>+Forecasts[[#This Row],[Max T °C]]-Forecasts[[#This Row],[Min T °C]]</f>
        <v>6</v>
      </c>
      <c r="E9756" t="s">
        <v>145</v>
      </c>
      <c r="F9756" s="4" t="s">
        <v>98</v>
      </c>
      <c r="G9756" s="4">
        <v>11</v>
      </c>
      <c r="H9756" s="4" t="s">
        <v>31</v>
      </c>
      <c r="I9756" s="4" t="s">
        <v>100</v>
      </c>
      <c r="J9756" t="s">
        <v>4</v>
      </c>
      <c r="K9756" s="4" t="s">
        <v>549</v>
      </c>
      <c r="L9756" s="4" t="s">
        <v>700</v>
      </c>
      <c r="M9756">
        <f>+HOUR(Forecasts[[#This Row],[Sunset]]) *60 +MINUTE(Forecasts[[#This Row],[Sunset]]) - HOUR(Forecasts[[#This Row],[Sunrise]]) *60 - MINUTE(Forecasts[[#This Row],[Sunrise]])</f>
        <v>660</v>
      </c>
      <c r="N9756" t="s">
        <v>727</v>
      </c>
      <c r="P9756" t="str">
        <f>+IF(Forecasts[[#This Row],[Forecast]]="10/03/2023 Friday",Forecasts[[#This Row],[Rain]],"")</f>
        <v/>
      </c>
    </row>
    <row r="9757" spans="1:16" x14ac:dyDescent="0.25">
      <c r="A9757" t="s">
        <v>707</v>
      </c>
      <c r="B9757" s="3" t="s">
        <v>98</v>
      </c>
      <c r="C9757" s="3" t="s">
        <v>153</v>
      </c>
      <c r="D9757">
        <f>+Forecasts[[#This Row],[Max T °C]]-Forecasts[[#This Row],[Min T °C]]</f>
        <v>6</v>
      </c>
      <c r="E9757" t="s">
        <v>145</v>
      </c>
      <c r="F9757" s="4" t="s">
        <v>98</v>
      </c>
      <c r="G9757" s="4">
        <v>8</v>
      </c>
      <c r="H9757" s="4" t="s">
        <v>522</v>
      </c>
      <c r="I9757" s="4" t="s">
        <v>100</v>
      </c>
      <c r="J9757" t="s">
        <v>4</v>
      </c>
      <c r="K9757" s="4" t="s">
        <v>549</v>
      </c>
      <c r="L9757" s="4" t="s">
        <v>700</v>
      </c>
      <c r="M9757">
        <f>+HOUR(Forecasts[[#This Row],[Sunset]]) *60 +MINUTE(Forecasts[[#This Row],[Sunset]]) - HOUR(Forecasts[[#This Row],[Sunrise]]) *60 - MINUTE(Forecasts[[#This Row],[Sunrise]])</f>
        <v>660</v>
      </c>
      <c r="N9757" t="s">
        <v>727</v>
      </c>
      <c r="P9757" t="str">
        <f>+IF(Forecasts[[#This Row],[Forecast]]="10/03/2023 Friday",Forecasts[[#This Row],[Rain]],"")</f>
        <v/>
      </c>
    </row>
    <row r="9758" spans="1:16" x14ac:dyDescent="0.25">
      <c r="A9758" t="s">
        <v>705</v>
      </c>
      <c r="B9758" s="3" t="s">
        <v>41</v>
      </c>
      <c r="C9758" s="3" t="s">
        <v>153</v>
      </c>
      <c r="D9758">
        <f>+Forecasts[[#This Row],[Max T °C]]-Forecasts[[#This Row],[Min T °C]]</f>
        <v>7</v>
      </c>
      <c r="E9758" t="s">
        <v>145</v>
      </c>
      <c r="F9758" s="4" t="s">
        <v>98</v>
      </c>
      <c r="G9758" s="4">
        <v>5</v>
      </c>
      <c r="H9758" s="4" t="s">
        <v>444</v>
      </c>
      <c r="I9758" s="4" t="s">
        <v>99</v>
      </c>
      <c r="J9758" t="s">
        <v>4</v>
      </c>
      <c r="K9758" s="4" t="s">
        <v>549</v>
      </c>
      <c r="L9758" s="4" t="s">
        <v>700</v>
      </c>
      <c r="M9758">
        <f>+HOUR(Forecasts[[#This Row],[Sunset]]) *60 +MINUTE(Forecasts[[#This Row],[Sunset]]) - HOUR(Forecasts[[#This Row],[Sunrise]]) *60 - MINUTE(Forecasts[[#This Row],[Sunrise]])</f>
        <v>660</v>
      </c>
      <c r="N9758" t="s">
        <v>727</v>
      </c>
      <c r="P9758" t="str">
        <f>+IF(Forecasts[[#This Row],[Forecast]]="10/03/2023 Friday",Forecasts[[#This Row],[Rain]],"")</f>
        <v/>
      </c>
    </row>
    <row r="9759" spans="1:16" x14ac:dyDescent="0.25">
      <c r="A9759" t="s">
        <v>703</v>
      </c>
      <c r="B9759" s="3" t="s">
        <v>34</v>
      </c>
      <c r="C9759" s="3" t="s">
        <v>149</v>
      </c>
      <c r="D9759">
        <f>+Forecasts[[#This Row],[Max T °C]]-Forecasts[[#This Row],[Min T °C]]</f>
        <v>7</v>
      </c>
      <c r="E9759" t="s">
        <v>110</v>
      </c>
      <c r="F9759" s="4" t="s">
        <v>98</v>
      </c>
      <c r="G9759" s="4">
        <v>10</v>
      </c>
      <c r="H9759" s="4" t="s">
        <v>585</v>
      </c>
      <c r="I9759" s="4" t="s">
        <v>100</v>
      </c>
      <c r="J9759" t="s">
        <v>4</v>
      </c>
      <c r="K9759" s="4" t="s">
        <v>555</v>
      </c>
      <c r="L9759" s="4" t="s">
        <v>700</v>
      </c>
      <c r="M9759">
        <f>+HOUR(Forecasts[[#This Row],[Sunset]]) *60 +MINUTE(Forecasts[[#This Row],[Sunset]]) - HOUR(Forecasts[[#This Row],[Sunrise]]) *60 - MINUTE(Forecasts[[#This Row],[Sunrise]])</f>
        <v>659</v>
      </c>
      <c r="N9759" t="s">
        <v>727</v>
      </c>
      <c r="P9759" t="str">
        <f>+IF(Forecasts[[#This Row],[Forecast]]="10/03/2023 Friday",Forecasts[[#This Row],[Rain]],"")</f>
        <v/>
      </c>
    </row>
    <row r="9760" spans="1:16" x14ac:dyDescent="0.25">
      <c r="A9760" t="s">
        <v>702</v>
      </c>
      <c r="B9760" s="3" t="s">
        <v>34</v>
      </c>
      <c r="C9760" s="3" t="s">
        <v>149</v>
      </c>
      <c r="D9760">
        <f>+Forecasts[[#This Row],[Max T °C]]-Forecasts[[#This Row],[Min T °C]]</f>
        <v>7</v>
      </c>
      <c r="E9760" t="s">
        <v>145</v>
      </c>
      <c r="F9760" s="4" t="s">
        <v>41</v>
      </c>
      <c r="G9760" s="4">
        <v>13</v>
      </c>
      <c r="H9760" s="4" t="s">
        <v>56</v>
      </c>
      <c r="I9760" s="4" t="s">
        <v>100</v>
      </c>
      <c r="J9760" t="s">
        <v>4</v>
      </c>
      <c r="K9760" s="4" t="s">
        <v>555</v>
      </c>
      <c r="L9760" s="4" t="s">
        <v>700</v>
      </c>
      <c r="M9760">
        <f>+HOUR(Forecasts[[#This Row],[Sunset]]) *60 +MINUTE(Forecasts[[#This Row],[Sunset]]) - HOUR(Forecasts[[#This Row],[Sunrise]]) *60 - MINUTE(Forecasts[[#This Row],[Sunrise]])</f>
        <v>659</v>
      </c>
      <c r="N9760" t="s">
        <v>727</v>
      </c>
      <c r="P9760" t="str">
        <f>+IF(Forecasts[[#This Row],[Forecast]]="10/03/2023 Friday",Forecasts[[#This Row],[Rain]],"")</f>
        <v/>
      </c>
    </row>
    <row r="9761" spans="1:16" x14ac:dyDescent="0.25">
      <c r="A9761" t="s">
        <v>701</v>
      </c>
      <c r="B9761" s="3" t="s">
        <v>41</v>
      </c>
      <c r="C9761" s="3" t="s">
        <v>240</v>
      </c>
      <c r="D9761">
        <f>+Forecasts[[#This Row],[Max T °C]]-Forecasts[[#This Row],[Min T °C]]</f>
        <v>8</v>
      </c>
      <c r="E9761" t="s">
        <v>145</v>
      </c>
      <c r="F9761" s="4" t="s">
        <v>98</v>
      </c>
      <c r="G9761" s="4">
        <v>21</v>
      </c>
      <c r="H9761" s="4" t="s">
        <v>452</v>
      </c>
      <c r="I9761" s="4" t="s">
        <v>99</v>
      </c>
      <c r="J9761" t="s">
        <v>4</v>
      </c>
      <c r="K9761" s="4" t="s">
        <v>555</v>
      </c>
      <c r="L9761" s="4" t="s">
        <v>700</v>
      </c>
      <c r="M9761">
        <f>+HOUR(Forecasts[[#This Row],[Sunset]]) *60 +MINUTE(Forecasts[[#This Row],[Sunset]]) - HOUR(Forecasts[[#This Row],[Sunrise]]) *60 - MINUTE(Forecasts[[#This Row],[Sunrise]])</f>
        <v>659</v>
      </c>
      <c r="N9761" t="s">
        <v>727</v>
      </c>
      <c r="P9761" t="str">
        <f>+IF(Forecasts[[#This Row],[Forecast]]="10/03/2023 Friday",Forecasts[[#This Row],[Rain]],"")</f>
        <v/>
      </c>
    </row>
    <row r="9762" spans="1:16" x14ac:dyDescent="0.25">
      <c r="A9762" t="s">
        <v>726</v>
      </c>
      <c r="B9762" s="3" t="s">
        <v>58</v>
      </c>
      <c r="C9762" s="3" t="s">
        <v>432</v>
      </c>
      <c r="D9762">
        <f>+Forecasts[[#This Row],[Max T °C]]-Forecasts[[#This Row],[Min T °C]]</f>
        <v>10</v>
      </c>
      <c r="E9762" t="s">
        <v>115</v>
      </c>
      <c r="F9762" s="4" t="s">
        <v>33</v>
      </c>
      <c r="G9762" s="4">
        <v>19</v>
      </c>
      <c r="H9762" s="4" t="s">
        <v>101</v>
      </c>
      <c r="I9762" s="4" t="s">
        <v>100</v>
      </c>
      <c r="J9762" t="s">
        <v>4</v>
      </c>
      <c r="K9762" s="4" t="s">
        <v>532</v>
      </c>
      <c r="L9762" s="4" t="s">
        <v>700</v>
      </c>
      <c r="M9762">
        <f>+HOUR(Forecasts[[#This Row],[Sunset]]) *60 +MINUTE(Forecasts[[#This Row],[Sunset]]) - HOUR(Forecasts[[#This Row],[Sunrise]]) *60 - MINUTE(Forecasts[[#This Row],[Sunrise]])</f>
        <v>663</v>
      </c>
      <c r="N9762" t="s">
        <v>725</v>
      </c>
      <c r="P9762" t="str">
        <f>+IF(Forecasts[[#This Row],[Forecast]]="10/03/2023 Friday",Forecasts[[#This Row],[Rain]],"")</f>
        <v/>
      </c>
    </row>
    <row r="9763" spans="1:16" x14ac:dyDescent="0.25">
      <c r="A9763" t="s">
        <v>724</v>
      </c>
      <c r="B9763" s="3" t="s">
        <v>33</v>
      </c>
      <c r="C9763" s="3" t="s">
        <v>378</v>
      </c>
      <c r="D9763">
        <f>+Forecasts[[#This Row],[Max T °C]]-Forecasts[[#This Row],[Min T °C]]</f>
        <v>9</v>
      </c>
      <c r="E9763" t="s">
        <v>27</v>
      </c>
      <c r="F9763" s="4" t="s">
        <v>98</v>
      </c>
      <c r="G9763" s="4">
        <v>22</v>
      </c>
      <c r="H9763" s="4" t="s">
        <v>134</v>
      </c>
      <c r="I9763" s="4" t="s">
        <v>127</v>
      </c>
      <c r="J9763">
        <v>1.2</v>
      </c>
      <c r="K9763" s="4" t="s">
        <v>532</v>
      </c>
      <c r="L9763" s="4" t="s">
        <v>700</v>
      </c>
      <c r="M9763">
        <f>+HOUR(Forecasts[[#This Row],[Sunset]]) *60 +MINUTE(Forecasts[[#This Row],[Sunset]]) - HOUR(Forecasts[[#This Row],[Sunrise]]) *60 - MINUTE(Forecasts[[#This Row],[Sunrise]])</f>
        <v>663</v>
      </c>
      <c r="N9763" t="s">
        <v>725</v>
      </c>
      <c r="P9763" t="str">
        <f>+IF(Forecasts[[#This Row],[Forecast]]="10/03/2023 Friday",Forecasts[[#This Row],[Rain]],"")</f>
        <v/>
      </c>
    </row>
    <row r="9764" spans="1:16" x14ac:dyDescent="0.25">
      <c r="A9764" t="s">
        <v>722</v>
      </c>
      <c r="B9764" s="3" t="s">
        <v>33</v>
      </c>
      <c r="C9764" s="3" t="s">
        <v>270</v>
      </c>
      <c r="D9764">
        <f>+Forecasts[[#This Row],[Max T °C]]-Forecasts[[#This Row],[Min T °C]]</f>
        <v>7</v>
      </c>
      <c r="E9764" t="s">
        <v>110</v>
      </c>
      <c r="F9764" s="4" t="s">
        <v>98</v>
      </c>
      <c r="G9764" s="4">
        <v>20</v>
      </c>
      <c r="H9764" s="4" t="s">
        <v>85</v>
      </c>
      <c r="I9764" s="4" t="s">
        <v>104</v>
      </c>
      <c r="J9764" t="s">
        <v>4</v>
      </c>
      <c r="K9764" s="4" t="s">
        <v>537</v>
      </c>
      <c r="L9764" s="4" t="s">
        <v>700</v>
      </c>
      <c r="M9764">
        <f>+HOUR(Forecasts[[#This Row],[Sunset]]) *60 +MINUTE(Forecasts[[#This Row],[Sunset]]) - HOUR(Forecasts[[#This Row],[Sunrise]]) *60 - MINUTE(Forecasts[[#This Row],[Sunrise]])</f>
        <v>662</v>
      </c>
      <c r="N9764" t="s">
        <v>725</v>
      </c>
      <c r="P9764" t="str">
        <f>+IF(Forecasts[[#This Row],[Forecast]]="10/03/2023 Friday",Forecasts[[#This Row],[Rain]],"")</f>
        <v/>
      </c>
    </row>
    <row r="9765" spans="1:16" x14ac:dyDescent="0.25">
      <c r="A9765" t="s">
        <v>720</v>
      </c>
      <c r="B9765" s="3" t="s">
        <v>98</v>
      </c>
      <c r="C9765" s="3" t="s">
        <v>270</v>
      </c>
      <c r="D9765">
        <f>+Forecasts[[#This Row],[Max T °C]]-Forecasts[[#This Row],[Min T °C]]</f>
        <v>8</v>
      </c>
      <c r="E9765" t="s">
        <v>393</v>
      </c>
      <c r="F9765" s="4" t="s">
        <v>41</v>
      </c>
      <c r="G9765" s="4">
        <v>20</v>
      </c>
      <c r="H9765" s="4" t="s">
        <v>56</v>
      </c>
      <c r="I9765" s="4" t="s">
        <v>44</v>
      </c>
      <c r="J9765">
        <v>1</v>
      </c>
      <c r="K9765" s="4" t="s">
        <v>537</v>
      </c>
      <c r="L9765" s="4" t="s">
        <v>700</v>
      </c>
      <c r="M9765">
        <f>+HOUR(Forecasts[[#This Row],[Sunset]]) *60 +MINUTE(Forecasts[[#This Row],[Sunset]]) - HOUR(Forecasts[[#This Row],[Sunrise]]) *60 - MINUTE(Forecasts[[#This Row],[Sunrise]])</f>
        <v>662</v>
      </c>
      <c r="N9765" t="s">
        <v>725</v>
      </c>
      <c r="P9765" t="str">
        <f>+IF(Forecasts[[#This Row],[Forecast]]="10/03/2023 Friday",Forecasts[[#This Row],[Rain]],"")</f>
        <v/>
      </c>
    </row>
    <row r="9766" spans="1:16" x14ac:dyDescent="0.25">
      <c r="A9766" t="s">
        <v>719</v>
      </c>
      <c r="B9766" s="3" t="s">
        <v>98</v>
      </c>
      <c r="C9766" s="3" t="s">
        <v>153</v>
      </c>
      <c r="D9766">
        <f>+Forecasts[[#This Row],[Max T °C]]-Forecasts[[#This Row],[Min T °C]]</f>
        <v>6</v>
      </c>
      <c r="E9766" t="s">
        <v>8</v>
      </c>
      <c r="F9766" s="4" t="s">
        <v>41</v>
      </c>
      <c r="G9766" s="4">
        <v>22</v>
      </c>
      <c r="H9766" s="4" t="s">
        <v>65</v>
      </c>
      <c r="I9766" s="4" t="s">
        <v>68</v>
      </c>
      <c r="J9766">
        <v>2</v>
      </c>
      <c r="K9766" s="4" t="s">
        <v>537</v>
      </c>
      <c r="L9766" s="4" t="s">
        <v>700</v>
      </c>
      <c r="M9766">
        <f>+HOUR(Forecasts[[#This Row],[Sunset]]) *60 +MINUTE(Forecasts[[#This Row],[Sunset]]) - HOUR(Forecasts[[#This Row],[Sunrise]]) *60 - MINUTE(Forecasts[[#This Row],[Sunrise]])</f>
        <v>662</v>
      </c>
      <c r="N9766" t="s">
        <v>725</v>
      </c>
      <c r="P9766" t="str">
        <f>+IF(Forecasts[[#This Row],[Forecast]]="10/03/2023 Friday",Forecasts[[#This Row],[Rain]],"")</f>
        <v/>
      </c>
    </row>
    <row r="9767" spans="1:16" x14ac:dyDescent="0.25">
      <c r="A9767" t="s">
        <v>717</v>
      </c>
      <c r="B9767" s="3" t="s">
        <v>98</v>
      </c>
      <c r="C9767" s="3" t="s">
        <v>240</v>
      </c>
      <c r="D9767">
        <f>+Forecasts[[#This Row],[Max T °C]]-Forecasts[[#This Row],[Min T °C]]</f>
        <v>7</v>
      </c>
      <c r="E9767" t="s">
        <v>118</v>
      </c>
      <c r="F9767" s="4" t="s">
        <v>98</v>
      </c>
      <c r="G9767" s="4">
        <v>16</v>
      </c>
      <c r="H9767" s="4" t="s">
        <v>62</v>
      </c>
      <c r="I9767" s="4" t="s">
        <v>127</v>
      </c>
      <c r="J9767">
        <v>0.6</v>
      </c>
      <c r="K9767" s="4" t="s">
        <v>543</v>
      </c>
      <c r="L9767" s="4" t="s">
        <v>700</v>
      </c>
      <c r="M9767">
        <f>+HOUR(Forecasts[[#This Row],[Sunset]]) *60 +MINUTE(Forecasts[[#This Row],[Sunset]]) - HOUR(Forecasts[[#This Row],[Sunrise]]) *60 - MINUTE(Forecasts[[#This Row],[Sunrise]])</f>
        <v>661</v>
      </c>
      <c r="N9767" t="s">
        <v>725</v>
      </c>
      <c r="P9767" t="str">
        <f>+IF(Forecasts[[#This Row],[Forecast]]="10/03/2023 Friday",Forecasts[[#This Row],[Rain]],"")</f>
        <v/>
      </c>
    </row>
    <row r="9768" spans="1:16" x14ac:dyDescent="0.25">
      <c r="A9768" t="s">
        <v>715</v>
      </c>
      <c r="B9768" s="3" t="s">
        <v>98</v>
      </c>
      <c r="C9768" s="3" t="s">
        <v>153</v>
      </c>
      <c r="D9768">
        <f>+Forecasts[[#This Row],[Max T °C]]-Forecasts[[#This Row],[Min T °C]]</f>
        <v>6</v>
      </c>
      <c r="E9768" t="s">
        <v>9</v>
      </c>
      <c r="F9768" s="4" t="s">
        <v>98</v>
      </c>
      <c r="G9768" s="4">
        <v>13</v>
      </c>
      <c r="H9768" s="4" t="s">
        <v>62</v>
      </c>
      <c r="I9768" s="4" t="s">
        <v>108</v>
      </c>
      <c r="J9768" t="s">
        <v>4</v>
      </c>
      <c r="K9768" s="4" t="s">
        <v>543</v>
      </c>
      <c r="L9768" s="4" t="s">
        <v>700</v>
      </c>
      <c r="M9768">
        <f>+HOUR(Forecasts[[#This Row],[Sunset]]) *60 +MINUTE(Forecasts[[#This Row],[Sunset]]) - HOUR(Forecasts[[#This Row],[Sunrise]]) *60 - MINUTE(Forecasts[[#This Row],[Sunrise]])</f>
        <v>661</v>
      </c>
      <c r="N9768" t="s">
        <v>725</v>
      </c>
      <c r="P9768" t="str">
        <f>+IF(Forecasts[[#This Row],[Forecast]]="10/03/2023 Friday",Forecasts[[#This Row],[Rain]],"")</f>
        <v/>
      </c>
    </row>
    <row r="9769" spans="1:16" x14ac:dyDescent="0.25">
      <c r="A9769" t="s">
        <v>712</v>
      </c>
      <c r="B9769" s="3" t="s">
        <v>98</v>
      </c>
      <c r="C9769" s="3" t="s">
        <v>240</v>
      </c>
      <c r="D9769">
        <f>+Forecasts[[#This Row],[Max T °C]]-Forecasts[[#This Row],[Min T °C]]</f>
        <v>7</v>
      </c>
      <c r="E9769" t="s">
        <v>110</v>
      </c>
      <c r="F9769" s="4" t="s">
        <v>98</v>
      </c>
      <c r="G9769" s="4">
        <v>14</v>
      </c>
      <c r="H9769" s="4" t="s">
        <v>50</v>
      </c>
      <c r="I9769" s="4" t="s">
        <v>168</v>
      </c>
      <c r="J9769" t="s">
        <v>4</v>
      </c>
      <c r="K9769" s="4" t="s">
        <v>543</v>
      </c>
      <c r="L9769" s="4" t="s">
        <v>700</v>
      </c>
      <c r="M9769">
        <f>+HOUR(Forecasts[[#This Row],[Sunset]]) *60 +MINUTE(Forecasts[[#This Row],[Sunset]]) - HOUR(Forecasts[[#This Row],[Sunrise]]) *60 - MINUTE(Forecasts[[#This Row],[Sunrise]])</f>
        <v>661</v>
      </c>
      <c r="N9769" t="s">
        <v>725</v>
      </c>
      <c r="P9769" t="str">
        <f>+IF(Forecasts[[#This Row],[Forecast]]="10/03/2023 Friday",Forecasts[[#This Row],[Rain]],"")</f>
        <v/>
      </c>
    </row>
    <row r="9770" spans="1:16" x14ac:dyDescent="0.25">
      <c r="A9770" t="s">
        <v>709</v>
      </c>
      <c r="B9770" s="3" t="s">
        <v>33</v>
      </c>
      <c r="C9770" s="3" t="s">
        <v>270</v>
      </c>
      <c r="D9770">
        <f>+Forecasts[[#This Row],[Max T °C]]-Forecasts[[#This Row],[Min T °C]]</f>
        <v>7</v>
      </c>
      <c r="E9770" t="s">
        <v>110</v>
      </c>
      <c r="F9770" s="4" t="s">
        <v>33</v>
      </c>
      <c r="G9770" s="4">
        <v>11</v>
      </c>
      <c r="H9770" s="4" t="s">
        <v>86</v>
      </c>
      <c r="I9770" s="4" t="s">
        <v>168</v>
      </c>
      <c r="J9770" t="s">
        <v>4</v>
      </c>
      <c r="K9770" s="4" t="s">
        <v>549</v>
      </c>
      <c r="L9770" s="4" t="s">
        <v>700</v>
      </c>
      <c r="M9770">
        <f>+HOUR(Forecasts[[#This Row],[Sunset]]) *60 +MINUTE(Forecasts[[#This Row],[Sunset]]) - HOUR(Forecasts[[#This Row],[Sunrise]]) *60 - MINUTE(Forecasts[[#This Row],[Sunrise]])</f>
        <v>660</v>
      </c>
      <c r="N9770" t="s">
        <v>725</v>
      </c>
      <c r="P9770" t="str">
        <f>+IF(Forecasts[[#This Row],[Forecast]]="10/03/2023 Friday",Forecasts[[#This Row],[Rain]],"")</f>
        <v/>
      </c>
    </row>
    <row r="9771" spans="1:16" x14ac:dyDescent="0.25">
      <c r="A9771" t="s">
        <v>707</v>
      </c>
      <c r="B9771" s="3" t="s">
        <v>58</v>
      </c>
      <c r="C9771" s="3" t="s">
        <v>423</v>
      </c>
      <c r="D9771">
        <f>+Forecasts[[#This Row],[Max T °C]]-Forecasts[[#This Row],[Min T °C]]</f>
        <v>9</v>
      </c>
      <c r="E9771" t="s">
        <v>145</v>
      </c>
      <c r="F9771" s="4" t="s">
        <v>33</v>
      </c>
      <c r="G9771" s="4">
        <v>18</v>
      </c>
      <c r="H9771" s="4" t="s">
        <v>72</v>
      </c>
      <c r="I9771" s="4" t="s">
        <v>75</v>
      </c>
      <c r="J9771" t="s">
        <v>4</v>
      </c>
      <c r="K9771" s="4" t="s">
        <v>549</v>
      </c>
      <c r="L9771" s="4" t="s">
        <v>700</v>
      </c>
      <c r="M9771">
        <f>+HOUR(Forecasts[[#This Row],[Sunset]]) *60 +MINUTE(Forecasts[[#This Row],[Sunset]]) - HOUR(Forecasts[[#This Row],[Sunrise]]) *60 - MINUTE(Forecasts[[#This Row],[Sunrise]])</f>
        <v>660</v>
      </c>
      <c r="N9771" t="s">
        <v>725</v>
      </c>
      <c r="P9771" t="str">
        <f>+IF(Forecasts[[#This Row],[Forecast]]="10/03/2023 Friday",Forecasts[[#This Row],[Rain]],"")</f>
        <v/>
      </c>
    </row>
    <row r="9772" spans="1:16" x14ac:dyDescent="0.25">
      <c r="A9772" t="s">
        <v>705</v>
      </c>
      <c r="B9772" s="3" t="s">
        <v>58</v>
      </c>
      <c r="C9772" s="3" t="s">
        <v>423</v>
      </c>
      <c r="D9772">
        <f>+Forecasts[[#This Row],[Max T °C]]-Forecasts[[#This Row],[Min T °C]]</f>
        <v>9</v>
      </c>
      <c r="E9772" t="s">
        <v>115</v>
      </c>
      <c r="F9772" s="4" t="s">
        <v>33</v>
      </c>
      <c r="G9772" s="4">
        <v>20</v>
      </c>
      <c r="H9772" s="4" t="s">
        <v>72</v>
      </c>
      <c r="I9772" s="4" t="s">
        <v>99</v>
      </c>
      <c r="J9772" t="s">
        <v>4</v>
      </c>
      <c r="K9772" s="4" t="s">
        <v>549</v>
      </c>
      <c r="L9772" s="4" t="s">
        <v>700</v>
      </c>
      <c r="M9772">
        <f>+HOUR(Forecasts[[#This Row],[Sunset]]) *60 +MINUTE(Forecasts[[#This Row],[Sunset]]) - HOUR(Forecasts[[#This Row],[Sunrise]]) *60 - MINUTE(Forecasts[[#This Row],[Sunrise]])</f>
        <v>660</v>
      </c>
      <c r="N9772" t="s">
        <v>725</v>
      </c>
      <c r="P9772" t="str">
        <f>+IF(Forecasts[[#This Row],[Forecast]]="10/03/2023 Friday",Forecasts[[#This Row],[Rain]],"")</f>
        <v/>
      </c>
    </row>
    <row r="9773" spans="1:16" x14ac:dyDescent="0.25">
      <c r="A9773" t="s">
        <v>703</v>
      </c>
      <c r="B9773" s="3" t="s">
        <v>58</v>
      </c>
      <c r="C9773" s="3" t="s">
        <v>423</v>
      </c>
      <c r="D9773">
        <f>+Forecasts[[#This Row],[Max T °C]]-Forecasts[[#This Row],[Min T °C]]</f>
        <v>9</v>
      </c>
      <c r="E9773" t="s">
        <v>110</v>
      </c>
      <c r="F9773" s="4" t="s">
        <v>33</v>
      </c>
      <c r="G9773" s="4">
        <v>16</v>
      </c>
      <c r="H9773" s="4" t="s">
        <v>45</v>
      </c>
      <c r="I9773" s="4" t="s">
        <v>100</v>
      </c>
      <c r="J9773" t="s">
        <v>4</v>
      </c>
      <c r="K9773" s="4" t="s">
        <v>555</v>
      </c>
      <c r="L9773" s="4" t="s">
        <v>700</v>
      </c>
      <c r="M9773">
        <f>+HOUR(Forecasts[[#This Row],[Sunset]]) *60 +MINUTE(Forecasts[[#This Row],[Sunset]]) - HOUR(Forecasts[[#This Row],[Sunrise]]) *60 - MINUTE(Forecasts[[#This Row],[Sunrise]])</f>
        <v>659</v>
      </c>
      <c r="N9773" t="s">
        <v>725</v>
      </c>
      <c r="P9773" t="str">
        <f>+IF(Forecasts[[#This Row],[Forecast]]="10/03/2023 Friday",Forecasts[[#This Row],[Rain]],"")</f>
        <v/>
      </c>
    </row>
    <row r="9774" spans="1:16" x14ac:dyDescent="0.25">
      <c r="A9774" t="s">
        <v>702</v>
      </c>
      <c r="B9774" s="3" t="s">
        <v>33</v>
      </c>
      <c r="C9774" s="3" t="s">
        <v>423</v>
      </c>
      <c r="D9774">
        <f>+Forecasts[[#This Row],[Max T °C]]-Forecasts[[#This Row],[Min T °C]]</f>
        <v>10</v>
      </c>
      <c r="E9774" t="s">
        <v>144</v>
      </c>
      <c r="F9774" s="4" t="s">
        <v>58</v>
      </c>
      <c r="G9774" s="4">
        <v>15</v>
      </c>
      <c r="H9774" s="4" t="s">
        <v>95</v>
      </c>
      <c r="I9774" s="4" t="s">
        <v>168</v>
      </c>
      <c r="J9774" t="s">
        <v>4</v>
      </c>
      <c r="K9774" s="4" t="s">
        <v>555</v>
      </c>
      <c r="L9774" s="4" t="s">
        <v>700</v>
      </c>
      <c r="M9774">
        <f>+HOUR(Forecasts[[#This Row],[Sunset]]) *60 +MINUTE(Forecasts[[#This Row],[Sunset]]) - HOUR(Forecasts[[#This Row],[Sunrise]]) *60 - MINUTE(Forecasts[[#This Row],[Sunrise]])</f>
        <v>659</v>
      </c>
      <c r="N9774" t="s">
        <v>725</v>
      </c>
      <c r="P9774" t="str">
        <f>+IF(Forecasts[[#This Row],[Forecast]]="10/03/2023 Friday",Forecasts[[#This Row],[Rain]],"")</f>
        <v/>
      </c>
    </row>
    <row r="9775" spans="1:16" x14ac:dyDescent="0.25">
      <c r="A9775" t="s">
        <v>701</v>
      </c>
      <c r="B9775" s="3" t="s">
        <v>33</v>
      </c>
      <c r="C9775" s="3" t="s">
        <v>423</v>
      </c>
      <c r="D9775">
        <f>+Forecasts[[#This Row],[Max T °C]]-Forecasts[[#This Row],[Min T °C]]</f>
        <v>10</v>
      </c>
      <c r="E9775" t="s">
        <v>110</v>
      </c>
      <c r="F9775" s="4" t="s">
        <v>58</v>
      </c>
      <c r="G9775" s="4">
        <v>11</v>
      </c>
      <c r="H9775" s="4" t="s">
        <v>36</v>
      </c>
      <c r="I9775" s="4" t="s">
        <v>100</v>
      </c>
      <c r="J9775" t="s">
        <v>4</v>
      </c>
      <c r="K9775" s="4" t="s">
        <v>555</v>
      </c>
      <c r="L9775" s="4" t="s">
        <v>700</v>
      </c>
      <c r="M9775">
        <f>+HOUR(Forecasts[[#This Row],[Sunset]]) *60 +MINUTE(Forecasts[[#This Row],[Sunset]]) - HOUR(Forecasts[[#This Row],[Sunrise]]) *60 - MINUTE(Forecasts[[#This Row],[Sunrise]])</f>
        <v>659</v>
      </c>
      <c r="N9775" t="s">
        <v>725</v>
      </c>
      <c r="P9775" t="str">
        <f>+IF(Forecasts[[#This Row],[Forecast]]="10/03/2023 Friday",Forecasts[[#This Row],[Rain]],"")</f>
        <v/>
      </c>
    </row>
    <row r="9776" spans="1:16" x14ac:dyDescent="0.25">
      <c r="A9776" t="s">
        <v>697</v>
      </c>
      <c r="B9776" s="3" t="s">
        <v>33</v>
      </c>
      <c r="C9776" s="3" t="s">
        <v>378</v>
      </c>
      <c r="D9776">
        <f>+Forecasts[[#This Row],[Max T °C]]-Forecasts[[#This Row],[Min T °C]]</f>
        <v>9</v>
      </c>
      <c r="E9776" t="s">
        <v>145</v>
      </c>
      <c r="F9776" s="4" t="s">
        <v>98</v>
      </c>
      <c r="G9776" s="4">
        <v>6</v>
      </c>
      <c r="H9776" s="4" t="s">
        <v>148</v>
      </c>
      <c r="I9776" s="4" t="s">
        <v>100</v>
      </c>
      <c r="J9776" t="s">
        <v>4</v>
      </c>
      <c r="K9776" s="4" t="s">
        <v>562</v>
      </c>
      <c r="L9776" s="4" t="s">
        <v>685</v>
      </c>
      <c r="M9776">
        <f>+HOUR(Forecasts[[#This Row],[Sunset]]) *60 +MINUTE(Forecasts[[#This Row],[Sunset]]) - HOUR(Forecasts[[#This Row],[Sunrise]]) *60 - MINUTE(Forecasts[[#This Row],[Sunrise]])</f>
        <v>659</v>
      </c>
      <c r="N9776" t="s">
        <v>725</v>
      </c>
      <c r="P9776" t="str">
        <f>+IF(Forecasts[[#This Row],[Forecast]]="10/03/2023 Friday",Forecasts[[#This Row],[Rain]],"")</f>
        <v/>
      </c>
    </row>
    <row r="9777" spans="1:16" x14ac:dyDescent="0.25">
      <c r="A9777" t="s">
        <v>726</v>
      </c>
      <c r="B9777" s="3" t="s">
        <v>58</v>
      </c>
      <c r="C9777" s="3" t="s">
        <v>432</v>
      </c>
      <c r="D9777">
        <f>+Forecasts[[#This Row],[Max T °C]]-Forecasts[[#This Row],[Min T °C]]</f>
        <v>10</v>
      </c>
      <c r="E9777" t="s">
        <v>115</v>
      </c>
      <c r="F9777" s="4" t="s">
        <v>33</v>
      </c>
      <c r="G9777" s="4">
        <v>19</v>
      </c>
      <c r="H9777" s="4" t="s">
        <v>101</v>
      </c>
      <c r="I9777" s="4" t="s">
        <v>100</v>
      </c>
      <c r="J9777" t="s">
        <v>4</v>
      </c>
      <c r="K9777" s="4" t="s">
        <v>532</v>
      </c>
      <c r="L9777" s="4" t="s">
        <v>700</v>
      </c>
      <c r="M9777">
        <f>+HOUR(Forecasts[[#This Row],[Sunset]]) *60 +MINUTE(Forecasts[[#This Row],[Sunset]]) - HOUR(Forecasts[[#This Row],[Sunrise]]) *60 - MINUTE(Forecasts[[#This Row],[Sunrise]])</f>
        <v>663</v>
      </c>
      <c r="N9777" t="s">
        <v>725</v>
      </c>
      <c r="P9777" t="str">
        <f>+IF(Forecasts[[#This Row],[Forecast]]="10/03/2023 Friday",Forecasts[[#This Row],[Rain]],"")</f>
        <v/>
      </c>
    </row>
    <row r="9778" spans="1:16" x14ac:dyDescent="0.25">
      <c r="A9778" t="s">
        <v>724</v>
      </c>
      <c r="B9778" s="3" t="s">
        <v>33</v>
      </c>
      <c r="C9778" s="3" t="s">
        <v>378</v>
      </c>
      <c r="D9778">
        <f>+Forecasts[[#This Row],[Max T °C]]-Forecasts[[#This Row],[Min T °C]]</f>
        <v>9</v>
      </c>
      <c r="E9778" t="s">
        <v>27</v>
      </c>
      <c r="F9778" s="4" t="s">
        <v>98</v>
      </c>
      <c r="G9778" s="4">
        <v>22</v>
      </c>
      <c r="H9778" s="4" t="s">
        <v>134</v>
      </c>
      <c r="I9778" s="4" t="s">
        <v>127</v>
      </c>
      <c r="J9778">
        <v>1.2</v>
      </c>
      <c r="K9778" s="4" t="s">
        <v>532</v>
      </c>
      <c r="L9778" s="4" t="s">
        <v>700</v>
      </c>
      <c r="M9778">
        <f>+HOUR(Forecasts[[#This Row],[Sunset]]) *60 +MINUTE(Forecasts[[#This Row],[Sunset]]) - HOUR(Forecasts[[#This Row],[Sunrise]]) *60 - MINUTE(Forecasts[[#This Row],[Sunrise]])</f>
        <v>663</v>
      </c>
      <c r="N9778" t="s">
        <v>725</v>
      </c>
      <c r="P9778" t="str">
        <f>+IF(Forecasts[[#This Row],[Forecast]]="10/03/2023 Friday",Forecasts[[#This Row],[Rain]],"")</f>
        <v/>
      </c>
    </row>
    <row r="9779" spans="1:16" x14ac:dyDescent="0.25">
      <c r="A9779" t="s">
        <v>722</v>
      </c>
      <c r="B9779" s="3" t="s">
        <v>33</v>
      </c>
      <c r="C9779" s="3" t="s">
        <v>270</v>
      </c>
      <c r="D9779">
        <f>+Forecasts[[#This Row],[Max T °C]]-Forecasts[[#This Row],[Min T °C]]</f>
        <v>7</v>
      </c>
      <c r="E9779" t="s">
        <v>110</v>
      </c>
      <c r="F9779" s="4" t="s">
        <v>98</v>
      </c>
      <c r="G9779" s="4">
        <v>20</v>
      </c>
      <c r="H9779" s="4" t="s">
        <v>85</v>
      </c>
      <c r="I9779" s="4" t="s">
        <v>104</v>
      </c>
      <c r="J9779" t="s">
        <v>4</v>
      </c>
      <c r="K9779" s="4" t="s">
        <v>537</v>
      </c>
      <c r="L9779" s="4" t="s">
        <v>700</v>
      </c>
      <c r="M9779">
        <f>+HOUR(Forecasts[[#This Row],[Sunset]]) *60 +MINUTE(Forecasts[[#This Row],[Sunset]]) - HOUR(Forecasts[[#This Row],[Sunrise]]) *60 - MINUTE(Forecasts[[#This Row],[Sunrise]])</f>
        <v>662</v>
      </c>
      <c r="N9779" t="s">
        <v>725</v>
      </c>
      <c r="P9779" t="str">
        <f>+IF(Forecasts[[#This Row],[Forecast]]="10/03/2023 Friday",Forecasts[[#This Row],[Rain]],"")</f>
        <v/>
      </c>
    </row>
    <row r="9780" spans="1:16" x14ac:dyDescent="0.25">
      <c r="A9780" t="s">
        <v>720</v>
      </c>
      <c r="B9780" s="3" t="s">
        <v>98</v>
      </c>
      <c r="C9780" s="3" t="s">
        <v>270</v>
      </c>
      <c r="D9780">
        <f>+Forecasts[[#This Row],[Max T °C]]-Forecasts[[#This Row],[Min T °C]]</f>
        <v>8</v>
      </c>
      <c r="E9780" t="s">
        <v>393</v>
      </c>
      <c r="F9780" s="4" t="s">
        <v>41</v>
      </c>
      <c r="G9780" s="4">
        <v>20</v>
      </c>
      <c r="H9780" s="4" t="s">
        <v>56</v>
      </c>
      <c r="I9780" s="4" t="s">
        <v>44</v>
      </c>
      <c r="J9780">
        <v>1</v>
      </c>
      <c r="K9780" s="4" t="s">
        <v>537</v>
      </c>
      <c r="L9780" s="4" t="s">
        <v>700</v>
      </c>
      <c r="M9780">
        <f>+HOUR(Forecasts[[#This Row],[Sunset]]) *60 +MINUTE(Forecasts[[#This Row],[Sunset]]) - HOUR(Forecasts[[#This Row],[Sunrise]]) *60 - MINUTE(Forecasts[[#This Row],[Sunrise]])</f>
        <v>662</v>
      </c>
      <c r="N9780" t="s">
        <v>725</v>
      </c>
      <c r="P9780" t="str">
        <f>+IF(Forecasts[[#This Row],[Forecast]]="10/03/2023 Friday",Forecasts[[#This Row],[Rain]],"")</f>
        <v/>
      </c>
    </row>
    <row r="9781" spans="1:16" x14ac:dyDescent="0.25">
      <c r="A9781" t="s">
        <v>719</v>
      </c>
      <c r="B9781" s="3" t="s">
        <v>98</v>
      </c>
      <c r="C9781" s="3" t="s">
        <v>153</v>
      </c>
      <c r="D9781">
        <f>+Forecasts[[#This Row],[Max T °C]]-Forecasts[[#This Row],[Min T °C]]</f>
        <v>6</v>
      </c>
      <c r="E9781" t="s">
        <v>8</v>
      </c>
      <c r="F9781" s="4" t="s">
        <v>41</v>
      </c>
      <c r="G9781" s="4">
        <v>22</v>
      </c>
      <c r="H9781" s="4" t="s">
        <v>65</v>
      </c>
      <c r="I9781" s="4" t="s">
        <v>68</v>
      </c>
      <c r="J9781">
        <v>2</v>
      </c>
      <c r="K9781" s="4" t="s">
        <v>537</v>
      </c>
      <c r="L9781" s="4" t="s">
        <v>700</v>
      </c>
      <c r="M9781">
        <f>+HOUR(Forecasts[[#This Row],[Sunset]]) *60 +MINUTE(Forecasts[[#This Row],[Sunset]]) - HOUR(Forecasts[[#This Row],[Sunrise]]) *60 - MINUTE(Forecasts[[#This Row],[Sunrise]])</f>
        <v>662</v>
      </c>
      <c r="N9781" t="s">
        <v>725</v>
      </c>
      <c r="P9781" t="str">
        <f>+IF(Forecasts[[#This Row],[Forecast]]="10/03/2023 Friday",Forecasts[[#This Row],[Rain]],"")</f>
        <v/>
      </c>
    </row>
    <row r="9782" spans="1:16" x14ac:dyDescent="0.25">
      <c r="A9782" t="s">
        <v>717</v>
      </c>
      <c r="B9782" s="3" t="s">
        <v>98</v>
      </c>
      <c r="C9782" s="3" t="s">
        <v>240</v>
      </c>
      <c r="D9782">
        <f>+Forecasts[[#This Row],[Max T °C]]-Forecasts[[#This Row],[Min T °C]]</f>
        <v>7</v>
      </c>
      <c r="E9782" t="s">
        <v>118</v>
      </c>
      <c r="F9782" s="4" t="s">
        <v>98</v>
      </c>
      <c r="G9782" s="4">
        <v>16</v>
      </c>
      <c r="H9782" s="4" t="s">
        <v>62</v>
      </c>
      <c r="I9782" s="4" t="s">
        <v>127</v>
      </c>
      <c r="J9782">
        <v>0.6</v>
      </c>
      <c r="K9782" s="4" t="s">
        <v>543</v>
      </c>
      <c r="L9782" s="4" t="s">
        <v>700</v>
      </c>
      <c r="M9782">
        <f>+HOUR(Forecasts[[#This Row],[Sunset]]) *60 +MINUTE(Forecasts[[#This Row],[Sunset]]) - HOUR(Forecasts[[#This Row],[Sunrise]]) *60 - MINUTE(Forecasts[[#This Row],[Sunrise]])</f>
        <v>661</v>
      </c>
      <c r="N9782" t="s">
        <v>725</v>
      </c>
      <c r="P9782" t="str">
        <f>+IF(Forecasts[[#This Row],[Forecast]]="10/03/2023 Friday",Forecasts[[#This Row],[Rain]],"")</f>
        <v/>
      </c>
    </row>
    <row r="9783" spans="1:16" x14ac:dyDescent="0.25">
      <c r="A9783" t="s">
        <v>715</v>
      </c>
      <c r="B9783" s="3" t="s">
        <v>98</v>
      </c>
      <c r="C9783" s="3" t="s">
        <v>153</v>
      </c>
      <c r="D9783">
        <f>+Forecasts[[#This Row],[Max T °C]]-Forecasts[[#This Row],[Min T °C]]</f>
        <v>6</v>
      </c>
      <c r="E9783" t="s">
        <v>9</v>
      </c>
      <c r="F9783" s="4" t="s">
        <v>98</v>
      </c>
      <c r="G9783" s="4">
        <v>13</v>
      </c>
      <c r="H9783" s="4" t="s">
        <v>62</v>
      </c>
      <c r="I9783" s="4" t="s">
        <v>108</v>
      </c>
      <c r="J9783" t="s">
        <v>4</v>
      </c>
      <c r="K9783" s="4" t="s">
        <v>543</v>
      </c>
      <c r="L9783" s="4" t="s">
        <v>700</v>
      </c>
      <c r="M9783">
        <f>+HOUR(Forecasts[[#This Row],[Sunset]]) *60 +MINUTE(Forecasts[[#This Row],[Sunset]]) - HOUR(Forecasts[[#This Row],[Sunrise]]) *60 - MINUTE(Forecasts[[#This Row],[Sunrise]])</f>
        <v>661</v>
      </c>
      <c r="N9783" t="s">
        <v>725</v>
      </c>
      <c r="P9783" t="str">
        <f>+IF(Forecasts[[#This Row],[Forecast]]="10/03/2023 Friday",Forecasts[[#This Row],[Rain]],"")</f>
        <v/>
      </c>
    </row>
    <row r="9784" spans="1:16" x14ac:dyDescent="0.25">
      <c r="A9784" t="s">
        <v>712</v>
      </c>
      <c r="B9784" s="3" t="s">
        <v>98</v>
      </c>
      <c r="C9784" s="3" t="s">
        <v>240</v>
      </c>
      <c r="D9784">
        <f>+Forecasts[[#This Row],[Max T °C]]-Forecasts[[#This Row],[Min T °C]]</f>
        <v>7</v>
      </c>
      <c r="E9784" t="s">
        <v>110</v>
      </c>
      <c r="F9784" s="4" t="s">
        <v>98</v>
      </c>
      <c r="G9784" s="4">
        <v>14</v>
      </c>
      <c r="H9784" s="4" t="s">
        <v>50</v>
      </c>
      <c r="I9784" s="4" t="s">
        <v>168</v>
      </c>
      <c r="J9784" t="s">
        <v>4</v>
      </c>
      <c r="K9784" s="4" t="s">
        <v>543</v>
      </c>
      <c r="L9784" s="4" t="s">
        <v>700</v>
      </c>
      <c r="M9784">
        <f>+HOUR(Forecasts[[#This Row],[Sunset]]) *60 +MINUTE(Forecasts[[#This Row],[Sunset]]) - HOUR(Forecasts[[#This Row],[Sunrise]]) *60 - MINUTE(Forecasts[[#This Row],[Sunrise]])</f>
        <v>661</v>
      </c>
      <c r="N9784" t="s">
        <v>725</v>
      </c>
      <c r="P9784" t="str">
        <f>+IF(Forecasts[[#This Row],[Forecast]]="10/03/2023 Friday",Forecasts[[#This Row],[Rain]],"")</f>
        <v/>
      </c>
    </row>
    <row r="9785" spans="1:16" x14ac:dyDescent="0.25">
      <c r="A9785" t="s">
        <v>709</v>
      </c>
      <c r="B9785" s="3" t="s">
        <v>33</v>
      </c>
      <c r="C9785" s="3" t="s">
        <v>270</v>
      </c>
      <c r="D9785">
        <f>+Forecasts[[#This Row],[Max T °C]]-Forecasts[[#This Row],[Min T °C]]</f>
        <v>7</v>
      </c>
      <c r="E9785" t="s">
        <v>110</v>
      </c>
      <c r="F9785" s="4" t="s">
        <v>33</v>
      </c>
      <c r="G9785" s="4">
        <v>11</v>
      </c>
      <c r="H9785" s="4" t="s">
        <v>86</v>
      </c>
      <c r="I9785" s="4" t="s">
        <v>168</v>
      </c>
      <c r="J9785" t="s">
        <v>4</v>
      </c>
      <c r="K9785" s="4" t="s">
        <v>549</v>
      </c>
      <c r="L9785" s="4" t="s">
        <v>700</v>
      </c>
      <c r="M9785">
        <f>+HOUR(Forecasts[[#This Row],[Sunset]]) *60 +MINUTE(Forecasts[[#This Row],[Sunset]]) - HOUR(Forecasts[[#This Row],[Sunrise]]) *60 - MINUTE(Forecasts[[#This Row],[Sunrise]])</f>
        <v>660</v>
      </c>
      <c r="N9785" t="s">
        <v>725</v>
      </c>
      <c r="P9785" t="str">
        <f>+IF(Forecasts[[#This Row],[Forecast]]="10/03/2023 Friday",Forecasts[[#This Row],[Rain]],"")</f>
        <v/>
      </c>
    </row>
    <row r="9786" spans="1:16" x14ac:dyDescent="0.25">
      <c r="A9786" t="s">
        <v>707</v>
      </c>
      <c r="B9786" s="3" t="s">
        <v>58</v>
      </c>
      <c r="C9786" s="3" t="s">
        <v>423</v>
      </c>
      <c r="D9786">
        <f>+Forecasts[[#This Row],[Max T °C]]-Forecasts[[#This Row],[Min T °C]]</f>
        <v>9</v>
      </c>
      <c r="E9786" t="s">
        <v>145</v>
      </c>
      <c r="F9786" s="4" t="s">
        <v>33</v>
      </c>
      <c r="G9786" s="4">
        <v>18</v>
      </c>
      <c r="H9786" s="4" t="s">
        <v>72</v>
      </c>
      <c r="I9786" s="4" t="s">
        <v>75</v>
      </c>
      <c r="J9786" t="s">
        <v>4</v>
      </c>
      <c r="K9786" s="4" t="s">
        <v>549</v>
      </c>
      <c r="L9786" s="4" t="s">
        <v>700</v>
      </c>
      <c r="M9786">
        <f>+HOUR(Forecasts[[#This Row],[Sunset]]) *60 +MINUTE(Forecasts[[#This Row],[Sunset]]) - HOUR(Forecasts[[#This Row],[Sunrise]]) *60 - MINUTE(Forecasts[[#This Row],[Sunrise]])</f>
        <v>660</v>
      </c>
      <c r="N9786" t="s">
        <v>725</v>
      </c>
      <c r="P9786" t="str">
        <f>+IF(Forecasts[[#This Row],[Forecast]]="10/03/2023 Friday",Forecasts[[#This Row],[Rain]],"")</f>
        <v/>
      </c>
    </row>
    <row r="9787" spans="1:16" x14ac:dyDescent="0.25">
      <c r="A9787" t="s">
        <v>705</v>
      </c>
      <c r="B9787" s="3" t="s">
        <v>58</v>
      </c>
      <c r="C9787" s="3" t="s">
        <v>423</v>
      </c>
      <c r="D9787">
        <f>+Forecasts[[#This Row],[Max T °C]]-Forecasts[[#This Row],[Min T °C]]</f>
        <v>9</v>
      </c>
      <c r="E9787" t="s">
        <v>115</v>
      </c>
      <c r="F9787" s="4" t="s">
        <v>33</v>
      </c>
      <c r="G9787" s="4">
        <v>20</v>
      </c>
      <c r="H9787" s="4" t="s">
        <v>72</v>
      </c>
      <c r="I9787" s="4" t="s">
        <v>99</v>
      </c>
      <c r="J9787" t="s">
        <v>4</v>
      </c>
      <c r="K9787" s="4" t="s">
        <v>549</v>
      </c>
      <c r="L9787" s="4" t="s">
        <v>700</v>
      </c>
      <c r="M9787">
        <f>+HOUR(Forecasts[[#This Row],[Sunset]]) *60 +MINUTE(Forecasts[[#This Row],[Sunset]]) - HOUR(Forecasts[[#This Row],[Sunrise]]) *60 - MINUTE(Forecasts[[#This Row],[Sunrise]])</f>
        <v>660</v>
      </c>
      <c r="N9787" t="s">
        <v>725</v>
      </c>
      <c r="P9787" t="str">
        <f>+IF(Forecasts[[#This Row],[Forecast]]="10/03/2023 Friday",Forecasts[[#This Row],[Rain]],"")</f>
        <v/>
      </c>
    </row>
    <row r="9788" spans="1:16" x14ac:dyDescent="0.25">
      <c r="A9788" t="s">
        <v>703</v>
      </c>
      <c r="B9788" s="3" t="s">
        <v>58</v>
      </c>
      <c r="C9788" s="3" t="s">
        <v>423</v>
      </c>
      <c r="D9788">
        <f>+Forecasts[[#This Row],[Max T °C]]-Forecasts[[#This Row],[Min T °C]]</f>
        <v>9</v>
      </c>
      <c r="E9788" t="s">
        <v>110</v>
      </c>
      <c r="F9788" s="4" t="s">
        <v>33</v>
      </c>
      <c r="G9788" s="4">
        <v>16</v>
      </c>
      <c r="H9788" s="4" t="s">
        <v>45</v>
      </c>
      <c r="I9788" s="4" t="s">
        <v>100</v>
      </c>
      <c r="J9788" t="s">
        <v>4</v>
      </c>
      <c r="K9788" s="4" t="s">
        <v>555</v>
      </c>
      <c r="L9788" s="4" t="s">
        <v>700</v>
      </c>
      <c r="M9788">
        <f>+HOUR(Forecasts[[#This Row],[Sunset]]) *60 +MINUTE(Forecasts[[#This Row],[Sunset]]) - HOUR(Forecasts[[#This Row],[Sunrise]]) *60 - MINUTE(Forecasts[[#This Row],[Sunrise]])</f>
        <v>659</v>
      </c>
      <c r="N9788" t="s">
        <v>725</v>
      </c>
      <c r="P9788" t="str">
        <f>+IF(Forecasts[[#This Row],[Forecast]]="10/03/2023 Friday",Forecasts[[#This Row],[Rain]],"")</f>
        <v/>
      </c>
    </row>
    <row r="9789" spans="1:16" x14ac:dyDescent="0.25">
      <c r="A9789" t="s">
        <v>702</v>
      </c>
      <c r="B9789" s="3" t="s">
        <v>33</v>
      </c>
      <c r="C9789" s="3" t="s">
        <v>423</v>
      </c>
      <c r="D9789">
        <f>+Forecasts[[#This Row],[Max T °C]]-Forecasts[[#This Row],[Min T °C]]</f>
        <v>10</v>
      </c>
      <c r="E9789" t="s">
        <v>144</v>
      </c>
      <c r="F9789" s="4" t="s">
        <v>58</v>
      </c>
      <c r="G9789" s="4">
        <v>15</v>
      </c>
      <c r="H9789" s="4" t="s">
        <v>95</v>
      </c>
      <c r="I9789" s="4" t="s">
        <v>168</v>
      </c>
      <c r="J9789" t="s">
        <v>4</v>
      </c>
      <c r="K9789" s="4" t="s">
        <v>555</v>
      </c>
      <c r="L9789" s="4" t="s">
        <v>700</v>
      </c>
      <c r="M9789">
        <f>+HOUR(Forecasts[[#This Row],[Sunset]]) *60 +MINUTE(Forecasts[[#This Row],[Sunset]]) - HOUR(Forecasts[[#This Row],[Sunrise]]) *60 - MINUTE(Forecasts[[#This Row],[Sunrise]])</f>
        <v>659</v>
      </c>
      <c r="N9789" t="s">
        <v>725</v>
      </c>
      <c r="P9789" t="str">
        <f>+IF(Forecasts[[#This Row],[Forecast]]="10/03/2023 Friday",Forecasts[[#This Row],[Rain]],"")</f>
        <v/>
      </c>
    </row>
    <row r="9790" spans="1:16" x14ac:dyDescent="0.25">
      <c r="A9790" t="s">
        <v>701</v>
      </c>
      <c r="B9790" s="3" t="s">
        <v>33</v>
      </c>
      <c r="C9790" s="3" t="s">
        <v>423</v>
      </c>
      <c r="D9790">
        <f>+Forecasts[[#This Row],[Max T °C]]-Forecasts[[#This Row],[Min T °C]]</f>
        <v>10</v>
      </c>
      <c r="E9790" t="s">
        <v>110</v>
      </c>
      <c r="F9790" s="4" t="s">
        <v>58</v>
      </c>
      <c r="G9790" s="4">
        <v>11</v>
      </c>
      <c r="H9790" s="4" t="s">
        <v>36</v>
      </c>
      <c r="I9790" s="4" t="s">
        <v>100</v>
      </c>
      <c r="J9790" t="s">
        <v>4</v>
      </c>
      <c r="K9790" s="4" t="s">
        <v>555</v>
      </c>
      <c r="L9790" s="4" t="s">
        <v>700</v>
      </c>
      <c r="M9790">
        <f>+HOUR(Forecasts[[#This Row],[Sunset]]) *60 +MINUTE(Forecasts[[#This Row],[Sunset]]) - HOUR(Forecasts[[#This Row],[Sunrise]]) *60 - MINUTE(Forecasts[[#This Row],[Sunrise]])</f>
        <v>659</v>
      </c>
      <c r="N9790" t="s">
        <v>725</v>
      </c>
      <c r="P9790" t="str">
        <f>+IF(Forecasts[[#This Row],[Forecast]]="10/03/2023 Friday",Forecasts[[#This Row],[Rain]],"")</f>
        <v/>
      </c>
    </row>
    <row r="9791" spans="1:16" x14ac:dyDescent="0.25">
      <c r="A9791" t="s">
        <v>697</v>
      </c>
      <c r="B9791" s="3" t="s">
        <v>33</v>
      </c>
      <c r="C9791" s="3" t="s">
        <v>378</v>
      </c>
      <c r="D9791">
        <f>+Forecasts[[#This Row],[Max T °C]]-Forecasts[[#This Row],[Min T °C]]</f>
        <v>9</v>
      </c>
      <c r="E9791" t="s">
        <v>145</v>
      </c>
      <c r="F9791" s="4" t="s">
        <v>98</v>
      </c>
      <c r="G9791" s="4">
        <v>6</v>
      </c>
      <c r="H9791" s="4" t="s">
        <v>148</v>
      </c>
      <c r="I9791" s="4" t="s">
        <v>100</v>
      </c>
      <c r="J9791" t="s">
        <v>4</v>
      </c>
      <c r="K9791" s="4" t="s">
        <v>562</v>
      </c>
      <c r="L9791" s="4" t="s">
        <v>685</v>
      </c>
      <c r="M9791">
        <f>+HOUR(Forecasts[[#This Row],[Sunset]]) *60 +MINUTE(Forecasts[[#This Row],[Sunset]]) - HOUR(Forecasts[[#This Row],[Sunrise]]) *60 - MINUTE(Forecasts[[#This Row],[Sunrise]])</f>
        <v>659</v>
      </c>
      <c r="N9791" t="s">
        <v>725</v>
      </c>
      <c r="P9791" t="str">
        <f>+IF(Forecasts[[#This Row],[Forecast]]="10/03/2023 Friday",Forecasts[[#This Row],[Rain]],"")</f>
        <v/>
      </c>
    </row>
    <row r="9792" spans="1:16" x14ac:dyDescent="0.25">
      <c r="A9792" t="s">
        <v>724</v>
      </c>
      <c r="B9792" s="3" t="s">
        <v>63</v>
      </c>
      <c r="C9792" s="3" t="s">
        <v>378</v>
      </c>
      <c r="D9792">
        <f>+Forecasts[[#This Row],[Max T °C]]-Forecasts[[#This Row],[Min T °C]]</f>
        <v>7</v>
      </c>
      <c r="E9792" t="s">
        <v>130</v>
      </c>
      <c r="F9792" s="4" t="s">
        <v>58</v>
      </c>
      <c r="G9792" s="4">
        <v>19</v>
      </c>
      <c r="H9792" s="4" t="s">
        <v>89</v>
      </c>
      <c r="I9792" s="4" t="s">
        <v>85</v>
      </c>
      <c r="J9792">
        <v>3</v>
      </c>
      <c r="K9792" s="4" t="s">
        <v>532</v>
      </c>
      <c r="L9792" s="4" t="s">
        <v>700</v>
      </c>
      <c r="M9792">
        <f>+HOUR(Forecasts[[#This Row],[Sunset]]) *60 +MINUTE(Forecasts[[#This Row],[Sunset]]) - HOUR(Forecasts[[#This Row],[Sunrise]]) *60 - MINUTE(Forecasts[[#This Row],[Sunrise]])</f>
        <v>663</v>
      </c>
      <c r="N9792" t="s">
        <v>723</v>
      </c>
      <c r="P9792" t="str">
        <f>+IF(Forecasts[[#This Row],[Forecast]]="10/03/2023 Friday",Forecasts[[#This Row],[Rain]],"")</f>
        <v/>
      </c>
    </row>
    <row r="9793" spans="1:16" x14ac:dyDescent="0.25">
      <c r="A9793" t="s">
        <v>722</v>
      </c>
      <c r="B9793" s="3" t="s">
        <v>98</v>
      </c>
      <c r="C9793" s="3" t="s">
        <v>270</v>
      </c>
      <c r="D9793">
        <f>+Forecasts[[#This Row],[Max T °C]]-Forecasts[[#This Row],[Min T °C]]</f>
        <v>8</v>
      </c>
      <c r="E9793" t="s">
        <v>171</v>
      </c>
      <c r="F9793" s="4" t="s">
        <v>98</v>
      </c>
      <c r="G9793" s="4">
        <v>20</v>
      </c>
      <c r="H9793" s="4" t="s">
        <v>152</v>
      </c>
      <c r="I9793" s="4" t="s">
        <v>100</v>
      </c>
      <c r="J9793" t="s">
        <v>4</v>
      </c>
      <c r="K9793" s="4" t="s">
        <v>537</v>
      </c>
      <c r="L9793" s="4" t="s">
        <v>700</v>
      </c>
      <c r="M9793">
        <f>+HOUR(Forecasts[[#This Row],[Sunset]]) *60 +MINUTE(Forecasts[[#This Row],[Sunset]]) - HOUR(Forecasts[[#This Row],[Sunrise]]) *60 - MINUTE(Forecasts[[#This Row],[Sunrise]])</f>
        <v>662</v>
      </c>
      <c r="N9793" t="s">
        <v>723</v>
      </c>
      <c r="P9793" t="str">
        <f>+IF(Forecasts[[#This Row],[Forecast]]="10/03/2023 Friday",Forecasts[[#This Row],[Rain]],"")</f>
        <v/>
      </c>
    </row>
    <row r="9794" spans="1:16" x14ac:dyDescent="0.25">
      <c r="A9794" t="s">
        <v>720</v>
      </c>
      <c r="B9794" s="3" t="s">
        <v>98</v>
      </c>
      <c r="C9794" s="3" t="s">
        <v>270</v>
      </c>
      <c r="D9794">
        <f>+Forecasts[[#This Row],[Max T °C]]-Forecasts[[#This Row],[Min T °C]]</f>
        <v>8</v>
      </c>
      <c r="E9794" t="s">
        <v>26</v>
      </c>
      <c r="F9794" s="4" t="s">
        <v>98</v>
      </c>
      <c r="G9794" s="4">
        <v>18</v>
      </c>
      <c r="H9794" s="4" t="s">
        <v>109</v>
      </c>
      <c r="I9794" s="4" t="s">
        <v>80</v>
      </c>
      <c r="J9794">
        <v>0.2</v>
      </c>
      <c r="K9794" s="4" t="s">
        <v>537</v>
      </c>
      <c r="L9794" s="4" t="s">
        <v>700</v>
      </c>
      <c r="M9794">
        <f>+HOUR(Forecasts[[#This Row],[Sunset]]) *60 +MINUTE(Forecasts[[#This Row],[Sunset]]) - HOUR(Forecasts[[#This Row],[Sunrise]]) *60 - MINUTE(Forecasts[[#This Row],[Sunrise]])</f>
        <v>662</v>
      </c>
      <c r="N9794" t="s">
        <v>723</v>
      </c>
      <c r="P9794" t="str">
        <f>+IF(Forecasts[[#This Row],[Forecast]]="10/03/2023 Friday",Forecasts[[#This Row],[Rain]],"")</f>
        <v/>
      </c>
    </row>
    <row r="9795" spans="1:16" x14ac:dyDescent="0.25">
      <c r="A9795" t="s">
        <v>719</v>
      </c>
      <c r="B9795" s="3" t="s">
        <v>98</v>
      </c>
      <c r="C9795" s="3" t="s">
        <v>240</v>
      </c>
      <c r="D9795">
        <f>+Forecasts[[#This Row],[Max T °C]]-Forecasts[[#This Row],[Min T °C]]</f>
        <v>7</v>
      </c>
      <c r="E9795" t="s">
        <v>157</v>
      </c>
      <c r="F9795" s="4" t="s">
        <v>41</v>
      </c>
      <c r="G9795" s="4">
        <v>22</v>
      </c>
      <c r="H9795" s="4" t="s">
        <v>109</v>
      </c>
      <c r="I9795" s="4" t="s">
        <v>169</v>
      </c>
      <c r="J9795">
        <v>0.6</v>
      </c>
      <c r="K9795" s="4" t="s">
        <v>537</v>
      </c>
      <c r="L9795" s="4" t="s">
        <v>700</v>
      </c>
      <c r="M9795">
        <f>+HOUR(Forecasts[[#This Row],[Sunset]]) *60 +MINUTE(Forecasts[[#This Row],[Sunset]]) - HOUR(Forecasts[[#This Row],[Sunrise]]) *60 - MINUTE(Forecasts[[#This Row],[Sunrise]])</f>
        <v>662</v>
      </c>
      <c r="N9795" t="s">
        <v>723</v>
      </c>
      <c r="P9795" t="str">
        <f>+IF(Forecasts[[#This Row],[Forecast]]="10/03/2023 Friday",Forecasts[[#This Row],[Rain]],"")</f>
        <v/>
      </c>
    </row>
    <row r="9796" spans="1:16" x14ac:dyDescent="0.25">
      <c r="A9796" t="s">
        <v>717</v>
      </c>
      <c r="B9796" s="3" t="s">
        <v>41</v>
      </c>
      <c r="C9796" s="3" t="s">
        <v>240</v>
      </c>
      <c r="D9796">
        <f>+Forecasts[[#This Row],[Max T °C]]-Forecasts[[#This Row],[Min T °C]]</f>
        <v>8</v>
      </c>
      <c r="E9796" t="s">
        <v>9</v>
      </c>
      <c r="F9796" s="4" t="s">
        <v>41</v>
      </c>
      <c r="G9796" s="4">
        <v>19</v>
      </c>
      <c r="H9796" s="4" t="s">
        <v>134</v>
      </c>
      <c r="I9796" s="4" t="s">
        <v>104</v>
      </c>
      <c r="J9796" t="s">
        <v>4</v>
      </c>
      <c r="K9796" s="4" t="s">
        <v>543</v>
      </c>
      <c r="L9796" s="4" t="s">
        <v>700</v>
      </c>
      <c r="M9796">
        <f>+HOUR(Forecasts[[#This Row],[Sunset]]) *60 +MINUTE(Forecasts[[#This Row],[Sunset]]) - HOUR(Forecasts[[#This Row],[Sunrise]]) *60 - MINUTE(Forecasts[[#This Row],[Sunrise]])</f>
        <v>661</v>
      </c>
      <c r="N9796" t="s">
        <v>723</v>
      </c>
      <c r="P9796" t="str">
        <f>+IF(Forecasts[[#This Row],[Forecast]]="10/03/2023 Friday",Forecasts[[#This Row],[Rain]],"")</f>
        <v/>
      </c>
    </row>
    <row r="9797" spans="1:16" x14ac:dyDescent="0.25">
      <c r="A9797" t="s">
        <v>715</v>
      </c>
      <c r="B9797" s="3" t="s">
        <v>98</v>
      </c>
      <c r="C9797" s="3" t="s">
        <v>240</v>
      </c>
      <c r="D9797">
        <f>+Forecasts[[#This Row],[Max T °C]]-Forecasts[[#This Row],[Min T °C]]</f>
        <v>7</v>
      </c>
      <c r="E9797" t="s">
        <v>145</v>
      </c>
      <c r="F9797" s="4" t="s">
        <v>41</v>
      </c>
      <c r="G9797" s="4">
        <v>16</v>
      </c>
      <c r="H9797" s="4" t="s">
        <v>72</v>
      </c>
      <c r="I9797" s="4" t="s">
        <v>104</v>
      </c>
      <c r="J9797" t="s">
        <v>4</v>
      </c>
      <c r="K9797" s="4" t="s">
        <v>543</v>
      </c>
      <c r="L9797" s="4" t="s">
        <v>700</v>
      </c>
      <c r="M9797">
        <f>+HOUR(Forecasts[[#This Row],[Sunset]]) *60 +MINUTE(Forecasts[[#This Row],[Sunset]]) - HOUR(Forecasts[[#This Row],[Sunrise]]) *60 - MINUTE(Forecasts[[#This Row],[Sunrise]])</f>
        <v>661</v>
      </c>
      <c r="N9797" t="s">
        <v>723</v>
      </c>
      <c r="P9797" t="str">
        <f>+IF(Forecasts[[#This Row],[Forecast]]="10/03/2023 Friday",Forecasts[[#This Row],[Rain]],"")</f>
        <v/>
      </c>
    </row>
    <row r="9798" spans="1:16" x14ac:dyDescent="0.25">
      <c r="A9798" t="s">
        <v>712</v>
      </c>
      <c r="B9798" s="3" t="s">
        <v>98</v>
      </c>
      <c r="C9798" s="3" t="s">
        <v>240</v>
      </c>
      <c r="D9798">
        <f>+Forecasts[[#This Row],[Max T °C]]-Forecasts[[#This Row],[Min T °C]]</f>
        <v>7</v>
      </c>
      <c r="E9798" t="s">
        <v>239</v>
      </c>
      <c r="F9798" s="4" t="s">
        <v>98</v>
      </c>
      <c r="G9798" s="4">
        <v>12</v>
      </c>
      <c r="H9798" s="4" t="s">
        <v>62</v>
      </c>
      <c r="I9798" s="4" t="s">
        <v>100</v>
      </c>
      <c r="J9798" t="s">
        <v>4</v>
      </c>
      <c r="K9798" s="4" t="s">
        <v>543</v>
      </c>
      <c r="L9798" s="4" t="s">
        <v>700</v>
      </c>
      <c r="M9798">
        <f>+HOUR(Forecasts[[#This Row],[Sunset]]) *60 +MINUTE(Forecasts[[#This Row],[Sunset]]) - HOUR(Forecasts[[#This Row],[Sunrise]]) *60 - MINUTE(Forecasts[[#This Row],[Sunrise]])</f>
        <v>661</v>
      </c>
      <c r="N9798" t="s">
        <v>723</v>
      </c>
      <c r="P9798" t="str">
        <f>+IF(Forecasts[[#This Row],[Forecast]]="10/03/2023 Friday",Forecasts[[#This Row],[Rain]],"")</f>
        <v/>
      </c>
    </row>
    <row r="9799" spans="1:16" x14ac:dyDescent="0.25">
      <c r="A9799" t="s">
        <v>709</v>
      </c>
      <c r="B9799" s="3" t="s">
        <v>98</v>
      </c>
      <c r="C9799" s="3" t="s">
        <v>270</v>
      </c>
      <c r="D9799">
        <f>+Forecasts[[#This Row],[Max T °C]]-Forecasts[[#This Row],[Min T °C]]</f>
        <v>8</v>
      </c>
      <c r="E9799" t="s">
        <v>110</v>
      </c>
      <c r="F9799" s="4" t="s">
        <v>98</v>
      </c>
      <c r="G9799" s="4">
        <v>15</v>
      </c>
      <c r="H9799" s="4" t="s">
        <v>86</v>
      </c>
      <c r="I9799" s="4" t="s">
        <v>210</v>
      </c>
      <c r="J9799">
        <v>0.1</v>
      </c>
      <c r="K9799" s="4" t="s">
        <v>549</v>
      </c>
      <c r="L9799" s="4" t="s">
        <v>700</v>
      </c>
      <c r="M9799">
        <f>+HOUR(Forecasts[[#This Row],[Sunset]]) *60 +MINUTE(Forecasts[[#This Row],[Sunset]]) - HOUR(Forecasts[[#This Row],[Sunrise]]) *60 - MINUTE(Forecasts[[#This Row],[Sunrise]])</f>
        <v>660</v>
      </c>
      <c r="N9799" t="s">
        <v>723</v>
      </c>
      <c r="P9799" t="str">
        <f>+IF(Forecasts[[#This Row],[Forecast]]="10/03/2023 Friday",Forecasts[[#This Row],[Rain]],"")</f>
        <v/>
      </c>
    </row>
    <row r="9800" spans="1:16" x14ac:dyDescent="0.25">
      <c r="A9800" t="s">
        <v>707</v>
      </c>
      <c r="B9800" s="3" t="s">
        <v>98</v>
      </c>
      <c r="C9800" s="3" t="s">
        <v>364</v>
      </c>
      <c r="D9800">
        <f>+Forecasts[[#This Row],[Max T °C]]-Forecasts[[#This Row],[Min T °C]]</f>
        <v>9</v>
      </c>
      <c r="E9800" t="s">
        <v>145</v>
      </c>
      <c r="F9800" s="4" t="s">
        <v>98</v>
      </c>
      <c r="G9800" s="4">
        <v>15</v>
      </c>
      <c r="H9800" s="4" t="s">
        <v>50</v>
      </c>
      <c r="I9800" s="4" t="s">
        <v>75</v>
      </c>
      <c r="J9800" t="s">
        <v>4</v>
      </c>
      <c r="K9800" s="4" t="s">
        <v>549</v>
      </c>
      <c r="L9800" s="4" t="s">
        <v>700</v>
      </c>
      <c r="M9800">
        <f>+HOUR(Forecasts[[#This Row],[Sunset]]) *60 +MINUTE(Forecasts[[#This Row],[Sunset]]) - HOUR(Forecasts[[#This Row],[Sunrise]]) *60 - MINUTE(Forecasts[[#This Row],[Sunrise]])</f>
        <v>660</v>
      </c>
      <c r="N9800" t="s">
        <v>723</v>
      </c>
      <c r="P9800" t="str">
        <f>+IF(Forecasts[[#This Row],[Forecast]]="10/03/2023 Friday",Forecasts[[#This Row],[Rain]],"")</f>
        <v/>
      </c>
    </row>
    <row r="9801" spans="1:16" x14ac:dyDescent="0.25">
      <c r="A9801" t="s">
        <v>705</v>
      </c>
      <c r="B9801" s="3" t="s">
        <v>41</v>
      </c>
      <c r="C9801" s="3" t="s">
        <v>364</v>
      </c>
      <c r="D9801">
        <f>+Forecasts[[#This Row],[Max T °C]]-Forecasts[[#This Row],[Min T °C]]</f>
        <v>10</v>
      </c>
      <c r="E9801" t="s">
        <v>145</v>
      </c>
      <c r="F9801" s="4" t="s">
        <v>98</v>
      </c>
      <c r="G9801" s="4">
        <v>11</v>
      </c>
      <c r="H9801" s="4" t="s">
        <v>62</v>
      </c>
      <c r="I9801" s="4" t="s">
        <v>100</v>
      </c>
      <c r="J9801" t="s">
        <v>4</v>
      </c>
      <c r="K9801" s="4" t="s">
        <v>549</v>
      </c>
      <c r="L9801" s="4" t="s">
        <v>700</v>
      </c>
      <c r="M9801">
        <f>+HOUR(Forecasts[[#This Row],[Sunset]]) *60 +MINUTE(Forecasts[[#This Row],[Sunset]]) - HOUR(Forecasts[[#This Row],[Sunrise]]) *60 - MINUTE(Forecasts[[#This Row],[Sunrise]])</f>
        <v>660</v>
      </c>
      <c r="N9801" t="s">
        <v>723</v>
      </c>
      <c r="P9801" t="str">
        <f>+IF(Forecasts[[#This Row],[Forecast]]="10/03/2023 Friday",Forecasts[[#This Row],[Rain]],"")</f>
        <v/>
      </c>
    </row>
    <row r="9802" spans="1:16" x14ac:dyDescent="0.25">
      <c r="A9802" t="s">
        <v>703</v>
      </c>
      <c r="B9802" s="3" t="s">
        <v>41</v>
      </c>
      <c r="C9802" s="3" t="s">
        <v>364</v>
      </c>
      <c r="D9802">
        <f>+Forecasts[[#This Row],[Max T °C]]-Forecasts[[#This Row],[Min T °C]]</f>
        <v>10</v>
      </c>
      <c r="E9802" t="s">
        <v>145</v>
      </c>
      <c r="F9802" s="4" t="s">
        <v>98</v>
      </c>
      <c r="G9802" s="4">
        <v>11</v>
      </c>
      <c r="H9802" s="4" t="s">
        <v>148</v>
      </c>
      <c r="I9802" s="4" t="s">
        <v>100</v>
      </c>
      <c r="J9802" t="s">
        <v>4</v>
      </c>
      <c r="K9802" s="4" t="s">
        <v>555</v>
      </c>
      <c r="L9802" s="4" t="s">
        <v>700</v>
      </c>
      <c r="M9802">
        <f>+HOUR(Forecasts[[#This Row],[Sunset]]) *60 +MINUTE(Forecasts[[#This Row],[Sunset]]) - HOUR(Forecasts[[#This Row],[Sunrise]]) *60 - MINUTE(Forecasts[[#This Row],[Sunrise]])</f>
        <v>659</v>
      </c>
      <c r="N9802" t="s">
        <v>723</v>
      </c>
      <c r="P9802" t="str">
        <f>+IF(Forecasts[[#This Row],[Forecast]]="10/03/2023 Friday",Forecasts[[#This Row],[Rain]],"")</f>
        <v/>
      </c>
    </row>
    <row r="9803" spans="1:16" x14ac:dyDescent="0.25">
      <c r="A9803" t="s">
        <v>702</v>
      </c>
      <c r="B9803" s="3" t="s">
        <v>41</v>
      </c>
      <c r="C9803" s="3" t="s">
        <v>364</v>
      </c>
      <c r="D9803">
        <f>+Forecasts[[#This Row],[Max T °C]]-Forecasts[[#This Row],[Min T °C]]</f>
        <v>10</v>
      </c>
      <c r="E9803" t="s">
        <v>145</v>
      </c>
      <c r="F9803" s="4" t="s">
        <v>98</v>
      </c>
      <c r="G9803" s="4">
        <v>11</v>
      </c>
      <c r="H9803" s="4" t="s">
        <v>62</v>
      </c>
      <c r="I9803" s="4" t="s">
        <v>75</v>
      </c>
      <c r="J9803" t="s">
        <v>4</v>
      </c>
      <c r="K9803" s="4" t="s">
        <v>555</v>
      </c>
      <c r="L9803" s="4" t="s">
        <v>700</v>
      </c>
      <c r="M9803">
        <f>+HOUR(Forecasts[[#This Row],[Sunset]]) *60 +MINUTE(Forecasts[[#This Row],[Sunset]]) - HOUR(Forecasts[[#This Row],[Sunrise]]) *60 - MINUTE(Forecasts[[#This Row],[Sunrise]])</f>
        <v>659</v>
      </c>
      <c r="N9803" t="s">
        <v>723</v>
      </c>
      <c r="P9803" t="str">
        <f>+IF(Forecasts[[#This Row],[Forecast]]="10/03/2023 Friday",Forecasts[[#This Row],[Rain]],"")</f>
        <v/>
      </c>
    </row>
    <row r="9804" spans="1:16" x14ac:dyDescent="0.25">
      <c r="A9804" t="s">
        <v>701</v>
      </c>
      <c r="B9804" s="3" t="s">
        <v>32</v>
      </c>
      <c r="C9804" s="3" t="s">
        <v>270</v>
      </c>
      <c r="D9804">
        <f>+Forecasts[[#This Row],[Max T °C]]-Forecasts[[#This Row],[Min T °C]]</f>
        <v>11</v>
      </c>
      <c r="E9804" t="s">
        <v>145</v>
      </c>
      <c r="F9804" s="4" t="s">
        <v>98</v>
      </c>
      <c r="G9804" s="4">
        <v>11</v>
      </c>
      <c r="H9804" s="4" t="s">
        <v>127</v>
      </c>
      <c r="I9804" s="4" t="s">
        <v>99</v>
      </c>
      <c r="J9804" t="s">
        <v>4</v>
      </c>
      <c r="K9804" s="4" t="s">
        <v>555</v>
      </c>
      <c r="L9804" s="4" t="s">
        <v>700</v>
      </c>
      <c r="M9804">
        <f>+HOUR(Forecasts[[#This Row],[Sunset]]) *60 +MINUTE(Forecasts[[#This Row],[Sunset]]) - HOUR(Forecasts[[#This Row],[Sunrise]]) *60 - MINUTE(Forecasts[[#This Row],[Sunrise]])</f>
        <v>659</v>
      </c>
      <c r="N9804" t="s">
        <v>723</v>
      </c>
      <c r="P9804" t="str">
        <f>+IF(Forecasts[[#This Row],[Forecast]]="10/03/2023 Friday",Forecasts[[#This Row],[Rain]],"")</f>
        <v/>
      </c>
    </row>
    <row r="9805" spans="1:16" x14ac:dyDescent="0.25">
      <c r="A9805" t="s">
        <v>697</v>
      </c>
      <c r="B9805" s="3" t="s">
        <v>32</v>
      </c>
      <c r="C9805" s="3" t="s">
        <v>270</v>
      </c>
      <c r="D9805">
        <f>+Forecasts[[#This Row],[Max T °C]]-Forecasts[[#This Row],[Min T °C]]</f>
        <v>11</v>
      </c>
      <c r="E9805" t="s">
        <v>145</v>
      </c>
      <c r="F9805" s="4" t="s">
        <v>41</v>
      </c>
      <c r="G9805" s="4">
        <v>12</v>
      </c>
      <c r="H9805" s="4" t="s">
        <v>40</v>
      </c>
      <c r="I9805" s="4" t="s">
        <v>100</v>
      </c>
      <c r="J9805" t="s">
        <v>4</v>
      </c>
      <c r="K9805" s="4" t="s">
        <v>562</v>
      </c>
      <c r="L9805" s="4" t="s">
        <v>685</v>
      </c>
      <c r="M9805">
        <f>+HOUR(Forecasts[[#This Row],[Sunset]]) *60 +MINUTE(Forecasts[[#This Row],[Sunset]]) - HOUR(Forecasts[[#This Row],[Sunrise]]) *60 - MINUTE(Forecasts[[#This Row],[Sunrise]])</f>
        <v>659</v>
      </c>
      <c r="N9805" t="s">
        <v>723</v>
      </c>
      <c r="P9805" t="str">
        <f>+IF(Forecasts[[#This Row],[Forecast]]="10/03/2023 Friday",Forecasts[[#This Row],[Rain]],"")</f>
        <v/>
      </c>
    </row>
    <row r="9806" spans="1:16" x14ac:dyDescent="0.25">
      <c r="A9806" t="s">
        <v>694</v>
      </c>
      <c r="B9806" s="3" t="s">
        <v>73</v>
      </c>
      <c r="C9806" s="3" t="s">
        <v>240</v>
      </c>
      <c r="D9806">
        <f>+Forecasts[[#This Row],[Max T °C]]-Forecasts[[#This Row],[Min T °C]]</f>
        <v>12</v>
      </c>
      <c r="E9806" t="s">
        <v>239</v>
      </c>
      <c r="F9806" s="4" t="s">
        <v>98</v>
      </c>
      <c r="G9806" s="4">
        <v>6</v>
      </c>
      <c r="H9806" s="4" t="s">
        <v>486</v>
      </c>
      <c r="I9806" s="4" t="s">
        <v>100</v>
      </c>
      <c r="J9806" t="s">
        <v>4</v>
      </c>
      <c r="K9806" s="4" t="s">
        <v>562</v>
      </c>
      <c r="L9806" s="4" t="s">
        <v>685</v>
      </c>
      <c r="M9806">
        <f>+HOUR(Forecasts[[#This Row],[Sunset]]) *60 +MINUTE(Forecasts[[#This Row],[Sunset]]) - HOUR(Forecasts[[#This Row],[Sunrise]]) *60 - MINUTE(Forecasts[[#This Row],[Sunrise]])</f>
        <v>659</v>
      </c>
      <c r="N9806" t="s">
        <v>723</v>
      </c>
      <c r="P9806" t="str">
        <f>+IF(Forecasts[[#This Row],[Forecast]]="10/03/2023 Friday",Forecasts[[#This Row],[Rain]],"")</f>
        <v/>
      </c>
    </row>
    <row r="9807" spans="1:16" x14ac:dyDescent="0.25">
      <c r="A9807" t="s">
        <v>722</v>
      </c>
      <c r="B9807" s="3" t="s">
        <v>98</v>
      </c>
      <c r="C9807" s="3" t="s">
        <v>270</v>
      </c>
      <c r="D9807">
        <f>+Forecasts[[#This Row],[Max T °C]]-Forecasts[[#This Row],[Min T °C]]</f>
        <v>8</v>
      </c>
      <c r="E9807" t="s">
        <v>9</v>
      </c>
      <c r="F9807" s="4" t="s">
        <v>98</v>
      </c>
      <c r="G9807" s="4">
        <v>19</v>
      </c>
      <c r="H9807" s="4" t="s">
        <v>163</v>
      </c>
      <c r="I9807" s="4" t="s">
        <v>94</v>
      </c>
      <c r="J9807">
        <v>0.4</v>
      </c>
      <c r="K9807" s="4" t="s">
        <v>537</v>
      </c>
      <c r="L9807" s="4" t="s">
        <v>700</v>
      </c>
      <c r="M9807">
        <f>+HOUR(Forecasts[[#This Row],[Sunset]]) *60 +MINUTE(Forecasts[[#This Row],[Sunset]]) - HOUR(Forecasts[[#This Row],[Sunrise]]) *60 - MINUTE(Forecasts[[#This Row],[Sunrise]])</f>
        <v>662</v>
      </c>
      <c r="N9807" t="s">
        <v>721</v>
      </c>
      <c r="P9807" t="str">
        <f>+IF(Forecasts[[#This Row],[Forecast]]="10/03/2023 Friday",Forecasts[[#This Row],[Rain]],"")</f>
        <v/>
      </c>
    </row>
    <row r="9808" spans="1:16" x14ac:dyDescent="0.25">
      <c r="A9808" t="s">
        <v>720</v>
      </c>
      <c r="B9808" s="3" t="s">
        <v>98</v>
      </c>
      <c r="C9808" s="3" t="s">
        <v>378</v>
      </c>
      <c r="D9808">
        <f>+Forecasts[[#This Row],[Max T °C]]-Forecasts[[#This Row],[Min T °C]]</f>
        <v>10</v>
      </c>
      <c r="E9808" t="s">
        <v>26</v>
      </c>
      <c r="F9808" s="4" t="s">
        <v>98</v>
      </c>
      <c r="G9808" s="4">
        <v>19</v>
      </c>
      <c r="H9808" s="4" t="s">
        <v>35</v>
      </c>
      <c r="I9808" s="4" t="s">
        <v>68</v>
      </c>
      <c r="J9808">
        <v>0.1</v>
      </c>
      <c r="K9808" s="4" t="s">
        <v>537</v>
      </c>
      <c r="L9808" s="4" t="s">
        <v>700</v>
      </c>
      <c r="M9808">
        <f>+HOUR(Forecasts[[#This Row],[Sunset]]) *60 +MINUTE(Forecasts[[#This Row],[Sunset]]) - HOUR(Forecasts[[#This Row],[Sunrise]]) *60 - MINUTE(Forecasts[[#This Row],[Sunrise]])</f>
        <v>662</v>
      </c>
      <c r="N9808" t="s">
        <v>721</v>
      </c>
      <c r="P9808" t="str">
        <f>+IF(Forecasts[[#This Row],[Forecast]]="10/03/2023 Friday",Forecasts[[#This Row],[Rain]],"")</f>
        <v/>
      </c>
    </row>
    <row r="9809" spans="1:16" x14ac:dyDescent="0.25">
      <c r="A9809" t="s">
        <v>719</v>
      </c>
      <c r="B9809" s="3" t="s">
        <v>41</v>
      </c>
      <c r="C9809" s="3" t="s">
        <v>270</v>
      </c>
      <c r="D9809">
        <f>+Forecasts[[#This Row],[Max T °C]]-Forecasts[[#This Row],[Min T °C]]</f>
        <v>9</v>
      </c>
      <c r="E9809" t="s">
        <v>130</v>
      </c>
      <c r="F9809" s="4" t="s">
        <v>41</v>
      </c>
      <c r="G9809" s="4">
        <v>21</v>
      </c>
      <c r="H9809" s="4" t="s">
        <v>56</v>
      </c>
      <c r="I9809" s="4" t="s">
        <v>158</v>
      </c>
      <c r="J9809">
        <v>1</v>
      </c>
      <c r="K9809" s="4" t="s">
        <v>537</v>
      </c>
      <c r="L9809" s="4" t="s">
        <v>700</v>
      </c>
      <c r="M9809">
        <f>+HOUR(Forecasts[[#This Row],[Sunset]]) *60 +MINUTE(Forecasts[[#This Row],[Sunset]]) - HOUR(Forecasts[[#This Row],[Sunrise]]) *60 - MINUTE(Forecasts[[#This Row],[Sunrise]])</f>
        <v>662</v>
      </c>
      <c r="N9809" t="s">
        <v>721</v>
      </c>
      <c r="P9809" t="str">
        <f>+IF(Forecasts[[#This Row],[Forecast]]="10/03/2023 Friday",Forecasts[[#This Row],[Rain]],"")</f>
        <v/>
      </c>
    </row>
    <row r="9810" spans="1:16" x14ac:dyDescent="0.25">
      <c r="A9810" t="s">
        <v>717</v>
      </c>
      <c r="B9810" s="3" t="s">
        <v>98</v>
      </c>
      <c r="C9810" s="3" t="s">
        <v>240</v>
      </c>
      <c r="D9810">
        <f>+Forecasts[[#This Row],[Max T °C]]-Forecasts[[#This Row],[Min T °C]]</f>
        <v>7</v>
      </c>
      <c r="E9810" t="s">
        <v>162</v>
      </c>
      <c r="F9810" s="4" t="s">
        <v>41</v>
      </c>
      <c r="G9810" s="4">
        <v>22</v>
      </c>
      <c r="H9810" s="4" t="s">
        <v>170</v>
      </c>
      <c r="I9810" s="4" t="s">
        <v>68</v>
      </c>
      <c r="J9810">
        <v>1</v>
      </c>
      <c r="K9810" s="4" t="s">
        <v>543</v>
      </c>
      <c r="L9810" s="4" t="s">
        <v>700</v>
      </c>
      <c r="M9810">
        <f>+HOUR(Forecasts[[#This Row],[Sunset]]) *60 +MINUTE(Forecasts[[#This Row],[Sunset]]) - HOUR(Forecasts[[#This Row],[Sunrise]]) *60 - MINUTE(Forecasts[[#This Row],[Sunrise]])</f>
        <v>661</v>
      </c>
      <c r="N9810" t="s">
        <v>721</v>
      </c>
      <c r="P9810" t="str">
        <f>+IF(Forecasts[[#This Row],[Forecast]]="10/03/2023 Friday",Forecasts[[#This Row],[Rain]],"")</f>
        <v/>
      </c>
    </row>
    <row r="9811" spans="1:16" x14ac:dyDescent="0.25">
      <c r="A9811" t="s">
        <v>715</v>
      </c>
      <c r="B9811" s="3" t="s">
        <v>33</v>
      </c>
      <c r="C9811" s="3" t="s">
        <v>240</v>
      </c>
      <c r="D9811">
        <f>+Forecasts[[#This Row],[Max T °C]]-Forecasts[[#This Row],[Min T °C]]</f>
        <v>6</v>
      </c>
      <c r="E9811" t="s">
        <v>9</v>
      </c>
      <c r="F9811" s="4" t="s">
        <v>98</v>
      </c>
      <c r="G9811" s="4">
        <v>16</v>
      </c>
      <c r="H9811" s="4" t="s">
        <v>95</v>
      </c>
      <c r="I9811" s="4" t="s">
        <v>99</v>
      </c>
      <c r="J9811" t="s">
        <v>4</v>
      </c>
      <c r="K9811" s="4" t="s">
        <v>543</v>
      </c>
      <c r="L9811" s="4" t="s">
        <v>700</v>
      </c>
      <c r="M9811">
        <f>+HOUR(Forecasts[[#This Row],[Sunset]]) *60 +MINUTE(Forecasts[[#This Row],[Sunset]]) - HOUR(Forecasts[[#This Row],[Sunrise]]) *60 - MINUTE(Forecasts[[#This Row],[Sunrise]])</f>
        <v>661</v>
      </c>
      <c r="N9811" t="s">
        <v>721</v>
      </c>
      <c r="P9811" t="str">
        <f>+IF(Forecasts[[#This Row],[Forecast]]="10/03/2023 Friday",Forecasts[[#This Row],[Rain]],"")</f>
        <v/>
      </c>
    </row>
    <row r="9812" spans="1:16" x14ac:dyDescent="0.25">
      <c r="A9812" t="s">
        <v>712</v>
      </c>
      <c r="B9812" s="3" t="s">
        <v>98</v>
      </c>
      <c r="C9812" s="3" t="s">
        <v>240</v>
      </c>
      <c r="D9812">
        <f>+Forecasts[[#This Row],[Max T °C]]-Forecasts[[#This Row],[Min T °C]]</f>
        <v>7</v>
      </c>
      <c r="E9812" t="s">
        <v>233</v>
      </c>
      <c r="F9812" s="4" t="s">
        <v>98</v>
      </c>
      <c r="G9812" s="4">
        <v>18</v>
      </c>
      <c r="H9812" s="4" t="s">
        <v>40</v>
      </c>
      <c r="I9812" s="4" t="s">
        <v>212</v>
      </c>
      <c r="J9812">
        <v>0.4</v>
      </c>
      <c r="K9812" s="4" t="s">
        <v>543</v>
      </c>
      <c r="L9812" s="4" t="s">
        <v>700</v>
      </c>
      <c r="M9812">
        <f>+HOUR(Forecasts[[#This Row],[Sunset]]) *60 +MINUTE(Forecasts[[#This Row],[Sunset]]) - HOUR(Forecasts[[#This Row],[Sunrise]]) *60 - MINUTE(Forecasts[[#This Row],[Sunrise]])</f>
        <v>661</v>
      </c>
      <c r="N9812" t="s">
        <v>721</v>
      </c>
      <c r="P9812" t="str">
        <f>+IF(Forecasts[[#This Row],[Forecast]]="10/03/2023 Friday",Forecasts[[#This Row],[Rain]],"")</f>
        <v/>
      </c>
    </row>
    <row r="9813" spans="1:16" x14ac:dyDescent="0.25">
      <c r="A9813" t="s">
        <v>709</v>
      </c>
      <c r="B9813" s="3" t="s">
        <v>33</v>
      </c>
      <c r="C9813" s="3" t="s">
        <v>270</v>
      </c>
      <c r="D9813">
        <f>+Forecasts[[#This Row],[Max T °C]]-Forecasts[[#This Row],[Min T °C]]</f>
        <v>7</v>
      </c>
      <c r="E9813" t="s">
        <v>26</v>
      </c>
      <c r="F9813" s="4" t="s">
        <v>98</v>
      </c>
      <c r="G9813" s="4">
        <v>16</v>
      </c>
      <c r="H9813" s="4" t="s">
        <v>62</v>
      </c>
      <c r="I9813" s="4" t="s">
        <v>80</v>
      </c>
      <c r="J9813">
        <v>1</v>
      </c>
      <c r="K9813" s="4" t="s">
        <v>549</v>
      </c>
      <c r="L9813" s="4" t="s">
        <v>700</v>
      </c>
      <c r="M9813">
        <f>+HOUR(Forecasts[[#This Row],[Sunset]]) *60 +MINUTE(Forecasts[[#This Row],[Sunset]]) - HOUR(Forecasts[[#This Row],[Sunrise]]) *60 - MINUTE(Forecasts[[#This Row],[Sunrise]])</f>
        <v>660</v>
      </c>
      <c r="N9813" t="s">
        <v>721</v>
      </c>
      <c r="P9813" t="str">
        <f>+IF(Forecasts[[#This Row],[Forecast]]="10/03/2023 Friday",Forecasts[[#This Row],[Rain]],"")</f>
        <v/>
      </c>
    </row>
    <row r="9814" spans="1:16" x14ac:dyDescent="0.25">
      <c r="A9814" t="s">
        <v>707</v>
      </c>
      <c r="B9814" s="3" t="s">
        <v>98</v>
      </c>
      <c r="C9814" s="3" t="s">
        <v>240</v>
      </c>
      <c r="D9814">
        <f>+Forecasts[[#This Row],[Max T °C]]-Forecasts[[#This Row],[Min T °C]]</f>
        <v>7</v>
      </c>
      <c r="E9814" t="s">
        <v>118</v>
      </c>
      <c r="F9814" s="4" t="s">
        <v>41</v>
      </c>
      <c r="G9814" s="4">
        <v>11</v>
      </c>
      <c r="H9814" s="4" t="s">
        <v>89</v>
      </c>
      <c r="I9814" s="4" t="s">
        <v>101</v>
      </c>
      <c r="J9814">
        <v>1.1000000000000001</v>
      </c>
      <c r="K9814" s="4" t="s">
        <v>549</v>
      </c>
      <c r="L9814" s="4" t="s">
        <v>700</v>
      </c>
      <c r="M9814">
        <f>+HOUR(Forecasts[[#This Row],[Sunset]]) *60 +MINUTE(Forecasts[[#This Row],[Sunset]]) - HOUR(Forecasts[[#This Row],[Sunrise]]) *60 - MINUTE(Forecasts[[#This Row],[Sunrise]])</f>
        <v>660</v>
      </c>
      <c r="N9814" t="s">
        <v>721</v>
      </c>
      <c r="P9814" t="str">
        <f>+IF(Forecasts[[#This Row],[Forecast]]="10/03/2023 Friday",Forecasts[[#This Row],[Rain]],"")</f>
        <v/>
      </c>
    </row>
    <row r="9815" spans="1:16" x14ac:dyDescent="0.25">
      <c r="A9815" t="s">
        <v>705</v>
      </c>
      <c r="B9815" s="3" t="s">
        <v>41</v>
      </c>
      <c r="C9815" s="3" t="s">
        <v>240</v>
      </c>
      <c r="D9815">
        <f>+Forecasts[[#This Row],[Max T °C]]-Forecasts[[#This Row],[Min T °C]]</f>
        <v>8</v>
      </c>
      <c r="E9815" t="s">
        <v>145</v>
      </c>
      <c r="F9815" s="4" t="s">
        <v>34</v>
      </c>
      <c r="G9815" s="4">
        <v>12</v>
      </c>
      <c r="H9815" s="4" t="s">
        <v>45</v>
      </c>
      <c r="I9815" s="4" t="s">
        <v>168</v>
      </c>
      <c r="J9815" t="s">
        <v>4</v>
      </c>
      <c r="K9815" s="4" t="s">
        <v>549</v>
      </c>
      <c r="L9815" s="4" t="s">
        <v>700</v>
      </c>
      <c r="M9815">
        <f>+HOUR(Forecasts[[#This Row],[Sunset]]) *60 +MINUTE(Forecasts[[#This Row],[Sunset]]) - HOUR(Forecasts[[#This Row],[Sunrise]]) *60 - MINUTE(Forecasts[[#This Row],[Sunrise]])</f>
        <v>660</v>
      </c>
      <c r="N9815" t="s">
        <v>721</v>
      </c>
      <c r="P9815" t="str">
        <f>+IF(Forecasts[[#This Row],[Forecast]]="10/03/2023 Friday",Forecasts[[#This Row],[Rain]],"")</f>
        <v/>
      </c>
    </row>
    <row r="9816" spans="1:16" x14ac:dyDescent="0.25">
      <c r="A9816" t="s">
        <v>703</v>
      </c>
      <c r="B9816" s="3" t="s">
        <v>34</v>
      </c>
      <c r="C9816" s="3" t="s">
        <v>240</v>
      </c>
      <c r="D9816">
        <f>+Forecasts[[#This Row],[Max T °C]]-Forecasts[[#This Row],[Min T °C]]</f>
        <v>9</v>
      </c>
      <c r="E9816" t="s">
        <v>145</v>
      </c>
      <c r="F9816" s="4" t="s">
        <v>41</v>
      </c>
      <c r="G9816" s="4">
        <v>11</v>
      </c>
      <c r="H9816" s="4" t="s">
        <v>490</v>
      </c>
      <c r="I9816" s="4" t="s">
        <v>100</v>
      </c>
      <c r="J9816" t="s">
        <v>4</v>
      </c>
      <c r="K9816" s="4" t="s">
        <v>555</v>
      </c>
      <c r="L9816" s="4" t="s">
        <v>700</v>
      </c>
      <c r="M9816">
        <f>+HOUR(Forecasts[[#This Row],[Sunset]]) *60 +MINUTE(Forecasts[[#This Row],[Sunset]]) - HOUR(Forecasts[[#This Row],[Sunrise]]) *60 - MINUTE(Forecasts[[#This Row],[Sunrise]])</f>
        <v>659</v>
      </c>
      <c r="N9816" t="s">
        <v>721</v>
      </c>
      <c r="P9816" t="str">
        <f>+IF(Forecasts[[#This Row],[Forecast]]="10/03/2023 Friday",Forecasts[[#This Row],[Rain]],"")</f>
        <v/>
      </c>
    </row>
    <row r="9817" spans="1:16" x14ac:dyDescent="0.25">
      <c r="A9817" t="s">
        <v>702</v>
      </c>
      <c r="B9817" s="3" t="s">
        <v>34</v>
      </c>
      <c r="C9817" s="3" t="s">
        <v>240</v>
      </c>
      <c r="D9817">
        <f>+Forecasts[[#This Row],[Max T °C]]-Forecasts[[#This Row],[Min T °C]]</f>
        <v>9</v>
      </c>
      <c r="E9817" t="s">
        <v>145</v>
      </c>
      <c r="F9817" s="4" t="s">
        <v>41</v>
      </c>
      <c r="G9817" s="4">
        <v>10</v>
      </c>
      <c r="H9817" s="4" t="s">
        <v>589</v>
      </c>
      <c r="I9817" s="4" t="s">
        <v>100</v>
      </c>
      <c r="J9817" t="s">
        <v>4</v>
      </c>
      <c r="K9817" s="4" t="s">
        <v>555</v>
      </c>
      <c r="L9817" s="4" t="s">
        <v>700</v>
      </c>
      <c r="M9817">
        <f>+HOUR(Forecasts[[#This Row],[Sunset]]) *60 +MINUTE(Forecasts[[#This Row],[Sunset]]) - HOUR(Forecasts[[#This Row],[Sunrise]]) *60 - MINUTE(Forecasts[[#This Row],[Sunrise]])</f>
        <v>659</v>
      </c>
      <c r="N9817" t="s">
        <v>721</v>
      </c>
      <c r="P9817" t="str">
        <f>+IF(Forecasts[[#This Row],[Forecast]]="10/03/2023 Friday",Forecasts[[#This Row],[Rain]],"")</f>
        <v/>
      </c>
    </row>
    <row r="9818" spans="1:16" x14ac:dyDescent="0.25">
      <c r="A9818" t="s">
        <v>701</v>
      </c>
      <c r="B9818" s="3" t="s">
        <v>34</v>
      </c>
      <c r="C9818" s="3" t="s">
        <v>240</v>
      </c>
      <c r="D9818">
        <f>+Forecasts[[#This Row],[Max T °C]]-Forecasts[[#This Row],[Min T °C]]</f>
        <v>9</v>
      </c>
      <c r="E9818" t="s">
        <v>145</v>
      </c>
      <c r="F9818" s="4" t="s">
        <v>32</v>
      </c>
      <c r="G9818" s="4">
        <v>11</v>
      </c>
      <c r="H9818" s="4" t="s">
        <v>62</v>
      </c>
      <c r="I9818" s="4" t="s">
        <v>99</v>
      </c>
      <c r="J9818" t="s">
        <v>4</v>
      </c>
      <c r="K9818" s="4" t="s">
        <v>555</v>
      </c>
      <c r="L9818" s="4" t="s">
        <v>700</v>
      </c>
      <c r="M9818">
        <f>+HOUR(Forecasts[[#This Row],[Sunset]]) *60 +MINUTE(Forecasts[[#This Row],[Sunset]]) - HOUR(Forecasts[[#This Row],[Sunrise]]) *60 - MINUTE(Forecasts[[#This Row],[Sunrise]])</f>
        <v>659</v>
      </c>
      <c r="N9818" t="s">
        <v>721</v>
      </c>
      <c r="P9818" t="str">
        <f>+IF(Forecasts[[#This Row],[Forecast]]="10/03/2023 Friday",Forecasts[[#This Row],[Rain]],"")</f>
        <v/>
      </c>
    </row>
    <row r="9819" spans="1:16" x14ac:dyDescent="0.25">
      <c r="A9819" t="s">
        <v>697</v>
      </c>
      <c r="B9819" s="3" t="s">
        <v>34</v>
      </c>
      <c r="C9819" s="3" t="s">
        <v>240</v>
      </c>
      <c r="D9819">
        <f>+Forecasts[[#This Row],[Max T °C]]-Forecasts[[#This Row],[Min T °C]]</f>
        <v>9</v>
      </c>
      <c r="E9819" t="s">
        <v>171</v>
      </c>
      <c r="F9819" s="4" t="s">
        <v>57</v>
      </c>
      <c r="G9819" s="4">
        <v>11</v>
      </c>
      <c r="H9819" s="4" t="s">
        <v>45</v>
      </c>
      <c r="I9819" s="4" t="s">
        <v>75</v>
      </c>
      <c r="J9819" t="s">
        <v>4</v>
      </c>
      <c r="K9819" s="4" t="s">
        <v>562</v>
      </c>
      <c r="L9819" s="4" t="s">
        <v>685</v>
      </c>
      <c r="M9819">
        <f>+HOUR(Forecasts[[#This Row],[Sunset]]) *60 +MINUTE(Forecasts[[#This Row],[Sunset]]) - HOUR(Forecasts[[#This Row],[Sunrise]]) *60 - MINUTE(Forecasts[[#This Row],[Sunrise]])</f>
        <v>659</v>
      </c>
      <c r="N9819" t="s">
        <v>721</v>
      </c>
      <c r="P9819" t="str">
        <f>+IF(Forecasts[[#This Row],[Forecast]]="10/03/2023 Friday",Forecasts[[#This Row],[Rain]],"")</f>
        <v/>
      </c>
    </row>
    <row r="9820" spans="1:16" x14ac:dyDescent="0.25">
      <c r="A9820" t="s">
        <v>694</v>
      </c>
      <c r="B9820" s="3" t="s">
        <v>34</v>
      </c>
      <c r="C9820" s="3" t="s">
        <v>240</v>
      </c>
      <c r="D9820">
        <f>+Forecasts[[#This Row],[Max T °C]]-Forecasts[[#This Row],[Min T °C]]</f>
        <v>9</v>
      </c>
      <c r="E9820" t="s">
        <v>145</v>
      </c>
      <c r="F9820" s="4" t="s">
        <v>32</v>
      </c>
      <c r="G9820" s="4">
        <v>10</v>
      </c>
      <c r="H9820" s="4" t="s">
        <v>170</v>
      </c>
      <c r="I9820" s="4" t="s">
        <v>75</v>
      </c>
      <c r="J9820" t="s">
        <v>4</v>
      </c>
      <c r="K9820" s="4" t="s">
        <v>562</v>
      </c>
      <c r="L9820" s="4" t="s">
        <v>685</v>
      </c>
      <c r="M9820">
        <f>+HOUR(Forecasts[[#This Row],[Sunset]]) *60 +MINUTE(Forecasts[[#This Row],[Sunset]]) - HOUR(Forecasts[[#This Row],[Sunrise]]) *60 - MINUTE(Forecasts[[#This Row],[Sunrise]])</f>
        <v>659</v>
      </c>
      <c r="N9820" t="s">
        <v>721</v>
      </c>
      <c r="P9820" t="str">
        <f>+IF(Forecasts[[#This Row],[Forecast]]="10/03/2023 Friday",Forecasts[[#This Row],[Rain]],"")</f>
        <v/>
      </c>
    </row>
    <row r="9821" spans="1:16" x14ac:dyDescent="0.25">
      <c r="A9821" t="s">
        <v>692</v>
      </c>
      <c r="B9821" s="3" t="s">
        <v>34</v>
      </c>
      <c r="C9821" s="3" t="s">
        <v>270</v>
      </c>
      <c r="D9821">
        <f>+Forecasts[[#This Row],[Max T °C]]-Forecasts[[#This Row],[Min T °C]]</f>
        <v>10</v>
      </c>
      <c r="E9821" t="s">
        <v>110</v>
      </c>
      <c r="F9821" s="4" t="s">
        <v>34</v>
      </c>
      <c r="G9821" s="4">
        <v>12</v>
      </c>
      <c r="H9821" s="4" t="s">
        <v>62</v>
      </c>
      <c r="I9821" s="4" t="s">
        <v>75</v>
      </c>
      <c r="J9821" t="s">
        <v>4</v>
      </c>
      <c r="K9821" s="4" t="s">
        <v>562</v>
      </c>
      <c r="L9821" s="4" t="s">
        <v>685</v>
      </c>
      <c r="M9821">
        <f>+HOUR(Forecasts[[#This Row],[Sunset]]) *60 +MINUTE(Forecasts[[#This Row],[Sunset]]) - HOUR(Forecasts[[#This Row],[Sunrise]]) *60 - MINUTE(Forecasts[[#This Row],[Sunrise]])</f>
        <v>659</v>
      </c>
      <c r="N9821" t="s">
        <v>721</v>
      </c>
      <c r="P9821" t="str">
        <f>+IF(Forecasts[[#This Row],[Forecast]]="10/03/2023 Friday",Forecasts[[#This Row],[Rain]],"")</f>
        <v/>
      </c>
    </row>
    <row r="9822" spans="1:16" x14ac:dyDescent="0.25">
      <c r="A9822" t="s">
        <v>720</v>
      </c>
      <c r="B9822" s="3" t="s">
        <v>98</v>
      </c>
      <c r="C9822" s="3" t="s">
        <v>270</v>
      </c>
      <c r="D9822">
        <f>+Forecasts[[#This Row],[Max T °C]]-Forecasts[[#This Row],[Min T °C]]</f>
        <v>8</v>
      </c>
      <c r="E9822" t="s">
        <v>144</v>
      </c>
      <c r="F9822" s="4" t="s">
        <v>41</v>
      </c>
      <c r="G9822" s="4">
        <v>17</v>
      </c>
      <c r="H9822" s="4" t="s">
        <v>163</v>
      </c>
      <c r="I9822" s="4" t="s">
        <v>75</v>
      </c>
      <c r="J9822" t="s">
        <v>4</v>
      </c>
      <c r="K9822" s="4" t="s">
        <v>537</v>
      </c>
      <c r="L9822" s="4" t="s">
        <v>700</v>
      </c>
      <c r="M9822">
        <f>+HOUR(Forecasts[[#This Row],[Sunset]]) *60 +MINUTE(Forecasts[[#This Row],[Sunset]]) - HOUR(Forecasts[[#This Row],[Sunrise]]) *60 - MINUTE(Forecasts[[#This Row],[Sunrise]])</f>
        <v>662</v>
      </c>
      <c r="N9822" t="s">
        <v>718</v>
      </c>
      <c r="P9822" t="str">
        <f>+IF(Forecasts[[#This Row],[Forecast]]="10/03/2023 Friday",Forecasts[[#This Row],[Rain]],"")</f>
        <v/>
      </c>
    </row>
    <row r="9823" spans="1:16" x14ac:dyDescent="0.25">
      <c r="A9823" t="s">
        <v>719</v>
      </c>
      <c r="B9823" s="3" t="s">
        <v>41</v>
      </c>
      <c r="C9823" s="3" t="s">
        <v>240</v>
      </c>
      <c r="D9823">
        <f>+Forecasts[[#This Row],[Max T °C]]-Forecasts[[#This Row],[Min T °C]]</f>
        <v>8</v>
      </c>
      <c r="E9823" t="s">
        <v>182</v>
      </c>
      <c r="F9823" s="4" t="s">
        <v>41</v>
      </c>
      <c r="G9823" s="4">
        <v>22</v>
      </c>
      <c r="H9823" s="4" t="s">
        <v>85</v>
      </c>
      <c r="I9823" s="4" t="s">
        <v>127</v>
      </c>
      <c r="J9823">
        <v>0.6</v>
      </c>
      <c r="K9823" s="4" t="s">
        <v>537</v>
      </c>
      <c r="L9823" s="4" t="s">
        <v>700</v>
      </c>
      <c r="M9823">
        <f>+HOUR(Forecasts[[#This Row],[Sunset]]) *60 +MINUTE(Forecasts[[#This Row],[Sunset]]) - HOUR(Forecasts[[#This Row],[Sunrise]]) *60 - MINUTE(Forecasts[[#This Row],[Sunrise]])</f>
        <v>662</v>
      </c>
      <c r="N9823" t="s">
        <v>718</v>
      </c>
      <c r="P9823" t="str">
        <f>+IF(Forecasts[[#This Row],[Forecast]]="10/03/2023 Friday",Forecasts[[#This Row],[Rain]],"")</f>
        <v/>
      </c>
    </row>
    <row r="9824" spans="1:16" x14ac:dyDescent="0.25">
      <c r="A9824" t="s">
        <v>717</v>
      </c>
      <c r="B9824" s="3" t="s">
        <v>98</v>
      </c>
      <c r="C9824" s="3" t="s">
        <v>240</v>
      </c>
      <c r="D9824">
        <f>+Forecasts[[#This Row],[Max T °C]]-Forecasts[[#This Row],[Min T °C]]</f>
        <v>7</v>
      </c>
      <c r="E9824" t="s">
        <v>393</v>
      </c>
      <c r="F9824" s="4" t="s">
        <v>41</v>
      </c>
      <c r="G9824" s="4">
        <v>18</v>
      </c>
      <c r="H9824" s="4" t="s">
        <v>109</v>
      </c>
      <c r="I9824" s="4" t="s">
        <v>44</v>
      </c>
      <c r="J9824">
        <v>1.5</v>
      </c>
      <c r="K9824" s="4" t="s">
        <v>543</v>
      </c>
      <c r="L9824" s="4" t="s">
        <v>700</v>
      </c>
      <c r="M9824">
        <f>+HOUR(Forecasts[[#This Row],[Sunset]]) *60 +MINUTE(Forecasts[[#This Row],[Sunset]]) - HOUR(Forecasts[[#This Row],[Sunrise]]) *60 - MINUTE(Forecasts[[#This Row],[Sunrise]])</f>
        <v>661</v>
      </c>
      <c r="N9824" t="s">
        <v>718</v>
      </c>
      <c r="P9824" t="str">
        <f>+IF(Forecasts[[#This Row],[Forecast]]="10/03/2023 Friday",Forecasts[[#This Row],[Rain]],"")</f>
        <v/>
      </c>
    </row>
    <row r="9825" spans="1:16" x14ac:dyDescent="0.25">
      <c r="A9825" t="s">
        <v>715</v>
      </c>
      <c r="B9825" s="3" t="s">
        <v>98</v>
      </c>
      <c r="C9825" s="3" t="s">
        <v>240</v>
      </c>
      <c r="D9825">
        <f>+Forecasts[[#This Row],[Max T °C]]-Forecasts[[#This Row],[Min T °C]]</f>
        <v>7</v>
      </c>
      <c r="E9825" t="s">
        <v>110</v>
      </c>
      <c r="F9825" s="4" t="s">
        <v>41</v>
      </c>
      <c r="G9825" s="4">
        <v>15</v>
      </c>
      <c r="H9825" s="4" t="s">
        <v>40</v>
      </c>
      <c r="I9825" s="4" t="s">
        <v>137</v>
      </c>
      <c r="J9825">
        <v>0.3</v>
      </c>
      <c r="K9825" s="4" t="s">
        <v>543</v>
      </c>
      <c r="L9825" s="4" t="s">
        <v>700</v>
      </c>
      <c r="M9825">
        <f>+HOUR(Forecasts[[#This Row],[Sunset]]) *60 +MINUTE(Forecasts[[#This Row],[Sunset]]) - HOUR(Forecasts[[#This Row],[Sunrise]]) *60 - MINUTE(Forecasts[[#This Row],[Sunrise]])</f>
        <v>661</v>
      </c>
      <c r="N9825" t="s">
        <v>718</v>
      </c>
      <c r="P9825" t="str">
        <f>+IF(Forecasts[[#This Row],[Forecast]]="10/03/2023 Friday",Forecasts[[#This Row],[Rain]],"")</f>
        <v/>
      </c>
    </row>
    <row r="9826" spans="1:16" x14ac:dyDescent="0.25">
      <c r="A9826" t="s">
        <v>712</v>
      </c>
      <c r="B9826" s="3" t="s">
        <v>98</v>
      </c>
      <c r="C9826" s="3" t="s">
        <v>240</v>
      </c>
      <c r="D9826">
        <f>+Forecasts[[#This Row],[Max T °C]]-Forecasts[[#This Row],[Min T °C]]</f>
        <v>7</v>
      </c>
      <c r="E9826" t="s">
        <v>404</v>
      </c>
      <c r="F9826" s="4" t="s">
        <v>98</v>
      </c>
      <c r="G9826" s="4">
        <v>16</v>
      </c>
      <c r="H9826" s="4" t="s">
        <v>170</v>
      </c>
      <c r="I9826" s="4" t="s">
        <v>68</v>
      </c>
      <c r="J9826">
        <v>0.3</v>
      </c>
      <c r="K9826" s="4" t="s">
        <v>543</v>
      </c>
      <c r="L9826" s="4" t="s">
        <v>700</v>
      </c>
      <c r="M9826">
        <f>+HOUR(Forecasts[[#This Row],[Sunset]]) *60 +MINUTE(Forecasts[[#This Row],[Sunset]]) - HOUR(Forecasts[[#This Row],[Sunrise]]) *60 - MINUTE(Forecasts[[#This Row],[Sunrise]])</f>
        <v>661</v>
      </c>
      <c r="N9826" t="s">
        <v>718</v>
      </c>
      <c r="P9826" t="str">
        <f>+IF(Forecasts[[#This Row],[Forecast]]="10/03/2023 Friday",Forecasts[[#This Row],[Rain]],"")</f>
        <v/>
      </c>
    </row>
    <row r="9827" spans="1:16" x14ac:dyDescent="0.25">
      <c r="A9827" t="s">
        <v>709</v>
      </c>
      <c r="B9827" s="3" t="s">
        <v>98</v>
      </c>
      <c r="C9827" s="3" t="s">
        <v>240</v>
      </c>
      <c r="D9827">
        <f>+Forecasts[[#This Row],[Max T °C]]-Forecasts[[#This Row],[Min T °C]]</f>
        <v>7</v>
      </c>
      <c r="E9827" t="s">
        <v>217</v>
      </c>
      <c r="F9827" s="4" t="s">
        <v>41</v>
      </c>
      <c r="G9827" s="4">
        <v>21</v>
      </c>
      <c r="H9827" s="4" t="s">
        <v>109</v>
      </c>
      <c r="I9827" s="4" t="s">
        <v>212</v>
      </c>
      <c r="J9827">
        <v>0.1</v>
      </c>
      <c r="K9827" s="4" t="s">
        <v>549</v>
      </c>
      <c r="L9827" s="4" t="s">
        <v>700</v>
      </c>
      <c r="M9827">
        <f>+HOUR(Forecasts[[#This Row],[Sunset]]) *60 +MINUTE(Forecasts[[#This Row],[Sunset]]) - HOUR(Forecasts[[#This Row],[Sunrise]]) *60 - MINUTE(Forecasts[[#This Row],[Sunrise]])</f>
        <v>660</v>
      </c>
      <c r="N9827" t="s">
        <v>718</v>
      </c>
      <c r="P9827" t="str">
        <f>+IF(Forecasts[[#This Row],[Forecast]]="10/03/2023 Friday",Forecasts[[#This Row],[Rain]],"")</f>
        <v/>
      </c>
    </row>
    <row r="9828" spans="1:16" x14ac:dyDescent="0.25">
      <c r="A9828" t="s">
        <v>707</v>
      </c>
      <c r="B9828" s="3" t="s">
        <v>58</v>
      </c>
      <c r="C9828" s="3" t="s">
        <v>240</v>
      </c>
      <c r="D9828">
        <f>+Forecasts[[#This Row],[Max T °C]]-Forecasts[[#This Row],[Min T °C]]</f>
        <v>5</v>
      </c>
      <c r="E9828" t="s">
        <v>27</v>
      </c>
      <c r="F9828" s="4" t="s">
        <v>58</v>
      </c>
      <c r="G9828" s="4">
        <v>15</v>
      </c>
      <c r="H9828" s="4" t="s">
        <v>89</v>
      </c>
      <c r="I9828" s="4" t="s">
        <v>180</v>
      </c>
      <c r="J9828">
        <v>2</v>
      </c>
      <c r="K9828" s="4" t="s">
        <v>549</v>
      </c>
      <c r="L9828" s="4" t="s">
        <v>700</v>
      </c>
      <c r="M9828">
        <f>+HOUR(Forecasts[[#This Row],[Sunset]]) *60 +MINUTE(Forecasts[[#This Row],[Sunset]]) - HOUR(Forecasts[[#This Row],[Sunrise]]) *60 - MINUTE(Forecasts[[#This Row],[Sunrise]])</f>
        <v>660</v>
      </c>
      <c r="N9828" t="s">
        <v>718</v>
      </c>
      <c r="P9828" t="str">
        <f>+IF(Forecasts[[#This Row],[Forecast]]="10/03/2023 Friday",Forecasts[[#This Row],[Rain]],"")</f>
        <v/>
      </c>
    </row>
    <row r="9829" spans="1:16" x14ac:dyDescent="0.25">
      <c r="A9829" t="s">
        <v>705</v>
      </c>
      <c r="B9829" s="3" t="s">
        <v>58</v>
      </c>
      <c r="C9829" s="3" t="s">
        <v>153</v>
      </c>
      <c r="D9829">
        <f>+Forecasts[[#This Row],[Max T °C]]-Forecasts[[#This Row],[Min T °C]]</f>
        <v>4</v>
      </c>
      <c r="E9829" t="s">
        <v>9</v>
      </c>
      <c r="F9829" s="4" t="s">
        <v>33</v>
      </c>
      <c r="G9829" s="4">
        <v>12</v>
      </c>
      <c r="H9829" s="4" t="s">
        <v>95</v>
      </c>
      <c r="I9829" s="4" t="s">
        <v>113</v>
      </c>
      <c r="J9829" t="s">
        <v>4</v>
      </c>
      <c r="K9829" s="4" t="s">
        <v>549</v>
      </c>
      <c r="L9829" s="4" t="s">
        <v>700</v>
      </c>
      <c r="M9829">
        <f>+HOUR(Forecasts[[#This Row],[Sunset]]) *60 +MINUTE(Forecasts[[#This Row],[Sunset]]) - HOUR(Forecasts[[#This Row],[Sunrise]]) *60 - MINUTE(Forecasts[[#This Row],[Sunrise]])</f>
        <v>660</v>
      </c>
      <c r="N9829" t="s">
        <v>718</v>
      </c>
      <c r="P9829" t="str">
        <f>+IF(Forecasts[[#This Row],[Forecast]]="10/03/2023 Friday",Forecasts[[#This Row],[Rain]],"")</f>
        <v/>
      </c>
    </row>
    <row r="9830" spans="1:16" x14ac:dyDescent="0.25">
      <c r="A9830" t="s">
        <v>703</v>
      </c>
      <c r="B9830" s="3" t="s">
        <v>98</v>
      </c>
      <c r="C9830" s="3" t="s">
        <v>240</v>
      </c>
      <c r="D9830">
        <f>+Forecasts[[#This Row],[Max T °C]]-Forecasts[[#This Row],[Min T °C]]</f>
        <v>7</v>
      </c>
      <c r="E9830" t="s">
        <v>145</v>
      </c>
      <c r="F9830" s="4" t="s">
        <v>33</v>
      </c>
      <c r="G9830" s="4">
        <v>10</v>
      </c>
      <c r="H9830" s="4" t="s">
        <v>651</v>
      </c>
      <c r="I9830" s="4" t="s">
        <v>168</v>
      </c>
      <c r="J9830" t="s">
        <v>4</v>
      </c>
      <c r="K9830" s="4" t="s">
        <v>555</v>
      </c>
      <c r="L9830" s="4" t="s">
        <v>700</v>
      </c>
      <c r="M9830">
        <f>+HOUR(Forecasts[[#This Row],[Sunset]]) *60 +MINUTE(Forecasts[[#This Row],[Sunset]]) - HOUR(Forecasts[[#This Row],[Sunrise]]) *60 - MINUTE(Forecasts[[#This Row],[Sunrise]])</f>
        <v>659</v>
      </c>
      <c r="N9830" t="s">
        <v>718</v>
      </c>
      <c r="P9830" t="str">
        <f>+IF(Forecasts[[#This Row],[Forecast]]="10/03/2023 Friday",Forecasts[[#This Row],[Rain]],"")</f>
        <v/>
      </c>
    </row>
    <row r="9831" spans="1:16" x14ac:dyDescent="0.25">
      <c r="A9831" t="s">
        <v>702</v>
      </c>
      <c r="B9831" s="3" t="s">
        <v>98</v>
      </c>
      <c r="C9831" s="3" t="s">
        <v>270</v>
      </c>
      <c r="D9831">
        <f>+Forecasts[[#This Row],[Max T °C]]-Forecasts[[#This Row],[Min T °C]]</f>
        <v>8</v>
      </c>
      <c r="E9831" t="s">
        <v>145</v>
      </c>
      <c r="F9831" s="4" t="s">
        <v>98</v>
      </c>
      <c r="G9831" s="4">
        <v>11</v>
      </c>
      <c r="H9831" s="4" t="s">
        <v>109</v>
      </c>
      <c r="I9831" s="4" t="s">
        <v>75</v>
      </c>
      <c r="J9831" t="s">
        <v>4</v>
      </c>
      <c r="K9831" s="4" t="s">
        <v>555</v>
      </c>
      <c r="L9831" s="4" t="s">
        <v>700</v>
      </c>
      <c r="M9831">
        <f>+HOUR(Forecasts[[#This Row],[Sunset]]) *60 +MINUTE(Forecasts[[#This Row],[Sunset]]) - HOUR(Forecasts[[#This Row],[Sunrise]]) *60 - MINUTE(Forecasts[[#This Row],[Sunrise]])</f>
        <v>659</v>
      </c>
      <c r="N9831" t="s">
        <v>718</v>
      </c>
      <c r="P9831" t="str">
        <f>+IF(Forecasts[[#This Row],[Forecast]]="10/03/2023 Friday",Forecasts[[#This Row],[Rain]],"")</f>
        <v/>
      </c>
    </row>
    <row r="9832" spans="1:16" x14ac:dyDescent="0.25">
      <c r="A9832" t="s">
        <v>701</v>
      </c>
      <c r="B9832" s="3" t="s">
        <v>34</v>
      </c>
      <c r="C9832" s="3" t="s">
        <v>240</v>
      </c>
      <c r="D9832">
        <f>+Forecasts[[#This Row],[Max T °C]]-Forecasts[[#This Row],[Min T °C]]</f>
        <v>9</v>
      </c>
      <c r="E9832" t="s">
        <v>217</v>
      </c>
      <c r="F9832" s="4" t="s">
        <v>98</v>
      </c>
      <c r="G9832" s="4">
        <v>18</v>
      </c>
      <c r="H9832" s="4" t="s">
        <v>50</v>
      </c>
      <c r="I9832" s="4" t="s">
        <v>152</v>
      </c>
      <c r="J9832">
        <v>0.4</v>
      </c>
      <c r="K9832" s="4" t="s">
        <v>555</v>
      </c>
      <c r="L9832" s="4" t="s">
        <v>700</v>
      </c>
      <c r="M9832">
        <f>+HOUR(Forecasts[[#This Row],[Sunset]]) *60 +MINUTE(Forecasts[[#This Row],[Sunset]]) - HOUR(Forecasts[[#This Row],[Sunrise]]) *60 - MINUTE(Forecasts[[#This Row],[Sunrise]])</f>
        <v>659</v>
      </c>
      <c r="N9832" t="s">
        <v>718</v>
      </c>
      <c r="P9832" t="str">
        <f>+IF(Forecasts[[#This Row],[Forecast]]="10/03/2023 Friday",Forecasts[[#This Row],[Rain]],"")</f>
        <v/>
      </c>
    </row>
    <row r="9833" spans="1:16" x14ac:dyDescent="0.25">
      <c r="A9833" t="s">
        <v>697</v>
      </c>
      <c r="B9833" s="3" t="s">
        <v>32</v>
      </c>
      <c r="C9833" s="3" t="s">
        <v>240</v>
      </c>
      <c r="D9833">
        <f>+Forecasts[[#This Row],[Max T °C]]-Forecasts[[#This Row],[Min T °C]]</f>
        <v>10</v>
      </c>
      <c r="E9833" t="s">
        <v>144</v>
      </c>
      <c r="F9833" s="4" t="s">
        <v>98</v>
      </c>
      <c r="G9833" s="4">
        <v>11</v>
      </c>
      <c r="H9833" s="4" t="s">
        <v>62</v>
      </c>
      <c r="I9833" s="4" t="s">
        <v>168</v>
      </c>
      <c r="J9833" t="s">
        <v>4</v>
      </c>
      <c r="K9833" s="4" t="s">
        <v>562</v>
      </c>
      <c r="L9833" s="4" t="s">
        <v>685</v>
      </c>
      <c r="M9833">
        <f>+HOUR(Forecasts[[#This Row],[Sunset]]) *60 +MINUTE(Forecasts[[#This Row],[Sunset]]) - HOUR(Forecasts[[#This Row],[Sunrise]]) *60 - MINUTE(Forecasts[[#This Row],[Sunrise]])</f>
        <v>659</v>
      </c>
      <c r="N9833" t="s">
        <v>718</v>
      </c>
      <c r="P9833" t="str">
        <f>+IF(Forecasts[[#This Row],[Forecast]]="10/03/2023 Friday",Forecasts[[#This Row],[Rain]],"")</f>
        <v/>
      </c>
    </row>
    <row r="9834" spans="1:16" x14ac:dyDescent="0.25">
      <c r="A9834" t="s">
        <v>694</v>
      </c>
      <c r="B9834" s="3" t="s">
        <v>32</v>
      </c>
      <c r="C9834" s="3" t="s">
        <v>153</v>
      </c>
      <c r="D9834">
        <f>+Forecasts[[#This Row],[Max T °C]]-Forecasts[[#This Row],[Min T °C]]</f>
        <v>9</v>
      </c>
      <c r="E9834" t="s">
        <v>145</v>
      </c>
      <c r="F9834" s="4" t="s">
        <v>98</v>
      </c>
      <c r="G9834" s="4">
        <v>10</v>
      </c>
      <c r="H9834" s="4" t="s">
        <v>36</v>
      </c>
      <c r="I9834" s="4" t="s">
        <v>75</v>
      </c>
      <c r="J9834" t="s">
        <v>4</v>
      </c>
      <c r="K9834" s="4" t="s">
        <v>562</v>
      </c>
      <c r="L9834" s="4" t="s">
        <v>685</v>
      </c>
      <c r="M9834">
        <f>+HOUR(Forecasts[[#This Row],[Sunset]]) *60 +MINUTE(Forecasts[[#This Row],[Sunset]]) - HOUR(Forecasts[[#This Row],[Sunrise]]) *60 - MINUTE(Forecasts[[#This Row],[Sunrise]])</f>
        <v>659</v>
      </c>
      <c r="N9834" t="s">
        <v>718</v>
      </c>
      <c r="P9834" t="str">
        <f>+IF(Forecasts[[#This Row],[Forecast]]="10/03/2023 Friday",Forecasts[[#This Row],[Rain]],"")</f>
        <v/>
      </c>
    </row>
    <row r="9835" spans="1:16" x14ac:dyDescent="0.25">
      <c r="A9835" t="s">
        <v>692</v>
      </c>
      <c r="B9835" s="3" t="s">
        <v>32</v>
      </c>
      <c r="C9835" s="3" t="s">
        <v>153</v>
      </c>
      <c r="D9835">
        <f>+Forecasts[[#This Row],[Max T °C]]-Forecasts[[#This Row],[Min T °C]]</f>
        <v>9</v>
      </c>
      <c r="E9835" t="s">
        <v>199</v>
      </c>
      <c r="F9835" s="4" t="s">
        <v>98</v>
      </c>
      <c r="G9835" s="4">
        <v>11</v>
      </c>
      <c r="H9835" s="4" t="s">
        <v>89</v>
      </c>
      <c r="I9835" s="4" t="s">
        <v>168</v>
      </c>
      <c r="J9835" t="s">
        <v>4</v>
      </c>
      <c r="K9835" s="4" t="s">
        <v>562</v>
      </c>
      <c r="L9835" s="4" t="s">
        <v>685</v>
      </c>
      <c r="M9835">
        <f>+HOUR(Forecasts[[#This Row],[Sunset]]) *60 +MINUTE(Forecasts[[#This Row],[Sunset]]) - HOUR(Forecasts[[#This Row],[Sunrise]]) *60 - MINUTE(Forecasts[[#This Row],[Sunrise]])</f>
        <v>659</v>
      </c>
      <c r="N9835" t="s">
        <v>718</v>
      </c>
      <c r="P9835" t="str">
        <f>+IF(Forecasts[[#This Row],[Forecast]]="10/03/2023 Friday",Forecasts[[#This Row],[Rain]],"")</f>
        <v/>
      </c>
    </row>
    <row r="9836" spans="1:16" x14ac:dyDescent="0.25">
      <c r="A9836" t="s">
        <v>690</v>
      </c>
      <c r="B9836" s="3" t="s">
        <v>32</v>
      </c>
      <c r="C9836" s="3" t="s">
        <v>153</v>
      </c>
      <c r="D9836">
        <f>+Forecasts[[#This Row],[Max T °C]]-Forecasts[[#This Row],[Min T °C]]</f>
        <v>9</v>
      </c>
      <c r="E9836" t="s">
        <v>12</v>
      </c>
      <c r="F9836" s="4" t="s">
        <v>98</v>
      </c>
      <c r="G9836" s="4">
        <v>9</v>
      </c>
      <c r="H9836" s="4" t="s">
        <v>45</v>
      </c>
      <c r="I9836" s="4" t="s">
        <v>78</v>
      </c>
      <c r="J9836">
        <v>0.5</v>
      </c>
      <c r="K9836" s="4" t="s">
        <v>568</v>
      </c>
      <c r="L9836" s="4" t="s">
        <v>685</v>
      </c>
      <c r="M9836">
        <f>+HOUR(Forecasts[[#This Row],[Sunset]]) *60 +MINUTE(Forecasts[[#This Row],[Sunset]]) - HOUR(Forecasts[[#This Row],[Sunrise]]) *60 - MINUTE(Forecasts[[#This Row],[Sunrise]])</f>
        <v>658</v>
      </c>
      <c r="N9836" t="s">
        <v>718</v>
      </c>
      <c r="P9836" t="str">
        <f>+IF(Forecasts[[#This Row],[Forecast]]="10/03/2023 Friday",Forecasts[[#This Row],[Rain]],"")</f>
        <v/>
      </c>
    </row>
    <row r="9837" spans="1:16" x14ac:dyDescent="0.25">
      <c r="A9837" t="s">
        <v>717</v>
      </c>
      <c r="B9837" s="3" t="s">
        <v>41</v>
      </c>
      <c r="C9837" s="3" t="s">
        <v>240</v>
      </c>
      <c r="D9837">
        <f>+Forecasts[[#This Row],[Max T °C]]-Forecasts[[#This Row],[Min T °C]]</f>
        <v>8</v>
      </c>
      <c r="E9837" t="s">
        <v>7</v>
      </c>
      <c r="F9837" s="4" t="s">
        <v>34</v>
      </c>
      <c r="G9837" s="4">
        <v>18</v>
      </c>
      <c r="H9837" s="4" t="s">
        <v>35</v>
      </c>
      <c r="I9837" s="4" t="s">
        <v>104</v>
      </c>
      <c r="J9837" t="s">
        <v>4</v>
      </c>
      <c r="K9837" s="4" t="s">
        <v>543</v>
      </c>
      <c r="L9837" s="4" t="s">
        <v>700</v>
      </c>
      <c r="M9837">
        <f>+HOUR(Forecasts[[#This Row],[Sunset]]) *60 +MINUTE(Forecasts[[#This Row],[Sunset]]) - HOUR(Forecasts[[#This Row],[Sunrise]]) *60 - MINUTE(Forecasts[[#This Row],[Sunrise]])</f>
        <v>661</v>
      </c>
      <c r="N9837" t="s">
        <v>716</v>
      </c>
      <c r="P9837" t="str">
        <f>+IF(Forecasts[[#This Row],[Forecast]]="10/03/2023 Friday",Forecasts[[#This Row],[Rain]],"")</f>
        <v/>
      </c>
    </row>
    <row r="9838" spans="1:16" x14ac:dyDescent="0.25">
      <c r="A9838" t="s">
        <v>715</v>
      </c>
      <c r="B9838" s="3" t="s">
        <v>41</v>
      </c>
      <c r="C9838" s="3" t="s">
        <v>153</v>
      </c>
      <c r="D9838">
        <f>+Forecasts[[#This Row],[Max T °C]]-Forecasts[[#This Row],[Min T °C]]</f>
        <v>7</v>
      </c>
      <c r="E9838" t="s">
        <v>371</v>
      </c>
      <c r="F9838" s="4" t="s">
        <v>41</v>
      </c>
      <c r="G9838" s="4">
        <v>20</v>
      </c>
      <c r="H9838" s="4" t="s">
        <v>72</v>
      </c>
      <c r="I9838" s="4" t="s">
        <v>116</v>
      </c>
      <c r="J9838">
        <v>0.8</v>
      </c>
      <c r="K9838" s="4" t="s">
        <v>543</v>
      </c>
      <c r="L9838" s="4" t="s">
        <v>700</v>
      </c>
      <c r="M9838">
        <f>+HOUR(Forecasts[[#This Row],[Sunset]]) *60 +MINUTE(Forecasts[[#This Row],[Sunset]]) - HOUR(Forecasts[[#This Row],[Sunrise]]) *60 - MINUTE(Forecasts[[#This Row],[Sunrise]])</f>
        <v>661</v>
      </c>
      <c r="N9838" t="s">
        <v>716</v>
      </c>
      <c r="P9838" t="str">
        <f>+IF(Forecasts[[#This Row],[Forecast]]="10/03/2023 Friday",Forecasts[[#This Row],[Rain]],"")</f>
        <v/>
      </c>
    </row>
    <row r="9839" spans="1:16" x14ac:dyDescent="0.25">
      <c r="A9839" t="s">
        <v>712</v>
      </c>
      <c r="B9839" s="3" t="s">
        <v>41</v>
      </c>
      <c r="C9839" s="3" t="s">
        <v>153</v>
      </c>
      <c r="D9839">
        <f>+Forecasts[[#This Row],[Max T °C]]-Forecasts[[#This Row],[Min T °C]]</f>
        <v>7</v>
      </c>
      <c r="E9839" t="s">
        <v>199</v>
      </c>
      <c r="F9839" s="4" t="s">
        <v>41</v>
      </c>
      <c r="G9839" s="4">
        <v>23</v>
      </c>
      <c r="H9839" s="4" t="s">
        <v>134</v>
      </c>
      <c r="I9839" s="4" t="s">
        <v>228</v>
      </c>
      <c r="J9839">
        <v>0.3</v>
      </c>
      <c r="K9839" s="4" t="s">
        <v>543</v>
      </c>
      <c r="L9839" s="4" t="s">
        <v>700</v>
      </c>
      <c r="M9839">
        <f>+HOUR(Forecasts[[#This Row],[Sunset]]) *60 +MINUTE(Forecasts[[#This Row],[Sunset]]) - HOUR(Forecasts[[#This Row],[Sunrise]]) *60 - MINUTE(Forecasts[[#This Row],[Sunrise]])</f>
        <v>661</v>
      </c>
      <c r="N9839" t="s">
        <v>716</v>
      </c>
      <c r="P9839" t="str">
        <f>+IF(Forecasts[[#This Row],[Forecast]]="10/03/2023 Friday",Forecasts[[#This Row],[Rain]],"")</f>
        <v/>
      </c>
    </row>
    <row r="9840" spans="1:16" x14ac:dyDescent="0.25">
      <c r="A9840" t="s">
        <v>709</v>
      </c>
      <c r="B9840" s="3" t="s">
        <v>98</v>
      </c>
      <c r="C9840" s="3" t="s">
        <v>153</v>
      </c>
      <c r="D9840">
        <f>+Forecasts[[#This Row],[Max T °C]]-Forecasts[[#This Row],[Min T °C]]</f>
        <v>6</v>
      </c>
      <c r="E9840" t="s">
        <v>8</v>
      </c>
      <c r="F9840" s="4" t="s">
        <v>41</v>
      </c>
      <c r="G9840" s="4">
        <v>22</v>
      </c>
      <c r="H9840" s="4" t="s">
        <v>56</v>
      </c>
      <c r="I9840" s="4" t="s">
        <v>80</v>
      </c>
      <c r="J9840">
        <v>0.2</v>
      </c>
      <c r="K9840" s="4" t="s">
        <v>549</v>
      </c>
      <c r="L9840" s="4" t="s">
        <v>700</v>
      </c>
      <c r="M9840">
        <f>+HOUR(Forecasts[[#This Row],[Sunset]]) *60 +MINUTE(Forecasts[[#This Row],[Sunset]]) - HOUR(Forecasts[[#This Row],[Sunrise]]) *60 - MINUTE(Forecasts[[#This Row],[Sunrise]])</f>
        <v>660</v>
      </c>
      <c r="N9840" t="s">
        <v>716</v>
      </c>
      <c r="P9840" t="str">
        <f>+IF(Forecasts[[#This Row],[Forecast]]="10/03/2023 Friday",Forecasts[[#This Row],[Rain]],"")</f>
        <v/>
      </c>
    </row>
    <row r="9841" spans="1:16" x14ac:dyDescent="0.25">
      <c r="A9841" t="s">
        <v>707</v>
      </c>
      <c r="B9841" s="3" t="s">
        <v>98</v>
      </c>
      <c r="C9841" s="3" t="s">
        <v>240</v>
      </c>
      <c r="D9841">
        <f>+Forecasts[[#This Row],[Max T °C]]-Forecasts[[#This Row],[Min T °C]]</f>
        <v>7</v>
      </c>
      <c r="E9841" t="s">
        <v>118</v>
      </c>
      <c r="F9841" s="4" t="s">
        <v>98</v>
      </c>
      <c r="G9841" s="4">
        <v>17</v>
      </c>
      <c r="H9841" s="4" t="s">
        <v>134</v>
      </c>
      <c r="I9841" s="4" t="s">
        <v>78</v>
      </c>
      <c r="J9841">
        <v>0.8</v>
      </c>
      <c r="K9841" s="4" t="s">
        <v>549</v>
      </c>
      <c r="L9841" s="4" t="s">
        <v>700</v>
      </c>
      <c r="M9841">
        <f>+HOUR(Forecasts[[#This Row],[Sunset]]) *60 +MINUTE(Forecasts[[#This Row],[Sunset]]) - HOUR(Forecasts[[#This Row],[Sunrise]]) *60 - MINUTE(Forecasts[[#This Row],[Sunrise]])</f>
        <v>660</v>
      </c>
      <c r="N9841" t="s">
        <v>716</v>
      </c>
      <c r="P9841" t="str">
        <f>+IF(Forecasts[[#This Row],[Forecast]]="10/03/2023 Friday",Forecasts[[#This Row],[Rain]],"")</f>
        <v/>
      </c>
    </row>
    <row r="9842" spans="1:16" x14ac:dyDescent="0.25">
      <c r="A9842" t="s">
        <v>705</v>
      </c>
      <c r="B9842" s="3" t="s">
        <v>33</v>
      </c>
      <c r="C9842" s="3" t="s">
        <v>364</v>
      </c>
      <c r="D9842">
        <f>+Forecasts[[#This Row],[Max T °C]]-Forecasts[[#This Row],[Min T °C]]</f>
        <v>8</v>
      </c>
      <c r="E9842" t="s">
        <v>110</v>
      </c>
      <c r="F9842" s="4" t="s">
        <v>98</v>
      </c>
      <c r="G9842" s="4">
        <v>16</v>
      </c>
      <c r="H9842" s="4" t="s">
        <v>65</v>
      </c>
      <c r="I9842" s="4" t="s">
        <v>137</v>
      </c>
      <c r="J9842">
        <v>0.1</v>
      </c>
      <c r="K9842" s="4" t="s">
        <v>549</v>
      </c>
      <c r="L9842" s="4" t="s">
        <v>700</v>
      </c>
      <c r="M9842">
        <f>+HOUR(Forecasts[[#This Row],[Sunset]]) *60 +MINUTE(Forecasts[[#This Row],[Sunset]]) - HOUR(Forecasts[[#This Row],[Sunrise]]) *60 - MINUTE(Forecasts[[#This Row],[Sunrise]])</f>
        <v>660</v>
      </c>
      <c r="N9842" t="s">
        <v>716</v>
      </c>
      <c r="P9842" t="str">
        <f>+IF(Forecasts[[#This Row],[Forecast]]="10/03/2023 Friday",Forecasts[[#This Row],[Rain]],"")</f>
        <v/>
      </c>
    </row>
    <row r="9843" spans="1:16" x14ac:dyDescent="0.25">
      <c r="A9843" t="s">
        <v>703</v>
      </c>
      <c r="B9843" s="3" t="s">
        <v>33</v>
      </c>
      <c r="C9843" s="3" t="s">
        <v>364</v>
      </c>
      <c r="D9843">
        <f>+Forecasts[[#This Row],[Max T °C]]-Forecasts[[#This Row],[Min T °C]]</f>
        <v>8</v>
      </c>
      <c r="E9843" t="s">
        <v>9</v>
      </c>
      <c r="F9843" s="4" t="s">
        <v>98</v>
      </c>
      <c r="G9843" s="4">
        <v>23</v>
      </c>
      <c r="H9843" s="4" t="s">
        <v>56</v>
      </c>
      <c r="I9843" s="4" t="s">
        <v>99</v>
      </c>
      <c r="J9843" t="s">
        <v>4</v>
      </c>
      <c r="K9843" s="4" t="s">
        <v>555</v>
      </c>
      <c r="L9843" s="4" t="s">
        <v>700</v>
      </c>
      <c r="M9843">
        <f>+HOUR(Forecasts[[#This Row],[Sunset]]) *60 +MINUTE(Forecasts[[#This Row],[Sunset]]) - HOUR(Forecasts[[#This Row],[Sunrise]]) *60 - MINUTE(Forecasts[[#This Row],[Sunrise]])</f>
        <v>659</v>
      </c>
      <c r="N9843" t="s">
        <v>716</v>
      </c>
      <c r="P9843" t="str">
        <f>+IF(Forecasts[[#This Row],[Forecast]]="10/03/2023 Friday",Forecasts[[#This Row],[Rain]],"")</f>
        <v/>
      </c>
    </row>
    <row r="9844" spans="1:16" x14ac:dyDescent="0.25">
      <c r="A9844" t="s">
        <v>702</v>
      </c>
      <c r="B9844" s="3" t="s">
        <v>33</v>
      </c>
      <c r="C9844" s="3" t="s">
        <v>378</v>
      </c>
      <c r="D9844">
        <f>+Forecasts[[#This Row],[Max T °C]]-Forecasts[[#This Row],[Min T °C]]</f>
        <v>9</v>
      </c>
      <c r="E9844" t="s">
        <v>145</v>
      </c>
      <c r="F9844" s="4" t="s">
        <v>98</v>
      </c>
      <c r="G9844" s="4">
        <v>21</v>
      </c>
      <c r="H9844" s="4" t="s">
        <v>31</v>
      </c>
      <c r="I9844" s="4" t="s">
        <v>168</v>
      </c>
      <c r="J9844" t="s">
        <v>4</v>
      </c>
      <c r="K9844" s="4" t="s">
        <v>555</v>
      </c>
      <c r="L9844" s="4" t="s">
        <v>700</v>
      </c>
      <c r="M9844">
        <f>+HOUR(Forecasts[[#This Row],[Sunset]]) *60 +MINUTE(Forecasts[[#This Row],[Sunset]]) - HOUR(Forecasts[[#This Row],[Sunrise]]) *60 - MINUTE(Forecasts[[#This Row],[Sunrise]])</f>
        <v>659</v>
      </c>
      <c r="N9844" t="s">
        <v>716</v>
      </c>
      <c r="P9844" t="str">
        <f>+IF(Forecasts[[#This Row],[Forecast]]="10/03/2023 Friday",Forecasts[[#This Row],[Rain]],"")</f>
        <v/>
      </c>
    </row>
    <row r="9845" spans="1:16" x14ac:dyDescent="0.25">
      <c r="A9845" t="s">
        <v>701</v>
      </c>
      <c r="B9845" s="3" t="s">
        <v>33</v>
      </c>
      <c r="C9845" s="3" t="s">
        <v>364</v>
      </c>
      <c r="D9845">
        <f>+Forecasts[[#This Row],[Max T °C]]-Forecasts[[#This Row],[Min T °C]]</f>
        <v>8</v>
      </c>
      <c r="E9845" t="s">
        <v>217</v>
      </c>
      <c r="F9845" s="4" t="s">
        <v>98</v>
      </c>
      <c r="G9845" s="4">
        <v>19</v>
      </c>
      <c r="H9845" s="4" t="s">
        <v>36</v>
      </c>
      <c r="I9845" s="4" t="s">
        <v>163</v>
      </c>
      <c r="J9845">
        <v>0.6</v>
      </c>
      <c r="K9845" s="4" t="s">
        <v>555</v>
      </c>
      <c r="L9845" s="4" t="s">
        <v>700</v>
      </c>
      <c r="M9845">
        <f>+HOUR(Forecasts[[#This Row],[Sunset]]) *60 +MINUTE(Forecasts[[#This Row],[Sunset]]) - HOUR(Forecasts[[#This Row],[Sunrise]]) *60 - MINUTE(Forecasts[[#This Row],[Sunrise]])</f>
        <v>659</v>
      </c>
      <c r="N9845" t="s">
        <v>716</v>
      </c>
      <c r="P9845" t="str">
        <f>+IF(Forecasts[[#This Row],[Forecast]]="10/03/2023 Friday",Forecasts[[#This Row],[Rain]],"")</f>
        <v/>
      </c>
    </row>
    <row r="9846" spans="1:16" x14ac:dyDescent="0.25">
      <c r="A9846" t="s">
        <v>697</v>
      </c>
      <c r="B9846" s="3" t="s">
        <v>33</v>
      </c>
      <c r="C9846" s="3" t="s">
        <v>364</v>
      </c>
      <c r="D9846">
        <f>+Forecasts[[#This Row],[Max T °C]]-Forecasts[[#This Row],[Min T °C]]</f>
        <v>8</v>
      </c>
      <c r="E9846" t="s">
        <v>115</v>
      </c>
      <c r="F9846" s="4" t="s">
        <v>98</v>
      </c>
      <c r="G9846" s="4">
        <v>11</v>
      </c>
      <c r="H9846" s="4" t="s">
        <v>95</v>
      </c>
      <c r="I9846" s="4" t="s">
        <v>228</v>
      </c>
      <c r="J9846">
        <v>0.1</v>
      </c>
      <c r="K9846" s="4" t="s">
        <v>562</v>
      </c>
      <c r="L9846" s="4" t="s">
        <v>685</v>
      </c>
      <c r="M9846">
        <f>+HOUR(Forecasts[[#This Row],[Sunset]]) *60 +MINUTE(Forecasts[[#This Row],[Sunset]]) - HOUR(Forecasts[[#This Row],[Sunrise]]) *60 - MINUTE(Forecasts[[#This Row],[Sunrise]])</f>
        <v>659</v>
      </c>
      <c r="N9846" t="s">
        <v>716</v>
      </c>
      <c r="P9846" t="str">
        <f>+IF(Forecasts[[#This Row],[Forecast]]="10/03/2023 Friday",Forecasts[[#This Row],[Rain]],"")</f>
        <v/>
      </c>
    </row>
    <row r="9847" spans="1:16" x14ac:dyDescent="0.25">
      <c r="A9847" t="s">
        <v>694</v>
      </c>
      <c r="B9847" s="3" t="s">
        <v>33</v>
      </c>
      <c r="C9847" s="3" t="s">
        <v>270</v>
      </c>
      <c r="D9847">
        <f>+Forecasts[[#This Row],[Max T °C]]-Forecasts[[#This Row],[Min T °C]]</f>
        <v>7</v>
      </c>
      <c r="E9847" t="s">
        <v>233</v>
      </c>
      <c r="F9847" s="4" t="s">
        <v>98</v>
      </c>
      <c r="G9847" s="4">
        <v>9</v>
      </c>
      <c r="H9847" s="4" t="s">
        <v>124</v>
      </c>
      <c r="I9847" s="4" t="s">
        <v>30</v>
      </c>
      <c r="J9847">
        <v>0.8</v>
      </c>
      <c r="K9847" s="4" t="s">
        <v>562</v>
      </c>
      <c r="L9847" s="4" t="s">
        <v>685</v>
      </c>
      <c r="M9847">
        <f>+HOUR(Forecasts[[#This Row],[Sunset]]) *60 +MINUTE(Forecasts[[#This Row],[Sunset]]) - HOUR(Forecasts[[#This Row],[Sunrise]]) *60 - MINUTE(Forecasts[[#This Row],[Sunrise]])</f>
        <v>659</v>
      </c>
      <c r="N9847" t="s">
        <v>716</v>
      </c>
      <c r="P9847" t="str">
        <f>+IF(Forecasts[[#This Row],[Forecast]]="10/03/2023 Friday",Forecasts[[#This Row],[Rain]],"")</f>
        <v/>
      </c>
    </row>
    <row r="9848" spans="1:16" x14ac:dyDescent="0.25">
      <c r="A9848" t="s">
        <v>692</v>
      </c>
      <c r="B9848" s="3" t="s">
        <v>33</v>
      </c>
      <c r="C9848" s="3" t="s">
        <v>364</v>
      </c>
      <c r="D9848">
        <f>+Forecasts[[#This Row],[Max T °C]]-Forecasts[[#This Row],[Min T °C]]</f>
        <v>8</v>
      </c>
      <c r="E9848" t="s">
        <v>145</v>
      </c>
      <c r="F9848" s="4" t="s">
        <v>98</v>
      </c>
      <c r="G9848" s="4">
        <v>13</v>
      </c>
      <c r="H9848" s="4" t="s">
        <v>188</v>
      </c>
      <c r="I9848" s="4" t="s">
        <v>100</v>
      </c>
      <c r="J9848" t="s">
        <v>4</v>
      </c>
      <c r="K9848" s="4" t="s">
        <v>562</v>
      </c>
      <c r="L9848" s="4" t="s">
        <v>685</v>
      </c>
      <c r="M9848">
        <f>+HOUR(Forecasts[[#This Row],[Sunset]]) *60 +MINUTE(Forecasts[[#This Row],[Sunset]]) - HOUR(Forecasts[[#This Row],[Sunrise]]) *60 - MINUTE(Forecasts[[#This Row],[Sunrise]])</f>
        <v>659</v>
      </c>
      <c r="N9848" t="s">
        <v>716</v>
      </c>
      <c r="P9848" t="str">
        <f>+IF(Forecasts[[#This Row],[Forecast]]="10/03/2023 Friday",Forecasts[[#This Row],[Rain]],"")</f>
        <v/>
      </c>
    </row>
    <row r="9849" spans="1:16" x14ac:dyDescent="0.25">
      <c r="A9849" t="s">
        <v>690</v>
      </c>
      <c r="B9849" s="3" t="s">
        <v>98</v>
      </c>
      <c r="C9849" s="3" t="s">
        <v>364</v>
      </c>
      <c r="D9849">
        <f>+Forecasts[[#This Row],[Max T °C]]-Forecasts[[#This Row],[Min T °C]]</f>
        <v>9</v>
      </c>
      <c r="E9849" t="s">
        <v>110</v>
      </c>
      <c r="F9849" s="4" t="s">
        <v>41</v>
      </c>
      <c r="G9849" s="4">
        <v>13</v>
      </c>
      <c r="H9849" s="4" t="s">
        <v>158</v>
      </c>
      <c r="I9849" s="4" t="s">
        <v>75</v>
      </c>
      <c r="J9849" t="s">
        <v>4</v>
      </c>
      <c r="K9849" s="4" t="s">
        <v>568</v>
      </c>
      <c r="L9849" s="4" t="s">
        <v>685</v>
      </c>
      <c r="M9849">
        <f>+HOUR(Forecasts[[#This Row],[Sunset]]) *60 +MINUTE(Forecasts[[#This Row],[Sunset]]) - HOUR(Forecasts[[#This Row],[Sunrise]]) *60 - MINUTE(Forecasts[[#This Row],[Sunrise]])</f>
        <v>658</v>
      </c>
      <c r="N9849" t="s">
        <v>716</v>
      </c>
      <c r="P9849" t="str">
        <f>+IF(Forecasts[[#This Row],[Forecast]]="10/03/2023 Friday",Forecasts[[#This Row],[Rain]],"")</f>
        <v/>
      </c>
    </row>
    <row r="9850" spans="1:16" x14ac:dyDescent="0.25">
      <c r="A9850" t="s">
        <v>688</v>
      </c>
      <c r="B9850" s="3" t="s">
        <v>34</v>
      </c>
      <c r="C9850" s="3" t="s">
        <v>270</v>
      </c>
      <c r="D9850">
        <f>+Forecasts[[#This Row],[Max T °C]]-Forecasts[[#This Row],[Min T °C]]</f>
        <v>10</v>
      </c>
      <c r="E9850" t="s">
        <v>145</v>
      </c>
      <c r="F9850" s="4" t="s">
        <v>32</v>
      </c>
      <c r="G9850" s="4">
        <v>12</v>
      </c>
      <c r="H9850" s="4" t="s">
        <v>65</v>
      </c>
      <c r="I9850" s="4" t="s">
        <v>100</v>
      </c>
      <c r="J9850" t="s">
        <v>4</v>
      </c>
      <c r="K9850" s="4" t="s">
        <v>568</v>
      </c>
      <c r="L9850" s="4" t="s">
        <v>685</v>
      </c>
      <c r="M9850">
        <f>+HOUR(Forecasts[[#This Row],[Sunset]]) *60 +MINUTE(Forecasts[[#This Row],[Sunset]]) - HOUR(Forecasts[[#This Row],[Sunrise]]) *60 - MINUTE(Forecasts[[#This Row],[Sunrise]])</f>
        <v>658</v>
      </c>
      <c r="N9850" t="s">
        <v>716</v>
      </c>
      <c r="P9850" t="str">
        <f>+IF(Forecasts[[#This Row],[Forecast]]="10/03/2023 Friday",Forecasts[[#This Row],[Rain]],"")</f>
        <v/>
      </c>
    </row>
    <row r="9851" spans="1:16" x14ac:dyDescent="0.25">
      <c r="A9851" t="s">
        <v>686</v>
      </c>
      <c r="B9851" s="3" t="s">
        <v>34</v>
      </c>
      <c r="C9851" s="3" t="s">
        <v>240</v>
      </c>
      <c r="D9851">
        <f>+Forecasts[[#This Row],[Max T °C]]-Forecasts[[#This Row],[Min T °C]]</f>
        <v>9</v>
      </c>
      <c r="E9851" t="s">
        <v>145</v>
      </c>
      <c r="F9851" s="4" t="s">
        <v>32</v>
      </c>
      <c r="G9851" s="4">
        <v>12</v>
      </c>
      <c r="H9851" s="4" t="s">
        <v>170</v>
      </c>
      <c r="I9851" s="4" t="s">
        <v>75</v>
      </c>
      <c r="J9851" t="s">
        <v>4</v>
      </c>
      <c r="K9851" s="4" t="s">
        <v>568</v>
      </c>
      <c r="L9851" s="4" t="s">
        <v>685</v>
      </c>
      <c r="M9851">
        <f>+HOUR(Forecasts[[#This Row],[Sunset]]) *60 +MINUTE(Forecasts[[#This Row],[Sunset]]) - HOUR(Forecasts[[#This Row],[Sunrise]]) *60 - MINUTE(Forecasts[[#This Row],[Sunrise]])</f>
        <v>658</v>
      </c>
      <c r="N9851" t="s">
        <v>716</v>
      </c>
      <c r="P9851" t="str">
        <f>+IF(Forecasts[[#This Row],[Forecast]]="10/03/2023 Friday",Forecasts[[#This Row],[Rain]],"")</f>
        <v/>
      </c>
    </row>
    <row r="9852" spans="1:16" x14ac:dyDescent="0.25">
      <c r="A9852" t="s">
        <v>715</v>
      </c>
      <c r="B9852" s="3" t="s">
        <v>98</v>
      </c>
      <c r="C9852" s="3" t="s">
        <v>153</v>
      </c>
      <c r="D9852">
        <f>+Forecasts[[#This Row],[Max T °C]]-Forecasts[[#This Row],[Min T °C]]</f>
        <v>6</v>
      </c>
      <c r="E9852" t="s">
        <v>16</v>
      </c>
      <c r="F9852" s="4" t="s">
        <v>41</v>
      </c>
      <c r="G9852" s="4">
        <v>20</v>
      </c>
      <c r="H9852" s="4" t="s">
        <v>62</v>
      </c>
      <c r="I9852" s="4" t="s">
        <v>212</v>
      </c>
      <c r="J9852">
        <v>1.7</v>
      </c>
      <c r="K9852" s="4" t="s">
        <v>543</v>
      </c>
      <c r="L9852" s="4" t="s">
        <v>700</v>
      </c>
      <c r="M9852">
        <f>+HOUR(Forecasts[[#This Row],[Sunset]]) *60 +MINUTE(Forecasts[[#This Row],[Sunset]]) - HOUR(Forecasts[[#This Row],[Sunrise]]) *60 - MINUTE(Forecasts[[#This Row],[Sunrise]])</f>
        <v>661</v>
      </c>
      <c r="N9852" t="s">
        <v>713</v>
      </c>
      <c r="P9852" t="str">
        <f>+IF(Forecasts[[#This Row],[Forecast]]="10/03/2023 Friday",Forecasts[[#This Row],[Rain]],"")</f>
        <v/>
      </c>
    </row>
    <row r="9853" spans="1:16" x14ac:dyDescent="0.25">
      <c r="A9853" t="s">
        <v>712</v>
      </c>
      <c r="B9853" s="3" t="s">
        <v>98</v>
      </c>
      <c r="C9853" s="3" t="s">
        <v>240</v>
      </c>
      <c r="D9853">
        <f>+Forecasts[[#This Row],[Max T °C]]-Forecasts[[#This Row],[Min T °C]]</f>
        <v>7</v>
      </c>
      <c r="E9853" t="s">
        <v>336</v>
      </c>
      <c r="F9853" s="4" t="s">
        <v>41</v>
      </c>
      <c r="G9853" s="4">
        <v>22</v>
      </c>
      <c r="H9853" s="4" t="s">
        <v>65</v>
      </c>
      <c r="I9853" s="4" t="s">
        <v>47</v>
      </c>
      <c r="J9853">
        <v>0.2</v>
      </c>
      <c r="K9853" s="4" t="s">
        <v>543</v>
      </c>
      <c r="L9853" s="4" t="s">
        <v>700</v>
      </c>
      <c r="M9853">
        <f>+HOUR(Forecasts[[#This Row],[Sunset]]) *60 +MINUTE(Forecasts[[#This Row],[Sunset]]) - HOUR(Forecasts[[#This Row],[Sunrise]]) *60 - MINUTE(Forecasts[[#This Row],[Sunrise]])</f>
        <v>661</v>
      </c>
      <c r="N9853" t="s">
        <v>713</v>
      </c>
      <c r="P9853" t="str">
        <f>+IF(Forecasts[[#This Row],[Forecast]]="10/03/2023 Friday",Forecasts[[#This Row],[Rain]],"")</f>
        <v/>
      </c>
    </row>
    <row r="9854" spans="1:16" x14ac:dyDescent="0.25">
      <c r="A9854" t="s">
        <v>709</v>
      </c>
      <c r="B9854" s="3" t="s">
        <v>98</v>
      </c>
      <c r="C9854" s="3" t="s">
        <v>240</v>
      </c>
      <c r="D9854">
        <f>+Forecasts[[#This Row],[Max T °C]]-Forecasts[[#This Row],[Min T °C]]</f>
        <v>7</v>
      </c>
      <c r="E9854" t="s">
        <v>26</v>
      </c>
      <c r="F9854" s="4" t="s">
        <v>41</v>
      </c>
      <c r="G9854" s="4">
        <v>24</v>
      </c>
      <c r="H9854" s="4" t="s">
        <v>85</v>
      </c>
      <c r="I9854" s="4" t="s">
        <v>127</v>
      </c>
      <c r="J9854">
        <v>0.3</v>
      </c>
      <c r="K9854" s="4" t="s">
        <v>549</v>
      </c>
      <c r="L9854" s="4" t="s">
        <v>700</v>
      </c>
      <c r="M9854">
        <f>+HOUR(Forecasts[[#This Row],[Sunset]]) *60 +MINUTE(Forecasts[[#This Row],[Sunset]]) - HOUR(Forecasts[[#This Row],[Sunrise]]) *60 - MINUTE(Forecasts[[#This Row],[Sunrise]])</f>
        <v>660</v>
      </c>
      <c r="N9854" t="s">
        <v>713</v>
      </c>
      <c r="P9854" t="str">
        <f>+IF(Forecasts[[#This Row],[Forecast]]="10/03/2023 Friday",Forecasts[[#This Row],[Rain]],"")</f>
        <v/>
      </c>
    </row>
    <row r="9855" spans="1:16" x14ac:dyDescent="0.25">
      <c r="A9855" t="s">
        <v>707</v>
      </c>
      <c r="B9855" s="3" t="s">
        <v>33</v>
      </c>
      <c r="C9855" s="3" t="s">
        <v>364</v>
      </c>
      <c r="D9855">
        <f>+Forecasts[[#This Row],[Max T °C]]-Forecasts[[#This Row],[Min T °C]]</f>
        <v>8</v>
      </c>
      <c r="E9855" t="s">
        <v>211</v>
      </c>
      <c r="F9855" s="4" t="s">
        <v>33</v>
      </c>
      <c r="G9855" s="4">
        <v>15</v>
      </c>
      <c r="H9855" s="4" t="s">
        <v>40</v>
      </c>
      <c r="I9855" s="4" t="s">
        <v>134</v>
      </c>
      <c r="J9855">
        <v>1.4</v>
      </c>
      <c r="K9855" s="4" t="s">
        <v>549</v>
      </c>
      <c r="L9855" s="4" t="s">
        <v>700</v>
      </c>
      <c r="M9855">
        <f>+HOUR(Forecasts[[#This Row],[Sunset]]) *60 +MINUTE(Forecasts[[#This Row],[Sunset]]) - HOUR(Forecasts[[#This Row],[Sunrise]]) *60 - MINUTE(Forecasts[[#This Row],[Sunrise]])</f>
        <v>660</v>
      </c>
      <c r="N9855" t="s">
        <v>713</v>
      </c>
      <c r="P9855" t="str">
        <f>+IF(Forecasts[[#This Row],[Forecast]]="10/03/2023 Friday",Forecasts[[#This Row],[Rain]],"")</f>
        <v/>
      </c>
    </row>
    <row r="9856" spans="1:16" x14ac:dyDescent="0.25">
      <c r="A9856" t="s">
        <v>705</v>
      </c>
      <c r="B9856" s="3" t="s">
        <v>98</v>
      </c>
      <c r="C9856" s="3" t="s">
        <v>378</v>
      </c>
      <c r="D9856">
        <f>+Forecasts[[#This Row],[Max T °C]]-Forecasts[[#This Row],[Min T °C]]</f>
        <v>10</v>
      </c>
      <c r="E9856" t="s">
        <v>145</v>
      </c>
      <c r="F9856" s="4" t="s">
        <v>98</v>
      </c>
      <c r="G9856" s="4">
        <v>13</v>
      </c>
      <c r="H9856" s="4" t="s">
        <v>35</v>
      </c>
      <c r="I9856" s="4" t="s">
        <v>75</v>
      </c>
      <c r="J9856" t="s">
        <v>4</v>
      </c>
      <c r="K9856" s="4" t="s">
        <v>549</v>
      </c>
      <c r="L9856" s="4" t="s">
        <v>700</v>
      </c>
      <c r="M9856">
        <f>+HOUR(Forecasts[[#This Row],[Sunset]]) *60 +MINUTE(Forecasts[[#This Row],[Sunset]]) - HOUR(Forecasts[[#This Row],[Sunrise]]) *60 - MINUTE(Forecasts[[#This Row],[Sunrise]])</f>
        <v>660</v>
      </c>
      <c r="N9856" t="s">
        <v>713</v>
      </c>
      <c r="P9856" t="str">
        <f>+IF(Forecasts[[#This Row],[Forecast]]="10/03/2023 Friday",Forecasts[[#This Row],[Rain]],"")</f>
        <v/>
      </c>
    </row>
    <row r="9857" spans="1:16" x14ac:dyDescent="0.25">
      <c r="A9857" t="s">
        <v>703</v>
      </c>
      <c r="B9857" s="3" t="s">
        <v>98</v>
      </c>
      <c r="C9857" s="3" t="s">
        <v>364</v>
      </c>
      <c r="D9857">
        <f>+Forecasts[[#This Row],[Max T °C]]-Forecasts[[#This Row],[Min T °C]]</f>
        <v>9</v>
      </c>
      <c r="E9857" t="s">
        <v>145</v>
      </c>
      <c r="F9857" s="4" t="s">
        <v>98</v>
      </c>
      <c r="G9857" s="4">
        <v>19</v>
      </c>
      <c r="H9857" s="4" t="s">
        <v>152</v>
      </c>
      <c r="I9857" s="4" t="s">
        <v>99</v>
      </c>
      <c r="J9857" t="s">
        <v>4</v>
      </c>
      <c r="K9857" s="4" t="s">
        <v>555</v>
      </c>
      <c r="L9857" s="4" t="s">
        <v>700</v>
      </c>
      <c r="M9857">
        <f>+HOUR(Forecasts[[#This Row],[Sunset]]) *60 +MINUTE(Forecasts[[#This Row],[Sunset]]) - HOUR(Forecasts[[#This Row],[Sunrise]]) *60 - MINUTE(Forecasts[[#This Row],[Sunrise]])</f>
        <v>659</v>
      </c>
      <c r="N9857" t="s">
        <v>713</v>
      </c>
      <c r="P9857" t="str">
        <f>+IF(Forecasts[[#This Row],[Forecast]]="10/03/2023 Friday",Forecasts[[#This Row],[Rain]],"")</f>
        <v/>
      </c>
    </row>
    <row r="9858" spans="1:16" x14ac:dyDescent="0.25">
      <c r="A9858" t="s">
        <v>702</v>
      </c>
      <c r="B9858" s="3" t="s">
        <v>33</v>
      </c>
      <c r="C9858" s="3" t="s">
        <v>378</v>
      </c>
      <c r="D9858">
        <f>+Forecasts[[#This Row],[Max T °C]]-Forecasts[[#This Row],[Min T °C]]</f>
        <v>9</v>
      </c>
      <c r="E9858" t="s">
        <v>145</v>
      </c>
      <c r="F9858" s="4" t="s">
        <v>98</v>
      </c>
      <c r="G9858" s="4">
        <v>21</v>
      </c>
      <c r="H9858" s="4" t="s">
        <v>35</v>
      </c>
      <c r="I9858" s="4" t="s">
        <v>104</v>
      </c>
      <c r="J9858" t="s">
        <v>4</v>
      </c>
      <c r="K9858" s="4" t="s">
        <v>555</v>
      </c>
      <c r="L9858" s="4" t="s">
        <v>700</v>
      </c>
      <c r="M9858">
        <f>+HOUR(Forecasts[[#This Row],[Sunset]]) *60 +MINUTE(Forecasts[[#This Row],[Sunset]]) - HOUR(Forecasts[[#This Row],[Sunrise]]) *60 - MINUTE(Forecasts[[#This Row],[Sunrise]])</f>
        <v>659</v>
      </c>
      <c r="N9858" t="s">
        <v>713</v>
      </c>
      <c r="P9858" t="str">
        <f>+IF(Forecasts[[#This Row],[Forecast]]="10/03/2023 Friday",Forecasts[[#This Row],[Rain]],"")</f>
        <v/>
      </c>
    </row>
    <row r="9859" spans="1:16" x14ac:dyDescent="0.25">
      <c r="A9859" t="s">
        <v>701</v>
      </c>
      <c r="B9859" s="3" t="s">
        <v>33</v>
      </c>
      <c r="C9859" s="3" t="s">
        <v>423</v>
      </c>
      <c r="D9859">
        <f>+Forecasts[[#This Row],[Max T °C]]-Forecasts[[#This Row],[Min T °C]]</f>
        <v>10</v>
      </c>
      <c r="E9859" t="s">
        <v>145</v>
      </c>
      <c r="F9859" s="4" t="s">
        <v>33</v>
      </c>
      <c r="G9859" s="4">
        <v>14</v>
      </c>
      <c r="H9859" s="4" t="s">
        <v>86</v>
      </c>
      <c r="I9859" s="4" t="s">
        <v>100</v>
      </c>
      <c r="J9859" t="s">
        <v>4</v>
      </c>
      <c r="K9859" s="4" t="s">
        <v>555</v>
      </c>
      <c r="L9859" s="4" t="s">
        <v>700</v>
      </c>
      <c r="M9859">
        <f>+HOUR(Forecasts[[#This Row],[Sunset]]) *60 +MINUTE(Forecasts[[#This Row],[Sunset]]) - HOUR(Forecasts[[#This Row],[Sunrise]]) *60 - MINUTE(Forecasts[[#This Row],[Sunrise]])</f>
        <v>659</v>
      </c>
      <c r="N9859" t="s">
        <v>713</v>
      </c>
      <c r="P9859" t="str">
        <f>+IF(Forecasts[[#This Row],[Forecast]]="10/03/2023 Friday",Forecasts[[#This Row],[Rain]],"")</f>
        <v/>
      </c>
    </row>
    <row r="9860" spans="1:16" x14ac:dyDescent="0.25">
      <c r="A9860" t="s">
        <v>697</v>
      </c>
      <c r="B9860" s="3" t="s">
        <v>33</v>
      </c>
      <c r="C9860" s="3" t="s">
        <v>423</v>
      </c>
      <c r="D9860">
        <f>+Forecasts[[#This Row],[Max T °C]]-Forecasts[[#This Row],[Min T °C]]</f>
        <v>10</v>
      </c>
      <c r="E9860" t="s">
        <v>145</v>
      </c>
      <c r="F9860" s="4" t="s">
        <v>33</v>
      </c>
      <c r="G9860" s="4">
        <v>10</v>
      </c>
      <c r="H9860" s="4" t="s">
        <v>45</v>
      </c>
      <c r="I9860" s="4" t="s">
        <v>168</v>
      </c>
      <c r="J9860" t="s">
        <v>4</v>
      </c>
      <c r="K9860" s="4" t="s">
        <v>562</v>
      </c>
      <c r="L9860" s="4" t="s">
        <v>685</v>
      </c>
      <c r="M9860">
        <f>+HOUR(Forecasts[[#This Row],[Sunset]]) *60 +MINUTE(Forecasts[[#This Row],[Sunset]]) - HOUR(Forecasts[[#This Row],[Sunrise]]) *60 - MINUTE(Forecasts[[#This Row],[Sunrise]])</f>
        <v>659</v>
      </c>
      <c r="N9860" t="s">
        <v>713</v>
      </c>
      <c r="P9860" t="str">
        <f>+IF(Forecasts[[#This Row],[Forecast]]="10/03/2023 Friday",Forecasts[[#This Row],[Rain]],"")</f>
        <v/>
      </c>
    </row>
    <row r="9861" spans="1:16" x14ac:dyDescent="0.25">
      <c r="A9861" t="s">
        <v>694</v>
      </c>
      <c r="B9861" s="3" t="s">
        <v>58</v>
      </c>
      <c r="C9861" s="3" t="s">
        <v>432</v>
      </c>
      <c r="D9861">
        <f>+Forecasts[[#This Row],[Max T °C]]-Forecasts[[#This Row],[Min T °C]]</f>
        <v>10</v>
      </c>
      <c r="E9861" t="s">
        <v>145</v>
      </c>
      <c r="F9861" s="4" t="s">
        <v>33</v>
      </c>
      <c r="G9861" s="4">
        <v>17</v>
      </c>
      <c r="H9861" s="4" t="s">
        <v>212</v>
      </c>
      <c r="I9861" s="4" t="s">
        <v>75</v>
      </c>
      <c r="J9861" t="s">
        <v>4</v>
      </c>
      <c r="K9861" s="4" t="s">
        <v>562</v>
      </c>
      <c r="L9861" s="4" t="s">
        <v>685</v>
      </c>
      <c r="M9861">
        <f>+HOUR(Forecasts[[#This Row],[Sunset]]) *60 +MINUTE(Forecasts[[#This Row],[Sunset]]) - HOUR(Forecasts[[#This Row],[Sunrise]]) *60 - MINUTE(Forecasts[[#This Row],[Sunrise]])</f>
        <v>659</v>
      </c>
      <c r="N9861" t="s">
        <v>713</v>
      </c>
      <c r="P9861" t="str">
        <f>+IF(Forecasts[[#This Row],[Forecast]]="10/03/2023 Friday",Forecasts[[#This Row],[Rain]],"")</f>
        <v/>
      </c>
    </row>
    <row r="9862" spans="1:16" x14ac:dyDescent="0.25">
      <c r="A9862" t="s">
        <v>692</v>
      </c>
      <c r="B9862" s="3" t="s">
        <v>33</v>
      </c>
      <c r="C9862" s="3" t="s">
        <v>423</v>
      </c>
      <c r="D9862">
        <f>+Forecasts[[#This Row],[Max T °C]]-Forecasts[[#This Row],[Min T °C]]</f>
        <v>10</v>
      </c>
      <c r="E9862" t="s">
        <v>145</v>
      </c>
      <c r="F9862" s="4" t="s">
        <v>33</v>
      </c>
      <c r="G9862" s="4">
        <v>8</v>
      </c>
      <c r="H9862" s="4" t="s">
        <v>714</v>
      </c>
      <c r="I9862" s="4" t="s">
        <v>99</v>
      </c>
      <c r="J9862" t="s">
        <v>4</v>
      </c>
      <c r="K9862" s="4" t="s">
        <v>562</v>
      </c>
      <c r="L9862" s="4" t="s">
        <v>685</v>
      </c>
      <c r="M9862">
        <f>+HOUR(Forecasts[[#This Row],[Sunset]]) *60 +MINUTE(Forecasts[[#This Row],[Sunset]]) - HOUR(Forecasts[[#This Row],[Sunrise]]) *60 - MINUTE(Forecasts[[#This Row],[Sunrise]])</f>
        <v>659</v>
      </c>
      <c r="N9862" t="s">
        <v>713</v>
      </c>
      <c r="P9862" t="str">
        <f>+IF(Forecasts[[#This Row],[Forecast]]="10/03/2023 Friday",Forecasts[[#This Row],[Rain]],"")</f>
        <v/>
      </c>
    </row>
    <row r="9863" spans="1:16" x14ac:dyDescent="0.25">
      <c r="A9863" t="s">
        <v>690</v>
      </c>
      <c r="B9863" s="3" t="s">
        <v>33</v>
      </c>
      <c r="C9863" s="3" t="s">
        <v>423</v>
      </c>
      <c r="D9863">
        <f>+Forecasts[[#This Row],[Max T °C]]-Forecasts[[#This Row],[Min T °C]]</f>
        <v>10</v>
      </c>
      <c r="E9863" t="s">
        <v>110</v>
      </c>
      <c r="F9863" s="4" t="s">
        <v>33</v>
      </c>
      <c r="G9863" s="4">
        <v>6</v>
      </c>
      <c r="H9863" s="4" t="s">
        <v>212</v>
      </c>
      <c r="I9863" s="4" t="s">
        <v>168</v>
      </c>
      <c r="J9863" t="s">
        <v>4</v>
      </c>
      <c r="K9863" s="4" t="s">
        <v>568</v>
      </c>
      <c r="L9863" s="4" t="s">
        <v>685</v>
      </c>
      <c r="M9863">
        <f>+HOUR(Forecasts[[#This Row],[Sunset]]) *60 +MINUTE(Forecasts[[#This Row],[Sunset]]) - HOUR(Forecasts[[#This Row],[Sunrise]]) *60 - MINUTE(Forecasts[[#This Row],[Sunrise]])</f>
        <v>658</v>
      </c>
      <c r="N9863" t="s">
        <v>713</v>
      </c>
      <c r="P9863" t="str">
        <f>+IF(Forecasts[[#This Row],[Forecast]]="10/03/2023 Friday",Forecasts[[#This Row],[Rain]],"")</f>
        <v/>
      </c>
    </row>
    <row r="9864" spans="1:16" x14ac:dyDescent="0.25">
      <c r="A9864" t="s">
        <v>688</v>
      </c>
      <c r="B9864" s="3" t="s">
        <v>33</v>
      </c>
      <c r="C9864" s="3" t="s">
        <v>432</v>
      </c>
      <c r="D9864">
        <f>+Forecasts[[#This Row],[Max T °C]]-Forecasts[[#This Row],[Min T °C]]</f>
        <v>11</v>
      </c>
      <c r="E9864" t="s">
        <v>110</v>
      </c>
      <c r="F9864" s="4" t="s">
        <v>33</v>
      </c>
      <c r="G9864" s="4">
        <v>19</v>
      </c>
      <c r="H9864" s="4" t="s">
        <v>444</v>
      </c>
      <c r="I9864" s="4" t="s">
        <v>100</v>
      </c>
      <c r="J9864" t="s">
        <v>4</v>
      </c>
      <c r="K9864" s="4" t="s">
        <v>568</v>
      </c>
      <c r="L9864" s="4" t="s">
        <v>685</v>
      </c>
      <c r="M9864">
        <f>+HOUR(Forecasts[[#This Row],[Sunset]]) *60 +MINUTE(Forecasts[[#This Row],[Sunset]]) - HOUR(Forecasts[[#This Row],[Sunrise]]) *60 - MINUTE(Forecasts[[#This Row],[Sunrise]])</f>
        <v>658</v>
      </c>
      <c r="N9864" t="s">
        <v>713</v>
      </c>
      <c r="P9864" t="str">
        <f>+IF(Forecasts[[#This Row],[Forecast]]="10/03/2023 Friday",Forecasts[[#This Row],[Rain]],"")</f>
        <v/>
      </c>
    </row>
    <row r="9865" spans="1:16" x14ac:dyDescent="0.25">
      <c r="A9865" t="s">
        <v>686</v>
      </c>
      <c r="B9865" s="3" t="s">
        <v>33</v>
      </c>
      <c r="C9865" s="3" t="s">
        <v>432</v>
      </c>
      <c r="D9865">
        <f>+Forecasts[[#This Row],[Max T °C]]-Forecasts[[#This Row],[Min T °C]]</f>
        <v>11</v>
      </c>
      <c r="E9865" t="s">
        <v>145</v>
      </c>
      <c r="F9865" s="4" t="s">
        <v>33</v>
      </c>
      <c r="G9865" s="4">
        <v>22</v>
      </c>
      <c r="H9865" s="4" t="s">
        <v>68</v>
      </c>
      <c r="I9865" s="4" t="s">
        <v>99</v>
      </c>
      <c r="J9865" t="s">
        <v>4</v>
      </c>
      <c r="K9865" s="4" t="s">
        <v>568</v>
      </c>
      <c r="L9865" s="4" t="s">
        <v>685</v>
      </c>
      <c r="M9865">
        <f>+HOUR(Forecasts[[#This Row],[Sunset]]) *60 +MINUTE(Forecasts[[#This Row],[Sunset]]) - HOUR(Forecasts[[#This Row],[Sunrise]]) *60 - MINUTE(Forecasts[[#This Row],[Sunrise]])</f>
        <v>658</v>
      </c>
      <c r="N9865" t="s">
        <v>713</v>
      </c>
      <c r="P9865" t="str">
        <f>+IF(Forecasts[[#This Row],[Forecast]]="10/03/2023 Friday",Forecasts[[#This Row],[Rain]],"")</f>
        <v/>
      </c>
    </row>
    <row r="9866" spans="1:16" x14ac:dyDescent="0.25">
      <c r="A9866" t="s">
        <v>683</v>
      </c>
      <c r="B9866" s="3" t="s">
        <v>41</v>
      </c>
      <c r="C9866" s="3" t="s">
        <v>423</v>
      </c>
      <c r="D9866">
        <f>+Forecasts[[#This Row],[Max T °C]]-Forecasts[[#This Row],[Min T °C]]</f>
        <v>12</v>
      </c>
      <c r="E9866" t="s">
        <v>145</v>
      </c>
      <c r="F9866" s="4" t="s">
        <v>41</v>
      </c>
      <c r="G9866" s="4">
        <v>15</v>
      </c>
      <c r="H9866" s="4" t="s">
        <v>127</v>
      </c>
      <c r="I9866" s="4" t="s">
        <v>99</v>
      </c>
      <c r="J9866" t="s">
        <v>4</v>
      </c>
      <c r="K9866" s="4" t="s">
        <v>568</v>
      </c>
      <c r="L9866" s="4" t="s">
        <v>673</v>
      </c>
      <c r="M9866">
        <f>+HOUR(Forecasts[[#This Row],[Sunset]]) *60 +MINUTE(Forecasts[[#This Row],[Sunset]]) - HOUR(Forecasts[[#This Row],[Sunrise]]) *60 - MINUTE(Forecasts[[#This Row],[Sunrise]])</f>
        <v>659</v>
      </c>
      <c r="N9866" t="s">
        <v>713</v>
      </c>
      <c r="P9866" t="str">
        <f>+IF(Forecasts[[#This Row],[Forecast]]="10/03/2023 Friday",Forecasts[[#This Row],[Rain]],"")</f>
        <v/>
      </c>
    </row>
    <row r="9867" spans="1:16" x14ac:dyDescent="0.25">
      <c r="A9867" t="s">
        <v>712</v>
      </c>
      <c r="B9867" s="3" t="s">
        <v>41</v>
      </c>
      <c r="C9867" s="3" t="s">
        <v>153</v>
      </c>
      <c r="D9867">
        <f>+Forecasts[[#This Row],[Max T °C]]-Forecasts[[#This Row],[Min T °C]]</f>
        <v>7</v>
      </c>
      <c r="E9867" t="s">
        <v>115</v>
      </c>
      <c r="F9867" s="4" t="s">
        <v>41</v>
      </c>
      <c r="G9867" s="4">
        <v>22</v>
      </c>
      <c r="H9867" s="4" t="s">
        <v>56</v>
      </c>
      <c r="I9867" s="4" t="s">
        <v>711</v>
      </c>
      <c r="J9867" t="s">
        <v>4</v>
      </c>
      <c r="K9867" s="4" t="s">
        <v>543</v>
      </c>
      <c r="L9867" s="4" t="s">
        <v>700</v>
      </c>
      <c r="M9867">
        <f>+HOUR(Forecasts[[#This Row],[Sunset]]) *60 +MINUTE(Forecasts[[#This Row],[Sunset]]) - HOUR(Forecasts[[#This Row],[Sunrise]]) *60 - MINUTE(Forecasts[[#This Row],[Sunrise]])</f>
        <v>661</v>
      </c>
      <c r="N9867" t="s">
        <v>710</v>
      </c>
      <c r="P9867" t="str">
        <f>+IF(Forecasts[[#This Row],[Forecast]]="10/03/2023 Friday",Forecasts[[#This Row],[Rain]],"")</f>
        <v/>
      </c>
    </row>
    <row r="9868" spans="1:16" x14ac:dyDescent="0.25">
      <c r="A9868" t="s">
        <v>709</v>
      </c>
      <c r="B9868" s="3" t="s">
        <v>98</v>
      </c>
      <c r="C9868" s="3" t="s">
        <v>153</v>
      </c>
      <c r="D9868">
        <f>+Forecasts[[#This Row],[Max T °C]]-Forecasts[[#This Row],[Min T °C]]</f>
        <v>6</v>
      </c>
      <c r="E9868" t="s">
        <v>105</v>
      </c>
      <c r="F9868" s="4" t="s">
        <v>41</v>
      </c>
      <c r="G9868" s="4">
        <v>24</v>
      </c>
      <c r="H9868" s="4" t="s">
        <v>85</v>
      </c>
      <c r="I9868" s="4" t="s">
        <v>75</v>
      </c>
      <c r="J9868" t="s">
        <v>4</v>
      </c>
      <c r="K9868" s="4" t="s">
        <v>549</v>
      </c>
      <c r="L9868" s="4" t="s">
        <v>700</v>
      </c>
      <c r="M9868">
        <f>+HOUR(Forecasts[[#This Row],[Sunset]]) *60 +MINUTE(Forecasts[[#This Row],[Sunset]]) - HOUR(Forecasts[[#This Row],[Sunrise]]) *60 - MINUTE(Forecasts[[#This Row],[Sunrise]])</f>
        <v>660</v>
      </c>
      <c r="N9868" t="s">
        <v>710</v>
      </c>
      <c r="P9868" t="str">
        <f>+IF(Forecasts[[#This Row],[Forecast]]="10/03/2023 Friday",Forecasts[[#This Row],[Rain]],"")</f>
        <v/>
      </c>
    </row>
    <row r="9869" spans="1:16" x14ac:dyDescent="0.25">
      <c r="A9869" t="s">
        <v>707</v>
      </c>
      <c r="B9869" s="3" t="s">
        <v>33</v>
      </c>
      <c r="C9869" s="3" t="s">
        <v>364</v>
      </c>
      <c r="D9869">
        <f>+Forecasts[[#This Row],[Max T °C]]-Forecasts[[#This Row],[Min T °C]]</f>
        <v>8</v>
      </c>
      <c r="E9869" t="s">
        <v>345</v>
      </c>
      <c r="F9869" s="4" t="s">
        <v>98</v>
      </c>
      <c r="G9869" s="4">
        <v>10</v>
      </c>
      <c r="H9869" s="4" t="s">
        <v>65</v>
      </c>
      <c r="I9869" s="4" t="s">
        <v>228</v>
      </c>
      <c r="J9869">
        <v>0.9</v>
      </c>
      <c r="K9869" s="4" t="s">
        <v>549</v>
      </c>
      <c r="L9869" s="4" t="s">
        <v>700</v>
      </c>
      <c r="M9869">
        <f>+HOUR(Forecasts[[#This Row],[Sunset]]) *60 +MINUTE(Forecasts[[#This Row],[Sunset]]) - HOUR(Forecasts[[#This Row],[Sunrise]]) *60 - MINUTE(Forecasts[[#This Row],[Sunrise]])</f>
        <v>660</v>
      </c>
      <c r="N9869" t="s">
        <v>710</v>
      </c>
      <c r="P9869" t="str">
        <f>+IF(Forecasts[[#This Row],[Forecast]]="10/03/2023 Friday",Forecasts[[#This Row],[Rain]],"")</f>
        <v/>
      </c>
    </row>
    <row r="9870" spans="1:16" x14ac:dyDescent="0.25">
      <c r="A9870" t="s">
        <v>705</v>
      </c>
      <c r="B9870" s="3" t="s">
        <v>98</v>
      </c>
      <c r="C9870" s="3" t="s">
        <v>364</v>
      </c>
      <c r="D9870">
        <f>+Forecasts[[#This Row],[Max T °C]]-Forecasts[[#This Row],[Min T °C]]</f>
        <v>9</v>
      </c>
      <c r="E9870" t="s">
        <v>145</v>
      </c>
      <c r="F9870" s="4" t="s">
        <v>41</v>
      </c>
      <c r="G9870" s="4">
        <v>14</v>
      </c>
      <c r="H9870" s="4" t="s">
        <v>158</v>
      </c>
      <c r="I9870" s="4" t="s">
        <v>75</v>
      </c>
      <c r="J9870" t="s">
        <v>4</v>
      </c>
      <c r="K9870" s="4" t="s">
        <v>549</v>
      </c>
      <c r="L9870" s="4" t="s">
        <v>700</v>
      </c>
      <c r="M9870">
        <f>+HOUR(Forecasts[[#This Row],[Sunset]]) *60 +MINUTE(Forecasts[[#This Row],[Sunset]]) - HOUR(Forecasts[[#This Row],[Sunrise]]) *60 - MINUTE(Forecasts[[#This Row],[Sunrise]])</f>
        <v>660</v>
      </c>
      <c r="N9870" t="s">
        <v>710</v>
      </c>
      <c r="P9870" t="str">
        <f>+IF(Forecasts[[#This Row],[Forecast]]="10/03/2023 Friday",Forecasts[[#This Row],[Rain]],"")</f>
        <v/>
      </c>
    </row>
    <row r="9871" spans="1:16" x14ac:dyDescent="0.25">
      <c r="A9871" t="s">
        <v>703</v>
      </c>
      <c r="B9871" s="3" t="s">
        <v>98</v>
      </c>
      <c r="C9871" s="3" t="s">
        <v>270</v>
      </c>
      <c r="D9871">
        <f>+Forecasts[[#This Row],[Max T °C]]-Forecasts[[#This Row],[Min T °C]]</f>
        <v>8</v>
      </c>
      <c r="E9871" t="s">
        <v>115</v>
      </c>
      <c r="F9871" s="4" t="s">
        <v>98</v>
      </c>
      <c r="G9871" s="4">
        <v>23</v>
      </c>
      <c r="H9871" s="4" t="s">
        <v>163</v>
      </c>
      <c r="I9871" s="4" t="s">
        <v>104</v>
      </c>
      <c r="J9871" t="s">
        <v>4</v>
      </c>
      <c r="K9871" s="4" t="s">
        <v>555</v>
      </c>
      <c r="L9871" s="4" t="s">
        <v>700</v>
      </c>
      <c r="M9871">
        <f>+HOUR(Forecasts[[#This Row],[Sunset]]) *60 +MINUTE(Forecasts[[#This Row],[Sunset]]) - HOUR(Forecasts[[#This Row],[Sunrise]]) *60 - MINUTE(Forecasts[[#This Row],[Sunrise]])</f>
        <v>659</v>
      </c>
      <c r="N9871" t="s">
        <v>710</v>
      </c>
      <c r="P9871" t="str">
        <f>+IF(Forecasts[[#This Row],[Forecast]]="10/03/2023 Friday",Forecasts[[#This Row],[Rain]],"")</f>
        <v/>
      </c>
    </row>
    <row r="9872" spans="1:16" x14ac:dyDescent="0.25">
      <c r="A9872" t="s">
        <v>702</v>
      </c>
      <c r="B9872" s="3" t="s">
        <v>33</v>
      </c>
      <c r="C9872" s="3" t="s">
        <v>270</v>
      </c>
      <c r="D9872">
        <f>+Forecasts[[#This Row],[Max T °C]]-Forecasts[[#This Row],[Min T °C]]</f>
        <v>7</v>
      </c>
      <c r="E9872" t="s">
        <v>145</v>
      </c>
      <c r="F9872" s="4" t="s">
        <v>98</v>
      </c>
      <c r="G9872" s="4">
        <v>22</v>
      </c>
      <c r="H9872" s="4" t="s">
        <v>134</v>
      </c>
      <c r="I9872" s="4" t="s">
        <v>104</v>
      </c>
      <c r="J9872" t="s">
        <v>4</v>
      </c>
      <c r="K9872" s="4" t="s">
        <v>555</v>
      </c>
      <c r="L9872" s="4" t="s">
        <v>700</v>
      </c>
      <c r="M9872">
        <f>+HOUR(Forecasts[[#This Row],[Sunset]]) *60 +MINUTE(Forecasts[[#This Row],[Sunset]]) - HOUR(Forecasts[[#This Row],[Sunrise]]) *60 - MINUTE(Forecasts[[#This Row],[Sunrise]])</f>
        <v>659</v>
      </c>
      <c r="N9872" t="s">
        <v>710</v>
      </c>
      <c r="P9872" t="str">
        <f>+IF(Forecasts[[#This Row],[Forecast]]="10/03/2023 Friday",Forecasts[[#This Row],[Rain]],"")</f>
        <v/>
      </c>
    </row>
    <row r="9873" spans="1:16" x14ac:dyDescent="0.25">
      <c r="A9873" t="s">
        <v>701</v>
      </c>
      <c r="B9873" s="3" t="s">
        <v>33</v>
      </c>
      <c r="C9873" s="3" t="s">
        <v>378</v>
      </c>
      <c r="D9873">
        <f>+Forecasts[[#This Row],[Max T °C]]-Forecasts[[#This Row],[Min T °C]]</f>
        <v>9</v>
      </c>
      <c r="E9873" t="s">
        <v>145</v>
      </c>
      <c r="F9873" s="4" t="s">
        <v>98</v>
      </c>
      <c r="G9873" s="4">
        <v>14</v>
      </c>
      <c r="H9873" s="4" t="s">
        <v>56</v>
      </c>
      <c r="I9873" s="4" t="s">
        <v>75</v>
      </c>
      <c r="J9873" t="s">
        <v>4</v>
      </c>
      <c r="K9873" s="4" t="s">
        <v>555</v>
      </c>
      <c r="L9873" s="4" t="s">
        <v>700</v>
      </c>
      <c r="M9873">
        <f>+HOUR(Forecasts[[#This Row],[Sunset]]) *60 +MINUTE(Forecasts[[#This Row],[Sunset]]) - HOUR(Forecasts[[#This Row],[Sunrise]]) *60 - MINUTE(Forecasts[[#This Row],[Sunrise]])</f>
        <v>659</v>
      </c>
      <c r="N9873" t="s">
        <v>710</v>
      </c>
      <c r="P9873" t="str">
        <f>+IF(Forecasts[[#This Row],[Forecast]]="10/03/2023 Friday",Forecasts[[#This Row],[Rain]],"")</f>
        <v/>
      </c>
    </row>
    <row r="9874" spans="1:16" x14ac:dyDescent="0.25">
      <c r="A9874" t="s">
        <v>697</v>
      </c>
      <c r="B9874" s="3" t="s">
        <v>33</v>
      </c>
      <c r="C9874" s="3" t="s">
        <v>378</v>
      </c>
      <c r="D9874">
        <f>+Forecasts[[#This Row],[Max T °C]]-Forecasts[[#This Row],[Min T °C]]</f>
        <v>9</v>
      </c>
      <c r="E9874" t="s">
        <v>239</v>
      </c>
      <c r="F9874" s="4" t="s">
        <v>98</v>
      </c>
      <c r="G9874" s="4">
        <v>11</v>
      </c>
      <c r="H9874" s="4" t="s">
        <v>45</v>
      </c>
      <c r="I9874" s="4" t="s">
        <v>75</v>
      </c>
      <c r="J9874" t="s">
        <v>4</v>
      </c>
      <c r="K9874" s="4" t="s">
        <v>562</v>
      </c>
      <c r="L9874" s="4" t="s">
        <v>685</v>
      </c>
      <c r="M9874">
        <f>+HOUR(Forecasts[[#This Row],[Sunset]]) *60 +MINUTE(Forecasts[[#This Row],[Sunset]]) - HOUR(Forecasts[[#This Row],[Sunrise]]) *60 - MINUTE(Forecasts[[#This Row],[Sunrise]])</f>
        <v>659</v>
      </c>
      <c r="N9874" t="s">
        <v>710</v>
      </c>
      <c r="P9874" t="str">
        <f>+IF(Forecasts[[#This Row],[Forecast]]="10/03/2023 Friday",Forecasts[[#This Row],[Rain]],"")</f>
        <v/>
      </c>
    </row>
    <row r="9875" spans="1:16" x14ac:dyDescent="0.25">
      <c r="A9875" t="s">
        <v>694</v>
      </c>
      <c r="B9875" s="3" t="s">
        <v>98</v>
      </c>
      <c r="C9875" s="3" t="s">
        <v>378</v>
      </c>
      <c r="D9875">
        <f>+Forecasts[[#This Row],[Max T °C]]-Forecasts[[#This Row],[Min T °C]]</f>
        <v>10</v>
      </c>
      <c r="E9875" t="s">
        <v>115</v>
      </c>
      <c r="F9875" s="4" t="s">
        <v>98</v>
      </c>
      <c r="G9875" s="4">
        <v>11</v>
      </c>
      <c r="H9875" s="4" t="s">
        <v>72</v>
      </c>
      <c r="I9875" s="4" t="s">
        <v>75</v>
      </c>
      <c r="J9875" t="s">
        <v>4</v>
      </c>
      <c r="K9875" s="4" t="s">
        <v>562</v>
      </c>
      <c r="L9875" s="4" t="s">
        <v>685</v>
      </c>
      <c r="M9875">
        <f>+HOUR(Forecasts[[#This Row],[Sunset]]) *60 +MINUTE(Forecasts[[#This Row],[Sunset]]) - HOUR(Forecasts[[#This Row],[Sunrise]]) *60 - MINUTE(Forecasts[[#This Row],[Sunrise]])</f>
        <v>659</v>
      </c>
      <c r="N9875" t="s">
        <v>710</v>
      </c>
      <c r="P9875" t="str">
        <f>+IF(Forecasts[[#This Row],[Forecast]]="10/03/2023 Friday",Forecasts[[#This Row],[Rain]],"")</f>
        <v/>
      </c>
    </row>
    <row r="9876" spans="1:16" x14ac:dyDescent="0.25">
      <c r="A9876" t="s">
        <v>692</v>
      </c>
      <c r="B9876" s="3" t="s">
        <v>98</v>
      </c>
      <c r="C9876" s="3" t="s">
        <v>423</v>
      </c>
      <c r="D9876">
        <f>+Forecasts[[#This Row],[Max T °C]]-Forecasts[[#This Row],[Min T °C]]</f>
        <v>11</v>
      </c>
      <c r="E9876" t="s">
        <v>145</v>
      </c>
      <c r="F9876" s="4" t="s">
        <v>98</v>
      </c>
      <c r="G9876" s="4">
        <v>12</v>
      </c>
      <c r="H9876" s="4" t="s">
        <v>501</v>
      </c>
      <c r="I9876" s="4" t="s">
        <v>99</v>
      </c>
      <c r="J9876" t="s">
        <v>4</v>
      </c>
      <c r="K9876" s="4" t="s">
        <v>562</v>
      </c>
      <c r="L9876" s="4" t="s">
        <v>685</v>
      </c>
      <c r="M9876">
        <f>+HOUR(Forecasts[[#This Row],[Sunset]]) *60 +MINUTE(Forecasts[[#This Row],[Sunset]]) - HOUR(Forecasts[[#This Row],[Sunrise]]) *60 - MINUTE(Forecasts[[#This Row],[Sunrise]])</f>
        <v>659</v>
      </c>
      <c r="N9876" t="s">
        <v>710</v>
      </c>
      <c r="P9876" t="str">
        <f>+IF(Forecasts[[#This Row],[Forecast]]="10/03/2023 Friday",Forecasts[[#This Row],[Rain]],"")</f>
        <v/>
      </c>
    </row>
    <row r="9877" spans="1:16" x14ac:dyDescent="0.25">
      <c r="A9877" t="s">
        <v>690</v>
      </c>
      <c r="B9877" s="3" t="s">
        <v>34</v>
      </c>
      <c r="C9877" s="3" t="s">
        <v>378</v>
      </c>
      <c r="D9877">
        <f>+Forecasts[[#This Row],[Max T °C]]-Forecasts[[#This Row],[Min T °C]]</f>
        <v>12</v>
      </c>
      <c r="E9877" t="s">
        <v>110</v>
      </c>
      <c r="F9877" s="4" t="s">
        <v>41</v>
      </c>
      <c r="G9877" s="4">
        <v>10</v>
      </c>
      <c r="H9877" s="4" t="s">
        <v>486</v>
      </c>
      <c r="I9877" s="4" t="s">
        <v>100</v>
      </c>
      <c r="J9877" t="s">
        <v>4</v>
      </c>
      <c r="K9877" s="4" t="s">
        <v>568</v>
      </c>
      <c r="L9877" s="4" t="s">
        <v>685</v>
      </c>
      <c r="M9877">
        <f>+HOUR(Forecasts[[#This Row],[Sunset]]) *60 +MINUTE(Forecasts[[#This Row],[Sunset]]) - HOUR(Forecasts[[#This Row],[Sunrise]]) *60 - MINUTE(Forecasts[[#This Row],[Sunrise]])</f>
        <v>658</v>
      </c>
      <c r="N9877" t="s">
        <v>710</v>
      </c>
      <c r="P9877" t="str">
        <f>+IF(Forecasts[[#This Row],[Forecast]]="10/03/2023 Friday",Forecasts[[#This Row],[Rain]],"")</f>
        <v/>
      </c>
    </row>
    <row r="9878" spans="1:16" x14ac:dyDescent="0.25">
      <c r="A9878" t="s">
        <v>688</v>
      </c>
      <c r="B9878" s="3" t="s">
        <v>34</v>
      </c>
      <c r="C9878" s="3" t="s">
        <v>364</v>
      </c>
      <c r="D9878">
        <f>+Forecasts[[#This Row],[Max T °C]]-Forecasts[[#This Row],[Min T °C]]</f>
        <v>11</v>
      </c>
      <c r="E9878" t="s">
        <v>9</v>
      </c>
      <c r="F9878" s="4" t="s">
        <v>32</v>
      </c>
      <c r="G9878" s="4">
        <v>10</v>
      </c>
      <c r="H9878" s="4" t="s">
        <v>134</v>
      </c>
      <c r="I9878" s="4" t="s">
        <v>99</v>
      </c>
      <c r="J9878" t="s">
        <v>4</v>
      </c>
      <c r="K9878" s="4" t="s">
        <v>568</v>
      </c>
      <c r="L9878" s="4" t="s">
        <v>685</v>
      </c>
      <c r="M9878">
        <f>+HOUR(Forecasts[[#This Row],[Sunset]]) *60 +MINUTE(Forecasts[[#This Row],[Sunset]]) - HOUR(Forecasts[[#This Row],[Sunrise]]) *60 - MINUTE(Forecasts[[#This Row],[Sunrise]])</f>
        <v>658</v>
      </c>
      <c r="N9878" t="s">
        <v>710</v>
      </c>
      <c r="P9878" t="str">
        <f>+IF(Forecasts[[#This Row],[Forecast]]="10/03/2023 Friday",Forecasts[[#This Row],[Rain]],"")</f>
        <v/>
      </c>
    </row>
    <row r="9879" spans="1:16" x14ac:dyDescent="0.25">
      <c r="A9879" t="s">
        <v>686</v>
      </c>
      <c r="B9879" s="3" t="s">
        <v>34</v>
      </c>
      <c r="C9879" s="3" t="s">
        <v>364</v>
      </c>
      <c r="D9879">
        <f>+Forecasts[[#This Row],[Max T °C]]-Forecasts[[#This Row],[Min T °C]]</f>
        <v>11</v>
      </c>
      <c r="E9879" t="s">
        <v>239</v>
      </c>
      <c r="F9879" s="4" t="s">
        <v>32</v>
      </c>
      <c r="G9879" s="4">
        <v>10</v>
      </c>
      <c r="H9879" s="4" t="s">
        <v>56</v>
      </c>
      <c r="I9879" s="4" t="s">
        <v>168</v>
      </c>
      <c r="J9879" t="s">
        <v>4</v>
      </c>
      <c r="K9879" s="4" t="s">
        <v>568</v>
      </c>
      <c r="L9879" s="4" t="s">
        <v>685</v>
      </c>
      <c r="M9879">
        <f>+HOUR(Forecasts[[#This Row],[Sunset]]) *60 +MINUTE(Forecasts[[#This Row],[Sunset]]) - HOUR(Forecasts[[#This Row],[Sunrise]]) *60 - MINUTE(Forecasts[[#This Row],[Sunrise]])</f>
        <v>658</v>
      </c>
      <c r="N9879" t="s">
        <v>710</v>
      </c>
      <c r="P9879" t="str">
        <f>+IF(Forecasts[[#This Row],[Forecast]]="10/03/2023 Friday",Forecasts[[#This Row],[Rain]],"")</f>
        <v/>
      </c>
    </row>
    <row r="9880" spans="1:16" x14ac:dyDescent="0.25">
      <c r="A9880" t="s">
        <v>683</v>
      </c>
      <c r="B9880" s="3" t="s">
        <v>34</v>
      </c>
      <c r="C9880" s="3" t="s">
        <v>378</v>
      </c>
      <c r="D9880">
        <f>+Forecasts[[#This Row],[Max T °C]]-Forecasts[[#This Row],[Min T °C]]</f>
        <v>12</v>
      </c>
      <c r="E9880" t="s">
        <v>162</v>
      </c>
      <c r="F9880" s="4" t="s">
        <v>34</v>
      </c>
      <c r="G9880" s="4">
        <v>13</v>
      </c>
      <c r="H9880" s="4" t="s">
        <v>124</v>
      </c>
      <c r="I9880" s="4" t="s">
        <v>168</v>
      </c>
      <c r="J9880" t="s">
        <v>4</v>
      </c>
      <c r="K9880" s="4" t="s">
        <v>568</v>
      </c>
      <c r="L9880" s="4" t="s">
        <v>673</v>
      </c>
      <c r="M9880">
        <f>+HOUR(Forecasts[[#This Row],[Sunset]]) *60 +MINUTE(Forecasts[[#This Row],[Sunset]]) - HOUR(Forecasts[[#This Row],[Sunrise]]) *60 - MINUTE(Forecasts[[#This Row],[Sunrise]])</f>
        <v>659</v>
      </c>
      <c r="N9880" t="s">
        <v>710</v>
      </c>
      <c r="P9880" t="str">
        <f>+IF(Forecasts[[#This Row],[Forecast]]="10/03/2023 Friday",Forecasts[[#This Row],[Rain]],"")</f>
        <v/>
      </c>
    </row>
    <row r="9881" spans="1:16" x14ac:dyDescent="0.25">
      <c r="A9881" t="s">
        <v>681</v>
      </c>
      <c r="B9881" s="3" t="s">
        <v>41</v>
      </c>
      <c r="C9881" s="3" t="s">
        <v>378</v>
      </c>
      <c r="D9881">
        <f>+Forecasts[[#This Row],[Max T °C]]-Forecasts[[#This Row],[Min T °C]]</f>
        <v>11</v>
      </c>
      <c r="E9881" t="s">
        <v>145</v>
      </c>
      <c r="F9881" s="4" t="s">
        <v>41</v>
      </c>
      <c r="G9881" s="4">
        <v>15</v>
      </c>
      <c r="H9881" s="4" t="s">
        <v>205</v>
      </c>
      <c r="I9881" s="4" t="s">
        <v>168</v>
      </c>
      <c r="J9881" t="s">
        <v>4</v>
      </c>
      <c r="K9881" s="4" t="s">
        <v>586</v>
      </c>
      <c r="L9881" s="4" t="s">
        <v>673</v>
      </c>
      <c r="M9881">
        <f>+HOUR(Forecasts[[#This Row],[Sunset]]) *60 +MINUTE(Forecasts[[#This Row],[Sunset]]) - HOUR(Forecasts[[#This Row],[Sunrise]]) *60 - MINUTE(Forecasts[[#This Row],[Sunrise]])</f>
        <v>658</v>
      </c>
      <c r="N9881" t="s">
        <v>710</v>
      </c>
      <c r="P9881" t="str">
        <f>+IF(Forecasts[[#This Row],[Forecast]]="10/03/2023 Friday",Forecasts[[#This Row],[Rain]],"")</f>
        <v/>
      </c>
    </row>
    <row r="9882" spans="1:16" x14ac:dyDescent="0.25">
      <c r="A9882" t="s">
        <v>709</v>
      </c>
      <c r="B9882" s="3" t="s">
        <v>98</v>
      </c>
      <c r="C9882" s="3" t="s">
        <v>240</v>
      </c>
      <c r="D9882">
        <f>+Forecasts[[#This Row],[Max T °C]]-Forecasts[[#This Row],[Min T °C]]</f>
        <v>7</v>
      </c>
      <c r="E9882" t="s">
        <v>5</v>
      </c>
      <c r="F9882" s="4" t="s">
        <v>98</v>
      </c>
      <c r="G9882" s="4">
        <v>23</v>
      </c>
      <c r="H9882" s="4" t="s">
        <v>56</v>
      </c>
      <c r="I9882" s="4" t="s">
        <v>39</v>
      </c>
      <c r="J9882">
        <v>2</v>
      </c>
      <c r="K9882" s="4" t="s">
        <v>549</v>
      </c>
      <c r="L9882" s="4" t="s">
        <v>700</v>
      </c>
      <c r="M9882">
        <f>+HOUR(Forecasts[[#This Row],[Sunset]]) *60 +MINUTE(Forecasts[[#This Row],[Sunset]]) - HOUR(Forecasts[[#This Row],[Sunrise]]) *60 - MINUTE(Forecasts[[#This Row],[Sunrise]])</f>
        <v>660</v>
      </c>
      <c r="N9882" t="s">
        <v>708</v>
      </c>
      <c r="P9882" t="str">
        <f>+IF(Forecasts[[#This Row],[Forecast]]="10/03/2023 Friday",Forecasts[[#This Row],[Rain]],"")</f>
        <v/>
      </c>
    </row>
    <row r="9883" spans="1:16" x14ac:dyDescent="0.25">
      <c r="A9883" t="s">
        <v>707</v>
      </c>
      <c r="B9883" s="3" t="s">
        <v>98</v>
      </c>
      <c r="C9883" s="3" t="s">
        <v>364</v>
      </c>
      <c r="D9883">
        <f>+Forecasts[[#This Row],[Max T °C]]-Forecasts[[#This Row],[Min T °C]]</f>
        <v>9</v>
      </c>
      <c r="E9883" t="s">
        <v>199</v>
      </c>
      <c r="F9883" s="4" t="s">
        <v>98</v>
      </c>
      <c r="G9883" s="4">
        <v>12</v>
      </c>
      <c r="H9883" s="4" t="s">
        <v>85</v>
      </c>
      <c r="I9883" s="4" t="s">
        <v>127</v>
      </c>
      <c r="J9883">
        <v>0.5</v>
      </c>
      <c r="K9883" s="4" t="s">
        <v>549</v>
      </c>
      <c r="L9883" s="4" t="s">
        <v>700</v>
      </c>
      <c r="M9883">
        <f>+HOUR(Forecasts[[#This Row],[Sunset]]) *60 +MINUTE(Forecasts[[#This Row],[Sunset]]) - HOUR(Forecasts[[#This Row],[Sunrise]]) *60 - MINUTE(Forecasts[[#This Row],[Sunrise]])</f>
        <v>660</v>
      </c>
      <c r="N9883" t="s">
        <v>708</v>
      </c>
      <c r="P9883" t="str">
        <f>+IF(Forecasts[[#This Row],[Forecast]]="10/03/2023 Friday",Forecasts[[#This Row],[Rain]],"")</f>
        <v/>
      </c>
    </row>
    <row r="9884" spans="1:16" x14ac:dyDescent="0.25">
      <c r="A9884" t="s">
        <v>705</v>
      </c>
      <c r="B9884" s="3" t="s">
        <v>98</v>
      </c>
      <c r="C9884" s="3" t="s">
        <v>364</v>
      </c>
      <c r="D9884">
        <f>+Forecasts[[#This Row],[Max T °C]]-Forecasts[[#This Row],[Min T °C]]</f>
        <v>9</v>
      </c>
      <c r="E9884" t="s">
        <v>145</v>
      </c>
      <c r="F9884" s="4" t="s">
        <v>41</v>
      </c>
      <c r="G9884" s="4">
        <v>14</v>
      </c>
      <c r="H9884" s="4" t="s">
        <v>148</v>
      </c>
      <c r="I9884" s="4" t="s">
        <v>75</v>
      </c>
      <c r="J9884" t="s">
        <v>4</v>
      </c>
      <c r="K9884" s="4" t="s">
        <v>549</v>
      </c>
      <c r="L9884" s="4" t="s">
        <v>700</v>
      </c>
      <c r="M9884">
        <f>+HOUR(Forecasts[[#This Row],[Sunset]]) *60 +MINUTE(Forecasts[[#This Row],[Sunset]]) - HOUR(Forecasts[[#This Row],[Sunrise]]) *60 - MINUTE(Forecasts[[#This Row],[Sunrise]])</f>
        <v>660</v>
      </c>
      <c r="N9884" t="s">
        <v>708</v>
      </c>
      <c r="P9884" t="str">
        <f>+IF(Forecasts[[#This Row],[Forecast]]="10/03/2023 Friday",Forecasts[[#This Row],[Rain]],"")</f>
        <v/>
      </c>
    </row>
    <row r="9885" spans="1:16" x14ac:dyDescent="0.25">
      <c r="A9885" t="s">
        <v>703</v>
      </c>
      <c r="B9885" s="3" t="s">
        <v>98</v>
      </c>
      <c r="C9885" s="3" t="s">
        <v>270</v>
      </c>
      <c r="D9885">
        <f>+Forecasts[[#This Row],[Max T °C]]-Forecasts[[#This Row],[Min T °C]]</f>
        <v>8</v>
      </c>
      <c r="E9885" t="s">
        <v>199</v>
      </c>
      <c r="F9885" s="4" t="s">
        <v>98</v>
      </c>
      <c r="G9885" s="4">
        <v>23</v>
      </c>
      <c r="H9885" s="4" t="s">
        <v>35</v>
      </c>
      <c r="I9885" s="4" t="s">
        <v>104</v>
      </c>
      <c r="J9885" t="s">
        <v>4</v>
      </c>
      <c r="K9885" s="4" t="s">
        <v>555</v>
      </c>
      <c r="L9885" s="4" t="s">
        <v>700</v>
      </c>
      <c r="M9885">
        <f>+HOUR(Forecasts[[#This Row],[Sunset]]) *60 +MINUTE(Forecasts[[#This Row],[Sunset]]) - HOUR(Forecasts[[#This Row],[Sunrise]]) *60 - MINUTE(Forecasts[[#This Row],[Sunrise]])</f>
        <v>659</v>
      </c>
      <c r="N9885" t="s">
        <v>708</v>
      </c>
      <c r="P9885" t="str">
        <f>+IF(Forecasts[[#This Row],[Forecast]]="10/03/2023 Friday",Forecasts[[#This Row],[Rain]],"")</f>
        <v/>
      </c>
    </row>
    <row r="9886" spans="1:16" x14ac:dyDescent="0.25">
      <c r="A9886" t="s">
        <v>702</v>
      </c>
      <c r="B9886" s="3" t="s">
        <v>33</v>
      </c>
      <c r="C9886" s="3" t="s">
        <v>270</v>
      </c>
      <c r="D9886">
        <f>+Forecasts[[#This Row],[Max T °C]]-Forecasts[[#This Row],[Min T °C]]</f>
        <v>7</v>
      </c>
      <c r="E9886" t="s">
        <v>199</v>
      </c>
      <c r="F9886" s="4" t="s">
        <v>98</v>
      </c>
      <c r="G9886" s="4">
        <v>19</v>
      </c>
      <c r="H9886" s="4" t="s">
        <v>35</v>
      </c>
      <c r="I9886" s="4" t="s">
        <v>137</v>
      </c>
      <c r="J9886">
        <v>0.3</v>
      </c>
      <c r="K9886" s="4" t="s">
        <v>555</v>
      </c>
      <c r="L9886" s="4" t="s">
        <v>700</v>
      </c>
      <c r="M9886">
        <f>+HOUR(Forecasts[[#This Row],[Sunset]]) *60 +MINUTE(Forecasts[[#This Row],[Sunset]]) - HOUR(Forecasts[[#This Row],[Sunrise]]) *60 - MINUTE(Forecasts[[#This Row],[Sunrise]])</f>
        <v>659</v>
      </c>
      <c r="N9886" t="s">
        <v>708</v>
      </c>
      <c r="P9886" t="str">
        <f>+IF(Forecasts[[#This Row],[Forecast]]="10/03/2023 Friday",Forecasts[[#This Row],[Rain]],"")</f>
        <v/>
      </c>
    </row>
    <row r="9887" spans="1:16" x14ac:dyDescent="0.25">
      <c r="A9887" t="s">
        <v>701</v>
      </c>
      <c r="B9887" s="3" t="s">
        <v>33</v>
      </c>
      <c r="C9887" s="3" t="s">
        <v>378</v>
      </c>
      <c r="D9887">
        <f>+Forecasts[[#This Row],[Max T °C]]-Forecasts[[#This Row],[Min T °C]]</f>
        <v>9</v>
      </c>
      <c r="E9887" t="s">
        <v>145</v>
      </c>
      <c r="F9887" s="4" t="s">
        <v>98</v>
      </c>
      <c r="G9887" s="4">
        <v>16</v>
      </c>
      <c r="H9887" s="4" t="s">
        <v>62</v>
      </c>
      <c r="I9887" s="4" t="s">
        <v>99</v>
      </c>
      <c r="J9887" t="s">
        <v>4</v>
      </c>
      <c r="K9887" s="4" t="s">
        <v>555</v>
      </c>
      <c r="L9887" s="4" t="s">
        <v>700</v>
      </c>
      <c r="M9887">
        <f>+HOUR(Forecasts[[#This Row],[Sunset]]) *60 +MINUTE(Forecasts[[#This Row],[Sunset]]) - HOUR(Forecasts[[#This Row],[Sunrise]]) *60 - MINUTE(Forecasts[[#This Row],[Sunrise]])</f>
        <v>659</v>
      </c>
      <c r="N9887" t="s">
        <v>708</v>
      </c>
      <c r="P9887" t="str">
        <f>+IF(Forecasts[[#This Row],[Forecast]]="10/03/2023 Friday",Forecasts[[#This Row],[Rain]],"")</f>
        <v/>
      </c>
    </row>
    <row r="9888" spans="1:16" x14ac:dyDescent="0.25">
      <c r="A9888" t="s">
        <v>697</v>
      </c>
      <c r="B9888" s="3" t="s">
        <v>58</v>
      </c>
      <c r="C9888" s="3" t="s">
        <v>378</v>
      </c>
      <c r="D9888">
        <f>+Forecasts[[#This Row],[Max T °C]]-Forecasts[[#This Row],[Min T °C]]</f>
        <v>8</v>
      </c>
      <c r="E9888" t="s">
        <v>110</v>
      </c>
      <c r="F9888" s="4" t="s">
        <v>33</v>
      </c>
      <c r="G9888" s="4">
        <v>11</v>
      </c>
      <c r="H9888" s="4" t="s">
        <v>170</v>
      </c>
      <c r="I9888" s="4" t="s">
        <v>75</v>
      </c>
      <c r="J9888" t="s">
        <v>4</v>
      </c>
      <c r="K9888" s="4" t="s">
        <v>562</v>
      </c>
      <c r="L9888" s="4" t="s">
        <v>685</v>
      </c>
      <c r="M9888">
        <f>+HOUR(Forecasts[[#This Row],[Sunset]]) *60 +MINUTE(Forecasts[[#This Row],[Sunset]]) - HOUR(Forecasts[[#This Row],[Sunrise]]) *60 - MINUTE(Forecasts[[#This Row],[Sunrise]])</f>
        <v>659</v>
      </c>
      <c r="N9888" t="s">
        <v>708</v>
      </c>
      <c r="P9888" t="str">
        <f>+IF(Forecasts[[#This Row],[Forecast]]="10/03/2023 Friday",Forecasts[[#This Row],[Rain]],"")</f>
        <v/>
      </c>
    </row>
    <row r="9889" spans="1:16" x14ac:dyDescent="0.25">
      <c r="A9889" t="s">
        <v>694</v>
      </c>
      <c r="B9889" s="3" t="s">
        <v>98</v>
      </c>
      <c r="C9889" s="3" t="s">
        <v>378</v>
      </c>
      <c r="D9889">
        <f>+Forecasts[[#This Row],[Max T °C]]-Forecasts[[#This Row],[Min T °C]]</f>
        <v>10</v>
      </c>
      <c r="E9889" t="s">
        <v>145</v>
      </c>
      <c r="F9889" s="4" t="s">
        <v>98</v>
      </c>
      <c r="G9889" s="4">
        <v>12</v>
      </c>
      <c r="H9889" s="4" t="s">
        <v>134</v>
      </c>
      <c r="I9889" s="4" t="s">
        <v>75</v>
      </c>
      <c r="J9889" t="s">
        <v>4</v>
      </c>
      <c r="K9889" s="4" t="s">
        <v>562</v>
      </c>
      <c r="L9889" s="4" t="s">
        <v>685</v>
      </c>
      <c r="M9889">
        <f>+HOUR(Forecasts[[#This Row],[Sunset]]) *60 +MINUTE(Forecasts[[#This Row],[Sunset]]) - HOUR(Forecasts[[#This Row],[Sunrise]]) *60 - MINUTE(Forecasts[[#This Row],[Sunrise]])</f>
        <v>659</v>
      </c>
      <c r="N9889" t="s">
        <v>708</v>
      </c>
      <c r="P9889" t="str">
        <f>+IF(Forecasts[[#This Row],[Forecast]]="10/03/2023 Friday",Forecasts[[#This Row],[Rain]],"")</f>
        <v/>
      </c>
    </row>
    <row r="9890" spans="1:16" x14ac:dyDescent="0.25">
      <c r="A9890" t="s">
        <v>692</v>
      </c>
      <c r="B9890" s="3" t="s">
        <v>98</v>
      </c>
      <c r="C9890" s="3" t="s">
        <v>423</v>
      </c>
      <c r="D9890">
        <f>+Forecasts[[#This Row],[Max T °C]]-Forecasts[[#This Row],[Min T °C]]</f>
        <v>11</v>
      </c>
      <c r="E9890" t="s">
        <v>145</v>
      </c>
      <c r="F9890" s="4" t="s">
        <v>98</v>
      </c>
      <c r="G9890" s="4">
        <v>7</v>
      </c>
      <c r="H9890" s="4" t="s">
        <v>490</v>
      </c>
      <c r="I9890" s="4" t="s">
        <v>99</v>
      </c>
      <c r="J9890" t="s">
        <v>4</v>
      </c>
      <c r="K9890" s="4" t="s">
        <v>562</v>
      </c>
      <c r="L9890" s="4" t="s">
        <v>685</v>
      </c>
      <c r="M9890">
        <f>+HOUR(Forecasts[[#This Row],[Sunset]]) *60 +MINUTE(Forecasts[[#This Row],[Sunset]]) - HOUR(Forecasts[[#This Row],[Sunrise]]) *60 - MINUTE(Forecasts[[#This Row],[Sunrise]])</f>
        <v>659</v>
      </c>
      <c r="N9890" t="s">
        <v>708</v>
      </c>
      <c r="P9890" t="str">
        <f>+IF(Forecasts[[#This Row],[Forecast]]="10/03/2023 Friday",Forecasts[[#This Row],[Rain]],"")</f>
        <v/>
      </c>
    </row>
    <row r="9891" spans="1:16" x14ac:dyDescent="0.25">
      <c r="A9891" t="s">
        <v>690</v>
      </c>
      <c r="B9891" s="3" t="s">
        <v>98</v>
      </c>
      <c r="C9891" s="3" t="s">
        <v>491</v>
      </c>
      <c r="D9891">
        <f>+Forecasts[[#This Row],[Max T °C]]-Forecasts[[#This Row],[Min T °C]]</f>
        <v>13</v>
      </c>
      <c r="E9891" t="s">
        <v>144</v>
      </c>
      <c r="F9891" s="4" t="s">
        <v>98</v>
      </c>
      <c r="G9891" s="4">
        <v>7</v>
      </c>
      <c r="H9891" s="4" t="s">
        <v>444</v>
      </c>
      <c r="I9891" s="4" t="s">
        <v>100</v>
      </c>
      <c r="J9891" t="s">
        <v>4</v>
      </c>
      <c r="K9891" s="4" t="s">
        <v>568</v>
      </c>
      <c r="L9891" s="4" t="s">
        <v>685</v>
      </c>
      <c r="M9891">
        <f>+HOUR(Forecasts[[#This Row],[Sunset]]) *60 +MINUTE(Forecasts[[#This Row],[Sunset]]) - HOUR(Forecasts[[#This Row],[Sunrise]]) *60 - MINUTE(Forecasts[[#This Row],[Sunrise]])</f>
        <v>658</v>
      </c>
      <c r="N9891" t="s">
        <v>708</v>
      </c>
      <c r="P9891" t="str">
        <f>+IF(Forecasts[[#This Row],[Forecast]]="10/03/2023 Friday",Forecasts[[#This Row],[Rain]],"")</f>
        <v/>
      </c>
    </row>
    <row r="9892" spans="1:16" x14ac:dyDescent="0.25">
      <c r="A9892" t="s">
        <v>688</v>
      </c>
      <c r="B9892" s="3" t="s">
        <v>98</v>
      </c>
      <c r="C9892" s="3" t="s">
        <v>491</v>
      </c>
      <c r="D9892">
        <f>+Forecasts[[#This Row],[Max T °C]]-Forecasts[[#This Row],[Min T °C]]</f>
        <v>13</v>
      </c>
      <c r="E9892" t="s">
        <v>115</v>
      </c>
      <c r="F9892" s="4" t="s">
        <v>98</v>
      </c>
      <c r="G9892" s="4">
        <v>10</v>
      </c>
      <c r="H9892" s="4" t="s">
        <v>127</v>
      </c>
      <c r="I9892" s="4" t="s">
        <v>99</v>
      </c>
      <c r="J9892" t="s">
        <v>4</v>
      </c>
      <c r="K9892" s="4" t="s">
        <v>568</v>
      </c>
      <c r="L9892" s="4" t="s">
        <v>685</v>
      </c>
      <c r="M9892">
        <f>+HOUR(Forecasts[[#This Row],[Sunset]]) *60 +MINUTE(Forecasts[[#This Row],[Sunset]]) - HOUR(Forecasts[[#This Row],[Sunrise]]) *60 - MINUTE(Forecasts[[#This Row],[Sunrise]])</f>
        <v>658</v>
      </c>
      <c r="N9892" t="s">
        <v>708</v>
      </c>
      <c r="P9892" t="str">
        <f>+IF(Forecasts[[#This Row],[Forecast]]="10/03/2023 Friday",Forecasts[[#This Row],[Rain]],"")</f>
        <v/>
      </c>
    </row>
    <row r="9893" spans="1:16" x14ac:dyDescent="0.25">
      <c r="A9893" t="s">
        <v>686</v>
      </c>
      <c r="B9893" s="3" t="s">
        <v>41</v>
      </c>
      <c r="C9893" s="3" t="s">
        <v>491</v>
      </c>
      <c r="D9893">
        <f>+Forecasts[[#This Row],[Max T °C]]-Forecasts[[#This Row],[Min T °C]]</f>
        <v>14</v>
      </c>
      <c r="E9893" t="s">
        <v>9</v>
      </c>
      <c r="F9893" s="4" t="s">
        <v>41</v>
      </c>
      <c r="G9893" s="4">
        <v>11</v>
      </c>
      <c r="H9893" s="4" t="s">
        <v>47</v>
      </c>
      <c r="I9893" s="4" t="s">
        <v>100</v>
      </c>
      <c r="J9893" t="s">
        <v>4</v>
      </c>
      <c r="K9893" s="4" t="s">
        <v>568</v>
      </c>
      <c r="L9893" s="4" t="s">
        <v>685</v>
      </c>
      <c r="M9893">
        <f>+HOUR(Forecasts[[#This Row],[Sunset]]) *60 +MINUTE(Forecasts[[#This Row],[Sunset]]) - HOUR(Forecasts[[#This Row],[Sunrise]]) *60 - MINUTE(Forecasts[[#This Row],[Sunrise]])</f>
        <v>658</v>
      </c>
      <c r="N9893" t="s">
        <v>708</v>
      </c>
      <c r="P9893" t="str">
        <f>+IF(Forecasts[[#This Row],[Forecast]]="10/03/2023 Friday",Forecasts[[#This Row],[Rain]],"")</f>
        <v/>
      </c>
    </row>
    <row r="9894" spans="1:16" x14ac:dyDescent="0.25">
      <c r="A9894" t="s">
        <v>683</v>
      </c>
      <c r="B9894" s="3" t="s">
        <v>32</v>
      </c>
      <c r="C9894" s="3" t="s">
        <v>432</v>
      </c>
      <c r="D9894">
        <f>+Forecasts[[#This Row],[Max T °C]]-Forecasts[[#This Row],[Min T °C]]</f>
        <v>15</v>
      </c>
      <c r="E9894" t="s">
        <v>145</v>
      </c>
      <c r="F9894" s="4" t="s">
        <v>32</v>
      </c>
      <c r="G9894" s="4">
        <v>11</v>
      </c>
      <c r="H9894" s="4" t="s">
        <v>152</v>
      </c>
      <c r="I9894" s="4" t="s">
        <v>100</v>
      </c>
      <c r="J9894" t="s">
        <v>4</v>
      </c>
      <c r="K9894" s="4" t="s">
        <v>568</v>
      </c>
      <c r="L9894" s="4" t="s">
        <v>673</v>
      </c>
      <c r="M9894">
        <f>+HOUR(Forecasts[[#This Row],[Sunset]]) *60 +MINUTE(Forecasts[[#This Row],[Sunset]]) - HOUR(Forecasts[[#This Row],[Sunrise]]) *60 - MINUTE(Forecasts[[#This Row],[Sunrise]])</f>
        <v>659</v>
      </c>
      <c r="N9894" t="s">
        <v>708</v>
      </c>
      <c r="P9894" t="str">
        <f>+IF(Forecasts[[#This Row],[Forecast]]="10/03/2023 Friday",Forecasts[[#This Row],[Rain]],"")</f>
        <v/>
      </c>
    </row>
    <row r="9895" spans="1:16" x14ac:dyDescent="0.25">
      <c r="A9895" t="s">
        <v>681</v>
      </c>
      <c r="B9895" s="3" t="s">
        <v>34</v>
      </c>
      <c r="C9895" s="3" t="s">
        <v>432</v>
      </c>
      <c r="D9895">
        <f>+Forecasts[[#This Row],[Max T °C]]-Forecasts[[#This Row],[Min T °C]]</f>
        <v>14</v>
      </c>
      <c r="E9895" t="s">
        <v>110</v>
      </c>
      <c r="F9895" s="4" t="s">
        <v>34</v>
      </c>
      <c r="G9895" s="4">
        <v>11</v>
      </c>
      <c r="H9895" s="4" t="s">
        <v>163</v>
      </c>
      <c r="I9895" s="4" t="s">
        <v>75</v>
      </c>
      <c r="J9895" t="s">
        <v>4</v>
      </c>
      <c r="K9895" s="4" t="s">
        <v>586</v>
      </c>
      <c r="L9895" s="4" t="s">
        <v>673</v>
      </c>
      <c r="M9895">
        <f>+HOUR(Forecasts[[#This Row],[Sunset]]) *60 +MINUTE(Forecasts[[#This Row],[Sunset]]) - HOUR(Forecasts[[#This Row],[Sunrise]]) *60 - MINUTE(Forecasts[[#This Row],[Sunrise]])</f>
        <v>658</v>
      </c>
      <c r="N9895" t="s">
        <v>708</v>
      </c>
      <c r="P9895" t="str">
        <f>+IF(Forecasts[[#This Row],[Forecast]]="10/03/2023 Friday",Forecasts[[#This Row],[Rain]],"")</f>
        <v/>
      </c>
    </row>
    <row r="9896" spans="1:16" x14ac:dyDescent="0.25">
      <c r="A9896" t="s">
        <v>679</v>
      </c>
      <c r="B9896" s="3" t="s">
        <v>34</v>
      </c>
      <c r="C9896" s="3" t="s">
        <v>432</v>
      </c>
      <c r="D9896">
        <f>+Forecasts[[#This Row],[Max T °C]]-Forecasts[[#This Row],[Min T °C]]</f>
        <v>14</v>
      </c>
      <c r="E9896" t="s">
        <v>110</v>
      </c>
      <c r="F9896" s="4" t="s">
        <v>34</v>
      </c>
      <c r="G9896" s="4">
        <v>12</v>
      </c>
      <c r="H9896" s="4" t="s">
        <v>109</v>
      </c>
      <c r="I9896" s="4" t="s">
        <v>168</v>
      </c>
      <c r="J9896" t="s">
        <v>4</v>
      </c>
      <c r="K9896" s="4" t="s">
        <v>586</v>
      </c>
      <c r="L9896" s="4" t="s">
        <v>673</v>
      </c>
      <c r="M9896">
        <f>+HOUR(Forecasts[[#This Row],[Sunset]]) *60 +MINUTE(Forecasts[[#This Row],[Sunset]]) - HOUR(Forecasts[[#This Row],[Sunrise]]) *60 - MINUTE(Forecasts[[#This Row],[Sunrise]])</f>
        <v>658</v>
      </c>
      <c r="N9896" t="s">
        <v>708</v>
      </c>
      <c r="P9896" t="str">
        <f>+IF(Forecasts[[#This Row],[Forecast]]="10/03/2023 Friday",Forecasts[[#This Row],[Rain]],"")</f>
        <v/>
      </c>
    </row>
    <row r="9897" spans="1:16" x14ac:dyDescent="0.25">
      <c r="A9897" t="s">
        <v>707</v>
      </c>
      <c r="B9897" s="3" t="s">
        <v>98</v>
      </c>
      <c r="C9897" s="3" t="s">
        <v>378</v>
      </c>
      <c r="D9897">
        <f>+Forecasts[[#This Row],[Max T °C]]-Forecasts[[#This Row],[Min T °C]]</f>
        <v>10</v>
      </c>
      <c r="E9897" t="s">
        <v>9</v>
      </c>
      <c r="F9897" s="4" t="s">
        <v>41</v>
      </c>
      <c r="G9897" s="4">
        <v>13</v>
      </c>
      <c r="H9897" s="4" t="s">
        <v>148</v>
      </c>
      <c r="I9897" s="4" t="s">
        <v>80</v>
      </c>
      <c r="J9897">
        <v>0.2</v>
      </c>
      <c r="K9897" s="4" t="s">
        <v>549</v>
      </c>
      <c r="L9897" s="4" t="s">
        <v>700</v>
      </c>
      <c r="M9897">
        <f>+HOUR(Forecasts[[#This Row],[Sunset]]) *60 +MINUTE(Forecasts[[#This Row],[Sunset]]) - HOUR(Forecasts[[#This Row],[Sunrise]]) *60 - MINUTE(Forecasts[[#This Row],[Sunrise]])</f>
        <v>660</v>
      </c>
      <c r="N9897" t="s">
        <v>706</v>
      </c>
      <c r="P9897" t="str">
        <f>+IF(Forecasts[[#This Row],[Forecast]]="10/03/2023 Friday",Forecasts[[#This Row],[Rain]],"")</f>
        <v/>
      </c>
    </row>
    <row r="9898" spans="1:16" x14ac:dyDescent="0.25">
      <c r="A9898" t="s">
        <v>705</v>
      </c>
      <c r="B9898" s="3" t="s">
        <v>98</v>
      </c>
      <c r="C9898" s="3" t="s">
        <v>378</v>
      </c>
      <c r="D9898">
        <f>+Forecasts[[#This Row],[Max T °C]]-Forecasts[[#This Row],[Min T °C]]</f>
        <v>10</v>
      </c>
      <c r="E9898" t="s">
        <v>145</v>
      </c>
      <c r="F9898" s="4" t="s">
        <v>41</v>
      </c>
      <c r="G9898" s="4">
        <v>16</v>
      </c>
      <c r="H9898" s="4" t="s">
        <v>163</v>
      </c>
      <c r="I9898" s="4" t="s">
        <v>75</v>
      </c>
      <c r="J9898" t="s">
        <v>4</v>
      </c>
      <c r="K9898" s="4" t="s">
        <v>549</v>
      </c>
      <c r="L9898" s="4" t="s">
        <v>700</v>
      </c>
      <c r="M9898">
        <f>+HOUR(Forecasts[[#This Row],[Sunset]]) *60 +MINUTE(Forecasts[[#This Row],[Sunset]]) - HOUR(Forecasts[[#This Row],[Sunrise]]) *60 - MINUTE(Forecasts[[#This Row],[Sunrise]])</f>
        <v>660</v>
      </c>
      <c r="N9898" t="s">
        <v>706</v>
      </c>
      <c r="P9898" t="str">
        <f>+IF(Forecasts[[#This Row],[Forecast]]="10/03/2023 Friday",Forecasts[[#This Row],[Rain]],"")</f>
        <v/>
      </c>
    </row>
    <row r="9899" spans="1:16" x14ac:dyDescent="0.25">
      <c r="A9899" t="s">
        <v>703</v>
      </c>
      <c r="B9899" s="3" t="s">
        <v>33</v>
      </c>
      <c r="C9899" s="3" t="s">
        <v>364</v>
      </c>
      <c r="D9899">
        <f>+Forecasts[[#This Row],[Max T °C]]-Forecasts[[#This Row],[Min T °C]]</f>
        <v>8</v>
      </c>
      <c r="E9899" t="s">
        <v>162</v>
      </c>
      <c r="F9899" s="4" t="s">
        <v>98</v>
      </c>
      <c r="G9899" s="4">
        <v>15</v>
      </c>
      <c r="H9899" s="4" t="s">
        <v>35</v>
      </c>
      <c r="I9899" s="4" t="s">
        <v>99</v>
      </c>
      <c r="J9899" t="s">
        <v>4</v>
      </c>
      <c r="K9899" s="4" t="s">
        <v>555</v>
      </c>
      <c r="L9899" s="4" t="s">
        <v>700</v>
      </c>
      <c r="M9899">
        <f>+HOUR(Forecasts[[#This Row],[Sunset]]) *60 +MINUTE(Forecasts[[#This Row],[Sunset]]) - HOUR(Forecasts[[#This Row],[Sunrise]]) *60 - MINUTE(Forecasts[[#This Row],[Sunrise]])</f>
        <v>659</v>
      </c>
      <c r="N9899" t="s">
        <v>706</v>
      </c>
      <c r="P9899" t="str">
        <f>+IF(Forecasts[[#This Row],[Forecast]]="10/03/2023 Friday",Forecasts[[#This Row],[Rain]],"")</f>
        <v/>
      </c>
    </row>
    <row r="9900" spans="1:16" x14ac:dyDescent="0.25">
      <c r="A9900" t="s">
        <v>702</v>
      </c>
      <c r="B9900" s="3" t="s">
        <v>98</v>
      </c>
      <c r="C9900" s="3" t="s">
        <v>240</v>
      </c>
      <c r="D9900">
        <f>+Forecasts[[#This Row],[Max T °C]]-Forecasts[[#This Row],[Min T °C]]</f>
        <v>7</v>
      </c>
      <c r="E9900" t="s">
        <v>9</v>
      </c>
      <c r="F9900" s="4" t="s">
        <v>41</v>
      </c>
      <c r="G9900" s="4">
        <v>17</v>
      </c>
      <c r="H9900" s="4" t="s">
        <v>85</v>
      </c>
      <c r="I9900" s="4" t="s">
        <v>99</v>
      </c>
      <c r="J9900" t="s">
        <v>4</v>
      </c>
      <c r="K9900" s="4" t="s">
        <v>555</v>
      </c>
      <c r="L9900" s="4" t="s">
        <v>700</v>
      </c>
      <c r="M9900">
        <f>+HOUR(Forecasts[[#This Row],[Sunset]]) *60 +MINUTE(Forecasts[[#This Row],[Sunset]]) - HOUR(Forecasts[[#This Row],[Sunrise]]) *60 - MINUTE(Forecasts[[#This Row],[Sunrise]])</f>
        <v>659</v>
      </c>
      <c r="N9900" t="s">
        <v>706</v>
      </c>
      <c r="P9900" t="str">
        <f>+IF(Forecasts[[#This Row],[Forecast]]="10/03/2023 Friday",Forecasts[[#This Row],[Rain]],"")</f>
        <v/>
      </c>
    </row>
    <row r="9901" spans="1:16" x14ac:dyDescent="0.25">
      <c r="A9901" t="s">
        <v>701</v>
      </c>
      <c r="B9901" s="3" t="s">
        <v>98</v>
      </c>
      <c r="C9901" s="3" t="s">
        <v>270</v>
      </c>
      <c r="D9901">
        <f>+Forecasts[[#This Row],[Max T °C]]-Forecasts[[#This Row],[Min T °C]]</f>
        <v>8</v>
      </c>
      <c r="E9901" t="s">
        <v>145</v>
      </c>
      <c r="F9901" s="4" t="s">
        <v>98</v>
      </c>
      <c r="G9901" s="4">
        <v>12</v>
      </c>
      <c r="H9901" s="4" t="s">
        <v>134</v>
      </c>
      <c r="I9901" s="4" t="s">
        <v>108</v>
      </c>
      <c r="J9901" t="s">
        <v>4</v>
      </c>
      <c r="K9901" s="4" t="s">
        <v>555</v>
      </c>
      <c r="L9901" s="4" t="s">
        <v>700</v>
      </c>
      <c r="M9901">
        <f>+HOUR(Forecasts[[#This Row],[Sunset]]) *60 +MINUTE(Forecasts[[#This Row],[Sunset]]) - HOUR(Forecasts[[#This Row],[Sunrise]]) *60 - MINUTE(Forecasts[[#This Row],[Sunrise]])</f>
        <v>659</v>
      </c>
      <c r="N9901" t="s">
        <v>706</v>
      </c>
      <c r="P9901" t="str">
        <f>+IF(Forecasts[[#This Row],[Forecast]]="10/03/2023 Friday",Forecasts[[#This Row],[Rain]],"")</f>
        <v/>
      </c>
    </row>
    <row r="9902" spans="1:16" x14ac:dyDescent="0.25">
      <c r="A9902" t="s">
        <v>697</v>
      </c>
      <c r="B9902" s="3" t="s">
        <v>58</v>
      </c>
      <c r="C9902" s="3" t="s">
        <v>364</v>
      </c>
      <c r="D9902">
        <f>+Forecasts[[#This Row],[Max T °C]]-Forecasts[[#This Row],[Min T °C]]</f>
        <v>7</v>
      </c>
      <c r="E9902" t="s">
        <v>145</v>
      </c>
      <c r="F9902" s="4" t="s">
        <v>33</v>
      </c>
      <c r="G9902" s="4">
        <v>11</v>
      </c>
      <c r="H9902" s="4" t="s">
        <v>62</v>
      </c>
      <c r="I9902" s="4" t="s">
        <v>100</v>
      </c>
      <c r="J9902" t="s">
        <v>4</v>
      </c>
      <c r="K9902" s="4" t="s">
        <v>562</v>
      </c>
      <c r="L9902" s="4" t="s">
        <v>685</v>
      </c>
      <c r="M9902">
        <f>+HOUR(Forecasts[[#This Row],[Sunset]]) *60 +MINUTE(Forecasts[[#This Row],[Sunset]]) - HOUR(Forecasts[[#This Row],[Sunrise]]) *60 - MINUTE(Forecasts[[#This Row],[Sunrise]])</f>
        <v>659</v>
      </c>
      <c r="N9902" t="s">
        <v>706</v>
      </c>
      <c r="P9902" t="str">
        <f>+IF(Forecasts[[#This Row],[Forecast]]="10/03/2023 Friday",Forecasts[[#This Row],[Rain]],"")</f>
        <v/>
      </c>
    </row>
    <row r="9903" spans="1:16" x14ac:dyDescent="0.25">
      <c r="A9903" t="s">
        <v>694</v>
      </c>
      <c r="B9903" s="3" t="s">
        <v>98</v>
      </c>
      <c r="C9903" s="3" t="s">
        <v>432</v>
      </c>
      <c r="D9903">
        <f>+Forecasts[[#This Row],[Max T °C]]-Forecasts[[#This Row],[Min T °C]]</f>
        <v>12</v>
      </c>
      <c r="E9903" t="s">
        <v>144</v>
      </c>
      <c r="F9903" s="4" t="s">
        <v>98</v>
      </c>
      <c r="G9903" s="4">
        <v>12</v>
      </c>
      <c r="H9903" s="4" t="s">
        <v>39</v>
      </c>
      <c r="I9903" s="4" t="s">
        <v>108</v>
      </c>
      <c r="J9903" t="s">
        <v>4</v>
      </c>
      <c r="K9903" s="4" t="s">
        <v>562</v>
      </c>
      <c r="L9903" s="4" t="s">
        <v>685</v>
      </c>
      <c r="M9903">
        <f>+HOUR(Forecasts[[#This Row],[Sunset]]) *60 +MINUTE(Forecasts[[#This Row],[Sunset]]) - HOUR(Forecasts[[#This Row],[Sunrise]]) *60 - MINUTE(Forecasts[[#This Row],[Sunrise]])</f>
        <v>659</v>
      </c>
      <c r="N9903" t="s">
        <v>706</v>
      </c>
      <c r="P9903" t="str">
        <f>+IF(Forecasts[[#This Row],[Forecast]]="10/03/2023 Friday",Forecasts[[#This Row],[Rain]],"")</f>
        <v/>
      </c>
    </row>
    <row r="9904" spans="1:16" x14ac:dyDescent="0.25">
      <c r="A9904" t="s">
        <v>692</v>
      </c>
      <c r="B9904" s="3" t="s">
        <v>98</v>
      </c>
      <c r="C9904" s="3" t="s">
        <v>572</v>
      </c>
      <c r="D9904">
        <f>+Forecasts[[#This Row],[Max T °C]]-Forecasts[[#This Row],[Min T °C]]</f>
        <v>15</v>
      </c>
      <c r="E9904" t="s">
        <v>110</v>
      </c>
      <c r="F9904" s="4" t="s">
        <v>98</v>
      </c>
      <c r="G9904" s="4">
        <v>5</v>
      </c>
      <c r="H9904" s="4" t="s">
        <v>212</v>
      </c>
      <c r="I9904" s="4" t="s">
        <v>61</v>
      </c>
      <c r="J9904" t="s">
        <v>4</v>
      </c>
      <c r="K9904" s="4" t="s">
        <v>562</v>
      </c>
      <c r="L9904" s="4" t="s">
        <v>685</v>
      </c>
      <c r="M9904">
        <f>+HOUR(Forecasts[[#This Row],[Sunset]]) *60 +MINUTE(Forecasts[[#This Row],[Sunset]]) - HOUR(Forecasts[[#This Row],[Sunrise]]) *60 - MINUTE(Forecasts[[#This Row],[Sunrise]])</f>
        <v>659</v>
      </c>
      <c r="N9904" t="s">
        <v>706</v>
      </c>
      <c r="P9904" t="str">
        <f>+IF(Forecasts[[#This Row],[Forecast]]="10/03/2023 Friday",Forecasts[[#This Row],[Rain]],"")</f>
        <v/>
      </c>
    </row>
    <row r="9905" spans="1:16" x14ac:dyDescent="0.25">
      <c r="A9905" t="s">
        <v>690</v>
      </c>
      <c r="B9905" s="3" t="s">
        <v>98</v>
      </c>
      <c r="C9905" s="3" t="s">
        <v>491</v>
      </c>
      <c r="D9905">
        <f>+Forecasts[[#This Row],[Max T °C]]-Forecasts[[#This Row],[Min T °C]]</f>
        <v>13</v>
      </c>
      <c r="E9905" t="s">
        <v>110</v>
      </c>
      <c r="F9905" s="4" t="s">
        <v>98</v>
      </c>
      <c r="G9905" s="4">
        <v>8</v>
      </c>
      <c r="H9905" s="4" t="s">
        <v>486</v>
      </c>
      <c r="I9905" s="4" t="s">
        <v>104</v>
      </c>
      <c r="J9905" t="s">
        <v>4</v>
      </c>
      <c r="K9905" s="4" t="s">
        <v>568</v>
      </c>
      <c r="L9905" s="4" t="s">
        <v>685</v>
      </c>
      <c r="M9905">
        <f>+HOUR(Forecasts[[#This Row],[Sunset]]) *60 +MINUTE(Forecasts[[#This Row],[Sunset]]) - HOUR(Forecasts[[#This Row],[Sunrise]]) *60 - MINUTE(Forecasts[[#This Row],[Sunrise]])</f>
        <v>658</v>
      </c>
      <c r="N9905" t="s">
        <v>706</v>
      </c>
      <c r="P9905" t="str">
        <f>+IF(Forecasts[[#This Row],[Forecast]]="10/03/2023 Friday",Forecasts[[#This Row],[Rain]],"")</f>
        <v/>
      </c>
    </row>
    <row r="9906" spans="1:16" x14ac:dyDescent="0.25">
      <c r="A9906" t="s">
        <v>688</v>
      </c>
      <c r="B9906" s="3" t="s">
        <v>33</v>
      </c>
      <c r="C9906" s="3" t="s">
        <v>552</v>
      </c>
      <c r="D9906">
        <f>+Forecasts[[#This Row],[Max T °C]]-Forecasts[[#This Row],[Min T °C]]</f>
        <v>13</v>
      </c>
      <c r="E9906" t="s">
        <v>239</v>
      </c>
      <c r="F9906" s="4" t="s">
        <v>33</v>
      </c>
      <c r="G9906" s="4">
        <v>13</v>
      </c>
      <c r="H9906" s="4" t="s">
        <v>589</v>
      </c>
      <c r="I9906" s="4" t="s">
        <v>75</v>
      </c>
      <c r="J9906" t="s">
        <v>4</v>
      </c>
      <c r="K9906" s="4" t="s">
        <v>568</v>
      </c>
      <c r="L9906" s="4" t="s">
        <v>685</v>
      </c>
      <c r="M9906">
        <f>+HOUR(Forecasts[[#This Row],[Sunset]]) *60 +MINUTE(Forecasts[[#This Row],[Sunset]]) - HOUR(Forecasts[[#This Row],[Sunrise]]) *60 - MINUTE(Forecasts[[#This Row],[Sunrise]])</f>
        <v>658</v>
      </c>
      <c r="N9906" t="s">
        <v>706</v>
      </c>
      <c r="P9906" t="str">
        <f>+IF(Forecasts[[#This Row],[Forecast]]="10/03/2023 Friday",Forecasts[[#This Row],[Rain]],"")</f>
        <v/>
      </c>
    </row>
    <row r="9907" spans="1:16" x14ac:dyDescent="0.25">
      <c r="A9907" t="s">
        <v>686</v>
      </c>
      <c r="B9907" s="3" t="s">
        <v>98</v>
      </c>
      <c r="C9907" s="3" t="s">
        <v>552</v>
      </c>
      <c r="D9907">
        <f>+Forecasts[[#This Row],[Max T °C]]-Forecasts[[#This Row],[Min T °C]]</f>
        <v>14</v>
      </c>
      <c r="E9907" t="s">
        <v>144</v>
      </c>
      <c r="F9907" s="4" t="s">
        <v>98</v>
      </c>
      <c r="G9907" s="4">
        <v>12</v>
      </c>
      <c r="H9907" s="4" t="s">
        <v>490</v>
      </c>
      <c r="I9907" s="4" t="s">
        <v>75</v>
      </c>
      <c r="J9907" t="s">
        <v>4</v>
      </c>
      <c r="K9907" s="4" t="s">
        <v>568</v>
      </c>
      <c r="L9907" s="4" t="s">
        <v>685</v>
      </c>
      <c r="M9907">
        <f>+HOUR(Forecasts[[#This Row],[Sunset]]) *60 +MINUTE(Forecasts[[#This Row],[Sunset]]) - HOUR(Forecasts[[#This Row],[Sunrise]]) *60 - MINUTE(Forecasts[[#This Row],[Sunrise]])</f>
        <v>658</v>
      </c>
      <c r="N9907" t="s">
        <v>706</v>
      </c>
      <c r="P9907" t="str">
        <f>+IF(Forecasts[[#This Row],[Forecast]]="10/03/2023 Friday",Forecasts[[#This Row],[Rain]],"")</f>
        <v/>
      </c>
    </row>
    <row r="9908" spans="1:16" x14ac:dyDescent="0.25">
      <c r="A9908" t="s">
        <v>683</v>
      </c>
      <c r="B9908" s="3" t="s">
        <v>41</v>
      </c>
      <c r="C9908" s="3" t="s">
        <v>491</v>
      </c>
      <c r="D9908">
        <f>+Forecasts[[#This Row],[Max T °C]]-Forecasts[[#This Row],[Min T °C]]</f>
        <v>14</v>
      </c>
      <c r="E9908" t="s">
        <v>115</v>
      </c>
      <c r="F9908" s="4" t="s">
        <v>41</v>
      </c>
      <c r="G9908" s="4">
        <v>16</v>
      </c>
      <c r="H9908" s="4" t="s">
        <v>158</v>
      </c>
      <c r="I9908" s="4" t="s">
        <v>75</v>
      </c>
      <c r="J9908" t="s">
        <v>4</v>
      </c>
      <c r="K9908" s="4" t="s">
        <v>568</v>
      </c>
      <c r="L9908" s="4" t="s">
        <v>673</v>
      </c>
      <c r="M9908">
        <f>+HOUR(Forecasts[[#This Row],[Sunset]]) *60 +MINUTE(Forecasts[[#This Row],[Sunset]]) - HOUR(Forecasts[[#This Row],[Sunrise]]) *60 - MINUTE(Forecasts[[#This Row],[Sunrise]])</f>
        <v>659</v>
      </c>
      <c r="N9908" t="s">
        <v>706</v>
      </c>
      <c r="P9908" t="str">
        <f>+IF(Forecasts[[#This Row],[Forecast]]="10/03/2023 Friday",Forecasts[[#This Row],[Rain]],"")</f>
        <v/>
      </c>
    </row>
    <row r="9909" spans="1:16" x14ac:dyDescent="0.25">
      <c r="A9909" t="s">
        <v>681</v>
      </c>
      <c r="B9909" s="3" t="s">
        <v>41</v>
      </c>
      <c r="C9909" s="3" t="s">
        <v>491</v>
      </c>
      <c r="D9909">
        <f>+Forecasts[[#This Row],[Max T °C]]-Forecasts[[#This Row],[Min T °C]]</f>
        <v>14</v>
      </c>
      <c r="E9909" t="s">
        <v>115</v>
      </c>
      <c r="F9909" s="4" t="s">
        <v>41</v>
      </c>
      <c r="G9909" s="4">
        <v>14</v>
      </c>
      <c r="H9909" s="4" t="s">
        <v>188</v>
      </c>
      <c r="I9909" s="4" t="s">
        <v>75</v>
      </c>
      <c r="J9909" t="s">
        <v>4</v>
      </c>
      <c r="K9909" s="4" t="s">
        <v>586</v>
      </c>
      <c r="L9909" s="4" t="s">
        <v>673</v>
      </c>
      <c r="M9909">
        <f>+HOUR(Forecasts[[#This Row],[Sunset]]) *60 +MINUTE(Forecasts[[#This Row],[Sunset]]) - HOUR(Forecasts[[#This Row],[Sunrise]]) *60 - MINUTE(Forecasts[[#This Row],[Sunrise]])</f>
        <v>658</v>
      </c>
      <c r="N9909" t="s">
        <v>706</v>
      </c>
      <c r="P9909" t="str">
        <f>+IF(Forecasts[[#This Row],[Forecast]]="10/03/2023 Friday",Forecasts[[#This Row],[Rain]],"")</f>
        <v/>
      </c>
    </row>
    <row r="9910" spans="1:16" x14ac:dyDescent="0.25">
      <c r="A9910" t="s">
        <v>679</v>
      </c>
      <c r="B9910" s="3" t="s">
        <v>41</v>
      </c>
      <c r="C9910" s="3" t="s">
        <v>491</v>
      </c>
      <c r="D9910">
        <f>+Forecasts[[#This Row],[Max T °C]]-Forecasts[[#This Row],[Min T °C]]</f>
        <v>14</v>
      </c>
      <c r="E9910" t="s">
        <v>145</v>
      </c>
      <c r="F9910" s="4" t="s">
        <v>98</v>
      </c>
      <c r="G9910" s="4">
        <v>17</v>
      </c>
      <c r="H9910" s="4" t="s">
        <v>180</v>
      </c>
      <c r="I9910" s="4" t="s">
        <v>100</v>
      </c>
      <c r="J9910" t="s">
        <v>4</v>
      </c>
      <c r="K9910" s="4" t="s">
        <v>586</v>
      </c>
      <c r="L9910" s="4" t="s">
        <v>673</v>
      </c>
      <c r="M9910">
        <f>+HOUR(Forecasts[[#This Row],[Sunset]]) *60 +MINUTE(Forecasts[[#This Row],[Sunset]]) - HOUR(Forecasts[[#This Row],[Sunrise]]) *60 - MINUTE(Forecasts[[#This Row],[Sunrise]])</f>
        <v>658</v>
      </c>
      <c r="N9910" t="s">
        <v>706</v>
      </c>
      <c r="P9910" t="str">
        <f>+IF(Forecasts[[#This Row],[Forecast]]="10/03/2023 Friday",Forecasts[[#This Row],[Rain]],"")</f>
        <v/>
      </c>
    </row>
    <row r="9911" spans="1:16" x14ac:dyDescent="0.25">
      <c r="A9911" t="s">
        <v>677</v>
      </c>
      <c r="B9911" s="3" t="s">
        <v>98</v>
      </c>
      <c r="C9911" s="3" t="s">
        <v>552</v>
      </c>
      <c r="D9911">
        <f>+Forecasts[[#This Row],[Max T °C]]-Forecasts[[#This Row],[Min T °C]]</f>
        <v>14</v>
      </c>
      <c r="E9911" t="s">
        <v>145</v>
      </c>
      <c r="F9911" s="4" t="s">
        <v>98</v>
      </c>
      <c r="G9911" s="4">
        <v>17</v>
      </c>
      <c r="H9911" s="4" t="s">
        <v>47</v>
      </c>
      <c r="I9911" s="4" t="s">
        <v>100</v>
      </c>
      <c r="J9911" t="s">
        <v>4</v>
      </c>
      <c r="K9911" s="4" t="s">
        <v>586</v>
      </c>
      <c r="L9911" s="4" t="s">
        <v>673</v>
      </c>
      <c r="M9911">
        <f>+HOUR(Forecasts[[#This Row],[Sunset]]) *60 +MINUTE(Forecasts[[#This Row],[Sunset]]) - HOUR(Forecasts[[#This Row],[Sunrise]]) *60 - MINUTE(Forecasts[[#This Row],[Sunrise]])</f>
        <v>658</v>
      </c>
      <c r="N9911" t="s">
        <v>706</v>
      </c>
      <c r="P9911" t="str">
        <f>+IF(Forecasts[[#This Row],[Forecast]]="10/03/2023 Friday",Forecasts[[#This Row],[Rain]],"")</f>
        <v/>
      </c>
    </row>
    <row r="9912" spans="1:16" x14ac:dyDescent="0.25">
      <c r="A9912" t="s">
        <v>705</v>
      </c>
      <c r="B9912" s="3" t="s">
        <v>98</v>
      </c>
      <c r="C9912" s="3" t="s">
        <v>378</v>
      </c>
      <c r="D9912">
        <f>+Forecasts[[#This Row],[Max T °C]]-Forecasts[[#This Row],[Min T °C]]</f>
        <v>10</v>
      </c>
      <c r="E9912" t="s">
        <v>145</v>
      </c>
      <c r="F9912" s="4" t="s">
        <v>98</v>
      </c>
      <c r="G9912" s="4">
        <v>17</v>
      </c>
      <c r="H9912" s="4" t="s">
        <v>56</v>
      </c>
      <c r="I9912" s="4" t="s">
        <v>259</v>
      </c>
      <c r="J9912" t="s">
        <v>4</v>
      </c>
      <c r="K9912" s="4" t="s">
        <v>549</v>
      </c>
      <c r="L9912" s="4" t="s">
        <v>700</v>
      </c>
      <c r="M9912">
        <f>+HOUR(Forecasts[[#This Row],[Sunset]]) *60 +MINUTE(Forecasts[[#This Row],[Sunset]]) - HOUR(Forecasts[[#This Row],[Sunrise]]) *60 - MINUTE(Forecasts[[#This Row],[Sunrise]])</f>
        <v>660</v>
      </c>
      <c r="N9912" t="s">
        <v>704</v>
      </c>
      <c r="P9912" t="str">
        <f>+IF(Forecasts[[#This Row],[Forecast]]="10/03/2023 Friday",Forecasts[[#This Row],[Rain]],"")</f>
        <v/>
      </c>
    </row>
    <row r="9913" spans="1:16" x14ac:dyDescent="0.25">
      <c r="A9913" t="s">
        <v>703</v>
      </c>
      <c r="B9913" s="3" t="s">
        <v>33</v>
      </c>
      <c r="C9913" s="3" t="s">
        <v>364</v>
      </c>
      <c r="D9913">
        <f>+Forecasts[[#This Row],[Max T °C]]-Forecasts[[#This Row],[Min T °C]]</f>
        <v>8</v>
      </c>
      <c r="E9913" t="s">
        <v>239</v>
      </c>
      <c r="F9913" s="4" t="s">
        <v>98</v>
      </c>
      <c r="G9913" s="4">
        <v>21</v>
      </c>
      <c r="H9913" s="4" t="s">
        <v>35</v>
      </c>
      <c r="I9913" s="4" t="s">
        <v>104</v>
      </c>
      <c r="J9913" t="s">
        <v>4</v>
      </c>
      <c r="K9913" s="4" t="s">
        <v>555</v>
      </c>
      <c r="L9913" s="4" t="s">
        <v>700</v>
      </c>
      <c r="M9913">
        <f>+HOUR(Forecasts[[#This Row],[Sunset]]) *60 +MINUTE(Forecasts[[#This Row],[Sunset]]) - HOUR(Forecasts[[#This Row],[Sunrise]]) *60 - MINUTE(Forecasts[[#This Row],[Sunrise]])</f>
        <v>659</v>
      </c>
      <c r="N9913" t="s">
        <v>704</v>
      </c>
      <c r="P9913" t="str">
        <f>+IF(Forecasts[[#This Row],[Forecast]]="10/03/2023 Friday",Forecasts[[#This Row],[Rain]],"")</f>
        <v/>
      </c>
    </row>
    <row r="9914" spans="1:16" x14ac:dyDescent="0.25">
      <c r="A9914" t="s">
        <v>702</v>
      </c>
      <c r="B9914" s="3" t="s">
        <v>98</v>
      </c>
      <c r="C9914" s="3" t="s">
        <v>153</v>
      </c>
      <c r="D9914">
        <f>+Forecasts[[#This Row],[Max T °C]]-Forecasts[[#This Row],[Min T °C]]</f>
        <v>6</v>
      </c>
      <c r="E9914" t="s">
        <v>9</v>
      </c>
      <c r="F9914" s="4" t="s">
        <v>98</v>
      </c>
      <c r="G9914" s="4">
        <v>18</v>
      </c>
      <c r="H9914" s="4" t="s">
        <v>163</v>
      </c>
      <c r="I9914" s="4" t="s">
        <v>99</v>
      </c>
      <c r="J9914" t="s">
        <v>4</v>
      </c>
      <c r="K9914" s="4" t="s">
        <v>555</v>
      </c>
      <c r="L9914" s="4" t="s">
        <v>700</v>
      </c>
      <c r="M9914">
        <f>+HOUR(Forecasts[[#This Row],[Sunset]]) *60 +MINUTE(Forecasts[[#This Row],[Sunset]]) - HOUR(Forecasts[[#This Row],[Sunrise]]) *60 - MINUTE(Forecasts[[#This Row],[Sunrise]])</f>
        <v>659</v>
      </c>
      <c r="N9914" t="s">
        <v>704</v>
      </c>
      <c r="P9914" t="str">
        <f>+IF(Forecasts[[#This Row],[Forecast]]="10/03/2023 Friday",Forecasts[[#This Row],[Rain]],"")</f>
        <v/>
      </c>
    </row>
    <row r="9915" spans="1:16" x14ac:dyDescent="0.25">
      <c r="A9915" t="s">
        <v>701</v>
      </c>
      <c r="B9915" s="3" t="s">
        <v>33</v>
      </c>
      <c r="C9915" s="3" t="s">
        <v>364</v>
      </c>
      <c r="D9915">
        <f>+Forecasts[[#This Row],[Max T °C]]-Forecasts[[#This Row],[Min T °C]]</f>
        <v>8</v>
      </c>
      <c r="E9915" t="s">
        <v>145</v>
      </c>
      <c r="F9915" s="4" t="s">
        <v>98</v>
      </c>
      <c r="G9915" s="4">
        <v>11</v>
      </c>
      <c r="H9915" s="4" t="s">
        <v>134</v>
      </c>
      <c r="I9915" s="4" t="s">
        <v>108</v>
      </c>
      <c r="J9915" t="s">
        <v>4</v>
      </c>
      <c r="K9915" s="4" t="s">
        <v>555</v>
      </c>
      <c r="L9915" s="4" t="s">
        <v>700</v>
      </c>
      <c r="M9915">
        <f>+HOUR(Forecasts[[#This Row],[Sunset]]) *60 +MINUTE(Forecasts[[#This Row],[Sunset]]) - HOUR(Forecasts[[#This Row],[Sunrise]]) *60 - MINUTE(Forecasts[[#This Row],[Sunrise]])</f>
        <v>659</v>
      </c>
      <c r="N9915" t="s">
        <v>704</v>
      </c>
      <c r="P9915" t="str">
        <f>+IF(Forecasts[[#This Row],[Forecast]]="10/03/2023 Friday",Forecasts[[#This Row],[Rain]],"")</f>
        <v/>
      </c>
    </row>
    <row r="9916" spans="1:16" x14ac:dyDescent="0.25">
      <c r="A9916" t="s">
        <v>697</v>
      </c>
      <c r="B9916" s="3" t="s">
        <v>33</v>
      </c>
      <c r="C9916" s="3" t="s">
        <v>364</v>
      </c>
      <c r="D9916">
        <f>+Forecasts[[#This Row],[Max T °C]]-Forecasts[[#This Row],[Min T °C]]</f>
        <v>8</v>
      </c>
      <c r="E9916" t="s">
        <v>110</v>
      </c>
      <c r="F9916" s="4" t="s">
        <v>98</v>
      </c>
      <c r="G9916" s="4">
        <v>10</v>
      </c>
      <c r="H9916" s="4" t="s">
        <v>85</v>
      </c>
      <c r="I9916" s="4" t="s">
        <v>75</v>
      </c>
      <c r="J9916" t="s">
        <v>4</v>
      </c>
      <c r="K9916" s="4" t="s">
        <v>562</v>
      </c>
      <c r="L9916" s="4" t="s">
        <v>685</v>
      </c>
      <c r="M9916">
        <f>+HOUR(Forecasts[[#This Row],[Sunset]]) *60 +MINUTE(Forecasts[[#This Row],[Sunset]]) - HOUR(Forecasts[[#This Row],[Sunrise]]) *60 - MINUTE(Forecasts[[#This Row],[Sunrise]])</f>
        <v>659</v>
      </c>
      <c r="N9916" t="s">
        <v>704</v>
      </c>
      <c r="P9916" t="str">
        <f>+IF(Forecasts[[#This Row],[Forecast]]="10/03/2023 Friday",Forecasts[[#This Row],[Rain]],"")</f>
        <v/>
      </c>
    </row>
    <row r="9917" spans="1:16" x14ac:dyDescent="0.25">
      <c r="A9917" t="s">
        <v>694</v>
      </c>
      <c r="B9917" s="3" t="s">
        <v>98</v>
      </c>
      <c r="C9917" s="3" t="s">
        <v>423</v>
      </c>
      <c r="D9917">
        <f>+Forecasts[[#This Row],[Max T °C]]-Forecasts[[#This Row],[Min T °C]]</f>
        <v>11</v>
      </c>
      <c r="E9917" t="s">
        <v>115</v>
      </c>
      <c r="F9917" s="4" t="s">
        <v>98</v>
      </c>
      <c r="G9917" s="4">
        <v>9</v>
      </c>
      <c r="H9917" s="4" t="s">
        <v>127</v>
      </c>
      <c r="I9917" s="4" t="s">
        <v>75</v>
      </c>
      <c r="J9917" t="s">
        <v>4</v>
      </c>
      <c r="K9917" s="4" t="s">
        <v>562</v>
      </c>
      <c r="L9917" s="4" t="s">
        <v>685</v>
      </c>
      <c r="M9917">
        <f>+HOUR(Forecasts[[#This Row],[Sunset]]) *60 +MINUTE(Forecasts[[#This Row],[Sunset]]) - HOUR(Forecasts[[#This Row],[Sunrise]]) *60 - MINUTE(Forecasts[[#This Row],[Sunrise]])</f>
        <v>659</v>
      </c>
      <c r="N9917" t="s">
        <v>704</v>
      </c>
      <c r="P9917" t="str">
        <f>+IF(Forecasts[[#This Row],[Forecast]]="10/03/2023 Friday",Forecasts[[#This Row],[Rain]],"")</f>
        <v/>
      </c>
    </row>
    <row r="9918" spans="1:16" x14ac:dyDescent="0.25">
      <c r="A9918" t="s">
        <v>692</v>
      </c>
      <c r="B9918" s="3" t="s">
        <v>63</v>
      </c>
      <c r="C9918" s="3" t="s">
        <v>491</v>
      </c>
      <c r="D9918">
        <f>+Forecasts[[#This Row],[Max T °C]]-Forecasts[[#This Row],[Min T °C]]</f>
        <v>10</v>
      </c>
      <c r="E9918" t="s">
        <v>217</v>
      </c>
      <c r="F9918" s="4" t="s">
        <v>33</v>
      </c>
      <c r="G9918" s="4">
        <v>12</v>
      </c>
      <c r="H9918" s="4" t="s">
        <v>65</v>
      </c>
      <c r="I9918" s="4" t="s">
        <v>137</v>
      </c>
      <c r="J9918">
        <v>0.1</v>
      </c>
      <c r="K9918" s="4" t="s">
        <v>562</v>
      </c>
      <c r="L9918" s="4" t="s">
        <v>685</v>
      </c>
      <c r="M9918">
        <f>+HOUR(Forecasts[[#This Row],[Sunset]]) *60 +MINUTE(Forecasts[[#This Row],[Sunset]]) - HOUR(Forecasts[[#This Row],[Sunrise]]) *60 - MINUTE(Forecasts[[#This Row],[Sunrise]])</f>
        <v>659</v>
      </c>
      <c r="N9918" t="s">
        <v>704</v>
      </c>
      <c r="P9918" t="str">
        <f>+IF(Forecasts[[#This Row],[Forecast]]="10/03/2023 Friday",Forecasts[[#This Row],[Rain]],"")</f>
        <v/>
      </c>
    </row>
    <row r="9919" spans="1:16" x14ac:dyDescent="0.25">
      <c r="A9919" t="s">
        <v>690</v>
      </c>
      <c r="B9919" s="3" t="s">
        <v>58</v>
      </c>
      <c r="C9919" s="3" t="s">
        <v>423</v>
      </c>
      <c r="D9919">
        <f>+Forecasts[[#This Row],[Max T °C]]-Forecasts[[#This Row],[Min T °C]]</f>
        <v>9</v>
      </c>
      <c r="E9919" t="s">
        <v>144</v>
      </c>
      <c r="F9919" s="4" t="s">
        <v>33</v>
      </c>
      <c r="G9919" s="4">
        <v>15</v>
      </c>
      <c r="H9919" s="4" t="s">
        <v>134</v>
      </c>
      <c r="I9919" s="4" t="s">
        <v>75</v>
      </c>
      <c r="J9919" t="s">
        <v>4</v>
      </c>
      <c r="K9919" s="4" t="s">
        <v>568</v>
      </c>
      <c r="L9919" s="4" t="s">
        <v>685</v>
      </c>
      <c r="M9919">
        <f>+HOUR(Forecasts[[#This Row],[Sunset]]) *60 +MINUTE(Forecasts[[#This Row],[Sunset]]) - HOUR(Forecasts[[#This Row],[Sunrise]]) *60 - MINUTE(Forecasts[[#This Row],[Sunrise]])</f>
        <v>658</v>
      </c>
      <c r="N9919" t="s">
        <v>704</v>
      </c>
      <c r="P9919" t="str">
        <f>+IF(Forecasts[[#This Row],[Forecast]]="10/03/2023 Friday",Forecasts[[#This Row],[Rain]],"")</f>
        <v/>
      </c>
    </row>
    <row r="9920" spans="1:16" x14ac:dyDescent="0.25">
      <c r="A9920" t="s">
        <v>688</v>
      </c>
      <c r="B9920" s="3" t="s">
        <v>58</v>
      </c>
      <c r="C9920" s="3" t="s">
        <v>491</v>
      </c>
      <c r="D9920">
        <f>+Forecasts[[#This Row],[Max T °C]]-Forecasts[[#This Row],[Min T °C]]</f>
        <v>11</v>
      </c>
      <c r="E9920" t="s">
        <v>162</v>
      </c>
      <c r="F9920" s="4" t="s">
        <v>33</v>
      </c>
      <c r="G9920" s="4">
        <v>18</v>
      </c>
      <c r="H9920" s="4" t="s">
        <v>585</v>
      </c>
      <c r="I9920" s="4" t="s">
        <v>100</v>
      </c>
      <c r="J9920" t="s">
        <v>4</v>
      </c>
      <c r="K9920" s="4" t="s">
        <v>568</v>
      </c>
      <c r="L9920" s="4" t="s">
        <v>685</v>
      </c>
      <c r="M9920">
        <f>+HOUR(Forecasts[[#This Row],[Sunset]]) *60 +MINUTE(Forecasts[[#This Row],[Sunset]]) - HOUR(Forecasts[[#This Row],[Sunrise]]) *60 - MINUTE(Forecasts[[#This Row],[Sunrise]])</f>
        <v>658</v>
      </c>
      <c r="N9920" t="s">
        <v>704</v>
      </c>
      <c r="P9920" t="str">
        <f>+IF(Forecasts[[#This Row],[Forecast]]="10/03/2023 Friday",Forecasts[[#This Row],[Rain]],"")</f>
        <v/>
      </c>
    </row>
    <row r="9921" spans="1:16" x14ac:dyDescent="0.25">
      <c r="A9921" t="s">
        <v>686</v>
      </c>
      <c r="B9921" s="3" t="s">
        <v>63</v>
      </c>
      <c r="C9921" s="3" t="s">
        <v>552</v>
      </c>
      <c r="D9921">
        <f>+Forecasts[[#This Row],[Max T °C]]-Forecasts[[#This Row],[Min T °C]]</f>
        <v>11</v>
      </c>
      <c r="E9921" t="s">
        <v>144</v>
      </c>
      <c r="F9921" s="4" t="s">
        <v>33</v>
      </c>
      <c r="G9921" s="4">
        <v>22</v>
      </c>
      <c r="H9921" s="4" t="s">
        <v>35</v>
      </c>
      <c r="I9921" s="4" t="s">
        <v>168</v>
      </c>
      <c r="J9921" t="s">
        <v>4</v>
      </c>
      <c r="K9921" s="4" t="s">
        <v>568</v>
      </c>
      <c r="L9921" s="4" t="s">
        <v>685</v>
      </c>
      <c r="M9921">
        <f>+HOUR(Forecasts[[#This Row],[Sunset]]) *60 +MINUTE(Forecasts[[#This Row],[Sunset]]) - HOUR(Forecasts[[#This Row],[Sunrise]]) *60 - MINUTE(Forecasts[[#This Row],[Sunrise]])</f>
        <v>658</v>
      </c>
      <c r="N9921" t="s">
        <v>704</v>
      </c>
      <c r="P9921" t="str">
        <f>+IF(Forecasts[[#This Row],[Forecast]]="10/03/2023 Friday",Forecasts[[#This Row],[Rain]],"")</f>
        <v/>
      </c>
    </row>
    <row r="9922" spans="1:16" x14ac:dyDescent="0.25">
      <c r="A9922" t="s">
        <v>683</v>
      </c>
      <c r="B9922" s="3" t="s">
        <v>63</v>
      </c>
      <c r="C9922" s="3" t="s">
        <v>552</v>
      </c>
      <c r="D9922">
        <f>+Forecasts[[#This Row],[Max T °C]]-Forecasts[[#This Row],[Min T °C]]</f>
        <v>11</v>
      </c>
      <c r="E9922" t="s">
        <v>115</v>
      </c>
      <c r="F9922" s="4" t="s">
        <v>33</v>
      </c>
      <c r="G9922" s="4">
        <v>27</v>
      </c>
      <c r="H9922" s="4" t="s">
        <v>65</v>
      </c>
      <c r="I9922" s="4" t="s">
        <v>168</v>
      </c>
      <c r="J9922" t="s">
        <v>4</v>
      </c>
      <c r="K9922" s="4" t="s">
        <v>568</v>
      </c>
      <c r="L9922" s="4" t="s">
        <v>673</v>
      </c>
      <c r="M9922">
        <f>+HOUR(Forecasts[[#This Row],[Sunset]]) *60 +MINUTE(Forecasts[[#This Row],[Sunset]]) - HOUR(Forecasts[[#This Row],[Sunrise]]) *60 - MINUTE(Forecasts[[#This Row],[Sunrise]])</f>
        <v>659</v>
      </c>
      <c r="N9922" t="s">
        <v>704</v>
      </c>
      <c r="P9922" t="str">
        <f>+IF(Forecasts[[#This Row],[Forecast]]="10/03/2023 Friday",Forecasts[[#This Row],[Rain]],"")</f>
        <v/>
      </c>
    </row>
    <row r="9923" spans="1:16" x14ac:dyDescent="0.25">
      <c r="A9923" t="s">
        <v>681</v>
      </c>
      <c r="B9923" s="3" t="s">
        <v>63</v>
      </c>
      <c r="C9923" s="3" t="s">
        <v>552</v>
      </c>
      <c r="D9923">
        <f>+Forecasts[[#This Row],[Max T °C]]-Forecasts[[#This Row],[Min T °C]]</f>
        <v>11</v>
      </c>
      <c r="E9923" t="s">
        <v>9</v>
      </c>
      <c r="F9923" s="4" t="s">
        <v>33</v>
      </c>
      <c r="G9923" s="4">
        <v>24</v>
      </c>
      <c r="H9923" s="4" t="s">
        <v>56</v>
      </c>
      <c r="I9923" s="4" t="s">
        <v>75</v>
      </c>
      <c r="J9923" t="s">
        <v>4</v>
      </c>
      <c r="K9923" s="4" t="s">
        <v>586</v>
      </c>
      <c r="L9923" s="4" t="s">
        <v>673</v>
      </c>
      <c r="M9923">
        <f>+HOUR(Forecasts[[#This Row],[Sunset]]) *60 +MINUTE(Forecasts[[#This Row],[Sunset]]) - HOUR(Forecasts[[#This Row],[Sunrise]]) *60 - MINUTE(Forecasts[[#This Row],[Sunrise]])</f>
        <v>658</v>
      </c>
      <c r="N9923" t="s">
        <v>704</v>
      </c>
      <c r="P9923" t="str">
        <f>+IF(Forecasts[[#This Row],[Forecast]]="10/03/2023 Friday",Forecasts[[#This Row],[Rain]],"")</f>
        <v/>
      </c>
    </row>
    <row r="9924" spans="1:16" x14ac:dyDescent="0.25">
      <c r="A9924" t="s">
        <v>679</v>
      </c>
      <c r="B9924" s="3" t="s">
        <v>63</v>
      </c>
      <c r="C9924" s="3" t="s">
        <v>552</v>
      </c>
      <c r="D9924">
        <f>+Forecasts[[#This Row],[Max T °C]]-Forecasts[[#This Row],[Min T °C]]</f>
        <v>11</v>
      </c>
      <c r="E9924" t="s">
        <v>199</v>
      </c>
      <c r="F9924" s="4" t="s">
        <v>33</v>
      </c>
      <c r="G9924" s="4">
        <v>18</v>
      </c>
      <c r="H9924" s="4" t="s">
        <v>65</v>
      </c>
      <c r="I9924" s="4" t="s">
        <v>168</v>
      </c>
      <c r="J9924" t="s">
        <v>4</v>
      </c>
      <c r="K9924" s="4" t="s">
        <v>586</v>
      </c>
      <c r="L9924" s="4" t="s">
        <v>673</v>
      </c>
      <c r="M9924">
        <f>+HOUR(Forecasts[[#This Row],[Sunset]]) *60 +MINUTE(Forecasts[[#This Row],[Sunset]]) - HOUR(Forecasts[[#This Row],[Sunrise]]) *60 - MINUTE(Forecasts[[#This Row],[Sunrise]])</f>
        <v>658</v>
      </c>
      <c r="N9924" t="s">
        <v>704</v>
      </c>
      <c r="P9924" t="str">
        <f>+IF(Forecasts[[#This Row],[Forecast]]="10/03/2023 Friday",Forecasts[[#This Row],[Rain]],"")</f>
        <v/>
      </c>
    </row>
    <row r="9925" spans="1:16" x14ac:dyDescent="0.25">
      <c r="A9925" t="s">
        <v>677</v>
      </c>
      <c r="B9925" s="3" t="s">
        <v>58</v>
      </c>
      <c r="C9925" s="3" t="s">
        <v>491</v>
      </c>
      <c r="D9925">
        <f>+Forecasts[[#This Row],[Max T °C]]-Forecasts[[#This Row],[Min T °C]]</f>
        <v>11</v>
      </c>
      <c r="E9925" t="s">
        <v>162</v>
      </c>
      <c r="F9925" s="4" t="s">
        <v>33</v>
      </c>
      <c r="G9925" s="4">
        <v>17</v>
      </c>
      <c r="H9925" s="4" t="s">
        <v>45</v>
      </c>
      <c r="I9925" s="4" t="s">
        <v>168</v>
      </c>
      <c r="J9925" t="s">
        <v>4</v>
      </c>
      <c r="K9925" s="4" t="s">
        <v>586</v>
      </c>
      <c r="L9925" s="4" t="s">
        <v>673</v>
      </c>
      <c r="M9925">
        <f>+HOUR(Forecasts[[#This Row],[Sunset]]) *60 +MINUTE(Forecasts[[#This Row],[Sunset]]) - HOUR(Forecasts[[#This Row],[Sunrise]]) *60 - MINUTE(Forecasts[[#This Row],[Sunrise]])</f>
        <v>658</v>
      </c>
      <c r="N9925" t="s">
        <v>704</v>
      </c>
      <c r="P9925" t="str">
        <f>+IF(Forecasts[[#This Row],[Forecast]]="10/03/2023 Friday",Forecasts[[#This Row],[Rain]],"")</f>
        <v/>
      </c>
    </row>
    <row r="9926" spans="1:16" x14ac:dyDescent="0.25">
      <c r="A9926" t="s">
        <v>674</v>
      </c>
      <c r="B9926" s="3" t="s">
        <v>58</v>
      </c>
      <c r="C9926" s="3" t="s">
        <v>491</v>
      </c>
      <c r="D9926">
        <f>+Forecasts[[#This Row],[Max T °C]]-Forecasts[[#This Row],[Min T °C]]</f>
        <v>11</v>
      </c>
      <c r="E9926" t="s">
        <v>7</v>
      </c>
      <c r="F9926" s="4" t="s">
        <v>33</v>
      </c>
      <c r="G9926" s="4">
        <v>20</v>
      </c>
      <c r="H9926" s="4" t="s">
        <v>86</v>
      </c>
      <c r="I9926" s="4" t="s">
        <v>168</v>
      </c>
      <c r="J9926" t="s">
        <v>4</v>
      </c>
      <c r="K9926" s="4" t="s">
        <v>586</v>
      </c>
      <c r="L9926" s="4" t="s">
        <v>673</v>
      </c>
      <c r="M9926">
        <f>+HOUR(Forecasts[[#This Row],[Sunset]]) *60 +MINUTE(Forecasts[[#This Row],[Sunset]]) - HOUR(Forecasts[[#This Row],[Sunrise]]) *60 - MINUTE(Forecasts[[#This Row],[Sunrise]])</f>
        <v>658</v>
      </c>
      <c r="N9926" t="s">
        <v>704</v>
      </c>
      <c r="P9926" t="str">
        <f>+IF(Forecasts[[#This Row],[Forecast]]="10/03/2023 Friday",Forecasts[[#This Row],[Rain]],"")</f>
        <v/>
      </c>
    </row>
    <row r="9927" spans="1:16" x14ac:dyDescent="0.25">
      <c r="A9927" t="s">
        <v>703</v>
      </c>
      <c r="B9927" s="3" t="s">
        <v>98</v>
      </c>
      <c r="C9927" s="3" t="s">
        <v>364</v>
      </c>
      <c r="D9927">
        <f>+Forecasts[[#This Row],[Max T °C]]-Forecasts[[#This Row],[Min T °C]]</f>
        <v>9</v>
      </c>
      <c r="E9927" t="s">
        <v>110</v>
      </c>
      <c r="F9927" s="4" t="s">
        <v>98</v>
      </c>
      <c r="G9927" s="4">
        <v>19</v>
      </c>
      <c r="H9927" s="4" t="s">
        <v>163</v>
      </c>
      <c r="I9927" s="4" t="s">
        <v>99</v>
      </c>
      <c r="J9927" t="s">
        <v>4</v>
      </c>
      <c r="K9927" s="4" t="s">
        <v>555</v>
      </c>
      <c r="L9927" s="4" t="s">
        <v>700</v>
      </c>
      <c r="M9927">
        <f>+HOUR(Forecasts[[#This Row],[Sunset]]) *60 +MINUTE(Forecasts[[#This Row],[Sunset]]) - HOUR(Forecasts[[#This Row],[Sunrise]]) *60 - MINUTE(Forecasts[[#This Row],[Sunrise]])</f>
        <v>659</v>
      </c>
      <c r="N9927" t="s">
        <v>698</v>
      </c>
      <c r="P9927" t="str">
        <f>+IF(Forecasts[[#This Row],[Forecast]]="10/03/2023 Friday",Forecasts[[#This Row],[Rain]],"")</f>
        <v/>
      </c>
    </row>
    <row r="9928" spans="1:16" x14ac:dyDescent="0.25">
      <c r="A9928" t="s">
        <v>702</v>
      </c>
      <c r="B9928" s="3" t="s">
        <v>33</v>
      </c>
      <c r="C9928" s="3" t="s">
        <v>240</v>
      </c>
      <c r="D9928">
        <f>+Forecasts[[#This Row],[Max T °C]]-Forecasts[[#This Row],[Min T °C]]</f>
        <v>6</v>
      </c>
      <c r="E9928" t="s">
        <v>9</v>
      </c>
      <c r="F9928" s="4" t="s">
        <v>98</v>
      </c>
      <c r="G9928" s="4">
        <v>15</v>
      </c>
      <c r="H9928" s="4" t="s">
        <v>109</v>
      </c>
      <c r="I9928" s="4" t="s">
        <v>99</v>
      </c>
      <c r="J9928" t="s">
        <v>4</v>
      </c>
      <c r="K9928" s="4" t="s">
        <v>555</v>
      </c>
      <c r="L9928" s="4" t="s">
        <v>700</v>
      </c>
      <c r="M9928">
        <f>+HOUR(Forecasts[[#This Row],[Sunset]]) *60 +MINUTE(Forecasts[[#This Row],[Sunset]]) - HOUR(Forecasts[[#This Row],[Sunrise]]) *60 - MINUTE(Forecasts[[#This Row],[Sunrise]])</f>
        <v>659</v>
      </c>
      <c r="N9928" t="s">
        <v>698</v>
      </c>
      <c r="P9928" t="str">
        <f>+IF(Forecasts[[#This Row],[Forecast]]="10/03/2023 Friday",Forecasts[[#This Row],[Rain]],"")</f>
        <v/>
      </c>
    </row>
    <row r="9929" spans="1:16" x14ac:dyDescent="0.25">
      <c r="A9929" t="s">
        <v>701</v>
      </c>
      <c r="B9929" s="3" t="s">
        <v>98</v>
      </c>
      <c r="C9929" s="3" t="s">
        <v>364</v>
      </c>
      <c r="D9929">
        <f>+Forecasts[[#This Row],[Max T °C]]-Forecasts[[#This Row],[Min T °C]]</f>
        <v>9</v>
      </c>
      <c r="E9929" t="s">
        <v>145</v>
      </c>
      <c r="F9929" s="4" t="s">
        <v>98</v>
      </c>
      <c r="G9929" s="4">
        <v>12</v>
      </c>
      <c r="H9929" s="4" t="s">
        <v>72</v>
      </c>
      <c r="I9929" s="4" t="s">
        <v>61</v>
      </c>
      <c r="J9929" t="s">
        <v>4</v>
      </c>
      <c r="K9929" s="4" t="s">
        <v>555</v>
      </c>
      <c r="L9929" s="4" t="s">
        <v>700</v>
      </c>
      <c r="M9929">
        <f>+HOUR(Forecasts[[#This Row],[Sunset]]) *60 +MINUTE(Forecasts[[#This Row],[Sunset]]) - HOUR(Forecasts[[#This Row],[Sunrise]]) *60 - MINUTE(Forecasts[[#This Row],[Sunrise]])</f>
        <v>659</v>
      </c>
      <c r="N9929" t="s">
        <v>698</v>
      </c>
      <c r="P9929" t="str">
        <f>+IF(Forecasts[[#This Row],[Forecast]]="10/03/2023 Friday",Forecasts[[#This Row],[Rain]],"")</f>
        <v/>
      </c>
    </row>
    <row r="9930" spans="1:16" x14ac:dyDescent="0.25">
      <c r="A9930" t="s">
        <v>697</v>
      </c>
      <c r="B9930" s="3" t="s">
        <v>33</v>
      </c>
      <c r="C9930" s="3" t="s">
        <v>364</v>
      </c>
      <c r="D9930">
        <f>+Forecasts[[#This Row],[Max T °C]]-Forecasts[[#This Row],[Min T °C]]</f>
        <v>8</v>
      </c>
      <c r="E9930" t="s">
        <v>336</v>
      </c>
      <c r="F9930" s="4" t="s">
        <v>98</v>
      </c>
      <c r="G9930" s="4">
        <v>10</v>
      </c>
      <c r="H9930" s="4" t="s">
        <v>62</v>
      </c>
      <c r="I9930" s="4" t="s">
        <v>68</v>
      </c>
      <c r="J9930">
        <v>0.1</v>
      </c>
      <c r="K9930" s="4" t="s">
        <v>562</v>
      </c>
      <c r="L9930" s="4" t="s">
        <v>685</v>
      </c>
      <c r="M9930">
        <f>+HOUR(Forecasts[[#This Row],[Sunset]]) *60 +MINUTE(Forecasts[[#This Row],[Sunset]]) - HOUR(Forecasts[[#This Row],[Sunrise]]) *60 - MINUTE(Forecasts[[#This Row],[Sunrise]])</f>
        <v>659</v>
      </c>
      <c r="N9930" t="s">
        <v>698</v>
      </c>
      <c r="P9930" t="str">
        <f>+IF(Forecasts[[#This Row],[Forecast]]="10/03/2023 Friday",Forecasts[[#This Row],[Rain]],"")</f>
        <v/>
      </c>
    </row>
    <row r="9931" spans="1:16" x14ac:dyDescent="0.25">
      <c r="A9931" t="s">
        <v>694</v>
      </c>
      <c r="B9931" s="3" t="s">
        <v>98</v>
      </c>
      <c r="C9931" s="3" t="s">
        <v>378</v>
      </c>
      <c r="D9931">
        <f>+Forecasts[[#This Row],[Max T °C]]-Forecasts[[#This Row],[Min T °C]]</f>
        <v>10</v>
      </c>
      <c r="E9931" t="s">
        <v>699</v>
      </c>
      <c r="F9931" s="4" t="s">
        <v>41</v>
      </c>
      <c r="G9931" s="4">
        <v>8</v>
      </c>
      <c r="H9931" s="4" t="s">
        <v>158</v>
      </c>
      <c r="I9931" s="4" t="s">
        <v>71</v>
      </c>
      <c r="J9931">
        <v>0.1</v>
      </c>
      <c r="K9931" s="4" t="s">
        <v>562</v>
      </c>
      <c r="L9931" s="4" t="s">
        <v>685</v>
      </c>
      <c r="M9931">
        <f>+HOUR(Forecasts[[#This Row],[Sunset]]) *60 +MINUTE(Forecasts[[#This Row],[Sunset]]) - HOUR(Forecasts[[#This Row],[Sunrise]]) *60 - MINUTE(Forecasts[[#This Row],[Sunrise]])</f>
        <v>659</v>
      </c>
      <c r="N9931" t="s">
        <v>698</v>
      </c>
      <c r="P9931" t="str">
        <f>+IF(Forecasts[[#This Row],[Forecast]]="10/03/2023 Friday",Forecasts[[#This Row],[Rain]],"")</f>
        <v/>
      </c>
    </row>
    <row r="9932" spans="1:16" x14ac:dyDescent="0.25">
      <c r="A9932" t="s">
        <v>692</v>
      </c>
      <c r="B9932" s="3" t="s">
        <v>58</v>
      </c>
      <c r="C9932" s="3" t="s">
        <v>432</v>
      </c>
      <c r="D9932">
        <f>+Forecasts[[#This Row],[Max T °C]]-Forecasts[[#This Row],[Min T °C]]</f>
        <v>10</v>
      </c>
      <c r="E9932" t="s">
        <v>110</v>
      </c>
      <c r="F9932" s="4" t="s">
        <v>33</v>
      </c>
      <c r="G9932" s="4">
        <v>10</v>
      </c>
      <c r="H9932" s="4" t="s">
        <v>205</v>
      </c>
      <c r="I9932" s="4" t="s">
        <v>104</v>
      </c>
      <c r="J9932" t="s">
        <v>4</v>
      </c>
      <c r="K9932" s="4" t="s">
        <v>562</v>
      </c>
      <c r="L9932" s="4" t="s">
        <v>685</v>
      </c>
      <c r="M9932">
        <f>+HOUR(Forecasts[[#This Row],[Sunset]]) *60 +MINUTE(Forecasts[[#This Row],[Sunset]]) - HOUR(Forecasts[[#This Row],[Sunrise]]) *60 - MINUTE(Forecasts[[#This Row],[Sunrise]])</f>
        <v>659</v>
      </c>
      <c r="N9932" t="s">
        <v>698</v>
      </c>
      <c r="P9932" t="str">
        <f>+IF(Forecasts[[#This Row],[Forecast]]="10/03/2023 Friday",Forecasts[[#This Row],[Rain]],"")</f>
        <v/>
      </c>
    </row>
    <row r="9933" spans="1:16" x14ac:dyDescent="0.25">
      <c r="A9933" t="s">
        <v>690</v>
      </c>
      <c r="B9933" s="3" t="s">
        <v>58</v>
      </c>
      <c r="C9933" s="3" t="s">
        <v>491</v>
      </c>
      <c r="D9933">
        <f>+Forecasts[[#This Row],[Max T °C]]-Forecasts[[#This Row],[Min T °C]]</f>
        <v>11</v>
      </c>
      <c r="E9933" t="s">
        <v>9</v>
      </c>
      <c r="F9933" s="4" t="s">
        <v>33</v>
      </c>
      <c r="G9933" s="4">
        <v>15</v>
      </c>
      <c r="H9933" s="4" t="s">
        <v>152</v>
      </c>
      <c r="I9933" s="4" t="s">
        <v>108</v>
      </c>
      <c r="J9933" t="s">
        <v>4</v>
      </c>
      <c r="K9933" s="4" t="s">
        <v>568</v>
      </c>
      <c r="L9933" s="4" t="s">
        <v>685</v>
      </c>
      <c r="M9933">
        <f>+HOUR(Forecasts[[#This Row],[Sunset]]) *60 +MINUTE(Forecasts[[#This Row],[Sunset]]) - HOUR(Forecasts[[#This Row],[Sunrise]]) *60 - MINUTE(Forecasts[[#This Row],[Sunrise]])</f>
        <v>658</v>
      </c>
      <c r="N9933" t="s">
        <v>698</v>
      </c>
      <c r="P9933" t="str">
        <f>+IF(Forecasts[[#This Row],[Forecast]]="10/03/2023 Friday",Forecasts[[#This Row],[Rain]],"")</f>
        <v/>
      </c>
    </row>
    <row r="9934" spans="1:16" x14ac:dyDescent="0.25">
      <c r="A9934" t="s">
        <v>688</v>
      </c>
      <c r="B9934" s="3" t="s">
        <v>63</v>
      </c>
      <c r="C9934" s="3" t="s">
        <v>572</v>
      </c>
      <c r="D9934">
        <f>+Forecasts[[#This Row],[Max T °C]]-Forecasts[[#This Row],[Min T °C]]</f>
        <v>12</v>
      </c>
      <c r="E9934" t="s">
        <v>9</v>
      </c>
      <c r="F9934" s="4" t="s">
        <v>33</v>
      </c>
      <c r="G9934" s="4">
        <v>16</v>
      </c>
      <c r="H9934" s="4" t="s">
        <v>97</v>
      </c>
      <c r="I9934" s="4" t="s">
        <v>99</v>
      </c>
      <c r="J9934" t="s">
        <v>4</v>
      </c>
      <c r="K9934" s="4" t="s">
        <v>568</v>
      </c>
      <c r="L9934" s="4" t="s">
        <v>685</v>
      </c>
      <c r="M9934">
        <f>+HOUR(Forecasts[[#This Row],[Sunset]]) *60 +MINUTE(Forecasts[[#This Row],[Sunset]]) - HOUR(Forecasts[[#This Row],[Sunrise]]) *60 - MINUTE(Forecasts[[#This Row],[Sunrise]])</f>
        <v>658</v>
      </c>
      <c r="N9934" t="s">
        <v>698</v>
      </c>
      <c r="P9934" t="str">
        <f>+IF(Forecasts[[#This Row],[Forecast]]="10/03/2023 Friday",Forecasts[[#This Row],[Rain]],"")</f>
        <v/>
      </c>
    </row>
    <row r="9935" spans="1:16" x14ac:dyDescent="0.25">
      <c r="A9935" t="s">
        <v>686</v>
      </c>
      <c r="B9935" s="3" t="s">
        <v>125</v>
      </c>
      <c r="C9935" s="3" t="s">
        <v>572</v>
      </c>
      <c r="D9935">
        <f>+Forecasts[[#This Row],[Max T °C]]-Forecasts[[#This Row],[Min T °C]]</f>
        <v>11</v>
      </c>
      <c r="E9935" t="s">
        <v>110</v>
      </c>
      <c r="F9935" s="4" t="s">
        <v>33</v>
      </c>
      <c r="G9935" s="4">
        <v>19</v>
      </c>
      <c r="H9935" s="4" t="s">
        <v>85</v>
      </c>
      <c r="I9935" s="4" t="s">
        <v>75</v>
      </c>
      <c r="J9935" t="s">
        <v>4</v>
      </c>
      <c r="K9935" s="4" t="s">
        <v>568</v>
      </c>
      <c r="L9935" s="4" t="s">
        <v>685</v>
      </c>
      <c r="M9935">
        <f>+HOUR(Forecasts[[#This Row],[Sunset]]) *60 +MINUTE(Forecasts[[#This Row],[Sunset]]) - HOUR(Forecasts[[#This Row],[Sunrise]]) *60 - MINUTE(Forecasts[[#This Row],[Sunrise]])</f>
        <v>658</v>
      </c>
      <c r="N9935" t="s">
        <v>698</v>
      </c>
      <c r="P9935" t="str">
        <f>+IF(Forecasts[[#This Row],[Forecast]]="10/03/2023 Friday",Forecasts[[#This Row],[Rain]],"")</f>
        <v/>
      </c>
    </row>
    <row r="9936" spans="1:16" x14ac:dyDescent="0.25">
      <c r="A9936" t="s">
        <v>683</v>
      </c>
      <c r="B9936" s="3" t="s">
        <v>58</v>
      </c>
      <c r="C9936" s="3" t="s">
        <v>552</v>
      </c>
      <c r="D9936">
        <f>+Forecasts[[#This Row],[Max T °C]]-Forecasts[[#This Row],[Min T °C]]</f>
        <v>12</v>
      </c>
      <c r="E9936" t="s">
        <v>199</v>
      </c>
      <c r="F9936" s="4" t="s">
        <v>33</v>
      </c>
      <c r="G9936" s="4">
        <v>16</v>
      </c>
      <c r="H9936" s="4" t="s">
        <v>86</v>
      </c>
      <c r="I9936" s="4" t="s">
        <v>168</v>
      </c>
      <c r="J9936" t="s">
        <v>4</v>
      </c>
      <c r="K9936" s="4" t="s">
        <v>568</v>
      </c>
      <c r="L9936" s="4" t="s">
        <v>673</v>
      </c>
      <c r="M9936">
        <f>+HOUR(Forecasts[[#This Row],[Sunset]]) *60 +MINUTE(Forecasts[[#This Row],[Sunset]]) - HOUR(Forecasts[[#This Row],[Sunrise]]) *60 - MINUTE(Forecasts[[#This Row],[Sunrise]])</f>
        <v>659</v>
      </c>
      <c r="N9936" t="s">
        <v>698</v>
      </c>
      <c r="P9936" t="str">
        <f>+IF(Forecasts[[#This Row],[Forecast]]="10/03/2023 Friday",Forecasts[[#This Row],[Rain]],"")</f>
        <v/>
      </c>
    </row>
    <row r="9937" spans="1:18" x14ac:dyDescent="0.25">
      <c r="A9937" t="s">
        <v>681</v>
      </c>
      <c r="B9937" s="3" t="s">
        <v>58</v>
      </c>
      <c r="C9937" s="3" t="s">
        <v>552</v>
      </c>
      <c r="D9937">
        <f>+Forecasts[[#This Row],[Max T °C]]-Forecasts[[#This Row],[Min T °C]]</f>
        <v>12</v>
      </c>
      <c r="E9937" t="s">
        <v>263</v>
      </c>
      <c r="F9937" s="4" t="s">
        <v>33</v>
      </c>
      <c r="G9937" s="4">
        <v>15</v>
      </c>
      <c r="H9937" s="4" t="s">
        <v>45</v>
      </c>
      <c r="I9937" s="4" t="s">
        <v>75</v>
      </c>
      <c r="J9937" t="s">
        <v>4</v>
      </c>
      <c r="K9937" s="4" t="s">
        <v>586</v>
      </c>
      <c r="L9937" s="4" t="s">
        <v>673</v>
      </c>
      <c r="M9937">
        <f>+HOUR(Forecasts[[#This Row],[Sunset]]) *60 +MINUTE(Forecasts[[#This Row],[Sunset]]) - HOUR(Forecasts[[#This Row],[Sunrise]]) *60 - MINUTE(Forecasts[[#This Row],[Sunrise]])</f>
        <v>658</v>
      </c>
      <c r="N9937" t="s">
        <v>698</v>
      </c>
      <c r="P9937" t="str">
        <f>+IF(Forecasts[[#This Row],[Forecast]]="10/03/2023 Friday",Forecasts[[#This Row],[Rain]],"")</f>
        <v/>
      </c>
    </row>
    <row r="9938" spans="1:18" x14ac:dyDescent="0.25">
      <c r="A9938" t="s">
        <v>679</v>
      </c>
      <c r="B9938" s="3" t="s">
        <v>58</v>
      </c>
      <c r="C9938" s="3" t="s">
        <v>432</v>
      </c>
      <c r="D9938">
        <f>+Forecasts[[#This Row],[Max T °C]]-Forecasts[[#This Row],[Min T °C]]</f>
        <v>10</v>
      </c>
      <c r="E9938" t="s">
        <v>144</v>
      </c>
      <c r="F9938" s="4" t="s">
        <v>33</v>
      </c>
      <c r="G9938" s="4">
        <v>11</v>
      </c>
      <c r="H9938" s="4" t="s">
        <v>36</v>
      </c>
      <c r="I9938" s="4" t="s">
        <v>168</v>
      </c>
      <c r="J9938" t="s">
        <v>4</v>
      </c>
      <c r="K9938" s="4" t="s">
        <v>586</v>
      </c>
      <c r="L9938" s="4" t="s">
        <v>673</v>
      </c>
      <c r="M9938">
        <f>+HOUR(Forecasts[[#This Row],[Sunset]]) *60 +MINUTE(Forecasts[[#This Row],[Sunset]]) - HOUR(Forecasts[[#This Row],[Sunrise]]) *60 - MINUTE(Forecasts[[#This Row],[Sunrise]])</f>
        <v>658</v>
      </c>
      <c r="N9938" t="s">
        <v>698</v>
      </c>
      <c r="P9938" t="str">
        <f>+IF(Forecasts[[#This Row],[Forecast]]="10/03/2023 Friday",Forecasts[[#This Row],[Rain]],"")</f>
        <v/>
      </c>
    </row>
    <row r="9939" spans="1:18" x14ac:dyDescent="0.25">
      <c r="A9939" t="s">
        <v>677</v>
      </c>
      <c r="B9939" s="3" t="s">
        <v>33</v>
      </c>
      <c r="C9939" s="3" t="s">
        <v>432</v>
      </c>
      <c r="D9939">
        <f>+Forecasts[[#This Row],[Max T °C]]-Forecasts[[#This Row],[Min T °C]]</f>
        <v>11</v>
      </c>
      <c r="E9939" t="s">
        <v>115</v>
      </c>
      <c r="F9939" s="4" t="s">
        <v>33</v>
      </c>
      <c r="G9939" s="4">
        <v>13</v>
      </c>
      <c r="H9939" s="4" t="s">
        <v>589</v>
      </c>
      <c r="I9939" s="4" t="s">
        <v>99</v>
      </c>
      <c r="J9939" t="s">
        <v>4</v>
      </c>
      <c r="K9939" s="4" t="s">
        <v>586</v>
      </c>
      <c r="L9939" s="4" t="s">
        <v>673</v>
      </c>
      <c r="M9939">
        <f>+HOUR(Forecasts[[#This Row],[Sunset]]) *60 +MINUTE(Forecasts[[#This Row],[Sunset]]) - HOUR(Forecasts[[#This Row],[Sunrise]]) *60 - MINUTE(Forecasts[[#This Row],[Sunrise]])</f>
        <v>658</v>
      </c>
      <c r="N9939" t="s">
        <v>698</v>
      </c>
      <c r="P9939" t="str">
        <f>+IF(Forecasts[[#This Row],[Forecast]]="10/03/2023 Friday",Forecasts[[#This Row],[Rain]],"")</f>
        <v/>
      </c>
    </row>
    <row r="9940" spans="1:18" x14ac:dyDescent="0.25">
      <c r="A9940" t="s">
        <v>674</v>
      </c>
      <c r="B9940" s="3" t="s">
        <v>33</v>
      </c>
      <c r="C9940" s="3" t="s">
        <v>423</v>
      </c>
      <c r="D9940">
        <f>+Forecasts[[#This Row],[Max T °C]]-Forecasts[[#This Row],[Min T °C]]</f>
        <v>10</v>
      </c>
      <c r="E9940" t="s">
        <v>110</v>
      </c>
      <c r="F9940" s="4" t="s">
        <v>98</v>
      </c>
      <c r="G9940" s="4">
        <v>14</v>
      </c>
      <c r="H9940" s="4" t="s">
        <v>188</v>
      </c>
      <c r="I9940" s="4" t="s">
        <v>75</v>
      </c>
      <c r="J9940" t="s">
        <v>4</v>
      </c>
      <c r="K9940" s="4" t="s">
        <v>586</v>
      </c>
      <c r="L9940" s="4" t="s">
        <v>673</v>
      </c>
      <c r="M9940">
        <f>+HOUR(Forecasts[[#This Row],[Sunset]]) *60 +MINUTE(Forecasts[[#This Row],[Sunset]]) - HOUR(Forecasts[[#This Row],[Sunrise]]) *60 - MINUTE(Forecasts[[#This Row],[Sunrise]])</f>
        <v>658</v>
      </c>
      <c r="N9940" t="s">
        <v>698</v>
      </c>
      <c r="P9940" t="str">
        <f>+IF(Forecasts[[#This Row],[Forecast]]="10/03/2023 Friday",Forecasts[[#This Row],[Rain]],"")</f>
        <v/>
      </c>
    </row>
    <row r="9941" spans="1:18" x14ac:dyDescent="0.25">
      <c r="A9941" t="s">
        <v>671</v>
      </c>
      <c r="B9941" s="3" t="s">
        <v>33</v>
      </c>
      <c r="C9941" s="3" t="s">
        <v>423</v>
      </c>
      <c r="D9941">
        <f>+Forecasts[[#This Row],[Max T °C]]-Forecasts[[#This Row],[Min T °C]]</f>
        <v>10</v>
      </c>
      <c r="E9941" t="s">
        <v>263</v>
      </c>
      <c r="F9941" s="4" t="s">
        <v>98</v>
      </c>
      <c r="G9941" s="4">
        <v>14</v>
      </c>
      <c r="H9941" s="4" t="s">
        <v>163</v>
      </c>
      <c r="I9941" s="4" t="s">
        <v>75</v>
      </c>
      <c r="J9941" t="s">
        <v>4</v>
      </c>
      <c r="K9941" s="4" t="s">
        <v>586</v>
      </c>
      <c r="L9941" s="4" t="s">
        <v>664</v>
      </c>
      <c r="M9941">
        <f>+HOUR(Forecasts[[#This Row],[Sunset]]) *60 +MINUTE(Forecasts[[#This Row],[Sunset]]) - HOUR(Forecasts[[#This Row],[Sunrise]]) *60 - MINUTE(Forecasts[[#This Row],[Sunrise]])</f>
        <v>659</v>
      </c>
      <c r="N9941" t="s">
        <v>698</v>
      </c>
      <c r="P9941" t="str">
        <f>+IF(Forecasts[[#This Row],[Forecast]]="10/03/2023 Friday",Forecasts[[#This Row],[Rain]],"")</f>
        <v/>
      </c>
    </row>
    <row r="9942" spans="1:18" x14ac:dyDescent="0.25">
      <c r="A9942" t="s">
        <v>697</v>
      </c>
      <c r="B9942" s="3" t="s">
        <v>98</v>
      </c>
      <c r="C9942" s="3" t="s">
        <v>240</v>
      </c>
      <c r="D9942">
        <f>+Forecasts[[#This Row],[Max T °C]]-Forecasts[[#This Row],[Min T °C]]</f>
        <v>7</v>
      </c>
      <c r="E9942" t="s">
        <v>12</v>
      </c>
      <c r="F9942" s="4" t="s">
        <v>41</v>
      </c>
      <c r="G9942" s="4">
        <v>15</v>
      </c>
      <c r="H9942" s="4" t="s">
        <v>62</v>
      </c>
      <c r="I9942" s="4" t="s">
        <v>85</v>
      </c>
      <c r="J9942">
        <v>1.5</v>
      </c>
      <c r="K9942" s="4" t="s">
        <v>562</v>
      </c>
      <c r="L9942" s="4" t="s">
        <v>685</v>
      </c>
      <c r="M9942">
        <f>+HOUR(Forecasts[[#This Row],[Sunset]]) *60 +MINUTE(Forecasts[[#This Row],[Sunset]]) - HOUR(Forecasts[[#This Row],[Sunrise]]) *60 - MINUTE(Forecasts[[#This Row],[Sunrise]])</f>
        <v>659</v>
      </c>
      <c r="N9942" t="s">
        <v>695</v>
      </c>
    </row>
    <row r="9943" spans="1:18" x14ac:dyDescent="0.25">
      <c r="A9943" t="s">
        <v>694</v>
      </c>
      <c r="B9943" s="3" t="s">
        <v>98</v>
      </c>
      <c r="C9943" s="3" t="s">
        <v>270</v>
      </c>
      <c r="D9943">
        <f>+Forecasts[[#This Row],[Max T °C]]-Forecasts[[#This Row],[Min T °C]]</f>
        <v>8</v>
      </c>
      <c r="E9943" t="s">
        <v>110</v>
      </c>
      <c r="F9943" s="4" t="s">
        <v>98</v>
      </c>
      <c r="G9943" s="4">
        <v>14</v>
      </c>
      <c r="H9943" s="4" t="s">
        <v>109</v>
      </c>
      <c r="I9943" s="4" t="s">
        <v>75</v>
      </c>
      <c r="J9943" t="s">
        <v>4</v>
      </c>
      <c r="K9943" s="4" t="s">
        <v>562</v>
      </c>
      <c r="L9943" s="4" t="s">
        <v>685</v>
      </c>
      <c r="M9943">
        <f>+HOUR(Forecasts[[#This Row],[Sunset]]) *60 +MINUTE(Forecasts[[#This Row],[Sunset]]) - HOUR(Forecasts[[#This Row],[Sunrise]]) *60 - MINUTE(Forecasts[[#This Row],[Sunrise]])</f>
        <v>659</v>
      </c>
      <c r="N9943" t="s">
        <v>695</v>
      </c>
    </row>
    <row r="9944" spans="1:18" x14ac:dyDescent="0.25">
      <c r="A9944" t="s">
        <v>692</v>
      </c>
      <c r="B9944" s="3" t="s">
        <v>33</v>
      </c>
      <c r="C9944" s="3" t="s">
        <v>270</v>
      </c>
      <c r="D9944">
        <f>+Forecasts[[#This Row],[Max T °C]]-Forecasts[[#This Row],[Min T °C]]</f>
        <v>7</v>
      </c>
      <c r="E9944" t="s">
        <v>199</v>
      </c>
      <c r="F9944" s="4" t="s">
        <v>98</v>
      </c>
      <c r="G9944" s="4">
        <v>14</v>
      </c>
      <c r="H9944" s="4" t="s">
        <v>109</v>
      </c>
      <c r="I9944" s="4" t="s">
        <v>99</v>
      </c>
      <c r="J9944" t="s">
        <v>4</v>
      </c>
      <c r="K9944" s="4" t="s">
        <v>562</v>
      </c>
      <c r="L9944" s="4" t="s">
        <v>685</v>
      </c>
      <c r="M9944">
        <f>+HOUR(Forecasts[[#This Row],[Sunset]]) *60 +MINUTE(Forecasts[[#This Row],[Sunset]]) - HOUR(Forecasts[[#This Row],[Sunrise]]) *60 - MINUTE(Forecasts[[#This Row],[Sunrise]])</f>
        <v>659</v>
      </c>
      <c r="N9944" t="s">
        <v>695</v>
      </c>
      <c r="Q9944">
        <f>+SUM(Q8741:Q8923)</f>
        <v>33.900000000000006</v>
      </c>
      <c r="R9944">
        <v>33.9</v>
      </c>
    </row>
    <row r="9945" spans="1:18" x14ac:dyDescent="0.25">
      <c r="A9945" t="s">
        <v>690</v>
      </c>
      <c r="B9945" s="3" t="s">
        <v>33</v>
      </c>
      <c r="C9945" s="3" t="s">
        <v>270</v>
      </c>
      <c r="D9945">
        <f>+Forecasts[[#This Row],[Max T °C]]-Forecasts[[#This Row],[Min T °C]]</f>
        <v>7</v>
      </c>
      <c r="E9945" t="s">
        <v>151</v>
      </c>
      <c r="F9945" s="4" t="s">
        <v>98</v>
      </c>
      <c r="G9945" s="4">
        <v>18</v>
      </c>
      <c r="H9945" s="4" t="s">
        <v>35</v>
      </c>
      <c r="I9945" s="4" t="s">
        <v>99</v>
      </c>
      <c r="J9945" t="s">
        <v>4</v>
      </c>
      <c r="K9945" s="4" t="s">
        <v>568</v>
      </c>
      <c r="L9945" s="4" t="s">
        <v>685</v>
      </c>
      <c r="M9945">
        <f>+HOUR(Forecasts[[#This Row],[Sunset]]) *60 +MINUTE(Forecasts[[#This Row],[Sunset]]) - HOUR(Forecasts[[#This Row],[Sunrise]]) *60 - MINUTE(Forecasts[[#This Row],[Sunrise]])</f>
        <v>658</v>
      </c>
      <c r="N9945" t="s">
        <v>695</v>
      </c>
    </row>
    <row r="9946" spans="1:18" x14ac:dyDescent="0.25">
      <c r="A9946" t="s">
        <v>688</v>
      </c>
      <c r="B9946" s="3" t="s">
        <v>58</v>
      </c>
      <c r="C9946" s="3" t="s">
        <v>378</v>
      </c>
      <c r="D9946">
        <f>+Forecasts[[#This Row],[Max T °C]]-Forecasts[[#This Row],[Min T °C]]</f>
        <v>8</v>
      </c>
      <c r="E9946" t="s">
        <v>199</v>
      </c>
      <c r="F9946" s="4" t="s">
        <v>98</v>
      </c>
      <c r="G9946" s="4">
        <v>22</v>
      </c>
      <c r="H9946" s="4" t="s">
        <v>35</v>
      </c>
      <c r="I9946" s="4" t="s">
        <v>108</v>
      </c>
      <c r="J9946" t="s">
        <v>4</v>
      </c>
      <c r="K9946" s="4" t="s">
        <v>568</v>
      </c>
      <c r="L9946" s="4" t="s">
        <v>685</v>
      </c>
      <c r="M9946">
        <f>+HOUR(Forecasts[[#This Row],[Sunset]]) *60 +MINUTE(Forecasts[[#This Row],[Sunset]]) - HOUR(Forecasts[[#This Row],[Sunrise]]) *60 - MINUTE(Forecasts[[#This Row],[Sunrise]])</f>
        <v>658</v>
      </c>
      <c r="N9946" t="s">
        <v>695</v>
      </c>
      <c r="Q9946">
        <f>+N8923-N8741+1</f>
        <v>14</v>
      </c>
      <c r="R9946">
        <f>+Q9946</f>
        <v>14</v>
      </c>
    </row>
    <row r="9947" spans="1:18" x14ac:dyDescent="0.25">
      <c r="A9947" t="s">
        <v>686</v>
      </c>
      <c r="B9947" s="3" t="s">
        <v>58</v>
      </c>
      <c r="C9947" s="3" t="s">
        <v>270</v>
      </c>
      <c r="D9947">
        <f>+Forecasts[[#This Row],[Max T °C]]-Forecasts[[#This Row],[Min T °C]]</f>
        <v>6</v>
      </c>
      <c r="E9947" t="s">
        <v>151</v>
      </c>
      <c r="F9947" s="4" t="s">
        <v>33</v>
      </c>
      <c r="G9947" s="4">
        <v>14</v>
      </c>
      <c r="H9947" s="4" t="s">
        <v>109</v>
      </c>
      <c r="I9947" s="4" t="s">
        <v>108</v>
      </c>
      <c r="J9947" t="s">
        <v>4</v>
      </c>
      <c r="K9947" s="4" t="s">
        <v>568</v>
      </c>
      <c r="L9947" s="4" t="s">
        <v>685</v>
      </c>
      <c r="M9947">
        <f>+HOUR(Forecasts[[#This Row],[Sunset]]) *60 +MINUTE(Forecasts[[#This Row],[Sunset]]) - HOUR(Forecasts[[#This Row],[Sunrise]]) *60 - MINUTE(Forecasts[[#This Row],[Sunrise]])</f>
        <v>658</v>
      </c>
      <c r="N9947" t="s">
        <v>695</v>
      </c>
    </row>
    <row r="9948" spans="1:18" x14ac:dyDescent="0.25">
      <c r="A9948" t="s">
        <v>683</v>
      </c>
      <c r="B9948" s="3" t="s">
        <v>58</v>
      </c>
      <c r="C9948" s="3" t="s">
        <v>364</v>
      </c>
      <c r="D9948">
        <f>+Forecasts[[#This Row],[Max T °C]]-Forecasts[[#This Row],[Min T °C]]</f>
        <v>7</v>
      </c>
      <c r="E9948" t="s">
        <v>371</v>
      </c>
      <c r="F9948" s="4" t="s">
        <v>33</v>
      </c>
      <c r="G9948" s="4">
        <v>10</v>
      </c>
      <c r="H9948" s="4" t="s">
        <v>45</v>
      </c>
      <c r="I9948" s="4" t="s">
        <v>68</v>
      </c>
      <c r="J9948">
        <v>0.8</v>
      </c>
      <c r="K9948" s="4" t="s">
        <v>568</v>
      </c>
      <c r="L9948" s="4" t="s">
        <v>673</v>
      </c>
      <c r="M9948">
        <f>+HOUR(Forecasts[[#This Row],[Sunset]]) *60 +MINUTE(Forecasts[[#This Row],[Sunset]]) - HOUR(Forecasts[[#This Row],[Sunrise]]) *60 - MINUTE(Forecasts[[#This Row],[Sunrise]])</f>
        <v>659</v>
      </c>
      <c r="N9948" t="s">
        <v>695</v>
      </c>
      <c r="Q9948">
        <f>+Q9944/Q9946</f>
        <v>2.4214285714285717</v>
      </c>
      <c r="R9948">
        <f>+R9944/R9946</f>
        <v>2.4214285714285713</v>
      </c>
    </row>
    <row r="9949" spans="1:18" x14ac:dyDescent="0.25">
      <c r="A9949" t="s">
        <v>681</v>
      </c>
      <c r="B9949" s="3" t="s">
        <v>58</v>
      </c>
      <c r="C9949" s="3" t="s">
        <v>552</v>
      </c>
      <c r="D9949">
        <f>+Forecasts[[#This Row],[Max T °C]]-Forecasts[[#This Row],[Min T °C]]</f>
        <v>12</v>
      </c>
      <c r="E9949" t="s">
        <v>115</v>
      </c>
      <c r="F9949" s="4" t="s">
        <v>33</v>
      </c>
      <c r="G9949" s="4">
        <v>20</v>
      </c>
      <c r="H9949" s="4" t="s">
        <v>109</v>
      </c>
      <c r="I9949" s="4" t="s">
        <v>135</v>
      </c>
      <c r="J9949">
        <v>0.4</v>
      </c>
      <c r="K9949" s="4" t="s">
        <v>586</v>
      </c>
      <c r="L9949" s="4" t="s">
        <v>673</v>
      </c>
      <c r="M9949">
        <f>+HOUR(Forecasts[[#This Row],[Sunset]]) *60 +MINUTE(Forecasts[[#This Row],[Sunset]]) - HOUR(Forecasts[[#This Row],[Sunrise]]) *60 - MINUTE(Forecasts[[#This Row],[Sunrise]])</f>
        <v>658</v>
      </c>
      <c r="N9949" t="s">
        <v>695</v>
      </c>
    </row>
    <row r="9950" spans="1:18" x14ac:dyDescent="0.25">
      <c r="A9950" t="s">
        <v>679</v>
      </c>
      <c r="B9950" s="3" t="s">
        <v>63</v>
      </c>
      <c r="C9950" s="3" t="s">
        <v>491</v>
      </c>
      <c r="D9950">
        <f>+Forecasts[[#This Row],[Max T °C]]-Forecasts[[#This Row],[Min T °C]]</f>
        <v>10</v>
      </c>
      <c r="E9950" t="s">
        <v>151</v>
      </c>
      <c r="F9950" s="4" t="s">
        <v>58</v>
      </c>
      <c r="G9950" s="4">
        <v>16</v>
      </c>
      <c r="H9950" s="4" t="s">
        <v>109</v>
      </c>
      <c r="I9950" s="4" t="s">
        <v>168</v>
      </c>
      <c r="J9950" t="s">
        <v>4</v>
      </c>
      <c r="K9950" s="4" t="s">
        <v>586</v>
      </c>
      <c r="L9950" s="4" t="s">
        <v>673</v>
      </c>
      <c r="M9950">
        <f>+HOUR(Forecasts[[#This Row],[Sunset]]) *60 +MINUTE(Forecasts[[#This Row],[Sunset]]) - HOUR(Forecasts[[#This Row],[Sunrise]]) *60 - MINUTE(Forecasts[[#This Row],[Sunrise]])</f>
        <v>658</v>
      </c>
      <c r="N9950" t="s">
        <v>695</v>
      </c>
    </row>
    <row r="9951" spans="1:18" x14ac:dyDescent="0.25">
      <c r="A9951" t="s">
        <v>677</v>
      </c>
      <c r="B9951" s="3" t="s">
        <v>58</v>
      </c>
      <c r="C9951" s="3" t="s">
        <v>432</v>
      </c>
      <c r="D9951">
        <f>+Forecasts[[#This Row],[Max T °C]]-Forecasts[[#This Row],[Min T °C]]</f>
        <v>10</v>
      </c>
      <c r="E9951" t="s">
        <v>263</v>
      </c>
      <c r="F9951" s="4" t="s">
        <v>58</v>
      </c>
      <c r="G9951" s="4">
        <v>16</v>
      </c>
      <c r="H9951" s="4" t="s">
        <v>62</v>
      </c>
      <c r="I9951" s="4" t="s">
        <v>168</v>
      </c>
      <c r="J9951" t="s">
        <v>4</v>
      </c>
      <c r="K9951" s="4" t="s">
        <v>586</v>
      </c>
      <c r="L9951" s="4" t="s">
        <v>673</v>
      </c>
      <c r="M9951">
        <f>+HOUR(Forecasts[[#This Row],[Sunset]]) *60 +MINUTE(Forecasts[[#This Row],[Sunset]]) - HOUR(Forecasts[[#This Row],[Sunrise]]) *60 - MINUTE(Forecasts[[#This Row],[Sunrise]])</f>
        <v>658</v>
      </c>
      <c r="N9951" t="s">
        <v>695</v>
      </c>
    </row>
    <row r="9952" spans="1:18" x14ac:dyDescent="0.25">
      <c r="A9952" t="s">
        <v>674</v>
      </c>
      <c r="B9952" s="3" t="s">
        <v>58</v>
      </c>
      <c r="C9952" s="3" t="s">
        <v>432</v>
      </c>
      <c r="D9952">
        <f>+Forecasts[[#This Row],[Max T °C]]-Forecasts[[#This Row],[Min T °C]]</f>
        <v>10</v>
      </c>
      <c r="E9952" t="s">
        <v>5</v>
      </c>
      <c r="F9952" s="4" t="s">
        <v>58</v>
      </c>
      <c r="G9952" s="4">
        <v>13</v>
      </c>
      <c r="H9952" s="4" t="s">
        <v>95</v>
      </c>
      <c r="I9952" s="4" t="s">
        <v>39</v>
      </c>
      <c r="J9952">
        <v>0.7</v>
      </c>
      <c r="K9952" s="4" t="s">
        <v>586</v>
      </c>
      <c r="L9952" s="4" t="s">
        <v>673</v>
      </c>
      <c r="M9952">
        <f>+HOUR(Forecasts[[#This Row],[Sunset]]) *60 +MINUTE(Forecasts[[#This Row],[Sunset]]) - HOUR(Forecasts[[#This Row],[Sunrise]]) *60 - MINUTE(Forecasts[[#This Row],[Sunrise]])</f>
        <v>658</v>
      </c>
      <c r="N9952" t="s">
        <v>695</v>
      </c>
    </row>
    <row r="9953" spans="1:14" x14ac:dyDescent="0.25">
      <c r="A9953" t="s">
        <v>671</v>
      </c>
      <c r="B9953" s="3" t="s">
        <v>58</v>
      </c>
      <c r="C9953" s="3" t="s">
        <v>432</v>
      </c>
      <c r="D9953">
        <f>+Forecasts[[#This Row],[Max T °C]]-Forecasts[[#This Row],[Min T °C]]</f>
        <v>10</v>
      </c>
      <c r="E9953" t="s">
        <v>162</v>
      </c>
      <c r="F9953" s="4" t="s">
        <v>58</v>
      </c>
      <c r="G9953" s="4">
        <v>15</v>
      </c>
      <c r="H9953" s="4" t="s">
        <v>89</v>
      </c>
      <c r="I9953" s="4" t="s">
        <v>75</v>
      </c>
      <c r="J9953" t="s">
        <v>4</v>
      </c>
      <c r="K9953" s="4" t="s">
        <v>586</v>
      </c>
      <c r="L9953" s="4" t="s">
        <v>664</v>
      </c>
      <c r="M9953">
        <f>+HOUR(Forecasts[[#This Row],[Sunset]]) *60 +MINUTE(Forecasts[[#This Row],[Sunset]]) - HOUR(Forecasts[[#This Row],[Sunrise]]) *60 - MINUTE(Forecasts[[#This Row],[Sunrise]])</f>
        <v>659</v>
      </c>
      <c r="N9953" t="s">
        <v>695</v>
      </c>
    </row>
    <row r="9954" spans="1:14" x14ac:dyDescent="0.25">
      <c r="A9954" t="s">
        <v>670</v>
      </c>
      <c r="B9954" s="3" t="s">
        <v>58</v>
      </c>
      <c r="C9954" s="3" t="s">
        <v>423</v>
      </c>
      <c r="D9954">
        <f>+Forecasts[[#This Row],[Max T °C]]-Forecasts[[#This Row],[Min T °C]]</f>
        <v>9</v>
      </c>
      <c r="E9954" t="s">
        <v>263</v>
      </c>
      <c r="F9954" s="4" t="s">
        <v>33</v>
      </c>
      <c r="G9954" s="4">
        <v>14</v>
      </c>
      <c r="H9954" s="4" t="s">
        <v>95</v>
      </c>
      <c r="I9954" s="4" t="s">
        <v>75</v>
      </c>
      <c r="J9954" t="s">
        <v>4</v>
      </c>
      <c r="K9954" s="4" t="s">
        <v>599</v>
      </c>
      <c r="L9954" s="4" t="s">
        <v>664</v>
      </c>
      <c r="M9954">
        <f>+HOUR(Forecasts[[#This Row],[Sunset]]) *60 +MINUTE(Forecasts[[#This Row],[Sunset]]) - HOUR(Forecasts[[#This Row],[Sunrise]]) *60 - MINUTE(Forecasts[[#This Row],[Sunrise]])</f>
        <v>658</v>
      </c>
      <c r="N9954" t="s">
        <v>695</v>
      </c>
    </row>
    <row r="9955" spans="1:14" x14ac:dyDescent="0.25">
      <c r="A9955" t="s">
        <v>668</v>
      </c>
      <c r="B9955" s="3" t="s">
        <v>33</v>
      </c>
      <c r="C9955" s="3" t="s">
        <v>423</v>
      </c>
      <c r="D9955">
        <f>+Forecasts[[#This Row],[Max T °C]]-Forecasts[[#This Row],[Min T °C]]</f>
        <v>10</v>
      </c>
      <c r="E9955" t="s">
        <v>696</v>
      </c>
      <c r="F9955" s="4" t="s">
        <v>33</v>
      </c>
      <c r="G9955" s="4">
        <v>14</v>
      </c>
      <c r="H9955" s="4" t="s">
        <v>36</v>
      </c>
      <c r="I9955" s="4" t="s">
        <v>180</v>
      </c>
      <c r="J9955">
        <v>0.5</v>
      </c>
      <c r="K9955" s="4" t="s">
        <v>599</v>
      </c>
      <c r="L9955" s="4" t="s">
        <v>664</v>
      </c>
      <c r="M9955">
        <f>+HOUR(Forecasts[[#This Row],[Sunset]]) *60 +MINUTE(Forecasts[[#This Row],[Sunset]]) - HOUR(Forecasts[[#This Row],[Sunrise]]) *60 - MINUTE(Forecasts[[#This Row],[Sunrise]])</f>
        <v>658</v>
      </c>
      <c r="N9955" t="s">
        <v>695</v>
      </c>
    </row>
    <row r="9956" spans="1:14" x14ac:dyDescent="0.25">
      <c r="A9956" t="s">
        <v>665</v>
      </c>
      <c r="B9956" s="3" t="s">
        <v>33</v>
      </c>
      <c r="C9956" s="3" t="s">
        <v>378</v>
      </c>
      <c r="D9956">
        <f>+Forecasts[[#This Row],[Max T °C]]-Forecasts[[#This Row],[Min T °C]]</f>
        <v>9</v>
      </c>
      <c r="E9956" t="s">
        <v>349</v>
      </c>
      <c r="F9956" s="4" t="s">
        <v>33</v>
      </c>
      <c r="G9956" s="4">
        <v>24</v>
      </c>
      <c r="H9956" s="4" t="s">
        <v>31</v>
      </c>
      <c r="I9956" s="4" t="s">
        <v>152</v>
      </c>
      <c r="J9956">
        <v>0.3</v>
      </c>
      <c r="K9956" s="4" t="s">
        <v>599</v>
      </c>
      <c r="L9956" s="4" t="s">
        <v>664</v>
      </c>
      <c r="M9956">
        <f>+HOUR(Forecasts[[#This Row],[Sunset]]) *60 +MINUTE(Forecasts[[#This Row],[Sunset]]) - HOUR(Forecasts[[#This Row],[Sunrise]]) *60 - MINUTE(Forecasts[[#This Row],[Sunrise]])</f>
        <v>658</v>
      </c>
      <c r="N9956" t="s">
        <v>695</v>
      </c>
    </row>
    <row r="9957" spans="1:14" x14ac:dyDescent="0.25">
      <c r="A9957" t="s">
        <v>694</v>
      </c>
      <c r="B9957" s="3" t="s">
        <v>98</v>
      </c>
      <c r="C9957" s="3" t="s">
        <v>270</v>
      </c>
      <c r="D9957">
        <f>+Forecasts[[#This Row],[Max T °C]]-Forecasts[[#This Row],[Min T °C]]</f>
        <v>8</v>
      </c>
      <c r="E9957" t="s">
        <v>233</v>
      </c>
      <c r="F9957" s="4" t="s">
        <v>98</v>
      </c>
      <c r="G9957" s="4">
        <v>14</v>
      </c>
      <c r="H9957" s="4" t="s">
        <v>109</v>
      </c>
      <c r="I9957" s="4" t="s">
        <v>80</v>
      </c>
      <c r="J9957">
        <v>0.5</v>
      </c>
      <c r="K9957" s="4" t="s">
        <v>562</v>
      </c>
      <c r="L9957" s="4" t="s">
        <v>685</v>
      </c>
      <c r="M9957">
        <f>+HOUR(Forecasts[[#This Row],[Sunset]]) *60 +MINUTE(Forecasts[[#This Row],[Sunset]]) - HOUR(Forecasts[[#This Row],[Sunrise]]) *60 - MINUTE(Forecasts[[#This Row],[Sunrise]])</f>
        <v>659</v>
      </c>
      <c r="N9957" t="s">
        <v>693</v>
      </c>
    </row>
    <row r="9958" spans="1:14" x14ac:dyDescent="0.25">
      <c r="A9958" t="s">
        <v>692</v>
      </c>
      <c r="B9958" s="3" t="s">
        <v>33</v>
      </c>
      <c r="C9958" s="3" t="s">
        <v>270</v>
      </c>
      <c r="D9958">
        <f>+Forecasts[[#This Row],[Max T °C]]-Forecasts[[#This Row],[Min T °C]]</f>
        <v>7</v>
      </c>
      <c r="E9958" t="s">
        <v>476</v>
      </c>
      <c r="F9958" s="4" t="s">
        <v>98</v>
      </c>
      <c r="G9958" s="4">
        <v>16</v>
      </c>
      <c r="H9958" s="4" t="s">
        <v>72</v>
      </c>
      <c r="I9958" s="4" t="s">
        <v>80</v>
      </c>
      <c r="J9958">
        <v>0.9</v>
      </c>
      <c r="K9958" s="4" t="s">
        <v>562</v>
      </c>
      <c r="L9958" s="4" t="s">
        <v>685</v>
      </c>
      <c r="M9958">
        <f>+HOUR(Forecasts[[#This Row],[Sunset]]) *60 +MINUTE(Forecasts[[#This Row],[Sunset]]) - HOUR(Forecasts[[#This Row],[Sunrise]]) *60 - MINUTE(Forecasts[[#This Row],[Sunrise]])</f>
        <v>659</v>
      </c>
      <c r="N9958" t="s">
        <v>693</v>
      </c>
    </row>
    <row r="9959" spans="1:14" x14ac:dyDescent="0.25">
      <c r="A9959" t="s">
        <v>690</v>
      </c>
      <c r="B9959" s="3" t="s">
        <v>33</v>
      </c>
      <c r="C9959" s="3" t="s">
        <v>240</v>
      </c>
      <c r="D9959">
        <f>+Forecasts[[#This Row],[Max T °C]]-Forecasts[[#This Row],[Min T °C]]</f>
        <v>6</v>
      </c>
      <c r="E9959" t="s">
        <v>151</v>
      </c>
      <c r="F9959" s="4" t="s">
        <v>98</v>
      </c>
      <c r="G9959" s="4">
        <v>18</v>
      </c>
      <c r="H9959" s="4" t="s">
        <v>65</v>
      </c>
      <c r="I9959" s="4" t="s">
        <v>104</v>
      </c>
      <c r="J9959" t="s">
        <v>4</v>
      </c>
      <c r="K9959" s="4" t="s">
        <v>568</v>
      </c>
      <c r="L9959" s="4" t="s">
        <v>685</v>
      </c>
      <c r="M9959">
        <f>+HOUR(Forecasts[[#This Row],[Sunset]]) *60 +MINUTE(Forecasts[[#This Row],[Sunset]]) - HOUR(Forecasts[[#This Row],[Sunrise]]) *60 - MINUTE(Forecasts[[#This Row],[Sunrise]])</f>
        <v>658</v>
      </c>
      <c r="N9959" t="s">
        <v>693</v>
      </c>
    </row>
    <row r="9960" spans="1:14" x14ac:dyDescent="0.25">
      <c r="A9960" t="s">
        <v>688</v>
      </c>
      <c r="B9960" s="3" t="s">
        <v>58</v>
      </c>
      <c r="C9960" s="3" t="s">
        <v>240</v>
      </c>
      <c r="D9960">
        <f>+Forecasts[[#This Row],[Max T °C]]-Forecasts[[#This Row],[Min T °C]]</f>
        <v>5</v>
      </c>
      <c r="E9960" t="s">
        <v>199</v>
      </c>
      <c r="F9960" s="4" t="s">
        <v>33</v>
      </c>
      <c r="G9960" s="4">
        <v>19</v>
      </c>
      <c r="H9960" s="4" t="s">
        <v>85</v>
      </c>
      <c r="I9960" s="4" t="s">
        <v>108</v>
      </c>
      <c r="J9960" t="s">
        <v>4</v>
      </c>
      <c r="K9960" s="4" t="s">
        <v>568</v>
      </c>
      <c r="L9960" s="4" t="s">
        <v>685</v>
      </c>
      <c r="M9960">
        <f>+HOUR(Forecasts[[#This Row],[Sunset]]) *60 +MINUTE(Forecasts[[#This Row],[Sunset]]) - HOUR(Forecasts[[#This Row],[Sunrise]]) *60 - MINUTE(Forecasts[[#This Row],[Sunrise]])</f>
        <v>658</v>
      </c>
      <c r="N9960" t="s">
        <v>693</v>
      </c>
    </row>
    <row r="9961" spans="1:14" x14ac:dyDescent="0.25">
      <c r="A9961" t="s">
        <v>686</v>
      </c>
      <c r="B9961" s="3" t="s">
        <v>58</v>
      </c>
      <c r="C9961" s="3" t="s">
        <v>378</v>
      </c>
      <c r="D9961">
        <f>+Forecasts[[#This Row],[Max T °C]]-Forecasts[[#This Row],[Min T °C]]</f>
        <v>8</v>
      </c>
      <c r="E9961" t="s">
        <v>199</v>
      </c>
      <c r="F9961" s="4" t="s">
        <v>33</v>
      </c>
      <c r="G9961" s="4">
        <v>18</v>
      </c>
      <c r="H9961" s="4" t="s">
        <v>163</v>
      </c>
      <c r="I9961" s="4" t="s">
        <v>108</v>
      </c>
      <c r="J9961" t="s">
        <v>4</v>
      </c>
      <c r="K9961" s="4" t="s">
        <v>568</v>
      </c>
      <c r="L9961" s="4" t="s">
        <v>685</v>
      </c>
      <c r="M9961">
        <f>+HOUR(Forecasts[[#This Row],[Sunset]]) *60 +MINUTE(Forecasts[[#This Row],[Sunset]]) - HOUR(Forecasts[[#This Row],[Sunrise]]) *60 - MINUTE(Forecasts[[#This Row],[Sunrise]])</f>
        <v>658</v>
      </c>
      <c r="N9961" t="s">
        <v>693</v>
      </c>
    </row>
    <row r="9962" spans="1:14" x14ac:dyDescent="0.25">
      <c r="A9962" t="s">
        <v>683</v>
      </c>
      <c r="B9962" s="3" t="s">
        <v>58</v>
      </c>
      <c r="C9962" s="3" t="s">
        <v>364</v>
      </c>
      <c r="D9962">
        <f>+Forecasts[[#This Row],[Max T °C]]-Forecasts[[#This Row],[Min T °C]]</f>
        <v>7</v>
      </c>
      <c r="E9962" t="s">
        <v>9</v>
      </c>
      <c r="F9962" s="4" t="s">
        <v>33</v>
      </c>
      <c r="G9962" s="4">
        <v>14</v>
      </c>
      <c r="H9962" s="4" t="s">
        <v>62</v>
      </c>
      <c r="I9962" s="4" t="s">
        <v>61</v>
      </c>
      <c r="J9962" t="s">
        <v>4</v>
      </c>
      <c r="K9962" s="4" t="s">
        <v>568</v>
      </c>
      <c r="L9962" s="4" t="s">
        <v>673</v>
      </c>
      <c r="M9962">
        <f>+HOUR(Forecasts[[#This Row],[Sunset]]) *60 +MINUTE(Forecasts[[#This Row],[Sunset]]) - HOUR(Forecasts[[#This Row],[Sunrise]]) *60 - MINUTE(Forecasts[[#This Row],[Sunrise]])</f>
        <v>659</v>
      </c>
      <c r="N9962" t="s">
        <v>693</v>
      </c>
    </row>
    <row r="9963" spans="1:14" x14ac:dyDescent="0.25">
      <c r="A9963" t="s">
        <v>681</v>
      </c>
      <c r="B9963" s="3" t="s">
        <v>58</v>
      </c>
      <c r="C9963" s="3" t="s">
        <v>423</v>
      </c>
      <c r="D9963">
        <f>+Forecasts[[#This Row],[Max T °C]]-Forecasts[[#This Row],[Min T °C]]</f>
        <v>9</v>
      </c>
      <c r="E9963" t="s">
        <v>144</v>
      </c>
      <c r="F9963" s="4" t="s">
        <v>33</v>
      </c>
      <c r="G9963" s="4">
        <v>15</v>
      </c>
      <c r="H9963" s="4" t="s">
        <v>62</v>
      </c>
      <c r="I9963" s="4" t="s">
        <v>61</v>
      </c>
      <c r="J9963" t="s">
        <v>4</v>
      </c>
      <c r="K9963" s="4" t="s">
        <v>586</v>
      </c>
      <c r="L9963" s="4" t="s">
        <v>673</v>
      </c>
      <c r="M9963">
        <f>+HOUR(Forecasts[[#This Row],[Sunset]]) *60 +MINUTE(Forecasts[[#This Row],[Sunset]]) - HOUR(Forecasts[[#This Row],[Sunrise]]) *60 - MINUTE(Forecasts[[#This Row],[Sunrise]])</f>
        <v>658</v>
      </c>
      <c r="N9963" t="s">
        <v>693</v>
      </c>
    </row>
    <row r="9964" spans="1:14" x14ac:dyDescent="0.25">
      <c r="A9964" t="s">
        <v>679</v>
      </c>
      <c r="B9964" s="3" t="s">
        <v>33</v>
      </c>
      <c r="C9964" s="3" t="s">
        <v>364</v>
      </c>
      <c r="D9964">
        <f>+Forecasts[[#This Row],[Max T °C]]-Forecasts[[#This Row],[Min T °C]]</f>
        <v>8</v>
      </c>
      <c r="E9964" t="s">
        <v>118</v>
      </c>
      <c r="F9964" s="4" t="s">
        <v>33</v>
      </c>
      <c r="G9964" s="4">
        <v>19</v>
      </c>
      <c r="H9964" s="4" t="s">
        <v>86</v>
      </c>
      <c r="I9964" s="4" t="s">
        <v>228</v>
      </c>
      <c r="J9964">
        <v>0.1</v>
      </c>
      <c r="K9964" s="4" t="s">
        <v>586</v>
      </c>
      <c r="L9964" s="4" t="s">
        <v>673</v>
      </c>
      <c r="M9964">
        <f>+HOUR(Forecasts[[#This Row],[Sunset]]) *60 +MINUTE(Forecasts[[#This Row],[Sunset]]) - HOUR(Forecasts[[#This Row],[Sunrise]]) *60 - MINUTE(Forecasts[[#This Row],[Sunrise]])</f>
        <v>658</v>
      </c>
      <c r="N9964" t="s">
        <v>693</v>
      </c>
    </row>
    <row r="9965" spans="1:14" x14ac:dyDescent="0.25">
      <c r="A9965" t="s">
        <v>677</v>
      </c>
      <c r="B9965" s="3" t="s">
        <v>33</v>
      </c>
      <c r="C9965" s="3" t="s">
        <v>378</v>
      </c>
      <c r="D9965">
        <f>+Forecasts[[#This Row],[Max T °C]]-Forecasts[[#This Row],[Min T °C]]</f>
        <v>9</v>
      </c>
      <c r="E9965" t="s">
        <v>115</v>
      </c>
      <c r="F9965" s="4" t="s">
        <v>98</v>
      </c>
      <c r="G9965" s="4">
        <v>20</v>
      </c>
      <c r="H9965" s="4" t="s">
        <v>86</v>
      </c>
      <c r="I9965" s="4" t="s">
        <v>168</v>
      </c>
      <c r="J9965" t="s">
        <v>4</v>
      </c>
      <c r="K9965" s="4" t="s">
        <v>586</v>
      </c>
      <c r="L9965" s="4" t="s">
        <v>673</v>
      </c>
      <c r="M9965">
        <f>+HOUR(Forecasts[[#This Row],[Sunset]]) *60 +MINUTE(Forecasts[[#This Row],[Sunset]]) - HOUR(Forecasts[[#This Row],[Sunrise]]) *60 - MINUTE(Forecasts[[#This Row],[Sunrise]])</f>
        <v>658</v>
      </c>
      <c r="N9965" t="s">
        <v>693</v>
      </c>
    </row>
    <row r="9966" spans="1:14" x14ac:dyDescent="0.25">
      <c r="A9966" t="s">
        <v>674</v>
      </c>
      <c r="B9966" s="3" t="s">
        <v>33</v>
      </c>
      <c r="C9966" s="3" t="s">
        <v>364</v>
      </c>
      <c r="D9966">
        <f>+Forecasts[[#This Row],[Max T °C]]-Forecasts[[#This Row],[Min T °C]]</f>
        <v>8</v>
      </c>
      <c r="E9966" t="s">
        <v>130</v>
      </c>
      <c r="F9966" s="4" t="s">
        <v>33</v>
      </c>
      <c r="G9966" s="4">
        <v>17</v>
      </c>
      <c r="H9966" s="4" t="s">
        <v>95</v>
      </c>
      <c r="I9966" s="4" t="s">
        <v>78</v>
      </c>
      <c r="J9966">
        <v>1</v>
      </c>
      <c r="K9966" s="4" t="s">
        <v>586</v>
      </c>
      <c r="L9966" s="4" t="s">
        <v>673</v>
      </c>
      <c r="M9966">
        <f>+HOUR(Forecasts[[#This Row],[Sunset]]) *60 +MINUTE(Forecasts[[#This Row],[Sunset]]) - HOUR(Forecasts[[#This Row],[Sunrise]]) *60 - MINUTE(Forecasts[[#This Row],[Sunrise]])</f>
        <v>658</v>
      </c>
      <c r="N9966" t="s">
        <v>693</v>
      </c>
    </row>
    <row r="9967" spans="1:14" x14ac:dyDescent="0.25">
      <c r="A9967" t="s">
        <v>671</v>
      </c>
      <c r="B9967" s="3" t="s">
        <v>98</v>
      </c>
      <c r="C9967" s="3" t="s">
        <v>270</v>
      </c>
      <c r="D9967">
        <f>+Forecasts[[#This Row],[Max T °C]]-Forecasts[[#This Row],[Min T °C]]</f>
        <v>8</v>
      </c>
      <c r="E9967" t="s">
        <v>115</v>
      </c>
      <c r="F9967" s="4" t="s">
        <v>41</v>
      </c>
      <c r="G9967" s="4">
        <v>20</v>
      </c>
      <c r="H9967" s="4" t="s">
        <v>45</v>
      </c>
      <c r="I9967" s="4" t="s">
        <v>75</v>
      </c>
      <c r="J9967" t="s">
        <v>4</v>
      </c>
      <c r="K9967" s="4" t="s">
        <v>586</v>
      </c>
      <c r="L9967" s="4" t="s">
        <v>664</v>
      </c>
      <c r="M9967">
        <f>+HOUR(Forecasts[[#This Row],[Sunset]]) *60 +MINUTE(Forecasts[[#This Row],[Sunset]]) - HOUR(Forecasts[[#This Row],[Sunrise]]) *60 - MINUTE(Forecasts[[#This Row],[Sunrise]])</f>
        <v>659</v>
      </c>
      <c r="N9967" t="s">
        <v>693</v>
      </c>
    </row>
    <row r="9968" spans="1:14" x14ac:dyDescent="0.25">
      <c r="A9968" t="s">
        <v>670</v>
      </c>
      <c r="B9968" s="3" t="s">
        <v>98</v>
      </c>
      <c r="C9968" s="3" t="s">
        <v>270</v>
      </c>
      <c r="D9968">
        <f>+Forecasts[[#This Row],[Max T °C]]-Forecasts[[#This Row],[Min T °C]]</f>
        <v>8</v>
      </c>
      <c r="E9968" t="s">
        <v>199</v>
      </c>
      <c r="F9968" s="4" t="s">
        <v>41</v>
      </c>
      <c r="G9968" s="4">
        <v>11</v>
      </c>
      <c r="H9968" s="4" t="s">
        <v>170</v>
      </c>
      <c r="I9968" s="4" t="s">
        <v>168</v>
      </c>
      <c r="J9968" t="s">
        <v>4</v>
      </c>
      <c r="K9968" s="4" t="s">
        <v>599</v>
      </c>
      <c r="L9968" s="4" t="s">
        <v>664</v>
      </c>
      <c r="M9968">
        <f>+HOUR(Forecasts[[#This Row],[Sunset]]) *60 +MINUTE(Forecasts[[#This Row],[Sunset]]) - HOUR(Forecasts[[#This Row],[Sunrise]]) *60 - MINUTE(Forecasts[[#This Row],[Sunrise]])</f>
        <v>658</v>
      </c>
      <c r="N9968" t="s">
        <v>693</v>
      </c>
    </row>
    <row r="9969" spans="1:14" x14ac:dyDescent="0.25">
      <c r="A9969" t="s">
        <v>668</v>
      </c>
      <c r="B9969" s="3" t="s">
        <v>98</v>
      </c>
      <c r="C9969" s="3" t="s">
        <v>270</v>
      </c>
      <c r="D9969">
        <f>+Forecasts[[#This Row],[Max T °C]]-Forecasts[[#This Row],[Min T °C]]</f>
        <v>8</v>
      </c>
      <c r="E9969" t="s">
        <v>144</v>
      </c>
      <c r="F9969" s="4" t="s">
        <v>41</v>
      </c>
      <c r="G9969" s="4">
        <v>12</v>
      </c>
      <c r="H9969" s="4" t="s">
        <v>86</v>
      </c>
      <c r="I9969" s="4" t="s">
        <v>75</v>
      </c>
      <c r="J9969" t="s">
        <v>4</v>
      </c>
      <c r="K9969" s="4" t="s">
        <v>599</v>
      </c>
      <c r="L9969" s="4" t="s">
        <v>664</v>
      </c>
      <c r="M9969">
        <f>+HOUR(Forecasts[[#This Row],[Sunset]]) *60 +MINUTE(Forecasts[[#This Row],[Sunset]]) - HOUR(Forecasts[[#This Row],[Sunrise]]) *60 - MINUTE(Forecasts[[#This Row],[Sunrise]])</f>
        <v>658</v>
      </c>
      <c r="N9969" t="s">
        <v>693</v>
      </c>
    </row>
    <row r="9970" spans="1:14" x14ac:dyDescent="0.25">
      <c r="A9970" t="s">
        <v>665</v>
      </c>
      <c r="B9970" s="3" t="s">
        <v>41</v>
      </c>
      <c r="C9970" s="3" t="s">
        <v>270</v>
      </c>
      <c r="D9970">
        <f>+Forecasts[[#This Row],[Max T °C]]-Forecasts[[#This Row],[Min T °C]]</f>
        <v>9</v>
      </c>
      <c r="E9970" t="s">
        <v>110</v>
      </c>
      <c r="F9970" s="4" t="s">
        <v>34</v>
      </c>
      <c r="G9970" s="4">
        <v>16</v>
      </c>
      <c r="H9970" s="4" t="s">
        <v>86</v>
      </c>
      <c r="I9970" s="4" t="s">
        <v>100</v>
      </c>
      <c r="J9970" t="s">
        <v>4</v>
      </c>
      <c r="K9970" s="4" t="s">
        <v>599</v>
      </c>
      <c r="L9970" s="4" t="s">
        <v>664</v>
      </c>
      <c r="M9970">
        <f>+HOUR(Forecasts[[#This Row],[Sunset]]) *60 +MINUTE(Forecasts[[#This Row],[Sunset]]) - HOUR(Forecasts[[#This Row],[Sunrise]]) *60 - MINUTE(Forecasts[[#This Row],[Sunrise]])</f>
        <v>658</v>
      </c>
      <c r="N9970" t="s">
        <v>693</v>
      </c>
    </row>
    <row r="9971" spans="1:14" x14ac:dyDescent="0.25">
      <c r="A9971" t="s">
        <v>662</v>
      </c>
      <c r="B9971" s="3" t="s">
        <v>41</v>
      </c>
      <c r="C9971" s="3" t="s">
        <v>270</v>
      </c>
      <c r="D9971">
        <f>+Forecasts[[#This Row],[Max T °C]]-Forecasts[[#This Row],[Min T °C]]</f>
        <v>9</v>
      </c>
      <c r="E9971" t="s">
        <v>115</v>
      </c>
      <c r="F9971" s="4" t="s">
        <v>34</v>
      </c>
      <c r="G9971" s="4">
        <v>14</v>
      </c>
      <c r="H9971" s="4" t="s">
        <v>134</v>
      </c>
      <c r="I9971" s="4" t="s">
        <v>100</v>
      </c>
      <c r="J9971" t="s">
        <v>4</v>
      </c>
      <c r="K9971" s="4" t="s">
        <v>599</v>
      </c>
      <c r="L9971" s="4" t="s">
        <v>655</v>
      </c>
      <c r="M9971">
        <f>+HOUR(Forecasts[[#This Row],[Sunset]]) *60 +MINUTE(Forecasts[[#This Row],[Sunset]]) - HOUR(Forecasts[[#This Row],[Sunrise]]) *60 - MINUTE(Forecasts[[#This Row],[Sunrise]])</f>
        <v>659</v>
      </c>
      <c r="N9971" t="s">
        <v>693</v>
      </c>
    </row>
    <row r="9972" spans="1:14" x14ac:dyDescent="0.25">
      <c r="A9972" t="s">
        <v>692</v>
      </c>
      <c r="B9972" s="3" t="s">
        <v>33</v>
      </c>
      <c r="C9972" s="3" t="s">
        <v>270</v>
      </c>
      <c r="D9972">
        <f>+Forecasts[[#This Row],[Max T °C]]-Forecasts[[#This Row],[Min T °C]]</f>
        <v>7</v>
      </c>
      <c r="E9972" t="s">
        <v>162</v>
      </c>
      <c r="F9972" s="4" t="s">
        <v>98</v>
      </c>
      <c r="G9972" s="4">
        <v>15</v>
      </c>
      <c r="H9972" s="4" t="s">
        <v>40</v>
      </c>
      <c r="I9972" s="4" t="s">
        <v>99</v>
      </c>
      <c r="J9972" t="s">
        <v>4</v>
      </c>
      <c r="K9972" s="4" t="s">
        <v>562</v>
      </c>
      <c r="L9972" s="4" t="s">
        <v>685</v>
      </c>
      <c r="M9972">
        <f>+HOUR(Forecasts[[#This Row],[Sunset]]) *60 +MINUTE(Forecasts[[#This Row],[Sunset]]) - HOUR(Forecasts[[#This Row],[Sunrise]]) *60 - MINUTE(Forecasts[[#This Row],[Sunrise]])</f>
        <v>659</v>
      </c>
      <c r="N9972" t="s">
        <v>691</v>
      </c>
    </row>
    <row r="9973" spans="1:14" x14ac:dyDescent="0.25">
      <c r="A9973" t="s">
        <v>690</v>
      </c>
      <c r="B9973" s="3" t="s">
        <v>33</v>
      </c>
      <c r="C9973" s="3" t="s">
        <v>270</v>
      </c>
      <c r="D9973">
        <f>+Forecasts[[#This Row],[Max T °C]]-Forecasts[[#This Row],[Min T °C]]</f>
        <v>7</v>
      </c>
      <c r="E9973" t="s">
        <v>162</v>
      </c>
      <c r="F9973" s="4" t="s">
        <v>98</v>
      </c>
      <c r="G9973" s="4">
        <v>18</v>
      </c>
      <c r="H9973" s="4" t="s">
        <v>72</v>
      </c>
      <c r="I9973" s="4" t="s">
        <v>61</v>
      </c>
      <c r="J9973" t="s">
        <v>4</v>
      </c>
      <c r="K9973" s="4" t="s">
        <v>568</v>
      </c>
      <c r="L9973" s="4" t="s">
        <v>685</v>
      </c>
      <c r="M9973">
        <f>+HOUR(Forecasts[[#This Row],[Sunset]]) *60 +MINUTE(Forecasts[[#This Row],[Sunset]]) - HOUR(Forecasts[[#This Row],[Sunrise]]) *60 - MINUTE(Forecasts[[#This Row],[Sunrise]])</f>
        <v>658</v>
      </c>
      <c r="N9973" t="s">
        <v>691</v>
      </c>
    </row>
    <row r="9974" spans="1:14" x14ac:dyDescent="0.25">
      <c r="A9974" t="s">
        <v>688</v>
      </c>
      <c r="B9974" s="3" t="s">
        <v>58</v>
      </c>
      <c r="C9974" s="3" t="s">
        <v>270</v>
      </c>
      <c r="D9974">
        <f>+Forecasts[[#This Row],[Max T °C]]-Forecasts[[#This Row],[Min T °C]]</f>
        <v>6</v>
      </c>
      <c r="E9974" t="s">
        <v>199</v>
      </c>
      <c r="F9974" s="4" t="s">
        <v>33</v>
      </c>
      <c r="G9974" s="4">
        <v>21</v>
      </c>
      <c r="H9974" s="4" t="s">
        <v>56</v>
      </c>
      <c r="I9974" s="4" t="s">
        <v>108</v>
      </c>
      <c r="J9974" t="s">
        <v>4</v>
      </c>
      <c r="K9974" s="4" t="s">
        <v>568</v>
      </c>
      <c r="L9974" s="4" t="s">
        <v>685</v>
      </c>
      <c r="M9974">
        <f>+HOUR(Forecasts[[#This Row],[Sunset]]) *60 +MINUTE(Forecasts[[#This Row],[Sunset]]) - HOUR(Forecasts[[#This Row],[Sunrise]]) *60 - MINUTE(Forecasts[[#This Row],[Sunrise]])</f>
        <v>658</v>
      </c>
      <c r="N9974" t="s">
        <v>691</v>
      </c>
    </row>
    <row r="9975" spans="1:14" x14ac:dyDescent="0.25">
      <c r="A9975" t="s">
        <v>686</v>
      </c>
      <c r="B9975" s="3" t="s">
        <v>58</v>
      </c>
      <c r="C9975" s="3" t="s">
        <v>432</v>
      </c>
      <c r="D9975">
        <f>+Forecasts[[#This Row],[Max T °C]]-Forecasts[[#This Row],[Min T °C]]</f>
        <v>10</v>
      </c>
      <c r="E9975" t="s">
        <v>162</v>
      </c>
      <c r="F9975" s="4" t="s">
        <v>33</v>
      </c>
      <c r="G9975" s="4">
        <v>13</v>
      </c>
      <c r="H9975" s="4" t="s">
        <v>85</v>
      </c>
      <c r="I9975" s="4" t="s">
        <v>104</v>
      </c>
      <c r="J9975" t="s">
        <v>4</v>
      </c>
      <c r="K9975" s="4" t="s">
        <v>568</v>
      </c>
      <c r="L9975" s="4" t="s">
        <v>685</v>
      </c>
      <c r="M9975">
        <f>+HOUR(Forecasts[[#This Row],[Sunset]]) *60 +MINUTE(Forecasts[[#This Row],[Sunset]]) - HOUR(Forecasts[[#This Row],[Sunrise]]) *60 - MINUTE(Forecasts[[#This Row],[Sunrise]])</f>
        <v>658</v>
      </c>
      <c r="N9975" t="s">
        <v>691</v>
      </c>
    </row>
    <row r="9976" spans="1:14" x14ac:dyDescent="0.25">
      <c r="A9976" t="s">
        <v>683</v>
      </c>
      <c r="B9976" s="3" t="s">
        <v>33</v>
      </c>
      <c r="C9976" s="3" t="s">
        <v>364</v>
      </c>
      <c r="D9976">
        <f>+Forecasts[[#This Row],[Max T °C]]-Forecasts[[#This Row],[Min T °C]]</f>
        <v>8</v>
      </c>
      <c r="E9976" t="s">
        <v>162</v>
      </c>
      <c r="F9976" s="4" t="s">
        <v>98</v>
      </c>
      <c r="G9976" s="4">
        <v>18</v>
      </c>
      <c r="H9976" s="4" t="s">
        <v>109</v>
      </c>
      <c r="I9976" s="4" t="s">
        <v>75</v>
      </c>
      <c r="J9976" t="s">
        <v>4</v>
      </c>
      <c r="K9976" s="4" t="s">
        <v>568</v>
      </c>
      <c r="L9976" s="4" t="s">
        <v>673</v>
      </c>
      <c r="M9976">
        <f>+HOUR(Forecasts[[#This Row],[Sunset]]) *60 +MINUTE(Forecasts[[#This Row],[Sunset]]) - HOUR(Forecasts[[#This Row],[Sunrise]]) *60 - MINUTE(Forecasts[[#This Row],[Sunrise]])</f>
        <v>659</v>
      </c>
      <c r="N9976" t="s">
        <v>691</v>
      </c>
    </row>
    <row r="9977" spans="1:14" x14ac:dyDescent="0.25">
      <c r="A9977" t="s">
        <v>681</v>
      </c>
      <c r="B9977" s="3" t="s">
        <v>58</v>
      </c>
      <c r="C9977" s="3" t="s">
        <v>364</v>
      </c>
      <c r="D9977">
        <f>+Forecasts[[#This Row],[Max T °C]]-Forecasts[[#This Row],[Min T °C]]</f>
        <v>7</v>
      </c>
      <c r="E9977" t="s">
        <v>115</v>
      </c>
      <c r="F9977" s="4" t="s">
        <v>33</v>
      </c>
      <c r="G9977" s="4">
        <v>12</v>
      </c>
      <c r="H9977" s="4" t="s">
        <v>170</v>
      </c>
      <c r="I9977" s="4" t="s">
        <v>75</v>
      </c>
      <c r="J9977" t="s">
        <v>4</v>
      </c>
      <c r="K9977" s="4" t="s">
        <v>586</v>
      </c>
      <c r="L9977" s="4" t="s">
        <v>673</v>
      </c>
      <c r="M9977">
        <f>+HOUR(Forecasts[[#This Row],[Sunset]]) *60 +MINUTE(Forecasts[[#This Row],[Sunset]]) - HOUR(Forecasts[[#This Row],[Sunrise]]) *60 - MINUTE(Forecasts[[#This Row],[Sunrise]])</f>
        <v>658</v>
      </c>
      <c r="N9977" t="s">
        <v>691</v>
      </c>
    </row>
    <row r="9978" spans="1:14" x14ac:dyDescent="0.25">
      <c r="A9978" t="s">
        <v>679</v>
      </c>
      <c r="B9978" s="3" t="s">
        <v>58</v>
      </c>
      <c r="C9978" s="3" t="s">
        <v>364</v>
      </c>
      <c r="D9978">
        <f>+Forecasts[[#This Row],[Max T °C]]-Forecasts[[#This Row],[Min T °C]]</f>
        <v>7</v>
      </c>
      <c r="E9978" t="s">
        <v>162</v>
      </c>
      <c r="F9978" s="4" t="s">
        <v>58</v>
      </c>
      <c r="G9978" s="4">
        <v>17</v>
      </c>
      <c r="H9978" s="4" t="s">
        <v>36</v>
      </c>
      <c r="I9978" s="4" t="s">
        <v>108</v>
      </c>
      <c r="J9978" t="s">
        <v>4</v>
      </c>
      <c r="K9978" s="4" t="s">
        <v>586</v>
      </c>
      <c r="L9978" s="4" t="s">
        <v>673</v>
      </c>
      <c r="M9978">
        <f>+HOUR(Forecasts[[#This Row],[Sunset]]) *60 +MINUTE(Forecasts[[#This Row],[Sunset]]) - HOUR(Forecasts[[#This Row],[Sunrise]]) *60 - MINUTE(Forecasts[[#This Row],[Sunrise]])</f>
        <v>658</v>
      </c>
      <c r="N9978" t="s">
        <v>691</v>
      </c>
    </row>
    <row r="9979" spans="1:14" x14ac:dyDescent="0.25">
      <c r="A9979" t="s">
        <v>677</v>
      </c>
      <c r="B9979" s="3" t="s">
        <v>58</v>
      </c>
      <c r="C9979" s="3" t="s">
        <v>270</v>
      </c>
      <c r="D9979">
        <f>+Forecasts[[#This Row],[Max T °C]]-Forecasts[[#This Row],[Min T °C]]</f>
        <v>6</v>
      </c>
      <c r="E9979" t="s">
        <v>9</v>
      </c>
      <c r="F9979" s="4" t="s">
        <v>58</v>
      </c>
      <c r="G9979" s="4">
        <v>13</v>
      </c>
      <c r="H9979" s="4" t="s">
        <v>40</v>
      </c>
      <c r="I9979" s="4" t="s">
        <v>168</v>
      </c>
      <c r="J9979" t="s">
        <v>4</v>
      </c>
      <c r="K9979" s="4" t="s">
        <v>586</v>
      </c>
      <c r="L9979" s="4" t="s">
        <v>673</v>
      </c>
      <c r="M9979">
        <f>+HOUR(Forecasts[[#This Row],[Sunset]]) *60 +MINUTE(Forecasts[[#This Row],[Sunset]]) - HOUR(Forecasts[[#This Row],[Sunrise]]) *60 - MINUTE(Forecasts[[#This Row],[Sunrise]])</f>
        <v>658</v>
      </c>
      <c r="N9979" t="s">
        <v>691</v>
      </c>
    </row>
    <row r="9980" spans="1:14" x14ac:dyDescent="0.25">
      <c r="A9980" t="s">
        <v>674</v>
      </c>
      <c r="B9980" s="3" t="s">
        <v>58</v>
      </c>
      <c r="C9980" s="3" t="s">
        <v>423</v>
      </c>
      <c r="D9980">
        <f>+Forecasts[[#This Row],[Max T °C]]-Forecasts[[#This Row],[Min T °C]]</f>
        <v>9</v>
      </c>
      <c r="E9980" t="s">
        <v>110</v>
      </c>
      <c r="F9980" s="4" t="s">
        <v>33</v>
      </c>
      <c r="G9980" s="4">
        <v>10</v>
      </c>
      <c r="H9980" s="4" t="s">
        <v>124</v>
      </c>
      <c r="I9980" s="4" t="s">
        <v>75</v>
      </c>
      <c r="J9980" t="s">
        <v>4</v>
      </c>
      <c r="K9980" s="4" t="s">
        <v>586</v>
      </c>
      <c r="L9980" s="4" t="s">
        <v>673</v>
      </c>
      <c r="M9980">
        <f>+HOUR(Forecasts[[#This Row],[Sunset]]) *60 +MINUTE(Forecasts[[#This Row],[Sunset]]) - HOUR(Forecasts[[#This Row],[Sunrise]]) *60 - MINUTE(Forecasts[[#This Row],[Sunrise]])</f>
        <v>658</v>
      </c>
      <c r="N9980" t="s">
        <v>691</v>
      </c>
    </row>
    <row r="9981" spans="1:14" x14ac:dyDescent="0.25">
      <c r="A9981" t="s">
        <v>671</v>
      </c>
      <c r="B9981" s="3" t="s">
        <v>58</v>
      </c>
      <c r="C9981" s="3" t="s">
        <v>491</v>
      </c>
      <c r="D9981">
        <f>+Forecasts[[#This Row],[Max T °C]]-Forecasts[[#This Row],[Min T °C]]</f>
        <v>11</v>
      </c>
      <c r="E9981" t="s">
        <v>115</v>
      </c>
      <c r="F9981" s="4" t="s">
        <v>33</v>
      </c>
      <c r="G9981" s="4">
        <v>13</v>
      </c>
      <c r="H9981" s="4" t="s">
        <v>158</v>
      </c>
      <c r="I9981" s="4" t="s">
        <v>75</v>
      </c>
      <c r="J9981" t="s">
        <v>4</v>
      </c>
      <c r="K9981" s="4" t="s">
        <v>586</v>
      </c>
      <c r="L9981" s="4" t="s">
        <v>664</v>
      </c>
      <c r="M9981">
        <f>+HOUR(Forecasts[[#This Row],[Sunset]]) *60 +MINUTE(Forecasts[[#This Row],[Sunset]]) - HOUR(Forecasts[[#This Row],[Sunrise]]) *60 - MINUTE(Forecasts[[#This Row],[Sunrise]])</f>
        <v>659</v>
      </c>
      <c r="N9981" t="s">
        <v>691</v>
      </c>
    </row>
    <row r="9982" spans="1:14" x14ac:dyDescent="0.25">
      <c r="A9982" t="s">
        <v>670</v>
      </c>
      <c r="B9982" s="3" t="s">
        <v>33</v>
      </c>
      <c r="C9982" s="3" t="s">
        <v>491</v>
      </c>
      <c r="D9982">
        <f>+Forecasts[[#This Row],[Max T °C]]-Forecasts[[#This Row],[Min T °C]]</f>
        <v>12</v>
      </c>
      <c r="E9982" t="s">
        <v>9</v>
      </c>
      <c r="F9982" s="4" t="s">
        <v>98</v>
      </c>
      <c r="G9982" s="4">
        <v>15</v>
      </c>
      <c r="H9982" s="4" t="s">
        <v>97</v>
      </c>
      <c r="I9982" s="4" t="s">
        <v>75</v>
      </c>
      <c r="J9982" t="s">
        <v>4</v>
      </c>
      <c r="K9982" s="4" t="s">
        <v>599</v>
      </c>
      <c r="L9982" s="4" t="s">
        <v>664</v>
      </c>
      <c r="M9982">
        <f>+HOUR(Forecasts[[#This Row],[Sunset]]) *60 +MINUTE(Forecasts[[#This Row],[Sunset]]) - HOUR(Forecasts[[#This Row],[Sunrise]]) *60 - MINUTE(Forecasts[[#This Row],[Sunrise]])</f>
        <v>658</v>
      </c>
      <c r="N9982" t="s">
        <v>691</v>
      </c>
    </row>
    <row r="9983" spans="1:14" x14ac:dyDescent="0.25">
      <c r="A9983" t="s">
        <v>668</v>
      </c>
      <c r="B9983" s="3" t="s">
        <v>33</v>
      </c>
      <c r="C9983" s="3" t="s">
        <v>491</v>
      </c>
      <c r="D9983">
        <f>+Forecasts[[#This Row],[Max T °C]]-Forecasts[[#This Row],[Min T °C]]</f>
        <v>12</v>
      </c>
      <c r="E9983" t="s">
        <v>105</v>
      </c>
      <c r="F9983" s="4" t="s">
        <v>33</v>
      </c>
      <c r="G9983" s="4">
        <v>13</v>
      </c>
      <c r="H9983" s="4" t="s">
        <v>35</v>
      </c>
      <c r="I9983" s="4" t="s">
        <v>75</v>
      </c>
      <c r="J9983" t="s">
        <v>4</v>
      </c>
      <c r="K9983" s="4" t="s">
        <v>599</v>
      </c>
      <c r="L9983" s="4" t="s">
        <v>664</v>
      </c>
      <c r="M9983">
        <f>+HOUR(Forecasts[[#This Row],[Sunset]]) *60 +MINUTE(Forecasts[[#This Row],[Sunset]]) - HOUR(Forecasts[[#This Row],[Sunrise]]) *60 - MINUTE(Forecasts[[#This Row],[Sunrise]])</f>
        <v>658</v>
      </c>
      <c r="N9983" t="s">
        <v>691</v>
      </c>
    </row>
    <row r="9984" spans="1:14" x14ac:dyDescent="0.25">
      <c r="A9984" t="s">
        <v>665</v>
      </c>
      <c r="B9984" s="3" t="s">
        <v>33</v>
      </c>
      <c r="C9984" s="3" t="s">
        <v>491</v>
      </c>
      <c r="D9984">
        <f>+Forecasts[[#This Row],[Max T °C]]-Forecasts[[#This Row],[Min T °C]]</f>
        <v>12</v>
      </c>
      <c r="E9984" t="s">
        <v>162</v>
      </c>
      <c r="F9984" s="4" t="s">
        <v>33</v>
      </c>
      <c r="G9984" s="4">
        <v>10</v>
      </c>
      <c r="H9984" s="4" t="s">
        <v>589</v>
      </c>
      <c r="I9984" s="4" t="s">
        <v>75</v>
      </c>
      <c r="J9984" t="s">
        <v>4</v>
      </c>
      <c r="K9984" s="4" t="s">
        <v>599</v>
      </c>
      <c r="L9984" s="4" t="s">
        <v>664</v>
      </c>
      <c r="M9984">
        <f>+HOUR(Forecasts[[#This Row],[Sunset]]) *60 +MINUTE(Forecasts[[#This Row],[Sunset]]) - HOUR(Forecasts[[#This Row],[Sunrise]]) *60 - MINUTE(Forecasts[[#This Row],[Sunrise]])</f>
        <v>658</v>
      </c>
      <c r="N9984" t="s">
        <v>691</v>
      </c>
    </row>
    <row r="9985" spans="1:14" x14ac:dyDescent="0.25">
      <c r="A9985" t="s">
        <v>662</v>
      </c>
      <c r="B9985" s="3" t="s">
        <v>41</v>
      </c>
      <c r="C9985" s="3" t="s">
        <v>432</v>
      </c>
      <c r="D9985">
        <f>+Forecasts[[#This Row],[Max T °C]]-Forecasts[[#This Row],[Min T °C]]</f>
        <v>13</v>
      </c>
      <c r="E9985" t="s">
        <v>115</v>
      </c>
      <c r="F9985" s="4" t="s">
        <v>34</v>
      </c>
      <c r="G9985" s="4">
        <v>19</v>
      </c>
      <c r="H9985" s="4" t="s">
        <v>65</v>
      </c>
      <c r="I9985" s="4" t="s">
        <v>100</v>
      </c>
      <c r="J9985" t="s">
        <v>4</v>
      </c>
      <c r="K9985" s="4" t="s">
        <v>599</v>
      </c>
      <c r="L9985" s="4" t="s">
        <v>655</v>
      </c>
      <c r="M9985">
        <f>+HOUR(Forecasts[[#This Row],[Sunset]]) *60 +MINUTE(Forecasts[[#This Row],[Sunset]]) - HOUR(Forecasts[[#This Row],[Sunrise]]) *60 - MINUTE(Forecasts[[#This Row],[Sunrise]])</f>
        <v>659</v>
      </c>
      <c r="N9985" t="s">
        <v>691</v>
      </c>
    </row>
    <row r="9986" spans="1:14" x14ac:dyDescent="0.25">
      <c r="A9986" t="s">
        <v>658</v>
      </c>
      <c r="B9986" s="3" t="s">
        <v>34</v>
      </c>
      <c r="C9986" s="3" t="s">
        <v>432</v>
      </c>
      <c r="D9986">
        <f>+Forecasts[[#This Row],[Max T °C]]-Forecasts[[#This Row],[Min T °C]]</f>
        <v>14</v>
      </c>
      <c r="E9986" t="s">
        <v>7</v>
      </c>
      <c r="F9986" s="4" t="s">
        <v>32</v>
      </c>
      <c r="G9986" s="4">
        <v>23</v>
      </c>
      <c r="H9986" s="4" t="s">
        <v>72</v>
      </c>
      <c r="I9986" s="4" t="s">
        <v>75</v>
      </c>
      <c r="J9986" t="s">
        <v>4</v>
      </c>
      <c r="K9986" s="4" t="s">
        <v>599</v>
      </c>
      <c r="L9986" s="4" t="s">
        <v>655</v>
      </c>
      <c r="M9986">
        <f>+HOUR(Forecasts[[#This Row],[Sunset]]) *60 +MINUTE(Forecasts[[#This Row],[Sunset]]) - HOUR(Forecasts[[#This Row],[Sunrise]]) *60 - MINUTE(Forecasts[[#This Row],[Sunrise]])</f>
        <v>659</v>
      </c>
      <c r="N9986" t="s">
        <v>691</v>
      </c>
    </row>
    <row r="9987" spans="1:14" x14ac:dyDescent="0.25">
      <c r="A9987" t="s">
        <v>690</v>
      </c>
      <c r="B9987" s="3" t="s">
        <v>33</v>
      </c>
      <c r="C9987" s="3" t="s">
        <v>270</v>
      </c>
      <c r="D9987">
        <f>+Forecasts[[#This Row],[Max T °C]]-Forecasts[[#This Row],[Min T °C]]</f>
        <v>7</v>
      </c>
      <c r="E9987" t="s">
        <v>105</v>
      </c>
      <c r="F9987" s="4" t="s">
        <v>98</v>
      </c>
      <c r="G9987" s="4">
        <v>18</v>
      </c>
      <c r="H9987" s="4" t="s">
        <v>72</v>
      </c>
      <c r="I9987" s="4" t="s">
        <v>104</v>
      </c>
      <c r="J9987" t="s">
        <v>4</v>
      </c>
      <c r="K9987" s="4" t="s">
        <v>568</v>
      </c>
      <c r="L9987" s="4" t="s">
        <v>685</v>
      </c>
      <c r="M9987">
        <f>+HOUR(Forecasts[[#This Row],[Sunset]]) *60 +MINUTE(Forecasts[[#This Row],[Sunset]]) - HOUR(Forecasts[[#This Row],[Sunrise]]) *60 - MINUTE(Forecasts[[#This Row],[Sunrise]])</f>
        <v>658</v>
      </c>
      <c r="N9987" t="s">
        <v>689</v>
      </c>
    </row>
    <row r="9988" spans="1:14" x14ac:dyDescent="0.25">
      <c r="A9988" t="s">
        <v>688</v>
      </c>
      <c r="B9988" s="3" t="s">
        <v>58</v>
      </c>
      <c r="C9988" s="3" t="s">
        <v>240</v>
      </c>
      <c r="D9988">
        <f>+Forecasts[[#This Row],[Max T °C]]-Forecasts[[#This Row],[Min T °C]]</f>
        <v>5</v>
      </c>
      <c r="E9988" t="s">
        <v>199</v>
      </c>
      <c r="F9988" s="4" t="s">
        <v>33</v>
      </c>
      <c r="G9988" s="4">
        <v>19</v>
      </c>
      <c r="H9988" s="4" t="s">
        <v>134</v>
      </c>
      <c r="I9988" s="4" t="s">
        <v>104</v>
      </c>
      <c r="J9988" t="s">
        <v>4</v>
      </c>
      <c r="K9988" s="4" t="s">
        <v>568</v>
      </c>
      <c r="L9988" s="4" t="s">
        <v>685</v>
      </c>
      <c r="M9988">
        <f>+HOUR(Forecasts[[#This Row],[Sunset]]) *60 +MINUTE(Forecasts[[#This Row],[Sunset]]) - HOUR(Forecasts[[#This Row],[Sunrise]]) *60 - MINUTE(Forecasts[[#This Row],[Sunrise]])</f>
        <v>658</v>
      </c>
      <c r="N9988" t="s">
        <v>689</v>
      </c>
    </row>
    <row r="9989" spans="1:14" x14ac:dyDescent="0.25">
      <c r="A9989" t="s">
        <v>686</v>
      </c>
      <c r="B9989" s="3" t="s">
        <v>58</v>
      </c>
      <c r="C9989" s="3" t="s">
        <v>378</v>
      </c>
      <c r="D9989">
        <f>+Forecasts[[#This Row],[Max T °C]]-Forecasts[[#This Row],[Min T °C]]</f>
        <v>8</v>
      </c>
      <c r="E9989" t="s">
        <v>105</v>
      </c>
      <c r="F9989" s="4" t="s">
        <v>33</v>
      </c>
      <c r="G9989" s="4">
        <v>14</v>
      </c>
      <c r="H9989" s="4" t="s">
        <v>56</v>
      </c>
      <c r="I9989" s="4" t="s">
        <v>75</v>
      </c>
      <c r="J9989" t="s">
        <v>4</v>
      </c>
      <c r="K9989" s="4" t="s">
        <v>568</v>
      </c>
      <c r="L9989" s="4" t="s">
        <v>685</v>
      </c>
      <c r="M9989">
        <f>+HOUR(Forecasts[[#This Row],[Sunset]]) *60 +MINUTE(Forecasts[[#This Row],[Sunset]]) - HOUR(Forecasts[[#This Row],[Sunrise]]) *60 - MINUTE(Forecasts[[#This Row],[Sunrise]])</f>
        <v>658</v>
      </c>
      <c r="N9989" t="s">
        <v>689</v>
      </c>
    </row>
    <row r="9990" spans="1:14" x14ac:dyDescent="0.25">
      <c r="A9990" t="s">
        <v>683</v>
      </c>
      <c r="B9990" s="3" t="s">
        <v>33</v>
      </c>
      <c r="C9990" s="3" t="s">
        <v>423</v>
      </c>
      <c r="D9990">
        <f>+Forecasts[[#This Row],[Max T °C]]-Forecasts[[#This Row],[Min T °C]]</f>
        <v>10</v>
      </c>
      <c r="E9990" t="s">
        <v>199</v>
      </c>
      <c r="F9990" s="4" t="s">
        <v>98</v>
      </c>
      <c r="G9990" s="4">
        <v>19</v>
      </c>
      <c r="H9990" s="4" t="s">
        <v>109</v>
      </c>
      <c r="I9990" s="4" t="s">
        <v>75</v>
      </c>
      <c r="J9990" t="s">
        <v>4</v>
      </c>
      <c r="K9990" s="4" t="s">
        <v>568</v>
      </c>
      <c r="L9990" s="4" t="s">
        <v>673</v>
      </c>
      <c r="M9990">
        <f>+HOUR(Forecasts[[#This Row],[Sunset]]) *60 +MINUTE(Forecasts[[#This Row],[Sunset]]) - HOUR(Forecasts[[#This Row],[Sunrise]]) *60 - MINUTE(Forecasts[[#This Row],[Sunrise]])</f>
        <v>659</v>
      </c>
      <c r="N9990" t="s">
        <v>689</v>
      </c>
    </row>
    <row r="9991" spans="1:14" x14ac:dyDescent="0.25">
      <c r="A9991" t="s">
        <v>681</v>
      </c>
      <c r="B9991" s="3" t="s">
        <v>33</v>
      </c>
      <c r="C9991" s="3" t="s">
        <v>364</v>
      </c>
      <c r="D9991">
        <f>+Forecasts[[#This Row],[Max T °C]]-Forecasts[[#This Row],[Min T °C]]</f>
        <v>8</v>
      </c>
      <c r="E9991" t="s">
        <v>115</v>
      </c>
      <c r="F9991" s="4" t="s">
        <v>98</v>
      </c>
      <c r="G9991" s="4">
        <v>17</v>
      </c>
      <c r="H9991" s="4" t="s">
        <v>35</v>
      </c>
      <c r="I9991" s="4" t="s">
        <v>108</v>
      </c>
      <c r="J9991" t="s">
        <v>4</v>
      </c>
      <c r="K9991" s="4" t="s">
        <v>586</v>
      </c>
      <c r="L9991" s="4" t="s">
        <v>673</v>
      </c>
      <c r="M9991">
        <f>+HOUR(Forecasts[[#This Row],[Sunset]]) *60 +MINUTE(Forecasts[[#This Row],[Sunset]]) - HOUR(Forecasts[[#This Row],[Sunrise]]) *60 - MINUTE(Forecasts[[#This Row],[Sunrise]])</f>
        <v>658</v>
      </c>
      <c r="N9991" t="s">
        <v>689</v>
      </c>
    </row>
    <row r="9992" spans="1:14" x14ac:dyDescent="0.25">
      <c r="A9992" t="s">
        <v>679</v>
      </c>
      <c r="B9992" s="3" t="s">
        <v>58</v>
      </c>
      <c r="C9992" s="3" t="s">
        <v>423</v>
      </c>
      <c r="D9992">
        <f>+Forecasts[[#This Row],[Max T °C]]-Forecasts[[#This Row],[Min T °C]]</f>
        <v>9</v>
      </c>
      <c r="E9992" t="s">
        <v>199</v>
      </c>
      <c r="F9992" s="4" t="s">
        <v>33</v>
      </c>
      <c r="G9992" s="4">
        <v>16</v>
      </c>
      <c r="H9992" s="4" t="s">
        <v>62</v>
      </c>
      <c r="I9992" s="4" t="s">
        <v>108</v>
      </c>
      <c r="J9992" t="s">
        <v>4</v>
      </c>
      <c r="K9992" s="4" t="s">
        <v>586</v>
      </c>
      <c r="L9992" s="4" t="s">
        <v>673</v>
      </c>
      <c r="M9992">
        <f>+HOUR(Forecasts[[#This Row],[Sunset]]) *60 +MINUTE(Forecasts[[#This Row],[Sunset]]) - HOUR(Forecasts[[#This Row],[Sunrise]]) *60 - MINUTE(Forecasts[[#This Row],[Sunrise]])</f>
        <v>658</v>
      </c>
      <c r="N9992" t="s">
        <v>689</v>
      </c>
    </row>
    <row r="9993" spans="1:14" x14ac:dyDescent="0.25">
      <c r="A9993" t="s">
        <v>677</v>
      </c>
      <c r="B9993" s="3" t="s">
        <v>58</v>
      </c>
      <c r="C9993" s="3" t="s">
        <v>423</v>
      </c>
      <c r="D9993">
        <f>+Forecasts[[#This Row],[Max T °C]]-Forecasts[[#This Row],[Min T °C]]</f>
        <v>9</v>
      </c>
      <c r="E9993" t="s">
        <v>162</v>
      </c>
      <c r="F9993" s="4" t="s">
        <v>33</v>
      </c>
      <c r="G9993" s="4">
        <v>9</v>
      </c>
      <c r="H9993" s="4" t="s">
        <v>65</v>
      </c>
      <c r="I9993" s="4" t="s">
        <v>108</v>
      </c>
      <c r="J9993" t="s">
        <v>4</v>
      </c>
      <c r="K9993" s="4" t="s">
        <v>586</v>
      </c>
      <c r="L9993" s="4" t="s">
        <v>673</v>
      </c>
      <c r="M9993">
        <f>+HOUR(Forecasts[[#This Row],[Sunset]]) *60 +MINUTE(Forecasts[[#This Row],[Sunset]]) - HOUR(Forecasts[[#This Row],[Sunrise]]) *60 - MINUTE(Forecasts[[#This Row],[Sunrise]])</f>
        <v>658</v>
      </c>
      <c r="N9993" t="s">
        <v>689</v>
      </c>
    </row>
    <row r="9994" spans="1:14" x14ac:dyDescent="0.25">
      <c r="A9994" t="s">
        <v>674</v>
      </c>
      <c r="B9994" s="3" t="s">
        <v>98</v>
      </c>
      <c r="C9994" s="3" t="s">
        <v>270</v>
      </c>
      <c r="D9994">
        <f>+Forecasts[[#This Row],[Max T °C]]-Forecasts[[#This Row],[Min T °C]]</f>
        <v>8</v>
      </c>
      <c r="E9994" t="s">
        <v>157</v>
      </c>
      <c r="F9994" s="4" t="s">
        <v>41</v>
      </c>
      <c r="G9994" s="4">
        <v>12</v>
      </c>
      <c r="H9994" s="4" t="s">
        <v>45</v>
      </c>
      <c r="I9994" s="4" t="s">
        <v>205</v>
      </c>
      <c r="J9994">
        <v>0.1</v>
      </c>
      <c r="K9994" s="4" t="s">
        <v>586</v>
      </c>
      <c r="L9994" s="4" t="s">
        <v>673</v>
      </c>
      <c r="M9994">
        <f>+HOUR(Forecasts[[#This Row],[Sunset]]) *60 +MINUTE(Forecasts[[#This Row],[Sunset]]) - HOUR(Forecasts[[#This Row],[Sunrise]]) *60 - MINUTE(Forecasts[[#This Row],[Sunrise]])</f>
        <v>658</v>
      </c>
      <c r="N9994" t="s">
        <v>689</v>
      </c>
    </row>
    <row r="9995" spans="1:14" x14ac:dyDescent="0.25">
      <c r="A9995" t="s">
        <v>671</v>
      </c>
      <c r="B9995" s="3" t="s">
        <v>98</v>
      </c>
      <c r="C9995" s="3" t="s">
        <v>270</v>
      </c>
      <c r="D9995">
        <f>+Forecasts[[#This Row],[Max T °C]]-Forecasts[[#This Row],[Min T °C]]</f>
        <v>8</v>
      </c>
      <c r="E9995" t="s">
        <v>162</v>
      </c>
      <c r="F9995" s="4" t="s">
        <v>41</v>
      </c>
      <c r="G9995" s="4">
        <v>15</v>
      </c>
      <c r="H9995" s="4" t="s">
        <v>142</v>
      </c>
      <c r="I9995" s="4" t="s">
        <v>168</v>
      </c>
      <c r="J9995" t="s">
        <v>4</v>
      </c>
      <c r="K9995" s="4" t="s">
        <v>586</v>
      </c>
      <c r="L9995" s="4" t="s">
        <v>664</v>
      </c>
      <c r="M9995">
        <f>+HOUR(Forecasts[[#This Row],[Sunset]]) *60 +MINUTE(Forecasts[[#This Row],[Sunset]]) - HOUR(Forecasts[[#This Row],[Sunrise]]) *60 - MINUTE(Forecasts[[#This Row],[Sunrise]])</f>
        <v>659</v>
      </c>
      <c r="N9995" t="s">
        <v>689</v>
      </c>
    </row>
    <row r="9996" spans="1:14" x14ac:dyDescent="0.25">
      <c r="A9996" t="s">
        <v>670</v>
      </c>
      <c r="B9996" s="3" t="s">
        <v>98</v>
      </c>
      <c r="C9996" s="3" t="s">
        <v>270</v>
      </c>
      <c r="D9996">
        <f>+Forecasts[[#This Row],[Max T °C]]-Forecasts[[#This Row],[Min T °C]]</f>
        <v>8</v>
      </c>
      <c r="E9996" t="s">
        <v>245</v>
      </c>
      <c r="F9996" s="4" t="s">
        <v>98</v>
      </c>
      <c r="G9996" s="4">
        <v>16</v>
      </c>
      <c r="H9996" s="4" t="s">
        <v>120</v>
      </c>
      <c r="I9996" s="4" t="s">
        <v>101</v>
      </c>
      <c r="J9996">
        <v>0.4</v>
      </c>
      <c r="K9996" s="4" t="s">
        <v>599</v>
      </c>
      <c r="L9996" s="4" t="s">
        <v>664</v>
      </c>
      <c r="M9996">
        <f>+HOUR(Forecasts[[#This Row],[Sunset]]) *60 +MINUTE(Forecasts[[#This Row],[Sunset]]) - HOUR(Forecasts[[#This Row],[Sunrise]]) *60 - MINUTE(Forecasts[[#This Row],[Sunrise]])</f>
        <v>658</v>
      </c>
      <c r="N9996" t="s">
        <v>689</v>
      </c>
    </row>
    <row r="9997" spans="1:14" x14ac:dyDescent="0.25">
      <c r="A9997" t="s">
        <v>668</v>
      </c>
      <c r="B9997" s="3" t="s">
        <v>98</v>
      </c>
      <c r="C9997" s="3" t="s">
        <v>270</v>
      </c>
      <c r="D9997">
        <f>+Forecasts[[#This Row],[Max T °C]]-Forecasts[[#This Row],[Min T °C]]</f>
        <v>8</v>
      </c>
      <c r="E9997" t="s">
        <v>115</v>
      </c>
      <c r="F9997" s="4" t="s">
        <v>98</v>
      </c>
      <c r="G9997" s="4">
        <v>16</v>
      </c>
      <c r="H9997" s="4" t="s">
        <v>50</v>
      </c>
      <c r="I9997" s="4" t="s">
        <v>75</v>
      </c>
      <c r="J9997" t="s">
        <v>4</v>
      </c>
      <c r="K9997" s="4" t="s">
        <v>599</v>
      </c>
      <c r="L9997" s="4" t="s">
        <v>664</v>
      </c>
      <c r="M9997">
        <f>+HOUR(Forecasts[[#This Row],[Sunset]]) *60 +MINUTE(Forecasts[[#This Row],[Sunset]]) - HOUR(Forecasts[[#This Row],[Sunrise]]) *60 - MINUTE(Forecasts[[#This Row],[Sunrise]])</f>
        <v>658</v>
      </c>
      <c r="N9997" t="s">
        <v>689</v>
      </c>
    </row>
    <row r="9998" spans="1:14" x14ac:dyDescent="0.25">
      <c r="A9998" t="s">
        <v>665</v>
      </c>
      <c r="B9998" s="3" t="s">
        <v>98</v>
      </c>
      <c r="C9998" s="3" t="s">
        <v>270</v>
      </c>
      <c r="D9998">
        <f>+Forecasts[[#This Row],[Max T °C]]-Forecasts[[#This Row],[Min T °C]]</f>
        <v>8</v>
      </c>
      <c r="E9998" t="s">
        <v>371</v>
      </c>
      <c r="F9998" s="4" t="s">
        <v>98</v>
      </c>
      <c r="G9998" s="4">
        <v>16</v>
      </c>
      <c r="H9998" s="4" t="s">
        <v>50</v>
      </c>
      <c r="I9998" s="4" t="s">
        <v>47</v>
      </c>
      <c r="J9998">
        <v>0.1</v>
      </c>
      <c r="K9998" s="4" t="s">
        <v>599</v>
      </c>
      <c r="L9998" s="4" t="s">
        <v>664</v>
      </c>
      <c r="M9998">
        <f>+HOUR(Forecasts[[#This Row],[Sunset]]) *60 +MINUTE(Forecasts[[#This Row],[Sunset]]) - HOUR(Forecasts[[#This Row],[Sunrise]]) *60 - MINUTE(Forecasts[[#This Row],[Sunrise]])</f>
        <v>658</v>
      </c>
      <c r="N9998" t="s">
        <v>689</v>
      </c>
    </row>
    <row r="9999" spans="1:14" x14ac:dyDescent="0.25">
      <c r="A9999" t="s">
        <v>662</v>
      </c>
      <c r="B9999" s="3" t="s">
        <v>98</v>
      </c>
      <c r="C9999" s="3" t="s">
        <v>270</v>
      </c>
      <c r="D9999">
        <f>+Forecasts[[#This Row],[Max T °C]]-Forecasts[[#This Row],[Min T °C]]</f>
        <v>8</v>
      </c>
      <c r="E9999" t="s">
        <v>103</v>
      </c>
      <c r="F9999" s="4" t="s">
        <v>98</v>
      </c>
      <c r="G9999" s="4">
        <v>23</v>
      </c>
      <c r="H9999" s="4" t="s">
        <v>95</v>
      </c>
      <c r="I9999" s="4" t="s">
        <v>158</v>
      </c>
      <c r="J9999">
        <v>1.5</v>
      </c>
      <c r="K9999" s="4" t="s">
        <v>599</v>
      </c>
      <c r="L9999" s="4" t="s">
        <v>655</v>
      </c>
      <c r="M9999">
        <f>+HOUR(Forecasts[[#This Row],[Sunset]]) *60 +MINUTE(Forecasts[[#This Row],[Sunset]]) - HOUR(Forecasts[[#This Row],[Sunrise]]) *60 - MINUTE(Forecasts[[#This Row],[Sunrise]])</f>
        <v>659</v>
      </c>
      <c r="N9999" t="s">
        <v>689</v>
      </c>
    </row>
    <row r="10000" spans="1:14" x14ac:dyDescent="0.25">
      <c r="A10000" t="s">
        <v>658</v>
      </c>
      <c r="B10000" s="3" t="s">
        <v>98</v>
      </c>
      <c r="C10000" s="3" t="s">
        <v>270</v>
      </c>
      <c r="D10000">
        <f>+Forecasts[[#This Row],[Max T °C]]-Forecasts[[#This Row],[Min T °C]]</f>
        <v>8</v>
      </c>
      <c r="E10000" t="s">
        <v>5</v>
      </c>
      <c r="F10000" s="4" t="s">
        <v>98</v>
      </c>
      <c r="G10000" s="4">
        <v>14</v>
      </c>
      <c r="H10000" s="4" t="s">
        <v>95</v>
      </c>
      <c r="I10000" s="4" t="s">
        <v>62</v>
      </c>
      <c r="J10000">
        <v>3</v>
      </c>
      <c r="K10000" s="4" t="s">
        <v>599</v>
      </c>
      <c r="L10000" s="4" t="s">
        <v>655</v>
      </c>
      <c r="M10000">
        <f>+HOUR(Forecasts[[#This Row],[Sunset]]) *60 +MINUTE(Forecasts[[#This Row],[Sunset]]) - HOUR(Forecasts[[#This Row],[Sunrise]]) *60 - MINUTE(Forecasts[[#This Row],[Sunrise]])</f>
        <v>659</v>
      </c>
      <c r="N10000" t="s">
        <v>689</v>
      </c>
    </row>
    <row r="10001" spans="1:14" x14ac:dyDescent="0.25">
      <c r="A10001" t="s">
        <v>656</v>
      </c>
      <c r="B10001" s="3" t="s">
        <v>98</v>
      </c>
      <c r="C10001" s="3" t="s">
        <v>240</v>
      </c>
      <c r="D10001">
        <f>+Forecasts[[#This Row],[Max T °C]]-Forecasts[[#This Row],[Min T °C]]</f>
        <v>7</v>
      </c>
      <c r="E10001" t="s">
        <v>6</v>
      </c>
      <c r="F10001" s="4" t="s">
        <v>98</v>
      </c>
      <c r="G10001" s="4">
        <v>9</v>
      </c>
      <c r="H10001" s="4" t="s">
        <v>120</v>
      </c>
      <c r="I10001" s="4" t="s">
        <v>65</v>
      </c>
      <c r="J10001">
        <v>1.7</v>
      </c>
      <c r="K10001" s="4" t="s">
        <v>599</v>
      </c>
      <c r="L10001" s="4" t="s">
        <v>655</v>
      </c>
      <c r="M10001">
        <f>+HOUR(Forecasts[[#This Row],[Sunset]]) *60 +MINUTE(Forecasts[[#This Row],[Sunset]]) - HOUR(Forecasts[[#This Row],[Sunrise]]) *60 - MINUTE(Forecasts[[#This Row],[Sunrise]])</f>
        <v>659</v>
      </c>
      <c r="N10001" t="s">
        <v>689</v>
      </c>
    </row>
    <row r="10002" spans="1:14" x14ac:dyDescent="0.25">
      <c r="A10002" t="s">
        <v>688</v>
      </c>
      <c r="B10002" s="3" t="s">
        <v>58</v>
      </c>
      <c r="C10002" s="3" t="s">
        <v>240</v>
      </c>
      <c r="D10002">
        <f>+Forecasts[[#This Row],[Max T °C]]-Forecasts[[#This Row],[Min T °C]]</f>
        <v>5</v>
      </c>
      <c r="E10002" t="s">
        <v>151</v>
      </c>
      <c r="F10002" s="4" t="s">
        <v>98</v>
      </c>
      <c r="G10002" s="4">
        <v>20</v>
      </c>
      <c r="H10002" s="4" t="s">
        <v>109</v>
      </c>
      <c r="I10002" s="4" t="s">
        <v>99</v>
      </c>
      <c r="J10002" t="s">
        <v>4</v>
      </c>
      <c r="K10002" s="4" t="s">
        <v>568</v>
      </c>
      <c r="L10002" s="4" t="s">
        <v>685</v>
      </c>
      <c r="M10002">
        <f>+HOUR(Forecasts[[#This Row],[Sunset]]) *60 +MINUTE(Forecasts[[#This Row],[Sunset]]) - HOUR(Forecasts[[#This Row],[Sunrise]]) *60 - MINUTE(Forecasts[[#This Row],[Sunrise]])</f>
        <v>658</v>
      </c>
      <c r="N10002" t="s">
        <v>687</v>
      </c>
    </row>
    <row r="10003" spans="1:14" x14ac:dyDescent="0.25">
      <c r="A10003" t="s">
        <v>686</v>
      </c>
      <c r="B10003" s="3" t="s">
        <v>58</v>
      </c>
      <c r="C10003" s="3" t="s">
        <v>364</v>
      </c>
      <c r="D10003">
        <f>+Forecasts[[#This Row],[Max T °C]]-Forecasts[[#This Row],[Min T °C]]</f>
        <v>7</v>
      </c>
      <c r="E10003" t="s">
        <v>9</v>
      </c>
      <c r="F10003" s="4" t="s">
        <v>33</v>
      </c>
      <c r="G10003" s="4">
        <v>14</v>
      </c>
      <c r="H10003" s="4" t="s">
        <v>134</v>
      </c>
      <c r="I10003" s="4" t="s">
        <v>75</v>
      </c>
      <c r="J10003" t="s">
        <v>4</v>
      </c>
      <c r="K10003" s="4" t="s">
        <v>568</v>
      </c>
      <c r="L10003" s="4" t="s">
        <v>685</v>
      </c>
      <c r="M10003">
        <f>+HOUR(Forecasts[[#This Row],[Sunset]]) *60 +MINUTE(Forecasts[[#This Row],[Sunset]]) - HOUR(Forecasts[[#This Row],[Sunrise]]) *60 - MINUTE(Forecasts[[#This Row],[Sunrise]])</f>
        <v>658</v>
      </c>
      <c r="N10003" t="s">
        <v>687</v>
      </c>
    </row>
    <row r="10004" spans="1:14" x14ac:dyDescent="0.25">
      <c r="A10004" t="s">
        <v>683</v>
      </c>
      <c r="B10004" s="3" t="s">
        <v>33</v>
      </c>
      <c r="C10004" s="3" t="s">
        <v>378</v>
      </c>
      <c r="D10004">
        <f>+Forecasts[[#This Row],[Max T °C]]-Forecasts[[#This Row],[Min T °C]]</f>
        <v>9</v>
      </c>
      <c r="E10004" t="s">
        <v>10</v>
      </c>
      <c r="F10004" s="4" t="s">
        <v>98</v>
      </c>
      <c r="G10004" s="4">
        <v>17</v>
      </c>
      <c r="H10004" s="4" t="s">
        <v>62</v>
      </c>
      <c r="I10004" s="4" t="s">
        <v>80</v>
      </c>
      <c r="J10004">
        <v>0.6</v>
      </c>
      <c r="K10004" s="4" t="s">
        <v>568</v>
      </c>
      <c r="L10004" s="4" t="s">
        <v>673</v>
      </c>
      <c r="M10004">
        <f>+HOUR(Forecasts[[#This Row],[Sunset]]) *60 +MINUTE(Forecasts[[#This Row],[Sunset]]) - HOUR(Forecasts[[#This Row],[Sunrise]]) *60 - MINUTE(Forecasts[[#This Row],[Sunrise]])</f>
        <v>659</v>
      </c>
      <c r="N10004" t="s">
        <v>687</v>
      </c>
    </row>
    <row r="10005" spans="1:14" x14ac:dyDescent="0.25">
      <c r="A10005" t="s">
        <v>681</v>
      </c>
      <c r="B10005" s="3" t="s">
        <v>33</v>
      </c>
      <c r="C10005" s="3" t="s">
        <v>270</v>
      </c>
      <c r="D10005">
        <f>+Forecasts[[#This Row],[Max T °C]]-Forecasts[[#This Row],[Min T °C]]</f>
        <v>7</v>
      </c>
      <c r="E10005" t="s">
        <v>144</v>
      </c>
      <c r="F10005" s="4" t="s">
        <v>98</v>
      </c>
      <c r="G10005" s="4">
        <v>20</v>
      </c>
      <c r="H10005" s="4" t="s">
        <v>134</v>
      </c>
      <c r="I10005" s="4" t="s">
        <v>104</v>
      </c>
      <c r="J10005" t="s">
        <v>4</v>
      </c>
      <c r="K10005" s="4" t="s">
        <v>586</v>
      </c>
      <c r="L10005" s="4" t="s">
        <v>673</v>
      </c>
      <c r="M10005">
        <f>+HOUR(Forecasts[[#This Row],[Sunset]]) *60 +MINUTE(Forecasts[[#This Row],[Sunset]]) - HOUR(Forecasts[[#This Row],[Sunrise]]) *60 - MINUTE(Forecasts[[#This Row],[Sunrise]])</f>
        <v>658</v>
      </c>
      <c r="N10005" t="s">
        <v>687</v>
      </c>
    </row>
    <row r="10006" spans="1:14" x14ac:dyDescent="0.25">
      <c r="A10006" t="s">
        <v>679</v>
      </c>
      <c r="B10006" s="3" t="s">
        <v>33</v>
      </c>
      <c r="C10006" s="3" t="s">
        <v>378</v>
      </c>
      <c r="D10006">
        <f>+Forecasts[[#This Row],[Max T °C]]-Forecasts[[#This Row],[Min T °C]]</f>
        <v>9</v>
      </c>
      <c r="E10006" t="s">
        <v>110</v>
      </c>
      <c r="F10006" s="4" t="s">
        <v>98</v>
      </c>
      <c r="G10006" s="4">
        <v>21</v>
      </c>
      <c r="H10006" s="4" t="s">
        <v>56</v>
      </c>
      <c r="I10006" s="4" t="s">
        <v>104</v>
      </c>
      <c r="J10006" t="s">
        <v>4</v>
      </c>
      <c r="K10006" s="4" t="s">
        <v>586</v>
      </c>
      <c r="L10006" s="4" t="s">
        <v>673</v>
      </c>
      <c r="M10006">
        <f>+HOUR(Forecasts[[#This Row],[Sunset]]) *60 +MINUTE(Forecasts[[#This Row],[Sunset]]) - HOUR(Forecasts[[#This Row],[Sunrise]]) *60 - MINUTE(Forecasts[[#This Row],[Sunrise]])</f>
        <v>658</v>
      </c>
      <c r="N10006" t="s">
        <v>687</v>
      </c>
    </row>
    <row r="10007" spans="1:14" x14ac:dyDescent="0.25">
      <c r="A10007" t="s">
        <v>677</v>
      </c>
      <c r="B10007" s="3" t="s">
        <v>58</v>
      </c>
      <c r="C10007" s="3" t="s">
        <v>378</v>
      </c>
      <c r="D10007">
        <f>+Forecasts[[#This Row],[Max T °C]]-Forecasts[[#This Row],[Min T °C]]</f>
        <v>8</v>
      </c>
      <c r="E10007" t="s">
        <v>115</v>
      </c>
      <c r="F10007" s="4" t="s">
        <v>33</v>
      </c>
      <c r="G10007" s="4">
        <v>15</v>
      </c>
      <c r="H10007" s="4" t="s">
        <v>170</v>
      </c>
      <c r="I10007" s="4" t="s">
        <v>75</v>
      </c>
      <c r="J10007" t="s">
        <v>4</v>
      </c>
      <c r="K10007" s="4" t="s">
        <v>586</v>
      </c>
      <c r="L10007" s="4" t="s">
        <v>673</v>
      </c>
      <c r="M10007">
        <f>+HOUR(Forecasts[[#This Row],[Sunset]]) *60 +MINUTE(Forecasts[[#This Row],[Sunset]]) - HOUR(Forecasts[[#This Row],[Sunrise]]) *60 - MINUTE(Forecasts[[#This Row],[Sunrise]])</f>
        <v>658</v>
      </c>
      <c r="N10007" t="s">
        <v>687</v>
      </c>
    </row>
    <row r="10008" spans="1:14" x14ac:dyDescent="0.25">
      <c r="A10008" t="s">
        <v>674</v>
      </c>
      <c r="B10008" s="3" t="s">
        <v>58</v>
      </c>
      <c r="C10008" s="3" t="s">
        <v>378</v>
      </c>
      <c r="D10008">
        <f>+Forecasts[[#This Row],[Max T °C]]-Forecasts[[#This Row],[Min T °C]]</f>
        <v>8</v>
      </c>
      <c r="E10008" t="s">
        <v>151</v>
      </c>
      <c r="F10008" s="4" t="s">
        <v>33</v>
      </c>
      <c r="G10008" s="4">
        <v>13</v>
      </c>
      <c r="H10008" s="4" t="s">
        <v>86</v>
      </c>
      <c r="I10008" s="4" t="s">
        <v>75</v>
      </c>
      <c r="J10008" t="s">
        <v>4</v>
      </c>
      <c r="K10008" s="4" t="s">
        <v>586</v>
      </c>
      <c r="L10008" s="4" t="s">
        <v>673</v>
      </c>
      <c r="M10008">
        <f>+HOUR(Forecasts[[#This Row],[Sunset]]) *60 +MINUTE(Forecasts[[#This Row],[Sunset]]) - HOUR(Forecasts[[#This Row],[Sunrise]]) *60 - MINUTE(Forecasts[[#This Row],[Sunrise]])</f>
        <v>658</v>
      </c>
      <c r="N10008" t="s">
        <v>687</v>
      </c>
    </row>
    <row r="10009" spans="1:14" x14ac:dyDescent="0.25">
      <c r="A10009" t="s">
        <v>671</v>
      </c>
      <c r="B10009" s="3" t="s">
        <v>33</v>
      </c>
      <c r="C10009" s="3" t="s">
        <v>364</v>
      </c>
      <c r="D10009">
        <f>+Forecasts[[#This Row],[Max T °C]]-Forecasts[[#This Row],[Min T °C]]</f>
        <v>8</v>
      </c>
      <c r="E10009" t="s">
        <v>162</v>
      </c>
      <c r="F10009" s="4" t="s">
        <v>98</v>
      </c>
      <c r="G10009" s="4">
        <v>11</v>
      </c>
      <c r="H10009" s="4" t="s">
        <v>40</v>
      </c>
      <c r="I10009" s="4" t="s">
        <v>168</v>
      </c>
      <c r="J10009" t="s">
        <v>4</v>
      </c>
      <c r="K10009" s="4" t="s">
        <v>586</v>
      </c>
      <c r="L10009" s="4" t="s">
        <v>664</v>
      </c>
      <c r="M10009">
        <f>+HOUR(Forecasts[[#This Row],[Sunset]]) *60 +MINUTE(Forecasts[[#This Row],[Sunset]]) - HOUR(Forecasts[[#This Row],[Sunrise]]) *60 - MINUTE(Forecasts[[#This Row],[Sunrise]])</f>
        <v>659</v>
      </c>
      <c r="N10009" t="s">
        <v>687</v>
      </c>
    </row>
    <row r="10010" spans="1:14" x14ac:dyDescent="0.25">
      <c r="A10010" t="s">
        <v>670</v>
      </c>
      <c r="B10010" s="3" t="s">
        <v>33</v>
      </c>
      <c r="C10010" s="3" t="s">
        <v>364</v>
      </c>
      <c r="D10010">
        <f>+Forecasts[[#This Row],[Max T °C]]-Forecasts[[#This Row],[Min T °C]]</f>
        <v>8</v>
      </c>
      <c r="E10010" t="s">
        <v>144</v>
      </c>
      <c r="F10010" s="4" t="s">
        <v>33</v>
      </c>
      <c r="G10010" s="4">
        <v>15</v>
      </c>
      <c r="H10010" s="4" t="s">
        <v>89</v>
      </c>
      <c r="I10010" s="4" t="s">
        <v>168</v>
      </c>
      <c r="J10010" t="s">
        <v>4</v>
      </c>
      <c r="K10010" s="4" t="s">
        <v>599</v>
      </c>
      <c r="L10010" s="4" t="s">
        <v>664</v>
      </c>
      <c r="M10010">
        <f>+HOUR(Forecasts[[#This Row],[Sunset]]) *60 +MINUTE(Forecasts[[#This Row],[Sunset]]) - HOUR(Forecasts[[#This Row],[Sunrise]]) *60 - MINUTE(Forecasts[[#This Row],[Sunrise]])</f>
        <v>658</v>
      </c>
      <c r="N10010" t="s">
        <v>687</v>
      </c>
    </row>
    <row r="10011" spans="1:14" x14ac:dyDescent="0.25">
      <c r="A10011" t="s">
        <v>668</v>
      </c>
      <c r="B10011" s="3" t="s">
        <v>58</v>
      </c>
      <c r="C10011" s="3" t="s">
        <v>423</v>
      </c>
      <c r="D10011">
        <f>+Forecasts[[#This Row],[Max T °C]]-Forecasts[[#This Row],[Min T °C]]</f>
        <v>9</v>
      </c>
      <c r="E10011" t="s">
        <v>115</v>
      </c>
      <c r="F10011" s="4" t="s">
        <v>33</v>
      </c>
      <c r="G10011" s="4">
        <v>13</v>
      </c>
      <c r="H10011" s="4" t="s">
        <v>116</v>
      </c>
      <c r="I10011" s="4" t="s">
        <v>75</v>
      </c>
      <c r="J10011" t="s">
        <v>4</v>
      </c>
      <c r="K10011" s="4" t="s">
        <v>599</v>
      </c>
      <c r="L10011" s="4" t="s">
        <v>664</v>
      </c>
      <c r="M10011">
        <f>+HOUR(Forecasts[[#This Row],[Sunset]]) *60 +MINUTE(Forecasts[[#This Row],[Sunset]]) - HOUR(Forecasts[[#This Row],[Sunrise]]) *60 - MINUTE(Forecasts[[#This Row],[Sunrise]])</f>
        <v>658</v>
      </c>
      <c r="N10011" t="s">
        <v>687</v>
      </c>
    </row>
    <row r="10012" spans="1:14" x14ac:dyDescent="0.25">
      <c r="A10012" t="s">
        <v>665</v>
      </c>
      <c r="B10012" s="3" t="s">
        <v>58</v>
      </c>
      <c r="C10012" s="3" t="s">
        <v>423</v>
      </c>
      <c r="D10012">
        <f>+Forecasts[[#This Row],[Max T °C]]-Forecasts[[#This Row],[Min T °C]]</f>
        <v>9</v>
      </c>
      <c r="E10012" t="s">
        <v>115</v>
      </c>
      <c r="F10012" s="4" t="s">
        <v>33</v>
      </c>
      <c r="G10012" s="4">
        <v>11</v>
      </c>
      <c r="H10012" s="4" t="s">
        <v>134</v>
      </c>
      <c r="I10012" s="4" t="s">
        <v>75</v>
      </c>
      <c r="J10012" t="s">
        <v>4</v>
      </c>
      <c r="K10012" s="4" t="s">
        <v>599</v>
      </c>
      <c r="L10012" s="4" t="s">
        <v>664</v>
      </c>
      <c r="M10012">
        <f>+HOUR(Forecasts[[#This Row],[Sunset]]) *60 +MINUTE(Forecasts[[#This Row],[Sunset]]) - HOUR(Forecasts[[#This Row],[Sunrise]]) *60 - MINUTE(Forecasts[[#This Row],[Sunrise]])</f>
        <v>658</v>
      </c>
      <c r="N10012" t="s">
        <v>687</v>
      </c>
    </row>
    <row r="10013" spans="1:14" x14ac:dyDescent="0.25">
      <c r="A10013" t="s">
        <v>662</v>
      </c>
      <c r="B10013" s="3" t="s">
        <v>58</v>
      </c>
      <c r="C10013" s="3" t="s">
        <v>423</v>
      </c>
      <c r="D10013">
        <f>+Forecasts[[#This Row],[Max T °C]]-Forecasts[[#This Row],[Min T °C]]</f>
        <v>9</v>
      </c>
      <c r="E10013" t="s">
        <v>162</v>
      </c>
      <c r="F10013" s="4" t="s">
        <v>33</v>
      </c>
      <c r="G10013" s="4">
        <v>15</v>
      </c>
      <c r="H10013" s="4" t="s">
        <v>62</v>
      </c>
      <c r="I10013" s="4" t="s">
        <v>75</v>
      </c>
      <c r="J10013" t="s">
        <v>4</v>
      </c>
      <c r="K10013" s="4" t="s">
        <v>599</v>
      </c>
      <c r="L10013" s="4" t="s">
        <v>655</v>
      </c>
      <c r="M10013">
        <f>+HOUR(Forecasts[[#This Row],[Sunset]]) *60 +MINUTE(Forecasts[[#This Row],[Sunset]]) - HOUR(Forecasts[[#This Row],[Sunrise]]) *60 - MINUTE(Forecasts[[#This Row],[Sunrise]])</f>
        <v>659</v>
      </c>
      <c r="N10013" t="s">
        <v>687</v>
      </c>
    </row>
    <row r="10014" spans="1:14" x14ac:dyDescent="0.25">
      <c r="A10014" t="s">
        <v>658</v>
      </c>
      <c r="B10014" s="3" t="s">
        <v>58</v>
      </c>
      <c r="C10014" s="3" t="s">
        <v>423</v>
      </c>
      <c r="D10014">
        <f>+Forecasts[[#This Row],[Max T °C]]-Forecasts[[#This Row],[Min T °C]]</f>
        <v>9</v>
      </c>
      <c r="E10014" t="s">
        <v>162</v>
      </c>
      <c r="F10014" s="4" t="s">
        <v>33</v>
      </c>
      <c r="G10014" s="4">
        <v>6</v>
      </c>
      <c r="H10014" s="4" t="s">
        <v>134</v>
      </c>
      <c r="I10014" s="4" t="s">
        <v>168</v>
      </c>
      <c r="J10014" t="s">
        <v>4</v>
      </c>
      <c r="K10014" s="4" t="s">
        <v>599</v>
      </c>
      <c r="L10014" s="4" t="s">
        <v>655</v>
      </c>
      <c r="M10014">
        <f>+HOUR(Forecasts[[#This Row],[Sunset]]) *60 +MINUTE(Forecasts[[#This Row],[Sunset]]) - HOUR(Forecasts[[#This Row],[Sunrise]]) *60 - MINUTE(Forecasts[[#This Row],[Sunrise]])</f>
        <v>659</v>
      </c>
      <c r="N10014" t="s">
        <v>687</v>
      </c>
    </row>
    <row r="10015" spans="1:14" x14ac:dyDescent="0.25">
      <c r="A10015" t="s">
        <v>656</v>
      </c>
      <c r="B10015" s="3" t="s">
        <v>58</v>
      </c>
      <c r="C10015" s="3" t="s">
        <v>378</v>
      </c>
      <c r="D10015">
        <f>+Forecasts[[#This Row],[Max T °C]]-Forecasts[[#This Row],[Min T °C]]</f>
        <v>8</v>
      </c>
      <c r="E10015" t="s">
        <v>7</v>
      </c>
      <c r="F10015" s="4" t="s">
        <v>33</v>
      </c>
      <c r="G10015" s="4">
        <v>17</v>
      </c>
      <c r="H10015" s="4" t="s">
        <v>501</v>
      </c>
      <c r="I10015" s="4" t="s">
        <v>168</v>
      </c>
      <c r="J10015" t="s">
        <v>4</v>
      </c>
      <c r="K10015" s="4" t="s">
        <v>599</v>
      </c>
      <c r="L10015" s="4" t="s">
        <v>655</v>
      </c>
      <c r="M10015">
        <f>+HOUR(Forecasts[[#This Row],[Sunset]]) *60 +MINUTE(Forecasts[[#This Row],[Sunset]]) - HOUR(Forecasts[[#This Row],[Sunrise]]) *60 - MINUTE(Forecasts[[#This Row],[Sunrise]])</f>
        <v>659</v>
      </c>
      <c r="N10015" t="s">
        <v>687</v>
      </c>
    </row>
    <row r="10016" spans="1:14" x14ac:dyDescent="0.25">
      <c r="A10016" t="s">
        <v>654</v>
      </c>
      <c r="B10016" s="3" t="s">
        <v>58</v>
      </c>
      <c r="C10016" s="3" t="s">
        <v>423</v>
      </c>
      <c r="D10016">
        <f>+Forecasts[[#This Row],[Max T °C]]-Forecasts[[#This Row],[Min T °C]]</f>
        <v>9</v>
      </c>
      <c r="E10016" t="s">
        <v>27</v>
      </c>
      <c r="F10016" s="4" t="s">
        <v>58</v>
      </c>
      <c r="G10016" s="4">
        <v>14</v>
      </c>
      <c r="H10016" s="4" t="s">
        <v>429</v>
      </c>
      <c r="I10016" s="4" t="s">
        <v>35</v>
      </c>
      <c r="J10016">
        <v>1.4</v>
      </c>
      <c r="K10016" s="4" t="s">
        <v>599</v>
      </c>
      <c r="L10016" s="4" t="s">
        <v>642</v>
      </c>
      <c r="M10016">
        <f>+HOUR(Forecasts[[#This Row],[Sunset]]) *60 +MINUTE(Forecasts[[#This Row],[Sunset]]) - HOUR(Forecasts[[#This Row],[Sunrise]]) *60 - MINUTE(Forecasts[[#This Row],[Sunrise]])</f>
        <v>660</v>
      </c>
      <c r="N10016" t="s">
        <v>687</v>
      </c>
    </row>
    <row r="10017" spans="1:14" x14ac:dyDescent="0.25">
      <c r="A10017" t="s">
        <v>686</v>
      </c>
      <c r="B10017" s="3" t="s">
        <v>58</v>
      </c>
      <c r="C10017" s="3" t="s">
        <v>364</v>
      </c>
      <c r="D10017">
        <f>+Forecasts[[#This Row],[Max T °C]]-Forecasts[[#This Row],[Min T °C]]</f>
        <v>7</v>
      </c>
      <c r="E10017" t="s">
        <v>144</v>
      </c>
      <c r="F10017" s="4" t="s">
        <v>33</v>
      </c>
      <c r="G10017" s="4">
        <v>15</v>
      </c>
      <c r="H10017" s="4" t="s">
        <v>65</v>
      </c>
      <c r="I10017" s="4" t="s">
        <v>100</v>
      </c>
      <c r="J10017" t="s">
        <v>4</v>
      </c>
      <c r="K10017" s="4" t="s">
        <v>568</v>
      </c>
      <c r="L10017" s="4" t="s">
        <v>685</v>
      </c>
      <c r="M10017">
        <f>+HOUR(Forecasts[[#This Row],[Sunset]]) *60 +MINUTE(Forecasts[[#This Row],[Sunset]]) - HOUR(Forecasts[[#This Row],[Sunrise]]) *60 - MINUTE(Forecasts[[#This Row],[Sunrise]])</f>
        <v>658</v>
      </c>
      <c r="N10017" t="s">
        <v>684</v>
      </c>
    </row>
    <row r="10018" spans="1:14" x14ac:dyDescent="0.25">
      <c r="A10018" t="s">
        <v>683</v>
      </c>
      <c r="B10018" s="3" t="s">
        <v>33</v>
      </c>
      <c r="C10018" s="3" t="s">
        <v>364</v>
      </c>
      <c r="D10018">
        <f>+Forecasts[[#This Row],[Max T °C]]-Forecasts[[#This Row],[Min T °C]]</f>
        <v>8</v>
      </c>
      <c r="E10018" t="s">
        <v>162</v>
      </c>
      <c r="F10018" s="4" t="s">
        <v>98</v>
      </c>
      <c r="G10018" s="4">
        <v>12</v>
      </c>
      <c r="H10018" s="4" t="s">
        <v>72</v>
      </c>
      <c r="I10018" s="4" t="s">
        <v>75</v>
      </c>
      <c r="J10018" t="s">
        <v>4</v>
      </c>
      <c r="K10018" s="4" t="s">
        <v>568</v>
      </c>
      <c r="L10018" s="4" t="s">
        <v>673</v>
      </c>
      <c r="M10018">
        <f>+HOUR(Forecasts[[#This Row],[Sunset]]) *60 +MINUTE(Forecasts[[#This Row],[Sunset]]) - HOUR(Forecasts[[#This Row],[Sunrise]]) *60 - MINUTE(Forecasts[[#This Row],[Sunrise]])</f>
        <v>659</v>
      </c>
      <c r="N10018" t="s">
        <v>684</v>
      </c>
    </row>
    <row r="10019" spans="1:14" x14ac:dyDescent="0.25">
      <c r="A10019" t="s">
        <v>681</v>
      </c>
      <c r="B10019" s="3" t="s">
        <v>98</v>
      </c>
      <c r="C10019" s="3" t="s">
        <v>270</v>
      </c>
      <c r="D10019">
        <f>+Forecasts[[#This Row],[Max T °C]]-Forecasts[[#This Row],[Min T °C]]</f>
        <v>8</v>
      </c>
      <c r="E10019" t="s">
        <v>115</v>
      </c>
      <c r="F10019" s="4" t="s">
        <v>98</v>
      </c>
      <c r="G10019" s="4">
        <v>17</v>
      </c>
      <c r="H10019" s="4" t="s">
        <v>72</v>
      </c>
      <c r="I10019" s="4" t="s">
        <v>99</v>
      </c>
      <c r="J10019" t="s">
        <v>4</v>
      </c>
      <c r="K10019" s="4" t="s">
        <v>586</v>
      </c>
      <c r="L10019" s="4" t="s">
        <v>673</v>
      </c>
      <c r="M10019">
        <f>+HOUR(Forecasts[[#This Row],[Sunset]]) *60 +MINUTE(Forecasts[[#This Row],[Sunset]]) - HOUR(Forecasts[[#This Row],[Sunrise]]) *60 - MINUTE(Forecasts[[#This Row],[Sunrise]])</f>
        <v>658</v>
      </c>
      <c r="N10019" t="s">
        <v>684</v>
      </c>
    </row>
    <row r="10020" spans="1:14" x14ac:dyDescent="0.25">
      <c r="A10020" t="s">
        <v>679</v>
      </c>
      <c r="B10020" s="3" t="s">
        <v>33</v>
      </c>
      <c r="C10020" s="3" t="s">
        <v>270</v>
      </c>
      <c r="D10020">
        <f>+Forecasts[[#This Row],[Max T °C]]-Forecasts[[#This Row],[Min T °C]]</f>
        <v>7</v>
      </c>
      <c r="E10020" t="s">
        <v>239</v>
      </c>
      <c r="F10020" s="4" t="s">
        <v>98</v>
      </c>
      <c r="G10020" s="4">
        <v>18</v>
      </c>
      <c r="H10020" s="4" t="s">
        <v>65</v>
      </c>
      <c r="I10020" s="4" t="s">
        <v>61</v>
      </c>
      <c r="J10020" t="s">
        <v>4</v>
      </c>
      <c r="K10020" s="4" t="s">
        <v>586</v>
      </c>
      <c r="L10020" s="4" t="s">
        <v>673</v>
      </c>
      <c r="M10020">
        <f>+HOUR(Forecasts[[#This Row],[Sunset]]) *60 +MINUTE(Forecasts[[#This Row],[Sunset]]) - HOUR(Forecasts[[#This Row],[Sunrise]]) *60 - MINUTE(Forecasts[[#This Row],[Sunrise]])</f>
        <v>658</v>
      </c>
      <c r="N10020" t="s">
        <v>684</v>
      </c>
    </row>
    <row r="10021" spans="1:14" x14ac:dyDescent="0.25">
      <c r="A10021" t="s">
        <v>677</v>
      </c>
      <c r="B10021" s="3" t="s">
        <v>33</v>
      </c>
      <c r="C10021" s="3" t="s">
        <v>364</v>
      </c>
      <c r="D10021">
        <f>+Forecasts[[#This Row],[Max T °C]]-Forecasts[[#This Row],[Min T °C]]</f>
        <v>8</v>
      </c>
      <c r="E10021" t="s">
        <v>144</v>
      </c>
      <c r="F10021" s="4" t="s">
        <v>98</v>
      </c>
      <c r="G10021" s="4">
        <v>17</v>
      </c>
      <c r="H10021" s="4" t="s">
        <v>40</v>
      </c>
      <c r="I10021" s="4" t="s">
        <v>104</v>
      </c>
      <c r="J10021" t="s">
        <v>4</v>
      </c>
      <c r="K10021" s="4" t="s">
        <v>586</v>
      </c>
      <c r="L10021" s="4" t="s">
        <v>673</v>
      </c>
      <c r="M10021">
        <f>+HOUR(Forecasts[[#This Row],[Sunset]]) *60 +MINUTE(Forecasts[[#This Row],[Sunset]]) - HOUR(Forecasts[[#This Row],[Sunrise]]) *60 - MINUTE(Forecasts[[#This Row],[Sunrise]])</f>
        <v>658</v>
      </c>
      <c r="N10021" t="s">
        <v>684</v>
      </c>
    </row>
    <row r="10022" spans="1:14" x14ac:dyDescent="0.25">
      <c r="A10022" t="s">
        <v>674</v>
      </c>
      <c r="B10022" s="3" t="s">
        <v>58</v>
      </c>
      <c r="C10022" s="3" t="s">
        <v>364</v>
      </c>
      <c r="D10022">
        <f>+Forecasts[[#This Row],[Max T °C]]-Forecasts[[#This Row],[Min T °C]]</f>
        <v>7</v>
      </c>
      <c r="E10022" t="s">
        <v>162</v>
      </c>
      <c r="F10022" s="4" t="s">
        <v>33</v>
      </c>
      <c r="G10022" s="4">
        <v>13</v>
      </c>
      <c r="H10022" s="4" t="s">
        <v>86</v>
      </c>
      <c r="I10022" s="4" t="s">
        <v>75</v>
      </c>
      <c r="J10022" t="s">
        <v>4</v>
      </c>
      <c r="K10022" s="4" t="s">
        <v>586</v>
      </c>
      <c r="L10022" s="4" t="s">
        <v>673</v>
      </c>
      <c r="M10022">
        <f>+HOUR(Forecasts[[#This Row],[Sunset]]) *60 +MINUTE(Forecasts[[#This Row],[Sunset]]) - HOUR(Forecasts[[#This Row],[Sunrise]]) *60 - MINUTE(Forecasts[[#This Row],[Sunrise]])</f>
        <v>658</v>
      </c>
      <c r="N10022" t="s">
        <v>684</v>
      </c>
    </row>
    <row r="10023" spans="1:14" x14ac:dyDescent="0.25">
      <c r="A10023" t="s">
        <v>671</v>
      </c>
      <c r="B10023" s="3" t="s">
        <v>58</v>
      </c>
      <c r="C10023" s="3" t="s">
        <v>364</v>
      </c>
      <c r="D10023">
        <f>+Forecasts[[#This Row],[Max T °C]]-Forecasts[[#This Row],[Min T °C]]</f>
        <v>7</v>
      </c>
      <c r="E10023" t="s">
        <v>199</v>
      </c>
      <c r="F10023" s="4" t="s">
        <v>33</v>
      </c>
      <c r="G10023" s="4">
        <v>12</v>
      </c>
      <c r="H10023" s="4" t="s">
        <v>45</v>
      </c>
      <c r="I10023" s="4" t="s">
        <v>99</v>
      </c>
      <c r="J10023" t="s">
        <v>4</v>
      </c>
      <c r="K10023" s="4" t="s">
        <v>586</v>
      </c>
      <c r="L10023" s="4" t="s">
        <v>664</v>
      </c>
      <c r="M10023">
        <f>+HOUR(Forecasts[[#This Row],[Sunset]]) *60 +MINUTE(Forecasts[[#This Row],[Sunset]]) - HOUR(Forecasts[[#This Row],[Sunrise]]) *60 - MINUTE(Forecasts[[#This Row],[Sunrise]])</f>
        <v>659</v>
      </c>
      <c r="N10023" t="s">
        <v>684</v>
      </c>
    </row>
    <row r="10024" spans="1:14" x14ac:dyDescent="0.25">
      <c r="A10024" t="s">
        <v>670</v>
      </c>
      <c r="B10024" s="3" t="s">
        <v>33</v>
      </c>
      <c r="C10024" s="3" t="s">
        <v>364</v>
      </c>
      <c r="D10024">
        <f>+Forecasts[[#This Row],[Max T °C]]-Forecasts[[#This Row],[Min T °C]]</f>
        <v>8</v>
      </c>
      <c r="E10024" t="s">
        <v>144</v>
      </c>
      <c r="F10024" s="4" t="s">
        <v>33</v>
      </c>
      <c r="G10024" s="4">
        <v>17</v>
      </c>
      <c r="H10024" s="4" t="s">
        <v>170</v>
      </c>
      <c r="I10024" s="4" t="s">
        <v>168</v>
      </c>
      <c r="J10024" t="s">
        <v>4</v>
      </c>
      <c r="K10024" s="4" t="s">
        <v>599</v>
      </c>
      <c r="L10024" s="4" t="s">
        <v>664</v>
      </c>
      <c r="M10024">
        <f>+HOUR(Forecasts[[#This Row],[Sunset]]) *60 +MINUTE(Forecasts[[#This Row],[Sunset]]) - HOUR(Forecasts[[#This Row],[Sunrise]]) *60 - MINUTE(Forecasts[[#This Row],[Sunrise]])</f>
        <v>658</v>
      </c>
      <c r="N10024" t="s">
        <v>684</v>
      </c>
    </row>
    <row r="10025" spans="1:14" x14ac:dyDescent="0.25">
      <c r="A10025" t="s">
        <v>668</v>
      </c>
      <c r="B10025" s="3" t="s">
        <v>63</v>
      </c>
      <c r="C10025" s="3" t="s">
        <v>432</v>
      </c>
      <c r="D10025">
        <f>+Forecasts[[#This Row],[Max T °C]]-Forecasts[[#This Row],[Min T °C]]</f>
        <v>9</v>
      </c>
      <c r="E10025" t="s">
        <v>110</v>
      </c>
      <c r="F10025" s="4" t="s">
        <v>58</v>
      </c>
      <c r="G10025" s="4">
        <v>12</v>
      </c>
      <c r="H10025" s="4" t="s">
        <v>62</v>
      </c>
      <c r="I10025" s="4" t="s">
        <v>75</v>
      </c>
      <c r="J10025" t="s">
        <v>4</v>
      </c>
      <c r="K10025" s="4" t="s">
        <v>599</v>
      </c>
      <c r="L10025" s="4" t="s">
        <v>664</v>
      </c>
      <c r="M10025">
        <f>+HOUR(Forecasts[[#This Row],[Sunset]]) *60 +MINUTE(Forecasts[[#This Row],[Sunset]]) - HOUR(Forecasts[[#This Row],[Sunrise]]) *60 - MINUTE(Forecasts[[#This Row],[Sunrise]])</f>
        <v>658</v>
      </c>
      <c r="N10025" t="s">
        <v>684</v>
      </c>
    </row>
    <row r="10026" spans="1:14" x14ac:dyDescent="0.25">
      <c r="A10026" t="s">
        <v>665</v>
      </c>
      <c r="B10026" s="3" t="s">
        <v>33</v>
      </c>
      <c r="C10026" s="3" t="s">
        <v>423</v>
      </c>
      <c r="D10026">
        <f>+Forecasts[[#This Row],[Max T °C]]-Forecasts[[#This Row],[Min T °C]]</f>
        <v>10</v>
      </c>
      <c r="E10026" t="s">
        <v>239</v>
      </c>
      <c r="F10026" s="4" t="s">
        <v>98</v>
      </c>
      <c r="G10026" s="4">
        <v>17</v>
      </c>
      <c r="H10026" s="4" t="s">
        <v>528</v>
      </c>
      <c r="I10026" s="4" t="s">
        <v>168</v>
      </c>
      <c r="J10026" t="s">
        <v>4</v>
      </c>
      <c r="K10026" s="4" t="s">
        <v>599</v>
      </c>
      <c r="L10026" s="4" t="s">
        <v>664</v>
      </c>
      <c r="M10026">
        <f>+HOUR(Forecasts[[#This Row],[Sunset]]) *60 +MINUTE(Forecasts[[#This Row],[Sunset]]) - HOUR(Forecasts[[#This Row],[Sunrise]]) *60 - MINUTE(Forecasts[[#This Row],[Sunrise]])</f>
        <v>658</v>
      </c>
      <c r="N10026" t="s">
        <v>684</v>
      </c>
    </row>
    <row r="10027" spans="1:14" x14ac:dyDescent="0.25">
      <c r="A10027" t="s">
        <v>662</v>
      </c>
      <c r="B10027" s="3" t="s">
        <v>33</v>
      </c>
      <c r="C10027" s="3" t="s">
        <v>423</v>
      </c>
      <c r="D10027">
        <f>+Forecasts[[#This Row],[Max T °C]]-Forecasts[[#This Row],[Min T °C]]</f>
        <v>10</v>
      </c>
      <c r="E10027" t="s">
        <v>7</v>
      </c>
      <c r="F10027" s="4" t="s">
        <v>98</v>
      </c>
      <c r="G10027" s="4">
        <v>11</v>
      </c>
      <c r="H10027" s="4" t="s">
        <v>576</v>
      </c>
      <c r="I10027" s="4" t="s">
        <v>168</v>
      </c>
      <c r="J10027" t="s">
        <v>4</v>
      </c>
      <c r="K10027" s="4" t="s">
        <v>599</v>
      </c>
      <c r="L10027" s="4" t="s">
        <v>655</v>
      </c>
      <c r="M10027">
        <f>+HOUR(Forecasts[[#This Row],[Sunset]]) *60 +MINUTE(Forecasts[[#This Row],[Sunset]]) - HOUR(Forecasts[[#This Row],[Sunrise]]) *60 - MINUTE(Forecasts[[#This Row],[Sunrise]])</f>
        <v>659</v>
      </c>
      <c r="N10027" t="s">
        <v>684</v>
      </c>
    </row>
    <row r="10028" spans="1:14" x14ac:dyDescent="0.25">
      <c r="A10028" t="s">
        <v>658</v>
      </c>
      <c r="B10028" s="3" t="s">
        <v>33</v>
      </c>
      <c r="C10028" s="3" t="s">
        <v>423</v>
      </c>
      <c r="D10028">
        <f>+Forecasts[[#This Row],[Max T °C]]-Forecasts[[#This Row],[Min T °C]]</f>
        <v>10</v>
      </c>
      <c r="E10028" t="s">
        <v>199</v>
      </c>
      <c r="F10028" s="4" t="s">
        <v>98</v>
      </c>
      <c r="G10028" s="4">
        <v>17</v>
      </c>
      <c r="H10028" s="4" t="s">
        <v>134</v>
      </c>
      <c r="I10028" s="4" t="s">
        <v>75</v>
      </c>
      <c r="J10028" t="s">
        <v>4</v>
      </c>
      <c r="K10028" s="4" t="s">
        <v>599</v>
      </c>
      <c r="L10028" s="4" t="s">
        <v>655</v>
      </c>
      <c r="M10028">
        <f>+HOUR(Forecasts[[#This Row],[Sunset]]) *60 +MINUTE(Forecasts[[#This Row],[Sunset]]) - HOUR(Forecasts[[#This Row],[Sunrise]]) *60 - MINUTE(Forecasts[[#This Row],[Sunrise]])</f>
        <v>659</v>
      </c>
      <c r="N10028" t="s">
        <v>684</v>
      </c>
    </row>
    <row r="10029" spans="1:14" x14ac:dyDescent="0.25">
      <c r="A10029" t="s">
        <v>656</v>
      </c>
      <c r="B10029" s="3" t="s">
        <v>33</v>
      </c>
      <c r="C10029" s="3" t="s">
        <v>423</v>
      </c>
      <c r="D10029">
        <f>+Forecasts[[#This Row],[Max T °C]]-Forecasts[[#This Row],[Min T °C]]</f>
        <v>10</v>
      </c>
      <c r="E10029" t="s">
        <v>27</v>
      </c>
      <c r="F10029" s="4" t="s">
        <v>98</v>
      </c>
      <c r="G10029" s="4">
        <v>18</v>
      </c>
      <c r="H10029" s="4" t="s">
        <v>31</v>
      </c>
      <c r="I10029" s="4" t="s">
        <v>101</v>
      </c>
      <c r="J10029">
        <v>0.3</v>
      </c>
      <c r="K10029" s="4" t="s">
        <v>599</v>
      </c>
      <c r="L10029" s="4" t="s">
        <v>655</v>
      </c>
      <c r="M10029">
        <f>+HOUR(Forecasts[[#This Row],[Sunset]]) *60 +MINUTE(Forecasts[[#This Row],[Sunset]]) - HOUR(Forecasts[[#This Row],[Sunrise]]) *60 - MINUTE(Forecasts[[#This Row],[Sunrise]])</f>
        <v>659</v>
      </c>
      <c r="N10029" t="s">
        <v>684</v>
      </c>
    </row>
    <row r="10030" spans="1:14" x14ac:dyDescent="0.25">
      <c r="A10030" t="s">
        <v>654</v>
      </c>
      <c r="B10030" s="3" t="s">
        <v>33</v>
      </c>
      <c r="C10030" s="3" t="s">
        <v>423</v>
      </c>
      <c r="D10030">
        <f>+Forecasts[[#This Row],[Max T °C]]-Forecasts[[#This Row],[Min T °C]]</f>
        <v>10</v>
      </c>
      <c r="E10030" t="s">
        <v>5</v>
      </c>
      <c r="F10030" s="4" t="s">
        <v>98</v>
      </c>
      <c r="G10030" s="4">
        <v>13</v>
      </c>
      <c r="H10030" s="4" t="s">
        <v>429</v>
      </c>
      <c r="I10030" s="4" t="s">
        <v>188</v>
      </c>
      <c r="J10030">
        <v>0.4</v>
      </c>
      <c r="K10030" s="4" t="s">
        <v>599</v>
      </c>
      <c r="L10030" s="4" t="s">
        <v>642</v>
      </c>
      <c r="M10030">
        <f>+HOUR(Forecasts[[#This Row],[Sunset]]) *60 +MINUTE(Forecasts[[#This Row],[Sunset]]) - HOUR(Forecasts[[#This Row],[Sunrise]]) *60 - MINUTE(Forecasts[[#This Row],[Sunrise]])</f>
        <v>660</v>
      </c>
      <c r="N10030" t="s">
        <v>684</v>
      </c>
    </row>
    <row r="10031" spans="1:14" x14ac:dyDescent="0.25">
      <c r="A10031" t="s">
        <v>649</v>
      </c>
      <c r="B10031" s="3" t="s">
        <v>33</v>
      </c>
      <c r="C10031" s="3" t="s">
        <v>423</v>
      </c>
      <c r="D10031">
        <f>+Forecasts[[#This Row],[Max T °C]]-Forecasts[[#This Row],[Min T °C]]</f>
        <v>10</v>
      </c>
      <c r="E10031" t="s">
        <v>115</v>
      </c>
      <c r="F10031" s="4" t="s">
        <v>98</v>
      </c>
      <c r="G10031" s="4">
        <v>13</v>
      </c>
      <c r="H10031" s="4" t="s">
        <v>36</v>
      </c>
      <c r="I10031" s="4" t="s">
        <v>75</v>
      </c>
      <c r="J10031" t="s">
        <v>4</v>
      </c>
      <c r="K10031" s="4" t="s">
        <v>618</v>
      </c>
      <c r="L10031" s="4" t="s">
        <v>642</v>
      </c>
      <c r="M10031">
        <f>+HOUR(Forecasts[[#This Row],[Sunset]]) *60 +MINUTE(Forecasts[[#This Row],[Sunset]]) - HOUR(Forecasts[[#This Row],[Sunrise]]) *60 - MINUTE(Forecasts[[#This Row],[Sunrise]])</f>
        <v>659</v>
      </c>
      <c r="N10031" t="s">
        <v>684</v>
      </c>
    </row>
    <row r="10032" spans="1:14" x14ac:dyDescent="0.25">
      <c r="A10032" t="s">
        <v>683</v>
      </c>
      <c r="B10032" s="3" t="s">
        <v>33</v>
      </c>
      <c r="C10032" s="3" t="s">
        <v>364</v>
      </c>
      <c r="D10032">
        <f>+Forecasts[[#This Row],[Max T °C]]-Forecasts[[#This Row],[Min T °C]]</f>
        <v>8</v>
      </c>
      <c r="E10032" t="s">
        <v>144</v>
      </c>
      <c r="F10032" s="4" t="s">
        <v>98</v>
      </c>
      <c r="G10032" s="4">
        <v>12</v>
      </c>
      <c r="H10032" s="4" t="s">
        <v>72</v>
      </c>
      <c r="I10032" s="4" t="s">
        <v>108</v>
      </c>
      <c r="J10032" t="s">
        <v>4</v>
      </c>
      <c r="K10032" s="4" t="s">
        <v>568</v>
      </c>
      <c r="L10032" s="4" t="s">
        <v>673</v>
      </c>
      <c r="M10032">
        <f>+HOUR(Forecasts[[#This Row],[Sunset]]) *60 +MINUTE(Forecasts[[#This Row],[Sunset]]) - HOUR(Forecasts[[#This Row],[Sunrise]]) *60 - MINUTE(Forecasts[[#This Row],[Sunrise]])</f>
        <v>659</v>
      </c>
      <c r="N10032" t="s">
        <v>682</v>
      </c>
    </row>
    <row r="10033" spans="1:14" x14ac:dyDescent="0.25">
      <c r="A10033" t="s">
        <v>681</v>
      </c>
      <c r="B10033" s="3" t="s">
        <v>33</v>
      </c>
      <c r="C10033" s="3" t="s">
        <v>364</v>
      </c>
      <c r="D10033">
        <f>+Forecasts[[#This Row],[Max T °C]]-Forecasts[[#This Row],[Min T °C]]</f>
        <v>8</v>
      </c>
      <c r="E10033" t="s">
        <v>110</v>
      </c>
      <c r="F10033" s="4" t="s">
        <v>98</v>
      </c>
      <c r="G10033" s="4">
        <v>16</v>
      </c>
      <c r="H10033" s="4" t="s">
        <v>62</v>
      </c>
      <c r="I10033" s="4" t="s">
        <v>61</v>
      </c>
      <c r="J10033" t="s">
        <v>4</v>
      </c>
      <c r="K10033" s="4" t="s">
        <v>586</v>
      </c>
      <c r="L10033" s="4" t="s">
        <v>673</v>
      </c>
      <c r="M10033">
        <f>+HOUR(Forecasts[[#This Row],[Sunset]]) *60 +MINUTE(Forecasts[[#This Row],[Sunset]]) - HOUR(Forecasts[[#This Row],[Sunrise]]) *60 - MINUTE(Forecasts[[#This Row],[Sunrise]])</f>
        <v>658</v>
      </c>
      <c r="N10033" t="s">
        <v>682</v>
      </c>
    </row>
    <row r="10034" spans="1:14" x14ac:dyDescent="0.25">
      <c r="A10034" t="s">
        <v>679</v>
      </c>
      <c r="B10034" s="3" t="s">
        <v>33</v>
      </c>
      <c r="C10034" s="3" t="s">
        <v>240</v>
      </c>
      <c r="D10034">
        <f>+Forecasts[[#This Row],[Max T °C]]-Forecasts[[#This Row],[Min T °C]]</f>
        <v>6</v>
      </c>
      <c r="E10034" t="s">
        <v>199</v>
      </c>
      <c r="F10034" s="4" t="s">
        <v>98</v>
      </c>
      <c r="G10034" s="4">
        <v>21</v>
      </c>
      <c r="H10034" s="4" t="s">
        <v>72</v>
      </c>
      <c r="I10034" s="4" t="s">
        <v>108</v>
      </c>
      <c r="J10034" t="s">
        <v>4</v>
      </c>
      <c r="K10034" s="4" t="s">
        <v>586</v>
      </c>
      <c r="L10034" s="4" t="s">
        <v>673</v>
      </c>
      <c r="M10034">
        <f>+HOUR(Forecasts[[#This Row],[Sunset]]) *60 +MINUTE(Forecasts[[#This Row],[Sunset]]) - HOUR(Forecasts[[#This Row],[Sunrise]]) *60 - MINUTE(Forecasts[[#This Row],[Sunrise]])</f>
        <v>658</v>
      </c>
      <c r="N10034" t="s">
        <v>682</v>
      </c>
    </row>
    <row r="10035" spans="1:14" x14ac:dyDescent="0.25">
      <c r="A10035" t="s">
        <v>677</v>
      </c>
      <c r="B10035" s="3" t="s">
        <v>33</v>
      </c>
      <c r="C10035" s="3" t="s">
        <v>240</v>
      </c>
      <c r="D10035">
        <f>+Forecasts[[#This Row],[Max T °C]]-Forecasts[[#This Row],[Min T °C]]</f>
        <v>6</v>
      </c>
      <c r="E10035" t="s">
        <v>151</v>
      </c>
      <c r="F10035" s="4" t="s">
        <v>98</v>
      </c>
      <c r="G10035" s="4">
        <v>15</v>
      </c>
      <c r="H10035" s="4" t="s">
        <v>72</v>
      </c>
      <c r="I10035" s="4" t="s">
        <v>108</v>
      </c>
      <c r="J10035" t="s">
        <v>4</v>
      </c>
      <c r="K10035" s="4" t="s">
        <v>586</v>
      </c>
      <c r="L10035" s="4" t="s">
        <v>673</v>
      </c>
      <c r="M10035">
        <f>+HOUR(Forecasts[[#This Row],[Sunset]]) *60 +MINUTE(Forecasts[[#This Row],[Sunset]]) - HOUR(Forecasts[[#This Row],[Sunrise]]) *60 - MINUTE(Forecasts[[#This Row],[Sunrise]])</f>
        <v>658</v>
      </c>
      <c r="N10035" t="s">
        <v>682</v>
      </c>
    </row>
    <row r="10036" spans="1:14" x14ac:dyDescent="0.25">
      <c r="A10036" t="s">
        <v>674</v>
      </c>
      <c r="B10036" s="3" t="s">
        <v>33</v>
      </c>
      <c r="C10036" s="3" t="s">
        <v>270</v>
      </c>
      <c r="D10036">
        <f>+Forecasts[[#This Row],[Max T °C]]-Forecasts[[#This Row],[Min T °C]]</f>
        <v>7</v>
      </c>
      <c r="E10036" t="s">
        <v>245</v>
      </c>
      <c r="F10036" s="4" t="s">
        <v>98</v>
      </c>
      <c r="G10036" s="4">
        <v>10</v>
      </c>
      <c r="H10036" s="4" t="s">
        <v>109</v>
      </c>
      <c r="I10036" s="4" t="s">
        <v>80</v>
      </c>
      <c r="J10036">
        <v>0.6</v>
      </c>
      <c r="K10036" s="4" t="s">
        <v>586</v>
      </c>
      <c r="L10036" s="4" t="s">
        <v>673</v>
      </c>
      <c r="M10036">
        <f>+HOUR(Forecasts[[#This Row],[Sunset]]) *60 +MINUTE(Forecasts[[#This Row],[Sunset]]) - HOUR(Forecasts[[#This Row],[Sunrise]]) *60 - MINUTE(Forecasts[[#This Row],[Sunrise]])</f>
        <v>658</v>
      </c>
      <c r="N10036" t="s">
        <v>682</v>
      </c>
    </row>
    <row r="10037" spans="1:14" x14ac:dyDescent="0.25">
      <c r="A10037" t="s">
        <v>671</v>
      </c>
      <c r="B10037" s="3" t="s">
        <v>58</v>
      </c>
      <c r="C10037" s="3" t="s">
        <v>364</v>
      </c>
      <c r="D10037">
        <f>+Forecasts[[#This Row],[Max T °C]]-Forecasts[[#This Row],[Min T °C]]</f>
        <v>7</v>
      </c>
      <c r="E10037" t="s">
        <v>7</v>
      </c>
      <c r="F10037" s="4" t="s">
        <v>33</v>
      </c>
      <c r="G10037" s="4">
        <v>11</v>
      </c>
      <c r="H10037" s="4" t="s">
        <v>36</v>
      </c>
      <c r="I10037" s="4" t="s">
        <v>75</v>
      </c>
      <c r="J10037" t="s">
        <v>4</v>
      </c>
      <c r="K10037" s="4" t="s">
        <v>586</v>
      </c>
      <c r="L10037" s="4" t="s">
        <v>664</v>
      </c>
      <c r="M10037">
        <f>+HOUR(Forecasts[[#This Row],[Sunset]]) *60 +MINUTE(Forecasts[[#This Row],[Sunset]]) - HOUR(Forecasts[[#This Row],[Sunrise]]) *60 - MINUTE(Forecasts[[#This Row],[Sunrise]])</f>
        <v>659</v>
      </c>
      <c r="N10037" t="s">
        <v>682</v>
      </c>
    </row>
    <row r="10038" spans="1:14" x14ac:dyDescent="0.25">
      <c r="A10038" t="s">
        <v>670</v>
      </c>
      <c r="B10038" s="3" t="s">
        <v>33</v>
      </c>
      <c r="C10038" s="3" t="s">
        <v>270</v>
      </c>
      <c r="D10038">
        <f>+Forecasts[[#This Row],[Max T °C]]-Forecasts[[#This Row],[Min T °C]]</f>
        <v>7</v>
      </c>
      <c r="E10038" t="s">
        <v>224</v>
      </c>
      <c r="F10038" s="4" t="s">
        <v>98</v>
      </c>
      <c r="G10038" s="4">
        <v>12</v>
      </c>
      <c r="H10038" s="4" t="s">
        <v>89</v>
      </c>
      <c r="I10038" s="4" t="s">
        <v>212</v>
      </c>
      <c r="J10038">
        <v>1.1000000000000001</v>
      </c>
      <c r="K10038" s="4" t="s">
        <v>599</v>
      </c>
      <c r="L10038" s="4" t="s">
        <v>664</v>
      </c>
      <c r="M10038">
        <f>+HOUR(Forecasts[[#This Row],[Sunset]]) *60 +MINUTE(Forecasts[[#This Row],[Sunset]]) - HOUR(Forecasts[[#This Row],[Sunrise]]) *60 - MINUTE(Forecasts[[#This Row],[Sunrise]])</f>
        <v>658</v>
      </c>
      <c r="N10038" t="s">
        <v>682</v>
      </c>
    </row>
    <row r="10039" spans="1:14" x14ac:dyDescent="0.25">
      <c r="A10039" t="s">
        <v>668</v>
      </c>
      <c r="B10039" s="3" t="s">
        <v>41</v>
      </c>
      <c r="C10039" s="3" t="s">
        <v>240</v>
      </c>
      <c r="D10039">
        <f>+Forecasts[[#This Row],[Max T °C]]-Forecasts[[#This Row],[Min T °C]]</f>
        <v>8</v>
      </c>
      <c r="E10039" t="s">
        <v>10</v>
      </c>
      <c r="F10039" s="4" t="s">
        <v>98</v>
      </c>
      <c r="G10039" s="4">
        <v>11</v>
      </c>
      <c r="H10039" s="4" t="s">
        <v>641</v>
      </c>
      <c r="I10039" s="4" t="s">
        <v>30</v>
      </c>
      <c r="J10039">
        <v>2.1</v>
      </c>
      <c r="K10039" s="4" t="s">
        <v>599</v>
      </c>
      <c r="L10039" s="4" t="s">
        <v>664</v>
      </c>
      <c r="M10039">
        <f>+HOUR(Forecasts[[#This Row],[Sunset]]) *60 +MINUTE(Forecasts[[#This Row],[Sunset]]) - HOUR(Forecasts[[#This Row],[Sunrise]]) *60 - MINUTE(Forecasts[[#This Row],[Sunrise]])</f>
        <v>658</v>
      </c>
      <c r="N10039" t="s">
        <v>682</v>
      </c>
    </row>
    <row r="10040" spans="1:14" x14ac:dyDescent="0.25">
      <c r="A10040" t="s">
        <v>665</v>
      </c>
      <c r="B10040" s="3" t="s">
        <v>98</v>
      </c>
      <c r="C10040" s="3" t="s">
        <v>153</v>
      </c>
      <c r="D10040">
        <f>+Forecasts[[#This Row],[Max T °C]]-Forecasts[[#This Row],[Min T °C]]</f>
        <v>6</v>
      </c>
      <c r="E10040" t="s">
        <v>130</v>
      </c>
      <c r="F10040" s="4" t="s">
        <v>98</v>
      </c>
      <c r="G10040" s="4">
        <v>13</v>
      </c>
      <c r="H10040" s="4" t="s">
        <v>651</v>
      </c>
      <c r="I10040" s="4" t="s">
        <v>134</v>
      </c>
      <c r="J10040">
        <v>2</v>
      </c>
      <c r="K10040" s="4" t="s">
        <v>599</v>
      </c>
      <c r="L10040" s="4" t="s">
        <v>664</v>
      </c>
      <c r="M10040">
        <f>+HOUR(Forecasts[[#This Row],[Sunset]]) *60 +MINUTE(Forecasts[[#This Row],[Sunset]]) - HOUR(Forecasts[[#This Row],[Sunrise]]) *60 - MINUTE(Forecasts[[#This Row],[Sunrise]])</f>
        <v>658</v>
      </c>
      <c r="N10040" t="s">
        <v>682</v>
      </c>
    </row>
    <row r="10041" spans="1:14" x14ac:dyDescent="0.25">
      <c r="A10041" t="s">
        <v>662</v>
      </c>
      <c r="B10041" s="3" t="s">
        <v>63</v>
      </c>
      <c r="C10041" s="3" t="s">
        <v>240</v>
      </c>
      <c r="D10041">
        <f>+Forecasts[[#This Row],[Max T °C]]-Forecasts[[#This Row],[Min T °C]]</f>
        <v>4</v>
      </c>
      <c r="E10041" t="s">
        <v>27</v>
      </c>
      <c r="F10041" s="4" t="s">
        <v>63</v>
      </c>
      <c r="G10041" s="4">
        <v>11</v>
      </c>
      <c r="H10041" s="4" t="s">
        <v>53</v>
      </c>
      <c r="I10041" s="4" t="s">
        <v>62</v>
      </c>
      <c r="J10041">
        <v>6.8</v>
      </c>
      <c r="K10041" s="4" t="s">
        <v>599</v>
      </c>
      <c r="L10041" s="4" t="s">
        <v>655</v>
      </c>
      <c r="M10041">
        <f>+HOUR(Forecasts[[#This Row],[Sunset]]) *60 +MINUTE(Forecasts[[#This Row],[Sunset]]) - HOUR(Forecasts[[#This Row],[Sunrise]]) *60 - MINUTE(Forecasts[[#This Row],[Sunrise]])</f>
        <v>659</v>
      </c>
      <c r="N10041" t="s">
        <v>682</v>
      </c>
    </row>
    <row r="10042" spans="1:14" x14ac:dyDescent="0.25">
      <c r="A10042" t="s">
        <v>658</v>
      </c>
      <c r="B10042" s="3" t="s">
        <v>63</v>
      </c>
      <c r="C10042" s="3" t="s">
        <v>240</v>
      </c>
      <c r="D10042">
        <f>+Forecasts[[#This Row],[Max T °C]]-Forecasts[[#This Row],[Min T °C]]</f>
        <v>4</v>
      </c>
      <c r="E10042" t="s">
        <v>10</v>
      </c>
      <c r="F10042" s="4" t="s">
        <v>58</v>
      </c>
      <c r="G10042" s="4">
        <v>9</v>
      </c>
      <c r="H10042" s="4" t="s">
        <v>50</v>
      </c>
      <c r="I10042" s="4" t="s">
        <v>39</v>
      </c>
      <c r="J10042">
        <v>1.2</v>
      </c>
      <c r="K10042" s="4" t="s">
        <v>599</v>
      </c>
      <c r="L10042" s="4" t="s">
        <v>655</v>
      </c>
      <c r="M10042">
        <f>+HOUR(Forecasts[[#This Row],[Sunset]]) *60 +MINUTE(Forecasts[[#This Row],[Sunset]]) - HOUR(Forecasts[[#This Row],[Sunrise]]) *60 - MINUTE(Forecasts[[#This Row],[Sunrise]])</f>
        <v>659</v>
      </c>
      <c r="N10042" t="s">
        <v>682</v>
      </c>
    </row>
    <row r="10043" spans="1:14" x14ac:dyDescent="0.25">
      <c r="A10043" t="s">
        <v>656</v>
      </c>
      <c r="B10043" s="3" t="s">
        <v>58</v>
      </c>
      <c r="C10043" s="3" t="s">
        <v>240</v>
      </c>
      <c r="D10043">
        <f>+Forecasts[[#This Row],[Max T °C]]-Forecasts[[#This Row],[Min T °C]]</f>
        <v>5</v>
      </c>
      <c r="E10043" t="s">
        <v>7</v>
      </c>
      <c r="F10043" s="4" t="s">
        <v>58</v>
      </c>
      <c r="G10043" s="4">
        <v>22</v>
      </c>
      <c r="H10043" s="4" t="s">
        <v>36</v>
      </c>
      <c r="I10043" s="4" t="s">
        <v>168</v>
      </c>
      <c r="J10043" t="s">
        <v>4</v>
      </c>
      <c r="K10043" s="4" t="s">
        <v>599</v>
      </c>
      <c r="L10043" s="4" t="s">
        <v>655</v>
      </c>
      <c r="M10043">
        <f>+HOUR(Forecasts[[#This Row],[Sunset]]) *60 +MINUTE(Forecasts[[#This Row],[Sunset]]) - HOUR(Forecasts[[#This Row],[Sunrise]]) *60 - MINUTE(Forecasts[[#This Row],[Sunrise]])</f>
        <v>659</v>
      </c>
      <c r="N10043" t="s">
        <v>682</v>
      </c>
    </row>
    <row r="10044" spans="1:14" x14ac:dyDescent="0.25">
      <c r="A10044" t="s">
        <v>654</v>
      </c>
      <c r="B10044" s="3" t="s">
        <v>58</v>
      </c>
      <c r="C10044" s="3" t="s">
        <v>240</v>
      </c>
      <c r="D10044">
        <f>+Forecasts[[#This Row],[Max T °C]]-Forecasts[[#This Row],[Min T °C]]</f>
        <v>5</v>
      </c>
      <c r="E10044" t="s">
        <v>638</v>
      </c>
      <c r="F10044" s="4" t="s">
        <v>58</v>
      </c>
      <c r="G10044" s="4">
        <v>23</v>
      </c>
      <c r="H10044" s="4" t="s">
        <v>429</v>
      </c>
      <c r="I10044" s="4" t="s">
        <v>109</v>
      </c>
      <c r="J10044">
        <v>5</v>
      </c>
      <c r="K10044" s="4" t="s">
        <v>599</v>
      </c>
      <c r="L10044" s="4" t="s">
        <v>642</v>
      </c>
      <c r="M10044">
        <f>+HOUR(Forecasts[[#This Row],[Sunset]]) *60 +MINUTE(Forecasts[[#This Row],[Sunset]]) - HOUR(Forecasts[[#This Row],[Sunrise]]) *60 - MINUTE(Forecasts[[#This Row],[Sunrise]])</f>
        <v>660</v>
      </c>
      <c r="N10044" t="s">
        <v>682</v>
      </c>
    </row>
    <row r="10045" spans="1:14" x14ac:dyDescent="0.25">
      <c r="A10045" t="s">
        <v>649</v>
      </c>
      <c r="B10045" s="3" t="s">
        <v>58</v>
      </c>
      <c r="C10045" s="3" t="s">
        <v>270</v>
      </c>
      <c r="D10045">
        <f>+Forecasts[[#This Row],[Max T °C]]-Forecasts[[#This Row],[Min T °C]]</f>
        <v>6</v>
      </c>
      <c r="E10045" t="s">
        <v>9</v>
      </c>
      <c r="F10045" s="4" t="s">
        <v>33</v>
      </c>
      <c r="G10045" s="4">
        <v>4</v>
      </c>
      <c r="H10045" s="4" t="s">
        <v>134</v>
      </c>
      <c r="I10045" s="4" t="s">
        <v>168</v>
      </c>
      <c r="J10045" t="s">
        <v>4</v>
      </c>
      <c r="K10045" s="4" t="s">
        <v>618</v>
      </c>
      <c r="L10045" s="4" t="s">
        <v>642</v>
      </c>
      <c r="M10045">
        <f>+HOUR(Forecasts[[#This Row],[Sunset]]) *60 +MINUTE(Forecasts[[#This Row],[Sunset]]) - HOUR(Forecasts[[#This Row],[Sunrise]]) *60 - MINUTE(Forecasts[[#This Row],[Sunrise]])</f>
        <v>659</v>
      </c>
      <c r="N10045" t="s">
        <v>682</v>
      </c>
    </row>
    <row r="10046" spans="1:14" x14ac:dyDescent="0.25">
      <c r="A10046" t="s">
        <v>645</v>
      </c>
      <c r="B10046" s="3" t="s">
        <v>33</v>
      </c>
      <c r="C10046" s="3" t="s">
        <v>240</v>
      </c>
      <c r="D10046">
        <f>+Forecasts[[#This Row],[Max T °C]]-Forecasts[[#This Row],[Min T °C]]</f>
        <v>6</v>
      </c>
      <c r="E10046" t="s">
        <v>9</v>
      </c>
      <c r="F10046" s="4" t="s">
        <v>33</v>
      </c>
      <c r="G10046" s="4">
        <v>15</v>
      </c>
      <c r="H10046" s="4" t="s">
        <v>47</v>
      </c>
      <c r="I10046" s="4" t="s">
        <v>100</v>
      </c>
      <c r="J10046" t="s">
        <v>4</v>
      </c>
      <c r="K10046" s="4" t="s">
        <v>618</v>
      </c>
      <c r="L10046" s="4" t="s">
        <v>642</v>
      </c>
      <c r="M10046">
        <f>+HOUR(Forecasts[[#This Row],[Sunset]]) *60 +MINUTE(Forecasts[[#This Row],[Sunset]]) - HOUR(Forecasts[[#This Row],[Sunrise]]) *60 - MINUTE(Forecasts[[#This Row],[Sunrise]])</f>
        <v>659</v>
      </c>
      <c r="N10046" t="s">
        <v>682</v>
      </c>
    </row>
    <row r="10047" spans="1:14" x14ac:dyDescent="0.25">
      <c r="A10047" t="s">
        <v>681</v>
      </c>
      <c r="B10047" s="3" t="s">
        <v>33</v>
      </c>
      <c r="C10047" s="3" t="s">
        <v>364</v>
      </c>
      <c r="D10047">
        <f>+Forecasts[[#This Row],[Max T °C]]-Forecasts[[#This Row],[Min T °C]]</f>
        <v>8</v>
      </c>
      <c r="E10047" t="s">
        <v>110</v>
      </c>
      <c r="F10047" s="4" t="s">
        <v>98</v>
      </c>
      <c r="G10047" s="4">
        <v>13</v>
      </c>
      <c r="H10047" s="4" t="s">
        <v>72</v>
      </c>
      <c r="I10047" s="4" t="s">
        <v>108</v>
      </c>
      <c r="J10047" t="s">
        <v>4</v>
      </c>
      <c r="K10047" s="4" t="s">
        <v>586</v>
      </c>
      <c r="L10047" s="4" t="s">
        <v>673</v>
      </c>
      <c r="M10047">
        <f>+HOUR(Forecasts[[#This Row],[Sunset]]) *60 +MINUTE(Forecasts[[#This Row],[Sunset]]) - HOUR(Forecasts[[#This Row],[Sunrise]]) *60 - MINUTE(Forecasts[[#This Row],[Sunrise]])</f>
        <v>658</v>
      </c>
      <c r="N10047" t="s">
        <v>680</v>
      </c>
    </row>
    <row r="10048" spans="1:14" x14ac:dyDescent="0.25">
      <c r="A10048" t="s">
        <v>679</v>
      </c>
      <c r="B10048" s="3" t="s">
        <v>98</v>
      </c>
      <c r="C10048" s="3" t="s">
        <v>270</v>
      </c>
      <c r="D10048">
        <f>+Forecasts[[#This Row],[Max T °C]]-Forecasts[[#This Row],[Min T °C]]</f>
        <v>8</v>
      </c>
      <c r="E10048" t="s">
        <v>239</v>
      </c>
      <c r="F10048" s="4" t="s">
        <v>98</v>
      </c>
      <c r="G10048" s="4">
        <v>18</v>
      </c>
      <c r="H10048" s="4" t="s">
        <v>40</v>
      </c>
      <c r="I10048" s="4" t="s">
        <v>108</v>
      </c>
      <c r="J10048" t="s">
        <v>4</v>
      </c>
      <c r="K10048" s="4" t="s">
        <v>586</v>
      </c>
      <c r="L10048" s="4" t="s">
        <v>673</v>
      </c>
      <c r="M10048">
        <f>+HOUR(Forecasts[[#This Row],[Sunset]]) *60 +MINUTE(Forecasts[[#This Row],[Sunset]]) - HOUR(Forecasts[[#This Row],[Sunrise]]) *60 - MINUTE(Forecasts[[#This Row],[Sunrise]])</f>
        <v>658</v>
      </c>
      <c r="N10048" t="s">
        <v>680</v>
      </c>
    </row>
    <row r="10049" spans="1:14" x14ac:dyDescent="0.25">
      <c r="A10049" t="s">
        <v>677</v>
      </c>
      <c r="B10049" s="3" t="s">
        <v>33</v>
      </c>
      <c r="C10049" s="3" t="s">
        <v>270</v>
      </c>
      <c r="D10049">
        <f>+Forecasts[[#This Row],[Max T °C]]-Forecasts[[#This Row],[Min T °C]]</f>
        <v>7</v>
      </c>
      <c r="E10049" t="s">
        <v>151</v>
      </c>
      <c r="F10049" s="4" t="s">
        <v>98</v>
      </c>
      <c r="G10049" s="4">
        <v>17</v>
      </c>
      <c r="H10049" s="4" t="s">
        <v>109</v>
      </c>
      <c r="I10049" s="4" t="s">
        <v>75</v>
      </c>
      <c r="J10049" t="s">
        <v>4</v>
      </c>
      <c r="K10049" s="4" t="s">
        <v>586</v>
      </c>
      <c r="L10049" s="4" t="s">
        <v>673</v>
      </c>
      <c r="M10049">
        <f>+HOUR(Forecasts[[#This Row],[Sunset]]) *60 +MINUTE(Forecasts[[#This Row],[Sunset]]) - HOUR(Forecasts[[#This Row],[Sunrise]]) *60 - MINUTE(Forecasts[[#This Row],[Sunrise]])</f>
        <v>658</v>
      </c>
      <c r="N10049" t="s">
        <v>680</v>
      </c>
    </row>
    <row r="10050" spans="1:14" x14ac:dyDescent="0.25">
      <c r="A10050" t="s">
        <v>674</v>
      </c>
      <c r="B10050" s="3" t="s">
        <v>33</v>
      </c>
      <c r="C10050" s="3" t="s">
        <v>364</v>
      </c>
      <c r="D10050">
        <f>+Forecasts[[#This Row],[Max T °C]]-Forecasts[[#This Row],[Min T °C]]</f>
        <v>8</v>
      </c>
      <c r="E10050" t="s">
        <v>199</v>
      </c>
      <c r="F10050" s="4" t="s">
        <v>98</v>
      </c>
      <c r="G10050" s="4">
        <v>10</v>
      </c>
      <c r="H10050" s="4" t="s">
        <v>170</v>
      </c>
      <c r="I10050" s="4" t="s">
        <v>75</v>
      </c>
      <c r="J10050" t="s">
        <v>4</v>
      </c>
      <c r="K10050" s="4" t="s">
        <v>586</v>
      </c>
      <c r="L10050" s="4" t="s">
        <v>673</v>
      </c>
      <c r="M10050">
        <f>+HOUR(Forecasts[[#This Row],[Sunset]]) *60 +MINUTE(Forecasts[[#This Row],[Sunset]]) - HOUR(Forecasts[[#This Row],[Sunrise]]) *60 - MINUTE(Forecasts[[#This Row],[Sunrise]])</f>
        <v>658</v>
      </c>
      <c r="N10050" t="s">
        <v>680</v>
      </c>
    </row>
    <row r="10051" spans="1:14" x14ac:dyDescent="0.25">
      <c r="A10051" t="s">
        <v>671</v>
      </c>
      <c r="B10051" s="3" t="s">
        <v>98</v>
      </c>
      <c r="C10051" s="3" t="s">
        <v>240</v>
      </c>
      <c r="D10051">
        <f>+Forecasts[[#This Row],[Max T °C]]-Forecasts[[#This Row],[Min T °C]]</f>
        <v>7</v>
      </c>
      <c r="E10051" t="s">
        <v>224</v>
      </c>
      <c r="F10051" s="4" t="s">
        <v>41</v>
      </c>
      <c r="G10051" s="4">
        <v>13</v>
      </c>
      <c r="H10051" s="4" t="s">
        <v>31</v>
      </c>
      <c r="I10051" s="4" t="s">
        <v>212</v>
      </c>
      <c r="J10051">
        <v>1</v>
      </c>
      <c r="K10051" s="4" t="s">
        <v>586</v>
      </c>
      <c r="L10051" s="4" t="s">
        <v>664</v>
      </c>
      <c r="M10051">
        <f>+HOUR(Forecasts[[#This Row],[Sunset]]) *60 +MINUTE(Forecasts[[#This Row],[Sunset]]) - HOUR(Forecasts[[#This Row],[Sunrise]]) *60 - MINUTE(Forecasts[[#This Row],[Sunrise]])</f>
        <v>659</v>
      </c>
      <c r="N10051" t="s">
        <v>680</v>
      </c>
    </row>
    <row r="10052" spans="1:14" x14ac:dyDescent="0.25">
      <c r="A10052" t="s">
        <v>670</v>
      </c>
      <c r="B10052" s="3" t="s">
        <v>33</v>
      </c>
      <c r="C10052" s="3" t="s">
        <v>153</v>
      </c>
      <c r="D10052">
        <f>+Forecasts[[#This Row],[Max T °C]]-Forecasts[[#This Row],[Min T °C]]</f>
        <v>5</v>
      </c>
      <c r="E10052" t="s">
        <v>7</v>
      </c>
      <c r="F10052" s="4" t="s">
        <v>98</v>
      </c>
      <c r="G10052" s="4">
        <v>14</v>
      </c>
      <c r="H10052" s="4" t="s">
        <v>45</v>
      </c>
      <c r="I10052" s="4" t="s">
        <v>99</v>
      </c>
      <c r="J10052" t="s">
        <v>4</v>
      </c>
      <c r="K10052" s="4" t="s">
        <v>599</v>
      </c>
      <c r="L10052" s="4" t="s">
        <v>664</v>
      </c>
      <c r="M10052">
        <f>+HOUR(Forecasts[[#This Row],[Sunset]]) *60 +MINUTE(Forecasts[[#This Row],[Sunset]]) - HOUR(Forecasts[[#This Row],[Sunrise]]) *60 - MINUTE(Forecasts[[#This Row],[Sunrise]])</f>
        <v>658</v>
      </c>
      <c r="N10052" t="s">
        <v>680</v>
      </c>
    </row>
    <row r="10053" spans="1:14" x14ac:dyDescent="0.25">
      <c r="A10053" t="s">
        <v>668</v>
      </c>
      <c r="B10053" s="3" t="s">
        <v>33</v>
      </c>
      <c r="C10053" s="3" t="s">
        <v>364</v>
      </c>
      <c r="D10053">
        <f>+Forecasts[[#This Row],[Max T °C]]-Forecasts[[#This Row],[Min T °C]]</f>
        <v>8</v>
      </c>
      <c r="E10053" t="s">
        <v>162</v>
      </c>
      <c r="F10053" s="4" t="s">
        <v>98</v>
      </c>
      <c r="G10053" s="4">
        <v>11</v>
      </c>
      <c r="H10053" s="4" t="s">
        <v>45</v>
      </c>
      <c r="I10053" s="4" t="s">
        <v>75</v>
      </c>
      <c r="J10053" t="s">
        <v>4</v>
      </c>
      <c r="K10053" s="4" t="s">
        <v>599</v>
      </c>
      <c r="L10053" s="4" t="s">
        <v>664</v>
      </c>
      <c r="M10053">
        <f>+HOUR(Forecasts[[#This Row],[Sunset]]) *60 +MINUTE(Forecasts[[#This Row],[Sunset]]) - HOUR(Forecasts[[#This Row],[Sunrise]]) *60 - MINUTE(Forecasts[[#This Row],[Sunrise]])</f>
        <v>658</v>
      </c>
      <c r="N10053" t="s">
        <v>680</v>
      </c>
    </row>
    <row r="10054" spans="1:14" x14ac:dyDescent="0.25">
      <c r="A10054" t="s">
        <v>665</v>
      </c>
      <c r="B10054" s="3" t="s">
        <v>41</v>
      </c>
      <c r="C10054" s="3" t="s">
        <v>378</v>
      </c>
      <c r="D10054">
        <f>+Forecasts[[#This Row],[Max T °C]]-Forecasts[[#This Row],[Min T °C]]</f>
        <v>11</v>
      </c>
      <c r="E10054" t="s">
        <v>144</v>
      </c>
      <c r="F10054" s="4" t="s">
        <v>41</v>
      </c>
      <c r="G10054" s="4">
        <v>11</v>
      </c>
      <c r="H10054" s="4" t="s">
        <v>45</v>
      </c>
      <c r="I10054" s="4" t="s">
        <v>75</v>
      </c>
      <c r="J10054" t="s">
        <v>4</v>
      </c>
      <c r="K10054" s="4" t="s">
        <v>599</v>
      </c>
      <c r="L10054" s="4" t="s">
        <v>664</v>
      </c>
      <c r="M10054">
        <f>+HOUR(Forecasts[[#This Row],[Sunset]]) *60 +MINUTE(Forecasts[[#This Row],[Sunset]]) - HOUR(Forecasts[[#This Row],[Sunrise]]) *60 - MINUTE(Forecasts[[#This Row],[Sunrise]])</f>
        <v>658</v>
      </c>
      <c r="N10054" t="s">
        <v>680</v>
      </c>
    </row>
    <row r="10055" spans="1:14" x14ac:dyDescent="0.25">
      <c r="A10055" t="s">
        <v>662</v>
      </c>
      <c r="B10055" s="3" t="s">
        <v>33</v>
      </c>
      <c r="C10055" s="3" t="s">
        <v>364</v>
      </c>
      <c r="D10055">
        <f>+Forecasts[[#This Row],[Max T °C]]-Forecasts[[#This Row],[Min T °C]]</f>
        <v>8</v>
      </c>
      <c r="E10055" t="s">
        <v>110</v>
      </c>
      <c r="F10055" s="4" t="s">
        <v>98</v>
      </c>
      <c r="G10055" s="4">
        <v>15</v>
      </c>
      <c r="H10055" s="4" t="s">
        <v>158</v>
      </c>
      <c r="I10055" s="4" t="s">
        <v>168</v>
      </c>
      <c r="J10055" t="s">
        <v>4</v>
      </c>
      <c r="K10055" s="4" t="s">
        <v>599</v>
      </c>
      <c r="L10055" s="4" t="s">
        <v>655</v>
      </c>
      <c r="M10055">
        <f>+HOUR(Forecasts[[#This Row],[Sunset]]) *60 +MINUTE(Forecasts[[#This Row],[Sunset]]) - HOUR(Forecasts[[#This Row],[Sunrise]]) *60 - MINUTE(Forecasts[[#This Row],[Sunrise]])</f>
        <v>659</v>
      </c>
      <c r="N10055" t="s">
        <v>680</v>
      </c>
    </row>
    <row r="10056" spans="1:14" x14ac:dyDescent="0.25">
      <c r="A10056" t="s">
        <v>658</v>
      </c>
      <c r="B10056" s="3" t="s">
        <v>58</v>
      </c>
      <c r="C10056" s="3" t="s">
        <v>423</v>
      </c>
      <c r="D10056">
        <f>+Forecasts[[#This Row],[Max T °C]]-Forecasts[[#This Row],[Min T °C]]</f>
        <v>9</v>
      </c>
      <c r="E10056" t="s">
        <v>145</v>
      </c>
      <c r="F10056" s="4" t="s">
        <v>33</v>
      </c>
      <c r="G10056" s="4">
        <v>14</v>
      </c>
      <c r="H10056" s="4" t="s">
        <v>78</v>
      </c>
      <c r="I10056" s="4" t="s">
        <v>99</v>
      </c>
      <c r="J10056" t="s">
        <v>4</v>
      </c>
      <c r="K10056" s="4" t="s">
        <v>599</v>
      </c>
      <c r="L10056" s="4" t="s">
        <v>655</v>
      </c>
      <c r="M10056">
        <f>+HOUR(Forecasts[[#This Row],[Sunset]]) *60 +MINUTE(Forecasts[[#This Row],[Sunset]]) - HOUR(Forecasts[[#This Row],[Sunrise]]) *60 - MINUTE(Forecasts[[#This Row],[Sunrise]])</f>
        <v>659</v>
      </c>
      <c r="N10056" t="s">
        <v>680</v>
      </c>
    </row>
    <row r="10057" spans="1:14" x14ac:dyDescent="0.25">
      <c r="A10057" t="s">
        <v>656</v>
      </c>
      <c r="B10057" s="3" t="s">
        <v>58</v>
      </c>
      <c r="C10057" s="3" t="s">
        <v>423</v>
      </c>
      <c r="D10057">
        <f>+Forecasts[[#This Row],[Max T °C]]-Forecasts[[#This Row],[Min T °C]]</f>
        <v>9</v>
      </c>
      <c r="E10057" t="s">
        <v>144</v>
      </c>
      <c r="F10057" s="4" t="s">
        <v>33</v>
      </c>
      <c r="G10057" s="4">
        <v>12</v>
      </c>
      <c r="H10057" s="4" t="s">
        <v>109</v>
      </c>
      <c r="I10057" s="4" t="s">
        <v>75</v>
      </c>
      <c r="J10057" t="s">
        <v>4</v>
      </c>
      <c r="K10057" s="4" t="s">
        <v>599</v>
      </c>
      <c r="L10057" s="4" t="s">
        <v>655</v>
      </c>
      <c r="M10057">
        <f>+HOUR(Forecasts[[#This Row],[Sunset]]) *60 +MINUTE(Forecasts[[#This Row],[Sunset]]) - HOUR(Forecasts[[#This Row],[Sunrise]]) *60 - MINUTE(Forecasts[[#This Row],[Sunrise]])</f>
        <v>659</v>
      </c>
      <c r="N10057" t="s">
        <v>680</v>
      </c>
    </row>
    <row r="10058" spans="1:14" x14ac:dyDescent="0.25">
      <c r="A10058" t="s">
        <v>654</v>
      </c>
      <c r="B10058" s="3" t="s">
        <v>58</v>
      </c>
      <c r="C10058" s="3" t="s">
        <v>423</v>
      </c>
      <c r="D10058">
        <f>+Forecasts[[#This Row],[Max T °C]]-Forecasts[[#This Row],[Min T °C]]</f>
        <v>9</v>
      </c>
      <c r="E10058" t="s">
        <v>110</v>
      </c>
      <c r="F10058" s="4" t="s">
        <v>58</v>
      </c>
      <c r="G10058" s="4">
        <v>16</v>
      </c>
      <c r="H10058" s="4" t="s">
        <v>95</v>
      </c>
      <c r="I10058" s="4" t="s">
        <v>100</v>
      </c>
      <c r="J10058" t="s">
        <v>4</v>
      </c>
      <c r="K10058" s="4" t="s">
        <v>599</v>
      </c>
      <c r="L10058" s="4" t="s">
        <v>642</v>
      </c>
      <c r="M10058">
        <f>+HOUR(Forecasts[[#This Row],[Sunset]]) *60 +MINUTE(Forecasts[[#This Row],[Sunset]]) - HOUR(Forecasts[[#This Row],[Sunrise]]) *60 - MINUTE(Forecasts[[#This Row],[Sunrise]])</f>
        <v>660</v>
      </c>
      <c r="N10058" t="s">
        <v>680</v>
      </c>
    </row>
    <row r="10059" spans="1:14" x14ac:dyDescent="0.25">
      <c r="A10059" t="s">
        <v>649</v>
      </c>
      <c r="B10059" s="3" t="s">
        <v>58</v>
      </c>
      <c r="C10059" s="3" t="s">
        <v>423</v>
      </c>
      <c r="D10059">
        <f>+Forecasts[[#This Row],[Max T °C]]-Forecasts[[#This Row],[Min T °C]]</f>
        <v>9</v>
      </c>
      <c r="E10059" t="s">
        <v>115</v>
      </c>
      <c r="F10059" s="4" t="s">
        <v>58</v>
      </c>
      <c r="G10059" s="4">
        <v>14</v>
      </c>
      <c r="H10059" s="4" t="s">
        <v>36</v>
      </c>
      <c r="I10059" s="4" t="s">
        <v>168</v>
      </c>
      <c r="J10059" t="s">
        <v>4</v>
      </c>
      <c r="K10059" s="4" t="s">
        <v>618</v>
      </c>
      <c r="L10059" s="4" t="s">
        <v>642</v>
      </c>
      <c r="M10059">
        <f>+HOUR(Forecasts[[#This Row],[Sunset]]) *60 +MINUTE(Forecasts[[#This Row],[Sunset]]) - HOUR(Forecasts[[#This Row],[Sunrise]]) *60 - MINUTE(Forecasts[[#This Row],[Sunrise]])</f>
        <v>659</v>
      </c>
      <c r="N10059" t="s">
        <v>680</v>
      </c>
    </row>
    <row r="10060" spans="1:14" x14ac:dyDescent="0.25">
      <c r="A10060" t="s">
        <v>645</v>
      </c>
      <c r="B10060" s="3" t="s">
        <v>33</v>
      </c>
      <c r="C10060" s="3" t="s">
        <v>423</v>
      </c>
      <c r="D10060">
        <f>+Forecasts[[#This Row],[Max T °C]]-Forecasts[[#This Row],[Min T °C]]</f>
        <v>10</v>
      </c>
      <c r="E10060" t="s">
        <v>115</v>
      </c>
      <c r="F10060" s="4" t="s">
        <v>33</v>
      </c>
      <c r="G10060" s="4">
        <v>16</v>
      </c>
      <c r="H10060" s="4" t="s">
        <v>95</v>
      </c>
      <c r="I10060" s="4" t="s">
        <v>75</v>
      </c>
      <c r="J10060" t="s">
        <v>4</v>
      </c>
      <c r="K10060" s="4" t="s">
        <v>618</v>
      </c>
      <c r="L10060" s="4" t="s">
        <v>642</v>
      </c>
      <c r="M10060">
        <f>+HOUR(Forecasts[[#This Row],[Sunset]]) *60 +MINUTE(Forecasts[[#This Row],[Sunset]]) - HOUR(Forecasts[[#This Row],[Sunrise]]) *60 - MINUTE(Forecasts[[#This Row],[Sunrise]])</f>
        <v>659</v>
      </c>
      <c r="N10060" t="s">
        <v>680</v>
      </c>
    </row>
    <row r="10061" spans="1:14" x14ac:dyDescent="0.25">
      <c r="A10061" t="s">
        <v>639</v>
      </c>
      <c r="B10061" s="3" t="s">
        <v>33</v>
      </c>
      <c r="C10061" s="3" t="s">
        <v>378</v>
      </c>
      <c r="D10061">
        <f>+Forecasts[[#This Row],[Max T °C]]-Forecasts[[#This Row],[Min T °C]]</f>
        <v>9</v>
      </c>
      <c r="E10061" t="s">
        <v>110</v>
      </c>
      <c r="F10061" s="4" t="s">
        <v>33</v>
      </c>
      <c r="G10061" s="4">
        <v>22</v>
      </c>
      <c r="H10061" s="4" t="s">
        <v>45</v>
      </c>
      <c r="I10061" s="4" t="s">
        <v>75</v>
      </c>
      <c r="J10061" t="s">
        <v>4</v>
      </c>
      <c r="K10061" s="4" t="s">
        <v>618</v>
      </c>
      <c r="L10061" s="4" t="s">
        <v>628</v>
      </c>
      <c r="M10061">
        <f>+HOUR(Forecasts[[#This Row],[Sunset]]) *60 +MINUTE(Forecasts[[#This Row],[Sunset]]) - HOUR(Forecasts[[#This Row],[Sunrise]]) *60 - MINUTE(Forecasts[[#This Row],[Sunrise]])</f>
        <v>660</v>
      </c>
      <c r="N10061" t="s">
        <v>680</v>
      </c>
    </row>
    <row r="10062" spans="1:14" x14ac:dyDescent="0.25">
      <c r="A10062" t="s">
        <v>679</v>
      </c>
      <c r="B10062" s="3" t="s">
        <v>98</v>
      </c>
      <c r="C10062" s="3" t="s">
        <v>270</v>
      </c>
      <c r="D10062">
        <f>+Forecasts[[#This Row],[Max T °C]]-Forecasts[[#This Row],[Min T °C]]</f>
        <v>8</v>
      </c>
      <c r="E10062" t="s">
        <v>9</v>
      </c>
      <c r="F10062" s="4" t="s">
        <v>98</v>
      </c>
      <c r="G10062" s="4">
        <v>18</v>
      </c>
      <c r="H10062" s="4" t="s">
        <v>170</v>
      </c>
      <c r="I10062" s="4" t="s">
        <v>104</v>
      </c>
      <c r="J10062" t="s">
        <v>4</v>
      </c>
      <c r="K10062" s="4" t="s">
        <v>586</v>
      </c>
      <c r="L10062" s="4" t="s">
        <v>673</v>
      </c>
      <c r="M10062">
        <f>+HOUR(Forecasts[[#This Row],[Sunset]]) *60 +MINUTE(Forecasts[[#This Row],[Sunset]]) - HOUR(Forecasts[[#This Row],[Sunrise]]) *60 - MINUTE(Forecasts[[#This Row],[Sunrise]])</f>
        <v>658</v>
      </c>
      <c r="N10062" t="s">
        <v>678</v>
      </c>
    </row>
    <row r="10063" spans="1:14" x14ac:dyDescent="0.25">
      <c r="A10063" t="s">
        <v>677</v>
      </c>
      <c r="B10063" s="3" t="s">
        <v>33</v>
      </c>
      <c r="C10063" s="3" t="s">
        <v>270</v>
      </c>
      <c r="D10063">
        <f>+Forecasts[[#This Row],[Max T °C]]-Forecasts[[#This Row],[Min T °C]]</f>
        <v>7</v>
      </c>
      <c r="E10063" t="s">
        <v>162</v>
      </c>
      <c r="F10063" s="4" t="s">
        <v>33</v>
      </c>
      <c r="G10063" s="4">
        <v>17</v>
      </c>
      <c r="H10063" s="4" t="s">
        <v>109</v>
      </c>
      <c r="I10063" s="4" t="s">
        <v>75</v>
      </c>
      <c r="J10063" t="s">
        <v>4</v>
      </c>
      <c r="K10063" s="4" t="s">
        <v>586</v>
      </c>
      <c r="L10063" s="4" t="s">
        <v>673</v>
      </c>
      <c r="M10063">
        <f>+HOUR(Forecasts[[#This Row],[Sunset]]) *60 +MINUTE(Forecasts[[#This Row],[Sunset]]) - HOUR(Forecasts[[#This Row],[Sunrise]]) *60 - MINUTE(Forecasts[[#This Row],[Sunrise]])</f>
        <v>658</v>
      </c>
      <c r="N10063" t="s">
        <v>678</v>
      </c>
    </row>
    <row r="10064" spans="1:14" x14ac:dyDescent="0.25">
      <c r="A10064" t="s">
        <v>674</v>
      </c>
      <c r="B10064" s="3" t="s">
        <v>33</v>
      </c>
      <c r="C10064" s="3" t="s">
        <v>270</v>
      </c>
      <c r="D10064">
        <f>+Forecasts[[#This Row],[Max T °C]]-Forecasts[[#This Row],[Min T °C]]</f>
        <v>7</v>
      </c>
      <c r="E10064" t="s">
        <v>182</v>
      </c>
      <c r="F10064" s="4" t="s">
        <v>98</v>
      </c>
      <c r="G10064" s="4">
        <v>11</v>
      </c>
      <c r="H10064" s="4" t="s">
        <v>40</v>
      </c>
      <c r="I10064" s="4" t="s">
        <v>68</v>
      </c>
      <c r="J10064">
        <v>0.2</v>
      </c>
      <c r="K10064" s="4" t="s">
        <v>586</v>
      </c>
      <c r="L10064" s="4" t="s">
        <v>673</v>
      </c>
      <c r="M10064">
        <f>+HOUR(Forecasts[[#This Row],[Sunset]]) *60 +MINUTE(Forecasts[[#This Row],[Sunset]]) - HOUR(Forecasts[[#This Row],[Sunrise]]) *60 - MINUTE(Forecasts[[#This Row],[Sunrise]])</f>
        <v>658</v>
      </c>
      <c r="N10064" t="s">
        <v>678</v>
      </c>
    </row>
    <row r="10065" spans="1:14" x14ac:dyDescent="0.25">
      <c r="A10065" t="s">
        <v>671</v>
      </c>
      <c r="B10065" s="3" t="s">
        <v>98</v>
      </c>
      <c r="C10065" s="3" t="s">
        <v>240</v>
      </c>
      <c r="D10065">
        <f>+Forecasts[[#This Row],[Max T °C]]-Forecasts[[#This Row],[Min T °C]]</f>
        <v>7</v>
      </c>
      <c r="E10065" t="s">
        <v>7</v>
      </c>
      <c r="F10065" s="4" t="s">
        <v>41</v>
      </c>
      <c r="G10065" s="4">
        <v>14</v>
      </c>
      <c r="H10065" s="4" t="s">
        <v>170</v>
      </c>
      <c r="I10065" s="4" t="s">
        <v>100</v>
      </c>
      <c r="J10065" t="s">
        <v>4</v>
      </c>
      <c r="K10065" s="4" t="s">
        <v>586</v>
      </c>
      <c r="L10065" s="4" t="s">
        <v>664</v>
      </c>
      <c r="M10065">
        <f>+HOUR(Forecasts[[#This Row],[Sunset]]) *60 +MINUTE(Forecasts[[#This Row],[Sunset]]) - HOUR(Forecasts[[#This Row],[Sunrise]]) *60 - MINUTE(Forecasts[[#This Row],[Sunrise]])</f>
        <v>659</v>
      </c>
      <c r="N10065" t="s">
        <v>678</v>
      </c>
    </row>
    <row r="10066" spans="1:14" x14ac:dyDescent="0.25">
      <c r="A10066" t="s">
        <v>670</v>
      </c>
      <c r="B10066" s="3" t="s">
        <v>98</v>
      </c>
      <c r="C10066" s="3" t="s">
        <v>153</v>
      </c>
      <c r="D10066">
        <f>+Forecasts[[#This Row],[Max T °C]]-Forecasts[[#This Row],[Min T °C]]</f>
        <v>6</v>
      </c>
      <c r="E10066" t="s">
        <v>7</v>
      </c>
      <c r="F10066" s="4" t="s">
        <v>41</v>
      </c>
      <c r="G10066" s="4">
        <v>16</v>
      </c>
      <c r="H10066" s="4" t="s">
        <v>40</v>
      </c>
      <c r="I10066" s="4" t="s">
        <v>104</v>
      </c>
      <c r="J10066" t="s">
        <v>4</v>
      </c>
      <c r="K10066" s="4" t="s">
        <v>599</v>
      </c>
      <c r="L10066" s="4" t="s">
        <v>664</v>
      </c>
      <c r="M10066">
        <f>+HOUR(Forecasts[[#This Row],[Sunset]]) *60 +MINUTE(Forecasts[[#This Row],[Sunset]]) - HOUR(Forecasts[[#This Row],[Sunrise]]) *60 - MINUTE(Forecasts[[#This Row],[Sunrise]])</f>
        <v>658</v>
      </c>
      <c r="N10066" t="s">
        <v>678</v>
      </c>
    </row>
    <row r="10067" spans="1:14" x14ac:dyDescent="0.25">
      <c r="A10067" t="s">
        <v>668</v>
      </c>
      <c r="B10067" s="3" t="s">
        <v>98</v>
      </c>
      <c r="C10067" s="3" t="s">
        <v>240</v>
      </c>
      <c r="D10067">
        <f>+Forecasts[[#This Row],[Max T °C]]-Forecasts[[#This Row],[Min T °C]]</f>
        <v>7</v>
      </c>
      <c r="E10067" t="s">
        <v>345</v>
      </c>
      <c r="F10067" s="4" t="s">
        <v>98</v>
      </c>
      <c r="G10067" s="4">
        <v>14</v>
      </c>
      <c r="H10067" s="4" t="s">
        <v>170</v>
      </c>
      <c r="I10067" s="4" t="s">
        <v>210</v>
      </c>
      <c r="J10067">
        <v>0.1</v>
      </c>
      <c r="K10067" s="4" t="s">
        <v>599</v>
      </c>
      <c r="L10067" s="4" t="s">
        <v>664</v>
      </c>
      <c r="M10067">
        <f>+HOUR(Forecasts[[#This Row],[Sunset]]) *60 +MINUTE(Forecasts[[#This Row],[Sunset]]) - HOUR(Forecasts[[#This Row],[Sunrise]]) *60 - MINUTE(Forecasts[[#This Row],[Sunrise]])</f>
        <v>658</v>
      </c>
      <c r="N10067" t="s">
        <v>678</v>
      </c>
    </row>
    <row r="10068" spans="1:14" x14ac:dyDescent="0.25">
      <c r="A10068" t="s">
        <v>665</v>
      </c>
      <c r="B10068" s="3" t="s">
        <v>33</v>
      </c>
      <c r="C10068" s="3" t="s">
        <v>364</v>
      </c>
      <c r="D10068">
        <f>+Forecasts[[#This Row],[Max T °C]]-Forecasts[[#This Row],[Min T °C]]</f>
        <v>8</v>
      </c>
      <c r="E10068" t="s">
        <v>263</v>
      </c>
      <c r="F10068" s="4" t="s">
        <v>98</v>
      </c>
      <c r="G10068" s="4">
        <v>11</v>
      </c>
      <c r="H10068" s="4" t="s">
        <v>31</v>
      </c>
      <c r="I10068" s="4" t="s">
        <v>99</v>
      </c>
      <c r="J10068" t="s">
        <v>4</v>
      </c>
      <c r="K10068" s="4" t="s">
        <v>599</v>
      </c>
      <c r="L10068" s="4" t="s">
        <v>664</v>
      </c>
      <c r="M10068">
        <f>+HOUR(Forecasts[[#This Row],[Sunset]]) *60 +MINUTE(Forecasts[[#This Row],[Sunset]]) - HOUR(Forecasts[[#This Row],[Sunrise]]) *60 - MINUTE(Forecasts[[#This Row],[Sunrise]])</f>
        <v>658</v>
      </c>
      <c r="N10068" t="s">
        <v>678</v>
      </c>
    </row>
    <row r="10069" spans="1:14" x14ac:dyDescent="0.25">
      <c r="A10069" t="s">
        <v>662</v>
      </c>
      <c r="B10069" s="3" t="s">
        <v>33</v>
      </c>
      <c r="C10069" s="3" t="s">
        <v>364</v>
      </c>
      <c r="D10069">
        <f>+Forecasts[[#This Row],[Max T °C]]-Forecasts[[#This Row],[Min T °C]]</f>
        <v>8</v>
      </c>
      <c r="E10069" t="s">
        <v>151</v>
      </c>
      <c r="F10069" s="4" t="s">
        <v>98</v>
      </c>
      <c r="G10069" s="4">
        <v>15</v>
      </c>
      <c r="H10069" s="4" t="s">
        <v>36</v>
      </c>
      <c r="I10069" s="4" t="s">
        <v>259</v>
      </c>
      <c r="J10069" t="s">
        <v>4</v>
      </c>
      <c r="K10069" s="4" t="s">
        <v>599</v>
      </c>
      <c r="L10069" s="4" t="s">
        <v>655</v>
      </c>
      <c r="M10069">
        <f>+HOUR(Forecasts[[#This Row],[Sunset]]) *60 +MINUTE(Forecasts[[#This Row],[Sunset]]) - HOUR(Forecasts[[#This Row],[Sunrise]]) *60 - MINUTE(Forecasts[[#This Row],[Sunrise]])</f>
        <v>659</v>
      </c>
      <c r="N10069" t="s">
        <v>678</v>
      </c>
    </row>
    <row r="10070" spans="1:14" x14ac:dyDescent="0.25">
      <c r="A10070" t="s">
        <v>658</v>
      </c>
      <c r="B10070" s="3" t="s">
        <v>33</v>
      </c>
      <c r="C10070" s="3" t="s">
        <v>364</v>
      </c>
      <c r="D10070">
        <f>+Forecasts[[#This Row],[Max T °C]]-Forecasts[[#This Row],[Min T °C]]</f>
        <v>8</v>
      </c>
      <c r="E10070" t="s">
        <v>162</v>
      </c>
      <c r="F10070" s="4" t="s">
        <v>33</v>
      </c>
      <c r="G10070" s="4">
        <v>10</v>
      </c>
      <c r="H10070" s="4" t="s">
        <v>40</v>
      </c>
      <c r="I10070" s="4" t="s">
        <v>75</v>
      </c>
      <c r="J10070" t="s">
        <v>4</v>
      </c>
      <c r="K10070" s="4" t="s">
        <v>599</v>
      </c>
      <c r="L10070" s="4" t="s">
        <v>655</v>
      </c>
      <c r="M10070">
        <f>+HOUR(Forecasts[[#This Row],[Sunset]]) *60 +MINUTE(Forecasts[[#This Row],[Sunset]]) - HOUR(Forecasts[[#This Row],[Sunrise]]) *60 - MINUTE(Forecasts[[#This Row],[Sunrise]])</f>
        <v>659</v>
      </c>
      <c r="N10070" t="s">
        <v>678</v>
      </c>
    </row>
    <row r="10071" spans="1:14" x14ac:dyDescent="0.25">
      <c r="A10071" t="s">
        <v>656</v>
      </c>
      <c r="B10071" s="3" t="s">
        <v>33</v>
      </c>
      <c r="C10071" s="3" t="s">
        <v>364</v>
      </c>
      <c r="D10071">
        <f>+Forecasts[[#This Row],[Max T °C]]-Forecasts[[#This Row],[Min T °C]]</f>
        <v>8</v>
      </c>
      <c r="E10071" t="s">
        <v>118</v>
      </c>
      <c r="F10071" s="4" t="s">
        <v>98</v>
      </c>
      <c r="G10071" s="4">
        <v>11</v>
      </c>
      <c r="H10071" s="4" t="s">
        <v>45</v>
      </c>
      <c r="I10071" s="4" t="s">
        <v>101</v>
      </c>
      <c r="J10071">
        <v>0.3</v>
      </c>
      <c r="K10071" s="4" t="s">
        <v>599</v>
      </c>
      <c r="L10071" s="4" t="s">
        <v>655</v>
      </c>
      <c r="M10071">
        <f>+HOUR(Forecasts[[#This Row],[Sunset]]) *60 +MINUTE(Forecasts[[#This Row],[Sunset]]) - HOUR(Forecasts[[#This Row],[Sunrise]]) *60 - MINUTE(Forecasts[[#This Row],[Sunrise]])</f>
        <v>659</v>
      </c>
      <c r="N10071" t="s">
        <v>678</v>
      </c>
    </row>
    <row r="10072" spans="1:14" x14ac:dyDescent="0.25">
      <c r="A10072" t="s">
        <v>654</v>
      </c>
      <c r="B10072" s="3" t="s">
        <v>33</v>
      </c>
      <c r="C10072" s="3" t="s">
        <v>364</v>
      </c>
      <c r="D10072">
        <f>+Forecasts[[#This Row],[Max T °C]]-Forecasts[[#This Row],[Min T °C]]</f>
        <v>8</v>
      </c>
      <c r="E10072" t="s">
        <v>16</v>
      </c>
      <c r="F10072" s="4" t="s">
        <v>98</v>
      </c>
      <c r="G10072" s="4">
        <v>21</v>
      </c>
      <c r="H10072" s="4" t="s">
        <v>31</v>
      </c>
      <c r="I10072" s="4" t="s">
        <v>101</v>
      </c>
      <c r="J10072">
        <v>0.5</v>
      </c>
      <c r="K10072" s="4" t="s">
        <v>599</v>
      </c>
      <c r="L10072" s="4" t="s">
        <v>642</v>
      </c>
      <c r="M10072">
        <f>+HOUR(Forecasts[[#This Row],[Sunset]]) *60 +MINUTE(Forecasts[[#This Row],[Sunset]]) - HOUR(Forecasts[[#This Row],[Sunrise]]) *60 - MINUTE(Forecasts[[#This Row],[Sunrise]])</f>
        <v>660</v>
      </c>
      <c r="N10072" t="s">
        <v>678</v>
      </c>
    </row>
    <row r="10073" spans="1:14" x14ac:dyDescent="0.25">
      <c r="A10073" t="s">
        <v>649</v>
      </c>
      <c r="B10073" s="3" t="s">
        <v>33</v>
      </c>
      <c r="C10073" s="3" t="s">
        <v>270</v>
      </c>
      <c r="D10073">
        <f>+Forecasts[[#This Row],[Max T °C]]-Forecasts[[#This Row],[Min T °C]]</f>
        <v>7</v>
      </c>
      <c r="E10073" t="s">
        <v>27</v>
      </c>
      <c r="F10073" s="4" t="s">
        <v>33</v>
      </c>
      <c r="G10073" s="4">
        <v>12</v>
      </c>
      <c r="H10073" s="4" t="s">
        <v>644</v>
      </c>
      <c r="I10073" s="4" t="s">
        <v>56</v>
      </c>
      <c r="J10073">
        <v>2.4</v>
      </c>
      <c r="K10073" s="4" t="s">
        <v>618</v>
      </c>
      <c r="L10073" s="4" t="s">
        <v>642</v>
      </c>
      <c r="M10073">
        <f>+HOUR(Forecasts[[#This Row],[Sunset]]) *60 +MINUTE(Forecasts[[#This Row],[Sunset]]) - HOUR(Forecasts[[#This Row],[Sunrise]]) *60 - MINUTE(Forecasts[[#This Row],[Sunrise]])</f>
        <v>659</v>
      </c>
      <c r="N10073" t="s">
        <v>678</v>
      </c>
    </row>
    <row r="10074" spans="1:14" x14ac:dyDescent="0.25">
      <c r="A10074" t="s">
        <v>645</v>
      </c>
      <c r="B10074" s="3" t="s">
        <v>33</v>
      </c>
      <c r="C10074" s="3" t="s">
        <v>364</v>
      </c>
      <c r="D10074">
        <f>+Forecasts[[#This Row],[Max T °C]]-Forecasts[[#This Row],[Min T °C]]</f>
        <v>8</v>
      </c>
      <c r="E10074" t="s">
        <v>9</v>
      </c>
      <c r="F10074" s="4" t="s">
        <v>33</v>
      </c>
      <c r="G10074" s="4">
        <v>26</v>
      </c>
      <c r="H10074" s="4" t="s">
        <v>528</v>
      </c>
      <c r="I10074" s="4" t="s">
        <v>168</v>
      </c>
      <c r="J10074" t="s">
        <v>4</v>
      </c>
      <c r="K10074" s="4" t="s">
        <v>618</v>
      </c>
      <c r="L10074" s="4" t="s">
        <v>642</v>
      </c>
      <c r="M10074">
        <f>+HOUR(Forecasts[[#This Row],[Sunset]]) *60 +MINUTE(Forecasts[[#This Row],[Sunset]]) - HOUR(Forecasts[[#This Row],[Sunrise]]) *60 - MINUTE(Forecasts[[#This Row],[Sunrise]])</f>
        <v>659</v>
      </c>
      <c r="N10074" t="s">
        <v>678</v>
      </c>
    </row>
    <row r="10075" spans="1:14" x14ac:dyDescent="0.25">
      <c r="A10075" t="s">
        <v>639</v>
      </c>
      <c r="B10075" s="3" t="s">
        <v>41</v>
      </c>
      <c r="C10075" s="3" t="s">
        <v>240</v>
      </c>
      <c r="D10075">
        <f>+Forecasts[[#This Row],[Max T °C]]-Forecasts[[#This Row],[Min T °C]]</f>
        <v>8</v>
      </c>
      <c r="E10075" t="s">
        <v>110</v>
      </c>
      <c r="F10075" s="4" t="s">
        <v>33</v>
      </c>
      <c r="G10075" s="4">
        <v>19</v>
      </c>
      <c r="H10075" s="4" t="s">
        <v>490</v>
      </c>
      <c r="I10075" s="4" t="s">
        <v>100</v>
      </c>
      <c r="J10075" t="s">
        <v>4</v>
      </c>
      <c r="K10075" s="4" t="s">
        <v>618</v>
      </c>
      <c r="L10075" s="4" t="s">
        <v>628</v>
      </c>
      <c r="M10075">
        <f>+HOUR(Forecasts[[#This Row],[Sunset]]) *60 +MINUTE(Forecasts[[#This Row],[Sunset]]) - HOUR(Forecasts[[#This Row],[Sunrise]]) *60 - MINUTE(Forecasts[[#This Row],[Sunrise]])</f>
        <v>660</v>
      </c>
      <c r="N10075" t="s">
        <v>678</v>
      </c>
    </row>
    <row r="10076" spans="1:14" x14ac:dyDescent="0.25">
      <c r="A10076" t="s">
        <v>635</v>
      </c>
      <c r="B10076" s="3" t="s">
        <v>34</v>
      </c>
      <c r="C10076" s="3" t="s">
        <v>240</v>
      </c>
      <c r="D10076">
        <f>+Forecasts[[#This Row],[Max T °C]]-Forecasts[[#This Row],[Min T °C]]</f>
        <v>9</v>
      </c>
      <c r="E10076" t="s">
        <v>171</v>
      </c>
      <c r="F10076" s="4" t="s">
        <v>33</v>
      </c>
      <c r="G10076" s="4">
        <v>8</v>
      </c>
      <c r="H10076" s="4" t="s">
        <v>528</v>
      </c>
      <c r="I10076" s="4" t="s">
        <v>100</v>
      </c>
      <c r="J10076" t="s">
        <v>4</v>
      </c>
      <c r="K10076" s="4" t="s">
        <v>618</v>
      </c>
      <c r="L10076" s="4" t="s">
        <v>628</v>
      </c>
      <c r="M10076">
        <f>+HOUR(Forecasts[[#This Row],[Sunset]]) *60 +MINUTE(Forecasts[[#This Row],[Sunset]]) - HOUR(Forecasts[[#This Row],[Sunrise]]) *60 - MINUTE(Forecasts[[#This Row],[Sunrise]])</f>
        <v>660</v>
      </c>
      <c r="N10076" t="s">
        <v>678</v>
      </c>
    </row>
    <row r="10077" spans="1:14" x14ac:dyDescent="0.25">
      <c r="A10077" t="s">
        <v>677</v>
      </c>
      <c r="B10077" s="3" t="s">
        <v>33</v>
      </c>
      <c r="C10077" s="3" t="s">
        <v>270</v>
      </c>
      <c r="D10077">
        <f>+Forecasts[[#This Row],[Max T °C]]-Forecasts[[#This Row],[Min T °C]]</f>
        <v>7</v>
      </c>
      <c r="E10077" t="s">
        <v>199</v>
      </c>
      <c r="F10077" s="4" t="s">
        <v>98</v>
      </c>
      <c r="G10077" s="4">
        <v>16</v>
      </c>
      <c r="H10077" s="4" t="s">
        <v>65</v>
      </c>
      <c r="I10077" s="4" t="s">
        <v>75</v>
      </c>
      <c r="J10077" t="s">
        <v>4</v>
      </c>
      <c r="K10077" s="4" t="s">
        <v>586</v>
      </c>
      <c r="L10077" s="4" t="s">
        <v>673</v>
      </c>
      <c r="M10077">
        <f>+HOUR(Forecasts[[#This Row],[Sunset]]) *60 +MINUTE(Forecasts[[#This Row],[Sunset]]) - HOUR(Forecasts[[#This Row],[Sunrise]]) *60 - MINUTE(Forecasts[[#This Row],[Sunrise]])</f>
        <v>658</v>
      </c>
      <c r="N10077" t="s">
        <v>675</v>
      </c>
    </row>
    <row r="10078" spans="1:14" x14ac:dyDescent="0.25">
      <c r="A10078" t="s">
        <v>674</v>
      </c>
      <c r="B10078" s="3" t="s">
        <v>33</v>
      </c>
      <c r="C10078" s="3" t="s">
        <v>364</v>
      </c>
      <c r="D10078">
        <f>+Forecasts[[#This Row],[Max T °C]]-Forecasts[[#This Row],[Min T °C]]</f>
        <v>8</v>
      </c>
      <c r="E10078" t="s">
        <v>199</v>
      </c>
      <c r="F10078" s="4" t="s">
        <v>98</v>
      </c>
      <c r="G10078" s="4">
        <v>12</v>
      </c>
      <c r="H10078" s="4" t="s">
        <v>40</v>
      </c>
      <c r="I10078" s="4" t="s">
        <v>75</v>
      </c>
      <c r="J10078" t="s">
        <v>4</v>
      </c>
      <c r="K10078" s="4" t="s">
        <v>586</v>
      </c>
      <c r="L10078" s="4" t="s">
        <v>673</v>
      </c>
      <c r="M10078">
        <f>+HOUR(Forecasts[[#This Row],[Sunset]]) *60 +MINUTE(Forecasts[[#This Row],[Sunset]]) - HOUR(Forecasts[[#This Row],[Sunrise]]) *60 - MINUTE(Forecasts[[#This Row],[Sunrise]])</f>
        <v>658</v>
      </c>
      <c r="N10078" t="s">
        <v>675</v>
      </c>
    </row>
    <row r="10079" spans="1:14" x14ac:dyDescent="0.25">
      <c r="A10079" t="s">
        <v>671</v>
      </c>
      <c r="B10079" s="3" t="s">
        <v>98</v>
      </c>
      <c r="C10079" s="3" t="s">
        <v>240</v>
      </c>
      <c r="D10079">
        <f>+Forecasts[[#This Row],[Max T °C]]-Forecasts[[#This Row],[Min T °C]]</f>
        <v>7</v>
      </c>
      <c r="E10079" t="s">
        <v>7</v>
      </c>
      <c r="F10079" s="4" t="s">
        <v>98</v>
      </c>
      <c r="G10079" s="4">
        <v>13</v>
      </c>
      <c r="H10079" s="4" t="s">
        <v>170</v>
      </c>
      <c r="I10079" s="4" t="s">
        <v>108</v>
      </c>
      <c r="J10079" t="s">
        <v>4</v>
      </c>
      <c r="K10079" s="4" t="s">
        <v>586</v>
      </c>
      <c r="L10079" s="4" t="s">
        <v>664</v>
      </c>
      <c r="M10079">
        <f>+HOUR(Forecasts[[#This Row],[Sunset]]) *60 +MINUTE(Forecasts[[#This Row],[Sunset]]) - HOUR(Forecasts[[#This Row],[Sunrise]]) *60 - MINUTE(Forecasts[[#This Row],[Sunrise]])</f>
        <v>659</v>
      </c>
      <c r="N10079" t="s">
        <v>675</v>
      </c>
    </row>
    <row r="10080" spans="1:14" x14ac:dyDescent="0.25">
      <c r="A10080" t="s">
        <v>670</v>
      </c>
      <c r="B10080" s="3" t="s">
        <v>98</v>
      </c>
      <c r="C10080" s="3" t="s">
        <v>153</v>
      </c>
      <c r="D10080">
        <f>+Forecasts[[#This Row],[Max T °C]]-Forecasts[[#This Row],[Min T °C]]</f>
        <v>6</v>
      </c>
      <c r="E10080" t="s">
        <v>7</v>
      </c>
      <c r="F10080" s="4" t="s">
        <v>41</v>
      </c>
      <c r="G10080" s="4">
        <v>14</v>
      </c>
      <c r="H10080" s="4" t="s">
        <v>72</v>
      </c>
      <c r="I10080" s="4" t="s">
        <v>61</v>
      </c>
      <c r="J10080" t="s">
        <v>4</v>
      </c>
      <c r="K10080" s="4" t="s">
        <v>599</v>
      </c>
      <c r="L10080" s="4" t="s">
        <v>664</v>
      </c>
      <c r="M10080">
        <f>+HOUR(Forecasts[[#This Row],[Sunset]]) *60 +MINUTE(Forecasts[[#This Row],[Sunset]]) - HOUR(Forecasts[[#This Row],[Sunrise]]) *60 - MINUTE(Forecasts[[#This Row],[Sunrise]])</f>
        <v>658</v>
      </c>
      <c r="N10080" t="s">
        <v>675</v>
      </c>
    </row>
    <row r="10081" spans="1:14" x14ac:dyDescent="0.25">
      <c r="A10081" t="s">
        <v>668</v>
      </c>
      <c r="B10081" s="3" t="s">
        <v>41</v>
      </c>
      <c r="C10081" s="3" t="s">
        <v>240</v>
      </c>
      <c r="D10081">
        <f>+Forecasts[[#This Row],[Max T °C]]-Forecasts[[#This Row],[Min T °C]]</f>
        <v>8</v>
      </c>
      <c r="E10081" t="s">
        <v>6</v>
      </c>
      <c r="F10081" s="4" t="s">
        <v>41</v>
      </c>
      <c r="G10081" s="4">
        <v>14</v>
      </c>
      <c r="H10081" s="4" t="s">
        <v>62</v>
      </c>
      <c r="I10081" s="4" t="s">
        <v>137</v>
      </c>
      <c r="J10081">
        <v>0.1</v>
      </c>
      <c r="K10081" s="4" t="s">
        <v>599</v>
      </c>
      <c r="L10081" s="4" t="s">
        <v>664</v>
      </c>
      <c r="M10081">
        <f>+HOUR(Forecasts[[#This Row],[Sunset]]) *60 +MINUTE(Forecasts[[#This Row],[Sunset]]) - HOUR(Forecasts[[#This Row],[Sunrise]]) *60 - MINUTE(Forecasts[[#This Row],[Sunrise]])</f>
        <v>658</v>
      </c>
      <c r="N10081" t="s">
        <v>675</v>
      </c>
    </row>
    <row r="10082" spans="1:14" x14ac:dyDescent="0.25">
      <c r="A10082" t="s">
        <v>665</v>
      </c>
      <c r="B10082" s="3" t="s">
        <v>33</v>
      </c>
      <c r="C10082" s="3" t="s">
        <v>270</v>
      </c>
      <c r="D10082">
        <f>+Forecasts[[#This Row],[Max T °C]]-Forecasts[[#This Row],[Min T °C]]</f>
        <v>7</v>
      </c>
      <c r="E10082" t="s">
        <v>7</v>
      </c>
      <c r="F10082" s="4" t="s">
        <v>98</v>
      </c>
      <c r="G10082" s="4">
        <v>12</v>
      </c>
      <c r="H10082" s="4" t="s">
        <v>95</v>
      </c>
      <c r="I10082" s="4" t="s">
        <v>108</v>
      </c>
      <c r="J10082" t="s">
        <v>4</v>
      </c>
      <c r="K10082" s="4" t="s">
        <v>599</v>
      </c>
      <c r="L10082" s="4" t="s">
        <v>664</v>
      </c>
      <c r="M10082">
        <f>+HOUR(Forecasts[[#This Row],[Sunset]]) *60 +MINUTE(Forecasts[[#This Row],[Sunset]]) - HOUR(Forecasts[[#This Row],[Sunrise]]) *60 - MINUTE(Forecasts[[#This Row],[Sunrise]])</f>
        <v>658</v>
      </c>
      <c r="N10082" t="s">
        <v>675</v>
      </c>
    </row>
    <row r="10083" spans="1:14" x14ac:dyDescent="0.25">
      <c r="A10083" t="s">
        <v>662</v>
      </c>
      <c r="B10083" s="3" t="s">
        <v>33</v>
      </c>
      <c r="C10083" s="3" t="s">
        <v>270</v>
      </c>
      <c r="D10083">
        <f>+Forecasts[[#This Row],[Max T °C]]-Forecasts[[#This Row],[Min T °C]]</f>
        <v>7</v>
      </c>
      <c r="E10083" t="s">
        <v>171</v>
      </c>
      <c r="F10083" s="4" t="s">
        <v>98</v>
      </c>
      <c r="G10083" s="4">
        <v>15</v>
      </c>
      <c r="H10083" s="4" t="s">
        <v>36</v>
      </c>
      <c r="I10083" s="4" t="s">
        <v>108</v>
      </c>
      <c r="J10083" t="s">
        <v>4</v>
      </c>
      <c r="K10083" s="4" t="s">
        <v>599</v>
      </c>
      <c r="L10083" s="4" t="s">
        <v>655</v>
      </c>
      <c r="M10083">
        <f>+HOUR(Forecasts[[#This Row],[Sunset]]) *60 +MINUTE(Forecasts[[#This Row],[Sunset]]) - HOUR(Forecasts[[#This Row],[Sunrise]]) *60 - MINUTE(Forecasts[[#This Row],[Sunrise]])</f>
        <v>659</v>
      </c>
      <c r="N10083" t="s">
        <v>675</v>
      </c>
    </row>
    <row r="10084" spans="1:14" x14ac:dyDescent="0.25">
      <c r="A10084" t="s">
        <v>658</v>
      </c>
      <c r="B10084" s="3" t="s">
        <v>33</v>
      </c>
      <c r="C10084" s="3" t="s">
        <v>364</v>
      </c>
      <c r="D10084">
        <f>+Forecasts[[#This Row],[Max T °C]]-Forecasts[[#This Row],[Min T °C]]</f>
        <v>8</v>
      </c>
      <c r="E10084" t="s">
        <v>239</v>
      </c>
      <c r="F10084" s="4" t="s">
        <v>98</v>
      </c>
      <c r="G10084" s="4">
        <v>17</v>
      </c>
      <c r="H10084" s="4" t="s">
        <v>86</v>
      </c>
      <c r="I10084" s="4" t="s">
        <v>168</v>
      </c>
      <c r="J10084" t="s">
        <v>4</v>
      </c>
      <c r="K10084" s="4" t="s">
        <v>599</v>
      </c>
      <c r="L10084" s="4" t="s">
        <v>655</v>
      </c>
      <c r="M10084">
        <f>+HOUR(Forecasts[[#This Row],[Sunset]]) *60 +MINUTE(Forecasts[[#This Row],[Sunset]]) - HOUR(Forecasts[[#This Row],[Sunrise]]) *60 - MINUTE(Forecasts[[#This Row],[Sunrise]])</f>
        <v>659</v>
      </c>
      <c r="N10084" t="s">
        <v>675</v>
      </c>
    </row>
    <row r="10085" spans="1:14" x14ac:dyDescent="0.25">
      <c r="A10085" t="s">
        <v>656</v>
      </c>
      <c r="B10085" s="3" t="s">
        <v>33</v>
      </c>
      <c r="C10085" s="3" t="s">
        <v>270</v>
      </c>
      <c r="D10085">
        <f>+Forecasts[[#This Row],[Max T °C]]-Forecasts[[#This Row],[Min T °C]]</f>
        <v>7</v>
      </c>
      <c r="E10085" t="s">
        <v>676</v>
      </c>
      <c r="F10085" s="4" t="s">
        <v>33</v>
      </c>
      <c r="G10085" s="4">
        <v>19</v>
      </c>
      <c r="H10085" s="4" t="s">
        <v>86</v>
      </c>
      <c r="I10085" s="4" t="s">
        <v>47</v>
      </c>
      <c r="J10085">
        <v>0.2</v>
      </c>
      <c r="K10085" s="4" t="s">
        <v>599</v>
      </c>
      <c r="L10085" s="4" t="s">
        <v>655</v>
      </c>
      <c r="M10085">
        <f>+HOUR(Forecasts[[#This Row],[Sunset]]) *60 +MINUTE(Forecasts[[#This Row],[Sunset]]) - HOUR(Forecasts[[#This Row],[Sunrise]]) *60 - MINUTE(Forecasts[[#This Row],[Sunrise]])</f>
        <v>659</v>
      </c>
      <c r="N10085" t="s">
        <v>675</v>
      </c>
    </row>
    <row r="10086" spans="1:14" x14ac:dyDescent="0.25">
      <c r="A10086" t="s">
        <v>654</v>
      </c>
      <c r="B10086" s="3" t="s">
        <v>98</v>
      </c>
      <c r="C10086" s="3" t="s">
        <v>270</v>
      </c>
      <c r="D10086">
        <f>+Forecasts[[#This Row],[Max T °C]]-Forecasts[[#This Row],[Min T °C]]</f>
        <v>8</v>
      </c>
      <c r="E10086" t="s">
        <v>200</v>
      </c>
      <c r="F10086" s="4" t="s">
        <v>98</v>
      </c>
      <c r="G10086" s="4">
        <v>14</v>
      </c>
      <c r="H10086" s="4" t="s">
        <v>50</v>
      </c>
      <c r="I10086" s="4" t="s">
        <v>124</v>
      </c>
      <c r="J10086">
        <v>2.2000000000000002</v>
      </c>
      <c r="K10086" s="4" t="s">
        <v>599</v>
      </c>
      <c r="L10086" s="4" t="s">
        <v>642</v>
      </c>
      <c r="M10086">
        <f>+HOUR(Forecasts[[#This Row],[Sunset]]) *60 +MINUTE(Forecasts[[#This Row],[Sunset]]) - HOUR(Forecasts[[#This Row],[Sunrise]]) *60 - MINUTE(Forecasts[[#This Row],[Sunrise]])</f>
        <v>660</v>
      </c>
      <c r="N10086" t="s">
        <v>675</v>
      </c>
    </row>
    <row r="10087" spans="1:14" x14ac:dyDescent="0.25">
      <c r="A10087" t="s">
        <v>649</v>
      </c>
      <c r="B10087" s="3" t="s">
        <v>98</v>
      </c>
      <c r="C10087" s="3" t="s">
        <v>270</v>
      </c>
      <c r="D10087">
        <f>+Forecasts[[#This Row],[Max T °C]]-Forecasts[[#This Row],[Min T °C]]</f>
        <v>8</v>
      </c>
      <c r="E10087" t="s">
        <v>199</v>
      </c>
      <c r="F10087" s="4" t="s">
        <v>98</v>
      </c>
      <c r="G10087" s="4">
        <v>5</v>
      </c>
      <c r="H10087" s="4" t="s">
        <v>95</v>
      </c>
      <c r="I10087" s="4" t="s">
        <v>158</v>
      </c>
      <c r="J10087">
        <v>3.4</v>
      </c>
      <c r="K10087" s="4" t="s">
        <v>618</v>
      </c>
      <c r="L10087" s="4" t="s">
        <v>642</v>
      </c>
      <c r="M10087">
        <f>+HOUR(Forecasts[[#This Row],[Sunset]]) *60 +MINUTE(Forecasts[[#This Row],[Sunset]]) - HOUR(Forecasts[[#This Row],[Sunrise]]) *60 - MINUTE(Forecasts[[#This Row],[Sunrise]])</f>
        <v>659</v>
      </c>
      <c r="N10087" t="s">
        <v>675</v>
      </c>
    </row>
    <row r="10088" spans="1:14" x14ac:dyDescent="0.25">
      <c r="A10088" t="s">
        <v>645</v>
      </c>
      <c r="B10088" s="3" t="s">
        <v>98</v>
      </c>
      <c r="C10088" s="3" t="s">
        <v>240</v>
      </c>
      <c r="D10088">
        <f>+Forecasts[[#This Row],[Max T °C]]-Forecasts[[#This Row],[Min T °C]]</f>
        <v>7</v>
      </c>
      <c r="E10088" t="s">
        <v>115</v>
      </c>
      <c r="F10088" s="4" t="s">
        <v>98</v>
      </c>
      <c r="G10088" s="4">
        <v>8</v>
      </c>
      <c r="H10088" s="4" t="s">
        <v>180</v>
      </c>
      <c r="I10088" s="4" t="s">
        <v>75</v>
      </c>
      <c r="J10088" t="s">
        <v>4</v>
      </c>
      <c r="K10088" s="4" t="s">
        <v>618</v>
      </c>
      <c r="L10088" s="4" t="s">
        <v>642</v>
      </c>
      <c r="M10088">
        <f>+HOUR(Forecasts[[#This Row],[Sunset]]) *60 +MINUTE(Forecasts[[#This Row],[Sunset]]) - HOUR(Forecasts[[#This Row],[Sunrise]]) *60 - MINUTE(Forecasts[[#This Row],[Sunrise]])</f>
        <v>659</v>
      </c>
      <c r="N10088" t="s">
        <v>675</v>
      </c>
    </row>
    <row r="10089" spans="1:14" x14ac:dyDescent="0.25">
      <c r="A10089" t="s">
        <v>639</v>
      </c>
      <c r="B10089" s="3" t="s">
        <v>34</v>
      </c>
      <c r="C10089" s="3" t="s">
        <v>149</v>
      </c>
      <c r="D10089">
        <f>+Forecasts[[#This Row],[Max T °C]]-Forecasts[[#This Row],[Min T °C]]</f>
        <v>7</v>
      </c>
      <c r="E10089" t="s">
        <v>105</v>
      </c>
      <c r="F10089" s="4" t="s">
        <v>98</v>
      </c>
      <c r="G10089" s="4">
        <v>10</v>
      </c>
      <c r="H10089" s="4" t="s">
        <v>78</v>
      </c>
      <c r="I10089" s="4" t="s">
        <v>75</v>
      </c>
      <c r="J10089" t="s">
        <v>4</v>
      </c>
      <c r="K10089" s="4" t="s">
        <v>618</v>
      </c>
      <c r="L10089" s="4" t="s">
        <v>628</v>
      </c>
      <c r="M10089">
        <f>+HOUR(Forecasts[[#This Row],[Sunset]]) *60 +MINUTE(Forecasts[[#This Row],[Sunset]]) - HOUR(Forecasts[[#This Row],[Sunrise]]) *60 - MINUTE(Forecasts[[#This Row],[Sunrise]])</f>
        <v>660</v>
      </c>
      <c r="N10089" t="s">
        <v>675</v>
      </c>
    </row>
    <row r="10090" spans="1:14" x14ac:dyDescent="0.25">
      <c r="A10090" t="s">
        <v>635</v>
      </c>
      <c r="B10090" s="3" t="s">
        <v>32</v>
      </c>
      <c r="C10090" s="3" t="s">
        <v>149</v>
      </c>
      <c r="D10090">
        <f>+Forecasts[[#This Row],[Max T °C]]-Forecasts[[#This Row],[Min T °C]]</f>
        <v>8</v>
      </c>
      <c r="E10090" t="s">
        <v>9</v>
      </c>
      <c r="F10090" s="4" t="s">
        <v>41</v>
      </c>
      <c r="G10090" s="4">
        <v>12</v>
      </c>
      <c r="H10090" s="4" t="s">
        <v>95</v>
      </c>
      <c r="I10090" s="4" t="s">
        <v>100</v>
      </c>
      <c r="J10090" t="s">
        <v>4</v>
      </c>
      <c r="K10090" s="4" t="s">
        <v>618</v>
      </c>
      <c r="L10090" s="4" t="s">
        <v>628</v>
      </c>
      <c r="M10090">
        <f>+HOUR(Forecasts[[#This Row],[Sunset]]) *60 +MINUTE(Forecasts[[#This Row],[Sunset]]) - HOUR(Forecasts[[#This Row],[Sunrise]]) *60 - MINUTE(Forecasts[[#This Row],[Sunrise]])</f>
        <v>660</v>
      </c>
      <c r="N10090" t="s">
        <v>675</v>
      </c>
    </row>
    <row r="10091" spans="1:14" x14ac:dyDescent="0.25">
      <c r="A10091" t="s">
        <v>632</v>
      </c>
      <c r="B10091" s="3" t="s">
        <v>34</v>
      </c>
      <c r="C10091" s="3" t="s">
        <v>153</v>
      </c>
      <c r="D10091">
        <f>+Forecasts[[#This Row],[Max T °C]]-Forecasts[[#This Row],[Min T °C]]</f>
        <v>8</v>
      </c>
      <c r="E10091" t="s">
        <v>199</v>
      </c>
      <c r="F10091" s="4" t="s">
        <v>41</v>
      </c>
      <c r="G10091" s="4">
        <v>9</v>
      </c>
      <c r="H10091" s="4" t="s">
        <v>65</v>
      </c>
      <c r="I10091" s="4" t="s">
        <v>168</v>
      </c>
      <c r="J10091" t="s">
        <v>4</v>
      </c>
      <c r="K10091" s="4" t="s">
        <v>618</v>
      </c>
      <c r="L10091" s="4" t="s">
        <v>628</v>
      </c>
      <c r="M10091">
        <f>+HOUR(Forecasts[[#This Row],[Sunset]]) *60 +MINUTE(Forecasts[[#This Row],[Sunset]]) - HOUR(Forecasts[[#This Row],[Sunrise]]) *60 - MINUTE(Forecasts[[#This Row],[Sunrise]])</f>
        <v>660</v>
      </c>
      <c r="N10091" t="s">
        <v>675</v>
      </c>
    </row>
    <row r="10092" spans="1:14" x14ac:dyDescent="0.25">
      <c r="A10092" t="s">
        <v>674</v>
      </c>
      <c r="B10092" s="3" t="s">
        <v>98</v>
      </c>
      <c r="C10092" s="3" t="s">
        <v>364</v>
      </c>
      <c r="D10092">
        <f>+Forecasts[[#This Row],[Max T °C]]-Forecasts[[#This Row],[Min T °C]]</f>
        <v>9</v>
      </c>
      <c r="E10092" t="s">
        <v>199</v>
      </c>
      <c r="F10092" s="4" t="s">
        <v>98</v>
      </c>
      <c r="G10092" s="4">
        <v>10</v>
      </c>
      <c r="H10092" s="4" t="s">
        <v>62</v>
      </c>
      <c r="I10092" s="4" t="s">
        <v>75</v>
      </c>
      <c r="J10092" t="s">
        <v>4</v>
      </c>
      <c r="K10092" s="4" t="s">
        <v>586</v>
      </c>
      <c r="L10092" s="4" t="s">
        <v>673</v>
      </c>
      <c r="M10092">
        <f>+HOUR(Forecasts[[#This Row],[Sunset]]) *60 +MINUTE(Forecasts[[#This Row],[Sunset]]) - HOUR(Forecasts[[#This Row],[Sunrise]]) *60 - MINUTE(Forecasts[[#This Row],[Sunrise]])</f>
        <v>658</v>
      </c>
      <c r="N10092" t="s">
        <v>672</v>
      </c>
    </row>
    <row r="10093" spans="1:14" x14ac:dyDescent="0.25">
      <c r="A10093" t="s">
        <v>671</v>
      </c>
      <c r="B10093" s="3" t="s">
        <v>98</v>
      </c>
      <c r="C10093" s="3" t="s">
        <v>240</v>
      </c>
      <c r="D10093">
        <f>+Forecasts[[#This Row],[Max T °C]]-Forecasts[[#This Row],[Min T °C]]</f>
        <v>7</v>
      </c>
      <c r="E10093" t="s">
        <v>151</v>
      </c>
      <c r="F10093" s="4" t="s">
        <v>98</v>
      </c>
      <c r="G10093" s="4">
        <v>13</v>
      </c>
      <c r="H10093" s="4" t="s">
        <v>45</v>
      </c>
      <c r="I10093" s="4" t="s">
        <v>75</v>
      </c>
      <c r="J10093" t="s">
        <v>4</v>
      </c>
      <c r="K10093" s="4" t="s">
        <v>586</v>
      </c>
      <c r="L10093" s="4" t="s">
        <v>664</v>
      </c>
      <c r="M10093">
        <f>+HOUR(Forecasts[[#This Row],[Sunset]]) *60 +MINUTE(Forecasts[[#This Row],[Sunset]]) - HOUR(Forecasts[[#This Row],[Sunrise]]) *60 - MINUTE(Forecasts[[#This Row],[Sunrise]])</f>
        <v>659</v>
      </c>
      <c r="N10093" t="s">
        <v>672</v>
      </c>
    </row>
    <row r="10094" spans="1:14" x14ac:dyDescent="0.25">
      <c r="A10094" t="s">
        <v>670</v>
      </c>
      <c r="B10094" s="3" t="s">
        <v>98</v>
      </c>
      <c r="C10094" s="3" t="s">
        <v>149</v>
      </c>
      <c r="D10094">
        <f>+Forecasts[[#This Row],[Max T °C]]-Forecasts[[#This Row],[Min T °C]]</f>
        <v>5</v>
      </c>
      <c r="E10094" t="s">
        <v>7</v>
      </c>
      <c r="F10094" s="4" t="s">
        <v>41</v>
      </c>
      <c r="G10094" s="4">
        <v>16</v>
      </c>
      <c r="H10094" s="4" t="s">
        <v>40</v>
      </c>
      <c r="I10094" s="4" t="s">
        <v>71</v>
      </c>
      <c r="J10094">
        <v>0.4</v>
      </c>
      <c r="K10094" s="4" t="s">
        <v>599</v>
      </c>
      <c r="L10094" s="4" t="s">
        <v>664</v>
      </c>
      <c r="M10094">
        <f>+HOUR(Forecasts[[#This Row],[Sunset]]) *60 +MINUTE(Forecasts[[#This Row],[Sunset]]) - HOUR(Forecasts[[#This Row],[Sunrise]]) *60 - MINUTE(Forecasts[[#This Row],[Sunrise]])</f>
        <v>658</v>
      </c>
      <c r="N10094" t="s">
        <v>672</v>
      </c>
    </row>
    <row r="10095" spans="1:14" x14ac:dyDescent="0.25">
      <c r="A10095" t="s">
        <v>668</v>
      </c>
      <c r="B10095" s="3" t="s">
        <v>41</v>
      </c>
      <c r="C10095" s="3" t="s">
        <v>240</v>
      </c>
      <c r="D10095">
        <f>+Forecasts[[#This Row],[Max T °C]]-Forecasts[[#This Row],[Min T °C]]</f>
        <v>8</v>
      </c>
      <c r="E10095" t="s">
        <v>151</v>
      </c>
      <c r="F10095" s="4" t="s">
        <v>41</v>
      </c>
      <c r="G10095" s="4">
        <v>15</v>
      </c>
      <c r="H10095" s="4" t="s">
        <v>109</v>
      </c>
      <c r="I10095" s="4" t="s">
        <v>75</v>
      </c>
      <c r="J10095" t="s">
        <v>4</v>
      </c>
      <c r="K10095" s="4" t="s">
        <v>599</v>
      </c>
      <c r="L10095" s="4" t="s">
        <v>664</v>
      </c>
      <c r="M10095">
        <f>+HOUR(Forecasts[[#This Row],[Sunset]]) *60 +MINUTE(Forecasts[[#This Row],[Sunset]]) - HOUR(Forecasts[[#This Row],[Sunrise]]) *60 - MINUTE(Forecasts[[#This Row],[Sunrise]])</f>
        <v>658</v>
      </c>
      <c r="N10095" t="s">
        <v>672</v>
      </c>
    </row>
    <row r="10096" spans="1:14" x14ac:dyDescent="0.25">
      <c r="A10096" t="s">
        <v>665</v>
      </c>
      <c r="B10096" s="3" t="s">
        <v>98</v>
      </c>
      <c r="C10096" s="3" t="s">
        <v>240</v>
      </c>
      <c r="D10096">
        <f>+Forecasts[[#This Row],[Max T °C]]-Forecasts[[#This Row],[Min T °C]]</f>
        <v>7</v>
      </c>
      <c r="E10096" t="s">
        <v>162</v>
      </c>
      <c r="F10096" s="4" t="s">
        <v>41</v>
      </c>
      <c r="G10096" s="4">
        <v>16</v>
      </c>
      <c r="H10096" s="4" t="s">
        <v>62</v>
      </c>
      <c r="I10096" s="4" t="s">
        <v>61</v>
      </c>
      <c r="J10096" t="s">
        <v>4</v>
      </c>
      <c r="K10096" s="4" t="s">
        <v>599</v>
      </c>
      <c r="L10096" s="4" t="s">
        <v>664</v>
      </c>
      <c r="M10096">
        <f>+HOUR(Forecasts[[#This Row],[Sunset]]) *60 +MINUTE(Forecasts[[#This Row],[Sunset]]) - HOUR(Forecasts[[#This Row],[Sunrise]]) *60 - MINUTE(Forecasts[[#This Row],[Sunrise]])</f>
        <v>658</v>
      </c>
      <c r="N10096" t="s">
        <v>672</v>
      </c>
    </row>
    <row r="10097" spans="1:14" x14ac:dyDescent="0.25">
      <c r="A10097" t="s">
        <v>662</v>
      </c>
      <c r="B10097" s="3" t="s">
        <v>98</v>
      </c>
      <c r="C10097" s="3" t="s">
        <v>270</v>
      </c>
      <c r="D10097">
        <f>+Forecasts[[#This Row],[Max T °C]]-Forecasts[[#This Row],[Min T °C]]</f>
        <v>8</v>
      </c>
      <c r="E10097" t="s">
        <v>27</v>
      </c>
      <c r="F10097" s="4" t="s">
        <v>98</v>
      </c>
      <c r="G10097" s="4">
        <v>18</v>
      </c>
      <c r="H10097" s="4" t="s">
        <v>56</v>
      </c>
      <c r="I10097" s="4" t="s">
        <v>47</v>
      </c>
      <c r="J10097">
        <v>0.8</v>
      </c>
      <c r="K10097" s="4" t="s">
        <v>599</v>
      </c>
      <c r="L10097" s="4" t="s">
        <v>655</v>
      </c>
      <c r="M10097">
        <f>+HOUR(Forecasts[[#This Row],[Sunset]]) *60 +MINUTE(Forecasts[[#This Row],[Sunset]]) - HOUR(Forecasts[[#This Row],[Sunrise]]) *60 - MINUTE(Forecasts[[#This Row],[Sunrise]])</f>
        <v>659</v>
      </c>
      <c r="N10097" t="s">
        <v>672</v>
      </c>
    </row>
    <row r="10098" spans="1:14" x14ac:dyDescent="0.25">
      <c r="A10098" t="s">
        <v>658</v>
      </c>
      <c r="B10098" s="3" t="s">
        <v>33</v>
      </c>
      <c r="C10098" s="3" t="s">
        <v>270</v>
      </c>
      <c r="D10098">
        <f>+Forecasts[[#This Row],[Max T °C]]-Forecasts[[#This Row],[Min T °C]]</f>
        <v>7</v>
      </c>
      <c r="E10098" t="s">
        <v>151</v>
      </c>
      <c r="F10098" s="4" t="s">
        <v>98</v>
      </c>
      <c r="G10098" s="4">
        <v>13</v>
      </c>
      <c r="H10098" s="4" t="s">
        <v>62</v>
      </c>
      <c r="I10098" s="4" t="s">
        <v>71</v>
      </c>
      <c r="J10098">
        <v>0.1</v>
      </c>
      <c r="K10098" s="4" t="s">
        <v>599</v>
      </c>
      <c r="L10098" s="4" t="s">
        <v>655</v>
      </c>
      <c r="M10098">
        <f>+HOUR(Forecasts[[#This Row],[Sunset]]) *60 +MINUTE(Forecasts[[#This Row],[Sunset]]) - HOUR(Forecasts[[#This Row],[Sunrise]]) *60 - MINUTE(Forecasts[[#This Row],[Sunrise]])</f>
        <v>659</v>
      </c>
      <c r="N10098" t="s">
        <v>672</v>
      </c>
    </row>
    <row r="10099" spans="1:14" x14ac:dyDescent="0.25">
      <c r="A10099" t="s">
        <v>656</v>
      </c>
      <c r="B10099" s="3" t="s">
        <v>33</v>
      </c>
      <c r="C10099" s="3" t="s">
        <v>364</v>
      </c>
      <c r="D10099">
        <f>+Forecasts[[#This Row],[Max T °C]]-Forecasts[[#This Row],[Min T °C]]</f>
        <v>8</v>
      </c>
      <c r="E10099" t="s">
        <v>213</v>
      </c>
      <c r="F10099" s="4" t="s">
        <v>98</v>
      </c>
      <c r="G10099" s="4">
        <v>14</v>
      </c>
      <c r="H10099" s="4" t="s">
        <v>40</v>
      </c>
      <c r="I10099" s="4" t="s">
        <v>169</v>
      </c>
      <c r="J10099">
        <v>0.5</v>
      </c>
      <c r="K10099" s="4" t="s">
        <v>599</v>
      </c>
      <c r="L10099" s="4" t="s">
        <v>655</v>
      </c>
      <c r="M10099">
        <f>+HOUR(Forecasts[[#This Row],[Sunset]]) *60 +MINUTE(Forecasts[[#This Row],[Sunset]]) - HOUR(Forecasts[[#This Row],[Sunrise]]) *60 - MINUTE(Forecasts[[#This Row],[Sunrise]])</f>
        <v>659</v>
      </c>
      <c r="N10099" t="s">
        <v>672</v>
      </c>
    </row>
    <row r="10100" spans="1:14" x14ac:dyDescent="0.25">
      <c r="A10100" t="s">
        <v>654</v>
      </c>
      <c r="B10100" s="3" t="s">
        <v>98</v>
      </c>
      <c r="C10100" s="3" t="s">
        <v>364</v>
      </c>
      <c r="D10100">
        <f>+Forecasts[[#This Row],[Max T °C]]-Forecasts[[#This Row],[Min T °C]]</f>
        <v>9</v>
      </c>
      <c r="E10100" t="s">
        <v>200</v>
      </c>
      <c r="F10100" s="4" t="s">
        <v>41</v>
      </c>
      <c r="G10100" s="4">
        <v>15</v>
      </c>
      <c r="H10100" s="4" t="s">
        <v>170</v>
      </c>
      <c r="I10100" s="4" t="s">
        <v>97</v>
      </c>
      <c r="J10100">
        <v>2.5</v>
      </c>
      <c r="K10100" s="4" t="s">
        <v>599</v>
      </c>
      <c r="L10100" s="4" t="s">
        <v>642</v>
      </c>
      <c r="M10100">
        <f>+HOUR(Forecasts[[#This Row],[Sunset]]) *60 +MINUTE(Forecasts[[#This Row],[Sunset]]) - HOUR(Forecasts[[#This Row],[Sunrise]]) *60 - MINUTE(Forecasts[[#This Row],[Sunrise]])</f>
        <v>660</v>
      </c>
      <c r="N10100" t="s">
        <v>672</v>
      </c>
    </row>
    <row r="10101" spans="1:14" x14ac:dyDescent="0.25">
      <c r="A10101" t="s">
        <v>649</v>
      </c>
      <c r="B10101" s="3" t="s">
        <v>63</v>
      </c>
      <c r="C10101" s="3" t="s">
        <v>364</v>
      </c>
      <c r="D10101">
        <f>+Forecasts[[#This Row],[Max T °C]]-Forecasts[[#This Row],[Min T °C]]</f>
        <v>6</v>
      </c>
      <c r="E10101" t="s">
        <v>393</v>
      </c>
      <c r="F10101" s="4" t="s">
        <v>58</v>
      </c>
      <c r="G10101" s="4">
        <v>25</v>
      </c>
      <c r="H10101" s="4" t="s">
        <v>36</v>
      </c>
      <c r="I10101" s="4" t="s">
        <v>62</v>
      </c>
      <c r="J10101">
        <v>3.4</v>
      </c>
      <c r="K10101" s="4" t="s">
        <v>618</v>
      </c>
      <c r="L10101" s="4" t="s">
        <v>642</v>
      </c>
      <c r="M10101">
        <f>+HOUR(Forecasts[[#This Row],[Sunset]]) *60 +MINUTE(Forecasts[[#This Row],[Sunset]]) - HOUR(Forecasts[[#This Row],[Sunrise]]) *60 - MINUTE(Forecasts[[#This Row],[Sunrise]])</f>
        <v>659</v>
      </c>
      <c r="N10101" t="s">
        <v>672</v>
      </c>
    </row>
    <row r="10102" spans="1:14" x14ac:dyDescent="0.25">
      <c r="A10102" t="s">
        <v>645</v>
      </c>
      <c r="B10102" s="3" t="s">
        <v>33</v>
      </c>
      <c r="C10102" s="3" t="s">
        <v>491</v>
      </c>
      <c r="D10102">
        <f>+Forecasts[[#This Row],[Max T °C]]-Forecasts[[#This Row],[Min T °C]]</f>
        <v>12</v>
      </c>
      <c r="E10102" t="s">
        <v>145</v>
      </c>
      <c r="F10102" s="4" t="s">
        <v>153</v>
      </c>
      <c r="G10102" s="4">
        <v>15</v>
      </c>
      <c r="H10102" s="4" t="s">
        <v>452</v>
      </c>
      <c r="I10102" s="4" t="s">
        <v>75</v>
      </c>
      <c r="J10102" t="s">
        <v>4</v>
      </c>
      <c r="K10102" s="4" t="s">
        <v>618</v>
      </c>
      <c r="L10102" s="4" t="s">
        <v>642</v>
      </c>
      <c r="M10102">
        <f>+HOUR(Forecasts[[#This Row],[Sunset]]) *60 +MINUTE(Forecasts[[#This Row],[Sunset]]) - HOUR(Forecasts[[#This Row],[Sunrise]]) *60 - MINUTE(Forecasts[[#This Row],[Sunrise]])</f>
        <v>659</v>
      </c>
      <c r="N10102" t="s">
        <v>672</v>
      </c>
    </row>
    <row r="10103" spans="1:14" x14ac:dyDescent="0.25">
      <c r="A10103" t="s">
        <v>639</v>
      </c>
      <c r="B10103" s="3" t="s">
        <v>41</v>
      </c>
      <c r="C10103" s="3" t="s">
        <v>572</v>
      </c>
      <c r="D10103">
        <f>+Forecasts[[#This Row],[Max T °C]]-Forecasts[[#This Row],[Min T °C]]</f>
        <v>16</v>
      </c>
      <c r="E10103" t="s">
        <v>145</v>
      </c>
      <c r="F10103" s="4" t="s">
        <v>33</v>
      </c>
      <c r="G10103" s="4">
        <v>10</v>
      </c>
      <c r="H10103" s="4" t="s">
        <v>472</v>
      </c>
      <c r="I10103" s="4" t="s">
        <v>100</v>
      </c>
      <c r="J10103" t="s">
        <v>4</v>
      </c>
      <c r="K10103" s="4" t="s">
        <v>618</v>
      </c>
      <c r="L10103" s="4" t="s">
        <v>628</v>
      </c>
      <c r="M10103">
        <f>+HOUR(Forecasts[[#This Row],[Sunset]]) *60 +MINUTE(Forecasts[[#This Row],[Sunset]]) - HOUR(Forecasts[[#This Row],[Sunrise]]) *60 - MINUTE(Forecasts[[#This Row],[Sunrise]])</f>
        <v>660</v>
      </c>
      <c r="N10103" t="s">
        <v>672</v>
      </c>
    </row>
    <row r="10104" spans="1:14" x14ac:dyDescent="0.25">
      <c r="A10104" t="s">
        <v>635</v>
      </c>
      <c r="B10104" s="3" t="s">
        <v>98</v>
      </c>
      <c r="C10104" s="3" t="s">
        <v>572</v>
      </c>
      <c r="D10104">
        <f>+Forecasts[[#This Row],[Max T °C]]-Forecasts[[#This Row],[Min T °C]]</f>
        <v>15</v>
      </c>
      <c r="E10104" t="s">
        <v>145</v>
      </c>
      <c r="F10104" s="4" t="s">
        <v>33</v>
      </c>
      <c r="G10104" s="4">
        <v>11</v>
      </c>
      <c r="H10104" s="4" t="s">
        <v>127</v>
      </c>
      <c r="I10104" s="4" t="s">
        <v>100</v>
      </c>
      <c r="J10104" t="s">
        <v>4</v>
      </c>
      <c r="K10104" s="4" t="s">
        <v>618</v>
      </c>
      <c r="L10104" s="4" t="s">
        <v>628</v>
      </c>
      <c r="M10104">
        <f>+HOUR(Forecasts[[#This Row],[Sunset]]) *60 +MINUTE(Forecasts[[#This Row],[Sunset]]) - HOUR(Forecasts[[#This Row],[Sunrise]]) *60 - MINUTE(Forecasts[[#This Row],[Sunrise]])</f>
        <v>660</v>
      </c>
      <c r="N10104" t="s">
        <v>672</v>
      </c>
    </row>
    <row r="10105" spans="1:14" x14ac:dyDescent="0.25">
      <c r="A10105" t="s">
        <v>632</v>
      </c>
      <c r="B10105" s="3" t="s">
        <v>98</v>
      </c>
      <c r="C10105" s="3" t="s">
        <v>572</v>
      </c>
      <c r="D10105">
        <f>+Forecasts[[#This Row],[Max T °C]]-Forecasts[[#This Row],[Min T °C]]</f>
        <v>15</v>
      </c>
      <c r="E10105" t="s">
        <v>145</v>
      </c>
      <c r="F10105" s="4" t="s">
        <v>33</v>
      </c>
      <c r="G10105" s="4">
        <v>12</v>
      </c>
      <c r="H10105" s="4" t="s">
        <v>116</v>
      </c>
      <c r="I10105" s="4" t="s">
        <v>100</v>
      </c>
      <c r="J10105" t="s">
        <v>4</v>
      </c>
      <c r="K10105" s="4" t="s">
        <v>618</v>
      </c>
      <c r="L10105" s="4" t="s">
        <v>628</v>
      </c>
      <c r="M10105">
        <f>+HOUR(Forecasts[[#This Row],[Sunset]]) *60 +MINUTE(Forecasts[[#This Row],[Sunset]]) - HOUR(Forecasts[[#This Row],[Sunrise]]) *60 - MINUTE(Forecasts[[#This Row],[Sunrise]])</f>
        <v>660</v>
      </c>
      <c r="N10105" t="s">
        <v>672</v>
      </c>
    </row>
    <row r="10106" spans="1:14" x14ac:dyDescent="0.25">
      <c r="A10106" t="s">
        <v>629</v>
      </c>
      <c r="B10106" s="3" t="s">
        <v>41</v>
      </c>
      <c r="C10106" s="3" t="s">
        <v>572</v>
      </c>
      <c r="D10106">
        <f>+Forecasts[[#This Row],[Max T °C]]-Forecasts[[#This Row],[Min T °C]]</f>
        <v>16</v>
      </c>
      <c r="E10106" t="s">
        <v>145</v>
      </c>
      <c r="F10106" s="4" t="s">
        <v>33</v>
      </c>
      <c r="G10106" s="4">
        <v>20</v>
      </c>
      <c r="H10106" s="4" t="s">
        <v>152</v>
      </c>
      <c r="I10106" s="4" t="s">
        <v>100</v>
      </c>
      <c r="J10106" t="s">
        <v>4</v>
      </c>
      <c r="K10106" s="4" t="s">
        <v>618</v>
      </c>
      <c r="L10106" s="4" t="s">
        <v>628</v>
      </c>
      <c r="M10106">
        <f>+HOUR(Forecasts[[#This Row],[Sunset]]) *60 +MINUTE(Forecasts[[#This Row],[Sunset]]) - HOUR(Forecasts[[#This Row],[Sunrise]]) *60 - MINUTE(Forecasts[[#This Row],[Sunrise]])</f>
        <v>660</v>
      </c>
      <c r="N10106" t="s">
        <v>672</v>
      </c>
    </row>
    <row r="10107" spans="1:14" x14ac:dyDescent="0.25">
      <c r="A10107" t="s">
        <v>671</v>
      </c>
      <c r="B10107" s="3" t="s">
        <v>98</v>
      </c>
      <c r="C10107" s="3" t="s">
        <v>270</v>
      </c>
      <c r="D10107">
        <f>+Forecasts[[#This Row],[Max T °C]]-Forecasts[[#This Row],[Min T °C]]</f>
        <v>8</v>
      </c>
      <c r="E10107" t="s">
        <v>151</v>
      </c>
      <c r="F10107" s="4" t="s">
        <v>98</v>
      </c>
      <c r="G10107" s="4">
        <v>13</v>
      </c>
      <c r="H10107" s="4" t="s">
        <v>170</v>
      </c>
      <c r="I10107" s="4" t="s">
        <v>100</v>
      </c>
      <c r="J10107" t="s">
        <v>4</v>
      </c>
      <c r="K10107" s="4" t="s">
        <v>586</v>
      </c>
      <c r="L10107" s="4" t="s">
        <v>664</v>
      </c>
      <c r="M10107">
        <f>+HOUR(Forecasts[[#This Row],[Sunset]]) *60 +MINUTE(Forecasts[[#This Row],[Sunset]]) - HOUR(Forecasts[[#This Row],[Sunrise]]) *60 - MINUTE(Forecasts[[#This Row],[Sunrise]])</f>
        <v>659</v>
      </c>
      <c r="N10107" t="s">
        <v>669</v>
      </c>
    </row>
    <row r="10108" spans="1:14" x14ac:dyDescent="0.25">
      <c r="A10108" t="s">
        <v>670</v>
      </c>
      <c r="B10108" s="3" t="s">
        <v>98</v>
      </c>
      <c r="C10108" s="3" t="s">
        <v>240</v>
      </c>
      <c r="D10108">
        <f>+Forecasts[[#This Row],[Max T °C]]-Forecasts[[#This Row],[Min T °C]]</f>
        <v>7</v>
      </c>
      <c r="E10108" t="s">
        <v>151</v>
      </c>
      <c r="F10108" s="4" t="s">
        <v>41</v>
      </c>
      <c r="G10108" s="4">
        <v>15</v>
      </c>
      <c r="H10108" s="4" t="s">
        <v>62</v>
      </c>
      <c r="I10108" s="4" t="s">
        <v>75</v>
      </c>
      <c r="J10108" t="s">
        <v>4</v>
      </c>
      <c r="K10108" s="4" t="s">
        <v>599</v>
      </c>
      <c r="L10108" s="4" t="s">
        <v>664</v>
      </c>
      <c r="M10108">
        <f>+HOUR(Forecasts[[#This Row],[Sunset]]) *60 +MINUTE(Forecasts[[#This Row],[Sunset]]) - HOUR(Forecasts[[#This Row],[Sunrise]]) *60 - MINUTE(Forecasts[[#This Row],[Sunrise]])</f>
        <v>658</v>
      </c>
      <c r="N10108" t="s">
        <v>669</v>
      </c>
    </row>
    <row r="10109" spans="1:14" x14ac:dyDescent="0.25">
      <c r="A10109" t="s">
        <v>668</v>
      </c>
      <c r="B10109" s="3" t="s">
        <v>41</v>
      </c>
      <c r="C10109" s="3" t="s">
        <v>153</v>
      </c>
      <c r="D10109">
        <f>+Forecasts[[#This Row],[Max T °C]]-Forecasts[[#This Row],[Min T °C]]</f>
        <v>7</v>
      </c>
      <c r="E10109" t="s">
        <v>224</v>
      </c>
      <c r="F10109" s="4" t="s">
        <v>41</v>
      </c>
      <c r="G10109" s="4">
        <v>14</v>
      </c>
      <c r="H10109" s="4" t="s">
        <v>72</v>
      </c>
      <c r="I10109" s="4" t="s">
        <v>80</v>
      </c>
      <c r="J10109">
        <v>0.5</v>
      </c>
      <c r="K10109" s="4" t="s">
        <v>599</v>
      </c>
      <c r="L10109" s="4" t="s">
        <v>664</v>
      </c>
      <c r="M10109">
        <f>+HOUR(Forecasts[[#This Row],[Sunset]]) *60 +MINUTE(Forecasts[[#This Row],[Sunset]]) - HOUR(Forecasts[[#This Row],[Sunrise]]) *60 - MINUTE(Forecasts[[#This Row],[Sunrise]])</f>
        <v>658</v>
      </c>
      <c r="N10109" t="s">
        <v>669</v>
      </c>
    </row>
    <row r="10110" spans="1:14" x14ac:dyDescent="0.25">
      <c r="A10110" t="s">
        <v>665</v>
      </c>
      <c r="B10110" s="3" t="s">
        <v>98</v>
      </c>
      <c r="C10110" s="3" t="s">
        <v>240</v>
      </c>
      <c r="D10110">
        <f>+Forecasts[[#This Row],[Max T °C]]-Forecasts[[#This Row],[Min T °C]]</f>
        <v>7</v>
      </c>
      <c r="E10110" t="s">
        <v>7</v>
      </c>
      <c r="F10110" s="4" t="s">
        <v>41</v>
      </c>
      <c r="G10110" s="4">
        <v>16</v>
      </c>
      <c r="H10110" s="4" t="s">
        <v>170</v>
      </c>
      <c r="I10110" s="4" t="s">
        <v>100</v>
      </c>
      <c r="J10110" t="s">
        <v>4</v>
      </c>
      <c r="K10110" s="4" t="s">
        <v>599</v>
      </c>
      <c r="L10110" s="4" t="s">
        <v>664</v>
      </c>
      <c r="M10110">
        <f>+HOUR(Forecasts[[#This Row],[Sunset]]) *60 +MINUTE(Forecasts[[#This Row],[Sunset]]) - HOUR(Forecasts[[#This Row],[Sunrise]]) *60 - MINUTE(Forecasts[[#This Row],[Sunrise]])</f>
        <v>658</v>
      </c>
      <c r="N10110" t="s">
        <v>669</v>
      </c>
    </row>
    <row r="10111" spans="1:14" x14ac:dyDescent="0.25">
      <c r="A10111" t="s">
        <v>662</v>
      </c>
      <c r="B10111" s="3" t="s">
        <v>98</v>
      </c>
      <c r="C10111" s="3" t="s">
        <v>240</v>
      </c>
      <c r="D10111">
        <f>+Forecasts[[#This Row],[Max T °C]]-Forecasts[[#This Row],[Min T °C]]</f>
        <v>7</v>
      </c>
      <c r="E10111" t="s">
        <v>7</v>
      </c>
      <c r="F10111" s="4" t="s">
        <v>98</v>
      </c>
      <c r="G10111" s="4">
        <v>13</v>
      </c>
      <c r="H10111" s="4" t="s">
        <v>62</v>
      </c>
      <c r="I10111" s="4" t="s">
        <v>104</v>
      </c>
      <c r="J10111" t="s">
        <v>4</v>
      </c>
      <c r="K10111" s="4" t="s">
        <v>599</v>
      </c>
      <c r="L10111" s="4" t="s">
        <v>655</v>
      </c>
      <c r="M10111">
        <f>+HOUR(Forecasts[[#This Row],[Sunset]]) *60 +MINUTE(Forecasts[[#This Row],[Sunset]]) - HOUR(Forecasts[[#This Row],[Sunrise]]) *60 - MINUTE(Forecasts[[#This Row],[Sunrise]])</f>
        <v>659</v>
      </c>
      <c r="N10111" t="s">
        <v>669</v>
      </c>
    </row>
    <row r="10112" spans="1:14" x14ac:dyDescent="0.25">
      <c r="A10112" t="s">
        <v>658</v>
      </c>
      <c r="B10112" s="3" t="s">
        <v>33</v>
      </c>
      <c r="C10112" s="3" t="s">
        <v>364</v>
      </c>
      <c r="D10112">
        <f>+Forecasts[[#This Row],[Max T °C]]-Forecasts[[#This Row],[Min T °C]]</f>
        <v>8</v>
      </c>
      <c r="E10112" t="s">
        <v>162</v>
      </c>
      <c r="F10112" s="4" t="s">
        <v>98</v>
      </c>
      <c r="G10112" s="4">
        <v>13</v>
      </c>
      <c r="H10112" s="4" t="s">
        <v>62</v>
      </c>
      <c r="I10112" s="4" t="s">
        <v>108</v>
      </c>
      <c r="J10112" t="s">
        <v>4</v>
      </c>
      <c r="K10112" s="4" t="s">
        <v>599</v>
      </c>
      <c r="L10112" s="4" t="s">
        <v>655</v>
      </c>
      <c r="M10112">
        <f>+HOUR(Forecasts[[#This Row],[Sunset]]) *60 +MINUTE(Forecasts[[#This Row],[Sunset]]) - HOUR(Forecasts[[#This Row],[Sunrise]]) *60 - MINUTE(Forecasts[[#This Row],[Sunrise]])</f>
        <v>659</v>
      </c>
      <c r="N10112" t="s">
        <v>669</v>
      </c>
    </row>
    <row r="10113" spans="1:14" x14ac:dyDescent="0.25">
      <c r="A10113" t="s">
        <v>656</v>
      </c>
      <c r="B10113" s="3" t="s">
        <v>33</v>
      </c>
      <c r="C10113" s="3" t="s">
        <v>240</v>
      </c>
      <c r="D10113">
        <f>+Forecasts[[#This Row],[Max T °C]]-Forecasts[[#This Row],[Min T °C]]</f>
        <v>6</v>
      </c>
      <c r="E10113" t="s">
        <v>7</v>
      </c>
      <c r="F10113" s="4" t="s">
        <v>98</v>
      </c>
      <c r="G10113" s="4">
        <v>22</v>
      </c>
      <c r="H10113" s="4" t="s">
        <v>36</v>
      </c>
      <c r="I10113" s="4" t="s">
        <v>104</v>
      </c>
      <c r="J10113" t="s">
        <v>4</v>
      </c>
      <c r="K10113" s="4" t="s">
        <v>599</v>
      </c>
      <c r="L10113" s="4" t="s">
        <v>655</v>
      </c>
      <c r="M10113">
        <f>+HOUR(Forecasts[[#This Row],[Sunset]]) *60 +MINUTE(Forecasts[[#This Row],[Sunset]]) - HOUR(Forecasts[[#This Row],[Sunrise]]) *60 - MINUTE(Forecasts[[#This Row],[Sunrise]])</f>
        <v>659</v>
      </c>
      <c r="N10113" t="s">
        <v>669</v>
      </c>
    </row>
    <row r="10114" spans="1:14" x14ac:dyDescent="0.25">
      <c r="A10114" t="s">
        <v>654</v>
      </c>
      <c r="B10114" s="3" t="s">
        <v>41</v>
      </c>
      <c r="C10114" s="3" t="s">
        <v>149</v>
      </c>
      <c r="D10114">
        <f>+Forecasts[[#This Row],[Max T °C]]-Forecasts[[#This Row],[Min T °C]]</f>
        <v>6</v>
      </c>
      <c r="E10114" t="s">
        <v>130</v>
      </c>
      <c r="F10114" s="4" t="s">
        <v>33</v>
      </c>
      <c r="G10114" s="4">
        <v>17</v>
      </c>
      <c r="H10114" s="4" t="s">
        <v>651</v>
      </c>
      <c r="I10114" s="4" t="s">
        <v>45</v>
      </c>
      <c r="J10114">
        <v>7.5</v>
      </c>
      <c r="K10114" s="4" t="s">
        <v>599</v>
      </c>
      <c r="L10114" s="4" t="s">
        <v>642</v>
      </c>
      <c r="M10114">
        <f>+HOUR(Forecasts[[#This Row],[Sunset]]) *60 +MINUTE(Forecasts[[#This Row],[Sunset]]) - HOUR(Forecasts[[#This Row],[Sunrise]]) *60 - MINUTE(Forecasts[[#This Row],[Sunrise]])</f>
        <v>660</v>
      </c>
      <c r="N10114" t="s">
        <v>669</v>
      </c>
    </row>
    <row r="10115" spans="1:14" x14ac:dyDescent="0.25">
      <c r="A10115" t="s">
        <v>649</v>
      </c>
      <c r="B10115" s="3" t="s">
        <v>58</v>
      </c>
      <c r="C10115" s="3" t="s">
        <v>240</v>
      </c>
      <c r="D10115">
        <f>+Forecasts[[#This Row],[Max T °C]]-Forecasts[[#This Row],[Min T °C]]</f>
        <v>5</v>
      </c>
      <c r="E10115" t="s">
        <v>130</v>
      </c>
      <c r="F10115" s="4" t="s">
        <v>58</v>
      </c>
      <c r="G10115" s="4">
        <v>19</v>
      </c>
      <c r="H10115" s="4" t="s">
        <v>644</v>
      </c>
      <c r="I10115" s="4" t="s">
        <v>72</v>
      </c>
      <c r="J10115">
        <v>4</v>
      </c>
      <c r="K10115" s="4" t="s">
        <v>618</v>
      </c>
      <c r="L10115" s="4" t="s">
        <v>642</v>
      </c>
      <c r="M10115">
        <f>+HOUR(Forecasts[[#This Row],[Sunset]]) *60 +MINUTE(Forecasts[[#This Row],[Sunset]]) - HOUR(Forecasts[[#This Row],[Sunrise]]) *60 - MINUTE(Forecasts[[#This Row],[Sunrise]])</f>
        <v>659</v>
      </c>
      <c r="N10115" t="s">
        <v>669</v>
      </c>
    </row>
    <row r="10116" spans="1:14" x14ac:dyDescent="0.25">
      <c r="A10116" t="s">
        <v>645</v>
      </c>
      <c r="B10116" s="3" t="s">
        <v>63</v>
      </c>
      <c r="C10116" s="3" t="s">
        <v>423</v>
      </c>
      <c r="D10116">
        <f>+Forecasts[[#This Row],[Max T °C]]-Forecasts[[#This Row],[Min T °C]]</f>
        <v>8</v>
      </c>
      <c r="E10116" t="s">
        <v>145</v>
      </c>
      <c r="F10116" s="4" t="s">
        <v>33</v>
      </c>
      <c r="G10116" s="4">
        <v>24</v>
      </c>
      <c r="H10116" s="4" t="s">
        <v>576</v>
      </c>
      <c r="I10116" s="4" t="s">
        <v>75</v>
      </c>
      <c r="J10116" t="s">
        <v>4</v>
      </c>
      <c r="K10116" s="4" t="s">
        <v>618</v>
      </c>
      <c r="L10116" s="4" t="s">
        <v>642</v>
      </c>
      <c r="M10116">
        <f>+HOUR(Forecasts[[#This Row],[Sunset]]) *60 +MINUTE(Forecasts[[#This Row],[Sunset]]) - HOUR(Forecasts[[#This Row],[Sunrise]]) *60 - MINUTE(Forecasts[[#This Row],[Sunrise]])</f>
        <v>659</v>
      </c>
      <c r="N10116" t="s">
        <v>669</v>
      </c>
    </row>
    <row r="10117" spans="1:14" x14ac:dyDescent="0.25">
      <c r="A10117" t="s">
        <v>639</v>
      </c>
      <c r="B10117" s="3" t="s">
        <v>58</v>
      </c>
      <c r="C10117" s="3" t="s">
        <v>593</v>
      </c>
      <c r="D10117">
        <f>+Forecasts[[#This Row],[Max T °C]]-Forecasts[[#This Row],[Min T °C]]</f>
        <v>14</v>
      </c>
      <c r="E10117" t="s">
        <v>145</v>
      </c>
      <c r="F10117" s="4" t="s">
        <v>33</v>
      </c>
      <c r="G10117" s="4">
        <v>14</v>
      </c>
      <c r="H10117" s="4" t="s">
        <v>585</v>
      </c>
      <c r="I10117" s="4" t="s">
        <v>100</v>
      </c>
      <c r="J10117" t="s">
        <v>4</v>
      </c>
      <c r="K10117" s="4" t="s">
        <v>618</v>
      </c>
      <c r="L10117" s="4" t="s">
        <v>628</v>
      </c>
      <c r="M10117">
        <f>+HOUR(Forecasts[[#This Row],[Sunset]]) *60 +MINUTE(Forecasts[[#This Row],[Sunset]]) - HOUR(Forecasts[[#This Row],[Sunrise]]) *60 - MINUTE(Forecasts[[#This Row],[Sunrise]])</f>
        <v>660</v>
      </c>
      <c r="N10117" t="s">
        <v>669</v>
      </c>
    </row>
    <row r="10118" spans="1:14" x14ac:dyDescent="0.25">
      <c r="A10118" t="s">
        <v>635</v>
      </c>
      <c r="B10118" s="3" t="s">
        <v>58</v>
      </c>
      <c r="C10118" s="3" t="s">
        <v>572</v>
      </c>
      <c r="D10118">
        <f>+Forecasts[[#This Row],[Max T °C]]-Forecasts[[#This Row],[Min T °C]]</f>
        <v>13</v>
      </c>
      <c r="E10118" t="s">
        <v>145</v>
      </c>
      <c r="F10118" s="4" t="s">
        <v>33</v>
      </c>
      <c r="G10118" s="4">
        <v>8</v>
      </c>
      <c r="H10118" s="4" t="s">
        <v>589</v>
      </c>
      <c r="I10118" s="4" t="s">
        <v>99</v>
      </c>
      <c r="J10118" t="s">
        <v>4</v>
      </c>
      <c r="K10118" s="4" t="s">
        <v>618</v>
      </c>
      <c r="L10118" s="4" t="s">
        <v>628</v>
      </c>
      <c r="M10118">
        <f>+HOUR(Forecasts[[#This Row],[Sunset]]) *60 +MINUTE(Forecasts[[#This Row],[Sunset]]) - HOUR(Forecasts[[#This Row],[Sunrise]]) *60 - MINUTE(Forecasts[[#This Row],[Sunrise]])</f>
        <v>660</v>
      </c>
      <c r="N10118" t="s">
        <v>669</v>
      </c>
    </row>
    <row r="10119" spans="1:14" x14ac:dyDescent="0.25">
      <c r="A10119" t="s">
        <v>632</v>
      </c>
      <c r="B10119" s="3" t="s">
        <v>58</v>
      </c>
      <c r="C10119" s="3" t="s">
        <v>572</v>
      </c>
      <c r="D10119">
        <f>+Forecasts[[#This Row],[Max T °C]]-Forecasts[[#This Row],[Min T °C]]</f>
        <v>13</v>
      </c>
      <c r="E10119" t="s">
        <v>145</v>
      </c>
      <c r="F10119" s="4" t="s">
        <v>33</v>
      </c>
      <c r="G10119" s="4">
        <v>7</v>
      </c>
      <c r="H10119" s="4" t="s">
        <v>101</v>
      </c>
      <c r="I10119" s="4" t="s">
        <v>100</v>
      </c>
      <c r="J10119" t="s">
        <v>4</v>
      </c>
      <c r="K10119" s="4" t="s">
        <v>618</v>
      </c>
      <c r="L10119" s="4" t="s">
        <v>628</v>
      </c>
      <c r="M10119">
        <f>+HOUR(Forecasts[[#This Row],[Sunset]]) *60 +MINUTE(Forecasts[[#This Row],[Sunset]]) - HOUR(Forecasts[[#This Row],[Sunrise]]) *60 - MINUTE(Forecasts[[#This Row],[Sunrise]])</f>
        <v>660</v>
      </c>
      <c r="N10119" t="s">
        <v>669</v>
      </c>
    </row>
    <row r="10120" spans="1:14" x14ac:dyDescent="0.25">
      <c r="A10120" t="s">
        <v>629</v>
      </c>
      <c r="B10120" s="3" t="s">
        <v>58</v>
      </c>
      <c r="C10120" s="3" t="s">
        <v>572</v>
      </c>
      <c r="D10120">
        <f>+Forecasts[[#This Row],[Max T °C]]-Forecasts[[#This Row],[Min T °C]]</f>
        <v>13</v>
      </c>
      <c r="E10120" t="s">
        <v>110</v>
      </c>
      <c r="F10120" s="4" t="s">
        <v>33</v>
      </c>
      <c r="G10120" s="4">
        <v>8</v>
      </c>
      <c r="H10120" s="4" t="s">
        <v>101</v>
      </c>
      <c r="I10120" s="4" t="s">
        <v>100</v>
      </c>
      <c r="J10120" t="s">
        <v>4</v>
      </c>
      <c r="K10120" s="4" t="s">
        <v>618</v>
      </c>
      <c r="L10120" s="4" t="s">
        <v>628</v>
      </c>
      <c r="M10120">
        <f>+HOUR(Forecasts[[#This Row],[Sunset]]) *60 +MINUTE(Forecasts[[#This Row],[Sunset]]) - HOUR(Forecasts[[#This Row],[Sunrise]]) *60 - MINUTE(Forecasts[[#This Row],[Sunrise]])</f>
        <v>660</v>
      </c>
      <c r="N10120" t="s">
        <v>669</v>
      </c>
    </row>
    <row r="10121" spans="1:14" x14ac:dyDescent="0.25">
      <c r="A10121" t="s">
        <v>626</v>
      </c>
      <c r="B10121" s="3" t="s">
        <v>58</v>
      </c>
      <c r="C10121" s="3" t="s">
        <v>572</v>
      </c>
      <c r="D10121">
        <f>+Forecasts[[#This Row],[Max T °C]]-Forecasts[[#This Row],[Min T °C]]</f>
        <v>13</v>
      </c>
      <c r="E10121" t="s">
        <v>110</v>
      </c>
      <c r="F10121" s="4" t="s">
        <v>33</v>
      </c>
      <c r="G10121" s="4">
        <v>9</v>
      </c>
      <c r="H10121" s="4" t="s">
        <v>585</v>
      </c>
      <c r="I10121" s="4" t="s">
        <v>99</v>
      </c>
      <c r="J10121" t="s">
        <v>4</v>
      </c>
      <c r="K10121" s="4" t="s">
        <v>618</v>
      </c>
      <c r="L10121" s="4" t="s">
        <v>623</v>
      </c>
      <c r="M10121">
        <f>+HOUR(Forecasts[[#This Row],[Sunset]]) *60 +MINUTE(Forecasts[[#This Row],[Sunset]]) - HOUR(Forecasts[[#This Row],[Sunrise]]) *60 - MINUTE(Forecasts[[#This Row],[Sunrise]])</f>
        <v>661</v>
      </c>
      <c r="N10121" t="s">
        <v>669</v>
      </c>
    </row>
    <row r="10122" spans="1:14" x14ac:dyDescent="0.25">
      <c r="A10122" t="s">
        <v>668</v>
      </c>
      <c r="B10122" s="3" t="s">
        <v>98</v>
      </c>
      <c r="C10122" s="3" t="s">
        <v>240</v>
      </c>
      <c r="D10122">
        <f>+Forecasts[[#This Row],[Max T °C]]-Forecasts[[#This Row],[Min T °C]]</f>
        <v>7</v>
      </c>
      <c r="E10122" t="s">
        <v>151</v>
      </c>
      <c r="F10122" s="4" t="s">
        <v>41</v>
      </c>
      <c r="G10122" s="4">
        <v>14</v>
      </c>
      <c r="H10122" s="4" t="s">
        <v>40</v>
      </c>
      <c r="I10122" s="4" t="s">
        <v>75</v>
      </c>
      <c r="J10122" t="s">
        <v>4</v>
      </c>
      <c r="K10122" s="4" t="s">
        <v>599</v>
      </c>
      <c r="L10122" s="4" t="s">
        <v>664</v>
      </c>
      <c r="M10122">
        <f>+HOUR(Forecasts[[#This Row],[Sunset]]) *60 +MINUTE(Forecasts[[#This Row],[Sunset]]) - HOUR(Forecasts[[#This Row],[Sunrise]]) *60 - MINUTE(Forecasts[[#This Row],[Sunrise]])</f>
        <v>658</v>
      </c>
      <c r="N10122" t="s">
        <v>666</v>
      </c>
    </row>
    <row r="10123" spans="1:14" x14ac:dyDescent="0.25">
      <c r="A10123" t="s">
        <v>665</v>
      </c>
      <c r="B10123" s="3" t="s">
        <v>98</v>
      </c>
      <c r="C10123" s="3" t="s">
        <v>270</v>
      </c>
      <c r="D10123">
        <f>+Forecasts[[#This Row],[Max T °C]]-Forecasts[[#This Row],[Min T °C]]</f>
        <v>8</v>
      </c>
      <c r="E10123" t="s">
        <v>393</v>
      </c>
      <c r="F10123" s="4" t="s">
        <v>41</v>
      </c>
      <c r="G10123" s="4">
        <v>14</v>
      </c>
      <c r="H10123" s="4" t="s">
        <v>40</v>
      </c>
      <c r="I10123" s="4" t="s">
        <v>80</v>
      </c>
      <c r="J10123">
        <v>0.2</v>
      </c>
      <c r="K10123" s="4" t="s">
        <v>599</v>
      </c>
      <c r="L10123" s="4" t="s">
        <v>664</v>
      </c>
      <c r="M10123">
        <f>+HOUR(Forecasts[[#This Row],[Sunset]]) *60 +MINUTE(Forecasts[[#This Row],[Sunset]]) - HOUR(Forecasts[[#This Row],[Sunrise]]) *60 - MINUTE(Forecasts[[#This Row],[Sunrise]])</f>
        <v>658</v>
      </c>
      <c r="N10123" t="s">
        <v>666</v>
      </c>
    </row>
    <row r="10124" spans="1:14" x14ac:dyDescent="0.25">
      <c r="A10124" t="s">
        <v>662</v>
      </c>
      <c r="B10124" s="3" t="s">
        <v>98</v>
      </c>
      <c r="C10124" s="3" t="s">
        <v>270</v>
      </c>
      <c r="D10124">
        <f>+Forecasts[[#This Row],[Max T °C]]-Forecasts[[#This Row],[Min T °C]]</f>
        <v>8</v>
      </c>
      <c r="E10124" t="s">
        <v>118</v>
      </c>
      <c r="F10124" s="4" t="s">
        <v>41</v>
      </c>
      <c r="G10124" s="4">
        <v>14</v>
      </c>
      <c r="H10124" s="4" t="s">
        <v>40</v>
      </c>
      <c r="I10124" s="4" t="s">
        <v>212</v>
      </c>
      <c r="J10124">
        <v>1.1000000000000001</v>
      </c>
      <c r="K10124" s="4" t="s">
        <v>599</v>
      </c>
      <c r="L10124" s="4" t="s">
        <v>655</v>
      </c>
      <c r="M10124">
        <f>+HOUR(Forecasts[[#This Row],[Sunset]]) *60 +MINUTE(Forecasts[[#This Row],[Sunset]]) - HOUR(Forecasts[[#This Row],[Sunrise]]) *60 - MINUTE(Forecasts[[#This Row],[Sunrise]])</f>
        <v>659</v>
      </c>
      <c r="N10124" t="s">
        <v>666</v>
      </c>
    </row>
    <row r="10125" spans="1:14" x14ac:dyDescent="0.25">
      <c r="A10125" t="s">
        <v>658</v>
      </c>
      <c r="B10125" s="3" t="s">
        <v>98</v>
      </c>
      <c r="C10125" s="3" t="s">
        <v>378</v>
      </c>
      <c r="D10125">
        <f>+Forecasts[[#This Row],[Max T °C]]-Forecasts[[#This Row],[Min T °C]]</f>
        <v>10</v>
      </c>
      <c r="E10125" t="s">
        <v>110</v>
      </c>
      <c r="F10125" s="4" t="s">
        <v>98</v>
      </c>
      <c r="G10125" s="4">
        <v>10</v>
      </c>
      <c r="H10125" s="4" t="s">
        <v>40</v>
      </c>
      <c r="I10125" s="4" t="s">
        <v>108</v>
      </c>
      <c r="J10125" t="s">
        <v>4</v>
      </c>
      <c r="K10125" s="4" t="s">
        <v>599</v>
      </c>
      <c r="L10125" s="4" t="s">
        <v>655</v>
      </c>
      <c r="M10125">
        <f>+HOUR(Forecasts[[#This Row],[Sunset]]) *60 +MINUTE(Forecasts[[#This Row],[Sunset]]) - HOUR(Forecasts[[#This Row],[Sunrise]]) *60 - MINUTE(Forecasts[[#This Row],[Sunrise]])</f>
        <v>659</v>
      </c>
      <c r="N10125" t="s">
        <v>666</v>
      </c>
    </row>
    <row r="10126" spans="1:14" x14ac:dyDescent="0.25">
      <c r="A10126" t="s">
        <v>656</v>
      </c>
      <c r="B10126" s="3" t="s">
        <v>98</v>
      </c>
      <c r="C10126" s="3" t="s">
        <v>378</v>
      </c>
      <c r="D10126">
        <f>+Forecasts[[#This Row],[Max T °C]]-Forecasts[[#This Row],[Min T °C]]</f>
        <v>10</v>
      </c>
      <c r="E10126" t="s">
        <v>336</v>
      </c>
      <c r="F10126" s="4" t="s">
        <v>41</v>
      </c>
      <c r="G10126" s="4">
        <v>15</v>
      </c>
      <c r="H10126" s="4" t="s">
        <v>109</v>
      </c>
      <c r="I10126" s="4" t="s">
        <v>44</v>
      </c>
      <c r="J10126">
        <v>0.3</v>
      </c>
      <c r="K10126" s="4" t="s">
        <v>599</v>
      </c>
      <c r="L10126" s="4" t="s">
        <v>655</v>
      </c>
      <c r="M10126">
        <f>+HOUR(Forecasts[[#This Row],[Sunset]]) *60 +MINUTE(Forecasts[[#This Row],[Sunset]]) - HOUR(Forecasts[[#This Row],[Sunrise]]) *60 - MINUTE(Forecasts[[#This Row],[Sunrise]])</f>
        <v>659</v>
      </c>
      <c r="N10126" t="s">
        <v>666</v>
      </c>
    </row>
    <row r="10127" spans="1:14" x14ac:dyDescent="0.25">
      <c r="A10127" t="s">
        <v>654</v>
      </c>
      <c r="B10127" s="3" t="s">
        <v>33</v>
      </c>
      <c r="C10127" s="3" t="s">
        <v>270</v>
      </c>
      <c r="D10127">
        <f>+Forecasts[[#This Row],[Max T °C]]-Forecasts[[#This Row],[Min T °C]]</f>
        <v>7</v>
      </c>
      <c r="E10127" t="s">
        <v>10</v>
      </c>
      <c r="F10127" s="4" t="s">
        <v>98</v>
      </c>
      <c r="G10127" s="4">
        <v>20</v>
      </c>
      <c r="H10127" s="4" t="s">
        <v>85</v>
      </c>
      <c r="I10127" s="4" t="s">
        <v>228</v>
      </c>
      <c r="J10127">
        <v>0.6</v>
      </c>
      <c r="K10127" s="4" t="s">
        <v>599</v>
      </c>
      <c r="L10127" s="4" t="s">
        <v>642</v>
      </c>
      <c r="M10127">
        <f>+HOUR(Forecasts[[#This Row],[Sunset]]) *60 +MINUTE(Forecasts[[#This Row],[Sunset]]) - HOUR(Forecasts[[#This Row],[Sunrise]]) *60 - MINUTE(Forecasts[[#This Row],[Sunrise]])</f>
        <v>660</v>
      </c>
      <c r="N10127" t="s">
        <v>666</v>
      </c>
    </row>
    <row r="10128" spans="1:14" x14ac:dyDescent="0.25">
      <c r="A10128" t="s">
        <v>649</v>
      </c>
      <c r="B10128" s="3" t="s">
        <v>240</v>
      </c>
      <c r="C10128" s="3" t="s">
        <v>378</v>
      </c>
      <c r="D10128">
        <f>+Forecasts[[#This Row],[Max T °C]]-Forecasts[[#This Row],[Min T °C]]</f>
        <v>3</v>
      </c>
      <c r="E10128" t="s">
        <v>667</v>
      </c>
      <c r="F10128" s="4" t="s">
        <v>240</v>
      </c>
      <c r="G10128" s="4">
        <v>15</v>
      </c>
      <c r="H10128" s="4" t="s">
        <v>36</v>
      </c>
      <c r="I10128" s="4" t="s">
        <v>97</v>
      </c>
      <c r="J10128">
        <v>2.5</v>
      </c>
      <c r="K10128" s="4" t="s">
        <v>618</v>
      </c>
      <c r="L10128" s="4" t="s">
        <v>642</v>
      </c>
      <c r="M10128">
        <f>+HOUR(Forecasts[[#This Row],[Sunset]]) *60 +MINUTE(Forecasts[[#This Row],[Sunset]]) - HOUR(Forecasts[[#This Row],[Sunrise]]) *60 - MINUTE(Forecasts[[#This Row],[Sunrise]])</f>
        <v>659</v>
      </c>
      <c r="N10128" t="s">
        <v>666</v>
      </c>
    </row>
    <row r="10129" spans="1:14" x14ac:dyDescent="0.25">
      <c r="A10129" t="s">
        <v>645</v>
      </c>
      <c r="B10129" s="3" t="s">
        <v>153</v>
      </c>
      <c r="C10129" s="3" t="s">
        <v>432</v>
      </c>
      <c r="D10129">
        <f>+Forecasts[[#This Row],[Max T °C]]-Forecasts[[#This Row],[Min T °C]]</f>
        <v>6</v>
      </c>
      <c r="E10129" t="s">
        <v>11</v>
      </c>
      <c r="F10129" s="4" t="s">
        <v>240</v>
      </c>
      <c r="G10129" s="4">
        <v>10</v>
      </c>
      <c r="H10129" s="4" t="s">
        <v>119</v>
      </c>
      <c r="I10129" s="4" t="s">
        <v>643</v>
      </c>
      <c r="J10129">
        <v>24.9</v>
      </c>
      <c r="K10129" s="4" t="s">
        <v>618</v>
      </c>
      <c r="L10129" s="4" t="s">
        <v>642</v>
      </c>
      <c r="M10129">
        <f>+HOUR(Forecasts[[#This Row],[Sunset]]) *60 +MINUTE(Forecasts[[#This Row],[Sunset]]) - HOUR(Forecasts[[#This Row],[Sunrise]]) *60 - MINUTE(Forecasts[[#This Row],[Sunrise]])</f>
        <v>659</v>
      </c>
      <c r="N10129" t="s">
        <v>666</v>
      </c>
    </row>
    <row r="10130" spans="1:14" x14ac:dyDescent="0.25">
      <c r="A10130" t="s">
        <v>639</v>
      </c>
      <c r="B10130" s="3" t="s">
        <v>63</v>
      </c>
      <c r="C10130" s="3" t="s">
        <v>270</v>
      </c>
      <c r="D10130">
        <f>+Forecasts[[#This Row],[Max T °C]]-Forecasts[[#This Row],[Min T °C]]</f>
        <v>5</v>
      </c>
      <c r="E10130" t="s">
        <v>115</v>
      </c>
      <c r="F10130" s="4" t="s">
        <v>33</v>
      </c>
      <c r="G10130" s="4">
        <v>7</v>
      </c>
      <c r="H10130" s="4" t="s">
        <v>134</v>
      </c>
      <c r="I10130" s="4" t="s">
        <v>168</v>
      </c>
      <c r="J10130" t="s">
        <v>4</v>
      </c>
      <c r="K10130" s="4" t="s">
        <v>618</v>
      </c>
      <c r="L10130" s="4" t="s">
        <v>628</v>
      </c>
      <c r="M10130">
        <f>+HOUR(Forecasts[[#This Row],[Sunset]]) *60 +MINUTE(Forecasts[[#This Row],[Sunset]]) - HOUR(Forecasts[[#This Row],[Sunrise]]) *60 - MINUTE(Forecasts[[#This Row],[Sunrise]])</f>
        <v>660</v>
      </c>
      <c r="N10130" t="s">
        <v>666</v>
      </c>
    </row>
    <row r="10131" spans="1:14" x14ac:dyDescent="0.25">
      <c r="A10131" t="s">
        <v>635</v>
      </c>
      <c r="B10131" s="3" t="s">
        <v>33</v>
      </c>
      <c r="C10131" s="3" t="s">
        <v>378</v>
      </c>
      <c r="D10131">
        <f>+Forecasts[[#This Row],[Max T °C]]-Forecasts[[#This Row],[Min T °C]]</f>
        <v>9</v>
      </c>
      <c r="E10131" t="s">
        <v>145</v>
      </c>
      <c r="F10131" s="4" t="s">
        <v>98</v>
      </c>
      <c r="G10131" s="4">
        <v>9</v>
      </c>
      <c r="H10131" s="4" t="s">
        <v>62</v>
      </c>
      <c r="I10131" s="4" t="s">
        <v>100</v>
      </c>
      <c r="J10131" t="s">
        <v>4</v>
      </c>
      <c r="K10131" s="4" t="s">
        <v>618</v>
      </c>
      <c r="L10131" s="4" t="s">
        <v>628</v>
      </c>
      <c r="M10131">
        <f>+HOUR(Forecasts[[#This Row],[Sunset]]) *60 +MINUTE(Forecasts[[#This Row],[Sunset]]) - HOUR(Forecasts[[#This Row],[Sunrise]]) *60 - MINUTE(Forecasts[[#This Row],[Sunrise]])</f>
        <v>660</v>
      </c>
      <c r="N10131" t="s">
        <v>666</v>
      </c>
    </row>
    <row r="10132" spans="1:14" x14ac:dyDescent="0.25">
      <c r="A10132" t="s">
        <v>632</v>
      </c>
      <c r="B10132" s="3" t="s">
        <v>33</v>
      </c>
      <c r="C10132" s="3" t="s">
        <v>364</v>
      </c>
      <c r="D10132">
        <f>+Forecasts[[#This Row],[Max T °C]]-Forecasts[[#This Row],[Min T °C]]</f>
        <v>8</v>
      </c>
      <c r="E10132" t="s">
        <v>145</v>
      </c>
      <c r="F10132" s="4" t="s">
        <v>98</v>
      </c>
      <c r="G10132" s="4">
        <v>6</v>
      </c>
      <c r="H10132" s="4" t="s">
        <v>163</v>
      </c>
      <c r="I10132" s="4" t="s">
        <v>100</v>
      </c>
      <c r="J10132" t="s">
        <v>4</v>
      </c>
      <c r="K10132" s="4" t="s">
        <v>618</v>
      </c>
      <c r="L10132" s="4" t="s">
        <v>628</v>
      </c>
      <c r="M10132">
        <f>+HOUR(Forecasts[[#This Row],[Sunset]]) *60 +MINUTE(Forecasts[[#This Row],[Sunset]]) - HOUR(Forecasts[[#This Row],[Sunrise]]) *60 - MINUTE(Forecasts[[#This Row],[Sunrise]])</f>
        <v>660</v>
      </c>
      <c r="N10132" t="s">
        <v>666</v>
      </c>
    </row>
    <row r="10133" spans="1:14" x14ac:dyDescent="0.25">
      <c r="A10133" t="s">
        <v>629</v>
      </c>
      <c r="B10133" s="3" t="s">
        <v>33</v>
      </c>
      <c r="C10133" s="3" t="s">
        <v>364</v>
      </c>
      <c r="D10133">
        <f>+Forecasts[[#This Row],[Max T °C]]-Forecasts[[#This Row],[Min T °C]]</f>
        <v>8</v>
      </c>
      <c r="E10133" t="s">
        <v>110</v>
      </c>
      <c r="F10133" s="4" t="s">
        <v>98</v>
      </c>
      <c r="G10133" s="4">
        <v>17</v>
      </c>
      <c r="H10133" s="4" t="s">
        <v>35</v>
      </c>
      <c r="I10133" s="4" t="s">
        <v>100</v>
      </c>
      <c r="J10133" t="s">
        <v>4</v>
      </c>
      <c r="K10133" s="4" t="s">
        <v>618</v>
      </c>
      <c r="L10133" s="4" t="s">
        <v>628</v>
      </c>
      <c r="M10133">
        <f>+HOUR(Forecasts[[#This Row],[Sunset]]) *60 +MINUTE(Forecasts[[#This Row],[Sunset]]) - HOUR(Forecasts[[#This Row],[Sunrise]]) *60 - MINUTE(Forecasts[[#This Row],[Sunrise]])</f>
        <v>660</v>
      </c>
      <c r="N10133" t="s">
        <v>666</v>
      </c>
    </row>
    <row r="10134" spans="1:14" x14ac:dyDescent="0.25">
      <c r="A10134" t="s">
        <v>626</v>
      </c>
      <c r="B10134" s="3" t="s">
        <v>33</v>
      </c>
      <c r="C10134" s="3" t="s">
        <v>364</v>
      </c>
      <c r="D10134">
        <f>+Forecasts[[#This Row],[Max T °C]]-Forecasts[[#This Row],[Min T °C]]</f>
        <v>8</v>
      </c>
      <c r="E10134" t="s">
        <v>263</v>
      </c>
      <c r="F10134" s="4" t="s">
        <v>98</v>
      </c>
      <c r="G10134" s="4">
        <v>18</v>
      </c>
      <c r="H10134" s="4" t="s">
        <v>36</v>
      </c>
      <c r="I10134" s="4" t="s">
        <v>168</v>
      </c>
      <c r="J10134" t="s">
        <v>4</v>
      </c>
      <c r="K10134" s="4" t="s">
        <v>618</v>
      </c>
      <c r="L10134" s="4" t="s">
        <v>623</v>
      </c>
      <c r="M10134">
        <f>+HOUR(Forecasts[[#This Row],[Sunset]]) *60 +MINUTE(Forecasts[[#This Row],[Sunset]]) - HOUR(Forecasts[[#This Row],[Sunrise]]) *60 - MINUTE(Forecasts[[#This Row],[Sunrise]])</f>
        <v>661</v>
      </c>
      <c r="N10134" t="s">
        <v>666</v>
      </c>
    </row>
    <row r="10135" spans="1:14" x14ac:dyDescent="0.25">
      <c r="A10135" t="s">
        <v>624</v>
      </c>
      <c r="B10135" s="3" t="s">
        <v>33</v>
      </c>
      <c r="C10135" s="3" t="s">
        <v>364</v>
      </c>
      <c r="D10135">
        <f>+Forecasts[[#This Row],[Max T °C]]-Forecasts[[#This Row],[Min T °C]]</f>
        <v>8</v>
      </c>
      <c r="E10135" t="s">
        <v>7</v>
      </c>
      <c r="F10135" s="4" t="s">
        <v>98</v>
      </c>
      <c r="G10135" s="4">
        <v>17</v>
      </c>
      <c r="H10135" s="4" t="s">
        <v>50</v>
      </c>
      <c r="I10135" s="4" t="s">
        <v>168</v>
      </c>
      <c r="J10135" t="s">
        <v>4</v>
      </c>
      <c r="K10135" s="4" t="s">
        <v>618</v>
      </c>
      <c r="L10135" s="4" t="s">
        <v>623</v>
      </c>
      <c r="M10135">
        <f>+HOUR(Forecasts[[#This Row],[Sunset]]) *60 +MINUTE(Forecasts[[#This Row],[Sunset]]) - HOUR(Forecasts[[#This Row],[Sunrise]]) *60 - MINUTE(Forecasts[[#This Row],[Sunrise]])</f>
        <v>661</v>
      </c>
      <c r="N10135" t="s">
        <v>666</v>
      </c>
    </row>
    <row r="10136" spans="1:14" x14ac:dyDescent="0.25">
      <c r="A10136" t="s">
        <v>621</v>
      </c>
      <c r="B10136" s="3" t="s">
        <v>33</v>
      </c>
      <c r="C10136" s="3" t="s">
        <v>364</v>
      </c>
      <c r="D10136">
        <f>+Forecasts[[#This Row],[Max T °C]]-Forecasts[[#This Row],[Min T °C]]</f>
        <v>8</v>
      </c>
      <c r="E10136" t="s">
        <v>239</v>
      </c>
      <c r="F10136" s="4" t="s">
        <v>98</v>
      </c>
      <c r="G10136" s="4">
        <v>13</v>
      </c>
      <c r="H10136" s="4" t="s">
        <v>124</v>
      </c>
      <c r="I10136" s="4" t="s">
        <v>75</v>
      </c>
      <c r="J10136" t="s">
        <v>4</v>
      </c>
      <c r="K10136" s="4" t="s">
        <v>618</v>
      </c>
      <c r="L10136" s="4" t="s">
        <v>615</v>
      </c>
      <c r="M10136">
        <f>+HOUR(Forecasts[[#This Row],[Sunset]]) *60 +MINUTE(Forecasts[[#This Row],[Sunset]]) - HOUR(Forecasts[[#This Row],[Sunrise]]) *60 - MINUTE(Forecasts[[#This Row],[Sunrise]])</f>
        <v>662</v>
      </c>
      <c r="N10136" t="s">
        <v>666</v>
      </c>
    </row>
    <row r="10137" spans="1:14" x14ac:dyDescent="0.25">
      <c r="A10137" t="s">
        <v>665</v>
      </c>
      <c r="B10137" s="3" t="s">
        <v>98</v>
      </c>
      <c r="C10137" s="3" t="s">
        <v>270</v>
      </c>
      <c r="D10137">
        <f>+Forecasts[[#This Row],[Max T °C]]-Forecasts[[#This Row],[Min T °C]]</f>
        <v>8</v>
      </c>
      <c r="E10137" t="s">
        <v>9</v>
      </c>
      <c r="F10137" s="4" t="s">
        <v>41</v>
      </c>
      <c r="G10137" s="4">
        <v>13</v>
      </c>
      <c r="H10137" s="4" t="s">
        <v>45</v>
      </c>
      <c r="I10137" s="4" t="s">
        <v>75</v>
      </c>
      <c r="J10137" t="s">
        <v>4</v>
      </c>
      <c r="K10137" s="4" t="s">
        <v>599</v>
      </c>
      <c r="L10137" s="4" t="s">
        <v>664</v>
      </c>
      <c r="M10137">
        <f>+HOUR(Forecasts[[#This Row],[Sunset]]) *60 +MINUTE(Forecasts[[#This Row],[Sunset]]) - HOUR(Forecasts[[#This Row],[Sunrise]]) *60 - MINUTE(Forecasts[[#This Row],[Sunrise]])</f>
        <v>658</v>
      </c>
      <c r="N10137" t="s">
        <v>663</v>
      </c>
    </row>
    <row r="10138" spans="1:14" x14ac:dyDescent="0.25">
      <c r="A10138" t="s">
        <v>662</v>
      </c>
      <c r="B10138" s="3" t="s">
        <v>98</v>
      </c>
      <c r="C10138" s="3" t="s">
        <v>270</v>
      </c>
      <c r="D10138">
        <f>+Forecasts[[#This Row],[Max T °C]]-Forecasts[[#This Row],[Min T °C]]</f>
        <v>8</v>
      </c>
      <c r="E10138" t="s">
        <v>211</v>
      </c>
      <c r="F10138" s="4" t="s">
        <v>41</v>
      </c>
      <c r="G10138" s="4">
        <v>11</v>
      </c>
      <c r="H10138" s="4" t="s">
        <v>62</v>
      </c>
      <c r="I10138" s="4" t="s">
        <v>80</v>
      </c>
      <c r="J10138">
        <v>1.3</v>
      </c>
      <c r="K10138" s="4" t="s">
        <v>599</v>
      </c>
      <c r="L10138" s="4" t="s">
        <v>655</v>
      </c>
      <c r="M10138">
        <f>+HOUR(Forecasts[[#This Row],[Sunset]]) *60 +MINUTE(Forecasts[[#This Row],[Sunset]]) - HOUR(Forecasts[[#This Row],[Sunrise]]) *60 - MINUTE(Forecasts[[#This Row],[Sunrise]])</f>
        <v>659</v>
      </c>
      <c r="N10138" t="s">
        <v>663</v>
      </c>
    </row>
    <row r="10139" spans="1:14" x14ac:dyDescent="0.25">
      <c r="A10139" t="s">
        <v>658</v>
      </c>
      <c r="B10139" s="3" t="s">
        <v>41</v>
      </c>
      <c r="C10139" s="3" t="s">
        <v>378</v>
      </c>
      <c r="D10139">
        <f>+Forecasts[[#This Row],[Max T °C]]-Forecasts[[#This Row],[Min T °C]]</f>
        <v>11</v>
      </c>
      <c r="E10139" t="s">
        <v>110</v>
      </c>
      <c r="F10139" s="4" t="s">
        <v>41</v>
      </c>
      <c r="G10139" s="4">
        <v>11</v>
      </c>
      <c r="H10139" s="4" t="s">
        <v>56</v>
      </c>
      <c r="I10139" s="4" t="s">
        <v>108</v>
      </c>
      <c r="J10139" t="s">
        <v>4</v>
      </c>
      <c r="K10139" s="4" t="s">
        <v>599</v>
      </c>
      <c r="L10139" s="4" t="s">
        <v>655</v>
      </c>
      <c r="M10139">
        <f>+HOUR(Forecasts[[#This Row],[Sunset]]) *60 +MINUTE(Forecasts[[#This Row],[Sunset]]) - HOUR(Forecasts[[#This Row],[Sunrise]]) *60 - MINUTE(Forecasts[[#This Row],[Sunrise]])</f>
        <v>659</v>
      </c>
      <c r="N10139" t="s">
        <v>663</v>
      </c>
    </row>
    <row r="10140" spans="1:14" x14ac:dyDescent="0.25">
      <c r="A10140" t="s">
        <v>656</v>
      </c>
      <c r="B10140" s="3" t="s">
        <v>98</v>
      </c>
      <c r="C10140" s="3" t="s">
        <v>364</v>
      </c>
      <c r="D10140">
        <f>+Forecasts[[#This Row],[Max T °C]]-Forecasts[[#This Row],[Min T °C]]</f>
        <v>9</v>
      </c>
      <c r="E10140" t="s">
        <v>233</v>
      </c>
      <c r="F10140" s="4" t="s">
        <v>98</v>
      </c>
      <c r="G10140" s="4">
        <v>16</v>
      </c>
      <c r="H10140" s="4" t="s">
        <v>109</v>
      </c>
      <c r="I10140" s="4" t="s">
        <v>71</v>
      </c>
      <c r="J10140">
        <v>0.1</v>
      </c>
      <c r="K10140" s="4" t="s">
        <v>599</v>
      </c>
      <c r="L10140" s="4" t="s">
        <v>655</v>
      </c>
      <c r="M10140">
        <f>+HOUR(Forecasts[[#This Row],[Sunset]]) *60 +MINUTE(Forecasts[[#This Row],[Sunset]]) - HOUR(Forecasts[[#This Row],[Sunrise]]) *60 - MINUTE(Forecasts[[#This Row],[Sunrise]])</f>
        <v>659</v>
      </c>
      <c r="N10140" t="s">
        <v>663</v>
      </c>
    </row>
    <row r="10141" spans="1:14" x14ac:dyDescent="0.25">
      <c r="A10141" t="s">
        <v>654</v>
      </c>
      <c r="B10141" s="3" t="s">
        <v>58</v>
      </c>
      <c r="C10141" s="3" t="s">
        <v>240</v>
      </c>
      <c r="D10141">
        <f>+Forecasts[[#This Row],[Max T °C]]-Forecasts[[#This Row],[Min T °C]]</f>
        <v>5</v>
      </c>
      <c r="E10141" t="s">
        <v>27</v>
      </c>
      <c r="F10141" s="4" t="s">
        <v>58</v>
      </c>
      <c r="G10141" s="4">
        <v>17</v>
      </c>
      <c r="H10141" s="4" t="s">
        <v>50</v>
      </c>
      <c r="I10141" s="4" t="s">
        <v>124</v>
      </c>
      <c r="J10141">
        <v>3</v>
      </c>
      <c r="K10141" s="4" t="s">
        <v>599</v>
      </c>
      <c r="L10141" s="4" t="s">
        <v>642</v>
      </c>
      <c r="M10141">
        <f>+HOUR(Forecasts[[#This Row],[Sunset]]) *60 +MINUTE(Forecasts[[#This Row],[Sunset]]) - HOUR(Forecasts[[#This Row],[Sunrise]]) *60 - MINUTE(Forecasts[[#This Row],[Sunrise]])</f>
        <v>660</v>
      </c>
      <c r="N10141" t="s">
        <v>663</v>
      </c>
    </row>
    <row r="10142" spans="1:14" x14ac:dyDescent="0.25">
      <c r="A10142" t="s">
        <v>649</v>
      </c>
      <c r="B10142" s="3" t="s">
        <v>125</v>
      </c>
      <c r="C10142" s="3" t="s">
        <v>491</v>
      </c>
      <c r="D10142">
        <f>+Forecasts[[#This Row],[Max T °C]]-Forecasts[[#This Row],[Min T °C]]</f>
        <v>9</v>
      </c>
      <c r="E10142" t="s">
        <v>653</v>
      </c>
      <c r="F10142" s="4" t="s">
        <v>149</v>
      </c>
      <c r="G10142" s="4">
        <v>9</v>
      </c>
      <c r="H10142" s="4" t="s">
        <v>660</v>
      </c>
      <c r="I10142" s="4" t="s">
        <v>652</v>
      </c>
      <c r="J10142">
        <v>55.1</v>
      </c>
      <c r="K10142" s="4" t="s">
        <v>618</v>
      </c>
      <c r="L10142" s="4" t="s">
        <v>642</v>
      </c>
      <c r="M10142">
        <f>+HOUR(Forecasts[[#This Row],[Sunset]]) *60 +MINUTE(Forecasts[[#This Row],[Sunset]]) - HOUR(Forecasts[[#This Row],[Sunrise]]) *60 - MINUTE(Forecasts[[#This Row],[Sunrise]])</f>
        <v>659</v>
      </c>
      <c r="N10142" t="s">
        <v>663</v>
      </c>
    </row>
    <row r="10143" spans="1:14" x14ac:dyDescent="0.25">
      <c r="A10143" t="s">
        <v>645</v>
      </c>
      <c r="B10143" s="3" t="s">
        <v>270</v>
      </c>
      <c r="C10143" s="3" t="s">
        <v>552</v>
      </c>
      <c r="D10143">
        <f>+Forecasts[[#This Row],[Max T °C]]-Forecasts[[#This Row],[Min T °C]]</f>
        <v>6</v>
      </c>
      <c r="E10143" t="s">
        <v>27</v>
      </c>
      <c r="F10143" s="4" t="s">
        <v>270</v>
      </c>
      <c r="G10143" s="4">
        <v>13</v>
      </c>
      <c r="H10143" s="4" t="s">
        <v>660</v>
      </c>
      <c r="I10143" s="4" t="s">
        <v>35</v>
      </c>
      <c r="J10143">
        <v>13.3</v>
      </c>
      <c r="K10143" s="4" t="s">
        <v>618</v>
      </c>
      <c r="L10143" s="4" t="s">
        <v>642</v>
      </c>
      <c r="M10143">
        <f>+HOUR(Forecasts[[#This Row],[Sunset]]) *60 +MINUTE(Forecasts[[#This Row],[Sunset]]) - HOUR(Forecasts[[#This Row],[Sunrise]]) *60 - MINUTE(Forecasts[[#This Row],[Sunrise]])</f>
        <v>659</v>
      </c>
      <c r="N10143" t="s">
        <v>663</v>
      </c>
    </row>
    <row r="10144" spans="1:14" x14ac:dyDescent="0.25">
      <c r="A10144" t="s">
        <v>639</v>
      </c>
      <c r="B10144" s="3" t="s">
        <v>125</v>
      </c>
      <c r="C10144" s="3" t="s">
        <v>552</v>
      </c>
      <c r="D10144">
        <f>+Forecasts[[#This Row],[Max T °C]]-Forecasts[[#This Row],[Min T °C]]</f>
        <v>10</v>
      </c>
      <c r="E10144" t="s">
        <v>239</v>
      </c>
      <c r="F10144" s="4" t="s">
        <v>33</v>
      </c>
      <c r="G10144" s="4">
        <v>8</v>
      </c>
      <c r="H10144" s="4" t="s">
        <v>35</v>
      </c>
      <c r="I10144" s="4" t="s">
        <v>75</v>
      </c>
      <c r="J10144" t="s">
        <v>4</v>
      </c>
      <c r="K10144" s="4" t="s">
        <v>618</v>
      </c>
      <c r="L10144" s="4" t="s">
        <v>628</v>
      </c>
      <c r="M10144">
        <f>+HOUR(Forecasts[[#This Row],[Sunset]]) *60 +MINUTE(Forecasts[[#This Row],[Sunset]]) - HOUR(Forecasts[[#This Row],[Sunrise]]) *60 - MINUTE(Forecasts[[#This Row],[Sunrise]])</f>
        <v>660</v>
      </c>
      <c r="N10144" t="s">
        <v>663</v>
      </c>
    </row>
    <row r="10145" spans="1:14" x14ac:dyDescent="0.25">
      <c r="A10145" t="s">
        <v>635</v>
      </c>
      <c r="B10145" s="3" t="s">
        <v>33</v>
      </c>
      <c r="C10145" s="3" t="s">
        <v>432</v>
      </c>
      <c r="D10145">
        <f>+Forecasts[[#This Row],[Max T °C]]-Forecasts[[#This Row],[Min T °C]]</f>
        <v>11</v>
      </c>
      <c r="E10145" t="s">
        <v>110</v>
      </c>
      <c r="F10145" s="4" t="s">
        <v>98</v>
      </c>
      <c r="G10145" s="4">
        <v>7</v>
      </c>
      <c r="H10145" s="4" t="s">
        <v>163</v>
      </c>
      <c r="I10145" s="4" t="s">
        <v>75</v>
      </c>
      <c r="J10145" t="s">
        <v>4</v>
      </c>
      <c r="K10145" s="4" t="s">
        <v>618</v>
      </c>
      <c r="L10145" s="4" t="s">
        <v>628</v>
      </c>
      <c r="M10145">
        <f>+HOUR(Forecasts[[#This Row],[Sunset]]) *60 +MINUTE(Forecasts[[#This Row],[Sunset]]) - HOUR(Forecasts[[#This Row],[Sunrise]]) *60 - MINUTE(Forecasts[[#This Row],[Sunrise]])</f>
        <v>660</v>
      </c>
      <c r="N10145" t="s">
        <v>663</v>
      </c>
    </row>
    <row r="10146" spans="1:14" x14ac:dyDescent="0.25">
      <c r="A10146" t="s">
        <v>632</v>
      </c>
      <c r="B10146" s="3" t="s">
        <v>33</v>
      </c>
      <c r="C10146" s="3" t="s">
        <v>432</v>
      </c>
      <c r="D10146">
        <f>+Forecasts[[#This Row],[Max T °C]]-Forecasts[[#This Row],[Min T °C]]</f>
        <v>11</v>
      </c>
      <c r="E10146" t="s">
        <v>239</v>
      </c>
      <c r="F10146" s="4" t="s">
        <v>98</v>
      </c>
      <c r="G10146" s="4">
        <v>11</v>
      </c>
      <c r="H10146" s="4" t="s">
        <v>169</v>
      </c>
      <c r="I10146" s="4" t="s">
        <v>75</v>
      </c>
      <c r="J10146" t="s">
        <v>4</v>
      </c>
      <c r="K10146" s="4" t="s">
        <v>618</v>
      </c>
      <c r="L10146" s="4" t="s">
        <v>628</v>
      </c>
      <c r="M10146">
        <f>+HOUR(Forecasts[[#This Row],[Sunset]]) *60 +MINUTE(Forecasts[[#This Row],[Sunset]]) - HOUR(Forecasts[[#This Row],[Sunrise]]) *60 - MINUTE(Forecasts[[#This Row],[Sunrise]])</f>
        <v>660</v>
      </c>
      <c r="N10146" t="s">
        <v>663</v>
      </c>
    </row>
    <row r="10147" spans="1:14" x14ac:dyDescent="0.25">
      <c r="A10147" t="s">
        <v>629</v>
      </c>
      <c r="B10147" s="3" t="s">
        <v>98</v>
      </c>
      <c r="C10147" s="3" t="s">
        <v>423</v>
      </c>
      <c r="D10147">
        <f>+Forecasts[[#This Row],[Max T °C]]-Forecasts[[#This Row],[Min T °C]]</f>
        <v>11</v>
      </c>
      <c r="E10147" t="s">
        <v>7</v>
      </c>
      <c r="F10147" s="4" t="s">
        <v>41</v>
      </c>
      <c r="G10147" s="4">
        <v>10</v>
      </c>
      <c r="H10147" s="4" t="s">
        <v>40</v>
      </c>
      <c r="I10147" s="4" t="s">
        <v>168</v>
      </c>
      <c r="J10147" t="s">
        <v>4</v>
      </c>
      <c r="K10147" s="4" t="s">
        <v>618</v>
      </c>
      <c r="L10147" s="4" t="s">
        <v>628</v>
      </c>
      <c r="M10147">
        <f>+HOUR(Forecasts[[#This Row],[Sunset]]) *60 +MINUTE(Forecasts[[#This Row],[Sunset]]) - HOUR(Forecasts[[#This Row],[Sunrise]]) *60 - MINUTE(Forecasts[[#This Row],[Sunrise]])</f>
        <v>660</v>
      </c>
      <c r="N10147" t="s">
        <v>663</v>
      </c>
    </row>
    <row r="10148" spans="1:14" x14ac:dyDescent="0.25">
      <c r="A10148" t="s">
        <v>626</v>
      </c>
      <c r="B10148" s="3" t="s">
        <v>98</v>
      </c>
      <c r="C10148" s="3" t="s">
        <v>423</v>
      </c>
      <c r="D10148">
        <f>+Forecasts[[#This Row],[Max T °C]]-Forecasts[[#This Row],[Min T °C]]</f>
        <v>11</v>
      </c>
      <c r="E10148" t="s">
        <v>151</v>
      </c>
      <c r="F10148" s="4" t="s">
        <v>98</v>
      </c>
      <c r="G10148" s="4">
        <v>18</v>
      </c>
      <c r="H10148" s="4" t="s">
        <v>45</v>
      </c>
      <c r="I10148" s="4" t="s">
        <v>168</v>
      </c>
      <c r="J10148" t="s">
        <v>4</v>
      </c>
      <c r="K10148" s="4" t="s">
        <v>618</v>
      </c>
      <c r="L10148" s="4" t="s">
        <v>623</v>
      </c>
      <c r="M10148">
        <f>+HOUR(Forecasts[[#This Row],[Sunset]]) *60 +MINUTE(Forecasts[[#This Row],[Sunset]]) - HOUR(Forecasts[[#This Row],[Sunrise]]) *60 - MINUTE(Forecasts[[#This Row],[Sunrise]])</f>
        <v>661</v>
      </c>
      <c r="N10148" t="s">
        <v>663</v>
      </c>
    </row>
    <row r="10149" spans="1:14" x14ac:dyDescent="0.25">
      <c r="A10149" t="s">
        <v>624</v>
      </c>
      <c r="B10149" s="3" t="s">
        <v>98</v>
      </c>
      <c r="C10149" s="3" t="s">
        <v>423</v>
      </c>
      <c r="D10149">
        <f>+Forecasts[[#This Row],[Max T °C]]-Forecasts[[#This Row],[Min T °C]]</f>
        <v>11</v>
      </c>
      <c r="E10149" t="s">
        <v>162</v>
      </c>
      <c r="F10149" s="4" t="s">
        <v>98</v>
      </c>
      <c r="G10149" s="4">
        <v>18</v>
      </c>
      <c r="H10149" s="4" t="s">
        <v>72</v>
      </c>
      <c r="I10149" s="4" t="s">
        <v>168</v>
      </c>
      <c r="J10149" t="s">
        <v>4</v>
      </c>
      <c r="K10149" s="4" t="s">
        <v>618</v>
      </c>
      <c r="L10149" s="4" t="s">
        <v>623</v>
      </c>
      <c r="M10149">
        <f>+HOUR(Forecasts[[#This Row],[Sunset]]) *60 +MINUTE(Forecasts[[#This Row],[Sunset]]) - HOUR(Forecasts[[#This Row],[Sunrise]]) *60 - MINUTE(Forecasts[[#This Row],[Sunrise]])</f>
        <v>661</v>
      </c>
      <c r="N10149" t="s">
        <v>663</v>
      </c>
    </row>
    <row r="10150" spans="1:14" x14ac:dyDescent="0.25">
      <c r="A10150" t="s">
        <v>621</v>
      </c>
      <c r="B10150" s="3" t="s">
        <v>33</v>
      </c>
      <c r="C10150" s="3" t="s">
        <v>423</v>
      </c>
      <c r="D10150">
        <f>+Forecasts[[#This Row],[Max T °C]]-Forecasts[[#This Row],[Min T °C]]</f>
        <v>10</v>
      </c>
      <c r="E10150" t="s">
        <v>115</v>
      </c>
      <c r="F10150" s="4" t="s">
        <v>98</v>
      </c>
      <c r="G10150" s="4">
        <v>20</v>
      </c>
      <c r="H10150" s="4" t="s">
        <v>124</v>
      </c>
      <c r="I10150" s="4" t="s">
        <v>75</v>
      </c>
      <c r="J10150" t="s">
        <v>4</v>
      </c>
      <c r="K10150" s="4" t="s">
        <v>618</v>
      </c>
      <c r="L10150" s="4" t="s">
        <v>615</v>
      </c>
      <c r="M10150">
        <f>+HOUR(Forecasts[[#This Row],[Sunset]]) *60 +MINUTE(Forecasts[[#This Row],[Sunset]]) - HOUR(Forecasts[[#This Row],[Sunrise]]) *60 - MINUTE(Forecasts[[#This Row],[Sunrise]])</f>
        <v>662</v>
      </c>
      <c r="N10150" t="s">
        <v>663</v>
      </c>
    </row>
    <row r="10151" spans="1:14" x14ac:dyDescent="0.25">
      <c r="A10151" t="s">
        <v>619</v>
      </c>
      <c r="B10151" s="3" t="s">
        <v>33</v>
      </c>
      <c r="C10151" s="3" t="s">
        <v>423</v>
      </c>
      <c r="D10151">
        <f>+Forecasts[[#This Row],[Max T °C]]-Forecasts[[#This Row],[Min T °C]]</f>
        <v>10</v>
      </c>
      <c r="E10151" t="s">
        <v>110</v>
      </c>
      <c r="F10151" s="4" t="s">
        <v>98</v>
      </c>
      <c r="G10151" s="4">
        <v>22</v>
      </c>
      <c r="H10151" s="4" t="s">
        <v>30</v>
      </c>
      <c r="I10151" s="4" t="s">
        <v>75</v>
      </c>
      <c r="J10151" t="s">
        <v>4</v>
      </c>
      <c r="K10151" s="4" t="s">
        <v>618</v>
      </c>
      <c r="L10151" s="4" t="s">
        <v>615</v>
      </c>
      <c r="M10151">
        <f>+HOUR(Forecasts[[#This Row],[Sunset]]) *60 +MINUTE(Forecasts[[#This Row],[Sunset]]) - HOUR(Forecasts[[#This Row],[Sunrise]]) *60 - MINUTE(Forecasts[[#This Row],[Sunrise]])</f>
        <v>662</v>
      </c>
      <c r="N10151" t="s">
        <v>663</v>
      </c>
    </row>
    <row r="10152" spans="1:14" x14ac:dyDescent="0.25">
      <c r="A10152" t="s">
        <v>662</v>
      </c>
      <c r="B10152" s="3" t="s">
        <v>98</v>
      </c>
      <c r="C10152" s="3" t="s">
        <v>270</v>
      </c>
      <c r="D10152">
        <f>+Forecasts[[#This Row],[Max T °C]]-Forecasts[[#This Row],[Min T °C]]</f>
        <v>8</v>
      </c>
      <c r="E10152" t="s">
        <v>9</v>
      </c>
      <c r="F10152" s="4" t="s">
        <v>41</v>
      </c>
      <c r="G10152" s="4">
        <v>10</v>
      </c>
      <c r="H10152" s="4" t="s">
        <v>45</v>
      </c>
      <c r="I10152" s="4" t="s">
        <v>75</v>
      </c>
      <c r="J10152" t="s">
        <v>4</v>
      </c>
      <c r="K10152" s="4" t="s">
        <v>599</v>
      </c>
      <c r="L10152" s="4" t="s">
        <v>655</v>
      </c>
      <c r="M10152">
        <f>+HOUR(Forecasts[[#This Row],[Sunset]]) *60 +MINUTE(Forecasts[[#This Row],[Sunset]]) - HOUR(Forecasts[[#This Row],[Sunrise]]) *60 - MINUTE(Forecasts[[#This Row],[Sunrise]])</f>
        <v>659</v>
      </c>
      <c r="N10152" t="s">
        <v>659</v>
      </c>
    </row>
    <row r="10153" spans="1:14" x14ac:dyDescent="0.25">
      <c r="A10153" t="s">
        <v>658</v>
      </c>
      <c r="B10153" s="3" t="s">
        <v>34</v>
      </c>
      <c r="C10153" s="3" t="s">
        <v>378</v>
      </c>
      <c r="D10153">
        <f>+Forecasts[[#This Row],[Max T °C]]-Forecasts[[#This Row],[Min T °C]]</f>
        <v>12</v>
      </c>
      <c r="E10153" t="s">
        <v>144</v>
      </c>
      <c r="F10153" s="4" t="s">
        <v>34</v>
      </c>
      <c r="G10153" s="4">
        <v>5</v>
      </c>
      <c r="H10153" s="4" t="s">
        <v>39</v>
      </c>
      <c r="I10153" s="4" t="s">
        <v>75</v>
      </c>
      <c r="J10153" t="s">
        <v>4</v>
      </c>
      <c r="K10153" s="4" t="s">
        <v>599</v>
      </c>
      <c r="L10153" s="4" t="s">
        <v>655</v>
      </c>
      <c r="M10153">
        <f>+HOUR(Forecasts[[#This Row],[Sunset]]) *60 +MINUTE(Forecasts[[#This Row],[Sunset]]) - HOUR(Forecasts[[#This Row],[Sunrise]]) *60 - MINUTE(Forecasts[[#This Row],[Sunrise]])</f>
        <v>659</v>
      </c>
      <c r="N10153" t="s">
        <v>659</v>
      </c>
    </row>
    <row r="10154" spans="1:14" x14ac:dyDescent="0.25">
      <c r="A10154" t="s">
        <v>656</v>
      </c>
      <c r="B10154" s="3" t="s">
        <v>98</v>
      </c>
      <c r="C10154" s="3" t="s">
        <v>378</v>
      </c>
      <c r="D10154">
        <f>+Forecasts[[#This Row],[Max T °C]]-Forecasts[[#This Row],[Min T °C]]</f>
        <v>10</v>
      </c>
      <c r="E10154" t="s">
        <v>110</v>
      </c>
      <c r="F10154" s="4" t="s">
        <v>98</v>
      </c>
      <c r="G10154" s="4">
        <v>14</v>
      </c>
      <c r="H10154" s="4" t="s">
        <v>72</v>
      </c>
      <c r="I10154" s="4" t="s">
        <v>75</v>
      </c>
      <c r="J10154" t="s">
        <v>4</v>
      </c>
      <c r="K10154" s="4" t="s">
        <v>599</v>
      </c>
      <c r="L10154" s="4" t="s">
        <v>655</v>
      </c>
      <c r="M10154">
        <f>+HOUR(Forecasts[[#This Row],[Sunset]]) *60 +MINUTE(Forecasts[[#This Row],[Sunset]]) - HOUR(Forecasts[[#This Row],[Sunrise]]) *60 - MINUTE(Forecasts[[#This Row],[Sunrise]])</f>
        <v>659</v>
      </c>
      <c r="N10154" t="s">
        <v>659</v>
      </c>
    </row>
    <row r="10155" spans="1:14" x14ac:dyDescent="0.25">
      <c r="A10155" t="s">
        <v>654</v>
      </c>
      <c r="B10155" s="3" t="s">
        <v>58</v>
      </c>
      <c r="C10155" s="3" t="s">
        <v>364</v>
      </c>
      <c r="D10155">
        <f>+Forecasts[[#This Row],[Max T °C]]-Forecasts[[#This Row],[Min T °C]]</f>
        <v>7</v>
      </c>
      <c r="E10155" t="s">
        <v>151</v>
      </c>
      <c r="F10155" s="4" t="s">
        <v>98</v>
      </c>
      <c r="G10155" s="4">
        <v>18</v>
      </c>
      <c r="H10155" s="4" t="s">
        <v>148</v>
      </c>
      <c r="I10155" s="4" t="s">
        <v>68</v>
      </c>
      <c r="J10155">
        <v>0.1</v>
      </c>
      <c r="K10155" s="4" t="s">
        <v>599</v>
      </c>
      <c r="L10155" s="4" t="s">
        <v>642</v>
      </c>
      <c r="M10155">
        <f>+HOUR(Forecasts[[#This Row],[Sunset]]) *60 +MINUTE(Forecasts[[#This Row],[Sunset]]) - HOUR(Forecasts[[#This Row],[Sunrise]]) *60 - MINUTE(Forecasts[[#This Row],[Sunrise]])</f>
        <v>660</v>
      </c>
      <c r="N10155" t="s">
        <v>659</v>
      </c>
    </row>
    <row r="10156" spans="1:14" x14ac:dyDescent="0.25">
      <c r="A10156" t="s">
        <v>649</v>
      </c>
      <c r="B10156" s="3" t="s">
        <v>125</v>
      </c>
      <c r="C10156" s="3" t="s">
        <v>364</v>
      </c>
      <c r="D10156">
        <f>+Forecasts[[#This Row],[Max T °C]]-Forecasts[[#This Row],[Min T °C]]</f>
        <v>5</v>
      </c>
      <c r="E10156" t="s">
        <v>661</v>
      </c>
      <c r="F10156" s="4" t="s">
        <v>58</v>
      </c>
      <c r="G10156" s="4">
        <v>13</v>
      </c>
      <c r="H10156" s="4" t="s">
        <v>31</v>
      </c>
      <c r="I10156" s="4" t="s">
        <v>188</v>
      </c>
      <c r="J10156">
        <v>4.8</v>
      </c>
      <c r="K10156" s="4" t="s">
        <v>618</v>
      </c>
      <c r="L10156" s="4" t="s">
        <v>642</v>
      </c>
      <c r="M10156">
        <f>+HOUR(Forecasts[[#This Row],[Sunset]]) *60 +MINUTE(Forecasts[[#This Row],[Sunset]]) - HOUR(Forecasts[[#This Row],[Sunrise]]) *60 - MINUTE(Forecasts[[#This Row],[Sunrise]])</f>
        <v>659</v>
      </c>
      <c r="N10156" t="s">
        <v>659</v>
      </c>
    </row>
    <row r="10157" spans="1:14" x14ac:dyDescent="0.25">
      <c r="A10157" t="s">
        <v>645</v>
      </c>
      <c r="B10157" s="3" t="s">
        <v>240</v>
      </c>
      <c r="C10157" s="3" t="s">
        <v>491</v>
      </c>
      <c r="D10157">
        <f>+Forecasts[[#This Row],[Max T °C]]-Forecasts[[#This Row],[Min T °C]]</f>
        <v>6</v>
      </c>
      <c r="E10157" t="s">
        <v>653</v>
      </c>
      <c r="F10157" s="4" t="s">
        <v>270</v>
      </c>
      <c r="G10157" s="4">
        <v>13</v>
      </c>
      <c r="H10157" s="4" t="s">
        <v>660</v>
      </c>
      <c r="I10157" s="4" t="s">
        <v>159</v>
      </c>
      <c r="J10157">
        <v>47.9</v>
      </c>
      <c r="K10157" s="4" t="s">
        <v>618</v>
      </c>
      <c r="L10157" s="4" t="s">
        <v>642</v>
      </c>
      <c r="M10157">
        <f>+HOUR(Forecasts[[#This Row],[Sunset]]) *60 +MINUTE(Forecasts[[#This Row],[Sunset]]) - HOUR(Forecasts[[#This Row],[Sunrise]]) *60 - MINUTE(Forecasts[[#This Row],[Sunrise]])</f>
        <v>659</v>
      </c>
      <c r="N10157" t="s">
        <v>659</v>
      </c>
    </row>
    <row r="10158" spans="1:14" x14ac:dyDescent="0.25">
      <c r="A10158" t="s">
        <v>639</v>
      </c>
      <c r="B10158" s="3" t="s">
        <v>33</v>
      </c>
      <c r="C10158" s="3" t="s">
        <v>378</v>
      </c>
      <c r="D10158">
        <f>+Forecasts[[#This Row],[Max T °C]]-Forecasts[[#This Row],[Min T °C]]</f>
        <v>9</v>
      </c>
      <c r="E10158" t="s">
        <v>162</v>
      </c>
      <c r="F10158" s="4" t="s">
        <v>98</v>
      </c>
      <c r="G10158" s="4">
        <v>5</v>
      </c>
      <c r="H10158" s="4" t="s">
        <v>86</v>
      </c>
      <c r="I10158" s="4" t="s">
        <v>99</v>
      </c>
      <c r="J10158" t="s">
        <v>4</v>
      </c>
      <c r="K10158" s="4" t="s">
        <v>618</v>
      </c>
      <c r="L10158" s="4" t="s">
        <v>628</v>
      </c>
      <c r="M10158">
        <f>+HOUR(Forecasts[[#This Row],[Sunset]]) *60 +MINUTE(Forecasts[[#This Row],[Sunset]]) - HOUR(Forecasts[[#This Row],[Sunrise]]) *60 - MINUTE(Forecasts[[#This Row],[Sunrise]])</f>
        <v>660</v>
      </c>
      <c r="N10158" t="s">
        <v>659</v>
      </c>
    </row>
    <row r="10159" spans="1:14" x14ac:dyDescent="0.25">
      <c r="A10159" t="s">
        <v>635</v>
      </c>
      <c r="B10159" s="3" t="s">
        <v>98</v>
      </c>
      <c r="C10159" s="3" t="s">
        <v>270</v>
      </c>
      <c r="D10159">
        <f>+Forecasts[[#This Row],[Max T °C]]-Forecasts[[#This Row],[Min T °C]]</f>
        <v>8</v>
      </c>
      <c r="E10159" t="s">
        <v>199</v>
      </c>
      <c r="F10159" s="4" t="s">
        <v>41</v>
      </c>
      <c r="G10159" s="4">
        <v>11</v>
      </c>
      <c r="H10159" s="4" t="s">
        <v>643</v>
      </c>
      <c r="I10159" s="4" t="s">
        <v>75</v>
      </c>
      <c r="J10159" t="s">
        <v>4</v>
      </c>
      <c r="K10159" s="4" t="s">
        <v>618</v>
      </c>
      <c r="L10159" s="4" t="s">
        <v>628</v>
      </c>
      <c r="M10159">
        <f>+HOUR(Forecasts[[#This Row],[Sunset]]) *60 +MINUTE(Forecasts[[#This Row],[Sunset]]) - HOUR(Forecasts[[#This Row],[Sunrise]]) *60 - MINUTE(Forecasts[[#This Row],[Sunrise]])</f>
        <v>660</v>
      </c>
      <c r="N10159" t="s">
        <v>659</v>
      </c>
    </row>
    <row r="10160" spans="1:14" x14ac:dyDescent="0.25">
      <c r="A10160" t="s">
        <v>632</v>
      </c>
      <c r="B10160" s="3" t="s">
        <v>98</v>
      </c>
      <c r="C10160" s="3" t="s">
        <v>240</v>
      </c>
      <c r="D10160">
        <f>+Forecasts[[#This Row],[Max T °C]]-Forecasts[[#This Row],[Min T °C]]</f>
        <v>7</v>
      </c>
      <c r="E10160" t="s">
        <v>151</v>
      </c>
      <c r="F10160" s="4" t="s">
        <v>41</v>
      </c>
      <c r="G10160" s="4">
        <v>17</v>
      </c>
      <c r="H10160" s="4" t="s">
        <v>152</v>
      </c>
      <c r="I10160" s="4" t="s">
        <v>168</v>
      </c>
      <c r="J10160" t="s">
        <v>4</v>
      </c>
      <c r="K10160" s="4" t="s">
        <v>618</v>
      </c>
      <c r="L10160" s="4" t="s">
        <v>628</v>
      </c>
      <c r="M10160">
        <f>+HOUR(Forecasts[[#This Row],[Sunset]]) *60 +MINUTE(Forecasts[[#This Row],[Sunset]]) - HOUR(Forecasts[[#This Row],[Sunrise]]) *60 - MINUTE(Forecasts[[#This Row],[Sunrise]])</f>
        <v>660</v>
      </c>
      <c r="N10160" t="s">
        <v>659</v>
      </c>
    </row>
    <row r="10161" spans="1:14" x14ac:dyDescent="0.25">
      <c r="A10161" t="s">
        <v>629</v>
      </c>
      <c r="B10161" s="3" t="s">
        <v>98</v>
      </c>
      <c r="C10161" s="3" t="s">
        <v>240</v>
      </c>
      <c r="D10161">
        <f>+Forecasts[[#This Row],[Max T °C]]-Forecasts[[#This Row],[Min T °C]]</f>
        <v>7</v>
      </c>
      <c r="E10161" t="s">
        <v>162</v>
      </c>
      <c r="F10161" s="4" t="s">
        <v>98</v>
      </c>
      <c r="G10161" s="4">
        <v>18</v>
      </c>
      <c r="H10161" s="4" t="s">
        <v>585</v>
      </c>
      <c r="I10161" s="4" t="s">
        <v>75</v>
      </c>
      <c r="J10161" t="s">
        <v>4</v>
      </c>
      <c r="K10161" s="4" t="s">
        <v>618</v>
      </c>
      <c r="L10161" s="4" t="s">
        <v>628</v>
      </c>
      <c r="M10161">
        <f>+HOUR(Forecasts[[#This Row],[Sunset]]) *60 +MINUTE(Forecasts[[#This Row],[Sunset]]) - HOUR(Forecasts[[#This Row],[Sunrise]]) *60 - MINUTE(Forecasts[[#This Row],[Sunrise]])</f>
        <v>660</v>
      </c>
      <c r="N10161" t="s">
        <v>659</v>
      </c>
    </row>
    <row r="10162" spans="1:14" x14ac:dyDescent="0.25">
      <c r="A10162" t="s">
        <v>626</v>
      </c>
      <c r="B10162" s="3" t="s">
        <v>41</v>
      </c>
      <c r="C10162" s="3" t="s">
        <v>240</v>
      </c>
      <c r="D10162">
        <f>+Forecasts[[#This Row],[Max T °C]]-Forecasts[[#This Row],[Min T °C]]</f>
        <v>8</v>
      </c>
      <c r="E10162" t="s">
        <v>144</v>
      </c>
      <c r="F10162" s="4" t="s">
        <v>98</v>
      </c>
      <c r="G10162" s="4">
        <v>10</v>
      </c>
      <c r="H10162" s="4" t="s">
        <v>472</v>
      </c>
      <c r="I10162" s="4" t="s">
        <v>100</v>
      </c>
      <c r="J10162" t="s">
        <v>4</v>
      </c>
      <c r="K10162" s="4" t="s">
        <v>618</v>
      </c>
      <c r="L10162" s="4" t="s">
        <v>623</v>
      </c>
      <c r="M10162">
        <f>+HOUR(Forecasts[[#This Row],[Sunset]]) *60 +MINUTE(Forecasts[[#This Row],[Sunset]]) - HOUR(Forecasts[[#This Row],[Sunrise]]) *60 - MINUTE(Forecasts[[#This Row],[Sunrise]])</f>
        <v>661</v>
      </c>
      <c r="N10162" t="s">
        <v>659</v>
      </c>
    </row>
    <row r="10163" spans="1:14" x14ac:dyDescent="0.25">
      <c r="A10163" t="s">
        <v>624</v>
      </c>
      <c r="B10163" s="3" t="s">
        <v>41</v>
      </c>
      <c r="C10163" s="3" t="s">
        <v>240</v>
      </c>
      <c r="D10163">
        <f>+Forecasts[[#This Row],[Max T °C]]-Forecasts[[#This Row],[Min T °C]]</f>
        <v>8</v>
      </c>
      <c r="E10163" t="s">
        <v>145</v>
      </c>
      <c r="F10163" s="4" t="s">
        <v>41</v>
      </c>
      <c r="G10163" s="4">
        <v>11</v>
      </c>
      <c r="H10163" s="4" t="s">
        <v>97</v>
      </c>
      <c r="I10163" s="4" t="s">
        <v>75</v>
      </c>
      <c r="J10163" t="s">
        <v>4</v>
      </c>
      <c r="K10163" s="4" t="s">
        <v>618</v>
      </c>
      <c r="L10163" s="4" t="s">
        <v>623</v>
      </c>
      <c r="M10163">
        <f>+HOUR(Forecasts[[#This Row],[Sunset]]) *60 +MINUTE(Forecasts[[#This Row],[Sunset]]) - HOUR(Forecasts[[#This Row],[Sunrise]]) *60 - MINUTE(Forecasts[[#This Row],[Sunrise]])</f>
        <v>661</v>
      </c>
      <c r="N10163" t="s">
        <v>659</v>
      </c>
    </row>
    <row r="10164" spans="1:14" x14ac:dyDescent="0.25">
      <c r="A10164" t="s">
        <v>621</v>
      </c>
      <c r="B10164" s="3" t="s">
        <v>98</v>
      </c>
      <c r="C10164" s="3" t="s">
        <v>240</v>
      </c>
      <c r="D10164">
        <f>+Forecasts[[#This Row],[Max T °C]]-Forecasts[[#This Row],[Min T °C]]</f>
        <v>7</v>
      </c>
      <c r="E10164" t="s">
        <v>239</v>
      </c>
      <c r="F10164" s="4" t="s">
        <v>41</v>
      </c>
      <c r="G10164" s="4">
        <v>13</v>
      </c>
      <c r="H10164" s="4" t="s">
        <v>188</v>
      </c>
      <c r="I10164" s="4" t="s">
        <v>75</v>
      </c>
      <c r="J10164" t="s">
        <v>4</v>
      </c>
      <c r="K10164" s="4" t="s">
        <v>618</v>
      </c>
      <c r="L10164" s="4" t="s">
        <v>615</v>
      </c>
      <c r="M10164">
        <f>+HOUR(Forecasts[[#This Row],[Sunset]]) *60 +MINUTE(Forecasts[[#This Row],[Sunset]]) - HOUR(Forecasts[[#This Row],[Sunrise]]) *60 - MINUTE(Forecasts[[#This Row],[Sunrise]])</f>
        <v>662</v>
      </c>
      <c r="N10164" t="s">
        <v>659</v>
      </c>
    </row>
    <row r="10165" spans="1:14" x14ac:dyDescent="0.25">
      <c r="A10165" t="s">
        <v>619</v>
      </c>
      <c r="B10165" s="3" t="s">
        <v>41</v>
      </c>
      <c r="C10165" s="3" t="s">
        <v>240</v>
      </c>
      <c r="D10165">
        <f>+Forecasts[[#This Row],[Max T °C]]-Forecasts[[#This Row],[Min T °C]]</f>
        <v>8</v>
      </c>
      <c r="E10165" t="s">
        <v>110</v>
      </c>
      <c r="F10165" s="4" t="s">
        <v>34</v>
      </c>
      <c r="G10165" s="4">
        <v>20</v>
      </c>
      <c r="H10165" s="4" t="s">
        <v>35</v>
      </c>
      <c r="I10165" s="4" t="s">
        <v>75</v>
      </c>
      <c r="J10165" t="s">
        <v>4</v>
      </c>
      <c r="K10165" s="4" t="s">
        <v>618</v>
      </c>
      <c r="L10165" s="4" t="s">
        <v>615</v>
      </c>
      <c r="M10165">
        <f>+HOUR(Forecasts[[#This Row],[Sunset]]) *60 +MINUTE(Forecasts[[#This Row],[Sunset]]) - HOUR(Forecasts[[#This Row],[Sunrise]]) *60 - MINUTE(Forecasts[[#This Row],[Sunrise]])</f>
        <v>662</v>
      </c>
      <c r="N10165" t="s">
        <v>659</v>
      </c>
    </row>
    <row r="10166" spans="1:14" x14ac:dyDescent="0.25">
      <c r="A10166" t="s">
        <v>616</v>
      </c>
      <c r="B10166" s="3" t="s">
        <v>34</v>
      </c>
      <c r="C10166" s="3" t="s">
        <v>240</v>
      </c>
      <c r="D10166">
        <f>+Forecasts[[#This Row],[Max T °C]]-Forecasts[[#This Row],[Min T °C]]</f>
        <v>9</v>
      </c>
      <c r="E10166" t="s">
        <v>151</v>
      </c>
      <c r="F10166" s="4" t="s">
        <v>57</v>
      </c>
      <c r="G10166" s="4">
        <v>22</v>
      </c>
      <c r="H10166" s="4" t="s">
        <v>170</v>
      </c>
      <c r="I10166" s="4" t="s">
        <v>100</v>
      </c>
      <c r="J10166" t="s">
        <v>4</v>
      </c>
      <c r="K10166" s="4" t="s">
        <v>599</v>
      </c>
      <c r="L10166" s="4" t="s">
        <v>615</v>
      </c>
      <c r="M10166">
        <f>+HOUR(Forecasts[[#This Row],[Sunset]]) *60 +MINUTE(Forecasts[[#This Row],[Sunset]]) - HOUR(Forecasts[[#This Row],[Sunrise]]) *60 - MINUTE(Forecasts[[#This Row],[Sunrise]])</f>
        <v>663</v>
      </c>
      <c r="N10166" t="s">
        <v>659</v>
      </c>
    </row>
    <row r="10167" spans="1:14" x14ac:dyDescent="0.25">
      <c r="A10167" t="s">
        <v>658</v>
      </c>
      <c r="B10167" s="3" t="s">
        <v>32</v>
      </c>
      <c r="C10167" s="3" t="s">
        <v>364</v>
      </c>
      <c r="D10167">
        <f>+Forecasts[[#This Row],[Max T °C]]-Forecasts[[#This Row],[Min T °C]]</f>
        <v>12</v>
      </c>
      <c r="E10167" t="s">
        <v>145</v>
      </c>
      <c r="F10167" s="4" t="s">
        <v>32</v>
      </c>
      <c r="G10167" s="4">
        <v>5</v>
      </c>
      <c r="H10167" s="4" t="s">
        <v>78</v>
      </c>
      <c r="I10167" s="4" t="s">
        <v>108</v>
      </c>
      <c r="J10167" t="s">
        <v>4</v>
      </c>
      <c r="K10167" s="4" t="s">
        <v>599</v>
      </c>
      <c r="L10167" s="4" t="s">
        <v>655</v>
      </c>
      <c r="M10167">
        <f>+HOUR(Forecasts[[#This Row],[Sunset]]) *60 +MINUTE(Forecasts[[#This Row],[Sunset]]) - HOUR(Forecasts[[#This Row],[Sunrise]]) *60 - MINUTE(Forecasts[[#This Row],[Sunrise]])</f>
        <v>659</v>
      </c>
      <c r="N10167" t="s">
        <v>657</v>
      </c>
    </row>
    <row r="10168" spans="1:14" x14ac:dyDescent="0.25">
      <c r="A10168" t="s">
        <v>656</v>
      </c>
      <c r="B10168" s="3" t="s">
        <v>98</v>
      </c>
      <c r="C10168" s="3" t="s">
        <v>364</v>
      </c>
      <c r="D10168">
        <f>+Forecasts[[#This Row],[Max T °C]]-Forecasts[[#This Row],[Min T °C]]</f>
        <v>9</v>
      </c>
      <c r="E10168" t="s">
        <v>110</v>
      </c>
      <c r="F10168" s="4" t="s">
        <v>98</v>
      </c>
      <c r="G10168" s="4">
        <v>19</v>
      </c>
      <c r="H10168" s="4" t="s">
        <v>40</v>
      </c>
      <c r="I10168" s="4" t="s">
        <v>75</v>
      </c>
      <c r="J10168" t="s">
        <v>4</v>
      </c>
      <c r="K10168" s="4" t="s">
        <v>599</v>
      </c>
      <c r="L10168" s="4" t="s">
        <v>655</v>
      </c>
      <c r="M10168">
        <f>+HOUR(Forecasts[[#This Row],[Sunset]]) *60 +MINUTE(Forecasts[[#This Row],[Sunset]]) - HOUR(Forecasts[[#This Row],[Sunrise]]) *60 - MINUTE(Forecasts[[#This Row],[Sunrise]])</f>
        <v>659</v>
      </c>
      <c r="N10168" t="s">
        <v>657</v>
      </c>
    </row>
    <row r="10169" spans="1:14" x14ac:dyDescent="0.25">
      <c r="A10169" t="s">
        <v>654</v>
      </c>
      <c r="B10169" s="3" t="s">
        <v>58</v>
      </c>
      <c r="C10169" s="3" t="s">
        <v>423</v>
      </c>
      <c r="D10169">
        <f>+Forecasts[[#This Row],[Max T °C]]-Forecasts[[#This Row],[Min T °C]]</f>
        <v>9</v>
      </c>
      <c r="E10169" t="s">
        <v>144</v>
      </c>
      <c r="F10169" s="4" t="s">
        <v>98</v>
      </c>
      <c r="G10169" s="4">
        <v>17</v>
      </c>
      <c r="H10169" s="4" t="s">
        <v>188</v>
      </c>
      <c r="I10169" s="4" t="s">
        <v>75</v>
      </c>
      <c r="J10169" t="s">
        <v>4</v>
      </c>
      <c r="K10169" s="4" t="s">
        <v>599</v>
      </c>
      <c r="L10169" s="4" t="s">
        <v>642</v>
      </c>
      <c r="M10169">
        <f>+HOUR(Forecasts[[#This Row],[Sunset]]) *60 +MINUTE(Forecasts[[#This Row],[Sunset]]) - HOUR(Forecasts[[#This Row],[Sunrise]]) *60 - MINUTE(Forecasts[[#This Row],[Sunrise]])</f>
        <v>660</v>
      </c>
      <c r="N10169" t="s">
        <v>657</v>
      </c>
    </row>
    <row r="10170" spans="1:14" x14ac:dyDescent="0.25">
      <c r="A10170" t="s">
        <v>649</v>
      </c>
      <c r="B10170" s="3" t="s">
        <v>63</v>
      </c>
      <c r="C10170" s="3" t="s">
        <v>423</v>
      </c>
      <c r="D10170">
        <f>+Forecasts[[#This Row],[Max T °C]]-Forecasts[[#This Row],[Min T °C]]</f>
        <v>8</v>
      </c>
      <c r="E10170" t="s">
        <v>7</v>
      </c>
      <c r="F10170" s="4" t="s">
        <v>33</v>
      </c>
      <c r="G10170" s="4">
        <v>22</v>
      </c>
      <c r="H10170" s="4" t="s">
        <v>134</v>
      </c>
      <c r="I10170" s="4" t="s">
        <v>104</v>
      </c>
      <c r="J10170" t="s">
        <v>4</v>
      </c>
      <c r="K10170" s="4" t="s">
        <v>618</v>
      </c>
      <c r="L10170" s="4" t="s">
        <v>642</v>
      </c>
      <c r="M10170">
        <f>+HOUR(Forecasts[[#This Row],[Sunset]]) *60 +MINUTE(Forecasts[[#This Row],[Sunset]]) - HOUR(Forecasts[[#This Row],[Sunrise]]) *60 - MINUTE(Forecasts[[#This Row],[Sunrise]])</f>
        <v>659</v>
      </c>
      <c r="N10170" t="s">
        <v>657</v>
      </c>
    </row>
    <row r="10171" spans="1:14" x14ac:dyDescent="0.25">
      <c r="A10171" t="s">
        <v>645</v>
      </c>
      <c r="B10171" s="3" t="s">
        <v>63</v>
      </c>
      <c r="C10171" s="3" t="s">
        <v>240</v>
      </c>
      <c r="D10171">
        <f>+Forecasts[[#This Row],[Max T °C]]-Forecasts[[#This Row],[Min T °C]]</f>
        <v>4</v>
      </c>
      <c r="E10171" t="s">
        <v>11</v>
      </c>
      <c r="F10171" s="4" t="s">
        <v>125</v>
      </c>
      <c r="G10171" s="4">
        <v>15</v>
      </c>
      <c r="H10171" s="4" t="s">
        <v>643</v>
      </c>
      <c r="I10171" s="4" t="s">
        <v>643</v>
      </c>
      <c r="J10171">
        <v>28.2</v>
      </c>
      <c r="K10171" s="4" t="s">
        <v>618</v>
      </c>
      <c r="L10171" s="4" t="s">
        <v>642</v>
      </c>
      <c r="M10171">
        <f>+HOUR(Forecasts[[#This Row],[Sunset]]) *60 +MINUTE(Forecasts[[#This Row],[Sunset]]) - HOUR(Forecasts[[#This Row],[Sunrise]]) *60 - MINUTE(Forecasts[[#This Row],[Sunrise]])</f>
        <v>659</v>
      </c>
      <c r="N10171" t="s">
        <v>657</v>
      </c>
    </row>
    <row r="10172" spans="1:14" x14ac:dyDescent="0.25">
      <c r="A10172" t="s">
        <v>639</v>
      </c>
      <c r="B10172" s="3" t="s">
        <v>58</v>
      </c>
      <c r="C10172" s="3" t="s">
        <v>270</v>
      </c>
      <c r="D10172">
        <f>+Forecasts[[#This Row],[Max T °C]]-Forecasts[[#This Row],[Min T °C]]</f>
        <v>6</v>
      </c>
      <c r="E10172" t="s">
        <v>393</v>
      </c>
      <c r="F10172" s="4" t="s">
        <v>33</v>
      </c>
      <c r="G10172" s="4">
        <v>8</v>
      </c>
      <c r="H10172" s="4" t="s">
        <v>50</v>
      </c>
      <c r="I10172" s="4" t="s">
        <v>47</v>
      </c>
      <c r="J10172">
        <v>0.2</v>
      </c>
      <c r="K10172" s="4" t="s">
        <v>618</v>
      </c>
      <c r="L10172" s="4" t="s">
        <v>628</v>
      </c>
      <c r="M10172">
        <f>+HOUR(Forecasts[[#This Row],[Sunset]]) *60 +MINUTE(Forecasts[[#This Row],[Sunset]]) - HOUR(Forecasts[[#This Row],[Sunrise]]) *60 - MINUTE(Forecasts[[#This Row],[Sunrise]])</f>
        <v>660</v>
      </c>
      <c r="N10172" t="s">
        <v>657</v>
      </c>
    </row>
    <row r="10173" spans="1:14" x14ac:dyDescent="0.25">
      <c r="A10173" t="s">
        <v>635</v>
      </c>
      <c r="B10173" s="3" t="s">
        <v>58</v>
      </c>
      <c r="C10173" s="3" t="s">
        <v>153</v>
      </c>
      <c r="D10173">
        <f>+Forecasts[[#This Row],[Max T °C]]-Forecasts[[#This Row],[Min T °C]]</f>
        <v>4</v>
      </c>
      <c r="E10173" t="s">
        <v>27</v>
      </c>
      <c r="F10173" s="4" t="s">
        <v>58</v>
      </c>
      <c r="G10173" s="4">
        <v>11</v>
      </c>
      <c r="H10173" s="4" t="s">
        <v>119</v>
      </c>
      <c r="I10173" s="4" t="s">
        <v>205</v>
      </c>
      <c r="J10173">
        <v>2.5</v>
      </c>
      <c r="K10173" s="4" t="s">
        <v>618</v>
      </c>
      <c r="L10173" s="4" t="s">
        <v>628</v>
      </c>
      <c r="M10173">
        <f>+HOUR(Forecasts[[#This Row],[Sunset]]) *60 +MINUTE(Forecasts[[#This Row],[Sunset]]) - HOUR(Forecasts[[#This Row],[Sunrise]]) *60 - MINUTE(Forecasts[[#This Row],[Sunrise]])</f>
        <v>660</v>
      </c>
      <c r="N10173" t="s">
        <v>657</v>
      </c>
    </row>
    <row r="10174" spans="1:14" x14ac:dyDescent="0.25">
      <c r="A10174" t="s">
        <v>632</v>
      </c>
      <c r="B10174" s="3" t="s">
        <v>98</v>
      </c>
      <c r="C10174" s="3" t="s">
        <v>153</v>
      </c>
      <c r="D10174">
        <f>+Forecasts[[#This Row],[Max T °C]]-Forecasts[[#This Row],[Min T °C]]</f>
        <v>6</v>
      </c>
      <c r="E10174" t="s">
        <v>219</v>
      </c>
      <c r="F10174" s="4" t="s">
        <v>34</v>
      </c>
      <c r="G10174" s="4">
        <v>9</v>
      </c>
      <c r="H10174" s="4" t="s">
        <v>651</v>
      </c>
      <c r="I10174" s="4" t="s">
        <v>116</v>
      </c>
      <c r="J10174">
        <v>0.1</v>
      </c>
      <c r="K10174" s="4" t="s">
        <v>618</v>
      </c>
      <c r="L10174" s="4" t="s">
        <v>628</v>
      </c>
      <c r="M10174">
        <f>+HOUR(Forecasts[[#This Row],[Sunset]]) *60 +MINUTE(Forecasts[[#This Row],[Sunset]]) - HOUR(Forecasts[[#This Row],[Sunrise]]) *60 - MINUTE(Forecasts[[#This Row],[Sunrise]])</f>
        <v>660</v>
      </c>
      <c r="N10174" t="s">
        <v>657</v>
      </c>
    </row>
    <row r="10175" spans="1:14" x14ac:dyDescent="0.25">
      <c r="A10175" t="s">
        <v>629</v>
      </c>
      <c r="B10175" s="3" t="s">
        <v>41</v>
      </c>
      <c r="C10175" s="3" t="s">
        <v>149</v>
      </c>
      <c r="D10175">
        <f>+Forecasts[[#This Row],[Max T °C]]-Forecasts[[#This Row],[Min T °C]]</f>
        <v>6</v>
      </c>
      <c r="E10175" t="s">
        <v>584</v>
      </c>
      <c r="F10175" s="4" t="s">
        <v>32</v>
      </c>
      <c r="G10175" s="4">
        <v>6</v>
      </c>
      <c r="H10175" s="4" t="s">
        <v>644</v>
      </c>
      <c r="I10175" s="4" t="s">
        <v>85</v>
      </c>
      <c r="J10175">
        <v>3.5</v>
      </c>
      <c r="K10175" s="4" t="s">
        <v>618</v>
      </c>
      <c r="L10175" s="4" t="s">
        <v>628</v>
      </c>
      <c r="M10175">
        <f>+HOUR(Forecasts[[#This Row],[Sunset]]) *60 +MINUTE(Forecasts[[#This Row],[Sunset]]) - HOUR(Forecasts[[#This Row],[Sunrise]]) *60 - MINUTE(Forecasts[[#This Row],[Sunrise]])</f>
        <v>660</v>
      </c>
      <c r="N10175" t="s">
        <v>657</v>
      </c>
    </row>
    <row r="10176" spans="1:14" x14ac:dyDescent="0.25">
      <c r="A10176" t="s">
        <v>626</v>
      </c>
      <c r="B10176" s="3" t="s">
        <v>98</v>
      </c>
      <c r="C10176" s="3" t="s">
        <v>153</v>
      </c>
      <c r="D10176">
        <f>+Forecasts[[#This Row],[Max T °C]]-Forecasts[[#This Row],[Min T °C]]</f>
        <v>6</v>
      </c>
      <c r="E10176" t="s">
        <v>6</v>
      </c>
      <c r="F10176" s="4" t="s">
        <v>98</v>
      </c>
      <c r="G10176" s="4">
        <v>8</v>
      </c>
      <c r="H10176" s="4" t="s">
        <v>177</v>
      </c>
      <c r="I10176" s="4" t="s">
        <v>101</v>
      </c>
      <c r="J10176">
        <v>0.6</v>
      </c>
      <c r="K10176" s="4" t="s">
        <v>618</v>
      </c>
      <c r="L10176" s="4" t="s">
        <v>623</v>
      </c>
      <c r="M10176">
        <f>+HOUR(Forecasts[[#This Row],[Sunset]]) *60 +MINUTE(Forecasts[[#This Row],[Sunset]]) - HOUR(Forecasts[[#This Row],[Sunrise]]) *60 - MINUTE(Forecasts[[#This Row],[Sunrise]])</f>
        <v>661</v>
      </c>
      <c r="N10176" t="s">
        <v>657</v>
      </c>
    </row>
    <row r="10177" spans="1:14" x14ac:dyDescent="0.25">
      <c r="A10177" t="s">
        <v>624</v>
      </c>
      <c r="B10177" s="3" t="s">
        <v>33</v>
      </c>
      <c r="C10177" s="3" t="s">
        <v>240</v>
      </c>
      <c r="D10177">
        <f>+Forecasts[[#This Row],[Max T °C]]-Forecasts[[#This Row],[Min T °C]]</f>
        <v>6</v>
      </c>
      <c r="E10177" t="s">
        <v>110</v>
      </c>
      <c r="F10177" s="4" t="s">
        <v>98</v>
      </c>
      <c r="G10177" s="4">
        <v>11</v>
      </c>
      <c r="H10177" s="4" t="s">
        <v>97</v>
      </c>
      <c r="I10177" s="4" t="s">
        <v>100</v>
      </c>
      <c r="J10177" t="s">
        <v>4</v>
      </c>
      <c r="K10177" s="4" t="s">
        <v>618</v>
      </c>
      <c r="L10177" s="4" t="s">
        <v>623</v>
      </c>
      <c r="M10177">
        <f>+HOUR(Forecasts[[#This Row],[Sunset]]) *60 +MINUTE(Forecasts[[#This Row],[Sunset]]) - HOUR(Forecasts[[#This Row],[Sunrise]]) *60 - MINUTE(Forecasts[[#This Row],[Sunrise]])</f>
        <v>661</v>
      </c>
      <c r="N10177" t="s">
        <v>657</v>
      </c>
    </row>
    <row r="10178" spans="1:14" x14ac:dyDescent="0.25">
      <c r="A10178" t="s">
        <v>621</v>
      </c>
      <c r="B10178" s="3" t="s">
        <v>33</v>
      </c>
      <c r="C10178" s="3" t="s">
        <v>240</v>
      </c>
      <c r="D10178">
        <f>+Forecasts[[#This Row],[Max T °C]]-Forecasts[[#This Row],[Min T °C]]</f>
        <v>6</v>
      </c>
      <c r="E10178" t="s">
        <v>263</v>
      </c>
      <c r="F10178" s="4" t="s">
        <v>98</v>
      </c>
      <c r="G10178" s="4">
        <v>12</v>
      </c>
      <c r="H10178" s="4" t="s">
        <v>47</v>
      </c>
      <c r="I10178" s="4" t="s">
        <v>168</v>
      </c>
      <c r="J10178" t="s">
        <v>4</v>
      </c>
      <c r="K10178" s="4" t="s">
        <v>618</v>
      </c>
      <c r="L10178" s="4" t="s">
        <v>615</v>
      </c>
      <c r="M10178">
        <f>+HOUR(Forecasts[[#This Row],[Sunset]]) *60 +MINUTE(Forecasts[[#This Row],[Sunset]]) - HOUR(Forecasts[[#This Row],[Sunrise]]) *60 - MINUTE(Forecasts[[#This Row],[Sunrise]])</f>
        <v>662</v>
      </c>
      <c r="N10178" t="s">
        <v>657</v>
      </c>
    </row>
    <row r="10179" spans="1:14" x14ac:dyDescent="0.25">
      <c r="A10179" t="s">
        <v>619</v>
      </c>
      <c r="B10179" s="3" t="s">
        <v>33</v>
      </c>
      <c r="C10179" s="3" t="s">
        <v>240</v>
      </c>
      <c r="D10179">
        <f>+Forecasts[[#This Row],[Max T °C]]-Forecasts[[#This Row],[Min T °C]]</f>
        <v>6</v>
      </c>
      <c r="E10179" t="s">
        <v>239</v>
      </c>
      <c r="F10179" s="4" t="s">
        <v>98</v>
      </c>
      <c r="G10179" s="4">
        <v>10</v>
      </c>
      <c r="H10179" s="4" t="s">
        <v>158</v>
      </c>
      <c r="I10179" s="4" t="s">
        <v>75</v>
      </c>
      <c r="J10179" t="s">
        <v>4</v>
      </c>
      <c r="K10179" s="4" t="s">
        <v>618</v>
      </c>
      <c r="L10179" s="4" t="s">
        <v>615</v>
      </c>
      <c r="M10179">
        <f>+HOUR(Forecasts[[#This Row],[Sunset]]) *60 +MINUTE(Forecasts[[#This Row],[Sunset]]) - HOUR(Forecasts[[#This Row],[Sunrise]]) *60 - MINUTE(Forecasts[[#This Row],[Sunrise]])</f>
        <v>662</v>
      </c>
      <c r="N10179" t="s">
        <v>657</v>
      </c>
    </row>
    <row r="10180" spans="1:14" x14ac:dyDescent="0.25">
      <c r="A10180" t="s">
        <v>616</v>
      </c>
      <c r="B10180" s="3" t="s">
        <v>33</v>
      </c>
      <c r="C10180" s="3" t="s">
        <v>364</v>
      </c>
      <c r="D10180">
        <f>+Forecasts[[#This Row],[Max T °C]]-Forecasts[[#This Row],[Min T °C]]</f>
        <v>8</v>
      </c>
      <c r="E10180" t="s">
        <v>144</v>
      </c>
      <c r="F10180" s="4" t="s">
        <v>33</v>
      </c>
      <c r="G10180" s="4">
        <v>13</v>
      </c>
      <c r="H10180" s="4" t="s">
        <v>522</v>
      </c>
      <c r="I10180" s="4" t="s">
        <v>75</v>
      </c>
      <c r="J10180" t="s">
        <v>4</v>
      </c>
      <c r="K10180" s="4" t="s">
        <v>599</v>
      </c>
      <c r="L10180" s="4" t="s">
        <v>615</v>
      </c>
      <c r="M10180">
        <f>+HOUR(Forecasts[[#This Row],[Sunset]]) *60 +MINUTE(Forecasts[[#This Row],[Sunset]]) - HOUR(Forecasts[[#This Row],[Sunrise]]) *60 - MINUTE(Forecasts[[#This Row],[Sunrise]])</f>
        <v>663</v>
      </c>
      <c r="N10180" t="s">
        <v>657</v>
      </c>
    </row>
    <row r="10181" spans="1:14" x14ac:dyDescent="0.25">
      <c r="A10181" t="s">
        <v>613</v>
      </c>
      <c r="B10181" s="3" t="s">
        <v>58</v>
      </c>
      <c r="C10181" s="3" t="s">
        <v>423</v>
      </c>
      <c r="D10181">
        <f>+Forecasts[[#This Row],[Max T °C]]-Forecasts[[#This Row],[Min T °C]]</f>
        <v>9</v>
      </c>
      <c r="E10181" t="s">
        <v>145</v>
      </c>
      <c r="F10181" s="4" t="s">
        <v>33</v>
      </c>
      <c r="G10181" s="4">
        <v>9</v>
      </c>
      <c r="H10181" s="4" t="s">
        <v>501</v>
      </c>
      <c r="I10181" s="4" t="s">
        <v>75</v>
      </c>
      <c r="J10181" t="s">
        <v>4</v>
      </c>
      <c r="K10181" s="4" t="s">
        <v>599</v>
      </c>
      <c r="L10181" s="4" t="s">
        <v>608</v>
      </c>
      <c r="M10181">
        <f>+HOUR(Forecasts[[#This Row],[Sunset]]) *60 +MINUTE(Forecasts[[#This Row],[Sunset]]) - HOUR(Forecasts[[#This Row],[Sunrise]]) *60 - MINUTE(Forecasts[[#This Row],[Sunrise]])</f>
        <v>664</v>
      </c>
      <c r="N10181" t="s">
        <v>657</v>
      </c>
    </row>
    <row r="10182" spans="1:14" x14ac:dyDescent="0.25">
      <c r="A10182" t="s">
        <v>656</v>
      </c>
      <c r="B10182" s="3" t="s">
        <v>98</v>
      </c>
      <c r="C10182" s="3" t="s">
        <v>270</v>
      </c>
      <c r="D10182">
        <f>+Forecasts[[#This Row],[Max T °C]]-Forecasts[[#This Row],[Min T °C]]</f>
        <v>8</v>
      </c>
      <c r="E10182" t="s">
        <v>115</v>
      </c>
      <c r="F10182" s="4" t="s">
        <v>98</v>
      </c>
      <c r="G10182" s="4">
        <v>20</v>
      </c>
      <c r="H10182" s="4" t="s">
        <v>109</v>
      </c>
      <c r="I10182" s="4" t="s">
        <v>75</v>
      </c>
      <c r="J10182" t="s">
        <v>4</v>
      </c>
      <c r="K10182" s="4" t="s">
        <v>599</v>
      </c>
      <c r="L10182" s="4" t="s">
        <v>655</v>
      </c>
      <c r="M10182">
        <f>+HOUR(Forecasts[[#This Row],[Sunset]]) *60 +MINUTE(Forecasts[[#This Row],[Sunset]]) - HOUR(Forecasts[[#This Row],[Sunrise]]) *60 - MINUTE(Forecasts[[#This Row],[Sunrise]])</f>
        <v>659</v>
      </c>
      <c r="N10182" t="s">
        <v>650</v>
      </c>
    </row>
    <row r="10183" spans="1:14" x14ac:dyDescent="0.25">
      <c r="A10183" t="s">
        <v>654</v>
      </c>
      <c r="B10183" s="3" t="s">
        <v>58</v>
      </c>
      <c r="C10183" s="3" t="s">
        <v>378</v>
      </c>
      <c r="D10183">
        <f>+Forecasts[[#This Row],[Max T °C]]-Forecasts[[#This Row],[Min T °C]]</f>
        <v>8</v>
      </c>
      <c r="E10183" t="s">
        <v>144</v>
      </c>
      <c r="F10183" s="4" t="s">
        <v>33</v>
      </c>
      <c r="G10183" s="4">
        <v>17</v>
      </c>
      <c r="H10183" s="4" t="s">
        <v>97</v>
      </c>
      <c r="I10183" s="4" t="s">
        <v>75</v>
      </c>
      <c r="J10183" t="s">
        <v>4</v>
      </c>
      <c r="K10183" s="4" t="s">
        <v>599</v>
      </c>
      <c r="L10183" s="4" t="s">
        <v>642</v>
      </c>
      <c r="M10183">
        <f>+HOUR(Forecasts[[#This Row],[Sunset]]) *60 +MINUTE(Forecasts[[#This Row],[Sunset]]) - HOUR(Forecasts[[#This Row],[Sunrise]]) *60 - MINUTE(Forecasts[[#This Row],[Sunrise]])</f>
        <v>660</v>
      </c>
      <c r="N10183" t="s">
        <v>650</v>
      </c>
    </row>
    <row r="10184" spans="1:14" x14ac:dyDescent="0.25">
      <c r="A10184" t="s">
        <v>649</v>
      </c>
      <c r="B10184" s="3" t="s">
        <v>58</v>
      </c>
      <c r="C10184" s="3" t="s">
        <v>491</v>
      </c>
      <c r="D10184">
        <f>+Forecasts[[#This Row],[Max T °C]]-Forecasts[[#This Row],[Min T °C]]</f>
        <v>11</v>
      </c>
      <c r="E10184" t="s">
        <v>7</v>
      </c>
      <c r="F10184" s="4" t="s">
        <v>33</v>
      </c>
      <c r="G10184" s="4">
        <v>21</v>
      </c>
      <c r="H10184" s="4" t="s">
        <v>148</v>
      </c>
      <c r="I10184" s="4" t="s">
        <v>104</v>
      </c>
      <c r="J10184" t="s">
        <v>4</v>
      </c>
      <c r="K10184" s="4" t="s">
        <v>618</v>
      </c>
      <c r="L10184" s="4" t="s">
        <v>642</v>
      </c>
      <c r="M10184">
        <f>+HOUR(Forecasts[[#This Row],[Sunset]]) *60 +MINUTE(Forecasts[[#This Row],[Sunset]]) - HOUR(Forecasts[[#This Row],[Sunrise]]) *60 - MINUTE(Forecasts[[#This Row],[Sunrise]])</f>
        <v>659</v>
      </c>
      <c r="N10184" t="s">
        <v>650</v>
      </c>
    </row>
    <row r="10185" spans="1:14" x14ac:dyDescent="0.25">
      <c r="A10185" t="s">
        <v>645</v>
      </c>
      <c r="B10185" s="3" t="s">
        <v>125</v>
      </c>
      <c r="C10185" s="3" t="s">
        <v>240</v>
      </c>
      <c r="D10185">
        <f>+Forecasts[[#This Row],[Max T °C]]-Forecasts[[#This Row],[Min T °C]]</f>
        <v>3</v>
      </c>
      <c r="E10185" t="s">
        <v>653</v>
      </c>
      <c r="F10185" s="4" t="s">
        <v>153</v>
      </c>
      <c r="G10185" s="4">
        <v>25</v>
      </c>
      <c r="H10185" s="4" t="s">
        <v>198</v>
      </c>
      <c r="I10185" s="4" t="s">
        <v>652</v>
      </c>
      <c r="J10185">
        <v>43.3</v>
      </c>
      <c r="K10185" s="4" t="s">
        <v>618</v>
      </c>
      <c r="L10185" s="4" t="s">
        <v>642</v>
      </c>
      <c r="M10185">
        <f>+HOUR(Forecasts[[#This Row],[Sunset]]) *60 +MINUTE(Forecasts[[#This Row],[Sunset]]) - HOUR(Forecasts[[#This Row],[Sunrise]]) *60 - MINUTE(Forecasts[[#This Row],[Sunrise]])</f>
        <v>659</v>
      </c>
      <c r="N10185" t="s">
        <v>650</v>
      </c>
    </row>
    <row r="10186" spans="1:14" x14ac:dyDescent="0.25">
      <c r="A10186" t="s">
        <v>639</v>
      </c>
      <c r="B10186" s="3" t="s">
        <v>33</v>
      </c>
      <c r="C10186" s="3" t="s">
        <v>149</v>
      </c>
      <c r="D10186">
        <f>+Forecasts[[#This Row],[Max T °C]]-Forecasts[[#This Row],[Min T °C]]</f>
        <v>4</v>
      </c>
      <c r="E10186" t="s">
        <v>130</v>
      </c>
      <c r="F10186" s="4" t="s">
        <v>33</v>
      </c>
      <c r="G10186" s="4">
        <v>8</v>
      </c>
      <c r="H10186" s="4" t="s">
        <v>644</v>
      </c>
      <c r="I10186" s="4" t="s">
        <v>86</v>
      </c>
      <c r="J10186">
        <v>11.5</v>
      </c>
      <c r="K10186" s="4" t="s">
        <v>618</v>
      </c>
      <c r="L10186" s="4" t="s">
        <v>628</v>
      </c>
      <c r="M10186">
        <f>+HOUR(Forecasts[[#This Row],[Sunset]]) *60 +MINUTE(Forecasts[[#This Row],[Sunset]]) - HOUR(Forecasts[[#This Row],[Sunrise]]) *60 - MINUTE(Forecasts[[#This Row],[Sunrise]])</f>
        <v>660</v>
      </c>
      <c r="N10186" t="s">
        <v>650</v>
      </c>
    </row>
    <row r="10187" spans="1:14" x14ac:dyDescent="0.25">
      <c r="A10187" t="s">
        <v>635</v>
      </c>
      <c r="B10187" s="3" t="s">
        <v>98</v>
      </c>
      <c r="C10187" s="3" t="s">
        <v>149</v>
      </c>
      <c r="D10187">
        <f>+Forecasts[[#This Row],[Max T °C]]-Forecasts[[#This Row],[Min T °C]]</f>
        <v>5</v>
      </c>
      <c r="E10187" t="s">
        <v>5</v>
      </c>
      <c r="F10187" s="4" t="s">
        <v>41</v>
      </c>
      <c r="G10187" s="4">
        <v>9</v>
      </c>
      <c r="H10187" s="4" t="s">
        <v>651</v>
      </c>
      <c r="I10187" s="4" t="s">
        <v>152</v>
      </c>
      <c r="J10187">
        <v>3.8</v>
      </c>
      <c r="K10187" s="4" t="s">
        <v>618</v>
      </c>
      <c r="L10187" s="4" t="s">
        <v>628</v>
      </c>
      <c r="M10187">
        <f>+HOUR(Forecasts[[#This Row],[Sunset]]) *60 +MINUTE(Forecasts[[#This Row],[Sunset]]) - HOUR(Forecasts[[#This Row],[Sunrise]]) *60 - MINUTE(Forecasts[[#This Row],[Sunrise]])</f>
        <v>660</v>
      </c>
      <c r="N10187" t="s">
        <v>650</v>
      </c>
    </row>
    <row r="10188" spans="1:14" x14ac:dyDescent="0.25">
      <c r="A10188" t="s">
        <v>632</v>
      </c>
      <c r="B10188" s="3" t="s">
        <v>98</v>
      </c>
      <c r="C10188" s="3" t="s">
        <v>149</v>
      </c>
      <c r="D10188">
        <f>+Forecasts[[#This Row],[Max T °C]]-Forecasts[[#This Row],[Min T °C]]</f>
        <v>5</v>
      </c>
      <c r="E10188" t="s">
        <v>5</v>
      </c>
      <c r="F10188" s="4" t="s">
        <v>34</v>
      </c>
      <c r="G10188" s="4">
        <v>7</v>
      </c>
      <c r="H10188" s="4" t="s">
        <v>120</v>
      </c>
      <c r="I10188" s="4" t="s">
        <v>135</v>
      </c>
      <c r="J10188">
        <v>0.4</v>
      </c>
      <c r="K10188" s="4" t="s">
        <v>618</v>
      </c>
      <c r="L10188" s="4" t="s">
        <v>628</v>
      </c>
      <c r="M10188">
        <f>+HOUR(Forecasts[[#This Row],[Sunset]]) *60 +MINUTE(Forecasts[[#This Row],[Sunset]]) - HOUR(Forecasts[[#This Row],[Sunrise]]) *60 - MINUTE(Forecasts[[#This Row],[Sunrise]])</f>
        <v>660</v>
      </c>
      <c r="N10188" t="s">
        <v>650</v>
      </c>
    </row>
    <row r="10189" spans="1:14" x14ac:dyDescent="0.25">
      <c r="A10189" t="s">
        <v>629</v>
      </c>
      <c r="B10189" s="3" t="s">
        <v>34</v>
      </c>
      <c r="C10189" s="3" t="s">
        <v>149</v>
      </c>
      <c r="D10189">
        <f>+Forecasts[[#This Row],[Max T °C]]-Forecasts[[#This Row],[Min T °C]]</f>
        <v>7</v>
      </c>
      <c r="E10189" t="s">
        <v>232</v>
      </c>
      <c r="F10189" s="4" t="s">
        <v>34</v>
      </c>
      <c r="G10189" s="4">
        <v>9</v>
      </c>
      <c r="H10189" s="4" t="s">
        <v>148</v>
      </c>
      <c r="I10189" s="4" t="s">
        <v>203</v>
      </c>
      <c r="J10189">
        <v>0.7</v>
      </c>
      <c r="K10189" s="4" t="s">
        <v>618</v>
      </c>
      <c r="L10189" s="4" t="s">
        <v>628</v>
      </c>
      <c r="M10189">
        <f>+HOUR(Forecasts[[#This Row],[Sunset]]) *60 +MINUTE(Forecasts[[#This Row],[Sunset]]) - HOUR(Forecasts[[#This Row],[Sunrise]]) *60 - MINUTE(Forecasts[[#This Row],[Sunrise]])</f>
        <v>660</v>
      </c>
      <c r="N10189" t="s">
        <v>650</v>
      </c>
    </row>
    <row r="10190" spans="1:14" x14ac:dyDescent="0.25">
      <c r="A10190" t="s">
        <v>626</v>
      </c>
      <c r="B10190" s="3" t="s">
        <v>41</v>
      </c>
      <c r="C10190" s="3" t="s">
        <v>240</v>
      </c>
      <c r="D10190">
        <f>+Forecasts[[#This Row],[Max T °C]]-Forecasts[[#This Row],[Min T °C]]</f>
        <v>8</v>
      </c>
      <c r="E10190" t="s">
        <v>145</v>
      </c>
      <c r="F10190" s="4" t="s">
        <v>34</v>
      </c>
      <c r="G10190" s="4">
        <v>7</v>
      </c>
      <c r="H10190" s="4" t="s">
        <v>39</v>
      </c>
      <c r="I10190" s="4" t="s">
        <v>100</v>
      </c>
      <c r="J10190" t="s">
        <v>4</v>
      </c>
      <c r="K10190" s="4" t="s">
        <v>618</v>
      </c>
      <c r="L10190" s="4" t="s">
        <v>623</v>
      </c>
      <c r="M10190">
        <f>+HOUR(Forecasts[[#This Row],[Sunset]]) *60 +MINUTE(Forecasts[[#This Row],[Sunset]]) - HOUR(Forecasts[[#This Row],[Sunrise]]) *60 - MINUTE(Forecasts[[#This Row],[Sunrise]])</f>
        <v>661</v>
      </c>
      <c r="N10190" t="s">
        <v>650</v>
      </c>
    </row>
    <row r="10191" spans="1:14" x14ac:dyDescent="0.25">
      <c r="A10191" t="s">
        <v>624</v>
      </c>
      <c r="B10191" s="3" t="s">
        <v>33</v>
      </c>
      <c r="C10191" s="3" t="s">
        <v>423</v>
      </c>
      <c r="D10191">
        <f>+Forecasts[[#This Row],[Max T °C]]-Forecasts[[#This Row],[Min T °C]]</f>
        <v>10</v>
      </c>
      <c r="E10191" t="s">
        <v>263</v>
      </c>
      <c r="F10191" s="4" t="s">
        <v>33</v>
      </c>
      <c r="G10191" s="4">
        <v>11</v>
      </c>
      <c r="H10191" s="4" t="s">
        <v>490</v>
      </c>
      <c r="I10191" s="4" t="s">
        <v>75</v>
      </c>
      <c r="J10191" t="s">
        <v>4</v>
      </c>
      <c r="K10191" s="4" t="s">
        <v>618</v>
      </c>
      <c r="L10191" s="4" t="s">
        <v>623</v>
      </c>
      <c r="M10191">
        <f>+HOUR(Forecasts[[#This Row],[Sunset]]) *60 +MINUTE(Forecasts[[#This Row],[Sunset]]) - HOUR(Forecasts[[#This Row],[Sunrise]]) *60 - MINUTE(Forecasts[[#This Row],[Sunrise]])</f>
        <v>661</v>
      </c>
      <c r="N10191" t="s">
        <v>650</v>
      </c>
    </row>
    <row r="10192" spans="1:14" x14ac:dyDescent="0.25">
      <c r="A10192" t="s">
        <v>621</v>
      </c>
      <c r="B10192" s="3" t="s">
        <v>33</v>
      </c>
      <c r="C10192" s="3" t="s">
        <v>423</v>
      </c>
      <c r="D10192">
        <f>+Forecasts[[#This Row],[Max T °C]]-Forecasts[[#This Row],[Min T °C]]</f>
        <v>10</v>
      </c>
      <c r="E10192" t="s">
        <v>151</v>
      </c>
      <c r="F10192" s="4" t="s">
        <v>98</v>
      </c>
      <c r="G10192" s="4">
        <v>18</v>
      </c>
      <c r="H10192" s="4" t="s">
        <v>152</v>
      </c>
      <c r="I10192" s="4" t="s">
        <v>75</v>
      </c>
      <c r="J10192" t="s">
        <v>4</v>
      </c>
      <c r="K10192" s="4" t="s">
        <v>618</v>
      </c>
      <c r="L10192" s="4" t="s">
        <v>615</v>
      </c>
      <c r="M10192">
        <f>+HOUR(Forecasts[[#This Row],[Sunset]]) *60 +MINUTE(Forecasts[[#This Row],[Sunset]]) - HOUR(Forecasts[[#This Row],[Sunrise]]) *60 - MINUTE(Forecasts[[#This Row],[Sunrise]])</f>
        <v>662</v>
      </c>
      <c r="N10192" t="s">
        <v>650</v>
      </c>
    </row>
    <row r="10193" spans="1:14" x14ac:dyDescent="0.25">
      <c r="A10193" t="s">
        <v>619</v>
      </c>
      <c r="B10193" s="3" t="s">
        <v>33</v>
      </c>
      <c r="C10193" s="3" t="s">
        <v>423</v>
      </c>
      <c r="D10193">
        <f>+Forecasts[[#This Row],[Max T °C]]-Forecasts[[#This Row],[Min T °C]]</f>
        <v>10</v>
      </c>
      <c r="E10193" t="s">
        <v>105</v>
      </c>
      <c r="F10193" s="4" t="s">
        <v>98</v>
      </c>
      <c r="G10193" s="4">
        <v>11</v>
      </c>
      <c r="H10193" s="4" t="s">
        <v>72</v>
      </c>
      <c r="I10193" s="4" t="s">
        <v>75</v>
      </c>
      <c r="J10193" t="s">
        <v>4</v>
      </c>
      <c r="K10193" s="4" t="s">
        <v>618</v>
      </c>
      <c r="L10193" s="4" t="s">
        <v>615</v>
      </c>
      <c r="M10193">
        <f>+HOUR(Forecasts[[#This Row],[Sunset]]) *60 +MINUTE(Forecasts[[#This Row],[Sunset]]) - HOUR(Forecasts[[#This Row],[Sunrise]]) *60 - MINUTE(Forecasts[[#This Row],[Sunrise]])</f>
        <v>662</v>
      </c>
      <c r="N10193" t="s">
        <v>650</v>
      </c>
    </row>
    <row r="10194" spans="1:14" x14ac:dyDescent="0.25">
      <c r="A10194" t="s">
        <v>616</v>
      </c>
      <c r="B10194" s="3" t="s">
        <v>33</v>
      </c>
      <c r="C10194" s="3" t="s">
        <v>423</v>
      </c>
      <c r="D10194">
        <f>+Forecasts[[#This Row],[Max T °C]]-Forecasts[[#This Row],[Min T °C]]</f>
        <v>10</v>
      </c>
      <c r="E10194" t="s">
        <v>110</v>
      </c>
      <c r="F10194" s="4" t="s">
        <v>98</v>
      </c>
      <c r="G10194" s="4">
        <v>19</v>
      </c>
      <c r="H10194" s="4" t="s">
        <v>45</v>
      </c>
      <c r="I10194" s="4" t="s">
        <v>99</v>
      </c>
      <c r="J10194" t="s">
        <v>4</v>
      </c>
      <c r="K10194" s="4" t="s">
        <v>599</v>
      </c>
      <c r="L10194" s="4" t="s">
        <v>615</v>
      </c>
      <c r="M10194">
        <f>+HOUR(Forecasts[[#This Row],[Sunset]]) *60 +MINUTE(Forecasts[[#This Row],[Sunset]]) - HOUR(Forecasts[[#This Row],[Sunrise]]) *60 - MINUTE(Forecasts[[#This Row],[Sunrise]])</f>
        <v>663</v>
      </c>
      <c r="N10194" t="s">
        <v>650</v>
      </c>
    </row>
    <row r="10195" spans="1:14" x14ac:dyDescent="0.25">
      <c r="A10195" t="s">
        <v>613</v>
      </c>
      <c r="B10195" s="3" t="s">
        <v>33</v>
      </c>
      <c r="C10195" s="3" t="s">
        <v>423</v>
      </c>
      <c r="D10195">
        <f>+Forecasts[[#This Row],[Max T °C]]-Forecasts[[#This Row],[Min T °C]]</f>
        <v>10</v>
      </c>
      <c r="E10195" t="s">
        <v>151</v>
      </c>
      <c r="F10195" s="4" t="s">
        <v>98</v>
      </c>
      <c r="G10195" s="4">
        <v>22</v>
      </c>
      <c r="H10195" s="4" t="s">
        <v>31</v>
      </c>
      <c r="I10195" s="4" t="s">
        <v>75</v>
      </c>
      <c r="J10195" t="s">
        <v>4</v>
      </c>
      <c r="K10195" s="4" t="s">
        <v>599</v>
      </c>
      <c r="L10195" s="4" t="s">
        <v>608</v>
      </c>
      <c r="M10195">
        <f>+HOUR(Forecasts[[#This Row],[Sunset]]) *60 +MINUTE(Forecasts[[#This Row],[Sunset]]) - HOUR(Forecasts[[#This Row],[Sunrise]]) *60 - MINUTE(Forecasts[[#This Row],[Sunrise]])</f>
        <v>664</v>
      </c>
      <c r="N10195" t="s">
        <v>650</v>
      </c>
    </row>
    <row r="10196" spans="1:14" x14ac:dyDescent="0.25">
      <c r="A10196" t="s">
        <v>611</v>
      </c>
      <c r="B10196" s="3" t="s">
        <v>33</v>
      </c>
      <c r="C10196" s="3" t="s">
        <v>378</v>
      </c>
      <c r="D10196">
        <f>+Forecasts[[#This Row],[Max T °C]]-Forecasts[[#This Row],[Min T °C]]</f>
        <v>9</v>
      </c>
      <c r="E10196" t="s">
        <v>162</v>
      </c>
      <c r="F10196" s="4" t="s">
        <v>98</v>
      </c>
      <c r="G10196" s="4">
        <v>18</v>
      </c>
      <c r="H10196" s="4" t="s">
        <v>170</v>
      </c>
      <c r="I10196" s="4" t="s">
        <v>168</v>
      </c>
      <c r="J10196" t="s">
        <v>4</v>
      </c>
      <c r="K10196" s="4" t="s">
        <v>599</v>
      </c>
      <c r="L10196" s="4" t="s">
        <v>608</v>
      </c>
      <c r="M10196">
        <f>+HOUR(Forecasts[[#This Row],[Sunset]]) *60 +MINUTE(Forecasts[[#This Row],[Sunset]]) - HOUR(Forecasts[[#This Row],[Sunrise]]) *60 - MINUTE(Forecasts[[#This Row],[Sunrise]])</f>
        <v>664</v>
      </c>
      <c r="N10196" t="s">
        <v>650</v>
      </c>
    </row>
    <row r="10197" spans="1:14" x14ac:dyDescent="0.25">
      <c r="A10197" t="s">
        <v>649</v>
      </c>
      <c r="B10197" s="3" t="s">
        <v>58</v>
      </c>
      <c r="C10197" s="3" t="s">
        <v>432</v>
      </c>
      <c r="D10197">
        <f>+Forecasts[[#This Row],[Max T °C]]-Forecasts[[#This Row],[Min T °C]]</f>
        <v>10</v>
      </c>
      <c r="E10197" t="s">
        <v>7</v>
      </c>
      <c r="F10197" s="4" t="s">
        <v>33</v>
      </c>
      <c r="G10197" s="4">
        <v>19</v>
      </c>
      <c r="H10197" s="4" t="s">
        <v>148</v>
      </c>
      <c r="I10197" s="4" t="s">
        <v>99</v>
      </c>
      <c r="J10197" t="s">
        <v>4</v>
      </c>
      <c r="K10197" s="4" t="s">
        <v>618</v>
      </c>
      <c r="L10197" s="4" t="s">
        <v>642</v>
      </c>
      <c r="M10197">
        <f>+HOUR(Forecasts[[#This Row],[Sunset]]) *60 +MINUTE(Forecasts[[#This Row],[Sunset]]) - HOUR(Forecasts[[#This Row],[Sunrise]]) *60 - MINUTE(Forecasts[[#This Row],[Sunrise]])</f>
        <v>659</v>
      </c>
      <c r="N10197" t="s">
        <v>646</v>
      </c>
    </row>
    <row r="10198" spans="1:14" x14ac:dyDescent="0.25">
      <c r="A10198" t="s">
        <v>645</v>
      </c>
      <c r="B10198" s="3" t="s">
        <v>58</v>
      </c>
      <c r="C10198" s="3" t="s">
        <v>240</v>
      </c>
      <c r="D10198">
        <f>+Forecasts[[#This Row],[Max T °C]]-Forecasts[[#This Row],[Min T °C]]</f>
        <v>5</v>
      </c>
      <c r="E10198" t="s">
        <v>123</v>
      </c>
      <c r="F10198" s="4" t="s">
        <v>63</v>
      </c>
      <c r="G10198" s="4">
        <v>11</v>
      </c>
      <c r="H10198" s="4" t="s">
        <v>647</v>
      </c>
      <c r="I10198" s="4" t="s">
        <v>643</v>
      </c>
      <c r="J10198">
        <v>29.7</v>
      </c>
      <c r="K10198" s="4" t="s">
        <v>618</v>
      </c>
      <c r="L10198" s="4" t="s">
        <v>642</v>
      </c>
      <c r="M10198">
        <f>+HOUR(Forecasts[[#This Row],[Sunset]]) *60 +MINUTE(Forecasts[[#This Row],[Sunset]]) - HOUR(Forecasts[[#This Row],[Sunrise]]) *60 - MINUTE(Forecasts[[#This Row],[Sunrise]])</f>
        <v>659</v>
      </c>
      <c r="N10198" t="s">
        <v>646</v>
      </c>
    </row>
    <row r="10199" spans="1:14" x14ac:dyDescent="0.25">
      <c r="A10199" t="s">
        <v>639</v>
      </c>
      <c r="B10199" s="3" t="s">
        <v>33</v>
      </c>
      <c r="C10199" s="3" t="s">
        <v>153</v>
      </c>
      <c r="D10199">
        <f>+Forecasts[[#This Row],[Max T °C]]-Forecasts[[#This Row],[Min T °C]]</f>
        <v>5</v>
      </c>
      <c r="E10199" t="s">
        <v>648</v>
      </c>
      <c r="F10199" s="4" t="s">
        <v>58</v>
      </c>
      <c r="G10199" s="4">
        <v>7</v>
      </c>
      <c r="H10199" s="4" t="s">
        <v>647</v>
      </c>
      <c r="I10199" s="4" t="s">
        <v>89</v>
      </c>
      <c r="J10199">
        <v>11.7</v>
      </c>
      <c r="K10199" s="4" t="s">
        <v>618</v>
      </c>
      <c r="L10199" s="4" t="s">
        <v>628</v>
      </c>
      <c r="M10199">
        <f>+HOUR(Forecasts[[#This Row],[Sunset]]) *60 +MINUTE(Forecasts[[#This Row],[Sunset]]) - HOUR(Forecasts[[#This Row],[Sunrise]]) *60 - MINUTE(Forecasts[[#This Row],[Sunrise]])</f>
        <v>660</v>
      </c>
      <c r="N10199" t="s">
        <v>646</v>
      </c>
    </row>
    <row r="10200" spans="1:14" x14ac:dyDescent="0.25">
      <c r="A10200" t="s">
        <v>635</v>
      </c>
      <c r="B10200" s="3" t="s">
        <v>98</v>
      </c>
      <c r="C10200" s="3" t="s">
        <v>149</v>
      </c>
      <c r="D10200">
        <f>+Forecasts[[#This Row],[Max T °C]]-Forecasts[[#This Row],[Min T °C]]</f>
        <v>5</v>
      </c>
      <c r="E10200" t="s">
        <v>130</v>
      </c>
      <c r="F10200" s="4" t="s">
        <v>41</v>
      </c>
      <c r="G10200" s="4">
        <v>7</v>
      </c>
      <c r="H10200" s="4" t="s">
        <v>643</v>
      </c>
      <c r="I10200" s="4" t="s">
        <v>40</v>
      </c>
      <c r="J10200">
        <v>4.5999999999999996</v>
      </c>
      <c r="K10200" s="4" t="s">
        <v>618</v>
      </c>
      <c r="L10200" s="4" t="s">
        <v>628</v>
      </c>
      <c r="M10200">
        <f>+HOUR(Forecasts[[#This Row],[Sunset]]) *60 +MINUTE(Forecasts[[#This Row],[Sunset]]) - HOUR(Forecasts[[#This Row],[Sunrise]]) *60 - MINUTE(Forecasts[[#This Row],[Sunrise]])</f>
        <v>660</v>
      </c>
      <c r="N10200" t="s">
        <v>646</v>
      </c>
    </row>
    <row r="10201" spans="1:14" x14ac:dyDescent="0.25">
      <c r="A10201" t="s">
        <v>632</v>
      </c>
      <c r="B10201" s="3" t="s">
        <v>98</v>
      </c>
      <c r="C10201" s="3" t="s">
        <v>149</v>
      </c>
      <c r="D10201">
        <f>+Forecasts[[#This Row],[Max T °C]]-Forecasts[[#This Row],[Min T °C]]</f>
        <v>5</v>
      </c>
      <c r="E10201" t="s">
        <v>200</v>
      </c>
      <c r="F10201" s="4" t="s">
        <v>34</v>
      </c>
      <c r="G10201" s="4">
        <v>12</v>
      </c>
      <c r="H10201" s="4" t="s">
        <v>429</v>
      </c>
      <c r="I10201" s="4" t="s">
        <v>116</v>
      </c>
      <c r="J10201">
        <v>1.8</v>
      </c>
      <c r="K10201" s="4" t="s">
        <v>618</v>
      </c>
      <c r="L10201" s="4" t="s">
        <v>628</v>
      </c>
      <c r="M10201">
        <f>+HOUR(Forecasts[[#This Row],[Sunset]]) *60 +MINUTE(Forecasts[[#This Row],[Sunset]]) - HOUR(Forecasts[[#This Row],[Sunrise]]) *60 - MINUTE(Forecasts[[#This Row],[Sunrise]])</f>
        <v>660</v>
      </c>
      <c r="N10201" t="s">
        <v>646</v>
      </c>
    </row>
    <row r="10202" spans="1:14" x14ac:dyDescent="0.25">
      <c r="A10202" t="s">
        <v>629</v>
      </c>
      <c r="B10202" s="3" t="s">
        <v>34</v>
      </c>
      <c r="C10202" s="3" t="s">
        <v>270</v>
      </c>
      <c r="D10202">
        <f>+Forecasts[[#This Row],[Max T °C]]-Forecasts[[#This Row],[Min T °C]]</f>
        <v>10</v>
      </c>
      <c r="E10202" t="s">
        <v>245</v>
      </c>
      <c r="F10202" s="4" t="s">
        <v>41</v>
      </c>
      <c r="G10202" s="4">
        <v>17</v>
      </c>
      <c r="H10202" s="4" t="s">
        <v>127</v>
      </c>
      <c r="I10202" s="4" t="s">
        <v>30</v>
      </c>
      <c r="J10202">
        <v>3.2</v>
      </c>
      <c r="K10202" s="4" t="s">
        <v>618</v>
      </c>
      <c r="L10202" s="4" t="s">
        <v>628</v>
      </c>
      <c r="M10202">
        <f>+HOUR(Forecasts[[#This Row],[Sunset]]) *60 +MINUTE(Forecasts[[#This Row],[Sunset]]) - HOUR(Forecasts[[#This Row],[Sunrise]]) *60 - MINUTE(Forecasts[[#This Row],[Sunrise]])</f>
        <v>660</v>
      </c>
      <c r="N10202" t="s">
        <v>646</v>
      </c>
    </row>
    <row r="10203" spans="1:14" x14ac:dyDescent="0.25">
      <c r="A10203" t="s">
        <v>626</v>
      </c>
      <c r="B10203" s="3" t="s">
        <v>33</v>
      </c>
      <c r="C10203" s="3" t="s">
        <v>432</v>
      </c>
      <c r="D10203">
        <f>+Forecasts[[#This Row],[Max T °C]]-Forecasts[[#This Row],[Min T °C]]</f>
        <v>11</v>
      </c>
      <c r="E10203" t="s">
        <v>115</v>
      </c>
      <c r="F10203" s="4" t="s">
        <v>33</v>
      </c>
      <c r="G10203" s="4">
        <v>13</v>
      </c>
      <c r="H10203" s="4" t="s">
        <v>452</v>
      </c>
      <c r="I10203" s="4" t="s">
        <v>104</v>
      </c>
      <c r="J10203" t="s">
        <v>4</v>
      </c>
      <c r="K10203" s="4" t="s">
        <v>618</v>
      </c>
      <c r="L10203" s="4" t="s">
        <v>623</v>
      </c>
      <c r="M10203">
        <f>+HOUR(Forecasts[[#This Row],[Sunset]]) *60 +MINUTE(Forecasts[[#This Row],[Sunset]]) - HOUR(Forecasts[[#This Row],[Sunrise]]) *60 - MINUTE(Forecasts[[#This Row],[Sunrise]])</f>
        <v>661</v>
      </c>
      <c r="N10203" t="s">
        <v>646</v>
      </c>
    </row>
    <row r="10204" spans="1:14" x14ac:dyDescent="0.25">
      <c r="A10204" t="s">
        <v>624</v>
      </c>
      <c r="B10204" s="3" t="s">
        <v>33</v>
      </c>
      <c r="C10204" s="3" t="s">
        <v>491</v>
      </c>
      <c r="D10204">
        <f>+Forecasts[[#This Row],[Max T °C]]-Forecasts[[#This Row],[Min T °C]]</f>
        <v>12</v>
      </c>
      <c r="E10204" t="s">
        <v>9</v>
      </c>
      <c r="F10204" s="4" t="s">
        <v>33</v>
      </c>
      <c r="G10204" s="4">
        <v>13</v>
      </c>
      <c r="H10204" s="4" t="s">
        <v>452</v>
      </c>
      <c r="I10204" s="4" t="s">
        <v>104</v>
      </c>
      <c r="J10204" t="s">
        <v>4</v>
      </c>
      <c r="K10204" s="4" t="s">
        <v>618</v>
      </c>
      <c r="L10204" s="4" t="s">
        <v>623</v>
      </c>
      <c r="M10204">
        <f>+HOUR(Forecasts[[#This Row],[Sunset]]) *60 +MINUTE(Forecasts[[#This Row],[Sunset]]) - HOUR(Forecasts[[#This Row],[Sunrise]]) *60 - MINUTE(Forecasts[[#This Row],[Sunrise]])</f>
        <v>661</v>
      </c>
      <c r="N10204" t="s">
        <v>646</v>
      </c>
    </row>
    <row r="10205" spans="1:14" x14ac:dyDescent="0.25">
      <c r="A10205" t="s">
        <v>621</v>
      </c>
      <c r="B10205" s="3" t="s">
        <v>58</v>
      </c>
      <c r="C10205" s="3" t="s">
        <v>552</v>
      </c>
      <c r="D10205">
        <f>+Forecasts[[#This Row],[Max T °C]]-Forecasts[[#This Row],[Min T °C]]</f>
        <v>12</v>
      </c>
      <c r="E10205" t="s">
        <v>144</v>
      </c>
      <c r="F10205" s="4" t="s">
        <v>33</v>
      </c>
      <c r="G10205" s="4">
        <v>16</v>
      </c>
      <c r="H10205" s="4" t="s">
        <v>163</v>
      </c>
      <c r="I10205" s="4" t="s">
        <v>100</v>
      </c>
      <c r="J10205" t="s">
        <v>4</v>
      </c>
      <c r="K10205" s="4" t="s">
        <v>618</v>
      </c>
      <c r="L10205" s="4" t="s">
        <v>615</v>
      </c>
      <c r="M10205">
        <f>+HOUR(Forecasts[[#This Row],[Sunset]]) *60 +MINUTE(Forecasts[[#This Row],[Sunset]]) - HOUR(Forecasts[[#This Row],[Sunrise]]) *60 - MINUTE(Forecasts[[#This Row],[Sunrise]])</f>
        <v>662</v>
      </c>
      <c r="N10205" t="s">
        <v>646</v>
      </c>
    </row>
    <row r="10206" spans="1:14" x14ac:dyDescent="0.25">
      <c r="A10206" t="s">
        <v>619</v>
      </c>
      <c r="B10206" s="3" t="s">
        <v>58</v>
      </c>
      <c r="C10206" s="3" t="s">
        <v>552</v>
      </c>
      <c r="D10206">
        <f>+Forecasts[[#This Row],[Max T °C]]-Forecasts[[#This Row],[Min T °C]]</f>
        <v>12</v>
      </c>
      <c r="E10206" t="s">
        <v>110</v>
      </c>
      <c r="F10206" s="4" t="s">
        <v>33</v>
      </c>
      <c r="G10206" s="4">
        <v>17</v>
      </c>
      <c r="H10206" s="4" t="s">
        <v>109</v>
      </c>
      <c r="I10206" s="4" t="s">
        <v>100</v>
      </c>
      <c r="J10206" t="s">
        <v>4</v>
      </c>
      <c r="K10206" s="4" t="s">
        <v>618</v>
      </c>
      <c r="L10206" s="4" t="s">
        <v>615</v>
      </c>
      <c r="M10206">
        <f>+HOUR(Forecasts[[#This Row],[Sunset]]) *60 +MINUTE(Forecasts[[#This Row],[Sunset]]) - HOUR(Forecasts[[#This Row],[Sunrise]]) *60 - MINUTE(Forecasts[[#This Row],[Sunrise]])</f>
        <v>662</v>
      </c>
      <c r="N10206" t="s">
        <v>646</v>
      </c>
    </row>
    <row r="10207" spans="1:14" x14ac:dyDescent="0.25">
      <c r="A10207" t="s">
        <v>616</v>
      </c>
      <c r="B10207" s="3" t="s">
        <v>58</v>
      </c>
      <c r="C10207" s="3" t="s">
        <v>552</v>
      </c>
      <c r="D10207">
        <f>+Forecasts[[#This Row],[Max T °C]]-Forecasts[[#This Row],[Min T °C]]</f>
        <v>12</v>
      </c>
      <c r="E10207" t="s">
        <v>88</v>
      </c>
      <c r="F10207" s="4" t="s">
        <v>33</v>
      </c>
      <c r="G10207" s="4">
        <v>20</v>
      </c>
      <c r="H10207" s="4" t="s">
        <v>45</v>
      </c>
      <c r="I10207" s="4" t="s">
        <v>228</v>
      </c>
      <c r="J10207">
        <v>0.1</v>
      </c>
      <c r="K10207" s="4" t="s">
        <v>599</v>
      </c>
      <c r="L10207" s="4" t="s">
        <v>615</v>
      </c>
      <c r="M10207">
        <f>+HOUR(Forecasts[[#This Row],[Sunset]]) *60 +MINUTE(Forecasts[[#This Row],[Sunset]]) - HOUR(Forecasts[[#This Row],[Sunrise]]) *60 - MINUTE(Forecasts[[#This Row],[Sunrise]])</f>
        <v>663</v>
      </c>
      <c r="N10207" t="s">
        <v>646</v>
      </c>
    </row>
    <row r="10208" spans="1:14" x14ac:dyDescent="0.25">
      <c r="A10208" t="s">
        <v>613</v>
      </c>
      <c r="B10208" s="3" t="s">
        <v>58</v>
      </c>
      <c r="C10208" s="3" t="s">
        <v>552</v>
      </c>
      <c r="D10208">
        <f>+Forecasts[[#This Row],[Max T °C]]-Forecasts[[#This Row],[Min T °C]]</f>
        <v>12</v>
      </c>
      <c r="E10208" t="s">
        <v>162</v>
      </c>
      <c r="F10208" s="4" t="s">
        <v>33</v>
      </c>
      <c r="G10208" s="4">
        <v>25</v>
      </c>
      <c r="H10208" s="4" t="s">
        <v>45</v>
      </c>
      <c r="I10208" s="4" t="s">
        <v>75</v>
      </c>
      <c r="J10208" t="s">
        <v>4</v>
      </c>
      <c r="K10208" s="4" t="s">
        <v>599</v>
      </c>
      <c r="L10208" s="4" t="s">
        <v>608</v>
      </c>
      <c r="M10208">
        <f>+HOUR(Forecasts[[#This Row],[Sunset]]) *60 +MINUTE(Forecasts[[#This Row],[Sunset]]) - HOUR(Forecasts[[#This Row],[Sunrise]]) *60 - MINUTE(Forecasts[[#This Row],[Sunrise]])</f>
        <v>664</v>
      </c>
      <c r="N10208" t="s">
        <v>646</v>
      </c>
    </row>
    <row r="10209" spans="1:14" x14ac:dyDescent="0.25">
      <c r="A10209" t="s">
        <v>611</v>
      </c>
      <c r="B10209" s="3" t="s">
        <v>58</v>
      </c>
      <c r="C10209" s="3" t="s">
        <v>552</v>
      </c>
      <c r="D10209">
        <f>+Forecasts[[#This Row],[Max T °C]]-Forecasts[[#This Row],[Min T °C]]</f>
        <v>12</v>
      </c>
      <c r="E10209" t="s">
        <v>151</v>
      </c>
      <c r="F10209" s="4" t="s">
        <v>33</v>
      </c>
      <c r="G10209" s="4">
        <v>22</v>
      </c>
      <c r="H10209" s="4" t="s">
        <v>170</v>
      </c>
      <c r="I10209" s="4" t="s">
        <v>168</v>
      </c>
      <c r="J10209" t="s">
        <v>4</v>
      </c>
      <c r="K10209" s="4" t="s">
        <v>599</v>
      </c>
      <c r="L10209" s="4" t="s">
        <v>608</v>
      </c>
      <c r="M10209">
        <f>+HOUR(Forecasts[[#This Row],[Sunset]]) *60 +MINUTE(Forecasts[[#This Row],[Sunset]]) - HOUR(Forecasts[[#This Row],[Sunrise]]) *60 - MINUTE(Forecasts[[#This Row],[Sunrise]])</f>
        <v>664</v>
      </c>
      <c r="N10209" t="s">
        <v>646</v>
      </c>
    </row>
    <row r="10210" spans="1:14" x14ac:dyDescent="0.25">
      <c r="A10210" t="s">
        <v>609</v>
      </c>
      <c r="B10210" s="3" t="s">
        <v>33</v>
      </c>
      <c r="C10210" s="3" t="s">
        <v>491</v>
      </c>
      <c r="D10210">
        <f>+Forecasts[[#This Row],[Max T °C]]-Forecasts[[#This Row],[Min T °C]]</f>
        <v>12</v>
      </c>
      <c r="E10210" t="s">
        <v>151</v>
      </c>
      <c r="F10210" s="4" t="s">
        <v>98</v>
      </c>
      <c r="G10210" s="4">
        <v>20</v>
      </c>
      <c r="H10210" s="4" t="s">
        <v>40</v>
      </c>
      <c r="I10210" s="4" t="s">
        <v>168</v>
      </c>
      <c r="J10210" t="s">
        <v>4</v>
      </c>
      <c r="K10210" s="4" t="s">
        <v>599</v>
      </c>
      <c r="L10210" s="4" t="s">
        <v>608</v>
      </c>
      <c r="M10210">
        <f>+HOUR(Forecasts[[#This Row],[Sunset]]) *60 +MINUTE(Forecasts[[#This Row],[Sunset]]) - HOUR(Forecasts[[#This Row],[Sunrise]]) *60 - MINUTE(Forecasts[[#This Row],[Sunrise]])</f>
        <v>664</v>
      </c>
      <c r="N10210" t="s">
        <v>646</v>
      </c>
    </row>
    <row r="10211" spans="1:14" x14ac:dyDescent="0.25">
      <c r="A10211" t="s">
        <v>606</v>
      </c>
      <c r="B10211" s="3" t="s">
        <v>33</v>
      </c>
      <c r="C10211" s="3" t="s">
        <v>432</v>
      </c>
      <c r="D10211">
        <f>+Forecasts[[#This Row],[Max T °C]]-Forecasts[[#This Row],[Min T °C]]</f>
        <v>11</v>
      </c>
      <c r="E10211" t="s">
        <v>9</v>
      </c>
      <c r="F10211" s="4" t="s">
        <v>98</v>
      </c>
      <c r="G10211" s="4">
        <v>13</v>
      </c>
      <c r="H10211" s="4" t="s">
        <v>50</v>
      </c>
      <c r="I10211" s="4" t="s">
        <v>168</v>
      </c>
      <c r="J10211" t="s">
        <v>4</v>
      </c>
      <c r="K10211" s="4" t="s">
        <v>599</v>
      </c>
      <c r="L10211" s="4" t="s">
        <v>598</v>
      </c>
      <c r="M10211">
        <f>+HOUR(Forecasts[[#This Row],[Sunset]]) *60 +MINUTE(Forecasts[[#This Row],[Sunset]]) - HOUR(Forecasts[[#This Row],[Sunrise]]) *60 - MINUTE(Forecasts[[#This Row],[Sunrise]])</f>
        <v>665</v>
      </c>
      <c r="N10211" t="s">
        <v>646</v>
      </c>
    </row>
    <row r="10212" spans="1:14" x14ac:dyDescent="0.25">
      <c r="A10212" t="s">
        <v>645</v>
      </c>
      <c r="B10212" s="3" t="s">
        <v>58</v>
      </c>
      <c r="C10212" s="3" t="s">
        <v>270</v>
      </c>
      <c r="D10212">
        <f>+Forecasts[[#This Row],[Max T °C]]-Forecasts[[#This Row],[Min T °C]]</f>
        <v>6</v>
      </c>
      <c r="E10212" t="s">
        <v>638</v>
      </c>
      <c r="F10212" s="4" t="s">
        <v>58</v>
      </c>
      <c r="G10212" s="4">
        <v>22</v>
      </c>
      <c r="H10212" s="4" t="s">
        <v>644</v>
      </c>
      <c r="I10212" s="4" t="s">
        <v>643</v>
      </c>
      <c r="J10212">
        <v>19.100000000000001</v>
      </c>
      <c r="K10212" s="4" t="s">
        <v>618</v>
      </c>
      <c r="L10212" s="4" t="s">
        <v>642</v>
      </c>
      <c r="M10212">
        <f>+HOUR(Forecasts[[#This Row],[Sunset]]) *60 +MINUTE(Forecasts[[#This Row],[Sunset]]) - HOUR(Forecasts[[#This Row],[Sunrise]]) *60 - MINUTE(Forecasts[[#This Row],[Sunrise]])</f>
        <v>659</v>
      </c>
      <c r="N10212" t="s">
        <v>640</v>
      </c>
    </row>
    <row r="10213" spans="1:14" x14ac:dyDescent="0.25">
      <c r="A10213" t="s">
        <v>639</v>
      </c>
      <c r="B10213" s="3" t="s">
        <v>58</v>
      </c>
      <c r="C10213" s="3" t="s">
        <v>149</v>
      </c>
      <c r="D10213">
        <f>+Forecasts[[#This Row],[Max T °C]]-Forecasts[[#This Row],[Min T °C]]</f>
        <v>3</v>
      </c>
      <c r="E10213" t="s">
        <v>638</v>
      </c>
      <c r="F10213" s="4" t="s">
        <v>58</v>
      </c>
      <c r="G10213" s="4">
        <v>4</v>
      </c>
      <c r="H10213" s="4" t="s">
        <v>634</v>
      </c>
      <c r="I10213" s="4" t="s">
        <v>641</v>
      </c>
      <c r="J10213">
        <v>19</v>
      </c>
      <c r="K10213" s="4" t="s">
        <v>618</v>
      </c>
      <c r="L10213" s="4" t="s">
        <v>628</v>
      </c>
      <c r="M10213">
        <f>+HOUR(Forecasts[[#This Row],[Sunset]]) *60 +MINUTE(Forecasts[[#This Row],[Sunset]]) - HOUR(Forecasts[[#This Row],[Sunrise]]) *60 - MINUTE(Forecasts[[#This Row],[Sunrise]])</f>
        <v>660</v>
      </c>
      <c r="N10213" t="s">
        <v>640</v>
      </c>
    </row>
    <row r="10214" spans="1:14" x14ac:dyDescent="0.25">
      <c r="A10214" t="s">
        <v>635</v>
      </c>
      <c r="B10214" s="3" t="s">
        <v>98</v>
      </c>
      <c r="C10214" s="3" t="s">
        <v>149</v>
      </c>
      <c r="D10214">
        <f>+Forecasts[[#This Row],[Max T °C]]-Forecasts[[#This Row],[Min T °C]]</f>
        <v>5</v>
      </c>
      <c r="E10214" t="s">
        <v>103</v>
      </c>
      <c r="F10214" s="4" t="s">
        <v>34</v>
      </c>
      <c r="G10214" s="4">
        <v>10</v>
      </c>
      <c r="H10214" s="4" t="s">
        <v>429</v>
      </c>
      <c r="I10214" s="4" t="s">
        <v>134</v>
      </c>
      <c r="J10214">
        <v>2</v>
      </c>
      <c r="K10214" s="4" t="s">
        <v>618</v>
      </c>
      <c r="L10214" s="4" t="s">
        <v>628</v>
      </c>
      <c r="M10214">
        <f>+HOUR(Forecasts[[#This Row],[Sunset]]) *60 +MINUTE(Forecasts[[#This Row],[Sunset]]) - HOUR(Forecasts[[#This Row],[Sunrise]]) *60 - MINUTE(Forecasts[[#This Row],[Sunrise]])</f>
        <v>660</v>
      </c>
      <c r="N10214" t="s">
        <v>640</v>
      </c>
    </row>
    <row r="10215" spans="1:14" x14ac:dyDescent="0.25">
      <c r="A10215" t="s">
        <v>632</v>
      </c>
      <c r="B10215" s="3" t="s">
        <v>41</v>
      </c>
      <c r="C10215" s="3" t="s">
        <v>149</v>
      </c>
      <c r="D10215">
        <f>+Forecasts[[#This Row],[Max T °C]]-Forecasts[[#This Row],[Min T °C]]</f>
        <v>6</v>
      </c>
      <c r="E10215" t="s">
        <v>213</v>
      </c>
      <c r="F10215" s="4" t="s">
        <v>34</v>
      </c>
      <c r="G10215" s="4">
        <v>10</v>
      </c>
      <c r="H10215" s="4" t="s">
        <v>89</v>
      </c>
      <c r="I10215" s="4" t="s">
        <v>101</v>
      </c>
      <c r="J10215">
        <v>0.8</v>
      </c>
      <c r="K10215" s="4" t="s">
        <v>618</v>
      </c>
      <c r="L10215" s="4" t="s">
        <v>628</v>
      </c>
      <c r="M10215">
        <f>+HOUR(Forecasts[[#This Row],[Sunset]]) *60 +MINUTE(Forecasts[[#This Row],[Sunset]]) - HOUR(Forecasts[[#This Row],[Sunrise]]) *60 - MINUTE(Forecasts[[#This Row],[Sunrise]])</f>
        <v>660</v>
      </c>
      <c r="N10215" t="s">
        <v>640</v>
      </c>
    </row>
    <row r="10216" spans="1:14" x14ac:dyDescent="0.25">
      <c r="A10216" t="s">
        <v>629</v>
      </c>
      <c r="B10216" s="3" t="s">
        <v>58</v>
      </c>
      <c r="C10216" s="3" t="s">
        <v>364</v>
      </c>
      <c r="D10216">
        <f>+Forecasts[[#This Row],[Max T °C]]-Forecasts[[#This Row],[Min T °C]]</f>
        <v>7</v>
      </c>
      <c r="E10216" t="s">
        <v>118</v>
      </c>
      <c r="F10216" s="4" t="s">
        <v>98</v>
      </c>
      <c r="G10216" s="4">
        <v>9</v>
      </c>
      <c r="H10216" s="4" t="s">
        <v>169</v>
      </c>
      <c r="I10216" s="4" t="s">
        <v>30</v>
      </c>
      <c r="J10216">
        <v>0.6</v>
      </c>
      <c r="K10216" s="4" t="s">
        <v>618</v>
      </c>
      <c r="L10216" s="4" t="s">
        <v>628</v>
      </c>
      <c r="M10216">
        <f>+HOUR(Forecasts[[#This Row],[Sunset]]) *60 +MINUTE(Forecasts[[#This Row],[Sunset]]) - HOUR(Forecasts[[#This Row],[Sunrise]]) *60 - MINUTE(Forecasts[[#This Row],[Sunrise]])</f>
        <v>660</v>
      </c>
      <c r="N10216" t="s">
        <v>640</v>
      </c>
    </row>
    <row r="10217" spans="1:14" x14ac:dyDescent="0.25">
      <c r="A10217" t="s">
        <v>626</v>
      </c>
      <c r="B10217" s="3" t="s">
        <v>98</v>
      </c>
      <c r="C10217" s="3" t="s">
        <v>432</v>
      </c>
      <c r="D10217">
        <f>+Forecasts[[#This Row],[Max T °C]]-Forecasts[[#This Row],[Min T °C]]</f>
        <v>12</v>
      </c>
      <c r="E10217" t="s">
        <v>239</v>
      </c>
      <c r="F10217" s="4" t="s">
        <v>98</v>
      </c>
      <c r="G10217" s="4">
        <v>10</v>
      </c>
      <c r="H10217" s="4" t="s">
        <v>127</v>
      </c>
      <c r="I10217" s="4" t="s">
        <v>108</v>
      </c>
      <c r="J10217" t="s">
        <v>4</v>
      </c>
      <c r="K10217" s="4" t="s">
        <v>618</v>
      </c>
      <c r="L10217" s="4" t="s">
        <v>623</v>
      </c>
      <c r="M10217">
        <f>+HOUR(Forecasts[[#This Row],[Sunset]]) *60 +MINUTE(Forecasts[[#This Row],[Sunset]]) - HOUR(Forecasts[[#This Row],[Sunrise]]) *60 - MINUTE(Forecasts[[#This Row],[Sunrise]])</f>
        <v>661</v>
      </c>
      <c r="N10217" t="s">
        <v>640</v>
      </c>
    </row>
    <row r="10218" spans="1:14" x14ac:dyDescent="0.25">
      <c r="A10218" t="s">
        <v>624</v>
      </c>
      <c r="B10218" s="3" t="s">
        <v>58</v>
      </c>
      <c r="C10218" s="3" t="s">
        <v>432</v>
      </c>
      <c r="D10218">
        <f>+Forecasts[[#This Row],[Max T °C]]-Forecasts[[#This Row],[Min T °C]]</f>
        <v>10</v>
      </c>
      <c r="E10218" t="s">
        <v>162</v>
      </c>
      <c r="F10218" s="4" t="s">
        <v>33</v>
      </c>
      <c r="G10218" s="4">
        <v>12</v>
      </c>
      <c r="H10218" s="4" t="s">
        <v>47</v>
      </c>
      <c r="I10218" s="4" t="s">
        <v>108</v>
      </c>
      <c r="J10218" t="s">
        <v>4</v>
      </c>
      <c r="K10218" s="4" t="s">
        <v>618</v>
      </c>
      <c r="L10218" s="4" t="s">
        <v>623</v>
      </c>
      <c r="M10218">
        <f>+HOUR(Forecasts[[#This Row],[Sunset]]) *60 +MINUTE(Forecasts[[#This Row],[Sunset]]) - HOUR(Forecasts[[#This Row],[Sunrise]]) *60 - MINUTE(Forecasts[[#This Row],[Sunrise]])</f>
        <v>661</v>
      </c>
      <c r="N10218" t="s">
        <v>640</v>
      </c>
    </row>
    <row r="10219" spans="1:14" x14ac:dyDescent="0.25">
      <c r="A10219" t="s">
        <v>621</v>
      </c>
      <c r="B10219" s="3" t="s">
        <v>63</v>
      </c>
      <c r="C10219" s="3" t="s">
        <v>491</v>
      </c>
      <c r="D10219">
        <f>+Forecasts[[#This Row],[Max T °C]]-Forecasts[[#This Row],[Min T °C]]</f>
        <v>10</v>
      </c>
      <c r="E10219" t="s">
        <v>199</v>
      </c>
      <c r="F10219" s="4" t="s">
        <v>33</v>
      </c>
      <c r="G10219" s="4">
        <v>12</v>
      </c>
      <c r="H10219" s="4" t="s">
        <v>148</v>
      </c>
      <c r="I10219" s="4" t="s">
        <v>104</v>
      </c>
      <c r="J10219" t="s">
        <v>4</v>
      </c>
      <c r="K10219" s="4" t="s">
        <v>618</v>
      </c>
      <c r="L10219" s="4" t="s">
        <v>615</v>
      </c>
      <c r="M10219">
        <f>+HOUR(Forecasts[[#This Row],[Sunset]]) *60 +MINUTE(Forecasts[[#This Row],[Sunset]]) - HOUR(Forecasts[[#This Row],[Sunrise]]) *60 - MINUTE(Forecasts[[#This Row],[Sunrise]])</f>
        <v>662</v>
      </c>
      <c r="N10219" t="s">
        <v>640</v>
      </c>
    </row>
    <row r="10220" spans="1:14" x14ac:dyDescent="0.25">
      <c r="A10220" t="s">
        <v>619</v>
      </c>
      <c r="B10220" s="3" t="s">
        <v>63</v>
      </c>
      <c r="C10220" s="3" t="s">
        <v>491</v>
      </c>
      <c r="D10220">
        <f>+Forecasts[[#This Row],[Max T °C]]-Forecasts[[#This Row],[Min T °C]]</f>
        <v>10</v>
      </c>
      <c r="E10220" t="s">
        <v>105</v>
      </c>
      <c r="F10220" s="4" t="s">
        <v>33</v>
      </c>
      <c r="G10220" s="4">
        <v>13</v>
      </c>
      <c r="H10220" s="4" t="s">
        <v>501</v>
      </c>
      <c r="I10220" s="4" t="s">
        <v>75</v>
      </c>
      <c r="J10220" t="s">
        <v>4</v>
      </c>
      <c r="K10220" s="4" t="s">
        <v>618</v>
      </c>
      <c r="L10220" s="4" t="s">
        <v>615</v>
      </c>
      <c r="M10220">
        <f>+HOUR(Forecasts[[#This Row],[Sunset]]) *60 +MINUTE(Forecasts[[#This Row],[Sunset]]) - HOUR(Forecasts[[#This Row],[Sunrise]]) *60 - MINUTE(Forecasts[[#This Row],[Sunrise]])</f>
        <v>662</v>
      </c>
      <c r="N10220" t="s">
        <v>640</v>
      </c>
    </row>
    <row r="10221" spans="1:14" x14ac:dyDescent="0.25">
      <c r="A10221" t="s">
        <v>616</v>
      </c>
      <c r="B10221" s="3" t="s">
        <v>33</v>
      </c>
      <c r="C10221" s="3" t="s">
        <v>491</v>
      </c>
      <c r="D10221">
        <f>+Forecasts[[#This Row],[Max T °C]]-Forecasts[[#This Row],[Min T °C]]</f>
        <v>12</v>
      </c>
      <c r="E10221" t="s">
        <v>115</v>
      </c>
      <c r="F10221" s="4" t="s">
        <v>33</v>
      </c>
      <c r="G10221" s="4">
        <v>12</v>
      </c>
      <c r="H10221" s="4" t="s">
        <v>212</v>
      </c>
      <c r="I10221" s="4" t="s">
        <v>100</v>
      </c>
      <c r="J10221" t="s">
        <v>4</v>
      </c>
      <c r="K10221" s="4" t="s">
        <v>599</v>
      </c>
      <c r="L10221" s="4" t="s">
        <v>615</v>
      </c>
      <c r="M10221">
        <f>+HOUR(Forecasts[[#This Row],[Sunset]]) *60 +MINUTE(Forecasts[[#This Row],[Sunset]]) - HOUR(Forecasts[[#This Row],[Sunrise]]) *60 - MINUTE(Forecasts[[#This Row],[Sunrise]])</f>
        <v>663</v>
      </c>
      <c r="N10221" t="s">
        <v>640</v>
      </c>
    </row>
    <row r="10222" spans="1:14" x14ac:dyDescent="0.25">
      <c r="A10222" t="s">
        <v>613</v>
      </c>
      <c r="B10222" s="3" t="s">
        <v>33</v>
      </c>
      <c r="C10222" s="3" t="s">
        <v>491</v>
      </c>
      <c r="D10222">
        <f>+Forecasts[[#This Row],[Max T °C]]-Forecasts[[#This Row],[Min T °C]]</f>
        <v>12</v>
      </c>
      <c r="E10222" t="s">
        <v>110</v>
      </c>
      <c r="F10222" s="4" t="s">
        <v>98</v>
      </c>
      <c r="G10222" s="4">
        <v>11</v>
      </c>
      <c r="H10222" s="4" t="s">
        <v>205</v>
      </c>
      <c r="I10222" s="4" t="s">
        <v>100</v>
      </c>
      <c r="J10222" t="s">
        <v>4</v>
      </c>
      <c r="K10222" s="4" t="s">
        <v>599</v>
      </c>
      <c r="L10222" s="4" t="s">
        <v>608</v>
      </c>
      <c r="M10222">
        <f>+HOUR(Forecasts[[#This Row],[Sunset]]) *60 +MINUTE(Forecasts[[#This Row],[Sunset]]) - HOUR(Forecasts[[#This Row],[Sunrise]]) *60 - MINUTE(Forecasts[[#This Row],[Sunrise]])</f>
        <v>664</v>
      </c>
      <c r="N10222" t="s">
        <v>640</v>
      </c>
    </row>
    <row r="10223" spans="1:14" x14ac:dyDescent="0.25">
      <c r="A10223" t="s">
        <v>611</v>
      </c>
      <c r="B10223" s="3" t="s">
        <v>33</v>
      </c>
      <c r="C10223" s="3" t="s">
        <v>491</v>
      </c>
      <c r="D10223">
        <f>+Forecasts[[#This Row],[Max T °C]]-Forecasts[[#This Row],[Min T °C]]</f>
        <v>12</v>
      </c>
      <c r="E10223" t="s">
        <v>9</v>
      </c>
      <c r="F10223" s="4" t="s">
        <v>98</v>
      </c>
      <c r="G10223" s="4">
        <v>12</v>
      </c>
      <c r="H10223" s="4" t="s">
        <v>188</v>
      </c>
      <c r="I10223" s="4" t="s">
        <v>100</v>
      </c>
      <c r="J10223" t="s">
        <v>4</v>
      </c>
      <c r="K10223" s="4" t="s">
        <v>599</v>
      </c>
      <c r="L10223" s="4" t="s">
        <v>608</v>
      </c>
      <c r="M10223">
        <f>+HOUR(Forecasts[[#This Row],[Sunset]]) *60 +MINUTE(Forecasts[[#This Row],[Sunset]]) - HOUR(Forecasts[[#This Row],[Sunrise]]) *60 - MINUTE(Forecasts[[#This Row],[Sunrise]])</f>
        <v>664</v>
      </c>
      <c r="N10223" t="s">
        <v>640</v>
      </c>
    </row>
    <row r="10224" spans="1:14" x14ac:dyDescent="0.25">
      <c r="A10224" t="s">
        <v>609</v>
      </c>
      <c r="B10224" s="3" t="s">
        <v>33</v>
      </c>
      <c r="C10224" s="3" t="s">
        <v>491</v>
      </c>
      <c r="D10224">
        <f>+Forecasts[[#This Row],[Max T °C]]-Forecasts[[#This Row],[Min T °C]]</f>
        <v>12</v>
      </c>
      <c r="E10224" t="s">
        <v>115</v>
      </c>
      <c r="F10224" s="4" t="s">
        <v>98</v>
      </c>
      <c r="G10224" s="4">
        <v>15</v>
      </c>
      <c r="H10224" s="4" t="s">
        <v>65</v>
      </c>
      <c r="I10224" s="4" t="s">
        <v>100</v>
      </c>
      <c r="J10224" t="s">
        <v>4</v>
      </c>
      <c r="K10224" s="4" t="s">
        <v>599</v>
      </c>
      <c r="L10224" s="4" t="s">
        <v>608</v>
      </c>
      <c r="M10224">
        <f>+HOUR(Forecasts[[#This Row],[Sunset]]) *60 +MINUTE(Forecasts[[#This Row],[Sunset]]) - HOUR(Forecasts[[#This Row],[Sunrise]]) *60 - MINUTE(Forecasts[[#This Row],[Sunrise]])</f>
        <v>664</v>
      </c>
      <c r="N10224" t="s">
        <v>640</v>
      </c>
    </row>
    <row r="10225" spans="1:14" x14ac:dyDescent="0.25">
      <c r="A10225" t="s">
        <v>606</v>
      </c>
      <c r="B10225" s="3" t="s">
        <v>33</v>
      </c>
      <c r="C10225" s="3" t="s">
        <v>432</v>
      </c>
      <c r="D10225">
        <f>+Forecasts[[#This Row],[Max T °C]]-Forecasts[[#This Row],[Min T °C]]</f>
        <v>11</v>
      </c>
      <c r="E10225" t="s">
        <v>199</v>
      </c>
      <c r="F10225" s="4" t="s">
        <v>98</v>
      </c>
      <c r="G10225" s="4">
        <v>20</v>
      </c>
      <c r="H10225" s="4" t="s">
        <v>40</v>
      </c>
      <c r="I10225" s="4" t="s">
        <v>100</v>
      </c>
      <c r="J10225" t="s">
        <v>4</v>
      </c>
      <c r="K10225" s="4" t="s">
        <v>599</v>
      </c>
      <c r="L10225" s="4" t="s">
        <v>598</v>
      </c>
      <c r="M10225">
        <f>+HOUR(Forecasts[[#This Row],[Sunset]]) *60 +MINUTE(Forecasts[[#This Row],[Sunset]]) - HOUR(Forecasts[[#This Row],[Sunrise]]) *60 - MINUTE(Forecasts[[#This Row],[Sunrise]])</f>
        <v>665</v>
      </c>
      <c r="N10225" t="s">
        <v>640</v>
      </c>
    </row>
    <row r="10226" spans="1:14" x14ac:dyDescent="0.25">
      <c r="A10226" t="s">
        <v>602</v>
      </c>
      <c r="B10226" s="3" t="s">
        <v>33</v>
      </c>
      <c r="C10226" s="3" t="s">
        <v>432</v>
      </c>
      <c r="D10226">
        <f>+Forecasts[[#This Row],[Max T °C]]-Forecasts[[#This Row],[Min T °C]]</f>
        <v>11</v>
      </c>
      <c r="E10226" t="s">
        <v>199</v>
      </c>
      <c r="F10226" s="4" t="s">
        <v>98</v>
      </c>
      <c r="G10226" s="4">
        <v>24</v>
      </c>
      <c r="H10226" s="4" t="s">
        <v>62</v>
      </c>
      <c r="I10226" s="4" t="s">
        <v>100</v>
      </c>
      <c r="J10226" t="s">
        <v>4</v>
      </c>
      <c r="K10226" s="4" t="s">
        <v>599</v>
      </c>
      <c r="L10226" s="4" t="s">
        <v>598</v>
      </c>
      <c r="M10226">
        <f>+HOUR(Forecasts[[#This Row],[Sunset]]) *60 +MINUTE(Forecasts[[#This Row],[Sunset]]) - HOUR(Forecasts[[#This Row],[Sunrise]]) *60 - MINUTE(Forecasts[[#This Row],[Sunrise]])</f>
        <v>665</v>
      </c>
      <c r="N10226" t="s">
        <v>640</v>
      </c>
    </row>
    <row r="10227" spans="1:14" x14ac:dyDescent="0.25">
      <c r="A10227" t="s">
        <v>639</v>
      </c>
      <c r="B10227" s="3" t="s">
        <v>33</v>
      </c>
      <c r="C10227" s="3" t="s">
        <v>153</v>
      </c>
      <c r="D10227">
        <f>+Forecasts[[#This Row],[Max T °C]]-Forecasts[[#This Row],[Min T °C]]</f>
        <v>5</v>
      </c>
      <c r="E10227" t="s">
        <v>638</v>
      </c>
      <c r="F10227" s="4" t="s">
        <v>98</v>
      </c>
      <c r="G10227" s="4">
        <v>4</v>
      </c>
      <c r="H10227" s="4" t="s">
        <v>126</v>
      </c>
      <c r="I10227" s="4" t="s">
        <v>637</v>
      </c>
      <c r="J10227">
        <v>15.3</v>
      </c>
      <c r="K10227" s="4" t="s">
        <v>618</v>
      </c>
      <c r="L10227" s="4" t="s">
        <v>628</v>
      </c>
      <c r="M10227">
        <f>+HOUR(Forecasts[[#This Row],[Sunset]]) *60 +MINUTE(Forecasts[[#This Row],[Sunset]]) - HOUR(Forecasts[[#This Row],[Sunrise]]) *60 - MINUTE(Forecasts[[#This Row],[Sunrise]])</f>
        <v>660</v>
      </c>
      <c r="N10227" t="s">
        <v>636</v>
      </c>
    </row>
    <row r="10228" spans="1:14" x14ac:dyDescent="0.25">
      <c r="A10228" t="s">
        <v>635</v>
      </c>
      <c r="B10228" s="3" t="s">
        <v>33</v>
      </c>
      <c r="C10228" s="3" t="s">
        <v>149</v>
      </c>
      <c r="D10228">
        <f>+Forecasts[[#This Row],[Max T °C]]-Forecasts[[#This Row],[Min T °C]]</f>
        <v>4</v>
      </c>
      <c r="E10228" t="s">
        <v>130</v>
      </c>
      <c r="F10228" s="4" t="s">
        <v>98</v>
      </c>
      <c r="G10228" s="4">
        <v>8</v>
      </c>
      <c r="H10228" s="4" t="s">
        <v>126</v>
      </c>
      <c r="I10228" s="4" t="s">
        <v>45</v>
      </c>
      <c r="J10228">
        <v>6.9</v>
      </c>
      <c r="K10228" s="4" t="s">
        <v>618</v>
      </c>
      <c r="L10228" s="4" t="s">
        <v>628</v>
      </c>
      <c r="M10228">
        <f>+HOUR(Forecasts[[#This Row],[Sunset]]) *60 +MINUTE(Forecasts[[#This Row],[Sunset]]) - HOUR(Forecasts[[#This Row],[Sunrise]]) *60 - MINUTE(Forecasts[[#This Row],[Sunrise]])</f>
        <v>660</v>
      </c>
      <c r="N10228" t="s">
        <v>636</v>
      </c>
    </row>
    <row r="10229" spans="1:14" x14ac:dyDescent="0.25">
      <c r="A10229" t="s">
        <v>632</v>
      </c>
      <c r="B10229" s="3" t="s">
        <v>98</v>
      </c>
      <c r="C10229" s="3" t="s">
        <v>149</v>
      </c>
      <c r="D10229">
        <f>+Forecasts[[#This Row],[Max T °C]]-Forecasts[[#This Row],[Min T °C]]</f>
        <v>5</v>
      </c>
      <c r="E10229" t="s">
        <v>103</v>
      </c>
      <c r="F10229" s="4" t="s">
        <v>34</v>
      </c>
      <c r="G10229" s="4">
        <v>11</v>
      </c>
      <c r="H10229" s="4" t="s">
        <v>177</v>
      </c>
      <c r="I10229" s="4" t="s">
        <v>134</v>
      </c>
      <c r="J10229">
        <v>1</v>
      </c>
      <c r="K10229" s="4" t="s">
        <v>618</v>
      </c>
      <c r="L10229" s="4" t="s">
        <v>628</v>
      </c>
      <c r="M10229">
        <f>+HOUR(Forecasts[[#This Row],[Sunset]]) *60 +MINUTE(Forecasts[[#This Row],[Sunset]]) - HOUR(Forecasts[[#This Row],[Sunrise]]) *60 - MINUTE(Forecasts[[#This Row],[Sunrise]])</f>
        <v>660</v>
      </c>
      <c r="N10229" t="s">
        <v>636</v>
      </c>
    </row>
    <row r="10230" spans="1:14" x14ac:dyDescent="0.25">
      <c r="A10230" t="s">
        <v>629</v>
      </c>
      <c r="B10230" s="3" t="s">
        <v>33</v>
      </c>
      <c r="C10230" s="3" t="s">
        <v>364</v>
      </c>
      <c r="D10230">
        <f>+Forecasts[[#This Row],[Max T °C]]-Forecasts[[#This Row],[Min T °C]]</f>
        <v>8</v>
      </c>
      <c r="E10230" t="s">
        <v>345</v>
      </c>
      <c r="F10230" s="4" t="s">
        <v>98</v>
      </c>
      <c r="G10230" s="4">
        <v>13</v>
      </c>
      <c r="H10230" s="4" t="s">
        <v>188</v>
      </c>
      <c r="I10230" s="4" t="s">
        <v>56</v>
      </c>
      <c r="J10230">
        <v>1</v>
      </c>
      <c r="K10230" s="4" t="s">
        <v>618</v>
      </c>
      <c r="L10230" s="4" t="s">
        <v>628</v>
      </c>
      <c r="M10230">
        <f>+HOUR(Forecasts[[#This Row],[Sunset]]) *60 +MINUTE(Forecasts[[#This Row],[Sunset]]) - HOUR(Forecasts[[#This Row],[Sunrise]]) *60 - MINUTE(Forecasts[[#This Row],[Sunrise]])</f>
        <v>660</v>
      </c>
      <c r="N10230" t="s">
        <v>636</v>
      </c>
    </row>
    <row r="10231" spans="1:14" x14ac:dyDescent="0.25">
      <c r="A10231" t="s">
        <v>626</v>
      </c>
      <c r="B10231" s="3" t="s">
        <v>33</v>
      </c>
      <c r="C10231" s="3" t="s">
        <v>432</v>
      </c>
      <c r="D10231">
        <f>+Forecasts[[#This Row],[Max T °C]]-Forecasts[[#This Row],[Min T °C]]</f>
        <v>11</v>
      </c>
      <c r="E10231" t="s">
        <v>9</v>
      </c>
      <c r="F10231" s="4" t="s">
        <v>98</v>
      </c>
      <c r="G10231" s="4">
        <v>12</v>
      </c>
      <c r="H10231" s="4" t="s">
        <v>47</v>
      </c>
      <c r="I10231" s="4" t="s">
        <v>108</v>
      </c>
      <c r="J10231" t="s">
        <v>4</v>
      </c>
      <c r="K10231" s="4" t="s">
        <v>618</v>
      </c>
      <c r="L10231" s="4" t="s">
        <v>623</v>
      </c>
      <c r="M10231">
        <f>+HOUR(Forecasts[[#This Row],[Sunset]]) *60 +MINUTE(Forecasts[[#This Row],[Sunset]]) - HOUR(Forecasts[[#This Row],[Sunrise]]) *60 - MINUTE(Forecasts[[#This Row],[Sunrise]])</f>
        <v>661</v>
      </c>
      <c r="N10231" t="s">
        <v>636</v>
      </c>
    </row>
    <row r="10232" spans="1:14" x14ac:dyDescent="0.25">
      <c r="A10232" t="s">
        <v>624</v>
      </c>
      <c r="B10232" s="3" t="s">
        <v>63</v>
      </c>
      <c r="C10232" s="3" t="s">
        <v>491</v>
      </c>
      <c r="D10232">
        <f>+Forecasts[[#This Row],[Max T °C]]-Forecasts[[#This Row],[Min T °C]]</f>
        <v>10</v>
      </c>
      <c r="E10232" t="s">
        <v>151</v>
      </c>
      <c r="F10232" s="4" t="s">
        <v>33</v>
      </c>
      <c r="G10232" s="4">
        <v>13</v>
      </c>
      <c r="H10232" s="4" t="s">
        <v>97</v>
      </c>
      <c r="I10232" s="4" t="s">
        <v>108</v>
      </c>
      <c r="J10232" t="s">
        <v>4</v>
      </c>
      <c r="K10232" s="4" t="s">
        <v>618</v>
      </c>
      <c r="L10232" s="4" t="s">
        <v>623</v>
      </c>
      <c r="M10232">
        <f>+HOUR(Forecasts[[#This Row],[Sunset]]) *60 +MINUTE(Forecasts[[#This Row],[Sunset]]) - HOUR(Forecasts[[#This Row],[Sunrise]]) *60 - MINUTE(Forecasts[[#This Row],[Sunrise]])</f>
        <v>661</v>
      </c>
      <c r="N10232" t="s">
        <v>636</v>
      </c>
    </row>
    <row r="10233" spans="1:14" x14ac:dyDescent="0.25">
      <c r="A10233" t="s">
        <v>621</v>
      </c>
      <c r="B10233" s="3" t="s">
        <v>63</v>
      </c>
      <c r="C10233" s="3" t="s">
        <v>552</v>
      </c>
      <c r="D10233">
        <f>+Forecasts[[#This Row],[Max T °C]]-Forecasts[[#This Row],[Min T °C]]</f>
        <v>11</v>
      </c>
      <c r="E10233" t="s">
        <v>199</v>
      </c>
      <c r="F10233" s="4" t="s">
        <v>33</v>
      </c>
      <c r="G10233" s="4">
        <v>15</v>
      </c>
      <c r="H10233" s="4" t="s">
        <v>116</v>
      </c>
      <c r="I10233" s="4" t="s">
        <v>108</v>
      </c>
      <c r="J10233" t="s">
        <v>4</v>
      </c>
      <c r="K10233" s="4" t="s">
        <v>618</v>
      </c>
      <c r="L10233" s="4" t="s">
        <v>615</v>
      </c>
      <c r="M10233">
        <f>+HOUR(Forecasts[[#This Row],[Sunset]]) *60 +MINUTE(Forecasts[[#This Row],[Sunset]]) - HOUR(Forecasts[[#This Row],[Sunrise]]) *60 - MINUTE(Forecasts[[#This Row],[Sunrise]])</f>
        <v>662</v>
      </c>
      <c r="N10233" t="s">
        <v>636</v>
      </c>
    </row>
    <row r="10234" spans="1:14" x14ac:dyDescent="0.25">
      <c r="A10234" t="s">
        <v>619</v>
      </c>
      <c r="B10234" s="3" t="s">
        <v>63</v>
      </c>
      <c r="C10234" s="3" t="s">
        <v>491</v>
      </c>
      <c r="D10234">
        <f>+Forecasts[[#This Row],[Max T °C]]-Forecasts[[#This Row],[Min T °C]]</f>
        <v>10</v>
      </c>
      <c r="E10234" t="s">
        <v>110</v>
      </c>
      <c r="F10234" s="4" t="s">
        <v>33</v>
      </c>
      <c r="G10234" s="4">
        <v>18</v>
      </c>
      <c r="H10234" s="4" t="s">
        <v>148</v>
      </c>
      <c r="I10234" s="4" t="s">
        <v>100</v>
      </c>
      <c r="J10234" t="s">
        <v>4</v>
      </c>
      <c r="K10234" s="4" t="s">
        <v>618</v>
      </c>
      <c r="L10234" s="4" t="s">
        <v>615</v>
      </c>
      <c r="M10234">
        <f>+HOUR(Forecasts[[#This Row],[Sunset]]) *60 +MINUTE(Forecasts[[#This Row],[Sunset]]) - HOUR(Forecasts[[#This Row],[Sunrise]]) *60 - MINUTE(Forecasts[[#This Row],[Sunrise]])</f>
        <v>662</v>
      </c>
      <c r="N10234" t="s">
        <v>636</v>
      </c>
    </row>
    <row r="10235" spans="1:14" x14ac:dyDescent="0.25">
      <c r="A10235" t="s">
        <v>616</v>
      </c>
      <c r="B10235" s="3" t="s">
        <v>63</v>
      </c>
      <c r="C10235" s="3" t="s">
        <v>432</v>
      </c>
      <c r="D10235">
        <f>+Forecasts[[#This Row],[Max T °C]]-Forecasts[[#This Row],[Min T °C]]</f>
        <v>9</v>
      </c>
      <c r="E10235" t="s">
        <v>26</v>
      </c>
      <c r="F10235" s="4" t="s">
        <v>33</v>
      </c>
      <c r="G10235" s="4">
        <v>20</v>
      </c>
      <c r="H10235" s="4" t="s">
        <v>72</v>
      </c>
      <c r="I10235" s="4" t="s">
        <v>169</v>
      </c>
      <c r="J10235">
        <v>0.4</v>
      </c>
      <c r="K10235" s="4" t="s">
        <v>599</v>
      </c>
      <c r="L10235" s="4" t="s">
        <v>615</v>
      </c>
      <c r="M10235">
        <f>+HOUR(Forecasts[[#This Row],[Sunset]]) *60 +MINUTE(Forecasts[[#This Row],[Sunset]]) - HOUR(Forecasts[[#This Row],[Sunrise]]) *60 - MINUTE(Forecasts[[#This Row],[Sunrise]])</f>
        <v>663</v>
      </c>
      <c r="N10235" t="s">
        <v>636</v>
      </c>
    </row>
    <row r="10236" spans="1:14" x14ac:dyDescent="0.25">
      <c r="A10236" t="s">
        <v>613</v>
      </c>
      <c r="B10236" s="3" t="s">
        <v>58</v>
      </c>
      <c r="C10236" s="3" t="s">
        <v>423</v>
      </c>
      <c r="D10236">
        <f>+Forecasts[[#This Row],[Max T °C]]-Forecasts[[#This Row],[Min T °C]]</f>
        <v>9</v>
      </c>
      <c r="E10236" t="s">
        <v>5</v>
      </c>
      <c r="F10236" s="4" t="s">
        <v>33</v>
      </c>
      <c r="G10236" s="4">
        <v>19</v>
      </c>
      <c r="H10236" s="4" t="s">
        <v>36</v>
      </c>
      <c r="I10236" s="4" t="s">
        <v>158</v>
      </c>
      <c r="J10236">
        <v>0.6</v>
      </c>
      <c r="K10236" s="4" t="s">
        <v>599</v>
      </c>
      <c r="L10236" s="4" t="s">
        <v>608</v>
      </c>
      <c r="M10236">
        <f>+HOUR(Forecasts[[#This Row],[Sunset]]) *60 +MINUTE(Forecasts[[#This Row],[Sunset]]) - HOUR(Forecasts[[#This Row],[Sunrise]]) *60 - MINUTE(Forecasts[[#This Row],[Sunrise]])</f>
        <v>664</v>
      </c>
      <c r="N10236" t="s">
        <v>636</v>
      </c>
    </row>
    <row r="10237" spans="1:14" x14ac:dyDescent="0.25">
      <c r="A10237" t="s">
        <v>611</v>
      </c>
      <c r="B10237" s="3" t="s">
        <v>58</v>
      </c>
      <c r="C10237" s="3" t="s">
        <v>423</v>
      </c>
      <c r="D10237">
        <f>+Forecasts[[#This Row],[Max T °C]]-Forecasts[[#This Row],[Min T °C]]</f>
        <v>9</v>
      </c>
      <c r="E10237" t="s">
        <v>199</v>
      </c>
      <c r="F10237" s="4" t="s">
        <v>33</v>
      </c>
      <c r="G10237" s="4">
        <v>15</v>
      </c>
      <c r="H10237" s="4" t="s">
        <v>72</v>
      </c>
      <c r="I10237" s="4" t="s">
        <v>168</v>
      </c>
      <c r="J10237" t="s">
        <v>4</v>
      </c>
      <c r="K10237" s="4" t="s">
        <v>599</v>
      </c>
      <c r="L10237" s="4" t="s">
        <v>608</v>
      </c>
      <c r="M10237">
        <f>+HOUR(Forecasts[[#This Row],[Sunset]]) *60 +MINUTE(Forecasts[[#This Row],[Sunset]]) - HOUR(Forecasts[[#This Row],[Sunrise]]) *60 - MINUTE(Forecasts[[#This Row],[Sunrise]])</f>
        <v>664</v>
      </c>
      <c r="N10237" t="s">
        <v>636</v>
      </c>
    </row>
    <row r="10238" spans="1:14" x14ac:dyDescent="0.25">
      <c r="A10238" t="s">
        <v>609</v>
      </c>
      <c r="B10238" s="3" t="s">
        <v>58</v>
      </c>
      <c r="C10238" s="3" t="s">
        <v>378</v>
      </c>
      <c r="D10238">
        <f>+Forecasts[[#This Row],[Max T °C]]-Forecasts[[#This Row],[Min T °C]]</f>
        <v>8</v>
      </c>
      <c r="E10238" t="s">
        <v>171</v>
      </c>
      <c r="F10238" s="4" t="s">
        <v>33</v>
      </c>
      <c r="G10238" s="4">
        <v>19</v>
      </c>
      <c r="H10238" s="4" t="s">
        <v>35</v>
      </c>
      <c r="I10238" s="4" t="s">
        <v>168</v>
      </c>
      <c r="J10238" t="s">
        <v>4</v>
      </c>
      <c r="K10238" s="4" t="s">
        <v>599</v>
      </c>
      <c r="L10238" s="4" t="s">
        <v>608</v>
      </c>
      <c r="M10238">
        <f>+HOUR(Forecasts[[#This Row],[Sunset]]) *60 +MINUTE(Forecasts[[#This Row],[Sunset]]) - HOUR(Forecasts[[#This Row],[Sunrise]]) *60 - MINUTE(Forecasts[[#This Row],[Sunrise]])</f>
        <v>664</v>
      </c>
      <c r="N10238" t="s">
        <v>636</v>
      </c>
    </row>
    <row r="10239" spans="1:14" x14ac:dyDescent="0.25">
      <c r="A10239" t="s">
        <v>606</v>
      </c>
      <c r="B10239" s="3" t="s">
        <v>58</v>
      </c>
      <c r="C10239" s="3" t="s">
        <v>378</v>
      </c>
      <c r="D10239">
        <f>+Forecasts[[#This Row],[Max T °C]]-Forecasts[[#This Row],[Min T °C]]</f>
        <v>8</v>
      </c>
      <c r="E10239" t="s">
        <v>239</v>
      </c>
      <c r="F10239" s="4" t="s">
        <v>33</v>
      </c>
      <c r="G10239" s="4">
        <v>20</v>
      </c>
      <c r="H10239" s="4" t="s">
        <v>163</v>
      </c>
      <c r="I10239" s="4" t="s">
        <v>75</v>
      </c>
      <c r="J10239" t="s">
        <v>4</v>
      </c>
      <c r="K10239" s="4" t="s">
        <v>599</v>
      </c>
      <c r="L10239" s="4" t="s">
        <v>598</v>
      </c>
      <c r="M10239">
        <f>+HOUR(Forecasts[[#This Row],[Sunset]]) *60 +MINUTE(Forecasts[[#This Row],[Sunset]]) - HOUR(Forecasts[[#This Row],[Sunrise]]) *60 - MINUTE(Forecasts[[#This Row],[Sunrise]])</f>
        <v>665</v>
      </c>
      <c r="N10239" t="s">
        <v>636</v>
      </c>
    </row>
    <row r="10240" spans="1:14" x14ac:dyDescent="0.25">
      <c r="A10240" t="s">
        <v>602</v>
      </c>
      <c r="B10240" s="3" t="s">
        <v>58</v>
      </c>
      <c r="C10240" s="3" t="s">
        <v>423</v>
      </c>
      <c r="D10240">
        <f>+Forecasts[[#This Row],[Max T °C]]-Forecasts[[#This Row],[Min T °C]]</f>
        <v>9</v>
      </c>
      <c r="E10240" t="s">
        <v>151</v>
      </c>
      <c r="F10240" s="4" t="s">
        <v>33</v>
      </c>
      <c r="G10240" s="4">
        <v>14</v>
      </c>
      <c r="H10240" s="4" t="s">
        <v>134</v>
      </c>
      <c r="I10240" s="4" t="s">
        <v>168</v>
      </c>
      <c r="J10240" t="s">
        <v>4</v>
      </c>
      <c r="K10240" s="4" t="s">
        <v>599</v>
      </c>
      <c r="L10240" s="4" t="s">
        <v>598</v>
      </c>
      <c r="M10240">
        <f>+HOUR(Forecasts[[#This Row],[Sunset]]) *60 +MINUTE(Forecasts[[#This Row],[Sunset]]) - HOUR(Forecasts[[#This Row],[Sunrise]]) *60 - MINUTE(Forecasts[[#This Row],[Sunrise]])</f>
        <v>665</v>
      </c>
      <c r="N10240" t="s">
        <v>636</v>
      </c>
    </row>
    <row r="10241" spans="1:14" x14ac:dyDescent="0.25">
      <c r="A10241" t="s">
        <v>600</v>
      </c>
      <c r="B10241" s="3" t="s">
        <v>58</v>
      </c>
      <c r="C10241" s="3" t="s">
        <v>423</v>
      </c>
      <c r="D10241">
        <f>+Forecasts[[#This Row],[Max T °C]]-Forecasts[[#This Row],[Min T °C]]</f>
        <v>9</v>
      </c>
      <c r="E10241" t="s">
        <v>145</v>
      </c>
      <c r="F10241" s="4" t="s">
        <v>33</v>
      </c>
      <c r="G10241" s="4">
        <v>4</v>
      </c>
      <c r="H10241" s="4" t="s">
        <v>205</v>
      </c>
      <c r="I10241" s="4" t="s">
        <v>75</v>
      </c>
      <c r="J10241" t="s">
        <v>4</v>
      </c>
      <c r="K10241" s="4" t="s">
        <v>599</v>
      </c>
      <c r="L10241" s="4" t="s">
        <v>598</v>
      </c>
      <c r="M10241">
        <f>+HOUR(Forecasts[[#This Row],[Sunset]]) *60 +MINUTE(Forecasts[[#This Row],[Sunset]]) - HOUR(Forecasts[[#This Row],[Sunrise]]) *60 - MINUTE(Forecasts[[#This Row],[Sunrise]])</f>
        <v>665</v>
      </c>
      <c r="N10241" t="s">
        <v>636</v>
      </c>
    </row>
    <row r="10242" spans="1:14" x14ac:dyDescent="0.25">
      <c r="A10242" t="s">
        <v>635</v>
      </c>
      <c r="B10242" s="3" t="s">
        <v>33</v>
      </c>
      <c r="C10242" s="3" t="s">
        <v>153</v>
      </c>
      <c r="D10242">
        <f>+Forecasts[[#This Row],[Max T °C]]-Forecasts[[#This Row],[Min T °C]]</f>
        <v>5</v>
      </c>
      <c r="E10242" t="s">
        <v>130</v>
      </c>
      <c r="F10242" s="4" t="s">
        <v>98</v>
      </c>
      <c r="G10242" s="4">
        <v>8</v>
      </c>
      <c r="H10242" s="4" t="s">
        <v>429</v>
      </c>
      <c r="I10242" s="4" t="s">
        <v>39</v>
      </c>
      <c r="J10242">
        <v>2</v>
      </c>
      <c r="K10242" s="4" t="s">
        <v>618</v>
      </c>
      <c r="L10242" s="4" t="s">
        <v>628</v>
      </c>
      <c r="M10242">
        <f>+HOUR(Forecasts[[#This Row],[Sunset]]) *60 +MINUTE(Forecasts[[#This Row],[Sunset]]) - HOUR(Forecasts[[#This Row],[Sunrise]]) *60 - MINUTE(Forecasts[[#This Row],[Sunrise]])</f>
        <v>660</v>
      </c>
      <c r="N10242" t="s">
        <v>633</v>
      </c>
    </row>
    <row r="10243" spans="1:14" x14ac:dyDescent="0.25">
      <c r="A10243" t="s">
        <v>632</v>
      </c>
      <c r="B10243" s="3" t="s">
        <v>98</v>
      </c>
      <c r="C10243" s="3" t="s">
        <v>240</v>
      </c>
      <c r="D10243">
        <f>+Forecasts[[#This Row],[Max T °C]]-Forecasts[[#This Row],[Min T °C]]</f>
        <v>7</v>
      </c>
      <c r="E10243" t="s">
        <v>12</v>
      </c>
      <c r="F10243" s="4" t="s">
        <v>34</v>
      </c>
      <c r="G10243" s="4">
        <v>11</v>
      </c>
      <c r="H10243" s="4" t="s">
        <v>89</v>
      </c>
      <c r="I10243" s="4" t="s">
        <v>72</v>
      </c>
      <c r="J10243">
        <v>4.0999999999999996</v>
      </c>
      <c r="K10243" s="4" t="s">
        <v>618</v>
      </c>
      <c r="L10243" s="4" t="s">
        <v>628</v>
      </c>
      <c r="M10243">
        <f>+HOUR(Forecasts[[#This Row],[Sunset]]) *60 +MINUTE(Forecasts[[#This Row],[Sunset]]) - HOUR(Forecasts[[#This Row],[Sunrise]]) *60 - MINUTE(Forecasts[[#This Row],[Sunrise]])</f>
        <v>660</v>
      </c>
      <c r="N10243" t="s">
        <v>633</v>
      </c>
    </row>
    <row r="10244" spans="1:14" x14ac:dyDescent="0.25">
      <c r="A10244" t="s">
        <v>629</v>
      </c>
      <c r="B10244" s="3" t="s">
        <v>33</v>
      </c>
      <c r="C10244" s="3" t="s">
        <v>378</v>
      </c>
      <c r="D10244">
        <f>+Forecasts[[#This Row],[Max T °C]]-Forecasts[[#This Row],[Min T °C]]</f>
        <v>9</v>
      </c>
      <c r="E10244" t="s">
        <v>631</v>
      </c>
      <c r="F10244" s="4" t="s">
        <v>98</v>
      </c>
      <c r="G10244" s="4">
        <v>10</v>
      </c>
      <c r="H10244" s="4" t="s">
        <v>180</v>
      </c>
      <c r="I10244" s="4" t="s">
        <v>218</v>
      </c>
      <c r="J10244">
        <v>0.6</v>
      </c>
      <c r="K10244" s="4" t="s">
        <v>618</v>
      </c>
      <c r="L10244" s="4" t="s">
        <v>628</v>
      </c>
      <c r="M10244">
        <f>+HOUR(Forecasts[[#This Row],[Sunset]]) *60 +MINUTE(Forecasts[[#This Row],[Sunset]]) - HOUR(Forecasts[[#This Row],[Sunrise]]) *60 - MINUTE(Forecasts[[#This Row],[Sunrise]])</f>
        <v>660</v>
      </c>
      <c r="N10244" t="s">
        <v>633</v>
      </c>
    </row>
    <row r="10245" spans="1:14" x14ac:dyDescent="0.25">
      <c r="A10245" t="s">
        <v>626</v>
      </c>
      <c r="B10245" s="3" t="s">
        <v>58</v>
      </c>
      <c r="C10245" s="3" t="s">
        <v>432</v>
      </c>
      <c r="D10245">
        <f>+Forecasts[[#This Row],[Max T °C]]-Forecasts[[#This Row],[Min T °C]]</f>
        <v>10</v>
      </c>
      <c r="E10245" t="s">
        <v>115</v>
      </c>
      <c r="F10245" s="4" t="s">
        <v>33</v>
      </c>
      <c r="G10245" s="4">
        <v>13</v>
      </c>
      <c r="H10245" s="4" t="s">
        <v>101</v>
      </c>
      <c r="I10245" s="4" t="s">
        <v>108</v>
      </c>
      <c r="J10245" t="s">
        <v>4</v>
      </c>
      <c r="K10245" s="4" t="s">
        <v>618</v>
      </c>
      <c r="L10245" s="4" t="s">
        <v>623</v>
      </c>
      <c r="M10245">
        <f>+HOUR(Forecasts[[#This Row],[Sunset]]) *60 +MINUTE(Forecasts[[#This Row],[Sunset]]) - HOUR(Forecasts[[#This Row],[Sunrise]]) *60 - MINUTE(Forecasts[[#This Row],[Sunrise]])</f>
        <v>661</v>
      </c>
      <c r="N10245" t="s">
        <v>633</v>
      </c>
    </row>
    <row r="10246" spans="1:14" x14ac:dyDescent="0.25">
      <c r="A10246" t="s">
        <v>624</v>
      </c>
      <c r="B10246" s="3" t="s">
        <v>63</v>
      </c>
      <c r="C10246" s="3" t="s">
        <v>552</v>
      </c>
      <c r="D10246">
        <f>+Forecasts[[#This Row],[Max T °C]]-Forecasts[[#This Row],[Min T °C]]</f>
        <v>11</v>
      </c>
      <c r="E10246" t="s">
        <v>115</v>
      </c>
      <c r="F10246" s="4" t="s">
        <v>33</v>
      </c>
      <c r="G10246" s="4">
        <v>12</v>
      </c>
      <c r="H10246" s="4" t="s">
        <v>47</v>
      </c>
      <c r="I10246" s="4" t="s">
        <v>75</v>
      </c>
      <c r="J10246" t="s">
        <v>4</v>
      </c>
      <c r="K10246" s="4" t="s">
        <v>618</v>
      </c>
      <c r="L10246" s="4" t="s">
        <v>623</v>
      </c>
      <c r="M10246">
        <f>+HOUR(Forecasts[[#This Row],[Sunset]]) *60 +MINUTE(Forecasts[[#This Row],[Sunset]]) - HOUR(Forecasts[[#This Row],[Sunrise]]) *60 - MINUTE(Forecasts[[#This Row],[Sunrise]])</f>
        <v>661</v>
      </c>
      <c r="N10246" t="s">
        <v>633</v>
      </c>
    </row>
    <row r="10247" spans="1:14" x14ac:dyDescent="0.25">
      <c r="A10247" t="s">
        <v>621</v>
      </c>
      <c r="B10247" s="3" t="s">
        <v>58</v>
      </c>
      <c r="C10247" s="3" t="s">
        <v>552</v>
      </c>
      <c r="D10247">
        <f>+Forecasts[[#This Row],[Max T °C]]-Forecasts[[#This Row],[Min T °C]]</f>
        <v>12</v>
      </c>
      <c r="E10247" t="s">
        <v>110</v>
      </c>
      <c r="F10247" s="4" t="s">
        <v>33</v>
      </c>
      <c r="G10247" s="4">
        <v>15</v>
      </c>
      <c r="H10247" s="4" t="s">
        <v>576</v>
      </c>
      <c r="I10247" s="4" t="s">
        <v>108</v>
      </c>
      <c r="J10247" t="s">
        <v>4</v>
      </c>
      <c r="K10247" s="4" t="s">
        <v>618</v>
      </c>
      <c r="L10247" s="4" t="s">
        <v>615</v>
      </c>
      <c r="M10247">
        <f>+HOUR(Forecasts[[#This Row],[Sunset]]) *60 +MINUTE(Forecasts[[#This Row],[Sunset]]) - HOUR(Forecasts[[#This Row],[Sunrise]]) *60 - MINUTE(Forecasts[[#This Row],[Sunrise]])</f>
        <v>662</v>
      </c>
      <c r="N10247" t="s">
        <v>633</v>
      </c>
    </row>
    <row r="10248" spans="1:14" x14ac:dyDescent="0.25">
      <c r="A10248" t="s">
        <v>619</v>
      </c>
      <c r="B10248" s="3" t="s">
        <v>33</v>
      </c>
      <c r="C10248" s="3" t="s">
        <v>432</v>
      </c>
      <c r="D10248">
        <f>+Forecasts[[#This Row],[Max T °C]]-Forecasts[[#This Row],[Min T °C]]</f>
        <v>11</v>
      </c>
      <c r="E10248" t="s">
        <v>239</v>
      </c>
      <c r="F10248" s="4" t="s">
        <v>98</v>
      </c>
      <c r="G10248" s="4">
        <v>19</v>
      </c>
      <c r="H10248" s="4" t="s">
        <v>47</v>
      </c>
      <c r="I10248" s="4" t="s">
        <v>61</v>
      </c>
      <c r="J10248" t="s">
        <v>4</v>
      </c>
      <c r="K10248" s="4" t="s">
        <v>618</v>
      </c>
      <c r="L10248" s="4" t="s">
        <v>615</v>
      </c>
      <c r="M10248">
        <f>+HOUR(Forecasts[[#This Row],[Sunset]]) *60 +MINUTE(Forecasts[[#This Row],[Sunset]]) - HOUR(Forecasts[[#This Row],[Sunrise]]) *60 - MINUTE(Forecasts[[#This Row],[Sunrise]])</f>
        <v>662</v>
      </c>
      <c r="N10248" t="s">
        <v>633</v>
      </c>
    </row>
    <row r="10249" spans="1:14" x14ac:dyDescent="0.25">
      <c r="A10249" t="s">
        <v>616</v>
      </c>
      <c r="B10249" s="3" t="s">
        <v>63</v>
      </c>
      <c r="C10249" s="3" t="s">
        <v>364</v>
      </c>
      <c r="D10249">
        <f>+Forecasts[[#This Row],[Max T °C]]-Forecasts[[#This Row],[Min T °C]]</f>
        <v>6</v>
      </c>
      <c r="E10249" t="s">
        <v>6</v>
      </c>
      <c r="F10249" s="4" t="s">
        <v>33</v>
      </c>
      <c r="G10249" s="4">
        <v>26</v>
      </c>
      <c r="H10249" s="4" t="s">
        <v>45</v>
      </c>
      <c r="I10249" s="4" t="s">
        <v>205</v>
      </c>
      <c r="J10249">
        <v>0.3</v>
      </c>
      <c r="K10249" s="4" t="s">
        <v>599</v>
      </c>
      <c r="L10249" s="4" t="s">
        <v>615</v>
      </c>
      <c r="M10249">
        <f>+HOUR(Forecasts[[#This Row],[Sunset]]) *60 +MINUTE(Forecasts[[#This Row],[Sunset]]) - HOUR(Forecasts[[#This Row],[Sunrise]]) *60 - MINUTE(Forecasts[[#This Row],[Sunrise]])</f>
        <v>663</v>
      </c>
      <c r="N10249" t="s">
        <v>633</v>
      </c>
    </row>
    <row r="10250" spans="1:14" x14ac:dyDescent="0.25">
      <c r="A10250" t="s">
        <v>613</v>
      </c>
      <c r="B10250" s="3" t="s">
        <v>63</v>
      </c>
      <c r="C10250" s="3" t="s">
        <v>423</v>
      </c>
      <c r="D10250">
        <f>+Forecasts[[#This Row],[Max T °C]]-Forecasts[[#This Row],[Min T °C]]</f>
        <v>8</v>
      </c>
      <c r="E10250" t="s">
        <v>115</v>
      </c>
      <c r="F10250" s="4" t="s">
        <v>33</v>
      </c>
      <c r="G10250" s="4">
        <v>20</v>
      </c>
      <c r="H10250" s="4" t="s">
        <v>62</v>
      </c>
      <c r="I10250" s="4" t="s">
        <v>168</v>
      </c>
      <c r="J10250" t="s">
        <v>4</v>
      </c>
      <c r="K10250" s="4" t="s">
        <v>599</v>
      </c>
      <c r="L10250" s="4" t="s">
        <v>608</v>
      </c>
      <c r="M10250">
        <f>+HOUR(Forecasts[[#This Row],[Sunset]]) *60 +MINUTE(Forecasts[[#This Row],[Sunset]]) - HOUR(Forecasts[[#This Row],[Sunrise]]) *60 - MINUTE(Forecasts[[#This Row],[Sunrise]])</f>
        <v>664</v>
      </c>
      <c r="N10250" t="s">
        <v>633</v>
      </c>
    </row>
    <row r="10251" spans="1:14" x14ac:dyDescent="0.25">
      <c r="A10251" t="s">
        <v>611</v>
      </c>
      <c r="B10251" s="3" t="s">
        <v>33</v>
      </c>
      <c r="C10251" s="3" t="s">
        <v>423</v>
      </c>
      <c r="D10251">
        <f>+Forecasts[[#This Row],[Max T °C]]-Forecasts[[#This Row],[Min T °C]]</f>
        <v>10</v>
      </c>
      <c r="E10251" t="s">
        <v>110</v>
      </c>
      <c r="F10251" s="4" t="s">
        <v>98</v>
      </c>
      <c r="G10251" s="4">
        <v>23</v>
      </c>
      <c r="H10251" s="4" t="s">
        <v>134</v>
      </c>
      <c r="I10251" s="4" t="s">
        <v>168</v>
      </c>
      <c r="J10251" t="s">
        <v>4</v>
      </c>
      <c r="K10251" s="4" t="s">
        <v>599</v>
      </c>
      <c r="L10251" s="4" t="s">
        <v>608</v>
      </c>
      <c r="M10251">
        <f>+HOUR(Forecasts[[#This Row],[Sunset]]) *60 +MINUTE(Forecasts[[#This Row],[Sunset]]) - HOUR(Forecasts[[#This Row],[Sunrise]]) *60 - MINUTE(Forecasts[[#This Row],[Sunrise]])</f>
        <v>664</v>
      </c>
      <c r="N10251" t="s">
        <v>633</v>
      </c>
    </row>
    <row r="10252" spans="1:14" x14ac:dyDescent="0.25">
      <c r="A10252" t="s">
        <v>609</v>
      </c>
      <c r="B10252" s="3" t="s">
        <v>33</v>
      </c>
      <c r="C10252" s="3" t="s">
        <v>423</v>
      </c>
      <c r="D10252">
        <f>+Forecasts[[#This Row],[Max T °C]]-Forecasts[[#This Row],[Min T °C]]</f>
        <v>10</v>
      </c>
      <c r="E10252" t="s">
        <v>239</v>
      </c>
      <c r="F10252" s="4" t="s">
        <v>33</v>
      </c>
      <c r="G10252" s="4">
        <v>19</v>
      </c>
      <c r="H10252" s="4" t="s">
        <v>72</v>
      </c>
      <c r="I10252" s="4" t="s">
        <v>75</v>
      </c>
      <c r="J10252" t="s">
        <v>4</v>
      </c>
      <c r="K10252" s="4" t="s">
        <v>599</v>
      </c>
      <c r="L10252" s="4" t="s">
        <v>608</v>
      </c>
      <c r="M10252">
        <f>+HOUR(Forecasts[[#This Row],[Sunset]]) *60 +MINUTE(Forecasts[[#This Row],[Sunset]]) - HOUR(Forecasts[[#This Row],[Sunrise]]) *60 - MINUTE(Forecasts[[#This Row],[Sunrise]])</f>
        <v>664</v>
      </c>
      <c r="N10252" t="s">
        <v>633</v>
      </c>
    </row>
    <row r="10253" spans="1:14" x14ac:dyDescent="0.25">
      <c r="A10253" t="s">
        <v>606</v>
      </c>
      <c r="B10253" s="3" t="s">
        <v>58</v>
      </c>
      <c r="C10253" s="3" t="s">
        <v>378</v>
      </c>
      <c r="D10253">
        <f>+Forecasts[[#This Row],[Max T °C]]-Forecasts[[#This Row],[Min T °C]]</f>
        <v>8</v>
      </c>
      <c r="E10253" t="s">
        <v>122</v>
      </c>
      <c r="F10253" s="4" t="s">
        <v>33</v>
      </c>
      <c r="G10253" s="4">
        <v>14</v>
      </c>
      <c r="H10253" s="4" t="s">
        <v>36</v>
      </c>
      <c r="I10253" s="4" t="s">
        <v>228</v>
      </c>
      <c r="J10253">
        <v>0.1</v>
      </c>
      <c r="K10253" s="4" t="s">
        <v>599</v>
      </c>
      <c r="L10253" s="4" t="s">
        <v>598</v>
      </c>
      <c r="M10253">
        <f>+HOUR(Forecasts[[#This Row],[Sunset]]) *60 +MINUTE(Forecasts[[#This Row],[Sunset]]) - HOUR(Forecasts[[#This Row],[Sunrise]]) *60 - MINUTE(Forecasts[[#This Row],[Sunrise]])</f>
        <v>665</v>
      </c>
      <c r="N10253" t="s">
        <v>633</v>
      </c>
    </row>
    <row r="10254" spans="1:14" x14ac:dyDescent="0.25">
      <c r="A10254" t="s">
        <v>602</v>
      </c>
      <c r="B10254" s="3" t="s">
        <v>58</v>
      </c>
      <c r="C10254" s="3" t="s">
        <v>378</v>
      </c>
      <c r="D10254">
        <f>+Forecasts[[#This Row],[Max T °C]]-Forecasts[[#This Row],[Min T °C]]</f>
        <v>8</v>
      </c>
      <c r="E10254" t="s">
        <v>7</v>
      </c>
      <c r="F10254" s="4" t="s">
        <v>63</v>
      </c>
      <c r="G10254" s="4">
        <v>21</v>
      </c>
      <c r="H10254" s="4" t="s">
        <v>634</v>
      </c>
      <c r="I10254" s="4" t="s">
        <v>168</v>
      </c>
      <c r="J10254" t="s">
        <v>4</v>
      </c>
      <c r="K10254" s="4" t="s">
        <v>599</v>
      </c>
      <c r="L10254" s="4" t="s">
        <v>598</v>
      </c>
      <c r="M10254">
        <f>+HOUR(Forecasts[[#This Row],[Sunset]]) *60 +MINUTE(Forecasts[[#This Row],[Sunset]]) - HOUR(Forecasts[[#This Row],[Sunrise]]) *60 - MINUTE(Forecasts[[#This Row],[Sunrise]])</f>
        <v>665</v>
      </c>
      <c r="N10254" t="s">
        <v>633</v>
      </c>
    </row>
    <row r="10255" spans="1:14" x14ac:dyDescent="0.25">
      <c r="A10255" t="s">
        <v>600</v>
      </c>
      <c r="B10255" s="3" t="s">
        <v>33</v>
      </c>
      <c r="C10255" s="3" t="s">
        <v>423</v>
      </c>
      <c r="D10255">
        <f>+Forecasts[[#This Row],[Max T °C]]-Forecasts[[#This Row],[Min T °C]]</f>
        <v>10</v>
      </c>
      <c r="E10255" t="s">
        <v>110</v>
      </c>
      <c r="F10255" s="4" t="s">
        <v>98</v>
      </c>
      <c r="G10255" s="4">
        <v>22</v>
      </c>
      <c r="H10255" s="4" t="s">
        <v>97</v>
      </c>
      <c r="I10255" s="4" t="s">
        <v>100</v>
      </c>
      <c r="J10255" t="s">
        <v>4</v>
      </c>
      <c r="K10255" s="4" t="s">
        <v>599</v>
      </c>
      <c r="L10255" s="4" t="s">
        <v>598</v>
      </c>
      <c r="M10255">
        <f>+HOUR(Forecasts[[#This Row],[Sunset]]) *60 +MINUTE(Forecasts[[#This Row],[Sunset]]) - HOUR(Forecasts[[#This Row],[Sunrise]]) *60 - MINUTE(Forecasts[[#This Row],[Sunrise]])</f>
        <v>665</v>
      </c>
      <c r="N10255" t="s">
        <v>633</v>
      </c>
    </row>
    <row r="10256" spans="1:14" x14ac:dyDescent="0.25">
      <c r="A10256" t="s">
        <v>596</v>
      </c>
      <c r="B10256" s="3" t="s">
        <v>34</v>
      </c>
      <c r="C10256" s="3" t="s">
        <v>572</v>
      </c>
      <c r="D10256">
        <f>+Forecasts[[#This Row],[Max T °C]]-Forecasts[[#This Row],[Min T °C]]</f>
        <v>17</v>
      </c>
      <c r="E10256" t="s">
        <v>145</v>
      </c>
      <c r="F10256" s="4" t="s">
        <v>33</v>
      </c>
      <c r="G10256" s="4">
        <v>10</v>
      </c>
      <c r="H10256" s="4" t="s">
        <v>472</v>
      </c>
      <c r="I10256" s="4" t="s">
        <v>100</v>
      </c>
      <c r="J10256" t="s">
        <v>4</v>
      </c>
      <c r="K10256" s="4" t="s">
        <v>586</v>
      </c>
      <c r="L10256" s="4" t="s">
        <v>590</v>
      </c>
      <c r="M10256">
        <f>+HOUR(Forecasts[[#This Row],[Sunset]]) *60 +MINUTE(Forecasts[[#This Row],[Sunset]]) - HOUR(Forecasts[[#This Row],[Sunrise]]) *60 - MINUTE(Forecasts[[#This Row],[Sunrise]])</f>
        <v>667</v>
      </c>
      <c r="N10256" t="s">
        <v>633</v>
      </c>
    </row>
    <row r="10257" spans="1:14" x14ac:dyDescent="0.25">
      <c r="A10257" t="s">
        <v>632</v>
      </c>
      <c r="B10257" s="3" t="s">
        <v>98</v>
      </c>
      <c r="C10257" s="3" t="s">
        <v>153</v>
      </c>
      <c r="D10257">
        <f>+Forecasts[[#This Row],[Max T °C]]-Forecasts[[#This Row],[Min T °C]]</f>
        <v>6</v>
      </c>
      <c r="E10257" t="s">
        <v>5</v>
      </c>
      <c r="F10257" s="4" t="s">
        <v>34</v>
      </c>
      <c r="G10257" s="4">
        <v>9</v>
      </c>
      <c r="H10257" s="4" t="s">
        <v>177</v>
      </c>
      <c r="I10257" s="4" t="s">
        <v>163</v>
      </c>
      <c r="J10257">
        <v>2.2000000000000002</v>
      </c>
      <c r="K10257" s="4" t="s">
        <v>618</v>
      </c>
      <c r="L10257" s="4" t="s">
        <v>628</v>
      </c>
      <c r="M10257">
        <f>+HOUR(Forecasts[[#This Row],[Sunset]]) *60 +MINUTE(Forecasts[[#This Row],[Sunset]]) - HOUR(Forecasts[[#This Row],[Sunrise]]) *60 - MINUTE(Forecasts[[#This Row],[Sunrise]])</f>
        <v>660</v>
      </c>
      <c r="N10257" t="s">
        <v>630</v>
      </c>
    </row>
    <row r="10258" spans="1:14" x14ac:dyDescent="0.25">
      <c r="A10258" t="s">
        <v>629</v>
      </c>
      <c r="B10258" s="3" t="s">
        <v>98</v>
      </c>
      <c r="C10258" s="3" t="s">
        <v>378</v>
      </c>
      <c r="D10258">
        <f>+Forecasts[[#This Row],[Max T °C]]-Forecasts[[#This Row],[Min T °C]]</f>
        <v>10</v>
      </c>
      <c r="E10258" t="s">
        <v>631</v>
      </c>
      <c r="F10258" s="4" t="s">
        <v>98</v>
      </c>
      <c r="G10258" s="4">
        <v>9</v>
      </c>
      <c r="H10258" s="4" t="s">
        <v>116</v>
      </c>
      <c r="I10258" s="4" t="s">
        <v>205</v>
      </c>
      <c r="J10258">
        <v>0.6</v>
      </c>
      <c r="K10258" s="4" t="s">
        <v>618</v>
      </c>
      <c r="L10258" s="4" t="s">
        <v>628</v>
      </c>
      <c r="M10258">
        <f>+HOUR(Forecasts[[#This Row],[Sunset]]) *60 +MINUTE(Forecasts[[#This Row],[Sunset]]) - HOUR(Forecasts[[#This Row],[Sunrise]]) *60 - MINUTE(Forecasts[[#This Row],[Sunrise]])</f>
        <v>660</v>
      </c>
      <c r="N10258" t="s">
        <v>630</v>
      </c>
    </row>
    <row r="10259" spans="1:14" x14ac:dyDescent="0.25">
      <c r="A10259" t="s">
        <v>626</v>
      </c>
      <c r="B10259" s="3" t="s">
        <v>58</v>
      </c>
      <c r="C10259" s="3" t="s">
        <v>432</v>
      </c>
      <c r="D10259">
        <f>+Forecasts[[#This Row],[Max T °C]]-Forecasts[[#This Row],[Min T °C]]</f>
        <v>10</v>
      </c>
      <c r="E10259" t="s">
        <v>115</v>
      </c>
      <c r="F10259" s="4" t="s">
        <v>98</v>
      </c>
      <c r="G10259" s="4">
        <v>12</v>
      </c>
      <c r="H10259" s="4" t="s">
        <v>47</v>
      </c>
      <c r="I10259" s="4" t="s">
        <v>108</v>
      </c>
      <c r="J10259" t="s">
        <v>4</v>
      </c>
      <c r="K10259" s="4" t="s">
        <v>618</v>
      </c>
      <c r="L10259" s="4" t="s">
        <v>623</v>
      </c>
      <c r="M10259">
        <f>+HOUR(Forecasts[[#This Row],[Sunset]]) *60 +MINUTE(Forecasts[[#This Row],[Sunset]]) - HOUR(Forecasts[[#This Row],[Sunrise]]) *60 - MINUTE(Forecasts[[#This Row],[Sunrise]])</f>
        <v>661</v>
      </c>
      <c r="N10259" t="s">
        <v>630</v>
      </c>
    </row>
    <row r="10260" spans="1:14" x14ac:dyDescent="0.25">
      <c r="A10260" t="s">
        <v>624</v>
      </c>
      <c r="B10260" s="3" t="s">
        <v>58</v>
      </c>
      <c r="C10260" s="3" t="s">
        <v>432</v>
      </c>
      <c r="D10260">
        <f>+Forecasts[[#This Row],[Max T °C]]-Forecasts[[#This Row],[Min T °C]]</f>
        <v>10</v>
      </c>
      <c r="E10260" t="s">
        <v>115</v>
      </c>
      <c r="F10260" s="4" t="s">
        <v>33</v>
      </c>
      <c r="G10260" s="4">
        <v>14</v>
      </c>
      <c r="H10260" s="4" t="s">
        <v>101</v>
      </c>
      <c r="I10260" s="4" t="s">
        <v>108</v>
      </c>
      <c r="J10260" t="s">
        <v>4</v>
      </c>
      <c r="K10260" s="4" t="s">
        <v>618</v>
      </c>
      <c r="L10260" s="4" t="s">
        <v>623</v>
      </c>
      <c r="M10260">
        <f>+HOUR(Forecasts[[#This Row],[Sunset]]) *60 +MINUTE(Forecasts[[#This Row],[Sunset]]) - HOUR(Forecasts[[#This Row],[Sunrise]]) *60 - MINUTE(Forecasts[[#This Row],[Sunrise]])</f>
        <v>661</v>
      </c>
      <c r="N10260" t="s">
        <v>630</v>
      </c>
    </row>
    <row r="10261" spans="1:14" x14ac:dyDescent="0.25">
      <c r="A10261" t="s">
        <v>621</v>
      </c>
      <c r="B10261" s="3" t="s">
        <v>58</v>
      </c>
      <c r="C10261" s="3" t="s">
        <v>491</v>
      </c>
      <c r="D10261">
        <f>+Forecasts[[#This Row],[Max T °C]]-Forecasts[[#This Row],[Min T °C]]</f>
        <v>11</v>
      </c>
      <c r="E10261" t="s">
        <v>145</v>
      </c>
      <c r="F10261" s="4" t="s">
        <v>33</v>
      </c>
      <c r="G10261" s="4">
        <v>15</v>
      </c>
      <c r="H10261" s="4" t="s">
        <v>78</v>
      </c>
      <c r="I10261" s="4" t="s">
        <v>108</v>
      </c>
      <c r="J10261" t="s">
        <v>4</v>
      </c>
      <c r="K10261" s="4" t="s">
        <v>618</v>
      </c>
      <c r="L10261" s="4" t="s">
        <v>615</v>
      </c>
      <c r="M10261">
        <f>+HOUR(Forecasts[[#This Row],[Sunset]]) *60 +MINUTE(Forecasts[[#This Row],[Sunset]]) - HOUR(Forecasts[[#This Row],[Sunrise]]) *60 - MINUTE(Forecasts[[#This Row],[Sunrise]])</f>
        <v>662</v>
      </c>
      <c r="N10261" t="s">
        <v>630</v>
      </c>
    </row>
    <row r="10262" spans="1:14" x14ac:dyDescent="0.25">
      <c r="A10262" t="s">
        <v>619</v>
      </c>
      <c r="B10262" s="3" t="s">
        <v>58</v>
      </c>
      <c r="C10262" s="3" t="s">
        <v>432</v>
      </c>
      <c r="D10262">
        <f>+Forecasts[[#This Row],[Max T °C]]-Forecasts[[#This Row],[Min T °C]]</f>
        <v>10</v>
      </c>
      <c r="E10262" t="s">
        <v>145</v>
      </c>
      <c r="F10262" s="4" t="s">
        <v>33</v>
      </c>
      <c r="G10262" s="4">
        <v>17</v>
      </c>
      <c r="H10262" s="4" t="s">
        <v>116</v>
      </c>
      <c r="I10262" s="4" t="s">
        <v>99</v>
      </c>
      <c r="J10262" t="s">
        <v>4</v>
      </c>
      <c r="K10262" s="4" t="s">
        <v>618</v>
      </c>
      <c r="L10262" s="4" t="s">
        <v>615</v>
      </c>
      <c r="M10262">
        <f>+HOUR(Forecasts[[#This Row],[Sunset]]) *60 +MINUTE(Forecasts[[#This Row],[Sunset]]) - HOUR(Forecasts[[#This Row],[Sunrise]]) *60 - MINUTE(Forecasts[[#This Row],[Sunrise]])</f>
        <v>662</v>
      </c>
      <c r="N10262" t="s">
        <v>630</v>
      </c>
    </row>
    <row r="10263" spans="1:14" x14ac:dyDescent="0.25">
      <c r="A10263" t="s">
        <v>616</v>
      </c>
      <c r="B10263" s="3" t="s">
        <v>58</v>
      </c>
      <c r="C10263" s="3" t="s">
        <v>378</v>
      </c>
      <c r="D10263">
        <f>+Forecasts[[#This Row],[Max T °C]]-Forecasts[[#This Row],[Min T °C]]</f>
        <v>8</v>
      </c>
      <c r="E10263" t="s">
        <v>162</v>
      </c>
      <c r="F10263" s="4" t="s">
        <v>33</v>
      </c>
      <c r="G10263" s="4">
        <v>18</v>
      </c>
      <c r="H10263" s="4" t="s">
        <v>163</v>
      </c>
      <c r="I10263" s="4" t="s">
        <v>108</v>
      </c>
      <c r="J10263" t="s">
        <v>4</v>
      </c>
      <c r="K10263" s="4" t="s">
        <v>599</v>
      </c>
      <c r="L10263" s="4" t="s">
        <v>615</v>
      </c>
      <c r="M10263">
        <f>+HOUR(Forecasts[[#This Row],[Sunset]]) *60 +MINUTE(Forecasts[[#This Row],[Sunset]]) - HOUR(Forecasts[[#This Row],[Sunrise]]) *60 - MINUTE(Forecasts[[#This Row],[Sunrise]])</f>
        <v>663</v>
      </c>
      <c r="N10263" t="s">
        <v>630</v>
      </c>
    </row>
    <row r="10264" spans="1:14" x14ac:dyDescent="0.25">
      <c r="A10264" t="s">
        <v>613</v>
      </c>
      <c r="B10264" s="3" t="s">
        <v>63</v>
      </c>
      <c r="C10264" s="3" t="s">
        <v>423</v>
      </c>
      <c r="D10264">
        <f>+Forecasts[[#This Row],[Max T °C]]-Forecasts[[#This Row],[Min T °C]]</f>
        <v>8</v>
      </c>
      <c r="E10264" t="s">
        <v>115</v>
      </c>
      <c r="F10264" s="4" t="s">
        <v>33</v>
      </c>
      <c r="G10264" s="4">
        <v>28</v>
      </c>
      <c r="H10264" s="4" t="s">
        <v>39</v>
      </c>
      <c r="I10264" s="4" t="s">
        <v>168</v>
      </c>
      <c r="J10264" t="s">
        <v>4</v>
      </c>
      <c r="K10264" s="4" t="s">
        <v>599</v>
      </c>
      <c r="L10264" s="4" t="s">
        <v>608</v>
      </c>
      <c r="M10264">
        <f>+HOUR(Forecasts[[#This Row],[Sunset]]) *60 +MINUTE(Forecasts[[#This Row],[Sunset]]) - HOUR(Forecasts[[#This Row],[Sunrise]]) *60 - MINUTE(Forecasts[[#This Row],[Sunrise]])</f>
        <v>664</v>
      </c>
      <c r="N10264" t="s">
        <v>630</v>
      </c>
    </row>
    <row r="10265" spans="1:14" x14ac:dyDescent="0.25">
      <c r="A10265" t="s">
        <v>611</v>
      </c>
      <c r="B10265" s="3" t="s">
        <v>58</v>
      </c>
      <c r="C10265" s="3" t="s">
        <v>491</v>
      </c>
      <c r="D10265">
        <f>+Forecasts[[#This Row],[Max T °C]]-Forecasts[[#This Row],[Min T °C]]</f>
        <v>11</v>
      </c>
      <c r="E10265" t="s">
        <v>144</v>
      </c>
      <c r="F10265" s="4" t="s">
        <v>33</v>
      </c>
      <c r="G10265" s="4">
        <v>22</v>
      </c>
      <c r="H10265" s="4" t="s">
        <v>148</v>
      </c>
      <c r="I10265" s="4" t="s">
        <v>168</v>
      </c>
      <c r="J10265" t="s">
        <v>4</v>
      </c>
      <c r="K10265" s="4" t="s">
        <v>599</v>
      </c>
      <c r="L10265" s="4" t="s">
        <v>608</v>
      </c>
      <c r="M10265">
        <f>+HOUR(Forecasts[[#This Row],[Sunset]]) *60 +MINUTE(Forecasts[[#This Row],[Sunset]]) - HOUR(Forecasts[[#This Row],[Sunrise]]) *60 - MINUTE(Forecasts[[#This Row],[Sunrise]])</f>
        <v>664</v>
      </c>
      <c r="N10265" t="s">
        <v>630</v>
      </c>
    </row>
    <row r="10266" spans="1:14" x14ac:dyDescent="0.25">
      <c r="A10266" t="s">
        <v>609</v>
      </c>
      <c r="B10266" s="3" t="s">
        <v>58</v>
      </c>
      <c r="C10266" s="3" t="s">
        <v>423</v>
      </c>
      <c r="D10266">
        <f>+Forecasts[[#This Row],[Max T °C]]-Forecasts[[#This Row],[Min T °C]]</f>
        <v>9</v>
      </c>
      <c r="E10266" t="s">
        <v>144</v>
      </c>
      <c r="F10266" s="4" t="s">
        <v>33</v>
      </c>
      <c r="G10266" s="4">
        <v>22</v>
      </c>
      <c r="H10266" s="4" t="s">
        <v>56</v>
      </c>
      <c r="I10266" s="4" t="s">
        <v>168</v>
      </c>
      <c r="J10266" t="s">
        <v>4</v>
      </c>
      <c r="K10266" s="4" t="s">
        <v>599</v>
      </c>
      <c r="L10266" s="4" t="s">
        <v>608</v>
      </c>
      <c r="M10266">
        <f>+HOUR(Forecasts[[#This Row],[Sunset]]) *60 +MINUTE(Forecasts[[#This Row],[Sunset]]) - HOUR(Forecasts[[#This Row],[Sunrise]]) *60 - MINUTE(Forecasts[[#This Row],[Sunrise]])</f>
        <v>664</v>
      </c>
      <c r="N10266" t="s">
        <v>630</v>
      </c>
    </row>
    <row r="10267" spans="1:14" x14ac:dyDescent="0.25">
      <c r="A10267" t="s">
        <v>606</v>
      </c>
      <c r="B10267" s="3" t="s">
        <v>58</v>
      </c>
      <c r="C10267" s="3" t="s">
        <v>423</v>
      </c>
      <c r="D10267">
        <f>+Forecasts[[#This Row],[Max T °C]]-Forecasts[[#This Row],[Min T °C]]</f>
        <v>9</v>
      </c>
      <c r="E10267" t="s">
        <v>199</v>
      </c>
      <c r="F10267" s="4" t="s">
        <v>33</v>
      </c>
      <c r="G10267" s="4">
        <v>22</v>
      </c>
      <c r="H10267" s="4" t="s">
        <v>72</v>
      </c>
      <c r="I10267" s="4" t="s">
        <v>168</v>
      </c>
      <c r="J10267" t="s">
        <v>4</v>
      </c>
      <c r="K10267" s="4" t="s">
        <v>599</v>
      </c>
      <c r="L10267" s="4" t="s">
        <v>598</v>
      </c>
      <c r="M10267">
        <f>+HOUR(Forecasts[[#This Row],[Sunset]]) *60 +MINUTE(Forecasts[[#This Row],[Sunset]]) - HOUR(Forecasts[[#This Row],[Sunrise]]) *60 - MINUTE(Forecasts[[#This Row],[Sunrise]])</f>
        <v>665</v>
      </c>
      <c r="N10267" t="s">
        <v>630</v>
      </c>
    </row>
    <row r="10268" spans="1:14" x14ac:dyDescent="0.25">
      <c r="A10268" t="s">
        <v>602</v>
      </c>
      <c r="B10268" s="3" t="s">
        <v>58</v>
      </c>
      <c r="C10268" s="3" t="s">
        <v>423</v>
      </c>
      <c r="D10268">
        <f>+Forecasts[[#This Row],[Max T °C]]-Forecasts[[#This Row],[Min T °C]]</f>
        <v>9</v>
      </c>
      <c r="E10268" t="s">
        <v>162</v>
      </c>
      <c r="F10268" s="4" t="s">
        <v>33</v>
      </c>
      <c r="G10268" s="4">
        <v>26</v>
      </c>
      <c r="H10268" s="4" t="s">
        <v>85</v>
      </c>
      <c r="I10268" s="4" t="s">
        <v>168</v>
      </c>
      <c r="J10268" t="s">
        <v>4</v>
      </c>
      <c r="K10268" s="4" t="s">
        <v>599</v>
      </c>
      <c r="L10268" s="4" t="s">
        <v>598</v>
      </c>
      <c r="M10268">
        <f>+HOUR(Forecasts[[#This Row],[Sunset]]) *60 +MINUTE(Forecasts[[#This Row],[Sunset]]) - HOUR(Forecasts[[#This Row],[Sunrise]]) *60 - MINUTE(Forecasts[[#This Row],[Sunrise]])</f>
        <v>665</v>
      </c>
      <c r="N10268" t="s">
        <v>630</v>
      </c>
    </row>
    <row r="10269" spans="1:14" x14ac:dyDescent="0.25">
      <c r="A10269" t="s">
        <v>600</v>
      </c>
      <c r="B10269" s="3" t="s">
        <v>58</v>
      </c>
      <c r="C10269" s="3" t="s">
        <v>423</v>
      </c>
      <c r="D10269">
        <f>+Forecasts[[#This Row],[Max T °C]]-Forecasts[[#This Row],[Min T °C]]</f>
        <v>9</v>
      </c>
      <c r="E10269" t="s">
        <v>151</v>
      </c>
      <c r="F10269" s="4" t="s">
        <v>33</v>
      </c>
      <c r="G10269" s="4">
        <v>27</v>
      </c>
      <c r="H10269" s="4" t="s">
        <v>109</v>
      </c>
      <c r="I10269" s="4" t="s">
        <v>168</v>
      </c>
      <c r="J10269" t="s">
        <v>4</v>
      </c>
      <c r="K10269" s="4" t="s">
        <v>599</v>
      </c>
      <c r="L10269" s="4" t="s">
        <v>598</v>
      </c>
      <c r="M10269">
        <f>+HOUR(Forecasts[[#This Row],[Sunset]]) *60 +MINUTE(Forecasts[[#This Row],[Sunset]]) - HOUR(Forecasts[[#This Row],[Sunrise]]) *60 - MINUTE(Forecasts[[#This Row],[Sunrise]])</f>
        <v>665</v>
      </c>
      <c r="N10269" t="s">
        <v>630</v>
      </c>
    </row>
    <row r="10270" spans="1:14" x14ac:dyDescent="0.25">
      <c r="A10270" t="s">
        <v>596</v>
      </c>
      <c r="B10270" s="3" t="s">
        <v>33</v>
      </c>
      <c r="C10270" s="3" t="s">
        <v>423</v>
      </c>
      <c r="D10270">
        <f>+Forecasts[[#This Row],[Max T °C]]-Forecasts[[#This Row],[Min T °C]]</f>
        <v>10</v>
      </c>
      <c r="E10270" t="s">
        <v>151</v>
      </c>
      <c r="F10270" s="4" t="s">
        <v>98</v>
      </c>
      <c r="G10270" s="4">
        <v>29</v>
      </c>
      <c r="H10270" s="4" t="s">
        <v>40</v>
      </c>
      <c r="I10270" s="4" t="s">
        <v>100</v>
      </c>
      <c r="J10270" t="s">
        <v>4</v>
      </c>
      <c r="K10270" s="4" t="s">
        <v>586</v>
      </c>
      <c r="L10270" s="4" t="s">
        <v>590</v>
      </c>
      <c r="M10270">
        <f>+HOUR(Forecasts[[#This Row],[Sunset]]) *60 +MINUTE(Forecasts[[#This Row],[Sunset]]) - HOUR(Forecasts[[#This Row],[Sunrise]]) *60 - MINUTE(Forecasts[[#This Row],[Sunrise]])</f>
        <v>667</v>
      </c>
      <c r="N10270" t="s">
        <v>630</v>
      </c>
    </row>
    <row r="10271" spans="1:14" x14ac:dyDescent="0.25">
      <c r="A10271" t="s">
        <v>594</v>
      </c>
      <c r="B10271" s="3" t="s">
        <v>98</v>
      </c>
      <c r="C10271" s="3" t="s">
        <v>423</v>
      </c>
      <c r="D10271">
        <f>+Forecasts[[#This Row],[Max T °C]]-Forecasts[[#This Row],[Min T °C]]</f>
        <v>11</v>
      </c>
      <c r="E10271" t="s">
        <v>105</v>
      </c>
      <c r="F10271" s="4" t="s">
        <v>98</v>
      </c>
      <c r="G10271" s="4">
        <v>23</v>
      </c>
      <c r="H10271" s="4" t="s">
        <v>72</v>
      </c>
      <c r="I10271" s="4" t="s">
        <v>168</v>
      </c>
      <c r="J10271" t="s">
        <v>4</v>
      </c>
      <c r="K10271" s="4" t="s">
        <v>586</v>
      </c>
      <c r="L10271" s="4" t="s">
        <v>590</v>
      </c>
      <c r="M10271">
        <f>+HOUR(Forecasts[[#This Row],[Sunset]]) *60 +MINUTE(Forecasts[[#This Row],[Sunset]]) - HOUR(Forecasts[[#This Row],[Sunrise]]) *60 - MINUTE(Forecasts[[#This Row],[Sunrise]])</f>
        <v>667</v>
      </c>
      <c r="N10271" t="s">
        <v>630</v>
      </c>
    </row>
    <row r="10272" spans="1:14" x14ac:dyDescent="0.25">
      <c r="A10272" t="s">
        <v>629</v>
      </c>
      <c r="B10272" s="3" t="s">
        <v>41</v>
      </c>
      <c r="C10272" s="3" t="s">
        <v>364</v>
      </c>
      <c r="D10272">
        <f>+Forecasts[[#This Row],[Max T °C]]-Forecasts[[#This Row],[Min T °C]]</f>
        <v>10</v>
      </c>
      <c r="E10272" t="s">
        <v>144</v>
      </c>
      <c r="F10272" s="4" t="s">
        <v>41</v>
      </c>
      <c r="G10272" s="4">
        <v>11</v>
      </c>
      <c r="H10272" s="4" t="s">
        <v>101</v>
      </c>
      <c r="I10272" s="4" t="s">
        <v>68</v>
      </c>
      <c r="J10272">
        <v>0.2</v>
      </c>
      <c r="K10272" s="4" t="s">
        <v>618</v>
      </c>
      <c r="L10272" s="4" t="s">
        <v>628</v>
      </c>
      <c r="M10272">
        <f>+HOUR(Forecasts[[#This Row],[Sunset]]) *60 +MINUTE(Forecasts[[#This Row],[Sunset]]) - HOUR(Forecasts[[#This Row],[Sunrise]]) *60 - MINUTE(Forecasts[[#This Row],[Sunrise]])</f>
        <v>660</v>
      </c>
      <c r="N10272" t="s">
        <v>627</v>
      </c>
    </row>
    <row r="10273" spans="1:14" x14ac:dyDescent="0.25">
      <c r="A10273" t="s">
        <v>626</v>
      </c>
      <c r="B10273" s="3" t="s">
        <v>33</v>
      </c>
      <c r="C10273" s="3" t="s">
        <v>423</v>
      </c>
      <c r="D10273">
        <f>+Forecasts[[#This Row],[Max T °C]]-Forecasts[[#This Row],[Min T °C]]</f>
        <v>10</v>
      </c>
      <c r="E10273" t="s">
        <v>110</v>
      </c>
      <c r="F10273" s="4" t="s">
        <v>98</v>
      </c>
      <c r="G10273" s="4">
        <v>10</v>
      </c>
      <c r="H10273" s="4" t="s">
        <v>228</v>
      </c>
      <c r="I10273" s="4" t="s">
        <v>75</v>
      </c>
      <c r="J10273" t="s">
        <v>4</v>
      </c>
      <c r="K10273" s="4" t="s">
        <v>618</v>
      </c>
      <c r="L10273" s="4" t="s">
        <v>623</v>
      </c>
      <c r="M10273">
        <f>+HOUR(Forecasts[[#This Row],[Sunset]]) *60 +MINUTE(Forecasts[[#This Row],[Sunset]]) - HOUR(Forecasts[[#This Row],[Sunrise]]) *60 - MINUTE(Forecasts[[#This Row],[Sunrise]])</f>
        <v>661</v>
      </c>
      <c r="N10273" t="s">
        <v>627</v>
      </c>
    </row>
    <row r="10274" spans="1:14" x14ac:dyDescent="0.25">
      <c r="A10274" t="s">
        <v>624</v>
      </c>
      <c r="B10274" s="3" t="s">
        <v>58</v>
      </c>
      <c r="C10274" s="3" t="s">
        <v>432</v>
      </c>
      <c r="D10274">
        <f>+Forecasts[[#This Row],[Max T °C]]-Forecasts[[#This Row],[Min T °C]]</f>
        <v>10</v>
      </c>
      <c r="E10274" t="s">
        <v>115</v>
      </c>
      <c r="F10274" s="4" t="s">
        <v>33</v>
      </c>
      <c r="G10274" s="4">
        <v>15</v>
      </c>
      <c r="H10274" s="4" t="s">
        <v>228</v>
      </c>
      <c r="I10274" s="4" t="s">
        <v>108</v>
      </c>
      <c r="J10274" t="s">
        <v>4</v>
      </c>
      <c r="K10274" s="4" t="s">
        <v>618</v>
      </c>
      <c r="L10274" s="4" t="s">
        <v>623</v>
      </c>
      <c r="M10274">
        <f>+HOUR(Forecasts[[#This Row],[Sunset]]) *60 +MINUTE(Forecasts[[#This Row],[Sunset]]) - HOUR(Forecasts[[#This Row],[Sunrise]]) *60 - MINUTE(Forecasts[[#This Row],[Sunrise]])</f>
        <v>661</v>
      </c>
      <c r="N10274" t="s">
        <v>627</v>
      </c>
    </row>
    <row r="10275" spans="1:14" x14ac:dyDescent="0.25">
      <c r="A10275" t="s">
        <v>621</v>
      </c>
      <c r="B10275" s="3" t="s">
        <v>58</v>
      </c>
      <c r="C10275" s="3" t="s">
        <v>432</v>
      </c>
      <c r="D10275">
        <f>+Forecasts[[#This Row],[Max T °C]]-Forecasts[[#This Row],[Min T °C]]</f>
        <v>10</v>
      </c>
      <c r="E10275" t="s">
        <v>145</v>
      </c>
      <c r="F10275" s="4" t="s">
        <v>33</v>
      </c>
      <c r="G10275" s="4">
        <v>17</v>
      </c>
      <c r="H10275" s="4" t="s">
        <v>39</v>
      </c>
      <c r="I10275" s="4" t="s">
        <v>108</v>
      </c>
      <c r="J10275" t="s">
        <v>4</v>
      </c>
      <c r="K10275" s="4" t="s">
        <v>618</v>
      </c>
      <c r="L10275" s="4" t="s">
        <v>615</v>
      </c>
      <c r="M10275">
        <f>+HOUR(Forecasts[[#This Row],[Sunset]]) *60 +MINUTE(Forecasts[[#This Row],[Sunset]]) - HOUR(Forecasts[[#This Row],[Sunrise]]) *60 - MINUTE(Forecasts[[#This Row],[Sunrise]])</f>
        <v>662</v>
      </c>
      <c r="N10275" t="s">
        <v>627</v>
      </c>
    </row>
    <row r="10276" spans="1:14" x14ac:dyDescent="0.25">
      <c r="A10276" t="s">
        <v>619</v>
      </c>
      <c r="B10276" s="3" t="s">
        <v>33</v>
      </c>
      <c r="C10276" s="3" t="s">
        <v>423</v>
      </c>
      <c r="D10276">
        <f>+Forecasts[[#This Row],[Max T °C]]-Forecasts[[#This Row],[Min T °C]]</f>
        <v>10</v>
      </c>
      <c r="E10276" t="s">
        <v>199</v>
      </c>
      <c r="F10276" s="4" t="s">
        <v>98</v>
      </c>
      <c r="G10276" s="4">
        <v>16</v>
      </c>
      <c r="H10276" s="4" t="s">
        <v>85</v>
      </c>
      <c r="I10276" s="4" t="s">
        <v>108</v>
      </c>
      <c r="J10276" t="s">
        <v>4</v>
      </c>
      <c r="K10276" s="4" t="s">
        <v>618</v>
      </c>
      <c r="L10276" s="4" t="s">
        <v>615</v>
      </c>
      <c r="M10276">
        <f>+HOUR(Forecasts[[#This Row],[Sunset]]) *60 +MINUTE(Forecasts[[#This Row],[Sunset]]) - HOUR(Forecasts[[#This Row],[Sunrise]]) *60 - MINUTE(Forecasts[[#This Row],[Sunrise]])</f>
        <v>662</v>
      </c>
      <c r="N10276" t="s">
        <v>627</v>
      </c>
    </row>
    <row r="10277" spans="1:14" x14ac:dyDescent="0.25">
      <c r="A10277" t="s">
        <v>616</v>
      </c>
      <c r="B10277" s="3" t="s">
        <v>98</v>
      </c>
      <c r="C10277" s="3" t="s">
        <v>270</v>
      </c>
      <c r="D10277">
        <f>+Forecasts[[#This Row],[Max T °C]]-Forecasts[[#This Row],[Min T °C]]</f>
        <v>8</v>
      </c>
      <c r="E10277" t="s">
        <v>199</v>
      </c>
      <c r="F10277" s="4" t="s">
        <v>98</v>
      </c>
      <c r="G10277" s="4">
        <v>24</v>
      </c>
      <c r="H10277" s="4" t="s">
        <v>85</v>
      </c>
      <c r="I10277" s="4" t="s">
        <v>100</v>
      </c>
      <c r="J10277" t="s">
        <v>4</v>
      </c>
      <c r="K10277" s="4" t="s">
        <v>599</v>
      </c>
      <c r="L10277" s="4" t="s">
        <v>615</v>
      </c>
      <c r="M10277">
        <f>+HOUR(Forecasts[[#This Row],[Sunset]]) *60 +MINUTE(Forecasts[[#This Row],[Sunset]]) - HOUR(Forecasts[[#This Row],[Sunrise]]) *60 - MINUTE(Forecasts[[#This Row],[Sunrise]])</f>
        <v>663</v>
      </c>
      <c r="N10277" t="s">
        <v>627</v>
      </c>
    </row>
    <row r="10278" spans="1:14" x14ac:dyDescent="0.25">
      <c r="A10278" t="s">
        <v>613</v>
      </c>
      <c r="B10278" s="3" t="s">
        <v>33</v>
      </c>
      <c r="C10278" s="3" t="s">
        <v>364</v>
      </c>
      <c r="D10278">
        <f>+Forecasts[[#This Row],[Max T °C]]-Forecasts[[#This Row],[Min T °C]]</f>
        <v>8</v>
      </c>
      <c r="E10278" t="s">
        <v>199</v>
      </c>
      <c r="F10278" s="4" t="s">
        <v>98</v>
      </c>
      <c r="G10278" s="4">
        <v>24</v>
      </c>
      <c r="H10278" s="4" t="s">
        <v>97</v>
      </c>
      <c r="I10278" s="4" t="s">
        <v>108</v>
      </c>
      <c r="J10278" t="s">
        <v>4</v>
      </c>
      <c r="K10278" s="4" t="s">
        <v>599</v>
      </c>
      <c r="L10278" s="4" t="s">
        <v>608</v>
      </c>
      <c r="M10278">
        <f>+HOUR(Forecasts[[#This Row],[Sunset]]) *60 +MINUTE(Forecasts[[#This Row],[Sunset]]) - HOUR(Forecasts[[#This Row],[Sunrise]]) *60 - MINUTE(Forecasts[[#This Row],[Sunrise]])</f>
        <v>664</v>
      </c>
      <c r="N10278" t="s">
        <v>627</v>
      </c>
    </row>
    <row r="10279" spans="1:14" x14ac:dyDescent="0.25">
      <c r="A10279" t="s">
        <v>611</v>
      </c>
      <c r="B10279" s="3" t="s">
        <v>63</v>
      </c>
      <c r="C10279" s="3" t="s">
        <v>270</v>
      </c>
      <c r="D10279">
        <f>+Forecasts[[#This Row],[Max T °C]]-Forecasts[[#This Row],[Min T °C]]</f>
        <v>5</v>
      </c>
      <c r="E10279" t="s">
        <v>182</v>
      </c>
      <c r="F10279" s="4" t="s">
        <v>58</v>
      </c>
      <c r="G10279" s="4">
        <v>16</v>
      </c>
      <c r="H10279" s="4" t="s">
        <v>31</v>
      </c>
      <c r="I10279" s="4" t="s">
        <v>47</v>
      </c>
      <c r="J10279">
        <v>0.4</v>
      </c>
      <c r="K10279" s="4" t="s">
        <v>599</v>
      </c>
      <c r="L10279" s="4" t="s">
        <v>608</v>
      </c>
      <c r="M10279">
        <f>+HOUR(Forecasts[[#This Row],[Sunset]]) *60 +MINUTE(Forecasts[[#This Row],[Sunset]]) - HOUR(Forecasts[[#This Row],[Sunrise]]) *60 - MINUTE(Forecasts[[#This Row],[Sunrise]])</f>
        <v>664</v>
      </c>
      <c r="N10279" t="s">
        <v>627</v>
      </c>
    </row>
    <row r="10280" spans="1:14" x14ac:dyDescent="0.25">
      <c r="A10280" t="s">
        <v>609</v>
      </c>
      <c r="B10280" s="3" t="s">
        <v>58</v>
      </c>
      <c r="C10280" s="3" t="s">
        <v>378</v>
      </c>
      <c r="D10280">
        <f>+Forecasts[[#This Row],[Max T °C]]-Forecasts[[#This Row],[Min T °C]]</f>
        <v>8</v>
      </c>
      <c r="E10280" t="s">
        <v>199</v>
      </c>
      <c r="F10280" s="4" t="s">
        <v>33</v>
      </c>
      <c r="G10280" s="4">
        <v>21</v>
      </c>
      <c r="H10280" s="4" t="s">
        <v>170</v>
      </c>
      <c r="I10280" s="4" t="s">
        <v>168</v>
      </c>
      <c r="J10280" t="s">
        <v>4</v>
      </c>
      <c r="K10280" s="4" t="s">
        <v>599</v>
      </c>
      <c r="L10280" s="4" t="s">
        <v>608</v>
      </c>
      <c r="M10280">
        <f>+HOUR(Forecasts[[#This Row],[Sunset]]) *60 +MINUTE(Forecasts[[#This Row],[Sunset]]) - HOUR(Forecasts[[#This Row],[Sunrise]]) *60 - MINUTE(Forecasts[[#This Row],[Sunrise]])</f>
        <v>664</v>
      </c>
      <c r="N10280" t="s">
        <v>627</v>
      </c>
    </row>
    <row r="10281" spans="1:14" x14ac:dyDescent="0.25">
      <c r="A10281" t="s">
        <v>606</v>
      </c>
      <c r="B10281" s="3" t="s">
        <v>33</v>
      </c>
      <c r="C10281" s="3" t="s">
        <v>378</v>
      </c>
      <c r="D10281">
        <f>+Forecasts[[#This Row],[Max T °C]]-Forecasts[[#This Row],[Min T °C]]</f>
        <v>9</v>
      </c>
      <c r="E10281" t="s">
        <v>144</v>
      </c>
      <c r="F10281" s="4" t="s">
        <v>98</v>
      </c>
      <c r="G10281" s="4">
        <v>21</v>
      </c>
      <c r="H10281" s="4" t="s">
        <v>35</v>
      </c>
      <c r="I10281" s="4" t="s">
        <v>100</v>
      </c>
      <c r="J10281" t="s">
        <v>4</v>
      </c>
      <c r="K10281" s="4" t="s">
        <v>599</v>
      </c>
      <c r="L10281" s="4" t="s">
        <v>598</v>
      </c>
      <c r="M10281">
        <f>+HOUR(Forecasts[[#This Row],[Sunset]]) *60 +MINUTE(Forecasts[[#This Row],[Sunset]]) - HOUR(Forecasts[[#This Row],[Sunrise]]) *60 - MINUTE(Forecasts[[#This Row],[Sunrise]])</f>
        <v>665</v>
      </c>
      <c r="N10281" t="s">
        <v>627</v>
      </c>
    </row>
    <row r="10282" spans="1:14" x14ac:dyDescent="0.25">
      <c r="A10282" t="s">
        <v>602</v>
      </c>
      <c r="B10282" s="3" t="s">
        <v>98</v>
      </c>
      <c r="C10282" s="3" t="s">
        <v>364</v>
      </c>
      <c r="D10282">
        <f>+Forecasts[[#This Row],[Max T °C]]-Forecasts[[#This Row],[Min T °C]]</f>
        <v>9</v>
      </c>
      <c r="E10282" t="s">
        <v>110</v>
      </c>
      <c r="F10282" s="4" t="s">
        <v>98</v>
      </c>
      <c r="G10282" s="4">
        <v>18</v>
      </c>
      <c r="H10282" s="4" t="s">
        <v>109</v>
      </c>
      <c r="I10282" s="4" t="s">
        <v>75</v>
      </c>
      <c r="J10282" t="s">
        <v>4</v>
      </c>
      <c r="K10282" s="4" t="s">
        <v>599</v>
      </c>
      <c r="L10282" s="4" t="s">
        <v>598</v>
      </c>
      <c r="M10282">
        <f>+HOUR(Forecasts[[#This Row],[Sunset]]) *60 +MINUTE(Forecasts[[#This Row],[Sunset]]) - HOUR(Forecasts[[#This Row],[Sunrise]]) *60 - MINUTE(Forecasts[[#This Row],[Sunrise]])</f>
        <v>665</v>
      </c>
      <c r="N10282" t="s">
        <v>627</v>
      </c>
    </row>
    <row r="10283" spans="1:14" x14ac:dyDescent="0.25">
      <c r="A10283" t="s">
        <v>600</v>
      </c>
      <c r="B10283" s="3" t="s">
        <v>98</v>
      </c>
      <c r="C10283" s="3" t="s">
        <v>378</v>
      </c>
      <c r="D10283">
        <f>+Forecasts[[#This Row],[Max T °C]]-Forecasts[[#This Row],[Min T °C]]</f>
        <v>10</v>
      </c>
      <c r="E10283" t="s">
        <v>145</v>
      </c>
      <c r="F10283" s="4" t="s">
        <v>98</v>
      </c>
      <c r="G10283" s="4">
        <v>14</v>
      </c>
      <c r="H10283" s="4" t="s">
        <v>35</v>
      </c>
      <c r="I10283" s="4" t="s">
        <v>100</v>
      </c>
      <c r="J10283" t="s">
        <v>4</v>
      </c>
      <c r="K10283" s="4" t="s">
        <v>599</v>
      </c>
      <c r="L10283" s="4" t="s">
        <v>598</v>
      </c>
      <c r="M10283">
        <f>+HOUR(Forecasts[[#This Row],[Sunset]]) *60 +MINUTE(Forecasts[[#This Row],[Sunset]]) - HOUR(Forecasts[[#This Row],[Sunrise]]) *60 - MINUTE(Forecasts[[#This Row],[Sunrise]])</f>
        <v>665</v>
      </c>
      <c r="N10283" t="s">
        <v>627</v>
      </c>
    </row>
    <row r="10284" spans="1:14" x14ac:dyDescent="0.25">
      <c r="A10284" t="s">
        <v>596</v>
      </c>
      <c r="B10284" s="3" t="s">
        <v>34</v>
      </c>
      <c r="C10284" s="3" t="s">
        <v>364</v>
      </c>
      <c r="D10284">
        <f>+Forecasts[[#This Row],[Max T °C]]-Forecasts[[#This Row],[Min T °C]]</f>
        <v>11</v>
      </c>
      <c r="E10284" t="s">
        <v>110</v>
      </c>
      <c r="F10284" s="4" t="s">
        <v>41</v>
      </c>
      <c r="G10284" s="4">
        <v>11</v>
      </c>
      <c r="H10284" s="4" t="s">
        <v>148</v>
      </c>
      <c r="I10284" s="4" t="s">
        <v>100</v>
      </c>
      <c r="J10284" t="s">
        <v>4</v>
      </c>
      <c r="K10284" s="4" t="s">
        <v>586</v>
      </c>
      <c r="L10284" s="4" t="s">
        <v>590</v>
      </c>
      <c r="M10284">
        <f>+HOUR(Forecasts[[#This Row],[Sunset]]) *60 +MINUTE(Forecasts[[#This Row],[Sunset]]) - HOUR(Forecasts[[#This Row],[Sunrise]]) *60 - MINUTE(Forecasts[[#This Row],[Sunrise]])</f>
        <v>667</v>
      </c>
      <c r="N10284" t="s">
        <v>627</v>
      </c>
    </row>
    <row r="10285" spans="1:14" x14ac:dyDescent="0.25">
      <c r="A10285" t="s">
        <v>594</v>
      </c>
      <c r="B10285" s="3" t="s">
        <v>34</v>
      </c>
      <c r="C10285" s="3" t="s">
        <v>270</v>
      </c>
      <c r="D10285">
        <f>+Forecasts[[#This Row],[Max T °C]]-Forecasts[[#This Row],[Min T °C]]</f>
        <v>10</v>
      </c>
      <c r="E10285" t="s">
        <v>115</v>
      </c>
      <c r="F10285" s="4" t="s">
        <v>41</v>
      </c>
      <c r="G10285" s="4">
        <v>11</v>
      </c>
      <c r="H10285" s="4" t="s">
        <v>85</v>
      </c>
      <c r="I10285" s="4" t="s">
        <v>100</v>
      </c>
      <c r="J10285" t="s">
        <v>4</v>
      </c>
      <c r="K10285" s="4" t="s">
        <v>586</v>
      </c>
      <c r="L10285" s="4" t="s">
        <v>590</v>
      </c>
      <c r="M10285">
        <f>+HOUR(Forecasts[[#This Row],[Sunset]]) *60 +MINUTE(Forecasts[[#This Row],[Sunset]]) - HOUR(Forecasts[[#This Row],[Sunrise]]) *60 - MINUTE(Forecasts[[#This Row],[Sunrise]])</f>
        <v>667</v>
      </c>
      <c r="N10285" t="s">
        <v>627</v>
      </c>
    </row>
    <row r="10286" spans="1:14" x14ac:dyDescent="0.25">
      <c r="A10286" t="s">
        <v>591</v>
      </c>
      <c r="B10286" s="3" t="s">
        <v>41</v>
      </c>
      <c r="C10286" s="3" t="s">
        <v>364</v>
      </c>
      <c r="D10286">
        <f>+Forecasts[[#This Row],[Max T °C]]-Forecasts[[#This Row],[Min T °C]]</f>
        <v>10</v>
      </c>
      <c r="E10286" t="s">
        <v>115</v>
      </c>
      <c r="F10286" s="4" t="s">
        <v>98</v>
      </c>
      <c r="G10286" s="4">
        <v>10</v>
      </c>
      <c r="H10286" s="4" t="s">
        <v>205</v>
      </c>
      <c r="I10286" s="4" t="s">
        <v>75</v>
      </c>
      <c r="J10286" t="s">
        <v>4</v>
      </c>
      <c r="K10286" s="4" t="s">
        <v>586</v>
      </c>
      <c r="L10286" s="4" t="s">
        <v>590</v>
      </c>
      <c r="M10286">
        <f>+HOUR(Forecasts[[#This Row],[Sunset]]) *60 +MINUTE(Forecasts[[#This Row],[Sunset]]) - HOUR(Forecasts[[#This Row],[Sunrise]]) *60 - MINUTE(Forecasts[[#This Row],[Sunrise]])</f>
        <v>667</v>
      </c>
      <c r="N10286" t="s">
        <v>627</v>
      </c>
    </row>
    <row r="10287" spans="1:14" x14ac:dyDescent="0.25">
      <c r="A10287" t="s">
        <v>626</v>
      </c>
      <c r="B10287" s="3" t="s">
        <v>98</v>
      </c>
      <c r="C10287" s="3" t="s">
        <v>378</v>
      </c>
      <c r="D10287">
        <f>+Forecasts[[#This Row],[Max T °C]]-Forecasts[[#This Row],[Min T °C]]</f>
        <v>10</v>
      </c>
      <c r="E10287" t="s">
        <v>199</v>
      </c>
      <c r="F10287" s="4" t="s">
        <v>98</v>
      </c>
      <c r="G10287" s="4">
        <v>12</v>
      </c>
      <c r="H10287" s="4" t="s">
        <v>101</v>
      </c>
      <c r="I10287" s="4" t="s">
        <v>108</v>
      </c>
      <c r="J10287" t="s">
        <v>4</v>
      </c>
      <c r="K10287" s="4" t="s">
        <v>618</v>
      </c>
      <c r="L10287" s="4" t="s">
        <v>623</v>
      </c>
      <c r="M10287">
        <f>+HOUR(Forecasts[[#This Row],[Sunset]]) *60 +MINUTE(Forecasts[[#This Row],[Sunset]]) - HOUR(Forecasts[[#This Row],[Sunrise]]) *60 - MINUTE(Forecasts[[#This Row],[Sunrise]])</f>
        <v>661</v>
      </c>
      <c r="N10287" t="s">
        <v>625</v>
      </c>
    </row>
    <row r="10288" spans="1:14" x14ac:dyDescent="0.25">
      <c r="A10288" t="s">
        <v>624</v>
      </c>
      <c r="B10288" s="3" t="s">
        <v>58</v>
      </c>
      <c r="C10288" s="3" t="s">
        <v>432</v>
      </c>
      <c r="D10288">
        <f>+Forecasts[[#This Row],[Max T °C]]-Forecasts[[#This Row],[Min T °C]]</f>
        <v>10</v>
      </c>
      <c r="E10288" t="s">
        <v>110</v>
      </c>
      <c r="F10288" s="4" t="s">
        <v>33</v>
      </c>
      <c r="G10288" s="4">
        <v>15</v>
      </c>
      <c r="H10288" s="4" t="s">
        <v>472</v>
      </c>
      <c r="I10288" s="4" t="s">
        <v>108</v>
      </c>
      <c r="J10288" t="s">
        <v>4</v>
      </c>
      <c r="K10288" s="4" t="s">
        <v>618</v>
      </c>
      <c r="L10288" s="4" t="s">
        <v>623</v>
      </c>
      <c r="M10288">
        <f>+HOUR(Forecasts[[#This Row],[Sunset]]) *60 +MINUTE(Forecasts[[#This Row],[Sunset]]) - HOUR(Forecasts[[#This Row],[Sunrise]]) *60 - MINUTE(Forecasts[[#This Row],[Sunrise]])</f>
        <v>661</v>
      </c>
      <c r="N10288" t="s">
        <v>625</v>
      </c>
    </row>
    <row r="10289" spans="1:14" x14ac:dyDescent="0.25">
      <c r="A10289" t="s">
        <v>621</v>
      </c>
      <c r="B10289" s="3" t="s">
        <v>58</v>
      </c>
      <c r="C10289" s="3" t="s">
        <v>491</v>
      </c>
      <c r="D10289">
        <f>+Forecasts[[#This Row],[Max T °C]]-Forecasts[[#This Row],[Min T °C]]</f>
        <v>11</v>
      </c>
      <c r="E10289" t="s">
        <v>151</v>
      </c>
      <c r="F10289" s="4" t="s">
        <v>33</v>
      </c>
      <c r="G10289" s="4">
        <v>19</v>
      </c>
      <c r="H10289" s="4" t="s">
        <v>124</v>
      </c>
      <c r="I10289" s="4" t="s">
        <v>100</v>
      </c>
      <c r="J10289" t="s">
        <v>4</v>
      </c>
      <c r="K10289" s="4" t="s">
        <v>618</v>
      </c>
      <c r="L10289" s="4" t="s">
        <v>615</v>
      </c>
      <c r="M10289">
        <f>+HOUR(Forecasts[[#This Row],[Sunset]]) *60 +MINUTE(Forecasts[[#This Row],[Sunset]]) - HOUR(Forecasts[[#This Row],[Sunrise]]) *60 - MINUTE(Forecasts[[#This Row],[Sunrise]])</f>
        <v>662</v>
      </c>
      <c r="N10289" t="s">
        <v>625</v>
      </c>
    </row>
    <row r="10290" spans="1:14" x14ac:dyDescent="0.25">
      <c r="A10290" t="s">
        <v>619</v>
      </c>
      <c r="B10290" s="3" t="s">
        <v>33</v>
      </c>
      <c r="C10290" s="3" t="s">
        <v>423</v>
      </c>
      <c r="D10290">
        <f>+Forecasts[[#This Row],[Max T °C]]-Forecasts[[#This Row],[Min T °C]]</f>
        <v>10</v>
      </c>
      <c r="E10290" t="s">
        <v>115</v>
      </c>
      <c r="F10290" s="4" t="s">
        <v>98</v>
      </c>
      <c r="G10290" s="4">
        <v>18</v>
      </c>
      <c r="H10290" s="4" t="s">
        <v>35</v>
      </c>
      <c r="I10290" s="4" t="s">
        <v>75</v>
      </c>
      <c r="J10290" t="s">
        <v>4</v>
      </c>
      <c r="K10290" s="4" t="s">
        <v>618</v>
      </c>
      <c r="L10290" s="4" t="s">
        <v>615</v>
      </c>
      <c r="M10290">
        <f>+HOUR(Forecasts[[#This Row],[Sunset]]) *60 +MINUTE(Forecasts[[#This Row],[Sunset]]) - HOUR(Forecasts[[#This Row],[Sunrise]]) *60 - MINUTE(Forecasts[[#This Row],[Sunrise]])</f>
        <v>662</v>
      </c>
      <c r="N10290" t="s">
        <v>625</v>
      </c>
    </row>
    <row r="10291" spans="1:14" x14ac:dyDescent="0.25">
      <c r="A10291" t="s">
        <v>616</v>
      </c>
      <c r="B10291" s="3" t="s">
        <v>58</v>
      </c>
      <c r="C10291" s="3" t="s">
        <v>364</v>
      </c>
      <c r="D10291">
        <f>+Forecasts[[#This Row],[Max T °C]]-Forecasts[[#This Row],[Min T °C]]</f>
        <v>7</v>
      </c>
      <c r="E10291" t="s">
        <v>239</v>
      </c>
      <c r="F10291" s="4" t="s">
        <v>33</v>
      </c>
      <c r="G10291" s="4">
        <v>20</v>
      </c>
      <c r="H10291" s="4" t="s">
        <v>62</v>
      </c>
      <c r="I10291" s="4" t="s">
        <v>104</v>
      </c>
      <c r="J10291" t="s">
        <v>4</v>
      </c>
      <c r="K10291" s="4" t="s">
        <v>599</v>
      </c>
      <c r="L10291" s="4" t="s">
        <v>615</v>
      </c>
      <c r="M10291">
        <f>+HOUR(Forecasts[[#This Row],[Sunset]]) *60 +MINUTE(Forecasts[[#This Row],[Sunset]]) - HOUR(Forecasts[[#This Row],[Sunrise]]) *60 - MINUTE(Forecasts[[#This Row],[Sunrise]])</f>
        <v>663</v>
      </c>
      <c r="N10291" t="s">
        <v>625</v>
      </c>
    </row>
    <row r="10292" spans="1:14" x14ac:dyDescent="0.25">
      <c r="A10292" t="s">
        <v>613</v>
      </c>
      <c r="B10292" s="3" t="s">
        <v>33</v>
      </c>
      <c r="C10292" s="3" t="s">
        <v>270</v>
      </c>
      <c r="D10292">
        <f>+Forecasts[[#This Row],[Max T °C]]-Forecasts[[#This Row],[Min T °C]]</f>
        <v>7</v>
      </c>
      <c r="E10292" t="s">
        <v>171</v>
      </c>
      <c r="F10292" s="4" t="s">
        <v>98</v>
      </c>
      <c r="G10292" s="4">
        <v>25</v>
      </c>
      <c r="H10292" s="4" t="s">
        <v>39</v>
      </c>
      <c r="I10292" s="4" t="s">
        <v>108</v>
      </c>
      <c r="J10292" t="s">
        <v>4</v>
      </c>
      <c r="K10292" s="4" t="s">
        <v>599</v>
      </c>
      <c r="L10292" s="4" t="s">
        <v>608</v>
      </c>
      <c r="M10292">
        <f>+HOUR(Forecasts[[#This Row],[Sunset]]) *60 +MINUTE(Forecasts[[#This Row],[Sunset]]) - HOUR(Forecasts[[#This Row],[Sunrise]]) *60 - MINUTE(Forecasts[[#This Row],[Sunrise]])</f>
        <v>664</v>
      </c>
      <c r="N10292" t="s">
        <v>625</v>
      </c>
    </row>
    <row r="10293" spans="1:14" x14ac:dyDescent="0.25">
      <c r="A10293" t="s">
        <v>611</v>
      </c>
      <c r="B10293" s="3" t="s">
        <v>98</v>
      </c>
      <c r="C10293" s="3" t="s">
        <v>423</v>
      </c>
      <c r="D10293">
        <f>+Forecasts[[#This Row],[Max T °C]]-Forecasts[[#This Row],[Min T °C]]</f>
        <v>11</v>
      </c>
      <c r="E10293" t="s">
        <v>162</v>
      </c>
      <c r="F10293" s="4" t="s">
        <v>98</v>
      </c>
      <c r="G10293" s="4">
        <v>22</v>
      </c>
      <c r="H10293" s="4" t="s">
        <v>78</v>
      </c>
      <c r="I10293" s="4" t="s">
        <v>108</v>
      </c>
      <c r="J10293" t="s">
        <v>4</v>
      </c>
      <c r="K10293" s="4" t="s">
        <v>599</v>
      </c>
      <c r="L10293" s="4" t="s">
        <v>608</v>
      </c>
      <c r="M10293">
        <f>+HOUR(Forecasts[[#This Row],[Sunset]]) *60 +MINUTE(Forecasts[[#This Row],[Sunset]]) - HOUR(Forecasts[[#This Row],[Sunrise]]) *60 - MINUTE(Forecasts[[#This Row],[Sunrise]])</f>
        <v>664</v>
      </c>
      <c r="N10293" t="s">
        <v>625</v>
      </c>
    </row>
    <row r="10294" spans="1:14" x14ac:dyDescent="0.25">
      <c r="A10294" t="s">
        <v>609</v>
      </c>
      <c r="B10294" s="3" t="s">
        <v>33</v>
      </c>
      <c r="C10294" s="3" t="s">
        <v>240</v>
      </c>
      <c r="D10294">
        <f>+Forecasts[[#This Row],[Max T °C]]-Forecasts[[#This Row],[Min T °C]]</f>
        <v>6</v>
      </c>
      <c r="E10294" t="s">
        <v>8</v>
      </c>
      <c r="F10294" s="4" t="s">
        <v>98</v>
      </c>
      <c r="G10294" s="4">
        <v>17</v>
      </c>
      <c r="H10294" s="4" t="s">
        <v>109</v>
      </c>
      <c r="I10294" s="4" t="s">
        <v>30</v>
      </c>
      <c r="J10294">
        <v>1.5</v>
      </c>
      <c r="K10294" s="4" t="s">
        <v>599</v>
      </c>
      <c r="L10294" s="4" t="s">
        <v>608</v>
      </c>
      <c r="M10294">
        <f>+HOUR(Forecasts[[#This Row],[Sunset]]) *60 +MINUTE(Forecasts[[#This Row],[Sunset]]) - HOUR(Forecasts[[#This Row],[Sunrise]]) *60 - MINUTE(Forecasts[[#This Row],[Sunrise]])</f>
        <v>664</v>
      </c>
      <c r="N10294" t="s">
        <v>625</v>
      </c>
    </row>
    <row r="10295" spans="1:14" x14ac:dyDescent="0.25">
      <c r="A10295" t="s">
        <v>606</v>
      </c>
      <c r="B10295" s="3" t="s">
        <v>33</v>
      </c>
      <c r="C10295" s="3" t="s">
        <v>364</v>
      </c>
      <c r="D10295">
        <f>+Forecasts[[#This Row],[Max T °C]]-Forecasts[[#This Row],[Min T °C]]</f>
        <v>8</v>
      </c>
      <c r="E10295" t="s">
        <v>186</v>
      </c>
      <c r="F10295" s="4" t="s">
        <v>98</v>
      </c>
      <c r="G10295" s="4">
        <v>16</v>
      </c>
      <c r="H10295" s="4" t="s">
        <v>45</v>
      </c>
      <c r="I10295" s="4" t="s">
        <v>39</v>
      </c>
      <c r="J10295">
        <v>0.7</v>
      </c>
      <c r="K10295" s="4" t="s">
        <v>599</v>
      </c>
      <c r="L10295" s="4" t="s">
        <v>598</v>
      </c>
      <c r="M10295">
        <f>+HOUR(Forecasts[[#This Row],[Sunset]]) *60 +MINUTE(Forecasts[[#This Row],[Sunset]]) - HOUR(Forecasts[[#This Row],[Sunrise]]) *60 - MINUTE(Forecasts[[#This Row],[Sunrise]])</f>
        <v>665</v>
      </c>
      <c r="N10295" t="s">
        <v>625</v>
      </c>
    </row>
    <row r="10296" spans="1:14" x14ac:dyDescent="0.25">
      <c r="A10296" t="s">
        <v>602</v>
      </c>
      <c r="B10296" s="3" t="s">
        <v>33</v>
      </c>
      <c r="C10296" s="3" t="s">
        <v>364</v>
      </c>
      <c r="D10296">
        <f>+Forecasts[[#This Row],[Max T °C]]-Forecasts[[#This Row],[Min T °C]]</f>
        <v>8</v>
      </c>
      <c r="E10296" t="s">
        <v>115</v>
      </c>
      <c r="F10296" s="4" t="s">
        <v>98</v>
      </c>
      <c r="G10296" s="4">
        <v>15</v>
      </c>
      <c r="H10296" s="4" t="s">
        <v>86</v>
      </c>
      <c r="I10296" s="4" t="s">
        <v>47</v>
      </c>
      <c r="J10296">
        <v>0.1</v>
      </c>
      <c r="K10296" s="4" t="s">
        <v>599</v>
      </c>
      <c r="L10296" s="4" t="s">
        <v>598</v>
      </c>
      <c r="M10296">
        <f>+HOUR(Forecasts[[#This Row],[Sunset]]) *60 +MINUTE(Forecasts[[#This Row],[Sunset]]) - HOUR(Forecasts[[#This Row],[Sunrise]]) *60 - MINUTE(Forecasts[[#This Row],[Sunrise]])</f>
        <v>665</v>
      </c>
      <c r="N10296" t="s">
        <v>625</v>
      </c>
    </row>
    <row r="10297" spans="1:14" x14ac:dyDescent="0.25">
      <c r="A10297" t="s">
        <v>600</v>
      </c>
      <c r="B10297" s="3" t="s">
        <v>98</v>
      </c>
      <c r="C10297" s="3" t="s">
        <v>270</v>
      </c>
      <c r="D10297">
        <f>+Forecasts[[#This Row],[Max T °C]]-Forecasts[[#This Row],[Min T °C]]</f>
        <v>8</v>
      </c>
      <c r="E10297" t="s">
        <v>199</v>
      </c>
      <c r="F10297" s="4" t="s">
        <v>98</v>
      </c>
      <c r="G10297" s="4">
        <v>11</v>
      </c>
      <c r="H10297" s="4" t="s">
        <v>31</v>
      </c>
      <c r="I10297" s="4" t="s">
        <v>228</v>
      </c>
      <c r="J10297">
        <v>0.1</v>
      </c>
      <c r="K10297" s="4" t="s">
        <v>599</v>
      </c>
      <c r="L10297" s="4" t="s">
        <v>598</v>
      </c>
      <c r="M10297">
        <f>+HOUR(Forecasts[[#This Row],[Sunset]]) *60 +MINUTE(Forecasts[[#This Row],[Sunset]]) - HOUR(Forecasts[[#This Row],[Sunrise]]) *60 - MINUTE(Forecasts[[#This Row],[Sunrise]])</f>
        <v>665</v>
      </c>
      <c r="N10297" t="s">
        <v>625</v>
      </c>
    </row>
    <row r="10298" spans="1:14" x14ac:dyDescent="0.25">
      <c r="A10298" t="s">
        <v>596</v>
      </c>
      <c r="B10298" s="3" t="s">
        <v>41</v>
      </c>
      <c r="C10298" s="3" t="s">
        <v>364</v>
      </c>
      <c r="D10298">
        <f>+Forecasts[[#This Row],[Max T °C]]-Forecasts[[#This Row],[Min T °C]]</f>
        <v>10</v>
      </c>
      <c r="E10298" t="s">
        <v>145</v>
      </c>
      <c r="F10298" s="4" t="s">
        <v>98</v>
      </c>
      <c r="G10298" s="4">
        <v>12</v>
      </c>
      <c r="H10298" s="4" t="s">
        <v>180</v>
      </c>
      <c r="I10298" s="4" t="s">
        <v>100</v>
      </c>
      <c r="J10298" t="s">
        <v>4</v>
      </c>
      <c r="K10298" s="4" t="s">
        <v>586</v>
      </c>
      <c r="L10298" s="4" t="s">
        <v>590</v>
      </c>
      <c r="M10298">
        <f>+HOUR(Forecasts[[#This Row],[Sunset]]) *60 +MINUTE(Forecasts[[#This Row],[Sunset]]) - HOUR(Forecasts[[#This Row],[Sunrise]]) *60 - MINUTE(Forecasts[[#This Row],[Sunrise]])</f>
        <v>667</v>
      </c>
      <c r="N10298" t="s">
        <v>625</v>
      </c>
    </row>
    <row r="10299" spans="1:14" x14ac:dyDescent="0.25">
      <c r="A10299" t="s">
        <v>594</v>
      </c>
      <c r="B10299" s="3" t="s">
        <v>41</v>
      </c>
      <c r="C10299" s="3" t="s">
        <v>270</v>
      </c>
      <c r="D10299">
        <f>+Forecasts[[#This Row],[Max T °C]]-Forecasts[[#This Row],[Min T °C]]</f>
        <v>9</v>
      </c>
      <c r="E10299" t="s">
        <v>145</v>
      </c>
      <c r="F10299" s="4" t="s">
        <v>41</v>
      </c>
      <c r="G10299" s="4">
        <v>12</v>
      </c>
      <c r="H10299" s="4" t="s">
        <v>148</v>
      </c>
      <c r="I10299" s="4" t="s">
        <v>100</v>
      </c>
      <c r="J10299" t="s">
        <v>4</v>
      </c>
      <c r="K10299" s="4" t="s">
        <v>586</v>
      </c>
      <c r="L10299" s="4" t="s">
        <v>590</v>
      </c>
      <c r="M10299">
        <f>+HOUR(Forecasts[[#This Row],[Sunset]]) *60 +MINUTE(Forecasts[[#This Row],[Sunset]]) - HOUR(Forecasts[[#This Row],[Sunrise]]) *60 - MINUTE(Forecasts[[#This Row],[Sunrise]])</f>
        <v>667</v>
      </c>
      <c r="N10299" t="s">
        <v>625</v>
      </c>
    </row>
    <row r="10300" spans="1:14" x14ac:dyDescent="0.25">
      <c r="A10300" t="s">
        <v>591</v>
      </c>
      <c r="B10300" s="3" t="s">
        <v>41</v>
      </c>
      <c r="C10300" s="3" t="s">
        <v>270</v>
      </c>
      <c r="D10300">
        <f>+Forecasts[[#This Row],[Max T °C]]-Forecasts[[#This Row],[Min T °C]]</f>
        <v>9</v>
      </c>
      <c r="E10300" t="s">
        <v>145</v>
      </c>
      <c r="F10300" s="4" t="s">
        <v>98</v>
      </c>
      <c r="G10300" s="4">
        <v>12</v>
      </c>
      <c r="H10300" s="4" t="s">
        <v>158</v>
      </c>
      <c r="I10300" s="4" t="s">
        <v>100</v>
      </c>
      <c r="J10300" t="s">
        <v>4</v>
      </c>
      <c r="K10300" s="4" t="s">
        <v>586</v>
      </c>
      <c r="L10300" s="4" t="s">
        <v>590</v>
      </c>
      <c r="M10300">
        <f>+HOUR(Forecasts[[#This Row],[Sunset]]) *60 +MINUTE(Forecasts[[#This Row],[Sunset]]) - HOUR(Forecasts[[#This Row],[Sunrise]]) *60 - MINUTE(Forecasts[[#This Row],[Sunrise]])</f>
        <v>667</v>
      </c>
      <c r="N10300" t="s">
        <v>625</v>
      </c>
    </row>
    <row r="10301" spans="1:14" x14ac:dyDescent="0.25">
      <c r="A10301" t="s">
        <v>587</v>
      </c>
      <c r="B10301" s="3" t="s">
        <v>41</v>
      </c>
      <c r="C10301" s="3" t="s">
        <v>364</v>
      </c>
      <c r="D10301">
        <f>+Forecasts[[#This Row],[Max T °C]]-Forecasts[[#This Row],[Min T °C]]</f>
        <v>10</v>
      </c>
      <c r="E10301" t="s">
        <v>145</v>
      </c>
      <c r="F10301" s="4" t="s">
        <v>98</v>
      </c>
      <c r="G10301" s="4">
        <v>12</v>
      </c>
      <c r="H10301" s="4" t="s">
        <v>35</v>
      </c>
      <c r="I10301" s="4" t="s">
        <v>75</v>
      </c>
      <c r="J10301" t="s">
        <v>4</v>
      </c>
      <c r="K10301" s="4" t="s">
        <v>586</v>
      </c>
      <c r="L10301" s="4" t="s">
        <v>575</v>
      </c>
      <c r="M10301">
        <f>+HOUR(Forecasts[[#This Row],[Sunset]]) *60 +MINUTE(Forecasts[[#This Row],[Sunset]]) - HOUR(Forecasts[[#This Row],[Sunrise]]) *60 - MINUTE(Forecasts[[#This Row],[Sunrise]])</f>
        <v>668</v>
      </c>
      <c r="N10301" t="s">
        <v>625</v>
      </c>
    </row>
    <row r="10302" spans="1:14" x14ac:dyDescent="0.25">
      <c r="A10302" t="s">
        <v>624</v>
      </c>
      <c r="B10302" s="3" t="s">
        <v>33</v>
      </c>
      <c r="C10302" s="3" t="s">
        <v>423</v>
      </c>
      <c r="D10302">
        <f>+Forecasts[[#This Row],[Max T °C]]-Forecasts[[#This Row],[Min T °C]]</f>
        <v>10</v>
      </c>
      <c r="E10302" t="s">
        <v>199</v>
      </c>
      <c r="F10302" s="4" t="s">
        <v>33</v>
      </c>
      <c r="G10302" s="4">
        <v>16</v>
      </c>
      <c r="H10302" s="4" t="s">
        <v>576</v>
      </c>
      <c r="I10302" s="4" t="s">
        <v>108</v>
      </c>
      <c r="J10302" t="s">
        <v>4</v>
      </c>
      <c r="K10302" s="4" t="s">
        <v>618</v>
      </c>
      <c r="L10302" s="4" t="s">
        <v>623</v>
      </c>
      <c r="M10302">
        <f>+HOUR(Forecasts[[#This Row],[Sunset]]) *60 +MINUTE(Forecasts[[#This Row],[Sunset]]) - HOUR(Forecasts[[#This Row],[Sunrise]]) *60 - MINUTE(Forecasts[[#This Row],[Sunrise]])</f>
        <v>661</v>
      </c>
      <c r="N10302" t="s">
        <v>622</v>
      </c>
    </row>
    <row r="10303" spans="1:14" x14ac:dyDescent="0.25">
      <c r="A10303" t="s">
        <v>621</v>
      </c>
      <c r="B10303" s="3" t="s">
        <v>33</v>
      </c>
      <c r="C10303" s="3" t="s">
        <v>432</v>
      </c>
      <c r="D10303">
        <f>+Forecasts[[#This Row],[Max T °C]]-Forecasts[[#This Row],[Min T °C]]</f>
        <v>11</v>
      </c>
      <c r="E10303" t="s">
        <v>9</v>
      </c>
      <c r="F10303" s="4" t="s">
        <v>98</v>
      </c>
      <c r="G10303" s="4">
        <v>19</v>
      </c>
      <c r="H10303" s="4" t="s">
        <v>158</v>
      </c>
      <c r="I10303" s="4" t="s">
        <v>99</v>
      </c>
      <c r="J10303" t="s">
        <v>4</v>
      </c>
      <c r="K10303" s="4" t="s">
        <v>618</v>
      </c>
      <c r="L10303" s="4" t="s">
        <v>615</v>
      </c>
      <c r="M10303">
        <f>+HOUR(Forecasts[[#This Row],[Sunset]]) *60 +MINUTE(Forecasts[[#This Row],[Sunset]]) - HOUR(Forecasts[[#This Row],[Sunrise]]) *60 - MINUTE(Forecasts[[#This Row],[Sunrise]])</f>
        <v>662</v>
      </c>
      <c r="N10303" t="s">
        <v>622</v>
      </c>
    </row>
    <row r="10304" spans="1:14" x14ac:dyDescent="0.25">
      <c r="A10304" t="s">
        <v>619</v>
      </c>
      <c r="B10304" s="3" t="s">
        <v>33</v>
      </c>
      <c r="C10304" s="3" t="s">
        <v>378</v>
      </c>
      <c r="D10304">
        <f>+Forecasts[[#This Row],[Max T °C]]-Forecasts[[#This Row],[Min T °C]]</f>
        <v>9</v>
      </c>
      <c r="E10304" t="s">
        <v>336</v>
      </c>
      <c r="F10304" s="4" t="s">
        <v>98</v>
      </c>
      <c r="G10304" s="4">
        <v>19</v>
      </c>
      <c r="H10304" s="4" t="s">
        <v>65</v>
      </c>
      <c r="I10304" s="4" t="s">
        <v>94</v>
      </c>
      <c r="J10304">
        <v>0.1</v>
      </c>
      <c r="K10304" s="4" t="s">
        <v>618</v>
      </c>
      <c r="L10304" s="4" t="s">
        <v>615</v>
      </c>
      <c r="M10304">
        <f>+HOUR(Forecasts[[#This Row],[Sunset]]) *60 +MINUTE(Forecasts[[#This Row],[Sunset]]) - HOUR(Forecasts[[#This Row],[Sunrise]]) *60 - MINUTE(Forecasts[[#This Row],[Sunrise]])</f>
        <v>662</v>
      </c>
      <c r="N10304" t="s">
        <v>622</v>
      </c>
    </row>
    <row r="10305" spans="1:14" x14ac:dyDescent="0.25">
      <c r="A10305" t="s">
        <v>616</v>
      </c>
      <c r="B10305" s="3" t="s">
        <v>33</v>
      </c>
      <c r="C10305" s="3" t="s">
        <v>270</v>
      </c>
      <c r="D10305">
        <f>+Forecasts[[#This Row],[Max T °C]]-Forecasts[[#This Row],[Min T °C]]</f>
        <v>7</v>
      </c>
      <c r="E10305" t="s">
        <v>239</v>
      </c>
      <c r="F10305" s="4" t="s">
        <v>98</v>
      </c>
      <c r="G10305" s="4">
        <v>20</v>
      </c>
      <c r="H10305" s="4" t="s">
        <v>85</v>
      </c>
      <c r="I10305" s="4" t="s">
        <v>104</v>
      </c>
      <c r="J10305" t="s">
        <v>4</v>
      </c>
      <c r="K10305" s="4" t="s">
        <v>599</v>
      </c>
      <c r="L10305" s="4" t="s">
        <v>615</v>
      </c>
      <c r="M10305">
        <f>+HOUR(Forecasts[[#This Row],[Sunset]]) *60 +MINUTE(Forecasts[[#This Row],[Sunset]]) - HOUR(Forecasts[[#This Row],[Sunrise]]) *60 - MINUTE(Forecasts[[#This Row],[Sunrise]])</f>
        <v>663</v>
      </c>
      <c r="N10305" t="s">
        <v>622</v>
      </c>
    </row>
    <row r="10306" spans="1:14" x14ac:dyDescent="0.25">
      <c r="A10306" t="s">
        <v>613</v>
      </c>
      <c r="B10306" s="3" t="s">
        <v>98</v>
      </c>
      <c r="C10306" s="3" t="s">
        <v>240</v>
      </c>
      <c r="D10306">
        <f>+Forecasts[[#This Row],[Max T °C]]-Forecasts[[#This Row],[Min T °C]]</f>
        <v>7</v>
      </c>
      <c r="E10306" t="s">
        <v>9</v>
      </c>
      <c r="F10306" s="4" t="s">
        <v>98</v>
      </c>
      <c r="G10306" s="4">
        <v>27</v>
      </c>
      <c r="H10306" s="4" t="s">
        <v>30</v>
      </c>
      <c r="I10306" s="4" t="s">
        <v>108</v>
      </c>
      <c r="J10306" t="s">
        <v>4</v>
      </c>
      <c r="K10306" s="4" t="s">
        <v>599</v>
      </c>
      <c r="L10306" s="4" t="s">
        <v>608</v>
      </c>
      <c r="M10306">
        <f>+HOUR(Forecasts[[#This Row],[Sunset]]) *60 +MINUTE(Forecasts[[#This Row],[Sunset]]) - HOUR(Forecasts[[#This Row],[Sunrise]]) *60 - MINUTE(Forecasts[[#This Row],[Sunrise]])</f>
        <v>664</v>
      </c>
      <c r="N10306" t="s">
        <v>622</v>
      </c>
    </row>
    <row r="10307" spans="1:14" x14ac:dyDescent="0.25">
      <c r="A10307" t="s">
        <v>611</v>
      </c>
      <c r="B10307" s="3" t="s">
        <v>58</v>
      </c>
      <c r="C10307" s="3" t="s">
        <v>364</v>
      </c>
      <c r="D10307">
        <f>+Forecasts[[#This Row],[Max T °C]]-Forecasts[[#This Row],[Min T °C]]</f>
        <v>7</v>
      </c>
      <c r="E10307" t="s">
        <v>162</v>
      </c>
      <c r="F10307" s="4" t="s">
        <v>33</v>
      </c>
      <c r="G10307" s="4">
        <v>23</v>
      </c>
      <c r="H10307" s="4" t="s">
        <v>35</v>
      </c>
      <c r="I10307" s="4" t="s">
        <v>61</v>
      </c>
      <c r="J10307" t="s">
        <v>4</v>
      </c>
      <c r="K10307" s="4" t="s">
        <v>599</v>
      </c>
      <c r="L10307" s="4" t="s">
        <v>608</v>
      </c>
      <c r="M10307">
        <f>+HOUR(Forecasts[[#This Row],[Sunset]]) *60 +MINUTE(Forecasts[[#This Row],[Sunset]]) - HOUR(Forecasts[[#This Row],[Sunrise]]) *60 - MINUTE(Forecasts[[#This Row],[Sunrise]])</f>
        <v>664</v>
      </c>
      <c r="N10307" t="s">
        <v>622</v>
      </c>
    </row>
    <row r="10308" spans="1:14" x14ac:dyDescent="0.25">
      <c r="A10308" t="s">
        <v>609</v>
      </c>
      <c r="B10308" s="3" t="s">
        <v>63</v>
      </c>
      <c r="C10308" s="3" t="s">
        <v>240</v>
      </c>
      <c r="D10308">
        <f>+Forecasts[[#This Row],[Max T °C]]-Forecasts[[#This Row],[Min T °C]]</f>
        <v>4</v>
      </c>
      <c r="E10308" t="s">
        <v>130</v>
      </c>
      <c r="F10308" s="4" t="s">
        <v>58</v>
      </c>
      <c r="G10308" s="4">
        <v>15</v>
      </c>
      <c r="H10308" s="4" t="s">
        <v>36</v>
      </c>
      <c r="I10308" s="4" t="s">
        <v>135</v>
      </c>
      <c r="J10308">
        <v>2.5</v>
      </c>
      <c r="K10308" s="4" t="s">
        <v>599</v>
      </c>
      <c r="L10308" s="4" t="s">
        <v>608</v>
      </c>
      <c r="M10308">
        <f>+HOUR(Forecasts[[#This Row],[Sunset]]) *60 +MINUTE(Forecasts[[#This Row],[Sunset]]) - HOUR(Forecasts[[#This Row],[Sunrise]]) *60 - MINUTE(Forecasts[[#This Row],[Sunrise]])</f>
        <v>664</v>
      </c>
      <c r="N10308" t="s">
        <v>622</v>
      </c>
    </row>
    <row r="10309" spans="1:14" x14ac:dyDescent="0.25">
      <c r="A10309" t="s">
        <v>606</v>
      </c>
      <c r="B10309" s="3" t="s">
        <v>63</v>
      </c>
      <c r="C10309" s="3" t="s">
        <v>240</v>
      </c>
      <c r="D10309">
        <f>+Forecasts[[#This Row],[Max T °C]]-Forecasts[[#This Row],[Min T °C]]</f>
        <v>4</v>
      </c>
      <c r="E10309" t="s">
        <v>27</v>
      </c>
      <c r="F10309" s="4" t="s">
        <v>58</v>
      </c>
      <c r="G10309" s="4">
        <v>22</v>
      </c>
      <c r="H10309" s="4" t="s">
        <v>45</v>
      </c>
      <c r="I10309" s="4" t="s">
        <v>180</v>
      </c>
      <c r="J10309">
        <v>1.6</v>
      </c>
      <c r="K10309" s="4" t="s">
        <v>599</v>
      </c>
      <c r="L10309" s="4" t="s">
        <v>598</v>
      </c>
      <c r="M10309">
        <f>+HOUR(Forecasts[[#This Row],[Sunset]]) *60 +MINUTE(Forecasts[[#This Row],[Sunset]]) - HOUR(Forecasts[[#This Row],[Sunrise]]) *60 - MINUTE(Forecasts[[#This Row],[Sunrise]])</f>
        <v>665</v>
      </c>
      <c r="N10309" t="s">
        <v>622</v>
      </c>
    </row>
    <row r="10310" spans="1:14" x14ac:dyDescent="0.25">
      <c r="A10310" t="s">
        <v>602</v>
      </c>
      <c r="B10310" s="3" t="s">
        <v>58</v>
      </c>
      <c r="C10310" s="3" t="s">
        <v>364</v>
      </c>
      <c r="D10310">
        <f>+Forecasts[[#This Row],[Max T °C]]-Forecasts[[#This Row],[Min T °C]]</f>
        <v>7</v>
      </c>
      <c r="E10310" t="s">
        <v>371</v>
      </c>
      <c r="F10310" s="4" t="s">
        <v>33</v>
      </c>
      <c r="G10310" s="4">
        <v>18</v>
      </c>
      <c r="H10310" s="4" t="s">
        <v>72</v>
      </c>
      <c r="I10310" s="4" t="s">
        <v>124</v>
      </c>
      <c r="J10310">
        <v>1.1000000000000001</v>
      </c>
      <c r="K10310" s="4" t="s">
        <v>599</v>
      </c>
      <c r="L10310" s="4" t="s">
        <v>598</v>
      </c>
      <c r="M10310">
        <f>+HOUR(Forecasts[[#This Row],[Sunset]]) *60 +MINUTE(Forecasts[[#This Row],[Sunset]]) - HOUR(Forecasts[[#This Row],[Sunrise]]) *60 - MINUTE(Forecasts[[#This Row],[Sunrise]])</f>
        <v>665</v>
      </c>
      <c r="N10310" t="s">
        <v>622</v>
      </c>
    </row>
    <row r="10311" spans="1:14" x14ac:dyDescent="0.25">
      <c r="A10311" t="s">
        <v>600</v>
      </c>
      <c r="B10311" s="3" t="s">
        <v>98</v>
      </c>
      <c r="C10311" s="3" t="s">
        <v>270</v>
      </c>
      <c r="D10311">
        <f>+Forecasts[[#This Row],[Max T °C]]-Forecasts[[#This Row],[Min T °C]]</f>
        <v>8</v>
      </c>
      <c r="E10311" t="s">
        <v>5</v>
      </c>
      <c r="F10311" s="4" t="s">
        <v>98</v>
      </c>
      <c r="G10311" s="4">
        <v>20</v>
      </c>
      <c r="H10311" s="4" t="s">
        <v>31</v>
      </c>
      <c r="I10311" s="4" t="s">
        <v>30</v>
      </c>
      <c r="J10311">
        <v>1.1000000000000001</v>
      </c>
      <c r="K10311" s="4" t="s">
        <v>599</v>
      </c>
      <c r="L10311" s="4" t="s">
        <v>598</v>
      </c>
      <c r="M10311">
        <f>+HOUR(Forecasts[[#This Row],[Sunset]]) *60 +MINUTE(Forecasts[[#This Row],[Sunset]]) - HOUR(Forecasts[[#This Row],[Sunrise]]) *60 - MINUTE(Forecasts[[#This Row],[Sunrise]])</f>
        <v>665</v>
      </c>
      <c r="N10311" t="s">
        <v>622</v>
      </c>
    </row>
    <row r="10312" spans="1:14" x14ac:dyDescent="0.25">
      <c r="A10312" t="s">
        <v>596</v>
      </c>
      <c r="B10312" s="3" t="s">
        <v>98</v>
      </c>
      <c r="C10312" s="3" t="s">
        <v>270</v>
      </c>
      <c r="D10312">
        <f>+Forecasts[[#This Row],[Max T °C]]-Forecasts[[#This Row],[Min T °C]]</f>
        <v>8</v>
      </c>
      <c r="E10312" t="s">
        <v>162</v>
      </c>
      <c r="F10312" s="4" t="s">
        <v>98</v>
      </c>
      <c r="G10312" s="4">
        <v>25</v>
      </c>
      <c r="H10312" s="4" t="s">
        <v>72</v>
      </c>
      <c r="I10312" s="4" t="s">
        <v>75</v>
      </c>
      <c r="J10312" t="s">
        <v>4</v>
      </c>
      <c r="K10312" s="4" t="s">
        <v>586</v>
      </c>
      <c r="L10312" s="4" t="s">
        <v>590</v>
      </c>
      <c r="M10312">
        <f>+HOUR(Forecasts[[#This Row],[Sunset]]) *60 +MINUTE(Forecasts[[#This Row],[Sunset]]) - HOUR(Forecasts[[#This Row],[Sunrise]]) *60 - MINUTE(Forecasts[[#This Row],[Sunrise]])</f>
        <v>667</v>
      </c>
      <c r="N10312" t="s">
        <v>622</v>
      </c>
    </row>
    <row r="10313" spans="1:14" x14ac:dyDescent="0.25">
      <c r="A10313" t="s">
        <v>594</v>
      </c>
      <c r="B10313" s="3" t="s">
        <v>98</v>
      </c>
      <c r="C10313" s="3" t="s">
        <v>240</v>
      </c>
      <c r="D10313">
        <f>+Forecasts[[#This Row],[Max T °C]]-Forecasts[[#This Row],[Min T °C]]</f>
        <v>7</v>
      </c>
      <c r="E10313" t="s">
        <v>151</v>
      </c>
      <c r="F10313" s="4" t="s">
        <v>98</v>
      </c>
      <c r="G10313" s="4">
        <v>19</v>
      </c>
      <c r="H10313" s="4" t="s">
        <v>86</v>
      </c>
      <c r="I10313" s="4" t="s">
        <v>100</v>
      </c>
      <c r="J10313" t="s">
        <v>4</v>
      </c>
      <c r="K10313" s="4" t="s">
        <v>586</v>
      </c>
      <c r="L10313" s="4" t="s">
        <v>590</v>
      </c>
      <c r="M10313">
        <f>+HOUR(Forecasts[[#This Row],[Sunset]]) *60 +MINUTE(Forecasts[[#This Row],[Sunset]]) - HOUR(Forecasts[[#This Row],[Sunrise]]) *60 - MINUTE(Forecasts[[#This Row],[Sunrise]])</f>
        <v>667</v>
      </c>
      <c r="N10313" t="s">
        <v>622</v>
      </c>
    </row>
    <row r="10314" spans="1:14" x14ac:dyDescent="0.25">
      <c r="A10314" t="s">
        <v>591</v>
      </c>
      <c r="B10314" s="3" t="s">
        <v>98</v>
      </c>
      <c r="C10314" s="3" t="s">
        <v>240</v>
      </c>
      <c r="D10314">
        <f>+Forecasts[[#This Row],[Max T °C]]-Forecasts[[#This Row],[Min T °C]]</f>
        <v>7</v>
      </c>
      <c r="E10314" t="s">
        <v>9</v>
      </c>
      <c r="F10314" s="4" t="s">
        <v>98</v>
      </c>
      <c r="G10314" s="4">
        <v>13</v>
      </c>
      <c r="H10314" s="4" t="s">
        <v>45</v>
      </c>
      <c r="I10314" s="4" t="s">
        <v>100</v>
      </c>
      <c r="J10314" t="s">
        <v>4</v>
      </c>
      <c r="K10314" s="4" t="s">
        <v>586</v>
      </c>
      <c r="L10314" s="4" t="s">
        <v>590</v>
      </c>
      <c r="M10314">
        <f>+HOUR(Forecasts[[#This Row],[Sunset]]) *60 +MINUTE(Forecasts[[#This Row],[Sunset]]) - HOUR(Forecasts[[#This Row],[Sunrise]]) *60 - MINUTE(Forecasts[[#This Row],[Sunrise]])</f>
        <v>667</v>
      </c>
      <c r="N10314" t="s">
        <v>622</v>
      </c>
    </row>
    <row r="10315" spans="1:14" x14ac:dyDescent="0.25">
      <c r="A10315" t="s">
        <v>587</v>
      </c>
      <c r="B10315" s="3" t="s">
        <v>98</v>
      </c>
      <c r="C10315" s="3" t="s">
        <v>240</v>
      </c>
      <c r="D10315">
        <f>+Forecasts[[#This Row],[Max T °C]]-Forecasts[[#This Row],[Min T °C]]</f>
        <v>7</v>
      </c>
      <c r="E10315" t="s">
        <v>110</v>
      </c>
      <c r="F10315" s="4" t="s">
        <v>98</v>
      </c>
      <c r="G10315" s="4">
        <v>6</v>
      </c>
      <c r="H10315" s="4" t="s">
        <v>158</v>
      </c>
      <c r="I10315" s="4" t="s">
        <v>100</v>
      </c>
      <c r="J10315" t="s">
        <v>4</v>
      </c>
      <c r="K10315" s="4" t="s">
        <v>586</v>
      </c>
      <c r="L10315" s="4" t="s">
        <v>575</v>
      </c>
      <c r="M10315">
        <f>+HOUR(Forecasts[[#This Row],[Sunset]]) *60 +MINUTE(Forecasts[[#This Row],[Sunset]]) - HOUR(Forecasts[[#This Row],[Sunrise]]) *60 - MINUTE(Forecasts[[#This Row],[Sunrise]])</f>
        <v>668</v>
      </c>
      <c r="N10315" t="s">
        <v>622</v>
      </c>
    </row>
    <row r="10316" spans="1:14" x14ac:dyDescent="0.25">
      <c r="A10316" t="s">
        <v>581</v>
      </c>
      <c r="B10316" s="3" t="s">
        <v>98</v>
      </c>
      <c r="C10316" s="3" t="s">
        <v>270</v>
      </c>
      <c r="D10316">
        <f>+Forecasts[[#This Row],[Max T °C]]-Forecasts[[#This Row],[Min T °C]]</f>
        <v>8</v>
      </c>
      <c r="E10316" t="s">
        <v>145</v>
      </c>
      <c r="F10316" s="4" t="s">
        <v>33</v>
      </c>
      <c r="G10316" s="4">
        <v>11</v>
      </c>
      <c r="H10316" s="4" t="s">
        <v>212</v>
      </c>
      <c r="I10316" s="4" t="s">
        <v>99</v>
      </c>
      <c r="J10316" t="s">
        <v>4</v>
      </c>
      <c r="K10316" s="4" t="s">
        <v>568</v>
      </c>
      <c r="L10316" s="4" t="s">
        <v>575</v>
      </c>
      <c r="M10316">
        <f>+HOUR(Forecasts[[#This Row],[Sunset]]) *60 +MINUTE(Forecasts[[#This Row],[Sunset]]) - HOUR(Forecasts[[#This Row],[Sunrise]]) *60 - MINUTE(Forecasts[[#This Row],[Sunrise]])</f>
        <v>669</v>
      </c>
      <c r="N10316" t="s">
        <v>622</v>
      </c>
    </row>
    <row r="10317" spans="1:14" x14ac:dyDescent="0.25">
      <c r="A10317" t="s">
        <v>621</v>
      </c>
      <c r="B10317" s="3" t="s">
        <v>33</v>
      </c>
      <c r="C10317" s="3" t="s">
        <v>432</v>
      </c>
      <c r="D10317">
        <f>+Forecasts[[#This Row],[Max T °C]]-Forecasts[[#This Row],[Min T °C]]</f>
        <v>11</v>
      </c>
      <c r="E10317" t="s">
        <v>9</v>
      </c>
      <c r="F10317" s="4" t="s">
        <v>98</v>
      </c>
      <c r="G10317" s="4">
        <v>19</v>
      </c>
      <c r="H10317" s="4" t="s">
        <v>158</v>
      </c>
      <c r="I10317" s="4" t="s">
        <v>75</v>
      </c>
      <c r="J10317" t="s">
        <v>4</v>
      </c>
      <c r="K10317" s="4" t="s">
        <v>618</v>
      </c>
      <c r="L10317" s="4" t="s">
        <v>615</v>
      </c>
      <c r="M10317">
        <f>+HOUR(Forecasts[[#This Row],[Sunset]]) *60 +MINUTE(Forecasts[[#This Row],[Sunset]]) - HOUR(Forecasts[[#This Row],[Sunrise]]) *60 - MINUTE(Forecasts[[#This Row],[Sunrise]])</f>
        <v>662</v>
      </c>
      <c r="N10317" t="s">
        <v>620</v>
      </c>
    </row>
    <row r="10318" spans="1:14" x14ac:dyDescent="0.25">
      <c r="A10318" t="s">
        <v>619</v>
      </c>
      <c r="B10318" s="3" t="s">
        <v>33</v>
      </c>
      <c r="C10318" s="3" t="s">
        <v>423</v>
      </c>
      <c r="D10318">
        <f>+Forecasts[[#This Row],[Max T °C]]-Forecasts[[#This Row],[Min T °C]]</f>
        <v>10</v>
      </c>
      <c r="E10318" t="s">
        <v>26</v>
      </c>
      <c r="F10318" s="4" t="s">
        <v>98</v>
      </c>
      <c r="G10318" s="4">
        <v>18</v>
      </c>
      <c r="H10318" s="4" t="s">
        <v>56</v>
      </c>
      <c r="I10318" s="4" t="s">
        <v>203</v>
      </c>
      <c r="J10318">
        <v>0.3</v>
      </c>
      <c r="K10318" s="4" t="s">
        <v>618</v>
      </c>
      <c r="L10318" s="4" t="s">
        <v>615</v>
      </c>
      <c r="M10318">
        <f>+HOUR(Forecasts[[#This Row],[Sunset]]) *60 +MINUTE(Forecasts[[#This Row],[Sunset]]) - HOUR(Forecasts[[#This Row],[Sunrise]]) *60 - MINUTE(Forecasts[[#This Row],[Sunrise]])</f>
        <v>662</v>
      </c>
      <c r="N10318" t="s">
        <v>620</v>
      </c>
    </row>
    <row r="10319" spans="1:14" x14ac:dyDescent="0.25">
      <c r="A10319" t="s">
        <v>616</v>
      </c>
      <c r="B10319" s="3" t="s">
        <v>98</v>
      </c>
      <c r="C10319" s="3" t="s">
        <v>270</v>
      </c>
      <c r="D10319">
        <f>+Forecasts[[#This Row],[Max T °C]]-Forecasts[[#This Row],[Min T °C]]</f>
        <v>8</v>
      </c>
      <c r="E10319" t="s">
        <v>199</v>
      </c>
      <c r="F10319" s="4" t="s">
        <v>41</v>
      </c>
      <c r="G10319" s="4">
        <v>26</v>
      </c>
      <c r="H10319" s="4" t="s">
        <v>163</v>
      </c>
      <c r="I10319" s="4" t="s">
        <v>61</v>
      </c>
      <c r="J10319" t="s">
        <v>4</v>
      </c>
      <c r="K10319" s="4" t="s">
        <v>599</v>
      </c>
      <c r="L10319" s="4" t="s">
        <v>615</v>
      </c>
      <c r="M10319">
        <f>+HOUR(Forecasts[[#This Row],[Sunset]]) *60 +MINUTE(Forecasts[[#This Row],[Sunset]]) - HOUR(Forecasts[[#This Row],[Sunrise]]) *60 - MINUTE(Forecasts[[#This Row],[Sunrise]])</f>
        <v>663</v>
      </c>
      <c r="N10319" t="s">
        <v>620</v>
      </c>
    </row>
    <row r="10320" spans="1:14" x14ac:dyDescent="0.25">
      <c r="A10320" t="s">
        <v>613</v>
      </c>
      <c r="B10320" s="3" t="s">
        <v>98</v>
      </c>
      <c r="C10320" s="3" t="s">
        <v>364</v>
      </c>
      <c r="D10320">
        <f>+Forecasts[[#This Row],[Max T °C]]-Forecasts[[#This Row],[Min T °C]]</f>
        <v>9</v>
      </c>
      <c r="E10320" t="s">
        <v>115</v>
      </c>
      <c r="F10320" s="4" t="s">
        <v>98</v>
      </c>
      <c r="G10320" s="4">
        <v>26</v>
      </c>
      <c r="H10320" s="4" t="s">
        <v>35</v>
      </c>
      <c r="I10320" s="4" t="s">
        <v>108</v>
      </c>
      <c r="J10320" t="s">
        <v>4</v>
      </c>
      <c r="K10320" s="4" t="s">
        <v>599</v>
      </c>
      <c r="L10320" s="4" t="s">
        <v>608</v>
      </c>
      <c r="M10320">
        <f>+HOUR(Forecasts[[#This Row],[Sunset]]) *60 +MINUTE(Forecasts[[#This Row],[Sunset]]) - HOUR(Forecasts[[#This Row],[Sunrise]]) *60 - MINUTE(Forecasts[[#This Row],[Sunrise]])</f>
        <v>664</v>
      </c>
      <c r="N10320" t="s">
        <v>620</v>
      </c>
    </row>
    <row r="10321" spans="1:14" x14ac:dyDescent="0.25">
      <c r="A10321" t="s">
        <v>611</v>
      </c>
      <c r="B10321" s="3" t="s">
        <v>98</v>
      </c>
      <c r="C10321" s="3" t="s">
        <v>270</v>
      </c>
      <c r="D10321">
        <f>+Forecasts[[#This Row],[Max T °C]]-Forecasts[[#This Row],[Min T °C]]</f>
        <v>8</v>
      </c>
      <c r="E10321" t="s">
        <v>162</v>
      </c>
      <c r="F10321" s="4" t="s">
        <v>98</v>
      </c>
      <c r="G10321" s="4">
        <v>26</v>
      </c>
      <c r="H10321" s="4" t="s">
        <v>109</v>
      </c>
      <c r="I10321" s="4" t="s">
        <v>99</v>
      </c>
      <c r="J10321" t="s">
        <v>4</v>
      </c>
      <c r="K10321" s="4" t="s">
        <v>599</v>
      </c>
      <c r="L10321" s="4" t="s">
        <v>608</v>
      </c>
      <c r="M10321">
        <f>+HOUR(Forecasts[[#This Row],[Sunset]]) *60 +MINUTE(Forecasts[[#This Row],[Sunset]]) - HOUR(Forecasts[[#This Row],[Sunrise]]) *60 - MINUTE(Forecasts[[#This Row],[Sunrise]])</f>
        <v>664</v>
      </c>
      <c r="N10321" t="s">
        <v>620</v>
      </c>
    </row>
    <row r="10322" spans="1:14" x14ac:dyDescent="0.25">
      <c r="A10322" t="s">
        <v>609</v>
      </c>
      <c r="B10322" s="3" t="s">
        <v>33</v>
      </c>
      <c r="C10322" s="3" t="s">
        <v>240</v>
      </c>
      <c r="D10322">
        <f>+Forecasts[[#This Row],[Max T °C]]-Forecasts[[#This Row],[Min T °C]]</f>
        <v>6</v>
      </c>
      <c r="E10322" t="s">
        <v>393</v>
      </c>
      <c r="F10322" s="4" t="s">
        <v>98</v>
      </c>
      <c r="G10322" s="4">
        <v>21</v>
      </c>
      <c r="H10322" s="4" t="s">
        <v>109</v>
      </c>
      <c r="I10322" s="4" t="s">
        <v>68</v>
      </c>
      <c r="J10322">
        <v>0.5</v>
      </c>
      <c r="K10322" s="4" t="s">
        <v>599</v>
      </c>
      <c r="L10322" s="4" t="s">
        <v>608</v>
      </c>
      <c r="M10322">
        <f>+HOUR(Forecasts[[#This Row],[Sunset]]) *60 +MINUTE(Forecasts[[#This Row],[Sunset]]) - HOUR(Forecasts[[#This Row],[Sunrise]]) *60 - MINUTE(Forecasts[[#This Row],[Sunrise]])</f>
        <v>664</v>
      </c>
      <c r="N10322" t="s">
        <v>620</v>
      </c>
    </row>
    <row r="10323" spans="1:14" x14ac:dyDescent="0.25">
      <c r="A10323" t="s">
        <v>606</v>
      </c>
      <c r="B10323" s="3" t="s">
        <v>98</v>
      </c>
      <c r="C10323" s="3" t="s">
        <v>270</v>
      </c>
      <c r="D10323">
        <f>+Forecasts[[#This Row],[Max T °C]]-Forecasts[[#This Row],[Min T °C]]</f>
        <v>8</v>
      </c>
      <c r="E10323" t="s">
        <v>7</v>
      </c>
      <c r="F10323" s="4" t="s">
        <v>98</v>
      </c>
      <c r="G10323" s="4">
        <v>16</v>
      </c>
      <c r="H10323" s="4" t="s">
        <v>152</v>
      </c>
      <c r="I10323" s="4" t="s">
        <v>218</v>
      </c>
      <c r="J10323">
        <v>0.5</v>
      </c>
      <c r="K10323" s="4" t="s">
        <v>599</v>
      </c>
      <c r="L10323" s="4" t="s">
        <v>598</v>
      </c>
      <c r="M10323">
        <f>+HOUR(Forecasts[[#This Row],[Sunset]]) *60 +MINUTE(Forecasts[[#This Row],[Sunset]]) - HOUR(Forecasts[[#This Row],[Sunrise]]) *60 - MINUTE(Forecasts[[#This Row],[Sunrise]])</f>
        <v>665</v>
      </c>
      <c r="N10323" t="s">
        <v>620</v>
      </c>
    </row>
    <row r="10324" spans="1:14" x14ac:dyDescent="0.25">
      <c r="A10324" t="s">
        <v>602</v>
      </c>
      <c r="B10324" s="3" t="s">
        <v>98</v>
      </c>
      <c r="C10324" s="3" t="s">
        <v>270</v>
      </c>
      <c r="D10324">
        <f>+Forecasts[[#This Row],[Max T °C]]-Forecasts[[#This Row],[Min T °C]]</f>
        <v>8</v>
      </c>
      <c r="E10324" t="s">
        <v>371</v>
      </c>
      <c r="F10324" s="4" t="s">
        <v>41</v>
      </c>
      <c r="G10324" s="4">
        <v>22</v>
      </c>
      <c r="H10324" s="4" t="s">
        <v>148</v>
      </c>
      <c r="I10324" s="4" t="s">
        <v>169</v>
      </c>
      <c r="J10324">
        <v>0.7</v>
      </c>
      <c r="K10324" s="4" t="s">
        <v>599</v>
      </c>
      <c r="L10324" s="4" t="s">
        <v>598</v>
      </c>
      <c r="M10324">
        <f>+HOUR(Forecasts[[#This Row],[Sunset]]) *60 +MINUTE(Forecasts[[#This Row],[Sunset]]) - HOUR(Forecasts[[#This Row],[Sunrise]]) *60 - MINUTE(Forecasts[[#This Row],[Sunrise]])</f>
        <v>665</v>
      </c>
      <c r="N10324" t="s">
        <v>620</v>
      </c>
    </row>
    <row r="10325" spans="1:14" x14ac:dyDescent="0.25">
      <c r="A10325" t="s">
        <v>600</v>
      </c>
      <c r="B10325" s="3" t="s">
        <v>98</v>
      </c>
      <c r="C10325" s="3" t="s">
        <v>364</v>
      </c>
      <c r="D10325">
        <f>+Forecasts[[#This Row],[Max T °C]]-Forecasts[[#This Row],[Min T °C]]</f>
        <v>9</v>
      </c>
      <c r="E10325" t="s">
        <v>12</v>
      </c>
      <c r="F10325" s="4" t="s">
        <v>34</v>
      </c>
      <c r="G10325" s="4">
        <v>19</v>
      </c>
      <c r="H10325" s="4" t="s">
        <v>40</v>
      </c>
      <c r="I10325" s="4" t="s">
        <v>30</v>
      </c>
      <c r="J10325">
        <v>0.5</v>
      </c>
      <c r="K10325" s="4" t="s">
        <v>599</v>
      </c>
      <c r="L10325" s="4" t="s">
        <v>598</v>
      </c>
      <c r="M10325">
        <f>+HOUR(Forecasts[[#This Row],[Sunset]]) *60 +MINUTE(Forecasts[[#This Row],[Sunset]]) - HOUR(Forecasts[[#This Row],[Sunrise]]) *60 - MINUTE(Forecasts[[#This Row],[Sunrise]])</f>
        <v>665</v>
      </c>
      <c r="N10325" t="s">
        <v>620</v>
      </c>
    </row>
    <row r="10326" spans="1:14" x14ac:dyDescent="0.25">
      <c r="A10326" t="s">
        <v>596</v>
      </c>
      <c r="B10326" s="3" t="s">
        <v>41</v>
      </c>
      <c r="C10326" s="3" t="s">
        <v>270</v>
      </c>
      <c r="D10326">
        <f>+Forecasts[[#This Row],[Max T °C]]-Forecasts[[#This Row],[Min T °C]]</f>
        <v>9</v>
      </c>
      <c r="E10326" t="s">
        <v>130</v>
      </c>
      <c r="F10326" s="4" t="s">
        <v>34</v>
      </c>
      <c r="G10326" s="4">
        <v>21</v>
      </c>
      <c r="H10326" s="4" t="s">
        <v>109</v>
      </c>
      <c r="I10326" s="4" t="s">
        <v>85</v>
      </c>
      <c r="J10326">
        <v>0.8</v>
      </c>
      <c r="K10326" s="4" t="s">
        <v>586</v>
      </c>
      <c r="L10326" s="4" t="s">
        <v>590</v>
      </c>
      <c r="M10326">
        <f>+HOUR(Forecasts[[#This Row],[Sunset]]) *60 +MINUTE(Forecasts[[#This Row],[Sunset]]) - HOUR(Forecasts[[#This Row],[Sunrise]]) *60 - MINUTE(Forecasts[[#This Row],[Sunrise]])</f>
        <v>667</v>
      </c>
      <c r="N10326" t="s">
        <v>620</v>
      </c>
    </row>
    <row r="10327" spans="1:14" x14ac:dyDescent="0.25">
      <c r="A10327" t="s">
        <v>594</v>
      </c>
      <c r="B10327" s="3" t="s">
        <v>41</v>
      </c>
      <c r="C10327" s="3" t="s">
        <v>364</v>
      </c>
      <c r="D10327">
        <f>+Forecasts[[#This Row],[Max T °C]]-Forecasts[[#This Row],[Min T °C]]</f>
        <v>10</v>
      </c>
      <c r="E10327" t="s">
        <v>115</v>
      </c>
      <c r="F10327" s="4" t="s">
        <v>34</v>
      </c>
      <c r="G10327" s="4">
        <v>14</v>
      </c>
      <c r="H10327" s="4" t="s">
        <v>170</v>
      </c>
      <c r="I10327" s="4" t="s">
        <v>101</v>
      </c>
      <c r="J10327">
        <v>0.4</v>
      </c>
      <c r="K10327" s="4" t="s">
        <v>586</v>
      </c>
      <c r="L10327" s="4" t="s">
        <v>590</v>
      </c>
      <c r="M10327">
        <f>+HOUR(Forecasts[[#This Row],[Sunset]]) *60 +MINUTE(Forecasts[[#This Row],[Sunset]]) - HOUR(Forecasts[[#This Row],[Sunrise]]) *60 - MINUTE(Forecasts[[#This Row],[Sunrise]])</f>
        <v>667</v>
      </c>
      <c r="N10327" t="s">
        <v>620</v>
      </c>
    </row>
    <row r="10328" spans="1:14" x14ac:dyDescent="0.25">
      <c r="A10328" t="s">
        <v>591</v>
      </c>
      <c r="B10328" s="3" t="s">
        <v>41</v>
      </c>
      <c r="C10328" s="3" t="s">
        <v>364</v>
      </c>
      <c r="D10328">
        <f>+Forecasts[[#This Row],[Max T °C]]-Forecasts[[#This Row],[Min T °C]]</f>
        <v>10</v>
      </c>
      <c r="E10328" t="s">
        <v>110</v>
      </c>
      <c r="F10328" s="4" t="s">
        <v>98</v>
      </c>
      <c r="G10328" s="4">
        <v>15</v>
      </c>
      <c r="H10328" s="4" t="s">
        <v>101</v>
      </c>
      <c r="I10328" s="4" t="s">
        <v>75</v>
      </c>
      <c r="J10328" t="s">
        <v>4</v>
      </c>
      <c r="K10328" s="4" t="s">
        <v>586</v>
      </c>
      <c r="L10328" s="4" t="s">
        <v>590</v>
      </c>
      <c r="M10328">
        <f>+HOUR(Forecasts[[#This Row],[Sunset]]) *60 +MINUTE(Forecasts[[#This Row],[Sunset]]) - HOUR(Forecasts[[#This Row],[Sunrise]]) *60 - MINUTE(Forecasts[[#This Row],[Sunrise]])</f>
        <v>667</v>
      </c>
      <c r="N10328" t="s">
        <v>620</v>
      </c>
    </row>
    <row r="10329" spans="1:14" x14ac:dyDescent="0.25">
      <c r="A10329" t="s">
        <v>587</v>
      </c>
      <c r="B10329" s="3" t="s">
        <v>41</v>
      </c>
      <c r="C10329" s="3" t="s">
        <v>423</v>
      </c>
      <c r="D10329">
        <f>+Forecasts[[#This Row],[Max T °C]]-Forecasts[[#This Row],[Min T °C]]</f>
        <v>12</v>
      </c>
      <c r="E10329" t="s">
        <v>145</v>
      </c>
      <c r="F10329" s="4" t="s">
        <v>98</v>
      </c>
      <c r="G10329" s="4">
        <v>16</v>
      </c>
      <c r="H10329" s="4" t="s">
        <v>135</v>
      </c>
      <c r="I10329" s="4" t="s">
        <v>99</v>
      </c>
      <c r="J10329" t="s">
        <v>4</v>
      </c>
      <c r="K10329" s="4" t="s">
        <v>586</v>
      </c>
      <c r="L10329" s="4" t="s">
        <v>575</v>
      </c>
      <c r="M10329">
        <f>+HOUR(Forecasts[[#This Row],[Sunset]]) *60 +MINUTE(Forecasts[[#This Row],[Sunset]]) - HOUR(Forecasts[[#This Row],[Sunrise]]) *60 - MINUTE(Forecasts[[#This Row],[Sunrise]])</f>
        <v>668</v>
      </c>
      <c r="N10329" t="s">
        <v>620</v>
      </c>
    </row>
    <row r="10330" spans="1:14" x14ac:dyDescent="0.25">
      <c r="A10330" t="s">
        <v>581</v>
      </c>
      <c r="B10330" s="3" t="s">
        <v>41</v>
      </c>
      <c r="C10330" s="3" t="s">
        <v>491</v>
      </c>
      <c r="D10330">
        <f>+Forecasts[[#This Row],[Max T °C]]-Forecasts[[#This Row],[Min T °C]]</f>
        <v>14</v>
      </c>
      <c r="E10330" t="s">
        <v>145</v>
      </c>
      <c r="F10330" s="4" t="s">
        <v>33</v>
      </c>
      <c r="G10330" s="4">
        <v>12</v>
      </c>
      <c r="H10330" s="4" t="s">
        <v>68</v>
      </c>
      <c r="I10330" s="4" t="s">
        <v>99</v>
      </c>
      <c r="J10330" t="s">
        <v>4</v>
      </c>
      <c r="K10330" s="4" t="s">
        <v>568</v>
      </c>
      <c r="L10330" s="4" t="s">
        <v>575</v>
      </c>
      <c r="M10330">
        <f>+HOUR(Forecasts[[#This Row],[Sunset]]) *60 +MINUTE(Forecasts[[#This Row],[Sunset]]) - HOUR(Forecasts[[#This Row],[Sunrise]]) *60 - MINUTE(Forecasts[[#This Row],[Sunrise]])</f>
        <v>669</v>
      </c>
      <c r="N10330" t="s">
        <v>620</v>
      </c>
    </row>
    <row r="10331" spans="1:14" x14ac:dyDescent="0.25">
      <c r="A10331" t="s">
        <v>577</v>
      </c>
      <c r="B10331" s="3" t="s">
        <v>41</v>
      </c>
      <c r="C10331" s="3" t="s">
        <v>491</v>
      </c>
      <c r="D10331">
        <f>+Forecasts[[#This Row],[Max T °C]]-Forecasts[[#This Row],[Min T °C]]</f>
        <v>14</v>
      </c>
      <c r="E10331" t="s">
        <v>115</v>
      </c>
      <c r="F10331" s="4" t="s">
        <v>98</v>
      </c>
      <c r="G10331" s="4">
        <v>10</v>
      </c>
      <c r="H10331" s="4" t="s">
        <v>205</v>
      </c>
      <c r="I10331" s="4" t="s">
        <v>168</v>
      </c>
      <c r="J10331" t="s">
        <v>4</v>
      </c>
      <c r="K10331" s="4" t="s">
        <v>568</v>
      </c>
      <c r="L10331" s="4" t="s">
        <v>575</v>
      </c>
      <c r="M10331">
        <f>+HOUR(Forecasts[[#This Row],[Sunset]]) *60 +MINUTE(Forecasts[[#This Row],[Sunset]]) - HOUR(Forecasts[[#This Row],[Sunrise]]) *60 - MINUTE(Forecasts[[#This Row],[Sunrise]])</f>
        <v>669</v>
      </c>
      <c r="N10331" t="s">
        <v>620</v>
      </c>
    </row>
    <row r="10332" spans="1:14" x14ac:dyDescent="0.25">
      <c r="A10332" t="s">
        <v>619</v>
      </c>
      <c r="B10332" s="3" t="s">
        <v>33</v>
      </c>
      <c r="C10332" s="3" t="s">
        <v>423</v>
      </c>
      <c r="D10332">
        <f>+Forecasts[[#This Row],[Max T °C]]-Forecasts[[#This Row],[Min T °C]]</f>
        <v>10</v>
      </c>
      <c r="E10332" t="s">
        <v>371</v>
      </c>
      <c r="F10332" s="4" t="s">
        <v>98</v>
      </c>
      <c r="G10332" s="4">
        <v>19</v>
      </c>
      <c r="H10332" s="4" t="s">
        <v>35</v>
      </c>
      <c r="I10332" s="4" t="s">
        <v>94</v>
      </c>
      <c r="J10332">
        <v>0.2</v>
      </c>
      <c r="K10332" s="4" t="s">
        <v>618</v>
      </c>
      <c r="L10332" s="4" t="s">
        <v>615</v>
      </c>
      <c r="M10332">
        <f>+HOUR(Forecasts[[#This Row],[Sunset]]) *60 +MINUTE(Forecasts[[#This Row],[Sunset]]) - HOUR(Forecasts[[#This Row],[Sunrise]]) *60 - MINUTE(Forecasts[[#This Row],[Sunrise]])</f>
        <v>662</v>
      </c>
      <c r="N10332" t="s">
        <v>617</v>
      </c>
    </row>
    <row r="10333" spans="1:14" x14ac:dyDescent="0.25">
      <c r="A10333" t="s">
        <v>616</v>
      </c>
      <c r="B10333" s="3" t="s">
        <v>33</v>
      </c>
      <c r="C10333" s="3" t="s">
        <v>364</v>
      </c>
      <c r="D10333">
        <f>+Forecasts[[#This Row],[Max T °C]]-Forecasts[[#This Row],[Min T °C]]</f>
        <v>8</v>
      </c>
      <c r="E10333" t="s">
        <v>199</v>
      </c>
      <c r="F10333" s="4" t="s">
        <v>98</v>
      </c>
      <c r="G10333" s="4">
        <v>24</v>
      </c>
      <c r="H10333" s="4" t="s">
        <v>65</v>
      </c>
      <c r="I10333" s="4" t="s">
        <v>61</v>
      </c>
      <c r="J10333" t="s">
        <v>4</v>
      </c>
      <c r="K10333" s="4" t="s">
        <v>599</v>
      </c>
      <c r="L10333" s="4" t="s">
        <v>615</v>
      </c>
      <c r="M10333">
        <f>+HOUR(Forecasts[[#This Row],[Sunset]]) *60 +MINUTE(Forecasts[[#This Row],[Sunset]]) - HOUR(Forecasts[[#This Row],[Sunrise]]) *60 - MINUTE(Forecasts[[#This Row],[Sunrise]])</f>
        <v>663</v>
      </c>
      <c r="N10333" t="s">
        <v>617</v>
      </c>
    </row>
    <row r="10334" spans="1:14" x14ac:dyDescent="0.25">
      <c r="A10334" t="s">
        <v>613</v>
      </c>
      <c r="B10334" s="3" t="s">
        <v>98</v>
      </c>
      <c r="C10334" s="3" t="s">
        <v>378</v>
      </c>
      <c r="D10334">
        <f>+Forecasts[[#This Row],[Max T °C]]-Forecasts[[#This Row],[Min T °C]]</f>
        <v>10</v>
      </c>
      <c r="E10334" t="s">
        <v>145</v>
      </c>
      <c r="F10334" s="4" t="s">
        <v>41</v>
      </c>
      <c r="G10334" s="4">
        <v>24</v>
      </c>
      <c r="H10334" s="4" t="s">
        <v>30</v>
      </c>
      <c r="I10334" s="4" t="s">
        <v>108</v>
      </c>
      <c r="J10334" t="s">
        <v>4</v>
      </c>
      <c r="K10334" s="4" t="s">
        <v>599</v>
      </c>
      <c r="L10334" s="4" t="s">
        <v>608</v>
      </c>
      <c r="M10334">
        <f>+HOUR(Forecasts[[#This Row],[Sunset]]) *60 +MINUTE(Forecasts[[#This Row],[Sunset]]) - HOUR(Forecasts[[#This Row],[Sunrise]]) *60 - MINUTE(Forecasts[[#This Row],[Sunrise]])</f>
        <v>664</v>
      </c>
      <c r="N10334" t="s">
        <v>617</v>
      </c>
    </row>
    <row r="10335" spans="1:14" x14ac:dyDescent="0.25">
      <c r="A10335" t="s">
        <v>611</v>
      </c>
      <c r="B10335" s="3" t="s">
        <v>98</v>
      </c>
      <c r="C10335" s="3" t="s">
        <v>270</v>
      </c>
      <c r="D10335">
        <f>+Forecasts[[#This Row],[Max T °C]]-Forecasts[[#This Row],[Min T °C]]</f>
        <v>8</v>
      </c>
      <c r="E10335" t="s">
        <v>105</v>
      </c>
      <c r="F10335" s="4" t="s">
        <v>98</v>
      </c>
      <c r="G10335" s="4">
        <v>25</v>
      </c>
      <c r="H10335" s="4" t="s">
        <v>152</v>
      </c>
      <c r="I10335" s="4" t="s">
        <v>61</v>
      </c>
      <c r="J10335" t="s">
        <v>4</v>
      </c>
      <c r="K10335" s="4" t="s">
        <v>599</v>
      </c>
      <c r="L10335" s="4" t="s">
        <v>608</v>
      </c>
      <c r="M10335">
        <f>+HOUR(Forecasts[[#This Row],[Sunset]]) *60 +MINUTE(Forecasts[[#This Row],[Sunset]]) - HOUR(Forecasts[[#This Row],[Sunrise]]) *60 - MINUTE(Forecasts[[#This Row],[Sunrise]])</f>
        <v>664</v>
      </c>
      <c r="N10335" t="s">
        <v>617</v>
      </c>
    </row>
    <row r="10336" spans="1:14" x14ac:dyDescent="0.25">
      <c r="A10336" t="s">
        <v>609</v>
      </c>
      <c r="B10336" s="3" t="s">
        <v>98</v>
      </c>
      <c r="C10336" s="3" t="s">
        <v>240</v>
      </c>
      <c r="D10336">
        <f>+Forecasts[[#This Row],[Max T °C]]-Forecasts[[#This Row],[Min T °C]]</f>
        <v>7</v>
      </c>
      <c r="E10336" t="s">
        <v>199</v>
      </c>
      <c r="F10336" s="4" t="s">
        <v>98</v>
      </c>
      <c r="G10336" s="4">
        <v>19</v>
      </c>
      <c r="H10336" s="4" t="s">
        <v>148</v>
      </c>
      <c r="I10336" s="4" t="s">
        <v>104</v>
      </c>
      <c r="J10336" t="s">
        <v>4</v>
      </c>
      <c r="K10336" s="4" t="s">
        <v>599</v>
      </c>
      <c r="L10336" s="4" t="s">
        <v>608</v>
      </c>
      <c r="M10336">
        <f>+HOUR(Forecasts[[#This Row],[Sunset]]) *60 +MINUTE(Forecasts[[#This Row],[Sunset]]) - HOUR(Forecasts[[#This Row],[Sunrise]]) *60 - MINUTE(Forecasts[[#This Row],[Sunrise]])</f>
        <v>664</v>
      </c>
      <c r="N10336" t="s">
        <v>617</v>
      </c>
    </row>
    <row r="10337" spans="1:14" x14ac:dyDescent="0.25">
      <c r="A10337" t="s">
        <v>606</v>
      </c>
      <c r="B10337" s="3" t="s">
        <v>98</v>
      </c>
      <c r="C10337" s="3" t="s">
        <v>364</v>
      </c>
      <c r="D10337">
        <f>+Forecasts[[#This Row],[Max T °C]]-Forecasts[[#This Row],[Min T °C]]</f>
        <v>9</v>
      </c>
      <c r="E10337" t="s">
        <v>200</v>
      </c>
      <c r="F10337" s="4" t="s">
        <v>41</v>
      </c>
      <c r="G10337" s="4">
        <v>24</v>
      </c>
      <c r="H10337" s="4" t="s">
        <v>158</v>
      </c>
      <c r="I10337" s="4" t="s">
        <v>135</v>
      </c>
      <c r="J10337">
        <v>2.4</v>
      </c>
      <c r="K10337" s="4" t="s">
        <v>599</v>
      </c>
      <c r="L10337" s="4" t="s">
        <v>598</v>
      </c>
      <c r="M10337">
        <f>+HOUR(Forecasts[[#This Row],[Sunset]]) *60 +MINUTE(Forecasts[[#This Row],[Sunset]]) - HOUR(Forecasts[[#This Row],[Sunrise]]) *60 - MINUTE(Forecasts[[#This Row],[Sunrise]])</f>
        <v>665</v>
      </c>
      <c r="N10337" t="s">
        <v>617</v>
      </c>
    </row>
    <row r="10338" spans="1:14" x14ac:dyDescent="0.25">
      <c r="A10338" t="s">
        <v>602</v>
      </c>
      <c r="B10338" s="3" t="s">
        <v>33</v>
      </c>
      <c r="C10338" s="3" t="s">
        <v>378</v>
      </c>
      <c r="D10338">
        <f>+Forecasts[[#This Row],[Max T °C]]-Forecasts[[#This Row],[Min T °C]]</f>
        <v>9</v>
      </c>
      <c r="E10338" t="s">
        <v>371</v>
      </c>
      <c r="F10338" s="4" t="s">
        <v>98</v>
      </c>
      <c r="G10338" s="4">
        <v>18</v>
      </c>
      <c r="H10338" s="4" t="s">
        <v>35</v>
      </c>
      <c r="I10338" s="4" t="s">
        <v>137</v>
      </c>
      <c r="J10338">
        <v>0.2</v>
      </c>
      <c r="K10338" s="4" t="s">
        <v>599</v>
      </c>
      <c r="L10338" s="4" t="s">
        <v>598</v>
      </c>
      <c r="M10338">
        <f>+HOUR(Forecasts[[#This Row],[Sunset]]) *60 +MINUTE(Forecasts[[#This Row],[Sunset]]) - HOUR(Forecasts[[#This Row],[Sunrise]]) *60 - MINUTE(Forecasts[[#This Row],[Sunrise]])</f>
        <v>665</v>
      </c>
      <c r="N10338" t="s">
        <v>617</v>
      </c>
    </row>
    <row r="10339" spans="1:14" x14ac:dyDescent="0.25">
      <c r="A10339" t="s">
        <v>600</v>
      </c>
      <c r="B10339" s="3" t="s">
        <v>58</v>
      </c>
      <c r="C10339" s="3" t="s">
        <v>270</v>
      </c>
      <c r="D10339">
        <f>+Forecasts[[#This Row],[Max T °C]]-Forecasts[[#This Row],[Min T °C]]</f>
        <v>6</v>
      </c>
      <c r="E10339" t="s">
        <v>371</v>
      </c>
      <c r="F10339" s="4" t="s">
        <v>33</v>
      </c>
      <c r="G10339" s="4">
        <v>8</v>
      </c>
      <c r="H10339" s="4" t="s">
        <v>40</v>
      </c>
      <c r="I10339" s="4" t="s">
        <v>56</v>
      </c>
      <c r="J10339">
        <v>0.5</v>
      </c>
      <c r="K10339" s="4" t="s">
        <v>599</v>
      </c>
      <c r="L10339" s="4" t="s">
        <v>598</v>
      </c>
      <c r="M10339">
        <f>+HOUR(Forecasts[[#This Row],[Sunset]]) *60 +MINUTE(Forecasts[[#This Row],[Sunset]]) - HOUR(Forecasts[[#This Row],[Sunrise]]) *60 - MINUTE(Forecasts[[#This Row],[Sunrise]])</f>
        <v>665</v>
      </c>
      <c r="N10339" t="s">
        <v>617</v>
      </c>
    </row>
    <row r="10340" spans="1:14" x14ac:dyDescent="0.25">
      <c r="A10340" t="s">
        <v>596</v>
      </c>
      <c r="B10340" s="3" t="s">
        <v>58</v>
      </c>
      <c r="C10340" s="3" t="s">
        <v>378</v>
      </c>
      <c r="D10340">
        <f>+Forecasts[[#This Row],[Max T °C]]-Forecasts[[#This Row],[Min T °C]]</f>
        <v>8</v>
      </c>
      <c r="E10340" t="s">
        <v>26</v>
      </c>
      <c r="F10340" s="4" t="s">
        <v>33</v>
      </c>
      <c r="G10340" s="4">
        <v>18</v>
      </c>
      <c r="H10340" s="4" t="s">
        <v>72</v>
      </c>
      <c r="I10340" s="4" t="s">
        <v>169</v>
      </c>
      <c r="J10340">
        <v>0.7</v>
      </c>
      <c r="K10340" s="4" t="s">
        <v>586</v>
      </c>
      <c r="L10340" s="4" t="s">
        <v>590</v>
      </c>
      <c r="M10340">
        <f>+HOUR(Forecasts[[#This Row],[Sunset]]) *60 +MINUTE(Forecasts[[#This Row],[Sunset]]) - HOUR(Forecasts[[#This Row],[Sunrise]]) *60 - MINUTE(Forecasts[[#This Row],[Sunrise]])</f>
        <v>667</v>
      </c>
      <c r="N10340" t="s">
        <v>617</v>
      </c>
    </row>
    <row r="10341" spans="1:14" x14ac:dyDescent="0.25">
      <c r="A10341" t="s">
        <v>594</v>
      </c>
      <c r="B10341" s="3" t="s">
        <v>58</v>
      </c>
      <c r="C10341" s="3" t="s">
        <v>378</v>
      </c>
      <c r="D10341">
        <f>+Forecasts[[#This Row],[Max T °C]]-Forecasts[[#This Row],[Min T °C]]</f>
        <v>8</v>
      </c>
      <c r="E10341" t="s">
        <v>182</v>
      </c>
      <c r="F10341" s="4" t="s">
        <v>33</v>
      </c>
      <c r="G10341" s="4">
        <v>23</v>
      </c>
      <c r="H10341" s="4" t="s">
        <v>45</v>
      </c>
      <c r="I10341" s="4" t="s">
        <v>152</v>
      </c>
      <c r="J10341">
        <v>0.5</v>
      </c>
      <c r="K10341" s="4" t="s">
        <v>586</v>
      </c>
      <c r="L10341" s="4" t="s">
        <v>590</v>
      </c>
      <c r="M10341">
        <f>+HOUR(Forecasts[[#This Row],[Sunset]]) *60 +MINUTE(Forecasts[[#This Row],[Sunset]]) - HOUR(Forecasts[[#This Row],[Sunrise]]) *60 - MINUTE(Forecasts[[#This Row],[Sunrise]])</f>
        <v>667</v>
      </c>
      <c r="N10341" t="s">
        <v>617</v>
      </c>
    </row>
    <row r="10342" spans="1:14" x14ac:dyDescent="0.25">
      <c r="A10342" t="s">
        <v>591</v>
      </c>
      <c r="B10342" s="3" t="s">
        <v>58</v>
      </c>
      <c r="C10342" s="3" t="s">
        <v>378</v>
      </c>
      <c r="D10342">
        <f>+Forecasts[[#This Row],[Max T °C]]-Forecasts[[#This Row],[Min T °C]]</f>
        <v>8</v>
      </c>
      <c r="E10342" t="s">
        <v>115</v>
      </c>
      <c r="F10342" s="4" t="s">
        <v>33</v>
      </c>
      <c r="G10342" s="4">
        <v>16</v>
      </c>
      <c r="H10342" s="4" t="s">
        <v>86</v>
      </c>
      <c r="I10342" s="4" t="s">
        <v>75</v>
      </c>
      <c r="J10342" t="s">
        <v>4</v>
      </c>
      <c r="K10342" s="4" t="s">
        <v>586</v>
      </c>
      <c r="L10342" s="4" t="s">
        <v>590</v>
      </c>
      <c r="M10342">
        <f>+HOUR(Forecasts[[#This Row],[Sunset]]) *60 +MINUTE(Forecasts[[#This Row],[Sunset]]) - HOUR(Forecasts[[#This Row],[Sunrise]]) *60 - MINUTE(Forecasts[[#This Row],[Sunrise]])</f>
        <v>667</v>
      </c>
      <c r="N10342" t="s">
        <v>617</v>
      </c>
    </row>
    <row r="10343" spans="1:14" x14ac:dyDescent="0.25">
      <c r="A10343" t="s">
        <v>587</v>
      </c>
      <c r="B10343" s="3" t="s">
        <v>58</v>
      </c>
      <c r="C10343" s="3" t="s">
        <v>364</v>
      </c>
      <c r="D10343">
        <f>+Forecasts[[#This Row],[Max T °C]]-Forecasts[[#This Row],[Min T °C]]</f>
        <v>7</v>
      </c>
      <c r="E10343" t="s">
        <v>171</v>
      </c>
      <c r="F10343" s="4" t="s">
        <v>33</v>
      </c>
      <c r="G10343" s="4">
        <v>11</v>
      </c>
      <c r="H10343" s="4" t="s">
        <v>31</v>
      </c>
      <c r="I10343" s="4" t="s">
        <v>75</v>
      </c>
      <c r="J10343" t="s">
        <v>4</v>
      </c>
      <c r="K10343" s="4" t="s">
        <v>586</v>
      </c>
      <c r="L10343" s="4" t="s">
        <v>575</v>
      </c>
      <c r="M10343">
        <f>+HOUR(Forecasts[[#This Row],[Sunset]]) *60 +MINUTE(Forecasts[[#This Row],[Sunset]]) - HOUR(Forecasts[[#This Row],[Sunrise]]) *60 - MINUTE(Forecasts[[#This Row],[Sunrise]])</f>
        <v>668</v>
      </c>
      <c r="N10343" t="s">
        <v>617</v>
      </c>
    </row>
    <row r="10344" spans="1:14" x14ac:dyDescent="0.25">
      <c r="A10344" t="s">
        <v>581</v>
      </c>
      <c r="B10344" s="3" t="s">
        <v>33</v>
      </c>
      <c r="C10344" s="3" t="s">
        <v>364</v>
      </c>
      <c r="D10344">
        <f>+Forecasts[[#This Row],[Max T °C]]-Forecasts[[#This Row],[Min T °C]]</f>
        <v>8</v>
      </c>
      <c r="E10344" t="s">
        <v>9</v>
      </c>
      <c r="F10344" s="4" t="s">
        <v>98</v>
      </c>
      <c r="G10344" s="4">
        <v>15</v>
      </c>
      <c r="H10344" s="4" t="s">
        <v>180</v>
      </c>
      <c r="I10344" s="4" t="s">
        <v>100</v>
      </c>
      <c r="J10344" t="s">
        <v>4</v>
      </c>
      <c r="K10344" s="4" t="s">
        <v>568</v>
      </c>
      <c r="L10344" s="4" t="s">
        <v>575</v>
      </c>
      <c r="M10344">
        <f>+HOUR(Forecasts[[#This Row],[Sunset]]) *60 +MINUTE(Forecasts[[#This Row],[Sunset]]) - HOUR(Forecasts[[#This Row],[Sunrise]]) *60 - MINUTE(Forecasts[[#This Row],[Sunrise]])</f>
        <v>669</v>
      </c>
      <c r="N10344" t="s">
        <v>617</v>
      </c>
    </row>
    <row r="10345" spans="1:14" x14ac:dyDescent="0.25">
      <c r="A10345" t="s">
        <v>577</v>
      </c>
      <c r="B10345" s="3" t="s">
        <v>33</v>
      </c>
      <c r="C10345" s="3" t="s">
        <v>378</v>
      </c>
      <c r="D10345">
        <f>+Forecasts[[#This Row],[Max T °C]]-Forecasts[[#This Row],[Min T °C]]</f>
        <v>9</v>
      </c>
      <c r="E10345" t="s">
        <v>199</v>
      </c>
      <c r="F10345" s="4" t="s">
        <v>98</v>
      </c>
      <c r="G10345" s="4">
        <v>15</v>
      </c>
      <c r="H10345" s="4" t="s">
        <v>85</v>
      </c>
      <c r="I10345" s="4" t="s">
        <v>168</v>
      </c>
      <c r="J10345" t="s">
        <v>4</v>
      </c>
      <c r="K10345" s="4" t="s">
        <v>568</v>
      </c>
      <c r="L10345" s="4" t="s">
        <v>575</v>
      </c>
      <c r="M10345">
        <f>+HOUR(Forecasts[[#This Row],[Sunset]]) *60 +MINUTE(Forecasts[[#This Row],[Sunset]]) - HOUR(Forecasts[[#This Row],[Sunrise]]) *60 - MINUTE(Forecasts[[#This Row],[Sunrise]])</f>
        <v>669</v>
      </c>
      <c r="N10345" t="s">
        <v>617</v>
      </c>
    </row>
    <row r="10346" spans="1:14" x14ac:dyDescent="0.25">
      <c r="A10346" t="s">
        <v>573</v>
      </c>
      <c r="B10346" s="3" t="s">
        <v>41</v>
      </c>
      <c r="C10346" s="3" t="s">
        <v>378</v>
      </c>
      <c r="D10346">
        <f>+Forecasts[[#This Row],[Max T °C]]-Forecasts[[#This Row],[Min T °C]]</f>
        <v>11</v>
      </c>
      <c r="E10346" t="s">
        <v>199</v>
      </c>
      <c r="F10346" s="4" t="s">
        <v>33</v>
      </c>
      <c r="G10346" s="4">
        <v>16</v>
      </c>
      <c r="H10346" s="4" t="s">
        <v>148</v>
      </c>
      <c r="I10346" s="4" t="s">
        <v>75</v>
      </c>
      <c r="J10346" t="s">
        <v>4</v>
      </c>
      <c r="K10346" s="4" t="s">
        <v>568</v>
      </c>
      <c r="L10346" s="4" t="s">
        <v>565</v>
      </c>
      <c r="M10346">
        <f>+HOUR(Forecasts[[#This Row],[Sunset]]) *60 +MINUTE(Forecasts[[#This Row],[Sunset]]) - HOUR(Forecasts[[#This Row],[Sunrise]]) *60 - MINUTE(Forecasts[[#This Row],[Sunrise]])</f>
        <v>670</v>
      </c>
      <c r="N10346" t="s">
        <v>617</v>
      </c>
    </row>
    <row r="10347" spans="1:14" x14ac:dyDescent="0.25">
      <c r="A10347" t="s">
        <v>616</v>
      </c>
      <c r="B10347" s="3" t="s">
        <v>33</v>
      </c>
      <c r="C10347" s="3" t="s">
        <v>270</v>
      </c>
      <c r="D10347">
        <f>+Forecasts[[#This Row],[Max T °C]]-Forecasts[[#This Row],[Min T °C]]</f>
        <v>7</v>
      </c>
      <c r="E10347" t="s">
        <v>151</v>
      </c>
      <c r="F10347" s="4" t="s">
        <v>98</v>
      </c>
      <c r="G10347" s="4">
        <v>21</v>
      </c>
      <c r="H10347" s="4" t="s">
        <v>35</v>
      </c>
      <c r="I10347" s="4" t="s">
        <v>104</v>
      </c>
      <c r="J10347" t="s">
        <v>4</v>
      </c>
      <c r="K10347" s="4" t="s">
        <v>599</v>
      </c>
      <c r="L10347" s="4" t="s">
        <v>615</v>
      </c>
      <c r="M10347">
        <f>+HOUR(Forecasts[[#This Row],[Sunset]]) *60 +MINUTE(Forecasts[[#This Row],[Sunset]]) - HOUR(Forecasts[[#This Row],[Sunrise]]) *60 - MINUTE(Forecasts[[#This Row],[Sunrise]])</f>
        <v>663</v>
      </c>
      <c r="N10347" t="s">
        <v>614</v>
      </c>
    </row>
    <row r="10348" spans="1:14" x14ac:dyDescent="0.25">
      <c r="A10348" t="s">
        <v>613</v>
      </c>
      <c r="B10348" s="3" t="s">
        <v>33</v>
      </c>
      <c r="C10348" s="3" t="s">
        <v>364</v>
      </c>
      <c r="D10348">
        <f>+Forecasts[[#This Row],[Max T °C]]-Forecasts[[#This Row],[Min T °C]]</f>
        <v>8</v>
      </c>
      <c r="E10348" t="s">
        <v>9</v>
      </c>
      <c r="F10348" s="4" t="s">
        <v>98</v>
      </c>
      <c r="G10348" s="4">
        <v>25</v>
      </c>
      <c r="H10348" s="4" t="s">
        <v>85</v>
      </c>
      <c r="I10348" s="4" t="s">
        <v>61</v>
      </c>
      <c r="J10348" t="s">
        <v>4</v>
      </c>
      <c r="K10348" s="4" t="s">
        <v>599</v>
      </c>
      <c r="L10348" s="4" t="s">
        <v>608</v>
      </c>
      <c r="M10348">
        <f>+HOUR(Forecasts[[#This Row],[Sunset]]) *60 +MINUTE(Forecasts[[#This Row],[Sunset]]) - HOUR(Forecasts[[#This Row],[Sunrise]]) *60 - MINUTE(Forecasts[[#This Row],[Sunrise]])</f>
        <v>664</v>
      </c>
      <c r="N10348" t="s">
        <v>614</v>
      </c>
    </row>
    <row r="10349" spans="1:14" x14ac:dyDescent="0.25">
      <c r="A10349" t="s">
        <v>611</v>
      </c>
      <c r="B10349" s="3" t="s">
        <v>33</v>
      </c>
      <c r="C10349" s="3" t="s">
        <v>240</v>
      </c>
      <c r="D10349">
        <f>+Forecasts[[#This Row],[Max T °C]]-Forecasts[[#This Row],[Min T °C]]</f>
        <v>6</v>
      </c>
      <c r="E10349" t="s">
        <v>199</v>
      </c>
      <c r="F10349" s="4" t="s">
        <v>98</v>
      </c>
      <c r="G10349" s="4">
        <v>29</v>
      </c>
      <c r="H10349" s="4" t="s">
        <v>35</v>
      </c>
      <c r="I10349" s="4" t="s">
        <v>104</v>
      </c>
      <c r="J10349" t="s">
        <v>4</v>
      </c>
      <c r="K10349" s="4" t="s">
        <v>599</v>
      </c>
      <c r="L10349" s="4" t="s">
        <v>608</v>
      </c>
      <c r="M10349">
        <f>+HOUR(Forecasts[[#This Row],[Sunset]]) *60 +MINUTE(Forecasts[[#This Row],[Sunset]]) - HOUR(Forecasts[[#This Row],[Sunrise]]) *60 - MINUTE(Forecasts[[#This Row],[Sunrise]])</f>
        <v>664</v>
      </c>
      <c r="N10349" t="s">
        <v>614</v>
      </c>
    </row>
    <row r="10350" spans="1:14" x14ac:dyDescent="0.25">
      <c r="A10350" t="s">
        <v>609</v>
      </c>
      <c r="B10350" s="3" t="s">
        <v>58</v>
      </c>
      <c r="C10350" s="3" t="s">
        <v>270</v>
      </c>
      <c r="D10350">
        <f>+Forecasts[[#This Row],[Max T °C]]-Forecasts[[#This Row],[Min T °C]]</f>
        <v>6</v>
      </c>
      <c r="E10350" t="s">
        <v>371</v>
      </c>
      <c r="F10350" s="4" t="s">
        <v>98</v>
      </c>
      <c r="G10350" s="4">
        <v>18</v>
      </c>
      <c r="H10350" s="4" t="s">
        <v>85</v>
      </c>
      <c r="I10350" s="4" t="s">
        <v>218</v>
      </c>
      <c r="J10350">
        <v>1</v>
      </c>
      <c r="K10350" s="4" t="s">
        <v>599</v>
      </c>
      <c r="L10350" s="4" t="s">
        <v>608</v>
      </c>
      <c r="M10350">
        <f>+HOUR(Forecasts[[#This Row],[Sunset]]) *60 +MINUTE(Forecasts[[#This Row],[Sunset]]) - HOUR(Forecasts[[#This Row],[Sunrise]]) *60 - MINUTE(Forecasts[[#This Row],[Sunrise]])</f>
        <v>664</v>
      </c>
      <c r="N10350" t="s">
        <v>614</v>
      </c>
    </row>
    <row r="10351" spans="1:14" x14ac:dyDescent="0.25">
      <c r="A10351" t="s">
        <v>606</v>
      </c>
      <c r="B10351" s="3" t="s">
        <v>63</v>
      </c>
      <c r="C10351" s="3" t="s">
        <v>270</v>
      </c>
      <c r="D10351">
        <f>+Forecasts[[#This Row],[Max T °C]]-Forecasts[[#This Row],[Min T °C]]</f>
        <v>5</v>
      </c>
      <c r="E10351" t="s">
        <v>130</v>
      </c>
      <c r="F10351" s="4" t="s">
        <v>58</v>
      </c>
      <c r="G10351" s="4">
        <v>19</v>
      </c>
      <c r="H10351" s="4" t="s">
        <v>45</v>
      </c>
      <c r="I10351" s="4" t="s">
        <v>135</v>
      </c>
      <c r="J10351">
        <v>2.4</v>
      </c>
      <c r="K10351" s="4" t="s">
        <v>599</v>
      </c>
      <c r="L10351" s="4" t="s">
        <v>598</v>
      </c>
      <c r="M10351">
        <f>+HOUR(Forecasts[[#This Row],[Sunset]]) *60 +MINUTE(Forecasts[[#This Row],[Sunset]]) - HOUR(Forecasts[[#This Row],[Sunrise]]) *60 - MINUTE(Forecasts[[#This Row],[Sunrise]])</f>
        <v>665</v>
      </c>
      <c r="N10351" t="s">
        <v>614</v>
      </c>
    </row>
    <row r="10352" spans="1:14" x14ac:dyDescent="0.25">
      <c r="A10352" t="s">
        <v>602</v>
      </c>
      <c r="B10352" s="3" t="s">
        <v>33</v>
      </c>
      <c r="C10352" s="3" t="s">
        <v>240</v>
      </c>
      <c r="D10352">
        <f>+Forecasts[[#This Row],[Max T °C]]-Forecasts[[#This Row],[Min T °C]]</f>
        <v>6</v>
      </c>
      <c r="E10352" t="s">
        <v>151</v>
      </c>
      <c r="F10352" s="4" t="s">
        <v>98</v>
      </c>
      <c r="G10352" s="4">
        <v>20</v>
      </c>
      <c r="H10352" s="4" t="s">
        <v>65</v>
      </c>
      <c r="I10352" s="4" t="s">
        <v>61</v>
      </c>
      <c r="J10352" t="s">
        <v>4</v>
      </c>
      <c r="K10352" s="4" t="s">
        <v>599</v>
      </c>
      <c r="L10352" s="4" t="s">
        <v>598</v>
      </c>
      <c r="M10352">
        <f>+HOUR(Forecasts[[#This Row],[Sunset]]) *60 +MINUTE(Forecasts[[#This Row],[Sunset]]) - HOUR(Forecasts[[#This Row],[Sunrise]]) *60 - MINUTE(Forecasts[[#This Row],[Sunrise]])</f>
        <v>665</v>
      </c>
      <c r="N10352" t="s">
        <v>614</v>
      </c>
    </row>
    <row r="10353" spans="1:14" x14ac:dyDescent="0.25">
      <c r="A10353" t="s">
        <v>600</v>
      </c>
      <c r="B10353" s="3" t="s">
        <v>98</v>
      </c>
      <c r="C10353" s="3" t="s">
        <v>270</v>
      </c>
      <c r="D10353">
        <f>+Forecasts[[#This Row],[Max T °C]]-Forecasts[[#This Row],[Min T °C]]</f>
        <v>8</v>
      </c>
      <c r="E10353" t="s">
        <v>239</v>
      </c>
      <c r="F10353" s="4" t="s">
        <v>41</v>
      </c>
      <c r="G10353" s="4">
        <v>19</v>
      </c>
      <c r="H10353" s="4" t="s">
        <v>152</v>
      </c>
      <c r="I10353" s="4" t="s">
        <v>61</v>
      </c>
      <c r="J10353" t="s">
        <v>4</v>
      </c>
      <c r="K10353" s="4" t="s">
        <v>599</v>
      </c>
      <c r="L10353" s="4" t="s">
        <v>598</v>
      </c>
      <c r="M10353">
        <f>+HOUR(Forecasts[[#This Row],[Sunset]]) *60 +MINUTE(Forecasts[[#This Row],[Sunset]]) - HOUR(Forecasts[[#This Row],[Sunrise]]) *60 - MINUTE(Forecasts[[#This Row],[Sunrise]])</f>
        <v>665</v>
      </c>
      <c r="N10353" t="s">
        <v>614</v>
      </c>
    </row>
    <row r="10354" spans="1:14" x14ac:dyDescent="0.25">
      <c r="A10354" t="s">
        <v>596</v>
      </c>
      <c r="B10354" s="3" t="s">
        <v>98</v>
      </c>
      <c r="C10354" s="3" t="s">
        <v>270</v>
      </c>
      <c r="D10354">
        <f>+Forecasts[[#This Row],[Max T °C]]-Forecasts[[#This Row],[Min T °C]]</f>
        <v>8</v>
      </c>
      <c r="E10354" t="s">
        <v>115</v>
      </c>
      <c r="F10354" s="4" t="s">
        <v>98</v>
      </c>
      <c r="G10354" s="4">
        <v>25</v>
      </c>
      <c r="H10354" s="4" t="s">
        <v>148</v>
      </c>
      <c r="I10354" s="4" t="s">
        <v>168</v>
      </c>
      <c r="J10354" t="s">
        <v>4</v>
      </c>
      <c r="K10354" s="4" t="s">
        <v>586</v>
      </c>
      <c r="L10354" s="4" t="s">
        <v>590</v>
      </c>
      <c r="M10354">
        <f>+HOUR(Forecasts[[#This Row],[Sunset]]) *60 +MINUTE(Forecasts[[#This Row],[Sunset]]) - HOUR(Forecasts[[#This Row],[Sunrise]]) *60 - MINUTE(Forecasts[[#This Row],[Sunrise]])</f>
        <v>667</v>
      </c>
      <c r="N10354" t="s">
        <v>614</v>
      </c>
    </row>
    <row r="10355" spans="1:14" x14ac:dyDescent="0.25">
      <c r="A10355" t="s">
        <v>594</v>
      </c>
      <c r="B10355" s="3" t="s">
        <v>33</v>
      </c>
      <c r="C10355" s="3" t="s">
        <v>378</v>
      </c>
      <c r="D10355">
        <f>+Forecasts[[#This Row],[Max T °C]]-Forecasts[[#This Row],[Min T °C]]</f>
        <v>9</v>
      </c>
      <c r="E10355" t="s">
        <v>9</v>
      </c>
      <c r="F10355" s="4" t="s">
        <v>98</v>
      </c>
      <c r="G10355" s="4">
        <v>22</v>
      </c>
      <c r="H10355" s="4" t="s">
        <v>134</v>
      </c>
      <c r="I10355" s="4" t="s">
        <v>168</v>
      </c>
      <c r="J10355" t="s">
        <v>4</v>
      </c>
      <c r="K10355" s="4" t="s">
        <v>586</v>
      </c>
      <c r="L10355" s="4" t="s">
        <v>590</v>
      </c>
      <c r="M10355">
        <f>+HOUR(Forecasts[[#This Row],[Sunset]]) *60 +MINUTE(Forecasts[[#This Row],[Sunset]]) - HOUR(Forecasts[[#This Row],[Sunrise]]) *60 - MINUTE(Forecasts[[#This Row],[Sunrise]])</f>
        <v>667</v>
      </c>
      <c r="N10355" t="s">
        <v>614</v>
      </c>
    </row>
    <row r="10356" spans="1:14" x14ac:dyDescent="0.25">
      <c r="A10356" t="s">
        <v>591</v>
      </c>
      <c r="B10356" s="3" t="s">
        <v>33</v>
      </c>
      <c r="C10356" s="3" t="s">
        <v>378</v>
      </c>
      <c r="D10356">
        <f>+Forecasts[[#This Row],[Max T °C]]-Forecasts[[#This Row],[Min T °C]]</f>
        <v>9</v>
      </c>
      <c r="E10356" t="s">
        <v>200</v>
      </c>
      <c r="F10356" s="4" t="s">
        <v>98</v>
      </c>
      <c r="G10356" s="4">
        <v>21</v>
      </c>
      <c r="H10356" s="4" t="s">
        <v>45</v>
      </c>
      <c r="I10356" s="4" t="s">
        <v>97</v>
      </c>
      <c r="J10356">
        <v>0.8</v>
      </c>
      <c r="K10356" s="4" t="s">
        <v>586</v>
      </c>
      <c r="L10356" s="4" t="s">
        <v>590</v>
      </c>
      <c r="M10356">
        <f>+HOUR(Forecasts[[#This Row],[Sunset]]) *60 +MINUTE(Forecasts[[#This Row],[Sunset]]) - HOUR(Forecasts[[#This Row],[Sunrise]]) *60 - MINUTE(Forecasts[[#This Row],[Sunrise]])</f>
        <v>667</v>
      </c>
      <c r="N10356" t="s">
        <v>614</v>
      </c>
    </row>
    <row r="10357" spans="1:14" x14ac:dyDescent="0.25">
      <c r="A10357" t="s">
        <v>587</v>
      </c>
      <c r="B10357" s="3" t="s">
        <v>33</v>
      </c>
      <c r="C10357" s="3" t="s">
        <v>378</v>
      </c>
      <c r="D10357">
        <f>+Forecasts[[#This Row],[Max T °C]]-Forecasts[[#This Row],[Min T °C]]</f>
        <v>9</v>
      </c>
      <c r="E10357" t="s">
        <v>9</v>
      </c>
      <c r="F10357" s="4" t="s">
        <v>98</v>
      </c>
      <c r="G10357" s="4">
        <v>16</v>
      </c>
      <c r="H10357" s="4" t="s">
        <v>35</v>
      </c>
      <c r="I10357" s="4" t="s">
        <v>75</v>
      </c>
      <c r="J10357" t="s">
        <v>4</v>
      </c>
      <c r="K10357" s="4" t="s">
        <v>586</v>
      </c>
      <c r="L10357" s="4" t="s">
        <v>575</v>
      </c>
      <c r="M10357">
        <f>+HOUR(Forecasts[[#This Row],[Sunset]]) *60 +MINUTE(Forecasts[[#This Row],[Sunset]]) - HOUR(Forecasts[[#This Row],[Sunrise]]) *60 - MINUTE(Forecasts[[#This Row],[Sunrise]])</f>
        <v>668</v>
      </c>
      <c r="N10357" t="s">
        <v>614</v>
      </c>
    </row>
    <row r="10358" spans="1:14" x14ac:dyDescent="0.25">
      <c r="A10358" t="s">
        <v>581</v>
      </c>
      <c r="B10358" s="3" t="s">
        <v>33</v>
      </c>
      <c r="C10358" s="3" t="s">
        <v>378</v>
      </c>
      <c r="D10358">
        <f>+Forecasts[[#This Row],[Max T °C]]-Forecasts[[#This Row],[Min T °C]]</f>
        <v>9</v>
      </c>
      <c r="E10358" t="s">
        <v>145</v>
      </c>
      <c r="F10358" s="4" t="s">
        <v>98</v>
      </c>
      <c r="G10358" s="4">
        <v>19</v>
      </c>
      <c r="H10358" s="4" t="s">
        <v>124</v>
      </c>
      <c r="I10358" s="4" t="s">
        <v>100</v>
      </c>
      <c r="J10358" t="s">
        <v>4</v>
      </c>
      <c r="K10358" s="4" t="s">
        <v>568</v>
      </c>
      <c r="L10358" s="4" t="s">
        <v>575</v>
      </c>
      <c r="M10358">
        <f>+HOUR(Forecasts[[#This Row],[Sunset]]) *60 +MINUTE(Forecasts[[#This Row],[Sunset]]) - HOUR(Forecasts[[#This Row],[Sunrise]]) *60 - MINUTE(Forecasts[[#This Row],[Sunrise]])</f>
        <v>669</v>
      </c>
      <c r="N10358" t="s">
        <v>614</v>
      </c>
    </row>
    <row r="10359" spans="1:14" x14ac:dyDescent="0.25">
      <c r="A10359" t="s">
        <v>577</v>
      </c>
      <c r="B10359" s="3" t="s">
        <v>98</v>
      </c>
      <c r="C10359" s="3" t="s">
        <v>364</v>
      </c>
      <c r="D10359">
        <f>+Forecasts[[#This Row],[Max T °C]]-Forecasts[[#This Row],[Min T °C]]</f>
        <v>9</v>
      </c>
      <c r="E10359" t="s">
        <v>145</v>
      </c>
      <c r="F10359" s="4" t="s">
        <v>98</v>
      </c>
      <c r="G10359" s="4">
        <v>20</v>
      </c>
      <c r="H10359" s="4" t="s">
        <v>152</v>
      </c>
      <c r="I10359" s="4" t="s">
        <v>100</v>
      </c>
      <c r="J10359" t="s">
        <v>4</v>
      </c>
      <c r="K10359" s="4" t="s">
        <v>568</v>
      </c>
      <c r="L10359" s="4" t="s">
        <v>575</v>
      </c>
      <c r="M10359">
        <f>+HOUR(Forecasts[[#This Row],[Sunset]]) *60 +MINUTE(Forecasts[[#This Row],[Sunset]]) - HOUR(Forecasts[[#This Row],[Sunrise]]) *60 - MINUTE(Forecasts[[#This Row],[Sunrise]])</f>
        <v>669</v>
      </c>
      <c r="N10359" t="s">
        <v>614</v>
      </c>
    </row>
    <row r="10360" spans="1:14" x14ac:dyDescent="0.25">
      <c r="A10360" t="s">
        <v>573</v>
      </c>
      <c r="B10360" s="3" t="s">
        <v>98</v>
      </c>
      <c r="C10360" s="3" t="s">
        <v>364</v>
      </c>
      <c r="D10360">
        <f>+Forecasts[[#This Row],[Max T °C]]-Forecasts[[#This Row],[Min T °C]]</f>
        <v>9</v>
      </c>
      <c r="E10360" t="s">
        <v>9</v>
      </c>
      <c r="F10360" s="4" t="s">
        <v>98</v>
      </c>
      <c r="G10360" s="4">
        <v>21</v>
      </c>
      <c r="H10360" s="4" t="s">
        <v>163</v>
      </c>
      <c r="I10360" s="4" t="s">
        <v>100</v>
      </c>
      <c r="J10360" t="s">
        <v>4</v>
      </c>
      <c r="K10360" s="4" t="s">
        <v>568</v>
      </c>
      <c r="L10360" s="4" t="s">
        <v>565</v>
      </c>
      <c r="M10360">
        <f>+HOUR(Forecasts[[#This Row],[Sunset]]) *60 +MINUTE(Forecasts[[#This Row],[Sunset]]) - HOUR(Forecasts[[#This Row],[Sunrise]]) *60 - MINUTE(Forecasts[[#This Row],[Sunrise]])</f>
        <v>670</v>
      </c>
      <c r="N10360" t="s">
        <v>614</v>
      </c>
    </row>
    <row r="10361" spans="1:14" x14ac:dyDescent="0.25">
      <c r="A10361" t="s">
        <v>569</v>
      </c>
      <c r="B10361" s="3" t="s">
        <v>98</v>
      </c>
      <c r="C10361" s="3" t="s">
        <v>364</v>
      </c>
      <c r="D10361">
        <f>+Forecasts[[#This Row],[Max T °C]]-Forecasts[[#This Row],[Min T °C]]</f>
        <v>9</v>
      </c>
      <c r="E10361" t="s">
        <v>110</v>
      </c>
      <c r="F10361" s="4" t="s">
        <v>98</v>
      </c>
      <c r="G10361" s="4">
        <v>20</v>
      </c>
      <c r="H10361" s="4" t="s">
        <v>39</v>
      </c>
      <c r="I10361" s="4" t="s">
        <v>100</v>
      </c>
      <c r="J10361" t="s">
        <v>4</v>
      </c>
      <c r="K10361" s="4" t="s">
        <v>568</v>
      </c>
      <c r="L10361" s="4" t="s">
        <v>565</v>
      </c>
      <c r="M10361">
        <f>+HOUR(Forecasts[[#This Row],[Sunset]]) *60 +MINUTE(Forecasts[[#This Row],[Sunset]]) - HOUR(Forecasts[[#This Row],[Sunrise]]) *60 - MINUTE(Forecasts[[#This Row],[Sunrise]])</f>
        <v>670</v>
      </c>
      <c r="N10361" t="s">
        <v>614</v>
      </c>
    </row>
    <row r="10362" spans="1:14" x14ac:dyDescent="0.25">
      <c r="A10362" t="s">
        <v>613</v>
      </c>
      <c r="B10362" s="3" t="s">
        <v>98</v>
      </c>
      <c r="C10362" s="3" t="s">
        <v>364</v>
      </c>
      <c r="D10362">
        <f>+Forecasts[[#This Row],[Max T °C]]-Forecasts[[#This Row],[Min T °C]]</f>
        <v>9</v>
      </c>
      <c r="E10362" t="s">
        <v>145</v>
      </c>
      <c r="F10362" s="4" t="s">
        <v>98</v>
      </c>
      <c r="G10362" s="4">
        <v>24</v>
      </c>
      <c r="H10362" s="4" t="s">
        <v>148</v>
      </c>
      <c r="I10362" s="4" t="s">
        <v>61</v>
      </c>
      <c r="J10362" t="s">
        <v>4</v>
      </c>
      <c r="K10362" s="4" t="s">
        <v>599</v>
      </c>
      <c r="L10362" s="4" t="s">
        <v>608</v>
      </c>
      <c r="M10362">
        <f>+HOUR(Forecasts[[#This Row],[Sunset]]) *60 +MINUTE(Forecasts[[#This Row],[Sunset]]) - HOUR(Forecasts[[#This Row],[Sunrise]]) *60 - MINUTE(Forecasts[[#This Row],[Sunrise]])</f>
        <v>664</v>
      </c>
      <c r="N10362" t="s">
        <v>612</v>
      </c>
    </row>
    <row r="10363" spans="1:14" x14ac:dyDescent="0.25">
      <c r="A10363" t="s">
        <v>611</v>
      </c>
      <c r="B10363" s="3" t="s">
        <v>98</v>
      </c>
      <c r="C10363" s="3" t="s">
        <v>240</v>
      </c>
      <c r="D10363">
        <f>+Forecasts[[#This Row],[Max T °C]]-Forecasts[[#This Row],[Min T °C]]</f>
        <v>7</v>
      </c>
      <c r="E10363" t="s">
        <v>144</v>
      </c>
      <c r="F10363" s="4" t="s">
        <v>98</v>
      </c>
      <c r="G10363" s="4">
        <v>28</v>
      </c>
      <c r="H10363" s="4" t="s">
        <v>39</v>
      </c>
      <c r="I10363" s="4" t="s">
        <v>108</v>
      </c>
      <c r="J10363" t="s">
        <v>4</v>
      </c>
      <c r="K10363" s="4" t="s">
        <v>599</v>
      </c>
      <c r="L10363" s="4" t="s">
        <v>608</v>
      </c>
      <c r="M10363">
        <f>+HOUR(Forecasts[[#This Row],[Sunset]]) *60 +MINUTE(Forecasts[[#This Row],[Sunset]]) - HOUR(Forecasts[[#This Row],[Sunrise]]) *60 - MINUTE(Forecasts[[#This Row],[Sunrise]])</f>
        <v>664</v>
      </c>
      <c r="N10363" t="s">
        <v>612</v>
      </c>
    </row>
    <row r="10364" spans="1:14" x14ac:dyDescent="0.25">
      <c r="A10364" t="s">
        <v>609</v>
      </c>
      <c r="B10364" s="3" t="s">
        <v>33</v>
      </c>
      <c r="C10364" s="3" t="s">
        <v>364</v>
      </c>
      <c r="D10364">
        <f>+Forecasts[[#This Row],[Max T °C]]-Forecasts[[#This Row],[Min T °C]]</f>
        <v>8</v>
      </c>
      <c r="E10364" t="s">
        <v>162</v>
      </c>
      <c r="F10364" s="4" t="s">
        <v>98</v>
      </c>
      <c r="G10364" s="4">
        <v>17</v>
      </c>
      <c r="H10364" s="4" t="s">
        <v>85</v>
      </c>
      <c r="I10364" s="4" t="s">
        <v>104</v>
      </c>
      <c r="J10364" t="s">
        <v>4</v>
      </c>
      <c r="K10364" s="4" t="s">
        <v>599</v>
      </c>
      <c r="L10364" s="4" t="s">
        <v>608</v>
      </c>
      <c r="M10364">
        <f>+HOUR(Forecasts[[#This Row],[Sunset]]) *60 +MINUTE(Forecasts[[#This Row],[Sunset]]) - HOUR(Forecasts[[#This Row],[Sunrise]]) *60 - MINUTE(Forecasts[[#This Row],[Sunrise]])</f>
        <v>664</v>
      </c>
      <c r="N10364" t="s">
        <v>612</v>
      </c>
    </row>
    <row r="10365" spans="1:14" x14ac:dyDescent="0.25">
      <c r="A10365" t="s">
        <v>606</v>
      </c>
      <c r="B10365" s="3" t="s">
        <v>33</v>
      </c>
      <c r="C10365" s="3" t="s">
        <v>364</v>
      </c>
      <c r="D10365">
        <f>+Forecasts[[#This Row],[Max T °C]]-Forecasts[[#This Row],[Min T °C]]</f>
        <v>8</v>
      </c>
      <c r="E10365" t="s">
        <v>151</v>
      </c>
      <c r="F10365" s="4" t="s">
        <v>98</v>
      </c>
      <c r="G10365" s="4">
        <v>19</v>
      </c>
      <c r="H10365" s="4" t="s">
        <v>152</v>
      </c>
      <c r="I10365" s="4" t="s">
        <v>137</v>
      </c>
      <c r="J10365">
        <v>0.6</v>
      </c>
      <c r="K10365" s="4" t="s">
        <v>599</v>
      </c>
      <c r="L10365" s="4" t="s">
        <v>598</v>
      </c>
      <c r="M10365">
        <f>+HOUR(Forecasts[[#This Row],[Sunset]]) *60 +MINUTE(Forecasts[[#This Row],[Sunset]]) - HOUR(Forecasts[[#This Row],[Sunrise]]) *60 - MINUTE(Forecasts[[#This Row],[Sunrise]])</f>
        <v>665</v>
      </c>
      <c r="N10365" t="s">
        <v>612</v>
      </c>
    </row>
    <row r="10366" spans="1:14" x14ac:dyDescent="0.25">
      <c r="A10366" t="s">
        <v>602</v>
      </c>
      <c r="B10366" s="3" t="s">
        <v>33</v>
      </c>
      <c r="C10366" s="3" t="s">
        <v>270</v>
      </c>
      <c r="D10366">
        <f>+Forecasts[[#This Row],[Max T °C]]-Forecasts[[#This Row],[Min T °C]]</f>
        <v>7</v>
      </c>
      <c r="E10366" t="s">
        <v>151</v>
      </c>
      <c r="F10366" s="4" t="s">
        <v>98</v>
      </c>
      <c r="G10366" s="4">
        <v>12</v>
      </c>
      <c r="H10366" s="4" t="s">
        <v>85</v>
      </c>
      <c r="I10366" s="4" t="s">
        <v>61</v>
      </c>
      <c r="J10366" t="s">
        <v>4</v>
      </c>
      <c r="K10366" s="4" t="s">
        <v>599</v>
      </c>
      <c r="L10366" s="4" t="s">
        <v>598</v>
      </c>
      <c r="M10366">
        <f>+HOUR(Forecasts[[#This Row],[Sunset]]) *60 +MINUTE(Forecasts[[#This Row],[Sunset]]) - HOUR(Forecasts[[#This Row],[Sunrise]]) *60 - MINUTE(Forecasts[[#This Row],[Sunrise]])</f>
        <v>665</v>
      </c>
      <c r="N10366" t="s">
        <v>612</v>
      </c>
    </row>
    <row r="10367" spans="1:14" x14ac:dyDescent="0.25">
      <c r="A10367" t="s">
        <v>600</v>
      </c>
      <c r="B10367" s="3" t="s">
        <v>41</v>
      </c>
      <c r="C10367" s="3" t="s">
        <v>270</v>
      </c>
      <c r="D10367">
        <f>+Forecasts[[#This Row],[Max T °C]]-Forecasts[[#This Row],[Min T °C]]</f>
        <v>9</v>
      </c>
      <c r="E10367" t="s">
        <v>151</v>
      </c>
      <c r="F10367" s="4" t="s">
        <v>98</v>
      </c>
      <c r="G10367" s="4">
        <v>17</v>
      </c>
      <c r="H10367" s="4" t="s">
        <v>56</v>
      </c>
      <c r="I10367" s="4" t="s">
        <v>104</v>
      </c>
      <c r="J10367" t="s">
        <v>4</v>
      </c>
      <c r="K10367" s="4" t="s">
        <v>599</v>
      </c>
      <c r="L10367" s="4" t="s">
        <v>598</v>
      </c>
      <c r="M10367">
        <f>+HOUR(Forecasts[[#This Row],[Sunset]]) *60 +MINUTE(Forecasts[[#This Row],[Sunset]]) - HOUR(Forecasts[[#This Row],[Sunrise]]) *60 - MINUTE(Forecasts[[#This Row],[Sunrise]])</f>
        <v>665</v>
      </c>
      <c r="N10367" t="s">
        <v>612</v>
      </c>
    </row>
    <row r="10368" spans="1:14" x14ac:dyDescent="0.25">
      <c r="A10368" t="s">
        <v>596</v>
      </c>
      <c r="B10368" s="3" t="s">
        <v>98</v>
      </c>
      <c r="C10368" s="3" t="s">
        <v>270</v>
      </c>
      <c r="D10368">
        <f>+Forecasts[[#This Row],[Max T °C]]-Forecasts[[#This Row],[Min T °C]]</f>
        <v>8</v>
      </c>
      <c r="E10368" t="s">
        <v>9</v>
      </c>
      <c r="F10368" s="4" t="s">
        <v>98</v>
      </c>
      <c r="G10368" s="4">
        <v>26</v>
      </c>
      <c r="H10368" s="4" t="s">
        <v>152</v>
      </c>
      <c r="I10368" s="4" t="s">
        <v>108</v>
      </c>
      <c r="J10368" t="s">
        <v>4</v>
      </c>
      <c r="K10368" s="4" t="s">
        <v>586</v>
      </c>
      <c r="L10368" s="4" t="s">
        <v>590</v>
      </c>
      <c r="M10368">
        <f>+HOUR(Forecasts[[#This Row],[Sunset]]) *60 +MINUTE(Forecasts[[#This Row],[Sunset]]) - HOUR(Forecasts[[#This Row],[Sunrise]]) *60 - MINUTE(Forecasts[[#This Row],[Sunrise]])</f>
        <v>667</v>
      </c>
      <c r="N10368" t="s">
        <v>612</v>
      </c>
    </row>
    <row r="10369" spans="1:14" x14ac:dyDescent="0.25">
      <c r="A10369" t="s">
        <v>594</v>
      </c>
      <c r="B10369" s="3" t="s">
        <v>33</v>
      </c>
      <c r="C10369" s="3" t="s">
        <v>423</v>
      </c>
      <c r="D10369">
        <f>+Forecasts[[#This Row],[Max T °C]]-Forecasts[[#This Row],[Min T °C]]</f>
        <v>10</v>
      </c>
      <c r="E10369" t="s">
        <v>145</v>
      </c>
      <c r="F10369" s="4" t="s">
        <v>98</v>
      </c>
      <c r="G10369" s="4">
        <v>19</v>
      </c>
      <c r="H10369" s="4" t="s">
        <v>56</v>
      </c>
      <c r="I10369" s="4" t="s">
        <v>75</v>
      </c>
      <c r="J10369" t="s">
        <v>4</v>
      </c>
      <c r="K10369" s="4" t="s">
        <v>586</v>
      </c>
      <c r="L10369" s="4" t="s">
        <v>590</v>
      </c>
      <c r="M10369">
        <f>+HOUR(Forecasts[[#This Row],[Sunset]]) *60 +MINUTE(Forecasts[[#This Row],[Sunset]]) - HOUR(Forecasts[[#This Row],[Sunrise]]) *60 - MINUTE(Forecasts[[#This Row],[Sunrise]])</f>
        <v>667</v>
      </c>
      <c r="N10369" t="s">
        <v>612</v>
      </c>
    </row>
    <row r="10370" spans="1:14" x14ac:dyDescent="0.25">
      <c r="A10370" t="s">
        <v>591</v>
      </c>
      <c r="B10370" s="3" t="s">
        <v>33</v>
      </c>
      <c r="C10370" s="3" t="s">
        <v>432</v>
      </c>
      <c r="D10370">
        <f>+Forecasts[[#This Row],[Max T °C]]-Forecasts[[#This Row],[Min T °C]]</f>
        <v>11</v>
      </c>
      <c r="E10370" t="s">
        <v>115</v>
      </c>
      <c r="F10370" s="4" t="s">
        <v>98</v>
      </c>
      <c r="G10370" s="4">
        <v>17</v>
      </c>
      <c r="H10370" s="4" t="s">
        <v>86</v>
      </c>
      <c r="I10370" s="4" t="s">
        <v>168</v>
      </c>
      <c r="J10370" t="s">
        <v>4</v>
      </c>
      <c r="K10370" s="4" t="s">
        <v>586</v>
      </c>
      <c r="L10370" s="4" t="s">
        <v>590</v>
      </c>
      <c r="M10370">
        <f>+HOUR(Forecasts[[#This Row],[Sunset]]) *60 +MINUTE(Forecasts[[#This Row],[Sunset]]) - HOUR(Forecasts[[#This Row],[Sunrise]]) *60 - MINUTE(Forecasts[[#This Row],[Sunrise]])</f>
        <v>667</v>
      </c>
      <c r="N10370" t="s">
        <v>612</v>
      </c>
    </row>
    <row r="10371" spans="1:14" x14ac:dyDescent="0.25">
      <c r="A10371" t="s">
        <v>587</v>
      </c>
      <c r="B10371" s="3" t="s">
        <v>98</v>
      </c>
      <c r="C10371" s="3" t="s">
        <v>378</v>
      </c>
      <c r="D10371">
        <f>+Forecasts[[#This Row],[Max T °C]]-Forecasts[[#This Row],[Min T °C]]</f>
        <v>10</v>
      </c>
      <c r="E10371" t="s">
        <v>118</v>
      </c>
      <c r="F10371" s="4" t="s">
        <v>98</v>
      </c>
      <c r="G10371" s="4">
        <v>8</v>
      </c>
      <c r="H10371" s="4" t="s">
        <v>78</v>
      </c>
      <c r="I10371" s="4" t="s">
        <v>30</v>
      </c>
      <c r="J10371">
        <v>1.2</v>
      </c>
      <c r="K10371" s="4" t="s">
        <v>586</v>
      </c>
      <c r="L10371" s="4" t="s">
        <v>575</v>
      </c>
      <c r="M10371">
        <f>+HOUR(Forecasts[[#This Row],[Sunset]]) *60 +MINUTE(Forecasts[[#This Row],[Sunset]]) - HOUR(Forecasts[[#This Row],[Sunrise]]) *60 - MINUTE(Forecasts[[#This Row],[Sunrise]])</f>
        <v>668</v>
      </c>
      <c r="N10371" t="s">
        <v>612</v>
      </c>
    </row>
    <row r="10372" spans="1:14" x14ac:dyDescent="0.25">
      <c r="A10372" t="s">
        <v>581</v>
      </c>
      <c r="B10372" s="3" t="s">
        <v>33</v>
      </c>
      <c r="C10372" s="3" t="s">
        <v>423</v>
      </c>
      <c r="D10372">
        <f>+Forecasts[[#This Row],[Max T °C]]-Forecasts[[#This Row],[Min T °C]]</f>
        <v>10</v>
      </c>
      <c r="E10372" t="s">
        <v>145</v>
      </c>
      <c r="F10372" s="4" t="s">
        <v>33</v>
      </c>
      <c r="G10372" s="4">
        <v>24</v>
      </c>
      <c r="H10372" s="4" t="s">
        <v>68</v>
      </c>
      <c r="I10372" s="4" t="s">
        <v>99</v>
      </c>
      <c r="J10372" t="s">
        <v>4</v>
      </c>
      <c r="K10372" s="4" t="s">
        <v>568</v>
      </c>
      <c r="L10372" s="4" t="s">
        <v>575</v>
      </c>
      <c r="M10372">
        <f>+HOUR(Forecasts[[#This Row],[Sunset]]) *60 +MINUTE(Forecasts[[#This Row],[Sunset]]) - HOUR(Forecasts[[#This Row],[Sunrise]]) *60 - MINUTE(Forecasts[[#This Row],[Sunrise]])</f>
        <v>669</v>
      </c>
      <c r="N10372" t="s">
        <v>612</v>
      </c>
    </row>
    <row r="10373" spans="1:14" x14ac:dyDescent="0.25">
      <c r="A10373" t="s">
        <v>577</v>
      </c>
      <c r="B10373" s="3" t="s">
        <v>58</v>
      </c>
      <c r="C10373" s="3" t="s">
        <v>552</v>
      </c>
      <c r="D10373">
        <f>+Forecasts[[#This Row],[Max T °C]]-Forecasts[[#This Row],[Min T °C]]</f>
        <v>12</v>
      </c>
      <c r="E10373" t="s">
        <v>145</v>
      </c>
      <c r="F10373" s="4" t="s">
        <v>33</v>
      </c>
      <c r="G10373" s="4">
        <v>15</v>
      </c>
      <c r="H10373" s="4" t="s">
        <v>472</v>
      </c>
      <c r="I10373" s="4" t="s">
        <v>99</v>
      </c>
      <c r="J10373" t="s">
        <v>4</v>
      </c>
      <c r="K10373" s="4" t="s">
        <v>568</v>
      </c>
      <c r="L10373" s="4" t="s">
        <v>575</v>
      </c>
      <c r="M10373">
        <f>+HOUR(Forecasts[[#This Row],[Sunset]]) *60 +MINUTE(Forecasts[[#This Row],[Sunset]]) - HOUR(Forecasts[[#This Row],[Sunrise]]) *60 - MINUTE(Forecasts[[#This Row],[Sunrise]])</f>
        <v>669</v>
      </c>
      <c r="N10373" t="s">
        <v>612</v>
      </c>
    </row>
    <row r="10374" spans="1:14" x14ac:dyDescent="0.25">
      <c r="A10374" t="s">
        <v>573</v>
      </c>
      <c r="B10374" s="3" t="s">
        <v>58</v>
      </c>
      <c r="C10374" s="3" t="s">
        <v>552</v>
      </c>
      <c r="D10374">
        <f>+Forecasts[[#This Row],[Max T °C]]-Forecasts[[#This Row],[Min T °C]]</f>
        <v>12</v>
      </c>
      <c r="E10374" t="s">
        <v>145</v>
      </c>
      <c r="F10374" s="4" t="s">
        <v>33</v>
      </c>
      <c r="G10374" s="4">
        <v>25</v>
      </c>
      <c r="H10374" s="4" t="s">
        <v>158</v>
      </c>
      <c r="I10374" s="4" t="s">
        <v>100</v>
      </c>
      <c r="J10374" t="s">
        <v>4</v>
      </c>
      <c r="K10374" s="4" t="s">
        <v>568</v>
      </c>
      <c r="L10374" s="4" t="s">
        <v>565</v>
      </c>
      <c r="M10374">
        <f>+HOUR(Forecasts[[#This Row],[Sunset]]) *60 +MINUTE(Forecasts[[#This Row],[Sunset]]) - HOUR(Forecasts[[#This Row],[Sunrise]]) *60 - MINUTE(Forecasts[[#This Row],[Sunrise]])</f>
        <v>670</v>
      </c>
      <c r="N10374" t="s">
        <v>612</v>
      </c>
    </row>
    <row r="10375" spans="1:14" x14ac:dyDescent="0.25">
      <c r="A10375" t="s">
        <v>569</v>
      </c>
      <c r="B10375" s="3" t="s">
        <v>63</v>
      </c>
      <c r="C10375" s="3" t="s">
        <v>552</v>
      </c>
      <c r="D10375">
        <f>+Forecasts[[#This Row],[Max T °C]]-Forecasts[[#This Row],[Min T °C]]</f>
        <v>11</v>
      </c>
      <c r="E10375" t="s">
        <v>144</v>
      </c>
      <c r="F10375" s="4" t="s">
        <v>58</v>
      </c>
      <c r="G10375" s="4">
        <v>21</v>
      </c>
      <c r="H10375" s="4" t="s">
        <v>36</v>
      </c>
      <c r="I10375" s="4" t="s">
        <v>168</v>
      </c>
      <c r="J10375" t="s">
        <v>4</v>
      </c>
      <c r="K10375" s="4" t="s">
        <v>568</v>
      </c>
      <c r="L10375" s="4" t="s">
        <v>565</v>
      </c>
      <c r="M10375">
        <f>+HOUR(Forecasts[[#This Row],[Sunset]]) *60 +MINUTE(Forecasts[[#This Row],[Sunset]]) - HOUR(Forecasts[[#This Row],[Sunrise]]) *60 - MINUTE(Forecasts[[#This Row],[Sunrise]])</f>
        <v>670</v>
      </c>
      <c r="N10375" t="s">
        <v>612</v>
      </c>
    </row>
    <row r="10376" spans="1:14" x14ac:dyDescent="0.25">
      <c r="A10376" t="s">
        <v>566</v>
      </c>
      <c r="B10376" s="3" t="s">
        <v>63</v>
      </c>
      <c r="C10376" s="3" t="s">
        <v>491</v>
      </c>
      <c r="D10376">
        <f>+Forecasts[[#This Row],[Max T °C]]-Forecasts[[#This Row],[Min T °C]]</f>
        <v>10</v>
      </c>
      <c r="E10376" t="s">
        <v>151</v>
      </c>
      <c r="F10376" s="4" t="s">
        <v>58</v>
      </c>
      <c r="G10376" s="4">
        <v>13</v>
      </c>
      <c r="H10376" s="4" t="s">
        <v>95</v>
      </c>
      <c r="I10376" s="4" t="s">
        <v>75</v>
      </c>
      <c r="J10376" t="s">
        <v>4</v>
      </c>
      <c r="K10376" s="4" t="s">
        <v>562</v>
      </c>
      <c r="L10376" s="4" t="s">
        <v>565</v>
      </c>
      <c r="M10376">
        <f>+HOUR(Forecasts[[#This Row],[Sunset]]) *60 +MINUTE(Forecasts[[#This Row],[Sunset]]) - HOUR(Forecasts[[#This Row],[Sunrise]]) *60 - MINUTE(Forecasts[[#This Row],[Sunrise]])</f>
        <v>671</v>
      </c>
      <c r="N10376" t="s">
        <v>612</v>
      </c>
    </row>
    <row r="10377" spans="1:14" x14ac:dyDescent="0.25">
      <c r="A10377" t="s">
        <v>611</v>
      </c>
      <c r="B10377" s="3" t="s">
        <v>98</v>
      </c>
      <c r="C10377" s="3" t="s">
        <v>240</v>
      </c>
      <c r="D10377">
        <f>+Forecasts[[#This Row],[Max T °C]]-Forecasts[[#This Row],[Min T °C]]</f>
        <v>7</v>
      </c>
      <c r="E10377" t="s">
        <v>9</v>
      </c>
      <c r="F10377" s="4" t="s">
        <v>98</v>
      </c>
      <c r="G10377" s="4">
        <v>27</v>
      </c>
      <c r="H10377" s="4" t="s">
        <v>158</v>
      </c>
      <c r="I10377" s="4" t="s">
        <v>108</v>
      </c>
      <c r="J10377" t="s">
        <v>4</v>
      </c>
      <c r="K10377" s="4" t="s">
        <v>599</v>
      </c>
      <c r="L10377" s="4" t="s">
        <v>608</v>
      </c>
      <c r="M10377">
        <f>+HOUR(Forecasts[[#This Row],[Sunset]]) *60 +MINUTE(Forecasts[[#This Row],[Sunset]]) - HOUR(Forecasts[[#This Row],[Sunrise]]) *60 - MINUTE(Forecasts[[#This Row],[Sunrise]])</f>
        <v>664</v>
      </c>
      <c r="N10377" t="s">
        <v>610</v>
      </c>
    </row>
    <row r="10378" spans="1:14" x14ac:dyDescent="0.25">
      <c r="A10378" t="s">
        <v>609</v>
      </c>
      <c r="B10378" s="3" t="s">
        <v>98</v>
      </c>
      <c r="C10378" s="3" t="s">
        <v>270</v>
      </c>
      <c r="D10378">
        <f>+Forecasts[[#This Row],[Max T °C]]-Forecasts[[#This Row],[Min T °C]]</f>
        <v>8</v>
      </c>
      <c r="E10378" t="s">
        <v>26</v>
      </c>
      <c r="F10378" s="4" t="s">
        <v>98</v>
      </c>
      <c r="G10378" s="4">
        <v>20</v>
      </c>
      <c r="H10378" s="4" t="s">
        <v>35</v>
      </c>
      <c r="I10378" s="4" t="s">
        <v>137</v>
      </c>
      <c r="J10378">
        <v>0.3</v>
      </c>
      <c r="K10378" s="4" t="s">
        <v>599</v>
      </c>
      <c r="L10378" s="4" t="s">
        <v>608</v>
      </c>
      <c r="M10378">
        <f>+HOUR(Forecasts[[#This Row],[Sunset]]) *60 +MINUTE(Forecasts[[#This Row],[Sunset]]) - HOUR(Forecasts[[#This Row],[Sunrise]]) *60 - MINUTE(Forecasts[[#This Row],[Sunrise]])</f>
        <v>664</v>
      </c>
      <c r="N10378" t="s">
        <v>610</v>
      </c>
    </row>
    <row r="10379" spans="1:14" x14ac:dyDescent="0.25">
      <c r="A10379" t="s">
        <v>606</v>
      </c>
      <c r="B10379" s="3" t="s">
        <v>98</v>
      </c>
      <c r="C10379" s="3" t="s">
        <v>240</v>
      </c>
      <c r="D10379">
        <f>+Forecasts[[#This Row],[Max T °C]]-Forecasts[[#This Row],[Min T °C]]</f>
        <v>7</v>
      </c>
      <c r="E10379" t="s">
        <v>349</v>
      </c>
      <c r="F10379" s="4" t="s">
        <v>98</v>
      </c>
      <c r="G10379" s="4">
        <v>27</v>
      </c>
      <c r="H10379" s="4" t="s">
        <v>152</v>
      </c>
      <c r="I10379" s="4" t="s">
        <v>68</v>
      </c>
      <c r="J10379">
        <v>3.5</v>
      </c>
      <c r="K10379" s="4" t="s">
        <v>599</v>
      </c>
      <c r="L10379" s="4" t="s">
        <v>598</v>
      </c>
      <c r="M10379">
        <f>+HOUR(Forecasts[[#This Row],[Sunset]]) *60 +MINUTE(Forecasts[[#This Row],[Sunset]]) - HOUR(Forecasts[[#This Row],[Sunrise]]) *60 - MINUTE(Forecasts[[#This Row],[Sunrise]])</f>
        <v>665</v>
      </c>
      <c r="N10379" t="s">
        <v>610</v>
      </c>
    </row>
    <row r="10380" spans="1:14" x14ac:dyDescent="0.25">
      <c r="A10380" t="s">
        <v>602</v>
      </c>
      <c r="B10380" s="3" t="s">
        <v>63</v>
      </c>
      <c r="C10380" s="3" t="s">
        <v>240</v>
      </c>
      <c r="D10380">
        <f>+Forecasts[[#This Row],[Max T °C]]-Forecasts[[#This Row],[Min T °C]]</f>
        <v>4</v>
      </c>
      <c r="E10380" t="s">
        <v>27</v>
      </c>
      <c r="F10380" s="4" t="s">
        <v>33</v>
      </c>
      <c r="G10380" s="4">
        <v>15</v>
      </c>
      <c r="H10380" s="4" t="s">
        <v>62</v>
      </c>
      <c r="I10380" s="4" t="s">
        <v>44</v>
      </c>
      <c r="J10380">
        <v>1.1000000000000001</v>
      </c>
      <c r="K10380" s="4" t="s">
        <v>599</v>
      </c>
      <c r="L10380" s="4" t="s">
        <v>598</v>
      </c>
      <c r="M10380">
        <f>+HOUR(Forecasts[[#This Row],[Sunset]]) *60 +MINUTE(Forecasts[[#This Row],[Sunset]]) - HOUR(Forecasts[[#This Row],[Sunrise]]) *60 - MINUTE(Forecasts[[#This Row],[Sunrise]])</f>
        <v>665</v>
      </c>
      <c r="N10380" t="s">
        <v>610</v>
      </c>
    </row>
    <row r="10381" spans="1:14" x14ac:dyDescent="0.25">
      <c r="A10381" t="s">
        <v>600</v>
      </c>
      <c r="B10381" s="3" t="s">
        <v>58</v>
      </c>
      <c r="C10381" s="3" t="s">
        <v>240</v>
      </c>
      <c r="D10381">
        <f>+Forecasts[[#This Row],[Max T °C]]-Forecasts[[#This Row],[Min T °C]]</f>
        <v>5</v>
      </c>
      <c r="E10381" t="s">
        <v>162</v>
      </c>
      <c r="F10381" s="4" t="s">
        <v>33</v>
      </c>
      <c r="G10381" s="4">
        <v>21</v>
      </c>
      <c r="H10381" s="4" t="s">
        <v>134</v>
      </c>
      <c r="I10381" s="4" t="s">
        <v>61</v>
      </c>
      <c r="J10381" t="s">
        <v>4</v>
      </c>
      <c r="K10381" s="4" t="s">
        <v>599</v>
      </c>
      <c r="L10381" s="4" t="s">
        <v>598</v>
      </c>
      <c r="M10381">
        <f>+HOUR(Forecasts[[#This Row],[Sunset]]) *60 +MINUTE(Forecasts[[#This Row],[Sunset]]) - HOUR(Forecasts[[#This Row],[Sunrise]]) *60 - MINUTE(Forecasts[[#This Row],[Sunrise]])</f>
        <v>665</v>
      </c>
      <c r="N10381" t="s">
        <v>610</v>
      </c>
    </row>
    <row r="10382" spans="1:14" x14ac:dyDescent="0.25">
      <c r="A10382" t="s">
        <v>596</v>
      </c>
      <c r="B10382" s="3" t="s">
        <v>33</v>
      </c>
      <c r="C10382" s="3" t="s">
        <v>240</v>
      </c>
      <c r="D10382">
        <f>+Forecasts[[#This Row],[Max T °C]]-Forecasts[[#This Row],[Min T °C]]</f>
        <v>6</v>
      </c>
      <c r="E10382" t="s">
        <v>115</v>
      </c>
      <c r="F10382" s="4" t="s">
        <v>98</v>
      </c>
      <c r="G10382" s="4">
        <v>22</v>
      </c>
      <c r="H10382" s="4" t="s">
        <v>35</v>
      </c>
      <c r="I10382" s="4" t="s">
        <v>108</v>
      </c>
      <c r="J10382" t="s">
        <v>4</v>
      </c>
      <c r="K10382" s="4" t="s">
        <v>586</v>
      </c>
      <c r="L10382" s="4" t="s">
        <v>590</v>
      </c>
      <c r="M10382">
        <f>+HOUR(Forecasts[[#This Row],[Sunset]]) *60 +MINUTE(Forecasts[[#This Row],[Sunset]]) - HOUR(Forecasts[[#This Row],[Sunrise]]) *60 - MINUTE(Forecasts[[#This Row],[Sunrise]])</f>
        <v>667</v>
      </c>
      <c r="N10382" t="s">
        <v>610</v>
      </c>
    </row>
    <row r="10383" spans="1:14" x14ac:dyDescent="0.25">
      <c r="A10383" t="s">
        <v>594</v>
      </c>
      <c r="B10383" s="3" t="s">
        <v>98</v>
      </c>
      <c r="C10383" s="3" t="s">
        <v>364</v>
      </c>
      <c r="D10383">
        <f>+Forecasts[[#This Row],[Max T °C]]-Forecasts[[#This Row],[Min T °C]]</f>
        <v>9</v>
      </c>
      <c r="E10383" t="s">
        <v>144</v>
      </c>
      <c r="F10383" s="4" t="s">
        <v>98</v>
      </c>
      <c r="G10383" s="4">
        <v>19</v>
      </c>
      <c r="H10383" s="4" t="s">
        <v>85</v>
      </c>
      <c r="I10383" s="4" t="s">
        <v>108</v>
      </c>
      <c r="J10383" t="s">
        <v>4</v>
      </c>
      <c r="K10383" s="4" t="s">
        <v>586</v>
      </c>
      <c r="L10383" s="4" t="s">
        <v>590</v>
      </c>
      <c r="M10383">
        <f>+HOUR(Forecasts[[#This Row],[Sunset]]) *60 +MINUTE(Forecasts[[#This Row],[Sunset]]) - HOUR(Forecasts[[#This Row],[Sunrise]]) *60 - MINUTE(Forecasts[[#This Row],[Sunrise]])</f>
        <v>667</v>
      </c>
      <c r="N10383" t="s">
        <v>610</v>
      </c>
    </row>
    <row r="10384" spans="1:14" x14ac:dyDescent="0.25">
      <c r="A10384" t="s">
        <v>591</v>
      </c>
      <c r="B10384" s="3" t="s">
        <v>33</v>
      </c>
      <c r="C10384" s="3" t="s">
        <v>364</v>
      </c>
      <c r="D10384">
        <f>+Forecasts[[#This Row],[Max T °C]]-Forecasts[[#This Row],[Min T °C]]</f>
        <v>8</v>
      </c>
      <c r="E10384" t="s">
        <v>130</v>
      </c>
      <c r="F10384" s="4" t="s">
        <v>33</v>
      </c>
      <c r="G10384" s="4">
        <v>20</v>
      </c>
      <c r="H10384" s="4" t="s">
        <v>36</v>
      </c>
      <c r="I10384" s="4" t="s">
        <v>124</v>
      </c>
      <c r="J10384">
        <v>1.4</v>
      </c>
      <c r="K10384" s="4" t="s">
        <v>586</v>
      </c>
      <c r="L10384" s="4" t="s">
        <v>590</v>
      </c>
      <c r="M10384">
        <f>+HOUR(Forecasts[[#This Row],[Sunset]]) *60 +MINUTE(Forecasts[[#This Row],[Sunset]]) - HOUR(Forecasts[[#This Row],[Sunrise]]) *60 - MINUTE(Forecasts[[#This Row],[Sunrise]])</f>
        <v>667</v>
      </c>
      <c r="N10384" t="s">
        <v>610</v>
      </c>
    </row>
    <row r="10385" spans="1:14" x14ac:dyDescent="0.25">
      <c r="A10385" t="s">
        <v>587</v>
      </c>
      <c r="B10385" s="3" t="s">
        <v>58</v>
      </c>
      <c r="C10385" s="3" t="s">
        <v>378</v>
      </c>
      <c r="D10385">
        <f>+Forecasts[[#This Row],[Max T °C]]-Forecasts[[#This Row],[Min T °C]]</f>
        <v>8</v>
      </c>
      <c r="E10385" t="s">
        <v>371</v>
      </c>
      <c r="F10385" s="4" t="s">
        <v>33</v>
      </c>
      <c r="G10385" s="4">
        <v>20</v>
      </c>
      <c r="H10385" s="4" t="s">
        <v>62</v>
      </c>
      <c r="I10385" s="4" t="s">
        <v>30</v>
      </c>
      <c r="J10385">
        <v>0.5</v>
      </c>
      <c r="K10385" s="4" t="s">
        <v>586</v>
      </c>
      <c r="L10385" s="4" t="s">
        <v>575</v>
      </c>
      <c r="M10385">
        <f>+HOUR(Forecasts[[#This Row],[Sunset]]) *60 +MINUTE(Forecasts[[#This Row],[Sunset]]) - HOUR(Forecasts[[#This Row],[Sunrise]]) *60 - MINUTE(Forecasts[[#This Row],[Sunrise]])</f>
        <v>668</v>
      </c>
      <c r="N10385" t="s">
        <v>610</v>
      </c>
    </row>
    <row r="10386" spans="1:14" x14ac:dyDescent="0.25">
      <c r="A10386" t="s">
        <v>581</v>
      </c>
      <c r="B10386" s="3" t="s">
        <v>58</v>
      </c>
      <c r="C10386" s="3" t="s">
        <v>270</v>
      </c>
      <c r="D10386">
        <f>+Forecasts[[#This Row],[Max T °C]]-Forecasts[[#This Row],[Min T °C]]</f>
        <v>6</v>
      </c>
      <c r="E10386" t="s">
        <v>130</v>
      </c>
      <c r="F10386" s="4" t="s">
        <v>58</v>
      </c>
      <c r="G10386" s="4">
        <v>16</v>
      </c>
      <c r="H10386" s="4" t="s">
        <v>177</v>
      </c>
      <c r="I10386" s="4" t="s">
        <v>35</v>
      </c>
      <c r="J10386">
        <v>5.3</v>
      </c>
      <c r="K10386" s="4" t="s">
        <v>568</v>
      </c>
      <c r="L10386" s="4" t="s">
        <v>575</v>
      </c>
      <c r="M10386">
        <f>+HOUR(Forecasts[[#This Row],[Sunset]]) *60 +MINUTE(Forecasts[[#This Row],[Sunset]]) - HOUR(Forecasts[[#This Row],[Sunrise]]) *60 - MINUTE(Forecasts[[#This Row],[Sunrise]])</f>
        <v>669</v>
      </c>
      <c r="N10386" t="s">
        <v>610</v>
      </c>
    </row>
    <row r="10387" spans="1:14" x14ac:dyDescent="0.25">
      <c r="A10387" t="s">
        <v>577</v>
      </c>
      <c r="B10387" s="3" t="s">
        <v>58</v>
      </c>
      <c r="C10387" s="3" t="s">
        <v>270</v>
      </c>
      <c r="D10387">
        <f>+Forecasts[[#This Row],[Max T °C]]-Forecasts[[#This Row],[Min T °C]]</f>
        <v>6</v>
      </c>
      <c r="E10387" t="s">
        <v>145</v>
      </c>
      <c r="F10387" s="4" t="s">
        <v>33</v>
      </c>
      <c r="G10387" s="4">
        <v>21</v>
      </c>
      <c r="H10387" s="4" t="s">
        <v>522</v>
      </c>
      <c r="I10387" s="4" t="s">
        <v>78</v>
      </c>
      <c r="J10387">
        <v>4.4000000000000004</v>
      </c>
      <c r="K10387" s="4" t="s">
        <v>568</v>
      </c>
      <c r="L10387" s="4" t="s">
        <v>575</v>
      </c>
      <c r="M10387">
        <f>+HOUR(Forecasts[[#This Row],[Sunset]]) *60 +MINUTE(Forecasts[[#This Row],[Sunset]]) - HOUR(Forecasts[[#This Row],[Sunrise]]) *60 - MINUTE(Forecasts[[#This Row],[Sunrise]])</f>
        <v>669</v>
      </c>
      <c r="N10387" t="s">
        <v>610</v>
      </c>
    </row>
    <row r="10388" spans="1:14" x14ac:dyDescent="0.25">
      <c r="A10388" t="s">
        <v>573</v>
      </c>
      <c r="B10388" s="3" t="s">
        <v>63</v>
      </c>
      <c r="C10388" s="3" t="s">
        <v>423</v>
      </c>
      <c r="D10388">
        <f>+Forecasts[[#This Row],[Max T °C]]-Forecasts[[#This Row],[Min T °C]]</f>
        <v>8</v>
      </c>
      <c r="E10388" t="s">
        <v>145</v>
      </c>
      <c r="F10388" s="4" t="s">
        <v>33</v>
      </c>
      <c r="G10388" s="4">
        <v>14</v>
      </c>
      <c r="H10388" s="4" t="s">
        <v>490</v>
      </c>
      <c r="I10388" s="4" t="s">
        <v>99</v>
      </c>
      <c r="J10388" t="s">
        <v>4</v>
      </c>
      <c r="K10388" s="4" t="s">
        <v>568</v>
      </c>
      <c r="L10388" s="4" t="s">
        <v>565</v>
      </c>
      <c r="M10388">
        <f>+HOUR(Forecasts[[#This Row],[Sunset]]) *60 +MINUTE(Forecasts[[#This Row],[Sunset]]) - HOUR(Forecasts[[#This Row],[Sunrise]]) *60 - MINUTE(Forecasts[[#This Row],[Sunrise]])</f>
        <v>670</v>
      </c>
      <c r="N10388" t="s">
        <v>610</v>
      </c>
    </row>
    <row r="10389" spans="1:14" x14ac:dyDescent="0.25">
      <c r="A10389" t="s">
        <v>569</v>
      </c>
      <c r="B10389" s="3" t="s">
        <v>33</v>
      </c>
      <c r="C10389" s="3" t="s">
        <v>552</v>
      </c>
      <c r="D10389">
        <f>+Forecasts[[#This Row],[Max T °C]]-Forecasts[[#This Row],[Min T °C]]</f>
        <v>13</v>
      </c>
      <c r="E10389" t="s">
        <v>145</v>
      </c>
      <c r="F10389" s="4" t="s">
        <v>33</v>
      </c>
      <c r="G10389" s="4">
        <v>12</v>
      </c>
      <c r="H10389" s="4" t="s">
        <v>158</v>
      </c>
      <c r="I10389" s="4" t="s">
        <v>99</v>
      </c>
      <c r="J10389" t="s">
        <v>4</v>
      </c>
      <c r="K10389" s="4" t="s">
        <v>568</v>
      </c>
      <c r="L10389" s="4" t="s">
        <v>565</v>
      </c>
      <c r="M10389">
        <f>+HOUR(Forecasts[[#This Row],[Sunset]]) *60 +MINUTE(Forecasts[[#This Row],[Sunset]]) - HOUR(Forecasts[[#This Row],[Sunrise]]) *60 - MINUTE(Forecasts[[#This Row],[Sunrise]])</f>
        <v>670</v>
      </c>
      <c r="N10389" t="s">
        <v>610</v>
      </c>
    </row>
    <row r="10390" spans="1:14" x14ac:dyDescent="0.25">
      <c r="A10390" t="s">
        <v>566</v>
      </c>
      <c r="B10390" s="3" t="s">
        <v>58</v>
      </c>
      <c r="C10390" s="3" t="s">
        <v>552</v>
      </c>
      <c r="D10390">
        <f>+Forecasts[[#This Row],[Max T °C]]-Forecasts[[#This Row],[Min T °C]]</f>
        <v>12</v>
      </c>
      <c r="E10390" t="s">
        <v>162</v>
      </c>
      <c r="F10390" s="4" t="s">
        <v>58</v>
      </c>
      <c r="G10390" s="4">
        <v>12</v>
      </c>
      <c r="H10390" s="4" t="s">
        <v>62</v>
      </c>
      <c r="I10390" s="4" t="s">
        <v>75</v>
      </c>
      <c r="J10390" t="s">
        <v>4</v>
      </c>
      <c r="K10390" s="4" t="s">
        <v>562</v>
      </c>
      <c r="L10390" s="4" t="s">
        <v>565</v>
      </c>
      <c r="M10390">
        <f>+HOUR(Forecasts[[#This Row],[Sunset]]) *60 +MINUTE(Forecasts[[#This Row],[Sunset]]) - HOUR(Forecasts[[#This Row],[Sunrise]]) *60 - MINUTE(Forecasts[[#This Row],[Sunrise]])</f>
        <v>671</v>
      </c>
      <c r="N10390" t="s">
        <v>610</v>
      </c>
    </row>
    <row r="10391" spans="1:14" x14ac:dyDescent="0.25">
      <c r="A10391" t="s">
        <v>563</v>
      </c>
      <c r="B10391" s="3" t="s">
        <v>58</v>
      </c>
      <c r="C10391" s="3" t="s">
        <v>491</v>
      </c>
      <c r="D10391">
        <f>+Forecasts[[#This Row],[Max T °C]]-Forecasts[[#This Row],[Min T °C]]</f>
        <v>11</v>
      </c>
      <c r="E10391" t="s">
        <v>115</v>
      </c>
      <c r="F10391" s="4" t="s">
        <v>33</v>
      </c>
      <c r="G10391" s="4">
        <v>8</v>
      </c>
      <c r="H10391" s="4" t="s">
        <v>72</v>
      </c>
      <c r="I10391" s="4" t="s">
        <v>100</v>
      </c>
      <c r="J10391" t="s">
        <v>4</v>
      </c>
      <c r="K10391" s="4" t="s">
        <v>562</v>
      </c>
      <c r="L10391" s="4" t="s">
        <v>560</v>
      </c>
      <c r="M10391">
        <f>+HOUR(Forecasts[[#This Row],[Sunset]]) *60 +MINUTE(Forecasts[[#This Row],[Sunset]]) - HOUR(Forecasts[[#This Row],[Sunrise]]) *60 - MINUTE(Forecasts[[#This Row],[Sunrise]])</f>
        <v>672</v>
      </c>
      <c r="N10391" t="s">
        <v>610</v>
      </c>
    </row>
    <row r="10392" spans="1:14" x14ac:dyDescent="0.25">
      <c r="A10392" t="s">
        <v>609</v>
      </c>
      <c r="B10392" s="3" t="s">
        <v>33</v>
      </c>
      <c r="C10392" s="3" t="s">
        <v>270</v>
      </c>
      <c r="D10392">
        <f>+Forecasts[[#This Row],[Max T °C]]-Forecasts[[#This Row],[Min T °C]]</f>
        <v>7</v>
      </c>
      <c r="E10392" t="s">
        <v>199</v>
      </c>
      <c r="F10392" s="4" t="s">
        <v>98</v>
      </c>
      <c r="G10392" s="4">
        <v>17</v>
      </c>
      <c r="H10392" s="4" t="s">
        <v>85</v>
      </c>
      <c r="I10392" s="4" t="s">
        <v>99</v>
      </c>
      <c r="J10392" t="s">
        <v>4</v>
      </c>
      <c r="K10392" s="4" t="s">
        <v>599</v>
      </c>
      <c r="L10392" s="4" t="s">
        <v>608</v>
      </c>
      <c r="M10392">
        <f>+HOUR(Forecasts[[#This Row],[Sunset]]) *60 +MINUTE(Forecasts[[#This Row],[Sunset]]) - HOUR(Forecasts[[#This Row],[Sunrise]]) *60 - MINUTE(Forecasts[[#This Row],[Sunrise]])</f>
        <v>664</v>
      </c>
      <c r="N10392" t="s">
        <v>607</v>
      </c>
    </row>
    <row r="10393" spans="1:14" x14ac:dyDescent="0.25">
      <c r="A10393" t="s">
        <v>606</v>
      </c>
      <c r="B10393" s="3" t="s">
        <v>98</v>
      </c>
      <c r="C10393" s="3" t="s">
        <v>270</v>
      </c>
      <c r="D10393">
        <f>+Forecasts[[#This Row],[Max T °C]]-Forecasts[[#This Row],[Min T °C]]</f>
        <v>8</v>
      </c>
      <c r="E10393" t="s">
        <v>182</v>
      </c>
      <c r="F10393" s="4" t="s">
        <v>98</v>
      </c>
      <c r="G10393" s="4">
        <v>28</v>
      </c>
      <c r="H10393" s="4" t="s">
        <v>163</v>
      </c>
      <c r="I10393" s="4" t="s">
        <v>127</v>
      </c>
      <c r="J10393">
        <v>2.6</v>
      </c>
      <c r="K10393" s="4" t="s">
        <v>599</v>
      </c>
      <c r="L10393" s="4" t="s">
        <v>598</v>
      </c>
      <c r="M10393">
        <f>+HOUR(Forecasts[[#This Row],[Sunset]]) *60 +MINUTE(Forecasts[[#This Row],[Sunset]]) - HOUR(Forecasts[[#This Row],[Sunrise]]) *60 - MINUTE(Forecasts[[#This Row],[Sunrise]])</f>
        <v>665</v>
      </c>
      <c r="N10393" t="s">
        <v>607</v>
      </c>
    </row>
    <row r="10394" spans="1:14" x14ac:dyDescent="0.25">
      <c r="A10394" t="s">
        <v>602</v>
      </c>
      <c r="B10394" s="3" t="s">
        <v>58</v>
      </c>
      <c r="C10394" s="3" t="s">
        <v>364</v>
      </c>
      <c r="D10394">
        <f>+Forecasts[[#This Row],[Max T °C]]-Forecasts[[#This Row],[Min T °C]]</f>
        <v>7</v>
      </c>
      <c r="E10394" t="s">
        <v>130</v>
      </c>
      <c r="F10394" s="4" t="s">
        <v>98</v>
      </c>
      <c r="G10394" s="4">
        <v>19</v>
      </c>
      <c r="H10394" s="4" t="s">
        <v>134</v>
      </c>
      <c r="I10394" s="4" t="s">
        <v>71</v>
      </c>
      <c r="J10394">
        <v>0.9</v>
      </c>
      <c r="K10394" s="4" t="s">
        <v>599</v>
      </c>
      <c r="L10394" s="4" t="s">
        <v>598</v>
      </c>
      <c r="M10394">
        <f>+HOUR(Forecasts[[#This Row],[Sunset]]) *60 +MINUTE(Forecasts[[#This Row],[Sunset]]) - HOUR(Forecasts[[#This Row],[Sunrise]]) *60 - MINUTE(Forecasts[[#This Row],[Sunrise]])</f>
        <v>665</v>
      </c>
      <c r="N10394" t="s">
        <v>607</v>
      </c>
    </row>
    <row r="10395" spans="1:14" x14ac:dyDescent="0.25">
      <c r="A10395" t="s">
        <v>600</v>
      </c>
      <c r="B10395" s="3" t="s">
        <v>33</v>
      </c>
      <c r="C10395" s="3" t="s">
        <v>270</v>
      </c>
      <c r="D10395">
        <f>+Forecasts[[#This Row],[Max T °C]]-Forecasts[[#This Row],[Min T °C]]</f>
        <v>7</v>
      </c>
      <c r="E10395" t="s">
        <v>151</v>
      </c>
      <c r="F10395" s="4" t="s">
        <v>98</v>
      </c>
      <c r="G10395" s="4">
        <v>15</v>
      </c>
      <c r="H10395" s="4" t="s">
        <v>56</v>
      </c>
      <c r="I10395" s="4" t="s">
        <v>99</v>
      </c>
      <c r="J10395" t="s">
        <v>4</v>
      </c>
      <c r="K10395" s="4" t="s">
        <v>599</v>
      </c>
      <c r="L10395" s="4" t="s">
        <v>598</v>
      </c>
      <c r="M10395">
        <f>+HOUR(Forecasts[[#This Row],[Sunset]]) *60 +MINUTE(Forecasts[[#This Row],[Sunset]]) - HOUR(Forecasts[[#This Row],[Sunrise]]) *60 - MINUTE(Forecasts[[#This Row],[Sunrise]])</f>
        <v>665</v>
      </c>
      <c r="N10395" t="s">
        <v>607</v>
      </c>
    </row>
    <row r="10396" spans="1:14" x14ac:dyDescent="0.25">
      <c r="A10396" t="s">
        <v>596</v>
      </c>
      <c r="B10396" s="3" t="s">
        <v>33</v>
      </c>
      <c r="C10396" s="3" t="s">
        <v>378</v>
      </c>
      <c r="D10396">
        <f>+Forecasts[[#This Row],[Max T °C]]-Forecasts[[#This Row],[Min T °C]]</f>
        <v>9</v>
      </c>
      <c r="E10396" t="s">
        <v>145</v>
      </c>
      <c r="F10396" s="4" t="s">
        <v>98</v>
      </c>
      <c r="G10396" s="4">
        <v>22</v>
      </c>
      <c r="H10396" s="4" t="s">
        <v>163</v>
      </c>
      <c r="I10396" s="4" t="s">
        <v>108</v>
      </c>
      <c r="J10396" t="s">
        <v>4</v>
      </c>
      <c r="K10396" s="4" t="s">
        <v>586</v>
      </c>
      <c r="L10396" s="4" t="s">
        <v>590</v>
      </c>
      <c r="M10396">
        <f>+HOUR(Forecasts[[#This Row],[Sunset]]) *60 +MINUTE(Forecasts[[#This Row],[Sunset]]) - HOUR(Forecasts[[#This Row],[Sunrise]]) *60 - MINUTE(Forecasts[[#This Row],[Sunrise]])</f>
        <v>667</v>
      </c>
      <c r="N10396" t="s">
        <v>607</v>
      </c>
    </row>
    <row r="10397" spans="1:14" x14ac:dyDescent="0.25">
      <c r="A10397" t="s">
        <v>594</v>
      </c>
      <c r="B10397" s="3" t="s">
        <v>33</v>
      </c>
      <c r="C10397" s="3" t="s">
        <v>364</v>
      </c>
      <c r="D10397">
        <f>+Forecasts[[#This Row],[Max T °C]]-Forecasts[[#This Row],[Min T °C]]</f>
        <v>8</v>
      </c>
      <c r="E10397" t="s">
        <v>336</v>
      </c>
      <c r="F10397" s="4" t="s">
        <v>98</v>
      </c>
      <c r="G10397" s="4">
        <v>19</v>
      </c>
      <c r="H10397" s="4" t="s">
        <v>134</v>
      </c>
      <c r="I10397" s="4" t="s">
        <v>212</v>
      </c>
      <c r="J10397">
        <v>0.5</v>
      </c>
      <c r="K10397" s="4" t="s">
        <v>586</v>
      </c>
      <c r="L10397" s="4" t="s">
        <v>590</v>
      </c>
      <c r="M10397">
        <f>+HOUR(Forecasts[[#This Row],[Sunset]]) *60 +MINUTE(Forecasts[[#This Row],[Sunset]]) - HOUR(Forecasts[[#This Row],[Sunrise]]) *60 - MINUTE(Forecasts[[#This Row],[Sunrise]])</f>
        <v>667</v>
      </c>
      <c r="N10397" t="s">
        <v>607</v>
      </c>
    </row>
    <row r="10398" spans="1:14" x14ac:dyDescent="0.25">
      <c r="A10398" t="s">
        <v>591</v>
      </c>
      <c r="B10398" s="3" t="s">
        <v>33</v>
      </c>
      <c r="C10398" s="3" t="s">
        <v>153</v>
      </c>
      <c r="D10398">
        <f>+Forecasts[[#This Row],[Max T °C]]-Forecasts[[#This Row],[Min T °C]]</f>
        <v>5</v>
      </c>
      <c r="E10398" t="s">
        <v>7</v>
      </c>
      <c r="F10398" s="4" t="s">
        <v>98</v>
      </c>
      <c r="G10398" s="4">
        <v>23</v>
      </c>
      <c r="H10398" s="4" t="s">
        <v>109</v>
      </c>
      <c r="I10398" s="4" t="s">
        <v>127</v>
      </c>
      <c r="J10398">
        <v>0.8</v>
      </c>
      <c r="K10398" s="4" t="s">
        <v>586</v>
      </c>
      <c r="L10398" s="4" t="s">
        <v>590</v>
      </c>
      <c r="M10398">
        <f>+HOUR(Forecasts[[#This Row],[Sunset]]) *60 +MINUTE(Forecasts[[#This Row],[Sunset]]) - HOUR(Forecasts[[#This Row],[Sunrise]]) *60 - MINUTE(Forecasts[[#This Row],[Sunrise]])</f>
        <v>667</v>
      </c>
      <c r="N10398" t="s">
        <v>607</v>
      </c>
    </row>
    <row r="10399" spans="1:14" x14ac:dyDescent="0.25">
      <c r="A10399" t="s">
        <v>587</v>
      </c>
      <c r="B10399" s="3" t="s">
        <v>33</v>
      </c>
      <c r="C10399" s="3" t="s">
        <v>240</v>
      </c>
      <c r="D10399">
        <f>+Forecasts[[#This Row],[Max T °C]]-Forecasts[[#This Row],[Min T °C]]</f>
        <v>6</v>
      </c>
      <c r="E10399" t="s">
        <v>9</v>
      </c>
      <c r="F10399" s="4" t="s">
        <v>98</v>
      </c>
      <c r="G10399" s="4">
        <v>15</v>
      </c>
      <c r="H10399" s="4" t="s">
        <v>148</v>
      </c>
      <c r="I10399" s="4" t="s">
        <v>100</v>
      </c>
      <c r="J10399" t="s">
        <v>4</v>
      </c>
      <c r="K10399" s="4" t="s">
        <v>586</v>
      </c>
      <c r="L10399" s="4" t="s">
        <v>575</v>
      </c>
      <c r="M10399">
        <f>+HOUR(Forecasts[[#This Row],[Sunset]]) *60 +MINUTE(Forecasts[[#This Row],[Sunset]]) - HOUR(Forecasts[[#This Row],[Sunrise]]) *60 - MINUTE(Forecasts[[#This Row],[Sunrise]])</f>
        <v>668</v>
      </c>
      <c r="N10399" t="s">
        <v>607</v>
      </c>
    </row>
    <row r="10400" spans="1:14" x14ac:dyDescent="0.25">
      <c r="A10400" t="s">
        <v>581</v>
      </c>
      <c r="B10400" s="3" t="s">
        <v>33</v>
      </c>
      <c r="C10400" s="3" t="s">
        <v>423</v>
      </c>
      <c r="D10400">
        <f>+Forecasts[[#This Row],[Max T °C]]-Forecasts[[#This Row],[Min T °C]]</f>
        <v>10</v>
      </c>
      <c r="E10400" t="s">
        <v>145</v>
      </c>
      <c r="F10400" s="4" t="s">
        <v>98</v>
      </c>
      <c r="G10400" s="4">
        <v>20</v>
      </c>
      <c r="H10400" s="4" t="s">
        <v>158</v>
      </c>
      <c r="I10400" s="4" t="s">
        <v>100</v>
      </c>
      <c r="J10400" t="s">
        <v>4</v>
      </c>
      <c r="K10400" s="4" t="s">
        <v>568</v>
      </c>
      <c r="L10400" s="4" t="s">
        <v>575</v>
      </c>
      <c r="M10400">
        <f>+HOUR(Forecasts[[#This Row],[Sunset]]) *60 +MINUTE(Forecasts[[#This Row],[Sunset]]) - HOUR(Forecasts[[#This Row],[Sunrise]]) *60 - MINUTE(Forecasts[[#This Row],[Sunrise]])</f>
        <v>669</v>
      </c>
      <c r="N10400" t="s">
        <v>607</v>
      </c>
    </row>
    <row r="10401" spans="1:14" x14ac:dyDescent="0.25">
      <c r="A10401" t="s">
        <v>577</v>
      </c>
      <c r="B10401" s="3" t="s">
        <v>58</v>
      </c>
      <c r="C10401" s="3" t="s">
        <v>491</v>
      </c>
      <c r="D10401">
        <f>+Forecasts[[#This Row],[Max T °C]]-Forecasts[[#This Row],[Min T °C]]</f>
        <v>11</v>
      </c>
      <c r="E10401" t="s">
        <v>145</v>
      </c>
      <c r="F10401" s="4" t="s">
        <v>33</v>
      </c>
      <c r="G10401" s="4">
        <v>19</v>
      </c>
      <c r="H10401" s="4" t="s">
        <v>97</v>
      </c>
      <c r="I10401" s="4" t="s">
        <v>100</v>
      </c>
      <c r="J10401" t="s">
        <v>4</v>
      </c>
      <c r="K10401" s="4" t="s">
        <v>568</v>
      </c>
      <c r="L10401" s="4" t="s">
        <v>575</v>
      </c>
      <c r="M10401">
        <f>+HOUR(Forecasts[[#This Row],[Sunset]]) *60 +MINUTE(Forecasts[[#This Row],[Sunset]]) - HOUR(Forecasts[[#This Row],[Sunrise]]) *60 - MINUTE(Forecasts[[#This Row],[Sunrise]])</f>
        <v>669</v>
      </c>
      <c r="N10401" t="s">
        <v>607</v>
      </c>
    </row>
    <row r="10402" spans="1:14" x14ac:dyDescent="0.25">
      <c r="A10402" t="s">
        <v>573</v>
      </c>
      <c r="B10402" s="3" t="s">
        <v>33</v>
      </c>
      <c r="C10402" s="3" t="s">
        <v>552</v>
      </c>
      <c r="D10402">
        <f>+Forecasts[[#This Row],[Max T °C]]-Forecasts[[#This Row],[Min T °C]]</f>
        <v>13</v>
      </c>
      <c r="E10402" t="s">
        <v>145</v>
      </c>
      <c r="F10402" s="4" t="s">
        <v>98</v>
      </c>
      <c r="G10402" s="4">
        <v>22</v>
      </c>
      <c r="H10402" s="4" t="s">
        <v>148</v>
      </c>
      <c r="I10402" s="4" t="s">
        <v>100</v>
      </c>
      <c r="J10402" t="s">
        <v>4</v>
      </c>
      <c r="K10402" s="4" t="s">
        <v>568</v>
      </c>
      <c r="L10402" s="4" t="s">
        <v>565</v>
      </c>
      <c r="M10402">
        <f>+HOUR(Forecasts[[#This Row],[Sunset]]) *60 +MINUTE(Forecasts[[#This Row],[Sunset]]) - HOUR(Forecasts[[#This Row],[Sunrise]]) *60 - MINUTE(Forecasts[[#This Row],[Sunrise]])</f>
        <v>670</v>
      </c>
      <c r="N10402" t="s">
        <v>607</v>
      </c>
    </row>
    <row r="10403" spans="1:14" x14ac:dyDescent="0.25">
      <c r="A10403" t="s">
        <v>569</v>
      </c>
      <c r="B10403" s="3" t="s">
        <v>33</v>
      </c>
      <c r="C10403" s="3" t="s">
        <v>552</v>
      </c>
      <c r="D10403">
        <f>+Forecasts[[#This Row],[Max T °C]]-Forecasts[[#This Row],[Min T °C]]</f>
        <v>13</v>
      </c>
      <c r="E10403" t="s">
        <v>145</v>
      </c>
      <c r="F10403" s="4" t="s">
        <v>98</v>
      </c>
      <c r="G10403" s="4">
        <v>18</v>
      </c>
      <c r="H10403" s="4" t="s">
        <v>163</v>
      </c>
      <c r="I10403" s="4" t="s">
        <v>100</v>
      </c>
      <c r="J10403" t="s">
        <v>4</v>
      </c>
      <c r="K10403" s="4" t="s">
        <v>568</v>
      </c>
      <c r="L10403" s="4" t="s">
        <v>565</v>
      </c>
      <c r="M10403">
        <f>+HOUR(Forecasts[[#This Row],[Sunset]]) *60 +MINUTE(Forecasts[[#This Row],[Sunset]]) - HOUR(Forecasts[[#This Row],[Sunrise]]) *60 - MINUTE(Forecasts[[#This Row],[Sunrise]])</f>
        <v>670</v>
      </c>
      <c r="N10403" t="s">
        <v>607</v>
      </c>
    </row>
    <row r="10404" spans="1:14" x14ac:dyDescent="0.25">
      <c r="A10404" t="s">
        <v>566</v>
      </c>
      <c r="B10404" s="3" t="s">
        <v>98</v>
      </c>
      <c r="C10404" s="3" t="s">
        <v>552</v>
      </c>
      <c r="D10404">
        <f>+Forecasts[[#This Row],[Max T °C]]-Forecasts[[#This Row],[Min T °C]]</f>
        <v>14</v>
      </c>
      <c r="E10404" t="s">
        <v>239</v>
      </c>
      <c r="F10404" s="4" t="s">
        <v>34</v>
      </c>
      <c r="G10404" s="4">
        <v>21</v>
      </c>
      <c r="H10404" s="4" t="s">
        <v>109</v>
      </c>
      <c r="I10404" s="4" t="s">
        <v>75</v>
      </c>
      <c r="J10404" t="s">
        <v>4</v>
      </c>
      <c r="K10404" s="4" t="s">
        <v>562</v>
      </c>
      <c r="L10404" s="4" t="s">
        <v>565</v>
      </c>
      <c r="M10404">
        <f>+HOUR(Forecasts[[#This Row],[Sunset]]) *60 +MINUTE(Forecasts[[#This Row],[Sunset]]) - HOUR(Forecasts[[#This Row],[Sunrise]]) *60 - MINUTE(Forecasts[[#This Row],[Sunrise]])</f>
        <v>671</v>
      </c>
      <c r="N10404" t="s">
        <v>607</v>
      </c>
    </row>
    <row r="10405" spans="1:14" x14ac:dyDescent="0.25">
      <c r="A10405" t="s">
        <v>563</v>
      </c>
      <c r="B10405" s="3" t="s">
        <v>34</v>
      </c>
      <c r="C10405" s="3" t="s">
        <v>432</v>
      </c>
      <c r="D10405">
        <f>+Forecasts[[#This Row],[Max T °C]]-Forecasts[[#This Row],[Min T °C]]</f>
        <v>14</v>
      </c>
      <c r="E10405" t="s">
        <v>9</v>
      </c>
      <c r="F10405" s="4" t="s">
        <v>57</v>
      </c>
      <c r="G10405" s="4">
        <v>16</v>
      </c>
      <c r="H10405" s="4" t="s">
        <v>85</v>
      </c>
      <c r="I10405" s="4" t="s">
        <v>100</v>
      </c>
      <c r="J10405" t="s">
        <v>4</v>
      </c>
      <c r="K10405" s="4" t="s">
        <v>562</v>
      </c>
      <c r="L10405" s="4" t="s">
        <v>560</v>
      </c>
      <c r="M10405">
        <f>+HOUR(Forecasts[[#This Row],[Sunset]]) *60 +MINUTE(Forecasts[[#This Row],[Sunset]]) - HOUR(Forecasts[[#This Row],[Sunrise]]) *60 - MINUTE(Forecasts[[#This Row],[Sunrise]])</f>
        <v>672</v>
      </c>
      <c r="N10405" t="s">
        <v>607</v>
      </c>
    </row>
    <row r="10406" spans="1:14" x14ac:dyDescent="0.25">
      <c r="A10406" t="s">
        <v>561</v>
      </c>
      <c r="B10406" s="3" t="s">
        <v>34</v>
      </c>
      <c r="C10406" s="3" t="s">
        <v>432</v>
      </c>
      <c r="D10406">
        <f>+Forecasts[[#This Row],[Max T °C]]-Forecasts[[#This Row],[Min T °C]]</f>
        <v>14</v>
      </c>
      <c r="E10406" t="s">
        <v>110</v>
      </c>
      <c r="F10406" s="4" t="s">
        <v>57</v>
      </c>
      <c r="G10406" s="4">
        <v>15</v>
      </c>
      <c r="H10406" s="4" t="s">
        <v>56</v>
      </c>
      <c r="I10406" s="4" t="s">
        <v>100</v>
      </c>
      <c r="J10406" t="s">
        <v>4</v>
      </c>
      <c r="K10406" s="4" t="s">
        <v>555</v>
      </c>
      <c r="L10406" s="4" t="s">
        <v>560</v>
      </c>
      <c r="M10406">
        <f>+HOUR(Forecasts[[#This Row],[Sunset]]) *60 +MINUTE(Forecasts[[#This Row],[Sunset]]) - HOUR(Forecasts[[#This Row],[Sunrise]]) *60 - MINUTE(Forecasts[[#This Row],[Sunrise]])</f>
        <v>673</v>
      </c>
      <c r="N10406" t="s">
        <v>607</v>
      </c>
    </row>
    <row r="10407" spans="1:14" x14ac:dyDescent="0.25">
      <c r="A10407" t="s">
        <v>606</v>
      </c>
      <c r="B10407" s="3" t="s">
        <v>98</v>
      </c>
      <c r="C10407" s="3" t="s">
        <v>240</v>
      </c>
      <c r="D10407">
        <f>+Forecasts[[#This Row],[Max T °C]]-Forecasts[[#This Row],[Min T °C]]</f>
        <v>7</v>
      </c>
      <c r="E10407" t="s">
        <v>349</v>
      </c>
      <c r="F10407" s="4" t="s">
        <v>98</v>
      </c>
      <c r="G10407" s="4">
        <v>26</v>
      </c>
      <c r="H10407" s="4" t="s">
        <v>152</v>
      </c>
      <c r="I10407" s="4" t="s">
        <v>68</v>
      </c>
      <c r="J10407">
        <v>4.5</v>
      </c>
      <c r="K10407" s="4" t="s">
        <v>599</v>
      </c>
      <c r="L10407" s="4" t="s">
        <v>598</v>
      </c>
      <c r="M10407">
        <f>+HOUR(Forecasts[[#This Row],[Sunset]]) *60 +MINUTE(Forecasts[[#This Row],[Sunset]]) - HOUR(Forecasts[[#This Row],[Sunrise]]) *60 - MINUTE(Forecasts[[#This Row],[Sunrise]])</f>
        <v>665</v>
      </c>
      <c r="N10407" t="s">
        <v>603</v>
      </c>
    </row>
    <row r="10408" spans="1:14" x14ac:dyDescent="0.25">
      <c r="A10408" t="s">
        <v>602</v>
      </c>
      <c r="B10408" s="3" t="s">
        <v>58</v>
      </c>
      <c r="C10408" s="3" t="s">
        <v>364</v>
      </c>
      <c r="D10408">
        <f>+Forecasts[[#This Row],[Max T °C]]-Forecasts[[#This Row],[Min T °C]]</f>
        <v>7</v>
      </c>
      <c r="E10408" t="s">
        <v>5</v>
      </c>
      <c r="F10408" s="4" t="s">
        <v>98</v>
      </c>
      <c r="G10408" s="4">
        <v>19</v>
      </c>
      <c r="H10408" s="4" t="s">
        <v>109</v>
      </c>
      <c r="I10408" s="4" t="s">
        <v>203</v>
      </c>
      <c r="J10408">
        <v>1.2</v>
      </c>
      <c r="K10408" s="4" t="s">
        <v>599</v>
      </c>
      <c r="L10408" s="4" t="s">
        <v>598</v>
      </c>
      <c r="M10408">
        <f>+HOUR(Forecasts[[#This Row],[Sunset]]) *60 +MINUTE(Forecasts[[#This Row],[Sunset]]) - HOUR(Forecasts[[#This Row],[Sunrise]]) *60 - MINUTE(Forecasts[[#This Row],[Sunrise]])</f>
        <v>665</v>
      </c>
      <c r="N10408" t="s">
        <v>603</v>
      </c>
    </row>
    <row r="10409" spans="1:14" x14ac:dyDescent="0.25">
      <c r="A10409" t="s">
        <v>600</v>
      </c>
      <c r="B10409" s="3" t="s">
        <v>33</v>
      </c>
      <c r="C10409" s="3" t="s">
        <v>270</v>
      </c>
      <c r="D10409">
        <f>+Forecasts[[#This Row],[Max T °C]]-Forecasts[[#This Row],[Min T °C]]</f>
        <v>7</v>
      </c>
      <c r="E10409" t="s">
        <v>199</v>
      </c>
      <c r="F10409" s="4" t="s">
        <v>98</v>
      </c>
      <c r="G10409" s="4">
        <v>19</v>
      </c>
      <c r="H10409" s="4" t="s">
        <v>109</v>
      </c>
      <c r="I10409" s="4" t="s">
        <v>104</v>
      </c>
      <c r="J10409" t="s">
        <v>4</v>
      </c>
      <c r="K10409" s="4" t="s">
        <v>599</v>
      </c>
      <c r="L10409" s="4" t="s">
        <v>598</v>
      </c>
      <c r="M10409">
        <f>+HOUR(Forecasts[[#This Row],[Sunset]]) *60 +MINUTE(Forecasts[[#This Row],[Sunset]]) - HOUR(Forecasts[[#This Row],[Sunrise]]) *60 - MINUTE(Forecasts[[#This Row],[Sunrise]])</f>
        <v>665</v>
      </c>
      <c r="N10409" t="s">
        <v>603</v>
      </c>
    </row>
    <row r="10410" spans="1:14" x14ac:dyDescent="0.25">
      <c r="A10410" t="s">
        <v>596</v>
      </c>
      <c r="B10410" s="3" t="s">
        <v>98</v>
      </c>
      <c r="C10410" s="3" t="s">
        <v>378</v>
      </c>
      <c r="D10410">
        <f>+Forecasts[[#This Row],[Max T °C]]-Forecasts[[#This Row],[Min T °C]]</f>
        <v>10</v>
      </c>
      <c r="E10410" t="s">
        <v>110</v>
      </c>
      <c r="F10410" s="4" t="s">
        <v>98</v>
      </c>
      <c r="G10410" s="4">
        <v>24</v>
      </c>
      <c r="H10410" s="4" t="s">
        <v>148</v>
      </c>
      <c r="I10410" s="4" t="s">
        <v>108</v>
      </c>
      <c r="J10410" t="s">
        <v>4</v>
      </c>
      <c r="K10410" s="4" t="s">
        <v>586</v>
      </c>
      <c r="L10410" s="4" t="s">
        <v>590</v>
      </c>
      <c r="M10410">
        <f>+HOUR(Forecasts[[#This Row],[Sunset]]) *60 +MINUTE(Forecasts[[#This Row],[Sunset]]) - HOUR(Forecasts[[#This Row],[Sunrise]]) *60 - MINUTE(Forecasts[[#This Row],[Sunrise]])</f>
        <v>667</v>
      </c>
      <c r="N10410" t="s">
        <v>603</v>
      </c>
    </row>
    <row r="10411" spans="1:14" x14ac:dyDescent="0.25">
      <c r="A10411" t="s">
        <v>594</v>
      </c>
      <c r="B10411" s="3" t="s">
        <v>98</v>
      </c>
      <c r="C10411" s="3" t="s">
        <v>423</v>
      </c>
      <c r="D10411">
        <f>+Forecasts[[#This Row],[Max T °C]]-Forecasts[[#This Row],[Min T °C]]</f>
        <v>11</v>
      </c>
      <c r="E10411" t="s">
        <v>217</v>
      </c>
      <c r="F10411" s="4" t="s">
        <v>98</v>
      </c>
      <c r="G10411" s="4">
        <v>20</v>
      </c>
      <c r="H10411" s="4" t="s">
        <v>163</v>
      </c>
      <c r="I10411" s="4" t="s">
        <v>97</v>
      </c>
      <c r="J10411">
        <v>0.5</v>
      </c>
      <c r="K10411" s="4" t="s">
        <v>586</v>
      </c>
      <c r="L10411" s="4" t="s">
        <v>590</v>
      </c>
      <c r="M10411">
        <f>+HOUR(Forecasts[[#This Row],[Sunset]]) *60 +MINUTE(Forecasts[[#This Row],[Sunset]]) - HOUR(Forecasts[[#This Row],[Sunrise]]) *60 - MINUTE(Forecasts[[#This Row],[Sunrise]])</f>
        <v>667</v>
      </c>
      <c r="N10411" t="s">
        <v>603</v>
      </c>
    </row>
    <row r="10412" spans="1:14" x14ac:dyDescent="0.25">
      <c r="A10412" t="s">
        <v>591</v>
      </c>
      <c r="B10412" s="3" t="s">
        <v>33</v>
      </c>
      <c r="C10412" s="3" t="s">
        <v>240</v>
      </c>
      <c r="D10412">
        <f>+Forecasts[[#This Row],[Max T °C]]-Forecasts[[#This Row],[Min T °C]]</f>
        <v>6</v>
      </c>
      <c r="E10412" t="s">
        <v>6</v>
      </c>
      <c r="F10412" s="4" t="s">
        <v>98</v>
      </c>
      <c r="G10412" s="4">
        <v>22</v>
      </c>
      <c r="H10412" s="4" t="s">
        <v>85</v>
      </c>
      <c r="I10412" s="4" t="s">
        <v>180</v>
      </c>
      <c r="J10412">
        <v>0.8</v>
      </c>
      <c r="K10412" s="4" t="s">
        <v>586</v>
      </c>
      <c r="L10412" s="4" t="s">
        <v>590</v>
      </c>
      <c r="M10412">
        <f>+HOUR(Forecasts[[#This Row],[Sunset]]) *60 +MINUTE(Forecasts[[#This Row],[Sunset]]) - HOUR(Forecasts[[#This Row],[Sunrise]]) *60 - MINUTE(Forecasts[[#This Row],[Sunrise]])</f>
        <v>667</v>
      </c>
      <c r="N10412" t="s">
        <v>603</v>
      </c>
    </row>
    <row r="10413" spans="1:14" x14ac:dyDescent="0.25">
      <c r="A10413" t="s">
        <v>587</v>
      </c>
      <c r="B10413" s="3" t="s">
        <v>33</v>
      </c>
      <c r="C10413" s="3" t="s">
        <v>378</v>
      </c>
      <c r="D10413">
        <f>+Forecasts[[#This Row],[Max T °C]]-Forecasts[[#This Row],[Min T °C]]</f>
        <v>9</v>
      </c>
      <c r="E10413" t="s">
        <v>110</v>
      </c>
      <c r="F10413" s="4" t="s">
        <v>98</v>
      </c>
      <c r="G10413" s="4">
        <v>24</v>
      </c>
      <c r="H10413" s="4" t="s">
        <v>39</v>
      </c>
      <c r="I10413" s="4" t="s">
        <v>108</v>
      </c>
      <c r="J10413" t="s">
        <v>4</v>
      </c>
      <c r="K10413" s="4" t="s">
        <v>586</v>
      </c>
      <c r="L10413" s="4" t="s">
        <v>575</v>
      </c>
      <c r="M10413">
        <f>+HOUR(Forecasts[[#This Row],[Sunset]]) *60 +MINUTE(Forecasts[[#This Row],[Sunset]]) - HOUR(Forecasts[[#This Row],[Sunrise]]) *60 - MINUTE(Forecasts[[#This Row],[Sunrise]])</f>
        <v>668</v>
      </c>
      <c r="N10413" t="s">
        <v>603</v>
      </c>
    </row>
    <row r="10414" spans="1:14" x14ac:dyDescent="0.25">
      <c r="A10414" t="s">
        <v>581</v>
      </c>
      <c r="B10414" s="3" t="s">
        <v>33</v>
      </c>
      <c r="C10414" s="3" t="s">
        <v>423</v>
      </c>
      <c r="D10414">
        <f>+Forecasts[[#This Row],[Max T °C]]-Forecasts[[#This Row],[Min T °C]]</f>
        <v>10</v>
      </c>
      <c r="E10414" t="s">
        <v>145</v>
      </c>
      <c r="F10414" s="4" t="s">
        <v>33</v>
      </c>
      <c r="G10414" s="4">
        <v>25</v>
      </c>
      <c r="H10414" s="4" t="s">
        <v>163</v>
      </c>
      <c r="I10414" s="4" t="s">
        <v>259</v>
      </c>
      <c r="J10414" t="s">
        <v>4</v>
      </c>
      <c r="K10414" s="4" t="s">
        <v>568</v>
      </c>
      <c r="L10414" s="4" t="s">
        <v>575</v>
      </c>
      <c r="M10414">
        <f>+HOUR(Forecasts[[#This Row],[Sunset]]) *60 +MINUTE(Forecasts[[#This Row],[Sunset]]) - HOUR(Forecasts[[#This Row],[Sunrise]]) *60 - MINUTE(Forecasts[[#This Row],[Sunrise]])</f>
        <v>669</v>
      </c>
      <c r="N10414" t="s">
        <v>603</v>
      </c>
    </row>
    <row r="10415" spans="1:14" x14ac:dyDescent="0.25">
      <c r="A10415" t="s">
        <v>577</v>
      </c>
      <c r="B10415" s="3" t="s">
        <v>58</v>
      </c>
      <c r="C10415" s="3" t="s">
        <v>491</v>
      </c>
      <c r="D10415">
        <f>+Forecasts[[#This Row],[Max T °C]]-Forecasts[[#This Row],[Min T °C]]</f>
        <v>11</v>
      </c>
      <c r="E10415" t="s">
        <v>605</v>
      </c>
      <c r="F10415" s="4" t="s">
        <v>33</v>
      </c>
      <c r="G10415" s="4">
        <v>29</v>
      </c>
      <c r="H10415" s="4" t="s">
        <v>152</v>
      </c>
      <c r="I10415" s="4" t="s">
        <v>180</v>
      </c>
      <c r="J10415">
        <v>0.4</v>
      </c>
      <c r="K10415" s="4" t="s">
        <v>568</v>
      </c>
      <c r="L10415" s="4" t="s">
        <v>575</v>
      </c>
      <c r="M10415">
        <f>+HOUR(Forecasts[[#This Row],[Sunset]]) *60 +MINUTE(Forecasts[[#This Row],[Sunset]]) - HOUR(Forecasts[[#This Row],[Sunrise]]) *60 - MINUTE(Forecasts[[#This Row],[Sunrise]])</f>
        <v>669</v>
      </c>
      <c r="N10415" t="s">
        <v>603</v>
      </c>
    </row>
    <row r="10416" spans="1:14" x14ac:dyDescent="0.25">
      <c r="A10416" t="s">
        <v>573</v>
      </c>
      <c r="B10416" s="3" t="s">
        <v>33</v>
      </c>
      <c r="C10416" s="3" t="s">
        <v>423</v>
      </c>
      <c r="D10416">
        <f>+Forecasts[[#This Row],[Max T °C]]-Forecasts[[#This Row],[Min T °C]]</f>
        <v>10</v>
      </c>
      <c r="E10416" t="s">
        <v>604</v>
      </c>
      <c r="F10416" s="4" t="s">
        <v>98</v>
      </c>
      <c r="G10416" s="4">
        <v>27</v>
      </c>
      <c r="H10416" s="4" t="s">
        <v>152</v>
      </c>
      <c r="I10416" s="4" t="s">
        <v>124</v>
      </c>
      <c r="J10416">
        <v>1</v>
      </c>
      <c r="K10416" s="4" t="s">
        <v>568</v>
      </c>
      <c r="L10416" s="4" t="s">
        <v>565</v>
      </c>
      <c r="M10416">
        <f>+HOUR(Forecasts[[#This Row],[Sunset]]) *60 +MINUTE(Forecasts[[#This Row],[Sunset]]) - HOUR(Forecasts[[#This Row],[Sunrise]]) *60 - MINUTE(Forecasts[[#This Row],[Sunrise]])</f>
        <v>670</v>
      </c>
      <c r="N10416" t="s">
        <v>603</v>
      </c>
    </row>
    <row r="10417" spans="1:14" x14ac:dyDescent="0.25">
      <c r="A10417" t="s">
        <v>569</v>
      </c>
      <c r="B10417" s="3" t="s">
        <v>33</v>
      </c>
      <c r="C10417" s="3" t="s">
        <v>423</v>
      </c>
      <c r="D10417">
        <f>+Forecasts[[#This Row],[Max T °C]]-Forecasts[[#This Row],[Min T °C]]</f>
        <v>10</v>
      </c>
      <c r="E10417" t="s">
        <v>117</v>
      </c>
      <c r="F10417" s="4" t="s">
        <v>98</v>
      </c>
      <c r="G10417" s="4">
        <v>21</v>
      </c>
      <c r="H10417" s="4" t="s">
        <v>62</v>
      </c>
      <c r="I10417" s="4" t="s">
        <v>101</v>
      </c>
      <c r="J10417">
        <v>0.2</v>
      </c>
      <c r="K10417" s="4" t="s">
        <v>568</v>
      </c>
      <c r="L10417" s="4" t="s">
        <v>565</v>
      </c>
      <c r="M10417">
        <f>+HOUR(Forecasts[[#This Row],[Sunset]]) *60 +MINUTE(Forecasts[[#This Row],[Sunset]]) - HOUR(Forecasts[[#This Row],[Sunrise]]) *60 - MINUTE(Forecasts[[#This Row],[Sunrise]])</f>
        <v>670</v>
      </c>
      <c r="N10417" t="s">
        <v>603</v>
      </c>
    </row>
    <row r="10418" spans="1:14" x14ac:dyDescent="0.25">
      <c r="A10418" t="s">
        <v>566</v>
      </c>
      <c r="B10418" s="3" t="s">
        <v>33</v>
      </c>
      <c r="C10418" s="3" t="s">
        <v>423</v>
      </c>
      <c r="D10418">
        <f>+Forecasts[[#This Row],[Max T °C]]-Forecasts[[#This Row],[Min T °C]]</f>
        <v>10</v>
      </c>
      <c r="E10418" t="s">
        <v>199</v>
      </c>
      <c r="F10418" s="4" t="s">
        <v>98</v>
      </c>
      <c r="G10418" s="4">
        <v>17</v>
      </c>
      <c r="H10418" s="4" t="s">
        <v>62</v>
      </c>
      <c r="I10418" s="4" t="s">
        <v>75</v>
      </c>
      <c r="J10418" t="s">
        <v>4</v>
      </c>
      <c r="K10418" s="4" t="s">
        <v>562</v>
      </c>
      <c r="L10418" s="4" t="s">
        <v>565</v>
      </c>
      <c r="M10418">
        <f>+HOUR(Forecasts[[#This Row],[Sunset]]) *60 +MINUTE(Forecasts[[#This Row],[Sunset]]) - HOUR(Forecasts[[#This Row],[Sunrise]]) *60 - MINUTE(Forecasts[[#This Row],[Sunrise]])</f>
        <v>671</v>
      </c>
      <c r="N10418" t="s">
        <v>603</v>
      </c>
    </row>
    <row r="10419" spans="1:14" x14ac:dyDescent="0.25">
      <c r="A10419" t="s">
        <v>563</v>
      </c>
      <c r="B10419" s="3" t="s">
        <v>33</v>
      </c>
      <c r="C10419" s="3" t="s">
        <v>423</v>
      </c>
      <c r="D10419">
        <f>+Forecasts[[#This Row],[Max T °C]]-Forecasts[[#This Row],[Min T °C]]</f>
        <v>10</v>
      </c>
      <c r="E10419" t="s">
        <v>144</v>
      </c>
      <c r="F10419" s="4" t="s">
        <v>98</v>
      </c>
      <c r="G10419" s="4">
        <v>14</v>
      </c>
      <c r="H10419" s="4" t="s">
        <v>72</v>
      </c>
      <c r="I10419" s="4" t="s">
        <v>75</v>
      </c>
      <c r="J10419" t="s">
        <v>4</v>
      </c>
      <c r="K10419" s="4" t="s">
        <v>562</v>
      </c>
      <c r="L10419" s="4" t="s">
        <v>560</v>
      </c>
      <c r="M10419">
        <f>+HOUR(Forecasts[[#This Row],[Sunset]]) *60 +MINUTE(Forecasts[[#This Row],[Sunset]]) - HOUR(Forecasts[[#This Row],[Sunrise]]) *60 - MINUTE(Forecasts[[#This Row],[Sunrise]])</f>
        <v>672</v>
      </c>
      <c r="N10419" t="s">
        <v>603</v>
      </c>
    </row>
    <row r="10420" spans="1:14" x14ac:dyDescent="0.25">
      <c r="A10420" t="s">
        <v>561</v>
      </c>
      <c r="B10420" s="3" t="s">
        <v>33</v>
      </c>
      <c r="C10420" s="3" t="s">
        <v>423</v>
      </c>
      <c r="D10420">
        <f>+Forecasts[[#This Row],[Max T °C]]-Forecasts[[#This Row],[Min T °C]]</f>
        <v>10</v>
      </c>
      <c r="E10420" t="s">
        <v>145</v>
      </c>
      <c r="F10420" s="4" t="s">
        <v>98</v>
      </c>
      <c r="G10420" s="4">
        <v>12</v>
      </c>
      <c r="H10420" s="4" t="s">
        <v>85</v>
      </c>
      <c r="I10420" s="4" t="s">
        <v>75</v>
      </c>
      <c r="J10420" t="s">
        <v>4</v>
      </c>
      <c r="K10420" s="4" t="s">
        <v>555</v>
      </c>
      <c r="L10420" s="4" t="s">
        <v>560</v>
      </c>
      <c r="M10420">
        <f>+HOUR(Forecasts[[#This Row],[Sunset]]) *60 +MINUTE(Forecasts[[#This Row],[Sunset]]) - HOUR(Forecasts[[#This Row],[Sunrise]]) *60 - MINUTE(Forecasts[[#This Row],[Sunrise]])</f>
        <v>673</v>
      </c>
      <c r="N10420" t="s">
        <v>603</v>
      </c>
    </row>
    <row r="10421" spans="1:14" x14ac:dyDescent="0.25">
      <c r="A10421" t="s">
        <v>558</v>
      </c>
      <c r="B10421" s="3" t="s">
        <v>98</v>
      </c>
      <c r="C10421" s="3" t="s">
        <v>378</v>
      </c>
      <c r="D10421">
        <f>+Forecasts[[#This Row],[Max T °C]]-Forecasts[[#This Row],[Min T °C]]</f>
        <v>10</v>
      </c>
      <c r="E10421" t="s">
        <v>9</v>
      </c>
      <c r="F10421" s="4" t="s">
        <v>98</v>
      </c>
      <c r="G10421" s="4">
        <v>5</v>
      </c>
      <c r="H10421" s="4" t="s">
        <v>228</v>
      </c>
      <c r="I10421" s="4" t="s">
        <v>168</v>
      </c>
      <c r="J10421" t="s">
        <v>4</v>
      </c>
      <c r="K10421" s="4" t="s">
        <v>555</v>
      </c>
      <c r="L10421" s="4" t="s">
        <v>548</v>
      </c>
      <c r="M10421">
        <f>+HOUR(Forecasts[[#This Row],[Sunset]]) *60 +MINUTE(Forecasts[[#This Row],[Sunset]]) - HOUR(Forecasts[[#This Row],[Sunrise]]) *60 - MINUTE(Forecasts[[#This Row],[Sunrise]])</f>
        <v>674</v>
      </c>
      <c r="N10421" t="s">
        <v>603</v>
      </c>
    </row>
    <row r="10422" spans="1:14" x14ac:dyDescent="0.25">
      <c r="A10422" t="s">
        <v>602</v>
      </c>
      <c r="B10422" s="3" t="s">
        <v>98</v>
      </c>
      <c r="C10422" s="3" t="s">
        <v>270</v>
      </c>
      <c r="D10422">
        <f>+Forecasts[[#This Row],[Max T °C]]-Forecasts[[#This Row],[Min T °C]]</f>
        <v>8</v>
      </c>
      <c r="E10422" t="s">
        <v>151</v>
      </c>
      <c r="F10422" s="4" t="s">
        <v>98</v>
      </c>
      <c r="G10422" s="4">
        <v>21</v>
      </c>
      <c r="H10422" s="4" t="s">
        <v>85</v>
      </c>
      <c r="I10422" s="4" t="s">
        <v>99</v>
      </c>
      <c r="J10422" t="s">
        <v>4</v>
      </c>
      <c r="K10422" s="4" t="s">
        <v>599</v>
      </c>
      <c r="L10422" s="4" t="s">
        <v>598</v>
      </c>
      <c r="M10422">
        <f>+HOUR(Forecasts[[#This Row],[Sunset]]) *60 +MINUTE(Forecasts[[#This Row],[Sunset]]) - HOUR(Forecasts[[#This Row],[Sunrise]]) *60 - MINUTE(Forecasts[[#This Row],[Sunrise]])</f>
        <v>665</v>
      </c>
      <c r="N10422" t="s">
        <v>601</v>
      </c>
    </row>
    <row r="10423" spans="1:14" x14ac:dyDescent="0.25">
      <c r="A10423" t="s">
        <v>600</v>
      </c>
      <c r="B10423" s="3" t="s">
        <v>98</v>
      </c>
      <c r="C10423" s="3" t="s">
        <v>270</v>
      </c>
      <c r="D10423">
        <f>+Forecasts[[#This Row],[Max T °C]]-Forecasts[[#This Row],[Min T °C]]</f>
        <v>8</v>
      </c>
      <c r="E10423" t="s">
        <v>199</v>
      </c>
      <c r="F10423" s="4" t="s">
        <v>98</v>
      </c>
      <c r="G10423" s="4">
        <v>15</v>
      </c>
      <c r="H10423" s="4" t="s">
        <v>35</v>
      </c>
      <c r="I10423" s="4" t="s">
        <v>104</v>
      </c>
      <c r="J10423" t="s">
        <v>4</v>
      </c>
      <c r="K10423" s="4" t="s">
        <v>599</v>
      </c>
      <c r="L10423" s="4" t="s">
        <v>598</v>
      </c>
      <c r="M10423">
        <f>+HOUR(Forecasts[[#This Row],[Sunset]]) *60 +MINUTE(Forecasts[[#This Row],[Sunset]]) - HOUR(Forecasts[[#This Row],[Sunrise]]) *60 - MINUTE(Forecasts[[#This Row],[Sunrise]])</f>
        <v>665</v>
      </c>
      <c r="N10423" t="s">
        <v>601</v>
      </c>
    </row>
    <row r="10424" spans="1:14" x14ac:dyDescent="0.25">
      <c r="A10424" t="s">
        <v>596</v>
      </c>
      <c r="B10424" s="3" t="s">
        <v>98</v>
      </c>
      <c r="C10424" s="3" t="s">
        <v>364</v>
      </c>
      <c r="D10424">
        <f>+Forecasts[[#This Row],[Max T °C]]-Forecasts[[#This Row],[Min T °C]]</f>
        <v>9</v>
      </c>
      <c r="E10424" t="s">
        <v>110</v>
      </c>
      <c r="F10424" s="4" t="s">
        <v>41</v>
      </c>
      <c r="G10424" s="4">
        <v>21</v>
      </c>
      <c r="H10424" s="4" t="s">
        <v>163</v>
      </c>
      <c r="I10424" s="4" t="s">
        <v>61</v>
      </c>
      <c r="J10424" t="s">
        <v>4</v>
      </c>
      <c r="K10424" s="4" t="s">
        <v>586</v>
      </c>
      <c r="L10424" s="4" t="s">
        <v>590</v>
      </c>
      <c r="M10424">
        <f>+HOUR(Forecasts[[#This Row],[Sunset]]) *60 +MINUTE(Forecasts[[#This Row],[Sunset]]) - HOUR(Forecasts[[#This Row],[Sunrise]]) *60 - MINUTE(Forecasts[[#This Row],[Sunrise]])</f>
        <v>667</v>
      </c>
      <c r="N10424" t="s">
        <v>601</v>
      </c>
    </row>
    <row r="10425" spans="1:14" x14ac:dyDescent="0.25">
      <c r="A10425" t="s">
        <v>594</v>
      </c>
      <c r="B10425" s="3" t="s">
        <v>98</v>
      </c>
      <c r="C10425" s="3" t="s">
        <v>364</v>
      </c>
      <c r="D10425">
        <f>+Forecasts[[#This Row],[Max T °C]]-Forecasts[[#This Row],[Min T °C]]</f>
        <v>9</v>
      </c>
      <c r="E10425" t="s">
        <v>350</v>
      </c>
      <c r="F10425" s="4" t="s">
        <v>41</v>
      </c>
      <c r="G10425" s="4">
        <v>20</v>
      </c>
      <c r="H10425" s="4" t="s">
        <v>163</v>
      </c>
      <c r="I10425" s="4" t="s">
        <v>80</v>
      </c>
      <c r="J10425">
        <v>0.2</v>
      </c>
      <c r="K10425" s="4" t="s">
        <v>586</v>
      </c>
      <c r="L10425" s="4" t="s">
        <v>590</v>
      </c>
      <c r="M10425">
        <f>+HOUR(Forecasts[[#This Row],[Sunset]]) *60 +MINUTE(Forecasts[[#This Row],[Sunset]]) - HOUR(Forecasts[[#This Row],[Sunrise]]) *60 - MINUTE(Forecasts[[#This Row],[Sunrise]])</f>
        <v>667</v>
      </c>
      <c r="N10425" t="s">
        <v>601</v>
      </c>
    </row>
    <row r="10426" spans="1:14" x14ac:dyDescent="0.25">
      <c r="A10426" t="s">
        <v>591</v>
      </c>
      <c r="B10426" s="3" t="s">
        <v>33</v>
      </c>
      <c r="C10426" s="3" t="s">
        <v>240</v>
      </c>
      <c r="D10426">
        <f>+Forecasts[[#This Row],[Max T °C]]-Forecasts[[#This Row],[Min T °C]]</f>
        <v>6</v>
      </c>
      <c r="E10426" t="s">
        <v>27</v>
      </c>
      <c r="F10426" s="4" t="s">
        <v>98</v>
      </c>
      <c r="G10426" s="4">
        <v>21</v>
      </c>
      <c r="H10426" s="4" t="s">
        <v>109</v>
      </c>
      <c r="I10426" s="4" t="s">
        <v>124</v>
      </c>
      <c r="J10426">
        <v>2.2000000000000002</v>
      </c>
      <c r="K10426" s="4" t="s">
        <v>586</v>
      </c>
      <c r="L10426" s="4" t="s">
        <v>590</v>
      </c>
      <c r="M10426">
        <f>+HOUR(Forecasts[[#This Row],[Sunset]]) *60 +MINUTE(Forecasts[[#This Row],[Sunset]]) - HOUR(Forecasts[[#This Row],[Sunrise]]) *60 - MINUTE(Forecasts[[#This Row],[Sunrise]])</f>
        <v>667</v>
      </c>
      <c r="N10426" t="s">
        <v>601</v>
      </c>
    </row>
    <row r="10427" spans="1:14" x14ac:dyDescent="0.25">
      <c r="A10427" t="s">
        <v>587</v>
      </c>
      <c r="B10427" s="3" t="s">
        <v>98</v>
      </c>
      <c r="C10427" s="3" t="s">
        <v>240</v>
      </c>
      <c r="D10427">
        <f>+Forecasts[[#This Row],[Max T °C]]-Forecasts[[#This Row],[Min T °C]]</f>
        <v>7</v>
      </c>
      <c r="E10427" t="s">
        <v>10</v>
      </c>
      <c r="F10427" s="4" t="s">
        <v>98</v>
      </c>
      <c r="G10427" s="4">
        <v>12</v>
      </c>
      <c r="H10427" s="4" t="s">
        <v>97</v>
      </c>
      <c r="I10427" s="4" t="s">
        <v>80</v>
      </c>
      <c r="J10427">
        <v>0.3</v>
      </c>
      <c r="K10427" s="4" t="s">
        <v>586</v>
      </c>
      <c r="L10427" s="4" t="s">
        <v>575</v>
      </c>
      <c r="M10427">
        <f>+HOUR(Forecasts[[#This Row],[Sunset]]) *60 +MINUTE(Forecasts[[#This Row],[Sunset]]) - HOUR(Forecasts[[#This Row],[Sunrise]]) *60 - MINUTE(Forecasts[[#This Row],[Sunrise]])</f>
        <v>668</v>
      </c>
      <c r="N10427" t="s">
        <v>601</v>
      </c>
    </row>
    <row r="10428" spans="1:14" x14ac:dyDescent="0.25">
      <c r="A10428" t="s">
        <v>581</v>
      </c>
      <c r="B10428" s="3" t="s">
        <v>34</v>
      </c>
      <c r="C10428" s="3" t="s">
        <v>423</v>
      </c>
      <c r="D10428">
        <f>+Forecasts[[#This Row],[Max T °C]]-Forecasts[[#This Row],[Min T °C]]</f>
        <v>13</v>
      </c>
      <c r="E10428" t="s">
        <v>145</v>
      </c>
      <c r="F10428" s="4" t="s">
        <v>41</v>
      </c>
      <c r="G10428" s="4">
        <v>14</v>
      </c>
      <c r="H10428" s="4" t="s">
        <v>528</v>
      </c>
      <c r="I10428" s="4" t="s">
        <v>228</v>
      </c>
      <c r="J10428">
        <v>0.4</v>
      </c>
      <c r="K10428" s="4" t="s">
        <v>568</v>
      </c>
      <c r="L10428" s="4" t="s">
        <v>575</v>
      </c>
      <c r="M10428">
        <f>+HOUR(Forecasts[[#This Row],[Sunset]]) *60 +MINUTE(Forecasts[[#This Row],[Sunset]]) - HOUR(Forecasts[[#This Row],[Sunrise]]) *60 - MINUTE(Forecasts[[#This Row],[Sunrise]])</f>
        <v>669</v>
      </c>
      <c r="N10428" t="s">
        <v>601</v>
      </c>
    </row>
    <row r="10429" spans="1:14" x14ac:dyDescent="0.25">
      <c r="A10429" t="s">
        <v>577</v>
      </c>
      <c r="B10429" s="3" t="s">
        <v>33</v>
      </c>
      <c r="C10429" s="3" t="s">
        <v>572</v>
      </c>
      <c r="D10429">
        <f>+Forecasts[[#This Row],[Max T °C]]-Forecasts[[#This Row],[Min T °C]]</f>
        <v>14</v>
      </c>
      <c r="E10429" t="s">
        <v>145</v>
      </c>
      <c r="F10429" s="4" t="s">
        <v>33</v>
      </c>
      <c r="G10429" s="4">
        <v>8</v>
      </c>
      <c r="H10429" s="4" t="s">
        <v>80</v>
      </c>
      <c r="I10429" s="4" t="s">
        <v>61</v>
      </c>
      <c r="J10429" t="s">
        <v>4</v>
      </c>
      <c r="K10429" s="4" t="s">
        <v>568</v>
      </c>
      <c r="L10429" s="4" t="s">
        <v>575</v>
      </c>
      <c r="M10429">
        <f>+HOUR(Forecasts[[#This Row],[Sunset]]) *60 +MINUTE(Forecasts[[#This Row],[Sunset]]) - HOUR(Forecasts[[#This Row],[Sunrise]]) *60 - MINUTE(Forecasts[[#This Row],[Sunrise]])</f>
        <v>669</v>
      </c>
      <c r="N10429" t="s">
        <v>601</v>
      </c>
    </row>
    <row r="10430" spans="1:14" x14ac:dyDescent="0.25">
      <c r="A10430" t="s">
        <v>573</v>
      </c>
      <c r="B10430" s="3" t="s">
        <v>63</v>
      </c>
      <c r="C10430" s="3" t="s">
        <v>593</v>
      </c>
      <c r="D10430">
        <f>+Forecasts[[#This Row],[Max T °C]]-Forecasts[[#This Row],[Min T °C]]</f>
        <v>13</v>
      </c>
      <c r="E10430" t="s">
        <v>145</v>
      </c>
      <c r="F10430" s="4" t="s">
        <v>33</v>
      </c>
      <c r="G10430" s="4">
        <v>16</v>
      </c>
      <c r="H10430" s="4" t="s">
        <v>116</v>
      </c>
      <c r="I10430" s="4" t="s">
        <v>99</v>
      </c>
      <c r="J10430" t="s">
        <v>4</v>
      </c>
      <c r="K10430" s="4" t="s">
        <v>568</v>
      </c>
      <c r="L10430" s="4" t="s">
        <v>565</v>
      </c>
      <c r="M10430">
        <f>+HOUR(Forecasts[[#This Row],[Sunset]]) *60 +MINUTE(Forecasts[[#This Row],[Sunset]]) - HOUR(Forecasts[[#This Row],[Sunrise]]) *60 - MINUTE(Forecasts[[#This Row],[Sunrise]])</f>
        <v>670</v>
      </c>
      <c r="N10430" t="s">
        <v>601</v>
      </c>
    </row>
    <row r="10431" spans="1:14" x14ac:dyDescent="0.25">
      <c r="A10431" t="s">
        <v>569</v>
      </c>
      <c r="B10431" s="3" t="s">
        <v>63</v>
      </c>
      <c r="C10431" s="3" t="s">
        <v>593</v>
      </c>
      <c r="D10431">
        <f>+Forecasts[[#This Row],[Max T °C]]-Forecasts[[#This Row],[Min T °C]]</f>
        <v>13</v>
      </c>
      <c r="E10431" t="s">
        <v>239</v>
      </c>
      <c r="F10431" s="4" t="s">
        <v>33</v>
      </c>
      <c r="G10431" s="4">
        <v>21</v>
      </c>
      <c r="H10431" s="4" t="s">
        <v>30</v>
      </c>
      <c r="I10431" s="4" t="s">
        <v>168</v>
      </c>
      <c r="J10431" t="s">
        <v>4</v>
      </c>
      <c r="K10431" s="4" t="s">
        <v>568</v>
      </c>
      <c r="L10431" s="4" t="s">
        <v>565</v>
      </c>
      <c r="M10431">
        <f>+HOUR(Forecasts[[#This Row],[Sunset]]) *60 +MINUTE(Forecasts[[#This Row],[Sunset]]) - HOUR(Forecasts[[#This Row],[Sunrise]]) *60 - MINUTE(Forecasts[[#This Row],[Sunrise]])</f>
        <v>670</v>
      </c>
      <c r="N10431" t="s">
        <v>601</v>
      </c>
    </row>
    <row r="10432" spans="1:14" x14ac:dyDescent="0.25">
      <c r="A10432" t="s">
        <v>566</v>
      </c>
      <c r="B10432" s="3" t="s">
        <v>63</v>
      </c>
      <c r="C10432" s="3" t="s">
        <v>572</v>
      </c>
      <c r="D10432">
        <f>+Forecasts[[#This Row],[Max T °C]]-Forecasts[[#This Row],[Min T °C]]</f>
        <v>12</v>
      </c>
      <c r="E10432" t="s">
        <v>239</v>
      </c>
      <c r="F10432" s="4" t="s">
        <v>33</v>
      </c>
      <c r="G10432" s="4">
        <v>15</v>
      </c>
      <c r="H10432" s="4" t="s">
        <v>109</v>
      </c>
      <c r="I10432" s="4" t="s">
        <v>75</v>
      </c>
      <c r="J10432" t="s">
        <v>4</v>
      </c>
      <c r="K10432" s="4" t="s">
        <v>562</v>
      </c>
      <c r="L10432" s="4" t="s">
        <v>565</v>
      </c>
      <c r="M10432">
        <f>+HOUR(Forecasts[[#This Row],[Sunset]]) *60 +MINUTE(Forecasts[[#This Row],[Sunset]]) - HOUR(Forecasts[[#This Row],[Sunrise]]) *60 - MINUTE(Forecasts[[#This Row],[Sunrise]])</f>
        <v>671</v>
      </c>
      <c r="N10432" t="s">
        <v>601</v>
      </c>
    </row>
    <row r="10433" spans="1:14" x14ac:dyDescent="0.25">
      <c r="A10433" t="s">
        <v>563</v>
      </c>
      <c r="B10433" s="3" t="s">
        <v>63</v>
      </c>
      <c r="C10433" s="3" t="s">
        <v>572</v>
      </c>
      <c r="D10433">
        <f>+Forecasts[[#This Row],[Max T °C]]-Forecasts[[#This Row],[Min T °C]]</f>
        <v>12</v>
      </c>
      <c r="E10433" t="s">
        <v>151</v>
      </c>
      <c r="F10433" s="4" t="s">
        <v>33</v>
      </c>
      <c r="G10433" s="4">
        <v>14</v>
      </c>
      <c r="H10433" s="4" t="s">
        <v>72</v>
      </c>
      <c r="I10433" s="4" t="s">
        <v>75</v>
      </c>
      <c r="J10433" t="s">
        <v>4</v>
      </c>
      <c r="K10433" s="4" t="s">
        <v>562</v>
      </c>
      <c r="L10433" s="4" t="s">
        <v>560</v>
      </c>
      <c r="M10433">
        <f>+HOUR(Forecasts[[#This Row],[Sunset]]) *60 +MINUTE(Forecasts[[#This Row],[Sunset]]) - HOUR(Forecasts[[#This Row],[Sunrise]]) *60 - MINUTE(Forecasts[[#This Row],[Sunrise]])</f>
        <v>672</v>
      </c>
      <c r="N10433" t="s">
        <v>601</v>
      </c>
    </row>
    <row r="10434" spans="1:14" x14ac:dyDescent="0.25">
      <c r="A10434" t="s">
        <v>561</v>
      </c>
      <c r="B10434" s="3" t="s">
        <v>63</v>
      </c>
      <c r="C10434" s="3" t="s">
        <v>572</v>
      </c>
      <c r="D10434">
        <f>+Forecasts[[#This Row],[Max T °C]]-Forecasts[[#This Row],[Min T °C]]</f>
        <v>12</v>
      </c>
      <c r="E10434" t="s">
        <v>144</v>
      </c>
      <c r="F10434" s="4" t="s">
        <v>33</v>
      </c>
      <c r="G10434" s="4">
        <v>12</v>
      </c>
      <c r="H10434" s="4" t="s">
        <v>56</v>
      </c>
      <c r="I10434" s="4" t="s">
        <v>75</v>
      </c>
      <c r="J10434" t="s">
        <v>4</v>
      </c>
      <c r="K10434" s="4" t="s">
        <v>555</v>
      </c>
      <c r="L10434" s="4" t="s">
        <v>560</v>
      </c>
      <c r="M10434">
        <f>+HOUR(Forecasts[[#This Row],[Sunset]]) *60 +MINUTE(Forecasts[[#This Row],[Sunset]]) - HOUR(Forecasts[[#This Row],[Sunrise]]) *60 - MINUTE(Forecasts[[#This Row],[Sunrise]])</f>
        <v>673</v>
      </c>
      <c r="N10434" t="s">
        <v>601</v>
      </c>
    </row>
    <row r="10435" spans="1:14" x14ac:dyDescent="0.25">
      <c r="A10435" t="s">
        <v>558</v>
      </c>
      <c r="B10435" s="3" t="s">
        <v>63</v>
      </c>
      <c r="C10435" s="3" t="s">
        <v>572</v>
      </c>
      <c r="D10435">
        <f>+Forecasts[[#This Row],[Max T °C]]-Forecasts[[#This Row],[Min T °C]]</f>
        <v>12</v>
      </c>
      <c r="E10435" t="s">
        <v>110</v>
      </c>
      <c r="F10435" s="4" t="s">
        <v>33</v>
      </c>
      <c r="G10435" s="4">
        <v>12</v>
      </c>
      <c r="H10435" s="4" t="s">
        <v>97</v>
      </c>
      <c r="I10435" s="4" t="s">
        <v>168</v>
      </c>
      <c r="J10435" t="s">
        <v>4</v>
      </c>
      <c r="K10435" s="4" t="s">
        <v>555</v>
      </c>
      <c r="L10435" s="4" t="s">
        <v>548</v>
      </c>
      <c r="M10435">
        <f>+HOUR(Forecasts[[#This Row],[Sunset]]) *60 +MINUTE(Forecasts[[#This Row],[Sunset]]) - HOUR(Forecasts[[#This Row],[Sunrise]]) *60 - MINUTE(Forecasts[[#This Row],[Sunrise]])</f>
        <v>674</v>
      </c>
      <c r="N10435" t="s">
        <v>601</v>
      </c>
    </row>
    <row r="10436" spans="1:14" x14ac:dyDescent="0.25">
      <c r="A10436" t="s">
        <v>556</v>
      </c>
      <c r="B10436" s="3" t="s">
        <v>63</v>
      </c>
      <c r="C10436" s="3" t="s">
        <v>552</v>
      </c>
      <c r="D10436">
        <f>+Forecasts[[#This Row],[Max T °C]]-Forecasts[[#This Row],[Min T °C]]</f>
        <v>11</v>
      </c>
      <c r="E10436" t="s">
        <v>144</v>
      </c>
      <c r="F10436" s="4" t="s">
        <v>33</v>
      </c>
      <c r="G10436" s="4">
        <v>14</v>
      </c>
      <c r="H10436" s="4" t="s">
        <v>40</v>
      </c>
      <c r="I10436" s="4" t="s">
        <v>75</v>
      </c>
      <c r="J10436" t="s">
        <v>4</v>
      </c>
      <c r="K10436" s="4" t="s">
        <v>555</v>
      </c>
      <c r="L10436" s="4" t="s">
        <v>548</v>
      </c>
      <c r="M10436">
        <f>+HOUR(Forecasts[[#This Row],[Sunset]]) *60 +MINUTE(Forecasts[[#This Row],[Sunset]]) - HOUR(Forecasts[[#This Row],[Sunrise]]) *60 - MINUTE(Forecasts[[#This Row],[Sunrise]])</f>
        <v>674</v>
      </c>
      <c r="N10436" t="s">
        <v>601</v>
      </c>
    </row>
    <row r="10437" spans="1:14" x14ac:dyDescent="0.25">
      <c r="A10437" t="s">
        <v>600</v>
      </c>
      <c r="B10437" s="3" t="s">
        <v>58</v>
      </c>
      <c r="C10437" s="3" t="s">
        <v>270</v>
      </c>
      <c r="D10437">
        <f>+Forecasts[[#This Row],[Max T °C]]-Forecasts[[#This Row],[Min T °C]]</f>
        <v>6</v>
      </c>
      <c r="E10437" t="s">
        <v>8</v>
      </c>
      <c r="F10437" s="4" t="s">
        <v>33</v>
      </c>
      <c r="G10437" s="4">
        <v>16</v>
      </c>
      <c r="H10437" s="4" t="s">
        <v>62</v>
      </c>
      <c r="I10437" s="4" t="s">
        <v>210</v>
      </c>
      <c r="J10437">
        <v>0.2</v>
      </c>
      <c r="K10437" s="4" t="s">
        <v>599</v>
      </c>
      <c r="L10437" s="4" t="s">
        <v>598</v>
      </c>
      <c r="M10437">
        <f>+HOUR(Forecasts[[#This Row],[Sunset]]) *60 +MINUTE(Forecasts[[#This Row],[Sunset]]) - HOUR(Forecasts[[#This Row],[Sunrise]]) *60 - MINUTE(Forecasts[[#This Row],[Sunrise]])</f>
        <v>665</v>
      </c>
      <c r="N10437" t="s">
        <v>597</v>
      </c>
    </row>
    <row r="10438" spans="1:14" x14ac:dyDescent="0.25">
      <c r="A10438" t="s">
        <v>596</v>
      </c>
      <c r="B10438" s="3" t="s">
        <v>98</v>
      </c>
      <c r="C10438" s="3" t="s">
        <v>378</v>
      </c>
      <c r="D10438">
        <f>+Forecasts[[#This Row],[Max T °C]]-Forecasts[[#This Row],[Min T °C]]</f>
        <v>10</v>
      </c>
      <c r="E10438" t="s">
        <v>115</v>
      </c>
      <c r="F10438" s="4" t="s">
        <v>98</v>
      </c>
      <c r="G10438" s="4">
        <v>19</v>
      </c>
      <c r="H10438" s="4" t="s">
        <v>148</v>
      </c>
      <c r="I10438" s="4" t="s">
        <v>108</v>
      </c>
      <c r="J10438" t="s">
        <v>4</v>
      </c>
      <c r="K10438" s="4" t="s">
        <v>586</v>
      </c>
      <c r="L10438" s="4" t="s">
        <v>590</v>
      </c>
      <c r="M10438">
        <f>+HOUR(Forecasts[[#This Row],[Sunset]]) *60 +MINUTE(Forecasts[[#This Row],[Sunset]]) - HOUR(Forecasts[[#This Row],[Sunrise]]) *60 - MINUTE(Forecasts[[#This Row],[Sunrise]])</f>
        <v>667</v>
      </c>
      <c r="N10438" t="s">
        <v>597</v>
      </c>
    </row>
    <row r="10439" spans="1:14" x14ac:dyDescent="0.25">
      <c r="A10439" t="s">
        <v>594</v>
      </c>
      <c r="B10439" s="3" t="s">
        <v>33</v>
      </c>
      <c r="C10439" s="3" t="s">
        <v>364</v>
      </c>
      <c r="D10439">
        <f>+Forecasts[[#This Row],[Max T °C]]-Forecasts[[#This Row],[Min T °C]]</f>
        <v>8</v>
      </c>
      <c r="E10439" t="s">
        <v>246</v>
      </c>
      <c r="F10439" s="4" t="s">
        <v>98</v>
      </c>
      <c r="G10439" s="4">
        <v>21</v>
      </c>
      <c r="H10439" s="4" t="s">
        <v>35</v>
      </c>
      <c r="I10439" s="4" t="s">
        <v>80</v>
      </c>
      <c r="J10439">
        <v>0.3</v>
      </c>
      <c r="K10439" s="4" t="s">
        <v>586</v>
      </c>
      <c r="L10439" s="4" t="s">
        <v>590</v>
      </c>
      <c r="M10439">
        <f>+HOUR(Forecasts[[#This Row],[Sunset]]) *60 +MINUTE(Forecasts[[#This Row],[Sunset]]) - HOUR(Forecasts[[#This Row],[Sunrise]]) *60 - MINUTE(Forecasts[[#This Row],[Sunrise]])</f>
        <v>667</v>
      </c>
      <c r="N10439" t="s">
        <v>597</v>
      </c>
    </row>
    <row r="10440" spans="1:14" x14ac:dyDescent="0.25">
      <c r="A10440" t="s">
        <v>591</v>
      </c>
      <c r="B10440" s="3" t="s">
        <v>98</v>
      </c>
      <c r="C10440" s="3" t="s">
        <v>270</v>
      </c>
      <c r="D10440">
        <f>+Forecasts[[#This Row],[Max T °C]]-Forecasts[[#This Row],[Min T °C]]</f>
        <v>8</v>
      </c>
      <c r="E10440" t="s">
        <v>162</v>
      </c>
      <c r="F10440" s="4" t="s">
        <v>98</v>
      </c>
      <c r="G10440" s="4">
        <v>16</v>
      </c>
      <c r="H10440" s="4" t="s">
        <v>85</v>
      </c>
      <c r="I10440" s="4" t="s">
        <v>75</v>
      </c>
      <c r="J10440" t="s">
        <v>4</v>
      </c>
      <c r="K10440" s="4" t="s">
        <v>586</v>
      </c>
      <c r="L10440" s="4" t="s">
        <v>590</v>
      </c>
      <c r="M10440">
        <f>+HOUR(Forecasts[[#This Row],[Sunset]]) *60 +MINUTE(Forecasts[[#This Row],[Sunset]]) - HOUR(Forecasts[[#This Row],[Sunrise]]) *60 - MINUTE(Forecasts[[#This Row],[Sunrise]])</f>
        <v>667</v>
      </c>
      <c r="N10440" t="s">
        <v>597</v>
      </c>
    </row>
    <row r="10441" spans="1:14" x14ac:dyDescent="0.25">
      <c r="A10441" t="s">
        <v>587</v>
      </c>
      <c r="B10441" s="3" t="s">
        <v>33</v>
      </c>
      <c r="C10441" s="3" t="s">
        <v>378</v>
      </c>
      <c r="D10441">
        <f>+Forecasts[[#This Row],[Max T °C]]-Forecasts[[#This Row],[Min T °C]]</f>
        <v>9</v>
      </c>
      <c r="E10441" t="s">
        <v>145</v>
      </c>
      <c r="F10441" s="4" t="s">
        <v>98</v>
      </c>
      <c r="G10441" s="4">
        <v>14</v>
      </c>
      <c r="H10441" s="4" t="s">
        <v>124</v>
      </c>
      <c r="I10441" s="4" t="s">
        <v>108</v>
      </c>
      <c r="J10441" t="s">
        <v>4</v>
      </c>
      <c r="K10441" s="4" t="s">
        <v>586</v>
      </c>
      <c r="L10441" s="4" t="s">
        <v>575</v>
      </c>
      <c r="M10441">
        <f>+HOUR(Forecasts[[#This Row],[Sunset]]) *60 +MINUTE(Forecasts[[#This Row],[Sunset]]) - HOUR(Forecasts[[#This Row],[Sunrise]]) *60 - MINUTE(Forecasts[[#This Row],[Sunrise]])</f>
        <v>668</v>
      </c>
      <c r="N10441" t="s">
        <v>597</v>
      </c>
    </row>
    <row r="10442" spans="1:14" x14ac:dyDescent="0.25">
      <c r="A10442" t="s">
        <v>581</v>
      </c>
      <c r="B10442" s="3" t="s">
        <v>63</v>
      </c>
      <c r="C10442" s="3" t="s">
        <v>432</v>
      </c>
      <c r="D10442">
        <f>+Forecasts[[#This Row],[Max T °C]]-Forecasts[[#This Row],[Min T °C]]</f>
        <v>9</v>
      </c>
      <c r="E10442" t="s">
        <v>239</v>
      </c>
      <c r="F10442" s="4" t="s">
        <v>33</v>
      </c>
      <c r="G10442" s="4">
        <v>10</v>
      </c>
      <c r="H10442" s="4" t="s">
        <v>56</v>
      </c>
      <c r="I10442" s="4" t="s">
        <v>99</v>
      </c>
      <c r="J10442" t="s">
        <v>4</v>
      </c>
      <c r="K10442" s="4" t="s">
        <v>568</v>
      </c>
      <c r="L10442" s="4" t="s">
        <v>575</v>
      </c>
      <c r="M10442">
        <f>+HOUR(Forecasts[[#This Row],[Sunset]]) *60 +MINUTE(Forecasts[[#This Row],[Sunset]]) - HOUR(Forecasts[[#This Row],[Sunrise]]) *60 - MINUTE(Forecasts[[#This Row],[Sunrise]])</f>
        <v>669</v>
      </c>
      <c r="N10442" t="s">
        <v>597</v>
      </c>
    </row>
    <row r="10443" spans="1:14" x14ac:dyDescent="0.25">
      <c r="A10443" t="s">
        <v>577</v>
      </c>
      <c r="B10443" s="3" t="s">
        <v>63</v>
      </c>
      <c r="C10443" s="3" t="s">
        <v>552</v>
      </c>
      <c r="D10443">
        <f>+Forecasts[[#This Row],[Max T °C]]-Forecasts[[#This Row],[Min T °C]]</f>
        <v>11</v>
      </c>
      <c r="E10443" t="s">
        <v>145</v>
      </c>
      <c r="F10443" s="4" t="s">
        <v>58</v>
      </c>
      <c r="G10443" s="4">
        <v>20</v>
      </c>
      <c r="H10443" s="4" t="s">
        <v>471</v>
      </c>
      <c r="I10443" s="4" t="s">
        <v>108</v>
      </c>
      <c r="J10443" t="s">
        <v>4</v>
      </c>
      <c r="K10443" s="4" t="s">
        <v>568</v>
      </c>
      <c r="L10443" s="4" t="s">
        <v>575</v>
      </c>
      <c r="M10443">
        <f>+HOUR(Forecasts[[#This Row],[Sunset]]) *60 +MINUTE(Forecasts[[#This Row],[Sunset]]) - HOUR(Forecasts[[#This Row],[Sunrise]]) *60 - MINUTE(Forecasts[[#This Row],[Sunrise]])</f>
        <v>669</v>
      </c>
      <c r="N10443" t="s">
        <v>597</v>
      </c>
    </row>
    <row r="10444" spans="1:14" x14ac:dyDescent="0.25">
      <c r="A10444" t="s">
        <v>573</v>
      </c>
      <c r="B10444" s="3" t="s">
        <v>149</v>
      </c>
      <c r="C10444" s="3" t="s">
        <v>572</v>
      </c>
      <c r="D10444">
        <f>+Forecasts[[#This Row],[Max T °C]]-Forecasts[[#This Row],[Min T °C]]</f>
        <v>10</v>
      </c>
      <c r="E10444" t="s">
        <v>145</v>
      </c>
      <c r="F10444" s="4" t="s">
        <v>149</v>
      </c>
      <c r="G10444" s="4">
        <v>11</v>
      </c>
      <c r="H10444" s="4" t="s">
        <v>576</v>
      </c>
      <c r="I10444" s="4" t="s">
        <v>99</v>
      </c>
      <c r="J10444" t="s">
        <v>4</v>
      </c>
      <c r="K10444" s="4" t="s">
        <v>568</v>
      </c>
      <c r="L10444" s="4" t="s">
        <v>565</v>
      </c>
      <c r="M10444">
        <f>+HOUR(Forecasts[[#This Row],[Sunset]]) *60 +MINUTE(Forecasts[[#This Row],[Sunset]]) - HOUR(Forecasts[[#This Row],[Sunrise]]) *60 - MINUTE(Forecasts[[#This Row],[Sunrise]])</f>
        <v>670</v>
      </c>
      <c r="N10444" t="s">
        <v>597</v>
      </c>
    </row>
    <row r="10445" spans="1:14" x14ac:dyDescent="0.25">
      <c r="A10445" t="s">
        <v>569</v>
      </c>
      <c r="B10445" s="3" t="s">
        <v>125</v>
      </c>
      <c r="C10445" s="3" t="s">
        <v>593</v>
      </c>
      <c r="D10445">
        <f>+Forecasts[[#This Row],[Max T °C]]-Forecasts[[#This Row],[Min T °C]]</f>
        <v>12</v>
      </c>
      <c r="E10445" t="s">
        <v>246</v>
      </c>
      <c r="F10445" s="4" t="s">
        <v>58</v>
      </c>
      <c r="G10445" s="4">
        <v>17</v>
      </c>
      <c r="H10445" s="4" t="s">
        <v>45</v>
      </c>
      <c r="I10445" s="4" t="s">
        <v>228</v>
      </c>
      <c r="J10445">
        <v>0.3</v>
      </c>
      <c r="K10445" s="4" t="s">
        <v>568</v>
      </c>
      <c r="L10445" s="4" t="s">
        <v>565</v>
      </c>
      <c r="M10445">
        <f>+HOUR(Forecasts[[#This Row],[Sunset]]) *60 +MINUTE(Forecasts[[#This Row],[Sunset]]) - HOUR(Forecasts[[#This Row],[Sunrise]]) *60 - MINUTE(Forecasts[[#This Row],[Sunrise]])</f>
        <v>670</v>
      </c>
      <c r="N10445" t="s">
        <v>597</v>
      </c>
    </row>
    <row r="10446" spans="1:14" x14ac:dyDescent="0.25">
      <c r="A10446" t="s">
        <v>566</v>
      </c>
      <c r="B10446" s="3" t="s">
        <v>58</v>
      </c>
      <c r="C10446" s="3" t="s">
        <v>432</v>
      </c>
      <c r="D10446">
        <f>+Forecasts[[#This Row],[Max T °C]]-Forecasts[[#This Row],[Min T °C]]</f>
        <v>10</v>
      </c>
      <c r="E10446" t="s">
        <v>105</v>
      </c>
      <c r="F10446" s="4" t="s">
        <v>33</v>
      </c>
      <c r="G10446" s="4">
        <v>13</v>
      </c>
      <c r="H10446" s="4" t="s">
        <v>62</v>
      </c>
      <c r="I10446" s="4" t="s">
        <v>168</v>
      </c>
      <c r="J10446" t="s">
        <v>4</v>
      </c>
      <c r="K10446" s="4" t="s">
        <v>562</v>
      </c>
      <c r="L10446" s="4" t="s">
        <v>565</v>
      </c>
      <c r="M10446">
        <f>+HOUR(Forecasts[[#This Row],[Sunset]]) *60 +MINUTE(Forecasts[[#This Row],[Sunset]]) - HOUR(Forecasts[[#This Row],[Sunrise]]) *60 - MINUTE(Forecasts[[#This Row],[Sunrise]])</f>
        <v>671</v>
      </c>
      <c r="N10446" t="s">
        <v>597</v>
      </c>
    </row>
    <row r="10447" spans="1:14" x14ac:dyDescent="0.25">
      <c r="A10447" t="s">
        <v>563</v>
      </c>
      <c r="B10447" s="3" t="s">
        <v>58</v>
      </c>
      <c r="C10447" s="3" t="s">
        <v>423</v>
      </c>
      <c r="D10447">
        <f>+Forecasts[[#This Row],[Max T °C]]-Forecasts[[#This Row],[Min T °C]]</f>
        <v>9</v>
      </c>
      <c r="E10447" t="s">
        <v>583</v>
      </c>
      <c r="F10447" s="4" t="s">
        <v>33</v>
      </c>
      <c r="G10447" s="4">
        <v>7</v>
      </c>
      <c r="H10447" s="4" t="s">
        <v>40</v>
      </c>
      <c r="I10447" s="4" t="s">
        <v>205</v>
      </c>
      <c r="J10447">
        <v>0.2</v>
      </c>
      <c r="K10447" s="4" t="s">
        <v>562</v>
      </c>
      <c r="L10447" s="4" t="s">
        <v>560</v>
      </c>
      <c r="M10447">
        <f>+HOUR(Forecasts[[#This Row],[Sunset]]) *60 +MINUTE(Forecasts[[#This Row],[Sunset]]) - HOUR(Forecasts[[#This Row],[Sunrise]]) *60 - MINUTE(Forecasts[[#This Row],[Sunrise]])</f>
        <v>672</v>
      </c>
      <c r="N10447" t="s">
        <v>597</v>
      </c>
    </row>
    <row r="10448" spans="1:14" x14ac:dyDescent="0.25">
      <c r="A10448" t="s">
        <v>561</v>
      </c>
      <c r="B10448" s="3" t="s">
        <v>33</v>
      </c>
      <c r="C10448" s="3" t="s">
        <v>423</v>
      </c>
      <c r="D10448">
        <f>+Forecasts[[#This Row],[Max T °C]]-Forecasts[[#This Row],[Min T °C]]</f>
        <v>10</v>
      </c>
      <c r="E10448" t="s">
        <v>145</v>
      </c>
      <c r="F10448" s="4" t="s">
        <v>33</v>
      </c>
      <c r="G10448" s="4">
        <v>10</v>
      </c>
      <c r="H10448" s="4" t="s">
        <v>490</v>
      </c>
      <c r="I10448" s="4" t="s">
        <v>99</v>
      </c>
      <c r="J10448" t="s">
        <v>4</v>
      </c>
      <c r="K10448" s="4" t="s">
        <v>555</v>
      </c>
      <c r="L10448" s="4" t="s">
        <v>560</v>
      </c>
      <c r="M10448">
        <f>+HOUR(Forecasts[[#This Row],[Sunset]]) *60 +MINUTE(Forecasts[[#This Row],[Sunset]]) - HOUR(Forecasts[[#This Row],[Sunrise]]) *60 - MINUTE(Forecasts[[#This Row],[Sunrise]])</f>
        <v>673</v>
      </c>
      <c r="N10448" t="s">
        <v>597</v>
      </c>
    </row>
    <row r="10449" spans="1:14" x14ac:dyDescent="0.25">
      <c r="A10449" t="s">
        <v>558</v>
      </c>
      <c r="B10449" s="3" t="s">
        <v>33</v>
      </c>
      <c r="C10449" s="3" t="s">
        <v>423</v>
      </c>
      <c r="D10449">
        <f>+Forecasts[[#This Row],[Max T °C]]-Forecasts[[#This Row],[Min T °C]]</f>
        <v>10</v>
      </c>
      <c r="E10449" t="s">
        <v>145</v>
      </c>
      <c r="F10449" s="4" t="s">
        <v>33</v>
      </c>
      <c r="G10449" s="4">
        <v>11</v>
      </c>
      <c r="H10449" s="4" t="s">
        <v>576</v>
      </c>
      <c r="I10449" s="4" t="s">
        <v>100</v>
      </c>
      <c r="J10449" t="s">
        <v>4</v>
      </c>
      <c r="K10449" s="4" t="s">
        <v>555</v>
      </c>
      <c r="L10449" s="4" t="s">
        <v>548</v>
      </c>
      <c r="M10449">
        <f>+HOUR(Forecasts[[#This Row],[Sunset]]) *60 +MINUTE(Forecasts[[#This Row],[Sunset]]) - HOUR(Forecasts[[#This Row],[Sunrise]]) *60 - MINUTE(Forecasts[[#This Row],[Sunrise]])</f>
        <v>674</v>
      </c>
      <c r="N10449" t="s">
        <v>597</v>
      </c>
    </row>
    <row r="10450" spans="1:14" x14ac:dyDescent="0.25">
      <c r="A10450" t="s">
        <v>556</v>
      </c>
      <c r="B10450" s="3" t="s">
        <v>33</v>
      </c>
      <c r="C10450" s="3" t="s">
        <v>423</v>
      </c>
      <c r="D10450">
        <f>+Forecasts[[#This Row],[Max T °C]]-Forecasts[[#This Row],[Min T °C]]</f>
        <v>10</v>
      </c>
      <c r="E10450" t="s">
        <v>145</v>
      </c>
      <c r="F10450" s="4" t="s">
        <v>33</v>
      </c>
      <c r="G10450" s="4">
        <v>8</v>
      </c>
      <c r="H10450" s="4" t="s">
        <v>444</v>
      </c>
      <c r="I10450" s="4" t="s">
        <v>99</v>
      </c>
      <c r="J10450" t="s">
        <v>4</v>
      </c>
      <c r="K10450" s="4" t="s">
        <v>555</v>
      </c>
      <c r="L10450" s="4" t="s">
        <v>548</v>
      </c>
      <c r="M10450">
        <f>+HOUR(Forecasts[[#This Row],[Sunset]]) *60 +MINUTE(Forecasts[[#This Row],[Sunset]]) - HOUR(Forecasts[[#This Row],[Sunrise]]) *60 - MINUTE(Forecasts[[#This Row],[Sunrise]])</f>
        <v>674</v>
      </c>
      <c r="N10450" t="s">
        <v>597</v>
      </c>
    </row>
    <row r="10451" spans="1:14" x14ac:dyDescent="0.25">
      <c r="A10451" t="s">
        <v>553</v>
      </c>
      <c r="B10451" s="3" t="s">
        <v>98</v>
      </c>
      <c r="C10451" s="3" t="s">
        <v>378</v>
      </c>
      <c r="D10451">
        <f>+Forecasts[[#This Row],[Max T °C]]-Forecasts[[#This Row],[Min T °C]]</f>
        <v>10</v>
      </c>
      <c r="E10451" t="s">
        <v>145</v>
      </c>
      <c r="F10451" s="4" t="s">
        <v>98</v>
      </c>
      <c r="G10451" s="4">
        <v>15</v>
      </c>
      <c r="H10451" s="4" t="s">
        <v>127</v>
      </c>
      <c r="I10451" s="4" t="s">
        <v>75</v>
      </c>
      <c r="J10451" t="s">
        <v>4</v>
      </c>
      <c r="K10451" s="4" t="s">
        <v>549</v>
      </c>
      <c r="L10451" s="4" t="s">
        <v>548</v>
      </c>
      <c r="M10451">
        <f>+HOUR(Forecasts[[#This Row],[Sunset]]) *60 +MINUTE(Forecasts[[#This Row],[Sunset]]) - HOUR(Forecasts[[#This Row],[Sunrise]]) *60 - MINUTE(Forecasts[[#This Row],[Sunrise]])</f>
        <v>675</v>
      </c>
      <c r="N10451" t="s">
        <v>597</v>
      </c>
    </row>
    <row r="10452" spans="1:14" x14ac:dyDescent="0.25">
      <c r="A10452" t="s">
        <v>596</v>
      </c>
      <c r="B10452" s="3" t="s">
        <v>98</v>
      </c>
      <c r="C10452" s="3" t="s">
        <v>364</v>
      </c>
      <c r="D10452">
        <f>+Forecasts[[#This Row],[Max T °C]]-Forecasts[[#This Row],[Min T °C]]</f>
        <v>9</v>
      </c>
      <c r="E10452" t="s">
        <v>115</v>
      </c>
      <c r="F10452" s="4" t="s">
        <v>98</v>
      </c>
      <c r="G10452" s="4">
        <v>16</v>
      </c>
      <c r="H10452" s="4" t="s">
        <v>148</v>
      </c>
      <c r="I10452" s="4" t="s">
        <v>61</v>
      </c>
      <c r="J10452" t="s">
        <v>4</v>
      </c>
      <c r="K10452" s="4" t="s">
        <v>586</v>
      </c>
      <c r="L10452" s="4" t="s">
        <v>590</v>
      </c>
      <c r="M10452">
        <f>+HOUR(Forecasts[[#This Row],[Sunset]]) *60 +MINUTE(Forecasts[[#This Row],[Sunset]]) - HOUR(Forecasts[[#This Row],[Sunrise]]) *60 - MINUTE(Forecasts[[#This Row],[Sunrise]])</f>
        <v>667</v>
      </c>
      <c r="N10452" t="s">
        <v>595</v>
      </c>
    </row>
    <row r="10453" spans="1:14" x14ac:dyDescent="0.25">
      <c r="A10453" t="s">
        <v>594</v>
      </c>
      <c r="B10453" s="3" t="s">
        <v>33</v>
      </c>
      <c r="C10453" s="3" t="s">
        <v>378</v>
      </c>
      <c r="D10453">
        <f>+Forecasts[[#This Row],[Max T °C]]-Forecasts[[#This Row],[Min T °C]]</f>
        <v>9</v>
      </c>
      <c r="E10453" t="s">
        <v>88</v>
      </c>
      <c r="F10453" s="4" t="s">
        <v>98</v>
      </c>
      <c r="G10453" s="4">
        <v>19</v>
      </c>
      <c r="H10453" s="4" t="s">
        <v>35</v>
      </c>
      <c r="I10453" s="4" t="s">
        <v>68</v>
      </c>
      <c r="J10453">
        <v>0.1</v>
      </c>
      <c r="K10453" s="4" t="s">
        <v>586</v>
      </c>
      <c r="L10453" s="4" t="s">
        <v>590</v>
      </c>
      <c r="M10453">
        <f>+HOUR(Forecasts[[#This Row],[Sunset]]) *60 +MINUTE(Forecasts[[#This Row],[Sunset]]) - HOUR(Forecasts[[#This Row],[Sunrise]]) *60 - MINUTE(Forecasts[[#This Row],[Sunrise]])</f>
        <v>667</v>
      </c>
      <c r="N10453" t="s">
        <v>595</v>
      </c>
    </row>
    <row r="10454" spans="1:14" x14ac:dyDescent="0.25">
      <c r="A10454" t="s">
        <v>591</v>
      </c>
      <c r="B10454" s="3" t="s">
        <v>33</v>
      </c>
      <c r="C10454" s="3" t="s">
        <v>364</v>
      </c>
      <c r="D10454">
        <f>+Forecasts[[#This Row],[Max T °C]]-Forecasts[[#This Row],[Min T °C]]</f>
        <v>8</v>
      </c>
      <c r="E10454" t="s">
        <v>371</v>
      </c>
      <c r="F10454" s="4" t="s">
        <v>98</v>
      </c>
      <c r="G10454" s="4">
        <v>15</v>
      </c>
      <c r="H10454" s="4" t="s">
        <v>56</v>
      </c>
      <c r="I10454" s="4" t="s">
        <v>68</v>
      </c>
      <c r="J10454">
        <v>0.5</v>
      </c>
      <c r="K10454" s="4" t="s">
        <v>586</v>
      </c>
      <c r="L10454" s="4" t="s">
        <v>590</v>
      </c>
      <c r="M10454">
        <f>+HOUR(Forecasts[[#This Row],[Sunset]]) *60 +MINUTE(Forecasts[[#This Row],[Sunset]]) - HOUR(Forecasts[[#This Row],[Sunrise]]) *60 - MINUTE(Forecasts[[#This Row],[Sunrise]])</f>
        <v>667</v>
      </c>
      <c r="N10454" t="s">
        <v>595</v>
      </c>
    </row>
    <row r="10455" spans="1:14" x14ac:dyDescent="0.25">
      <c r="A10455" t="s">
        <v>587</v>
      </c>
      <c r="B10455" s="3" t="s">
        <v>33</v>
      </c>
      <c r="C10455" s="3" t="s">
        <v>378</v>
      </c>
      <c r="D10455">
        <f>+Forecasts[[#This Row],[Max T °C]]-Forecasts[[#This Row],[Min T °C]]</f>
        <v>9</v>
      </c>
      <c r="E10455" t="s">
        <v>115</v>
      </c>
      <c r="F10455" s="4" t="s">
        <v>98</v>
      </c>
      <c r="G10455" s="4">
        <v>16</v>
      </c>
      <c r="H10455" s="4" t="s">
        <v>124</v>
      </c>
      <c r="I10455" s="4" t="s">
        <v>108</v>
      </c>
      <c r="J10455" t="s">
        <v>4</v>
      </c>
      <c r="K10455" s="4" t="s">
        <v>586</v>
      </c>
      <c r="L10455" s="4" t="s">
        <v>575</v>
      </c>
      <c r="M10455">
        <f>+HOUR(Forecasts[[#This Row],[Sunset]]) *60 +MINUTE(Forecasts[[#This Row],[Sunset]]) - HOUR(Forecasts[[#This Row],[Sunrise]]) *60 - MINUTE(Forecasts[[#This Row],[Sunrise]])</f>
        <v>668</v>
      </c>
      <c r="N10455" t="s">
        <v>595</v>
      </c>
    </row>
    <row r="10456" spans="1:14" x14ac:dyDescent="0.25">
      <c r="A10456" t="s">
        <v>581</v>
      </c>
      <c r="B10456" s="3" t="s">
        <v>58</v>
      </c>
      <c r="C10456" s="3" t="s">
        <v>378</v>
      </c>
      <c r="D10456">
        <f>+Forecasts[[#This Row],[Max T °C]]-Forecasts[[#This Row],[Min T °C]]</f>
        <v>8</v>
      </c>
      <c r="E10456" t="s">
        <v>239</v>
      </c>
      <c r="F10456" s="4" t="s">
        <v>33</v>
      </c>
      <c r="G10456" s="4">
        <v>12</v>
      </c>
      <c r="H10456" s="4" t="s">
        <v>78</v>
      </c>
      <c r="I10456" s="4" t="s">
        <v>104</v>
      </c>
      <c r="J10456" t="s">
        <v>4</v>
      </c>
      <c r="K10456" s="4" t="s">
        <v>568</v>
      </c>
      <c r="L10456" s="4" t="s">
        <v>575</v>
      </c>
      <c r="M10456">
        <f>+HOUR(Forecasts[[#This Row],[Sunset]]) *60 +MINUTE(Forecasts[[#This Row],[Sunset]]) - HOUR(Forecasts[[#This Row],[Sunrise]]) *60 - MINUTE(Forecasts[[#This Row],[Sunrise]])</f>
        <v>669</v>
      </c>
      <c r="N10456" t="s">
        <v>595</v>
      </c>
    </row>
    <row r="10457" spans="1:14" x14ac:dyDescent="0.25">
      <c r="A10457" t="s">
        <v>577</v>
      </c>
      <c r="B10457" s="3" t="s">
        <v>125</v>
      </c>
      <c r="C10457" s="3" t="s">
        <v>491</v>
      </c>
      <c r="D10457">
        <f>+Forecasts[[#This Row],[Max T °C]]-Forecasts[[#This Row],[Min T °C]]</f>
        <v>9</v>
      </c>
      <c r="E10457" t="s">
        <v>145</v>
      </c>
      <c r="F10457" s="4" t="s">
        <v>58</v>
      </c>
      <c r="G10457" s="4">
        <v>25</v>
      </c>
      <c r="H10457" s="4" t="s">
        <v>490</v>
      </c>
      <c r="I10457" s="4" t="s">
        <v>108</v>
      </c>
      <c r="J10457" t="s">
        <v>4</v>
      </c>
      <c r="K10457" s="4" t="s">
        <v>568</v>
      </c>
      <c r="L10457" s="4" t="s">
        <v>575</v>
      </c>
      <c r="M10457">
        <f>+HOUR(Forecasts[[#This Row],[Sunset]]) *60 +MINUTE(Forecasts[[#This Row],[Sunset]]) - HOUR(Forecasts[[#This Row],[Sunrise]]) *60 - MINUTE(Forecasts[[#This Row],[Sunrise]])</f>
        <v>669</v>
      </c>
      <c r="N10457" t="s">
        <v>595</v>
      </c>
    </row>
    <row r="10458" spans="1:14" x14ac:dyDescent="0.25">
      <c r="A10458" t="s">
        <v>573</v>
      </c>
      <c r="B10458" s="3" t="s">
        <v>58</v>
      </c>
      <c r="C10458" s="3" t="s">
        <v>552</v>
      </c>
      <c r="D10458">
        <f>+Forecasts[[#This Row],[Max T °C]]-Forecasts[[#This Row],[Min T °C]]</f>
        <v>12</v>
      </c>
      <c r="E10458" t="s">
        <v>145</v>
      </c>
      <c r="F10458" s="4" t="s">
        <v>58</v>
      </c>
      <c r="G10458" s="4">
        <v>15</v>
      </c>
      <c r="H10458" s="4" t="s">
        <v>218</v>
      </c>
      <c r="I10458" s="4" t="s">
        <v>108</v>
      </c>
      <c r="J10458" t="s">
        <v>4</v>
      </c>
      <c r="K10458" s="4" t="s">
        <v>568</v>
      </c>
      <c r="L10458" s="4" t="s">
        <v>565</v>
      </c>
      <c r="M10458">
        <f>+HOUR(Forecasts[[#This Row],[Sunset]]) *60 +MINUTE(Forecasts[[#This Row],[Sunset]]) - HOUR(Forecasts[[#This Row],[Sunrise]]) *60 - MINUTE(Forecasts[[#This Row],[Sunrise]])</f>
        <v>670</v>
      </c>
      <c r="N10458" t="s">
        <v>595</v>
      </c>
    </row>
    <row r="10459" spans="1:14" x14ac:dyDescent="0.25">
      <c r="A10459" t="s">
        <v>569</v>
      </c>
      <c r="B10459" s="3" t="s">
        <v>63</v>
      </c>
      <c r="C10459" s="3" t="s">
        <v>491</v>
      </c>
      <c r="D10459">
        <f>+Forecasts[[#This Row],[Max T °C]]-Forecasts[[#This Row],[Min T °C]]</f>
        <v>10</v>
      </c>
      <c r="E10459" t="s">
        <v>199</v>
      </c>
      <c r="F10459" s="4" t="s">
        <v>33</v>
      </c>
      <c r="G10459" s="4">
        <v>23</v>
      </c>
      <c r="H10459" s="4" t="s">
        <v>163</v>
      </c>
      <c r="I10459" s="4" t="s">
        <v>75</v>
      </c>
      <c r="J10459" t="s">
        <v>4</v>
      </c>
      <c r="K10459" s="4" t="s">
        <v>568</v>
      </c>
      <c r="L10459" s="4" t="s">
        <v>565</v>
      </c>
      <c r="M10459">
        <f>+HOUR(Forecasts[[#This Row],[Sunset]]) *60 +MINUTE(Forecasts[[#This Row],[Sunset]]) - HOUR(Forecasts[[#This Row],[Sunrise]]) *60 - MINUTE(Forecasts[[#This Row],[Sunrise]])</f>
        <v>670</v>
      </c>
      <c r="N10459" t="s">
        <v>595</v>
      </c>
    </row>
    <row r="10460" spans="1:14" x14ac:dyDescent="0.25">
      <c r="A10460" t="s">
        <v>566</v>
      </c>
      <c r="B10460" s="3" t="s">
        <v>63</v>
      </c>
      <c r="C10460" s="3" t="s">
        <v>491</v>
      </c>
      <c r="D10460">
        <f>+Forecasts[[#This Row],[Max T °C]]-Forecasts[[#This Row],[Min T °C]]</f>
        <v>10</v>
      </c>
      <c r="E10460" t="s">
        <v>371</v>
      </c>
      <c r="F10460" s="4" t="s">
        <v>58</v>
      </c>
      <c r="G10460" s="4">
        <v>17</v>
      </c>
      <c r="H10460" s="4" t="s">
        <v>31</v>
      </c>
      <c r="I10460" s="4" t="s">
        <v>101</v>
      </c>
      <c r="J10460">
        <v>0.2</v>
      </c>
      <c r="K10460" s="4" t="s">
        <v>562</v>
      </c>
      <c r="L10460" s="4" t="s">
        <v>565</v>
      </c>
      <c r="M10460">
        <f>+HOUR(Forecasts[[#This Row],[Sunset]]) *60 +MINUTE(Forecasts[[#This Row],[Sunset]]) - HOUR(Forecasts[[#This Row],[Sunrise]]) *60 - MINUTE(Forecasts[[#This Row],[Sunrise]])</f>
        <v>671</v>
      </c>
      <c r="N10460" t="s">
        <v>595</v>
      </c>
    </row>
    <row r="10461" spans="1:14" x14ac:dyDescent="0.25">
      <c r="A10461" t="s">
        <v>563</v>
      </c>
      <c r="B10461" s="3" t="s">
        <v>63</v>
      </c>
      <c r="C10461" s="3" t="s">
        <v>378</v>
      </c>
      <c r="D10461">
        <f>+Forecasts[[#This Row],[Max T °C]]-Forecasts[[#This Row],[Min T °C]]</f>
        <v>7</v>
      </c>
      <c r="E10461" t="s">
        <v>5</v>
      </c>
      <c r="F10461" s="4" t="s">
        <v>58</v>
      </c>
      <c r="G10461" s="4">
        <v>16</v>
      </c>
      <c r="H10461" s="4" t="s">
        <v>50</v>
      </c>
      <c r="I10461" s="4" t="s">
        <v>30</v>
      </c>
      <c r="J10461">
        <v>1.2</v>
      </c>
      <c r="K10461" s="4" t="s">
        <v>562</v>
      </c>
      <c r="L10461" s="4" t="s">
        <v>560</v>
      </c>
      <c r="M10461">
        <f>+HOUR(Forecasts[[#This Row],[Sunset]]) *60 +MINUTE(Forecasts[[#This Row],[Sunset]]) - HOUR(Forecasts[[#This Row],[Sunrise]]) *60 - MINUTE(Forecasts[[#This Row],[Sunrise]])</f>
        <v>672</v>
      </c>
      <c r="N10461" t="s">
        <v>595</v>
      </c>
    </row>
    <row r="10462" spans="1:14" x14ac:dyDescent="0.25">
      <c r="A10462" t="s">
        <v>561</v>
      </c>
      <c r="B10462" s="3" t="s">
        <v>63</v>
      </c>
      <c r="C10462" s="3" t="s">
        <v>378</v>
      </c>
      <c r="D10462">
        <f>+Forecasts[[#This Row],[Max T °C]]-Forecasts[[#This Row],[Min T °C]]</f>
        <v>7</v>
      </c>
      <c r="E10462" t="s">
        <v>144</v>
      </c>
      <c r="F10462" s="4" t="s">
        <v>58</v>
      </c>
      <c r="G10462" s="4">
        <v>10</v>
      </c>
      <c r="H10462" s="4" t="s">
        <v>50</v>
      </c>
      <c r="I10462" s="4" t="s">
        <v>168</v>
      </c>
      <c r="J10462" t="s">
        <v>4</v>
      </c>
      <c r="K10462" s="4" t="s">
        <v>555</v>
      </c>
      <c r="L10462" s="4" t="s">
        <v>560</v>
      </c>
      <c r="M10462">
        <f>+HOUR(Forecasts[[#This Row],[Sunset]]) *60 +MINUTE(Forecasts[[#This Row],[Sunset]]) - HOUR(Forecasts[[#This Row],[Sunrise]]) *60 - MINUTE(Forecasts[[#This Row],[Sunrise]])</f>
        <v>673</v>
      </c>
      <c r="N10462" t="s">
        <v>595</v>
      </c>
    </row>
    <row r="10463" spans="1:14" x14ac:dyDescent="0.25">
      <c r="A10463" t="s">
        <v>558</v>
      </c>
      <c r="B10463" s="3" t="s">
        <v>63</v>
      </c>
      <c r="C10463" s="3" t="s">
        <v>378</v>
      </c>
      <c r="D10463">
        <f>+Forecasts[[#This Row],[Max T °C]]-Forecasts[[#This Row],[Min T °C]]</f>
        <v>7</v>
      </c>
      <c r="E10463" t="s">
        <v>110</v>
      </c>
      <c r="F10463" s="4" t="s">
        <v>33</v>
      </c>
      <c r="G10463" s="4">
        <v>19</v>
      </c>
      <c r="H10463" s="4" t="s">
        <v>62</v>
      </c>
      <c r="I10463" s="4" t="s">
        <v>100</v>
      </c>
      <c r="J10463" t="s">
        <v>4</v>
      </c>
      <c r="K10463" s="4" t="s">
        <v>555</v>
      </c>
      <c r="L10463" s="4" t="s">
        <v>548</v>
      </c>
      <c r="M10463">
        <f>+HOUR(Forecasts[[#This Row],[Sunset]]) *60 +MINUTE(Forecasts[[#This Row],[Sunset]]) - HOUR(Forecasts[[#This Row],[Sunrise]]) *60 - MINUTE(Forecasts[[#This Row],[Sunrise]])</f>
        <v>674</v>
      </c>
      <c r="N10463" t="s">
        <v>595</v>
      </c>
    </row>
    <row r="10464" spans="1:14" x14ac:dyDescent="0.25">
      <c r="A10464" t="s">
        <v>556</v>
      </c>
      <c r="B10464" s="3" t="s">
        <v>63</v>
      </c>
      <c r="C10464" s="3" t="s">
        <v>378</v>
      </c>
      <c r="D10464">
        <f>+Forecasts[[#This Row],[Max T °C]]-Forecasts[[#This Row],[Min T °C]]</f>
        <v>7</v>
      </c>
      <c r="E10464" t="s">
        <v>145</v>
      </c>
      <c r="F10464" s="4" t="s">
        <v>33</v>
      </c>
      <c r="G10464" s="4">
        <v>15</v>
      </c>
      <c r="H10464" s="4" t="s">
        <v>97</v>
      </c>
      <c r="I10464" s="4" t="s">
        <v>100</v>
      </c>
      <c r="J10464" t="s">
        <v>4</v>
      </c>
      <c r="K10464" s="4" t="s">
        <v>555</v>
      </c>
      <c r="L10464" s="4" t="s">
        <v>548</v>
      </c>
      <c r="M10464">
        <f>+HOUR(Forecasts[[#This Row],[Sunset]]) *60 +MINUTE(Forecasts[[#This Row],[Sunset]]) - HOUR(Forecasts[[#This Row],[Sunrise]]) *60 - MINUTE(Forecasts[[#This Row],[Sunrise]])</f>
        <v>674</v>
      </c>
      <c r="N10464" t="s">
        <v>595</v>
      </c>
    </row>
    <row r="10465" spans="1:14" x14ac:dyDescent="0.25">
      <c r="A10465" t="s">
        <v>553</v>
      </c>
      <c r="B10465" s="3" t="s">
        <v>58</v>
      </c>
      <c r="C10465" s="3" t="s">
        <v>423</v>
      </c>
      <c r="D10465">
        <f>+Forecasts[[#This Row],[Max T °C]]-Forecasts[[#This Row],[Min T °C]]</f>
        <v>9</v>
      </c>
      <c r="E10465" t="s">
        <v>110</v>
      </c>
      <c r="F10465" s="4" t="s">
        <v>33</v>
      </c>
      <c r="G10465" s="4">
        <v>16</v>
      </c>
      <c r="H10465" s="4" t="s">
        <v>62</v>
      </c>
      <c r="I10465" s="4" t="s">
        <v>100</v>
      </c>
      <c r="J10465" t="s">
        <v>4</v>
      </c>
      <c r="K10465" s="4" t="s">
        <v>549</v>
      </c>
      <c r="L10465" s="4" t="s">
        <v>548</v>
      </c>
      <c r="M10465">
        <f>+HOUR(Forecasts[[#This Row],[Sunset]]) *60 +MINUTE(Forecasts[[#This Row],[Sunset]]) - HOUR(Forecasts[[#This Row],[Sunrise]]) *60 - MINUTE(Forecasts[[#This Row],[Sunrise]])</f>
        <v>675</v>
      </c>
      <c r="N10465" t="s">
        <v>595</v>
      </c>
    </row>
    <row r="10466" spans="1:14" x14ac:dyDescent="0.25">
      <c r="A10466" t="s">
        <v>550</v>
      </c>
      <c r="B10466" s="3" t="s">
        <v>33</v>
      </c>
      <c r="C10466" s="3" t="s">
        <v>378</v>
      </c>
      <c r="D10466">
        <f>+Forecasts[[#This Row],[Max T °C]]-Forecasts[[#This Row],[Min T °C]]</f>
        <v>9</v>
      </c>
      <c r="E10466" t="s">
        <v>162</v>
      </c>
      <c r="F10466" s="4" t="s">
        <v>33</v>
      </c>
      <c r="G10466" s="4">
        <v>15</v>
      </c>
      <c r="H10466" s="4" t="s">
        <v>109</v>
      </c>
      <c r="I10466" s="4" t="s">
        <v>100</v>
      </c>
      <c r="J10466" t="s">
        <v>4</v>
      </c>
      <c r="K10466" s="4" t="s">
        <v>549</v>
      </c>
      <c r="L10466" s="4" t="s">
        <v>548</v>
      </c>
      <c r="M10466">
        <f>+HOUR(Forecasts[[#This Row],[Sunset]]) *60 +MINUTE(Forecasts[[#This Row],[Sunset]]) - HOUR(Forecasts[[#This Row],[Sunrise]]) *60 - MINUTE(Forecasts[[#This Row],[Sunrise]])</f>
        <v>675</v>
      </c>
      <c r="N10466" t="s">
        <v>595</v>
      </c>
    </row>
    <row r="10467" spans="1:14" x14ac:dyDescent="0.25">
      <c r="A10467" t="s">
        <v>594</v>
      </c>
      <c r="B10467" s="3" t="s">
        <v>98</v>
      </c>
      <c r="C10467" s="3" t="s">
        <v>364</v>
      </c>
      <c r="D10467">
        <f>+Forecasts[[#This Row],[Max T °C]]-Forecasts[[#This Row],[Min T °C]]</f>
        <v>9</v>
      </c>
      <c r="E10467" t="s">
        <v>151</v>
      </c>
      <c r="F10467" s="4" t="s">
        <v>98</v>
      </c>
      <c r="G10467" s="4">
        <v>20</v>
      </c>
      <c r="H10467" s="4" t="s">
        <v>148</v>
      </c>
      <c r="I10467" s="4" t="s">
        <v>75</v>
      </c>
      <c r="J10467" t="s">
        <v>4</v>
      </c>
      <c r="K10467" s="4" t="s">
        <v>586</v>
      </c>
      <c r="L10467" s="4" t="s">
        <v>590</v>
      </c>
      <c r="M10467">
        <f>+HOUR(Forecasts[[#This Row],[Sunset]]) *60 +MINUTE(Forecasts[[#This Row],[Sunset]]) - HOUR(Forecasts[[#This Row],[Sunrise]]) *60 - MINUTE(Forecasts[[#This Row],[Sunrise]])</f>
        <v>667</v>
      </c>
      <c r="N10467" t="s">
        <v>592</v>
      </c>
    </row>
    <row r="10468" spans="1:14" x14ac:dyDescent="0.25">
      <c r="A10468" t="s">
        <v>591</v>
      </c>
      <c r="B10468" s="3" t="s">
        <v>98</v>
      </c>
      <c r="C10468" s="3" t="s">
        <v>378</v>
      </c>
      <c r="D10468">
        <f>+Forecasts[[#This Row],[Max T °C]]-Forecasts[[#This Row],[Min T °C]]</f>
        <v>10</v>
      </c>
      <c r="E10468" t="s">
        <v>199</v>
      </c>
      <c r="F10468" s="4" t="s">
        <v>98</v>
      </c>
      <c r="G10468" s="4">
        <v>14</v>
      </c>
      <c r="H10468" s="4" t="s">
        <v>85</v>
      </c>
      <c r="I10468" s="4" t="s">
        <v>75</v>
      </c>
      <c r="J10468" t="s">
        <v>4</v>
      </c>
      <c r="K10468" s="4" t="s">
        <v>586</v>
      </c>
      <c r="L10468" s="4" t="s">
        <v>590</v>
      </c>
      <c r="M10468">
        <f>+HOUR(Forecasts[[#This Row],[Sunset]]) *60 +MINUTE(Forecasts[[#This Row],[Sunset]]) - HOUR(Forecasts[[#This Row],[Sunrise]]) *60 - MINUTE(Forecasts[[#This Row],[Sunrise]])</f>
        <v>667</v>
      </c>
      <c r="N10468" t="s">
        <v>592</v>
      </c>
    </row>
    <row r="10469" spans="1:14" x14ac:dyDescent="0.25">
      <c r="A10469" t="s">
        <v>587</v>
      </c>
      <c r="B10469" s="3" t="s">
        <v>33</v>
      </c>
      <c r="C10469" s="3" t="s">
        <v>378</v>
      </c>
      <c r="D10469">
        <f>+Forecasts[[#This Row],[Max T °C]]-Forecasts[[#This Row],[Min T °C]]</f>
        <v>9</v>
      </c>
      <c r="E10469" t="s">
        <v>239</v>
      </c>
      <c r="F10469" s="4" t="s">
        <v>98</v>
      </c>
      <c r="G10469" s="4">
        <v>11</v>
      </c>
      <c r="H10469" s="4" t="s">
        <v>39</v>
      </c>
      <c r="I10469" s="4" t="s">
        <v>61</v>
      </c>
      <c r="J10469" t="s">
        <v>4</v>
      </c>
      <c r="K10469" s="4" t="s">
        <v>586</v>
      </c>
      <c r="L10469" s="4" t="s">
        <v>575</v>
      </c>
      <c r="M10469">
        <f>+HOUR(Forecasts[[#This Row],[Sunset]]) *60 +MINUTE(Forecasts[[#This Row],[Sunset]]) - HOUR(Forecasts[[#This Row],[Sunrise]]) *60 - MINUTE(Forecasts[[#This Row],[Sunrise]])</f>
        <v>668</v>
      </c>
      <c r="N10469" t="s">
        <v>592</v>
      </c>
    </row>
    <row r="10470" spans="1:14" x14ac:dyDescent="0.25">
      <c r="A10470" t="s">
        <v>581</v>
      </c>
      <c r="B10470" s="3" t="s">
        <v>58</v>
      </c>
      <c r="C10470" s="3" t="s">
        <v>378</v>
      </c>
      <c r="D10470">
        <f>+Forecasts[[#This Row],[Max T °C]]-Forecasts[[#This Row],[Min T °C]]</f>
        <v>8</v>
      </c>
      <c r="E10470" t="s">
        <v>239</v>
      </c>
      <c r="F10470" s="4" t="s">
        <v>33</v>
      </c>
      <c r="G10470" s="4">
        <v>11</v>
      </c>
      <c r="H10470" s="4" t="s">
        <v>97</v>
      </c>
      <c r="I10470" s="4" t="s">
        <v>104</v>
      </c>
      <c r="J10470" t="s">
        <v>4</v>
      </c>
      <c r="K10470" s="4" t="s">
        <v>568</v>
      </c>
      <c r="L10470" s="4" t="s">
        <v>575</v>
      </c>
      <c r="M10470">
        <f>+HOUR(Forecasts[[#This Row],[Sunset]]) *60 +MINUTE(Forecasts[[#This Row],[Sunset]]) - HOUR(Forecasts[[#This Row],[Sunrise]]) *60 - MINUTE(Forecasts[[#This Row],[Sunrise]])</f>
        <v>669</v>
      </c>
      <c r="N10470" t="s">
        <v>592</v>
      </c>
    </row>
    <row r="10471" spans="1:14" x14ac:dyDescent="0.25">
      <c r="A10471" t="s">
        <v>577</v>
      </c>
      <c r="B10471" s="3" t="s">
        <v>125</v>
      </c>
      <c r="C10471" s="3" t="s">
        <v>491</v>
      </c>
      <c r="D10471">
        <f>+Forecasts[[#This Row],[Max T °C]]-Forecasts[[#This Row],[Min T °C]]</f>
        <v>9</v>
      </c>
      <c r="E10471" t="s">
        <v>145</v>
      </c>
      <c r="F10471" s="4" t="s">
        <v>58</v>
      </c>
      <c r="G10471" s="4">
        <v>25</v>
      </c>
      <c r="H10471" s="4" t="s">
        <v>452</v>
      </c>
      <c r="I10471" s="4" t="s">
        <v>61</v>
      </c>
      <c r="J10471" t="s">
        <v>4</v>
      </c>
      <c r="K10471" s="4" t="s">
        <v>568</v>
      </c>
      <c r="L10471" s="4" t="s">
        <v>575</v>
      </c>
      <c r="M10471">
        <f>+HOUR(Forecasts[[#This Row],[Sunset]]) *60 +MINUTE(Forecasts[[#This Row],[Sunset]]) - HOUR(Forecasts[[#This Row],[Sunrise]]) *60 - MINUTE(Forecasts[[#This Row],[Sunrise]])</f>
        <v>669</v>
      </c>
      <c r="N10471" t="s">
        <v>592</v>
      </c>
    </row>
    <row r="10472" spans="1:14" x14ac:dyDescent="0.25">
      <c r="A10472" t="s">
        <v>573</v>
      </c>
      <c r="B10472" s="3" t="s">
        <v>125</v>
      </c>
      <c r="C10472" s="3" t="s">
        <v>593</v>
      </c>
      <c r="D10472">
        <f>+Forecasts[[#This Row],[Max T °C]]-Forecasts[[#This Row],[Min T °C]]</f>
        <v>12</v>
      </c>
      <c r="E10472" t="s">
        <v>145</v>
      </c>
      <c r="F10472" s="4" t="s">
        <v>33</v>
      </c>
      <c r="G10472" s="4">
        <v>11</v>
      </c>
      <c r="H10472" s="4" t="s">
        <v>589</v>
      </c>
      <c r="I10472" s="4" t="s">
        <v>108</v>
      </c>
      <c r="J10472" t="s">
        <v>4</v>
      </c>
      <c r="K10472" s="4" t="s">
        <v>568</v>
      </c>
      <c r="L10472" s="4" t="s">
        <v>565</v>
      </c>
      <c r="M10472">
        <f>+HOUR(Forecasts[[#This Row],[Sunset]]) *60 +MINUTE(Forecasts[[#This Row],[Sunset]]) - HOUR(Forecasts[[#This Row],[Sunrise]]) *60 - MINUTE(Forecasts[[#This Row],[Sunrise]])</f>
        <v>670</v>
      </c>
      <c r="N10472" t="s">
        <v>592</v>
      </c>
    </row>
    <row r="10473" spans="1:14" x14ac:dyDescent="0.25">
      <c r="A10473" t="s">
        <v>569</v>
      </c>
      <c r="B10473" s="3" t="s">
        <v>98</v>
      </c>
      <c r="C10473" s="3" t="s">
        <v>364</v>
      </c>
      <c r="D10473">
        <f>+Forecasts[[#This Row],[Max T °C]]-Forecasts[[#This Row],[Min T °C]]</f>
        <v>9</v>
      </c>
      <c r="E10473" t="s">
        <v>162</v>
      </c>
      <c r="F10473" s="4" t="s">
        <v>41</v>
      </c>
      <c r="G10473" s="4">
        <v>29</v>
      </c>
      <c r="H10473" s="4" t="s">
        <v>163</v>
      </c>
      <c r="I10473" s="4" t="s">
        <v>61</v>
      </c>
      <c r="J10473" t="s">
        <v>4</v>
      </c>
      <c r="K10473" s="4" t="s">
        <v>568</v>
      </c>
      <c r="L10473" s="4" t="s">
        <v>565</v>
      </c>
      <c r="M10473">
        <f>+HOUR(Forecasts[[#This Row],[Sunset]]) *60 +MINUTE(Forecasts[[#This Row],[Sunset]]) - HOUR(Forecasts[[#This Row],[Sunrise]]) *60 - MINUTE(Forecasts[[#This Row],[Sunrise]])</f>
        <v>670</v>
      </c>
      <c r="N10473" t="s">
        <v>592</v>
      </c>
    </row>
    <row r="10474" spans="1:14" x14ac:dyDescent="0.25">
      <c r="A10474" t="s">
        <v>566</v>
      </c>
      <c r="B10474" s="3" t="s">
        <v>58</v>
      </c>
      <c r="C10474" s="3" t="s">
        <v>240</v>
      </c>
      <c r="D10474">
        <f>+Forecasts[[#This Row],[Max T °C]]-Forecasts[[#This Row],[Min T °C]]</f>
        <v>5</v>
      </c>
      <c r="E10474" t="s">
        <v>5</v>
      </c>
      <c r="F10474" s="4" t="s">
        <v>33</v>
      </c>
      <c r="G10474" s="4">
        <v>25</v>
      </c>
      <c r="H10474" s="4" t="s">
        <v>177</v>
      </c>
      <c r="I10474" s="4" t="s">
        <v>56</v>
      </c>
      <c r="J10474">
        <v>4.3</v>
      </c>
      <c r="K10474" s="4" t="s">
        <v>562</v>
      </c>
      <c r="L10474" s="4" t="s">
        <v>565</v>
      </c>
      <c r="M10474">
        <f>+HOUR(Forecasts[[#This Row],[Sunset]]) *60 +MINUTE(Forecasts[[#This Row],[Sunset]]) - HOUR(Forecasts[[#This Row],[Sunrise]]) *60 - MINUTE(Forecasts[[#This Row],[Sunrise]])</f>
        <v>671</v>
      </c>
      <c r="N10474" t="s">
        <v>592</v>
      </c>
    </row>
    <row r="10475" spans="1:14" x14ac:dyDescent="0.25">
      <c r="A10475" t="s">
        <v>563</v>
      </c>
      <c r="B10475" s="3" t="s">
        <v>58</v>
      </c>
      <c r="C10475" s="3" t="s">
        <v>364</v>
      </c>
      <c r="D10475">
        <f>+Forecasts[[#This Row],[Max T °C]]-Forecasts[[#This Row],[Min T °C]]</f>
        <v>7</v>
      </c>
      <c r="E10475" t="s">
        <v>130</v>
      </c>
      <c r="F10475" s="4" t="s">
        <v>33</v>
      </c>
      <c r="G10475" s="4">
        <v>22</v>
      </c>
      <c r="H10475" s="4" t="s">
        <v>45</v>
      </c>
      <c r="I10475" s="4" t="s">
        <v>148</v>
      </c>
      <c r="J10475">
        <v>2.5</v>
      </c>
      <c r="K10475" s="4" t="s">
        <v>562</v>
      </c>
      <c r="L10475" s="4" t="s">
        <v>560</v>
      </c>
      <c r="M10475">
        <f>+HOUR(Forecasts[[#This Row],[Sunset]]) *60 +MINUTE(Forecasts[[#This Row],[Sunset]]) - HOUR(Forecasts[[#This Row],[Sunrise]]) *60 - MINUTE(Forecasts[[#This Row],[Sunrise]])</f>
        <v>672</v>
      </c>
      <c r="N10475" t="s">
        <v>592</v>
      </c>
    </row>
    <row r="10476" spans="1:14" x14ac:dyDescent="0.25">
      <c r="A10476" t="s">
        <v>561</v>
      </c>
      <c r="B10476" s="3" t="s">
        <v>33</v>
      </c>
      <c r="C10476" s="3" t="s">
        <v>364</v>
      </c>
      <c r="D10476">
        <f>+Forecasts[[#This Row],[Max T °C]]-Forecasts[[#This Row],[Min T °C]]</f>
        <v>8</v>
      </c>
      <c r="E10476" t="s">
        <v>245</v>
      </c>
      <c r="F10476" s="4" t="s">
        <v>33</v>
      </c>
      <c r="G10476" s="4">
        <v>19</v>
      </c>
      <c r="H10476" s="4" t="s">
        <v>62</v>
      </c>
      <c r="I10476" s="4" t="s">
        <v>188</v>
      </c>
      <c r="J10476">
        <v>0.8</v>
      </c>
      <c r="K10476" s="4" t="s">
        <v>555</v>
      </c>
      <c r="L10476" s="4" t="s">
        <v>560</v>
      </c>
      <c r="M10476">
        <f>+HOUR(Forecasts[[#This Row],[Sunset]]) *60 +MINUTE(Forecasts[[#This Row],[Sunset]]) - HOUR(Forecasts[[#This Row],[Sunrise]]) *60 - MINUTE(Forecasts[[#This Row],[Sunrise]])</f>
        <v>673</v>
      </c>
      <c r="N10476" t="s">
        <v>592</v>
      </c>
    </row>
    <row r="10477" spans="1:14" x14ac:dyDescent="0.25">
      <c r="A10477" t="s">
        <v>558</v>
      </c>
      <c r="B10477" s="3" t="s">
        <v>33</v>
      </c>
      <c r="C10477" s="3" t="s">
        <v>364</v>
      </c>
      <c r="D10477">
        <f>+Forecasts[[#This Row],[Max T °C]]-Forecasts[[#This Row],[Min T °C]]</f>
        <v>8</v>
      </c>
      <c r="E10477" t="s">
        <v>115</v>
      </c>
      <c r="F10477" s="4" t="s">
        <v>33</v>
      </c>
      <c r="G10477" s="4">
        <v>17</v>
      </c>
      <c r="H10477" s="4" t="s">
        <v>40</v>
      </c>
      <c r="I10477" s="4" t="s">
        <v>75</v>
      </c>
      <c r="J10477" t="s">
        <v>4</v>
      </c>
      <c r="K10477" s="4" t="s">
        <v>555</v>
      </c>
      <c r="L10477" s="4" t="s">
        <v>548</v>
      </c>
      <c r="M10477">
        <f>+HOUR(Forecasts[[#This Row],[Sunset]]) *60 +MINUTE(Forecasts[[#This Row],[Sunset]]) - HOUR(Forecasts[[#This Row],[Sunrise]]) *60 - MINUTE(Forecasts[[#This Row],[Sunrise]])</f>
        <v>674</v>
      </c>
      <c r="N10477" t="s">
        <v>592</v>
      </c>
    </row>
    <row r="10478" spans="1:14" x14ac:dyDescent="0.25">
      <c r="A10478" t="s">
        <v>556</v>
      </c>
      <c r="B10478" s="3" t="s">
        <v>33</v>
      </c>
      <c r="C10478" s="3" t="s">
        <v>364</v>
      </c>
      <c r="D10478">
        <f>+Forecasts[[#This Row],[Max T °C]]-Forecasts[[#This Row],[Min T °C]]</f>
        <v>8</v>
      </c>
      <c r="E10478" t="s">
        <v>110</v>
      </c>
      <c r="F10478" s="4" t="s">
        <v>33</v>
      </c>
      <c r="G10478" s="4">
        <v>16</v>
      </c>
      <c r="H10478" s="4" t="s">
        <v>36</v>
      </c>
      <c r="I10478" s="4" t="s">
        <v>75</v>
      </c>
      <c r="J10478" t="s">
        <v>4</v>
      </c>
      <c r="K10478" s="4" t="s">
        <v>555</v>
      </c>
      <c r="L10478" s="4" t="s">
        <v>548</v>
      </c>
      <c r="M10478">
        <f>+HOUR(Forecasts[[#This Row],[Sunset]]) *60 +MINUTE(Forecasts[[#This Row],[Sunset]]) - HOUR(Forecasts[[#This Row],[Sunrise]]) *60 - MINUTE(Forecasts[[#This Row],[Sunrise]])</f>
        <v>674</v>
      </c>
      <c r="N10478" t="s">
        <v>592</v>
      </c>
    </row>
    <row r="10479" spans="1:14" x14ac:dyDescent="0.25">
      <c r="A10479" t="s">
        <v>553</v>
      </c>
      <c r="B10479" s="3" t="s">
        <v>33</v>
      </c>
      <c r="C10479" s="3" t="s">
        <v>364</v>
      </c>
      <c r="D10479">
        <f>+Forecasts[[#This Row],[Max T °C]]-Forecasts[[#This Row],[Min T °C]]</f>
        <v>8</v>
      </c>
      <c r="E10479" t="s">
        <v>145</v>
      </c>
      <c r="F10479" s="4" t="s">
        <v>33</v>
      </c>
      <c r="G10479" s="4">
        <v>16</v>
      </c>
      <c r="H10479" s="4" t="s">
        <v>86</v>
      </c>
      <c r="I10479" s="4" t="s">
        <v>75</v>
      </c>
      <c r="J10479" t="s">
        <v>4</v>
      </c>
      <c r="K10479" s="4" t="s">
        <v>549</v>
      </c>
      <c r="L10479" s="4" t="s">
        <v>548</v>
      </c>
      <c r="M10479">
        <f>+HOUR(Forecasts[[#This Row],[Sunset]]) *60 +MINUTE(Forecasts[[#This Row],[Sunset]]) - HOUR(Forecasts[[#This Row],[Sunrise]]) *60 - MINUTE(Forecasts[[#This Row],[Sunrise]])</f>
        <v>675</v>
      </c>
      <c r="N10479" t="s">
        <v>592</v>
      </c>
    </row>
    <row r="10480" spans="1:14" x14ac:dyDescent="0.25">
      <c r="A10480" t="s">
        <v>550</v>
      </c>
      <c r="B10480" s="3" t="s">
        <v>33</v>
      </c>
      <c r="C10480" s="3" t="s">
        <v>364</v>
      </c>
      <c r="D10480">
        <f>+Forecasts[[#This Row],[Max T °C]]-Forecasts[[#This Row],[Min T °C]]</f>
        <v>8</v>
      </c>
      <c r="E10480" t="s">
        <v>110</v>
      </c>
      <c r="F10480" s="4" t="s">
        <v>33</v>
      </c>
      <c r="G10480" s="4">
        <v>15</v>
      </c>
      <c r="H10480" s="4" t="s">
        <v>36</v>
      </c>
      <c r="I10480" s="4" t="s">
        <v>75</v>
      </c>
      <c r="J10480" t="s">
        <v>4</v>
      </c>
      <c r="K10480" s="4" t="s">
        <v>549</v>
      </c>
      <c r="L10480" s="4" t="s">
        <v>548</v>
      </c>
      <c r="M10480">
        <f>+HOUR(Forecasts[[#This Row],[Sunset]]) *60 +MINUTE(Forecasts[[#This Row],[Sunset]]) - HOUR(Forecasts[[#This Row],[Sunrise]]) *60 - MINUTE(Forecasts[[#This Row],[Sunrise]])</f>
        <v>675</v>
      </c>
      <c r="N10480" t="s">
        <v>592</v>
      </c>
    </row>
    <row r="10481" spans="1:14" x14ac:dyDescent="0.25">
      <c r="A10481" t="s">
        <v>546</v>
      </c>
      <c r="B10481" s="3" t="s">
        <v>33</v>
      </c>
      <c r="C10481" s="3" t="s">
        <v>364</v>
      </c>
      <c r="D10481">
        <f>+Forecasts[[#This Row],[Max T °C]]-Forecasts[[#This Row],[Min T °C]]</f>
        <v>8</v>
      </c>
      <c r="E10481" t="s">
        <v>219</v>
      </c>
      <c r="F10481" s="4" t="s">
        <v>98</v>
      </c>
      <c r="G10481" s="4">
        <v>9</v>
      </c>
      <c r="H10481" s="4" t="s">
        <v>180</v>
      </c>
      <c r="I10481" s="4" t="s">
        <v>30</v>
      </c>
      <c r="J10481">
        <v>0.2</v>
      </c>
      <c r="K10481" s="4" t="s">
        <v>543</v>
      </c>
      <c r="L10481" s="4" t="s">
        <v>540</v>
      </c>
      <c r="M10481">
        <f>+HOUR(Forecasts[[#This Row],[Sunset]]) *60 +MINUTE(Forecasts[[#This Row],[Sunset]]) - HOUR(Forecasts[[#This Row],[Sunrise]]) *60 - MINUTE(Forecasts[[#This Row],[Sunrise]])</f>
        <v>677</v>
      </c>
      <c r="N10481" t="s">
        <v>592</v>
      </c>
    </row>
    <row r="10482" spans="1:14" x14ac:dyDescent="0.25">
      <c r="A10482" t="s">
        <v>591</v>
      </c>
      <c r="B10482" s="3" t="s">
        <v>98</v>
      </c>
      <c r="C10482" s="3" t="s">
        <v>378</v>
      </c>
      <c r="D10482">
        <f>+Forecasts[[#This Row],[Max T °C]]-Forecasts[[#This Row],[Min T °C]]</f>
        <v>10</v>
      </c>
      <c r="E10482" t="s">
        <v>356</v>
      </c>
      <c r="F10482" s="4" t="s">
        <v>33</v>
      </c>
      <c r="G10482" s="4">
        <v>13</v>
      </c>
      <c r="H10482" s="4" t="s">
        <v>72</v>
      </c>
      <c r="I10482" s="4" t="s">
        <v>212</v>
      </c>
      <c r="J10482">
        <v>0.7</v>
      </c>
      <c r="K10482" s="4" t="s">
        <v>586</v>
      </c>
      <c r="L10482" s="4" t="s">
        <v>590</v>
      </c>
      <c r="M10482">
        <f>+HOUR(Forecasts[[#This Row],[Sunset]]) *60 +MINUTE(Forecasts[[#This Row],[Sunset]]) - HOUR(Forecasts[[#This Row],[Sunrise]]) *60 - MINUTE(Forecasts[[#This Row],[Sunrise]])</f>
        <v>667</v>
      </c>
      <c r="N10482" t="s">
        <v>588</v>
      </c>
    </row>
    <row r="10483" spans="1:14" x14ac:dyDescent="0.25">
      <c r="A10483" t="s">
        <v>587</v>
      </c>
      <c r="B10483" s="3" t="s">
        <v>33</v>
      </c>
      <c r="C10483" s="3" t="s">
        <v>378</v>
      </c>
      <c r="D10483">
        <f>+Forecasts[[#This Row],[Max T °C]]-Forecasts[[#This Row],[Min T °C]]</f>
        <v>9</v>
      </c>
      <c r="E10483" t="s">
        <v>239</v>
      </c>
      <c r="F10483" s="4" t="s">
        <v>98</v>
      </c>
      <c r="G10483" s="4">
        <v>11</v>
      </c>
      <c r="H10483" s="4" t="s">
        <v>35</v>
      </c>
      <c r="I10483" s="4" t="s">
        <v>61</v>
      </c>
      <c r="J10483" t="s">
        <v>4</v>
      </c>
      <c r="K10483" s="4" t="s">
        <v>586</v>
      </c>
      <c r="L10483" s="4" t="s">
        <v>575</v>
      </c>
      <c r="M10483">
        <f>+HOUR(Forecasts[[#This Row],[Sunset]]) *60 +MINUTE(Forecasts[[#This Row],[Sunset]]) - HOUR(Forecasts[[#This Row],[Sunrise]]) *60 - MINUTE(Forecasts[[#This Row],[Sunrise]])</f>
        <v>668</v>
      </c>
      <c r="N10483" t="s">
        <v>588</v>
      </c>
    </row>
    <row r="10484" spans="1:14" x14ac:dyDescent="0.25">
      <c r="A10484" t="s">
        <v>581</v>
      </c>
      <c r="B10484" s="3" t="s">
        <v>58</v>
      </c>
      <c r="C10484" s="3" t="s">
        <v>378</v>
      </c>
      <c r="D10484">
        <f>+Forecasts[[#This Row],[Max T °C]]-Forecasts[[#This Row],[Min T °C]]</f>
        <v>8</v>
      </c>
      <c r="E10484" t="s">
        <v>115</v>
      </c>
      <c r="F10484" s="4" t="s">
        <v>33</v>
      </c>
      <c r="G10484" s="4">
        <v>10</v>
      </c>
      <c r="H10484" s="4" t="s">
        <v>169</v>
      </c>
      <c r="I10484" s="4" t="s">
        <v>61</v>
      </c>
      <c r="J10484" t="s">
        <v>4</v>
      </c>
      <c r="K10484" s="4" t="s">
        <v>568</v>
      </c>
      <c r="L10484" s="4" t="s">
        <v>575</v>
      </c>
      <c r="M10484">
        <f>+HOUR(Forecasts[[#This Row],[Sunset]]) *60 +MINUTE(Forecasts[[#This Row],[Sunset]]) - HOUR(Forecasts[[#This Row],[Sunrise]]) *60 - MINUTE(Forecasts[[#This Row],[Sunrise]])</f>
        <v>669</v>
      </c>
      <c r="N10484" t="s">
        <v>588</v>
      </c>
    </row>
    <row r="10485" spans="1:14" x14ac:dyDescent="0.25">
      <c r="A10485" t="s">
        <v>577</v>
      </c>
      <c r="B10485" s="3" t="s">
        <v>149</v>
      </c>
      <c r="C10485" s="3" t="s">
        <v>491</v>
      </c>
      <c r="D10485">
        <f>+Forecasts[[#This Row],[Max T °C]]-Forecasts[[#This Row],[Min T °C]]</f>
        <v>8</v>
      </c>
      <c r="E10485" t="s">
        <v>145</v>
      </c>
      <c r="F10485" s="4" t="s">
        <v>149</v>
      </c>
      <c r="G10485" s="4">
        <v>24</v>
      </c>
      <c r="H10485" s="4" t="s">
        <v>589</v>
      </c>
      <c r="I10485" s="4" t="s">
        <v>108</v>
      </c>
      <c r="J10485" t="s">
        <v>4</v>
      </c>
      <c r="K10485" s="4" t="s">
        <v>568</v>
      </c>
      <c r="L10485" s="4" t="s">
        <v>575</v>
      </c>
      <c r="M10485">
        <f>+HOUR(Forecasts[[#This Row],[Sunset]]) *60 +MINUTE(Forecasts[[#This Row],[Sunset]]) - HOUR(Forecasts[[#This Row],[Sunrise]]) *60 - MINUTE(Forecasts[[#This Row],[Sunrise]])</f>
        <v>669</v>
      </c>
      <c r="N10485" t="s">
        <v>588</v>
      </c>
    </row>
    <row r="10486" spans="1:14" x14ac:dyDescent="0.25">
      <c r="A10486" t="s">
        <v>573</v>
      </c>
      <c r="B10486" s="3" t="s">
        <v>125</v>
      </c>
      <c r="C10486" s="3" t="s">
        <v>552</v>
      </c>
      <c r="D10486">
        <f>+Forecasts[[#This Row],[Max T °C]]-Forecasts[[#This Row],[Min T °C]]</f>
        <v>10</v>
      </c>
      <c r="E10486" t="s">
        <v>110</v>
      </c>
      <c r="F10486" s="4" t="s">
        <v>33</v>
      </c>
      <c r="G10486" s="4">
        <v>11</v>
      </c>
      <c r="H10486" s="4" t="s">
        <v>205</v>
      </c>
      <c r="I10486" s="4" t="s">
        <v>108</v>
      </c>
      <c r="J10486" t="s">
        <v>4</v>
      </c>
      <c r="K10486" s="4" t="s">
        <v>568</v>
      </c>
      <c r="L10486" s="4" t="s">
        <v>565</v>
      </c>
      <c r="M10486">
        <f>+HOUR(Forecasts[[#This Row],[Sunset]]) *60 +MINUTE(Forecasts[[#This Row],[Sunset]]) - HOUR(Forecasts[[#This Row],[Sunrise]]) *60 - MINUTE(Forecasts[[#This Row],[Sunrise]])</f>
        <v>670</v>
      </c>
      <c r="N10486" t="s">
        <v>588</v>
      </c>
    </row>
    <row r="10487" spans="1:14" x14ac:dyDescent="0.25">
      <c r="A10487" t="s">
        <v>569</v>
      </c>
      <c r="B10487" s="3" t="s">
        <v>33</v>
      </c>
      <c r="C10487" s="3" t="s">
        <v>378</v>
      </c>
      <c r="D10487">
        <f>+Forecasts[[#This Row],[Max T °C]]-Forecasts[[#This Row],[Min T °C]]</f>
        <v>9</v>
      </c>
      <c r="E10487" t="s">
        <v>239</v>
      </c>
      <c r="F10487" s="4" t="s">
        <v>98</v>
      </c>
      <c r="G10487" s="4">
        <v>25</v>
      </c>
      <c r="H10487" s="4" t="s">
        <v>134</v>
      </c>
      <c r="I10487" s="4" t="s">
        <v>99</v>
      </c>
      <c r="J10487" t="s">
        <v>4</v>
      </c>
      <c r="K10487" s="4" t="s">
        <v>568</v>
      </c>
      <c r="L10487" s="4" t="s">
        <v>565</v>
      </c>
      <c r="M10487">
        <f>+HOUR(Forecasts[[#This Row],[Sunset]]) *60 +MINUTE(Forecasts[[#This Row],[Sunset]]) - HOUR(Forecasts[[#This Row],[Sunrise]]) *60 - MINUTE(Forecasts[[#This Row],[Sunrise]])</f>
        <v>670</v>
      </c>
      <c r="N10487" t="s">
        <v>588</v>
      </c>
    </row>
    <row r="10488" spans="1:14" x14ac:dyDescent="0.25">
      <c r="A10488" t="s">
        <v>566</v>
      </c>
      <c r="B10488" s="3" t="s">
        <v>33</v>
      </c>
      <c r="C10488" s="3" t="s">
        <v>240</v>
      </c>
      <c r="D10488">
        <f>+Forecasts[[#This Row],[Max T °C]]-Forecasts[[#This Row],[Min T °C]]</f>
        <v>6</v>
      </c>
      <c r="E10488" t="s">
        <v>393</v>
      </c>
      <c r="F10488" s="4" t="s">
        <v>33</v>
      </c>
      <c r="G10488" s="4">
        <v>22</v>
      </c>
      <c r="H10488" s="4" t="s">
        <v>45</v>
      </c>
      <c r="I10488" s="4" t="s">
        <v>68</v>
      </c>
      <c r="J10488">
        <v>2.2000000000000002</v>
      </c>
      <c r="K10488" s="4" t="s">
        <v>562</v>
      </c>
      <c r="L10488" s="4" t="s">
        <v>565</v>
      </c>
      <c r="M10488">
        <f>+HOUR(Forecasts[[#This Row],[Sunset]]) *60 +MINUTE(Forecasts[[#This Row],[Sunset]]) - HOUR(Forecasts[[#This Row],[Sunrise]]) *60 - MINUTE(Forecasts[[#This Row],[Sunrise]])</f>
        <v>671</v>
      </c>
      <c r="N10488" t="s">
        <v>588</v>
      </c>
    </row>
    <row r="10489" spans="1:14" x14ac:dyDescent="0.25">
      <c r="A10489" t="s">
        <v>563</v>
      </c>
      <c r="B10489" s="3" t="s">
        <v>33</v>
      </c>
      <c r="C10489" s="3" t="s">
        <v>240</v>
      </c>
      <c r="D10489">
        <f>+Forecasts[[#This Row],[Max T °C]]-Forecasts[[#This Row],[Min T °C]]</f>
        <v>6</v>
      </c>
      <c r="E10489" t="s">
        <v>9</v>
      </c>
      <c r="F10489" s="4" t="s">
        <v>33</v>
      </c>
      <c r="G10489" s="4">
        <v>17</v>
      </c>
      <c r="H10489" s="4" t="s">
        <v>45</v>
      </c>
      <c r="I10489" s="4" t="s">
        <v>75</v>
      </c>
      <c r="J10489" t="s">
        <v>4</v>
      </c>
      <c r="K10489" s="4" t="s">
        <v>562</v>
      </c>
      <c r="L10489" s="4" t="s">
        <v>560</v>
      </c>
      <c r="M10489">
        <f>+HOUR(Forecasts[[#This Row],[Sunset]]) *60 +MINUTE(Forecasts[[#This Row],[Sunset]]) - HOUR(Forecasts[[#This Row],[Sunrise]]) *60 - MINUTE(Forecasts[[#This Row],[Sunrise]])</f>
        <v>672</v>
      </c>
      <c r="N10489" t="s">
        <v>588</v>
      </c>
    </row>
    <row r="10490" spans="1:14" x14ac:dyDescent="0.25">
      <c r="A10490" t="s">
        <v>561</v>
      </c>
      <c r="B10490" s="3" t="s">
        <v>98</v>
      </c>
      <c r="C10490" s="3" t="s">
        <v>378</v>
      </c>
      <c r="D10490">
        <f>+Forecasts[[#This Row],[Max T °C]]-Forecasts[[#This Row],[Min T °C]]</f>
        <v>10</v>
      </c>
      <c r="E10490" t="s">
        <v>145</v>
      </c>
      <c r="F10490" s="4" t="s">
        <v>98</v>
      </c>
      <c r="G10490" s="4">
        <v>15</v>
      </c>
      <c r="H10490" s="4" t="s">
        <v>152</v>
      </c>
      <c r="I10490" s="4" t="s">
        <v>75</v>
      </c>
      <c r="J10490" t="s">
        <v>4</v>
      </c>
      <c r="K10490" s="4" t="s">
        <v>555</v>
      </c>
      <c r="L10490" s="4" t="s">
        <v>560</v>
      </c>
      <c r="M10490">
        <f>+HOUR(Forecasts[[#This Row],[Sunset]]) *60 +MINUTE(Forecasts[[#This Row],[Sunset]]) - HOUR(Forecasts[[#This Row],[Sunrise]]) *60 - MINUTE(Forecasts[[#This Row],[Sunrise]])</f>
        <v>673</v>
      </c>
      <c r="N10490" t="s">
        <v>588</v>
      </c>
    </row>
    <row r="10491" spans="1:14" x14ac:dyDescent="0.25">
      <c r="A10491" t="s">
        <v>558</v>
      </c>
      <c r="B10491" s="3" t="s">
        <v>33</v>
      </c>
      <c r="C10491" s="3" t="s">
        <v>432</v>
      </c>
      <c r="D10491">
        <f>+Forecasts[[#This Row],[Max T °C]]-Forecasts[[#This Row],[Min T °C]]</f>
        <v>11</v>
      </c>
      <c r="E10491" t="s">
        <v>145</v>
      </c>
      <c r="F10491" s="4" t="s">
        <v>33</v>
      </c>
      <c r="G10491" s="4">
        <v>18</v>
      </c>
      <c r="H10491" s="4" t="s">
        <v>47</v>
      </c>
      <c r="I10491" s="4" t="s">
        <v>75</v>
      </c>
      <c r="J10491" t="s">
        <v>4</v>
      </c>
      <c r="K10491" s="4" t="s">
        <v>555</v>
      </c>
      <c r="L10491" s="4" t="s">
        <v>548</v>
      </c>
      <c r="M10491">
        <f>+HOUR(Forecasts[[#This Row],[Sunset]]) *60 +MINUTE(Forecasts[[#This Row],[Sunset]]) - HOUR(Forecasts[[#This Row],[Sunrise]]) *60 - MINUTE(Forecasts[[#This Row],[Sunrise]])</f>
        <v>674</v>
      </c>
      <c r="N10491" t="s">
        <v>588</v>
      </c>
    </row>
    <row r="10492" spans="1:14" x14ac:dyDescent="0.25">
      <c r="A10492" t="s">
        <v>556</v>
      </c>
      <c r="B10492" s="3" t="s">
        <v>33</v>
      </c>
      <c r="C10492" s="3" t="s">
        <v>432</v>
      </c>
      <c r="D10492">
        <f>+Forecasts[[#This Row],[Max T °C]]-Forecasts[[#This Row],[Min T °C]]</f>
        <v>11</v>
      </c>
      <c r="E10492" t="s">
        <v>199</v>
      </c>
      <c r="F10492" s="4" t="s">
        <v>33</v>
      </c>
      <c r="G10492" s="4">
        <v>18</v>
      </c>
      <c r="H10492" s="4" t="s">
        <v>109</v>
      </c>
      <c r="I10492" s="4" t="s">
        <v>75</v>
      </c>
      <c r="J10492" t="s">
        <v>4</v>
      </c>
      <c r="K10492" s="4" t="s">
        <v>555</v>
      </c>
      <c r="L10492" s="4" t="s">
        <v>548</v>
      </c>
      <c r="M10492">
        <f>+HOUR(Forecasts[[#This Row],[Sunset]]) *60 +MINUTE(Forecasts[[#This Row],[Sunset]]) - HOUR(Forecasts[[#This Row],[Sunrise]]) *60 - MINUTE(Forecasts[[#This Row],[Sunrise]])</f>
        <v>674</v>
      </c>
      <c r="N10492" t="s">
        <v>588</v>
      </c>
    </row>
    <row r="10493" spans="1:14" x14ac:dyDescent="0.25">
      <c r="A10493" t="s">
        <v>553</v>
      </c>
      <c r="B10493" s="3" t="s">
        <v>33</v>
      </c>
      <c r="C10493" s="3" t="s">
        <v>432</v>
      </c>
      <c r="D10493">
        <f>+Forecasts[[#This Row],[Max T °C]]-Forecasts[[#This Row],[Min T °C]]</f>
        <v>11</v>
      </c>
      <c r="E10493" t="s">
        <v>9</v>
      </c>
      <c r="F10493" s="4" t="s">
        <v>33</v>
      </c>
      <c r="G10493" s="4">
        <v>20</v>
      </c>
      <c r="H10493" s="4" t="s">
        <v>40</v>
      </c>
      <c r="I10493" s="4" t="s">
        <v>100</v>
      </c>
      <c r="J10493" t="s">
        <v>4</v>
      </c>
      <c r="K10493" s="4" t="s">
        <v>549</v>
      </c>
      <c r="L10493" s="4" t="s">
        <v>548</v>
      </c>
      <c r="M10493">
        <f>+HOUR(Forecasts[[#This Row],[Sunset]]) *60 +MINUTE(Forecasts[[#This Row],[Sunset]]) - HOUR(Forecasts[[#This Row],[Sunrise]]) *60 - MINUTE(Forecasts[[#This Row],[Sunrise]])</f>
        <v>675</v>
      </c>
      <c r="N10493" t="s">
        <v>588</v>
      </c>
    </row>
    <row r="10494" spans="1:14" x14ac:dyDescent="0.25">
      <c r="A10494" t="s">
        <v>550</v>
      </c>
      <c r="B10494" s="3" t="s">
        <v>98</v>
      </c>
      <c r="C10494" s="3" t="s">
        <v>432</v>
      </c>
      <c r="D10494">
        <f>+Forecasts[[#This Row],[Max T °C]]-Forecasts[[#This Row],[Min T °C]]</f>
        <v>12</v>
      </c>
      <c r="E10494" t="s">
        <v>239</v>
      </c>
      <c r="F10494" s="4" t="s">
        <v>33</v>
      </c>
      <c r="G10494" s="4">
        <v>19</v>
      </c>
      <c r="H10494" s="4" t="s">
        <v>31</v>
      </c>
      <c r="I10494" s="4" t="s">
        <v>100</v>
      </c>
      <c r="J10494" t="s">
        <v>4</v>
      </c>
      <c r="K10494" s="4" t="s">
        <v>549</v>
      </c>
      <c r="L10494" s="4" t="s">
        <v>548</v>
      </c>
      <c r="M10494">
        <f>+HOUR(Forecasts[[#This Row],[Sunset]]) *60 +MINUTE(Forecasts[[#This Row],[Sunset]]) - HOUR(Forecasts[[#This Row],[Sunrise]]) *60 - MINUTE(Forecasts[[#This Row],[Sunrise]])</f>
        <v>675</v>
      </c>
      <c r="N10494" t="s">
        <v>588</v>
      </c>
    </row>
    <row r="10495" spans="1:14" x14ac:dyDescent="0.25">
      <c r="A10495" t="s">
        <v>546</v>
      </c>
      <c r="B10495" s="3" t="s">
        <v>98</v>
      </c>
      <c r="C10495" s="3" t="s">
        <v>423</v>
      </c>
      <c r="D10495">
        <f>+Forecasts[[#This Row],[Max T °C]]-Forecasts[[#This Row],[Min T °C]]</f>
        <v>11</v>
      </c>
      <c r="E10495" t="s">
        <v>144</v>
      </c>
      <c r="F10495" s="4" t="s">
        <v>33</v>
      </c>
      <c r="G10495" s="4">
        <v>12</v>
      </c>
      <c r="H10495" s="4" t="s">
        <v>31</v>
      </c>
      <c r="I10495" s="4" t="s">
        <v>75</v>
      </c>
      <c r="J10495" t="s">
        <v>4</v>
      </c>
      <c r="K10495" s="4" t="s">
        <v>543</v>
      </c>
      <c r="L10495" s="4" t="s">
        <v>540</v>
      </c>
      <c r="M10495">
        <f>+HOUR(Forecasts[[#This Row],[Sunset]]) *60 +MINUTE(Forecasts[[#This Row],[Sunset]]) - HOUR(Forecasts[[#This Row],[Sunrise]]) *60 - MINUTE(Forecasts[[#This Row],[Sunrise]])</f>
        <v>677</v>
      </c>
      <c r="N10495" t="s">
        <v>588</v>
      </c>
    </row>
    <row r="10496" spans="1:14" x14ac:dyDescent="0.25">
      <c r="A10496" t="s">
        <v>544</v>
      </c>
      <c r="B10496" s="3" t="s">
        <v>98</v>
      </c>
      <c r="C10496" s="3" t="s">
        <v>423</v>
      </c>
      <c r="D10496">
        <f>+Forecasts[[#This Row],[Max T °C]]-Forecasts[[#This Row],[Min T °C]]</f>
        <v>11</v>
      </c>
      <c r="E10496" t="s">
        <v>115</v>
      </c>
      <c r="F10496" s="4" t="s">
        <v>98</v>
      </c>
      <c r="G10496" s="4">
        <v>9</v>
      </c>
      <c r="H10496" s="4" t="s">
        <v>472</v>
      </c>
      <c r="I10496" s="4" t="s">
        <v>228</v>
      </c>
      <c r="J10496">
        <v>0.1</v>
      </c>
      <c r="K10496" s="4" t="s">
        <v>543</v>
      </c>
      <c r="L10496" s="4" t="s">
        <v>540</v>
      </c>
      <c r="M10496">
        <f>+HOUR(Forecasts[[#This Row],[Sunset]]) *60 +MINUTE(Forecasts[[#This Row],[Sunset]]) - HOUR(Forecasts[[#This Row],[Sunrise]]) *60 - MINUTE(Forecasts[[#This Row],[Sunrise]])</f>
        <v>677</v>
      </c>
      <c r="N10496" t="s">
        <v>588</v>
      </c>
    </row>
    <row r="10497" spans="1:14" x14ac:dyDescent="0.25">
      <c r="A10497" t="s">
        <v>587</v>
      </c>
      <c r="B10497" s="3" t="s">
        <v>33</v>
      </c>
      <c r="C10497" s="3" t="s">
        <v>364</v>
      </c>
      <c r="D10497">
        <f>+Forecasts[[#This Row],[Max T °C]]-Forecasts[[#This Row],[Min T °C]]</f>
        <v>8</v>
      </c>
      <c r="E10497" t="s">
        <v>239</v>
      </c>
      <c r="F10497" s="4" t="s">
        <v>98</v>
      </c>
      <c r="G10497" s="4">
        <v>12</v>
      </c>
      <c r="H10497" s="4" t="s">
        <v>85</v>
      </c>
      <c r="I10497" s="4" t="s">
        <v>108</v>
      </c>
      <c r="J10497" t="s">
        <v>4</v>
      </c>
      <c r="K10497" s="4" t="s">
        <v>586</v>
      </c>
      <c r="L10497" s="4" t="s">
        <v>575</v>
      </c>
      <c r="M10497">
        <f>+HOUR(Forecasts[[#This Row],[Sunset]]) *60 +MINUTE(Forecasts[[#This Row],[Sunset]]) - HOUR(Forecasts[[#This Row],[Sunrise]]) *60 - MINUTE(Forecasts[[#This Row],[Sunrise]])</f>
        <v>668</v>
      </c>
      <c r="N10497" t="s">
        <v>582</v>
      </c>
    </row>
    <row r="10498" spans="1:14" x14ac:dyDescent="0.25">
      <c r="A10498" t="s">
        <v>581</v>
      </c>
      <c r="B10498" s="3" t="s">
        <v>33</v>
      </c>
      <c r="C10498" s="3" t="s">
        <v>378</v>
      </c>
      <c r="D10498">
        <f>+Forecasts[[#This Row],[Max T °C]]-Forecasts[[#This Row],[Min T °C]]</f>
        <v>9</v>
      </c>
      <c r="E10498" t="s">
        <v>263</v>
      </c>
      <c r="F10498" s="4" t="s">
        <v>98</v>
      </c>
      <c r="G10498" s="4">
        <v>11</v>
      </c>
      <c r="H10498" s="4" t="s">
        <v>78</v>
      </c>
      <c r="I10498" s="4" t="s">
        <v>104</v>
      </c>
      <c r="J10498" t="s">
        <v>4</v>
      </c>
      <c r="K10498" s="4" t="s">
        <v>568</v>
      </c>
      <c r="L10498" s="4" t="s">
        <v>575</v>
      </c>
      <c r="M10498">
        <f>+HOUR(Forecasts[[#This Row],[Sunset]]) *60 +MINUTE(Forecasts[[#This Row],[Sunset]]) - HOUR(Forecasts[[#This Row],[Sunrise]]) *60 - MINUTE(Forecasts[[#This Row],[Sunrise]])</f>
        <v>669</v>
      </c>
      <c r="N10498" t="s">
        <v>582</v>
      </c>
    </row>
    <row r="10499" spans="1:14" x14ac:dyDescent="0.25">
      <c r="A10499" t="s">
        <v>577</v>
      </c>
      <c r="B10499" s="3" t="s">
        <v>125</v>
      </c>
      <c r="C10499" s="3" t="s">
        <v>432</v>
      </c>
      <c r="D10499">
        <f>+Forecasts[[#This Row],[Max T °C]]-Forecasts[[#This Row],[Min T °C]]</f>
        <v>8</v>
      </c>
      <c r="E10499" t="s">
        <v>145</v>
      </c>
      <c r="F10499" s="4" t="s">
        <v>58</v>
      </c>
      <c r="G10499" s="4">
        <v>26</v>
      </c>
      <c r="H10499" s="4" t="s">
        <v>452</v>
      </c>
      <c r="I10499" s="4" t="s">
        <v>108</v>
      </c>
      <c r="J10499" t="s">
        <v>4</v>
      </c>
      <c r="K10499" s="4" t="s">
        <v>568</v>
      </c>
      <c r="L10499" s="4" t="s">
        <v>575</v>
      </c>
      <c r="M10499">
        <f>+HOUR(Forecasts[[#This Row],[Sunset]]) *60 +MINUTE(Forecasts[[#This Row],[Sunset]]) - HOUR(Forecasts[[#This Row],[Sunrise]]) *60 - MINUTE(Forecasts[[#This Row],[Sunrise]])</f>
        <v>669</v>
      </c>
      <c r="N10499" t="s">
        <v>582</v>
      </c>
    </row>
    <row r="10500" spans="1:14" x14ac:dyDescent="0.25">
      <c r="A10500" t="s">
        <v>573</v>
      </c>
      <c r="B10500" s="3" t="s">
        <v>63</v>
      </c>
      <c r="C10500" s="3" t="s">
        <v>552</v>
      </c>
      <c r="D10500">
        <f>+Forecasts[[#This Row],[Max T °C]]-Forecasts[[#This Row],[Min T °C]]</f>
        <v>11</v>
      </c>
      <c r="E10500" t="s">
        <v>145</v>
      </c>
      <c r="F10500" s="4" t="s">
        <v>33</v>
      </c>
      <c r="G10500" s="4">
        <v>14</v>
      </c>
      <c r="H10500" s="4" t="s">
        <v>585</v>
      </c>
      <c r="I10500" s="4" t="s">
        <v>108</v>
      </c>
      <c r="J10500" t="s">
        <v>4</v>
      </c>
      <c r="K10500" s="4" t="s">
        <v>568</v>
      </c>
      <c r="L10500" s="4" t="s">
        <v>565</v>
      </c>
      <c r="M10500">
        <f>+HOUR(Forecasts[[#This Row],[Sunset]]) *60 +MINUTE(Forecasts[[#This Row],[Sunset]]) - HOUR(Forecasts[[#This Row],[Sunrise]]) *60 - MINUTE(Forecasts[[#This Row],[Sunrise]])</f>
        <v>670</v>
      </c>
      <c r="N10500" t="s">
        <v>582</v>
      </c>
    </row>
    <row r="10501" spans="1:14" x14ac:dyDescent="0.25">
      <c r="A10501" t="s">
        <v>569</v>
      </c>
      <c r="B10501" s="3" t="s">
        <v>58</v>
      </c>
      <c r="C10501" s="3" t="s">
        <v>270</v>
      </c>
      <c r="D10501">
        <f>+Forecasts[[#This Row],[Max T °C]]-Forecasts[[#This Row],[Min T °C]]</f>
        <v>6</v>
      </c>
      <c r="E10501" t="s">
        <v>130</v>
      </c>
      <c r="F10501" s="4" t="s">
        <v>33</v>
      </c>
      <c r="G10501" s="4">
        <v>22</v>
      </c>
      <c r="H10501" s="4" t="s">
        <v>45</v>
      </c>
      <c r="I10501" s="4" t="s">
        <v>44</v>
      </c>
      <c r="J10501">
        <v>2.5</v>
      </c>
      <c r="K10501" s="4" t="s">
        <v>568</v>
      </c>
      <c r="L10501" s="4" t="s">
        <v>565</v>
      </c>
      <c r="M10501">
        <f>+HOUR(Forecasts[[#This Row],[Sunset]]) *60 +MINUTE(Forecasts[[#This Row],[Sunset]]) - HOUR(Forecasts[[#This Row],[Sunrise]]) *60 - MINUTE(Forecasts[[#This Row],[Sunrise]])</f>
        <v>670</v>
      </c>
      <c r="N10501" t="s">
        <v>582</v>
      </c>
    </row>
    <row r="10502" spans="1:14" x14ac:dyDescent="0.25">
      <c r="A10502" t="s">
        <v>566</v>
      </c>
      <c r="B10502" s="3" t="s">
        <v>98</v>
      </c>
      <c r="C10502" s="3" t="s">
        <v>270</v>
      </c>
      <c r="D10502">
        <f>+Forecasts[[#This Row],[Max T °C]]-Forecasts[[#This Row],[Min T °C]]</f>
        <v>8</v>
      </c>
      <c r="E10502" t="s">
        <v>162</v>
      </c>
      <c r="F10502" s="4" t="s">
        <v>41</v>
      </c>
      <c r="G10502" s="4">
        <v>30</v>
      </c>
      <c r="H10502" s="4" t="s">
        <v>85</v>
      </c>
      <c r="I10502" s="4" t="s">
        <v>104</v>
      </c>
      <c r="J10502" t="s">
        <v>4</v>
      </c>
      <c r="K10502" s="4" t="s">
        <v>562</v>
      </c>
      <c r="L10502" s="4" t="s">
        <v>565</v>
      </c>
      <c r="M10502">
        <f>+HOUR(Forecasts[[#This Row],[Sunset]]) *60 +MINUTE(Forecasts[[#This Row],[Sunset]]) - HOUR(Forecasts[[#This Row],[Sunrise]]) *60 - MINUTE(Forecasts[[#This Row],[Sunrise]])</f>
        <v>671</v>
      </c>
      <c r="N10502" t="s">
        <v>582</v>
      </c>
    </row>
    <row r="10503" spans="1:14" x14ac:dyDescent="0.25">
      <c r="A10503" t="s">
        <v>563</v>
      </c>
      <c r="B10503" s="3" t="s">
        <v>98</v>
      </c>
      <c r="C10503" s="3" t="s">
        <v>378</v>
      </c>
      <c r="D10503">
        <f>+Forecasts[[#This Row],[Max T °C]]-Forecasts[[#This Row],[Min T °C]]</f>
        <v>10</v>
      </c>
      <c r="E10503" t="s">
        <v>213</v>
      </c>
      <c r="F10503" s="4" t="s">
        <v>98</v>
      </c>
      <c r="G10503" s="4">
        <v>22</v>
      </c>
      <c r="H10503" s="4" t="s">
        <v>35</v>
      </c>
      <c r="I10503" s="4" t="s">
        <v>68</v>
      </c>
      <c r="J10503">
        <v>0.1</v>
      </c>
      <c r="K10503" s="4" t="s">
        <v>562</v>
      </c>
      <c r="L10503" s="4" t="s">
        <v>560</v>
      </c>
      <c r="M10503">
        <f>+HOUR(Forecasts[[#This Row],[Sunset]]) *60 +MINUTE(Forecasts[[#This Row],[Sunset]]) - HOUR(Forecasts[[#This Row],[Sunrise]]) *60 - MINUTE(Forecasts[[#This Row],[Sunrise]])</f>
        <v>672</v>
      </c>
      <c r="N10503" t="s">
        <v>582</v>
      </c>
    </row>
    <row r="10504" spans="1:14" x14ac:dyDescent="0.25">
      <c r="A10504" t="s">
        <v>561</v>
      </c>
      <c r="B10504" s="3" t="s">
        <v>33</v>
      </c>
      <c r="C10504" s="3" t="s">
        <v>423</v>
      </c>
      <c r="D10504">
        <f>+Forecasts[[#This Row],[Max T °C]]-Forecasts[[#This Row],[Min T °C]]</f>
        <v>10</v>
      </c>
      <c r="E10504" t="s">
        <v>584</v>
      </c>
      <c r="F10504" s="4" t="s">
        <v>63</v>
      </c>
      <c r="G10504" s="4">
        <v>16</v>
      </c>
      <c r="H10504" s="4" t="s">
        <v>126</v>
      </c>
      <c r="I10504" s="4" t="s">
        <v>158</v>
      </c>
      <c r="J10504">
        <v>2.2999999999999998</v>
      </c>
      <c r="K10504" s="4" t="s">
        <v>555</v>
      </c>
      <c r="L10504" s="4" t="s">
        <v>560</v>
      </c>
      <c r="M10504">
        <f>+HOUR(Forecasts[[#This Row],[Sunset]]) *60 +MINUTE(Forecasts[[#This Row],[Sunset]]) - HOUR(Forecasts[[#This Row],[Sunrise]]) *60 - MINUTE(Forecasts[[#This Row],[Sunrise]])</f>
        <v>673</v>
      </c>
      <c r="N10504" t="s">
        <v>582</v>
      </c>
    </row>
    <row r="10505" spans="1:14" x14ac:dyDescent="0.25">
      <c r="A10505" t="s">
        <v>558</v>
      </c>
      <c r="B10505" s="3" t="s">
        <v>33</v>
      </c>
      <c r="C10505" s="3" t="s">
        <v>423</v>
      </c>
      <c r="D10505">
        <f>+Forecasts[[#This Row],[Max T °C]]-Forecasts[[#This Row],[Min T °C]]</f>
        <v>10</v>
      </c>
      <c r="E10505" t="s">
        <v>263</v>
      </c>
      <c r="F10505" s="4" t="s">
        <v>58</v>
      </c>
      <c r="G10505" s="4">
        <v>19</v>
      </c>
      <c r="H10505" s="4" t="s">
        <v>170</v>
      </c>
      <c r="I10505" s="4" t="s">
        <v>168</v>
      </c>
      <c r="J10505" t="s">
        <v>4</v>
      </c>
      <c r="K10505" s="4" t="s">
        <v>555</v>
      </c>
      <c r="L10505" s="4" t="s">
        <v>548</v>
      </c>
      <c r="M10505">
        <f>+HOUR(Forecasts[[#This Row],[Sunset]]) *60 +MINUTE(Forecasts[[#This Row],[Sunset]]) - HOUR(Forecasts[[#This Row],[Sunrise]]) *60 - MINUTE(Forecasts[[#This Row],[Sunrise]])</f>
        <v>674</v>
      </c>
      <c r="N10505" t="s">
        <v>582</v>
      </c>
    </row>
    <row r="10506" spans="1:14" x14ac:dyDescent="0.25">
      <c r="A10506" t="s">
        <v>556</v>
      </c>
      <c r="B10506" s="3" t="s">
        <v>98</v>
      </c>
      <c r="C10506" s="3" t="s">
        <v>378</v>
      </c>
      <c r="D10506">
        <f>+Forecasts[[#This Row],[Max T °C]]-Forecasts[[#This Row],[Min T °C]]</f>
        <v>10</v>
      </c>
      <c r="E10506" t="s">
        <v>115</v>
      </c>
      <c r="F10506" s="4" t="s">
        <v>98</v>
      </c>
      <c r="G10506" s="4">
        <v>21</v>
      </c>
      <c r="H10506" s="4" t="s">
        <v>158</v>
      </c>
      <c r="I10506" s="4" t="s">
        <v>168</v>
      </c>
      <c r="J10506" t="s">
        <v>4</v>
      </c>
      <c r="K10506" s="4" t="s">
        <v>555</v>
      </c>
      <c r="L10506" s="4" t="s">
        <v>548</v>
      </c>
      <c r="M10506">
        <f>+HOUR(Forecasts[[#This Row],[Sunset]]) *60 +MINUTE(Forecasts[[#This Row],[Sunset]]) - HOUR(Forecasts[[#This Row],[Sunrise]]) *60 - MINUTE(Forecasts[[#This Row],[Sunrise]])</f>
        <v>674</v>
      </c>
      <c r="N10506" t="s">
        <v>582</v>
      </c>
    </row>
    <row r="10507" spans="1:14" x14ac:dyDescent="0.25">
      <c r="A10507" t="s">
        <v>553</v>
      </c>
      <c r="B10507" s="3" t="s">
        <v>98</v>
      </c>
      <c r="C10507" s="3" t="s">
        <v>378</v>
      </c>
      <c r="D10507">
        <f>+Forecasts[[#This Row],[Max T °C]]-Forecasts[[#This Row],[Min T °C]]</f>
        <v>10</v>
      </c>
      <c r="E10507" t="s">
        <v>144</v>
      </c>
      <c r="F10507" s="4" t="s">
        <v>98</v>
      </c>
      <c r="G10507" s="4">
        <v>22</v>
      </c>
      <c r="H10507" s="4" t="s">
        <v>152</v>
      </c>
      <c r="I10507" s="4" t="s">
        <v>75</v>
      </c>
      <c r="J10507" t="s">
        <v>4</v>
      </c>
      <c r="K10507" s="4" t="s">
        <v>549</v>
      </c>
      <c r="L10507" s="4" t="s">
        <v>548</v>
      </c>
      <c r="M10507">
        <f>+HOUR(Forecasts[[#This Row],[Sunset]]) *60 +MINUTE(Forecasts[[#This Row],[Sunset]]) - HOUR(Forecasts[[#This Row],[Sunrise]]) *60 - MINUTE(Forecasts[[#This Row],[Sunrise]])</f>
        <v>675</v>
      </c>
      <c r="N10507" t="s">
        <v>582</v>
      </c>
    </row>
    <row r="10508" spans="1:14" x14ac:dyDescent="0.25">
      <c r="A10508" t="s">
        <v>550</v>
      </c>
      <c r="B10508" s="3" t="s">
        <v>98</v>
      </c>
      <c r="C10508" s="3" t="s">
        <v>423</v>
      </c>
      <c r="D10508">
        <f>+Forecasts[[#This Row],[Max T °C]]-Forecasts[[#This Row],[Min T °C]]</f>
        <v>11</v>
      </c>
      <c r="E10508" t="s">
        <v>110</v>
      </c>
      <c r="F10508" s="4" t="s">
        <v>98</v>
      </c>
      <c r="G10508" s="4">
        <v>22</v>
      </c>
      <c r="H10508" s="4" t="s">
        <v>35</v>
      </c>
      <c r="I10508" s="4" t="s">
        <v>75</v>
      </c>
      <c r="J10508" t="s">
        <v>4</v>
      </c>
      <c r="K10508" s="4" t="s">
        <v>549</v>
      </c>
      <c r="L10508" s="4" t="s">
        <v>548</v>
      </c>
      <c r="M10508">
        <f>+HOUR(Forecasts[[#This Row],[Sunset]]) *60 +MINUTE(Forecasts[[#This Row],[Sunset]]) - HOUR(Forecasts[[#This Row],[Sunrise]]) *60 - MINUTE(Forecasts[[#This Row],[Sunrise]])</f>
        <v>675</v>
      </c>
      <c r="N10508" t="s">
        <v>582</v>
      </c>
    </row>
    <row r="10509" spans="1:14" x14ac:dyDescent="0.25">
      <c r="A10509" t="s">
        <v>546</v>
      </c>
      <c r="B10509" s="3" t="s">
        <v>98</v>
      </c>
      <c r="C10509" s="3" t="s">
        <v>423</v>
      </c>
      <c r="D10509">
        <f>+Forecasts[[#This Row],[Max T °C]]-Forecasts[[#This Row],[Min T °C]]</f>
        <v>11</v>
      </c>
      <c r="E10509" t="s">
        <v>199</v>
      </c>
      <c r="F10509" s="4" t="s">
        <v>98</v>
      </c>
      <c r="G10509" s="4">
        <v>27</v>
      </c>
      <c r="H10509" s="4" t="s">
        <v>40</v>
      </c>
      <c r="I10509" s="4" t="s">
        <v>168</v>
      </c>
      <c r="J10509" t="s">
        <v>4</v>
      </c>
      <c r="K10509" s="4" t="s">
        <v>543</v>
      </c>
      <c r="L10509" s="4" t="s">
        <v>540</v>
      </c>
      <c r="M10509">
        <f>+HOUR(Forecasts[[#This Row],[Sunset]]) *60 +MINUTE(Forecasts[[#This Row],[Sunset]]) - HOUR(Forecasts[[#This Row],[Sunrise]]) *60 - MINUTE(Forecasts[[#This Row],[Sunrise]])</f>
        <v>677</v>
      </c>
      <c r="N10509" t="s">
        <v>582</v>
      </c>
    </row>
    <row r="10510" spans="1:14" x14ac:dyDescent="0.25">
      <c r="A10510" t="s">
        <v>544</v>
      </c>
      <c r="B10510" s="3" t="s">
        <v>98</v>
      </c>
      <c r="C10510" s="3" t="s">
        <v>378</v>
      </c>
      <c r="D10510">
        <f>+Forecasts[[#This Row],[Max T °C]]-Forecasts[[#This Row],[Min T °C]]</f>
        <v>10</v>
      </c>
      <c r="E10510" t="s">
        <v>583</v>
      </c>
      <c r="F10510" s="4" t="s">
        <v>98</v>
      </c>
      <c r="G10510" s="4">
        <v>24</v>
      </c>
      <c r="H10510" s="4" t="s">
        <v>72</v>
      </c>
      <c r="I10510" s="4" t="s">
        <v>228</v>
      </c>
      <c r="J10510">
        <v>0.1</v>
      </c>
      <c r="K10510" s="4" t="s">
        <v>543</v>
      </c>
      <c r="L10510" s="4" t="s">
        <v>540</v>
      </c>
      <c r="M10510">
        <f>+HOUR(Forecasts[[#This Row],[Sunset]]) *60 +MINUTE(Forecasts[[#This Row],[Sunset]]) - HOUR(Forecasts[[#This Row],[Sunrise]]) *60 - MINUTE(Forecasts[[#This Row],[Sunrise]])</f>
        <v>677</v>
      </c>
      <c r="N10510" t="s">
        <v>582</v>
      </c>
    </row>
    <row r="10511" spans="1:14" x14ac:dyDescent="0.25">
      <c r="A10511" t="s">
        <v>541</v>
      </c>
      <c r="B10511" s="3" t="s">
        <v>98</v>
      </c>
      <c r="C10511" s="3" t="s">
        <v>378</v>
      </c>
      <c r="D10511">
        <f>+Forecasts[[#This Row],[Max T °C]]-Forecasts[[#This Row],[Min T °C]]</f>
        <v>10</v>
      </c>
      <c r="E10511" t="s">
        <v>151</v>
      </c>
      <c r="F10511" s="4" t="s">
        <v>98</v>
      </c>
      <c r="G10511" s="4">
        <v>18</v>
      </c>
      <c r="H10511" s="4" t="s">
        <v>50</v>
      </c>
      <c r="I10511" s="4" t="s">
        <v>168</v>
      </c>
      <c r="J10511" t="s">
        <v>4</v>
      </c>
      <c r="K10511" s="4" t="s">
        <v>537</v>
      </c>
      <c r="L10511" s="4" t="s">
        <v>540</v>
      </c>
      <c r="M10511">
        <f>+HOUR(Forecasts[[#This Row],[Sunset]]) *60 +MINUTE(Forecasts[[#This Row],[Sunset]]) - HOUR(Forecasts[[#This Row],[Sunrise]]) *60 - MINUTE(Forecasts[[#This Row],[Sunrise]])</f>
        <v>678</v>
      </c>
      <c r="N10511" t="s">
        <v>582</v>
      </c>
    </row>
    <row r="10512" spans="1:14" x14ac:dyDescent="0.25">
      <c r="A10512" t="s">
        <v>581</v>
      </c>
      <c r="B10512" s="3" t="s">
        <v>33</v>
      </c>
      <c r="C10512" s="3" t="s">
        <v>378</v>
      </c>
      <c r="D10512">
        <f>+Forecasts[[#This Row],[Max T °C]]-Forecasts[[#This Row],[Min T °C]]</f>
        <v>9</v>
      </c>
      <c r="E10512" t="s">
        <v>239</v>
      </c>
      <c r="F10512" s="4" t="s">
        <v>98</v>
      </c>
      <c r="G10512" s="4">
        <v>11</v>
      </c>
      <c r="H10512" s="4" t="s">
        <v>152</v>
      </c>
      <c r="I10512" s="4" t="s">
        <v>99</v>
      </c>
      <c r="J10512" t="s">
        <v>4</v>
      </c>
      <c r="K10512" s="4" t="s">
        <v>568</v>
      </c>
      <c r="L10512" s="4" t="s">
        <v>575</v>
      </c>
      <c r="M10512">
        <f>+HOUR(Forecasts[[#This Row],[Sunset]]) *60 +MINUTE(Forecasts[[#This Row],[Sunset]]) - HOUR(Forecasts[[#This Row],[Sunrise]]) *60 - MINUTE(Forecasts[[#This Row],[Sunrise]])</f>
        <v>669</v>
      </c>
      <c r="N10512" t="s">
        <v>578</v>
      </c>
    </row>
    <row r="10513" spans="1:14" x14ac:dyDescent="0.25">
      <c r="A10513" t="s">
        <v>577</v>
      </c>
      <c r="B10513" s="3" t="s">
        <v>125</v>
      </c>
      <c r="C10513" s="3" t="s">
        <v>432</v>
      </c>
      <c r="D10513">
        <f>+Forecasts[[#This Row],[Max T °C]]-Forecasts[[#This Row],[Min T °C]]</f>
        <v>8</v>
      </c>
      <c r="E10513" t="s">
        <v>9</v>
      </c>
      <c r="F10513" s="4" t="s">
        <v>33</v>
      </c>
      <c r="G10513" s="4">
        <v>24</v>
      </c>
      <c r="H10513" s="4" t="s">
        <v>528</v>
      </c>
      <c r="I10513" s="4" t="s">
        <v>61</v>
      </c>
      <c r="J10513" t="s">
        <v>4</v>
      </c>
      <c r="K10513" s="4" t="s">
        <v>568</v>
      </c>
      <c r="L10513" s="4" t="s">
        <v>575</v>
      </c>
      <c r="M10513">
        <f>+HOUR(Forecasts[[#This Row],[Sunset]]) *60 +MINUTE(Forecasts[[#This Row],[Sunset]]) - HOUR(Forecasts[[#This Row],[Sunrise]]) *60 - MINUTE(Forecasts[[#This Row],[Sunrise]])</f>
        <v>669</v>
      </c>
      <c r="N10513" t="s">
        <v>578</v>
      </c>
    </row>
    <row r="10514" spans="1:14" x14ac:dyDescent="0.25">
      <c r="A10514" t="s">
        <v>573</v>
      </c>
      <c r="B10514" s="3" t="s">
        <v>125</v>
      </c>
      <c r="C10514" s="3" t="s">
        <v>491</v>
      </c>
      <c r="D10514">
        <f>+Forecasts[[#This Row],[Max T °C]]-Forecasts[[#This Row],[Min T °C]]</f>
        <v>9</v>
      </c>
      <c r="E10514" t="s">
        <v>580</v>
      </c>
      <c r="F10514" s="4" t="s">
        <v>58</v>
      </c>
      <c r="G10514" s="4">
        <v>17</v>
      </c>
      <c r="H10514" s="4" t="s">
        <v>72</v>
      </c>
      <c r="I10514" s="4" t="s">
        <v>135</v>
      </c>
      <c r="J10514">
        <v>0.9</v>
      </c>
      <c r="K10514" s="4" t="s">
        <v>568</v>
      </c>
      <c r="L10514" s="4" t="s">
        <v>565</v>
      </c>
      <c r="M10514">
        <f>+HOUR(Forecasts[[#This Row],[Sunset]]) *60 +MINUTE(Forecasts[[#This Row],[Sunset]]) - HOUR(Forecasts[[#This Row],[Sunrise]]) *60 - MINUTE(Forecasts[[#This Row],[Sunrise]])</f>
        <v>670</v>
      </c>
      <c r="N10514" t="s">
        <v>578</v>
      </c>
    </row>
    <row r="10515" spans="1:14" x14ac:dyDescent="0.25">
      <c r="A10515" t="s">
        <v>569</v>
      </c>
      <c r="B10515" s="3" t="s">
        <v>58</v>
      </c>
      <c r="C10515" s="3" t="s">
        <v>270</v>
      </c>
      <c r="D10515">
        <f>+Forecasts[[#This Row],[Max T °C]]-Forecasts[[#This Row],[Min T °C]]</f>
        <v>6</v>
      </c>
      <c r="E10515" t="s">
        <v>579</v>
      </c>
      <c r="F10515" s="4" t="s">
        <v>33</v>
      </c>
      <c r="G10515" s="4">
        <v>30</v>
      </c>
      <c r="H10515" s="4" t="s">
        <v>72</v>
      </c>
      <c r="I10515" s="4" t="s">
        <v>65</v>
      </c>
      <c r="J10515">
        <v>8.6999999999999993</v>
      </c>
      <c r="K10515" s="4" t="s">
        <v>568</v>
      </c>
      <c r="L10515" s="4" t="s">
        <v>565</v>
      </c>
      <c r="M10515">
        <f>+HOUR(Forecasts[[#This Row],[Sunset]]) *60 +MINUTE(Forecasts[[#This Row],[Sunset]]) - HOUR(Forecasts[[#This Row],[Sunrise]]) *60 - MINUTE(Forecasts[[#This Row],[Sunrise]])</f>
        <v>670</v>
      </c>
      <c r="N10515" t="s">
        <v>578</v>
      </c>
    </row>
    <row r="10516" spans="1:14" x14ac:dyDescent="0.25">
      <c r="A10516" t="s">
        <v>566</v>
      </c>
      <c r="B10516" s="3" t="s">
        <v>58</v>
      </c>
      <c r="C10516" s="3" t="s">
        <v>270</v>
      </c>
      <c r="D10516">
        <f>+Forecasts[[#This Row],[Max T °C]]-Forecasts[[#This Row],[Min T °C]]</f>
        <v>6</v>
      </c>
      <c r="E10516" t="s">
        <v>162</v>
      </c>
      <c r="F10516" s="4" t="s">
        <v>33</v>
      </c>
      <c r="G10516" s="4">
        <v>21</v>
      </c>
      <c r="H10516" s="4" t="s">
        <v>65</v>
      </c>
      <c r="I10516" s="4" t="s">
        <v>104</v>
      </c>
      <c r="J10516" t="s">
        <v>4</v>
      </c>
      <c r="K10516" s="4" t="s">
        <v>562</v>
      </c>
      <c r="L10516" s="4" t="s">
        <v>565</v>
      </c>
      <c r="M10516">
        <f>+HOUR(Forecasts[[#This Row],[Sunset]]) *60 +MINUTE(Forecasts[[#This Row],[Sunset]]) - HOUR(Forecasts[[#This Row],[Sunrise]]) *60 - MINUTE(Forecasts[[#This Row],[Sunrise]])</f>
        <v>671</v>
      </c>
      <c r="N10516" t="s">
        <v>578</v>
      </c>
    </row>
    <row r="10517" spans="1:14" x14ac:dyDescent="0.25">
      <c r="A10517" t="s">
        <v>563</v>
      </c>
      <c r="B10517" s="3" t="s">
        <v>33</v>
      </c>
      <c r="C10517" s="3" t="s">
        <v>364</v>
      </c>
      <c r="D10517">
        <f>+Forecasts[[#This Row],[Max T °C]]-Forecasts[[#This Row],[Min T °C]]</f>
        <v>8</v>
      </c>
      <c r="E10517" t="s">
        <v>233</v>
      </c>
      <c r="F10517" s="4" t="s">
        <v>98</v>
      </c>
      <c r="G10517" s="4">
        <v>19</v>
      </c>
      <c r="H10517" s="4" t="s">
        <v>134</v>
      </c>
      <c r="I10517" s="4" t="s">
        <v>80</v>
      </c>
      <c r="J10517">
        <v>0.4</v>
      </c>
      <c r="K10517" s="4" t="s">
        <v>562</v>
      </c>
      <c r="L10517" s="4" t="s">
        <v>560</v>
      </c>
      <c r="M10517">
        <f>+HOUR(Forecasts[[#This Row],[Sunset]]) *60 +MINUTE(Forecasts[[#This Row],[Sunset]]) - HOUR(Forecasts[[#This Row],[Sunrise]]) *60 - MINUTE(Forecasts[[#This Row],[Sunrise]])</f>
        <v>672</v>
      </c>
      <c r="N10517" t="s">
        <v>578</v>
      </c>
    </row>
    <row r="10518" spans="1:14" x14ac:dyDescent="0.25">
      <c r="A10518" t="s">
        <v>561</v>
      </c>
      <c r="B10518" s="3" t="s">
        <v>33</v>
      </c>
      <c r="C10518" s="3" t="s">
        <v>270</v>
      </c>
      <c r="D10518">
        <f>+Forecasts[[#This Row],[Max T °C]]-Forecasts[[#This Row],[Min T °C]]</f>
        <v>7</v>
      </c>
      <c r="E10518" t="s">
        <v>199</v>
      </c>
      <c r="F10518" s="4" t="s">
        <v>98</v>
      </c>
      <c r="G10518" s="4">
        <v>20</v>
      </c>
      <c r="H10518" s="4" t="s">
        <v>65</v>
      </c>
      <c r="I10518" s="4" t="s">
        <v>137</v>
      </c>
      <c r="J10518">
        <v>0.1</v>
      </c>
      <c r="K10518" s="4" t="s">
        <v>555</v>
      </c>
      <c r="L10518" s="4" t="s">
        <v>560</v>
      </c>
      <c r="M10518">
        <f>+HOUR(Forecasts[[#This Row],[Sunset]]) *60 +MINUTE(Forecasts[[#This Row],[Sunset]]) - HOUR(Forecasts[[#This Row],[Sunrise]]) *60 - MINUTE(Forecasts[[#This Row],[Sunrise]])</f>
        <v>673</v>
      </c>
      <c r="N10518" t="s">
        <v>578</v>
      </c>
    </row>
    <row r="10519" spans="1:14" x14ac:dyDescent="0.25">
      <c r="A10519" t="s">
        <v>558</v>
      </c>
      <c r="B10519" s="3" t="s">
        <v>33</v>
      </c>
      <c r="C10519" s="3" t="s">
        <v>270</v>
      </c>
      <c r="D10519">
        <f>+Forecasts[[#This Row],[Max T °C]]-Forecasts[[#This Row],[Min T °C]]</f>
        <v>7</v>
      </c>
      <c r="E10519" t="s">
        <v>144</v>
      </c>
      <c r="F10519" s="4" t="s">
        <v>33</v>
      </c>
      <c r="G10519" s="4">
        <v>20</v>
      </c>
      <c r="H10519" s="4" t="s">
        <v>109</v>
      </c>
      <c r="I10519" s="4" t="s">
        <v>75</v>
      </c>
      <c r="J10519" t="s">
        <v>4</v>
      </c>
      <c r="K10519" s="4" t="s">
        <v>555</v>
      </c>
      <c r="L10519" s="4" t="s">
        <v>548</v>
      </c>
      <c r="M10519">
        <f>+HOUR(Forecasts[[#This Row],[Sunset]]) *60 +MINUTE(Forecasts[[#This Row],[Sunset]]) - HOUR(Forecasts[[#This Row],[Sunrise]]) *60 - MINUTE(Forecasts[[#This Row],[Sunrise]])</f>
        <v>674</v>
      </c>
      <c r="N10519" t="s">
        <v>578</v>
      </c>
    </row>
    <row r="10520" spans="1:14" x14ac:dyDescent="0.25">
      <c r="A10520" t="s">
        <v>556</v>
      </c>
      <c r="B10520" s="3" t="s">
        <v>33</v>
      </c>
      <c r="C10520" s="3" t="s">
        <v>432</v>
      </c>
      <c r="D10520">
        <f>+Forecasts[[#This Row],[Max T °C]]-Forecasts[[#This Row],[Min T °C]]</f>
        <v>11</v>
      </c>
      <c r="E10520" t="s">
        <v>110</v>
      </c>
      <c r="F10520" s="4" t="s">
        <v>33</v>
      </c>
      <c r="G10520" s="4">
        <v>21</v>
      </c>
      <c r="H10520" s="4" t="s">
        <v>65</v>
      </c>
      <c r="I10520" s="4" t="s">
        <v>75</v>
      </c>
      <c r="J10520" t="s">
        <v>4</v>
      </c>
      <c r="K10520" s="4" t="s">
        <v>555</v>
      </c>
      <c r="L10520" s="4" t="s">
        <v>548</v>
      </c>
      <c r="M10520">
        <f>+HOUR(Forecasts[[#This Row],[Sunset]]) *60 +MINUTE(Forecasts[[#This Row],[Sunset]]) - HOUR(Forecasts[[#This Row],[Sunrise]]) *60 - MINUTE(Forecasts[[#This Row],[Sunrise]])</f>
        <v>674</v>
      </c>
      <c r="N10520" t="s">
        <v>578</v>
      </c>
    </row>
    <row r="10521" spans="1:14" x14ac:dyDescent="0.25">
      <c r="A10521" t="s">
        <v>553</v>
      </c>
      <c r="B10521" s="3" t="s">
        <v>58</v>
      </c>
      <c r="C10521" s="3" t="s">
        <v>432</v>
      </c>
      <c r="D10521">
        <f>+Forecasts[[#This Row],[Max T °C]]-Forecasts[[#This Row],[Min T °C]]</f>
        <v>10</v>
      </c>
      <c r="E10521" t="s">
        <v>199</v>
      </c>
      <c r="F10521" s="4" t="s">
        <v>33</v>
      </c>
      <c r="G10521" s="4">
        <v>16</v>
      </c>
      <c r="H10521" s="4" t="s">
        <v>134</v>
      </c>
      <c r="I10521" s="4" t="s">
        <v>168</v>
      </c>
      <c r="J10521" t="s">
        <v>4</v>
      </c>
      <c r="K10521" s="4" t="s">
        <v>549</v>
      </c>
      <c r="L10521" s="4" t="s">
        <v>548</v>
      </c>
      <c r="M10521">
        <f>+HOUR(Forecasts[[#This Row],[Sunset]]) *60 +MINUTE(Forecasts[[#This Row],[Sunset]]) - HOUR(Forecasts[[#This Row],[Sunrise]]) *60 - MINUTE(Forecasts[[#This Row],[Sunrise]])</f>
        <v>675</v>
      </c>
      <c r="N10521" t="s">
        <v>578</v>
      </c>
    </row>
    <row r="10522" spans="1:14" x14ac:dyDescent="0.25">
      <c r="A10522" t="s">
        <v>550</v>
      </c>
      <c r="B10522" s="3" t="s">
        <v>33</v>
      </c>
      <c r="C10522" s="3" t="s">
        <v>432</v>
      </c>
      <c r="D10522">
        <f>+Forecasts[[#This Row],[Max T °C]]-Forecasts[[#This Row],[Min T °C]]</f>
        <v>11</v>
      </c>
      <c r="E10522" t="s">
        <v>9</v>
      </c>
      <c r="F10522" s="4" t="s">
        <v>33</v>
      </c>
      <c r="G10522" s="4">
        <v>20</v>
      </c>
      <c r="H10522" s="4" t="s">
        <v>85</v>
      </c>
      <c r="I10522" s="4" t="s">
        <v>168</v>
      </c>
      <c r="J10522" t="s">
        <v>4</v>
      </c>
      <c r="K10522" s="4" t="s">
        <v>549</v>
      </c>
      <c r="L10522" s="4" t="s">
        <v>548</v>
      </c>
      <c r="M10522">
        <f>+HOUR(Forecasts[[#This Row],[Sunset]]) *60 +MINUTE(Forecasts[[#This Row],[Sunset]]) - HOUR(Forecasts[[#This Row],[Sunrise]]) *60 - MINUTE(Forecasts[[#This Row],[Sunrise]])</f>
        <v>675</v>
      </c>
      <c r="N10522" t="s">
        <v>578</v>
      </c>
    </row>
    <row r="10523" spans="1:14" x14ac:dyDescent="0.25">
      <c r="A10523" t="s">
        <v>546</v>
      </c>
      <c r="B10523" s="3" t="s">
        <v>33</v>
      </c>
      <c r="C10523" s="3" t="s">
        <v>432</v>
      </c>
      <c r="D10523">
        <f>+Forecasts[[#This Row],[Max T °C]]-Forecasts[[#This Row],[Min T °C]]</f>
        <v>11</v>
      </c>
      <c r="E10523" t="s">
        <v>110</v>
      </c>
      <c r="F10523" s="4" t="s">
        <v>33</v>
      </c>
      <c r="G10523" s="4">
        <v>14</v>
      </c>
      <c r="H10523" s="4" t="s">
        <v>152</v>
      </c>
      <c r="I10523" s="4" t="s">
        <v>75</v>
      </c>
      <c r="J10523" t="s">
        <v>4</v>
      </c>
      <c r="K10523" s="4" t="s">
        <v>543</v>
      </c>
      <c r="L10523" s="4" t="s">
        <v>540</v>
      </c>
      <c r="M10523">
        <f>+HOUR(Forecasts[[#This Row],[Sunset]]) *60 +MINUTE(Forecasts[[#This Row],[Sunset]]) - HOUR(Forecasts[[#This Row],[Sunrise]]) *60 - MINUTE(Forecasts[[#This Row],[Sunrise]])</f>
        <v>677</v>
      </c>
      <c r="N10523" t="s">
        <v>578</v>
      </c>
    </row>
    <row r="10524" spans="1:14" x14ac:dyDescent="0.25">
      <c r="A10524" t="s">
        <v>544</v>
      </c>
      <c r="B10524" s="3" t="s">
        <v>33</v>
      </c>
      <c r="C10524" s="3" t="s">
        <v>423</v>
      </c>
      <c r="D10524">
        <f>+Forecasts[[#This Row],[Max T °C]]-Forecasts[[#This Row],[Min T °C]]</f>
        <v>10</v>
      </c>
      <c r="E10524" t="s">
        <v>145</v>
      </c>
      <c r="F10524" s="4" t="s">
        <v>33</v>
      </c>
      <c r="G10524" s="4">
        <v>15</v>
      </c>
      <c r="H10524" s="4" t="s">
        <v>180</v>
      </c>
      <c r="I10524" s="4" t="s">
        <v>100</v>
      </c>
      <c r="J10524" t="s">
        <v>4</v>
      </c>
      <c r="K10524" s="4" t="s">
        <v>543</v>
      </c>
      <c r="L10524" s="4" t="s">
        <v>540</v>
      </c>
      <c r="M10524">
        <f>+HOUR(Forecasts[[#This Row],[Sunset]]) *60 +MINUTE(Forecasts[[#This Row],[Sunset]]) - HOUR(Forecasts[[#This Row],[Sunrise]]) *60 - MINUTE(Forecasts[[#This Row],[Sunrise]])</f>
        <v>677</v>
      </c>
      <c r="N10524" t="s">
        <v>578</v>
      </c>
    </row>
    <row r="10525" spans="1:14" x14ac:dyDescent="0.25">
      <c r="A10525" t="s">
        <v>541</v>
      </c>
      <c r="B10525" s="3" t="s">
        <v>33</v>
      </c>
      <c r="C10525" s="3" t="s">
        <v>423</v>
      </c>
      <c r="D10525">
        <f>+Forecasts[[#This Row],[Max T °C]]-Forecasts[[#This Row],[Min T °C]]</f>
        <v>10</v>
      </c>
      <c r="E10525" t="s">
        <v>145</v>
      </c>
      <c r="F10525" s="4" t="s">
        <v>33</v>
      </c>
      <c r="G10525" s="4">
        <v>22</v>
      </c>
      <c r="H10525" s="4" t="s">
        <v>39</v>
      </c>
      <c r="I10525" s="4" t="s">
        <v>100</v>
      </c>
      <c r="J10525" t="s">
        <v>4</v>
      </c>
      <c r="K10525" s="4" t="s">
        <v>537</v>
      </c>
      <c r="L10525" s="4" t="s">
        <v>540</v>
      </c>
      <c r="M10525">
        <f>+HOUR(Forecasts[[#This Row],[Sunset]]) *60 +MINUTE(Forecasts[[#This Row],[Sunset]]) - HOUR(Forecasts[[#This Row],[Sunrise]]) *60 - MINUTE(Forecasts[[#This Row],[Sunrise]])</f>
        <v>678</v>
      </c>
      <c r="N10525" t="s">
        <v>578</v>
      </c>
    </row>
    <row r="10526" spans="1:14" x14ac:dyDescent="0.25">
      <c r="A10526" t="s">
        <v>538</v>
      </c>
      <c r="B10526" s="3" t="s">
        <v>58</v>
      </c>
      <c r="C10526" s="3" t="s">
        <v>432</v>
      </c>
      <c r="D10526">
        <f>+Forecasts[[#This Row],[Max T °C]]-Forecasts[[#This Row],[Min T °C]]</f>
        <v>10</v>
      </c>
      <c r="E10526" t="s">
        <v>239</v>
      </c>
      <c r="F10526" s="4" t="s">
        <v>33</v>
      </c>
      <c r="G10526" s="4">
        <v>17</v>
      </c>
      <c r="H10526" s="4" t="s">
        <v>158</v>
      </c>
      <c r="I10526" s="4" t="s">
        <v>168</v>
      </c>
      <c r="J10526" t="s">
        <v>4</v>
      </c>
      <c r="K10526" s="4" t="s">
        <v>537</v>
      </c>
      <c r="L10526" s="4" t="s">
        <v>531</v>
      </c>
      <c r="M10526">
        <f>+HOUR(Forecasts[[#This Row],[Sunset]]) *60 +MINUTE(Forecasts[[#This Row],[Sunset]]) - HOUR(Forecasts[[#This Row],[Sunrise]]) *60 - MINUTE(Forecasts[[#This Row],[Sunrise]])</f>
        <v>679</v>
      </c>
      <c r="N10526" t="s">
        <v>578</v>
      </c>
    </row>
    <row r="10527" spans="1:14" x14ac:dyDescent="0.25">
      <c r="A10527" t="s">
        <v>577</v>
      </c>
      <c r="B10527" s="3" t="s">
        <v>125</v>
      </c>
      <c r="C10527" s="3" t="s">
        <v>432</v>
      </c>
      <c r="D10527">
        <f>+Forecasts[[#This Row],[Max T °C]]-Forecasts[[#This Row],[Min T °C]]</f>
        <v>8</v>
      </c>
      <c r="E10527" t="s">
        <v>171</v>
      </c>
      <c r="F10527" s="4" t="s">
        <v>33</v>
      </c>
      <c r="G10527" s="4">
        <v>21</v>
      </c>
      <c r="H10527" s="4" t="s">
        <v>576</v>
      </c>
      <c r="I10527" s="4" t="s">
        <v>104</v>
      </c>
      <c r="J10527" t="s">
        <v>4</v>
      </c>
      <c r="K10527" s="4" t="s">
        <v>568</v>
      </c>
      <c r="L10527" s="4" t="s">
        <v>575</v>
      </c>
      <c r="M10527">
        <f>+HOUR(Forecasts[[#This Row],[Sunset]]) *60 +MINUTE(Forecasts[[#This Row],[Sunset]]) - HOUR(Forecasts[[#This Row],[Sunrise]]) *60 - MINUTE(Forecasts[[#This Row],[Sunrise]])</f>
        <v>669</v>
      </c>
      <c r="N10527" t="s">
        <v>574</v>
      </c>
    </row>
    <row r="10528" spans="1:14" x14ac:dyDescent="0.25">
      <c r="A10528" t="s">
        <v>573</v>
      </c>
      <c r="B10528" s="3" t="s">
        <v>58</v>
      </c>
      <c r="C10528" s="3" t="s">
        <v>552</v>
      </c>
      <c r="D10528">
        <f>+Forecasts[[#This Row],[Max T °C]]-Forecasts[[#This Row],[Min T °C]]</f>
        <v>12</v>
      </c>
      <c r="E10528" t="s">
        <v>336</v>
      </c>
      <c r="F10528" s="4" t="s">
        <v>33</v>
      </c>
      <c r="G10528" s="4">
        <v>24</v>
      </c>
      <c r="H10528" s="4" t="s">
        <v>163</v>
      </c>
      <c r="I10528" s="4" t="s">
        <v>80</v>
      </c>
      <c r="J10528">
        <v>2.4</v>
      </c>
      <c r="K10528" s="4" t="s">
        <v>568</v>
      </c>
      <c r="L10528" s="4" t="s">
        <v>565</v>
      </c>
      <c r="M10528">
        <f>+HOUR(Forecasts[[#This Row],[Sunset]]) *60 +MINUTE(Forecasts[[#This Row],[Sunset]]) - HOUR(Forecasts[[#This Row],[Sunrise]]) *60 - MINUTE(Forecasts[[#This Row],[Sunrise]])</f>
        <v>670</v>
      </c>
      <c r="N10528" t="s">
        <v>574</v>
      </c>
    </row>
    <row r="10529" spans="1:14" x14ac:dyDescent="0.25">
      <c r="A10529" t="s">
        <v>569</v>
      </c>
      <c r="B10529" s="3" t="s">
        <v>58</v>
      </c>
      <c r="C10529" s="3" t="s">
        <v>240</v>
      </c>
      <c r="D10529">
        <f>+Forecasts[[#This Row],[Max T °C]]-Forecasts[[#This Row],[Min T °C]]</f>
        <v>5</v>
      </c>
      <c r="E10529" t="s">
        <v>171</v>
      </c>
      <c r="F10529" s="4" t="s">
        <v>33</v>
      </c>
      <c r="G10529" s="4">
        <v>32</v>
      </c>
      <c r="H10529" s="4" t="s">
        <v>134</v>
      </c>
      <c r="I10529" s="4" t="s">
        <v>137</v>
      </c>
      <c r="J10529">
        <v>0.3</v>
      </c>
      <c r="K10529" s="4" t="s">
        <v>568</v>
      </c>
      <c r="L10529" s="4" t="s">
        <v>565</v>
      </c>
      <c r="M10529">
        <f>+HOUR(Forecasts[[#This Row],[Sunset]]) *60 +MINUTE(Forecasts[[#This Row],[Sunset]]) - HOUR(Forecasts[[#This Row],[Sunrise]]) *60 - MINUTE(Forecasts[[#This Row],[Sunrise]])</f>
        <v>670</v>
      </c>
      <c r="N10529" t="s">
        <v>574</v>
      </c>
    </row>
    <row r="10530" spans="1:14" x14ac:dyDescent="0.25">
      <c r="A10530" t="s">
        <v>566</v>
      </c>
      <c r="B10530" s="3" t="s">
        <v>58</v>
      </c>
      <c r="C10530" s="3" t="s">
        <v>270</v>
      </c>
      <c r="D10530">
        <f>+Forecasts[[#This Row],[Max T °C]]-Forecasts[[#This Row],[Min T °C]]</f>
        <v>6</v>
      </c>
      <c r="E10530" t="s">
        <v>199</v>
      </c>
      <c r="F10530" s="4" t="s">
        <v>33</v>
      </c>
      <c r="G10530" s="4">
        <v>24</v>
      </c>
      <c r="H10530" s="4" t="s">
        <v>65</v>
      </c>
      <c r="I10530" s="4" t="s">
        <v>104</v>
      </c>
      <c r="J10530" t="s">
        <v>4</v>
      </c>
      <c r="K10530" s="4" t="s">
        <v>562</v>
      </c>
      <c r="L10530" s="4" t="s">
        <v>565</v>
      </c>
      <c r="M10530">
        <f>+HOUR(Forecasts[[#This Row],[Sunset]]) *60 +MINUTE(Forecasts[[#This Row],[Sunset]]) - HOUR(Forecasts[[#This Row],[Sunrise]]) *60 - MINUTE(Forecasts[[#This Row],[Sunrise]])</f>
        <v>671</v>
      </c>
      <c r="N10530" t="s">
        <v>574</v>
      </c>
    </row>
    <row r="10531" spans="1:14" x14ac:dyDescent="0.25">
      <c r="A10531" t="s">
        <v>563</v>
      </c>
      <c r="B10531" s="3" t="s">
        <v>33</v>
      </c>
      <c r="C10531" s="3" t="s">
        <v>364</v>
      </c>
      <c r="D10531">
        <f>+Forecasts[[#This Row],[Max T °C]]-Forecasts[[#This Row],[Min T °C]]</f>
        <v>8</v>
      </c>
      <c r="E10531" t="s">
        <v>26</v>
      </c>
      <c r="F10531" s="4" t="s">
        <v>98</v>
      </c>
      <c r="G10531" s="4">
        <v>22</v>
      </c>
      <c r="H10531" s="4" t="s">
        <v>134</v>
      </c>
      <c r="I10531" s="4" t="s">
        <v>68</v>
      </c>
      <c r="J10531">
        <v>0.1</v>
      </c>
      <c r="K10531" s="4" t="s">
        <v>562</v>
      </c>
      <c r="L10531" s="4" t="s">
        <v>560</v>
      </c>
      <c r="M10531">
        <f>+HOUR(Forecasts[[#This Row],[Sunset]]) *60 +MINUTE(Forecasts[[#This Row],[Sunset]]) - HOUR(Forecasts[[#This Row],[Sunrise]]) *60 - MINUTE(Forecasts[[#This Row],[Sunrise]])</f>
        <v>672</v>
      </c>
      <c r="N10531" t="s">
        <v>574</v>
      </c>
    </row>
    <row r="10532" spans="1:14" x14ac:dyDescent="0.25">
      <c r="A10532" t="s">
        <v>561</v>
      </c>
      <c r="B10532" s="3" t="s">
        <v>33</v>
      </c>
      <c r="C10532" s="3" t="s">
        <v>270</v>
      </c>
      <c r="D10532">
        <f>+Forecasts[[#This Row],[Max T °C]]-Forecasts[[#This Row],[Min T °C]]</f>
        <v>7</v>
      </c>
      <c r="E10532" t="s">
        <v>144</v>
      </c>
      <c r="F10532" s="4" t="s">
        <v>98</v>
      </c>
      <c r="G10532" s="4">
        <v>18</v>
      </c>
      <c r="H10532" s="4" t="s">
        <v>85</v>
      </c>
      <c r="I10532" s="4" t="s">
        <v>61</v>
      </c>
      <c r="J10532" t="s">
        <v>4</v>
      </c>
      <c r="K10532" s="4" t="s">
        <v>555</v>
      </c>
      <c r="L10532" s="4" t="s">
        <v>560</v>
      </c>
      <c r="M10532">
        <f>+HOUR(Forecasts[[#This Row],[Sunset]]) *60 +MINUTE(Forecasts[[#This Row],[Sunset]]) - HOUR(Forecasts[[#This Row],[Sunrise]]) *60 - MINUTE(Forecasts[[#This Row],[Sunrise]])</f>
        <v>673</v>
      </c>
      <c r="N10532" t="s">
        <v>574</v>
      </c>
    </row>
    <row r="10533" spans="1:14" x14ac:dyDescent="0.25">
      <c r="A10533" t="s">
        <v>558</v>
      </c>
      <c r="B10533" s="3" t="s">
        <v>33</v>
      </c>
      <c r="C10533" s="3" t="s">
        <v>270</v>
      </c>
      <c r="D10533">
        <f>+Forecasts[[#This Row],[Max T °C]]-Forecasts[[#This Row],[Min T °C]]</f>
        <v>7</v>
      </c>
      <c r="E10533" t="s">
        <v>162</v>
      </c>
      <c r="F10533" s="4" t="s">
        <v>33</v>
      </c>
      <c r="G10533" s="4">
        <v>20</v>
      </c>
      <c r="H10533" s="4" t="s">
        <v>56</v>
      </c>
      <c r="I10533" s="4" t="s">
        <v>108</v>
      </c>
      <c r="J10533" t="s">
        <v>4</v>
      </c>
      <c r="K10533" s="4" t="s">
        <v>555</v>
      </c>
      <c r="L10533" s="4" t="s">
        <v>548</v>
      </c>
      <c r="M10533">
        <f>+HOUR(Forecasts[[#This Row],[Sunset]]) *60 +MINUTE(Forecasts[[#This Row],[Sunset]]) - HOUR(Forecasts[[#This Row],[Sunrise]]) *60 - MINUTE(Forecasts[[#This Row],[Sunrise]])</f>
        <v>674</v>
      </c>
      <c r="N10533" t="s">
        <v>574</v>
      </c>
    </row>
    <row r="10534" spans="1:14" x14ac:dyDescent="0.25">
      <c r="A10534" t="s">
        <v>556</v>
      </c>
      <c r="B10534" s="3" t="s">
        <v>33</v>
      </c>
      <c r="C10534" s="3" t="s">
        <v>423</v>
      </c>
      <c r="D10534">
        <f>+Forecasts[[#This Row],[Max T °C]]-Forecasts[[#This Row],[Min T °C]]</f>
        <v>10</v>
      </c>
      <c r="E10534" t="s">
        <v>115</v>
      </c>
      <c r="F10534" s="4" t="s">
        <v>33</v>
      </c>
      <c r="G10534" s="4">
        <v>19</v>
      </c>
      <c r="H10534" s="4" t="s">
        <v>56</v>
      </c>
      <c r="I10534" s="4" t="s">
        <v>168</v>
      </c>
      <c r="J10534" t="s">
        <v>4</v>
      </c>
      <c r="K10534" s="4" t="s">
        <v>555</v>
      </c>
      <c r="L10534" s="4" t="s">
        <v>548</v>
      </c>
      <c r="M10534">
        <f>+HOUR(Forecasts[[#This Row],[Sunset]]) *60 +MINUTE(Forecasts[[#This Row],[Sunset]]) - HOUR(Forecasts[[#This Row],[Sunrise]]) *60 - MINUTE(Forecasts[[#This Row],[Sunrise]])</f>
        <v>674</v>
      </c>
      <c r="N10534" t="s">
        <v>574</v>
      </c>
    </row>
    <row r="10535" spans="1:14" x14ac:dyDescent="0.25">
      <c r="A10535" t="s">
        <v>553</v>
      </c>
      <c r="B10535" s="3" t="s">
        <v>58</v>
      </c>
      <c r="C10535" s="3" t="s">
        <v>491</v>
      </c>
      <c r="D10535">
        <f>+Forecasts[[#This Row],[Max T °C]]-Forecasts[[#This Row],[Min T °C]]</f>
        <v>11</v>
      </c>
      <c r="E10535" t="s">
        <v>110</v>
      </c>
      <c r="F10535" s="4" t="s">
        <v>33</v>
      </c>
      <c r="G10535" s="4">
        <v>23</v>
      </c>
      <c r="H10535" s="4" t="s">
        <v>72</v>
      </c>
      <c r="I10535" s="4" t="s">
        <v>168</v>
      </c>
      <c r="J10535" t="s">
        <v>4</v>
      </c>
      <c r="K10535" s="4" t="s">
        <v>549</v>
      </c>
      <c r="L10535" s="4" t="s">
        <v>548</v>
      </c>
      <c r="M10535">
        <f>+HOUR(Forecasts[[#This Row],[Sunset]]) *60 +MINUTE(Forecasts[[#This Row],[Sunset]]) - HOUR(Forecasts[[#This Row],[Sunrise]]) *60 - MINUTE(Forecasts[[#This Row],[Sunrise]])</f>
        <v>675</v>
      </c>
      <c r="N10535" t="s">
        <v>574</v>
      </c>
    </row>
    <row r="10536" spans="1:14" x14ac:dyDescent="0.25">
      <c r="A10536" t="s">
        <v>550</v>
      </c>
      <c r="B10536" s="3" t="s">
        <v>58</v>
      </c>
      <c r="C10536" s="3" t="s">
        <v>491</v>
      </c>
      <c r="D10536">
        <f>+Forecasts[[#This Row],[Max T °C]]-Forecasts[[#This Row],[Min T °C]]</f>
        <v>11</v>
      </c>
      <c r="E10536" t="s">
        <v>110</v>
      </c>
      <c r="F10536" s="4" t="s">
        <v>33</v>
      </c>
      <c r="G10536" s="4">
        <v>22</v>
      </c>
      <c r="H10536" s="4" t="s">
        <v>158</v>
      </c>
      <c r="I10536" s="4" t="s">
        <v>168</v>
      </c>
      <c r="J10536" t="s">
        <v>4</v>
      </c>
      <c r="K10536" s="4" t="s">
        <v>549</v>
      </c>
      <c r="L10536" s="4" t="s">
        <v>548</v>
      </c>
      <c r="M10536">
        <f>+HOUR(Forecasts[[#This Row],[Sunset]]) *60 +MINUTE(Forecasts[[#This Row],[Sunset]]) - HOUR(Forecasts[[#This Row],[Sunrise]]) *60 - MINUTE(Forecasts[[#This Row],[Sunrise]])</f>
        <v>675</v>
      </c>
      <c r="N10536" t="s">
        <v>574</v>
      </c>
    </row>
    <row r="10537" spans="1:14" x14ac:dyDescent="0.25">
      <c r="A10537" t="s">
        <v>546</v>
      </c>
      <c r="B10537" s="3" t="s">
        <v>33</v>
      </c>
      <c r="C10537" s="3" t="s">
        <v>423</v>
      </c>
      <c r="D10537">
        <f>+Forecasts[[#This Row],[Max T °C]]-Forecasts[[#This Row],[Min T °C]]</f>
        <v>10</v>
      </c>
      <c r="E10537" t="s">
        <v>239</v>
      </c>
      <c r="F10537" s="4" t="s">
        <v>33</v>
      </c>
      <c r="G10537" s="4">
        <v>23</v>
      </c>
      <c r="H10537" s="4" t="s">
        <v>72</v>
      </c>
      <c r="I10537" s="4" t="s">
        <v>75</v>
      </c>
      <c r="J10537" t="s">
        <v>4</v>
      </c>
      <c r="K10537" s="4" t="s">
        <v>543</v>
      </c>
      <c r="L10537" s="4" t="s">
        <v>540</v>
      </c>
      <c r="M10537">
        <f>+HOUR(Forecasts[[#This Row],[Sunset]]) *60 +MINUTE(Forecasts[[#This Row],[Sunset]]) - HOUR(Forecasts[[#This Row],[Sunrise]]) *60 - MINUTE(Forecasts[[#This Row],[Sunrise]])</f>
        <v>677</v>
      </c>
      <c r="N10537" t="s">
        <v>574</v>
      </c>
    </row>
    <row r="10538" spans="1:14" x14ac:dyDescent="0.25">
      <c r="A10538" t="s">
        <v>544</v>
      </c>
      <c r="B10538" s="3" t="s">
        <v>33</v>
      </c>
      <c r="C10538" s="3" t="s">
        <v>423</v>
      </c>
      <c r="D10538">
        <f>+Forecasts[[#This Row],[Max T °C]]-Forecasts[[#This Row],[Min T °C]]</f>
        <v>10</v>
      </c>
      <c r="E10538" t="s">
        <v>9</v>
      </c>
      <c r="F10538" s="4" t="s">
        <v>98</v>
      </c>
      <c r="G10538" s="4">
        <v>25</v>
      </c>
      <c r="H10538" s="4" t="s">
        <v>56</v>
      </c>
      <c r="I10538" s="4" t="s">
        <v>100</v>
      </c>
      <c r="J10538" t="s">
        <v>4</v>
      </c>
      <c r="K10538" s="4" t="s">
        <v>543</v>
      </c>
      <c r="L10538" s="4" t="s">
        <v>540</v>
      </c>
      <c r="M10538">
        <f>+HOUR(Forecasts[[#This Row],[Sunset]]) *60 +MINUTE(Forecasts[[#This Row],[Sunset]]) - HOUR(Forecasts[[#This Row],[Sunrise]]) *60 - MINUTE(Forecasts[[#This Row],[Sunrise]])</f>
        <v>677</v>
      </c>
      <c r="N10538" t="s">
        <v>574</v>
      </c>
    </row>
    <row r="10539" spans="1:14" x14ac:dyDescent="0.25">
      <c r="A10539" t="s">
        <v>541</v>
      </c>
      <c r="B10539" s="3" t="s">
        <v>33</v>
      </c>
      <c r="C10539" s="3" t="s">
        <v>423</v>
      </c>
      <c r="D10539">
        <f>+Forecasts[[#This Row],[Max T °C]]-Forecasts[[#This Row],[Min T °C]]</f>
        <v>10</v>
      </c>
      <c r="E10539" t="s">
        <v>199</v>
      </c>
      <c r="F10539" s="4" t="s">
        <v>33</v>
      </c>
      <c r="G10539" s="4">
        <v>16</v>
      </c>
      <c r="H10539" s="4" t="s">
        <v>109</v>
      </c>
      <c r="I10539" s="4" t="s">
        <v>100</v>
      </c>
      <c r="J10539" t="s">
        <v>4</v>
      </c>
      <c r="K10539" s="4" t="s">
        <v>537</v>
      </c>
      <c r="L10539" s="4" t="s">
        <v>540</v>
      </c>
      <c r="M10539">
        <f>+HOUR(Forecasts[[#This Row],[Sunset]]) *60 +MINUTE(Forecasts[[#This Row],[Sunset]]) - HOUR(Forecasts[[#This Row],[Sunrise]]) *60 - MINUTE(Forecasts[[#This Row],[Sunrise]])</f>
        <v>678</v>
      </c>
      <c r="N10539" t="s">
        <v>574</v>
      </c>
    </row>
    <row r="10540" spans="1:14" x14ac:dyDescent="0.25">
      <c r="A10540" t="s">
        <v>538</v>
      </c>
      <c r="B10540" s="3" t="s">
        <v>33</v>
      </c>
      <c r="C10540" s="3" t="s">
        <v>423</v>
      </c>
      <c r="D10540">
        <f>+Forecasts[[#This Row],[Max T °C]]-Forecasts[[#This Row],[Min T °C]]</f>
        <v>10</v>
      </c>
      <c r="E10540" t="s">
        <v>145</v>
      </c>
      <c r="F10540" s="4" t="s">
        <v>98</v>
      </c>
      <c r="G10540" s="4">
        <v>15</v>
      </c>
      <c r="H10540" s="4" t="s">
        <v>65</v>
      </c>
      <c r="I10540" s="4" t="s">
        <v>100</v>
      </c>
      <c r="J10540" t="s">
        <v>4</v>
      </c>
      <c r="K10540" s="4" t="s">
        <v>537</v>
      </c>
      <c r="L10540" s="4" t="s">
        <v>531</v>
      </c>
      <c r="M10540">
        <f>+HOUR(Forecasts[[#This Row],[Sunset]]) *60 +MINUTE(Forecasts[[#This Row],[Sunset]]) - HOUR(Forecasts[[#This Row],[Sunrise]]) *60 - MINUTE(Forecasts[[#This Row],[Sunrise]])</f>
        <v>679</v>
      </c>
      <c r="N10540" t="s">
        <v>574</v>
      </c>
    </row>
    <row r="10541" spans="1:14" x14ac:dyDescent="0.25">
      <c r="A10541" t="s">
        <v>535</v>
      </c>
      <c r="B10541" s="3" t="s">
        <v>33</v>
      </c>
      <c r="C10541" s="3" t="s">
        <v>423</v>
      </c>
      <c r="D10541">
        <f>+Forecasts[[#This Row],[Max T °C]]-Forecasts[[#This Row],[Min T °C]]</f>
        <v>10</v>
      </c>
      <c r="E10541" t="s">
        <v>239</v>
      </c>
      <c r="F10541" s="4" t="s">
        <v>98</v>
      </c>
      <c r="G10541" s="4">
        <v>15</v>
      </c>
      <c r="H10541" s="4" t="s">
        <v>85</v>
      </c>
      <c r="I10541" s="4" t="s">
        <v>75</v>
      </c>
      <c r="J10541" t="s">
        <v>4</v>
      </c>
      <c r="K10541" s="4" t="s">
        <v>532</v>
      </c>
      <c r="L10541" s="4" t="s">
        <v>531</v>
      </c>
      <c r="M10541">
        <f>+HOUR(Forecasts[[#This Row],[Sunset]]) *60 +MINUTE(Forecasts[[#This Row],[Sunset]]) - HOUR(Forecasts[[#This Row],[Sunrise]]) *60 - MINUTE(Forecasts[[#This Row],[Sunrise]])</f>
        <v>680</v>
      </c>
      <c r="N10541" t="s">
        <v>574</v>
      </c>
    </row>
    <row r="10542" spans="1:14" x14ac:dyDescent="0.25">
      <c r="A10542" t="s">
        <v>573</v>
      </c>
      <c r="B10542" s="3" t="s">
        <v>58</v>
      </c>
      <c r="C10542" s="3" t="s">
        <v>572</v>
      </c>
      <c r="D10542">
        <f>+Forecasts[[#This Row],[Max T °C]]-Forecasts[[#This Row],[Min T °C]]</f>
        <v>13</v>
      </c>
      <c r="E10542" t="s">
        <v>336</v>
      </c>
      <c r="F10542" s="4" t="s">
        <v>33</v>
      </c>
      <c r="G10542" s="4">
        <v>15</v>
      </c>
      <c r="H10542" s="4" t="s">
        <v>35</v>
      </c>
      <c r="I10542" s="4" t="s">
        <v>86</v>
      </c>
      <c r="J10542">
        <v>11.3</v>
      </c>
      <c r="K10542" s="4" t="s">
        <v>568</v>
      </c>
      <c r="L10542" s="4" t="s">
        <v>565</v>
      </c>
      <c r="M10542">
        <f>+HOUR(Forecasts[[#This Row],[Sunset]]) *60 +MINUTE(Forecasts[[#This Row],[Sunset]]) - HOUR(Forecasts[[#This Row],[Sunrise]]) *60 - MINUTE(Forecasts[[#This Row],[Sunrise]])</f>
        <v>670</v>
      </c>
      <c r="N10542" t="s">
        <v>570</v>
      </c>
    </row>
    <row r="10543" spans="1:14" x14ac:dyDescent="0.25">
      <c r="A10543" t="s">
        <v>569</v>
      </c>
      <c r="B10543" s="3" t="s">
        <v>58</v>
      </c>
      <c r="C10543" s="3" t="s">
        <v>240</v>
      </c>
      <c r="D10543">
        <f>+Forecasts[[#This Row],[Max T °C]]-Forecasts[[#This Row],[Min T °C]]</f>
        <v>5</v>
      </c>
      <c r="E10543" t="s">
        <v>171</v>
      </c>
      <c r="F10543" s="4" t="s">
        <v>98</v>
      </c>
      <c r="G10543" s="4">
        <v>32</v>
      </c>
      <c r="H10543" s="4" t="s">
        <v>65</v>
      </c>
      <c r="I10543" s="4" t="s">
        <v>94</v>
      </c>
      <c r="J10543">
        <v>0.7</v>
      </c>
      <c r="K10543" s="4" t="s">
        <v>568</v>
      </c>
      <c r="L10543" s="4" t="s">
        <v>565</v>
      </c>
      <c r="M10543">
        <f>+HOUR(Forecasts[[#This Row],[Sunset]]) *60 +MINUTE(Forecasts[[#This Row],[Sunset]]) - HOUR(Forecasts[[#This Row],[Sunrise]]) *60 - MINUTE(Forecasts[[#This Row],[Sunrise]])</f>
        <v>670</v>
      </c>
      <c r="N10543" t="s">
        <v>570</v>
      </c>
    </row>
    <row r="10544" spans="1:14" x14ac:dyDescent="0.25">
      <c r="A10544" t="s">
        <v>566</v>
      </c>
      <c r="B10544" s="3" t="s">
        <v>58</v>
      </c>
      <c r="C10544" s="3" t="s">
        <v>270</v>
      </c>
      <c r="D10544">
        <f>+Forecasts[[#This Row],[Max T °C]]-Forecasts[[#This Row],[Min T °C]]</f>
        <v>6</v>
      </c>
      <c r="E10544" t="s">
        <v>9</v>
      </c>
      <c r="F10544" s="4" t="s">
        <v>98</v>
      </c>
      <c r="G10544" s="4">
        <v>25</v>
      </c>
      <c r="H10544" s="4" t="s">
        <v>134</v>
      </c>
      <c r="I10544" s="4" t="s">
        <v>99</v>
      </c>
      <c r="J10544" t="s">
        <v>4</v>
      </c>
      <c r="K10544" s="4" t="s">
        <v>562</v>
      </c>
      <c r="L10544" s="4" t="s">
        <v>565</v>
      </c>
      <c r="M10544">
        <f>+HOUR(Forecasts[[#This Row],[Sunset]]) *60 +MINUTE(Forecasts[[#This Row],[Sunset]]) - HOUR(Forecasts[[#This Row],[Sunrise]]) *60 - MINUTE(Forecasts[[#This Row],[Sunrise]])</f>
        <v>671</v>
      </c>
      <c r="N10544" t="s">
        <v>570</v>
      </c>
    </row>
    <row r="10545" spans="1:14" x14ac:dyDescent="0.25">
      <c r="A10545" t="s">
        <v>563</v>
      </c>
      <c r="B10545" s="3" t="s">
        <v>33</v>
      </c>
      <c r="C10545" s="3" t="s">
        <v>270</v>
      </c>
      <c r="D10545">
        <f>+Forecasts[[#This Row],[Max T °C]]-Forecasts[[#This Row],[Min T °C]]</f>
        <v>7</v>
      </c>
      <c r="E10545" t="s">
        <v>213</v>
      </c>
      <c r="F10545" s="4" t="s">
        <v>98</v>
      </c>
      <c r="G10545" s="4">
        <v>17</v>
      </c>
      <c r="H10545" s="4" t="s">
        <v>35</v>
      </c>
      <c r="I10545" s="4" t="s">
        <v>212</v>
      </c>
      <c r="J10545">
        <v>0.5</v>
      </c>
      <c r="K10545" s="4" t="s">
        <v>562</v>
      </c>
      <c r="L10545" s="4" t="s">
        <v>560</v>
      </c>
      <c r="M10545">
        <f>+HOUR(Forecasts[[#This Row],[Sunset]]) *60 +MINUTE(Forecasts[[#This Row],[Sunset]]) - HOUR(Forecasts[[#This Row],[Sunrise]]) *60 - MINUTE(Forecasts[[#This Row],[Sunrise]])</f>
        <v>672</v>
      </c>
      <c r="N10545" t="s">
        <v>570</v>
      </c>
    </row>
    <row r="10546" spans="1:14" x14ac:dyDescent="0.25">
      <c r="A10546" t="s">
        <v>561</v>
      </c>
      <c r="B10546" s="3" t="s">
        <v>33</v>
      </c>
      <c r="C10546" s="3" t="s">
        <v>240</v>
      </c>
      <c r="D10546">
        <f>+Forecasts[[#This Row],[Max T °C]]-Forecasts[[#This Row],[Min T °C]]</f>
        <v>6</v>
      </c>
      <c r="E10546" t="s">
        <v>10</v>
      </c>
      <c r="F10546" s="4" t="s">
        <v>98</v>
      </c>
      <c r="G10546" s="4">
        <v>21</v>
      </c>
      <c r="H10546" s="4" t="s">
        <v>56</v>
      </c>
      <c r="I10546" s="4" t="s">
        <v>218</v>
      </c>
      <c r="J10546">
        <v>0.6</v>
      </c>
      <c r="K10546" s="4" t="s">
        <v>555</v>
      </c>
      <c r="L10546" s="4" t="s">
        <v>560</v>
      </c>
      <c r="M10546">
        <f>+HOUR(Forecasts[[#This Row],[Sunset]]) *60 +MINUTE(Forecasts[[#This Row],[Sunset]]) - HOUR(Forecasts[[#This Row],[Sunrise]]) *60 - MINUTE(Forecasts[[#This Row],[Sunrise]])</f>
        <v>673</v>
      </c>
      <c r="N10546" t="s">
        <v>570</v>
      </c>
    </row>
    <row r="10547" spans="1:14" x14ac:dyDescent="0.25">
      <c r="A10547" t="s">
        <v>558</v>
      </c>
      <c r="B10547" s="3" t="s">
        <v>33</v>
      </c>
      <c r="C10547" s="3" t="s">
        <v>378</v>
      </c>
      <c r="D10547">
        <f>+Forecasts[[#This Row],[Max T °C]]-Forecasts[[#This Row],[Min T °C]]</f>
        <v>9</v>
      </c>
      <c r="E10547" t="s">
        <v>199</v>
      </c>
      <c r="F10547" s="4" t="s">
        <v>98</v>
      </c>
      <c r="G10547" s="4">
        <v>20</v>
      </c>
      <c r="H10547" s="4" t="s">
        <v>152</v>
      </c>
      <c r="I10547" s="4" t="s">
        <v>108</v>
      </c>
      <c r="J10547" t="s">
        <v>4</v>
      </c>
      <c r="K10547" s="4" t="s">
        <v>555</v>
      </c>
      <c r="L10547" s="4" t="s">
        <v>548</v>
      </c>
      <c r="M10547">
        <f>+HOUR(Forecasts[[#This Row],[Sunset]]) *60 +MINUTE(Forecasts[[#This Row],[Sunset]]) - HOUR(Forecasts[[#This Row],[Sunrise]]) *60 - MINUTE(Forecasts[[#This Row],[Sunrise]])</f>
        <v>674</v>
      </c>
      <c r="N10547" t="s">
        <v>570</v>
      </c>
    </row>
    <row r="10548" spans="1:14" x14ac:dyDescent="0.25">
      <c r="A10548" t="s">
        <v>556</v>
      </c>
      <c r="B10548" s="3" t="s">
        <v>98</v>
      </c>
      <c r="C10548" s="3" t="s">
        <v>378</v>
      </c>
      <c r="D10548">
        <f>+Forecasts[[#This Row],[Max T °C]]-Forecasts[[#This Row],[Min T °C]]</f>
        <v>10</v>
      </c>
      <c r="E10548" t="s">
        <v>145</v>
      </c>
      <c r="F10548" s="4" t="s">
        <v>98</v>
      </c>
      <c r="G10548" s="4">
        <v>25</v>
      </c>
      <c r="H10548" s="4" t="s">
        <v>188</v>
      </c>
      <c r="I10548" s="4" t="s">
        <v>108</v>
      </c>
      <c r="J10548" t="s">
        <v>4</v>
      </c>
      <c r="K10548" s="4" t="s">
        <v>555</v>
      </c>
      <c r="L10548" s="4" t="s">
        <v>548</v>
      </c>
      <c r="M10548">
        <f>+HOUR(Forecasts[[#This Row],[Sunset]]) *60 +MINUTE(Forecasts[[#This Row],[Sunset]]) - HOUR(Forecasts[[#This Row],[Sunrise]]) *60 - MINUTE(Forecasts[[#This Row],[Sunrise]])</f>
        <v>674</v>
      </c>
      <c r="N10548" t="s">
        <v>570</v>
      </c>
    </row>
    <row r="10549" spans="1:14" x14ac:dyDescent="0.25">
      <c r="A10549" t="s">
        <v>553</v>
      </c>
      <c r="B10549" s="3" t="s">
        <v>33</v>
      </c>
      <c r="C10549" s="3" t="s">
        <v>423</v>
      </c>
      <c r="D10549">
        <f>+Forecasts[[#This Row],[Max T °C]]-Forecasts[[#This Row],[Min T °C]]</f>
        <v>10</v>
      </c>
      <c r="E10549" t="s">
        <v>115</v>
      </c>
      <c r="F10549" s="4" t="s">
        <v>33</v>
      </c>
      <c r="G10549" s="4">
        <v>25</v>
      </c>
      <c r="H10549" s="4" t="s">
        <v>35</v>
      </c>
      <c r="I10549" s="4" t="s">
        <v>100</v>
      </c>
      <c r="J10549" t="s">
        <v>4</v>
      </c>
      <c r="K10549" s="4" t="s">
        <v>549</v>
      </c>
      <c r="L10549" s="4" t="s">
        <v>548</v>
      </c>
      <c r="M10549">
        <f>+HOUR(Forecasts[[#This Row],[Sunset]]) *60 +MINUTE(Forecasts[[#This Row],[Sunset]]) - HOUR(Forecasts[[#This Row],[Sunrise]]) *60 - MINUTE(Forecasts[[#This Row],[Sunrise]])</f>
        <v>675</v>
      </c>
      <c r="N10549" t="s">
        <v>570</v>
      </c>
    </row>
    <row r="10550" spans="1:14" x14ac:dyDescent="0.25">
      <c r="A10550" t="s">
        <v>550</v>
      </c>
      <c r="B10550" s="3" t="s">
        <v>33</v>
      </c>
      <c r="C10550" s="3" t="s">
        <v>491</v>
      </c>
      <c r="D10550">
        <f>+Forecasts[[#This Row],[Max T °C]]-Forecasts[[#This Row],[Min T °C]]</f>
        <v>12</v>
      </c>
      <c r="E10550" t="s">
        <v>233</v>
      </c>
      <c r="F10550" s="4" t="s">
        <v>33</v>
      </c>
      <c r="G10550" s="4">
        <v>26</v>
      </c>
      <c r="H10550" s="4" t="s">
        <v>85</v>
      </c>
      <c r="I10550" s="4" t="s">
        <v>169</v>
      </c>
      <c r="J10550">
        <v>0.3</v>
      </c>
      <c r="K10550" s="4" t="s">
        <v>549</v>
      </c>
      <c r="L10550" s="4" t="s">
        <v>548</v>
      </c>
      <c r="M10550">
        <f>+HOUR(Forecasts[[#This Row],[Sunset]]) *60 +MINUTE(Forecasts[[#This Row],[Sunset]]) - HOUR(Forecasts[[#This Row],[Sunrise]]) *60 - MINUTE(Forecasts[[#This Row],[Sunrise]])</f>
        <v>675</v>
      </c>
      <c r="N10550" t="s">
        <v>570</v>
      </c>
    </row>
    <row r="10551" spans="1:14" x14ac:dyDescent="0.25">
      <c r="A10551" t="s">
        <v>546</v>
      </c>
      <c r="B10551" s="3" t="s">
        <v>33</v>
      </c>
      <c r="C10551" s="3" t="s">
        <v>423</v>
      </c>
      <c r="D10551">
        <f>+Forecasts[[#This Row],[Max T °C]]-Forecasts[[#This Row],[Min T °C]]</f>
        <v>10</v>
      </c>
      <c r="E10551" t="s">
        <v>571</v>
      </c>
      <c r="F10551" s="4" t="s">
        <v>33</v>
      </c>
      <c r="G10551" s="4">
        <v>30</v>
      </c>
      <c r="H10551" s="4" t="s">
        <v>56</v>
      </c>
      <c r="I10551" s="4" t="s">
        <v>163</v>
      </c>
      <c r="J10551">
        <v>0.8</v>
      </c>
      <c r="K10551" s="4" t="s">
        <v>543</v>
      </c>
      <c r="L10551" s="4" t="s">
        <v>540</v>
      </c>
      <c r="M10551">
        <f>+HOUR(Forecasts[[#This Row],[Sunset]]) *60 +MINUTE(Forecasts[[#This Row],[Sunset]]) - HOUR(Forecasts[[#This Row],[Sunrise]]) *60 - MINUTE(Forecasts[[#This Row],[Sunrise]])</f>
        <v>677</v>
      </c>
      <c r="N10551" t="s">
        <v>570</v>
      </c>
    </row>
    <row r="10552" spans="1:14" x14ac:dyDescent="0.25">
      <c r="A10552" t="s">
        <v>544</v>
      </c>
      <c r="B10552" s="3" t="s">
        <v>33</v>
      </c>
      <c r="C10552" s="3" t="s">
        <v>364</v>
      </c>
      <c r="D10552">
        <f>+Forecasts[[#This Row],[Max T °C]]-Forecasts[[#This Row],[Min T °C]]</f>
        <v>8</v>
      </c>
      <c r="E10552" t="s">
        <v>105</v>
      </c>
      <c r="F10552" s="4" t="s">
        <v>98</v>
      </c>
      <c r="G10552" s="4">
        <v>27</v>
      </c>
      <c r="H10552" s="4" t="s">
        <v>148</v>
      </c>
      <c r="I10552" s="4" t="s">
        <v>75</v>
      </c>
      <c r="J10552" t="s">
        <v>4</v>
      </c>
      <c r="K10552" s="4" t="s">
        <v>543</v>
      </c>
      <c r="L10552" s="4" t="s">
        <v>540</v>
      </c>
      <c r="M10552">
        <f>+HOUR(Forecasts[[#This Row],[Sunset]]) *60 +MINUTE(Forecasts[[#This Row],[Sunset]]) - HOUR(Forecasts[[#This Row],[Sunrise]]) *60 - MINUTE(Forecasts[[#This Row],[Sunrise]])</f>
        <v>677</v>
      </c>
      <c r="N10552" t="s">
        <v>570</v>
      </c>
    </row>
    <row r="10553" spans="1:14" x14ac:dyDescent="0.25">
      <c r="A10553" t="s">
        <v>541</v>
      </c>
      <c r="B10553" s="3" t="s">
        <v>33</v>
      </c>
      <c r="C10553" s="3" t="s">
        <v>364</v>
      </c>
      <c r="D10553">
        <f>+Forecasts[[#This Row],[Max T °C]]-Forecasts[[#This Row],[Min T °C]]</f>
        <v>8</v>
      </c>
      <c r="E10553" t="s">
        <v>9</v>
      </c>
      <c r="F10553" s="4" t="s">
        <v>98</v>
      </c>
      <c r="G10553" s="4">
        <v>23</v>
      </c>
      <c r="H10553" s="4" t="s">
        <v>35</v>
      </c>
      <c r="I10553" s="4" t="s">
        <v>75</v>
      </c>
      <c r="J10553" t="s">
        <v>4</v>
      </c>
      <c r="K10553" s="4" t="s">
        <v>537</v>
      </c>
      <c r="L10553" s="4" t="s">
        <v>540</v>
      </c>
      <c r="M10553">
        <f>+HOUR(Forecasts[[#This Row],[Sunset]]) *60 +MINUTE(Forecasts[[#This Row],[Sunset]]) - HOUR(Forecasts[[#This Row],[Sunrise]]) *60 - MINUTE(Forecasts[[#This Row],[Sunrise]])</f>
        <v>678</v>
      </c>
      <c r="N10553" t="s">
        <v>570</v>
      </c>
    </row>
    <row r="10554" spans="1:14" x14ac:dyDescent="0.25">
      <c r="A10554" t="s">
        <v>538</v>
      </c>
      <c r="B10554" s="3" t="s">
        <v>33</v>
      </c>
      <c r="C10554" s="3" t="s">
        <v>364</v>
      </c>
      <c r="D10554">
        <f>+Forecasts[[#This Row],[Max T °C]]-Forecasts[[#This Row],[Min T °C]]</f>
        <v>8</v>
      </c>
      <c r="E10554" t="s">
        <v>239</v>
      </c>
      <c r="F10554" s="4" t="s">
        <v>33</v>
      </c>
      <c r="G10554" s="4">
        <v>18</v>
      </c>
      <c r="H10554" s="4" t="s">
        <v>40</v>
      </c>
      <c r="I10554" s="4" t="s">
        <v>100</v>
      </c>
      <c r="J10554" t="s">
        <v>4</v>
      </c>
      <c r="K10554" s="4" t="s">
        <v>537</v>
      </c>
      <c r="L10554" s="4" t="s">
        <v>531</v>
      </c>
      <c r="M10554">
        <f>+HOUR(Forecasts[[#This Row],[Sunset]]) *60 +MINUTE(Forecasts[[#This Row],[Sunset]]) - HOUR(Forecasts[[#This Row],[Sunrise]]) *60 - MINUTE(Forecasts[[#This Row],[Sunrise]])</f>
        <v>679</v>
      </c>
      <c r="N10554" t="s">
        <v>570</v>
      </c>
    </row>
    <row r="10555" spans="1:14" x14ac:dyDescent="0.25">
      <c r="A10555" t="s">
        <v>535</v>
      </c>
      <c r="B10555" s="3" t="s">
        <v>33</v>
      </c>
      <c r="C10555" s="3" t="s">
        <v>378</v>
      </c>
      <c r="D10555">
        <f>+Forecasts[[#This Row],[Max T °C]]-Forecasts[[#This Row],[Min T °C]]</f>
        <v>9</v>
      </c>
      <c r="E10555" t="s">
        <v>110</v>
      </c>
      <c r="F10555" s="4" t="s">
        <v>98</v>
      </c>
      <c r="G10555" s="4">
        <v>15</v>
      </c>
      <c r="H10555" s="4" t="s">
        <v>152</v>
      </c>
      <c r="I10555" s="4" t="s">
        <v>100</v>
      </c>
      <c r="J10555" t="s">
        <v>4</v>
      </c>
      <c r="K10555" s="4" t="s">
        <v>532</v>
      </c>
      <c r="L10555" s="4" t="s">
        <v>531</v>
      </c>
      <c r="M10555">
        <f>+HOUR(Forecasts[[#This Row],[Sunset]]) *60 +MINUTE(Forecasts[[#This Row],[Sunset]]) - HOUR(Forecasts[[#This Row],[Sunrise]]) *60 - MINUTE(Forecasts[[#This Row],[Sunrise]])</f>
        <v>680</v>
      </c>
      <c r="N10555" t="s">
        <v>570</v>
      </c>
    </row>
    <row r="10556" spans="1:14" x14ac:dyDescent="0.25">
      <c r="A10556" t="s">
        <v>533</v>
      </c>
      <c r="B10556" s="3" t="s">
        <v>33</v>
      </c>
      <c r="C10556" s="3" t="s">
        <v>378</v>
      </c>
      <c r="D10556">
        <f>+Forecasts[[#This Row],[Max T °C]]-Forecasts[[#This Row],[Min T °C]]</f>
        <v>9</v>
      </c>
      <c r="E10556" t="s">
        <v>263</v>
      </c>
      <c r="F10556" s="4" t="s">
        <v>98</v>
      </c>
      <c r="G10556" s="4">
        <v>15</v>
      </c>
      <c r="H10556" s="4" t="s">
        <v>124</v>
      </c>
      <c r="I10556" s="4" t="s">
        <v>168</v>
      </c>
      <c r="J10556" t="s">
        <v>4</v>
      </c>
      <c r="K10556" s="4" t="s">
        <v>532</v>
      </c>
      <c r="L10556" s="4" t="s">
        <v>531</v>
      </c>
      <c r="M10556">
        <f>+HOUR(Forecasts[[#This Row],[Sunset]]) *60 +MINUTE(Forecasts[[#This Row],[Sunset]]) - HOUR(Forecasts[[#This Row],[Sunrise]]) *60 - MINUTE(Forecasts[[#This Row],[Sunrise]])</f>
        <v>680</v>
      </c>
      <c r="N10556" t="s">
        <v>570</v>
      </c>
    </row>
    <row r="10557" spans="1:14" x14ac:dyDescent="0.25">
      <c r="A10557" t="s">
        <v>569</v>
      </c>
      <c r="B10557" s="3" t="s">
        <v>58</v>
      </c>
      <c r="C10557" s="3" t="s">
        <v>240</v>
      </c>
      <c r="D10557">
        <f>+Forecasts[[#This Row],[Max T °C]]-Forecasts[[#This Row],[Min T °C]]</f>
        <v>5</v>
      </c>
      <c r="E10557" t="s">
        <v>345</v>
      </c>
      <c r="F10557" s="4" t="s">
        <v>33</v>
      </c>
      <c r="G10557" s="4">
        <v>31</v>
      </c>
      <c r="H10557" s="4" t="s">
        <v>65</v>
      </c>
      <c r="I10557" s="4" t="s">
        <v>135</v>
      </c>
      <c r="J10557">
        <v>2.6</v>
      </c>
      <c r="K10557" s="4" t="s">
        <v>568</v>
      </c>
      <c r="L10557" s="4" t="s">
        <v>565</v>
      </c>
      <c r="M10557">
        <f>+HOUR(Forecasts[[#This Row],[Sunset]]) *60 +MINUTE(Forecasts[[#This Row],[Sunset]]) - HOUR(Forecasts[[#This Row],[Sunrise]]) *60 - MINUTE(Forecasts[[#This Row],[Sunrise]])</f>
        <v>670</v>
      </c>
      <c r="N10557" t="s">
        <v>567</v>
      </c>
    </row>
    <row r="10558" spans="1:14" x14ac:dyDescent="0.25">
      <c r="A10558" t="s">
        <v>566</v>
      </c>
      <c r="B10558" s="3" t="s">
        <v>63</v>
      </c>
      <c r="C10558" s="3" t="s">
        <v>270</v>
      </c>
      <c r="D10558">
        <f>+Forecasts[[#This Row],[Max T °C]]-Forecasts[[#This Row],[Min T °C]]</f>
        <v>5</v>
      </c>
      <c r="E10558" t="s">
        <v>162</v>
      </c>
      <c r="F10558" s="4" t="s">
        <v>33</v>
      </c>
      <c r="G10558" s="4">
        <v>27</v>
      </c>
      <c r="H10558" s="4" t="s">
        <v>170</v>
      </c>
      <c r="I10558" s="4" t="s">
        <v>99</v>
      </c>
      <c r="J10558" t="s">
        <v>4</v>
      </c>
      <c r="K10558" s="4" t="s">
        <v>562</v>
      </c>
      <c r="L10558" s="4" t="s">
        <v>565</v>
      </c>
      <c r="M10558">
        <f>+HOUR(Forecasts[[#This Row],[Sunset]]) *60 +MINUTE(Forecasts[[#This Row],[Sunset]]) - HOUR(Forecasts[[#This Row],[Sunrise]]) *60 - MINUTE(Forecasts[[#This Row],[Sunrise]])</f>
        <v>671</v>
      </c>
      <c r="N10558" t="s">
        <v>567</v>
      </c>
    </row>
    <row r="10559" spans="1:14" x14ac:dyDescent="0.25">
      <c r="A10559" t="s">
        <v>563</v>
      </c>
      <c r="B10559" s="3" t="s">
        <v>33</v>
      </c>
      <c r="C10559" s="3" t="s">
        <v>270</v>
      </c>
      <c r="D10559">
        <f>+Forecasts[[#This Row],[Max T °C]]-Forecasts[[#This Row],[Min T °C]]</f>
        <v>7</v>
      </c>
      <c r="E10559" t="s">
        <v>253</v>
      </c>
      <c r="F10559" s="4" t="s">
        <v>98</v>
      </c>
      <c r="G10559" s="4">
        <v>21</v>
      </c>
      <c r="H10559" s="4" t="s">
        <v>56</v>
      </c>
      <c r="I10559" s="4" t="s">
        <v>212</v>
      </c>
      <c r="J10559">
        <v>0.2</v>
      </c>
      <c r="K10559" s="4" t="s">
        <v>562</v>
      </c>
      <c r="L10559" s="4" t="s">
        <v>560</v>
      </c>
      <c r="M10559">
        <f>+HOUR(Forecasts[[#This Row],[Sunset]]) *60 +MINUTE(Forecasts[[#This Row],[Sunset]]) - HOUR(Forecasts[[#This Row],[Sunrise]]) *60 - MINUTE(Forecasts[[#This Row],[Sunrise]])</f>
        <v>672</v>
      </c>
      <c r="N10559" t="s">
        <v>567</v>
      </c>
    </row>
    <row r="10560" spans="1:14" x14ac:dyDescent="0.25">
      <c r="A10560" t="s">
        <v>561</v>
      </c>
      <c r="B10560" s="3" t="s">
        <v>33</v>
      </c>
      <c r="C10560" s="3" t="s">
        <v>270</v>
      </c>
      <c r="D10560">
        <f>+Forecasts[[#This Row],[Max T °C]]-Forecasts[[#This Row],[Min T °C]]</f>
        <v>7</v>
      </c>
      <c r="E10560" t="s">
        <v>151</v>
      </c>
      <c r="F10560" s="4" t="s">
        <v>98</v>
      </c>
      <c r="G10560" s="4">
        <v>21</v>
      </c>
      <c r="H10560" s="4" t="s">
        <v>56</v>
      </c>
      <c r="I10560" s="4" t="s">
        <v>75</v>
      </c>
      <c r="J10560" t="s">
        <v>4</v>
      </c>
      <c r="K10560" s="4" t="s">
        <v>555</v>
      </c>
      <c r="L10560" s="4" t="s">
        <v>560</v>
      </c>
      <c r="M10560">
        <f>+HOUR(Forecasts[[#This Row],[Sunset]]) *60 +MINUTE(Forecasts[[#This Row],[Sunset]]) - HOUR(Forecasts[[#This Row],[Sunrise]]) *60 - MINUTE(Forecasts[[#This Row],[Sunrise]])</f>
        <v>673</v>
      </c>
      <c r="N10560" t="s">
        <v>567</v>
      </c>
    </row>
    <row r="10561" spans="1:14" x14ac:dyDescent="0.25">
      <c r="A10561" t="s">
        <v>558</v>
      </c>
      <c r="B10561" s="3" t="s">
        <v>33</v>
      </c>
      <c r="C10561" s="3" t="s">
        <v>364</v>
      </c>
      <c r="D10561">
        <f>+Forecasts[[#This Row],[Max T °C]]-Forecasts[[#This Row],[Min T °C]]</f>
        <v>8</v>
      </c>
      <c r="E10561" t="s">
        <v>199</v>
      </c>
      <c r="F10561" s="4" t="s">
        <v>98</v>
      </c>
      <c r="G10561" s="4">
        <v>21</v>
      </c>
      <c r="H10561" s="4" t="s">
        <v>35</v>
      </c>
      <c r="I10561" s="4" t="s">
        <v>99</v>
      </c>
      <c r="J10561" t="s">
        <v>4</v>
      </c>
      <c r="K10561" s="4" t="s">
        <v>555</v>
      </c>
      <c r="L10561" s="4" t="s">
        <v>548</v>
      </c>
      <c r="M10561">
        <f>+HOUR(Forecasts[[#This Row],[Sunset]]) *60 +MINUTE(Forecasts[[#This Row],[Sunset]]) - HOUR(Forecasts[[#This Row],[Sunrise]]) *60 - MINUTE(Forecasts[[#This Row],[Sunrise]])</f>
        <v>674</v>
      </c>
      <c r="N10561" t="s">
        <v>567</v>
      </c>
    </row>
    <row r="10562" spans="1:14" x14ac:dyDescent="0.25">
      <c r="A10562" t="s">
        <v>556</v>
      </c>
      <c r="B10562" s="3" t="s">
        <v>58</v>
      </c>
      <c r="C10562" s="3" t="s">
        <v>364</v>
      </c>
      <c r="D10562">
        <f>+Forecasts[[#This Row],[Max T °C]]-Forecasts[[#This Row],[Min T °C]]</f>
        <v>7</v>
      </c>
      <c r="E10562" t="s">
        <v>145</v>
      </c>
      <c r="F10562" s="4" t="s">
        <v>98</v>
      </c>
      <c r="G10562" s="4">
        <v>21</v>
      </c>
      <c r="H10562" s="4" t="s">
        <v>152</v>
      </c>
      <c r="I10562" s="4" t="s">
        <v>99</v>
      </c>
      <c r="J10562" t="s">
        <v>4</v>
      </c>
      <c r="K10562" s="4" t="s">
        <v>555</v>
      </c>
      <c r="L10562" s="4" t="s">
        <v>548</v>
      </c>
      <c r="M10562">
        <f>+HOUR(Forecasts[[#This Row],[Sunset]]) *60 +MINUTE(Forecasts[[#This Row],[Sunset]]) - HOUR(Forecasts[[#This Row],[Sunrise]]) *60 - MINUTE(Forecasts[[#This Row],[Sunrise]])</f>
        <v>674</v>
      </c>
      <c r="N10562" t="s">
        <v>567</v>
      </c>
    </row>
    <row r="10563" spans="1:14" x14ac:dyDescent="0.25">
      <c r="A10563" t="s">
        <v>553</v>
      </c>
      <c r="B10563" s="3" t="s">
        <v>33</v>
      </c>
      <c r="C10563" s="3" t="s">
        <v>378</v>
      </c>
      <c r="D10563">
        <f>+Forecasts[[#This Row],[Max T °C]]-Forecasts[[#This Row],[Min T °C]]</f>
        <v>9</v>
      </c>
      <c r="E10563" t="s">
        <v>145</v>
      </c>
      <c r="F10563" s="4" t="s">
        <v>98</v>
      </c>
      <c r="G10563" s="4">
        <v>26</v>
      </c>
      <c r="H10563" s="4" t="s">
        <v>152</v>
      </c>
      <c r="I10563" s="4" t="s">
        <v>108</v>
      </c>
      <c r="J10563" t="s">
        <v>4</v>
      </c>
      <c r="K10563" s="4" t="s">
        <v>549</v>
      </c>
      <c r="L10563" s="4" t="s">
        <v>548</v>
      </c>
      <c r="M10563">
        <f>+HOUR(Forecasts[[#This Row],[Sunset]]) *60 +MINUTE(Forecasts[[#This Row],[Sunset]]) - HOUR(Forecasts[[#This Row],[Sunrise]]) *60 - MINUTE(Forecasts[[#This Row],[Sunrise]])</f>
        <v>675</v>
      </c>
      <c r="N10563" t="s">
        <v>567</v>
      </c>
    </row>
    <row r="10564" spans="1:14" x14ac:dyDescent="0.25">
      <c r="A10564" t="s">
        <v>550</v>
      </c>
      <c r="B10564" s="3" t="s">
        <v>58</v>
      </c>
      <c r="C10564" s="3" t="s">
        <v>364</v>
      </c>
      <c r="D10564">
        <f>+Forecasts[[#This Row],[Max T °C]]-Forecasts[[#This Row],[Min T °C]]</f>
        <v>7</v>
      </c>
      <c r="E10564" t="s">
        <v>213</v>
      </c>
      <c r="F10564" s="4" t="s">
        <v>33</v>
      </c>
      <c r="G10564" s="4">
        <v>25</v>
      </c>
      <c r="H10564" s="4" t="s">
        <v>109</v>
      </c>
      <c r="I10564" s="4" t="s">
        <v>39</v>
      </c>
      <c r="J10564">
        <v>0.9</v>
      </c>
      <c r="K10564" s="4" t="s">
        <v>549</v>
      </c>
      <c r="L10564" s="4" t="s">
        <v>548</v>
      </c>
      <c r="M10564">
        <f>+HOUR(Forecasts[[#This Row],[Sunset]]) *60 +MINUTE(Forecasts[[#This Row],[Sunset]]) - HOUR(Forecasts[[#This Row],[Sunrise]]) *60 - MINUTE(Forecasts[[#This Row],[Sunrise]])</f>
        <v>675</v>
      </c>
      <c r="N10564" t="s">
        <v>567</v>
      </c>
    </row>
    <row r="10565" spans="1:14" x14ac:dyDescent="0.25">
      <c r="A10565" t="s">
        <v>546</v>
      </c>
      <c r="B10565" s="3" t="s">
        <v>58</v>
      </c>
      <c r="C10565" s="3" t="s">
        <v>378</v>
      </c>
      <c r="D10565">
        <f>+Forecasts[[#This Row],[Max T °C]]-Forecasts[[#This Row],[Min T °C]]</f>
        <v>8</v>
      </c>
      <c r="E10565" t="s">
        <v>7</v>
      </c>
      <c r="F10565" s="4" t="s">
        <v>33</v>
      </c>
      <c r="G10565" s="4">
        <v>26</v>
      </c>
      <c r="H10565" s="4" t="s">
        <v>72</v>
      </c>
      <c r="I10565" s="4" t="s">
        <v>168</v>
      </c>
      <c r="J10565" t="s">
        <v>4</v>
      </c>
      <c r="K10565" s="4" t="s">
        <v>543</v>
      </c>
      <c r="L10565" s="4" t="s">
        <v>540</v>
      </c>
      <c r="M10565">
        <f>+HOUR(Forecasts[[#This Row],[Sunset]]) *60 +MINUTE(Forecasts[[#This Row],[Sunset]]) - HOUR(Forecasts[[#This Row],[Sunrise]]) *60 - MINUTE(Forecasts[[#This Row],[Sunrise]])</f>
        <v>677</v>
      </c>
      <c r="N10565" t="s">
        <v>567</v>
      </c>
    </row>
    <row r="10566" spans="1:14" x14ac:dyDescent="0.25">
      <c r="A10566" t="s">
        <v>544</v>
      </c>
      <c r="B10566" s="3" t="s">
        <v>33</v>
      </c>
      <c r="C10566" s="3" t="s">
        <v>378</v>
      </c>
      <c r="D10566">
        <f>+Forecasts[[#This Row],[Max T °C]]-Forecasts[[#This Row],[Min T °C]]</f>
        <v>9</v>
      </c>
      <c r="E10566" t="s">
        <v>199</v>
      </c>
      <c r="F10566" s="4" t="s">
        <v>98</v>
      </c>
      <c r="G10566" s="4">
        <v>22</v>
      </c>
      <c r="H10566" s="4" t="s">
        <v>65</v>
      </c>
      <c r="I10566" s="4" t="s">
        <v>168</v>
      </c>
      <c r="J10566" t="s">
        <v>4</v>
      </c>
      <c r="K10566" s="4" t="s">
        <v>543</v>
      </c>
      <c r="L10566" s="4" t="s">
        <v>540</v>
      </c>
      <c r="M10566">
        <f>+HOUR(Forecasts[[#This Row],[Sunset]]) *60 +MINUTE(Forecasts[[#This Row],[Sunset]]) - HOUR(Forecasts[[#This Row],[Sunrise]]) *60 - MINUTE(Forecasts[[#This Row],[Sunrise]])</f>
        <v>677</v>
      </c>
      <c r="N10566" t="s">
        <v>567</v>
      </c>
    </row>
    <row r="10567" spans="1:14" x14ac:dyDescent="0.25">
      <c r="A10567" t="s">
        <v>541</v>
      </c>
      <c r="B10567" s="3" t="s">
        <v>33</v>
      </c>
      <c r="C10567" s="3" t="s">
        <v>378</v>
      </c>
      <c r="D10567">
        <f>+Forecasts[[#This Row],[Max T °C]]-Forecasts[[#This Row],[Min T °C]]</f>
        <v>9</v>
      </c>
      <c r="E10567" t="s">
        <v>239</v>
      </c>
      <c r="F10567" s="4" t="s">
        <v>98</v>
      </c>
      <c r="G10567" s="4">
        <v>14</v>
      </c>
      <c r="H10567" s="4" t="s">
        <v>40</v>
      </c>
      <c r="I10567" s="4" t="s">
        <v>75</v>
      </c>
      <c r="J10567" t="s">
        <v>4</v>
      </c>
      <c r="K10567" s="4" t="s">
        <v>537</v>
      </c>
      <c r="L10567" s="4" t="s">
        <v>540</v>
      </c>
      <c r="M10567">
        <f>+HOUR(Forecasts[[#This Row],[Sunset]]) *60 +MINUTE(Forecasts[[#This Row],[Sunset]]) - HOUR(Forecasts[[#This Row],[Sunrise]]) *60 - MINUTE(Forecasts[[#This Row],[Sunrise]])</f>
        <v>678</v>
      </c>
      <c r="N10567" t="s">
        <v>567</v>
      </c>
    </row>
    <row r="10568" spans="1:14" x14ac:dyDescent="0.25">
      <c r="A10568" t="s">
        <v>538</v>
      </c>
      <c r="B10568" s="3" t="s">
        <v>33</v>
      </c>
      <c r="C10568" s="3" t="s">
        <v>378</v>
      </c>
      <c r="D10568">
        <f>+Forecasts[[#This Row],[Max T °C]]-Forecasts[[#This Row],[Min T °C]]</f>
        <v>9</v>
      </c>
      <c r="E10568" t="s">
        <v>145</v>
      </c>
      <c r="F10568" s="4" t="s">
        <v>98</v>
      </c>
      <c r="G10568" s="4">
        <v>7</v>
      </c>
      <c r="H10568" s="4" t="s">
        <v>97</v>
      </c>
      <c r="I10568" s="4" t="s">
        <v>168</v>
      </c>
      <c r="J10568" t="s">
        <v>4</v>
      </c>
      <c r="K10568" s="4" t="s">
        <v>537</v>
      </c>
      <c r="L10568" s="4" t="s">
        <v>531</v>
      </c>
      <c r="M10568">
        <f>+HOUR(Forecasts[[#This Row],[Sunset]]) *60 +MINUTE(Forecasts[[#This Row],[Sunset]]) - HOUR(Forecasts[[#This Row],[Sunrise]]) *60 - MINUTE(Forecasts[[#This Row],[Sunrise]])</f>
        <v>679</v>
      </c>
      <c r="N10568" t="s">
        <v>567</v>
      </c>
    </row>
    <row r="10569" spans="1:14" x14ac:dyDescent="0.25">
      <c r="A10569" t="s">
        <v>535</v>
      </c>
      <c r="B10569" s="3" t="s">
        <v>33</v>
      </c>
      <c r="C10569" s="3" t="s">
        <v>378</v>
      </c>
      <c r="D10569">
        <f>+Forecasts[[#This Row],[Max T °C]]-Forecasts[[#This Row],[Min T °C]]</f>
        <v>9</v>
      </c>
      <c r="E10569" t="s">
        <v>145</v>
      </c>
      <c r="F10569" s="4" t="s">
        <v>33</v>
      </c>
      <c r="G10569" s="4">
        <v>9</v>
      </c>
      <c r="H10569" s="4" t="s">
        <v>471</v>
      </c>
      <c r="I10569" s="4" t="s">
        <v>75</v>
      </c>
      <c r="J10569" t="s">
        <v>4</v>
      </c>
      <c r="K10569" s="4" t="s">
        <v>532</v>
      </c>
      <c r="L10569" s="4" t="s">
        <v>531</v>
      </c>
      <c r="M10569">
        <f>+HOUR(Forecasts[[#This Row],[Sunset]]) *60 +MINUTE(Forecasts[[#This Row],[Sunset]]) - HOUR(Forecasts[[#This Row],[Sunrise]]) *60 - MINUTE(Forecasts[[#This Row],[Sunrise]])</f>
        <v>680</v>
      </c>
      <c r="N10569" t="s">
        <v>567</v>
      </c>
    </row>
    <row r="10570" spans="1:14" x14ac:dyDescent="0.25">
      <c r="A10570" t="s">
        <v>533</v>
      </c>
      <c r="B10570" s="3" t="s">
        <v>98</v>
      </c>
      <c r="C10570" s="3" t="s">
        <v>364</v>
      </c>
      <c r="D10570">
        <f>+Forecasts[[#This Row],[Max T °C]]-Forecasts[[#This Row],[Min T °C]]</f>
        <v>9</v>
      </c>
      <c r="E10570" t="s">
        <v>199</v>
      </c>
      <c r="F10570" s="4" t="s">
        <v>98</v>
      </c>
      <c r="G10570" s="4">
        <v>12</v>
      </c>
      <c r="H10570" s="4" t="s">
        <v>97</v>
      </c>
      <c r="I10570" s="4" t="s">
        <v>75</v>
      </c>
      <c r="J10570" t="s">
        <v>4</v>
      </c>
      <c r="K10570" s="4" t="s">
        <v>532</v>
      </c>
      <c r="L10570" s="4" t="s">
        <v>531</v>
      </c>
      <c r="M10570">
        <f>+HOUR(Forecasts[[#This Row],[Sunset]]) *60 +MINUTE(Forecasts[[#This Row],[Sunset]]) - HOUR(Forecasts[[#This Row],[Sunrise]]) *60 - MINUTE(Forecasts[[#This Row],[Sunrise]])</f>
        <v>680</v>
      </c>
      <c r="N10570" t="s">
        <v>567</v>
      </c>
    </row>
    <row r="10571" spans="1:14" x14ac:dyDescent="0.25">
      <c r="A10571" t="s">
        <v>529</v>
      </c>
      <c r="B10571" s="3" t="s">
        <v>98</v>
      </c>
      <c r="C10571" s="3" t="s">
        <v>364</v>
      </c>
      <c r="D10571">
        <f>+Forecasts[[#This Row],[Max T °C]]-Forecasts[[#This Row],[Min T °C]]</f>
        <v>9</v>
      </c>
      <c r="E10571" t="s">
        <v>171</v>
      </c>
      <c r="F10571" s="4" t="s">
        <v>98</v>
      </c>
      <c r="G10571" s="4">
        <v>12</v>
      </c>
      <c r="H10571" s="4" t="s">
        <v>30</v>
      </c>
      <c r="I10571" s="4" t="s">
        <v>100</v>
      </c>
      <c r="J10571" t="s">
        <v>4</v>
      </c>
      <c r="K10571" s="4" t="s">
        <v>525</v>
      </c>
      <c r="L10571" s="4" t="s">
        <v>519</v>
      </c>
      <c r="M10571">
        <f>+HOUR(Forecasts[[#This Row],[Sunset]]) *60 +MINUTE(Forecasts[[#This Row],[Sunset]]) - HOUR(Forecasts[[#This Row],[Sunrise]]) *60 - MINUTE(Forecasts[[#This Row],[Sunrise]])</f>
        <v>682</v>
      </c>
      <c r="N10571" t="s">
        <v>567</v>
      </c>
    </row>
    <row r="10572" spans="1:14" x14ac:dyDescent="0.25">
      <c r="A10572" t="s">
        <v>566</v>
      </c>
      <c r="B10572" s="3" t="s">
        <v>125</v>
      </c>
      <c r="C10572" s="3" t="s">
        <v>364</v>
      </c>
      <c r="D10572">
        <f>+Forecasts[[#This Row],[Max T °C]]-Forecasts[[#This Row],[Min T °C]]</f>
        <v>5</v>
      </c>
      <c r="E10572" t="s">
        <v>151</v>
      </c>
      <c r="F10572" s="4" t="s">
        <v>58</v>
      </c>
      <c r="G10572" s="4">
        <v>23</v>
      </c>
      <c r="H10572" s="4" t="s">
        <v>36</v>
      </c>
      <c r="I10572" s="4" t="s">
        <v>104</v>
      </c>
      <c r="J10572" t="s">
        <v>4</v>
      </c>
      <c r="K10572" s="4" t="s">
        <v>562</v>
      </c>
      <c r="L10572" s="4" t="s">
        <v>565</v>
      </c>
      <c r="M10572">
        <f>+HOUR(Forecasts[[#This Row],[Sunset]]) *60 +MINUTE(Forecasts[[#This Row],[Sunset]]) - HOUR(Forecasts[[#This Row],[Sunrise]]) *60 - MINUTE(Forecasts[[#This Row],[Sunrise]])</f>
        <v>671</v>
      </c>
      <c r="N10572" t="s">
        <v>564</v>
      </c>
    </row>
    <row r="10573" spans="1:14" x14ac:dyDescent="0.25">
      <c r="A10573" t="s">
        <v>563</v>
      </c>
      <c r="B10573" s="3" t="s">
        <v>33</v>
      </c>
      <c r="C10573" s="3" t="s">
        <v>364</v>
      </c>
      <c r="D10573">
        <f>+Forecasts[[#This Row],[Max T °C]]-Forecasts[[#This Row],[Min T °C]]</f>
        <v>8</v>
      </c>
      <c r="E10573" t="s">
        <v>213</v>
      </c>
      <c r="F10573" s="4" t="s">
        <v>98</v>
      </c>
      <c r="G10573" s="4">
        <v>19</v>
      </c>
      <c r="H10573" s="4" t="s">
        <v>109</v>
      </c>
      <c r="I10573" s="4" t="s">
        <v>35</v>
      </c>
      <c r="J10573">
        <v>1.4</v>
      </c>
      <c r="K10573" s="4" t="s">
        <v>562</v>
      </c>
      <c r="L10573" s="4" t="s">
        <v>560</v>
      </c>
      <c r="M10573">
        <f>+HOUR(Forecasts[[#This Row],[Sunset]]) *60 +MINUTE(Forecasts[[#This Row],[Sunset]]) - HOUR(Forecasts[[#This Row],[Sunrise]]) *60 - MINUTE(Forecasts[[#This Row],[Sunrise]])</f>
        <v>672</v>
      </c>
      <c r="N10573" t="s">
        <v>564</v>
      </c>
    </row>
    <row r="10574" spans="1:14" x14ac:dyDescent="0.25">
      <c r="A10574" t="s">
        <v>561</v>
      </c>
      <c r="B10574" s="3" t="s">
        <v>33</v>
      </c>
      <c r="C10574" s="3" t="s">
        <v>270</v>
      </c>
      <c r="D10574">
        <f>+Forecasts[[#This Row],[Max T °C]]-Forecasts[[#This Row],[Min T °C]]</f>
        <v>7</v>
      </c>
      <c r="E10574" t="s">
        <v>233</v>
      </c>
      <c r="F10574" s="4" t="s">
        <v>98</v>
      </c>
      <c r="G10574" s="4">
        <v>22</v>
      </c>
      <c r="H10574" s="4" t="s">
        <v>35</v>
      </c>
      <c r="I10574" s="4" t="s">
        <v>218</v>
      </c>
      <c r="J10574">
        <v>0.1</v>
      </c>
      <c r="K10574" s="4" t="s">
        <v>555</v>
      </c>
      <c r="L10574" s="4" t="s">
        <v>560</v>
      </c>
      <c r="M10574">
        <f>+HOUR(Forecasts[[#This Row],[Sunset]]) *60 +MINUTE(Forecasts[[#This Row],[Sunset]]) - HOUR(Forecasts[[#This Row],[Sunrise]]) *60 - MINUTE(Forecasts[[#This Row],[Sunrise]])</f>
        <v>673</v>
      </c>
      <c r="N10574" t="s">
        <v>564</v>
      </c>
    </row>
    <row r="10575" spans="1:14" x14ac:dyDescent="0.25">
      <c r="A10575" t="s">
        <v>558</v>
      </c>
      <c r="B10575" s="3" t="s">
        <v>33</v>
      </c>
      <c r="C10575" s="3" t="s">
        <v>364</v>
      </c>
      <c r="D10575">
        <f>+Forecasts[[#This Row],[Max T °C]]-Forecasts[[#This Row],[Min T °C]]</f>
        <v>8</v>
      </c>
      <c r="E10575" t="s">
        <v>110</v>
      </c>
      <c r="F10575" s="4" t="s">
        <v>98</v>
      </c>
      <c r="G10575" s="4">
        <v>21</v>
      </c>
      <c r="H10575" s="4" t="s">
        <v>152</v>
      </c>
      <c r="I10575" s="4" t="s">
        <v>104</v>
      </c>
      <c r="J10575" t="s">
        <v>4</v>
      </c>
      <c r="K10575" s="4" t="s">
        <v>555</v>
      </c>
      <c r="L10575" s="4" t="s">
        <v>548</v>
      </c>
      <c r="M10575">
        <f>+HOUR(Forecasts[[#This Row],[Sunset]]) *60 +MINUTE(Forecasts[[#This Row],[Sunset]]) - HOUR(Forecasts[[#This Row],[Sunrise]]) *60 - MINUTE(Forecasts[[#This Row],[Sunrise]])</f>
        <v>674</v>
      </c>
      <c r="N10575" t="s">
        <v>564</v>
      </c>
    </row>
    <row r="10576" spans="1:14" x14ac:dyDescent="0.25">
      <c r="A10576" t="s">
        <v>556</v>
      </c>
      <c r="B10576" s="3" t="s">
        <v>33</v>
      </c>
      <c r="C10576" s="3" t="s">
        <v>364</v>
      </c>
      <c r="D10576">
        <f>+Forecasts[[#This Row],[Max T °C]]-Forecasts[[#This Row],[Min T °C]]</f>
        <v>8</v>
      </c>
      <c r="E10576" t="s">
        <v>110</v>
      </c>
      <c r="F10576" s="4" t="s">
        <v>98</v>
      </c>
      <c r="G10576" s="4">
        <v>22</v>
      </c>
      <c r="H10576" s="4" t="s">
        <v>152</v>
      </c>
      <c r="I10576" s="4" t="s">
        <v>100</v>
      </c>
      <c r="J10576" t="s">
        <v>4</v>
      </c>
      <c r="K10576" s="4" t="s">
        <v>555</v>
      </c>
      <c r="L10576" s="4" t="s">
        <v>548</v>
      </c>
      <c r="M10576">
        <f>+HOUR(Forecasts[[#This Row],[Sunset]]) *60 +MINUTE(Forecasts[[#This Row],[Sunset]]) - HOUR(Forecasts[[#This Row],[Sunrise]]) *60 - MINUTE(Forecasts[[#This Row],[Sunrise]])</f>
        <v>674</v>
      </c>
      <c r="N10576" t="s">
        <v>564</v>
      </c>
    </row>
    <row r="10577" spans="1:14" x14ac:dyDescent="0.25">
      <c r="A10577" t="s">
        <v>553</v>
      </c>
      <c r="B10577" s="3" t="s">
        <v>58</v>
      </c>
      <c r="C10577" s="3" t="s">
        <v>364</v>
      </c>
      <c r="D10577">
        <f>+Forecasts[[#This Row],[Max T °C]]-Forecasts[[#This Row],[Min T °C]]</f>
        <v>7</v>
      </c>
      <c r="E10577" t="s">
        <v>162</v>
      </c>
      <c r="F10577" s="4" t="s">
        <v>33</v>
      </c>
      <c r="G10577" s="4">
        <v>24</v>
      </c>
      <c r="H10577" s="4" t="s">
        <v>56</v>
      </c>
      <c r="I10577" s="4" t="s">
        <v>108</v>
      </c>
      <c r="J10577" t="s">
        <v>4</v>
      </c>
      <c r="K10577" s="4" t="s">
        <v>549</v>
      </c>
      <c r="L10577" s="4" t="s">
        <v>548</v>
      </c>
      <c r="M10577">
        <f>+HOUR(Forecasts[[#This Row],[Sunset]]) *60 +MINUTE(Forecasts[[#This Row],[Sunset]]) - HOUR(Forecasts[[#This Row],[Sunrise]]) *60 - MINUTE(Forecasts[[#This Row],[Sunrise]])</f>
        <v>675</v>
      </c>
      <c r="N10577" t="s">
        <v>564</v>
      </c>
    </row>
    <row r="10578" spans="1:14" x14ac:dyDescent="0.25">
      <c r="A10578" t="s">
        <v>550</v>
      </c>
      <c r="B10578" s="3" t="s">
        <v>33</v>
      </c>
      <c r="C10578" s="3" t="s">
        <v>270</v>
      </c>
      <c r="D10578">
        <f>+Forecasts[[#This Row],[Max T °C]]-Forecasts[[#This Row],[Min T °C]]</f>
        <v>7</v>
      </c>
      <c r="E10578" t="s">
        <v>199</v>
      </c>
      <c r="F10578" s="4" t="s">
        <v>98</v>
      </c>
      <c r="G10578" s="4">
        <v>26</v>
      </c>
      <c r="H10578" s="4" t="s">
        <v>35</v>
      </c>
      <c r="I10578" s="4" t="s">
        <v>108</v>
      </c>
      <c r="J10578" t="s">
        <v>4</v>
      </c>
      <c r="K10578" s="4" t="s">
        <v>549</v>
      </c>
      <c r="L10578" s="4" t="s">
        <v>548</v>
      </c>
      <c r="M10578">
        <f>+HOUR(Forecasts[[#This Row],[Sunset]]) *60 +MINUTE(Forecasts[[#This Row],[Sunset]]) - HOUR(Forecasts[[#This Row],[Sunrise]]) *60 - MINUTE(Forecasts[[#This Row],[Sunrise]])</f>
        <v>675</v>
      </c>
      <c r="N10578" t="s">
        <v>564</v>
      </c>
    </row>
    <row r="10579" spans="1:14" x14ac:dyDescent="0.25">
      <c r="A10579" t="s">
        <v>546</v>
      </c>
      <c r="B10579" s="3" t="s">
        <v>98</v>
      </c>
      <c r="C10579" s="3" t="s">
        <v>270</v>
      </c>
      <c r="D10579">
        <f>+Forecasts[[#This Row],[Max T °C]]-Forecasts[[#This Row],[Min T °C]]</f>
        <v>8</v>
      </c>
      <c r="E10579" t="s">
        <v>115</v>
      </c>
      <c r="F10579" s="4" t="s">
        <v>98</v>
      </c>
      <c r="G10579" s="4">
        <v>22</v>
      </c>
      <c r="H10579" s="4" t="s">
        <v>56</v>
      </c>
      <c r="I10579" s="4" t="s">
        <v>100</v>
      </c>
      <c r="J10579" t="s">
        <v>4</v>
      </c>
      <c r="K10579" s="4" t="s">
        <v>543</v>
      </c>
      <c r="L10579" s="4" t="s">
        <v>540</v>
      </c>
      <c r="M10579">
        <f>+HOUR(Forecasts[[#This Row],[Sunset]]) *60 +MINUTE(Forecasts[[#This Row],[Sunset]]) - HOUR(Forecasts[[#This Row],[Sunrise]]) *60 - MINUTE(Forecasts[[#This Row],[Sunrise]])</f>
        <v>677</v>
      </c>
      <c r="N10579" t="s">
        <v>564</v>
      </c>
    </row>
    <row r="10580" spans="1:14" x14ac:dyDescent="0.25">
      <c r="A10580" t="s">
        <v>544</v>
      </c>
      <c r="B10580" s="3" t="s">
        <v>41</v>
      </c>
      <c r="C10580" s="3" t="s">
        <v>423</v>
      </c>
      <c r="D10580">
        <f>+Forecasts[[#This Row],[Max T °C]]-Forecasts[[#This Row],[Min T °C]]</f>
        <v>12</v>
      </c>
      <c r="E10580" t="s">
        <v>115</v>
      </c>
      <c r="F10580" s="4" t="s">
        <v>41</v>
      </c>
      <c r="G10580" s="4">
        <v>23</v>
      </c>
      <c r="H10580" s="4" t="s">
        <v>62</v>
      </c>
      <c r="I10580" s="4" t="s">
        <v>168</v>
      </c>
      <c r="J10580" t="s">
        <v>4</v>
      </c>
      <c r="K10580" s="4" t="s">
        <v>543</v>
      </c>
      <c r="L10580" s="4" t="s">
        <v>540</v>
      </c>
      <c r="M10580">
        <f>+HOUR(Forecasts[[#This Row],[Sunset]]) *60 +MINUTE(Forecasts[[#This Row],[Sunset]]) - HOUR(Forecasts[[#This Row],[Sunrise]]) *60 - MINUTE(Forecasts[[#This Row],[Sunrise]])</f>
        <v>677</v>
      </c>
      <c r="N10580" t="s">
        <v>564</v>
      </c>
    </row>
    <row r="10581" spans="1:14" x14ac:dyDescent="0.25">
      <c r="A10581" t="s">
        <v>541</v>
      </c>
      <c r="B10581" s="3" t="s">
        <v>41</v>
      </c>
      <c r="C10581" s="3" t="s">
        <v>423</v>
      </c>
      <c r="D10581">
        <f>+Forecasts[[#This Row],[Max T °C]]-Forecasts[[#This Row],[Min T °C]]</f>
        <v>12</v>
      </c>
      <c r="E10581" t="s">
        <v>199</v>
      </c>
      <c r="F10581" s="4" t="s">
        <v>41</v>
      </c>
      <c r="G10581" s="4">
        <v>12</v>
      </c>
      <c r="H10581" s="4" t="s">
        <v>40</v>
      </c>
      <c r="I10581" s="4" t="s">
        <v>168</v>
      </c>
      <c r="J10581" t="s">
        <v>4</v>
      </c>
      <c r="K10581" s="4" t="s">
        <v>537</v>
      </c>
      <c r="L10581" s="4" t="s">
        <v>540</v>
      </c>
      <c r="M10581">
        <f>+HOUR(Forecasts[[#This Row],[Sunset]]) *60 +MINUTE(Forecasts[[#This Row],[Sunset]]) - HOUR(Forecasts[[#This Row],[Sunrise]]) *60 - MINUTE(Forecasts[[#This Row],[Sunrise]])</f>
        <v>678</v>
      </c>
      <c r="N10581" t="s">
        <v>564</v>
      </c>
    </row>
    <row r="10582" spans="1:14" x14ac:dyDescent="0.25">
      <c r="A10582" t="s">
        <v>538</v>
      </c>
      <c r="B10582" s="3" t="s">
        <v>33</v>
      </c>
      <c r="C10582" s="3" t="s">
        <v>423</v>
      </c>
      <c r="D10582">
        <f>+Forecasts[[#This Row],[Max T °C]]-Forecasts[[#This Row],[Min T °C]]</f>
        <v>10</v>
      </c>
      <c r="E10582" t="s">
        <v>110</v>
      </c>
      <c r="F10582" s="4" t="s">
        <v>33</v>
      </c>
      <c r="G10582" s="4">
        <v>29</v>
      </c>
      <c r="H10582" s="4" t="s">
        <v>78</v>
      </c>
      <c r="I10582" s="4" t="s">
        <v>228</v>
      </c>
      <c r="J10582">
        <v>0.1</v>
      </c>
      <c r="K10582" s="4" t="s">
        <v>537</v>
      </c>
      <c r="L10582" s="4" t="s">
        <v>531</v>
      </c>
      <c r="M10582">
        <f>+HOUR(Forecasts[[#This Row],[Sunset]]) *60 +MINUTE(Forecasts[[#This Row],[Sunset]]) - HOUR(Forecasts[[#This Row],[Sunrise]]) *60 - MINUTE(Forecasts[[#This Row],[Sunrise]])</f>
        <v>679</v>
      </c>
      <c r="N10582" t="s">
        <v>564</v>
      </c>
    </row>
    <row r="10583" spans="1:14" x14ac:dyDescent="0.25">
      <c r="A10583" t="s">
        <v>535</v>
      </c>
      <c r="B10583" s="3" t="s">
        <v>98</v>
      </c>
      <c r="C10583" s="3" t="s">
        <v>432</v>
      </c>
      <c r="D10583">
        <f>+Forecasts[[#This Row],[Max T °C]]-Forecasts[[#This Row],[Min T °C]]</f>
        <v>12</v>
      </c>
      <c r="E10583" t="s">
        <v>145</v>
      </c>
      <c r="F10583" s="4" t="s">
        <v>33</v>
      </c>
      <c r="G10583" s="4">
        <v>21</v>
      </c>
      <c r="H10583" s="4" t="s">
        <v>212</v>
      </c>
      <c r="I10583" s="4" t="s">
        <v>100</v>
      </c>
      <c r="J10583" t="s">
        <v>4</v>
      </c>
      <c r="K10583" s="4" t="s">
        <v>532</v>
      </c>
      <c r="L10583" s="4" t="s">
        <v>531</v>
      </c>
      <c r="M10583">
        <f>+HOUR(Forecasts[[#This Row],[Sunset]]) *60 +MINUTE(Forecasts[[#This Row],[Sunset]]) - HOUR(Forecasts[[#This Row],[Sunrise]]) *60 - MINUTE(Forecasts[[#This Row],[Sunrise]])</f>
        <v>680</v>
      </c>
      <c r="N10583" t="s">
        <v>564</v>
      </c>
    </row>
    <row r="10584" spans="1:14" x14ac:dyDescent="0.25">
      <c r="A10584" t="s">
        <v>533</v>
      </c>
      <c r="B10584" s="3" t="s">
        <v>34</v>
      </c>
      <c r="C10584" s="3" t="s">
        <v>423</v>
      </c>
      <c r="D10584">
        <f>+Forecasts[[#This Row],[Max T °C]]-Forecasts[[#This Row],[Min T °C]]</f>
        <v>13</v>
      </c>
      <c r="E10584" t="s">
        <v>144</v>
      </c>
      <c r="F10584" s="4" t="s">
        <v>98</v>
      </c>
      <c r="G10584" s="4">
        <v>8</v>
      </c>
      <c r="H10584" s="4" t="s">
        <v>228</v>
      </c>
      <c r="I10584" s="4" t="s">
        <v>168</v>
      </c>
      <c r="J10584" t="s">
        <v>4</v>
      </c>
      <c r="K10584" s="4" t="s">
        <v>532</v>
      </c>
      <c r="L10584" s="4" t="s">
        <v>531</v>
      </c>
      <c r="M10584">
        <f>+HOUR(Forecasts[[#This Row],[Sunset]]) *60 +MINUTE(Forecasts[[#This Row],[Sunset]]) - HOUR(Forecasts[[#This Row],[Sunrise]]) *60 - MINUTE(Forecasts[[#This Row],[Sunrise]])</f>
        <v>680</v>
      </c>
      <c r="N10584" t="s">
        <v>564</v>
      </c>
    </row>
    <row r="10585" spans="1:14" x14ac:dyDescent="0.25">
      <c r="A10585" t="s">
        <v>529</v>
      </c>
      <c r="B10585" s="3" t="s">
        <v>34</v>
      </c>
      <c r="C10585" s="3" t="s">
        <v>378</v>
      </c>
      <c r="D10585">
        <f>+Forecasts[[#This Row],[Max T °C]]-Forecasts[[#This Row],[Min T °C]]</f>
        <v>12</v>
      </c>
      <c r="E10585" t="s">
        <v>151</v>
      </c>
      <c r="F10585" s="4" t="s">
        <v>98</v>
      </c>
      <c r="G10585" s="4">
        <v>12</v>
      </c>
      <c r="H10585" s="4" t="s">
        <v>78</v>
      </c>
      <c r="I10585" s="4" t="s">
        <v>168</v>
      </c>
      <c r="J10585" t="s">
        <v>4</v>
      </c>
      <c r="K10585" s="4" t="s">
        <v>525</v>
      </c>
      <c r="L10585" s="4" t="s">
        <v>519</v>
      </c>
      <c r="M10585">
        <f>+HOUR(Forecasts[[#This Row],[Sunset]]) *60 +MINUTE(Forecasts[[#This Row],[Sunset]]) - HOUR(Forecasts[[#This Row],[Sunrise]]) *60 - MINUTE(Forecasts[[#This Row],[Sunrise]])</f>
        <v>682</v>
      </c>
      <c r="N10585" t="s">
        <v>564</v>
      </c>
    </row>
    <row r="10586" spans="1:14" x14ac:dyDescent="0.25">
      <c r="A10586" t="s">
        <v>526</v>
      </c>
      <c r="B10586" s="3" t="s">
        <v>34</v>
      </c>
      <c r="C10586" s="3" t="s">
        <v>423</v>
      </c>
      <c r="D10586">
        <f>+Forecasts[[#This Row],[Max T °C]]-Forecasts[[#This Row],[Min T °C]]</f>
        <v>13</v>
      </c>
      <c r="E10586" t="s">
        <v>144</v>
      </c>
      <c r="F10586" s="4" t="s">
        <v>98</v>
      </c>
      <c r="G10586" s="4">
        <v>12</v>
      </c>
      <c r="H10586" s="4" t="s">
        <v>35</v>
      </c>
      <c r="I10586" s="4" t="s">
        <v>75</v>
      </c>
      <c r="J10586" t="s">
        <v>4</v>
      </c>
      <c r="K10586" s="4" t="s">
        <v>525</v>
      </c>
      <c r="L10586" s="4" t="s">
        <v>519</v>
      </c>
      <c r="M10586">
        <f>+HOUR(Forecasts[[#This Row],[Sunset]]) *60 +MINUTE(Forecasts[[#This Row],[Sunset]]) - HOUR(Forecasts[[#This Row],[Sunrise]]) *60 - MINUTE(Forecasts[[#This Row],[Sunrise]])</f>
        <v>682</v>
      </c>
      <c r="N10586" t="s">
        <v>564</v>
      </c>
    </row>
    <row r="10587" spans="1:14" x14ac:dyDescent="0.25">
      <c r="A10587" t="s">
        <v>563</v>
      </c>
      <c r="B10587" s="3" t="s">
        <v>33</v>
      </c>
      <c r="C10587" s="3" t="s">
        <v>364</v>
      </c>
      <c r="D10587">
        <f>+Forecasts[[#This Row],[Max T °C]]-Forecasts[[#This Row],[Min T °C]]</f>
        <v>8</v>
      </c>
      <c r="E10587" t="s">
        <v>9</v>
      </c>
      <c r="F10587" s="4" t="s">
        <v>33</v>
      </c>
      <c r="G10587" s="4">
        <v>18</v>
      </c>
      <c r="H10587" s="4" t="s">
        <v>170</v>
      </c>
      <c r="I10587" s="4" t="s">
        <v>195</v>
      </c>
      <c r="J10587" t="s">
        <v>4</v>
      </c>
      <c r="K10587" s="4" t="s">
        <v>562</v>
      </c>
      <c r="L10587" s="4" t="s">
        <v>560</v>
      </c>
      <c r="M10587">
        <f>+HOUR(Forecasts[[#This Row],[Sunset]]) *60 +MINUTE(Forecasts[[#This Row],[Sunset]]) - HOUR(Forecasts[[#This Row],[Sunrise]]) *60 - MINUTE(Forecasts[[#This Row],[Sunrise]])</f>
        <v>672</v>
      </c>
      <c r="N10587" t="s">
        <v>559</v>
      </c>
    </row>
    <row r="10588" spans="1:14" x14ac:dyDescent="0.25">
      <c r="A10588" t="s">
        <v>561</v>
      </c>
      <c r="B10588" s="3" t="s">
        <v>33</v>
      </c>
      <c r="C10588" s="3" t="s">
        <v>270</v>
      </c>
      <c r="D10588">
        <f>+Forecasts[[#This Row],[Max T °C]]-Forecasts[[#This Row],[Min T °C]]</f>
        <v>7</v>
      </c>
      <c r="E10588" t="s">
        <v>233</v>
      </c>
      <c r="F10588" s="4" t="s">
        <v>98</v>
      </c>
      <c r="G10588" s="4">
        <v>21</v>
      </c>
      <c r="H10588" s="4" t="s">
        <v>85</v>
      </c>
      <c r="I10588" s="4" t="s">
        <v>137</v>
      </c>
      <c r="J10588">
        <v>0.1</v>
      </c>
      <c r="K10588" s="4" t="s">
        <v>555</v>
      </c>
      <c r="L10588" s="4" t="s">
        <v>560</v>
      </c>
      <c r="M10588">
        <f>+HOUR(Forecasts[[#This Row],[Sunset]]) *60 +MINUTE(Forecasts[[#This Row],[Sunset]]) - HOUR(Forecasts[[#This Row],[Sunrise]]) *60 - MINUTE(Forecasts[[#This Row],[Sunrise]])</f>
        <v>673</v>
      </c>
      <c r="N10588" t="s">
        <v>559</v>
      </c>
    </row>
    <row r="10589" spans="1:14" x14ac:dyDescent="0.25">
      <c r="A10589" t="s">
        <v>558</v>
      </c>
      <c r="B10589" s="3" t="s">
        <v>33</v>
      </c>
      <c r="C10589" s="3" t="s">
        <v>364</v>
      </c>
      <c r="D10589">
        <f>+Forecasts[[#This Row],[Max T °C]]-Forecasts[[#This Row],[Min T °C]]</f>
        <v>8</v>
      </c>
      <c r="E10589" t="s">
        <v>115</v>
      </c>
      <c r="F10589" s="4" t="s">
        <v>98</v>
      </c>
      <c r="G10589" s="4">
        <v>19</v>
      </c>
      <c r="H10589" s="4" t="s">
        <v>35</v>
      </c>
      <c r="I10589" s="4" t="s">
        <v>99</v>
      </c>
      <c r="J10589" t="s">
        <v>4</v>
      </c>
      <c r="K10589" s="4" t="s">
        <v>555</v>
      </c>
      <c r="L10589" s="4" t="s">
        <v>548</v>
      </c>
      <c r="M10589">
        <f>+HOUR(Forecasts[[#This Row],[Sunset]]) *60 +MINUTE(Forecasts[[#This Row],[Sunset]]) - HOUR(Forecasts[[#This Row],[Sunrise]]) *60 - MINUTE(Forecasts[[#This Row],[Sunrise]])</f>
        <v>674</v>
      </c>
      <c r="N10589" t="s">
        <v>559</v>
      </c>
    </row>
    <row r="10590" spans="1:14" x14ac:dyDescent="0.25">
      <c r="A10590" t="s">
        <v>556</v>
      </c>
      <c r="B10590" s="3" t="s">
        <v>33</v>
      </c>
      <c r="C10590" s="3" t="s">
        <v>364</v>
      </c>
      <c r="D10590">
        <f>+Forecasts[[#This Row],[Max T °C]]-Forecasts[[#This Row],[Min T °C]]</f>
        <v>8</v>
      </c>
      <c r="E10590" t="s">
        <v>115</v>
      </c>
      <c r="F10590" s="4" t="s">
        <v>98</v>
      </c>
      <c r="G10590" s="4">
        <v>23</v>
      </c>
      <c r="H10590" s="4" t="s">
        <v>148</v>
      </c>
      <c r="I10590" s="4" t="s">
        <v>108</v>
      </c>
      <c r="J10590" t="s">
        <v>4</v>
      </c>
      <c r="K10590" s="4" t="s">
        <v>555</v>
      </c>
      <c r="L10590" s="4" t="s">
        <v>548</v>
      </c>
      <c r="M10590">
        <f>+HOUR(Forecasts[[#This Row],[Sunset]]) *60 +MINUTE(Forecasts[[#This Row],[Sunset]]) - HOUR(Forecasts[[#This Row],[Sunrise]]) *60 - MINUTE(Forecasts[[#This Row],[Sunrise]])</f>
        <v>674</v>
      </c>
      <c r="N10590" t="s">
        <v>559</v>
      </c>
    </row>
    <row r="10591" spans="1:14" x14ac:dyDescent="0.25">
      <c r="A10591" t="s">
        <v>553</v>
      </c>
      <c r="B10591" s="3" t="s">
        <v>33</v>
      </c>
      <c r="C10591" s="3" t="s">
        <v>364</v>
      </c>
      <c r="D10591">
        <f>+Forecasts[[#This Row],[Max T °C]]-Forecasts[[#This Row],[Min T °C]]</f>
        <v>8</v>
      </c>
      <c r="E10591" t="s">
        <v>239</v>
      </c>
      <c r="F10591" s="4" t="s">
        <v>98</v>
      </c>
      <c r="G10591" s="4">
        <v>24</v>
      </c>
      <c r="H10591" s="4" t="s">
        <v>35</v>
      </c>
      <c r="I10591" s="4" t="s">
        <v>108</v>
      </c>
      <c r="J10591" t="s">
        <v>4</v>
      </c>
      <c r="K10591" s="4" t="s">
        <v>549</v>
      </c>
      <c r="L10591" s="4" t="s">
        <v>548</v>
      </c>
      <c r="M10591">
        <f>+HOUR(Forecasts[[#This Row],[Sunset]]) *60 +MINUTE(Forecasts[[#This Row],[Sunset]]) - HOUR(Forecasts[[#This Row],[Sunrise]]) *60 - MINUTE(Forecasts[[#This Row],[Sunrise]])</f>
        <v>675</v>
      </c>
      <c r="N10591" t="s">
        <v>559</v>
      </c>
    </row>
    <row r="10592" spans="1:14" x14ac:dyDescent="0.25">
      <c r="A10592" t="s">
        <v>550</v>
      </c>
      <c r="B10592" s="3" t="s">
        <v>33</v>
      </c>
      <c r="C10592" s="3" t="s">
        <v>270</v>
      </c>
      <c r="D10592">
        <f>+Forecasts[[#This Row],[Max T °C]]-Forecasts[[#This Row],[Min T °C]]</f>
        <v>7</v>
      </c>
      <c r="E10592" t="s">
        <v>9</v>
      </c>
      <c r="F10592" s="4" t="s">
        <v>98</v>
      </c>
      <c r="G10592" s="4">
        <v>27</v>
      </c>
      <c r="H10592" s="4" t="s">
        <v>148</v>
      </c>
      <c r="I10592" s="4" t="s">
        <v>108</v>
      </c>
      <c r="J10592" t="s">
        <v>4</v>
      </c>
      <c r="K10592" s="4" t="s">
        <v>549</v>
      </c>
      <c r="L10592" s="4" t="s">
        <v>548</v>
      </c>
      <c r="M10592">
        <f>+HOUR(Forecasts[[#This Row],[Sunset]]) *60 +MINUTE(Forecasts[[#This Row],[Sunset]]) - HOUR(Forecasts[[#This Row],[Sunrise]]) *60 - MINUTE(Forecasts[[#This Row],[Sunrise]])</f>
        <v>675</v>
      </c>
      <c r="N10592" t="s">
        <v>559</v>
      </c>
    </row>
    <row r="10593" spans="1:14" x14ac:dyDescent="0.25">
      <c r="A10593" t="s">
        <v>546</v>
      </c>
      <c r="B10593" s="3" t="s">
        <v>33</v>
      </c>
      <c r="C10593" s="3" t="s">
        <v>270</v>
      </c>
      <c r="D10593">
        <f>+Forecasts[[#This Row],[Max T °C]]-Forecasts[[#This Row],[Min T °C]]</f>
        <v>7</v>
      </c>
      <c r="E10593" t="s">
        <v>9</v>
      </c>
      <c r="F10593" s="4" t="s">
        <v>98</v>
      </c>
      <c r="G10593" s="4">
        <v>28</v>
      </c>
      <c r="H10593" s="4" t="s">
        <v>85</v>
      </c>
      <c r="I10593" s="4" t="s">
        <v>108</v>
      </c>
      <c r="J10593" t="s">
        <v>4</v>
      </c>
      <c r="K10593" s="4" t="s">
        <v>543</v>
      </c>
      <c r="L10593" s="4" t="s">
        <v>540</v>
      </c>
      <c r="M10593">
        <f>+HOUR(Forecasts[[#This Row],[Sunset]]) *60 +MINUTE(Forecasts[[#This Row],[Sunset]]) - HOUR(Forecasts[[#This Row],[Sunrise]]) *60 - MINUTE(Forecasts[[#This Row],[Sunrise]])</f>
        <v>677</v>
      </c>
      <c r="N10593" t="s">
        <v>559</v>
      </c>
    </row>
    <row r="10594" spans="1:14" x14ac:dyDescent="0.25">
      <c r="A10594" t="s">
        <v>544</v>
      </c>
      <c r="B10594" s="3" t="s">
        <v>33</v>
      </c>
      <c r="C10594" s="3" t="s">
        <v>364</v>
      </c>
      <c r="D10594">
        <f>+Forecasts[[#This Row],[Max T °C]]-Forecasts[[#This Row],[Min T °C]]</f>
        <v>8</v>
      </c>
      <c r="E10594" t="s">
        <v>162</v>
      </c>
      <c r="F10594" s="4" t="s">
        <v>98</v>
      </c>
      <c r="G10594" s="4">
        <v>24</v>
      </c>
      <c r="H10594" s="4" t="s">
        <v>85</v>
      </c>
      <c r="I10594" s="4" t="s">
        <v>168</v>
      </c>
      <c r="J10594" t="s">
        <v>4</v>
      </c>
      <c r="K10594" s="4" t="s">
        <v>543</v>
      </c>
      <c r="L10594" s="4" t="s">
        <v>540</v>
      </c>
      <c r="M10594">
        <f>+HOUR(Forecasts[[#This Row],[Sunset]]) *60 +MINUTE(Forecasts[[#This Row],[Sunset]]) - HOUR(Forecasts[[#This Row],[Sunrise]]) *60 - MINUTE(Forecasts[[#This Row],[Sunrise]])</f>
        <v>677</v>
      </c>
      <c r="N10594" t="s">
        <v>559</v>
      </c>
    </row>
    <row r="10595" spans="1:14" x14ac:dyDescent="0.25">
      <c r="A10595" t="s">
        <v>541</v>
      </c>
      <c r="B10595" s="3" t="s">
        <v>33</v>
      </c>
      <c r="C10595" s="3" t="s">
        <v>432</v>
      </c>
      <c r="D10595">
        <f>+Forecasts[[#This Row],[Max T °C]]-Forecasts[[#This Row],[Min T °C]]</f>
        <v>11</v>
      </c>
      <c r="E10595" t="s">
        <v>239</v>
      </c>
      <c r="F10595" s="4" t="s">
        <v>98</v>
      </c>
      <c r="G10595" s="4">
        <v>24</v>
      </c>
      <c r="H10595" s="4" t="s">
        <v>134</v>
      </c>
      <c r="I10595" s="4" t="s">
        <v>75</v>
      </c>
      <c r="J10595" t="s">
        <v>4</v>
      </c>
      <c r="K10595" s="4" t="s">
        <v>537</v>
      </c>
      <c r="L10595" s="4" t="s">
        <v>540</v>
      </c>
      <c r="M10595">
        <f>+HOUR(Forecasts[[#This Row],[Sunset]]) *60 +MINUTE(Forecasts[[#This Row],[Sunset]]) - HOUR(Forecasts[[#This Row],[Sunrise]]) *60 - MINUTE(Forecasts[[#This Row],[Sunrise]])</f>
        <v>678</v>
      </c>
      <c r="N10595" t="s">
        <v>559</v>
      </c>
    </row>
    <row r="10596" spans="1:14" x14ac:dyDescent="0.25">
      <c r="A10596" t="s">
        <v>538</v>
      </c>
      <c r="B10596" s="3" t="s">
        <v>33</v>
      </c>
      <c r="C10596" s="3" t="s">
        <v>432</v>
      </c>
      <c r="D10596">
        <f>+Forecasts[[#This Row],[Max T °C]]-Forecasts[[#This Row],[Min T °C]]</f>
        <v>11</v>
      </c>
      <c r="E10596" t="s">
        <v>145</v>
      </c>
      <c r="F10596" s="4" t="s">
        <v>33</v>
      </c>
      <c r="G10596" s="4">
        <v>24</v>
      </c>
      <c r="H10596" s="4" t="s">
        <v>109</v>
      </c>
      <c r="I10596" s="4" t="s">
        <v>100</v>
      </c>
      <c r="J10596" t="s">
        <v>4</v>
      </c>
      <c r="K10596" s="4" t="s">
        <v>537</v>
      </c>
      <c r="L10596" s="4" t="s">
        <v>531</v>
      </c>
      <c r="M10596">
        <f>+HOUR(Forecasts[[#This Row],[Sunset]]) *60 +MINUTE(Forecasts[[#This Row],[Sunset]]) - HOUR(Forecasts[[#This Row],[Sunrise]]) *60 - MINUTE(Forecasts[[#This Row],[Sunrise]])</f>
        <v>679</v>
      </c>
      <c r="N10596" t="s">
        <v>559</v>
      </c>
    </row>
    <row r="10597" spans="1:14" x14ac:dyDescent="0.25">
      <c r="A10597" t="s">
        <v>535</v>
      </c>
      <c r="B10597" s="3" t="s">
        <v>33</v>
      </c>
      <c r="C10597" s="3" t="s">
        <v>432</v>
      </c>
      <c r="D10597">
        <f>+Forecasts[[#This Row],[Max T °C]]-Forecasts[[#This Row],[Min T °C]]</f>
        <v>11</v>
      </c>
      <c r="E10597" t="s">
        <v>151</v>
      </c>
      <c r="F10597" s="4" t="s">
        <v>33</v>
      </c>
      <c r="G10597" s="4">
        <v>22</v>
      </c>
      <c r="H10597" s="4" t="s">
        <v>170</v>
      </c>
      <c r="I10597" s="4" t="s">
        <v>75</v>
      </c>
      <c r="J10597" t="s">
        <v>4</v>
      </c>
      <c r="K10597" s="4" t="s">
        <v>532</v>
      </c>
      <c r="L10597" s="4" t="s">
        <v>531</v>
      </c>
      <c r="M10597">
        <f>+HOUR(Forecasts[[#This Row],[Sunset]]) *60 +MINUTE(Forecasts[[#This Row],[Sunset]]) - HOUR(Forecasts[[#This Row],[Sunrise]]) *60 - MINUTE(Forecasts[[#This Row],[Sunrise]])</f>
        <v>680</v>
      </c>
      <c r="N10597" t="s">
        <v>559</v>
      </c>
    </row>
    <row r="10598" spans="1:14" x14ac:dyDescent="0.25">
      <c r="A10598" t="s">
        <v>533</v>
      </c>
      <c r="B10598" s="3" t="s">
        <v>33</v>
      </c>
      <c r="C10598" s="3" t="s">
        <v>423</v>
      </c>
      <c r="D10598">
        <f>+Forecasts[[#This Row],[Max T °C]]-Forecasts[[#This Row],[Min T °C]]</f>
        <v>10</v>
      </c>
      <c r="E10598" t="s">
        <v>9</v>
      </c>
      <c r="F10598" s="4" t="s">
        <v>33</v>
      </c>
      <c r="G10598" s="4">
        <v>19</v>
      </c>
      <c r="H10598" s="4" t="s">
        <v>31</v>
      </c>
      <c r="I10598" s="4" t="s">
        <v>75</v>
      </c>
      <c r="J10598" t="s">
        <v>4</v>
      </c>
      <c r="K10598" s="4" t="s">
        <v>532</v>
      </c>
      <c r="L10598" s="4" t="s">
        <v>531</v>
      </c>
      <c r="M10598">
        <f>+HOUR(Forecasts[[#This Row],[Sunset]]) *60 +MINUTE(Forecasts[[#This Row],[Sunset]]) - HOUR(Forecasts[[#This Row],[Sunrise]]) *60 - MINUTE(Forecasts[[#This Row],[Sunrise]])</f>
        <v>680</v>
      </c>
      <c r="N10598" t="s">
        <v>559</v>
      </c>
    </row>
    <row r="10599" spans="1:14" x14ac:dyDescent="0.25">
      <c r="A10599" t="s">
        <v>529</v>
      </c>
      <c r="B10599" s="3" t="s">
        <v>33</v>
      </c>
      <c r="C10599" s="3" t="s">
        <v>378</v>
      </c>
      <c r="D10599">
        <f>+Forecasts[[#This Row],[Max T °C]]-Forecasts[[#This Row],[Min T °C]]</f>
        <v>9</v>
      </c>
      <c r="E10599" t="s">
        <v>9</v>
      </c>
      <c r="F10599" s="4" t="s">
        <v>33</v>
      </c>
      <c r="G10599" s="4">
        <v>16</v>
      </c>
      <c r="H10599" s="4" t="s">
        <v>31</v>
      </c>
      <c r="I10599" s="4" t="s">
        <v>75</v>
      </c>
      <c r="J10599" t="s">
        <v>4</v>
      </c>
      <c r="K10599" s="4" t="s">
        <v>525</v>
      </c>
      <c r="L10599" s="4" t="s">
        <v>519</v>
      </c>
      <c r="M10599">
        <f>+HOUR(Forecasts[[#This Row],[Sunset]]) *60 +MINUTE(Forecasts[[#This Row],[Sunset]]) - HOUR(Forecasts[[#This Row],[Sunrise]]) *60 - MINUTE(Forecasts[[#This Row],[Sunrise]])</f>
        <v>682</v>
      </c>
      <c r="N10599" t="s">
        <v>559</v>
      </c>
    </row>
    <row r="10600" spans="1:14" x14ac:dyDescent="0.25">
      <c r="A10600" t="s">
        <v>526</v>
      </c>
      <c r="B10600" s="3" t="s">
        <v>33</v>
      </c>
      <c r="C10600" s="3" t="s">
        <v>378</v>
      </c>
      <c r="D10600">
        <f>+Forecasts[[#This Row],[Max T °C]]-Forecasts[[#This Row],[Min T °C]]</f>
        <v>9</v>
      </c>
      <c r="E10600" t="s">
        <v>110</v>
      </c>
      <c r="F10600" s="4" t="s">
        <v>98</v>
      </c>
      <c r="G10600" s="4">
        <v>13</v>
      </c>
      <c r="H10600" s="4" t="s">
        <v>45</v>
      </c>
      <c r="I10600" s="4" t="s">
        <v>100</v>
      </c>
      <c r="J10600" t="s">
        <v>4</v>
      </c>
      <c r="K10600" s="4" t="s">
        <v>525</v>
      </c>
      <c r="L10600" s="4" t="s">
        <v>519</v>
      </c>
      <c r="M10600">
        <f>+HOUR(Forecasts[[#This Row],[Sunset]]) *60 +MINUTE(Forecasts[[#This Row],[Sunset]]) - HOUR(Forecasts[[#This Row],[Sunrise]]) *60 - MINUTE(Forecasts[[#This Row],[Sunrise]])</f>
        <v>682</v>
      </c>
      <c r="N10600" t="s">
        <v>559</v>
      </c>
    </row>
    <row r="10601" spans="1:14" x14ac:dyDescent="0.25">
      <c r="A10601" t="s">
        <v>524</v>
      </c>
      <c r="B10601" s="3" t="s">
        <v>33</v>
      </c>
      <c r="C10601" s="3" t="s">
        <v>378</v>
      </c>
      <c r="D10601">
        <f>+Forecasts[[#This Row],[Max T °C]]-Forecasts[[#This Row],[Min T °C]]</f>
        <v>9</v>
      </c>
      <c r="E10601" t="s">
        <v>9</v>
      </c>
      <c r="F10601" s="4" t="s">
        <v>98</v>
      </c>
      <c r="G10601" s="4">
        <v>14</v>
      </c>
      <c r="H10601" s="4" t="s">
        <v>134</v>
      </c>
      <c r="I10601" s="4" t="s">
        <v>100</v>
      </c>
      <c r="J10601" t="s">
        <v>4</v>
      </c>
      <c r="K10601" s="4" t="s">
        <v>523</v>
      </c>
      <c r="L10601" s="4" t="s">
        <v>519</v>
      </c>
      <c r="M10601">
        <f>+HOUR(Forecasts[[#This Row],[Sunset]]) *60 +MINUTE(Forecasts[[#This Row],[Sunset]]) - HOUR(Forecasts[[#This Row],[Sunrise]]) *60 - MINUTE(Forecasts[[#This Row],[Sunrise]])</f>
        <v>683</v>
      </c>
      <c r="N10601" t="s">
        <v>559</v>
      </c>
    </row>
    <row r="10602" spans="1:14" x14ac:dyDescent="0.25">
      <c r="A10602" t="s">
        <v>558</v>
      </c>
      <c r="B10602" s="3" t="s">
        <v>33</v>
      </c>
      <c r="C10602" s="3" t="s">
        <v>364</v>
      </c>
      <c r="D10602">
        <f>+Forecasts[[#This Row],[Max T °C]]-Forecasts[[#This Row],[Min T °C]]</f>
        <v>8</v>
      </c>
      <c r="E10602" t="s">
        <v>110</v>
      </c>
      <c r="F10602" s="4" t="s">
        <v>98</v>
      </c>
      <c r="G10602" s="4">
        <v>19</v>
      </c>
      <c r="H10602" s="4" t="s">
        <v>163</v>
      </c>
      <c r="I10602" s="4" t="s">
        <v>104</v>
      </c>
      <c r="J10602" t="s">
        <v>4</v>
      </c>
      <c r="K10602" s="4" t="s">
        <v>555</v>
      </c>
      <c r="L10602" s="4" t="s">
        <v>548</v>
      </c>
      <c r="M10602">
        <f>+HOUR(Forecasts[[#This Row],[Sunset]]) *60 +MINUTE(Forecasts[[#This Row],[Sunset]]) - HOUR(Forecasts[[#This Row],[Sunrise]]) *60 - MINUTE(Forecasts[[#This Row],[Sunrise]])</f>
        <v>674</v>
      </c>
      <c r="N10602" t="s">
        <v>557</v>
      </c>
    </row>
    <row r="10603" spans="1:14" x14ac:dyDescent="0.25">
      <c r="A10603" t="s">
        <v>556</v>
      </c>
      <c r="B10603" s="3" t="s">
        <v>33</v>
      </c>
      <c r="C10603" s="3" t="s">
        <v>270</v>
      </c>
      <c r="D10603">
        <f>+Forecasts[[#This Row],[Max T °C]]-Forecasts[[#This Row],[Min T °C]]</f>
        <v>7</v>
      </c>
      <c r="E10603" t="s">
        <v>9</v>
      </c>
      <c r="F10603" s="4" t="s">
        <v>98</v>
      </c>
      <c r="G10603" s="4">
        <v>21</v>
      </c>
      <c r="H10603" s="4" t="s">
        <v>152</v>
      </c>
      <c r="I10603" s="4" t="s">
        <v>75</v>
      </c>
      <c r="J10603" t="s">
        <v>4</v>
      </c>
      <c r="K10603" s="4" t="s">
        <v>555</v>
      </c>
      <c r="L10603" s="4" t="s">
        <v>548</v>
      </c>
      <c r="M10603">
        <f>+HOUR(Forecasts[[#This Row],[Sunset]]) *60 +MINUTE(Forecasts[[#This Row],[Sunset]]) - HOUR(Forecasts[[#This Row],[Sunrise]]) *60 - MINUTE(Forecasts[[#This Row],[Sunrise]])</f>
        <v>674</v>
      </c>
      <c r="N10603" t="s">
        <v>557</v>
      </c>
    </row>
    <row r="10604" spans="1:14" x14ac:dyDescent="0.25">
      <c r="A10604" t="s">
        <v>553</v>
      </c>
      <c r="B10604" s="3" t="s">
        <v>33</v>
      </c>
      <c r="C10604" s="3" t="s">
        <v>378</v>
      </c>
      <c r="D10604">
        <f>+Forecasts[[#This Row],[Max T °C]]-Forecasts[[#This Row],[Min T °C]]</f>
        <v>9</v>
      </c>
      <c r="E10604" t="s">
        <v>110</v>
      </c>
      <c r="F10604" s="4" t="s">
        <v>98</v>
      </c>
      <c r="G10604" s="4">
        <v>24</v>
      </c>
      <c r="H10604" s="4" t="s">
        <v>35</v>
      </c>
      <c r="I10604" s="4" t="s">
        <v>108</v>
      </c>
      <c r="J10604" t="s">
        <v>4</v>
      </c>
      <c r="K10604" s="4" t="s">
        <v>549</v>
      </c>
      <c r="L10604" s="4" t="s">
        <v>548</v>
      </c>
      <c r="M10604">
        <f>+HOUR(Forecasts[[#This Row],[Sunset]]) *60 +MINUTE(Forecasts[[#This Row],[Sunset]]) - HOUR(Forecasts[[#This Row],[Sunrise]]) *60 - MINUTE(Forecasts[[#This Row],[Sunrise]])</f>
        <v>675</v>
      </c>
      <c r="N10604" t="s">
        <v>557</v>
      </c>
    </row>
    <row r="10605" spans="1:14" x14ac:dyDescent="0.25">
      <c r="A10605" t="s">
        <v>550</v>
      </c>
      <c r="B10605" s="3" t="s">
        <v>33</v>
      </c>
      <c r="C10605" s="3" t="s">
        <v>270</v>
      </c>
      <c r="D10605">
        <f>+Forecasts[[#This Row],[Max T °C]]-Forecasts[[#This Row],[Min T °C]]</f>
        <v>7</v>
      </c>
      <c r="E10605" t="s">
        <v>110</v>
      </c>
      <c r="F10605" s="4" t="s">
        <v>98</v>
      </c>
      <c r="G10605" s="4">
        <v>25</v>
      </c>
      <c r="H10605" s="4" t="s">
        <v>148</v>
      </c>
      <c r="I10605" s="4" t="s">
        <v>108</v>
      </c>
      <c r="J10605" t="s">
        <v>4</v>
      </c>
      <c r="K10605" s="4" t="s">
        <v>549</v>
      </c>
      <c r="L10605" s="4" t="s">
        <v>548</v>
      </c>
      <c r="M10605">
        <f>+HOUR(Forecasts[[#This Row],[Sunset]]) *60 +MINUTE(Forecasts[[#This Row],[Sunset]]) - HOUR(Forecasts[[#This Row],[Sunrise]]) *60 - MINUTE(Forecasts[[#This Row],[Sunrise]])</f>
        <v>675</v>
      </c>
      <c r="N10605" t="s">
        <v>557</v>
      </c>
    </row>
    <row r="10606" spans="1:14" x14ac:dyDescent="0.25">
      <c r="A10606" t="s">
        <v>546</v>
      </c>
      <c r="B10606" s="3" t="s">
        <v>33</v>
      </c>
      <c r="C10606" s="3" t="s">
        <v>270</v>
      </c>
      <c r="D10606">
        <f>+Forecasts[[#This Row],[Max T °C]]-Forecasts[[#This Row],[Min T °C]]</f>
        <v>7</v>
      </c>
      <c r="E10606" t="s">
        <v>162</v>
      </c>
      <c r="F10606" s="4" t="s">
        <v>98</v>
      </c>
      <c r="G10606" s="4">
        <v>26</v>
      </c>
      <c r="H10606" s="4" t="s">
        <v>163</v>
      </c>
      <c r="I10606" s="4" t="s">
        <v>108</v>
      </c>
      <c r="J10606" t="s">
        <v>4</v>
      </c>
      <c r="K10606" s="4" t="s">
        <v>543</v>
      </c>
      <c r="L10606" s="4" t="s">
        <v>540</v>
      </c>
      <c r="M10606">
        <f>+HOUR(Forecasts[[#This Row],[Sunset]]) *60 +MINUTE(Forecasts[[#This Row],[Sunset]]) - HOUR(Forecasts[[#This Row],[Sunrise]]) *60 - MINUTE(Forecasts[[#This Row],[Sunrise]])</f>
        <v>677</v>
      </c>
      <c r="N10606" t="s">
        <v>557</v>
      </c>
    </row>
    <row r="10607" spans="1:14" x14ac:dyDescent="0.25">
      <c r="A10607" t="s">
        <v>544</v>
      </c>
      <c r="B10607" s="3" t="s">
        <v>33</v>
      </c>
      <c r="C10607" s="3" t="s">
        <v>364</v>
      </c>
      <c r="D10607">
        <f>+Forecasts[[#This Row],[Max T °C]]-Forecasts[[#This Row],[Min T °C]]</f>
        <v>8</v>
      </c>
      <c r="E10607" t="s">
        <v>253</v>
      </c>
      <c r="F10607" s="4" t="s">
        <v>98</v>
      </c>
      <c r="G10607" s="4">
        <v>28</v>
      </c>
      <c r="H10607" s="4" t="s">
        <v>152</v>
      </c>
      <c r="I10607" s="4" t="s">
        <v>94</v>
      </c>
      <c r="J10607">
        <v>0.1</v>
      </c>
      <c r="K10607" s="4" t="s">
        <v>543</v>
      </c>
      <c r="L10607" s="4" t="s">
        <v>540</v>
      </c>
      <c r="M10607">
        <f>+HOUR(Forecasts[[#This Row],[Sunset]]) *60 +MINUTE(Forecasts[[#This Row],[Sunset]]) - HOUR(Forecasts[[#This Row],[Sunrise]]) *60 - MINUTE(Forecasts[[#This Row],[Sunrise]])</f>
        <v>677</v>
      </c>
      <c r="N10607" t="s">
        <v>557</v>
      </c>
    </row>
    <row r="10608" spans="1:14" x14ac:dyDescent="0.25">
      <c r="A10608" t="s">
        <v>541</v>
      </c>
      <c r="B10608" s="3" t="s">
        <v>33</v>
      </c>
      <c r="C10608" s="3" t="s">
        <v>364</v>
      </c>
      <c r="D10608">
        <f>+Forecasts[[#This Row],[Max T °C]]-Forecasts[[#This Row],[Min T °C]]</f>
        <v>8</v>
      </c>
      <c r="E10608" t="s">
        <v>9</v>
      </c>
      <c r="F10608" s="4" t="s">
        <v>98</v>
      </c>
      <c r="G10608" s="4">
        <v>26</v>
      </c>
      <c r="H10608" s="4" t="s">
        <v>152</v>
      </c>
      <c r="I10608" s="4" t="s">
        <v>104</v>
      </c>
      <c r="J10608" t="s">
        <v>4</v>
      </c>
      <c r="K10608" s="4" t="s">
        <v>537</v>
      </c>
      <c r="L10608" s="4" t="s">
        <v>540</v>
      </c>
      <c r="M10608">
        <f>+HOUR(Forecasts[[#This Row],[Sunset]]) *60 +MINUTE(Forecasts[[#This Row],[Sunset]]) - HOUR(Forecasts[[#This Row],[Sunrise]]) *60 - MINUTE(Forecasts[[#This Row],[Sunrise]])</f>
        <v>678</v>
      </c>
      <c r="N10608" t="s">
        <v>557</v>
      </c>
    </row>
    <row r="10609" spans="1:14" x14ac:dyDescent="0.25">
      <c r="A10609" t="s">
        <v>538</v>
      </c>
      <c r="B10609" s="3" t="s">
        <v>33</v>
      </c>
      <c r="C10609" s="3" t="s">
        <v>378</v>
      </c>
      <c r="D10609">
        <f>+Forecasts[[#This Row],[Max T °C]]-Forecasts[[#This Row],[Min T °C]]</f>
        <v>9</v>
      </c>
      <c r="E10609" t="s">
        <v>110</v>
      </c>
      <c r="F10609" s="4" t="s">
        <v>33</v>
      </c>
      <c r="G10609" s="4">
        <v>25</v>
      </c>
      <c r="H10609" s="4" t="s">
        <v>109</v>
      </c>
      <c r="I10609" s="4" t="s">
        <v>75</v>
      </c>
      <c r="J10609" t="s">
        <v>4</v>
      </c>
      <c r="K10609" s="4" t="s">
        <v>537</v>
      </c>
      <c r="L10609" s="4" t="s">
        <v>531</v>
      </c>
      <c r="M10609">
        <f>+HOUR(Forecasts[[#This Row],[Sunset]]) *60 +MINUTE(Forecasts[[#This Row],[Sunset]]) - HOUR(Forecasts[[#This Row],[Sunrise]]) *60 - MINUTE(Forecasts[[#This Row],[Sunrise]])</f>
        <v>679</v>
      </c>
      <c r="N10609" t="s">
        <v>557</v>
      </c>
    </row>
    <row r="10610" spans="1:14" x14ac:dyDescent="0.25">
      <c r="A10610" t="s">
        <v>535</v>
      </c>
      <c r="B10610" s="3" t="s">
        <v>58</v>
      </c>
      <c r="C10610" s="3" t="s">
        <v>432</v>
      </c>
      <c r="D10610">
        <f>+Forecasts[[#This Row],[Max T °C]]-Forecasts[[#This Row],[Min T °C]]</f>
        <v>10</v>
      </c>
      <c r="E10610" t="s">
        <v>110</v>
      </c>
      <c r="F10610" s="4" t="s">
        <v>33</v>
      </c>
      <c r="G10610" s="4">
        <v>20</v>
      </c>
      <c r="H10610" s="4" t="s">
        <v>62</v>
      </c>
      <c r="I10610" s="4" t="s">
        <v>75</v>
      </c>
      <c r="J10610" t="s">
        <v>4</v>
      </c>
      <c r="K10610" s="4" t="s">
        <v>532</v>
      </c>
      <c r="L10610" s="4" t="s">
        <v>531</v>
      </c>
      <c r="M10610">
        <f>+HOUR(Forecasts[[#This Row],[Sunset]]) *60 +MINUTE(Forecasts[[#This Row],[Sunset]]) - HOUR(Forecasts[[#This Row],[Sunrise]]) *60 - MINUTE(Forecasts[[#This Row],[Sunrise]])</f>
        <v>680</v>
      </c>
      <c r="N10610" t="s">
        <v>557</v>
      </c>
    </row>
    <row r="10611" spans="1:14" x14ac:dyDescent="0.25">
      <c r="A10611" t="s">
        <v>533</v>
      </c>
      <c r="B10611" s="3" t="s">
        <v>33</v>
      </c>
      <c r="C10611" s="3" t="s">
        <v>423</v>
      </c>
      <c r="D10611">
        <f>+Forecasts[[#This Row],[Max T °C]]-Forecasts[[#This Row],[Min T °C]]</f>
        <v>10</v>
      </c>
      <c r="E10611" t="s">
        <v>110</v>
      </c>
      <c r="F10611" s="4" t="s">
        <v>33</v>
      </c>
      <c r="G10611" s="4">
        <v>20</v>
      </c>
      <c r="H10611" s="4" t="s">
        <v>31</v>
      </c>
      <c r="I10611" s="4" t="s">
        <v>75</v>
      </c>
      <c r="J10611" t="s">
        <v>4</v>
      </c>
      <c r="K10611" s="4" t="s">
        <v>532</v>
      </c>
      <c r="L10611" s="4" t="s">
        <v>531</v>
      </c>
      <c r="M10611">
        <f>+HOUR(Forecasts[[#This Row],[Sunset]]) *60 +MINUTE(Forecasts[[#This Row],[Sunset]]) - HOUR(Forecasts[[#This Row],[Sunrise]]) *60 - MINUTE(Forecasts[[#This Row],[Sunrise]])</f>
        <v>680</v>
      </c>
      <c r="N10611" t="s">
        <v>557</v>
      </c>
    </row>
    <row r="10612" spans="1:14" x14ac:dyDescent="0.25">
      <c r="A10612" t="s">
        <v>529</v>
      </c>
      <c r="B10612" s="3" t="s">
        <v>33</v>
      </c>
      <c r="C10612" s="3" t="s">
        <v>423</v>
      </c>
      <c r="D10612">
        <f>+Forecasts[[#This Row],[Max T °C]]-Forecasts[[#This Row],[Min T °C]]</f>
        <v>10</v>
      </c>
      <c r="E10612" t="s">
        <v>145</v>
      </c>
      <c r="F10612" s="4" t="s">
        <v>33</v>
      </c>
      <c r="G10612" s="4">
        <v>18</v>
      </c>
      <c r="H10612" s="4" t="s">
        <v>109</v>
      </c>
      <c r="I10612" s="4" t="s">
        <v>99</v>
      </c>
      <c r="J10612" t="s">
        <v>4</v>
      </c>
      <c r="K10612" s="4" t="s">
        <v>525</v>
      </c>
      <c r="L10612" s="4" t="s">
        <v>519</v>
      </c>
      <c r="M10612">
        <f>+HOUR(Forecasts[[#This Row],[Sunset]]) *60 +MINUTE(Forecasts[[#This Row],[Sunset]]) - HOUR(Forecasts[[#This Row],[Sunrise]]) *60 - MINUTE(Forecasts[[#This Row],[Sunrise]])</f>
        <v>682</v>
      </c>
      <c r="N10612" t="s">
        <v>557</v>
      </c>
    </row>
    <row r="10613" spans="1:14" x14ac:dyDescent="0.25">
      <c r="A10613" t="s">
        <v>526</v>
      </c>
      <c r="B10613" s="3" t="s">
        <v>33</v>
      </c>
      <c r="C10613" s="3" t="s">
        <v>423</v>
      </c>
      <c r="D10613">
        <f>+Forecasts[[#This Row],[Max T °C]]-Forecasts[[#This Row],[Min T °C]]</f>
        <v>10</v>
      </c>
      <c r="E10613" t="s">
        <v>145</v>
      </c>
      <c r="F10613" s="4" t="s">
        <v>33</v>
      </c>
      <c r="G10613" s="4">
        <v>19</v>
      </c>
      <c r="H10613" s="4" t="s">
        <v>134</v>
      </c>
      <c r="I10613" s="4" t="s">
        <v>100</v>
      </c>
      <c r="J10613" t="s">
        <v>4</v>
      </c>
      <c r="K10613" s="4" t="s">
        <v>525</v>
      </c>
      <c r="L10613" s="4" t="s">
        <v>519</v>
      </c>
      <c r="M10613">
        <f>+HOUR(Forecasts[[#This Row],[Sunset]]) *60 +MINUTE(Forecasts[[#This Row],[Sunset]]) - HOUR(Forecasts[[#This Row],[Sunrise]]) *60 - MINUTE(Forecasts[[#This Row],[Sunrise]])</f>
        <v>682</v>
      </c>
      <c r="N10613" t="s">
        <v>557</v>
      </c>
    </row>
    <row r="10614" spans="1:14" x14ac:dyDescent="0.25">
      <c r="A10614" t="s">
        <v>524</v>
      </c>
      <c r="B10614" s="3" t="s">
        <v>33</v>
      </c>
      <c r="C10614" s="3" t="s">
        <v>423</v>
      </c>
      <c r="D10614">
        <f>+Forecasts[[#This Row],[Max T °C]]-Forecasts[[#This Row],[Min T °C]]</f>
        <v>10</v>
      </c>
      <c r="E10614" t="s">
        <v>115</v>
      </c>
      <c r="F10614" s="4" t="s">
        <v>33</v>
      </c>
      <c r="G10614" s="4">
        <v>21</v>
      </c>
      <c r="H10614" s="4" t="s">
        <v>134</v>
      </c>
      <c r="I10614" s="4" t="s">
        <v>100</v>
      </c>
      <c r="J10614" t="s">
        <v>4</v>
      </c>
      <c r="K10614" s="4" t="s">
        <v>523</v>
      </c>
      <c r="L10614" s="4" t="s">
        <v>519</v>
      </c>
      <c r="M10614">
        <f>+HOUR(Forecasts[[#This Row],[Sunset]]) *60 +MINUTE(Forecasts[[#This Row],[Sunset]]) - HOUR(Forecasts[[#This Row],[Sunrise]]) *60 - MINUTE(Forecasts[[#This Row],[Sunrise]])</f>
        <v>683</v>
      </c>
      <c r="N10614" t="s">
        <v>557</v>
      </c>
    </row>
    <row r="10615" spans="1:14" x14ac:dyDescent="0.25">
      <c r="A10615" t="s">
        <v>520</v>
      </c>
      <c r="B10615" s="3" t="s">
        <v>33</v>
      </c>
      <c r="C10615" s="3" t="s">
        <v>423</v>
      </c>
      <c r="D10615">
        <f>+Forecasts[[#This Row],[Max T °C]]-Forecasts[[#This Row],[Min T °C]]</f>
        <v>10</v>
      </c>
      <c r="E10615" t="s">
        <v>145</v>
      </c>
      <c r="F10615" s="4" t="s">
        <v>33</v>
      </c>
      <c r="G10615" s="4">
        <v>21</v>
      </c>
      <c r="H10615" s="4" t="s">
        <v>134</v>
      </c>
      <c r="I10615" s="4" t="s">
        <v>99</v>
      </c>
      <c r="J10615" t="s">
        <v>4</v>
      </c>
      <c r="K10615" s="4" t="s">
        <v>516</v>
      </c>
      <c r="L10615" s="4" t="s">
        <v>519</v>
      </c>
      <c r="M10615">
        <f>+HOUR(Forecasts[[#This Row],[Sunset]]) *60 +MINUTE(Forecasts[[#This Row],[Sunset]]) - HOUR(Forecasts[[#This Row],[Sunrise]]) *60 - MINUTE(Forecasts[[#This Row],[Sunrise]])</f>
        <v>684</v>
      </c>
      <c r="N10615" t="s">
        <v>557</v>
      </c>
    </row>
    <row r="10616" spans="1:14" x14ac:dyDescent="0.25">
      <c r="A10616" t="s">
        <v>517</v>
      </c>
      <c r="B10616" s="3" t="s">
        <v>33</v>
      </c>
      <c r="C10616" s="3" t="s">
        <v>423</v>
      </c>
      <c r="D10616">
        <f>+Forecasts[[#This Row],[Max T °C]]-Forecasts[[#This Row],[Min T °C]]</f>
        <v>10</v>
      </c>
      <c r="E10616" t="s">
        <v>145</v>
      </c>
      <c r="F10616" s="4" t="s">
        <v>98</v>
      </c>
      <c r="G10616" s="4">
        <v>19</v>
      </c>
      <c r="H10616" s="4" t="s">
        <v>85</v>
      </c>
      <c r="I10616" s="4" t="s">
        <v>100</v>
      </c>
      <c r="J10616" t="s">
        <v>4</v>
      </c>
      <c r="K10616" s="4" t="s">
        <v>516</v>
      </c>
      <c r="L10616" s="4" t="s">
        <v>511</v>
      </c>
      <c r="M10616">
        <f>+HOUR(Forecasts[[#This Row],[Sunset]]) *60 +MINUTE(Forecasts[[#This Row],[Sunset]]) - HOUR(Forecasts[[#This Row],[Sunrise]]) *60 - MINUTE(Forecasts[[#This Row],[Sunrise]])</f>
        <v>685</v>
      </c>
      <c r="N10616" t="s">
        <v>557</v>
      </c>
    </row>
    <row r="10617" spans="1:14" x14ac:dyDescent="0.25">
      <c r="A10617" t="s">
        <v>556</v>
      </c>
      <c r="B10617" s="3" t="s">
        <v>33</v>
      </c>
      <c r="C10617" s="3" t="s">
        <v>270</v>
      </c>
      <c r="D10617">
        <f>+Forecasts[[#This Row],[Max T °C]]-Forecasts[[#This Row],[Min T °C]]</f>
        <v>7</v>
      </c>
      <c r="E10617" t="s">
        <v>171</v>
      </c>
      <c r="F10617" s="4" t="s">
        <v>98</v>
      </c>
      <c r="G10617" s="4">
        <v>23</v>
      </c>
      <c r="H10617" s="4" t="s">
        <v>152</v>
      </c>
      <c r="I10617" s="4" t="s">
        <v>61</v>
      </c>
      <c r="J10617" t="s">
        <v>4</v>
      </c>
      <c r="K10617" s="4" t="s">
        <v>555</v>
      </c>
      <c r="L10617" s="4" t="s">
        <v>548</v>
      </c>
      <c r="M10617">
        <f>+HOUR(Forecasts[[#This Row],[Sunset]]) *60 +MINUTE(Forecasts[[#This Row],[Sunset]]) - HOUR(Forecasts[[#This Row],[Sunrise]]) *60 - MINUTE(Forecasts[[#This Row],[Sunrise]])</f>
        <v>674</v>
      </c>
      <c r="N10617" t="s">
        <v>554</v>
      </c>
    </row>
    <row r="10618" spans="1:14" x14ac:dyDescent="0.25">
      <c r="A10618" t="s">
        <v>553</v>
      </c>
      <c r="B10618" s="3" t="s">
        <v>98</v>
      </c>
      <c r="C10618" s="3" t="s">
        <v>378</v>
      </c>
      <c r="D10618">
        <f>+Forecasts[[#This Row],[Max T °C]]-Forecasts[[#This Row],[Min T °C]]</f>
        <v>10</v>
      </c>
      <c r="E10618" t="s">
        <v>110</v>
      </c>
      <c r="F10618" s="4" t="s">
        <v>98</v>
      </c>
      <c r="G10618" s="4">
        <v>23</v>
      </c>
      <c r="H10618" s="4" t="s">
        <v>35</v>
      </c>
      <c r="I10618" s="4" t="s">
        <v>61</v>
      </c>
      <c r="J10618" t="s">
        <v>4</v>
      </c>
      <c r="K10618" s="4" t="s">
        <v>549</v>
      </c>
      <c r="L10618" s="4" t="s">
        <v>548</v>
      </c>
      <c r="M10618">
        <f>+HOUR(Forecasts[[#This Row],[Sunset]]) *60 +MINUTE(Forecasts[[#This Row],[Sunset]]) - HOUR(Forecasts[[#This Row],[Sunrise]]) *60 - MINUTE(Forecasts[[#This Row],[Sunrise]])</f>
        <v>675</v>
      </c>
      <c r="N10618" t="s">
        <v>554</v>
      </c>
    </row>
    <row r="10619" spans="1:14" x14ac:dyDescent="0.25">
      <c r="A10619" t="s">
        <v>550</v>
      </c>
      <c r="B10619" s="3" t="s">
        <v>33</v>
      </c>
      <c r="C10619" s="3" t="s">
        <v>270</v>
      </c>
      <c r="D10619">
        <f>+Forecasts[[#This Row],[Max T °C]]-Forecasts[[#This Row],[Min T °C]]</f>
        <v>7</v>
      </c>
      <c r="E10619" t="s">
        <v>162</v>
      </c>
      <c r="F10619" s="4" t="s">
        <v>98</v>
      </c>
      <c r="G10619" s="4">
        <v>25</v>
      </c>
      <c r="H10619" s="4" t="s">
        <v>148</v>
      </c>
      <c r="I10619" s="4" t="s">
        <v>108</v>
      </c>
      <c r="J10619" t="s">
        <v>4</v>
      </c>
      <c r="K10619" s="4" t="s">
        <v>549</v>
      </c>
      <c r="L10619" s="4" t="s">
        <v>548</v>
      </c>
      <c r="M10619">
        <f>+HOUR(Forecasts[[#This Row],[Sunset]]) *60 +MINUTE(Forecasts[[#This Row],[Sunset]]) - HOUR(Forecasts[[#This Row],[Sunrise]]) *60 - MINUTE(Forecasts[[#This Row],[Sunrise]])</f>
        <v>675</v>
      </c>
      <c r="N10619" t="s">
        <v>554</v>
      </c>
    </row>
    <row r="10620" spans="1:14" x14ac:dyDescent="0.25">
      <c r="A10620" t="s">
        <v>546</v>
      </c>
      <c r="B10620" s="3" t="s">
        <v>33</v>
      </c>
      <c r="C10620" s="3" t="s">
        <v>240</v>
      </c>
      <c r="D10620">
        <f>+Forecasts[[#This Row],[Max T °C]]-Forecasts[[#This Row],[Min T °C]]</f>
        <v>6</v>
      </c>
      <c r="E10620" t="s">
        <v>181</v>
      </c>
      <c r="F10620" s="4" t="s">
        <v>98</v>
      </c>
      <c r="G10620" s="4">
        <v>25</v>
      </c>
      <c r="H10620" s="4" t="s">
        <v>85</v>
      </c>
      <c r="I10620" s="4" t="s">
        <v>68</v>
      </c>
      <c r="J10620">
        <v>0.4</v>
      </c>
      <c r="K10620" s="4" t="s">
        <v>543</v>
      </c>
      <c r="L10620" s="4" t="s">
        <v>540</v>
      </c>
      <c r="M10620">
        <f>+HOUR(Forecasts[[#This Row],[Sunset]]) *60 +MINUTE(Forecasts[[#This Row],[Sunset]]) - HOUR(Forecasts[[#This Row],[Sunrise]]) *60 - MINUTE(Forecasts[[#This Row],[Sunrise]])</f>
        <v>677</v>
      </c>
      <c r="N10620" t="s">
        <v>554</v>
      </c>
    </row>
    <row r="10621" spans="1:14" x14ac:dyDescent="0.25">
      <c r="A10621" t="s">
        <v>544</v>
      </c>
      <c r="B10621" s="3" t="s">
        <v>63</v>
      </c>
      <c r="C10621" s="3" t="s">
        <v>270</v>
      </c>
      <c r="D10621">
        <f>+Forecasts[[#This Row],[Max T °C]]-Forecasts[[#This Row],[Min T °C]]</f>
        <v>5</v>
      </c>
      <c r="E10621" t="s">
        <v>130</v>
      </c>
      <c r="F10621" s="4" t="s">
        <v>33</v>
      </c>
      <c r="G10621" s="4">
        <v>24</v>
      </c>
      <c r="H10621" s="4" t="s">
        <v>40</v>
      </c>
      <c r="I10621" s="4" t="s">
        <v>30</v>
      </c>
      <c r="J10621">
        <v>2.1</v>
      </c>
      <c r="K10621" s="4" t="s">
        <v>543</v>
      </c>
      <c r="L10621" s="4" t="s">
        <v>540</v>
      </c>
      <c r="M10621">
        <f>+HOUR(Forecasts[[#This Row],[Sunset]]) *60 +MINUTE(Forecasts[[#This Row],[Sunset]]) - HOUR(Forecasts[[#This Row],[Sunrise]]) *60 - MINUTE(Forecasts[[#This Row],[Sunrise]])</f>
        <v>677</v>
      </c>
      <c r="N10621" t="s">
        <v>554</v>
      </c>
    </row>
    <row r="10622" spans="1:14" x14ac:dyDescent="0.25">
      <c r="A10622" t="s">
        <v>541</v>
      </c>
      <c r="B10622" s="3" t="s">
        <v>58</v>
      </c>
      <c r="C10622" s="3" t="s">
        <v>378</v>
      </c>
      <c r="D10622">
        <f>+Forecasts[[#This Row],[Max T °C]]-Forecasts[[#This Row],[Min T °C]]</f>
        <v>8</v>
      </c>
      <c r="E10622" t="s">
        <v>239</v>
      </c>
      <c r="F10622" s="4" t="s">
        <v>33</v>
      </c>
      <c r="G10622" s="4">
        <v>19</v>
      </c>
      <c r="H10622" s="4" t="s">
        <v>35</v>
      </c>
      <c r="I10622" s="4" t="s">
        <v>108</v>
      </c>
      <c r="J10622" t="s">
        <v>4</v>
      </c>
      <c r="K10622" s="4" t="s">
        <v>537</v>
      </c>
      <c r="L10622" s="4" t="s">
        <v>540</v>
      </c>
      <c r="M10622">
        <f>+HOUR(Forecasts[[#This Row],[Sunset]]) *60 +MINUTE(Forecasts[[#This Row],[Sunset]]) - HOUR(Forecasts[[#This Row],[Sunrise]]) *60 - MINUTE(Forecasts[[#This Row],[Sunrise]])</f>
        <v>678</v>
      </c>
      <c r="N10622" t="s">
        <v>554</v>
      </c>
    </row>
    <row r="10623" spans="1:14" x14ac:dyDescent="0.25">
      <c r="A10623" t="s">
        <v>538</v>
      </c>
      <c r="B10623" s="3" t="s">
        <v>33</v>
      </c>
      <c r="C10623" s="3" t="s">
        <v>378</v>
      </c>
      <c r="D10623">
        <f>+Forecasts[[#This Row],[Max T °C]]-Forecasts[[#This Row],[Min T °C]]</f>
        <v>9</v>
      </c>
      <c r="E10623" t="s">
        <v>199</v>
      </c>
      <c r="F10623" s="4" t="s">
        <v>33</v>
      </c>
      <c r="G10623" s="4">
        <v>24</v>
      </c>
      <c r="H10623" s="4" t="s">
        <v>65</v>
      </c>
      <c r="I10623" s="4" t="s">
        <v>108</v>
      </c>
      <c r="J10623" t="s">
        <v>4</v>
      </c>
      <c r="K10623" s="4" t="s">
        <v>537</v>
      </c>
      <c r="L10623" s="4" t="s">
        <v>531</v>
      </c>
      <c r="M10623">
        <f>+HOUR(Forecasts[[#This Row],[Sunset]]) *60 +MINUTE(Forecasts[[#This Row],[Sunset]]) - HOUR(Forecasts[[#This Row],[Sunrise]]) *60 - MINUTE(Forecasts[[#This Row],[Sunrise]])</f>
        <v>679</v>
      </c>
      <c r="N10623" t="s">
        <v>554</v>
      </c>
    </row>
    <row r="10624" spans="1:14" x14ac:dyDescent="0.25">
      <c r="A10624" t="s">
        <v>535</v>
      </c>
      <c r="B10624" s="3" t="s">
        <v>33</v>
      </c>
      <c r="C10624" s="3" t="s">
        <v>364</v>
      </c>
      <c r="D10624">
        <f>+Forecasts[[#This Row],[Max T °C]]-Forecasts[[#This Row],[Min T °C]]</f>
        <v>8</v>
      </c>
      <c r="E10624" t="s">
        <v>110</v>
      </c>
      <c r="F10624" s="4" t="s">
        <v>33</v>
      </c>
      <c r="G10624" s="4">
        <v>26</v>
      </c>
      <c r="H10624" s="4" t="s">
        <v>65</v>
      </c>
      <c r="I10624" s="4" t="s">
        <v>168</v>
      </c>
      <c r="J10624" t="s">
        <v>4</v>
      </c>
      <c r="K10624" s="4" t="s">
        <v>532</v>
      </c>
      <c r="L10624" s="4" t="s">
        <v>531</v>
      </c>
      <c r="M10624">
        <f>+HOUR(Forecasts[[#This Row],[Sunset]]) *60 +MINUTE(Forecasts[[#This Row],[Sunset]]) - HOUR(Forecasts[[#This Row],[Sunrise]]) *60 - MINUTE(Forecasts[[#This Row],[Sunrise]])</f>
        <v>680</v>
      </c>
      <c r="N10624" t="s">
        <v>554</v>
      </c>
    </row>
    <row r="10625" spans="1:14" x14ac:dyDescent="0.25">
      <c r="A10625" t="s">
        <v>533</v>
      </c>
      <c r="B10625" s="3" t="s">
        <v>58</v>
      </c>
      <c r="C10625" s="3" t="s">
        <v>432</v>
      </c>
      <c r="D10625">
        <f>+Forecasts[[#This Row],[Max T °C]]-Forecasts[[#This Row],[Min T °C]]</f>
        <v>10</v>
      </c>
      <c r="E10625" t="s">
        <v>110</v>
      </c>
      <c r="F10625" s="4" t="s">
        <v>33</v>
      </c>
      <c r="G10625" s="4">
        <v>22</v>
      </c>
      <c r="H10625" s="4" t="s">
        <v>65</v>
      </c>
      <c r="I10625" s="4" t="s">
        <v>168</v>
      </c>
      <c r="J10625" t="s">
        <v>4</v>
      </c>
      <c r="K10625" s="4" t="s">
        <v>532</v>
      </c>
      <c r="L10625" s="4" t="s">
        <v>531</v>
      </c>
      <c r="M10625">
        <f>+HOUR(Forecasts[[#This Row],[Sunset]]) *60 +MINUTE(Forecasts[[#This Row],[Sunset]]) - HOUR(Forecasts[[#This Row],[Sunrise]]) *60 - MINUTE(Forecasts[[#This Row],[Sunrise]])</f>
        <v>680</v>
      </c>
      <c r="N10625" t="s">
        <v>554</v>
      </c>
    </row>
    <row r="10626" spans="1:14" x14ac:dyDescent="0.25">
      <c r="A10626" t="s">
        <v>529</v>
      </c>
      <c r="B10626" s="3" t="s">
        <v>58</v>
      </c>
      <c r="C10626" s="3" t="s">
        <v>491</v>
      </c>
      <c r="D10626">
        <f>+Forecasts[[#This Row],[Max T °C]]-Forecasts[[#This Row],[Min T °C]]</f>
        <v>11</v>
      </c>
      <c r="E10626" t="s">
        <v>110</v>
      </c>
      <c r="F10626" s="4" t="s">
        <v>33</v>
      </c>
      <c r="G10626" s="4">
        <v>25</v>
      </c>
      <c r="H10626" s="4" t="s">
        <v>134</v>
      </c>
      <c r="I10626" s="4" t="s">
        <v>168</v>
      </c>
      <c r="J10626" t="s">
        <v>4</v>
      </c>
      <c r="K10626" s="4" t="s">
        <v>525</v>
      </c>
      <c r="L10626" s="4" t="s">
        <v>519</v>
      </c>
      <c r="M10626">
        <f>+HOUR(Forecasts[[#This Row],[Sunset]]) *60 +MINUTE(Forecasts[[#This Row],[Sunset]]) - HOUR(Forecasts[[#This Row],[Sunrise]]) *60 - MINUTE(Forecasts[[#This Row],[Sunrise]])</f>
        <v>682</v>
      </c>
      <c r="N10626" t="s">
        <v>554</v>
      </c>
    </row>
    <row r="10627" spans="1:14" x14ac:dyDescent="0.25">
      <c r="A10627" t="s">
        <v>526</v>
      </c>
      <c r="B10627" s="3" t="s">
        <v>58</v>
      </c>
      <c r="C10627" s="3" t="s">
        <v>491</v>
      </c>
      <c r="D10627">
        <f>+Forecasts[[#This Row],[Max T °C]]-Forecasts[[#This Row],[Min T °C]]</f>
        <v>11</v>
      </c>
      <c r="E10627" t="s">
        <v>162</v>
      </c>
      <c r="F10627" s="4" t="s">
        <v>33</v>
      </c>
      <c r="G10627" s="4">
        <v>24</v>
      </c>
      <c r="H10627" s="4" t="s">
        <v>109</v>
      </c>
      <c r="I10627" s="4" t="s">
        <v>75</v>
      </c>
      <c r="J10627" t="s">
        <v>4</v>
      </c>
      <c r="K10627" s="4" t="s">
        <v>525</v>
      </c>
      <c r="L10627" s="4" t="s">
        <v>519</v>
      </c>
      <c r="M10627">
        <f>+HOUR(Forecasts[[#This Row],[Sunset]]) *60 +MINUTE(Forecasts[[#This Row],[Sunset]]) - HOUR(Forecasts[[#This Row],[Sunrise]]) *60 - MINUTE(Forecasts[[#This Row],[Sunrise]])</f>
        <v>682</v>
      </c>
      <c r="N10627" t="s">
        <v>554</v>
      </c>
    </row>
    <row r="10628" spans="1:14" x14ac:dyDescent="0.25">
      <c r="A10628" t="s">
        <v>524</v>
      </c>
      <c r="B10628" s="3" t="s">
        <v>58</v>
      </c>
      <c r="C10628" s="3" t="s">
        <v>432</v>
      </c>
      <c r="D10628">
        <f>+Forecasts[[#This Row],[Max T °C]]-Forecasts[[#This Row],[Min T °C]]</f>
        <v>10</v>
      </c>
      <c r="E10628" t="s">
        <v>115</v>
      </c>
      <c r="F10628" s="4" t="s">
        <v>33</v>
      </c>
      <c r="G10628" s="4">
        <v>18</v>
      </c>
      <c r="H10628" s="4" t="s">
        <v>56</v>
      </c>
      <c r="I10628" s="4" t="s">
        <v>75</v>
      </c>
      <c r="J10628" t="s">
        <v>4</v>
      </c>
      <c r="K10628" s="4" t="s">
        <v>523</v>
      </c>
      <c r="L10628" s="4" t="s">
        <v>519</v>
      </c>
      <c r="M10628">
        <f>+HOUR(Forecasts[[#This Row],[Sunset]]) *60 +MINUTE(Forecasts[[#This Row],[Sunset]]) - HOUR(Forecasts[[#This Row],[Sunrise]]) *60 - MINUTE(Forecasts[[#This Row],[Sunrise]])</f>
        <v>683</v>
      </c>
      <c r="N10628" t="s">
        <v>554</v>
      </c>
    </row>
    <row r="10629" spans="1:14" x14ac:dyDescent="0.25">
      <c r="A10629" t="s">
        <v>520</v>
      </c>
      <c r="B10629" s="3" t="s">
        <v>98</v>
      </c>
      <c r="C10629" s="3" t="s">
        <v>432</v>
      </c>
      <c r="D10629">
        <f>+Forecasts[[#This Row],[Max T °C]]-Forecasts[[#This Row],[Min T °C]]</f>
        <v>12</v>
      </c>
      <c r="E10629" t="s">
        <v>239</v>
      </c>
      <c r="F10629" s="4" t="s">
        <v>98</v>
      </c>
      <c r="G10629" s="4">
        <v>16</v>
      </c>
      <c r="H10629" s="4" t="s">
        <v>62</v>
      </c>
      <c r="I10629" s="4" t="s">
        <v>100</v>
      </c>
      <c r="J10629" t="s">
        <v>4</v>
      </c>
      <c r="K10629" s="4" t="s">
        <v>516</v>
      </c>
      <c r="L10629" s="4" t="s">
        <v>519</v>
      </c>
      <c r="M10629">
        <f>+HOUR(Forecasts[[#This Row],[Sunset]]) *60 +MINUTE(Forecasts[[#This Row],[Sunset]]) - HOUR(Forecasts[[#This Row],[Sunrise]]) *60 - MINUTE(Forecasts[[#This Row],[Sunrise]])</f>
        <v>684</v>
      </c>
      <c r="N10629" t="s">
        <v>554</v>
      </c>
    </row>
    <row r="10630" spans="1:14" x14ac:dyDescent="0.25">
      <c r="A10630" t="s">
        <v>517</v>
      </c>
      <c r="B10630" s="3" t="s">
        <v>33</v>
      </c>
      <c r="C10630" s="3" t="s">
        <v>432</v>
      </c>
      <c r="D10630">
        <f>+Forecasts[[#This Row],[Max T °C]]-Forecasts[[#This Row],[Min T °C]]</f>
        <v>11</v>
      </c>
      <c r="E10630" t="s">
        <v>115</v>
      </c>
      <c r="F10630" s="4" t="s">
        <v>98</v>
      </c>
      <c r="G10630" s="4">
        <v>17</v>
      </c>
      <c r="H10630" s="4" t="s">
        <v>45</v>
      </c>
      <c r="I10630" s="4" t="s">
        <v>75</v>
      </c>
      <c r="J10630" t="s">
        <v>4</v>
      </c>
      <c r="K10630" s="4" t="s">
        <v>516</v>
      </c>
      <c r="L10630" s="4" t="s">
        <v>511</v>
      </c>
      <c r="M10630">
        <f>+HOUR(Forecasts[[#This Row],[Sunset]]) *60 +MINUTE(Forecasts[[#This Row],[Sunset]]) - HOUR(Forecasts[[#This Row],[Sunrise]]) *60 - MINUTE(Forecasts[[#This Row],[Sunrise]])</f>
        <v>685</v>
      </c>
      <c r="N10630" t="s">
        <v>554</v>
      </c>
    </row>
    <row r="10631" spans="1:14" x14ac:dyDescent="0.25">
      <c r="A10631" t="s">
        <v>515</v>
      </c>
      <c r="B10631" s="3" t="s">
        <v>33</v>
      </c>
      <c r="C10631" s="3" t="s">
        <v>432</v>
      </c>
      <c r="D10631">
        <f>+Forecasts[[#This Row],[Max T °C]]-Forecasts[[#This Row],[Min T °C]]</f>
        <v>11</v>
      </c>
      <c r="E10631" t="s">
        <v>145</v>
      </c>
      <c r="F10631" s="4" t="s">
        <v>98</v>
      </c>
      <c r="G10631" s="4">
        <v>15</v>
      </c>
      <c r="H10631" s="4" t="s">
        <v>85</v>
      </c>
      <c r="I10631" s="4" t="s">
        <v>100</v>
      </c>
      <c r="J10631" t="s">
        <v>4</v>
      </c>
      <c r="K10631" s="4" t="s">
        <v>512</v>
      </c>
      <c r="L10631" s="4" t="s">
        <v>511</v>
      </c>
      <c r="M10631">
        <f>+HOUR(Forecasts[[#This Row],[Sunset]]) *60 +MINUTE(Forecasts[[#This Row],[Sunset]]) - HOUR(Forecasts[[#This Row],[Sunrise]]) *60 - MINUTE(Forecasts[[#This Row],[Sunrise]])</f>
        <v>686</v>
      </c>
      <c r="N10631" t="s">
        <v>554</v>
      </c>
    </row>
    <row r="10632" spans="1:14" x14ac:dyDescent="0.25">
      <c r="A10632" t="s">
        <v>553</v>
      </c>
      <c r="B10632" s="3" t="s">
        <v>33</v>
      </c>
      <c r="C10632" s="3" t="s">
        <v>364</v>
      </c>
      <c r="D10632">
        <f>+Forecasts[[#This Row],[Max T °C]]-Forecasts[[#This Row],[Min T °C]]</f>
        <v>8</v>
      </c>
      <c r="E10632" t="s">
        <v>115</v>
      </c>
      <c r="F10632" s="4" t="s">
        <v>98</v>
      </c>
      <c r="G10632" s="4">
        <v>21</v>
      </c>
      <c r="H10632" s="4" t="s">
        <v>85</v>
      </c>
      <c r="I10632" s="4" t="s">
        <v>61</v>
      </c>
      <c r="J10632" t="s">
        <v>4</v>
      </c>
      <c r="K10632" s="4" t="s">
        <v>549</v>
      </c>
      <c r="L10632" s="4" t="s">
        <v>548</v>
      </c>
      <c r="M10632">
        <f>+HOUR(Forecasts[[#This Row],[Sunset]]) *60 +MINUTE(Forecasts[[#This Row],[Sunset]]) - HOUR(Forecasts[[#This Row],[Sunrise]]) *60 - MINUTE(Forecasts[[#This Row],[Sunrise]])</f>
        <v>675</v>
      </c>
      <c r="N10632" t="s">
        <v>551</v>
      </c>
    </row>
    <row r="10633" spans="1:14" x14ac:dyDescent="0.25">
      <c r="A10633" t="s">
        <v>550</v>
      </c>
      <c r="B10633" s="3" t="s">
        <v>33</v>
      </c>
      <c r="C10633" s="3" t="s">
        <v>240</v>
      </c>
      <c r="D10633">
        <f>+Forecasts[[#This Row],[Max T °C]]-Forecasts[[#This Row],[Min T °C]]</f>
        <v>6</v>
      </c>
      <c r="E10633" t="s">
        <v>105</v>
      </c>
      <c r="F10633" s="4" t="s">
        <v>98</v>
      </c>
      <c r="G10633" s="4">
        <v>25</v>
      </c>
      <c r="H10633" s="4" t="s">
        <v>148</v>
      </c>
      <c r="I10633" s="4" t="s">
        <v>61</v>
      </c>
      <c r="J10633" t="s">
        <v>4</v>
      </c>
      <c r="K10633" s="4" t="s">
        <v>549</v>
      </c>
      <c r="L10633" s="4" t="s">
        <v>548</v>
      </c>
      <c r="M10633">
        <f>+HOUR(Forecasts[[#This Row],[Sunset]]) *60 +MINUTE(Forecasts[[#This Row],[Sunset]]) - HOUR(Forecasts[[#This Row],[Sunrise]]) *60 - MINUTE(Forecasts[[#This Row],[Sunrise]])</f>
        <v>675</v>
      </c>
      <c r="N10633" t="s">
        <v>551</v>
      </c>
    </row>
    <row r="10634" spans="1:14" x14ac:dyDescent="0.25">
      <c r="A10634" t="s">
        <v>546</v>
      </c>
      <c r="B10634" s="3" t="s">
        <v>33</v>
      </c>
      <c r="C10634" s="3" t="s">
        <v>270</v>
      </c>
      <c r="D10634">
        <f>+Forecasts[[#This Row],[Max T °C]]-Forecasts[[#This Row],[Min T °C]]</f>
        <v>7</v>
      </c>
      <c r="E10634" t="s">
        <v>9</v>
      </c>
      <c r="F10634" s="4" t="s">
        <v>98</v>
      </c>
      <c r="G10634" s="4">
        <v>25</v>
      </c>
      <c r="H10634" s="4" t="s">
        <v>163</v>
      </c>
      <c r="I10634" s="4" t="s">
        <v>108</v>
      </c>
      <c r="J10634" t="s">
        <v>4</v>
      </c>
      <c r="K10634" s="4" t="s">
        <v>543</v>
      </c>
      <c r="L10634" s="4" t="s">
        <v>540</v>
      </c>
      <c r="M10634">
        <f>+HOUR(Forecasts[[#This Row],[Sunset]]) *60 +MINUTE(Forecasts[[#This Row],[Sunset]]) - HOUR(Forecasts[[#This Row],[Sunrise]]) *60 - MINUTE(Forecasts[[#This Row],[Sunrise]])</f>
        <v>677</v>
      </c>
      <c r="N10634" t="s">
        <v>551</v>
      </c>
    </row>
    <row r="10635" spans="1:14" x14ac:dyDescent="0.25">
      <c r="A10635" t="s">
        <v>544</v>
      </c>
      <c r="B10635" s="3" t="s">
        <v>33</v>
      </c>
      <c r="C10635" s="3" t="s">
        <v>270</v>
      </c>
      <c r="D10635">
        <f>+Forecasts[[#This Row],[Max T °C]]-Forecasts[[#This Row],[Min T °C]]</f>
        <v>7</v>
      </c>
      <c r="E10635" t="s">
        <v>371</v>
      </c>
      <c r="F10635" s="4" t="s">
        <v>98</v>
      </c>
      <c r="G10635" s="4">
        <v>21</v>
      </c>
      <c r="H10635" s="4" t="s">
        <v>85</v>
      </c>
      <c r="I10635" s="4" t="s">
        <v>44</v>
      </c>
      <c r="J10635">
        <v>0.1</v>
      </c>
      <c r="K10635" s="4" t="s">
        <v>543</v>
      </c>
      <c r="L10635" s="4" t="s">
        <v>540</v>
      </c>
      <c r="M10635">
        <f>+HOUR(Forecasts[[#This Row],[Sunset]]) *60 +MINUTE(Forecasts[[#This Row],[Sunset]]) - HOUR(Forecasts[[#This Row],[Sunrise]]) *60 - MINUTE(Forecasts[[#This Row],[Sunrise]])</f>
        <v>677</v>
      </c>
      <c r="N10635" t="s">
        <v>551</v>
      </c>
    </row>
    <row r="10636" spans="1:14" x14ac:dyDescent="0.25">
      <c r="A10636" t="s">
        <v>541</v>
      </c>
      <c r="B10636" s="3" t="s">
        <v>33</v>
      </c>
      <c r="C10636" s="3" t="s">
        <v>270</v>
      </c>
      <c r="D10636">
        <f>+Forecasts[[#This Row],[Max T °C]]-Forecasts[[#This Row],[Min T °C]]</f>
        <v>7</v>
      </c>
      <c r="E10636" t="s">
        <v>505</v>
      </c>
      <c r="F10636" s="4" t="s">
        <v>98</v>
      </c>
      <c r="G10636" s="4">
        <v>21</v>
      </c>
      <c r="H10636" s="4" t="s">
        <v>148</v>
      </c>
      <c r="I10636" s="4" t="s">
        <v>135</v>
      </c>
      <c r="J10636">
        <v>0.1</v>
      </c>
      <c r="K10636" s="4" t="s">
        <v>537</v>
      </c>
      <c r="L10636" s="4" t="s">
        <v>540</v>
      </c>
      <c r="M10636">
        <f>+HOUR(Forecasts[[#This Row],[Sunset]]) *60 +MINUTE(Forecasts[[#This Row],[Sunset]]) - HOUR(Forecasts[[#This Row],[Sunrise]]) *60 - MINUTE(Forecasts[[#This Row],[Sunrise]])</f>
        <v>678</v>
      </c>
      <c r="N10636" t="s">
        <v>551</v>
      </c>
    </row>
    <row r="10637" spans="1:14" x14ac:dyDescent="0.25">
      <c r="A10637" t="s">
        <v>538</v>
      </c>
      <c r="B10637" s="3" t="s">
        <v>33</v>
      </c>
      <c r="C10637" s="3" t="s">
        <v>378</v>
      </c>
      <c r="D10637">
        <f>+Forecasts[[#This Row],[Max T °C]]-Forecasts[[#This Row],[Min T °C]]</f>
        <v>9</v>
      </c>
      <c r="E10637" t="s">
        <v>145</v>
      </c>
      <c r="F10637" s="4" t="s">
        <v>98</v>
      </c>
      <c r="G10637" s="4">
        <v>22</v>
      </c>
      <c r="H10637" s="4" t="s">
        <v>85</v>
      </c>
      <c r="I10637" s="4" t="s">
        <v>108</v>
      </c>
      <c r="J10637" t="s">
        <v>4</v>
      </c>
      <c r="K10637" s="4" t="s">
        <v>537</v>
      </c>
      <c r="L10637" s="4" t="s">
        <v>531</v>
      </c>
      <c r="M10637">
        <f>+HOUR(Forecasts[[#This Row],[Sunset]]) *60 +MINUTE(Forecasts[[#This Row],[Sunset]]) - HOUR(Forecasts[[#This Row],[Sunrise]]) *60 - MINUTE(Forecasts[[#This Row],[Sunrise]])</f>
        <v>679</v>
      </c>
      <c r="N10637" t="s">
        <v>551</v>
      </c>
    </row>
    <row r="10638" spans="1:14" x14ac:dyDescent="0.25">
      <c r="A10638" t="s">
        <v>535</v>
      </c>
      <c r="B10638" s="3" t="s">
        <v>33</v>
      </c>
      <c r="C10638" s="3" t="s">
        <v>378</v>
      </c>
      <c r="D10638">
        <f>+Forecasts[[#This Row],[Max T °C]]-Forecasts[[#This Row],[Min T °C]]</f>
        <v>9</v>
      </c>
      <c r="E10638" t="s">
        <v>145</v>
      </c>
      <c r="F10638" s="4" t="s">
        <v>98</v>
      </c>
      <c r="G10638" s="4">
        <v>20</v>
      </c>
      <c r="H10638" s="4" t="s">
        <v>56</v>
      </c>
      <c r="I10638" s="4" t="s">
        <v>100</v>
      </c>
      <c r="J10638" t="s">
        <v>4</v>
      </c>
      <c r="K10638" s="4" t="s">
        <v>532</v>
      </c>
      <c r="L10638" s="4" t="s">
        <v>531</v>
      </c>
      <c r="M10638">
        <f>+HOUR(Forecasts[[#This Row],[Sunset]]) *60 +MINUTE(Forecasts[[#This Row],[Sunset]]) - HOUR(Forecasts[[#This Row],[Sunrise]]) *60 - MINUTE(Forecasts[[#This Row],[Sunrise]])</f>
        <v>680</v>
      </c>
      <c r="N10638" t="s">
        <v>551</v>
      </c>
    </row>
    <row r="10639" spans="1:14" x14ac:dyDescent="0.25">
      <c r="A10639" t="s">
        <v>533</v>
      </c>
      <c r="B10639" s="3" t="s">
        <v>33</v>
      </c>
      <c r="C10639" s="3" t="s">
        <v>378</v>
      </c>
      <c r="D10639">
        <f>+Forecasts[[#This Row],[Max T °C]]-Forecasts[[#This Row],[Min T °C]]</f>
        <v>9</v>
      </c>
      <c r="E10639" t="s">
        <v>145</v>
      </c>
      <c r="F10639" s="4" t="s">
        <v>33</v>
      </c>
      <c r="G10639" s="4">
        <v>12</v>
      </c>
      <c r="H10639" s="4" t="s">
        <v>163</v>
      </c>
      <c r="I10639" s="4" t="s">
        <v>104</v>
      </c>
      <c r="J10639" t="s">
        <v>4</v>
      </c>
      <c r="K10639" s="4" t="s">
        <v>532</v>
      </c>
      <c r="L10639" s="4" t="s">
        <v>531</v>
      </c>
      <c r="M10639">
        <f>+HOUR(Forecasts[[#This Row],[Sunset]]) *60 +MINUTE(Forecasts[[#This Row],[Sunset]]) - HOUR(Forecasts[[#This Row],[Sunrise]]) *60 - MINUTE(Forecasts[[#This Row],[Sunrise]])</f>
        <v>680</v>
      </c>
      <c r="N10639" t="s">
        <v>551</v>
      </c>
    </row>
    <row r="10640" spans="1:14" x14ac:dyDescent="0.25">
      <c r="A10640" t="s">
        <v>529</v>
      </c>
      <c r="B10640" s="3" t="s">
        <v>33</v>
      </c>
      <c r="C10640" s="3" t="s">
        <v>491</v>
      </c>
      <c r="D10640">
        <f>+Forecasts[[#This Row],[Max T °C]]-Forecasts[[#This Row],[Min T °C]]</f>
        <v>12</v>
      </c>
      <c r="E10640" t="s">
        <v>110</v>
      </c>
      <c r="F10640" s="4" t="s">
        <v>33</v>
      </c>
      <c r="G10640" s="4">
        <v>15</v>
      </c>
      <c r="H10640" s="4" t="s">
        <v>35</v>
      </c>
      <c r="I10640" s="4" t="s">
        <v>99</v>
      </c>
      <c r="J10640" t="s">
        <v>4</v>
      </c>
      <c r="K10640" s="4" t="s">
        <v>525</v>
      </c>
      <c r="L10640" s="4" t="s">
        <v>519</v>
      </c>
      <c r="M10640">
        <f>+HOUR(Forecasts[[#This Row],[Sunset]]) *60 +MINUTE(Forecasts[[#This Row],[Sunset]]) - HOUR(Forecasts[[#This Row],[Sunrise]]) *60 - MINUTE(Forecasts[[#This Row],[Sunrise]])</f>
        <v>682</v>
      </c>
      <c r="N10640" t="s">
        <v>551</v>
      </c>
    </row>
    <row r="10641" spans="1:14" x14ac:dyDescent="0.25">
      <c r="A10641" t="s">
        <v>526</v>
      </c>
      <c r="B10641" s="3" t="s">
        <v>63</v>
      </c>
      <c r="C10641" s="3" t="s">
        <v>552</v>
      </c>
      <c r="D10641">
        <f>+Forecasts[[#This Row],[Max T °C]]-Forecasts[[#This Row],[Min T °C]]</f>
        <v>11</v>
      </c>
      <c r="E10641" t="s">
        <v>9</v>
      </c>
      <c r="F10641" s="4" t="s">
        <v>33</v>
      </c>
      <c r="G10641" s="4">
        <v>13</v>
      </c>
      <c r="H10641" s="4" t="s">
        <v>30</v>
      </c>
      <c r="I10641" s="4" t="s">
        <v>99</v>
      </c>
      <c r="J10641" t="s">
        <v>4</v>
      </c>
      <c r="K10641" s="4" t="s">
        <v>525</v>
      </c>
      <c r="L10641" s="4" t="s">
        <v>519</v>
      </c>
      <c r="M10641">
        <f>+HOUR(Forecasts[[#This Row],[Sunset]]) *60 +MINUTE(Forecasts[[#This Row],[Sunset]]) - HOUR(Forecasts[[#This Row],[Sunrise]]) *60 - MINUTE(Forecasts[[#This Row],[Sunrise]])</f>
        <v>682</v>
      </c>
      <c r="N10641" t="s">
        <v>551</v>
      </c>
    </row>
    <row r="10642" spans="1:14" x14ac:dyDescent="0.25">
      <c r="A10642" t="s">
        <v>524</v>
      </c>
      <c r="B10642" s="3" t="s">
        <v>63</v>
      </c>
      <c r="C10642" s="3" t="s">
        <v>552</v>
      </c>
      <c r="D10642">
        <f>+Forecasts[[#This Row],[Max T °C]]-Forecasts[[#This Row],[Min T °C]]</f>
        <v>11</v>
      </c>
      <c r="E10642" t="s">
        <v>145</v>
      </c>
      <c r="F10642" s="4" t="s">
        <v>33</v>
      </c>
      <c r="G10642" s="4">
        <v>15</v>
      </c>
      <c r="H10642" s="4" t="s">
        <v>152</v>
      </c>
      <c r="I10642" s="4" t="s">
        <v>100</v>
      </c>
      <c r="J10642" t="s">
        <v>4</v>
      </c>
      <c r="K10642" s="4" t="s">
        <v>523</v>
      </c>
      <c r="L10642" s="4" t="s">
        <v>519</v>
      </c>
      <c r="M10642">
        <f>+HOUR(Forecasts[[#This Row],[Sunset]]) *60 +MINUTE(Forecasts[[#This Row],[Sunset]]) - HOUR(Forecasts[[#This Row],[Sunrise]]) *60 - MINUTE(Forecasts[[#This Row],[Sunrise]])</f>
        <v>683</v>
      </c>
      <c r="N10642" t="s">
        <v>551</v>
      </c>
    </row>
    <row r="10643" spans="1:14" x14ac:dyDescent="0.25">
      <c r="A10643" t="s">
        <v>520</v>
      </c>
      <c r="B10643" s="3" t="s">
        <v>63</v>
      </c>
      <c r="C10643" s="3" t="s">
        <v>552</v>
      </c>
      <c r="D10643">
        <f>+Forecasts[[#This Row],[Max T °C]]-Forecasts[[#This Row],[Min T °C]]</f>
        <v>11</v>
      </c>
      <c r="E10643" t="s">
        <v>145</v>
      </c>
      <c r="F10643" s="4" t="s">
        <v>33</v>
      </c>
      <c r="G10643" s="4">
        <v>13</v>
      </c>
      <c r="H10643" s="4" t="s">
        <v>109</v>
      </c>
      <c r="I10643" s="4" t="s">
        <v>100</v>
      </c>
      <c r="J10643" t="s">
        <v>4</v>
      </c>
      <c r="K10643" s="4" t="s">
        <v>516</v>
      </c>
      <c r="L10643" s="4" t="s">
        <v>519</v>
      </c>
      <c r="M10643">
        <f>+HOUR(Forecasts[[#This Row],[Sunset]]) *60 +MINUTE(Forecasts[[#This Row],[Sunset]]) - HOUR(Forecasts[[#This Row],[Sunrise]]) *60 - MINUTE(Forecasts[[#This Row],[Sunrise]])</f>
        <v>684</v>
      </c>
      <c r="N10643" t="s">
        <v>551</v>
      </c>
    </row>
    <row r="10644" spans="1:14" x14ac:dyDescent="0.25">
      <c r="A10644" t="s">
        <v>517</v>
      </c>
      <c r="B10644" s="3" t="s">
        <v>58</v>
      </c>
      <c r="C10644" s="3" t="s">
        <v>491</v>
      </c>
      <c r="D10644">
        <f>+Forecasts[[#This Row],[Max T °C]]-Forecasts[[#This Row],[Min T °C]]</f>
        <v>11</v>
      </c>
      <c r="E10644" t="s">
        <v>145</v>
      </c>
      <c r="F10644" s="4" t="s">
        <v>33</v>
      </c>
      <c r="G10644" s="4">
        <v>14</v>
      </c>
      <c r="H10644" s="4" t="s">
        <v>163</v>
      </c>
      <c r="I10644" s="4" t="s">
        <v>100</v>
      </c>
      <c r="J10644" t="s">
        <v>4</v>
      </c>
      <c r="K10644" s="4" t="s">
        <v>516</v>
      </c>
      <c r="L10644" s="4" t="s">
        <v>511</v>
      </c>
      <c r="M10644">
        <f>+HOUR(Forecasts[[#This Row],[Sunset]]) *60 +MINUTE(Forecasts[[#This Row],[Sunset]]) - HOUR(Forecasts[[#This Row],[Sunrise]]) *60 - MINUTE(Forecasts[[#This Row],[Sunrise]])</f>
        <v>685</v>
      </c>
      <c r="N10644" t="s">
        <v>551</v>
      </c>
    </row>
    <row r="10645" spans="1:14" x14ac:dyDescent="0.25">
      <c r="A10645" t="s">
        <v>515</v>
      </c>
      <c r="B10645" s="3" t="s">
        <v>58</v>
      </c>
      <c r="C10645" s="3" t="s">
        <v>491</v>
      </c>
      <c r="D10645">
        <f>+Forecasts[[#This Row],[Max T °C]]-Forecasts[[#This Row],[Min T °C]]</f>
        <v>11</v>
      </c>
      <c r="E10645" t="s">
        <v>145</v>
      </c>
      <c r="F10645" s="4" t="s">
        <v>33</v>
      </c>
      <c r="G10645" s="4">
        <v>5</v>
      </c>
      <c r="H10645" s="4" t="s">
        <v>444</v>
      </c>
      <c r="I10645" s="4" t="s">
        <v>99</v>
      </c>
      <c r="J10645" t="s">
        <v>4</v>
      </c>
      <c r="K10645" s="4" t="s">
        <v>512</v>
      </c>
      <c r="L10645" s="4" t="s">
        <v>511</v>
      </c>
      <c r="M10645">
        <f>+HOUR(Forecasts[[#This Row],[Sunset]]) *60 +MINUTE(Forecasts[[#This Row],[Sunset]]) - HOUR(Forecasts[[#This Row],[Sunrise]]) *60 - MINUTE(Forecasts[[#This Row],[Sunrise]])</f>
        <v>686</v>
      </c>
      <c r="N10645" t="s">
        <v>551</v>
      </c>
    </row>
    <row r="10646" spans="1:14" x14ac:dyDescent="0.25">
      <c r="A10646" t="s">
        <v>513</v>
      </c>
      <c r="B10646" s="3" t="s">
        <v>58</v>
      </c>
      <c r="C10646" s="3" t="s">
        <v>491</v>
      </c>
      <c r="D10646">
        <f>+Forecasts[[#This Row],[Max T °C]]-Forecasts[[#This Row],[Min T °C]]</f>
        <v>11</v>
      </c>
      <c r="E10646" t="s">
        <v>263</v>
      </c>
      <c r="F10646" s="4" t="s">
        <v>33</v>
      </c>
      <c r="G10646" s="4">
        <v>15</v>
      </c>
      <c r="H10646" s="4" t="s">
        <v>101</v>
      </c>
      <c r="I10646" s="4" t="s">
        <v>168</v>
      </c>
      <c r="J10646" t="s">
        <v>4</v>
      </c>
      <c r="K10646" s="4" t="s">
        <v>512</v>
      </c>
      <c r="L10646" s="4" t="s">
        <v>511</v>
      </c>
      <c r="M10646">
        <f>+HOUR(Forecasts[[#This Row],[Sunset]]) *60 +MINUTE(Forecasts[[#This Row],[Sunset]]) - HOUR(Forecasts[[#This Row],[Sunrise]]) *60 - MINUTE(Forecasts[[#This Row],[Sunrise]])</f>
        <v>686</v>
      </c>
      <c r="N10646" t="s">
        <v>551</v>
      </c>
    </row>
    <row r="10647" spans="1:14" x14ac:dyDescent="0.25">
      <c r="A10647" t="s">
        <v>550</v>
      </c>
      <c r="B10647" s="3" t="s">
        <v>33</v>
      </c>
      <c r="C10647" s="3" t="s">
        <v>240</v>
      </c>
      <c r="D10647">
        <f>+Forecasts[[#This Row],[Max T °C]]-Forecasts[[#This Row],[Min T °C]]</f>
        <v>6</v>
      </c>
      <c r="E10647" t="s">
        <v>115</v>
      </c>
      <c r="F10647" s="4" t="s">
        <v>98</v>
      </c>
      <c r="G10647" s="4">
        <v>26</v>
      </c>
      <c r="H10647" s="4" t="s">
        <v>163</v>
      </c>
      <c r="I10647" s="4" t="s">
        <v>61</v>
      </c>
      <c r="J10647" t="s">
        <v>4</v>
      </c>
      <c r="K10647" s="4" t="s">
        <v>549</v>
      </c>
      <c r="L10647" s="4" t="s">
        <v>548</v>
      </c>
      <c r="M10647">
        <f>+HOUR(Forecasts[[#This Row],[Sunset]]) *60 +MINUTE(Forecasts[[#This Row],[Sunset]]) - HOUR(Forecasts[[#This Row],[Sunrise]]) *60 - MINUTE(Forecasts[[#This Row],[Sunrise]])</f>
        <v>675</v>
      </c>
      <c r="N10647" t="s">
        <v>547</v>
      </c>
    </row>
    <row r="10648" spans="1:14" x14ac:dyDescent="0.25">
      <c r="A10648" t="s">
        <v>546</v>
      </c>
      <c r="B10648" s="3" t="s">
        <v>33</v>
      </c>
      <c r="C10648" s="3" t="s">
        <v>240</v>
      </c>
      <c r="D10648">
        <f>+Forecasts[[#This Row],[Max T °C]]-Forecasts[[#This Row],[Min T °C]]</f>
        <v>6</v>
      </c>
      <c r="E10648" t="s">
        <v>105</v>
      </c>
      <c r="F10648" s="4" t="s">
        <v>98</v>
      </c>
      <c r="G10648" s="4">
        <v>26</v>
      </c>
      <c r="H10648" s="4" t="s">
        <v>152</v>
      </c>
      <c r="I10648" s="4" t="s">
        <v>108</v>
      </c>
      <c r="J10648" t="s">
        <v>4</v>
      </c>
      <c r="K10648" s="4" t="s">
        <v>543</v>
      </c>
      <c r="L10648" s="4" t="s">
        <v>540</v>
      </c>
      <c r="M10648">
        <f>+HOUR(Forecasts[[#This Row],[Sunset]]) *60 +MINUTE(Forecasts[[#This Row],[Sunset]]) - HOUR(Forecasts[[#This Row],[Sunrise]]) *60 - MINUTE(Forecasts[[#This Row],[Sunrise]])</f>
        <v>677</v>
      </c>
      <c r="N10648" t="s">
        <v>547</v>
      </c>
    </row>
    <row r="10649" spans="1:14" x14ac:dyDescent="0.25">
      <c r="A10649" t="s">
        <v>544</v>
      </c>
      <c r="B10649" s="3" t="s">
        <v>33</v>
      </c>
      <c r="C10649" s="3" t="s">
        <v>270</v>
      </c>
      <c r="D10649">
        <f>+Forecasts[[#This Row],[Max T °C]]-Forecasts[[#This Row],[Min T °C]]</f>
        <v>7</v>
      </c>
      <c r="E10649" t="s">
        <v>110</v>
      </c>
      <c r="F10649" s="4" t="s">
        <v>98</v>
      </c>
      <c r="G10649" s="4">
        <v>30</v>
      </c>
      <c r="H10649" s="4" t="s">
        <v>152</v>
      </c>
      <c r="I10649" s="4" t="s">
        <v>104</v>
      </c>
      <c r="J10649" t="s">
        <v>4</v>
      </c>
      <c r="K10649" s="4" t="s">
        <v>543</v>
      </c>
      <c r="L10649" s="4" t="s">
        <v>540</v>
      </c>
      <c r="M10649">
        <f>+HOUR(Forecasts[[#This Row],[Sunset]]) *60 +MINUTE(Forecasts[[#This Row],[Sunset]]) - HOUR(Forecasts[[#This Row],[Sunrise]]) *60 - MINUTE(Forecasts[[#This Row],[Sunrise]])</f>
        <v>677</v>
      </c>
      <c r="N10649" t="s">
        <v>547</v>
      </c>
    </row>
    <row r="10650" spans="1:14" x14ac:dyDescent="0.25">
      <c r="A10650" t="s">
        <v>541</v>
      </c>
      <c r="B10650" s="3" t="s">
        <v>58</v>
      </c>
      <c r="C10650" s="3" t="s">
        <v>364</v>
      </c>
      <c r="D10650">
        <f>+Forecasts[[#This Row],[Max T °C]]-Forecasts[[#This Row],[Min T °C]]</f>
        <v>7</v>
      </c>
      <c r="E10650" t="s">
        <v>5</v>
      </c>
      <c r="F10650" s="4" t="s">
        <v>98</v>
      </c>
      <c r="G10650" s="4">
        <v>22</v>
      </c>
      <c r="H10650" s="4" t="s">
        <v>152</v>
      </c>
      <c r="I10650" s="4" t="s">
        <v>134</v>
      </c>
      <c r="J10650">
        <v>2.8</v>
      </c>
      <c r="K10650" s="4" t="s">
        <v>537</v>
      </c>
      <c r="L10650" s="4" t="s">
        <v>540</v>
      </c>
      <c r="M10650">
        <f>+HOUR(Forecasts[[#This Row],[Sunset]]) *60 +MINUTE(Forecasts[[#This Row],[Sunset]]) - HOUR(Forecasts[[#This Row],[Sunrise]]) *60 - MINUTE(Forecasts[[#This Row],[Sunrise]])</f>
        <v>678</v>
      </c>
      <c r="N10650" t="s">
        <v>547</v>
      </c>
    </row>
    <row r="10651" spans="1:14" x14ac:dyDescent="0.25">
      <c r="A10651" t="s">
        <v>538</v>
      </c>
      <c r="B10651" s="3" t="s">
        <v>58</v>
      </c>
      <c r="C10651" s="3" t="s">
        <v>378</v>
      </c>
      <c r="D10651">
        <f>+Forecasts[[#This Row],[Max T °C]]-Forecasts[[#This Row],[Min T °C]]</f>
        <v>8</v>
      </c>
      <c r="E10651" t="s">
        <v>115</v>
      </c>
      <c r="F10651" s="4" t="s">
        <v>98</v>
      </c>
      <c r="G10651" s="4">
        <v>20</v>
      </c>
      <c r="H10651" s="4" t="s">
        <v>85</v>
      </c>
      <c r="I10651" s="4" t="s">
        <v>104</v>
      </c>
      <c r="J10651" t="s">
        <v>4</v>
      </c>
      <c r="K10651" s="4" t="s">
        <v>537</v>
      </c>
      <c r="L10651" s="4" t="s">
        <v>531</v>
      </c>
      <c r="M10651">
        <f>+HOUR(Forecasts[[#This Row],[Sunset]]) *60 +MINUTE(Forecasts[[#This Row],[Sunset]]) - HOUR(Forecasts[[#This Row],[Sunrise]]) *60 - MINUTE(Forecasts[[#This Row],[Sunrise]])</f>
        <v>679</v>
      </c>
      <c r="N10651" t="s">
        <v>547</v>
      </c>
    </row>
    <row r="10652" spans="1:14" x14ac:dyDescent="0.25">
      <c r="A10652" t="s">
        <v>535</v>
      </c>
      <c r="B10652" s="3" t="s">
        <v>33</v>
      </c>
      <c r="C10652" s="3" t="s">
        <v>378</v>
      </c>
      <c r="D10652">
        <f>+Forecasts[[#This Row],[Max T °C]]-Forecasts[[#This Row],[Min T °C]]</f>
        <v>9</v>
      </c>
      <c r="E10652" t="s">
        <v>239</v>
      </c>
      <c r="F10652" s="4" t="s">
        <v>98</v>
      </c>
      <c r="G10652" s="4">
        <v>20</v>
      </c>
      <c r="H10652" s="4" t="s">
        <v>56</v>
      </c>
      <c r="I10652" s="4" t="s">
        <v>108</v>
      </c>
      <c r="J10652" t="s">
        <v>4</v>
      </c>
      <c r="K10652" s="4" t="s">
        <v>532</v>
      </c>
      <c r="L10652" s="4" t="s">
        <v>531</v>
      </c>
      <c r="M10652">
        <f>+HOUR(Forecasts[[#This Row],[Sunset]]) *60 +MINUTE(Forecasts[[#This Row],[Sunset]]) - HOUR(Forecasts[[#This Row],[Sunrise]]) *60 - MINUTE(Forecasts[[#This Row],[Sunrise]])</f>
        <v>680</v>
      </c>
      <c r="N10652" t="s">
        <v>547</v>
      </c>
    </row>
    <row r="10653" spans="1:14" x14ac:dyDescent="0.25">
      <c r="A10653" t="s">
        <v>533</v>
      </c>
      <c r="B10653" s="3" t="s">
        <v>33</v>
      </c>
      <c r="C10653" s="3" t="s">
        <v>378</v>
      </c>
      <c r="D10653">
        <f>+Forecasts[[#This Row],[Max T °C]]-Forecasts[[#This Row],[Min T °C]]</f>
        <v>9</v>
      </c>
      <c r="E10653" t="s">
        <v>162</v>
      </c>
      <c r="F10653" s="4" t="s">
        <v>98</v>
      </c>
      <c r="G10653" s="4">
        <v>17</v>
      </c>
      <c r="H10653" s="4" t="s">
        <v>188</v>
      </c>
      <c r="I10653" s="4" t="s">
        <v>108</v>
      </c>
      <c r="J10653" t="s">
        <v>4</v>
      </c>
      <c r="K10653" s="4" t="s">
        <v>532</v>
      </c>
      <c r="L10653" s="4" t="s">
        <v>531</v>
      </c>
      <c r="M10653">
        <f>+HOUR(Forecasts[[#This Row],[Sunset]]) *60 +MINUTE(Forecasts[[#This Row],[Sunset]]) - HOUR(Forecasts[[#This Row],[Sunrise]]) *60 - MINUTE(Forecasts[[#This Row],[Sunrise]])</f>
        <v>680</v>
      </c>
      <c r="N10653" t="s">
        <v>547</v>
      </c>
    </row>
    <row r="10654" spans="1:14" x14ac:dyDescent="0.25">
      <c r="A10654" t="s">
        <v>529</v>
      </c>
      <c r="B10654" s="3" t="s">
        <v>58</v>
      </c>
      <c r="C10654" s="3" t="s">
        <v>378</v>
      </c>
      <c r="D10654">
        <f>+Forecasts[[#This Row],[Max T °C]]-Forecasts[[#This Row],[Min T °C]]</f>
        <v>8</v>
      </c>
      <c r="E10654" t="s">
        <v>145</v>
      </c>
      <c r="F10654" s="4" t="s">
        <v>33</v>
      </c>
      <c r="G10654" s="4">
        <v>15</v>
      </c>
      <c r="H10654" s="4" t="s">
        <v>85</v>
      </c>
      <c r="I10654" s="4" t="s">
        <v>100</v>
      </c>
      <c r="J10654" t="s">
        <v>4</v>
      </c>
      <c r="K10654" s="4" t="s">
        <v>525</v>
      </c>
      <c r="L10654" s="4" t="s">
        <v>519</v>
      </c>
      <c r="M10654">
        <f>+HOUR(Forecasts[[#This Row],[Sunset]]) *60 +MINUTE(Forecasts[[#This Row],[Sunset]]) - HOUR(Forecasts[[#This Row],[Sunrise]]) *60 - MINUTE(Forecasts[[#This Row],[Sunrise]])</f>
        <v>682</v>
      </c>
      <c r="N10654" t="s">
        <v>547</v>
      </c>
    </row>
    <row r="10655" spans="1:14" x14ac:dyDescent="0.25">
      <c r="A10655" t="s">
        <v>526</v>
      </c>
      <c r="B10655" s="3" t="s">
        <v>58</v>
      </c>
      <c r="C10655" s="3" t="s">
        <v>491</v>
      </c>
      <c r="D10655">
        <f>+Forecasts[[#This Row],[Max T °C]]-Forecasts[[#This Row],[Min T °C]]</f>
        <v>11</v>
      </c>
      <c r="E10655" t="s">
        <v>145</v>
      </c>
      <c r="F10655" s="4" t="s">
        <v>33</v>
      </c>
      <c r="G10655" s="4">
        <v>14</v>
      </c>
      <c r="H10655" s="4" t="s">
        <v>152</v>
      </c>
      <c r="I10655" s="4" t="s">
        <v>100</v>
      </c>
      <c r="J10655" t="s">
        <v>4</v>
      </c>
      <c r="K10655" s="4" t="s">
        <v>525</v>
      </c>
      <c r="L10655" s="4" t="s">
        <v>519</v>
      </c>
      <c r="M10655">
        <f>+HOUR(Forecasts[[#This Row],[Sunset]]) *60 +MINUTE(Forecasts[[#This Row],[Sunset]]) - HOUR(Forecasts[[#This Row],[Sunrise]]) *60 - MINUTE(Forecasts[[#This Row],[Sunrise]])</f>
        <v>682</v>
      </c>
      <c r="N10655" t="s">
        <v>547</v>
      </c>
    </row>
    <row r="10656" spans="1:14" x14ac:dyDescent="0.25">
      <c r="A10656" t="s">
        <v>524</v>
      </c>
      <c r="B10656" s="3" t="s">
        <v>33</v>
      </c>
      <c r="C10656" s="3" t="s">
        <v>432</v>
      </c>
      <c r="D10656">
        <f>+Forecasts[[#This Row],[Max T °C]]-Forecasts[[#This Row],[Min T °C]]</f>
        <v>11</v>
      </c>
      <c r="E10656" t="s">
        <v>110</v>
      </c>
      <c r="F10656" s="4" t="s">
        <v>33</v>
      </c>
      <c r="G10656" s="4">
        <v>15</v>
      </c>
      <c r="H10656" s="4" t="s">
        <v>85</v>
      </c>
      <c r="I10656" s="4" t="s">
        <v>75</v>
      </c>
      <c r="J10656" t="s">
        <v>4</v>
      </c>
      <c r="K10656" s="4" t="s">
        <v>523</v>
      </c>
      <c r="L10656" s="4" t="s">
        <v>519</v>
      </c>
      <c r="M10656">
        <f>+HOUR(Forecasts[[#This Row],[Sunset]]) *60 +MINUTE(Forecasts[[#This Row],[Sunset]]) - HOUR(Forecasts[[#This Row],[Sunrise]]) *60 - MINUTE(Forecasts[[#This Row],[Sunrise]])</f>
        <v>683</v>
      </c>
      <c r="N10656" t="s">
        <v>547</v>
      </c>
    </row>
    <row r="10657" spans="1:14" x14ac:dyDescent="0.25">
      <c r="A10657" t="s">
        <v>520</v>
      </c>
      <c r="B10657" s="3" t="s">
        <v>33</v>
      </c>
      <c r="C10657" s="3" t="s">
        <v>432</v>
      </c>
      <c r="D10657">
        <f>+Forecasts[[#This Row],[Max T °C]]-Forecasts[[#This Row],[Min T °C]]</f>
        <v>11</v>
      </c>
      <c r="E10657" t="s">
        <v>145</v>
      </c>
      <c r="F10657" s="4" t="s">
        <v>98</v>
      </c>
      <c r="G10657" s="4">
        <v>18</v>
      </c>
      <c r="H10657" s="4" t="s">
        <v>158</v>
      </c>
      <c r="I10657" s="4" t="s">
        <v>75</v>
      </c>
      <c r="J10657" t="s">
        <v>4</v>
      </c>
      <c r="K10657" s="4" t="s">
        <v>516</v>
      </c>
      <c r="L10657" s="4" t="s">
        <v>519</v>
      </c>
      <c r="M10657">
        <f>+HOUR(Forecasts[[#This Row],[Sunset]]) *60 +MINUTE(Forecasts[[#This Row],[Sunset]]) - HOUR(Forecasts[[#This Row],[Sunrise]]) *60 - MINUTE(Forecasts[[#This Row],[Sunrise]])</f>
        <v>684</v>
      </c>
      <c r="N10657" t="s">
        <v>547</v>
      </c>
    </row>
    <row r="10658" spans="1:14" x14ac:dyDescent="0.25">
      <c r="A10658" t="s">
        <v>517</v>
      </c>
      <c r="B10658" s="3" t="s">
        <v>33</v>
      </c>
      <c r="C10658" s="3" t="s">
        <v>432</v>
      </c>
      <c r="D10658">
        <f>+Forecasts[[#This Row],[Max T °C]]-Forecasts[[#This Row],[Min T °C]]</f>
        <v>11</v>
      </c>
      <c r="E10658" t="s">
        <v>145</v>
      </c>
      <c r="F10658" s="4" t="s">
        <v>98</v>
      </c>
      <c r="G10658" s="4">
        <v>17</v>
      </c>
      <c r="H10658" s="4" t="s">
        <v>39</v>
      </c>
      <c r="I10658" s="4" t="s">
        <v>100</v>
      </c>
      <c r="J10658" t="s">
        <v>4</v>
      </c>
      <c r="K10658" s="4" t="s">
        <v>516</v>
      </c>
      <c r="L10658" s="4" t="s">
        <v>511</v>
      </c>
      <c r="M10658">
        <f>+HOUR(Forecasts[[#This Row],[Sunset]]) *60 +MINUTE(Forecasts[[#This Row],[Sunset]]) - HOUR(Forecasts[[#This Row],[Sunrise]]) *60 - MINUTE(Forecasts[[#This Row],[Sunrise]])</f>
        <v>685</v>
      </c>
      <c r="N10658" t="s">
        <v>547</v>
      </c>
    </row>
    <row r="10659" spans="1:14" x14ac:dyDescent="0.25">
      <c r="A10659" t="s">
        <v>515</v>
      </c>
      <c r="B10659" s="3" t="s">
        <v>98</v>
      </c>
      <c r="C10659" s="3" t="s">
        <v>432</v>
      </c>
      <c r="D10659">
        <f>+Forecasts[[#This Row],[Max T °C]]-Forecasts[[#This Row],[Min T °C]]</f>
        <v>12</v>
      </c>
      <c r="E10659" t="s">
        <v>145</v>
      </c>
      <c r="F10659" s="4" t="s">
        <v>98</v>
      </c>
      <c r="G10659" s="4">
        <v>16</v>
      </c>
      <c r="H10659" s="4" t="s">
        <v>134</v>
      </c>
      <c r="I10659" s="4" t="s">
        <v>99</v>
      </c>
      <c r="J10659" t="s">
        <v>4</v>
      </c>
      <c r="K10659" s="4" t="s">
        <v>512</v>
      </c>
      <c r="L10659" s="4" t="s">
        <v>511</v>
      </c>
      <c r="M10659">
        <f>+HOUR(Forecasts[[#This Row],[Sunset]]) *60 +MINUTE(Forecasts[[#This Row],[Sunset]]) - HOUR(Forecasts[[#This Row],[Sunrise]]) *60 - MINUTE(Forecasts[[#This Row],[Sunrise]])</f>
        <v>686</v>
      </c>
      <c r="N10659" t="s">
        <v>547</v>
      </c>
    </row>
    <row r="10660" spans="1:14" x14ac:dyDescent="0.25">
      <c r="A10660" t="s">
        <v>513</v>
      </c>
      <c r="B10660" s="3" t="s">
        <v>98</v>
      </c>
      <c r="C10660" s="3" t="s">
        <v>423</v>
      </c>
      <c r="D10660">
        <f>+Forecasts[[#This Row],[Max T °C]]-Forecasts[[#This Row],[Min T °C]]</f>
        <v>11</v>
      </c>
      <c r="E10660" t="s">
        <v>239</v>
      </c>
      <c r="F10660" s="4" t="s">
        <v>98</v>
      </c>
      <c r="G10660" s="4">
        <v>12</v>
      </c>
      <c r="H10660" s="4" t="s">
        <v>30</v>
      </c>
      <c r="I10660" s="4" t="s">
        <v>100</v>
      </c>
      <c r="J10660" t="s">
        <v>4</v>
      </c>
      <c r="K10660" s="4" t="s">
        <v>512</v>
      </c>
      <c r="L10660" s="4" t="s">
        <v>511</v>
      </c>
      <c r="M10660">
        <f>+HOUR(Forecasts[[#This Row],[Sunset]]) *60 +MINUTE(Forecasts[[#This Row],[Sunset]]) - HOUR(Forecasts[[#This Row],[Sunrise]]) *60 - MINUTE(Forecasts[[#This Row],[Sunrise]])</f>
        <v>686</v>
      </c>
      <c r="N10660" t="s">
        <v>547</v>
      </c>
    </row>
    <row r="10661" spans="1:14" x14ac:dyDescent="0.25">
      <c r="A10661" t="s">
        <v>509</v>
      </c>
      <c r="B10661" s="3" t="s">
        <v>98</v>
      </c>
      <c r="C10661" s="3" t="s">
        <v>423</v>
      </c>
      <c r="D10661">
        <f>+Forecasts[[#This Row],[Max T °C]]-Forecasts[[#This Row],[Min T °C]]</f>
        <v>11</v>
      </c>
      <c r="E10661" t="s">
        <v>115</v>
      </c>
      <c r="F10661" s="4" t="s">
        <v>98</v>
      </c>
      <c r="G10661" s="4">
        <v>13</v>
      </c>
      <c r="H10661" s="4" t="s">
        <v>109</v>
      </c>
      <c r="I10661" s="4" t="s">
        <v>100</v>
      </c>
      <c r="J10661" t="s">
        <v>4</v>
      </c>
      <c r="K10661" s="4" t="s">
        <v>508</v>
      </c>
      <c r="L10661" s="4" t="s">
        <v>497</v>
      </c>
      <c r="M10661">
        <f>+HOUR(Forecasts[[#This Row],[Sunset]]) *60 +MINUTE(Forecasts[[#This Row],[Sunset]]) - HOUR(Forecasts[[#This Row],[Sunrise]]) *60 - MINUTE(Forecasts[[#This Row],[Sunrise]])</f>
        <v>688</v>
      </c>
      <c r="N10661" t="s">
        <v>547</v>
      </c>
    </row>
    <row r="10662" spans="1:14" x14ac:dyDescent="0.25">
      <c r="A10662" t="s">
        <v>546</v>
      </c>
      <c r="B10662" s="3" t="s">
        <v>33</v>
      </c>
      <c r="C10662" s="3" t="s">
        <v>270</v>
      </c>
      <c r="D10662">
        <f>+Forecasts[[#This Row],[Max T °C]]-Forecasts[[#This Row],[Min T °C]]</f>
        <v>7</v>
      </c>
      <c r="E10662" t="s">
        <v>9</v>
      </c>
      <c r="F10662" s="4" t="s">
        <v>98</v>
      </c>
      <c r="G10662" s="4">
        <v>24</v>
      </c>
      <c r="H10662" s="4" t="s">
        <v>152</v>
      </c>
      <c r="I10662" s="4" t="s">
        <v>108</v>
      </c>
      <c r="J10662" t="s">
        <v>4</v>
      </c>
      <c r="K10662" s="4" t="s">
        <v>543</v>
      </c>
      <c r="L10662" s="4" t="s">
        <v>540</v>
      </c>
      <c r="M10662">
        <f>+HOUR(Forecasts[[#This Row],[Sunset]]) *60 +MINUTE(Forecasts[[#This Row],[Sunset]]) - HOUR(Forecasts[[#This Row],[Sunrise]]) *60 - MINUTE(Forecasts[[#This Row],[Sunrise]])</f>
        <v>677</v>
      </c>
      <c r="N10662" t="s">
        <v>545</v>
      </c>
    </row>
    <row r="10663" spans="1:14" x14ac:dyDescent="0.25">
      <c r="A10663" t="s">
        <v>544</v>
      </c>
      <c r="B10663" s="3" t="s">
        <v>33</v>
      </c>
      <c r="C10663" s="3" t="s">
        <v>270</v>
      </c>
      <c r="D10663">
        <f>+Forecasts[[#This Row],[Max T °C]]-Forecasts[[#This Row],[Min T °C]]</f>
        <v>7</v>
      </c>
      <c r="E10663" t="s">
        <v>110</v>
      </c>
      <c r="F10663" s="4" t="s">
        <v>98</v>
      </c>
      <c r="G10663" s="4">
        <v>28</v>
      </c>
      <c r="H10663" s="4" t="s">
        <v>148</v>
      </c>
      <c r="I10663" s="4" t="s">
        <v>104</v>
      </c>
      <c r="J10663" t="s">
        <v>4</v>
      </c>
      <c r="K10663" s="4" t="s">
        <v>543</v>
      </c>
      <c r="L10663" s="4" t="s">
        <v>540</v>
      </c>
      <c r="M10663">
        <f>+HOUR(Forecasts[[#This Row],[Sunset]]) *60 +MINUTE(Forecasts[[#This Row],[Sunset]]) - HOUR(Forecasts[[#This Row],[Sunrise]]) *60 - MINUTE(Forecasts[[#This Row],[Sunrise]])</f>
        <v>677</v>
      </c>
      <c r="N10663" t="s">
        <v>545</v>
      </c>
    </row>
    <row r="10664" spans="1:14" x14ac:dyDescent="0.25">
      <c r="A10664" t="s">
        <v>541</v>
      </c>
      <c r="B10664" s="3" t="s">
        <v>33</v>
      </c>
      <c r="C10664" s="3" t="s">
        <v>364</v>
      </c>
      <c r="D10664">
        <f>+Forecasts[[#This Row],[Max T °C]]-Forecasts[[#This Row],[Min T °C]]</f>
        <v>8</v>
      </c>
      <c r="E10664" t="s">
        <v>213</v>
      </c>
      <c r="F10664" s="4" t="s">
        <v>98</v>
      </c>
      <c r="G10664" s="4">
        <v>19</v>
      </c>
      <c r="H10664" s="4" t="s">
        <v>152</v>
      </c>
      <c r="I10664" s="4" t="s">
        <v>68</v>
      </c>
      <c r="J10664">
        <v>0.2</v>
      </c>
      <c r="K10664" s="4" t="s">
        <v>537</v>
      </c>
      <c r="L10664" s="4" t="s">
        <v>540</v>
      </c>
      <c r="M10664">
        <f>+HOUR(Forecasts[[#This Row],[Sunset]]) *60 +MINUTE(Forecasts[[#This Row],[Sunset]]) - HOUR(Forecasts[[#This Row],[Sunrise]]) *60 - MINUTE(Forecasts[[#This Row],[Sunrise]])</f>
        <v>678</v>
      </c>
      <c r="N10664" t="s">
        <v>545</v>
      </c>
    </row>
    <row r="10665" spans="1:14" x14ac:dyDescent="0.25">
      <c r="A10665" t="s">
        <v>538</v>
      </c>
      <c r="B10665" s="3" t="s">
        <v>33</v>
      </c>
      <c r="C10665" s="3" t="s">
        <v>378</v>
      </c>
      <c r="D10665">
        <f>+Forecasts[[#This Row],[Max T °C]]-Forecasts[[#This Row],[Min T °C]]</f>
        <v>9</v>
      </c>
      <c r="E10665" t="s">
        <v>110</v>
      </c>
      <c r="F10665" s="4" t="s">
        <v>98</v>
      </c>
      <c r="G10665" s="4">
        <v>23</v>
      </c>
      <c r="H10665" s="4" t="s">
        <v>30</v>
      </c>
      <c r="I10665" s="4" t="s">
        <v>108</v>
      </c>
      <c r="J10665" t="s">
        <v>4</v>
      </c>
      <c r="K10665" s="4" t="s">
        <v>537</v>
      </c>
      <c r="L10665" s="4" t="s">
        <v>531</v>
      </c>
      <c r="M10665">
        <f>+HOUR(Forecasts[[#This Row],[Sunset]]) *60 +MINUTE(Forecasts[[#This Row],[Sunset]]) - HOUR(Forecasts[[#This Row],[Sunrise]]) *60 - MINUTE(Forecasts[[#This Row],[Sunrise]])</f>
        <v>679</v>
      </c>
      <c r="N10665" t="s">
        <v>545</v>
      </c>
    </row>
    <row r="10666" spans="1:14" x14ac:dyDescent="0.25">
      <c r="A10666" t="s">
        <v>535</v>
      </c>
      <c r="B10666" s="3" t="s">
        <v>33</v>
      </c>
      <c r="C10666" s="3" t="s">
        <v>378</v>
      </c>
      <c r="D10666">
        <f>+Forecasts[[#This Row],[Max T °C]]-Forecasts[[#This Row],[Min T °C]]</f>
        <v>9</v>
      </c>
      <c r="E10666" t="s">
        <v>110</v>
      </c>
      <c r="F10666" s="4" t="s">
        <v>98</v>
      </c>
      <c r="G10666" s="4">
        <v>21</v>
      </c>
      <c r="H10666" s="4" t="s">
        <v>85</v>
      </c>
      <c r="I10666" s="4" t="s">
        <v>100</v>
      </c>
      <c r="J10666" t="s">
        <v>4</v>
      </c>
      <c r="K10666" s="4" t="s">
        <v>532</v>
      </c>
      <c r="L10666" s="4" t="s">
        <v>531</v>
      </c>
      <c r="M10666">
        <f>+HOUR(Forecasts[[#This Row],[Sunset]]) *60 +MINUTE(Forecasts[[#This Row],[Sunset]]) - HOUR(Forecasts[[#This Row],[Sunrise]]) *60 - MINUTE(Forecasts[[#This Row],[Sunrise]])</f>
        <v>680</v>
      </c>
      <c r="N10666" t="s">
        <v>545</v>
      </c>
    </row>
    <row r="10667" spans="1:14" x14ac:dyDescent="0.25">
      <c r="A10667" t="s">
        <v>533</v>
      </c>
      <c r="B10667" s="3" t="s">
        <v>33</v>
      </c>
      <c r="C10667" s="3" t="s">
        <v>423</v>
      </c>
      <c r="D10667">
        <f>+Forecasts[[#This Row],[Max T °C]]-Forecasts[[#This Row],[Min T °C]]</f>
        <v>10</v>
      </c>
      <c r="E10667" t="s">
        <v>151</v>
      </c>
      <c r="F10667" s="4" t="s">
        <v>98</v>
      </c>
      <c r="G10667" s="4">
        <v>17</v>
      </c>
      <c r="H10667" s="4" t="s">
        <v>148</v>
      </c>
      <c r="I10667" s="4" t="s">
        <v>99</v>
      </c>
      <c r="J10667" t="s">
        <v>4</v>
      </c>
      <c r="K10667" s="4" t="s">
        <v>532</v>
      </c>
      <c r="L10667" s="4" t="s">
        <v>531</v>
      </c>
      <c r="M10667">
        <f>+HOUR(Forecasts[[#This Row],[Sunset]]) *60 +MINUTE(Forecasts[[#This Row],[Sunset]]) - HOUR(Forecasts[[#This Row],[Sunrise]]) *60 - MINUTE(Forecasts[[#This Row],[Sunrise]])</f>
        <v>680</v>
      </c>
      <c r="N10667" t="s">
        <v>545</v>
      </c>
    </row>
    <row r="10668" spans="1:14" x14ac:dyDescent="0.25">
      <c r="A10668" t="s">
        <v>529</v>
      </c>
      <c r="B10668" s="3" t="s">
        <v>58</v>
      </c>
      <c r="C10668" s="3" t="s">
        <v>378</v>
      </c>
      <c r="D10668">
        <f>+Forecasts[[#This Row],[Max T °C]]-Forecasts[[#This Row],[Min T °C]]</f>
        <v>8</v>
      </c>
      <c r="E10668" t="s">
        <v>7</v>
      </c>
      <c r="F10668" s="4" t="s">
        <v>33</v>
      </c>
      <c r="G10668" s="4">
        <v>18</v>
      </c>
      <c r="H10668" s="4" t="s">
        <v>56</v>
      </c>
      <c r="I10668" s="4" t="s">
        <v>108</v>
      </c>
      <c r="J10668" t="s">
        <v>4</v>
      </c>
      <c r="K10668" s="4" t="s">
        <v>525</v>
      </c>
      <c r="L10668" s="4" t="s">
        <v>519</v>
      </c>
      <c r="M10668">
        <f>+HOUR(Forecasts[[#This Row],[Sunset]]) *60 +MINUTE(Forecasts[[#This Row],[Sunset]]) - HOUR(Forecasts[[#This Row],[Sunrise]]) *60 - MINUTE(Forecasts[[#This Row],[Sunrise]])</f>
        <v>682</v>
      </c>
      <c r="N10668" t="s">
        <v>545</v>
      </c>
    </row>
    <row r="10669" spans="1:14" x14ac:dyDescent="0.25">
      <c r="A10669" t="s">
        <v>526</v>
      </c>
      <c r="B10669" s="3" t="s">
        <v>58</v>
      </c>
      <c r="C10669" s="3" t="s">
        <v>423</v>
      </c>
      <c r="D10669">
        <f>+Forecasts[[#This Row],[Max T °C]]-Forecasts[[#This Row],[Min T °C]]</f>
        <v>9</v>
      </c>
      <c r="E10669" t="s">
        <v>199</v>
      </c>
      <c r="F10669" s="4" t="s">
        <v>33</v>
      </c>
      <c r="G10669" s="4">
        <v>14</v>
      </c>
      <c r="H10669" s="4" t="s">
        <v>134</v>
      </c>
      <c r="I10669" s="4" t="s">
        <v>99</v>
      </c>
      <c r="J10669" t="s">
        <v>4</v>
      </c>
      <c r="K10669" s="4" t="s">
        <v>525</v>
      </c>
      <c r="L10669" s="4" t="s">
        <v>519</v>
      </c>
      <c r="M10669">
        <f>+HOUR(Forecasts[[#This Row],[Sunset]]) *60 +MINUTE(Forecasts[[#This Row],[Sunset]]) - HOUR(Forecasts[[#This Row],[Sunrise]]) *60 - MINUTE(Forecasts[[#This Row],[Sunrise]])</f>
        <v>682</v>
      </c>
      <c r="N10669" t="s">
        <v>545</v>
      </c>
    </row>
    <row r="10670" spans="1:14" x14ac:dyDescent="0.25">
      <c r="A10670" t="s">
        <v>524</v>
      </c>
      <c r="B10670" s="3" t="s">
        <v>58</v>
      </c>
      <c r="C10670" s="3" t="s">
        <v>432</v>
      </c>
      <c r="D10670">
        <f>+Forecasts[[#This Row],[Max T °C]]-Forecasts[[#This Row],[Min T °C]]</f>
        <v>10</v>
      </c>
      <c r="E10670" t="s">
        <v>115</v>
      </c>
      <c r="F10670" s="4" t="s">
        <v>33</v>
      </c>
      <c r="G10670" s="4">
        <v>14</v>
      </c>
      <c r="H10670" s="4" t="s">
        <v>163</v>
      </c>
      <c r="I10670" s="4" t="s">
        <v>99</v>
      </c>
      <c r="J10670" t="s">
        <v>4</v>
      </c>
      <c r="K10670" s="4" t="s">
        <v>523</v>
      </c>
      <c r="L10670" s="4" t="s">
        <v>519</v>
      </c>
      <c r="M10670">
        <f>+HOUR(Forecasts[[#This Row],[Sunset]]) *60 +MINUTE(Forecasts[[#This Row],[Sunset]]) - HOUR(Forecasts[[#This Row],[Sunrise]]) *60 - MINUTE(Forecasts[[#This Row],[Sunrise]])</f>
        <v>683</v>
      </c>
      <c r="N10670" t="s">
        <v>545</v>
      </c>
    </row>
    <row r="10671" spans="1:14" x14ac:dyDescent="0.25">
      <c r="A10671" t="s">
        <v>520</v>
      </c>
      <c r="B10671" s="3" t="s">
        <v>98</v>
      </c>
      <c r="C10671" s="3" t="s">
        <v>432</v>
      </c>
      <c r="D10671">
        <f>+Forecasts[[#This Row],[Max T °C]]-Forecasts[[#This Row],[Min T °C]]</f>
        <v>12</v>
      </c>
      <c r="E10671" t="s">
        <v>110</v>
      </c>
      <c r="F10671" s="4" t="s">
        <v>98</v>
      </c>
      <c r="G10671" s="4">
        <v>12</v>
      </c>
      <c r="H10671" s="4" t="s">
        <v>97</v>
      </c>
      <c r="I10671" s="4" t="s">
        <v>99</v>
      </c>
      <c r="J10671" t="s">
        <v>4</v>
      </c>
      <c r="K10671" s="4" t="s">
        <v>516</v>
      </c>
      <c r="L10671" s="4" t="s">
        <v>519</v>
      </c>
      <c r="M10671">
        <f>+HOUR(Forecasts[[#This Row],[Sunset]]) *60 +MINUTE(Forecasts[[#This Row],[Sunset]]) - HOUR(Forecasts[[#This Row],[Sunrise]]) *60 - MINUTE(Forecasts[[#This Row],[Sunrise]])</f>
        <v>684</v>
      </c>
      <c r="N10671" t="s">
        <v>545</v>
      </c>
    </row>
    <row r="10672" spans="1:14" x14ac:dyDescent="0.25">
      <c r="A10672" t="s">
        <v>517</v>
      </c>
      <c r="B10672" s="3" t="s">
        <v>98</v>
      </c>
      <c r="C10672" s="3" t="s">
        <v>423</v>
      </c>
      <c r="D10672">
        <f>+Forecasts[[#This Row],[Max T °C]]-Forecasts[[#This Row],[Min T °C]]</f>
        <v>11</v>
      </c>
      <c r="E10672" t="s">
        <v>115</v>
      </c>
      <c r="F10672" s="4" t="s">
        <v>98</v>
      </c>
      <c r="G10672" s="4">
        <v>14</v>
      </c>
      <c r="H10672" s="4" t="s">
        <v>188</v>
      </c>
      <c r="I10672" s="4" t="s">
        <v>75</v>
      </c>
      <c r="J10672" t="s">
        <v>4</v>
      </c>
      <c r="K10672" s="4" t="s">
        <v>516</v>
      </c>
      <c r="L10672" s="4" t="s">
        <v>511</v>
      </c>
      <c r="M10672">
        <f>+HOUR(Forecasts[[#This Row],[Sunset]]) *60 +MINUTE(Forecasts[[#This Row],[Sunset]]) - HOUR(Forecasts[[#This Row],[Sunrise]]) *60 - MINUTE(Forecasts[[#This Row],[Sunrise]])</f>
        <v>685</v>
      </c>
      <c r="N10672" t="s">
        <v>545</v>
      </c>
    </row>
    <row r="10673" spans="1:14" x14ac:dyDescent="0.25">
      <c r="A10673" t="s">
        <v>515</v>
      </c>
      <c r="B10673" s="3" t="s">
        <v>98</v>
      </c>
      <c r="C10673" s="3" t="s">
        <v>423</v>
      </c>
      <c r="D10673">
        <f>+Forecasts[[#This Row],[Max T °C]]-Forecasts[[#This Row],[Min T °C]]</f>
        <v>11</v>
      </c>
      <c r="E10673" t="s">
        <v>144</v>
      </c>
      <c r="F10673" s="4" t="s">
        <v>98</v>
      </c>
      <c r="G10673" s="4">
        <v>14</v>
      </c>
      <c r="H10673" s="4" t="s">
        <v>35</v>
      </c>
      <c r="I10673" s="4" t="s">
        <v>100</v>
      </c>
      <c r="J10673" t="s">
        <v>4</v>
      </c>
      <c r="K10673" s="4" t="s">
        <v>512</v>
      </c>
      <c r="L10673" s="4" t="s">
        <v>511</v>
      </c>
      <c r="M10673">
        <f>+HOUR(Forecasts[[#This Row],[Sunset]]) *60 +MINUTE(Forecasts[[#This Row],[Sunset]]) - HOUR(Forecasts[[#This Row],[Sunrise]]) *60 - MINUTE(Forecasts[[#This Row],[Sunrise]])</f>
        <v>686</v>
      </c>
      <c r="N10673" t="s">
        <v>545</v>
      </c>
    </row>
    <row r="10674" spans="1:14" x14ac:dyDescent="0.25">
      <c r="A10674" t="s">
        <v>513</v>
      </c>
      <c r="B10674" s="3" t="s">
        <v>98</v>
      </c>
      <c r="C10674" s="3" t="s">
        <v>423</v>
      </c>
      <c r="D10674">
        <f>+Forecasts[[#This Row],[Max T °C]]-Forecasts[[#This Row],[Min T °C]]</f>
        <v>11</v>
      </c>
      <c r="E10674" t="s">
        <v>162</v>
      </c>
      <c r="F10674" s="4" t="s">
        <v>98</v>
      </c>
      <c r="G10674" s="4">
        <v>21</v>
      </c>
      <c r="H10674" s="4" t="s">
        <v>109</v>
      </c>
      <c r="I10674" s="4" t="s">
        <v>75</v>
      </c>
      <c r="J10674" t="s">
        <v>4</v>
      </c>
      <c r="K10674" s="4" t="s">
        <v>512</v>
      </c>
      <c r="L10674" s="4" t="s">
        <v>511</v>
      </c>
      <c r="M10674">
        <f>+HOUR(Forecasts[[#This Row],[Sunset]]) *60 +MINUTE(Forecasts[[#This Row],[Sunset]]) - HOUR(Forecasts[[#This Row],[Sunrise]]) *60 - MINUTE(Forecasts[[#This Row],[Sunrise]])</f>
        <v>686</v>
      </c>
      <c r="N10674" t="s">
        <v>545</v>
      </c>
    </row>
    <row r="10675" spans="1:14" x14ac:dyDescent="0.25">
      <c r="A10675" t="s">
        <v>509</v>
      </c>
      <c r="B10675" s="3" t="s">
        <v>33</v>
      </c>
      <c r="C10675" s="3" t="s">
        <v>423</v>
      </c>
      <c r="D10675">
        <f>+Forecasts[[#This Row],[Max T °C]]-Forecasts[[#This Row],[Min T °C]]</f>
        <v>10</v>
      </c>
      <c r="E10675" t="s">
        <v>115</v>
      </c>
      <c r="F10675" s="4" t="s">
        <v>33</v>
      </c>
      <c r="G10675" s="4">
        <v>21</v>
      </c>
      <c r="H10675" s="4" t="s">
        <v>65</v>
      </c>
      <c r="I10675" s="4" t="s">
        <v>75</v>
      </c>
      <c r="J10675" t="s">
        <v>4</v>
      </c>
      <c r="K10675" s="4" t="s">
        <v>508</v>
      </c>
      <c r="L10675" s="4" t="s">
        <v>497</v>
      </c>
      <c r="M10675">
        <f>+HOUR(Forecasts[[#This Row],[Sunset]]) *60 +MINUTE(Forecasts[[#This Row],[Sunset]]) - HOUR(Forecasts[[#This Row],[Sunrise]]) *60 - MINUTE(Forecasts[[#This Row],[Sunrise]])</f>
        <v>688</v>
      </c>
      <c r="N10675" t="s">
        <v>545</v>
      </c>
    </row>
    <row r="10676" spans="1:14" x14ac:dyDescent="0.25">
      <c r="A10676" t="s">
        <v>506</v>
      </c>
      <c r="B10676" s="3" t="s">
        <v>33</v>
      </c>
      <c r="C10676" s="3" t="s">
        <v>423</v>
      </c>
      <c r="D10676">
        <f>+Forecasts[[#This Row],[Max T °C]]-Forecasts[[#This Row],[Min T °C]]</f>
        <v>10</v>
      </c>
      <c r="E10676" t="s">
        <v>145</v>
      </c>
      <c r="F10676" s="4" t="s">
        <v>33</v>
      </c>
      <c r="G10676" s="4">
        <v>17</v>
      </c>
      <c r="H10676" s="4" t="s">
        <v>65</v>
      </c>
      <c r="I10676" s="4" t="s">
        <v>99</v>
      </c>
      <c r="J10676" t="s">
        <v>4</v>
      </c>
      <c r="K10676" s="4" t="s">
        <v>502</v>
      </c>
      <c r="L10676" s="4" t="s">
        <v>497</v>
      </c>
      <c r="M10676">
        <f>+HOUR(Forecasts[[#This Row],[Sunset]]) *60 +MINUTE(Forecasts[[#This Row],[Sunset]]) - HOUR(Forecasts[[#This Row],[Sunrise]]) *60 - MINUTE(Forecasts[[#This Row],[Sunrise]])</f>
        <v>689</v>
      </c>
      <c r="N10676" t="s">
        <v>545</v>
      </c>
    </row>
    <row r="10677" spans="1:14" x14ac:dyDescent="0.25">
      <c r="A10677" t="s">
        <v>544</v>
      </c>
      <c r="B10677" s="3" t="s">
        <v>33</v>
      </c>
      <c r="C10677" s="3" t="s">
        <v>270</v>
      </c>
      <c r="D10677">
        <f>+Forecasts[[#This Row],[Max T °C]]-Forecasts[[#This Row],[Min T °C]]</f>
        <v>7</v>
      </c>
      <c r="E10677" t="s">
        <v>9</v>
      </c>
      <c r="F10677" s="4" t="s">
        <v>98</v>
      </c>
      <c r="G10677" s="4">
        <v>27</v>
      </c>
      <c r="H10677" s="4" t="s">
        <v>30</v>
      </c>
      <c r="I10677" s="4" t="s">
        <v>168</v>
      </c>
      <c r="J10677" t="s">
        <v>4</v>
      </c>
      <c r="K10677" s="4" t="s">
        <v>543</v>
      </c>
      <c r="L10677" s="4" t="s">
        <v>540</v>
      </c>
      <c r="M10677">
        <f>+HOUR(Forecasts[[#This Row],[Sunset]]) *60 +MINUTE(Forecasts[[#This Row],[Sunset]]) - HOUR(Forecasts[[#This Row],[Sunrise]]) *60 - MINUTE(Forecasts[[#This Row],[Sunrise]])</f>
        <v>677</v>
      </c>
      <c r="N10677" t="s">
        <v>542</v>
      </c>
    </row>
    <row r="10678" spans="1:14" x14ac:dyDescent="0.25">
      <c r="A10678" t="s">
        <v>541</v>
      </c>
      <c r="B10678" s="3" t="s">
        <v>33</v>
      </c>
      <c r="C10678" s="3" t="s">
        <v>378</v>
      </c>
      <c r="D10678">
        <f>+Forecasts[[#This Row],[Max T °C]]-Forecasts[[#This Row],[Min T °C]]</f>
        <v>9</v>
      </c>
      <c r="E10678" t="s">
        <v>115</v>
      </c>
      <c r="F10678" s="4" t="s">
        <v>98</v>
      </c>
      <c r="G10678" s="4">
        <v>22</v>
      </c>
      <c r="H10678" s="4" t="s">
        <v>148</v>
      </c>
      <c r="I10678" s="4" t="s">
        <v>75</v>
      </c>
      <c r="J10678" t="s">
        <v>4</v>
      </c>
      <c r="K10678" s="4" t="s">
        <v>537</v>
      </c>
      <c r="L10678" s="4" t="s">
        <v>540</v>
      </c>
      <c r="M10678">
        <f>+HOUR(Forecasts[[#This Row],[Sunset]]) *60 +MINUTE(Forecasts[[#This Row],[Sunset]]) - HOUR(Forecasts[[#This Row],[Sunrise]]) *60 - MINUTE(Forecasts[[#This Row],[Sunrise]])</f>
        <v>678</v>
      </c>
      <c r="N10678" t="s">
        <v>542</v>
      </c>
    </row>
    <row r="10679" spans="1:14" x14ac:dyDescent="0.25">
      <c r="A10679" t="s">
        <v>538</v>
      </c>
      <c r="B10679" s="3" t="s">
        <v>33</v>
      </c>
      <c r="C10679" s="3" t="s">
        <v>378</v>
      </c>
      <c r="D10679">
        <f>+Forecasts[[#This Row],[Max T °C]]-Forecasts[[#This Row],[Min T °C]]</f>
        <v>9</v>
      </c>
      <c r="E10679" t="s">
        <v>336</v>
      </c>
      <c r="F10679" s="4" t="s">
        <v>98</v>
      </c>
      <c r="G10679" s="4">
        <v>19</v>
      </c>
      <c r="H10679" s="4" t="s">
        <v>39</v>
      </c>
      <c r="I10679" s="4" t="s">
        <v>212</v>
      </c>
      <c r="J10679">
        <v>0.4</v>
      </c>
      <c r="K10679" s="4" t="s">
        <v>537</v>
      </c>
      <c r="L10679" s="4" t="s">
        <v>531</v>
      </c>
      <c r="M10679">
        <f>+HOUR(Forecasts[[#This Row],[Sunset]]) *60 +MINUTE(Forecasts[[#This Row],[Sunset]]) - HOUR(Forecasts[[#This Row],[Sunrise]]) *60 - MINUTE(Forecasts[[#This Row],[Sunrise]])</f>
        <v>679</v>
      </c>
      <c r="N10679" t="s">
        <v>542</v>
      </c>
    </row>
    <row r="10680" spans="1:14" x14ac:dyDescent="0.25">
      <c r="A10680" t="s">
        <v>535</v>
      </c>
      <c r="B10680" s="3" t="s">
        <v>33</v>
      </c>
      <c r="C10680" s="3" t="s">
        <v>378</v>
      </c>
      <c r="D10680">
        <f>+Forecasts[[#This Row],[Max T °C]]-Forecasts[[#This Row],[Min T °C]]</f>
        <v>9</v>
      </c>
      <c r="E10680" t="s">
        <v>145</v>
      </c>
      <c r="F10680" s="4" t="s">
        <v>98</v>
      </c>
      <c r="G10680" s="4">
        <v>23</v>
      </c>
      <c r="H10680" s="4" t="s">
        <v>152</v>
      </c>
      <c r="I10680" s="4" t="s">
        <v>75</v>
      </c>
      <c r="J10680" t="s">
        <v>4</v>
      </c>
      <c r="K10680" s="4" t="s">
        <v>532</v>
      </c>
      <c r="L10680" s="4" t="s">
        <v>531</v>
      </c>
      <c r="M10680">
        <f>+HOUR(Forecasts[[#This Row],[Sunset]]) *60 +MINUTE(Forecasts[[#This Row],[Sunset]]) - HOUR(Forecasts[[#This Row],[Sunrise]]) *60 - MINUTE(Forecasts[[#This Row],[Sunrise]])</f>
        <v>680</v>
      </c>
      <c r="N10680" t="s">
        <v>542</v>
      </c>
    </row>
    <row r="10681" spans="1:14" x14ac:dyDescent="0.25">
      <c r="A10681" t="s">
        <v>533</v>
      </c>
      <c r="B10681" s="3" t="s">
        <v>33</v>
      </c>
      <c r="C10681" s="3" t="s">
        <v>378</v>
      </c>
      <c r="D10681">
        <f>+Forecasts[[#This Row],[Max T °C]]-Forecasts[[#This Row],[Min T °C]]</f>
        <v>9</v>
      </c>
      <c r="E10681" t="s">
        <v>239</v>
      </c>
      <c r="F10681" s="4" t="s">
        <v>98</v>
      </c>
      <c r="G10681" s="4">
        <v>24</v>
      </c>
      <c r="H10681" s="4" t="s">
        <v>39</v>
      </c>
      <c r="I10681" s="4" t="s">
        <v>108</v>
      </c>
      <c r="J10681" t="s">
        <v>4</v>
      </c>
      <c r="K10681" s="4" t="s">
        <v>532</v>
      </c>
      <c r="L10681" s="4" t="s">
        <v>531</v>
      </c>
      <c r="M10681">
        <f>+HOUR(Forecasts[[#This Row],[Sunset]]) *60 +MINUTE(Forecasts[[#This Row],[Sunset]]) - HOUR(Forecasts[[#This Row],[Sunrise]]) *60 - MINUTE(Forecasts[[#This Row],[Sunrise]])</f>
        <v>680</v>
      </c>
      <c r="N10681" t="s">
        <v>542</v>
      </c>
    </row>
    <row r="10682" spans="1:14" x14ac:dyDescent="0.25">
      <c r="A10682" t="s">
        <v>529</v>
      </c>
      <c r="B10682" s="3" t="s">
        <v>58</v>
      </c>
      <c r="C10682" s="3" t="s">
        <v>423</v>
      </c>
      <c r="D10682">
        <f>+Forecasts[[#This Row],[Max T °C]]-Forecasts[[#This Row],[Min T °C]]</f>
        <v>9</v>
      </c>
      <c r="E10682" t="s">
        <v>7</v>
      </c>
      <c r="F10682" s="4" t="s">
        <v>33</v>
      </c>
      <c r="G10682" s="4">
        <v>24</v>
      </c>
      <c r="H10682" s="4" t="s">
        <v>163</v>
      </c>
      <c r="I10682" s="4" t="s">
        <v>108</v>
      </c>
      <c r="J10682" t="s">
        <v>4</v>
      </c>
      <c r="K10682" s="4" t="s">
        <v>525</v>
      </c>
      <c r="L10682" s="4" t="s">
        <v>519</v>
      </c>
      <c r="M10682">
        <f>+HOUR(Forecasts[[#This Row],[Sunset]]) *60 +MINUTE(Forecasts[[#This Row],[Sunset]]) - HOUR(Forecasts[[#This Row],[Sunrise]]) *60 - MINUTE(Forecasts[[#This Row],[Sunrise]])</f>
        <v>682</v>
      </c>
      <c r="N10682" t="s">
        <v>542</v>
      </c>
    </row>
    <row r="10683" spans="1:14" x14ac:dyDescent="0.25">
      <c r="A10683" t="s">
        <v>526</v>
      </c>
      <c r="B10683" s="3" t="s">
        <v>58</v>
      </c>
      <c r="C10683" s="3" t="s">
        <v>432</v>
      </c>
      <c r="D10683">
        <f>+Forecasts[[#This Row],[Max T °C]]-Forecasts[[#This Row],[Min T °C]]</f>
        <v>10</v>
      </c>
      <c r="E10683" t="s">
        <v>7</v>
      </c>
      <c r="F10683" s="4" t="s">
        <v>33</v>
      </c>
      <c r="G10683" s="4">
        <v>20</v>
      </c>
      <c r="H10683" s="4" t="s">
        <v>152</v>
      </c>
      <c r="I10683" s="4" t="s">
        <v>108</v>
      </c>
      <c r="J10683" t="s">
        <v>4</v>
      </c>
      <c r="K10683" s="4" t="s">
        <v>525</v>
      </c>
      <c r="L10683" s="4" t="s">
        <v>519</v>
      </c>
      <c r="M10683">
        <f>+HOUR(Forecasts[[#This Row],[Sunset]]) *60 +MINUTE(Forecasts[[#This Row],[Sunset]]) - HOUR(Forecasts[[#This Row],[Sunrise]]) *60 - MINUTE(Forecasts[[#This Row],[Sunrise]])</f>
        <v>682</v>
      </c>
      <c r="N10683" t="s">
        <v>542</v>
      </c>
    </row>
    <row r="10684" spans="1:14" x14ac:dyDescent="0.25">
      <c r="A10684" t="s">
        <v>524</v>
      </c>
      <c r="B10684" s="3" t="s">
        <v>63</v>
      </c>
      <c r="C10684" s="3" t="s">
        <v>378</v>
      </c>
      <c r="D10684">
        <f>+Forecasts[[#This Row],[Max T °C]]-Forecasts[[#This Row],[Min T °C]]</f>
        <v>7</v>
      </c>
      <c r="E10684" t="s">
        <v>9</v>
      </c>
      <c r="F10684" s="4" t="s">
        <v>33</v>
      </c>
      <c r="G10684" s="4">
        <v>13</v>
      </c>
      <c r="H10684" s="4" t="s">
        <v>134</v>
      </c>
      <c r="I10684" s="4" t="s">
        <v>75</v>
      </c>
      <c r="J10684" t="s">
        <v>4</v>
      </c>
      <c r="K10684" s="4" t="s">
        <v>523</v>
      </c>
      <c r="L10684" s="4" t="s">
        <v>519</v>
      </c>
      <c r="M10684">
        <f>+HOUR(Forecasts[[#This Row],[Sunset]]) *60 +MINUTE(Forecasts[[#This Row],[Sunset]]) - HOUR(Forecasts[[#This Row],[Sunrise]]) *60 - MINUTE(Forecasts[[#This Row],[Sunrise]])</f>
        <v>683</v>
      </c>
      <c r="N10684" t="s">
        <v>542</v>
      </c>
    </row>
    <row r="10685" spans="1:14" x14ac:dyDescent="0.25">
      <c r="A10685" t="s">
        <v>520</v>
      </c>
      <c r="B10685" s="3" t="s">
        <v>58</v>
      </c>
      <c r="C10685" s="3" t="s">
        <v>491</v>
      </c>
      <c r="D10685">
        <f>+Forecasts[[#This Row],[Max T °C]]-Forecasts[[#This Row],[Min T °C]]</f>
        <v>11</v>
      </c>
      <c r="E10685" t="s">
        <v>145</v>
      </c>
      <c r="F10685" s="4" t="s">
        <v>33</v>
      </c>
      <c r="G10685" s="4">
        <v>13</v>
      </c>
      <c r="H10685" s="4" t="s">
        <v>56</v>
      </c>
      <c r="I10685" s="4" t="s">
        <v>100</v>
      </c>
      <c r="J10685" t="s">
        <v>4</v>
      </c>
      <c r="K10685" s="4" t="s">
        <v>516</v>
      </c>
      <c r="L10685" s="4" t="s">
        <v>519</v>
      </c>
      <c r="M10685">
        <f>+HOUR(Forecasts[[#This Row],[Sunset]]) *60 +MINUTE(Forecasts[[#This Row],[Sunset]]) - HOUR(Forecasts[[#This Row],[Sunrise]]) *60 - MINUTE(Forecasts[[#This Row],[Sunrise]])</f>
        <v>684</v>
      </c>
      <c r="N10685" t="s">
        <v>542</v>
      </c>
    </row>
    <row r="10686" spans="1:14" x14ac:dyDescent="0.25">
      <c r="A10686" t="s">
        <v>517</v>
      </c>
      <c r="B10686" s="3" t="s">
        <v>33</v>
      </c>
      <c r="C10686" s="3" t="s">
        <v>423</v>
      </c>
      <c r="D10686">
        <f>+Forecasts[[#This Row],[Max T °C]]-Forecasts[[#This Row],[Min T °C]]</f>
        <v>10</v>
      </c>
      <c r="E10686" t="s">
        <v>145</v>
      </c>
      <c r="F10686" s="4" t="s">
        <v>98</v>
      </c>
      <c r="G10686" s="4">
        <v>14</v>
      </c>
      <c r="H10686" s="4" t="s">
        <v>72</v>
      </c>
      <c r="I10686" s="4" t="s">
        <v>100</v>
      </c>
      <c r="J10686" t="s">
        <v>4</v>
      </c>
      <c r="K10686" s="4" t="s">
        <v>516</v>
      </c>
      <c r="L10686" s="4" t="s">
        <v>511</v>
      </c>
      <c r="M10686">
        <f>+HOUR(Forecasts[[#This Row],[Sunset]]) *60 +MINUTE(Forecasts[[#This Row],[Sunset]]) - HOUR(Forecasts[[#This Row],[Sunrise]]) *60 - MINUTE(Forecasts[[#This Row],[Sunrise]])</f>
        <v>685</v>
      </c>
      <c r="N10686" t="s">
        <v>542</v>
      </c>
    </row>
    <row r="10687" spans="1:14" x14ac:dyDescent="0.25">
      <c r="A10687" t="s">
        <v>515</v>
      </c>
      <c r="B10687" s="3" t="s">
        <v>33</v>
      </c>
      <c r="C10687" s="3" t="s">
        <v>423</v>
      </c>
      <c r="D10687">
        <f>+Forecasts[[#This Row],[Max T °C]]-Forecasts[[#This Row],[Min T °C]]</f>
        <v>10</v>
      </c>
      <c r="E10687" t="s">
        <v>145</v>
      </c>
      <c r="F10687" s="4" t="s">
        <v>98</v>
      </c>
      <c r="G10687" s="4">
        <v>13</v>
      </c>
      <c r="H10687" s="4" t="s">
        <v>30</v>
      </c>
      <c r="I10687" s="4" t="s">
        <v>75</v>
      </c>
      <c r="J10687" t="s">
        <v>4</v>
      </c>
      <c r="K10687" s="4" t="s">
        <v>512</v>
      </c>
      <c r="L10687" s="4" t="s">
        <v>511</v>
      </c>
      <c r="M10687">
        <f>+HOUR(Forecasts[[#This Row],[Sunset]]) *60 +MINUTE(Forecasts[[#This Row],[Sunset]]) - HOUR(Forecasts[[#This Row],[Sunrise]]) *60 - MINUTE(Forecasts[[#This Row],[Sunrise]])</f>
        <v>686</v>
      </c>
      <c r="N10687" t="s">
        <v>542</v>
      </c>
    </row>
    <row r="10688" spans="1:14" x14ac:dyDescent="0.25">
      <c r="A10688" t="s">
        <v>513</v>
      </c>
      <c r="B10688" s="3" t="s">
        <v>33</v>
      </c>
      <c r="C10688" s="3" t="s">
        <v>423</v>
      </c>
      <c r="D10688">
        <f>+Forecasts[[#This Row],[Max T °C]]-Forecasts[[#This Row],[Min T °C]]</f>
        <v>10</v>
      </c>
      <c r="E10688" t="s">
        <v>239</v>
      </c>
      <c r="F10688" s="4" t="s">
        <v>98</v>
      </c>
      <c r="G10688" s="4">
        <v>13</v>
      </c>
      <c r="H10688" s="4" t="s">
        <v>85</v>
      </c>
      <c r="I10688" s="4" t="s">
        <v>168</v>
      </c>
      <c r="J10688" t="s">
        <v>4</v>
      </c>
      <c r="K10688" s="4" t="s">
        <v>512</v>
      </c>
      <c r="L10688" s="4" t="s">
        <v>511</v>
      </c>
      <c r="M10688">
        <f>+HOUR(Forecasts[[#This Row],[Sunset]]) *60 +MINUTE(Forecasts[[#This Row],[Sunset]]) - HOUR(Forecasts[[#This Row],[Sunrise]]) *60 - MINUTE(Forecasts[[#This Row],[Sunrise]])</f>
        <v>686</v>
      </c>
      <c r="N10688" t="s">
        <v>542</v>
      </c>
    </row>
    <row r="10689" spans="1:14" x14ac:dyDescent="0.25">
      <c r="A10689" t="s">
        <v>509</v>
      </c>
      <c r="B10689" s="3" t="s">
        <v>33</v>
      </c>
      <c r="C10689" s="3" t="s">
        <v>378</v>
      </c>
      <c r="D10689">
        <f>+Forecasts[[#This Row],[Max T °C]]-Forecasts[[#This Row],[Min T °C]]</f>
        <v>9</v>
      </c>
      <c r="E10689" t="s">
        <v>122</v>
      </c>
      <c r="F10689" s="4" t="s">
        <v>98</v>
      </c>
      <c r="G10689" s="4">
        <v>18</v>
      </c>
      <c r="H10689" s="4" t="s">
        <v>86</v>
      </c>
      <c r="I10689" s="4" t="s">
        <v>101</v>
      </c>
      <c r="J10689">
        <v>0.2</v>
      </c>
      <c r="K10689" s="4" t="s">
        <v>508</v>
      </c>
      <c r="L10689" s="4" t="s">
        <v>497</v>
      </c>
      <c r="M10689">
        <f>+HOUR(Forecasts[[#This Row],[Sunset]]) *60 +MINUTE(Forecasts[[#This Row],[Sunset]]) - HOUR(Forecasts[[#This Row],[Sunrise]]) *60 - MINUTE(Forecasts[[#This Row],[Sunrise]])</f>
        <v>688</v>
      </c>
      <c r="N10689" t="s">
        <v>542</v>
      </c>
    </row>
    <row r="10690" spans="1:14" x14ac:dyDescent="0.25">
      <c r="A10690" t="s">
        <v>506</v>
      </c>
      <c r="B10690" s="3" t="s">
        <v>33</v>
      </c>
      <c r="C10690" s="3" t="s">
        <v>378</v>
      </c>
      <c r="D10690">
        <f>+Forecasts[[#This Row],[Max T °C]]-Forecasts[[#This Row],[Min T °C]]</f>
        <v>9</v>
      </c>
      <c r="E10690" t="s">
        <v>9</v>
      </c>
      <c r="F10690" s="4" t="s">
        <v>33</v>
      </c>
      <c r="G10690" s="4">
        <v>19</v>
      </c>
      <c r="H10690" s="4" t="s">
        <v>72</v>
      </c>
      <c r="I10690" s="4" t="s">
        <v>100</v>
      </c>
      <c r="J10690" t="s">
        <v>4</v>
      </c>
      <c r="K10690" s="4" t="s">
        <v>502</v>
      </c>
      <c r="L10690" s="4" t="s">
        <v>497</v>
      </c>
      <c r="M10690">
        <f>+HOUR(Forecasts[[#This Row],[Sunset]]) *60 +MINUTE(Forecasts[[#This Row],[Sunset]]) - HOUR(Forecasts[[#This Row],[Sunrise]]) *60 - MINUTE(Forecasts[[#This Row],[Sunrise]])</f>
        <v>689</v>
      </c>
      <c r="N10690" t="s">
        <v>542</v>
      </c>
    </row>
    <row r="10691" spans="1:14" x14ac:dyDescent="0.25">
      <c r="A10691" t="s">
        <v>503</v>
      </c>
      <c r="B10691" s="3" t="s">
        <v>33</v>
      </c>
      <c r="C10691" s="3" t="s">
        <v>378</v>
      </c>
      <c r="D10691">
        <f>+Forecasts[[#This Row],[Max T °C]]-Forecasts[[#This Row],[Min T °C]]</f>
        <v>9</v>
      </c>
      <c r="E10691" t="s">
        <v>115</v>
      </c>
      <c r="F10691" s="4" t="s">
        <v>98</v>
      </c>
      <c r="G10691" s="4">
        <v>16</v>
      </c>
      <c r="H10691" s="4" t="s">
        <v>163</v>
      </c>
      <c r="I10691" s="4" t="s">
        <v>100</v>
      </c>
      <c r="J10691" t="s">
        <v>4</v>
      </c>
      <c r="K10691" s="4" t="s">
        <v>502</v>
      </c>
      <c r="L10691" s="4" t="s">
        <v>497</v>
      </c>
      <c r="M10691">
        <f>+HOUR(Forecasts[[#This Row],[Sunset]]) *60 +MINUTE(Forecasts[[#This Row],[Sunset]]) - HOUR(Forecasts[[#This Row],[Sunrise]]) *60 - MINUTE(Forecasts[[#This Row],[Sunrise]])</f>
        <v>689</v>
      </c>
      <c r="N10691" t="s">
        <v>542</v>
      </c>
    </row>
    <row r="10692" spans="1:14" x14ac:dyDescent="0.25">
      <c r="A10692" t="s">
        <v>541</v>
      </c>
      <c r="B10692" s="3" t="s">
        <v>33</v>
      </c>
      <c r="C10692" s="3" t="s">
        <v>378</v>
      </c>
      <c r="D10692">
        <f>+Forecasts[[#This Row],[Max T °C]]-Forecasts[[#This Row],[Min T °C]]</f>
        <v>9</v>
      </c>
      <c r="E10692" t="s">
        <v>115</v>
      </c>
      <c r="F10692" s="4" t="s">
        <v>98</v>
      </c>
      <c r="G10692" s="4">
        <v>22</v>
      </c>
      <c r="H10692" s="4" t="s">
        <v>39</v>
      </c>
      <c r="I10692" s="4" t="s">
        <v>75</v>
      </c>
      <c r="J10692" t="s">
        <v>4</v>
      </c>
      <c r="K10692" s="4" t="s">
        <v>537</v>
      </c>
      <c r="L10692" s="4" t="s">
        <v>540</v>
      </c>
      <c r="M10692">
        <f>+HOUR(Forecasts[[#This Row],[Sunset]]) *60 +MINUTE(Forecasts[[#This Row],[Sunset]]) - HOUR(Forecasts[[#This Row],[Sunrise]]) *60 - MINUTE(Forecasts[[#This Row],[Sunrise]])</f>
        <v>678</v>
      </c>
      <c r="N10692" t="s">
        <v>539</v>
      </c>
    </row>
    <row r="10693" spans="1:14" x14ac:dyDescent="0.25">
      <c r="A10693" t="s">
        <v>538</v>
      </c>
      <c r="B10693" s="3" t="s">
        <v>33</v>
      </c>
      <c r="C10693" s="3" t="s">
        <v>378</v>
      </c>
      <c r="D10693">
        <f>+Forecasts[[#This Row],[Max T °C]]-Forecasts[[#This Row],[Min T °C]]</f>
        <v>9</v>
      </c>
      <c r="E10693" t="s">
        <v>145</v>
      </c>
      <c r="F10693" s="4" t="s">
        <v>98</v>
      </c>
      <c r="G10693" s="4">
        <v>21</v>
      </c>
      <c r="H10693" s="4" t="s">
        <v>39</v>
      </c>
      <c r="I10693" s="4" t="s">
        <v>99</v>
      </c>
      <c r="J10693" t="s">
        <v>4</v>
      </c>
      <c r="K10693" s="4" t="s">
        <v>537</v>
      </c>
      <c r="L10693" s="4" t="s">
        <v>531</v>
      </c>
      <c r="M10693">
        <f>+HOUR(Forecasts[[#This Row],[Sunset]]) *60 +MINUTE(Forecasts[[#This Row],[Sunset]]) - HOUR(Forecasts[[#This Row],[Sunrise]]) *60 - MINUTE(Forecasts[[#This Row],[Sunrise]])</f>
        <v>679</v>
      </c>
      <c r="N10693" t="s">
        <v>539</v>
      </c>
    </row>
    <row r="10694" spans="1:14" x14ac:dyDescent="0.25">
      <c r="A10694" t="s">
        <v>535</v>
      </c>
      <c r="B10694" s="3" t="s">
        <v>33</v>
      </c>
      <c r="C10694" s="3" t="s">
        <v>423</v>
      </c>
      <c r="D10694">
        <f>+Forecasts[[#This Row],[Max T °C]]-Forecasts[[#This Row],[Min T °C]]</f>
        <v>10</v>
      </c>
      <c r="E10694" t="s">
        <v>145</v>
      </c>
      <c r="F10694" s="4" t="s">
        <v>98</v>
      </c>
      <c r="G10694" s="4">
        <v>25</v>
      </c>
      <c r="H10694" s="4" t="s">
        <v>152</v>
      </c>
      <c r="I10694" s="4" t="s">
        <v>75</v>
      </c>
      <c r="J10694" t="s">
        <v>4</v>
      </c>
      <c r="K10694" s="4" t="s">
        <v>532</v>
      </c>
      <c r="L10694" s="4" t="s">
        <v>531</v>
      </c>
      <c r="M10694">
        <f>+HOUR(Forecasts[[#This Row],[Sunset]]) *60 +MINUTE(Forecasts[[#This Row],[Sunset]]) - HOUR(Forecasts[[#This Row],[Sunrise]]) *60 - MINUTE(Forecasts[[#This Row],[Sunrise]])</f>
        <v>680</v>
      </c>
      <c r="N10694" t="s">
        <v>539</v>
      </c>
    </row>
    <row r="10695" spans="1:14" x14ac:dyDescent="0.25">
      <c r="A10695" t="s">
        <v>533</v>
      </c>
      <c r="B10695" s="3" t="s">
        <v>33</v>
      </c>
      <c r="C10695" s="3" t="s">
        <v>378</v>
      </c>
      <c r="D10695">
        <f>+Forecasts[[#This Row],[Max T °C]]-Forecasts[[#This Row],[Min T °C]]</f>
        <v>9</v>
      </c>
      <c r="E10695" t="s">
        <v>145</v>
      </c>
      <c r="F10695" s="4" t="s">
        <v>98</v>
      </c>
      <c r="G10695" s="4">
        <v>24</v>
      </c>
      <c r="H10695" s="4" t="s">
        <v>158</v>
      </c>
      <c r="I10695" s="4" t="s">
        <v>108</v>
      </c>
      <c r="J10695" t="s">
        <v>4</v>
      </c>
      <c r="K10695" s="4" t="s">
        <v>532</v>
      </c>
      <c r="L10695" s="4" t="s">
        <v>531</v>
      </c>
      <c r="M10695">
        <f>+HOUR(Forecasts[[#This Row],[Sunset]]) *60 +MINUTE(Forecasts[[#This Row],[Sunset]]) - HOUR(Forecasts[[#This Row],[Sunrise]]) *60 - MINUTE(Forecasts[[#This Row],[Sunrise]])</f>
        <v>680</v>
      </c>
      <c r="N10695" t="s">
        <v>539</v>
      </c>
    </row>
    <row r="10696" spans="1:14" x14ac:dyDescent="0.25">
      <c r="A10696" t="s">
        <v>529</v>
      </c>
      <c r="B10696" s="3" t="s">
        <v>33</v>
      </c>
      <c r="C10696" s="3" t="s">
        <v>423</v>
      </c>
      <c r="D10696">
        <f>+Forecasts[[#This Row],[Max T °C]]-Forecasts[[#This Row],[Min T °C]]</f>
        <v>10</v>
      </c>
      <c r="E10696" t="s">
        <v>263</v>
      </c>
      <c r="F10696" s="4" t="s">
        <v>98</v>
      </c>
      <c r="G10696" s="4">
        <v>20</v>
      </c>
      <c r="H10696" s="4" t="s">
        <v>163</v>
      </c>
      <c r="I10696" s="4" t="s">
        <v>108</v>
      </c>
      <c r="J10696" t="s">
        <v>4</v>
      </c>
      <c r="K10696" s="4" t="s">
        <v>525</v>
      </c>
      <c r="L10696" s="4" t="s">
        <v>519</v>
      </c>
      <c r="M10696">
        <f>+HOUR(Forecasts[[#This Row],[Sunset]]) *60 +MINUTE(Forecasts[[#This Row],[Sunset]]) - HOUR(Forecasts[[#This Row],[Sunrise]]) *60 - MINUTE(Forecasts[[#This Row],[Sunrise]])</f>
        <v>682</v>
      </c>
      <c r="N10696" t="s">
        <v>539</v>
      </c>
    </row>
    <row r="10697" spans="1:14" x14ac:dyDescent="0.25">
      <c r="A10697" t="s">
        <v>526</v>
      </c>
      <c r="B10697" s="3" t="s">
        <v>58</v>
      </c>
      <c r="C10697" s="3" t="s">
        <v>378</v>
      </c>
      <c r="D10697">
        <f>+Forecasts[[#This Row],[Max T °C]]-Forecasts[[#This Row],[Min T °C]]</f>
        <v>8</v>
      </c>
      <c r="E10697" t="s">
        <v>115</v>
      </c>
      <c r="F10697" s="4" t="s">
        <v>33</v>
      </c>
      <c r="G10697" s="4">
        <v>17</v>
      </c>
      <c r="H10697" s="4" t="s">
        <v>39</v>
      </c>
      <c r="I10697" s="4" t="s">
        <v>100</v>
      </c>
      <c r="J10697" t="s">
        <v>4</v>
      </c>
      <c r="K10697" s="4" t="s">
        <v>525</v>
      </c>
      <c r="L10697" s="4" t="s">
        <v>519</v>
      </c>
      <c r="M10697">
        <f>+HOUR(Forecasts[[#This Row],[Sunset]]) *60 +MINUTE(Forecasts[[#This Row],[Sunset]]) - HOUR(Forecasts[[#This Row],[Sunrise]]) *60 - MINUTE(Forecasts[[#This Row],[Sunrise]])</f>
        <v>682</v>
      </c>
      <c r="N10697" t="s">
        <v>539</v>
      </c>
    </row>
    <row r="10698" spans="1:14" x14ac:dyDescent="0.25">
      <c r="A10698" t="s">
        <v>524</v>
      </c>
      <c r="B10698" s="3" t="s">
        <v>58</v>
      </c>
      <c r="C10698" s="3" t="s">
        <v>423</v>
      </c>
      <c r="D10698">
        <f>+Forecasts[[#This Row],[Max T °C]]-Forecasts[[#This Row],[Min T °C]]</f>
        <v>9</v>
      </c>
      <c r="E10698" t="s">
        <v>151</v>
      </c>
      <c r="F10698" s="4" t="s">
        <v>33</v>
      </c>
      <c r="G10698" s="4">
        <v>13</v>
      </c>
      <c r="H10698" s="4" t="s">
        <v>148</v>
      </c>
      <c r="I10698" s="4" t="s">
        <v>108</v>
      </c>
      <c r="J10698" t="s">
        <v>4</v>
      </c>
      <c r="K10698" s="4" t="s">
        <v>523</v>
      </c>
      <c r="L10698" s="4" t="s">
        <v>519</v>
      </c>
      <c r="M10698">
        <f>+HOUR(Forecasts[[#This Row],[Sunset]]) *60 +MINUTE(Forecasts[[#This Row],[Sunset]]) - HOUR(Forecasts[[#This Row],[Sunrise]]) *60 - MINUTE(Forecasts[[#This Row],[Sunrise]])</f>
        <v>683</v>
      </c>
      <c r="N10698" t="s">
        <v>539</v>
      </c>
    </row>
    <row r="10699" spans="1:14" x14ac:dyDescent="0.25">
      <c r="A10699" t="s">
        <v>520</v>
      </c>
      <c r="B10699" s="3" t="s">
        <v>58</v>
      </c>
      <c r="C10699" s="3" t="s">
        <v>378</v>
      </c>
      <c r="D10699">
        <f>+Forecasts[[#This Row],[Max T °C]]-Forecasts[[#This Row],[Min T °C]]</f>
        <v>8</v>
      </c>
      <c r="E10699" t="s">
        <v>115</v>
      </c>
      <c r="F10699" s="4" t="s">
        <v>33</v>
      </c>
      <c r="G10699" s="4">
        <v>13</v>
      </c>
      <c r="H10699" s="4" t="s">
        <v>35</v>
      </c>
      <c r="I10699" s="4" t="s">
        <v>100</v>
      </c>
      <c r="J10699" t="s">
        <v>4</v>
      </c>
      <c r="K10699" s="4" t="s">
        <v>516</v>
      </c>
      <c r="L10699" s="4" t="s">
        <v>519</v>
      </c>
      <c r="M10699">
        <f>+HOUR(Forecasts[[#This Row],[Sunset]]) *60 +MINUTE(Forecasts[[#This Row],[Sunset]]) - HOUR(Forecasts[[#This Row],[Sunrise]]) *60 - MINUTE(Forecasts[[#This Row],[Sunrise]])</f>
        <v>684</v>
      </c>
      <c r="N10699" t="s">
        <v>539</v>
      </c>
    </row>
    <row r="10700" spans="1:14" x14ac:dyDescent="0.25">
      <c r="A10700" t="s">
        <v>517</v>
      </c>
      <c r="B10700" s="3" t="s">
        <v>58</v>
      </c>
      <c r="C10700" s="3" t="s">
        <v>432</v>
      </c>
      <c r="D10700">
        <f>+Forecasts[[#This Row],[Max T °C]]-Forecasts[[#This Row],[Min T °C]]</f>
        <v>10</v>
      </c>
      <c r="E10700" t="s">
        <v>145</v>
      </c>
      <c r="F10700" s="4" t="s">
        <v>33</v>
      </c>
      <c r="G10700" s="4">
        <v>14</v>
      </c>
      <c r="H10700" s="4" t="s">
        <v>152</v>
      </c>
      <c r="I10700" s="4" t="s">
        <v>100</v>
      </c>
      <c r="J10700" t="s">
        <v>4</v>
      </c>
      <c r="K10700" s="4" t="s">
        <v>516</v>
      </c>
      <c r="L10700" s="4" t="s">
        <v>511</v>
      </c>
      <c r="M10700">
        <f>+HOUR(Forecasts[[#This Row],[Sunset]]) *60 +MINUTE(Forecasts[[#This Row],[Sunset]]) - HOUR(Forecasts[[#This Row],[Sunrise]]) *60 - MINUTE(Forecasts[[#This Row],[Sunrise]])</f>
        <v>685</v>
      </c>
      <c r="N10700" t="s">
        <v>539</v>
      </c>
    </row>
    <row r="10701" spans="1:14" x14ac:dyDescent="0.25">
      <c r="A10701" t="s">
        <v>515</v>
      </c>
      <c r="B10701" s="3" t="s">
        <v>33</v>
      </c>
      <c r="C10701" s="3" t="s">
        <v>432</v>
      </c>
      <c r="D10701">
        <f>+Forecasts[[#This Row],[Max T °C]]-Forecasts[[#This Row],[Min T °C]]</f>
        <v>11</v>
      </c>
      <c r="E10701" t="s">
        <v>145</v>
      </c>
      <c r="F10701" s="4" t="s">
        <v>33</v>
      </c>
      <c r="G10701" s="4">
        <v>16</v>
      </c>
      <c r="H10701" s="4" t="s">
        <v>39</v>
      </c>
      <c r="I10701" s="4" t="s">
        <v>100</v>
      </c>
      <c r="J10701" t="s">
        <v>4</v>
      </c>
      <c r="K10701" s="4" t="s">
        <v>512</v>
      </c>
      <c r="L10701" s="4" t="s">
        <v>511</v>
      </c>
      <c r="M10701">
        <f>+HOUR(Forecasts[[#This Row],[Sunset]]) *60 +MINUTE(Forecasts[[#This Row],[Sunset]]) - HOUR(Forecasts[[#This Row],[Sunrise]]) *60 - MINUTE(Forecasts[[#This Row],[Sunrise]])</f>
        <v>686</v>
      </c>
      <c r="N10701" t="s">
        <v>539</v>
      </c>
    </row>
    <row r="10702" spans="1:14" x14ac:dyDescent="0.25">
      <c r="A10702" t="s">
        <v>513</v>
      </c>
      <c r="B10702" s="3" t="s">
        <v>33</v>
      </c>
      <c r="C10702" s="3" t="s">
        <v>432</v>
      </c>
      <c r="D10702">
        <f>+Forecasts[[#This Row],[Max T °C]]-Forecasts[[#This Row],[Min T °C]]</f>
        <v>11</v>
      </c>
      <c r="E10702" t="s">
        <v>110</v>
      </c>
      <c r="F10702" s="4" t="s">
        <v>33</v>
      </c>
      <c r="G10702" s="4">
        <v>17</v>
      </c>
      <c r="H10702" s="4" t="s">
        <v>180</v>
      </c>
      <c r="I10702" s="4" t="s">
        <v>100</v>
      </c>
      <c r="J10702" t="s">
        <v>4</v>
      </c>
      <c r="K10702" s="4" t="s">
        <v>512</v>
      </c>
      <c r="L10702" s="4" t="s">
        <v>511</v>
      </c>
      <c r="M10702">
        <f>+HOUR(Forecasts[[#This Row],[Sunset]]) *60 +MINUTE(Forecasts[[#This Row],[Sunset]]) - HOUR(Forecasts[[#This Row],[Sunrise]]) *60 - MINUTE(Forecasts[[#This Row],[Sunrise]])</f>
        <v>686</v>
      </c>
      <c r="N10702" t="s">
        <v>539</v>
      </c>
    </row>
    <row r="10703" spans="1:14" x14ac:dyDescent="0.25">
      <c r="A10703" t="s">
        <v>509</v>
      </c>
      <c r="B10703" s="3" t="s">
        <v>33</v>
      </c>
      <c r="C10703" s="3" t="s">
        <v>491</v>
      </c>
      <c r="D10703">
        <f>+Forecasts[[#This Row],[Max T °C]]-Forecasts[[#This Row],[Min T °C]]</f>
        <v>12</v>
      </c>
      <c r="E10703" t="s">
        <v>145</v>
      </c>
      <c r="F10703" s="4" t="s">
        <v>33</v>
      </c>
      <c r="G10703" s="4">
        <v>26</v>
      </c>
      <c r="H10703" s="4" t="s">
        <v>30</v>
      </c>
      <c r="I10703" s="4" t="s">
        <v>99</v>
      </c>
      <c r="J10703" t="s">
        <v>4</v>
      </c>
      <c r="K10703" s="4" t="s">
        <v>508</v>
      </c>
      <c r="L10703" s="4" t="s">
        <v>497</v>
      </c>
      <c r="M10703">
        <f>+HOUR(Forecasts[[#This Row],[Sunset]]) *60 +MINUTE(Forecasts[[#This Row],[Sunset]]) - HOUR(Forecasts[[#This Row],[Sunrise]]) *60 - MINUTE(Forecasts[[#This Row],[Sunrise]])</f>
        <v>688</v>
      </c>
      <c r="N10703" t="s">
        <v>539</v>
      </c>
    </row>
    <row r="10704" spans="1:14" x14ac:dyDescent="0.25">
      <c r="A10704" t="s">
        <v>506</v>
      </c>
      <c r="B10704" s="3" t="s">
        <v>33</v>
      </c>
      <c r="C10704" s="3" t="s">
        <v>491</v>
      </c>
      <c r="D10704">
        <f>+Forecasts[[#This Row],[Max T °C]]-Forecasts[[#This Row],[Min T °C]]</f>
        <v>12</v>
      </c>
      <c r="E10704" t="s">
        <v>110</v>
      </c>
      <c r="F10704" s="4" t="s">
        <v>33</v>
      </c>
      <c r="G10704" s="4">
        <v>25</v>
      </c>
      <c r="H10704" s="4" t="s">
        <v>35</v>
      </c>
      <c r="I10704" s="4" t="s">
        <v>75</v>
      </c>
      <c r="J10704" t="s">
        <v>4</v>
      </c>
      <c r="K10704" s="4" t="s">
        <v>502</v>
      </c>
      <c r="L10704" s="4" t="s">
        <v>497</v>
      </c>
      <c r="M10704">
        <f>+HOUR(Forecasts[[#This Row],[Sunset]]) *60 +MINUTE(Forecasts[[#This Row],[Sunset]]) - HOUR(Forecasts[[#This Row],[Sunrise]]) *60 - MINUTE(Forecasts[[#This Row],[Sunrise]])</f>
        <v>689</v>
      </c>
      <c r="N10704" t="s">
        <v>539</v>
      </c>
    </row>
    <row r="10705" spans="1:14" x14ac:dyDescent="0.25">
      <c r="A10705" t="s">
        <v>503</v>
      </c>
      <c r="B10705" s="3" t="s">
        <v>33</v>
      </c>
      <c r="C10705" s="3" t="s">
        <v>432</v>
      </c>
      <c r="D10705">
        <f>+Forecasts[[#This Row],[Max T °C]]-Forecasts[[#This Row],[Min T °C]]</f>
        <v>11</v>
      </c>
      <c r="E10705" t="s">
        <v>171</v>
      </c>
      <c r="F10705" s="4" t="s">
        <v>33</v>
      </c>
      <c r="G10705" s="4">
        <v>29</v>
      </c>
      <c r="H10705" s="4" t="s">
        <v>30</v>
      </c>
      <c r="I10705" s="4" t="s">
        <v>168</v>
      </c>
      <c r="J10705" t="s">
        <v>4</v>
      </c>
      <c r="K10705" s="4" t="s">
        <v>502</v>
      </c>
      <c r="L10705" s="4" t="s">
        <v>497</v>
      </c>
      <c r="M10705">
        <f>+HOUR(Forecasts[[#This Row],[Sunset]]) *60 +MINUTE(Forecasts[[#This Row],[Sunset]]) - HOUR(Forecasts[[#This Row],[Sunrise]]) *60 - MINUTE(Forecasts[[#This Row],[Sunrise]])</f>
        <v>689</v>
      </c>
      <c r="N10705" t="s">
        <v>539</v>
      </c>
    </row>
    <row r="10706" spans="1:14" x14ac:dyDescent="0.25">
      <c r="A10706" t="s">
        <v>499</v>
      </c>
      <c r="B10706" s="3" t="s">
        <v>33</v>
      </c>
      <c r="C10706" s="3" t="s">
        <v>432</v>
      </c>
      <c r="D10706">
        <f>+Forecasts[[#This Row],[Max T °C]]-Forecasts[[#This Row],[Min T °C]]</f>
        <v>11</v>
      </c>
      <c r="E10706" t="s">
        <v>145</v>
      </c>
      <c r="F10706" s="4" t="s">
        <v>33</v>
      </c>
      <c r="G10706" s="4">
        <v>23</v>
      </c>
      <c r="H10706" s="4" t="s">
        <v>35</v>
      </c>
      <c r="I10706" s="4" t="s">
        <v>100</v>
      </c>
      <c r="J10706" t="s">
        <v>4</v>
      </c>
      <c r="K10706" s="4" t="s">
        <v>498</v>
      </c>
      <c r="L10706" s="4" t="s">
        <v>497</v>
      </c>
      <c r="M10706">
        <f>+HOUR(Forecasts[[#This Row],[Sunset]]) *60 +MINUTE(Forecasts[[#This Row],[Sunset]]) - HOUR(Forecasts[[#This Row],[Sunrise]]) *60 - MINUTE(Forecasts[[#This Row],[Sunrise]])</f>
        <v>690</v>
      </c>
      <c r="N10706" t="s">
        <v>539</v>
      </c>
    </row>
    <row r="10707" spans="1:14" x14ac:dyDescent="0.25">
      <c r="A10707" t="s">
        <v>538</v>
      </c>
      <c r="B10707" s="3" t="s">
        <v>33</v>
      </c>
      <c r="C10707" s="3" t="s">
        <v>378</v>
      </c>
      <c r="D10707">
        <f>+Forecasts[[#This Row],[Max T °C]]-Forecasts[[#This Row],[Min T °C]]</f>
        <v>9</v>
      </c>
      <c r="E10707" t="s">
        <v>145</v>
      </c>
      <c r="F10707" s="4" t="s">
        <v>98</v>
      </c>
      <c r="G10707" s="4">
        <v>21</v>
      </c>
      <c r="H10707" s="4" t="s">
        <v>158</v>
      </c>
      <c r="I10707" s="4" t="s">
        <v>75</v>
      </c>
      <c r="J10707" t="s">
        <v>4</v>
      </c>
      <c r="K10707" s="4" t="s">
        <v>537</v>
      </c>
      <c r="L10707" s="4" t="s">
        <v>531</v>
      </c>
      <c r="M10707">
        <f>+HOUR(Forecasts[[#This Row],[Sunset]]) *60 +MINUTE(Forecasts[[#This Row],[Sunset]]) - HOUR(Forecasts[[#This Row],[Sunrise]]) *60 - MINUTE(Forecasts[[#This Row],[Sunrise]])</f>
        <v>679</v>
      </c>
      <c r="N10707" t="s">
        <v>536</v>
      </c>
    </row>
    <row r="10708" spans="1:14" x14ac:dyDescent="0.25">
      <c r="A10708" t="s">
        <v>535</v>
      </c>
      <c r="B10708" s="3" t="s">
        <v>58</v>
      </c>
      <c r="C10708" s="3" t="s">
        <v>378</v>
      </c>
      <c r="D10708">
        <f>+Forecasts[[#This Row],[Max T °C]]-Forecasts[[#This Row],[Min T °C]]</f>
        <v>8</v>
      </c>
      <c r="E10708" t="s">
        <v>145</v>
      </c>
      <c r="F10708" s="4" t="s">
        <v>33</v>
      </c>
      <c r="G10708" s="4">
        <v>26</v>
      </c>
      <c r="H10708" s="4" t="s">
        <v>35</v>
      </c>
      <c r="I10708" s="4" t="s">
        <v>104</v>
      </c>
      <c r="J10708" t="s">
        <v>4</v>
      </c>
      <c r="K10708" s="4" t="s">
        <v>532</v>
      </c>
      <c r="L10708" s="4" t="s">
        <v>531</v>
      </c>
      <c r="M10708">
        <f>+HOUR(Forecasts[[#This Row],[Sunset]]) *60 +MINUTE(Forecasts[[#This Row],[Sunset]]) - HOUR(Forecasts[[#This Row],[Sunrise]]) *60 - MINUTE(Forecasts[[#This Row],[Sunrise]])</f>
        <v>680</v>
      </c>
      <c r="N10708" t="s">
        <v>536</v>
      </c>
    </row>
    <row r="10709" spans="1:14" x14ac:dyDescent="0.25">
      <c r="A10709" t="s">
        <v>533</v>
      </c>
      <c r="B10709" s="3" t="s">
        <v>33</v>
      </c>
      <c r="C10709" s="3" t="s">
        <v>423</v>
      </c>
      <c r="D10709">
        <f>+Forecasts[[#This Row],[Max T °C]]-Forecasts[[#This Row],[Min T °C]]</f>
        <v>10</v>
      </c>
      <c r="E10709" t="s">
        <v>239</v>
      </c>
      <c r="F10709" s="4" t="s">
        <v>98</v>
      </c>
      <c r="G10709" s="4">
        <v>23</v>
      </c>
      <c r="H10709" s="4" t="s">
        <v>158</v>
      </c>
      <c r="I10709" s="4" t="s">
        <v>108</v>
      </c>
      <c r="J10709" t="s">
        <v>4</v>
      </c>
      <c r="K10709" s="4" t="s">
        <v>532</v>
      </c>
      <c r="L10709" s="4" t="s">
        <v>531</v>
      </c>
      <c r="M10709">
        <f>+HOUR(Forecasts[[#This Row],[Sunset]]) *60 +MINUTE(Forecasts[[#This Row],[Sunset]]) - HOUR(Forecasts[[#This Row],[Sunrise]]) *60 - MINUTE(Forecasts[[#This Row],[Sunrise]])</f>
        <v>680</v>
      </c>
      <c r="N10709" t="s">
        <v>536</v>
      </c>
    </row>
    <row r="10710" spans="1:14" x14ac:dyDescent="0.25">
      <c r="A10710" t="s">
        <v>529</v>
      </c>
      <c r="B10710" s="3" t="s">
        <v>33</v>
      </c>
      <c r="C10710" s="3" t="s">
        <v>423</v>
      </c>
      <c r="D10710">
        <f>+Forecasts[[#This Row],[Max T °C]]-Forecasts[[#This Row],[Min T °C]]</f>
        <v>10</v>
      </c>
      <c r="E10710" t="s">
        <v>144</v>
      </c>
      <c r="F10710" s="4" t="s">
        <v>98</v>
      </c>
      <c r="G10710" s="4">
        <v>23</v>
      </c>
      <c r="H10710" s="4" t="s">
        <v>163</v>
      </c>
      <c r="I10710" s="4" t="s">
        <v>108</v>
      </c>
      <c r="J10710" t="s">
        <v>4</v>
      </c>
      <c r="K10710" s="4" t="s">
        <v>525</v>
      </c>
      <c r="L10710" s="4" t="s">
        <v>519</v>
      </c>
      <c r="M10710">
        <f>+HOUR(Forecasts[[#This Row],[Sunset]]) *60 +MINUTE(Forecasts[[#This Row],[Sunset]]) - HOUR(Forecasts[[#This Row],[Sunrise]]) *60 - MINUTE(Forecasts[[#This Row],[Sunrise]])</f>
        <v>682</v>
      </c>
      <c r="N10710" t="s">
        <v>536</v>
      </c>
    </row>
    <row r="10711" spans="1:14" x14ac:dyDescent="0.25">
      <c r="A10711" t="s">
        <v>526</v>
      </c>
      <c r="B10711" s="3" t="s">
        <v>58</v>
      </c>
      <c r="C10711" s="3" t="s">
        <v>432</v>
      </c>
      <c r="D10711">
        <f>+Forecasts[[#This Row],[Max T °C]]-Forecasts[[#This Row],[Min T °C]]</f>
        <v>10</v>
      </c>
      <c r="E10711" t="s">
        <v>144</v>
      </c>
      <c r="F10711" s="4" t="s">
        <v>33</v>
      </c>
      <c r="G10711" s="4">
        <v>18</v>
      </c>
      <c r="H10711" s="4" t="s">
        <v>30</v>
      </c>
      <c r="I10711" s="4" t="s">
        <v>108</v>
      </c>
      <c r="J10711" t="s">
        <v>4</v>
      </c>
      <c r="K10711" s="4" t="s">
        <v>525</v>
      </c>
      <c r="L10711" s="4" t="s">
        <v>519</v>
      </c>
      <c r="M10711">
        <f>+HOUR(Forecasts[[#This Row],[Sunset]]) *60 +MINUTE(Forecasts[[#This Row],[Sunset]]) - HOUR(Forecasts[[#This Row],[Sunrise]]) *60 - MINUTE(Forecasts[[#This Row],[Sunrise]])</f>
        <v>682</v>
      </c>
      <c r="N10711" t="s">
        <v>536</v>
      </c>
    </row>
    <row r="10712" spans="1:14" x14ac:dyDescent="0.25">
      <c r="A10712" t="s">
        <v>524</v>
      </c>
      <c r="B10712" s="3" t="s">
        <v>58</v>
      </c>
      <c r="C10712" s="3" t="s">
        <v>423</v>
      </c>
      <c r="D10712">
        <f>+Forecasts[[#This Row],[Max T °C]]-Forecasts[[#This Row],[Min T °C]]</f>
        <v>9</v>
      </c>
      <c r="E10712" t="s">
        <v>162</v>
      </c>
      <c r="F10712" s="4" t="s">
        <v>33</v>
      </c>
      <c r="G10712" s="4">
        <v>20</v>
      </c>
      <c r="H10712" s="4" t="s">
        <v>30</v>
      </c>
      <c r="I10712" s="4" t="s">
        <v>108</v>
      </c>
      <c r="J10712" t="s">
        <v>4</v>
      </c>
      <c r="K10712" s="4" t="s">
        <v>523</v>
      </c>
      <c r="L10712" s="4" t="s">
        <v>519</v>
      </c>
      <c r="M10712">
        <f>+HOUR(Forecasts[[#This Row],[Sunset]]) *60 +MINUTE(Forecasts[[#This Row],[Sunset]]) - HOUR(Forecasts[[#This Row],[Sunrise]]) *60 - MINUTE(Forecasts[[#This Row],[Sunrise]])</f>
        <v>683</v>
      </c>
      <c r="N10712" t="s">
        <v>536</v>
      </c>
    </row>
    <row r="10713" spans="1:14" x14ac:dyDescent="0.25">
      <c r="A10713" t="s">
        <v>520</v>
      </c>
      <c r="B10713" s="3" t="s">
        <v>58</v>
      </c>
      <c r="C10713" s="3" t="s">
        <v>378</v>
      </c>
      <c r="D10713">
        <f>+Forecasts[[#This Row],[Max T °C]]-Forecasts[[#This Row],[Min T °C]]</f>
        <v>8</v>
      </c>
      <c r="E10713" t="s">
        <v>151</v>
      </c>
      <c r="F10713" s="4" t="s">
        <v>33</v>
      </c>
      <c r="G10713" s="4">
        <v>18</v>
      </c>
      <c r="H10713" s="4" t="s">
        <v>163</v>
      </c>
      <c r="I10713" s="4" t="s">
        <v>99</v>
      </c>
      <c r="J10713" t="s">
        <v>4</v>
      </c>
      <c r="K10713" s="4" t="s">
        <v>516</v>
      </c>
      <c r="L10713" s="4" t="s">
        <v>519</v>
      </c>
      <c r="M10713">
        <f>+HOUR(Forecasts[[#This Row],[Sunset]]) *60 +MINUTE(Forecasts[[#This Row],[Sunset]]) - HOUR(Forecasts[[#This Row],[Sunrise]]) *60 - MINUTE(Forecasts[[#This Row],[Sunrise]])</f>
        <v>684</v>
      </c>
      <c r="N10713" t="s">
        <v>536</v>
      </c>
    </row>
    <row r="10714" spans="1:14" x14ac:dyDescent="0.25">
      <c r="A10714" t="s">
        <v>517</v>
      </c>
      <c r="B10714" s="3" t="s">
        <v>63</v>
      </c>
      <c r="C10714" s="3" t="s">
        <v>432</v>
      </c>
      <c r="D10714">
        <f>+Forecasts[[#This Row],[Max T °C]]-Forecasts[[#This Row],[Min T °C]]</f>
        <v>9</v>
      </c>
      <c r="E10714" t="s">
        <v>145</v>
      </c>
      <c r="F10714" s="4" t="s">
        <v>33</v>
      </c>
      <c r="G10714" s="4">
        <v>12</v>
      </c>
      <c r="H10714" s="4" t="s">
        <v>39</v>
      </c>
      <c r="I10714" s="4" t="s">
        <v>99</v>
      </c>
      <c r="J10714" t="s">
        <v>4</v>
      </c>
      <c r="K10714" s="4" t="s">
        <v>516</v>
      </c>
      <c r="L10714" s="4" t="s">
        <v>511</v>
      </c>
      <c r="M10714">
        <f>+HOUR(Forecasts[[#This Row],[Sunset]]) *60 +MINUTE(Forecasts[[#This Row],[Sunset]]) - HOUR(Forecasts[[#This Row],[Sunrise]]) *60 - MINUTE(Forecasts[[#This Row],[Sunrise]])</f>
        <v>685</v>
      </c>
      <c r="N10714" t="s">
        <v>536</v>
      </c>
    </row>
    <row r="10715" spans="1:14" x14ac:dyDescent="0.25">
      <c r="A10715" t="s">
        <v>515</v>
      </c>
      <c r="B10715" s="3" t="s">
        <v>58</v>
      </c>
      <c r="C10715" s="3" t="s">
        <v>491</v>
      </c>
      <c r="D10715">
        <f>+Forecasts[[#This Row],[Max T °C]]-Forecasts[[#This Row],[Min T °C]]</f>
        <v>11</v>
      </c>
      <c r="E10715" t="s">
        <v>145</v>
      </c>
      <c r="F10715" s="4" t="s">
        <v>33</v>
      </c>
      <c r="G10715" s="4">
        <v>13</v>
      </c>
      <c r="H10715" s="4" t="s">
        <v>163</v>
      </c>
      <c r="I10715" s="4" t="s">
        <v>104</v>
      </c>
      <c r="J10715" t="s">
        <v>4</v>
      </c>
      <c r="K10715" s="4" t="s">
        <v>512</v>
      </c>
      <c r="L10715" s="4" t="s">
        <v>511</v>
      </c>
      <c r="M10715">
        <f>+HOUR(Forecasts[[#This Row],[Sunset]]) *60 +MINUTE(Forecasts[[#This Row],[Sunset]]) - HOUR(Forecasts[[#This Row],[Sunrise]]) *60 - MINUTE(Forecasts[[#This Row],[Sunrise]])</f>
        <v>686</v>
      </c>
      <c r="N10715" t="s">
        <v>536</v>
      </c>
    </row>
    <row r="10716" spans="1:14" x14ac:dyDescent="0.25">
      <c r="A10716" t="s">
        <v>513</v>
      </c>
      <c r="B10716" s="3" t="s">
        <v>33</v>
      </c>
      <c r="C10716" s="3" t="s">
        <v>432</v>
      </c>
      <c r="D10716">
        <f>+Forecasts[[#This Row],[Max T °C]]-Forecasts[[#This Row],[Min T °C]]</f>
        <v>11</v>
      </c>
      <c r="E10716" t="s">
        <v>145</v>
      </c>
      <c r="F10716" s="4" t="s">
        <v>98</v>
      </c>
      <c r="G10716" s="4">
        <v>13</v>
      </c>
      <c r="H10716" s="4" t="s">
        <v>35</v>
      </c>
      <c r="I10716" s="4" t="s">
        <v>100</v>
      </c>
      <c r="J10716" t="s">
        <v>4</v>
      </c>
      <c r="K10716" s="4" t="s">
        <v>512</v>
      </c>
      <c r="L10716" s="4" t="s">
        <v>511</v>
      </c>
      <c r="M10716">
        <f>+HOUR(Forecasts[[#This Row],[Sunset]]) *60 +MINUTE(Forecasts[[#This Row],[Sunset]]) - HOUR(Forecasts[[#This Row],[Sunrise]]) *60 - MINUTE(Forecasts[[#This Row],[Sunrise]])</f>
        <v>686</v>
      </c>
      <c r="N10716" t="s">
        <v>536</v>
      </c>
    </row>
    <row r="10717" spans="1:14" x14ac:dyDescent="0.25">
      <c r="A10717" t="s">
        <v>509</v>
      </c>
      <c r="B10717" s="3" t="s">
        <v>33</v>
      </c>
      <c r="C10717" s="3" t="s">
        <v>432</v>
      </c>
      <c r="D10717">
        <f>+Forecasts[[#This Row],[Max T °C]]-Forecasts[[#This Row],[Min T °C]]</f>
        <v>11</v>
      </c>
      <c r="E10717" t="s">
        <v>145</v>
      </c>
      <c r="F10717" s="4" t="s">
        <v>98</v>
      </c>
      <c r="G10717" s="4">
        <v>13</v>
      </c>
      <c r="H10717" s="4" t="s">
        <v>35</v>
      </c>
      <c r="I10717" s="4" t="s">
        <v>100</v>
      </c>
      <c r="J10717" t="s">
        <v>4</v>
      </c>
      <c r="K10717" s="4" t="s">
        <v>508</v>
      </c>
      <c r="L10717" s="4" t="s">
        <v>497</v>
      </c>
      <c r="M10717">
        <f>+HOUR(Forecasts[[#This Row],[Sunset]]) *60 +MINUTE(Forecasts[[#This Row],[Sunset]]) - HOUR(Forecasts[[#This Row],[Sunrise]]) *60 - MINUTE(Forecasts[[#This Row],[Sunrise]])</f>
        <v>688</v>
      </c>
      <c r="N10717" t="s">
        <v>536</v>
      </c>
    </row>
    <row r="10718" spans="1:14" x14ac:dyDescent="0.25">
      <c r="A10718" t="s">
        <v>506</v>
      </c>
      <c r="B10718" s="3" t="s">
        <v>33</v>
      </c>
      <c r="C10718" s="3" t="s">
        <v>423</v>
      </c>
      <c r="D10718">
        <f>+Forecasts[[#This Row],[Max T °C]]-Forecasts[[#This Row],[Min T °C]]</f>
        <v>10</v>
      </c>
      <c r="E10718" t="s">
        <v>145</v>
      </c>
      <c r="F10718" s="4" t="s">
        <v>98</v>
      </c>
      <c r="G10718" s="4">
        <v>16</v>
      </c>
      <c r="H10718" s="4" t="s">
        <v>109</v>
      </c>
      <c r="I10718" s="4" t="s">
        <v>100</v>
      </c>
      <c r="J10718" t="s">
        <v>4</v>
      </c>
      <c r="K10718" s="4" t="s">
        <v>502</v>
      </c>
      <c r="L10718" s="4" t="s">
        <v>497</v>
      </c>
      <c r="M10718">
        <f>+HOUR(Forecasts[[#This Row],[Sunset]]) *60 +MINUTE(Forecasts[[#This Row],[Sunset]]) - HOUR(Forecasts[[#This Row],[Sunrise]]) *60 - MINUTE(Forecasts[[#This Row],[Sunrise]])</f>
        <v>689</v>
      </c>
      <c r="N10718" t="s">
        <v>536</v>
      </c>
    </row>
    <row r="10719" spans="1:14" x14ac:dyDescent="0.25">
      <c r="A10719" t="s">
        <v>503</v>
      </c>
      <c r="B10719" s="3" t="s">
        <v>33</v>
      </c>
      <c r="C10719" s="3" t="s">
        <v>423</v>
      </c>
      <c r="D10719">
        <f>+Forecasts[[#This Row],[Max T °C]]-Forecasts[[#This Row],[Min T °C]]</f>
        <v>10</v>
      </c>
      <c r="E10719" t="s">
        <v>145</v>
      </c>
      <c r="F10719" s="4" t="s">
        <v>33</v>
      </c>
      <c r="G10719" s="4">
        <v>11</v>
      </c>
      <c r="H10719" s="4" t="s">
        <v>68</v>
      </c>
      <c r="I10719" s="4" t="s">
        <v>99</v>
      </c>
      <c r="J10719" t="s">
        <v>4</v>
      </c>
      <c r="K10719" s="4" t="s">
        <v>502</v>
      </c>
      <c r="L10719" s="4" t="s">
        <v>497</v>
      </c>
      <c r="M10719">
        <f>+HOUR(Forecasts[[#This Row],[Sunset]]) *60 +MINUTE(Forecasts[[#This Row],[Sunset]]) - HOUR(Forecasts[[#This Row],[Sunrise]]) *60 - MINUTE(Forecasts[[#This Row],[Sunrise]])</f>
        <v>689</v>
      </c>
      <c r="N10719" t="s">
        <v>536</v>
      </c>
    </row>
    <row r="10720" spans="1:14" x14ac:dyDescent="0.25">
      <c r="A10720" t="s">
        <v>499</v>
      </c>
      <c r="B10720" s="3" t="s">
        <v>98</v>
      </c>
      <c r="C10720" s="3" t="s">
        <v>378</v>
      </c>
      <c r="D10720">
        <f>+Forecasts[[#This Row],[Max T °C]]-Forecasts[[#This Row],[Min T °C]]</f>
        <v>10</v>
      </c>
      <c r="E10720" t="s">
        <v>145</v>
      </c>
      <c r="F10720" s="4" t="s">
        <v>98</v>
      </c>
      <c r="G10720" s="4">
        <v>15</v>
      </c>
      <c r="H10720" s="4" t="s">
        <v>101</v>
      </c>
      <c r="I10720" s="4" t="s">
        <v>75</v>
      </c>
      <c r="J10720" t="s">
        <v>4</v>
      </c>
      <c r="K10720" s="4" t="s">
        <v>498</v>
      </c>
      <c r="L10720" s="4" t="s">
        <v>497</v>
      </c>
      <c r="M10720">
        <f>+HOUR(Forecasts[[#This Row],[Sunset]]) *60 +MINUTE(Forecasts[[#This Row],[Sunset]]) - HOUR(Forecasts[[#This Row],[Sunrise]]) *60 - MINUTE(Forecasts[[#This Row],[Sunrise]])</f>
        <v>690</v>
      </c>
      <c r="N10720" t="s">
        <v>536</v>
      </c>
    </row>
    <row r="10721" spans="1:14" x14ac:dyDescent="0.25">
      <c r="A10721" t="s">
        <v>495</v>
      </c>
      <c r="B10721" s="3" t="s">
        <v>41</v>
      </c>
      <c r="C10721" s="3" t="s">
        <v>378</v>
      </c>
      <c r="D10721">
        <f>+Forecasts[[#This Row],[Max T °C]]-Forecasts[[#This Row],[Min T °C]]</f>
        <v>11</v>
      </c>
      <c r="E10721" t="s">
        <v>145</v>
      </c>
      <c r="F10721" s="4" t="s">
        <v>41</v>
      </c>
      <c r="G10721" s="4">
        <v>14</v>
      </c>
      <c r="H10721" s="4" t="s">
        <v>169</v>
      </c>
      <c r="I10721" s="4" t="s">
        <v>100</v>
      </c>
      <c r="J10721" t="s">
        <v>4</v>
      </c>
      <c r="K10721" s="4" t="s">
        <v>494</v>
      </c>
      <c r="L10721" s="4" t="s">
        <v>480</v>
      </c>
      <c r="M10721">
        <f>+HOUR(Forecasts[[#This Row],[Sunset]]) *60 +MINUTE(Forecasts[[#This Row],[Sunset]]) - HOUR(Forecasts[[#This Row],[Sunrise]]) *60 - MINUTE(Forecasts[[#This Row],[Sunrise]])</f>
        <v>692</v>
      </c>
      <c r="N10721" t="s">
        <v>536</v>
      </c>
    </row>
    <row r="10722" spans="1:14" x14ac:dyDescent="0.25">
      <c r="A10722" t="s">
        <v>535</v>
      </c>
      <c r="B10722" s="3" t="s">
        <v>33</v>
      </c>
      <c r="C10722" s="3" t="s">
        <v>423</v>
      </c>
      <c r="D10722">
        <f>+Forecasts[[#This Row],[Max T °C]]-Forecasts[[#This Row],[Min T °C]]</f>
        <v>10</v>
      </c>
      <c r="E10722" t="s">
        <v>145</v>
      </c>
      <c r="F10722" s="4" t="s">
        <v>98</v>
      </c>
      <c r="G10722" s="4">
        <v>23</v>
      </c>
      <c r="H10722" s="4" t="s">
        <v>163</v>
      </c>
      <c r="I10722" s="4" t="s">
        <v>100</v>
      </c>
      <c r="J10722" t="s">
        <v>4</v>
      </c>
      <c r="K10722" s="4" t="s">
        <v>532</v>
      </c>
      <c r="L10722" s="4" t="s">
        <v>531</v>
      </c>
      <c r="M10722">
        <f>+HOUR(Forecasts[[#This Row],[Sunset]]) *60 +MINUTE(Forecasts[[#This Row],[Sunset]]) - HOUR(Forecasts[[#This Row],[Sunrise]]) *60 - MINUTE(Forecasts[[#This Row],[Sunrise]])</f>
        <v>680</v>
      </c>
      <c r="N10722" t="s">
        <v>534</v>
      </c>
    </row>
    <row r="10723" spans="1:14" x14ac:dyDescent="0.25">
      <c r="A10723" t="s">
        <v>533</v>
      </c>
      <c r="B10723" s="3" t="s">
        <v>58</v>
      </c>
      <c r="C10723" s="3" t="s">
        <v>423</v>
      </c>
      <c r="D10723">
        <f>+Forecasts[[#This Row],[Max T °C]]-Forecasts[[#This Row],[Min T °C]]</f>
        <v>9</v>
      </c>
      <c r="E10723" t="s">
        <v>239</v>
      </c>
      <c r="F10723" s="4" t="s">
        <v>33</v>
      </c>
      <c r="G10723" s="4">
        <v>24</v>
      </c>
      <c r="H10723" s="4" t="s">
        <v>30</v>
      </c>
      <c r="I10723" s="4" t="s">
        <v>99</v>
      </c>
      <c r="J10723" t="s">
        <v>4</v>
      </c>
      <c r="K10723" s="4" t="s">
        <v>532</v>
      </c>
      <c r="L10723" s="4" t="s">
        <v>531</v>
      </c>
      <c r="M10723">
        <f>+HOUR(Forecasts[[#This Row],[Sunset]]) *60 +MINUTE(Forecasts[[#This Row],[Sunset]]) - HOUR(Forecasts[[#This Row],[Sunrise]]) *60 - MINUTE(Forecasts[[#This Row],[Sunrise]])</f>
        <v>680</v>
      </c>
      <c r="N10723" t="s">
        <v>534</v>
      </c>
    </row>
    <row r="10724" spans="1:14" x14ac:dyDescent="0.25">
      <c r="A10724" t="s">
        <v>529</v>
      </c>
      <c r="B10724" s="3" t="s">
        <v>58</v>
      </c>
      <c r="C10724" s="3" t="s">
        <v>378</v>
      </c>
      <c r="D10724">
        <f>+Forecasts[[#This Row],[Max T °C]]-Forecasts[[#This Row],[Min T °C]]</f>
        <v>8</v>
      </c>
      <c r="E10724" t="s">
        <v>151</v>
      </c>
      <c r="F10724" s="4" t="s">
        <v>98</v>
      </c>
      <c r="G10724" s="4">
        <v>23</v>
      </c>
      <c r="H10724" s="4" t="s">
        <v>163</v>
      </c>
      <c r="I10724" s="4" t="s">
        <v>108</v>
      </c>
      <c r="J10724" t="s">
        <v>4</v>
      </c>
      <c r="K10724" s="4" t="s">
        <v>525</v>
      </c>
      <c r="L10724" s="4" t="s">
        <v>519</v>
      </c>
      <c r="M10724">
        <f>+HOUR(Forecasts[[#This Row],[Sunset]]) *60 +MINUTE(Forecasts[[#This Row],[Sunset]]) - HOUR(Forecasts[[#This Row],[Sunrise]]) *60 - MINUTE(Forecasts[[#This Row],[Sunrise]])</f>
        <v>682</v>
      </c>
      <c r="N10724" t="s">
        <v>534</v>
      </c>
    </row>
    <row r="10725" spans="1:14" x14ac:dyDescent="0.25">
      <c r="A10725" t="s">
        <v>526</v>
      </c>
      <c r="B10725" s="3" t="s">
        <v>58</v>
      </c>
      <c r="C10725" s="3" t="s">
        <v>423</v>
      </c>
      <c r="D10725">
        <f>+Forecasts[[#This Row],[Max T °C]]-Forecasts[[#This Row],[Min T °C]]</f>
        <v>9</v>
      </c>
      <c r="E10725" t="s">
        <v>151</v>
      </c>
      <c r="F10725" s="4" t="s">
        <v>33</v>
      </c>
      <c r="G10725" s="4">
        <v>19</v>
      </c>
      <c r="H10725" s="4" t="s">
        <v>152</v>
      </c>
      <c r="I10725" s="4" t="s">
        <v>75</v>
      </c>
      <c r="J10725" t="s">
        <v>4</v>
      </c>
      <c r="K10725" s="4" t="s">
        <v>525</v>
      </c>
      <c r="L10725" s="4" t="s">
        <v>519</v>
      </c>
      <c r="M10725">
        <f>+HOUR(Forecasts[[#This Row],[Sunset]]) *60 +MINUTE(Forecasts[[#This Row],[Sunset]]) - HOUR(Forecasts[[#This Row],[Sunrise]]) *60 - MINUTE(Forecasts[[#This Row],[Sunrise]])</f>
        <v>682</v>
      </c>
      <c r="N10725" t="s">
        <v>534</v>
      </c>
    </row>
    <row r="10726" spans="1:14" x14ac:dyDescent="0.25">
      <c r="A10726" t="s">
        <v>524</v>
      </c>
      <c r="B10726" s="3" t="s">
        <v>58</v>
      </c>
      <c r="C10726" s="3" t="s">
        <v>423</v>
      </c>
      <c r="D10726">
        <f>+Forecasts[[#This Row],[Max T °C]]-Forecasts[[#This Row],[Min T °C]]</f>
        <v>9</v>
      </c>
      <c r="E10726" t="s">
        <v>151</v>
      </c>
      <c r="F10726" s="4" t="s">
        <v>33</v>
      </c>
      <c r="G10726" s="4">
        <v>17</v>
      </c>
      <c r="H10726" s="4" t="s">
        <v>152</v>
      </c>
      <c r="I10726" s="4" t="s">
        <v>108</v>
      </c>
      <c r="J10726" t="s">
        <v>4</v>
      </c>
      <c r="K10726" s="4" t="s">
        <v>523</v>
      </c>
      <c r="L10726" s="4" t="s">
        <v>519</v>
      </c>
      <c r="M10726">
        <f>+HOUR(Forecasts[[#This Row],[Sunset]]) *60 +MINUTE(Forecasts[[#This Row],[Sunset]]) - HOUR(Forecasts[[#This Row],[Sunrise]]) *60 - MINUTE(Forecasts[[#This Row],[Sunrise]])</f>
        <v>683</v>
      </c>
      <c r="N10726" t="s">
        <v>534</v>
      </c>
    </row>
    <row r="10727" spans="1:14" x14ac:dyDescent="0.25">
      <c r="A10727" t="s">
        <v>520</v>
      </c>
      <c r="B10727" s="3" t="s">
        <v>58</v>
      </c>
      <c r="C10727" s="3" t="s">
        <v>432</v>
      </c>
      <c r="D10727">
        <f>+Forecasts[[#This Row],[Max T °C]]-Forecasts[[#This Row],[Min T °C]]</f>
        <v>10</v>
      </c>
      <c r="E10727" t="s">
        <v>171</v>
      </c>
      <c r="F10727" s="4" t="s">
        <v>33</v>
      </c>
      <c r="G10727" s="4">
        <v>14</v>
      </c>
      <c r="H10727" s="4" t="s">
        <v>152</v>
      </c>
      <c r="I10727" s="4" t="s">
        <v>108</v>
      </c>
      <c r="J10727" t="s">
        <v>4</v>
      </c>
      <c r="K10727" s="4" t="s">
        <v>516</v>
      </c>
      <c r="L10727" s="4" t="s">
        <v>519</v>
      </c>
      <c r="M10727">
        <f>+HOUR(Forecasts[[#This Row],[Sunset]]) *60 +MINUTE(Forecasts[[#This Row],[Sunset]]) - HOUR(Forecasts[[#This Row],[Sunrise]]) *60 - MINUTE(Forecasts[[#This Row],[Sunrise]])</f>
        <v>684</v>
      </c>
      <c r="N10727" t="s">
        <v>534</v>
      </c>
    </row>
    <row r="10728" spans="1:14" x14ac:dyDescent="0.25">
      <c r="A10728" t="s">
        <v>517</v>
      </c>
      <c r="B10728" s="3" t="s">
        <v>58</v>
      </c>
      <c r="C10728" s="3" t="s">
        <v>423</v>
      </c>
      <c r="D10728">
        <f>+Forecasts[[#This Row],[Max T °C]]-Forecasts[[#This Row],[Min T °C]]</f>
        <v>9</v>
      </c>
      <c r="E10728" t="s">
        <v>145</v>
      </c>
      <c r="F10728" s="4" t="s">
        <v>33</v>
      </c>
      <c r="G10728" s="4">
        <v>15</v>
      </c>
      <c r="H10728" s="4" t="s">
        <v>163</v>
      </c>
      <c r="I10728" s="4" t="s">
        <v>108</v>
      </c>
      <c r="J10728" t="s">
        <v>4</v>
      </c>
      <c r="K10728" s="4" t="s">
        <v>516</v>
      </c>
      <c r="L10728" s="4" t="s">
        <v>511</v>
      </c>
      <c r="M10728">
        <f>+HOUR(Forecasts[[#This Row],[Sunset]]) *60 +MINUTE(Forecasts[[#This Row],[Sunset]]) - HOUR(Forecasts[[#This Row],[Sunrise]]) *60 - MINUTE(Forecasts[[#This Row],[Sunrise]])</f>
        <v>685</v>
      </c>
      <c r="N10728" t="s">
        <v>534</v>
      </c>
    </row>
    <row r="10729" spans="1:14" x14ac:dyDescent="0.25">
      <c r="A10729" t="s">
        <v>515</v>
      </c>
      <c r="B10729" s="3" t="s">
        <v>58</v>
      </c>
      <c r="C10729" s="3" t="s">
        <v>423</v>
      </c>
      <c r="D10729">
        <f>+Forecasts[[#This Row],[Max T °C]]-Forecasts[[#This Row],[Min T °C]]</f>
        <v>9</v>
      </c>
      <c r="E10729" t="s">
        <v>145</v>
      </c>
      <c r="F10729" s="4" t="s">
        <v>33</v>
      </c>
      <c r="G10729" s="4">
        <v>17</v>
      </c>
      <c r="H10729" s="4" t="s">
        <v>39</v>
      </c>
      <c r="I10729" s="4" t="s">
        <v>99</v>
      </c>
      <c r="J10729" t="s">
        <v>4</v>
      </c>
      <c r="K10729" s="4" t="s">
        <v>512</v>
      </c>
      <c r="L10729" s="4" t="s">
        <v>511</v>
      </c>
      <c r="M10729">
        <f>+HOUR(Forecasts[[#This Row],[Sunset]]) *60 +MINUTE(Forecasts[[#This Row],[Sunset]]) - HOUR(Forecasts[[#This Row],[Sunrise]]) *60 - MINUTE(Forecasts[[#This Row],[Sunrise]])</f>
        <v>686</v>
      </c>
      <c r="N10729" t="s">
        <v>534</v>
      </c>
    </row>
    <row r="10730" spans="1:14" x14ac:dyDescent="0.25">
      <c r="A10730" t="s">
        <v>513</v>
      </c>
      <c r="B10730" s="3" t="s">
        <v>63</v>
      </c>
      <c r="C10730" s="3" t="s">
        <v>491</v>
      </c>
      <c r="D10730">
        <f>+Forecasts[[#This Row],[Max T °C]]-Forecasts[[#This Row],[Min T °C]]</f>
        <v>10</v>
      </c>
      <c r="E10730" t="s">
        <v>110</v>
      </c>
      <c r="F10730" s="4" t="s">
        <v>33</v>
      </c>
      <c r="G10730" s="4">
        <v>14</v>
      </c>
      <c r="H10730" s="4" t="s">
        <v>56</v>
      </c>
      <c r="I10730" s="4" t="s">
        <v>100</v>
      </c>
      <c r="J10730" t="s">
        <v>4</v>
      </c>
      <c r="K10730" s="4" t="s">
        <v>512</v>
      </c>
      <c r="L10730" s="4" t="s">
        <v>511</v>
      </c>
      <c r="M10730">
        <f>+HOUR(Forecasts[[#This Row],[Sunset]]) *60 +MINUTE(Forecasts[[#This Row],[Sunset]]) - HOUR(Forecasts[[#This Row],[Sunrise]]) *60 - MINUTE(Forecasts[[#This Row],[Sunrise]])</f>
        <v>686</v>
      </c>
      <c r="N10730" t="s">
        <v>534</v>
      </c>
    </row>
    <row r="10731" spans="1:14" x14ac:dyDescent="0.25">
      <c r="A10731" t="s">
        <v>509</v>
      </c>
      <c r="B10731" s="3" t="s">
        <v>58</v>
      </c>
      <c r="C10731" s="3" t="s">
        <v>432</v>
      </c>
      <c r="D10731">
        <f>+Forecasts[[#This Row],[Max T °C]]-Forecasts[[#This Row],[Min T °C]]</f>
        <v>10</v>
      </c>
      <c r="E10731" t="s">
        <v>199</v>
      </c>
      <c r="F10731" s="4" t="s">
        <v>33</v>
      </c>
      <c r="G10731" s="4">
        <v>15</v>
      </c>
      <c r="H10731" s="4" t="s">
        <v>62</v>
      </c>
      <c r="I10731" s="4" t="s">
        <v>75</v>
      </c>
      <c r="J10731" t="s">
        <v>4</v>
      </c>
      <c r="K10731" s="4" t="s">
        <v>508</v>
      </c>
      <c r="L10731" s="4" t="s">
        <v>497</v>
      </c>
      <c r="M10731">
        <f>+HOUR(Forecasts[[#This Row],[Sunset]]) *60 +MINUTE(Forecasts[[#This Row],[Sunset]]) - HOUR(Forecasts[[#This Row],[Sunrise]]) *60 - MINUTE(Forecasts[[#This Row],[Sunrise]])</f>
        <v>688</v>
      </c>
      <c r="N10731" t="s">
        <v>534</v>
      </c>
    </row>
    <row r="10732" spans="1:14" x14ac:dyDescent="0.25">
      <c r="A10732" t="s">
        <v>506</v>
      </c>
      <c r="B10732" s="3" t="s">
        <v>58</v>
      </c>
      <c r="C10732" s="3" t="s">
        <v>432</v>
      </c>
      <c r="D10732">
        <f>+Forecasts[[#This Row],[Max T °C]]-Forecasts[[#This Row],[Min T °C]]</f>
        <v>10</v>
      </c>
      <c r="E10732" t="s">
        <v>145</v>
      </c>
      <c r="F10732" s="4" t="s">
        <v>33</v>
      </c>
      <c r="G10732" s="4">
        <v>14</v>
      </c>
      <c r="H10732" s="4" t="s">
        <v>188</v>
      </c>
      <c r="I10732" s="4" t="s">
        <v>100</v>
      </c>
      <c r="J10732" t="s">
        <v>4</v>
      </c>
      <c r="K10732" s="4" t="s">
        <v>502</v>
      </c>
      <c r="L10732" s="4" t="s">
        <v>497</v>
      </c>
      <c r="M10732">
        <f>+HOUR(Forecasts[[#This Row],[Sunset]]) *60 +MINUTE(Forecasts[[#This Row],[Sunset]]) - HOUR(Forecasts[[#This Row],[Sunrise]]) *60 - MINUTE(Forecasts[[#This Row],[Sunrise]])</f>
        <v>689</v>
      </c>
      <c r="N10732" t="s">
        <v>534</v>
      </c>
    </row>
    <row r="10733" spans="1:14" x14ac:dyDescent="0.25">
      <c r="A10733" t="s">
        <v>503</v>
      </c>
      <c r="B10733" s="3" t="s">
        <v>58</v>
      </c>
      <c r="C10733" s="3" t="s">
        <v>432</v>
      </c>
      <c r="D10733">
        <f>+Forecasts[[#This Row],[Max T °C]]-Forecasts[[#This Row],[Min T °C]]</f>
        <v>10</v>
      </c>
      <c r="E10733" t="s">
        <v>145</v>
      </c>
      <c r="F10733" s="4" t="s">
        <v>33</v>
      </c>
      <c r="G10733" s="4">
        <v>9</v>
      </c>
      <c r="H10733" s="4" t="s">
        <v>218</v>
      </c>
      <c r="I10733" s="4" t="s">
        <v>168</v>
      </c>
      <c r="J10733" t="s">
        <v>4</v>
      </c>
      <c r="K10733" s="4" t="s">
        <v>502</v>
      </c>
      <c r="L10733" s="4" t="s">
        <v>497</v>
      </c>
      <c r="M10733">
        <f>+HOUR(Forecasts[[#This Row],[Sunset]]) *60 +MINUTE(Forecasts[[#This Row],[Sunset]]) - HOUR(Forecasts[[#This Row],[Sunrise]]) *60 - MINUTE(Forecasts[[#This Row],[Sunrise]])</f>
        <v>689</v>
      </c>
      <c r="N10733" t="s">
        <v>534</v>
      </c>
    </row>
    <row r="10734" spans="1:14" x14ac:dyDescent="0.25">
      <c r="A10734" t="s">
        <v>499</v>
      </c>
      <c r="B10734" s="3" t="s">
        <v>58</v>
      </c>
      <c r="C10734" s="3" t="s">
        <v>432</v>
      </c>
      <c r="D10734">
        <f>+Forecasts[[#This Row],[Max T °C]]-Forecasts[[#This Row],[Min T °C]]</f>
        <v>10</v>
      </c>
      <c r="E10734" t="s">
        <v>151</v>
      </c>
      <c r="F10734" s="4" t="s">
        <v>33</v>
      </c>
      <c r="G10734" s="4">
        <v>13</v>
      </c>
      <c r="H10734" s="4" t="s">
        <v>472</v>
      </c>
      <c r="I10734" s="4" t="s">
        <v>168</v>
      </c>
      <c r="J10734" t="s">
        <v>4</v>
      </c>
      <c r="K10734" s="4" t="s">
        <v>498</v>
      </c>
      <c r="L10734" s="4" t="s">
        <v>497</v>
      </c>
      <c r="M10734">
        <f>+HOUR(Forecasts[[#This Row],[Sunset]]) *60 +MINUTE(Forecasts[[#This Row],[Sunset]]) - HOUR(Forecasts[[#This Row],[Sunrise]]) *60 - MINUTE(Forecasts[[#This Row],[Sunrise]])</f>
        <v>690</v>
      </c>
      <c r="N10734" t="s">
        <v>534</v>
      </c>
    </row>
    <row r="10735" spans="1:14" x14ac:dyDescent="0.25">
      <c r="A10735" t="s">
        <v>495</v>
      </c>
      <c r="B10735" s="3" t="s">
        <v>58</v>
      </c>
      <c r="C10735" s="3" t="s">
        <v>432</v>
      </c>
      <c r="D10735">
        <f>+Forecasts[[#This Row],[Max T °C]]-Forecasts[[#This Row],[Min T °C]]</f>
        <v>10</v>
      </c>
      <c r="E10735" t="s">
        <v>115</v>
      </c>
      <c r="F10735" s="4" t="s">
        <v>33</v>
      </c>
      <c r="G10735" s="4">
        <v>16</v>
      </c>
      <c r="H10735" s="4" t="s">
        <v>472</v>
      </c>
      <c r="I10735" s="4" t="s">
        <v>75</v>
      </c>
      <c r="J10735" t="s">
        <v>4</v>
      </c>
      <c r="K10735" s="4" t="s">
        <v>494</v>
      </c>
      <c r="L10735" s="4" t="s">
        <v>480</v>
      </c>
      <c r="M10735">
        <f>+HOUR(Forecasts[[#This Row],[Sunset]]) *60 +MINUTE(Forecasts[[#This Row],[Sunset]]) - HOUR(Forecasts[[#This Row],[Sunrise]]) *60 - MINUTE(Forecasts[[#This Row],[Sunrise]])</f>
        <v>692</v>
      </c>
      <c r="N10735" t="s">
        <v>534</v>
      </c>
    </row>
    <row r="10736" spans="1:14" x14ac:dyDescent="0.25">
      <c r="A10736" t="s">
        <v>492</v>
      </c>
      <c r="B10736" s="3" t="s">
        <v>98</v>
      </c>
      <c r="C10736" s="3" t="s">
        <v>423</v>
      </c>
      <c r="D10736">
        <f>+Forecasts[[#This Row],[Max T °C]]-Forecasts[[#This Row],[Min T °C]]</f>
        <v>11</v>
      </c>
      <c r="E10736" t="s">
        <v>115</v>
      </c>
      <c r="F10736" s="4" t="s">
        <v>98</v>
      </c>
      <c r="G10736" s="4">
        <v>11</v>
      </c>
      <c r="H10736" s="4" t="s">
        <v>56</v>
      </c>
      <c r="I10736" s="4" t="s">
        <v>75</v>
      </c>
      <c r="J10736" t="s">
        <v>4</v>
      </c>
      <c r="K10736" s="4" t="s">
        <v>487</v>
      </c>
      <c r="L10736" s="4" t="s">
        <v>480</v>
      </c>
      <c r="M10736">
        <f>+HOUR(Forecasts[[#This Row],[Sunset]]) *60 +MINUTE(Forecasts[[#This Row],[Sunset]]) - HOUR(Forecasts[[#This Row],[Sunrise]]) *60 - MINUTE(Forecasts[[#This Row],[Sunrise]])</f>
        <v>693</v>
      </c>
      <c r="N10736" t="s">
        <v>534</v>
      </c>
    </row>
    <row r="10737" spans="1:14" x14ac:dyDescent="0.25">
      <c r="A10737" t="s">
        <v>533</v>
      </c>
      <c r="B10737" s="3" t="s">
        <v>33</v>
      </c>
      <c r="C10737" s="3" t="s">
        <v>423</v>
      </c>
      <c r="D10737">
        <f>+Forecasts[[#This Row],[Max T °C]]-Forecasts[[#This Row],[Min T °C]]</f>
        <v>10</v>
      </c>
      <c r="E10737" t="s">
        <v>263</v>
      </c>
      <c r="F10737" s="4" t="s">
        <v>98</v>
      </c>
      <c r="G10737" s="4">
        <v>23</v>
      </c>
      <c r="H10737" s="4" t="s">
        <v>39</v>
      </c>
      <c r="I10737" s="4" t="s">
        <v>108</v>
      </c>
      <c r="J10737" t="s">
        <v>4</v>
      </c>
      <c r="K10737" s="4" t="s">
        <v>532</v>
      </c>
      <c r="L10737" s="4" t="s">
        <v>531</v>
      </c>
      <c r="M10737">
        <f>+HOUR(Forecasts[[#This Row],[Sunset]]) *60 +MINUTE(Forecasts[[#This Row],[Sunset]]) - HOUR(Forecasts[[#This Row],[Sunrise]]) *60 - MINUTE(Forecasts[[#This Row],[Sunrise]])</f>
        <v>680</v>
      </c>
      <c r="N10737" t="s">
        <v>530</v>
      </c>
    </row>
    <row r="10738" spans="1:14" x14ac:dyDescent="0.25">
      <c r="A10738" t="s">
        <v>529</v>
      </c>
      <c r="B10738" s="3" t="s">
        <v>33</v>
      </c>
      <c r="C10738" s="3" t="s">
        <v>378</v>
      </c>
      <c r="D10738">
        <f>+Forecasts[[#This Row],[Max T °C]]-Forecasts[[#This Row],[Min T °C]]</f>
        <v>9</v>
      </c>
      <c r="E10738" t="s">
        <v>105</v>
      </c>
      <c r="F10738" s="4" t="s">
        <v>98</v>
      </c>
      <c r="G10738" s="4">
        <v>26</v>
      </c>
      <c r="H10738" s="4" t="s">
        <v>152</v>
      </c>
      <c r="I10738" s="4" t="s">
        <v>108</v>
      </c>
      <c r="J10738" t="s">
        <v>4</v>
      </c>
      <c r="K10738" s="4" t="s">
        <v>525</v>
      </c>
      <c r="L10738" s="4" t="s">
        <v>519</v>
      </c>
      <c r="M10738">
        <f>+HOUR(Forecasts[[#This Row],[Sunset]]) *60 +MINUTE(Forecasts[[#This Row],[Sunset]]) - HOUR(Forecasts[[#This Row],[Sunrise]]) *60 - MINUTE(Forecasts[[#This Row],[Sunrise]])</f>
        <v>682</v>
      </c>
      <c r="N10738" t="s">
        <v>530</v>
      </c>
    </row>
    <row r="10739" spans="1:14" x14ac:dyDescent="0.25">
      <c r="A10739" t="s">
        <v>526</v>
      </c>
      <c r="B10739" s="3" t="s">
        <v>58</v>
      </c>
      <c r="C10739" s="3" t="s">
        <v>423</v>
      </c>
      <c r="D10739">
        <f>+Forecasts[[#This Row],[Max T °C]]-Forecasts[[#This Row],[Min T °C]]</f>
        <v>9</v>
      </c>
      <c r="E10739" t="s">
        <v>26</v>
      </c>
      <c r="F10739" s="4" t="s">
        <v>33</v>
      </c>
      <c r="G10739" s="4">
        <v>20</v>
      </c>
      <c r="H10739" s="4" t="s">
        <v>163</v>
      </c>
      <c r="I10739" s="4" t="s">
        <v>68</v>
      </c>
      <c r="J10739">
        <v>0.1</v>
      </c>
      <c r="K10739" s="4" t="s">
        <v>525</v>
      </c>
      <c r="L10739" s="4" t="s">
        <v>519</v>
      </c>
      <c r="M10739">
        <f>+HOUR(Forecasts[[#This Row],[Sunset]]) *60 +MINUTE(Forecasts[[#This Row],[Sunset]]) - HOUR(Forecasts[[#This Row],[Sunrise]]) *60 - MINUTE(Forecasts[[#This Row],[Sunrise]])</f>
        <v>682</v>
      </c>
      <c r="N10739" t="s">
        <v>530</v>
      </c>
    </row>
    <row r="10740" spans="1:14" x14ac:dyDescent="0.25">
      <c r="A10740" t="s">
        <v>524</v>
      </c>
      <c r="B10740" s="3" t="s">
        <v>58</v>
      </c>
      <c r="C10740" s="3" t="s">
        <v>378</v>
      </c>
      <c r="D10740">
        <f>+Forecasts[[#This Row],[Max T °C]]-Forecasts[[#This Row],[Min T °C]]</f>
        <v>8</v>
      </c>
      <c r="E10740" t="s">
        <v>151</v>
      </c>
      <c r="F10740" s="4" t="s">
        <v>33</v>
      </c>
      <c r="G10740" s="4">
        <v>19</v>
      </c>
      <c r="H10740" s="4" t="s">
        <v>148</v>
      </c>
      <c r="I10740" s="4" t="s">
        <v>61</v>
      </c>
      <c r="J10740" t="s">
        <v>4</v>
      </c>
      <c r="K10740" s="4" t="s">
        <v>523</v>
      </c>
      <c r="L10740" s="4" t="s">
        <v>519</v>
      </c>
      <c r="M10740">
        <f>+HOUR(Forecasts[[#This Row],[Sunset]]) *60 +MINUTE(Forecasts[[#This Row],[Sunset]]) - HOUR(Forecasts[[#This Row],[Sunrise]]) *60 - MINUTE(Forecasts[[#This Row],[Sunrise]])</f>
        <v>683</v>
      </c>
      <c r="N10740" t="s">
        <v>530</v>
      </c>
    </row>
    <row r="10741" spans="1:14" x14ac:dyDescent="0.25">
      <c r="A10741" t="s">
        <v>520</v>
      </c>
      <c r="B10741" s="3" t="s">
        <v>58</v>
      </c>
      <c r="C10741" s="3" t="s">
        <v>423</v>
      </c>
      <c r="D10741">
        <f>+Forecasts[[#This Row],[Max T °C]]-Forecasts[[#This Row],[Min T °C]]</f>
        <v>9</v>
      </c>
      <c r="E10741" t="s">
        <v>162</v>
      </c>
      <c r="F10741" s="4" t="s">
        <v>33</v>
      </c>
      <c r="G10741" s="4">
        <v>15</v>
      </c>
      <c r="H10741" s="4" t="s">
        <v>30</v>
      </c>
      <c r="I10741" s="4" t="s">
        <v>108</v>
      </c>
      <c r="J10741" t="s">
        <v>4</v>
      </c>
      <c r="K10741" s="4" t="s">
        <v>516</v>
      </c>
      <c r="L10741" s="4" t="s">
        <v>519</v>
      </c>
      <c r="M10741">
        <f>+HOUR(Forecasts[[#This Row],[Sunset]]) *60 +MINUTE(Forecasts[[#This Row],[Sunset]]) - HOUR(Forecasts[[#This Row],[Sunrise]]) *60 - MINUTE(Forecasts[[#This Row],[Sunrise]])</f>
        <v>684</v>
      </c>
      <c r="N10741" t="s">
        <v>530</v>
      </c>
    </row>
    <row r="10742" spans="1:14" x14ac:dyDescent="0.25">
      <c r="A10742" t="s">
        <v>517</v>
      </c>
      <c r="B10742" s="3" t="s">
        <v>58</v>
      </c>
      <c r="C10742" s="3" t="s">
        <v>423</v>
      </c>
      <c r="D10742">
        <f>+Forecasts[[#This Row],[Max T °C]]-Forecasts[[#This Row],[Min T °C]]</f>
        <v>9</v>
      </c>
      <c r="E10742" t="s">
        <v>115</v>
      </c>
      <c r="F10742" s="4" t="s">
        <v>33</v>
      </c>
      <c r="G10742" s="4">
        <v>14</v>
      </c>
      <c r="H10742" s="4" t="s">
        <v>148</v>
      </c>
      <c r="I10742" s="4" t="s">
        <v>108</v>
      </c>
      <c r="J10742" t="s">
        <v>4</v>
      </c>
      <c r="K10742" s="4" t="s">
        <v>516</v>
      </c>
      <c r="L10742" s="4" t="s">
        <v>511</v>
      </c>
      <c r="M10742">
        <f>+HOUR(Forecasts[[#This Row],[Sunset]]) *60 +MINUTE(Forecasts[[#This Row],[Sunset]]) - HOUR(Forecasts[[#This Row],[Sunrise]]) *60 - MINUTE(Forecasts[[#This Row],[Sunrise]])</f>
        <v>685</v>
      </c>
      <c r="N10742" t="s">
        <v>530</v>
      </c>
    </row>
    <row r="10743" spans="1:14" x14ac:dyDescent="0.25">
      <c r="A10743" t="s">
        <v>515</v>
      </c>
      <c r="B10743" s="3" t="s">
        <v>58</v>
      </c>
      <c r="C10743" s="3" t="s">
        <v>378</v>
      </c>
      <c r="D10743">
        <f>+Forecasts[[#This Row],[Max T °C]]-Forecasts[[#This Row],[Min T °C]]</f>
        <v>8</v>
      </c>
      <c r="E10743" t="s">
        <v>199</v>
      </c>
      <c r="F10743" s="4" t="s">
        <v>98</v>
      </c>
      <c r="G10743" s="4">
        <v>15</v>
      </c>
      <c r="H10743" s="4" t="s">
        <v>152</v>
      </c>
      <c r="I10743" s="4" t="s">
        <v>75</v>
      </c>
      <c r="J10743" t="s">
        <v>4</v>
      </c>
      <c r="K10743" s="4" t="s">
        <v>512</v>
      </c>
      <c r="L10743" s="4" t="s">
        <v>511</v>
      </c>
      <c r="M10743">
        <f>+HOUR(Forecasts[[#This Row],[Sunset]]) *60 +MINUTE(Forecasts[[#This Row],[Sunset]]) - HOUR(Forecasts[[#This Row],[Sunrise]]) *60 - MINUTE(Forecasts[[#This Row],[Sunrise]])</f>
        <v>686</v>
      </c>
      <c r="N10743" t="s">
        <v>530</v>
      </c>
    </row>
    <row r="10744" spans="1:14" x14ac:dyDescent="0.25">
      <c r="A10744" t="s">
        <v>513</v>
      </c>
      <c r="B10744" s="3" t="s">
        <v>33</v>
      </c>
      <c r="C10744" s="3" t="s">
        <v>364</v>
      </c>
      <c r="D10744">
        <f>+Forecasts[[#This Row],[Max T °C]]-Forecasts[[#This Row],[Min T °C]]</f>
        <v>8</v>
      </c>
      <c r="E10744" t="s">
        <v>110</v>
      </c>
      <c r="F10744" s="4" t="s">
        <v>98</v>
      </c>
      <c r="G10744" s="4">
        <v>13</v>
      </c>
      <c r="H10744" s="4" t="s">
        <v>148</v>
      </c>
      <c r="I10744" s="4" t="s">
        <v>75</v>
      </c>
      <c r="J10744" t="s">
        <v>4</v>
      </c>
      <c r="K10744" s="4" t="s">
        <v>512</v>
      </c>
      <c r="L10744" s="4" t="s">
        <v>511</v>
      </c>
      <c r="M10744">
        <f>+HOUR(Forecasts[[#This Row],[Sunset]]) *60 +MINUTE(Forecasts[[#This Row],[Sunset]]) - HOUR(Forecasts[[#This Row],[Sunrise]]) *60 - MINUTE(Forecasts[[#This Row],[Sunrise]])</f>
        <v>686</v>
      </c>
      <c r="N10744" t="s">
        <v>530</v>
      </c>
    </row>
    <row r="10745" spans="1:14" x14ac:dyDescent="0.25">
      <c r="A10745" t="s">
        <v>509</v>
      </c>
      <c r="B10745" s="3" t="s">
        <v>98</v>
      </c>
      <c r="C10745" s="3" t="s">
        <v>378</v>
      </c>
      <c r="D10745">
        <f>+Forecasts[[#This Row],[Max T °C]]-Forecasts[[#This Row],[Min T °C]]</f>
        <v>10</v>
      </c>
      <c r="E10745" t="s">
        <v>144</v>
      </c>
      <c r="F10745" s="4" t="s">
        <v>98</v>
      </c>
      <c r="G10745" s="4">
        <v>14</v>
      </c>
      <c r="H10745" s="4" t="s">
        <v>85</v>
      </c>
      <c r="I10745" s="4" t="s">
        <v>99</v>
      </c>
      <c r="J10745" t="s">
        <v>4</v>
      </c>
      <c r="K10745" s="4" t="s">
        <v>508</v>
      </c>
      <c r="L10745" s="4" t="s">
        <v>497</v>
      </c>
      <c r="M10745">
        <f>+HOUR(Forecasts[[#This Row],[Sunset]]) *60 +MINUTE(Forecasts[[#This Row],[Sunset]]) - HOUR(Forecasts[[#This Row],[Sunrise]]) *60 - MINUTE(Forecasts[[#This Row],[Sunrise]])</f>
        <v>688</v>
      </c>
      <c r="N10745" t="s">
        <v>530</v>
      </c>
    </row>
    <row r="10746" spans="1:14" x14ac:dyDescent="0.25">
      <c r="A10746" t="s">
        <v>506</v>
      </c>
      <c r="B10746" s="3" t="s">
        <v>33</v>
      </c>
      <c r="C10746" s="3" t="s">
        <v>378</v>
      </c>
      <c r="D10746">
        <f>+Forecasts[[#This Row],[Max T °C]]-Forecasts[[#This Row],[Min T °C]]</f>
        <v>9</v>
      </c>
      <c r="E10746" t="s">
        <v>145</v>
      </c>
      <c r="F10746" s="4" t="s">
        <v>33</v>
      </c>
      <c r="G10746" s="4">
        <v>20</v>
      </c>
      <c r="H10746" s="4" t="s">
        <v>152</v>
      </c>
      <c r="I10746" s="4" t="s">
        <v>259</v>
      </c>
      <c r="J10746" t="s">
        <v>4</v>
      </c>
      <c r="K10746" s="4" t="s">
        <v>502</v>
      </c>
      <c r="L10746" s="4" t="s">
        <v>497</v>
      </c>
      <c r="M10746">
        <f>+HOUR(Forecasts[[#This Row],[Sunset]]) *60 +MINUTE(Forecasts[[#This Row],[Sunset]]) - HOUR(Forecasts[[#This Row],[Sunrise]]) *60 - MINUTE(Forecasts[[#This Row],[Sunrise]])</f>
        <v>689</v>
      </c>
      <c r="N10746" t="s">
        <v>530</v>
      </c>
    </row>
    <row r="10747" spans="1:14" x14ac:dyDescent="0.25">
      <c r="A10747" t="s">
        <v>503</v>
      </c>
      <c r="B10747" s="3" t="s">
        <v>33</v>
      </c>
      <c r="C10747" s="3" t="s">
        <v>378</v>
      </c>
      <c r="D10747">
        <f>+Forecasts[[#This Row],[Max T °C]]-Forecasts[[#This Row],[Min T °C]]</f>
        <v>9</v>
      </c>
      <c r="E10747" t="s">
        <v>145</v>
      </c>
      <c r="F10747" s="4" t="s">
        <v>33</v>
      </c>
      <c r="G10747" s="4">
        <v>14</v>
      </c>
      <c r="H10747" s="4" t="s">
        <v>152</v>
      </c>
      <c r="I10747" s="4" t="s">
        <v>100</v>
      </c>
      <c r="J10747" t="s">
        <v>4</v>
      </c>
      <c r="K10747" s="4" t="s">
        <v>502</v>
      </c>
      <c r="L10747" s="4" t="s">
        <v>497</v>
      </c>
      <c r="M10747">
        <f>+HOUR(Forecasts[[#This Row],[Sunset]]) *60 +MINUTE(Forecasts[[#This Row],[Sunset]]) - HOUR(Forecasts[[#This Row],[Sunrise]]) *60 - MINUTE(Forecasts[[#This Row],[Sunrise]])</f>
        <v>689</v>
      </c>
      <c r="N10747" t="s">
        <v>530</v>
      </c>
    </row>
    <row r="10748" spans="1:14" x14ac:dyDescent="0.25">
      <c r="A10748" t="s">
        <v>499</v>
      </c>
      <c r="B10748" s="3" t="s">
        <v>33</v>
      </c>
      <c r="C10748" s="3" t="s">
        <v>378</v>
      </c>
      <c r="D10748">
        <f>+Forecasts[[#This Row],[Max T °C]]-Forecasts[[#This Row],[Min T °C]]</f>
        <v>9</v>
      </c>
      <c r="E10748" t="s">
        <v>110</v>
      </c>
      <c r="F10748" s="4" t="s">
        <v>33</v>
      </c>
      <c r="G10748" s="4">
        <v>22</v>
      </c>
      <c r="H10748" s="4" t="s">
        <v>152</v>
      </c>
      <c r="I10748" s="4" t="s">
        <v>100</v>
      </c>
      <c r="J10748" t="s">
        <v>4</v>
      </c>
      <c r="K10748" s="4" t="s">
        <v>498</v>
      </c>
      <c r="L10748" s="4" t="s">
        <v>497</v>
      </c>
      <c r="M10748">
        <f>+HOUR(Forecasts[[#This Row],[Sunset]]) *60 +MINUTE(Forecasts[[#This Row],[Sunset]]) - HOUR(Forecasts[[#This Row],[Sunrise]]) *60 - MINUTE(Forecasts[[#This Row],[Sunrise]])</f>
        <v>690</v>
      </c>
      <c r="N10748" t="s">
        <v>530</v>
      </c>
    </row>
    <row r="10749" spans="1:14" x14ac:dyDescent="0.25">
      <c r="A10749" t="s">
        <v>495</v>
      </c>
      <c r="B10749" s="3" t="s">
        <v>41</v>
      </c>
      <c r="C10749" s="3" t="s">
        <v>378</v>
      </c>
      <c r="D10749">
        <f>+Forecasts[[#This Row],[Max T °C]]-Forecasts[[#This Row],[Min T °C]]</f>
        <v>11</v>
      </c>
      <c r="E10749" t="s">
        <v>145</v>
      </c>
      <c r="F10749" s="4" t="s">
        <v>98</v>
      </c>
      <c r="G10749" s="4">
        <v>25</v>
      </c>
      <c r="H10749" s="4" t="s">
        <v>152</v>
      </c>
      <c r="I10749" s="4" t="s">
        <v>100</v>
      </c>
      <c r="J10749" t="s">
        <v>4</v>
      </c>
      <c r="K10749" s="4" t="s">
        <v>494</v>
      </c>
      <c r="L10749" s="4" t="s">
        <v>480</v>
      </c>
      <c r="M10749">
        <f>+HOUR(Forecasts[[#This Row],[Sunset]]) *60 +MINUTE(Forecasts[[#This Row],[Sunset]]) - HOUR(Forecasts[[#This Row],[Sunrise]]) *60 - MINUTE(Forecasts[[#This Row],[Sunrise]])</f>
        <v>692</v>
      </c>
      <c r="N10749" t="s">
        <v>530</v>
      </c>
    </row>
    <row r="10750" spans="1:14" x14ac:dyDescent="0.25">
      <c r="A10750" t="s">
        <v>492</v>
      </c>
      <c r="B10750" s="3" t="s">
        <v>41</v>
      </c>
      <c r="C10750" s="3" t="s">
        <v>364</v>
      </c>
      <c r="D10750">
        <f>+Forecasts[[#This Row],[Max T °C]]-Forecasts[[#This Row],[Min T °C]]</f>
        <v>10</v>
      </c>
      <c r="E10750" t="s">
        <v>162</v>
      </c>
      <c r="F10750" s="4" t="s">
        <v>41</v>
      </c>
      <c r="G10750" s="4">
        <v>16</v>
      </c>
      <c r="H10750" s="4" t="s">
        <v>170</v>
      </c>
      <c r="I10750" s="4" t="s">
        <v>75</v>
      </c>
      <c r="J10750" t="s">
        <v>4</v>
      </c>
      <c r="K10750" s="4" t="s">
        <v>487</v>
      </c>
      <c r="L10750" s="4" t="s">
        <v>480</v>
      </c>
      <c r="M10750">
        <f>+HOUR(Forecasts[[#This Row],[Sunset]]) *60 +MINUTE(Forecasts[[#This Row],[Sunset]]) - HOUR(Forecasts[[#This Row],[Sunrise]]) *60 - MINUTE(Forecasts[[#This Row],[Sunrise]])</f>
        <v>693</v>
      </c>
      <c r="N10750" t="s">
        <v>530</v>
      </c>
    </row>
    <row r="10751" spans="1:14" x14ac:dyDescent="0.25">
      <c r="A10751" t="s">
        <v>488</v>
      </c>
      <c r="B10751" s="3" t="s">
        <v>41</v>
      </c>
      <c r="C10751" s="3" t="s">
        <v>378</v>
      </c>
      <c r="D10751">
        <f>+Forecasts[[#This Row],[Max T °C]]-Forecasts[[#This Row],[Min T °C]]</f>
        <v>11</v>
      </c>
      <c r="E10751" t="s">
        <v>115</v>
      </c>
      <c r="F10751" s="4" t="s">
        <v>98</v>
      </c>
      <c r="G10751" s="4">
        <v>23</v>
      </c>
      <c r="H10751" s="4" t="s">
        <v>86</v>
      </c>
      <c r="I10751" s="4" t="s">
        <v>75</v>
      </c>
      <c r="J10751" t="s">
        <v>4</v>
      </c>
      <c r="K10751" s="4" t="s">
        <v>487</v>
      </c>
      <c r="L10751" s="4" t="s">
        <v>480</v>
      </c>
      <c r="M10751">
        <f>+HOUR(Forecasts[[#This Row],[Sunset]]) *60 +MINUTE(Forecasts[[#This Row],[Sunset]]) - HOUR(Forecasts[[#This Row],[Sunrise]]) *60 - MINUTE(Forecasts[[#This Row],[Sunrise]])</f>
        <v>693</v>
      </c>
      <c r="N10751" t="s">
        <v>530</v>
      </c>
    </row>
    <row r="10752" spans="1:14" x14ac:dyDescent="0.25">
      <c r="A10752" t="s">
        <v>529</v>
      </c>
      <c r="B10752" s="3" t="s">
        <v>33</v>
      </c>
      <c r="C10752" s="3" t="s">
        <v>423</v>
      </c>
      <c r="D10752">
        <f>+Forecasts[[#This Row],[Max T °C]]-Forecasts[[#This Row],[Min T °C]]</f>
        <v>10</v>
      </c>
      <c r="E10752" t="s">
        <v>162</v>
      </c>
      <c r="F10752" s="4" t="s">
        <v>98</v>
      </c>
      <c r="G10752" s="4">
        <v>23</v>
      </c>
      <c r="H10752" s="4" t="s">
        <v>152</v>
      </c>
      <c r="I10752" s="4" t="s">
        <v>61</v>
      </c>
      <c r="J10752" t="s">
        <v>4</v>
      </c>
      <c r="K10752" s="4" t="s">
        <v>525</v>
      </c>
      <c r="L10752" s="4" t="s">
        <v>519</v>
      </c>
      <c r="M10752">
        <f>+HOUR(Forecasts[[#This Row],[Sunset]]) *60 +MINUTE(Forecasts[[#This Row],[Sunset]]) - HOUR(Forecasts[[#This Row],[Sunrise]]) *60 - MINUTE(Forecasts[[#This Row],[Sunrise]])</f>
        <v>682</v>
      </c>
      <c r="N10752" t="s">
        <v>527</v>
      </c>
    </row>
    <row r="10753" spans="1:14" x14ac:dyDescent="0.25">
      <c r="A10753" t="s">
        <v>526</v>
      </c>
      <c r="B10753" s="3" t="s">
        <v>33</v>
      </c>
      <c r="C10753" s="3" t="s">
        <v>378</v>
      </c>
      <c r="D10753">
        <f>+Forecasts[[#This Row],[Max T °C]]-Forecasts[[#This Row],[Min T °C]]</f>
        <v>9</v>
      </c>
      <c r="E10753" t="s">
        <v>110</v>
      </c>
      <c r="F10753" s="4" t="s">
        <v>98</v>
      </c>
      <c r="G10753" s="4">
        <v>24</v>
      </c>
      <c r="H10753" s="4" t="s">
        <v>148</v>
      </c>
      <c r="I10753" s="4" t="s">
        <v>75</v>
      </c>
      <c r="J10753" t="s">
        <v>4</v>
      </c>
      <c r="K10753" s="4" t="s">
        <v>525</v>
      </c>
      <c r="L10753" s="4" t="s">
        <v>519</v>
      </c>
      <c r="M10753">
        <f>+HOUR(Forecasts[[#This Row],[Sunset]]) *60 +MINUTE(Forecasts[[#This Row],[Sunset]]) - HOUR(Forecasts[[#This Row],[Sunrise]]) *60 - MINUTE(Forecasts[[#This Row],[Sunrise]])</f>
        <v>682</v>
      </c>
      <c r="N10753" t="s">
        <v>527</v>
      </c>
    </row>
    <row r="10754" spans="1:14" x14ac:dyDescent="0.25">
      <c r="A10754" t="s">
        <v>524</v>
      </c>
      <c r="B10754" s="3" t="s">
        <v>58</v>
      </c>
      <c r="C10754" s="3" t="s">
        <v>364</v>
      </c>
      <c r="D10754">
        <f>+Forecasts[[#This Row],[Max T °C]]-Forecasts[[#This Row],[Min T °C]]</f>
        <v>7</v>
      </c>
      <c r="E10754" t="s">
        <v>9</v>
      </c>
      <c r="F10754" s="4" t="s">
        <v>33</v>
      </c>
      <c r="G10754" s="4">
        <v>21</v>
      </c>
      <c r="H10754" s="4" t="s">
        <v>158</v>
      </c>
      <c r="I10754" s="4" t="s">
        <v>108</v>
      </c>
      <c r="J10754" t="s">
        <v>4</v>
      </c>
      <c r="K10754" s="4" t="s">
        <v>523</v>
      </c>
      <c r="L10754" s="4" t="s">
        <v>519</v>
      </c>
      <c r="M10754">
        <f>+HOUR(Forecasts[[#This Row],[Sunset]]) *60 +MINUTE(Forecasts[[#This Row],[Sunset]]) - HOUR(Forecasts[[#This Row],[Sunrise]]) *60 - MINUTE(Forecasts[[#This Row],[Sunrise]])</f>
        <v>683</v>
      </c>
      <c r="N10754" t="s">
        <v>527</v>
      </c>
    </row>
    <row r="10755" spans="1:14" x14ac:dyDescent="0.25">
      <c r="A10755" t="s">
        <v>520</v>
      </c>
      <c r="B10755" s="3" t="s">
        <v>58</v>
      </c>
      <c r="C10755" s="3" t="s">
        <v>423</v>
      </c>
      <c r="D10755">
        <f>+Forecasts[[#This Row],[Max T °C]]-Forecasts[[#This Row],[Min T °C]]</f>
        <v>9</v>
      </c>
      <c r="E10755" t="s">
        <v>239</v>
      </c>
      <c r="F10755" s="4" t="s">
        <v>33</v>
      </c>
      <c r="G10755" s="4">
        <v>19</v>
      </c>
      <c r="H10755" s="4" t="s">
        <v>39</v>
      </c>
      <c r="I10755" s="4" t="s">
        <v>108</v>
      </c>
      <c r="J10755" t="s">
        <v>4</v>
      </c>
      <c r="K10755" s="4" t="s">
        <v>516</v>
      </c>
      <c r="L10755" s="4" t="s">
        <v>519</v>
      </c>
      <c r="M10755">
        <f>+HOUR(Forecasts[[#This Row],[Sunset]]) *60 +MINUTE(Forecasts[[#This Row],[Sunset]]) - HOUR(Forecasts[[#This Row],[Sunrise]]) *60 - MINUTE(Forecasts[[#This Row],[Sunrise]])</f>
        <v>684</v>
      </c>
      <c r="N10755" t="s">
        <v>527</v>
      </c>
    </row>
    <row r="10756" spans="1:14" x14ac:dyDescent="0.25">
      <c r="A10756" t="s">
        <v>517</v>
      </c>
      <c r="B10756" s="3" t="s">
        <v>58</v>
      </c>
      <c r="C10756" s="3" t="s">
        <v>423</v>
      </c>
      <c r="D10756">
        <f>+Forecasts[[#This Row],[Max T °C]]-Forecasts[[#This Row],[Min T °C]]</f>
        <v>9</v>
      </c>
      <c r="E10756" t="s">
        <v>115</v>
      </c>
      <c r="F10756" s="4" t="s">
        <v>98</v>
      </c>
      <c r="G10756" s="4">
        <v>15</v>
      </c>
      <c r="H10756" s="4" t="s">
        <v>39</v>
      </c>
      <c r="I10756" s="4" t="s">
        <v>108</v>
      </c>
      <c r="J10756" t="s">
        <v>4</v>
      </c>
      <c r="K10756" s="4" t="s">
        <v>516</v>
      </c>
      <c r="L10756" s="4" t="s">
        <v>511</v>
      </c>
      <c r="M10756">
        <f>+HOUR(Forecasts[[#This Row],[Sunset]]) *60 +MINUTE(Forecasts[[#This Row],[Sunset]]) - HOUR(Forecasts[[#This Row],[Sunrise]]) *60 - MINUTE(Forecasts[[#This Row],[Sunrise]])</f>
        <v>685</v>
      </c>
      <c r="N10756" t="s">
        <v>527</v>
      </c>
    </row>
    <row r="10757" spans="1:14" x14ac:dyDescent="0.25">
      <c r="A10757" t="s">
        <v>515</v>
      </c>
      <c r="B10757" s="3" t="s">
        <v>58</v>
      </c>
      <c r="C10757" s="3" t="s">
        <v>423</v>
      </c>
      <c r="D10757">
        <f>+Forecasts[[#This Row],[Max T °C]]-Forecasts[[#This Row],[Min T °C]]</f>
        <v>9</v>
      </c>
      <c r="E10757" t="s">
        <v>151</v>
      </c>
      <c r="F10757" s="4" t="s">
        <v>33</v>
      </c>
      <c r="G10757" s="4">
        <v>14</v>
      </c>
      <c r="H10757" s="4" t="s">
        <v>163</v>
      </c>
      <c r="I10757" s="4" t="s">
        <v>108</v>
      </c>
      <c r="J10757" t="s">
        <v>4</v>
      </c>
      <c r="K10757" s="4" t="s">
        <v>512</v>
      </c>
      <c r="L10757" s="4" t="s">
        <v>511</v>
      </c>
      <c r="M10757">
        <f>+HOUR(Forecasts[[#This Row],[Sunset]]) *60 +MINUTE(Forecasts[[#This Row],[Sunset]]) - HOUR(Forecasts[[#This Row],[Sunrise]]) *60 - MINUTE(Forecasts[[#This Row],[Sunrise]])</f>
        <v>686</v>
      </c>
      <c r="N10757" t="s">
        <v>527</v>
      </c>
    </row>
    <row r="10758" spans="1:14" x14ac:dyDescent="0.25">
      <c r="A10758" t="s">
        <v>513</v>
      </c>
      <c r="B10758" s="3" t="s">
        <v>58</v>
      </c>
      <c r="C10758" s="3" t="s">
        <v>364</v>
      </c>
      <c r="D10758">
        <f>+Forecasts[[#This Row],[Max T °C]]-Forecasts[[#This Row],[Min T °C]]</f>
        <v>7</v>
      </c>
      <c r="E10758" t="s">
        <v>199</v>
      </c>
      <c r="F10758" s="4" t="s">
        <v>33</v>
      </c>
      <c r="G10758" s="4">
        <v>11</v>
      </c>
      <c r="H10758" s="4" t="s">
        <v>148</v>
      </c>
      <c r="I10758" s="4" t="s">
        <v>108</v>
      </c>
      <c r="J10758" t="s">
        <v>4</v>
      </c>
      <c r="K10758" s="4" t="s">
        <v>512</v>
      </c>
      <c r="L10758" s="4" t="s">
        <v>511</v>
      </c>
      <c r="M10758">
        <f>+HOUR(Forecasts[[#This Row],[Sunset]]) *60 +MINUTE(Forecasts[[#This Row],[Sunset]]) - HOUR(Forecasts[[#This Row],[Sunrise]]) *60 - MINUTE(Forecasts[[#This Row],[Sunrise]])</f>
        <v>686</v>
      </c>
      <c r="N10758" t="s">
        <v>527</v>
      </c>
    </row>
    <row r="10759" spans="1:14" x14ac:dyDescent="0.25">
      <c r="A10759" t="s">
        <v>509</v>
      </c>
      <c r="B10759" s="3" t="s">
        <v>33</v>
      </c>
      <c r="C10759" s="3" t="s">
        <v>378</v>
      </c>
      <c r="D10759">
        <f>+Forecasts[[#This Row],[Max T °C]]-Forecasts[[#This Row],[Min T °C]]</f>
        <v>9</v>
      </c>
      <c r="E10759" t="s">
        <v>115</v>
      </c>
      <c r="F10759" s="4" t="s">
        <v>98</v>
      </c>
      <c r="G10759" s="4">
        <v>14</v>
      </c>
      <c r="H10759" s="4" t="s">
        <v>152</v>
      </c>
      <c r="I10759" s="4" t="s">
        <v>104</v>
      </c>
      <c r="J10759" t="s">
        <v>4</v>
      </c>
      <c r="K10759" s="4" t="s">
        <v>508</v>
      </c>
      <c r="L10759" s="4" t="s">
        <v>497</v>
      </c>
      <c r="M10759">
        <f>+HOUR(Forecasts[[#This Row],[Sunset]]) *60 +MINUTE(Forecasts[[#This Row],[Sunset]]) - HOUR(Forecasts[[#This Row],[Sunrise]]) *60 - MINUTE(Forecasts[[#This Row],[Sunrise]])</f>
        <v>688</v>
      </c>
      <c r="N10759" t="s">
        <v>527</v>
      </c>
    </row>
    <row r="10760" spans="1:14" x14ac:dyDescent="0.25">
      <c r="A10760" t="s">
        <v>506</v>
      </c>
      <c r="B10760" s="3" t="s">
        <v>34</v>
      </c>
      <c r="C10760" s="3" t="s">
        <v>423</v>
      </c>
      <c r="D10760">
        <f>+Forecasts[[#This Row],[Max T °C]]-Forecasts[[#This Row],[Min T °C]]</f>
        <v>13</v>
      </c>
      <c r="E10760" t="s">
        <v>145</v>
      </c>
      <c r="F10760" s="4" t="s">
        <v>98</v>
      </c>
      <c r="G10760" s="4">
        <v>20</v>
      </c>
      <c r="H10760" s="4" t="s">
        <v>44</v>
      </c>
      <c r="I10760" s="4" t="s">
        <v>104</v>
      </c>
      <c r="J10760" t="s">
        <v>4</v>
      </c>
      <c r="K10760" s="4" t="s">
        <v>502</v>
      </c>
      <c r="L10760" s="4" t="s">
        <v>497</v>
      </c>
      <c r="M10760">
        <f>+HOUR(Forecasts[[#This Row],[Sunset]]) *60 +MINUTE(Forecasts[[#This Row],[Sunset]]) - HOUR(Forecasts[[#This Row],[Sunrise]]) *60 - MINUTE(Forecasts[[#This Row],[Sunrise]])</f>
        <v>689</v>
      </c>
      <c r="N10760" t="s">
        <v>527</v>
      </c>
    </row>
    <row r="10761" spans="1:14" x14ac:dyDescent="0.25">
      <c r="A10761" t="s">
        <v>503</v>
      </c>
      <c r="B10761" s="3" t="s">
        <v>34</v>
      </c>
      <c r="C10761" s="3" t="s">
        <v>432</v>
      </c>
      <c r="D10761">
        <f>+Forecasts[[#This Row],[Max T °C]]-Forecasts[[#This Row],[Min T °C]]</f>
        <v>14</v>
      </c>
      <c r="E10761" t="s">
        <v>110</v>
      </c>
      <c r="F10761" s="4" t="s">
        <v>98</v>
      </c>
      <c r="G10761" s="4">
        <v>19</v>
      </c>
      <c r="H10761" s="4" t="s">
        <v>203</v>
      </c>
      <c r="I10761" s="4" t="s">
        <v>99</v>
      </c>
      <c r="J10761" t="s">
        <v>4</v>
      </c>
      <c r="K10761" s="4" t="s">
        <v>502</v>
      </c>
      <c r="L10761" s="4" t="s">
        <v>497</v>
      </c>
      <c r="M10761">
        <f>+HOUR(Forecasts[[#This Row],[Sunset]]) *60 +MINUTE(Forecasts[[#This Row],[Sunset]]) - HOUR(Forecasts[[#This Row],[Sunrise]]) *60 - MINUTE(Forecasts[[#This Row],[Sunrise]])</f>
        <v>689</v>
      </c>
      <c r="N10761" t="s">
        <v>527</v>
      </c>
    </row>
    <row r="10762" spans="1:14" x14ac:dyDescent="0.25">
      <c r="A10762" t="s">
        <v>499</v>
      </c>
      <c r="B10762" s="3" t="s">
        <v>34</v>
      </c>
      <c r="C10762" s="3" t="s">
        <v>432</v>
      </c>
      <c r="D10762">
        <f>+Forecasts[[#This Row],[Max T °C]]-Forecasts[[#This Row],[Min T °C]]</f>
        <v>14</v>
      </c>
      <c r="E10762" t="s">
        <v>9</v>
      </c>
      <c r="F10762" s="4" t="s">
        <v>41</v>
      </c>
      <c r="G10762" s="4">
        <v>14</v>
      </c>
      <c r="H10762" s="4" t="s">
        <v>528</v>
      </c>
      <c r="I10762" s="4" t="s">
        <v>75</v>
      </c>
      <c r="J10762" t="s">
        <v>4</v>
      </c>
      <c r="K10762" s="4" t="s">
        <v>498</v>
      </c>
      <c r="L10762" s="4" t="s">
        <v>497</v>
      </c>
      <c r="M10762">
        <f>+HOUR(Forecasts[[#This Row],[Sunset]]) *60 +MINUTE(Forecasts[[#This Row],[Sunset]]) - HOUR(Forecasts[[#This Row],[Sunrise]]) *60 - MINUTE(Forecasts[[#This Row],[Sunrise]])</f>
        <v>690</v>
      </c>
      <c r="N10762" t="s">
        <v>527</v>
      </c>
    </row>
    <row r="10763" spans="1:14" x14ac:dyDescent="0.25">
      <c r="A10763" t="s">
        <v>495</v>
      </c>
      <c r="B10763" s="3" t="s">
        <v>98</v>
      </c>
      <c r="C10763" s="3" t="s">
        <v>432</v>
      </c>
      <c r="D10763">
        <f>+Forecasts[[#This Row],[Max T °C]]-Forecasts[[#This Row],[Min T °C]]</f>
        <v>12</v>
      </c>
      <c r="E10763" t="s">
        <v>239</v>
      </c>
      <c r="F10763" s="4" t="s">
        <v>98</v>
      </c>
      <c r="G10763" s="4">
        <v>19</v>
      </c>
      <c r="H10763" s="4" t="s">
        <v>163</v>
      </c>
      <c r="I10763" s="4" t="s">
        <v>75</v>
      </c>
      <c r="J10763" t="s">
        <v>4</v>
      </c>
      <c r="K10763" s="4" t="s">
        <v>494</v>
      </c>
      <c r="L10763" s="4" t="s">
        <v>480</v>
      </c>
      <c r="M10763">
        <f>+HOUR(Forecasts[[#This Row],[Sunset]]) *60 +MINUTE(Forecasts[[#This Row],[Sunset]]) - HOUR(Forecasts[[#This Row],[Sunrise]]) *60 - MINUTE(Forecasts[[#This Row],[Sunrise]])</f>
        <v>692</v>
      </c>
      <c r="N10763" t="s">
        <v>527</v>
      </c>
    </row>
    <row r="10764" spans="1:14" x14ac:dyDescent="0.25">
      <c r="A10764" t="s">
        <v>492</v>
      </c>
      <c r="B10764" s="3" t="s">
        <v>98</v>
      </c>
      <c r="C10764" s="3" t="s">
        <v>491</v>
      </c>
      <c r="D10764">
        <f>+Forecasts[[#This Row],[Max T °C]]-Forecasts[[#This Row],[Min T °C]]</f>
        <v>13</v>
      </c>
      <c r="E10764" t="s">
        <v>110</v>
      </c>
      <c r="F10764" s="4" t="s">
        <v>98</v>
      </c>
      <c r="G10764" s="4">
        <v>21</v>
      </c>
      <c r="H10764" s="4" t="s">
        <v>62</v>
      </c>
      <c r="I10764" s="4" t="s">
        <v>75</v>
      </c>
      <c r="J10764" t="s">
        <v>4</v>
      </c>
      <c r="K10764" s="4" t="s">
        <v>487</v>
      </c>
      <c r="L10764" s="4" t="s">
        <v>480</v>
      </c>
      <c r="M10764">
        <f>+HOUR(Forecasts[[#This Row],[Sunset]]) *60 +MINUTE(Forecasts[[#This Row],[Sunset]]) - HOUR(Forecasts[[#This Row],[Sunrise]]) *60 - MINUTE(Forecasts[[#This Row],[Sunrise]])</f>
        <v>693</v>
      </c>
      <c r="N10764" t="s">
        <v>527</v>
      </c>
    </row>
    <row r="10765" spans="1:14" x14ac:dyDescent="0.25">
      <c r="A10765" t="s">
        <v>488</v>
      </c>
      <c r="B10765" s="3" t="s">
        <v>34</v>
      </c>
      <c r="C10765" s="3" t="s">
        <v>423</v>
      </c>
      <c r="D10765">
        <f>+Forecasts[[#This Row],[Max T °C]]-Forecasts[[#This Row],[Min T °C]]</f>
        <v>13</v>
      </c>
      <c r="E10765" t="s">
        <v>110</v>
      </c>
      <c r="F10765" s="4" t="s">
        <v>32</v>
      </c>
      <c r="G10765" s="4">
        <v>19</v>
      </c>
      <c r="H10765" s="4" t="s">
        <v>65</v>
      </c>
      <c r="I10765" s="4" t="s">
        <v>100</v>
      </c>
      <c r="J10765" t="s">
        <v>4</v>
      </c>
      <c r="K10765" s="4" t="s">
        <v>487</v>
      </c>
      <c r="L10765" s="4" t="s">
        <v>480</v>
      </c>
      <c r="M10765">
        <f>+HOUR(Forecasts[[#This Row],[Sunset]]) *60 +MINUTE(Forecasts[[#This Row],[Sunset]]) - HOUR(Forecasts[[#This Row],[Sunrise]]) *60 - MINUTE(Forecasts[[#This Row],[Sunrise]])</f>
        <v>693</v>
      </c>
      <c r="N10765" t="s">
        <v>527</v>
      </c>
    </row>
    <row r="10766" spans="1:14" x14ac:dyDescent="0.25">
      <c r="A10766" t="s">
        <v>484</v>
      </c>
      <c r="B10766" s="3" t="s">
        <v>32</v>
      </c>
      <c r="C10766" s="3" t="s">
        <v>378</v>
      </c>
      <c r="D10766">
        <f>+Forecasts[[#This Row],[Max T °C]]-Forecasts[[#This Row],[Min T °C]]</f>
        <v>13</v>
      </c>
      <c r="E10766" t="s">
        <v>144</v>
      </c>
      <c r="F10766" s="4" t="s">
        <v>57</v>
      </c>
      <c r="G10766" s="4">
        <v>15</v>
      </c>
      <c r="H10766" s="4" t="s">
        <v>40</v>
      </c>
      <c r="I10766" s="4" t="s">
        <v>100</v>
      </c>
      <c r="J10766" t="s">
        <v>4</v>
      </c>
      <c r="K10766" s="4" t="s">
        <v>483</v>
      </c>
      <c r="L10766" s="4" t="s">
        <v>480</v>
      </c>
      <c r="M10766">
        <f>+HOUR(Forecasts[[#This Row],[Sunset]]) *60 +MINUTE(Forecasts[[#This Row],[Sunset]]) - HOUR(Forecasts[[#This Row],[Sunrise]]) *60 - MINUTE(Forecasts[[#This Row],[Sunrise]])</f>
        <v>694</v>
      </c>
      <c r="N10766" t="s">
        <v>527</v>
      </c>
    </row>
    <row r="10767" spans="1:14" x14ac:dyDescent="0.25">
      <c r="A10767" t="s">
        <v>526</v>
      </c>
      <c r="B10767" s="3" t="s">
        <v>33</v>
      </c>
      <c r="C10767" s="3" t="s">
        <v>378</v>
      </c>
      <c r="D10767">
        <f>+Forecasts[[#This Row],[Max T °C]]-Forecasts[[#This Row],[Min T °C]]</f>
        <v>9</v>
      </c>
      <c r="E10767" t="s">
        <v>110</v>
      </c>
      <c r="F10767" s="4" t="s">
        <v>98</v>
      </c>
      <c r="G10767" s="4">
        <v>23</v>
      </c>
      <c r="H10767" s="4" t="s">
        <v>148</v>
      </c>
      <c r="I10767" s="4" t="s">
        <v>75</v>
      </c>
      <c r="J10767" t="s">
        <v>4</v>
      </c>
      <c r="K10767" s="4" t="s">
        <v>525</v>
      </c>
      <c r="L10767" s="4" t="s">
        <v>519</v>
      </c>
      <c r="M10767">
        <f>+HOUR(Forecasts[[#This Row],[Sunset]]) *60 +MINUTE(Forecasts[[#This Row],[Sunset]]) - HOUR(Forecasts[[#This Row],[Sunrise]]) *60 - MINUTE(Forecasts[[#This Row],[Sunrise]])</f>
        <v>682</v>
      </c>
      <c r="N10767" t="s">
        <v>521</v>
      </c>
    </row>
    <row r="10768" spans="1:14" x14ac:dyDescent="0.25">
      <c r="A10768" t="s">
        <v>524</v>
      </c>
      <c r="B10768" s="3" t="s">
        <v>58</v>
      </c>
      <c r="C10768" s="3" t="s">
        <v>378</v>
      </c>
      <c r="D10768">
        <f>+Forecasts[[#This Row],[Max T °C]]-Forecasts[[#This Row],[Min T °C]]</f>
        <v>8</v>
      </c>
      <c r="E10768" t="s">
        <v>145</v>
      </c>
      <c r="F10768" s="4" t="s">
        <v>33</v>
      </c>
      <c r="G10768" s="4">
        <v>23</v>
      </c>
      <c r="H10768" s="4" t="s">
        <v>148</v>
      </c>
      <c r="I10768" s="4" t="s">
        <v>108</v>
      </c>
      <c r="J10768" t="s">
        <v>4</v>
      </c>
      <c r="K10768" s="4" t="s">
        <v>523</v>
      </c>
      <c r="L10768" s="4" t="s">
        <v>519</v>
      </c>
      <c r="M10768">
        <f>+HOUR(Forecasts[[#This Row],[Sunset]]) *60 +MINUTE(Forecasts[[#This Row],[Sunset]]) - HOUR(Forecasts[[#This Row],[Sunrise]]) *60 - MINUTE(Forecasts[[#This Row],[Sunrise]])</f>
        <v>683</v>
      </c>
      <c r="N10768" t="s">
        <v>521</v>
      </c>
    </row>
    <row r="10769" spans="1:14" x14ac:dyDescent="0.25">
      <c r="A10769" t="s">
        <v>520</v>
      </c>
      <c r="B10769" s="3" t="s">
        <v>33</v>
      </c>
      <c r="C10769" s="3" t="s">
        <v>378</v>
      </c>
      <c r="D10769">
        <f>+Forecasts[[#This Row],[Max T °C]]-Forecasts[[#This Row],[Min T °C]]</f>
        <v>9</v>
      </c>
      <c r="E10769" t="s">
        <v>239</v>
      </c>
      <c r="F10769" s="4" t="s">
        <v>98</v>
      </c>
      <c r="G10769" s="4">
        <v>17</v>
      </c>
      <c r="H10769" s="4" t="s">
        <v>124</v>
      </c>
      <c r="I10769" s="4" t="s">
        <v>104</v>
      </c>
      <c r="J10769" t="s">
        <v>4</v>
      </c>
      <c r="K10769" s="4" t="s">
        <v>516</v>
      </c>
      <c r="L10769" s="4" t="s">
        <v>519</v>
      </c>
      <c r="M10769">
        <f>+HOUR(Forecasts[[#This Row],[Sunset]]) *60 +MINUTE(Forecasts[[#This Row],[Sunset]]) - HOUR(Forecasts[[#This Row],[Sunrise]]) *60 - MINUTE(Forecasts[[#This Row],[Sunrise]])</f>
        <v>684</v>
      </c>
      <c r="N10769" t="s">
        <v>521</v>
      </c>
    </row>
    <row r="10770" spans="1:14" x14ac:dyDescent="0.25">
      <c r="A10770" t="s">
        <v>517</v>
      </c>
      <c r="B10770" s="3" t="s">
        <v>58</v>
      </c>
      <c r="C10770" s="3" t="s">
        <v>423</v>
      </c>
      <c r="D10770">
        <f>+Forecasts[[#This Row],[Max T °C]]-Forecasts[[#This Row],[Min T °C]]</f>
        <v>9</v>
      </c>
      <c r="E10770" t="s">
        <v>151</v>
      </c>
      <c r="F10770" s="4" t="s">
        <v>98</v>
      </c>
      <c r="G10770" s="4">
        <v>14</v>
      </c>
      <c r="H10770" s="4" t="s">
        <v>39</v>
      </c>
      <c r="I10770" s="4" t="s">
        <v>108</v>
      </c>
      <c r="J10770" t="s">
        <v>4</v>
      </c>
      <c r="K10770" s="4" t="s">
        <v>516</v>
      </c>
      <c r="L10770" s="4" t="s">
        <v>511</v>
      </c>
      <c r="M10770">
        <f>+HOUR(Forecasts[[#This Row],[Sunset]]) *60 +MINUTE(Forecasts[[#This Row],[Sunset]]) - HOUR(Forecasts[[#This Row],[Sunrise]]) *60 - MINUTE(Forecasts[[#This Row],[Sunrise]])</f>
        <v>685</v>
      </c>
      <c r="N10770" t="s">
        <v>521</v>
      </c>
    </row>
    <row r="10771" spans="1:14" x14ac:dyDescent="0.25">
      <c r="A10771" t="s">
        <v>515</v>
      </c>
      <c r="B10771" s="3" t="s">
        <v>58</v>
      </c>
      <c r="C10771" s="3" t="s">
        <v>423</v>
      </c>
      <c r="D10771">
        <f>+Forecasts[[#This Row],[Max T °C]]-Forecasts[[#This Row],[Min T °C]]</f>
        <v>9</v>
      </c>
      <c r="E10771" t="s">
        <v>162</v>
      </c>
      <c r="F10771" s="4" t="s">
        <v>98</v>
      </c>
      <c r="G10771" s="4">
        <v>13</v>
      </c>
      <c r="H10771" s="4" t="s">
        <v>152</v>
      </c>
      <c r="I10771" s="4" t="s">
        <v>108</v>
      </c>
      <c r="J10771" t="s">
        <v>4</v>
      </c>
      <c r="K10771" s="4" t="s">
        <v>512</v>
      </c>
      <c r="L10771" s="4" t="s">
        <v>511</v>
      </c>
      <c r="M10771">
        <f>+HOUR(Forecasts[[#This Row],[Sunset]]) *60 +MINUTE(Forecasts[[#This Row],[Sunset]]) - HOUR(Forecasts[[#This Row],[Sunrise]]) *60 - MINUTE(Forecasts[[#This Row],[Sunrise]])</f>
        <v>686</v>
      </c>
      <c r="N10771" t="s">
        <v>521</v>
      </c>
    </row>
    <row r="10772" spans="1:14" x14ac:dyDescent="0.25">
      <c r="A10772" t="s">
        <v>513</v>
      </c>
      <c r="B10772" s="3" t="s">
        <v>58</v>
      </c>
      <c r="C10772" s="3" t="s">
        <v>423</v>
      </c>
      <c r="D10772">
        <f>+Forecasts[[#This Row],[Max T °C]]-Forecasts[[#This Row],[Min T °C]]</f>
        <v>9</v>
      </c>
      <c r="E10772" t="s">
        <v>115</v>
      </c>
      <c r="F10772" s="4" t="s">
        <v>33</v>
      </c>
      <c r="G10772" s="4">
        <v>11</v>
      </c>
      <c r="H10772" s="4" t="s">
        <v>163</v>
      </c>
      <c r="I10772" s="4" t="s">
        <v>108</v>
      </c>
      <c r="J10772" t="s">
        <v>4</v>
      </c>
      <c r="K10772" s="4" t="s">
        <v>512</v>
      </c>
      <c r="L10772" s="4" t="s">
        <v>511</v>
      </c>
      <c r="M10772">
        <f>+HOUR(Forecasts[[#This Row],[Sunset]]) *60 +MINUTE(Forecasts[[#This Row],[Sunset]]) - HOUR(Forecasts[[#This Row],[Sunrise]]) *60 - MINUTE(Forecasts[[#This Row],[Sunrise]])</f>
        <v>686</v>
      </c>
      <c r="N10772" t="s">
        <v>521</v>
      </c>
    </row>
    <row r="10773" spans="1:14" x14ac:dyDescent="0.25">
      <c r="A10773" t="s">
        <v>509</v>
      </c>
      <c r="B10773" s="3" t="s">
        <v>33</v>
      </c>
      <c r="C10773" s="3" t="s">
        <v>378</v>
      </c>
      <c r="D10773">
        <f>+Forecasts[[#This Row],[Max T °C]]-Forecasts[[#This Row],[Min T °C]]</f>
        <v>9</v>
      </c>
      <c r="E10773" t="s">
        <v>110</v>
      </c>
      <c r="F10773" s="4" t="s">
        <v>98</v>
      </c>
      <c r="G10773" s="4">
        <v>13</v>
      </c>
      <c r="H10773" s="4" t="s">
        <v>152</v>
      </c>
      <c r="I10773" s="4" t="s">
        <v>108</v>
      </c>
      <c r="J10773" t="s">
        <v>4</v>
      </c>
      <c r="K10773" s="4" t="s">
        <v>508</v>
      </c>
      <c r="L10773" s="4" t="s">
        <v>497</v>
      </c>
      <c r="M10773">
        <f>+HOUR(Forecasts[[#This Row],[Sunset]]) *60 +MINUTE(Forecasts[[#This Row],[Sunset]]) - HOUR(Forecasts[[#This Row],[Sunrise]]) *60 - MINUTE(Forecasts[[#This Row],[Sunrise]])</f>
        <v>688</v>
      </c>
      <c r="N10773" t="s">
        <v>521</v>
      </c>
    </row>
    <row r="10774" spans="1:14" x14ac:dyDescent="0.25">
      <c r="A10774" t="s">
        <v>506</v>
      </c>
      <c r="B10774" s="3" t="s">
        <v>41</v>
      </c>
      <c r="C10774" s="3" t="s">
        <v>364</v>
      </c>
      <c r="D10774">
        <f>+Forecasts[[#This Row],[Max T °C]]-Forecasts[[#This Row],[Min T °C]]</f>
        <v>10</v>
      </c>
      <c r="E10774" t="s">
        <v>145</v>
      </c>
      <c r="F10774" s="4" t="s">
        <v>41</v>
      </c>
      <c r="G10774" s="4">
        <v>9</v>
      </c>
      <c r="H10774" s="4" t="s">
        <v>522</v>
      </c>
      <c r="I10774" s="4" t="s">
        <v>104</v>
      </c>
      <c r="J10774" t="s">
        <v>4</v>
      </c>
      <c r="K10774" s="4" t="s">
        <v>502</v>
      </c>
      <c r="L10774" s="4" t="s">
        <v>497</v>
      </c>
      <c r="M10774">
        <f>+HOUR(Forecasts[[#This Row],[Sunset]]) *60 +MINUTE(Forecasts[[#This Row],[Sunset]]) - HOUR(Forecasts[[#This Row],[Sunrise]]) *60 - MINUTE(Forecasts[[#This Row],[Sunrise]])</f>
        <v>689</v>
      </c>
      <c r="N10774" t="s">
        <v>521</v>
      </c>
    </row>
    <row r="10775" spans="1:14" x14ac:dyDescent="0.25">
      <c r="A10775" t="s">
        <v>503</v>
      </c>
      <c r="B10775" s="3" t="s">
        <v>34</v>
      </c>
      <c r="C10775" s="3" t="s">
        <v>423</v>
      </c>
      <c r="D10775">
        <f>+Forecasts[[#This Row],[Max T °C]]-Forecasts[[#This Row],[Min T °C]]</f>
        <v>13</v>
      </c>
      <c r="E10775" t="s">
        <v>145</v>
      </c>
      <c r="F10775" s="4" t="s">
        <v>98</v>
      </c>
      <c r="G10775" s="4">
        <v>11</v>
      </c>
      <c r="H10775" s="4" t="s">
        <v>490</v>
      </c>
      <c r="I10775" s="4" t="s">
        <v>61</v>
      </c>
      <c r="J10775" t="s">
        <v>4</v>
      </c>
      <c r="K10775" s="4" t="s">
        <v>502</v>
      </c>
      <c r="L10775" s="4" t="s">
        <v>497</v>
      </c>
      <c r="M10775">
        <f>+HOUR(Forecasts[[#This Row],[Sunset]]) *60 +MINUTE(Forecasts[[#This Row],[Sunset]]) - HOUR(Forecasts[[#This Row],[Sunrise]]) *60 - MINUTE(Forecasts[[#This Row],[Sunrise]])</f>
        <v>689</v>
      </c>
      <c r="N10775" t="s">
        <v>521</v>
      </c>
    </row>
    <row r="10776" spans="1:14" x14ac:dyDescent="0.25">
      <c r="A10776" t="s">
        <v>499</v>
      </c>
      <c r="B10776" s="3" t="s">
        <v>98</v>
      </c>
      <c r="C10776" s="3" t="s">
        <v>491</v>
      </c>
      <c r="D10776">
        <f>+Forecasts[[#This Row],[Max T °C]]-Forecasts[[#This Row],[Min T °C]]</f>
        <v>13</v>
      </c>
      <c r="E10776" t="s">
        <v>110</v>
      </c>
      <c r="F10776" s="4" t="s">
        <v>98</v>
      </c>
      <c r="G10776" s="4">
        <v>10</v>
      </c>
      <c r="H10776" s="4" t="s">
        <v>471</v>
      </c>
      <c r="I10776" s="4" t="s">
        <v>99</v>
      </c>
      <c r="J10776" t="s">
        <v>4</v>
      </c>
      <c r="K10776" s="4" t="s">
        <v>498</v>
      </c>
      <c r="L10776" s="4" t="s">
        <v>497</v>
      </c>
      <c r="M10776">
        <f>+HOUR(Forecasts[[#This Row],[Sunset]]) *60 +MINUTE(Forecasts[[#This Row],[Sunset]]) - HOUR(Forecasts[[#This Row],[Sunrise]]) *60 - MINUTE(Forecasts[[#This Row],[Sunrise]])</f>
        <v>690</v>
      </c>
      <c r="N10776" t="s">
        <v>521</v>
      </c>
    </row>
    <row r="10777" spans="1:14" x14ac:dyDescent="0.25">
      <c r="A10777" t="s">
        <v>495</v>
      </c>
      <c r="B10777" s="3" t="s">
        <v>98</v>
      </c>
      <c r="C10777" s="3" t="s">
        <v>491</v>
      </c>
      <c r="D10777">
        <f>+Forecasts[[#This Row],[Max T °C]]-Forecasts[[#This Row],[Min T °C]]</f>
        <v>13</v>
      </c>
      <c r="E10777" t="s">
        <v>145</v>
      </c>
      <c r="F10777" s="4" t="s">
        <v>98</v>
      </c>
      <c r="G10777" s="4">
        <v>12</v>
      </c>
      <c r="H10777" s="4" t="s">
        <v>472</v>
      </c>
      <c r="I10777" s="4" t="s">
        <v>99</v>
      </c>
      <c r="J10777" t="s">
        <v>4</v>
      </c>
      <c r="K10777" s="4" t="s">
        <v>494</v>
      </c>
      <c r="L10777" s="4" t="s">
        <v>480</v>
      </c>
      <c r="M10777">
        <f>+HOUR(Forecasts[[#This Row],[Sunset]]) *60 +MINUTE(Forecasts[[#This Row],[Sunset]]) - HOUR(Forecasts[[#This Row],[Sunrise]]) *60 - MINUTE(Forecasts[[#This Row],[Sunrise]])</f>
        <v>692</v>
      </c>
      <c r="N10777" t="s">
        <v>521</v>
      </c>
    </row>
    <row r="10778" spans="1:14" x14ac:dyDescent="0.25">
      <c r="A10778" t="s">
        <v>492</v>
      </c>
      <c r="B10778" s="3" t="s">
        <v>41</v>
      </c>
      <c r="C10778" s="3" t="s">
        <v>491</v>
      </c>
      <c r="D10778">
        <f>+Forecasts[[#This Row],[Max T °C]]-Forecasts[[#This Row],[Min T °C]]</f>
        <v>14</v>
      </c>
      <c r="E10778" t="s">
        <v>110</v>
      </c>
      <c r="F10778" s="4" t="s">
        <v>41</v>
      </c>
      <c r="G10778" s="4">
        <v>13</v>
      </c>
      <c r="H10778" s="4" t="s">
        <v>97</v>
      </c>
      <c r="I10778" s="4" t="s">
        <v>168</v>
      </c>
      <c r="J10778" t="s">
        <v>4</v>
      </c>
      <c r="K10778" s="4" t="s">
        <v>487</v>
      </c>
      <c r="L10778" s="4" t="s">
        <v>480</v>
      </c>
      <c r="M10778">
        <f>+HOUR(Forecasts[[#This Row],[Sunset]]) *60 +MINUTE(Forecasts[[#This Row],[Sunset]]) - HOUR(Forecasts[[#This Row],[Sunrise]]) *60 - MINUTE(Forecasts[[#This Row],[Sunrise]])</f>
        <v>693</v>
      </c>
      <c r="N10778" t="s">
        <v>521</v>
      </c>
    </row>
    <row r="10779" spans="1:14" x14ac:dyDescent="0.25">
      <c r="A10779" t="s">
        <v>488</v>
      </c>
      <c r="B10779" s="3" t="s">
        <v>41</v>
      </c>
      <c r="C10779" s="3" t="s">
        <v>491</v>
      </c>
      <c r="D10779">
        <f>+Forecasts[[#This Row],[Max T °C]]-Forecasts[[#This Row],[Min T °C]]</f>
        <v>14</v>
      </c>
      <c r="E10779" t="s">
        <v>110</v>
      </c>
      <c r="F10779" s="4" t="s">
        <v>34</v>
      </c>
      <c r="G10779" s="4">
        <v>18</v>
      </c>
      <c r="H10779" s="4" t="s">
        <v>109</v>
      </c>
      <c r="I10779" s="4" t="s">
        <v>100</v>
      </c>
      <c r="J10779" t="s">
        <v>4</v>
      </c>
      <c r="K10779" s="4" t="s">
        <v>487</v>
      </c>
      <c r="L10779" s="4" t="s">
        <v>480</v>
      </c>
      <c r="M10779">
        <f>+HOUR(Forecasts[[#This Row],[Sunset]]) *60 +MINUTE(Forecasts[[#This Row],[Sunset]]) - HOUR(Forecasts[[#This Row],[Sunrise]]) *60 - MINUTE(Forecasts[[#This Row],[Sunrise]])</f>
        <v>693</v>
      </c>
      <c r="N10779" t="s">
        <v>521</v>
      </c>
    </row>
    <row r="10780" spans="1:14" x14ac:dyDescent="0.25">
      <c r="A10780" t="s">
        <v>484</v>
      </c>
      <c r="B10780" s="3" t="s">
        <v>32</v>
      </c>
      <c r="C10780" s="3" t="s">
        <v>491</v>
      </c>
      <c r="D10780">
        <f>+Forecasts[[#This Row],[Max T °C]]-Forecasts[[#This Row],[Min T °C]]</f>
        <v>16</v>
      </c>
      <c r="E10780" t="s">
        <v>145</v>
      </c>
      <c r="F10780" s="4" t="s">
        <v>57</v>
      </c>
      <c r="G10780" s="4">
        <v>16</v>
      </c>
      <c r="H10780" s="4" t="s">
        <v>62</v>
      </c>
      <c r="I10780" s="4" t="s">
        <v>100</v>
      </c>
      <c r="J10780" t="s">
        <v>4</v>
      </c>
      <c r="K10780" s="4" t="s">
        <v>483</v>
      </c>
      <c r="L10780" s="4" t="s">
        <v>480</v>
      </c>
      <c r="M10780">
        <f>+HOUR(Forecasts[[#This Row],[Sunset]]) *60 +MINUTE(Forecasts[[#This Row],[Sunset]]) - HOUR(Forecasts[[#This Row],[Sunrise]]) *60 - MINUTE(Forecasts[[#This Row],[Sunrise]])</f>
        <v>694</v>
      </c>
      <c r="N10780" t="s">
        <v>521</v>
      </c>
    </row>
    <row r="10781" spans="1:14" x14ac:dyDescent="0.25">
      <c r="A10781" t="s">
        <v>481</v>
      </c>
      <c r="B10781" s="3" t="s">
        <v>57</v>
      </c>
      <c r="C10781" s="3" t="s">
        <v>432</v>
      </c>
      <c r="D10781">
        <f>+Forecasts[[#This Row],[Max T °C]]-Forecasts[[#This Row],[Min T °C]]</f>
        <v>16</v>
      </c>
      <c r="E10781" t="s">
        <v>145</v>
      </c>
      <c r="F10781" s="4" t="s">
        <v>73</v>
      </c>
      <c r="G10781" s="4">
        <v>14</v>
      </c>
      <c r="H10781" s="4" t="s">
        <v>65</v>
      </c>
      <c r="I10781" s="4" t="s">
        <v>100</v>
      </c>
      <c r="J10781" t="s">
        <v>4</v>
      </c>
      <c r="K10781" s="4" t="s">
        <v>477</v>
      </c>
      <c r="L10781" s="4" t="s">
        <v>480</v>
      </c>
      <c r="M10781">
        <f>+HOUR(Forecasts[[#This Row],[Sunset]]) *60 +MINUTE(Forecasts[[#This Row],[Sunset]]) - HOUR(Forecasts[[#This Row],[Sunrise]]) *60 - MINUTE(Forecasts[[#This Row],[Sunrise]])</f>
        <v>695</v>
      </c>
      <c r="N10781" t="s">
        <v>521</v>
      </c>
    </row>
    <row r="10782" spans="1:14" x14ac:dyDescent="0.25">
      <c r="A10782" t="s">
        <v>520</v>
      </c>
      <c r="B10782" s="3" t="s">
        <v>58</v>
      </c>
      <c r="C10782" s="3" t="s">
        <v>423</v>
      </c>
      <c r="D10782">
        <f>+Forecasts[[#This Row],[Max T °C]]-Forecasts[[#This Row],[Min T °C]]</f>
        <v>9</v>
      </c>
      <c r="E10782" t="s">
        <v>145</v>
      </c>
      <c r="F10782" s="4" t="s">
        <v>33</v>
      </c>
      <c r="G10782" s="4">
        <v>17</v>
      </c>
      <c r="H10782" s="4" t="s">
        <v>39</v>
      </c>
      <c r="I10782" s="4" t="s">
        <v>108</v>
      </c>
      <c r="J10782" t="s">
        <v>4</v>
      </c>
      <c r="K10782" s="4" t="s">
        <v>516</v>
      </c>
      <c r="L10782" s="4" t="s">
        <v>519</v>
      </c>
      <c r="M10782">
        <f>+HOUR(Forecasts[[#This Row],[Sunset]]) *60 +MINUTE(Forecasts[[#This Row],[Sunset]]) - HOUR(Forecasts[[#This Row],[Sunrise]]) *60 - MINUTE(Forecasts[[#This Row],[Sunrise]])</f>
        <v>684</v>
      </c>
      <c r="N10782" t="s">
        <v>518</v>
      </c>
    </row>
    <row r="10783" spans="1:14" x14ac:dyDescent="0.25">
      <c r="A10783" t="s">
        <v>517</v>
      </c>
      <c r="B10783" s="3" t="s">
        <v>63</v>
      </c>
      <c r="C10783" s="3" t="s">
        <v>423</v>
      </c>
      <c r="D10783">
        <f>+Forecasts[[#This Row],[Max T °C]]-Forecasts[[#This Row],[Min T °C]]</f>
        <v>8</v>
      </c>
      <c r="E10783" t="s">
        <v>186</v>
      </c>
      <c r="F10783" s="4" t="s">
        <v>33</v>
      </c>
      <c r="G10783" s="4">
        <v>13</v>
      </c>
      <c r="H10783" s="4" t="s">
        <v>85</v>
      </c>
      <c r="I10783" s="4" t="s">
        <v>212</v>
      </c>
      <c r="J10783">
        <v>0.1</v>
      </c>
      <c r="K10783" s="4" t="s">
        <v>516</v>
      </c>
      <c r="L10783" s="4" t="s">
        <v>511</v>
      </c>
      <c r="M10783">
        <f>+HOUR(Forecasts[[#This Row],[Sunset]]) *60 +MINUTE(Forecasts[[#This Row],[Sunset]]) - HOUR(Forecasts[[#This Row],[Sunrise]]) *60 - MINUTE(Forecasts[[#This Row],[Sunrise]])</f>
        <v>685</v>
      </c>
      <c r="N10783" t="s">
        <v>518</v>
      </c>
    </row>
    <row r="10784" spans="1:14" x14ac:dyDescent="0.25">
      <c r="A10784" t="s">
        <v>515</v>
      </c>
      <c r="B10784" s="3" t="s">
        <v>58</v>
      </c>
      <c r="C10784" s="3" t="s">
        <v>423</v>
      </c>
      <c r="D10784">
        <f>+Forecasts[[#This Row],[Max T °C]]-Forecasts[[#This Row],[Min T °C]]</f>
        <v>9</v>
      </c>
      <c r="E10784" t="s">
        <v>145</v>
      </c>
      <c r="F10784" s="4" t="s">
        <v>33</v>
      </c>
      <c r="G10784" s="4">
        <v>10</v>
      </c>
      <c r="H10784" s="4" t="s">
        <v>158</v>
      </c>
      <c r="I10784" s="4" t="s">
        <v>108</v>
      </c>
      <c r="J10784" t="s">
        <v>4</v>
      </c>
      <c r="K10784" s="4" t="s">
        <v>512</v>
      </c>
      <c r="L10784" s="4" t="s">
        <v>511</v>
      </c>
      <c r="M10784">
        <f>+HOUR(Forecasts[[#This Row],[Sunset]]) *60 +MINUTE(Forecasts[[#This Row],[Sunset]]) - HOUR(Forecasts[[#This Row],[Sunrise]]) *60 - MINUTE(Forecasts[[#This Row],[Sunrise]])</f>
        <v>686</v>
      </c>
      <c r="N10784" t="s">
        <v>518</v>
      </c>
    </row>
    <row r="10785" spans="1:14" x14ac:dyDescent="0.25">
      <c r="A10785" t="s">
        <v>513</v>
      </c>
      <c r="B10785" s="3" t="s">
        <v>33</v>
      </c>
      <c r="C10785" s="3" t="s">
        <v>423</v>
      </c>
      <c r="D10785">
        <f>+Forecasts[[#This Row],[Max T °C]]-Forecasts[[#This Row],[Min T °C]]</f>
        <v>10</v>
      </c>
      <c r="E10785" t="s">
        <v>239</v>
      </c>
      <c r="F10785" s="4" t="s">
        <v>98</v>
      </c>
      <c r="G10785" s="4">
        <v>11</v>
      </c>
      <c r="H10785" s="4" t="s">
        <v>30</v>
      </c>
      <c r="I10785" s="4" t="s">
        <v>108</v>
      </c>
      <c r="J10785" t="s">
        <v>4</v>
      </c>
      <c r="K10785" s="4" t="s">
        <v>512</v>
      </c>
      <c r="L10785" s="4" t="s">
        <v>511</v>
      </c>
      <c r="M10785">
        <f>+HOUR(Forecasts[[#This Row],[Sunset]]) *60 +MINUTE(Forecasts[[#This Row],[Sunset]]) - HOUR(Forecasts[[#This Row],[Sunrise]]) *60 - MINUTE(Forecasts[[#This Row],[Sunrise]])</f>
        <v>686</v>
      </c>
      <c r="N10785" t="s">
        <v>518</v>
      </c>
    </row>
    <row r="10786" spans="1:14" x14ac:dyDescent="0.25">
      <c r="A10786" t="s">
        <v>509</v>
      </c>
      <c r="B10786" s="3" t="s">
        <v>33</v>
      </c>
      <c r="C10786" s="3" t="s">
        <v>423</v>
      </c>
      <c r="D10786">
        <f>+Forecasts[[#This Row],[Max T °C]]-Forecasts[[#This Row],[Min T °C]]</f>
        <v>10</v>
      </c>
      <c r="E10786" t="s">
        <v>7</v>
      </c>
      <c r="F10786" s="4" t="s">
        <v>98</v>
      </c>
      <c r="G10786" s="4">
        <v>12</v>
      </c>
      <c r="H10786" s="4" t="s">
        <v>30</v>
      </c>
      <c r="I10786" s="4" t="s">
        <v>108</v>
      </c>
      <c r="J10786" t="s">
        <v>4</v>
      </c>
      <c r="K10786" s="4" t="s">
        <v>508</v>
      </c>
      <c r="L10786" s="4" t="s">
        <v>497</v>
      </c>
      <c r="M10786">
        <f>+HOUR(Forecasts[[#This Row],[Sunset]]) *60 +MINUTE(Forecasts[[#This Row],[Sunset]]) - HOUR(Forecasts[[#This Row],[Sunrise]]) *60 - MINUTE(Forecasts[[#This Row],[Sunrise]])</f>
        <v>688</v>
      </c>
      <c r="N10786" t="s">
        <v>518</v>
      </c>
    </row>
    <row r="10787" spans="1:14" x14ac:dyDescent="0.25">
      <c r="A10787" t="s">
        <v>506</v>
      </c>
      <c r="B10787" s="3" t="s">
        <v>33</v>
      </c>
      <c r="C10787" s="3" t="s">
        <v>423</v>
      </c>
      <c r="D10787">
        <f>+Forecasts[[#This Row],[Max T °C]]-Forecasts[[#This Row],[Min T °C]]</f>
        <v>10</v>
      </c>
      <c r="E10787" t="s">
        <v>9</v>
      </c>
      <c r="F10787" s="4" t="s">
        <v>98</v>
      </c>
      <c r="G10787" s="4">
        <v>13</v>
      </c>
      <c r="H10787" s="4" t="s">
        <v>35</v>
      </c>
      <c r="I10787" s="4" t="s">
        <v>108</v>
      </c>
      <c r="J10787" t="s">
        <v>4</v>
      </c>
      <c r="K10787" s="4" t="s">
        <v>502</v>
      </c>
      <c r="L10787" s="4" t="s">
        <v>497</v>
      </c>
      <c r="M10787">
        <f>+HOUR(Forecasts[[#This Row],[Sunset]]) *60 +MINUTE(Forecasts[[#This Row],[Sunset]]) - HOUR(Forecasts[[#This Row],[Sunrise]]) *60 - MINUTE(Forecasts[[#This Row],[Sunrise]])</f>
        <v>689</v>
      </c>
      <c r="N10787" t="s">
        <v>518</v>
      </c>
    </row>
    <row r="10788" spans="1:14" x14ac:dyDescent="0.25">
      <c r="A10788" t="s">
        <v>503</v>
      </c>
      <c r="B10788" s="3" t="s">
        <v>33</v>
      </c>
      <c r="C10788" s="3" t="s">
        <v>378</v>
      </c>
      <c r="D10788">
        <f>+Forecasts[[#This Row],[Max T °C]]-Forecasts[[#This Row],[Min T °C]]</f>
        <v>9</v>
      </c>
      <c r="E10788" t="s">
        <v>145</v>
      </c>
      <c r="F10788" s="4" t="s">
        <v>98</v>
      </c>
      <c r="G10788" s="4">
        <v>14</v>
      </c>
      <c r="H10788" s="4" t="s">
        <v>62</v>
      </c>
      <c r="I10788" s="4" t="s">
        <v>108</v>
      </c>
      <c r="J10788" t="s">
        <v>4</v>
      </c>
      <c r="K10788" s="4" t="s">
        <v>502</v>
      </c>
      <c r="L10788" s="4" t="s">
        <v>497</v>
      </c>
      <c r="M10788">
        <f>+HOUR(Forecasts[[#This Row],[Sunset]]) *60 +MINUTE(Forecasts[[#This Row],[Sunset]]) - HOUR(Forecasts[[#This Row],[Sunrise]]) *60 - MINUTE(Forecasts[[#This Row],[Sunrise]])</f>
        <v>689</v>
      </c>
      <c r="N10788" t="s">
        <v>518</v>
      </c>
    </row>
    <row r="10789" spans="1:14" x14ac:dyDescent="0.25">
      <c r="A10789" t="s">
        <v>499</v>
      </c>
      <c r="B10789" s="3" t="s">
        <v>41</v>
      </c>
      <c r="C10789" s="3" t="s">
        <v>364</v>
      </c>
      <c r="D10789">
        <f>+Forecasts[[#This Row],[Max T °C]]-Forecasts[[#This Row],[Min T °C]]</f>
        <v>10</v>
      </c>
      <c r="E10789" t="s">
        <v>199</v>
      </c>
      <c r="F10789" s="4" t="s">
        <v>41</v>
      </c>
      <c r="G10789" s="4">
        <v>7</v>
      </c>
      <c r="H10789" s="4" t="s">
        <v>97</v>
      </c>
      <c r="I10789" s="4" t="s">
        <v>100</v>
      </c>
      <c r="J10789" t="s">
        <v>4</v>
      </c>
      <c r="K10789" s="4" t="s">
        <v>498</v>
      </c>
      <c r="L10789" s="4" t="s">
        <v>497</v>
      </c>
      <c r="M10789">
        <f>+HOUR(Forecasts[[#This Row],[Sunset]]) *60 +MINUTE(Forecasts[[#This Row],[Sunset]]) - HOUR(Forecasts[[#This Row],[Sunrise]]) *60 - MINUTE(Forecasts[[#This Row],[Sunrise]])</f>
        <v>690</v>
      </c>
      <c r="N10789" t="s">
        <v>518</v>
      </c>
    </row>
    <row r="10790" spans="1:14" x14ac:dyDescent="0.25">
      <c r="A10790" t="s">
        <v>495</v>
      </c>
      <c r="B10790" s="3" t="s">
        <v>34</v>
      </c>
      <c r="C10790" s="3" t="s">
        <v>378</v>
      </c>
      <c r="D10790">
        <f>+Forecasts[[#This Row],[Max T °C]]-Forecasts[[#This Row],[Min T °C]]</f>
        <v>12</v>
      </c>
      <c r="E10790" t="s">
        <v>9</v>
      </c>
      <c r="F10790" s="4" t="s">
        <v>98</v>
      </c>
      <c r="G10790" s="4">
        <v>10</v>
      </c>
      <c r="H10790" s="4" t="s">
        <v>452</v>
      </c>
      <c r="I10790" s="4" t="s">
        <v>61</v>
      </c>
      <c r="J10790" t="s">
        <v>4</v>
      </c>
      <c r="K10790" s="4" t="s">
        <v>494</v>
      </c>
      <c r="L10790" s="4" t="s">
        <v>480</v>
      </c>
      <c r="M10790">
        <f>+HOUR(Forecasts[[#This Row],[Sunset]]) *60 +MINUTE(Forecasts[[#This Row],[Sunset]]) - HOUR(Forecasts[[#This Row],[Sunrise]]) *60 - MINUTE(Forecasts[[#This Row],[Sunrise]])</f>
        <v>692</v>
      </c>
      <c r="N10790" t="s">
        <v>518</v>
      </c>
    </row>
    <row r="10791" spans="1:14" x14ac:dyDescent="0.25">
      <c r="A10791" t="s">
        <v>492</v>
      </c>
      <c r="B10791" s="3" t="s">
        <v>58</v>
      </c>
      <c r="C10791" s="3" t="s">
        <v>491</v>
      </c>
      <c r="D10791">
        <f>+Forecasts[[#This Row],[Max T °C]]-Forecasts[[#This Row],[Min T °C]]</f>
        <v>11</v>
      </c>
      <c r="E10791" t="s">
        <v>145</v>
      </c>
      <c r="F10791" s="4" t="s">
        <v>33</v>
      </c>
      <c r="G10791" s="4">
        <v>16</v>
      </c>
      <c r="H10791" s="4" t="s">
        <v>180</v>
      </c>
      <c r="I10791" s="4" t="s">
        <v>75</v>
      </c>
      <c r="J10791" t="s">
        <v>4</v>
      </c>
      <c r="K10791" s="4" t="s">
        <v>487</v>
      </c>
      <c r="L10791" s="4" t="s">
        <v>480</v>
      </c>
      <c r="M10791">
        <f>+HOUR(Forecasts[[#This Row],[Sunset]]) *60 +MINUTE(Forecasts[[#This Row],[Sunset]]) - HOUR(Forecasts[[#This Row],[Sunrise]]) *60 - MINUTE(Forecasts[[#This Row],[Sunrise]])</f>
        <v>693</v>
      </c>
      <c r="N10791" t="s">
        <v>518</v>
      </c>
    </row>
    <row r="10792" spans="1:14" x14ac:dyDescent="0.25">
      <c r="A10792" t="s">
        <v>488</v>
      </c>
      <c r="B10792" s="3" t="s">
        <v>58</v>
      </c>
      <c r="C10792" s="3" t="s">
        <v>491</v>
      </c>
      <c r="D10792">
        <f>+Forecasts[[#This Row],[Max T °C]]-Forecasts[[#This Row],[Min T °C]]</f>
        <v>11</v>
      </c>
      <c r="E10792" t="s">
        <v>145</v>
      </c>
      <c r="F10792" s="4" t="s">
        <v>33</v>
      </c>
      <c r="G10792" s="4">
        <v>18</v>
      </c>
      <c r="H10792" s="4" t="s">
        <v>97</v>
      </c>
      <c r="I10792" s="4" t="s">
        <v>75</v>
      </c>
      <c r="J10792" t="s">
        <v>4</v>
      </c>
      <c r="K10792" s="4" t="s">
        <v>487</v>
      </c>
      <c r="L10792" s="4" t="s">
        <v>480</v>
      </c>
      <c r="M10792">
        <f>+HOUR(Forecasts[[#This Row],[Sunset]]) *60 +MINUTE(Forecasts[[#This Row],[Sunset]]) - HOUR(Forecasts[[#This Row],[Sunrise]]) *60 - MINUTE(Forecasts[[#This Row],[Sunrise]])</f>
        <v>693</v>
      </c>
      <c r="N10792" t="s">
        <v>518</v>
      </c>
    </row>
    <row r="10793" spans="1:14" x14ac:dyDescent="0.25">
      <c r="A10793" t="s">
        <v>484</v>
      </c>
      <c r="B10793" s="3" t="s">
        <v>98</v>
      </c>
      <c r="C10793" s="3" t="s">
        <v>432</v>
      </c>
      <c r="D10793">
        <f>+Forecasts[[#This Row],[Max T °C]]-Forecasts[[#This Row],[Min T °C]]</f>
        <v>12</v>
      </c>
      <c r="E10793" t="s">
        <v>110</v>
      </c>
      <c r="F10793" s="4" t="s">
        <v>98</v>
      </c>
      <c r="G10793" s="4">
        <v>20</v>
      </c>
      <c r="H10793" s="4" t="s">
        <v>148</v>
      </c>
      <c r="I10793" s="4" t="s">
        <v>75</v>
      </c>
      <c r="J10793" t="s">
        <v>4</v>
      </c>
      <c r="K10793" s="4" t="s">
        <v>483</v>
      </c>
      <c r="L10793" s="4" t="s">
        <v>480</v>
      </c>
      <c r="M10793">
        <f>+HOUR(Forecasts[[#This Row],[Sunset]]) *60 +MINUTE(Forecasts[[#This Row],[Sunset]]) - HOUR(Forecasts[[#This Row],[Sunrise]]) *60 - MINUTE(Forecasts[[#This Row],[Sunrise]])</f>
        <v>694</v>
      </c>
      <c r="N10793" t="s">
        <v>518</v>
      </c>
    </row>
    <row r="10794" spans="1:14" x14ac:dyDescent="0.25">
      <c r="A10794" t="s">
        <v>481</v>
      </c>
      <c r="B10794" s="3" t="s">
        <v>41</v>
      </c>
      <c r="C10794" s="3" t="s">
        <v>423</v>
      </c>
      <c r="D10794">
        <f>+Forecasts[[#This Row],[Max T °C]]-Forecasts[[#This Row],[Min T °C]]</f>
        <v>12</v>
      </c>
      <c r="E10794" t="s">
        <v>110</v>
      </c>
      <c r="F10794" s="4" t="s">
        <v>34</v>
      </c>
      <c r="G10794" s="4">
        <v>15</v>
      </c>
      <c r="H10794" s="4" t="s">
        <v>56</v>
      </c>
      <c r="I10794" s="4" t="s">
        <v>99</v>
      </c>
      <c r="J10794" t="s">
        <v>4</v>
      </c>
      <c r="K10794" s="4" t="s">
        <v>477</v>
      </c>
      <c r="L10794" s="4" t="s">
        <v>480</v>
      </c>
      <c r="M10794">
        <f>+HOUR(Forecasts[[#This Row],[Sunset]]) *60 +MINUTE(Forecasts[[#This Row],[Sunset]]) - HOUR(Forecasts[[#This Row],[Sunrise]]) *60 - MINUTE(Forecasts[[#This Row],[Sunrise]])</f>
        <v>695</v>
      </c>
      <c r="N10794" t="s">
        <v>518</v>
      </c>
    </row>
    <row r="10795" spans="1:14" x14ac:dyDescent="0.25">
      <c r="A10795" t="s">
        <v>478</v>
      </c>
      <c r="B10795" s="3" t="s">
        <v>34</v>
      </c>
      <c r="C10795" s="3" t="s">
        <v>423</v>
      </c>
      <c r="D10795">
        <f>+Forecasts[[#This Row],[Max T °C]]-Forecasts[[#This Row],[Min T °C]]</f>
        <v>13</v>
      </c>
      <c r="E10795" t="s">
        <v>110</v>
      </c>
      <c r="F10795" s="4" t="s">
        <v>34</v>
      </c>
      <c r="G10795" s="4">
        <v>14</v>
      </c>
      <c r="H10795" s="4" t="s">
        <v>152</v>
      </c>
      <c r="I10795" s="4" t="s">
        <v>100</v>
      </c>
      <c r="J10795" t="s">
        <v>4</v>
      </c>
      <c r="K10795" s="4" t="s">
        <v>477</v>
      </c>
      <c r="L10795" s="4" t="s">
        <v>464</v>
      </c>
      <c r="M10795">
        <f>+HOUR(Forecasts[[#This Row],[Sunset]]) *60 +MINUTE(Forecasts[[#This Row],[Sunset]]) - HOUR(Forecasts[[#This Row],[Sunrise]]) *60 - MINUTE(Forecasts[[#This Row],[Sunrise]])</f>
        <v>696</v>
      </c>
      <c r="N10795" t="s">
        <v>518</v>
      </c>
    </row>
    <row r="10796" spans="1:14" x14ac:dyDescent="0.25">
      <c r="A10796" t="s">
        <v>474</v>
      </c>
      <c r="B10796" s="3" t="s">
        <v>34</v>
      </c>
      <c r="C10796" s="3" t="s">
        <v>423</v>
      </c>
      <c r="D10796">
        <f>+Forecasts[[#This Row],[Max T °C]]-Forecasts[[#This Row],[Min T °C]]</f>
        <v>13</v>
      </c>
      <c r="E10796" t="s">
        <v>110</v>
      </c>
      <c r="F10796" s="4" t="s">
        <v>32</v>
      </c>
      <c r="G10796" s="4">
        <v>14</v>
      </c>
      <c r="H10796" s="4" t="s">
        <v>72</v>
      </c>
      <c r="I10796" s="4" t="s">
        <v>100</v>
      </c>
      <c r="J10796" t="s">
        <v>4</v>
      </c>
      <c r="K10796" s="4" t="s">
        <v>473</v>
      </c>
      <c r="L10796" s="4" t="s">
        <v>464</v>
      </c>
      <c r="M10796">
        <f>+HOUR(Forecasts[[#This Row],[Sunset]]) *60 +MINUTE(Forecasts[[#This Row],[Sunset]]) - HOUR(Forecasts[[#This Row],[Sunrise]]) *60 - MINUTE(Forecasts[[#This Row],[Sunrise]])</f>
        <v>697</v>
      </c>
      <c r="N10796" t="s">
        <v>518</v>
      </c>
    </row>
    <row r="10797" spans="1:14" x14ac:dyDescent="0.25">
      <c r="A10797" t="s">
        <v>517</v>
      </c>
      <c r="B10797" s="3" t="s">
        <v>58</v>
      </c>
      <c r="C10797" s="3" t="s">
        <v>423</v>
      </c>
      <c r="D10797">
        <f>+Forecasts[[#This Row],[Max T °C]]-Forecasts[[#This Row],[Min T °C]]</f>
        <v>9</v>
      </c>
      <c r="E10797" t="s">
        <v>144</v>
      </c>
      <c r="F10797" s="4" t="s">
        <v>98</v>
      </c>
      <c r="G10797" s="4">
        <v>13</v>
      </c>
      <c r="H10797" s="4" t="s">
        <v>78</v>
      </c>
      <c r="I10797" s="4" t="s">
        <v>108</v>
      </c>
      <c r="J10797" t="s">
        <v>4</v>
      </c>
      <c r="K10797" s="4" t="s">
        <v>516</v>
      </c>
      <c r="L10797" s="4" t="s">
        <v>511</v>
      </c>
      <c r="M10797">
        <f>+HOUR(Forecasts[[#This Row],[Sunset]]) *60 +MINUTE(Forecasts[[#This Row],[Sunset]]) - HOUR(Forecasts[[#This Row],[Sunrise]]) *60 - MINUTE(Forecasts[[#This Row],[Sunrise]])</f>
        <v>685</v>
      </c>
      <c r="N10797" t="s">
        <v>514</v>
      </c>
    </row>
    <row r="10798" spans="1:14" x14ac:dyDescent="0.25">
      <c r="A10798" t="s">
        <v>515</v>
      </c>
      <c r="B10798" s="3" t="s">
        <v>33</v>
      </c>
      <c r="C10798" s="3" t="s">
        <v>378</v>
      </c>
      <c r="D10798">
        <f>+Forecasts[[#This Row],[Max T °C]]-Forecasts[[#This Row],[Min T °C]]</f>
        <v>9</v>
      </c>
      <c r="E10798" t="s">
        <v>115</v>
      </c>
      <c r="F10798" s="4" t="s">
        <v>98</v>
      </c>
      <c r="G10798" s="4">
        <v>11</v>
      </c>
      <c r="H10798" s="4" t="s">
        <v>158</v>
      </c>
      <c r="I10798" s="4" t="s">
        <v>108</v>
      </c>
      <c r="J10798" t="s">
        <v>4</v>
      </c>
      <c r="K10798" s="4" t="s">
        <v>512</v>
      </c>
      <c r="L10798" s="4" t="s">
        <v>511</v>
      </c>
      <c r="M10798">
        <f>+HOUR(Forecasts[[#This Row],[Sunset]]) *60 +MINUTE(Forecasts[[#This Row],[Sunset]]) - HOUR(Forecasts[[#This Row],[Sunrise]]) *60 - MINUTE(Forecasts[[#This Row],[Sunrise]])</f>
        <v>686</v>
      </c>
      <c r="N10798" t="s">
        <v>514</v>
      </c>
    </row>
    <row r="10799" spans="1:14" x14ac:dyDescent="0.25">
      <c r="A10799" t="s">
        <v>513</v>
      </c>
      <c r="B10799" s="3" t="s">
        <v>33</v>
      </c>
      <c r="C10799" s="3" t="s">
        <v>423</v>
      </c>
      <c r="D10799">
        <f>+Forecasts[[#This Row],[Max T °C]]-Forecasts[[#This Row],[Min T °C]]</f>
        <v>10</v>
      </c>
      <c r="E10799" t="s">
        <v>239</v>
      </c>
      <c r="F10799" s="4" t="s">
        <v>98</v>
      </c>
      <c r="G10799" s="4">
        <v>11</v>
      </c>
      <c r="H10799" s="4" t="s">
        <v>39</v>
      </c>
      <c r="I10799" s="4" t="s">
        <v>108</v>
      </c>
      <c r="J10799" t="s">
        <v>4</v>
      </c>
      <c r="K10799" s="4" t="s">
        <v>512</v>
      </c>
      <c r="L10799" s="4" t="s">
        <v>511</v>
      </c>
      <c r="M10799">
        <f>+HOUR(Forecasts[[#This Row],[Sunset]]) *60 +MINUTE(Forecasts[[#This Row],[Sunset]]) - HOUR(Forecasts[[#This Row],[Sunrise]]) *60 - MINUTE(Forecasts[[#This Row],[Sunrise]])</f>
        <v>686</v>
      </c>
      <c r="N10799" t="s">
        <v>514</v>
      </c>
    </row>
    <row r="10800" spans="1:14" x14ac:dyDescent="0.25">
      <c r="A10800" t="s">
        <v>509</v>
      </c>
      <c r="B10800" s="3" t="s">
        <v>98</v>
      </c>
      <c r="C10800" s="3" t="s">
        <v>423</v>
      </c>
      <c r="D10800">
        <f>+Forecasts[[#This Row],[Max T °C]]-Forecasts[[#This Row],[Min T °C]]</f>
        <v>11</v>
      </c>
      <c r="E10800" t="s">
        <v>239</v>
      </c>
      <c r="F10800" s="4" t="s">
        <v>98</v>
      </c>
      <c r="G10800" s="4">
        <v>13</v>
      </c>
      <c r="H10800" s="4" t="s">
        <v>188</v>
      </c>
      <c r="I10800" s="4" t="s">
        <v>108</v>
      </c>
      <c r="J10800" t="s">
        <v>4</v>
      </c>
      <c r="K10800" s="4" t="s">
        <v>508</v>
      </c>
      <c r="L10800" s="4" t="s">
        <v>497</v>
      </c>
      <c r="M10800">
        <f>+HOUR(Forecasts[[#This Row],[Sunset]]) *60 +MINUTE(Forecasts[[#This Row],[Sunset]]) - HOUR(Forecasts[[#This Row],[Sunrise]]) *60 - MINUTE(Forecasts[[#This Row],[Sunrise]])</f>
        <v>688</v>
      </c>
      <c r="N10800" t="s">
        <v>514</v>
      </c>
    </row>
    <row r="10801" spans="1:14" x14ac:dyDescent="0.25">
      <c r="A10801" t="s">
        <v>506</v>
      </c>
      <c r="B10801" s="3" t="s">
        <v>33</v>
      </c>
      <c r="C10801" s="3" t="s">
        <v>423</v>
      </c>
      <c r="D10801">
        <f>+Forecasts[[#This Row],[Max T °C]]-Forecasts[[#This Row],[Min T °C]]</f>
        <v>10</v>
      </c>
      <c r="E10801" t="s">
        <v>9</v>
      </c>
      <c r="F10801" s="4" t="s">
        <v>98</v>
      </c>
      <c r="G10801" s="4">
        <v>13</v>
      </c>
      <c r="H10801" s="4" t="s">
        <v>85</v>
      </c>
      <c r="I10801" s="4" t="s">
        <v>108</v>
      </c>
      <c r="J10801" t="s">
        <v>4</v>
      </c>
      <c r="K10801" s="4" t="s">
        <v>502</v>
      </c>
      <c r="L10801" s="4" t="s">
        <v>497</v>
      </c>
      <c r="M10801">
        <f>+HOUR(Forecasts[[#This Row],[Sunset]]) *60 +MINUTE(Forecasts[[#This Row],[Sunset]]) - HOUR(Forecasts[[#This Row],[Sunrise]]) *60 - MINUTE(Forecasts[[#This Row],[Sunrise]])</f>
        <v>689</v>
      </c>
      <c r="N10801" t="s">
        <v>514</v>
      </c>
    </row>
    <row r="10802" spans="1:14" x14ac:dyDescent="0.25">
      <c r="A10802" t="s">
        <v>503</v>
      </c>
      <c r="B10802" s="3" t="s">
        <v>33</v>
      </c>
      <c r="C10802" s="3" t="s">
        <v>364</v>
      </c>
      <c r="D10802">
        <f>+Forecasts[[#This Row],[Max T °C]]-Forecasts[[#This Row],[Min T °C]]</f>
        <v>8</v>
      </c>
      <c r="E10802" t="s">
        <v>145</v>
      </c>
      <c r="F10802" s="4" t="s">
        <v>98</v>
      </c>
      <c r="G10802" s="4">
        <v>14</v>
      </c>
      <c r="H10802" s="4" t="s">
        <v>62</v>
      </c>
      <c r="I10802" s="4" t="s">
        <v>108</v>
      </c>
      <c r="J10802" t="s">
        <v>4</v>
      </c>
      <c r="K10802" s="4" t="s">
        <v>502</v>
      </c>
      <c r="L10802" s="4" t="s">
        <v>497</v>
      </c>
      <c r="M10802">
        <f>+HOUR(Forecasts[[#This Row],[Sunset]]) *60 +MINUTE(Forecasts[[#This Row],[Sunset]]) - HOUR(Forecasts[[#This Row],[Sunrise]]) *60 - MINUTE(Forecasts[[#This Row],[Sunrise]])</f>
        <v>689</v>
      </c>
      <c r="N10802" t="s">
        <v>514</v>
      </c>
    </row>
    <row r="10803" spans="1:14" x14ac:dyDescent="0.25">
      <c r="A10803" t="s">
        <v>499</v>
      </c>
      <c r="B10803" s="3" t="s">
        <v>33</v>
      </c>
      <c r="C10803" s="3" t="s">
        <v>270</v>
      </c>
      <c r="D10803">
        <f>+Forecasts[[#This Row],[Max T °C]]-Forecasts[[#This Row],[Min T °C]]</f>
        <v>7</v>
      </c>
      <c r="E10803" t="s">
        <v>199</v>
      </c>
      <c r="F10803" s="4" t="s">
        <v>98</v>
      </c>
      <c r="G10803" s="4">
        <v>13</v>
      </c>
      <c r="H10803" s="4" t="s">
        <v>170</v>
      </c>
      <c r="I10803" s="4" t="s">
        <v>108</v>
      </c>
      <c r="J10803" t="s">
        <v>4</v>
      </c>
      <c r="K10803" s="4" t="s">
        <v>498</v>
      </c>
      <c r="L10803" s="4" t="s">
        <v>497</v>
      </c>
      <c r="M10803">
        <f>+HOUR(Forecasts[[#This Row],[Sunset]]) *60 +MINUTE(Forecasts[[#This Row],[Sunset]]) - HOUR(Forecasts[[#This Row],[Sunrise]]) *60 - MINUTE(Forecasts[[#This Row],[Sunrise]])</f>
        <v>690</v>
      </c>
      <c r="N10803" t="s">
        <v>514</v>
      </c>
    </row>
    <row r="10804" spans="1:14" x14ac:dyDescent="0.25">
      <c r="A10804" t="s">
        <v>495</v>
      </c>
      <c r="B10804" s="3" t="s">
        <v>98</v>
      </c>
      <c r="C10804" s="3" t="s">
        <v>270</v>
      </c>
      <c r="D10804">
        <f>+Forecasts[[#This Row],[Max T °C]]-Forecasts[[#This Row],[Min T °C]]</f>
        <v>8</v>
      </c>
      <c r="E10804" t="s">
        <v>145</v>
      </c>
      <c r="F10804" s="4" t="s">
        <v>41</v>
      </c>
      <c r="G10804" s="4">
        <v>12</v>
      </c>
      <c r="H10804" s="4" t="s">
        <v>86</v>
      </c>
      <c r="I10804" s="4" t="s">
        <v>75</v>
      </c>
      <c r="J10804" t="s">
        <v>4</v>
      </c>
      <c r="K10804" s="4" t="s">
        <v>494</v>
      </c>
      <c r="L10804" s="4" t="s">
        <v>480</v>
      </c>
      <c r="M10804">
        <f>+HOUR(Forecasts[[#This Row],[Sunset]]) *60 +MINUTE(Forecasts[[#This Row],[Sunset]]) - HOUR(Forecasts[[#This Row],[Sunrise]]) *60 - MINUTE(Forecasts[[#This Row],[Sunrise]])</f>
        <v>692</v>
      </c>
      <c r="N10804" t="s">
        <v>514</v>
      </c>
    </row>
    <row r="10805" spans="1:14" x14ac:dyDescent="0.25">
      <c r="A10805" t="s">
        <v>492</v>
      </c>
      <c r="B10805" s="3" t="s">
        <v>98</v>
      </c>
      <c r="C10805" s="3" t="s">
        <v>153</v>
      </c>
      <c r="D10805">
        <f>+Forecasts[[#This Row],[Max T °C]]-Forecasts[[#This Row],[Min T °C]]</f>
        <v>6</v>
      </c>
      <c r="E10805" t="s">
        <v>145</v>
      </c>
      <c r="F10805" s="4" t="s">
        <v>41</v>
      </c>
      <c r="G10805" s="4">
        <v>13</v>
      </c>
      <c r="H10805" s="4" t="s">
        <v>45</v>
      </c>
      <c r="I10805" s="4" t="s">
        <v>168</v>
      </c>
      <c r="J10805" t="s">
        <v>4</v>
      </c>
      <c r="K10805" s="4" t="s">
        <v>487</v>
      </c>
      <c r="L10805" s="4" t="s">
        <v>480</v>
      </c>
      <c r="M10805">
        <f>+HOUR(Forecasts[[#This Row],[Sunset]]) *60 +MINUTE(Forecasts[[#This Row],[Sunset]]) - HOUR(Forecasts[[#This Row],[Sunrise]]) *60 - MINUTE(Forecasts[[#This Row],[Sunrise]])</f>
        <v>693</v>
      </c>
      <c r="N10805" t="s">
        <v>514</v>
      </c>
    </row>
    <row r="10806" spans="1:14" x14ac:dyDescent="0.25">
      <c r="A10806" t="s">
        <v>488</v>
      </c>
      <c r="B10806" s="3" t="s">
        <v>41</v>
      </c>
      <c r="C10806" s="3" t="s">
        <v>153</v>
      </c>
      <c r="D10806">
        <f>+Forecasts[[#This Row],[Max T °C]]-Forecasts[[#This Row],[Min T °C]]</f>
        <v>7</v>
      </c>
      <c r="E10806" t="s">
        <v>232</v>
      </c>
      <c r="F10806" s="4" t="s">
        <v>41</v>
      </c>
      <c r="G10806" s="4">
        <v>15</v>
      </c>
      <c r="H10806" s="4" t="s">
        <v>62</v>
      </c>
      <c r="I10806" s="4" t="s">
        <v>97</v>
      </c>
      <c r="J10806">
        <v>0.7</v>
      </c>
      <c r="K10806" s="4" t="s">
        <v>487</v>
      </c>
      <c r="L10806" s="4" t="s">
        <v>480</v>
      </c>
      <c r="M10806">
        <f>+HOUR(Forecasts[[#This Row],[Sunset]]) *60 +MINUTE(Forecasts[[#This Row],[Sunset]]) - HOUR(Forecasts[[#This Row],[Sunrise]]) *60 - MINUTE(Forecasts[[#This Row],[Sunrise]])</f>
        <v>693</v>
      </c>
      <c r="N10806" t="s">
        <v>514</v>
      </c>
    </row>
    <row r="10807" spans="1:14" x14ac:dyDescent="0.25">
      <c r="A10807" t="s">
        <v>484</v>
      </c>
      <c r="B10807" s="3" t="s">
        <v>41</v>
      </c>
      <c r="C10807" s="3" t="s">
        <v>153</v>
      </c>
      <c r="D10807">
        <f>+Forecasts[[#This Row],[Max T °C]]-Forecasts[[#This Row],[Min T °C]]</f>
        <v>7</v>
      </c>
      <c r="E10807" t="s">
        <v>110</v>
      </c>
      <c r="F10807" s="4" t="s">
        <v>41</v>
      </c>
      <c r="G10807" s="4">
        <v>11</v>
      </c>
      <c r="H10807" s="4" t="s">
        <v>163</v>
      </c>
      <c r="I10807" s="4" t="s">
        <v>168</v>
      </c>
      <c r="J10807" t="s">
        <v>4</v>
      </c>
      <c r="K10807" s="4" t="s">
        <v>483</v>
      </c>
      <c r="L10807" s="4" t="s">
        <v>480</v>
      </c>
      <c r="M10807">
        <f>+HOUR(Forecasts[[#This Row],[Sunset]]) *60 +MINUTE(Forecasts[[#This Row],[Sunset]]) - HOUR(Forecasts[[#This Row],[Sunrise]]) *60 - MINUTE(Forecasts[[#This Row],[Sunrise]])</f>
        <v>694</v>
      </c>
      <c r="N10807" t="s">
        <v>514</v>
      </c>
    </row>
    <row r="10808" spans="1:14" x14ac:dyDescent="0.25">
      <c r="A10808" t="s">
        <v>481</v>
      </c>
      <c r="B10808" s="3" t="s">
        <v>41</v>
      </c>
      <c r="C10808" s="3" t="s">
        <v>153</v>
      </c>
      <c r="D10808">
        <f>+Forecasts[[#This Row],[Max T °C]]-Forecasts[[#This Row],[Min T °C]]</f>
        <v>7</v>
      </c>
      <c r="E10808" t="s">
        <v>144</v>
      </c>
      <c r="F10808" s="4" t="s">
        <v>41</v>
      </c>
      <c r="G10808" s="4">
        <v>18</v>
      </c>
      <c r="H10808" s="4" t="s">
        <v>39</v>
      </c>
      <c r="I10808" s="4" t="s">
        <v>100</v>
      </c>
      <c r="J10808" t="s">
        <v>4</v>
      </c>
      <c r="K10808" s="4" t="s">
        <v>477</v>
      </c>
      <c r="L10808" s="4" t="s">
        <v>480</v>
      </c>
      <c r="M10808">
        <f>+HOUR(Forecasts[[#This Row],[Sunset]]) *60 +MINUTE(Forecasts[[#This Row],[Sunset]]) - HOUR(Forecasts[[#This Row],[Sunrise]]) *60 - MINUTE(Forecasts[[#This Row],[Sunrise]])</f>
        <v>695</v>
      </c>
      <c r="N10808" t="s">
        <v>514</v>
      </c>
    </row>
    <row r="10809" spans="1:14" x14ac:dyDescent="0.25">
      <c r="A10809" t="s">
        <v>478</v>
      </c>
      <c r="B10809" s="3" t="s">
        <v>34</v>
      </c>
      <c r="C10809" s="3" t="s">
        <v>153</v>
      </c>
      <c r="D10809">
        <f>+Forecasts[[#This Row],[Max T °C]]-Forecasts[[#This Row],[Min T °C]]</f>
        <v>8</v>
      </c>
      <c r="E10809" t="s">
        <v>145</v>
      </c>
      <c r="F10809" s="4" t="s">
        <v>34</v>
      </c>
      <c r="G10809" s="4">
        <v>21</v>
      </c>
      <c r="H10809" s="4" t="s">
        <v>78</v>
      </c>
      <c r="I10809" s="4" t="s">
        <v>100</v>
      </c>
      <c r="J10809" t="s">
        <v>4</v>
      </c>
      <c r="K10809" s="4" t="s">
        <v>477</v>
      </c>
      <c r="L10809" s="4" t="s">
        <v>464</v>
      </c>
      <c r="M10809">
        <f>+HOUR(Forecasts[[#This Row],[Sunset]]) *60 +MINUTE(Forecasts[[#This Row],[Sunset]]) - HOUR(Forecasts[[#This Row],[Sunrise]]) *60 - MINUTE(Forecasts[[#This Row],[Sunrise]])</f>
        <v>696</v>
      </c>
      <c r="N10809" t="s">
        <v>514</v>
      </c>
    </row>
    <row r="10810" spans="1:14" x14ac:dyDescent="0.25">
      <c r="A10810" t="s">
        <v>474</v>
      </c>
      <c r="B10810" s="3" t="s">
        <v>34</v>
      </c>
      <c r="C10810" s="3" t="s">
        <v>149</v>
      </c>
      <c r="D10810">
        <f>+Forecasts[[#This Row],[Max T °C]]-Forecasts[[#This Row],[Min T °C]]</f>
        <v>7</v>
      </c>
      <c r="E10810" t="s">
        <v>239</v>
      </c>
      <c r="F10810" s="4" t="s">
        <v>32</v>
      </c>
      <c r="G10810" s="4">
        <v>18</v>
      </c>
      <c r="H10810" s="4" t="s">
        <v>85</v>
      </c>
      <c r="I10810" s="4" t="s">
        <v>75</v>
      </c>
      <c r="J10810" t="s">
        <v>4</v>
      </c>
      <c r="K10810" s="4" t="s">
        <v>473</v>
      </c>
      <c r="L10810" s="4" t="s">
        <v>464</v>
      </c>
      <c r="M10810">
        <f>+HOUR(Forecasts[[#This Row],[Sunset]]) *60 +MINUTE(Forecasts[[#This Row],[Sunset]]) - HOUR(Forecasts[[#This Row],[Sunrise]]) *60 - MINUTE(Forecasts[[#This Row],[Sunrise]])</f>
        <v>697</v>
      </c>
      <c r="N10810" t="s">
        <v>514</v>
      </c>
    </row>
    <row r="10811" spans="1:14" x14ac:dyDescent="0.25">
      <c r="A10811" t="s">
        <v>469</v>
      </c>
      <c r="B10811" s="3" t="s">
        <v>34</v>
      </c>
      <c r="C10811" s="3" t="s">
        <v>153</v>
      </c>
      <c r="D10811">
        <f>+Forecasts[[#This Row],[Max T °C]]-Forecasts[[#This Row],[Min T °C]]</f>
        <v>8</v>
      </c>
      <c r="E10811" t="s">
        <v>157</v>
      </c>
      <c r="F10811" s="4" t="s">
        <v>34</v>
      </c>
      <c r="G10811" s="4">
        <v>13</v>
      </c>
      <c r="H10811" s="4" t="s">
        <v>65</v>
      </c>
      <c r="I10811" s="4" t="s">
        <v>228</v>
      </c>
      <c r="J10811">
        <v>0.1</v>
      </c>
      <c r="K10811" s="4" t="s">
        <v>468</v>
      </c>
      <c r="L10811" s="4" t="s">
        <v>464</v>
      </c>
      <c r="M10811">
        <f>+HOUR(Forecasts[[#This Row],[Sunset]]) *60 +MINUTE(Forecasts[[#This Row],[Sunset]]) - HOUR(Forecasts[[#This Row],[Sunrise]]) *60 - MINUTE(Forecasts[[#This Row],[Sunrise]])</f>
        <v>698</v>
      </c>
      <c r="N10811" t="s">
        <v>514</v>
      </c>
    </row>
    <row r="10812" spans="1:14" x14ac:dyDescent="0.25">
      <c r="A10812" t="s">
        <v>513</v>
      </c>
      <c r="B10812" s="3" t="s">
        <v>33</v>
      </c>
      <c r="C10812" s="3">
        <v>13</v>
      </c>
      <c r="D10812">
        <f>+Forecasts[[#This Row],[Max T °C]]-Forecasts[[#This Row],[Min T °C]]</f>
        <v>12</v>
      </c>
      <c r="E10812" t="s">
        <v>239</v>
      </c>
      <c r="F10812" s="4" t="s">
        <v>98</v>
      </c>
      <c r="G10812" s="4">
        <v>11</v>
      </c>
      <c r="H10812" s="4" t="s">
        <v>124</v>
      </c>
      <c r="I10812" s="4" t="s">
        <v>108</v>
      </c>
      <c r="J10812" t="s">
        <v>4</v>
      </c>
      <c r="K10812" s="4" t="s">
        <v>512</v>
      </c>
      <c r="L10812" s="4" t="s">
        <v>511</v>
      </c>
      <c r="M10812">
        <f>+HOUR(Forecasts[[#This Row],[Sunset]]) *60 +MINUTE(Forecasts[[#This Row],[Sunset]]) - HOUR(Forecasts[[#This Row],[Sunrise]]) *60 - MINUTE(Forecasts[[#This Row],[Sunrise]])</f>
        <v>686</v>
      </c>
      <c r="N10812" t="s">
        <v>510</v>
      </c>
    </row>
    <row r="10813" spans="1:14" x14ac:dyDescent="0.25">
      <c r="A10813" t="s">
        <v>509</v>
      </c>
      <c r="B10813" s="3" t="s">
        <v>33</v>
      </c>
      <c r="C10813" s="3" t="s">
        <v>423</v>
      </c>
      <c r="D10813">
        <f>+Forecasts[[#This Row],[Max T °C]]-Forecasts[[#This Row],[Min T °C]]</f>
        <v>10</v>
      </c>
      <c r="E10813" t="s">
        <v>151</v>
      </c>
      <c r="F10813" s="4" t="s">
        <v>98</v>
      </c>
      <c r="G10813" s="4">
        <v>11</v>
      </c>
      <c r="H10813" s="4" t="s">
        <v>158</v>
      </c>
      <c r="I10813" s="4" t="s">
        <v>108</v>
      </c>
      <c r="J10813" t="s">
        <v>4</v>
      </c>
      <c r="K10813" s="4" t="s">
        <v>508</v>
      </c>
      <c r="L10813" s="4" t="s">
        <v>497</v>
      </c>
      <c r="M10813">
        <f>+HOUR(Forecasts[[#This Row],[Sunset]]) *60 +MINUTE(Forecasts[[#This Row],[Sunset]]) - HOUR(Forecasts[[#This Row],[Sunrise]]) *60 - MINUTE(Forecasts[[#This Row],[Sunrise]])</f>
        <v>688</v>
      </c>
      <c r="N10813" t="s">
        <v>510</v>
      </c>
    </row>
    <row r="10814" spans="1:14" x14ac:dyDescent="0.25">
      <c r="A10814" t="s">
        <v>506</v>
      </c>
      <c r="B10814" s="3" t="s">
        <v>33</v>
      </c>
      <c r="C10814" s="3" t="s">
        <v>423</v>
      </c>
      <c r="D10814">
        <f>+Forecasts[[#This Row],[Max T °C]]-Forecasts[[#This Row],[Min T °C]]</f>
        <v>10</v>
      </c>
      <c r="E10814" t="s">
        <v>171</v>
      </c>
      <c r="F10814" s="4" t="s">
        <v>98</v>
      </c>
      <c r="G10814" s="4">
        <v>13</v>
      </c>
      <c r="H10814" s="4" t="s">
        <v>56</v>
      </c>
      <c r="I10814" s="4" t="s">
        <v>108</v>
      </c>
      <c r="J10814" t="s">
        <v>4</v>
      </c>
      <c r="K10814" s="4" t="s">
        <v>502</v>
      </c>
      <c r="L10814" s="4" t="s">
        <v>497</v>
      </c>
      <c r="M10814">
        <f>+HOUR(Forecasts[[#This Row],[Sunset]]) *60 +MINUTE(Forecasts[[#This Row],[Sunset]]) - HOUR(Forecasts[[#This Row],[Sunrise]]) *60 - MINUTE(Forecasts[[#This Row],[Sunrise]])</f>
        <v>689</v>
      </c>
      <c r="N10814" t="s">
        <v>510</v>
      </c>
    </row>
    <row r="10815" spans="1:14" x14ac:dyDescent="0.25">
      <c r="A10815" t="s">
        <v>503</v>
      </c>
      <c r="B10815" s="3" t="s">
        <v>33</v>
      </c>
      <c r="C10815" s="3" t="s">
        <v>364</v>
      </c>
      <c r="D10815">
        <f>+Forecasts[[#This Row],[Max T °C]]-Forecasts[[#This Row],[Min T °C]]</f>
        <v>8</v>
      </c>
      <c r="E10815" t="s">
        <v>110</v>
      </c>
      <c r="F10815" s="4" t="s">
        <v>98</v>
      </c>
      <c r="G10815" s="4">
        <v>14</v>
      </c>
      <c r="H10815" s="4" t="s">
        <v>65</v>
      </c>
      <c r="I10815" s="4" t="s">
        <v>75</v>
      </c>
      <c r="J10815" t="s">
        <v>4</v>
      </c>
      <c r="K10815" s="4" t="s">
        <v>502</v>
      </c>
      <c r="L10815" s="4" t="s">
        <v>497</v>
      </c>
      <c r="M10815">
        <f>+HOUR(Forecasts[[#This Row],[Sunset]]) *60 +MINUTE(Forecasts[[#This Row],[Sunset]]) - HOUR(Forecasts[[#This Row],[Sunrise]]) *60 - MINUTE(Forecasts[[#This Row],[Sunrise]])</f>
        <v>689</v>
      </c>
      <c r="N10815" t="s">
        <v>510</v>
      </c>
    </row>
    <row r="10816" spans="1:14" x14ac:dyDescent="0.25">
      <c r="A10816" t="s">
        <v>499</v>
      </c>
      <c r="B10816" s="3" t="s">
        <v>98</v>
      </c>
      <c r="C10816" s="3" t="s">
        <v>378</v>
      </c>
      <c r="D10816">
        <f>+Forecasts[[#This Row],[Max T °C]]-Forecasts[[#This Row],[Min T °C]]</f>
        <v>10</v>
      </c>
      <c r="E10816" t="s">
        <v>110</v>
      </c>
      <c r="F10816" s="4" t="s">
        <v>98</v>
      </c>
      <c r="G10816" s="4">
        <v>9</v>
      </c>
      <c r="H10816" s="4" t="s">
        <v>444</v>
      </c>
      <c r="I10816" s="4" t="s">
        <v>108</v>
      </c>
      <c r="J10816" t="s">
        <v>4</v>
      </c>
      <c r="K10816" s="4" t="s">
        <v>498</v>
      </c>
      <c r="L10816" s="4" t="s">
        <v>497</v>
      </c>
      <c r="M10816">
        <f>+HOUR(Forecasts[[#This Row],[Sunset]]) *60 +MINUTE(Forecasts[[#This Row],[Sunset]]) - HOUR(Forecasts[[#This Row],[Sunrise]]) *60 - MINUTE(Forecasts[[#This Row],[Sunrise]])</f>
        <v>690</v>
      </c>
      <c r="N10816" t="s">
        <v>510</v>
      </c>
    </row>
    <row r="10817" spans="1:14" x14ac:dyDescent="0.25">
      <c r="A10817" t="s">
        <v>495</v>
      </c>
      <c r="B10817" s="3" t="s">
        <v>58</v>
      </c>
      <c r="C10817" s="3" t="s">
        <v>432</v>
      </c>
      <c r="D10817">
        <f>+Forecasts[[#This Row],[Max T °C]]-Forecasts[[#This Row],[Min T °C]]</f>
        <v>10</v>
      </c>
      <c r="E10817" t="s">
        <v>145</v>
      </c>
      <c r="F10817" s="4" t="s">
        <v>33</v>
      </c>
      <c r="G10817" s="4">
        <v>18</v>
      </c>
      <c r="H10817" s="4" t="s">
        <v>124</v>
      </c>
      <c r="I10817" s="4" t="s">
        <v>108</v>
      </c>
      <c r="J10817" t="s">
        <v>4</v>
      </c>
      <c r="K10817" s="4" t="s">
        <v>494</v>
      </c>
      <c r="L10817" s="4" t="s">
        <v>480</v>
      </c>
      <c r="M10817">
        <f>+HOUR(Forecasts[[#This Row],[Sunset]]) *60 +MINUTE(Forecasts[[#This Row],[Sunset]]) - HOUR(Forecasts[[#This Row],[Sunrise]]) *60 - MINUTE(Forecasts[[#This Row],[Sunrise]])</f>
        <v>692</v>
      </c>
      <c r="N10817" t="s">
        <v>510</v>
      </c>
    </row>
    <row r="10818" spans="1:14" x14ac:dyDescent="0.25">
      <c r="A10818" t="s">
        <v>492</v>
      </c>
      <c r="B10818" s="3" t="s">
        <v>58</v>
      </c>
      <c r="C10818" s="3" t="s">
        <v>364</v>
      </c>
      <c r="D10818">
        <f>+Forecasts[[#This Row],[Max T °C]]-Forecasts[[#This Row],[Min T °C]]</f>
        <v>7</v>
      </c>
      <c r="E10818" t="s">
        <v>9</v>
      </c>
      <c r="F10818" s="4" t="s">
        <v>33</v>
      </c>
      <c r="G10818" s="4">
        <v>17</v>
      </c>
      <c r="H10818" s="4" t="s">
        <v>148</v>
      </c>
      <c r="I10818" s="4" t="s">
        <v>108</v>
      </c>
      <c r="J10818" t="s">
        <v>4</v>
      </c>
      <c r="K10818" s="4" t="s">
        <v>487</v>
      </c>
      <c r="L10818" s="4" t="s">
        <v>480</v>
      </c>
      <c r="M10818">
        <f>+HOUR(Forecasts[[#This Row],[Sunset]]) *60 +MINUTE(Forecasts[[#This Row],[Sunset]]) - HOUR(Forecasts[[#This Row],[Sunrise]]) *60 - MINUTE(Forecasts[[#This Row],[Sunrise]])</f>
        <v>693</v>
      </c>
      <c r="N10818" t="s">
        <v>510</v>
      </c>
    </row>
    <row r="10819" spans="1:14" x14ac:dyDescent="0.25">
      <c r="A10819" t="s">
        <v>488</v>
      </c>
      <c r="B10819" s="3" t="s">
        <v>58</v>
      </c>
      <c r="C10819" s="3" t="s">
        <v>364</v>
      </c>
      <c r="D10819">
        <f>+Forecasts[[#This Row],[Max T °C]]-Forecasts[[#This Row],[Min T °C]]</f>
        <v>7</v>
      </c>
      <c r="E10819" t="s">
        <v>145</v>
      </c>
      <c r="F10819" s="4" t="s">
        <v>33</v>
      </c>
      <c r="G10819" s="4">
        <v>15</v>
      </c>
      <c r="H10819" s="4" t="s">
        <v>56</v>
      </c>
      <c r="I10819" s="4" t="s">
        <v>75</v>
      </c>
      <c r="J10819" t="s">
        <v>4</v>
      </c>
      <c r="K10819" s="4" t="s">
        <v>487</v>
      </c>
      <c r="L10819" s="4" t="s">
        <v>480</v>
      </c>
      <c r="M10819">
        <f>+HOUR(Forecasts[[#This Row],[Sunset]]) *60 +MINUTE(Forecasts[[#This Row],[Sunset]]) - HOUR(Forecasts[[#This Row],[Sunrise]]) *60 - MINUTE(Forecasts[[#This Row],[Sunrise]])</f>
        <v>693</v>
      </c>
      <c r="N10819" t="s">
        <v>510</v>
      </c>
    </row>
    <row r="10820" spans="1:14" x14ac:dyDescent="0.25">
      <c r="A10820" t="s">
        <v>484</v>
      </c>
      <c r="B10820" s="3" t="s">
        <v>33</v>
      </c>
      <c r="C10820" s="3" t="s">
        <v>378</v>
      </c>
      <c r="D10820">
        <f>+Forecasts[[#This Row],[Max T °C]]-Forecasts[[#This Row],[Min T °C]]</f>
        <v>9</v>
      </c>
      <c r="E10820" t="s">
        <v>145</v>
      </c>
      <c r="F10820" s="4" t="s">
        <v>98</v>
      </c>
      <c r="G10820" s="4">
        <v>17</v>
      </c>
      <c r="H10820" s="4" t="s">
        <v>62</v>
      </c>
      <c r="I10820" s="4" t="s">
        <v>75</v>
      </c>
      <c r="J10820" t="s">
        <v>4</v>
      </c>
      <c r="K10820" s="4" t="s">
        <v>483</v>
      </c>
      <c r="L10820" s="4" t="s">
        <v>480</v>
      </c>
      <c r="M10820">
        <f>+HOUR(Forecasts[[#This Row],[Sunset]]) *60 +MINUTE(Forecasts[[#This Row],[Sunset]]) - HOUR(Forecasts[[#This Row],[Sunrise]]) *60 - MINUTE(Forecasts[[#This Row],[Sunrise]])</f>
        <v>694</v>
      </c>
      <c r="N10820" t="s">
        <v>510</v>
      </c>
    </row>
    <row r="10821" spans="1:14" x14ac:dyDescent="0.25">
      <c r="A10821" t="s">
        <v>481</v>
      </c>
      <c r="B10821" s="3" t="s">
        <v>33</v>
      </c>
      <c r="C10821" s="3" t="s">
        <v>364</v>
      </c>
      <c r="D10821">
        <f>+Forecasts[[#This Row],[Max T °C]]-Forecasts[[#This Row],[Min T °C]]</f>
        <v>8</v>
      </c>
      <c r="E10821" t="s">
        <v>263</v>
      </c>
      <c r="F10821" s="4" t="s">
        <v>98</v>
      </c>
      <c r="G10821" s="4">
        <v>14</v>
      </c>
      <c r="H10821" s="4" t="s">
        <v>170</v>
      </c>
      <c r="I10821" s="4" t="s">
        <v>113</v>
      </c>
      <c r="J10821" t="s">
        <v>4</v>
      </c>
      <c r="K10821" s="4" t="s">
        <v>477</v>
      </c>
      <c r="L10821" s="4" t="s">
        <v>480</v>
      </c>
      <c r="M10821">
        <f>+HOUR(Forecasts[[#This Row],[Sunset]]) *60 +MINUTE(Forecasts[[#This Row],[Sunset]]) - HOUR(Forecasts[[#This Row],[Sunrise]]) *60 - MINUTE(Forecasts[[#This Row],[Sunrise]])</f>
        <v>695</v>
      </c>
      <c r="N10821" t="s">
        <v>510</v>
      </c>
    </row>
    <row r="10822" spans="1:14" x14ac:dyDescent="0.25">
      <c r="A10822" t="s">
        <v>478</v>
      </c>
      <c r="B10822" s="3" t="s">
        <v>33</v>
      </c>
      <c r="C10822" s="3" t="s">
        <v>364</v>
      </c>
      <c r="D10822">
        <f>+Forecasts[[#This Row],[Max T °C]]-Forecasts[[#This Row],[Min T °C]]</f>
        <v>8</v>
      </c>
      <c r="E10822" t="s">
        <v>199</v>
      </c>
      <c r="F10822" s="4" t="s">
        <v>98</v>
      </c>
      <c r="G10822" s="4">
        <v>22</v>
      </c>
      <c r="H10822" s="4" t="s">
        <v>45</v>
      </c>
      <c r="I10822" s="4" t="s">
        <v>75</v>
      </c>
      <c r="J10822" t="s">
        <v>4</v>
      </c>
      <c r="K10822" s="4" t="s">
        <v>477</v>
      </c>
      <c r="L10822" s="4" t="s">
        <v>464</v>
      </c>
      <c r="M10822">
        <f>+HOUR(Forecasts[[#This Row],[Sunset]]) *60 +MINUTE(Forecasts[[#This Row],[Sunset]]) - HOUR(Forecasts[[#This Row],[Sunrise]]) *60 - MINUTE(Forecasts[[#This Row],[Sunrise]])</f>
        <v>696</v>
      </c>
      <c r="N10822" t="s">
        <v>510</v>
      </c>
    </row>
    <row r="10823" spans="1:14" x14ac:dyDescent="0.25">
      <c r="A10823" t="s">
        <v>474</v>
      </c>
      <c r="B10823" s="3" t="s">
        <v>98</v>
      </c>
      <c r="C10823" s="3" t="s">
        <v>270</v>
      </c>
      <c r="D10823">
        <f>+Forecasts[[#This Row],[Max T °C]]-Forecasts[[#This Row],[Min T °C]]</f>
        <v>8</v>
      </c>
      <c r="E10823" t="s">
        <v>151</v>
      </c>
      <c r="F10823" s="4" t="s">
        <v>98</v>
      </c>
      <c r="G10823" s="4">
        <v>21</v>
      </c>
      <c r="H10823" s="4" t="s">
        <v>177</v>
      </c>
      <c r="I10823" s="4" t="s">
        <v>101</v>
      </c>
      <c r="J10823">
        <v>0.1</v>
      </c>
      <c r="K10823" s="4" t="s">
        <v>473</v>
      </c>
      <c r="L10823" s="4" t="s">
        <v>464</v>
      </c>
      <c r="M10823">
        <f>+HOUR(Forecasts[[#This Row],[Sunset]]) *60 +MINUTE(Forecasts[[#This Row],[Sunset]]) - HOUR(Forecasts[[#This Row],[Sunrise]]) *60 - MINUTE(Forecasts[[#This Row],[Sunrise]])</f>
        <v>697</v>
      </c>
      <c r="N10823" t="s">
        <v>510</v>
      </c>
    </row>
    <row r="10824" spans="1:14" x14ac:dyDescent="0.25">
      <c r="A10824" t="s">
        <v>469</v>
      </c>
      <c r="B10824" s="3" t="s">
        <v>98</v>
      </c>
      <c r="C10824" s="3" t="s">
        <v>270</v>
      </c>
      <c r="D10824">
        <f>+Forecasts[[#This Row],[Max T °C]]-Forecasts[[#This Row],[Min T °C]]</f>
        <v>8</v>
      </c>
      <c r="E10824" t="s">
        <v>371</v>
      </c>
      <c r="F10824" s="4" t="s">
        <v>98</v>
      </c>
      <c r="G10824" s="4">
        <v>13</v>
      </c>
      <c r="H10824" s="4" t="s">
        <v>36</v>
      </c>
      <c r="I10824" s="4" t="s">
        <v>101</v>
      </c>
      <c r="J10824">
        <v>0.1</v>
      </c>
      <c r="K10824" s="4" t="s">
        <v>468</v>
      </c>
      <c r="L10824" s="4" t="s">
        <v>464</v>
      </c>
      <c r="M10824">
        <f>+HOUR(Forecasts[[#This Row],[Sunset]]) *60 +MINUTE(Forecasts[[#This Row],[Sunset]]) - HOUR(Forecasts[[#This Row],[Sunrise]]) *60 - MINUTE(Forecasts[[#This Row],[Sunrise]])</f>
        <v>698</v>
      </c>
      <c r="N10824" t="s">
        <v>510</v>
      </c>
    </row>
    <row r="10825" spans="1:14" x14ac:dyDescent="0.25">
      <c r="A10825" t="s">
        <v>466</v>
      </c>
      <c r="B10825" s="3" t="s">
        <v>98</v>
      </c>
      <c r="C10825" s="3" t="s">
        <v>270</v>
      </c>
      <c r="D10825">
        <f>+Forecasts[[#This Row],[Max T °C]]-Forecasts[[#This Row],[Min T °C]]</f>
        <v>8</v>
      </c>
      <c r="E10825" t="s">
        <v>151</v>
      </c>
      <c r="F10825" s="4" t="s">
        <v>33</v>
      </c>
      <c r="G10825" s="4">
        <v>11</v>
      </c>
      <c r="H10825" s="4" t="s">
        <v>490</v>
      </c>
      <c r="I10825" s="4" t="s">
        <v>100</v>
      </c>
      <c r="J10825" t="s">
        <v>4</v>
      </c>
      <c r="K10825" s="4" t="s">
        <v>465</v>
      </c>
      <c r="L10825" s="4" t="s">
        <v>464</v>
      </c>
      <c r="M10825">
        <f>+HOUR(Forecasts[[#This Row],[Sunset]]) *60 +MINUTE(Forecasts[[#This Row],[Sunset]]) - HOUR(Forecasts[[#This Row],[Sunrise]]) *60 - MINUTE(Forecasts[[#This Row],[Sunrise]])</f>
        <v>699</v>
      </c>
      <c r="N10825" t="s">
        <v>510</v>
      </c>
    </row>
    <row r="10826" spans="1:14" x14ac:dyDescent="0.25">
      <c r="A10826" t="s">
        <v>462</v>
      </c>
      <c r="B10826" s="3" t="s">
        <v>41</v>
      </c>
      <c r="C10826" s="3" t="s">
        <v>240</v>
      </c>
      <c r="D10826">
        <f>+Forecasts[[#This Row],[Max T °C]]-Forecasts[[#This Row],[Min T °C]]</f>
        <v>8</v>
      </c>
      <c r="E10826" t="s">
        <v>110</v>
      </c>
      <c r="F10826" s="4" t="s">
        <v>98</v>
      </c>
      <c r="G10826" s="4">
        <v>10</v>
      </c>
      <c r="H10826" s="4" t="s">
        <v>444</v>
      </c>
      <c r="I10826" s="4" t="s">
        <v>99</v>
      </c>
      <c r="J10826" t="s">
        <v>4</v>
      </c>
      <c r="K10826" s="4" t="s">
        <v>459</v>
      </c>
      <c r="L10826" s="4" t="s">
        <v>448</v>
      </c>
      <c r="M10826">
        <f>+HOUR(Forecasts[[#This Row],[Sunset]]) *60 +MINUTE(Forecasts[[#This Row],[Sunset]]) - HOUR(Forecasts[[#This Row],[Sunrise]]) *60 - MINUTE(Forecasts[[#This Row],[Sunrise]])</f>
        <v>701</v>
      </c>
      <c r="N10826" t="s">
        <v>510</v>
      </c>
    </row>
    <row r="10827" spans="1:14" x14ac:dyDescent="0.25">
      <c r="A10827" t="s">
        <v>509</v>
      </c>
      <c r="B10827" s="3" t="s">
        <v>33</v>
      </c>
      <c r="C10827" s="3">
        <v>11</v>
      </c>
      <c r="D10827">
        <f>+Forecasts[[#This Row],[Max T °C]]-Forecasts[[#This Row],[Min T °C]]</f>
        <v>14</v>
      </c>
      <c r="E10827" t="s">
        <v>151</v>
      </c>
      <c r="F10827" s="4" t="s">
        <v>98</v>
      </c>
      <c r="G10827" s="4">
        <v>11</v>
      </c>
      <c r="H10827" s="4" t="s">
        <v>78</v>
      </c>
      <c r="I10827" s="4" t="s">
        <v>108</v>
      </c>
      <c r="J10827" t="s">
        <v>4</v>
      </c>
      <c r="K10827" s="4" t="s">
        <v>508</v>
      </c>
      <c r="L10827" s="4" t="s">
        <v>497</v>
      </c>
      <c r="M10827">
        <f>+HOUR(Forecasts[[#This Row],[Sunset]]) *60 +MINUTE(Forecasts[[#This Row],[Sunset]]) - HOUR(Forecasts[[#This Row],[Sunrise]]) *60 - MINUTE(Forecasts[[#This Row],[Sunrise]])</f>
        <v>688</v>
      </c>
      <c r="N10827" t="s">
        <v>507</v>
      </c>
    </row>
    <row r="10828" spans="1:14" x14ac:dyDescent="0.25">
      <c r="A10828" t="s">
        <v>506</v>
      </c>
      <c r="B10828" s="3" t="s">
        <v>33</v>
      </c>
      <c r="C10828" s="3" t="s">
        <v>378</v>
      </c>
      <c r="D10828">
        <f>+Forecasts[[#This Row],[Max T °C]]-Forecasts[[#This Row],[Min T °C]]</f>
        <v>9</v>
      </c>
      <c r="E10828" t="s">
        <v>9</v>
      </c>
      <c r="F10828" s="4" t="s">
        <v>98</v>
      </c>
      <c r="G10828" s="4">
        <v>13</v>
      </c>
      <c r="H10828" s="4" t="s">
        <v>109</v>
      </c>
      <c r="I10828" s="4" t="s">
        <v>108</v>
      </c>
      <c r="J10828" t="s">
        <v>4</v>
      </c>
      <c r="K10828" s="4" t="s">
        <v>502</v>
      </c>
      <c r="L10828" s="4" t="s">
        <v>497</v>
      </c>
      <c r="M10828">
        <f>+HOUR(Forecasts[[#This Row],[Sunset]]) *60 +MINUTE(Forecasts[[#This Row],[Sunset]]) - HOUR(Forecasts[[#This Row],[Sunrise]]) *60 - MINUTE(Forecasts[[#This Row],[Sunrise]])</f>
        <v>689</v>
      </c>
      <c r="N10828" t="s">
        <v>507</v>
      </c>
    </row>
    <row r="10829" spans="1:14" x14ac:dyDescent="0.25">
      <c r="A10829" t="s">
        <v>503</v>
      </c>
      <c r="B10829" s="3" t="s">
        <v>33</v>
      </c>
      <c r="C10829" s="3" t="s">
        <v>364</v>
      </c>
      <c r="D10829">
        <f>+Forecasts[[#This Row],[Max T °C]]-Forecasts[[#This Row],[Min T °C]]</f>
        <v>8</v>
      </c>
      <c r="E10829" t="s">
        <v>144</v>
      </c>
      <c r="F10829" s="4" t="s">
        <v>98</v>
      </c>
      <c r="G10829" s="4">
        <v>14</v>
      </c>
      <c r="H10829" s="4" t="s">
        <v>109</v>
      </c>
      <c r="I10829" s="4" t="s">
        <v>75</v>
      </c>
      <c r="J10829" t="s">
        <v>4</v>
      </c>
      <c r="K10829" s="4" t="s">
        <v>502</v>
      </c>
      <c r="L10829" s="4" t="s">
        <v>497</v>
      </c>
      <c r="M10829">
        <f>+HOUR(Forecasts[[#This Row],[Sunset]]) *60 +MINUTE(Forecasts[[#This Row],[Sunset]]) - HOUR(Forecasts[[#This Row],[Sunrise]]) *60 - MINUTE(Forecasts[[#This Row],[Sunrise]])</f>
        <v>689</v>
      </c>
      <c r="N10829" t="s">
        <v>507</v>
      </c>
    </row>
    <row r="10830" spans="1:14" x14ac:dyDescent="0.25">
      <c r="A10830" t="s">
        <v>499</v>
      </c>
      <c r="B10830" s="3" t="s">
        <v>98</v>
      </c>
      <c r="C10830" s="3" t="s">
        <v>378</v>
      </c>
      <c r="D10830">
        <f>+Forecasts[[#This Row],[Max T °C]]-Forecasts[[#This Row],[Min T °C]]</f>
        <v>10</v>
      </c>
      <c r="E10830" t="s">
        <v>115</v>
      </c>
      <c r="F10830" s="4" t="s">
        <v>98</v>
      </c>
      <c r="G10830" s="4">
        <v>12</v>
      </c>
      <c r="H10830" s="4" t="s">
        <v>490</v>
      </c>
      <c r="I10830" s="4" t="s">
        <v>108</v>
      </c>
      <c r="J10830" t="s">
        <v>4</v>
      </c>
      <c r="K10830" s="4" t="s">
        <v>498</v>
      </c>
      <c r="L10830" s="4" t="s">
        <v>497</v>
      </c>
      <c r="M10830">
        <f>+HOUR(Forecasts[[#This Row],[Sunset]]) *60 +MINUTE(Forecasts[[#This Row],[Sunset]]) - HOUR(Forecasts[[#This Row],[Sunrise]]) *60 - MINUTE(Forecasts[[#This Row],[Sunrise]])</f>
        <v>690</v>
      </c>
      <c r="N10830" t="s">
        <v>507</v>
      </c>
    </row>
    <row r="10831" spans="1:14" x14ac:dyDescent="0.25">
      <c r="A10831" t="s">
        <v>495</v>
      </c>
      <c r="B10831" s="3" t="s">
        <v>58</v>
      </c>
      <c r="C10831" s="3" t="s">
        <v>432</v>
      </c>
      <c r="D10831">
        <f>+Forecasts[[#This Row],[Max T °C]]-Forecasts[[#This Row],[Min T °C]]</f>
        <v>10</v>
      </c>
      <c r="E10831" t="s">
        <v>144</v>
      </c>
      <c r="F10831" s="4" t="s">
        <v>33</v>
      </c>
      <c r="G10831" s="4">
        <v>19</v>
      </c>
      <c r="H10831" s="4" t="s">
        <v>101</v>
      </c>
      <c r="I10831" s="4" t="s">
        <v>108</v>
      </c>
      <c r="J10831" t="s">
        <v>4</v>
      </c>
      <c r="K10831" s="4" t="s">
        <v>494</v>
      </c>
      <c r="L10831" s="4" t="s">
        <v>480</v>
      </c>
      <c r="M10831">
        <f>+HOUR(Forecasts[[#This Row],[Sunset]]) *60 +MINUTE(Forecasts[[#This Row],[Sunset]]) - HOUR(Forecasts[[#This Row],[Sunrise]]) *60 - MINUTE(Forecasts[[#This Row],[Sunrise]])</f>
        <v>692</v>
      </c>
      <c r="N10831" t="s">
        <v>507</v>
      </c>
    </row>
    <row r="10832" spans="1:14" x14ac:dyDescent="0.25">
      <c r="A10832" t="s">
        <v>492</v>
      </c>
      <c r="B10832" s="3" t="s">
        <v>58</v>
      </c>
      <c r="C10832" s="3" t="s">
        <v>432</v>
      </c>
      <c r="D10832">
        <f>+Forecasts[[#This Row],[Max T °C]]-Forecasts[[#This Row],[Min T °C]]</f>
        <v>10</v>
      </c>
      <c r="E10832" t="s">
        <v>145</v>
      </c>
      <c r="F10832" s="4" t="s">
        <v>33</v>
      </c>
      <c r="G10832" s="4">
        <v>20</v>
      </c>
      <c r="H10832" s="4" t="s">
        <v>35</v>
      </c>
      <c r="I10832" s="4" t="s">
        <v>75</v>
      </c>
      <c r="J10832" t="s">
        <v>4</v>
      </c>
      <c r="K10832" s="4" t="s">
        <v>487</v>
      </c>
      <c r="L10832" s="4" t="s">
        <v>480</v>
      </c>
      <c r="M10832">
        <f>+HOUR(Forecasts[[#This Row],[Sunset]]) *60 +MINUTE(Forecasts[[#This Row],[Sunset]]) - HOUR(Forecasts[[#This Row],[Sunrise]]) *60 - MINUTE(Forecasts[[#This Row],[Sunrise]])</f>
        <v>693</v>
      </c>
      <c r="N10832" t="s">
        <v>507</v>
      </c>
    </row>
    <row r="10833" spans="1:14" x14ac:dyDescent="0.25">
      <c r="A10833" t="s">
        <v>488</v>
      </c>
      <c r="B10833" s="3" t="s">
        <v>33</v>
      </c>
      <c r="C10833" s="3" t="s">
        <v>270</v>
      </c>
      <c r="D10833">
        <f>+Forecasts[[#This Row],[Max T °C]]-Forecasts[[#This Row],[Min T °C]]</f>
        <v>7</v>
      </c>
      <c r="E10833" t="s">
        <v>9</v>
      </c>
      <c r="F10833" s="4" t="s">
        <v>98</v>
      </c>
      <c r="G10833" s="4">
        <v>19</v>
      </c>
      <c r="H10833" s="4" t="s">
        <v>56</v>
      </c>
      <c r="I10833" s="4" t="s">
        <v>75</v>
      </c>
      <c r="J10833" t="s">
        <v>4</v>
      </c>
      <c r="K10833" s="4" t="s">
        <v>487</v>
      </c>
      <c r="L10833" s="4" t="s">
        <v>480</v>
      </c>
      <c r="M10833">
        <f>+HOUR(Forecasts[[#This Row],[Sunset]]) *60 +MINUTE(Forecasts[[#This Row],[Sunset]]) - HOUR(Forecasts[[#This Row],[Sunrise]]) *60 - MINUTE(Forecasts[[#This Row],[Sunrise]])</f>
        <v>693</v>
      </c>
      <c r="N10833" t="s">
        <v>507</v>
      </c>
    </row>
    <row r="10834" spans="1:14" x14ac:dyDescent="0.25">
      <c r="A10834" t="s">
        <v>484</v>
      </c>
      <c r="B10834" s="3" t="s">
        <v>33</v>
      </c>
      <c r="C10834" s="3" t="s">
        <v>364</v>
      </c>
      <c r="D10834">
        <f>+Forecasts[[#This Row],[Max T °C]]-Forecasts[[#This Row],[Min T °C]]</f>
        <v>8</v>
      </c>
      <c r="E10834" t="s">
        <v>9</v>
      </c>
      <c r="F10834" s="4" t="s">
        <v>98</v>
      </c>
      <c r="G10834" s="4">
        <v>18</v>
      </c>
      <c r="H10834" s="4" t="s">
        <v>40</v>
      </c>
      <c r="I10834" s="4" t="s">
        <v>100</v>
      </c>
      <c r="J10834" t="s">
        <v>4</v>
      </c>
      <c r="K10834" s="4" t="s">
        <v>483</v>
      </c>
      <c r="L10834" s="4" t="s">
        <v>480</v>
      </c>
      <c r="M10834">
        <f>+HOUR(Forecasts[[#This Row],[Sunset]]) *60 +MINUTE(Forecasts[[#This Row],[Sunset]]) - HOUR(Forecasts[[#This Row],[Sunrise]]) *60 - MINUTE(Forecasts[[#This Row],[Sunrise]])</f>
        <v>694</v>
      </c>
      <c r="N10834" t="s">
        <v>507</v>
      </c>
    </row>
    <row r="10835" spans="1:14" x14ac:dyDescent="0.25">
      <c r="A10835" t="s">
        <v>481</v>
      </c>
      <c r="B10835" s="3" t="s">
        <v>33</v>
      </c>
      <c r="C10835" s="3" t="s">
        <v>378</v>
      </c>
      <c r="D10835">
        <f>+Forecasts[[#This Row],[Max T °C]]-Forecasts[[#This Row],[Min T °C]]</f>
        <v>9</v>
      </c>
      <c r="E10835" t="s">
        <v>145</v>
      </c>
      <c r="F10835" s="4" t="s">
        <v>98</v>
      </c>
      <c r="G10835" s="4">
        <v>23</v>
      </c>
      <c r="H10835" s="4" t="s">
        <v>40</v>
      </c>
      <c r="I10835" s="4" t="s">
        <v>100</v>
      </c>
      <c r="J10835" t="s">
        <v>4</v>
      </c>
      <c r="K10835" s="4" t="s">
        <v>477</v>
      </c>
      <c r="L10835" s="4" t="s">
        <v>480</v>
      </c>
      <c r="M10835">
        <f>+HOUR(Forecasts[[#This Row],[Sunset]]) *60 +MINUTE(Forecasts[[#This Row],[Sunset]]) - HOUR(Forecasts[[#This Row],[Sunrise]]) *60 - MINUTE(Forecasts[[#This Row],[Sunrise]])</f>
        <v>695</v>
      </c>
      <c r="N10835" t="s">
        <v>507</v>
      </c>
    </row>
    <row r="10836" spans="1:14" x14ac:dyDescent="0.25">
      <c r="A10836" t="s">
        <v>478</v>
      </c>
      <c r="B10836" s="3" t="s">
        <v>98</v>
      </c>
      <c r="C10836" s="3" t="s">
        <v>378</v>
      </c>
      <c r="D10836">
        <f>+Forecasts[[#This Row],[Max T °C]]-Forecasts[[#This Row],[Min T °C]]</f>
        <v>10</v>
      </c>
      <c r="E10836" t="s">
        <v>145</v>
      </c>
      <c r="F10836" s="4" t="s">
        <v>98</v>
      </c>
      <c r="G10836" s="4">
        <v>26</v>
      </c>
      <c r="H10836" s="4" t="s">
        <v>134</v>
      </c>
      <c r="I10836" s="4" t="s">
        <v>168</v>
      </c>
      <c r="J10836" t="s">
        <v>4</v>
      </c>
      <c r="K10836" s="4" t="s">
        <v>477</v>
      </c>
      <c r="L10836" s="4" t="s">
        <v>464</v>
      </c>
      <c r="M10836">
        <f>+HOUR(Forecasts[[#This Row],[Sunset]]) *60 +MINUTE(Forecasts[[#This Row],[Sunset]]) - HOUR(Forecasts[[#This Row],[Sunrise]]) *60 - MINUTE(Forecasts[[#This Row],[Sunrise]])</f>
        <v>696</v>
      </c>
      <c r="N10836" t="s">
        <v>507</v>
      </c>
    </row>
    <row r="10837" spans="1:14" x14ac:dyDescent="0.25">
      <c r="A10837" t="s">
        <v>474</v>
      </c>
      <c r="B10837" s="3" t="s">
        <v>98</v>
      </c>
      <c r="C10837" s="3" t="s">
        <v>378</v>
      </c>
      <c r="D10837">
        <f>+Forecasts[[#This Row],[Max T °C]]-Forecasts[[#This Row],[Min T °C]]</f>
        <v>10</v>
      </c>
      <c r="E10837" t="s">
        <v>239</v>
      </c>
      <c r="F10837" s="4" t="s">
        <v>98</v>
      </c>
      <c r="G10837" s="4">
        <v>29</v>
      </c>
      <c r="H10837" s="4" t="s">
        <v>134</v>
      </c>
      <c r="I10837" s="4" t="s">
        <v>75</v>
      </c>
      <c r="J10837" t="s">
        <v>4</v>
      </c>
      <c r="K10837" s="4" t="s">
        <v>473</v>
      </c>
      <c r="L10837" s="4" t="s">
        <v>464</v>
      </c>
      <c r="M10837">
        <f>+HOUR(Forecasts[[#This Row],[Sunset]]) *60 +MINUTE(Forecasts[[#This Row],[Sunset]]) - HOUR(Forecasts[[#This Row],[Sunrise]]) *60 - MINUTE(Forecasts[[#This Row],[Sunrise]])</f>
        <v>697</v>
      </c>
      <c r="N10837" t="s">
        <v>507</v>
      </c>
    </row>
    <row r="10838" spans="1:14" x14ac:dyDescent="0.25">
      <c r="A10838" t="s">
        <v>469</v>
      </c>
      <c r="B10838" s="3" t="s">
        <v>98</v>
      </c>
      <c r="C10838" s="3" t="s">
        <v>378</v>
      </c>
      <c r="D10838">
        <f>+Forecasts[[#This Row],[Max T °C]]-Forecasts[[#This Row],[Min T °C]]</f>
        <v>10</v>
      </c>
      <c r="E10838" t="s">
        <v>162</v>
      </c>
      <c r="F10838" s="4" t="s">
        <v>98</v>
      </c>
      <c r="G10838" s="4">
        <v>27</v>
      </c>
      <c r="H10838" s="4" t="s">
        <v>35</v>
      </c>
      <c r="I10838" s="4" t="s">
        <v>168</v>
      </c>
      <c r="J10838" t="s">
        <v>4</v>
      </c>
      <c r="K10838" s="4" t="s">
        <v>468</v>
      </c>
      <c r="L10838" s="4" t="s">
        <v>464</v>
      </c>
      <c r="M10838">
        <f>+HOUR(Forecasts[[#This Row],[Sunset]]) *60 +MINUTE(Forecasts[[#This Row],[Sunset]]) - HOUR(Forecasts[[#This Row],[Sunrise]]) *60 - MINUTE(Forecasts[[#This Row],[Sunrise]])</f>
        <v>698</v>
      </c>
      <c r="N10838" t="s">
        <v>507</v>
      </c>
    </row>
    <row r="10839" spans="1:14" x14ac:dyDescent="0.25">
      <c r="A10839" t="s">
        <v>466</v>
      </c>
      <c r="B10839" s="3" t="s">
        <v>98</v>
      </c>
      <c r="C10839" s="3" t="s">
        <v>364</v>
      </c>
      <c r="D10839">
        <f>+Forecasts[[#This Row],[Max T °C]]-Forecasts[[#This Row],[Min T °C]]</f>
        <v>9</v>
      </c>
      <c r="E10839" t="s">
        <v>151</v>
      </c>
      <c r="F10839" s="4" t="s">
        <v>98</v>
      </c>
      <c r="G10839" s="4">
        <v>28</v>
      </c>
      <c r="H10839" s="4" t="s">
        <v>163</v>
      </c>
      <c r="I10839" s="4" t="s">
        <v>75</v>
      </c>
      <c r="J10839" t="s">
        <v>4</v>
      </c>
      <c r="K10839" s="4" t="s">
        <v>465</v>
      </c>
      <c r="L10839" s="4" t="s">
        <v>464</v>
      </c>
      <c r="M10839">
        <f>+HOUR(Forecasts[[#This Row],[Sunset]]) *60 +MINUTE(Forecasts[[#This Row],[Sunset]]) - HOUR(Forecasts[[#This Row],[Sunrise]]) *60 - MINUTE(Forecasts[[#This Row],[Sunrise]])</f>
        <v>699</v>
      </c>
      <c r="N10839" t="s">
        <v>507</v>
      </c>
    </row>
    <row r="10840" spans="1:14" x14ac:dyDescent="0.25">
      <c r="A10840" t="s">
        <v>462</v>
      </c>
      <c r="B10840" s="3" t="s">
        <v>98</v>
      </c>
      <c r="C10840" s="3" t="s">
        <v>364</v>
      </c>
      <c r="D10840">
        <f>+Forecasts[[#This Row],[Max T °C]]-Forecasts[[#This Row],[Min T °C]]</f>
        <v>9</v>
      </c>
      <c r="E10840" t="s">
        <v>110</v>
      </c>
      <c r="F10840" s="4" t="s">
        <v>98</v>
      </c>
      <c r="G10840" s="4">
        <v>27</v>
      </c>
      <c r="H10840" s="4" t="s">
        <v>65</v>
      </c>
      <c r="I10840" s="4" t="s">
        <v>100</v>
      </c>
      <c r="J10840" t="s">
        <v>4</v>
      </c>
      <c r="K10840" s="4" t="s">
        <v>459</v>
      </c>
      <c r="L10840" s="4" t="s">
        <v>448</v>
      </c>
      <c r="M10840">
        <f>+HOUR(Forecasts[[#This Row],[Sunset]]) *60 +MINUTE(Forecasts[[#This Row],[Sunset]]) - HOUR(Forecasts[[#This Row],[Sunrise]]) *60 - MINUTE(Forecasts[[#This Row],[Sunrise]])</f>
        <v>701</v>
      </c>
      <c r="N10840" t="s">
        <v>507</v>
      </c>
    </row>
    <row r="10841" spans="1:14" x14ac:dyDescent="0.25">
      <c r="A10841" t="s">
        <v>460</v>
      </c>
      <c r="B10841" s="3" t="s">
        <v>41</v>
      </c>
      <c r="C10841" s="3" t="s">
        <v>364</v>
      </c>
      <c r="D10841">
        <f>+Forecasts[[#This Row],[Max T °C]]-Forecasts[[#This Row],[Min T °C]]</f>
        <v>10</v>
      </c>
      <c r="E10841" t="s">
        <v>9</v>
      </c>
      <c r="F10841" s="4" t="s">
        <v>98</v>
      </c>
      <c r="G10841" s="4">
        <v>27</v>
      </c>
      <c r="H10841" s="4" t="s">
        <v>56</v>
      </c>
      <c r="I10841" s="4" t="s">
        <v>75</v>
      </c>
      <c r="J10841" t="s">
        <v>4</v>
      </c>
      <c r="K10841" s="4" t="s">
        <v>459</v>
      </c>
      <c r="L10841" s="4" t="s">
        <v>448</v>
      </c>
      <c r="M10841">
        <f>+HOUR(Forecasts[[#This Row],[Sunset]]) *60 +MINUTE(Forecasts[[#This Row],[Sunset]]) - HOUR(Forecasts[[#This Row],[Sunrise]]) *60 - MINUTE(Forecasts[[#This Row],[Sunrise]])</f>
        <v>701</v>
      </c>
      <c r="N10841" t="s">
        <v>507</v>
      </c>
    </row>
    <row r="10842" spans="1:14" x14ac:dyDescent="0.25">
      <c r="A10842" t="s">
        <v>506</v>
      </c>
      <c r="B10842" s="3" t="s">
        <v>58</v>
      </c>
      <c r="C10842" s="3">
        <v>12.5</v>
      </c>
      <c r="D10842">
        <f>+Forecasts[[#This Row],[Max T °C]]-Forecasts[[#This Row],[Min T °C]]</f>
        <v>11.5</v>
      </c>
      <c r="E10842" t="s">
        <v>9</v>
      </c>
      <c r="F10842" s="4" t="s">
        <v>33</v>
      </c>
      <c r="G10842" s="4">
        <v>13</v>
      </c>
      <c r="H10842" s="4" t="s">
        <v>72</v>
      </c>
      <c r="I10842" s="4" t="s">
        <v>108</v>
      </c>
      <c r="J10842" t="s">
        <v>4</v>
      </c>
      <c r="K10842" s="4" t="s">
        <v>502</v>
      </c>
      <c r="L10842" s="4" t="s">
        <v>497</v>
      </c>
      <c r="M10842">
        <f>+HOUR(Forecasts[[#This Row],[Sunset]]) *60 +MINUTE(Forecasts[[#This Row],[Sunset]]) - HOUR(Forecasts[[#This Row],[Sunrise]]) *60 - MINUTE(Forecasts[[#This Row],[Sunrise]])</f>
        <v>689</v>
      </c>
      <c r="N10842" t="s">
        <v>504</v>
      </c>
    </row>
    <row r="10843" spans="1:14" x14ac:dyDescent="0.25">
      <c r="A10843" t="s">
        <v>503</v>
      </c>
      <c r="B10843" s="3" t="s">
        <v>33</v>
      </c>
      <c r="C10843" s="3">
        <v>17</v>
      </c>
      <c r="D10843">
        <f>+Forecasts[[#This Row],[Max T °C]]-Forecasts[[#This Row],[Min T °C]]</f>
        <v>8</v>
      </c>
      <c r="E10843" t="s">
        <v>9</v>
      </c>
      <c r="F10843" s="4" t="s">
        <v>98</v>
      </c>
      <c r="G10843" s="4">
        <v>16</v>
      </c>
      <c r="H10843" s="4" t="s">
        <v>72</v>
      </c>
      <c r="I10843" s="4" t="s">
        <v>75</v>
      </c>
      <c r="J10843" t="s">
        <v>4</v>
      </c>
      <c r="K10843" s="4" t="s">
        <v>502</v>
      </c>
      <c r="L10843" s="4" t="s">
        <v>497</v>
      </c>
      <c r="M10843">
        <f>+HOUR(Forecasts[[#This Row],[Sunset]]) *60 +MINUTE(Forecasts[[#This Row],[Sunset]]) - HOUR(Forecasts[[#This Row],[Sunrise]]) *60 - MINUTE(Forecasts[[#This Row],[Sunrise]])</f>
        <v>689</v>
      </c>
      <c r="N10843" t="s">
        <v>504</v>
      </c>
    </row>
    <row r="10844" spans="1:14" x14ac:dyDescent="0.25">
      <c r="A10844" t="s">
        <v>499</v>
      </c>
      <c r="B10844" s="3" t="s">
        <v>98</v>
      </c>
      <c r="C10844" s="3" t="s">
        <v>378</v>
      </c>
      <c r="D10844">
        <f>+Forecasts[[#This Row],[Max T °C]]-Forecasts[[#This Row],[Min T °C]]</f>
        <v>10</v>
      </c>
      <c r="E10844" t="s">
        <v>145</v>
      </c>
      <c r="F10844" s="4" t="s">
        <v>98</v>
      </c>
      <c r="G10844" s="4">
        <v>10</v>
      </c>
      <c r="H10844" s="4" t="s">
        <v>452</v>
      </c>
      <c r="I10844" s="4" t="s">
        <v>108</v>
      </c>
      <c r="J10844" t="s">
        <v>4</v>
      </c>
      <c r="K10844" s="4" t="s">
        <v>498</v>
      </c>
      <c r="L10844" s="4" t="s">
        <v>497</v>
      </c>
      <c r="M10844">
        <f>+HOUR(Forecasts[[#This Row],[Sunset]]) *60 +MINUTE(Forecasts[[#This Row],[Sunset]]) - HOUR(Forecasts[[#This Row],[Sunrise]]) *60 - MINUTE(Forecasts[[#This Row],[Sunrise]])</f>
        <v>690</v>
      </c>
      <c r="N10844" t="s">
        <v>504</v>
      </c>
    </row>
    <row r="10845" spans="1:14" x14ac:dyDescent="0.25">
      <c r="A10845" t="s">
        <v>495</v>
      </c>
      <c r="B10845" s="3" t="s">
        <v>63</v>
      </c>
      <c r="C10845" s="3" t="s">
        <v>432</v>
      </c>
      <c r="D10845">
        <f>+Forecasts[[#This Row],[Max T °C]]-Forecasts[[#This Row],[Min T °C]]</f>
        <v>9</v>
      </c>
      <c r="E10845" t="s">
        <v>145</v>
      </c>
      <c r="F10845" s="4" t="s">
        <v>33</v>
      </c>
      <c r="G10845" s="4">
        <v>18</v>
      </c>
      <c r="H10845" s="4" t="s">
        <v>228</v>
      </c>
      <c r="I10845" s="4" t="s">
        <v>108</v>
      </c>
      <c r="J10845" t="s">
        <v>4</v>
      </c>
      <c r="K10845" s="4" t="s">
        <v>494</v>
      </c>
      <c r="L10845" s="4" t="s">
        <v>480</v>
      </c>
      <c r="M10845">
        <f>+HOUR(Forecasts[[#This Row],[Sunset]]) *60 +MINUTE(Forecasts[[#This Row],[Sunset]]) - HOUR(Forecasts[[#This Row],[Sunrise]]) *60 - MINUTE(Forecasts[[#This Row],[Sunrise]])</f>
        <v>692</v>
      </c>
      <c r="N10845" t="s">
        <v>504</v>
      </c>
    </row>
    <row r="10846" spans="1:14" x14ac:dyDescent="0.25">
      <c r="A10846" t="s">
        <v>492</v>
      </c>
      <c r="B10846" s="3" t="s">
        <v>58</v>
      </c>
      <c r="C10846" s="3" t="s">
        <v>432</v>
      </c>
      <c r="D10846">
        <f>+Forecasts[[#This Row],[Max T °C]]-Forecasts[[#This Row],[Min T °C]]</f>
        <v>10</v>
      </c>
      <c r="E10846" t="s">
        <v>336</v>
      </c>
      <c r="F10846" s="4" t="s">
        <v>33</v>
      </c>
      <c r="G10846" s="4">
        <v>20</v>
      </c>
      <c r="H10846" s="4" t="s">
        <v>134</v>
      </c>
      <c r="I10846" s="4" t="s">
        <v>135</v>
      </c>
      <c r="J10846">
        <v>0.2</v>
      </c>
      <c r="K10846" s="4" t="s">
        <v>487</v>
      </c>
      <c r="L10846" s="4" t="s">
        <v>480</v>
      </c>
      <c r="M10846">
        <f>+HOUR(Forecasts[[#This Row],[Sunset]]) *60 +MINUTE(Forecasts[[#This Row],[Sunset]]) - HOUR(Forecasts[[#This Row],[Sunrise]]) *60 - MINUTE(Forecasts[[#This Row],[Sunrise]])</f>
        <v>693</v>
      </c>
      <c r="N10846" t="s">
        <v>504</v>
      </c>
    </row>
    <row r="10847" spans="1:14" x14ac:dyDescent="0.25">
      <c r="A10847" t="s">
        <v>488</v>
      </c>
      <c r="B10847" s="3" t="s">
        <v>33</v>
      </c>
      <c r="C10847" s="3" t="s">
        <v>364</v>
      </c>
      <c r="D10847">
        <f>+Forecasts[[#This Row],[Max T °C]]-Forecasts[[#This Row],[Min T °C]]</f>
        <v>8</v>
      </c>
      <c r="E10847" t="s">
        <v>5</v>
      </c>
      <c r="F10847" s="4" t="s">
        <v>33</v>
      </c>
      <c r="G10847" s="4">
        <v>19</v>
      </c>
      <c r="H10847" s="4" t="s">
        <v>134</v>
      </c>
      <c r="I10847" s="4" t="s">
        <v>127</v>
      </c>
      <c r="J10847">
        <v>1.7</v>
      </c>
      <c r="K10847" s="4" t="s">
        <v>487</v>
      </c>
      <c r="L10847" s="4" t="s">
        <v>480</v>
      </c>
      <c r="M10847">
        <f>+HOUR(Forecasts[[#This Row],[Sunset]]) *60 +MINUTE(Forecasts[[#This Row],[Sunset]]) - HOUR(Forecasts[[#This Row],[Sunrise]]) *60 - MINUTE(Forecasts[[#This Row],[Sunrise]])</f>
        <v>693</v>
      </c>
      <c r="N10847" t="s">
        <v>504</v>
      </c>
    </row>
    <row r="10848" spans="1:14" x14ac:dyDescent="0.25">
      <c r="A10848" t="s">
        <v>484</v>
      </c>
      <c r="B10848" s="3" t="s">
        <v>33</v>
      </c>
      <c r="C10848" s="3" t="s">
        <v>270</v>
      </c>
      <c r="D10848">
        <f>+Forecasts[[#This Row],[Max T °C]]-Forecasts[[#This Row],[Min T °C]]</f>
        <v>7</v>
      </c>
      <c r="E10848" t="s">
        <v>199</v>
      </c>
      <c r="F10848" s="4" t="s">
        <v>98</v>
      </c>
      <c r="G10848" s="4">
        <v>23</v>
      </c>
      <c r="H10848" s="4" t="s">
        <v>85</v>
      </c>
      <c r="I10848" s="4" t="s">
        <v>108</v>
      </c>
      <c r="J10848" t="s">
        <v>4</v>
      </c>
      <c r="K10848" s="4" t="s">
        <v>483</v>
      </c>
      <c r="L10848" s="4" t="s">
        <v>480</v>
      </c>
      <c r="M10848">
        <f>+HOUR(Forecasts[[#This Row],[Sunset]]) *60 +MINUTE(Forecasts[[#This Row],[Sunset]]) - HOUR(Forecasts[[#This Row],[Sunrise]]) *60 - MINUTE(Forecasts[[#This Row],[Sunrise]])</f>
        <v>694</v>
      </c>
      <c r="N10848" t="s">
        <v>504</v>
      </c>
    </row>
    <row r="10849" spans="1:14" x14ac:dyDescent="0.25">
      <c r="A10849" t="s">
        <v>481</v>
      </c>
      <c r="B10849" s="3" t="s">
        <v>98</v>
      </c>
      <c r="C10849" s="3" t="s">
        <v>378</v>
      </c>
      <c r="D10849">
        <f>+Forecasts[[#This Row],[Max T °C]]-Forecasts[[#This Row],[Min T °C]]</f>
        <v>10</v>
      </c>
      <c r="E10849" t="s">
        <v>110</v>
      </c>
      <c r="F10849" s="4" t="s">
        <v>98</v>
      </c>
      <c r="G10849" s="4">
        <v>27</v>
      </c>
      <c r="H10849" s="4" t="s">
        <v>65</v>
      </c>
      <c r="I10849" s="4" t="s">
        <v>168</v>
      </c>
      <c r="J10849" t="s">
        <v>4</v>
      </c>
      <c r="K10849" s="4" t="s">
        <v>477</v>
      </c>
      <c r="L10849" s="4" t="s">
        <v>480</v>
      </c>
      <c r="M10849">
        <f>+HOUR(Forecasts[[#This Row],[Sunset]]) *60 +MINUTE(Forecasts[[#This Row],[Sunset]]) - HOUR(Forecasts[[#This Row],[Sunrise]]) *60 - MINUTE(Forecasts[[#This Row],[Sunrise]])</f>
        <v>695</v>
      </c>
      <c r="N10849" t="s">
        <v>504</v>
      </c>
    </row>
    <row r="10850" spans="1:14" x14ac:dyDescent="0.25">
      <c r="A10850" t="s">
        <v>478</v>
      </c>
      <c r="B10850" s="3" t="s">
        <v>33</v>
      </c>
      <c r="C10850" s="3" t="s">
        <v>378</v>
      </c>
      <c r="D10850">
        <f>+Forecasts[[#This Row],[Max T °C]]-Forecasts[[#This Row],[Min T °C]]</f>
        <v>9</v>
      </c>
      <c r="E10850" t="s">
        <v>505</v>
      </c>
      <c r="F10850" s="4" t="s">
        <v>98</v>
      </c>
      <c r="G10850" s="4">
        <v>24</v>
      </c>
      <c r="H10850" s="4" t="s">
        <v>109</v>
      </c>
      <c r="I10850" s="4" t="s">
        <v>188</v>
      </c>
      <c r="J10850">
        <v>0.5</v>
      </c>
      <c r="K10850" s="4" t="s">
        <v>477</v>
      </c>
      <c r="L10850" s="4" t="s">
        <v>464</v>
      </c>
      <c r="M10850">
        <f>+HOUR(Forecasts[[#This Row],[Sunset]]) *60 +MINUTE(Forecasts[[#This Row],[Sunset]]) - HOUR(Forecasts[[#This Row],[Sunrise]]) *60 - MINUTE(Forecasts[[#This Row],[Sunrise]])</f>
        <v>696</v>
      </c>
      <c r="N10850" t="s">
        <v>504</v>
      </c>
    </row>
    <row r="10851" spans="1:14" x14ac:dyDescent="0.25">
      <c r="A10851" t="s">
        <v>474</v>
      </c>
      <c r="B10851" s="3" t="s">
        <v>33</v>
      </c>
      <c r="C10851" s="3" t="s">
        <v>364</v>
      </c>
      <c r="D10851">
        <f>+Forecasts[[#This Row],[Max T °C]]-Forecasts[[#This Row],[Min T °C]]</f>
        <v>8</v>
      </c>
      <c r="E10851" t="s">
        <v>118</v>
      </c>
      <c r="F10851" s="4" t="s">
        <v>98</v>
      </c>
      <c r="G10851" s="4">
        <v>23</v>
      </c>
      <c r="H10851" s="4" t="s">
        <v>109</v>
      </c>
      <c r="I10851" s="4" t="s">
        <v>169</v>
      </c>
      <c r="J10851">
        <v>0.6</v>
      </c>
      <c r="K10851" s="4" t="s">
        <v>473</v>
      </c>
      <c r="L10851" s="4" t="s">
        <v>464</v>
      </c>
      <c r="M10851">
        <f>+HOUR(Forecasts[[#This Row],[Sunset]]) *60 +MINUTE(Forecasts[[#This Row],[Sunset]]) - HOUR(Forecasts[[#This Row],[Sunrise]]) *60 - MINUTE(Forecasts[[#This Row],[Sunrise]])</f>
        <v>697</v>
      </c>
      <c r="N10851" t="s">
        <v>504</v>
      </c>
    </row>
    <row r="10852" spans="1:14" x14ac:dyDescent="0.25">
      <c r="A10852" t="s">
        <v>469</v>
      </c>
      <c r="B10852" s="3" t="s">
        <v>98</v>
      </c>
      <c r="C10852" s="3" t="s">
        <v>364</v>
      </c>
      <c r="D10852">
        <f>+Forecasts[[#This Row],[Max T °C]]-Forecasts[[#This Row],[Min T °C]]</f>
        <v>9</v>
      </c>
      <c r="E10852" t="s">
        <v>144</v>
      </c>
      <c r="F10852" s="4" t="s">
        <v>98</v>
      </c>
      <c r="G10852" s="4">
        <v>17</v>
      </c>
      <c r="H10852" s="4" t="s">
        <v>65</v>
      </c>
      <c r="I10852" s="4" t="s">
        <v>168</v>
      </c>
      <c r="J10852" t="s">
        <v>4</v>
      </c>
      <c r="K10852" s="4" t="s">
        <v>468</v>
      </c>
      <c r="L10852" s="4" t="s">
        <v>464</v>
      </c>
      <c r="M10852">
        <f>+HOUR(Forecasts[[#This Row],[Sunset]]) *60 +MINUTE(Forecasts[[#This Row],[Sunset]]) - HOUR(Forecasts[[#This Row],[Sunrise]]) *60 - MINUTE(Forecasts[[#This Row],[Sunrise]])</f>
        <v>698</v>
      </c>
      <c r="N10852" t="s">
        <v>504</v>
      </c>
    </row>
    <row r="10853" spans="1:14" x14ac:dyDescent="0.25">
      <c r="A10853" t="s">
        <v>466</v>
      </c>
      <c r="B10853" s="3" t="s">
        <v>98</v>
      </c>
      <c r="C10853" s="3" t="s">
        <v>364</v>
      </c>
      <c r="D10853">
        <f>+Forecasts[[#This Row],[Max T °C]]-Forecasts[[#This Row],[Min T °C]]</f>
        <v>9</v>
      </c>
      <c r="E10853" t="s">
        <v>199</v>
      </c>
      <c r="F10853" s="4" t="s">
        <v>41</v>
      </c>
      <c r="G10853" s="4">
        <v>12</v>
      </c>
      <c r="H10853" s="4" t="s">
        <v>72</v>
      </c>
      <c r="I10853" s="4" t="s">
        <v>168</v>
      </c>
      <c r="J10853" t="s">
        <v>4</v>
      </c>
      <c r="K10853" s="4" t="s">
        <v>465</v>
      </c>
      <c r="L10853" s="4" t="s">
        <v>464</v>
      </c>
      <c r="M10853">
        <f>+HOUR(Forecasts[[#This Row],[Sunset]]) *60 +MINUTE(Forecasts[[#This Row],[Sunset]]) - HOUR(Forecasts[[#This Row],[Sunrise]]) *60 - MINUTE(Forecasts[[#This Row],[Sunrise]])</f>
        <v>699</v>
      </c>
      <c r="N10853" t="s">
        <v>504</v>
      </c>
    </row>
    <row r="10854" spans="1:14" x14ac:dyDescent="0.25">
      <c r="A10854" t="s">
        <v>462</v>
      </c>
      <c r="B10854" s="3" t="s">
        <v>98</v>
      </c>
      <c r="C10854" s="3" t="s">
        <v>270</v>
      </c>
      <c r="D10854">
        <f>+Forecasts[[#This Row],[Max T °C]]-Forecasts[[#This Row],[Min T °C]]</f>
        <v>8</v>
      </c>
      <c r="E10854" t="s">
        <v>151</v>
      </c>
      <c r="F10854" s="4" t="s">
        <v>41</v>
      </c>
      <c r="G10854" s="4">
        <v>16</v>
      </c>
      <c r="H10854" s="4" t="s">
        <v>163</v>
      </c>
      <c r="I10854" s="4" t="s">
        <v>168</v>
      </c>
      <c r="J10854" t="s">
        <v>4</v>
      </c>
      <c r="K10854" s="4" t="s">
        <v>459</v>
      </c>
      <c r="L10854" s="4" t="s">
        <v>448</v>
      </c>
      <c r="M10854">
        <f>+HOUR(Forecasts[[#This Row],[Sunset]]) *60 +MINUTE(Forecasts[[#This Row],[Sunset]]) - HOUR(Forecasts[[#This Row],[Sunrise]]) *60 - MINUTE(Forecasts[[#This Row],[Sunrise]])</f>
        <v>701</v>
      </c>
      <c r="N10854" t="s">
        <v>504</v>
      </c>
    </row>
    <row r="10855" spans="1:14" x14ac:dyDescent="0.25">
      <c r="A10855" t="s">
        <v>460</v>
      </c>
      <c r="B10855" s="3" t="s">
        <v>98</v>
      </c>
      <c r="C10855" s="3" t="s">
        <v>270</v>
      </c>
      <c r="D10855">
        <f>+Forecasts[[#This Row],[Max T °C]]-Forecasts[[#This Row],[Min T °C]]</f>
        <v>8</v>
      </c>
      <c r="E10855" t="s">
        <v>171</v>
      </c>
      <c r="F10855" s="4" t="s">
        <v>98</v>
      </c>
      <c r="G10855" s="4">
        <v>18</v>
      </c>
      <c r="H10855" s="4" t="s">
        <v>148</v>
      </c>
      <c r="I10855" s="4" t="s">
        <v>100</v>
      </c>
      <c r="J10855" t="s">
        <v>4</v>
      </c>
      <c r="K10855" s="4" t="s">
        <v>459</v>
      </c>
      <c r="L10855" s="4" t="s">
        <v>448</v>
      </c>
      <c r="M10855">
        <f>+HOUR(Forecasts[[#This Row],[Sunset]]) *60 +MINUTE(Forecasts[[#This Row],[Sunset]]) - HOUR(Forecasts[[#This Row],[Sunrise]]) *60 - MINUTE(Forecasts[[#This Row],[Sunrise]])</f>
        <v>701</v>
      </c>
      <c r="N10855" t="s">
        <v>504</v>
      </c>
    </row>
    <row r="10856" spans="1:14" x14ac:dyDescent="0.25">
      <c r="A10856" t="s">
        <v>457</v>
      </c>
      <c r="B10856" s="3" t="s">
        <v>98</v>
      </c>
      <c r="C10856" s="3" t="s">
        <v>270</v>
      </c>
      <c r="D10856">
        <f>+Forecasts[[#This Row],[Max T °C]]-Forecasts[[#This Row],[Min T °C]]</f>
        <v>8</v>
      </c>
      <c r="E10856" t="s">
        <v>145</v>
      </c>
      <c r="F10856" s="4" t="s">
        <v>41</v>
      </c>
      <c r="G10856" s="4">
        <v>20</v>
      </c>
      <c r="H10856" s="4" t="s">
        <v>163</v>
      </c>
      <c r="I10856" s="4" t="s">
        <v>99</v>
      </c>
      <c r="J10856" t="s">
        <v>4</v>
      </c>
      <c r="K10856" s="4" t="s">
        <v>456</v>
      </c>
      <c r="L10856" s="4" t="s">
        <v>448</v>
      </c>
      <c r="M10856">
        <f>+HOUR(Forecasts[[#This Row],[Sunset]]) *60 +MINUTE(Forecasts[[#This Row],[Sunset]]) - HOUR(Forecasts[[#This Row],[Sunrise]]) *60 - MINUTE(Forecasts[[#This Row],[Sunrise]])</f>
        <v>702</v>
      </c>
      <c r="N10856" t="s">
        <v>504</v>
      </c>
    </row>
    <row r="10857" spans="1:14" x14ac:dyDescent="0.25">
      <c r="A10857" t="s">
        <v>503</v>
      </c>
      <c r="B10857" s="3" t="s">
        <v>33</v>
      </c>
      <c r="C10857" s="3" t="s">
        <v>378</v>
      </c>
      <c r="D10857">
        <f>+Forecasts[[#This Row],[Max T °C]]-Forecasts[[#This Row],[Min T °C]]</f>
        <v>9</v>
      </c>
      <c r="E10857" t="s">
        <v>9</v>
      </c>
      <c r="F10857" s="4" t="s">
        <v>98</v>
      </c>
      <c r="G10857" s="4">
        <v>16</v>
      </c>
      <c r="H10857" s="4" t="s">
        <v>109</v>
      </c>
      <c r="I10857" s="4" t="s">
        <v>75</v>
      </c>
      <c r="J10857" t="s">
        <v>4</v>
      </c>
      <c r="K10857" s="4" t="s">
        <v>502</v>
      </c>
      <c r="L10857" s="4" t="s">
        <v>497</v>
      </c>
      <c r="M10857">
        <f>+HOUR(Forecasts[[#This Row],[Sunset]]) *60 +MINUTE(Forecasts[[#This Row],[Sunset]]) - HOUR(Forecasts[[#This Row],[Sunrise]]) *60 - MINUTE(Forecasts[[#This Row],[Sunrise]])</f>
        <v>689</v>
      </c>
      <c r="N10857" t="s">
        <v>500</v>
      </c>
    </row>
    <row r="10858" spans="1:14" x14ac:dyDescent="0.25">
      <c r="A10858" t="s">
        <v>499</v>
      </c>
      <c r="B10858" s="3" t="s">
        <v>98</v>
      </c>
      <c r="C10858" s="3" t="s">
        <v>423</v>
      </c>
      <c r="D10858">
        <f>+Forecasts[[#This Row],[Max T °C]]-Forecasts[[#This Row],[Min T °C]]</f>
        <v>11</v>
      </c>
      <c r="E10858" t="s">
        <v>145</v>
      </c>
      <c r="F10858" s="4" t="s">
        <v>98</v>
      </c>
      <c r="G10858" s="4">
        <v>10</v>
      </c>
      <c r="H10858" s="4" t="s">
        <v>452</v>
      </c>
      <c r="I10858" s="4" t="s">
        <v>108</v>
      </c>
      <c r="J10858" t="s">
        <v>4</v>
      </c>
      <c r="K10858" s="4" t="s">
        <v>498</v>
      </c>
      <c r="L10858" s="4" t="s">
        <v>497</v>
      </c>
      <c r="M10858">
        <f>+HOUR(Forecasts[[#This Row],[Sunset]]) *60 +MINUTE(Forecasts[[#This Row],[Sunset]]) - HOUR(Forecasts[[#This Row],[Sunrise]]) *60 - MINUTE(Forecasts[[#This Row],[Sunrise]])</f>
        <v>690</v>
      </c>
      <c r="N10858" t="s">
        <v>500</v>
      </c>
    </row>
    <row r="10859" spans="1:14" x14ac:dyDescent="0.25">
      <c r="A10859" t="s">
        <v>495</v>
      </c>
      <c r="B10859" s="3" t="s">
        <v>58</v>
      </c>
      <c r="C10859" s="3" t="s">
        <v>491</v>
      </c>
      <c r="D10859">
        <f>+Forecasts[[#This Row],[Max T °C]]-Forecasts[[#This Row],[Min T °C]]</f>
        <v>11</v>
      </c>
      <c r="E10859" t="s">
        <v>145</v>
      </c>
      <c r="F10859" s="4" t="s">
        <v>33</v>
      </c>
      <c r="G10859" s="4">
        <v>17</v>
      </c>
      <c r="H10859" s="4" t="s">
        <v>228</v>
      </c>
      <c r="I10859" s="4" t="s">
        <v>108</v>
      </c>
      <c r="J10859" t="s">
        <v>4</v>
      </c>
      <c r="K10859" s="4" t="s">
        <v>494</v>
      </c>
      <c r="L10859" s="4" t="s">
        <v>480</v>
      </c>
      <c r="M10859">
        <f>+HOUR(Forecasts[[#This Row],[Sunset]]) *60 +MINUTE(Forecasts[[#This Row],[Sunset]]) - HOUR(Forecasts[[#This Row],[Sunrise]]) *60 - MINUTE(Forecasts[[#This Row],[Sunrise]])</f>
        <v>692</v>
      </c>
      <c r="N10859" t="s">
        <v>500</v>
      </c>
    </row>
    <row r="10860" spans="1:14" x14ac:dyDescent="0.25">
      <c r="A10860" t="s">
        <v>492</v>
      </c>
      <c r="B10860" s="3" t="s">
        <v>58</v>
      </c>
      <c r="C10860" s="3" t="s">
        <v>432</v>
      </c>
      <c r="D10860">
        <f>+Forecasts[[#This Row],[Max T °C]]-Forecasts[[#This Row],[Min T °C]]</f>
        <v>10</v>
      </c>
      <c r="E10860" t="s">
        <v>476</v>
      </c>
      <c r="F10860" s="4" t="s">
        <v>98</v>
      </c>
      <c r="G10860" s="4">
        <v>19</v>
      </c>
      <c r="H10860" s="4" t="s">
        <v>152</v>
      </c>
      <c r="I10860" s="4" t="s">
        <v>44</v>
      </c>
      <c r="J10860">
        <v>0.3</v>
      </c>
      <c r="K10860" s="4" t="s">
        <v>487</v>
      </c>
      <c r="L10860" s="4" t="s">
        <v>480</v>
      </c>
      <c r="M10860">
        <f>+HOUR(Forecasts[[#This Row],[Sunset]]) *60 +MINUTE(Forecasts[[#This Row],[Sunset]]) - HOUR(Forecasts[[#This Row],[Sunrise]]) *60 - MINUTE(Forecasts[[#This Row],[Sunrise]])</f>
        <v>693</v>
      </c>
      <c r="N10860" t="s">
        <v>500</v>
      </c>
    </row>
    <row r="10861" spans="1:14" x14ac:dyDescent="0.25">
      <c r="A10861" t="s">
        <v>488</v>
      </c>
      <c r="B10861" s="3" t="s">
        <v>33</v>
      </c>
      <c r="C10861" s="3" t="s">
        <v>270</v>
      </c>
      <c r="D10861">
        <f>+Forecasts[[#This Row],[Max T °C]]-Forecasts[[#This Row],[Min T °C]]</f>
        <v>7</v>
      </c>
      <c r="E10861" t="s">
        <v>200</v>
      </c>
      <c r="F10861" s="4" t="s">
        <v>98</v>
      </c>
      <c r="G10861" s="4">
        <v>21</v>
      </c>
      <c r="H10861" s="4" t="s">
        <v>85</v>
      </c>
      <c r="I10861" s="4" t="s">
        <v>127</v>
      </c>
      <c r="J10861">
        <v>2</v>
      </c>
      <c r="K10861" s="4" t="s">
        <v>487</v>
      </c>
      <c r="L10861" s="4" t="s">
        <v>480</v>
      </c>
      <c r="M10861">
        <f>+HOUR(Forecasts[[#This Row],[Sunset]]) *60 +MINUTE(Forecasts[[#This Row],[Sunset]]) - HOUR(Forecasts[[#This Row],[Sunrise]]) *60 - MINUTE(Forecasts[[#This Row],[Sunrise]])</f>
        <v>693</v>
      </c>
      <c r="N10861" t="s">
        <v>500</v>
      </c>
    </row>
    <row r="10862" spans="1:14" x14ac:dyDescent="0.25">
      <c r="A10862" t="s">
        <v>484</v>
      </c>
      <c r="B10862" s="3" t="s">
        <v>98</v>
      </c>
      <c r="C10862" s="3" t="s">
        <v>364</v>
      </c>
      <c r="D10862">
        <f>+Forecasts[[#This Row],[Max T °C]]-Forecasts[[#This Row],[Min T °C]]</f>
        <v>9</v>
      </c>
      <c r="E10862" t="s">
        <v>145</v>
      </c>
      <c r="F10862" s="4" t="s">
        <v>98</v>
      </c>
      <c r="G10862" s="4">
        <v>22</v>
      </c>
      <c r="H10862" s="4" t="s">
        <v>56</v>
      </c>
      <c r="I10862" s="4" t="s">
        <v>104</v>
      </c>
      <c r="J10862" t="s">
        <v>4</v>
      </c>
      <c r="K10862" s="4" t="s">
        <v>483</v>
      </c>
      <c r="L10862" s="4" t="s">
        <v>480</v>
      </c>
      <c r="M10862">
        <f>+HOUR(Forecasts[[#This Row],[Sunset]]) *60 +MINUTE(Forecasts[[#This Row],[Sunset]]) - HOUR(Forecasts[[#This Row],[Sunrise]]) *60 - MINUTE(Forecasts[[#This Row],[Sunrise]])</f>
        <v>694</v>
      </c>
      <c r="N10862" t="s">
        <v>500</v>
      </c>
    </row>
    <row r="10863" spans="1:14" x14ac:dyDescent="0.25">
      <c r="A10863" t="s">
        <v>481</v>
      </c>
      <c r="B10863" s="3" t="s">
        <v>33</v>
      </c>
      <c r="C10863" s="3" t="s">
        <v>364</v>
      </c>
      <c r="D10863">
        <f>+Forecasts[[#This Row],[Max T °C]]-Forecasts[[#This Row],[Min T °C]]</f>
        <v>8</v>
      </c>
      <c r="E10863" t="s">
        <v>145</v>
      </c>
      <c r="F10863" s="4" t="s">
        <v>98</v>
      </c>
      <c r="G10863" s="4">
        <v>23</v>
      </c>
      <c r="H10863" s="4" t="s">
        <v>56</v>
      </c>
      <c r="I10863" s="4" t="s">
        <v>61</v>
      </c>
      <c r="J10863" t="s">
        <v>4</v>
      </c>
      <c r="K10863" s="4" t="s">
        <v>477</v>
      </c>
      <c r="L10863" s="4" t="s">
        <v>480</v>
      </c>
      <c r="M10863">
        <f>+HOUR(Forecasts[[#This Row],[Sunset]]) *60 +MINUTE(Forecasts[[#This Row],[Sunset]]) - HOUR(Forecasts[[#This Row],[Sunrise]]) *60 - MINUTE(Forecasts[[#This Row],[Sunrise]])</f>
        <v>695</v>
      </c>
      <c r="N10863" t="s">
        <v>500</v>
      </c>
    </row>
    <row r="10864" spans="1:14" x14ac:dyDescent="0.25">
      <c r="A10864" t="s">
        <v>478</v>
      </c>
      <c r="B10864" s="3" t="s">
        <v>33</v>
      </c>
      <c r="C10864" s="3" t="s">
        <v>240</v>
      </c>
      <c r="D10864">
        <f>+Forecasts[[#This Row],[Max T °C]]-Forecasts[[#This Row],[Min T °C]]</f>
        <v>6</v>
      </c>
      <c r="E10864" t="s">
        <v>171</v>
      </c>
      <c r="F10864" s="4" t="s">
        <v>98</v>
      </c>
      <c r="G10864" s="4">
        <v>22</v>
      </c>
      <c r="H10864" s="4" t="s">
        <v>170</v>
      </c>
      <c r="I10864" s="4" t="s">
        <v>168</v>
      </c>
      <c r="J10864" t="s">
        <v>4</v>
      </c>
      <c r="K10864" s="4" t="s">
        <v>477</v>
      </c>
      <c r="L10864" s="4" t="s">
        <v>464</v>
      </c>
      <c r="M10864">
        <f>+HOUR(Forecasts[[#This Row],[Sunset]]) *60 +MINUTE(Forecasts[[#This Row],[Sunset]]) - HOUR(Forecasts[[#This Row],[Sunrise]]) *60 - MINUTE(Forecasts[[#This Row],[Sunrise]])</f>
        <v>696</v>
      </c>
      <c r="N10864" t="s">
        <v>500</v>
      </c>
    </row>
    <row r="10865" spans="1:14" x14ac:dyDescent="0.25">
      <c r="A10865" t="s">
        <v>474</v>
      </c>
      <c r="B10865" s="3" t="s">
        <v>33</v>
      </c>
      <c r="C10865" s="3" t="s">
        <v>364</v>
      </c>
      <c r="D10865">
        <f>+Forecasts[[#This Row],[Max T °C]]-Forecasts[[#This Row],[Min T °C]]</f>
        <v>8</v>
      </c>
      <c r="E10865" t="s">
        <v>118</v>
      </c>
      <c r="F10865" s="4" t="s">
        <v>98</v>
      </c>
      <c r="G10865" s="4">
        <v>17</v>
      </c>
      <c r="H10865" s="4" t="s">
        <v>170</v>
      </c>
      <c r="I10865" s="4" t="s">
        <v>205</v>
      </c>
      <c r="J10865">
        <v>0.3</v>
      </c>
      <c r="K10865" s="4" t="s">
        <v>473</v>
      </c>
      <c r="L10865" s="4" t="s">
        <v>464</v>
      </c>
      <c r="M10865">
        <f>+HOUR(Forecasts[[#This Row],[Sunset]]) *60 +MINUTE(Forecasts[[#This Row],[Sunset]]) - HOUR(Forecasts[[#This Row],[Sunrise]]) *60 - MINUTE(Forecasts[[#This Row],[Sunrise]])</f>
        <v>697</v>
      </c>
      <c r="N10865" t="s">
        <v>500</v>
      </c>
    </row>
    <row r="10866" spans="1:14" x14ac:dyDescent="0.25">
      <c r="A10866" t="s">
        <v>469</v>
      </c>
      <c r="B10866" s="3" t="s">
        <v>33</v>
      </c>
      <c r="C10866" s="3" t="s">
        <v>270</v>
      </c>
      <c r="D10866">
        <f>+Forecasts[[#This Row],[Max T °C]]-Forecasts[[#This Row],[Min T °C]]</f>
        <v>7</v>
      </c>
      <c r="E10866" t="s">
        <v>145</v>
      </c>
      <c r="F10866" s="4" t="s">
        <v>98</v>
      </c>
      <c r="G10866" s="4">
        <v>14</v>
      </c>
      <c r="H10866" s="4" t="s">
        <v>109</v>
      </c>
      <c r="I10866" s="4" t="s">
        <v>75</v>
      </c>
      <c r="J10866" t="s">
        <v>4</v>
      </c>
      <c r="K10866" s="4" t="s">
        <v>468</v>
      </c>
      <c r="L10866" s="4" t="s">
        <v>464</v>
      </c>
      <c r="M10866">
        <f>+HOUR(Forecasts[[#This Row],[Sunset]]) *60 +MINUTE(Forecasts[[#This Row],[Sunset]]) - HOUR(Forecasts[[#This Row],[Sunrise]]) *60 - MINUTE(Forecasts[[#This Row],[Sunrise]])</f>
        <v>698</v>
      </c>
      <c r="N10866" t="s">
        <v>500</v>
      </c>
    </row>
    <row r="10867" spans="1:14" x14ac:dyDescent="0.25">
      <c r="A10867" t="s">
        <v>466</v>
      </c>
      <c r="B10867" s="3" t="s">
        <v>98</v>
      </c>
      <c r="C10867" s="3" t="s">
        <v>270</v>
      </c>
      <c r="D10867">
        <f>+Forecasts[[#This Row],[Max T °C]]-Forecasts[[#This Row],[Min T °C]]</f>
        <v>8</v>
      </c>
      <c r="E10867" t="s">
        <v>145</v>
      </c>
      <c r="F10867" s="4" t="s">
        <v>98</v>
      </c>
      <c r="G10867" s="4">
        <v>8</v>
      </c>
      <c r="H10867" s="4" t="s">
        <v>501</v>
      </c>
      <c r="I10867" s="4" t="s">
        <v>75</v>
      </c>
      <c r="J10867" t="s">
        <v>4</v>
      </c>
      <c r="K10867" s="4" t="s">
        <v>465</v>
      </c>
      <c r="L10867" s="4" t="s">
        <v>464</v>
      </c>
      <c r="M10867">
        <f>+HOUR(Forecasts[[#This Row],[Sunset]]) *60 +MINUTE(Forecasts[[#This Row],[Sunset]]) - HOUR(Forecasts[[#This Row],[Sunrise]]) *60 - MINUTE(Forecasts[[#This Row],[Sunrise]])</f>
        <v>699</v>
      </c>
      <c r="N10867" t="s">
        <v>500</v>
      </c>
    </row>
    <row r="10868" spans="1:14" x14ac:dyDescent="0.25">
      <c r="A10868" t="s">
        <v>462</v>
      </c>
      <c r="B10868" s="3" t="s">
        <v>98</v>
      </c>
      <c r="C10868" s="3" t="s">
        <v>270</v>
      </c>
      <c r="D10868">
        <f>+Forecasts[[#This Row],[Max T °C]]-Forecasts[[#This Row],[Min T °C]]</f>
        <v>8</v>
      </c>
      <c r="E10868" t="s">
        <v>199</v>
      </c>
      <c r="F10868" s="4" t="s">
        <v>98</v>
      </c>
      <c r="G10868" s="4">
        <v>26</v>
      </c>
      <c r="H10868" s="4" t="s">
        <v>65</v>
      </c>
      <c r="I10868" s="4" t="s">
        <v>100</v>
      </c>
      <c r="J10868" t="s">
        <v>4</v>
      </c>
      <c r="K10868" s="4" t="s">
        <v>459</v>
      </c>
      <c r="L10868" s="4" t="s">
        <v>448</v>
      </c>
      <c r="M10868">
        <f>+HOUR(Forecasts[[#This Row],[Sunset]]) *60 +MINUTE(Forecasts[[#This Row],[Sunset]]) - HOUR(Forecasts[[#This Row],[Sunrise]]) *60 - MINUTE(Forecasts[[#This Row],[Sunrise]])</f>
        <v>701</v>
      </c>
      <c r="N10868" t="s">
        <v>500</v>
      </c>
    </row>
    <row r="10869" spans="1:14" x14ac:dyDescent="0.25">
      <c r="A10869" t="s">
        <v>460</v>
      </c>
      <c r="B10869" s="3" t="s">
        <v>98</v>
      </c>
      <c r="C10869" s="3" t="s">
        <v>240</v>
      </c>
      <c r="D10869">
        <f>+Forecasts[[#This Row],[Max T °C]]-Forecasts[[#This Row],[Min T °C]]</f>
        <v>7</v>
      </c>
      <c r="E10869" t="s">
        <v>199</v>
      </c>
      <c r="F10869" s="4" t="s">
        <v>41</v>
      </c>
      <c r="G10869" s="4">
        <v>24</v>
      </c>
      <c r="H10869" s="4" t="s">
        <v>134</v>
      </c>
      <c r="I10869" s="4" t="s">
        <v>100</v>
      </c>
      <c r="J10869" t="s">
        <v>4</v>
      </c>
      <c r="K10869" s="4" t="s">
        <v>459</v>
      </c>
      <c r="L10869" s="4" t="s">
        <v>448</v>
      </c>
      <c r="M10869">
        <f>+HOUR(Forecasts[[#This Row],[Sunset]]) *60 +MINUTE(Forecasts[[#This Row],[Sunset]]) - HOUR(Forecasts[[#This Row],[Sunrise]]) *60 - MINUTE(Forecasts[[#This Row],[Sunrise]])</f>
        <v>701</v>
      </c>
      <c r="N10869" t="s">
        <v>500</v>
      </c>
    </row>
    <row r="10870" spans="1:14" x14ac:dyDescent="0.25">
      <c r="A10870" t="s">
        <v>457</v>
      </c>
      <c r="B10870" s="3" t="s">
        <v>41</v>
      </c>
      <c r="C10870" s="3" t="s">
        <v>153</v>
      </c>
      <c r="D10870">
        <f>+Forecasts[[#This Row],[Max T °C]]-Forecasts[[#This Row],[Min T °C]]</f>
        <v>7</v>
      </c>
      <c r="E10870" t="s">
        <v>115</v>
      </c>
      <c r="F10870" s="4" t="s">
        <v>41</v>
      </c>
      <c r="G10870" s="4">
        <v>22</v>
      </c>
      <c r="H10870" s="4" t="s">
        <v>85</v>
      </c>
      <c r="I10870" s="4" t="s">
        <v>100</v>
      </c>
      <c r="J10870" t="s">
        <v>4</v>
      </c>
      <c r="K10870" s="4" t="s">
        <v>456</v>
      </c>
      <c r="L10870" s="4" t="s">
        <v>448</v>
      </c>
      <c r="M10870">
        <f>+HOUR(Forecasts[[#This Row],[Sunset]]) *60 +MINUTE(Forecasts[[#This Row],[Sunset]]) - HOUR(Forecasts[[#This Row],[Sunrise]]) *60 - MINUTE(Forecasts[[#This Row],[Sunrise]])</f>
        <v>702</v>
      </c>
      <c r="N10870" t="s">
        <v>500</v>
      </c>
    </row>
    <row r="10871" spans="1:14" x14ac:dyDescent="0.25">
      <c r="A10871" t="s">
        <v>454</v>
      </c>
      <c r="B10871" s="3" t="s">
        <v>41</v>
      </c>
      <c r="C10871" s="3" t="s">
        <v>153</v>
      </c>
      <c r="D10871">
        <f>+Forecasts[[#This Row],[Max T °C]]-Forecasts[[#This Row],[Min T °C]]</f>
        <v>7</v>
      </c>
      <c r="E10871" t="s">
        <v>115</v>
      </c>
      <c r="F10871" s="4" t="s">
        <v>41</v>
      </c>
      <c r="G10871" s="4">
        <v>22</v>
      </c>
      <c r="H10871" s="4" t="s">
        <v>158</v>
      </c>
      <c r="I10871" s="4" t="s">
        <v>100</v>
      </c>
      <c r="J10871" t="s">
        <v>4</v>
      </c>
      <c r="K10871" s="4" t="s">
        <v>453</v>
      </c>
      <c r="L10871" s="4" t="s">
        <v>448</v>
      </c>
      <c r="M10871">
        <f>+HOUR(Forecasts[[#This Row],[Sunset]]) *60 +MINUTE(Forecasts[[#This Row],[Sunset]]) - HOUR(Forecasts[[#This Row],[Sunrise]]) *60 - MINUTE(Forecasts[[#This Row],[Sunrise]])</f>
        <v>703</v>
      </c>
      <c r="N10871" t="s">
        <v>500</v>
      </c>
    </row>
    <row r="10872" spans="1:14" x14ac:dyDescent="0.25">
      <c r="A10872" t="s">
        <v>499</v>
      </c>
      <c r="B10872" s="3" t="s">
        <v>98</v>
      </c>
      <c r="C10872" s="3" t="s">
        <v>423</v>
      </c>
      <c r="D10872">
        <f>+Forecasts[[#This Row],[Max T °C]]-Forecasts[[#This Row],[Min T °C]]</f>
        <v>11</v>
      </c>
      <c r="E10872" t="s">
        <v>145</v>
      </c>
      <c r="F10872" s="4" t="s">
        <v>98</v>
      </c>
      <c r="G10872" s="4">
        <v>11</v>
      </c>
      <c r="H10872" s="4" t="s">
        <v>490</v>
      </c>
      <c r="I10872" s="4" t="s">
        <v>108</v>
      </c>
      <c r="J10872" t="s">
        <v>4</v>
      </c>
      <c r="K10872" s="4" t="s">
        <v>498</v>
      </c>
      <c r="L10872" s="4" t="s">
        <v>497</v>
      </c>
      <c r="M10872">
        <f>+HOUR(Forecasts[[#This Row],[Sunset]]) *60 +MINUTE(Forecasts[[#This Row],[Sunset]]) - HOUR(Forecasts[[#This Row],[Sunrise]]) *60 - MINUTE(Forecasts[[#This Row],[Sunrise]])</f>
        <v>690</v>
      </c>
      <c r="N10872" t="s">
        <v>496</v>
      </c>
    </row>
    <row r="10873" spans="1:14" x14ac:dyDescent="0.25">
      <c r="A10873" t="s">
        <v>495</v>
      </c>
      <c r="B10873" s="3" t="s">
        <v>58</v>
      </c>
      <c r="C10873" s="3" t="s">
        <v>491</v>
      </c>
      <c r="D10873">
        <f>+Forecasts[[#This Row],[Max T °C]]-Forecasts[[#This Row],[Min T °C]]</f>
        <v>11</v>
      </c>
      <c r="E10873" t="s">
        <v>145</v>
      </c>
      <c r="F10873" s="4" t="s">
        <v>33</v>
      </c>
      <c r="G10873" s="4">
        <v>19</v>
      </c>
      <c r="H10873" s="4" t="s">
        <v>101</v>
      </c>
      <c r="I10873" s="4" t="s">
        <v>108</v>
      </c>
      <c r="J10873" t="s">
        <v>4</v>
      </c>
      <c r="K10873" s="4" t="s">
        <v>494</v>
      </c>
      <c r="L10873" s="4" t="s">
        <v>480</v>
      </c>
      <c r="M10873">
        <f>+HOUR(Forecasts[[#This Row],[Sunset]]) *60 +MINUTE(Forecasts[[#This Row],[Sunset]]) - HOUR(Forecasts[[#This Row],[Sunrise]]) *60 - MINUTE(Forecasts[[#This Row],[Sunrise]])</f>
        <v>692</v>
      </c>
      <c r="N10873" t="s">
        <v>496</v>
      </c>
    </row>
    <row r="10874" spans="1:14" x14ac:dyDescent="0.25">
      <c r="A10874" t="s">
        <v>492</v>
      </c>
      <c r="B10874" s="3" t="s">
        <v>58</v>
      </c>
      <c r="C10874" s="3" t="s">
        <v>432</v>
      </c>
      <c r="D10874">
        <f>+Forecasts[[#This Row],[Max T °C]]-Forecasts[[#This Row],[Min T °C]]</f>
        <v>10</v>
      </c>
      <c r="E10874" t="s">
        <v>199</v>
      </c>
      <c r="F10874" s="4" t="s">
        <v>33</v>
      </c>
      <c r="G10874" s="4">
        <v>19</v>
      </c>
      <c r="H10874" s="4" t="s">
        <v>35</v>
      </c>
      <c r="I10874" s="4" t="s">
        <v>104</v>
      </c>
      <c r="J10874" t="s">
        <v>4</v>
      </c>
      <c r="K10874" s="4" t="s">
        <v>487</v>
      </c>
      <c r="L10874" s="4" t="s">
        <v>480</v>
      </c>
      <c r="M10874">
        <f>+HOUR(Forecasts[[#This Row],[Sunset]]) *60 +MINUTE(Forecasts[[#This Row],[Sunset]]) - HOUR(Forecasts[[#This Row],[Sunrise]]) *60 - MINUTE(Forecasts[[#This Row],[Sunrise]])</f>
        <v>693</v>
      </c>
      <c r="N10874" t="s">
        <v>496</v>
      </c>
    </row>
    <row r="10875" spans="1:14" x14ac:dyDescent="0.25">
      <c r="A10875" t="s">
        <v>488</v>
      </c>
      <c r="B10875" s="3" t="s">
        <v>33</v>
      </c>
      <c r="C10875" s="3" t="s">
        <v>270</v>
      </c>
      <c r="D10875">
        <f>+Forecasts[[#This Row],[Max T °C]]-Forecasts[[#This Row],[Min T °C]]</f>
        <v>7</v>
      </c>
      <c r="E10875" t="s">
        <v>200</v>
      </c>
      <c r="F10875" s="4" t="s">
        <v>98</v>
      </c>
      <c r="G10875" s="4">
        <v>14</v>
      </c>
      <c r="H10875" s="4" t="s">
        <v>65</v>
      </c>
      <c r="I10875" s="4" t="s">
        <v>158</v>
      </c>
      <c r="J10875">
        <v>2.5</v>
      </c>
      <c r="K10875" s="4" t="s">
        <v>487</v>
      </c>
      <c r="L10875" s="4" t="s">
        <v>480</v>
      </c>
      <c r="M10875">
        <f>+HOUR(Forecasts[[#This Row],[Sunset]]) *60 +MINUTE(Forecasts[[#This Row],[Sunset]]) - HOUR(Forecasts[[#This Row],[Sunrise]]) *60 - MINUTE(Forecasts[[#This Row],[Sunrise]])</f>
        <v>693</v>
      </c>
      <c r="N10875" t="s">
        <v>496</v>
      </c>
    </row>
    <row r="10876" spans="1:14" x14ac:dyDescent="0.25">
      <c r="A10876" t="s">
        <v>484</v>
      </c>
      <c r="B10876" s="3" t="s">
        <v>98</v>
      </c>
      <c r="C10876" s="3" t="s">
        <v>364</v>
      </c>
      <c r="D10876">
        <f>+Forecasts[[#This Row],[Max T °C]]-Forecasts[[#This Row],[Min T °C]]</f>
        <v>9</v>
      </c>
      <c r="E10876" t="s">
        <v>145</v>
      </c>
      <c r="F10876" s="4" t="s">
        <v>98</v>
      </c>
      <c r="G10876" s="4">
        <v>18</v>
      </c>
      <c r="H10876" s="4" t="s">
        <v>85</v>
      </c>
      <c r="I10876" s="4" t="s">
        <v>75</v>
      </c>
      <c r="J10876" t="s">
        <v>4</v>
      </c>
      <c r="K10876" s="4" t="s">
        <v>483</v>
      </c>
      <c r="L10876" s="4" t="s">
        <v>480</v>
      </c>
      <c r="M10876">
        <f>+HOUR(Forecasts[[#This Row],[Sunset]]) *60 +MINUTE(Forecasts[[#This Row],[Sunset]]) - HOUR(Forecasts[[#This Row],[Sunrise]]) *60 - MINUTE(Forecasts[[#This Row],[Sunrise]])</f>
        <v>694</v>
      </c>
      <c r="N10876" t="s">
        <v>496</v>
      </c>
    </row>
    <row r="10877" spans="1:14" x14ac:dyDescent="0.25">
      <c r="A10877" t="s">
        <v>481</v>
      </c>
      <c r="B10877" s="3" t="s">
        <v>98</v>
      </c>
      <c r="C10877" s="3" t="s">
        <v>270</v>
      </c>
      <c r="D10877">
        <f>+Forecasts[[#This Row],[Max T °C]]-Forecasts[[#This Row],[Min T °C]]</f>
        <v>8</v>
      </c>
      <c r="E10877" t="s">
        <v>145</v>
      </c>
      <c r="F10877" s="4" t="s">
        <v>98</v>
      </c>
      <c r="G10877" s="4">
        <v>21</v>
      </c>
      <c r="H10877" s="4" t="s">
        <v>163</v>
      </c>
      <c r="I10877" s="4" t="s">
        <v>108</v>
      </c>
      <c r="J10877" t="s">
        <v>4</v>
      </c>
      <c r="K10877" s="4" t="s">
        <v>477</v>
      </c>
      <c r="L10877" s="4" t="s">
        <v>480</v>
      </c>
      <c r="M10877">
        <f>+HOUR(Forecasts[[#This Row],[Sunset]]) *60 +MINUTE(Forecasts[[#This Row],[Sunset]]) - HOUR(Forecasts[[#This Row],[Sunrise]]) *60 - MINUTE(Forecasts[[#This Row],[Sunrise]])</f>
        <v>695</v>
      </c>
      <c r="N10877" t="s">
        <v>496</v>
      </c>
    </row>
    <row r="10878" spans="1:14" x14ac:dyDescent="0.25">
      <c r="A10878" t="s">
        <v>478</v>
      </c>
      <c r="B10878" s="3" t="s">
        <v>33</v>
      </c>
      <c r="C10878" s="3" t="s">
        <v>364</v>
      </c>
      <c r="D10878">
        <f>+Forecasts[[#This Row],[Max T °C]]-Forecasts[[#This Row],[Min T °C]]</f>
        <v>8</v>
      </c>
      <c r="E10878" t="s">
        <v>110</v>
      </c>
      <c r="F10878" s="4" t="s">
        <v>98</v>
      </c>
      <c r="G10878" s="4">
        <v>20</v>
      </c>
      <c r="H10878" s="4" t="s">
        <v>56</v>
      </c>
      <c r="I10878" s="4" t="s">
        <v>61</v>
      </c>
      <c r="J10878" t="s">
        <v>4</v>
      </c>
      <c r="K10878" s="4" t="s">
        <v>477</v>
      </c>
      <c r="L10878" s="4" t="s">
        <v>464</v>
      </c>
      <c r="M10878">
        <f>+HOUR(Forecasts[[#This Row],[Sunset]]) *60 +MINUTE(Forecasts[[#This Row],[Sunset]]) - HOUR(Forecasts[[#This Row],[Sunrise]]) *60 - MINUTE(Forecasts[[#This Row],[Sunrise]])</f>
        <v>696</v>
      </c>
      <c r="N10878" t="s">
        <v>496</v>
      </c>
    </row>
    <row r="10879" spans="1:14" x14ac:dyDescent="0.25">
      <c r="A10879" t="s">
        <v>474</v>
      </c>
      <c r="B10879" s="3" t="s">
        <v>33</v>
      </c>
      <c r="C10879" s="3" t="s">
        <v>378</v>
      </c>
      <c r="D10879">
        <f>+Forecasts[[#This Row],[Max T °C]]-Forecasts[[#This Row],[Min T °C]]</f>
        <v>9</v>
      </c>
      <c r="E10879" t="s">
        <v>145</v>
      </c>
      <c r="F10879" s="4" t="s">
        <v>98</v>
      </c>
      <c r="G10879" s="4">
        <v>21</v>
      </c>
      <c r="H10879" s="4" t="s">
        <v>65</v>
      </c>
      <c r="I10879" s="4" t="s">
        <v>75</v>
      </c>
      <c r="J10879" t="s">
        <v>4</v>
      </c>
      <c r="K10879" s="4" t="s">
        <v>473</v>
      </c>
      <c r="L10879" s="4" t="s">
        <v>464</v>
      </c>
      <c r="M10879">
        <f>+HOUR(Forecasts[[#This Row],[Sunset]]) *60 +MINUTE(Forecasts[[#This Row],[Sunset]]) - HOUR(Forecasts[[#This Row],[Sunrise]]) *60 - MINUTE(Forecasts[[#This Row],[Sunrise]])</f>
        <v>697</v>
      </c>
      <c r="N10879" t="s">
        <v>496</v>
      </c>
    </row>
    <row r="10880" spans="1:14" x14ac:dyDescent="0.25">
      <c r="A10880" t="s">
        <v>469</v>
      </c>
      <c r="B10880" s="3" t="s">
        <v>98</v>
      </c>
      <c r="C10880" s="3" t="s">
        <v>378</v>
      </c>
      <c r="D10880">
        <f>+Forecasts[[#This Row],[Max T °C]]-Forecasts[[#This Row],[Min T °C]]</f>
        <v>10</v>
      </c>
      <c r="E10880" t="s">
        <v>145</v>
      </c>
      <c r="F10880" s="4" t="s">
        <v>98</v>
      </c>
      <c r="G10880" s="4">
        <v>26</v>
      </c>
      <c r="H10880" s="4" t="s">
        <v>85</v>
      </c>
      <c r="I10880" s="4" t="s">
        <v>99</v>
      </c>
      <c r="J10880" t="s">
        <v>4</v>
      </c>
      <c r="K10880" s="4" t="s">
        <v>468</v>
      </c>
      <c r="L10880" s="4" t="s">
        <v>464</v>
      </c>
      <c r="M10880">
        <f>+HOUR(Forecasts[[#This Row],[Sunset]]) *60 +MINUTE(Forecasts[[#This Row],[Sunset]]) - HOUR(Forecasts[[#This Row],[Sunrise]]) *60 - MINUTE(Forecasts[[#This Row],[Sunrise]])</f>
        <v>698</v>
      </c>
      <c r="N10880" t="s">
        <v>496</v>
      </c>
    </row>
    <row r="10881" spans="1:14" x14ac:dyDescent="0.25">
      <c r="A10881" t="s">
        <v>466</v>
      </c>
      <c r="B10881" s="3" t="s">
        <v>98</v>
      </c>
      <c r="C10881" s="3" t="s">
        <v>423</v>
      </c>
      <c r="D10881">
        <f>+Forecasts[[#This Row],[Max T °C]]-Forecasts[[#This Row],[Min T °C]]</f>
        <v>11</v>
      </c>
      <c r="E10881" t="s">
        <v>145</v>
      </c>
      <c r="F10881" s="4" t="s">
        <v>98</v>
      </c>
      <c r="G10881" s="4">
        <v>23</v>
      </c>
      <c r="H10881" s="4" t="s">
        <v>134</v>
      </c>
      <c r="I10881" s="4" t="s">
        <v>75</v>
      </c>
      <c r="J10881" t="s">
        <v>4</v>
      </c>
      <c r="K10881" s="4" t="s">
        <v>465</v>
      </c>
      <c r="L10881" s="4" t="s">
        <v>464</v>
      </c>
      <c r="M10881">
        <f>+HOUR(Forecasts[[#This Row],[Sunset]]) *60 +MINUTE(Forecasts[[#This Row],[Sunset]]) - HOUR(Forecasts[[#This Row],[Sunrise]]) *60 - MINUTE(Forecasts[[#This Row],[Sunrise]])</f>
        <v>699</v>
      </c>
      <c r="N10881" t="s">
        <v>496</v>
      </c>
    </row>
    <row r="10882" spans="1:14" x14ac:dyDescent="0.25">
      <c r="A10882" t="s">
        <v>462</v>
      </c>
      <c r="B10882" s="3" t="s">
        <v>98</v>
      </c>
      <c r="C10882" s="3" t="s">
        <v>423</v>
      </c>
      <c r="D10882">
        <f>+Forecasts[[#This Row],[Max T °C]]-Forecasts[[#This Row],[Min T °C]]</f>
        <v>11</v>
      </c>
      <c r="E10882" t="s">
        <v>199</v>
      </c>
      <c r="F10882" s="4" t="s">
        <v>98</v>
      </c>
      <c r="G10882" s="4">
        <v>22</v>
      </c>
      <c r="H10882" s="4" t="s">
        <v>72</v>
      </c>
      <c r="I10882" s="4" t="s">
        <v>75</v>
      </c>
      <c r="J10882" t="s">
        <v>4</v>
      </c>
      <c r="K10882" s="4" t="s">
        <v>459</v>
      </c>
      <c r="L10882" s="4" t="s">
        <v>448</v>
      </c>
      <c r="M10882">
        <f>+HOUR(Forecasts[[#This Row],[Sunset]]) *60 +MINUTE(Forecasts[[#This Row],[Sunset]]) - HOUR(Forecasts[[#This Row],[Sunrise]]) *60 - MINUTE(Forecasts[[#This Row],[Sunrise]])</f>
        <v>701</v>
      </c>
      <c r="N10882" t="s">
        <v>496</v>
      </c>
    </row>
    <row r="10883" spans="1:14" x14ac:dyDescent="0.25">
      <c r="A10883" t="s">
        <v>460</v>
      </c>
      <c r="B10883" s="3" t="s">
        <v>98</v>
      </c>
      <c r="C10883" s="3" t="s">
        <v>378</v>
      </c>
      <c r="D10883">
        <f>+Forecasts[[#This Row],[Max T °C]]-Forecasts[[#This Row],[Min T °C]]</f>
        <v>10</v>
      </c>
      <c r="E10883" t="s">
        <v>151</v>
      </c>
      <c r="F10883" s="4" t="s">
        <v>98</v>
      </c>
      <c r="G10883" s="4">
        <v>17</v>
      </c>
      <c r="H10883" s="4" t="s">
        <v>109</v>
      </c>
      <c r="I10883" s="4" t="s">
        <v>75</v>
      </c>
      <c r="J10883" t="s">
        <v>4</v>
      </c>
      <c r="K10883" s="4" t="s">
        <v>459</v>
      </c>
      <c r="L10883" s="4" t="s">
        <v>448</v>
      </c>
      <c r="M10883">
        <f>+HOUR(Forecasts[[#This Row],[Sunset]]) *60 +MINUTE(Forecasts[[#This Row],[Sunset]]) - HOUR(Forecasts[[#This Row],[Sunrise]]) *60 - MINUTE(Forecasts[[#This Row],[Sunrise]])</f>
        <v>701</v>
      </c>
      <c r="N10883" t="s">
        <v>496</v>
      </c>
    </row>
    <row r="10884" spans="1:14" x14ac:dyDescent="0.25">
      <c r="A10884" t="s">
        <v>457</v>
      </c>
      <c r="B10884" s="3" t="s">
        <v>98</v>
      </c>
      <c r="C10884" s="3" t="s">
        <v>378</v>
      </c>
      <c r="D10884">
        <f>+Forecasts[[#This Row],[Max T °C]]-Forecasts[[#This Row],[Min T °C]]</f>
        <v>10</v>
      </c>
      <c r="E10884" t="s">
        <v>144</v>
      </c>
      <c r="F10884" s="4" t="s">
        <v>98</v>
      </c>
      <c r="G10884" s="4">
        <v>15</v>
      </c>
      <c r="H10884" s="4" t="s">
        <v>35</v>
      </c>
      <c r="I10884" s="4" t="s">
        <v>100</v>
      </c>
      <c r="J10884" t="s">
        <v>4</v>
      </c>
      <c r="K10884" s="4" t="s">
        <v>456</v>
      </c>
      <c r="L10884" s="4" t="s">
        <v>448</v>
      </c>
      <c r="M10884">
        <f>+HOUR(Forecasts[[#This Row],[Sunset]]) *60 +MINUTE(Forecasts[[#This Row],[Sunset]]) - HOUR(Forecasts[[#This Row],[Sunrise]]) *60 - MINUTE(Forecasts[[#This Row],[Sunrise]])</f>
        <v>702</v>
      </c>
      <c r="N10884" t="s">
        <v>496</v>
      </c>
    </row>
    <row r="10885" spans="1:14" x14ac:dyDescent="0.25">
      <c r="A10885" t="s">
        <v>454</v>
      </c>
      <c r="B10885" s="3" t="s">
        <v>98</v>
      </c>
      <c r="C10885" s="3" t="s">
        <v>378</v>
      </c>
      <c r="D10885">
        <f>+Forecasts[[#This Row],[Max T °C]]-Forecasts[[#This Row],[Min T °C]]</f>
        <v>10</v>
      </c>
      <c r="E10885" t="s">
        <v>110</v>
      </c>
      <c r="F10885" s="4" t="s">
        <v>98</v>
      </c>
      <c r="G10885" s="4">
        <v>14</v>
      </c>
      <c r="H10885" s="4" t="s">
        <v>56</v>
      </c>
      <c r="I10885" s="4" t="s">
        <v>100</v>
      </c>
      <c r="J10885" t="s">
        <v>4</v>
      </c>
      <c r="K10885" s="4" t="s">
        <v>453</v>
      </c>
      <c r="L10885" s="4" t="s">
        <v>448</v>
      </c>
      <c r="M10885">
        <f>+HOUR(Forecasts[[#This Row],[Sunset]]) *60 +MINUTE(Forecasts[[#This Row],[Sunset]]) - HOUR(Forecasts[[#This Row],[Sunrise]]) *60 - MINUTE(Forecasts[[#This Row],[Sunrise]])</f>
        <v>703</v>
      </c>
      <c r="N10885" t="s">
        <v>496</v>
      </c>
    </row>
    <row r="10886" spans="1:14" x14ac:dyDescent="0.25">
      <c r="A10886" t="s">
        <v>450</v>
      </c>
      <c r="B10886" s="3" t="s">
        <v>98</v>
      </c>
      <c r="C10886" s="3" t="s">
        <v>378</v>
      </c>
      <c r="D10886">
        <f>+Forecasts[[#This Row],[Max T °C]]-Forecasts[[#This Row],[Min T °C]]</f>
        <v>10</v>
      </c>
      <c r="E10886" t="s">
        <v>145</v>
      </c>
      <c r="F10886" s="4" t="s">
        <v>98</v>
      </c>
      <c r="G10886" s="4">
        <v>15</v>
      </c>
      <c r="H10886" s="4" t="s">
        <v>45</v>
      </c>
      <c r="I10886" s="4" t="s">
        <v>100</v>
      </c>
      <c r="J10886" t="s">
        <v>4</v>
      </c>
      <c r="K10886" s="4" t="s">
        <v>449</v>
      </c>
      <c r="L10886" s="4" t="s">
        <v>448</v>
      </c>
      <c r="M10886">
        <f>+HOUR(Forecasts[[#This Row],[Sunset]]) *60 +MINUTE(Forecasts[[#This Row],[Sunset]]) - HOUR(Forecasts[[#This Row],[Sunrise]]) *60 - MINUTE(Forecasts[[#This Row],[Sunrise]])</f>
        <v>704</v>
      </c>
      <c r="N10886" t="s">
        <v>496</v>
      </c>
    </row>
    <row r="10887" spans="1:14" x14ac:dyDescent="0.25">
      <c r="A10887" t="s">
        <v>495</v>
      </c>
      <c r="B10887" s="3" t="s">
        <v>58</v>
      </c>
      <c r="C10887" s="3">
        <v>8.8000000000000007</v>
      </c>
      <c r="D10887">
        <f>+Forecasts[[#This Row],[Max T °C]]-Forecasts[[#This Row],[Min T °C]]</f>
        <v>15.2</v>
      </c>
      <c r="E10887" t="s">
        <v>145</v>
      </c>
      <c r="F10887" s="4" t="s">
        <v>33</v>
      </c>
      <c r="G10887" s="4">
        <v>20</v>
      </c>
      <c r="H10887" s="4" t="s">
        <v>47</v>
      </c>
      <c r="I10887" s="4" t="s">
        <v>108</v>
      </c>
      <c r="J10887" t="s">
        <v>4</v>
      </c>
      <c r="K10887" s="4" t="s">
        <v>494</v>
      </c>
      <c r="L10887" s="4" t="s">
        <v>480</v>
      </c>
      <c r="M10887">
        <f>+HOUR(Forecasts[[#This Row],[Sunset]]) *60 +MINUTE(Forecasts[[#This Row],[Sunset]]) - HOUR(Forecasts[[#This Row],[Sunrise]]) *60 - MINUTE(Forecasts[[#This Row],[Sunrise]])</f>
        <v>692</v>
      </c>
      <c r="N10887" t="s">
        <v>493</v>
      </c>
    </row>
    <row r="10888" spans="1:14" x14ac:dyDescent="0.25">
      <c r="A10888" t="s">
        <v>492</v>
      </c>
      <c r="B10888" s="3" t="s">
        <v>33</v>
      </c>
      <c r="C10888" s="3" t="s">
        <v>432</v>
      </c>
      <c r="D10888">
        <f>+Forecasts[[#This Row],[Max T °C]]-Forecasts[[#This Row],[Min T °C]]</f>
        <v>11</v>
      </c>
      <c r="E10888" t="s">
        <v>26</v>
      </c>
      <c r="F10888" s="4" t="s">
        <v>98</v>
      </c>
      <c r="G10888" s="4">
        <v>20</v>
      </c>
      <c r="H10888" s="4" t="s">
        <v>163</v>
      </c>
      <c r="I10888" s="4" t="s">
        <v>137</v>
      </c>
      <c r="J10888">
        <v>0.1</v>
      </c>
      <c r="K10888" s="4" t="s">
        <v>487</v>
      </c>
      <c r="L10888" s="4" t="s">
        <v>480</v>
      </c>
      <c r="M10888">
        <f>+HOUR(Forecasts[[#This Row],[Sunset]]) *60 +MINUTE(Forecasts[[#This Row],[Sunset]]) - HOUR(Forecasts[[#This Row],[Sunrise]]) *60 - MINUTE(Forecasts[[#This Row],[Sunrise]])</f>
        <v>693</v>
      </c>
      <c r="N10888" t="s">
        <v>493</v>
      </c>
    </row>
    <row r="10889" spans="1:14" x14ac:dyDescent="0.25">
      <c r="A10889" t="s">
        <v>488</v>
      </c>
      <c r="B10889" s="3" t="s">
        <v>58</v>
      </c>
      <c r="C10889" s="3" t="s">
        <v>270</v>
      </c>
      <c r="D10889">
        <f>+Forecasts[[#This Row],[Max T °C]]-Forecasts[[#This Row],[Min T °C]]</f>
        <v>6</v>
      </c>
      <c r="E10889" t="s">
        <v>200</v>
      </c>
      <c r="F10889" s="4" t="s">
        <v>33</v>
      </c>
      <c r="G10889" s="4">
        <v>20</v>
      </c>
      <c r="H10889" s="4" t="s">
        <v>62</v>
      </c>
      <c r="I10889" s="4" t="s">
        <v>169</v>
      </c>
      <c r="J10889">
        <v>2</v>
      </c>
      <c r="K10889" s="4" t="s">
        <v>487</v>
      </c>
      <c r="L10889" s="4" t="s">
        <v>480</v>
      </c>
      <c r="M10889">
        <f>+HOUR(Forecasts[[#This Row],[Sunset]]) *60 +MINUTE(Forecasts[[#This Row],[Sunset]]) - HOUR(Forecasts[[#This Row],[Sunrise]]) *60 - MINUTE(Forecasts[[#This Row],[Sunrise]])</f>
        <v>693</v>
      </c>
      <c r="N10889" t="s">
        <v>493</v>
      </c>
    </row>
    <row r="10890" spans="1:14" x14ac:dyDescent="0.25">
      <c r="A10890" t="s">
        <v>484</v>
      </c>
      <c r="B10890" s="3" t="s">
        <v>41</v>
      </c>
      <c r="C10890" s="3" t="s">
        <v>270</v>
      </c>
      <c r="D10890">
        <f>+Forecasts[[#This Row],[Max T °C]]-Forecasts[[#This Row],[Min T °C]]</f>
        <v>9</v>
      </c>
      <c r="E10890" t="s">
        <v>145</v>
      </c>
      <c r="F10890" s="4" t="s">
        <v>41</v>
      </c>
      <c r="G10890" s="4">
        <v>18</v>
      </c>
      <c r="H10890" s="4" t="s">
        <v>39</v>
      </c>
      <c r="I10890" s="4" t="s">
        <v>168</v>
      </c>
      <c r="J10890" t="s">
        <v>4</v>
      </c>
      <c r="K10890" s="4" t="s">
        <v>483</v>
      </c>
      <c r="L10890" s="4" t="s">
        <v>480</v>
      </c>
      <c r="M10890">
        <f>+HOUR(Forecasts[[#This Row],[Sunset]]) *60 +MINUTE(Forecasts[[#This Row],[Sunset]]) - HOUR(Forecasts[[#This Row],[Sunrise]]) *60 - MINUTE(Forecasts[[#This Row],[Sunrise]])</f>
        <v>694</v>
      </c>
      <c r="N10890" t="s">
        <v>493</v>
      </c>
    </row>
    <row r="10891" spans="1:14" x14ac:dyDescent="0.25">
      <c r="A10891" t="s">
        <v>481</v>
      </c>
      <c r="B10891" s="3" t="s">
        <v>98</v>
      </c>
      <c r="C10891" s="3" t="s">
        <v>364</v>
      </c>
      <c r="D10891">
        <f>+Forecasts[[#This Row],[Max T °C]]-Forecasts[[#This Row],[Min T °C]]</f>
        <v>9</v>
      </c>
      <c r="E10891" t="s">
        <v>145</v>
      </c>
      <c r="F10891" s="4" t="s">
        <v>98</v>
      </c>
      <c r="G10891" s="4">
        <v>23</v>
      </c>
      <c r="H10891" s="4" t="s">
        <v>169</v>
      </c>
      <c r="I10891" s="4" t="s">
        <v>108</v>
      </c>
      <c r="J10891" t="s">
        <v>4</v>
      </c>
      <c r="K10891" s="4" t="s">
        <v>477</v>
      </c>
      <c r="L10891" s="4" t="s">
        <v>480</v>
      </c>
      <c r="M10891">
        <f>+HOUR(Forecasts[[#This Row],[Sunset]]) *60 +MINUTE(Forecasts[[#This Row],[Sunset]]) - HOUR(Forecasts[[#This Row],[Sunrise]]) *60 - MINUTE(Forecasts[[#This Row],[Sunrise]])</f>
        <v>695</v>
      </c>
      <c r="N10891" t="s">
        <v>493</v>
      </c>
    </row>
    <row r="10892" spans="1:14" x14ac:dyDescent="0.25">
      <c r="A10892" t="s">
        <v>478</v>
      </c>
      <c r="B10892" s="3" t="s">
        <v>98</v>
      </c>
      <c r="C10892" s="3" t="s">
        <v>270</v>
      </c>
      <c r="D10892">
        <f>+Forecasts[[#This Row],[Max T °C]]-Forecasts[[#This Row],[Min T °C]]</f>
        <v>8</v>
      </c>
      <c r="E10892" t="s">
        <v>145</v>
      </c>
      <c r="F10892" s="4" t="s">
        <v>98</v>
      </c>
      <c r="G10892" s="4">
        <v>26</v>
      </c>
      <c r="H10892" s="4" t="s">
        <v>85</v>
      </c>
      <c r="I10892" s="4" t="s">
        <v>108</v>
      </c>
      <c r="J10892" t="s">
        <v>4</v>
      </c>
      <c r="K10892" s="4" t="s">
        <v>477</v>
      </c>
      <c r="L10892" s="4" t="s">
        <v>464</v>
      </c>
      <c r="M10892">
        <f>+HOUR(Forecasts[[#This Row],[Sunset]]) *60 +MINUTE(Forecasts[[#This Row],[Sunset]]) - HOUR(Forecasts[[#This Row],[Sunrise]]) *60 - MINUTE(Forecasts[[#This Row],[Sunrise]])</f>
        <v>696</v>
      </c>
      <c r="N10892" t="s">
        <v>493</v>
      </c>
    </row>
    <row r="10893" spans="1:14" x14ac:dyDescent="0.25">
      <c r="A10893" t="s">
        <v>474</v>
      </c>
      <c r="B10893" s="3" t="s">
        <v>98</v>
      </c>
      <c r="C10893" s="3" t="s">
        <v>364</v>
      </c>
      <c r="D10893">
        <f>+Forecasts[[#This Row],[Max T °C]]-Forecasts[[#This Row],[Min T °C]]</f>
        <v>9</v>
      </c>
      <c r="E10893" t="s">
        <v>9</v>
      </c>
      <c r="F10893" s="4" t="s">
        <v>98</v>
      </c>
      <c r="G10893" s="4">
        <v>31</v>
      </c>
      <c r="H10893" s="4" t="s">
        <v>188</v>
      </c>
      <c r="I10893" s="4" t="s">
        <v>108</v>
      </c>
      <c r="J10893" t="s">
        <v>4</v>
      </c>
      <c r="K10893" s="4" t="s">
        <v>473</v>
      </c>
      <c r="L10893" s="4" t="s">
        <v>464</v>
      </c>
      <c r="M10893">
        <f>+HOUR(Forecasts[[#This Row],[Sunset]]) *60 +MINUTE(Forecasts[[#This Row],[Sunset]]) - HOUR(Forecasts[[#This Row],[Sunrise]]) *60 - MINUTE(Forecasts[[#This Row],[Sunrise]])</f>
        <v>697</v>
      </c>
      <c r="N10893" t="s">
        <v>493</v>
      </c>
    </row>
    <row r="10894" spans="1:14" x14ac:dyDescent="0.25">
      <c r="A10894" t="s">
        <v>469</v>
      </c>
      <c r="B10894" s="3" t="s">
        <v>98</v>
      </c>
      <c r="C10894" s="3" t="s">
        <v>423</v>
      </c>
      <c r="D10894">
        <f>+Forecasts[[#This Row],[Max T °C]]-Forecasts[[#This Row],[Min T °C]]</f>
        <v>11</v>
      </c>
      <c r="E10894" t="s">
        <v>145</v>
      </c>
      <c r="F10894" s="4" t="s">
        <v>98</v>
      </c>
      <c r="G10894" s="4">
        <v>27</v>
      </c>
      <c r="H10894" s="4" t="s">
        <v>30</v>
      </c>
      <c r="I10894" s="4" t="s">
        <v>99</v>
      </c>
      <c r="J10894" t="s">
        <v>4</v>
      </c>
      <c r="K10894" s="4" t="s">
        <v>468</v>
      </c>
      <c r="L10894" s="4" t="s">
        <v>464</v>
      </c>
      <c r="M10894">
        <f>+HOUR(Forecasts[[#This Row],[Sunset]]) *60 +MINUTE(Forecasts[[#This Row],[Sunset]]) - HOUR(Forecasts[[#This Row],[Sunrise]]) *60 - MINUTE(Forecasts[[#This Row],[Sunrise]])</f>
        <v>698</v>
      </c>
      <c r="N10894" t="s">
        <v>493</v>
      </c>
    </row>
    <row r="10895" spans="1:14" x14ac:dyDescent="0.25">
      <c r="A10895" t="s">
        <v>466</v>
      </c>
      <c r="B10895" s="3" t="s">
        <v>98</v>
      </c>
      <c r="C10895" s="3" t="s">
        <v>491</v>
      </c>
      <c r="D10895">
        <f>+Forecasts[[#This Row],[Max T °C]]-Forecasts[[#This Row],[Min T °C]]</f>
        <v>13</v>
      </c>
      <c r="E10895" t="s">
        <v>145</v>
      </c>
      <c r="F10895" s="4" t="s">
        <v>98</v>
      </c>
      <c r="G10895" s="4">
        <v>28</v>
      </c>
      <c r="H10895" s="4" t="s">
        <v>148</v>
      </c>
      <c r="I10895" s="4" t="s">
        <v>100</v>
      </c>
      <c r="J10895" t="s">
        <v>4</v>
      </c>
      <c r="K10895" s="4" t="s">
        <v>465</v>
      </c>
      <c r="L10895" s="4" t="s">
        <v>464</v>
      </c>
      <c r="M10895">
        <f>+HOUR(Forecasts[[#This Row],[Sunset]]) *60 +MINUTE(Forecasts[[#This Row],[Sunset]]) - HOUR(Forecasts[[#This Row],[Sunrise]]) *60 - MINUTE(Forecasts[[#This Row],[Sunrise]])</f>
        <v>699</v>
      </c>
      <c r="N10895" t="s">
        <v>493</v>
      </c>
    </row>
    <row r="10896" spans="1:14" x14ac:dyDescent="0.25">
      <c r="A10896" t="s">
        <v>462</v>
      </c>
      <c r="B10896" s="3" t="s">
        <v>98</v>
      </c>
      <c r="C10896" s="3" t="s">
        <v>491</v>
      </c>
      <c r="D10896">
        <f>+Forecasts[[#This Row],[Max T °C]]-Forecasts[[#This Row],[Min T °C]]</f>
        <v>13</v>
      </c>
      <c r="E10896" t="s">
        <v>239</v>
      </c>
      <c r="F10896" s="4" t="s">
        <v>98</v>
      </c>
      <c r="G10896" s="4">
        <v>28</v>
      </c>
      <c r="H10896" s="4" t="s">
        <v>163</v>
      </c>
      <c r="I10896" s="4" t="s">
        <v>75</v>
      </c>
      <c r="J10896" t="s">
        <v>4</v>
      </c>
      <c r="K10896" s="4" t="s">
        <v>459</v>
      </c>
      <c r="L10896" s="4" t="s">
        <v>448</v>
      </c>
      <c r="M10896">
        <f>+HOUR(Forecasts[[#This Row],[Sunset]]) *60 +MINUTE(Forecasts[[#This Row],[Sunset]]) - HOUR(Forecasts[[#This Row],[Sunrise]]) *60 - MINUTE(Forecasts[[#This Row],[Sunrise]])</f>
        <v>701</v>
      </c>
      <c r="N10896" t="s">
        <v>493</v>
      </c>
    </row>
    <row r="10897" spans="1:14" x14ac:dyDescent="0.25">
      <c r="A10897" t="s">
        <v>460</v>
      </c>
      <c r="B10897" s="3" t="s">
        <v>98</v>
      </c>
      <c r="C10897" s="3" t="s">
        <v>491</v>
      </c>
      <c r="D10897">
        <f>+Forecasts[[#This Row],[Max T °C]]-Forecasts[[#This Row],[Min T °C]]</f>
        <v>13</v>
      </c>
      <c r="E10897" t="s">
        <v>162</v>
      </c>
      <c r="F10897" s="4" t="s">
        <v>98</v>
      </c>
      <c r="G10897" s="4">
        <v>26</v>
      </c>
      <c r="H10897" s="4" t="s">
        <v>148</v>
      </c>
      <c r="I10897" s="4" t="s">
        <v>75</v>
      </c>
      <c r="J10897" t="s">
        <v>4</v>
      </c>
      <c r="K10897" s="4" t="s">
        <v>459</v>
      </c>
      <c r="L10897" s="4" t="s">
        <v>448</v>
      </c>
      <c r="M10897">
        <f>+HOUR(Forecasts[[#This Row],[Sunset]]) *60 +MINUTE(Forecasts[[#This Row],[Sunset]]) - HOUR(Forecasts[[#This Row],[Sunrise]]) *60 - MINUTE(Forecasts[[#This Row],[Sunrise]])</f>
        <v>701</v>
      </c>
      <c r="N10897" t="s">
        <v>493</v>
      </c>
    </row>
    <row r="10898" spans="1:14" x14ac:dyDescent="0.25">
      <c r="A10898" t="s">
        <v>457</v>
      </c>
      <c r="B10898" s="3" t="s">
        <v>98</v>
      </c>
      <c r="C10898" s="3" t="s">
        <v>491</v>
      </c>
      <c r="D10898">
        <f>+Forecasts[[#This Row],[Max T °C]]-Forecasts[[#This Row],[Min T °C]]</f>
        <v>13</v>
      </c>
      <c r="E10898" t="s">
        <v>151</v>
      </c>
      <c r="F10898" s="4" t="s">
        <v>98</v>
      </c>
      <c r="G10898" s="4">
        <v>22</v>
      </c>
      <c r="H10898" s="4" t="s">
        <v>163</v>
      </c>
      <c r="I10898" s="4" t="s">
        <v>75</v>
      </c>
      <c r="J10898" t="s">
        <v>4</v>
      </c>
      <c r="K10898" s="4" t="s">
        <v>456</v>
      </c>
      <c r="L10898" s="4" t="s">
        <v>448</v>
      </c>
      <c r="M10898">
        <f>+HOUR(Forecasts[[#This Row],[Sunset]]) *60 +MINUTE(Forecasts[[#This Row],[Sunset]]) - HOUR(Forecasts[[#This Row],[Sunrise]]) *60 - MINUTE(Forecasts[[#This Row],[Sunrise]])</f>
        <v>702</v>
      </c>
      <c r="N10898" t="s">
        <v>493</v>
      </c>
    </row>
    <row r="10899" spans="1:14" x14ac:dyDescent="0.25">
      <c r="A10899" t="s">
        <v>454</v>
      </c>
      <c r="B10899" s="3" t="s">
        <v>98</v>
      </c>
      <c r="C10899" s="3" t="s">
        <v>491</v>
      </c>
      <c r="D10899">
        <f>+Forecasts[[#This Row],[Max T °C]]-Forecasts[[#This Row],[Min T °C]]</f>
        <v>13</v>
      </c>
      <c r="E10899" t="s">
        <v>144</v>
      </c>
      <c r="F10899" s="4" t="s">
        <v>98</v>
      </c>
      <c r="G10899" s="4">
        <v>19</v>
      </c>
      <c r="H10899" s="4" t="s">
        <v>30</v>
      </c>
      <c r="I10899" s="4" t="s">
        <v>168</v>
      </c>
      <c r="J10899" t="s">
        <v>4</v>
      </c>
      <c r="K10899" s="4" t="s">
        <v>453</v>
      </c>
      <c r="L10899" s="4" t="s">
        <v>448</v>
      </c>
      <c r="M10899">
        <f>+HOUR(Forecasts[[#This Row],[Sunset]]) *60 +MINUTE(Forecasts[[#This Row],[Sunset]]) - HOUR(Forecasts[[#This Row],[Sunrise]]) *60 - MINUTE(Forecasts[[#This Row],[Sunrise]])</f>
        <v>703</v>
      </c>
      <c r="N10899" t="s">
        <v>493</v>
      </c>
    </row>
    <row r="10900" spans="1:14" x14ac:dyDescent="0.25">
      <c r="A10900" t="s">
        <v>450</v>
      </c>
      <c r="B10900" s="3" t="s">
        <v>98</v>
      </c>
      <c r="C10900" s="3" t="s">
        <v>432</v>
      </c>
      <c r="D10900">
        <f>+Forecasts[[#This Row],[Max T °C]]-Forecasts[[#This Row],[Min T °C]]</f>
        <v>12</v>
      </c>
      <c r="E10900" t="s">
        <v>145</v>
      </c>
      <c r="F10900" s="4" t="s">
        <v>98</v>
      </c>
      <c r="G10900" s="4">
        <v>13</v>
      </c>
      <c r="H10900" s="4" t="s">
        <v>188</v>
      </c>
      <c r="I10900" s="4" t="s">
        <v>100</v>
      </c>
      <c r="J10900" t="s">
        <v>4</v>
      </c>
      <c r="K10900" s="4" t="s">
        <v>449</v>
      </c>
      <c r="L10900" s="4" t="s">
        <v>448</v>
      </c>
      <c r="M10900">
        <f>+HOUR(Forecasts[[#This Row],[Sunset]]) *60 +MINUTE(Forecasts[[#This Row],[Sunset]]) - HOUR(Forecasts[[#This Row],[Sunrise]]) *60 - MINUTE(Forecasts[[#This Row],[Sunrise]])</f>
        <v>704</v>
      </c>
      <c r="N10900" t="s">
        <v>493</v>
      </c>
    </row>
    <row r="10901" spans="1:14" x14ac:dyDescent="0.25">
      <c r="A10901" t="s">
        <v>446</v>
      </c>
      <c r="B10901" s="3" t="s">
        <v>98</v>
      </c>
      <c r="C10901" s="3" t="s">
        <v>423</v>
      </c>
      <c r="D10901">
        <f>+Forecasts[[#This Row],[Max T °C]]-Forecasts[[#This Row],[Min T °C]]</f>
        <v>11</v>
      </c>
      <c r="E10901" t="s">
        <v>199</v>
      </c>
      <c r="F10901" s="4" t="s">
        <v>98</v>
      </c>
      <c r="G10901" s="4">
        <v>14</v>
      </c>
      <c r="H10901" s="4" t="s">
        <v>72</v>
      </c>
      <c r="I10901" s="4" t="s">
        <v>168</v>
      </c>
      <c r="J10901" t="s">
        <v>4</v>
      </c>
      <c r="K10901" s="4" t="s">
        <v>445</v>
      </c>
      <c r="L10901" s="4" t="s">
        <v>427</v>
      </c>
      <c r="M10901">
        <f>+HOUR(Forecasts[[#This Row],[Sunset]]) *60 +MINUTE(Forecasts[[#This Row],[Sunset]]) - HOUR(Forecasts[[#This Row],[Sunrise]]) *60 - MINUTE(Forecasts[[#This Row],[Sunrise]])</f>
        <v>706</v>
      </c>
      <c r="N10901" t="s">
        <v>493</v>
      </c>
    </row>
    <row r="10902" spans="1:14" x14ac:dyDescent="0.25">
      <c r="A10902" t="s">
        <v>492</v>
      </c>
      <c r="B10902" s="3" t="s">
        <v>33</v>
      </c>
      <c r="C10902" s="3" t="s">
        <v>432</v>
      </c>
      <c r="D10902">
        <f>+Forecasts[[#This Row],[Max T °C]]-Forecasts[[#This Row],[Min T °C]]</f>
        <v>11</v>
      </c>
      <c r="E10902" t="s">
        <v>336</v>
      </c>
      <c r="F10902" s="4" t="s">
        <v>98</v>
      </c>
      <c r="G10902" s="4">
        <v>19</v>
      </c>
      <c r="H10902" s="4" t="s">
        <v>148</v>
      </c>
      <c r="I10902" s="4" t="s">
        <v>127</v>
      </c>
      <c r="J10902">
        <v>0.5</v>
      </c>
      <c r="K10902" s="4" t="s">
        <v>487</v>
      </c>
      <c r="L10902" s="4" t="s">
        <v>480</v>
      </c>
      <c r="M10902">
        <f>+HOUR(Forecasts[[#This Row],[Sunset]]) *60 +MINUTE(Forecasts[[#This Row],[Sunset]]) - HOUR(Forecasts[[#This Row],[Sunrise]]) *60 - MINUTE(Forecasts[[#This Row],[Sunrise]])</f>
        <v>693</v>
      </c>
      <c r="N10902" t="s">
        <v>489</v>
      </c>
    </row>
    <row r="10903" spans="1:14" x14ac:dyDescent="0.25">
      <c r="A10903" t="s">
        <v>488</v>
      </c>
      <c r="B10903" s="3" t="s">
        <v>33</v>
      </c>
      <c r="C10903" s="3" t="s">
        <v>270</v>
      </c>
      <c r="D10903">
        <f>+Forecasts[[#This Row],[Max T °C]]-Forecasts[[#This Row],[Min T °C]]</f>
        <v>7</v>
      </c>
      <c r="E10903" t="s">
        <v>12</v>
      </c>
      <c r="F10903" s="4" t="s">
        <v>98</v>
      </c>
      <c r="G10903" s="4">
        <v>19</v>
      </c>
      <c r="H10903" s="4" t="s">
        <v>35</v>
      </c>
      <c r="I10903" s="4" t="s">
        <v>228</v>
      </c>
      <c r="J10903">
        <v>1.4</v>
      </c>
      <c r="K10903" s="4" t="s">
        <v>487</v>
      </c>
      <c r="L10903" s="4" t="s">
        <v>480</v>
      </c>
      <c r="M10903">
        <f>+HOUR(Forecasts[[#This Row],[Sunset]]) *60 +MINUTE(Forecasts[[#This Row],[Sunset]]) - HOUR(Forecasts[[#This Row],[Sunrise]]) *60 - MINUTE(Forecasts[[#This Row],[Sunrise]])</f>
        <v>693</v>
      </c>
      <c r="N10903" t="s">
        <v>489</v>
      </c>
    </row>
    <row r="10904" spans="1:14" x14ac:dyDescent="0.25">
      <c r="A10904" t="s">
        <v>484</v>
      </c>
      <c r="B10904" s="3" t="s">
        <v>98</v>
      </c>
      <c r="C10904" s="3" t="s">
        <v>270</v>
      </c>
      <c r="D10904">
        <f>+Forecasts[[#This Row],[Max T °C]]-Forecasts[[#This Row],[Min T °C]]</f>
        <v>8</v>
      </c>
      <c r="E10904" t="s">
        <v>110</v>
      </c>
      <c r="F10904" s="4" t="s">
        <v>98</v>
      </c>
      <c r="G10904" s="4">
        <v>19</v>
      </c>
      <c r="H10904" s="4" t="s">
        <v>148</v>
      </c>
      <c r="I10904" s="4" t="s">
        <v>75</v>
      </c>
      <c r="J10904" t="s">
        <v>4</v>
      </c>
      <c r="K10904" s="4" t="s">
        <v>483</v>
      </c>
      <c r="L10904" s="4" t="s">
        <v>480</v>
      </c>
      <c r="M10904">
        <f>+HOUR(Forecasts[[#This Row],[Sunset]]) *60 +MINUTE(Forecasts[[#This Row],[Sunset]]) - HOUR(Forecasts[[#This Row],[Sunrise]]) *60 - MINUTE(Forecasts[[#This Row],[Sunrise]])</f>
        <v>694</v>
      </c>
      <c r="N10904" t="s">
        <v>489</v>
      </c>
    </row>
    <row r="10905" spans="1:14" x14ac:dyDescent="0.25">
      <c r="A10905" t="s">
        <v>481</v>
      </c>
      <c r="B10905" s="3" t="s">
        <v>98</v>
      </c>
      <c r="C10905" s="3" t="s">
        <v>364</v>
      </c>
      <c r="D10905">
        <f>+Forecasts[[#This Row],[Max T °C]]-Forecasts[[#This Row],[Min T °C]]</f>
        <v>9</v>
      </c>
      <c r="E10905" t="s">
        <v>239</v>
      </c>
      <c r="F10905" s="4" t="s">
        <v>98</v>
      </c>
      <c r="G10905" s="4">
        <v>24</v>
      </c>
      <c r="H10905" s="4" t="s">
        <v>188</v>
      </c>
      <c r="I10905" s="4" t="s">
        <v>108</v>
      </c>
      <c r="J10905" t="s">
        <v>4</v>
      </c>
      <c r="K10905" s="4" t="s">
        <v>477</v>
      </c>
      <c r="L10905" s="4" t="s">
        <v>480</v>
      </c>
      <c r="M10905">
        <f>+HOUR(Forecasts[[#This Row],[Sunset]]) *60 +MINUTE(Forecasts[[#This Row],[Sunset]]) - HOUR(Forecasts[[#This Row],[Sunrise]]) *60 - MINUTE(Forecasts[[#This Row],[Sunrise]])</f>
        <v>695</v>
      </c>
      <c r="N10905" t="s">
        <v>489</v>
      </c>
    </row>
    <row r="10906" spans="1:14" x14ac:dyDescent="0.25">
      <c r="A10906" t="s">
        <v>478</v>
      </c>
      <c r="B10906" s="3" t="s">
        <v>98</v>
      </c>
      <c r="C10906" s="3" t="s">
        <v>364</v>
      </c>
      <c r="D10906">
        <f>+Forecasts[[#This Row],[Max T °C]]-Forecasts[[#This Row],[Min T °C]]</f>
        <v>9</v>
      </c>
      <c r="E10906" t="s">
        <v>145</v>
      </c>
      <c r="F10906" s="4" t="s">
        <v>98</v>
      </c>
      <c r="G10906" s="4">
        <v>24</v>
      </c>
      <c r="H10906" s="4" t="s">
        <v>158</v>
      </c>
      <c r="I10906" s="4" t="s">
        <v>108</v>
      </c>
      <c r="J10906" t="s">
        <v>4</v>
      </c>
      <c r="K10906" s="4" t="s">
        <v>477</v>
      </c>
      <c r="L10906" s="4" t="s">
        <v>464</v>
      </c>
      <c r="M10906">
        <f>+HOUR(Forecasts[[#This Row],[Sunset]]) *60 +MINUTE(Forecasts[[#This Row],[Sunset]]) - HOUR(Forecasts[[#This Row],[Sunrise]]) *60 - MINUTE(Forecasts[[#This Row],[Sunrise]])</f>
        <v>696</v>
      </c>
      <c r="N10906" t="s">
        <v>489</v>
      </c>
    </row>
    <row r="10907" spans="1:14" x14ac:dyDescent="0.25">
      <c r="A10907" t="s">
        <v>474</v>
      </c>
      <c r="B10907" s="3" t="s">
        <v>98</v>
      </c>
      <c r="C10907" s="3" t="s">
        <v>364</v>
      </c>
      <c r="D10907">
        <f>+Forecasts[[#This Row],[Max T °C]]-Forecasts[[#This Row],[Min T °C]]</f>
        <v>9</v>
      </c>
      <c r="E10907" t="s">
        <v>110</v>
      </c>
      <c r="F10907" s="4" t="s">
        <v>98</v>
      </c>
      <c r="G10907" s="4">
        <v>28</v>
      </c>
      <c r="H10907" s="4" t="s">
        <v>158</v>
      </c>
      <c r="I10907" s="4" t="s">
        <v>104</v>
      </c>
      <c r="J10907" t="s">
        <v>4</v>
      </c>
      <c r="K10907" s="4" t="s">
        <v>473</v>
      </c>
      <c r="L10907" s="4" t="s">
        <v>464</v>
      </c>
      <c r="M10907">
        <f>+HOUR(Forecasts[[#This Row],[Sunset]]) *60 +MINUTE(Forecasts[[#This Row],[Sunset]]) - HOUR(Forecasts[[#This Row],[Sunrise]]) *60 - MINUTE(Forecasts[[#This Row],[Sunrise]])</f>
        <v>697</v>
      </c>
      <c r="N10907" t="s">
        <v>489</v>
      </c>
    </row>
    <row r="10908" spans="1:14" x14ac:dyDescent="0.25">
      <c r="A10908" t="s">
        <v>469</v>
      </c>
      <c r="B10908" s="3" t="s">
        <v>98</v>
      </c>
      <c r="C10908" s="3" t="s">
        <v>423</v>
      </c>
      <c r="D10908">
        <f>+Forecasts[[#This Row],[Max T °C]]-Forecasts[[#This Row],[Min T °C]]</f>
        <v>11</v>
      </c>
      <c r="E10908" t="s">
        <v>145</v>
      </c>
      <c r="F10908" s="4" t="s">
        <v>98</v>
      </c>
      <c r="G10908" s="4">
        <v>29</v>
      </c>
      <c r="H10908" s="4" t="s">
        <v>124</v>
      </c>
      <c r="I10908" s="4" t="s">
        <v>108</v>
      </c>
      <c r="J10908" t="s">
        <v>4</v>
      </c>
      <c r="K10908" s="4" t="s">
        <v>468</v>
      </c>
      <c r="L10908" s="4" t="s">
        <v>464</v>
      </c>
      <c r="M10908">
        <f>+HOUR(Forecasts[[#This Row],[Sunset]]) *60 +MINUTE(Forecasts[[#This Row],[Sunset]]) - HOUR(Forecasts[[#This Row],[Sunrise]]) *60 - MINUTE(Forecasts[[#This Row],[Sunrise]])</f>
        <v>698</v>
      </c>
      <c r="N10908" t="s">
        <v>489</v>
      </c>
    </row>
    <row r="10909" spans="1:14" x14ac:dyDescent="0.25">
      <c r="A10909" t="s">
        <v>466</v>
      </c>
      <c r="B10909" s="3" t="s">
        <v>98</v>
      </c>
      <c r="C10909" s="3" t="s">
        <v>423</v>
      </c>
      <c r="D10909">
        <f>+Forecasts[[#This Row],[Max T °C]]-Forecasts[[#This Row],[Min T °C]]</f>
        <v>11</v>
      </c>
      <c r="E10909" t="s">
        <v>145</v>
      </c>
      <c r="F10909" s="4" t="s">
        <v>98</v>
      </c>
      <c r="G10909" s="4">
        <v>25</v>
      </c>
      <c r="H10909" s="4" t="s">
        <v>158</v>
      </c>
      <c r="I10909" s="4" t="s">
        <v>100</v>
      </c>
      <c r="J10909" t="s">
        <v>4</v>
      </c>
      <c r="K10909" s="4" t="s">
        <v>465</v>
      </c>
      <c r="L10909" s="4" t="s">
        <v>464</v>
      </c>
      <c r="M10909">
        <f>+HOUR(Forecasts[[#This Row],[Sunset]]) *60 +MINUTE(Forecasts[[#This Row],[Sunset]]) - HOUR(Forecasts[[#This Row],[Sunrise]]) *60 - MINUTE(Forecasts[[#This Row],[Sunrise]])</f>
        <v>699</v>
      </c>
      <c r="N10909" t="s">
        <v>489</v>
      </c>
    </row>
    <row r="10910" spans="1:14" x14ac:dyDescent="0.25">
      <c r="A10910" t="s">
        <v>462</v>
      </c>
      <c r="B10910" s="3" t="s">
        <v>41</v>
      </c>
      <c r="C10910" s="3" t="s">
        <v>491</v>
      </c>
      <c r="D10910">
        <f>+Forecasts[[#This Row],[Max T °C]]-Forecasts[[#This Row],[Min T °C]]</f>
        <v>14</v>
      </c>
      <c r="E10910" t="s">
        <v>110</v>
      </c>
      <c r="F10910" s="4" t="s">
        <v>98</v>
      </c>
      <c r="G10910" s="4">
        <v>21</v>
      </c>
      <c r="H10910" s="4" t="s">
        <v>163</v>
      </c>
      <c r="I10910" s="4" t="s">
        <v>100</v>
      </c>
      <c r="J10910" t="s">
        <v>4</v>
      </c>
      <c r="K10910" s="4" t="s">
        <v>459</v>
      </c>
      <c r="L10910" s="4" t="s">
        <v>448</v>
      </c>
      <c r="M10910">
        <f>+HOUR(Forecasts[[#This Row],[Sunset]]) *60 +MINUTE(Forecasts[[#This Row],[Sunset]]) - HOUR(Forecasts[[#This Row],[Sunrise]]) *60 - MINUTE(Forecasts[[#This Row],[Sunrise]])</f>
        <v>701</v>
      </c>
      <c r="N10910" t="s">
        <v>489</v>
      </c>
    </row>
    <row r="10911" spans="1:14" x14ac:dyDescent="0.25">
      <c r="A10911" t="s">
        <v>460</v>
      </c>
      <c r="B10911" s="3" t="s">
        <v>98</v>
      </c>
      <c r="C10911" s="3" t="s">
        <v>432</v>
      </c>
      <c r="D10911">
        <f>+Forecasts[[#This Row],[Max T °C]]-Forecasts[[#This Row],[Min T °C]]</f>
        <v>12</v>
      </c>
      <c r="E10911" t="s">
        <v>145</v>
      </c>
      <c r="F10911" s="4" t="s">
        <v>98</v>
      </c>
      <c r="G10911" s="4">
        <v>16</v>
      </c>
      <c r="H10911" s="4" t="s">
        <v>158</v>
      </c>
      <c r="I10911" s="4" t="s">
        <v>168</v>
      </c>
      <c r="J10911" t="s">
        <v>4</v>
      </c>
      <c r="K10911" s="4" t="s">
        <v>459</v>
      </c>
      <c r="L10911" s="4" t="s">
        <v>448</v>
      </c>
      <c r="M10911">
        <f>+HOUR(Forecasts[[#This Row],[Sunset]]) *60 +MINUTE(Forecasts[[#This Row],[Sunset]]) - HOUR(Forecasts[[#This Row],[Sunrise]]) *60 - MINUTE(Forecasts[[#This Row],[Sunrise]])</f>
        <v>701</v>
      </c>
      <c r="N10911" t="s">
        <v>489</v>
      </c>
    </row>
    <row r="10912" spans="1:14" x14ac:dyDescent="0.25">
      <c r="A10912" t="s">
        <v>457</v>
      </c>
      <c r="B10912" s="3" t="s">
        <v>41</v>
      </c>
      <c r="C10912" s="3" t="s">
        <v>432</v>
      </c>
      <c r="D10912">
        <f>+Forecasts[[#This Row],[Max T °C]]-Forecasts[[#This Row],[Min T °C]]</f>
        <v>13</v>
      </c>
      <c r="E10912" t="s">
        <v>145</v>
      </c>
      <c r="F10912" s="4" t="s">
        <v>98</v>
      </c>
      <c r="G10912" s="4">
        <v>16</v>
      </c>
      <c r="H10912" s="4" t="s">
        <v>158</v>
      </c>
      <c r="I10912" s="4" t="s">
        <v>100</v>
      </c>
      <c r="J10912" t="s">
        <v>4</v>
      </c>
      <c r="K10912" s="4" t="s">
        <v>456</v>
      </c>
      <c r="L10912" s="4" t="s">
        <v>448</v>
      </c>
      <c r="M10912">
        <f>+HOUR(Forecasts[[#This Row],[Sunset]]) *60 +MINUTE(Forecasts[[#This Row],[Sunset]]) - HOUR(Forecasts[[#This Row],[Sunrise]]) *60 - MINUTE(Forecasts[[#This Row],[Sunrise]])</f>
        <v>702</v>
      </c>
      <c r="N10912" t="s">
        <v>489</v>
      </c>
    </row>
    <row r="10913" spans="1:14" x14ac:dyDescent="0.25">
      <c r="A10913" t="s">
        <v>454</v>
      </c>
      <c r="B10913" s="3" t="s">
        <v>32</v>
      </c>
      <c r="C10913" s="3" t="s">
        <v>432</v>
      </c>
      <c r="D10913">
        <f>+Forecasts[[#This Row],[Max T °C]]-Forecasts[[#This Row],[Min T °C]]</f>
        <v>15</v>
      </c>
      <c r="E10913" t="s">
        <v>145</v>
      </c>
      <c r="F10913" s="4" t="s">
        <v>98</v>
      </c>
      <c r="G10913" s="4">
        <v>8</v>
      </c>
      <c r="H10913" s="4" t="s">
        <v>490</v>
      </c>
      <c r="I10913" s="4" t="s">
        <v>99</v>
      </c>
      <c r="J10913" t="s">
        <v>4</v>
      </c>
      <c r="K10913" s="4" t="s">
        <v>453</v>
      </c>
      <c r="L10913" s="4" t="s">
        <v>448</v>
      </c>
      <c r="M10913">
        <f>+HOUR(Forecasts[[#This Row],[Sunset]]) *60 +MINUTE(Forecasts[[#This Row],[Sunset]]) - HOUR(Forecasts[[#This Row],[Sunrise]]) *60 - MINUTE(Forecasts[[#This Row],[Sunrise]])</f>
        <v>703</v>
      </c>
      <c r="N10913" t="s">
        <v>489</v>
      </c>
    </row>
    <row r="10914" spans="1:14" x14ac:dyDescent="0.25">
      <c r="A10914" t="s">
        <v>450</v>
      </c>
      <c r="B10914" s="3" t="s">
        <v>32</v>
      </c>
      <c r="C10914" s="3" t="s">
        <v>432</v>
      </c>
      <c r="D10914">
        <f>+Forecasts[[#This Row],[Max T °C]]-Forecasts[[#This Row],[Min T °C]]</f>
        <v>15</v>
      </c>
      <c r="E10914" t="s">
        <v>239</v>
      </c>
      <c r="F10914" s="4" t="s">
        <v>98</v>
      </c>
      <c r="G10914" s="4">
        <v>22</v>
      </c>
      <c r="H10914" s="4" t="s">
        <v>169</v>
      </c>
      <c r="I10914" s="4" t="s">
        <v>75</v>
      </c>
      <c r="J10914" t="s">
        <v>4</v>
      </c>
      <c r="K10914" s="4" t="s">
        <v>449</v>
      </c>
      <c r="L10914" s="4" t="s">
        <v>448</v>
      </c>
      <c r="M10914">
        <f>+HOUR(Forecasts[[#This Row],[Sunset]]) *60 +MINUTE(Forecasts[[#This Row],[Sunset]]) - HOUR(Forecasts[[#This Row],[Sunrise]]) *60 - MINUTE(Forecasts[[#This Row],[Sunrise]])</f>
        <v>704</v>
      </c>
      <c r="N10914" t="s">
        <v>489</v>
      </c>
    </row>
    <row r="10915" spans="1:14" x14ac:dyDescent="0.25">
      <c r="A10915" t="s">
        <v>446</v>
      </c>
      <c r="B10915" s="3" t="s">
        <v>57</v>
      </c>
      <c r="C10915" s="3" t="s">
        <v>423</v>
      </c>
      <c r="D10915">
        <f>+Forecasts[[#This Row],[Max T °C]]-Forecasts[[#This Row],[Min T °C]]</f>
        <v>15</v>
      </c>
      <c r="E10915" t="s">
        <v>162</v>
      </c>
      <c r="F10915" s="4" t="s">
        <v>34</v>
      </c>
      <c r="G10915" s="4">
        <v>22</v>
      </c>
      <c r="H10915" s="4" t="s">
        <v>35</v>
      </c>
      <c r="I10915" s="4" t="s">
        <v>75</v>
      </c>
      <c r="J10915" t="s">
        <v>4</v>
      </c>
      <c r="K10915" s="4" t="s">
        <v>445</v>
      </c>
      <c r="L10915" s="4" t="s">
        <v>427</v>
      </c>
      <c r="M10915">
        <f>+HOUR(Forecasts[[#This Row],[Sunset]]) *60 +MINUTE(Forecasts[[#This Row],[Sunset]]) - HOUR(Forecasts[[#This Row],[Sunrise]]) *60 - MINUTE(Forecasts[[#This Row],[Sunrise]])</f>
        <v>706</v>
      </c>
      <c r="N10915" t="s">
        <v>489</v>
      </c>
    </row>
    <row r="10916" spans="1:14" x14ac:dyDescent="0.25">
      <c r="A10916" t="s">
        <v>442</v>
      </c>
      <c r="B10916" s="3" t="s">
        <v>92</v>
      </c>
      <c r="C10916" s="3" t="s">
        <v>423</v>
      </c>
      <c r="D10916">
        <f>+Forecasts[[#This Row],[Max T °C]]-Forecasts[[#This Row],[Min T °C]]</f>
        <v>17</v>
      </c>
      <c r="E10916" t="s">
        <v>110</v>
      </c>
      <c r="F10916" s="4" t="s">
        <v>57</v>
      </c>
      <c r="G10916" s="4">
        <v>19</v>
      </c>
      <c r="H10916" s="4" t="s">
        <v>163</v>
      </c>
      <c r="I10916" s="4" t="s">
        <v>99</v>
      </c>
      <c r="J10916" t="s">
        <v>4</v>
      </c>
      <c r="K10916" s="4" t="s">
        <v>439</v>
      </c>
      <c r="L10916" s="4" t="s">
        <v>427</v>
      </c>
      <c r="M10916">
        <f>+HOUR(Forecasts[[#This Row],[Sunset]]) *60 +MINUTE(Forecasts[[#This Row],[Sunset]]) - HOUR(Forecasts[[#This Row],[Sunrise]]) *60 - MINUTE(Forecasts[[#This Row],[Sunrise]])</f>
        <v>707</v>
      </c>
      <c r="N10916" t="s">
        <v>489</v>
      </c>
    </row>
    <row r="10917" spans="1:14" x14ac:dyDescent="0.25">
      <c r="A10917" t="s">
        <v>488</v>
      </c>
      <c r="B10917" s="3" t="s">
        <v>98</v>
      </c>
      <c r="C10917" s="3" t="s">
        <v>270</v>
      </c>
      <c r="D10917">
        <f>+Forecasts[[#This Row],[Max T °C]]-Forecasts[[#This Row],[Min T °C]]</f>
        <v>8</v>
      </c>
      <c r="E10917" t="s">
        <v>118</v>
      </c>
      <c r="F10917" s="4" t="s">
        <v>98</v>
      </c>
      <c r="G10917" s="4">
        <v>21</v>
      </c>
      <c r="H10917" s="4" t="s">
        <v>163</v>
      </c>
      <c r="I10917" s="4" t="s">
        <v>218</v>
      </c>
      <c r="J10917">
        <v>1.1000000000000001</v>
      </c>
      <c r="K10917" s="4" t="s">
        <v>487</v>
      </c>
      <c r="L10917" s="4" t="s">
        <v>480</v>
      </c>
      <c r="M10917">
        <f>+HOUR(Forecasts[[#This Row],[Sunset]]) *60 +MINUTE(Forecasts[[#This Row],[Sunset]]) - HOUR(Forecasts[[#This Row],[Sunrise]]) *60 - MINUTE(Forecasts[[#This Row],[Sunrise]])</f>
        <v>693</v>
      </c>
      <c r="N10917" t="s">
        <v>485</v>
      </c>
    </row>
    <row r="10918" spans="1:14" x14ac:dyDescent="0.25">
      <c r="A10918" t="s">
        <v>484</v>
      </c>
      <c r="B10918" s="3" t="s">
        <v>98</v>
      </c>
      <c r="C10918" s="3" t="s">
        <v>364</v>
      </c>
      <c r="D10918">
        <f>+Forecasts[[#This Row],[Max T °C]]-Forecasts[[#This Row],[Min T °C]]</f>
        <v>9</v>
      </c>
      <c r="E10918" t="s">
        <v>115</v>
      </c>
      <c r="F10918" s="4" t="s">
        <v>98</v>
      </c>
      <c r="G10918" s="4">
        <v>19</v>
      </c>
      <c r="H10918" s="4" t="s">
        <v>148</v>
      </c>
      <c r="I10918" s="4" t="s">
        <v>75</v>
      </c>
      <c r="J10918" t="s">
        <v>4</v>
      </c>
      <c r="K10918" s="4" t="s">
        <v>483</v>
      </c>
      <c r="L10918" s="4" t="s">
        <v>480</v>
      </c>
      <c r="M10918">
        <f>+HOUR(Forecasts[[#This Row],[Sunset]]) *60 +MINUTE(Forecasts[[#This Row],[Sunset]]) - HOUR(Forecasts[[#This Row],[Sunrise]]) *60 - MINUTE(Forecasts[[#This Row],[Sunrise]])</f>
        <v>694</v>
      </c>
      <c r="N10918" t="s">
        <v>485</v>
      </c>
    </row>
    <row r="10919" spans="1:14" x14ac:dyDescent="0.25">
      <c r="A10919" t="s">
        <v>481</v>
      </c>
      <c r="B10919" s="3" t="s">
        <v>98</v>
      </c>
      <c r="C10919" s="3" t="s">
        <v>378</v>
      </c>
      <c r="D10919">
        <f>+Forecasts[[#This Row],[Max T °C]]-Forecasts[[#This Row],[Min T °C]]</f>
        <v>10</v>
      </c>
      <c r="E10919" t="s">
        <v>110</v>
      </c>
      <c r="F10919" s="4" t="s">
        <v>98</v>
      </c>
      <c r="G10919" s="4">
        <v>22</v>
      </c>
      <c r="H10919" s="4" t="s">
        <v>78</v>
      </c>
      <c r="I10919" s="4" t="s">
        <v>108</v>
      </c>
      <c r="J10919" t="s">
        <v>4</v>
      </c>
      <c r="K10919" s="4" t="s">
        <v>477</v>
      </c>
      <c r="L10919" s="4" t="s">
        <v>480</v>
      </c>
      <c r="M10919">
        <f>+HOUR(Forecasts[[#This Row],[Sunset]]) *60 +MINUTE(Forecasts[[#This Row],[Sunset]]) - HOUR(Forecasts[[#This Row],[Sunrise]]) *60 - MINUTE(Forecasts[[#This Row],[Sunrise]])</f>
        <v>695</v>
      </c>
      <c r="N10919" t="s">
        <v>485</v>
      </c>
    </row>
    <row r="10920" spans="1:14" x14ac:dyDescent="0.25">
      <c r="A10920" t="s">
        <v>478</v>
      </c>
      <c r="B10920" s="3" t="s">
        <v>98</v>
      </c>
      <c r="C10920" s="3" t="s">
        <v>364</v>
      </c>
      <c r="D10920">
        <f>+Forecasts[[#This Row],[Max T °C]]-Forecasts[[#This Row],[Min T °C]]</f>
        <v>9</v>
      </c>
      <c r="E10920" t="s">
        <v>145</v>
      </c>
      <c r="F10920" s="4" t="s">
        <v>98</v>
      </c>
      <c r="G10920" s="4">
        <v>24</v>
      </c>
      <c r="H10920" s="4" t="s">
        <v>188</v>
      </c>
      <c r="I10920" s="4" t="s">
        <v>108</v>
      </c>
      <c r="J10920" t="s">
        <v>4</v>
      </c>
      <c r="K10920" s="4" t="s">
        <v>477</v>
      </c>
      <c r="L10920" s="4" t="s">
        <v>464</v>
      </c>
      <c r="M10920">
        <f>+HOUR(Forecasts[[#This Row],[Sunset]]) *60 +MINUTE(Forecasts[[#This Row],[Sunset]]) - HOUR(Forecasts[[#This Row],[Sunrise]]) *60 - MINUTE(Forecasts[[#This Row],[Sunrise]])</f>
        <v>696</v>
      </c>
      <c r="N10920" t="s">
        <v>485</v>
      </c>
    </row>
    <row r="10921" spans="1:14" x14ac:dyDescent="0.25">
      <c r="A10921" t="s">
        <v>474</v>
      </c>
      <c r="B10921" s="3" t="s">
        <v>98</v>
      </c>
      <c r="C10921" s="3" t="s">
        <v>364</v>
      </c>
      <c r="D10921">
        <f>+Forecasts[[#This Row],[Max T °C]]-Forecasts[[#This Row],[Min T °C]]</f>
        <v>9</v>
      </c>
      <c r="E10921" t="s">
        <v>110</v>
      </c>
      <c r="F10921" s="4" t="s">
        <v>98</v>
      </c>
      <c r="G10921" s="4">
        <v>26</v>
      </c>
      <c r="H10921" s="4" t="s">
        <v>188</v>
      </c>
      <c r="I10921" s="4" t="s">
        <v>104</v>
      </c>
      <c r="J10921" t="s">
        <v>4</v>
      </c>
      <c r="K10921" s="4" t="s">
        <v>473</v>
      </c>
      <c r="L10921" s="4" t="s">
        <v>464</v>
      </c>
      <c r="M10921">
        <f>+HOUR(Forecasts[[#This Row],[Sunset]]) *60 +MINUTE(Forecasts[[#This Row],[Sunset]]) - HOUR(Forecasts[[#This Row],[Sunrise]]) *60 - MINUTE(Forecasts[[#This Row],[Sunrise]])</f>
        <v>697</v>
      </c>
      <c r="N10921" t="s">
        <v>485</v>
      </c>
    </row>
    <row r="10922" spans="1:14" x14ac:dyDescent="0.25">
      <c r="A10922" t="s">
        <v>469</v>
      </c>
      <c r="B10922" s="3" t="s">
        <v>98</v>
      </c>
      <c r="C10922" s="3" t="s">
        <v>364</v>
      </c>
      <c r="D10922">
        <f>+Forecasts[[#This Row],[Max T °C]]-Forecasts[[#This Row],[Min T °C]]</f>
        <v>9</v>
      </c>
      <c r="E10922" t="s">
        <v>171</v>
      </c>
      <c r="F10922" s="4" t="s">
        <v>98</v>
      </c>
      <c r="G10922" s="4">
        <v>25</v>
      </c>
      <c r="H10922" s="4" t="s">
        <v>148</v>
      </c>
      <c r="I10922" s="4" t="s">
        <v>75</v>
      </c>
      <c r="J10922" t="s">
        <v>4</v>
      </c>
      <c r="K10922" s="4" t="s">
        <v>468</v>
      </c>
      <c r="L10922" s="4" t="s">
        <v>464</v>
      </c>
      <c r="M10922">
        <f>+HOUR(Forecasts[[#This Row],[Sunset]]) *60 +MINUTE(Forecasts[[#This Row],[Sunset]]) - HOUR(Forecasts[[#This Row],[Sunrise]]) *60 - MINUTE(Forecasts[[#This Row],[Sunrise]])</f>
        <v>698</v>
      </c>
      <c r="N10922" t="s">
        <v>485</v>
      </c>
    </row>
    <row r="10923" spans="1:14" x14ac:dyDescent="0.25">
      <c r="A10923" t="s">
        <v>466</v>
      </c>
      <c r="B10923" s="3" t="s">
        <v>98</v>
      </c>
      <c r="C10923" s="3" t="s">
        <v>423</v>
      </c>
      <c r="D10923">
        <f>+Forecasts[[#This Row],[Max T °C]]-Forecasts[[#This Row],[Min T °C]]</f>
        <v>11</v>
      </c>
      <c r="E10923" t="s">
        <v>145</v>
      </c>
      <c r="F10923" s="4" t="s">
        <v>98</v>
      </c>
      <c r="G10923" s="4">
        <v>16</v>
      </c>
      <c r="H10923" s="4" t="s">
        <v>152</v>
      </c>
      <c r="I10923" s="4" t="s">
        <v>108</v>
      </c>
      <c r="J10923" t="s">
        <v>4</v>
      </c>
      <c r="K10923" s="4" t="s">
        <v>465</v>
      </c>
      <c r="L10923" s="4" t="s">
        <v>464</v>
      </c>
      <c r="M10923">
        <f>+HOUR(Forecasts[[#This Row],[Sunset]]) *60 +MINUTE(Forecasts[[#This Row],[Sunset]]) - HOUR(Forecasts[[#This Row],[Sunrise]]) *60 - MINUTE(Forecasts[[#This Row],[Sunrise]])</f>
        <v>699</v>
      </c>
      <c r="N10923" t="s">
        <v>485</v>
      </c>
    </row>
    <row r="10924" spans="1:14" x14ac:dyDescent="0.25">
      <c r="A10924" t="s">
        <v>462</v>
      </c>
      <c r="B10924" s="3" t="s">
        <v>98</v>
      </c>
      <c r="C10924" s="3" t="s">
        <v>364</v>
      </c>
      <c r="D10924">
        <f>+Forecasts[[#This Row],[Max T °C]]-Forecasts[[#This Row],[Min T °C]]</f>
        <v>9</v>
      </c>
      <c r="E10924" t="s">
        <v>145</v>
      </c>
      <c r="F10924" s="4" t="s">
        <v>98</v>
      </c>
      <c r="G10924" s="4">
        <v>14</v>
      </c>
      <c r="H10924" s="4" t="s">
        <v>56</v>
      </c>
      <c r="I10924" s="4" t="s">
        <v>100</v>
      </c>
      <c r="J10924" t="s">
        <v>4</v>
      </c>
      <c r="K10924" s="4" t="s">
        <v>459</v>
      </c>
      <c r="L10924" s="4" t="s">
        <v>448</v>
      </c>
      <c r="M10924">
        <f>+HOUR(Forecasts[[#This Row],[Sunset]]) *60 +MINUTE(Forecasts[[#This Row],[Sunset]]) - HOUR(Forecasts[[#This Row],[Sunrise]]) *60 - MINUTE(Forecasts[[#This Row],[Sunrise]])</f>
        <v>701</v>
      </c>
      <c r="N10924" t="s">
        <v>485</v>
      </c>
    </row>
    <row r="10925" spans="1:14" x14ac:dyDescent="0.25">
      <c r="A10925" t="s">
        <v>460</v>
      </c>
      <c r="B10925" s="3" t="s">
        <v>98</v>
      </c>
      <c r="C10925" s="3" t="s">
        <v>378</v>
      </c>
      <c r="D10925">
        <f>+Forecasts[[#This Row],[Max T °C]]-Forecasts[[#This Row],[Min T °C]]</f>
        <v>10</v>
      </c>
      <c r="E10925" t="s">
        <v>239</v>
      </c>
      <c r="F10925" s="4" t="s">
        <v>98</v>
      </c>
      <c r="G10925" s="4">
        <v>16</v>
      </c>
      <c r="H10925" s="4" t="s">
        <v>85</v>
      </c>
      <c r="I10925" s="4" t="s">
        <v>99</v>
      </c>
      <c r="J10925" t="s">
        <v>4</v>
      </c>
      <c r="K10925" s="4" t="s">
        <v>459</v>
      </c>
      <c r="L10925" s="4" t="s">
        <v>448</v>
      </c>
      <c r="M10925">
        <f>+HOUR(Forecasts[[#This Row],[Sunset]]) *60 +MINUTE(Forecasts[[#This Row],[Sunset]]) - HOUR(Forecasts[[#This Row],[Sunrise]]) *60 - MINUTE(Forecasts[[#This Row],[Sunrise]])</f>
        <v>701</v>
      </c>
      <c r="N10925" t="s">
        <v>485</v>
      </c>
    </row>
    <row r="10926" spans="1:14" x14ac:dyDescent="0.25">
      <c r="A10926" t="s">
        <v>457</v>
      </c>
      <c r="B10926" s="3" t="s">
        <v>34</v>
      </c>
      <c r="C10926" s="3" t="s">
        <v>378</v>
      </c>
      <c r="D10926">
        <f>+Forecasts[[#This Row],[Max T °C]]-Forecasts[[#This Row],[Min T °C]]</f>
        <v>12</v>
      </c>
      <c r="E10926" t="s">
        <v>110</v>
      </c>
      <c r="F10926" s="4" t="s">
        <v>98</v>
      </c>
      <c r="G10926" s="4">
        <v>15</v>
      </c>
      <c r="H10926" s="4" t="s">
        <v>180</v>
      </c>
      <c r="I10926" s="4" t="s">
        <v>100</v>
      </c>
      <c r="J10926" t="s">
        <v>4</v>
      </c>
      <c r="K10926" s="4" t="s">
        <v>456</v>
      </c>
      <c r="L10926" s="4" t="s">
        <v>448</v>
      </c>
      <c r="M10926">
        <f>+HOUR(Forecasts[[#This Row],[Sunset]]) *60 +MINUTE(Forecasts[[#This Row],[Sunset]]) - HOUR(Forecasts[[#This Row],[Sunrise]]) *60 - MINUTE(Forecasts[[#This Row],[Sunrise]])</f>
        <v>702</v>
      </c>
      <c r="N10926" t="s">
        <v>485</v>
      </c>
    </row>
    <row r="10927" spans="1:14" x14ac:dyDescent="0.25">
      <c r="A10927" t="s">
        <v>454</v>
      </c>
      <c r="B10927" s="3" t="s">
        <v>34</v>
      </c>
      <c r="C10927" s="3" t="s">
        <v>378</v>
      </c>
      <c r="D10927">
        <f>+Forecasts[[#This Row],[Max T °C]]-Forecasts[[#This Row],[Min T °C]]</f>
        <v>12</v>
      </c>
      <c r="E10927" t="s">
        <v>110</v>
      </c>
      <c r="F10927" s="4" t="s">
        <v>98</v>
      </c>
      <c r="G10927" s="4">
        <v>13</v>
      </c>
      <c r="H10927" s="4" t="s">
        <v>212</v>
      </c>
      <c r="I10927" s="4" t="s">
        <v>99</v>
      </c>
      <c r="J10927" t="s">
        <v>4</v>
      </c>
      <c r="K10927" s="4" t="s">
        <v>453</v>
      </c>
      <c r="L10927" s="4" t="s">
        <v>448</v>
      </c>
      <c r="M10927">
        <f>+HOUR(Forecasts[[#This Row],[Sunset]]) *60 +MINUTE(Forecasts[[#This Row],[Sunset]]) - HOUR(Forecasts[[#This Row],[Sunrise]]) *60 - MINUTE(Forecasts[[#This Row],[Sunrise]])</f>
        <v>703</v>
      </c>
      <c r="N10927" t="s">
        <v>485</v>
      </c>
    </row>
    <row r="10928" spans="1:14" x14ac:dyDescent="0.25">
      <c r="A10928" t="s">
        <v>450</v>
      </c>
      <c r="B10928" s="3" t="s">
        <v>32</v>
      </c>
      <c r="C10928" s="3" t="s">
        <v>378</v>
      </c>
      <c r="D10928">
        <f>+Forecasts[[#This Row],[Max T °C]]-Forecasts[[#This Row],[Min T °C]]</f>
        <v>13</v>
      </c>
      <c r="E10928" t="s">
        <v>145</v>
      </c>
      <c r="F10928" s="4" t="s">
        <v>41</v>
      </c>
      <c r="G10928" s="4">
        <v>15</v>
      </c>
      <c r="H10928" s="4" t="s">
        <v>486</v>
      </c>
      <c r="I10928" s="4" t="s">
        <v>100</v>
      </c>
      <c r="J10928" t="s">
        <v>4</v>
      </c>
      <c r="K10928" s="4" t="s">
        <v>449</v>
      </c>
      <c r="L10928" s="4" t="s">
        <v>448</v>
      </c>
      <c r="M10928">
        <f>+HOUR(Forecasts[[#This Row],[Sunset]]) *60 +MINUTE(Forecasts[[#This Row],[Sunset]]) - HOUR(Forecasts[[#This Row],[Sunrise]]) *60 - MINUTE(Forecasts[[#This Row],[Sunrise]])</f>
        <v>704</v>
      </c>
      <c r="N10928" t="s">
        <v>485</v>
      </c>
    </row>
    <row r="10929" spans="1:14" x14ac:dyDescent="0.25">
      <c r="A10929" t="s">
        <v>446</v>
      </c>
      <c r="B10929" s="3" t="s">
        <v>57</v>
      </c>
      <c r="C10929" s="3" t="s">
        <v>364</v>
      </c>
      <c r="D10929">
        <f>+Forecasts[[#This Row],[Max T °C]]-Forecasts[[#This Row],[Min T °C]]</f>
        <v>13</v>
      </c>
      <c r="E10929" t="s">
        <v>110</v>
      </c>
      <c r="F10929" s="4" t="s">
        <v>32</v>
      </c>
      <c r="G10929" s="4">
        <v>18</v>
      </c>
      <c r="H10929" s="4" t="s">
        <v>152</v>
      </c>
      <c r="I10929" s="4" t="s">
        <v>100</v>
      </c>
      <c r="J10929" t="s">
        <v>4</v>
      </c>
      <c r="K10929" s="4" t="s">
        <v>445</v>
      </c>
      <c r="L10929" s="4" t="s">
        <v>427</v>
      </c>
      <c r="M10929">
        <f>+HOUR(Forecasts[[#This Row],[Sunset]]) *60 +MINUTE(Forecasts[[#This Row],[Sunset]]) - HOUR(Forecasts[[#This Row],[Sunrise]]) *60 - MINUTE(Forecasts[[#This Row],[Sunrise]])</f>
        <v>706</v>
      </c>
      <c r="N10929" t="s">
        <v>485</v>
      </c>
    </row>
    <row r="10930" spans="1:14" x14ac:dyDescent="0.25">
      <c r="A10930" t="s">
        <v>442</v>
      </c>
      <c r="B10930" s="3" t="s">
        <v>73</v>
      </c>
      <c r="C10930" s="3" t="s">
        <v>364</v>
      </c>
      <c r="D10930">
        <f>+Forecasts[[#This Row],[Max T °C]]-Forecasts[[#This Row],[Min T °C]]</f>
        <v>14</v>
      </c>
      <c r="E10930" t="s">
        <v>239</v>
      </c>
      <c r="F10930" s="4" t="s">
        <v>57</v>
      </c>
      <c r="G10930" s="4">
        <v>21</v>
      </c>
      <c r="H10930" s="4" t="s">
        <v>163</v>
      </c>
      <c r="I10930" s="4" t="s">
        <v>100</v>
      </c>
      <c r="J10930" t="s">
        <v>4</v>
      </c>
      <c r="K10930" s="4" t="s">
        <v>439</v>
      </c>
      <c r="L10930" s="4" t="s">
        <v>427</v>
      </c>
      <c r="M10930">
        <f>+HOUR(Forecasts[[#This Row],[Sunset]]) *60 +MINUTE(Forecasts[[#This Row],[Sunset]]) - HOUR(Forecasts[[#This Row],[Sunrise]]) *60 - MINUTE(Forecasts[[#This Row],[Sunrise]])</f>
        <v>707</v>
      </c>
      <c r="N10930" t="s">
        <v>485</v>
      </c>
    </row>
    <row r="10931" spans="1:14" x14ac:dyDescent="0.25">
      <c r="A10931" t="s">
        <v>440</v>
      </c>
      <c r="B10931" s="3" t="s">
        <v>73</v>
      </c>
      <c r="C10931" s="3" t="s">
        <v>364</v>
      </c>
      <c r="D10931">
        <f>+Forecasts[[#This Row],[Max T °C]]-Forecasts[[#This Row],[Min T °C]]</f>
        <v>14</v>
      </c>
      <c r="E10931" t="s">
        <v>199</v>
      </c>
      <c r="F10931" s="4" t="s">
        <v>57</v>
      </c>
      <c r="G10931" s="4">
        <v>21</v>
      </c>
      <c r="H10931" s="4" t="s">
        <v>148</v>
      </c>
      <c r="I10931" s="4" t="s">
        <v>75</v>
      </c>
      <c r="J10931" t="s">
        <v>4</v>
      </c>
      <c r="K10931" s="4" t="s">
        <v>439</v>
      </c>
      <c r="L10931" s="4" t="s">
        <v>427</v>
      </c>
      <c r="M10931">
        <f>+HOUR(Forecasts[[#This Row],[Sunset]]) *60 +MINUTE(Forecasts[[#This Row],[Sunset]]) - HOUR(Forecasts[[#This Row],[Sunrise]]) *60 - MINUTE(Forecasts[[#This Row],[Sunrise]])</f>
        <v>707</v>
      </c>
      <c r="N10931" t="s">
        <v>485</v>
      </c>
    </row>
    <row r="10932" spans="1:14" x14ac:dyDescent="0.25">
      <c r="A10932" t="s">
        <v>484</v>
      </c>
      <c r="B10932" s="3" t="s">
        <v>98</v>
      </c>
      <c r="C10932" s="3" t="s">
        <v>364</v>
      </c>
      <c r="D10932">
        <f>+Forecasts[[#This Row],[Max T °C]]-Forecasts[[#This Row],[Min T °C]]</f>
        <v>9</v>
      </c>
      <c r="E10932" t="s">
        <v>115</v>
      </c>
      <c r="F10932" s="4" t="s">
        <v>98</v>
      </c>
      <c r="G10932" s="4">
        <v>20</v>
      </c>
      <c r="H10932" s="4" t="s">
        <v>39</v>
      </c>
      <c r="I10932" s="4" t="s">
        <v>75</v>
      </c>
      <c r="J10932" t="s">
        <v>4</v>
      </c>
      <c r="K10932" s="4" t="s">
        <v>483</v>
      </c>
      <c r="L10932" s="4" t="s">
        <v>480</v>
      </c>
      <c r="M10932">
        <f>+HOUR(Forecasts[[#This Row],[Sunset]]) *60 +MINUTE(Forecasts[[#This Row],[Sunset]]) - HOUR(Forecasts[[#This Row],[Sunrise]]) *60 - MINUTE(Forecasts[[#This Row],[Sunrise]])</f>
        <v>694</v>
      </c>
      <c r="N10932" t="s">
        <v>482</v>
      </c>
    </row>
    <row r="10933" spans="1:14" x14ac:dyDescent="0.25">
      <c r="A10933" t="s">
        <v>481</v>
      </c>
      <c r="B10933" s="3" t="s">
        <v>98</v>
      </c>
      <c r="C10933" s="3" t="s">
        <v>378</v>
      </c>
      <c r="D10933">
        <f>+Forecasts[[#This Row],[Max T °C]]-Forecasts[[#This Row],[Min T °C]]</f>
        <v>10</v>
      </c>
      <c r="E10933" t="s">
        <v>110</v>
      </c>
      <c r="F10933" s="4" t="s">
        <v>98</v>
      </c>
      <c r="G10933" s="4">
        <v>24</v>
      </c>
      <c r="H10933" s="4" t="s">
        <v>188</v>
      </c>
      <c r="I10933" s="4" t="s">
        <v>108</v>
      </c>
      <c r="J10933" t="s">
        <v>4</v>
      </c>
      <c r="K10933" s="4" t="s">
        <v>477</v>
      </c>
      <c r="L10933" s="4" t="s">
        <v>480</v>
      </c>
      <c r="M10933">
        <f>+HOUR(Forecasts[[#This Row],[Sunset]]) *60 +MINUTE(Forecasts[[#This Row],[Sunset]]) - HOUR(Forecasts[[#This Row],[Sunrise]]) *60 - MINUTE(Forecasts[[#This Row],[Sunrise]])</f>
        <v>695</v>
      </c>
      <c r="N10933" t="s">
        <v>482</v>
      </c>
    </row>
    <row r="10934" spans="1:14" x14ac:dyDescent="0.25">
      <c r="A10934" t="s">
        <v>478</v>
      </c>
      <c r="B10934" s="3" t="s">
        <v>98</v>
      </c>
      <c r="C10934" s="3" t="s">
        <v>364</v>
      </c>
      <c r="D10934">
        <f>+Forecasts[[#This Row],[Max T °C]]-Forecasts[[#This Row],[Min T °C]]</f>
        <v>9</v>
      </c>
      <c r="E10934" t="s">
        <v>110</v>
      </c>
      <c r="F10934" s="4" t="s">
        <v>98</v>
      </c>
      <c r="G10934" s="4">
        <v>25</v>
      </c>
      <c r="H10934" s="4" t="s">
        <v>124</v>
      </c>
      <c r="I10934" s="4" t="s">
        <v>108</v>
      </c>
      <c r="J10934" t="s">
        <v>4</v>
      </c>
      <c r="K10934" s="4" t="s">
        <v>477</v>
      </c>
      <c r="L10934" s="4" t="s">
        <v>464</v>
      </c>
      <c r="M10934">
        <f>+HOUR(Forecasts[[#This Row],[Sunset]]) *60 +MINUTE(Forecasts[[#This Row],[Sunset]]) - HOUR(Forecasts[[#This Row],[Sunrise]]) *60 - MINUTE(Forecasts[[#This Row],[Sunrise]])</f>
        <v>696</v>
      </c>
      <c r="N10934" t="s">
        <v>482</v>
      </c>
    </row>
    <row r="10935" spans="1:14" x14ac:dyDescent="0.25">
      <c r="A10935" t="s">
        <v>474</v>
      </c>
      <c r="B10935" s="3" t="s">
        <v>33</v>
      </c>
      <c r="C10935" s="3" t="s">
        <v>270</v>
      </c>
      <c r="D10935">
        <f>+Forecasts[[#This Row],[Max T °C]]-Forecasts[[#This Row],[Min T °C]]</f>
        <v>7</v>
      </c>
      <c r="E10935" t="s">
        <v>144</v>
      </c>
      <c r="F10935" s="4" t="s">
        <v>98</v>
      </c>
      <c r="G10935" s="4">
        <v>28</v>
      </c>
      <c r="H10935" s="4" t="s">
        <v>163</v>
      </c>
      <c r="I10935" s="4" t="s">
        <v>75</v>
      </c>
      <c r="J10935" t="s">
        <v>4</v>
      </c>
      <c r="K10935" s="4" t="s">
        <v>473</v>
      </c>
      <c r="L10935" s="4" t="s">
        <v>464</v>
      </c>
      <c r="M10935">
        <f>+HOUR(Forecasts[[#This Row],[Sunset]]) *60 +MINUTE(Forecasts[[#This Row],[Sunset]]) - HOUR(Forecasts[[#This Row],[Sunrise]]) *60 - MINUTE(Forecasts[[#This Row],[Sunrise]])</f>
        <v>697</v>
      </c>
      <c r="N10935" t="s">
        <v>482</v>
      </c>
    </row>
    <row r="10936" spans="1:14" x14ac:dyDescent="0.25">
      <c r="A10936" t="s">
        <v>469</v>
      </c>
      <c r="B10936" s="3" t="s">
        <v>98</v>
      </c>
      <c r="C10936" s="3" t="s">
        <v>364</v>
      </c>
      <c r="D10936">
        <f>+Forecasts[[#This Row],[Max T °C]]-Forecasts[[#This Row],[Min T °C]]</f>
        <v>9</v>
      </c>
      <c r="E10936" t="s">
        <v>145</v>
      </c>
      <c r="F10936" s="4" t="s">
        <v>98</v>
      </c>
      <c r="G10936" s="4">
        <v>24</v>
      </c>
      <c r="H10936" s="4" t="s">
        <v>163</v>
      </c>
      <c r="I10936" s="4" t="s">
        <v>75</v>
      </c>
      <c r="J10936" t="s">
        <v>4</v>
      </c>
      <c r="K10936" s="4" t="s">
        <v>468</v>
      </c>
      <c r="L10936" s="4" t="s">
        <v>464</v>
      </c>
      <c r="M10936">
        <f>+HOUR(Forecasts[[#This Row],[Sunset]]) *60 +MINUTE(Forecasts[[#This Row],[Sunset]]) - HOUR(Forecasts[[#This Row],[Sunrise]]) *60 - MINUTE(Forecasts[[#This Row],[Sunrise]])</f>
        <v>698</v>
      </c>
      <c r="N10936" t="s">
        <v>482</v>
      </c>
    </row>
    <row r="10937" spans="1:14" x14ac:dyDescent="0.25">
      <c r="A10937" t="s">
        <v>466</v>
      </c>
      <c r="B10937" s="3" t="s">
        <v>33</v>
      </c>
      <c r="C10937" s="3" t="s">
        <v>364</v>
      </c>
      <c r="D10937">
        <f>+Forecasts[[#This Row],[Max T °C]]-Forecasts[[#This Row],[Min T °C]]</f>
        <v>8</v>
      </c>
      <c r="E10937" t="s">
        <v>145</v>
      </c>
      <c r="F10937" s="4" t="s">
        <v>98</v>
      </c>
      <c r="G10937" s="4">
        <v>19</v>
      </c>
      <c r="H10937" s="4" t="s">
        <v>56</v>
      </c>
      <c r="I10937" s="4" t="s">
        <v>100</v>
      </c>
      <c r="J10937" t="s">
        <v>4</v>
      </c>
      <c r="K10937" s="4" t="s">
        <v>465</v>
      </c>
      <c r="L10937" s="4" t="s">
        <v>464</v>
      </c>
      <c r="M10937">
        <f>+HOUR(Forecasts[[#This Row],[Sunset]]) *60 +MINUTE(Forecasts[[#This Row],[Sunset]]) - HOUR(Forecasts[[#This Row],[Sunrise]]) *60 - MINUTE(Forecasts[[#This Row],[Sunrise]])</f>
        <v>699</v>
      </c>
      <c r="N10937" t="s">
        <v>482</v>
      </c>
    </row>
    <row r="10938" spans="1:14" x14ac:dyDescent="0.25">
      <c r="A10938" t="s">
        <v>462</v>
      </c>
      <c r="B10938" s="3" t="s">
        <v>58</v>
      </c>
      <c r="C10938" s="3" t="s">
        <v>364</v>
      </c>
      <c r="D10938">
        <f>+Forecasts[[#This Row],[Max T °C]]-Forecasts[[#This Row],[Min T °C]]</f>
        <v>7</v>
      </c>
      <c r="E10938" t="s">
        <v>145</v>
      </c>
      <c r="F10938" s="4" t="s">
        <v>98</v>
      </c>
      <c r="G10938" s="4">
        <v>20</v>
      </c>
      <c r="H10938" s="4" t="s">
        <v>56</v>
      </c>
      <c r="I10938" s="4" t="s">
        <v>100</v>
      </c>
      <c r="J10938" t="s">
        <v>4</v>
      </c>
      <c r="K10938" s="4" t="s">
        <v>459</v>
      </c>
      <c r="L10938" s="4" t="s">
        <v>448</v>
      </c>
      <c r="M10938">
        <f>+HOUR(Forecasts[[#This Row],[Sunset]]) *60 +MINUTE(Forecasts[[#This Row],[Sunset]]) - HOUR(Forecasts[[#This Row],[Sunrise]]) *60 - MINUTE(Forecasts[[#This Row],[Sunrise]])</f>
        <v>701</v>
      </c>
      <c r="N10938" t="s">
        <v>482</v>
      </c>
    </row>
    <row r="10939" spans="1:14" x14ac:dyDescent="0.25">
      <c r="A10939" t="s">
        <v>460</v>
      </c>
      <c r="B10939" s="3" t="s">
        <v>33</v>
      </c>
      <c r="C10939" s="3" t="s">
        <v>378</v>
      </c>
      <c r="D10939">
        <f>+Forecasts[[#This Row],[Max T °C]]-Forecasts[[#This Row],[Min T °C]]</f>
        <v>9</v>
      </c>
      <c r="E10939" t="s">
        <v>110</v>
      </c>
      <c r="F10939" s="4" t="s">
        <v>98</v>
      </c>
      <c r="G10939" s="4">
        <v>23</v>
      </c>
      <c r="H10939" s="4" t="s">
        <v>56</v>
      </c>
      <c r="I10939" s="4" t="s">
        <v>168</v>
      </c>
      <c r="J10939" t="s">
        <v>4</v>
      </c>
      <c r="K10939" s="4" t="s">
        <v>459</v>
      </c>
      <c r="L10939" s="4" t="s">
        <v>448</v>
      </c>
      <c r="M10939">
        <f>+HOUR(Forecasts[[#This Row],[Sunset]]) *60 +MINUTE(Forecasts[[#This Row],[Sunset]]) - HOUR(Forecasts[[#This Row],[Sunrise]]) *60 - MINUTE(Forecasts[[#This Row],[Sunrise]])</f>
        <v>701</v>
      </c>
      <c r="N10939" t="s">
        <v>482</v>
      </c>
    </row>
    <row r="10940" spans="1:14" x14ac:dyDescent="0.25">
      <c r="A10940" t="s">
        <v>457</v>
      </c>
      <c r="B10940" s="3" t="s">
        <v>33</v>
      </c>
      <c r="C10940" s="3" t="s">
        <v>423</v>
      </c>
      <c r="D10940">
        <f>+Forecasts[[#This Row],[Max T °C]]-Forecasts[[#This Row],[Min T °C]]</f>
        <v>10</v>
      </c>
      <c r="E10940" t="s">
        <v>110</v>
      </c>
      <c r="F10940" s="4" t="s">
        <v>98</v>
      </c>
      <c r="G10940" s="4">
        <v>22</v>
      </c>
      <c r="H10940" s="4" t="s">
        <v>56</v>
      </c>
      <c r="I10940" s="4" t="s">
        <v>100</v>
      </c>
      <c r="J10940" t="s">
        <v>4</v>
      </c>
      <c r="K10940" s="4" t="s">
        <v>456</v>
      </c>
      <c r="L10940" s="4" t="s">
        <v>448</v>
      </c>
      <c r="M10940">
        <f>+HOUR(Forecasts[[#This Row],[Sunset]]) *60 +MINUTE(Forecasts[[#This Row],[Sunset]]) - HOUR(Forecasts[[#This Row],[Sunrise]]) *60 - MINUTE(Forecasts[[#This Row],[Sunrise]])</f>
        <v>702</v>
      </c>
      <c r="N10940" t="s">
        <v>482</v>
      </c>
    </row>
    <row r="10941" spans="1:14" x14ac:dyDescent="0.25">
      <c r="A10941" t="s">
        <v>454</v>
      </c>
      <c r="B10941" s="3" t="s">
        <v>98</v>
      </c>
      <c r="C10941" s="3" t="s">
        <v>423</v>
      </c>
      <c r="D10941">
        <f>+Forecasts[[#This Row],[Max T °C]]-Forecasts[[#This Row],[Min T °C]]</f>
        <v>11</v>
      </c>
      <c r="E10941" t="s">
        <v>145</v>
      </c>
      <c r="F10941" s="4" t="s">
        <v>98</v>
      </c>
      <c r="G10941" s="4">
        <v>16</v>
      </c>
      <c r="H10941" s="4" t="s">
        <v>124</v>
      </c>
      <c r="I10941" s="4" t="s">
        <v>100</v>
      </c>
      <c r="J10941" t="s">
        <v>4</v>
      </c>
      <c r="K10941" s="4" t="s">
        <v>453</v>
      </c>
      <c r="L10941" s="4" t="s">
        <v>448</v>
      </c>
      <c r="M10941">
        <f>+HOUR(Forecasts[[#This Row],[Sunset]]) *60 +MINUTE(Forecasts[[#This Row],[Sunset]]) - HOUR(Forecasts[[#This Row],[Sunrise]]) *60 - MINUTE(Forecasts[[#This Row],[Sunrise]])</f>
        <v>703</v>
      </c>
      <c r="N10941" t="s">
        <v>482</v>
      </c>
    </row>
    <row r="10942" spans="1:14" x14ac:dyDescent="0.25">
      <c r="A10942" t="s">
        <v>450</v>
      </c>
      <c r="B10942" s="3" t="s">
        <v>98</v>
      </c>
      <c r="C10942" s="3" t="s">
        <v>423</v>
      </c>
      <c r="D10942">
        <f>+Forecasts[[#This Row],[Max T °C]]-Forecasts[[#This Row],[Min T °C]]</f>
        <v>11</v>
      </c>
      <c r="E10942" t="s">
        <v>145</v>
      </c>
      <c r="F10942" s="4" t="s">
        <v>98</v>
      </c>
      <c r="G10942" s="4">
        <v>15</v>
      </c>
      <c r="H10942" s="4" t="s">
        <v>152</v>
      </c>
      <c r="I10942" s="4" t="s">
        <v>99</v>
      </c>
      <c r="J10942" t="s">
        <v>4</v>
      </c>
      <c r="K10942" s="4" t="s">
        <v>449</v>
      </c>
      <c r="L10942" s="4" t="s">
        <v>448</v>
      </c>
      <c r="M10942">
        <f>+HOUR(Forecasts[[#This Row],[Sunset]]) *60 +MINUTE(Forecasts[[#This Row],[Sunset]]) - HOUR(Forecasts[[#This Row],[Sunrise]]) *60 - MINUTE(Forecasts[[#This Row],[Sunrise]])</f>
        <v>704</v>
      </c>
      <c r="N10942" t="s">
        <v>482</v>
      </c>
    </row>
    <row r="10943" spans="1:14" x14ac:dyDescent="0.25">
      <c r="A10943" t="s">
        <v>446</v>
      </c>
      <c r="B10943" s="3" t="s">
        <v>98</v>
      </c>
      <c r="C10943" s="3" t="s">
        <v>378</v>
      </c>
      <c r="D10943">
        <f>+Forecasts[[#This Row],[Max T °C]]-Forecasts[[#This Row],[Min T °C]]</f>
        <v>10</v>
      </c>
      <c r="E10943" t="s">
        <v>145</v>
      </c>
      <c r="F10943" s="4" t="s">
        <v>98</v>
      </c>
      <c r="G10943" s="4">
        <v>18</v>
      </c>
      <c r="H10943" s="4" t="s">
        <v>163</v>
      </c>
      <c r="I10943" s="4" t="s">
        <v>100</v>
      </c>
      <c r="J10943" t="s">
        <v>4</v>
      </c>
      <c r="K10943" s="4" t="s">
        <v>445</v>
      </c>
      <c r="L10943" s="4" t="s">
        <v>427</v>
      </c>
      <c r="M10943">
        <f>+HOUR(Forecasts[[#This Row],[Sunset]]) *60 +MINUTE(Forecasts[[#This Row],[Sunset]]) - HOUR(Forecasts[[#This Row],[Sunrise]]) *60 - MINUTE(Forecasts[[#This Row],[Sunrise]])</f>
        <v>706</v>
      </c>
      <c r="N10943" t="s">
        <v>482</v>
      </c>
    </row>
    <row r="10944" spans="1:14" x14ac:dyDescent="0.25">
      <c r="A10944" t="s">
        <v>442</v>
      </c>
      <c r="B10944" s="3" t="s">
        <v>98</v>
      </c>
      <c r="C10944" s="3" t="s">
        <v>364</v>
      </c>
      <c r="D10944">
        <f>+Forecasts[[#This Row],[Max T °C]]-Forecasts[[#This Row],[Min T °C]]</f>
        <v>9</v>
      </c>
      <c r="E10944" t="s">
        <v>115</v>
      </c>
      <c r="F10944" s="4" t="s">
        <v>98</v>
      </c>
      <c r="G10944" s="4">
        <v>23</v>
      </c>
      <c r="H10944" s="4" t="s">
        <v>35</v>
      </c>
      <c r="I10944" s="4" t="s">
        <v>100</v>
      </c>
      <c r="J10944" t="s">
        <v>4</v>
      </c>
      <c r="K10944" s="4" t="s">
        <v>439</v>
      </c>
      <c r="L10944" s="4" t="s">
        <v>427</v>
      </c>
      <c r="M10944">
        <f>+HOUR(Forecasts[[#This Row],[Sunset]]) *60 +MINUTE(Forecasts[[#This Row],[Sunset]]) - HOUR(Forecasts[[#This Row],[Sunrise]]) *60 - MINUTE(Forecasts[[#This Row],[Sunrise]])</f>
        <v>707</v>
      </c>
      <c r="N10944" t="s">
        <v>482</v>
      </c>
    </row>
    <row r="10945" spans="1:14" x14ac:dyDescent="0.25">
      <c r="A10945" t="s">
        <v>440</v>
      </c>
      <c r="B10945" s="3" t="s">
        <v>98</v>
      </c>
      <c r="C10945" s="3" t="s">
        <v>364</v>
      </c>
      <c r="D10945">
        <f>+Forecasts[[#This Row],[Max T °C]]-Forecasts[[#This Row],[Min T °C]]</f>
        <v>9</v>
      </c>
      <c r="E10945" t="s">
        <v>110</v>
      </c>
      <c r="F10945" s="4" t="s">
        <v>98</v>
      </c>
      <c r="G10945" s="4">
        <v>24</v>
      </c>
      <c r="H10945" s="4" t="s">
        <v>65</v>
      </c>
      <c r="I10945" s="4" t="s">
        <v>75</v>
      </c>
      <c r="J10945" t="s">
        <v>4</v>
      </c>
      <c r="K10945" s="4" t="s">
        <v>439</v>
      </c>
      <c r="L10945" s="4" t="s">
        <v>427</v>
      </c>
      <c r="M10945">
        <f>+HOUR(Forecasts[[#This Row],[Sunset]]) *60 +MINUTE(Forecasts[[#This Row],[Sunset]]) - HOUR(Forecasts[[#This Row],[Sunrise]]) *60 - MINUTE(Forecasts[[#This Row],[Sunrise]])</f>
        <v>707</v>
      </c>
      <c r="N10945" t="s">
        <v>482</v>
      </c>
    </row>
    <row r="10946" spans="1:14" x14ac:dyDescent="0.25">
      <c r="A10946" t="s">
        <v>437</v>
      </c>
      <c r="B10946" s="3" t="s">
        <v>98</v>
      </c>
      <c r="C10946" s="3" t="s">
        <v>364</v>
      </c>
      <c r="D10946">
        <f>+Forecasts[[#This Row],[Max T °C]]-Forecasts[[#This Row],[Min T °C]]</f>
        <v>9</v>
      </c>
      <c r="E10946" t="s">
        <v>144</v>
      </c>
      <c r="F10946" s="4" t="s">
        <v>98</v>
      </c>
      <c r="G10946" s="4">
        <v>25</v>
      </c>
      <c r="H10946" s="4" t="s">
        <v>109</v>
      </c>
      <c r="I10946" s="4" t="s">
        <v>75</v>
      </c>
      <c r="J10946" t="s">
        <v>4</v>
      </c>
      <c r="K10946" s="4" t="s">
        <v>436</v>
      </c>
      <c r="L10946" s="4" t="s">
        <v>427</v>
      </c>
      <c r="M10946">
        <f>+HOUR(Forecasts[[#This Row],[Sunset]]) *60 +MINUTE(Forecasts[[#This Row],[Sunset]]) - HOUR(Forecasts[[#This Row],[Sunrise]]) *60 - MINUTE(Forecasts[[#This Row],[Sunrise]])</f>
        <v>708</v>
      </c>
      <c r="N10946" t="s">
        <v>482</v>
      </c>
    </row>
    <row r="10947" spans="1:14" x14ac:dyDescent="0.25">
      <c r="A10947" t="s">
        <v>481</v>
      </c>
      <c r="B10947" s="3" t="s">
        <v>98</v>
      </c>
      <c r="C10947" s="3" t="s">
        <v>378</v>
      </c>
      <c r="D10947">
        <f>+Forecasts[[#This Row],[Max T °C]]-Forecasts[[#This Row],[Min T °C]]</f>
        <v>10</v>
      </c>
      <c r="E10947" t="s">
        <v>145</v>
      </c>
      <c r="F10947" s="4" t="s">
        <v>98</v>
      </c>
      <c r="G10947" s="4">
        <v>22</v>
      </c>
      <c r="H10947" s="4" t="s">
        <v>97</v>
      </c>
      <c r="I10947" s="4" t="s">
        <v>108</v>
      </c>
      <c r="J10947" t="s">
        <v>4</v>
      </c>
      <c r="K10947" s="4" t="s">
        <v>477</v>
      </c>
      <c r="L10947" s="4" t="s">
        <v>480</v>
      </c>
      <c r="M10947">
        <f>+HOUR(Forecasts[[#This Row],[Sunset]]) *60 +MINUTE(Forecasts[[#This Row],[Sunset]]) - HOUR(Forecasts[[#This Row],[Sunrise]]) *60 - MINUTE(Forecasts[[#This Row],[Sunrise]])</f>
        <v>695</v>
      </c>
      <c r="N10947" t="s">
        <v>479</v>
      </c>
    </row>
    <row r="10948" spans="1:14" x14ac:dyDescent="0.25">
      <c r="A10948" t="s">
        <v>478</v>
      </c>
      <c r="B10948" s="3" t="s">
        <v>98</v>
      </c>
      <c r="C10948" s="3" t="s">
        <v>364</v>
      </c>
      <c r="D10948">
        <f>+Forecasts[[#This Row],[Max T °C]]-Forecasts[[#This Row],[Min T °C]]</f>
        <v>9</v>
      </c>
      <c r="E10948" t="s">
        <v>110</v>
      </c>
      <c r="F10948" s="4" t="s">
        <v>98</v>
      </c>
      <c r="G10948" s="4">
        <v>24</v>
      </c>
      <c r="H10948" s="4" t="s">
        <v>158</v>
      </c>
      <c r="I10948" s="4" t="s">
        <v>108</v>
      </c>
      <c r="J10948" t="s">
        <v>4</v>
      </c>
      <c r="K10948" s="4" t="s">
        <v>477</v>
      </c>
      <c r="L10948" s="4" t="s">
        <v>464</v>
      </c>
      <c r="M10948">
        <f>+HOUR(Forecasts[[#This Row],[Sunset]]) *60 +MINUTE(Forecasts[[#This Row],[Sunset]]) - HOUR(Forecasts[[#This Row],[Sunrise]]) *60 - MINUTE(Forecasts[[#This Row],[Sunrise]])</f>
        <v>696</v>
      </c>
      <c r="N10948" t="s">
        <v>479</v>
      </c>
    </row>
    <row r="10949" spans="1:14" x14ac:dyDescent="0.25">
      <c r="A10949" t="s">
        <v>474</v>
      </c>
      <c r="B10949" s="3" t="s">
        <v>33</v>
      </c>
      <c r="C10949" s="3" t="s">
        <v>240</v>
      </c>
      <c r="D10949">
        <f>+Forecasts[[#This Row],[Max T °C]]-Forecasts[[#This Row],[Min T °C]]</f>
        <v>6</v>
      </c>
      <c r="E10949" t="s">
        <v>162</v>
      </c>
      <c r="F10949" s="4" t="s">
        <v>98</v>
      </c>
      <c r="G10949" s="4">
        <v>27</v>
      </c>
      <c r="H10949" s="4" t="s">
        <v>124</v>
      </c>
      <c r="I10949" s="4" t="s">
        <v>61</v>
      </c>
      <c r="J10949" t="s">
        <v>4</v>
      </c>
      <c r="K10949" s="4" t="s">
        <v>473</v>
      </c>
      <c r="L10949" s="4" t="s">
        <v>464</v>
      </c>
      <c r="M10949">
        <f>+HOUR(Forecasts[[#This Row],[Sunset]]) *60 +MINUTE(Forecasts[[#This Row],[Sunset]]) - HOUR(Forecasts[[#This Row],[Sunrise]]) *60 - MINUTE(Forecasts[[#This Row],[Sunrise]])</f>
        <v>697</v>
      </c>
      <c r="N10949" t="s">
        <v>479</v>
      </c>
    </row>
    <row r="10950" spans="1:14" x14ac:dyDescent="0.25">
      <c r="A10950" t="s">
        <v>469</v>
      </c>
      <c r="B10950" s="3" t="s">
        <v>98</v>
      </c>
      <c r="C10950" s="3" t="s">
        <v>364</v>
      </c>
      <c r="D10950">
        <f>+Forecasts[[#This Row],[Max T °C]]-Forecasts[[#This Row],[Min T °C]]</f>
        <v>9</v>
      </c>
      <c r="E10950" t="s">
        <v>9</v>
      </c>
      <c r="F10950" s="4" t="s">
        <v>98</v>
      </c>
      <c r="G10950" s="4">
        <v>25</v>
      </c>
      <c r="H10950" s="4" t="s">
        <v>30</v>
      </c>
      <c r="I10950" s="4" t="s">
        <v>75</v>
      </c>
      <c r="J10950" t="s">
        <v>4</v>
      </c>
      <c r="K10950" s="4" t="s">
        <v>468</v>
      </c>
      <c r="L10950" s="4" t="s">
        <v>464</v>
      </c>
      <c r="M10950">
        <f>+HOUR(Forecasts[[#This Row],[Sunset]]) *60 +MINUTE(Forecasts[[#This Row],[Sunset]]) - HOUR(Forecasts[[#This Row],[Sunrise]]) *60 - MINUTE(Forecasts[[#This Row],[Sunrise]])</f>
        <v>698</v>
      </c>
      <c r="N10950" t="s">
        <v>479</v>
      </c>
    </row>
    <row r="10951" spans="1:14" x14ac:dyDescent="0.25">
      <c r="A10951" t="s">
        <v>466</v>
      </c>
      <c r="B10951" s="3" t="s">
        <v>98</v>
      </c>
      <c r="C10951" s="3" t="s">
        <v>364</v>
      </c>
      <c r="D10951">
        <f>+Forecasts[[#This Row],[Max T °C]]-Forecasts[[#This Row],[Min T °C]]</f>
        <v>9</v>
      </c>
      <c r="E10951" t="s">
        <v>145</v>
      </c>
      <c r="F10951" s="4" t="s">
        <v>98</v>
      </c>
      <c r="G10951" s="4">
        <v>18</v>
      </c>
      <c r="H10951" s="4" t="s">
        <v>30</v>
      </c>
      <c r="I10951" s="4" t="s">
        <v>75</v>
      </c>
      <c r="J10951" t="s">
        <v>4</v>
      </c>
      <c r="K10951" s="4" t="s">
        <v>465</v>
      </c>
      <c r="L10951" s="4" t="s">
        <v>464</v>
      </c>
      <c r="M10951">
        <f>+HOUR(Forecasts[[#This Row],[Sunset]]) *60 +MINUTE(Forecasts[[#This Row],[Sunset]]) - HOUR(Forecasts[[#This Row],[Sunrise]]) *60 - MINUTE(Forecasts[[#This Row],[Sunrise]])</f>
        <v>699</v>
      </c>
      <c r="N10951" t="s">
        <v>479</v>
      </c>
    </row>
    <row r="10952" spans="1:14" x14ac:dyDescent="0.25">
      <c r="A10952" t="s">
        <v>462</v>
      </c>
      <c r="B10952" s="3" t="s">
        <v>98</v>
      </c>
      <c r="C10952" s="3" t="s">
        <v>364</v>
      </c>
      <c r="D10952">
        <f>+Forecasts[[#This Row],[Max T °C]]-Forecasts[[#This Row],[Min T °C]]</f>
        <v>9</v>
      </c>
      <c r="E10952" t="s">
        <v>145</v>
      </c>
      <c r="F10952" s="4" t="s">
        <v>98</v>
      </c>
      <c r="G10952" s="4">
        <v>18</v>
      </c>
      <c r="H10952" s="4" t="s">
        <v>148</v>
      </c>
      <c r="I10952" s="4" t="s">
        <v>61</v>
      </c>
      <c r="J10952" t="s">
        <v>4</v>
      </c>
      <c r="K10952" s="4" t="s">
        <v>459</v>
      </c>
      <c r="L10952" s="4" t="s">
        <v>448</v>
      </c>
      <c r="M10952">
        <f>+HOUR(Forecasts[[#This Row],[Sunset]]) *60 +MINUTE(Forecasts[[#This Row],[Sunset]]) - HOUR(Forecasts[[#This Row],[Sunrise]]) *60 - MINUTE(Forecasts[[#This Row],[Sunrise]])</f>
        <v>701</v>
      </c>
      <c r="N10952" t="s">
        <v>479</v>
      </c>
    </row>
    <row r="10953" spans="1:14" x14ac:dyDescent="0.25">
      <c r="A10953" t="s">
        <v>460</v>
      </c>
      <c r="B10953" s="3" t="s">
        <v>33</v>
      </c>
      <c r="C10953" s="3" t="s">
        <v>364</v>
      </c>
      <c r="D10953">
        <f>+Forecasts[[#This Row],[Max T °C]]-Forecasts[[#This Row],[Min T °C]]</f>
        <v>8</v>
      </c>
      <c r="E10953" t="s">
        <v>110</v>
      </c>
      <c r="F10953" s="4" t="s">
        <v>98</v>
      </c>
      <c r="G10953" s="4">
        <v>16</v>
      </c>
      <c r="H10953" s="4" t="s">
        <v>56</v>
      </c>
      <c r="I10953" s="4" t="s">
        <v>75</v>
      </c>
      <c r="J10953" t="s">
        <v>4</v>
      </c>
      <c r="K10953" s="4" t="s">
        <v>459</v>
      </c>
      <c r="L10953" s="4" t="s">
        <v>448</v>
      </c>
      <c r="M10953">
        <f>+HOUR(Forecasts[[#This Row],[Sunset]]) *60 +MINUTE(Forecasts[[#This Row],[Sunset]]) - HOUR(Forecasts[[#This Row],[Sunrise]]) *60 - MINUTE(Forecasts[[#This Row],[Sunrise]])</f>
        <v>701</v>
      </c>
      <c r="N10953" t="s">
        <v>479</v>
      </c>
    </row>
    <row r="10954" spans="1:14" x14ac:dyDescent="0.25">
      <c r="A10954" t="s">
        <v>457</v>
      </c>
      <c r="B10954" s="3" t="s">
        <v>33</v>
      </c>
      <c r="C10954" s="3" t="s">
        <v>270</v>
      </c>
      <c r="D10954">
        <f>+Forecasts[[#This Row],[Max T °C]]-Forecasts[[#This Row],[Min T °C]]</f>
        <v>7</v>
      </c>
      <c r="E10954" t="s">
        <v>9</v>
      </c>
      <c r="F10954" s="4" t="s">
        <v>98</v>
      </c>
      <c r="G10954" s="4">
        <v>16</v>
      </c>
      <c r="H10954" s="4" t="s">
        <v>134</v>
      </c>
      <c r="I10954" s="4" t="s">
        <v>75</v>
      </c>
      <c r="J10954" t="s">
        <v>4</v>
      </c>
      <c r="K10954" s="4" t="s">
        <v>456</v>
      </c>
      <c r="L10954" s="4" t="s">
        <v>448</v>
      </c>
      <c r="M10954">
        <f>+HOUR(Forecasts[[#This Row],[Sunset]]) *60 +MINUTE(Forecasts[[#This Row],[Sunset]]) - HOUR(Forecasts[[#This Row],[Sunrise]]) *60 - MINUTE(Forecasts[[#This Row],[Sunrise]])</f>
        <v>702</v>
      </c>
      <c r="N10954" t="s">
        <v>479</v>
      </c>
    </row>
    <row r="10955" spans="1:14" x14ac:dyDescent="0.25">
      <c r="A10955" t="s">
        <v>454</v>
      </c>
      <c r="B10955" s="3" t="s">
        <v>98</v>
      </c>
      <c r="C10955" s="3" t="s">
        <v>364</v>
      </c>
      <c r="D10955">
        <f>+Forecasts[[#This Row],[Max T °C]]-Forecasts[[#This Row],[Min T °C]]</f>
        <v>9</v>
      </c>
      <c r="E10955" t="s">
        <v>145</v>
      </c>
      <c r="F10955" s="4" t="s">
        <v>98</v>
      </c>
      <c r="G10955" s="4">
        <v>17</v>
      </c>
      <c r="H10955" s="4" t="s">
        <v>30</v>
      </c>
      <c r="I10955" s="4" t="s">
        <v>104</v>
      </c>
      <c r="J10955" t="s">
        <v>4</v>
      </c>
      <c r="K10955" s="4" t="s">
        <v>453</v>
      </c>
      <c r="L10955" s="4" t="s">
        <v>448</v>
      </c>
      <c r="M10955">
        <f>+HOUR(Forecasts[[#This Row],[Sunset]]) *60 +MINUTE(Forecasts[[#This Row],[Sunset]]) - HOUR(Forecasts[[#This Row],[Sunrise]]) *60 - MINUTE(Forecasts[[#This Row],[Sunrise]])</f>
        <v>703</v>
      </c>
      <c r="N10955" t="s">
        <v>479</v>
      </c>
    </row>
    <row r="10956" spans="1:14" x14ac:dyDescent="0.25">
      <c r="A10956" t="s">
        <v>450</v>
      </c>
      <c r="B10956" s="3" t="s">
        <v>41</v>
      </c>
      <c r="C10956" s="3" t="s">
        <v>364</v>
      </c>
      <c r="D10956">
        <f>+Forecasts[[#This Row],[Max T °C]]-Forecasts[[#This Row],[Min T °C]]</f>
        <v>10</v>
      </c>
      <c r="E10956" t="s">
        <v>145</v>
      </c>
      <c r="F10956" s="4" t="s">
        <v>41</v>
      </c>
      <c r="G10956" s="4">
        <v>14</v>
      </c>
      <c r="H10956" s="4" t="s">
        <v>62</v>
      </c>
      <c r="I10956" s="4" t="s">
        <v>99</v>
      </c>
      <c r="J10956" t="s">
        <v>4</v>
      </c>
      <c r="K10956" s="4" t="s">
        <v>449</v>
      </c>
      <c r="L10956" s="4" t="s">
        <v>448</v>
      </c>
      <c r="M10956">
        <f>+HOUR(Forecasts[[#This Row],[Sunset]]) *60 +MINUTE(Forecasts[[#This Row],[Sunset]]) - HOUR(Forecasts[[#This Row],[Sunrise]]) *60 - MINUTE(Forecasts[[#This Row],[Sunrise]])</f>
        <v>704</v>
      </c>
      <c r="N10956" t="s">
        <v>479</v>
      </c>
    </row>
    <row r="10957" spans="1:14" x14ac:dyDescent="0.25">
      <c r="A10957" t="s">
        <v>446</v>
      </c>
      <c r="B10957" s="3" t="s">
        <v>41</v>
      </c>
      <c r="C10957" s="3" t="s">
        <v>364</v>
      </c>
      <c r="D10957">
        <f>+Forecasts[[#This Row],[Max T °C]]-Forecasts[[#This Row],[Min T °C]]</f>
        <v>10</v>
      </c>
      <c r="E10957" t="s">
        <v>145</v>
      </c>
      <c r="F10957" s="4" t="s">
        <v>41</v>
      </c>
      <c r="G10957" s="4">
        <v>17</v>
      </c>
      <c r="H10957" s="4" t="s">
        <v>134</v>
      </c>
      <c r="I10957" s="4" t="s">
        <v>100</v>
      </c>
      <c r="J10957" t="s">
        <v>4</v>
      </c>
      <c r="K10957" s="4" t="s">
        <v>445</v>
      </c>
      <c r="L10957" s="4" t="s">
        <v>427</v>
      </c>
      <c r="M10957">
        <f>+HOUR(Forecasts[[#This Row],[Sunset]]) *60 +MINUTE(Forecasts[[#This Row],[Sunset]]) - HOUR(Forecasts[[#This Row],[Sunrise]]) *60 - MINUTE(Forecasts[[#This Row],[Sunrise]])</f>
        <v>706</v>
      </c>
      <c r="N10957" t="s">
        <v>479</v>
      </c>
    </row>
    <row r="10958" spans="1:14" x14ac:dyDescent="0.25">
      <c r="A10958" t="s">
        <v>442</v>
      </c>
      <c r="B10958" s="3" t="s">
        <v>41</v>
      </c>
      <c r="C10958" s="3" t="s">
        <v>364</v>
      </c>
      <c r="D10958">
        <f>+Forecasts[[#This Row],[Max T °C]]-Forecasts[[#This Row],[Min T °C]]</f>
        <v>10</v>
      </c>
      <c r="E10958" t="s">
        <v>144</v>
      </c>
      <c r="F10958" s="4" t="s">
        <v>34</v>
      </c>
      <c r="G10958" s="4">
        <v>21</v>
      </c>
      <c r="H10958" s="4" t="s">
        <v>40</v>
      </c>
      <c r="I10958" s="4" t="s">
        <v>137</v>
      </c>
      <c r="J10958">
        <v>0.1</v>
      </c>
      <c r="K10958" s="4" t="s">
        <v>439</v>
      </c>
      <c r="L10958" s="4" t="s">
        <v>427</v>
      </c>
      <c r="M10958">
        <f>+HOUR(Forecasts[[#This Row],[Sunset]]) *60 +MINUTE(Forecasts[[#This Row],[Sunset]]) - HOUR(Forecasts[[#This Row],[Sunrise]]) *60 - MINUTE(Forecasts[[#This Row],[Sunrise]])</f>
        <v>707</v>
      </c>
      <c r="N10958" t="s">
        <v>479</v>
      </c>
    </row>
    <row r="10959" spans="1:14" x14ac:dyDescent="0.25">
      <c r="A10959" t="s">
        <v>440</v>
      </c>
      <c r="B10959" s="3" t="s">
        <v>41</v>
      </c>
      <c r="C10959" s="3" t="s">
        <v>270</v>
      </c>
      <c r="D10959">
        <f>+Forecasts[[#This Row],[Max T °C]]-Forecasts[[#This Row],[Min T °C]]</f>
        <v>9</v>
      </c>
      <c r="E10959" t="s">
        <v>110</v>
      </c>
      <c r="F10959" s="4" t="s">
        <v>34</v>
      </c>
      <c r="G10959" s="4">
        <v>18</v>
      </c>
      <c r="H10959" s="4" t="s">
        <v>45</v>
      </c>
      <c r="I10959" s="4" t="s">
        <v>75</v>
      </c>
      <c r="J10959" t="s">
        <v>4</v>
      </c>
      <c r="K10959" s="4" t="s">
        <v>439</v>
      </c>
      <c r="L10959" s="4" t="s">
        <v>427</v>
      </c>
      <c r="M10959">
        <f>+HOUR(Forecasts[[#This Row],[Sunset]]) *60 +MINUTE(Forecasts[[#This Row],[Sunset]]) - HOUR(Forecasts[[#This Row],[Sunrise]]) *60 - MINUTE(Forecasts[[#This Row],[Sunrise]])</f>
        <v>707</v>
      </c>
      <c r="N10959" t="s">
        <v>479</v>
      </c>
    </row>
    <row r="10960" spans="1:14" x14ac:dyDescent="0.25">
      <c r="A10960" t="s">
        <v>437</v>
      </c>
      <c r="B10960" s="3" t="s">
        <v>32</v>
      </c>
      <c r="C10960" s="3" t="s">
        <v>240</v>
      </c>
      <c r="D10960">
        <f>+Forecasts[[#This Row],[Max T °C]]-Forecasts[[#This Row],[Min T °C]]</f>
        <v>10</v>
      </c>
      <c r="E10960" t="s">
        <v>162</v>
      </c>
      <c r="F10960" s="4" t="s">
        <v>57</v>
      </c>
      <c r="G10960" s="4">
        <v>17</v>
      </c>
      <c r="H10960" s="4" t="s">
        <v>170</v>
      </c>
      <c r="I10960" s="4" t="s">
        <v>168</v>
      </c>
      <c r="J10960" t="s">
        <v>4</v>
      </c>
      <c r="K10960" s="4" t="s">
        <v>436</v>
      </c>
      <c r="L10960" s="4" t="s">
        <v>427</v>
      </c>
      <c r="M10960">
        <f>+HOUR(Forecasts[[#This Row],[Sunset]]) *60 +MINUTE(Forecasts[[#This Row],[Sunset]]) - HOUR(Forecasts[[#This Row],[Sunrise]]) *60 - MINUTE(Forecasts[[#This Row],[Sunrise]])</f>
        <v>708</v>
      </c>
      <c r="N10960" t="s">
        <v>479</v>
      </c>
    </row>
    <row r="10961" spans="1:14" x14ac:dyDescent="0.25">
      <c r="A10961" t="s">
        <v>434</v>
      </c>
      <c r="B10961" s="3" t="s">
        <v>57</v>
      </c>
      <c r="C10961" s="3" t="s">
        <v>240</v>
      </c>
      <c r="D10961">
        <f>+Forecasts[[#This Row],[Max T °C]]-Forecasts[[#This Row],[Min T °C]]</f>
        <v>11</v>
      </c>
      <c r="E10961" t="s">
        <v>9</v>
      </c>
      <c r="F10961" s="4" t="s">
        <v>73</v>
      </c>
      <c r="G10961" s="4">
        <v>14</v>
      </c>
      <c r="H10961" s="4" t="s">
        <v>109</v>
      </c>
      <c r="I10961" s="4" t="s">
        <v>168</v>
      </c>
      <c r="J10961" t="s">
        <v>4</v>
      </c>
      <c r="K10961" s="4" t="s">
        <v>433</v>
      </c>
      <c r="L10961" s="4" t="s">
        <v>427</v>
      </c>
      <c r="M10961">
        <f>+HOUR(Forecasts[[#This Row],[Sunset]]) *60 +MINUTE(Forecasts[[#This Row],[Sunset]]) - HOUR(Forecasts[[#This Row],[Sunrise]]) *60 - MINUTE(Forecasts[[#This Row],[Sunrise]])</f>
        <v>709</v>
      </c>
      <c r="N10961" t="s">
        <v>479</v>
      </c>
    </row>
    <row r="10962" spans="1:14" x14ac:dyDescent="0.25">
      <c r="A10962" t="s">
        <v>478</v>
      </c>
      <c r="B10962" s="3" t="s">
        <v>98</v>
      </c>
      <c r="C10962" s="3" t="s">
        <v>364</v>
      </c>
      <c r="D10962">
        <f>+Forecasts[[#This Row],[Max T °C]]-Forecasts[[#This Row],[Min T °C]]</f>
        <v>9</v>
      </c>
      <c r="E10962" t="s">
        <v>145</v>
      </c>
      <c r="F10962" s="4" t="s">
        <v>98</v>
      </c>
      <c r="G10962" s="4">
        <v>23</v>
      </c>
      <c r="H10962" s="4" t="s">
        <v>124</v>
      </c>
      <c r="I10962" s="4" t="s">
        <v>108</v>
      </c>
      <c r="J10962" t="s">
        <v>4</v>
      </c>
      <c r="K10962" s="4" t="s">
        <v>477</v>
      </c>
      <c r="L10962" s="4" t="s">
        <v>464</v>
      </c>
      <c r="M10962">
        <f>+HOUR(Forecasts[[#This Row],[Sunset]]) *60 +MINUTE(Forecasts[[#This Row],[Sunset]]) - HOUR(Forecasts[[#This Row],[Sunrise]]) *60 - MINUTE(Forecasts[[#This Row],[Sunrise]])</f>
        <v>696</v>
      </c>
      <c r="N10962" t="s">
        <v>475</v>
      </c>
    </row>
    <row r="10963" spans="1:14" x14ac:dyDescent="0.25">
      <c r="A10963" t="s">
        <v>474</v>
      </c>
      <c r="B10963" s="3" t="s">
        <v>98</v>
      </c>
      <c r="C10963" s="3" t="s">
        <v>364</v>
      </c>
      <c r="D10963">
        <f>+Forecasts[[#This Row],[Max T °C]]-Forecasts[[#This Row],[Min T °C]]</f>
        <v>9</v>
      </c>
      <c r="E10963" t="s">
        <v>110</v>
      </c>
      <c r="F10963" s="4" t="s">
        <v>98</v>
      </c>
      <c r="G10963" s="4">
        <v>29</v>
      </c>
      <c r="H10963" s="4" t="s">
        <v>39</v>
      </c>
      <c r="I10963" s="4" t="s">
        <v>108</v>
      </c>
      <c r="J10963" t="s">
        <v>4</v>
      </c>
      <c r="K10963" s="4" t="s">
        <v>473</v>
      </c>
      <c r="L10963" s="4" t="s">
        <v>464</v>
      </c>
      <c r="M10963">
        <f>+HOUR(Forecasts[[#This Row],[Sunset]]) *60 +MINUTE(Forecasts[[#This Row],[Sunset]]) - HOUR(Forecasts[[#This Row],[Sunrise]]) *60 - MINUTE(Forecasts[[#This Row],[Sunrise]])</f>
        <v>697</v>
      </c>
      <c r="N10963" t="s">
        <v>475</v>
      </c>
    </row>
    <row r="10964" spans="1:14" x14ac:dyDescent="0.25">
      <c r="A10964" t="s">
        <v>469</v>
      </c>
      <c r="B10964" s="3" t="s">
        <v>98</v>
      </c>
      <c r="C10964" s="3" t="s">
        <v>378</v>
      </c>
      <c r="D10964">
        <f>+Forecasts[[#This Row],[Max T °C]]-Forecasts[[#This Row],[Min T °C]]</f>
        <v>10</v>
      </c>
      <c r="E10964" t="s">
        <v>145</v>
      </c>
      <c r="F10964" s="4" t="s">
        <v>98</v>
      </c>
      <c r="G10964" s="4">
        <v>27</v>
      </c>
      <c r="H10964" s="4" t="s">
        <v>30</v>
      </c>
      <c r="I10964" s="4" t="s">
        <v>75</v>
      </c>
      <c r="J10964" t="s">
        <v>4</v>
      </c>
      <c r="K10964" s="4" t="s">
        <v>468</v>
      </c>
      <c r="L10964" s="4" t="s">
        <v>464</v>
      </c>
      <c r="M10964">
        <f>+HOUR(Forecasts[[#This Row],[Sunset]]) *60 +MINUTE(Forecasts[[#This Row],[Sunset]]) - HOUR(Forecasts[[#This Row],[Sunrise]]) *60 - MINUTE(Forecasts[[#This Row],[Sunrise]])</f>
        <v>698</v>
      </c>
      <c r="N10964" t="s">
        <v>475</v>
      </c>
    </row>
    <row r="10965" spans="1:14" x14ac:dyDescent="0.25">
      <c r="A10965" t="s">
        <v>466</v>
      </c>
      <c r="B10965" s="3" t="s">
        <v>98</v>
      </c>
      <c r="C10965" s="3" t="s">
        <v>378</v>
      </c>
      <c r="D10965">
        <f>+Forecasts[[#This Row],[Max T °C]]-Forecasts[[#This Row],[Min T °C]]</f>
        <v>10</v>
      </c>
      <c r="E10965" t="s">
        <v>145</v>
      </c>
      <c r="F10965" s="4" t="s">
        <v>98</v>
      </c>
      <c r="G10965" s="4">
        <v>23</v>
      </c>
      <c r="H10965" s="4" t="s">
        <v>158</v>
      </c>
      <c r="I10965" s="4" t="s">
        <v>75</v>
      </c>
      <c r="J10965" t="s">
        <v>4</v>
      </c>
      <c r="K10965" s="4" t="s">
        <v>465</v>
      </c>
      <c r="L10965" s="4" t="s">
        <v>464</v>
      </c>
      <c r="M10965">
        <f>+HOUR(Forecasts[[#This Row],[Sunset]]) *60 +MINUTE(Forecasts[[#This Row],[Sunset]]) - HOUR(Forecasts[[#This Row],[Sunrise]]) *60 - MINUTE(Forecasts[[#This Row],[Sunrise]])</f>
        <v>699</v>
      </c>
      <c r="N10965" t="s">
        <v>475</v>
      </c>
    </row>
    <row r="10966" spans="1:14" x14ac:dyDescent="0.25">
      <c r="A10966" t="s">
        <v>462</v>
      </c>
      <c r="B10966" s="3" t="s">
        <v>98</v>
      </c>
      <c r="C10966" s="3" t="s">
        <v>423</v>
      </c>
      <c r="D10966">
        <f>+Forecasts[[#This Row],[Max T °C]]-Forecasts[[#This Row],[Min T °C]]</f>
        <v>11</v>
      </c>
      <c r="E10966" t="s">
        <v>239</v>
      </c>
      <c r="F10966" s="4" t="s">
        <v>98</v>
      </c>
      <c r="G10966" s="4">
        <v>18</v>
      </c>
      <c r="H10966" s="4" t="s">
        <v>39</v>
      </c>
      <c r="I10966" s="4" t="s">
        <v>108</v>
      </c>
      <c r="J10966" t="s">
        <v>4</v>
      </c>
      <c r="K10966" s="4" t="s">
        <v>459</v>
      </c>
      <c r="L10966" s="4" t="s">
        <v>448</v>
      </c>
      <c r="M10966">
        <f>+HOUR(Forecasts[[#This Row],[Sunset]]) *60 +MINUTE(Forecasts[[#This Row],[Sunset]]) - HOUR(Forecasts[[#This Row],[Sunrise]]) *60 - MINUTE(Forecasts[[#This Row],[Sunrise]])</f>
        <v>701</v>
      </c>
      <c r="N10966" t="s">
        <v>475</v>
      </c>
    </row>
    <row r="10967" spans="1:14" x14ac:dyDescent="0.25">
      <c r="A10967" t="s">
        <v>460</v>
      </c>
      <c r="B10967" s="3" t="s">
        <v>33</v>
      </c>
      <c r="C10967" s="3" t="s">
        <v>378</v>
      </c>
      <c r="D10967">
        <f>+Forecasts[[#This Row],[Max T °C]]-Forecasts[[#This Row],[Min T °C]]</f>
        <v>9</v>
      </c>
      <c r="E10967" t="s">
        <v>151</v>
      </c>
      <c r="F10967" s="4" t="s">
        <v>98</v>
      </c>
      <c r="G10967" s="4">
        <v>19</v>
      </c>
      <c r="H10967" s="4" t="s">
        <v>163</v>
      </c>
      <c r="I10967" s="4" t="s">
        <v>108</v>
      </c>
      <c r="J10967" t="s">
        <v>4</v>
      </c>
      <c r="K10967" s="4" t="s">
        <v>459</v>
      </c>
      <c r="L10967" s="4" t="s">
        <v>448</v>
      </c>
      <c r="M10967">
        <f>+HOUR(Forecasts[[#This Row],[Sunset]]) *60 +MINUTE(Forecasts[[#This Row],[Sunset]]) - HOUR(Forecasts[[#This Row],[Sunrise]]) *60 - MINUTE(Forecasts[[#This Row],[Sunrise]])</f>
        <v>701</v>
      </c>
      <c r="N10967" t="s">
        <v>475</v>
      </c>
    </row>
    <row r="10968" spans="1:14" x14ac:dyDescent="0.25">
      <c r="A10968" t="s">
        <v>457</v>
      </c>
      <c r="B10968" s="3" t="s">
        <v>33</v>
      </c>
      <c r="C10968" s="3" t="s">
        <v>364</v>
      </c>
      <c r="D10968">
        <f>+Forecasts[[#This Row],[Max T °C]]-Forecasts[[#This Row],[Min T °C]]</f>
        <v>8</v>
      </c>
      <c r="E10968" t="s">
        <v>151</v>
      </c>
      <c r="F10968" s="4" t="s">
        <v>98</v>
      </c>
      <c r="G10968" s="4">
        <v>15</v>
      </c>
      <c r="H10968" s="4" t="s">
        <v>35</v>
      </c>
      <c r="I10968" s="4" t="s">
        <v>108</v>
      </c>
      <c r="J10968" t="s">
        <v>4</v>
      </c>
      <c r="K10968" s="4" t="s">
        <v>456</v>
      </c>
      <c r="L10968" s="4" t="s">
        <v>448</v>
      </c>
      <c r="M10968">
        <f>+HOUR(Forecasts[[#This Row],[Sunset]]) *60 +MINUTE(Forecasts[[#This Row],[Sunset]]) - HOUR(Forecasts[[#This Row],[Sunrise]]) *60 - MINUTE(Forecasts[[#This Row],[Sunrise]])</f>
        <v>702</v>
      </c>
      <c r="N10968" t="s">
        <v>475</v>
      </c>
    </row>
    <row r="10969" spans="1:14" x14ac:dyDescent="0.25">
      <c r="A10969" t="s">
        <v>454</v>
      </c>
      <c r="B10969" s="3" t="s">
        <v>98</v>
      </c>
      <c r="C10969" s="3" t="s">
        <v>364</v>
      </c>
      <c r="D10969">
        <f>+Forecasts[[#This Row],[Max T °C]]-Forecasts[[#This Row],[Min T °C]]</f>
        <v>9</v>
      </c>
      <c r="E10969" t="s">
        <v>9</v>
      </c>
      <c r="F10969" s="4" t="s">
        <v>98</v>
      </c>
      <c r="G10969" s="4">
        <v>15</v>
      </c>
      <c r="H10969" s="4" t="s">
        <v>152</v>
      </c>
      <c r="I10969" s="4" t="s">
        <v>104</v>
      </c>
      <c r="J10969" t="s">
        <v>4</v>
      </c>
      <c r="K10969" s="4" t="s">
        <v>453</v>
      </c>
      <c r="L10969" s="4" t="s">
        <v>448</v>
      </c>
      <c r="M10969">
        <f>+HOUR(Forecasts[[#This Row],[Sunset]]) *60 +MINUTE(Forecasts[[#This Row],[Sunset]]) - HOUR(Forecasts[[#This Row],[Sunrise]]) *60 - MINUTE(Forecasts[[#This Row],[Sunrise]])</f>
        <v>703</v>
      </c>
      <c r="N10969" t="s">
        <v>475</v>
      </c>
    </row>
    <row r="10970" spans="1:14" x14ac:dyDescent="0.25">
      <c r="A10970" t="s">
        <v>450</v>
      </c>
      <c r="B10970" s="3" t="s">
        <v>41</v>
      </c>
      <c r="C10970" s="3" t="s">
        <v>364</v>
      </c>
      <c r="D10970">
        <f>+Forecasts[[#This Row],[Max T °C]]-Forecasts[[#This Row],[Min T °C]]</f>
        <v>10</v>
      </c>
      <c r="E10970" t="s">
        <v>145</v>
      </c>
      <c r="F10970" s="4" t="s">
        <v>41</v>
      </c>
      <c r="G10970" s="4">
        <v>15</v>
      </c>
      <c r="H10970" s="4" t="s">
        <v>35</v>
      </c>
      <c r="I10970" s="4" t="s">
        <v>99</v>
      </c>
      <c r="J10970" t="s">
        <v>4</v>
      </c>
      <c r="K10970" s="4" t="s">
        <v>449</v>
      </c>
      <c r="L10970" s="4" t="s">
        <v>448</v>
      </c>
      <c r="M10970">
        <f>+HOUR(Forecasts[[#This Row],[Sunset]]) *60 +MINUTE(Forecasts[[#This Row],[Sunset]]) - HOUR(Forecasts[[#This Row],[Sunrise]]) *60 - MINUTE(Forecasts[[#This Row],[Sunrise]])</f>
        <v>704</v>
      </c>
      <c r="N10970" t="s">
        <v>475</v>
      </c>
    </row>
    <row r="10971" spans="1:14" x14ac:dyDescent="0.25">
      <c r="A10971" t="s">
        <v>446</v>
      </c>
      <c r="B10971" s="3" t="s">
        <v>41</v>
      </c>
      <c r="C10971" s="3" t="s">
        <v>270</v>
      </c>
      <c r="D10971">
        <f>+Forecasts[[#This Row],[Max T °C]]-Forecasts[[#This Row],[Min T °C]]</f>
        <v>9</v>
      </c>
      <c r="E10971" t="s">
        <v>145</v>
      </c>
      <c r="F10971" s="4" t="s">
        <v>41</v>
      </c>
      <c r="G10971" s="4">
        <v>18</v>
      </c>
      <c r="H10971" s="4" t="s">
        <v>65</v>
      </c>
      <c r="I10971" s="4" t="s">
        <v>100</v>
      </c>
      <c r="J10971" t="s">
        <v>4</v>
      </c>
      <c r="K10971" s="4" t="s">
        <v>445</v>
      </c>
      <c r="L10971" s="4" t="s">
        <v>427</v>
      </c>
      <c r="M10971">
        <f>+HOUR(Forecasts[[#This Row],[Sunset]]) *60 +MINUTE(Forecasts[[#This Row],[Sunset]]) - HOUR(Forecasts[[#This Row],[Sunrise]]) *60 - MINUTE(Forecasts[[#This Row],[Sunrise]])</f>
        <v>706</v>
      </c>
      <c r="N10971" t="s">
        <v>475</v>
      </c>
    </row>
    <row r="10972" spans="1:14" x14ac:dyDescent="0.25">
      <c r="A10972" t="s">
        <v>442</v>
      </c>
      <c r="B10972" s="3" t="s">
        <v>41</v>
      </c>
      <c r="C10972" s="3" t="s">
        <v>270</v>
      </c>
      <c r="D10972">
        <f>+Forecasts[[#This Row],[Max T °C]]-Forecasts[[#This Row],[Min T °C]]</f>
        <v>9</v>
      </c>
      <c r="E10972" t="s">
        <v>145</v>
      </c>
      <c r="F10972" s="4" t="s">
        <v>41</v>
      </c>
      <c r="G10972" s="4">
        <v>22</v>
      </c>
      <c r="H10972" s="4" t="s">
        <v>35</v>
      </c>
      <c r="I10972" s="4" t="s">
        <v>100</v>
      </c>
      <c r="J10972" t="s">
        <v>4</v>
      </c>
      <c r="K10972" s="4" t="s">
        <v>439</v>
      </c>
      <c r="L10972" s="4" t="s">
        <v>427</v>
      </c>
      <c r="M10972">
        <f>+HOUR(Forecasts[[#This Row],[Sunset]]) *60 +MINUTE(Forecasts[[#This Row],[Sunset]]) - HOUR(Forecasts[[#This Row],[Sunrise]]) *60 - MINUTE(Forecasts[[#This Row],[Sunrise]])</f>
        <v>707</v>
      </c>
      <c r="N10972" t="s">
        <v>475</v>
      </c>
    </row>
    <row r="10973" spans="1:14" x14ac:dyDescent="0.25">
      <c r="A10973" t="s">
        <v>440</v>
      </c>
      <c r="B10973" s="3" t="s">
        <v>34</v>
      </c>
      <c r="C10973" s="3" t="s">
        <v>270</v>
      </c>
      <c r="D10973">
        <f>+Forecasts[[#This Row],[Max T °C]]-Forecasts[[#This Row],[Min T °C]]</f>
        <v>10</v>
      </c>
      <c r="E10973" t="s">
        <v>115</v>
      </c>
      <c r="F10973" s="4" t="s">
        <v>57</v>
      </c>
      <c r="G10973" s="4">
        <v>22</v>
      </c>
      <c r="H10973" s="4" t="s">
        <v>40</v>
      </c>
      <c r="I10973" s="4" t="s">
        <v>75</v>
      </c>
      <c r="J10973" t="s">
        <v>4</v>
      </c>
      <c r="K10973" s="4" t="s">
        <v>439</v>
      </c>
      <c r="L10973" s="4" t="s">
        <v>427</v>
      </c>
      <c r="M10973">
        <f>+HOUR(Forecasts[[#This Row],[Sunset]]) *60 +MINUTE(Forecasts[[#This Row],[Sunset]]) - HOUR(Forecasts[[#This Row],[Sunrise]]) *60 - MINUTE(Forecasts[[#This Row],[Sunrise]])</f>
        <v>707</v>
      </c>
      <c r="N10973" t="s">
        <v>475</v>
      </c>
    </row>
    <row r="10974" spans="1:14" x14ac:dyDescent="0.25">
      <c r="A10974" t="s">
        <v>437</v>
      </c>
      <c r="B10974" s="3" t="s">
        <v>57</v>
      </c>
      <c r="C10974" s="3" t="s">
        <v>240</v>
      </c>
      <c r="D10974">
        <f>+Forecasts[[#This Row],[Max T °C]]-Forecasts[[#This Row],[Min T °C]]</f>
        <v>11</v>
      </c>
      <c r="E10974" t="s">
        <v>115</v>
      </c>
      <c r="F10974" s="4" t="s">
        <v>83</v>
      </c>
      <c r="G10974" s="4">
        <v>21</v>
      </c>
      <c r="H10974" s="4" t="s">
        <v>36</v>
      </c>
      <c r="I10974" s="4" t="s">
        <v>100</v>
      </c>
      <c r="J10974" t="s">
        <v>4</v>
      </c>
      <c r="K10974" s="4" t="s">
        <v>436</v>
      </c>
      <c r="L10974" s="4" t="s">
        <v>427</v>
      </c>
      <c r="M10974">
        <f>+HOUR(Forecasts[[#This Row],[Sunset]]) *60 +MINUTE(Forecasts[[#This Row],[Sunset]]) - HOUR(Forecasts[[#This Row],[Sunrise]]) *60 - MINUTE(Forecasts[[#This Row],[Sunrise]])</f>
        <v>708</v>
      </c>
      <c r="N10974" t="s">
        <v>475</v>
      </c>
    </row>
    <row r="10975" spans="1:14" x14ac:dyDescent="0.25">
      <c r="A10975" t="s">
        <v>434</v>
      </c>
      <c r="B10975" s="3" t="s">
        <v>73</v>
      </c>
      <c r="C10975" s="3" t="s">
        <v>153</v>
      </c>
      <c r="D10975">
        <f>+Forecasts[[#This Row],[Max T °C]]-Forecasts[[#This Row],[Min T °C]]</f>
        <v>11</v>
      </c>
      <c r="E10975" t="s">
        <v>476</v>
      </c>
      <c r="F10975" s="4" t="s">
        <v>83</v>
      </c>
      <c r="G10975" s="4">
        <v>20</v>
      </c>
      <c r="H10975" s="4" t="s">
        <v>177</v>
      </c>
      <c r="I10975" s="4" t="s">
        <v>134</v>
      </c>
      <c r="J10975">
        <v>1.1000000000000001</v>
      </c>
      <c r="K10975" s="4" t="s">
        <v>433</v>
      </c>
      <c r="L10975" s="4" t="s">
        <v>427</v>
      </c>
      <c r="M10975">
        <f>+HOUR(Forecasts[[#This Row],[Sunset]]) *60 +MINUTE(Forecasts[[#This Row],[Sunset]]) - HOUR(Forecasts[[#This Row],[Sunrise]]) *60 - MINUTE(Forecasts[[#This Row],[Sunrise]])</f>
        <v>709</v>
      </c>
      <c r="N10975" t="s">
        <v>475</v>
      </c>
    </row>
    <row r="10976" spans="1:14" x14ac:dyDescent="0.25">
      <c r="A10976" t="s">
        <v>430</v>
      </c>
      <c r="B10976" s="3" t="s">
        <v>57</v>
      </c>
      <c r="C10976" s="3" t="s">
        <v>153</v>
      </c>
      <c r="D10976">
        <f>+Forecasts[[#This Row],[Max T °C]]-Forecasts[[#This Row],[Min T °C]]</f>
        <v>10</v>
      </c>
      <c r="E10976" t="s">
        <v>130</v>
      </c>
      <c r="F10976" s="4" t="s">
        <v>90</v>
      </c>
      <c r="G10976" s="4">
        <v>13</v>
      </c>
      <c r="H10976" s="4" t="s">
        <v>170</v>
      </c>
      <c r="I10976" s="4" t="s">
        <v>134</v>
      </c>
      <c r="J10976">
        <v>0.8</v>
      </c>
      <c r="K10976" s="4" t="s">
        <v>428</v>
      </c>
      <c r="L10976" s="4" t="s">
        <v>427</v>
      </c>
      <c r="M10976">
        <f>+HOUR(Forecasts[[#This Row],[Sunset]]) *60 +MINUTE(Forecasts[[#This Row],[Sunset]]) - HOUR(Forecasts[[#This Row],[Sunrise]]) *60 - MINUTE(Forecasts[[#This Row],[Sunrise]])</f>
        <v>710</v>
      </c>
      <c r="N10976" t="s">
        <v>475</v>
      </c>
    </row>
    <row r="10977" spans="1:14" x14ac:dyDescent="0.25">
      <c r="A10977" t="s">
        <v>474</v>
      </c>
      <c r="B10977" s="3" t="s">
        <v>98</v>
      </c>
      <c r="C10977" s="3" t="s">
        <v>378</v>
      </c>
      <c r="D10977">
        <f>+Forecasts[[#This Row],[Max T °C]]-Forecasts[[#This Row],[Min T °C]]</f>
        <v>10</v>
      </c>
      <c r="E10977" t="s">
        <v>145</v>
      </c>
      <c r="F10977" s="4" t="s">
        <v>98</v>
      </c>
      <c r="G10977" s="4">
        <v>27</v>
      </c>
      <c r="H10977" s="4" t="s">
        <v>124</v>
      </c>
      <c r="I10977" s="4" t="s">
        <v>108</v>
      </c>
      <c r="J10977" t="s">
        <v>4</v>
      </c>
      <c r="K10977" s="4" t="s">
        <v>473</v>
      </c>
      <c r="L10977" s="4" t="s">
        <v>464</v>
      </c>
      <c r="M10977">
        <f>+HOUR(Forecasts[[#This Row],[Sunset]]) *60 +MINUTE(Forecasts[[#This Row],[Sunset]]) - HOUR(Forecasts[[#This Row],[Sunrise]]) *60 - MINUTE(Forecasts[[#This Row],[Sunrise]])</f>
        <v>697</v>
      </c>
      <c r="N10977" t="s">
        <v>470</v>
      </c>
    </row>
    <row r="10978" spans="1:14" x14ac:dyDescent="0.25">
      <c r="A10978" t="s">
        <v>469</v>
      </c>
      <c r="B10978" s="3" t="s">
        <v>98</v>
      </c>
      <c r="C10978" s="3" t="s">
        <v>378</v>
      </c>
      <c r="D10978">
        <f>+Forecasts[[#This Row],[Max T °C]]-Forecasts[[#This Row],[Min T °C]]</f>
        <v>10</v>
      </c>
      <c r="E10978" t="s">
        <v>171</v>
      </c>
      <c r="F10978" s="4" t="s">
        <v>98</v>
      </c>
      <c r="G10978" s="4">
        <v>27</v>
      </c>
      <c r="H10978" s="4" t="s">
        <v>158</v>
      </c>
      <c r="I10978" s="4" t="s">
        <v>108</v>
      </c>
      <c r="J10978" t="s">
        <v>4</v>
      </c>
      <c r="K10978" s="4" t="s">
        <v>468</v>
      </c>
      <c r="L10978" s="4" t="s">
        <v>464</v>
      </c>
      <c r="M10978">
        <f>+HOUR(Forecasts[[#This Row],[Sunset]]) *60 +MINUTE(Forecasts[[#This Row],[Sunset]]) - HOUR(Forecasts[[#This Row],[Sunrise]]) *60 - MINUTE(Forecasts[[#This Row],[Sunrise]])</f>
        <v>698</v>
      </c>
      <c r="N10978" t="s">
        <v>470</v>
      </c>
    </row>
    <row r="10979" spans="1:14" x14ac:dyDescent="0.25">
      <c r="A10979" t="s">
        <v>466</v>
      </c>
      <c r="B10979" s="3" t="s">
        <v>98</v>
      </c>
      <c r="C10979" s="3" t="s">
        <v>378</v>
      </c>
      <c r="D10979">
        <f>+Forecasts[[#This Row],[Max T °C]]-Forecasts[[#This Row],[Min T °C]]</f>
        <v>10</v>
      </c>
      <c r="E10979" t="s">
        <v>145</v>
      </c>
      <c r="F10979" s="4" t="s">
        <v>98</v>
      </c>
      <c r="G10979" s="4">
        <v>23</v>
      </c>
      <c r="H10979" s="4" t="s">
        <v>39</v>
      </c>
      <c r="I10979" s="4" t="s">
        <v>75</v>
      </c>
      <c r="J10979" t="s">
        <v>4</v>
      </c>
      <c r="K10979" s="4" t="s">
        <v>465</v>
      </c>
      <c r="L10979" s="4" t="s">
        <v>464</v>
      </c>
      <c r="M10979">
        <f>+HOUR(Forecasts[[#This Row],[Sunset]]) *60 +MINUTE(Forecasts[[#This Row],[Sunset]]) - HOUR(Forecasts[[#This Row],[Sunrise]]) *60 - MINUTE(Forecasts[[#This Row],[Sunrise]])</f>
        <v>699</v>
      </c>
      <c r="N10979" t="s">
        <v>470</v>
      </c>
    </row>
    <row r="10980" spans="1:14" x14ac:dyDescent="0.25">
      <c r="A10980" t="s">
        <v>462</v>
      </c>
      <c r="B10980" s="3" t="s">
        <v>98</v>
      </c>
      <c r="C10980" s="3" t="s">
        <v>378</v>
      </c>
      <c r="D10980">
        <f>+Forecasts[[#This Row],[Max T °C]]-Forecasts[[#This Row],[Min T °C]]</f>
        <v>10</v>
      </c>
      <c r="E10980" t="s">
        <v>263</v>
      </c>
      <c r="F10980" s="4" t="s">
        <v>98</v>
      </c>
      <c r="G10980" s="4">
        <v>17</v>
      </c>
      <c r="H10980" s="4" t="s">
        <v>39</v>
      </c>
      <c r="I10980" s="4" t="s">
        <v>108</v>
      </c>
      <c r="J10980" t="s">
        <v>4</v>
      </c>
      <c r="K10980" s="4" t="s">
        <v>459</v>
      </c>
      <c r="L10980" s="4" t="s">
        <v>448</v>
      </c>
      <c r="M10980">
        <f>+HOUR(Forecasts[[#This Row],[Sunset]]) *60 +MINUTE(Forecasts[[#This Row],[Sunset]]) - HOUR(Forecasts[[#This Row],[Sunrise]]) *60 - MINUTE(Forecasts[[#This Row],[Sunrise]])</f>
        <v>701</v>
      </c>
      <c r="N10980" t="s">
        <v>470</v>
      </c>
    </row>
    <row r="10981" spans="1:14" x14ac:dyDescent="0.25">
      <c r="A10981" t="s">
        <v>460</v>
      </c>
      <c r="B10981" s="3" t="s">
        <v>33</v>
      </c>
      <c r="C10981" s="3" t="s">
        <v>423</v>
      </c>
      <c r="D10981">
        <f>+Forecasts[[#This Row],[Max T °C]]-Forecasts[[#This Row],[Min T °C]]</f>
        <v>10</v>
      </c>
      <c r="E10981" t="s">
        <v>9</v>
      </c>
      <c r="F10981" s="4" t="s">
        <v>98</v>
      </c>
      <c r="G10981" s="4">
        <v>14</v>
      </c>
      <c r="H10981" s="4" t="s">
        <v>152</v>
      </c>
      <c r="I10981" s="4" t="s">
        <v>75</v>
      </c>
      <c r="J10981" t="s">
        <v>4</v>
      </c>
      <c r="K10981" s="4" t="s">
        <v>459</v>
      </c>
      <c r="L10981" s="4" t="s">
        <v>448</v>
      </c>
      <c r="M10981">
        <f>+HOUR(Forecasts[[#This Row],[Sunset]]) *60 +MINUTE(Forecasts[[#This Row],[Sunset]]) - HOUR(Forecasts[[#This Row],[Sunrise]]) *60 - MINUTE(Forecasts[[#This Row],[Sunrise]])</f>
        <v>701</v>
      </c>
      <c r="N10981" t="s">
        <v>470</v>
      </c>
    </row>
    <row r="10982" spans="1:14" x14ac:dyDescent="0.25">
      <c r="A10982" t="s">
        <v>457</v>
      </c>
      <c r="B10982" s="3" t="s">
        <v>33</v>
      </c>
      <c r="C10982" s="3" t="s">
        <v>378</v>
      </c>
      <c r="D10982">
        <f>+Forecasts[[#This Row],[Max T °C]]-Forecasts[[#This Row],[Min T °C]]</f>
        <v>9</v>
      </c>
      <c r="E10982" t="s">
        <v>151</v>
      </c>
      <c r="F10982" s="4" t="s">
        <v>98</v>
      </c>
      <c r="G10982" s="4">
        <v>16</v>
      </c>
      <c r="H10982" s="4" t="s">
        <v>85</v>
      </c>
      <c r="I10982" s="4" t="s">
        <v>108</v>
      </c>
      <c r="J10982" t="s">
        <v>4</v>
      </c>
      <c r="K10982" s="4" t="s">
        <v>456</v>
      </c>
      <c r="L10982" s="4" t="s">
        <v>448</v>
      </c>
      <c r="M10982">
        <f>+HOUR(Forecasts[[#This Row],[Sunset]]) *60 +MINUTE(Forecasts[[#This Row],[Sunset]]) - HOUR(Forecasts[[#This Row],[Sunrise]]) *60 - MINUTE(Forecasts[[#This Row],[Sunrise]])</f>
        <v>702</v>
      </c>
      <c r="N10982" t="s">
        <v>470</v>
      </c>
    </row>
    <row r="10983" spans="1:14" x14ac:dyDescent="0.25">
      <c r="A10983" t="s">
        <v>454</v>
      </c>
      <c r="B10983" s="3" t="s">
        <v>33</v>
      </c>
      <c r="C10983" s="3" t="s">
        <v>378</v>
      </c>
      <c r="D10983">
        <f>+Forecasts[[#This Row],[Max T °C]]-Forecasts[[#This Row],[Min T °C]]</f>
        <v>9</v>
      </c>
      <c r="E10983" t="s">
        <v>110</v>
      </c>
      <c r="F10983" s="4" t="s">
        <v>98</v>
      </c>
      <c r="G10983" s="4">
        <v>16</v>
      </c>
      <c r="H10983" s="4" t="s">
        <v>124</v>
      </c>
      <c r="I10983" s="4" t="s">
        <v>108</v>
      </c>
      <c r="J10983" t="s">
        <v>4</v>
      </c>
      <c r="K10983" s="4" t="s">
        <v>453</v>
      </c>
      <c r="L10983" s="4" t="s">
        <v>448</v>
      </c>
      <c r="M10983">
        <f>+HOUR(Forecasts[[#This Row],[Sunset]]) *60 +MINUTE(Forecasts[[#This Row],[Sunset]]) - HOUR(Forecasts[[#This Row],[Sunrise]]) *60 - MINUTE(Forecasts[[#This Row],[Sunrise]])</f>
        <v>703</v>
      </c>
      <c r="N10983" t="s">
        <v>470</v>
      </c>
    </row>
    <row r="10984" spans="1:14" x14ac:dyDescent="0.25">
      <c r="A10984" t="s">
        <v>450</v>
      </c>
      <c r="B10984" s="3" t="s">
        <v>34</v>
      </c>
      <c r="C10984" s="3" t="s">
        <v>378</v>
      </c>
      <c r="D10984">
        <f>+Forecasts[[#This Row],[Max T °C]]-Forecasts[[#This Row],[Min T °C]]</f>
        <v>12</v>
      </c>
      <c r="E10984" t="s">
        <v>110</v>
      </c>
      <c r="F10984" s="4" t="s">
        <v>41</v>
      </c>
      <c r="G10984" s="4">
        <v>9</v>
      </c>
      <c r="H10984" s="4" t="s">
        <v>471</v>
      </c>
      <c r="I10984" s="4" t="s">
        <v>61</v>
      </c>
      <c r="J10984" t="s">
        <v>4</v>
      </c>
      <c r="K10984" s="4" t="s">
        <v>449</v>
      </c>
      <c r="L10984" s="4" t="s">
        <v>448</v>
      </c>
      <c r="M10984">
        <f>+HOUR(Forecasts[[#This Row],[Sunset]]) *60 +MINUTE(Forecasts[[#This Row],[Sunset]]) - HOUR(Forecasts[[#This Row],[Sunrise]]) *60 - MINUTE(Forecasts[[#This Row],[Sunrise]])</f>
        <v>704</v>
      </c>
      <c r="N10984" t="s">
        <v>470</v>
      </c>
    </row>
    <row r="10985" spans="1:14" x14ac:dyDescent="0.25">
      <c r="A10985" t="s">
        <v>446</v>
      </c>
      <c r="B10985" s="3" t="s">
        <v>34</v>
      </c>
      <c r="C10985" s="3" t="s">
        <v>432</v>
      </c>
      <c r="D10985">
        <f>+Forecasts[[#This Row],[Max T °C]]-Forecasts[[#This Row],[Min T °C]]</f>
        <v>14</v>
      </c>
      <c r="E10985" t="s">
        <v>199</v>
      </c>
      <c r="F10985" s="4" t="s">
        <v>41</v>
      </c>
      <c r="G10985" s="4">
        <v>14</v>
      </c>
      <c r="H10985" s="4" t="s">
        <v>472</v>
      </c>
      <c r="I10985" s="4" t="s">
        <v>61</v>
      </c>
      <c r="J10985" t="s">
        <v>4</v>
      </c>
      <c r="K10985" s="4" t="s">
        <v>445</v>
      </c>
      <c r="L10985" s="4" t="s">
        <v>427</v>
      </c>
      <c r="M10985">
        <f>+HOUR(Forecasts[[#This Row],[Sunset]]) *60 +MINUTE(Forecasts[[#This Row],[Sunset]]) - HOUR(Forecasts[[#This Row],[Sunrise]]) *60 - MINUTE(Forecasts[[#This Row],[Sunrise]])</f>
        <v>706</v>
      </c>
      <c r="N10985" t="s">
        <v>470</v>
      </c>
    </row>
    <row r="10986" spans="1:14" x14ac:dyDescent="0.25">
      <c r="A10986" t="s">
        <v>442</v>
      </c>
      <c r="B10986" s="3" t="s">
        <v>34</v>
      </c>
      <c r="C10986" s="3" t="s">
        <v>423</v>
      </c>
      <c r="D10986">
        <f>+Forecasts[[#This Row],[Max T °C]]-Forecasts[[#This Row],[Min T °C]]</f>
        <v>13</v>
      </c>
      <c r="E10986" t="s">
        <v>145</v>
      </c>
      <c r="F10986" s="4" t="s">
        <v>98</v>
      </c>
      <c r="G10986" s="4">
        <v>16</v>
      </c>
      <c r="H10986" s="4" t="s">
        <v>97</v>
      </c>
      <c r="I10986" s="4" t="s">
        <v>99</v>
      </c>
      <c r="J10986" t="s">
        <v>4</v>
      </c>
      <c r="K10986" s="4" t="s">
        <v>439</v>
      </c>
      <c r="L10986" s="4" t="s">
        <v>427</v>
      </c>
      <c r="M10986">
        <f>+HOUR(Forecasts[[#This Row],[Sunset]]) *60 +MINUTE(Forecasts[[#This Row],[Sunset]]) - HOUR(Forecasts[[#This Row],[Sunrise]]) *60 - MINUTE(Forecasts[[#This Row],[Sunrise]])</f>
        <v>707</v>
      </c>
      <c r="N10986" t="s">
        <v>470</v>
      </c>
    </row>
    <row r="10987" spans="1:14" x14ac:dyDescent="0.25">
      <c r="A10987" t="s">
        <v>440</v>
      </c>
      <c r="B10987" s="3" t="s">
        <v>34</v>
      </c>
      <c r="C10987" s="3" t="s">
        <v>423</v>
      </c>
      <c r="D10987">
        <f>+Forecasts[[#This Row],[Max T °C]]-Forecasts[[#This Row],[Min T °C]]</f>
        <v>13</v>
      </c>
      <c r="E10987" t="s">
        <v>145</v>
      </c>
      <c r="F10987" s="4" t="s">
        <v>41</v>
      </c>
      <c r="G10987" s="4">
        <v>17</v>
      </c>
      <c r="H10987" s="4" t="s">
        <v>35</v>
      </c>
      <c r="I10987" s="4" t="s">
        <v>100</v>
      </c>
      <c r="J10987" t="s">
        <v>4</v>
      </c>
      <c r="K10987" s="4" t="s">
        <v>439</v>
      </c>
      <c r="L10987" s="4" t="s">
        <v>427</v>
      </c>
      <c r="M10987">
        <f>+HOUR(Forecasts[[#This Row],[Sunset]]) *60 +MINUTE(Forecasts[[#This Row],[Sunset]]) - HOUR(Forecasts[[#This Row],[Sunrise]]) *60 - MINUTE(Forecasts[[#This Row],[Sunrise]])</f>
        <v>707</v>
      </c>
      <c r="N10987" t="s">
        <v>470</v>
      </c>
    </row>
    <row r="10988" spans="1:14" x14ac:dyDescent="0.25">
      <c r="A10988" t="s">
        <v>437</v>
      </c>
      <c r="B10988" s="3" t="s">
        <v>41</v>
      </c>
      <c r="C10988" s="3" t="s">
        <v>423</v>
      </c>
      <c r="D10988">
        <f>+Forecasts[[#This Row],[Max T °C]]-Forecasts[[#This Row],[Min T °C]]</f>
        <v>12</v>
      </c>
      <c r="E10988" t="s">
        <v>145</v>
      </c>
      <c r="F10988" s="4" t="s">
        <v>98</v>
      </c>
      <c r="G10988" s="4">
        <v>12</v>
      </c>
      <c r="H10988" s="4" t="s">
        <v>471</v>
      </c>
      <c r="I10988" s="4" t="s">
        <v>99</v>
      </c>
      <c r="J10988" t="s">
        <v>4</v>
      </c>
      <c r="K10988" s="4" t="s">
        <v>436</v>
      </c>
      <c r="L10988" s="4" t="s">
        <v>427</v>
      </c>
      <c r="M10988">
        <f>+HOUR(Forecasts[[#This Row],[Sunset]]) *60 +MINUTE(Forecasts[[#This Row],[Sunset]]) - HOUR(Forecasts[[#This Row],[Sunrise]]) *60 - MINUTE(Forecasts[[#This Row],[Sunrise]])</f>
        <v>708</v>
      </c>
      <c r="N10988" t="s">
        <v>470</v>
      </c>
    </row>
    <row r="10989" spans="1:14" x14ac:dyDescent="0.25">
      <c r="A10989" t="s">
        <v>434</v>
      </c>
      <c r="B10989" s="3" t="s">
        <v>34</v>
      </c>
      <c r="C10989" s="3" t="s">
        <v>423</v>
      </c>
      <c r="D10989">
        <f>+Forecasts[[#This Row],[Max T °C]]-Forecasts[[#This Row],[Min T °C]]</f>
        <v>13</v>
      </c>
      <c r="E10989" t="s">
        <v>145</v>
      </c>
      <c r="F10989" s="4" t="s">
        <v>41</v>
      </c>
      <c r="G10989" s="4">
        <v>18</v>
      </c>
      <c r="H10989" s="4" t="s">
        <v>124</v>
      </c>
      <c r="I10989" s="4" t="s">
        <v>100</v>
      </c>
      <c r="J10989" t="s">
        <v>4</v>
      </c>
      <c r="K10989" s="4" t="s">
        <v>433</v>
      </c>
      <c r="L10989" s="4" t="s">
        <v>427</v>
      </c>
      <c r="M10989">
        <f>+HOUR(Forecasts[[#This Row],[Sunset]]) *60 +MINUTE(Forecasts[[#This Row],[Sunset]]) - HOUR(Forecasts[[#This Row],[Sunrise]]) *60 - MINUTE(Forecasts[[#This Row],[Sunrise]])</f>
        <v>709</v>
      </c>
      <c r="N10989" t="s">
        <v>470</v>
      </c>
    </row>
    <row r="10990" spans="1:14" x14ac:dyDescent="0.25">
      <c r="A10990" t="s">
        <v>430</v>
      </c>
      <c r="B10990" s="3" t="s">
        <v>34</v>
      </c>
      <c r="C10990" s="3" t="s">
        <v>378</v>
      </c>
      <c r="D10990">
        <f>+Forecasts[[#This Row],[Max T °C]]-Forecasts[[#This Row],[Min T °C]]</f>
        <v>12</v>
      </c>
      <c r="E10990" t="s">
        <v>145</v>
      </c>
      <c r="F10990" s="4" t="s">
        <v>34</v>
      </c>
      <c r="G10990" s="4">
        <v>15</v>
      </c>
      <c r="H10990" s="4" t="s">
        <v>134</v>
      </c>
      <c r="I10990" s="4" t="s">
        <v>100</v>
      </c>
      <c r="J10990" t="s">
        <v>4</v>
      </c>
      <c r="K10990" s="4" t="s">
        <v>428</v>
      </c>
      <c r="L10990" s="4" t="s">
        <v>427</v>
      </c>
      <c r="M10990">
        <f>+HOUR(Forecasts[[#This Row],[Sunset]]) *60 +MINUTE(Forecasts[[#This Row],[Sunset]]) - HOUR(Forecasts[[#This Row],[Sunrise]]) *60 - MINUTE(Forecasts[[#This Row],[Sunrise]])</f>
        <v>710</v>
      </c>
      <c r="N10990" t="s">
        <v>470</v>
      </c>
    </row>
    <row r="10991" spans="1:14" x14ac:dyDescent="0.25">
      <c r="A10991" t="s">
        <v>425</v>
      </c>
      <c r="B10991" s="3" t="s">
        <v>73</v>
      </c>
      <c r="C10991" s="3" t="s">
        <v>378</v>
      </c>
      <c r="D10991">
        <f>+Forecasts[[#This Row],[Max T °C]]-Forecasts[[#This Row],[Min T °C]]</f>
        <v>15</v>
      </c>
      <c r="E10991" t="s">
        <v>115</v>
      </c>
      <c r="F10991" s="4" t="s">
        <v>92</v>
      </c>
      <c r="G10991" s="4">
        <v>17</v>
      </c>
      <c r="H10991" s="4" t="s">
        <v>72</v>
      </c>
      <c r="I10991" s="4" t="s">
        <v>75</v>
      </c>
      <c r="J10991" t="s">
        <v>4</v>
      </c>
      <c r="K10991" s="4" t="s">
        <v>424</v>
      </c>
      <c r="L10991" s="4" t="s">
        <v>411</v>
      </c>
      <c r="M10991">
        <f>+HOUR(Forecasts[[#This Row],[Sunset]]) *60 +MINUTE(Forecasts[[#This Row],[Sunset]]) - HOUR(Forecasts[[#This Row],[Sunrise]]) *60 - MINUTE(Forecasts[[#This Row],[Sunrise]])</f>
        <v>712</v>
      </c>
      <c r="N10991" t="s">
        <v>470</v>
      </c>
    </row>
    <row r="10992" spans="1:14" x14ac:dyDescent="0.25">
      <c r="A10992" t="s">
        <v>469</v>
      </c>
      <c r="B10992" s="3" t="s">
        <v>98</v>
      </c>
      <c r="C10992" s="3" t="s">
        <v>378</v>
      </c>
      <c r="D10992">
        <f>+Forecasts[[#This Row],[Max T °C]]-Forecasts[[#This Row],[Min T °C]]</f>
        <v>10</v>
      </c>
      <c r="E10992" t="s">
        <v>145</v>
      </c>
      <c r="F10992" s="4" t="s">
        <v>98</v>
      </c>
      <c r="G10992" s="4">
        <v>25</v>
      </c>
      <c r="H10992" s="4" t="s">
        <v>30</v>
      </c>
      <c r="I10992" s="4" t="s">
        <v>75</v>
      </c>
      <c r="J10992" t="s">
        <v>4</v>
      </c>
      <c r="K10992" s="4" t="s">
        <v>468</v>
      </c>
      <c r="L10992" s="4" t="s">
        <v>464</v>
      </c>
      <c r="M10992">
        <f>+HOUR(Forecasts[[#This Row],[Sunset]]) *60 +MINUTE(Forecasts[[#This Row],[Sunset]]) - HOUR(Forecasts[[#This Row],[Sunrise]]) *60 - MINUTE(Forecasts[[#This Row],[Sunrise]])</f>
        <v>698</v>
      </c>
      <c r="N10992" t="s">
        <v>467</v>
      </c>
    </row>
    <row r="10993" spans="1:14" x14ac:dyDescent="0.25">
      <c r="A10993" t="s">
        <v>466</v>
      </c>
      <c r="B10993" s="3" t="s">
        <v>98</v>
      </c>
      <c r="C10993" s="3" t="s">
        <v>378</v>
      </c>
      <c r="D10993">
        <f>+Forecasts[[#This Row],[Max T °C]]-Forecasts[[#This Row],[Min T °C]]</f>
        <v>10</v>
      </c>
      <c r="E10993" t="s">
        <v>145</v>
      </c>
      <c r="F10993" s="4" t="s">
        <v>98</v>
      </c>
      <c r="G10993" s="4">
        <v>23</v>
      </c>
      <c r="H10993" s="4" t="s">
        <v>39</v>
      </c>
      <c r="I10993" s="4" t="s">
        <v>75</v>
      </c>
      <c r="J10993" t="s">
        <v>4</v>
      </c>
      <c r="K10993" s="4" t="s">
        <v>465</v>
      </c>
      <c r="L10993" s="4" t="s">
        <v>464</v>
      </c>
      <c r="M10993">
        <f>+HOUR(Forecasts[[#This Row],[Sunset]]) *60 +MINUTE(Forecasts[[#This Row],[Sunset]]) - HOUR(Forecasts[[#This Row],[Sunrise]]) *60 - MINUTE(Forecasts[[#This Row],[Sunrise]])</f>
        <v>699</v>
      </c>
      <c r="N10993" t="s">
        <v>467</v>
      </c>
    </row>
    <row r="10994" spans="1:14" x14ac:dyDescent="0.25">
      <c r="A10994" t="s">
        <v>462</v>
      </c>
      <c r="B10994" s="3" t="s">
        <v>33</v>
      </c>
      <c r="C10994" s="3" t="s">
        <v>423</v>
      </c>
      <c r="D10994">
        <f>+Forecasts[[#This Row],[Max T °C]]-Forecasts[[#This Row],[Min T °C]]</f>
        <v>10</v>
      </c>
      <c r="E10994" t="s">
        <v>110</v>
      </c>
      <c r="F10994" s="4" t="s">
        <v>98</v>
      </c>
      <c r="G10994" s="4">
        <v>15</v>
      </c>
      <c r="H10994" s="4" t="s">
        <v>30</v>
      </c>
      <c r="I10994" s="4" t="s">
        <v>61</v>
      </c>
      <c r="J10994" t="s">
        <v>4</v>
      </c>
      <c r="K10994" s="4" t="s">
        <v>459</v>
      </c>
      <c r="L10994" s="4" t="s">
        <v>448</v>
      </c>
      <c r="M10994">
        <f>+HOUR(Forecasts[[#This Row],[Sunset]]) *60 +MINUTE(Forecasts[[#This Row],[Sunset]]) - HOUR(Forecasts[[#This Row],[Sunrise]]) *60 - MINUTE(Forecasts[[#This Row],[Sunrise]])</f>
        <v>701</v>
      </c>
      <c r="N10994" t="s">
        <v>467</v>
      </c>
    </row>
    <row r="10995" spans="1:14" x14ac:dyDescent="0.25">
      <c r="A10995" t="s">
        <v>460</v>
      </c>
      <c r="B10995" s="3" t="s">
        <v>33</v>
      </c>
      <c r="C10995" s="3" t="s">
        <v>423</v>
      </c>
      <c r="D10995">
        <f>+Forecasts[[#This Row],[Max T °C]]-Forecasts[[#This Row],[Min T °C]]</f>
        <v>10</v>
      </c>
      <c r="E10995" t="s">
        <v>239</v>
      </c>
      <c r="F10995" s="4" t="s">
        <v>98</v>
      </c>
      <c r="G10995" s="4">
        <v>15</v>
      </c>
      <c r="H10995" s="4" t="s">
        <v>35</v>
      </c>
      <c r="I10995" s="4" t="s">
        <v>108</v>
      </c>
      <c r="J10995" t="s">
        <v>4</v>
      </c>
      <c r="K10995" s="4" t="s">
        <v>459</v>
      </c>
      <c r="L10995" s="4" t="s">
        <v>448</v>
      </c>
      <c r="M10995">
        <f>+HOUR(Forecasts[[#This Row],[Sunset]]) *60 +MINUTE(Forecasts[[#This Row],[Sunset]]) - HOUR(Forecasts[[#This Row],[Sunrise]]) *60 - MINUTE(Forecasts[[#This Row],[Sunrise]])</f>
        <v>701</v>
      </c>
      <c r="N10995" t="s">
        <v>467</v>
      </c>
    </row>
    <row r="10996" spans="1:14" x14ac:dyDescent="0.25">
      <c r="A10996" t="s">
        <v>457</v>
      </c>
      <c r="B10996" s="3" t="s">
        <v>33</v>
      </c>
      <c r="C10996" s="3" t="s">
        <v>378</v>
      </c>
      <c r="D10996">
        <f>+Forecasts[[#This Row],[Max T °C]]-Forecasts[[#This Row],[Min T °C]]</f>
        <v>9</v>
      </c>
      <c r="E10996" t="s">
        <v>115</v>
      </c>
      <c r="F10996" s="4" t="s">
        <v>98</v>
      </c>
      <c r="G10996" s="4">
        <v>13</v>
      </c>
      <c r="H10996" s="4" t="s">
        <v>85</v>
      </c>
      <c r="I10996" s="4" t="s">
        <v>99</v>
      </c>
      <c r="J10996" t="s">
        <v>4</v>
      </c>
      <c r="K10996" s="4" t="s">
        <v>456</v>
      </c>
      <c r="L10996" s="4" t="s">
        <v>448</v>
      </c>
      <c r="M10996">
        <f>+HOUR(Forecasts[[#This Row],[Sunset]]) *60 +MINUTE(Forecasts[[#This Row],[Sunset]]) - HOUR(Forecasts[[#This Row],[Sunrise]]) *60 - MINUTE(Forecasts[[#This Row],[Sunrise]])</f>
        <v>702</v>
      </c>
      <c r="N10996" t="s">
        <v>467</v>
      </c>
    </row>
    <row r="10997" spans="1:14" x14ac:dyDescent="0.25">
      <c r="A10997" t="s">
        <v>454</v>
      </c>
      <c r="B10997" s="3" t="s">
        <v>33</v>
      </c>
      <c r="C10997" s="3" t="s">
        <v>378</v>
      </c>
      <c r="D10997">
        <f>+Forecasts[[#This Row],[Max T °C]]-Forecasts[[#This Row],[Min T °C]]</f>
        <v>9</v>
      </c>
      <c r="E10997" t="s">
        <v>115</v>
      </c>
      <c r="F10997" s="4" t="s">
        <v>33</v>
      </c>
      <c r="G10997" s="4">
        <v>12</v>
      </c>
      <c r="H10997" s="4" t="s">
        <v>134</v>
      </c>
      <c r="I10997" s="4" t="s">
        <v>108</v>
      </c>
      <c r="J10997" t="s">
        <v>4</v>
      </c>
      <c r="K10997" s="4" t="s">
        <v>453</v>
      </c>
      <c r="L10997" s="4" t="s">
        <v>448</v>
      </c>
      <c r="M10997">
        <f>+HOUR(Forecasts[[#This Row],[Sunset]]) *60 +MINUTE(Forecasts[[#This Row],[Sunset]]) - HOUR(Forecasts[[#This Row],[Sunrise]]) *60 - MINUTE(Forecasts[[#This Row],[Sunrise]])</f>
        <v>703</v>
      </c>
      <c r="N10997" t="s">
        <v>467</v>
      </c>
    </row>
    <row r="10998" spans="1:14" x14ac:dyDescent="0.25">
      <c r="A10998" t="s">
        <v>450</v>
      </c>
      <c r="B10998" s="3" t="s">
        <v>33</v>
      </c>
      <c r="C10998" s="3" t="s">
        <v>378</v>
      </c>
      <c r="D10998">
        <f>+Forecasts[[#This Row],[Max T °C]]-Forecasts[[#This Row],[Min T °C]]</f>
        <v>9</v>
      </c>
      <c r="E10998" t="s">
        <v>162</v>
      </c>
      <c r="F10998" s="4" t="s">
        <v>98</v>
      </c>
      <c r="G10998" s="4">
        <v>14</v>
      </c>
      <c r="H10998" s="4" t="s">
        <v>65</v>
      </c>
      <c r="I10998" s="4" t="s">
        <v>108</v>
      </c>
      <c r="J10998" t="s">
        <v>4</v>
      </c>
      <c r="K10998" s="4" t="s">
        <v>449</v>
      </c>
      <c r="L10998" s="4" t="s">
        <v>448</v>
      </c>
      <c r="M10998">
        <f>+HOUR(Forecasts[[#This Row],[Sunset]]) *60 +MINUTE(Forecasts[[#This Row],[Sunset]]) - HOUR(Forecasts[[#This Row],[Sunrise]]) *60 - MINUTE(Forecasts[[#This Row],[Sunrise]])</f>
        <v>704</v>
      </c>
      <c r="N10998" t="s">
        <v>467</v>
      </c>
    </row>
    <row r="10999" spans="1:14" x14ac:dyDescent="0.25">
      <c r="A10999" t="s">
        <v>446</v>
      </c>
      <c r="B10999" s="3" t="s">
        <v>98</v>
      </c>
      <c r="C10999" s="3" t="s">
        <v>153</v>
      </c>
      <c r="D10999">
        <f>+Forecasts[[#This Row],[Max T °C]]-Forecasts[[#This Row],[Min T °C]]</f>
        <v>6</v>
      </c>
      <c r="E10999" t="s">
        <v>110</v>
      </c>
      <c r="F10999" s="4" t="s">
        <v>98</v>
      </c>
      <c r="G10999" s="4">
        <v>17</v>
      </c>
      <c r="H10999" s="4" t="s">
        <v>65</v>
      </c>
      <c r="I10999" s="4" t="s">
        <v>75</v>
      </c>
      <c r="J10999" t="s">
        <v>4</v>
      </c>
      <c r="K10999" s="4" t="s">
        <v>445</v>
      </c>
      <c r="L10999" s="4" t="s">
        <v>427</v>
      </c>
      <c r="M10999">
        <f>+HOUR(Forecasts[[#This Row],[Sunset]]) *60 +MINUTE(Forecasts[[#This Row],[Sunset]]) - HOUR(Forecasts[[#This Row],[Sunrise]]) *60 - MINUTE(Forecasts[[#This Row],[Sunrise]])</f>
        <v>706</v>
      </c>
      <c r="N10999" t="s">
        <v>467</v>
      </c>
    </row>
    <row r="11000" spans="1:14" x14ac:dyDescent="0.25">
      <c r="A11000" t="s">
        <v>442</v>
      </c>
      <c r="B11000" s="3" t="s">
        <v>98</v>
      </c>
      <c r="C11000" s="3" t="s">
        <v>270</v>
      </c>
      <c r="D11000">
        <f>+Forecasts[[#This Row],[Max T °C]]-Forecasts[[#This Row],[Min T °C]]</f>
        <v>8</v>
      </c>
      <c r="E11000" t="s">
        <v>145</v>
      </c>
      <c r="F11000" s="4" t="s">
        <v>98</v>
      </c>
      <c r="G11000" s="4">
        <v>13</v>
      </c>
      <c r="H11000" s="4" t="s">
        <v>56</v>
      </c>
      <c r="I11000" s="4" t="s">
        <v>99</v>
      </c>
      <c r="J11000" t="s">
        <v>4</v>
      </c>
      <c r="K11000" s="4" t="s">
        <v>439</v>
      </c>
      <c r="L11000" s="4" t="s">
        <v>427</v>
      </c>
      <c r="M11000">
        <f>+HOUR(Forecasts[[#This Row],[Sunset]]) *60 +MINUTE(Forecasts[[#This Row],[Sunset]]) - HOUR(Forecasts[[#This Row],[Sunrise]]) *60 - MINUTE(Forecasts[[#This Row],[Sunrise]])</f>
        <v>707</v>
      </c>
      <c r="N11000" t="s">
        <v>467</v>
      </c>
    </row>
    <row r="11001" spans="1:14" x14ac:dyDescent="0.25">
      <c r="A11001" t="s">
        <v>440</v>
      </c>
      <c r="B11001" s="3" t="s">
        <v>98</v>
      </c>
      <c r="C11001" s="3" t="s">
        <v>270</v>
      </c>
      <c r="D11001">
        <f>+Forecasts[[#This Row],[Max T °C]]-Forecasts[[#This Row],[Min T °C]]</f>
        <v>8</v>
      </c>
      <c r="E11001" t="s">
        <v>145</v>
      </c>
      <c r="F11001" s="4" t="s">
        <v>98</v>
      </c>
      <c r="G11001" s="4">
        <v>16</v>
      </c>
      <c r="H11001" s="4" t="s">
        <v>109</v>
      </c>
      <c r="I11001" s="4" t="s">
        <v>99</v>
      </c>
      <c r="J11001" t="s">
        <v>4</v>
      </c>
      <c r="K11001" s="4" t="s">
        <v>439</v>
      </c>
      <c r="L11001" s="4" t="s">
        <v>427</v>
      </c>
      <c r="M11001">
        <f>+HOUR(Forecasts[[#This Row],[Sunset]]) *60 +MINUTE(Forecasts[[#This Row],[Sunset]]) - HOUR(Forecasts[[#This Row],[Sunrise]]) *60 - MINUTE(Forecasts[[#This Row],[Sunrise]])</f>
        <v>707</v>
      </c>
      <c r="N11001" t="s">
        <v>467</v>
      </c>
    </row>
    <row r="11002" spans="1:14" x14ac:dyDescent="0.25">
      <c r="A11002" t="s">
        <v>437</v>
      </c>
      <c r="B11002" s="3" t="s">
        <v>98</v>
      </c>
      <c r="C11002" s="3" t="s">
        <v>270</v>
      </c>
      <c r="D11002">
        <f>+Forecasts[[#This Row],[Max T °C]]-Forecasts[[#This Row],[Min T °C]]</f>
        <v>8</v>
      </c>
      <c r="E11002" t="s">
        <v>9</v>
      </c>
      <c r="F11002" s="4" t="s">
        <v>41</v>
      </c>
      <c r="G11002" s="4">
        <v>21</v>
      </c>
      <c r="H11002" s="4" t="s">
        <v>40</v>
      </c>
      <c r="I11002" s="4" t="s">
        <v>100</v>
      </c>
      <c r="J11002" t="s">
        <v>4</v>
      </c>
      <c r="K11002" s="4" t="s">
        <v>436</v>
      </c>
      <c r="L11002" s="4" t="s">
        <v>427</v>
      </c>
      <c r="M11002">
        <f>+HOUR(Forecasts[[#This Row],[Sunset]]) *60 +MINUTE(Forecasts[[#This Row],[Sunset]]) - HOUR(Forecasts[[#This Row],[Sunrise]]) *60 - MINUTE(Forecasts[[#This Row],[Sunrise]])</f>
        <v>708</v>
      </c>
      <c r="N11002" t="s">
        <v>467</v>
      </c>
    </row>
    <row r="11003" spans="1:14" x14ac:dyDescent="0.25">
      <c r="A11003" t="s">
        <v>434</v>
      </c>
      <c r="B11003" s="3" t="s">
        <v>34</v>
      </c>
      <c r="C11003" s="3" t="s">
        <v>240</v>
      </c>
      <c r="D11003">
        <f>+Forecasts[[#This Row],[Max T °C]]-Forecasts[[#This Row],[Min T °C]]</f>
        <v>9</v>
      </c>
      <c r="E11003" t="s">
        <v>115</v>
      </c>
      <c r="F11003" s="4" t="s">
        <v>34</v>
      </c>
      <c r="G11003" s="4">
        <v>15</v>
      </c>
      <c r="H11003" s="4" t="s">
        <v>85</v>
      </c>
      <c r="I11003" s="4" t="s">
        <v>75</v>
      </c>
      <c r="J11003" t="s">
        <v>4</v>
      </c>
      <c r="K11003" s="4" t="s">
        <v>433</v>
      </c>
      <c r="L11003" s="4" t="s">
        <v>427</v>
      </c>
      <c r="M11003">
        <f>+HOUR(Forecasts[[#This Row],[Sunset]]) *60 +MINUTE(Forecasts[[#This Row],[Sunset]]) - HOUR(Forecasts[[#This Row],[Sunrise]]) *60 - MINUTE(Forecasts[[#This Row],[Sunrise]])</f>
        <v>709</v>
      </c>
      <c r="N11003" t="s">
        <v>467</v>
      </c>
    </row>
    <row r="11004" spans="1:14" x14ac:dyDescent="0.25">
      <c r="A11004" t="s">
        <v>430</v>
      </c>
      <c r="B11004" s="3" t="s">
        <v>34</v>
      </c>
      <c r="C11004" s="3" t="s">
        <v>240</v>
      </c>
      <c r="D11004">
        <f>+Forecasts[[#This Row],[Max T °C]]-Forecasts[[#This Row],[Min T °C]]</f>
        <v>9</v>
      </c>
      <c r="E11004" t="s">
        <v>115</v>
      </c>
      <c r="F11004" s="4" t="s">
        <v>32</v>
      </c>
      <c r="G11004" s="4">
        <v>13</v>
      </c>
      <c r="H11004" s="4" t="s">
        <v>65</v>
      </c>
      <c r="I11004" s="4" t="s">
        <v>75</v>
      </c>
      <c r="J11004" t="s">
        <v>4</v>
      </c>
      <c r="K11004" s="4" t="s">
        <v>428</v>
      </c>
      <c r="L11004" s="4" t="s">
        <v>427</v>
      </c>
      <c r="M11004">
        <f>+HOUR(Forecasts[[#This Row],[Sunset]]) *60 +MINUTE(Forecasts[[#This Row],[Sunset]]) - HOUR(Forecasts[[#This Row],[Sunrise]]) *60 - MINUTE(Forecasts[[#This Row],[Sunrise]])</f>
        <v>710</v>
      </c>
      <c r="N11004" t="s">
        <v>467</v>
      </c>
    </row>
    <row r="11005" spans="1:14" x14ac:dyDescent="0.25">
      <c r="A11005" t="s">
        <v>425</v>
      </c>
      <c r="B11005" s="3" t="s">
        <v>34</v>
      </c>
      <c r="C11005" s="3" t="s">
        <v>240</v>
      </c>
      <c r="D11005">
        <f>+Forecasts[[#This Row],[Max T °C]]-Forecasts[[#This Row],[Min T °C]]</f>
        <v>9</v>
      </c>
      <c r="E11005" t="s">
        <v>162</v>
      </c>
      <c r="F11005" s="4" t="s">
        <v>34</v>
      </c>
      <c r="G11005" s="4">
        <v>14</v>
      </c>
      <c r="H11005" s="4" t="s">
        <v>205</v>
      </c>
      <c r="I11005" s="4" t="s">
        <v>75</v>
      </c>
      <c r="J11005" t="s">
        <v>4</v>
      </c>
      <c r="K11005" s="4" t="s">
        <v>424</v>
      </c>
      <c r="L11005" s="4" t="s">
        <v>411</v>
      </c>
      <c r="M11005">
        <f>+HOUR(Forecasts[[#This Row],[Sunset]]) *60 +MINUTE(Forecasts[[#This Row],[Sunset]]) - HOUR(Forecasts[[#This Row],[Sunrise]]) *60 - MINUTE(Forecasts[[#This Row],[Sunrise]])</f>
        <v>712</v>
      </c>
      <c r="N11005" t="s">
        <v>467</v>
      </c>
    </row>
    <row r="11006" spans="1:14" x14ac:dyDescent="0.25">
      <c r="A11006" t="s">
        <v>421</v>
      </c>
      <c r="B11006" s="3" t="s">
        <v>32</v>
      </c>
      <c r="C11006" s="3" t="s">
        <v>240</v>
      </c>
      <c r="D11006">
        <f>+Forecasts[[#This Row],[Max T °C]]-Forecasts[[#This Row],[Min T °C]]</f>
        <v>10</v>
      </c>
      <c r="E11006" t="s">
        <v>115</v>
      </c>
      <c r="F11006" s="4" t="s">
        <v>32</v>
      </c>
      <c r="G11006" s="4">
        <v>23</v>
      </c>
      <c r="H11006" s="4" t="s">
        <v>85</v>
      </c>
      <c r="I11006" s="4" t="s">
        <v>100</v>
      </c>
      <c r="J11006" t="s">
        <v>4</v>
      </c>
      <c r="K11006" s="4" t="s">
        <v>420</v>
      </c>
      <c r="L11006" s="4" t="s">
        <v>411</v>
      </c>
      <c r="M11006">
        <f>+HOUR(Forecasts[[#This Row],[Sunset]]) *60 +MINUTE(Forecasts[[#This Row],[Sunset]]) - HOUR(Forecasts[[#This Row],[Sunrise]]) *60 - MINUTE(Forecasts[[#This Row],[Sunrise]])</f>
        <v>713</v>
      </c>
      <c r="N11006" t="s">
        <v>467</v>
      </c>
    </row>
    <row r="11007" spans="1:14" x14ac:dyDescent="0.25">
      <c r="A11007" t="s">
        <v>466</v>
      </c>
      <c r="B11007" s="3" t="s">
        <v>98</v>
      </c>
      <c r="C11007" s="3" t="s">
        <v>378</v>
      </c>
      <c r="D11007">
        <f>+Forecasts[[#This Row],[Max T °C]]-Forecasts[[#This Row],[Min T °C]]</f>
        <v>10</v>
      </c>
      <c r="E11007" t="s">
        <v>145</v>
      </c>
      <c r="F11007" s="4" t="s">
        <v>98</v>
      </c>
      <c r="G11007" s="4">
        <v>22</v>
      </c>
      <c r="H11007" s="4" t="s">
        <v>124</v>
      </c>
      <c r="I11007" s="4" t="s">
        <v>75</v>
      </c>
      <c r="J11007" t="s">
        <v>4</v>
      </c>
      <c r="K11007" s="4" t="s">
        <v>465</v>
      </c>
      <c r="L11007" s="4" t="s">
        <v>464</v>
      </c>
      <c r="M11007">
        <f>+HOUR(Forecasts[[#This Row],[Sunset]]) *60 +MINUTE(Forecasts[[#This Row],[Sunset]]) - HOUR(Forecasts[[#This Row],[Sunrise]]) *60 - MINUTE(Forecasts[[#This Row],[Sunrise]])</f>
        <v>699</v>
      </c>
      <c r="N11007" t="s">
        <v>463</v>
      </c>
    </row>
    <row r="11008" spans="1:14" x14ac:dyDescent="0.25">
      <c r="A11008" t="s">
        <v>462</v>
      </c>
      <c r="B11008" s="3" t="s">
        <v>98</v>
      </c>
      <c r="C11008" s="3" t="s">
        <v>423</v>
      </c>
      <c r="D11008">
        <f>+Forecasts[[#This Row],[Max T °C]]-Forecasts[[#This Row],[Min T °C]]</f>
        <v>11</v>
      </c>
      <c r="E11008" t="s">
        <v>145</v>
      </c>
      <c r="F11008" s="4" t="s">
        <v>98</v>
      </c>
      <c r="G11008" s="4">
        <v>17</v>
      </c>
      <c r="H11008" s="4" t="s">
        <v>158</v>
      </c>
      <c r="I11008" s="4" t="s">
        <v>61</v>
      </c>
      <c r="J11008" t="s">
        <v>4</v>
      </c>
      <c r="K11008" s="4" t="s">
        <v>459</v>
      </c>
      <c r="L11008" s="4" t="s">
        <v>448</v>
      </c>
      <c r="M11008">
        <f>+HOUR(Forecasts[[#This Row],[Sunset]]) *60 +MINUTE(Forecasts[[#This Row],[Sunset]]) - HOUR(Forecasts[[#This Row],[Sunrise]]) *60 - MINUTE(Forecasts[[#This Row],[Sunrise]])</f>
        <v>701</v>
      </c>
      <c r="N11008" t="s">
        <v>463</v>
      </c>
    </row>
    <row r="11009" spans="1:14" x14ac:dyDescent="0.25">
      <c r="A11009" t="s">
        <v>460</v>
      </c>
      <c r="B11009" s="3" t="s">
        <v>33</v>
      </c>
      <c r="C11009" s="3" t="s">
        <v>423</v>
      </c>
      <c r="D11009">
        <f>+Forecasts[[#This Row],[Max T °C]]-Forecasts[[#This Row],[Min T °C]]</f>
        <v>10</v>
      </c>
      <c r="E11009" t="s">
        <v>115</v>
      </c>
      <c r="F11009" s="4" t="s">
        <v>98</v>
      </c>
      <c r="G11009" s="4">
        <v>13</v>
      </c>
      <c r="H11009" s="4" t="s">
        <v>35</v>
      </c>
      <c r="I11009" s="4" t="s">
        <v>108</v>
      </c>
      <c r="J11009" t="s">
        <v>4</v>
      </c>
      <c r="K11009" s="4" t="s">
        <v>459</v>
      </c>
      <c r="L11009" s="4" t="s">
        <v>448</v>
      </c>
      <c r="M11009">
        <f>+HOUR(Forecasts[[#This Row],[Sunset]]) *60 +MINUTE(Forecasts[[#This Row],[Sunset]]) - HOUR(Forecasts[[#This Row],[Sunrise]]) *60 - MINUTE(Forecasts[[#This Row],[Sunrise]])</f>
        <v>701</v>
      </c>
      <c r="N11009" t="s">
        <v>463</v>
      </c>
    </row>
    <row r="11010" spans="1:14" x14ac:dyDescent="0.25">
      <c r="A11010" t="s">
        <v>457</v>
      </c>
      <c r="B11010" s="3" t="s">
        <v>33</v>
      </c>
      <c r="C11010" s="3" t="s">
        <v>378</v>
      </c>
      <c r="D11010">
        <f>+Forecasts[[#This Row],[Max T °C]]-Forecasts[[#This Row],[Min T °C]]</f>
        <v>9</v>
      </c>
      <c r="E11010" t="s">
        <v>145</v>
      </c>
      <c r="F11010" s="4" t="s">
        <v>98</v>
      </c>
      <c r="G11010" s="4">
        <v>13</v>
      </c>
      <c r="H11010" s="4" t="s">
        <v>35</v>
      </c>
      <c r="I11010" s="4" t="s">
        <v>108</v>
      </c>
      <c r="J11010" t="s">
        <v>4</v>
      </c>
      <c r="K11010" s="4" t="s">
        <v>456</v>
      </c>
      <c r="L11010" s="4" t="s">
        <v>448</v>
      </c>
      <c r="M11010">
        <f>+HOUR(Forecasts[[#This Row],[Sunset]]) *60 +MINUTE(Forecasts[[#This Row],[Sunset]]) - HOUR(Forecasts[[#This Row],[Sunrise]]) *60 - MINUTE(Forecasts[[#This Row],[Sunrise]])</f>
        <v>702</v>
      </c>
      <c r="N11010" t="s">
        <v>463</v>
      </c>
    </row>
    <row r="11011" spans="1:14" x14ac:dyDescent="0.25">
      <c r="A11011" t="s">
        <v>454</v>
      </c>
      <c r="B11011" s="3" t="s">
        <v>98</v>
      </c>
      <c r="C11011" s="3" t="s">
        <v>378</v>
      </c>
      <c r="D11011">
        <f>+Forecasts[[#This Row],[Max T °C]]-Forecasts[[#This Row],[Min T °C]]</f>
        <v>10</v>
      </c>
      <c r="E11011" t="s">
        <v>145</v>
      </c>
      <c r="F11011" s="4" t="s">
        <v>41</v>
      </c>
      <c r="G11011" s="4">
        <v>15</v>
      </c>
      <c r="H11011" s="4" t="s">
        <v>148</v>
      </c>
      <c r="I11011" s="4" t="s">
        <v>108</v>
      </c>
      <c r="J11011" t="s">
        <v>4</v>
      </c>
      <c r="K11011" s="4" t="s">
        <v>453</v>
      </c>
      <c r="L11011" s="4" t="s">
        <v>448</v>
      </c>
      <c r="M11011">
        <f>+HOUR(Forecasts[[#This Row],[Sunset]]) *60 +MINUTE(Forecasts[[#This Row],[Sunset]]) - HOUR(Forecasts[[#This Row],[Sunrise]]) *60 - MINUTE(Forecasts[[#This Row],[Sunrise]])</f>
        <v>703</v>
      </c>
      <c r="N11011" t="s">
        <v>463</v>
      </c>
    </row>
    <row r="11012" spans="1:14" x14ac:dyDescent="0.25">
      <c r="A11012" t="s">
        <v>450</v>
      </c>
      <c r="B11012" s="3" t="s">
        <v>98</v>
      </c>
      <c r="C11012" s="3" t="s">
        <v>378</v>
      </c>
      <c r="D11012">
        <f>+Forecasts[[#This Row],[Max T °C]]-Forecasts[[#This Row],[Min T °C]]</f>
        <v>10</v>
      </c>
      <c r="E11012" t="s">
        <v>199</v>
      </c>
      <c r="F11012" s="4" t="s">
        <v>98</v>
      </c>
      <c r="G11012" s="4">
        <v>13</v>
      </c>
      <c r="H11012" s="4" t="s">
        <v>85</v>
      </c>
      <c r="I11012" s="4" t="s">
        <v>108</v>
      </c>
      <c r="J11012" t="s">
        <v>4</v>
      </c>
      <c r="K11012" s="4" t="s">
        <v>449</v>
      </c>
      <c r="L11012" s="4" t="s">
        <v>448</v>
      </c>
      <c r="M11012">
        <f>+HOUR(Forecasts[[#This Row],[Sunset]]) *60 +MINUTE(Forecasts[[#This Row],[Sunset]]) - HOUR(Forecasts[[#This Row],[Sunrise]]) *60 - MINUTE(Forecasts[[#This Row],[Sunrise]])</f>
        <v>704</v>
      </c>
      <c r="N11012" t="s">
        <v>463</v>
      </c>
    </row>
    <row r="11013" spans="1:14" x14ac:dyDescent="0.25">
      <c r="A11013" t="s">
        <v>446</v>
      </c>
      <c r="B11013" s="3" t="s">
        <v>33</v>
      </c>
      <c r="C11013" s="3" t="s">
        <v>149</v>
      </c>
      <c r="D11013">
        <f>+Forecasts[[#This Row],[Max T °C]]-Forecasts[[#This Row],[Min T °C]]</f>
        <v>4</v>
      </c>
      <c r="E11013" t="s">
        <v>145</v>
      </c>
      <c r="F11013" s="4" t="s">
        <v>98</v>
      </c>
      <c r="G11013" s="4">
        <v>14</v>
      </c>
      <c r="H11013" s="4" t="s">
        <v>35</v>
      </c>
      <c r="I11013" s="4" t="s">
        <v>108</v>
      </c>
      <c r="J11013" t="s">
        <v>4</v>
      </c>
      <c r="K11013" s="4" t="s">
        <v>445</v>
      </c>
      <c r="L11013" s="4" t="s">
        <v>427</v>
      </c>
      <c r="M11013">
        <f>+HOUR(Forecasts[[#This Row],[Sunset]]) *60 +MINUTE(Forecasts[[#This Row],[Sunset]]) - HOUR(Forecasts[[#This Row],[Sunrise]]) *60 - MINUTE(Forecasts[[#This Row],[Sunrise]])</f>
        <v>706</v>
      </c>
      <c r="N11013" t="s">
        <v>463</v>
      </c>
    </row>
    <row r="11014" spans="1:14" x14ac:dyDescent="0.25">
      <c r="A11014" t="s">
        <v>442</v>
      </c>
      <c r="B11014" s="3" t="s">
        <v>98</v>
      </c>
      <c r="C11014" s="3" t="s">
        <v>240</v>
      </c>
      <c r="D11014">
        <f>+Forecasts[[#This Row],[Max T °C]]-Forecasts[[#This Row],[Min T °C]]</f>
        <v>7</v>
      </c>
      <c r="E11014" t="s">
        <v>145</v>
      </c>
      <c r="F11014" s="4" t="s">
        <v>98</v>
      </c>
      <c r="G11014" s="4">
        <v>16</v>
      </c>
      <c r="H11014" s="4" t="s">
        <v>35</v>
      </c>
      <c r="I11014" s="4" t="s">
        <v>100</v>
      </c>
      <c r="J11014" t="s">
        <v>4</v>
      </c>
      <c r="K11014" s="4" t="s">
        <v>439</v>
      </c>
      <c r="L11014" s="4" t="s">
        <v>427</v>
      </c>
      <c r="M11014">
        <f>+HOUR(Forecasts[[#This Row],[Sunset]]) *60 +MINUTE(Forecasts[[#This Row],[Sunset]]) - HOUR(Forecasts[[#This Row],[Sunrise]]) *60 - MINUTE(Forecasts[[#This Row],[Sunrise]])</f>
        <v>707</v>
      </c>
      <c r="N11014" t="s">
        <v>463</v>
      </c>
    </row>
    <row r="11015" spans="1:14" x14ac:dyDescent="0.25">
      <c r="A11015" t="s">
        <v>440</v>
      </c>
      <c r="B11015" s="3" t="s">
        <v>98</v>
      </c>
      <c r="C11015" s="3" t="s">
        <v>240</v>
      </c>
      <c r="D11015">
        <f>+Forecasts[[#This Row],[Max T °C]]-Forecasts[[#This Row],[Min T °C]]</f>
        <v>7</v>
      </c>
      <c r="E11015" t="s">
        <v>145</v>
      </c>
      <c r="F11015" s="4" t="s">
        <v>98</v>
      </c>
      <c r="G11015" s="4">
        <v>16</v>
      </c>
      <c r="H11015" s="4" t="s">
        <v>56</v>
      </c>
      <c r="I11015" s="4" t="s">
        <v>100</v>
      </c>
      <c r="J11015" t="s">
        <v>4</v>
      </c>
      <c r="K11015" s="4" t="s">
        <v>439</v>
      </c>
      <c r="L11015" s="4" t="s">
        <v>427</v>
      </c>
      <c r="M11015">
        <f>+HOUR(Forecasts[[#This Row],[Sunset]]) *60 +MINUTE(Forecasts[[#This Row],[Sunset]]) - HOUR(Forecasts[[#This Row],[Sunrise]]) *60 - MINUTE(Forecasts[[#This Row],[Sunrise]])</f>
        <v>707</v>
      </c>
      <c r="N11015" t="s">
        <v>463</v>
      </c>
    </row>
    <row r="11016" spans="1:14" x14ac:dyDescent="0.25">
      <c r="A11016" t="s">
        <v>437</v>
      </c>
      <c r="B11016" s="3" t="s">
        <v>98</v>
      </c>
      <c r="C11016" s="3" t="s">
        <v>240</v>
      </c>
      <c r="D11016">
        <f>+Forecasts[[#This Row],[Max T °C]]-Forecasts[[#This Row],[Min T °C]]</f>
        <v>7</v>
      </c>
      <c r="E11016" t="s">
        <v>145</v>
      </c>
      <c r="F11016" s="4" t="s">
        <v>98</v>
      </c>
      <c r="G11016" s="4">
        <v>19</v>
      </c>
      <c r="H11016" s="4" t="s">
        <v>109</v>
      </c>
      <c r="I11016" s="4" t="s">
        <v>75</v>
      </c>
      <c r="J11016" t="s">
        <v>4</v>
      </c>
      <c r="K11016" s="4" t="s">
        <v>436</v>
      </c>
      <c r="L11016" s="4" t="s">
        <v>427</v>
      </c>
      <c r="M11016">
        <f>+HOUR(Forecasts[[#This Row],[Sunset]]) *60 +MINUTE(Forecasts[[#This Row],[Sunset]]) - HOUR(Forecasts[[#This Row],[Sunrise]]) *60 - MINUTE(Forecasts[[#This Row],[Sunrise]])</f>
        <v>708</v>
      </c>
      <c r="N11016" t="s">
        <v>463</v>
      </c>
    </row>
    <row r="11017" spans="1:14" x14ac:dyDescent="0.25">
      <c r="A11017" t="s">
        <v>434</v>
      </c>
      <c r="B11017" s="3" t="s">
        <v>41</v>
      </c>
      <c r="C11017" s="3" t="s">
        <v>240</v>
      </c>
      <c r="D11017">
        <f>+Forecasts[[#This Row],[Max T °C]]-Forecasts[[#This Row],[Min T °C]]</f>
        <v>8</v>
      </c>
      <c r="E11017" t="s">
        <v>171</v>
      </c>
      <c r="F11017" s="4" t="s">
        <v>98</v>
      </c>
      <c r="G11017" s="4">
        <v>21</v>
      </c>
      <c r="H11017" s="4" t="s">
        <v>40</v>
      </c>
      <c r="I11017" s="4" t="s">
        <v>100</v>
      </c>
      <c r="J11017" t="s">
        <v>4</v>
      </c>
      <c r="K11017" s="4" t="s">
        <v>433</v>
      </c>
      <c r="L11017" s="4" t="s">
        <v>427</v>
      </c>
      <c r="M11017">
        <f>+HOUR(Forecasts[[#This Row],[Sunset]]) *60 +MINUTE(Forecasts[[#This Row],[Sunset]]) - HOUR(Forecasts[[#This Row],[Sunrise]]) *60 - MINUTE(Forecasts[[#This Row],[Sunrise]])</f>
        <v>709</v>
      </c>
      <c r="N11017" t="s">
        <v>463</v>
      </c>
    </row>
    <row r="11018" spans="1:14" x14ac:dyDescent="0.25">
      <c r="A11018" t="s">
        <v>430</v>
      </c>
      <c r="B11018" s="3" t="s">
        <v>41</v>
      </c>
      <c r="C11018" s="3" t="s">
        <v>240</v>
      </c>
      <c r="D11018">
        <f>+Forecasts[[#This Row],[Max T °C]]-Forecasts[[#This Row],[Min T °C]]</f>
        <v>8</v>
      </c>
      <c r="E11018" t="s">
        <v>115</v>
      </c>
      <c r="F11018" s="4" t="s">
        <v>41</v>
      </c>
      <c r="G11018" s="4">
        <v>22</v>
      </c>
      <c r="H11018" s="4" t="s">
        <v>45</v>
      </c>
      <c r="I11018" s="4" t="s">
        <v>75</v>
      </c>
      <c r="J11018" t="s">
        <v>4</v>
      </c>
      <c r="K11018" s="4" t="s">
        <v>428</v>
      </c>
      <c r="L11018" s="4" t="s">
        <v>427</v>
      </c>
      <c r="M11018">
        <f>+HOUR(Forecasts[[#This Row],[Sunset]]) *60 +MINUTE(Forecasts[[#This Row],[Sunset]]) - HOUR(Forecasts[[#This Row],[Sunrise]]) *60 - MINUTE(Forecasts[[#This Row],[Sunrise]])</f>
        <v>710</v>
      </c>
      <c r="N11018" t="s">
        <v>463</v>
      </c>
    </row>
    <row r="11019" spans="1:14" x14ac:dyDescent="0.25">
      <c r="A11019" t="s">
        <v>425</v>
      </c>
      <c r="B11019" s="3" t="s">
        <v>32</v>
      </c>
      <c r="C11019" s="3" t="s">
        <v>153</v>
      </c>
      <c r="D11019">
        <f>+Forecasts[[#This Row],[Max T °C]]-Forecasts[[#This Row],[Min T °C]]</f>
        <v>9</v>
      </c>
      <c r="E11019" t="s">
        <v>9</v>
      </c>
      <c r="F11019" s="4" t="s">
        <v>41</v>
      </c>
      <c r="G11019" s="4">
        <v>21</v>
      </c>
      <c r="H11019" s="4" t="s">
        <v>40</v>
      </c>
      <c r="I11019" s="4" t="s">
        <v>75</v>
      </c>
      <c r="J11019" t="s">
        <v>4</v>
      </c>
      <c r="K11019" s="4" t="s">
        <v>424</v>
      </c>
      <c r="L11019" s="4" t="s">
        <v>411</v>
      </c>
      <c r="M11019">
        <f>+HOUR(Forecasts[[#This Row],[Sunset]]) *60 +MINUTE(Forecasts[[#This Row],[Sunset]]) - HOUR(Forecasts[[#This Row],[Sunrise]]) *60 - MINUTE(Forecasts[[#This Row],[Sunrise]])</f>
        <v>712</v>
      </c>
      <c r="N11019" t="s">
        <v>463</v>
      </c>
    </row>
    <row r="11020" spans="1:14" x14ac:dyDescent="0.25">
      <c r="A11020" t="s">
        <v>421</v>
      </c>
      <c r="B11020" s="3" t="s">
        <v>32</v>
      </c>
      <c r="C11020" s="3" t="s">
        <v>153</v>
      </c>
      <c r="D11020">
        <f>+Forecasts[[#This Row],[Max T °C]]-Forecasts[[#This Row],[Min T °C]]</f>
        <v>9</v>
      </c>
      <c r="E11020" t="s">
        <v>115</v>
      </c>
      <c r="F11020" s="4" t="s">
        <v>41</v>
      </c>
      <c r="G11020" s="4">
        <v>19</v>
      </c>
      <c r="H11020" s="4" t="s">
        <v>86</v>
      </c>
      <c r="I11020" s="4" t="s">
        <v>100</v>
      </c>
      <c r="J11020" t="s">
        <v>4</v>
      </c>
      <c r="K11020" s="4" t="s">
        <v>420</v>
      </c>
      <c r="L11020" s="4" t="s">
        <v>411</v>
      </c>
      <c r="M11020">
        <f>+HOUR(Forecasts[[#This Row],[Sunset]]) *60 +MINUTE(Forecasts[[#This Row],[Sunset]]) - HOUR(Forecasts[[#This Row],[Sunrise]]) *60 - MINUTE(Forecasts[[#This Row],[Sunrise]])</f>
        <v>713</v>
      </c>
      <c r="N11020" t="s">
        <v>463</v>
      </c>
    </row>
    <row r="11021" spans="1:14" x14ac:dyDescent="0.25">
      <c r="A11021" t="s">
        <v>418</v>
      </c>
      <c r="B11021" s="3" t="s">
        <v>34</v>
      </c>
      <c r="C11021" s="3" t="s">
        <v>153</v>
      </c>
      <c r="D11021">
        <f>+Forecasts[[#This Row],[Max T °C]]-Forecasts[[#This Row],[Min T °C]]</f>
        <v>8</v>
      </c>
      <c r="E11021" t="s">
        <v>110</v>
      </c>
      <c r="F11021" s="4" t="s">
        <v>41</v>
      </c>
      <c r="G11021" s="4">
        <v>20</v>
      </c>
      <c r="H11021" s="4" t="s">
        <v>40</v>
      </c>
      <c r="I11021" s="4" t="s">
        <v>75</v>
      </c>
      <c r="J11021" t="s">
        <v>4</v>
      </c>
      <c r="K11021" s="4" t="s">
        <v>417</v>
      </c>
      <c r="L11021" s="4" t="s">
        <v>411</v>
      </c>
      <c r="M11021">
        <f>+HOUR(Forecasts[[#This Row],[Sunset]]) *60 +MINUTE(Forecasts[[#This Row],[Sunset]]) - HOUR(Forecasts[[#This Row],[Sunrise]]) *60 - MINUTE(Forecasts[[#This Row],[Sunrise]])</f>
        <v>714</v>
      </c>
      <c r="N11021" t="s">
        <v>463</v>
      </c>
    </row>
    <row r="11022" spans="1:14" x14ac:dyDescent="0.25">
      <c r="A11022" t="s">
        <v>462</v>
      </c>
      <c r="B11022" s="3" t="s">
        <v>33</v>
      </c>
      <c r="C11022" s="3" t="s">
        <v>378</v>
      </c>
      <c r="D11022">
        <f>+Forecasts[[#This Row],[Max T °C]]-Forecasts[[#This Row],[Min T °C]]</f>
        <v>9</v>
      </c>
      <c r="E11022" t="s">
        <v>145</v>
      </c>
      <c r="F11022" s="4" t="s">
        <v>98</v>
      </c>
      <c r="G11022" s="4">
        <v>16</v>
      </c>
      <c r="H11022" s="4" t="s">
        <v>39</v>
      </c>
      <c r="I11022" s="4" t="s">
        <v>104</v>
      </c>
      <c r="J11022" t="s">
        <v>4</v>
      </c>
      <c r="K11022" s="4" t="s">
        <v>459</v>
      </c>
      <c r="L11022" s="4" t="s">
        <v>448</v>
      </c>
      <c r="M11022">
        <f>+HOUR(Forecasts[[#This Row],[Sunset]]) *60 +MINUTE(Forecasts[[#This Row],[Sunset]]) - HOUR(Forecasts[[#This Row],[Sunrise]]) *60 - MINUTE(Forecasts[[#This Row],[Sunrise]])</f>
        <v>701</v>
      </c>
      <c r="N11022" t="s">
        <v>461</v>
      </c>
    </row>
    <row r="11023" spans="1:14" x14ac:dyDescent="0.25">
      <c r="A11023" t="s">
        <v>460</v>
      </c>
      <c r="B11023" s="3" t="s">
        <v>33</v>
      </c>
      <c r="C11023" s="3" t="s">
        <v>378</v>
      </c>
      <c r="D11023">
        <f>+Forecasts[[#This Row],[Max T °C]]-Forecasts[[#This Row],[Min T °C]]</f>
        <v>9</v>
      </c>
      <c r="E11023" t="s">
        <v>144</v>
      </c>
      <c r="F11023" s="4" t="s">
        <v>98</v>
      </c>
      <c r="G11023" s="4">
        <v>13</v>
      </c>
      <c r="H11023" s="4" t="s">
        <v>152</v>
      </c>
      <c r="I11023" s="4" t="s">
        <v>108</v>
      </c>
      <c r="J11023" t="s">
        <v>4</v>
      </c>
      <c r="K11023" s="4" t="s">
        <v>459</v>
      </c>
      <c r="L11023" s="4" t="s">
        <v>448</v>
      </c>
      <c r="M11023">
        <f>+HOUR(Forecasts[[#This Row],[Sunset]]) *60 +MINUTE(Forecasts[[#This Row],[Sunset]]) - HOUR(Forecasts[[#This Row],[Sunrise]]) *60 - MINUTE(Forecasts[[#This Row],[Sunrise]])</f>
        <v>701</v>
      </c>
      <c r="N11023" t="s">
        <v>461</v>
      </c>
    </row>
    <row r="11024" spans="1:14" x14ac:dyDescent="0.25">
      <c r="A11024" t="s">
        <v>457</v>
      </c>
      <c r="B11024" s="3" t="s">
        <v>33</v>
      </c>
      <c r="C11024" s="3" t="s">
        <v>378</v>
      </c>
      <c r="D11024">
        <f>+Forecasts[[#This Row],[Max T °C]]-Forecasts[[#This Row],[Min T °C]]</f>
        <v>9</v>
      </c>
      <c r="E11024" t="s">
        <v>110</v>
      </c>
      <c r="F11024" s="4" t="s">
        <v>98</v>
      </c>
      <c r="G11024" s="4">
        <v>15</v>
      </c>
      <c r="H11024" s="4" t="s">
        <v>85</v>
      </c>
      <c r="I11024" s="4" t="s">
        <v>108</v>
      </c>
      <c r="J11024" t="s">
        <v>4</v>
      </c>
      <c r="K11024" s="4" t="s">
        <v>456</v>
      </c>
      <c r="L11024" s="4" t="s">
        <v>448</v>
      </c>
      <c r="M11024">
        <f>+HOUR(Forecasts[[#This Row],[Sunset]]) *60 +MINUTE(Forecasts[[#This Row],[Sunset]]) - HOUR(Forecasts[[#This Row],[Sunrise]]) *60 - MINUTE(Forecasts[[#This Row],[Sunrise]])</f>
        <v>702</v>
      </c>
      <c r="N11024" t="s">
        <v>461</v>
      </c>
    </row>
    <row r="11025" spans="1:14" x14ac:dyDescent="0.25">
      <c r="A11025" t="s">
        <v>454</v>
      </c>
      <c r="B11025" s="3" t="s">
        <v>98</v>
      </c>
      <c r="C11025" s="3" t="s">
        <v>378</v>
      </c>
      <c r="D11025">
        <f>+Forecasts[[#This Row],[Max T °C]]-Forecasts[[#This Row],[Min T °C]]</f>
        <v>10</v>
      </c>
      <c r="E11025" t="s">
        <v>110</v>
      </c>
      <c r="F11025" s="4" t="s">
        <v>98</v>
      </c>
      <c r="G11025" s="4">
        <v>14</v>
      </c>
      <c r="H11025" s="4" t="s">
        <v>152</v>
      </c>
      <c r="I11025" s="4" t="s">
        <v>108</v>
      </c>
      <c r="J11025" t="s">
        <v>4</v>
      </c>
      <c r="K11025" s="4" t="s">
        <v>453</v>
      </c>
      <c r="L11025" s="4" t="s">
        <v>448</v>
      </c>
      <c r="M11025">
        <f>+HOUR(Forecasts[[#This Row],[Sunset]]) *60 +MINUTE(Forecasts[[#This Row],[Sunset]]) - HOUR(Forecasts[[#This Row],[Sunrise]]) *60 - MINUTE(Forecasts[[#This Row],[Sunrise]])</f>
        <v>703</v>
      </c>
      <c r="N11025" t="s">
        <v>461</v>
      </c>
    </row>
    <row r="11026" spans="1:14" x14ac:dyDescent="0.25">
      <c r="A11026" t="s">
        <v>450</v>
      </c>
      <c r="B11026" s="3" t="s">
        <v>98</v>
      </c>
      <c r="C11026" s="3" t="s">
        <v>364</v>
      </c>
      <c r="D11026">
        <f>+Forecasts[[#This Row],[Max T °C]]-Forecasts[[#This Row],[Min T °C]]</f>
        <v>9</v>
      </c>
      <c r="E11026" t="s">
        <v>199</v>
      </c>
      <c r="F11026" s="4" t="s">
        <v>98</v>
      </c>
      <c r="G11026" s="4">
        <v>14</v>
      </c>
      <c r="H11026" s="4" t="s">
        <v>56</v>
      </c>
      <c r="I11026" s="4" t="s">
        <v>104</v>
      </c>
      <c r="J11026" t="s">
        <v>4</v>
      </c>
      <c r="K11026" s="4" t="s">
        <v>449</v>
      </c>
      <c r="L11026" s="4" t="s">
        <v>448</v>
      </c>
      <c r="M11026">
        <f>+HOUR(Forecasts[[#This Row],[Sunset]]) *60 +MINUTE(Forecasts[[#This Row],[Sunset]]) - HOUR(Forecasts[[#This Row],[Sunrise]]) *60 - MINUTE(Forecasts[[#This Row],[Sunrise]])</f>
        <v>704</v>
      </c>
      <c r="N11026" t="s">
        <v>461</v>
      </c>
    </row>
    <row r="11027" spans="1:14" x14ac:dyDescent="0.25">
      <c r="A11027" t="s">
        <v>446</v>
      </c>
      <c r="B11027" s="3" t="s">
        <v>98</v>
      </c>
      <c r="C11027" s="3" t="s">
        <v>153</v>
      </c>
      <c r="D11027">
        <f>+Forecasts[[#This Row],[Max T °C]]-Forecasts[[#This Row],[Min T °C]]</f>
        <v>6</v>
      </c>
      <c r="E11027" t="s">
        <v>162</v>
      </c>
      <c r="F11027" s="4" t="s">
        <v>98</v>
      </c>
      <c r="G11027" s="4">
        <v>15</v>
      </c>
      <c r="H11027" s="4" t="s">
        <v>65</v>
      </c>
      <c r="I11027" s="4" t="s">
        <v>108</v>
      </c>
      <c r="J11027" t="s">
        <v>4</v>
      </c>
      <c r="K11027" s="4" t="s">
        <v>445</v>
      </c>
      <c r="L11027" s="4" t="s">
        <v>427</v>
      </c>
      <c r="M11027">
        <f>+HOUR(Forecasts[[#This Row],[Sunset]]) *60 +MINUTE(Forecasts[[#This Row],[Sunset]]) - HOUR(Forecasts[[#This Row],[Sunrise]]) *60 - MINUTE(Forecasts[[#This Row],[Sunrise]])</f>
        <v>706</v>
      </c>
      <c r="N11027" t="s">
        <v>461</v>
      </c>
    </row>
    <row r="11028" spans="1:14" x14ac:dyDescent="0.25">
      <c r="A11028" t="s">
        <v>442</v>
      </c>
      <c r="B11028" s="3" t="s">
        <v>98</v>
      </c>
      <c r="C11028" s="3" t="s">
        <v>153</v>
      </c>
      <c r="D11028">
        <f>+Forecasts[[#This Row],[Max T °C]]-Forecasts[[#This Row],[Min T °C]]</f>
        <v>6</v>
      </c>
      <c r="E11028" t="s">
        <v>199</v>
      </c>
      <c r="F11028" s="4" t="s">
        <v>98</v>
      </c>
      <c r="G11028" s="4">
        <v>17</v>
      </c>
      <c r="H11028" s="4" t="s">
        <v>35</v>
      </c>
      <c r="I11028" s="4" t="s">
        <v>61</v>
      </c>
      <c r="J11028" t="s">
        <v>4</v>
      </c>
      <c r="K11028" s="4" t="s">
        <v>439</v>
      </c>
      <c r="L11028" s="4" t="s">
        <v>427</v>
      </c>
      <c r="M11028">
        <f>+HOUR(Forecasts[[#This Row],[Sunset]]) *60 +MINUTE(Forecasts[[#This Row],[Sunset]]) - HOUR(Forecasts[[#This Row],[Sunrise]]) *60 - MINUTE(Forecasts[[#This Row],[Sunrise]])</f>
        <v>707</v>
      </c>
      <c r="N11028" t="s">
        <v>461</v>
      </c>
    </row>
    <row r="11029" spans="1:14" x14ac:dyDescent="0.25">
      <c r="A11029" t="s">
        <v>440</v>
      </c>
      <c r="B11029" s="3" t="s">
        <v>98</v>
      </c>
      <c r="C11029" s="3" t="s">
        <v>240</v>
      </c>
      <c r="D11029">
        <f>+Forecasts[[#This Row],[Max T °C]]-Forecasts[[#This Row],[Min T °C]]</f>
        <v>7</v>
      </c>
      <c r="E11029" t="s">
        <v>110</v>
      </c>
      <c r="F11029" s="4" t="s">
        <v>98</v>
      </c>
      <c r="G11029" s="4">
        <v>18</v>
      </c>
      <c r="H11029" s="4" t="s">
        <v>163</v>
      </c>
      <c r="I11029" s="4" t="s">
        <v>100</v>
      </c>
      <c r="J11029" t="s">
        <v>4</v>
      </c>
      <c r="K11029" s="4" t="s">
        <v>439</v>
      </c>
      <c r="L11029" s="4" t="s">
        <v>427</v>
      </c>
      <c r="M11029">
        <f>+HOUR(Forecasts[[#This Row],[Sunset]]) *60 +MINUTE(Forecasts[[#This Row],[Sunset]]) - HOUR(Forecasts[[#This Row],[Sunrise]]) *60 - MINUTE(Forecasts[[#This Row],[Sunrise]])</f>
        <v>707</v>
      </c>
      <c r="N11029" t="s">
        <v>461</v>
      </c>
    </row>
    <row r="11030" spans="1:14" x14ac:dyDescent="0.25">
      <c r="A11030" t="s">
        <v>437</v>
      </c>
      <c r="B11030" s="3" t="s">
        <v>98</v>
      </c>
      <c r="C11030" s="3" t="s">
        <v>364</v>
      </c>
      <c r="D11030">
        <f>+Forecasts[[#This Row],[Max T °C]]-Forecasts[[#This Row],[Min T °C]]</f>
        <v>9</v>
      </c>
      <c r="E11030" t="s">
        <v>145</v>
      </c>
      <c r="F11030" s="4" t="s">
        <v>98</v>
      </c>
      <c r="G11030" s="4">
        <v>16</v>
      </c>
      <c r="H11030" s="4" t="s">
        <v>85</v>
      </c>
      <c r="I11030" s="4" t="s">
        <v>75</v>
      </c>
      <c r="J11030" t="s">
        <v>4</v>
      </c>
      <c r="K11030" s="4" t="s">
        <v>436</v>
      </c>
      <c r="L11030" s="4" t="s">
        <v>427</v>
      </c>
      <c r="M11030">
        <f>+HOUR(Forecasts[[#This Row],[Sunset]]) *60 +MINUTE(Forecasts[[#This Row],[Sunset]]) - HOUR(Forecasts[[#This Row],[Sunrise]]) *60 - MINUTE(Forecasts[[#This Row],[Sunrise]])</f>
        <v>708</v>
      </c>
      <c r="N11030" t="s">
        <v>461</v>
      </c>
    </row>
    <row r="11031" spans="1:14" x14ac:dyDescent="0.25">
      <c r="A11031" t="s">
        <v>434</v>
      </c>
      <c r="B11031" s="3" t="s">
        <v>98</v>
      </c>
      <c r="C11031" s="3" t="s">
        <v>364</v>
      </c>
      <c r="D11031">
        <f>+Forecasts[[#This Row],[Max T °C]]-Forecasts[[#This Row],[Min T °C]]</f>
        <v>9</v>
      </c>
      <c r="E11031" t="s">
        <v>145</v>
      </c>
      <c r="F11031" s="4" t="s">
        <v>98</v>
      </c>
      <c r="G11031" s="4">
        <v>13</v>
      </c>
      <c r="H11031" s="4" t="s">
        <v>163</v>
      </c>
      <c r="I11031" s="4" t="s">
        <v>99</v>
      </c>
      <c r="J11031" t="s">
        <v>4</v>
      </c>
      <c r="K11031" s="4" t="s">
        <v>433</v>
      </c>
      <c r="L11031" s="4" t="s">
        <v>427</v>
      </c>
      <c r="M11031">
        <f>+HOUR(Forecasts[[#This Row],[Sunset]]) *60 +MINUTE(Forecasts[[#This Row],[Sunset]]) - HOUR(Forecasts[[#This Row],[Sunrise]]) *60 - MINUTE(Forecasts[[#This Row],[Sunrise]])</f>
        <v>709</v>
      </c>
      <c r="N11031" t="s">
        <v>461</v>
      </c>
    </row>
    <row r="11032" spans="1:14" x14ac:dyDescent="0.25">
      <c r="A11032" t="s">
        <v>430</v>
      </c>
      <c r="B11032" s="3" t="s">
        <v>98</v>
      </c>
      <c r="C11032" s="3" t="s">
        <v>270</v>
      </c>
      <c r="D11032">
        <f>+Forecasts[[#This Row],[Max T °C]]-Forecasts[[#This Row],[Min T °C]]</f>
        <v>8</v>
      </c>
      <c r="E11032" t="s">
        <v>145</v>
      </c>
      <c r="F11032" s="4" t="s">
        <v>41</v>
      </c>
      <c r="G11032" s="4">
        <v>16</v>
      </c>
      <c r="H11032" s="4" t="s">
        <v>40</v>
      </c>
      <c r="I11032" s="4" t="s">
        <v>100</v>
      </c>
      <c r="J11032" t="s">
        <v>4</v>
      </c>
      <c r="K11032" s="4" t="s">
        <v>428</v>
      </c>
      <c r="L11032" s="4" t="s">
        <v>427</v>
      </c>
      <c r="M11032">
        <f>+HOUR(Forecasts[[#This Row],[Sunset]]) *60 +MINUTE(Forecasts[[#This Row],[Sunset]]) - HOUR(Forecasts[[#This Row],[Sunrise]]) *60 - MINUTE(Forecasts[[#This Row],[Sunrise]])</f>
        <v>710</v>
      </c>
      <c r="N11032" t="s">
        <v>461</v>
      </c>
    </row>
    <row r="11033" spans="1:14" x14ac:dyDescent="0.25">
      <c r="A11033" t="s">
        <v>425</v>
      </c>
      <c r="B11033" s="3" t="s">
        <v>41</v>
      </c>
      <c r="C11033" s="3" t="s">
        <v>270</v>
      </c>
      <c r="D11033">
        <f>+Forecasts[[#This Row],[Max T °C]]-Forecasts[[#This Row],[Min T °C]]</f>
        <v>9</v>
      </c>
      <c r="E11033" t="s">
        <v>145</v>
      </c>
      <c r="F11033" s="4" t="s">
        <v>41</v>
      </c>
      <c r="G11033" s="4">
        <v>17</v>
      </c>
      <c r="H11033" s="4" t="s">
        <v>163</v>
      </c>
      <c r="I11033" s="4" t="s">
        <v>99</v>
      </c>
      <c r="J11033" t="s">
        <v>4</v>
      </c>
      <c r="K11033" s="4" t="s">
        <v>424</v>
      </c>
      <c r="L11033" s="4" t="s">
        <v>411</v>
      </c>
      <c r="M11033">
        <f>+HOUR(Forecasts[[#This Row],[Sunset]]) *60 +MINUTE(Forecasts[[#This Row],[Sunset]]) - HOUR(Forecasts[[#This Row],[Sunrise]]) *60 - MINUTE(Forecasts[[#This Row],[Sunrise]])</f>
        <v>712</v>
      </c>
      <c r="N11033" t="s">
        <v>461</v>
      </c>
    </row>
    <row r="11034" spans="1:14" x14ac:dyDescent="0.25">
      <c r="A11034" t="s">
        <v>421</v>
      </c>
      <c r="B11034" s="3" t="s">
        <v>41</v>
      </c>
      <c r="C11034" s="3" t="s">
        <v>240</v>
      </c>
      <c r="D11034">
        <f>+Forecasts[[#This Row],[Max T °C]]-Forecasts[[#This Row],[Min T °C]]</f>
        <v>8</v>
      </c>
      <c r="E11034" t="s">
        <v>115</v>
      </c>
      <c r="F11034" s="4" t="s">
        <v>34</v>
      </c>
      <c r="G11034" s="4">
        <v>21</v>
      </c>
      <c r="H11034" s="4" t="s">
        <v>134</v>
      </c>
      <c r="I11034" s="4" t="s">
        <v>75</v>
      </c>
      <c r="J11034" t="s">
        <v>4</v>
      </c>
      <c r="K11034" s="4" t="s">
        <v>420</v>
      </c>
      <c r="L11034" s="4" t="s">
        <v>411</v>
      </c>
      <c r="M11034">
        <f>+HOUR(Forecasts[[#This Row],[Sunset]]) *60 +MINUTE(Forecasts[[#This Row],[Sunset]]) - HOUR(Forecasts[[#This Row],[Sunrise]]) *60 - MINUTE(Forecasts[[#This Row],[Sunrise]])</f>
        <v>713</v>
      </c>
      <c r="N11034" t="s">
        <v>461</v>
      </c>
    </row>
    <row r="11035" spans="1:14" x14ac:dyDescent="0.25">
      <c r="A11035" t="s">
        <v>418</v>
      </c>
      <c r="B11035" s="3" t="s">
        <v>41</v>
      </c>
      <c r="C11035" s="3" t="s">
        <v>270</v>
      </c>
      <c r="D11035">
        <f>+Forecasts[[#This Row],[Max T °C]]-Forecasts[[#This Row],[Min T °C]]</f>
        <v>9</v>
      </c>
      <c r="E11035" t="s">
        <v>115</v>
      </c>
      <c r="F11035" s="4" t="s">
        <v>41</v>
      </c>
      <c r="G11035" s="4">
        <v>19</v>
      </c>
      <c r="H11035" s="4" t="s">
        <v>65</v>
      </c>
      <c r="I11035" s="4" t="s">
        <v>100</v>
      </c>
      <c r="J11035" t="s">
        <v>4</v>
      </c>
      <c r="K11035" s="4" t="s">
        <v>417</v>
      </c>
      <c r="L11035" s="4" t="s">
        <v>411</v>
      </c>
      <c r="M11035">
        <f>+HOUR(Forecasts[[#This Row],[Sunset]]) *60 +MINUTE(Forecasts[[#This Row],[Sunset]]) - HOUR(Forecasts[[#This Row],[Sunrise]]) *60 - MINUTE(Forecasts[[#This Row],[Sunrise]])</f>
        <v>714</v>
      </c>
      <c r="N11035" t="s">
        <v>461</v>
      </c>
    </row>
    <row r="11036" spans="1:14" x14ac:dyDescent="0.25">
      <c r="A11036" t="s">
        <v>415</v>
      </c>
      <c r="B11036" s="3" t="s">
        <v>41</v>
      </c>
      <c r="C11036" s="3" t="s">
        <v>270</v>
      </c>
      <c r="D11036">
        <f>+Forecasts[[#This Row],[Max T °C]]-Forecasts[[#This Row],[Min T °C]]</f>
        <v>9</v>
      </c>
      <c r="E11036" t="s">
        <v>145</v>
      </c>
      <c r="F11036" s="4" t="s">
        <v>41</v>
      </c>
      <c r="G11036" s="4">
        <v>17</v>
      </c>
      <c r="H11036" s="4" t="s">
        <v>65</v>
      </c>
      <c r="I11036" s="4" t="s">
        <v>100</v>
      </c>
      <c r="J11036" t="s">
        <v>4</v>
      </c>
      <c r="K11036" s="4" t="s">
        <v>412</v>
      </c>
      <c r="L11036" s="4" t="s">
        <v>411</v>
      </c>
      <c r="M11036">
        <f>+HOUR(Forecasts[[#This Row],[Sunset]]) *60 +MINUTE(Forecasts[[#This Row],[Sunset]]) - HOUR(Forecasts[[#This Row],[Sunrise]]) *60 - MINUTE(Forecasts[[#This Row],[Sunrise]])</f>
        <v>715</v>
      </c>
      <c r="N11036" t="s">
        <v>461</v>
      </c>
    </row>
    <row r="11037" spans="1:14" x14ac:dyDescent="0.25">
      <c r="A11037" t="s">
        <v>460</v>
      </c>
      <c r="B11037" s="3" t="s">
        <v>33</v>
      </c>
      <c r="C11037" s="3" t="s">
        <v>423</v>
      </c>
      <c r="D11037">
        <f>+Forecasts[[#This Row],[Max T °C]]-Forecasts[[#This Row],[Min T °C]]</f>
        <v>10</v>
      </c>
      <c r="E11037" t="s">
        <v>162</v>
      </c>
      <c r="F11037" s="4" t="s">
        <v>98</v>
      </c>
      <c r="G11037" s="4">
        <v>13</v>
      </c>
      <c r="H11037" s="4" t="s">
        <v>163</v>
      </c>
      <c r="I11037" s="4" t="s">
        <v>108</v>
      </c>
      <c r="J11037" t="s">
        <v>4</v>
      </c>
      <c r="K11037" s="4" t="s">
        <v>459</v>
      </c>
      <c r="L11037" s="4" t="s">
        <v>448</v>
      </c>
      <c r="M11037">
        <f>+HOUR(Forecasts[[#This Row],[Sunset]]) *60 +MINUTE(Forecasts[[#This Row],[Sunset]]) - HOUR(Forecasts[[#This Row],[Sunrise]]) *60 - MINUTE(Forecasts[[#This Row],[Sunrise]])</f>
        <v>701</v>
      </c>
      <c r="N11037" t="s">
        <v>458</v>
      </c>
    </row>
    <row r="11038" spans="1:14" x14ac:dyDescent="0.25">
      <c r="A11038" t="s">
        <v>457</v>
      </c>
      <c r="B11038" s="3" t="s">
        <v>33</v>
      </c>
      <c r="C11038" s="3" t="s">
        <v>378</v>
      </c>
      <c r="D11038">
        <f>+Forecasts[[#This Row],[Max T °C]]-Forecasts[[#This Row],[Min T °C]]</f>
        <v>9</v>
      </c>
      <c r="E11038" t="s">
        <v>110</v>
      </c>
      <c r="F11038" s="4" t="s">
        <v>98</v>
      </c>
      <c r="G11038" s="4">
        <v>14</v>
      </c>
      <c r="H11038" s="4" t="s">
        <v>35</v>
      </c>
      <c r="I11038" s="4" t="s">
        <v>108</v>
      </c>
      <c r="J11038" t="s">
        <v>4</v>
      </c>
      <c r="K11038" s="4" t="s">
        <v>456</v>
      </c>
      <c r="L11038" s="4" t="s">
        <v>448</v>
      </c>
      <c r="M11038">
        <f>+HOUR(Forecasts[[#This Row],[Sunset]]) *60 +MINUTE(Forecasts[[#This Row],[Sunset]]) - HOUR(Forecasts[[#This Row],[Sunrise]]) *60 - MINUTE(Forecasts[[#This Row],[Sunrise]])</f>
        <v>702</v>
      </c>
      <c r="N11038" t="s">
        <v>458</v>
      </c>
    </row>
    <row r="11039" spans="1:14" x14ac:dyDescent="0.25">
      <c r="A11039" t="s">
        <v>454</v>
      </c>
      <c r="B11039" s="3" t="s">
        <v>98</v>
      </c>
      <c r="C11039" s="3" t="s">
        <v>364</v>
      </c>
      <c r="D11039">
        <f>+Forecasts[[#This Row],[Max T °C]]-Forecasts[[#This Row],[Min T °C]]</f>
        <v>9</v>
      </c>
      <c r="E11039" t="s">
        <v>9</v>
      </c>
      <c r="F11039" s="4" t="s">
        <v>98</v>
      </c>
      <c r="G11039" s="4">
        <v>13</v>
      </c>
      <c r="H11039" s="4" t="s">
        <v>148</v>
      </c>
      <c r="I11039" s="4" t="s">
        <v>108</v>
      </c>
      <c r="J11039" t="s">
        <v>4</v>
      </c>
      <c r="K11039" s="4" t="s">
        <v>453</v>
      </c>
      <c r="L11039" s="4" t="s">
        <v>448</v>
      </c>
      <c r="M11039">
        <f>+HOUR(Forecasts[[#This Row],[Sunset]]) *60 +MINUTE(Forecasts[[#This Row],[Sunset]]) - HOUR(Forecasts[[#This Row],[Sunrise]]) *60 - MINUTE(Forecasts[[#This Row],[Sunrise]])</f>
        <v>703</v>
      </c>
      <c r="N11039" t="s">
        <v>458</v>
      </c>
    </row>
    <row r="11040" spans="1:14" x14ac:dyDescent="0.25">
      <c r="A11040" t="s">
        <v>450</v>
      </c>
      <c r="B11040" s="3" t="s">
        <v>98</v>
      </c>
      <c r="C11040" s="3" t="s">
        <v>364</v>
      </c>
      <c r="D11040">
        <f>+Forecasts[[#This Row],[Max T °C]]-Forecasts[[#This Row],[Min T °C]]</f>
        <v>9</v>
      </c>
      <c r="E11040" t="s">
        <v>145</v>
      </c>
      <c r="F11040" s="4" t="s">
        <v>98</v>
      </c>
      <c r="G11040" s="4">
        <v>14</v>
      </c>
      <c r="H11040" s="4" t="s">
        <v>35</v>
      </c>
      <c r="I11040" s="4" t="s">
        <v>108</v>
      </c>
      <c r="J11040" t="s">
        <v>4</v>
      </c>
      <c r="K11040" s="4" t="s">
        <v>449</v>
      </c>
      <c r="L11040" s="4" t="s">
        <v>448</v>
      </c>
      <c r="M11040">
        <f>+HOUR(Forecasts[[#This Row],[Sunset]]) *60 +MINUTE(Forecasts[[#This Row],[Sunset]]) - HOUR(Forecasts[[#This Row],[Sunrise]]) *60 - MINUTE(Forecasts[[#This Row],[Sunrise]])</f>
        <v>704</v>
      </c>
      <c r="N11040" t="s">
        <v>458</v>
      </c>
    </row>
    <row r="11041" spans="1:14" x14ac:dyDescent="0.25">
      <c r="A11041" t="s">
        <v>446</v>
      </c>
      <c r="B11041" s="3" t="s">
        <v>98</v>
      </c>
      <c r="C11041" s="3" t="s">
        <v>240</v>
      </c>
      <c r="D11041">
        <f>+Forecasts[[#This Row],[Max T °C]]-Forecasts[[#This Row],[Min T °C]]</f>
        <v>7</v>
      </c>
      <c r="E11041" t="s">
        <v>115</v>
      </c>
      <c r="F11041" s="4" t="s">
        <v>98</v>
      </c>
      <c r="G11041" s="4">
        <v>15</v>
      </c>
      <c r="H11041" s="4" t="s">
        <v>85</v>
      </c>
      <c r="I11041" s="4" t="s">
        <v>108</v>
      </c>
      <c r="J11041" t="s">
        <v>4</v>
      </c>
      <c r="K11041" s="4" t="s">
        <v>445</v>
      </c>
      <c r="L11041" s="4" t="s">
        <v>427</v>
      </c>
      <c r="M11041">
        <f>+HOUR(Forecasts[[#This Row],[Sunset]]) *60 +MINUTE(Forecasts[[#This Row],[Sunset]]) - HOUR(Forecasts[[#This Row],[Sunrise]]) *60 - MINUTE(Forecasts[[#This Row],[Sunrise]])</f>
        <v>706</v>
      </c>
      <c r="N11041" t="s">
        <v>458</v>
      </c>
    </row>
    <row r="11042" spans="1:14" x14ac:dyDescent="0.25">
      <c r="A11042" t="s">
        <v>442</v>
      </c>
      <c r="B11042" s="3" t="s">
        <v>98</v>
      </c>
      <c r="C11042" s="3" t="s">
        <v>153</v>
      </c>
      <c r="D11042">
        <f>+Forecasts[[#This Row],[Max T °C]]-Forecasts[[#This Row],[Min T °C]]</f>
        <v>6</v>
      </c>
      <c r="E11042" t="s">
        <v>144</v>
      </c>
      <c r="F11042" s="4" t="s">
        <v>98</v>
      </c>
      <c r="G11042" s="4">
        <v>15</v>
      </c>
      <c r="H11042" s="4" t="s">
        <v>56</v>
      </c>
      <c r="I11042" s="4" t="s">
        <v>108</v>
      </c>
      <c r="J11042" t="s">
        <v>4</v>
      </c>
      <c r="K11042" s="4" t="s">
        <v>439</v>
      </c>
      <c r="L11042" s="4" t="s">
        <v>427</v>
      </c>
      <c r="M11042">
        <f>+HOUR(Forecasts[[#This Row],[Sunset]]) *60 +MINUTE(Forecasts[[#This Row],[Sunset]]) - HOUR(Forecasts[[#This Row],[Sunrise]]) *60 - MINUTE(Forecasts[[#This Row],[Sunrise]])</f>
        <v>707</v>
      </c>
      <c r="N11042" t="s">
        <v>458</v>
      </c>
    </row>
    <row r="11043" spans="1:14" x14ac:dyDescent="0.25">
      <c r="A11043" t="s">
        <v>440</v>
      </c>
      <c r="B11043" s="3" t="s">
        <v>98</v>
      </c>
      <c r="C11043" s="3" t="s">
        <v>149</v>
      </c>
      <c r="D11043">
        <f>+Forecasts[[#This Row],[Max T °C]]-Forecasts[[#This Row],[Min T °C]]</f>
        <v>5</v>
      </c>
      <c r="E11043" t="s">
        <v>199</v>
      </c>
      <c r="F11043" s="4" t="s">
        <v>41</v>
      </c>
      <c r="G11043" s="4">
        <v>15</v>
      </c>
      <c r="H11043" s="4" t="s">
        <v>56</v>
      </c>
      <c r="I11043" s="4" t="s">
        <v>104</v>
      </c>
      <c r="J11043" t="s">
        <v>4</v>
      </c>
      <c r="K11043" s="4" t="s">
        <v>439</v>
      </c>
      <c r="L11043" s="4" t="s">
        <v>427</v>
      </c>
      <c r="M11043">
        <f>+HOUR(Forecasts[[#This Row],[Sunset]]) *60 +MINUTE(Forecasts[[#This Row],[Sunset]]) - HOUR(Forecasts[[#This Row],[Sunrise]]) *60 - MINUTE(Forecasts[[#This Row],[Sunrise]])</f>
        <v>707</v>
      </c>
      <c r="N11043" t="s">
        <v>458</v>
      </c>
    </row>
    <row r="11044" spans="1:14" x14ac:dyDescent="0.25">
      <c r="A11044" t="s">
        <v>437</v>
      </c>
      <c r="B11044" s="3" t="s">
        <v>41</v>
      </c>
      <c r="C11044" s="3" t="s">
        <v>125</v>
      </c>
      <c r="D11044">
        <f>+Forecasts[[#This Row],[Max T °C]]-Forecasts[[#This Row],[Min T °C]]</f>
        <v>5</v>
      </c>
      <c r="E11044" t="s">
        <v>219</v>
      </c>
      <c r="F11044" s="4" t="s">
        <v>41</v>
      </c>
      <c r="G11044" s="4">
        <v>12</v>
      </c>
      <c r="H11044" s="4" t="s">
        <v>62</v>
      </c>
      <c r="I11044" s="4" t="s">
        <v>137</v>
      </c>
      <c r="J11044">
        <v>0.2</v>
      </c>
      <c r="K11044" s="4" t="s">
        <v>436</v>
      </c>
      <c r="L11044" s="4" t="s">
        <v>427</v>
      </c>
      <c r="M11044">
        <f>+HOUR(Forecasts[[#This Row],[Sunset]]) *60 +MINUTE(Forecasts[[#This Row],[Sunset]]) - HOUR(Forecasts[[#This Row],[Sunrise]]) *60 - MINUTE(Forecasts[[#This Row],[Sunrise]])</f>
        <v>708</v>
      </c>
      <c r="N11044" t="s">
        <v>458</v>
      </c>
    </row>
    <row r="11045" spans="1:14" x14ac:dyDescent="0.25">
      <c r="A11045" t="s">
        <v>434</v>
      </c>
      <c r="B11045" s="3" t="s">
        <v>34</v>
      </c>
      <c r="C11045" s="3" t="s">
        <v>153</v>
      </c>
      <c r="D11045">
        <f>+Forecasts[[#This Row],[Max T °C]]-Forecasts[[#This Row],[Min T °C]]</f>
        <v>8</v>
      </c>
      <c r="E11045" t="s">
        <v>145</v>
      </c>
      <c r="F11045" s="4" t="s">
        <v>41</v>
      </c>
      <c r="G11045" s="4">
        <v>18</v>
      </c>
      <c r="H11045" s="4" t="s">
        <v>45</v>
      </c>
      <c r="I11045" s="4" t="s">
        <v>75</v>
      </c>
      <c r="J11045" t="s">
        <v>4</v>
      </c>
      <c r="K11045" s="4" t="s">
        <v>433</v>
      </c>
      <c r="L11045" s="4" t="s">
        <v>427</v>
      </c>
      <c r="M11045">
        <f>+HOUR(Forecasts[[#This Row],[Sunset]]) *60 +MINUTE(Forecasts[[#This Row],[Sunset]]) - HOUR(Forecasts[[#This Row],[Sunrise]]) *60 - MINUTE(Forecasts[[#This Row],[Sunrise]])</f>
        <v>709</v>
      </c>
      <c r="N11045" t="s">
        <v>458</v>
      </c>
    </row>
    <row r="11046" spans="1:14" x14ac:dyDescent="0.25">
      <c r="A11046" t="s">
        <v>430</v>
      </c>
      <c r="B11046" s="3" t="s">
        <v>41</v>
      </c>
      <c r="C11046" s="3" t="s">
        <v>240</v>
      </c>
      <c r="D11046">
        <f>+Forecasts[[#This Row],[Max T °C]]-Forecasts[[#This Row],[Min T °C]]</f>
        <v>8</v>
      </c>
      <c r="E11046" t="s">
        <v>9</v>
      </c>
      <c r="F11046" s="4" t="s">
        <v>41</v>
      </c>
      <c r="G11046" s="4">
        <v>23</v>
      </c>
      <c r="H11046" s="4" t="s">
        <v>62</v>
      </c>
      <c r="I11046" s="4" t="s">
        <v>168</v>
      </c>
      <c r="J11046" t="s">
        <v>4</v>
      </c>
      <c r="K11046" s="4" t="s">
        <v>428</v>
      </c>
      <c r="L11046" s="4" t="s">
        <v>427</v>
      </c>
      <c r="M11046">
        <f>+HOUR(Forecasts[[#This Row],[Sunset]]) *60 +MINUTE(Forecasts[[#This Row],[Sunset]]) - HOUR(Forecasts[[#This Row],[Sunrise]]) *60 - MINUTE(Forecasts[[#This Row],[Sunrise]])</f>
        <v>710</v>
      </c>
      <c r="N11046" t="s">
        <v>458</v>
      </c>
    </row>
    <row r="11047" spans="1:14" x14ac:dyDescent="0.25">
      <c r="A11047" t="s">
        <v>425</v>
      </c>
      <c r="B11047" s="3" t="s">
        <v>41</v>
      </c>
      <c r="C11047" s="3" t="s">
        <v>240</v>
      </c>
      <c r="D11047">
        <f>+Forecasts[[#This Row],[Max T °C]]-Forecasts[[#This Row],[Min T °C]]</f>
        <v>8</v>
      </c>
      <c r="E11047" t="s">
        <v>7</v>
      </c>
      <c r="F11047" s="4" t="s">
        <v>41</v>
      </c>
      <c r="G11047" s="4">
        <v>24</v>
      </c>
      <c r="H11047" s="4" t="s">
        <v>109</v>
      </c>
      <c r="I11047" s="4" t="s">
        <v>75</v>
      </c>
      <c r="J11047" t="s">
        <v>4</v>
      </c>
      <c r="K11047" s="4" t="s">
        <v>424</v>
      </c>
      <c r="L11047" s="4" t="s">
        <v>411</v>
      </c>
      <c r="M11047">
        <f>+HOUR(Forecasts[[#This Row],[Sunset]]) *60 +MINUTE(Forecasts[[#This Row],[Sunset]]) - HOUR(Forecasts[[#This Row],[Sunrise]]) *60 - MINUTE(Forecasts[[#This Row],[Sunrise]])</f>
        <v>712</v>
      </c>
      <c r="N11047" t="s">
        <v>458</v>
      </c>
    </row>
    <row r="11048" spans="1:14" x14ac:dyDescent="0.25">
      <c r="A11048" t="s">
        <v>421</v>
      </c>
      <c r="B11048" s="3" t="s">
        <v>41</v>
      </c>
      <c r="C11048" s="3" t="s">
        <v>240</v>
      </c>
      <c r="D11048">
        <f>+Forecasts[[#This Row],[Max T °C]]-Forecasts[[#This Row],[Min T °C]]</f>
        <v>8</v>
      </c>
      <c r="E11048" t="s">
        <v>162</v>
      </c>
      <c r="F11048" s="4" t="s">
        <v>41</v>
      </c>
      <c r="G11048" s="4">
        <v>23</v>
      </c>
      <c r="H11048" s="4" t="s">
        <v>40</v>
      </c>
      <c r="I11048" s="4" t="s">
        <v>75</v>
      </c>
      <c r="J11048" t="s">
        <v>4</v>
      </c>
      <c r="K11048" s="4" t="s">
        <v>420</v>
      </c>
      <c r="L11048" s="4" t="s">
        <v>411</v>
      </c>
      <c r="M11048">
        <f>+HOUR(Forecasts[[#This Row],[Sunset]]) *60 +MINUTE(Forecasts[[#This Row],[Sunset]]) - HOUR(Forecasts[[#This Row],[Sunrise]]) *60 - MINUTE(Forecasts[[#This Row],[Sunrise]])</f>
        <v>713</v>
      </c>
      <c r="N11048" t="s">
        <v>458</v>
      </c>
    </row>
    <row r="11049" spans="1:14" x14ac:dyDescent="0.25">
      <c r="A11049" t="s">
        <v>418</v>
      </c>
      <c r="B11049" s="3" t="s">
        <v>41</v>
      </c>
      <c r="C11049" s="3" t="s">
        <v>240</v>
      </c>
      <c r="D11049">
        <f>+Forecasts[[#This Row],[Max T °C]]-Forecasts[[#This Row],[Min T °C]]</f>
        <v>8</v>
      </c>
      <c r="E11049" t="s">
        <v>105</v>
      </c>
      <c r="F11049" s="4" t="s">
        <v>41</v>
      </c>
      <c r="G11049" s="4">
        <v>19</v>
      </c>
      <c r="H11049" s="4" t="s">
        <v>56</v>
      </c>
      <c r="I11049" s="4" t="s">
        <v>168</v>
      </c>
      <c r="J11049" t="s">
        <v>4</v>
      </c>
      <c r="K11049" s="4" t="s">
        <v>417</v>
      </c>
      <c r="L11049" s="4" t="s">
        <v>411</v>
      </c>
      <c r="M11049">
        <f>+HOUR(Forecasts[[#This Row],[Sunset]]) *60 +MINUTE(Forecasts[[#This Row],[Sunset]]) - HOUR(Forecasts[[#This Row],[Sunrise]]) *60 - MINUTE(Forecasts[[#This Row],[Sunrise]])</f>
        <v>714</v>
      </c>
      <c r="N11049" t="s">
        <v>458</v>
      </c>
    </row>
    <row r="11050" spans="1:14" x14ac:dyDescent="0.25">
      <c r="A11050" t="s">
        <v>415</v>
      </c>
      <c r="B11050" s="3" t="s">
        <v>41</v>
      </c>
      <c r="C11050" s="3" t="s">
        <v>240</v>
      </c>
      <c r="D11050">
        <f>+Forecasts[[#This Row],[Max T °C]]-Forecasts[[#This Row],[Min T °C]]</f>
        <v>8</v>
      </c>
      <c r="E11050" t="s">
        <v>199</v>
      </c>
      <c r="F11050" s="4" t="s">
        <v>41</v>
      </c>
      <c r="G11050" s="4">
        <v>16</v>
      </c>
      <c r="H11050" s="4" t="s">
        <v>35</v>
      </c>
      <c r="I11050" s="4" t="s">
        <v>168</v>
      </c>
      <c r="J11050" t="s">
        <v>4</v>
      </c>
      <c r="K11050" s="4" t="s">
        <v>412</v>
      </c>
      <c r="L11050" s="4" t="s">
        <v>411</v>
      </c>
      <c r="M11050">
        <f>+HOUR(Forecasts[[#This Row],[Sunset]]) *60 +MINUTE(Forecasts[[#This Row],[Sunset]]) - HOUR(Forecasts[[#This Row],[Sunrise]]) *60 - MINUTE(Forecasts[[#This Row],[Sunrise]])</f>
        <v>715</v>
      </c>
      <c r="N11050" t="s">
        <v>458</v>
      </c>
    </row>
    <row r="11051" spans="1:14" x14ac:dyDescent="0.25">
      <c r="A11051" t="s">
        <v>413</v>
      </c>
      <c r="B11051" s="3" t="s">
        <v>41</v>
      </c>
      <c r="C11051" s="3" t="s">
        <v>240</v>
      </c>
      <c r="D11051">
        <f>+Forecasts[[#This Row],[Max T °C]]-Forecasts[[#This Row],[Min T °C]]</f>
        <v>8</v>
      </c>
      <c r="E11051" t="s">
        <v>199</v>
      </c>
      <c r="F11051" s="4" t="s">
        <v>41</v>
      </c>
      <c r="G11051" s="4">
        <v>17</v>
      </c>
      <c r="H11051" s="4" t="s">
        <v>163</v>
      </c>
      <c r="I11051" s="4" t="s">
        <v>75</v>
      </c>
      <c r="J11051" t="s">
        <v>4</v>
      </c>
      <c r="K11051" s="4" t="s">
        <v>412</v>
      </c>
      <c r="L11051" s="4" t="s">
        <v>411</v>
      </c>
      <c r="M11051">
        <f>+HOUR(Forecasts[[#This Row],[Sunset]]) *60 +MINUTE(Forecasts[[#This Row],[Sunset]]) - HOUR(Forecasts[[#This Row],[Sunrise]]) *60 - MINUTE(Forecasts[[#This Row],[Sunrise]])</f>
        <v>715</v>
      </c>
      <c r="N11051" t="s">
        <v>458</v>
      </c>
    </row>
    <row r="11052" spans="1:14" x14ac:dyDescent="0.25">
      <c r="A11052" t="s">
        <v>457</v>
      </c>
      <c r="B11052" s="3" t="s">
        <v>33</v>
      </c>
      <c r="C11052" s="3" t="s">
        <v>378</v>
      </c>
      <c r="D11052">
        <f>+Forecasts[[#This Row],[Max T °C]]-Forecasts[[#This Row],[Min T °C]]</f>
        <v>9</v>
      </c>
      <c r="E11052" t="s">
        <v>115</v>
      </c>
      <c r="F11052" s="4" t="s">
        <v>98</v>
      </c>
      <c r="G11052" s="4">
        <v>14</v>
      </c>
      <c r="H11052" s="4" t="s">
        <v>56</v>
      </c>
      <c r="I11052" s="4" t="s">
        <v>61</v>
      </c>
      <c r="J11052" t="s">
        <v>4</v>
      </c>
      <c r="K11052" s="4" t="s">
        <v>456</v>
      </c>
      <c r="L11052" s="4" t="s">
        <v>448</v>
      </c>
      <c r="M11052">
        <f>+HOUR(Forecasts[[#This Row],[Sunset]]) *60 +MINUTE(Forecasts[[#This Row],[Sunset]]) - HOUR(Forecasts[[#This Row],[Sunrise]]) *60 - MINUTE(Forecasts[[#This Row],[Sunrise]])</f>
        <v>702</v>
      </c>
      <c r="N11052" t="s">
        <v>455</v>
      </c>
    </row>
    <row r="11053" spans="1:14" x14ac:dyDescent="0.25">
      <c r="A11053" t="s">
        <v>454</v>
      </c>
      <c r="B11053" s="3" t="s">
        <v>98</v>
      </c>
      <c r="C11053" s="3" t="s">
        <v>378</v>
      </c>
      <c r="D11053">
        <f>+Forecasts[[#This Row],[Max T °C]]-Forecasts[[#This Row],[Min T °C]]</f>
        <v>10</v>
      </c>
      <c r="E11053" t="s">
        <v>145</v>
      </c>
      <c r="F11053" s="4" t="s">
        <v>41</v>
      </c>
      <c r="G11053" s="4">
        <v>14</v>
      </c>
      <c r="H11053" s="4" t="s">
        <v>148</v>
      </c>
      <c r="I11053" s="4" t="s">
        <v>100</v>
      </c>
      <c r="J11053" t="s">
        <v>4</v>
      </c>
      <c r="K11053" s="4" t="s">
        <v>453</v>
      </c>
      <c r="L11053" s="4" t="s">
        <v>448</v>
      </c>
      <c r="M11053">
        <f>+HOUR(Forecasts[[#This Row],[Sunset]]) *60 +MINUTE(Forecasts[[#This Row],[Sunset]]) - HOUR(Forecasts[[#This Row],[Sunrise]]) *60 - MINUTE(Forecasts[[#This Row],[Sunrise]])</f>
        <v>703</v>
      </c>
      <c r="N11053" t="s">
        <v>455</v>
      </c>
    </row>
    <row r="11054" spans="1:14" x14ac:dyDescent="0.25">
      <c r="A11054" t="s">
        <v>450</v>
      </c>
      <c r="B11054" s="3" t="s">
        <v>98</v>
      </c>
      <c r="C11054" s="3" t="s">
        <v>364</v>
      </c>
      <c r="D11054">
        <f>+Forecasts[[#This Row],[Max T °C]]-Forecasts[[#This Row],[Min T °C]]</f>
        <v>9</v>
      </c>
      <c r="E11054" t="s">
        <v>145</v>
      </c>
      <c r="F11054" s="4" t="s">
        <v>98</v>
      </c>
      <c r="G11054" s="4">
        <v>14</v>
      </c>
      <c r="H11054" s="4" t="s">
        <v>85</v>
      </c>
      <c r="I11054" s="4" t="s">
        <v>108</v>
      </c>
      <c r="J11054" t="s">
        <v>4</v>
      </c>
      <c r="K11054" s="4" t="s">
        <v>449</v>
      </c>
      <c r="L11054" s="4" t="s">
        <v>448</v>
      </c>
      <c r="M11054">
        <f>+HOUR(Forecasts[[#This Row],[Sunset]]) *60 +MINUTE(Forecasts[[#This Row],[Sunset]]) - HOUR(Forecasts[[#This Row],[Sunrise]]) *60 - MINUTE(Forecasts[[#This Row],[Sunrise]])</f>
        <v>704</v>
      </c>
      <c r="N11054" t="s">
        <v>455</v>
      </c>
    </row>
    <row r="11055" spans="1:14" x14ac:dyDescent="0.25">
      <c r="A11055" t="s">
        <v>446</v>
      </c>
      <c r="B11055" s="3" t="s">
        <v>98</v>
      </c>
      <c r="C11055" s="3" t="s">
        <v>153</v>
      </c>
      <c r="D11055">
        <f>+Forecasts[[#This Row],[Max T °C]]-Forecasts[[#This Row],[Min T °C]]</f>
        <v>6</v>
      </c>
      <c r="E11055" t="s">
        <v>145</v>
      </c>
      <c r="F11055" s="4" t="s">
        <v>98</v>
      </c>
      <c r="G11055" s="4">
        <v>14</v>
      </c>
      <c r="H11055" s="4" t="s">
        <v>85</v>
      </c>
      <c r="I11055" s="4" t="s">
        <v>108</v>
      </c>
      <c r="J11055" t="s">
        <v>4</v>
      </c>
      <c r="K11055" s="4" t="s">
        <v>445</v>
      </c>
      <c r="L11055" s="4" t="s">
        <v>427</v>
      </c>
      <c r="M11055">
        <f>+HOUR(Forecasts[[#This Row],[Sunset]]) *60 +MINUTE(Forecasts[[#This Row],[Sunset]]) - HOUR(Forecasts[[#This Row],[Sunrise]]) *60 - MINUTE(Forecasts[[#This Row],[Sunrise]])</f>
        <v>706</v>
      </c>
      <c r="N11055" t="s">
        <v>455</v>
      </c>
    </row>
    <row r="11056" spans="1:14" x14ac:dyDescent="0.25">
      <c r="A11056" t="s">
        <v>442</v>
      </c>
      <c r="B11056" s="3" t="s">
        <v>98</v>
      </c>
      <c r="C11056" s="3" t="s">
        <v>153</v>
      </c>
      <c r="D11056">
        <f>+Forecasts[[#This Row],[Max T °C]]-Forecasts[[#This Row],[Min T °C]]</f>
        <v>6</v>
      </c>
      <c r="E11056" t="s">
        <v>145</v>
      </c>
      <c r="F11056" s="4" t="s">
        <v>98</v>
      </c>
      <c r="G11056" s="4">
        <v>16</v>
      </c>
      <c r="H11056" s="4" t="s">
        <v>35</v>
      </c>
      <c r="I11056" s="4" t="s">
        <v>108</v>
      </c>
      <c r="J11056" t="s">
        <v>4</v>
      </c>
      <c r="K11056" s="4" t="s">
        <v>439</v>
      </c>
      <c r="L11056" s="4" t="s">
        <v>427</v>
      </c>
      <c r="M11056">
        <f>+HOUR(Forecasts[[#This Row],[Sunset]]) *60 +MINUTE(Forecasts[[#This Row],[Sunset]]) - HOUR(Forecasts[[#This Row],[Sunrise]]) *60 - MINUTE(Forecasts[[#This Row],[Sunrise]])</f>
        <v>707</v>
      </c>
      <c r="N11056" t="s">
        <v>455</v>
      </c>
    </row>
    <row r="11057" spans="1:14" x14ac:dyDescent="0.25">
      <c r="A11057" t="s">
        <v>440</v>
      </c>
      <c r="B11057" s="3" t="s">
        <v>98</v>
      </c>
      <c r="C11057" s="3" t="s">
        <v>153</v>
      </c>
      <c r="D11057">
        <f>+Forecasts[[#This Row],[Max T °C]]-Forecasts[[#This Row],[Min T °C]]</f>
        <v>6</v>
      </c>
      <c r="E11057" t="s">
        <v>115</v>
      </c>
      <c r="F11057" s="4" t="s">
        <v>98</v>
      </c>
      <c r="G11057" s="4">
        <v>17</v>
      </c>
      <c r="H11057" s="4" t="s">
        <v>65</v>
      </c>
      <c r="I11057" s="4" t="s">
        <v>75</v>
      </c>
      <c r="J11057" t="s">
        <v>4</v>
      </c>
      <c r="K11057" s="4" t="s">
        <v>439</v>
      </c>
      <c r="L11057" s="4" t="s">
        <v>427</v>
      </c>
      <c r="M11057">
        <f>+HOUR(Forecasts[[#This Row],[Sunset]]) *60 +MINUTE(Forecasts[[#This Row],[Sunset]]) - HOUR(Forecasts[[#This Row],[Sunrise]]) *60 - MINUTE(Forecasts[[#This Row],[Sunrise]])</f>
        <v>707</v>
      </c>
      <c r="N11057" t="s">
        <v>455</v>
      </c>
    </row>
    <row r="11058" spans="1:14" x14ac:dyDescent="0.25">
      <c r="A11058" t="s">
        <v>437</v>
      </c>
      <c r="B11058" s="3" t="s">
        <v>98</v>
      </c>
      <c r="C11058" s="3" t="s">
        <v>153</v>
      </c>
      <c r="D11058">
        <f>+Forecasts[[#This Row],[Max T °C]]-Forecasts[[#This Row],[Min T °C]]</f>
        <v>6</v>
      </c>
      <c r="E11058" t="s">
        <v>110</v>
      </c>
      <c r="F11058" s="4" t="s">
        <v>98</v>
      </c>
      <c r="G11058" s="4">
        <v>16</v>
      </c>
      <c r="H11058" s="4" t="s">
        <v>65</v>
      </c>
      <c r="I11058" s="4" t="s">
        <v>104</v>
      </c>
      <c r="J11058" t="s">
        <v>4</v>
      </c>
      <c r="K11058" s="4" t="s">
        <v>436</v>
      </c>
      <c r="L11058" s="4" t="s">
        <v>427</v>
      </c>
      <c r="M11058">
        <f>+HOUR(Forecasts[[#This Row],[Sunset]]) *60 +MINUTE(Forecasts[[#This Row],[Sunset]]) - HOUR(Forecasts[[#This Row],[Sunrise]]) *60 - MINUTE(Forecasts[[#This Row],[Sunrise]])</f>
        <v>708</v>
      </c>
      <c r="N11058" t="s">
        <v>455</v>
      </c>
    </row>
    <row r="11059" spans="1:14" x14ac:dyDescent="0.25">
      <c r="A11059" t="s">
        <v>434</v>
      </c>
      <c r="B11059" s="3" t="s">
        <v>41</v>
      </c>
      <c r="C11059" s="3" t="s">
        <v>270</v>
      </c>
      <c r="D11059">
        <f>+Forecasts[[#This Row],[Max T °C]]-Forecasts[[#This Row],[Min T °C]]</f>
        <v>9</v>
      </c>
      <c r="E11059" t="s">
        <v>145</v>
      </c>
      <c r="F11059" s="4" t="s">
        <v>41</v>
      </c>
      <c r="G11059" s="4">
        <v>14</v>
      </c>
      <c r="H11059" s="4" t="s">
        <v>134</v>
      </c>
      <c r="I11059" s="4" t="s">
        <v>99</v>
      </c>
      <c r="J11059" t="s">
        <v>4</v>
      </c>
      <c r="K11059" s="4" t="s">
        <v>433</v>
      </c>
      <c r="L11059" s="4" t="s">
        <v>427</v>
      </c>
      <c r="M11059">
        <f>+HOUR(Forecasts[[#This Row],[Sunset]]) *60 +MINUTE(Forecasts[[#This Row],[Sunset]]) - HOUR(Forecasts[[#This Row],[Sunrise]]) *60 - MINUTE(Forecasts[[#This Row],[Sunrise]])</f>
        <v>709</v>
      </c>
      <c r="N11059" t="s">
        <v>455</v>
      </c>
    </row>
    <row r="11060" spans="1:14" x14ac:dyDescent="0.25">
      <c r="A11060" t="s">
        <v>430</v>
      </c>
      <c r="B11060" s="3" t="s">
        <v>41</v>
      </c>
      <c r="C11060" s="3" t="s">
        <v>240</v>
      </c>
      <c r="D11060">
        <f>+Forecasts[[#This Row],[Max T °C]]-Forecasts[[#This Row],[Min T °C]]</f>
        <v>8</v>
      </c>
      <c r="E11060" t="s">
        <v>110</v>
      </c>
      <c r="F11060" s="4" t="s">
        <v>41</v>
      </c>
      <c r="G11060" s="4">
        <v>19</v>
      </c>
      <c r="H11060" s="4" t="s">
        <v>109</v>
      </c>
      <c r="I11060" s="4" t="s">
        <v>104</v>
      </c>
      <c r="J11060" t="s">
        <v>4</v>
      </c>
      <c r="K11060" s="4" t="s">
        <v>428</v>
      </c>
      <c r="L11060" s="4" t="s">
        <v>427</v>
      </c>
      <c r="M11060">
        <f>+HOUR(Forecasts[[#This Row],[Sunset]]) *60 +MINUTE(Forecasts[[#This Row],[Sunset]]) - HOUR(Forecasts[[#This Row],[Sunrise]]) *60 - MINUTE(Forecasts[[#This Row],[Sunrise]])</f>
        <v>710</v>
      </c>
      <c r="N11060" t="s">
        <v>455</v>
      </c>
    </row>
    <row r="11061" spans="1:14" x14ac:dyDescent="0.25">
      <c r="A11061" t="s">
        <v>425</v>
      </c>
      <c r="B11061" s="3" t="s">
        <v>98</v>
      </c>
      <c r="C11061" s="3" t="s">
        <v>270</v>
      </c>
      <c r="D11061">
        <f>+Forecasts[[#This Row],[Max T °C]]-Forecasts[[#This Row],[Min T °C]]</f>
        <v>8</v>
      </c>
      <c r="E11061" t="s">
        <v>145</v>
      </c>
      <c r="F11061" s="4" t="s">
        <v>41</v>
      </c>
      <c r="G11061" s="4">
        <v>23</v>
      </c>
      <c r="H11061" s="4" t="s">
        <v>109</v>
      </c>
      <c r="I11061" s="4" t="s">
        <v>100</v>
      </c>
      <c r="J11061" t="s">
        <v>4</v>
      </c>
      <c r="K11061" s="4" t="s">
        <v>424</v>
      </c>
      <c r="L11061" s="4" t="s">
        <v>411</v>
      </c>
      <c r="M11061">
        <f>+HOUR(Forecasts[[#This Row],[Sunset]]) *60 +MINUTE(Forecasts[[#This Row],[Sunset]]) - HOUR(Forecasts[[#This Row],[Sunrise]]) *60 - MINUTE(Forecasts[[#This Row],[Sunrise]])</f>
        <v>712</v>
      </c>
      <c r="N11061" t="s">
        <v>455</v>
      </c>
    </row>
    <row r="11062" spans="1:14" x14ac:dyDescent="0.25">
      <c r="A11062" t="s">
        <v>421</v>
      </c>
      <c r="B11062" s="3" t="s">
        <v>41</v>
      </c>
      <c r="C11062" s="3" t="s">
        <v>270</v>
      </c>
      <c r="D11062">
        <f>+Forecasts[[#This Row],[Max T °C]]-Forecasts[[#This Row],[Min T °C]]</f>
        <v>9</v>
      </c>
      <c r="E11062" t="s">
        <v>171</v>
      </c>
      <c r="F11062" s="4" t="s">
        <v>34</v>
      </c>
      <c r="G11062" s="4">
        <v>21</v>
      </c>
      <c r="H11062" s="4" t="s">
        <v>134</v>
      </c>
      <c r="I11062" s="4" t="s">
        <v>99</v>
      </c>
      <c r="J11062" t="s">
        <v>4</v>
      </c>
      <c r="K11062" s="4" t="s">
        <v>420</v>
      </c>
      <c r="L11062" s="4" t="s">
        <v>411</v>
      </c>
      <c r="M11062">
        <f>+HOUR(Forecasts[[#This Row],[Sunset]]) *60 +MINUTE(Forecasts[[#This Row],[Sunset]]) - HOUR(Forecasts[[#This Row],[Sunrise]]) *60 - MINUTE(Forecasts[[#This Row],[Sunrise]])</f>
        <v>713</v>
      </c>
      <c r="N11062" t="s">
        <v>455</v>
      </c>
    </row>
    <row r="11063" spans="1:14" x14ac:dyDescent="0.25">
      <c r="A11063" t="s">
        <v>418</v>
      </c>
      <c r="B11063" s="3" t="s">
        <v>34</v>
      </c>
      <c r="C11063" s="3" t="s">
        <v>240</v>
      </c>
      <c r="D11063">
        <f>+Forecasts[[#This Row],[Max T °C]]-Forecasts[[#This Row],[Min T °C]]</f>
        <v>9</v>
      </c>
      <c r="E11063" t="s">
        <v>145</v>
      </c>
      <c r="F11063" s="4" t="s">
        <v>34</v>
      </c>
      <c r="G11063" s="4">
        <v>19</v>
      </c>
      <c r="H11063" s="4" t="s">
        <v>134</v>
      </c>
      <c r="I11063" s="4" t="s">
        <v>100</v>
      </c>
      <c r="J11063" t="s">
        <v>4</v>
      </c>
      <c r="K11063" s="4" t="s">
        <v>417</v>
      </c>
      <c r="L11063" s="4" t="s">
        <v>411</v>
      </c>
      <c r="M11063">
        <f>+HOUR(Forecasts[[#This Row],[Sunset]]) *60 +MINUTE(Forecasts[[#This Row],[Sunset]]) - HOUR(Forecasts[[#This Row],[Sunrise]]) *60 - MINUTE(Forecasts[[#This Row],[Sunrise]])</f>
        <v>714</v>
      </c>
      <c r="N11063" t="s">
        <v>455</v>
      </c>
    </row>
    <row r="11064" spans="1:14" x14ac:dyDescent="0.25">
      <c r="A11064" t="s">
        <v>415</v>
      </c>
      <c r="B11064" s="3" t="s">
        <v>34</v>
      </c>
      <c r="C11064" s="3" t="s">
        <v>240</v>
      </c>
      <c r="D11064">
        <f>+Forecasts[[#This Row],[Max T °C]]-Forecasts[[#This Row],[Min T °C]]</f>
        <v>9</v>
      </c>
      <c r="E11064" t="s">
        <v>239</v>
      </c>
      <c r="F11064" s="4" t="s">
        <v>34</v>
      </c>
      <c r="G11064" s="4">
        <v>16</v>
      </c>
      <c r="H11064" s="4" t="s">
        <v>148</v>
      </c>
      <c r="I11064" s="4" t="s">
        <v>75</v>
      </c>
      <c r="J11064" t="s">
        <v>4</v>
      </c>
      <c r="K11064" s="4" t="s">
        <v>412</v>
      </c>
      <c r="L11064" s="4" t="s">
        <v>411</v>
      </c>
      <c r="M11064">
        <f>+HOUR(Forecasts[[#This Row],[Sunset]]) *60 +MINUTE(Forecasts[[#This Row],[Sunset]]) - HOUR(Forecasts[[#This Row],[Sunrise]]) *60 - MINUTE(Forecasts[[#This Row],[Sunrise]])</f>
        <v>715</v>
      </c>
      <c r="N11064" t="s">
        <v>455</v>
      </c>
    </row>
    <row r="11065" spans="1:14" x14ac:dyDescent="0.25">
      <c r="A11065" t="s">
        <v>413</v>
      </c>
      <c r="B11065" s="3" t="s">
        <v>41</v>
      </c>
      <c r="C11065" s="3" t="s">
        <v>240</v>
      </c>
      <c r="D11065">
        <f>+Forecasts[[#This Row],[Max T °C]]-Forecasts[[#This Row],[Min T °C]]</f>
        <v>8</v>
      </c>
      <c r="E11065" t="s">
        <v>115</v>
      </c>
      <c r="F11065" s="4" t="s">
        <v>34</v>
      </c>
      <c r="G11065" s="4">
        <v>17</v>
      </c>
      <c r="H11065" s="4" t="s">
        <v>62</v>
      </c>
      <c r="I11065" s="4" t="s">
        <v>75</v>
      </c>
      <c r="J11065" t="s">
        <v>4</v>
      </c>
      <c r="K11065" s="4" t="s">
        <v>412</v>
      </c>
      <c r="L11065" s="4" t="s">
        <v>411</v>
      </c>
      <c r="M11065">
        <f>+HOUR(Forecasts[[#This Row],[Sunset]]) *60 +MINUTE(Forecasts[[#This Row],[Sunset]]) - HOUR(Forecasts[[#This Row],[Sunrise]]) *60 - MINUTE(Forecasts[[#This Row],[Sunrise]])</f>
        <v>715</v>
      </c>
      <c r="N11065" t="s">
        <v>455</v>
      </c>
    </row>
    <row r="11066" spans="1:14" x14ac:dyDescent="0.25">
      <c r="A11066" t="s">
        <v>409</v>
      </c>
      <c r="B11066" s="3" t="s">
        <v>34</v>
      </c>
      <c r="C11066" s="3" t="s">
        <v>240</v>
      </c>
      <c r="D11066">
        <f>+Forecasts[[#This Row],[Max T °C]]-Forecasts[[#This Row],[Min T °C]]</f>
        <v>9</v>
      </c>
      <c r="E11066" t="s">
        <v>144</v>
      </c>
      <c r="F11066" s="4" t="s">
        <v>32</v>
      </c>
      <c r="G11066" s="4">
        <v>14</v>
      </c>
      <c r="H11066" s="4" t="s">
        <v>95</v>
      </c>
      <c r="I11066" s="4" t="s">
        <v>75</v>
      </c>
      <c r="J11066" t="s">
        <v>4</v>
      </c>
      <c r="K11066" s="4" t="s">
        <v>408</v>
      </c>
      <c r="L11066" s="4" t="s">
        <v>394</v>
      </c>
      <c r="M11066">
        <f>+HOUR(Forecasts[[#This Row],[Sunset]]) *60 +MINUTE(Forecasts[[#This Row],[Sunset]]) - HOUR(Forecasts[[#This Row],[Sunrise]]) *60 - MINUTE(Forecasts[[#This Row],[Sunrise]])</f>
        <v>717</v>
      </c>
      <c r="N11066" t="s">
        <v>455</v>
      </c>
    </row>
    <row r="11067" spans="1:14" x14ac:dyDescent="0.25">
      <c r="A11067" t="s">
        <v>454</v>
      </c>
      <c r="B11067" s="3" t="s">
        <v>98</v>
      </c>
      <c r="C11067" s="3" t="s">
        <v>378</v>
      </c>
      <c r="D11067">
        <f>+Forecasts[[#This Row],[Max T °C]]-Forecasts[[#This Row],[Min T °C]]</f>
        <v>10</v>
      </c>
      <c r="E11067" t="s">
        <v>145</v>
      </c>
      <c r="F11067" s="4" t="s">
        <v>98</v>
      </c>
      <c r="G11067" s="4">
        <v>14</v>
      </c>
      <c r="H11067" s="4" t="s">
        <v>163</v>
      </c>
      <c r="I11067" s="4" t="s">
        <v>108</v>
      </c>
      <c r="J11067" t="s">
        <v>4</v>
      </c>
      <c r="K11067" s="4" t="s">
        <v>453</v>
      </c>
      <c r="L11067" s="4" t="s">
        <v>448</v>
      </c>
      <c r="M11067">
        <f>+HOUR(Forecasts[[#This Row],[Sunset]]) *60 +MINUTE(Forecasts[[#This Row],[Sunset]]) - HOUR(Forecasts[[#This Row],[Sunrise]]) *60 - MINUTE(Forecasts[[#This Row],[Sunrise]])</f>
        <v>703</v>
      </c>
      <c r="N11067" t="s">
        <v>451</v>
      </c>
    </row>
    <row r="11068" spans="1:14" x14ac:dyDescent="0.25">
      <c r="A11068" t="s">
        <v>450</v>
      </c>
      <c r="B11068" s="3" t="s">
        <v>98</v>
      </c>
      <c r="C11068" s="3" t="s">
        <v>364</v>
      </c>
      <c r="D11068">
        <f>+Forecasts[[#This Row],[Max T °C]]-Forecasts[[#This Row],[Min T °C]]</f>
        <v>9</v>
      </c>
      <c r="E11068" t="s">
        <v>145</v>
      </c>
      <c r="F11068" s="4" t="s">
        <v>98</v>
      </c>
      <c r="G11068" s="4">
        <v>13</v>
      </c>
      <c r="H11068" s="4" t="s">
        <v>85</v>
      </c>
      <c r="I11068" s="4" t="s">
        <v>108</v>
      </c>
      <c r="J11068" t="s">
        <v>4</v>
      </c>
      <c r="K11068" s="4" t="s">
        <v>449</v>
      </c>
      <c r="L11068" s="4" t="s">
        <v>448</v>
      </c>
      <c r="M11068">
        <f>+HOUR(Forecasts[[#This Row],[Sunset]]) *60 +MINUTE(Forecasts[[#This Row],[Sunset]]) - HOUR(Forecasts[[#This Row],[Sunrise]]) *60 - MINUTE(Forecasts[[#This Row],[Sunrise]])</f>
        <v>704</v>
      </c>
      <c r="N11068" t="s">
        <v>451</v>
      </c>
    </row>
    <row r="11069" spans="1:14" x14ac:dyDescent="0.25">
      <c r="A11069" t="s">
        <v>446</v>
      </c>
      <c r="B11069" s="3" t="s">
        <v>98</v>
      </c>
      <c r="C11069" s="3" t="s">
        <v>240</v>
      </c>
      <c r="D11069">
        <f>+Forecasts[[#This Row],[Max T °C]]-Forecasts[[#This Row],[Min T °C]]</f>
        <v>7</v>
      </c>
      <c r="E11069" t="s">
        <v>110</v>
      </c>
      <c r="F11069" s="4" t="s">
        <v>98</v>
      </c>
      <c r="G11069" s="4">
        <v>15</v>
      </c>
      <c r="H11069" s="4" t="s">
        <v>85</v>
      </c>
      <c r="I11069" s="4" t="s">
        <v>108</v>
      </c>
      <c r="J11069" t="s">
        <v>4</v>
      </c>
      <c r="K11069" s="4" t="s">
        <v>445</v>
      </c>
      <c r="L11069" s="4" t="s">
        <v>427</v>
      </c>
      <c r="M11069">
        <f>+HOUR(Forecasts[[#This Row],[Sunset]]) *60 +MINUTE(Forecasts[[#This Row],[Sunset]]) - HOUR(Forecasts[[#This Row],[Sunrise]]) *60 - MINUTE(Forecasts[[#This Row],[Sunrise]])</f>
        <v>706</v>
      </c>
      <c r="N11069" t="s">
        <v>451</v>
      </c>
    </row>
    <row r="11070" spans="1:14" x14ac:dyDescent="0.25">
      <c r="A11070" t="s">
        <v>442</v>
      </c>
      <c r="B11070" s="3" t="s">
        <v>98</v>
      </c>
      <c r="C11070" s="3" t="s">
        <v>240</v>
      </c>
      <c r="D11070">
        <f>+Forecasts[[#This Row],[Max T °C]]-Forecasts[[#This Row],[Min T °C]]</f>
        <v>7</v>
      </c>
      <c r="E11070" t="s">
        <v>145</v>
      </c>
      <c r="F11070" s="4" t="s">
        <v>98</v>
      </c>
      <c r="G11070" s="4">
        <v>16</v>
      </c>
      <c r="H11070" s="4" t="s">
        <v>163</v>
      </c>
      <c r="I11070" s="4" t="s">
        <v>108</v>
      </c>
      <c r="J11070" t="s">
        <v>4</v>
      </c>
      <c r="K11070" s="4" t="s">
        <v>439</v>
      </c>
      <c r="L11070" s="4" t="s">
        <v>427</v>
      </c>
      <c r="M11070">
        <f>+HOUR(Forecasts[[#This Row],[Sunset]]) *60 +MINUTE(Forecasts[[#This Row],[Sunset]]) - HOUR(Forecasts[[#This Row],[Sunrise]]) *60 - MINUTE(Forecasts[[#This Row],[Sunrise]])</f>
        <v>707</v>
      </c>
      <c r="N11070" t="s">
        <v>451</v>
      </c>
    </row>
    <row r="11071" spans="1:14" x14ac:dyDescent="0.25">
      <c r="A11071" t="s">
        <v>440</v>
      </c>
      <c r="B11071" s="3" t="s">
        <v>98</v>
      </c>
      <c r="C11071" s="3" t="s">
        <v>153</v>
      </c>
      <c r="D11071">
        <f>+Forecasts[[#This Row],[Max T °C]]-Forecasts[[#This Row],[Min T °C]]</f>
        <v>6</v>
      </c>
      <c r="E11071" t="s">
        <v>9</v>
      </c>
      <c r="F11071" s="4" t="s">
        <v>98</v>
      </c>
      <c r="G11071" s="4">
        <v>16</v>
      </c>
      <c r="H11071" s="4" t="s">
        <v>85</v>
      </c>
      <c r="I11071" s="4" t="s">
        <v>75</v>
      </c>
      <c r="J11071" t="s">
        <v>4</v>
      </c>
      <c r="K11071" s="4" t="s">
        <v>439</v>
      </c>
      <c r="L11071" s="4" t="s">
        <v>427</v>
      </c>
      <c r="M11071">
        <f>+HOUR(Forecasts[[#This Row],[Sunset]]) *60 +MINUTE(Forecasts[[#This Row],[Sunset]]) - HOUR(Forecasts[[#This Row],[Sunrise]]) *60 - MINUTE(Forecasts[[#This Row],[Sunrise]])</f>
        <v>707</v>
      </c>
      <c r="N11071" t="s">
        <v>451</v>
      </c>
    </row>
    <row r="11072" spans="1:14" x14ac:dyDescent="0.25">
      <c r="A11072" t="s">
        <v>437</v>
      </c>
      <c r="B11072" s="3" t="s">
        <v>98</v>
      </c>
      <c r="C11072" s="3" t="s">
        <v>270</v>
      </c>
      <c r="D11072">
        <f>+Forecasts[[#This Row],[Max T °C]]-Forecasts[[#This Row],[Min T °C]]</f>
        <v>8</v>
      </c>
      <c r="E11072" t="s">
        <v>145</v>
      </c>
      <c r="F11072" s="4" t="s">
        <v>98</v>
      </c>
      <c r="G11072" s="4">
        <v>19</v>
      </c>
      <c r="H11072" s="4" t="s">
        <v>85</v>
      </c>
      <c r="I11072" s="4" t="s">
        <v>108</v>
      </c>
      <c r="J11072" t="s">
        <v>4</v>
      </c>
      <c r="K11072" s="4" t="s">
        <v>436</v>
      </c>
      <c r="L11072" s="4" t="s">
        <v>427</v>
      </c>
      <c r="M11072">
        <f>+HOUR(Forecasts[[#This Row],[Sunset]]) *60 +MINUTE(Forecasts[[#This Row],[Sunset]]) - HOUR(Forecasts[[#This Row],[Sunrise]]) *60 - MINUTE(Forecasts[[#This Row],[Sunrise]])</f>
        <v>708</v>
      </c>
      <c r="N11072" t="s">
        <v>451</v>
      </c>
    </row>
    <row r="11073" spans="1:14" x14ac:dyDescent="0.25">
      <c r="A11073" t="s">
        <v>434</v>
      </c>
      <c r="B11073" s="3" t="s">
        <v>98</v>
      </c>
      <c r="C11073" s="3" t="s">
        <v>240</v>
      </c>
      <c r="D11073">
        <f>+Forecasts[[#This Row],[Max T °C]]-Forecasts[[#This Row],[Min T °C]]</f>
        <v>7</v>
      </c>
      <c r="E11073" t="s">
        <v>118</v>
      </c>
      <c r="F11073" s="4" t="s">
        <v>98</v>
      </c>
      <c r="G11073" s="4">
        <v>16</v>
      </c>
      <c r="H11073" s="4" t="s">
        <v>72</v>
      </c>
      <c r="I11073" s="4" t="s">
        <v>68</v>
      </c>
      <c r="J11073">
        <v>0.1</v>
      </c>
      <c r="K11073" s="4" t="s">
        <v>433</v>
      </c>
      <c r="L11073" s="4" t="s">
        <v>427</v>
      </c>
      <c r="M11073">
        <f>+HOUR(Forecasts[[#This Row],[Sunset]]) *60 +MINUTE(Forecasts[[#This Row],[Sunset]]) - HOUR(Forecasts[[#This Row],[Sunrise]]) *60 - MINUTE(Forecasts[[#This Row],[Sunrise]])</f>
        <v>709</v>
      </c>
      <c r="N11073" t="s">
        <v>451</v>
      </c>
    </row>
    <row r="11074" spans="1:14" x14ac:dyDescent="0.25">
      <c r="A11074" t="s">
        <v>430</v>
      </c>
      <c r="B11074" s="3" t="s">
        <v>41</v>
      </c>
      <c r="C11074" s="3" t="s">
        <v>153</v>
      </c>
      <c r="D11074">
        <f>+Forecasts[[#This Row],[Max T °C]]-Forecasts[[#This Row],[Min T °C]]</f>
        <v>7</v>
      </c>
      <c r="E11074" t="s">
        <v>110</v>
      </c>
      <c r="F11074" s="4" t="s">
        <v>41</v>
      </c>
      <c r="G11074" s="4">
        <v>19</v>
      </c>
      <c r="H11074" s="4" t="s">
        <v>36</v>
      </c>
      <c r="I11074" s="4" t="s">
        <v>100</v>
      </c>
      <c r="J11074" t="s">
        <v>4</v>
      </c>
      <c r="K11074" s="4" t="s">
        <v>428</v>
      </c>
      <c r="L11074" s="4" t="s">
        <v>427</v>
      </c>
      <c r="M11074">
        <f>+HOUR(Forecasts[[#This Row],[Sunset]]) *60 +MINUTE(Forecasts[[#This Row],[Sunset]]) - HOUR(Forecasts[[#This Row],[Sunrise]]) *60 - MINUTE(Forecasts[[#This Row],[Sunrise]])</f>
        <v>710</v>
      </c>
      <c r="N11074" t="s">
        <v>451</v>
      </c>
    </row>
    <row r="11075" spans="1:14" x14ac:dyDescent="0.25">
      <c r="A11075" t="s">
        <v>425</v>
      </c>
      <c r="B11075" s="3" t="s">
        <v>41</v>
      </c>
      <c r="C11075" s="3" t="s">
        <v>153</v>
      </c>
      <c r="D11075">
        <f>+Forecasts[[#This Row],[Max T °C]]-Forecasts[[#This Row],[Min T °C]]</f>
        <v>7</v>
      </c>
      <c r="E11075" t="s">
        <v>162</v>
      </c>
      <c r="F11075" s="4" t="s">
        <v>34</v>
      </c>
      <c r="G11075" s="4">
        <v>21</v>
      </c>
      <c r="H11075" s="4" t="s">
        <v>170</v>
      </c>
      <c r="I11075" s="4" t="s">
        <v>75</v>
      </c>
      <c r="J11075" t="s">
        <v>4</v>
      </c>
      <c r="K11075" s="4" t="s">
        <v>424</v>
      </c>
      <c r="L11075" s="4" t="s">
        <v>411</v>
      </c>
      <c r="M11075">
        <f>+HOUR(Forecasts[[#This Row],[Sunset]]) *60 +MINUTE(Forecasts[[#This Row],[Sunset]]) - HOUR(Forecasts[[#This Row],[Sunrise]]) *60 - MINUTE(Forecasts[[#This Row],[Sunrise]])</f>
        <v>712</v>
      </c>
      <c r="N11075" t="s">
        <v>451</v>
      </c>
    </row>
    <row r="11076" spans="1:14" x14ac:dyDescent="0.25">
      <c r="A11076" t="s">
        <v>421</v>
      </c>
      <c r="B11076" s="3" t="s">
        <v>41</v>
      </c>
      <c r="C11076" s="3" t="s">
        <v>240</v>
      </c>
      <c r="D11076">
        <f>+Forecasts[[#This Row],[Max T °C]]-Forecasts[[#This Row],[Min T °C]]</f>
        <v>8</v>
      </c>
      <c r="E11076" t="s">
        <v>9</v>
      </c>
      <c r="F11076" s="4" t="s">
        <v>34</v>
      </c>
      <c r="G11076" s="4">
        <v>21</v>
      </c>
      <c r="H11076" s="4" t="s">
        <v>109</v>
      </c>
      <c r="I11076" s="4" t="s">
        <v>168</v>
      </c>
      <c r="J11076" t="s">
        <v>4</v>
      </c>
      <c r="K11076" s="4" t="s">
        <v>420</v>
      </c>
      <c r="L11076" s="4" t="s">
        <v>411</v>
      </c>
      <c r="M11076">
        <f>+HOUR(Forecasts[[#This Row],[Sunset]]) *60 +MINUTE(Forecasts[[#This Row],[Sunset]]) - HOUR(Forecasts[[#This Row],[Sunrise]]) *60 - MINUTE(Forecasts[[#This Row],[Sunrise]])</f>
        <v>713</v>
      </c>
      <c r="N11076" t="s">
        <v>451</v>
      </c>
    </row>
    <row r="11077" spans="1:14" x14ac:dyDescent="0.25">
      <c r="A11077" t="s">
        <v>418</v>
      </c>
      <c r="B11077" s="3" t="s">
        <v>41</v>
      </c>
      <c r="C11077" s="3" t="s">
        <v>240</v>
      </c>
      <c r="D11077">
        <f>+Forecasts[[#This Row],[Max T °C]]-Forecasts[[#This Row],[Min T °C]]</f>
        <v>8</v>
      </c>
      <c r="E11077" t="s">
        <v>145</v>
      </c>
      <c r="F11077" s="4" t="s">
        <v>34</v>
      </c>
      <c r="G11077" s="4">
        <v>19</v>
      </c>
      <c r="H11077" s="4" t="s">
        <v>31</v>
      </c>
      <c r="I11077" s="4" t="s">
        <v>100</v>
      </c>
      <c r="J11077" t="s">
        <v>4</v>
      </c>
      <c r="K11077" s="4" t="s">
        <v>417</v>
      </c>
      <c r="L11077" s="4" t="s">
        <v>411</v>
      </c>
      <c r="M11077">
        <f>+HOUR(Forecasts[[#This Row],[Sunset]]) *60 +MINUTE(Forecasts[[#This Row],[Sunset]]) - HOUR(Forecasts[[#This Row],[Sunrise]]) *60 - MINUTE(Forecasts[[#This Row],[Sunrise]])</f>
        <v>714</v>
      </c>
      <c r="N11077" t="s">
        <v>451</v>
      </c>
    </row>
    <row r="11078" spans="1:14" x14ac:dyDescent="0.25">
      <c r="A11078" t="s">
        <v>415</v>
      </c>
      <c r="B11078" s="3" t="s">
        <v>41</v>
      </c>
      <c r="C11078" s="3" t="s">
        <v>240</v>
      </c>
      <c r="D11078">
        <f>+Forecasts[[#This Row],[Max T °C]]-Forecasts[[#This Row],[Min T °C]]</f>
        <v>8</v>
      </c>
      <c r="E11078" t="s">
        <v>145</v>
      </c>
      <c r="F11078" s="4" t="s">
        <v>34</v>
      </c>
      <c r="G11078" s="4">
        <v>17</v>
      </c>
      <c r="H11078" s="4" t="s">
        <v>170</v>
      </c>
      <c r="I11078" s="4" t="s">
        <v>75</v>
      </c>
      <c r="J11078" t="s">
        <v>4</v>
      </c>
      <c r="K11078" s="4" t="s">
        <v>412</v>
      </c>
      <c r="L11078" s="4" t="s">
        <v>411</v>
      </c>
      <c r="M11078">
        <f>+HOUR(Forecasts[[#This Row],[Sunset]]) *60 +MINUTE(Forecasts[[#This Row],[Sunset]]) - HOUR(Forecasts[[#This Row],[Sunrise]]) *60 - MINUTE(Forecasts[[#This Row],[Sunrise]])</f>
        <v>715</v>
      </c>
      <c r="N11078" t="s">
        <v>451</v>
      </c>
    </row>
    <row r="11079" spans="1:14" x14ac:dyDescent="0.25">
      <c r="A11079" t="s">
        <v>413</v>
      </c>
      <c r="B11079" s="3" t="s">
        <v>41</v>
      </c>
      <c r="C11079" s="3" t="s">
        <v>240</v>
      </c>
      <c r="D11079">
        <f>+Forecasts[[#This Row],[Max T °C]]-Forecasts[[#This Row],[Min T °C]]</f>
        <v>8</v>
      </c>
      <c r="E11079" t="s">
        <v>145</v>
      </c>
      <c r="F11079" s="4" t="s">
        <v>34</v>
      </c>
      <c r="G11079" s="4">
        <v>14</v>
      </c>
      <c r="H11079" s="4" t="s">
        <v>72</v>
      </c>
      <c r="I11079" s="4" t="s">
        <v>100</v>
      </c>
      <c r="J11079" t="s">
        <v>4</v>
      </c>
      <c r="K11079" s="4" t="s">
        <v>412</v>
      </c>
      <c r="L11079" s="4" t="s">
        <v>411</v>
      </c>
      <c r="M11079">
        <f>+HOUR(Forecasts[[#This Row],[Sunset]]) *60 +MINUTE(Forecasts[[#This Row],[Sunset]]) - HOUR(Forecasts[[#This Row],[Sunrise]]) *60 - MINUTE(Forecasts[[#This Row],[Sunrise]])</f>
        <v>715</v>
      </c>
      <c r="N11079" t="s">
        <v>451</v>
      </c>
    </row>
    <row r="11080" spans="1:14" x14ac:dyDescent="0.25">
      <c r="A11080" t="s">
        <v>409</v>
      </c>
      <c r="B11080" s="3" t="s">
        <v>41</v>
      </c>
      <c r="C11080" s="3" t="s">
        <v>240</v>
      </c>
      <c r="D11080">
        <f>+Forecasts[[#This Row],[Max T °C]]-Forecasts[[#This Row],[Min T °C]]</f>
        <v>8</v>
      </c>
      <c r="E11080" t="s">
        <v>145</v>
      </c>
      <c r="F11080" s="4" t="s">
        <v>34</v>
      </c>
      <c r="G11080" s="4">
        <v>15</v>
      </c>
      <c r="H11080" s="4" t="s">
        <v>109</v>
      </c>
      <c r="I11080" s="4" t="s">
        <v>75</v>
      </c>
      <c r="J11080" t="s">
        <v>4</v>
      </c>
      <c r="K11080" s="4" t="s">
        <v>408</v>
      </c>
      <c r="L11080" s="4" t="s">
        <v>394</v>
      </c>
      <c r="M11080">
        <f>+HOUR(Forecasts[[#This Row],[Sunset]]) *60 +MINUTE(Forecasts[[#This Row],[Sunset]]) - HOUR(Forecasts[[#This Row],[Sunrise]]) *60 - MINUTE(Forecasts[[#This Row],[Sunrise]])</f>
        <v>717</v>
      </c>
      <c r="N11080" t="s">
        <v>451</v>
      </c>
    </row>
    <row r="11081" spans="1:14" x14ac:dyDescent="0.25">
      <c r="A11081" t="s">
        <v>406</v>
      </c>
      <c r="B11081" s="3" t="s">
        <v>41</v>
      </c>
      <c r="C11081" s="3" t="s">
        <v>240</v>
      </c>
      <c r="D11081">
        <f>+Forecasts[[#This Row],[Max T °C]]-Forecasts[[#This Row],[Min T °C]]</f>
        <v>8</v>
      </c>
      <c r="E11081" t="s">
        <v>145</v>
      </c>
      <c r="F11081" s="4" t="s">
        <v>98</v>
      </c>
      <c r="G11081" s="4">
        <v>8</v>
      </c>
      <c r="H11081" s="4" t="s">
        <v>452</v>
      </c>
      <c r="I11081" s="4" t="s">
        <v>99</v>
      </c>
      <c r="J11081" t="s">
        <v>4</v>
      </c>
      <c r="K11081" s="4" t="s">
        <v>405</v>
      </c>
      <c r="L11081" s="4" t="s">
        <v>394</v>
      </c>
      <c r="M11081">
        <f>+HOUR(Forecasts[[#This Row],[Sunset]]) *60 +MINUTE(Forecasts[[#This Row],[Sunset]]) - HOUR(Forecasts[[#This Row],[Sunrise]]) *60 - MINUTE(Forecasts[[#This Row],[Sunrise]])</f>
        <v>718</v>
      </c>
      <c r="N11081" t="s">
        <v>451</v>
      </c>
    </row>
    <row r="11082" spans="1:14" x14ac:dyDescent="0.25">
      <c r="A11082" t="s">
        <v>450</v>
      </c>
      <c r="B11082" s="3" t="s">
        <v>98</v>
      </c>
      <c r="C11082" s="3" t="s">
        <v>270</v>
      </c>
      <c r="D11082">
        <f>+Forecasts[[#This Row],[Max T °C]]-Forecasts[[#This Row],[Min T °C]]</f>
        <v>8</v>
      </c>
      <c r="E11082" t="s">
        <v>145</v>
      </c>
      <c r="F11082" s="4" t="s">
        <v>41</v>
      </c>
      <c r="G11082" s="4">
        <v>14</v>
      </c>
      <c r="H11082" s="4" t="s">
        <v>163</v>
      </c>
      <c r="I11082" s="4" t="s">
        <v>108</v>
      </c>
      <c r="J11082" t="s">
        <v>4</v>
      </c>
      <c r="K11082" s="4" t="s">
        <v>449</v>
      </c>
      <c r="L11082" s="4" t="s">
        <v>448</v>
      </c>
      <c r="M11082">
        <f>+HOUR(Forecasts[[#This Row],[Sunset]]) *60 +MINUTE(Forecasts[[#This Row],[Sunset]]) - HOUR(Forecasts[[#This Row],[Sunrise]]) *60 - MINUTE(Forecasts[[#This Row],[Sunrise]])</f>
        <v>704</v>
      </c>
      <c r="N11082" t="s">
        <v>447</v>
      </c>
    </row>
    <row r="11083" spans="1:14" x14ac:dyDescent="0.25">
      <c r="A11083" t="s">
        <v>446</v>
      </c>
      <c r="B11083" s="3" t="s">
        <v>98</v>
      </c>
      <c r="C11083" s="3" t="s">
        <v>240</v>
      </c>
      <c r="D11083">
        <f>+Forecasts[[#This Row],[Max T °C]]-Forecasts[[#This Row],[Min T °C]]</f>
        <v>7</v>
      </c>
      <c r="E11083" t="s">
        <v>199</v>
      </c>
      <c r="F11083" s="4" t="s">
        <v>98</v>
      </c>
      <c r="G11083" s="4">
        <v>16</v>
      </c>
      <c r="H11083" s="4" t="s">
        <v>163</v>
      </c>
      <c r="I11083" s="4" t="s">
        <v>108</v>
      </c>
      <c r="J11083" t="s">
        <v>4</v>
      </c>
      <c r="K11083" s="4" t="s">
        <v>445</v>
      </c>
      <c r="L11083" s="4" t="s">
        <v>427</v>
      </c>
      <c r="M11083">
        <f>+HOUR(Forecasts[[#This Row],[Sunset]]) *60 +MINUTE(Forecasts[[#This Row],[Sunset]]) - HOUR(Forecasts[[#This Row],[Sunrise]]) *60 - MINUTE(Forecasts[[#This Row],[Sunrise]])</f>
        <v>706</v>
      </c>
      <c r="N11083" t="s">
        <v>447</v>
      </c>
    </row>
    <row r="11084" spans="1:14" x14ac:dyDescent="0.25">
      <c r="A11084" t="s">
        <v>442</v>
      </c>
      <c r="B11084" s="3" t="s">
        <v>98</v>
      </c>
      <c r="C11084" s="3" t="s">
        <v>153</v>
      </c>
      <c r="D11084">
        <f>+Forecasts[[#This Row],[Max T °C]]-Forecasts[[#This Row],[Min T °C]]</f>
        <v>6</v>
      </c>
      <c r="E11084" t="s">
        <v>110</v>
      </c>
      <c r="F11084" s="4" t="s">
        <v>41</v>
      </c>
      <c r="G11084" s="4">
        <v>14</v>
      </c>
      <c r="H11084" s="4" t="s">
        <v>148</v>
      </c>
      <c r="I11084" s="4" t="s">
        <v>108</v>
      </c>
      <c r="J11084" t="s">
        <v>4</v>
      </c>
      <c r="K11084" s="4" t="s">
        <v>439</v>
      </c>
      <c r="L11084" s="4" t="s">
        <v>427</v>
      </c>
      <c r="M11084">
        <f>+HOUR(Forecasts[[#This Row],[Sunset]]) *60 +MINUTE(Forecasts[[#This Row],[Sunset]]) - HOUR(Forecasts[[#This Row],[Sunrise]]) *60 - MINUTE(Forecasts[[#This Row],[Sunrise]])</f>
        <v>707</v>
      </c>
      <c r="N11084" t="s">
        <v>447</v>
      </c>
    </row>
    <row r="11085" spans="1:14" x14ac:dyDescent="0.25">
      <c r="A11085" t="s">
        <v>440</v>
      </c>
      <c r="B11085" s="3" t="s">
        <v>41</v>
      </c>
      <c r="C11085" s="3" t="s">
        <v>153</v>
      </c>
      <c r="D11085">
        <f>+Forecasts[[#This Row],[Max T °C]]-Forecasts[[#This Row],[Min T °C]]</f>
        <v>7</v>
      </c>
      <c r="E11085" t="s">
        <v>9</v>
      </c>
      <c r="F11085" s="4" t="s">
        <v>41</v>
      </c>
      <c r="G11085" s="4">
        <v>15</v>
      </c>
      <c r="H11085" s="4" t="s">
        <v>56</v>
      </c>
      <c r="I11085" s="4" t="s">
        <v>75</v>
      </c>
      <c r="J11085" t="s">
        <v>4</v>
      </c>
      <c r="K11085" s="4" t="s">
        <v>439</v>
      </c>
      <c r="L11085" s="4" t="s">
        <v>427</v>
      </c>
      <c r="M11085">
        <f>+HOUR(Forecasts[[#This Row],[Sunset]]) *60 +MINUTE(Forecasts[[#This Row],[Sunset]]) - HOUR(Forecasts[[#This Row],[Sunrise]]) *60 - MINUTE(Forecasts[[#This Row],[Sunrise]])</f>
        <v>707</v>
      </c>
      <c r="N11085" t="s">
        <v>447</v>
      </c>
    </row>
    <row r="11086" spans="1:14" x14ac:dyDescent="0.25">
      <c r="A11086" t="s">
        <v>437</v>
      </c>
      <c r="B11086" s="3" t="s">
        <v>41</v>
      </c>
      <c r="C11086" s="3" t="s">
        <v>270</v>
      </c>
      <c r="D11086">
        <f>+Forecasts[[#This Row],[Max T °C]]-Forecasts[[#This Row],[Min T °C]]</f>
        <v>9</v>
      </c>
      <c r="E11086" t="s">
        <v>145</v>
      </c>
      <c r="F11086" s="4" t="s">
        <v>41</v>
      </c>
      <c r="G11086" s="4">
        <v>18</v>
      </c>
      <c r="H11086" s="4" t="s">
        <v>30</v>
      </c>
      <c r="I11086" s="4" t="s">
        <v>108</v>
      </c>
      <c r="J11086" t="s">
        <v>4</v>
      </c>
      <c r="K11086" s="4" t="s">
        <v>436</v>
      </c>
      <c r="L11086" s="4" t="s">
        <v>427</v>
      </c>
      <c r="M11086">
        <f>+HOUR(Forecasts[[#This Row],[Sunset]]) *60 +MINUTE(Forecasts[[#This Row],[Sunset]]) - HOUR(Forecasts[[#This Row],[Sunrise]]) *60 - MINUTE(Forecasts[[#This Row],[Sunrise]])</f>
        <v>708</v>
      </c>
      <c r="N11086" t="s">
        <v>447</v>
      </c>
    </row>
    <row r="11087" spans="1:14" x14ac:dyDescent="0.25">
      <c r="A11087" t="s">
        <v>434</v>
      </c>
      <c r="B11087" s="3" t="s">
        <v>98</v>
      </c>
      <c r="C11087" s="3" t="s">
        <v>240</v>
      </c>
      <c r="D11087">
        <f>+Forecasts[[#This Row],[Max T °C]]-Forecasts[[#This Row],[Min T °C]]</f>
        <v>7</v>
      </c>
      <c r="E11087" t="s">
        <v>145</v>
      </c>
      <c r="F11087" s="4" t="s">
        <v>41</v>
      </c>
      <c r="G11087" s="4">
        <v>21</v>
      </c>
      <c r="H11087" s="4" t="s">
        <v>152</v>
      </c>
      <c r="I11087" s="4" t="s">
        <v>108</v>
      </c>
      <c r="J11087" t="s">
        <v>4</v>
      </c>
      <c r="K11087" s="4" t="s">
        <v>433</v>
      </c>
      <c r="L11087" s="4" t="s">
        <v>427</v>
      </c>
      <c r="M11087">
        <f>+HOUR(Forecasts[[#This Row],[Sunset]]) *60 +MINUTE(Forecasts[[#This Row],[Sunset]]) - HOUR(Forecasts[[#This Row],[Sunrise]]) *60 - MINUTE(Forecasts[[#This Row],[Sunrise]])</f>
        <v>709</v>
      </c>
      <c r="N11087" t="s">
        <v>447</v>
      </c>
    </row>
    <row r="11088" spans="1:14" x14ac:dyDescent="0.25">
      <c r="A11088" t="s">
        <v>430</v>
      </c>
      <c r="B11088" s="3" t="s">
        <v>41</v>
      </c>
      <c r="C11088" s="3" t="s">
        <v>270</v>
      </c>
      <c r="D11088">
        <f>+Forecasts[[#This Row],[Max T °C]]-Forecasts[[#This Row],[Min T °C]]</f>
        <v>9</v>
      </c>
      <c r="E11088" t="s">
        <v>115</v>
      </c>
      <c r="F11088" s="4" t="s">
        <v>41</v>
      </c>
      <c r="G11088" s="4">
        <v>19</v>
      </c>
      <c r="H11088" s="4" t="s">
        <v>56</v>
      </c>
      <c r="I11088" s="4" t="s">
        <v>108</v>
      </c>
      <c r="J11088" t="s">
        <v>4</v>
      </c>
      <c r="K11088" s="4" t="s">
        <v>428</v>
      </c>
      <c r="L11088" s="4" t="s">
        <v>427</v>
      </c>
      <c r="M11088">
        <f>+HOUR(Forecasts[[#This Row],[Sunset]]) *60 +MINUTE(Forecasts[[#This Row],[Sunset]]) - HOUR(Forecasts[[#This Row],[Sunrise]]) *60 - MINUTE(Forecasts[[#This Row],[Sunrise]])</f>
        <v>710</v>
      </c>
      <c r="N11088" t="s">
        <v>447</v>
      </c>
    </row>
    <row r="11089" spans="1:14" x14ac:dyDescent="0.25">
      <c r="A11089" t="s">
        <v>425</v>
      </c>
      <c r="B11089" s="3" t="s">
        <v>41</v>
      </c>
      <c r="C11089" s="3" t="s">
        <v>153</v>
      </c>
      <c r="D11089">
        <f>+Forecasts[[#This Row],[Max T °C]]-Forecasts[[#This Row],[Min T °C]]</f>
        <v>7</v>
      </c>
      <c r="E11089" t="s">
        <v>110</v>
      </c>
      <c r="F11089" s="4" t="s">
        <v>34</v>
      </c>
      <c r="G11089" s="4">
        <v>21</v>
      </c>
      <c r="H11089" s="4" t="s">
        <v>36</v>
      </c>
      <c r="I11089" s="4" t="s">
        <v>75</v>
      </c>
      <c r="J11089" t="s">
        <v>4</v>
      </c>
      <c r="K11089" s="4" t="s">
        <v>424</v>
      </c>
      <c r="L11089" s="4" t="s">
        <v>411</v>
      </c>
      <c r="M11089">
        <f>+HOUR(Forecasts[[#This Row],[Sunset]]) *60 +MINUTE(Forecasts[[#This Row],[Sunset]]) - HOUR(Forecasts[[#This Row],[Sunrise]]) *60 - MINUTE(Forecasts[[#This Row],[Sunrise]])</f>
        <v>712</v>
      </c>
      <c r="N11089" t="s">
        <v>447</v>
      </c>
    </row>
    <row r="11090" spans="1:14" x14ac:dyDescent="0.25">
      <c r="A11090" t="s">
        <v>421</v>
      </c>
      <c r="B11090" s="3" t="s">
        <v>41</v>
      </c>
      <c r="C11090" s="3" t="s">
        <v>149</v>
      </c>
      <c r="D11090">
        <f>+Forecasts[[#This Row],[Max T °C]]-Forecasts[[#This Row],[Min T °C]]</f>
        <v>6</v>
      </c>
      <c r="E11090" t="s">
        <v>162</v>
      </c>
      <c r="F11090" s="4" t="s">
        <v>32</v>
      </c>
      <c r="G11090" s="4">
        <v>18</v>
      </c>
      <c r="H11090" s="4" t="s">
        <v>31</v>
      </c>
      <c r="I11090" s="4" t="s">
        <v>180</v>
      </c>
      <c r="J11090">
        <v>0.2</v>
      </c>
      <c r="K11090" s="4" t="s">
        <v>420</v>
      </c>
      <c r="L11090" s="4" t="s">
        <v>411</v>
      </c>
      <c r="M11090">
        <f>+HOUR(Forecasts[[#This Row],[Sunset]]) *60 +MINUTE(Forecasts[[#This Row],[Sunset]]) - HOUR(Forecasts[[#This Row],[Sunrise]]) *60 - MINUTE(Forecasts[[#This Row],[Sunrise]])</f>
        <v>713</v>
      </c>
      <c r="N11090" t="s">
        <v>447</v>
      </c>
    </row>
    <row r="11091" spans="1:14" x14ac:dyDescent="0.25">
      <c r="A11091" t="s">
        <v>418</v>
      </c>
      <c r="B11091" s="3" t="s">
        <v>34</v>
      </c>
      <c r="C11091" s="3" t="s">
        <v>149</v>
      </c>
      <c r="D11091">
        <f>+Forecasts[[#This Row],[Max T °C]]-Forecasts[[#This Row],[Min T °C]]</f>
        <v>7</v>
      </c>
      <c r="E11091" t="s">
        <v>110</v>
      </c>
      <c r="F11091" s="4" t="s">
        <v>34</v>
      </c>
      <c r="G11091" s="4">
        <v>17</v>
      </c>
      <c r="H11091" s="4" t="s">
        <v>62</v>
      </c>
      <c r="I11091" s="4" t="s">
        <v>100</v>
      </c>
      <c r="J11091" t="s">
        <v>4</v>
      </c>
      <c r="K11091" s="4" t="s">
        <v>417</v>
      </c>
      <c r="L11091" s="4" t="s">
        <v>411</v>
      </c>
      <c r="M11091">
        <f>+HOUR(Forecasts[[#This Row],[Sunset]]) *60 +MINUTE(Forecasts[[#This Row],[Sunset]]) - HOUR(Forecasts[[#This Row],[Sunrise]]) *60 - MINUTE(Forecasts[[#This Row],[Sunrise]])</f>
        <v>714</v>
      </c>
      <c r="N11091" t="s">
        <v>447</v>
      </c>
    </row>
    <row r="11092" spans="1:14" x14ac:dyDescent="0.25">
      <c r="A11092" t="s">
        <v>415</v>
      </c>
      <c r="B11092" s="3" t="s">
        <v>41</v>
      </c>
      <c r="C11092" s="3" t="s">
        <v>149</v>
      </c>
      <c r="D11092">
        <f>+Forecasts[[#This Row],[Max T °C]]-Forecasts[[#This Row],[Min T °C]]</f>
        <v>6</v>
      </c>
      <c r="E11092" t="s">
        <v>110</v>
      </c>
      <c r="F11092" s="4" t="s">
        <v>34</v>
      </c>
      <c r="G11092" s="4">
        <v>14</v>
      </c>
      <c r="H11092" s="4" t="s">
        <v>109</v>
      </c>
      <c r="I11092" s="4" t="s">
        <v>168</v>
      </c>
      <c r="J11092" t="s">
        <v>4</v>
      </c>
      <c r="K11092" s="4" t="s">
        <v>412</v>
      </c>
      <c r="L11092" s="4" t="s">
        <v>411</v>
      </c>
      <c r="M11092">
        <f>+HOUR(Forecasts[[#This Row],[Sunset]]) *60 +MINUTE(Forecasts[[#This Row],[Sunset]]) - HOUR(Forecasts[[#This Row],[Sunrise]]) *60 - MINUTE(Forecasts[[#This Row],[Sunrise]])</f>
        <v>715</v>
      </c>
      <c r="N11092" t="s">
        <v>447</v>
      </c>
    </row>
    <row r="11093" spans="1:14" x14ac:dyDescent="0.25">
      <c r="A11093" t="s">
        <v>413</v>
      </c>
      <c r="B11093" s="3" t="s">
        <v>41</v>
      </c>
      <c r="C11093" s="3" t="s">
        <v>149</v>
      </c>
      <c r="D11093">
        <f>+Forecasts[[#This Row],[Max T °C]]-Forecasts[[#This Row],[Min T °C]]</f>
        <v>6</v>
      </c>
      <c r="E11093" t="s">
        <v>145</v>
      </c>
      <c r="F11093" s="4" t="s">
        <v>34</v>
      </c>
      <c r="G11093" s="4">
        <v>14</v>
      </c>
      <c r="H11093" s="4" t="s">
        <v>39</v>
      </c>
      <c r="I11093" s="4" t="s">
        <v>100</v>
      </c>
      <c r="J11093" t="s">
        <v>4</v>
      </c>
      <c r="K11093" s="4" t="s">
        <v>412</v>
      </c>
      <c r="L11093" s="4" t="s">
        <v>411</v>
      </c>
      <c r="M11093">
        <f>+HOUR(Forecasts[[#This Row],[Sunset]]) *60 +MINUTE(Forecasts[[#This Row],[Sunset]]) - HOUR(Forecasts[[#This Row],[Sunrise]]) *60 - MINUTE(Forecasts[[#This Row],[Sunrise]])</f>
        <v>715</v>
      </c>
      <c r="N11093" t="s">
        <v>447</v>
      </c>
    </row>
    <row r="11094" spans="1:14" x14ac:dyDescent="0.25">
      <c r="A11094" t="s">
        <v>409</v>
      </c>
      <c r="B11094" s="3" t="s">
        <v>34</v>
      </c>
      <c r="C11094" s="3" t="s">
        <v>149</v>
      </c>
      <c r="D11094">
        <f>+Forecasts[[#This Row],[Max T °C]]-Forecasts[[#This Row],[Min T °C]]</f>
        <v>7</v>
      </c>
      <c r="E11094" t="s">
        <v>110</v>
      </c>
      <c r="F11094" s="4" t="s">
        <v>34</v>
      </c>
      <c r="G11094" s="4">
        <v>18</v>
      </c>
      <c r="H11094" s="4" t="s">
        <v>35</v>
      </c>
      <c r="I11094" s="4" t="s">
        <v>75</v>
      </c>
      <c r="J11094" t="s">
        <v>4</v>
      </c>
      <c r="K11094" s="4" t="s">
        <v>408</v>
      </c>
      <c r="L11094" s="4" t="s">
        <v>394</v>
      </c>
      <c r="M11094">
        <f>+HOUR(Forecasts[[#This Row],[Sunset]]) *60 +MINUTE(Forecasts[[#This Row],[Sunset]]) - HOUR(Forecasts[[#This Row],[Sunrise]]) *60 - MINUTE(Forecasts[[#This Row],[Sunrise]])</f>
        <v>717</v>
      </c>
      <c r="N11094" t="s">
        <v>447</v>
      </c>
    </row>
    <row r="11095" spans="1:14" x14ac:dyDescent="0.25">
      <c r="A11095" t="s">
        <v>406</v>
      </c>
      <c r="B11095" s="3" t="s">
        <v>32</v>
      </c>
      <c r="C11095" s="3" t="s">
        <v>125</v>
      </c>
      <c r="D11095">
        <f>+Forecasts[[#This Row],[Max T °C]]-Forecasts[[#This Row],[Min T °C]]</f>
        <v>7</v>
      </c>
      <c r="E11095" t="s">
        <v>7</v>
      </c>
      <c r="F11095" s="4" t="s">
        <v>32</v>
      </c>
      <c r="G11095" s="4">
        <v>17</v>
      </c>
      <c r="H11095" s="4" t="s">
        <v>39</v>
      </c>
      <c r="I11095" s="4" t="s">
        <v>75</v>
      </c>
      <c r="J11095" t="s">
        <v>4</v>
      </c>
      <c r="K11095" s="4" t="s">
        <v>405</v>
      </c>
      <c r="L11095" s="4" t="s">
        <v>394</v>
      </c>
      <c r="M11095">
        <f>+HOUR(Forecasts[[#This Row],[Sunset]]) *60 +MINUTE(Forecasts[[#This Row],[Sunset]]) - HOUR(Forecasts[[#This Row],[Sunrise]]) *60 - MINUTE(Forecasts[[#This Row],[Sunrise]])</f>
        <v>718</v>
      </c>
      <c r="N11095" t="s">
        <v>447</v>
      </c>
    </row>
    <row r="11096" spans="1:14" x14ac:dyDescent="0.25">
      <c r="A11096" t="s">
        <v>401</v>
      </c>
      <c r="B11096" s="3" t="s">
        <v>57</v>
      </c>
      <c r="C11096" s="3" t="s">
        <v>63</v>
      </c>
      <c r="D11096">
        <f>+Forecasts[[#This Row],[Max T °C]]-Forecasts[[#This Row],[Min T °C]]</f>
        <v>7</v>
      </c>
      <c r="E11096" t="s">
        <v>145</v>
      </c>
      <c r="F11096" s="4" t="s">
        <v>73</v>
      </c>
      <c r="G11096" s="4">
        <v>17</v>
      </c>
      <c r="H11096" s="4" t="s">
        <v>163</v>
      </c>
      <c r="I11096" s="4" t="s">
        <v>100</v>
      </c>
      <c r="J11096" t="s">
        <v>4</v>
      </c>
      <c r="K11096" s="4" t="s">
        <v>400</v>
      </c>
      <c r="L11096" s="4" t="s">
        <v>394</v>
      </c>
      <c r="M11096">
        <f>+HOUR(Forecasts[[#This Row],[Sunset]]) *60 +MINUTE(Forecasts[[#This Row],[Sunset]]) - HOUR(Forecasts[[#This Row],[Sunrise]]) *60 - MINUTE(Forecasts[[#This Row],[Sunrise]])</f>
        <v>719</v>
      </c>
      <c r="N11096" t="s">
        <v>447</v>
      </c>
    </row>
    <row r="11097" spans="1:14" x14ac:dyDescent="0.25">
      <c r="A11097" t="s">
        <v>446</v>
      </c>
      <c r="B11097" s="3" t="s">
        <v>98</v>
      </c>
      <c r="C11097" s="3" t="s">
        <v>240</v>
      </c>
      <c r="D11097">
        <f>+Forecasts[[#This Row],[Max T °C]]-Forecasts[[#This Row],[Min T °C]]</f>
        <v>7</v>
      </c>
      <c r="E11097" t="s">
        <v>199</v>
      </c>
      <c r="F11097" s="4" t="s">
        <v>98</v>
      </c>
      <c r="G11097" s="4">
        <v>15</v>
      </c>
      <c r="H11097" s="4" t="s">
        <v>152</v>
      </c>
      <c r="I11097" s="4" t="s">
        <v>108</v>
      </c>
      <c r="J11097" t="s">
        <v>4</v>
      </c>
      <c r="K11097" s="4" t="s">
        <v>445</v>
      </c>
      <c r="L11097" s="4" t="s">
        <v>427</v>
      </c>
      <c r="M11097">
        <f>+HOUR(Forecasts[[#This Row],[Sunset]]) *60 +MINUTE(Forecasts[[#This Row],[Sunset]]) - HOUR(Forecasts[[#This Row],[Sunrise]]) *60 - MINUTE(Forecasts[[#This Row],[Sunrise]])</f>
        <v>706</v>
      </c>
      <c r="N11097" t="s">
        <v>443</v>
      </c>
    </row>
    <row r="11098" spans="1:14" x14ac:dyDescent="0.25">
      <c r="A11098" t="s">
        <v>442</v>
      </c>
      <c r="B11098" s="3" t="s">
        <v>98</v>
      </c>
      <c r="C11098" s="3" t="s">
        <v>153</v>
      </c>
      <c r="D11098">
        <f>+Forecasts[[#This Row],[Max T °C]]-Forecasts[[#This Row],[Min T °C]]</f>
        <v>6</v>
      </c>
      <c r="E11098" t="s">
        <v>110</v>
      </c>
      <c r="F11098" s="4" t="s">
        <v>98</v>
      </c>
      <c r="G11098" s="4">
        <v>14</v>
      </c>
      <c r="H11098" s="4" t="s">
        <v>148</v>
      </c>
      <c r="I11098" s="4" t="s">
        <v>108</v>
      </c>
      <c r="J11098" t="s">
        <v>4</v>
      </c>
      <c r="K11098" s="4" t="s">
        <v>439</v>
      </c>
      <c r="L11098" s="4" t="s">
        <v>427</v>
      </c>
      <c r="M11098">
        <f>+HOUR(Forecasts[[#This Row],[Sunset]]) *60 +MINUTE(Forecasts[[#This Row],[Sunset]]) - HOUR(Forecasts[[#This Row],[Sunrise]]) *60 - MINUTE(Forecasts[[#This Row],[Sunrise]])</f>
        <v>707</v>
      </c>
      <c r="N11098" t="s">
        <v>443</v>
      </c>
    </row>
    <row r="11099" spans="1:14" x14ac:dyDescent="0.25">
      <c r="A11099" t="s">
        <v>440</v>
      </c>
      <c r="B11099" s="3" t="s">
        <v>98</v>
      </c>
      <c r="C11099" s="3" t="s">
        <v>270</v>
      </c>
      <c r="D11099">
        <f>+Forecasts[[#This Row],[Max T °C]]-Forecasts[[#This Row],[Min T °C]]</f>
        <v>8</v>
      </c>
      <c r="E11099" t="s">
        <v>145</v>
      </c>
      <c r="F11099" s="4" t="s">
        <v>41</v>
      </c>
      <c r="G11099" s="4">
        <v>13</v>
      </c>
      <c r="H11099" s="4" t="s">
        <v>85</v>
      </c>
      <c r="I11099" s="4" t="s">
        <v>104</v>
      </c>
      <c r="J11099" t="s">
        <v>4</v>
      </c>
      <c r="K11099" s="4" t="s">
        <v>439</v>
      </c>
      <c r="L11099" s="4" t="s">
        <v>427</v>
      </c>
      <c r="M11099">
        <f>+HOUR(Forecasts[[#This Row],[Sunset]]) *60 +MINUTE(Forecasts[[#This Row],[Sunset]]) - HOUR(Forecasts[[#This Row],[Sunrise]]) *60 - MINUTE(Forecasts[[#This Row],[Sunrise]])</f>
        <v>707</v>
      </c>
      <c r="N11099" t="s">
        <v>443</v>
      </c>
    </row>
    <row r="11100" spans="1:14" x14ac:dyDescent="0.25">
      <c r="A11100" t="s">
        <v>437</v>
      </c>
      <c r="B11100" s="3" t="s">
        <v>41</v>
      </c>
      <c r="C11100" s="3" t="s">
        <v>270</v>
      </c>
      <c r="D11100">
        <f>+Forecasts[[#This Row],[Max T °C]]-Forecasts[[#This Row],[Min T °C]]</f>
        <v>9</v>
      </c>
      <c r="E11100" t="s">
        <v>145</v>
      </c>
      <c r="F11100" s="4" t="s">
        <v>41</v>
      </c>
      <c r="G11100" s="4">
        <v>19</v>
      </c>
      <c r="H11100" s="4" t="s">
        <v>30</v>
      </c>
      <c r="I11100" s="4" t="s">
        <v>108</v>
      </c>
      <c r="J11100" t="s">
        <v>4</v>
      </c>
      <c r="K11100" s="4" t="s">
        <v>436</v>
      </c>
      <c r="L11100" s="4" t="s">
        <v>427</v>
      </c>
      <c r="M11100">
        <f>+HOUR(Forecasts[[#This Row],[Sunset]]) *60 +MINUTE(Forecasts[[#This Row],[Sunset]]) - HOUR(Forecasts[[#This Row],[Sunrise]]) *60 - MINUTE(Forecasts[[#This Row],[Sunrise]])</f>
        <v>708</v>
      </c>
      <c r="N11100" t="s">
        <v>443</v>
      </c>
    </row>
    <row r="11101" spans="1:14" x14ac:dyDescent="0.25">
      <c r="A11101" t="s">
        <v>434</v>
      </c>
      <c r="B11101" s="3" t="s">
        <v>98</v>
      </c>
      <c r="C11101" s="3" t="s">
        <v>240</v>
      </c>
      <c r="D11101">
        <f>+Forecasts[[#This Row],[Max T °C]]-Forecasts[[#This Row],[Min T °C]]</f>
        <v>7</v>
      </c>
      <c r="E11101" t="s">
        <v>393</v>
      </c>
      <c r="F11101" s="4" t="s">
        <v>41</v>
      </c>
      <c r="G11101" s="4">
        <v>20</v>
      </c>
      <c r="H11101" s="4" t="s">
        <v>109</v>
      </c>
      <c r="I11101" s="4" t="s">
        <v>137</v>
      </c>
      <c r="J11101">
        <v>0.1</v>
      </c>
      <c r="K11101" s="4" t="s">
        <v>433</v>
      </c>
      <c r="L11101" s="4" t="s">
        <v>427</v>
      </c>
      <c r="M11101">
        <f>+HOUR(Forecasts[[#This Row],[Sunset]]) *60 +MINUTE(Forecasts[[#This Row],[Sunset]]) - HOUR(Forecasts[[#This Row],[Sunrise]]) *60 - MINUTE(Forecasts[[#This Row],[Sunrise]])</f>
        <v>709</v>
      </c>
      <c r="N11101" t="s">
        <v>443</v>
      </c>
    </row>
    <row r="11102" spans="1:14" x14ac:dyDescent="0.25">
      <c r="A11102" t="s">
        <v>430</v>
      </c>
      <c r="B11102" s="3" t="s">
        <v>98</v>
      </c>
      <c r="C11102" s="3" t="s">
        <v>153</v>
      </c>
      <c r="D11102">
        <f>+Forecasts[[#This Row],[Max T °C]]-Forecasts[[#This Row],[Min T °C]]</f>
        <v>6</v>
      </c>
      <c r="E11102" t="s">
        <v>103</v>
      </c>
      <c r="F11102" s="4" t="s">
        <v>41</v>
      </c>
      <c r="G11102" s="4">
        <v>21</v>
      </c>
      <c r="H11102" s="4" t="s">
        <v>45</v>
      </c>
      <c r="I11102" s="4" t="s">
        <v>218</v>
      </c>
      <c r="J11102">
        <v>0.6</v>
      </c>
      <c r="K11102" s="4" t="s">
        <v>428</v>
      </c>
      <c r="L11102" s="4" t="s">
        <v>427</v>
      </c>
      <c r="M11102">
        <f>+HOUR(Forecasts[[#This Row],[Sunset]]) *60 +MINUTE(Forecasts[[#This Row],[Sunset]]) - HOUR(Forecasts[[#This Row],[Sunrise]]) *60 - MINUTE(Forecasts[[#This Row],[Sunrise]])</f>
        <v>710</v>
      </c>
      <c r="N11102" t="s">
        <v>443</v>
      </c>
    </row>
    <row r="11103" spans="1:14" x14ac:dyDescent="0.25">
      <c r="A11103" t="s">
        <v>425</v>
      </c>
      <c r="B11103" s="3" t="s">
        <v>41</v>
      </c>
      <c r="C11103" s="3" t="s">
        <v>125</v>
      </c>
      <c r="D11103">
        <f>+Forecasts[[#This Row],[Max T °C]]-Forecasts[[#This Row],[Min T °C]]</f>
        <v>5</v>
      </c>
      <c r="E11103" t="s">
        <v>9</v>
      </c>
      <c r="F11103" s="4" t="s">
        <v>34</v>
      </c>
      <c r="G11103" s="4">
        <v>20</v>
      </c>
      <c r="H11103" s="4" t="s">
        <v>109</v>
      </c>
      <c r="I11103" s="4" t="s">
        <v>61</v>
      </c>
      <c r="J11103" t="s">
        <v>4</v>
      </c>
      <c r="K11103" s="4" t="s">
        <v>424</v>
      </c>
      <c r="L11103" s="4" t="s">
        <v>411</v>
      </c>
      <c r="M11103">
        <f>+HOUR(Forecasts[[#This Row],[Sunset]]) *60 +MINUTE(Forecasts[[#This Row],[Sunset]]) - HOUR(Forecasts[[#This Row],[Sunrise]]) *60 - MINUTE(Forecasts[[#This Row],[Sunrise]])</f>
        <v>712</v>
      </c>
      <c r="N11103" t="s">
        <v>443</v>
      </c>
    </row>
    <row r="11104" spans="1:14" x14ac:dyDescent="0.25">
      <c r="A11104" t="s">
        <v>421</v>
      </c>
      <c r="B11104" s="3" t="s">
        <v>41</v>
      </c>
      <c r="C11104" s="3" t="s">
        <v>240</v>
      </c>
      <c r="D11104">
        <f>+Forecasts[[#This Row],[Max T °C]]-Forecasts[[#This Row],[Min T °C]]</f>
        <v>8</v>
      </c>
      <c r="E11104" t="s">
        <v>162</v>
      </c>
      <c r="F11104" s="4" t="s">
        <v>34</v>
      </c>
      <c r="G11104" s="4">
        <v>20</v>
      </c>
      <c r="H11104" s="4" t="s">
        <v>170</v>
      </c>
      <c r="I11104" s="4" t="s">
        <v>100</v>
      </c>
      <c r="J11104" t="s">
        <v>4</v>
      </c>
      <c r="K11104" s="4" t="s">
        <v>420</v>
      </c>
      <c r="L11104" s="4" t="s">
        <v>411</v>
      </c>
      <c r="M11104">
        <f>+HOUR(Forecasts[[#This Row],[Sunset]]) *60 +MINUTE(Forecasts[[#This Row],[Sunset]]) - HOUR(Forecasts[[#This Row],[Sunrise]]) *60 - MINUTE(Forecasts[[#This Row],[Sunrise]])</f>
        <v>713</v>
      </c>
      <c r="N11104" t="s">
        <v>443</v>
      </c>
    </row>
    <row r="11105" spans="1:14" x14ac:dyDescent="0.25">
      <c r="A11105" t="s">
        <v>418</v>
      </c>
      <c r="B11105" s="3" t="s">
        <v>41</v>
      </c>
      <c r="C11105" s="3" t="s">
        <v>149</v>
      </c>
      <c r="D11105">
        <f>+Forecasts[[#This Row],[Max T °C]]-Forecasts[[#This Row],[Min T °C]]</f>
        <v>6</v>
      </c>
      <c r="E11105" t="s">
        <v>9</v>
      </c>
      <c r="F11105" s="4" t="s">
        <v>34</v>
      </c>
      <c r="G11105" s="4">
        <v>17</v>
      </c>
      <c r="H11105" s="4" t="s">
        <v>40</v>
      </c>
      <c r="I11105" s="4" t="s">
        <v>75</v>
      </c>
      <c r="J11105" t="s">
        <v>4</v>
      </c>
      <c r="K11105" s="4" t="s">
        <v>417</v>
      </c>
      <c r="L11105" s="4" t="s">
        <v>411</v>
      </c>
      <c r="M11105">
        <f>+HOUR(Forecasts[[#This Row],[Sunset]]) *60 +MINUTE(Forecasts[[#This Row],[Sunset]]) - HOUR(Forecasts[[#This Row],[Sunrise]]) *60 - MINUTE(Forecasts[[#This Row],[Sunrise]])</f>
        <v>714</v>
      </c>
      <c r="N11105" t="s">
        <v>443</v>
      </c>
    </row>
    <row r="11106" spans="1:14" x14ac:dyDescent="0.25">
      <c r="A11106" t="s">
        <v>415</v>
      </c>
      <c r="B11106" s="3" t="s">
        <v>41</v>
      </c>
      <c r="C11106" s="3" t="s">
        <v>149</v>
      </c>
      <c r="D11106">
        <f>+Forecasts[[#This Row],[Max T °C]]-Forecasts[[#This Row],[Min T °C]]</f>
        <v>6</v>
      </c>
      <c r="E11106" t="s">
        <v>115</v>
      </c>
      <c r="F11106" s="4" t="s">
        <v>41</v>
      </c>
      <c r="G11106" s="4">
        <v>14</v>
      </c>
      <c r="H11106" s="4" t="s">
        <v>170</v>
      </c>
      <c r="I11106" s="4" t="s">
        <v>47</v>
      </c>
      <c r="J11106">
        <v>0.2</v>
      </c>
      <c r="K11106" s="4" t="s">
        <v>412</v>
      </c>
      <c r="L11106" s="4" t="s">
        <v>411</v>
      </c>
      <c r="M11106">
        <f>+HOUR(Forecasts[[#This Row],[Sunset]]) *60 +MINUTE(Forecasts[[#This Row],[Sunset]]) - HOUR(Forecasts[[#This Row],[Sunrise]]) *60 - MINUTE(Forecasts[[#This Row],[Sunrise]])</f>
        <v>715</v>
      </c>
      <c r="N11106" t="s">
        <v>443</v>
      </c>
    </row>
    <row r="11107" spans="1:14" x14ac:dyDescent="0.25">
      <c r="A11107" t="s">
        <v>413</v>
      </c>
      <c r="B11107" s="3" t="s">
        <v>41</v>
      </c>
      <c r="C11107" s="3" t="s">
        <v>153</v>
      </c>
      <c r="D11107">
        <f>+Forecasts[[#This Row],[Max T °C]]-Forecasts[[#This Row],[Min T °C]]</f>
        <v>7</v>
      </c>
      <c r="E11107" t="s">
        <v>115</v>
      </c>
      <c r="F11107" s="4" t="s">
        <v>98</v>
      </c>
      <c r="G11107" s="4">
        <v>11</v>
      </c>
      <c r="H11107" s="4" t="s">
        <v>444</v>
      </c>
      <c r="I11107" s="4" t="s">
        <v>75</v>
      </c>
      <c r="J11107" t="s">
        <v>4</v>
      </c>
      <c r="K11107" s="4" t="s">
        <v>412</v>
      </c>
      <c r="L11107" s="4" t="s">
        <v>411</v>
      </c>
      <c r="M11107">
        <f>+HOUR(Forecasts[[#This Row],[Sunset]]) *60 +MINUTE(Forecasts[[#This Row],[Sunset]]) - HOUR(Forecasts[[#This Row],[Sunrise]]) *60 - MINUTE(Forecasts[[#This Row],[Sunrise]])</f>
        <v>715</v>
      </c>
      <c r="N11107" t="s">
        <v>443</v>
      </c>
    </row>
    <row r="11108" spans="1:14" x14ac:dyDescent="0.25">
      <c r="A11108" t="s">
        <v>409</v>
      </c>
      <c r="B11108" s="3" t="s">
        <v>32</v>
      </c>
      <c r="C11108" s="3" t="s">
        <v>149</v>
      </c>
      <c r="D11108">
        <f>+Forecasts[[#This Row],[Max T °C]]-Forecasts[[#This Row],[Min T °C]]</f>
        <v>8</v>
      </c>
      <c r="E11108" t="s">
        <v>115</v>
      </c>
      <c r="F11108" s="4" t="s">
        <v>98</v>
      </c>
      <c r="G11108" s="4">
        <v>14</v>
      </c>
      <c r="H11108" s="4" t="s">
        <v>205</v>
      </c>
      <c r="I11108" s="4" t="s">
        <v>100</v>
      </c>
      <c r="J11108" t="s">
        <v>4</v>
      </c>
      <c r="K11108" s="4" t="s">
        <v>408</v>
      </c>
      <c r="L11108" s="4" t="s">
        <v>394</v>
      </c>
      <c r="M11108">
        <f>+HOUR(Forecasts[[#This Row],[Sunset]]) *60 +MINUTE(Forecasts[[#This Row],[Sunset]]) - HOUR(Forecasts[[#This Row],[Sunrise]]) *60 - MINUTE(Forecasts[[#This Row],[Sunrise]])</f>
        <v>717</v>
      </c>
      <c r="N11108" t="s">
        <v>443</v>
      </c>
    </row>
    <row r="11109" spans="1:14" x14ac:dyDescent="0.25">
      <c r="A11109" t="s">
        <v>406</v>
      </c>
      <c r="B11109" s="3" t="s">
        <v>57</v>
      </c>
      <c r="C11109" s="3" t="s">
        <v>125</v>
      </c>
      <c r="D11109">
        <f>+Forecasts[[#This Row],[Max T °C]]-Forecasts[[#This Row],[Min T °C]]</f>
        <v>8</v>
      </c>
      <c r="E11109" t="s">
        <v>145</v>
      </c>
      <c r="F11109" s="4" t="s">
        <v>41</v>
      </c>
      <c r="G11109" s="4">
        <v>15</v>
      </c>
      <c r="H11109" s="4" t="s">
        <v>188</v>
      </c>
      <c r="I11109" s="4" t="s">
        <v>100</v>
      </c>
      <c r="J11109" t="s">
        <v>4</v>
      </c>
      <c r="K11109" s="4" t="s">
        <v>405</v>
      </c>
      <c r="L11109" s="4" t="s">
        <v>394</v>
      </c>
      <c r="M11109">
        <f>+HOUR(Forecasts[[#This Row],[Sunset]]) *60 +MINUTE(Forecasts[[#This Row],[Sunset]]) - HOUR(Forecasts[[#This Row],[Sunrise]]) *60 - MINUTE(Forecasts[[#This Row],[Sunrise]])</f>
        <v>718</v>
      </c>
      <c r="N11109" t="s">
        <v>443</v>
      </c>
    </row>
    <row r="11110" spans="1:14" x14ac:dyDescent="0.25">
      <c r="A11110" t="s">
        <v>401</v>
      </c>
      <c r="B11110" s="3" t="s">
        <v>57</v>
      </c>
      <c r="C11110" s="3" t="s">
        <v>63</v>
      </c>
      <c r="D11110">
        <f>+Forecasts[[#This Row],[Max T °C]]-Forecasts[[#This Row],[Min T °C]]</f>
        <v>7</v>
      </c>
      <c r="E11110" t="s">
        <v>145</v>
      </c>
      <c r="F11110" s="4" t="s">
        <v>41</v>
      </c>
      <c r="G11110" s="4">
        <v>17</v>
      </c>
      <c r="H11110" s="4" t="s">
        <v>35</v>
      </c>
      <c r="I11110" s="4" t="s">
        <v>99</v>
      </c>
      <c r="J11110" t="s">
        <v>4</v>
      </c>
      <c r="K11110" s="4" t="s">
        <v>400</v>
      </c>
      <c r="L11110" s="4" t="s">
        <v>394</v>
      </c>
      <c r="M11110">
        <f>+HOUR(Forecasts[[#This Row],[Sunset]]) *60 +MINUTE(Forecasts[[#This Row],[Sunset]]) - HOUR(Forecasts[[#This Row],[Sunrise]]) *60 - MINUTE(Forecasts[[#This Row],[Sunrise]])</f>
        <v>719</v>
      </c>
      <c r="N11110" t="s">
        <v>443</v>
      </c>
    </row>
    <row r="11111" spans="1:14" x14ac:dyDescent="0.25">
      <c r="A11111" t="s">
        <v>398</v>
      </c>
      <c r="B11111" s="3" t="s">
        <v>57</v>
      </c>
      <c r="C11111" s="3" t="s">
        <v>125</v>
      </c>
      <c r="D11111">
        <f>+Forecasts[[#This Row],[Max T °C]]-Forecasts[[#This Row],[Min T °C]]</f>
        <v>8</v>
      </c>
      <c r="E11111" t="s">
        <v>145</v>
      </c>
      <c r="F11111" s="4" t="s">
        <v>41</v>
      </c>
      <c r="G11111" s="4">
        <v>14</v>
      </c>
      <c r="H11111" s="4" t="s">
        <v>39</v>
      </c>
      <c r="I11111" s="4" t="s">
        <v>99</v>
      </c>
      <c r="J11111" t="s">
        <v>4</v>
      </c>
      <c r="K11111" s="4" t="s">
        <v>397</v>
      </c>
      <c r="L11111" s="4" t="s">
        <v>394</v>
      </c>
      <c r="M11111">
        <f>+HOUR(Forecasts[[#This Row],[Sunset]]) *60 +MINUTE(Forecasts[[#This Row],[Sunset]]) - HOUR(Forecasts[[#This Row],[Sunrise]]) *60 - MINUTE(Forecasts[[#This Row],[Sunrise]])</f>
        <v>720</v>
      </c>
      <c r="N11111" t="s">
        <v>443</v>
      </c>
    </row>
    <row r="11112" spans="1:14" x14ac:dyDescent="0.25">
      <c r="A11112" t="s">
        <v>442</v>
      </c>
      <c r="B11112" s="3" t="s">
        <v>98</v>
      </c>
      <c r="C11112" s="3" t="s">
        <v>153</v>
      </c>
      <c r="D11112">
        <f>+Forecasts[[#This Row],[Max T °C]]-Forecasts[[#This Row],[Min T °C]]</f>
        <v>6</v>
      </c>
      <c r="E11112" t="s">
        <v>110</v>
      </c>
      <c r="F11112" s="4" t="s">
        <v>41</v>
      </c>
      <c r="G11112" s="4">
        <v>14</v>
      </c>
      <c r="H11112" s="4" t="s">
        <v>30</v>
      </c>
      <c r="I11112" s="4" t="s">
        <v>108</v>
      </c>
      <c r="J11112" t="s">
        <v>4</v>
      </c>
      <c r="K11112" s="4" t="s">
        <v>439</v>
      </c>
      <c r="L11112" s="4" t="s">
        <v>427</v>
      </c>
      <c r="M11112">
        <f>+HOUR(Forecasts[[#This Row],[Sunset]]) *60 +MINUTE(Forecasts[[#This Row],[Sunset]]) - HOUR(Forecasts[[#This Row],[Sunrise]]) *60 - MINUTE(Forecasts[[#This Row],[Sunrise]])</f>
        <v>707</v>
      </c>
      <c r="N11112" t="s">
        <v>441</v>
      </c>
    </row>
    <row r="11113" spans="1:14" x14ac:dyDescent="0.25">
      <c r="A11113" t="s">
        <v>440</v>
      </c>
      <c r="B11113" s="3" t="s">
        <v>98</v>
      </c>
      <c r="C11113" s="3" t="s">
        <v>153</v>
      </c>
      <c r="D11113">
        <f>+Forecasts[[#This Row],[Max T °C]]-Forecasts[[#This Row],[Min T °C]]</f>
        <v>6</v>
      </c>
      <c r="E11113" t="s">
        <v>145</v>
      </c>
      <c r="F11113" s="4" t="s">
        <v>41</v>
      </c>
      <c r="G11113" s="4">
        <v>13</v>
      </c>
      <c r="H11113" s="4" t="s">
        <v>163</v>
      </c>
      <c r="I11113" s="4" t="s">
        <v>75</v>
      </c>
      <c r="J11113" t="s">
        <v>4</v>
      </c>
      <c r="K11113" s="4" t="s">
        <v>439</v>
      </c>
      <c r="L11113" s="4" t="s">
        <v>427</v>
      </c>
      <c r="M11113">
        <f>+HOUR(Forecasts[[#This Row],[Sunset]]) *60 +MINUTE(Forecasts[[#This Row],[Sunset]]) - HOUR(Forecasts[[#This Row],[Sunrise]]) *60 - MINUTE(Forecasts[[#This Row],[Sunrise]])</f>
        <v>707</v>
      </c>
      <c r="N11113" t="s">
        <v>441</v>
      </c>
    </row>
    <row r="11114" spans="1:14" x14ac:dyDescent="0.25">
      <c r="A11114" t="s">
        <v>437</v>
      </c>
      <c r="B11114" s="3" t="s">
        <v>41</v>
      </c>
      <c r="C11114" s="3" t="s">
        <v>240</v>
      </c>
      <c r="D11114">
        <f>+Forecasts[[#This Row],[Max T °C]]-Forecasts[[#This Row],[Min T °C]]</f>
        <v>8</v>
      </c>
      <c r="E11114" t="s">
        <v>145</v>
      </c>
      <c r="F11114" s="4" t="s">
        <v>41</v>
      </c>
      <c r="G11114" s="4">
        <v>20</v>
      </c>
      <c r="H11114" s="4" t="s">
        <v>124</v>
      </c>
      <c r="I11114" s="4" t="s">
        <v>108</v>
      </c>
      <c r="J11114" t="s">
        <v>4</v>
      </c>
      <c r="K11114" s="4" t="s">
        <v>436</v>
      </c>
      <c r="L11114" s="4" t="s">
        <v>427</v>
      </c>
      <c r="M11114">
        <f>+HOUR(Forecasts[[#This Row],[Sunset]]) *60 +MINUTE(Forecasts[[#This Row],[Sunset]]) - HOUR(Forecasts[[#This Row],[Sunrise]]) *60 - MINUTE(Forecasts[[#This Row],[Sunrise]])</f>
        <v>708</v>
      </c>
      <c r="N11114" t="s">
        <v>441</v>
      </c>
    </row>
    <row r="11115" spans="1:14" x14ac:dyDescent="0.25">
      <c r="A11115" t="s">
        <v>434</v>
      </c>
      <c r="B11115" s="3" t="s">
        <v>98</v>
      </c>
      <c r="C11115" s="3" t="s">
        <v>153</v>
      </c>
      <c r="D11115">
        <f>+Forecasts[[#This Row],[Max T °C]]-Forecasts[[#This Row],[Min T °C]]</f>
        <v>6</v>
      </c>
      <c r="E11115" t="s">
        <v>393</v>
      </c>
      <c r="F11115" s="4" t="s">
        <v>34</v>
      </c>
      <c r="G11115" s="4">
        <v>18</v>
      </c>
      <c r="H11115" s="4" t="s">
        <v>62</v>
      </c>
      <c r="I11115" s="4" t="s">
        <v>218</v>
      </c>
      <c r="J11115">
        <v>0.4</v>
      </c>
      <c r="K11115" s="4" t="s">
        <v>433</v>
      </c>
      <c r="L11115" s="4" t="s">
        <v>427</v>
      </c>
      <c r="M11115">
        <f>+HOUR(Forecasts[[#This Row],[Sunset]]) *60 +MINUTE(Forecasts[[#This Row],[Sunset]]) - HOUR(Forecasts[[#This Row],[Sunrise]]) *60 - MINUTE(Forecasts[[#This Row],[Sunrise]])</f>
        <v>709</v>
      </c>
      <c r="N11115" t="s">
        <v>441</v>
      </c>
    </row>
    <row r="11116" spans="1:14" x14ac:dyDescent="0.25">
      <c r="A11116" t="s">
        <v>430</v>
      </c>
      <c r="B11116" s="3" t="s">
        <v>34</v>
      </c>
      <c r="C11116" s="3" t="s">
        <v>125</v>
      </c>
      <c r="D11116">
        <f>+Forecasts[[#This Row],[Max T °C]]-Forecasts[[#This Row],[Min T °C]]</f>
        <v>6</v>
      </c>
      <c r="E11116" t="s">
        <v>12</v>
      </c>
      <c r="F11116" s="4" t="s">
        <v>34</v>
      </c>
      <c r="G11116" s="4">
        <v>20</v>
      </c>
      <c r="H11116" s="4" t="s">
        <v>109</v>
      </c>
      <c r="I11116" s="4" t="s">
        <v>97</v>
      </c>
      <c r="J11116">
        <v>1.1000000000000001</v>
      </c>
      <c r="K11116" s="4" t="s">
        <v>428</v>
      </c>
      <c r="L11116" s="4" t="s">
        <v>427</v>
      </c>
      <c r="M11116">
        <f>+HOUR(Forecasts[[#This Row],[Sunset]]) *60 +MINUTE(Forecasts[[#This Row],[Sunset]]) - HOUR(Forecasts[[#This Row],[Sunrise]]) *60 - MINUTE(Forecasts[[#This Row],[Sunrise]])</f>
        <v>710</v>
      </c>
      <c r="N11116" t="s">
        <v>441</v>
      </c>
    </row>
    <row r="11117" spans="1:14" x14ac:dyDescent="0.25">
      <c r="A11117" t="s">
        <v>425</v>
      </c>
      <c r="B11117" s="3" t="s">
        <v>41</v>
      </c>
      <c r="C11117" s="3" t="s">
        <v>149</v>
      </c>
      <c r="D11117">
        <f>+Forecasts[[#This Row],[Max T °C]]-Forecasts[[#This Row],[Min T °C]]</f>
        <v>6</v>
      </c>
      <c r="E11117" t="s">
        <v>199</v>
      </c>
      <c r="F11117" s="4" t="s">
        <v>41</v>
      </c>
      <c r="G11117" s="4">
        <v>21</v>
      </c>
      <c r="H11117" s="4" t="s">
        <v>85</v>
      </c>
      <c r="I11117" s="4" t="s">
        <v>108</v>
      </c>
      <c r="J11117" t="s">
        <v>4</v>
      </c>
      <c r="K11117" s="4" t="s">
        <v>424</v>
      </c>
      <c r="L11117" s="4" t="s">
        <v>411</v>
      </c>
      <c r="M11117">
        <f>+HOUR(Forecasts[[#This Row],[Sunset]]) *60 +MINUTE(Forecasts[[#This Row],[Sunset]]) - HOUR(Forecasts[[#This Row],[Sunrise]]) *60 - MINUTE(Forecasts[[#This Row],[Sunrise]])</f>
        <v>712</v>
      </c>
      <c r="N11117" t="s">
        <v>441</v>
      </c>
    </row>
    <row r="11118" spans="1:14" x14ac:dyDescent="0.25">
      <c r="A11118" t="s">
        <v>421</v>
      </c>
      <c r="B11118" s="3" t="s">
        <v>41</v>
      </c>
      <c r="C11118" s="3" t="s">
        <v>149</v>
      </c>
      <c r="D11118">
        <f>+Forecasts[[#This Row],[Max T °C]]-Forecasts[[#This Row],[Min T °C]]</f>
        <v>6</v>
      </c>
      <c r="E11118" t="s">
        <v>393</v>
      </c>
      <c r="F11118" s="4" t="s">
        <v>41</v>
      </c>
      <c r="G11118" s="4">
        <v>24</v>
      </c>
      <c r="H11118" s="4" t="s">
        <v>65</v>
      </c>
      <c r="I11118" s="4" t="s">
        <v>218</v>
      </c>
      <c r="J11118">
        <v>0.7</v>
      </c>
      <c r="K11118" s="4" t="s">
        <v>420</v>
      </c>
      <c r="L11118" s="4" t="s">
        <v>411</v>
      </c>
      <c r="M11118">
        <f>+HOUR(Forecasts[[#This Row],[Sunset]]) *60 +MINUTE(Forecasts[[#This Row],[Sunset]]) - HOUR(Forecasts[[#This Row],[Sunrise]]) *60 - MINUTE(Forecasts[[#This Row],[Sunrise]])</f>
        <v>713</v>
      </c>
      <c r="N11118" t="s">
        <v>441</v>
      </c>
    </row>
    <row r="11119" spans="1:14" x14ac:dyDescent="0.25">
      <c r="A11119" t="s">
        <v>418</v>
      </c>
      <c r="B11119" s="3" t="s">
        <v>98</v>
      </c>
      <c r="C11119" s="3" t="s">
        <v>153</v>
      </c>
      <c r="D11119">
        <f>+Forecasts[[#This Row],[Max T °C]]-Forecasts[[#This Row],[Min T °C]]</f>
        <v>6</v>
      </c>
      <c r="E11119" t="s">
        <v>115</v>
      </c>
      <c r="F11119" s="4" t="s">
        <v>98</v>
      </c>
      <c r="G11119" s="4">
        <v>17</v>
      </c>
      <c r="H11119" s="4" t="s">
        <v>65</v>
      </c>
      <c r="I11119" s="4" t="s">
        <v>168</v>
      </c>
      <c r="J11119" t="s">
        <v>4</v>
      </c>
      <c r="K11119" s="4" t="s">
        <v>417</v>
      </c>
      <c r="L11119" s="4" t="s">
        <v>411</v>
      </c>
      <c r="M11119">
        <f>+HOUR(Forecasts[[#This Row],[Sunset]]) *60 +MINUTE(Forecasts[[#This Row],[Sunset]]) - HOUR(Forecasts[[#This Row],[Sunrise]]) *60 - MINUTE(Forecasts[[#This Row],[Sunrise]])</f>
        <v>714</v>
      </c>
      <c r="N11119" t="s">
        <v>441</v>
      </c>
    </row>
    <row r="11120" spans="1:14" x14ac:dyDescent="0.25">
      <c r="A11120" t="s">
        <v>415</v>
      </c>
      <c r="B11120" s="3" t="s">
        <v>33</v>
      </c>
      <c r="C11120" s="3" t="s">
        <v>270</v>
      </c>
      <c r="D11120">
        <f>+Forecasts[[#This Row],[Max T °C]]-Forecasts[[#This Row],[Min T °C]]</f>
        <v>7</v>
      </c>
      <c r="E11120" t="s">
        <v>110</v>
      </c>
      <c r="F11120" s="4" t="s">
        <v>98</v>
      </c>
      <c r="G11120" s="4">
        <v>17</v>
      </c>
      <c r="H11120" s="4" t="s">
        <v>109</v>
      </c>
      <c r="I11120" s="4" t="s">
        <v>75</v>
      </c>
      <c r="J11120" t="s">
        <v>4</v>
      </c>
      <c r="K11120" s="4" t="s">
        <v>412</v>
      </c>
      <c r="L11120" s="4" t="s">
        <v>411</v>
      </c>
      <c r="M11120">
        <f>+HOUR(Forecasts[[#This Row],[Sunset]]) *60 +MINUTE(Forecasts[[#This Row],[Sunset]]) - HOUR(Forecasts[[#This Row],[Sunrise]]) *60 - MINUTE(Forecasts[[#This Row],[Sunrise]])</f>
        <v>715</v>
      </c>
      <c r="N11120" t="s">
        <v>441</v>
      </c>
    </row>
    <row r="11121" spans="1:14" x14ac:dyDescent="0.25">
      <c r="A11121" t="s">
        <v>413</v>
      </c>
      <c r="B11121" s="3" t="s">
        <v>33</v>
      </c>
      <c r="C11121" s="3" t="s">
        <v>364</v>
      </c>
      <c r="D11121">
        <f>+Forecasts[[#This Row],[Max T °C]]-Forecasts[[#This Row],[Min T °C]]</f>
        <v>8</v>
      </c>
      <c r="E11121" t="s">
        <v>233</v>
      </c>
      <c r="F11121" s="4" t="s">
        <v>33</v>
      </c>
      <c r="G11121" s="4">
        <v>20</v>
      </c>
      <c r="H11121" s="4" t="s">
        <v>109</v>
      </c>
      <c r="I11121" s="4" t="s">
        <v>116</v>
      </c>
      <c r="J11121">
        <v>0.5</v>
      </c>
      <c r="K11121" s="4" t="s">
        <v>412</v>
      </c>
      <c r="L11121" s="4" t="s">
        <v>411</v>
      </c>
      <c r="M11121">
        <f>+HOUR(Forecasts[[#This Row],[Sunset]]) *60 +MINUTE(Forecasts[[#This Row],[Sunset]]) - HOUR(Forecasts[[#This Row],[Sunrise]]) *60 - MINUTE(Forecasts[[#This Row],[Sunrise]])</f>
        <v>715</v>
      </c>
      <c r="N11121" t="s">
        <v>441</v>
      </c>
    </row>
    <row r="11122" spans="1:14" x14ac:dyDescent="0.25">
      <c r="A11122" t="s">
        <v>409</v>
      </c>
      <c r="B11122" s="3" t="s">
        <v>98</v>
      </c>
      <c r="C11122" s="3" t="s">
        <v>364</v>
      </c>
      <c r="D11122">
        <f>+Forecasts[[#This Row],[Max T °C]]-Forecasts[[#This Row],[Min T °C]]</f>
        <v>9</v>
      </c>
      <c r="E11122" t="s">
        <v>145</v>
      </c>
      <c r="F11122" s="4" t="s">
        <v>41</v>
      </c>
      <c r="G11122" s="4">
        <v>16</v>
      </c>
      <c r="H11122" s="4" t="s">
        <v>30</v>
      </c>
      <c r="I11122" s="4" t="s">
        <v>75</v>
      </c>
      <c r="J11122" t="s">
        <v>4</v>
      </c>
      <c r="K11122" s="4" t="s">
        <v>408</v>
      </c>
      <c r="L11122" s="4" t="s">
        <v>394</v>
      </c>
      <c r="M11122">
        <f>+HOUR(Forecasts[[#This Row],[Sunset]]) *60 +MINUTE(Forecasts[[#This Row],[Sunset]]) - HOUR(Forecasts[[#This Row],[Sunrise]]) *60 - MINUTE(Forecasts[[#This Row],[Sunrise]])</f>
        <v>717</v>
      </c>
      <c r="N11122" t="s">
        <v>441</v>
      </c>
    </row>
    <row r="11123" spans="1:14" x14ac:dyDescent="0.25">
      <c r="A11123" t="s">
        <v>406</v>
      </c>
      <c r="B11123" s="3" t="s">
        <v>98</v>
      </c>
      <c r="C11123" s="3" t="s">
        <v>270</v>
      </c>
      <c r="D11123">
        <f>+Forecasts[[#This Row],[Max T °C]]-Forecasts[[#This Row],[Min T °C]]</f>
        <v>8</v>
      </c>
      <c r="E11123" t="s">
        <v>145</v>
      </c>
      <c r="F11123" s="4" t="s">
        <v>98</v>
      </c>
      <c r="G11123" s="4">
        <v>17</v>
      </c>
      <c r="H11123" s="4" t="s">
        <v>116</v>
      </c>
      <c r="I11123" s="4" t="s">
        <v>100</v>
      </c>
      <c r="J11123" t="s">
        <v>4</v>
      </c>
      <c r="K11123" s="4" t="s">
        <v>405</v>
      </c>
      <c r="L11123" s="4" t="s">
        <v>394</v>
      </c>
      <c r="M11123">
        <f>+HOUR(Forecasts[[#This Row],[Sunset]]) *60 +MINUTE(Forecasts[[#This Row],[Sunset]]) - HOUR(Forecasts[[#This Row],[Sunrise]]) *60 - MINUTE(Forecasts[[#This Row],[Sunrise]])</f>
        <v>718</v>
      </c>
      <c r="N11123" t="s">
        <v>441</v>
      </c>
    </row>
    <row r="11124" spans="1:14" x14ac:dyDescent="0.25">
      <c r="A11124" t="s">
        <v>401</v>
      </c>
      <c r="B11124" s="3" t="s">
        <v>98</v>
      </c>
      <c r="C11124" s="3" t="s">
        <v>364</v>
      </c>
      <c r="D11124">
        <f>+Forecasts[[#This Row],[Max T °C]]-Forecasts[[#This Row],[Min T °C]]</f>
        <v>9</v>
      </c>
      <c r="E11124" t="s">
        <v>145</v>
      </c>
      <c r="F11124" s="4" t="s">
        <v>98</v>
      </c>
      <c r="G11124" s="4">
        <v>22</v>
      </c>
      <c r="H11124" s="4" t="s">
        <v>30</v>
      </c>
      <c r="I11124" s="4" t="s">
        <v>99</v>
      </c>
      <c r="J11124" t="s">
        <v>4</v>
      </c>
      <c r="K11124" s="4" t="s">
        <v>400</v>
      </c>
      <c r="L11124" s="4" t="s">
        <v>394</v>
      </c>
      <c r="M11124">
        <f>+HOUR(Forecasts[[#This Row],[Sunset]]) *60 +MINUTE(Forecasts[[#This Row],[Sunset]]) - HOUR(Forecasts[[#This Row],[Sunrise]]) *60 - MINUTE(Forecasts[[#This Row],[Sunrise]])</f>
        <v>719</v>
      </c>
      <c r="N11124" t="s">
        <v>441</v>
      </c>
    </row>
    <row r="11125" spans="1:14" x14ac:dyDescent="0.25">
      <c r="A11125" t="s">
        <v>398</v>
      </c>
      <c r="B11125" s="3" t="s">
        <v>34</v>
      </c>
      <c r="C11125" s="3" t="s">
        <v>364</v>
      </c>
      <c r="D11125">
        <f>+Forecasts[[#This Row],[Max T °C]]-Forecasts[[#This Row],[Min T °C]]</f>
        <v>11</v>
      </c>
      <c r="E11125" t="s">
        <v>145</v>
      </c>
      <c r="F11125" s="4" t="s">
        <v>34</v>
      </c>
      <c r="G11125" s="4">
        <v>28</v>
      </c>
      <c r="H11125" s="4" t="s">
        <v>35</v>
      </c>
      <c r="I11125" s="4" t="s">
        <v>99</v>
      </c>
      <c r="J11125" t="s">
        <v>4</v>
      </c>
      <c r="K11125" s="4" t="s">
        <v>397</v>
      </c>
      <c r="L11125" s="4" t="s">
        <v>394</v>
      </c>
      <c r="M11125">
        <f>+HOUR(Forecasts[[#This Row],[Sunset]]) *60 +MINUTE(Forecasts[[#This Row],[Sunset]]) - HOUR(Forecasts[[#This Row],[Sunrise]]) *60 - MINUTE(Forecasts[[#This Row],[Sunrise]])</f>
        <v>720</v>
      </c>
      <c r="N11125" t="s">
        <v>441</v>
      </c>
    </row>
    <row r="11126" spans="1:14" x14ac:dyDescent="0.25">
      <c r="A11126" t="s">
        <v>396</v>
      </c>
      <c r="B11126" s="3" t="s">
        <v>98</v>
      </c>
      <c r="C11126" s="3" t="s">
        <v>378</v>
      </c>
      <c r="D11126">
        <f>+Forecasts[[#This Row],[Max T °C]]-Forecasts[[#This Row],[Min T °C]]</f>
        <v>10</v>
      </c>
      <c r="E11126" t="s">
        <v>9</v>
      </c>
      <c r="F11126" s="4" t="s">
        <v>98</v>
      </c>
      <c r="G11126" s="4">
        <v>24</v>
      </c>
      <c r="H11126" s="4" t="s">
        <v>39</v>
      </c>
      <c r="I11126" s="4" t="s">
        <v>100</v>
      </c>
      <c r="J11126" t="s">
        <v>4</v>
      </c>
      <c r="K11126" s="4" t="s">
        <v>395</v>
      </c>
      <c r="L11126" s="4" t="s">
        <v>394</v>
      </c>
      <c r="M11126">
        <f>+HOUR(Forecasts[[#This Row],[Sunset]]) *60 +MINUTE(Forecasts[[#This Row],[Sunset]]) - HOUR(Forecasts[[#This Row],[Sunrise]]) *60 - MINUTE(Forecasts[[#This Row],[Sunrise]])</f>
        <v>721</v>
      </c>
      <c r="N11126" t="s">
        <v>441</v>
      </c>
    </row>
    <row r="11127" spans="1:14" x14ac:dyDescent="0.25">
      <c r="A11127" t="s">
        <v>440</v>
      </c>
      <c r="B11127" s="3" t="s">
        <v>98</v>
      </c>
      <c r="C11127" s="3" t="s">
        <v>149</v>
      </c>
      <c r="D11127">
        <f>+Forecasts[[#This Row],[Max T °C]]-Forecasts[[#This Row],[Min T °C]]</f>
        <v>5</v>
      </c>
      <c r="E11127" t="s">
        <v>145</v>
      </c>
      <c r="F11127" s="4" t="s">
        <v>41</v>
      </c>
      <c r="G11127" s="4">
        <v>12</v>
      </c>
      <c r="H11127" s="4" t="s">
        <v>163</v>
      </c>
      <c r="I11127" s="4" t="s">
        <v>99</v>
      </c>
      <c r="J11127" t="s">
        <v>4</v>
      </c>
      <c r="K11127" s="4" t="s">
        <v>439</v>
      </c>
      <c r="L11127" s="4" t="s">
        <v>427</v>
      </c>
      <c r="M11127">
        <f>+HOUR(Forecasts[[#This Row],[Sunset]]) *60 +MINUTE(Forecasts[[#This Row],[Sunset]]) - HOUR(Forecasts[[#This Row],[Sunrise]]) *60 - MINUTE(Forecasts[[#This Row],[Sunrise]])</f>
        <v>707</v>
      </c>
      <c r="N11127" t="s">
        <v>438</v>
      </c>
    </row>
    <row r="11128" spans="1:14" x14ac:dyDescent="0.25">
      <c r="A11128" t="s">
        <v>437</v>
      </c>
      <c r="B11128" s="3" t="s">
        <v>41</v>
      </c>
      <c r="C11128" s="3" t="s">
        <v>240</v>
      </c>
      <c r="D11128">
        <f>+Forecasts[[#This Row],[Max T °C]]-Forecasts[[#This Row],[Min T °C]]</f>
        <v>8</v>
      </c>
      <c r="E11128" t="s">
        <v>145</v>
      </c>
      <c r="F11128" s="4" t="s">
        <v>41</v>
      </c>
      <c r="G11128" s="4">
        <v>20</v>
      </c>
      <c r="H11128" s="4" t="s">
        <v>39</v>
      </c>
      <c r="I11128" s="4" t="s">
        <v>108</v>
      </c>
      <c r="J11128" t="s">
        <v>4</v>
      </c>
      <c r="K11128" s="4" t="s">
        <v>436</v>
      </c>
      <c r="L11128" s="4" t="s">
        <v>427</v>
      </c>
      <c r="M11128">
        <f>+HOUR(Forecasts[[#This Row],[Sunset]]) *60 +MINUTE(Forecasts[[#This Row],[Sunset]]) - HOUR(Forecasts[[#This Row],[Sunrise]]) *60 - MINUTE(Forecasts[[#This Row],[Sunrise]])</f>
        <v>708</v>
      </c>
      <c r="N11128" t="s">
        <v>438</v>
      </c>
    </row>
    <row r="11129" spans="1:14" x14ac:dyDescent="0.25">
      <c r="A11129" t="s">
        <v>434</v>
      </c>
      <c r="B11129" s="3" t="s">
        <v>98</v>
      </c>
      <c r="C11129" s="3" t="s">
        <v>240</v>
      </c>
      <c r="D11129">
        <f>+Forecasts[[#This Row],[Max T °C]]-Forecasts[[#This Row],[Min T °C]]</f>
        <v>7</v>
      </c>
      <c r="E11129" t="s">
        <v>371</v>
      </c>
      <c r="F11129" s="4" t="s">
        <v>41</v>
      </c>
      <c r="G11129" s="4">
        <v>17</v>
      </c>
      <c r="H11129" s="4" t="s">
        <v>31</v>
      </c>
      <c r="I11129" s="4" t="s">
        <v>30</v>
      </c>
      <c r="J11129">
        <v>0.8</v>
      </c>
      <c r="K11129" s="4" t="s">
        <v>433</v>
      </c>
      <c r="L11129" s="4" t="s">
        <v>427</v>
      </c>
      <c r="M11129">
        <f>+HOUR(Forecasts[[#This Row],[Sunset]]) *60 +MINUTE(Forecasts[[#This Row],[Sunset]]) - HOUR(Forecasts[[#This Row],[Sunrise]]) *60 - MINUTE(Forecasts[[#This Row],[Sunrise]])</f>
        <v>709</v>
      </c>
      <c r="N11129" t="s">
        <v>438</v>
      </c>
    </row>
    <row r="11130" spans="1:14" x14ac:dyDescent="0.25">
      <c r="A11130" t="s">
        <v>430</v>
      </c>
      <c r="B11130" s="3" t="s">
        <v>41</v>
      </c>
      <c r="C11130" s="3" t="s">
        <v>125</v>
      </c>
      <c r="D11130">
        <f>+Forecasts[[#This Row],[Max T °C]]-Forecasts[[#This Row],[Min T °C]]</f>
        <v>5</v>
      </c>
      <c r="E11130" t="s">
        <v>27</v>
      </c>
      <c r="F11130" s="4" t="s">
        <v>34</v>
      </c>
      <c r="G11130" s="4">
        <v>12</v>
      </c>
      <c r="H11130" s="4" t="s">
        <v>45</v>
      </c>
      <c r="I11130" s="4" t="s">
        <v>97</v>
      </c>
      <c r="J11130">
        <v>1</v>
      </c>
      <c r="K11130" s="4" t="s">
        <v>428</v>
      </c>
      <c r="L11130" s="4" t="s">
        <v>427</v>
      </c>
      <c r="M11130">
        <f>+HOUR(Forecasts[[#This Row],[Sunset]]) *60 +MINUTE(Forecasts[[#This Row],[Sunset]]) - HOUR(Forecasts[[#This Row],[Sunrise]]) *60 - MINUTE(Forecasts[[#This Row],[Sunrise]])</f>
        <v>710</v>
      </c>
      <c r="N11130" t="s">
        <v>438</v>
      </c>
    </row>
    <row r="11131" spans="1:14" x14ac:dyDescent="0.25">
      <c r="A11131" t="s">
        <v>425</v>
      </c>
      <c r="B11131" s="3" t="s">
        <v>32</v>
      </c>
      <c r="C11131" s="3" t="s">
        <v>149</v>
      </c>
      <c r="D11131">
        <f>+Forecasts[[#This Row],[Max T °C]]-Forecasts[[#This Row],[Min T °C]]</f>
        <v>8</v>
      </c>
      <c r="E11131" t="s">
        <v>145</v>
      </c>
      <c r="F11131" s="4" t="s">
        <v>32</v>
      </c>
      <c r="G11131" s="4">
        <v>17</v>
      </c>
      <c r="H11131" s="4" t="s">
        <v>35</v>
      </c>
      <c r="I11131" s="4" t="s">
        <v>99</v>
      </c>
      <c r="J11131" t="s">
        <v>4</v>
      </c>
      <c r="K11131" s="4" t="s">
        <v>424</v>
      </c>
      <c r="L11131" s="4" t="s">
        <v>411</v>
      </c>
      <c r="M11131">
        <f>+HOUR(Forecasts[[#This Row],[Sunset]]) *60 +MINUTE(Forecasts[[#This Row],[Sunset]]) - HOUR(Forecasts[[#This Row],[Sunrise]]) *60 - MINUTE(Forecasts[[#This Row],[Sunrise]])</f>
        <v>712</v>
      </c>
      <c r="N11131" t="s">
        <v>438</v>
      </c>
    </row>
    <row r="11132" spans="1:14" x14ac:dyDescent="0.25">
      <c r="A11132" t="s">
        <v>421</v>
      </c>
      <c r="B11132" s="3" t="s">
        <v>98</v>
      </c>
      <c r="C11132" s="3" t="s">
        <v>149</v>
      </c>
      <c r="D11132">
        <f>+Forecasts[[#This Row],[Max T °C]]-Forecasts[[#This Row],[Min T °C]]</f>
        <v>5</v>
      </c>
      <c r="E11132" t="s">
        <v>239</v>
      </c>
      <c r="F11132" s="4" t="s">
        <v>98</v>
      </c>
      <c r="G11132" s="4">
        <v>27</v>
      </c>
      <c r="H11132" s="4" t="s">
        <v>35</v>
      </c>
      <c r="I11132" s="4" t="s">
        <v>99</v>
      </c>
      <c r="J11132" t="s">
        <v>4</v>
      </c>
      <c r="K11132" s="4" t="s">
        <v>420</v>
      </c>
      <c r="L11132" s="4" t="s">
        <v>411</v>
      </c>
      <c r="M11132">
        <f>+HOUR(Forecasts[[#This Row],[Sunset]]) *60 +MINUTE(Forecasts[[#This Row],[Sunset]]) - HOUR(Forecasts[[#This Row],[Sunrise]]) *60 - MINUTE(Forecasts[[#This Row],[Sunrise]])</f>
        <v>713</v>
      </c>
      <c r="N11132" t="s">
        <v>438</v>
      </c>
    </row>
    <row r="11133" spans="1:14" x14ac:dyDescent="0.25">
      <c r="A11133" t="s">
        <v>418</v>
      </c>
      <c r="B11133" s="3" t="s">
        <v>33</v>
      </c>
      <c r="C11133" s="3" t="s">
        <v>153</v>
      </c>
      <c r="D11133">
        <f>+Forecasts[[#This Row],[Max T °C]]-Forecasts[[#This Row],[Min T °C]]</f>
        <v>5</v>
      </c>
      <c r="E11133" t="s">
        <v>9</v>
      </c>
      <c r="F11133" s="4" t="s">
        <v>98</v>
      </c>
      <c r="G11133" s="4">
        <v>28</v>
      </c>
      <c r="H11133" s="4" t="s">
        <v>85</v>
      </c>
      <c r="I11133" s="4" t="s">
        <v>61</v>
      </c>
      <c r="J11133" t="s">
        <v>4</v>
      </c>
      <c r="K11133" s="4" t="s">
        <v>417</v>
      </c>
      <c r="L11133" s="4" t="s">
        <v>411</v>
      </c>
      <c r="M11133">
        <f>+HOUR(Forecasts[[#This Row],[Sunset]]) *60 +MINUTE(Forecasts[[#This Row],[Sunset]]) - HOUR(Forecasts[[#This Row],[Sunrise]]) *60 - MINUTE(Forecasts[[#This Row],[Sunrise]])</f>
        <v>714</v>
      </c>
      <c r="N11133" t="s">
        <v>438</v>
      </c>
    </row>
    <row r="11134" spans="1:14" x14ac:dyDescent="0.25">
      <c r="A11134" t="s">
        <v>415</v>
      </c>
      <c r="B11134" s="3" t="s">
        <v>98</v>
      </c>
      <c r="C11134" s="3" t="s">
        <v>270</v>
      </c>
      <c r="D11134">
        <f>+Forecasts[[#This Row],[Max T °C]]-Forecasts[[#This Row],[Min T °C]]</f>
        <v>8</v>
      </c>
      <c r="E11134" t="s">
        <v>9</v>
      </c>
      <c r="F11134" s="4" t="s">
        <v>98</v>
      </c>
      <c r="G11134" s="4">
        <v>29</v>
      </c>
      <c r="H11134" s="4" t="s">
        <v>148</v>
      </c>
      <c r="I11134" s="4" t="s">
        <v>75</v>
      </c>
      <c r="J11134" t="s">
        <v>4</v>
      </c>
      <c r="K11134" s="4" t="s">
        <v>412</v>
      </c>
      <c r="L11134" s="4" t="s">
        <v>411</v>
      </c>
      <c r="M11134">
        <f>+HOUR(Forecasts[[#This Row],[Sunset]]) *60 +MINUTE(Forecasts[[#This Row],[Sunset]]) - HOUR(Forecasts[[#This Row],[Sunrise]]) *60 - MINUTE(Forecasts[[#This Row],[Sunrise]])</f>
        <v>715</v>
      </c>
      <c r="N11134" t="s">
        <v>438</v>
      </c>
    </row>
    <row r="11135" spans="1:14" x14ac:dyDescent="0.25">
      <c r="A11135" t="s">
        <v>413</v>
      </c>
      <c r="B11135" s="3" t="s">
        <v>33</v>
      </c>
      <c r="C11135" s="3" t="s">
        <v>378</v>
      </c>
      <c r="D11135">
        <f>+Forecasts[[#This Row],[Max T °C]]-Forecasts[[#This Row],[Min T °C]]</f>
        <v>9</v>
      </c>
      <c r="E11135" t="s">
        <v>145</v>
      </c>
      <c r="F11135" s="4" t="s">
        <v>98</v>
      </c>
      <c r="G11135" s="4">
        <v>27</v>
      </c>
      <c r="H11135" s="4" t="s">
        <v>148</v>
      </c>
      <c r="I11135" s="4" t="s">
        <v>168</v>
      </c>
      <c r="J11135" t="s">
        <v>4</v>
      </c>
      <c r="K11135" s="4" t="s">
        <v>412</v>
      </c>
      <c r="L11135" s="4" t="s">
        <v>411</v>
      </c>
      <c r="M11135">
        <f>+HOUR(Forecasts[[#This Row],[Sunset]]) *60 +MINUTE(Forecasts[[#This Row],[Sunset]]) - HOUR(Forecasts[[#This Row],[Sunrise]]) *60 - MINUTE(Forecasts[[#This Row],[Sunrise]])</f>
        <v>715</v>
      </c>
      <c r="N11135" t="s">
        <v>438</v>
      </c>
    </row>
    <row r="11136" spans="1:14" x14ac:dyDescent="0.25">
      <c r="A11136" t="s">
        <v>409</v>
      </c>
      <c r="B11136" s="3" t="s">
        <v>98</v>
      </c>
      <c r="C11136" s="3" t="s">
        <v>423</v>
      </c>
      <c r="D11136">
        <f>+Forecasts[[#This Row],[Max T °C]]-Forecasts[[#This Row],[Min T °C]]</f>
        <v>11</v>
      </c>
      <c r="E11136" t="s">
        <v>145</v>
      </c>
      <c r="F11136" s="4" t="s">
        <v>98</v>
      </c>
      <c r="G11136" s="4">
        <v>21</v>
      </c>
      <c r="H11136" s="4" t="s">
        <v>78</v>
      </c>
      <c r="I11136" s="4" t="s">
        <v>99</v>
      </c>
      <c r="J11136" t="s">
        <v>4</v>
      </c>
      <c r="K11136" s="4" t="s">
        <v>408</v>
      </c>
      <c r="L11136" s="4" t="s">
        <v>394</v>
      </c>
      <c r="M11136">
        <f>+HOUR(Forecasts[[#This Row],[Sunset]]) *60 +MINUTE(Forecasts[[#This Row],[Sunset]]) - HOUR(Forecasts[[#This Row],[Sunrise]]) *60 - MINUTE(Forecasts[[#This Row],[Sunrise]])</f>
        <v>717</v>
      </c>
      <c r="N11136" t="s">
        <v>438</v>
      </c>
    </row>
    <row r="11137" spans="1:14" x14ac:dyDescent="0.25">
      <c r="A11137" t="s">
        <v>406</v>
      </c>
      <c r="B11137" s="3" t="s">
        <v>98</v>
      </c>
      <c r="C11137" s="3" t="s">
        <v>423</v>
      </c>
      <c r="D11137">
        <f>+Forecasts[[#This Row],[Max T °C]]-Forecasts[[#This Row],[Min T °C]]</f>
        <v>11</v>
      </c>
      <c r="E11137" t="s">
        <v>117</v>
      </c>
      <c r="F11137" s="4" t="s">
        <v>98</v>
      </c>
      <c r="G11137" s="4">
        <v>13</v>
      </c>
      <c r="H11137" s="4" t="s">
        <v>35</v>
      </c>
      <c r="I11137" s="4" t="s">
        <v>116</v>
      </c>
      <c r="J11137">
        <v>0.2</v>
      </c>
      <c r="K11137" s="4" t="s">
        <v>405</v>
      </c>
      <c r="L11137" s="4" t="s">
        <v>394</v>
      </c>
      <c r="M11137">
        <f>+HOUR(Forecasts[[#This Row],[Sunset]]) *60 +MINUTE(Forecasts[[#This Row],[Sunset]]) - HOUR(Forecasts[[#This Row],[Sunrise]]) *60 - MINUTE(Forecasts[[#This Row],[Sunrise]])</f>
        <v>718</v>
      </c>
      <c r="N11137" t="s">
        <v>438</v>
      </c>
    </row>
    <row r="11138" spans="1:14" x14ac:dyDescent="0.25">
      <c r="A11138" t="s">
        <v>401</v>
      </c>
      <c r="B11138" s="3" t="s">
        <v>33</v>
      </c>
      <c r="C11138" s="3" t="s">
        <v>423</v>
      </c>
      <c r="D11138">
        <f>+Forecasts[[#This Row],[Max T °C]]-Forecasts[[#This Row],[Min T °C]]</f>
        <v>10</v>
      </c>
      <c r="E11138" t="s">
        <v>145</v>
      </c>
      <c r="F11138" s="4" t="s">
        <v>98</v>
      </c>
      <c r="G11138" s="4">
        <v>16</v>
      </c>
      <c r="H11138" s="4" t="s">
        <v>124</v>
      </c>
      <c r="I11138" s="4" t="s">
        <v>75</v>
      </c>
      <c r="J11138" t="s">
        <v>4</v>
      </c>
      <c r="K11138" s="4" t="s">
        <v>400</v>
      </c>
      <c r="L11138" s="4" t="s">
        <v>394</v>
      </c>
      <c r="M11138">
        <f>+HOUR(Forecasts[[#This Row],[Sunset]]) *60 +MINUTE(Forecasts[[#This Row],[Sunset]]) - HOUR(Forecasts[[#This Row],[Sunrise]]) *60 - MINUTE(Forecasts[[#This Row],[Sunrise]])</f>
        <v>719</v>
      </c>
      <c r="N11138" t="s">
        <v>438</v>
      </c>
    </row>
    <row r="11139" spans="1:14" x14ac:dyDescent="0.25">
      <c r="A11139" t="s">
        <v>398</v>
      </c>
      <c r="B11139" s="3" t="s">
        <v>41</v>
      </c>
      <c r="C11139" s="3" t="s">
        <v>423</v>
      </c>
      <c r="D11139">
        <f>+Forecasts[[#This Row],[Max T °C]]-Forecasts[[#This Row],[Min T °C]]</f>
        <v>12</v>
      </c>
      <c r="E11139" t="s">
        <v>145</v>
      </c>
      <c r="F11139" s="4" t="s">
        <v>98</v>
      </c>
      <c r="G11139" s="4">
        <v>18</v>
      </c>
      <c r="H11139" s="4" t="s">
        <v>30</v>
      </c>
      <c r="I11139" s="4" t="s">
        <v>75</v>
      </c>
      <c r="J11139" t="s">
        <v>4</v>
      </c>
      <c r="K11139" s="4" t="s">
        <v>397</v>
      </c>
      <c r="L11139" s="4" t="s">
        <v>394</v>
      </c>
      <c r="M11139">
        <f>+HOUR(Forecasts[[#This Row],[Sunset]]) *60 +MINUTE(Forecasts[[#This Row],[Sunset]]) - HOUR(Forecasts[[#This Row],[Sunrise]]) *60 - MINUTE(Forecasts[[#This Row],[Sunrise]])</f>
        <v>720</v>
      </c>
      <c r="N11139" t="s">
        <v>438</v>
      </c>
    </row>
    <row r="11140" spans="1:14" x14ac:dyDescent="0.25">
      <c r="A11140" t="s">
        <v>396</v>
      </c>
      <c r="B11140" s="3" t="s">
        <v>98</v>
      </c>
      <c r="C11140" s="3" t="s">
        <v>378</v>
      </c>
      <c r="D11140">
        <f>+Forecasts[[#This Row],[Max T °C]]-Forecasts[[#This Row],[Min T °C]]</f>
        <v>10</v>
      </c>
      <c r="E11140" t="s">
        <v>145</v>
      </c>
      <c r="F11140" s="4" t="s">
        <v>98</v>
      </c>
      <c r="G11140" s="4">
        <v>19</v>
      </c>
      <c r="H11140" s="4" t="s">
        <v>35</v>
      </c>
      <c r="I11140" s="4" t="s">
        <v>100</v>
      </c>
      <c r="J11140" t="s">
        <v>4</v>
      </c>
      <c r="K11140" s="4" t="s">
        <v>395</v>
      </c>
      <c r="L11140" s="4" t="s">
        <v>394</v>
      </c>
      <c r="M11140">
        <f>+HOUR(Forecasts[[#This Row],[Sunset]]) *60 +MINUTE(Forecasts[[#This Row],[Sunset]]) - HOUR(Forecasts[[#This Row],[Sunrise]]) *60 - MINUTE(Forecasts[[#This Row],[Sunrise]])</f>
        <v>721</v>
      </c>
      <c r="N11140" t="s">
        <v>438</v>
      </c>
    </row>
    <row r="11141" spans="1:14" x14ac:dyDescent="0.25">
      <c r="A11141" t="s">
        <v>391</v>
      </c>
      <c r="B11141" s="3" t="s">
        <v>98</v>
      </c>
      <c r="C11141" s="3" t="s">
        <v>378</v>
      </c>
      <c r="D11141">
        <f>+Forecasts[[#This Row],[Max T °C]]-Forecasts[[#This Row],[Min T °C]]</f>
        <v>10</v>
      </c>
      <c r="E11141" t="s">
        <v>145</v>
      </c>
      <c r="F11141" s="4" t="s">
        <v>98</v>
      </c>
      <c r="G11141" s="4">
        <v>23</v>
      </c>
      <c r="H11141" s="4" t="s">
        <v>65</v>
      </c>
      <c r="I11141" s="4" t="s">
        <v>99</v>
      </c>
      <c r="J11141" t="s">
        <v>4</v>
      </c>
      <c r="K11141" s="4" t="s">
        <v>390</v>
      </c>
      <c r="L11141" s="4" t="s">
        <v>374</v>
      </c>
      <c r="M11141">
        <f>+HOUR(Forecasts[[#This Row],[Sunset]]) *60 +MINUTE(Forecasts[[#This Row],[Sunset]]) - HOUR(Forecasts[[#This Row],[Sunrise]]) *60 - MINUTE(Forecasts[[#This Row],[Sunrise]])</f>
        <v>723</v>
      </c>
      <c r="N11141" t="s">
        <v>438</v>
      </c>
    </row>
    <row r="11142" spans="1:14" x14ac:dyDescent="0.25">
      <c r="A11142" t="s">
        <v>437</v>
      </c>
      <c r="B11142" s="3" t="s">
        <v>41</v>
      </c>
      <c r="C11142" s="3" t="s">
        <v>240</v>
      </c>
      <c r="D11142">
        <f>+Forecasts[[#This Row],[Max T °C]]-Forecasts[[#This Row],[Min T °C]]</f>
        <v>8</v>
      </c>
      <c r="E11142" t="s">
        <v>145</v>
      </c>
      <c r="F11142" s="4" t="s">
        <v>41</v>
      </c>
      <c r="G11142" s="4">
        <v>20</v>
      </c>
      <c r="H11142" s="4" t="s">
        <v>30</v>
      </c>
      <c r="I11142" s="4" t="s">
        <v>108</v>
      </c>
      <c r="J11142" t="s">
        <v>4</v>
      </c>
      <c r="K11142" s="4" t="s">
        <v>436</v>
      </c>
      <c r="L11142" s="4" t="s">
        <v>427</v>
      </c>
      <c r="M11142">
        <f>+HOUR(Forecasts[[#This Row],[Sunset]]) *60 +MINUTE(Forecasts[[#This Row],[Sunset]]) - HOUR(Forecasts[[#This Row],[Sunrise]]) *60 - MINUTE(Forecasts[[#This Row],[Sunrise]])</f>
        <v>708</v>
      </c>
      <c r="N11142" t="s">
        <v>435</v>
      </c>
    </row>
    <row r="11143" spans="1:14" x14ac:dyDescent="0.25">
      <c r="A11143" t="s">
        <v>434</v>
      </c>
      <c r="B11143" s="3" t="s">
        <v>41</v>
      </c>
      <c r="C11143" s="3" t="s">
        <v>125</v>
      </c>
      <c r="D11143">
        <f>+Forecasts[[#This Row],[Max T °C]]-Forecasts[[#This Row],[Min T °C]]</f>
        <v>5</v>
      </c>
      <c r="E11143" t="s">
        <v>26</v>
      </c>
      <c r="F11143" s="4" t="s">
        <v>34</v>
      </c>
      <c r="G11143" s="4">
        <v>17</v>
      </c>
      <c r="H11143" s="4" t="s">
        <v>86</v>
      </c>
      <c r="I11143" s="4" t="s">
        <v>65</v>
      </c>
      <c r="J11143">
        <v>0.8</v>
      </c>
      <c r="K11143" s="4" t="s">
        <v>433</v>
      </c>
      <c r="L11143" s="4" t="s">
        <v>427</v>
      </c>
      <c r="M11143">
        <f>+HOUR(Forecasts[[#This Row],[Sunset]]) *60 +MINUTE(Forecasts[[#This Row],[Sunset]]) - HOUR(Forecasts[[#This Row],[Sunrise]]) *60 - MINUTE(Forecasts[[#This Row],[Sunrise]])</f>
        <v>709</v>
      </c>
      <c r="N11143" t="s">
        <v>435</v>
      </c>
    </row>
    <row r="11144" spans="1:14" x14ac:dyDescent="0.25">
      <c r="A11144" t="s">
        <v>430</v>
      </c>
      <c r="B11144" s="3" t="s">
        <v>41</v>
      </c>
      <c r="C11144" s="3" t="s">
        <v>149</v>
      </c>
      <c r="D11144">
        <f>+Forecasts[[#This Row],[Max T °C]]-Forecasts[[#This Row],[Min T °C]]</f>
        <v>6</v>
      </c>
      <c r="E11144" t="s">
        <v>200</v>
      </c>
      <c r="F11144" s="4" t="s">
        <v>34</v>
      </c>
      <c r="G11144" s="4">
        <v>15</v>
      </c>
      <c r="H11144" s="4" t="s">
        <v>31</v>
      </c>
      <c r="I11144" s="4" t="s">
        <v>62</v>
      </c>
      <c r="J11144">
        <v>1.6</v>
      </c>
      <c r="K11144" s="4" t="s">
        <v>428</v>
      </c>
      <c r="L11144" s="4" t="s">
        <v>427</v>
      </c>
      <c r="M11144">
        <f>+HOUR(Forecasts[[#This Row],[Sunset]]) *60 +MINUTE(Forecasts[[#This Row],[Sunset]]) - HOUR(Forecasts[[#This Row],[Sunrise]]) *60 - MINUTE(Forecasts[[#This Row],[Sunrise]])</f>
        <v>710</v>
      </c>
      <c r="N11144" t="s">
        <v>435</v>
      </c>
    </row>
    <row r="11145" spans="1:14" x14ac:dyDescent="0.25">
      <c r="A11145" t="s">
        <v>425</v>
      </c>
      <c r="B11145" s="3" t="s">
        <v>34</v>
      </c>
      <c r="C11145" s="3" t="s">
        <v>149</v>
      </c>
      <c r="D11145">
        <f>+Forecasts[[#This Row],[Max T °C]]-Forecasts[[#This Row],[Min T °C]]</f>
        <v>7</v>
      </c>
      <c r="E11145" t="s">
        <v>199</v>
      </c>
      <c r="F11145" s="4" t="s">
        <v>34</v>
      </c>
      <c r="G11145" s="4">
        <v>24</v>
      </c>
      <c r="H11145" s="4" t="s">
        <v>56</v>
      </c>
      <c r="I11145" s="4" t="s">
        <v>75</v>
      </c>
      <c r="J11145" t="s">
        <v>4</v>
      </c>
      <c r="K11145" s="4" t="s">
        <v>424</v>
      </c>
      <c r="L11145" s="4" t="s">
        <v>411</v>
      </c>
      <c r="M11145">
        <f>+HOUR(Forecasts[[#This Row],[Sunset]]) *60 +MINUTE(Forecasts[[#This Row],[Sunset]]) - HOUR(Forecasts[[#This Row],[Sunrise]]) *60 - MINUTE(Forecasts[[#This Row],[Sunrise]])</f>
        <v>712</v>
      </c>
      <c r="N11145" t="s">
        <v>435</v>
      </c>
    </row>
    <row r="11146" spans="1:14" x14ac:dyDescent="0.25">
      <c r="A11146" t="s">
        <v>421</v>
      </c>
      <c r="B11146" s="3" t="s">
        <v>41</v>
      </c>
      <c r="C11146" s="3" t="s">
        <v>153</v>
      </c>
      <c r="D11146">
        <f>+Forecasts[[#This Row],[Max T °C]]-Forecasts[[#This Row],[Min T °C]]</f>
        <v>7</v>
      </c>
      <c r="E11146" t="s">
        <v>144</v>
      </c>
      <c r="F11146" s="4" t="s">
        <v>34</v>
      </c>
      <c r="G11146" s="4">
        <v>28</v>
      </c>
      <c r="H11146" s="4" t="s">
        <v>148</v>
      </c>
      <c r="I11146" s="4" t="s">
        <v>104</v>
      </c>
      <c r="J11146" t="s">
        <v>4</v>
      </c>
      <c r="K11146" s="4" t="s">
        <v>420</v>
      </c>
      <c r="L11146" s="4" t="s">
        <v>411</v>
      </c>
      <c r="M11146">
        <f>+HOUR(Forecasts[[#This Row],[Sunset]]) *60 +MINUTE(Forecasts[[#This Row],[Sunset]]) - HOUR(Forecasts[[#This Row],[Sunrise]]) *60 - MINUTE(Forecasts[[#This Row],[Sunrise]])</f>
        <v>713</v>
      </c>
      <c r="N11146" t="s">
        <v>435</v>
      </c>
    </row>
    <row r="11147" spans="1:14" x14ac:dyDescent="0.25">
      <c r="A11147" t="s">
        <v>418</v>
      </c>
      <c r="B11147" s="3" t="s">
        <v>98</v>
      </c>
      <c r="C11147" s="3" t="s">
        <v>153</v>
      </c>
      <c r="D11147">
        <f>+Forecasts[[#This Row],[Max T °C]]-Forecasts[[#This Row],[Min T °C]]</f>
        <v>6</v>
      </c>
      <c r="E11147" t="s">
        <v>9</v>
      </c>
      <c r="F11147" s="4" t="s">
        <v>98</v>
      </c>
      <c r="G11147" s="4">
        <v>32</v>
      </c>
      <c r="H11147" s="4" t="s">
        <v>188</v>
      </c>
      <c r="I11147" s="4" t="s">
        <v>108</v>
      </c>
      <c r="J11147" t="s">
        <v>4</v>
      </c>
      <c r="K11147" s="4" t="s">
        <v>417</v>
      </c>
      <c r="L11147" s="4" t="s">
        <v>411</v>
      </c>
      <c r="M11147">
        <f>+HOUR(Forecasts[[#This Row],[Sunset]]) *60 +MINUTE(Forecasts[[#This Row],[Sunset]]) - HOUR(Forecasts[[#This Row],[Sunrise]]) *60 - MINUTE(Forecasts[[#This Row],[Sunrise]])</f>
        <v>714</v>
      </c>
      <c r="N11147" t="s">
        <v>435</v>
      </c>
    </row>
    <row r="11148" spans="1:14" x14ac:dyDescent="0.25">
      <c r="A11148" t="s">
        <v>415</v>
      </c>
      <c r="B11148" s="3" t="s">
        <v>98</v>
      </c>
      <c r="C11148" s="3" t="s">
        <v>378</v>
      </c>
      <c r="D11148">
        <f>+Forecasts[[#This Row],[Max T °C]]-Forecasts[[#This Row],[Min T °C]]</f>
        <v>10</v>
      </c>
      <c r="E11148" t="s">
        <v>145</v>
      </c>
      <c r="F11148" s="4" t="s">
        <v>98</v>
      </c>
      <c r="G11148" s="4">
        <v>29</v>
      </c>
      <c r="H11148" s="4" t="s">
        <v>158</v>
      </c>
      <c r="I11148" s="4" t="s">
        <v>108</v>
      </c>
      <c r="J11148" t="s">
        <v>4</v>
      </c>
      <c r="K11148" s="4" t="s">
        <v>412</v>
      </c>
      <c r="L11148" s="4" t="s">
        <v>411</v>
      </c>
      <c r="M11148">
        <f>+HOUR(Forecasts[[#This Row],[Sunset]]) *60 +MINUTE(Forecasts[[#This Row],[Sunset]]) - HOUR(Forecasts[[#This Row],[Sunrise]]) *60 - MINUTE(Forecasts[[#This Row],[Sunrise]])</f>
        <v>715</v>
      </c>
      <c r="N11148" t="s">
        <v>435</v>
      </c>
    </row>
    <row r="11149" spans="1:14" x14ac:dyDescent="0.25">
      <c r="A11149" t="s">
        <v>413</v>
      </c>
      <c r="B11149" s="3" t="s">
        <v>98</v>
      </c>
      <c r="C11149" s="3" t="s">
        <v>364</v>
      </c>
      <c r="D11149">
        <f>+Forecasts[[#This Row],[Max T °C]]-Forecasts[[#This Row],[Min T °C]]</f>
        <v>9</v>
      </c>
      <c r="E11149" t="s">
        <v>9</v>
      </c>
      <c r="F11149" s="4" t="s">
        <v>98</v>
      </c>
      <c r="G11149" s="4">
        <v>27</v>
      </c>
      <c r="H11149" s="4" t="s">
        <v>148</v>
      </c>
      <c r="I11149" s="4" t="s">
        <v>168</v>
      </c>
      <c r="J11149" t="s">
        <v>4</v>
      </c>
      <c r="K11149" s="4" t="s">
        <v>412</v>
      </c>
      <c r="L11149" s="4" t="s">
        <v>411</v>
      </c>
      <c r="M11149">
        <f>+HOUR(Forecasts[[#This Row],[Sunset]]) *60 +MINUTE(Forecasts[[#This Row],[Sunset]]) - HOUR(Forecasts[[#This Row],[Sunrise]]) *60 - MINUTE(Forecasts[[#This Row],[Sunrise]])</f>
        <v>715</v>
      </c>
      <c r="N11149" t="s">
        <v>435</v>
      </c>
    </row>
    <row r="11150" spans="1:14" x14ac:dyDescent="0.25">
      <c r="A11150" t="s">
        <v>409</v>
      </c>
      <c r="B11150" s="3" t="s">
        <v>41</v>
      </c>
      <c r="C11150" s="3" t="s">
        <v>378</v>
      </c>
      <c r="D11150">
        <f>+Forecasts[[#This Row],[Max T °C]]-Forecasts[[#This Row],[Min T °C]]</f>
        <v>11</v>
      </c>
      <c r="E11150" t="s">
        <v>9</v>
      </c>
      <c r="F11150" s="4" t="s">
        <v>34</v>
      </c>
      <c r="G11150" s="4">
        <v>27</v>
      </c>
      <c r="H11150" s="4" t="s">
        <v>85</v>
      </c>
      <c r="I11150" s="4" t="s">
        <v>195</v>
      </c>
      <c r="J11150" t="s">
        <v>4</v>
      </c>
      <c r="K11150" s="4" t="s">
        <v>408</v>
      </c>
      <c r="L11150" s="4" t="s">
        <v>394</v>
      </c>
      <c r="M11150">
        <f>+HOUR(Forecasts[[#This Row],[Sunset]]) *60 +MINUTE(Forecasts[[#This Row],[Sunset]]) - HOUR(Forecasts[[#This Row],[Sunrise]]) *60 - MINUTE(Forecasts[[#This Row],[Sunrise]])</f>
        <v>717</v>
      </c>
      <c r="N11150" t="s">
        <v>435</v>
      </c>
    </row>
    <row r="11151" spans="1:14" x14ac:dyDescent="0.25">
      <c r="A11151" t="s">
        <v>406</v>
      </c>
      <c r="B11151" s="3" t="s">
        <v>32</v>
      </c>
      <c r="C11151" s="3" t="s">
        <v>378</v>
      </c>
      <c r="D11151">
        <f>+Forecasts[[#This Row],[Max T °C]]-Forecasts[[#This Row],[Min T °C]]</f>
        <v>13</v>
      </c>
      <c r="E11151" t="s">
        <v>145</v>
      </c>
      <c r="F11151" s="4" t="s">
        <v>34</v>
      </c>
      <c r="G11151" s="4">
        <v>28</v>
      </c>
      <c r="H11151" s="4" t="s">
        <v>124</v>
      </c>
      <c r="I11151" s="4" t="s">
        <v>100</v>
      </c>
      <c r="J11151" t="s">
        <v>4</v>
      </c>
      <c r="K11151" s="4" t="s">
        <v>405</v>
      </c>
      <c r="L11151" s="4" t="s">
        <v>394</v>
      </c>
      <c r="M11151">
        <f>+HOUR(Forecasts[[#This Row],[Sunset]]) *60 +MINUTE(Forecasts[[#This Row],[Sunset]]) - HOUR(Forecasts[[#This Row],[Sunrise]]) *60 - MINUTE(Forecasts[[#This Row],[Sunrise]])</f>
        <v>718</v>
      </c>
      <c r="N11151" t="s">
        <v>435</v>
      </c>
    </row>
    <row r="11152" spans="1:14" x14ac:dyDescent="0.25">
      <c r="A11152" t="s">
        <v>401</v>
      </c>
      <c r="B11152" s="3" t="s">
        <v>57</v>
      </c>
      <c r="C11152" s="3" t="s">
        <v>378</v>
      </c>
      <c r="D11152">
        <f>+Forecasts[[#This Row],[Max T °C]]-Forecasts[[#This Row],[Min T °C]]</f>
        <v>14</v>
      </c>
      <c r="E11152" t="s">
        <v>145</v>
      </c>
      <c r="F11152" s="4" t="s">
        <v>57</v>
      </c>
      <c r="G11152" s="4">
        <v>27</v>
      </c>
      <c r="H11152" s="4" t="s">
        <v>35</v>
      </c>
      <c r="I11152" s="4" t="s">
        <v>100</v>
      </c>
      <c r="J11152" t="s">
        <v>4</v>
      </c>
      <c r="K11152" s="4" t="s">
        <v>400</v>
      </c>
      <c r="L11152" s="4" t="s">
        <v>394</v>
      </c>
      <c r="M11152">
        <f>+HOUR(Forecasts[[#This Row],[Sunset]]) *60 +MINUTE(Forecasts[[#This Row],[Sunset]]) - HOUR(Forecasts[[#This Row],[Sunrise]]) *60 - MINUTE(Forecasts[[#This Row],[Sunrise]])</f>
        <v>719</v>
      </c>
      <c r="N11152" t="s">
        <v>435</v>
      </c>
    </row>
    <row r="11153" spans="1:14" x14ac:dyDescent="0.25">
      <c r="A11153" t="s">
        <v>398</v>
      </c>
      <c r="B11153" s="3" t="s">
        <v>92</v>
      </c>
      <c r="C11153" s="3" t="s">
        <v>364</v>
      </c>
      <c r="D11153">
        <f>+Forecasts[[#This Row],[Max T °C]]-Forecasts[[#This Row],[Min T °C]]</f>
        <v>15</v>
      </c>
      <c r="E11153" t="s">
        <v>145</v>
      </c>
      <c r="F11153" s="4" t="s">
        <v>92</v>
      </c>
      <c r="G11153" s="4">
        <v>28</v>
      </c>
      <c r="H11153" s="4" t="s">
        <v>124</v>
      </c>
      <c r="I11153" s="4" t="s">
        <v>100</v>
      </c>
      <c r="J11153" t="s">
        <v>4</v>
      </c>
      <c r="K11153" s="4" t="s">
        <v>397</v>
      </c>
      <c r="L11153" s="4" t="s">
        <v>394</v>
      </c>
      <c r="M11153">
        <f>+HOUR(Forecasts[[#This Row],[Sunset]]) *60 +MINUTE(Forecasts[[#This Row],[Sunset]]) - HOUR(Forecasts[[#This Row],[Sunrise]]) *60 - MINUTE(Forecasts[[#This Row],[Sunrise]])</f>
        <v>720</v>
      </c>
      <c r="N11153" t="s">
        <v>435</v>
      </c>
    </row>
    <row r="11154" spans="1:14" x14ac:dyDescent="0.25">
      <c r="A11154" t="s">
        <v>396</v>
      </c>
      <c r="B11154" s="3" t="s">
        <v>90</v>
      </c>
      <c r="C11154" s="3" t="s">
        <v>270</v>
      </c>
      <c r="D11154">
        <f>+Forecasts[[#This Row],[Max T °C]]-Forecasts[[#This Row],[Min T °C]]</f>
        <v>15</v>
      </c>
      <c r="E11154" t="s">
        <v>115</v>
      </c>
      <c r="F11154" s="4" t="s">
        <v>90</v>
      </c>
      <c r="G11154" s="4">
        <v>24</v>
      </c>
      <c r="H11154" s="4" t="s">
        <v>30</v>
      </c>
      <c r="I11154" s="4" t="s">
        <v>100</v>
      </c>
      <c r="J11154" t="s">
        <v>4</v>
      </c>
      <c r="K11154" s="4" t="s">
        <v>395</v>
      </c>
      <c r="L11154" s="4" t="s">
        <v>394</v>
      </c>
      <c r="M11154">
        <f>+HOUR(Forecasts[[#This Row],[Sunset]]) *60 +MINUTE(Forecasts[[#This Row],[Sunset]]) - HOUR(Forecasts[[#This Row],[Sunrise]]) *60 - MINUTE(Forecasts[[#This Row],[Sunrise]])</f>
        <v>721</v>
      </c>
      <c r="N11154" t="s">
        <v>435</v>
      </c>
    </row>
    <row r="11155" spans="1:14" x14ac:dyDescent="0.25">
      <c r="A11155" t="s">
        <v>391</v>
      </c>
      <c r="B11155" s="3" t="s">
        <v>92</v>
      </c>
      <c r="C11155" s="3" t="s">
        <v>270</v>
      </c>
      <c r="D11155">
        <f>+Forecasts[[#This Row],[Max T °C]]-Forecasts[[#This Row],[Min T °C]]</f>
        <v>14</v>
      </c>
      <c r="E11155" t="s">
        <v>115</v>
      </c>
      <c r="F11155" s="4" t="s">
        <v>87</v>
      </c>
      <c r="G11155" s="4">
        <v>17</v>
      </c>
      <c r="H11155" s="4" t="s">
        <v>109</v>
      </c>
      <c r="I11155" s="4" t="s">
        <v>99</v>
      </c>
      <c r="J11155" t="s">
        <v>4</v>
      </c>
      <c r="K11155" s="4" t="s">
        <v>390</v>
      </c>
      <c r="L11155" s="4" t="s">
        <v>374</v>
      </c>
      <c r="M11155">
        <f>+HOUR(Forecasts[[#This Row],[Sunset]]) *60 +MINUTE(Forecasts[[#This Row],[Sunset]]) - HOUR(Forecasts[[#This Row],[Sunrise]]) *60 - MINUTE(Forecasts[[#This Row],[Sunrise]])</f>
        <v>723</v>
      </c>
      <c r="N11155" t="s">
        <v>435</v>
      </c>
    </row>
    <row r="11156" spans="1:14" x14ac:dyDescent="0.25">
      <c r="A11156" t="s">
        <v>388</v>
      </c>
      <c r="B11156" s="3" t="s">
        <v>92</v>
      </c>
      <c r="C11156" s="3" t="s">
        <v>364</v>
      </c>
      <c r="D11156">
        <f>+Forecasts[[#This Row],[Max T °C]]-Forecasts[[#This Row],[Min T °C]]</f>
        <v>15</v>
      </c>
      <c r="E11156" t="s">
        <v>145</v>
      </c>
      <c r="F11156" s="4" t="s">
        <v>92</v>
      </c>
      <c r="G11156" s="4">
        <v>14</v>
      </c>
      <c r="H11156" s="4" t="s">
        <v>35</v>
      </c>
      <c r="I11156" s="4" t="s">
        <v>99</v>
      </c>
      <c r="J11156" t="s">
        <v>4</v>
      </c>
      <c r="K11156" s="4" t="s">
        <v>387</v>
      </c>
      <c r="L11156" s="4" t="s">
        <v>374</v>
      </c>
      <c r="M11156">
        <f>+HOUR(Forecasts[[#This Row],[Sunset]]) *60 +MINUTE(Forecasts[[#This Row],[Sunset]]) - HOUR(Forecasts[[#This Row],[Sunrise]]) *60 - MINUTE(Forecasts[[#This Row],[Sunrise]])</f>
        <v>724</v>
      </c>
      <c r="N11156" t="s">
        <v>435</v>
      </c>
    </row>
    <row r="11157" spans="1:14" x14ac:dyDescent="0.25">
      <c r="A11157" t="s">
        <v>434</v>
      </c>
      <c r="B11157" s="3" t="s">
        <v>41</v>
      </c>
      <c r="C11157" s="3" t="s">
        <v>125</v>
      </c>
      <c r="D11157">
        <f>+Forecasts[[#This Row],[Max T °C]]-Forecasts[[#This Row],[Min T °C]]</f>
        <v>5</v>
      </c>
      <c r="E11157" t="s">
        <v>393</v>
      </c>
      <c r="F11157" s="4" t="s">
        <v>34</v>
      </c>
      <c r="G11157" s="4">
        <v>17</v>
      </c>
      <c r="H11157" s="4" t="s">
        <v>45</v>
      </c>
      <c r="I11157" s="4" t="s">
        <v>101</v>
      </c>
      <c r="J11157">
        <v>0.4</v>
      </c>
      <c r="K11157" s="4" t="s">
        <v>433</v>
      </c>
      <c r="L11157" s="4" t="s">
        <v>427</v>
      </c>
      <c r="M11157">
        <f>+HOUR(Forecasts[[#This Row],[Sunset]]) *60 +MINUTE(Forecasts[[#This Row],[Sunset]]) - HOUR(Forecasts[[#This Row],[Sunrise]]) *60 - MINUTE(Forecasts[[#This Row],[Sunrise]])</f>
        <v>709</v>
      </c>
      <c r="N11157" t="s">
        <v>431</v>
      </c>
    </row>
    <row r="11158" spans="1:14" x14ac:dyDescent="0.25">
      <c r="A11158" t="s">
        <v>430</v>
      </c>
      <c r="B11158" s="3" t="s">
        <v>98</v>
      </c>
      <c r="C11158" s="3" t="s">
        <v>149</v>
      </c>
      <c r="D11158">
        <f>+Forecasts[[#This Row],[Max T °C]]-Forecasts[[#This Row],[Min T °C]]</f>
        <v>5</v>
      </c>
      <c r="E11158" t="s">
        <v>130</v>
      </c>
      <c r="F11158" s="4" t="s">
        <v>34</v>
      </c>
      <c r="G11158" s="4">
        <v>15</v>
      </c>
      <c r="H11158" s="4" t="s">
        <v>50</v>
      </c>
      <c r="I11158" s="4" t="s">
        <v>45</v>
      </c>
      <c r="J11158">
        <v>5.6</v>
      </c>
      <c r="K11158" s="4" t="s">
        <v>428</v>
      </c>
      <c r="L11158" s="4" t="s">
        <v>427</v>
      </c>
      <c r="M11158">
        <f>+HOUR(Forecasts[[#This Row],[Sunset]]) *60 +MINUTE(Forecasts[[#This Row],[Sunset]]) - HOUR(Forecasts[[#This Row],[Sunrise]]) *60 - MINUTE(Forecasts[[#This Row],[Sunrise]])</f>
        <v>710</v>
      </c>
      <c r="N11158" t="s">
        <v>431</v>
      </c>
    </row>
    <row r="11159" spans="1:14" x14ac:dyDescent="0.25">
      <c r="A11159" t="s">
        <v>425</v>
      </c>
      <c r="B11159" s="3" t="s">
        <v>34</v>
      </c>
      <c r="C11159" s="3" t="s">
        <v>153</v>
      </c>
      <c r="D11159">
        <f>+Forecasts[[#This Row],[Max T °C]]-Forecasts[[#This Row],[Min T °C]]</f>
        <v>8</v>
      </c>
      <c r="E11159" t="s">
        <v>162</v>
      </c>
      <c r="F11159" s="4" t="s">
        <v>34</v>
      </c>
      <c r="G11159" s="4">
        <v>26</v>
      </c>
      <c r="H11159" s="4" t="s">
        <v>134</v>
      </c>
      <c r="I11159" s="4" t="s">
        <v>203</v>
      </c>
      <c r="J11159">
        <v>0.1</v>
      </c>
      <c r="K11159" s="4" t="s">
        <v>424</v>
      </c>
      <c r="L11159" s="4" t="s">
        <v>411</v>
      </c>
      <c r="M11159">
        <f>+HOUR(Forecasts[[#This Row],[Sunset]]) *60 +MINUTE(Forecasts[[#This Row],[Sunset]]) - HOUR(Forecasts[[#This Row],[Sunrise]]) *60 - MINUTE(Forecasts[[#This Row],[Sunrise]])</f>
        <v>712</v>
      </c>
      <c r="N11159" t="s">
        <v>431</v>
      </c>
    </row>
    <row r="11160" spans="1:14" x14ac:dyDescent="0.25">
      <c r="A11160" t="s">
        <v>421</v>
      </c>
      <c r="B11160" s="3" t="s">
        <v>41</v>
      </c>
      <c r="C11160" s="3" t="s">
        <v>270</v>
      </c>
      <c r="D11160">
        <f>+Forecasts[[#This Row],[Max T °C]]-Forecasts[[#This Row],[Min T °C]]</f>
        <v>9</v>
      </c>
      <c r="E11160" t="s">
        <v>26</v>
      </c>
      <c r="F11160" s="4" t="s">
        <v>41</v>
      </c>
      <c r="G11160" s="4">
        <v>25</v>
      </c>
      <c r="H11160" s="4" t="s">
        <v>152</v>
      </c>
      <c r="I11160" s="4" t="s">
        <v>44</v>
      </c>
      <c r="J11160">
        <v>0.2</v>
      </c>
      <c r="K11160" s="4" t="s">
        <v>420</v>
      </c>
      <c r="L11160" s="4" t="s">
        <v>411</v>
      </c>
      <c r="M11160">
        <f>+HOUR(Forecasts[[#This Row],[Sunset]]) *60 +MINUTE(Forecasts[[#This Row],[Sunset]]) - HOUR(Forecasts[[#This Row],[Sunrise]]) *60 - MINUTE(Forecasts[[#This Row],[Sunrise]])</f>
        <v>713</v>
      </c>
      <c r="N11160" t="s">
        <v>431</v>
      </c>
    </row>
    <row r="11161" spans="1:14" x14ac:dyDescent="0.25">
      <c r="A11161" t="s">
        <v>418</v>
      </c>
      <c r="B11161" s="3" t="s">
        <v>98</v>
      </c>
      <c r="C11161" s="3" t="s">
        <v>364</v>
      </c>
      <c r="D11161">
        <f>+Forecasts[[#This Row],[Max T °C]]-Forecasts[[#This Row],[Min T °C]]</f>
        <v>9</v>
      </c>
      <c r="E11161" t="s">
        <v>9</v>
      </c>
      <c r="F11161" s="4" t="s">
        <v>98</v>
      </c>
      <c r="G11161" s="4">
        <v>29</v>
      </c>
      <c r="H11161" s="4" t="s">
        <v>124</v>
      </c>
      <c r="I11161" s="4" t="s">
        <v>108</v>
      </c>
      <c r="J11161" t="s">
        <v>4</v>
      </c>
      <c r="K11161" s="4" t="s">
        <v>417</v>
      </c>
      <c r="L11161" s="4" t="s">
        <v>411</v>
      </c>
      <c r="M11161">
        <f>+HOUR(Forecasts[[#This Row],[Sunset]]) *60 +MINUTE(Forecasts[[#This Row],[Sunset]]) - HOUR(Forecasts[[#This Row],[Sunrise]]) *60 - MINUTE(Forecasts[[#This Row],[Sunrise]])</f>
        <v>714</v>
      </c>
      <c r="N11161" t="s">
        <v>431</v>
      </c>
    </row>
    <row r="11162" spans="1:14" x14ac:dyDescent="0.25">
      <c r="A11162" t="s">
        <v>415</v>
      </c>
      <c r="B11162" s="3" t="s">
        <v>98</v>
      </c>
      <c r="C11162" s="3" t="s">
        <v>364</v>
      </c>
      <c r="D11162">
        <f>+Forecasts[[#This Row],[Max T °C]]-Forecasts[[#This Row],[Min T °C]]</f>
        <v>9</v>
      </c>
      <c r="E11162" t="s">
        <v>145</v>
      </c>
      <c r="F11162" s="4" t="s">
        <v>98</v>
      </c>
      <c r="G11162" s="4">
        <v>30</v>
      </c>
      <c r="H11162" s="4" t="s">
        <v>30</v>
      </c>
      <c r="I11162" s="4" t="s">
        <v>108</v>
      </c>
      <c r="J11162" t="s">
        <v>4</v>
      </c>
      <c r="K11162" s="4" t="s">
        <v>412</v>
      </c>
      <c r="L11162" s="4" t="s">
        <v>411</v>
      </c>
      <c r="M11162">
        <f>+HOUR(Forecasts[[#This Row],[Sunset]]) *60 +MINUTE(Forecasts[[#This Row],[Sunset]]) - HOUR(Forecasts[[#This Row],[Sunrise]]) *60 - MINUTE(Forecasts[[#This Row],[Sunrise]])</f>
        <v>715</v>
      </c>
      <c r="N11162" t="s">
        <v>431</v>
      </c>
    </row>
    <row r="11163" spans="1:14" x14ac:dyDescent="0.25">
      <c r="A11163" t="s">
        <v>413</v>
      </c>
      <c r="B11163" s="3" t="s">
        <v>98</v>
      </c>
      <c r="C11163" s="3" t="s">
        <v>364</v>
      </c>
      <c r="D11163">
        <f>+Forecasts[[#This Row],[Max T °C]]-Forecasts[[#This Row],[Min T °C]]</f>
        <v>9</v>
      </c>
      <c r="E11163" t="s">
        <v>145</v>
      </c>
      <c r="F11163" s="4" t="s">
        <v>98</v>
      </c>
      <c r="G11163" s="4">
        <v>31</v>
      </c>
      <c r="H11163" s="4" t="s">
        <v>124</v>
      </c>
      <c r="I11163" s="4" t="s">
        <v>108</v>
      </c>
      <c r="J11163" t="s">
        <v>4</v>
      </c>
      <c r="K11163" s="4" t="s">
        <v>412</v>
      </c>
      <c r="L11163" s="4" t="s">
        <v>411</v>
      </c>
      <c r="M11163">
        <f>+HOUR(Forecasts[[#This Row],[Sunset]]) *60 +MINUTE(Forecasts[[#This Row],[Sunset]]) - HOUR(Forecasts[[#This Row],[Sunrise]]) *60 - MINUTE(Forecasts[[#This Row],[Sunrise]])</f>
        <v>715</v>
      </c>
      <c r="N11163" t="s">
        <v>431</v>
      </c>
    </row>
    <row r="11164" spans="1:14" x14ac:dyDescent="0.25">
      <c r="A11164" t="s">
        <v>409</v>
      </c>
      <c r="B11164" s="3" t="s">
        <v>98</v>
      </c>
      <c r="C11164" s="3" t="s">
        <v>378</v>
      </c>
      <c r="D11164">
        <f>+Forecasts[[#This Row],[Max T °C]]-Forecasts[[#This Row],[Min T °C]]</f>
        <v>10</v>
      </c>
      <c r="E11164" t="s">
        <v>145</v>
      </c>
      <c r="F11164" s="4" t="s">
        <v>98</v>
      </c>
      <c r="G11164" s="4">
        <v>26</v>
      </c>
      <c r="H11164" s="4" t="s">
        <v>158</v>
      </c>
      <c r="I11164" s="4" t="s">
        <v>100</v>
      </c>
      <c r="J11164" t="s">
        <v>4</v>
      </c>
      <c r="K11164" s="4" t="s">
        <v>408</v>
      </c>
      <c r="L11164" s="4" t="s">
        <v>394</v>
      </c>
      <c r="M11164">
        <f>+HOUR(Forecasts[[#This Row],[Sunset]]) *60 +MINUTE(Forecasts[[#This Row],[Sunset]]) - HOUR(Forecasts[[#This Row],[Sunrise]]) *60 - MINUTE(Forecasts[[#This Row],[Sunrise]])</f>
        <v>717</v>
      </c>
      <c r="N11164" t="s">
        <v>431</v>
      </c>
    </row>
    <row r="11165" spans="1:14" x14ac:dyDescent="0.25">
      <c r="A11165" t="s">
        <v>406</v>
      </c>
      <c r="B11165" s="3" t="s">
        <v>98</v>
      </c>
      <c r="C11165" s="3" t="s">
        <v>432</v>
      </c>
      <c r="D11165">
        <f>+Forecasts[[#This Row],[Max T °C]]-Forecasts[[#This Row],[Min T °C]]</f>
        <v>12</v>
      </c>
      <c r="E11165" t="s">
        <v>145</v>
      </c>
      <c r="F11165" s="4" t="s">
        <v>98</v>
      </c>
      <c r="G11165" s="4">
        <v>22</v>
      </c>
      <c r="H11165" s="4" t="s">
        <v>30</v>
      </c>
      <c r="I11165" s="4" t="s">
        <v>75</v>
      </c>
      <c r="J11165" t="s">
        <v>4</v>
      </c>
      <c r="K11165" s="4" t="s">
        <v>405</v>
      </c>
      <c r="L11165" s="4" t="s">
        <v>394</v>
      </c>
      <c r="M11165">
        <f>+HOUR(Forecasts[[#This Row],[Sunset]]) *60 +MINUTE(Forecasts[[#This Row],[Sunset]]) - HOUR(Forecasts[[#This Row],[Sunrise]]) *60 - MINUTE(Forecasts[[#This Row],[Sunrise]])</f>
        <v>718</v>
      </c>
      <c r="N11165" t="s">
        <v>431</v>
      </c>
    </row>
    <row r="11166" spans="1:14" x14ac:dyDescent="0.25">
      <c r="A11166" t="s">
        <v>401</v>
      </c>
      <c r="B11166" s="3" t="s">
        <v>41</v>
      </c>
      <c r="C11166" s="3" t="s">
        <v>423</v>
      </c>
      <c r="D11166">
        <f>+Forecasts[[#This Row],[Max T °C]]-Forecasts[[#This Row],[Min T °C]]</f>
        <v>12</v>
      </c>
      <c r="E11166" t="s">
        <v>110</v>
      </c>
      <c r="F11166" s="4" t="s">
        <v>98</v>
      </c>
      <c r="G11166" s="4">
        <v>22</v>
      </c>
      <c r="H11166" s="4" t="s">
        <v>148</v>
      </c>
      <c r="I11166" s="4" t="s">
        <v>75</v>
      </c>
      <c r="J11166" t="s">
        <v>4</v>
      </c>
      <c r="K11166" s="4" t="s">
        <v>400</v>
      </c>
      <c r="L11166" s="4" t="s">
        <v>394</v>
      </c>
      <c r="M11166">
        <f>+HOUR(Forecasts[[#This Row],[Sunset]]) *60 +MINUTE(Forecasts[[#This Row],[Sunset]]) - HOUR(Forecasts[[#This Row],[Sunrise]]) *60 - MINUTE(Forecasts[[#This Row],[Sunrise]])</f>
        <v>719</v>
      </c>
      <c r="N11166" t="s">
        <v>431</v>
      </c>
    </row>
    <row r="11167" spans="1:14" x14ac:dyDescent="0.25">
      <c r="A11167" t="s">
        <v>398</v>
      </c>
      <c r="B11167" s="3" t="s">
        <v>41</v>
      </c>
      <c r="C11167" s="3" t="s">
        <v>378</v>
      </c>
      <c r="D11167">
        <f>+Forecasts[[#This Row],[Max T °C]]-Forecasts[[#This Row],[Min T °C]]</f>
        <v>11</v>
      </c>
      <c r="E11167" t="s">
        <v>9</v>
      </c>
      <c r="F11167" s="4" t="s">
        <v>41</v>
      </c>
      <c r="G11167" s="4">
        <v>22</v>
      </c>
      <c r="H11167" s="4" t="s">
        <v>134</v>
      </c>
      <c r="I11167" s="4" t="s">
        <v>100</v>
      </c>
      <c r="J11167" t="s">
        <v>4</v>
      </c>
      <c r="K11167" s="4" t="s">
        <v>397</v>
      </c>
      <c r="L11167" s="4" t="s">
        <v>394</v>
      </c>
      <c r="M11167">
        <f>+HOUR(Forecasts[[#This Row],[Sunset]]) *60 +MINUTE(Forecasts[[#This Row],[Sunset]]) - HOUR(Forecasts[[#This Row],[Sunrise]]) *60 - MINUTE(Forecasts[[#This Row],[Sunrise]])</f>
        <v>720</v>
      </c>
      <c r="N11167" t="s">
        <v>431</v>
      </c>
    </row>
    <row r="11168" spans="1:14" x14ac:dyDescent="0.25">
      <c r="A11168" t="s">
        <v>396</v>
      </c>
      <c r="B11168" s="3" t="s">
        <v>41</v>
      </c>
      <c r="C11168" s="3" t="s">
        <v>378</v>
      </c>
      <c r="D11168">
        <f>+Forecasts[[#This Row],[Max T °C]]-Forecasts[[#This Row],[Min T °C]]</f>
        <v>11</v>
      </c>
      <c r="E11168" t="s">
        <v>115</v>
      </c>
      <c r="F11168" s="4" t="s">
        <v>41</v>
      </c>
      <c r="G11168" s="4">
        <v>23</v>
      </c>
      <c r="H11168" s="4" t="s">
        <v>65</v>
      </c>
      <c r="I11168" s="4" t="s">
        <v>100</v>
      </c>
      <c r="J11168" t="s">
        <v>4</v>
      </c>
      <c r="K11168" s="4" t="s">
        <v>395</v>
      </c>
      <c r="L11168" s="4" t="s">
        <v>394</v>
      </c>
      <c r="M11168">
        <f>+HOUR(Forecasts[[#This Row],[Sunset]]) *60 +MINUTE(Forecasts[[#This Row],[Sunset]]) - HOUR(Forecasts[[#This Row],[Sunrise]]) *60 - MINUTE(Forecasts[[#This Row],[Sunrise]])</f>
        <v>721</v>
      </c>
      <c r="N11168" t="s">
        <v>431</v>
      </c>
    </row>
    <row r="11169" spans="1:14" x14ac:dyDescent="0.25">
      <c r="A11169" t="s">
        <v>391</v>
      </c>
      <c r="B11169" s="3" t="s">
        <v>41</v>
      </c>
      <c r="C11169" s="3" t="s">
        <v>378</v>
      </c>
      <c r="D11169">
        <f>+Forecasts[[#This Row],[Max T °C]]-Forecasts[[#This Row],[Min T °C]]</f>
        <v>11</v>
      </c>
      <c r="E11169" t="s">
        <v>115</v>
      </c>
      <c r="F11169" s="4" t="s">
        <v>41</v>
      </c>
      <c r="G11169" s="4">
        <v>28</v>
      </c>
      <c r="H11169" s="4" t="s">
        <v>56</v>
      </c>
      <c r="I11169" s="4" t="s">
        <v>100</v>
      </c>
      <c r="J11169" t="s">
        <v>4</v>
      </c>
      <c r="K11169" s="4" t="s">
        <v>390</v>
      </c>
      <c r="L11169" s="4" t="s">
        <v>374</v>
      </c>
      <c r="M11169">
        <f>+HOUR(Forecasts[[#This Row],[Sunset]]) *60 +MINUTE(Forecasts[[#This Row],[Sunset]]) - HOUR(Forecasts[[#This Row],[Sunrise]]) *60 - MINUTE(Forecasts[[#This Row],[Sunrise]])</f>
        <v>723</v>
      </c>
      <c r="N11169" t="s">
        <v>431</v>
      </c>
    </row>
    <row r="11170" spans="1:14" x14ac:dyDescent="0.25">
      <c r="A11170" t="s">
        <v>388</v>
      </c>
      <c r="B11170" s="3" t="s">
        <v>41</v>
      </c>
      <c r="C11170" s="3" t="s">
        <v>378</v>
      </c>
      <c r="D11170">
        <f>+Forecasts[[#This Row],[Max T °C]]-Forecasts[[#This Row],[Min T °C]]</f>
        <v>11</v>
      </c>
      <c r="E11170" t="s">
        <v>145</v>
      </c>
      <c r="F11170" s="4" t="s">
        <v>41</v>
      </c>
      <c r="G11170" s="4">
        <v>25</v>
      </c>
      <c r="H11170" s="4" t="s">
        <v>148</v>
      </c>
      <c r="I11170" s="4" t="s">
        <v>100</v>
      </c>
      <c r="J11170" t="s">
        <v>4</v>
      </c>
      <c r="K11170" s="4" t="s">
        <v>387</v>
      </c>
      <c r="L11170" s="4" t="s">
        <v>374</v>
      </c>
      <c r="M11170">
        <f>+HOUR(Forecasts[[#This Row],[Sunset]]) *60 +MINUTE(Forecasts[[#This Row],[Sunset]]) - HOUR(Forecasts[[#This Row],[Sunrise]]) *60 - MINUTE(Forecasts[[#This Row],[Sunrise]])</f>
        <v>724</v>
      </c>
      <c r="N11170" t="s">
        <v>431</v>
      </c>
    </row>
    <row r="11171" spans="1:14" x14ac:dyDescent="0.25">
      <c r="A11171" t="s">
        <v>385</v>
      </c>
      <c r="B11171" s="3" t="s">
        <v>41</v>
      </c>
      <c r="C11171" s="3" t="s">
        <v>378</v>
      </c>
      <c r="D11171">
        <f>+Forecasts[[#This Row],[Max T °C]]-Forecasts[[#This Row],[Min T °C]]</f>
        <v>11</v>
      </c>
      <c r="E11171" t="s">
        <v>145</v>
      </c>
      <c r="F11171" s="4" t="s">
        <v>41</v>
      </c>
      <c r="G11171" s="4">
        <v>24</v>
      </c>
      <c r="H11171" s="4" t="s">
        <v>163</v>
      </c>
      <c r="I11171" s="4" t="s">
        <v>100</v>
      </c>
      <c r="J11171" t="s">
        <v>4</v>
      </c>
      <c r="K11171" s="4" t="s">
        <v>382</v>
      </c>
      <c r="L11171" s="4" t="s">
        <v>374</v>
      </c>
      <c r="M11171">
        <f>+HOUR(Forecasts[[#This Row],[Sunset]]) *60 +MINUTE(Forecasts[[#This Row],[Sunset]]) - HOUR(Forecasts[[#This Row],[Sunrise]]) *60 - MINUTE(Forecasts[[#This Row],[Sunrise]])</f>
        <v>725</v>
      </c>
      <c r="N11171" t="s">
        <v>431</v>
      </c>
    </row>
    <row r="11172" spans="1:14" x14ac:dyDescent="0.25">
      <c r="A11172" t="s">
        <v>430</v>
      </c>
      <c r="B11172" s="3" t="s">
        <v>98</v>
      </c>
      <c r="C11172" s="3" t="s">
        <v>125</v>
      </c>
      <c r="D11172">
        <f>+Forecasts[[#This Row],[Max T °C]]-Forecasts[[#This Row],[Min T °C]]</f>
        <v>4</v>
      </c>
      <c r="E11172" t="s">
        <v>130</v>
      </c>
      <c r="F11172" s="4" t="s">
        <v>98</v>
      </c>
      <c r="G11172" s="4">
        <v>13</v>
      </c>
      <c r="H11172" s="4" t="s">
        <v>429</v>
      </c>
      <c r="I11172" s="4" t="s">
        <v>177</v>
      </c>
      <c r="J11172">
        <v>9.3000000000000007</v>
      </c>
      <c r="K11172" s="4" t="s">
        <v>428</v>
      </c>
      <c r="L11172" s="4" t="s">
        <v>427</v>
      </c>
      <c r="M11172">
        <f>+HOUR(Forecasts[[#This Row],[Sunset]]) *60 +MINUTE(Forecasts[[#This Row],[Sunset]]) - HOUR(Forecasts[[#This Row],[Sunrise]]) *60 - MINUTE(Forecasts[[#This Row],[Sunrise]])</f>
        <v>710</v>
      </c>
      <c r="N11172" t="s">
        <v>426</v>
      </c>
    </row>
    <row r="11173" spans="1:14" x14ac:dyDescent="0.25">
      <c r="A11173" t="s">
        <v>425</v>
      </c>
      <c r="B11173" s="3" t="s">
        <v>41</v>
      </c>
      <c r="C11173" s="3" t="s">
        <v>149</v>
      </c>
      <c r="D11173">
        <f>+Forecasts[[#This Row],[Max T °C]]-Forecasts[[#This Row],[Min T °C]]</f>
        <v>6</v>
      </c>
      <c r="E11173" t="s">
        <v>12</v>
      </c>
      <c r="F11173" s="4" t="s">
        <v>34</v>
      </c>
      <c r="G11173" s="4">
        <v>21</v>
      </c>
      <c r="H11173" s="4" t="s">
        <v>62</v>
      </c>
      <c r="I11173" s="4" t="s">
        <v>68</v>
      </c>
      <c r="J11173">
        <v>0.2</v>
      </c>
      <c r="K11173" s="4" t="s">
        <v>424</v>
      </c>
      <c r="L11173" s="4" t="s">
        <v>411</v>
      </c>
      <c r="M11173">
        <f>+HOUR(Forecasts[[#This Row],[Sunset]]) *60 +MINUTE(Forecasts[[#This Row],[Sunset]]) - HOUR(Forecasts[[#This Row],[Sunrise]]) *60 - MINUTE(Forecasts[[#This Row],[Sunrise]])</f>
        <v>712</v>
      </c>
      <c r="N11173" t="s">
        <v>426</v>
      </c>
    </row>
    <row r="11174" spans="1:14" x14ac:dyDescent="0.25">
      <c r="A11174" t="s">
        <v>421</v>
      </c>
      <c r="B11174" s="3" t="s">
        <v>41</v>
      </c>
      <c r="C11174" s="3" t="s">
        <v>153</v>
      </c>
      <c r="D11174">
        <f>+Forecasts[[#This Row],[Max T °C]]-Forecasts[[#This Row],[Min T °C]]</f>
        <v>7</v>
      </c>
      <c r="E11174" t="s">
        <v>217</v>
      </c>
      <c r="F11174" s="4" t="s">
        <v>41</v>
      </c>
      <c r="G11174" s="4">
        <v>25</v>
      </c>
      <c r="H11174" s="4" t="s">
        <v>56</v>
      </c>
      <c r="I11174" s="4" t="s">
        <v>80</v>
      </c>
      <c r="J11174">
        <v>0.3</v>
      </c>
      <c r="K11174" s="4" t="s">
        <v>420</v>
      </c>
      <c r="L11174" s="4" t="s">
        <v>411</v>
      </c>
      <c r="M11174">
        <f>+HOUR(Forecasts[[#This Row],[Sunset]]) *60 +MINUTE(Forecasts[[#This Row],[Sunset]]) - HOUR(Forecasts[[#This Row],[Sunrise]]) *60 - MINUTE(Forecasts[[#This Row],[Sunrise]])</f>
        <v>713</v>
      </c>
      <c r="N11174" t="s">
        <v>426</v>
      </c>
    </row>
    <row r="11175" spans="1:14" x14ac:dyDescent="0.25">
      <c r="A11175" t="s">
        <v>418</v>
      </c>
      <c r="B11175" s="3" t="s">
        <v>98</v>
      </c>
      <c r="C11175" s="3" t="s">
        <v>270</v>
      </c>
      <c r="D11175">
        <f>+Forecasts[[#This Row],[Max T °C]]-Forecasts[[#This Row],[Min T °C]]</f>
        <v>8</v>
      </c>
      <c r="E11175" t="s">
        <v>151</v>
      </c>
      <c r="F11175" s="4" t="s">
        <v>98</v>
      </c>
      <c r="G11175" s="4">
        <v>32</v>
      </c>
      <c r="H11175" s="4" t="s">
        <v>158</v>
      </c>
      <c r="I11175" s="4" t="s">
        <v>108</v>
      </c>
      <c r="J11175" t="s">
        <v>4</v>
      </c>
      <c r="K11175" s="4" t="s">
        <v>417</v>
      </c>
      <c r="L11175" s="4" t="s">
        <v>411</v>
      </c>
      <c r="M11175">
        <f>+HOUR(Forecasts[[#This Row],[Sunset]]) *60 +MINUTE(Forecasts[[#This Row],[Sunset]]) - HOUR(Forecasts[[#This Row],[Sunrise]]) *60 - MINUTE(Forecasts[[#This Row],[Sunrise]])</f>
        <v>714</v>
      </c>
      <c r="N11175" t="s">
        <v>426</v>
      </c>
    </row>
    <row r="11176" spans="1:14" x14ac:dyDescent="0.25">
      <c r="A11176" t="s">
        <v>415</v>
      </c>
      <c r="B11176" s="3" t="s">
        <v>33</v>
      </c>
      <c r="C11176" s="3" t="s">
        <v>240</v>
      </c>
      <c r="D11176">
        <f>+Forecasts[[#This Row],[Max T °C]]-Forecasts[[#This Row],[Min T °C]]</f>
        <v>6</v>
      </c>
      <c r="E11176" t="s">
        <v>151</v>
      </c>
      <c r="F11176" s="4" t="s">
        <v>98</v>
      </c>
      <c r="G11176" s="4">
        <v>27</v>
      </c>
      <c r="H11176" s="4" t="s">
        <v>30</v>
      </c>
      <c r="I11176" s="4" t="s">
        <v>108</v>
      </c>
      <c r="J11176" t="s">
        <v>4</v>
      </c>
      <c r="K11176" s="4" t="s">
        <v>412</v>
      </c>
      <c r="L11176" s="4" t="s">
        <v>411</v>
      </c>
      <c r="M11176">
        <f>+HOUR(Forecasts[[#This Row],[Sunset]]) *60 +MINUTE(Forecasts[[#This Row],[Sunset]]) - HOUR(Forecasts[[#This Row],[Sunrise]]) *60 - MINUTE(Forecasts[[#This Row],[Sunrise]])</f>
        <v>715</v>
      </c>
      <c r="N11176" t="s">
        <v>426</v>
      </c>
    </row>
    <row r="11177" spans="1:14" x14ac:dyDescent="0.25">
      <c r="A11177" t="s">
        <v>413</v>
      </c>
      <c r="B11177" s="3" t="s">
        <v>33</v>
      </c>
      <c r="C11177" s="3" t="s">
        <v>240</v>
      </c>
      <c r="D11177">
        <f>+Forecasts[[#This Row],[Max T °C]]-Forecasts[[#This Row],[Min T °C]]</f>
        <v>6</v>
      </c>
      <c r="E11177" t="s">
        <v>199</v>
      </c>
      <c r="F11177" s="4" t="s">
        <v>98</v>
      </c>
      <c r="G11177" s="4">
        <v>30</v>
      </c>
      <c r="H11177" s="4" t="s">
        <v>158</v>
      </c>
      <c r="I11177" s="4" t="s">
        <v>108</v>
      </c>
      <c r="J11177" t="s">
        <v>4</v>
      </c>
      <c r="K11177" s="4" t="s">
        <v>412</v>
      </c>
      <c r="L11177" s="4" t="s">
        <v>411</v>
      </c>
      <c r="M11177">
        <f>+HOUR(Forecasts[[#This Row],[Sunset]]) *60 +MINUTE(Forecasts[[#This Row],[Sunset]]) - HOUR(Forecasts[[#This Row],[Sunrise]]) *60 - MINUTE(Forecasts[[#This Row],[Sunrise]])</f>
        <v>715</v>
      </c>
      <c r="N11177" t="s">
        <v>426</v>
      </c>
    </row>
    <row r="11178" spans="1:14" x14ac:dyDescent="0.25">
      <c r="A11178" t="s">
        <v>409</v>
      </c>
      <c r="B11178" s="3" t="s">
        <v>98</v>
      </c>
      <c r="C11178" s="3" t="s">
        <v>378</v>
      </c>
      <c r="D11178">
        <f>+Forecasts[[#This Row],[Max T °C]]-Forecasts[[#This Row],[Min T °C]]</f>
        <v>10</v>
      </c>
      <c r="E11178" t="s">
        <v>9</v>
      </c>
      <c r="F11178" s="4" t="s">
        <v>98</v>
      </c>
      <c r="G11178" s="4">
        <v>31</v>
      </c>
      <c r="H11178" s="4" t="s">
        <v>124</v>
      </c>
      <c r="I11178" s="4" t="s">
        <v>108</v>
      </c>
      <c r="J11178" t="s">
        <v>4</v>
      </c>
      <c r="K11178" s="4" t="s">
        <v>408</v>
      </c>
      <c r="L11178" s="4" t="s">
        <v>394</v>
      </c>
      <c r="M11178">
        <f>+HOUR(Forecasts[[#This Row],[Sunset]]) *60 +MINUTE(Forecasts[[#This Row],[Sunset]]) - HOUR(Forecasts[[#This Row],[Sunrise]]) *60 - MINUTE(Forecasts[[#This Row],[Sunrise]])</f>
        <v>717</v>
      </c>
      <c r="N11178" t="s">
        <v>426</v>
      </c>
    </row>
    <row r="11179" spans="1:14" x14ac:dyDescent="0.25">
      <c r="A11179" t="s">
        <v>406</v>
      </c>
      <c r="B11179" s="3" t="s">
        <v>98</v>
      </c>
      <c r="C11179" s="3" t="s">
        <v>364</v>
      </c>
      <c r="D11179">
        <f>+Forecasts[[#This Row],[Max T °C]]-Forecasts[[#This Row],[Min T °C]]</f>
        <v>9</v>
      </c>
      <c r="E11179" t="s">
        <v>110</v>
      </c>
      <c r="F11179" s="4" t="s">
        <v>98</v>
      </c>
      <c r="G11179" s="4">
        <v>25</v>
      </c>
      <c r="H11179" s="4" t="s">
        <v>124</v>
      </c>
      <c r="I11179" s="4" t="s">
        <v>100</v>
      </c>
      <c r="J11179" t="s">
        <v>4</v>
      </c>
      <c r="K11179" s="4" t="s">
        <v>405</v>
      </c>
      <c r="L11179" s="4" t="s">
        <v>394</v>
      </c>
      <c r="M11179">
        <f>+HOUR(Forecasts[[#This Row],[Sunset]]) *60 +MINUTE(Forecasts[[#This Row],[Sunset]]) - HOUR(Forecasts[[#This Row],[Sunrise]]) *60 - MINUTE(Forecasts[[#This Row],[Sunrise]])</f>
        <v>718</v>
      </c>
      <c r="N11179" t="s">
        <v>426</v>
      </c>
    </row>
    <row r="11180" spans="1:14" x14ac:dyDescent="0.25">
      <c r="A11180" t="s">
        <v>401</v>
      </c>
      <c r="B11180" s="3" t="s">
        <v>98</v>
      </c>
      <c r="C11180" s="3" t="s">
        <v>423</v>
      </c>
      <c r="D11180">
        <f>+Forecasts[[#This Row],[Max T °C]]-Forecasts[[#This Row],[Min T °C]]</f>
        <v>11</v>
      </c>
      <c r="E11180" t="s">
        <v>145</v>
      </c>
      <c r="F11180" s="4" t="s">
        <v>98</v>
      </c>
      <c r="G11180" s="4">
        <v>20</v>
      </c>
      <c r="H11180" s="4" t="s">
        <v>148</v>
      </c>
      <c r="I11180" s="4" t="s">
        <v>99</v>
      </c>
      <c r="J11180" t="s">
        <v>4</v>
      </c>
      <c r="K11180" s="4" t="s">
        <v>400</v>
      </c>
      <c r="L11180" s="4" t="s">
        <v>394</v>
      </c>
      <c r="M11180">
        <f>+HOUR(Forecasts[[#This Row],[Sunset]]) *60 +MINUTE(Forecasts[[#This Row],[Sunset]]) - HOUR(Forecasts[[#This Row],[Sunrise]]) *60 - MINUTE(Forecasts[[#This Row],[Sunrise]])</f>
        <v>719</v>
      </c>
      <c r="N11180" t="s">
        <v>426</v>
      </c>
    </row>
    <row r="11181" spans="1:14" x14ac:dyDescent="0.25">
      <c r="A11181" t="s">
        <v>398</v>
      </c>
      <c r="B11181" s="3" t="s">
        <v>98</v>
      </c>
      <c r="C11181" s="3" t="s">
        <v>364</v>
      </c>
      <c r="D11181">
        <f>+Forecasts[[#This Row],[Max T °C]]-Forecasts[[#This Row],[Min T °C]]</f>
        <v>9</v>
      </c>
      <c r="E11181" t="s">
        <v>144</v>
      </c>
      <c r="F11181" s="4" t="s">
        <v>41</v>
      </c>
      <c r="G11181" s="4">
        <v>23</v>
      </c>
      <c r="H11181" s="4" t="s">
        <v>35</v>
      </c>
      <c r="I11181" s="4" t="s">
        <v>168</v>
      </c>
      <c r="J11181" t="s">
        <v>4</v>
      </c>
      <c r="K11181" s="4" t="s">
        <v>397</v>
      </c>
      <c r="L11181" s="4" t="s">
        <v>394</v>
      </c>
      <c r="M11181">
        <f>+HOUR(Forecasts[[#This Row],[Sunset]]) *60 +MINUTE(Forecasts[[#This Row],[Sunset]]) - HOUR(Forecasts[[#This Row],[Sunrise]]) *60 - MINUTE(Forecasts[[#This Row],[Sunrise]])</f>
        <v>720</v>
      </c>
      <c r="N11181" t="s">
        <v>426</v>
      </c>
    </row>
    <row r="11182" spans="1:14" x14ac:dyDescent="0.25">
      <c r="A11182" t="s">
        <v>396</v>
      </c>
      <c r="B11182" s="3" t="s">
        <v>98</v>
      </c>
      <c r="C11182" s="3" t="s">
        <v>364</v>
      </c>
      <c r="D11182">
        <f>+Forecasts[[#This Row],[Max T °C]]-Forecasts[[#This Row],[Min T °C]]</f>
        <v>9</v>
      </c>
      <c r="E11182" t="s">
        <v>199</v>
      </c>
      <c r="F11182" s="4" t="s">
        <v>41</v>
      </c>
      <c r="G11182" s="4">
        <v>23</v>
      </c>
      <c r="H11182" s="4" t="s">
        <v>65</v>
      </c>
      <c r="I11182" s="4" t="s">
        <v>75</v>
      </c>
      <c r="J11182" t="s">
        <v>4</v>
      </c>
      <c r="K11182" s="4" t="s">
        <v>395</v>
      </c>
      <c r="L11182" s="4" t="s">
        <v>394</v>
      </c>
      <c r="M11182">
        <f>+HOUR(Forecasts[[#This Row],[Sunset]]) *60 +MINUTE(Forecasts[[#This Row],[Sunset]]) - HOUR(Forecasts[[#This Row],[Sunrise]]) *60 - MINUTE(Forecasts[[#This Row],[Sunrise]])</f>
        <v>721</v>
      </c>
      <c r="N11182" t="s">
        <v>426</v>
      </c>
    </row>
    <row r="11183" spans="1:14" x14ac:dyDescent="0.25">
      <c r="A11183" t="s">
        <v>391</v>
      </c>
      <c r="B11183" s="3" t="s">
        <v>98</v>
      </c>
      <c r="C11183" s="3" t="s">
        <v>364</v>
      </c>
      <c r="D11183">
        <f>+Forecasts[[#This Row],[Max T °C]]-Forecasts[[#This Row],[Min T °C]]</f>
        <v>9</v>
      </c>
      <c r="E11183" t="s">
        <v>115</v>
      </c>
      <c r="F11183" s="4" t="s">
        <v>41</v>
      </c>
      <c r="G11183" s="4">
        <v>20</v>
      </c>
      <c r="H11183" s="4" t="s">
        <v>35</v>
      </c>
      <c r="I11183" s="4" t="s">
        <v>100</v>
      </c>
      <c r="J11183" t="s">
        <v>4</v>
      </c>
      <c r="K11183" s="4" t="s">
        <v>390</v>
      </c>
      <c r="L11183" s="4" t="s">
        <v>374</v>
      </c>
      <c r="M11183">
        <f>+HOUR(Forecasts[[#This Row],[Sunset]]) *60 +MINUTE(Forecasts[[#This Row],[Sunset]]) - HOUR(Forecasts[[#This Row],[Sunrise]]) *60 - MINUTE(Forecasts[[#This Row],[Sunrise]])</f>
        <v>723</v>
      </c>
      <c r="N11183" t="s">
        <v>426</v>
      </c>
    </row>
    <row r="11184" spans="1:14" x14ac:dyDescent="0.25">
      <c r="A11184" t="s">
        <v>388</v>
      </c>
      <c r="B11184" s="3" t="s">
        <v>98</v>
      </c>
      <c r="C11184" s="3" t="s">
        <v>364</v>
      </c>
      <c r="D11184">
        <f>+Forecasts[[#This Row],[Max T °C]]-Forecasts[[#This Row],[Min T °C]]</f>
        <v>9</v>
      </c>
      <c r="E11184" t="s">
        <v>162</v>
      </c>
      <c r="F11184" s="4" t="s">
        <v>41</v>
      </c>
      <c r="G11184" s="4">
        <v>21</v>
      </c>
      <c r="H11184" s="4" t="s">
        <v>72</v>
      </c>
      <c r="I11184" s="4" t="s">
        <v>168</v>
      </c>
      <c r="J11184" t="s">
        <v>4</v>
      </c>
      <c r="K11184" s="4" t="s">
        <v>387</v>
      </c>
      <c r="L11184" s="4" t="s">
        <v>374</v>
      </c>
      <c r="M11184">
        <f>+HOUR(Forecasts[[#This Row],[Sunset]]) *60 +MINUTE(Forecasts[[#This Row],[Sunset]]) - HOUR(Forecasts[[#This Row],[Sunrise]]) *60 - MINUTE(Forecasts[[#This Row],[Sunrise]])</f>
        <v>724</v>
      </c>
      <c r="N11184" t="s">
        <v>426</v>
      </c>
    </row>
    <row r="11185" spans="1:14" x14ac:dyDescent="0.25">
      <c r="A11185" t="s">
        <v>385</v>
      </c>
      <c r="B11185" s="3" t="s">
        <v>98</v>
      </c>
      <c r="C11185" s="3" t="s">
        <v>364</v>
      </c>
      <c r="D11185">
        <f>+Forecasts[[#This Row],[Max T °C]]-Forecasts[[#This Row],[Min T °C]]</f>
        <v>9</v>
      </c>
      <c r="E11185" t="s">
        <v>144</v>
      </c>
      <c r="F11185" s="4" t="s">
        <v>41</v>
      </c>
      <c r="G11185" s="4">
        <v>16</v>
      </c>
      <c r="H11185" s="4" t="s">
        <v>65</v>
      </c>
      <c r="I11185" s="4" t="s">
        <v>75</v>
      </c>
      <c r="J11185" t="s">
        <v>4</v>
      </c>
      <c r="K11185" s="4" t="s">
        <v>382</v>
      </c>
      <c r="L11185" s="4" t="s">
        <v>374</v>
      </c>
      <c r="M11185">
        <f>+HOUR(Forecasts[[#This Row],[Sunset]]) *60 +MINUTE(Forecasts[[#This Row],[Sunset]]) - HOUR(Forecasts[[#This Row],[Sunrise]]) *60 - MINUTE(Forecasts[[#This Row],[Sunrise]])</f>
        <v>725</v>
      </c>
      <c r="N11185" t="s">
        <v>426</v>
      </c>
    </row>
    <row r="11186" spans="1:14" x14ac:dyDescent="0.25">
      <c r="A11186" t="s">
        <v>383</v>
      </c>
      <c r="B11186" s="3" t="s">
        <v>41</v>
      </c>
      <c r="C11186" s="3" t="s">
        <v>270</v>
      </c>
      <c r="D11186">
        <f>+Forecasts[[#This Row],[Max T °C]]-Forecasts[[#This Row],[Min T °C]]</f>
        <v>9</v>
      </c>
      <c r="E11186" t="s">
        <v>115</v>
      </c>
      <c r="F11186" s="4" t="s">
        <v>41</v>
      </c>
      <c r="G11186" s="4">
        <v>15</v>
      </c>
      <c r="H11186" s="4" t="s">
        <v>85</v>
      </c>
      <c r="I11186" s="4" t="s">
        <v>168</v>
      </c>
      <c r="J11186" t="s">
        <v>4</v>
      </c>
      <c r="K11186" s="4" t="s">
        <v>382</v>
      </c>
      <c r="L11186" s="4" t="s">
        <v>374</v>
      </c>
      <c r="M11186">
        <f>+HOUR(Forecasts[[#This Row],[Sunset]]) *60 +MINUTE(Forecasts[[#This Row],[Sunset]]) - HOUR(Forecasts[[#This Row],[Sunrise]]) *60 - MINUTE(Forecasts[[#This Row],[Sunrise]])</f>
        <v>725</v>
      </c>
      <c r="N11186" t="s">
        <v>426</v>
      </c>
    </row>
    <row r="11187" spans="1:14" x14ac:dyDescent="0.25">
      <c r="A11187" t="s">
        <v>425</v>
      </c>
      <c r="B11187" s="3" t="s">
        <v>41</v>
      </c>
      <c r="C11187" s="3" t="s">
        <v>125</v>
      </c>
      <c r="D11187">
        <f>+Forecasts[[#This Row],[Max T °C]]-Forecasts[[#This Row],[Min T °C]]</f>
        <v>5</v>
      </c>
      <c r="E11187" t="s">
        <v>9</v>
      </c>
      <c r="F11187" s="4" t="s">
        <v>32</v>
      </c>
      <c r="G11187" s="4">
        <v>23</v>
      </c>
      <c r="H11187" s="4" t="s">
        <v>163</v>
      </c>
      <c r="I11187" s="4" t="s">
        <v>203</v>
      </c>
      <c r="J11187">
        <v>0.1</v>
      </c>
      <c r="K11187" s="4" t="s">
        <v>424</v>
      </c>
      <c r="L11187" s="4" t="s">
        <v>411</v>
      </c>
      <c r="M11187">
        <f>+HOUR(Forecasts[[#This Row],[Sunset]]) *60 +MINUTE(Forecasts[[#This Row],[Sunset]]) - HOUR(Forecasts[[#This Row],[Sunrise]]) *60 - MINUTE(Forecasts[[#This Row],[Sunrise]])</f>
        <v>712</v>
      </c>
      <c r="N11187" t="s">
        <v>422</v>
      </c>
    </row>
    <row r="11188" spans="1:14" x14ac:dyDescent="0.25">
      <c r="A11188" t="s">
        <v>421</v>
      </c>
      <c r="B11188" s="3" t="s">
        <v>41</v>
      </c>
      <c r="C11188" s="3" t="s">
        <v>153</v>
      </c>
      <c r="D11188">
        <f>+Forecasts[[#This Row],[Max T °C]]-Forecasts[[#This Row],[Min T °C]]</f>
        <v>7</v>
      </c>
      <c r="E11188" t="s">
        <v>115</v>
      </c>
      <c r="F11188" s="4" t="s">
        <v>41</v>
      </c>
      <c r="G11188" s="4">
        <v>24</v>
      </c>
      <c r="H11188" s="4" t="s">
        <v>148</v>
      </c>
      <c r="I11188" s="4" t="s">
        <v>100</v>
      </c>
      <c r="J11188" t="s">
        <v>4</v>
      </c>
      <c r="K11188" s="4" t="s">
        <v>420</v>
      </c>
      <c r="L11188" s="4" t="s">
        <v>411</v>
      </c>
      <c r="M11188">
        <f>+HOUR(Forecasts[[#This Row],[Sunset]]) *60 +MINUTE(Forecasts[[#This Row],[Sunset]]) - HOUR(Forecasts[[#This Row],[Sunrise]]) *60 - MINUTE(Forecasts[[#This Row],[Sunrise]])</f>
        <v>713</v>
      </c>
      <c r="N11188" t="s">
        <v>422</v>
      </c>
    </row>
    <row r="11189" spans="1:14" x14ac:dyDescent="0.25">
      <c r="A11189" t="s">
        <v>418</v>
      </c>
      <c r="B11189" s="3" t="s">
        <v>98</v>
      </c>
      <c r="C11189" s="3" t="s">
        <v>240</v>
      </c>
      <c r="D11189">
        <f>+Forecasts[[#This Row],[Max T °C]]-Forecasts[[#This Row],[Min T °C]]</f>
        <v>7</v>
      </c>
      <c r="E11189" t="s">
        <v>144</v>
      </c>
      <c r="F11189" s="4" t="s">
        <v>98</v>
      </c>
      <c r="G11189" s="4">
        <v>31</v>
      </c>
      <c r="H11189" s="4" t="s">
        <v>158</v>
      </c>
      <c r="I11189" s="4" t="s">
        <v>108</v>
      </c>
      <c r="J11189" t="s">
        <v>4</v>
      </c>
      <c r="K11189" s="4" t="s">
        <v>417</v>
      </c>
      <c r="L11189" s="4" t="s">
        <v>411</v>
      </c>
      <c r="M11189">
        <f>+HOUR(Forecasts[[#This Row],[Sunset]]) *60 +MINUTE(Forecasts[[#This Row],[Sunset]]) - HOUR(Forecasts[[#This Row],[Sunrise]]) *60 - MINUTE(Forecasts[[#This Row],[Sunrise]])</f>
        <v>714</v>
      </c>
      <c r="N11189" t="s">
        <v>422</v>
      </c>
    </row>
    <row r="11190" spans="1:14" x14ac:dyDescent="0.25">
      <c r="A11190" t="s">
        <v>415</v>
      </c>
      <c r="B11190" s="3" t="s">
        <v>98</v>
      </c>
      <c r="C11190" s="3" t="s">
        <v>270</v>
      </c>
      <c r="D11190">
        <f>+Forecasts[[#This Row],[Max T °C]]-Forecasts[[#This Row],[Min T °C]]</f>
        <v>8</v>
      </c>
      <c r="E11190" t="s">
        <v>115</v>
      </c>
      <c r="F11190" s="4" t="s">
        <v>98</v>
      </c>
      <c r="G11190" s="4">
        <v>29</v>
      </c>
      <c r="H11190" s="4" t="s">
        <v>188</v>
      </c>
      <c r="I11190" s="4" t="s">
        <v>108</v>
      </c>
      <c r="J11190" t="s">
        <v>4</v>
      </c>
      <c r="K11190" s="4" t="s">
        <v>412</v>
      </c>
      <c r="L11190" s="4" t="s">
        <v>411</v>
      </c>
      <c r="M11190">
        <f>+HOUR(Forecasts[[#This Row],[Sunset]]) *60 +MINUTE(Forecasts[[#This Row],[Sunset]]) - HOUR(Forecasts[[#This Row],[Sunrise]]) *60 - MINUTE(Forecasts[[#This Row],[Sunrise]])</f>
        <v>715</v>
      </c>
      <c r="N11190" t="s">
        <v>422</v>
      </c>
    </row>
    <row r="11191" spans="1:14" x14ac:dyDescent="0.25">
      <c r="A11191" t="s">
        <v>413</v>
      </c>
      <c r="B11191" s="3" t="s">
        <v>98</v>
      </c>
      <c r="C11191" s="3" t="s">
        <v>364</v>
      </c>
      <c r="D11191">
        <f>+Forecasts[[#This Row],[Max T °C]]-Forecasts[[#This Row],[Min T °C]]</f>
        <v>9</v>
      </c>
      <c r="E11191" t="s">
        <v>9</v>
      </c>
      <c r="F11191" s="4" t="s">
        <v>98</v>
      </c>
      <c r="G11191" s="4">
        <v>30</v>
      </c>
      <c r="H11191" s="4" t="s">
        <v>188</v>
      </c>
      <c r="I11191" s="4" t="s">
        <v>108</v>
      </c>
      <c r="J11191" t="s">
        <v>4</v>
      </c>
      <c r="K11191" s="4" t="s">
        <v>412</v>
      </c>
      <c r="L11191" s="4" t="s">
        <v>411</v>
      </c>
      <c r="M11191">
        <f>+HOUR(Forecasts[[#This Row],[Sunset]]) *60 +MINUTE(Forecasts[[#This Row],[Sunset]]) - HOUR(Forecasts[[#This Row],[Sunrise]]) *60 - MINUTE(Forecasts[[#This Row],[Sunrise]])</f>
        <v>715</v>
      </c>
      <c r="N11191" t="s">
        <v>422</v>
      </c>
    </row>
    <row r="11192" spans="1:14" x14ac:dyDescent="0.25">
      <c r="A11192" t="s">
        <v>409</v>
      </c>
      <c r="B11192" s="3" t="s">
        <v>98</v>
      </c>
      <c r="C11192" s="3" t="s">
        <v>364</v>
      </c>
      <c r="D11192">
        <f>+Forecasts[[#This Row],[Max T °C]]-Forecasts[[#This Row],[Min T °C]]</f>
        <v>9</v>
      </c>
      <c r="E11192" t="s">
        <v>9</v>
      </c>
      <c r="F11192" s="4" t="s">
        <v>98</v>
      </c>
      <c r="G11192" s="4">
        <v>28</v>
      </c>
      <c r="H11192" s="4" t="s">
        <v>30</v>
      </c>
      <c r="I11192" s="4" t="s">
        <v>108</v>
      </c>
      <c r="J11192" t="s">
        <v>4</v>
      </c>
      <c r="K11192" s="4" t="s">
        <v>408</v>
      </c>
      <c r="L11192" s="4" t="s">
        <v>394</v>
      </c>
      <c r="M11192">
        <f>+HOUR(Forecasts[[#This Row],[Sunset]]) *60 +MINUTE(Forecasts[[#This Row],[Sunset]]) - HOUR(Forecasts[[#This Row],[Sunrise]]) *60 - MINUTE(Forecasts[[#This Row],[Sunrise]])</f>
        <v>717</v>
      </c>
      <c r="N11192" t="s">
        <v>422</v>
      </c>
    </row>
    <row r="11193" spans="1:14" x14ac:dyDescent="0.25">
      <c r="A11193" t="s">
        <v>406</v>
      </c>
      <c r="B11193" s="3" t="s">
        <v>98</v>
      </c>
      <c r="C11193" s="3" t="s">
        <v>378</v>
      </c>
      <c r="D11193">
        <f>+Forecasts[[#This Row],[Max T °C]]-Forecasts[[#This Row],[Min T °C]]</f>
        <v>10</v>
      </c>
      <c r="E11193" t="s">
        <v>145</v>
      </c>
      <c r="F11193" s="4" t="s">
        <v>98</v>
      </c>
      <c r="G11193" s="4">
        <v>26</v>
      </c>
      <c r="H11193" s="4" t="s">
        <v>124</v>
      </c>
      <c r="I11193" s="4" t="s">
        <v>108</v>
      </c>
      <c r="J11193" t="s">
        <v>4</v>
      </c>
      <c r="K11193" s="4" t="s">
        <v>405</v>
      </c>
      <c r="L11193" s="4" t="s">
        <v>394</v>
      </c>
      <c r="M11193">
        <f>+HOUR(Forecasts[[#This Row],[Sunset]]) *60 +MINUTE(Forecasts[[#This Row],[Sunset]]) - HOUR(Forecasts[[#This Row],[Sunrise]]) *60 - MINUTE(Forecasts[[#This Row],[Sunrise]])</f>
        <v>718</v>
      </c>
      <c r="N11193" t="s">
        <v>422</v>
      </c>
    </row>
    <row r="11194" spans="1:14" x14ac:dyDescent="0.25">
      <c r="A11194" t="s">
        <v>401</v>
      </c>
      <c r="B11194" s="3" t="s">
        <v>98</v>
      </c>
      <c r="C11194" s="3" t="s">
        <v>378</v>
      </c>
      <c r="D11194">
        <f>+Forecasts[[#This Row],[Max T °C]]-Forecasts[[#This Row],[Min T °C]]</f>
        <v>10</v>
      </c>
      <c r="E11194" t="s">
        <v>145</v>
      </c>
      <c r="F11194" s="4" t="s">
        <v>98</v>
      </c>
      <c r="G11194" s="4">
        <v>26</v>
      </c>
      <c r="H11194" s="4" t="s">
        <v>158</v>
      </c>
      <c r="I11194" s="4" t="s">
        <v>100</v>
      </c>
      <c r="J11194" t="s">
        <v>4</v>
      </c>
      <c r="K11194" s="4" t="s">
        <v>400</v>
      </c>
      <c r="L11194" s="4" t="s">
        <v>394</v>
      </c>
      <c r="M11194">
        <f>+HOUR(Forecasts[[#This Row],[Sunset]]) *60 +MINUTE(Forecasts[[#This Row],[Sunset]]) - HOUR(Forecasts[[#This Row],[Sunrise]]) *60 - MINUTE(Forecasts[[#This Row],[Sunrise]])</f>
        <v>719</v>
      </c>
      <c r="N11194" t="s">
        <v>422</v>
      </c>
    </row>
    <row r="11195" spans="1:14" x14ac:dyDescent="0.25">
      <c r="A11195" t="s">
        <v>398</v>
      </c>
      <c r="B11195" s="3" t="s">
        <v>98</v>
      </c>
      <c r="C11195" s="3" t="s">
        <v>423</v>
      </c>
      <c r="D11195">
        <f>+Forecasts[[#This Row],[Max T °C]]-Forecasts[[#This Row],[Min T °C]]</f>
        <v>11</v>
      </c>
      <c r="E11195" t="s">
        <v>145</v>
      </c>
      <c r="F11195" s="4" t="s">
        <v>98</v>
      </c>
      <c r="G11195" s="4">
        <v>26</v>
      </c>
      <c r="H11195" s="4" t="s">
        <v>85</v>
      </c>
      <c r="I11195" s="4" t="s">
        <v>75</v>
      </c>
      <c r="J11195" t="s">
        <v>4</v>
      </c>
      <c r="K11195" s="4" t="s">
        <v>397</v>
      </c>
      <c r="L11195" s="4" t="s">
        <v>394</v>
      </c>
      <c r="M11195">
        <f>+HOUR(Forecasts[[#This Row],[Sunset]]) *60 +MINUTE(Forecasts[[#This Row],[Sunset]]) - HOUR(Forecasts[[#This Row],[Sunrise]]) *60 - MINUTE(Forecasts[[#This Row],[Sunrise]])</f>
        <v>720</v>
      </c>
      <c r="N11195" t="s">
        <v>422</v>
      </c>
    </row>
    <row r="11196" spans="1:14" x14ac:dyDescent="0.25">
      <c r="A11196" t="s">
        <v>396</v>
      </c>
      <c r="B11196" s="3" t="s">
        <v>41</v>
      </c>
      <c r="C11196" s="3" t="s">
        <v>423</v>
      </c>
      <c r="D11196">
        <f>+Forecasts[[#This Row],[Max T °C]]-Forecasts[[#This Row],[Min T °C]]</f>
        <v>12</v>
      </c>
      <c r="E11196" t="s">
        <v>211</v>
      </c>
      <c r="F11196" s="4" t="s">
        <v>41</v>
      </c>
      <c r="G11196" s="4">
        <v>25</v>
      </c>
      <c r="H11196" s="4" t="s">
        <v>40</v>
      </c>
      <c r="I11196" s="4" t="s">
        <v>180</v>
      </c>
      <c r="J11196">
        <v>0.5</v>
      </c>
      <c r="K11196" s="4" t="s">
        <v>395</v>
      </c>
      <c r="L11196" s="4" t="s">
        <v>394</v>
      </c>
      <c r="M11196">
        <f>+HOUR(Forecasts[[#This Row],[Sunset]]) *60 +MINUTE(Forecasts[[#This Row],[Sunset]]) - HOUR(Forecasts[[#This Row],[Sunrise]]) *60 - MINUTE(Forecasts[[#This Row],[Sunrise]])</f>
        <v>721</v>
      </c>
      <c r="N11196" t="s">
        <v>422</v>
      </c>
    </row>
    <row r="11197" spans="1:14" x14ac:dyDescent="0.25">
      <c r="A11197" t="s">
        <v>391</v>
      </c>
      <c r="B11197" s="3" t="s">
        <v>41</v>
      </c>
      <c r="C11197" s="3" t="s">
        <v>423</v>
      </c>
      <c r="D11197">
        <f>+Forecasts[[#This Row],[Max T °C]]-Forecasts[[#This Row],[Min T °C]]</f>
        <v>12</v>
      </c>
      <c r="E11197" t="s">
        <v>199</v>
      </c>
      <c r="F11197" s="4" t="s">
        <v>41</v>
      </c>
      <c r="G11197" s="4">
        <v>26</v>
      </c>
      <c r="H11197" s="4" t="s">
        <v>45</v>
      </c>
      <c r="I11197" s="4" t="s">
        <v>75</v>
      </c>
      <c r="J11197" t="s">
        <v>4</v>
      </c>
      <c r="K11197" s="4" t="s">
        <v>390</v>
      </c>
      <c r="L11197" s="4" t="s">
        <v>374</v>
      </c>
      <c r="M11197">
        <f>+HOUR(Forecasts[[#This Row],[Sunset]]) *60 +MINUTE(Forecasts[[#This Row],[Sunset]]) - HOUR(Forecasts[[#This Row],[Sunrise]]) *60 - MINUTE(Forecasts[[#This Row],[Sunrise]])</f>
        <v>723</v>
      </c>
      <c r="N11197" t="s">
        <v>422</v>
      </c>
    </row>
    <row r="11198" spans="1:14" x14ac:dyDescent="0.25">
      <c r="A11198" t="s">
        <v>388</v>
      </c>
      <c r="B11198" s="3" t="s">
        <v>41</v>
      </c>
      <c r="C11198" s="3" t="s">
        <v>378</v>
      </c>
      <c r="D11198">
        <f>+Forecasts[[#This Row],[Max T °C]]-Forecasts[[#This Row],[Min T °C]]</f>
        <v>11</v>
      </c>
      <c r="E11198" t="s">
        <v>157</v>
      </c>
      <c r="F11198" s="4" t="s">
        <v>41</v>
      </c>
      <c r="G11198" s="4">
        <v>21</v>
      </c>
      <c r="H11198" s="4" t="s">
        <v>109</v>
      </c>
      <c r="I11198" s="4" t="s">
        <v>228</v>
      </c>
      <c r="J11198">
        <v>0.1</v>
      </c>
      <c r="K11198" s="4" t="s">
        <v>387</v>
      </c>
      <c r="L11198" s="4" t="s">
        <v>374</v>
      </c>
      <c r="M11198">
        <f>+HOUR(Forecasts[[#This Row],[Sunset]]) *60 +MINUTE(Forecasts[[#This Row],[Sunset]]) - HOUR(Forecasts[[#This Row],[Sunrise]]) *60 - MINUTE(Forecasts[[#This Row],[Sunrise]])</f>
        <v>724</v>
      </c>
      <c r="N11198" t="s">
        <v>422</v>
      </c>
    </row>
    <row r="11199" spans="1:14" x14ac:dyDescent="0.25">
      <c r="A11199" t="s">
        <v>385</v>
      </c>
      <c r="B11199" s="3" t="s">
        <v>41</v>
      </c>
      <c r="C11199" s="3" t="s">
        <v>378</v>
      </c>
      <c r="D11199">
        <f>+Forecasts[[#This Row],[Max T °C]]-Forecasts[[#This Row],[Min T °C]]</f>
        <v>11</v>
      </c>
      <c r="E11199" t="s">
        <v>171</v>
      </c>
      <c r="F11199" s="4" t="s">
        <v>41</v>
      </c>
      <c r="G11199" s="4">
        <v>18</v>
      </c>
      <c r="H11199" s="4" t="s">
        <v>72</v>
      </c>
      <c r="I11199" s="4" t="s">
        <v>75</v>
      </c>
      <c r="J11199" t="s">
        <v>4</v>
      </c>
      <c r="K11199" s="4" t="s">
        <v>382</v>
      </c>
      <c r="L11199" s="4" t="s">
        <v>374</v>
      </c>
      <c r="M11199">
        <f>+HOUR(Forecasts[[#This Row],[Sunset]]) *60 +MINUTE(Forecasts[[#This Row],[Sunset]]) - HOUR(Forecasts[[#This Row],[Sunrise]]) *60 - MINUTE(Forecasts[[#This Row],[Sunrise]])</f>
        <v>725</v>
      </c>
      <c r="N11199" t="s">
        <v>422</v>
      </c>
    </row>
    <row r="11200" spans="1:14" x14ac:dyDescent="0.25">
      <c r="A11200" t="s">
        <v>383</v>
      </c>
      <c r="B11200" s="3" t="s">
        <v>41</v>
      </c>
      <c r="C11200" s="3" t="s">
        <v>364</v>
      </c>
      <c r="D11200">
        <f>+Forecasts[[#This Row],[Max T °C]]-Forecasts[[#This Row],[Min T °C]]</f>
        <v>10</v>
      </c>
      <c r="E11200" t="s">
        <v>110</v>
      </c>
      <c r="F11200" s="4" t="s">
        <v>41</v>
      </c>
      <c r="G11200" s="4">
        <v>19</v>
      </c>
      <c r="H11200" s="4" t="s">
        <v>65</v>
      </c>
      <c r="I11200" s="4" t="s">
        <v>100</v>
      </c>
      <c r="J11200" t="s">
        <v>4</v>
      </c>
      <c r="K11200" s="4" t="s">
        <v>382</v>
      </c>
      <c r="L11200" s="4" t="s">
        <v>374</v>
      </c>
      <c r="M11200">
        <f>+HOUR(Forecasts[[#This Row],[Sunset]]) *60 +MINUTE(Forecasts[[#This Row],[Sunset]]) - HOUR(Forecasts[[#This Row],[Sunrise]]) *60 - MINUTE(Forecasts[[#This Row],[Sunrise]])</f>
        <v>725</v>
      </c>
      <c r="N11200" t="s">
        <v>422</v>
      </c>
    </row>
    <row r="11201" spans="1:14" x14ac:dyDescent="0.25">
      <c r="A11201" t="s">
        <v>380</v>
      </c>
      <c r="B11201" s="3" t="s">
        <v>41</v>
      </c>
      <c r="C11201" s="3" t="s">
        <v>364</v>
      </c>
      <c r="D11201">
        <f>+Forecasts[[#This Row],[Max T °C]]-Forecasts[[#This Row],[Min T °C]]</f>
        <v>10</v>
      </c>
      <c r="E11201" t="s">
        <v>9</v>
      </c>
      <c r="F11201" s="4" t="s">
        <v>41</v>
      </c>
      <c r="G11201" s="4">
        <v>20</v>
      </c>
      <c r="H11201" s="4" t="s">
        <v>85</v>
      </c>
      <c r="I11201" s="4" t="s">
        <v>75</v>
      </c>
      <c r="J11201" t="s">
        <v>4</v>
      </c>
      <c r="K11201" s="4" t="s">
        <v>379</v>
      </c>
      <c r="L11201" s="4" t="s">
        <v>374</v>
      </c>
      <c r="M11201">
        <f>+HOUR(Forecasts[[#This Row],[Sunset]]) *60 +MINUTE(Forecasts[[#This Row],[Sunset]]) - HOUR(Forecasts[[#This Row],[Sunrise]]) *60 - MINUTE(Forecasts[[#This Row],[Sunrise]])</f>
        <v>726</v>
      </c>
      <c r="N11201" t="s">
        <v>422</v>
      </c>
    </row>
    <row r="11202" spans="1:14" x14ac:dyDescent="0.25">
      <c r="A11202" t="s">
        <v>421</v>
      </c>
      <c r="B11202" s="3" t="s">
        <v>41</v>
      </c>
      <c r="C11202" s="3" t="s">
        <v>240</v>
      </c>
      <c r="D11202">
        <f>+Forecasts[[#This Row],[Max T °C]]-Forecasts[[#This Row],[Min T °C]]</f>
        <v>8</v>
      </c>
      <c r="E11202" t="s">
        <v>110</v>
      </c>
      <c r="F11202" s="4" t="s">
        <v>41</v>
      </c>
      <c r="G11202" s="4">
        <v>26</v>
      </c>
      <c r="H11202" s="4" t="s">
        <v>85</v>
      </c>
      <c r="I11202" s="4" t="s">
        <v>75</v>
      </c>
      <c r="J11202" t="s">
        <v>4</v>
      </c>
      <c r="K11202" s="4" t="s">
        <v>420</v>
      </c>
      <c r="L11202" s="4" t="s">
        <v>411</v>
      </c>
      <c r="M11202">
        <f>+HOUR(Forecasts[[#This Row],[Sunset]]) *60 +MINUTE(Forecasts[[#This Row],[Sunset]]) - HOUR(Forecasts[[#This Row],[Sunrise]]) *60 - MINUTE(Forecasts[[#This Row],[Sunrise]])</f>
        <v>713</v>
      </c>
      <c r="N11202" t="s">
        <v>419</v>
      </c>
    </row>
    <row r="11203" spans="1:14" x14ac:dyDescent="0.25">
      <c r="A11203" t="s">
        <v>418</v>
      </c>
      <c r="B11203" s="3" t="s">
        <v>98</v>
      </c>
      <c r="C11203" s="3" t="s">
        <v>270</v>
      </c>
      <c r="D11203">
        <f>+Forecasts[[#This Row],[Max T °C]]-Forecasts[[#This Row],[Min T °C]]</f>
        <v>8</v>
      </c>
      <c r="E11203" t="s">
        <v>144</v>
      </c>
      <c r="F11203" s="4" t="s">
        <v>98</v>
      </c>
      <c r="G11203" s="4">
        <v>30</v>
      </c>
      <c r="H11203" s="4" t="s">
        <v>39</v>
      </c>
      <c r="I11203" s="4" t="s">
        <v>108</v>
      </c>
      <c r="J11203" t="s">
        <v>4</v>
      </c>
      <c r="K11203" s="4" t="s">
        <v>417</v>
      </c>
      <c r="L11203" s="4" t="s">
        <v>411</v>
      </c>
      <c r="M11203">
        <f>+HOUR(Forecasts[[#This Row],[Sunset]]) *60 +MINUTE(Forecasts[[#This Row],[Sunset]]) - HOUR(Forecasts[[#This Row],[Sunrise]]) *60 - MINUTE(Forecasts[[#This Row],[Sunrise]])</f>
        <v>714</v>
      </c>
      <c r="N11203" t="s">
        <v>419</v>
      </c>
    </row>
    <row r="11204" spans="1:14" x14ac:dyDescent="0.25">
      <c r="A11204" t="s">
        <v>415</v>
      </c>
      <c r="B11204" s="3" t="s">
        <v>98</v>
      </c>
      <c r="C11204" s="3" t="s">
        <v>364</v>
      </c>
      <c r="D11204">
        <f>+Forecasts[[#This Row],[Max T °C]]-Forecasts[[#This Row],[Min T °C]]</f>
        <v>9</v>
      </c>
      <c r="E11204" t="s">
        <v>115</v>
      </c>
      <c r="F11204" s="4" t="s">
        <v>98</v>
      </c>
      <c r="G11204" s="4">
        <v>30</v>
      </c>
      <c r="H11204" s="4" t="s">
        <v>124</v>
      </c>
      <c r="I11204" s="4" t="s">
        <v>108</v>
      </c>
      <c r="J11204" t="s">
        <v>4</v>
      </c>
      <c r="K11204" s="4" t="s">
        <v>412</v>
      </c>
      <c r="L11204" s="4" t="s">
        <v>411</v>
      </c>
      <c r="M11204">
        <f>+HOUR(Forecasts[[#This Row],[Sunset]]) *60 +MINUTE(Forecasts[[#This Row],[Sunset]]) - HOUR(Forecasts[[#This Row],[Sunrise]]) *60 - MINUTE(Forecasts[[#This Row],[Sunrise]])</f>
        <v>715</v>
      </c>
      <c r="N11204" t="s">
        <v>419</v>
      </c>
    </row>
    <row r="11205" spans="1:14" x14ac:dyDescent="0.25">
      <c r="A11205" t="s">
        <v>413</v>
      </c>
      <c r="B11205" s="3" t="s">
        <v>98</v>
      </c>
      <c r="C11205" s="3" t="s">
        <v>378</v>
      </c>
      <c r="D11205">
        <f>+Forecasts[[#This Row],[Max T °C]]-Forecasts[[#This Row],[Min T °C]]</f>
        <v>10</v>
      </c>
      <c r="E11205" t="s">
        <v>115</v>
      </c>
      <c r="F11205" s="4" t="s">
        <v>98</v>
      </c>
      <c r="G11205" s="4">
        <v>28</v>
      </c>
      <c r="H11205" s="4" t="s">
        <v>97</v>
      </c>
      <c r="I11205" s="4" t="s">
        <v>108</v>
      </c>
      <c r="J11205" t="s">
        <v>4</v>
      </c>
      <c r="K11205" s="4" t="s">
        <v>412</v>
      </c>
      <c r="L11205" s="4" t="s">
        <v>411</v>
      </c>
      <c r="M11205">
        <f>+HOUR(Forecasts[[#This Row],[Sunset]]) *60 +MINUTE(Forecasts[[#This Row],[Sunset]]) - HOUR(Forecasts[[#This Row],[Sunrise]]) *60 - MINUTE(Forecasts[[#This Row],[Sunrise]])</f>
        <v>715</v>
      </c>
      <c r="N11205" t="s">
        <v>419</v>
      </c>
    </row>
    <row r="11206" spans="1:14" x14ac:dyDescent="0.25">
      <c r="A11206" t="s">
        <v>409</v>
      </c>
      <c r="B11206" s="3" t="s">
        <v>98</v>
      </c>
      <c r="C11206" s="3" t="s">
        <v>364</v>
      </c>
      <c r="D11206">
        <f>+Forecasts[[#This Row],[Max T °C]]-Forecasts[[#This Row],[Min T °C]]</f>
        <v>9</v>
      </c>
      <c r="E11206" t="s">
        <v>199</v>
      </c>
      <c r="F11206" s="4" t="s">
        <v>98</v>
      </c>
      <c r="G11206" s="4">
        <v>27</v>
      </c>
      <c r="H11206" s="4" t="s">
        <v>169</v>
      </c>
      <c r="I11206" s="4" t="s">
        <v>108</v>
      </c>
      <c r="J11206" t="s">
        <v>4</v>
      </c>
      <c r="K11206" s="4" t="s">
        <v>408</v>
      </c>
      <c r="L11206" s="4" t="s">
        <v>394</v>
      </c>
      <c r="M11206">
        <f>+HOUR(Forecasts[[#This Row],[Sunset]]) *60 +MINUTE(Forecasts[[#This Row],[Sunset]]) - HOUR(Forecasts[[#This Row],[Sunrise]]) *60 - MINUTE(Forecasts[[#This Row],[Sunrise]])</f>
        <v>717</v>
      </c>
      <c r="N11206" t="s">
        <v>419</v>
      </c>
    </row>
    <row r="11207" spans="1:14" x14ac:dyDescent="0.25">
      <c r="A11207" t="s">
        <v>406</v>
      </c>
      <c r="B11207" s="3" t="s">
        <v>33</v>
      </c>
      <c r="C11207" s="3" t="s">
        <v>364</v>
      </c>
      <c r="D11207">
        <f>+Forecasts[[#This Row],[Max T °C]]-Forecasts[[#This Row],[Min T °C]]</f>
        <v>8</v>
      </c>
      <c r="E11207" t="s">
        <v>115</v>
      </c>
      <c r="F11207" s="4" t="s">
        <v>98</v>
      </c>
      <c r="G11207" s="4">
        <v>21</v>
      </c>
      <c r="H11207" s="4" t="s">
        <v>148</v>
      </c>
      <c r="I11207" s="4" t="s">
        <v>61</v>
      </c>
      <c r="J11207" t="s">
        <v>4</v>
      </c>
      <c r="K11207" s="4" t="s">
        <v>405</v>
      </c>
      <c r="L11207" s="4" t="s">
        <v>394</v>
      </c>
      <c r="M11207">
        <f>+HOUR(Forecasts[[#This Row],[Sunset]]) *60 +MINUTE(Forecasts[[#This Row],[Sunset]]) - HOUR(Forecasts[[#This Row],[Sunrise]]) *60 - MINUTE(Forecasts[[#This Row],[Sunrise]])</f>
        <v>718</v>
      </c>
      <c r="N11207" t="s">
        <v>419</v>
      </c>
    </row>
    <row r="11208" spans="1:14" x14ac:dyDescent="0.25">
      <c r="A11208" t="s">
        <v>401</v>
      </c>
      <c r="B11208" s="3" t="s">
        <v>98</v>
      </c>
      <c r="C11208" s="3" t="s">
        <v>364</v>
      </c>
      <c r="D11208">
        <f>+Forecasts[[#This Row],[Max T °C]]-Forecasts[[#This Row],[Min T °C]]</f>
        <v>9</v>
      </c>
      <c r="E11208" t="s">
        <v>145</v>
      </c>
      <c r="F11208" s="4" t="s">
        <v>98</v>
      </c>
      <c r="G11208" s="4">
        <v>25</v>
      </c>
      <c r="H11208" s="4" t="s">
        <v>39</v>
      </c>
      <c r="I11208" s="4" t="s">
        <v>108</v>
      </c>
      <c r="J11208" t="s">
        <v>4</v>
      </c>
      <c r="K11208" s="4" t="s">
        <v>400</v>
      </c>
      <c r="L11208" s="4" t="s">
        <v>394</v>
      </c>
      <c r="M11208">
        <f>+HOUR(Forecasts[[#This Row],[Sunset]]) *60 +MINUTE(Forecasts[[#This Row],[Sunset]]) - HOUR(Forecasts[[#This Row],[Sunrise]]) *60 - MINUTE(Forecasts[[#This Row],[Sunrise]])</f>
        <v>719</v>
      </c>
      <c r="N11208" t="s">
        <v>419</v>
      </c>
    </row>
    <row r="11209" spans="1:14" x14ac:dyDescent="0.25">
      <c r="A11209" t="s">
        <v>398</v>
      </c>
      <c r="B11209" s="3" t="s">
        <v>98</v>
      </c>
      <c r="C11209" s="3" t="s">
        <v>270</v>
      </c>
      <c r="D11209">
        <f>+Forecasts[[#This Row],[Max T °C]]-Forecasts[[#This Row],[Min T °C]]</f>
        <v>8</v>
      </c>
      <c r="E11209" t="s">
        <v>9</v>
      </c>
      <c r="F11209" s="4" t="s">
        <v>41</v>
      </c>
      <c r="G11209" s="4">
        <v>24</v>
      </c>
      <c r="H11209" s="4" t="s">
        <v>152</v>
      </c>
      <c r="I11209" s="4" t="s">
        <v>100</v>
      </c>
      <c r="J11209" t="s">
        <v>4</v>
      </c>
      <c r="K11209" s="4" t="s">
        <v>397</v>
      </c>
      <c r="L11209" s="4" t="s">
        <v>394</v>
      </c>
      <c r="M11209">
        <f>+HOUR(Forecasts[[#This Row],[Sunset]]) *60 +MINUTE(Forecasts[[#This Row],[Sunset]]) - HOUR(Forecasts[[#This Row],[Sunrise]]) *60 - MINUTE(Forecasts[[#This Row],[Sunrise]])</f>
        <v>720</v>
      </c>
      <c r="N11209" t="s">
        <v>419</v>
      </c>
    </row>
    <row r="11210" spans="1:14" x14ac:dyDescent="0.25">
      <c r="A11210" t="s">
        <v>396</v>
      </c>
      <c r="B11210" s="3" t="s">
        <v>98</v>
      </c>
      <c r="C11210" s="3" t="s">
        <v>270</v>
      </c>
      <c r="D11210">
        <f>+Forecasts[[#This Row],[Max T °C]]-Forecasts[[#This Row],[Min T °C]]</f>
        <v>8</v>
      </c>
      <c r="E11210" t="s">
        <v>26</v>
      </c>
      <c r="F11210" s="4" t="s">
        <v>41</v>
      </c>
      <c r="G11210" s="4">
        <v>24</v>
      </c>
      <c r="H11210" s="4" t="s">
        <v>40</v>
      </c>
      <c r="I11210" s="4" t="s">
        <v>228</v>
      </c>
      <c r="J11210">
        <v>0.3</v>
      </c>
      <c r="K11210" s="4" t="s">
        <v>395</v>
      </c>
      <c r="L11210" s="4" t="s">
        <v>394</v>
      </c>
      <c r="M11210">
        <f>+HOUR(Forecasts[[#This Row],[Sunset]]) *60 +MINUTE(Forecasts[[#This Row],[Sunset]]) - HOUR(Forecasts[[#This Row],[Sunrise]]) *60 - MINUTE(Forecasts[[#This Row],[Sunrise]])</f>
        <v>721</v>
      </c>
      <c r="N11210" t="s">
        <v>419</v>
      </c>
    </row>
    <row r="11211" spans="1:14" x14ac:dyDescent="0.25">
      <c r="A11211" t="s">
        <v>391</v>
      </c>
      <c r="B11211" s="3" t="s">
        <v>41</v>
      </c>
      <c r="C11211" s="3" t="s">
        <v>240</v>
      </c>
      <c r="D11211">
        <f>+Forecasts[[#This Row],[Max T °C]]-Forecasts[[#This Row],[Min T °C]]</f>
        <v>8</v>
      </c>
      <c r="E11211" t="s">
        <v>110</v>
      </c>
      <c r="F11211" s="4" t="s">
        <v>34</v>
      </c>
      <c r="G11211" s="4">
        <v>20</v>
      </c>
      <c r="H11211" s="4" t="s">
        <v>45</v>
      </c>
      <c r="I11211" s="4" t="s">
        <v>188</v>
      </c>
      <c r="J11211">
        <v>0.6</v>
      </c>
      <c r="K11211" s="4" t="s">
        <v>390</v>
      </c>
      <c r="L11211" s="4" t="s">
        <v>374</v>
      </c>
      <c r="M11211">
        <f>+HOUR(Forecasts[[#This Row],[Sunset]]) *60 +MINUTE(Forecasts[[#This Row],[Sunset]]) - HOUR(Forecasts[[#This Row],[Sunrise]]) *60 - MINUTE(Forecasts[[#This Row],[Sunrise]])</f>
        <v>723</v>
      </c>
      <c r="N11211" t="s">
        <v>419</v>
      </c>
    </row>
    <row r="11212" spans="1:14" x14ac:dyDescent="0.25">
      <c r="A11212" t="s">
        <v>388</v>
      </c>
      <c r="B11212" s="3" t="s">
        <v>41</v>
      </c>
      <c r="C11212" s="3" t="s">
        <v>240</v>
      </c>
      <c r="D11212">
        <f>+Forecasts[[#This Row],[Max T °C]]-Forecasts[[#This Row],[Min T °C]]</f>
        <v>8</v>
      </c>
      <c r="E11212" t="s">
        <v>239</v>
      </c>
      <c r="F11212" s="4" t="s">
        <v>34</v>
      </c>
      <c r="G11212" s="4">
        <v>18</v>
      </c>
      <c r="H11212" s="4" t="s">
        <v>170</v>
      </c>
      <c r="I11212" s="4" t="s">
        <v>75</v>
      </c>
      <c r="J11212" t="s">
        <v>4</v>
      </c>
      <c r="K11212" s="4" t="s">
        <v>387</v>
      </c>
      <c r="L11212" s="4" t="s">
        <v>374</v>
      </c>
      <c r="M11212">
        <f>+HOUR(Forecasts[[#This Row],[Sunset]]) *60 +MINUTE(Forecasts[[#This Row],[Sunset]]) - HOUR(Forecasts[[#This Row],[Sunrise]]) *60 - MINUTE(Forecasts[[#This Row],[Sunrise]])</f>
        <v>724</v>
      </c>
      <c r="N11212" t="s">
        <v>419</v>
      </c>
    </row>
    <row r="11213" spans="1:14" x14ac:dyDescent="0.25">
      <c r="A11213" t="s">
        <v>385</v>
      </c>
      <c r="B11213" s="3" t="s">
        <v>41</v>
      </c>
      <c r="C11213" s="3" t="s">
        <v>153</v>
      </c>
      <c r="D11213">
        <f>+Forecasts[[#This Row],[Max T °C]]-Forecasts[[#This Row],[Min T °C]]</f>
        <v>7</v>
      </c>
      <c r="E11213" t="s">
        <v>239</v>
      </c>
      <c r="F11213" s="4" t="s">
        <v>34</v>
      </c>
      <c r="G11213" s="4">
        <v>18</v>
      </c>
      <c r="H11213" s="4" t="s">
        <v>170</v>
      </c>
      <c r="I11213" s="4" t="s">
        <v>75</v>
      </c>
      <c r="J11213" t="s">
        <v>4</v>
      </c>
      <c r="K11213" s="4" t="s">
        <v>382</v>
      </c>
      <c r="L11213" s="4" t="s">
        <v>374</v>
      </c>
      <c r="M11213">
        <f>+HOUR(Forecasts[[#This Row],[Sunset]]) *60 +MINUTE(Forecasts[[#This Row],[Sunset]]) - HOUR(Forecasts[[#This Row],[Sunrise]]) *60 - MINUTE(Forecasts[[#This Row],[Sunrise]])</f>
        <v>725</v>
      </c>
      <c r="N11213" t="s">
        <v>419</v>
      </c>
    </row>
    <row r="11214" spans="1:14" x14ac:dyDescent="0.25">
      <c r="A11214" t="s">
        <v>383</v>
      </c>
      <c r="B11214" s="3" t="s">
        <v>41</v>
      </c>
      <c r="C11214" s="3" t="s">
        <v>153</v>
      </c>
      <c r="D11214">
        <f>+Forecasts[[#This Row],[Max T °C]]-Forecasts[[#This Row],[Min T °C]]</f>
        <v>7</v>
      </c>
      <c r="E11214" t="s">
        <v>144</v>
      </c>
      <c r="F11214" s="4" t="s">
        <v>34</v>
      </c>
      <c r="G11214" s="4">
        <v>20</v>
      </c>
      <c r="H11214" s="4" t="s">
        <v>72</v>
      </c>
      <c r="I11214" s="4" t="s">
        <v>168</v>
      </c>
      <c r="J11214" t="s">
        <v>4</v>
      </c>
      <c r="K11214" s="4" t="s">
        <v>382</v>
      </c>
      <c r="L11214" s="4" t="s">
        <v>374</v>
      </c>
      <c r="M11214">
        <f>+HOUR(Forecasts[[#This Row],[Sunset]]) *60 +MINUTE(Forecasts[[#This Row],[Sunset]]) - HOUR(Forecasts[[#This Row],[Sunrise]]) *60 - MINUTE(Forecasts[[#This Row],[Sunrise]])</f>
        <v>725</v>
      </c>
      <c r="N11214" t="s">
        <v>419</v>
      </c>
    </row>
    <row r="11215" spans="1:14" x14ac:dyDescent="0.25">
      <c r="A11215" t="s">
        <v>380</v>
      </c>
      <c r="B11215" s="3" t="s">
        <v>41</v>
      </c>
      <c r="C11215" s="3" t="s">
        <v>153</v>
      </c>
      <c r="D11215">
        <f>+Forecasts[[#This Row],[Max T °C]]-Forecasts[[#This Row],[Min T °C]]</f>
        <v>7</v>
      </c>
      <c r="E11215" t="s">
        <v>162</v>
      </c>
      <c r="F11215" s="4" t="s">
        <v>34</v>
      </c>
      <c r="G11215" s="4">
        <v>26</v>
      </c>
      <c r="H11215" s="4" t="s">
        <v>40</v>
      </c>
      <c r="I11215" s="4" t="s">
        <v>75</v>
      </c>
      <c r="J11215" t="s">
        <v>4</v>
      </c>
      <c r="K11215" s="4" t="s">
        <v>379</v>
      </c>
      <c r="L11215" s="4" t="s">
        <v>374</v>
      </c>
      <c r="M11215">
        <f>+HOUR(Forecasts[[#This Row],[Sunset]]) *60 +MINUTE(Forecasts[[#This Row],[Sunset]]) - HOUR(Forecasts[[#This Row],[Sunrise]]) *60 - MINUTE(Forecasts[[#This Row],[Sunrise]])</f>
        <v>726</v>
      </c>
      <c r="N11215" t="s">
        <v>419</v>
      </c>
    </row>
    <row r="11216" spans="1:14" x14ac:dyDescent="0.25">
      <c r="A11216" t="s">
        <v>376</v>
      </c>
      <c r="B11216" s="3" t="s">
        <v>41</v>
      </c>
      <c r="C11216" s="3" t="s">
        <v>153</v>
      </c>
      <c r="D11216">
        <f>+Forecasts[[#This Row],[Max T °C]]-Forecasts[[#This Row],[Min T °C]]</f>
        <v>7</v>
      </c>
      <c r="E11216" t="s">
        <v>9</v>
      </c>
      <c r="F11216" s="4" t="s">
        <v>34</v>
      </c>
      <c r="G11216" s="4">
        <v>26</v>
      </c>
      <c r="H11216" s="4" t="s">
        <v>109</v>
      </c>
      <c r="I11216" s="4" t="s">
        <v>100</v>
      </c>
      <c r="J11216" t="s">
        <v>4</v>
      </c>
      <c r="K11216" s="4" t="s">
        <v>375</v>
      </c>
      <c r="L11216" s="4" t="s">
        <v>374</v>
      </c>
      <c r="M11216">
        <f>+HOUR(Forecasts[[#This Row],[Sunset]]) *60 +MINUTE(Forecasts[[#This Row],[Sunset]]) - HOUR(Forecasts[[#This Row],[Sunrise]]) *60 - MINUTE(Forecasts[[#This Row],[Sunrise]])</f>
        <v>727</v>
      </c>
      <c r="N11216" t="s">
        <v>419</v>
      </c>
    </row>
    <row r="11217" spans="1:14" x14ac:dyDescent="0.25">
      <c r="A11217" t="s">
        <v>418</v>
      </c>
      <c r="B11217" s="3" t="s">
        <v>98</v>
      </c>
      <c r="C11217" s="3" t="s">
        <v>270</v>
      </c>
      <c r="D11217">
        <f>+Forecasts[[#This Row],[Max T °C]]-Forecasts[[#This Row],[Min T °C]]</f>
        <v>8</v>
      </c>
      <c r="E11217" t="s">
        <v>9</v>
      </c>
      <c r="F11217" s="4" t="s">
        <v>98</v>
      </c>
      <c r="G11217" s="4">
        <v>30</v>
      </c>
      <c r="H11217" s="4" t="s">
        <v>124</v>
      </c>
      <c r="I11217" s="4" t="s">
        <v>61</v>
      </c>
      <c r="J11217" t="s">
        <v>4</v>
      </c>
      <c r="K11217" s="4" t="s">
        <v>417</v>
      </c>
      <c r="L11217" s="4" t="s">
        <v>411</v>
      </c>
      <c r="M11217">
        <f>+HOUR(Forecasts[[#This Row],[Sunset]]) *60 +MINUTE(Forecasts[[#This Row],[Sunset]]) - HOUR(Forecasts[[#This Row],[Sunrise]]) *60 - MINUTE(Forecasts[[#This Row],[Sunrise]])</f>
        <v>714</v>
      </c>
      <c r="N11217" t="s">
        <v>416</v>
      </c>
    </row>
    <row r="11218" spans="1:14" x14ac:dyDescent="0.25">
      <c r="A11218" t="s">
        <v>415</v>
      </c>
      <c r="B11218" s="3" t="s">
        <v>98</v>
      </c>
      <c r="C11218" s="3" t="s">
        <v>270</v>
      </c>
      <c r="D11218">
        <f>+Forecasts[[#This Row],[Max T °C]]-Forecasts[[#This Row],[Min T °C]]</f>
        <v>8</v>
      </c>
      <c r="E11218" t="s">
        <v>115</v>
      </c>
      <c r="F11218" s="4" t="s">
        <v>98</v>
      </c>
      <c r="G11218" s="4">
        <v>31</v>
      </c>
      <c r="H11218" s="4" t="s">
        <v>124</v>
      </c>
      <c r="I11218" s="4" t="s">
        <v>108</v>
      </c>
      <c r="J11218" t="s">
        <v>4</v>
      </c>
      <c r="K11218" s="4" t="s">
        <v>412</v>
      </c>
      <c r="L11218" s="4" t="s">
        <v>411</v>
      </c>
      <c r="M11218">
        <f>+HOUR(Forecasts[[#This Row],[Sunset]]) *60 +MINUTE(Forecasts[[#This Row],[Sunset]]) - HOUR(Forecasts[[#This Row],[Sunrise]]) *60 - MINUTE(Forecasts[[#This Row],[Sunrise]])</f>
        <v>715</v>
      </c>
      <c r="N11218" t="s">
        <v>416</v>
      </c>
    </row>
    <row r="11219" spans="1:14" x14ac:dyDescent="0.25">
      <c r="A11219" t="s">
        <v>413</v>
      </c>
      <c r="B11219" s="3" t="s">
        <v>98</v>
      </c>
      <c r="C11219" s="3" t="s">
        <v>364</v>
      </c>
      <c r="D11219">
        <f>+Forecasts[[#This Row],[Max T °C]]-Forecasts[[#This Row],[Min T °C]]</f>
        <v>9</v>
      </c>
      <c r="E11219" t="s">
        <v>110</v>
      </c>
      <c r="F11219" s="4" t="s">
        <v>98</v>
      </c>
      <c r="G11219" s="4">
        <v>32</v>
      </c>
      <c r="H11219" s="4" t="s">
        <v>169</v>
      </c>
      <c r="I11219" s="4" t="s">
        <v>108</v>
      </c>
      <c r="J11219" t="s">
        <v>4</v>
      </c>
      <c r="K11219" s="4" t="s">
        <v>412</v>
      </c>
      <c r="L11219" s="4" t="s">
        <v>411</v>
      </c>
      <c r="M11219">
        <f>+HOUR(Forecasts[[#This Row],[Sunset]]) *60 +MINUTE(Forecasts[[#This Row],[Sunset]]) - HOUR(Forecasts[[#This Row],[Sunrise]]) *60 - MINUTE(Forecasts[[#This Row],[Sunrise]])</f>
        <v>715</v>
      </c>
      <c r="N11219" t="s">
        <v>416</v>
      </c>
    </row>
    <row r="11220" spans="1:14" x14ac:dyDescent="0.25">
      <c r="A11220" t="s">
        <v>409</v>
      </c>
      <c r="B11220" s="3" t="s">
        <v>98</v>
      </c>
      <c r="C11220" s="3" t="s">
        <v>378</v>
      </c>
      <c r="D11220">
        <f>+Forecasts[[#This Row],[Max T °C]]-Forecasts[[#This Row],[Min T °C]]</f>
        <v>10</v>
      </c>
      <c r="E11220" t="s">
        <v>145</v>
      </c>
      <c r="F11220" s="4" t="s">
        <v>98</v>
      </c>
      <c r="G11220" s="4">
        <v>28</v>
      </c>
      <c r="H11220" s="4" t="s">
        <v>180</v>
      </c>
      <c r="I11220" s="4" t="s">
        <v>108</v>
      </c>
      <c r="J11220" t="s">
        <v>4</v>
      </c>
      <c r="K11220" s="4" t="s">
        <v>408</v>
      </c>
      <c r="L11220" s="4" t="s">
        <v>394</v>
      </c>
      <c r="M11220">
        <f>+HOUR(Forecasts[[#This Row],[Sunset]]) *60 +MINUTE(Forecasts[[#This Row],[Sunset]]) - HOUR(Forecasts[[#This Row],[Sunrise]]) *60 - MINUTE(Forecasts[[#This Row],[Sunrise]])</f>
        <v>717</v>
      </c>
      <c r="N11220" t="s">
        <v>416</v>
      </c>
    </row>
    <row r="11221" spans="1:14" x14ac:dyDescent="0.25">
      <c r="A11221" t="s">
        <v>406</v>
      </c>
      <c r="B11221" s="3" t="s">
        <v>98</v>
      </c>
      <c r="C11221" s="3" t="s">
        <v>364</v>
      </c>
      <c r="D11221">
        <f>+Forecasts[[#This Row],[Max T °C]]-Forecasts[[#This Row],[Min T °C]]</f>
        <v>9</v>
      </c>
      <c r="E11221" t="s">
        <v>145</v>
      </c>
      <c r="F11221" s="4" t="s">
        <v>98</v>
      </c>
      <c r="G11221" s="4">
        <v>25</v>
      </c>
      <c r="H11221" s="4" t="s">
        <v>78</v>
      </c>
      <c r="I11221" s="4" t="s">
        <v>108</v>
      </c>
      <c r="J11221" t="s">
        <v>4</v>
      </c>
      <c r="K11221" s="4" t="s">
        <v>405</v>
      </c>
      <c r="L11221" s="4" t="s">
        <v>394</v>
      </c>
      <c r="M11221">
        <f>+HOUR(Forecasts[[#This Row],[Sunset]]) *60 +MINUTE(Forecasts[[#This Row],[Sunset]]) - HOUR(Forecasts[[#This Row],[Sunrise]]) *60 - MINUTE(Forecasts[[#This Row],[Sunrise]])</f>
        <v>718</v>
      </c>
      <c r="N11221" t="s">
        <v>416</v>
      </c>
    </row>
    <row r="11222" spans="1:14" x14ac:dyDescent="0.25">
      <c r="A11222" t="s">
        <v>401</v>
      </c>
      <c r="B11222" s="3" t="s">
        <v>98</v>
      </c>
      <c r="C11222" s="3" t="s">
        <v>364</v>
      </c>
      <c r="D11222">
        <f>+Forecasts[[#This Row],[Max T °C]]-Forecasts[[#This Row],[Min T °C]]</f>
        <v>9</v>
      </c>
      <c r="E11222" t="s">
        <v>145</v>
      </c>
      <c r="F11222" s="4" t="s">
        <v>98</v>
      </c>
      <c r="G11222" s="4">
        <v>29</v>
      </c>
      <c r="H11222" s="4" t="s">
        <v>39</v>
      </c>
      <c r="I11222" s="4" t="s">
        <v>108</v>
      </c>
      <c r="J11222" t="s">
        <v>4</v>
      </c>
      <c r="K11222" s="4" t="s">
        <v>400</v>
      </c>
      <c r="L11222" s="4" t="s">
        <v>394</v>
      </c>
      <c r="M11222">
        <f>+HOUR(Forecasts[[#This Row],[Sunset]]) *60 +MINUTE(Forecasts[[#This Row],[Sunset]]) - HOUR(Forecasts[[#This Row],[Sunrise]]) *60 - MINUTE(Forecasts[[#This Row],[Sunrise]])</f>
        <v>719</v>
      </c>
      <c r="N11222" t="s">
        <v>416</v>
      </c>
    </row>
    <row r="11223" spans="1:14" x14ac:dyDescent="0.25">
      <c r="A11223" t="s">
        <v>398</v>
      </c>
      <c r="B11223" s="3" t="s">
        <v>98</v>
      </c>
      <c r="C11223" s="3" t="s">
        <v>364</v>
      </c>
      <c r="D11223">
        <f>+Forecasts[[#This Row],[Max T °C]]-Forecasts[[#This Row],[Min T °C]]</f>
        <v>9</v>
      </c>
      <c r="E11223" t="s">
        <v>110</v>
      </c>
      <c r="F11223" s="4" t="s">
        <v>41</v>
      </c>
      <c r="G11223" s="4">
        <v>27</v>
      </c>
      <c r="H11223" s="4" t="s">
        <v>124</v>
      </c>
      <c r="I11223" s="4" t="s">
        <v>108</v>
      </c>
      <c r="J11223" t="s">
        <v>4</v>
      </c>
      <c r="K11223" s="4" t="s">
        <v>397</v>
      </c>
      <c r="L11223" s="4" t="s">
        <v>394</v>
      </c>
      <c r="M11223">
        <f>+HOUR(Forecasts[[#This Row],[Sunset]]) *60 +MINUTE(Forecasts[[#This Row],[Sunset]]) - HOUR(Forecasts[[#This Row],[Sunrise]]) *60 - MINUTE(Forecasts[[#This Row],[Sunrise]])</f>
        <v>720</v>
      </c>
      <c r="N11223" t="s">
        <v>416</v>
      </c>
    </row>
    <row r="11224" spans="1:14" x14ac:dyDescent="0.25">
      <c r="A11224" t="s">
        <v>396</v>
      </c>
      <c r="B11224" s="3" t="s">
        <v>41</v>
      </c>
      <c r="C11224" s="3" t="s">
        <v>270</v>
      </c>
      <c r="D11224">
        <f>+Forecasts[[#This Row],[Max T °C]]-Forecasts[[#This Row],[Min T °C]]</f>
        <v>9</v>
      </c>
      <c r="E11224" t="s">
        <v>217</v>
      </c>
      <c r="F11224" s="4" t="s">
        <v>41</v>
      </c>
      <c r="G11224" s="4">
        <v>26</v>
      </c>
      <c r="H11224" s="4" t="s">
        <v>109</v>
      </c>
      <c r="I11224" s="4" t="s">
        <v>101</v>
      </c>
      <c r="J11224">
        <v>0.1</v>
      </c>
      <c r="K11224" s="4" t="s">
        <v>395</v>
      </c>
      <c r="L11224" s="4" t="s">
        <v>394</v>
      </c>
      <c r="M11224">
        <f>+HOUR(Forecasts[[#This Row],[Sunset]]) *60 +MINUTE(Forecasts[[#This Row],[Sunset]]) - HOUR(Forecasts[[#This Row],[Sunrise]]) *60 - MINUTE(Forecasts[[#This Row],[Sunrise]])</f>
        <v>721</v>
      </c>
      <c r="N11224" t="s">
        <v>416</v>
      </c>
    </row>
    <row r="11225" spans="1:14" x14ac:dyDescent="0.25">
      <c r="A11225" t="s">
        <v>391</v>
      </c>
      <c r="B11225" s="3" t="s">
        <v>41</v>
      </c>
      <c r="C11225" s="3" t="s">
        <v>364</v>
      </c>
      <c r="D11225">
        <f>+Forecasts[[#This Row],[Max T °C]]-Forecasts[[#This Row],[Min T °C]]</f>
        <v>10</v>
      </c>
      <c r="E11225" t="s">
        <v>110</v>
      </c>
      <c r="F11225" s="4" t="s">
        <v>41</v>
      </c>
      <c r="G11225" s="4">
        <v>23</v>
      </c>
      <c r="H11225" s="4" t="s">
        <v>134</v>
      </c>
      <c r="I11225" s="4" t="s">
        <v>116</v>
      </c>
      <c r="J11225">
        <v>0.1</v>
      </c>
      <c r="K11225" s="4" t="s">
        <v>390</v>
      </c>
      <c r="L11225" s="4" t="s">
        <v>374</v>
      </c>
      <c r="M11225">
        <f>+HOUR(Forecasts[[#This Row],[Sunset]]) *60 +MINUTE(Forecasts[[#This Row],[Sunset]]) - HOUR(Forecasts[[#This Row],[Sunrise]]) *60 - MINUTE(Forecasts[[#This Row],[Sunrise]])</f>
        <v>723</v>
      </c>
      <c r="N11225" t="s">
        <v>416</v>
      </c>
    </row>
    <row r="11226" spans="1:14" x14ac:dyDescent="0.25">
      <c r="A11226" t="s">
        <v>388</v>
      </c>
      <c r="B11226" s="3" t="s">
        <v>41</v>
      </c>
      <c r="C11226" s="3" t="s">
        <v>240</v>
      </c>
      <c r="D11226">
        <f>+Forecasts[[#This Row],[Max T °C]]-Forecasts[[#This Row],[Min T °C]]</f>
        <v>8</v>
      </c>
      <c r="E11226" t="s">
        <v>232</v>
      </c>
      <c r="F11226" s="4" t="s">
        <v>41</v>
      </c>
      <c r="G11226" s="4">
        <v>22</v>
      </c>
      <c r="H11226" s="4" t="s">
        <v>148</v>
      </c>
      <c r="I11226" s="4" t="s">
        <v>124</v>
      </c>
      <c r="J11226">
        <v>0.6</v>
      </c>
      <c r="K11226" s="4" t="s">
        <v>387</v>
      </c>
      <c r="L11226" s="4" t="s">
        <v>374</v>
      </c>
      <c r="M11226">
        <f>+HOUR(Forecasts[[#This Row],[Sunset]]) *60 +MINUTE(Forecasts[[#This Row],[Sunset]]) - HOUR(Forecasts[[#This Row],[Sunrise]]) *60 - MINUTE(Forecasts[[#This Row],[Sunrise]])</f>
        <v>724</v>
      </c>
      <c r="N11226" t="s">
        <v>416</v>
      </c>
    </row>
    <row r="11227" spans="1:14" x14ac:dyDescent="0.25">
      <c r="A11227" t="s">
        <v>385</v>
      </c>
      <c r="B11227" s="3" t="s">
        <v>41</v>
      </c>
      <c r="C11227" s="3" t="s">
        <v>240</v>
      </c>
      <c r="D11227">
        <f>+Forecasts[[#This Row],[Max T °C]]-Forecasts[[#This Row],[Min T °C]]</f>
        <v>8</v>
      </c>
      <c r="E11227" t="s">
        <v>110</v>
      </c>
      <c r="F11227" s="4" t="s">
        <v>41</v>
      </c>
      <c r="G11227" s="4">
        <v>25</v>
      </c>
      <c r="H11227" s="4" t="s">
        <v>148</v>
      </c>
      <c r="I11227" s="4" t="s">
        <v>100</v>
      </c>
      <c r="J11227" t="s">
        <v>4</v>
      </c>
      <c r="K11227" s="4" t="s">
        <v>382</v>
      </c>
      <c r="L11227" s="4" t="s">
        <v>374</v>
      </c>
      <c r="M11227">
        <f>+HOUR(Forecasts[[#This Row],[Sunset]]) *60 +MINUTE(Forecasts[[#This Row],[Sunset]]) - HOUR(Forecasts[[#This Row],[Sunrise]]) *60 - MINUTE(Forecasts[[#This Row],[Sunrise]])</f>
        <v>725</v>
      </c>
      <c r="N11227" t="s">
        <v>416</v>
      </c>
    </row>
    <row r="11228" spans="1:14" x14ac:dyDescent="0.25">
      <c r="A11228" t="s">
        <v>383</v>
      </c>
      <c r="B11228" s="3" t="s">
        <v>41</v>
      </c>
      <c r="C11228" s="3" t="s">
        <v>240</v>
      </c>
      <c r="D11228">
        <f>+Forecasts[[#This Row],[Max T °C]]-Forecasts[[#This Row],[Min T °C]]</f>
        <v>8</v>
      </c>
      <c r="E11228" t="s">
        <v>263</v>
      </c>
      <c r="F11228" s="4" t="s">
        <v>41</v>
      </c>
      <c r="G11228" s="4">
        <v>25</v>
      </c>
      <c r="H11228" s="4" t="s">
        <v>56</v>
      </c>
      <c r="I11228" s="4" t="s">
        <v>100</v>
      </c>
      <c r="J11228" t="s">
        <v>4</v>
      </c>
      <c r="K11228" s="4" t="s">
        <v>382</v>
      </c>
      <c r="L11228" s="4" t="s">
        <v>374</v>
      </c>
      <c r="M11228">
        <f>+HOUR(Forecasts[[#This Row],[Sunset]]) *60 +MINUTE(Forecasts[[#This Row],[Sunset]]) - HOUR(Forecasts[[#This Row],[Sunrise]]) *60 - MINUTE(Forecasts[[#This Row],[Sunrise]])</f>
        <v>725</v>
      </c>
      <c r="N11228" t="s">
        <v>416</v>
      </c>
    </row>
    <row r="11229" spans="1:14" x14ac:dyDescent="0.25">
      <c r="A11229" t="s">
        <v>380</v>
      </c>
      <c r="B11229" s="3" t="s">
        <v>41</v>
      </c>
      <c r="C11229" s="3" t="s">
        <v>240</v>
      </c>
      <c r="D11229">
        <f>+Forecasts[[#This Row],[Max T °C]]-Forecasts[[#This Row],[Min T °C]]</f>
        <v>8</v>
      </c>
      <c r="E11229" t="s">
        <v>151</v>
      </c>
      <c r="F11229" s="4" t="s">
        <v>34</v>
      </c>
      <c r="G11229" s="4">
        <v>24</v>
      </c>
      <c r="H11229" s="4" t="s">
        <v>56</v>
      </c>
      <c r="I11229" s="4" t="s">
        <v>168</v>
      </c>
      <c r="J11229" t="s">
        <v>4</v>
      </c>
      <c r="K11229" s="4" t="s">
        <v>379</v>
      </c>
      <c r="L11229" s="4" t="s">
        <v>374</v>
      </c>
      <c r="M11229">
        <f>+HOUR(Forecasts[[#This Row],[Sunset]]) *60 +MINUTE(Forecasts[[#This Row],[Sunset]]) - HOUR(Forecasts[[#This Row],[Sunrise]]) *60 - MINUTE(Forecasts[[#This Row],[Sunrise]])</f>
        <v>726</v>
      </c>
      <c r="N11229" t="s">
        <v>416</v>
      </c>
    </row>
    <row r="11230" spans="1:14" x14ac:dyDescent="0.25">
      <c r="A11230" t="s">
        <v>376</v>
      </c>
      <c r="B11230" s="3" t="s">
        <v>34</v>
      </c>
      <c r="C11230" s="3" t="s">
        <v>240</v>
      </c>
      <c r="D11230">
        <f>+Forecasts[[#This Row],[Max T °C]]-Forecasts[[#This Row],[Min T °C]]</f>
        <v>9</v>
      </c>
      <c r="E11230" t="s">
        <v>9</v>
      </c>
      <c r="F11230" s="4" t="s">
        <v>32</v>
      </c>
      <c r="G11230" s="4">
        <v>22</v>
      </c>
      <c r="H11230" s="4" t="s">
        <v>109</v>
      </c>
      <c r="I11230" s="4" t="s">
        <v>101</v>
      </c>
      <c r="J11230">
        <v>0.1</v>
      </c>
      <c r="K11230" s="4" t="s">
        <v>375</v>
      </c>
      <c r="L11230" s="4" t="s">
        <v>374</v>
      </c>
      <c r="M11230">
        <f>+HOUR(Forecasts[[#This Row],[Sunset]]) *60 +MINUTE(Forecasts[[#This Row],[Sunset]]) - HOUR(Forecasts[[#This Row],[Sunrise]]) *60 - MINUTE(Forecasts[[#This Row],[Sunrise]])</f>
        <v>727</v>
      </c>
      <c r="N11230" t="s">
        <v>416</v>
      </c>
    </row>
    <row r="11231" spans="1:14" x14ac:dyDescent="0.25">
      <c r="A11231" t="s">
        <v>372</v>
      </c>
      <c r="B11231" s="3" t="s">
        <v>57</v>
      </c>
      <c r="C11231" s="3" t="s">
        <v>240</v>
      </c>
      <c r="D11231">
        <f>+Forecasts[[#This Row],[Max T °C]]-Forecasts[[#This Row],[Min T °C]]</f>
        <v>11</v>
      </c>
      <c r="E11231" t="s">
        <v>110</v>
      </c>
      <c r="F11231" s="4" t="s">
        <v>92</v>
      </c>
      <c r="G11231" s="4">
        <v>25</v>
      </c>
      <c r="H11231" s="4" t="s">
        <v>109</v>
      </c>
      <c r="I11231" s="4" t="s">
        <v>100</v>
      </c>
      <c r="J11231" t="s">
        <v>4</v>
      </c>
      <c r="K11231" s="4" t="s">
        <v>370</v>
      </c>
      <c r="L11231" s="4" t="s">
        <v>357</v>
      </c>
      <c r="M11231">
        <f>+HOUR(Forecasts[[#This Row],[Sunset]]) *60 +MINUTE(Forecasts[[#This Row],[Sunset]]) - HOUR(Forecasts[[#This Row],[Sunrise]]) *60 - MINUTE(Forecasts[[#This Row],[Sunrise]])</f>
        <v>729</v>
      </c>
      <c r="N11231" t="s">
        <v>416</v>
      </c>
    </row>
    <row r="11232" spans="1:14" x14ac:dyDescent="0.25">
      <c r="A11232" t="s">
        <v>415</v>
      </c>
      <c r="B11232" s="3" t="s">
        <v>98</v>
      </c>
      <c r="C11232" s="3" t="s">
        <v>240</v>
      </c>
      <c r="D11232">
        <f>+Forecasts[[#This Row],[Max T °C]]-Forecasts[[#This Row],[Min T °C]]</f>
        <v>7</v>
      </c>
      <c r="E11232" t="s">
        <v>110</v>
      </c>
      <c r="F11232" s="4" t="s">
        <v>98</v>
      </c>
      <c r="G11232" s="4">
        <v>31</v>
      </c>
      <c r="H11232" s="4" t="s">
        <v>188</v>
      </c>
      <c r="I11232" s="4" t="s">
        <v>108</v>
      </c>
      <c r="J11232" t="s">
        <v>4</v>
      </c>
      <c r="K11232" s="4" t="s">
        <v>412</v>
      </c>
      <c r="L11232" s="4" t="s">
        <v>411</v>
      </c>
      <c r="M11232">
        <f>+HOUR(Forecasts[[#This Row],[Sunset]]) *60 +MINUTE(Forecasts[[#This Row],[Sunset]]) - HOUR(Forecasts[[#This Row],[Sunrise]]) *60 - MINUTE(Forecasts[[#This Row],[Sunrise]])</f>
        <v>715</v>
      </c>
      <c r="N11232" t="s">
        <v>414</v>
      </c>
    </row>
    <row r="11233" spans="1:14" x14ac:dyDescent="0.25">
      <c r="A11233" t="s">
        <v>413</v>
      </c>
      <c r="B11233" s="3" t="s">
        <v>98</v>
      </c>
      <c r="C11233" s="3" t="s">
        <v>364</v>
      </c>
      <c r="D11233">
        <f>+Forecasts[[#This Row],[Max T °C]]-Forecasts[[#This Row],[Min T °C]]</f>
        <v>9</v>
      </c>
      <c r="E11233" t="s">
        <v>9</v>
      </c>
      <c r="F11233" s="4" t="s">
        <v>98</v>
      </c>
      <c r="G11233" s="4">
        <v>32</v>
      </c>
      <c r="H11233" s="4" t="s">
        <v>188</v>
      </c>
      <c r="I11233" s="4" t="s">
        <v>108</v>
      </c>
      <c r="J11233" t="s">
        <v>4</v>
      </c>
      <c r="K11233" s="4" t="s">
        <v>412</v>
      </c>
      <c r="L11233" s="4" t="s">
        <v>411</v>
      </c>
      <c r="M11233">
        <f>+HOUR(Forecasts[[#This Row],[Sunset]]) *60 +MINUTE(Forecasts[[#This Row],[Sunset]]) - HOUR(Forecasts[[#This Row],[Sunrise]]) *60 - MINUTE(Forecasts[[#This Row],[Sunrise]])</f>
        <v>715</v>
      </c>
      <c r="N11233" t="s">
        <v>414</v>
      </c>
    </row>
    <row r="11234" spans="1:14" x14ac:dyDescent="0.25">
      <c r="A11234" t="s">
        <v>409</v>
      </c>
      <c r="B11234" s="3" t="s">
        <v>98</v>
      </c>
      <c r="C11234" s="3" t="s">
        <v>364</v>
      </c>
      <c r="D11234">
        <f>+Forecasts[[#This Row],[Max T °C]]-Forecasts[[#This Row],[Min T °C]]</f>
        <v>9</v>
      </c>
      <c r="E11234" t="s">
        <v>115</v>
      </c>
      <c r="F11234" s="4" t="s">
        <v>98</v>
      </c>
      <c r="G11234" s="4">
        <v>28</v>
      </c>
      <c r="H11234" s="4" t="s">
        <v>188</v>
      </c>
      <c r="I11234" s="4" t="s">
        <v>108</v>
      </c>
      <c r="J11234" t="s">
        <v>4</v>
      </c>
      <c r="K11234" s="4" t="s">
        <v>408</v>
      </c>
      <c r="L11234" s="4" t="s">
        <v>394</v>
      </c>
      <c r="M11234">
        <f>+HOUR(Forecasts[[#This Row],[Sunset]]) *60 +MINUTE(Forecasts[[#This Row],[Sunset]]) - HOUR(Forecasts[[#This Row],[Sunrise]]) *60 - MINUTE(Forecasts[[#This Row],[Sunrise]])</f>
        <v>717</v>
      </c>
      <c r="N11234" t="s">
        <v>414</v>
      </c>
    </row>
    <row r="11235" spans="1:14" x14ac:dyDescent="0.25">
      <c r="A11235" t="s">
        <v>406</v>
      </c>
      <c r="B11235" s="3" t="s">
        <v>98</v>
      </c>
      <c r="C11235" s="3" t="s">
        <v>364</v>
      </c>
      <c r="D11235">
        <f>+Forecasts[[#This Row],[Max T °C]]-Forecasts[[#This Row],[Min T °C]]</f>
        <v>9</v>
      </c>
      <c r="E11235" t="s">
        <v>145</v>
      </c>
      <c r="F11235" s="4" t="s">
        <v>98</v>
      </c>
      <c r="G11235" s="4">
        <v>27</v>
      </c>
      <c r="H11235" s="4" t="s">
        <v>124</v>
      </c>
      <c r="I11235" s="4" t="s">
        <v>108</v>
      </c>
      <c r="J11235" t="s">
        <v>4</v>
      </c>
      <c r="K11235" s="4" t="s">
        <v>405</v>
      </c>
      <c r="L11235" s="4" t="s">
        <v>394</v>
      </c>
      <c r="M11235">
        <f>+HOUR(Forecasts[[#This Row],[Sunset]]) *60 +MINUTE(Forecasts[[#This Row],[Sunset]]) - HOUR(Forecasts[[#This Row],[Sunrise]]) *60 - MINUTE(Forecasts[[#This Row],[Sunrise]])</f>
        <v>718</v>
      </c>
      <c r="N11235" t="s">
        <v>414</v>
      </c>
    </row>
    <row r="11236" spans="1:14" x14ac:dyDescent="0.25">
      <c r="A11236" t="s">
        <v>401</v>
      </c>
      <c r="B11236" s="3" t="s">
        <v>98</v>
      </c>
      <c r="C11236" s="3" t="s">
        <v>270</v>
      </c>
      <c r="D11236">
        <f>+Forecasts[[#This Row],[Max T °C]]-Forecasts[[#This Row],[Min T °C]]</f>
        <v>8</v>
      </c>
      <c r="E11236" t="s">
        <v>145</v>
      </c>
      <c r="F11236" s="4" t="s">
        <v>98</v>
      </c>
      <c r="G11236" s="4">
        <v>28</v>
      </c>
      <c r="H11236" s="4" t="s">
        <v>152</v>
      </c>
      <c r="I11236" s="4" t="s">
        <v>108</v>
      </c>
      <c r="J11236" t="s">
        <v>4</v>
      </c>
      <c r="K11236" s="4" t="s">
        <v>400</v>
      </c>
      <c r="L11236" s="4" t="s">
        <v>394</v>
      </c>
      <c r="M11236">
        <f>+HOUR(Forecasts[[#This Row],[Sunset]]) *60 +MINUTE(Forecasts[[#This Row],[Sunset]]) - HOUR(Forecasts[[#This Row],[Sunrise]]) *60 - MINUTE(Forecasts[[#This Row],[Sunrise]])</f>
        <v>719</v>
      </c>
      <c r="N11236" t="s">
        <v>414</v>
      </c>
    </row>
    <row r="11237" spans="1:14" x14ac:dyDescent="0.25">
      <c r="A11237" t="s">
        <v>398</v>
      </c>
      <c r="B11237" s="3" t="s">
        <v>98</v>
      </c>
      <c r="C11237" s="3" t="s">
        <v>270</v>
      </c>
      <c r="D11237">
        <f>+Forecasts[[#This Row],[Max T °C]]-Forecasts[[#This Row],[Min T °C]]</f>
        <v>8</v>
      </c>
      <c r="E11237" t="s">
        <v>145</v>
      </c>
      <c r="F11237" s="4" t="s">
        <v>98</v>
      </c>
      <c r="G11237" s="4">
        <v>23</v>
      </c>
      <c r="H11237" s="4" t="s">
        <v>30</v>
      </c>
      <c r="I11237" s="4" t="s">
        <v>108</v>
      </c>
      <c r="J11237" t="s">
        <v>4</v>
      </c>
      <c r="K11237" s="4" t="s">
        <v>397</v>
      </c>
      <c r="L11237" s="4" t="s">
        <v>394</v>
      </c>
      <c r="M11237">
        <f>+HOUR(Forecasts[[#This Row],[Sunset]]) *60 +MINUTE(Forecasts[[#This Row],[Sunset]]) - HOUR(Forecasts[[#This Row],[Sunrise]]) *60 - MINUTE(Forecasts[[#This Row],[Sunrise]])</f>
        <v>720</v>
      </c>
      <c r="N11237" t="s">
        <v>414</v>
      </c>
    </row>
    <row r="11238" spans="1:14" x14ac:dyDescent="0.25">
      <c r="A11238" t="s">
        <v>396</v>
      </c>
      <c r="B11238" s="3" t="s">
        <v>98</v>
      </c>
      <c r="C11238" s="3" t="s">
        <v>378</v>
      </c>
      <c r="D11238">
        <f>+Forecasts[[#This Row],[Max T °C]]-Forecasts[[#This Row],[Min T °C]]</f>
        <v>10</v>
      </c>
      <c r="E11238" t="s">
        <v>145</v>
      </c>
      <c r="F11238" s="4" t="s">
        <v>98</v>
      </c>
      <c r="G11238" s="4">
        <v>21</v>
      </c>
      <c r="H11238" s="4" t="s">
        <v>85</v>
      </c>
      <c r="I11238" s="4" t="s">
        <v>108</v>
      </c>
      <c r="J11238" t="s">
        <v>4</v>
      </c>
      <c r="K11238" s="4" t="s">
        <v>395</v>
      </c>
      <c r="L11238" s="4" t="s">
        <v>394</v>
      </c>
      <c r="M11238">
        <f>+HOUR(Forecasts[[#This Row],[Sunset]]) *60 +MINUTE(Forecasts[[#This Row],[Sunset]]) - HOUR(Forecasts[[#This Row],[Sunrise]]) *60 - MINUTE(Forecasts[[#This Row],[Sunrise]])</f>
        <v>721</v>
      </c>
      <c r="N11238" t="s">
        <v>414</v>
      </c>
    </row>
    <row r="11239" spans="1:14" x14ac:dyDescent="0.25">
      <c r="A11239" t="s">
        <v>391</v>
      </c>
      <c r="B11239" s="3" t="s">
        <v>98</v>
      </c>
      <c r="C11239" s="3" t="s">
        <v>240</v>
      </c>
      <c r="D11239">
        <f>+Forecasts[[#This Row],[Max T °C]]-Forecasts[[#This Row],[Min T °C]]</f>
        <v>7</v>
      </c>
      <c r="E11239" t="s">
        <v>9</v>
      </c>
      <c r="F11239" s="4" t="s">
        <v>41</v>
      </c>
      <c r="G11239" s="4">
        <v>21</v>
      </c>
      <c r="H11239" s="4" t="s">
        <v>170</v>
      </c>
      <c r="I11239" s="4" t="s">
        <v>75</v>
      </c>
      <c r="J11239" t="s">
        <v>4</v>
      </c>
      <c r="K11239" s="4" t="s">
        <v>390</v>
      </c>
      <c r="L11239" s="4" t="s">
        <v>374</v>
      </c>
      <c r="M11239">
        <f>+HOUR(Forecasts[[#This Row],[Sunset]]) *60 +MINUTE(Forecasts[[#This Row],[Sunset]]) - HOUR(Forecasts[[#This Row],[Sunrise]]) *60 - MINUTE(Forecasts[[#This Row],[Sunrise]])</f>
        <v>723</v>
      </c>
      <c r="N11239" t="s">
        <v>414</v>
      </c>
    </row>
    <row r="11240" spans="1:14" x14ac:dyDescent="0.25">
      <c r="A11240" t="s">
        <v>388</v>
      </c>
      <c r="B11240" s="3" t="s">
        <v>41</v>
      </c>
      <c r="C11240" s="3" t="s">
        <v>270</v>
      </c>
      <c r="D11240">
        <f>+Forecasts[[#This Row],[Max T °C]]-Forecasts[[#This Row],[Min T °C]]</f>
        <v>9</v>
      </c>
      <c r="E11240" t="s">
        <v>145</v>
      </c>
      <c r="F11240" s="4" t="s">
        <v>41</v>
      </c>
      <c r="G11240" s="4">
        <v>17</v>
      </c>
      <c r="H11240" s="4" t="s">
        <v>45</v>
      </c>
      <c r="I11240" s="4" t="s">
        <v>100</v>
      </c>
      <c r="J11240" t="s">
        <v>4</v>
      </c>
      <c r="K11240" s="4" t="s">
        <v>387</v>
      </c>
      <c r="L11240" s="4" t="s">
        <v>374</v>
      </c>
      <c r="M11240">
        <f>+HOUR(Forecasts[[#This Row],[Sunset]]) *60 +MINUTE(Forecasts[[#This Row],[Sunset]]) - HOUR(Forecasts[[#This Row],[Sunrise]]) *60 - MINUTE(Forecasts[[#This Row],[Sunrise]])</f>
        <v>724</v>
      </c>
      <c r="N11240" t="s">
        <v>414</v>
      </c>
    </row>
    <row r="11241" spans="1:14" x14ac:dyDescent="0.25">
      <c r="A11241" t="s">
        <v>385</v>
      </c>
      <c r="B11241" s="3" t="s">
        <v>34</v>
      </c>
      <c r="C11241" s="3" t="s">
        <v>240</v>
      </c>
      <c r="D11241">
        <f>+Forecasts[[#This Row],[Max T °C]]-Forecasts[[#This Row],[Min T °C]]</f>
        <v>9</v>
      </c>
      <c r="E11241" t="s">
        <v>239</v>
      </c>
      <c r="F11241" s="4" t="s">
        <v>34</v>
      </c>
      <c r="G11241" s="4">
        <v>22</v>
      </c>
      <c r="H11241" s="4" t="s">
        <v>109</v>
      </c>
      <c r="I11241" s="4" t="s">
        <v>259</v>
      </c>
      <c r="J11241" t="s">
        <v>4</v>
      </c>
      <c r="K11241" s="4" t="s">
        <v>382</v>
      </c>
      <c r="L11241" s="4" t="s">
        <v>374</v>
      </c>
      <c r="M11241">
        <f>+HOUR(Forecasts[[#This Row],[Sunset]]) *60 +MINUTE(Forecasts[[#This Row],[Sunset]]) - HOUR(Forecasts[[#This Row],[Sunrise]]) *60 - MINUTE(Forecasts[[#This Row],[Sunrise]])</f>
        <v>725</v>
      </c>
      <c r="N11241" t="s">
        <v>414</v>
      </c>
    </row>
    <row r="11242" spans="1:14" x14ac:dyDescent="0.25">
      <c r="A11242" t="s">
        <v>383</v>
      </c>
      <c r="B11242" s="3" t="s">
        <v>34</v>
      </c>
      <c r="C11242" s="3" t="s">
        <v>240</v>
      </c>
      <c r="D11242">
        <f>+Forecasts[[#This Row],[Max T °C]]-Forecasts[[#This Row],[Min T °C]]</f>
        <v>9</v>
      </c>
      <c r="E11242" t="s">
        <v>105</v>
      </c>
      <c r="F11242" s="4" t="s">
        <v>34</v>
      </c>
      <c r="G11242" s="4">
        <v>26</v>
      </c>
      <c r="H11242" s="4" t="s">
        <v>36</v>
      </c>
      <c r="I11242" s="4" t="s">
        <v>168</v>
      </c>
      <c r="J11242" t="s">
        <v>4</v>
      </c>
      <c r="K11242" s="4" t="s">
        <v>382</v>
      </c>
      <c r="L11242" s="4" t="s">
        <v>374</v>
      </c>
      <c r="M11242">
        <f>+HOUR(Forecasts[[#This Row],[Sunset]]) *60 +MINUTE(Forecasts[[#This Row],[Sunset]]) - HOUR(Forecasts[[#This Row],[Sunrise]]) *60 - MINUTE(Forecasts[[#This Row],[Sunrise]])</f>
        <v>725</v>
      </c>
      <c r="N11242" t="s">
        <v>414</v>
      </c>
    </row>
    <row r="11243" spans="1:14" x14ac:dyDescent="0.25">
      <c r="A11243" t="s">
        <v>380</v>
      </c>
      <c r="B11243" s="3" t="s">
        <v>34</v>
      </c>
      <c r="C11243" s="3" t="s">
        <v>240</v>
      </c>
      <c r="D11243">
        <f>+Forecasts[[#This Row],[Max T °C]]-Forecasts[[#This Row],[Min T °C]]</f>
        <v>9</v>
      </c>
      <c r="E11243" t="s">
        <v>9</v>
      </c>
      <c r="F11243" s="4" t="s">
        <v>34</v>
      </c>
      <c r="G11243" s="4">
        <v>25</v>
      </c>
      <c r="H11243" s="4" t="s">
        <v>109</v>
      </c>
      <c r="I11243" s="4" t="s">
        <v>75</v>
      </c>
      <c r="J11243" t="s">
        <v>4</v>
      </c>
      <c r="K11243" s="4" t="s">
        <v>379</v>
      </c>
      <c r="L11243" s="4" t="s">
        <v>374</v>
      </c>
      <c r="M11243">
        <f>+HOUR(Forecasts[[#This Row],[Sunset]]) *60 +MINUTE(Forecasts[[#This Row],[Sunset]]) - HOUR(Forecasts[[#This Row],[Sunrise]]) *60 - MINUTE(Forecasts[[#This Row],[Sunrise]])</f>
        <v>726</v>
      </c>
      <c r="N11243" t="s">
        <v>414</v>
      </c>
    </row>
    <row r="11244" spans="1:14" x14ac:dyDescent="0.25">
      <c r="A11244" t="s">
        <v>376</v>
      </c>
      <c r="B11244" s="3" t="s">
        <v>34</v>
      </c>
      <c r="C11244" s="3" t="s">
        <v>240</v>
      </c>
      <c r="D11244">
        <f>+Forecasts[[#This Row],[Max T °C]]-Forecasts[[#This Row],[Min T °C]]</f>
        <v>9</v>
      </c>
      <c r="E11244" t="s">
        <v>110</v>
      </c>
      <c r="F11244" s="4" t="s">
        <v>34</v>
      </c>
      <c r="G11244" s="4">
        <v>26</v>
      </c>
      <c r="H11244" s="4" t="s">
        <v>109</v>
      </c>
      <c r="I11244" s="4" t="s">
        <v>75</v>
      </c>
      <c r="J11244" t="s">
        <v>4</v>
      </c>
      <c r="K11244" s="4" t="s">
        <v>375</v>
      </c>
      <c r="L11244" s="4" t="s">
        <v>374</v>
      </c>
      <c r="M11244">
        <f>+HOUR(Forecasts[[#This Row],[Sunset]]) *60 +MINUTE(Forecasts[[#This Row],[Sunset]]) - HOUR(Forecasts[[#This Row],[Sunrise]]) *60 - MINUTE(Forecasts[[#This Row],[Sunrise]])</f>
        <v>727</v>
      </c>
      <c r="N11244" t="s">
        <v>414</v>
      </c>
    </row>
    <row r="11245" spans="1:14" x14ac:dyDescent="0.25">
      <c r="A11245" t="s">
        <v>372</v>
      </c>
      <c r="B11245" s="3" t="s">
        <v>34</v>
      </c>
      <c r="C11245" s="3" t="s">
        <v>153</v>
      </c>
      <c r="D11245">
        <f>+Forecasts[[#This Row],[Max T °C]]-Forecasts[[#This Row],[Min T °C]]</f>
        <v>8</v>
      </c>
      <c r="E11245" t="s">
        <v>110</v>
      </c>
      <c r="F11245" s="4" t="s">
        <v>34</v>
      </c>
      <c r="G11245" s="4">
        <v>27</v>
      </c>
      <c r="H11245" s="4" t="s">
        <v>134</v>
      </c>
      <c r="I11245" s="4" t="s">
        <v>100</v>
      </c>
      <c r="J11245" t="s">
        <v>4</v>
      </c>
      <c r="K11245" s="4" t="s">
        <v>370</v>
      </c>
      <c r="L11245" s="4" t="s">
        <v>357</v>
      </c>
      <c r="M11245">
        <f>+HOUR(Forecasts[[#This Row],[Sunset]]) *60 +MINUTE(Forecasts[[#This Row],[Sunset]]) - HOUR(Forecasts[[#This Row],[Sunrise]]) *60 - MINUTE(Forecasts[[#This Row],[Sunrise]])</f>
        <v>729</v>
      </c>
      <c r="N11245" t="s">
        <v>414</v>
      </c>
    </row>
    <row r="11246" spans="1:14" x14ac:dyDescent="0.25">
      <c r="A11246" t="s">
        <v>369</v>
      </c>
      <c r="B11246" s="3" t="s">
        <v>34</v>
      </c>
      <c r="C11246" s="3" t="s">
        <v>153</v>
      </c>
      <c r="D11246">
        <f>+Forecasts[[#This Row],[Max T °C]]-Forecasts[[#This Row],[Min T °C]]</f>
        <v>8</v>
      </c>
      <c r="E11246" t="s">
        <v>110</v>
      </c>
      <c r="F11246" s="4" t="s">
        <v>34</v>
      </c>
      <c r="G11246" s="4">
        <v>24</v>
      </c>
      <c r="H11246" s="4" t="s">
        <v>65</v>
      </c>
      <c r="I11246" s="4" t="s">
        <v>99</v>
      </c>
      <c r="J11246" t="s">
        <v>4</v>
      </c>
      <c r="K11246" s="4" t="s">
        <v>368</v>
      </c>
      <c r="L11246" s="4" t="s">
        <v>357</v>
      </c>
      <c r="M11246">
        <f>+HOUR(Forecasts[[#This Row],[Sunset]]) *60 +MINUTE(Forecasts[[#This Row],[Sunset]]) - HOUR(Forecasts[[#This Row],[Sunrise]]) *60 - MINUTE(Forecasts[[#This Row],[Sunrise]])</f>
        <v>730</v>
      </c>
      <c r="N11246" t="s">
        <v>414</v>
      </c>
    </row>
    <row r="11247" spans="1:14" x14ac:dyDescent="0.25">
      <c r="A11247" t="s">
        <v>413</v>
      </c>
      <c r="B11247" s="3" t="s">
        <v>33</v>
      </c>
      <c r="C11247" s="3" t="s">
        <v>364</v>
      </c>
      <c r="D11247">
        <f>+Forecasts[[#This Row],[Max T °C]]-Forecasts[[#This Row],[Min T °C]]</f>
        <v>8</v>
      </c>
      <c r="E11247" t="s">
        <v>110</v>
      </c>
      <c r="F11247" s="4" t="s">
        <v>98</v>
      </c>
      <c r="G11247" s="4">
        <v>33</v>
      </c>
      <c r="H11247" s="4" t="s">
        <v>116</v>
      </c>
      <c r="I11247" s="4" t="s">
        <v>108</v>
      </c>
      <c r="J11247" t="s">
        <v>4</v>
      </c>
      <c r="K11247" s="4" t="s">
        <v>412</v>
      </c>
      <c r="L11247" s="4" t="s">
        <v>411</v>
      </c>
      <c r="M11247">
        <f>+HOUR(Forecasts[[#This Row],[Sunset]]) *60 +MINUTE(Forecasts[[#This Row],[Sunset]]) - HOUR(Forecasts[[#This Row],[Sunrise]]) *60 - MINUTE(Forecasts[[#This Row],[Sunrise]])</f>
        <v>715</v>
      </c>
      <c r="N11247" t="s">
        <v>410</v>
      </c>
    </row>
    <row r="11248" spans="1:14" x14ac:dyDescent="0.25">
      <c r="A11248" t="s">
        <v>409</v>
      </c>
      <c r="B11248" s="3" t="s">
        <v>98</v>
      </c>
      <c r="C11248" s="3" t="s">
        <v>364</v>
      </c>
      <c r="D11248">
        <f>+Forecasts[[#This Row],[Max T °C]]-Forecasts[[#This Row],[Min T °C]]</f>
        <v>9</v>
      </c>
      <c r="E11248" t="s">
        <v>9</v>
      </c>
      <c r="F11248" s="4" t="s">
        <v>98</v>
      </c>
      <c r="G11248" s="4">
        <v>28</v>
      </c>
      <c r="H11248" s="4" t="s">
        <v>188</v>
      </c>
      <c r="I11248" s="4" t="s">
        <v>108</v>
      </c>
      <c r="J11248" t="s">
        <v>4</v>
      </c>
      <c r="K11248" s="4" t="s">
        <v>408</v>
      </c>
      <c r="L11248" s="4" t="s">
        <v>394</v>
      </c>
      <c r="M11248">
        <f>+HOUR(Forecasts[[#This Row],[Sunset]]) *60 +MINUTE(Forecasts[[#This Row],[Sunset]]) - HOUR(Forecasts[[#This Row],[Sunrise]]) *60 - MINUTE(Forecasts[[#This Row],[Sunrise]])</f>
        <v>717</v>
      </c>
      <c r="N11248" t="s">
        <v>410</v>
      </c>
    </row>
    <row r="11249" spans="1:14" x14ac:dyDescent="0.25">
      <c r="A11249" t="s">
        <v>406</v>
      </c>
      <c r="B11249" s="3" t="s">
        <v>98</v>
      </c>
      <c r="C11249" s="3" t="s">
        <v>378</v>
      </c>
      <c r="D11249">
        <f>+Forecasts[[#This Row],[Max T °C]]-Forecasts[[#This Row],[Min T °C]]</f>
        <v>10</v>
      </c>
      <c r="E11249" t="s">
        <v>145</v>
      </c>
      <c r="F11249" s="4" t="s">
        <v>98</v>
      </c>
      <c r="G11249" s="4">
        <v>28</v>
      </c>
      <c r="H11249" s="4" t="s">
        <v>188</v>
      </c>
      <c r="I11249" s="4" t="s">
        <v>108</v>
      </c>
      <c r="J11249" t="s">
        <v>4</v>
      </c>
      <c r="K11249" s="4" t="s">
        <v>405</v>
      </c>
      <c r="L11249" s="4" t="s">
        <v>394</v>
      </c>
      <c r="M11249">
        <f>+HOUR(Forecasts[[#This Row],[Sunset]]) *60 +MINUTE(Forecasts[[#This Row],[Sunset]]) - HOUR(Forecasts[[#This Row],[Sunrise]]) *60 - MINUTE(Forecasts[[#This Row],[Sunrise]])</f>
        <v>718</v>
      </c>
      <c r="N11249" t="s">
        <v>410</v>
      </c>
    </row>
    <row r="11250" spans="1:14" x14ac:dyDescent="0.25">
      <c r="A11250" t="s">
        <v>401</v>
      </c>
      <c r="B11250" s="3" t="s">
        <v>98</v>
      </c>
      <c r="C11250" s="3" t="s">
        <v>364</v>
      </c>
      <c r="D11250">
        <f>+Forecasts[[#This Row],[Max T °C]]-Forecasts[[#This Row],[Min T °C]]</f>
        <v>9</v>
      </c>
      <c r="E11250" t="s">
        <v>145</v>
      </c>
      <c r="F11250" s="4" t="s">
        <v>98</v>
      </c>
      <c r="G11250" s="4">
        <v>27</v>
      </c>
      <c r="H11250" s="4" t="s">
        <v>188</v>
      </c>
      <c r="I11250" s="4" t="s">
        <v>108</v>
      </c>
      <c r="J11250" t="s">
        <v>4</v>
      </c>
      <c r="K11250" s="4" t="s">
        <v>400</v>
      </c>
      <c r="L11250" s="4" t="s">
        <v>394</v>
      </c>
      <c r="M11250">
        <f>+HOUR(Forecasts[[#This Row],[Sunset]]) *60 +MINUTE(Forecasts[[#This Row],[Sunset]]) - HOUR(Forecasts[[#This Row],[Sunrise]]) *60 - MINUTE(Forecasts[[#This Row],[Sunrise]])</f>
        <v>719</v>
      </c>
      <c r="N11250" t="s">
        <v>410</v>
      </c>
    </row>
    <row r="11251" spans="1:14" x14ac:dyDescent="0.25">
      <c r="A11251" t="s">
        <v>398</v>
      </c>
      <c r="B11251" s="3" t="s">
        <v>98</v>
      </c>
      <c r="C11251" s="3" t="s">
        <v>364</v>
      </c>
      <c r="D11251">
        <f>+Forecasts[[#This Row],[Max T °C]]-Forecasts[[#This Row],[Min T °C]]</f>
        <v>9</v>
      </c>
      <c r="E11251" t="s">
        <v>145</v>
      </c>
      <c r="F11251" s="4" t="s">
        <v>98</v>
      </c>
      <c r="G11251" s="4">
        <v>24</v>
      </c>
      <c r="H11251" s="4" t="s">
        <v>124</v>
      </c>
      <c r="I11251" s="4" t="s">
        <v>108</v>
      </c>
      <c r="J11251" t="s">
        <v>4</v>
      </c>
      <c r="K11251" s="4" t="s">
        <v>397</v>
      </c>
      <c r="L11251" s="4" t="s">
        <v>394</v>
      </c>
      <c r="M11251">
        <f>+HOUR(Forecasts[[#This Row],[Sunset]]) *60 +MINUTE(Forecasts[[#This Row],[Sunset]]) - HOUR(Forecasts[[#This Row],[Sunrise]]) *60 - MINUTE(Forecasts[[#This Row],[Sunrise]])</f>
        <v>720</v>
      </c>
      <c r="N11251" t="s">
        <v>410</v>
      </c>
    </row>
    <row r="11252" spans="1:14" x14ac:dyDescent="0.25">
      <c r="A11252" t="s">
        <v>396</v>
      </c>
      <c r="B11252" s="3" t="s">
        <v>98</v>
      </c>
      <c r="C11252" s="3" t="s">
        <v>364</v>
      </c>
      <c r="D11252">
        <f>+Forecasts[[#This Row],[Max T °C]]-Forecasts[[#This Row],[Min T °C]]</f>
        <v>9</v>
      </c>
      <c r="E11252" t="s">
        <v>9</v>
      </c>
      <c r="F11252" s="4" t="s">
        <v>41</v>
      </c>
      <c r="G11252" s="4">
        <v>25</v>
      </c>
      <c r="H11252" s="4" t="s">
        <v>109</v>
      </c>
      <c r="I11252" s="4" t="s">
        <v>108</v>
      </c>
      <c r="J11252" t="s">
        <v>4</v>
      </c>
      <c r="K11252" s="4" t="s">
        <v>395</v>
      </c>
      <c r="L11252" s="4" t="s">
        <v>394</v>
      </c>
      <c r="M11252">
        <f>+HOUR(Forecasts[[#This Row],[Sunset]]) *60 +MINUTE(Forecasts[[#This Row],[Sunset]]) - HOUR(Forecasts[[#This Row],[Sunrise]]) *60 - MINUTE(Forecasts[[#This Row],[Sunrise]])</f>
        <v>721</v>
      </c>
      <c r="N11252" t="s">
        <v>410</v>
      </c>
    </row>
    <row r="11253" spans="1:14" x14ac:dyDescent="0.25">
      <c r="A11253" t="s">
        <v>391</v>
      </c>
      <c r="B11253" s="3" t="s">
        <v>41</v>
      </c>
      <c r="C11253" s="3" t="s">
        <v>153</v>
      </c>
      <c r="D11253">
        <f>+Forecasts[[#This Row],[Max T °C]]-Forecasts[[#This Row],[Min T °C]]</f>
        <v>7</v>
      </c>
      <c r="E11253" t="s">
        <v>145</v>
      </c>
      <c r="F11253" s="4" t="s">
        <v>34</v>
      </c>
      <c r="G11253" s="4">
        <v>17</v>
      </c>
      <c r="H11253" s="4" t="s">
        <v>45</v>
      </c>
      <c r="I11253" s="4" t="s">
        <v>61</v>
      </c>
      <c r="J11253" t="s">
        <v>4</v>
      </c>
      <c r="K11253" s="4" t="s">
        <v>390</v>
      </c>
      <c r="L11253" s="4" t="s">
        <v>374</v>
      </c>
      <c r="M11253">
        <f>+HOUR(Forecasts[[#This Row],[Sunset]]) *60 +MINUTE(Forecasts[[#This Row],[Sunset]]) - HOUR(Forecasts[[#This Row],[Sunrise]]) *60 - MINUTE(Forecasts[[#This Row],[Sunrise]])</f>
        <v>723</v>
      </c>
      <c r="N11253" t="s">
        <v>410</v>
      </c>
    </row>
    <row r="11254" spans="1:14" x14ac:dyDescent="0.25">
      <c r="A11254" t="s">
        <v>388</v>
      </c>
      <c r="B11254" s="3" t="s">
        <v>41</v>
      </c>
      <c r="C11254" s="3" t="s">
        <v>125</v>
      </c>
      <c r="D11254">
        <f>+Forecasts[[#This Row],[Max T °C]]-Forecasts[[#This Row],[Min T °C]]</f>
        <v>5</v>
      </c>
      <c r="E11254" t="s">
        <v>115</v>
      </c>
      <c r="F11254" s="4" t="s">
        <v>34</v>
      </c>
      <c r="G11254" s="4">
        <v>17</v>
      </c>
      <c r="H11254" s="4" t="s">
        <v>31</v>
      </c>
      <c r="I11254" s="4" t="s">
        <v>75</v>
      </c>
      <c r="J11254" t="s">
        <v>4</v>
      </c>
      <c r="K11254" s="4" t="s">
        <v>387</v>
      </c>
      <c r="L11254" s="4" t="s">
        <v>374</v>
      </c>
      <c r="M11254">
        <f>+HOUR(Forecasts[[#This Row],[Sunset]]) *60 +MINUTE(Forecasts[[#This Row],[Sunset]]) - HOUR(Forecasts[[#This Row],[Sunrise]]) *60 - MINUTE(Forecasts[[#This Row],[Sunrise]])</f>
        <v>724</v>
      </c>
      <c r="N11254" t="s">
        <v>410</v>
      </c>
    </row>
    <row r="11255" spans="1:14" x14ac:dyDescent="0.25">
      <c r="A11255" t="s">
        <v>385</v>
      </c>
      <c r="B11255" s="3" t="s">
        <v>34</v>
      </c>
      <c r="C11255" s="3" t="s">
        <v>125</v>
      </c>
      <c r="D11255">
        <f>+Forecasts[[#This Row],[Max T °C]]-Forecasts[[#This Row],[Min T °C]]</f>
        <v>6</v>
      </c>
      <c r="E11255" t="s">
        <v>110</v>
      </c>
      <c r="F11255" s="4" t="s">
        <v>32</v>
      </c>
      <c r="G11255" s="4">
        <v>13</v>
      </c>
      <c r="H11255" s="4" t="s">
        <v>62</v>
      </c>
      <c r="I11255" s="4" t="s">
        <v>75</v>
      </c>
      <c r="J11255" t="s">
        <v>4</v>
      </c>
      <c r="K11255" s="4" t="s">
        <v>382</v>
      </c>
      <c r="L11255" s="4" t="s">
        <v>374</v>
      </c>
      <c r="M11255">
        <f>+HOUR(Forecasts[[#This Row],[Sunset]]) *60 +MINUTE(Forecasts[[#This Row],[Sunset]]) - HOUR(Forecasts[[#This Row],[Sunrise]]) *60 - MINUTE(Forecasts[[#This Row],[Sunrise]])</f>
        <v>725</v>
      </c>
      <c r="N11255" t="s">
        <v>410</v>
      </c>
    </row>
    <row r="11256" spans="1:14" x14ac:dyDescent="0.25">
      <c r="A11256" t="s">
        <v>383</v>
      </c>
      <c r="B11256" s="3" t="s">
        <v>32</v>
      </c>
      <c r="C11256" s="3" t="s">
        <v>125</v>
      </c>
      <c r="D11256">
        <f>+Forecasts[[#This Row],[Max T °C]]-Forecasts[[#This Row],[Min T °C]]</f>
        <v>7</v>
      </c>
      <c r="E11256" t="s">
        <v>239</v>
      </c>
      <c r="F11256" s="4" t="s">
        <v>32</v>
      </c>
      <c r="G11256" s="4">
        <v>17</v>
      </c>
      <c r="H11256" s="4" t="s">
        <v>85</v>
      </c>
      <c r="I11256" s="4" t="s">
        <v>168</v>
      </c>
      <c r="J11256" t="s">
        <v>4</v>
      </c>
      <c r="K11256" s="4" t="s">
        <v>382</v>
      </c>
      <c r="L11256" s="4" t="s">
        <v>374</v>
      </c>
      <c r="M11256">
        <f>+HOUR(Forecasts[[#This Row],[Sunset]]) *60 +MINUTE(Forecasts[[#This Row],[Sunset]]) - HOUR(Forecasts[[#This Row],[Sunrise]]) *60 - MINUTE(Forecasts[[#This Row],[Sunrise]])</f>
        <v>725</v>
      </c>
      <c r="N11256" t="s">
        <v>410</v>
      </c>
    </row>
    <row r="11257" spans="1:14" x14ac:dyDescent="0.25">
      <c r="A11257" t="s">
        <v>380</v>
      </c>
      <c r="B11257" s="3" t="s">
        <v>32</v>
      </c>
      <c r="C11257" s="3" t="s">
        <v>125</v>
      </c>
      <c r="D11257">
        <f>+Forecasts[[#This Row],[Max T °C]]-Forecasts[[#This Row],[Min T °C]]</f>
        <v>7</v>
      </c>
      <c r="E11257" t="s">
        <v>9</v>
      </c>
      <c r="F11257" s="4" t="s">
        <v>57</v>
      </c>
      <c r="G11257" s="4">
        <v>29</v>
      </c>
      <c r="H11257" s="4" t="s">
        <v>109</v>
      </c>
      <c r="I11257" s="4" t="s">
        <v>75</v>
      </c>
      <c r="J11257" t="s">
        <v>4</v>
      </c>
      <c r="K11257" s="4" t="s">
        <v>379</v>
      </c>
      <c r="L11257" s="4" t="s">
        <v>374</v>
      </c>
      <c r="M11257">
        <f>+HOUR(Forecasts[[#This Row],[Sunset]]) *60 +MINUTE(Forecasts[[#This Row],[Sunset]]) - HOUR(Forecasts[[#This Row],[Sunrise]]) *60 - MINUTE(Forecasts[[#This Row],[Sunrise]])</f>
        <v>726</v>
      </c>
      <c r="N11257" t="s">
        <v>410</v>
      </c>
    </row>
    <row r="11258" spans="1:14" x14ac:dyDescent="0.25">
      <c r="A11258" t="s">
        <v>376</v>
      </c>
      <c r="B11258" s="3" t="s">
        <v>32</v>
      </c>
      <c r="C11258" s="3" t="s">
        <v>125</v>
      </c>
      <c r="D11258">
        <f>+Forecasts[[#This Row],[Max T °C]]-Forecasts[[#This Row],[Min T °C]]</f>
        <v>7</v>
      </c>
      <c r="E11258" t="s">
        <v>144</v>
      </c>
      <c r="F11258" s="4" t="s">
        <v>32</v>
      </c>
      <c r="G11258" s="4">
        <v>27</v>
      </c>
      <c r="H11258" s="4" t="s">
        <v>134</v>
      </c>
      <c r="I11258" s="4" t="s">
        <v>100</v>
      </c>
      <c r="J11258" t="s">
        <v>4</v>
      </c>
      <c r="K11258" s="4" t="s">
        <v>375</v>
      </c>
      <c r="L11258" s="4" t="s">
        <v>374</v>
      </c>
      <c r="M11258">
        <f>+HOUR(Forecasts[[#This Row],[Sunset]]) *60 +MINUTE(Forecasts[[#This Row],[Sunset]]) - HOUR(Forecasts[[#This Row],[Sunrise]]) *60 - MINUTE(Forecasts[[#This Row],[Sunrise]])</f>
        <v>727</v>
      </c>
      <c r="N11258" t="s">
        <v>410</v>
      </c>
    </row>
    <row r="11259" spans="1:14" x14ac:dyDescent="0.25">
      <c r="A11259" t="s">
        <v>372</v>
      </c>
      <c r="B11259" s="3" t="s">
        <v>32</v>
      </c>
      <c r="C11259" s="3" t="s">
        <v>149</v>
      </c>
      <c r="D11259">
        <f>+Forecasts[[#This Row],[Max T °C]]-Forecasts[[#This Row],[Min T °C]]</f>
        <v>8</v>
      </c>
      <c r="E11259" t="s">
        <v>145</v>
      </c>
      <c r="F11259" s="4" t="s">
        <v>32</v>
      </c>
      <c r="G11259" s="4">
        <v>36</v>
      </c>
      <c r="H11259" s="4" t="s">
        <v>152</v>
      </c>
      <c r="I11259" s="4" t="s">
        <v>100</v>
      </c>
      <c r="J11259" t="s">
        <v>4</v>
      </c>
      <c r="K11259" s="4" t="s">
        <v>370</v>
      </c>
      <c r="L11259" s="4" t="s">
        <v>357</v>
      </c>
      <c r="M11259">
        <f>+HOUR(Forecasts[[#This Row],[Sunset]]) *60 +MINUTE(Forecasts[[#This Row],[Sunset]]) - HOUR(Forecasts[[#This Row],[Sunrise]]) *60 - MINUTE(Forecasts[[#This Row],[Sunrise]])</f>
        <v>729</v>
      </c>
      <c r="N11259" t="s">
        <v>410</v>
      </c>
    </row>
    <row r="11260" spans="1:14" x14ac:dyDescent="0.25">
      <c r="A11260" t="s">
        <v>369</v>
      </c>
      <c r="B11260" s="3" t="s">
        <v>32</v>
      </c>
      <c r="C11260" s="3" t="s">
        <v>149</v>
      </c>
      <c r="D11260">
        <f>+Forecasts[[#This Row],[Max T °C]]-Forecasts[[#This Row],[Min T °C]]</f>
        <v>8</v>
      </c>
      <c r="E11260" t="s">
        <v>9</v>
      </c>
      <c r="F11260" s="4" t="s">
        <v>32</v>
      </c>
      <c r="G11260" s="4">
        <v>29</v>
      </c>
      <c r="H11260" s="4" t="s">
        <v>39</v>
      </c>
      <c r="I11260" s="4" t="s">
        <v>100</v>
      </c>
      <c r="J11260" t="s">
        <v>4</v>
      </c>
      <c r="K11260" s="4" t="s">
        <v>368</v>
      </c>
      <c r="L11260" s="4" t="s">
        <v>357</v>
      </c>
      <c r="M11260">
        <f>+HOUR(Forecasts[[#This Row],[Sunset]]) *60 +MINUTE(Forecasts[[#This Row],[Sunset]]) - HOUR(Forecasts[[#This Row],[Sunrise]]) *60 - MINUTE(Forecasts[[#This Row],[Sunrise]])</f>
        <v>730</v>
      </c>
      <c r="N11260" t="s">
        <v>410</v>
      </c>
    </row>
    <row r="11261" spans="1:14" x14ac:dyDescent="0.25">
      <c r="A11261" t="s">
        <v>366</v>
      </c>
      <c r="B11261" s="3" t="s">
        <v>57</v>
      </c>
      <c r="C11261" s="3" t="s">
        <v>125</v>
      </c>
      <c r="D11261">
        <f>+Forecasts[[#This Row],[Max T °C]]-Forecasts[[#This Row],[Min T °C]]</f>
        <v>8</v>
      </c>
      <c r="E11261" t="s">
        <v>145</v>
      </c>
      <c r="F11261" s="4" t="s">
        <v>32</v>
      </c>
      <c r="G11261" s="4">
        <v>26</v>
      </c>
      <c r="H11261" s="4" t="s">
        <v>124</v>
      </c>
      <c r="I11261" s="4" t="s">
        <v>99</v>
      </c>
      <c r="J11261" t="s">
        <v>4</v>
      </c>
      <c r="K11261" s="4" t="s">
        <v>365</v>
      </c>
      <c r="L11261" s="4" t="s">
        <v>357</v>
      </c>
      <c r="M11261">
        <f>+HOUR(Forecasts[[#This Row],[Sunset]]) *60 +MINUTE(Forecasts[[#This Row],[Sunset]]) - HOUR(Forecasts[[#This Row],[Sunrise]]) *60 - MINUTE(Forecasts[[#This Row],[Sunrise]])</f>
        <v>731</v>
      </c>
      <c r="N11261" t="s">
        <v>410</v>
      </c>
    </row>
    <row r="11262" spans="1:14" x14ac:dyDescent="0.25">
      <c r="A11262" t="s">
        <v>409</v>
      </c>
      <c r="B11262" s="3" t="s">
        <v>98</v>
      </c>
      <c r="C11262" s="3" t="s">
        <v>270</v>
      </c>
      <c r="D11262">
        <f>+Forecasts[[#This Row],[Max T °C]]-Forecasts[[#This Row],[Min T °C]]</f>
        <v>8</v>
      </c>
      <c r="E11262" t="s">
        <v>171</v>
      </c>
      <c r="F11262" s="4" t="s">
        <v>98</v>
      </c>
      <c r="G11262" s="4">
        <v>27</v>
      </c>
      <c r="H11262" s="4" t="s">
        <v>169</v>
      </c>
      <c r="I11262" s="4" t="s">
        <v>108</v>
      </c>
      <c r="J11262" t="s">
        <v>4</v>
      </c>
      <c r="K11262" s="4" t="s">
        <v>408</v>
      </c>
      <c r="L11262" s="4" t="s">
        <v>394</v>
      </c>
      <c r="M11262">
        <f>+HOUR(Forecasts[[#This Row],[Sunset]]) *60 +MINUTE(Forecasts[[#This Row],[Sunset]]) - HOUR(Forecasts[[#This Row],[Sunrise]]) *60 - MINUTE(Forecasts[[#This Row],[Sunrise]])</f>
        <v>717</v>
      </c>
      <c r="N11262" t="s">
        <v>407</v>
      </c>
    </row>
    <row r="11263" spans="1:14" x14ac:dyDescent="0.25">
      <c r="A11263" t="s">
        <v>406</v>
      </c>
      <c r="B11263" s="3" t="s">
        <v>98</v>
      </c>
      <c r="C11263" s="3" t="s">
        <v>364</v>
      </c>
      <c r="D11263">
        <f>+Forecasts[[#This Row],[Max T °C]]-Forecasts[[#This Row],[Min T °C]]</f>
        <v>9</v>
      </c>
      <c r="E11263" t="s">
        <v>145</v>
      </c>
      <c r="F11263" s="4" t="s">
        <v>98</v>
      </c>
      <c r="G11263" s="4">
        <v>28</v>
      </c>
      <c r="H11263" s="4" t="s">
        <v>188</v>
      </c>
      <c r="I11263" s="4" t="s">
        <v>108</v>
      </c>
      <c r="J11263" t="s">
        <v>4</v>
      </c>
      <c r="K11263" s="4" t="s">
        <v>405</v>
      </c>
      <c r="L11263" s="4" t="s">
        <v>394</v>
      </c>
      <c r="M11263">
        <f>+HOUR(Forecasts[[#This Row],[Sunset]]) *60 +MINUTE(Forecasts[[#This Row],[Sunset]]) - HOUR(Forecasts[[#This Row],[Sunrise]]) *60 - MINUTE(Forecasts[[#This Row],[Sunrise]])</f>
        <v>718</v>
      </c>
      <c r="N11263" t="s">
        <v>407</v>
      </c>
    </row>
    <row r="11264" spans="1:14" x14ac:dyDescent="0.25">
      <c r="A11264" t="s">
        <v>401</v>
      </c>
      <c r="B11264" s="3" t="s">
        <v>98</v>
      </c>
      <c r="C11264" s="3" t="s">
        <v>364</v>
      </c>
      <c r="D11264">
        <f>+Forecasts[[#This Row],[Max T °C]]-Forecasts[[#This Row],[Min T °C]]</f>
        <v>9</v>
      </c>
      <c r="E11264" t="s">
        <v>145</v>
      </c>
      <c r="F11264" s="4" t="s">
        <v>98</v>
      </c>
      <c r="G11264" s="4">
        <v>28</v>
      </c>
      <c r="H11264" s="4" t="s">
        <v>169</v>
      </c>
      <c r="I11264" s="4" t="s">
        <v>108</v>
      </c>
      <c r="J11264" t="s">
        <v>4</v>
      </c>
      <c r="K11264" s="4" t="s">
        <v>400</v>
      </c>
      <c r="L11264" s="4" t="s">
        <v>394</v>
      </c>
      <c r="M11264">
        <f>+HOUR(Forecasts[[#This Row],[Sunset]]) *60 +MINUTE(Forecasts[[#This Row],[Sunset]]) - HOUR(Forecasts[[#This Row],[Sunrise]]) *60 - MINUTE(Forecasts[[#This Row],[Sunrise]])</f>
        <v>719</v>
      </c>
      <c r="N11264" t="s">
        <v>407</v>
      </c>
    </row>
    <row r="11265" spans="1:14" x14ac:dyDescent="0.25">
      <c r="A11265" t="s">
        <v>398</v>
      </c>
      <c r="B11265" s="3" t="s">
        <v>98</v>
      </c>
      <c r="C11265" s="3" t="s">
        <v>270</v>
      </c>
      <c r="D11265">
        <f>+Forecasts[[#This Row],[Max T °C]]-Forecasts[[#This Row],[Min T °C]]</f>
        <v>8</v>
      </c>
      <c r="E11265" t="s">
        <v>110</v>
      </c>
      <c r="F11265" s="4" t="s">
        <v>41</v>
      </c>
      <c r="G11265" s="4">
        <v>27</v>
      </c>
      <c r="H11265" s="4" t="s">
        <v>169</v>
      </c>
      <c r="I11265" s="4" t="s">
        <v>108</v>
      </c>
      <c r="J11265" t="s">
        <v>4</v>
      </c>
      <c r="K11265" s="4" t="s">
        <v>397</v>
      </c>
      <c r="L11265" s="4" t="s">
        <v>394</v>
      </c>
      <c r="M11265">
        <f>+HOUR(Forecasts[[#This Row],[Sunset]]) *60 +MINUTE(Forecasts[[#This Row],[Sunset]]) - HOUR(Forecasts[[#This Row],[Sunrise]]) *60 - MINUTE(Forecasts[[#This Row],[Sunrise]])</f>
        <v>720</v>
      </c>
      <c r="N11265" t="s">
        <v>407</v>
      </c>
    </row>
    <row r="11266" spans="1:14" x14ac:dyDescent="0.25">
      <c r="A11266" t="s">
        <v>396</v>
      </c>
      <c r="B11266" s="3" t="s">
        <v>98</v>
      </c>
      <c r="C11266" s="3" t="s">
        <v>149</v>
      </c>
      <c r="D11266">
        <f>+Forecasts[[#This Row],[Max T °C]]-Forecasts[[#This Row],[Min T °C]]</f>
        <v>5</v>
      </c>
      <c r="E11266" t="s">
        <v>9</v>
      </c>
      <c r="F11266" s="4" t="s">
        <v>41</v>
      </c>
      <c r="G11266" s="4">
        <v>25</v>
      </c>
      <c r="H11266" s="4" t="s">
        <v>56</v>
      </c>
      <c r="I11266" s="4" t="s">
        <v>108</v>
      </c>
      <c r="J11266" t="s">
        <v>4</v>
      </c>
      <c r="K11266" s="4" t="s">
        <v>395</v>
      </c>
      <c r="L11266" s="4" t="s">
        <v>394</v>
      </c>
      <c r="M11266">
        <f>+HOUR(Forecasts[[#This Row],[Sunset]]) *60 +MINUTE(Forecasts[[#This Row],[Sunset]]) - HOUR(Forecasts[[#This Row],[Sunrise]]) *60 - MINUTE(Forecasts[[#This Row],[Sunrise]])</f>
        <v>721</v>
      </c>
      <c r="N11266" t="s">
        <v>407</v>
      </c>
    </row>
    <row r="11267" spans="1:14" x14ac:dyDescent="0.25">
      <c r="A11267" t="s">
        <v>391</v>
      </c>
      <c r="B11267" s="3" t="s">
        <v>41</v>
      </c>
      <c r="C11267" s="3" t="s">
        <v>149</v>
      </c>
      <c r="D11267">
        <f>+Forecasts[[#This Row],[Max T °C]]-Forecasts[[#This Row],[Min T °C]]</f>
        <v>6</v>
      </c>
      <c r="E11267" t="s">
        <v>115</v>
      </c>
      <c r="F11267" s="4" t="s">
        <v>34</v>
      </c>
      <c r="G11267" s="4">
        <v>17</v>
      </c>
      <c r="H11267" s="4" t="s">
        <v>40</v>
      </c>
      <c r="I11267" s="4" t="s">
        <v>99</v>
      </c>
      <c r="J11267" t="s">
        <v>4</v>
      </c>
      <c r="K11267" s="4" t="s">
        <v>390</v>
      </c>
      <c r="L11267" s="4" t="s">
        <v>374</v>
      </c>
      <c r="M11267">
        <f>+HOUR(Forecasts[[#This Row],[Sunset]]) *60 +MINUTE(Forecasts[[#This Row],[Sunset]]) - HOUR(Forecasts[[#This Row],[Sunrise]]) *60 - MINUTE(Forecasts[[#This Row],[Sunrise]])</f>
        <v>723</v>
      </c>
      <c r="N11267" t="s">
        <v>407</v>
      </c>
    </row>
    <row r="11268" spans="1:14" x14ac:dyDescent="0.25">
      <c r="A11268" t="s">
        <v>388</v>
      </c>
      <c r="B11268" s="3" t="s">
        <v>41</v>
      </c>
      <c r="C11268" s="3" t="s">
        <v>125</v>
      </c>
      <c r="D11268">
        <f>+Forecasts[[#This Row],[Max T °C]]-Forecasts[[#This Row],[Min T °C]]</f>
        <v>5</v>
      </c>
      <c r="E11268" t="s">
        <v>224</v>
      </c>
      <c r="F11268" s="4" t="s">
        <v>34</v>
      </c>
      <c r="G11268" s="4">
        <v>15</v>
      </c>
      <c r="H11268" s="4" t="s">
        <v>45</v>
      </c>
      <c r="I11268" s="4" t="s">
        <v>44</v>
      </c>
      <c r="J11268">
        <v>0.6</v>
      </c>
      <c r="K11268" s="4" t="s">
        <v>387</v>
      </c>
      <c r="L11268" s="4" t="s">
        <v>374</v>
      </c>
      <c r="M11268">
        <f>+HOUR(Forecasts[[#This Row],[Sunset]]) *60 +MINUTE(Forecasts[[#This Row],[Sunset]]) - HOUR(Forecasts[[#This Row],[Sunrise]]) *60 - MINUTE(Forecasts[[#This Row],[Sunrise]])</f>
        <v>724</v>
      </c>
      <c r="N11268" t="s">
        <v>407</v>
      </c>
    </row>
    <row r="11269" spans="1:14" x14ac:dyDescent="0.25">
      <c r="A11269" t="s">
        <v>385</v>
      </c>
      <c r="B11269" s="3" t="s">
        <v>32</v>
      </c>
      <c r="C11269" s="3" t="s">
        <v>149</v>
      </c>
      <c r="D11269">
        <f>+Forecasts[[#This Row],[Max T °C]]-Forecasts[[#This Row],[Min T °C]]</f>
        <v>8</v>
      </c>
      <c r="E11269" t="s">
        <v>115</v>
      </c>
      <c r="F11269" s="4" t="s">
        <v>57</v>
      </c>
      <c r="G11269" s="4">
        <v>15</v>
      </c>
      <c r="H11269" s="4" t="s">
        <v>134</v>
      </c>
      <c r="I11269" s="4" t="s">
        <v>75</v>
      </c>
      <c r="J11269" t="s">
        <v>4</v>
      </c>
      <c r="K11269" s="4" t="s">
        <v>382</v>
      </c>
      <c r="L11269" s="4" t="s">
        <v>374</v>
      </c>
      <c r="M11269">
        <f>+HOUR(Forecasts[[#This Row],[Sunset]]) *60 +MINUTE(Forecasts[[#This Row],[Sunset]]) - HOUR(Forecasts[[#This Row],[Sunrise]]) *60 - MINUTE(Forecasts[[#This Row],[Sunrise]])</f>
        <v>725</v>
      </c>
      <c r="N11269" t="s">
        <v>407</v>
      </c>
    </row>
    <row r="11270" spans="1:14" x14ac:dyDescent="0.25">
      <c r="A11270" t="s">
        <v>383</v>
      </c>
      <c r="B11270" s="3" t="s">
        <v>32</v>
      </c>
      <c r="C11270" s="3" t="s">
        <v>63</v>
      </c>
      <c r="D11270">
        <f>+Forecasts[[#This Row],[Max T °C]]-Forecasts[[#This Row],[Min T °C]]</f>
        <v>6</v>
      </c>
      <c r="E11270" t="s">
        <v>110</v>
      </c>
      <c r="F11270" s="4" t="s">
        <v>57</v>
      </c>
      <c r="G11270" s="4">
        <v>24</v>
      </c>
      <c r="H11270" s="4" t="s">
        <v>45</v>
      </c>
      <c r="I11270" s="4" t="s">
        <v>168</v>
      </c>
      <c r="J11270" t="s">
        <v>4</v>
      </c>
      <c r="K11270" s="4" t="s">
        <v>382</v>
      </c>
      <c r="L11270" s="4" t="s">
        <v>374</v>
      </c>
      <c r="M11270">
        <f>+HOUR(Forecasts[[#This Row],[Sunset]]) *60 +MINUTE(Forecasts[[#This Row],[Sunset]]) - HOUR(Forecasts[[#This Row],[Sunrise]]) *60 - MINUTE(Forecasts[[#This Row],[Sunrise]])</f>
        <v>725</v>
      </c>
      <c r="N11270" t="s">
        <v>407</v>
      </c>
    </row>
    <row r="11271" spans="1:14" x14ac:dyDescent="0.25">
      <c r="A11271" t="s">
        <v>380</v>
      </c>
      <c r="B11271" s="3" t="s">
        <v>41</v>
      </c>
      <c r="C11271" s="3" t="s">
        <v>149</v>
      </c>
      <c r="D11271">
        <f>+Forecasts[[#This Row],[Max T °C]]-Forecasts[[#This Row],[Min T °C]]</f>
        <v>6</v>
      </c>
      <c r="E11271" t="s">
        <v>12</v>
      </c>
      <c r="F11271" s="4" t="s">
        <v>34</v>
      </c>
      <c r="G11271" s="4">
        <v>26</v>
      </c>
      <c r="H11271" s="4" t="s">
        <v>36</v>
      </c>
      <c r="I11271" s="4" t="s">
        <v>97</v>
      </c>
      <c r="J11271">
        <v>1.7</v>
      </c>
      <c r="K11271" s="4" t="s">
        <v>379</v>
      </c>
      <c r="L11271" s="4" t="s">
        <v>374</v>
      </c>
      <c r="M11271">
        <f>+HOUR(Forecasts[[#This Row],[Sunset]]) *60 +MINUTE(Forecasts[[#This Row],[Sunset]]) - HOUR(Forecasts[[#This Row],[Sunrise]]) *60 - MINUTE(Forecasts[[#This Row],[Sunrise]])</f>
        <v>726</v>
      </c>
      <c r="N11271" t="s">
        <v>407</v>
      </c>
    </row>
    <row r="11272" spans="1:14" x14ac:dyDescent="0.25">
      <c r="A11272" t="s">
        <v>376</v>
      </c>
      <c r="B11272" s="3" t="s">
        <v>41</v>
      </c>
      <c r="C11272" s="3" t="s">
        <v>149</v>
      </c>
      <c r="D11272">
        <f>+Forecasts[[#This Row],[Max T °C]]-Forecasts[[#This Row],[Min T °C]]</f>
        <v>6</v>
      </c>
      <c r="E11272" t="s">
        <v>144</v>
      </c>
      <c r="F11272" s="4" t="s">
        <v>34</v>
      </c>
      <c r="G11272" s="4">
        <v>27</v>
      </c>
      <c r="H11272" s="4" t="s">
        <v>72</v>
      </c>
      <c r="I11272" s="4" t="s">
        <v>75</v>
      </c>
      <c r="J11272" t="s">
        <v>4</v>
      </c>
      <c r="K11272" s="4" t="s">
        <v>375</v>
      </c>
      <c r="L11272" s="4" t="s">
        <v>374</v>
      </c>
      <c r="M11272">
        <f>+HOUR(Forecasts[[#This Row],[Sunset]]) *60 +MINUTE(Forecasts[[#This Row],[Sunset]]) - HOUR(Forecasts[[#This Row],[Sunrise]]) *60 - MINUTE(Forecasts[[#This Row],[Sunrise]])</f>
        <v>727</v>
      </c>
      <c r="N11272" t="s">
        <v>407</v>
      </c>
    </row>
    <row r="11273" spans="1:14" x14ac:dyDescent="0.25">
      <c r="A11273" t="s">
        <v>372</v>
      </c>
      <c r="B11273" s="3" t="s">
        <v>41</v>
      </c>
      <c r="C11273" s="3" t="s">
        <v>149</v>
      </c>
      <c r="D11273">
        <f>+Forecasts[[#This Row],[Max T °C]]-Forecasts[[#This Row],[Min T °C]]</f>
        <v>6</v>
      </c>
      <c r="E11273" t="s">
        <v>110</v>
      </c>
      <c r="F11273" s="4" t="s">
        <v>34</v>
      </c>
      <c r="G11273" s="4">
        <v>27</v>
      </c>
      <c r="H11273" s="4" t="s">
        <v>62</v>
      </c>
      <c r="I11273" s="4" t="s">
        <v>168</v>
      </c>
      <c r="J11273" t="s">
        <v>4</v>
      </c>
      <c r="K11273" s="4" t="s">
        <v>370</v>
      </c>
      <c r="L11273" s="4" t="s">
        <v>357</v>
      </c>
      <c r="M11273">
        <f>+HOUR(Forecasts[[#This Row],[Sunset]]) *60 +MINUTE(Forecasts[[#This Row],[Sunset]]) - HOUR(Forecasts[[#This Row],[Sunrise]]) *60 - MINUTE(Forecasts[[#This Row],[Sunrise]])</f>
        <v>729</v>
      </c>
      <c r="N11273" t="s">
        <v>407</v>
      </c>
    </row>
    <row r="11274" spans="1:14" x14ac:dyDescent="0.25">
      <c r="A11274" t="s">
        <v>369</v>
      </c>
      <c r="B11274" s="3" t="s">
        <v>34</v>
      </c>
      <c r="C11274" s="3" t="s">
        <v>125</v>
      </c>
      <c r="D11274">
        <f>+Forecasts[[#This Row],[Max T °C]]-Forecasts[[#This Row],[Min T °C]]</f>
        <v>6</v>
      </c>
      <c r="E11274" t="s">
        <v>199</v>
      </c>
      <c r="F11274" s="4" t="s">
        <v>34</v>
      </c>
      <c r="G11274" s="4">
        <v>27</v>
      </c>
      <c r="H11274" s="4" t="s">
        <v>31</v>
      </c>
      <c r="I11274" s="4" t="s">
        <v>75</v>
      </c>
      <c r="J11274" t="s">
        <v>4</v>
      </c>
      <c r="K11274" s="4" t="s">
        <v>368</v>
      </c>
      <c r="L11274" s="4" t="s">
        <v>357</v>
      </c>
      <c r="M11274">
        <f>+HOUR(Forecasts[[#This Row],[Sunset]]) *60 +MINUTE(Forecasts[[#This Row],[Sunset]]) - HOUR(Forecasts[[#This Row],[Sunrise]]) *60 - MINUTE(Forecasts[[#This Row],[Sunrise]])</f>
        <v>730</v>
      </c>
      <c r="N11274" t="s">
        <v>407</v>
      </c>
    </row>
    <row r="11275" spans="1:14" x14ac:dyDescent="0.25">
      <c r="A11275" t="s">
        <v>366</v>
      </c>
      <c r="B11275" s="3" t="s">
        <v>34</v>
      </c>
      <c r="C11275" s="3" t="s">
        <v>125</v>
      </c>
      <c r="D11275">
        <f>+Forecasts[[#This Row],[Max T °C]]-Forecasts[[#This Row],[Min T °C]]</f>
        <v>6</v>
      </c>
      <c r="E11275" t="s">
        <v>9</v>
      </c>
      <c r="F11275" s="4" t="s">
        <v>34</v>
      </c>
      <c r="G11275" s="4">
        <v>27</v>
      </c>
      <c r="H11275" s="4" t="s">
        <v>62</v>
      </c>
      <c r="I11275" s="4" t="s">
        <v>75</v>
      </c>
      <c r="J11275" t="s">
        <v>4</v>
      </c>
      <c r="K11275" s="4" t="s">
        <v>365</v>
      </c>
      <c r="L11275" s="4" t="s">
        <v>357</v>
      </c>
      <c r="M11275">
        <f>+HOUR(Forecasts[[#This Row],[Sunset]]) *60 +MINUTE(Forecasts[[#This Row],[Sunset]]) - HOUR(Forecasts[[#This Row],[Sunrise]]) *60 - MINUTE(Forecasts[[#This Row],[Sunrise]])</f>
        <v>731</v>
      </c>
      <c r="N11275" t="s">
        <v>407</v>
      </c>
    </row>
    <row r="11276" spans="1:14" x14ac:dyDescent="0.25">
      <c r="A11276" t="s">
        <v>362</v>
      </c>
      <c r="B11276" s="3" t="s">
        <v>41</v>
      </c>
      <c r="C11276" s="3" t="s">
        <v>125</v>
      </c>
      <c r="D11276">
        <f>+Forecasts[[#This Row],[Max T °C]]-Forecasts[[#This Row],[Min T °C]]</f>
        <v>5</v>
      </c>
      <c r="E11276" t="s">
        <v>115</v>
      </c>
      <c r="F11276" s="4" t="s">
        <v>41</v>
      </c>
      <c r="G11276" s="4">
        <v>25</v>
      </c>
      <c r="H11276" s="4" t="s">
        <v>134</v>
      </c>
      <c r="I11276" s="4" t="s">
        <v>100</v>
      </c>
      <c r="J11276" t="s">
        <v>4</v>
      </c>
      <c r="K11276" s="4" t="s">
        <v>361</v>
      </c>
      <c r="L11276" s="4" t="s">
        <v>357</v>
      </c>
      <c r="M11276">
        <f>+HOUR(Forecasts[[#This Row],[Sunset]]) *60 +MINUTE(Forecasts[[#This Row],[Sunset]]) - HOUR(Forecasts[[#This Row],[Sunrise]]) *60 - MINUTE(Forecasts[[#This Row],[Sunrise]])</f>
        <v>732</v>
      </c>
      <c r="N11276" t="s">
        <v>407</v>
      </c>
    </row>
    <row r="11277" spans="1:14" x14ac:dyDescent="0.25">
      <c r="A11277" t="s">
        <v>406</v>
      </c>
      <c r="B11277" s="3" t="s">
        <v>98</v>
      </c>
      <c r="C11277" s="3" t="s">
        <v>378</v>
      </c>
      <c r="D11277">
        <f>+Forecasts[[#This Row],[Max T °C]]-Forecasts[[#This Row],[Min T °C]]</f>
        <v>10</v>
      </c>
      <c r="E11277" t="s">
        <v>145</v>
      </c>
      <c r="F11277" s="4" t="s">
        <v>98</v>
      </c>
      <c r="G11277" s="4">
        <v>27</v>
      </c>
      <c r="H11277" s="4" t="s">
        <v>158</v>
      </c>
      <c r="I11277" s="4" t="s">
        <v>108</v>
      </c>
      <c r="J11277" t="s">
        <v>4</v>
      </c>
      <c r="K11277" s="4" t="s">
        <v>405</v>
      </c>
      <c r="L11277" s="4" t="s">
        <v>394</v>
      </c>
      <c r="M11277">
        <f>+HOUR(Forecasts[[#This Row],[Sunset]]) *60 +MINUTE(Forecasts[[#This Row],[Sunset]]) - HOUR(Forecasts[[#This Row],[Sunrise]]) *60 - MINUTE(Forecasts[[#This Row],[Sunrise]])</f>
        <v>718</v>
      </c>
      <c r="N11277" t="s">
        <v>402</v>
      </c>
    </row>
    <row r="11278" spans="1:14" x14ac:dyDescent="0.25">
      <c r="A11278" t="s">
        <v>401</v>
      </c>
      <c r="B11278" s="3" t="s">
        <v>98</v>
      </c>
      <c r="C11278" s="3" t="s">
        <v>364</v>
      </c>
      <c r="D11278">
        <f>+Forecasts[[#This Row],[Max T °C]]-Forecasts[[#This Row],[Min T °C]]</f>
        <v>9</v>
      </c>
      <c r="E11278" t="s">
        <v>145</v>
      </c>
      <c r="F11278" s="4" t="s">
        <v>98</v>
      </c>
      <c r="G11278" s="4">
        <v>28</v>
      </c>
      <c r="H11278" s="4" t="s">
        <v>158</v>
      </c>
      <c r="I11278" s="4" t="s">
        <v>108</v>
      </c>
      <c r="J11278" t="s">
        <v>4</v>
      </c>
      <c r="K11278" s="4" t="s">
        <v>400</v>
      </c>
      <c r="L11278" s="4" t="s">
        <v>394</v>
      </c>
      <c r="M11278">
        <f>+HOUR(Forecasts[[#This Row],[Sunset]]) *60 +MINUTE(Forecasts[[#This Row],[Sunset]]) - HOUR(Forecasts[[#This Row],[Sunrise]]) *60 - MINUTE(Forecasts[[#This Row],[Sunrise]])</f>
        <v>719</v>
      </c>
      <c r="N11278" t="s">
        <v>402</v>
      </c>
    </row>
    <row r="11279" spans="1:14" x14ac:dyDescent="0.25">
      <c r="A11279" t="s">
        <v>398</v>
      </c>
      <c r="B11279" s="3" t="s">
        <v>98</v>
      </c>
      <c r="C11279" s="3" t="s">
        <v>364</v>
      </c>
      <c r="D11279">
        <f>+Forecasts[[#This Row],[Max T °C]]-Forecasts[[#This Row],[Min T °C]]</f>
        <v>9</v>
      </c>
      <c r="E11279" t="s">
        <v>110</v>
      </c>
      <c r="F11279" s="4" t="s">
        <v>98</v>
      </c>
      <c r="G11279" s="4">
        <v>24</v>
      </c>
      <c r="H11279" s="4" t="s">
        <v>188</v>
      </c>
      <c r="I11279" s="4" t="s">
        <v>108</v>
      </c>
      <c r="J11279" t="s">
        <v>4</v>
      </c>
      <c r="K11279" s="4" t="s">
        <v>397</v>
      </c>
      <c r="L11279" s="4" t="s">
        <v>394</v>
      </c>
      <c r="M11279">
        <f>+HOUR(Forecasts[[#This Row],[Sunset]]) *60 +MINUTE(Forecasts[[#This Row],[Sunset]]) - HOUR(Forecasts[[#This Row],[Sunrise]]) *60 - MINUTE(Forecasts[[#This Row],[Sunrise]])</f>
        <v>720</v>
      </c>
      <c r="N11279" t="s">
        <v>402</v>
      </c>
    </row>
    <row r="11280" spans="1:14" x14ac:dyDescent="0.25">
      <c r="A11280" t="s">
        <v>396</v>
      </c>
      <c r="B11280" s="3" t="s">
        <v>98</v>
      </c>
      <c r="C11280" s="3" t="s">
        <v>153</v>
      </c>
      <c r="D11280">
        <f>+Forecasts[[#This Row],[Max T °C]]-Forecasts[[#This Row],[Min T °C]]</f>
        <v>6</v>
      </c>
      <c r="E11280" t="s">
        <v>145</v>
      </c>
      <c r="F11280" s="4" t="s">
        <v>41</v>
      </c>
      <c r="G11280" s="4">
        <v>24</v>
      </c>
      <c r="H11280" s="4" t="s">
        <v>72</v>
      </c>
      <c r="I11280" s="4" t="s">
        <v>61</v>
      </c>
      <c r="J11280" t="s">
        <v>4</v>
      </c>
      <c r="K11280" s="4" t="s">
        <v>395</v>
      </c>
      <c r="L11280" s="4" t="s">
        <v>394</v>
      </c>
      <c r="M11280">
        <f>+HOUR(Forecasts[[#This Row],[Sunset]]) *60 +MINUTE(Forecasts[[#This Row],[Sunset]]) - HOUR(Forecasts[[#This Row],[Sunrise]]) *60 - MINUTE(Forecasts[[#This Row],[Sunrise]])</f>
        <v>721</v>
      </c>
      <c r="N11280" t="s">
        <v>402</v>
      </c>
    </row>
    <row r="11281" spans="1:14" x14ac:dyDescent="0.25">
      <c r="A11281" t="s">
        <v>391</v>
      </c>
      <c r="B11281" s="3" t="s">
        <v>41</v>
      </c>
      <c r="C11281" s="3" t="s">
        <v>125</v>
      </c>
      <c r="D11281">
        <f>+Forecasts[[#This Row],[Max T °C]]-Forecasts[[#This Row],[Min T °C]]</f>
        <v>5</v>
      </c>
      <c r="E11281" t="s">
        <v>144</v>
      </c>
      <c r="F11281" s="4" t="s">
        <v>34</v>
      </c>
      <c r="G11281" s="4">
        <v>19</v>
      </c>
      <c r="H11281" s="4" t="s">
        <v>40</v>
      </c>
      <c r="I11281" s="4" t="s">
        <v>61</v>
      </c>
      <c r="J11281" t="s">
        <v>4</v>
      </c>
      <c r="K11281" s="4" t="s">
        <v>390</v>
      </c>
      <c r="L11281" s="4" t="s">
        <v>374</v>
      </c>
      <c r="M11281">
        <f>+HOUR(Forecasts[[#This Row],[Sunset]]) *60 +MINUTE(Forecasts[[#This Row],[Sunset]]) - HOUR(Forecasts[[#This Row],[Sunrise]]) *60 - MINUTE(Forecasts[[#This Row],[Sunrise]])</f>
        <v>723</v>
      </c>
      <c r="N11281" t="s">
        <v>402</v>
      </c>
    </row>
    <row r="11282" spans="1:14" x14ac:dyDescent="0.25">
      <c r="A11282" t="s">
        <v>388</v>
      </c>
      <c r="B11282" s="3" t="s">
        <v>98</v>
      </c>
      <c r="C11282" s="3" t="s">
        <v>125</v>
      </c>
      <c r="D11282">
        <f>+Forecasts[[#This Row],[Max T °C]]-Forecasts[[#This Row],[Min T °C]]</f>
        <v>4</v>
      </c>
      <c r="E11282" t="s">
        <v>9</v>
      </c>
      <c r="F11282" s="4" t="s">
        <v>41</v>
      </c>
      <c r="G11282" s="4">
        <v>17</v>
      </c>
      <c r="H11282" s="4" t="s">
        <v>31</v>
      </c>
      <c r="I11282" s="4" t="s">
        <v>99</v>
      </c>
      <c r="J11282" t="s">
        <v>4</v>
      </c>
      <c r="K11282" s="4" t="s">
        <v>387</v>
      </c>
      <c r="L11282" s="4" t="s">
        <v>374</v>
      </c>
      <c r="M11282">
        <f>+HOUR(Forecasts[[#This Row],[Sunset]]) *60 +MINUTE(Forecasts[[#This Row],[Sunset]]) - HOUR(Forecasts[[#This Row],[Sunrise]]) *60 - MINUTE(Forecasts[[#This Row],[Sunrise]])</f>
        <v>724</v>
      </c>
      <c r="N11282" t="s">
        <v>402</v>
      </c>
    </row>
    <row r="11283" spans="1:14" x14ac:dyDescent="0.25">
      <c r="A11283" t="s">
        <v>385</v>
      </c>
      <c r="B11283" s="3" t="s">
        <v>34</v>
      </c>
      <c r="C11283" s="3" t="s">
        <v>149</v>
      </c>
      <c r="D11283">
        <f>+Forecasts[[#This Row],[Max T °C]]-Forecasts[[#This Row],[Min T °C]]</f>
        <v>7</v>
      </c>
      <c r="E11283" t="s">
        <v>110</v>
      </c>
      <c r="F11283" s="4" t="s">
        <v>34</v>
      </c>
      <c r="G11283" s="4">
        <v>14</v>
      </c>
      <c r="H11283" s="4" t="s">
        <v>85</v>
      </c>
      <c r="I11283" s="4" t="s">
        <v>99</v>
      </c>
      <c r="J11283" t="s">
        <v>4</v>
      </c>
      <c r="K11283" s="4" t="s">
        <v>382</v>
      </c>
      <c r="L11283" s="4" t="s">
        <v>374</v>
      </c>
      <c r="M11283">
        <f>+HOUR(Forecasts[[#This Row],[Sunset]]) *60 +MINUTE(Forecasts[[#This Row],[Sunset]]) - HOUR(Forecasts[[#This Row],[Sunrise]]) *60 - MINUTE(Forecasts[[#This Row],[Sunrise]])</f>
        <v>725</v>
      </c>
      <c r="N11283" t="s">
        <v>402</v>
      </c>
    </row>
    <row r="11284" spans="1:14" x14ac:dyDescent="0.25">
      <c r="A11284" t="s">
        <v>383</v>
      </c>
      <c r="B11284" s="3" t="s">
        <v>32</v>
      </c>
      <c r="C11284" s="3" t="s">
        <v>153</v>
      </c>
      <c r="D11284">
        <f>+Forecasts[[#This Row],[Max T °C]]-Forecasts[[#This Row],[Min T °C]]</f>
        <v>9</v>
      </c>
      <c r="E11284" t="s">
        <v>110</v>
      </c>
      <c r="F11284" s="4" t="s">
        <v>57</v>
      </c>
      <c r="G11284" s="4">
        <v>16</v>
      </c>
      <c r="H11284" s="4" t="s">
        <v>109</v>
      </c>
      <c r="I11284" s="4" t="s">
        <v>99</v>
      </c>
      <c r="J11284" t="s">
        <v>4</v>
      </c>
      <c r="K11284" s="4" t="s">
        <v>382</v>
      </c>
      <c r="L11284" s="4" t="s">
        <v>374</v>
      </c>
      <c r="M11284">
        <f>+HOUR(Forecasts[[#This Row],[Sunset]]) *60 +MINUTE(Forecasts[[#This Row],[Sunset]]) - HOUR(Forecasts[[#This Row],[Sunrise]]) *60 - MINUTE(Forecasts[[#This Row],[Sunrise]])</f>
        <v>725</v>
      </c>
      <c r="N11284" t="s">
        <v>402</v>
      </c>
    </row>
    <row r="11285" spans="1:14" x14ac:dyDescent="0.25">
      <c r="A11285" t="s">
        <v>380</v>
      </c>
      <c r="B11285" s="3" t="s">
        <v>34</v>
      </c>
      <c r="C11285" s="3" t="s">
        <v>125</v>
      </c>
      <c r="D11285">
        <f>+Forecasts[[#This Row],[Max T °C]]-Forecasts[[#This Row],[Min T °C]]</f>
        <v>6</v>
      </c>
      <c r="E11285" t="s">
        <v>404</v>
      </c>
      <c r="F11285" s="4" t="s">
        <v>57</v>
      </c>
      <c r="G11285" s="4">
        <v>17</v>
      </c>
      <c r="H11285" s="4" t="s">
        <v>72</v>
      </c>
      <c r="I11285" s="4" t="s">
        <v>228</v>
      </c>
      <c r="J11285">
        <v>0.1</v>
      </c>
      <c r="K11285" s="4" t="s">
        <v>379</v>
      </c>
      <c r="L11285" s="4" t="s">
        <v>374</v>
      </c>
      <c r="M11285">
        <f>+HOUR(Forecasts[[#This Row],[Sunset]]) *60 +MINUTE(Forecasts[[#This Row],[Sunset]]) - HOUR(Forecasts[[#This Row],[Sunrise]]) *60 - MINUTE(Forecasts[[#This Row],[Sunrise]])</f>
        <v>726</v>
      </c>
      <c r="N11285" t="s">
        <v>402</v>
      </c>
    </row>
    <row r="11286" spans="1:14" x14ac:dyDescent="0.25">
      <c r="A11286" t="s">
        <v>376</v>
      </c>
      <c r="B11286" s="3" t="s">
        <v>34</v>
      </c>
      <c r="C11286" s="3" t="s">
        <v>125</v>
      </c>
      <c r="D11286">
        <f>+Forecasts[[#This Row],[Max T °C]]-Forecasts[[#This Row],[Min T °C]]</f>
        <v>6</v>
      </c>
      <c r="E11286" t="s">
        <v>9</v>
      </c>
      <c r="F11286" s="4" t="s">
        <v>34</v>
      </c>
      <c r="G11286" s="4">
        <v>15</v>
      </c>
      <c r="H11286" s="4" t="s">
        <v>134</v>
      </c>
      <c r="I11286" s="4" t="s">
        <v>168</v>
      </c>
      <c r="J11286" t="s">
        <v>4</v>
      </c>
      <c r="K11286" s="4" t="s">
        <v>375</v>
      </c>
      <c r="L11286" s="4" t="s">
        <v>374</v>
      </c>
      <c r="M11286">
        <f>+HOUR(Forecasts[[#This Row],[Sunset]]) *60 +MINUTE(Forecasts[[#This Row],[Sunset]]) - HOUR(Forecasts[[#This Row],[Sunrise]]) *60 - MINUTE(Forecasts[[#This Row],[Sunrise]])</f>
        <v>727</v>
      </c>
      <c r="N11286" t="s">
        <v>402</v>
      </c>
    </row>
    <row r="11287" spans="1:14" x14ac:dyDescent="0.25">
      <c r="A11287" t="s">
        <v>372</v>
      </c>
      <c r="B11287" s="3" t="s">
        <v>34</v>
      </c>
      <c r="C11287" s="3" t="s">
        <v>63</v>
      </c>
      <c r="D11287">
        <f>+Forecasts[[#This Row],[Max T °C]]-Forecasts[[#This Row],[Min T °C]]</f>
        <v>5</v>
      </c>
      <c r="E11287" t="s">
        <v>9</v>
      </c>
      <c r="F11287" s="4" t="s">
        <v>57</v>
      </c>
      <c r="G11287" s="4">
        <v>20</v>
      </c>
      <c r="H11287" s="4" t="s">
        <v>109</v>
      </c>
      <c r="I11287" s="4" t="s">
        <v>101</v>
      </c>
      <c r="J11287">
        <v>0.1</v>
      </c>
      <c r="K11287" s="4" t="s">
        <v>370</v>
      </c>
      <c r="L11287" s="4" t="s">
        <v>357</v>
      </c>
      <c r="M11287">
        <f>+HOUR(Forecasts[[#This Row],[Sunset]]) *60 +MINUTE(Forecasts[[#This Row],[Sunset]]) - HOUR(Forecasts[[#This Row],[Sunrise]]) *60 - MINUTE(Forecasts[[#This Row],[Sunrise]])</f>
        <v>729</v>
      </c>
      <c r="N11287" t="s">
        <v>402</v>
      </c>
    </row>
    <row r="11288" spans="1:14" x14ac:dyDescent="0.25">
      <c r="A11288" t="s">
        <v>369</v>
      </c>
      <c r="B11288" s="3" t="s">
        <v>32</v>
      </c>
      <c r="C11288" s="3" t="s">
        <v>63</v>
      </c>
      <c r="D11288">
        <f>+Forecasts[[#This Row],[Max T °C]]-Forecasts[[#This Row],[Min T °C]]</f>
        <v>6</v>
      </c>
      <c r="E11288" t="s">
        <v>144</v>
      </c>
      <c r="F11288" s="4" t="s">
        <v>92</v>
      </c>
      <c r="G11288" s="4">
        <v>26</v>
      </c>
      <c r="H11288" s="4" t="s">
        <v>170</v>
      </c>
      <c r="I11288" s="4" t="s">
        <v>75</v>
      </c>
      <c r="J11288" t="s">
        <v>4</v>
      </c>
      <c r="K11288" s="4" t="s">
        <v>368</v>
      </c>
      <c r="L11288" s="4" t="s">
        <v>357</v>
      </c>
      <c r="M11288">
        <f>+HOUR(Forecasts[[#This Row],[Sunset]]) *60 +MINUTE(Forecasts[[#This Row],[Sunset]]) - HOUR(Forecasts[[#This Row],[Sunrise]]) *60 - MINUTE(Forecasts[[#This Row],[Sunrise]])</f>
        <v>730</v>
      </c>
      <c r="N11288" t="s">
        <v>402</v>
      </c>
    </row>
    <row r="11289" spans="1:14" x14ac:dyDescent="0.25">
      <c r="A11289" t="s">
        <v>366</v>
      </c>
      <c r="B11289" s="3" t="s">
        <v>92</v>
      </c>
      <c r="C11289" s="3" t="s">
        <v>63</v>
      </c>
      <c r="D11289">
        <f>+Forecasts[[#This Row],[Max T °C]]-Forecasts[[#This Row],[Min T °C]]</f>
        <v>9</v>
      </c>
      <c r="E11289" t="s">
        <v>144</v>
      </c>
      <c r="F11289" s="4" t="s">
        <v>403</v>
      </c>
      <c r="G11289" s="4">
        <v>27</v>
      </c>
      <c r="H11289" s="4" t="s">
        <v>170</v>
      </c>
      <c r="I11289" s="4" t="s">
        <v>75</v>
      </c>
      <c r="J11289" t="s">
        <v>4</v>
      </c>
      <c r="K11289" s="4" t="s">
        <v>365</v>
      </c>
      <c r="L11289" s="4" t="s">
        <v>357</v>
      </c>
      <c r="M11289">
        <f>+HOUR(Forecasts[[#This Row],[Sunset]]) *60 +MINUTE(Forecasts[[#This Row],[Sunset]]) - HOUR(Forecasts[[#This Row],[Sunrise]]) *60 - MINUTE(Forecasts[[#This Row],[Sunrise]])</f>
        <v>731</v>
      </c>
      <c r="N11289" t="s">
        <v>402</v>
      </c>
    </row>
    <row r="11290" spans="1:14" x14ac:dyDescent="0.25">
      <c r="A11290" t="s">
        <v>362</v>
      </c>
      <c r="B11290" s="3" t="s">
        <v>92</v>
      </c>
      <c r="C11290" s="3" t="s">
        <v>63</v>
      </c>
      <c r="D11290">
        <f>+Forecasts[[#This Row],[Max T °C]]-Forecasts[[#This Row],[Min T °C]]</f>
        <v>9</v>
      </c>
      <c r="E11290" t="s">
        <v>9</v>
      </c>
      <c r="F11290" s="4" t="s">
        <v>83</v>
      </c>
      <c r="G11290" s="4">
        <v>26</v>
      </c>
      <c r="H11290" s="4" t="s">
        <v>85</v>
      </c>
      <c r="I11290" s="4" t="s">
        <v>75</v>
      </c>
      <c r="J11290" t="s">
        <v>4</v>
      </c>
      <c r="K11290" s="4" t="s">
        <v>361</v>
      </c>
      <c r="L11290" s="4" t="s">
        <v>357</v>
      </c>
      <c r="M11290">
        <f>+HOUR(Forecasts[[#This Row],[Sunset]]) *60 +MINUTE(Forecasts[[#This Row],[Sunset]]) - HOUR(Forecasts[[#This Row],[Sunrise]]) *60 - MINUTE(Forecasts[[#This Row],[Sunrise]])</f>
        <v>732</v>
      </c>
      <c r="N11290" t="s">
        <v>402</v>
      </c>
    </row>
    <row r="11291" spans="1:14" x14ac:dyDescent="0.25">
      <c r="A11291" t="s">
        <v>359</v>
      </c>
      <c r="B11291" s="3" t="s">
        <v>92</v>
      </c>
      <c r="C11291" s="3" t="s">
        <v>63</v>
      </c>
      <c r="D11291">
        <f>+Forecasts[[#This Row],[Max T °C]]-Forecasts[[#This Row],[Min T °C]]</f>
        <v>9</v>
      </c>
      <c r="E11291" t="s">
        <v>9</v>
      </c>
      <c r="F11291" s="4" t="s">
        <v>83</v>
      </c>
      <c r="G11291" s="4">
        <v>22</v>
      </c>
      <c r="H11291" s="4" t="s">
        <v>35</v>
      </c>
      <c r="I11291" s="4" t="s">
        <v>168</v>
      </c>
      <c r="J11291" t="s">
        <v>4</v>
      </c>
      <c r="K11291" s="4" t="s">
        <v>358</v>
      </c>
      <c r="L11291" s="4" t="s">
        <v>357</v>
      </c>
      <c r="M11291">
        <f>+HOUR(Forecasts[[#This Row],[Sunset]]) *60 +MINUTE(Forecasts[[#This Row],[Sunset]]) - HOUR(Forecasts[[#This Row],[Sunrise]]) *60 - MINUTE(Forecasts[[#This Row],[Sunrise]])</f>
        <v>733</v>
      </c>
      <c r="N11291" t="s">
        <v>402</v>
      </c>
    </row>
    <row r="11292" spans="1:14" x14ac:dyDescent="0.25">
      <c r="A11292" t="s">
        <v>401</v>
      </c>
      <c r="B11292" s="3" t="s">
        <v>98</v>
      </c>
      <c r="C11292" s="3" t="s">
        <v>378</v>
      </c>
      <c r="D11292">
        <f>+Forecasts[[#This Row],[Max T °C]]-Forecasts[[#This Row],[Min T °C]]</f>
        <v>10</v>
      </c>
      <c r="E11292" t="s">
        <v>145</v>
      </c>
      <c r="F11292" s="4" t="s">
        <v>98</v>
      </c>
      <c r="G11292" s="4">
        <v>26</v>
      </c>
      <c r="H11292" s="4" t="s">
        <v>124</v>
      </c>
      <c r="I11292" s="4" t="s">
        <v>108</v>
      </c>
      <c r="J11292" t="s">
        <v>4</v>
      </c>
      <c r="K11292" s="4" t="s">
        <v>400</v>
      </c>
      <c r="L11292" s="4" t="s">
        <v>394</v>
      </c>
      <c r="M11292">
        <f>+HOUR(Forecasts[[#This Row],[Sunset]]) *60 +MINUTE(Forecasts[[#This Row],[Sunset]]) - HOUR(Forecasts[[#This Row],[Sunrise]]) *60 - MINUTE(Forecasts[[#This Row],[Sunrise]])</f>
        <v>719</v>
      </c>
      <c r="N11292" t="s">
        <v>399</v>
      </c>
    </row>
    <row r="11293" spans="1:14" x14ac:dyDescent="0.25">
      <c r="A11293" t="s">
        <v>398</v>
      </c>
      <c r="B11293" s="3" t="s">
        <v>98</v>
      </c>
      <c r="C11293" s="3" t="s">
        <v>270</v>
      </c>
      <c r="D11293">
        <f>+Forecasts[[#This Row],[Max T °C]]-Forecasts[[#This Row],[Min T °C]]</f>
        <v>8</v>
      </c>
      <c r="E11293" t="s">
        <v>110</v>
      </c>
      <c r="F11293" s="4" t="s">
        <v>98</v>
      </c>
      <c r="G11293" s="4">
        <v>24</v>
      </c>
      <c r="H11293" s="4" t="s">
        <v>39</v>
      </c>
      <c r="I11293" s="4" t="s">
        <v>108</v>
      </c>
      <c r="J11293" t="s">
        <v>4</v>
      </c>
      <c r="K11293" s="4" t="s">
        <v>397</v>
      </c>
      <c r="L11293" s="4" t="s">
        <v>394</v>
      </c>
      <c r="M11293">
        <f>+HOUR(Forecasts[[#This Row],[Sunset]]) *60 +MINUTE(Forecasts[[#This Row],[Sunset]]) - HOUR(Forecasts[[#This Row],[Sunrise]]) *60 - MINUTE(Forecasts[[#This Row],[Sunrise]])</f>
        <v>720</v>
      </c>
      <c r="N11293" t="s">
        <v>399</v>
      </c>
    </row>
    <row r="11294" spans="1:14" x14ac:dyDescent="0.25">
      <c r="A11294" t="s">
        <v>396</v>
      </c>
      <c r="B11294" s="3" t="s">
        <v>41</v>
      </c>
      <c r="C11294" s="3" t="s">
        <v>153</v>
      </c>
      <c r="D11294">
        <f>+Forecasts[[#This Row],[Max T °C]]-Forecasts[[#This Row],[Min T °C]]</f>
        <v>7</v>
      </c>
      <c r="E11294" t="s">
        <v>9</v>
      </c>
      <c r="F11294" s="4" t="s">
        <v>41</v>
      </c>
      <c r="G11294" s="4">
        <v>23</v>
      </c>
      <c r="H11294" s="4" t="s">
        <v>35</v>
      </c>
      <c r="I11294" s="4" t="s">
        <v>108</v>
      </c>
      <c r="J11294" t="s">
        <v>4</v>
      </c>
      <c r="K11294" s="4" t="s">
        <v>395</v>
      </c>
      <c r="L11294" s="4" t="s">
        <v>394</v>
      </c>
      <c r="M11294">
        <f>+HOUR(Forecasts[[#This Row],[Sunset]]) *60 +MINUTE(Forecasts[[#This Row],[Sunset]]) - HOUR(Forecasts[[#This Row],[Sunrise]]) *60 - MINUTE(Forecasts[[#This Row],[Sunrise]])</f>
        <v>721</v>
      </c>
      <c r="N11294" t="s">
        <v>399</v>
      </c>
    </row>
    <row r="11295" spans="1:14" x14ac:dyDescent="0.25">
      <c r="A11295" t="s">
        <v>391</v>
      </c>
      <c r="B11295" s="3" t="s">
        <v>98</v>
      </c>
      <c r="C11295" s="3" t="s">
        <v>125</v>
      </c>
      <c r="D11295">
        <f>+Forecasts[[#This Row],[Max T °C]]-Forecasts[[#This Row],[Min T °C]]</f>
        <v>4</v>
      </c>
      <c r="E11295" t="s">
        <v>239</v>
      </c>
      <c r="F11295" s="4" t="s">
        <v>41</v>
      </c>
      <c r="G11295" s="4">
        <v>21</v>
      </c>
      <c r="H11295" s="4" t="s">
        <v>170</v>
      </c>
      <c r="I11295" s="4" t="s">
        <v>104</v>
      </c>
      <c r="J11295" t="s">
        <v>4</v>
      </c>
      <c r="K11295" s="4" t="s">
        <v>390</v>
      </c>
      <c r="L11295" s="4" t="s">
        <v>374</v>
      </c>
      <c r="M11295">
        <f>+HOUR(Forecasts[[#This Row],[Sunset]]) *60 +MINUTE(Forecasts[[#This Row],[Sunset]]) - HOUR(Forecasts[[#This Row],[Sunrise]]) *60 - MINUTE(Forecasts[[#This Row],[Sunrise]])</f>
        <v>723</v>
      </c>
      <c r="N11295" t="s">
        <v>399</v>
      </c>
    </row>
    <row r="11296" spans="1:14" x14ac:dyDescent="0.25">
      <c r="A11296" t="s">
        <v>388</v>
      </c>
      <c r="B11296" s="3" t="s">
        <v>41</v>
      </c>
      <c r="C11296" s="3" t="s">
        <v>149</v>
      </c>
      <c r="D11296">
        <f>+Forecasts[[#This Row],[Max T °C]]-Forecasts[[#This Row],[Min T °C]]</f>
        <v>6</v>
      </c>
      <c r="E11296" t="s">
        <v>199</v>
      </c>
      <c r="F11296" s="4" t="s">
        <v>34</v>
      </c>
      <c r="G11296" s="4">
        <v>16</v>
      </c>
      <c r="H11296" s="4" t="s">
        <v>31</v>
      </c>
      <c r="I11296" s="4" t="s">
        <v>71</v>
      </c>
      <c r="J11296">
        <v>0.3</v>
      </c>
      <c r="K11296" s="4" t="s">
        <v>387</v>
      </c>
      <c r="L11296" s="4" t="s">
        <v>374</v>
      </c>
      <c r="M11296">
        <f>+HOUR(Forecasts[[#This Row],[Sunset]]) *60 +MINUTE(Forecasts[[#This Row],[Sunset]]) - HOUR(Forecasts[[#This Row],[Sunrise]]) *60 - MINUTE(Forecasts[[#This Row],[Sunrise]])</f>
        <v>724</v>
      </c>
      <c r="N11296" t="s">
        <v>399</v>
      </c>
    </row>
    <row r="11297" spans="1:14" x14ac:dyDescent="0.25">
      <c r="A11297" t="s">
        <v>385</v>
      </c>
      <c r="B11297" s="3" t="s">
        <v>41</v>
      </c>
      <c r="C11297" s="3" t="s">
        <v>149</v>
      </c>
      <c r="D11297">
        <f>+Forecasts[[#This Row],[Max T °C]]-Forecasts[[#This Row],[Min T °C]]</f>
        <v>6</v>
      </c>
      <c r="E11297" t="s">
        <v>239</v>
      </c>
      <c r="F11297" s="4" t="s">
        <v>34</v>
      </c>
      <c r="G11297" s="4">
        <v>13</v>
      </c>
      <c r="H11297" s="4" t="s">
        <v>134</v>
      </c>
      <c r="I11297" s="4" t="s">
        <v>108</v>
      </c>
      <c r="J11297" t="s">
        <v>4</v>
      </c>
      <c r="K11297" s="4" t="s">
        <v>382</v>
      </c>
      <c r="L11297" s="4" t="s">
        <v>374</v>
      </c>
      <c r="M11297">
        <f>+HOUR(Forecasts[[#This Row],[Sunset]]) *60 +MINUTE(Forecasts[[#This Row],[Sunset]]) - HOUR(Forecasts[[#This Row],[Sunrise]]) *60 - MINUTE(Forecasts[[#This Row],[Sunrise]])</f>
        <v>725</v>
      </c>
      <c r="N11297" t="s">
        <v>399</v>
      </c>
    </row>
    <row r="11298" spans="1:14" x14ac:dyDescent="0.25">
      <c r="A11298" t="s">
        <v>383</v>
      </c>
      <c r="B11298" s="3" t="s">
        <v>34</v>
      </c>
      <c r="C11298" s="3" t="s">
        <v>153</v>
      </c>
      <c r="D11298">
        <f>+Forecasts[[#This Row],[Max T °C]]-Forecasts[[#This Row],[Min T °C]]</f>
        <v>8</v>
      </c>
      <c r="E11298" t="s">
        <v>110</v>
      </c>
      <c r="F11298" s="4" t="s">
        <v>34</v>
      </c>
      <c r="G11298" s="4">
        <v>15</v>
      </c>
      <c r="H11298" s="4" t="s">
        <v>72</v>
      </c>
      <c r="I11298" s="4" t="s">
        <v>108</v>
      </c>
      <c r="J11298" t="s">
        <v>4</v>
      </c>
      <c r="K11298" s="4" t="s">
        <v>382</v>
      </c>
      <c r="L11298" s="4" t="s">
        <v>374</v>
      </c>
      <c r="M11298">
        <f>+HOUR(Forecasts[[#This Row],[Sunset]]) *60 +MINUTE(Forecasts[[#This Row],[Sunset]]) - HOUR(Forecasts[[#This Row],[Sunrise]]) *60 - MINUTE(Forecasts[[#This Row],[Sunrise]])</f>
        <v>725</v>
      </c>
      <c r="N11298" t="s">
        <v>399</v>
      </c>
    </row>
    <row r="11299" spans="1:14" x14ac:dyDescent="0.25">
      <c r="A11299" t="s">
        <v>380</v>
      </c>
      <c r="B11299" s="3" t="s">
        <v>34</v>
      </c>
      <c r="C11299" s="3" t="s">
        <v>149</v>
      </c>
      <c r="D11299">
        <f>+Forecasts[[#This Row],[Max T °C]]-Forecasts[[#This Row],[Min T °C]]</f>
        <v>7</v>
      </c>
      <c r="E11299" t="s">
        <v>110</v>
      </c>
      <c r="F11299" s="4" t="s">
        <v>34</v>
      </c>
      <c r="G11299" s="4">
        <v>26</v>
      </c>
      <c r="H11299" s="4" t="s">
        <v>163</v>
      </c>
      <c r="I11299" s="4" t="s">
        <v>100</v>
      </c>
      <c r="J11299" t="s">
        <v>4</v>
      </c>
      <c r="K11299" s="4" t="s">
        <v>379</v>
      </c>
      <c r="L11299" s="4" t="s">
        <v>374</v>
      </c>
      <c r="M11299">
        <f>+HOUR(Forecasts[[#This Row],[Sunset]]) *60 +MINUTE(Forecasts[[#This Row],[Sunset]]) - HOUR(Forecasts[[#This Row],[Sunrise]]) *60 - MINUTE(Forecasts[[#This Row],[Sunrise]])</f>
        <v>726</v>
      </c>
      <c r="N11299" t="s">
        <v>399</v>
      </c>
    </row>
    <row r="11300" spans="1:14" x14ac:dyDescent="0.25">
      <c r="A11300" t="s">
        <v>376</v>
      </c>
      <c r="B11300" s="3" t="s">
        <v>32</v>
      </c>
      <c r="C11300" s="3" t="s">
        <v>153</v>
      </c>
      <c r="D11300">
        <f>+Forecasts[[#This Row],[Max T °C]]-Forecasts[[#This Row],[Min T °C]]</f>
        <v>9</v>
      </c>
      <c r="E11300" t="s">
        <v>9</v>
      </c>
      <c r="F11300" s="4" t="s">
        <v>32</v>
      </c>
      <c r="G11300" s="4">
        <v>27</v>
      </c>
      <c r="H11300" s="4" t="s">
        <v>109</v>
      </c>
      <c r="I11300" s="4" t="s">
        <v>168</v>
      </c>
      <c r="J11300" t="s">
        <v>4</v>
      </c>
      <c r="K11300" s="4" t="s">
        <v>375</v>
      </c>
      <c r="L11300" s="4" t="s">
        <v>374</v>
      </c>
      <c r="M11300">
        <f>+HOUR(Forecasts[[#This Row],[Sunset]]) *60 +MINUTE(Forecasts[[#This Row],[Sunset]]) - HOUR(Forecasts[[#This Row],[Sunrise]]) *60 - MINUTE(Forecasts[[#This Row],[Sunrise]])</f>
        <v>727</v>
      </c>
      <c r="N11300" t="s">
        <v>399</v>
      </c>
    </row>
    <row r="11301" spans="1:14" x14ac:dyDescent="0.25">
      <c r="A11301" t="s">
        <v>372</v>
      </c>
      <c r="B11301" s="3" t="s">
        <v>34</v>
      </c>
      <c r="C11301" s="3" t="s">
        <v>153</v>
      </c>
      <c r="D11301">
        <f>+Forecasts[[#This Row],[Max T °C]]-Forecasts[[#This Row],[Min T °C]]</f>
        <v>8</v>
      </c>
      <c r="E11301" t="s">
        <v>157</v>
      </c>
      <c r="F11301" s="4" t="s">
        <v>32</v>
      </c>
      <c r="G11301" s="4">
        <v>27</v>
      </c>
      <c r="H11301" s="4" t="s">
        <v>65</v>
      </c>
      <c r="I11301" s="4" t="s">
        <v>180</v>
      </c>
      <c r="J11301">
        <v>0.7</v>
      </c>
      <c r="K11301" s="4" t="s">
        <v>370</v>
      </c>
      <c r="L11301" s="4" t="s">
        <v>357</v>
      </c>
      <c r="M11301">
        <f>+HOUR(Forecasts[[#This Row],[Sunset]]) *60 +MINUTE(Forecasts[[#This Row],[Sunset]]) - HOUR(Forecasts[[#This Row],[Sunrise]]) *60 - MINUTE(Forecasts[[#This Row],[Sunrise]])</f>
        <v>729</v>
      </c>
      <c r="N11301" t="s">
        <v>399</v>
      </c>
    </row>
    <row r="11302" spans="1:14" x14ac:dyDescent="0.25">
      <c r="A11302" t="s">
        <v>369</v>
      </c>
      <c r="B11302" s="3" t="s">
        <v>32</v>
      </c>
      <c r="C11302" s="3" t="s">
        <v>149</v>
      </c>
      <c r="D11302">
        <f>+Forecasts[[#This Row],[Max T °C]]-Forecasts[[#This Row],[Min T °C]]</f>
        <v>8</v>
      </c>
      <c r="E11302" t="s">
        <v>110</v>
      </c>
      <c r="F11302" s="4" t="s">
        <v>57</v>
      </c>
      <c r="G11302" s="4">
        <v>24</v>
      </c>
      <c r="H11302" s="4" t="s">
        <v>152</v>
      </c>
      <c r="I11302" s="4" t="s">
        <v>100</v>
      </c>
      <c r="J11302" t="s">
        <v>4</v>
      </c>
      <c r="K11302" s="4" t="s">
        <v>368</v>
      </c>
      <c r="L11302" s="4" t="s">
        <v>357</v>
      </c>
      <c r="M11302">
        <f>+HOUR(Forecasts[[#This Row],[Sunset]]) *60 +MINUTE(Forecasts[[#This Row],[Sunset]]) - HOUR(Forecasts[[#This Row],[Sunrise]]) *60 - MINUTE(Forecasts[[#This Row],[Sunrise]])</f>
        <v>730</v>
      </c>
      <c r="N11302" t="s">
        <v>399</v>
      </c>
    </row>
    <row r="11303" spans="1:14" x14ac:dyDescent="0.25">
      <c r="A11303" t="s">
        <v>366</v>
      </c>
      <c r="B11303" s="3" t="s">
        <v>32</v>
      </c>
      <c r="C11303" s="3" t="s">
        <v>149</v>
      </c>
      <c r="D11303">
        <f>+Forecasts[[#This Row],[Max T °C]]-Forecasts[[#This Row],[Min T °C]]</f>
        <v>8</v>
      </c>
      <c r="E11303" t="s">
        <v>145</v>
      </c>
      <c r="F11303" s="4" t="s">
        <v>32</v>
      </c>
      <c r="G11303" s="4">
        <v>24</v>
      </c>
      <c r="H11303" s="4" t="s">
        <v>30</v>
      </c>
      <c r="I11303" s="4" t="s">
        <v>100</v>
      </c>
      <c r="J11303" t="s">
        <v>4</v>
      </c>
      <c r="K11303" s="4" t="s">
        <v>365</v>
      </c>
      <c r="L11303" s="4" t="s">
        <v>357</v>
      </c>
      <c r="M11303">
        <f>+HOUR(Forecasts[[#This Row],[Sunset]]) *60 +MINUTE(Forecasts[[#This Row],[Sunset]]) - HOUR(Forecasts[[#This Row],[Sunrise]]) *60 - MINUTE(Forecasts[[#This Row],[Sunrise]])</f>
        <v>731</v>
      </c>
      <c r="N11303" t="s">
        <v>399</v>
      </c>
    </row>
    <row r="11304" spans="1:14" x14ac:dyDescent="0.25">
      <c r="A11304" t="s">
        <v>362</v>
      </c>
      <c r="B11304" s="3" t="s">
        <v>32</v>
      </c>
      <c r="C11304" s="3" t="s">
        <v>153</v>
      </c>
      <c r="D11304">
        <f>+Forecasts[[#This Row],[Max T °C]]-Forecasts[[#This Row],[Min T °C]]</f>
        <v>9</v>
      </c>
      <c r="E11304" t="s">
        <v>171</v>
      </c>
      <c r="F11304" s="4" t="s">
        <v>32</v>
      </c>
      <c r="G11304" s="4">
        <v>24</v>
      </c>
      <c r="H11304" s="4" t="s">
        <v>85</v>
      </c>
      <c r="I11304" s="4" t="s">
        <v>100</v>
      </c>
      <c r="J11304" t="s">
        <v>4</v>
      </c>
      <c r="K11304" s="4" t="s">
        <v>361</v>
      </c>
      <c r="L11304" s="4" t="s">
        <v>357</v>
      </c>
      <c r="M11304">
        <f>+HOUR(Forecasts[[#This Row],[Sunset]]) *60 +MINUTE(Forecasts[[#This Row],[Sunset]]) - HOUR(Forecasts[[#This Row],[Sunrise]]) *60 - MINUTE(Forecasts[[#This Row],[Sunrise]])</f>
        <v>732</v>
      </c>
      <c r="N11304" t="s">
        <v>399</v>
      </c>
    </row>
    <row r="11305" spans="1:14" x14ac:dyDescent="0.25">
      <c r="A11305" t="s">
        <v>359</v>
      </c>
      <c r="B11305" s="3" t="s">
        <v>32</v>
      </c>
      <c r="C11305" s="3" t="s">
        <v>153</v>
      </c>
      <c r="D11305">
        <f>+Forecasts[[#This Row],[Max T °C]]-Forecasts[[#This Row],[Min T °C]]</f>
        <v>9</v>
      </c>
      <c r="E11305" t="s">
        <v>145</v>
      </c>
      <c r="F11305" s="4" t="s">
        <v>57</v>
      </c>
      <c r="G11305" s="4">
        <v>19</v>
      </c>
      <c r="H11305" s="4" t="s">
        <v>134</v>
      </c>
      <c r="I11305" s="4" t="s">
        <v>99</v>
      </c>
      <c r="J11305" t="s">
        <v>4</v>
      </c>
      <c r="K11305" s="4" t="s">
        <v>358</v>
      </c>
      <c r="L11305" s="4" t="s">
        <v>357</v>
      </c>
      <c r="M11305">
        <f>+HOUR(Forecasts[[#This Row],[Sunset]]) *60 +MINUTE(Forecasts[[#This Row],[Sunset]]) - HOUR(Forecasts[[#This Row],[Sunrise]]) *60 - MINUTE(Forecasts[[#This Row],[Sunrise]])</f>
        <v>733</v>
      </c>
      <c r="N11305" t="s">
        <v>399</v>
      </c>
    </row>
    <row r="11306" spans="1:14" x14ac:dyDescent="0.25">
      <c r="A11306" t="s">
        <v>354</v>
      </c>
      <c r="B11306" s="3" t="s">
        <v>92</v>
      </c>
      <c r="C11306" s="3" t="s">
        <v>149</v>
      </c>
      <c r="D11306">
        <f>+Forecasts[[#This Row],[Max T °C]]-Forecasts[[#This Row],[Min T °C]]</f>
        <v>11</v>
      </c>
      <c r="E11306" t="s">
        <v>145</v>
      </c>
      <c r="F11306" s="4" t="s">
        <v>87</v>
      </c>
      <c r="G11306" s="4">
        <v>19</v>
      </c>
      <c r="H11306" s="4" t="s">
        <v>56</v>
      </c>
      <c r="I11306" s="4" t="s">
        <v>100</v>
      </c>
      <c r="J11306" t="s">
        <v>4</v>
      </c>
      <c r="K11306" s="4" t="s">
        <v>351</v>
      </c>
      <c r="L11306" s="4" t="s">
        <v>341</v>
      </c>
      <c r="M11306">
        <f>+HOUR(Forecasts[[#This Row],[Sunset]]) *60 +MINUTE(Forecasts[[#This Row],[Sunset]]) - HOUR(Forecasts[[#This Row],[Sunrise]]) *60 - MINUTE(Forecasts[[#This Row],[Sunrise]])</f>
        <v>735</v>
      </c>
      <c r="N11306" t="s">
        <v>399</v>
      </c>
    </row>
    <row r="11307" spans="1:14" x14ac:dyDescent="0.25">
      <c r="A11307" t="s">
        <v>398</v>
      </c>
      <c r="B11307" s="3" t="s">
        <v>98</v>
      </c>
      <c r="C11307" s="3" t="s">
        <v>270</v>
      </c>
      <c r="D11307">
        <f>+Forecasts[[#This Row],[Max T °C]]-Forecasts[[#This Row],[Min T °C]]</f>
        <v>8</v>
      </c>
      <c r="E11307" t="s">
        <v>110</v>
      </c>
      <c r="F11307" s="4" t="s">
        <v>41</v>
      </c>
      <c r="G11307" s="4">
        <v>25</v>
      </c>
      <c r="H11307" s="4" t="s">
        <v>158</v>
      </c>
      <c r="I11307" s="4" t="s">
        <v>108</v>
      </c>
      <c r="J11307" t="s">
        <v>4</v>
      </c>
      <c r="K11307" s="4" t="s">
        <v>397</v>
      </c>
      <c r="L11307" s="4" t="s">
        <v>394</v>
      </c>
      <c r="M11307">
        <f>+HOUR(Forecasts[[#This Row],[Sunset]]) *60 +MINUTE(Forecasts[[#This Row],[Sunset]]) - HOUR(Forecasts[[#This Row],[Sunrise]]) *60 - MINUTE(Forecasts[[#This Row],[Sunrise]])</f>
        <v>720</v>
      </c>
      <c r="N11307" t="s">
        <v>392</v>
      </c>
    </row>
    <row r="11308" spans="1:14" x14ac:dyDescent="0.25">
      <c r="A11308" t="s">
        <v>396</v>
      </c>
      <c r="B11308" s="3" t="s">
        <v>41</v>
      </c>
      <c r="C11308" s="3" t="s">
        <v>149</v>
      </c>
      <c r="D11308">
        <f>+Forecasts[[#This Row],[Max T °C]]-Forecasts[[#This Row],[Min T °C]]</f>
        <v>6</v>
      </c>
      <c r="E11308" t="s">
        <v>9</v>
      </c>
      <c r="F11308" s="4" t="s">
        <v>41</v>
      </c>
      <c r="G11308" s="4">
        <v>23</v>
      </c>
      <c r="H11308" s="4" t="s">
        <v>56</v>
      </c>
      <c r="I11308" s="4" t="s">
        <v>108</v>
      </c>
      <c r="J11308" t="s">
        <v>4</v>
      </c>
      <c r="K11308" s="4" t="s">
        <v>395</v>
      </c>
      <c r="L11308" s="4" t="s">
        <v>394</v>
      </c>
      <c r="M11308">
        <f>+HOUR(Forecasts[[#This Row],[Sunset]]) *60 +MINUTE(Forecasts[[#This Row],[Sunset]]) - HOUR(Forecasts[[#This Row],[Sunrise]]) *60 - MINUTE(Forecasts[[#This Row],[Sunrise]])</f>
        <v>721</v>
      </c>
      <c r="N11308" t="s">
        <v>392</v>
      </c>
    </row>
    <row r="11309" spans="1:14" x14ac:dyDescent="0.25">
      <c r="A11309" t="s">
        <v>391</v>
      </c>
      <c r="B11309" s="3" t="s">
        <v>41</v>
      </c>
      <c r="C11309" s="3" t="s">
        <v>125</v>
      </c>
      <c r="D11309">
        <f>+Forecasts[[#This Row],[Max T °C]]-Forecasts[[#This Row],[Min T °C]]</f>
        <v>5</v>
      </c>
      <c r="E11309" t="s">
        <v>162</v>
      </c>
      <c r="F11309" s="4" t="s">
        <v>41</v>
      </c>
      <c r="G11309" s="4">
        <v>21</v>
      </c>
      <c r="H11309" s="4" t="s">
        <v>40</v>
      </c>
      <c r="I11309" s="4" t="s">
        <v>61</v>
      </c>
      <c r="J11309" t="s">
        <v>4</v>
      </c>
      <c r="K11309" s="4" t="s">
        <v>390</v>
      </c>
      <c r="L11309" s="4" t="s">
        <v>374</v>
      </c>
      <c r="M11309">
        <f>+HOUR(Forecasts[[#This Row],[Sunset]]) *60 +MINUTE(Forecasts[[#This Row],[Sunset]]) - HOUR(Forecasts[[#This Row],[Sunrise]]) *60 - MINUTE(Forecasts[[#This Row],[Sunrise]])</f>
        <v>723</v>
      </c>
      <c r="N11309" t="s">
        <v>392</v>
      </c>
    </row>
    <row r="11310" spans="1:14" x14ac:dyDescent="0.25">
      <c r="A11310" t="s">
        <v>388</v>
      </c>
      <c r="B11310" s="3" t="s">
        <v>41</v>
      </c>
      <c r="C11310" s="3" t="s">
        <v>149</v>
      </c>
      <c r="D11310">
        <f>+Forecasts[[#This Row],[Max T °C]]-Forecasts[[#This Row],[Min T °C]]</f>
        <v>6</v>
      </c>
      <c r="E11310" t="s">
        <v>199</v>
      </c>
      <c r="F11310" s="4" t="s">
        <v>34</v>
      </c>
      <c r="G11310" s="4">
        <v>17</v>
      </c>
      <c r="H11310" s="4" t="s">
        <v>62</v>
      </c>
      <c r="I11310" s="4" t="s">
        <v>104</v>
      </c>
      <c r="J11310" t="s">
        <v>4</v>
      </c>
      <c r="K11310" s="4" t="s">
        <v>387</v>
      </c>
      <c r="L11310" s="4" t="s">
        <v>374</v>
      </c>
      <c r="M11310">
        <f>+HOUR(Forecasts[[#This Row],[Sunset]]) *60 +MINUTE(Forecasts[[#This Row],[Sunset]]) - HOUR(Forecasts[[#This Row],[Sunrise]]) *60 - MINUTE(Forecasts[[#This Row],[Sunrise]])</f>
        <v>724</v>
      </c>
      <c r="N11310" t="s">
        <v>392</v>
      </c>
    </row>
    <row r="11311" spans="1:14" x14ac:dyDescent="0.25">
      <c r="A11311" t="s">
        <v>385</v>
      </c>
      <c r="B11311" s="3" t="s">
        <v>34</v>
      </c>
      <c r="C11311" s="3" t="s">
        <v>153</v>
      </c>
      <c r="D11311">
        <f>+Forecasts[[#This Row],[Max T °C]]-Forecasts[[#This Row],[Min T °C]]</f>
        <v>8</v>
      </c>
      <c r="E11311" t="s">
        <v>144</v>
      </c>
      <c r="F11311" s="4" t="s">
        <v>34</v>
      </c>
      <c r="G11311" s="4">
        <v>13</v>
      </c>
      <c r="H11311" s="4" t="s">
        <v>134</v>
      </c>
      <c r="I11311" s="4" t="s">
        <v>108</v>
      </c>
      <c r="J11311" t="s">
        <v>4</v>
      </c>
      <c r="K11311" s="4" t="s">
        <v>382</v>
      </c>
      <c r="L11311" s="4" t="s">
        <v>374</v>
      </c>
      <c r="M11311">
        <f>+HOUR(Forecasts[[#This Row],[Sunset]]) *60 +MINUTE(Forecasts[[#This Row],[Sunset]]) - HOUR(Forecasts[[#This Row],[Sunrise]]) *60 - MINUTE(Forecasts[[#This Row],[Sunrise]])</f>
        <v>725</v>
      </c>
      <c r="N11311" t="s">
        <v>392</v>
      </c>
    </row>
    <row r="11312" spans="1:14" x14ac:dyDescent="0.25">
      <c r="A11312" t="s">
        <v>383</v>
      </c>
      <c r="B11312" s="3" t="s">
        <v>34</v>
      </c>
      <c r="C11312" s="3" t="s">
        <v>153</v>
      </c>
      <c r="D11312">
        <f>+Forecasts[[#This Row],[Max T °C]]-Forecasts[[#This Row],[Min T °C]]</f>
        <v>8</v>
      </c>
      <c r="E11312" t="s">
        <v>145</v>
      </c>
      <c r="F11312" s="4" t="s">
        <v>34</v>
      </c>
      <c r="G11312" s="4">
        <v>19</v>
      </c>
      <c r="H11312" s="4" t="s">
        <v>134</v>
      </c>
      <c r="I11312" s="4" t="s">
        <v>108</v>
      </c>
      <c r="J11312" t="s">
        <v>4</v>
      </c>
      <c r="K11312" s="4" t="s">
        <v>382</v>
      </c>
      <c r="L11312" s="4" t="s">
        <v>374</v>
      </c>
      <c r="M11312">
        <f>+HOUR(Forecasts[[#This Row],[Sunset]]) *60 +MINUTE(Forecasts[[#This Row],[Sunset]]) - HOUR(Forecasts[[#This Row],[Sunrise]]) *60 - MINUTE(Forecasts[[#This Row],[Sunrise]])</f>
        <v>725</v>
      </c>
      <c r="N11312" t="s">
        <v>392</v>
      </c>
    </row>
    <row r="11313" spans="1:14" x14ac:dyDescent="0.25">
      <c r="A11313" t="s">
        <v>380</v>
      </c>
      <c r="B11313" s="3" t="s">
        <v>34</v>
      </c>
      <c r="C11313" s="3" t="s">
        <v>149</v>
      </c>
      <c r="D11313">
        <f>+Forecasts[[#This Row],[Max T °C]]-Forecasts[[#This Row],[Min T °C]]</f>
        <v>7</v>
      </c>
      <c r="E11313" t="s">
        <v>145</v>
      </c>
      <c r="F11313" s="4" t="s">
        <v>34</v>
      </c>
      <c r="G11313" s="4">
        <v>29</v>
      </c>
      <c r="H11313" s="4" t="s">
        <v>85</v>
      </c>
      <c r="I11313" s="4" t="s">
        <v>61</v>
      </c>
      <c r="J11313" t="s">
        <v>4</v>
      </c>
      <c r="K11313" s="4" t="s">
        <v>379</v>
      </c>
      <c r="L11313" s="4" t="s">
        <v>374</v>
      </c>
      <c r="M11313">
        <f>+HOUR(Forecasts[[#This Row],[Sunset]]) *60 +MINUTE(Forecasts[[#This Row],[Sunset]]) - HOUR(Forecasts[[#This Row],[Sunrise]]) *60 - MINUTE(Forecasts[[#This Row],[Sunrise]])</f>
        <v>726</v>
      </c>
      <c r="N11313" t="s">
        <v>392</v>
      </c>
    </row>
    <row r="11314" spans="1:14" x14ac:dyDescent="0.25">
      <c r="A11314" t="s">
        <v>376</v>
      </c>
      <c r="B11314" s="3" t="s">
        <v>41</v>
      </c>
      <c r="C11314" s="3" t="s">
        <v>153</v>
      </c>
      <c r="D11314">
        <f>+Forecasts[[#This Row],[Max T °C]]-Forecasts[[#This Row],[Min T °C]]</f>
        <v>7</v>
      </c>
      <c r="E11314" t="s">
        <v>118</v>
      </c>
      <c r="F11314" s="4" t="s">
        <v>41</v>
      </c>
      <c r="G11314" s="4">
        <v>29</v>
      </c>
      <c r="H11314" s="4" t="s">
        <v>65</v>
      </c>
      <c r="I11314" s="4" t="s">
        <v>228</v>
      </c>
      <c r="J11314">
        <v>0.1</v>
      </c>
      <c r="K11314" s="4" t="s">
        <v>375</v>
      </c>
      <c r="L11314" s="4" t="s">
        <v>374</v>
      </c>
      <c r="M11314">
        <f>+HOUR(Forecasts[[#This Row],[Sunset]]) *60 +MINUTE(Forecasts[[#This Row],[Sunset]]) - HOUR(Forecasts[[#This Row],[Sunrise]]) *60 - MINUTE(Forecasts[[#This Row],[Sunrise]])</f>
        <v>727</v>
      </c>
      <c r="N11314" t="s">
        <v>392</v>
      </c>
    </row>
    <row r="11315" spans="1:14" x14ac:dyDescent="0.25">
      <c r="A11315" t="s">
        <v>372</v>
      </c>
      <c r="B11315" s="3" t="s">
        <v>98</v>
      </c>
      <c r="C11315" s="3" t="s">
        <v>270</v>
      </c>
      <c r="D11315">
        <f>+Forecasts[[#This Row],[Max T °C]]-Forecasts[[#This Row],[Min T °C]]</f>
        <v>8</v>
      </c>
      <c r="E11315" t="s">
        <v>171</v>
      </c>
      <c r="F11315" s="4" t="s">
        <v>41</v>
      </c>
      <c r="G11315" s="4">
        <v>30</v>
      </c>
      <c r="H11315" s="4" t="s">
        <v>65</v>
      </c>
      <c r="I11315" s="4" t="s">
        <v>75</v>
      </c>
      <c r="J11315" t="s">
        <v>4</v>
      </c>
      <c r="K11315" s="4" t="s">
        <v>370</v>
      </c>
      <c r="L11315" s="4" t="s">
        <v>357</v>
      </c>
      <c r="M11315">
        <f>+HOUR(Forecasts[[#This Row],[Sunset]]) *60 +MINUTE(Forecasts[[#This Row],[Sunset]]) - HOUR(Forecasts[[#This Row],[Sunrise]]) *60 - MINUTE(Forecasts[[#This Row],[Sunrise]])</f>
        <v>729</v>
      </c>
      <c r="N11315" t="s">
        <v>392</v>
      </c>
    </row>
    <row r="11316" spans="1:14" x14ac:dyDescent="0.25">
      <c r="A11316" t="s">
        <v>369</v>
      </c>
      <c r="B11316" s="3" t="s">
        <v>98</v>
      </c>
      <c r="C11316" s="3" t="s">
        <v>378</v>
      </c>
      <c r="D11316">
        <f>+Forecasts[[#This Row],[Max T °C]]-Forecasts[[#This Row],[Min T °C]]</f>
        <v>10</v>
      </c>
      <c r="E11316" t="s">
        <v>144</v>
      </c>
      <c r="F11316" s="4" t="s">
        <v>98</v>
      </c>
      <c r="G11316" s="4">
        <v>28</v>
      </c>
      <c r="H11316" s="4" t="s">
        <v>134</v>
      </c>
      <c r="I11316" s="4" t="s">
        <v>75</v>
      </c>
      <c r="J11316" t="s">
        <v>4</v>
      </c>
      <c r="K11316" s="4" t="s">
        <v>368</v>
      </c>
      <c r="L11316" s="4" t="s">
        <v>357</v>
      </c>
      <c r="M11316">
        <f>+HOUR(Forecasts[[#This Row],[Sunset]]) *60 +MINUTE(Forecasts[[#This Row],[Sunset]]) - HOUR(Forecasts[[#This Row],[Sunrise]]) *60 - MINUTE(Forecasts[[#This Row],[Sunrise]])</f>
        <v>730</v>
      </c>
      <c r="N11316" t="s">
        <v>392</v>
      </c>
    </row>
    <row r="11317" spans="1:14" x14ac:dyDescent="0.25">
      <c r="A11317" t="s">
        <v>366</v>
      </c>
      <c r="B11317" s="3" t="s">
        <v>41</v>
      </c>
      <c r="C11317" s="3" t="s">
        <v>378</v>
      </c>
      <c r="D11317">
        <f>+Forecasts[[#This Row],[Max T °C]]-Forecasts[[#This Row],[Min T °C]]</f>
        <v>11</v>
      </c>
      <c r="E11317" t="s">
        <v>9</v>
      </c>
      <c r="F11317" s="4" t="s">
        <v>41</v>
      </c>
      <c r="G11317" s="4">
        <v>26</v>
      </c>
      <c r="H11317" s="4" t="s">
        <v>148</v>
      </c>
      <c r="I11317" s="4" t="s">
        <v>100</v>
      </c>
      <c r="J11317" t="s">
        <v>4</v>
      </c>
      <c r="K11317" s="4" t="s">
        <v>365</v>
      </c>
      <c r="L11317" s="4" t="s">
        <v>357</v>
      </c>
      <c r="M11317">
        <f>+HOUR(Forecasts[[#This Row],[Sunset]]) *60 +MINUTE(Forecasts[[#This Row],[Sunset]]) - HOUR(Forecasts[[#This Row],[Sunrise]]) *60 - MINUTE(Forecasts[[#This Row],[Sunrise]])</f>
        <v>731</v>
      </c>
      <c r="N11317" t="s">
        <v>392</v>
      </c>
    </row>
    <row r="11318" spans="1:14" x14ac:dyDescent="0.25">
      <c r="A11318" t="s">
        <v>362</v>
      </c>
      <c r="B11318" s="3" t="s">
        <v>41</v>
      </c>
      <c r="C11318" s="3" t="s">
        <v>378</v>
      </c>
      <c r="D11318">
        <f>+Forecasts[[#This Row],[Max T °C]]-Forecasts[[#This Row],[Min T °C]]</f>
        <v>11</v>
      </c>
      <c r="E11318" t="s">
        <v>144</v>
      </c>
      <c r="F11318" s="4" t="s">
        <v>41</v>
      </c>
      <c r="G11318" s="4">
        <v>25</v>
      </c>
      <c r="H11318" s="4" t="s">
        <v>148</v>
      </c>
      <c r="I11318" s="4" t="s">
        <v>75</v>
      </c>
      <c r="J11318" t="s">
        <v>4</v>
      </c>
      <c r="K11318" s="4" t="s">
        <v>361</v>
      </c>
      <c r="L11318" s="4" t="s">
        <v>357</v>
      </c>
      <c r="M11318">
        <f>+HOUR(Forecasts[[#This Row],[Sunset]]) *60 +MINUTE(Forecasts[[#This Row],[Sunset]]) - HOUR(Forecasts[[#This Row],[Sunrise]]) *60 - MINUTE(Forecasts[[#This Row],[Sunrise]])</f>
        <v>732</v>
      </c>
      <c r="N11318" t="s">
        <v>392</v>
      </c>
    </row>
    <row r="11319" spans="1:14" x14ac:dyDescent="0.25">
      <c r="A11319" t="s">
        <v>359</v>
      </c>
      <c r="B11319" s="3" t="s">
        <v>41</v>
      </c>
      <c r="C11319" s="3" t="s">
        <v>364</v>
      </c>
      <c r="D11319">
        <f>+Forecasts[[#This Row],[Max T °C]]-Forecasts[[#This Row],[Min T °C]]</f>
        <v>10</v>
      </c>
      <c r="E11319" t="s">
        <v>263</v>
      </c>
      <c r="F11319" s="4" t="s">
        <v>41</v>
      </c>
      <c r="G11319" s="4">
        <v>23</v>
      </c>
      <c r="H11319" s="4" t="s">
        <v>56</v>
      </c>
      <c r="I11319" s="4" t="s">
        <v>75</v>
      </c>
      <c r="J11319" t="s">
        <v>4</v>
      </c>
      <c r="K11319" s="4" t="s">
        <v>358</v>
      </c>
      <c r="L11319" s="4" t="s">
        <v>357</v>
      </c>
      <c r="M11319">
        <f>+HOUR(Forecasts[[#This Row],[Sunset]]) *60 +MINUTE(Forecasts[[#This Row],[Sunset]]) - HOUR(Forecasts[[#This Row],[Sunrise]]) *60 - MINUTE(Forecasts[[#This Row],[Sunrise]])</f>
        <v>733</v>
      </c>
      <c r="N11319" t="s">
        <v>392</v>
      </c>
    </row>
    <row r="11320" spans="1:14" x14ac:dyDescent="0.25">
      <c r="A11320" t="s">
        <v>354</v>
      </c>
      <c r="B11320" s="3" t="s">
        <v>41</v>
      </c>
      <c r="C11320" s="3" t="s">
        <v>364</v>
      </c>
      <c r="D11320">
        <f>+Forecasts[[#This Row],[Max T °C]]-Forecasts[[#This Row],[Min T °C]]</f>
        <v>10</v>
      </c>
      <c r="E11320" t="s">
        <v>393</v>
      </c>
      <c r="F11320" s="4" t="s">
        <v>41</v>
      </c>
      <c r="G11320" s="4">
        <v>22</v>
      </c>
      <c r="H11320" s="4" t="s">
        <v>163</v>
      </c>
      <c r="I11320" s="4" t="s">
        <v>47</v>
      </c>
      <c r="J11320">
        <v>0.7</v>
      </c>
      <c r="K11320" s="4" t="s">
        <v>351</v>
      </c>
      <c r="L11320" s="4" t="s">
        <v>341</v>
      </c>
      <c r="M11320">
        <f>+HOUR(Forecasts[[#This Row],[Sunset]]) *60 +MINUTE(Forecasts[[#This Row],[Sunset]]) - HOUR(Forecasts[[#This Row],[Sunrise]]) *60 - MINUTE(Forecasts[[#This Row],[Sunrise]])</f>
        <v>735</v>
      </c>
      <c r="N11320" t="s">
        <v>392</v>
      </c>
    </row>
    <row r="11321" spans="1:14" x14ac:dyDescent="0.25">
      <c r="A11321" t="s">
        <v>352</v>
      </c>
      <c r="B11321" s="3" t="s">
        <v>41</v>
      </c>
      <c r="C11321" s="3" t="s">
        <v>364</v>
      </c>
      <c r="D11321">
        <f>+Forecasts[[#This Row],[Max T °C]]-Forecasts[[#This Row],[Min T °C]]</f>
        <v>10</v>
      </c>
      <c r="E11321" t="s">
        <v>199</v>
      </c>
      <c r="F11321" s="4" t="s">
        <v>41</v>
      </c>
      <c r="G11321" s="4">
        <v>17</v>
      </c>
      <c r="H11321" s="4" t="s">
        <v>163</v>
      </c>
      <c r="I11321" s="4" t="s">
        <v>101</v>
      </c>
      <c r="J11321">
        <v>0.1</v>
      </c>
      <c r="K11321" s="4" t="s">
        <v>351</v>
      </c>
      <c r="L11321" s="4" t="s">
        <v>341</v>
      </c>
      <c r="M11321">
        <f>+HOUR(Forecasts[[#This Row],[Sunset]]) *60 +MINUTE(Forecasts[[#This Row],[Sunset]]) - HOUR(Forecasts[[#This Row],[Sunrise]]) *60 - MINUTE(Forecasts[[#This Row],[Sunrise]])</f>
        <v>735</v>
      </c>
      <c r="N11321" t="s">
        <v>392</v>
      </c>
    </row>
    <row r="11322" spans="1:14" x14ac:dyDescent="0.25">
      <c r="A11322" t="s">
        <v>391</v>
      </c>
      <c r="B11322" s="3" t="s">
        <v>41</v>
      </c>
      <c r="C11322" s="3" t="s">
        <v>149</v>
      </c>
      <c r="D11322">
        <f>+Forecasts[[#This Row],[Max T °C]]-Forecasts[[#This Row],[Min T °C]]</f>
        <v>6</v>
      </c>
      <c r="E11322" t="s">
        <v>162</v>
      </c>
      <c r="F11322" s="4" t="s">
        <v>98</v>
      </c>
      <c r="G11322" s="4">
        <v>23</v>
      </c>
      <c r="H11322" s="4" t="s">
        <v>86</v>
      </c>
      <c r="I11322" s="4" t="s">
        <v>99</v>
      </c>
      <c r="J11322" t="s">
        <v>4</v>
      </c>
      <c r="K11322" s="4" t="s">
        <v>390</v>
      </c>
      <c r="L11322" s="4" t="s">
        <v>374</v>
      </c>
      <c r="M11322">
        <f>+HOUR(Forecasts[[#This Row],[Sunset]]) *60 +MINUTE(Forecasts[[#This Row],[Sunset]]) - HOUR(Forecasts[[#This Row],[Sunrise]]) *60 - MINUTE(Forecasts[[#This Row],[Sunrise]])</f>
        <v>723</v>
      </c>
      <c r="N11322" t="s">
        <v>389</v>
      </c>
    </row>
    <row r="11323" spans="1:14" x14ac:dyDescent="0.25">
      <c r="A11323" t="s">
        <v>388</v>
      </c>
      <c r="B11323" s="3" t="s">
        <v>98</v>
      </c>
      <c r="C11323" s="3" t="s">
        <v>240</v>
      </c>
      <c r="D11323">
        <f>+Forecasts[[#This Row],[Max T °C]]-Forecasts[[#This Row],[Min T °C]]</f>
        <v>7</v>
      </c>
      <c r="E11323" t="s">
        <v>144</v>
      </c>
      <c r="F11323" s="4" t="s">
        <v>41</v>
      </c>
      <c r="G11323" s="4">
        <v>15</v>
      </c>
      <c r="H11323" s="4" t="s">
        <v>45</v>
      </c>
      <c r="I11323" s="4" t="s">
        <v>61</v>
      </c>
      <c r="J11323" t="s">
        <v>4</v>
      </c>
      <c r="K11323" s="4" t="s">
        <v>387</v>
      </c>
      <c r="L11323" s="4" t="s">
        <v>374</v>
      </c>
      <c r="M11323">
        <f>+HOUR(Forecasts[[#This Row],[Sunset]]) *60 +MINUTE(Forecasts[[#This Row],[Sunset]]) - HOUR(Forecasts[[#This Row],[Sunrise]]) *60 - MINUTE(Forecasts[[#This Row],[Sunrise]])</f>
        <v>724</v>
      </c>
      <c r="N11323" t="s">
        <v>389</v>
      </c>
    </row>
    <row r="11324" spans="1:14" x14ac:dyDescent="0.25">
      <c r="A11324" t="s">
        <v>385</v>
      </c>
      <c r="B11324" s="3" t="s">
        <v>34</v>
      </c>
      <c r="C11324" s="3" t="s">
        <v>270</v>
      </c>
      <c r="D11324">
        <f>+Forecasts[[#This Row],[Max T °C]]-Forecasts[[#This Row],[Min T °C]]</f>
        <v>10</v>
      </c>
      <c r="E11324" t="s">
        <v>145</v>
      </c>
      <c r="F11324" s="4" t="s">
        <v>34</v>
      </c>
      <c r="G11324" s="4">
        <v>14</v>
      </c>
      <c r="H11324" s="4" t="s">
        <v>152</v>
      </c>
      <c r="I11324" s="4" t="s">
        <v>108</v>
      </c>
      <c r="J11324" t="s">
        <v>4</v>
      </c>
      <c r="K11324" s="4" t="s">
        <v>382</v>
      </c>
      <c r="L11324" s="4" t="s">
        <v>374</v>
      </c>
      <c r="M11324">
        <f>+HOUR(Forecasts[[#This Row],[Sunset]]) *60 +MINUTE(Forecasts[[#This Row],[Sunset]]) - HOUR(Forecasts[[#This Row],[Sunrise]]) *60 - MINUTE(Forecasts[[#This Row],[Sunrise]])</f>
        <v>725</v>
      </c>
      <c r="N11324" t="s">
        <v>389</v>
      </c>
    </row>
    <row r="11325" spans="1:14" x14ac:dyDescent="0.25">
      <c r="A11325" t="s">
        <v>383</v>
      </c>
      <c r="B11325" s="3" t="s">
        <v>34</v>
      </c>
      <c r="C11325" s="3" t="s">
        <v>153</v>
      </c>
      <c r="D11325">
        <f>+Forecasts[[#This Row],[Max T °C]]-Forecasts[[#This Row],[Min T °C]]</f>
        <v>8</v>
      </c>
      <c r="E11325" t="s">
        <v>115</v>
      </c>
      <c r="F11325" s="4" t="s">
        <v>34</v>
      </c>
      <c r="G11325" s="4">
        <v>16</v>
      </c>
      <c r="H11325" s="4" t="s">
        <v>39</v>
      </c>
      <c r="I11325" s="4" t="s">
        <v>108</v>
      </c>
      <c r="J11325" t="s">
        <v>4</v>
      </c>
      <c r="K11325" s="4" t="s">
        <v>382</v>
      </c>
      <c r="L11325" s="4" t="s">
        <v>374</v>
      </c>
      <c r="M11325">
        <f>+HOUR(Forecasts[[#This Row],[Sunset]]) *60 +MINUTE(Forecasts[[#This Row],[Sunset]]) - HOUR(Forecasts[[#This Row],[Sunrise]]) *60 - MINUTE(Forecasts[[#This Row],[Sunrise]])</f>
        <v>725</v>
      </c>
      <c r="N11325" t="s">
        <v>389</v>
      </c>
    </row>
    <row r="11326" spans="1:14" x14ac:dyDescent="0.25">
      <c r="A11326" t="s">
        <v>380</v>
      </c>
      <c r="B11326" s="3" t="s">
        <v>41</v>
      </c>
      <c r="C11326" s="3" t="s">
        <v>270</v>
      </c>
      <c r="D11326">
        <f>+Forecasts[[#This Row],[Max T °C]]-Forecasts[[#This Row],[Min T °C]]</f>
        <v>9</v>
      </c>
      <c r="E11326" t="s">
        <v>110</v>
      </c>
      <c r="F11326" s="4" t="s">
        <v>41</v>
      </c>
      <c r="G11326" s="4">
        <v>30</v>
      </c>
      <c r="H11326" s="4" t="s">
        <v>56</v>
      </c>
      <c r="I11326" s="4" t="s">
        <v>108</v>
      </c>
      <c r="J11326" t="s">
        <v>4</v>
      </c>
      <c r="K11326" s="4" t="s">
        <v>379</v>
      </c>
      <c r="L11326" s="4" t="s">
        <v>374</v>
      </c>
      <c r="M11326">
        <f>+HOUR(Forecasts[[#This Row],[Sunset]]) *60 +MINUTE(Forecasts[[#This Row],[Sunset]]) - HOUR(Forecasts[[#This Row],[Sunrise]]) *60 - MINUTE(Forecasts[[#This Row],[Sunrise]])</f>
        <v>726</v>
      </c>
      <c r="N11326" t="s">
        <v>389</v>
      </c>
    </row>
    <row r="11327" spans="1:14" x14ac:dyDescent="0.25">
      <c r="A11327" t="s">
        <v>376</v>
      </c>
      <c r="B11327" s="3" t="s">
        <v>98</v>
      </c>
      <c r="C11327" s="3" t="s">
        <v>270</v>
      </c>
      <c r="D11327">
        <f>+Forecasts[[#This Row],[Max T °C]]-Forecasts[[#This Row],[Min T °C]]</f>
        <v>8</v>
      </c>
      <c r="E11327" t="s">
        <v>9</v>
      </c>
      <c r="F11327" s="4" t="s">
        <v>98</v>
      </c>
      <c r="G11327" s="4">
        <v>29</v>
      </c>
      <c r="H11327" s="4" t="s">
        <v>39</v>
      </c>
      <c r="I11327" s="4" t="s">
        <v>108</v>
      </c>
      <c r="J11327" t="s">
        <v>4</v>
      </c>
      <c r="K11327" s="4" t="s">
        <v>375</v>
      </c>
      <c r="L11327" s="4" t="s">
        <v>374</v>
      </c>
      <c r="M11327">
        <f>+HOUR(Forecasts[[#This Row],[Sunset]]) *60 +MINUTE(Forecasts[[#This Row],[Sunset]]) - HOUR(Forecasts[[#This Row],[Sunrise]]) *60 - MINUTE(Forecasts[[#This Row],[Sunrise]])</f>
        <v>727</v>
      </c>
      <c r="N11327" t="s">
        <v>389</v>
      </c>
    </row>
    <row r="11328" spans="1:14" x14ac:dyDescent="0.25">
      <c r="A11328" t="s">
        <v>372</v>
      </c>
      <c r="B11328" s="3" t="s">
        <v>98</v>
      </c>
      <c r="C11328" s="3" t="s">
        <v>364</v>
      </c>
      <c r="D11328">
        <f>+Forecasts[[#This Row],[Max T °C]]-Forecasts[[#This Row],[Min T °C]]</f>
        <v>9</v>
      </c>
      <c r="E11328" t="s">
        <v>199</v>
      </c>
      <c r="F11328" s="4" t="s">
        <v>98</v>
      </c>
      <c r="G11328" s="4">
        <v>29</v>
      </c>
      <c r="H11328" s="4" t="s">
        <v>124</v>
      </c>
      <c r="I11328" s="4" t="s">
        <v>61</v>
      </c>
      <c r="J11328" t="s">
        <v>4</v>
      </c>
      <c r="K11328" s="4" t="s">
        <v>370</v>
      </c>
      <c r="L11328" s="4" t="s">
        <v>357</v>
      </c>
      <c r="M11328">
        <f>+HOUR(Forecasts[[#This Row],[Sunset]]) *60 +MINUTE(Forecasts[[#This Row],[Sunset]]) - HOUR(Forecasts[[#This Row],[Sunrise]]) *60 - MINUTE(Forecasts[[#This Row],[Sunrise]])</f>
        <v>729</v>
      </c>
      <c r="N11328" t="s">
        <v>389</v>
      </c>
    </row>
    <row r="11329" spans="1:14" x14ac:dyDescent="0.25">
      <c r="A11329" t="s">
        <v>369</v>
      </c>
      <c r="B11329" s="3" t="s">
        <v>33</v>
      </c>
      <c r="C11329" s="3" t="s">
        <v>270</v>
      </c>
      <c r="D11329">
        <f>+Forecasts[[#This Row],[Max T °C]]-Forecasts[[#This Row],[Min T °C]]</f>
        <v>7</v>
      </c>
      <c r="E11329" t="s">
        <v>118</v>
      </c>
      <c r="F11329" s="4" t="s">
        <v>98</v>
      </c>
      <c r="G11329" s="4">
        <v>25</v>
      </c>
      <c r="H11329" s="4" t="s">
        <v>35</v>
      </c>
      <c r="I11329" s="4" t="s">
        <v>94</v>
      </c>
      <c r="J11329">
        <v>0.2</v>
      </c>
      <c r="K11329" s="4" t="s">
        <v>368</v>
      </c>
      <c r="L11329" s="4" t="s">
        <v>357</v>
      </c>
      <c r="M11329">
        <f>+HOUR(Forecasts[[#This Row],[Sunset]]) *60 +MINUTE(Forecasts[[#This Row],[Sunset]]) - HOUR(Forecasts[[#This Row],[Sunrise]]) *60 - MINUTE(Forecasts[[#This Row],[Sunrise]])</f>
        <v>730</v>
      </c>
      <c r="N11329" t="s">
        <v>389</v>
      </c>
    </row>
    <row r="11330" spans="1:14" x14ac:dyDescent="0.25">
      <c r="A11330" t="s">
        <v>366</v>
      </c>
      <c r="B11330" s="3" t="s">
        <v>98</v>
      </c>
      <c r="C11330" s="3" t="s">
        <v>378</v>
      </c>
      <c r="D11330">
        <f>+Forecasts[[#This Row],[Max T °C]]-Forecasts[[#This Row],[Min T °C]]</f>
        <v>10</v>
      </c>
      <c r="E11330" t="s">
        <v>110</v>
      </c>
      <c r="F11330" s="4" t="s">
        <v>98</v>
      </c>
      <c r="G11330" s="4">
        <v>24</v>
      </c>
      <c r="H11330" s="4" t="s">
        <v>30</v>
      </c>
      <c r="I11330" s="4" t="s">
        <v>100</v>
      </c>
      <c r="J11330" t="s">
        <v>4</v>
      </c>
      <c r="K11330" s="4" t="s">
        <v>365</v>
      </c>
      <c r="L11330" s="4" t="s">
        <v>357</v>
      </c>
      <c r="M11330">
        <f>+HOUR(Forecasts[[#This Row],[Sunset]]) *60 +MINUTE(Forecasts[[#This Row],[Sunset]]) - HOUR(Forecasts[[#This Row],[Sunrise]]) *60 - MINUTE(Forecasts[[#This Row],[Sunrise]])</f>
        <v>731</v>
      </c>
      <c r="N11330" t="s">
        <v>389</v>
      </c>
    </row>
    <row r="11331" spans="1:14" x14ac:dyDescent="0.25">
      <c r="A11331" t="s">
        <v>362</v>
      </c>
      <c r="B11331" s="3" t="s">
        <v>41</v>
      </c>
      <c r="C11331" s="3" t="s">
        <v>364</v>
      </c>
      <c r="D11331">
        <f>+Forecasts[[#This Row],[Max T °C]]-Forecasts[[#This Row],[Min T °C]]</f>
        <v>10</v>
      </c>
      <c r="E11331" t="s">
        <v>110</v>
      </c>
      <c r="F11331" s="4" t="s">
        <v>98</v>
      </c>
      <c r="G11331" s="4">
        <v>22</v>
      </c>
      <c r="H11331" s="4" t="s">
        <v>39</v>
      </c>
      <c r="I11331" s="4" t="s">
        <v>100</v>
      </c>
      <c r="J11331" t="s">
        <v>4</v>
      </c>
      <c r="K11331" s="4" t="s">
        <v>361</v>
      </c>
      <c r="L11331" s="4" t="s">
        <v>357</v>
      </c>
      <c r="M11331">
        <f>+HOUR(Forecasts[[#This Row],[Sunset]]) *60 +MINUTE(Forecasts[[#This Row],[Sunset]]) - HOUR(Forecasts[[#This Row],[Sunrise]]) *60 - MINUTE(Forecasts[[#This Row],[Sunrise]])</f>
        <v>732</v>
      </c>
      <c r="N11331" t="s">
        <v>389</v>
      </c>
    </row>
    <row r="11332" spans="1:14" x14ac:dyDescent="0.25">
      <c r="A11332" t="s">
        <v>359</v>
      </c>
      <c r="B11332" s="3" t="s">
        <v>41</v>
      </c>
      <c r="C11332" s="3" t="s">
        <v>364</v>
      </c>
      <c r="D11332">
        <f>+Forecasts[[#This Row],[Max T °C]]-Forecasts[[#This Row],[Min T °C]]</f>
        <v>10</v>
      </c>
      <c r="E11332" t="s">
        <v>115</v>
      </c>
      <c r="F11332" s="4" t="s">
        <v>41</v>
      </c>
      <c r="G11332" s="4">
        <v>25</v>
      </c>
      <c r="H11332" s="4" t="s">
        <v>152</v>
      </c>
      <c r="I11332" s="4" t="s">
        <v>75</v>
      </c>
      <c r="J11332" t="s">
        <v>4</v>
      </c>
      <c r="K11332" s="4" t="s">
        <v>358</v>
      </c>
      <c r="L11332" s="4" t="s">
        <v>357</v>
      </c>
      <c r="M11332">
        <f>+HOUR(Forecasts[[#This Row],[Sunset]]) *60 +MINUTE(Forecasts[[#This Row],[Sunset]]) - HOUR(Forecasts[[#This Row],[Sunrise]]) *60 - MINUTE(Forecasts[[#This Row],[Sunrise]])</f>
        <v>733</v>
      </c>
      <c r="N11332" t="s">
        <v>389</v>
      </c>
    </row>
    <row r="11333" spans="1:14" x14ac:dyDescent="0.25">
      <c r="A11333" t="s">
        <v>354</v>
      </c>
      <c r="B11333" s="3" t="s">
        <v>41</v>
      </c>
      <c r="C11333" s="3" t="s">
        <v>364</v>
      </c>
      <c r="D11333">
        <f>+Forecasts[[#This Row],[Max T °C]]-Forecasts[[#This Row],[Min T °C]]</f>
        <v>10</v>
      </c>
      <c r="E11333" t="s">
        <v>110</v>
      </c>
      <c r="F11333" s="4" t="s">
        <v>41</v>
      </c>
      <c r="G11333" s="4">
        <v>23</v>
      </c>
      <c r="H11333" s="4" t="s">
        <v>35</v>
      </c>
      <c r="I11333" s="4" t="s">
        <v>99</v>
      </c>
      <c r="J11333" t="s">
        <v>4</v>
      </c>
      <c r="K11333" s="4" t="s">
        <v>351</v>
      </c>
      <c r="L11333" s="4" t="s">
        <v>341</v>
      </c>
      <c r="M11333">
        <f>+HOUR(Forecasts[[#This Row],[Sunset]]) *60 +MINUTE(Forecasts[[#This Row],[Sunset]]) - HOUR(Forecasts[[#This Row],[Sunrise]]) *60 - MINUTE(Forecasts[[#This Row],[Sunrise]])</f>
        <v>735</v>
      </c>
      <c r="N11333" t="s">
        <v>389</v>
      </c>
    </row>
    <row r="11334" spans="1:14" x14ac:dyDescent="0.25">
      <c r="A11334" t="s">
        <v>352</v>
      </c>
      <c r="B11334" s="3" t="s">
        <v>41</v>
      </c>
      <c r="C11334" s="3" t="s">
        <v>364</v>
      </c>
      <c r="D11334">
        <f>+Forecasts[[#This Row],[Max T °C]]-Forecasts[[#This Row],[Min T °C]]</f>
        <v>10</v>
      </c>
      <c r="E11334" t="s">
        <v>145</v>
      </c>
      <c r="F11334" s="4" t="s">
        <v>41</v>
      </c>
      <c r="G11334" s="4">
        <v>21</v>
      </c>
      <c r="H11334" s="4" t="s">
        <v>85</v>
      </c>
      <c r="I11334" s="4" t="s">
        <v>99</v>
      </c>
      <c r="J11334" t="s">
        <v>4</v>
      </c>
      <c r="K11334" s="4" t="s">
        <v>351</v>
      </c>
      <c r="L11334" s="4" t="s">
        <v>341</v>
      </c>
      <c r="M11334">
        <f>+HOUR(Forecasts[[#This Row],[Sunset]]) *60 +MINUTE(Forecasts[[#This Row],[Sunset]]) - HOUR(Forecasts[[#This Row],[Sunrise]]) *60 - MINUTE(Forecasts[[#This Row],[Sunrise]])</f>
        <v>735</v>
      </c>
      <c r="N11334" t="s">
        <v>389</v>
      </c>
    </row>
    <row r="11335" spans="1:14" x14ac:dyDescent="0.25">
      <c r="A11335" t="s">
        <v>347</v>
      </c>
      <c r="B11335" s="3" t="s">
        <v>41</v>
      </c>
      <c r="C11335" s="3" t="s">
        <v>364</v>
      </c>
      <c r="D11335">
        <f>+Forecasts[[#This Row],[Max T °C]]-Forecasts[[#This Row],[Min T °C]]</f>
        <v>10</v>
      </c>
      <c r="E11335" t="s">
        <v>145</v>
      </c>
      <c r="F11335" s="4" t="s">
        <v>41</v>
      </c>
      <c r="G11335" s="4">
        <v>17</v>
      </c>
      <c r="H11335" s="4" t="s">
        <v>163</v>
      </c>
      <c r="I11335" s="4" t="s">
        <v>99</v>
      </c>
      <c r="J11335" t="s">
        <v>4</v>
      </c>
      <c r="K11335" s="4" t="s">
        <v>346</v>
      </c>
      <c r="L11335" s="4" t="s">
        <v>341</v>
      </c>
      <c r="M11335">
        <f>+HOUR(Forecasts[[#This Row],[Sunset]]) *60 +MINUTE(Forecasts[[#This Row],[Sunset]]) - HOUR(Forecasts[[#This Row],[Sunrise]]) *60 - MINUTE(Forecasts[[#This Row],[Sunrise]])</f>
        <v>736</v>
      </c>
      <c r="N11335" t="s">
        <v>389</v>
      </c>
    </row>
    <row r="11336" spans="1:14" x14ac:dyDescent="0.25">
      <c r="A11336" t="s">
        <v>343</v>
      </c>
      <c r="B11336" s="3" t="s">
        <v>41</v>
      </c>
      <c r="C11336" s="3" t="s">
        <v>364</v>
      </c>
      <c r="D11336">
        <f>+Forecasts[[#This Row],[Max T °C]]-Forecasts[[#This Row],[Min T °C]]</f>
        <v>10</v>
      </c>
      <c r="E11336" t="s">
        <v>145</v>
      </c>
      <c r="F11336" s="4" t="s">
        <v>41</v>
      </c>
      <c r="G11336" s="4">
        <v>15</v>
      </c>
      <c r="H11336" s="4" t="s">
        <v>56</v>
      </c>
      <c r="I11336" s="4" t="s">
        <v>100</v>
      </c>
      <c r="J11336" t="s">
        <v>4</v>
      </c>
      <c r="K11336" s="4" t="s">
        <v>342</v>
      </c>
      <c r="L11336" s="4" t="s">
        <v>341</v>
      </c>
      <c r="M11336">
        <f>+HOUR(Forecasts[[#This Row],[Sunset]]) *60 +MINUTE(Forecasts[[#This Row],[Sunset]]) - HOUR(Forecasts[[#This Row],[Sunrise]]) *60 - MINUTE(Forecasts[[#This Row],[Sunrise]])</f>
        <v>737</v>
      </c>
      <c r="N11336" t="s">
        <v>389</v>
      </c>
    </row>
    <row r="11337" spans="1:14" x14ac:dyDescent="0.25">
      <c r="A11337" t="s">
        <v>388</v>
      </c>
      <c r="B11337" s="3" t="s">
        <v>98</v>
      </c>
      <c r="C11337" s="3" t="s">
        <v>153</v>
      </c>
      <c r="D11337">
        <f>+Forecasts[[#This Row],[Max T °C]]-Forecasts[[#This Row],[Min T °C]]</f>
        <v>6</v>
      </c>
      <c r="E11337" t="s">
        <v>199</v>
      </c>
      <c r="F11337" s="4" t="s">
        <v>41</v>
      </c>
      <c r="G11337" s="4">
        <v>15</v>
      </c>
      <c r="H11337" s="4" t="s">
        <v>40</v>
      </c>
      <c r="I11337" s="4" t="s">
        <v>99</v>
      </c>
      <c r="J11337" t="s">
        <v>4</v>
      </c>
      <c r="K11337" s="4" t="s">
        <v>387</v>
      </c>
      <c r="L11337" s="4" t="s">
        <v>374</v>
      </c>
      <c r="M11337">
        <f>+HOUR(Forecasts[[#This Row],[Sunset]]) *60 +MINUTE(Forecasts[[#This Row],[Sunset]]) - HOUR(Forecasts[[#This Row],[Sunrise]]) *60 - MINUTE(Forecasts[[#This Row],[Sunrise]])</f>
        <v>724</v>
      </c>
      <c r="N11337" t="s">
        <v>386</v>
      </c>
    </row>
    <row r="11338" spans="1:14" x14ac:dyDescent="0.25">
      <c r="A11338" t="s">
        <v>385</v>
      </c>
      <c r="B11338" s="3" t="s">
        <v>41</v>
      </c>
      <c r="C11338" s="3" t="s">
        <v>270</v>
      </c>
      <c r="D11338">
        <f>+Forecasts[[#This Row],[Max T °C]]-Forecasts[[#This Row],[Min T °C]]</f>
        <v>9</v>
      </c>
      <c r="E11338" t="s">
        <v>115</v>
      </c>
      <c r="F11338" s="4" t="s">
        <v>34</v>
      </c>
      <c r="G11338" s="4">
        <v>14</v>
      </c>
      <c r="H11338" s="4" t="s">
        <v>163</v>
      </c>
      <c r="I11338" s="4" t="s">
        <v>61</v>
      </c>
      <c r="J11338" t="s">
        <v>4</v>
      </c>
      <c r="K11338" s="4" t="s">
        <v>382</v>
      </c>
      <c r="L11338" s="4" t="s">
        <v>374</v>
      </c>
      <c r="M11338">
        <f>+HOUR(Forecasts[[#This Row],[Sunset]]) *60 +MINUTE(Forecasts[[#This Row],[Sunset]]) - HOUR(Forecasts[[#This Row],[Sunrise]]) *60 - MINUTE(Forecasts[[#This Row],[Sunrise]])</f>
        <v>725</v>
      </c>
      <c r="N11338" t="s">
        <v>386</v>
      </c>
    </row>
    <row r="11339" spans="1:14" x14ac:dyDescent="0.25">
      <c r="A11339" t="s">
        <v>383</v>
      </c>
      <c r="B11339" s="3" t="s">
        <v>34</v>
      </c>
      <c r="C11339" s="3" t="s">
        <v>149</v>
      </c>
      <c r="D11339">
        <f>+Forecasts[[#This Row],[Max T °C]]-Forecasts[[#This Row],[Min T °C]]</f>
        <v>7</v>
      </c>
      <c r="E11339" t="s">
        <v>144</v>
      </c>
      <c r="F11339" s="4" t="s">
        <v>34</v>
      </c>
      <c r="G11339" s="4">
        <v>16</v>
      </c>
      <c r="H11339" s="4" t="s">
        <v>148</v>
      </c>
      <c r="I11339" s="4" t="s">
        <v>108</v>
      </c>
      <c r="J11339" t="s">
        <v>4</v>
      </c>
      <c r="K11339" s="4" t="s">
        <v>382</v>
      </c>
      <c r="L11339" s="4" t="s">
        <v>374</v>
      </c>
      <c r="M11339">
        <f>+HOUR(Forecasts[[#This Row],[Sunset]]) *60 +MINUTE(Forecasts[[#This Row],[Sunset]]) - HOUR(Forecasts[[#This Row],[Sunrise]]) *60 - MINUTE(Forecasts[[#This Row],[Sunrise]])</f>
        <v>725</v>
      </c>
      <c r="N11339" t="s">
        <v>386</v>
      </c>
    </row>
    <row r="11340" spans="1:14" x14ac:dyDescent="0.25">
      <c r="A11340" t="s">
        <v>380</v>
      </c>
      <c r="B11340" s="3" t="s">
        <v>41</v>
      </c>
      <c r="C11340" s="3" t="s">
        <v>270</v>
      </c>
      <c r="D11340">
        <f>+Forecasts[[#This Row],[Max T °C]]-Forecasts[[#This Row],[Min T °C]]</f>
        <v>9</v>
      </c>
      <c r="E11340" t="s">
        <v>9</v>
      </c>
      <c r="F11340" s="4" t="s">
        <v>41</v>
      </c>
      <c r="G11340" s="4">
        <v>27</v>
      </c>
      <c r="H11340" s="4" t="s">
        <v>56</v>
      </c>
      <c r="I11340" s="4" t="s">
        <v>61</v>
      </c>
      <c r="J11340" t="s">
        <v>4</v>
      </c>
      <c r="K11340" s="4" t="s">
        <v>379</v>
      </c>
      <c r="L11340" s="4" t="s">
        <v>374</v>
      </c>
      <c r="M11340">
        <f>+HOUR(Forecasts[[#This Row],[Sunset]]) *60 +MINUTE(Forecasts[[#This Row],[Sunset]]) - HOUR(Forecasts[[#This Row],[Sunrise]]) *60 - MINUTE(Forecasts[[#This Row],[Sunrise]])</f>
        <v>726</v>
      </c>
      <c r="N11340" t="s">
        <v>386</v>
      </c>
    </row>
    <row r="11341" spans="1:14" x14ac:dyDescent="0.25">
      <c r="A11341" t="s">
        <v>376</v>
      </c>
      <c r="B11341" s="3" t="s">
        <v>98</v>
      </c>
      <c r="C11341" s="3" t="s">
        <v>270</v>
      </c>
      <c r="D11341">
        <f>+Forecasts[[#This Row],[Max T °C]]-Forecasts[[#This Row],[Min T °C]]</f>
        <v>8</v>
      </c>
      <c r="E11341" t="s">
        <v>9</v>
      </c>
      <c r="F11341" s="4" t="s">
        <v>41</v>
      </c>
      <c r="G11341" s="4">
        <v>31</v>
      </c>
      <c r="H11341" s="4" t="s">
        <v>39</v>
      </c>
      <c r="I11341" s="4" t="s">
        <v>100</v>
      </c>
      <c r="J11341" t="s">
        <v>4</v>
      </c>
      <c r="K11341" s="4" t="s">
        <v>375</v>
      </c>
      <c r="L11341" s="4" t="s">
        <v>374</v>
      </c>
      <c r="M11341">
        <f>+HOUR(Forecasts[[#This Row],[Sunset]]) *60 +MINUTE(Forecasts[[#This Row],[Sunset]]) - HOUR(Forecasts[[#This Row],[Sunrise]]) *60 - MINUTE(Forecasts[[#This Row],[Sunrise]])</f>
        <v>727</v>
      </c>
      <c r="N11341" t="s">
        <v>386</v>
      </c>
    </row>
    <row r="11342" spans="1:14" x14ac:dyDescent="0.25">
      <c r="A11342" t="s">
        <v>372</v>
      </c>
      <c r="B11342" s="3" t="s">
        <v>98</v>
      </c>
      <c r="C11342" s="3" t="s">
        <v>270</v>
      </c>
      <c r="D11342">
        <f>+Forecasts[[#This Row],[Max T °C]]-Forecasts[[#This Row],[Min T °C]]</f>
        <v>8</v>
      </c>
      <c r="E11342" t="s">
        <v>110</v>
      </c>
      <c r="F11342" s="4" t="s">
        <v>98</v>
      </c>
      <c r="G11342" s="4">
        <v>29</v>
      </c>
      <c r="H11342" s="4" t="s">
        <v>163</v>
      </c>
      <c r="I11342" s="4" t="s">
        <v>61</v>
      </c>
      <c r="J11342" t="s">
        <v>4</v>
      </c>
      <c r="K11342" s="4" t="s">
        <v>370</v>
      </c>
      <c r="L11342" s="4" t="s">
        <v>357</v>
      </c>
      <c r="M11342">
        <f>+HOUR(Forecasts[[#This Row],[Sunset]]) *60 +MINUTE(Forecasts[[#This Row],[Sunset]]) - HOUR(Forecasts[[#This Row],[Sunrise]]) *60 - MINUTE(Forecasts[[#This Row],[Sunrise]])</f>
        <v>729</v>
      </c>
      <c r="N11342" t="s">
        <v>386</v>
      </c>
    </row>
    <row r="11343" spans="1:14" x14ac:dyDescent="0.25">
      <c r="A11343" t="s">
        <v>369</v>
      </c>
      <c r="B11343" s="3" t="s">
        <v>33</v>
      </c>
      <c r="C11343" s="3" t="s">
        <v>270</v>
      </c>
      <c r="D11343">
        <f>+Forecasts[[#This Row],[Max T °C]]-Forecasts[[#This Row],[Min T °C]]</f>
        <v>7</v>
      </c>
      <c r="E11343" t="s">
        <v>9</v>
      </c>
      <c r="F11343" s="4" t="s">
        <v>98</v>
      </c>
      <c r="G11343" s="4">
        <v>23</v>
      </c>
      <c r="H11343" s="4" t="s">
        <v>85</v>
      </c>
      <c r="I11343" s="4" t="s">
        <v>104</v>
      </c>
      <c r="J11343" t="s">
        <v>4</v>
      </c>
      <c r="K11343" s="4" t="s">
        <v>368</v>
      </c>
      <c r="L11343" s="4" t="s">
        <v>357</v>
      </c>
      <c r="M11343">
        <f>+HOUR(Forecasts[[#This Row],[Sunset]]) *60 +MINUTE(Forecasts[[#This Row],[Sunset]]) - HOUR(Forecasts[[#This Row],[Sunrise]]) *60 - MINUTE(Forecasts[[#This Row],[Sunrise]])</f>
        <v>730</v>
      </c>
      <c r="N11343" t="s">
        <v>386</v>
      </c>
    </row>
    <row r="11344" spans="1:14" x14ac:dyDescent="0.25">
      <c r="A11344" t="s">
        <v>366</v>
      </c>
      <c r="B11344" s="3" t="s">
        <v>98</v>
      </c>
      <c r="C11344" s="3" t="s">
        <v>270</v>
      </c>
      <c r="D11344">
        <f>+Forecasts[[#This Row],[Max T °C]]-Forecasts[[#This Row],[Min T °C]]</f>
        <v>8</v>
      </c>
      <c r="E11344" t="s">
        <v>199</v>
      </c>
      <c r="F11344" s="4" t="s">
        <v>41</v>
      </c>
      <c r="G11344" s="4">
        <v>28</v>
      </c>
      <c r="H11344" s="4" t="s">
        <v>134</v>
      </c>
      <c r="I11344" s="4" t="s">
        <v>75</v>
      </c>
      <c r="J11344" t="s">
        <v>4</v>
      </c>
      <c r="K11344" s="4" t="s">
        <v>365</v>
      </c>
      <c r="L11344" s="4" t="s">
        <v>357</v>
      </c>
      <c r="M11344">
        <f>+HOUR(Forecasts[[#This Row],[Sunset]]) *60 +MINUTE(Forecasts[[#This Row],[Sunset]]) - HOUR(Forecasts[[#This Row],[Sunrise]]) *60 - MINUTE(Forecasts[[#This Row],[Sunrise]])</f>
        <v>731</v>
      </c>
      <c r="N11344" t="s">
        <v>386</v>
      </c>
    </row>
    <row r="11345" spans="1:14" x14ac:dyDescent="0.25">
      <c r="A11345" t="s">
        <v>362</v>
      </c>
      <c r="B11345" s="3" t="s">
        <v>41</v>
      </c>
      <c r="C11345" s="3" t="s">
        <v>364</v>
      </c>
      <c r="D11345">
        <f>+Forecasts[[#This Row],[Max T °C]]-Forecasts[[#This Row],[Min T °C]]</f>
        <v>10</v>
      </c>
      <c r="E11345" t="s">
        <v>145</v>
      </c>
      <c r="F11345" s="4" t="s">
        <v>41</v>
      </c>
      <c r="G11345" s="4">
        <v>26</v>
      </c>
      <c r="H11345" s="4" t="s">
        <v>39</v>
      </c>
      <c r="I11345" s="4" t="s">
        <v>100</v>
      </c>
      <c r="J11345" t="s">
        <v>4</v>
      </c>
      <c r="K11345" s="4" t="s">
        <v>361</v>
      </c>
      <c r="L11345" s="4" t="s">
        <v>357</v>
      </c>
      <c r="M11345">
        <f>+HOUR(Forecasts[[#This Row],[Sunset]]) *60 +MINUTE(Forecasts[[#This Row],[Sunset]]) - HOUR(Forecasts[[#This Row],[Sunrise]]) *60 - MINUTE(Forecasts[[#This Row],[Sunrise]])</f>
        <v>732</v>
      </c>
      <c r="N11345" t="s">
        <v>386</v>
      </c>
    </row>
    <row r="11346" spans="1:14" x14ac:dyDescent="0.25">
      <c r="A11346" t="s">
        <v>359</v>
      </c>
      <c r="B11346" s="3" t="s">
        <v>41</v>
      </c>
      <c r="C11346" s="3" t="s">
        <v>364</v>
      </c>
      <c r="D11346">
        <f>+Forecasts[[#This Row],[Max T °C]]-Forecasts[[#This Row],[Min T °C]]</f>
        <v>10</v>
      </c>
      <c r="E11346" t="s">
        <v>9</v>
      </c>
      <c r="F11346" s="4" t="s">
        <v>41</v>
      </c>
      <c r="G11346" s="4">
        <v>24</v>
      </c>
      <c r="H11346" s="4" t="s">
        <v>35</v>
      </c>
      <c r="I11346" s="4" t="s">
        <v>75</v>
      </c>
      <c r="J11346" t="s">
        <v>4</v>
      </c>
      <c r="K11346" s="4" t="s">
        <v>358</v>
      </c>
      <c r="L11346" s="4" t="s">
        <v>357</v>
      </c>
      <c r="M11346">
        <f>+HOUR(Forecasts[[#This Row],[Sunset]]) *60 +MINUTE(Forecasts[[#This Row],[Sunset]]) - HOUR(Forecasts[[#This Row],[Sunrise]]) *60 - MINUTE(Forecasts[[#This Row],[Sunrise]])</f>
        <v>733</v>
      </c>
      <c r="N11346" t="s">
        <v>386</v>
      </c>
    </row>
    <row r="11347" spans="1:14" x14ac:dyDescent="0.25">
      <c r="A11347" t="s">
        <v>354</v>
      </c>
      <c r="B11347" s="3" t="s">
        <v>41</v>
      </c>
      <c r="C11347" s="3" t="s">
        <v>364</v>
      </c>
      <c r="D11347">
        <f>+Forecasts[[#This Row],[Max T °C]]-Forecasts[[#This Row],[Min T °C]]</f>
        <v>10</v>
      </c>
      <c r="E11347" t="s">
        <v>110</v>
      </c>
      <c r="F11347" s="4" t="s">
        <v>41</v>
      </c>
      <c r="G11347" s="4">
        <v>22</v>
      </c>
      <c r="H11347" s="4" t="s">
        <v>134</v>
      </c>
      <c r="I11347" s="4" t="s">
        <v>75</v>
      </c>
      <c r="J11347" t="s">
        <v>4</v>
      </c>
      <c r="K11347" s="4" t="s">
        <v>351</v>
      </c>
      <c r="L11347" s="4" t="s">
        <v>341</v>
      </c>
      <c r="M11347">
        <f>+HOUR(Forecasts[[#This Row],[Sunset]]) *60 +MINUTE(Forecasts[[#This Row],[Sunset]]) - HOUR(Forecasts[[#This Row],[Sunrise]]) *60 - MINUTE(Forecasts[[#This Row],[Sunrise]])</f>
        <v>735</v>
      </c>
      <c r="N11347" t="s">
        <v>386</v>
      </c>
    </row>
    <row r="11348" spans="1:14" x14ac:dyDescent="0.25">
      <c r="A11348" t="s">
        <v>352</v>
      </c>
      <c r="B11348" s="3" t="s">
        <v>41</v>
      </c>
      <c r="C11348" s="3" t="s">
        <v>364</v>
      </c>
      <c r="D11348">
        <f>+Forecasts[[#This Row],[Max T °C]]-Forecasts[[#This Row],[Min T °C]]</f>
        <v>10</v>
      </c>
      <c r="E11348" t="s">
        <v>145</v>
      </c>
      <c r="F11348" s="4" t="s">
        <v>41</v>
      </c>
      <c r="G11348" s="4">
        <v>16</v>
      </c>
      <c r="H11348" s="4" t="s">
        <v>152</v>
      </c>
      <c r="I11348" s="4" t="s">
        <v>99</v>
      </c>
      <c r="J11348" t="s">
        <v>4</v>
      </c>
      <c r="K11348" s="4" t="s">
        <v>351</v>
      </c>
      <c r="L11348" s="4" t="s">
        <v>341</v>
      </c>
      <c r="M11348">
        <f>+HOUR(Forecasts[[#This Row],[Sunset]]) *60 +MINUTE(Forecasts[[#This Row],[Sunset]]) - HOUR(Forecasts[[#This Row],[Sunrise]]) *60 - MINUTE(Forecasts[[#This Row],[Sunrise]])</f>
        <v>735</v>
      </c>
      <c r="N11348" t="s">
        <v>386</v>
      </c>
    </row>
    <row r="11349" spans="1:14" x14ac:dyDescent="0.25">
      <c r="A11349" t="s">
        <v>347</v>
      </c>
      <c r="B11349" s="3" t="s">
        <v>41</v>
      </c>
      <c r="C11349" s="3" t="s">
        <v>364</v>
      </c>
      <c r="D11349">
        <f>+Forecasts[[#This Row],[Max T °C]]-Forecasts[[#This Row],[Min T °C]]</f>
        <v>10</v>
      </c>
      <c r="E11349" t="s">
        <v>115</v>
      </c>
      <c r="F11349" s="4" t="s">
        <v>41</v>
      </c>
      <c r="G11349" s="4">
        <v>16</v>
      </c>
      <c r="H11349" s="4" t="s">
        <v>65</v>
      </c>
      <c r="I11349" s="4" t="s">
        <v>75</v>
      </c>
      <c r="J11349" t="s">
        <v>4</v>
      </c>
      <c r="K11349" s="4" t="s">
        <v>346</v>
      </c>
      <c r="L11349" s="4" t="s">
        <v>341</v>
      </c>
      <c r="M11349">
        <f>+HOUR(Forecasts[[#This Row],[Sunset]]) *60 +MINUTE(Forecasts[[#This Row],[Sunset]]) - HOUR(Forecasts[[#This Row],[Sunrise]]) *60 - MINUTE(Forecasts[[#This Row],[Sunrise]])</f>
        <v>736</v>
      </c>
      <c r="N11349" t="s">
        <v>386</v>
      </c>
    </row>
    <row r="11350" spans="1:14" x14ac:dyDescent="0.25">
      <c r="A11350" t="s">
        <v>343</v>
      </c>
      <c r="B11350" s="3" t="s">
        <v>41</v>
      </c>
      <c r="C11350" s="3" t="s">
        <v>270</v>
      </c>
      <c r="D11350">
        <f>+Forecasts[[#This Row],[Max T °C]]-Forecasts[[#This Row],[Min T °C]]</f>
        <v>9</v>
      </c>
      <c r="E11350" t="s">
        <v>145</v>
      </c>
      <c r="F11350" s="4" t="s">
        <v>41</v>
      </c>
      <c r="G11350" s="4">
        <v>16</v>
      </c>
      <c r="H11350" s="4" t="s">
        <v>180</v>
      </c>
      <c r="I11350" s="4" t="s">
        <v>99</v>
      </c>
      <c r="J11350" t="s">
        <v>4</v>
      </c>
      <c r="K11350" s="4" t="s">
        <v>342</v>
      </c>
      <c r="L11350" s="4" t="s">
        <v>341</v>
      </c>
      <c r="M11350">
        <f>+HOUR(Forecasts[[#This Row],[Sunset]]) *60 +MINUTE(Forecasts[[#This Row],[Sunset]]) - HOUR(Forecasts[[#This Row],[Sunrise]]) *60 - MINUTE(Forecasts[[#This Row],[Sunrise]])</f>
        <v>737</v>
      </c>
      <c r="N11350" t="s">
        <v>386</v>
      </c>
    </row>
    <row r="11351" spans="1:14" x14ac:dyDescent="0.25">
      <c r="A11351" t="s">
        <v>340</v>
      </c>
      <c r="B11351" s="3" t="s">
        <v>41</v>
      </c>
      <c r="C11351" s="3" t="s">
        <v>270</v>
      </c>
      <c r="D11351">
        <f>+Forecasts[[#This Row],[Max T °C]]-Forecasts[[#This Row],[Min T °C]]</f>
        <v>9</v>
      </c>
      <c r="E11351" t="s">
        <v>145</v>
      </c>
      <c r="F11351" s="4" t="s">
        <v>34</v>
      </c>
      <c r="G11351" s="4">
        <v>17</v>
      </c>
      <c r="H11351" s="4" t="s">
        <v>62</v>
      </c>
      <c r="I11351" s="4" t="s">
        <v>100</v>
      </c>
      <c r="J11351" t="s">
        <v>4</v>
      </c>
      <c r="K11351" s="4" t="s">
        <v>339</v>
      </c>
      <c r="L11351" s="4" t="s">
        <v>329</v>
      </c>
      <c r="M11351">
        <f>+HOUR(Forecasts[[#This Row],[Sunset]]) *60 +MINUTE(Forecasts[[#This Row],[Sunset]]) - HOUR(Forecasts[[#This Row],[Sunrise]]) *60 - MINUTE(Forecasts[[#This Row],[Sunrise]])</f>
        <v>739</v>
      </c>
      <c r="N11351" t="s">
        <v>386</v>
      </c>
    </row>
    <row r="11352" spans="1:14" x14ac:dyDescent="0.25">
      <c r="A11352" t="s">
        <v>385</v>
      </c>
      <c r="B11352" s="3" t="s">
        <v>41</v>
      </c>
      <c r="C11352" s="3" t="s">
        <v>240</v>
      </c>
      <c r="D11352">
        <f>+Forecasts[[#This Row],[Max T °C]]-Forecasts[[#This Row],[Min T °C]]</f>
        <v>8</v>
      </c>
      <c r="E11352" t="s">
        <v>110</v>
      </c>
      <c r="F11352" s="4" t="s">
        <v>34</v>
      </c>
      <c r="G11352" s="4">
        <v>15</v>
      </c>
      <c r="H11352" s="4" t="s">
        <v>152</v>
      </c>
      <c r="I11352" s="4" t="s">
        <v>61</v>
      </c>
      <c r="J11352" t="s">
        <v>4</v>
      </c>
      <c r="K11352" s="4" t="s">
        <v>382</v>
      </c>
      <c r="L11352" s="4" t="s">
        <v>374</v>
      </c>
      <c r="M11352">
        <f>+HOUR(Forecasts[[#This Row],[Sunset]]) *60 +MINUTE(Forecasts[[#This Row],[Sunset]]) - HOUR(Forecasts[[#This Row],[Sunrise]]) *60 - MINUTE(Forecasts[[#This Row],[Sunrise]])</f>
        <v>725</v>
      </c>
      <c r="N11352" t="s">
        <v>384</v>
      </c>
    </row>
    <row r="11353" spans="1:14" x14ac:dyDescent="0.25">
      <c r="A11353" t="s">
        <v>383</v>
      </c>
      <c r="B11353" s="3" t="s">
        <v>34</v>
      </c>
      <c r="C11353" s="3" t="s">
        <v>153</v>
      </c>
      <c r="D11353">
        <f>+Forecasts[[#This Row],[Max T °C]]-Forecasts[[#This Row],[Min T °C]]</f>
        <v>8</v>
      </c>
      <c r="E11353" t="s">
        <v>115</v>
      </c>
      <c r="F11353" s="4" t="s">
        <v>34</v>
      </c>
      <c r="G11353" s="4">
        <v>16</v>
      </c>
      <c r="H11353" s="4" t="s">
        <v>35</v>
      </c>
      <c r="I11353" s="4" t="s">
        <v>108</v>
      </c>
      <c r="J11353" t="s">
        <v>4</v>
      </c>
      <c r="K11353" s="4" t="s">
        <v>382</v>
      </c>
      <c r="L11353" s="4" t="s">
        <v>374</v>
      </c>
      <c r="M11353">
        <f>+HOUR(Forecasts[[#This Row],[Sunset]]) *60 +MINUTE(Forecasts[[#This Row],[Sunset]]) - HOUR(Forecasts[[#This Row],[Sunrise]]) *60 - MINUTE(Forecasts[[#This Row],[Sunrise]])</f>
        <v>725</v>
      </c>
      <c r="N11353" t="s">
        <v>384</v>
      </c>
    </row>
    <row r="11354" spans="1:14" x14ac:dyDescent="0.25">
      <c r="A11354" t="s">
        <v>380</v>
      </c>
      <c r="B11354" s="3" t="s">
        <v>41</v>
      </c>
      <c r="C11354" s="3" t="s">
        <v>270</v>
      </c>
      <c r="D11354">
        <f>+Forecasts[[#This Row],[Max T °C]]-Forecasts[[#This Row],[Min T °C]]</f>
        <v>9</v>
      </c>
      <c r="E11354" t="s">
        <v>110</v>
      </c>
      <c r="F11354" s="4" t="s">
        <v>41</v>
      </c>
      <c r="G11354" s="4">
        <v>26</v>
      </c>
      <c r="H11354" s="4" t="s">
        <v>56</v>
      </c>
      <c r="I11354" s="4" t="s">
        <v>61</v>
      </c>
      <c r="J11354" t="s">
        <v>4</v>
      </c>
      <c r="K11354" s="4" t="s">
        <v>379</v>
      </c>
      <c r="L11354" s="4" t="s">
        <v>374</v>
      </c>
      <c r="M11354">
        <f>+HOUR(Forecasts[[#This Row],[Sunset]]) *60 +MINUTE(Forecasts[[#This Row],[Sunset]]) - HOUR(Forecasts[[#This Row],[Sunrise]]) *60 - MINUTE(Forecasts[[#This Row],[Sunrise]])</f>
        <v>726</v>
      </c>
      <c r="N11354" t="s">
        <v>384</v>
      </c>
    </row>
    <row r="11355" spans="1:14" x14ac:dyDescent="0.25">
      <c r="A11355" t="s">
        <v>376</v>
      </c>
      <c r="B11355" s="3" t="s">
        <v>98</v>
      </c>
      <c r="C11355" s="3" t="s">
        <v>270</v>
      </c>
      <c r="D11355">
        <f>+Forecasts[[#This Row],[Max T °C]]-Forecasts[[#This Row],[Min T °C]]</f>
        <v>8</v>
      </c>
      <c r="E11355" t="s">
        <v>110</v>
      </c>
      <c r="F11355" s="4" t="s">
        <v>98</v>
      </c>
      <c r="G11355" s="4">
        <v>26</v>
      </c>
      <c r="H11355" s="4" t="s">
        <v>148</v>
      </c>
      <c r="I11355" s="4" t="s">
        <v>104</v>
      </c>
      <c r="J11355" t="s">
        <v>4</v>
      </c>
      <c r="K11355" s="4" t="s">
        <v>375</v>
      </c>
      <c r="L11355" s="4" t="s">
        <v>374</v>
      </c>
      <c r="M11355">
        <f>+HOUR(Forecasts[[#This Row],[Sunset]]) *60 +MINUTE(Forecasts[[#This Row],[Sunset]]) - HOUR(Forecasts[[#This Row],[Sunrise]]) *60 - MINUTE(Forecasts[[#This Row],[Sunrise]])</f>
        <v>727</v>
      </c>
      <c r="N11355" t="s">
        <v>384</v>
      </c>
    </row>
    <row r="11356" spans="1:14" x14ac:dyDescent="0.25">
      <c r="A11356" t="s">
        <v>372</v>
      </c>
      <c r="B11356" s="3" t="s">
        <v>98</v>
      </c>
      <c r="C11356" s="3" t="s">
        <v>364</v>
      </c>
      <c r="D11356">
        <f>+Forecasts[[#This Row],[Max T °C]]-Forecasts[[#This Row],[Min T °C]]</f>
        <v>9</v>
      </c>
      <c r="E11356" t="s">
        <v>144</v>
      </c>
      <c r="F11356" s="4" t="s">
        <v>98</v>
      </c>
      <c r="G11356" s="4">
        <v>25</v>
      </c>
      <c r="H11356" s="4" t="s">
        <v>148</v>
      </c>
      <c r="I11356" s="4" t="s">
        <v>99</v>
      </c>
      <c r="J11356" t="s">
        <v>4</v>
      </c>
      <c r="K11356" s="4" t="s">
        <v>370</v>
      </c>
      <c r="L11356" s="4" t="s">
        <v>357</v>
      </c>
      <c r="M11356">
        <f>+HOUR(Forecasts[[#This Row],[Sunset]]) *60 +MINUTE(Forecasts[[#This Row],[Sunset]]) - HOUR(Forecasts[[#This Row],[Sunrise]]) *60 - MINUTE(Forecasts[[#This Row],[Sunrise]])</f>
        <v>729</v>
      </c>
      <c r="N11356" t="s">
        <v>384</v>
      </c>
    </row>
    <row r="11357" spans="1:14" x14ac:dyDescent="0.25">
      <c r="A11357" t="s">
        <v>369</v>
      </c>
      <c r="B11357" s="3" t="s">
        <v>98</v>
      </c>
      <c r="C11357" s="3" t="s">
        <v>364</v>
      </c>
      <c r="D11357">
        <f>+Forecasts[[#This Row],[Max T °C]]-Forecasts[[#This Row],[Min T °C]]</f>
        <v>9</v>
      </c>
      <c r="E11357" t="s">
        <v>199</v>
      </c>
      <c r="F11357" s="4" t="s">
        <v>98</v>
      </c>
      <c r="G11357" s="4">
        <v>23</v>
      </c>
      <c r="H11357" s="4" t="s">
        <v>85</v>
      </c>
      <c r="I11357" s="4" t="s">
        <v>61</v>
      </c>
      <c r="J11357" t="s">
        <v>4</v>
      </c>
      <c r="K11357" s="4" t="s">
        <v>368</v>
      </c>
      <c r="L11357" s="4" t="s">
        <v>357</v>
      </c>
      <c r="M11357">
        <f>+HOUR(Forecasts[[#This Row],[Sunset]]) *60 +MINUTE(Forecasts[[#This Row],[Sunset]]) - HOUR(Forecasts[[#This Row],[Sunrise]]) *60 - MINUTE(Forecasts[[#This Row],[Sunrise]])</f>
        <v>730</v>
      </c>
      <c r="N11357" t="s">
        <v>384</v>
      </c>
    </row>
    <row r="11358" spans="1:14" x14ac:dyDescent="0.25">
      <c r="A11358" t="s">
        <v>366</v>
      </c>
      <c r="B11358" s="3" t="s">
        <v>41</v>
      </c>
      <c r="C11358" s="3" t="s">
        <v>240</v>
      </c>
      <c r="D11358">
        <f>+Forecasts[[#This Row],[Max T °C]]-Forecasts[[#This Row],[Min T °C]]</f>
        <v>8</v>
      </c>
      <c r="E11358" t="s">
        <v>233</v>
      </c>
      <c r="F11358" s="4" t="s">
        <v>41</v>
      </c>
      <c r="G11358" s="4">
        <v>25</v>
      </c>
      <c r="H11358" s="4" t="s">
        <v>85</v>
      </c>
      <c r="I11358" s="4" t="s">
        <v>68</v>
      </c>
      <c r="J11358">
        <v>0.2</v>
      </c>
      <c r="K11358" s="4" t="s">
        <v>365</v>
      </c>
      <c r="L11358" s="4" t="s">
        <v>357</v>
      </c>
      <c r="M11358">
        <f>+HOUR(Forecasts[[#This Row],[Sunset]]) *60 +MINUTE(Forecasts[[#This Row],[Sunset]]) - HOUR(Forecasts[[#This Row],[Sunrise]]) *60 - MINUTE(Forecasts[[#This Row],[Sunrise]])</f>
        <v>731</v>
      </c>
      <c r="N11358" t="s">
        <v>384</v>
      </c>
    </row>
    <row r="11359" spans="1:14" x14ac:dyDescent="0.25">
      <c r="A11359" t="s">
        <v>362</v>
      </c>
      <c r="B11359" s="3" t="s">
        <v>98</v>
      </c>
      <c r="C11359" s="3" t="s">
        <v>240</v>
      </c>
      <c r="D11359">
        <f>+Forecasts[[#This Row],[Max T °C]]-Forecasts[[#This Row],[Min T °C]]</f>
        <v>7</v>
      </c>
      <c r="E11359" t="s">
        <v>171</v>
      </c>
      <c r="F11359" s="4" t="s">
        <v>98</v>
      </c>
      <c r="G11359" s="4">
        <v>21</v>
      </c>
      <c r="H11359" s="4" t="s">
        <v>163</v>
      </c>
      <c r="I11359" s="4" t="s">
        <v>99</v>
      </c>
      <c r="J11359" t="s">
        <v>4</v>
      </c>
      <c r="K11359" s="4" t="s">
        <v>361</v>
      </c>
      <c r="L11359" s="4" t="s">
        <v>357</v>
      </c>
      <c r="M11359">
        <f>+HOUR(Forecasts[[#This Row],[Sunset]]) *60 +MINUTE(Forecasts[[#This Row],[Sunset]]) - HOUR(Forecasts[[#This Row],[Sunrise]]) *60 - MINUTE(Forecasts[[#This Row],[Sunrise]])</f>
        <v>732</v>
      </c>
      <c r="N11359" t="s">
        <v>384</v>
      </c>
    </row>
    <row r="11360" spans="1:14" x14ac:dyDescent="0.25">
      <c r="A11360" t="s">
        <v>359</v>
      </c>
      <c r="B11360" s="3" t="s">
        <v>98</v>
      </c>
      <c r="C11360" s="3" t="s">
        <v>240</v>
      </c>
      <c r="D11360">
        <f>+Forecasts[[#This Row],[Max T °C]]-Forecasts[[#This Row],[Min T °C]]</f>
        <v>7</v>
      </c>
      <c r="E11360" t="s">
        <v>145</v>
      </c>
      <c r="F11360" s="4" t="s">
        <v>41</v>
      </c>
      <c r="G11360" s="4">
        <v>18</v>
      </c>
      <c r="H11360" s="4" t="s">
        <v>65</v>
      </c>
      <c r="I11360" s="4" t="s">
        <v>168</v>
      </c>
      <c r="J11360" t="s">
        <v>4</v>
      </c>
      <c r="K11360" s="4" t="s">
        <v>358</v>
      </c>
      <c r="L11360" s="4" t="s">
        <v>357</v>
      </c>
      <c r="M11360">
        <f>+HOUR(Forecasts[[#This Row],[Sunset]]) *60 +MINUTE(Forecasts[[#This Row],[Sunset]]) - HOUR(Forecasts[[#This Row],[Sunrise]]) *60 - MINUTE(Forecasts[[#This Row],[Sunrise]])</f>
        <v>733</v>
      </c>
      <c r="N11360" t="s">
        <v>384</v>
      </c>
    </row>
    <row r="11361" spans="1:14" x14ac:dyDescent="0.25">
      <c r="A11361" t="s">
        <v>354</v>
      </c>
      <c r="B11361" s="3" t="s">
        <v>41</v>
      </c>
      <c r="C11361" s="3" t="s">
        <v>153</v>
      </c>
      <c r="D11361">
        <f>+Forecasts[[#This Row],[Max T °C]]-Forecasts[[#This Row],[Min T °C]]</f>
        <v>7</v>
      </c>
      <c r="E11361" t="s">
        <v>145</v>
      </c>
      <c r="F11361" s="4" t="s">
        <v>34</v>
      </c>
      <c r="G11361" s="4">
        <v>22</v>
      </c>
      <c r="H11361" s="4" t="s">
        <v>109</v>
      </c>
      <c r="I11361" s="4" t="s">
        <v>259</v>
      </c>
      <c r="J11361" t="s">
        <v>4</v>
      </c>
      <c r="K11361" s="4" t="s">
        <v>351</v>
      </c>
      <c r="L11361" s="4" t="s">
        <v>341</v>
      </c>
      <c r="M11361">
        <f>+HOUR(Forecasts[[#This Row],[Sunset]]) *60 +MINUTE(Forecasts[[#This Row],[Sunset]]) - HOUR(Forecasts[[#This Row],[Sunrise]]) *60 - MINUTE(Forecasts[[#This Row],[Sunrise]])</f>
        <v>735</v>
      </c>
      <c r="N11361" t="s">
        <v>384</v>
      </c>
    </row>
    <row r="11362" spans="1:14" x14ac:dyDescent="0.25">
      <c r="A11362" t="s">
        <v>352</v>
      </c>
      <c r="B11362" s="3" t="s">
        <v>41</v>
      </c>
      <c r="C11362" s="3" t="s">
        <v>153</v>
      </c>
      <c r="D11362">
        <f>+Forecasts[[#This Row],[Max T °C]]-Forecasts[[#This Row],[Min T °C]]</f>
        <v>7</v>
      </c>
      <c r="E11362" t="s">
        <v>110</v>
      </c>
      <c r="F11362" s="4" t="s">
        <v>34</v>
      </c>
      <c r="G11362" s="4">
        <v>23</v>
      </c>
      <c r="H11362" s="4" t="s">
        <v>40</v>
      </c>
      <c r="I11362" s="4" t="s">
        <v>75</v>
      </c>
      <c r="J11362" t="s">
        <v>4</v>
      </c>
      <c r="K11362" s="4" t="s">
        <v>351</v>
      </c>
      <c r="L11362" s="4" t="s">
        <v>341</v>
      </c>
      <c r="M11362">
        <f>+HOUR(Forecasts[[#This Row],[Sunset]]) *60 +MINUTE(Forecasts[[#This Row],[Sunset]]) - HOUR(Forecasts[[#This Row],[Sunrise]]) *60 - MINUTE(Forecasts[[#This Row],[Sunrise]])</f>
        <v>735</v>
      </c>
      <c r="N11362" t="s">
        <v>384</v>
      </c>
    </row>
    <row r="11363" spans="1:14" x14ac:dyDescent="0.25">
      <c r="A11363" t="s">
        <v>347</v>
      </c>
      <c r="B11363" s="3" t="s">
        <v>34</v>
      </c>
      <c r="C11363" s="3" t="s">
        <v>153</v>
      </c>
      <c r="D11363">
        <f>+Forecasts[[#This Row],[Max T °C]]-Forecasts[[#This Row],[Min T °C]]</f>
        <v>8</v>
      </c>
      <c r="E11363" t="s">
        <v>115</v>
      </c>
      <c r="F11363" s="4" t="s">
        <v>32</v>
      </c>
      <c r="G11363" s="4">
        <v>24</v>
      </c>
      <c r="H11363" s="4" t="s">
        <v>134</v>
      </c>
      <c r="I11363" s="4" t="s">
        <v>75</v>
      </c>
      <c r="J11363" t="s">
        <v>4</v>
      </c>
      <c r="K11363" s="4" t="s">
        <v>346</v>
      </c>
      <c r="L11363" s="4" t="s">
        <v>341</v>
      </c>
      <c r="M11363">
        <f>+HOUR(Forecasts[[#This Row],[Sunset]]) *60 +MINUTE(Forecasts[[#This Row],[Sunset]]) - HOUR(Forecasts[[#This Row],[Sunrise]]) *60 - MINUTE(Forecasts[[#This Row],[Sunrise]])</f>
        <v>736</v>
      </c>
      <c r="N11363" t="s">
        <v>384</v>
      </c>
    </row>
    <row r="11364" spans="1:14" x14ac:dyDescent="0.25">
      <c r="A11364" t="s">
        <v>343</v>
      </c>
      <c r="B11364" s="3" t="s">
        <v>32</v>
      </c>
      <c r="C11364" s="3" t="s">
        <v>153</v>
      </c>
      <c r="D11364">
        <f>+Forecasts[[#This Row],[Max T °C]]-Forecasts[[#This Row],[Min T °C]]</f>
        <v>9</v>
      </c>
      <c r="E11364" t="s">
        <v>9</v>
      </c>
      <c r="F11364" s="4" t="s">
        <v>32</v>
      </c>
      <c r="G11364" s="4">
        <v>25</v>
      </c>
      <c r="H11364" s="4" t="s">
        <v>30</v>
      </c>
      <c r="I11364" s="4" t="s">
        <v>100</v>
      </c>
      <c r="J11364" t="s">
        <v>4</v>
      </c>
      <c r="K11364" s="4" t="s">
        <v>342</v>
      </c>
      <c r="L11364" s="4" t="s">
        <v>341</v>
      </c>
      <c r="M11364">
        <f>+HOUR(Forecasts[[#This Row],[Sunset]]) *60 +MINUTE(Forecasts[[#This Row],[Sunset]]) - HOUR(Forecasts[[#This Row],[Sunrise]]) *60 - MINUTE(Forecasts[[#This Row],[Sunrise]])</f>
        <v>737</v>
      </c>
      <c r="N11364" t="s">
        <v>384</v>
      </c>
    </row>
    <row r="11365" spans="1:14" x14ac:dyDescent="0.25">
      <c r="A11365" t="s">
        <v>340</v>
      </c>
      <c r="B11365" s="3" t="s">
        <v>32</v>
      </c>
      <c r="C11365" s="3" t="s">
        <v>153</v>
      </c>
      <c r="D11365">
        <f>+Forecasts[[#This Row],[Max T °C]]-Forecasts[[#This Row],[Min T °C]]</f>
        <v>9</v>
      </c>
      <c r="E11365" t="s">
        <v>110</v>
      </c>
      <c r="F11365" s="4" t="s">
        <v>32</v>
      </c>
      <c r="G11365" s="4">
        <v>22</v>
      </c>
      <c r="H11365" s="4" t="s">
        <v>85</v>
      </c>
      <c r="I11365" s="4" t="s">
        <v>100</v>
      </c>
      <c r="J11365" t="s">
        <v>4</v>
      </c>
      <c r="K11365" s="4" t="s">
        <v>339</v>
      </c>
      <c r="L11365" s="4" t="s">
        <v>329</v>
      </c>
      <c r="M11365">
        <f>+HOUR(Forecasts[[#This Row],[Sunset]]) *60 +MINUTE(Forecasts[[#This Row],[Sunset]]) - HOUR(Forecasts[[#This Row],[Sunrise]]) *60 - MINUTE(Forecasts[[#This Row],[Sunrise]])</f>
        <v>739</v>
      </c>
      <c r="N11365" t="s">
        <v>384</v>
      </c>
    </row>
    <row r="11366" spans="1:14" x14ac:dyDescent="0.25">
      <c r="A11366" t="s">
        <v>337</v>
      </c>
      <c r="B11366" s="3" t="s">
        <v>32</v>
      </c>
      <c r="C11366" s="3" t="s">
        <v>153</v>
      </c>
      <c r="D11366">
        <f>+Forecasts[[#This Row],[Max T °C]]-Forecasts[[#This Row],[Min T °C]]</f>
        <v>9</v>
      </c>
      <c r="E11366" t="s">
        <v>145</v>
      </c>
      <c r="F11366" s="4" t="s">
        <v>32</v>
      </c>
      <c r="G11366" s="4">
        <v>16</v>
      </c>
      <c r="H11366" s="4" t="s">
        <v>152</v>
      </c>
      <c r="I11366" s="4" t="s">
        <v>99</v>
      </c>
      <c r="J11366" t="s">
        <v>4</v>
      </c>
      <c r="K11366" s="4" t="s">
        <v>335</v>
      </c>
      <c r="L11366" s="4" t="s">
        <v>329</v>
      </c>
      <c r="M11366">
        <f>+HOUR(Forecasts[[#This Row],[Sunset]]) *60 +MINUTE(Forecasts[[#This Row],[Sunset]]) - HOUR(Forecasts[[#This Row],[Sunrise]]) *60 - MINUTE(Forecasts[[#This Row],[Sunrise]])</f>
        <v>740</v>
      </c>
      <c r="N11366" t="s">
        <v>384</v>
      </c>
    </row>
    <row r="11367" spans="1:14" x14ac:dyDescent="0.25">
      <c r="A11367" t="s">
        <v>383</v>
      </c>
      <c r="B11367" s="3" t="s">
        <v>41</v>
      </c>
      <c r="C11367" s="3" t="s">
        <v>149</v>
      </c>
      <c r="D11367">
        <f>+Forecasts[[#This Row],[Max T °C]]-Forecasts[[#This Row],[Min T °C]]</f>
        <v>6</v>
      </c>
      <c r="E11367" t="s">
        <v>144</v>
      </c>
      <c r="F11367" s="4" t="s">
        <v>34</v>
      </c>
      <c r="G11367" s="4">
        <v>15</v>
      </c>
      <c r="H11367" s="4" t="s">
        <v>152</v>
      </c>
      <c r="I11367" s="4" t="s">
        <v>108</v>
      </c>
      <c r="J11367" t="s">
        <v>4</v>
      </c>
      <c r="K11367" s="4" t="s">
        <v>382</v>
      </c>
      <c r="L11367" s="4" t="s">
        <v>374</v>
      </c>
      <c r="M11367">
        <f>+HOUR(Forecasts[[#This Row],[Sunset]]) *60 +MINUTE(Forecasts[[#This Row],[Sunset]]) - HOUR(Forecasts[[#This Row],[Sunrise]]) *60 - MINUTE(Forecasts[[#This Row],[Sunrise]])</f>
        <v>725</v>
      </c>
      <c r="N11367" t="s">
        <v>381</v>
      </c>
    </row>
    <row r="11368" spans="1:14" x14ac:dyDescent="0.25">
      <c r="A11368" t="s">
        <v>380</v>
      </c>
      <c r="B11368" s="3" t="s">
        <v>41</v>
      </c>
      <c r="C11368" s="3" t="s">
        <v>364</v>
      </c>
      <c r="D11368">
        <f>+Forecasts[[#This Row],[Max T °C]]-Forecasts[[#This Row],[Min T °C]]</f>
        <v>10</v>
      </c>
      <c r="E11368" t="s">
        <v>171</v>
      </c>
      <c r="F11368" s="4" t="s">
        <v>41</v>
      </c>
      <c r="G11368" s="4">
        <v>27</v>
      </c>
      <c r="H11368" s="4" t="s">
        <v>56</v>
      </c>
      <c r="I11368" s="4" t="s">
        <v>61</v>
      </c>
      <c r="J11368" t="s">
        <v>4</v>
      </c>
      <c r="K11368" s="4" t="s">
        <v>379</v>
      </c>
      <c r="L11368" s="4" t="s">
        <v>374</v>
      </c>
      <c r="M11368">
        <f>+HOUR(Forecasts[[#This Row],[Sunset]]) *60 +MINUTE(Forecasts[[#This Row],[Sunset]]) - HOUR(Forecasts[[#This Row],[Sunrise]]) *60 - MINUTE(Forecasts[[#This Row],[Sunrise]])</f>
        <v>726</v>
      </c>
      <c r="N11368" t="s">
        <v>381</v>
      </c>
    </row>
    <row r="11369" spans="1:14" x14ac:dyDescent="0.25">
      <c r="A11369" t="s">
        <v>376</v>
      </c>
      <c r="B11369" s="3" t="s">
        <v>98</v>
      </c>
      <c r="C11369" s="3" t="s">
        <v>270</v>
      </c>
      <c r="D11369">
        <f>+Forecasts[[#This Row],[Max T °C]]-Forecasts[[#This Row],[Min T °C]]</f>
        <v>8</v>
      </c>
      <c r="E11369" t="s">
        <v>110</v>
      </c>
      <c r="F11369" s="4" t="s">
        <v>98</v>
      </c>
      <c r="G11369" s="4">
        <v>26</v>
      </c>
      <c r="H11369" s="4" t="s">
        <v>39</v>
      </c>
      <c r="I11369" s="4" t="s">
        <v>108</v>
      </c>
      <c r="J11369" t="s">
        <v>4</v>
      </c>
      <c r="K11369" s="4" t="s">
        <v>375</v>
      </c>
      <c r="L11369" s="4" t="s">
        <v>374</v>
      </c>
      <c r="M11369">
        <f>+HOUR(Forecasts[[#This Row],[Sunset]]) *60 +MINUTE(Forecasts[[#This Row],[Sunset]]) - HOUR(Forecasts[[#This Row],[Sunrise]]) *60 - MINUTE(Forecasts[[#This Row],[Sunrise]])</f>
        <v>727</v>
      </c>
      <c r="N11369" t="s">
        <v>381</v>
      </c>
    </row>
    <row r="11370" spans="1:14" x14ac:dyDescent="0.25">
      <c r="A11370" t="s">
        <v>372</v>
      </c>
      <c r="B11370" s="3" t="s">
        <v>98</v>
      </c>
      <c r="C11370" s="3" t="s">
        <v>270</v>
      </c>
      <c r="D11370">
        <f>+Forecasts[[#This Row],[Max T °C]]-Forecasts[[#This Row],[Min T °C]]</f>
        <v>8</v>
      </c>
      <c r="E11370" t="s">
        <v>199</v>
      </c>
      <c r="F11370" s="4" t="s">
        <v>98</v>
      </c>
      <c r="G11370" s="4">
        <v>21</v>
      </c>
      <c r="H11370" s="4" t="s">
        <v>152</v>
      </c>
      <c r="I11370" s="4" t="s">
        <v>108</v>
      </c>
      <c r="J11370" t="s">
        <v>4</v>
      </c>
      <c r="K11370" s="4" t="s">
        <v>370</v>
      </c>
      <c r="L11370" s="4" t="s">
        <v>357</v>
      </c>
      <c r="M11370">
        <f>+HOUR(Forecasts[[#This Row],[Sunset]]) *60 +MINUTE(Forecasts[[#This Row],[Sunset]]) - HOUR(Forecasts[[#This Row],[Sunrise]]) *60 - MINUTE(Forecasts[[#This Row],[Sunrise]])</f>
        <v>729</v>
      </c>
      <c r="N11370" t="s">
        <v>381</v>
      </c>
    </row>
    <row r="11371" spans="1:14" x14ac:dyDescent="0.25">
      <c r="A11371" t="s">
        <v>369</v>
      </c>
      <c r="B11371" s="3" t="s">
        <v>98</v>
      </c>
      <c r="C11371" s="3" t="s">
        <v>270</v>
      </c>
      <c r="D11371">
        <f>+Forecasts[[#This Row],[Max T °C]]-Forecasts[[#This Row],[Min T °C]]</f>
        <v>8</v>
      </c>
      <c r="E11371" t="s">
        <v>115</v>
      </c>
      <c r="F11371" s="4" t="s">
        <v>41</v>
      </c>
      <c r="G11371" s="4">
        <v>26</v>
      </c>
      <c r="H11371" s="4" t="s">
        <v>163</v>
      </c>
      <c r="I11371" s="4" t="s">
        <v>104</v>
      </c>
      <c r="J11371" t="s">
        <v>4</v>
      </c>
      <c r="K11371" s="4" t="s">
        <v>368</v>
      </c>
      <c r="L11371" s="4" t="s">
        <v>357</v>
      </c>
      <c r="M11371">
        <f>+HOUR(Forecasts[[#This Row],[Sunset]]) *60 +MINUTE(Forecasts[[#This Row],[Sunset]]) - HOUR(Forecasts[[#This Row],[Sunrise]]) *60 - MINUTE(Forecasts[[#This Row],[Sunrise]])</f>
        <v>730</v>
      </c>
      <c r="N11371" t="s">
        <v>381</v>
      </c>
    </row>
    <row r="11372" spans="1:14" x14ac:dyDescent="0.25">
      <c r="A11372" t="s">
        <v>366</v>
      </c>
      <c r="B11372" s="3" t="s">
        <v>98</v>
      </c>
      <c r="C11372" s="3" t="s">
        <v>270</v>
      </c>
      <c r="D11372">
        <f>+Forecasts[[#This Row],[Max T °C]]-Forecasts[[#This Row],[Min T °C]]</f>
        <v>8</v>
      </c>
      <c r="E11372" t="s">
        <v>199</v>
      </c>
      <c r="F11372" s="4" t="s">
        <v>41</v>
      </c>
      <c r="G11372" s="4">
        <v>28</v>
      </c>
      <c r="H11372" s="4" t="s">
        <v>56</v>
      </c>
      <c r="I11372" s="4" t="s">
        <v>75</v>
      </c>
      <c r="J11372" t="s">
        <v>4</v>
      </c>
      <c r="K11372" s="4" t="s">
        <v>365</v>
      </c>
      <c r="L11372" s="4" t="s">
        <v>357</v>
      </c>
      <c r="M11372">
        <f>+HOUR(Forecasts[[#This Row],[Sunset]]) *60 +MINUTE(Forecasts[[#This Row],[Sunset]]) - HOUR(Forecasts[[#This Row],[Sunrise]]) *60 - MINUTE(Forecasts[[#This Row],[Sunrise]])</f>
        <v>731</v>
      </c>
      <c r="N11372" t="s">
        <v>381</v>
      </c>
    </row>
    <row r="11373" spans="1:14" x14ac:dyDescent="0.25">
      <c r="A11373" t="s">
        <v>362</v>
      </c>
      <c r="B11373" s="3" t="s">
        <v>98</v>
      </c>
      <c r="C11373" s="3" t="s">
        <v>240</v>
      </c>
      <c r="D11373">
        <f>+Forecasts[[#This Row],[Max T °C]]-Forecasts[[#This Row],[Min T °C]]</f>
        <v>7</v>
      </c>
      <c r="E11373" t="s">
        <v>9</v>
      </c>
      <c r="F11373" s="4" t="s">
        <v>98</v>
      </c>
      <c r="G11373" s="4">
        <v>28</v>
      </c>
      <c r="H11373" s="4" t="s">
        <v>148</v>
      </c>
      <c r="I11373" s="4" t="s">
        <v>99</v>
      </c>
      <c r="J11373" t="s">
        <v>4</v>
      </c>
      <c r="K11373" s="4" t="s">
        <v>361</v>
      </c>
      <c r="L11373" s="4" t="s">
        <v>357</v>
      </c>
      <c r="M11373">
        <f>+HOUR(Forecasts[[#This Row],[Sunset]]) *60 +MINUTE(Forecasts[[#This Row],[Sunset]]) - HOUR(Forecasts[[#This Row],[Sunrise]]) *60 - MINUTE(Forecasts[[#This Row],[Sunrise]])</f>
        <v>732</v>
      </c>
      <c r="N11373" t="s">
        <v>381</v>
      </c>
    </row>
    <row r="11374" spans="1:14" x14ac:dyDescent="0.25">
      <c r="A11374" t="s">
        <v>359</v>
      </c>
      <c r="B11374" s="3" t="s">
        <v>41</v>
      </c>
      <c r="C11374" s="3" t="s">
        <v>364</v>
      </c>
      <c r="D11374">
        <f>+Forecasts[[#This Row],[Max T °C]]-Forecasts[[#This Row],[Min T °C]]</f>
        <v>10</v>
      </c>
      <c r="E11374" t="s">
        <v>7</v>
      </c>
      <c r="F11374" s="4" t="s">
        <v>98</v>
      </c>
      <c r="G11374" s="4">
        <v>28</v>
      </c>
      <c r="H11374" s="4" t="s">
        <v>148</v>
      </c>
      <c r="I11374" s="4" t="s">
        <v>168</v>
      </c>
      <c r="J11374" t="s">
        <v>4</v>
      </c>
      <c r="K11374" s="4" t="s">
        <v>358</v>
      </c>
      <c r="L11374" s="4" t="s">
        <v>357</v>
      </c>
      <c r="M11374">
        <f>+HOUR(Forecasts[[#This Row],[Sunset]]) *60 +MINUTE(Forecasts[[#This Row],[Sunset]]) - HOUR(Forecasts[[#This Row],[Sunrise]]) *60 - MINUTE(Forecasts[[#This Row],[Sunrise]])</f>
        <v>733</v>
      </c>
      <c r="N11374" t="s">
        <v>381</v>
      </c>
    </row>
    <row r="11375" spans="1:14" x14ac:dyDescent="0.25">
      <c r="A11375" t="s">
        <v>354</v>
      </c>
      <c r="B11375" s="3" t="s">
        <v>41</v>
      </c>
      <c r="C11375" s="3" t="s">
        <v>378</v>
      </c>
      <c r="D11375">
        <f>+Forecasts[[#This Row],[Max T °C]]-Forecasts[[#This Row],[Min T °C]]</f>
        <v>11</v>
      </c>
      <c r="E11375" t="s">
        <v>115</v>
      </c>
      <c r="F11375" s="4" t="s">
        <v>41</v>
      </c>
      <c r="G11375" s="4">
        <v>27</v>
      </c>
      <c r="H11375" s="4" t="s">
        <v>35</v>
      </c>
      <c r="I11375" s="4" t="s">
        <v>75</v>
      </c>
      <c r="J11375" t="s">
        <v>4</v>
      </c>
      <c r="K11375" s="4" t="s">
        <v>351</v>
      </c>
      <c r="L11375" s="4" t="s">
        <v>341</v>
      </c>
      <c r="M11375">
        <f>+HOUR(Forecasts[[#This Row],[Sunset]]) *60 +MINUTE(Forecasts[[#This Row],[Sunset]]) - HOUR(Forecasts[[#This Row],[Sunrise]]) *60 - MINUTE(Forecasts[[#This Row],[Sunrise]])</f>
        <v>735</v>
      </c>
      <c r="N11375" t="s">
        <v>381</v>
      </c>
    </row>
    <row r="11376" spans="1:14" x14ac:dyDescent="0.25">
      <c r="A11376" t="s">
        <v>352</v>
      </c>
      <c r="B11376" s="3" t="s">
        <v>41</v>
      </c>
      <c r="C11376" s="3" t="s">
        <v>364</v>
      </c>
      <c r="D11376">
        <f>+Forecasts[[#This Row],[Max T °C]]-Forecasts[[#This Row],[Min T °C]]</f>
        <v>10</v>
      </c>
      <c r="E11376" t="s">
        <v>144</v>
      </c>
      <c r="F11376" s="4" t="s">
        <v>41</v>
      </c>
      <c r="G11376" s="4">
        <v>30</v>
      </c>
      <c r="H11376" s="4" t="s">
        <v>109</v>
      </c>
      <c r="I11376" s="4" t="s">
        <v>168</v>
      </c>
      <c r="J11376" t="s">
        <v>4</v>
      </c>
      <c r="K11376" s="4" t="s">
        <v>351</v>
      </c>
      <c r="L11376" s="4" t="s">
        <v>341</v>
      </c>
      <c r="M11376">
        <f>+HOUR(Forecasts[[#This Row],[Sunset]]) *60 +MINUTE(Forecasts[[#This Row],[Sunset]]) - HOUR(Forecasts[[#This Row],[Sunrise]]) *60 - MINUTE(Forecasts[[#This Row],[Sunrise]])</f>
        <v>735</v>
      </c>
      <c r="N11376" t="s">
        <v>381</v>
      </c>
    </row>
    <row r="11377" spans="1:14" x14ac:dyDescent="0.25">
      <c r="A11377" t="s">
        <v>347</v>
      </c>
      <c r="B11377" s="3" t="s">
        <v>41</v>
      </c>
      <c r="C11377" s="3" t="s">
        <v>364</v>
      </c>
      <c r="D11377">
        <f>+Forecasts[[#This Row],[Max T °C]]-Forecasts[[#This Row],[Min T °C]]</f>
        <v>10</v>
      </c>
      <c r="E11377" t="s">
        <v>144</v>
      </c>
      <c r="F11377" s="4" t="s">
        <v>41</v>
      </c>
      <c r="G11377" s="4">
        <v>24</v>
      </c>
      <c r="H11377" s="4" t="s">
        <v>45</v>
      </c>
      <c r="I11377" s="4" t="s">
        <v>75</v>
      </c>
      <c r="J11377" t="s">
        <v>4</v>
      </c>
      <c r="K11377" s="4" t="s">
        <v>346</v>
      </c>
      <c r="L11377" s="4" t="s">
        <v>341</v>
      </c>
      <c r="M11377">
        <f>+HOUR(Forecasts[[#This Row],[Sunset]]) *60 +MINUTE(Forecasts[[#This Row],[Sunset]]) - HOUR(Forecasts[[#This Row],[Sunrise]]) *60 - MINUTE(Forecasts[[#This Row],[Sunrise]])</f>
        <v>736</v>
      </c>
      <c r="N11377" t="s">
        <v>381</v>
      </c>
    </row>
    <row r="11378" spans="1:14" x14ac:dyDescent="0.25">
      <c r="A11378" t="s">
        <v>343</v>
      </c>
      <c r="B11378" s="3" t="s">
        <v>32</v>
      </c>
      <c r="C11378" s="3" t="s">
        <v>270</v>
      </c>
      <c r="D11378">
        <f>+Forecasts[[#This Row],[Max T °C]]-Forecasts[[#This Row],[Min T °C]]</f>
        <v>11</v>
      </c>
      <c r="E11378" t="s">
        <v>110</v>
      </c>
      <c r="F11378" s="4" t="s">
        <v>34</v>
      </c>
      <c r="G11378" s="4">
        <v>17</v>
      </c>
      <c r="H11378" s="4" t="s">
        <v>86</v>
      </c>
      <c r="I11378" s="4" t="s">
        <v>75</v>
      </c>
      <c r="J11378" t="s">
        <v>4</v>
      </c>
      <c r="K11378" s="4" t="s">
        <v>342</v>
      </c>
      <c r="L11378" s="4" t="s">
        <v>341</v>
      </c>
      <c r="M11378">
        <f>+HOUR(Forecasts[[#This Row],[Sunset]]) *60 +MINUTE(Forecasts[[#This Row],[Sunset]]) - HOUR(Forecasts[[#This Row],[Sunrise]]) *60 - MINUTE(Forecasts[[#This Row],[Sunrise]])</f>
        <v>737</v>
      </c>
      <c r="N11378" t="s">
        <v>381</v>
      </c>
    </row>
    <row r="11379" spans="1:14" x14ac:dyDescent="0.25">
      <c r="A11379" t="s">
        <v>340</v>
      </c>
      <c r="B11379" s="3" t="s">
        <v>57</v>
      </c>
      <c r="C11379" s="3" t="s">
        <v>240</v>
      </c>
      <c r="D11379">
        <f>+Forecasts[[#This Row],[Max T °C]]-Forecasts[[#This Row],[Min T °C]]</f>
        <v>11</v>
      </c>
      <c r="E11379" t="s">
        <v>115</v>
      </c>
      <c r="F11379" s="4" t="s">
        <v>34</v>
      </c>
      <c r="G11379" s="4">
        <v>14</v>
      </c>
      <c r="H11379" s="4" t="s">
        <v>177</v>
      </c>
      <c r="I11379" s="4" t="s">
        <v>47</v>
      </c>
      <c r="J11379">
        <v>0.1</v>
      </c>
      <c r="K11379" s="4" t="s">
        <v>339</v>
      </c>
      <c r="L11379" s="4" t="s">
        <v>329</v>
      </c>
      <c r="M11379">
        <f>+HOUR(Forecasts[[#This Row],[Sunset]]) *60 +MINUTE(Forecasts[[#This Row],[Sunset]]) - HOUR(Forecasts[[#This Row],[Sunrise]]) *60 - MINUTE(Forecasts[[#This Row],[Sunrise]])</f>
        <v>739</v>
      </c>
      <c r="N11379" t="s">
        <v>381</v>
      </c>
    </row>
    <row r="11380" spans="1:14" x14ac:dyDescent="0.25">
      <c r="A11380" t="s">
        <v>337</v>
      </c>
      <c r="B11380" s="3" t="s">
        <v>57</v>
      </c>
      <c r="C11380" s="3" t="s">
        <v>240</v>
      </c>
      <c r="D11380">
        <f>+Forecasts[[#This Row],[Max T °C]]-Forecasts[[#This Row],[Min T °C]]</f>
        <v>11</v>
      </c>
      <c r="E11380" t="s">
        <v>145</v>
      </c>
      <c r="F11380" s="4" t="s">
        <v>34</v>
      </c>
      <c r="G11380" s="4">
        <v>15</v>
      </c>
      <c r="H11380" s="4" t="s">
        <v>31</v>
      </c>
      <c r="I11380" s="4" t="s">
        <v>75</v>
      </c>
      <c r="J11380" t="s">
        <v>4</v>
      </c>
      <c r="K11380" s="4" t="s">
        <v>335</v>
      </c>
      <c r="L11380" s="4" t="s">
        <v>329</v>
      </c>
      <c r="M11380">
        <f>+HOUR(Forecasts[[#This Row],[Sunset]]) *60 +MINUTE(Forecasts[[#This Row],[Sunset]]) - HOUR(Forecasts[[#This Row],[Sunrise]]) *60 - MINUTE(Forecasts[[#This Row],[Sunrise]])</f>
        <v>740</v>
      </c>
      <c r="N11380" t="s">
        <v>381</v>
      </c>
    </row>
    <row r="11381" spans="1:14" x14ac:dyDescent="0.25">
      <c r="A11381" t="s">
        <v>333</v>
      </c>
      <c r="B11381" s="3" t="s">
        <v>57</v>
      </c>
      <c r="C11381" s="3" t="s">
        <v>153</v>
      </c>
      <c r="D11381">
        <f>+Forecasts[[#This Row],[Max T °C]]-Forecasts[[#This Row],[Min T °C]]</f>
        <v>10</v>
      </c>
      <c r="E11381" t="s">
        <v>115</v>
      </c>
      <c r="F11381" s="4" t="s">
        <v>34</v>
      </c>
      <c r="G11381" s="4">
        <v>13</v>
      </c>
      <c r="H11381" s="4" t="s">
        <v>86</v>
      </c>
      <c r="I11381" s="4" t="s">
        <v>75</v>
      </c>
      <c r="J11381" t="s">
        <v>4</v>
      </c>
      <c r="K11381" s="4" t="s">
        <v>332</v>
      </c>
      <c r="L11381" s="4" t="s">
        <v>329</v>
      </c>
      <c r="M11381">
        <f>+HOUR(Forecasts[[#This Row],[Sunset]]) *60 +MINUTE(Forecasts[[#This Row],[Sunset]]) - HOUR(Forecasts[[#This Row],[Sunrise]]) *60 - MINUTE(Forecasts[[#This Row],[Sunrise]])</f>
        <v>741</v>
      </c>
      <c r="N11381" t="s">
        <v>381</v>
      </c>
    </row>
    <row r="11382" spans="1:14" x14ac:dyDescent="0.25">
      <c r="A11382" t="s">
        <v>380</v>
      </c>
      <c r="B11382" s="3" t="s">
        <v>41</v>
      </c>
      <c r="C11382" s="3" t="s">
        <v>270</v>
      </c>
      <c r="D11382">
        <f>+Forecasts[[#This Row],[Max T °C]]-Forecasts[[#This Row],[Min T °C]]</f>
        <v>9</v>
      </c>
      <c r="E11382" t="s">
        <v>110</v>
      </c>
      <c r="F11382" s="4" t="s">
        <v>41</v>
      </c>
      <c r="G11382" s="4">
        <v>27</v>
      </c>
      <c r="H11382" s="4" t="s">
        <v>85</v>
      </c>
      <c r="I11382" s="4" t="s">
        <v>61</v>
      </c>
      <c r="J11382" t="s">
        <v>4</v>
      </c>
      <c r="K11382" s="4" t="s">
        <v>379</v>
      </c>
      <c r="L11382" s="4" t="s">
        <v>374</v>
      </c>
      <c r="M11382">
        <f>+HOUR(Forecasts[[#This Row],[Sunset]]) *60 +MINUTE(Forecasts[[#This Row],[Sunset]]) - HOUR(Forecasts[[#This Row],[Sunrise]]) *60 - MINUTE(Forecasts[[#This Row],[Sunrise]])</f>
        <v>726</v>
      </c>
      <c r="N11382" t="s">
        <v>377</v>
      </c>
    </row>
    <row r="11383" spans="1:14" x14ac:dyDescent="0.25">
      <c r="A11383" t="s">
        <v>376</v>
      </c>
      <c r="B11383" s="3" t="s">
        <v>33</v>
      </c>
      <c r="C11383" s="3" t="s">
        <v>270</v>
      </c>
      <c r="D11383">
        <f>+Forecasts[[#This Row],[Max T °C]]-Forecasts[[#This Row],[Min T °C]]</f>
        <v>7</v>
      </c>
      <c r="E11383" t="s">
        <v>199</v>
      </c>
      <c r="F11383" s="4" t="s">
        <v>98</v>
      </c>
      <c r="G11383" s="4">
        <v>27</v>
      </c>
      <c r="H11383" s="4" t="s">
        <v>85</v>
      </c>
      <c r="I11383" s="4" t="s">
        <v>61</v>
      </c>
      <c r="J11383" t="s">
        <v>4</v>
      </c>
      <c r="K11383" s="4" t="s">
        <v>375</v>
      </c>
      <c r="L11383" s="4" t="s">
        <v>374</v>
      </c>
      <c r="M11383">
        <f>+HOUR(Forecasts[[#This Row],[Sunset]]) *60 +MINUTE(Forecasts[[#This Row],[Sunset]]) - HOUR(Forecasts[[#This Row],[Sunrise]]) *60 - MINUTE(Forecasts[[#This Row],[Sunrise]])</f>
        <v>727</v>
      </c>
      <c r="N11383" t="s">
        <v>377</v>
      </c>
    </row>
    <row r="11384" spans="1:14" x14ac:dyDescent="0.25">
      <c r="A11384" t="s">
        <v>372</v>
      </c>
      <c r="B11384" s="3" t="s">
        <v>98</v>
      </c>
      <c r="C11384" s="3" t="s">
        <v>270</v>
      </c>
      <c r="D11384">
        <f>+Forecasts[[#This Row],[Max T °C]]-Forecasts[[#This Row],[Min T °C]]</f>
        <v>8</v>
      </c>
      <c r="E11384" t="s">
        <v>336</v>
      </c>
      <c r="F11384" s="4" t="s">
        <v>41</v>
      </c>
      <c r="G11384" s="4">
        <v>28</v>
      </c>
      <c r="H11384" s="4" t="s">
        <v>148</v>
      </c>
      <c r="I11384" s="4" t="s">
        <v>80</v>
      </c>
      <c r="J11384">
        <v>0.2</v>
      </c>
      <c r="K11384" s="4" t="s">
        <v>370</v>
      </c>
      <c r="L11384" s="4" t="s">
        <v>357</v>
      </c>
      <c r="M11384">
        <f>+HOUR(Forecasts[[#This Row],[Sunset]]) *60 +MINUTE(Forecasts[[#This Row],[Sunset]]) - HOUR(Forecasts[[#This Row],[Sunrise]]) *60 - MINUTE(Forecasts[[#This Row],[Sunrise]])</f>
        <v>729</v>
      </c>
      <c r="N11384" t="s">
        <v>377</v>
      </c>
    </row>
    <row r="11385" spans="1:14" x14ac:dyDescent="0.25">
      <c r="A11385" t="s">
        <v>369</v>
      </c>
      <c r="B11385" s="3" t="s">
        <v>98</v>
      </c>
      <c r="C11385" s="3" t="s">
        <v>240</v>
      </c>
      <c r="D11385">
        <f>+Forecasts[[#This Row],[Max T °C]]-Forecasts[[#This Row],[Min T °C]]</f>
        <v>7</v>
      </c>
      <c r="E11385" t="s">
        <v>115</v>
      </c>
      <c r="F11385" s="4" t="s">
        <v>98</v>
      </c>
      <c r="G11385" s="4">
        <v>24</v>
      </c>
      <c r="H11385" s="4" t="s">
        <v>35</v>
      </c>
      <c r="I11385" s="4" t="s">
        <v>212</v>
      </c>
      <c r="J11385">
        <v>0.5</v>
      </c>
      <c r="K11385" s="4" t="s">
        <v>368</v>
      </c>
      <c r="L11385" s="4" t="s">
        <v>357</v>
      </c>
      <c r="M11385">
        <f>+HOUR(Forecasts[[#This Row],[Sunset]]) *60 +MINUTE(Forecasts[[#This Row],[Sunset]]) - HOUR(Forecasts[[#This Row],[Sunrise]]) *60 - MINUTE(Forecasts[[#This Row],[Sunrise]])</f>
        <v>730</v>
      </c>
      <c r="N11385" t="s">
        <v>377</v>
      </c>
    </row>
    <row r="11386" spans="1:14" x14ac:dyDescent="0.25">
      <c r="A11386" t="s">
        <v>366</v>
      </c>
      <c r="B11386" s="3" t="s">
        <v>41</v>
      </c>
      <c r="C11386" s="3" t="s">
        <v>240</v>
      </c>
      <c r="D11386">
        <f>+Forecasts[[#This Row],[Max T °C]]-Forecasts[[#This Row],[Min T °C]]</f>
        <v>8</v>
      </c>
      <c r="E11386" t="s">
        <v>115</v>
      </c>
      <c r="F11386" s="4" t="s">
        <v>41</v>
      </c>
      <c r="G11386" s="4">
        <v>28</v>
      </c>
      <c r="H11386" s="4" t="s">
        <v>152</v>
      </c>
      <c r="I11386" s="4" t="s">
        <v>104</v>
      </c>
      <c r="J11386" t="s">
        <v>4</v>
      </c>
      <c r="K11386" s="4" t="s">
        <v>365</v>
      </c>
      <c r="L11386" s="4" t="s">
        <v>357</v>
      </c>
      <c r="M11386">
        <f>+HOUR(Forecasts[[#This Row],[Sunset]]) *60 +MINUTE(Forecasts[[#This Row],[Sunset]]) - HOUR(Forecasts[[#This Row],[Sunrise]]) *60 - MINUTE(Forecasts[[#This Row],[Sunrise]])</f>
        <v>731</v>
      </c>
      <c r="N11386" t="s">
        <v>377</v>
      </c>
    </row>
    <row r="11387" spans="1:14" x14ac:dyDescent="0.25">
      <c r="A11387" t="s">
        <v>362</v>
      </c>
      <c r="B11387" s="3" t="s">
        <v>98</v>
      </c>
      <c r="C11387" s="3" t="s">
        <v>240</v>
      </c>
      <c r="D11387">
        <f>+Forecasts[[#This Row],[Max T °C]]-Forecasts[[#This Row],[Min T °C]]</f>
        <v>7</v>
      </c>
      <c r="E11387" t="s">
        <v>151</v>
      </c>
      <c r="F11387" s="4" t="s">
        <v>41</v>
      </c>
      <c r="G11387" s="4">
        <v>28</v>
      </c>
      <c r="H11387" s="4" t="s">
        <v>134</v>
      </c>
      <c r="I11387" s="4" t="s">
        <v>108</v>
      </c>
      <c r="J11387" t="s">
        <v>4</v>
      </c>
      <c r="K11387" s="4" t="s">
        <v>361</v>
      </c>
      <c r="L11387" s="4" t="s">
        <v>357</v>
      </c>
      <c r="M11387">
        <f>+HOUR(Forecasts[[#This Row],[Sunset]]) *60 +MINUTE(Forecasts[[#This Row],[Sunset]]) - HOUR(Forecasts[[#This Row],[Sunrise]]) *60 - MINUTE(Forecasts[[#This Row],[Sunrise]])</f>
        <v>732</v>
      </c>
      <c r="N11387" t="s">
        <v>377</v>
      </c>
    </row>
    <row r="11388" spans="1:14" x14ac:dyDescent="0.25">
      <c r="A11388" t="s">
        <v>359</v>
      </c>
      <c r="B11388" s="3" t="s">
        <v>41</v>
      </c>
      <c r="C11388" s="3" t="s">
        <v>240</v>
      </c>
      <c r="D11388">
        <f>+Forecasts[[#This Row],[Max T °C]]-Forecasts[[#This Row],[Min T °C]]</f>
        <v>8</v>
      </c>
      <c r="E11388" t="s">
        <v>199</v>
      </c>
      <c r="F11388" s="4" t="s">
        <v>41</v>
      </c>
      <c r="G11388" s="4">
        <v>28</v>
      </c>
      <c r="H11388" s="4" t="s">
        <v>39</v>
      </c>
      <c r="I11388" s="4" t="s">
        <v>61</v>
      </c>
      <c r="J11388" t="s">
        <v>4</v>
      </c>
      <c r="K11388" s="4" t="s">
        <v>358</v>
      </c>
      <c r="L11388" s="4" t="s">
        <v>357</v>
      </c>
      <c r="M11388">
        <f>+HOUR(Forecasts[[#This Row],[Sunset]]) *60 +MINUTE(Forecasts[[#This Row],[Sunset]]) - HOUR(Forecasts[[#This Row],[Sunrise]]) *60 - MINUTE(Forecasts[[#This Row],[Sunrise]])</f>
        <v>733</v>
      </c>
      <c r="N11388" t="s">
        <v>377</v>
      </c>
    </row>
    <row r="11389" spans="1:14" x14ac:dyDescent="0.25">
      <c r="A11389" t="s">
        <v>354</v>
      </c>
      <c r="B11389" s="3" t="s">
        <v>41</v>
      </c>
      <c r="C11389" s="3" t="s">
        <v>270</v>
      </c>
      <c r="D11389">
        <f>+Forecasts[[#This Row],[Max T °C]]-Forecasts[[#This Row],[Min T °C]]</f>
        <v>9</v>
      </c>
      <c r="E11389" t="s">
        <v>145</v>
      </c>
      <c r="F11389" s="4" t="s">
        <v>41</v>
      </c>
      <c r="G11389" s="4">
        <v>26</v>
      </c>
      <c r="H11389" s="4" t="s">
        <v>152</v>
      </c>
      <c r="I11389" s="4" t="s">
        <v>75</v>
      </c>
      <c r="J11389" t="s">
        <v>4</v>
      </c>
      <c r="K11389" s="4" t="s">
        <v>351</v>
      </c>
      <c r="L11389" s="4" t="s">
        <v>341</v>
      </c>
      <c r="M11389">
        <f>+HOUR(Forecasts[[#This Row],[Sunset]]) *60 +MINUTE(Forecasts[[#This Row],[Sunset]]) - HOUR(Forecasts[[#This Row],[Sunrise]]) *60 - MINUTE(Forecasts[[#This Row],[Sunrise]])</f>
        <v>735</v>
      </c>
      <c r="N11389" t="s">
        <v>377</v>
      </c>
    </row>
    <row r="11390" spans="1:14" x14ac:dyDescent="0.25">
      <c r="A11390" t="s">
        <v>352</v>
      </c>
      <c r="B11390" s="3" t="s">
        <v>41</v>
      </c>
      <c r="C11390" s="3" t="s">
        <v>378</v>
      </c>
      <c r="D11390">
        <f>+Forecasts[[#This Row],[Max T °C]]-Forecasts[[#This Row],[Min T °C]]</f>
        <v>11</v>
      </c>
      <c r="E11390" t="s">
        <v>145</v>
      </c>
      <c r="F11390" s="4" t="s">
        <v>41</v>
      </c>
      <c r="G11390" s="4">
        <v>25</v>
      </c>
      <c r="H11390" s="4" t="s">
        <v>109</v>
      </c>
      <c r="I11390" s="4" t="s">
        <v>100</v>
      </c>
      <c r="J11390" t="s">
        <v>4</v>
      </c>
      <c r="K11390" s="4" t="s">
        <v>351</v>
      </c>
      <c r="L11390" s="4" t="s">
        <v>341</v>
      </c>
      <c r="M11390">
        <f>+HOUR(Forecasts[[#This Row],[Sunset]]) *60 +MINUTE(Forecasts[[#This Row],[Sunset]]) - HOUR(Forecasts[[#This Row],[Sunrise]]) *60 - MINUTE(Forecasts[[#This Row],[Sunrise]])</f>
        <v>735</v>
      </c>
      <c r="N11390" t="s">
        <v>377</v>
      </c>
    </row>
    <row r="11391" spans="1:14" x14ac:dyDescent="0.25">
      <c r="A11391" t="s">
        <v>347</v>
      </c>
      <c r="B11391" s="3" t="s">
        <v>41</v>
      </c>
      <c r="C11391" s="3" t="s">
        <v>364</v>
      </c>
      <c r="D11391">
        <f>+Forecasts[[#This Row],[Max T °C]]-Forecasts[[#This Row],[Min T °C]]</f>
        <v>10</v>
      </c>
      <c r="E11391" t="s">
        <v>110</v>
      </c>
      <c r="F11391" s="4" t="s">
        <v>41</v>
      </c>
      <c r="G11391" s="4">
        <v>23</v>
      </c>
      <c r="H11391" s="4" t="s">
        <v>62</v>
      </c>
      <c r="I11391" s="4" t="s">
        <v>168</v>
      </c>
      <c r="J11391" t="s">
        <v>4</v>
      </c>
      <c r="K11391" s="4" t="s">
        <v>346</v>
      </c>
      <c r="L11391" s="4" t="s">
        <v>341</v>
      </c>
      <c r="M11391">
        <f>+HOUR(Forecasts[[#This Row],[Sunset]]) *60 +MINUTE(Forecasts[[#This Row],[Sunset]]) - HOUR(Forecasts[[#This Row],[Sunrise]]) *60 - MINUTE(Forecasts[[#This Row],[Sunrise]])</f>
        <v>736</v>
      </c>
      <c r="N11391" t="s">
        <v>377</v>
      </c>
    </row>
    <row r="11392" spans="1:14" x14ac:dyDescent="0.25">
      <c r="A11392" t="s">
        <v>343</v>
      </c>
      <c r="B11392" s="3" t="s">
        <v>41</v>
      </c>
      <c r="C11392" s="3" t="s">
        <v>364</v>
      </c>
      <c r="D11392">
        <f>+Forecasts[[#This Row],[Max T °C]]-Forecasts[[#This Row],[Min T °C]]</f>
        <v>10</v>
      </c>
      <c r="E11392" t="s">
        <v>145</v>
      </c>
      <c r="F11392" s="4" t="s">
        <v>41</v>
      </c>
      <c r="G11392" s="4">
        <v>21</v>
      </c>
      <c r="H11392" s="4" t="s">
        <v>85</v>
      </c>
      <c r="I11392" s="4" t="s">
        <v>99</v>
      </c>
      <c r="J11392" t="s">
        <v>4</v>
      </c>
      <c r="K11392" s="4" t="s">
        <v>342</v>
      </c>
      <c r="L11392" s="4" t="s">
        <v>341</v>
      </c>
      <c r="M11392">
        <f>+HOUR(Forecasts[[#This Row],[Sunset]]) *60 +MINUTE(Forecasts[[#This Row],[Sunset]]) - HOUR(Forecasts[[#This Row],[Sunrise]]) *60 - MINUTE(Forecasts[[#This Row],[Sunrise]])</f>
        <v>737</v>
      </c>
      <c r="N11392" t="s">
        <v>377</v>
      </c>
    </row>
    <row r="11393" spans="1:14" x14ac:dyDescent="0.25">
      <c r="A11393" t="s">
        <v>340</v>
      </c>
      <c r="B11393" s="3" t="s">
        <v>41</v>
      </c>
      <c r="C11393" s="3" t="s">
        <v>364</v>
      </c>
      <c r="D11393">
        <f>+Forecasts[[#This Row],[Max T °C]]-Forecasts[[#This Row],[Min T °C]]</f>
        <v>10</v>
      </c>
      <c r="E11393" t="s">
        <v>145</v>
      </c>
      <c r="F11393" s="4" t="s">
        <v>41</v>
      </c>
      <c r="G11393" s="4">
        <v>23</v>
      </c>
      <c r="H11393" s="4" t="s">
        <v>56</v>
      </c>
      <c r="I11393" s="4" t="s">
        <v>100</v>
      </c>
      <c r="J11393" t="s">
        <v>4</v>
      </c>
      <c r="K11393" s="4" t="s">
        <v>339</v>
      </c>
      <c r="L11393" s="4" t="s">
        <v>329</v>
      </c>
      <c r="M11393">
        <f>+HOUR(Forecasts[[#This Row],[Sunset]]) *60 +MINUTE(Forecasts[[#This Row],[Sunset]]) - HOUR(Forecasts[[#This Row],[Sunrise]]) *60 - MINUTE(Forecasts[[#This Row],[Sunrise]])</f>
        <v>739</v>
      </c>
      <c r="N11393" t="s">
        <v>377</v>
      </c>
    </row>
    <row r="11394" spans="1:14" x14ac:dyDescent="0.25">
      <c r="A11394" t="s">
        <v>337</v>
      </c>
      <c r="B11394" s="3" t="s">
        <v>41</v>
      </c>
      <c r="C11394" s="3" t="s">
        <v>270</v>
      </c>
      <c r="D11394">
        <f>+Forecasts[[#This Row],[Max T °C]]-Forecasts[[#This Row],[Min T °C]]</f>
        <v>9</v>
      </c>
      <c r="E11394" t="s">
        <v>151</v>
      </c>
      <c r="F11394" s="4" t="s">
        <v>34</v>
      </c>
      <c r="G11394" s="4">
        <v>20</v>
      </c>
      <c r="H11394" s="4" t="s">
        <v>65</v>
      </c>
      <c r="I11394" s="4" t="s">
        <v>75</v>
      </c>
      <c r="J11394" t="s">
        <v>4</v>
      </c>
      <c r="K11394" s="4" t="s">
        <v>335</v>
      </c>
      <c r="L11394" s="4" t="s">
        <v>329</v>
      </c>
      <c r="M11394">
        <f>+HOUR(Forecasts[[#This Row],[Sunset]]) *60 +MINUTE(Forecasts[[#This Row],[Sunset]]) - HOUR(Forecasts[[#This Row],[Sunrise]]) *60 - MINUTE(Forecasts[[#This Row],[Sunrise]])</f>
        <v>740</v>
      </c>
      <c r="N11394" t="s">
        <v>377</v>
      </c>
    </row>
    <row r="11395" spans="1:14" x14ac:dyDescent="0.25">
      <c r="A11395" t="s">
        <v>333</v>
      </c>
      <c r="B11395" s="3" t="s">
        <v>41</v>
      </c>
      <c r="C11395" s="3" t="s">
        <v>270</v>
      </c>
      <c r="D11395">
        <f>+Forecasts[[#This Row],[Max T °C]]-Forecasts[[#This Row],[Min T °C]]</f>
        <v>9</v>
      </c>
      <c r="E11395" t="s">
        <v>145</v>
      </c>
      <c r="F11395" s="4" t="s">
        <v>34</v>
      </c>
      <c r="G11395" s="4">
        <v>18</v>
      </c>
      <c r="H11395" s="4" t="s">
        <v>56</v>
      </c>
      <c r="I11395" s="4" t="s">
        <v>100</v>
      </c>
      <c r="J11395" t="s">
        <v>4</v>
      </c>
      <c r="K11395" s="4" t="s">
        <v>332</v>
      </c>
      <c r="L11395" s="4" t="s">
        <v>329</v>
      </c>
      <c r="M11395">
        <f>+HOUR(Forecasts[[#This Row],[Sunset]]) *60 +MINUTE(Forecasts[[#This Row],[Sunset]]) - HOUR(Forecasts[[#This Row],[Sunrise]]) *60 - MINUTE(Forecasts[[#This Row],[Sunrise]])</f>
        <v>741</v>
      </c>
      <c r="N11395" t="s">
        <v>377</v>
      </c>
    </row>
    <row r="11396" spans="1:14" x14ac:dyDescent="0.25">
      <c r="A11396" t="s">
        <v>330</v>
      </c>
      <c r="B11396" s="3" t="s">
        <v>41</v>
      </c>
      <c r="C11396" s="3" t="s">
        <v>270</v>
      </c>
      <c r="D11396">
        <f>+Forecasts[[#This Row],[Max T °C]]-Forecasts[[#This Row],[Min T °C]]</f>
        <v>9</v>
      </c>
      <c r="E11396" t="s">
        <v>145</v>
      </c>
      <c r="F11396" s="4" t="s">
        <v>34</v>
      </c>
      <c r="G11396" s="4">
        <v>14</v>
      </c>
      <c r="H11396" s="4" t="s">
        <v>85</v>
      </c>
      <c r="I11396" s="4" t="s">
        <v>100</v>
      </c>
      <c r="J11396" t="s">
        <v>4</v>
      </c>
      <c r="K11396" s="4" t="s">
        <v>326</v>
      </c>
      <c r="L11396" s="4" t="s">
        <v>329</v>
      </c>
      <c r="M11396">
        <f>+HOUR(Forecasts[[#This Row],[Sunset]]) *60 +MINUTE(Forecasts[[#This Row],[Sunset]]) - HOUR(Forecasts[[#This Row],[Sunrise]]) *60 - MINUTE(Forecasts[[#This Row],[Sunrise]])</f>
        <v>742</v>
      </c>
      <c r="N11396" t="s">
        <v>377</v>
      </c>
    </row>
    <row r="11397" spans="1:14" x14ac:dyDescent="0.25">
      <c r="A11397" t="s">
        <v>376</v>
      </c>
      <c r="B11397" s="3" t="s">
        <v>33</v>
      </c>
      <c r="C11397" s="3" t="s">
        <v>270</v>
      </c>
      <c r="D11397">
        <f>+Forecasts[[#This Row],[Max T °C]]-Forecasts[[#This Row],[Min T °C]]</f>
        <v>7</v>
      </c>
      <c r="E11397" t="s">
        <v>162</v>
      </c>
      <c r="F11397" s="4" t="s">
        <v>98</v>
      </c>
      <c r="G11397" s="4">
        <v>19</v>
      </c>
      <c r="H11397" s="4" t="s">
        <v>134</v>
      </c>
      <c r="I11397" s="4" t="s">
        <v>108</v>
      </c>
      <c r="J11397" t="s">
        <v>4</v>
      </c>
      <c r="K11397" s="4" t="s">
        <v>375</v>
      </c>
      <c r="L11397" s="4" t="s">
        <v>374</v>
      </c>
      <c r="M11397">
        <f>+HOUR(Forecasts[[#This Row],[Sunset]]) *60 +MINUTE(Forecasts[[#This Row],[Sunset]]) - HOUR(Forecasts[[#This Row],[Sunrise]]) *60 - MINUTE(Forecasts[[#This Row],[Sunrise]])</f>
        <v>727</v>
      </c>
      <c r="N11397" t="s">
        <v>373</v>
      </c>
    </row>
    <row r="11398" spans="1:14" x14ac:dyDescent="0.25">
      <c r="A11398" t="s">
        <v>372</v>
      </c>
      <c r="B11398" s="3" t="s">
        <v>98</v>
      </c>
      <c r="C11398" s="3" t="s">
        <v>270</v>
      </c>
      <c r="D11398">
        <f>+Forecasts[[#This Row],[Max T °C]]-Forecasts[[#This Row],[Min T °C]]</f>
        <v>8</v>
      </c>
      <c r="E11398" t="s">
        <v>371</v>
      </c>
      <c r="F11398" s="4" t="s">
        <v>98</v>
      </c>
      <c r="G11398" s="4">
        <v>24</v>
      </c>
      <c r="H11398" s="4" t="s">
        <v>152</v>
      </c>
      <c r="I11398" s="4" t="s">
        <v>80</v>
      </c>
      <c r="J11398">
        <v>0.3</v>
      </c>
      <c r="K11398" s="4" t="s">
        <v>370</v>
      </c>
      <c r="L11398" s="4" t="s">
        <v>357</v>
      </c>
      <c r="M11398">
        <f>+HOUR(Forecasts[[#This Row],[Sunset]]) *60 +MINUTE(Forecasts[[#This Row],[Sunset]]) - HOUR(Forecasts[[#This Row],[Sunrise]]) *60 - MINUTE(Forecasts[[#This Row],[Sunrise]])</f>
        <v>729</v>
      </c>
      <c r="N11398" t="s">
        <v>373</v>
      </c>
    </row>
    <row r="11399" spans="1:14" x14ac:dyDescent="0.25">
      <c r="A11399" t="s">
        <v>369</v>
      </c>
      <c r="B11399" s="3" t="s">
        <v>98</v>
      </c>
      <c r="C11399" s="3" t="s">
        <v>240</v>
      </c>
      <c r="D11399">
        <f>+Forecasts[[#This Row],[Max T °C]]-Forecasts[[#This Row],[Min T °C]]</f>
        <v>7</v>
      </c>
      <c r="E11399" t="s">
        <v>115</v>
      </c>
      <c r="F11399" s="4" t="s">
        <v>41</v>
      </c>
      <c r="G11399" s="4">
        <v>25</v>
      </c>
      <c r="H11399" s="4" t="s">
        <v>35</v>
      </c>
      <c r="I11399" s="4" t="s">
        <v>80</v>
      </c>
      <c r="J11399">
        <v>0.5</v>
      </c>
      <c r="K11399" s="4" t="s">
        <v>368</v>
      </c>
      <c r="L11399" s="4" t="s">
        <v>357</v>
      </c>
      <c r="M11399">
        <f>+HOUR(Forecasts[[#This Row],[Sunset]]) *60 +MINUTE(Forecasts[[#This Row],[Sunset]]) - HOUR(Forecasts[[#This Row],[Sunrise]]) *60 - MINUTE(Forecasts[[#This Row],[Sunrise]])</f>
        <v>730</v>
      </c>
      <c r="N11399" t="s">
        <v>373</v>
      </c>
    </row>
    <row r="11400" spans="1:14" x14ac:dyDescent="0.25">
      <c r="A11400" t="s">
        <v>366</v>
      </c>
      <c r="B11400" s="3" t="s">
        <v>41</v>
      </c>
      <c r="C11400" s="3" t="s">
        <v>240</v>
      </c>
      <c r="D11400">
        <f>+Forecasts[[#This Row],[Max T °C]]-Forecasts[[#This Row],[Min T °C]]</f>
        <v>8</v>
      </c>
      <c r="E11400" t="s">
        <v>115</v>
      </c>
      <c r="F11400" s="4" t="s">
        <v>41</v>
      </c>
      <c r="G11400" s="4">
        <v>24</v>
      </c>
      <c r="H11400" s="4" t="s">
        <v>148</v>
      </c>
      <c r="I11400" s="4" t="s">
        <v>104</v>
      </c>
      <c r="J11400" t="s">
        <v>4</v>
      </c>
      <c r="K11400" s="4" t="s">
        <v>365</v>
      </c>
      <c r="L11400" s="4" t="s">
        <v>357</v>
      </c>
      <c r="M11400">
        <f>+HOUR(Forecasts[[#This Row],[Sunset]]) *60 +MINUTE(Forecasts[[#This Row],[Sunset]]) - HOUR(Forecasts[[#This Row],[Sunrise]]) *60 - MINUTE(Forecasts[[#This Row],[Sunrise]])</f>
        <v>731</v>
      </c>
      <c r="N11400" t="s">
        <v>373</v>
      </c>
    </row>
    <row r="11401" spans="1:14" x14ac:dyDescent="0.25">
      <c r="A11401" t="s">
        <v>362</v>
      </c>
      <c r="B11401" s="3" t="s">
        <v>41</v>
      </c>
      <c r="C11401" s="3" t="s">
        <v>153</v>
      </c>
      <c r="D11401">
        <f>+Forecasts[[#This Row],[Max T °C]]-Forecasts[[#This Row],[Min T °C]]</f>
        <v>7</v>
      </c>
      <c r="E11401" t="s">
        <v>115</v>
      </c>
      <c r="F11401" s="4" t="s">
        <v>41</v>
      </c>
      <c r="G11401" s="4">
        <v>26</v>
      </c>
      <c r="H11401" s="4" t="s">
        <v>39</v>
      </c>
      <c r="I11401" s="4" t="s">
        <v>108</v>
      </c>
      <c r="J11401" t="s">
        <v>4</v>
      </c>
      <c r="K11401" s="4" t="s">
        <v>361</v>
      </c>
      <c r="L11401" s="4" t="s">
        <v>357</v>
      </c>
      <c r="M11401">
        <f>+HOUR(Forecasts[[#This Row],[Sunset]]) *60 +MINUTE(Forecasts[[#This Row],[Sunset]]) - HOUR(Forecasts[[#This Row],[Sunrise]]) *60 - MINUTE(Forecasts[[#This Row],[Sunrise]])</f>
        <v>732</v>
      </c>
      <c r="N11401" t="s">
        <v>373</v>
      </c>
    </row>
    <row r="11402" spans="1:14" x14ac:dyDescent="0.25">
      <c r="A11402" t="s">
        <v>359</v>
      </c>
      <c r="B11402" s="3" t="s">
        <v>41</v>
      </c>
      <c r="C11402" s="3" t="s">
        <v>153</v>
      </c>
      <c r="D11402">
        <f>+Forecasts[[#This Row],[Max T °C]]-Forecasts[[#This Row],[Min T °C]]</f>
        <v>7</v>
      </c>
      <c r="E11402" t="s">
        <v>7</v>
      </c>
      <c r="F11402" s="4" t="s">
        <v>41</v>
      </c>
      <c r="G11402" s="4">
        <v>26</v>
      </c>
      <c r="H11402" s="4" t="s">
        <v>56</v>
      </c>
      <c r="I11402" s="4" t="s">
        <v>108</v>
      </c>
      <c r="J11402" t="s">
        <v>4</v>
      </c>
      <c r="K11402" s="4" t="s">
        <v>358</v>
      </c>
      <c r="L11402" s="4" t="s">
        <v>357</v>
      </c>
      <c r="M11402">
        <f>+HOUR(Forecasts[[#This Row],[Sunset]]) *60 +MINUTE(Forecasts[[#This Row],[Sunset]]) - HOUR(Forecasts[[#This Row],[Sunrise]]) *60 - MINUTE(Forecasts[[#This Row],[Sunrise]])</f>
        <v>733</v>
      </c>
      <c r="N11402" t="s">
        <v>373</v>
      </c>
    </row>
    <row r="11403" spans="1:14" x14ac:dyDescent="0.25">
      <c r="A11403" t="s">
        <v>354</v>
      </c>
      <c r="B11403" s="3" t="s">
        <v>41</v>
      </c>
      <c r="C11403" s="3" t="s">
        <v>149</v>
      </c>
      <c r="D11403">
        <f>+Forecasts[[#This Row],[Max T °C]]-Forecasts[[#This Row],[Min T °C]]</f>
        <v>6</v>
      </c>
      <c r="E11403" t="s">
        <v>9</v>
      </c>
      <c r="F11403" s="4" t="s">
        <v>34</v>
      </c>
      <c r="G11403" s="4">
        <v>22</v>
      </c>
      <c r="H11403" s="4" t="s">
        <v>56</v>
      </c>
      <c r="I11403" s="4" t="s">
        <v>108</v>
      </c>
      <c r="J11403" t="s">
        <v>4</v>
      </c>
      <c r="K11403" s="4" t="s">
        <v>351</v>
      </c>
      <c r="L11403" s="4" t="s">
        <v>341</v>
      </c>
      <c r="M11403">
        <f>+HOUR(Forecasts[[#This Row],[Sunset]]) *60 +MINUTE(Forecasts[[#This Row],[Sunset]]) - HOUR(Forecasts[[#This Row],[Sunrise]]) *60 - MINUTE(Forecasts[[#This Row],[Sunrise]])</f>
        <v>735</v>
      </c>
      <c r="N11403" t="s">
        <v>373</v>
      </c>
    </row>
    <row r="11404" spans="1:14" x14ac:dyDescent="0.25">
      <c r="A11404" t="s">
        <v>352</v>
      </c>
      <c r="B11404" s="3" t="s">
        <v>41</v>
      </c>
      <c r="C11404" s="3" t="s">
        <v>153</v>
      </c>
      <c r="D11404">
        <f>+Forecasts[[#This Row],[Max T °C]]-Forecasts[[#This Row],[Min T °C]]</f>
        <v>7</v>
      </c>
      <c r="E11404" t="s">
        <v>145</v>
      </c>
      <c r="F11404" s="4" t="s">
        <v>34</v>
      </c>
      <c r="G11404" s="4">
        <v>18</v>
      </c>
      <c r="H11404" s="4" t="s">
        <v>56</v>
      </c>
      <c r="I11404" s="4" t="s">
        <v>99</v>
      </c>
      <c r="J11404" t="s">
        <v>4</v>
      </c>
      <c r="K11404" s="4" t="s">
        <v>351</v>
      </c>
      <c r="L11404" s="4" t="s">
        <v>341</v>
      </c>
      <c r="M11404">
        <f>+HOUR(Forecasts[[#This Row],[Sunset]]) *60 +MINUTE(Forecasts[[#This Row],[Sunset]]) - HOUR(Forecasts[[#This Row],[Sunrise]]) *60 - MINUTE(Forecasts[[#This Row],[Sunrise]])</f>
        <v>735</v>
      </c>
      <c r="N11404" t="s">
        <v>373</v>
      </c>
    </row>
    <row r="11405" spans="1:14" x14ac:dyDescent="0.25">
      <c r="A11405" t="s">
        <v>347</v>
      </c>
      <c r="B11405" s="3" t="s">
        <v>41</v>
      </c>
      <c r="C11405" s="3" t="s">
        <v>149</v>
      </c>
      <c r="D11405">
        <f>+Forecasts[[#This Row],[Max T °C]]-Forecasts[[#This Row],[Min T °C]]</f>
        <v>6</v>
      </c>
      <c r="E11405" t="s">
        <v>115</v>
      </c>
      <c r="F11405" s="4" t="s">
        <v>34</v>
      </c>
      <c r="G11405" s="4">
        <v>17</v>
      </c>
      <c r="H11405" s="4" t="s">
        <v>35</v>
      </c>
      <c r="I11405" s="4" t="s">
        <v>100</v>
      </c>
      <c r="J11405" t="s">
        <v>4</v>
      </c>
      <c r="K11405" s="4" t="s">
        <v>346</v>
      </c>
      <c r="L11405" s="4" t="s">
        <v>341</v>
      </c>
      <c r="M11405">
        <f>+HOUR(Forecasts[[#This Row],[Sunset]]) *60 +MINUTE(Forecasts[[#This Row],[Sunset]]) - HOUR(Forecasts[[#This Row],[Sunrise]]) *60 - MINUTE(Forecasts[[#This Row],[Sunrise]])</f>
        <v>736</v>
      </c>
      <c r="N11405" t="s">
        <v>373</v>
      </c>
    </row>
    <row r="11406" spans="1:14" x14ac:dyDescent="0.25">
      <c r="A11406" t="s">
        <v>343</v>
      </c>
      <c r="B11406" s="3" t="s">
        <v>41</v>
      </c>
      <c r="C11406" s="3" t="s">
        <v>153</v>
      </c>
      <c r="D11406">
        <f>+Forecasts[[#This Row],[Max T °C]]-Forecasts[[#This Row],[Min T °C]]</f>
        <v>7</v>
      </c>
      <c r="E11406" t="s">
        <v>145</v>
      </c>
      <c r="F11406" s="4" t="s">
        <v>41</v>
      </c>
      <c r="G11406" s="4">
        <v>15</v>
      </c>
      <c r="H11406" s="4" t="s">
        <v>35</v>
      </c>
      <c r="I11406" s="4" t="s">
        <v>99</v>
      </c>
      <c r="J11406" t="s">
        <v>4</v>
      </c>
      <c r="K11406" s="4" t="s">
        <v>342</v>
      </c>
      <c r="L11406" s="4" t="s">
        <v>341</v>
      </c>
      <c r="M11406">
        <f>+HOUR(Forecasts[[#This Row],[Sunset]]) *60 +MINUTE(Forecasts[[#This Row],[Sunset]]) - HOUR(Forecasts[[#This Row],[Sunrise]]) *60 - MINUTE(Forecasts[[#This Row],[Sunrise]])</f>
        <v>737</v>
      </c>
      <c r="N11406" t="s">
        <v>373</v>
      </c>
    </row>
    <row r="11407" spans="1:14" x14ac:dyDescent="0.25">
      <c r="A11407" t="s">
        <v>340</v>
      </c>
      <c r="B11407" s="3" t="s">
        <v>41</v>
      </c>
      <c r="C11407" s="3" t="s">
        <v>153</v>
      </c>
      <c r="D11407">
        <f>+Forecasts[[#This Row],[Max T °C]]-Forecasts[[#This Row],[Min T °C]]</f>
        <v>7</v>
      </c>
      <c r="E11407" t="s">
        <v>171</v>
      </c>
      <c r="F11407" s="4" t="s">
        <v>34</v>
      </c>
      <c r="G11407" s="4">
        <v>15</v>
      </c>
      <c r="H11407" s="4" t="s">
        <v>72</v>
      </c>
      <c r="I11407" s="4" t="s">
        <v>100</v>
      </c>
      <c r="J11407" t="s">
        <v>4</v>
      </c>
      <c r="K11407" s="4" t="s">
        <v>339</v>
      </c>
      <c r="L11407" s="4" t="s">
        <v>329</v>
      </c>
      <c r="M11407">
        <f>+HOUR(Forecasts[[#This Row],[Sunset]]) *60 +MINUTE(Forecasts[[#This Row],[Sunset]]) - HOUR(Forecasts[[#This Row],[Sunrise]]) *60 - MINUTE(Forecasts[[#This Row],[Sunrise]])</f>
        <v>739</v>
      </c>
      <c r="N11407" t="s">
        <v>373</v>
      </c>
    </row>
    <row r="11408" spans="1:14" x14ac:dyDescent="0.25">
      <c r="A11408" t="s">
        <v>337</v>
      </c>
      <c r="B11408" s="3" t="s">
        <v>41</v>
      </c>
      <c r="C11408" s="3" t="s">
        <v>153</v>
      </c>
      <c r="D11408">
        <f>+Forecasts[[#This Row],[Max T °C]]-Forecasts[[#This Row],[Min T °C]]</f>
        <v>7</v>
      </c>
      <c r="E11408" t="s">
        <v>115</v>
      </c>
      <c r="F11408" s="4" t="s">
        <v>34</v>
      </c>
      <c r="G11408" s="4">
        <v>15</v>
      </c>
      <c r="H11408" s="4" t="s">
        <v>72</v>
      </c>
      <c r="I11408" s="4" t="s">
        <v>100</v>
      </c>
      <c r="J11408" t="s">
        <v>4</v>
      </c>
      <c r="K11408" s="4" t="s">
        <v>335</v>
      </c>
      <c r="L11408" s="4" t="s">
        <v>329</v>
      </c>
      <c r="M11408">
        <f>+HOUR(Forecasts[[#This Row],[Sunset]]) *60 +MINUTE(Forecasts[[#This Row],[Sunset]]) - HOUR(Forecasts[[#This Row],[Sunrise]]) *60 - MINUTE(Forecasts[[#This Row],[Sunrise]])</f>
        <v>740</v>
      </c>
      <c r="N11408" t="s">
        <v>373</v>
      </c>
    </row>
    <row r="11409" spans="1:14" x14ac:dyDescent="0.25">
      <c r="A11409" t="s">
        <v>333</v>
      </c>
      <c r="B11409" s="3" t="s">
        <v>41</v>
      </c>
      <c r="C11409" s="3" t="s">
        <v>153</v>
      </c>
      <c r="D11409">
        <f>+Forecasts[[#This Row],[Max T °C]]-Forecasts[[#This Row],[Min T °C]]</f>
        <v>7</v>
      </c>
      <c r="E11409" t="s">
        <v>9</v>
      </c>
      <c r="F11409" s="4" t="s">
        <v>34</v>
      </c>
      <c r="G11409" s="4">
        <v>14</v>
      </c>
      <c r="H11409" s="4" t="s">
        <v>65</v>
      </c>
      <c r="I11409" s="4" t="s">
        <v>75</v>
      </c>
      <c r="J11409" t="s">
        <v>4</v>
      </c>
      <c r="K11409" s="4" t="s">
        <v>332</v>
      </c>
      <c r="L11409" s="4" t="s">
        <v>329</v>
      </c>
      <c r="M11409">
        <f>+HOUR(Forecasts[[#This Row],[Sunset]]) *60 +MINUTE(Forecasts[[#This Row],[Sunset]]) - HOUR(Forecasts[[#This Row],[Sunrise]]) *60 - MINUTE(Forecasts[[#This Row],[Sunrise]])</f>
        <v>741</v>
      </c>
      <c r="N11409" t="s">
        <v>373</v>
      </c>
    </row>
    <row r="11410" spans="1:14" x14ac:dyDescent="0.25">
      <c r="A11410" t="s">
        <v>330</v>
      </c>
      <c r="B11410" s="3" t="s">
        <v>41</v>
      </c>
      <c r="C11410" s="3" t="s">
        <v>149</v>
      </c>
      <c r="D11410">
        <f>+Forecasts[[#This Row],[Max T °C]]-Forecasts[[#This Row],[Min T °C]]</f>
        <v>6</v>
      </c>
      <c r="E11410" t="s">
        <v>145</v>
      </c>
      <c r="F11410" s="4" t="s">
        <v>34</v>
      </c>
      <c r="G11410" s="4">
        <v>15</v>
      </c>
      <c r="H11410" s="4" t="s">
        <v>134</v>
      </c>
      <c r="I11410" s="4" t="s">
        <v>100</v>
      </c>
      <c r="J11410" t="s">
        <v>4</v>
      </c>
      <c r="K11410" s="4" t="s">
        <v>326</v>
      </c>
      <c r="L11410" s="4" t="s">
        <v>329</v>
      </c>
      <c r="M11410">
        <f>+HOUR(Forecasts[[#This Row],[Sunset]]) *60 +MINUTE(Forecasts[[#This Row],[Sunset]]) - HOUR(Forecasts[[#This Row],[Sunrise]]) *60 - MINUTE(Forecasts[[#This Row],[Sunrise]])</f>
        <v>742</v>
      </c>
      <c r="N11410" t="s">
        <v>373</v>
      </c>
    </row>
    <row r="11411" spans="1:14" x14ac:dyDescent="0.25">
      <c r="A11411" t="s">
        <v>327</v>
      </c>
      <c r="B11411" s="3" t="s">
        <v>41</v>
      </c>
      <c r="C11411" s="3" t="s">
        <v>149</v>
      </c>
      <c r="D11411">
        <f>+Forecasts[[#This Row],[Max T °C]]-Forecasts[[#This Row],[Min T °C]]</f>
        <v>6</v>
      </c>
      <c r="E11411" t="s">
        <v>199</v>
      </c>
      <c r="F11411" s="4" t="s">
        <v>34</v>
      </c>
      <c r="G11411" s="4">
        <v>15</v>
      </c>
      <c r="H11411" s="4" t="s">
        <v>56</v>
      </c>
      <c r="I11411" s="4" t="s">
        <v>75</v>
      </c>
      <c r="J11411" t="s">
        <v>4</v>
      </c>
      <c r="K11411" s="4" t="s">
        <v>326</v>
      </c>
      <c r="L11411" s="4" t="s">
        <v>316</v>
      </c>
      <c r="M11411">
        <f>+HOUR(Forecasts[[#This Row],[Sunset]]) *60 +MINUTE(Forecasts[[#This Row],[Sunset]]) - HOUR(Forecasts[[#This Row],[Sunrise]]) *60 - MINUTE(Forecasts[[#This Row],[Sunrise]])</f>
        <v>743</v>
      </c>
      <c r="N11411" t="s">
        <v>373</v>
      </c>
    </row>
    <row r="11412" spans="1:14" x14ac:dyDescent="0.25">
      <c r="A11412" t="s">
        <v>372</v>
      </c>
      <c r="B11412" s="3" t="s">
        <v>98</v>
      </c>
      <c r="C11412" s="3" t="s">
        <v>270</v>
      </c>
      <c r="D11412">
        <f>+Forecasts[[#This Row],[Max T °C]]-Forecasts[[#This Row],[Min T °C]]</f>
        <v>8</v>
      </c>
      <c r="E11412" t="s">
        <v>371</v>
      </c>
      <c r="F11412" s="4" t="s">
        <v>98</v>
      </c>
      <c r="G11412" s="4">
        <v>24</v>
      </c>
      <c r="H11412" s="4" t="s">
        <v>163</v>
      </c>
      <c r="I11412" s="4" t="s">
        <v>44</v>
      </c>
      <c r="J11412">
        <v>0.2</v>
      </c>
      <c r="K11412" s="4" t="s">
        <v>370</v>
      </c>
      <c r="L11412" s="4" t="s">
        <v>357</v>
      </c>
      <c r="M11412">
        <f>+HOUR(Forecasts[[#This Row],[Sunset]]) *60 +MINUTE(Forecasts[[#This Row],[Sunset]]) - HOUR(Forecasts[[#This Row],[Sunrise]]) *60 - MINUTE(Forecasts[[#This Row],[Sunrise]])</f>
        <v>729</v>
      </c>
      <c r="N11412" t="s">
        <v>367</v>
      </c>
    </row>
    <row r="11413" spans="1:14" x14ac:dyDescent="0.25">
      <c r="A11413" t="s">
        <v>369</v>
      </c>
      <c r="B11413" s="3" t="s">
        <v>41</v>
      </c>
      <c r="C11413" s="3" t="s">
        <v>270</v>
      </c>
      <c r="D11413">
        <f>+Forecasts[[#This Row],[Max T °C]]-Forecasts[[#This Row],[Min T °C]]</f>
        <v>9</v>
      </c>
      <c r="E11413" t="s">
        <v>110</v>
      </c>
      <c r="F11413" s="4" t="s">
        <v>41</v>
      </c>
      <c r="G11413" s="4">
        <v>26</v>
      </c>
      <c r="H11413" s="4" t="s">
        <v>152</v>
      </c>
      <c r="I11413" s="4" t="s">
        <v>80</v>
      </c>
      <c r="J11413">
        <v>0.5</v>
      </c>
      <c r="K11413" s="4" t="s">
        <v>368</v>
      </c>
      <c r="L11413" s="4" t="s">
        <v>357</v>
      </c>
      <c r="M11413">
        <f>+HOUR(Forecasts[[#This Row],[Sunset]]) *60 +MINUTE(Forecasts[[#This Row],[Sunset]]) - HOUR(Forecasts[[#This Row],[Sunrise]]) *60 - MINUTE(Forecasts[[#This Row],[Sunrise]])</f>
        <v>730</v>
      </c>
      <c r="N11413" t="s">
        <v>367</v>
      </c>
    </row>
    <row r="11414" spans="1:14" x14ac:dyDescent="0.25">
      <c r="A11414" t="s">
        <v>366</v>
      </c>
      <c r="B11414" s="3" t="s">
        <v>41</v>
      </c>
      <c r="C11414" s="3" t="s">
        <v>364</v>
      </c>
      <c r="D11414">
        <f>+Forecasts[[#This Row],[Max T °C]]-Forecasts[[#This Row],[Min T °C]]</f>
        <v>10</v>
      </c>
      <c r="E11414" t="s">
        <v>9</v>
      </c>
      <c r="F11414" s="4" t="s">
        <v>41</v>
      </c>
      <c r="G11414" s="4">
        <v>22</v>
      </c>
      <c r="H11414" s="4" t="s">
        <v>35</v>
      </c>
      <c r="I11414" s="4" t="s">
        <v>75</v>
      </c>
      <c r="J11414" t="s">
        <v>4</v>
      </c>
      <c r="K11414" s="4" t="s">
        <v>365</v>
      </c>
      <c r="L11414" s="4" t="s">
        <v>357</v>
      </c>
      <c r="M11414">
        <f>+HOUR(Forecasts[[#This Row],[Sunset]]) *60 +MINUTE(Forecasts[[#This Row],[Sunset]]) - HOUR(Forecasts[[#This Row],[Sunrise]]) *60 - MINUTE(Forecasts[[#This Row],[Sunrise]])</f>
        <v>731</v>
      </c>
      <c r="N11414" t="s">
        <v>367</v>
      </c>
    </row>
    <row r="11415" spans="1:14" x14ac:dyDescent="0.25">
      <c r="A11415" t="s">
        <v>362</v>
      </c>
      <c r="B11415" s="3" t="s">
        <v>41</v>
      </c>
      <c r="C11415" s="3" t="s">
        <v>240</v>
      </c>
      <c r="D11415">
        <f>+Forecasts[[#This Row],[Max T °C]]-Forecasts[[#This Row],[Min T °C]]</f>
        <v>8</v>
      </c>
      <c r="E11415" t="s">
        <v>145</v>
      </c>
      <c r="F11415" s="4" t="s">
        <v>41</v>
      </c>
      <c r="G11415" s="4">
        <v>20</v>
      </c>
      <c r="H11415" s="4" t="s">
        <v>39</v>
      </c>
      <c r="I11415" s="4" t="s">
        <v>108</v>
      </c>
      <c r="J11415" t="s">
        <v>4</v>
      </c>
      <c r="K11415" s="4" t="s">
        <v>361</v>
      </c>
      <c r="L11415" s="4" t="s">
        <v>357</v>
      </c>
      <c r="M11415">
        <f>+HOUR(Forecasts[[#This Row],[Sunset]]) *60 +MINUTE(Forecasts[[#This Row],[Sunset]]) - HOUR(Forecasts[[#This Row],[Sunrise]]) *60 - MINUTE(Forecasts[[#This Row],[Sunrise]])</f>
        <v>732</v>
      </c>
      <c r="N11415" t="s">
        <v>367</v>
      </c>
    </row>
    <row r="11416" spans="1:14" x14ac:dyDescent="0.25">
      <c r="A11416" t="s">
        <v>359</v>
      </c>
      <c r="B11416" s="3" t="s">
        <v>41</v>
      </c>
      <c r="C11416" s="3" t="s">
        <v>153</v>
      </c>
      <c r="D11416">
        <f>+Forecasts[[#This Row],[Max T °C]]-Forecasts[[#This Row],[Min T °C]]</f>
        <v>7</v>
      </c>
      <c r="E11416" t="s">
        <v>239</v>
      </c>
      <c r="F11416" s="4" t="s">
        <v>41</v>
      </c>
      <c r="G11416" s="4">
        <v>27</v>
      </c>
      <c r="H11416" s="4" t="s">
        <v>152</v>
      </c>
      <c r="I11416" s="4" t="s">
        <v>108</v>
      </c>
      <c r="J11416" t="s">
        <v>4</v>
      </c>
      <c r="K11416" s="4" t="s">
        <v>358</v>
      </c>
      <c r="L11416" s="4" t="s">
        <v>357</v>
      </c>
      <c r="M11416">
        <f>+HOUR(Forecasts[[#This Row],[Sunset]]) *60 +MINUTE(Forecasts[[#This Row],[Sunset]]) - HOUR(Forecasts[[#This Row],[Sunrise]]) *60 - MINUTE(Forecasts[[#This Row],[Sunrise]])</f>
        <v>733</v>
      </c>
      <c r="N11416" t="s">
        <v>367</v>
      </c>
    </row>
    <row r="11417" spans="1:14" x14ac:dyDescent="0.25">
      <c r="A11417" t="s">
        <v>354</v>
      </c>
      <c r="B11417" s="3" t="s">
        <v>41</v>
      </c>
      <c r="C11417" s="3" t="s">
        <v>153</v>
      </c>
      <c r="D11417">
        <f>+Forecasts[[#This Row],[Max T °C]]-Forecasts[[#This Row],[Min T °C]]</f>
        <v>7</v>
      </c>
      <c r="E11417" t="s">
        <v>171</v>
      </c>
      <c r="F11417" s="4" t="s">
        <v>41</v>
      </c>
      <c r="G11417" s="4">
        <v>24</v>
      </c>
      <c r="H11417" s="4" t="s">
        <v>152</v>
      </c>
      <c r="I11417" s="4" t="s">
        <v>108</v>
      </c>
      <c r="J11417" t="s">
        <v>4</v>
      </c>
      <c r="K11417" s="4" t="s">
        <v>351</v>
      </c>
      <c r="L11417" s="4" t="s">
        <v>341</v>
      </c>
      <c r="M11417">
        <f>+HOUR(Forecasts[[#This Row],[Sunset]]) *60 +MINUTE(Forecasts[[#This Row],[Sunset]]) - HOUR(Forecasts[[#This Row],[Sunrise]]) *60 - MINUTE(Forecasts[[#This Row],[Sunrise]])</f>
        <v>735</v>
      </c>
      <c r="N11417" t="s">
        <v>367</v>
      </c>
    </row>
    <row r="11418" spans="1:14" x14ac:dyDescent="0.25">
      <c r="A11418" t="s">
        <v>352</v>
      </c>
      <c r="B11418" s="3" t="s">
        <v>41</v>
      </c>
      <c r="C11418" s="3" t="s">
        <v>240</v>
      </c>
      <c r="D11418">
        <f>+Forecasts[[#This Row],[Max T °C]]-Forecasts[[#This Row],[Min T °C]]</f>
        <v>8</v>
      </c>
      <c r="E11418" t="s">
        <v>9</v>
      </c>
      <c r="F11418" s="4" t="s">
        <v>34</v>
      </c>
      <c r="G11418" s="4">
        <v>24</v>
      </c>
      <c r="H11418" s="4" t="s">
        <v>72</v>
      </c>
      <c r="I11418" s="4" t="s">
        <v>104</v>
      </c>
      <c r="J11418" t="s">
        <v>4</v>
      </c>
      <c r="K11418" s="4" t="s">
        <v>351</v>
      </c>
      <c r="L11418" s="4" t="s">
        <v>341</v>
      </c>
      <c r="M11418">
        <f>+HOUR(Forecasts[[#This Row],[Sunset]]) *60 +MINUTE(Forecasts[[#This Row],[Sunset]]) - HOUR(Forecasts[[#This Row],[Sunrise]]) *60 - MINUTE(Forecasts[[#This Row],[Sunrise]])</f>
        <v>735</v>
      </c>
      <c r="N11418" t="s">
        <v>367</v>
      </c>
    </row>
    <row r="11419" spans="1:14" x14ac:dyDescent="0.25">
      <c r="A11419" t="s">
        <v>347</v>
      </c>
      <c r="B11419" s="3" t="s">
        <v>41</v>
      </c>
      <c r="C11419" s="3" t="s">
        <v>153</v>
      </c>
      <c r="D11419">
        <f>+Forecasts[[#This Row],[Max T °C]]-Forecasts[[#This Row],[Min T °C]]</f>
        <v>7</v>
      </c>
      <c r="E11419" t="s">
        <v>110</v>
      </c>
      <c r="F11419" s="4" t="s">
        <v>34</v>
      </c>
      <c r="G11419" s="4">
        <v>20</v>
      </c>
      <c r="H11419" s="4" t="s">
        <v>86</v>
      </c>
      <c r="I11419" s="4" t="s">
        <v>259</v>
      </c>
      <c r="J11419" t="s">
        <v>4</v>
      </c>
      <c r="K11419" s="4" t="s">
        <v>346</v>
      </c>
      <c r="L11419" s="4" t="s">
        <v>341</v>
      </c>
      <c r="M11419">
        <f>+HOUR(Forecasts[[#This Row],[Sunset]]) *60 +MINUTE(Forecasts[[#This Row],[Sunset]]) - HOUR(Forecasts[[#This Row],[Sunrise]]) *60 - MINUTE(Forecasts[[#This Row],[Sunrise]])</f>
        <v>736</v>
      </c>
      <c r="N11419" t="s">
        <v>367</v>
      </c>
    </row>
    <row r="11420" spans="1:14" x14ac:dyDescent="0.25">
      <c r="A11420" t="s">
        <v>343</v>
      </c>
      <c r="B11420" s="3" t="s">
        <v>34</v>
      </c>
      <c r="C11420" s="3" t="s">
        <v>153</v>
      </c>
      <c r="D11420">
        <f>+Forecasts[[#This Row],[Max T °C]]-Forecasts[[#This Row],[Min T °C]]</f>
        <v>8</v>
      </c>
      <c r="E11420" t="s">
        <v>350</v>
      </c>
      <c r="F11420" s="4" t="s">
        <v>32</v>
      </c>
      <c r="G11420" s="4">
        <v>19</v>
      </c>
      <c r="H11420" s="4" t="s">
        <v>89</v>
      </c>
      <c r="I11420" s="4" t="s">
        <v>188</v>
      </c>
      <c r="J11420">
        <v>0.1</v>
      </c>
      <c r="K11420" s="4" t="s">
        <v>342</v>
      </c>
      <c r="L11420" s="4" t="s">
        <v>341</v>
      </c>
      <c r="M11420">
        <f>+HOUR(Forecasts[[#This Row],[Sunset]]) *60 +MINUTE(Forecasts[[#This Row],[Sunset]]) - HOUR(Forecasts[[#This Row],[Sunrise]]) *60 - MINUTE(Forecasts[[#This Row],[Sunrise]])</f>
        <v>737</v>
      </c>
      <c r="N11420" t="s">
        <v>367</v>
      </c>
    </row>
    <row r="11421" spans="1:14" x14ac:dyDescent="0.25">
      <c r="A11421" t="s">
        <v>340</v>
      </c>
      <c r="B11421" s="3" t="s">
        <v>34</v>
      </c>
      <c r="C11421" s="3" t="s">
        <v>149</v>
      </c>
      <c r="D11421">
        <f>+Forecasts[[#This Row],[Max T °C]]-Forecasts[[#This Row],[Min T °C]]</f>
        <v>7</v>
      </c>
      <c r="E11421" t="s">
        <v>219</v>
      </c>
      <c r="F11421" s="4" t="s">
        <v>32</v>
      </c>
      <c r="G11421" s="4">
        <v>15</v>
      </c>
      <c r="H11421" s="4" t="s">
        <v>95</v>
      </c>
      <c r="I11421" s="4" t="s">
        <v>30</v>
      </c>
      <c r="J11421">
        <v>0.8</v>
      </c>
      <c r="K11421" s="4" t="s">
        <v>339</v>
      </c>
      <c r="L11421" s="4" t="s">
        <v>329</v>
      </c>
      <c r="M11421">
        <f>+HOUR(Forecasts[[#This Row],[Sunset]]) *60 +MINUTE(Forecasts[[#This Row],[Sunset]]) - HOUR(Forecasts[[#This Row],[Sunrise]]) *60 - MINUTE(Forecasts[[#This Row],[Sunrise]])</f>
        <v>739</v>
      </c>
      <c r="N11421" t="s">
        <v>367</v>
      </c>
    </row>
    <row r="11422" spans="1:14" x14ac:dyDescent="0.25">
      <c r="A11422" t="s">
        <v>337</v>
      </c>
      <c r="B11422" s="3" t="s">
        <v>34</v>
      </c>
      <c r="C11422" s="3" t="s">
        <v>149</v>
      </c>
      <c r="D11422">
        <f>+Forecasts[[#This Row],[Max T °C]]-Forecasts[[#This Row],[Min T °C]]</f>
        <v>7</v>
      </c>
      <c r="E11422" t="s">
        <v>144</v>
      </c>
      <c r="F11422" s="4" t="s">
        <v>32</v>
      </c>
      <c r="G11422" s="4">
        <v>19</v>
      </c>
      <c r="H11422" s="4" t="s">
        <v>50</v>
      </c>
      <c r="I11422" s="4" t="s">
        <v>75</v>
      </c>
      <c r="J11422" t="s">
        <v>4</v>
      </c>
      <c r="K11422" s="4" t="s">
        <v>335</v>
      </c>
      <c r="L11422" s="4" t="s">
        <v>329</v>
      </c>
      <c r="M11422">
        <f>+HOUR(Forecasts[[#This Row],[Sunset]]) *60 +MINUTE(Forecasts[[#This Row],[Sunset]]) - HOUR(Forecasts[[#This Row],[Sunrise]]) *60 - MINUTE(Forecasts[[#This Row],[Sunrise]])</f>
        <v>740</v>
      </c>
      <c r="N11422" t="s">
        <v>367</v>
      </c>
    </row>
    <row r="11423" spans="1:14" x14ac:dyDescent="0.25">
      <c r="A11423" t="s">
        <v>333</v>
      </c>
      <c r="B11423" s="3" t="s">
        <v>34</v>
      </c>
      <c r="C11423" s="3" t="s">
        <v>149</v>
      </c>
      <c r="D11423">
        <f>+Forecasts[[#This Row],[Max T °C]]-Forecasts[[#This Row],[Min T °C]]</f>
        <v>7</v>
      </c>
      <c r="E11423" t="s">
        <v>9</v>
      </c>
      <c r="F11423" s="4" t="s">
        <v>34</v>
      </c>
      <c r="G11423" s="4">
        <v>19</v>
      </c>
      <c r="H11423" s="4" t="s">
        <v>109</v>
      </c>
      <c r="I11423" s="4" t="s">
        <v>101</v>
      </c>
      <c r="J11423">
        <v>0.1</v>
      </c>
      <c r="K11423" s="4" t="s">
        <v>332</v>
      </c>
      <c r="L11423" s="4" t="s">
        <v>329</v>
      </c>
      <c r="M11423">
        <f>+HOUR(Forecasts[[#This Row],[Sunset]]) *60 +MINUTE(Forecasts[[#This Row],[Sunset]]) - HOUR(Forecasts[[#This Row],[Sunrise]]) *60 - MINUTE(Forecasts[[#This Row],[Sunrise]])</f>
        <v>741</v>
      </c>
      <c r="N11423" t="s">
        <v>367</v>
      </c>
    </row>
    <row r="11424" spans="1:14" x14ac:dyDescent="0.25">
      <c r="A11424" t="s">
        <v>330</v>
      </c>
      <c r="B11424" s="3" t="s">
        <v>34</v>
      </c>
      <c r="C11424" s="3" t="s">
        <v>125</v>
      </c>
      <c r="D11424">
        <f>+Forecasts[[#This Row],[Max T °C]]-Forecasts[[#This Row],[Min T °C]]</f>
        <v>6</v>
      </c>
      <c r="E11424" t="s">
        <v>110</v>
      </c>
      <c r="F11424" s="4" t="s">
        <v>32</v>
      </c>
      <c r="G11424" s="4">
        <v>17</v>
      </c>
      <c r="H11424" s="4" t="s">
        <v>109</v>
      </c>
      <c r="I11424" s="4" t="s">
        <v>168</v>
      </c>
      <c r="J11424" t="s">
        <v>4</v>
      </c>
      <c r="K11424" s="4" t="s">
        <v>326</v>
      </c>
      <c r="L11424" s="4" t="s">
        <v>329</v>
      </c>
      <c r="M11424">
        <f>+HOUR(Forecasts[[#This Row],[Sunset]]) *60 +MINUTE(Forecasts[[#This Row],[Sunset]]) - HOUR(Forecasts[[#This Row],[Sunrise]]) *60 - MINUTE(Forecasts[[#This Row],[Sunrise]])</f>
        <v>742</v>
      </c>
      <c r="N11424" t="s">
        <v>367</v>
      </c>
    </row>
    <row r="11425" spans="1:14" x14ac:dyDescent="0.25">
      <c r="A11425" t="s">
        <v>327</v>
      </c>
      <c r="B11425" s="3" t="s">
        <v>34</v>
      </c>
      <c r="C11425" s="3" t="s">
        <v>125</v>
      </c>
      <c r="D11425">
        <f>+Forecasts[[#This Row],[Max T °C]]-Forecasts[[#This Row],[Min T °C]]</f>
        <v>6</v>
      </c>
      <c r="E11425" t="s">
        <v>145</v>
      </c>
      <c r="F11425" s="4" t="s">
        <v>32</v>
      </c>
      <c r="G11425" s="4">
        <v>17</v>
      </c>
      <c r="H11425" s="4" t="s">
        <v>45</v>
      </c>
      <c r="I11425" s="4" t="s">
        <v>100</v>
      </c>
      <c r="J11425" t="s">
        <v>4</v>
      </c>
      <c r="K11425" s="4" t="s">
        <v>326</v>
      </c>
      <c r="L11425" s="4" t="s">
        <v>316</v>
      </c>
      <c r="M11425">
        <f>+HOUR(Forecasts[[#This Row],[Sunset]]) *60 +MINUTE(Forecasts[[#This Row],[Sunset]]) - HOUR(Forecasts[[#This Row],[Sunrise]]) *60 - MINUTE(Forecasts[[#This Row],[Sunrise]])</f>
        <v>743</v>
      </c>
      <c r="N11425" t="s">
        <v>367</v>
      </c>
    </row>
    <row r="11426" spans="1:14" x14ac:dyDescent="0.25">
      <c r="A11426" t="s">
        <v>324</v>
      </c>
      <c r="B11426" s="3" t="s">
        <v>34</v>
      </c>
      <c r="C11426" s="3" t="s">
        <v>125</v>
      </c>
      <c r="D11426">
        <f>+Forecasts[[#This Row],[Max T °C]]-Forecasts[[#This Row],[Min T °C]]</f>
        <v>6</v>
      </c>
      <c r="E11426" t="s">
        <v>115</v>
      </c>
      <c r="F11426" s="4" t="s">
        <v>57</v>
      </c>
      <c r="G11426" s="4">
        <v>15</v>
      </c>
      <c r="H11426" s="4" t="s">
        <v>40</v>
      </c>
      <c r="I11426" s="4" t="s">
        <v>75</v>
      </c>
      <c r="J11426" t="s">
        <v>4</v>
      </c>
      <c r="K11426" s="4" t="s">
        <v>323</v>
      </c>
      <c r="L11426" s="4" t="s">
        <v>316</v>
      </c>
      <c r="M11426">
        <f>+HOUR(Forecasts[[#This Row],[Sunset]]) *60 +MINUTE(Forecasts[[#This Row],[Sunset]]) - HOUR(Forecasts[[#This Row],[Sunrise]]) *60 - MINUTE(Forecasts[[#This Row],[Sunrise]])</f>
        <v>744</v>
      </c>
      <c r="N11426" t="s">
        <v>367</v>
      </c>
    </row>
    <row r="11427" spans="1:14" x14ac:dyDescent="0.25">
      <c r="A11427" t="s">
        <v>366</v>
      </c>
      <c r="B11427" s="3" t="s">
        <v>41</v>
      </c>
      <c r="C11427" s="3" t="s">
        <v>270</v>
      </c>
      <c r="D11427">
        <f>+Forecasts[[#This Row],[Max T °C]]-Forecasts[[#This Row],[Min T °C]]</f>
        <v>9</v>
      </c>
      <c r="E11427" t="s">
        <v>145</v>
      </c>
      <c r="F11427" s="4" t="s">
        <v>41</v>
      </c>
      <c r="G11427" s="4">
        <v>23</v>
      </c>
      <c r="H11427" s="4" t="s">
        <v>30</v>
      </c>
      <c r="I11427" s="4" t="s">
        <v>108</v>
      </c>
      <c r="J11427" t="s">
        <v>4</v>
      </c>
      <c r="K11427" s="4" t="s">
        <v>365</v>
      </c>
      <c r="L11427" s="4" t="s">
        <v>357</v>
      </c>
      <c r="M11427">
        <f>+HOUR(Forecasts[[#This Row],[Sunset]]) *60 +MINUTE(Forecasts[[#This Row],[Sunset]]) - HOUR(Forecasts[[#This Row],[Sunrise]]) *60 - MINUTE(Forecasts[[#This Row],[Sunrise]])</f>
        <v>731</v>
      </c>
      <c r="N11427" t="s">
        <v>363</v>
      </c>
    </row>
    <row r="11428" spans="1:14" x14ac:dyDescent="0.25">
      <c r="A11428" t="s">
        <v>362</v>
      </c>
      <c r="B11428" s="3" t="s">
        <v>41</v>
      </c>
      <c r="C11428" s="3" t="s">
        <v>153</v>
      </c>
      <c r="D11428">
        <f>+Forecasts[[#This Row],[Max T °C]]-Forecasts[[#This Row],[Min T °C]]</f>
        <v>7</v>
      </c>
      <c r="E11428" t="s">
        <v>145</v>
      </c>
      <c r="F11428" s="4" t="s">
        <v>41</v>
      </c>
      <c r="G11428" s="4">
        <v>22</v>
      </c>
      <c r="H11428" s="4" t="s">
        <v>39</v>
      </c>
      <c r="I11428" s="4" t="s">
        <v>108</v>
      </c>
      <c r="J11428" t="s">
        <v>4</v>
      </c>
      <c r="K11428" s="4" t="s">
        <v>361</v>
      </c>
      <c r="L11428" s="4" t="s">
        <v>357</v>
      </c>
      <c r="M11428">
        <f>+HOUR(Forecasts[[#This Row],[Sunset]]) *60 +MINUTE(Forecasts[[#This Row],[Sunset]]) - HOUR(Forecasts[[#This Row],[Sunrise]]) *60 - MINUTE(Forecasts[[#This Row],[Sunrise]])</f>
        <v>732</v>
      </c>
      <c r="N11428" t="s">
        <v>363</v>
      </c>
    </row>
    <row r="11429" spans="1:14" x14ac:dyDescent="0.25">
      <c r="A11429" t="s">
        <v>359</v>
      </c>
      <c r="B11429" s="3" t="s">
        <v>41</v>
      </c>
      <c r="C11429" s="3" t="s">
        <v>149</v>
      </c>
      <c r="D11429">
        <f>+Forecasts[[#This Row],[Max T °C]]-Forecasts[[#This Row],[Min T °C]]</f>
        <v>6</v>
      </c>
      <c r="E11429" t="s">
        <v>162</v>
      </c>
      <c r="F11429" s="4" t="s">
        <v>41</v>
      </c>
      <c r="G11429" s="4">
        <v>23</v>
      </c>
      <c r="H11429" s="4" t="s">
        <v>30</v>
      </c>
      <c r="I11429" s="4" t="s">
        <v>108</v>
      </c>
      <c r="J11429" t="s">
        <v>4</v>
      </c>
      <c r="K11429" s="4" t="s">
        <v>358</v>
      </c>
      <c r="L11429" s="4" t="s">
        <v>357</v>
      </c>
      <c r="M11429">
        <f>+HOUR(Forecasts[[#This Row],[Sunset]]) *60 +MINUTE(Forecasts[[#This Row],[Sunset]]) - HOUR(Forecasts[[#This Row],[Sunrise]]) *60 - MINUTE(Forecasts[[#This Row],[Sunrise]])</f>
        <v>733</v>
      </c>
      <c r="N11429" t="s">
        <v>363</v>
      </c>
    </row>
    <row r="11430" spans="1:14" x14ac:dyDescent="0.25">
      <c r="A11430" t="s">
        <v>354</v>
      </c>
      <c r="B11430" s="3" t="s">
        <v>41</v>
      </c>
      <c r="C11430" s="3" t="s">
        <v>153</v>
      </c>
      <c r="D11430">
        <f>+Forecasts[[#This Row],[Max T °C]]-Forecasts[[#This Row],[Min T °C]]</f>
        <v>7</v>
      </c>
      <c r="E11430" t="s">
        <v>162</v>
      </c>
      <c r="F11430" s="4" t="s">
        <v>41</v>
      </c>
      <c r="G11430" s="4">
        <v>22</v>
      </c>
      <c r="H11430" s="4" t="s">
        <v>152</v>
      </c>
      <c r="I11430" s="4" t="s">
        <v>61</v>
      </c>
      <c r="J11430" t="s">
        <v>4</v>
      </c>
      <c r="K11430" s="4" t="s">
        <v>351</v>
      </c>
      <c r="L11430" s="4" t="s">
        <v>341</v>
      </c>
      <c r="M11430">
        <f>+HOUR(Forecasts[[#This Row],[Sunset]]) *60 +MINUTE(Forecasts[[#This Row],[Sunset]]) - HOUR(Forecasts[[#This Row],[Sunrise]]) *60 - MINUTE(Forecasts[[#This Row],[Sunrise]])</f>
        <v>735</v>
      </c>
      <c r="N11430" t="s">
        <v>363</v>
      </c>
    </row>
    <row r="11431" spans="1:14" x14ac:dyDescent="0.25">
      <c r="A11431" t="s">
        <v>352</v>
      </c>
      <c r="B11431" s="3" t="s">
        <v>41</v>
      </c>
      <c r="C11431" s="3" t="s">
        <v>149</v>
      </c>
      <c r="D11431">
        <f>+Forecasts[[#This Row],[Max T °C]]-Forecasts[[#This Row],[Min T °C]]</f>
        <v>6</v>
      </c>
      <c r="E11431" t="s">
        <v>110</v>
      </c>
      <c r="F11431" s="4" t="s">
        <v>41</v>
      </c>
      <c r="G11431" s="4">
        <v>21</v>
      </c>
      <c r="H11431" s="4" t="s">
        <v>65</v>
      </c>
      <c r="I11431" s="4" t="s">
        <v>168</v>
      </c>
      <c r="J11431" t="s">
        <v>4</v>
      </c>
      <c r="K11431" s="4" t="s">
        <v>351</v>
      </c>
      <c r="L11431" s="4" t="s">
        <v>341</v>
      </c>
      <c r="M11431">
        <f>+HOUR(Forecasts[[#This Row],[Sunset]]) *60 +MINUTE(Forecasts[[#This Row],[Sunset]]) - HOUR(Forecasts[[#This Row],[Sunrise]]) *60 - MINUTE(Forecasts[[#This Row],[Sunrise]])</f>
        <v>735</v>
      </c>
      <c r="N11431" t="s">
        <v>363</v>
      </c>
    </row>
    <row r="11432" spans="1:14" x14ac:dyDescent="0.25">
      <c r="A11432" t="s">
        <v>347</v>
      </c>
      <c r="B11432" s="3" t="s">
        <v>34</v>
      </c>
      <c r="C11432" s="3" t="s">
        <v>149</v>
      </c>
      <c r="D11432">
        <f>+Forecasts[[#This Row],[Max T °C]]-Forecasts[[#This Row],[Min T °C]]</f>
        <v>7</v>
      </c>
      <c r="E11432" t="s">
        <v>9</v>
      </c>
      <c r="F11432" s="4" t="s">
        <v>34</v>
      </c>
      <c r="G11432" s="4">
        <v>25</v>
      </c>
      <c r="H11432" s="4" t="s">
        <v>72</v>
      </c>
      <c r="I11432" s="4" t="s">
        <v>61</v>
      </c>
      <c r="J11432" t="s">
        <v>4</v>
      </c>
      <c r="K11432" s="4" t="s">
        <v>346</v>
      </c>
      <c r="L11432" s="4" t="s">
        <v>341</v>
      </c>
      <c r="M11432">
        <f>+HOUR(Forecasts[[#This Row],[Sunset]]) *60 +MINUTE(Forecasts[[#This Row],[Sunset]]) - HOUR(Forecasts[[#This Row],[Sunrise]]) *60 - MINUTE(Forecasts[[#This Row],[Sunrise]])</f>
        <v>736</v>
      </c>
      <c r="N11432" t="s">
        <v>363</v>
      </c>
    </row>
    <row r="11433" spans="1:14" x14ac:dyDescent="0.25">
      <c r="A11433" t="s">
        <v>343</v>
      </c>
      <c r="B11433" s="3" t="s">
        <v>34</v>
      </c>
      <c r="C11433" s="3" t="s">
        <v>153</v>
      </c>
      <c r="D11433">
        <f>+Forecasts[[#This Row],[Max T °C]]-Forecasts[[#This Row],[Min T °C]]</f>
        <v>8</v>
      </c>
      <c r="E11433" t="s">
        <v>115</v>
      </c>
      <c r="F11433" s="4" t="s">
        <v>34</v>
      </c>
      <c r="G11433" s="4">
        <v>25</v>
      </c>
      <c r="H11433" s="4" t="s">
        <v>65</v>
      </c>
      <c r="I11433" s="4" t="s">
        <v>108</v>
      </c>
      <c r="J11433" t="s">
        <v>4</v>
      </c>
      <c r="K11433" s="4" t="s">
        <v>342</v>
      </c>
      <c r="L11433" s="4" t="s">
        <v>341</v>
      </c>
      <c r="M11433">
        <f>+HOUR(Forecasts[[#This Row],[Sunset]]) *60 +MINUTE(Forecasts[[#This Row],[Sunset]]) - HOUR(Forecasts[[#This Row],[Sunrise]]) *60 - MINUTE(Forecasts[[#This Row],[Sunrise]])</f>
        <v>737</v>
      </c>
      <c r="N11433" t="s">
        <v>363</v>
      </c>
    </row>
    <row r="11434" spans="1:14" x14ac:dyDescent="0.25">
      <c r="A11434" t="s">
        <v>340</v>
      </c>
      <c r="B11434" s="3" t="s">
        <v>41</v>
      </c>
      <c r="C11434" s="3" t="s">
        <v>153</v>
      </c>
      <c r="D11434">
        <f>+Forecasts[[#This Row],[Max T °C]]-Forecasts[[#This Row],[Min T °C]]</f>
        <v>7</v>
      </c>
      <c r="E11434" t="s">
        <v>110</v>
      </c>
      <c r="F11434" s="4" t="s">
        <v>34</v>
      </c>
      <c r="G11434" s="4">
        <v>26</v>
      </c>
      <c r="H11434" s="4" t="s">
        <v>163</v>
      </c>
      <c r="I11434" s="4" t="s">
        <v>100</v>
      </c>
      <c r="J11434" t="s">
        <v>4</v>
      </c>
      <c r="K11434" s="4" t="s">
        <v>339</v>
      </c>
      <c r="L11434" s="4" t="s">
        <v>329</v>
      </c>
      <c r="M11434">
        <f>+HOUR(Forecasts[[#This Row],[Sunset]]) *60 +MINUTE(Forecasts[[#This Row],[Sunset]]) - HOUR(Forecasts[[#This Row],[Sunrise]]) *60 - MINUTE(Forecasts[[#This Row],[Sunrise]])</f>
        <v>739</v>
      </c>
      <c r="N11434" t="s">
        <v>363</v>
      </c>
    </row>
    <row r="11435" spans="1:14" x14ac:dyDescent="0.25">
      <c r="A11435" t="s">
        <v>337</v>
      </c>
      <c r="B11435" s="3" t="s">
        <v>41</v>
      </c>
      <c r="C11435" s="3" t="s">
        <v>364</v>
      </c>
      <c r="D11435">
        <f>+Forecasts[[#This Row],[Max T °C]]-Forecasts[[#This Row],[Min T °C]]</f>
        <v>10</v>
      </c>
      <c r="E11435" t="s">
        <v>145</v>
      </c>
      <c r="F11435" s="4" t="s">
        <v>34</v>
      </c>
      <c r="G11435" s="4">
        <v>20</v>
      </c>
      <c r="H11435" s="4" t="s">
        <v>148</v>
      </c>
      <c r="I11435" s="4" t="s">
        <v>75</v>
      </c>
      <c r="J11435" t="s">
        <v>4</v>
      </c>
      <c r="K11435" s="4" t="s">
        <v>335</v>
      </c>
      <c r="L11435" s="4" t="s">
        <v>329</v>
      </c>
      <c r="M11435">
        <f>+HOUR(Forecasts[[#This Row],[Sunset]]) *60 +MINUTE(Forecasts[[#This Row],[Sunset]]) - HOUR(Forecasts[[#This Row],[Sunrise]]) *60 - MINUTE(Forecasts[[#This Row],[Sunrise]])</f>
        <v>740</v>
      </c>
      <c r="N11435" t="s">
        <v>363</v>
      </c>
    </row>
    <row r="11436" spans="1:14" x14ac:dyDescent="0.25">
      <c r="A11436" t="s">
        <v>333</v>
      </c>
      <c r="B11436" s="3" t="s">
        <v>34</v>
      </c>
      <c r="C11436" s="3" t="s">
        <v>270</v>
      </c>
      <c r="D11436">
        <f>+Forecasts[[#This Row],[Max T °C]]-Forecasts[[#This Row],[Min T °C]]</f>
        <v>10</v>
      </c>
      <c r="E11436" t="s">
        <v>115</v>
      </c>
      <c r="F11436" s="4" t="s">
        <v>34</v>
      </c>
      <c r="G11436" s="4">
        <v>25</v>
      </c>
      <c r="H11436" s="4" t="s">
        <v>134</v>
      </c>
      <c r="I11436" s="4" t="s">
        <v>100</v>
      </c>
      <c r="J11436" t="s">
        <v>4</v>
      </c>
      <c r="K11436" s="4" t="s">
        <v>332</v>
      </c>
      <c r="L11436" s="4" t="s">
        <v>329</v>
      </c>
      <c r="M11436">
        <f>+HOUR(Forecasts[[#This Row],[Sunset]]) *60 +MINUTE(Forecasts[[#This Row],[Sunset]]) - HOUR(Forecasts[[#This Row],[Sunrise]]) *60 - MINUTE(Forecasts[[#This Row],[Sunrise]])</f>
        <v>741</v>
      </c>
      <c r="N11436" t="s">
        <v>363</v>
      </c>
    </row>
    <row r="11437" spans="1:14" x14ac:dyDescent="0.25">
      <c r="A11437" t="s">
        <v>330</v>
      </c>
      <c r="B11437" s="3" t="s">
        <v>34</v>
      </c>
      <c r="C11437" s="3" t="s">
        <v>240</v>
      </c>
      <c r="D11437">
        <f>+Forecasts[[#This Row],[Max T °C]]-Forecasts[[#This Row],[Min T °C]]</f>
        <v>9</v>
      </c>
      <c r="E11437" t="s">
        <v>145</v>
      </c>
      <c r="F11437" s="4" t="s">
        <v>34</v>
      </c>
      <c r="G11437" s="4">
        <v>23</v>
      </c>
      <c r="H11437" s="4" t="s">
        <v>134</v>
      </c>
      <c r="I11437" s="4" t="s">
        <v>100</v>
      </c>
      <c r="J11437" t="s">
        <v>4</v>
      </c>
      <c r="K11437" s="4" t="s">
        <v>326</v>
      </c>
      <c r="L11437" s="4" t="s">
        <v>329</v>
      </c>
      <c r="M11437">
        <f>+HOUR(Forecasts[[#This Row],[Sunset]]) *60 +MINUTE(Forecasts[[#This Row],[Sunset]]) - HOUR(Forecasts[[#This Row],[Sunrise]]) *60 - MINUTE(Forecasts[[#This Row],[Sunrise]])</f>
        <v>742</v>
      </c>
      <c r="N11437" t="s">
        <v>363</v>
      </c>
    </row>
    <row r="11438" spans="1:14" x14ac:dyDescent="0.25">
      <c r="A11438" t="s">
        <v>327</v>
      </c>
      <c r="B11438" s="3" t="s">
        <v>34</v>
      </c>
      <c r="C11438" s="3" t="s">
        <v>240</v>
      </c>
      <c r="D11438">
        <f>+Forecasts[[#This Row],[Max T °C]]-Forecasts[[#This Row],[Min T °C]]</f>
        <v>9</v>
      </c>
      <c r="E11438" t="s">
        <v>110</v>
      </c>
      <c r="F11438" s="4" t="s">
        <v>34</v>
      </c>
      <c r="G11438" s="4">
        <v>22</v>
      </c>
      <c r="H11438" s="4" t="s">
        <v>40</v>
      </c>
      <c r="I11438" s="4" t="s">
        <v>75</v>
      </c>
      <c r="J11438" t="s">
        <v>4</v>
      </c>
      <c r="K11438" s="4" t="s">
        <v>326</v>
      </c>
      <c r="L11438" s="4" t="s">
        <v>316</v>
      </c>
      <c r="M11438">
        <f>+HOUR(Forecasts[[#This Row],[Sunset]]) *60 +MINUTE(Forecasts[[#This Row],[Sunset]]) - HOUR(Forecasts[[#This Row],[Sunrise]]) *60 - MINUTE(Forecasts[[#This Row],[Sunrise]])</f>
        <v>743</v>
      </c>
      <c r="N11438" t="s">
        <v>363</v>
      </c>
    </row>
    <row r="11439" spans="1:14" x14ac:dyDescent="0.25">
      <c r="A11439" t="s">
        <v>324</v>
      </c>
      <c r="B11439" s="3" t="s">
        <v>32</v>
      </c>
      <c r="C11439" s="3" t="s">
        <v>240</v>
      </c>
      <c r="D11439">
        <f>+Forecasts[[#This Row],[Max T °C]]-Forecasts[[#This Row],[Min T °C]]</f>
        <v>10</v>
      </c>
      <c r="E11439" t="s">
        <v>115</v>
      </c>
      <c r="F11439" s="4" t="s">
        <v>57</v>
      </c>
      <c r="G11439" s="4">
        <v>19</v>
      </c>
      <c r="H11439" s="4" t="s">
        <v>62</v>
      </c>
      <c r="I11439" s="4" t="s">
        <v>168</v>
      </c>
      <c r="J11439" t="s">
        <v>4</v>
      </c>
      <c r="K11439" s="4" t="s">
        <v>323</v>
      </c>
      <c r="L11439" s="4" t="s">
        <v>316</v>
      </c>
      <c r="M11439">
        <f>+HOUR(Forecasts[[#This Row],[Sunset]]) *60 +MINUTE(Forecasts[[#This Row],[Sunset]]) - HOUR(Forecasts[[#This Row],[Sunrise]]) *60 - MINUTE(Forecasts[[#This Row],[Sunrise]])</f>
        <v>744</v>
      </c>
      <c r="N11439" t="s">
        <v>363</v>
      </c>
    </row>
    <row r="11440" spans="1:14" x14ac:dyDescent="0.25">
      <c r="A11440" t="s">
        <v>321</v>
      </c>
      <c r="B11440" s="3" t="s">
        <v>32</v>
      </c>
      <c r="C11440" s="3" t="s">
        <v>240</v>
      </c>
      <c r="D11440">
        <f>+Forecasts[[#This Row],[Max T °C]]-Forecasts[[#This Row],[Min T °C]]</f>
        <v>10</v>
      </c>
      <c r="E11440" t="s">
        <v>110</v>
      </c>
      <c r="F11440" s="4" t="s">
        <v>57</v>
      </c>
      <c r="G11440" s="4">
        <v>17</v>
      </c>
      <c r="H11440" s="4" t="s">
        <v>109</v>
      </c>
      <c r="I11440" s="4" t="s">
        <v>168</v>
      </c>
      <c r="J11440" t="s">
        <v>4</v>
      </c>
      <c r="K11440" s="4" t="s">
        <v>320</v>
      </c>
      <c r="L11440" s="4" t="s">
        <v>316</v>
      </c>
      <c r="M11440">
        <f>+HOUR(Forecasts[[#This Row],[Sunset]]) *60 +MINUTE(Forecasts[[#This Row],[Sunset]]) - HOUR(Forecasts[[#This Row],[Sunrise]]) *60 - MINUTE(Forecasts[[#This Row],[Sunrise]])</f>
        <v>745</v>
      </c>
      <c r="N11440" t="s">
        <v>363</v>
      </c>
    </row>
    <row r="11441" spans="1:14" x14ac:dyDescent="0.25">
      <c r="A11441" t="s">
        <v>318</v>
      </c>
      <c r="B11441" s="3" t="s">
        <v>32</v>
      </c>
      <c r="C11441" s="3" t="s">
        <v>240</v>
      </c>
      <c r="D11441">
        <f>+Forecasts[[#This Row],[Max T °C]]-Forecasts[[#This Row],[Min T °C]]</f>
        <v>10</v>
      </c>
      <c r="E11441" t="s">
        <v>144</v>
      </c>
      <c r="F11441" s="4" t="s">
        <v>57</v>
      </c>
      <c r="G11441" s="4">
        <v>18</v>
      </c>
      <c r="H11441" s="4" t="s">
        <v>109</v>
      </c>
      <c r="I11441" s="4" t="s">
        <v>168</v>
      </c>
      <c r="J11441" t="s">
        <v>4</v>
      </c>
      <c r="K11441" s="4" t="s">
        <v>317</v>
      </c>
      <c r="L11441" s="4" t="s">
        <v>316</v>
      </c>
      <c r="M11441">
        <f>+HOUR(Forecasts[[#This Row],[Sunset]]) *60 +MINUTE(Forecasts[[#This Row],[Sunset]]) - HOUR(Forecasts[[#This Row],[Sunrise]]) *60 - MINUTE(Forecasts[[#This Row],[Sunrise]])</f>
        <v>746</v>
      </c>
      <c r="N11441" t="s">
        <v>363</v>
      </c>
    </row>
    <row r="11442" spans="1:14" x14ac:dyDescent="0.25">
      <c r="A11442" t="s">
        <v>362</v>
      </c>
      <c r="B11442" s="3" t="s">
        <v>41</v>
      </c>
      <c r="C11442" s="3" t="s">
        <v>153</v>
      </c>
      <c r="D11442">
        <f>+Forecasts[[#This Row],[Max T °C]]-Forecasts[[#This Row],[Min T °C]]</f>
        <v>7</v>
      </c>
      <c r="E11442" t="s">
        <v>145</v>
      </c>
      <c r="F11442" s="4" t="s">
        <v>41</v>
      </c>
      <c r="G11442" s="4">
        <v>23</v>
      </c>
      <c r="H11442" s="4" t="s">
        <v>158</v>
      </c>
      <c r="I11442" s="4" t="s">
        <v>108</v>
      </c>
      <c r="J11442" t="s">
        <v>4</v>
      </c>
      <c r="K11442" s="4" t="s">
        <v>361</v>
      </c>
      <c r="L11442" s="4" t="s">
        <v>357</v>
      </c>
      <c r="M11442">
        <f>+HOUR(Forecasts[[#This Row],[Sunset]]) *60 +MINUTE(Forecasts[[#This Row],[Sunset]]) - HOUR(Forecasts[[#This Row],[Sunrise]]) *60 - MINUTE(Forecasts[[#This Row],[Sunrise]])</f>
        <v>732</v>
      </c>
      <c r="N11442" t="s">
        <v>360</v>
      </c>
    </row>
    <row r="11443" spans="1:14" x14ac:dyDescent="0.25">
      <c r="A11443" t="s">
        <v>359</v>
      </c>
      <c r="B11443" s="3" t="s">
        <v>41</v>
      </c>
      <c r="C11443" s="3" t="s">
        <v>149</v>
      </c>
      <c r="D11443">
        <f>+Forecasts[[#This Row],[Max T °C]]-Forecasts[[#This Row],[Min T °C]]</f>
        <v>6</v>
      </c>
      <c r="E11443" t="s">
        <v>162</v>
      </c>
      <c r="F11443" s="4" t="s">
        <v>41</v>
      </c>
      <c r="G11443" s="4">
        <v>25</v>
      </c>
      <c r="H11443" s="4" t="s">
        <v>39</v>
      </c>
      <c r="I11443" s="4" t="s">
        <v>108</v>
      </c>
      <c r="J11443" t="s">
        <v>4</v>
      </c>
      <c r="K11443" s="4" t="s">
        <v>358</v>
      </c>
      <c r="L11443" s="4" t="s">
        <v>357</v>
      </c>
      <c r="M11443">
        <f>+HOUR(Forecasts[[#This Row],[Sunset]]) *60 +MINUTE(Forecasts[[#This Row],[Sunset]]) - HOUR(Forecasts[[#This Row],[Sunrise]]) *60 - MINUTE(Forecasts[[#This Row],[Sunrise]])</f>
        <v>733</v>
      </c>
      <c r="N11443" t="s">
        <v>360</v>
      </c>
    </row>
    <row r="11444" spans="1:14" x14ac:dyDescent="0.25">
      <c r="A11444" t="s">
        <v>354</v>
      </c>
      <c r="B11444" s="3" t="s">
        <v>41</v>
      </c>
      <c r="C11444" s="3" t="s">
        <v>153</v>
      </c>
      <c r="D11444">
        <f>+Forecasts[[#This Row],[Max T °C]]-Forecasts[[#This Row],[Min T °C]]</f>
        <v>7</v>
      </c>
      <c r="E11444" t="s">
        <v>151</v>
      </c>
      <c r="F11444" s="4" t="s">
        <v>41</v>
      </c>
      <c r="G11444" s="4">
        <v>22</v>
      </c>
      <c r="H11444" s="4" t="s">
        <v>163</v>
      </c>
      <c r="I11444" s="4" t="s">
        <v>61</v>
      </c>
      <c r="J11444" t="s">
        <v>4</v>
      </c>
      <c r="K11444" s="4" t="s">
        <v>351</v>
      </c>
      <c r="L11444" s="4" t="s">
        <v>341</v>
      </c>
      <c r="M11444">
        <f>+HOUR(Forecasts[[#This Row],[Sunset]]) *60 +MINUTE(Forecasts[[#This Row],[Sunset]]) - HOUR(Forecasts[[#This Row],[Sunrise]]) *60 - MINUTE(Forecasts[[#This Row],[Sunrise]])</f>
        <v>735</v>
      </c>
      <c r="N11444" t="s">
        <v>360</v>
      </c>
    </row>
    <row r="11445" spans="1:14" x14ac:dyDescent="0.25">
      <c r="A11445" t="s">
        <v>352</v>
      </c>
      <c r="B11445" s="3" t="s">
        <v>41</v>
      </c>
      <c r="C11445" s="3" t="s">
        <v>149</v>
      </c>
      <c r="D11445">
        <f>+Forecasts[[#This Row],[Max T °C]]-Forecasts[[#This Row],[Min T °C]]</f>
        <v>6</v>
      </c>
      <c r="E11445" t="s">
        <v>110</v>
      </c>
      <c r="F11445" s="4" t="s">
        <v>41</v>
      </c>
      <c r="G11445" s="4">
        <v>23</v>
      </c>
      <c r="H11445" s="4" t="s">
        <v>65</v>
      </c>
      <c r="I11445" s="4" t="s">
        <v>61</v>
      </c>
      <c r="J11445" t="s">
        <v>4</v>
      </c>
      <c r="K11445" s="4" t="s">
        <v>351</v>
      </c>
      <c r="L11445" s="4" t="s">
        <v>341</v>
      </c>
      <c r="M11445">
        <f>+HOUR(Forecasts[[#This Row],[Sunset]]) *60 +MINUTE(Forecasts[[#This Row],[Sunset]]) - HOUR(Forecasts[[#This Row],[Sunrise]]) *60 - MINUTE(Forecasts[[#This Row],[Sunrise]])</f>
        <v>735</v>
      </c>
      <c r="N11445" t="s">
        <v>360</v>
      </c>
    </row>
    <row r="11446" spans="1:14" x14ac:dyDescent="0.25">
      <c r="A11446" t="s">
        <v>347</v>
      </c>
      <c r="B11446" s="3" t="s">
        <v>41</v>
      </c>
      <c r="C11446" s="3" t="s">
        <v>153</v>
      </c>
      <c r="D11446">
        <f>+Forecasts[[#This Row],[Max T °C]]-Forecasts[[#This Row],[Min T °C]]</f>
        <v>7</v>
      </c>
      <c r="E11446" t="s">
        <v>25</v>
      </c>
      <c r="F11446" s="4" t="s">
        <v>41</v>
      </c>
      <c r="G11446" s="4">
        <v>23</v>
      </c>
      <c r="H11446" s="4" t="s">
        <v>72</v>
      </c>
      <c r="I11446" s="4" t="s">
        <v>44</v>
      </c>
      <c r="J11446">
        <v>0.1</v>
      </c>
      <c r="K11446" s="4" t="s">
        <v>346</v>
      </c>
      <c r="L11446" s="4" t="s">
        <v>341</v>
      </c>
      <c r="M11446">
        <f>+HOUR(Forecasts[[#This Row],[Sunset]]) *60 +MINUTE(Forecasts[[#This Row],[Sunset]]) - HOUR(Forecasts[[#This Row],[Sunrise]]) *60 - MINUTE(Forecasts[[#This Row],[Sunrise]])</f>
        <v>736</v>
      </c>
      <c r="N11446" t="s">
        <v>360</v>
      </c>
    </row>
    <row r="11447" spans="1:14" x14ac:dyDescent="0.25">
      <c r="A11447" t="s">
        <v>343</v>
      </c>
      <c r="B11447" s="3" t="s">
        <v>41</v>
      </c>
      <c r="C11447" s="3" t="s">
        <v>153</v>
      </c>
      <c r="D11447">
        <f>+Forecasts[[#This Row],[Max T °C]]-Forecasts[[#This Row],[Min T °C]]</f>
        <v>7</v>
      </c>
      <c r="E11447" t="s">
        <v>233</v>
      </c>
      <c r="F11447" s="4" t="s">
        <v>34</v>
      </c>
      <c r="G11447" s="4">
        <v>21</v>
      </c>
      <c r="H11447" s="4" t="s">
        <v>62</v>
      </c>
      <c r="I11447" s="4" t="s">
        <v>218</v>
      </c>
      <c r="J11447">
        <v>1.1000000000000001</v>
      </c>
      <c r="K11447" s="4" t="s">
        <v>342</v>
      </c>
      <c r="L11447" s="4" t="s">
        <v>341</v>
      </c>
      <c r="M11447">
        <f>+HOUR(Forecasts[[#This Row],[Sunset]]) *60 +MINUTE(Forecasts[[#This Row],[Sunset]]) - HOUR(Forecasts[[#This Row],[Sunrise]]) *60 - MINUTE(Forecasts[[#This Row],[Sunrise]])</f>
        <v>737</v>
      </c>
      <c r="N11447" t="s">
        <v>360</v>
      </c>
    </row>
    <row r="11448" spans="1:14" x14ac:dyDescent="0.25">
      <c r="A11448" t="s">
        <v>340</v>
      </c>
      <c r="B11448" s="3" t="s">
        <v>41</v>
      </c>
      <c r="C11448" s="3" t="s">
        <v>125</v>
      </c>
      <c r="D11448">
        <f>+Forecasts[[#This Row],[Max T °C]]-Forecasts[[#This Row],[Min T °C]]</f>
        <v>5</v>
      </c>
      <c r="E11448" t="s">
        <v>213</v>
      </c>
      <c r="F11448" s="4" t="s">
        <v>34</v>
      </c>
      <c r="G11448" s="4">
        <v>18</v>
      </c>
      <c r="H11448" s="4" t="s">
        <v>170</v>
      </c>
      <c r="I11448" s="4" t="s">
        <v>228</v>
      </c>
      <c r="J11448">
        <v>0.1</v>
      </c>
      <c r="K11448" s="4" t="s">
        <v>339</v>
      </c>
      <c r="L11448" s="4" t="s">
        <v>329</v>
      </c>
      <c r="M11448">
        <f>+HOUR(Forecasts[[#This Row],[Sunset]]) *60 +MINUTE(Forecasts[[#This Row],[Sunset]]) - HOUR(Forecasts[[#This Row],[Sunrise]]) *60 - MINUTE(Forecasts[[#This Row],[Sunrise]])</f>
        <v>739</v>
      </c>
      <c r="N11448" t="s">
        <v>360</v>
      </c>
    </row>
    <row r="11449" spans="1:14" x14ac:dyDescent="0.25">
      <c r="A11449" t="s">
        <v>337</v>
      </c>
      <c r="B11449" s="3" t="s">
        <v>34</v>
      </c>
      <c r="C11449" s="3" t="s">
        <v>63</v>
      </c>
      <c r="D11449">
        <f>+Forecasts[[#This Row],[Max T °C]]-Forecasts[[#This Row],[Min T °C]]</f>
        <v>5</v>
      </c>
      <c r="E11449" t="s">
        <v>345</v>
      </c>
      <c r="F11449" s="4" t="s">
        <v>57</v>
      </c>
      <c r="G11449" s="4">
        <v>16</v>
      </c>
      <c r="H11449" s="4" t="s">
        <v>40</v>
      </c>
      <c r="I11449" s="4" t="s">
        <v>80</v>
      </c>
      <c r="J11449">
        <v>0.6</v>
      </c>
      <c r="K11449" s="4" t="s">
        <v>335</v>
      </c>
      <c r="L11449" s="4" t="s">
        <v>329</v>
      </c>
      <c r="M11449">
        <f>+HOUR(Forecasts[[#This Row],[Sunset]]) *60 +MINUTE(Forecasts[[#This Row],[Sunset]]) - HOUR(Forecasts[[#This Row],[Sunrise]]) *60 - MINUTE(Forecasts[[#This Row],[Sunrise]])</f>
        <v>740</v>
      </c>
      <c r="N11449" t="s">
        <v>360</v>
      </c>
    </row>
    <row r="11450" spans="1:14" x14ac:dyDescent="0.25">
      <c r="A11450" t="s">
        <v>333</v>
      </c>
      <c r="B11450" s="3" t="s">
        <v>32</v>
      </c>
      <c r="C11450" s="3" t="s">
        <v>149</v>
      </c>
      <c r="D11450">
        <f>+Forecasts[[#This Row],[Max T °C]]-Forecasts[[#This Row],[Min T °C]]</f>
        <v>8</v>
      </c>
      <c r="E11450" t="s">
        <v>145</v>
      </c>
      <c r="F11450" s="4" t="s">
        <v>73</v>
      </c>
      <c r="G11450" s="4">
        <v>19</v>
      </c>
      <c r="H11450" s="4" t="s">
        <v>40</v>
      </c>
      <c r="I11450" s="4" t="s">
        <v>113</v>
      </c>
      <c r="J11450" t="s">
        <v>4</v>
      </c>
      <c r="K11450" s="4" t="s">
        <v>332</v>
      </c>
      <c r="L11450" s="4" t="s">
        <v>329</v>
      </c>
      <c r="M11450">
        <f>+HOUR(Forecasts[[#This Row],[Sunset]]) *60 +MINUTE(Forecasts[[#This Row],[Sunset]]) - HOUR(Forecasts[[#This Row],[Sunrise]]) *60 - MINUTE(Forecasts[[#This Row],[Sunrise]])</f>
        <v>741</v>
      </c>
      <c r="N11450" t="s">
        <v>360</v>
      </c>
    </row>
    <row r="11451" spans="1:14" x14ac:dyDescent="0.25">
      <c r="A11451" t="s">
        <v>330</v>
      </c>
      <c r="B11451" s="3" t="s">
        <v>34</v>
      </c>
      <c r="C11451" s="3" t="s">
        <v>125</v>
      </c>
      <c r="D11451">
        <f>+Forecasts[[#This Row],[Max T °C]]-Forecasts[[#This Row],[Min T °C]]</f>
        <v>6</v>
      </c>
      <c r="E11451" t="s">
        <v>110</v>
      </c>
      <c r="F11451" s="4" t="s">
        <v>57</v>
      </c>
      <c r="G11451" s="4">
        <v>18</v>
      </c>
      <c r="H11451" s="4" t="s">
        <v>40</v>
      </c>
      <c r="I11451" s="4" t="s">
        <v>75</v>
      </c>
      <c r="J11451" t="s">
        <v>4</v>
      </c>
      <c r="K11451" s="4" t="s">
        <v>326</v>
      </c>
      <c r="L11451" s="4" t="s">
        <v>329</v>
      </c>
      <c r="M11451">
        <f>+HOUR(Forecasts[[#This Row],[Sunset]]) *60 +MINUTE(Forecasts[[#This Row],[Sunset]]) - HOUR(Forecasts[[#This Row],[Sunrise]]) *60 - MINUTE(Forecasts[[#This Row],[Sunrise]])</f>
        <v>742</v>
      </c>
      <c r="N11451" t="s">
        <v>360</v>
      </c>
    </row>
    <row r="11452" spans="1:14" x14ac:dyDescent="0.25">
      <c r="A11452" t="s">
        <v>327</v>
      </c>
      <c r="B11452" s="3" t="s">
        <v>34</v>
      </c>
      <c r="C11452" s="3" t="s">
        <v>125</v>
      </c>
      <c r="D11452">
        <f>+Forecasts[[#This Row],[Max T °C]]-Forecasts[[#This Row],[Min T °C]]</f>
        <v>6</v>
      </c>
      <c r="E11452" t="s">
        <v>110</v>
      </c>
      <c r="F11452" s="4" t="s">
        <v>32</v>
      </c>
      <c r="G11452" s="4">
        <v>19</v>
      </c>
      <c r="H11452" s="4" t="s">
        <v>72</v>
      </c>
      <c r="I11452" s="4" t="s">
        <v>100</v>
      </c>
      <c r="J11452" t="s">
        <v>4</v>
      </c>
      <c r="K11452" s="4" t="s">
        <v>326</v>
      </c>
      <c r="L11452" s="4" t="s">
        <v>316</v>
      </c>
      <c r="M11452">
        <f>+HOUR(Forecasts[[#This Row],[Sunset]]) *60 +MINUTE(Forecasts[[#This Row],[Sunset]]) - HOUR(Forecasts[[#This Row],[Sunrise]]) *60 - MINUTE(Forecasts[[#This Row],[Sunrise]])</f>
        <v>743</v>
      </c>
      <c r="N11452" t="s">
        <v>360</v>
      </c>
    </row>
    <row r="11453" spans="1:14" x14ac:dyDescent="0.25">
      <c r="A11453" t="s">
        <v>324</v>
      </c>
      <c r="B11453" s="3" t="s">
        <v>34</v>
      </c>
      <c r="C11453" s="3" t="s">
        <v>149</v>
      </c>
      <c r="D11453">
        <f>+Forecasts[[#This Row],[Max T °C]]-Forecasts[[#This Row],[Min T °C]]</f>
        <v>7</v>
      </c>
      <c r="E11453" t="s">
        <v>115</v>
      </c>
      <c r="F11453" s="4" t="s">
        <v>57</v>
      </c>
      <c r="G11453" s="4">
        <v>21</v>
      </c>
      <c r="H11453" s="4" t="s">
        <v>170</v>
      </c>
      <c r="I11453" s="4" t="s">
        <v>75</v>
      </c>
      <c r="J11453" t="s">
        <v>4</v>
      </c>
      <c r="K11453" s="4" t="s">
        <v>323</v>
      </c>
      <c r="L11453" s="4" t="s">
        <v>316</v>
      </c>
      <c r="M11453">
        <f>+HOUR(Forecasts[[#This Row],[Sunset]]) *60 +MINUTE(Forecasts[[#This Row],[Sunset]]) - HOUR(Forecasts[[#This Row],[Sunrise]]) *60 - MINUTE(Forecasts[[#This Row],[Sunrise]])</f>
        <v>744</v>
      </c>
      <c r="N11453" t="s">
        <v>360</v>
      </c>
    </row>
    <row r="11454" spans="1:14" x14ac:dyDescent="0.25">
      <c r="A11454" t="s">
        <v>321</v>
      </c>
      <c r="B11454" s="3" t="s">
        <v>34</v>
      </c>
      <c r="C11454" s="3" t="s">
        <v>149</v>
      </c>
      <c r="D11454">
        <f>+Forecasts[[#This Row],[Max T °C]]-Forecasts[[#This Row],[Min T °C]]</f>
        <v>7</v>
      </c>
      <c r="E11454" t="s">
        <v>263</v>
      </c>
      <c r="F11454" s="4" t="s">
        <v>57</v>
      </c>
      <c r="G11454" s="4">
        <v>18</v>
      </c>
      <c r="H11454" s="4" t="s">
        <v>50</v>
      </c>
      <c r="I11454" s="4" t="s">
        <v>168</v>
      </c>
      <c r="J11454" t="s">
        <v>4</v>
      </c>
      <c r="K11454" s="4" t="s">
        <v>320</v>
      </c>
      <c r="L11454" s="4" t="s">
        <v>316</v>
      </c>
      <c r="M11454">
        <f>+HOUR(Forecasts[[#This Row],[Sunset]]) *60 +MINUTE(Forecasts[[#This Row],[Sunset]]) - HOUR(Forecasts[[#This Row],[Sunrise]]) *60 - MINUTE(Forecasts[[#This Row],[Sunrise]])</f>
        <v>745</v>
      </c>
      <c r="N11454" t="s">
        <v>360</v>
      </c>
    </row>
    <row r="11455" spans="1:14" x14ac:dyDescent="0.25">
      <c r="A11455" t="s">
        <v>318</v>
      </c>
      <c r="B11455" s="3" t="s">
        <v>34</v>
      </c>
      <c r="C11455" s="3" t="s">
        <v>149</v>
      </c>
      <c r="D11455">
        <f>+Forecasts[[#This Row],[Max T °C]]-Forecasts[[#This Row],[Min T °C]]</f>
        <v>7</v>
      </c>
      <c r="E11455" t="s">
        <v>182</v>
      </c>
      <c r="F11455" s="4" t="s">
        <v>57</v>
      </c>
      <c r="G11455" s="4">
        <v>20</v>
      </c>
      <c r="H11455" s="4" t="s">
        <v>95</v>
      </c>
      <c r="I11455" s="4" t="s">
        <v>228</v>
      </c>
      <c r="J11455">
        <v>0.3</v>
      </c>
      <c r="K11455" s="4" t="s">
        <v>317</v>
      </c>
      <c r="L11455" s="4" t="s">
        <v>316</v>
      </c>
      <c r="M11455">
        <f>+HOUR(Forecasts[[#This Row],[Sunset]]) *60 +MINUTE(Forecasts[[#This Row],[Sunset]]) - HOUR(Forecasts[[#This Row],[Sunrise]]) *60 - MINUTE(Forecasts[[#This Row],[Sunrise]])</f>
        <v>746</v>
      </c>
      <c r="N11455" t="s">
        <v>360</v>
      </c>
    </row>
    <row r="11456" spans="1:14" x14ac:dyDescent="0.25">
      <c r="A11456" t="s">
        <v>314</v>
      </c>
      <c r="B11456" s="3" t="s">
        <v>34</v>
      </c>
      <c r="C11456" s="3" t="s">
        <v>125</v>
      </c>
      <c r="D11456">
        <f>+Forecasts[[#This Row],[Max T °C]]-Forecasts[[#This Row],[Min T °C]]</f>
        <v>6</v>
      </c>
      <c r="E11456" t="s">
        <v>115</v>
      </c>
      <c r="F11456" s="4" t="s">
        <v>57</v>
      </c>
      <c r="G11456" s="4">
        <v>19</v>
      </c>
      <c r="H11456" s="4" t="s">
        <v>50</v>
      </c>
      <c r="I11456" s="4" t="s">
        <v>75</v>
      </c>
      <c r="J11456" t="s">
        <v>4</v>
      </c>
      <c r="K11456" s="4" t="s">
        <v>311</v>
      </c>
      <c r="L11456" s="4" t="s">
        <v>307</v>
      </c>
      <c r="M11456">
        <f>+HOUR(Forecasts[[#This Row],[Sunset]]) *60 +MINUTE(Forecasts[[#This Row],[Sunset]]) - HOUR(Forecasts[[#This Row],[Sunrise]]) *60 - MINUTE(Forecasts[[#This Row],[Sunrise]])</f>
        <v>748</v>
      </c>
      <c r="N11456" t="s">
        <v>360</v>
      </c>
    </row>
    <row r="11457" spans="1:14" x14ac:dyDescent="0.25">
      <c r="A11457" t="s">
        <v>359</v>
      </c>
      <c r="B11457" s="3" t="s">
        <v>41</v>
      </c>
      <c r="C11457" s="3" t="s">
        <v>149</v>
      </c>
      <c r="D11457">
        <f>+Forecasts[[#This Row],[Max T °C]]-Forecasts[[#This Row],[Min T °C]]</f>
        <v>6</v>
      </c>
      <c r="E11457" t="s">
        <v>199</v>
      </c>
      <c r="F11457" s="4" t="s">
        <v>41</v>
      </c>
      <c r="G11457" s="4">
        <v>26</v>
      </c>
      <c r="H11457" s="4" t="s">
        <v>39</v>
      </c>
      <c r="I11457" s="4" t="s">
        <v>61</v>
      </c>
      <c r="J11457" t="s">
        <v>4</v>
      </c>
      <c r="K11457" s="4" t="s">
        <v>358</v>
      </c>
      <c r="L11457" s="4" t="s">
        <v>357</v>
      </c>
      <c r="M11457">
        <f>+HOUR(Forecasts[[#This Row],[Sunset]]) *60 +MINUTE(Forecasts[[#This Row],[Sunset]]) - HOUR(Forecasts[[#This Row],[Sunrise]]) *60 - MINUTE(Forecasts[[#This Row],[Sunrise]])</f>
        <v>733</v>
      </c>
      <c r="N11457" t="s">
        <v>355</v>
      </c>
    </row>
    <row r="11458" spans="1:14" x14ac:dyDescent="0.25">
      <c r="A11458" t="s">
        <v>354</v>
      </c>
      <c r="B11458" s="3" t="s">
        <v>41</v>
      </c>
      <c r="C11458" s="3" t="s">
        <v>240</v>
      </c>
      <c r="D11458">
        <f>+Forecasts[[#This Row],[Max T °C]]-Forecasts[[#This Row],[Min T °C]]</f>
        <v>8</v>
      </c>
      <c r="E11458" t="s">
        <v>151</v>
      </c>
      <c r="F11458" s="4" t="s">
        <v>41</v>
      </c>
      <c r="G11458" s="4">
        <v>21</v>
      </c>
      <c r="H11458" s="4" t="s">
        <v>163</v>
      </c>
      <c r="I11458" s="4" t="s">
        <v>61</v>
      </c>
      <c r="J11458" t="s">
        <v>4</v>
      </c>
      <c r="K11458" s="4" t="s">
        <v>351</v>
      </c>
      <c r="L11458" s="4" t="s">
        <v>341</v>
      </c>
      <c r="M11458">
        <f>+HOUR(Forecasts[[#This Row],[Sunset]]) *60 +MINUTE(Forecasts[[#This Row],[Sunset]]) - HOUR(Forecasts[[#This Row],[Sunrise]]) *60 - MINUTE(Forecasts[[#This Row],[Sunrise]])</f>
        <v>735</v>
      </c>
      <c r="N11458" t="s">
        <v>355</v>
      </c>
    </row>
    <row r="11459" spans="1:14" x14ac:dyDescent="0.25">
      <c r="A11459" t="s">
        <v>352</v>
      </c>
      <c r="B11459" s="3" t="s">
        <v>41</v>
      </c>
      <c r="C11459" s="3" t="s">
        <v>153</v>
      </c>
      <c r="D11459">
        <f>+Forecasts[[#This Row],[Max T °C]]-Forecasts[[#This Row],[Min T °C]]</f>
        <v>7</v>
      </c>
      <c r="E11459" t="s">
        <v>145</v>
      </c>
      <c r="F11459" s="4" t="s">
        <v>41</v>
      </c>
      <c r="G11459" s="4">
        <v>22</v>
      </c>
      <c r="H11459" s="4" t="s">
        <v>134</v>
      </c>
      <c r="I11459" s="4" t="s">
        <v>104</v>
      </c>
      <c r="J11459" t="s">
        <v>4</v>
      </c>
      <c r="K11459" s="4" t="s">
        <v>351</v>
      </c>
      <c r="L11459" s="4" t="s">
        <v>341</v>
      </c>
      <c r="M11459">
        <f>+HOUR(Forecasts[[#This Row],[Sunset]]) *60 +MINUTE(Forecasts[[#This Row],[Sunset]]) - HOUR(Forecasts[[#This Row],[Sunrise]]) *60 - MINUTE(Forecasts[[#This Row],[Sunrise]])</f>
        <v>735</v>
      </c>
      <c r="N11459" t="s">
        <v>355</v>
      </c>
    </row>
    <row r="11460" spans="1:14" x14ac:dyDescent="0.25">
      <c r="A11460" t="s">
        <v>347</v>
      </c>
      <c r="B11460" s="3" t="s">
        <v>41</v>
      </c>
      <c r="C11460" s="3" t="s">
        <v>149</v>
      </c>
      <c r="D11460">
        <f>+Forecasts[[#This Row],[Max T °C]]-Forecasts[[#This Row],[Min T °C]]</f>
        <v>6</v>
      </c>
      <c r="E11460" t="s">
        <v>16</v>
      </c>
      <c r="F11460" s="4" t="s">
        <v>41</v>
      </c>
      <c r="G11460" s="4">
        <v>23</v>
      </c>
      <c r="H11460" s="4" t="s">
        <v>62</v>
      </c>
      <c r="I11460" s="4" t="s">
        <v>80</v>
      </c>
      <c r="J11460">
        <v>2</v>
      </c>
      <c r="K11460" s="4" t="s">
        <v>346</v>
      </c>
      <c r="L11460" s="4" t="s">
        <v>341</v>
      </c>
      <c r="M11460">
        <f>+HOUR(Forecasts[[#This Row],[Sunset]]) *60 +MINUTE(Forecasts[[#This Row],[Sunset]]) - HOUR(Forecasts[[#This Row],[Sunrise]]) *60 - MINUTE(Forecasts[[#This Row],[Sunrise]])</f>
        <v>736</v>
      </c>
      <c r="N11460" t="s">
        <v>355</v>
      </c>
    </row>
    <row r="11461" spans="1:14" x14ac:dyDescent="0.25">
      <c r="A11461" t="s">
        <v>343</v>
      </c>
      <c r="B11461" s="3" t="s">
        <v>41</v>
      </c>
      <c r="C11461" s="3" t="s">
        <v>125</v>
      </c>
      <c r="D11461">
        <f>+Forecasts[[#This Row],[Max T °C]]-Forecasts[[#This Row],[Min T °C]]</f>
        <v>5</v>
      </c>
      <c r="E11461" t="s">
        <v>232</v>
      </c>
      <c r="F11461" s="4" t="s">
        <v>34</v>
      </c>
      <c r="G11461" s="4">
        <v>19</v>
      </c>
      <c r="H11461" s="4" t="s">
        <v>62</v>
      </c>
      <c r="I11461" s="4" t="s">
        <v>137</v>
      </c>
      <c r="J11461">
        <v>0.1</v>
      </c>
      <c r="K11461" s="4" t="s">
        <v>342</v>
      </c>
      <c r="L11461" s="4" t="s">
        <v>341</v>
      </c>
      <c r="M11461">
        <f>+HOUR(Forecasts[[#This Row],[Sunset]]) *60 +MINUTE(Forecasts[[#This Row],[Sunset]]) - HOUR(Forecasts[[#This Row],[Sunrise]]) *60 - MINUTE(Forecasts[[#This Row],[Sunrise]])</f>
        <v>737</v>
      </c>
      <c r="N11461" t="s">
        <v>355</v>
      </c>
    </row>
    <row r="11462" spans="1:14" x14ac:dyDescent="0.25">
      <c r="A11462" t="s">
        <v>340</v>
      </c>
      <c r="B11462" s="3" t="s">
        <v>34</v>
      </c>
      <c r="C11462" s="3" t="s">
        <v>125</v>
      </c>
      <c r="D11462">
        <f>+Forecasts[[#This Row],[Max T °C]]-Forecasts[[#This Row],[Min T °C]]</f>
        <v>6</v>
      </c>
      <c r="E11462" t="s">
        <v>200</v>
      </c>
      <c r="F11462" s="4" t="s">
        <v>34</v>
      </c>
      <c r="G11462" s="4">
        <v>16</v>
      </c>
      <c r="H11462" s="4" t="s">
        <v>45</v>
      </c>
      <c r="I11462" s="4" t="s">
        <v>101</v>
      </c>
      <c r="J11462">
        <v>0.6</v>
      </c>
      <c r="K11462" s="4" t="s">
        <v>339</v>
      </c>
      <c r="L11462" s="4" t="s">
        <v>329</v>
      </c>
      <c r="M11462">
        <f>+HOUR(Forecasts[[#This Row],[Sunset]]) *60 +MINUTE(Forecasts[[#This Row],[Sunset]]) - HOUR(Forecasts[[#This Row],[Sunrise]]) *60 - MINUTE(Forecasts[[#This Row],[Sunrise]])</f>
        <v>739</v>
      </c>
      <c r="N11462" t="s">
        <v>355</v>
      </c>
    </row>
    <row r="11463" spans="1:14" x14ac:dyDescent="0.25">
      <c r="A11463" t="s">
        <v>337</v>
      </c>
      <c r="B11463" s="3" t="s">
        <v>34</v>
      </c>
      <c r="C11463" s="3" t="s">
        <v>63</v>
      </c>
      <c r="D11463">
        <f>+Forecasts[[#This Row],[Max T °C]]-Forecasts[[#This Row],[Min T °C]]</f>
        <v>5</v>
      </c>
      <c r="E11463" t="s">
        <v>219</v>
      </c>
      <c r="F11463" s="4" t="s">
        <v>32</v>
      </c>
      <c r="G11463" s="4">
        <v>18</v>
      </c>
      <c r="H11463" s="4" t="s">
        <v>40</v>
      </c>
      <c r="I11463" s="4" t="s">
        <v>127</v>
      </c>
      <c r="J11463">
        <v>0.3</v>
      </c>
      <c r="K11463" s="4" t="s">
        <v>335</v>
      </c>
      <c r="L11463" s="4" t="s">
        <v>329</v>
      </c>
      <c r="M11463">
        <f>+HOUR(Forecasts[[#This Row],[Sunset]]) *60 +MINUTE(Forecasts[[#This Row],[Sunset]]) - HOUR(Forecasts[[#This Row],[Sunrise]]) *60 - MINUTE(Forecasts[[#This Row],[Sunrise]])</f>
        <v>740</v>
      </c>
      <c r="N11463" t="s">
        <v>355</v>
      </c>
    </row>
    <row r="11464" spans="1:14" x14ac:dyDescent="0.25">
      <c r="A11464" t="s">
        <v>333</v>
      </c>
      <c r="B11464" s="3" t="s">
        <v>32</v>
      </c>
      <c r="C11464" s="3" t="s">
        <v>63</v>
      </c>
      <c r="D11464">
        <f>+Forecasts[[#This Row],[Max T °C]]-Forecasts[[#This Row],[Min T °C]]</f>
        <v>6</v>
      </c>
      <c r="E11464" t="s">
        <v>26</v>
      </c>
      <c r="F11464" s="4" t="s">
        <v>73</v>
      </c>
      <c r="G11464" s="4">
        <v>19</v>
      </c>
      <c r="H11464" s="4" t="s">
        <v>86</v>
      </c>
      <c r="I11464" s="4" t="s">
        <v>39</v>
      </c>
      <c r="J11464">
        <v>0.4</v>
      </c>
      <c r="K11464" s="4" t="s">
        <v>332</v>
      </c>
      <c r="L11464" s="4" t="s">
        <v>329</v>
      </c>
      <c r="M11464">
        <f>+HOUR(Forecasts[[#This Row],[Sunset]]) *60 +MINUTE(Forecasts[[#This Row],[Sunset]]) - HOUR(Forecasts[[#This Row],[Sunrise]]) *60 - MINUTE(Forecasts[[#This Row],[Sunrise]])</f>
        <v>741</v>
      </c>
      <c r="N11464" t="s">
        <v>355</v>
      </c>
    </row>
    <row r="11465" spans="1:14" x14ac:dyDescent="0.25">
      <c r="A11465" t="s">
        <v>330</v>
      </c>
      <c r="B11465" s="3" t="s">
        <v>32</v>
      </c>
      <c r="C11465" s="3" t="s">
        <v>63</v>
      </c>
      <c r="D11465">
        <f>+Forecasts[[#This Row],[Max T °C]]-Forecasts[[#This Row],[Min T °C]]</f>
        <v>6</v>
      </c>
      <c r="E11465" t="s">
        <v>145</v>
      </c>
      <c r="F11465" s="4" t="s">
        <v>57</v>
      </c>
      <c r="G11465" s="4">
        <v>21</v>
      </c>
      <c r="H11465" s="4" t="s">
        <v>170</v>
      </c>
      <c r="I11465" s="4" t="s">
        <v>30</v>
      </c>
      <c r="J11465">
        <v>0.5</v>
      </c>
      <c r="K11465" s="4" t="s">
        <v>326</v>
      </c>
      <c r="L11465" s="4" t="s">
        <v>329</v>
      </c>
      <c r="M11465">
        <f>+HOUR(Forecasts[[#This Row],[Sunset]]) *60 +MINUTE(Forecasts[[#This Row],[Sunset]]) - HOUR(Forecasts[[#This Row],[Sunrise]]) *60 - MINUTE(Forecasts[[#This Row],[Sunrise]])</f>
        <v>742</v>
      </c>
      <c r="N11465" t="s">
        <v>355</v>
      </c>
    </row>
    <row r="11466" spans="1:14" x14ac:dyDescent="0.25">
      <c r="A11466" t="s">
        <v>327</v>
      </c>
      <c r="B11466" s="3" t="s">
        <v>34</v>
      </c>
      <c r="C11466" s="3" t="s">
        <v>149</v>
      </c>
      <c r="D11466">
        <f>+Forecasts[[#This Row],[Max T °C]]-Forecasts[[#This Row],[Min T °C]]</f>
        <v>7</v>
      </c>
      <c r="E11466" t="s">
        <v>356</v>
      </c>
      <c r="F11466" s="4" t="s">
        <v>34</v>
      </c>
      <c r="G11466" s="4">
        <v>32</v>
      </c>
      <c r="H11466" s="4" t="s">
        <v>40</v>
      </c>
      <c r="I11466" s="4" t="s">
        <v>30</v>
      </c>
      <c r="J11466">
        <v>0.6</v>
      </c>
      <c r="K11466" s="4" t="s">
        <v>326</v>
      </c>
      <c r="L11466" s="4" t="s">
        <v>316</v>
      </c>
      <c r="M11466">
        <f>+HOUR(Forecasts[[#This Row],[Sunset]]) *60 +MINUTE(Forecasts[[#This Row],[Sunset]]) - HOUR(Forecasts[[#This Row],[Sunrise]]) *60 - MINUTE(Forecasts[[#This Row],[Sunrise]])</f>
        <v>743</v>
      </c>
      <c r="N11466" t="s">
        <v>355</v>
      </c>
    </row>
    <row r="11467" spans="1:14" x14ac:dyDescent="0.25">
      <c r="A11467" t="s">
        <v>324</v>
      </c>
      <c r="B11467" s="3" t="s">
        <v>32</v>
      </c>
      <c r="C11467" s="3" t="s">
        <v>125</v>
      </c>
      <c r="D11467">
        <f>+Forecasts[[#This Row],[Max T °C]]-Forecasts[[#This Row],[Min T °C]]</f>
        <v>7</v>
      </c>
      <c r="E11467" t="s">
        <v>130</v>
      </c>
      <c r="F11467" s="4" t="s">
        <v>32</v>
      </c>
      <c r="G11467" s="4">
        <v>30</v>
      </c>
      <c r="H11467" s="4" t="s">
        <v>109</v>
      </c>
      <c r="I11467" s="4" t="s">
        <v>134</v>
      </c>
      <c r="J11467">
        <v>0.6</v>
      </c>
      <c r="K11467" s="4" t="s">
        <v>323</v>
      </c>
      <c r="L11467" s="4" t="s">
        <v>316</v>
      </c>
      <c r="M11467">
        <f>+HOUR(Forecasts[[#This Row],[Sunset]]) *60 +MINUTE(Forecasts[[#This Row],[Sunset]]) - HOUR(Forecasts[[#This Row],[Sunrise]]) *60 - MINUTE(Forecasts[[#This Row],[Sunrise]])</f>
        <v>744</v>
      </c>
      <c r="N11467" t="s">
        <v>355</v>
      </c>
    </row>
    <row r="11468" spans="1:14" x14ac:dyDescent="0.25">
      <c r="A11468" t="s">
        <v>321</v>
      </c>
      <c r="B11468" s="3" t="s">
        <v>32</v>
      </c>
      <c r="C11468" s="3" t="s">
        <v>125</v>
      </c>
      <c r="D11468">
        <f>+Forecasts[[#This Row],[Max T °C]]-Forecasts[[#This Row],[Min T °C]]</f>
        <v>7</v>
      </c>
      <c r="E11468" t="s">
        <v>151</v>
      </c>
      <c r="F11468" s="4" t="s">
        <v>57</v>
      </c>
      <c r="G11468" s="4">
        <v>26</v>
      </c>
      <c r="H11468" s="4" t="s">
        <v>72</v>
      </c>
      <c r="I11468" s="4" t="s">
        <v>101</v>
      </c>
      <c r="J11468">
        <v>0.1</v>
      </c>
      <c r="K11468" s="4" t="s">
        <v>320</v>
      </c>
      <c r="L11468" s="4" t="s">
        <v>316</v>
      </c>
      <c r="M11468">
        <f>+HOUR(Forecasts[[#This Row],[Sunset]]) *60 +MINUTE(Forecasts[[#This Row],[Sunset]]) - HOUR(Forecasts[[#This Row],[Sunrise]]) *60 - MINUTE(Forecasts[[#This Row],[Sunrise]])</f>
        <v>745</v>
      </c>
      <c r="N11468" t="s">
        <v>355</v>
      </c>
    </row>
    <row r="11469" spans="1:14" x14ac:dyDescent="0.25">
      <c r="A11469" t="s">
        <v>318</v>
      </c>
      <c r="B11469" s="3" t="s">
        <v>32</v>
      </c>
      <c r="C11469" s="3" t="s">
        <v>125</v>
      </c>
      <c r="D11469">
        <f>+Forecasts[[#This Row],[Max T °C]]-Forecasts[[#This Row],[Min T °C]]</f>
        <v>7</v>
      </c>
      <c r="E11469" t="s">
        <v>115</v>
      </c>
      <c r="F11469" s="4" t="s">
        <v>32</v>
      </c>
      <c r="G11469" s="4">
        <v>28</v>
      </c>
      <c r="H11469" s="4" t="s">
        <v>134</v>
      </c>
      <c r="I11469" s="4" t="s">
        <v>75</v>
      </c>
      <c r="J11469" t="s">
        <v>4</v>
      </c>
      <c r="K11469" s="4" t="s">
        <v>317</v>
      </c>
      <c r="L11469" s="4" t="s">
        <v>316</v>
      </c>
      <c r="M11469">
        <f>+HOUR(Forecasts[[#This Row],[Sunset]]) *60 +MINUTE(Forecasts[[#This Row],[Sunset]]) - HOUR(Forecasts[[#This Row],[Sunrise]]) *60 - MINUTE(Forecasts[[#This Row],[Sunrise]])</f>
        <v>746</v>
      </c>
      <c r="N11469" t="s">
        <v>355</v>
      </c>
    </row>
    <row r="11470" spans="1:14" x14ac:dyDescent="0.25">
      <c r="A11470" t="s">
        <v>314</v>
      </c>
      <c r="B11470" s="3" t="s">
        <v>32</v>
      </c>
      <c r="C11470" s="3" t="s">
        <v>125</v>
      </c>
      <c r="D11470">
        <f>+Forecasts[[#This Row],[Max T °C]]-Forecasts[[#This Row],[Min T °C]]</f>
        <v>7</v>
      </c>
      <c r="E11470" t="s">
        <v>110</v>
      </c>
      <c r="F11470" s="4" t="s">
        <v>32</v>
      </c>
      <c r="G11470" s="4">
        <v>26</v>
      </c>
      <c r="H11470" s="4" t="s">
        <v>152</v>
      </c>
      <c r="I11470" s="4" t="s">
        <v>75</v>
      </c>
      <c r="J11470" t="s">
        <v>4</v>
      </c>
      <c r="K11470" s="4" t="s">
        <v>311</v>
      </c>
      <c r="L11470" s="4" t="s">
        <v>307</v>
      </c>
      <c r="M11470">
        <f>+HOUR(Forecasts[[#This Row],[Sunset]]) *60 +MINUTE(Forecasts[[#This Row],[Sunset]]) - HOUR(Forecasts[[#This Row],[Sunrise]]) *60 - MINUTE(Forecasts[[#This Row],[Sunrise]])</f>
        <v>748</v>
      </c>
      <c r="N11470" t="s">
        <v>355</v>
      </c>
    </row>
    <row r="11471" spans="1:14" x14ac:dyDescent="0.25">
      <c r="A11471" t="s">
        <v>312</v>
      </c>
      <c r="B11471" s="3" t="s">
        <v>32</v>
      </c>
      <c r="C11471" s="3" t="s">
        <v>125</v>
      </c>
      <c r="D11471">
        <f>+Forecasts[[#This Row],[Max T °C]]-Forecasts[[#This Row],[Min T °C]]</f>
        <v>7</v>
      </c>
      <c r="E11471" t="s">
        <v>145</v>
      </c>
      <c r="F11471" s="4" t="s">
        <v>34</v>
      </c>
      <c r="G11471" s="4">
        <v>26</v>
      </c>
      <c r="H11471" s="4" t="s">
        <v>163</v>
      </c>
      <c r="I11471" s="4" t="s">
        <v>100</v>
      </c>
      <c r="J11471" t="s">
        <v>4</v>
      </c>
      <c r="K11471" s="4" t="s">
        <v>311</v>
      </c>
      <c r="L11471" s="4" t="s">
        <v>307</v>
      </c>
      <c r="M11471">
        <f>+HOUR(Forecasts[[#This Row],[Sunset]]) *60 +MINUTE(Forecasts[[#This Row],[Sunset]]) - HOUR(Forecasts[[#This Row],[Sunrise]]) *60 - MINUTE(Forecasts[[#This Row],[Sunrise]])</f>
        <v>748</v>
      </c>
      <c r="N11471" t="s">
        <v>355</v>
      </c>
    </row>
    <row r="11472" spans="1:14" x14ac:dyDescent="0.25">
      <c r="A11472" t="s">
        <v>354</v>
      </c>
      <c r="B11472" s="3" t="s">
        <v>41</v>
      </c>
      <c r="C11472" s="3" t="s">
        <v>240</v>
      </c>
      <c r="D11472">
        <f>+Forecasts[[#This Row],[Max T °C]]-Forecasts[[#This Row],[Min T °C]]</f>
        <v>8</v>
      </c>
      <c r="E11472" t="s">
        <v>151</v>
      </c>
      <c r="F11472" s="4" t="s">
        <v>41</v>
      </c>
      <c r="G11472" s="4">
        <v>22</v>
      </c>
      <c r="H11472" s="4" t="s">
        <v>152</v>
      </c>
      <c r="I11472" s="4" t="s">
        <v>61</v>
      </c>
      <c r="J11472" t="s">
        <v>4</v>
      </c>
      <c r="K11472" s="4" t="s">
        <v>351</v>
      </c>
      <c r="L11472" s="4" t="s">
        <v>341</v>
      </c>
      <c r="M11472">
        <f>+HOUR(Forecasts[[#This Row],[Sunset]]) *60 +MINUTE(Forecasts[[#This Row],[Sunset]]) - HOUR(Forecasts[[#This Row],[Sunrise]]) *60 - MINUTE(Forecasts[[#This Row],[Sunrise]])</f>
        <v>735</v>
      </c>
      <c r="N11472" t="s">
        <v>353</v>
      </c>
    </row>
    <row r="11473" spans="1:14" x14ac:dyDescent="0.25">
      <c r="A11473" t="s">
        <v>352</v>
      </c>
      <c r="B11473" s="3" t="s">
        <v>98</v>
      </c>
      <c r="C11473" s="3" t="s">
        <v>153</v>
      </c>
      <c r="D11473">
        <f>+Forecasts[[#This Row],[Max T °C]]-Forecasts[[#This Row],[Min T °C]]</f>
        <v>6</v>
      </c>
      <c r="E11473" t="s">
        <v>145</v>
      </c>
      <c r="F11473" s="4" t="s">
        <v>41</v>
      </c>
      <c r="G11473" s="4">
        <v>21</v>
      </c>
      <c r="H11473" s="4" t="s">
        <v>109</v>
      </c>
      <c r="I11473" s="4" t="s">
        <v>108</v>
      </c>
      <c r="J11473" t="s">
        <v>4</v>
      </c>
      <c r="K11473" s="4" t="s">
        <v>351</v>
      </c>
      <c r="L11473" s="4" t="s">
        <v>341</v>
      </c>
      <c r="M11473">
        <f>+HOUR(Forecasts[[#This Row],[Sunset]]) *60 +MINUTE(Forecasts[[#This Row],[Sunset]]) - HOUR(Forecasts[[#This Row],[Sunrise]]) *60 - MINUTE(Forecasts[[#This Row],[Sunrise]])</f>
        <v>735</v>
      </c>
      <c r="N11473" t="s">
        <v>353</v>
      </c>
    </row>
    <row r="11474" spans="1:14" x14ac:dyDescent="0.25">
      <c r="A11474" t="s">
        <v>347</v>
      </c>
      <c r="B11474" s="3" t="s">
        <v>98</v>
      </c>
      <c r="C11474" s="3" t="s">
        <v>149</v>
      </c>
      <c r="D11474">
        <f>+Forecasts[[#This Row],[Max T °C]]-Forecasts[[#This Row],[Min T °C]]</f>
        <v>5</v>
      </c>
      <c r="E11474" t="s">
        <v>232</v>
      </c>
      <c r="F11474" s="4" t="s">
        <v>41</v>
      </c>
      <c r="G11474" s="4">
        <v>22</v>
      </c>
      <c r="H11474" s="4" t="s">
        <v>45</v>
      </c>
      <c r="I11474" s="4" t="s">
        <v>80</v>
      </c>
      <c r="J11474">
        <v>1.5</v>
      </c>
      <c r="K11474" s="4" t="s">
        <v>346</v>
      </c>
      <c r="L11474" s="4" t="s">
        <v>341</v>
      </c>
      <c r="M11474">
        <f>+HOUR(Forecasts[[#This Row],[Sunset]]) *60 +MINUTE(Forecasts[[#This Row],[Sunset]]) - HOUR(Forecasts[[#This Row],[Sunrise]]) *60 - MINUTE(Forecasts[[#This Row],[Sunrise]])</f>
        <v>736</v>
      </c>
      <c r="N11474" t="s">
        <v>353</v>
      </c>
    </row>
    <row r="11475" spans="1:14" x14ac:dyDescent="0.25">
      <c r="A11475" t="s">
        <v>343</v>
      </c>
      <c r="B11475" s="3" t="s">
        <v>98</v>
      </c>
      <c r="C11475" s="3" t="s">
        <v>125</v>
      </c>
      <c r="D11475">
        <f>+Forecasts[[#This Row],[Max T °C]]-Forecasts[[#This Row],[Min T °C]]</f>
        <v>4</v>
      </c>
      <c r="E11475" t="s">
        <v>232</v>
      </c>
      <c r="F11475" s="4" t="s">
        <v>41</v>
      </c>
      <c r="G11475" s="4">
        <v>18</v>
      </c>
      <c r="H11475" s="4" t="s">
        <v>45</v>
      </c>
      <c r="I11475" s="4" t="s">
        <v>127</v>
      </c>
      <c r="J11475">
        <v>0.6</v>
      </c>
      <c r="K11475" s="4" t="s">
        <v>342</v>
      </c>
      <c r="L11475" s="4" t="s">
        <v>341</v>
      </c>
      <c r="M11475">
        <f>+HOUR(Forecasts[[#This Row],[Sunset]]) *60 +MINUTE(Forecasts[[#This Row],[Sunset]]) - HOUR(Forecasts[[#This Row],[Sunrise]]) *60 - MINUTE(Forecasts[[#This Row],[Sunrise]])</f>
        <v>737</v>
      </c>
      <c r="N11475" t="s">
        <v>353</v>
      </c>
    </row>
    <row r="11476" spans="1:14" x14ac:dyDescent="0.25">
      <c r="A11476" t="s">
        <v>340</v>
      </c>
      <c r="B11476" s="3" t="s">
        <v>41</v>
      </c>
      <c r="C11476" s="3" t="s">
        <v>63</v>
      </c>
      <c r="D11476">
        <f>+Forecasts[[#This Row],[Max T °C]]-Forecasts[[#This Row],[Min T °C]]</f>
        <v>4</v>
      </c>
      <c r="E11476" t="s">
        <v>157</v>
      </c>
      <c r="F11476" s="4" t="s">
        <v>34</v>
      </c>
      <c r="G11476" s="4">
        <v>16</v>
      </c>
      <c r="H11476" s="4" t="s">
        <v>62</v>
      </c>
      <c r="I11476" s="4" t="s">
        <v>80</v>
      </c>
      <c r="J11476">
        <v>0.3</v>
      </c>
      <c r="K11476" s="4" t="s">
        <v>339</v>
      </c>
      <c r="L11476" s="4" t="s">
        <v>329</v>
      </c>
      <c r="M11476">
        <f>+HOUR(Forecasts[[#This Row],[Sunset]]) *60 +MINUTE(Forecasts[[#This Row],[Sunset]]) - HOUR(Forecasts[[#This Row],[Sunrise]]) *60 - MINUTE(Forecasts[[#This Row],[Sunrise]])</f>
        <v>739</v>
      </c>
      <c r="N11476" t="s">
        <v>353</v>
      </c>
    </row>
    <row r="11477" spans="1:14" x14ac:dyDescent="0.25">
      <c r="A11477" t="s">
        <v>337</v>
      </c>
      <c r="B11477" s="3" t="s">
        <v>34</v>
      </c>
      <c r="C11477" s="3" t="s">
        <v>63</v>
      </c>
      <c r="D11477">
        <f>+Forecasts[[#This Row],[Max T °C]]-Forecasts[[#This Row],[Min T °C]]</f>
        <v>5</v>
      </c>
      <c r="E11477" t="s">
        <v>219</v>
      </c>
      <c r="F11477" s="4" t="s">
        <v>32</v>
      </c>
      <c r="G11477" s="4">
        <v>16</v>
      </c>
      <c r="H11477" s="4" t="s">
        <v>109</v>
      </c>
      <c r="I11477" s="4" t="s">
        <v>78</v>
      </c>
      <c r="J11477">
        <v>0.7</v>
      </c>
      <c r="K11477" s="4" t="s">
        <v>335</v>
      </c>
      <c r="L11477" s="4" t="s">
        <v>329</v>
      </c>
      <c r="M11477">
        <f>+HOUR(Forecasts[[#This Row],[Sunset]]) *60 +MINUTE(Forecasts[[#This Row],[Sunset]]) - HOUR(Forecasts[[#This Row],[Sunrise]]) *60 - MINUTE(Forecasts[[#This Row],[Sunrise]])</f>
        <v>740</v>
      </c>
      <c r="N11477" t="s">
        <v>353</v>
      </c>
    </row>
    <row r="11478" spans="1:14" x14ac:dyDescent="0.25">
      <c r="A11478" t="s">
        <v>333</v>
      </c>
      <c r="B11478" s="3" t="s">
        <v>34</v>
      </c>
      <c r="C11478" s="3" t="s">
        <v>63</v>
      </c>
      <c r="D11478">
        <f>+Forecasts[[#This Row],[Max T °C]]-Forecasts[[#This Row],[Min T °C]]</f>
        <v>5</v>
      </c>
      <c r="E11478" t="s">
        <v>162</v>
      </c>
      <c r="F11478" s="4" t="s">
        <v>32</v>
      </c>
      <c r="G11478" s="4">
        <v>14</v>
      </c>
      <c r="H11478" s="4" t="s">
        <v>45</v>
      </c>
      <c r="I11478" s="4" t="s">
        <v>100</v>
      </c>
      <c r="J11478" t="s">
        <v>4</v>
      </c>
      <c r="K11478" s="4" t="s">
        <v>332</v>
      </c>
      <c r="L11478" s="4" t="s">
        <v>329</v>
      </c>
      <c r="M11478">
        <f>+HOUR(Forecasts[[#This Row],[Sunset]]) *60 +MINUTE(Forecasts[[#This Row],[Sunset]]) - HOUR(Forecasts[[#This Row],[Sunrise]]) *60 - MINUTE(Forecasts[[#This Row],[Sunrise]])</f>
        <v>741</v>
      </c>
      <c r="N11478" t="s">
        <v>353</v>
      </c>
    </row>
    <row r="11479" spans="1:14" x14ac:dyDescent="0.25">
      <c r="A11479" t="s">
        <v>330</v>
      </c>
      <c r="B11479" s="3" t="s">
        <v>32</v>
      </c>
      <c r="C11479" s="3" t="s">
        <v>63</v>
      </c>
      <c r="D11479">
        <f>+Forecasts[[#This Row],[Max T °C]]-Forecasts[[#This Row],[Min T °C]]</f>
        <v>6</v>
      </c>
      <c r="E11479" t="s">
        <v>217</v>
      </c>
      <c r="F11479" s="4" t="s">
        <v>57</v>
      </c>
      <c r="G11479" s="4">
        <v>19</v>
      </c>
      <c r="H11479" s="4" t="s">
        <v>45</v>
      </c>
      <c r="I11479" s="4" t="s">
        <v>169</v>
      </c>
      <c r="J11479">
        <v>0.3</v>
      </c>
      <c r="K11479" s="4" t="s">
        <v>326</v>
      </c>
      <c r="L11479" s="4" t="s">
        <v>329</v>
      </c>
      <c r="M11479">
        <f>+HOUR(Forecasts[[#This Row],[Sunset]]) *60 +MINUTE(Forecasts[[#This Row],[Sunset]]) - HOUR(Forecasts[[#This Row],[Sunrise]]) *60 - MINUTE(Forecasts[[#This Row],[Sunrise]])</f>
        <v>742</v>
      </c>
      <c r="N11479" t="s">
        <v>353</v>
      </c>
    </row>
    <row r="11480" spans="1:14" x14ac:dyDescent="0.25">
      <c r="A11480" t="s">
        <v>327</v>
      </c>
      <c r="B11480" s="3" t="s">
        <v>34</v>
      </c>
      <c r="C11480" s="3" t="s">
        <v>125</v>
      </c>
      <c r="D11480">
        <f>+Forecasts[[#This Row],[Max T °C]]-Forecasts[[#This Row],[Min T °C]]</f>
        <v>6</v>
      </c>
      <c r="E11480" t="s">
        <v>130</v>
      </c>
      <c r="F11480" s="4" t="s">
        <v>57</v>
      </c>
      <c r="G11480" s="4">
        <v>20</v>
      </c>
      <c r="H11480" s="4" t="s">
        <v>45</v>
      </c>
      <c r="I11480" s="4" t="s">
        <v>30</v>
      </c>
      <c r="J11480">
        <v>2.4</v>
      </c>
      <c r="K11480" s="4" t="s">
        <v>326</v>
      </c>
      <c r="L11480" s="4" t="s">
        <v>316</v>
      </c>
      <c r="M11480">
        <f>+HOUR(Forecasts[[#This Row],[Sunset]]) *60 +MINUTE(Forecasts[[#This Row],[Sunset]]) - HOUR(Forecasts[[#This Row],[Sunrise]]) *60 - MINUTE(Forecasts[[#This Row],[Sunrise]])</f>
        <v>743</v>
      </c>
      <c r="N11480" t="s">
        <v>353</v>
      </c>
    </row>
    <row r="11481" spans="1:14" x14ac:dyDescent="0.25">
      <c r="A11481" t="s">
        <v>324</v>
      </c>
      <c r="B11481" s="3" t="s">
        <v>34</v>
      </c>
      <c r="C11481" s="3" t="s">
        <v>125</v>
      </c>
      <c r="D11481">
        <f>+Forecasts[[#This Row],[Max T °C]]-Forecasts[[#This Row],[Min T °C]]</f>
        <v>6</v>
      </c>
      <c r="E11481" t="s">
        <v>27</v>
      </c>
      <c r="F11481" s="4" t="s">
        <v>32</v>
      </c>
      <c r="G11481" s="4">
        <v>20</v>
      </c>
      <c r="H11481" s="4" t="s">
        <v>36</v>
      </c>
      <c r="I11481" s="4" t="s">
        <v>158</v>
      </c>
      <c r="J11481">
        <v>2.1</v>
      </c>
      <c r="K11481" s="4" t="s">
        <v>323</v>
      </c>
      <c r="L11481" s="4" t="s">
        <v>316</v>
      </c>
      <c r="M11481">
        <f>+HOUR(Forecasts[[#This Row],[Sunset]]) *60 +MINUTE(Forecasts[[#This Row],[Sunset]]) - HOUR(Forecasts[[#This Row],[Sunrise]]) *60 - MINUTE(Forecasts[[#This Row],[Sunrise]])</f>
        <v>744</v>
      </c>
      <c r="N11481" t="s">
        <v>353</v>
      </c>
    </row>
    <row r="11482" spans="1:14" x14ac:dyDescent="0.25">
      <c r="A11482" t="s">
        <v>321</v>
      </c>
      <c r="B11482" s="3" t="s">
        <v>32</v>
      </c>
      <c r="C11482" s="3" t="s">
        <v>63</v>
      </c>
      <c r="D11482">
        <f>+Forecasts[[#This Row],[Max T °C]]-Forecasts[[#This Row],[Min T °C]]</f>
        <v>6</v>
      </c>
      <c r="E11482" t="s">
        <v>7</v>
      </c>
      <c r="F11482" s="4" t="s">
        <v>32</v>
      </c>
      <c r="G11482" s="4">
        <v>24</v>
      </c>
      <c r="H11482" s="4" t="s">
        <v>40</v>
      </c>
      <c r="I11482" s="4" t="s">
        <v>75</v>
      </c>
      <c r="J11482" t="s">
        <v>4</v>
      </c>
      <c r="K11482" s="4" t="s">
        <v>320</v>
      </c>
      <c r="L11482" s="4" t="s">
        <v>316</v>
      </c>
      <c r="M11482">
        <f>+HOUR(Forecasts[[#This Row],[Sunset]]) *60 +MINUTE(Forecasts[[#This Row],[Sunset]]) - HOUR(Forecasts[[#This Row],[Sunrise]]) *60 - MINUTE(Forecasts[[#This Row],[Sunrise]])</f>
        <v>745</v>
      </c>
      <c r="N11482" t="s">
        <v>353</v>
      </c>
    </row>
    <row r="11483" spans="1:14" x14ac:dyDescent="0.25">
      <c r="A11483" t="s">
        <v>318</v>
      </c>
      <c r="B11483" s="3" t="s">
        <v>32</v>
      </c>
      <c r="C11483" s="3" t="s">
        <v>63</v>
      </c>
      <c r="D11483">
        <f>+Forecasts[[#This Row],[Max T °C]]-Forecasts[[#This Row],[Min T °C]]</f>
        <v>6</v>
      </c>
      <c r="E11483" t="s">
        <v>7</v>
      </c>
      <c r="F11483" s="4" t="s">
        <v>32</v>
      </c>
      <c r="G11483" s="4">
        <v>22</v>
      </c>
      <c r="H11483" s="4" t="s">
        <v>109</v>
      </c>
      <c r="I11483" s="4" t="s">
        <v>75</v>
      </c>
      <c r="J11483" t="s">
        <v>4</v>
      </c>
      <c r="K11483" s="4" t="s">
        <v>317</v>
      </c>
      <c r="L11483" s="4" t="s">
        <v>316</v>
      </c>
      <c r="M11483">
        <f>+HOUR(Forecasts[[#This Row],[Sunset]]) *60 +MINUTE(Forecasts[[#This Row],[Sunset]]) - HOUR(Forecasts[[#This Row],[Sunrise]]) *60 - MINUTE(Forecasts[[#This Row],[Sunrise]])</f>
        <v>746</v>
      </c>
      <c r="N11483" t="s">
        <v>353</v>
      </c>
    </row>
    <row r="11484" spans="1:14" x14ac:dyDescent="0.25">
      <c r="A11484" t="s">
        <v>314</v>
      </c>
      <c r="B11484" s="3" t="s">
        <v>32</v>
      </c>
      <c r="C11484" s="3" t="s">
        <v>63</v>
      </c>
      <c r="D11484">
        <f>+Forecasts[[#This Row],[Max T °C]]-Forecasts[[#This Row],[Min T °C]]</f>
        <v>6</v>
      </c>
      <c r="E11484" t="s">
        <v>199</v>
      </c>
      <c r="F11484" s="4" t="s">
        <v>32</v>
      </c>
      <c r="G11484" s="4">
        <v>20</v>
      </c>
      <c r="H11484" s="4" t="s">
        <v>109</v>
      </c>
      <c r="I11484" s="4" t="s">
        <v>75</v>
      </c>
      <c r="J11484" t="s">
        <v>4</v>
      </c>
      <c r="K11484" s="4" t="s">
        <v>311</v>
      </c>
      <c r="L11484" s="4" t="s">
        <v>307</v>
      </c>
      <c r="M11484">
        <f>+HOUR(Forecasts[[#This Row],[Sunset]]) *60 +MINUTE(Forecasts[[#This Row],[Sunset]]) - HOUR(Forecasts[[#This Row],[Sunrise]]) *60 - MINUTE(Forecasts[[#This Row],[Sunrise]])</f>
        <v>748</v>
      </c>
      <c r="N11484" t="s">
        <v>353</v>
      </c>
    </row>
    <row r="11485" spans="1:14" x14ac:dyDescent="0.25">
      <c r="A11485" t="s">
        <v>312</v>
      </c>
      <c r="B11485" s="3" t="s">
        <v>32</v>
      </c>
      <c r="C11485" s="3" t="s">
        <v>63</v>
      </c>
      <c r="D11485">
        <f>+Forecasts[[#This Row],[Max T °C]]-Forecasts[[#This Row],[Min T °C]]</f>
        <v>6</v>
      </c>
      <c r="E11485" t="s">
        <v>199</v>
      </c>
      <c r="F11485" s="4" t="s">
        <v>32</v>
      </c>
      <c r="G11485" s="4">
        <v>15</v>
      </c>
      <c r="H11485" s="4" t="s">
        <v>85</v>
      </c>
      <c r="I11485" s="4" t="s">
        <v>168</v>
      </c>
      <c r="J11485" t="s">
        <v>4</v>
      </c>
      <c r="K11485" s="4" t="s">
        <v>311</v>
      </c>
      <c r="L11485" s="4" t="s">
        <v>307</v>
      </c>
      <c r="M11485">
        <f>+HOUR(Forecasts[[#This Row],[Sunset]]) *60 +MINUTE(Forecasts[[#This Row],[Sunset]]) - HOUR(Forecasts[[#This Row],[Sunrise]]) *60 - MINUTE(Forecasts[[#This Row],[Sunrise]])</f>
        <v>748</v>
      </c>
      <c r="N11485" t="s">
        <v>353</v>
      </c>
    </row>
    <row r="11486" spans="1:14" x14ac:dyDescent="0.25">
      <c r="A11486" t="s">
        <v>309</v>
      </c>
      <c r="B11486" s="3" t="s">
        <v>32</v>
      </c>
      <c r="C11486" s="3" t="s">
        <v>63</v>
      </c>
      <c r="D11486">
        <f>+Forecasts[[#This Row],[Max T °C]]-Forecasts[[#This Row],[Min T °C]]</f>
        <v>6</v>
      </c>
      <c r="E11486" t="s">
        <v>171</v>
      </c>
      <c r="F11486" s="4" t="s">
        <v>32</v>
      </c>
      <c r="G11486" s="4">
        <v>15</v>
      </c>
      <c r="H11486" s="4" t="s">
        <v>65</v>
      </c>
      <c r="I11486" s="4" t="s">
        <v>75</v>
      </c>
      <c r="J11486" t="s">
        <v>4</v>
      </c>
      <c r="K11486" s="4" t="s">
        <v>308</v>
      </c>
      <c r="L11486" s="4" t="s">
        <v>307</v>
      </c>
      <c r="M11486">
        <f>+HOUR(Forecasts[[#This Row],[Sunset]]) *60 +MINUTE(Forecasts[[#This Row],[Sunset]]) - HOUR(Forecasts[[#This Row],[Sunrise]]) *60 - MINUTE(Forecasts[[#This Row],[Sunrise]])</f>
        <v>749</v>
      </c>
      <c r="N11486" t="s">
        <v>353</v>
      </c>
    </row>
    <row r="11487" spans="1:14" x14ac:dyDescent="0.25">
      <c r="A11487" t="s">
        <v>352</v>
      </c>
      <c r="B11487" s="3" t="s">
        <v>98</v>
      </c>
      <c r="C11487" s="3" t="s">
        <v>153</v>
      </c>
      <c r="D11487">
        <f>+Forecasts[[#This Row],[Max T °C]]-Forecasts[[#This Row],[Min T °C]]</f>
        <v>6</v>
      </c>
      <c r="E11487" t="s">
        <v>171</v>
      </c>
      <c r="F11487" s="4" t="s">
        <v>41</v>
      </c>
      <c r="G11487" s="4">
        <v>19</v>
      </c>
      <c r="H11487" s="4" t="s">
        <v>56</v>
      </c>
      <c r="I11487" s="4" t="s">
        <v>61</v>
      </c>
      <c r="J11487" t="s">
        <v>4</v>
      </c>
      <c r="K11487" s="4" t="s">
        <v>351</v>
      </c>
      <c r="L11487" s="4" t="s">
        <v>341</v>
      </c>
      <c r="M11487">
        <f>+HOUR(Forecasts[[#This Row],[Sunset]]) *60 +MINUTE(Forecasts[[#This Row],[Sunset]]) - HOUR(Forecasts[[#This Row],[Sunrise]]) *60 - MINUTE(Forecasts[[#This Row],[Sunrise]])</f>
        <v>735</v>
      </c>
      <c r="N11487" t="s">
        <v>348</v>
      </c>
    </row>
    <row r="11488" spans="1:14" x14ac:dyDescent="0.25">
      <c r="A11488" t="s">
        <v>347</v>
      </c>
      <c r="B11488" s="3" t="s">
        <v>98</v>
      </c>
      <c r="C11488" s="3" t="s">
        <v>153</v>
      </c>
      <c r="D11488">
        <f>+Forecasts[[#This Row],[Max T °C]]-Forecasts[[#This Row],[Min T °C]]</f>
        <v>6</v>
      </c>
      <c r="E11488" t="s">
        <v>145</v>
      </c>
      <c r="F11488" s="4" t="s">
        <v>41</v>
      </c>
      <c r="G11488" s="4">
        <v>21</v>
      </c>
      <c r="H11488" s="4" t="s">
        <v>62</v>
      </c>
      <c r="I11488" s="4" t="s">
        <v>99</v>
      </c>
      <c r="J11488" t="s">
        <v>4</v>
      </c>
      <c r="K11488" s="4" t="s">
        <v>346</v>
      </c>
      <c r="L11488" s="4" t="s">
        <v>341</v>
      </c>
      <c r="M11488">
        <f>+HOUR(Forecasts[[#This Row],[Sunset]]) *60 +MINUTE(Forecasts[[#This Row],[Sunset]]) - HOUR(Forecasts[[#This Row],[Sunrise]]) *60 - MINUTE(Forecasts[[#This Row],[Sunrise]])</f>
        <v>736</v>
      </c>
      <c r="N11488" t="s">
        <v>348</v>
      </c>
    </row>
    <row r="11489" spans="1:14" x14ac:dyDescent="0.25">
      <c r="A11489" t="s">
        <v>343</v>
      </c>
      <c r="B11489" s="3" t="s">
        <v>41</v>
      </c>
      <c r="C11489" s="3" t="s">
        <v>125</v>
      </c>
      <c r="D11489">
        <f>+Forecasts[[#This Row],[Max T °C]]-Forecasts[[#This Row],[Min T °C]]</f>
        <v>5</v>
      </c>
      <c r="E11489" t="s">
        <v>350</v>
      </c>
      <c r="F11489" s="4" t="s">
        <v>34</v>
      </c>
      <c r="G11489" s="4">
        <v>18</v>
      </c>
      <c r="H11489" s="4" t="s">
        <v>62</v>
      </c>
      <c r="I11489" s="4" t="s">
        <v>218</v>
      </c>
      <c r="J11489">
        <v>0.2</v>
      </c>
      <c r="K11489" s="4" t="s">
        <v>342</v>
      </c>
      <c r="L11489" s="4" t="s">
        <v>341</v>
      </c>
      <c r="M11489">
        <f>+HOUR(Forecasts[[#This Row],[Sunset]]) *60 +MINUTE(Forecasts[[#This Row],[Sunset]]) - HOUR(Forecasts[[#This Row],[Sunrise]]) *60 - MINUTE(Forecasts[[#This Row],[Sunrise]])</f>
        <v>737</v>
      </c>
      <c r="N11489" t="s">
        <v>348</v>
      </c>
    </row>
    <row r="11490" spans="1:14" x14ac:dyDescent="0.25">
      <c r="A11490" t="s">
        <v>340</v>
      </c>
      <c r="B11490" s="3" t="s">
        <v>34</v>
      </c>
      <c r="C11490" s="3" t="s">
        <v>63</v>
      </c>
      <c r="D11490">
        <f>+Forecasts[[#This Row],[Max T °C]]-Forecasts[[#This Row],[Min T °C]]</f>
        <v>5</v>
      </c>
      <c r="E11490" t="s">
        <v>211</v>
      </c>
      <c r="F11490" s="4" t="s">
        <v>34</v>
      </c>
      <c r="G11490" s="4">
        <v>16</v>
      </c>
      <c r="H11490" s="4" t="s">
        <v>62</v>
      </c>
      <c r="I11490" s="4" t="s">
        <v>72</v>
      </c>
      <c r="J11490">
        <v>1.4</v>
      </c>
      <c r="K11490" s="4" t="s">
        <v>339</v>
      </c>
      <c r="L11490" s="4" t="s">
        <v>329</v>
      </c>
      <c r="M11490">
        <f>+HOUR(Forecasts[[#This Row],[Sunset]]) *60 +MINUTE(Forecasts[[#This Row],[Sunset]]) - HOUR(Forecasts[[#This Row],[Sunrise]]) *60 - MINUTE(Forecasts[[#This Row],[Sunrise]])</f>
        <v>739</v>
      </c>
      <c r="N11490" t="s">
        <v>348</v>
      </c>
    </row>
    <row r="11491" spans="1:14" x14ac:dyDescent="0.25">
      <c r="A11491" t="s">
        <v>337</v>
      </c>
      <c r="B11491" s="3" t="s">
        <v>34</v>
      </c>
      <c r="C11491" s="3" t="s">
        <v>63</v>
      </c>
      <c r="D11491">
        <f>+Forecasts[[#This Row],[Max T °C]]-Forecasts[[#This Row],[Min T °C]]</f>
        <v>5</v>
      </c>
      <c r="E11491" t="s">
        <v>144</v>
      </c>
      <c r="F11491" s="4" t="s">
        <v>57</v>
      </c>
      <c r="G11491" s="4">
        <v>14</v>
      </c>
      <c r="H11491" s="4" t="s">
        <v>40</v>
      </c>
      <c r="I11491" s="4" t="s">
        <v>116</v>
      </c>
      <c r="J11491">
        <v>0.5</v>
      </c>
      <c r="K11491" s="4" t="s">
        <v>335</v>
      </c>
      <c r="L11491" s="4" t="s">
        <v>329</v>
      </c>
      <c r="M11491">
        <f>+HOUR(Forecasts[[#This Row],[Sunset]]) *60 +MINUTE(Forecasts[[#This Row],[Sunset]]) - HOUR(Forecasts[[#This Row],[Sunrise]]) *60 - MINUTE(Forecasts[[#This Row],[Sunrise]])</f>
        <v>740</v>
      </c>
      <c r="N11491" t="s">
        <v>348</v>
      </c>
    </row>
    <row r="11492" spans="1:14" x14ac:dyDescent="0.25">
      <c r="A11492" t="s">
        <v>333</v>
      </c>
      <c r="B11492" s="3" t="s">
        <v>32</v>
      </c>
      <c r="C11492" s="3" t="s">
        <v>63</v>
      </c>
      <c r="D11492">
        <f>+Forecasts[[#This Row],[Max T °C]]-Forecasts[[#This Row],[Min T °C]]</f>
        <v>6</v>
      </c>
      <c r="E11492" t="s">
        <v>110</v>
      </c>
      <c r="F11492" s="4" t="s">
        <v>57</v>
      </c>
      <c r="G11492" s="4">
        <v>17</v>
      </c>
      <c r="H11492" s="4" t="s">
        <v>170</v>
      </c>
      <c r="I11492" s="4" t="s">
        <v>100</v>
      </c>
      <c r="J11492" t="s">
        <v>4</v>
      </c>
      <c r="K11492" s="4" t="s">
        <v>332</v>
      </c>
      <c r="L11492" s="4" t="s">
        <v>329</v>
      </c>
      <c r="M11492">
        <f>+HOUR(Forecasts[[#This Row],[Sunset]]) *60 +MINUTE(Forecasts[[#This Row],[Sunset]]) - HOUR(Forecasts[[#This Row],[Sunrise]]) *60 - MINUTE(Forecasts[[#This Row],[Sunrise]])</f>
        <v>741</v>
      </c>
      <c r="N11492" t="s">
        <v>348</v>
      </c>
    </row>
    <row r="11493" spans="1:14" x14ac:dyDescent="0.25">
      <c r="A11493" t="s">
        <v>330</v>
      </c>
      <c r="B11493" s="3" t="s">
        <v>34</v>
      </c>
      <c r="C11493" s="3" t="s">
        <v>63</v>
      </c>
      <c r="D11493">
        <f>+Forecasts[[#This Row],[Max T °C]]-Forecasts[[#This Row],[Min T °C]]</f>
        <v>5</v>
      </c>
      <c r="E11493" t="s">
        <v>144</v>
      </c>
      <c r="F11493" s="4" t="s">
        <v>32</v>
      </c>
      <c r="G11493" s="4">
        <v>17</v>
      </c>
      <c r="H11493" s="4" t="s">
        <v>40</v>
      </c>
      <c r="I11493" s="4" t="s">
        <v>99</v>
      </c>
      <c r="J11493" t="s">
        <v>4</v>
      </c>
      <c r="K11493" s="4" t="s">
        <v>326</v>
      </c>
      <c r="L11493" s="4" t="s">
        <v>329</v>
      </c>
      <c r="M11493">
        <f>+HOUR(Forecasts[[#This Row],[Sunset]]) *60 +MINUTE(Forecasts[[#This Row],[Sunset]]) - HOUR(Forecasts[[#This Row],[Sunrise]]) *60 - MINUTE(Forecasts[[#This Row],[Sunrise]])</f>
        <v>742</v>
      </c>
      <c r="N11493" t="s">
        <v>348</v>
      </c>
    </row>
    <row r="11494" spans="1:14" x14ac:dyDescent="0.25">
      <c r="A11494" t="s">
        <v>327</v>
      </c>
      <c r="B11494" s="3" t="s">
        <v>32</v>
      </c>
      <c r="C11494" s="3" t="s">
        <v>63</v>
      </c>
      <c r="D11494">
        <f>+Forecasts[[#This Row],[Max T °C]]-Forecasts[[#This Row],[Min T °C]]</f>
        <v>6</v>
      </c>
      <c r="E11494" t="s">
        <v>349</v>
      </c>
      <c r="F11494" s="4" t="s">
        <v>57</v>
      </c>
      <c r="G11494" s="4">
        <v>22</v>
      </c>
      <c r="H11494" s="4" t="s">
        <v>45</v>
      </c>
      <c r="I11494" s="4" t="s">
        <v>205</v>
      </c>
      <c r="J11494">
        <v>0.2</v>
      </c>
      <c r="K11494" s="4" t="s">
        <v>326</v>
      </c>
      <c r="L11494" s="4" t="s">
        <v>316</v>
      </c>
      <c r="M11494">
        <f>+HOUR(Forecasts[[#This Row],[Sunset]]) *60 +MINUTE(Forecasts[[#This Row],[Sunset]]) - HOUR(Forecasts[[#This Row],[Sunrise]]) *60 - MINUTE(Forecasts[[#This Row],[Sunrise]])</f>
        <v>743</v>
      </c>
      <c r="N11494" t="s">
        <v>348</v>
      </c>
    </row>
    <row r="11495" spans="1:14" x14ac:dyDescent="0.25">
      <c r="A11495" t="s">
        <v>324</v>
      </c>
      <c r="B11495" s="3" t="s">
        <v>34</v>
      </c>
      <c r="C11495" s="3" t="s">
        <v>149</v>
      </c>
      <c r="D11495">
        <f>+Forecasts[[#This Row],[Max T °C]]-Forecasts[[#This Row],[Min T °C]]</f>
        <v>7</v>
      </c>
      <c r="E11495" t="s">
        <v>200</v>
      </c>
      <c r="F11495" s="4" t="s">
        <v>34</v>
      </c>
      <c r="G11495" s="4">
        <v>20</v>
      </c>
      <c r="H11495" s="4" t="s">
        <v>89</v>
      </c>
      <c r="I11495" s="4" t="s">
        <v>163</v>
      </c>
      <c r="J11495">
        <v>5.4</v>
      </c>
      <c r="K11495" s="4" t="s">
        <v>323</v>
      </c>
      <c r="L11495" s="4" t="s">
        <v>316</v>
      </c>
      <c r="M11495">
        <f>+HOUR(Forecasts[[#This Row],[Sunset]]) *60 +MINUTE(Forecasts[[#This Row],[Sunset]]) - HOUR(Forecasts[[#This Row],[Sunrise]]) *60 - MINUTE(Forecasts[[#This Row],[Sunrise]])</f>
        <v>744</v>
      </c>
      <c r="N11495" t="s">
        <v>348</v>
      </c>
    </row>
    <row r="11496" spans="1:14" x14ac:dyDescent="0.25">
      <c r="A11496" t="s">
        <v>321</v>
      </c>
      <c r="B11496" s="3" t="s">
        <v>41</v>
      </c>
      <c r="C11496" s="3" t="s">
        <v>149</v>
      </c>
      <c r="D11496">
        <f>+Forecasts[[#This Row],[Max T °C]]-Forecasts[[#This Row],[Min T °C]]</f>
        <v>6</v>
      </c>
      <c r="E11496" t="s">
        <v>232</v>
      </c>
      <c r="F11496" s="4" t="s">
        <v>34</v>
      </c>
      <c r="G11496" s="4">
        <v>21</v>
      </c>
      <c r="H11496" s="4" t="s">
        <v>170</v>
      </c>
      <c r="I11496" s="4" t="s">
        <v>47</v>
      </c>
      <c r="J11496">
        <v>1.8</v>
      </c>
      <c r="K11496" s="4" t="s">
        <v>320</v>
      </c>
      <c r="L11496" s="4" t="s">
        <v>316</v>
      </c>
      <c r="M11496">
        <f>+HOUR(Forecasts[[#This Row],[Sunset]]) *60 +MINUTE(Forecasts[[#This Row],[Sunset]]) - HOUR(Forecasts[[#This Row],[Sunrise]]) *60 - MINUTE(Forecasts[[#This Row],[Sunrise]])</f>
        <v>745</v>
      </c>
      <c r="N11496" t="s">
        <v>348</v>
      </c>
    </row>
    <row r="11497" spans="1:14" x14ac:dyDescent="0.25">
      <c r="A11497" t="s">
        <v>318</v>
      </c>
      <c r="B11497" s="3" t="s">
        <v>41</v>
      </c>
      <c r="C11497" s="3" t="s">
        <v>149</v>
      </c>
      <c r="D11497">
        <f>+Forecasts[[#This Row],[Max T °C]]-Forecasts[[#This Row],[Min T °C]]</f>
        <v>6</v>
      </c>
      <c r="E11497" t="s">
        <v>144</v>
      </c>
      <c r="F11497" s="4" t="s">
        <v>32</v>
      </c>
      <c r="G11497" s="4">
        <v>24</v>
      </c>
      <c r="H11497" s="4" t="s">
        <v>31</v>
      </c>
      <c r="I11497" s="4" t="s">
        <v>75</v>
      </c>
      <c r="J11497" t="s">
        <v>4</v>
      </c>
      <c r="K11497" s="4" t="s">
        <v>317</v>
      </c>
      <c r="L11497" s="4" t="s">
        <v>316</v>
      </c>
      <c r="M11497">
        <f>+HOUR(Forecasts[[#This Row],[Sunset]]) *60 +MINUTE(Forecasts[[#This Row],[Sunset]]) - HOUR(Forecasts[[#This Row],[Sunrise]]) *60 - MINUTE(Forecasts[[#This Row],[Sunrise]])</f>
        <v>746</v>
      </c>
      <c r="N11497" t="s">
        <v>348</v>
      </c>
    </row>
    <row r="11498" spans="1:14" x14ac:dyDescent="0.25">
      <c r="A11498" t="s">
        <v>314</v>
      </c>
      <c r="B11498" s="3" t="s">
        <v>41</v>
      </c>
      <c r="C11498" s="3" t="s">
        <v>149</v>
      </c>
      <c r="D11498">
        <f>+Forecasts[[#This Row],[Max T °C]]-Forecasts[[#This Row],[Min T °C]]</f>
        <v>6</v>
      </c>
      <c r="E11498" t="s">
        <v>9</v>
      </c>
      <c r="F11498" s="4" t="s">
        <v>34</v>
      </c>
      <c r="G11498" s="4">
        <v>23</v>
      </c>
      <c r="H11498" s="4" t="s">
        <v>72</v>
      </c>
      <c r="I11498" s="4" t="s">
        <v>100</v>
      </c>
      <c r="J11498" t="s">
        <v>4</v>
      </c>
      <c r="K11498" s="4" t="s">
        <v>311</v>
      </c>
      <c r="L11498" s="4" t="s">
        <v>307</v>
      </c>
      <c r="M11498">
        <f>+HOUR(Forecasts[[#This Row],[Sunset]]) *60 +MINUTE(Forecasts[[#This Row],[Sunset]]) - HOUR(Forecasts[[#This Row],[Sunrise]]) *60 - MINUTE(Forecasts[[#This Row],[Sunrise]])</f>
        <v>748</v>
      </c>
      <c r="N11498" t="s">
        <v>348</v>
      </c>
    </row>
    <row r="11499" spans="1:14" x14ac:dyDescent="0.25">
      <c r="A11499" t="s">
        <v>312</v>
      </c>
      <c r="B11499" s="3" t="s">
        <v>41</v>
      </c>
      <c r="C11499" s="3" t="s">
        <v>149</v>
      </c>
      <c r="D11499">
        <f>+Forecasts[[#This Row],[Max T °C]]-Forecasts[[#This Row],[Min T °C]]</f>
        <v>6</v>
      </c>
      <c r="E11499" t="s">
        <v>145</v>
      </c>
      <c r="F11499" s="4" t="s">
        <v>34</v>
      </c>
      <c r="G11499" s="4">
        <v>23</v>
      </c>
      <c r="H11499" s="4" t="s">
        <v>72</v>
      </c>
      <c r="I11499" s="4" t="s">
        <v>100</v>
      </c>
      <c r="J11499" t="s">
        <v>4</v>
      </c>
      <c r="K11499" s="4" t="s">
        <v>311</v>
      </c>
      <c r="L11499" s="4" t="s">
        <v>307</v>
      </c>
      <c r="M11499">
        <f>+HOUR(Forecasts[[#This Row],[Sunset]]) *60 +MINUTE(Forecasts[[#This Row],[Sunset]]) - HOUR(Forecasts[[#This Row],[Sunrise]]) *60 - MINUTE(Forecasts[[#This Row],[Sunrise]])</f>
        <v>748</v>
      </c>
      <c r="N11499" t="s">
        <v>348</v>
      </c>
    </row>
    <row r="11500" spans="1:14" x14ac:dyDescent="0.25">
      <c r="A11500" t="s">
        <v>309</v>
      </c>
      <c r="B11500" s="3" t="s">
        <v>41</v>
      </c>
      <c r="C11500" s="3" t="s">
        <v>149</v>
      </c>
      <c r="D11500">
        <f>+Forecasts[[#This Row],[Max T °C]]-Forecasts[[#This Row],[Min T °C]]</f>
        <v>6</v>
      </c>
      <c r="E11500" t="s">
        <v>110</v>
      </c>
      <c r="F11500" s="4" t="s">
        <v>34</v>
      </c>
      <c r="G11500" s="4">
        <v>22</v>
      </c>
      <c r="H11500" s="4" t="s">
        <v>56</v>
      </c>
      <c r="I11500" s="4" t="s">
        <v>100</v>
      </c>
      <c r="J11500" t="s">
        <v>4</v>
      </c>
      <c r="K11500" s="4" t="s">
        <v>308</v>
      </c>
      <c r="L11500" s="4" t="s">
        <v>307</v>
      </c>
      <c r="M11500">
        <f>+HOUR(Forecasts[[#This Row],[Sunset]]) *60 +MINUTE(Forecasts[[#This Row],[Sunset]]) - HOUR(Forecasts[[#This Row],[Sunrise]]) *60 - MINUTE(Forecasts[[#This Row],[Sunrise]])</f>
        <v>749</v>
      </c>
      <c r="N11500" t="s">
        <v>348</v>
      </c>
    </row>
    <row r="11501" spans="1:14" x14ac:dyDescent="0.25">
      <c r="A11501" t="s">
        <v>305</v>
      </c>
      <c r="B11501" s="3" t="s">
        <v>41</v>
      </c>
      <c r="C11501" s="3" t="s">
        <v>149</v>
      </c>
      <c r="D11501">
        <f>+Forecasts[[#This Row],[Max T °C]]-Forecasts[[#This Row],[Min T °C]]</f>
        <v>6</v>
      </c>
      <c r="E11501" t="s">
        <v>145</v>
      </c>
      <c r="F11501" s="4" t="s">
        <v>34</v>
      </c>
      <c r="G11501" s="4">
        <v>19</v>
      </c>
      <c r="H11501" s="4" t="s">
        <v>56</v>
      </c>
      <c r="I11501" s="4" t="s">
        <v>100</v>
      </c>
      <c r="J11501" t="s">
        <v>4</v>
      </c>
      <c r="K11501" s="4" t="s">
        <v>304</v>
      </c>
      <c r="L11501" s="4" t="s">
        <v>298</v>
      </c>
      <c r="M11501">
        <f>+HOUR(Forecasts[[#This Row],[Sunset]]) *60 +MINUTE(Forecasts[[#This Row],[Sunset]]) - HOUR(Forecasts[[#This Row],[Sunrise]]) *60 - MINUTE(Forecasts[[#This Row],[Sunrise]])</f>
        <v>751</v>
      </c>
      <c r="N11501" t="s">
        <v>348</v>
      </c>
    </row>
    <row r="11502" spans="1:14" x14ac:dyDescent="0.25">
      <c r="A11502" t="s">
        <v>347</v>
      </c>
      <c r="B11502" s="3" t="s">
        <v>41</v>
      </c>
      <c r="C11502" s="3" t="s">
        <v>153</v>
      </c>
      <c r="D11502">
        <f>+Forecasts[[#This Row],[Max T °C]]-Forecasts[[#This Row],[Min T °C]]</f>
        <v>7</v>
      </c>
      <c r="E11502" t="s">
        <v>213</v>
      </c>
      <c r="F11502" s="4" t="s">
        <v>41</v>
      </c>
      <c r="G11502" s="4">
        <v>22</v>
      </c>
      <c r="H11502" s="4" t="s">
        <v>62</v>
      </c>
      <c r="I11502" s="4" t="s">
        <v>68</v>
      </c>
      <c r="J11502">
        <v>0.1</v>
      </c>
      <c r="K11502" s="4" t="s">
        <v>346</v>
      </c>
      <c r="L11502" s="4" t="s">
        <v>341</v>
      </c>
      <c r="M11502">
        <f>+HOUR(Forecasts[[#This Row],[Sunset]]) *60 +MINUTE(Forecasts[[#This Row],[Sunset]]) - HOUR(Forecasts[[#This Row],[Sunrise]]) *60 - MINUTE(Forecasts[[#This Row],[Sunrise]])</f>
        <v>736</v>
      </c>
      <c r="N11502" t="s">
        <v>344</v>
      </c>
    </row>
    <row r="11503" spans="1:14" x14ac:dyDescent="0.25">
      <c r="A11503" t="s">
        <v>343</v>
      </c>
      <c r="B11503" s="3" t="s">
        <v>34</v>
      </c>
      <c r="C11503" s="3" t="s">
        <v>125</v>
      </c>
      <c r="D11503">
        <f>+Forecasts[[#This Row],[Max T °C]]-Forecasts[[#This Row],[Min T °C]]</f>
        <v>6</v>
      </c>
      <c r="E11503" t="s">
        <v>145</v>
      </c>
      <c r="F11503" s="4" t="s">
        <v>34</v>
      </c>
      <c r="G11503" s="4">
        <v>18</v>
      </c>
      <c r="H11503" s="4" t="s">
        <v>62</v>
      </c>
      <c r="I11503" s="4" t="s">
        <v>168</v>
      </c>
      <c r="J11503" t="s">
        <v>4</v>
      </c>
      <c r="K11503" s="4" t="s">
        <v>342</v>
      </c>
      <c r="L11503" s="4" t="s">
        <v>341</v>
      </c>
      <c r="M11503">
        <f>+HOUR(Forecasts[[#This Row],[Sunset]]) *60 +MINUTE(Forecasts[[#This Row],[Sunset]]) - HOUR(Forecasts[[#This Row],[Sunrise]]) *60 - MINUTE(Forecasts[[#This Row],[Sunrise]])</f>
        <v>737</v>
      </c>
      <c r="N11503" t="s">
        <v>344</v>
      </c>
    </row>
    <row r="11504" spans="1:14" x14ac:dyDescent="0.25">
      <c r="A11504" t="s">
        <v>340</v>
      </c>
      <c r="B11504" s="3" t="s">
        <v>34</v>
      </c>
      <c r="C11504" s="3" t="s">
        <v>63</v>
      </c>
      <c r="D11504">
        <f>+Forecasts[[#This Row],[Max T °C]]-Forecasts[[#This Row],[Min T °C]]</f>
        <v>5</v>
      </c>
      <c r="E11504" t="s">
        <v>211</v>
      </c>
      <c r="F11504" s="4" t="s">
        <v>34</v>
      </c>
      <c r="G11504" s="4">
        <v>15</v>
      </c>
      <c r="H11504" s="4" t="s">
        <v>62</v>
      </c>
      <c r="I11504" s="4" t="s">
        <v>101</v>
      </c>
      <c r="J11504">
        <v>0.6</v>
      </c>
      <c r="K11504" s="4" t="s">
        <v>339</v>
      </c>
      <c r="L11504" s="4" t="s">
        <v>329</v>
      </c>
      <c r="M11504">
        <f>+HOUR(Forecasts[[#This Row],[Sunset]]) *60 +MINUTE(Forecasts[[#This Row],[Sunset]]) - HOUR(Forecasts[[#This Row],[Sunrise]]) *60 - MINUTE(Forecasts[[#This Row],[Sunrise]])</f>
        <v>739</v>
      </c>
      <c r="N11504" t="s">
        <v>344</v>
      </c>
    </row>
    <row r="11505" spans="1:14" x14ac:dyDescent="0.25">
      <c r="A11505" t="s">
        <v>337</v>
      </c>
      <c r="B11505" s="3" t="s">
        <v>32</v>
      </c>
      <c r="C11505" s="3" t="s">
        <v>63</v>
      </c>
      <c r="D11505">
        <f>+Forecasts[[#This Row],[Max T °C]]-Forecasts[[#This Row],[Min T °C]]</f>
        <v>6</v>
      </c>
      <c r="E11505" t="s">
        <v>219</v>
      </c>
      <c r="F11505" s="4" t="s">
        <v>57</v>
      </c>
      <c r="G11505" s="4">
        <v>15</v>
      </c>
      <c r="H11505" s="4" t="s">
        <v>40</v>
      </c>
      <c r="I11505" s="4" t="s">
        <v>116</v>
      </c>
      <c r="J11505">
        <v>0.9</v>
      </c>
      <c r="K11505" s="4" t="s">
        <v>335</v>
      </c>
      <c r="L11505" s="4" t="s">
        <v>329</v>
      </c>
      <c r="M11505">
        <f>+HOUR(Forecasts[[#This Row],[Sunset]]) *60 +MINUTE(Forecasts[[#This Row],[Sunset]]) - HOUR(Forecasts[[#This Row],[Sunrise]]) *60 - MINUTE(Forecasts[[#This Row],[Sunrise]])</f>
        <v>740</v>
      </c>
      <c r="N11505" t="s">
        <v>344</v>
      </c>
    </row>
    <row r="11506" spans="1:14" x14ac:dyDescent="0.25">
      <c r="A11506" t="s">
        <v>333</v>
      </c>
      <c r="B11506" s="3" t="s">
        <v>32</v>
      </c>
      <c r="C11506" s="3" t="s">
        <v>63</v>
      </c>
      <c r="D11506">
        <f>+Forecasts[[#This Row],[Max T °C]]-Forecasts[[#This Row],[Min T °C]]</f>
        <v>6</v>
      </c>
      <c r="E11506" t="s">
        <v>145</v>
      </c>
      <c r="F11506" s="4" t="s">
        <v>57</v>
      </c>
      <c r="G11506" s="4">
        <v>15</v>
      </c>
      <c r="H11506" s="4" t="s">
        <v>40</v>
      </c>
      <c r="I11506" s="4" t="s">
        <v>75</v>
      </c>
      <c r="J11506" t="s">
        <v>4</v>
      </c>
      <c r="K11506" s="4" t="s">
        <v>332</v>
      </c>
      <c r="L11506" s="4" t="s">
        <v>329</v>
      </c>
      <c r="M11506">
        <f>+HOUR(Forecasts[[#This Row],[Sunset]]) *60 +MINUTE(Forecasts[[#This Row],[Sunset]]) - HOUR(Forecasts[[#This Row],[Sunrise]]) *60 - MINUTE(Forecasts[[#This Row],[Sunrise]])</f>
        <v>741</v>
      </c>
      <c r="N11506" t="s">
        <v>344</v>
      </c>
    </row>
    <row r="11507" spans="1:14" x14ac:dyDescent="0.25">
      <c r="A11507" t="s">
        <v>330</v>
      </c>
      <c r="B11507" s="3" t="s">
        <v>34</v>
      </c>
      <c r="C11507" s="3" t="s">
        <v>63</v>
      </c>
      <c r="D11507">
        <f>+Forecasts[[#This Row],[Max T °C]]-Forecasts[[#This Row],[Min T °C]]</f>
        <v>5</v>
      </c>
      <c r="E11507" t="s">
        <v>162</v>
      </c>
      <c r="F11507" s="4" t="s">
        <v>32</v>
      </c>
      <c r="G11507" s="4">
        <v>19</v>
      </c>
      <c r="H11507" s="4" t="s">
        <v>86</v>
      </c>
      <c r="I11507" s="4" t="s">
        <v>99</v>
      </c>
      <c r="J11507" t="s">
        <v>4</v>
      </c>
      <c r="K11507" s="4" t="s">
        <v>326</v>
      </c>
      <c r="L11507" s="4" t="s">
        <v>329</v>
      </c>
      <c r="M11507">
        <f>+HOUR(Forecasts[[#This Row],[Sunset]]) *60 +MINUTE(Forecasts[[#This Row],[Sunset]]) - HOUR(Forecasts[[#This Row],[Sunrise]]) *60 - MINUTE(Forecasts[[#This Row],[Sunrise]])</f>
        <v>742</v>
      </c>
      <c r="N11507" t="s">
        <v>344</v>
      </c>
    </row>
    <row r="11508" spans="1:14" x14ac:dyDescent="0.25">
      <c r="A11508" t="s">
        <v>327</v>
      </c>
      <c r="B11508" s="3" t="s">
        <v>34</v>
      </c>
      <c r="C11508" s="3" t="s">
        <v>63</v>
      </c>
      <c r="D11508">
        <f>+Forecasts[[#This Row],[Max T °C]]-Forecasts[[#This Row],[Min T °C]]</f>
        <v>5</v>
      </c>
      <c r="E11508" t="s">
        <v>8</v>
      </c>
      <c r="F11508" s="4" t="s">
        <v>32</v>
      </c>
      <c r="G11508" s="4">
        <v>23</v>
      </c>
      <c r="H11508" s="4" t="s">
        <v>56</v>
      </c>
      <c r="I11508" s="4" t="s">
        <v>210</v>
      </c>
      <c r="J11508">
        <v>0.3</v>
      </c>
      <c r="K11508" s="4" t="s">
        <v>326</v>
      </c>
      <c r="L11508" s="4" t="s">
        <v>316</v>
      </c>
      <c r="M11508">
        <f>+HOUR(Forecasts[[#This Row],[Sunset]]) *60 +MINUTE(Forecasts[[#This Row],[Sunset]]) - HOUR(Forecasts[[#This Row],[Sunrise]]) *60 - MINUTE(Forecasts[[#This Row],[Sunrise]])</f>
        <v>743</v>
      </c>
      <c r="N11508" t="s">
        <v>344</v>
      </c>
    </row>
    <row r="11509" spans="1:14" x14ac:dyDescent="0.25">
      <c r="A11509" t="s">
        <v>324</v>
      </c>
      <c r="B11509" s="3" t="s">
        <v>41</v>
      </c>
      <c r="C11509" s="3" t="s">
        <v>63</v>
      </c>
      <c r="D11509">
        <f>+Forecasts[[#This Row],[Max T °C]]-Forecasts[[#This Row],[Min T °C]]</f>
        <v>4</v>
      </c>
      <c r="E11509" t="s">
        <v>345</v>
      </c>
      <c r="F11509" s="4" t="s">
        <v>34</v>
      </c>
      <c r="G11509" s="4">
        <v>27</v>
      </c>
      <c r="H11509" s="4" t="s">
        <v>72</v>
      </c>
      <c r="I11509" s="4" t="s">
        <v>169</v>
      </c>
      <c r="J11509">
        <v>1.9</v>
      </c>
      <c r="K11509" s="4" t="s">
        <v>323</v>
      </c>
      <c r="L11509" s="4" t="s">
        <v>316</v>
      </c>
      <c r="M11509">
        <f>+HOUR(Forecasts[[#This Row],[Sunset]]) *60 +MINUTE(Forecasts[[#This Row],[Sunset]]) - HOUR(Forecasts[[#This Row],[Sunrise]]) *60 - MINUTE(Forecasts[[#This Row],[Sunrise]])</f>
        <v>744</v>
      </c>
      <c r="N11509" t="s">
        <v>344</v>
      </c>
    </row>
    <row r="11510" spans="1:14" x14ac:dyDescent="0.25">
      <c r="A11510" t="s">
        <v>321</v>
      </c>
      <c r="B11510" s="3" t="s">
        <v>41</v>
      </c>
      <c r="C11510" s="3" t="s">
        <v>125</v>
      </c>
      <c r="D11510">
        <f>+Forecasts[[#This Row],[Max T °C]]-Forecasts[[#This Row],[Min T °C]]</f>
        <v>5</v>
      </c>
      <c r="E11510" t="s">
        <v>199</v>
      </c>
      <c r="F11510" s="4" t="s">
        <v>41</v>
      </c>
      <c r="G11510" s="4">
        <v>22</v>
      </c>
      <c r="H11510" s="4" t="s">
        <v>85</v>
      </c>
      <c r="I11510" s="4" t="s">
        <v>168</v>
      </c>
      <c r="J11510" t="s">
        <v>4</v>
      </c>
      <c r="K11510" s="4" t="s">
        <v>320</v>
      </c>
      <c r="L11510" s="4" t="s">
        <v>316</v>
      </c>
      <c r="M11510">
        <f>+HOUR(Forecasts[[#This Row],[Sunset]]) *60 +MINUTE(Forecasts[[#This Row],[Sunset]]) - HOUR(Forecasts[[#This Row],[Sunrise]]) *60 - MINUTE(Forecasts[[#This Row],[Sunrise]])</f>
        <v>745</v>
      </c>
      <c r="N11510" t="s">
        <v>344</v>
      </c>
    </row>
    <row r="11511" spans="1:14" x14ac:dyDescent="0.25">
      <c r="A11511" t="s">
        <v>318</v>
      </c>
      <c r="B11511" s="3" t="s">
        <v>41</v>
      </c>
      <c r="C11511" s="3" t="s">
        <v>125</v>
      </c>
      <c r="D11511">
        <f>+Forecasts[[#This Row],[Max T °C]]-Forecasts[[#This Row],[Min T °C]]</f>
        <v>5</v>
      </c>
      <c r="E11511" t="s">
        <v>105</v>
      </c>
      <c r="F11511" s="4" t="s">
        <v>41</v>
      </c>
      <c r="G11511" s="4">
        <v>22</v>
      </c>
      <c r="H11511" s="4" t="s">
        <v>109</v>
      </c>
      <c r="I11511" s="4" t="s">
        <v>75</v>
      </c>
      <c r="J11511" t="s">
        <v>4</v>
      </c>
      <c r="K11511" s="4" t="s">
        <v>317</v>
      </c>
      <c r="L11511" s="4" t="s">
        <v>316</v>
      </c>
      <c r="M11511">
        <f>+HOUR(Forecasts[[#This Row],[Sunset]]) *60 +MINUTE(Forecasts[[#This Row],[Sunset]]) - HOUR(Forecasts[[#This Row],[Sunrise]]) *60 - MINUTE(Forecasts[[#This Row],[Sunrise]])</f>
        <v>746</v>
      </c>
      <c r="N11511" t="s">
        <v>344</v>
      </c>
    </row>
    <row r="11512" spans="1:14" x14ac:dyDescent="0.25">
      <c r="A11512" t="s">
        <v>314</v>
      </c>
      <c r="B11512" s="3" t="s">
        <v>41</v>
      </c>
      <c r="C11512" s="3" t="s">
        <v>125</v>
      </c>
      <c r="D11512">
        <f>+Forecasts[[#This Row],[Max T °C]]-Forecasts[[#This Row],[Min T °C]]</f>
        <v>5</v>
      </c>
      <c r="E11512" t="s">
        <v>115</v>
      </c>
      <c r="F11512" s="4" t="s">
        <v>34</v>
      </c>
      <c r="G11512" s="4">
        <v>21</v>
      </c>
      <c r="H11512" s="4" t="s">
        <v>65</v>
      </c>
      <c r="I11512" s="4" t="s">
        <v>100</v>
      </c>
      <c r="J11512" t="s">
        <v>4</v>
      </c>
      <c r="K11512" s="4" t="s">
        <v>311</v>
      </c>
      <c r="L11512" s="4" t="s">
        <v>307</v>
      </c>
      <c r="M11512">
        <f>+HOUR(Forecasts[[#This Row],[Sunset]]) *60 +MINUTE(Forecasts[[#This Row],[Sunset]]) - HOUR(Forecasts[[#This Row],[Sunrise]]) *60 - MINUTE(Forecasts[[#This Row],[Sunrise]])</f>
        <v>748</v>
      </c>
      <c r="N11512" t="s">
        <v>344</v>
      </c>
    </row>
    <row r="11513" spans="1:14" x14ac:dyDescent="0.25">
      <c r="A11513" t="s">
        <v>312</v>
      </c>
      <c r="B11513" s="3" t="s">
        <v>41</v>
      </c>
      <c r="C11513" s="3" t="s">
        <v>125</v>
      </c>
      <c r="D11513">
        <f>+Forecasts[[#This Row],[Max T °C]]-Forecasts[[#This Row],[Min T °C]]</f>
        <v>5</v>
      </c>
      <c r="E11513" t="s">
        <v>110</v>
      </c>
      <c r="F11513" s="4" t="s">
        <v>34</v>
      </c>
      <c r="G11513" s="4">
        <v>19</v>
      </c>
      <c r="H11513" s="4" t="s">
        <v>56</v>
      </c>
      <c r="I11513" s="4" t="s">
        <v>75</v>
      </c>
      <c r="J11513" t="s">
        <v>4</v>
      </c>
      <c r="K11513" s="4" t="s">
        <v>311</v>
      </c>
      <c r="L11513" s="4" t="s">
        <v>307</v>
      </c>
      <c r="M11513">
        <f>+HOUR(Forecasts[[#This Row],[Sunset]]) *60 +MINUTE(Forecasts[[#This Row],[Sunset]]) - HOUR(Forecasts[[#This Row],[Sunrise]]) *60 - MINUTE(Forecasts[[#This Row],[Sunrise]])</f>
        <v>748</v>
      </c>
      <c r="N11513" t="s">
        <v>344</v>
      </c>
    </row>
    <row r="11514" spans="1:14" x14ac:dyDescent="0.25">
      <c r="A11514" t="s">
        <v>309</v>
      </c>
      <c r="B11514" s="3" t="s">
        <v>34</v>
      </c>
      <c r="C11514" s="3" t="s">
        <v>125</v>
      </c>
      <c r="D11514">
        <f>+Forecasts[[#This Row],[Max T °C]]-Forecasts[[#This Row],[Min T °C]]</f>
        <v>6</v>
      </c>
      <c r="E11514" t="s">
        <v>115</v>
      </c>
      <c r="F11514" s="4" t="s">
        <v>34</v>
      </c>
      <c r="G11514" s="4">
        <v>16</v>
      </c>
      <c r="H11514" s="4" t="s">
        <v>72</v>
      </c>
      <c r="I11514" s="4" t="s">
        <v>75</v>
      </c>
      <c r="J11514" t="s">
        <v>4</v>
      </c>
      <c r="K11514" s="4" t="s">
        <v>308</v>
      </c>
      <c r="L11514" s="4" t="s">
        <v>307</v>
      </c>
      <c r="M11514">
        <f>+HOUR(Forecasts[[#This Row],[Sunset]]) *60 +MINUTE(Forecasts[[#This Row],[Sunset]]) - HOUR(Forecasts[[#This Row],[Sunrise]]) *60 - MINUTE(Forecasts[[#This Row],[Sunrise]])</f>
        <v>749</v>
      </c>
      <c r="N11514" t="s">
        <v>344</v>
      </c>
    </row>
    <row r="11515" spans="1:14" x14ac:dyDescent="0.25">
      <c r="A11515" t="s">
        <v>305</v>
      </c>
      <c r="B11515" s="3" t="s">
        <v>34</v>
      </c>
      <c r="C11515" s="3" t="s">
        <v>125</v>
      </c>
      <c r="D11515">
        <f>+Forecasts[[#This Row],[Max T °C]]-Forecasts[[#This Row],[Min T °C]]</f>
        <v>6</v>
      </c>
      <c r="E11515" t="s">
        <v>217</v>
      </c>
      <c r="F11515" s="4" t="s">
        <v>34</v>
      </c>
      <c r="G11515" s="4">
        <v>19</v>
      </c>
      <c r="H11515" s="4" t="s">
        <v>109</v>
      </c>
      <c r="I11515" s="4" t="s">
        <v>228</v>
      </c>
      <c r="J11515">
        <v>0.1</v>
      </c>
      <c r="K11515" s="4" t="s">
        <v>304</v>
      </c>
      <c r="L11515" s="4" t="s">
        <v>298</v>
      </c>
      <c r="M11515">
        <f>+HOUR(Forecasts[[#This Row],[Sunset]]) *60 +MINUTE(Forecasts[[#This Row],[Sunset]]) - HOUR(Forecasts[[#This Row],[Sunrise]]) *60 - MINUTE(Forecasts[[#This Row],[Sunrise]])</f>
        <v>751</v>
      </c>
      <c r="N11515" t="s">
        <v>344</v>
      </c>
    </row>
    <row r="11516" spans="1:14" x14ac:dyDescent="0.25">
      <c r="A11516" t="s">
        <v>302</v>
      </c>
      <c r="B11516" s="3" t="s">
        <v>34</v>
      </c>
      <c r="C11516" s="3" t="s">
        <v>125</v>
      </c>
      <c r="D11516">
        <f>+Forecasts[[#This Row],[Max T °C]]-Forecasts[[#This Row],[Min T °C]]</f>
        <v>6</v>
      </c>
      <c r="E11516" t="s">
        <v>9</v>
      </c>
      <c r="F11516" s="4" t="s">
        <v>32</v>
      </c>
      <c r="G11516" s="4">
        <v>19</v>
      </c>
      <c r="H11516" s="4" t="s">
        <v>109</v>
      </c>
      <c r="I11516" s="4" t="s">
        <v>116</v>
      </c>
      <c r="J11516">
        <v>0.3</v>
      </c>
      <c r="K11516" s="4" t="s">
        <v>301</v>
      </c>
      <c r="L11516" s="4" t="s">
        <v>298</v>
      </c>
      <c r="M11516">
        <f>+HOUR(Forecasts[[#This Row],[Sunset]]) *60 +MINUTE(Forecasts[[#This Row],[Sunset]]) - HOUR(Forecasts[[#This Row],[Sunrise]]) *60 - MINUTE(Forecasts[[#This Row],[Sunrise]])</f>
        <v>752</v>
      </c>
      <c r="N11516" t="s">
        <v>344</v>
      </c>
    </row>
    <row r="11517" spans="1:14" x14ac:dyDescent="0.25">
      <c r="A11517" t="s">
        <v>343</v>
      </c>
      <c r="B11517" s="3" t="s">
        <v>41</v>
      </c>
      <c r="C11517" s="3" t="s">
        <v>125</v>
      </c>
      <c r="D11517">
        <f>+Forecasts[[#This Row],[Max T °C]]-Forecasts[[#This Row],[Min T °C]]</f>
        <v>5</v>
      </c>
      <c r="E11517" t="s">
        <v>118</v>
      </c>
      <c r="F11517" s="4" t="s">
        <v>34</v>
      </c>
      <c r="G11517" s="4">
        <v>20</v>
      </c>
      <c r="H11517" s="4" t="s">
        <v>65</v>
      </c>
      <c r="I11517" s="4" t="s">
        <v>56</v>
      </c>
      <c r="J11517">
        <v>1.2</v>
      </c>
      <c r="K11517" s="4" t="s">
        <v>342</v>
      </c>
      <c r="L11517" s="4" t="s">
        <v>341</v>
      </c>
      <c r="M11517">
        <f>+HOUR(Forecasts[[#This Row],[Sunset]]) *60 +MINUTE(Forecasts[[#This Row],[Sunset]]) - HOUR(Forecasts[[#This Row],[Sunrise]]) *60 - MINUTE(Forecasts[[#This Row],[Sunrise]])</f>
        <v>737</v>
      </c>
      <c r="N11517" t="s">
        <v>338</v>
      </c>
    </row>
    <row r="11518" spans="1:14" x14ac:dyDescent="0.25">
      <c r="A11518" t="s">
        <v>340</v>
      </c>
      <c r="B11518" s="3" t="s">
        <v>41</v>
      </c>
      <c r="C11518" s="3" t="s">
        <v>125</v>
      </c>
      <c r="D11518">
        <f>+Forecasts[[#This Row],[Max T °C]]-Forecasts[[#This Row],[Min T °C]]</f>
        <v>5</v>
      </c>
      <c r="E11518" t="s">
        <v>16</v>
      </c>
      <c r="F11518" s="4" t="s">
        <v>34</v>
      </c>
      <c r="G11518" s="4">
        <v>13</v>
      </c>
      <c r="H11518" s="4" t="s">
        <v>40</v>
      </c>
      <c r="I11518" s="4" t="s">
        <v>205</v>
      </c>
      <c r="J11518">
        <v>0.8</v>
      </c>
      <c r="K11518" s="4" t="s">
        <v>339</v>
      </c>
      <c r="L11518" s="4" t="s">
        <v>329</v>
      </c>
      <c r="M11518">
        <f>+HOUR(Forecasts[[#This Row],[Sunset]]) *60 +MINUTE(Forecasts[[#This Row],[Sunset]]) - HOUR(Forecasts[[#This Row],[Sunrise]]) *60 - MINUTE(Forecasts[[#This Row],[Sunrise]])</f>
        <v>739</v>
      </c>
      <c r="N11518" t="s">
        <v>338</v>
      </c>
    </row>
    <row r="11519" spans="1:14" x14ac:dyDescent="0.25">
      <c r="A11519" t="s">
        <v>337</v>
      </c>
      <c r="B11519" s="3" t="s">
        <v>32</v>
      </c>
      <c r="C11519" s="3" t="s">
        <v>63</v>
      </c>
      <c r="D11519">
        <f>+Forecasts[[#This Row],[Max T °C]]-Forecasts[[#This Row],[Min T °C]]</f>
        <v>6</v>
      </c>
      <c r="E11519" t="s">
        <v>115</v>
      </c>
      <c r="F11519" s="4" t="s">
        <v>57</v>
      </c>
      <c r="G11519" s="4">
        <v>15</v>
      </c>
      <c r="H11519" s="4" t="s">
        <v>72</v>
      </c>
      <c r="I11519" s="4" t="s">
        <v>127</v>
      </c>
      <c r="J11519">
        <v>0.5</v>
      </c>
      <c r="K11519" s="4" t="s">
        <v>335</v>
      </c>
      <c r="L11519" s="4" t="s">
        <v>329</v>
      </c>
      <c r="M11519">
        <f>+HOUR(Forecasts[[#This Row],[Sunset]]) *60 +MINUTE(Forecasts[[#This Row],[Sunset]]) - HOUR(Forecasts[[#This Row],[Sunrise]]) *60 - MINUTE(Forecasts[[#This Row],[Sunrise]])</f>
        <v>740</v>
      </c>
      <c r="N11519" t="s">
        <v>338</v>
      </c>
    </row>
    <row r="11520" spans="1:14" x14ac:dyDescent="0.25">
      <c r="A11520" t="s">
        <v>333</v>
      </c>
      <c r="B11520" s="3" t="s">
        <v>32</v>
      </c>
      <c r="C11520" s="3" t="s">
        <v>63</v>
      </c>
      <c r="D11520">
        <f>+Forecasts[[#This Row],[Max T °C]]-Forecasts[[#This Row],[Min T °C]]</f>
        <v>6</v>
      </c>
      <c r="E11520" t="s">
        <v>219</v>
      </c>
      <c r="F11520" s="4" t="s">
        <v>57</v>
      </c>
      <c r="G11520" s="4">
        <v>16</v>
      </c>
      <c r="H11520" s="4" t="s">
        <v>170</v>
      </c>
      <c r="I11520" s="4" t="s">
        <v>218</v>
      </c>
      <c r="J11520">
        <v>0.3</v>
      </c>
      <c r="K11520" s="4" t="s">
        <v>332</v>
      </c>
      <c r="L11520" s="4" t="s">
        <v>329</v>
      </c>
      <c r="M11520">
        <f>+HOUR(Forecasts[[#This Row],[Sunset]]) *60 +MINUTE(Forecasts[[#This Row],[Sunset]]) - HOUR(Forecasts[[#This Row],[Sunrise]]) *60 - MINUTE(Forecasts[[#This Row],[Sunrise]])</f>
        <v>741</v>
      </c>
      <c r="N11520" t="s">
        <v>338</v>
      </c>
    </row>
    <row r="11521" spans="1:14" x14ac:dyDescent="0.25">
      <c r="A11521" t="s">
        <v>330</v>
      </c>
      <c r="B11521" s="3" t="s">
        <v>34</v>
      </c>
      <c r="C11521" s="3" t="s">
        <v>125</v>
      </c>
      <c r="D11521">
        <f>+Forecasts[[#This Row],[Max T °C]]-Forecasts[[#This Row],[Min T °C]]</f>
        <v>6</v>
      </c>
      <c r="E11521" t="s">
        <v>239</v>
      </c>
      <c r="F11521" s="4" t="s">
        <v>32</v>
      </c>
      <c r="G11521" s="4">
        <v>19</v>
      </c>
      <c r="H11521" s="4" t="s">
        <v>170</v>
      </c>
      <c r="I11521" s="4" t="s">
        <v>100</v>
      </c>
      <c r="J11521" t="s">
        <v>4</v>
      </c>
      <c r="K11521" s="4" t="s">
        <v>326</v>
      </c>
      <c r="L11521" s="4" t="s">
        <v>329</v>
      </c>
      <c r="M11521">
        <f>+HOUR(Forecasts[[#This Row],[Sunset]]) *60 +MINUTE(Forecasts[[#This Row],[Sunset]]) - HOUR(Forecasts[[#This Row],[Sunrise]]) *60 - MINUTE(Forecasts[[#This Row],[Sunrise]])</f>
        <v>742</v>
      </c>
      <c r="N11521" t="s">
        <v>338</v>
      </c>
    </row>
    <row r="11522" spans="1:14" x14ac:dyDescent="0.25">
      <c r="A11522" t="s">
        <v>327</v>
      </c>
      <c r="B11522" s="3" t="s">
        <v>41</v>
      </c>
      <c r="C11522" s="3" t="s">
        <v>125</v>
      </c>
      <c r="D11522">
        <f>+Forecasts[[#This Row],[Max T °C]]-Forecasts[[#This Row],[Min T °C]]</f>
        <v>5</v>
      </c>
      <c r="E11522" t="s">
        <v>5</v>
      </c>
      <c r="F11522" s="4" t="s">
        <v>34</v>
      </c>
      <c r="G11522" s="4">
        <v>22</v>
      </c>
      <c r="H11522" s="4" t="s">
        <v>62</v>
      </c>
      <c r="I11522" s="4" t="s">
        <v>203</v>
      </c>
      <c r="J11522">
        <v>4.5999999999999996</v>
      </c>
      <c r="K11522" s="4" t="s">
        <v>326</v>
      </c>
      <c r="L11522" s="4" t="s">
        <v>316</v>
      </c>
      <c r="M11522">
        <f>+HOUR(Forecasts[[#This Row],[Sunset]]) *60 +MINUTE(Forecasts[[#This Row],[Sunset]]) - HOUR(Forecasts[[#This Row],[Sunrise]]) *60 - MINUTE(Forecasts[[#This Row],[Sunrise]])</f>
        <v>743</v>
      </c>
      <c r="N11522" t="s">
        <v>338</v>
      </c>
    </row>
    <row r="11523" spans="1:14" x14ac:dyDescent="0.25">
      <c r="A11523" t="s">
        <v>324</v>
      </c>
      <c r="B11523" s="3" t="s">
        <v>98</v>
      </c>
      <c r="C11523" s="3" t="s">
        <v>125</v>
      </c>
      <c r="D11523">
        <f>+Forecasts[[#This Row],[Max T °C]]-Forecasts[[#This Row],[Min T °C]]</f>
        <v>4</v>
      </c>
      <c r="E11523" t="s">
        <v>27</v>
      </c>
      <c r="F11523" s="4" t="s">
        <v>41</v>
      </c>
      <c r="G11523" s="4">
        <v>22</v>
      </c>
      <c r="H11523" s="4" t="s">
        <v>45</v>
      </c>
      <c r="I11523" s="4" t="s">
        <v>212</v>
      </c>
      <c r="J11523">
        <v>5.3</v>
      </c>
      <c r="K11523" s="4" t="s">
        <v>323</v>
      </c>
      <c r="L11523" s="4" t="s">
        <v>316</v>
      </c>
      <c r="M11523">
        <f>+HOUR(Forecasts[[#This Row],[Sunset]]) *60 +MINUTE(Forecasts[[#This Row],[Sunset]]) - HOUR(Forecasts[[#This Row],[Sunrise]]) *60 - MINUTE(Forecasts[[#This Row],[Sunrise]])</f>
        <v>744</v>
      </c>
      <c r="N11523" t="s">
        <v>338</v>
      </c>
    </row>
    <row r="11524" spans="1:14" x14ac:dyDescent="0.25">
      <c r="A11524" t="s">
        <v>321</v>
      </c>
      <c r="B11524" s="3" t="s">
        <v>98</v>
      </c>
      <c r="C11524" s="3" t="s">
        <v>125</v>
      </c>
      <c r="D11524">
        <f>+Forecasts[[#This Row],[Max T °C]]-Forecasts[[#This Row],[Min T °C]]</f>
        <v>4</v>
      </c>
      <c r="E11524" t="s">
        <v>130</v>
      </c>
      <c r="F11524" s="4" t="s">
        <v>41</v>
      </c>
      <c r="G11524" s="4">
        <v>21</v>
      </c>
      <c r="H11524" s="4" t="s">
        <v>40</v>
      </c>
      <c r="I11524" s="4" t="s">
        <v>124</v>
      </c>
      <c r="J11524">
        <v>0.3</v>
      </c>
      <c r="K11524" s="4" t="s">
        <v>320</v>
      </c>
      <c r="L11524" s="4" t="s">
        <v>316</v>
      </c>
      <c r="M11524">
        <f>+HOUR(Forecasts[[#This Row],[Sunset]]) *60 +MINUTE(Forecasts[[#This Row],[Sunset]]) - HOUR(Forecasts[[#This Row],[Sunrise]]) *60 - MINUTE(Forecasts[[#This Row],[Sunrise]])</f>
        <v>745</v>
      </c>
      <c r="N11524" t="s">
        <v>338</v>
      </c>
    </row>
    <row r="11525" spans="1:14" x14ac:dyDescent="0.25">
      <c r="A11525" t="s">
        <v>318</v>
      </c>
      <c r="B11525" s="3" t="s">
        <v>41</v>
      </c>
      <c r="C11525" s="3" t="s">
        <v>125</v>
      </c>
      <c r="D11525">
        <f>+Forecasts[[#This Row],[Max T °C]]-Forecasts[[#This Row],[Min T °C]]</f>
        <v>5</v>
      </c>
      <c r="E11525" t="s">
        <v>162</v>
      </c>
      <c r="F11525" s="4" t="s">
        <v>34</v>
      </c>
      <c r="G11525" s="4">
        <v>20</v>
      </c>
      <c r="H11525" s="4" t="s">
        <v>45</v>
      </c>
      <c r="I11525" s="4" t="s">
        <v>101</v>
      </c>
      <c r="J11525">
        <v>0.3</v>
      </c>
      <c r="K11525" s="4" t="s">
        <v>317</v>
      </c>
      <c r="L11525" s="4" t="s">
        <v>316</v>
      </c>
      <c r="M11525">
        <f>+HOUR(Forecasts[[#This Row],[Sunset]]) *60 +MINUTE(Forecasts[[#This Row],[Sunset]]) - HOUR(Forecasts[[#This Row],[Sunrise]]) *60 - MINUTE(Forecasts[[#This Row],[Sunrise]])</f>
        <v>746</v>
      </c>
      <c r="N11525" t="s">
        <v>338</v>
      </c>
    </row>
    <row r="11526" spans="1:14" x14ac:dyDescent="0.25">
      <c r="A11526" t="s">
        <v>314</v>
      </c>
      <c r="B11526" s="3" t="s">
        <v>41</v>
      </c>
      <c r="C11526" s="3" t="s">
        <v>63</v>
      </c>
      <c r="D11526">
        <f>+Forecasts[[#This Row],[Max T °C]]-Forecasts[[#This Row],[Min T °C]]</f>
        <v>4</v>
      </c>
      <c r="E11526" t="s">
        <v>162</v>
      </c>
      <c r="F11526" s="4" t="s">
        <v>32</v>
      </c>
      <c r="G11526" s="4">
        <v>18</v>
      </c>
      <c r="H11526" s="4" t="s">
        <v>31</v>
      </c>
      <c r="I11526" s="4" t="s">
        <v>75</v>
      </c>
      <c r="J11526" t="s">
        <v>4</v>
      </c>
      <c r="K11526" s="4" t="s">
        <v>311</v>
      </c>
      <c r="L11526" s="4" t="s">
        <v>307</v>
      </c>
      <c r="M11526">
        <f>+HOUR(Forecasts[[#This Row],[Sunset]]) *60 +MINUTE(Forecasts[[#This Row],[Sunset]]) - HOUR(Forecasts[[#This Row],[Sunrise]]) *60 - MINUTE(Forecasts[[#This Row],[Sunrise]])</f>
        <v>748</v>
      </c>
      <c r="N11526" t="s">
        <v>338</v>
      </c>
    </row>
    <row r="11527" spans="1:14" x14ac:dyDescent="0.25">
      <c r="A11527" t="s">
        <v>312</v>
      </c>
      <c r="B11527" s="3" t="s">
        <v>34</v>
      </c>
      <c r="C11527" s="3" t="s">
        <v>63</v>
      </c>
      <c r="D11527">
        <f>+Forecasts[[#This Row],[Max T °C]]-Forecasts[[#This Row],[Min T °C]]</f>
        <v>5</v>
      </c>
      <c r="E11527" t="s">
        <v>115</v>
      </c>
      <c r="F11527" s="4" t="s">
        <v>32</v>
      </c>
      <c r="G11527" s="4">
        <v>18</v>
      </c>
      <c r="H11527" s="4" t="s">
        <v>45</v>
      </c>
      <c r="I11527" s="4" t="s">
        <v>168</v>
      </c>
      <c r="J11527" t="s">
        <v>4</v>
      </c>
      <c r="K11527" s="4" t="s">
        <v>311</v>
      </c>
      <c r="L11527" s="4" t="s">
        <v>307</v>
      </c>
      <c r="M11527">
        <f>+HOUR(Forecasts[[#This Row],[Sunset]]) *60 +MINUTE(Forecasts[[#This Row],[Sunset]]) - HOUR(Forecasts[[#This Row],[Sunrise]]) *60 - MINUTE(Forecasts[[#This Row],[Sunrise]])</f>
        <v>748</v>
      </c>
      <c r="N11527" t="s">
        <v>338</v>
      </c>
    </row>
    <row r="11528" spans="1:14" x14ac:dyDescent="0.25">
      <c r="A11528" t="s">
        <v>309</v>
      </c>
      <c r="B11528" s="3" t="s">
        <v>34</v>
      </c>
      <c r="C11528" s="3" t="s">
        <v>63</v>
      </c>
      <c r="D11528">
        <f>+Forecasts[[#This Row],[Max T °C]]-Forecasts[[#This Row],[Min T °C]]</f>
        <v>5</v>
      </c>
      <c r="E11528" t="s">
        <v>162</v>
      </c>
      <c r="F11528" s="4" t="s">
        <v>34</v>
      </c>
      <c r="G11528" s="4">
        <v>20</v>
      </c>
      <c r="H11528" s="4" t="s">
        <v>109</v>
      </c>
      <c r="I11528" s="4" t="s">
        <v>75</v>
      </c>
      <c r="J11528" t="s">
        <v>4</v>
      </c>
      <c r="K11528" s="4" t="s">
        <v>308</v>
      </c>
      <c r="L11528" s="4" t="s">
        <v>307</v>
      </c>
      <c r="M11528">
        <f>+HOUR(Forecasts[[#This Row],[Sunset]]) *60 +MINUTE(Forecasts[[#This Row],[Sunset]]) - HOUR(Forecasts[[#This Row],[Sunrise]]) *60 - MINUTE(Forecasts[[#This Row],[Sunrise]])</f>
        <v>749</v>
      </c>
      <c r="N11528" t="s">
        <v>338</v>
      </c>
    </row>
    <row r="11529" spans="1:14" x14ac:dyDescent="0.25">
      <c r="A11529" t="s">
        <v>305</v>
      </c>
      <c r="B11529" s="3" t="s">
        <v>34</v>
      </c>
      <c r="C11529" s="3" t="s">
        <v>63</v>
      </c>
      <c r="D11529">
        <f>+Forecasts[[#This Row],[Max T °C]]-Forecasts[[#This Row],[Min T °C]]</f>
        <v>5</v>
      </c>
      <c r="E11529" t="s">
        <v>9</v>
      </c>
      <c r="F11529" s="4" t="s">
        <v>34</v>
      </c>
      <c r="G11529" s="4">
        <v>20</v>
      </c>
      <c r="H11529" s="4" t="s">
        <v>85</v>
      </c>
      <c r="I11529" s="4" t="s">
        <v>168</v>
      </c>
      <c r="J11529" t="s">
        <v>4</v>
      </c>
      <c r="K11529" s="4" t="s">
        <v>304</v>
      </c>
      <c r="L11529" s="4" t="s">
        <v>298</v>
      </c>
      <c r="M11529">
        <f>+HOUR(Forecasts[[#This Row],[Sunset]]) *60 +MINUTE(Forecasts[[#This Row],[Sunset]]) - HOUR(Forecasts[[#This Row],[Sunrise]]) *60 - MINUTE(Forecasts[[#This Row],[Sunrise]])</f>
        <v>751</v>
      </c>
      <c r="N11529" t="s">
        <v>338</v>
      </c>
    </row>
    <row r="11530" spans="1:14" x14ac:dyDescent="0.25">
      <c r="A11530" t="s">
        <v>302</v>
      </c>
      <c r="B11530" s="3" t="s">
        <v>34</v>
      </c>
      <c r="C11530" s="3" t="s">
        <v>63</v>
      </c>
      <c r="D11530">
        <f>+Forecasts[[#This Row],[Max T °C]]-Forecasts[[#This Row],[Min T °C]]</f>
        <v>5</v>
      </c>
      <c r="E11530" t="s">
        <v>110</v>
      </c>
      <c r="F11530" s="4" t="s">
        <v>32</v>
      </c>
      <c r="G11530" s="4">
        <v>21</v>
      </c>
      <c r="H11530" s="4" t="s">
        <v>31</v>
      </c>
      <c r="I11530" s="4" t="s">
        <v>101</v>
      </c>
      <c r="J11530">
        <v>0.1</v>
      </c>
      <c r="K11530" s="4" t="s">
        <v>301</v>
      </c>
      <c r="L11530" s="4" t="s">
        <v>298</v>
      </c>
      <c r="M11530">
        <f>+HOUR(Forecasts[[#This Row],[Sunset]]) *60 +MINUTE(Forecasts[[#This Row],[Sunset]]) - HOUR(Forecasts[[#This Row],[Sunrise]]) *60 - MINUTE(Forecasts[[#This Row],[Sunrise]])</f>
        <v>752</v>
      </c>
      <c r="N11530" t="s">
        <v>338</v>
      </c>
    </row>
    <row r="11531" spans="1:14" x14ac:dyDescent="0.25">
      <c r="A11531" t="s">
        <v>299</v>
      </c>
      <c r="B11531" s="3" t="s">
        <v>34</v>
      </c>
      <c r="C11531" s="3" t="s">
        <v>63</v>
      </c>
      <c r="D11531">
        <f>+Forecasts[[#This Row],[Max T °C]]-Forecasts[[#This Row],[Min T °C]]</f>
        <v>5</v>
      </c>
      <c r="E11531" t="s">
        <v>145</v>
      </c>
      <c r="F11531" s="4" t="s">
        <v>32</v>
      </c>
      <c r="G11531" s="4">
        <v>19</v>
      </c>
      <c r="H11531" s="4" t="s">
        <v>62</v>
      </c>
      <c r="I11531" s="4" t="s">
        <v>100</v>
      </c>
      <c r="J11531" t="s">
        <v>4</v>
      </c>
      <c r="K11531" s="4" t="s">
        <v>295</v>
      </c>
      <c r="L11531" s="4" t="s">
        <v>298</v>
      </c>
      <c r="M11531">
        <f>+HOUR(Forecasts[[#This Row],[Sunset]]) *60 +MINUTE(Forecasts[[#This Row],[Sunset]]) - HOUR(Forecasts[[#This Row],[Sunrise]]) *60 - MINUTE(Forecasts[[#This Row],[Sunrise]])</f>
        <v>753</v>
      </c>
      <c r="N11531" t="s">
        <v>338</v>
      </c>
    </row>
    <row r="11532" spans="1:14" x14ac:dyDescent="0.25">
      <c r="A11532" t="s">
        <v>337</v>
      </c>
      <c r="B11532" s="3" t="s">
        <v>34</v>
      </c>
      <c r="C11532" s="3" t="s">
        <v>125</v>
      </c>
      <c r="D11532">
        <f>+Forecasts[[#This Row],[Max T °C]]-Forecasts[[#This Row],[Min T °C]]</f>
        <v>6</v>
      </c>
      <c r="E11532" t="s">
        <v>336</v>
      </c>
      <c r="F11532" s="4" t="s">
        <v>57</v>
      </c>
      <c r="G11532" s="4">
        <v>16</v>
      </c>
      <c r="H11532" s="4" t="s">
        <v>62</v>
      </c>
      <c r="I11532" s="4" t="s">
        <v>218</v>
      </c>
      <c r="J11532">
        <v>0.5</v>
      </c>
      <c r="K11532" s="4" t="s">
        <v>335</v>
      </c>
      <c r="L11532" s="4" t="s">
        <v>329</v>
      </c>
      <c r="M11532">
        <f>+HOUR(Forecasts[[#This Row],[Sunset]]) *60 +MINUTE(Forecasts[[#This Row],[Sunset]]) - HOUR(Forecasts[[#This Row],[Sunrise]]) *60 - MINUTE(Forecasts[[#This Row],[Sunrise]])</f>
        <v>740</v>
      </c>
      <c r="N11532" t="s">
        <v>334</v>
      </c>
    </row>
    <row r="11533" spans="1:14" x14ac:dyDescent="0.25">
      <c r="A11533" t="s">
        <v>333</v>
      </c>
      <c r="B11533" s="3" t="s">
        <v>32</v>
      </c>
      <c r="C11533" s="3" t="s">
        <v>125</v>
      </c>
      <c r="D11533">
        <f>+Forecasts[[#This Row],[Max T °C]]-Forecasts[[#This Row],[Min T °C]]</f>
        <v>7</v>
      </c>
      <c r="E11533" t="s">
        <v>157</v>
      </c>
      <c r="F11533" s="4" t="s">
        <v>57</v>
      </c>
      <c r="G11533" s="4">
        <v>17</v>
      </c>
      <c r="H11533" s="4" t="s">
        <v>170</v>
      </c>
      <c r="I11533" s="4" t="s">
        <v>127</v>
      </c>
      <c r="J11533">
        <v>1</v>
      </c>
      <c r="K11533" s="4" t="s">
        <v>332</v>
      </c>
      <c r="L11533" s="4" t="s">
        <v>329</v>
      </c>
      <c r="M11533">
        <f>+HOUR(Forecasts[[#This Row],[Sunset]]) *60 +MINUTE(Forecasts[[#This Row],[Sunset]]) - HOUR(Forecasts[[#This Row],[Sunrise]]) *60 - MINUTE(Forecasts[[#This Row],[Sunrise]])</f>
        <v>741</v>
      </c>
      <c r="N11533" t="s">
        <v>334</v>
      </c>
    </row>
    <row r="11534" spans="1:14" x14ac:dyDescent="0.25">
      <c r="A11534" t="s">
        <v>330</v>
      </c>
      <c r="B11534" s="3" t="s">
        <v>32</v>
      </c>
      <c r="C11534" s="3" t="s">
        <v>63</v>
      </c>
      <c r="D11534">
        <f>+Forecasts[[#This Row],[Max T °C]]-Forecasts[[#This Row],[Min T °C]]</f>
        <v>6</v>
      </c>
      <c r="E11534" t="s">
        <v>162</v>
      </c>
      <c r="F11534" s="4" t="s">
        <v>32</v>
      </c>
      <c r="G11534" s="4">
        <v>21</v>
      </c>
      <c r="H11534" s="4" t="s">
        <v>72</v>
      </c>
      <c r="I11534" s="4" t="s">
        <v>104</v>
      </c>
      <c r="J11534" t="s">
        <v>4</v>
      </c>
      <c r="K11534" s="4" t="s">
        <v>326</v>
      </c>
      <c r="L11534" s="4" t="s">
        <v>329</v>
      </c>
      <c r="M11534">
        <f>+HOUR(Forecasts[[#This Row],[Sunset]]) *60 +MINUTE(Forecasts[[#This Row],[Sunset]]) - HOUR(Forecasts[[#This Row],[Sunrise]]) *60 - MINUTE(Forecasts[[#This Row],[Sunrise]])</f>
        <v>742</v>
      </c>
      <c r="N11534" t="s">
        <v>334</v>
      </c>
    </row>
    <row r="11535" spans="1:14" x14ac:dyDescent="0.25">
      <c r="A11535" t="s">
        <v>327</v>
      </c>
      <c r="B11535" s="3" t="s">
        <v>41</v>
      </c>
      <c r="C11535" s="3" t="s">
        <v>149</v>
      </c>
      <c r="D11535">
        <f>+Forecasts[[#This Row],[Max T °C]]-Forecasts[[#This Row],[Min T °C]]</f>
        <v>6</v>
      </c>
      <c r="E11535" t="s">
        <v>9</v>
      </c>
      <c r="F11535" s="4" t="s">
        <v>41</v>
      </c>
      <c r="G11535" s="4">
        <v>28</v>
      </c>
      <c r="H11535" s="4" t="s">
        <v>163</v>
      </c>
      <c r="I11535" s="4" t="s">
        <v>61</v>
      </c>
      <c r="J11535" t="s">
        <v>4</v>
      </c>
      <c r="K11535" s="4" t="s">
        <v>326</v>
      </c>
      <c r="L11535" s="4" t="s">
        <v>316</v>
      </c>
      <c r="M11535">
        <f>+HOUR(Forecasts[[#This Row],[Sunset]]) *60 +MINUTE(Forecasts[[#This Row],[Sunset]]) - HOUR(Forecasts[[#This Row],[Sunrise]]) *60 - MINUTE(Forecasts[[#This Row],[Sunrise]])</f>
        <v>743</v>
      </c>
      <c r="N11535" t="s">
        <v>334</v>
      </c>
    </row>
    <row r="11536" spans="1:14" x14ac:dyDescent="0.25">
      <c r="A11536" t="s">
        <v>324</v>
      </c>
      <c r="B11536" s="3" t="s">
        <v>98</v>
      </c>
      <c r="C11536" s="3" t="s">
        <v>153</v>
      </c>
      <c r="D11536">
        <f>+Forecasts[[#This Row],[Max T °C]]-Forecasts[[#This Row],[Min T °C]]</f>
        <v>6</v>
      </c>
      <c r="E11536" t="s">
        <v>162</v>
      </c>
      <c r="F11536" s="4" t="s">
        <v>41</v>
      </c>
      <c r="G11536" s="4">
        <v>24</v>
      </c>
      <c r="H11536" s="4" t="s">
        <v>56</v>
      </c>
      <c r="I11536" s="4" t="s">
        <v>61</v>
      </c>
      <c r="J11536" t="s">
        <v>4</v>
      </c>
      <c r="K11536" s="4" t="s">
        <v>323</v>
      </c>
      <c r="L11536" s="4" t="s">
        <v>316</v>
      </c>
      <c r="M11536">
        <f>+HOUR(Forecasts[[#This Row],[Sunset]]) *60 +MINUTE(Forecasts[[#This Row],[Sunset]]) - HOUR(Forecasts[[#This Row],[Sunrise]]) *60 - MINUTE(Forecasts[[#This Row],[Sunrise]])</f>
        <v>744</v>
      </c>
      <c r="N11536" t="s">
        <v>334</v>
      </c>
    </row>
    <row r="11537" spans="1:14" x14ac:dyDescent="0.25">
      <c r="A11537" t="s">
        <v>321</v>
      </c>
      <c r="B11537" s="3" t="s">
        <v>41</v>
      </c>
      <c r="C11537" s="3" t="s">
        <v>153</v>
      </c>
      <c r="D11537">
        <f>+Forecasts[[#This Row],[Max T °C]]-Forecasts[[#This Row],[Min T °C]]</f>
        <v>7</v>
      </c>
      <c r="E11537" t="s">
        <v>151</v>
      </c>
      <c r="F11537" s="4" t="s">
        <v>41</v>
      </c>
      <c r="G11537" s="4">
        <v>25</v>
      </c>
      <c r="H11537" s="4" t="s">
        <v>134</v>
      </c>
      <c r="I11537" s="4" t="s">
        <v>108</v>
      </c>
      <c r="J11537" t="s">
        <v>4</v>
      </c>
      <c r="K11537" s="4" t="s">
        <v>320</v>
      </c>
      <c r="L11537" s="4" t="s">
        <v>316</v>
      </c>
      <c r="M11537">
        <f>+HOUR(Forecasts[[#This Row],[Sunset]]) *60 +MINUTE(Forecasts[[#This Row],[Sunset]]) - HOUR(Forecasts[[#This Row],[Sunrise]]) *60 - MINUTE(Forecasts[[#This Row],[Sunrise]])</f>
        <v>745</v>
      </c>
      <c r="N11537" t="s">
        <v>334</v>
      </c>
    </row>
    <row r="11538" spans="1:14" x14ac:dyDescent="0.25">
      <c r="A11538" t="s">
        <v>318</v>
      </c>
      <c r="B11538" s="3" t="s">
        <v>34</v>
      </c>
      <c r="C11538" s="3" t="s">
        <v>153</v>
      </c>
      <c r="D11538">
        <f>+Forecasts[[#This Row],[Max T °C]]-Forecasts[[#This Row],[Min T °C]]</f>
        <v>8</v>
      </c>
      <c r="E11538" t="s">
        <v>162</v>
      </c>
      <c r="F11538" s="4" t="s">
        <v>34</v>
      </c>
      <c r="G11538" s="4">
        <v>31</v>
      </c>
      <c r="H11538" s="4" t="s">
        <v>163</v>
      </c>
      <c r="I11538" s="4" t="s">
        <v>108</v>
      </c>
      <c r="J11538" t="s">
        <v>4</v>
      </c>
      <c r="K11538" s="4" t="s">
        <v>317</v>
      </c>
      <c r="L11538" s="4" t="s">
        <v>316</v>
      </c>
      <c r="M11538">
        <f>+HOUR(Forecasts[[#This Row],[Sunset]]) *60 +MINUTE(Forecasts[[#This Row],[Sunset]]) - HOUR(Forecasts[[#This Row],[Sunrise]]) *60 - MINUTE(Forecasts[[#This Row],[Sunrise]])</f>
        <v>746</v>
      </c>
      <c r="N11538" t="s">
        <v>334</v>
      </c>
    </row>
    <row r="11539" spans="1:14" x14ac:dyDescent="0.25">
      <c r="A11539" t="s">
        <v>314</v>
      </c>
      <c r="B11539" s="3" t="s">
        <v>41</v>
      </c>
      <c r="C11539" s="3" t="s">
        <v>149</v>
      </c>
      <c r="D11539">
        <f>+Forecasts[[#This Row],[Max T °C]]-Forecasts[[#This Row],[Min T °C]]</f>
        <v>6</v>
      </c>
      <c r="E11539" t="s">
        <v>105</v>
      </c>
      <c r="F11539" s="4" t="s">
        <v>41</v>
      </c>
      <c r="G11539" s="4">
        <v>29</v>
      </c>
      <c r="H11539" s="4" t="s">
        <v>163</v>
      </c>
      <c r="I11539" s="4" t="s">
        <v>75</v>
      </c>
      <c r="J11539" t="s">
        <v>4</v>
      </c>
      <c r="K11539" s="4" t="s">
        <v>311</v>
      </c>
      <c r="L11539" s="4" t="s">
        <v>307</v>
      </c>
      <c r="M11539">
        <f>+HOUR(Forecasts[[#This Row],[Sunset]]) *60 +MINUTE(Forecasts[[#This Row],[Sunset]]) - HOUR(Forecasts[[#This Row],[Sunrise]]) *60 - MINUTE(Forecasts[[#This Row],[Sunrise]])</f>
        <v>748</v>
      </c>
      <c r="N11539" t="s">
        <v>334</v>
      </c>
    </row>
    <row r="11540" spans="1:14" x14ac:dyDescent="0.25">
      <c r="A11540" t="s">
        <v>312</v>
      </c>
      <c r="B11540" s="3" t="s">
        <v>41</v>
      </c>
      <c r="C11540" s="3" t="s">
        <v>149</v>
      </c>
      <c r="D11540">
        <f>+Forecasts[[#This Row],[Max T °C]]-Forecasts[[#This Row],[Min T °C]]</f>
        <v>6</v>
      </c>
      <c r="E11540" t="s">
        <v>105</v>
      </c>
      <c r="F11540" s="4" t="s">
        <v>41</v>
      </c>
      <c r="G11540" s="4">
        <v>28</v>
      </c>
      <c r="H11540" s="4" t="s">
        <v>39</v>
      </c>
      <c r="I11540" s="4" t="s">
        <v>168</v>
      </c>
      <c r="J11540" t="s">
        <v>4</v>
      </c>
      <c r="K11540" s="4" t="s">
        <v>311</v>
      </c>
      <c r="L11540" s="4" t="s">
        <v>307</v>
      </c>
      <c r="M11540">
        <f>+HOUR(Forecasts[[#This Row],[Sunset]]) *60 +MINUTE(Forecasts[[#This Row],[Sunset]]) - HOUR(Forecasts[[#This Row],[Sunrise]]) *60 - MINUTE(Forecasts[[#This Row],[Sunrise]])</f>
        <v>748</v>
      </c>
      <c r="N11540" t="s">
        <v>334</v>
      </c>
    </row>
    <row r="11541" spans="1:14" x14ac:dyDescent="0.25">
      <c r="A11541" t="s">
        <v>309</v>
      </c>
      <c r="B11541" s="3" t="s">
        <v>41</v>
      </c>
      <c r="C11541" s="3" t="s">
        <v>149</v>
      </c>
      <c r="D11541">
        <f>+Forecasts[[#This Row],[Max T °C]]-Forecasts[[#This Row],[Min T °C]]</f>
        <v>6</v>
      </c>
      <c r="E11541" t="s">
        <v>110</v>
      </c>
      <c r="F11541" s="4" t="s">
        <v>41</v>
      </c>
      <c r="G11541" s="4">
        <v>20</v>
      </c>
      <c r="H11541" s="4" t="s">
        <v>152</v>
      </c>
      <c r="I11541" s="4" t="s">
        <v>101</v>
      </c>
      <c r="J11541">
        <v>0.1</v>
      </c>
      <c r="K11541" s="4" t="s">
        <v>308</v>
      </c>
      <c r="L11541" s="4" t="s">
        <v>307</v>
      </c>
      <c r="M11541">
        <f>+HOUR(Forecasts[[#This Row],[Sunset]]) *60 +MINUTE(Forecasts[[#This Row],[Sunset]]) - HOUR(Forecasts[[#This Row],[Sunrise]]) *60 - MINUTE(Forecasts[[#This Row],[Sunrise]])</f>
        <v>749</v>
      </c>
      <c r="N11541" t="s">
        <v>334</v>
      </c>
    </row>
    <row r="11542" spans="1:14" x14ac:dyDescent="0.25">
      <c r="A11542" t="s">
        <v>305</v>
      </c>
      <c r="B11542" s="3" t="s">
        <v>41</v>
      </c>
      <c r="C11542" s="3" t="s">
        <v>149</v>
      </c>
      <c r="D11542">
        <f>+Forecasts[[#This Row],[Max T °C]]-Forecasts[[#This Row],[Min T °C]]</f>
        <v>6</v>
      </c>
      <c r="E11542" t="s">
        <v>115</v>
      </c>
      <c r="F11542" s="4" t="s">
        <v>41</v>
      </c>
      <c r="G11542" s="4">
        <v>15</v>
      </c>
      <c r="H11542" s="4" t="s">
        <v>134</v>
      </c>
      <c r="I11542" s="4" t="s">
        <v>75</v>
      </c>
      <c r="J11542" t="s">
        <v>4</v>
      </c>
      <c r="K11542" s="4" t="s">
        <v>304</v>
      </c>
      <c r="L11542" s="4" t="s">
        <v>298</v>
      </c>
      <c r="M11542">
        <f>+HOUR(Forecasts[[#This Row],[Sunset]]) *60 +MINUTE(Forecasts[[#This Row],[Sunset]]) - HOUR(Forecasts[[#This Row],[Sunrise]]) *60 - MINUTE(Forecasts[[#This Row],[Sunrise]])</f>
        <v>751</v>
      </c>
      <c r="N11542" t="s">
        <v>334</v>
      </c>
    </row>
    <row r="11543" spans="1:14" x14ac:dyDescent="0.25">
      <c r="A11543" t="s">
        <v>302</v>
      </c>
      <c r="B11543" s="3" t="s">
        <v>41</v>
      </c>
      <c r="C11543" s="3" t="s">
        <v>149</v>
      </c>
      <c r="D11543">
        <f>+Forecasts[[#This Row],[Max T °C]]-Forecasts[[#This Row],[Min T °C]]</f>
        <v>6</v>
      </c>
      <c r="E11543" t="s">
        <v>115</v>
      </c>
      <c r="F11543" s="4" t="s">
        <v>34</v>
      </c>
      <c r="G11543" s="4">
        <v>19</v>
      </c>
      <c r="H11543" s="4" t="s">
        <v>62</v>
      </c>
      <c r="I11543" s="4" t="s">
        <v>75</v>
      </c>
      <c r="J11543" t="s">
        <v>4</v>
      </c>
      <c r="K11543" s="4" t="s">
        <v>301</v>
      </c>
      <c r="L11543" s="4" t="s">
        <v>298</v>
      </c>
      <c r="M11543">
        <f>+HOUR(Forecasts[[#This Row],[Sunset]]) *60 +MINUTE(Forecasts[[#This Row],[Sunset]]) - HOUR(Forecasts[[#This Row],[Sunrise]]) *60 - MINUTE(Forecasts[[#This Row],[Sunrise]])</f>
        <v>752</v>
      </c>
      <c r="N11543" t="s">
        <v>334</v>
      </c>
    </row>
    <row r="11544" spans="1:14" x14ac:dyDescent="0.25">
      <c r="A11544" t="s">
        <v>299</v>
      </c>
      <c r="B11544" s="3" t="s">
        <v>41</v>
      </c>
      <c r="C11544" s="3" t="s">
        <v>149</v>
      </c>
      <c r="D11544">
        <f>+Forecasts[[#This Row],[Max T °C]]-Forecasts[[#This Row],[Min T °C]]</f>
        <v>6</v>
      </c>
      <c r="E11544" t="s">
        <v>199</v>
      </c>
      <c r="F11544" s="4" t="s">
        <v>34</v>
      </c>
      <c r="G11544" s="4">
        <v>21</v>
      </c>
      <c r="H11544" s="4" t="s">
        <v>65</v>
      </c>
      <c r="I11544" s="4" t="s">
        <v>75</v>
      </c>
      <c r="J11544" t="s">
        <v>4</v>
      </c>
      <c r="K11544" s="4" t="s">
        <v>295</v>
      </c>
      <c r="L11544" s="4" t="s">
        <v>298</v>
      </c>
      <c r="M11544">
        <f>+HOUR(Forecasts[[#This Row],[Sunset]]) *60 +MINUTE(Forecasts[[#This Row],[Sunset]]) - HOUR(Forecasts[[#This Row],[Sunrise]]) *60 - MINUTE(Forecasts[[#This Row],[Sunrise]])</f>
        <v>753</v>
      </c>
      <c r="N11544" t="s">
        <v>334</v>
      </c>
    </row>
    <row r="11545" spans="1:14" x14ac:dyDescent="0.25">
      <c r="A11545" t="s">
        <v>296</v>
      </c>
      <c r="B11545" s="3" t="s">
        <v>41</v>
      </c>
      <c r="C11545" s="3" t="s">
        <v>125</v>
      </c>
      <c r="D11545">
        <f>+Forecasts[[#This Row],[Max T °C]]-Forecasts[[#This Row],[Min T °C]]</f>
        <v>5</v>
      </c>
      <c r="E11545" t="s">
        <v>145</v>
      </c>
      <c r="F11545" s="4" t="s">
        <v>34</v>
      </c>
      <c r="G11545" s="4">
        <v>16</v>
      </c>
      <c r="H11545" s="4" t="s">
        <v>109</v>
      </c>
      <c r="I11545" s="4" t="s">
        <v>100</v>
      </c>
      <c r="J11545" t="s">
        <v>4</v>
      </c>
      <c r="K11545" s="4" t="s">
        <v>295</v>
      </c>
      <c r="L11545" s="4" t="s">
        <v>289</v>
      </c>
      <c r="M11545">
        <f>+HOUR(Forecasts[[#This Row],[Sunset]]) *60 +MINUTE(Forecasts[[#This Row],[Sunset]]) - HOUR(Forecasts[[#This Row],[Sunrise]]) *60 - MINUTE(Forecasts[[#This Row],[Sunrise]])</f>
        <v>754</v>
      </c>
      <c r="N11545" t="s">
        <v>334</v>
      </c>
    </row>
    <row r="11546" spans="1:14" x14ac:dyDescent="0.25">
      <c r="A11546" t="s">
        <v>293</v>
      </c>
      <c r="B11546" s="3" t="s">
        <v>34</v>
      </c>
      <c r="C11546" s="3" t="s">
        <v>125</v>
      </c>
      <c r="D11546">
        <f>+Forecasts[[#This Row],[Max T °C]]-Forecasts[[#This Row],[Min T °C]]</f>
        <v>6</v>
      </c>
      <c r="E11546" t="s">
        <v>145</v>
      </c>
      <c r="F11546" s="4" t="s">
        <v>34</v>
      </c>
      <c r="G11546" s="4">
        <v>16</v>
      </c>
      <c r="H11546" s="4" t="s">
        <v>65</v>
      </c>
      <c r="I11546" s="4" t="s">
        <v>100</v>
      </c>
      <c r="J11546" t="s">
        <v>4</v>
      </c>
      <c r="K11546" s="4" t="s">
        <v>292</v>
      </c>
      <c r="L11546" s="4" t="s">
        <v>289</v>
      </c>
      <c r="M11546">
        <f>+HOUR(Forecasts[[#This Row],[Sunset]]) *60 +MINUTE(Forecasts[[#This Row],[Sunset]]) - HOUR(Forecasts[[#This Row],[Sunrise]]) *60 - MINUTE(Forecasts[[#This Row],[Sunrise]])</f>
        <v>755</v>
      </c>
      <c r="N11546" t="s">
        <v>334</v>
      </c>
    </row>
    <row r="11547" spans="1:14" x14ac:dyDescent="0.25">
      <c r="A11547" t="s">
        <v>333</v>
      </c>
      <c r="B11547" s="3" t="s">
        <v>34</v>
      </c>
      <c r="C11547" s="3" t="s">
        <v>125</v>
      </c>
      <c r="D11547">
        <f>+Forecasts[[#This Row],[Max T °C]]-Forecasts[[#This Row],[Min T °C]]</f>
        <v>6</v>
      </c>
      <c r="E11547" t="s">
        <v>5</v>
      </c>
      <c r="F11547" s="4" t="s">
        <v>32</v>
      </c>
      <c r="G11547" s="4">
        <v>18</v>
      </c>
      <c r="H11547" s="4" t="s">
        <v>86</v>
      </c>
      <c r="I11547" s="4" t="s">
        <v>127</v>
      </c>
      <c r="J11547">
        <v>1</v>
      </c>
      <c r="K11547" s="4" t="s">
        <v>332</v>
      </c>
      <c r="L11547" s="4" t="s">
        <v>329</v>
      </c>
      <c r="M11547">
        <f>+HOUR(Forecasts[[#This Row],[Sunset]]) *60 +MINUTE(Forecasts[[#This Row],[Sunset]]) - HOUR(Forecasts[[#This Row],[Sunrise]]) *60 - MINUTE(Forecasts[[#This Row],[Sunrise]])</f>
        <v>741</v>
      </c>
      <c r="N11547" t="s">
        <v>331</v>
      </c>
    </row>
    <row r="11548" spans="1:14" x14ac:dyDescent="0.25">
      <c r="A11548" t="s">
        <v>330</v>
      </c>
      <c r="B11548" s="3" t="s">
        <v>34</v>
      </c>
      <c r="C11548" s="3" t="s">
        <v>125</v>
      </c>
      <c r="D11548">
        <f>+Forecasts[[#This Row],[Max T °C]]-Forecasts[[#This Row],[Min T °C]]</f>
        <v>6</v>
      </c>
      <c r="E11548" t="s">
        <v>118</v>
      </c>
      <c r="F11548" s="4" t="s">
        <v>34</v>
      </c>
      <c r="G11548" s="4">
        <v>22</v>
      </c>
      <c r="H11548" s="4" t="s">
        <v>40</v>
      </c>
      <c r="I11548" s="4" t="s">
        <v>203</v>
      </c>
      <c r="J11548">
        <v>1.6</v>
      </c>
      <c r="K11548" s="4" t="s">
        <v>326</v>
      </c>
      <c r="L11548" s="4" t="s">
        <v>329</v>
      </c>
      <c r="M11548">
        <f>+HOUR(Forecasts[[#This Row],[Sunset]]) *60 +MINUTE(Forecasts[[#This Row],[Sunset]]) - HOUR(Forecasts[[#This Row],[Sunrise]]) *60 - MINUTE(Forecasts[[#This Row],[Sunrise]])</f>
        <v>742</v>
      </c>
      <c r="N11548" t="s">
        <v>331</v>
      </c>
    </row>
    <row r="11549" spans="1:14" x14ac:dyDescent="0.25">
      <c r="A11549" t="s">
        <v>327</v>
      </c>
      <c r="B11549" s="3" t="s">
        <v>41</v>
      </c>
      <c r="C11549" s="3" t="s">
        <v>125</v>
      </c>
      <c r="D11549">
        <f>+Forecasts[[#This Row],[Max T °C]]-Forecasts[[#This Row],[Min T °C]]</f>
        <v>5</v>
      </c>
      <c r="E11549" t="s">
        <v>199</v>
      </c>
      <c r="F11549" s="4" t="s">
        <v>41</v>
      </c>
      <c r="G11549" s="4">
        <v>28</v>
      </c>
      <c r="H11549" s="4" t="s">
        <v>35</v>
      </c>
      <c r="I11549" s="4" t="s">
        <v>108</v>
      </c>
      <c r="J11549" t="s">
        <v>4</v>
      </c>
      <c r="K11549" s="4" t="s">
        <v>326</v>
      </c>
      <c r="L11549" s="4" t="s">
        <v>316</v>
      </c>
      <c r="M11549">
        <f>+HOUR(Forecasts[[#This Row],[Sunset]]) *60 +MINUTE(Forecasts[[#This Row],[Sunset]]) - HOUR(Forecasts[[#This Row],[Sunrise]]) *60 - MINUTE(Forecasts[[#This Row],[Sunrise]])</f>
        <v>743</v>
      </c>
      <c r="N11549" t="s">
        <v>331</v>
      </c>
    </row>
    <row r="11550" spans="1:14" x14ac:dyDescent="0.25">
      <c r="A11550" t="s">
        <v>324</v>
      </c>
      <c r="B11550" s="3" t="s">
        <v>41</v>
      </c>
      <c r="C11550" s="3" t="s">
        <v>149</v>
      </c>
      <c r="D11550">
        <f>+Forecasts[[#This Row],[Max T °C]]-Forecasts[[#This Row],[Min T °C]]</f>
        <v>6</v>
      </c>
      <c r="E11550" t="s">
        <v>9</v>
      </c>
      <c r="F11550" s="4" t="s">
        <v>41</v>
      </c>
      <c r="G11550" s="4">
        <v>25</v>
      </c>
      <c r="H11550" s="4" t="s">
        <v>35</v>
      </c>
      <c r="I11550" s="4" t="s">
        <v>61</v>
      </c>
      <c r="J11550" t="s">
        <v>4</v>
      </c>
      <c r="K11550" s="4" t="s">
        <v>323</v>
      </c>
      <c r="L11550" s="4" t="s">
        <v>316</v>
      </c>
      <c r="M11550">
        <f>+HOUR(Forecasts[[#This Row],[Sunset]]) *60 +MINUTE(Forecasts[[#This Row],[Sunset]]) - HOUR(Forecasts[[#This Row],[Sunrise]]) *60 - MINUTE(Forecasts[[#This Row],[Sunrise]])</f>
        <v>744</v>
      </c>
      <c r="N11550" t="s">
        <v>331</v>
      </c>
    </row>
    <row r="11551" spans="1:14" x14ac:dyDescent="0.25">
      <c r="A11551" t="s">
        <v>321</v>
      </c>
      <c r="B11551" s="3" t="s">
        <v>41</v>
      </c>
      <c r="C11551" s="3" t="s">
        <v>153</v>
      </c>
      <c r="D11551">
        <f>+Forecasts[[#This Row],[Max T °C]]-Forecasts[[#This Row],[Min T °C]]</f>
        <v>7</v>
      </c>
      <c r="E11551" t="s">
        <v>199</v>
      </c>
      <c r="F11551" s="4" t="s">
        <v>41</v>
      </c>
      <c r="G11551" s="4">
        <v>24</v>
      </c>
      <c r="H11551" s="4" t="s">
        <v>56</v>
      </c>
      <c r="I11551" s="4" t="s">
        <v>108</v>
      </c>
      <c r="J11551" t="s">
        <v>4</v>
      </c>
      <c r="K11551" s="4" t="s">
        <v>320</v>
      </c>
      <c r="L11551" s="4" t="s">
        <v>316</v>
      </c>
      <c r="M11551">
        <f>+HOUR(Forecasts[[#This Row],[Sunset]]) *60 +MINUTE(Forecasts[[#This Row],[Sunset]]) - HOUR(Forecasts[[#This Row],[Sunrise]]) *60 - MINUTE(Forecasts[[#This Row],[Sunrise]])</f>
        <v>745</v>
      </c>
      <c r="N11551" t="s">
        <v>331</v>
      </c>
    </row>
    <row r="11552" spans="1:14" x14ac:dyDescent="0.25">
      <c r="A11552" t="s">
        <v>318</v>
      </c>
      <c r="B11552" s="3" t="s">
        <v>34</v>
      </c>
      <c r="C11552" s="3" t="s">
        <v>149</v>
      </c>
      <c r="D11552">
        <f>+Forecasts[[#This Row],[Max T °C]]-Forecasts[[#This Row],[Min T °C]]</f>
        <v>7</v>
      </c>
      <c r="E11552" t="s">
        <v>105</v>
      </c>
      <c r="F11552" s="4" t="s">
        <v>34</v>
      </c>
      <c r="G11552" s="4">
        <v>27</v>
      </c>
      <c r="H11552" s="4" t="s">
        <v>35</v>
      </c>
      <c r="I11552" s="4" t="s">
        <v>108</v>
      </c>
      <c r="J11552" t="s">
        <v>4</v>
      </c>
      <c r="K11552" s="4" t="s">
        <v>317</v>
      </c>
      <c r="L11552" s="4" t="s">
        <v>316</v>
      </c>
      <c r="M11552">
        <f>+HOUR(Forecasts[[#This Row],[Sunset]]) *60 +MINUTE(Forecasts[[#This Row],[Sunset]]) - HOUR(Forecasts[[#This Row],[Sunrise]]) *60 - MINUTE(Forecasts[[#This Row],[Sunrise]])</f>
        <v>746</v>
      </c>
      <c r="N11552" t="s">
        <v>331</v>
      </c>
    </row>
    <row r="11553" spans="1:14" x14ac:dyDescent="0.25">
      <c r="A11553" t="s">
        <v>314</v>
      </c>
      <c r="B11553" s="3" t="s">
        <v>34</v>
      </c>
      <c r="C11553" s="3" t="s">
        <v>149</v>
      </c>
      <c r="D11553">
        <f>+Forecasts[[#This Row],[Max T °C]]-Forecasts[[#This Row],[Min T °C]]</f>
        <v>7</v>
      </c>
      <c r="E11553" t="s">
        <v>151</v>
      </c>
      <c r="F11553" s="4" t="s">
        <v>34</v>
      </c>
      <c r="G11553" s="4">
        <v>27</v>
      </c>
      <c r="H11553" s="4" t="s">
        <v>56</v>
      </c>
      <c r="I11553" s="4" t="s">
        <v>108</v>
      </c>
      <c r="J11553" t="s">
        <v>4</v>
      </c>
      <c r="K11553" s="4" t="s">
        <v>311</v>
      </c>
      <c r="L11553" s="4" t="s">
        <v>307</v>
      </c>
      <c r="M11553">
        <f>+HOUR(Forecasts[[#This Row],[Sunset]]) *60 +MINUTE(Forecasts[[#This Row],[Sunset]]) - HOUR(Forecasts[[#This Row],[Sunrise]]) *60 - MINUTE(Forecasts[[#This Row],[Sunrise]])</f>
        <v>748</v>
      </c>
      <c r="N11553" t="s">
        <v>331</v>
      </c>
    </row>
    <row r="11554" spans="1:14" x14ac:dyDescent="0.25">
      <c r="A11554" t="s">
        <v>312</v>
      </c>
      <c r="B11554" s="3" t="s">
        <v>41</v>
      </c>
      <c r="C11554" s="3" t="s">
        <v>153</v>
      </c>
      <c r="D11554">
        <f>+Forecasts[[#This Row],[Max T °C]]-Forecasts[[#This Row],[Min T °C]]</f>
        <v>7</v>
      </c>
      <c r="E11554" t="s">
        <v>151</v>
      </c>
      <c r="F11554" s="4" t="s">
        <v>34</v>
      </c>
      <c r="G11554" s="4">
        <v>21</v>
      </c>
      <c r="H11554" s="4" t="s">
        <v>85</v>
      </c>
      <c r="I11554" s="4" t="s">
        <v>168</v>
      </c>
      <c r="J11554" t="s">
        <v>4</v>
      </c>
      <c r="K11554" s="4" t="s">
        <v>311</v>
      </c>
      <c r="L11554" s="4" t="s">
        <v>307</v>
      </c>
      <c r="M11554">
        <f>+HOUR(Forecasts[[#This Row],[Sunset]]) *60 +MINUTE(Forecasts[[#This Row],[Sunset]]) - HOUR(Forecasts[[#This Row],[Sunrise]]) *60 - MINUTE(Forecasts[[#This Row],[Sunrise]])</f>
        <v>748</v>
      </c>
      <c r="N11554" t="s">
        <v>331</v>
      </c>
    </row>
    <row r="11555" spans="1:14" x14ac:dyDescent="0.25">
      <c r="A11555" t="s">
        <v>309</v>
      </c>
      <c r="B11555" s="3" t="s">
        <v>41</v>
      </c>
      <c r="C11555" s="3" t="s">
        <v>125</v>
      </c>
      <c r="D11555">
        <f>+Forecasts[[#This Row],[Max T °C]]-Forecasts[[#This Row],[Min T °C]]</f>
        <v>5</v>
      </c>
      <c r="E11555" t="s">
        <v>199</v>
      </c>
      <c r="F11555" s="4" t="s">
        <v>34</v>
      </c>
      <c r="G11555" s="4">
        <v>23</v>
      </c>
      <c r="H11555" s="4" t="s">
        <v>56</v>
      </c>
      <c r="I11555" s="4" t="s">
        <v>75</v>
      </c>
      <c r="J11555" t="s">
        <v>4</v>
      </c>
      <c r="K11555" s="4" t="s">
        <v>308</v>
      </c>
      <c r="L11555" s="4" t="s">
        <v>307</v>
      </c>
      <c r="M11555">
        <f>+HOUR(Forecasts[[#This Row],[Sunset]]) *60 +MINUTE(Forecasts[[#This Row],[Sunset]]) - HOUR(Forecasts[[#This Row],[Sunrise]]) *60 - MINUTE(Forecasts[[#This Row],[Sunrise]])</f>
        <v>749</v>
      </c>
      <c r="N11555" t="s">
        <v>331</v>
      </c>
    </row>
    <row r="11556" spans="1:14" x14ac:dyDescent="0.25">
      <c r="A11556" t="s">
        <v>305</v>
      </c>
      <c r="B11556" s="3" t="s">
        <v>41</v>
      </c>
      <c r="C11556" s="3" t="s">
        <v>63</v>
      </c>
      <c r="D11556">
        <f>+Forecasts[[#This Row],[Max T °C]]-Forecasts[[#This Row],[Min T °C]]</f>
        <v>4</v>
      </c>
      <c r="E11556" t="s">
        <v>151</v>
      </c>
      <c r="F11556" s="4" t="s">
        <v>34</v>
      </c>
      <c r="G11556" s="4">
        <v>15</v>
      </c>
      <c r="H11556" s="4" t="s">
        <v>85</v>
      </c>
      <c r="I11556" s="4" t="s">
        <v>75</v>
      </c>
      <c r="J11556" t="s">
        <v>4</v>
      </c>
      <c r="K11556" s="4" t="s">
        <v>304</v>
      </c>
      <c r="L11556" s="4" t="s">
        <v>298</v>
      </c>
      <c r="M11556">
        <f>+HOUR(Forecasts[[#This Row],[Sunset]]) *60 +MINUTE(Forecasts[[#This Row],[Sunset]]) - HOUR(Forecasts[[#This Row],[Sunrise]]) *60 - MINUTE(Forecasts[[#This Row],[Sunrise]])</f>
        <v>751</v>
      </c>
      <c r="N11556" t="s">
        <v>331</v>
      </c>
    </row>
    <row r="11557" spans="1:14" x14ac:dyDescent="0.25">
      <c r="A11557" t="s">
        <v>302</v>
      </c>
      <c r="B11557" s="3" t="s">
        <v>41</v>
      </c>
      <c r="C11557" s="3" t="s">
        <v>63</v>
      </c>
      <c r="D11557">
        <f>+Forecasts[[#This Row],[Max T °C]]-Forecasts[[#This Row],[Min T °C]]</f>
        <v>4</v>
      </c>
      <c r="E11557" t="s">
        <v>110</v>
      </c>
      <c r="F11557" s="4" t="s">
        <v>34</v>
      </c>
      <c r="G11557" s="4">
        <v>17</v>
      </c>
      <c r="H11557" s="4" t="s">
        <v>109</v>
      </c>
      <c r="I11557" s="4" t="s">
        <v>75</v>
      </c>
      <c r="J11557" t="s">
        <v>4</v>
      </c>
      <c r="K11557" s="4" t="s">
        <v>301</v>
      </c>
      <c r="L11557" s="4" t="s">
        <v>298</v>
      </c>
      <c r="M11557">
        <f>+HOUR(Forecasts[[#This Row],[Sunset]]) *60 +MINUTE(Forecasts[[#This Row],[Sunset]]) - HOUR(Forecasts[[#This Row],[Sunrise]]) *60 - MINUTE(Forecasts[[#This Row],[Sunrise]])</f>
        <v>752</v>
      </c>
      <c r="N11557" t="s">
        <v>331</v>
      </c>
    </row>
    <row r="11558" spans="1:14" x14ac:dyDescent="0.25">
      <c r="A11558" t="s">
        <v>299</v>
      </c>
      <c r="B11558" s="3" t="s">
        <v>41</v>
      </c>
      <c r="C11558" s="3" t="s">
        <v>63</v>
      </c>
      <c r="D11558">
        <f>+Forecasts[[#This Row],[Max T °C]]-Forecasts[[#This Row],[Min T °C]]</f>
        <v>4</v>
      </c>
      <c r="E11558" t="s">
        <v>239</v>
      </c>
      <c r="F11558" s="4" t="s">
        <v>34</v>
      </c>
      <c r="G11558" s="4">
        <v>24</v>
      </c>
      <c r="H11558" s="4" t="s">
        <v>65</v>
      </c>
      <c r="I11558" s="4" t="s">
        <v>100</v>
      </c>
      <c r="J11558" t="s">
        <v>4</v>
      </c>
      <c r="K11558" s="4" t="s">
        <v>295</v>
      </c>
      <c r="L11558" s="4" t="s">
        <v>298</v>
      </c>
      <c r="M11558">
        <f>+HOUR(Forecasts[[#This Row],[Sunset]]) *60 +MINUTE(Forecasts[[#This Row],[Sunset]]) - HOUR(Forecasts[[#This Row],[Sunrise]]) *60 - MINUTE(Forecasts[[#This Row],[Sunrise]])</f>
        <v>753</v>
      </c>
      <c r="N11558" t="s">
        <v>331</v>
      </c>
    </row>
    <row r="11559" spans="1:14" x14ac:dyDescent="0.25">
      <c r="A11559" t="s">
        <v>296</v>
      </c>
      <c r="B11559" s="3" t="s">
        <v>41</v>
      </c>
      <c r="C11559" s="3" t="s">
        <v>63</v>
      </c>
      <c r="D11559">
        <f>+Forecasts[[#This Row],[Max T °C]]-Forecasts[[#This Row],[Min T °C]]</f>
        <v>4</v>
      </c>
      <c r="E11559" t="s">
        <v>110</v>
      </c>
      <c r="F11559" s="4" t="s">
        <v>34</v>
      </c>
      <c r="G11559" s="4">
        <v>17</v>
      </c>
      <c r="H11559" s="4" t="s">
        <v>134</v>
      </c>
      <c r="I11559" s="4" t="s">
        <v>75</v>
      </c>
      <c r="J11559" t="s">
        <v>4</v>
      </c>
      <c r="K11559" s="4" t="s">
        <v>295</v>
      </c>
      <c r="L11559" s="4" t="s">
        <v>289</v>
      </c>
      <c r="M11559">
        <f>+HOUR(Forecasts[[#This Row],[Sunset]]) *60 +MINUTE(Forecasts[[#This Row],[Sunset]]) - HOUR(Forecasts[[#This Row],[Sunrise]]) *60 - MINUTE(Forecasts[[#This Row],[Sunrise]])</f>
        <v>754</v>
      </c>
      <c r="N11559" t="s">
        <v>331</v>
      </c>
    </row>
    <row r="11560" spans="1:14" x14ac:dyDescent="0.25">
      <c r="A11560" t="s">
        <v>293</v>
      </c>
      <c r="B11560" s="3" t="s">
        <v>34</v>
      </c>
      <c r="C11560" s="3" t="s">
        <v>63</v>
      </c>
      <c r="D11560">
        <f>+Forecasts[[#This Row],[Max T °C]]-Forecasts[[#This Row],[Min T °C]]</f>
        <v>5</v>
      </c>
      <c r="E11560" t="s">
        <v>144</v>
      </c>
      <c r="F11560" s="4" t="s">
        <v>34</v>
      </c>
      <c r="G11560" s="4">
        <v>15</v>
      </c>
      <c r="H11560" s="4" t="s">
        <v>152</v>
      </c>
      <c r="I11560" s="4" t="s">
        <v>100</v>
      </c>
      <c r="J11560" t="s">
        <v>4</v>
      </c>
      <c r="K11560" s="4" t="s">
        <v>292</v>
      </c>
      <c r="L11560" s="4" t="s">
        <v>289</v>
      </c>
      <c r="M11560">
        <f>+HOUR(Forecasts[[#This Row],[Sunset]]) *60 +MINUTE(Forecasts[[#This Row],[Sunset]]) - HOUR(Forecasts[[#This Row],[Sunrise]]) *60 - MINUTE(Forecasts[[#This Row],[Sunrise]])</f>
        <v>755</v>
      </c>
      <c r="N11560" t="s">
        <v>331</v>
      </c>
    </row>
    <row r="11561" spans="1:14" x14ac:dyDescent="0.25">
      <c r="A11561" t="s">
        <v>290</v>
      </c>
      <c r="B11561" s="3" t="s">
        <v>34</v>
      </c>
      <c r="C11561" s="3" t="s">
        <v>63</v>
      </c>
      <c r="D11561">
        <f>+Forecasts[[#This Row],[Max T °C]]-Forecasts[[#This Row],[Min T °C]]</f>
        <v>5</v>
      </c>
      <c r="E11561" t="s">
        <v>145</v>
      </c>
      <c r="F11561" s="4" t="s">
        <v>34</v>
      </c>
      <c r="G11561" s="4">
        <v>18</v>
      </c>
      <c r="H11561" s="4" t="s">
        <v>134</v>
      </c>
      <c r="I11561" s="4" t="s">
        <v>100</v>
      </c>
      <c r="J11561" t="s">
        <v>4</v>
      </c>
      <c r="K11561" s="4" t="s">
        <v>286</v>
      </c>
      <c r="L11561" s="4" t="s">
        <v>289</v>
      </c>
      <c r="M11561">
        <f>+HOUR(Forecasts[[#This Row],[Sunset]]) *60 +MINUTE(Forecasts[[#This Row],[Sunset]]) - HOUR(Forecasts[[#This Row],[Sunrise]]) *60 - MINUTE(Forecasts[[#This Row],[Sunrise]])</f>
        <v>756</v>
      </c>
      <c r="N11561" t="s">
        <v>331</v>
      </c>
    </row>
    <row r="11562" spans="1:14" x14ac:dyDescent="0.25">
      <c r="A11562" t="s">
        <v>333</v>
      </c>
      <c r="B11562" s="3" t="s">
        <v>34</v>
      </c>
      <c r="C11562" s="3" t="s">
        <v>125</v>
      </c>
      <c r="D11562">
        <f>+Forecasts[[#This Row],[Max T °C]]-Forecasts[[#This Row],[Min T °C]]</f>
        <v>6</v>
      </c>
      <c r="E11562" t="s">
        <v>5</v>
      </c>
      <c r="F11562" s="4" t="s">
        <v>32</v>
      </c>
      <c r="G11562" s="4">
        <v>18</v>
      </c>
      <c r="H11562" s="4" t="s">
        <v>86</v>
      </c>
      <c r="I11562" s="4" t="s">
        <v>127</v>
      </c>
      <c r="J11562">
        <v>1</v>
      </c>
      <c r="K11562" s="4" t="s">
        <v>332</v>
      </c>
      <c r="L11562" s="4" t="s">
        <v>329</v>
      </c>
      <c r="M11562">
        <f>+HOUR(Forecasts[[#This Row],[Sunset]]) *60 +MINUTE(Forecasts[[#This Row],[Sunset]]) - HOUR(Forecasts[[#This Row],[Sunrise]]) *60 - MINUTE(Forecasts[[#This Row],[Sunrise]])</f>
        <v>741</v>
      </c>
      <c r="N11562" t="s">
        <v>331</v>
      </c>
    </row>
    <row r="11563" spans="1:14" x14ac:dyDescent="0.25">
      <c r="A11563" t="s">
        <v>330</v>
      </c>
      <c r="B11563" s="3" t="s">
        <v>34</v>
      </c>
      <c r="C11563" s="3" t="s">
        <v>125</v>
      </c>
      <c r="D11563">
        <f>+Forecasts[[#This Row],[Max T °C]]-Forecasts[[#This Row],[Min T °C]]</f>
        <v>6</v>
      </c>
      <c r="E11563" t="s">
        <v>118</v>
      </c>
      <c r="F11563" s="4" t="s">
        <v>34</v>
      </c>
      <c r="G11563" s="4">
        <v>22</v>
      </c>
      <c r="H11563" s="4" t="s">
        <v>40</v>
      </c>
      <c r="I11563" s="4" t="s">
        <v>203</v>
      </c>
      <c r="J11563">
        <v>1.6</v>
      </c>
      <c r="K11563" s="4" t="s">
        <v>326</v>
      </c>
      <c r="L11563" s="4" t="s">
        <v>329</v>
      </c>
      <c r="M11563">
        <f>+HOUR(Forecasts[[#This Row],[Sunset]]) *60 +MINUTE(Forecasts[[#This Row],[Sunset]]) - HOUR(Forecasts[[#This Row],[Sunrise]]) *60 - MINUTE(Forecasts[[#This Row],[Sunrise]])</f>
        <v>742</v>
      </c>
      <c r="N11563" t="s">
        <v>331</v>
      </c>
    </row>
    <row r="11564" spans="1:14" x14ac:dyDescent="0.25">
      <c r="A11564" t="s">
        <v>327</v>
      </c>
      <c r="B11564" s="3" t="s">
        <v>41</v>
      </c>
      <c r="C11564" s="3" t="s">
        <v>125</v>
      </c>
      <c r="D11564">
        <f>+Forecasts[[#This Row],[Max T °C]]-Forecasts[[#This Row],[Min T °C]]</f>
        <v>5</v>
      </c>
      <c r="E11564" t="s">
        <v>199</v>
      </c>
      <c r="F11564" s="4" t="s">
        <v>41</v>
      </c>
      <c r="G11564" s="4">
        <v>28</v>
      </c>
      <c r="H11564" s="4" t="s">
        <v>35</v>
      </c>
      <c r="I11564" s="4" t="s">
        <v>108</v>
      </c>
      <c r="J11564" t="s">
        <v>4</v>
      </c>
      <c r="K11564" s="4" t="s">
        <v>326</v>
      </c>
      <c r="L11564" s="4" t="s">
        <v>316</v>
      </c>
      <c r="M11564">
        <f>+HOUR(Forecasts[[#This Row],[Sunset]]) *60 +MINUTE(Forecasts[[#This Row],[Sunset]]) - HOUR(Forecasts[[#This Row],[Sunrise]]) *60 - MINUTE(Forecasts[[#This Row],[Sunrise]])</f>
        <v>743</v>
      </c>
      <c r="N11564" t="s">
        <v>331</v>
      </c>
    </row>
    <row r="11565" spans="1:14" x14ac:dyDescent="0.25">
      <c r="A11565" t="s">
        <v>324</v>
      </c>
      <c r="B11565" s="3" t="s">
        <v>41</v>
      </c>
      <c r="C11565" s="3" t="s">
        <v>149</v>
      </c>
      <c r="D11565">
        <f>+Forecasts[[#This Row],[Max T °C]]-Forecasts[[#This Row],[Min T °C]]</f>
        <v>6</v>
      </c>
      <c r="E11565" t="s">
        <v>9</v>
      </c>
      <c r="F11565" s="4" t="s">
        <v>41</v>
      </c>
      <c r="G11565" s="4">
        <v>25</v>
      </c>
      <c r="H11565" s="4" t="s">
        <v>35</v>
      </c>
      <c r="I11565" s="4" t="s">
        <v>61</v>
      </c>
      <c r="J11565" t="s">
        <v>4</v>
      </c>
      <c r="K11565" s="4" t="s">
        <v>323</v>
      </c>
      <c r="L11565" s="4" t="s">
        <v>316</v>
      </c>
      <c r="M11565">
        <f>+HOUR(Forecasts[[#This Row],[Sunset]]) *60 +MINUTE(Forecasts[[#This Row],[Sunset]]) - HOUR(Forecasts[[#This Row],[Sunrise]]) *60 - MINUTE(Forecasts[[#This Row],[Sunrise]])</f>
        <v>744</v>
      </c>
      <c r="N11565" t="s">
        <v>331</v>
      </c>
    </row>
    <row r="11566" spans="1:14" x14ac:dyDescent="0.25">
      <c r="A11566" t="s">
        <v>321</v>
      </c>
      <c r="B11566" s="3" t="s">
        <v>41</v>
      </c>
      <c r="C11566" s="3" t="s">
        <v>153</v>
      </c>
      <c r="D11566">
        <f>+Forecasts[[#This Row],[Max T °C]]-Forecasts[[#This Row],[Min T °C]]</f>
        <v>7</v>
      </c>
      <c r="E11566" t="s">
        <v>199</v>
      </c>
      <c r="F11566" s="4" t="s">
        <v>41</v>
      </c>
      <c r="G11566" s="4">
        <v>24</v>
      </c>
      <c r="H11566" s="4" t="s">
        <v>56</v>
      </c>
      <c r="I11566" s="4" t="s">
        <v>108</v>
      </c>
      <c r="J11566" t="s">
        <v>4</v>
      </c>
      <c r="K11566" s="4" t="s">
        <v>320</v>
      </c>
      <c r="L11566" s="4" t="s">
        <v>316</v>
      </c>
      <c r="M11566">
        <f>+HOUR(Forecasts[[#This Row],[Sunset]]) *60 +MINUTE(Forecasts[[#This Row],[Sunset]]) - HOUR(Forecasts[[#This Row],[Sunrise]]) *60 - MINUTE(Forecasts[[#This Row],[Sunrise]])</f>
        <v>745</v>
      </c>
      <c r="N11566" t="s">
        <v>331</v>
      </c>
    </row>
    <row r="11567" spans="1:14" x14ac:dyDescent="0.25">
      <c r="A11567" t="s">
        <v>318</v>
      </c>
      <c r="B11567" s="3" t="s">
        <v>34</v>
      </c>
      <c r="C11567" s="3" t="s">
        <v>149</v>
      </c>
      <c r="D11567">
        <f>+Forecasts[[#This Row],[Max T °C]]-Forecasts[[#This Row],[Min T °C]]</f>
        <v>7</v>
      </c>
      <c r="E11567" t="s">
        <v>105</v>
      </c>
      <c r="F11567" s="4" t="s">
        <v>34</v>
      </c>
      <c r="G11567" s="4">
        <v>27</v>
      </c>
      <c r="H11567" s="4" t="s">
        <v>35</v>
      </c>
      <c r="I11567" s="4" t="s">
        <v>108</v>
      </c>
      <c r="J11567" t="s">
        <v>4</v>
      </c>
      <c r="K11567" s="4" t="s">
        <v>317</v>
      </c>
      <c r="L11567" s="4" t="s">
        <v>316</v>
      </c>
      <c r="M11567">
        <f>+HOUR(Forecasts[[#This Row],[Sunset]]) *60 +MINUTE(Forecasts[[#This Row],[Sunset]]) - HOUR(Forecasts[[#This Row],[Sunrise]]) *60 - MINUTE(Forecasts[[#This Row],[Sunrise]])</f>
        <v>746</v>
      </c>
      <c r="N11567" t="s">
        <v>331</v>
      </c>
    </row>
    <row r="11568" spans="1:14" x14ac:dyDescent="0.25">
      <c r="A11568" t="s">
        <v>314</v>
      </c>
      <c r="B11568" s="3" t="s">
        <v>34</v>
      </c>
      <c r="C11568" s="3" t="s">
        <v>149</v>
      </c>
      <c r="D11568">
        <f>+Forecasts[[#This Row],[Max T °C]]-Forecasts[[#This Row],[Min T °C]]</f>
        <v>7</v>
      </c>
      <c r="E11568" t="s">
        <v>151</v>
      </c>
      <c r="F11568" s="4" t="s">
        <v>34</v>
      </c>
      <c r="G11568" s="4">
        <v>27</v>
      </c>
      <c r="H11568" s="4" t="s">
        <v>56</v>
      </c>
      <c r="I11568" s="4" t="s">
        <v>108</v>
      </c>
      <c r="J11568" t="s">
        <v>4</v>
      </c>
      <c r="K11568" s="4" t="s">
        <v>311</v>
      </c>
      <c r="L11568" s="4" t="s">
        <v>307</v>
      </c>
      <c r="M11568">
        <f>+HOUR(Forecasts[[#This Row],[Sunset]]) *60 +MINUTE(Forecasts[[#This Row],[Sunset]]) - HOUR(Forecasts[[#This Row],[Sunrise]]) *60 - MINUTE(Forecasts[[#This Row],[Sunrise]])</f>
        <v>748</v>
      </c>
      <c r="N11568" t="s">
        <v>331</v>
      </c>
    </row>
    <row r="11569" spans="1:14" x14ac:dyDescent="0.25">
      <c r="A11569" t="s">
        <v>312</v>
      </c>
      <c r="B11569" s="3" t="s">
        <v>41</v>
      </c>
      <c r="C11569" s="3" t="s">
        <v>153</v>
      </c>
      <c r="D11569">
        <f>+Forecasts[[#This Row],[Max T °C]]-Forecasts[[#This Row],[Min T °C]]</f>
        <v>7</v>
      </c>
      <c r="E11569" t="s">
        <v>151</v>
      </c>
      <c r="F11569" s="4" t="s">
        <v>34</v>
      </c>
      <c r="G11569" s="4">
        <v>21</v>
      </c>
      <c r="H11569" s="4" t="s">
        <v>85</v>
      </c>
      <c r="I11569" s="4" t="s">
        <v>168</v>
      </c>
      <c r="J11569" t="s">
        <v>4</v>
      </c>
      <c r="K11569" s="4" t="s">
        <v>311</v>
      </c>
      <c r="L11569" s="4" t="s">
        <v>307</v>
      </c>
      <c r="M11569">
        <f>+HOUR(Forecasts[[#This Row],[Sunset]]) *60 +MINUTE(Forecasts[[#This Row],[Sunset]]) - HOUR(Forecasts[[#This Row],[Sunrise]]) *60 - MINUTE(Forecasts[[#This Row],[Sunrise]])</f>
        <v>748</v>
      </c>
      <c r="N11569" t="s">
        <v>331</v>
      </c>
    </row>
    <row r="11570" spans="1:14" x14ac:dyDescent="0.25">
      <c r="A11570" t="s">
        <v>309</v>
      </c>
      <c r="B11570" s="3" t="s">
        <v>41</v>
      </c>
      <c r="C11570" s="3" t="s">
        <v>125</v>
      </c>
      <c r="D11570">
        <f>+Forecasts[[#This Row],[Max T °C]]-Forecasts[[#This Row],[Min T °C]]</f>
        <v>5</v>
      </c>
      <c r="E11570" t="s">
        <v>199</v>
      </c>
      <c r="F11570" s="4" t="s">
        <v>34</v>
      </c>
      <c r="G11570" s="4">
        <v>23</v>
      </c>
      <c r="H11570" s="4" t="s">
        <v>56</v>
      </c>
      <c r="I11570" s="4" t="s">
        <v>75</v>
      </c>
      <c r="J11570" t="s">
        <v>4</v>
      </c>
      <c r="K11570" s="4" t="s">
        <v>308</v>
      </c>
      <c r="L11570" s="4" t="s">
        <v>307</v>
      </c>
      <c r="M11570">
        <f>+HOUR(Forecasts[[#This Row],[Sunset]]) *60 +MINUTE(Forecasts[[#This Row],[Sunset]]) - HOUR(Forecasts[[#This Row],[Sunrise]]) *60 - MINUTE(Forecasts[[#This Row],[Sunrise]])</f>
        <v>749</v>
      </c>
      <c r="N11570" t="s">
        <v>331</v>
      </c>
    </row>
    <row r="11571" spans="1:14" x14ac:dyDescent="0.25">
      <c r="A11571" t="s">
        <v>305</v>
      </c>
      <c r="B11571" s="3" t="s">
        <v>41</v>
      </c>
      <c r="C11571" s="3" t="s">
        <v>63</v>
      </c>
      <c r="D11571">
        <f>+Forecasts[[#This Row],[Max T °C]]-Forecasts[[#This Row],[Min T °C]]</f>
        <v>4</v>
      </c>
      <c r="E11571" t="s">
        <v>151</v>
      </c>
      <c r="F11571" s="4" t="s">
        <v>34</v>
      </c>
      <c r="G11571" s="4">
        <v>15</v>
      </c>
      <c r="H11571" s="4" t="s">
        <v>85</v>
      </c>
      <c r="I11571" s="4" t="s">
        <v>75</v>
      </c>
      <c r="J11571" t="s">
        <v>4</v>
      </c>
      <c r="K11571" s="4" t="s">
        <v>304</v>
      </c>
      <c r="L11571" s="4" t="s">
        <v>298</v>
      </c>
      <c r="M11571">
        <f>+HOUR(Forecasts[[#This Row],[Sunset]]) *60 +MINUTE(Forecasts[[#This Row],[Sunset]]) - HOUR(Forecasts[[#This Row],[Sunrise]]) *60 - MINUTE(Forecasts[[#This Row],[Sunrise]])</f>
        <v>751</v>
      </c>
      <c r="N11571" t="s">
        <v>331</v>
      </c>
    </row>
    <row r="11572" spans="1:14" x14ac:dyDescent="0.25">
      <c r="A11572" t="s">
        <v>302</v>
      </c>
      <c r="B11572" s="3" t="s">
        <v>41</v>
      </c>
      <c r="C11572" s="3" t="s">
        <v>63</v>
      </c>
      <c r="D11572">
        <f>+Forecasts[[#This Row],[Max T °C]]-Forecasts[[#This Row],[Min T °C]]</f>
        <v>4</v>
      </c>
      <c r="E11572" t="s">
        <v>110</v>
      </c>
      <c r="F11572" s="4" t="s">
        <v>34</v>
      </c>
      <c r="G11572" s="4">
        <v>17</v>
      </c>
      <c r="H11572" s="4" t="s">
        <v>109</v>
      </c>
      <c r="I11572" s="4" t="s">
        <v>75</v>
      </c>
      <c r="J11572" t="s">
        <v>4</v>
      </c>
      <c r="K11572" s="4" t="s">
        <v>301</v>
      </c>
      <c r="L11572" s="4" t="s">
        <v>298</v>
      </c>
      <c r="M11572">
        <f>+HOUR(Forecasts[[#This Row],[Sunset]]) *60 +MINUTE(Forecasts[[#This Row],[Sunset]]) - HOUR(Forecasts[[#This Row],[Sunrise]]) *60 - MINUTE(Forecasts[[#This Row],[Sunrise]])</f>
        <v>752</v>
      </c>
      <c r="N11572" t="s">
        <v>331</v>
      </c>
    </row>
    <row r="11573" spans="1:14" x14ac:dyDescent="0.25">
      <c r="A11573" t="s">
        <v>299</v>
      </c>
      <c r="B11573" s="3" t="s">
        <v>41</v>
      </c>
      <c r="C11573" s="3" t="s">
        <v>63</v>
      </c>
      <c r="D11573">
        <f>+Forecasts[[#This Row],[Max T °C]]-Forecasts[[#This Row],[Min T °C]]</f>
        <v>4</v>
      </c>
      <c r="E11573" t="s">
        <v>239</v>
      </c>
      <c r="F11573" s="4" t="s">
        <v>34</v>
      </c>
      <c r="G11573" s="4">
        <v>24</v>
      </c>
      <c r="H11573" s="4" t="s">
        <v>65</v>
      </c>
      <c r="I11573" s="4" t="s">
        <v>100</v>
      </c>
      <c r="J11573" t="s">
        <v>4</v>
      </c>
      <c r="K11573" s="4" t="s">
        <v>295</v>
      </c>
      <c r="L11573" s="4" t="s">
        <v>298</v>
      </c>
      <c r="M11573">
        <f>+HOUR(Forecasts[[#This Row],[Sunset]]) *60 +MINUTE(Forecasts[[#This Row],[Sunset]]) - HOUR(Forecasts[[#This Row],[Sunrise]]) *60 - MINUTE(Forecasts[[#This Row],[Sunrise]])</f>
        <v>753</v>
      </c>
      <c r="N11573" t="s">
        <v>331</v>
      </c>
    </row>
    <row r="11574" spans="1:14" x14ac:dyDescent="0.25">
      <c r="A11574" t="s">
        <v>296</v>
      </c>
      <c r="B11574" s="3" t="s">
        <v>41</v>
      </c>
      <c r="C11574" s="3" t="s">
        <v>63</v>
      </c>
      <c r="D11574">
        <f>+Forecasts[[#This Row],[Max T °C]]-Forecasts[[#This Row],[Min T °C]]</f>
        <v>4</v>
      </c>
      <c r="E11574" t="s">
        <v>110</v>
      </c>
      <c r="F11574" s="4" t="s">
        <v>34</v>
      </c>
      <c r="G11574" s="4">
        <v>17</v>
      </c>
      <c r="H11574" s="4" t="s">
        <v>134</v>
      </c>
      <c r="I11574" s="4" t="s">
        <v>75</v>
      </c>
      <c r="J11574" t="s">
        <v>4</v>
      </c>
      <c r="K11574" s="4" t="s">
        <v>295</v>
      </c>
      <c r="L11574" s="4" t="s">
        <v>289</v>
      </c>
      <c r="M11574">
        <f>+HOUR(Forecasts[[#This Row],[Sunset]]) *60 +MINUTE(Forecasts[[#This Row],[Sunset]]) - HOUR(Forecasts[[#This Row],[Sunrise]]) *60 - MINUTE(Forecasts[[#This Row],[Sunrise]])</f>
        <v>754</v>
      </c>
      <c r="N11574" t="s">
        <v>331</v>
      </c>
    </row>
    <row r="11575" spans="1:14" x14ac:dyDescent="0.25">
      <c r="A11575" t="s">
        <v>293</v>
      </c>
      <c r="B11575" s="3" t="s">
        <v>34</v>
      </c>
      <c r="C11575" s="3" t="s">
        <v>63</v>
      </c>
      <c r="D11575">
        <f>+Forecasts[[#This Row],[Max T °C]]-Forecasts[[#This Row],[Min T °C]]</f>
        <v>5</v>
      </c>
      <c r="E11575" t="s">
        <v>144</v>
      </c>
      <c r="F11575" s="4" t="s">
        <v>34</v>
      </c>
      <c r="G11575" s="4">
        <v>15</v>
      </c>
      <c r="H11575" s="4" t="s">
        <v>152</v>
      </c>
      <c r="I11575" s="4" t="s">
        <v>100</v>
      </c>
      <c r="J11575" t="s">
        <v>4</v>
      </c>
      <c r="K11575" s="4" t="s">
        <v>292</v>
      </c>
      <c r="L11575" s="4" t="s">
        <v>289</v>
      </c>
      <c r="M11575">
        <f>+HOUR(Forecasts[[#This Row],[Sunset]]) *60 +MINUTE(Forecasts[[#This Row],[Sunset]]) - HOUR(Forecasts[[#This Row],[Sunrise]]) *60 - MINUTE(Forecasts[[#This Row],[Sunrise]])</f>
        <v>755</v>
      </c>
      <c r="N11575" t="s">
        <v>331</v>
      </c>
    </row>
    <row r="11576" spans="1:14" x14ac:dyDescent="0.25">
      <c r="A11576" t="s">
        <v>290</v>
      </c>
      <c r="B11576" s="3" t="s">
        <v>34</v>
      </c>
      <c r="C11576" s="3" t="s">
        <v>63</v>
      </c>
      <c r="D11576">
        <f>+Forecasts[[#This Row],[Max T °C]]-Forecasts[[#This Row],[Min T °C]]</f>
        <v>5</v>
      </c>
      <c r="E11576" t="s">
        <v>145</v>
      </c>
      <c r="F11576" s="4" t="s">
        <v>34</v>
      </c>
      <c r="G11576" s="4">
        <v>18</v>
      </c>
      <c r="H11576" s="4" t="s">
        <v>134</v>
      </c>
      <c r="I11576" s="4" t="s">
        <v>100</v>
      </c>
      <c r="J11576" t="s">
        <v>4</v>
      </c>
      <c r="K11576" s="4" t="s">
        <v>286</v>
      </c>
      <c r="L11576" s="4" t="s">
        <v>289</v>
      </c>
      <c r="M11576">
        <f>+HOUR(Forecasts[[#This Row],[Sunset]]) *60 +MINUTE(Forecasts[[#This Row],[Sunset]]) - HOUR(Forecasts[[#This Row],[Sunrise]]) *60 - MINUTE(Forecasts[[#This Row],[Sunrise]])</f>
        <v>756</v>
      </c>
      <c r="N11576" t="s">
        <v>331</v>
      </c>
    </row>
    <row r="11577" spans="1:14" x14ac:dyDescent="0.25">
      <c r="A11577" t="s">
        <v>330</v>
      </c>
      <c r="B11577" s="3" t="s">
        <v>34</v>
      </c>
      <c r="C11577" s="3" t="s">
        <v>125</v>
      </c>
      <c r="D11577">
        <f>+Forecasts[[#This Row],[Max T °C]]-Forecasts[[#This Row],[Min T °C]]</f>
        <v>6</v>
      </c>
      <c r="E11577" t="s">
        <v>118</v>
      </c>
      <c r="F11577" s="4" t="s">
        <v>34</v>
      </c>
      <c r="G11577" s="4">
        <v>24</v>
      </c>
      <c r="H11577" s="4" t="s">
        <v>62</v>
      </c>
      <c r="I11577" s="4" t="s">
        <v>203</v>
      </c>
      <c r="J11577">
        <v>1.3</v>
      </c>
      <c r="K11577" s="4" t="s">
        <v>326</v>
      </c>
      <c r="L11577" s="4" t="s">
        <v>329</v>
      </c>
      <c r="M11577">
        <f>+HOUR(Forecasts[[#This Row],[Sunset]]) *60 +MINUTE(Forecasts[[#This Row],[Sunset]]) - HOUR(Forecasts[[#This Row],[Sunrise]]) *60 - MINUTE(Forecasts[[#This Row],[Sunrise]])</f>
        <v>742</v>
      </c>
      <c r="N11577" t="s">
        <v>328</v>
      </c>
    </row>
    <row r="11578" spans="1:14" x14ac:dyDescent="0.25">
      <c r="A11578" t="s">
        <v>327</v>
      </c>
      <c r="B11578" s="3" t="s">
        <v>41</v>
      </c>
      <c r="C11578" s="3" t="s">
        <v>149</v>
      </c>
      <c r="D11578">
        <f>+Forecasts[[#This Row],[Max T °C]]-Forecasts[[#This Row],[Min T °C]]</f>
        <v>6</v>
      </c>
      <c r="E11578" t="s">
        <v>105</v>
      </c>
      <c r="F11578" s="4" t="s">
        <v>41</v>
      </c>
      <c r="G11578" s="4">
        <v>30</v>
      </c>
      <c r="H11578" s="4" t="s">
        <v>152</v>
      </c>
      <c r="I11578" s="4" t="s">
        <v>108</v>
      </c>
      <c r="J11578" t="s">
        <v>4</v>
      </c>
      <c r="K11578" s="4" t="s">
        <v>326</v>
      </c>
      <c r="L11578" s="4" t="s">
        <v>316</v>
      </c>
      <c r="M11578">
        <f>+HOUR(Forecasts[[#This Row],[Sunset]]) *60 +MINUTE(Forecasts[[#This Row],[Sunset]]) - HOUR(Forecasts[[#This Row],[Sunrise]]) *60 - MINUTE(Forecasts[[#This Row],[Sunrise]])</f>
        <v>743</v>
      </c>
      <c r="N11578" t="s">
        <v>328</v>
      </c>
    </row>
    <row r="11579" spans="1:14" x14ac:dyDescent="0.25">
      <c r="A11579" t="s">
        <v>324</v>
      </c>
      <c r="B11579" s="3" t="s">
        <v>41</v>
      </c>
      <c r="C11579" s="3" t="s">
        <v>153</v>
      </c>
      <c r="D11579">
        <f>+Forecasts[[#This Row],[Max T °C]]-Forecasts[[#This Row],[Min T °C]]</f>
        <v>7</v>
      </c>
      <c r="E11579" t="s">
        <v>9</v>
      </c>
      <c r="F11579" s="4" t="s">
        <v>41</v>
      </c>
      <c r="G11579" s="4">
        <v>26</v>
      </c>
      <c r="H11579" s="4" t="s">
        <v>30</v>
      </c>
      <c r="I11579" s="4" t="s">
        <v>61</v>
      </c>
      <c r="J11579" t="s">
        <v>4</v>
      </c>
      <c r="K11579" s="4" t="s">
        <v>323</v>
      </c>
      <c r="L11579" s="4" t="s">
        <v>316</v>
      </c>
      <c r="M11579">
        <f>+HOUR(Forecasts[[#This Row],[Sunset]]) *60 +MINUTE(Forecasts[[#This Row],[Sunset]]) - HOUR(Forecasts[[#This Row],[Sunrise]]) *60 - MINUTE(Forecasts[[#This Row],[Sunrise]])</f>
        <v>744</v>
      </c>
      <c r="N11579" t="s">
        <v>328</v>
      </c>
    </row>
    <row r="11580" spans="1:14" x14ac:dyDescent="0.25">
      <c r="A11580" t="s">
        <v>321</v>
      </c>
      <c r="B11580" s="3" t="s">
        <v>41</v>
      </c>
      <c r="C11580" s="3" t="s">
        <v>153</v>
      </c>
      <c r="D11580">
        <f>+Forecasts[[#This Row],[Max T °C]]-Forecasts[[#This Row],[Min T °C]]</f>
        <v>7</v>
      </c>
      <c r="E11580" t="s">
        <v>105</v>
      </c>
      <c r="F11580" s="4" t="s">
        <v>41</v>
      </c>
      <c r="G11580" s="4">
        <v>25</v>
      </c>
      <c r="H11580" s="4" t="s">
        <v>56</v>
      </c>
      <c r="I11580" s="4" t="s">
        <v>99</v>
      </c>
      <c r="J11580" t="s">
        <v>4</v>
      </c>
      <c r="K11580" s="4" t="s">
        <v>320</v>
      </c>
      <c r="L11580" s="4" t="s">
        <v>316</v>
      </c>
      <c r="M11580">
        <f>+HOUR(Forecasts[[#This Row],[Sunset]]) *60 +MINUTE(Forecasts[[#This Row],[Sunset]]) - HOUR(Forecasts[[#This Row],[Sunrise]]) *60 - MINUTE(Forecasts[[#This Row],[Sunrise]])</f>
        <v>745</v>
      </c>
      <c r="N11580" t="s">
        <v>328</v>
      </c>
    </row>
    <row r="11581" spans="1:14" x14ac:dyDescent="0.25">
      <c r="A11581" t="s">
        <v>318</v>
      </c>
      <c r="B11581" s="3" t="s">
        <v>34</v>
      </c>
      <c r="C11581" s="3" t="s">
        <v>240</v>
      </c>
      <c r="D11581">
        <f>+Forecasts[[#This Row],[Max T °C]]-Forecasts[[#This Row],[Min T °C]]</f>
        <v>9</v>
      </c>
      <c r="E11581" t="s">
        <v>105</v>
      </c>
      <c r="F11581" s="4" t="s">
        <v>34</v>
      </c>
      <c r="G11581" s="4">
        <v>29</v>
      </c>
      <c r="H11581" s="4" t="s">
        <v>35</v>
      </c>
      <c r="I11581" s="4" t="s">
        <v>108</v>
      </c>
      <c r="J11581" t="s">
        <v>4</v>
      </c>
      <c r="K11581" s="4" t="s">
        <v>317</v>
      </c>
      <c r="L11581" s="4" t="s">
        <v>316</v>
      </c>
      <c r="M11581">
        <f>+HOUR(Forecasts[[#This Row],[Sunset]]) *60 +MINUTE(Forecasts[[#This Row],[Sunset]]) - HOUR(Forecasts[[#This Row],[Sunrise]]) *60 - MINUTE(Forecasts[[#This Row],[Sunrise]])</f>
        <v>746</v>
      </c>
      <c r="N11581" t="s">
        <v>328</v>
      </c>
    </row>
    <row r="11582" spans="1:14" x14ac:dyDescent="0.25">
      <c r="A11582" t="s">
        <v>314</v>
      </c>
      <c r="B11582" s="3" t="s">
        <v>34</v>
      </c>
      <c r="C11582" s="3" t="s">
        <v>240</v>
      </c>
      <c r="D11582">
        <f>+Forecasts[[#This Row],[Max T °C]]-Forecasts[[#This Row],[Min T °C]]</f>
        <v>9</v>
      </c>
      <c r="E11582" t="s">
        <v>199</v>
      </c>
      <c r="F11582" s="4" t="s">
        <v>34</v>
      </c>
      <c r="G11582" s="4">
        <v>26</v>
      </c>
      <c r="H11582" s="4" t="s">
        <v>56</v>
      </c>
      <c r="I11582" s="4" t="s">
        <v>108</v>
      </c>
      <c r="J11582" t="s">
        <v>4</v>
      </c>
      <c r="K11582" s="4" t="s">
        <v>311</v>
      </c>
      <c r="L11582" s="4" t="s">
        <v>307</v>
      </c>
      <c r="M11582">
        <f>+HOUR(Forecasts[[#This Row],[Sunset]]) *60 +MINUTE(Forecasts[[#This Row],[Sunset]]) - HOUR(Forecasts[[#This Row],[Sunrise]]) *60 - MINUTE(Forecasts[[#This Row],[Sunrise]])</f>
        <v>748</v>
      </c>
      <c r="N11582" t="s">
        <v>328</v>
      </c>
    </row>
    <row r="11583" spans="1:14" x14ac:dyDescent="0.25">
      <c r="A11583" t="s">
        <v>312</v>
      </c>
      <c r="B11583" s="3" t="s">
        <v>41</v>
      </c>
      <c r="C11583" s="3" t="s">
        <v>240</v>
      </c>
      <c r="D11583">
        <f>+Forecasts[[#This Row],[Max T °C]]-Forecasts[[#This Row],[Min T °C]]</f>
        <v>8</v>
      </c>
      <c r="E11583" t="s">
        <v>105</v>
      </c>
      <c r="F11583" s="4" t="s">
        <v>34</v>
      </c>
      <c r="G11583" s="4">
        <v>19</v>
      </c>
      <c r="H11583" s="4" t="s">
        <v>85</v>
      </c>
      <c r="I11583" s="4" t="s">
        <v>108</v>
      </c>
      <c r="J11583" t="s">
        <v>4</v>
      </c>
      <c r="K11583" s="4" t="s">
        <v>311</v>
      </c>
      <c r="L11583" s="4" t="s">
        <v>307</v>
      </c>
      <c r="M11583">
        <f>+HOUR(Forecasts[[#This Row],[Sunset]]) *60 +MINUTE(Forecasts[[#This Row],[Sunset]]) - HOUR(Forecasts[[#This Row],[Sunrise]]) *60 - MINUTE(Forecasts[[#This Row],[Sunrise]])</f>
        <v>748</v>
      </c>
      <c r="N11583" t="s">
        <v>328</v>
      </c>
    </row>
    <row r="11584" spans="1:14" x14ac:dyDescent="0.25">
      <c r="A11584" t="s">
        <v>309</v>
      </c>
      <c r="B11584" s="3" t="s">
        <v>41</v>
      </c>
      <c r="C11584" s="3" t="s">
        <v>153</v>
      </c>
      <c r="D11584">
        <f>+Forecasts[[#This Row],[Max T °C]]-Forecasts[[#This Row],[Min T °C]]</f>
        <v>7</v>
      </c>
      <c r="E11584" t="s">
        <v>9</v>
      </c>
      <c r="F11584" s="4" t="s">
        <v>34</v>
      </c>
      <c r="G11584" s="4">
        <v>18</v>
      </c>
      <c r="H11584" s="4" t="s">
        <v>134</v>
      </c>
      <c r="I11584" s="4" t="s">
        <v>75</v>
      </c>
      <c r="J11584" t="s">
        <v>4</v>
      </c>
      <c r="K11584" s="4" t="s">
        <v>308</v>
      </c>
      <c r="L11584" s="4" t="s">
        <v>307</v>
      </c>
      <c r="M11584">
        <f>+HOUR(Forecasts[[#This Row],[Sunset]]) *60 +MINUTE(Forecasts[[#This Row],[Sunset]]) - HOUR(Forecasts[[#This Row],[Sunrise]]) *60 - MINUTE(Forecasts[[#This Row],[Sunrise]])</f>
        <v>749</v>
      </c>
      <c r="N11584" t="s">
        <v>328</v>
      </c>
    </row>
    <row r="11585" spans="1:14" x14ac:dyDescent="0.25">
      <c r="A11585" t="s">
        <v>305</v>
      </c>
      <c r="B11585" s="3" t="s">
        <v>34</v>
      </c>
      <c r="C11585" s="3" t="s">
        <v>125</v>
      </c>
      <c r="D11585">
        <f>+Forecasts[[#This Row],[Max T °C]]-Forecasts[[#This Row],[Min T °C]]</f>
        <v>6</v>
      </c>
      <c r="E11585" t="s">
        <v>110</v>
      </c>
      <c r="F11585" s="4" t="s">
        <v>34</v>
      </c>
      <c r="G11585" s="4">
        <v>16</v>
      </c>
      <c r="H11585" s="4" t="s">
        <v>65</v>
      </c>
      <c r="I11585" s="4" t="s">
        <v>168</v>
      </c>
      <c r="J11585" t="s">
        <v>4</v>
      </c>
      <c r="K11585" s="4" t="s">
        <v>304</v>
      </c>
      <c r="L11585" s="4" t="s">
        <v>298</v>
      </c>
      <c r="M11585">
        <f>+HOUR(Forecasts[[#This Row],[Sunset]]) *60 +MINUTE(Forecasts[[#This Row],[Sunset]]) - HOUR(Forecasts[[#This Row],[Sunrise]]) *60 - MINUTE(Forecasts[[#This Row],[Sunrise]])</f>
        <v>751</v>
      </c>
      <c r="N11585" t="s">
        <v>328</v>
      </c>
    </row>
    <row r="11586" spans="1:14" x14ac:dyDescent="0.25">
      <c r="A11586" t="s">
        <v>302</v>
      </c>
      <c r="B11586" s="3" t="s">
        <v>34</v>
      </c>
      <c r="C11586" s="3" t="s">
        <v>125</v>
      </c>
      <c r="D11586">
        <f>+Forecasts[[#This Row],[Max T °C]]-Forecasts[[#This Row],[Min T °C]]</f>
        <v>6</v>
      </c>
      <c r="E11586" t="s">
        <v>110</v>
      </c>
      <c r="F11586" s="4" t="s">
        <v>34</v>
      </c>
      <c r="G11586" s="4">
        <v>21</v>
      </c>
      <c r="H11586" s="4" t="s">
        <v>72</v>
      </c>
      <c r="I11586" s="4" t="s">
        <v>75</v>
      </c>
      <c r="J11586" t="s">
        <v>4</v>
      </c>
      <c r="K11586" s="4" t="s">
        <v>301</v>
      </c>
      <c r="L11586" s="4" t="s">
        <v>298</v>
      </c>
      <c r="M11586">
        <f>+HOUR(Forecasts[[#This Row],[Sunset]]) *60 +MINUTE(Forecasts[[#This Row],[Sunset]]) - HOUR(Forecasts[[#This Row],[Sunrise]]) *60 - MINUTE(Forecasts[[#This Row],[Sunrise]])</f>
        <v>752</v>
      </c>
      <c r="N11586" t="s">
        <v>328</v>
      </c>
    </row>
    <row r="11587" spans="1:14" x14ac:dyDescent="0.25">
      <c r="A11587" t="s">
        <v>299</v>
      </c>
      <c r="B11587" s="3" t="s">
        <v>32</v>
      </c>
      <c r="C11587" s="3" t="s">
        <v>125</v>
      </c>
      <c r="D11587">
        <f>+Forecasts[[#This Row],[Max T °C]]-Forecasts[[#This Row],[Min T °C]]</f>
        <v>7</v>
      </c>
      <c r="E11587" t="s">
        <v>144</v>
      </c>
      <c r="F11587" s="4" t="s">
        <v>34</v>
      </c>
      <c r="G11587" s="4">
        <v>19</v>
      </c>
      <c r="H11587" s="4" t="s">
        <v>85</v>
      </c>
      <c r="I11587" s="4" t="s">
        <v>100</v>
      </c>
      <c r="J11587" t="s">
        <v>4</v>
      </c>
      <c r="K11587" s="4" t="s">
        <v>295</v>
      </c>
      <c r="L11587" s="4" t="s">
        <v>298</v>
      </c>
      <c r="M11587">
        <f>+HOUR(Forecasts[[#This Row],[Sunset]]) *60 +MINUTE(Forecasts[[#This Row],[Sunset]]) - HOUR(Forecasts[[#This Row],[Sunrise]]) *60 - MINUTE(Forecasts[[#This Row],[Sunrise]])</f>
        <v>753</v>
      </c>
      <c r="N11587" t="s">
        <v>328</v>
      </c>
    </row>
    <row r="11588" spans="1:14" x14ac:dyDescent="0.25">
      <c r="A11588" t="s">
        <v>296</v>
      </c>
      <c r="B11588" s="3" t="s">
        <v>57</v>
      </c>
      <c r="C11588" s="3" t="s">
        <v>125</v>
      </c>
      <c r="D11588">
        <f>+Forecasts[[#This Row],[Max T °C]]-Forecasts[[#This Row],[Min T °C]]</f>
        <v>8</v>
      </c>
      <c r="E11588" t="s">
        <v>115</v>
      </c>
      <c r="F11588" s="4" t="s">
        <v>34</v>
      </c>
      <c r="G11588" s="4">
        <v>16</v>
      </c>
      <c r="H11588" s="4" t="s">
        <v>35</v>
      </c>
      <c r="I11588" s="4" t="s">
        <v>99</v>
      </c>
      <c r="J11588" t="s">
        <v>4</v>
      </c>
      <c r="K11588" s="4" t="s">
        <v>295</v>
      </c>
      <c r="L11588" s="4" t="s">
        <v>289</v>
      </c>
      <c r="M11588">
        <f>+HOUR(Forecasts[[#This Row],[Sunset]]) *60 +MINUTE(Forecasts[[#This Row],[Sunset]]) - HOUR(Forecasts[[#This Row],[Sunrise]]) *60 - MINUTE(Forecasts[[#This Row],[Sunrise]])</f>
        <v>754</v>
      </c>
      <c r="N11588" t="s">
        <v>328</v>
      </c>
    </row>
    <row r="11589" spans="1:14" x14ac:dyDescent="0.25">
      <c r="A11589" t="s">
        <v>293</v>
      </c>
      <c r="B11589" s="3" t="s">
        <v>32</v>
      </c>
      <c r="C11589" s="3" t="s">
        <v>125</v>
      </c>
      <c r="D11589">
        <f>+Forecasts[[#This Row],[Max T °C]]-Forecasts[[#This Row],[Min T °C]]</f>
        <v>7</v>
      </c>
      <c r="E11589" t="s">
        <v>110</v>
      </c>
      <c r="F11589" s="4" t="s">
        <v>34</v>
      </c>
      <c r="G11589" s="4">
        <v>15</v>
      </c>
      <c r="H11589" s="4" t="s">
        <v>30</v>
      </c>
      <c r="I11589" s="4" t="s">
        <v>99</v>
      </c>
      <c r="J11589" t="s">
        <v>4</v>
      </c>
      <c r="K11589" s="4" t="s">
        <v>292</v>
      </c>
      <c r="L11589" s="4" t="s">
        <v>289</v>
      </c>
      <c r="M11589">
        <f>+HOUR(Forecasts[[#This Row],[Sunset]]) *60 +MINUTE(Forecasts[[#This Row],[Sunset]]) - HOUR(Forecasts[[#This Row],[Sunrise]]) *60 - MINUTE(Forecasts[[#This Row],[Sunrise]])</f>
        <v>755</v>
      </c>
      <c r="N11589" t="s">
        <v>328</v>
      </c>
    </row>
    <row r="11590" spans="1:14" x14ac:dyDescent="0.25">
      <c r="A11590" t="s">
        <v>290</v>
      </c>
      <c r="B11590" s="3" t="s">
        <v>32</v>
      </c>
      <c r="C11590" s="3" t="s">
        <v>125</v>
      </c>
      <c r="D11590">
        <f>+Forecasts[[#This Row],[Max T °C]]-Forecasts[[#This Row],[Min T °C]]</f>
        <v>7</v>
      </c>
      <c r="E11590" t="s">
        <v>110</v>
      </c>
      <c r="F11590" s="4" t="s">
        <v>34</v>
      </c>
      <c r="G11590" s="4">
        <v>16</v>
      </c>
      <c r="H11590" s="4" t="s">
        <v>148</v>
      </c>
      <c r="I11590" s="4" t="s">
        <v>99</v>
      </c>
      <c r="J11590" t="s">
        <v>4</v>
      </c>
      <c r="K11590" s="4" t="s">
        <v>286</v>
      </c>
      <c r="L11590" s="4" t="s">
        <v>289</v>
      </c>
      <c r="M11590">
        <f>+HOUR(Forecasts[[#This Row],[Sunset]]) *60 +MINUTE(Forecasts[[#This Row],[Sunset]]) - HOUR(Forecasts[[#This Row],[Sunrise]]) *60 - MINUTE(Forecasts[[#This Row],[Sunrise]])</f>
        <v>756</v>
      </c>
      <c r="N11590" t="s">
        <v>328</v>
      </c>
    </row>
    <row r="11591" spans="1:14" x14ac:dyDescent="0.25">
      <c r="A11591" t="s">
        <v>287</v>
      </c>
      <c r="B11591" s="3" t="s">
        <v>57</v>
      </c>
      <c r="C11591" s="3" t="s">
        <v>125</v>
      </c>
      <c r="D11591">
        <f>+Forecasts[[#This Row],[Max T °C]]-Forecasts[[#This Row],[Min T °C]]</f>
        <v>8</v>
      </c>
      <c r="E11591" t="s">
        <v>199</v>
      </c>
      <c r="F11591" s="4" t="s">
        <v>32</v>
      </c>
      <c r="G11591" s="4">
        <v>16</v>
      </c>
      <c r="H11591" s="4" t="s">
        <v>56</v>
      </c>
      <c r="I11591" s="4" t="s">
        <v>100</v>
      </c>
      <c r="J11591" t="s">
        <v>4</v>
      </c>
      <c r="K11591" s="4" t="s">
        <v>286</v>
      </c>
      <c r="L11591" s="4" t="s">
        <v>279</v>
      </c>
      <c r="M11591">
        <f>+HOUR(Forecasts[[#This Row],[Sunset]]) *60 +MINUTE(Forecasts[[#This Row],[Sunset]]) - HOUR(Forecasts[[#This Row],[Sunrise]]) *60 - MINUTE(Forecasts[[#This Row],[Sunrise]])</f>
        <v>757</v>
      </c>
      <c r="N11591" t="s">
        <v>328</v>
      </c>
    </row>
    <row r="11592" spans="1:14" x14ac:dyDescent="0.25">
      <c r="A11592" t="s">
        <v>327</v>
      </c>
      <c r="B11592" s="3" t="s">
        <v>41</v>
      </c>
      <c r="C11592" s="3" t="s">
        <v>125</v>
      </c>
      <c r="D11592">
        <f>+Forecasts[[#This Row],[Max T °C]]-Forecasts[[#This Row],[Min T °C]]</f>
        <v>5</v>
      </c>
      <c r="E11592" t="s">
        <v>9</v>
      </c>
      <c r="F11592" s="4" t="s">
        <v>41</v>
      </c>
      <c r="G11592" s="4">
        <v>30</v>
      </c>
      <c r="H11592" s="4" t="s">
        <v>30</v>
      </c>
      <c r="I11592" s="4" t="s">
        <v>108</v>
      </c>
      <c r="J11592" t="s">
        <v>4</v>
      </c>
      <c r="K11592" s="4" t="s">
        <v>326</v>
      </c>
      <c r="L11592" s="4" t="s">
        <v>316</v>
      </c>
      <c r="M11592">
        <f>+HOUR(Forecasts[[#This Row],[Sunset]]) *60 +MINUTE(Forecasts[[#This Row],[Sunset]]) - HOUR(Forecasts[[#This Row],[Sunrise]]) *60 - MINUTE(Forecasts[[#This Row],[Sunrise]])</f>
        <v>743</v>
      </c>
      <c r="N11592" t="s">
        <v>325</v>
      </c>
    </row>
    <row r="11593" spans="1:14" x14ac:dyDescent="0.25">
      <c r="A11593" t="s">
        <v>324</v>
      </c>
      <c r="B11593" s="3" t="s">
        <v>98</v>
      </c>
      <c r="C11593" s="3" t="s">
        <v>153</v>
      </c>
      <c r="D11593">
        <f>+Forecasts[[#This Row],[Max T °C]]-Forecasts[[#This Row],[Min T °C]]</f>
        <v>6</v>
      </c>
      <c r="E11593" t="s">
        <v>9</v>
      </c>
      <c r="F11593" s="4" t="s">
        <v>41</v>
      </c>
      <c r="G11593" s="4">
        <v>25</v>
      </c>
      <c r="H11593" s="4" t="s">
        <v>35</v>
      </c>
      <c r="I11593" s="4" t="s">
        <v>61</v>
      </c>
      <c r="J11593" t="s">
        <v>4</v>
      </c>
      <c r="K11593" s="4" t="s">
        <v>323</v>
      </c>
      <c r="L11593" s="4" t="s">
        <v>316</v>
      </c>
      <c r="M11593">
        <f>+HOUR(Forecasts[[#This Row],[Sunset]]) *60 +MINUTE(Forecasts[[#This Row],[Sunset]]) - HOUR(Forecasts[[#This Row],[Sunrise]]) *60 - MINUTE(Forecasts[[#This Row],[Sunrise]])</f>
        <v>744</v>
      </c>
      <c r="N11593" t="s">
        <v>325</v>
      </c>
    </row>
    <row r="11594" spans="1:14" x14ac:dyDescent="0.25">
      <c r="A11594" t="s">
        <v>321</v>
      </c>
      <c r="B11594" s="3" t="s">
        <v>41</v>
      </c>
      <c r="C11594" s="3" t="s">
        <v>240</v>
      </c>
      <c r="D11594">
        <f>+Forecasts[[#This Row],[Max T °C]]-Forecasts[[#This Row],[Min T °C]]</f>
        <v>8</v>
      </c>
      <c r="E11594" t="s">
        <v>151</v>
      </c>
      <c r="F11594" s="4" t="s">
        <v>34</v>
      </c>
      <c r="G11594" s="4">
        <v>23</v>
      </c>
      <c r="H11594" s="4" t="s">
        <v>35</v>
      </c>
      <c r="I11594" s="4" t="s">
        <v>108</v>
      </c>
      <c r="J11594" t="s">
        <v>4</v>
      </c>
      <c r="K11594" s="4" t="s">
        <v>320</v>
      </c>
      <c r="L11594" s="4" t="s">
        <v>316</v>
      </c>
      <c r="M11594">
        <f>+HOUR(Forecasts[[#This Row],[Sunset]]) *60 +MINUTE(Forecasts[[#This Row],[Sunset]]) - HOUR(Forecasts[[#This Row],[Sunrise]]) *60 - MINUTE(Forecasts[[#This Row],[Sunrise]])</f>
        <v>745</v>
      </c>
      <c r="N11594" t="s">
        <v>325</v>
      </c>
    </row>
    <row r="11595" spans="1:14" x14ac:dyDescent="0.25">
      <c r="A11595" t="s">
        <v>318</v>
      </c>
      <c r="B11595" s="3" t="s">
        <v>34</v>
      </c>
      <c r="C11595" s="3" t="s">
        <v>149</v>
      </c>
      <c r="D11595">
        <f>+Forecasts[[#This Row],[Max T °C]]-Forecasts[[#This Row],[Min T °C]]</f>
        <v>7</v>
      </c>
      <c r="E11595" t="s">
        <v>151</v>
      </c>
      <c r="F11595" s="4" t="s">
        <v>34</v>
      </c>
      <c r="G11595" s="4">
        <v>27</v>
      </c>
      <c r="H11595" s="4" t="s">
        <v>152</v>
      </c>
      <c r="I11595" s="4" t="s">
        <v>61</v>
      </c>
      <c r="J11595" t="s">
        <v>4</v>
      </c>
      <c r="K11595" s="4" t="s">
        <v>317</v>
      </c>
      <c r="L11595" s="4" t="s">
        <v>316</v>
      </c>
      <c r="M11595">
        <f>+HOUR(Forecasts[[#This Row],[Sunset]]) *60 +MINUTE(Forecasts[[#This Row],[Sunset]]) - HOUR(Forecasts[[#This Row],[Sunrise]]) *60 - MINUTE(Forecasts[[#This Row],[Sunrise]])</f>
        <v>746</v>
      </c>
      <c r="N11595" t="s">
        <v>325</v>
      </c>
    </row>
    <row r="11596" spans="1:14" x14ac:dyDescent="0.25">
      <c r="A11596" t="s">
        <v>314</v>
      </c>
      <c r="B11596" s="3" t="s">
        <v>34</v>
      </c>
      <c r="C11596" s="3" t="s">
        <v>153</v>
      </c>
      <c r="D11596">
        <f>+Forecasts[[#This Row],[Max T °C]]-Forecasts[[#This Row],[Min T °C]]</f>
        <v>8</v>
      </c>
      <c r="E11596" t="s">
        <v>105</v>
      </c>
      <c r="F11596" s="4" t="s">
        <v>34</v>
      </c>
      <c r="G11596" s="4">
        <v>27</v>
      </c>
      <c r="H11596" s="4" t="s">
        <v>30</v>
      </c>
      <c r="I11596" s="4" t="s">
        <v>75</v>
      </c>
      <c r="J11596" t="s">
        <v>4</v>
      </c>
      <c r="K11596" s="4" t="s">
        <v>311</v>
      </c>
      <c r="L11596" s="4" t="s">
        <v>307</v>
      </c>
      <c r="M11596">
        <f>+HOUR(Forecasts[[#This Row],[Sunset]]) *60 +MINUTE(Forecasts[[#This Row],[Sunset]]) - HOUR(Forecasts[[#This Row],[Sunrise]]) *60 - MINUTE(Forecasts[[#This Row],[Sunrise]])</f>
        <v>748</v>
      </c>
      <c r="N11596" t="s">
        <v>325</v>
      </c>
    </row>
    <row r="11597" spans="1:14" x14ac:dyDescent="0.25">
      <c r="A11597" t="s">
        <v>312</v>
      </c>
      <c r="B11597" s="3" t="s">
        <v>41</v>
      </c>
      <c r="C11597" s="3" t="s">
        <v>149</v>
      </c>
      <c r="D11597">
        <f>+Forecasts[[#This Row],[Max T °C]]-Forecasts[[#This Row],[Min T °C]]</f>
        <v>6</v>
      </c>
      <c r="E11597" t="s">
        <v>151</v>
      </c>
      <c r="F11597" s="4" t="s">
        <v>34</v>
      </c>
      <c r="G11597" s="4">
        <v>18</v>
      </c>
      <c r="H11597" s="4" t="s">
        <v>134</v>
      </c>
      <c r="I11597" s="4" t="s">
        <v>104</v>
      </c>
      <c r="J11597" t="s">
        <v>4</v>
      </c>
      <c r="K11597" s="4" t="s">
        <v>311</v>
      </c>
      <c r="L11597" s="4" t="s">
        <v>307</v>
      </c>
      <c r="M11597">
        <f>+HOUR(Forecasts[[#This Row],[Sunset]]) *60 +MINUTE(Forecasts[[#This Row],[Sunset]]) - HOUR(Forecasts[[#This Row],[Sunrise]]) *60 - MINUTE(Forecasts[[#This Row],[Sunrise]])</f>
        <v>748</v>
      </c>
      <c r="N11597" t="s">
        <v>325</v>
      </c>
    </row>
    <row r="11598" spans="1:14" x14ac:dyDescent="0.25">
      <c r="A11598" t="s">
        <v>309</v>
      </c>
      <c r="B11598" s="3" t="s">
        <v>34</v>
      </c>
      <c r="C11598" s="3" t="s">
        <v>153</v>
      </c>
      <c r="D11598">
        <f>+Forecasts[[#This Row],[Max T °C]]-Forecasts[[#This Row],[Min T °C]]</f>
        <v>8</v>
      </c>
      <c r="E11598" t="s">
        <v>151</v>
      </c>
      <c r="F11598" s="4" t="s">
        <v>34</v>
      </c>
      <c r="G11598" s="4">
        <v>19</v>
      </c>
      <c r="H11598" s="4" t="s">
        <v>85</v>
      </c>
      <c r="I11598" s="4" t="s">
        <v>108</v>
      </c>
      <c r="J11598" t="s">
        <v>4</v>
      </c>
      <c r="K11598" s="4" t="s">
        <v>308</v>
      </c>
      <c r="L11598" s="4" t="s">
        <v>307</v>
      </c>
      <c r="M11598">
        <f>+HOUR(Forecasts[[#This Row],[Sunset]]) *60 +MINUTE(Forecasts[[#This Row],[Sunset]]) - HOUR(Forecasts[[#This Row],[Sunrise]]) *60 - MINUTE(Forecasts[[#This Row],[Sunrise]])</f>
        <v>749</v>
      </c>
      <c r="N11598" t="s">
        <v>325</v>
      </c>
    </row>
    <row r="11599" spans="1:14" x14ac:dyDescent="0.25">
      <c r="A11599" t="s">
        <v>305</v>
      </c>
      <c r="B11599" s="3" t="s">
        <v>34</v>
      </c>
      <c r="C11599" s="3" t="s">
        <v>149</v>
      </c>
      <c r="D11599">
        <f>+Forecasts[[#This Row],[Max T °C]]-Forecasts[[#This Row],[Min T °C]]</f>
        <v>7</v>
      </c>
      <c r="E11599" t="s">
        <v>110</v>
      </c>
      <c r="F11599" s="4" t="s">
        <v>34</v>
      </c>
      <c r="G11599" s="4">
        <v>17</v>
      </c>
      <c r="H11599" s="4" t="s">
        <v>134</v>
      </c>
      <c r="I11599" s="4" t="s">
        <v>75</v>
      </c>
      <c r="J11599" t="s">
        <v>4</v>
      </c>
      <c r="K11599" s="4" t="s">
        <v>304</v>
      </c>
      <c r="L11599" s="4" t="s">
        <v>298</v>
      </c>
      <c r="M11599">
        <f>+HOUR(Forecasts[[#This Row],[Sunset]]) *60 +MINUTE(Forecasts[[#This Row],[Sunset]]) - HOUR(Forecasts[[#This Row],[Sunrise]]) *60 - MINUTE(Forecasts[[#This Row],[Sunrise]])</f>
        <v>751</v>
      </c>
      <c r="N11599" t="s">
        <v>325</v>
      </c>
    </row>
    <row r="11600" spans="1:14" x14ac:dyDescent="0.25">
      <c r="A11600" t="s">
        <v>302</v>
      </c>
      <c r="B11600" s="3" t="s">
        <v>34</v>
      </c>
      <c r="C11600" s="3" t="s">
        <v>63</v>
      </c>
      <c r="D11600">
        <f>+Forecasts[[#This Row],[Max T °C]]-Forecasts[[#This Row],[Min T °C]]</f>
        <v>5</v>
      </c>
      <c r="E11600" t="s">
        <v>110</v>
      </c>
      <c r="F11600" s="4" t="s">
        <v>32</v>
      </c>
      <c r="G11600" s="4">
        <v>16</v>
      </c>
      <c r="H11600" s="4" t="s">
        <v>65</v>
      </c>
      <c r="I11600" s="4" t="s">
        <v>75</v>
      </c>
      <c r="J11600" t="s">
        <v>4</v>
      </c>
      <c r="K11600" s="4" t="s">
        <v>301</v>
      </c>
      <c r="L11600" s="4" t="s">
        <v>298</v>
      </c>
      <c r="M11600">
        <f>+HOUR(Forecasts[[#This Row],[Sunset]]) *60 +MINUTE(Forecasts[[#This Row],[Sunset]]) - HOUR(Forecasts[[#This Row],[Sunrise]]) *60 - MINUTE(Forecasts[[#This Row],[Sunrise]])</f>
        <v>752</v>
      </c>
      <c r="N11600" t="s">
        <v>325</v>
      </c>
    </row>
    <row r="11601" spans="1:14" x14ac:dyDescent="0.25">
      <c r="A11601" t="s">
        <v>299</v>
      </c>
      <c r="B11601" s="3" t="s">
        <v>32</v>
      </c>
      <c r="C11601" s="3" t="s">
        <v>63</v>
      </c>
      <c r="D11601">
        <f>+Forecasts[[#This Row],[Max T °C]]-Forecasts[[#This Row],[Min T °C]]</f>
        <v>6</v>
      </c>
      <c r="E11601" t="s">
        <v>239</v>
      </c>
      <c r="F11601" s="4" t="s">
        <v>57</v>
      </c>
      <c r="G11601" s="4">
        <v>25</v>
      </c>
      <c r="H11601" s="4" t="s">
        <v>72</v>
      </c>
      <c r="I11601" s="4" t="s">
        <v>75</v>
      </c>
      <c r="J11601" t="s">
        <v>4</v>
      </c>
      <c r="K11601" s="4" t="s">
        <v>295</v>
      </c>
      <c r="L11601" s="4" t="s">
        <v>298</v>
      </c>
      <c r="M11601">
        <f>+HOUR(Forecasts[[#This Row],[Sunset]]) *60 +MINUTE(Forecasts[[#This Row],[Sunset]]) - HOUR(Forecasts[[#This Row],[Sunrise]]) *60 - MINUTE(Forecasts[[#This Row],[Sunrise]])</f>
        <v>753</v>
      </c>
      <c r="N11601" t="s">
        <v>325</v>
      </c>
    </row>
    <row r="11602" spans="1:14" x14ac:dyDescent="0.25">
      <c r="A11602" t="s">
        <v>296</v>
      </c>
      <c r="B11602" s="3" t="s">
        <v>32</v>
      </c>
      <c r="C11602" s="3" t="s">
        <v>63</v>
      </c>
      <c r="D11602">
        <f>+Forecasts[[#This Row],[Max T °C]]-Forecasts[[#This Row],[Min T °C]]</f>
        <v>6</v>
      </c>
      <c r="E11602" t="s">
        <v>105</v>
      </c>
      <c r="F11602" s="4" t="s">
        <v>32</v>
      </c>
      <c r="G11602" s="4">
        <v>27</v>
      </c>
      <c r="H11602" s="4" t="s">
        <v>35</v>
      </c>
      <c r="I11602" s="4" t="s">
        <v>158</v>
      </c>
      <c r="J11602">
        <v>0.3</v>
      </c>
      <c r="K11602" s="4" t="s">
        <v>295</v>
      </c>
      <c r="L11602" s="4" t="s">
        <v>289</v>
      </c>
      <c r="M11602">
        <f>+HOUR(Forecasts[[#This Row],[Sunset]]) *60 +MINUTE(Forecasts[[#This Row],[Sunset]]) - HOUR(Forecasts[[#This Row],[Sunrise]]) *60 - MINUTE(Forecasts[[#This Row],[Sunrise]])</f>
        <v>754</v>
      </c>
      <c r="N11602" t="s">
        <v>325</v>
      </c>
    </row>
    <row r="11603" spans="1:14" x14ac:dyDescent="0.25">
      <c r="A11603" t="s">
        <v>293</v>
      </c>
      <c r="B11603" s="3" t="s">
        <v>32</v>
      </c>
      <c r="C11603" s="3" t="s">
        <v>63</v>
      </c>
      <c r="D11603">
        <f>+Forecasts[[#This Row],[Max T °C]]-Forecasts[[#This Row],[Min T °C]]</f>
        <v>6</v>
      </c>
      <c r="E11603" t="s">
        <v>144</v>
      </c>
      <c r="F11603" s="4" t="s">
        <v>34</v>
      </c>
      <c r="G11603" s="4">
        <v>23</v>
      </c>
      <c r="H11603" s="4" t="s">
        <v>39</v>
      </c>
      <c r="I11603" s="4" t="s">
        <v>100</v>
      </c>
      <c r="J11603" t="s">
        <v>4</v>
      </c>
      <c r="K11603" s="4" t="s">
        <v>292</v>
      </c>
      <c r="L11603" s="4" t="s">
        <v>289</v>
      </c>
      <c r="M11603">
        <f>+HOUR(Forecasts[[#This Row],[Sunset]]) *60 +MINUTE(Forecasts[[#This Row],[Sunset]]) - HOUR(Forecasts[[#This Row],[Sunrise]]) *60 - MINUTE(Forecasts[[#This Row],[Sunrise]])</f>
        <v>755</v>
      </c>
      <c r="N11603" t="s">
        <v>325</v>
      </c>
    </row>
    <row r="11604" spans="1:14" x14ac:dyDescent="0.25">
      <c r="A11604" t="s">
        <v>290</v>
      </c>
      <c r="B11604" s="3" t="s">
        <v>32</v>
      </c>
      <c r="C11604" s="3" t="s">
        <v>63</v>
      </c>
      <c r="D11604">
        <f>+Forecasts[[#This Row],[Max T °C]]-Forecasts[[#This Row],[Min T °C]]</f>
        <v>6</v>
      </c>
      <c r="E11604" t="s">
        <v>110</v>
      </c>
      <c r="F11604" s="4" t="s">
        <v>32</v>
      </c>
      <c r="G11604" s="4">
        <v>18</v>
      </c>
      <c r="H11604" s="4" t="s">
        <v>30</v>
      </c>
      <c r="I11604" s="4" t="s">
        <v>100</v>
      </c>
      <c r="J11604" t="s">
        <v>4</v>
      </c>
      <c r="K11604" s="4" t="s">
        <v>286</v>
      </c>
      <c r="L11604" s="4" t="s">
        <v>289</v>
      </c>
      <c r="M11604">
        <f>+HOUR(Forecasts[[#This Row],[Sunset]]) *60 +MINUTE(Forecasts[[#This Row],[Sunset]]) - HOUR(Forecasts[[#This Row],[Sunrise]]) *60 - MINUTE(Forecasts[[#This Row],[Sunrise]])</f>
        <v>756</v>
      </c>
      <c r="N11604" t="s">
        <v>325</v>
      </c>
    </row>
    <row r="11605" spans="1:14" x14ac:dyDescent="0.25">
      <c r="A11605" t="s">
        <v>287</v>
      </c>
      <c r="B11605" s="3" t="s">
        <v>57</v>
      </c>
      <c r="C11605" s="3" t="s">
        <v>63</v>
      </c>
      <c r="D11605">
        <f>+Forecasts[[#This Row],[Max T °C]]-Forecasts[[#This Row],[Min T °C]]</f>
        <v>7</v>
      </c>
      <c r="E11605" t="s">
        <v>145</v>
      </c>
      <c r="F11605" s="4" t="s">
        <v>57</v>
      </c>
      <c r="G11605" s="4">
        <v>15</v>
      </c>
      <c r="H11605" s="4" t="s">
        <v>163</v>
      </c>
      <c r="I11605" s="4" t="s">
        <v>100</v>
      </c>
      <c r="J11605" t="s">
        <v>4</v>
      </c>
      <c r="K11605" s="4" t="s">
        <v>286</v>
      </c>
      <c r="L11605" s="4" t="s">
        <v>279</v>
      </c>
      <c r="M11605">
        <f>+HOUR(Forecasts[[#This Row],[Sunset]]) *60 +MINUTE(Forecasts[[#This Row],[Sunset]]) - HOUR(Forecasts[[#This Row],[Sunrise]]) *60 - MINUTE(Forecasts[[#This Row],[Sunrise]])</f>
        <v>757</v>
      </c>
      <c r="N11605" t="s">
        <v>325</v>
      </c>
    </row>
    <row r="11606" spans="1:14" x14ac:dyDescent="0.25">
      <c r="A11606" t="s">
        <v>283</v>
      </c>
      <c r="B11606" s="3" t="s">
        <v>57</v>
      </c>
      <c r="C11606" s="3" t="s">
        <v>63</v>
      </c>
      <c r="D11606">
        <f>+Forecasts[[#This Row],[Max T °C]]-Forecasts[[#This Row],[Min T °C]]</f>
        <v>7</v>
      </c>
      <c r="E11606" t="s">
        <v>145</v>
      </c>
      <c r="F11606" s="4" t="s">
        <v>57</v>
      </c>
      <c r="G11606" s="4">
        <v>16</v>
      </c>
      <c r="H11606" s="4" t="s">
        <v>56</v>
      </c>
      <c r="I11606" s="4" t="s">
        <v>100</v>
      </c>
      <c r="J11606" t="s">
        <v>4</v>
      </c>
      <c r="K11606" s="4" t="s">
        <v>282</v>
      </c>
      <c r="L11606" s="4" t="s">
        <v>279</v>
      </c>
      <c r="M11606">
        <f>+HOUR(Forecasts[[#This Row],[Sunset]]) *60 +MINUTE(Forecasts[[#This Row],[Sunset]]) - HOUR(Forecasts[[#This Row],[Sunrise]]) *60 - MINUTE(Forecasts[[#This Row],[Sunrise]])</f>
        <v>758</v>
      </c>
      <c r="N11606" t="s">
        <v>325</v>
      </c>
    </row>
    <row r="11607" spans="1:14" x14ac:dyDescent="0.25">
      <c r="A11607" t="s">
        <v>324</v>
      </c>
      <c r="B11607" s="3" t="s">
        <v>41</v>
      </c>
      <c r="C11607" s="3" t="s">
        <v>153</v>
      </c>
      <c r="D11607">
        <f>+Forecasts[[#This Row],[Max T °C]]-Forecasts[[#This Row],[Min T °C]]</f>
        <v>7</v>
      </c>
      <c r="E11607" t="s">
        <v>9</v>
      </c>
      <c r="F11607" s="4" t="s">
        <v>41</v>
      </c>
      <c r="G11607" s="4">
        <v>28</v>
      </c>
      <c r="H11607" s="4" t="s">
        <v>35</v>
      </c>
      <c r="I11607" s="4" t="s">
        <v>104</v>
      </c>
      <c r="J11607" t="s">
        <v>4</v>
      </c>
      <c r="K11607" s="4" t="s">
        <v>323</v>
      </c>
      <c r="L11607" s="4" t="s">
        <v>316</v>
      </c>
      <c r="M11607">
        <f>+HOUR(Forecasts[[#This Row],[Sunset]]) *60 +MINUTE(Forecasts[[#This Row],[Sunset]]) - HOUR(Forecasts[[#This Row],[Sunrise]]) *60 - MINUTE(Forecasts[[#This Row],[Sunrise]])</f>
        <v>744</v>
      </c>
      <c r="N11607" t="s">
        <v>322</v>
      </c>
    </row>
    <row r="11608" spans="1:14" x14ac:dyDescent="0.25">
      <c r="A11608" t="s">
        <v>321</v>
      </c>
      <c r="B11608" s="3" t="s">
        <v>41</v>
      </c>
      <c r="C11608" s="3" t="s">
        <v>153</v>
      </c>
      <c r="D11608">
        <f>+Forecasts[[#This Row],[Max T °C]]-Forecasts[[#This Row],[Min T °C]]</f>
        <v>7</v>
      </c>
      <c r="E11608" t="s">
        <v>115</v>
      </c>
      <c r="F11608" s="4" t="s">
        <v>41</v>
      </c>
      <c r="G11608" s="4">
        <v>21</v>
      </c>
      <c r="H11608" s="4" t="s">
        <v>35</v>
      </c>
      <c r="I11608" s="4" t="s">
        <v>108</v>
      </c>
      <c r="J11608" t="s">
        <v>4</v>
      </c>
      <c r="K11608" s="4" t="s">
        <v>320</v>
      </c>
      <c r="L11608" s="4" t="s">
        <v>316</v>
      </c>
      <c r="M11608">
        <f>+HOUR(Forecasts[[#This Row],[Sunset]]) *60 +MINUTE(Forecasts[[#This Row],[Sunset]]) - HOUR(Forecasts[[#This Row],[Sunrise]]) *60 - MINUTE(Forecasts[[#This Row],[Sunrise]])</f>
        <v>745</v>
      </c>
      <c r="N11608" t="s">
        <v>322</v>
      </c>
    </row>
    <row r="11609" spans="1:14" x14ac:dyDescent="0.25">
      <c r="A11609" t="s">
        <v>318</v>
      </c>
      <c r="B11609" s="3" t="s">
        <v>34</v>
      </c>
      <c r="C11609" s="3" t="s">
        <v>153</v>
      </c>
      <c r="D11609">
        <f>+Forecasts[[#This Row],[Max T °C]]-Forecasts[[#This Row],[Min T °C]]</f>
        <v>8</v>
      </c>
      <c r="E11609" t="s">
        <v>162</v>
      </c>
      <c r="F11609" s="4" t="s">
        <v>34</v>
      </c>
      <c r="G11609" s="4">
        <v>28</v>
      </c>
      <c r="H11609" s="4" t="s">
        <v>163</v>
      </c>
      <c r="I11609" s="4" t="s">
        <v>108</v>
      </c>
      <c r="J11609" t="s">
        <v>4</v>
      </c>
      <c r="K11609" s="4" t="s">
        <v>317</v>
      </c>
      <c r="L11609" s="4" t="s">
        <v>316</v>
      </c>
      <c r="M11609">
        <f>+HOUR(Forecasts[[#This Row],[Sunset]]) *60 +MINUTE(Forecasts[[#This Row],[Sunset]]) - HOUR(Forecasts[[#This Row],[Sunrise]]) *60 - MINUTE(Forecasts[[#This Row],[Sunrise]])</f>
        <v>746</v>
      </c>
      <c r="N11609" t="s">
        <v>322</v>
      </c>
    </row>
    <row r="11610" spans="1:14" x14ac:dyDescent="0.25">
      <c r="A11610" t="s">
        <v>314</v>
      </c>
      <c r="B11610" s="3" t="s">
        <v>34</v>
      </c>
      <c r="C11610" s="3" t="s">
        <v>240</v>
      </c>
      <c r="D11610">
        <f>+Forecasts[[#This Row],[Max T °C]]-Forecasts[[#This Row],[Min T °C]]</f>
        <v>9</v>
      </c>
      <c r="E11610" t="s">
        <v>105</v>
      </c>
      <c r="F11610" s="4" t="s">
        <v>34</v>
      </c>
      <c r="G11610" s="4">
        <v>25</v>
      </c>
      <c r="H11610" s="4" t="s">
        <v>148</v>
      </c>
      <c r="I11610" s="4" t="s">
        <v>75</v>
      </c>
      <c r="J11610" t="s">
        <v>4</v>
      </c>
      <c r="K11610" s="4" t="s">
        <v>311</v>
      </c>
      <c r="L11610" s="4" t="s">
        <v>307</v>
      </c>
      <c r="M11610">
        <f>+HOUR(Forecasts[[#This Row],[Sunset]]) *60 +MINUTE(Forecasts[[#This Row],[Sunset]]) - HOUR(Forecasts[[#This Row],[Sunrise]]) *60 - MINUTE(Forecasts[[#This Row],[Sunrise]])</f>
        <v>748</v>
      </c>
      <c r="N11610" t="s">
        <v>322</v>
      </c>
    </row>
    <row r="11611" spans="1:14" x14ac:dyDescent="0.25">
      <c r="A11611" t="s">
        <v>312</v>
      </c>
      <c r="B11611" s="3" t="s">
        <v>34</v>
      </c>
      <c r="C11611" s="3" t="s">
        <v>240</v>
      </c>
      <c r="D11611">
        <f>+Forecasts[[#This Row],[Max T °C]]-Forecasts[[#This Row],[Min T °C]]</f>
        <v>9</v>
      </c>
      <c r="E11611" t="s">
        <v>162</v>
      </c>
      <c r="F11611" s="4" t="s">
        <v>34</v>
      </c>
      <c r="G11611" s="4">
        <v>19</v>
      </c>
      <c r="H11611" s="4" t="s">
        <v>39</v>
      </c>
      <c r="I11611" s="4" t="s">
        <v>61</v>
      </c>
      <c r="J11611" t="s">
        <v>4</v>
      </c>
      <c r="K11611" s="4" t="s">
        <v>311</v>
      </c>
      <c r="L11611" s="4" t="s">
        <v>307</v>
      </c>
      <c r="M11611">
        <f>+HOUR(Forecasts[[#This Row],[Sunset]]) *60 +MINUTE(Forecasts[[#This Row],[Sunset]]) - HOUR(Forecasts[[#This Row],[Sunrise]]) *60 - MINUTE(Forecasts[[#This Row],[Sunrise]])</f>
        <v>748</v>
      </c>
      <c r="N11611" t="s">
        <v>322</v>
      </c>
    </row>
    <row r="11612" spans="1:14" x14ac:dyDescent="0.25">
      <c r="A11612" t="s">
        <v>309</v>
      </c>
      <c r="B11612" s="3" t="s">
        <v>41</v>
      </c>
      <c r="C11612" s="3" t="s">
        <v>153</v>
      </c>
      <c r="D11612">
        <f>+Forecasts[[#This Row],[Max T °C]]-Forecasts[[#This Row],[Min T °C]]</f>
        <v>7</v>
      </c>
      <c r="E11612" t="s">
        <v>115</v>
      </c>
      <c r="F11612" s="4" t="s">
        <v>41</v>
      </c>
      <c r="G11612" s="4">
        <v>19</v>
      </c>
      <c r="H11612" s="4" t="s">
        <v>65</v>
      </c>
      <c r="I11612" s="4" t="s">
        <v>108</v>
      </c>
      <c r="J11612" t="s">
        <v>4</v>
      </c>
      <c r="K11612" s="4" t="s">
        <v>308</v>
      </c>
      <c r="L11612" s="4" t="s">
        <v>307</v>
      </c>
      <c r="M11612">
        <f>+HOUR(Forecasts[[#This Row],[Sunset]]) *60 +MINUTE(Forecasts[[#This Row],[Sunset]]) - HOUR(Forecasts[[#This Row],[Sunrise]]) *60 - MINUTE(Forecasts[[#This Row],[Sunrise]])</f>
        <v>749</v>
      </c>
      <c r="N11612" t="s">
        <v>322</v>
      </c>
    </row>
    <row r="11613" spans="1:14" x14ac:dyDescent="0.25">
      <c r="A11613" t="s">
        <v>305</v>
      </c>
      <c r="B11613" s="3" t="s">
        <v>41</v>
      </c>
      <c r="C11613" s="3" t="s">
        <v>149</v>
      </c>
      <c r="D11613">
        <f>+Forecasts[[#This Row],[Max T °C]]-Forecasts[[#This Row],[Min T °C]]</f>
        <v>6</v>
      </c>
      <c r="E11613" t="s">
        <v>145</v>
      </c>
      <c r="F11613" s="4" t="s">
        <v>34</v>
      </c>
      <c r="G11613" s="4">
        <v>17</v>
      </c>
      <c r="H11613" s="4" t="s">
        <v>109</v>
      </c>
      <c r="I11613" s="4" t="s">
        <v>108</v>
      </c>
      <c r="J11613" t="s">
        <v>4</v>
      </c>
      <c r="K11613" s="4" t="s">
        <v>304</v>
      </c>
      <c r="L11613" s="4" t="s">
        <v>298</v>
      </c>
      <c r="M11613">
        <f>+HOUR(Forecasts[[#This Row],[Sunset]]) *60 +MINUTE(Forecasts[[#This Row],[Sunset]]) - HOUR(Forecasts[[#This Row],[Sunrise]]) *60 - MINUTE(Forecasts[[#This Row],[Sunrise]])</f>
        <v>751</v>
      </c>
      <c r="N11613" t="s">
        <v>322</v>
      </c>
    </row>
    <row r="11614" spans="1:14" x14ac:dyDescent="0.25">
      <c r="A11614" t="s">
        <v>302</v>
      </c>
      <c r="B11614" s="3" t="s">
        <v>34</v>
      </c>
      <c r="C11614" s="3" t="s">
        <v>153</v>
      </c>
      <c r="D11614">
        <f>+Forecasts[[#This Row],[Max T °C]]-Forecasts[[#This Row],[Min T °C]]</f>
        <v>8</v>
      </c>
      <c r="E11614" t="s">
        <v>144</v>
      </c>
      <c r="F11614" s="4" t="s">
        <v>32</v>
      </c>
      <c r="G11614" s="4">
        <v>14</v>
      </c>
      <c r="H11614" s="4" t="s">
        <v>134</v>
      </c>
      <c r="I11614" s="4" t="s">
        <v>100</v>
      </c>
      <c r="J11614" t="s">
        <v>4</v>
      </c>
      <c r="K11614" s="4" t="s">
        <v>301</v>
      </c>
      <c r="L11614" s="4" t="s">
        <v>298</v>
      </c>
      <c r="M11614">
        <f>+HOUR(Forecasts[[#This Row],[Sunset]]) *60 +MINUTE(Forecasts[[#This Row],[Sunset]]) - HOUR(Forecasts[[#This Row],[Sunrise]]) *60 - MINUTE(Forecasts[[#This Row],[Sunrise]])</f>
        <v>752</v>
      </c>
      <c r="N11614" t="s">
        <v>322</v>
      </c>
    </row>
    <row r="11615" spans="1:14" x14ac:dyDescent="0.25">
      <c r="A11615" t="s">
        <v>299</v>
      </c>
      <c r="B11615" s="3" t="s">
        <v>34</v>
      </c>
      <c r="C11615" s="3" t="s">
        <v>125</v>
      </c>
      <c r="D11615">
        <f>+Forecasts[[#This Row],[Max T °C]]-Forecasts[[#This Row],[Min T °C]]</f>
        <v>6</v>
      </c>
      <c r="E11615" t="s">
        <v>115</v>
      </c>
      <c r="F11615" s="4" t="s">
        <v>34</v>
      </c>
      <c r="G11615" s="4">
        <v>28</v>
      </c>
      <c r="H11615" s="4" t="s">
        <v>152</v>
      </c>
      <c r="I11615" s="4" t="s">
        <v>168</v>
      </c>
      <c r="J11615" t="s">
        <v>4</v>
      </c>
      <c r="K11615" s="4" t="s">
        <v>295</v>
      </c>
      <c r="L11615" s="4" t="s">
        <v>298</v>
      </c>
      <c r="M11615">
        <f>+HOUR(Forecasts[[#This Row],[Sunset]]) *60 +MINUTE(Forecasts[[#This Row],[Sunset]]) - HOUR(Forecasts[[#This Row],[Sunrise]]) *60 - MINUTE(Forecasts[[#This Row],[Sunrise]])</f>
        <v>753</v>
      </c>
      <c r="N11615" t="s">
        <v>322</v>
      </c>
    </row>
    <row r="11616" spans="1:14" x14ac:dyDescent="0.25">
      <c r="A11616" t="s">
        <v>296</v>
      </c>
      <c r="B11616" s="3" t="s">
        <v>41</v>
      </c>
      <c r="C11616" s="3" t="s">
        <v>63</v>
      </c>
      <c r="D11616">
        <f>+Forecasts[[#This Row],[Max T °C]]-Forecasts[[#This Row],[Min T °C]]</f>
        <v>4</v>
      </c>
      <c r="E11616" t="s">
        <v>118</v>
      </c>
      <c r="F11616" s="4" t="s">
        <v>41</v>
      </c>
      <c r="G11616" s="4">
        <v>26</v>
      </c>
      <c r="H11616" s="4" t="s">
        <v>163</v>
      </c>
      <c r="I11616" s="4" t="s">
        <v>228</v>
      </c>
      <c r="J11616">
        <v>0.1</v>
      </c>
      <c r="K11616" s="4" t="s">
        <v>295</v>
      </c>
      <c r="L11616" s="4" t="s">
        <v>289</v>
      </c>
      <c r="M11616">
        <f>+HOUR(Forecasts[[#This Row],[Sunset]]) *60 +MINUTE(Forecasts[[#This Row],[Sunset]]) - HOUR(Forecasts[[#This Row],[Sunrise]]) *60 - MINUTE(Forecasts[[#This Row],[Sunrise]])</f>
        <v>754</v>
      </c>
      <c r="N11616" t="s">
        <v>322</v>
      </c>
    </row>
    <row r="11617" spans="1:14" x14ac:dyDescent="0.25">
      <c r="A11617" t="s">
        <v>293</v>
      </c>
      <c r="B11617" s="3" t="s">
        <v>41</v>
      </c>
      <c r="C11617" s="3" t="s">
        <v>63</v>
      </c>
      <c r="D11617">
        <f>+Forecasts[[#This Row],[Max T °C]]-Forecasts[[#This Row],[Min T °C]]</f>
        <v>4</v>
      </c>
      <c r="E11617" t="s">
        <v>115</v>
      </c>
      <c r="F11617" s="4" t="s">
        <v>41</v>
      </c>
      <c r="G11617" s="4">
        <v>22</v>
      </c>
      <c r="H11617" s="4" t="s">
        <v>56</v>
      </c>
      <c r="I11617" s="4" t="s">
        <v>75</v>
      </c>
      <c r="J11617" t="s">
        <v>4</v>
      </c>
      <c r="K11617" s="4" t="s">
        <v>292</v>
      </c>
      <c r="L11617" s="4" t="s">
        <v>289</v>
      </c>
      <c r="M11617">
        <f>+HOUR(Forecasts[[#This Row],[Sunset]]) *60 +MINUTE(Forecasts[[#This Row],[Sunset]]) - HOUR(Forecasts[[#This Row],[Sunrise]]) *60 - MINUTE(Forecasts[[#This Row],[Sunrise]])</f>
        <v>755</v>
      </c>
      <c r="N11617" t="s">
        <v>322</v>
      </c>
    </row>
    <row r="11618" spans="1:14" x14ac:dyDescent="0.25">
      <c r="A11618" t="s">
        <v>290</v>
      </c>
      <c r="B11618" s="3" t="s">
        <v>41</v>
      </c>
      <c r="C11618" s="3" t="s">
        <v>125</v>
      </c>
      <c r="D11618">
        <f>+Forecasts[[#This Row],[Max T °C]]-Forecasts[[#This Row],[Min T °C]]</f>
        <v>5</v>
      </c>
      <c r="E11618" t="s">
        <v>145</v>
      </c>
      <c r="F11618" s="4" t="s">
        <v>34</v>
      </c>
      <c r="G11618" s="4">
        <v>16</v>
      </c>
      <c r="H11618" s="4" t="s">
        <v>56</v>
      </c>
      <c r="I11618" s="4" t="s">
        <v>100</v>
      </c>
      <c r="J11618" t="s">
        <v>4</v>
      </c>
      <c r="K11618" s="4" t="s">
        <v>286</v>
      </c>
      <c r="L11618" s="4" t="s">
        <v>289</v>
      </c>
      <c r="M11618">
        <f>+HOUR(Forecasts[[#This Row],[Sunset]]) *60 +MINUTE(Forecasts[[#This Row],[Sunset]]) - HOUR(Forecasts[[#This Row],[Sunrise]]) *60 - MINUTE(Forecasts[[#This Row],[Sunrise]])</f>
        <v>756</v>
      </c>
      <c r="N11618" t="s">
        <v>322</v>
      </c>
    </row>
    <row r="11619" spans="1:14" x14ac:dyDescent="0.25">
      <c r="A11619" t="s">
        <v>287</v>
      </c>
      <c r="B11619" s="3" t="s">
        <v>41</v>
      </c>
      <c r="C11619" s="3" t="s">
        <v>125</v>
      </c>
      <c r="D11619">
        <f>+Forecasts[[#This Row],[Max T °C]]-Forecasts[[#This Row],[Min T °C]]</f>
        <v>5</v>
      </c>
      <c r="E11619" t="s">
        <v>145</v>
      </c>
      <c r="F11619" s="4" t="s">
        <v>34</v>
      </c>
      <c r="G11619" s="4">
        <v>17</v>
      </c>
      <c r="H11619" s="4" t="s">
        <v>56</v>
      </c>
      <c r="I11619" s="4" t="s">
        <v>100</v>
      </c>
      <c r="J11619" t="s">
        <v>4</v>
      </c>
      <c r="K11619" s="4" t="s">
        <v>286</v>
      </c>
      <c r="L11619" s="4" t="s">
        <v>279</v>
      </c>
      <c r="M11619">
        <f>+HOUR(Forecasts[[#This Row],[Sunset]]) *60 +MINUTE(Forecasts[[#This Row],[Sunset]]) - HOUR(Forecasts[[#This Row],[Sunrise]]) *60 - MINUTE(Forecasts[[#This Row],[Sunrise]])</f>
        <v>757</v>
      </c>
      <c r="N11619" t="s">
        <v>322</v>
      </c>
    </row>
    <row r="11620" spans="1:14" x14ac:dyDescent="0.25">
      <c r="A11620" t="s">
        <v>283</v>
      </c>
      <c r="B11620" s="3" t="s">
        <v>41</v>
      </c>
      <c r="C11620" s="3" t="s">
        <v>63</v>
      </c>
      <c r="D11620">
        <f>+Forecasts[[#This Row],[Max T °C]]-Forecasts[[#This Row],[Min T °C]]</f>
        <v>4</v>
      </c>
      <c r="E11620" t="s">
        <v>144</v>
      </c>
      <c r="F11620" s="4" t="s">
        <v>34</v>
      </c>
      <c r="G11620" s="4">
        <v>19</v>
      </c>
      <c r="H11620" s="4" t="s">
        <v>35</v>
      </c>
      <c r="I11620" s="4" t="s">
        <v>100</v>
      </c>
      <c r="J11620" t="s">
        <v>4</v>
      </c>
      <c r="K11620" s="4" t="s">
        <v>282</v>
      </c>
      <c r="L11620" s="4" t="s">
        <v>279</v>
      </c>
      <c r="M11620">
        <f>+HOUR(Forecasts[[#This Row],[Sunset]]) *60 +MINUTE(Forecasts[[#This Row],[Sunset]]) - HOUR(Forecasts[[#This Row],[Sunrise]]) *60 - MINUTE(Forecasts[[#This Row],[Sunrise]])</f>
        <v>758</v>
      </c>
      <c r="N11620" t="s">
        <v>322</v>
      </c>
    </row>
    <row r="11621" spans="1:14" x14ac:dyDescent="0.25">
      <c r="A11621" t="s">
        <v>280</v>
      </c>
      <c r="B11621" s="3" t="s">
        <v>34</v>
      </c>
      <c r="C11621" s="3" t="s">
        <v>63</v>
      </c>
      <c r="D11621">
        <f>+Forecasts[[#This Row],[Max T °C]]-Forecasts[[#This Row],[Min T °C]]</f>
        <v>5</v>
      </c>
      <c r="E11621" t="s">
        <v>199</v>
      </c>
      <c r="F11621" s="4" t="s">
        <v>32</v>
      </c>
      <c r="G11621" s="4">
        <v>21</v>
      </c>
      <c r="H11621" s="4" t="s">
        <v>170</v>
      </c>
      <c r="I11621" s="4" t="s">
        <v>259</v>
      </c>
      <c r="J11621" t="s">
        <v>4</v>
      </c>
      <c r="K11621" s="4" t="s">
        <v>276</v>
      </c>
      <c r="L11621" s="4" t="s">
        <v>279</v>
      </c>
      <c r="M11621">
        <f>+HOUR(Forecasts[[#This Row],[Sunset]]) *60 +MINUTE(Forecasts[[#This Row],[Sunset]]) - HOUR(Forecasts[[#This Row],[Sunrise]]) *60 - MINUTE(Forecasts[[#This Row],[Sunrise]])</f>
        <v>759</v>
      </c>
      <c r="N11621" t="s">
        <v>322</v>
      </c>
    </row>
    <row r="11622" spans="1:14" x14ac:dyDescent="0.25">
      <c r="A11622" t="s">
        <v>321</v>
      </c>
      <c r="B11622" s="3" t="s">
        <v>98</v>
      </c>
      <c r="C11622" s="3" t="s">
        <v>240</v>
      </c>
      <c r="D11622">
        <f>+Forecasts[[#This Row],[Max T °C]]-Forecasts[[#This Row],[Min T °C]]</f>
        <v>7</v>
      </c>
      <c r="E11622" t="s">
        <v>115</v>
      </c>
      <c r="F11622" s="4" t="s">
        <v>41</v>
      </c>
      <c r="G11622" s="4">
        <v>21</v>
      </c>
      <c r="H11622" s="4" t="s">
        <v>35</v>
      </c>
      <c r="I11622" s="4" t="s">
        <v>61</v>
      </c>
      <c r="J11622" t="s">
        <v>4</v>
      </c>
      <c r="K11622" s="4" t="s">
        <v>320</v>
      </c>
      <c r="L11622" s="4" t="s">
        <v>316</v>
      </c>
      <c r="M11622">
        <f>+HOUR(Forecasts[[#This Row],[Sunset]]) *60 +MINUTE(Forecasts[[#This Row],[Sunset]]) - HOUR(Forecasts[[#This Row],[Sunrise]]) *60 - MINUTE(Forecasts[[#This Row],[Sunrise]])</f>
        <v>745</v>
      </c>
      <c r="N11622" t="s">
        <v>319</v>
      </c>
    </row>
    <row r="11623" spans="1:14" x14ac:dyDescent="0.25">
      <c r="A11623" t="s">
        <v>318</v>
      </c>
      <c r="B11623" s="3" t="s">
        <v>34</v>
      </c>
      <c r="C11623" s="3" t="s">
        <v>240</v>
      </c>
      <c r="D11623">
        <f>+Forecasts[[#This Row],[Max T °C]]-Forecasts[[#This Row],[Min T °C]]</f>
        <v>9</v>
      </c>
      <c r="E11623" t="s">
        <v>162</v>
      </c>
      <c r="F11623" s="4" t="s">
        <v>34</v>
      </c>
      <c r="G11623" s="4">
        <v>25</v>
      </c>
      <c r="H11623" s="4" t="s">
        <v>163</v>
      </c>
      <c r="I11623" s="4" t="s">
        <v>108</v>
      </c>
      <c r="J11623" t="s">
        <v>4</v>
      </c>
      <c r="K11623" s="4" t="s">
        <v>317</v>
      </c>
      <c r="L11623" s="4" t="s">
        <v>316</v>
      </c>
      <c r="M11623">
        <f>+HOUR(Forecasts[[#This Row],[Sunset]]) *60 +MINUTE(Forecasts[[#This Row],[Sunset]]) - HOUR(Forecasts[[#This Row],[Sunrise]]) *60 - MINUTE(Forecasts[[#This Row],[Sunrise]])</f>
        <v>746</v>
      </c>
      <c r="N11623" t="s">
        <v>319</v>
      </c>
    </row>
    <row r="11624" spans="1:14" x14ac:dyDescent="0.25">
      <c r="A11624" t="s">
        <v>314</v>
      </c>
      <c r="B11624" s="3" t="s">
        <v>34</v>
      </c>
      <c r="C11624" s="3" t="s">
        <v>240</v>
      </c>
      <c r="D11624">
        <f>+Forecasts[[#This Row],[Max T °C]]-Forecasts[[#This Row],[Min T °C]]</f>
        <v>9</v>
      </c>
      <c r="E11624" t="s">
        <v>105</v>
      </c>
      <c r="F11624" s="4" t="s">
        <v>34</v>
      </c>
      <c r="G11624" s="4">
        <v>24</v>
      </c>
      <c r="H11624" s="4" t="s">
        <v>158</v>
      </c>
      <c r="I11624" s="4" t="s">
        <v>75</v>
      </c>
      <c r="J11624" t="s">
        <v>4</v>
      </c>
      <c r="K11624" s="4" t="s">
        <v>311</v>
      </c>
      <c r="L11624" s="4" t="s">
        <v>307</v>
      </c>
      <c r="M11624">
        <f>+HOUR(Forecasts[[#This Row],[Sunset]]) *60 +MINUTE(Forecasts[[#This Row],[Sunset]]) - HOUR(Forecasts[[#This Row],[Sunrise]]) *60 - MINUTE(Forecasts[[#This Row],[Sunrise]])</f>
        <v>748</v>
      </c>
      <c r="N11624" t="s">
        <v>319</v>
      </c>
    </row>
    <row r="11625" spans="1:14" x14ac:dyDescent="0.25">
      <c r="A11625" t="s">
        <v>312</v>
      </c>
      <c r="B11625" s="3" t="s">
        <v>41</v>
      </c>
      <c r="C11625" s="3" t="s">
        <v>240</v>
      </c>
      <c r="D11625">
        <f>+Forecasts[[#This Row],[Max T °C]]-Forecasts[[#This Row],[Min T °C]]</f>
        <v>8</v>
      </c>
      <c r="E11625" t="s">
        <v>115</v>
      </c>
      <c r="F11625" s="4" t="s">
        <v>34</v>
      </c>
      <c r="G11625" s="4">
        <v>17</v>
      </c>
      <c r="H11625" s="4" t="s">
        <v>148</v>
      </c>
      <c r="I11625" s="4" t="s">
        <v>104</v>
      </c>
      <c r="J11625" t="s">
        <v>4</v>
      </c>
      <c r="K11625" s="4" t="s">
        <v>311</v>
      </c>
      <c r="L11625" s="4" t="s">
        <v>307</v>
      </c>
      <c r="M11625">
        <f>+HOUR(Forecasts[[#This Row],[Sunset]]) *60 +MINUTE(Forecasts[[#This Row],[Sunset]]) - HOUR(Forecasts[[#This Row],[Sunrise]]) *60 - MINUTE(Forecasts[[#This Row],[Sunrise]])</f>
        <v>748</v>
      </c>
      <c r="N11625" t="s">
        <v>319</v>
      </c>
    </row>
    <row r="11626" spans="1:14" x14ac:dyDescent="0.25">
      <c r="A11626" t="s">
        <v>309</v>
      </c>
      <c r="B11626" s="3" t="s">
        <v>34</v>
      </c>
      <c r="C11626" s="3" t="s">
        <v>240</v>
      </c>
      <c r="D11626">
        <f>+Forecasts[[#This Row],[Max T °C]]-Forecasts[[#This Row],[Min T °C]]</f>
        <v>9</v>
      </c>
      <c r="E11626" t="s">
        <v>144</v>
      </c>
      <c r="F11626" s="4" t="s">
        <v>34</v>
      </c>
      <c r="G11626" s="4">
        <v>19</v>
      </c>
      <c r="H11626" s="4" t="s">
        <v>30</v>
      </c>
      <c r="I11626" s="4" t="s">
        <v>108</v>
      </c>
      <c r="J11626" t="s">
        <v>4</v>
      </c>
      <c r="K11626" s="4" t="s">
        <v>308</v>
      </c>
      <c r="L11626" s="4" t="s">
        <v>307</v>
      </c>
      <c r="M11626">
        <f>+HOUR(Forecasts[[#This Row],[Sunset]]) *60 +MINUTE(Forecasts[[#This Row],[Sunset]]) - HOUR(Forecasts[[#This Row],[Sunrise]]) *60 - MINUTE(Forecasts[[#This Row],[Sunrise]])</f>
        <v>749</v>
      </c>
      <c r="N11626" t="s">
        <v>319</v>
      </c>
    </row>
    <row r="11627" spans="1:14" x14ac:dyDescent="0.25">
      <c r="A11627" t="s">
        <v>305</v>
      </c>
      <c r="B11627" s="3" t="s">
        <v>34</v>
      </c>
      <c r="C11627" s="3" t="s">
        <v>153</v>
      </c>
      <c r="D11627">
        <f>+Forecasts[[#This Row],[Max T °C]]-Forecasts[[#This Row],[Min T °C]]</f>
        <v>8</v>
      </c>
      <c r="E11627" t="s">
        <v>110</v>
      </c>
      <c r="F11627" s="4" t="s">
        <v>34</v>
      </c>
      <c r="G11627" s="4">
        <v>19</v>
      </c>
      <c r="H11627" s="4" t="s">
        <v>65</v>
      </c>
      <c r="I11627" s="4" t="s">
        <v>75</v>
      </c>
      <c r="J11627" t="s">
        <v>4</v>
      </c>
      <c r="K11627" s="4" t="s">
        <v>304</v>
      </c>
      <c r="L11627" s="4" t="s">
        <v>298</v>
      </c>
      <c r="M11627">
        <f>+HOUR(Forecasts[[#This Row],[Sunset]]) *60 +MINUTE(Forecasts[[#This Row],[Sunset]]) - HOUR(Forecasts[[#This Row],[Sunrise]]) *60 - MINUTE(Forecasts[[#This Row],[Sunrise]])</f>
        <v>751</v>
      </c>
      <c r="N11627" t="s">
        <v>319</v>
      </c>
    </row>
    <row r="11628" spans="1:14" x14ac:dyDescent="0.25">
      <c r="A11628" t="s">
        <v>302</v>
      </c>
      <c r="B11628" s="3" t="s">
        <v>34</v>
      </c>
      <c r="C11628" s="3" t="s">
        <v>149</v>
      </c>
      <c r="D11628">
        <f>+Forecasts[[#This Row],[Max T °C]]-Forecasts[[#This Row],[Min T °C]]</f>
        <v>7</v>
      </c>
      <c r="E11628" t="s">
        <v>115</v>
      </c>
      <c r="F11628" s="4" t="s">
        <v>34</v>
      </c>
      <c r="G11628" s="4">
        <v>16</v>
      </c>
      <c r="H11628" s="4" t="s">
        <v>134</v>
      </c>
      <c r="I11628" s="4" t="s">
        <v>75</v>
      </c>
      <c r="J11628" t="s">
        <v>4</v>
      </c>
      <c r="K11628" s="4" t="s">
        <v>301</v>
      </c>
      <c r="L11628" s="4" t="s">
        <v>298</v>
      </c>
      <c r="M11628">
        <f>+HOUR(Forecasts[[#This Row],[Sunset]]) *60 +MINUTE(Forecasts[[#This Row],[Sunset]]) - HOUR(Forecasts[[#This Row],[Sunrise]]) *60 - MINUTE(Forecasts[[#This Row],[Sunrise]])</f>
        <v>752</v>
      </c>
      <c r="N11628" t="s">
        <v>319</v>
      </c>
    </row>
    <row r="11629" spans="1:14" x14ac:dyDescent="0.25">
      <c r="A11629" t="s">
        <v>299</v>
      </c>
      <c r="B11629" s="3" t="s">
        <v>32</v>
      </c>
      <c r="C11629" s="3" t="s">
        <v>153</v>
      </c>
      <c r="D11629">
        <f>+Forecasts[[#This Row],[Max T °C]]-Forecasts[[#This Row],[Min T °C]]</f>
        <v>9</v>
      </c>
      <c r="E11629" t="s">
        <v>110</v>
      </c>
      <c r="F11629" s="4" t="s">
        <v>57</v>
      </c>
      <c r="G11629" s="4">
        <v>24</v>
      </c>
      <c r="H11629" s="4" t="s">
        <v>62</v>
      </c>
      <c r="I11629" s="4" t="s">
        <v>75</v>
      </c>
      <c r="J11629" t="s">
        <v>4</v>
      </c>
      <c r="K11629" s="4" t="s">
        <v>295</v>
      </c>
      <c r="L11629" s="4" t="s">
        <v>298</v>
      </c>
      <c r="M11629">
        <f>+HOUR(Forecasts[[#This Row],[Sunset]]) *60 +MINUTE(Forecasts[[#This Row],[Sunset]]) - HOUR(Forecasts[[#This Row],[Sunrise]]) *60 - MINUTE(Forecasts[[#This Row],[Sunrise]])</f>
        <v>753</v>
      </c>
      <c r="N11629" t="s">
        <v>319</v>
      </c>
    </row>
    <row r="11630" spans="1:14" x14ac:dyDescent="0.25">
      <c r="A11630" t="s">
        <v>296</v>
      </c>
      <c r="B11630" s="3" t="s">
        <v>34</v>
      </c>
      <c r="C11630" s="3" t="s">
        <v>63</v>
      </c>
      <c r="D11630">
        <f>+Forecasts[[#This Row],[Max T °C]]-Forecasts[[#This Row],[Min T °C]]</f>
        <v>5</v>
      </c>
      <c r="E11630" t="s">
        <v>232</v>
      </c>
      <c r="F11630" s="4" t="s">
        <v>34</v>
      </c>
      <c r="G11630" s="4">
        <v>28</v>
      </c>
      <c r="H11630" s="4" t="s">
        <v>134</v>
      </c>
      <c r="I11630" s="4" t="s">
        <v>205</v>
      </c>
      <c r="J11630">
        <v>0.4</v>
      </c>
      <c r="K11630" s="4" t="s">
        <v>295</v>
      </c>
      <c r="L11630" s="4" t="s">
        <v>289</v>
      </c>
      <c r="M11630">
        <f>+HOUR(Forecasts[[#This Row],[Sunset]]) *60 +MINUTE(Forecasts[[#This Row],[Sunset]]) - HOUR(Forecasts[[#This Row],[Sunrise]]) *60 - MINUTE(Forecasts[[#This Row],[Sunrise]])</f>
        <v>754</v>
      </c>
      <c r="N11630" t="s">
        <v>319</v>
      </c>
    </row>
    <row r="11631" spans="1:14" x14ac:dyDescent="0.25">
      <c r="A11631" t="s">
        <v>293</v>
      </c>
      <c r="B11631" s="3" t="s">
        <v>41</v>
      </c>
      <c r="C11631" s="3" t="s">
        <v>125</v>
      </c>
      <c r="D11631">
        <f>+Forecasts[[#This Row],[Max T °C]]-Forecasts[[#This Row],[Min T °C]]</f>
        <v>5</v>
      </c>
      <c r="E11631" t="s">
        <v>267</v>
      </c>
      <c r="F11631" s="4" t="s">
        <v>41</v>
      </c>
      <c r="G11631" s="4">
        <v>24</v>
      </c>
      <c r="H11631" s="4" t="s">
        <v>152</v>
      </c>
      <c r="I11631" s="4" t="s">
        <v>180</v>
      </c>
      <c r="J11631">
        <v>0.3</v>
      </c>
      <c r="K11631" s="4" t="s">
        <v>292</v>
      </c>
      <c r="L11631" s="4" t="s">
        <v>289</v>
      </c>
      <c r="M11631">
        <f>+HOUR(Forecasts[[#This Row],[Sunset]]) *60 +MINUTE(Forecasts[[#This Row],[Sunset]]) - HOUR(Forecasts[[#This Row],[Sunrise]]) *60 - MINUTE(Forecasts[[#This Row],[Sunrise]])</f>
        <v>755</v>
      </c>
      <c r="N11631" t="s">
        <v>319</v>
      </c>
    </row>
    <row r="11632" spans="1:14" x14ac:dyDescent="0.25">
      <c r="A11632" t="s">
        <v>290</v>
      </c>
      <c r="B11632" s="3" t="s">
        <v>41</v>
      </c>
      <c r="C11632" s="3" t="s">
        <v>125</v>
      </c>
      <c r="D11632">
        <f>+Forecasts[[#This Row],[Max T °C]]-Forecasts[[#This Row],[Min T °C]]</f>
        <v>5</v>
      </c>
      <c r="E11632" t="s">
        <v>145</v>
      </c>
      <c r="F11632" s="4" t="s">
        <v>41</v>
      </c>
      <c r="G11632" s="4">
        <v>21</v>
      </c>
      <c r="H11632" s="4" t="s">
        <v>35</v>
      </c>
      <c r="I11632" s="4" t="s">
        <v>47</v>
      </c>
      <c r="J11632">
        <v>0.2</v>
      </c>
      <c r="K11632" s="4" t="s">
        <v>286</v>
      </c>
      <c r="L11632" s="4" t="s">
        <v>289</v>
      </c>
      <c r="M11632">
        <f>+HOUR(Forecasts[[#This Row],[Sunset]]) *60 +MINUTE(Forecasts[[#This Row],[Sunset]]) - HOUR(Forecasts[[#This Row],[Sunrise]]) *60 - MINUTE(Forecasts[[#This Row],[Sunrise]])</f>
        <v>756</v>
      </c>
      <c r="N11632" t="s">
        <v>319</v>
      </c>
    </row>
    <row r="11633" spans="1:14" x14ac:dyDescent="0.25">
      <c r="A11633" t="s">
        <v>287</v>
      </c>
      <c r="B11633" s="3" t="s">
        <v>41</v>
      </c>
      <c r="C11633" s="3" t="s">
        <v>125</v>
      </c>
      <c r="D11633">
        <f>+Forecasts[[#This Row],[Max T °C]]-Forecasts[[#This Row],[Min T °C]]</f>
        <v>5</v>
      </c>
      <c r="E11633" t="s">
        <v>145</v>
      </c>
      <c r="F11633" s="4" t="s">
        <v>34</v>
      </c>
      <c r="G11633" s="4">
        <v>15</v>
      </c>
      <c r="H11633" s="4" t="s">
        <v>35</v>
      </c>
      <c r="I11633" s="4" t="s">
        <v>100</v>
      </c>
      <c r="J11633" t="s">
        <v>4</v>
      </c>
      <c r="K11633" s="4" t="s">
        <v>286</v>
      </c>
      <c r="L11633" s="4" t="s">
        <v>279</v>
      </c>
      <c r="M11633">
        <f>+HOUR(Forecasts[[#This Row],[Sunset]]) *60 +MINUTE(Forecasts[[#This Row],[Sunset]]) - HOUR(Forecasts[[#This Row],[Sunrise]]) *60 - MINUTE(Forecasts[[#This Row],[Sunrise]])</f>
        <v>757</v>
      </c>
      <c r="N11633" t="s">
        <v>319</v>
      </c>
    </row>
    <row r="11634" spans="1:14" x14ac:dyDescent="0.25">
      <c r="A11634" t="s">
        <v>283</v>
      </c>
      <c r="B11634" s="3" t="s">
        <v>41</v>
      </c>
      <c r="C11634" s="3" t="s">
        <v>125</v>
      </c>
      <c r="D11634">
        <f>+Forecasts[[#This Row],[Max T °C]]-Forecasts[[#This Row],[Min T °C]]</f>
        <v>5</v>
      </c>
      <c r="E11634" t="s">
        <v>145</v>
      </c>
      <c r="F11634" s="4" t="s">
        <v>34</v>
      </c>
      <c r="G11634" s="4">
        <v>16</v>
      </c>
      <c r="H11634" s="4" t="s">
        <v>65</v>
      </c>
      <c r="I11634" s="4" t="s">
        <v>100</v>
      </c>
      <c r="J11634" t="s">
        <v>4</v>
      </c>
      <c r="K11634" s="4" t="s">
        <v>282</v>
      </c>
      <c r="L11634" s="4" t="s">
        <v>279</v>
      </c>
      <c r="M11634">
        <f>+HOUR(Forecasts[[#This Row],[Sunset]]) *60 +MINUTE(Forecasts[[#This Row],[Sunset]]) - HOUR(Forecasts[[#This Row],[Sunrise]]) *60 - MINUTE(Forecasts[[#This Row],[Sunrise]])</f>
        <v>758</v>
      </c>
      <c r="N11634" t="s">
        <v>319</v>
      </c>
    </row>
    <row r="11635" spans="1:14" x14ac:dyDescent="0.25">
      <c r="A11635" t="s">
        <v>280</v>
      </c>
      <c r="B11635" s="3" t="s">
        <v>41</v>
      </c>
      <c r="C11635" s="3" t="s">
        <v>125</v>
      </c>
      <c r="D11635">
        <f>+Forecasts[[#This Row],[Max T °C]]-Forecasts[[#This Row],[Min T °C]]</f>
        <v>5</v>
      </c>
      <c r="E11635" t="s">
        <v>9</v>
      </c>
      <c r="F11635" s="4" t="s">
        <v>34</v>
      </c>
      <c r="G11635" s="4">
        <v>15</v>
      </c>
      <c r="H11635" s="4" t="s">
        <v>65</v>
      </c>
      <c r="I11635" s="4" t="s">
        <v>75</v>
      </c>
      <c r="J11635" t="s">
        <v>4</v>
      </c>
      <c r="K11635" s="4" t="s">
        <v>276</v>
      </c>
      <c r="L11635" s="4" t="s">
        <v>279</v>
      </c>
      <c r="M11635">
        <f>+HOUR(Forecasts[[#This Row],[Sunset]]) *60 +MINUTE(Forecasts[[#This Row],[Sunset]]) - HOUR(Forecasts[[#This Row],[Sunrise]]) *60 - MINUTE(Forecasts[[#This Row],[Sunrise]])</f>
        <v>759</v>
      </c>
      <c r="N11635" t="s">
        <v>319</v>
      </c>
    </row>
    <row r="11636" spans="1:14" x14ac:dyDescent="0.25">
      <c r="A11636" t="s">
        <v>277</v>
      </c>
      <c r="B11636" s="3" t="s">
        <v>34</v>
      </c>
      <c r="C11636" s="3" t="s">
        <v>125</v>
      </c>
      <c r="D11636">
        <f>+Forecasts[[#This Row],[Max T °C]]-Forecasts[[#This Row],[Min T °C]]</f>
        <v>6</v>
      </c>
      <c r="E11636" t="s">
        <v>9</v>
      </c>
      <c r="F11636" s="4" t="s">
        <v>34</v>
      </c>
      <c r="G11636" s="4">
        <v>15</v>
      </c>
      <c r="H11636" s="4" t="s">
        <v>56</v>
      </c>
      <c r="I11636" s="4" t="s">
        <v>75</v>
      </c>
      <c r="J11636" t="s">
        <v>4</v>
      </c>
      <c r="K11636" s="4" t="s">
        <v>276</v>
      </c>
      <c r="L11636" s="4" t="s">
        <v>264</v>
      </c>
      <c r="M11636">
        <f>+HOUR(Forecasts[[#This Row],[Sunset]]) *60 +MINUTE(Forecasts[[#This Row],[Sunset]]) - HOUR(Forecasts[[#This Row],[Sunrise]]) *60 - MINUTE(Forecasts[[#This Row],[Sunrise]])</f>
        <v>760</v>
      </c>
      <c r="N11636" t="s">
        <v>319</v>
      </c>
    </row>
    <row r="11637" spans="1:14" x14ac:dyDescent="0.25">
      <c r="A11637" t="s">
        <v>318</v>
      </c>
      <c r="B11637" s="3" t="s">
        <v>34</v>
      </c>
      <c r="C11637" s="3" t="s">
        <v>240</v>
      </c>
      <c r="D11637">
        <f>+Forecasts[[#This Row],[Max T °C]]-Forecasts[[#This Row],[Min T °C]]</f>
        <v>9</v>
      </c>
      <c r="E11637" t="s">
        <v>151</v>
      </c>
      <c r="F11637" s="4" t="s">
        <v>34</v>
      </c>
      <c r="G11637" s="4">
        <v>26</v>
      </c>
      <c r="H11637" s="4" t="s">
        <v>35</v>
      </c>
      <c r="I11637" s="4" t="s">
        <v>108</v>
      </c>
      <c r="J11637" t="s">
        <v>4</v>
      </c>
      <c r="K11637" s="4" t="s">
        <v>317</v>
      </c>
      <c r="L11637" s="4" t="s">
        <v>316</v>
      </c>
      <c r="M11637">
        <f>+HOUR(Forecasts[[#This Row],[Sunset]]) *60 +MINUTE(Forecasts[[#This Row],[Sunset]]) - HOUR(Forecasts[[#This Row],[Sunrise]]) *60 - MINUTE(Forecasts[[#This Row],[Sunrise]])</f>
        <v>746</v>
      </c>
      <c r="N11637" t="s">
        <v>315</v>
      </c>
    </row>
    <row r="11638" spans="1:14" x14ac:dyDescent="0.25">
      <c r="A11638" t="s">
        <v>314</v>
      </c>
      <c r="B11638" s="3" t="s">
        <v>34</v>
      </c>
      <c r="C11638" s="3" t="s">
        <v>153</v>
      </c>
      <c r="D11638">
        <f>+Forecasts[[#This Row],[Max T °C]]-Forecasts[[#This Row],[Min T °C]]</f>
        <v>8</v>
      </c>
      <c r="E11638" t="s">
        <v>162</v>
      </c>
      <c r="F11638" s="4" t="s">
        <v>34</v>
      </c>
      <c r="G11638" s="4">
        <v>25</v>
      </c>
      <c r="H11638" s="4" t="s">
        <v>39</v>
      </c>
      <c r="I11638" s="4" t="s">
        <v>75</v>
      </c>
      <c r="J11638" t="s">
        <v>4</v>
      </c>
      <c r="K11638" s="4" t="s">
        <v>311</v>
      </c>
      <c r="L11638" s="4" t="s">
        <v>307</v>
      </c>
      <c r="M11638">
        <f>+HOUR(Forecasts[[#This Row],[Sunset]]) *60 +MINUTE(Forecasts[[#This Row],[Sunset]]) - HOUR(Forecasts[[#This Row],[Sunrise]]) *60 - MINUTE(Forecasts[[#This Row],[Sunrise]])</f>
        <v>748</v>
      </c>
      <c r="N11638" t="s">
        <v>315</v>
      </c>
    </row>
    <row r="11639" spans="1:14" x14ac:dyDescent="0.25">
      <c r="A11639" t="s">
        <v>312</v>
      </c>
      <c r="B11639" s="3" t="s">
        <v>34</v>
      </c>
      <c r="C11639" s="3" t="s">
        <v>240</v>
      </c>
      <c r="D11639">
        <f>+Forecasts[[#This Row],[Max T °C]]-Forecasts[[#This Row],[Min T °C]]</f>
        <v>9</v>
      </c>
      <c r="E11639" t="s">
        <v>110</v>
      </c>
      <c r="F11639" s="4" t="s">
        <v>34</v>
      </c>
      <c r="G11639" s="4">
        <v>17</v>
      </c>
      <c r="H11639" s="4" t="s">
        <v>148</v>
      </c>
      <c r="I11639" s="4" t="s">
        <v>99</v>
      </c>
      <c r="J11639" t="s">
        <v>4</v>
      </c>
      <c r="K11639" s="4" t="s">
        <v>311</v>
      </c>
      <c r="L11639" s="4" t="s">
        <v>307</v>
      </c>
      <c r="M11639">
        <f>+HOUR(Forecasts[[#This Row],[Sunset]]) *60 +MINUTE(Forecasts[[#This Row],[Sunset]]) - HOUR(Forecasts[[#This Row],[Sunrise]]) *60 - MINUTE(Forecasts[[#This Row],[Sunrise]])</f>
        <v>748</v>
      </c>
      <c r="N11639" t="s">
        <v>315</v>
      </c>
    </row>
    <row r="11640" spans="1:14" x14ac:dyDescent="0.25">
      <c r="A11640" t="s">
        <v>309</v>
      </c>
      <c r="B11640" s="3" t="s">
        <v>34</v>
      </c>
      <c r="C11640" s="3" t="s">
        <v>153</v>
      </c>
      <c r="D11640">
        <f>+Forecasts[[#This Row],[Max T °C]]-Forecasts[[#This Row],[Min T °C]]</f>
        <v>8</v>
      </c>
      <c r="E11640" t="s">
        <v>145</v>
      </c>
      <c r="F11640" s="4" t="s">
        <v>34</v>
      </c>
      <c r="G11640" s="4">
        <v>18</v>
      </c>
      <c r="H11640" s="4" t="s">
        <v>148</v>
      </c>
      <c r="I11640" s="4" t="s">
        <v>108</v>
      </c>
      <c r="J11640" t="s">
        <v>4</v>
      </c>
      <c r="K11640" s="4" t="s">
        <v>308</v>
      </c>
      <c r="L11640" s="4" t="s">
        <v>307</v>
      </c>
      <c r="M11640">
        <f>+HOUR(Forecasts[[#This Row],[Sunset]]) *60 +MINUTE(Forecasts[[#This Row],[Sunset]]) - HOUR(Forecasts[[#This Row],[Sunrise]]) *60 - MINUTE(Forecasts[[#This Row],[Sunrise]])</f>
        <v>749</v>
      </c>
      <c r="N11640" t="s">
        <v>315</v>
      </c>
    </row>
    <row r="11641" spans="1:14" x14ac:dyDescent="0.25">
      <c r="A11641" t="s">
        <v>305</v>
      </c>
      <c r="B11641" s="3" t="s">
        <v>34</v>
      </c>
      <c r="C11641" s="3" t="s">
        <v>149</v>
      </c>
      <c r="D11641">
        <f>+Forecasts[[#This Row],[Max T °C]]-Forecasts[[#This Row],[Min T °C]]</f>
        <v>7</v>
      </c>
      <c r="E11641" t="s">
        <v>110</v>
      </c>
      <c r="F11641" s="4" t="s">
        <v>34</v>
      </c>
      <c r="G11641" s="4">
        <v>17</v>
      </c>
      <c r="H11641" s="4" t="s">
        <v>35</v>
      </c>
      <c r="I11641" s="4" t="s">
        <v>108</v>
      </c>
      <c r="J11641" t="s">
        <v>4</v>
      </c>
      <c r="K11641" s="4" t="s">
        <v>304</v>
      </c>
      <c r="L11641" s="4" t="s">
        <v>298</v>
      </c>
      <c r="M11641">
        <f>+HOUR(Forecasts[[#This Row],[Sunset]]) *60 +MINUTE(Forecasts[[#This Row],[Sunset]]) - HOUR(Forecasts[[#This Row],[Sunrise]]) *60 - MINUTE(Forecasts[[#This Row],[Sunrise]])</f>
        <v>751</v>
      </c>
      <c r="N11641" t="s">
        <v>315</v>
      </c>
    </row>
    <row r="11642" spans="1:14" x14ac:dyDescent="0.25">
      <c r="A11642" t="s">
        <v>302</v>
      </c>
      <c r="B11642" s="3" t="s">
        <v>41</v>
      </c>
      <c r="C11642" s="3" t="s">
        <v>149</v>
      </c>
      <c r="D11642">
        <f>+Forecasts[[#This Row],[Max T °C]]-Forecasts[[#This Row],[Min T °C]]</f>
        <v>6</v>
      </c>
      <c r="E11642" t="s">
        <v>110</v>
      </c>
      <c r="F11642" s="4" t="s">
        <v>34</v>
      </c>
      <c r="G11642" s="4">
        <v>16</v>
      </c>
      <c r="H11642" s="4" t="s">
        <v>134</v>
      </c>
      <c r="I11642" s="4" t="s">
        <v>108</v>
      </c>
      <c r="J11642" t="s">
        <v>4</v>
      </c>
      <c r="K11642" s="4" t="s">
        <v>301</v>
      </c>
      <c r="L11642" s="4" t="s">
        <v>298</v>
      </c>
      <c r="M11642">
        <f>+HOUR(Forecasts[[#This Row],[Sunset]]) *60 +MINUTE(Forecasts[[#This Row],[Sunset]]) - HOUR(Forecasts[[#This Row],[Sunrise]]) *60 - MINUTE(Forecasts[[#This Row],[Sunrise]])</f>
        <v>752</v>
      </c>
      <c r="N11642" t="s">
        <v>315</v>
      </c>
    </row>
    <row r="11643" spans="1:14" x14ac:dyDescent="0.25">
      <c r="A11643" t="s">
        <v>299</v>
      </c>
      <c r="B11643" s="3" t="s">
        <v>34</v>
      </c>
      <c r="C11643" s="3" t="s">
        <v>153</v>
      </c>
      <c r="D11643">
        <f>+Forecasts[[#This Row],[Max T °C]]-Forecasts[[#This Row],[Min T °C]]</f>
        <v>8</v>
      </c>
      <c r="E11643" t="s">
        <v>151</v>
      </c>
      <c r="F11643" s="4" t="s">
        <v>32</v>
      </c>
      <c r="G11643" s="4">
        <v>15</v>
      </c>
      <c r="H11643" s="4" t="s">
        <v>163</v>
      </c>
      <c r="I11643" s="4" t="s">
        <v>108</v>
      </c>
      <c r="J11643" t="s">
        <v>4</v>
      </c>
      <c r="K11643" s="4" t="s">
        <v>295</v>
      </c>
      <c r="L11643" s="4" t="s">
        <v>298</v>
      </c>
      <c r="M11643">
        <f>+HOUR(Forecasts[[#This Row],[Sunset]]) *60 +MINUTE(Forecasts[[#This Row],[Sunset]]) - HOUR(Forecasts[[#This Row],[Sunrise]]) *60 - MINUTE(Forecasts[[#This Row],[Sunrise]])</f>
        <v>753</v>
      </c>
      <c r="N11643" t="s">
        <v>315</v>
      </c>
    </row>
    <row r="11644" spans="1:14" x14ac:dyDescent="0.25">
      <c r="A11644" t="s">
        <v>296</v>
      </c>
      <c r="B11644" s="3" t="s">
        <v>32</v>
      </c>
      <c r="C11644" s="3" t="s">
        <v>153</v>
      </c>
      <c r="D11644">
        <f>+Forecasts[[#This Row],[Max T °C]]-Forecasts[[#This Row],[Min T °C]]</f>
        <v>9</v>
      </c>
      <c r="E11644" t="s">
        <v>151</v>
      </c>
      <c r="F11644" s="4" t="s">
        <v>73</v>
      </c>
      <c r="G11644" s="4">
        <v>19</v>
      </c>
      <c r="H11644" s="4" t="s">
        <v>31</v>
      </c>
      <c r="I11644" s="4" t="s">
        <v>168</v>
      </c>
      <c r="J11644" t="s">
        <v>4</v>
      </c>
      <c r="K11644" s="4" t="s">
        <v>295</v>
      </c>
      <c r="L11644" s="4" t="s">
        <v>289</v>
      </c>
      <c r="M11644">
        <f>+HOUR(Forecasts[[#This Row],[Sunset]]) *60 +MINUTE(Forecasts[[#This Row],[Sunset]]) - HOUR(Forecasts[[#This Row],[Sunrise]]) *60 - MINUTE(Forecasts[[#This Row],[Sunrise]])</f>
        <v>754</v>
      </c>
      <c r="N11644" t="s">
        <v>315</v>
      </c>
    </row>
    <row r="11645" spans="1:14" x14ac:dyDescent="0.25">
      <c r="A11645" t="s">
        <v>293</v>
      </c>
      <c r="B11645" s="3" t="s">
        <v>34</v>
      </c>
      <c r="C11645" s="3" t="s">
        <v>63</v>
      </c>
      <c r="D11645">
        <f>+Forecasts[[#This Row],[Max T °C]]-Forecasts[[#This Row],[Min T °C]]</f>
        <v>5</v>
      </c>
      <c r="E11645" t="s">
        <v>110</v>
      </c>
      <c r="F11645" s="4" t="s">
        <v>32</v>
      </c>
      <c r="G11645" s="4">
        <v>19</v>
      </c>
      <c r="H11645" s="4" t="s">
        <v>170</v>
      </c>
      <c r="I11645" s="4" t="s">
        <v>168</v>
      </c>
      <c r="J11645" t="s">
        <v>4</v>
      </c>
      <c r="K11645" s="4" t="s">
        <v>292</v>
      </c>
      <c r="L11645" s="4" t="s">
        <v>289</v>
      </c>
      <c r="M11645">
        <f>+HOUR(Forecasts[[#This Row],[Sunset]]) *60 +MINUTE(Forecasts[[#This Row],[Sunset]]) - HOUR(Forecasts[[#This Row],[Sunrise]]) *60 - MINUTE(Forecasts[[#This Row],[Sunrise]])</f>
        <v>755</v>
      </c>
      <c r="N11645" t="s">
        <v>315</v>
      </c>
    </row>
    <row r="11646" spans="1:14" x14ac:dyDescent="0.25">
      <c r="A11646" t="s">
        <v>290</v>
      </c>
      <c r="B11646" s="3" t="s">
        <v>34</v>
      </c>
      <c r="C11646" s="3" t="s">
        <v>58</v>
      </c>
      <c r="D11646">
        <f>+Forecasts[[#This Row],[Max T °C]]-Forecasts[[#This Row],[Min T °C]]</f>
        <v>4</v>
      </c>
      <c r="E11646" t="s">
        <v>145</v>
      </c>
      <c r="F11646" s="4" t="s">
        <v>32</v>
      </c>
      <c r="G11646" s="4">
        <v>19</v>
      </c>
      <c r="H11646" s="4" t="s">
        <v>134</v>
      </c>
      <c r="I11646" s="4" t="s">
        <v>168</v>
      </c>
      <c r="J11646" t="s">
        <v>4</v>
      </c>
      <c r="K11646" s="4" t="s">
        <v>286</v>
      </c>
      <c r="L11646" s="4" t="s">
        <v>289</v>
      </c>
      <c r="M11646">
        <f>+HOUR(Forecasts[[#This Row],[Sunset]]) *60 +MINUTE(Forecasts[[#This Row],[Sunset]]) - HOUR(Forecasts[[#This Row],[Sunrise]]) *60 - MINUTE(Forecasts[[#This Row],[Sunrise]])</f>
        <v>756</v>
      </c>
      <c r="N11646" t="s">
        <v>315</v>
      </c>
    </row>
    <row r="11647" spans="1:14" x14ac:dyDescent="0.25">
      <c r="A11647" t="s">
        <v>287</v>
      </c>
      <c r="B11647" s="3" t="s">
        <v>34</v>
      </c>
      <c r="C11647" s="3" t="s">
        <v>58</v>
      </c>
      <c r="D11647">
        <f>+Forecasts[[#This Row],[Max T °C]]-Forecasts[[#This Row],[Min T °C]]</f>
        <v>4</v>
      </c>
      <c r="E11647" t="s">
        <v>144</v>
      </c>
      <c r="F11647" s="4" t="s">
        <v>32</v>
      </c>
      <c r="G11647" s="4">
        <v>17</v>
      </c>
      <c r="H11647" s="4" t="s">
        <v>65</v>
      </c>
      <c r="I11647" s="4" t="s">
        <v>75</v>
      </c>
      <c r="J11647" t="s">
        <v>4</v>
      </c>
      <c r="K11647" s="4" t="s">
        <v>286</v>
      </c>
      <c r="L11647" s="4" t="s">
        <v>279</v>
      </c>
      <c r="M11647">
        <f>+HOUR(Forecasts[[#This Row],[Sunset]]) *60 +MINUTE(Forecasts[[#This Row],[Sunset]]) - HOUR(Forecasts[[#This Row],[Sunrise]]) *60 - MINUTE(Forecasts[[#This Row],[Sunrise]])</f>
        <v>757</v>
      </c>
      <c r="N11647" t="s">
        <v>315</v>
      </c>
    </row>
    <row r="11648" spans="1:14" x14ac:dyDescent="0.25">
      <c r="A11648" t="s">
        <v>283</v>
      </c>
      <c r="B11648" s="3" t="s">
        <v>34</v>
      </c>
      <c r="C11648" s="3" t="s">
        <v>58</v>
      </c>
      <c r="D11648">
        <f>+Forecasts[[#This Row],[Max T °C]]-Forecasts[[#This Row],[Min T °C]]</f>
        <v>4</v>
      </c>
      <c r="E11648" t="s">
        <v>9</v>
      </c>
      <c r="F11648" s="4" t="s">
        <v>32</v>
      </c>
      <c r="G11648" s="4">
        <v>17</v>
      </c>
      <c r="H11648" s="4" t="s">
        <v>109</v>
      </c>
      <c r="I11648" s="4" t="s">
        <v>75</v>
      </c>
      <c r="J11648" t="s">
        <v>4</v>
      </c>
      <c r="K11648" s="4" t="s">
        <v>282</v>
      </c>
      <c r="L11648" s="4" t="s">
        <v>279</v>
      </c>
      <c r="M11648">
        <f>+HOUR(Forecasts[[#This Row],[Sunset]]) *60 +MINUTE(Forecasts[[#This Row],[Sunset]]) - HOUR(Forecasts[[#This Row],[Sunrise]]) *60 - MINUTE(Forecasts[[#This Row],[Sunrise]])</f>
        <v>758</v>
      </c>
      <c r="N11648" t="s">
        <v>315</v>
      </c>
    </row>
    <row r="11649" spans="1:14" x14ac:dyDescent="0.25">
      <c r="A11649" t="s">
        <v>280</v>
      </c>
      <c r="B11649" s="3" t="s">
        <v>34</v>
      </c>
      <c r="C11649" s="3" t="s">
        <v>58</v>
      </c>
      <c r="D11649">
        <f>+Forecasts[[#This Row],[Max T °C]]-Forecasts[[#This Row],[Min T °C]]</f>
        <v>4</v>
      </c>
      <c r="E11649" t="s">
        <v>239</v>
      </c>
      <c r="F11649" s="4" t="s">
        <v>32</v>
      </c>
      <c r="G11649" s="4">
        <v>15</v>
      </c>
      <c r="H11649" s="4" t="s">
        <v>134</v>
      </c>
      <c r="I11649" s="4" t="s">
        <v>168</v>
      </c>
      <c r="J11649" t="s">
        <v>4</v>
      </c>
      <c r="K11649" s="4" t="s">
        <v>276</v>
      </c>
      <c r="L11649" s="4" t="s">
        <v>279</v>
      </c>
      <c r="M11649">
        <f>+HOUR(Forecasts[[#This Row],[Sunset]]) *60 +MINUTE(Forecasts[[#This Row],[Sunset]]) - HOUR(Forecasts[[#This Row],[Sunrise]]) *60 - MINUTE(Forecasts[[#This Row],[Sunrise]])</f>
        <v>759</v>
      </c>
      <c r="N11649" t="s">
        <v>315</v>
      </c>
    </row>
    <row r="11650" spans="1:14" x14ac:dyDescent="0.25">
      <c r="A11650" t="s">
        <v>277</v>
      </c>
      <c r="B11650" s="3" t="s">
        <v>32</v>
      </c>
      <c r="C11650" s="3" t="s">
        <v>58</v>
      </c>
      <c r="D11650">
        <f>+Forecasts[[#This Row],[Max T °C]]-Forecasts[[#This Row],[Min T °C]]</f>
        <v>5</v>
      </c>
      <c r="E11650" t="s">
        <v>145</v>
      </c>
      <c r="F11650" s="4" t="s">
        <v>57</v>
      </c>
      <c r="G11650" s="4">
        <v>17</v>
      </c>
      <c r="H11650" s="4" t="s">
        <v>65</v>
      </c>
      <c r="I11650" s="4" t="s">
        <v>75</v>
      </c>
      <c r="J11650" t="s">
        <v>4</v>
      </c>
      <c r="K11650" s="4" t="s">
        <v>276</v>
      </c>
      <c r="L11650" s="4" t="s">
        <v>264</v>
      </c>
      <c r="M11650">
        <f>+HOUR(Forecasts[[#This Row],[Sunset]]) *60 +MINUTE(Forecasts[[#This Row],[Sunset]]) - HOUR(Forecasts[[#This Row],[Sunrise]]) *60 - MINUTE(Forecasts[[#This Row],[Sunrise]])</f>
        <v>760</v>
      </c>
      <c r="N11650" t="s">
        <v>315</v>
      </c>
    </row>
    <row r="11651" spans="1:14" x14ac:dyDescent="0.25">
      <c r="A11651" t="s">
        <v>272</v>
      </c>
      <c r="B11651" s="3" t="s">
        <v>32</v>
      </c>
      <c r="C11651" s="3" t="s">
        <v>58</v>
      </c>
      <c r="D11651">
        <f>+Forecasts[[#This Row],[Max T °C]]-Forecasts[[#This Row],[Min T °C]]</f>
        <v>5</v>
      </c>
      <c r="E11651" t="s">
        <v>185</v>
      </c>
      <c r="F11651" s="4" t="s">
        <v>57</v>
      </c>
      <c r="G11651" s="4">
        <v>20</v>
      </c>
      <c r="H11651" s="4" t="s">
        <v>109</v>
      </c>
      <c r="I11651" s="4" t="s">
        <v>180</v>
      </c>
      <c r="J11651">
        <v>0.5</v>
      </c>
      <c r="K11651" s="4" t="s">
        <v>271</v>
      </c>
      <c r="L11651" s="4" t="s">
        <v>264</v>
      </c>
      <c r="M11651">
        <f>+HOUR(Forecasts[[#This Row],[Sunset]]) *60 +MINUTE(Forecasts[[#This Row],[Sunset]]) - HOUR(Forecasts[[#This Row],[Sunrise]]) *60 - MINUTE(Forecasts[[#This Row],[Sunrise]])</f>
        <v>761</v>
      </c>
      <c r="N11651" t="s">
        <v>315</v>
      </c>
    </row>
    <row r="11652" spans="1:14" x14ac:dyDescent="0.25">
      <c r="A11652" t="s">
        <v>314</v>
      </c>
      <c r="B11652" s="3" t="s">
        <v>34</v>
      </c>
      <c r="C11652" s="3" t="s">
        <v>153</v>
      </c>
      <c r="D11652">
        <f>+Forecasts[[#This Row],[Max T °C]]-Forecasts[[#This Row],[Min T °C]]</f>
        <v>8</v>
      </c>
      <c r="E11652" t="s">
        <v>162</v>
      </c>
      <c r="F11652" s="4" t="s">
        <v>34</v>
      </c>
      <c r="G11652" s="4">
        <v>23</v>
      </c>
      <c r="H11652" s="4" t="s">
        <v>148</v>
      </c>
      <c r="I11652" s="4" t="s">
        <v>75</v>
      </c>
      <c r="J11652" t="s">
        <v>4</v>
      </c>
      <c r="K11652" s="4" t="s">
        <v>311</v>
      </c>
      <c r="L11652" s="4" t="s">
        <v>307</v>
      </c>
      <c r="M11652">
        <f>+HOUR(Forecasts[[#This Row],[Sunset]]) *60 +MINUTE(Forecasts[[#This Row],[Sunset]]) - HOUR(Forecasts[[#This Row],[Sunrise]]) *60 - MINUTE(Forecasts[[#This Row],[Sunrise]])</f>
        <v>748</v>
      </c>
      <c r="N11652" t="s">
        <v>313</v>
      </c>
    </row>
    <row r="11653" spans="1:14" x14ac:dyDescent="0.25">
      <c r="A11653" t="s">
        <v>312</v>
      </c>
      <c r="B11653" s="3" t="s">
        <v>41</v>
      </c>
      <c r="C11653" s="3" t="s">
        <v>240</v>
      </c>
      <c r="D11653">
        <f>+Forecasts[[#This Row],[Max T °C]]-Forecasts[[#This Row],[Min T °C]]</f>
        <v>8</v>
      </c>
      <c r="E11653" t="s">
        <v>115</v>
      </c>
      <c r="F11653" s="4" t="s">
        <v>34</v>
      </c>
      <c r="G11653" s="4">
        <v>16</v>
      </c>
      <c r="H11653" s="4" t="s">
        <v>148</v>
      </c>
      <c r="I11653" s="4" t="s">
        <v>99</v>
      </c>
      <c r="J11653" t="s">
        <v>4</v>
      </c>
      <c r="K11653" s="4" t="s">
        <v>311</v>
      </c>
      <c r="L11653" s="4" t="s">
        <v>307</v>
      </c>
      <c r="M11653">
        <f>+HOUR(Forecasts[[#This Row],[Sunset]]) *60 +MINUTE(Forecasts[[#This Row],[Sunset]]) - HOUR(Forecasts[[#This Row],[Sunrise]]) *60 - MINUTE(Forecasts[[#This Row],[Sunrise]])</f>
        <v>748</v>
      </c>
      <c r="N11653" t="s">
        <v>313</v>
      </c>
    </row>
    <row r="11654" spans="1:14" x14ac:dyDescent="0.25">
      <c r="A11654" t="s">
        <v>309</v>
      </c>
      <c r="B11654" s="3" t="s">
        <v>34</v>
      </c>
      <c r="C11654" s="3" t="s">
        <v>153</v>
      </c>
      <c r="D11654">
        <f>+Forecasts[[#This Row],[Max T °C]]-Forecasts[[#This Row],[Min T °C]]</f>
        <v>8</v>
      </c>
      <c r="E11654" t="s">
        <v>144</v>
      </c>
      <c r="F11654" s="4" t="s">
        <v>34</v>
      </c>
      <c r="G11654" s="4">
        <v>17</v>
      </c>
      <c r="H11654" s="4" t="s">
        <v>163</v>
      </c>
      <c r="I11654" s="4" t="s">
        <v>108</v>
      </c>
      <c r="J11654" t="s">
        <v>4</v>
      </c>
      <c r="K11654" s="4" t="s">
        <v>308</v>
      </c>
      <c r="L11654" s="4" t="s">
        <v>307</v>
      </c>
      <c r="M11654">
        <f>+HOUR(Forecasts[[#This Row],[Sunset]]) *60 +MINUTE(Forecasts[[#This Row],[Sunset]]) - HOUR(Forecasts[[#This Row],[Sunrise]]) *60 - MINUTE(Forecasts[[#This Row],[Sunrise]])</f>
        <v>749</v>
      </c>
      <c r="N11654" t="s">
        <v>313</v>
      </c>
    </row>
    <row r="11655" spans="1:14" x14ac:dyDescent="0.25">
      <c r="A11655" t="s">
        <v>305</v>
      </c>
      <c r="B11655" s="3" t="s">
        <v>34</v>
      </c>
      <c r="C11655" s="3" t="s">
        <v>149</v>
      </c>
      <c r="D11655">
        <f>+Forecasts[[#This Row],[Max T °C]]-Forecasts[[#This Row],[Min T °C]]</f>
        <v>7</v>
      </c>
      <c r="E11655" t="s">
        <v>9</v>
      </c>
      <c r="F11655" s="4" t="s">
        <v>34</v>
      </c>
      <c r="G11655" s="4">
        <v>16</v>
      </c>
      <c r="H11655" s="4" t="s">
        <v>134</v>
      </c>
      <c r="I11655" s="4" t="s">
        <v>104</v>
      </c>
      <c r="J11655" t="s">
        <v>4</v>
      </c>
      <c r="K11655" s="4" t="s">
        <v>304</v>
      </c>
      <c r="L11655" s="4" t="s">
        <v>298</v>
      </c>
      <c r="M11655">
        <f>+HOUR(Forecasts[[#This Row],[Sunset]]) *60 +MINUTE(Forecasts[[#This Row],[Sunset]]) - HOUR(Forecasts[[#This Row],[Sunrise]]) *60 - MINUTE(Forecasts[[#This Row],[Sunrise]])</f>
        <v>751</v>
      </c>
      <c r="N11655" t="s">
        <v>313</v>
      </c>
    </row>
    <row r="11656" spans="1:14" x14ac:dyDescent="0.25">
      <c r="A11656" t="s">
        <v>302</v>
      </c>
      <c r="B11656" s="3" t="s">
        <v>34</v>
      </c>
      <c r="C11656" s="3" t="s">
        <v>149</v>
      </c>
      <c r="D11656">
        <f>+Forecasts[[#This Row],[Max T °C]]-Forecasts[[#This Row],[Min T °C]]</f>
        <v>7</v>
      </c>
      <c r="E11656" t="s">
        <v>9</v>
      </c>
      <c r="F11656" s="4" t="s">
        <v>34</v>
      </c>
      <c r="G11656" s="4">
        <v>15</v>
      </c>
      <c r="H11656" s="4" t="s">
        <v>163</v>
      </c>
      <c r="I11656" s="4" t="s">
        <v>75</v>
      </c>
      <c r="J11656" t="s">
        <v>4</v>
      </c>
      <c r="K11656" s="4" t="s">
        <v>301</v>
      </c>
      <c r="L11656" s="4" t="s">
        <v>298</v>
      </c>
      <c r="M11656">
        <f>+HOUR(Forecasts[[#This Row],[Sunset]]) *60 +MINUTE(Forecasts[[#This Row],[Sunset]]) - HOUR(Forecasts[[#This Row],[Sunrise]]) *60 - MINUTE(Forecasts[[#This Row],[Sunrise]])</f>
        <v>752</v>
      </c>
      <c r="N11656" t="s">
        <v>313</v>
      </c>
    </row>
    <row r="11657" spans="1:14" x14ac:dyDescent="0.25">
      <c r="A11657" t="s">
        <v>299</v>
      </c>
      <c r="B11657" s="3" t="s">
        <v>41</v>
      </c>
      <c r="C11657" s="3" t="s">
        <v>153</v>
      </c>
      <c r="D11657">
        <f>+Forecasts[[#This Row],[Max T °C]]-Forecasts[[#This Row],[Min T °C]]</f>
        <v>7</v>
      </c>
      <c r="E11657" t="s">
        <v>199</v>
      </c>
      <c r="F11657" s="4" t="s">
        <v>34</v>
      </c>
      <c r="G11657" s="4">
        <v>16</v>
      </c>
      <c r="H11657" s="4" t="s">
        <v>65</v>
      </c>
      <c r="I11657" s="4" t="s">
        <v>108</v>
      </c>
      <c r="J11657" t="s">
        <v>4</v>
      </c>
      <c r="K11657" s="4" t="s">
        <v>295</v>
      </c>
      <c r="L11657" s="4" t="s">
        <v>298</v>
      </c>
      <c r="M11657">
        <f>+HOUR(Forecasts[[#This Row],[Sunset]]) *60 +MINUTE(Forecasts[[#This Row],[Sunset]]) - HOUR(Forecasts[[#This Row],[Sunrise]]) *60 - MINUTE(Forecasts[[#This Row],[Sunrise]])</f>
        <v>753</v>
      </c>
      <c r="N11657" t="s">
        <v>313</v>
      </c>
    </row>
    <row r="11658" spans="1:14" x14ac:dyDescent="0.25">
      <c r="A11658" t="s">
        <v>296</v>
      </c>
      <c r="B11658" s="3" t="s">
        <v>34</v>
      </c>
      <c r="C11658" s="3" t="s">
        <v>63</v>
      </c>
      <c r="D11658">
        <f>+Forecasts[[#This Row],[Max T °C]]-Forecasts[[#This Row],[Min T °C]]</f>
        <v>5</v>
      </c>
      <c r="E11658" t="s">
        <v>105</v>
      </c>
      <c r="F11658" s="4" t="s">
        <v>32</v>
      </c>
      <c r="G11658" s="4">
        <v>25</v>
      </c>
      <c r="H11658" s="4" t="s">
        <v>35</v>
      </c>
      <c r="I11658" s="4" t="s">
        <v>108</v>
      </c>
      <c r="J11658" t="s">
        <v>4</v>
      </c>
      <c r="K11658" s="4" t="s">
        <v>295</v>
      </c>
      <c r="L11658" s="4" t="s">
        <v>289</v>
      </c>
      <c r="M11658">
        <f>+HOUR(Forecasts[[#This Row],[Sunset]]) *60 +MINUTE(Forecasts[[#This Row],[Sunset]]) - HOUR(Forecasts[[#This Row],[Sunrise]]) *60 - MINUTE(Forecasts[[#This Row],[Sunrise]])</f>
        <v>754</v>
      </c>
      <c r="N11658" t="s">
        <v>313</v>
      </c>
    </row>
    <row r="11659" spans="1:14" x14ac:dyDescent="0.25">
      <c r="A11659" t="s">
        <v>293</v>
      </c>
      <c r="B11659" s="3" t="s">
        <v>34</v>
      </c>
      <c r="C11659" s="3" t="s">
        <v>125</v>
      </c>
      <c r="D11659">
        <f>+Forecasts[[#This Row],[Max T °C]]-Forecasts[[#This Row],[Min T °C]]</f>
        <v>6</v>
      </c>
      <c r="E11659" t="s">
        <v>110</v>
      </c>
      <c r="F11659" s="4" t="s">
        <v>34</v>
      </c>
      <c r="G11659" s="4">
        <v>25</v>
      </c>
      <c r="H11659" s="4" t="s">
        <v>65</v>
      </c>
      <c r="I11659" s="4" t="s">
        <v>168</v>
      </c>
      <c r="J11659" t="s">
        <v>4</v>
      </c>
      <c r="K11659" s="4" t="s">
        <v>292</v>
      </c>
      <c r="L11659" s="4" t="s">
        <v>289</v>
      </c>
      <c r="M11659">
        <f>+HOUR(Forecasts[[#This Row],[Sunset]]) *60 +MINUTE(Forecasts[[#This Row],[Sunset]]) - HOUR(Forecasts[[#This Row],[Sunrise]]) *60 - MINUTE(Forecasts[[#This Row],[Sunrise]])</f>
        <v>755</v>
      </c>
      <c r="N11659" t="s">
        <v>313</v>
      </c>
    </row>
    <row r="11660" spans="1:14" x14ac:dyDescent="0.25">
      <c r="A11660" t="s">
        <v>290</v>
      </c>
      <c r="B11660" s="3" t="s">
        <v>41</v>
      </c>
      <c r="C11660" s="3" t="s">
        <v>63</v>
      </c>
      <c r="D11660">
        <f>+Forecasts[[#This Row],[Max T °C]]-Forecasts[[#This Row],[Min T °C]]</f>
        <v>4</v>
      </c>
      <c r="E11660" t="s">
        <v>110</v>
      </c>
      <c r="F11660" s="4" t="s">
        <v>34</v>
      </c>
      <c r="G11660" s="4">
        <v>21</v>
      </c>
      <c r="H11660" s="4" t="s">
        <v>65</v>
      </c>
      <c r="I11660" s="4" t="s">
        <v>75</v>
      </c>
      <c r="J11660" t="s">
        <v>4</v>
      </c>
      <c r="K11660" s="4" t="s">
        <v>286</v>
      </c>
      <c r="L11660" s="4" t="s">
        <v>289</v>
      </c>
      <c r="M11660">
        <f>+HOUR(Forecasts[[#This Row],[Sunset]]) *60 +MINUTE(Forecasts[[#This Row],[Sunset]]) - HOUR(Forecasts[[#This Row],[Sunrise]]) *60 - MINUTE(Forecasts[[#This Row],[Sunrise]])</f>
        <v>756</v>
      </c>
      <c r="N11660" t="s">
        <v>313</v>
      </c>
    </row>
    <row r="11661" spans="1:14" x14ac:dyDescent="0.25">
      <c r="A11661" t="s">
        <v>287</v>
      </c>
      <c r="B11661" s="3" t="s">
        <v>41</v>
      </c>
      <c r="C11661" s="3" t="s">
        <v>58</v>
      </c>
      <c r="D11661">
        <f>+Forecasts[[#This Row],[Max T °C]]-Forecasts[[#This Row],[Min T °C]]</f>
        <v>3</v>
      </c>
      <c r="E11661" t="s">
        <v>9</v>
      </c>
      <c r="F11661" s="4" t="s">
        <v>34</v>
      </c>
      <c r="G11661" s="4">
        <v>20</v>
      </c>
      <c r="H11661" s="4" t="s">
        <v>35</v>
      </c>
      <c r="I11661" s="4" t="s">
        <v>75</v>
      </c>
      <c r="J11661" t="s">
        <v>4</v>
      </c>
      <c r="K11661" s="4" t="s">
        <v>286</v>
      </c>
      <c r="L11661" s="4" t="s">
        <v>279</v>
      </c>
      <c r="M11661">
        <f>+HOUR(Forecasts[[#This Row],[Sunset]]) *60 +MINUTE(Forecasts[[#This Row],[Sunset]]) - HOUR(Forecasts[[#This Row],[Sunrise]]) *60 - MINUTE(Forecasts[[#This Row],[Sunrise]])</f>
        <v>757</v>
      </c>
      <c r="N11661" t="s">
        <v>313</v>
      </c>
    </row>
    <row r="11662" spans="1:14" x14ac:dyDescent="0.25">
      <c r="A11662" t="s">
        <v>283</v>
      </c>
      <c r="B11662" s="3" t="s">
        <v>41</v>
      </c>
      <c r="C11662" s="3" t="s">
        <v>58</v>
      </c>
      <c r="D11662">
        <f>+Forecasts[[#This Row],[Max T °C]]-Forecasts[[#This Row],[Min T °C]]</f>
        <v>3</v>
      </c>
      <c r="E11662" t="s">
        <v>145</v>
      </c>
      <c r="F11662" s="4" t="s">
        <v>34</v>
      </c>
      <c r="G11662" s="4">
        <v>14</v>
      </c>
      <c r="H11662" s="4" t="s">
        <v>85</v>
      </c>
      <c r="I11662" s="4" t="s">
        <v>100</v>
      </c>
      <c r="J11662" t="s">
        <v>4</v>
      </c>
      <c r="K11662" s="4" t="s">
        <v>282</v>
      </c>
      <c r="L11662" s="4" t="s">
        <v>279</v>
      </c>
      <c r="M11662">
        <f>+HOUR(Forecasts[[#This Row],[Sunset]]) *60 +MINUTE(Forecasts[[#This Row],[Sunset]]) - HOUR(Forecasts[[#This Row],[Sunrise]]) *60 - MINUTE(Forecasts[[#This Row],[Sunrise]])</f>
        <v>758</v>
      </c>
      <c r="N11662" t="s">
        <v>313</v>
      </c>
    </row>
    <row r="11663" spans="1:14" x14ac:dyDescent="0.25">
      <c r="A11663" t="s">
        <v>280</v>
      </c>
      <c r="B11663" s="3" t="s">
        <v>34</v>
      </c>
      <c r="C11663" s="3" t="s">
        <v>58</v>
      </c>
      <c r="D11663">
        <f>+Forecasts[[#This Row],[Max T °C]]-Forecasts[[#This Row],[Min T °C]]</f>
        <v>4</v>
      </c>
      <c r="E11663" t="s">
        <v>145</v>
      </c>
      <c r="F11663" s="4" t="s">
        <v>34</v>
      </c>
      <c r="G11663" s="4">
        <v>16</v>
      </c>
      <c r="H11663" s="4" t="s">
        <v>35</v>
      </c>
      <c r="I11663" s="4" t="s">
        <v>99</v>
      </c>
      <c r="J11663" t="s">
        <v>4</v>
      </c>
      <c r="K11663" s="4" t="s">
        <v>276</v>
      </c>
      <c r="L11663" s="4" t="s">
        <v>279</v>
      </c>
      <c r="M11663">
        <f>+HOUR(Forecasts[[#This Row],[Sunset]]) *60 +MINUTE(Forecasts[[#This Row],[Sunset]]) - HOUR(Forecasts[[#This Row],[Sunrise]]) *60 - MINUTE(Forecasts[[#This Row],[Sunrise]])</f>
        <v>759</v>
      </c>
      <c r="N11663" t="s">
        <v>313</v>
      </c>
    </row>
    <row r="11664" spans="1:14" x14ac:dyDescent="0.25">
      <c r="A11664" t="s">
        <v>277</v>
      </c>
      <c r="B11664" s="3" t="s">
        <v>34</v>
      </c>
      <c r="C11664" s="3" t="s">
        <v>58</v>
      </c>
      <c r="D11664">
        <f>+Forecasts[[#This Row],[Max T °C]]-Forecasts[[#This Row],[Min T °C]]</f>
        <v>4</v>
      </c>
      <c r="E11664" t="s">
        <v>145</v>
      </c>
      <c r="F11664" s="4" t="s">
        <v>34</v>
      </c>
      <c r="G11664" s="4">
        <v>16</v>
      </c>
      <c r="H11664" s="4" t="s">
        <v>109</v>
      </c>
      <c r="I11664" s="4" t="s">
        <v>75</v>
      </c>
      <c r="J11664" t="s">
        <v>4</v>
      </c>
      <c r="K11664" s="4" t="s">
        <v>276</v>
      </c>
      <c r="L11664" s="4" t="s">
        <v>264</v>
      </c>
      <c r="M11664">
        <f>+HOUR(Forecasts[[#This Row],[Sunset]]) *60 +MINUTE(Forecasts[[#This Row],[Sunset]]) - HOUR(Forecasts[[#This Row],[Sunrise]]) *60 - MINUTE(Forecasts[[#This Row],[Sunrise]])</f>
        <v>760</v>
      </c>
      <c r="N11664" t="s">
        <v>313</v>
      </c>
    </row>
    <row r="11665" spans="1:14" x14ac:dyDescent="0.25">
      <c r="A11665" t="s">
        <v>272</v>
      </c>
      <c r="B11665" s="3" t="s">
        <v>34</v>
      </c>
      <c r="C11665" s="3" t="s">
        <v>58</v>
      </c>
      <c r="D11665">
        <f>+Forecasts[[#This Row],[Max T °C]]-Forecasts[[#This Row],[Min T °C]]</f>
        <v>4</v>
      </c>
      <c r="E11665" t="s">
        <v>199</v>
      </c>
      <c r="F11665" s="4" t="s">
        <v>34</v>
      </c>
      <c r="G11665" s="4">
        <v>17</v>
      </c>
      <c r="H11665" s="4" t="s">
        <v>65</v>
      </c>
      <c r="I11665" s="4" t="s">
        <v>168</v>
      </c>
      <c r="J11665" t="s">
        <v>4</v>
      </c>
      <c r="K11665" s="4" t="s">
        <v>271</v>
      </c>
      <c r="L11665" s="4" t="s">
        <v>264</v>
      </c>
      <c r="M11665">
        <f>+HOUR(Forecasts[[#This Row],[Sunset]]) *60 +MINUTE(Forecasts[[#This Row],[Sunset]]) - HOUR(Forecasts[[#This Row],[Sunrise]]) *60 - MINUTE(Forecasts[[#This Row],[Sunrise]])</f>
        <v>761</v>
      </c>
      <c r="N11665" t="s">
        <v>313</v>
      </c>
    </row>
    <row r="11666" spans="1:14" x14ac:dyDescent="0.25">
      <c r="A11666" t="s">
        <v>265</v>
      </c>
      <c r="B11666" s="3" t="s">
        <v>34</v>
      </c>
      <c r="C11666" s="3" t="s">
        <v>58</v>
      </c>
      <c r="D11666">
        <f>+Forecasts[[#This Row],[Max T °C]]-Forecasts[[#This Row],[Min T °C]]</f>
        <v>4</v>
      </c>
      <c r="E11666" t="s">
        <v>253</v>
      </c>
      <c r="F11666" s="4" t="s">
        <v>32</v>
      </c>
      <c r="G11666" s="4">
        <v>21</v>
      </c>
      <c r="H11666" s="4" t="s">
        <v>62</v>
      </c>
      <c r="I11666" s="4" t="s">
        <v>127</v>
      </c>
      <c r="J11666">
        <v>0.1</v>
      </c>
      <c r="K11666" s="4" t="s">
        <v>260</v>
      </c>
      <c r="L11666" s="4" t="s">
        <v>264</v>
      </c>
      <c r="M11666">
        <f>+HOUR(Forecasts[[#This Row],[Sunset]]) *60 +MINUTE(Forecasts[[#This Row],[Sunset]]) - HOUR(Forecasts[[#This Row],[Sunrise]]) *60 - MINUTE(Forecasts[[#This Row],[Sunrise]])</f>
        <v>762</v>
      </c>
      <c r="N11666" t="s">
        <v>313</v>
      </c>
    </row>
    <row r="11667" spans="1:14" x14ac:dyDescent="0.25">
      <c r="A11667" t="s">
        <v>312</v>
      </c>
      <c r="B11667" s="3" t="s">
        <v>41</v>
      </c>
      <c r="C11667" s="3" t="s">
        <v>240</v>
      </c>
      <c r="D11667">
        <f>+Forecasts[[#This Row],[Max T °C]]-Forecasts[[#This Row],[Min T °C]]</f>
        <v>8</v>
      </c>
      <c r="E11667" t="s">
        <v>115</v>
      </c>
      <c r="F11667" s="4" t="s">
        <v>41</v>
      </c>
      <c r="G11667" s="4">
        <v>16</v>
      </c>
      <c r="H11667" s="4" t="s">
        <v>163</v>
      </c>
      <c r="I11667" s="4" t="s">
        <v>99</v>
      </c>
      <c r="J11667" t="s">
        <v>4</v>
      </c>
      <c r="K11667" s="4" t="s">
        <v>311</v>
      </c>
      <c r="L11667" s="4" t="s">
        <v>307</v>
      </c>
      <c r="M11667">
        <f>+HOUR(Forecasts[[#This Row],[Sunset]]) *60 +MINUTE(Forecasts[[#This Row],[Sunset]]) - HOUR(Forecasts[[#This Row],[Sunrise]]) *60 - MINUTE(Forecasts[[#This Row],[Sunrise]])</f>
        <v>748</v>
      </c>
      <c r="N11667" t="s">
        <v>310</v>
      </c>
    </row>
    <row r="11668" spans="1:14" x14ac:dyDescent="0.25">
      <c r="A11668" t="s">
        <v>309</v>
      </c>
      <c r="B11668" s="3" t="s">
        <v>41</v>
      </c>
      <c r="C11668" s="3" t="s">
        <v>153</v>
      </c>
      <c r="D11668">
        <f>+Forecasts[[#This Row],[Max T °C]]-Forecasts[[#This Row],[Min T °C]]</f>
        <v>7</v>
      </c>
      <c r="E11668" t="s">
        <v>144</v>
      </c>
      <c r="F11668" s="4" t="s">
        <v>34</v>
      </c>
      <c r="G11668" s="4">
        <v>16</v>
      </c>
      <c r="H11668" s="4" t="s">
        <v>35</v>
      </c>
      <c r="I11668" s="4" t="s">
        <v>108</v>
      </c>
      <c r="J11668" t="s">
        <v>4</v>
      </c>
      <c r="K11668" s="4" t="s">
        <v>308</v>
      </c>
      <c r="L11668" s="4" t="s">
        <v>307</v>
      </c>
      <c r="M11668">
        <f>+HOUR(Forecasts[[#This Row],[Sunset]]) *60 +MINUTE(Forecasts[[#This Row],[Sunset]]) - HOUR(Forecasts[[#This Row],[Sunrise]]) *60 - MINUTE(Forecasts[[#This Row],[Sunrise]])</f>
        <v>749</v>
      </c>
      <c r="N11668" t="s">
        <v>310</v>
      </c>
    </row>
    <row r="11669" spans="1:14" x14ac:dyDescent="0.25">
      <c r="A11669" t="s">
        <v>305</v>
      </c>
      <c r="B11669" s="3" t="s">
        <v>41</v>
      </c>
      <c r="C11669" s="3" t="s">
        <v>153</v>
      </c>
      <c r="D11669">
        <f>+Forecasts[[#This Row],[Max T °C]]-Forecasts[[#This Row],[Min T °C]]</f>
        <v>7</v>
      </c>
      <c r="E11669" t="s">
        <v>9</v>
      </c>
      <c r="F11669" s="4" t="s">
        <v>34</v>
      </c>
      <c r="G11669" s="4">
        <v>16</v>
      </c>
      <c r="H11669" s="4" t="s">
        <v>56</v>
      </c>
      <c r="I11669" s="4" t="s">
        <v>108</v>
      </c>
      <c r="J11669" t="s">
        <v>4</v>
      </c>
      <c r="K11669" s="4" t="s">
        <v>304</v>
      </c>
      <c r="L11669" s="4" t="s">
        <v>298</v>
      </c>
      <c r="M11669">
        <f>+HOUR(Forecasts[[#This Row],[Sunset]]) *60 +MINUTE(Forecasts[[#This Row],[Sunset]]) - HOUR(Forecasts[[#This Row],[Sunrise]]) *60 - MINUTE(Forecasts[[#This Row],[Sunrise]])</f>
        <v>751</v>
      </c>
      <c r="N11669" t="s">
        <v>310</v>
      </c>
    </row>
    <row r="11670" spans="1:14" x14ac:dyDescent="0.25">
      <c r="A11670" t="s">
        <v>302</v>
      </c>
      <c r="B11670" s="3" t="s">
        <v>34</v>
      </c>
      <c r="C11670" s="3" t="s">
        <v>149</v>
      </c>
      <c r="D11670">
        <f>+Forecasts[[#This Row],[Max T °C]]-Forecasts[[#This Row],[Min T °C]]</f>
        <v>7</v>
      </c>
      <c r="E11670" t="s">
        <v>162</v>
      </c>
      <c r="F11670" s="4" t="s">
        <v>34</v>
      </c>
      <c r="G11670" s="4">
        <v>14</v>
      </c>
      <c r="H11670" s="4" t="s">
        <v>163</v>
      </c>
      <c r="I11670" s="4" t="s">
        <v>108</v>
      </c>
      <c r="J11670" t="s">
        <v>4</v>
      </c>
      <c r="K11670" s="4" t="s">
        <v>301</v>
      </c>
      <c r="L11670" s="4" t="s">
        <v>298</v>
      </c>
      <c r="M11670">
        <f>+HOUR(Forecasts[[#This Row],[Sunset]]) *60 +MINUTE(Forecasts[[#This Row],[Sunset]]) - HOUR(Forecasts[[#This Row],[Sunrise]]) *60 - MINUTE(Forecasts[[#This Row],[Sunrise]])</f>
        <v>752</v>
      </c>
      <c r="N11670" t="s">
        <v>310</v>
      </c>
    </row>
    <row r="11671" spans="1:14" x14ac:dyDescent="0.25">
      <c r="A11671" t="s">
        <v>299</v>
      </c>
      <c r="B11671" s="3" t="s">
        <v>32</v>
      </c>
      <c r="C11671" s="3" t="s">
        <v>153</v>
      </c>
      <c r="D11671">
        <f>+Forecasts[[#This Row],[Max T °C]]-Forecasts[[#This Row],[Min T °C]]</f>
        <v>9</v>
      </c>
      <c r="E11671" t="s">
        <v>9</v>
      </c>
      <c r="F11671" s="4" t="s">
        <v>32</v>
      </c>
      <c r="G11671" s="4">
        <v>16</v>
      </c>
      <c r="H11671" s="4" t="s">
        <v>152</v>
      </c>
      <c r="I11671" s="4" t="s">
        <v>108</v>
      </c>
      <c r="J11671" t="s">
        <v>4</v>
      </c>
      <c r="K11671" s="4" t="s">
        <v>295</v>
      </c>
      <c r="L11671" s="4" t="s">
        <v>298</v>
      </c>
      <c r="M11671">
        <f>+HOUR(Forecasts[[#This Row],[Sunset]]) *60 +MINUTE(Forecasts[[#This Row],[Sunset]]) - HOUR(Forecasts[[#This Row],[Sunrise]]) *60 - MINUTE(Forecasts[[#This Row],[Sunrise]])</f>
        <v>753</v>
      </c>
      <c r="N11671" t="s">
        <v>310</v>
      </c>
    </row>
    <row r="11672" spans="1:14" x14ac:dyDescent="0.25">
      <c r="A11672" t="s">
        <v>296</v>
      </c>
      <c r="B11672" s="3" t="s">
        <v>34</v>
      </c>
      <c r="C11672" s="3" t="s">
        <v>63</v>
      </c>
      <c r="D11672">
        <f>+Forecasts[[#This Row],[Max T °C]]-Forecasts[[#This Row],[Min T °C]]</f>
        <v>5</v>
      </c>
      <c r="E11672" t="s">
        <v>105</v>
      </c>
      <c r="F11672" s="4" t="s">
        <v>34</v>
      </c>
      <c r="G11672" s="4">
        <v>27</v>
      </c>
      <c r="H11672" s="4" t="s">
        <v>134</v>
      </c>
      <c r="I11672" s="4" t="s">
        <v>104</v>
      </c>
      <c r="J11672" t="s">
        <v>4</v>
      </c>
      <c r="K11672" s="4" t="s">
        <v>295</v>
      </c>
      <c r="L11672" s="4" t="s">
        <v>289</v>
      </c>
      <c r="M11672">
        <f>+HOUR(Forecasts[[#This Row],[Sunset]]) *60 +MINUTE(Forecasts[[#This Row],[Sunset]]) - HOUR(Forecasts[[#This Row],[Sunrise]]) *60 - MINUTE(Forecasts[[#This Row],[Sunrise]])</f>
        <v>754</v>
      </c>
      <c r="N11672" t="s">
        <v>310</v>
      </c>
    </row>
    <row r="11673" spans="1:14" x14ac:dyDescent="0.25">
      <c r="A11673" t="s">
        <v>293</v>
      </c>
      <c r="B11673" s="3" t="s">
        <v>41</v>
      </c>
      <c r="C11673" s="3" t="s">
        <v>153</v>
      </c>
      <c r="D11673">
        <f>+Forecasts[[#This Row],[Max T °C]]-Forecasts[[#This Row],[Min T °C]]</f>
        <v>7</v>
      </c>
      <c r="E11673" t="s">
        <v>9</v>
      </c>
      <c r="F11673" s="4" t="s">
        <v>41</v>
      </c>
      <c r="G11673" s="4">
        <v>23</v>
      </c>
      <c r="H11673" s="4" t="s">
        <v>56</v>
      </c>
      <c r="I11673" s="4" t="s">
        <v>108</v>
      </c>
      <c r="J11673" t="s">
        <v>4</v>
      </c>
      <c r="K11673" s="4" t="s">
        <v>292</v>
      </c>
      <c r="L11673" s="4" t="s">
        <v>289</v>
      </c>
      <c r="M11673">
        <f>+HOUR(Forecasts[[#This Row],[Sunset]]) *60 +MINUTE(Forecasts[[#This Row],[Sunset]]) - HOUR(Forecasts[[#This Row],[Sunrise]]) *60 - MINUTE(Forecasts[[#This Row],[Sunrise]])</f>
        <v>755</v>
      </c>
      <c r="N11673" t="s">
        <v>310</v>
      </c>
    </row>
    <row r="11674" spans="1:14" x14ac:dyDescent="0.25">
      <c r="A11674" t="s">
        <v>290</v>
      </c>
      <c r="B11674" s="3" t="s">
        <v>41</v>
      </c>
      <c r="C11674" s="3" t="s">
        <v>153</v>
      </c>
      <c r="D11674">
        <f>+Forecasts[[#This Row],[Max T °C]]-Forecasts[[#This Row],[Min T °C]]</f>
        <v>7</v>
      </c>
      <c r="E11674" t="s">
        <v>145</v>
      </c>
      <c r="F11674" s="4" t="s">
        <v>41</v>
      </c>
      <c r="G11674" s="4">
        <v>23</v>
      </c>
      <c r="H11674" s="4" t="s">
        <v>56</v>
      </c>
      <c r="I11674" s="4" t="s">
        <v>75</v>
      </c>
      <c r="J11674" t="s">
        <v>4</v>
      </c>
      <c r="K11674" s="4" t="s">
        <v>286</v>
      </c>
      <c r="L11674" s="4" t="s">
        <v>289</v>
      </c>
      <c r="M11674">
        <f>+HOUR(Forecasts[[#This Row],[Sunset]]) *60 +MINUTE(Forecasts[[#This Row],[Sunset]]) - HOUR(Forecasts[[#This Row],[Sunrise]]) *60 - MINUTE(Forecasts[[#This Row],[Sunrise]])</f>
        <v>756</v>
      </c>
      <c r="N11674" t="s">
        <v>310</v>
      </c>
    </row>
    <row r="11675" spans="1:14" x14ac:dyDescent="0.25">
      <c r="A11675" t="s">
        <v>287</v>
      </c>
      <c r="B11675" s="3" t="s">
        <v>41</v>
      </c>
      <c r="C11675" s="3" t="s">
        <v>125</v>
      </c>
      <c r="D11675">
        <f>+Forecasts[[#This Row],[Max T °C]]-Forecasts[[#This Row],[Min T °C]]</f>
        <v>5</v>
      </c>
      <c r="E11675" t="s">
        <v>171</v>
      </c>
      <c r="F11675" s="4" t="s">
        <v>34</v>
      </c>
      <c r="G11675" s="4">
        <v>23</v>
      </c>
      <c r="H11675" s="4" t="s">
        <v>85</v>
      </c>
      <c r="I11675" s="4" t="s">
        <v>75</v>
      </c>
      <c r="J11675" t="s">
        <v>4</v>
      </c>
      <c r="K11675" s="4" t="s">
        <v>286</v>
      </c>
      <c r="L11675" s="4" t="s">
        <v>279</v>
      </c>
      <c r="M11675">
        <f>+HOUR(Forecasts[[#This Row],[Sunset]]) *60 +MINUTE(Forecasts[[#This Row],[Sunset]]) - HOUR(Forecasts[[#This Row],[Sunrise]]) *60 - MINUTE(Forecasts[[#This Row],[Sunrise]])</f>
        <v>757</v>
      </c>
      <c r="N11675" t="s">
        <v>310</v>
      </c>
    </row>
    <row r="11676" spans="1:14" x14ac:dyDescent="0.25">
      <c r="A11676" t="s">
        <v>283</v>
      </c>
      <c r="B11676" s="3" t="s">
        <v>41</v>
      </c>
      <c r="C11676" s="3" t="s">
        <v>125</v>
      </c>
      <c r="D11676">
        <f>+Forecasts[[#This Row],[Max T °C]]-Forecasts[[#This Row],[Min T °C]]</f>
        <v>5</v>
      </c>
      <c r="E11676" t="s">
        <v>145</v>
      </c>
      <c r="F11676" s="4" t="s">
        <v>41</v>
      </c>
      <c r="G11676" s="4">
        <v>23</v>
      </c>
      <c r="H11676" s="4" t="s">
        <v>163</v>
      </c>
      <c r="I11676" s="4" t="s">
        <v>75</v>
      </c>
      <c r="J11676" t="s">
        <v>4</v>
      </c>
      <c r="K11676" s="4" t="s">
        <v>282</v>
      </c>
      <c r="L11676" s="4" t="s">
        <v>279</v>
      </c>
      <c r="M11676">
        <f>+HOUR(Forecasts[[#This Row],[Sunset]]) *60 +MINUTE(Forecasts[[#This Row],[Sunset]]) - HOUR(Forecasts[[#This Row],[Sunrise]]) *60 - MINUTE(Forecasts[[#This Row],[Sunrise]])</f>
        <v>758</v>
      </c>
      <c r="N11676" t="s">
        <v>310</v>
      </c>
    </row>
    <row r="11677" spans="1:14" x14ac:dyDescent="0.25">
      <c r="A11677" t="s">
        <v>280</v>
      </c>
      <c r="B11677" s="3" t="s">
        <v>41</v>
      </c>
      <c r="C11677" s="3" t="s">
        <v>125</v>
      </c>
      <c r="D11677">
        <f>+Forecasts[[#This Row],[Max T °C]]-Forecasts[[#This Row],[Min T °C]]</f>
        <v>5</v>
      </c>
      <c r="E11677" t="s">
        <v>145</v>
      </c>
      <c r="F11677" s="4" t="s">
        <v>41</v>
      </c>
      <c r="G11677" s="4">
        <v>17</v>
      </c>
      <c r="H11677" s="4" t="s">
        <v>163</v>
      </c>
      <c r="I11677" s="4" t="s">
        <v>100</v>
      </c>
      <c r="J11677" t="s">
        <v>4</v>
      </c>
      <c r="K11677" s="4" t="s">
        <v>276</v>
      </c>
      <c r="L11677" s="4" t="s">
        <v>279</v>
      </c>
      <c r="M11677">
        <f>+HOUR(Forecasts[[#This Row],[Sunset]]) *60 +MINUTE(Forecasts[[#This Row],[Sunset]]) - HOUR(Forecasts[[#This Row],[Sunrise]]) *60 - MINUTE(Forecasts[[#This Row],[Sunrise]])</f>
        <v>759</v>
      </c>
      <c r="N11677" t="s">
        <v>310</v>
      </c>
    </row>
    <row r="11678" spans="1:14" x14ac:dyDescent="0.25">
      <c r="A11678" t="s">
        <v>277</v>
      </c>
      <c r="B11678" s="3" t="s">
        <v>41</v>
      </c>
      <c r="C11678" s="3" t="s">
        <v>125</v>
      </c>
      <c r="D11678">
        <f>+Forecasts[[#This Row],[Max T °C]]-Forecasts[[#This Row],[Min T °C]]</f>
        <v>5</v>
      </c>
      <c r="E11678" t="s">
        <v>145</v>
      </c>
      <c r="F11678" s="4" t="s">
        <v>41</v>
      </c>
      <c r="G11678" s="4">
        <v>13</v>
      </c>
      <c r="H11678" s="4" t="s">
        <v>30</v>
      </c>
      <c r="I11678" s="4" t="s">
        <v>99</v>
      </c>
      <c r="J11678" t="s">
        <v>4</v>
      </c>
      <c r="K11678" s="4" t="s">
        <v>276</v>
      </c>
      <c r="L11678" s="4" t="s">
        <v>264</v>
      </c>
      <c r="M11678">
        <f>+HOUR(Forecasts[[#This Row],[Sunset]]) *60 +MINUTE(Forecasts[[#This Row],[Sunset]]) - HOUR(Forecasts[[#This Row],[Sunrise]]) *60 - MINUTE(Forecasts[[#This Row],[Sunrise]])</f>
        <v>760</v>
      </c>
      <c r="N11678" t="s">
        <v>310</v>
      </c>
    </row>
    <row r="11679" spans="1:14" x14ac:dyDescent="0.25">
      <c r="A11679" t="s">
        <v>272</v>
      </c>
      <c r="B11679" s="3" t="s">
        <v>41</v>
      </c>
      <c r="C11679" s="3" t="s">
        <v>125</v>
      </c>
      <c r="D11679">
        <f>+Forecasts[[#This Row],[Max T °C]]-Forecasts[[#This Row],[Min T °C]]</f>
        <v>5</v>
      </c>
      <c r="E11679" t="s">
        <v>145</v>
      </c>
      <c r="F11679" s="4" t="s">
        <v>34</v>
      </c>
      <c r="G11679" s="4">
        <v>16</v>
      </c>
      <c r="H11679" s="4" t="s">
        <v>134</v>
      </c>
      <c r="I11679" s="4" t="s">
        <v>100</v>
      </c>
      <c r="J11679" t="s">
        <v>4</v>
      </c>
      <c r="K11679" s="4" t="s">
        <v>271</v>
      </c>
      <c r="L11679" s="4" t="s">
        <v>264</v>
      </c>
      <c r="M11679">
        <f>+HOUR(Forecasts[[#This Row],[Sunset]]) *60 +MINUTE(Forecasts[[#This Row],[Sunset]]) - HOUR(Forecasts[[#This Row],[Sunrise]]) *60 - MINUTE(Forecasts[[#This Row],[Sunrise]])</f>
        <v>761</v>
      </c>
      <c r="N11679" t="s">
        <v>310</v>
      </c>
    </row>
    <row r="11680" spans="1:14" x14ac:dyDescent="0.25">
      <c r="A11680" t="s">
        <v>265</v>
      </c>
      <c r="B11680" s="3" t="s">
        <v>34</v>
      </c>
      <c r="C11680" s="3" t="s">
        <v>63</v>
      </c>
      <c r="D11680">
        <f>+Forecasts[[#This Row],[Max T °C]]-Forecasts[[#This Row],[Min T °C]]</f>
        <v>5</v>
      </c>
      <c r="E11680" t="s">
        <v>144</v>
      </c>
      <c r="F11680" s="4" t="s">
        <v>32</v>
      </c>
      <c r="G11680" s="4">
        <v>21</v>
      </c>
      <c r="H11680" s="4" t="s">
        <v>40</v>
      </c>
      <c r="I11680" s="4" t="s">
        <v>168</v>
      </c>
      <c r="J11680" t="s">
        <v>4</v>
      </c>
      <c r="K11680" s="4" t="s">
        <v>260</v>
      </c>
      <c r="L11680" s="4" t="s">
        <v>264</v>
      </c>
      <c r="M11680">
        <f>+HOUR(Forecasts[[#This Row],[Sunset]]) *60 +MINUTE(Forecasts[[#This Row],[Sunset]]) - HOUR(Forecasts[[#This Row],[Sunrise]]) *60 - MINUTE(Forecasts[[#This Row],[Sunrise]])</f>
        <v>762</v>
      </c>
      <c r="N11680" t="s">
        <v>310</v>
      </c>
    </row>
    <row r="11681" spans="1:14" x14ac:dyDescent="0.25">
      <c r="A11681" t="s">
        <v>261</v>
      </c>
      <c r="B11681" s="3" t="s">
        <v>34</v>
      </c>
      <c r="C11681" s="3" t="s">
        <v>63</v>
      </c>
      <c r="D11681">
        <f>+Forecasts[[#This Row],[Max T °C]]-Forecasts[[#This Row],[Min T °C]]</f>
        <v>5</v>
      </c>
      <c r="E11681" t="s">
        <v>7</v>
      </c>
      <c r="F11681" s="4" t="s">
        <v>32</v>
      </c>
      <c r="G11681" s="4">
        <v>20</v>
      </c>
      <c r="H11681" s="4" t="s">
        <v>109</v>
      </c>
      <c r="I11681" s="4" t="s">
        <v>75</v>
      </c>
      <c r="J11681" t="s">
        <v>4</v>
      </c>
      <c r="K11681" s="4" t="s">
        <v>260</v>
      </c>
      <c r="L11681" s="4" t="s">
        <v>256</v>
      </c>
      <c r="M11681">
        <f>+HOUR(Forecasts[[#This Row],[Sunset]]) *60 +MINUTE(Forecasts[[#This Row],[Sunset]]) - HOUR(Forecasts[[#This Row],[Sunrise]]) *60 - MINUTE(Forecasts[[#This Row],[Sunrise]])</f>
        <v>763</v>
      </c>
      <c r="N11681" t="s">
        <v>310</v>
      </c>
    </row>
    <row r="11682" spans="1:14" x14ac:dyDescent="0.25">
      <c r="A11682" t="s">
        <v>309</v>
      </c>
      <c r="B11682" s="3" t="s">
        <v>41</v>
      </c>
      <c r="C11682" s="3" t="s">
        <v>125</v>
      </c>
      <c r="D11682">
        <f>+Forecasts[[#This Row],[Max T °C]]-Forecasts[[#This Row],[Min T °C]]</f>
        <v>5</v>
      </c>
      <c r="E11682" t="s">
        <v>162</v>
      </c>
      <c r="F11682" s="4" t="s">
        <v>34</v>
      </c>
      <c r="G11682" s="4">
        <v>16</v>
      </c>
      <c r="H11682" s="4" t="s">
        <v>163</v>
      </c>
      <c r="I11682" s="4" t="s">
        <v>108</v>
      </c>
      <c r="J11682" t="s">
        <v>4</v>
      </c>
      <c r="K11682" s="4" t="s">
        <v>308</v>
      </c>
      <c r="L11682" s="4" t="s">
        <v>307</v>
      </c>
      <c r="M11682">
        <f>+HOUR(Forecasts[[#This Row],[Sunset]]) *60 +MINUTE(Forecasts[[#This Row],[Sunset]]) - HOUR(Forecasts[[#This Row],[Sunrise]]) *60 - MINUTE(Forecasts[[#This Row],[Sunrise]])</f>
        <v>749</v>
      </c>
      <c r="N11682" t="s">
        <v>306</v>
      </c>
    </row>
    <row r="11683" spans="1:14" x14ac:dyDescent="0.25">
      <c r="A11683" t="s">
        <v>305</v>
      </c>
      <c r="B11683" s="3" t="s">
        <v>34</v>
      </c>
      <c r="C11683" s="3" t="s">
        <v>149</v>
      </c>
      <c r="D11683">
        <f>+Forecasts[[#This Row],[Max T °C]]-Forecasts[[#This Row],[Min T °C]]</f>
        <v>7</v>
      </c>
      <c r="E11683" t="s">
        <v>9</v>
      </c>
      <c r="F11683" s="4" t="s">
        <v>34</v>
      </c>
      <c r="G11683" s="4">
        <v>16</v>
      </c>
      <c r="H11683" s="4" t="s">
        <v>56</v>
      </c>
      <c r="I11683" s="4" t="s">
        <v>108</v>
      </c>
      <c r="J11683" t="s">
        <v>4</v>
      </c>
      <c r="K11683" s="4" t="s">
        <v>304</v>
      </c>
      <c r="L11683" s="4" t="s">
        <v>298</v>
      </c>
      <c r="M11683">
        <f>+HOUR(Forecasts[[#This Row],[Sunset]]) *60 +MINUTE(Forecasts[[#This Row],[Sunset]]) - HOUR(Forecasts[[#This Row],[Sunrise]]) *60 - MINUTE(Forecasts[[#This Row],[Sunrise]])</f>
        <v>751</v>
      </c>
      <c r="N11683" t="s">
        <v>306</v>
      </c>
    </row>
    <row r="11684" spans="1:14" x14ac:dyDescent="0.25">
      <c r="A11684" t="s">
        <v>302</v>
      </c>
      <c r="B11684" s="3" t="s">
        <v>34</v>
      </c>
      <c r="C11684" s="3" t="s">
        <v>153</v>
      </c>
      <c r="D11684">
        <f>+Forecasts[[#This Row],[Max T °C]]-Forecasts[[#This Row],[Min T °C]]</f>
        <v>8</v>
      </c>
      <c r="E11684" t="s">
        <v>144</v>
      </c>
      <c r="F11684" s="4" t="s">
        <v>34</v>
      </c>
      <c r="G11684" s="4">
        <v>15</v>
      </c>
      <c r="H11684" s="4" t="s">
        <v>39</v>
      </c>
      <c r="I11684" s="4" t="s">
        <v>108</v>
      </c>
      <c r="J11684" t="s">
        <v>4</v>
      </c>
      <c r="K11684" s="4" t="s">
        <v>301</v>
      </c>
      <c r="L11684" s="4" t="s">
        <v>298</v>
      </c>
      <c r="M11684">
        <f>+HOUR(Forecasts[[#This Row],[Sunset]]) *60 +MINUTE(Forecasts[[#This Row],[Sunset]]) - HOUR(Forecasts[[#This Row],[Sunrise]]) *60 - MINUTE(Forecasts[[#This Row],[Sunrise]])</f>
        <v>752</v>
      </c>
      <c r="N11684" t="s">
        <v>306</v>
      </c>
    </row>
    <row r="11685" spans="1:14" x14ac:dyDescent="0.25">
      <c r="A11685" t="s">
        <v>299</v>
      </c>
      <c r="B11685" s="3" t="s">
        <v>32</v>
      </c>
      <c r="C11685" s="3" t="s">
        <v>153</v>
      </c>
      <c r="D11685">
        <f>+Forecasts[[#This Row],[Max T °C]]-Forecasts[[#This Row],[Min T °C]]</f>
        <v>9</v>
      </c>
      <c r="E11685" t="s">
        <v>162</v>
      </c>
      <c r="F11685" s="4" t="s">
        <v>32</v>
      </c>
      <c r="G11685" s="4">
        <v>15</v>
      </c>
      <c r="H11685" s="4" t="s">
        <v>39</v>
      </c>
      <c r="I11685" s="4" t="s">
        <v>108</v>
      </c>
      <c r="J11685" t="s">
        <v>4</v>
      </c>
      <c r="K11685" s="4" t="s">
        <v>295</v>
      </c>
      <c r="L11685" s="4" t="s">
        <v>298</v>
      </c>
      <c r="M11685">
        <f>+HOUR(Forecasts[[#This Row],[Sunset]]) *60 +MINUTE(Forecasts[[#This Row],[Sunset]]) - HOUR(Forecasts[[#This Row],[Sunrise]]) *60 - MINUTE(Forecasts[[#This Row],[Sunrise]])</f>
        <v>753</v>
      </c>
      <c r="N11685" t="s">
        <v>306</v>
      </c>
    </row>
    <row r="11686" spans="1:14" x14ac:dyDescent="0.25">
      <c r="A11686" t="s">
        <v>296</v>
      </c>
      <c r="B11686" s="3" t="s">
        <v>34</v>
      </c>
      <c r="C11686" s="3" t="s">
        <v>125</v>
      </c>
      <c r="D11686">
        <f>+Forecasts[[#This Row],[Max T °C]]-Forecasts[[#This Row],[Min T °C]]</f>
        <v>6</v>
      </c>
      <c r="E11686" t="s">
        <v>162</v>
      </c>
      <c r="F11686" s="4" t="s">
        <v>34</v>
      </c>
      <c r="G11686" s="4">
        <v>28</v>
      </c>
      <c r="H11686" s="4" t="s">
        <v>134</v>
      </c>
      <c r="I11686" s="4" t="s">
        <v>61</v>
      </c>
      <c r="J11686" t="s">
        <v>4</v>
      </c>
      <c r="K11686" s="4" t="s">
        <v>295</v>
      </c>
      <c r="L11686" s="4" t="s">
        <v>289</v>
      </c>
      <c r="M11686">
        <f>+HOUR(Forecasts[[#This Row],[Sunset]]) *60 +MINUTE(Forecasts[[#This Row],[Sunset]]) - HOUR(Forecasts[[#This Row],[Sunrise]]) *60 - MINUTE(Forecasts[[#This Row],[Sunrise]])</f>
        <v>754</v>
      </c>
      <c r="N11686" t="s">
        <v>306</v>
      </c>
    </row>
    <row r="11687" spans="1:14" x14ac:dyDescent="0.25">
      <c r="A11687" t="s">
        <v>293</v>
      </c>
      <c r="B11687" s="3" t="s">
        <v>41</v>
      </c>
      <c r="C11687" s="3" t="s">
        <v>125</v>
      </c>
      <c r="D11687">
        <f>+Forecasts[[#This Row],[Max T °C]]-Forecasts[[#This Row],[Min T °C]]</f>
        <v>5</v>
      </c>
      <c r="E11687" t="s">
        <v>7</v>
      </c>
      <c r="F11687" s="4" t="s">
        <v>41</v>
      </c>
      <c r="G11687" s="4">
        <v>23</v>
      </c>
      <c r="H11687" s="4" t="s">
        <v>65</v>
      </c>
      <c r="I11687" s="4" t="s">
        <v>108</v>
      </c>
      <c r="J11687" t="s">
        <v>4</v>
      </c>
      <c r="K11687" s="4" t="s">
        <v>292</v>
      </c>
      <c r="L11687" s="4" t="s">
        <v>289</v>
      </c>
      <c r="M11687">
        <f>+HOUR(Forecasts[[#This Row],[Sunset]]) *60 +MINUTE(Forecasts[[#This Row],[Sunset]]) - HOUR(Forecasts[[#This Row],[Sunrise]]) *60 - MINUTE(Forecasts[[#This Row],[Sunrise]])</f>
        <v>755</v>
      </c>
      <c r="N11687" t="s">
        <v>306</v>
      </c>
    </row>
    <row r="11688" spans="1:14" x14ac:dyDescent="0.25">
      <c r="A11688" t="s">
        <v>290</v>
      </c>
      <c r="B11688" s="3" t="s">
        <v>41</v>
      </c>
      <c r="C11688" s="3" t="s">
        <v>125</v>
      </c>
      <c r="D11688">
        <f>+Forecasts[[#This Row],[Max T °C]]-Forecasts[[#This Row],[Min T °C]]</f>
        <v>5</v>
      </c>
      <c r="E11688" t="s">
        <v>162</v>
      </c>
      <c r="F11688" s="4" t="s">
        <v>41</v>
      </c>
      <c r="G11688" s="4">
        <v>23</v>
      </c>
      <c r="H11688" s="4" t="s">
        <v>134</v>
      </c>
      <c r="I11688" s="4" t="s">
        <v>108</v>
      </c>
      <c r="J11688" t="s">
        <v>4</v>
      </c>
      <c r="K11688" s="4" t="s">
        <v>286</v>
      </c>
      <c r="L11688" s="4" t="s">
        <v>289</v>
      </c>
      <c r="M11688">
        <f>+HOUR(Forecasts[[#This Row],[Sunset]]) *60 +MINUTE(Forecasts[[#This Row],[Sunset]]) - HOUR(Forecasts[[#This Row],[Sunrise]]) *60 - MINUTE(Forecasts[[#This Row],[Sunrise]])</f>
        <v>756</v>
      </c>
      <c r="N11688" t="s">
        <v>306</v>
      </c>
    </row>
    <row r="11689" spans="1:14" x14ac:dyDescent="0.25">
      <c r="A11689" t="s">
        <v>287</v>
      </c>
      <c r="B11689" s="3" t="s">
        <v>41</v>
      </c>
      <c r="C11689" s="3" t="s">
        <v>149</v>
      </c>
      <c r="D11689">
        <f>+Forecasts[[#This Row],[Max T °C]]-Forecasts[[#This Row],[Min T °C]]</f>
        <v>6</v>
      </c>
      <c r="E11689" t="s">
        <v>171</v>
      </c>
      <c r="F11689" s="4" t="s">
        <v>34</v>
      </c>
      <c r="G11689" s="4">
        <v>21</v>
      </c>
      <c r="H11689" s="4" t="s">
        <v>85</v>
      </c>
      <c r="I11689" s="4" t="s">
        <v>168</v>
      </c>
      <c r="J11689" t="s">
        <v>4</v>
      </c>
      <c r="K11689" s="4" t="s">
        <v>286</v>
      </c>
      <c r="L11689" s="4" t="s">
        <v>279</v>
      </c>
      <c r="M11689">
        <f>+HOUR(Forecasts[[#This Row],[Sunset]]) *60 +MINUTE(Forecasts[[#This Row],[Sunset]]) - HOUR(Forecasts[[#This Row],[Sunrise]]) *60 - MINUTE(Forecasts[[#This Row],[Sunrise]])</f>
        <v>757</v>
      </c>
      <c r="N11689" t="s">
        <v>306</v>
      </c>
    </row>
    <row r="11690" spans="1:14" x14ac:dyDescent="0.25">
      <c r="A11690" t="s">
        <v>283</v>
      </c>
      <c r="B11690" s="3" t="s">
        <v>32</v>
      </c>
      <c r="C11690" s="3" t="s">
        <v>58</v>
      </c>
      <c r="D11690">
        <f>+Forecasts[[#This Row],[Max T °C]]-Forecasts[[#This Row],[Min T °C]]</f>
        <v>5</v>
      </c>
      <c r="E11690" t="s">
        <v>145</v>
      </c>
      <c r="F11690" s="4" t="s">
        <v>57</v>
      </c>
      <c r="G11690" s="4">
        <v>19</v>
      </c>
      <c r="H11690" s="4" t="s">
        <v>65</v>
      </c>
      <c r="I11690" s="4" t="s">
        <v>75</v>
      </c>
      <c r="J11690" t="s">
        <v>4</v>
      </c>
      <c r="K11690" s="4" t="s">
        <v>282</v>
      </c>
      <c r="L11690" s="4" t="s">
        <v>279</v>
      </c>
      <c r="M11690">
        <f>+HOUR(Forecasts[[#This Row],[Sunset]]) *60 +MINUTE(Forecasts[[#This Row],[Sunset]]) - HOUR(Forecasts[[#This Row],[Sunrise]]) *60 - MINUTE(Forecasts[[#This Row],[Sunrise]])</f>
        <v>758</v>
      </c>
      <c r="N11690" t="s">
        <v>306</v>
      </c>
    </row>
    <row r="11691" spans="1:14" x14ac:dyDescent="0.25">
      <c r="A11691" t="s">
        <v>280</v>
      </c>
      <c r="B11691" s="3" t="s">
        <v>32</v>
      </c>
      <c r="C11691" s="3" t="s">
        <v>58</v>
      </c>
      <c r="D11691">
        <f>+Forecasts[[#This Row],[Max T °C]]-Forecasts[[#This Row],[Min T °C]]</f>
        <v>5</v>
      </c>
      <c r="E11691" t="s">
        <v>233</v>
      </c>
      <c r="F11691" s="4" t="s">
        <v>57</v>
      </c>
      <c r="G11691" s="4">
        <v>24</v>
      </c>
      <c r="H11691" s="4" t="s">
        <v>72</v>
      </c>
      <c r="I11691" s="4" t="s">
        <v>228</v>
      </c>
      <c r="J11691">
        <v>0.2</v>
      </c>
      <c r="K11691" s="4" t="s">
        <v>276</v>
      </c>
      <c r="L11691" s="4" t="s">
        <v>279</v>
      </c>
      <c r="M11691">
        <f>+HOUR(Forecasts[[#This Row],[Sunset]]) *60 +MINUTE(Forecasts[[#This Row],[Sunset]]) - HOUR(Forecasts[[#This Row],[Sunrise]]) *60 - MINUTE(Forecasts[[#This Row],[Sunrise]])</f>
        <v>759</v>
      </c>
      <c r="N11691" t="s">
        <v>306</v>
      </c>
    </row>
    <row r="11692" spans="1:14" x14ac:dyDescent="0.25">
      <c r="A11692" t="s">
        <v>277</v>
      </c>
      <c r="B11692" s="3" t="s">
        <v>57</v>
      </c>
      <c r="C11692" s="3" t="s">
        <v>58</v>
      </c>
      <c r="D11692">
        <f>+Forecasts[[#This Row],[Max T °C]]-Forecasts[[#This Row],[Min T °C]]</f>
        <v>6</v>
      </c>
      <c r="E11692" t="s">
        <v>118</v>
      </c>
      <c r="F11692" s="4" t="s">
        <v>57</v>
      </c>
      <c r="G11692" s="4">
        <v>24</v>
      </c>
      <c r="H11692" s="4" t="s">
        <v>134</v>
      </c>
      <c r="I11692" s="4" t="s">
        <v>30</v>
      </c>
      <c r="J11692">
        <v>0.8</v>
      </c>
      <c r="K11692" s="4" t="s">
        <v>276</v>
      </c>
      <c r="L11692" s="4" t="s">
        <v>264</v>
      </c>
      <c r="M11692">
        <f>+HOUR(Forecasts[[#This Row],[Sunset]]) *60 +MINUTE(Forecasts[[#This Row],[Sunset]]) - HOUR(Forecasts[[#This Row],[Sunrise]]) *60 - MINUTE(Forecasts[[#This Row],[Sunrise]])</f>
        <v>760</v>
      </c>
      <c r="N11692" t="s">
        <v>306</v>
      </c>
    </row>
    <row r="11693" spans="1:14" x14ac:dyDescent="0.25">
      <c r="A11693" t="s">
        <v>272</v>
      </c>
      <c r="B11693" s="3" t="s">
        <v>57</v>
      </c>
      <c r="C11693" s="3" t="s">
        <v>33</v>
      </c>
      <c r="D11693">
        <f>+Forecasts[[#This Row],[Max T °C]]-Forecasts[[#This Row],[Min T °C]]</f>
        <v>5</v>
      </c>
      <c r="E11693" t="s">
        <v>145</v>
      </c>
      <c r="F11693" s="4" t="s">
        <v>32</v>
      </c>
      <c r="G11693" s="4">
        <v>27</v>
      </c>
      <c r="H11693" s="4" t="s">
        <v>30</v>
      </c>
      <c r="I11693" s="4" t="s">
        <v>100</v>
      </c>
      <c r="J11693" t="s">
        <v>4</v>
      </c>
      <c r="K11693" s="4" t="s">
        <v>271</v>
      </c>
      <c r="L11693" s="4" t="s">
        <v>264</v>
      </c>
      <c r="M11693">
        <f>+HOUR(Forecasts[[#This Row],[Sunset]]) *60 +MINUTE(Forecasts[[#This Row],[Sunset]]) - HOUR(Forecasts[[#This Row],[Sunrise]]) *60 - MINUTE(Forecasts[[#This Row],[Sunrise]])</f>
        <v>761</v>
      </c>
      <c r="N11693" t="s">
        <v>306</v>
      </c>
    </row>
    <row r="11694" spans="1:14" x14ac:dyDescent="0.25">
      <c r="A11694" t="s">
        <v>265</v>
      </c>
      <c r="B11694" s="3" t="s">
        <v>73</v>
      </c>
      <c r="C11694" s="3" t="s">
        <v>33</v>
      </c>
      <c r="D11694">
        <f>+Forecasts[[#This Row],[Max T °C]]-Forecasts[[#This Row],[Min T °C]]</f>
        <v>6</v>
      </c>
      <c r="E11694" t="s">
        <v>171</v>
      </c>
      <c r="F11694" s="4" t="s">
        <v>57</v>
      </c>
      <c r="G11694" s="4">
        <v>22</v>
      </c>
      <c r="H11694" s="4" t="s">
        <v>56</v>
      </c>
      <c r="I11694" s="4" t="s">
        <v>168</v>
      </c>
      <c r="J11694" t="s">
        <v>4</v>
      </c>
      <c r="K11694" s="4" t="s">
        <v>260</v>
      </c>
      <c r="L11694" s="4" t="s">
        <v>264</v>
      </c>
      <c r="M11694">
        <f>+HOUR(Forecasts[[#This Row],[Sunset]]) *60 +MINUTE(Forecasts[[#This Row],[Sunset]]) - HOUR(Forecasts[[#This Row],[Sunrise]]) *60 - MINUTE(Forecasts[[#This Row],[Sunrise]])</f>
        <v>762</v>
      </c>
      <c r="N11694" t="s">
        <v>306</v>
      </c>
    </row>
    <row r="11695" spans="1:14" x14ac:dyDescent="0.25">
      <c r="A11695" t="s">
        <v>261</v>
      </c>
      <c r="B11695" s="3" t="s">
        <v>73</v>
      </c>
      <c r="C11695" s="3" t="s">
        <v>33</v>
      </c>
      <c r="D11695">
        <f>+Forecasts[[#This Row],[Max T °C]]-Forecasts[[#This Row],[Min T °C]]</f>
        <v>6</v>
      </c>
      <c r="E11695" t="s">
        <v>145</v>
      </c>
      <c r="F11695" s="4" t="s">
        <v>57</v>
      </c>
      <c r="G11695" s="4">
        <v>24</v>
      </c>
      <c r="H11695" s="4" t="s">
        <v>85</v>
      </c>
      <c r="I11695" s="4" t="s">
        <v>75</v>
      </c>
      <c r="J11695" t="s">
        <v>4</v>
      </c>
      <c r="K11695" s="4" t="s">
        <v>260</v>
      </c>
      <c r="L11695" s="4" t="s">
        <v>256</v>
      </c>
      <c r="M11695">
        <f>+HOUR(Forecasts[[#This Row],[Sunset]]) *60 +MINUTE(Forecasts[[#This Row],[Sunset]]) - HOUR(Forecasts[[#This Row],[Sunrise]]) *60 - MINUTE(Forecasts[[#This Row],[Sunrise]])</f>
        <v>763</v>
      </c>
      <c r="N11695" t="s">
        <v>306</v>
      </c>
    </row>
    <row r="11696" spans="1:14" x14ac:dyDescent="0.25">
      <c r="A11696" t="s">
        <v>257</v>
      </c>
      <c r="B11696" s="3" t="s">
        <v>73</v>
      </c>
      <c r="C11696" s="3" t="s">
        <v>33</v>
      </c>
      <c r="D11696">
        <f>+Forecasts[[#This Row],[Max T °C]]-Forecasts[[#This Row],[Min T °C]]</f>
        <v>6</v>
      </c>
      <c r="E11696" t="s">
        <v>171</v>
      </c>
      <c r="F11696" s="4" t="s">
        <v>57</v>
      </c>
      <c r="G11696" s="4">
        <v>22</v>
      </c>
      <c r="H11696" s="4" t="s">
        <v>35</v>
      </c>
      <c r="I11696" s="4" t="s">
        <v>75</v>
      </c>
      <c r="J11696" t="s">
        <v>4</v>
      </c>
      <c r="K11696" s="4" t="s">
        <v>254</v>
      </c>
      <c r="L11696" s="4" t="s">
        <v>256</v>
      </c>
      <c r="M11696">
        <f>+HOUR(Forecasts[[#This Row],[Sunset]]) *60 +MINUTE(Forecasts[[#This Row],[Sunset]]) - HOUR(Forecasts[[#This Row],[Sunrise]]) *60 - MINUTE(Forecasts[[#This Row],[Sunrise]])</f>
        <v>764</v>
      </c>
      <c r="N11696" t="s">
        <v>306</v>
      </c>
    </row>
    <row r="11697" spans="1:14" x14ac:dyDescent="0.25">
      <c r="A11697" t="s">
        <v>305</v>
      </c>
      <c r="B11697" s="3" t="s">
        <v>98</v>
      </c>
      <c r="C11697" s="3" t="s">
        <v>149</v>
      </c>
      <c r="D11697">
        <f>+Forecasts[[#This Row],[Max T °C]]-Forecasts[[#This Row],[Min T °C]]</f>
        <v>5</v>
      </c>
      <c r="E11697" t="s">
        <v>9</v>
      </c>
      <c r="F11697" s="4" t="s">
        <v>34</v>
      </c>
      <c r="G11697" s="4">
        <v>16</v>
      </c>
      <c r="H11697" s="4" t="s">
        <v>134</v>
      </c>
      <c r="I11697" s="4" t="s">
        <v>99</v>
      </c>
      <c r="J11697" t="s">
        <v>4</v>
      </c>
      <c r="K11697" s="4" t="s">
        <v>304</v>
      </c>
      <c r="L11697" s="4" t="s">
        <v>298</v>
      </c>
      <c r="M11697">
        <f>+HOUR(Forecasts[[#This Row],[Sunset]]) *60 +MINUTE(Forecasts[[#This Row],[Sunset]]) - HOUR(Forecasts[[#This Row],[Sunrise]]) *60 - MINUTE(Forecasts[[#This Row],[Sunrise]])</f>
        <v>751</v>
      </c>
      <c r="N11697" t="s">
        <v>303</v>
      </c>
    </row>
    <row r="11698" spans="1:14" x14ac:dyDescent="0.25">
      <c r="A11698" t="s">
        <v>302</v>
      </c>
      <c r="B11698" s="3" t="s">
        <v>34</v>
      </c>
      <c r="C11698" s="3" t="s">
        <v>153</v>
      </c>
      <c r="D11698">
        <f>+Forecasts[[#This Row],[Max T °C]]-Forecasts[[#This Row],[Min T °C]]</f>
        <v>8</v>
      </c>
      <c r="E11698" t="s">
        <v>199</v>
      </c>
      <c r="F11698" s="4" t="s">
        <v>34</v>
      </c>
      <c r="G11698" s="4">
        <v>13</v>
      </c>
      <c r="H11698" s="4" t="s">
        <v>158</v>
      </c>
      <c r="I11698" s="4" t="s">
        <v>108</v>
      </c>
      <c r="J11698" t="s">
        <v>4</v>
      </c>
      <c r="K11698" s="4" t="s">
        <v>301</v>
      </c>
      <c r="L11698" s="4" t="s">
        <v>298</v>
      </c>
      <c r="M11698">
        <f>+HOUR(Forecasts[[#This Row],[Sunset]]) *60 +MINUTE(Forecasts[[#This Row],[Sunset]]) - HOUR(Forecasts[[#This Row],[Sunrise]]) *60 - MINUTE(Forecasts[[#This Row],[Sunrise]])</f>
        <v>752</v>
      </c>
      <c r="N11698" t="s">
        <v>303</v>
      </c>
    </row>
    <row r="11699" spans="1:14" x14ac:dyDescent="0.25">
      <c r="A11699" t="s">
        <v>299</v>
      </c>
      <c r="B11699" s="3" t="s">
        <v>34</v>
      </c>
      <c r="C11699" s="3" t="s">
        <v>240</v>
      </c>
      <c r="D11699">
        <f>+Forecasts[[#This Row],[Max T °C]]-Forecasts[[#This Row],[Min T °C]]</f>
        <v>9</v>
      </c>
      <c r="E11699" t="s">
        <v>110</v>
      </c>
      <c r="F11699" s="4" t="s">
        <v>32</v>
      </c>
      <c r="G11699" s="4">
        <v>14</v>
      </c>
      <c r="H11699" s="4" t="s">
        <v>124</v>
      </c>
      <c r="I11699" s="4" t="s">
        <v>108</v>
      </c>
      <c r="J11699" t="s">
        <v>4</v>
      </c>
      <c r="K11699" s="4" t="s">
        <v>295</v>
      </c>
      <c r="L11699" s="4" t="s">
        <v>298</v>
      </c>
      <c r="M11699">
        <f>+HOUR(Forecasts[[#This Row],[Sunset]]) *60 +MINUTE(Forecasts[[#This Row],[Sunset]]) - HOUR(Forecasts[[#This Row],[Sunrise]]) *60 - MINUTE(Forecasts[[#This Row],[Sunrise]])</f>
        <v>753</v>
      </c>
      <c r="N11699" t="s">
        <v>303</v>
      </c>
    </row>
    <row r="11700" spans="1:14" x14ac:dyDescent="0.25">
      <c r="A11700" t="s">
        <v>296</v>
      </c>
      <c r="B11700" s="3" t="s">
        <v>34</v>
      </c>
      <c r="C11700" s="3" t="s">
        <v>125</v>
      </c>
      <c r="D11700">
        <f>+Forecasts[[#This Row],[Max T °C]]-Forecasts[[#This Row],[Min T °C]]</f>
        <v>6</v>
      </c>
      <c r="E11700" t="s">
        <v>162</v>
      </c>
      <c r="F11700" s="4" t="s">
        <v>34</v>
      </c>
      <c r="G11700" s="4">
        <v>26</v>
      </c>
      <c r="H11700" s="4" t="s">
        <v>134</v>
      </c>
      <c r="I11700" s="4" t="s">
        <v>61</v>
      </c>
      <c r="J11700" t="s">
        <v>4</v>
      </c>
      <c r="K11700" s="4" t="s">
        <v>295</v>
      </c>
      <c r="L11700" s="4" t="s">
        <v>289</v>
      </c>
      <c r="M11700">
        <f>+HOUR(Forecasts[[#This Row],[Sunset]]) *60 +MINUTE(Forecasts[[#This Row],[Sunset]]) - HOUR(Forecasts[[#This Row],[Sunrise]]) *60 - MINUTE(Forecasts[[#This Row],[Sunrise]])</f>
        <v>754</v>
      </c>
      <c r="N11700" t="s">
        <v>303</v>
      </c>
    </row>
    <row r="11701" spans="1:14" x14ac:dyDescent="0.25">
      <c r="A11701" t="s">
        <v>293</v>
      </c>
      <c r="B11701" s="3" t="s">
        <v>41</v>
      </c>
      <c r="C11701" s="3" t="s">
        <v>125</v>
      </c>
      <c r="D11701">
        <f>+Forecasts[[#This Row],[Max T °C]]-Forecasts[[#This Row],[Min T °C]]</f>
        <v>5</v>
      </c>
      <c r="E11701" t="s">
        <v>105</v>
      </c>
      <c r="F11701" s="4" t="s">
        <v>41</v>
      </c>
      <c r="G11701" s="4">
        <v>23</v>
      </c>
      <c r="H11701" s="4" t="s">
        <v>35</v>
      </c>
      <c r="I11701" s="4" t="s">
        <v>61</v>
      </c>
      <c r="J11701" t="s">
        <v>4</v>
      </c>
      <c r="K11701" s="4" t="s">
        <v>292</v>
      </c>
      <c r="L11701" s="4" t="s">
        <v>289</v>
      </c>
      <c r="M11701">
        <f>+HOUR(Forecasts[[#This Row],[Sunset]]) *60 +MINUTE(Forecasts[[#This Row],[Sunset]]) - HOUR(Forecasts[[#This Row],[Sunrise]]) *60 - MINUTE(Forecasts[[#This Row],[Sunrise]])</f>
        <v>755</v>
      </c>
      <c r="N11701" t="s">
        <v>303</v>
      </c>
    </row>
    <row r="11702" spans="1:14" x14ac:dyDescent="0.25">
      <c r="A11702" t="s">
        <v>290</v>
      </c>
      <c r="B11702" s="3" t="s">
        <v>41</v>
      </c>
      <c r="C11702" s="3" t="s">
        <v>149</v>
      </c>
      <c r="D11702">
        <f>+Forecasts[[#This Row],[Max T °C]]-Forecasts[[#This Row],[Min T °C]]</f>
        <v>6</v>
      </c>
      <c r="E11702" t="s">
        <v>9</v>
      </c>
      <c r="F11702" s="4" t="s">
        <v>41</v>
      </c>
      <c r="G11702" s="4">
        <v>23</v>
      </c>
      <c r="H11702" s="4" t="s">
        <v>65</v>
      </c>
      <c r="I11702" s="4" t="s">
        <v>108</v>
      </c>
      <c r="J11702" t="s">
        <v>4</v>
      </c>
      <c r="K11702" s="4" t="s">
        <v>286</v>
      </c>
      <c r="L11702" s="4" t="s">
        <v>289</v>
      </c>
      <c r="M11702">
        <f>+HOUR(Forecasts[[#This Row],[Sunset]]) *60 +MINUTE(Forecasts[[#This Row],[Sunset]]) - HOUR(Forecasts[[#This Row],[Sunrise]]) *60 - MINUTE(Forecasts[[#This Row],[Sunrise]])</f>
        <v>756</v>
      </c>
      <c r="N11702" t="s">
        <v>303</v>
      </c>
    </row>
    <row r="11703" spans="1:14" x14ac:dyDescent="0.25">
      <c r="A11703" t="s">
        <v>287</v>
      </c>
      <c r="B11703" s="3" t="s">
        <v>41</v>
      </c>
      <c r="C11703" s="3" t="s">
        <v>153</v>
      </c>
      <c r="D11703">
        <f>+Forecasts[[#This Row],[Max T °C]]-Forecasts[[#This Row],[Min T °C]]</f>
        <v>7</v>
      </c>
      <c r="E11703" t="s">
        <v>145</v>
      </c>
      <c r="F11703" s="4" t="s">
        <v>41</v>
      </c>
      <c r="G11703" s="4">
        <v>19</v>
      </c>
      <c r="H11703" s="4" t="s">
        <v>65</v>
      </c>
      <c r="I11703" s="4" t="s">
        <v>104</v>
      </c>
      <c r="J11703" t="s">
        <v>4</v>
      </c>
      <c r="K11703" s="4" t="s">
        <v>286</v>
      </c>
      <c r="L11703" s="4" t="s">
        <v>279</v>
      </c>
      <c r="M11703">
        <f>+HOUR(Forecasts[[#This Row],[Sunset]]) *60 +MINUTE(Forecasts[[#This Row],[Sunset]]) - HOUR(Forecasts[[#This Row],[Sunrise]]) *60 - MINUTE(Forecasts[[#This Row],[Sunrise]])</f>
        <v>757</v>
      </c>
      <c r="N11703" t="s">
        <v>303</v>
      </c>
    </row>
    <row r="11704" spans="1:14" x14ac:dyDescent="0.25">
      <c r="A11704" t="s">
        <v>283</v>
      </c>
      <c r="B11704" s="3" t="s">
        <v>41</v>
      </c>
      <c r="C11704" s="3" t="s">
        <v>153</v>
      </c>
      <c r="D11704">
        <f>+Forecasts[[#This Row],[Max T °C]]-Forecasts[[#This Row],[Min T °C]]</f>
        <v>7</v>
      </c>
      <c r="E11704" t="s">
        <v>144</v>
      </c>
      <c r="F11704" s="4" t="s">
        <v>34</v>
      </c>
      <c r="G11704" s="4">
        <v>15</v>
      </c>
      <c r="H11704" s="4" t="s">
        <v>65</v>
      </c>
      <c r="I11704" s="4" t="s">
        <v>75</v>
      </c>
      <c r="J11704" t="s">
        <v>4</v>
      </c>
      <c r="K11704" s="4" t="s">
        <v>282</v>
      </c>
      <c r="L11704" s="4" t="s">
        <v>279</v>
      </c>
      <c r="M11704">
        <f>+HOUR(Forecasts[[#This Row],[Sunset]]) *60 +MINUTE(Forecasts[[#This Row],[Sunset]]) - HOUR(Forecasts[[#This Row],[Sunrise]]) *60 - MINUTE(Forecasts[[#This Row],[Sunrise]])</f>
        <v>758</v>
      </c>
      <c r="N11704" t="s">
        <v>303</v>
      </c>
    </row>
    <row r="11705" spans="1:14" x14ac:dyDescent="0.25">
      <c r="A11705" t="s">
        <v>280</v>
      </c>
      <c r="B11705" s="3" t="s">
        <v>34</v>
      </c>
      <c r="C11705" s="3" t="s">
        <v>125</v>
      </c>
      <c r="D11705">
        <f>+Forecasts[[#This Row],[Max T °C]]-Forecasts[[#This Row],[Min T °C]]</f>
        <v>6</v>
      </c>
      <c r="E11705" t="s">
        <v>171</v>
      </c>
      <c r="F11705" s="4" t="s">
        <v>32</v>
      </c>
      <c r="G11705" s="4">
        <v>15</v>
      </c>
      <c r="H11705" s="4" t="s">
        <v>85</v>
      </c>
      <c r="I11705" s="4" t="s">
        <v>75</v>
      </c>
      <c r="J11705" t="s">
        <v>4</v>
      </c>
      <c r="K11705" s="4" t="s">
        <v>276</v>
      </c>
      <c r="L11705" s="4" t="s">
        <v>279</v>
      </c>
      <c r="M11705">
        <f>+HOUR(Forecasts[[#This Row],[Sunset]]) *60 +MINUTE(Forecasts[[#This Row],[Sunset]]) - HOUR(Forecasts[[#This Row],[Sunrise]]) *60 - MINUTE(Forecasts[[#This Row],[Sunrise]])</f>
        <v>759</v>
      </c>
      <c r="N11705" t="s">
        <v>303</v>
      </c>
    </row>
    <row r="11706" spans="1:14" x14ac:dyDescent="0.25">
      <c r="A11706" t="s">
        <v>277</v>
      </c>
      <c r="B11706" s="3" t="s">
        <v>32</v>
      </c>
      <c r="C11706" s="3" t="s">
        <v>63</v>
      </c>
      <c r="D11706">
        <f>+Forecasts[[#This Row],[Max T °C]]-Forecasts[[#This Row],[Min T °C]]</f>
        <v>6</v>
      </c>
      <c r="E11706" t="s">
        <v>145</v>
      </c>
      <c r="F11706" s="4" t="s">
        <v>57</v>
      </c>
      <c r="G11706" s="4">
        <v>15</v>
      </c>
      <c r="H11706" s="4" t="s">
        <v>65</v>
      </c>
      <c r="I11706" s="4" t="s">
        <v>99</v>
      </c>
      <c r="J11706" t="s">
        <v>4</v>
      </c>
      <c r="K11706" s="4" t="s">
        <v>276</v>
      </c>
      <c r="L11706" s="4" t="s">
        <v>264</v>
      </c>
      <c r="M11706">
        <f>+HOUR(Forecasts[[#This Row],[Sunset]]) *60 +MINUTE(Forecasts[[#This Row],[Sunset]]) - HOUR(Forecasts[[#This Row],[Sunrise]]) *60 - MINUTE(Forecasts[[#This Row],[Sunrise]])</f>
        <v>760</v>
      </c>
      <c r="N11706" t="s">
        <v>303</v>
      </c>
    </row>
    <row r="11707" spans="1:14" x14ac:dyDescent="0.25">
      <c r="A11707" t="s">
        <v>272</v>
      </c>
      <c r="B11707" s="3" t="s">
        <v>32</v>
      </c>
      <c r="C11707" s="3" t="s">
        <v>63</v>
      </c>
      <c r="D11707">
        <f>+Forecasts[[#This Row],[Max T °C]]-Forecasts[[#This Row],[Min T °C]]</f>
        <v>6</v>
      </c>
      <c r="E11707" t="s">
        <v>9</v>
      </c>
      <c r="F11707" s="4" t="s">
        <v>73</v>
      </c>
      <c r="G11707" s="4">
        <v>18</v>
      </c>
      <c r="H11707" s="4" t="s">
        <v>45</v>
      </c>
      <c r="I11707" s="4" t="s">
        <v>75</v>
      </c>
      <c r="J11707" t="s">
        <v>4</v>
      </c>
      <c r="K11707" s="4" t="s">
        <v>271</v>
      </c>
      <c r="L11707" s="4" t="s">
        <v>264</v>
      </c>
      <c r="M11707">
        <f>+HOUR(Forecasts[[#This Row],[Sunset]]) *60 +MINUTE(Forecasts[[#This Row],[Sunset]]) - HOUR(Forecasts[[#This Row],[Sunrise]]) *60 - MINUTE(Forecasts[[#This Row],[Sunrise]])</f>
        <v>761</v>
      </c>
      <c r="N11707" t="s">
        <v>303</v>
      </c>
    </row>
    <row r="11708" spans="1:14" x14ac:dyDescent="0.25">
      <c r="A11708" t="s">
        <v>265</v>
      </c>
      <c r="B11708" s="3" t="s">
        <v>32</v>
      </c>
      <c r="C11708" s="3" t="s">
        <v>63</v>
      </c>
      <c r="D11708">
        <f>+Forecasts[[#This Row],[Max T °C]]-Forecasts[[#This Row],[Min T °C]]</f>
        <v>6</v>
      </c>
      <c r="E11708" t="s">
        <v>263</v>
      </c>
      <c r="F11708" s="4" t="s">
        <v>73</v>
      </c>
      <c r="G11708" s="4">
        <v>19</v>
      </c>
      <c r="H11708" s="4" t="s">
        <v>40</v>
      </c>
      <c r="I11708" s="4" t="s">
        <v>228</v>
      </c>
      <c r="J11708">
        <v>0.1</v>
      </c>
      <c r="K11708" s="4" t="s">
        <v>260</v>
      </c>
      <c r="L11708" s="4" t="s">
        <v>264</v>
      </c>
      <c r="M11708">
        <f>+HOUR(Forecasts[[#This Row],[Sunset]]) *60 +MINUTE(Forecasts[[#This Row],[Sunset]]) - HOUR(Forecasts[[#This Row],[Sunrise]]) *60 - MINUTE(Forecasts[[#This Row],[Sunrise]])</f>
        <v>762</v>
      </c>
      <c r="N11708" t="s">
        <v>303</v>
      </c>
    </row>
    <row r="11709" spans="1:14" x14ac:dyDescent="0.25">
      <c r="A11709" t="s">
        <v>261</v>
      </c>
      <c r="B11709" s="3" t="s">
        <v>32</v>
      </c>
      <c r="C11709" s="3" t="s">
        <v>63</v>
      </c>
      <c r="D11709">
        <f>+Forecasts[[#This Row],[Max T °C]]-Forecasts[[#This Row],[Min T °C]]</f>
        <v>6</v>
      </c>
      <c r="E11709" t="s">
        <v>115</v>
      </c>
      <c r="F11709" s="4" t="s">
        <v>57</v>
      </c>
      <c r="G11709" s="4">
        <v>15</v>
      </c>
      <c r="H11709" s="4" t="s">
        <v>134</v>
      </c>
      <c r="I11709" s="4" t="s">
        <v>100</v>
      </c>
      <c r="J11709" t="s">
        <v>4</v>
      </c>
      <c r="K11709" s="4" t="s">
        <v>260</v>
      </c>
      <c r="L11709" s="4" t="s">
        <v>256</v>
      </c>
      <c r="M11709">
        <f>+HOUR(Forecasts[[#This Row],[Sunset]]) *60 +MINUTE(Forecasts[[#This Row],[Sunset]]) - HOUR(Forecasts[[#This Row],[Sunrise]]) *60 - MINUTE(Forecasts[[#This Row],[Sunrise]])</f>
        <v>763</v>
      </c>
      <c r="N11709" t="s">
        <v>303</v>
      </c>
    </row>
    <row r="11710" spans="1:14" x14ac:dyDescent="0.25">
      <c r="A11710" t="s">
        <v>257</v>
      </c>
      <c r="B11710" s="3" t="s">
        <v>32</v>
      </c>
      <c r="C11710" s="3" t="s">
        <v>63</v>
      </c>
      <c r="D11710">
        <f>+Forecasts[[#This Row],[Max T °C]]-Forecasts[[#This Row],[Min T °C]]</f>
        <v>6</v>
      </c>
      <c r="E11710" t="s">
        <v>145</v>
      </c>
      <c r="F11710" s="4" t="s">
        <v>57</v>
      </c>
      <c r="G11710" s="4">
        <v>15</v>
      </c>
      <c r="H11710" s="4" t="s">
        <v>163</v>
      </c>
      <c r="I11710" s="4" t="s">
        <v>168</v>
      </c>
      <c r="J11710" t="s">
        <v>4</v>
      </c>
      <c r="K11710" s="4" t="s">
        <v>254</v>
      </c>
      <c r="L11710" s="4" t="s">
        <v>256</v>
      </c>
      <c r="M11710">
        <f>+HOUR(Forecasts[[#This Row],[Sunset]]) *60 +MINUTE(Forecasts[[#This Row],[Sunset]]) - HOUR(Forecasts[[#This Row],[Sunrise]]) *60 - MINUTE(Forecasts[[#This Row],[Sunrise]])</f>
        <v>764</v>
      </c>
      <c r="N11710" t="s">
        <v>303</v>
      </c>
    </row>
    <row r="11711" spans="1:14" x14ac:dyDescent="0.25">
      <c r="A11711" t="s">
        <v>255</v>
      </c>
      <c r="B11711" s="3" t="s">
        <v>32</v>
      </c>
      <c r="C11711" s="3" t="s">
        <v>63</v>
      </c>
      <c r="D11711">
        <f>+Forecasts[[#This Row],[Max T °C]]-Forecasts[[#This Row],[Min T °C]]</f>
        <v>6</v>
      </c>
      <c r="E11711" t="s">
        <v>219</v>
      </c>
      <c r="F11711" s="4" t="s">
        <v>73</v>
      </c>
      <c r="G11711" s="4">
        <v>26</v>
      </c>
      <c r="H11711" s="4" t="s">
        <v>45</v>
      </c>
      <c r="I11711" s="4" t="s">
        <v>169</v>
      </c>
      <c r="J11711">
        <v>0.5</v>
      </c>
      <c r="K11711" s="4" t="s">
        <v>254</v>
      </c>
      <c r="L11711" s="4" t="s">
        <v>249</v>
      </c>
      <c r="M11711">
        <f>+HOUR(Forecasts[[#This Row],[Sunset]]) *60 +MINUTE(Forecasts[[#This Row],[Sunset]]) - HOUR(Forecasts[[#This Row],[Sunrise]]) *60 - MINUTE(Forecasts[[#This Row],[Sunrise]])</f>
        <v>765</v>
      </c>
      <c r="N11711" t="s">
        <v>303</v>
      </c>
    </row>
    <row r="11712" spans="1:14" x14ac:dyDescent="0.25">
      <c r="A11712" t="s">
        <v>302</v>
      </c>
      <c r="B11712" s="3" t="s">
        <v>41</v>
      </c>
      <c r="C11712" s="3" t="s">
        <v>149</v>
      </c>
      <c r="D11712">
        <f>+Forecasts[[#This Row],[Max T °C]]-Forecasts[[#This Row],[Min T °C]]</f>
        <v>6</v>
      </c>
      <c r="E11712" t="s">
        <v>115</v>
      </c>
      <c r="F11712" s="4" t="s">
        <v>34</v>
      </c>
      <c r="G11712" s="4">
        <v>15</v>
      </c>
      <c r="H11712" s="4" t="s">
        <v>35</v>
      </c>
      <c r="I11712" s="4" t="s">
        <v>75</v>
      </c>
      <c r="J11712" t="s">
        <v>4</v>
      </c>
      <c r="K11712" s="4" t="s">
        <v>301</v>
      </c>
      <c r="L11712" s="4" t="s">
        <v>298</v>
      </c>
      <c r="M11712">
        <f>+HOUR(Forecasts[[#This Row],[Sunset]]) *60 +MINUTE(Forecasts[[#This Row],[Sunset]]) - HOUR(Forecasts[[#This Row],[Sunrise]]) *60 - MINUTE(Forecasts[[#This Row],[Sunrise]])</f>
        <v>752</v>
      </c>
      <c r="N11712" t="s">
        <v>300</v>
      </c>
    </row>
    <row r="11713" spans="1:14" x14ac:dyDescent="0.25">
      <c r="A11713" t="s">
        <v>299</v>
      </c>
      <c r="B11713" s="3" t="s">
        <v>32</v>
      </c>
      <c r="C11713" s="3" t="s">
        <v>153</v>
      </c>
      <c r="D11713">
        <f>+Forecasts[[#This Row],[Max T °C]]-Forecasts[[#This Row],[Min T °C]]</f>
        <v>9</v>
      </c>
      <c r="E11713" t="s">
        <v>115</v>
      </c>
      <c r="F11713" s="4" t="s">
        <v>32</v>
      </c>
      <c r="G11713" s="4">
        <v>15</v>
      </c>
      <c r="H11713" s="4" t="s">
        <v>124</v>
      </c>
      <c r="I11713" s="4" t="s">
        <v>108</v>
      </c>
      <c r="J11713" t="s">
        <v>4</v>
      </c>
      <c r="K11713" s="4" t="s">
        <v>295</v>
      </c>
      <c r="L11713" s="4" t="s">
        <v>298</v>
      </c>
      <c r="M11713">
        <f>+HOUR(Forecasts[[#This Row],[Sunset]]) *60 +MINUTE(Forecasts[[#This Row],[Sunset]]) - HOUR(Forecasts[[#This Row],[Sunrise]]) *60 - MINUTE(Forecasts[[#This Row],[Sunrise]])</f>
        <v>753</v>
      </c>
      <c r="N11713" t="s">
        <v>300</v>
      </c>
    </row>
    <row r="11714" spans="1:14" x14ac:dyDescent="0.25">
      <c r="A11714" t="s">
        <v>296</v>
      </c>
      <c r="B11714" s="3" t="s">
        <v>32</v>
      </c>
      <c r="C11714" s="3" t="s">
        <v>125</v>
      </c>
      <c r="D11714">
        <f>+Forecasts[[#This Row],[Max T °C]]-Forecasts[[#This Row],[Min T °C]]</f>
        <v>7</v>
      </c>
      <c r="E11714" t="s">
        <v>239</v>
      </c>
      <c r="F11714" s="4" t="s">
        <v>32</v>
      </c>
      <c r="G11714" s="4">
        <v>27</v>
      </c>
      <c r="H11714" s="4" t="s">
        <v>134</v>
      </c>
      <c r="I11714" s="4" t="s">
        <v>108</v>
      </c>
      <c r="J11714" t="s">
        <v>4</v>
      </c>
      <c r="K11714" s="4" t="s">
        <v>295</v>
      </c>
      <c r="L11714" s="4" t="s">
        <v>289</v>
      </c>
      <c r="M11714">
        <f>+HOUR(Forecasts[[#This Row],[Sunset]]) *60 +MINUTE(Forecasts[[#This Row],[Sunset]]) - HOUR(Forecasts[[#This Row],[Sunrise]]) *60 - MINUTE(Forecasts[[#This Row],[Sunrise]])</f>
        <v>754</v>
      </c>
      <c r="N11714" t="s">
        <v>300</v>
      </c>
    </row>
    <row r="11715" spans="1:14" x14ac:dyDescent="0.25">
      <c r="A11715" t="s">
        <v>293</v>
      </c>
      <c r="B11715" s="3" t="s">
        <v>41</v>
      </c>
      <c r="C11715" s="3" t="s">
        <v>125</v>
      </c>
      <c r="D11715">
        <f>+Forecasts[[#This Row],[Max T °C]]-Forecasts[[#This Row],[Min T °C]]</f>
        <v>5</v>
      </c>
      <c r="E11715" t="s">
        <v>9</v>
      </c>
      <c r="F11715" s="4" t="s">
        <v>41</v>
      </c>
      <c r="G11715" s="4">
        <v>22</v>
      </c>
      <c r="H11715" s="4" t="s">
        <v>35</v>
      </c>
      <c r="I11715" s="4" t="s">
        <v>108</v>
      </c>
      <c r="J11715" t="s">
        <v>4</v>
      </c>
      <c r="K11715" s="4" t="s">
        <v>292</v>
      </c>
      <c r="L11715" s="4" t="s">
        <v>289</v>
      </c>
      <c r="M11715">
        <f>+HOUR(Forecasts[[#This Row],[Sunset]]) *60 +MINUTE(Forecasts[[#This Row],[Sunset]]) - HOUR(Forecasts[[#This Row],[Sunrise]]) *60 - MINUTE(Forecasts[[#This Row],[Sunrise]])</f>
        <v>755</v>
      </c>
      <c r="N11715" t="s">
        <v>300</v>
      </c>
    </row>
    <row r="11716" spans="1:14" x14ac:dyDescent="0.25">
      <c r="A11716" t="s">
        <v>290</v>
      </c>
      <c r="B11716" s="3" t="s">
        <v>41</v>
      </c>
      <c r="C11716" s="3" t="s">
        <v>153</v>
      </c>
      <c r="D11716">
        <f>+Forecasts[[#This Row],[Max T °C]]-Forecasts[[#This Row],[Min T °C]]</f>
        <v>7</v>
      </c>
      <c r="E11716" t="s">
        <v>115</v>
      </c>
      <c r="F11716" s="4" t="s">
        <v>34</v>
      </c>
      <c r="G11716" s="4">
        <v>20</v>
      </c>
      <c r="H11716" s="4" t="s">
        <v>35</v>
      </c>
      <c r="I11716" s="4" t="s">
        <v>108</v>
      </c>
      <c r="J11716" t="s">
        <v>4</v>
      </c>
      <c r="K11716" s="4" t="s">
        <v>286</v>
      </c>
      <c r="L11716" s="4" t="s">
        <v>289</v>
      </c>
      <c r="M11716">
        <f>+HOUR(Forecasts[[#This Row],[Sunset]]) *60 +MINUTE(Forecasts[[#This Row],[Sunset]]) - HOUR(Forecasts[[#This Row],[Sunrise]]) *60 - MINUTE(Forecasts[[#This Row],[Sunrise]])</f>
        <v>756</v>
      </c>
      <c r="N11716" t="s">
        <v>300</v>
      </c>
    </row>
    <row r="11717" spans="1:14" x14ac:dyDescent="0.25">
      <c r="A11717" t="s">
        <v>287</v>
      </c>
      <c r="B11717" s="3" t="s">
        <v>98</v>
      </c>
      <c r="C11717" s="3" t="s">
        <v>153</v>
      </c>
      <c r="D11717">
        <f>+Forecasts[[#This Row],[Max T °C]]-Forecasts[[#This Row],[Min T °C]]</f>
        <v>6</v>
      </c>
      <c r="E11717" t="s">
        <v>145</v>
      </c>
      <c r="F11717" s="4" t="s">
        <v>41</v>
      </c>
      <c r="G11717" s="4">
        <v>17</v>
      </c>
      <c r="H11717" s="4" t="s">
        <v>109</v>
      </c>
      <c r="I11717" s="4" t="s">
        <v>108</v>
      </c>
      <c r="J11717" t="s">
        <v>4</v>
      </c>
      <c r="K11717" s="4" t="s">
        <v>286</v>
      </c>
      <c r="L11717" s="4" t="s">
        <v>279</v>
      </c>
      <c r="M11717">
        <f>+HOUR(Forecasts[[#This Row],[Sunset]]) *60 +MINUTE(Forecasts[[#This Row],[Sunset]]) - HOUR(Forecasts[[#This Row],[Sunrise]]) *60 - MINUTE(Forecasts[[#This Row],[Sunrise]])</f>
        <v>757</v>
      </c>
      <c r="N11717" t="s">
        <v>300</v>
      </c>
    </row>
    <row r="11718" spans="1:14" x14ac:dyDescent="0.25">
      <c r="A11718" t="s">
        <v>283</v>
      </c>
      <c r="B11718" s="3" t="s">
        <v>41</v>
      </c>
      <c r="C11718" s="3" t="s">
        <v>125</v>
      </c>
      <c r="D11718">
        <f>+Forecasts[[#This Row],[Max T °C]]-Forecasts[[#This Row],[Min T °C]]</f>
        <v>5</v>
      </c>
      <c r="E11718" t="s">
        <v>110</v>
      </c>
      <c r="F11718" s="4" t="s">
        <v>41</v>
      </c>
      <c r="G11718" s="4">
        <v>15</v>
      </c>
      <c r="H11718" s="4" t="s">
        <v>109</v>
      </c>
      <c r="I11718" s="4" t="s">
        <v>108</v>
      </c>
      <c r="J11718" t="s">
        <v>4</v>
      </c>
      <c r="K11718" s="4" t="s">
        <v>282</v>
      </c>
      <c r="L11718" s="4" t="s">
        <v>279</v>
      </c>
      <c r="M11718">
        <f>+HOUR(Forecasts[[#This Row],[Sunset]]) *60 +MINUTE(Forecasts[[#This Row],[Sunset]]) - HOUR(Forecasts[[#This Row],[Sunrise]]) *60 - MINUTE(Forecasts[[#This Row],[Sunrise]])</f>
        <v>758</v>
      </c>
      <c r="N11718" t="s">
        <v>300</v>
      </c>
    </row>
    <row r="11719" spans="1:14" x14ac:dyDescent="0.25">
      <c r="A11719" t="s">
        <v>280</v>
      </c>
      <c r="B11719" s="3" t="s">
        <v>34</v>
      </c>
      <c r="C11719" s="3" t="s">
        <v>149</v>
      </c>
      <c r="D11719">
        <f>+Forecasts[[#This Row],[Max T °C]]-Forecasts[[#This Row],[Min T °C]]</f>
        <v>7</v>
      </c>
      <c r="E11719" t="s">
        <v>162</v>
      </c>
      <c r="F11719" s="4" t="s">
        <v>34</v>
      </c>
      <c r="G11719" s="4">
        <v>16</v>
      </c>
      <c r="H11719" s="4" t="s">
        <v>40</v>
      </c>
      <c r="I11719" s="4" t="s">
        <v>75</v>
      </c>
      <c r="J11719" t="s">
        <v>4</v>
      </c>
      <c r="K11719" s="4" t="s">
        <v>276</v>
      </c>
      <c r="L11719" s="4" t="s">
        <v>279</v>
      </c>
      <c r="M11719">
        <f>+HOUR(Forecasts[[#This Row],[Sunset]]) *60 +MINUTE(Forecasts[[#This Row],[Sunset]]) - HOUR(Forecasts[[#This Row],[Sunrise]]) *60 - MINUTE(Forecasts[[#This Row],[Sunrise]])</f>
        <v>759</v>
      </c>
      <c r="N11719" t="s">
        <v>300</v>
      </c>
    </row>
    <row r="11720" spans="1:14" x14ac:dyDescent="0.25">
      <c r="A11720" t="s">
        <v>277</v>
      </c>
      <c r="B11720" s="3" t="s">
        <v>57</v>
      </c>
      <c r="C11720" s="3" t="s">
        <v>58</v>
      </c>
      <c r="D11720">
        <f>+Forecasts[[#This Row],[Max T °C]]-Forecasts[[#This Row],[Min T °C]]</f>
        <v>6</v>
      </c>
      <c r="E11720" t="s">
        <v>9</v>
      </c>
      <c r="F11720" s="4" t="s">
        <v>73</v>
      </c>
      <c r="G11720" s="4">
        <v>16</v>
      </c>
      <c r="H11720" s="4" t="s">
        <v>134</v>
      </c>
      <c r="I11720" s="4" t="s">
        <v>75</v>
      </c>
      <c r="J11720" t="s">
        <v>4</v>
      </c>
      <c r="K11720" s="4" t="s">
        <v>276</v>
      </c>
      <c r="L11720" s="4" t="s">
        <v>264</v>
      </c>
      <c r="M11720">
        <f>+HOUR(Forecasts[[#This Row],[Sunset]]) *60 +MINUTE(Forecasts[[#This Row],[Sunset]]) - HOUR(Forecasts[[#This Row],[Sunrise]]) *60 - MINUTE(Forecasts[[#This Row],[Sunrise]])</f>
        <v>760</v>
      </c>
      <c r="N11720" t="s">
        <v>300</v>
      </c>
    </row>
    <row r="11721" spans="1:14" x14ac:dyDescent="0.25">
      <c r="A11721" t="s">
        <v>272</v>
      </c>
      <c r="B11721" s="3" t="s">
        <v>57</v>
      </c>
      <c r="C11721" s="3" t="s">
        <v>58</v>
      </c>
      <c r="D11721">
        <f>+Forecasts[[#This Row],[Max T °C]]-Forecasts[[#This Row],[Min T °C]]</f>
        <v>6</v>
      </c>
      <c r="E11721" t="s">
        <v>110</v>
      </c>
      <c r="F11721" s="4" t="s">
        <v>92</v>
      </c>
      <c r="G11721" s="4">
        <v>16</v>
      </c>
      <c r="H11721" s="4" t="s">
        <v>72</v>
      </c>
      <c r="I11721" s="4" t="s">
        <v>168</v>
      </c>
      <c r="J11721" t="s">
        <v>4</v>
      </c>
      <c r="K11721" s="4" t="s">
        <v>271</v>
      </c>
      <c r="L11721" s="4" t="s">
        <v>264</v>
      </c>
      <c r="M11721">
        <f>+HOUR(Forecasts[[#This Row],[Sunset]]) *60 +MINUTE(Forecasts[[#This Row],[Sunset]]) - HOUR(Forecasts[[#This Row],[Sunrise]]) *60 - MINUTE(Forecasts[[#This Row],[Sunrise]])</f>
        <v>761</v>
      </c>
      <c r="N11721" t="s">
        <v>300</v>
      </c>
    </row>
    <row r="11722" spans="1:14" x14ac:dyDescent="0.25">
      <c r="A11722" t="s">
        <v>265</v>
      </c>
      <c r="B11722" s="3" t="s">
        <v>57</v>
      </c>
      <c r="C11722" s="3" t="s">
        <v>33</v>
      </c>
      <c r="D11722">
        <f>+Forecasts[[#This Row],[Max T °C]]-Forecasts[[#This Row],[Min T °C]]</f>
        <v>5</v>
      </c>
      <c r="E11722" t="s">
        <v>151</v>
      </c>
      <c r="F11722" s="4" t="s">
        <v>92</v>
      </c>
      <c r="G11722" s="4">
        <v>16</v>
      </c>
      <c r="H11722" s="4" t="s">
        <v>72</v>
      </c>
      <c r="I11722" s="4" t="s">
        <v>75</v>
      </c>
      <c r="J11722" t="s">
        <v>4</v>
      </c>
      <c r="K11722" s="4" t="s">
        <v>260</v>
      </c>
      <c r="L11722" s="4" t="s">
        <v>264</v>
      </c>
      <c r="M11722">
        <f>+HOUR(Forecasts[[#This Row],[Sunset]]) *60 +MINUTE(Forecasts[[#This Row],[Sunset]]) - HOUR(Forecasts[[#This Row],[Sunrise]]) *60 - MINUTE(Forecasts[[#This Row],[Sunrise]])</f>
        <v>762</v>
      </c>
      <c r="N11722" t="s">
        <v>300</v>
      </c>
    </row>
    <row r="11723" spans="1:14" x14ac:dyDescent="0.25">
      <c r="A11723" t="s">
        <v>261</v>
      </c>
      <c r="B11723" s="3" t="s">
        <v>57</v>
      </c>
      <c r="C11723" s="3" t="s">
        <v>33</v>
      </c>
      <c r="D11723">
        <f>+Forecasts[[#This Row],[Max T °C]]-Forecasts[[#This Row],[Min T °C]]</f>
        <v>5</v>
      </c>
      <c r="E11723" t="s">
        <v>151</v>
      </c>
      <c r="F11723" s="4" t="s">
        <v>90</v>
      </c>
      <c r="G11723" s="4">
        <v>22</v>
      </c>
      <c r="H11723" s="4" t="s">
        <v>40</v>
      </c>
      <c r="I11723" s="4" t="s">
        <v>78</v>
      </c>
      <c r="J11723">
        <v>0.3</v>
      </c>
      <c r="K11723" s="4" t="s">
        <v>260</v>
      </c>
      <c r="L11723" s="4" t="s">
        <v>256</v>
      </c>
      <c r="M11723">
        <f>+HOUR(Forecasts[[#This Row],[Sunset]]) *60 +MINUTE(Forecasts[[#This Row],[Sunset]]) - HOUR(Forecasts[[#This Row],[Sunrise]]) *60 - MINUTE(Forecasts[[#This Row],[Sunrise]])</f>
        <v>763</v>
      </c>
      <c r="N11723" t="s">
        <v>300</v>
      </c>
    </row>
    <row r="11724" spans="1:14" x14ac:dyDescent="0.25">
      <c r="A11724" t="s">
        <v>257</v>
      </c>
      <c r="B11724" s="3" t="s">
        <v>57</v>
      </c>
      <c r="C11724" s="3" t="s">
        <v>58</v>
      </c>
      <c r="D11724">
        <f>+Forecasts[[#This Row],[Max T °C]]-Forecasts[[#This Row],[Min T °C]]</f>
        <v>6</v>
      </c>
      <c r="E11724" t="s">
        <v>151</v>
      </c>
      <c r="F11724" s="4" t="s">
        <v>90</v>
      </c>
      <c r="G11724" s="4">
        <v>23</v>
      </c>
      <c r="H11724" s="4" t="s">
        <v>62</v>
      </c>
      <c r="I11724" s="4" t="s">
        <v>75</v>
      </c>
      <c r="J11724" t="s">
        <v>4</v>
      </c>
      <c r="K11724" s="4" t="s">
        <v>254</v>
      </c>
      <c r="L11724" s="4" t="s">
        <v>256</v>
      </c>
      <c r="M11724">
        <f>+HOUR(Forecasts[[#This Row],[Sunset]]) *60 +MINUTE(Forecasts[[#This Row],[Sunset]]) - HOUR(Forecasts[[#This Row],[Sunrise]]) *60 - MINUTE(Forecasts[[#This Row],[Sunrise]])</f>
        <v>764</v>
      </c>
      <c r="N11724" t="s">
        <v>300</v>
      </c>
    </row>
    <row r="11725" spans="1:14" x14ac:dyDescent="0.25">
      <c r="A11725" t="s">
        <v>255</v>
      </c>
      <c r="B11725" s="3" t="s">
        <v>57</v>
      </c>
      <c r="C11725" s="3" t="s">
        <v>58</v>
      </c>
      <c r="D11725">
        <f>+Forecasts[[#This Row],[Max T °C]]-Forecasts[[#This Row],[Min T °C]]</f>
        <v>6</v>
      </c>
      <c r="E11725" t="s">
        <v>145</v>
      </c>
      <c r="F11725" s="4" t="s">
        <v>57</v>
      </c>
      <c r="G11725" s="4">
        <v>25</v>
      </c>
      <c r="H11725" s="4" t="s">
        <v>124</v>
      </c>
      <c r="I11725" s="4" t="s">
        <v>100</v>
      </c>
      <c r="J11725" t="s">
        <v>4</v>
      </c>
      <c r="K11725" s="4" t="s">
        <v>254</v>
      </c>
      <c r="L11725" s="4" t="s">
        <v>249</v>
      </c>
      <c r="M11725">
        <f>+HOUR(Forecasts[[#This Row],[Sunset]]) *60 +MINUTE(Forecasts[[#This Row],[Sunset]]) - HOUR(Forecasts[[#This Row],[Sunrise]]) *60 - MINUTE(Forecasts[[#This Row],[Sunrise]])</f>
        <v>765</v>
      </c>
      <c r="N11725" t="s">
        <v>300</v>
      </c>
    </row>
    <row r="11726" spans="1:14" x14ac:dyDescent="0.25">
      <c r="A11726" t="s">
        <v>251</v>
      </c>
      <c r="B11726" s="3" t="s">
        <v>57</v>
      </c>
      <c r="C11726" s="3" t="s">
        <v>58</v>
      </c>
      <c r="D11726">
        <f>+Forecasts[[#This Row],[Max T °C]]-Forecasts[[#This Row],[Min T °C]]</f>
        <v>6</v>
      </c>
      <c r="E11726" t="s">
        <v>145</v>
      </c>
      <c r="F11726" s="4" t="s">
        <v>92</v>
      </c>
      <c r="G11726" s="4">
        <v>19</v>
      </c>
      <c r="H11726" s="4" t="s">
        <v>39</v>
      </c>
      <c r="I11726" s="4" t="s">
        <v>100</v>
      </c>
      <c r="J11726" t="s">
        <v>4</v>
      </c>
      <c r="K11726" s="4" t="s">
        <v>250</v>
      </c>
      <c r="L11726" s="4" t="s">
        <v>249</v>
      </c>
      <c r="M11726">
        <f>+HOUR(Forecasts[[#This Row],[Sunset]]) *60 +MINUTE(Forecasts[[#This Row],[Sunset]]) - HOUR(Forecasts[[#This Row],[Sunrise]]) *60 - MINUTE(Forecasts[[#This Row],[Sunrise]])</f>
        <v>766</v>
      </c>
      <c r="N11726" t="s">
        <v>300</v>
      </c>
    </row>
    <row r="11727" spans="1:14" x14ac:dyDescent="0.25">
      <c r="A11727" t="s">
        <v>299</v>
      </c>
      <c r="B11727" s="3" t="s">
        <v>34</v>
      </c>
      <c r="C11727" s="3" t="s">
        <v>153</v>
      </c>
      <c r="D11727">
        <f>+Forecasts[[#This Row],[Max T °C]]-Forecasts[[#This Row],[Min T °C]]</f>
        <v>8</v>
      </c>
      <c r="E11727" t="s">
        <v>144</v>
      </c>
      <c r="F11727" s="4" t="s">
        <v>32</v>
      </c>
      <c r="G11727" s="4">
        <v>16</v>
      </c>
      <c r="H11727" s="4" t="s">
        <v>39</v>
      </c>
      <c r="I11727" s="4" t="s">
        <v>108</v>
      </c>
      <c r="J11727" t="s">
        <v>4</v>
      </c>
      <c r="K11727" s="4" t="s">
        <v>295</v>
      </c>
      <c r="L11727" s="4" t="s">
        <v>298</v>
      </c>
      <c r="M11727">
        <f>+HOUR(Forecasts[[#This Row],[Sunset]]) *60 +MINUTE(Forecasts[[#This Row],[Sunset]]) - HOUR(Forecasts[[#This Row],[Sunrise]]) *60 - MINUTE(Forecasts[[#This Row],[Sunrise]])</f>
        <v>753</v>
      </c>
      <c r="N11727" t="s">
        <v>297</v>
      </c>
    </row>
    <row r="11728" spans="1:14" x14ac:dyDescent="0.25">
      <c r="A11728" t="s">
        <v>296</v>
      </c>
      <c r="B11728" s="3" t="s">
        <v>34</v>
      </c>
      <c r="C11728" s="3" t="s">
        <v>149</v>
      </c>
      <c r="D11728">
        <f>+Forecasts[[#This Row],[Max T °C]]-Forecasts[[#This Row],[Min T °C]]</f>
        <v>7</v>
      </c>
      <c r="E11728" t="s">
        <v>162</v>
      </c>
      <c r="F11728" s="4" t="s">
        <v>32</v>
      </c>
      <c r="G11728" s="4">
        <v>25</v>
      </c>
      <c r="H11728" s="4" t="s">
        <v>134</v>
      </c>
      <c r="I11728" s="4" t="s">
        <v>108</v>
      </c>
      <c r="J11728" t="s">
        <v>4</v>
      </c>
      <c r="K11728" s="4" t="s">
        <v>295</v>
      </c>
      <c r="L11728" s="4" t="s">
        <v>289</v>
      </c>
      <c r="M11728">
        <f>+HOUR(Forecasts[[#This Row],[Sunset]]) *60 +MINUTE(Forecasts[[#This Row],[Sunset]]) - HOUR(Forecasts[[#This Row],[Sunrise]]) *60 - MINUTE(Forecasts[[#This Row],[Sunrise]])</f>
        <v>754</v>
      </c>
      <c r="N11728" t="s">
        <v>297</v>
      </c>
    </row>
    <row r="11729" spans="1:14" x14ac:dyDescent="0.25">
      <c r="A11729" t="s">
        <v>293</v>
      </c>
      <c r="B11729" s="3" t="s">
        <v>41</v>
      </c>
      <c r="C11729" s="3" t="s">
        <v>125</v>
      </c>
      <c r="D11729">
        <f>+Forecasts[[#This Row],[Max T °C]]-Forecasts[[#This Row],[Min T °C]]</f>
        <v>5</v>
      </c>
      <c r="E11729" t="s">
        <v>105</v>
      </c>
      <c r="F11729" s="4" t="s">
        <v>41</v>
      </c>
      <c r="G11729" s="4">
        <v>21</v>
      </c>
      <c r="H11729" s="4" t="s">
        <v>35</v>
      </c>
      <c r="I11729" s="4" t="s">
        <v>108</v>
      </c>
      <c r="J11729" t="s">
        <v>4</v>
      </c>
      <c r="K11729" s="4" t="s">
        <v>292</v>
      </c>
      <c r="L11729" s="4" t="s">
        <v>289</v>
      </c>
      <c r="M11729">
        <f>+HOUR(Forecasts[[#This Row],[Sunset]]) *60 +MINUTE(Forecasts[[#This Row],[Sunset]]) - HOUR(Forecasts[[#This Row],[Sunrise]]) *60 - MINUTE(Forecasts[[#This Row],[Sunrise]])</f>
        <v>755</v>
      </c>
      <c r="N11729" t="s">
        <v>297</v>
      </c>
    </row>
    <row r="11730" spans="1:14" x14ac:dyDescent="0.25">
      <c r="A11730" t="s">
        <v>290</v>
      </c>
      <c r="B11730" s="3" t="s">
        <v>41</v>
      </c>
      <c r="C11730" s="3" t="s">
        <v>153</v>
      </c>
      <c r="D11730">
        <f>+Forecasts[[#This Row],[Max T °C]]-Forecasts[[#This Row],[Min T °C]]</f>
        <v>7</v>
      </c>
      <c r="E11730" t="s">
        <v>9</v>
      </c>
      <c r="F11730" s="4" t="s">
        <v>34</v>
      </c>
      <c r="G11730" s="4">
        <v>18</v>
      </c>
      <c r="H11730" s="4" t="s">
        <v>56</v>
      </c>
      <c r="I11730" s="4" t="s">
        <v>108</v>
      </c>
      <c r="J11730" t="s">
        <v>4</v>
      </c>
      <c r="K11730" s="4" t="s">
        <v>286</v>
      </c>
      <c r="L11730" s="4" t="s">
        <v>289</v>
      </c>
      <c r="M11730">
        <f>+HOUR(Forecasts[[#This Row],[Sunset]]) *60 +MINUTE(Forecasts[[#This Row],[Sunset]]) - HOUR(Forecasts[[#This Row],[Sunrise]]) *60 - MINUTE(Forecasts[[#This Row],[Sunrise]])</f>
        <v>756</v>
      </c>
      <c r="N11730" t="s">
        <v>297</v>
      </c>
    </row>
    <row r="11731" spans="1:14" x14ac:dyDescent="0.25">
      <c r="A11731" t="s">
        <v>287</v>
      </c>
      <c r="B11731" s="3" t="s">
        <v>41</v>
      </c>
      <c r="C11731" s="3" t="s">
        <v>153</v>
      </c>
      <c r="D11731">
        <f>+Forecasts[[#This Row],[Max T °C]]-Forecasts[[#This Row],[Min T °C]]</f>
        <v>7</v>
      </c>
      <c r="E11731" t="s">
        <v>145</v>
      </c>
      <c r="F11731" s="4" t="s">
        <v>34</v>
      </c>
      <c r="G11731" s="4">
        <v>19</v>
      </c>
      <c r="H11731" s="4" t="s">
        <v>56</v>
      </c>
      <c r="I11731" s="4" t="s">
        <v>108</v>
      </c>
      <c r="J11731" t="s">
        <v>4</v>
      </c>
      <c r="K11731" s="4" t="s">
        <v>286</v>
      </c>
      <c r="L11731" s="4" t="s">
        <v>279</v>
      </c>
      <c r="M11731">
        <f>+HOUR(Forecasts[[#This Row],[Sunset]]) *60 +MINUTE(Forecasts[[#This Row],[Sunset]]) - HOUR(Forecasts[[#This Row],[Sunrise]]) *60 - MINUTE(Forecasts[[#This Row],[Sunrise]])</f>
        <v>757</v>
      </c>
      <c r="N11731" t="s">
        <v>297</v>
      </c>
    </row>
    <row r="11732" spans="1:14" x14ac:dyDescent="0.25">
      <c r="A11732" t="s">
        <v>283</v>
      </c>
      <c r="B11732" s="3" t="s">
        <v>41</v>
      </c>
      <c r="C11732" s="3" t="s">
        <v>153</v>
      </c>
      <c r="D11732">
        <f>+Forecasts[[#This Row],[Max T °C]]-Forecasts[[#This Row],[Min T °C]]</f>
        <v>7</v>
      </c>
      <c r="E11732" t="s">
        <v>110</v>
      </c>
      <c r="F11732" s="4" t="s">
        <v>34</v>
      </c>
      <c r="G11732" s="4">
        <v>15</v>
      </c>
      <c r="H11732" s="4" t="s">
        <v>72</v>
      </c>
      <c r="I11732" s="4" t="s">
        <v>108</v>
      </c>
      <c r="J11732" t="s">
        <v>4</v>
      </c>
      <c r="K11732" s="4" t="s">
        <v>282</v>
      </c>
      <c r="L11732" s="4" t="s">
        <v>279</v>
      </c>
      <c r="M11732">
        <f>+HOUR(Forecasts[[#This Row],[Sunset]]) *60 +MINUTE(Forecasts[[#This Row],[Sunset]]) - HOUR(Forecasts[[#This Row],[Sunrise]]) *60 - MINUTE(Forecasts[[#This Row],[Sunrise]])</f>
        <v>758</v>
      </c>
      <c r="N11732" t="s">
        <v>297</v>
      </c>
    </row>
    <row r="11733" spans="1:14" x14ac:dyDescent="0.25">
      <c r="A11733" t="s">
        <v>280</v>
      </c>
      <c r="B11733" s="3" t="s">
        <v>34</v>
      </c>
      <c r="C11733" s="3" t="s">
        <v>125</v>
      </c>
      <c r="D11733">
        <f>+Forecasts[[#This Row],[Max T °C]]-Forecasts[[#This Row],[Min T °C]]</f>
        <v>6</v>
      </c>
      <c r="E11733" t="s">
        <v>199</v>
      </c>
      <c r="F11733" s="4" t="s">
        <v>32</v>
      </c>
      <c r="G11733" s="4">
        <v>16</v>
      </c>
      <c r="H11733" s="4" t="s">
        <v>40</v>
      </c>
      <c r="I11733" s="4" t="s">
        <v>108</v>
      </c>
      <c r="J11733" t="s">
        <v>4</v>
      </c>
      <c r="K11733" s="4" t="s">
        <v>276</v>
      </c>
      <c r="L11733" s="4" t="s">
        <v>279</v>
      </c>
      <c r="M11733">
        <f>+HOUR(Forecasts[[#This Row],[Sunset]]) *60 +MINUTE(Forecasts[[#This Row],[Sunset]]) - HOUR(Forecasts[[#This Row],[Sunrise]]) *60 - MINUTE(Forecasts[[#This Row],[Sunrise]])</f>
        <v>759</v>
      </c>
      <c r="N11733" t="s">
        <v>297</v>
      </c>
    </row>
    <row r="11734" spans="1:14" x14ac:dyDescent="0.25">
      <c r="A11734" t="s">
        <v>277</v>
      </c>
      <c r="B11734" s="3" t="s">
        <v>32</v>
      </c>
      <c r="C11734" s="3" t="s">
        <v>149</v>
      </c>
      <c r="D11734">
        <f>+Forecasts[[#This Row],[Max T °C]]-Forecasts[[#This Row],[Min T °C]]</f>
        <v>8</v>
      </c>
      <c r="E11734" t="s">
        <v>110</v>
      </c>
      <c r="F11734" s="4" t="s">
        <v>57</v>
      </c>
      <c r="G11734" s="4">
        <v>15</v>
      </c>
      <c r="H11734" s="4" t="s">
        <v>134</v>
      </c>
      <c r="I11734" s="4" t="s">
        <v>100</v>
      </c>
      <c r="J11734" t="s">
        <v>4</v>
      </c>
      <c r="K11734" s="4" t="s">
        <v>276</v>
      </c>
      <c r="L11734" s="4" t="s">
        <v>264</v>
      </c>
      <c r="M11734">
        <f>+HOUR(Forecasts[[#This Row],[Sunset]]) *60 +MINUTE(Forecasts[[#This Row],[Sunset]]) - HOUR(Forecasts[[#This Row],[Sunrise]]) *60 - MINUTE(Forecasts[[#This Row],[Sunrise]])</f>
        <v>760</v>
      </c>
      <c r="N11734" t="s">
        <v>297</v>
      </c>
    </row>
    <row r="11735" spans="1:14" x14ac:dyDescent="0.25">
      <c r="A11735" t="s">
        <v>272</v>
      </c>
      <c r="B11735" s="3" t="s">
        <v>32</v>
      </c>
      <c r="C11735" s="3" t="s">
        <v>58</v>
      </c>
      <c r="D11735">
        <f>+Forecasts[[#This Row],[Max T °C]]-Forecasts[[#This Row],[Min T °C]]</f>
        <v>5</v>
      </c>
      <c r="E11735" t="s">
        <v>145</v>
      </c>
      <c r="F11735" s="4" t="s">
        <v>57</v>
      </c>
      <c r="G11735" s="4">
        <v>16</v>
      </c>
      <c r="H11735" s="4" t="s">
        <v>56</v>
      </c>
      <c r="I11735" s="4" t="s">
        <v>100</v>
      </c>
      <c r="J11735" t="s">
        <v>4</v>
      </c>
      <c r="K11735" s="4" t="s">
        <v>271</v>
      </c>
      <c r="L11735" s="4" t="s">
        <v>264</v>
      </c>
      <c r="M11735">
        <f>+HOUR(Forecasts[[#This Row],[Sunset]]) *60 +MINUTE(Forecasts[[#This Row],[Sunset]]) - HOUR(Forecasts[[#This Row],[Sunrise]]) *60 - MINUTE(Forecasts[[#This Row],[Sunrise]])</f>
        <v>761</v>
      </c>
      <c r="N11735" t="s">
        <v>297</v>
      </c>
    </row>
    <row r="11736" spans="1:14" x14ac:dyDescent="0.25">
      <c r="A11736" t="s">
        <v>265</v>
      </c>
      <c r="B11736" s="3" t="s">
        <v>32</v>
      </c>
      <c r="C11736" s="3" t="s">
        <v>58</v>
      </c>
      <c r="D11736">
        <f>+Forecasts[[#This Row],[Max T °C]]-Forecasts[[#This Row],[Min T °C]]</f>
        <v>5</v>
      </c>
      <c r="E11736" t="s">
        <v>263</v>
      </c>
      <c r="F11736" s="4" t="s">
        <v>57</v>
      </c>
      <c r="G11736" s="4">
        <v>14</v>
      </c>
      <c r="H11736" s="4" t="s">
        <v>72</v>
      </c>
      <c r="I11736" s="4" t="s">
        <v>75</v>
      </c>
      <c r="J11736" t="s">
        <v>4</v>
      </c>
      <c r="K11736" s="4" t="s">
        <v>260</v>
      </c>
      <c r="L11736" s="4" t="s">
        <v>264</v>
      </c>
      <c r="M11736">
        <f>+HOUR(Forecasts[[#This Row],[Sunset]]) *60 +MINUTE(Forecasts[[#This Row],[Sunset]]) - HOUR(Forecasts[[#This Row],[Sunrise]]) *60 - MINUTE(Forecasts[[#This Row],[Sunrise]])</f>
        <v>762</v>
      </c>
      <c r="N11736" t="s">
        <v>297</v>
      </c>
    </row>
    <row r="11737" spans="1:14" x14ac:dyDescent="0.25">
      <c r="A11737" t="s">
        <v>261</v>
      </c>
      <c r="B11737" s="3" t="s">
        <v>32</v>
      </c>
      <c r="C11737" s="3" t="s">
        <v>58</v>
      </c>
      <c r="D11737">
        <f>+Forecasts[[#This Row],[Max T °C]]-Forecasts[[#This Row],[Min T °C]]</f>
        <v>5</v>
      </c>
      <c r="E11737" t="s">
        <v>182</v>
      </c>
      <c r="F11737" s="4" t="s">
        <v>73</v>
      </c>
      <c r="G11737" s="4">
        <v>29</v>
      </c>
      <c r="H11737" s="4" t="s">
        <v>40</v>
      </c>
      <c r="I11737" s="4" t="s">
        <v>124</v>
      </c>
      <c r="J11737">
        <v>0.8</v>
      </c>
      <c r="K11737" s="4" t="s">
        <v>260</v>
      </c>
      <c r="L11737" s="4" t="s">
        <v>256</v>
      </c>
      <c r="M11737">
        <f>+HOUR(Forecasts[[#This Row],[Sunset]]) *60 +MINUTE(Forecasts[[#This Row],[Sunset]]) - HOUR(Forecasts[[#This Row],[Sunrise]]) *60 - MINUTE(Forecasts[[#This Row],[Sunrise]])</f>
        <v>763</v>
      </c>
      <c r="N11737" t="s">
        <v>297</v>
      </c>
    </row>
    <row r="11738" spans="1:14" x14ac:dyDescent="0.25">
      <c r="A11738" t="s">
        <v>257</v>
      </c>
      <c r="B11738" s="3" t="s">
        <v>57</v>
      </c>
      <c r="C11738" s="3" t="s">
        <v>58</v>
      </c>
      <c r="D11738">
        <f>+Forecasts[[#This Row],[Max T °C]]-Forecasts[[#This Row],[Min T °C]]</f>
        <v>6</v>
      </c>
      <c r="E11738" t="s">
        <v>162</v>
      </c>
      <c r="F11738" s="4" t="s">
        <v>73</v>
      </c>
      <c r="G11738" s="4">
        <v>29</v>
      </c>
      <c r="H11738" s="4" t="s">
        <v>85</v>
      </c>
      <c r="I11738" s="4" t="s">
        <v>168</v>
      </c>
      <c r="J11738" t="s">
        <v>4</v>
      </c>
      <c r="K11738" s="4" t="s">
        <v>254</v>
      </c>
      <c r="L11738" s="4" t="s">
        <v>256</v>
      </c>
      <c r="M11738">
        <f>+HOUR(Forecasts[[#This Row],[Sunset]]) *60 +MINUTE(Forecasts[[#This Row],[Sunset]]) - HOUR(Forecasts[[#This Row],[Sunrise]]) *60 - MINUTE(Forecasts[[#This Row],[Sunrise]])</f>
        <v>764</v>
      </c>
      <c r="N11738" t="s">
        <v>297</v>
      </c>
    </row>
    <row r="11739" spans="1:14" x14ac:dyDescent="0.25">
      <c r="A11739" t="s">
        <v>255</v>
      </c>
      <c r="B11739" s="3" t="s">
        <v>57</v>
      </c>
      <c r="C11739" s="3" t="s">
        <v>33</v>
      </c>
      <c r="D11739">
        <f>+Forecasts[[#This Row],[Max T °C]]-Forecasts[[#This Row],[Min T °C]]</f>
        <v>5</v>
      </c>
      <c r="E11739" t="s">
        <v>171</v>
      </c>
      <c r="F11739" s="4" t="s">
        <v>73</v>
      </c>
      <c r="G11739" s="4">
        <v>27</v>
      </c>
      <c r="H11739" s="4" t="s">
        <v>148</v>
      </c>
      <c r="I11739" s="4" t="s">
        <v>75</v>
      </c>
      <c r="J11739" t="s">
        <v>4</v>
      </c>
      <c r="K11739" s="4" t="s">
        <v>254</v>
      </c>
      <c r="L11739" s="4" t="s">
        <v>249</v>
      </c>
      <c r="M11739">
        <f>+HOUR(Forecasts[[#This Row],[Sunset]]) *60 +MINUTE(Forecasts[[#This Row],[Sunset]]) - HOUR(Forecasts[[#This Row],[Sunrise]]) *60 - MINUTE(Forecasts[[#This Row],[Sunrise]])</f>
        <v>765</v>
      </c>
      <c r="N11739" t="s">
        <v>297</v>
      </c>
    </row>
    <row r="11740" spans="1:14" x14ac:dyDescent="0.25">
      <c r="A11740" t="s">
        <v>251</v>
      </c>
      <c r="B11740" s="3" t="s">
        <v>57</v>
      </c>
      <c r="C11740" s="3" t="s">
        <v>33</v>
      </c>
      <c r="D11740">
        <f>+Forecasts[[#This Row],[Max T °C]]-Forecasts[[#This Row],[Min T °C]]</f>
        <v>5</v>
      </c>
      <c r="E11740" t="s">
        <v>115</v>
      </c>
      <c r="F11740" s="4" t="s">
        <v>73</v>
      </c>
      <c r="G11740" s="4">
        <v>25</v>
      </c>
      <c r="H11740" s="4" t="s">
        <v>30</v>
      </c>
      <c r="I11740" s="4" t="s">
        <v>100</v>
      </c>
      <c r="J11740" t="s">
        <v>4</v>
      </c>
      <c r="K11740" s="4" t="s">
        <v>250</v>
      </c>
      <c r="L11740" s="4" t="s">
        <v>249</v>
      </c>
      <c r="M11740">
        <f>+HOUR(Forecasts[[#This Row],[Sunset]]) *60 +MINUTE(Forecasts[[#This Row],[Sunset]]) - HOUR(Forecasts[[#This Row],[Sunrise]]) *60 - MINUTE(Forecasts[[#This Row],[Sunrise]])</f>
        <v>766</v>
      </c>
      <c r="N11740" t="s">
        <v>297</v>
      </c>
    </row>
    <row r="11741" spans="1:14" x14ac:dyDescent="0.25">
      <c r="A11741" t="s">
        <v>247</v>
      </c>
      <c r="B11741" s="3" t="s">
        <v>57</v>
      </c>
      <c r="C11741" s="3" t="s">
        <v>33</v>
      </c>
      <c r="D11741">
        <f>+Forecasts[[#This Row],[Max T °C]]-Forecasts[[#This Row],[Min T °C]]</f>
        <v>5</v>
      </c>
      <c r="E11741" t="s">
        <v>115</v>
      </c>
      <c r="F11741" s="4" t="s">
        <v>73</v>
      </c>
      <c r="G11741" s="4">
        <v>19</v>
      </c>
      <c r="H11741" s="4" t="s">
        <v>163</v>
      </c>
      <c r="I11741" s="4" t="s">
        <v>100</v>
      </c>
      <c r="J11741" t="s">
        <v>4</v>
      </c>
      <c r="K11741" s="4" t="s">
        <v>242</v>
      </c>
      <c r="L11741" s="4" t="s">
        <v>238</v>
      </c>
      <c r="M11741">
        <f>+HOUR(Forecasts[[#This Row],[Sunset]]) *60 +MINUTE(Forecasts[[#This Row],[Sunset]]) - HOUR(Forecasts[[#This Row],[Sunrise]]) *60 - MINUTE(Forecasts[[#This Row],[Sunrise]])</f>
        <v>768</v>
      </c>
      <c r="N11741" t="s">
        <v>297</v>
      </c>
    </row>
    <row r="11742" spans="1:14" x14ac:dyDescent="0.25">
      <c r="A11742" t="s">
        <v>296</v>
      </c>
      <c r="B11742" s="3" t="s">
        <v>34</v>
      </c>
      <c r="C11742" s="3" t="s">
        <v>125</v>
      </c>
      <c r="D11742">
        <f>+Forecasts[[#This Row],[Max T °C]]-Forecasts[[#This Row],[Min T °C]]</f>
        <v>6</v>
      </c>
      <c r="E11742" t="s">
        <v>199</v>
      </c>
      <c r="F11742" s="4" t="s">
        <v>32</v>
      </c>
      <c r="G11742" s="4">
        <v>26</v>
      </c>
      <c r="H11742" s="4" t="s">
        <v>109</v>
      </c>
      <c r="I11742" s="4" t="s">
        <v>61</v>
      </c>
      <c r="J11742" t="s">
        <v>4</v>
      </c>
      <c r="K11742" s="4" t="s">
        <v>295</v>
      </c>
      <c r="L11742" s="4" t="s">
        <v>289</v>
      </c>
      <c r="M11742">
        <f>+HOUR(Forecasts[[#This Row],[Sunset]]) *60 +MINUTE(Forecasts[[#This Row],[Sunset]]) - HOUR(Forecasts[[#This Row],[Sunrise]]) *60 - MINUTE(Forecasts[[#This Row],[Sunrise]])</f>
        <v>754</v>
      </c>
      <c r="N11742" t="s">
        <v>294</v>
      </c>
    </row>
    <row r="11743" spans="1:14" x14ac:dyDescent="0.25">
      <c r="A11743" t="s">
        <v>293</v>
      </c>
      <c r="B11743" s="3" t="s">
        <v>41</v>
      </c>
      <c r="C11743" s="3" t="s">
        <v>125</v>
      </c>
      <c r="D11743">
        <f>+Forecasts[[#This Row],[Max T °C]]-Forecasts[[#This Row],[Min T °C]]</f>
        <v>5</v>
      </c>
      <c r="E11743" t="s">
        <v>105</v>
      </c>
      <c r="F11743" s="4" t="s">
        <v>34</v>
      </c>
      <c r="G11743" s="4">
        <v>21</v>
      </c>
      <c r="H11743" s="4" t="s">
        <v>56</v>
      </c>
      <c r="I11743" s="4" t="s">
        <v>108</v>
      </c>
      <c r="J11743" t="s">
        <v>4</v>
      </c>
      <c r="K11743" s="4" t="s">
        <v>292</v>
      </c>
      <c r="L11743" s="4" t="s">
        <v>289</v>
      </c>
      <c r="M11743">
        <f>+HOUR(Forecasts[[#This Row],[Sunset]]) *60 +MINUTE(Forecasts[[#This Row],[Sunset]]) - HOUR(Forecasts[[#This Row],[Sunrise]]) *60 - MINUTE(Forecasts[[#This Row],[Sunrise]])</f>
        <v>755</v>
      </c>
      <c r="N11743" t="s">
        <v>294</v>
      </c>
    </row>
    <row r="11744" spans="1:14" x14ac:dyDescent="0.25">
      <c r="A11744" t="s">
        <v>290</v>
      </c>
      <c r="B11744" s="3" t="s">
        <v>41</v>
      </c>
      <c r="C11744" s="3" t="s">
        <v>149</v>
      </c>
      <c r="D11744">
        <f>+Forecasts[[#This Row],[Max T °C]]-Forecasts[[#This Row],[Min T °C]]</f>
        <v>6</v>
      </c>
      <c r="E11744" t="s">
        <v>115</v>
      </c>
      <c r="F11744" s="4" t="s">
        <v>34</v>
      </c>
      <c r="G11744" s="4">
        <v>18</v>
      </c>
      <c r="H11744" s="4" t="s">
        <v>56</v>
      </c>
      <c r="I11744" s="4" t="s">
        <v>108</v>
      </c>
      <c r="J11744" t="s">
        <v>4</v>
      </c>
      <c r="K11744" s="4" t="s">
        <v>286</v>
      </c>
      <c r="L11744" s="4" t="s">
        <v>289</v>
      </c>
      <c r="M11744">
        <f>+HOUR(Forecasts[[#This Row],[Sunset]]) *60 +MINUTE(Forecasts[[#This Row],[Sunset]]) - HOUR(Forecasts[[#This Row],[Sunrise]]) *60 - MINUTE(Forecasts[[#This Row],[Sunrise]])</f>
        <v>756</v>
      </c>
      <c r="N11744" t="s">
        <v>294</v>
      </c>
    </row>
    <row r="11745" spans="1:14" x14ac:dyDescent="0.25">
      <c r="A11745" t="s">
        <v>287</v>
      </c>
      <c r="B11745" s="3" t="s">
        <v>41</v>
      </c>
      <c r="C11745" s="3" t="s">
        <v>153</v>
      </c>
      <c r="D11745">
        <f>+Forecasts[[#This Row],[Max T °C]]-Forecasts[[#This Row],[Min T °C]]</f>
        <v>7</v>
      </c>
      <c r="E11745" t="s">
        <v>145</v>
      </c>
      <c r="F11745" s="4" t="s">
        <v>34</v>
      </c>
      <c r="G11745" s="4">
        <v>16</v>
      </c>
      <c r="H11745" s="4" t="s">
        <v>35</v>
      </c>
      <c r="I11745" s="4" t="s">
        <v>108</v>
      </c>
      <c r="J11745" t="s">
        <v>4</v>
      </c>
      <c r="K11745" s="4" t="s">
        <v>286</v>
      </c>
      <c r="L11745" s="4" t="s">
        <v>279</v>
      </c>
      <c r="M11745">
        <f>+HOUR(Forecasts[[#This Row],[Sunset]]) *60 +MINUTE(Forecasts[[#This Row],[Sunset]]) - HOUR(Forecasts[[#This Row],[Sunrise]]) *60 - MINUTE(Forecasts[[#This Row],[Sunrise]])</f>
        <v>757</v>
      </c>
      <c r="N11745" t="s">
        <v>294</v>
      </c>
    </row>
    <row r="11746" spans="1:14" x14ac:dyDescent="0.25">
      <c r="A11746" t="s">
        <v>283</v>
      </c>
      <c r="B11746" s="3" t="s">
        <v>34</v>
      </c>
      <c r="C11746" s="3" t="s">
        <v>153</v>
      </c>
      <c r="D11746">
        <f>+Forecasts[[#This Row],[Max T °C]]-Forecasts[[#This Row],[Min T °C]]</f>
        <v>8</v>
      </c>
      <c r="E11746" t="s">
        <v>145</v>
      </c>
      <c r="F11746" s="4" t="s">
        <v>32</v>
      </c>
      <c r="G11746" s="4">
        <v>16</v>
      </c>
      <c r="H11746" s="4" t="s">
        <v>56</v>
      </c>
      <c r="I11746" s="4" t="s">
        <v>99</v>
      </c>
      <c r="J11746" t="s">
        <v>4</v>
      </c>
      <c r="K11746" s="4" t="s">
        <v>282</v>
      </c>
      <c r="L11746" s="4" t="s">
        <v>279</v>
      </c>
      <c r="M11746">
        <f>+HOUR(Forecasts[[#This Row],[Sunset]]) *60 +MINUTE(Forecasts[[#This Row],[Sunset]]) - HOUR(Forecasts[[#This Row],[Sunrise]]) *60 - MINUTE(Forecasts[[#This Row],[Sunrise]])</f>
        <v>758</v>
      </c>
      <c r="N11746" t="s">
        <v>294</v>
      </c>
    </row>
    <row r="11747" spans="1:14" x14ac:dyDescent="0.25">
      <c r="A11747" t="s">
        <v>280</v>
      </c>
      <c r="B11747" s="3" t="s">
        <v>34</v>
      </c>
      <c r="C11747" s="3" t="s">
        <v>149</v>
      </c>
      <c r="D11747">
        <f>+Forecasts[[#This Row],[Max T °C]]-Forecasts[[#This Row],[Min T °C]]</f>
        <v>7</v>
      </c>
      <c r="E11747" t="s">
        <v>145</v>
      </c>
      <c r="F11747" s="4" t="s">
        <v>32</v>
      </c>
      <c r="G11747" s="4">
        <v>15</v>
      </c>
      <c r="H11747" s="4" t="s">
        <v>62</v>
      </c>
      <c r="I11747" s="4" t="s">
        <v>108</v>
      </c>
      <c r="J11747" t="s">
        <v>4</v>
      </c>
      <c r="K11747" s="4" t="s">
        <v>276</v>
      </c>
      <c r="L11747" s="4" t="s">
        <v>279</v>
      </c>
      <c r="M11747">
        <f>+HOUR(Forecasts[[#This Row],[Sunset]]) *60 +MINUTE(Forecasts[[#This Row],[Sunset]]) - HOUR(Forecasts[[#This Row],[Sunrise]]) *60 - MINUTE(Forecasts[[#This Row],[Sunrise]])</f>
        <v>759</v>
      </c>
      <c r="N11747" t="s">
        <v>294</v>
      </c>
    </row>
    <row r="11748" spans="1:14" x14ac:dyDescent="0.25">
      <c r="A11748" t="s">
        <v>277</v>
      </c>
      <c r="B11748" s="3" t="s">
        <v>34</v>
      </c>
      <c r="C11748" s="3" t="s">
        <v>125</v>
      </c>
      <c r="D11748">
        <f>+Forecasts[[#This Row],[Max T °C]]-Forecasts[[#This Row],[Min T °C]]</f>
        <v>6</v>
      </c>
      <c r="E11748" t="s">
        <v>110</v>
      </c>
      <c r="F11748" s="4" t="s">
        <v>32</v>
      </c>
      <c r="G11748" s="4">
        <v>17</v>
      </c>
      <c r="H11748" s="4" t="s">
        <v>170</v>
      </c>
      <c r="I11748" s="4" t="s">
        <v>108</v>
      </c>
      <c r="J11748" t="s">
        <v>4</v>
      </c>
      <c r="K11748" s="4" t="s">
        <v>276</v>
      </c>
      <c r="L11748" s="4" t="s">
        <v>264</v>
      </c>
      <c r="M11748">
        <f>+HOUR(Forecasts[[#This Row],[Sunset]]) *60 +MINUTE(Forecasts[[#This Row],[Sunset]]) - HOUR(Forecasts[[#This Row],[Sunrise]]) *60 - MINUTE(Forecasts[[#This Row],[Sunrise]])</f>
        <v>760</v>
      </c>
      <c r="N11748" t="s">
        <v>294</v>
      </c>
    </row>
    <row r="11749" spans="1:14" x14ac:dyDescent="0.25">
      <c r="A11749" t="s">
        <v>272</v>
      </c>
      <c r="B11749" s="3" t="s">
        <v>34</v>
      </c>
      <c r="C11749" s="3" t="s">
        <v>58</v>
      </c>
      <c r="D11749">
        <f>+Forecasts[[#This Row],[Max T °C]]-Forecasts[[#This Row],[Min T °C]]</f>
        <v>4</v>
      </c>
      <c r="E11749" t="s">
        <v>9</v>
      </c>
      <c r="F11749" s="4" t="s">
        <v>32</v>
      </c>
      <c r="G11749" s="4">
        <v>19</v>
      </c>
      <c r="H11749" s="4" t="s">
        <v>72</v>
      </c>
      <c r="I11749" s="4" t="s">
        <v>75</v>
      </c>
      <c r="J11749" t="s">
        <v>4</v>
      </c>
      <c r="K11749" s="4" t="s">
        <v>271</v>
      </c>
      <c r="L11749" s="4" t="s">
        <v>264</v>
      </c>
      <c r="M11749">
        <f>+HOUR(Forecasts[[#This Row],[Sunset]]) *60 +MINUTE(Forecasts[[#This Row],[Sunset]]) - HOUR(Forecasts[[#This Row],[Sunrise]]) *60 - MINUTE(Forecasts[[#This Row],[Sunrise]])</f>
        <v>761</v>
      </c>
      <c r="N11749" t="s">
        <v>294</v>
      </c>
    </row>
    <row r="11750" spans="1:14" x14ac:dyDescent="0.25">
      <c r="A11750" t="s">
        <v>265</v>
      </c>
      <c r="B11750" s="3" t="s">
        <v>32</v>
      </c>
      <c r="C11750" s="3" t="s">
        <v>98</v>
      </c>
      <c r="D11750">
        <f>+Forecasts[[#This Row],[Max T °C]]-Forecasts[[#This Row],[Min T °C]]</f>
        <v>3</v>
      </c>
      <c r="E11750" t="s">
        <v>110</v>
      </c>
      <c r="F11750" s="4" t="s">
        <v>73</v>
      </c>
      <c r="G11750" s="4">
        <v>21</v>
      </c>
      <c r="H11750" s="4" t="s">
        <v>109</v>
      </c>
      <c r="I11750" s="4" t="s">
        <v>75</v>
      </c>
      <c r="J11750" t="s">
        <v>4</v>
      </c>
      <c r="K11750" s="4" t="s">
        <v>260</v>
      </c>
      <c r="L11750" s="4" t="s">
        <v>264</v>
      </c>
      <c r="M11750">
        <f>+HOUR(Forecasts[[#This Row],[Sunset]]) *60 +MINUTE(Forecasts[[#This Row],[Sunset]]) - HOUR(Forecasts[[#This Row],[Sunrise]]) *60 - MINUTE(Forecasts[[#This Row],[Sunrise]])</f>
        <v>762</v>
      </c>
      <c r="N11750" t="s">
        <v>294</v>
      </c>
    </row>
    <row r="11751" spans="1:14" x14ac:dyDescent="0.25">
      <c r="A11751" t="s">
        <v>261</v>
      </c>
      <c r="B11751" s="3" t="s">
        <v>32</v>
      </c>
      <c r="C11751" s="3" t="s">
        <v>33</v>
      </c>
      <c r="D11751">
        <f>+Forecasts[[#This Row],[Max T °C]]-Forecasts[[#This Row],[Min T °C]]</f>
        <v>4</v>
      </c>
      <c r="E11751" t="s">
        <v>115</v>
      </c>
      <c r="F11751" s="4" t="s">
        <v>57</v>
      </c>
      <c r="G11751" s="4">
        <v>18</v>
      </c>
      <c r="H11751" s="4" t="s">
        <v>35</v>
      </c>
      <c r="I11751" s="4" t="s">
        <v>75</v>
      </c>
      <c r="J11751" t="s">
        <v>4</v>
      </c>
      <c r="K11751" s="4" t="s">
        <v>260</v>
      </c>
      <c r="L11751" s="4" t="s">
        <v>256</v>
      </c>
      <c r="M11751">
        <f>+HOUR(Forecasts[[#This Row],[Sunset]]) *60 +MINUTE(Forecasts[[#This Row],[Sunset]]) - HOUR(Forecasts[[#This Row],[Sunrise]]) *60 - MINUTE(Forecasts[[#This Row],[Sunrise]])</f>
        <v>763</v>
      </c>
      <c r="N11751" t="s">
        <v>294</v>
      </c>
    </row>
    <row r="11752" spans="1:14" x14ac:dyDescent="0.25">
      <c r="A11752" t="s">
        <v>257</v>
      </c>
      <c r="B11752" s="3" t="s">
        <v>32</v>
      </c>
      <c r="C11752" s="3" t="s">
        <v>33</v>
      </c>
      <c r="D11752">
        <f>+Forecasts[[#This Row],[Max T °C]]-Forecasts[[#This Row],[Min T °C]]</f>
        <v>4</v>
      </c>
      <c r="E11752" t="s">
        <v>145</v>
      </c>
      <c r="F11752" s="4" t="s">
        <v>57</v>
      </c>
      <c r="G11752" s="4">
        <v>14</v>
      </c>
      <c r="H11752" s="4" t="s">
        <v>163</v>
      </c>
      <c r="I11752" s="4" t="s">
        <v>100</v>
      </c>
      <c r="J11752" t="s">
        <v>4</v>
      </c>
      <c r="K11752" s="4" t="s">
        <v>254</v>
      </c>
      <c r="L11752" s="4" t="s">
        <v>256</v>
      </c>
      <c r="M11752">
        <f>+HOUR(Forecasts[[#This Row],[Sunset]]) *60 +MINUTE(Forecasts[[#This Row],[Sunset]]) - HOUR(Forecasts[[#This Row],[Sunrise]]) *60 - MINUTE(Forecasts[[#This Row],[Sunrise]])</f>
        <v>764</v>
      </c>
      <c r="N11752" t="s">
        <v>294</v>
      </c>
    </row>
    <row r="11753" spans="1:14" x14ac:dyDescent="0.25">
      <c r="A11753" t="s">
        <v>255</v>
      </c>
      <c r="B11753" s="3" t="s">
        <v>32</v>
      </c>
      <c r="C11753" s="3" t="s">
        <v>33</v>
      </c>
      <c r="D11753">
        <f>+Forecasts[[#This Row],[Max T °C]]-Forecasts[[#This Row],[Min T °C]]</f>
        <v>4</v>
      </c>
      <c r="E11753" t="s">
        <v>115</v>
      </c>
      <c r="F11753" s="4" t="s">
        <v>92</v>
      </c>
      <c r="G11753" s="4">
        <v>16</v>
      </c>
      <c r="H11753" s="4" t="s">
        <v>65</v>
      </c>
      <c r="I11753" s="4" t="s">
        <v>75</v>
      </c>
      <c r="J11753" t="s">
        <v>4</v>
      </c>
      <c r="K11753" s="4" t="s">
        <v>254</v>
      </c>
      <c r="L11753" s="4" t="s">
        <v>249</v>
      </c>
      <c r="M11753">
        <f>+HOUR(Forecasts[[#This Row],[Sunset]]) *60 +MINUTE(Forecasts[[#This Row],[Sunset]]) - HOUR(Forecasts[[#This Row],[Sunrise]]) *60 - MINUTE(Forecasts[[#This Row],[Sunrise]])</f>
        <v>765</v>
      </c>
      <c r="N11753" t="s">
        <v>294</v>
      </c>
    </row>
    <row r="11754" spans="1:14" x14ac:dyDescent="0.25">
      <c r="A11754" t="s">
        <v>251</v>
      </c>
      <c r="B11754" s="3" t="s">
        <v>57</v>
      </c>
      <c r="C11754" s="3" t="s">
        <v>33</v>
      </c>
      <c r="D11754">
        <f>+Forecasts[[#This Row],[Max T °C]]-Forecasts[[#This Row],[Min T °C]]</f>
        <v>5</v>
      </c>
      <c r="E11754" t="s">
        <v>144</v>
      </c>
      <c r="F11754" s="4" t="s">
        <v>90</v>
      </c>
      <c r="G11754" s="4">
        <v>18</v>
      </c>
      <c r="H11754" s="4" t="s">
        <v>45</v>
      </c>
      <c r="I11754" s="4" t="s">
        <v>100</v>
      </c>
      <c r="J11754" t="s">
        <v>4</v>
      </c>
      <c r="K11754" s="4" t="s">
        <v>250</v>
      </c>
      <c r="L11754" s="4" t="s">
        <v>249</v>
      </c>
      <c r="M11754">
        <f>+HOUR(Forecasts[[#This Row],[Sunset]]) *60 +MINUTE(Forecasts[[#This Row],[Sunset]]) - HOUR(Forecasts[[#This Row],[Sunrise]]) *60 - MINUTE(Forecasts[[#This Row],[Sunrise]])</f>
        <v>766</v>
      </c>
      <c r="N11754" t="s">
        <v>294</v>
      </c>
    </row>
    <row r="11755" spans="1:14" x14ac:dyDescent="0.25">
      <c r="A11755" t="s">
        <v>247</v>
      </c>
      <c r="B11755" s="3" t="s">
        <v>57</v>
      </c>
      <c r="C11755" s="3" t="s">
        <v>33</v>
      </c>
      <c r="D11755">
        <f>+Forecasts[[#This Row],[Max T °C]]-Forecasts[[#This Row],[Min T °C]]</f>
        <v>5</v>
      </c>
      <c r="E11755" t="s">
        <v>105</v>
      </c>
      <c r="F11755" s="4" t="s">
        <v>90</v>
      </c>
      <c r="G11755" s="4">
        <v>20</v>
      </c>
      <c r="H11755" s="4" t="s">
        <v>62</v>
      </c>
      <c r="I11755" s="4" t="s">
        <v>75</v>
      </c>
      <c r="J11755" t="s">
        <v>4</v>
      </c>
      <c r="K11755" s="4" t="s">
        <v>242</v>
      </c>
      <c r="L11755" s="4" t="s">
        <v>238</v>
      </c>
      <c r="M11755">
        <f>+HOUR(Forecasts[[#This Row],[Sunset]]) *60 +MINUTE(Forecasts[[#This Row],[Sunset]]) - HOUR(Forecasts[[#This Row],[Sunrise]]) *60 - MINUTE(Forecasts[[#This Row],[Sunrise]])</f>
        <v>768</v>
      </c>
      <c r="N11755" t="s">
        <v>294</v>
      </c>
    </row>
    <row r="11756" spans="1:14" x14ac:dyDescent="0.25">
      <c r="A11756" t="s">
        <v>243</v>
      </c>
      <c r="B11756" s="3" t="s">
        <v>57</v>
      </c>
      <c r="C11756" s="3" t="s">
        <v>33</v>
      </c>
      <c r="D11756">
        <f>+Forecasts[[#This Row],[Max T °C]]-Forecasts[[#This Row],[Min T °C]]</f>
        <v>5</v>
      </c>
      <c r="E11756" t="s">
        <v>246</v>
      </c>
      <c r="F11756" s="4" t="s">
        <v>92</v>
      </c>
      <c r="G11756" s="4">
        <v>18</v>
      </c>
      <c r="H11756" s="4" t="s">
        <v>65</v>
      </c>
      <c r="I11756" s="4" t="s">
        <v>180</v>
      </c>
      <c r="J11756">
        <v>0.3</v>
      </c>
      <c r="K11756" s="4" t="s">
        <v>242</v>
      </c>
      <c r="L11756" s="4" t="s">
        <v>238</v>
      </c>
      <c r="M11756">
        <f>+HOUR(Forecasts[[#This Row],[Sunset]]) *60 +MINUTE(Forecasts[[#This Row],[Sunset]]) - HOUR(Forecasts[[#This Row],[Sunrise]]) *60 - MINUTE(Forecasts[[#This Row],[Sunrise]])</f>
        <v>768</v>
      </c>
      <c r="N11756" t="s">
        <v>294</v>
      </c>
    </row>
    <row r="11757" spans="1:14" x14ac:dyDescent="0.25">
      <c r="A11757" t="s">
        <v>293</v>
      </c>
      <c r="B11757" s="3" t="s">
        <v>41</v>
      </c>
      <c r="C11757" s="3" t="s">
        <v>125</v>
      </c>
      <c r="D11757">
        <f>+Forecasts[[#This Row],[Max T °C]]-Forecasts[[#This Row],[Min T °C]]</f>
        <v>5</v>
      </c>
      <c r="E11757" t="s">
        <v>105</v>
      </c>
      <c r="F11757" s="4" t="s">
        <v>34</v>
      </c>
      <c r="G11757" s="4">
        <v>21</v>
      </c>
      <c r="H11757" s="4" t="s">
        <v>56</v>
      </c>
      <c r="I11757" s="4" t="s">
        <v>108</v>
      </c>
      <c r="J11757" t="s">
        <v>4</v>
      </c>
      <c r="K11757" s="4" t="s">
        <v>292</v>
      </c>
      <c r="L11757" s="4" t="s">
        <v>289</v>
      </c>
      <c r="M11757">
        <f>+HOUR(Forecasts[[#This Row],[Sunset]]) *60 +MINUTE(Forecasts[[#This Row],[Sunset]]) - HOUR(Forecasts[[#This Row],[Sunrise]]) *60 - MINUTE(Forecasts[[#This Row],[Sunrise]])</f>
        <v>755</v>
      </c>
      <c r="N11757" t="s">
        <v>291</v>
      </c>
    </row>
    <row r="11758" spans="1:14" x14ac:dyDescent="0.25">
      <c r="A11758" t="s">
        <v>290</v>
      </c>
      <c r="B11758" s="3" t="s">
        <v>41</v>
      </c>
      <c r="C11758" s="3" t="s">
        <v>149</v>
      </c>
      <c r="D11758">
        <f>+Forecasts[[#This Row],[Max T °C]]-Forecasts[[#This Row],[Min T °C]]</f>
        <v>6</v>
      </c>
      <c r="E11758" t="s">
        <v>115</v>
      </c>
      <c r="F11758" s="4" t="s">
        <v>41</v>
      </c>
      <c r="G11758" s="4">
        <v>17</v>
      </c>
      <c r="H11758" s="4" t="s">
        <v>134</v>
      </c>
      <c r="I11758" s="4" t="s">
        <v>108</v>
      </c>
      <c r="J11758" t="s">
        <v>4</v>
      </c>
      <c r="K11758" s="4" t="s">
        <v>286</v>
      </c>
      <c r="L11758" s="4" t="s">
        <v>289</v>
      </c>
      <c r="M11758">
        <f>+HOUR(Forecasts[[#This Row],[Sunset]]) *60 +MINUTE(Forecasts[[#This Row],[Sunset]]) - HOUR(Forecasts[[#This Row],[Sunrise]]) *60 - MINUTE(Forecasts[[#This Row],[Sunrise]])</f>
        <v>756</v>
      </c>
      <c r="N11758" t="s">
        <v>291</v>
      </c>
    </row>
    <row r="11759" spans="1:14" x14ac:dyDescent="0.25">
      <c r="A11759" t="s">
        <v>287</v>
      </c>
      <c r="B11759" s="3" t="s">
        <v>41</v>
      </c>
      <c r="C11759" s="3" t="s">
        <v>153</v>
      </c>
      <c r="D11759">
        <f>+Forecasts[[#This Row],[Max T °C]]-Forecasts[[#This Row],[Min T °C]]</f>
        <v>7</v>
      </c>
      <c r="E11759" t="s">
        <v>145</v>
      </c>
      <c r="F11759" s="4" t="s">
        <v>34</v>
      </c>
      <c r="G11759" s="4">
        <v>15</v>
      </c>
      <c r="H11759" s="4" t="s">
        <v>56</v>
      </c>
      <c r="I11759" s="4" t="s">
        <v>108</v>
      </c>
      <c r="J11759" t="s">
        <v>4</v>
      </c>
      <c r="K11759" s="4" t="s">
        <v>286</v>
      </c>
      <c r="L11759" s="4" t="s">
        <v>279</v>
      </c>
      <c r="M11759">
        <f>+HOUR(Forecasts[[#This Row],[Sunset]]) *60 +MINUTE(Forecasts[[#This Row],[Sunset]]) - HOUR(Forecasts[[#This Row],[Sunrise]]) *60 - MINUTE(Forecasts[[#This Row],[Sunrise]])</f>
        <v>757</v>
      </c>
      <c r="N11759" t="s">
        <v>291</v>
      </c>
    </row>
    <row r="11760" spans="1:14" x14ac:dyDescent="0.25">
      <c r="A11760" t="s">
        <v>283</v>
      </c>
      <c r="B11760" s="3" t="s">
        <v>34</v>
      </c>
      <c r="C11760" s="3" t="s">
        <v>153</v>
      </c>
      <c r="D11760">
        <f>+Forecasts[[#This Row],[Max T °C]]-Forecasts[[#This Row],[Min T °C]]</f>
        <v>8</v>
      </c>
      <c r="E11760" t="s">
        <v>145</v>
      </c>
      <c r="F11760" s="4" t="s">
        <v>34</v>
      </c>
      <c r="G11760" s="4">
        <v>16</v>
      </c>
      <c r="H11760" s="4" t="s">
        <v>56</v>
      </c>
      <c r="I11760" s="4" t="s">
        <v>99</v>
      </c>
      <c r="J11760" t="s">
        <v>4</v>
      </c>
      <c r="K11760" s="4" t="s">
        <v>282</v>
      </c>
      <c r="L11760" s="4" t="s">
        <v>279</v>
      </c>
      <c r="M11760">
        <f>+HOUR(Forecasts[[#This Row],[Sunset]]) *60 +MINUTE(Forecasts[[#This Row],[Sunset]]) - HOUR(Forecasts[[#This Row],[Sunrise]]) *60 - MINUTE(Forecasts[[#This Row],[Sunrise]])</f>
        <v>758</v>
      </c>
      <c r="N11760" t="s">
        <v>291</v>
      </c>
    </row>
    <row r="11761" spans="1:14" x14ac:dyDescent="0.25">
      <c r="A11761" t="s">
        <v>280</v>
      </c>
      <c r="B11761" s="3" t="s">
        <v>34</v>
      </c>
      <c r="C11761" s="3" t="s">
        <v>149</v>
      </c>
      <c r="D11761">
        <f>+Forecasts[[#This Row],[Max T °C]]-Forecasts[[#This Row],[Min T °C]]</f>
        <v>7</v>
      </c>
      <c r="E11761" t="s">
        <v>145</v>
      </c>
      <c r="F11761" s="4" t="s">
        <v>32</v>
      </c>
      <c r="G11761" s="4">
        <v>16</v>
      </c>
      <c r="H11761" s="4" t="s">
        <v>65</v>
      </c>
      <c r="I11761" s="4" t="s">
        <v>108</v>
      </c>
      <c r="J11761" t="s">
        <v>4</v>
      </c>
      <c r="K11761" s="4" t="s">
        <v>276</v>
      </c>
      <c r="L11761" s="4" t="s">
        <v>279</v>
      </c>
      <c r="M11761">
        <f>+HOUR(Forecasts[[#This Row],[Sunset]]) *60 +MINUTE(Forecasts[[#This Row],[Sunset]]) - HOUR(Forecasts[[#This Row],[Sunrise]]) *60 - MINUTE(Forecasts[[#This Row],[Sunrise]])</f>
        <v>759</v>
      </c>
      <c r="N11761" t="s">
        <v>291</v>
      </c>
    </row>
    <row r="11762" spans="1:14" x14ac:dyDescent="0.25">
      <c r="A11762" t="s">
        <v>277</v>
      </c>
      <c r="B11762" s="3" t="s">
        <v>34</v>
      </c>
      <c r="C11762" s="3" t="s">
        <v>125</v>
      </c>
      <c r="D11762">
        <f>+Forecasts[[#This Row],[Max T °C]]-Forecasts[[#This Row],[Min T °C]]</f>
        <v>6</v>
      </c>
      <c r="E11762" t="s">
        <v>145</v>
      </c>
      <c r="F11762" s="4" t="s">
        <v>32</v>
      </c>
      <c r="G11762" s="4">
        <v>16</v>
      </c>
      <c r="H11762" s="4" t="s">
        <v>45</v>
      </c>
      <c r="I11762" s="4" t="s">
        <v>108</v>
      </c>
      <c r="J11762" t="s">
        <v>4</v>
      </c>
      <c r="K11762" s="4" t="s">
        <v>276</v>
      </c>
      <c r="L11762" s="4" t="s">
        <v>264</v>
      </c>
      <c r="M11762">
        <f>+HOUR(Forecasts[[#This Row],[Sunset]]) *60 +MINUTE(Forecasts[[#This Row],[Sunset]]) - HOUR(Forecasts[[#This Row],[Sunrise]]) *60 - MINUTE(Forecasts[[#This Row],[Sunrise]])</f>
        <v>760</v>
      </c>
      <c r="N11762" t="s">
        <v>291</v>
      </c>
    </row>
    <row r="11763" spans="1:14" x14ac:dyDescent="0.25">
      <c r="A11763" t="s">
        <v>272</v>
      </c>
      <c r="B11763" s="3" t="s">
        <v>34</v>
      </c>
      <c r="C11763" s="3" t="s">
        <v>125</v>
      </c>
      <c r="D11763">
        <f>+Forecasts[[#This Row],[Max T °C]]-Forecasts[[#This Row],[Min T °C]]</f>
        <v>6</v>
      </c>
      <c r="E11763" t="s">
        <v>110</v>
      </c>
      <c r="F11763" s="4" t="s">
        <v>34</v>
      </c>
      <c r="G11763" s="4">
        <v>15</v>
      </c>
      <c r="H11763" s="4" t="s">
        <v>72</v>
      </c>
      <c r="I11763" s="4" t="s">
        <v>108</v>
      </c>
      <c r="J11763" t="s">
        <v>4</v>
      </c>
      <c r="K11763" s="4" t="s">
        <v>271</v>
      </c>
      <c r="L11763" s="4" t="s">
        <v>264</v>
      </c>
      <c r="M11763">
        <f>+HOUR(Forecasts[[#This Row],[Sunset]]) *60 +MINUTE(Forecasts[[#This Row],[Sunset]]) - HOUR(Forecasts[[#This Row],[Sunrise]]) *60 - MINUTE(Forecasts[[#This Row],[Sunrise]])</f>
        <v>761</v>
      </c>
      <c r="N11763" t="s">
        <v>291</v>
      </c>
    </row>
    <row r="11764" spans="1:14" x14ac:dyDescent="0.25">
      <c r="A11764" t="s">
        <v>265</v>
      </c>
      <c r="B11764" s="3" t="s">
        <v>32</v>
      </c>
      <c r="C11764" s="3" t="s">
        <v>125</v>
      </c>
      <c r="D11764">
        <f>+Forecasts[[#This Row],[Max T °C]]-Forecasts[[#This Row],[Min T °C]]</f>
        <v>7</v>
      </c>
      <c r="E11764" t="s">
        <v>145</v>
      </c>
      <c r="F11764" s="4" t="s">
        <v>57</v>
      </c>
      <c r="G11764" s="4">
        <v>15</v>
      </c>
      <c r="H11764" s="4" t="s">
        <v>109</v>
      </c>
      <c r="I11764" s="4" t="s">
        <v>100</v>
      </c>
      <c r="J11764" t="s">
        <v>4</v>
      </c>
      <c r="K11764" s="4" t="s">
        <v>260</v>
      </c>
      <c r="L11764" s="4" t="s">
        <v>264</v>
      </c>
      <c r="M11764">
        <f>+HOUR(Forecasts[[#This Row],[Sunset]]) *60 +MINUTE(Forecasts[[#This Row],[Sunset]]) - HOUR(Forecasts[[#This Row],[Sunrise]]) *60 - MINUTE(Forecasts[[#This Row],[Sunrise]])</f>
        <v>762</v>
      </c>
      <c r="N11764" t="s">
        <v>291</v>
      </c>
    </row>
    <row r="11765" spans="1:14" x14ac:dyDescent="0.25">
      <c r="A11765" t="s">
        <v>261</v>
      </c>
      <c r="B11765" s="3" t="s">
        <v>32</v>
      </c>
      <c r="C11765" s="3" t="s">
        <v>58</v>
      </c>
      <c r="D11765">
        <f>+Forecasts[[#This Row],[Max T °C]]-Forecasts[[#This Row],[Min T °C]]</f>
        <v>5</v>
      </c>
      <c r="E11765" t="s">
        <v>145</v>
      </c>
      <c r="F11765" s="4" t="s">
        <v>92</v>
      </c>
      <c r="G11765" s="4">
        <v>14</v>
      </c>
      <c r="H11765" s="4" t="s">
        <v>62</v>
      </c>
      <c r="I11765" s="4" t="s">
        <v>168</v>
      </c>
      <c r="J11765" t="s">
        <v>4</v>
      </c>
      <c r="K11765" s="4" t="s">
        <v>260</v>
      </c>
      <c r="L11765" s="4" t="s">
        <v>256</v>
      </c>
      <c r="M11765">
        <f>+HOUR(Forecasts[[#This Row],[Sunset]]) *60 +MINUTE(Forecasts[[#This Row],[Sunset]]) - HOUR(Forecasts[[#This Row],[Sunrise]]) *60 - MINUTE(Forecasts[[#This Row],[Sunrise]])</f>
        <v>763</v>
      </c>
      <c r="N11765" t="s">
        <v>291</v>
      </c>
    </row>
    <row r="11766" spans="1:14" x14ac:dyDescent="0.25">
      <c r="A11766" t="s">
        <v>257</v>
      </c>
      <c r="B11766" s="3" t="s">
        <v>57</v>
      </c>
      <c r="C11766" s="3" t="s">
        <v>33</v>
      </c>
      <c r="D11766">
        <f>+Forecasts[[#This Row],[Max T °C]]-Forecasts[[#This Row],[Min T °C]]</f>
        <v>5</v>
      </c>
      <c r="E11766" t="s">
        <v>145</v>
      </c>
      <c r="F11766" s="4" t="s">
        <v>90</v>
      </c>
      <c r="G11766" s="4">
        <v>18</v>
      </c>
      <c r="H11766" s="4" t="s">
        <v>45</v>
      </c>
      <c r="I11766" s="4" t="s">
        <v>168</v>
      </c>
      <c r="J11766" t="s">
        <v>4</v>
      </c>
      <c r="K11766" s="4" t="s">
        <v>254</v>
      </c>
      <c r="L11766" s="4" t="s">
        <v>256</v>
      </c>
      <c r="M11766">
        <f>+HOUR(Forecasts[[#This Row],[Sunset]]) *60 +MINUTE(Forecasts[[#This Row],[Sunset]]) - HOUR(Forecasts[[#This Row],[Sunrise]]) *60 - MINUTE(Forecasts[[#This Row],[Sunrise]])</f>
        <v>764</v>
      </c>
      <c r="N11766" t="s">
        <v>291</v>
      </c>
    </row>
    <row r="11767" spans="1:14" x14ac:dyDescent="0.25">
      <c r="A11767" t="s">
        <v>255</v>
      </c>
      <c r="B11767" s="3" t="s">
        <v>57</v>
      </c>
      <c r="C11767" s="3" t="s">
        <v>33</v>
      </c>
      <c r="D11767">
        <f>+Forecasts[[#This Row],[Max T °C]]-Forecasts[[#This Row],[Min T °C]]</f>
        <v>5</v>
      </c>
      <c r="E11767" t="s">
        <v>239</v>
      </c>
      <c r="F11767" s="4" t="s">
        <v>90</v>
      </c>
      <c r="G11767" s="4">
        <v>20</v>
      </c>
      <c r="H11767" s="4" t="s">
        <v>62</v>
      </c>
      <c r="I11767" s="4" t="s">
        <v>113</v>
      </c>
      <c r="J11767" t="s">
        <v>4</v>
      </c>
      <c r="K11767" s="4" t="s">
        <v>254</v>
      </c>
      <c r="L11767" s="4" t="s">
        <v>249</v>
      </c>
      <c r="M11767">
        <f>+HOUR(Forecasts[[#This Row],[Sunset]]) *60 +MINUTE(Forecasts[[#This Row],[Sunset]]) - HOUR(Forecasts[[#This Row],[Sunrise]]) *60 - MINUTE(Forecasts[[#This Row],[Sunrise]])</f>
        <v>765</v>
      </c>
      <c r="N11767" t="s">
        <v>291</v>
      </c>
    </row>
    <row r="11768" spans="1:14" x14ac:dyDescent="0.25">
      <c r="A11768" t="s">
        <v>251</v>
      </c>
      <c r="B11768" s="3" t="s">
        <v>57</v>
      </c>
      <c r="C11768" s="3" t="s">
        <v>33</v>
      </c>
      <c r="D11768">
        <f>+Forecasts[[#This Row],[Max T °C]]-Forecasts[[#This Row],[Min T °C]]</f>
        <v>5</v>
      </c>
      <c r="E11768" t="s">
        <v>115</v>
      </c>
      <c r="F11768" s="4" t="s">
        <v>87</v>
      </c>
      <c r="G11768" s="4">
        <v>18</v>
      </c>
      <c r="H11768" s="4" t="s">
        <v>72</v>
      </c>
      <c r="I11768" s="4" t="s">
        <v>75</v>
      </c>
      <c r="J11768" t="s">
        <v>4</v>
      </c>
      <c r="K11768" s="4" t="s">
        <v>250</v>
      </c>
      <c r="L11768" s="4" t="s">
        <v>249</v>
      </c>
      <c r="M11768">
        <f>+HOUR(Forecasts[[#This Row],[Sunset]]) *60 +MINUTE(Forecasts[[#This Row],[Sunset]]) - HOUR(Forecasts[[#This Row],[Sunrise]]) *60 - MINUTE(Forecasts[[#This Row],[Sunrise]])</f>
        <v>766</v>
      </c>
      <c r="N11768" t="s">
        <v>291</v>
      </c>
    </row>
    <row r="11769" spans="1:14" x14ac:dyDescent="0.25">
      <c r="A11769" t="s">
        <v>247</v>
      </c>
      <c r="B11769" s="3" t="s">
        <v>73</v>
      </c>
      <c r="C11769" s="3" t="s">
        <v>33</v>
      </c>
      <c r="D11769">
        <f>+Forecasts[[#This Row],[Max T °C]]-Forecasts[[#This Row],[Min T °C]]</f>
        <v>6</v>
      </c>
      <c r="E11769" t="s">
        <v>115</v>
      </c>
      <c r="F11769" s="4" t="s">
        <v>83</v>
      </c>
      <c r="G11769" s="4">
        <v>16</v>
      </c>
      <c r="H11769" s="4" t="s">
        <v>72</v>
      </c>
      <c r="I11769" s="4" t="s">
        <v>75</v>
      </c>
      <c r="J11769" t="s">
        <v>4</v>
      </c>
      <c r="K11769" s="4" t="s">
        <v>242</v>
      </c>
      <c r="L11769" s="4" t="s">
        <v>238</v>
      </c>
      <c r="M11769">
        <f>+HOUR(Forecasts[[#This Row],[Sunset]]) *60 +MINUTE(Forecasts[[#This Row],[Sunset]]) - HOUR(Forecasts[[#This Row],[Sunrise]]) *60 - MINUTE(Forecasts[[#This Row],[Sunrise]])</f>
        <v>768</v>
      </c>
      <c r="N11769" t="s">
        <v>291</v>
      </c>
    </row>
    <row r="11770" spans="1:14" x14ac:dyDescent="0.25">
      <c r="A11770" t="s">
        <v>243</v>
      </c>
      <c r="B11770" s="3" t="s">
        <v>73</v>
      </c>
      <c r="C11770" s="3" t="s">
        <v>33</v>
      </c>
      <c r="D11770">
        <f>+Forecasts[[#This Row],[Max T °C]]-Forecasts[[#This Row],[Min T °C]]</f>
        <v>6</v>
      </c>
      <c r="E11770" t="s">
        <v>145</v>
      </c>
      <c r="F11770" s="4" t="s">
        <v>83</v>
      </c>
      <c r="G11770" s="4">
        <v>16</v>
      </c>
      <c r="H11770" s="4" t="s">
        <v>65</v>
      </c>
      <c r="I11770" s="4" t="s">
        <v>75</v>
      </c>
      <c r="J11770" t="s">
        <v>4</v>
      </c>
      <c r="K11770" s="4" t="s">
        <v>242</v>
      </c>
      <c r="L11770" s="4" t="s">
        <v>238</v>
      </c>
      <c r="M11770">
        <f>+HOUR(Forecasts[[#This Row],[Sunset]]) *60 +MINUTE(Forecasts[[#This Row],[Sunset]]) - HOUR(Forecasts[[#This Row],[Sunrise]]) *60 - MINUTE(Forecasts[[#This Row],[Sunrise]])</f>
        <v>768</v>
      </c>
      <c r="N11770" t="s">
        <v>291</v>
      </c>
    </row>
    <row r="11771" spans="1:14" x14ac:dyDescent="0.25">
      <c r="A11771" t="s">
        <v>241</v>
      </c>
      <c r="B11771" s="3" t="s">
        <v>73</v>
      </c>
      <c r="C11771" s="3" t="s">
        <v>33</v>
      </c>
      <c r="D11771">
        <f>+Forecasts[[#This Row],[Max T °C]]-Forecasts[[#This Row],[Min T °C]]</f>
        <v>6</v>
      </c>
      <c r="E11771" t="s">
        <v>110</v>
      </c>
      <c r="F11771" s="4" t="s">
        <v>87</v>
      </c>
      <c r="G11771" s="4">
        <v>16</v>
      </c>
      <c r="H11771" s="4" t="s">
        <v>65</v>
      </c>
      <c r="I11771" s="4" t="s">
        <v>75</v>
      </c>
      <c r="J11771" t="s">
        <v>4</v>
      </c>
      <c r="K11771" s="4" t="s">
        <v>234</v>
      </c>
      <c r="L11771" s="4" t="s">
        <v>238</v>
      </c>
      <c r="M11771">
        <f>+HOUR(Forecasts[[#This Row],[Sunset]]) *60 +MINUTE(Forecasts[[#This Row],[Sunset]]) - HOUR(Forecasts[[#This Row],[Sunrise]]) *60 - MINUTE(Forecasts[[#This Row],[Sunrise]])</f>
        <v>769</v>
      </c>
      <c r="N11771" t="s">
        <v>291</v>
      </c>
    </row>
    <row r="11772" spans="1:14" x14ac:dyDescent="0.25">
      <c r="A11772" t="s">
        <v>290</v>
      </c>
      <c r="B11772" s="3" t="s">
        <v>41</v>
      </c>
      <c r="C11772" s="3" t="s">
        <v>149</v>
      </c>
      <c r="D11772">
        <f>+Forecasts[[#This Row],[Max T °C]]-Forecasts[[#This Row],[Min T °C]]</f>
        <v>6</v>
      </c>
      <c r="E11772" t="s">
        <v>115</v>
      </c>
      <c r="F11772" s="4" t="s">
        <v>34</v>
      </c>
      <c r="G11772" s="4">
        <v>18</v>
      </c>
      <c r="H11772" s="4" t="s">
        <v>35</v>
      </c>
      <c r="I11772" s="4" t="s">
        <v>108</v>
      </c>
      <c r="J11772" t="s">
        <v>4</v>
      </c>
      <c r="K11772" s="4" t="s">
        <v>286</v>
      </c>
      <c r="L11772" s="4" t="s">
        <v>289</v>
      </c>
      <c r="M11772">
        <f>+HOUR(Forecasts[[#This Row],[Sunset]]) *60 +MINUTE(Forecasts[[#This Row],[Sunset]]) - HOUR(Forecasts[[#This Row],[Sunrise]]) *60 - MINUTE(Forecasts[[#This Row],[Sunrise]])</f>
        <v>756</v>
      </c>
      <c r="N11772" t="s">
        <v>288</v>
      </c>
    </row>
    <row r="11773" spans="1:14" x14ac:dyDescent="0.25">
      <c r="A11773" t="s">
        <v>287</v>
      </c>
      <c r="B11773" s="3" t="s">
        <v>41</v>
      </c>
      <c r="C11773" s="3" t="s">
        <v>149</v>
      </c>
      <c r="D11773">
        <f>+Forecasts[[#This Row],[Max T °C]]-Forecasts[[#This Row],[Min T °C]]</f>
        <v>6</v>
      </c>
      <c r="E11773" t="s">
        <v>145</v>
      </c>
      <c r="F11773" s="4" t="s">
        <v>34</v>
      </c>
      <c r="G11773" s="4">
        <v>16</v>
      </c>
      <c r="H11773" s="4" t="s">
        <v>35</v>
      </c>
      <c r="I11773" s="4" t="s">
        <v>108</v>
      </c>
      <c r="J11773" t="s">
        <v>4</v>
      </c>
      <c r="K11773" s="4" t="s">
        <v>286</v>
      </c>
      <c r="L11773" s="4" t="s">
        <v>279</v>
      </c>
      <c r="M11773">
        <f>+HOUR(Forecasts[[#This Row],[Sunset]]) *60 +MINUTE(Forecasts[[#This Row],[Sunset]]) - HOUR(Forecasts[[#This Row],[Sunrise]]) *60 - MINUTE(Forecasts[[#This Row],[Sunrise]])</f>
        <v>757</v>
      </c>
      <c r="N11773" t="s">
        <v>288</v>
      </c>
    </row>
    <row r="11774" spans="1:14" x14ac:dyDescent="0.25">
      <c r="A11774" t="s">
        <v>283</v>
      </c>
      <c r="B11774" s="3" t="s">
        <v>34</v>
      </c>
      <c r="C11774" s="3" t="s">
        <v>149</v>
      </c>
      <c r="D11774">
        <f>+Forecasts[[#This Row],[Max T °C]]-Forecasts[[#This Row],[Min T °C]]</f>
        <v>7</v>
      </c>
      <c r="E11774" t="s">
        <v>145</v>
      </c>
      <c r="F11774" s="4" t="s">
        <v>34</v>
      </c>
      <c r="G11774" s="4">
        <v>15</v>
      </c>
      <c r="H11774" s="4" t="s">
        <v>85</v>
      </c>
      <c r="I11774" s="4" t="s">
        <v>108</v>
      </c>
      <c r="J11774" t="s">
        <v>4</v>
      </c>
      <c r="K11774" s="4" t="s">
        <v>282</v>
      </c>
      <c r="L11774" s="4" t="s">
        <v>279</v>
      </c>
      <c r="M11774">
        <f>+HOUR(Forecasts[[#This Row],[Sunset]]) *60 +MINUTE(Forecasts[[#This Row],[Sunset]]) - HOUR(Forecasts[[#This Row],[Sunrise]]) *60 - MINUTE(Forecasts[[#This Row],[Sunrise]])</f>
        <v>758</v>
      </c>
      <c r="N11774" t="s">
        <v>288</v>
      </c>
    </row>
    <row r="11775" spans="1:14" x14ac:dyDescent="0.25">
      <c r="A11775" t="s">
        <v>280</v>
      </c>
      <c r="B11775" s="3" t="s">
        <v>34</v>
      </c>
      <c r="C11775" s="3" t="s">
        <v>149</v>
      </c>
      <c r="D11775">
        <f>+Forecasts[[#This Row],[Max T °C]]-Forecasts[[#This Row],[Min T °C]]</f>
        <v>7</v>
      </c>
      <c r="E11775" t="s">
        <v>145</v>
      </c>
      <c r="F11775" s="4" t="s">
        <v>32</v>
      </c>
      <c r="G11775" s="4">
        <v>15</v>
      </c>
      <c r="H11775" s="4" t="s">
        <v>109</v>
      </c>
      <c r="I11775" s="4" t="s">
        <v>108</v>
      </c>
      <c r="J11775" t="s">
        <v>4</v>
      </c>
      <c r="K11775" s="4" t="s">
        <v>276</v>
      </c>
      <c r="L11775" s="4" t="s">
        <v>279</v>
      </c>
      <c r="M11775">
        <f>+HOUR(Forecasts[[#This Row],[Sunset]]) *60 +MINUTE(Forecasts[[#This Row],[Sunset]]) - HOUR(Forecasts[[#This Row],[Sunrise]]) *60 - MINUTE(Forecasts[[#This Row],[Sunrise]])</f>
        <v>759</v>
      </c>
      <c r="N11775" t="s">
        <v>288</v>
      </c>
    </row>
    <row r="11776" spans="1:14" x14ac:dyDescent="0.25">
      <c r="A11776" t="s">
        <v>277</v>
      </c>
      <c r="B11776" s="3" t="s">
        <v>34</v>
      </c>
      <c r="C11776" s="3" t="s">
        <v>125</v>
      </c>
      <c r="D11776">
        <f>+Forecasts[[#This Row],[Max T °C]]-Forecasts[[#This Row],[Min T °C]]</f>
        <v>6</v>
      </c>
      <c r="E11776" t="s">
        <v>145</v>
      </c>
      <c r="F11776" s="4" t="s">
        <v>57</v>
      </c>
      <c r="G11776" s="4">
        <v>15</v>
      </c>
      <c r="H11776" s="4" t="s">
        <v>109</v>
      </c>
      <c r="I11776" s="4" t="s">
        <v>108</v>
      </c>
      <c r="J11776" t="s">
        <v>4</v>
      </c>
      <c r="K11776" s="4" t="s">
        <v>276</v>
      </c>
      <c r="L11776" s="4" t="s">
        <v>264</v>
      </c>
      <c r="M11776">
        <f>+HOUR(Forecasts[[#This Row],[Sunset]]) *60 +MINUTE(Forecasts[[#This Row],[Sunset]]) - HOUR(Forecasts[[#This Row],[Sunrise]]) *60 - MINUTE(Forecasts[[#This Row],[Sunrise]])</f>
        <v>760</v>
      </c>
      <c r="N11776" t="s">
        <v>288</v>
      </c>
    </row>
    <row r="11777" spans="1:14" x14ac:dyDescent="0.25">
      <c r="A11777" t="s">
        <v>272</v>
      </c>
      <c r="B11777" s="3" t="s">
        <v>34</v>
      </c>
      <c r="C11777" s="3" t="s">
        <v>125</v>
      </c>
      <c r="D11777">
        <f>+Forecasts[[#This Row],[Max T °C]]-Forecasts[[#This Row],[Min T °C]]</f>
        <v>6</v>
      </c>
      <c r="E11777" t="s">
        <v>145</v>
      </c>
      <c r="F11777" s="4" t="s">
        <v>32</v>
      </c>
      <c r="G11777" s="4">
        <v>15</v>
      </c>
      <c r="H11777" s="4" t="s">
        <v>72</v>
      </c>
      <c r="I11777" s="4" t="s">
        <v>108</v>
      </c>
      <c r="J11777" t="s">
        <v>4</v>
      </c>
      <c r="K11777" s="4" t="s">
        <v>271</v>
      </c>
      <c r="L11777" s="4" t="s">
        <v>264</v>
      </c>
      <c r="M11777">
        <f>+HOUR(Forecasts[[#This Row],[Sunset]]) *60 +MINUTE(Forecasts[[#This Row],[Sunset]]) - HOUR(Forecasts[[#This Row],[Sunrise]]) *60 - MINUTE(Forecasts[[#This Row],[Sunrise]])</f>
        <v>761</v>
      </c>
      <c r="N11777" t="s">
        <v>288</v>
      </c>
    </row>
    <row r="11778" spans="1:14" x14ac:dyDescent="0.25">
      <c r="A11778" t="s">
        <v>265</v>
      </c>
      <c r="B11778" s="3" t="s">
        <v>32</v>
      </c>
      <c r="C11778" s="3" t="s">
        <v>149</v>
      </c>
      <c r="D11778">
        <f>+Forecasts[[#This Row],[Max T °C]]-Forecasts[[#This Row],[Min T °C]]</f>
        <v>8</v>
      </c>
      <c r="E11778" t="s">
        <v>145</v>
      </c>
      <c r="F11778" s="4" t="s">
        <v>57</v>
      </c>
      <c r="G11778" s="4">
        <v>15</v>
      </c>
      <c r="H11778" s="4" t="s">
        <v>109</v>
      </c>
      <c r="I11778" s="4" t="s">
        <v>104</v>
      </c>
      <c r="J11778" t="s">
        <v>4</v>
      </c>
      <c r="K11778" s="4" t="s">
        <v>260</v>
      </c>
      <c r="L11778" s="4" t="s">
        <v>264</v>
      </c>
      <c r="M11778">
        <f>+HOUR(Forecasts[[#This Row],[Sunset]]) *60 +MINUTE(Forecasts[[#This Row],[Sunset]]) - HOUR(Forecasts[[#This Row],[Sunrise]]) *60 - MINUTE(Forecasts[[#This Row],[Sunrise]])</f>
        <v>762</v>
      </c>
      <c r="N11778" t="s">
        <v>288</v>
      </c>
    </row>
    <row r="11779" spans="1:14" x14ac:dyDescent="0.25">
      <c r="A11779" t="s">
        <v>261</v>
      </c>
      <c r="B11779" s="3" t="s">
        <v>57</v>
      </c>
      <c r="C11779" s="3" t="s">
        <v>125</v>
      </c>
      <c r="D11779">
        <f>+Forecasts[[#This Row],[Max T °C]]-Forecasts[[#This Row],[Min T °C]]</f>
        <v>8</v>
      </c>
      <c r="E11779" t="s">
        <v>233</v>
      </c>
      <c r="F11779" s="4" t="s">
        <v>90</v>
      </c>
      <c r="G11779" s="4">
        <v>18</v>
      </c>
      <c r="H11779" s="4" t="s">
        <v>45</v>
      </c>
      <c r="I11779" s="4" t="s">
        <v>180</v>
      </c>
      <c r="J11779">
        <v>0.4</v>
      </c>
      <c r="K11779" s="4" t="s">
        <v>260</v>
      </c>
      <c r="L11779" s="4" t="s">
        <v>256</v>
      </c>
      <c r="M11779">
        <f>+HOUR(Forecasts[[#This Row],[Sunset]]) *60 +MINUTE(Forecasts[[#This Row],[Sunset]]) - HOUR(Forecasts[[#This Row],[Sunrise]]) *60 - MINUTE(Forecasts[[#This Row],[Sunrise]])</f>
        <v>763</v>
      </c>
      <c r="N11779" t="s">
        <v>288</v>
      </c>
    </row>
    <row r="11780" spans="1:14" x14ac:dyDescent="0.25">
      <c r="A11780" t="s">
        <v>257</v>
      </c>
      <c r="B11780" s="3" t="s">
        <v>32</v>
      </c>
      <c r="C11780" s="3" t="s">
        <v>33</v>
      </c>
      <c r="D11780">
        <f>+Forecasts[[#This Row],[Max T °C]]-Forecasts[[#This Row],[Min T °C]]</f>
        <v>4</v>
      </c>
      <c r="E11780" t="s">
        <v>200</v>
      </c>
      <c r="F11780" s="4" t="s">
        <v>73</v>
      </c>
      <c r="G11780" s="4">
        <v>29</v>
      </c>
      <c r="H11780" s="4" t="s">
        <v>45</v>
      </c>
      <c r="I11780" s="4" t="s">
        <v>30</v>
      </c>
      <c r="J11780">
        <v>1.7</v>
      </c>
      <c r="K11780" s="4" t="s">
        <v>254</v>
      </c>
      <c r="L11780" s="4" t="s">
        <v>256</v>
      </c>
      <c r="M11780">
        <f>+HOUR(Forecasts[[#This Row],[Sunset]]) *60 +MINUTE(Forecasts[[#This Row],[Sunset]]) - HOUR(Forecasts[[#This Row],[Sunrise]]) *60 - MINUTE(Forecasts[[#This Row],[Sunrise]])</f>
        <v>764</v>
      </c>
      <c r="N11780" t="s">
        <v>288</v>
      </c>
    </row>
    <row r="11781" spans="1:14" x14ac:dyDescent="0.25">
      <c r="A11781" t="s">
        <v>255</v>
      </c>
      <c r="B11781" s="3" t="s">
        <v>41</v>
      </c>
      <c r="C11781" s="3" t="s">
        <v>58</v>
      </c>
      <c r="D11781">
        <f>+Forecasts[[#This Row],[Max T °C]]-Forecasts[[#This Row],[Min T °C]]</f>
        <v>3</v>
      </c>
      <c r="E11781" t="s">
        <v>118</v>
      </c>
      <c r="F11781" s="4" t="s">
        <v>41</v>
      </c>
      <c r="G11781" s="4">
        <v>29</v>
      </c>
      <c r="H11781" s="4" t="s">
        <v>39</v>
      </c>
      <c r="I11781" s="4" t="s">
        <v>47</v>
      </c>
      <c r="J11781">
        <v>0.5</v>
      </c>
      <c r="K11781" s="4" t="s">
        <v>254</v>
      </c>
      <c r="L11781" s="4" t="s">
        <v>249</v>
      </c>
      <c r="M11781">
        <f>+HOUR(Forecasts[[#This Row],[Sunset]]) *60 +MINUTE(Forecasts[[#This Row],[Sunset]]) - HOUR(Forecasts[[#This Row],[Sunrise]]) *60 - MINUTE(Forecasts[[#This Row],[Sunrise]])</f>
        <v>765</v>
      </c>
      <c r="N11781" t="s">
        <v>288</v>
      </c>
    </row>
    <row r="11782" spans="1:14" x14ac:dyDescent="0.25">
      <c r="A11782" t="s">
        <v>251</v>
      </c>
      <c r="B11782" s="3" t="s">
        <v>41</v>
      </c>
      <c r="C11782" s="3" t="s">
        <v>58</v>
      </c>
      <c r="D11782">
        <f>+Forecasts[[#This Row],[Max T °C]]-Forecasts[[#This Row],[Min T °C]]</f>
        <v>3</v>
      </c>
      <c r="E11782" t="s">
        <v>110</v>
      </c>
      <c r="F11782" s="4" t="s">
        <v>41</v>
      </c>
      <c r="G11782" s="4">
        <v>24</v>
      </c>
      <c r="H11782" s="4" t="s">
        <v>158</v>
      </c>
      <c r="I11782" s="4" t="s">
        <v>75</v>
      </c>
      <c r="J11782" t="s">
        <v>4</v>
      </c>
      <c r="K11782" s="4" t="s">
        <v>250</v>
      </c>
      <c r="L11782" s="4" t="s">
        <v>249</v>
      </c>
      <c r="M11782">
        <f>+HOUR(Forecasts[[#This Row],[Sunset]]) *60 +MINUTE(Forecasts[[#This Row],[Sunset]]) - HOUR(Forecasts[[#This Row],[Sunrise]]) *60 - MINUTE(Forecasts[[#This Row],[Sunrise]])</f>
        <v>766</v>
      </c>
      <c r="N11782" t="s">
        <v>288</v>
      </c>
    </row>
    <row r="11783" spans="1:14" x14ac:dyDescent="0.25">
      <c r="A11783" t="s">
        <v>247</v>
      </c>
      <c r="B11783" s="3" t="s">
        <v>41</v>
      </c>
      <c r="C11783" s="3" t="s">
        <v>58</v>
      </c>
      <c r="D11783">
        <f>+Forecasts[[#This Row],[Max T °C]]-Forecasts[[#This Row],[Min T °C]]</f>
        <v>3</v>
      </c>
      <c r="E11783" t="s">
        <v>115</v>
      </c>
      <c r="F11783" s="4" t="s">
        <v>41</v>
      </c>
      <c r="G11783" s="4">
        <v>21</v>
      </c>
      <c r="H11783" s="4" t="s">
        <v>158</v>
      </c>
      <c r="I11783" s="4" t="s">
        <v>100</v>
      </c>
      <c r="J11783" t="s">
        <v>4</v>
      </c>
      <c r="K11783" s="4" t="s">
        <v>242</v>
      </c>
      <c r="L11783" s="4" t="s">
        <v>238</v>
      </c>
      <c r="M11783">
        <f>+HOUR(Forecasts[[#This Row],[Sunset]]) *60 +MINUTE(Forecasts[[#This Row],[Sunset]]) - HOUR(Forecasts[[#This Row],[Sunrise]]) *60 - MINUTE(Forecasts[[#This Row],[Sunrise]])</f>
        <v>768</v>
      </c>
      <c r="N11783" t="s">
        <v>288</v>
      </c>
    </row>
    <row r="11784" spans="1:14" x14ac:dyDescent="0.25">
      <c r="A11784" t="s">
        <v>243</v>
      </c>
      <c r="B11784" s="3" t="s">
        <v>41</v>
      </c>
      <c r="C11784" s="3" t="s">
        <v>58</v>
      </c>
      <c r="D11784">
        <f>+Forecasts[[#This Row],[Max T °C]]-Forecasts[[#This Row],[Min T °C]]</f>
        <v>3</v>
      </c>
      <c r="E11784" t="s">
        <v>145</v>
      </c>
      <c r="F11784" s="4" t="s">
        <v>41</v>
      </c>
      <c r="G11784" s="4">
        <v>18</v>
      </c>
      <c r="H11784" s="4" t="s">
        <v>163</v>
      </c>
      <c r="I11784" s="4" t="s">
        <v>100</v>
      </c>
      <c r="J11784" t="s">
        <v>4</v>
      </c>
      <c r="K11784" s="4" t="s">
        <v>242</v>
      </c>
      <c r="L11784" s="4" t="s">
        <v>238</v>
      </c>
      <c r="M11784">
        <f>+HOUR(Forecasts[[#This Row],[Sunset]]) *60 +MINUTE(Forecasts[[#This Row],[Sunset]]) - HOUR(Forecasts[[#This Row],[Sunrise]]) *60 - MINUTE(Forecasts[[#This Row],[Sunrise]])</f>
        <v>768</v>
      </c>
      <c r="N11784" t="s">
        <v>288</v>
      </c>
    </row>
    <row r="11785" spans="1:14" x14ac:dyDescent="0.25">
      <c r="A11785" t="s">
        <v>241</v>
      </c>
      <c r="B11785" s="3" t="s">
        <v>41</v>
      </c>
      <c r="C11785" s="3" t="s">
        <v>58</v>
      </c>
      <c r="D11785">
        <f>+Forecasts[[#This Row],[Max T °C]]-Forecasts[[#This Row],[Min T °C]]</f>
        <v>3</v>
      </c>
      <c r="E11785" t="s">
        <v>145</v>
      </c>
      <c r="F11785" s="4" t="s">
        <v>34</v>
      </c>
      <c r="G11785" s="4">
        <v>19</v>
      </c>
      <c r="H11785" s="4" t="s">
        <v>163</v>
      </c>
      <c r="I11785" s="4" t="s">
        <v>100</v>
      </c>
      <c r="J11785" t="s">
        <v>4</v>
      </c>
      <c r="K11785" s="4" t="s">
        <v>234</v>
      </c>
      <c r="L11785" s="4" t="s">
        <v>238</v>
      </c>
      <c r="M11785">
        <f>+HOUR(Forecasts[[#This Row],[Sunset]]) *60 +MINUTE(Forecasts[[#This Row],[Sunset]]) - HOUR(Forecasts[[#This Row],[Sunrise]]) *60 - MINUTE(Forecasts[[#This Row],[Sunrise]])</f>
        <v>769</v>
      </c>
      <c r="N11785" t="s">
        <v>288</v>
      </c>
    </row>
    <row r="11786" spans="1:14" x14ac:dyDescent="0.25">
      <c r="A11786" t="s">
        <v>235</v>
      </c>
      <c r="B11786" s="3" t="s">
        <v>34</v>
      </c>
      <c r="C11786" s="3" t="s">
        <v>58</v>
      </c>
      <c r="D11786">
        <f>+Forecasts[[#This Row],[Max T °C]]-Forecasts[[#This Row],[Min T °C]]</f>
        <v>4</v>
      </c>
      <c r="E11786" t="s">
        <v>145</v>
      </c>
      <c r="F11786" s="4" t="s">
        <v>34</v>
      </c>
      <c r="G11786" s="4">
        <v>17</v>
      </c>
      <c r="H11786" s="4" t="s">
        <v>85</v>
      </c>
      <c r="I11786" s="4" t="s">
        <v>100</v>
      </c>
      <c r="J11786" t="s">
        <v>4</v>
      </c>
      <c r="K11786" s="4" t="s">
        <v>234</v>
      </c>
      <c r="L11786" s="4" t="s">
        <v>229</v>
      </c>
      <c r="M11786">
        <f>+HOUR(Forecasts[[#This Row],[Sunset]]) *60 +MINUTE(Forecasts[[#This Row],[Sunset]]) - HOUR(Forecasts[[#This Row],[Sunrise]]) *60 - MINUTE(Forecasts[[#This Row],[Sunrise]])</f>
        <v>770</v>
      </c>
      <c r="N11786" t="s">
        <v>288</v>
      </c>
    </row>
    <row r="11787" spans="1:14" x14ac:dyDescent="0.25">
      <c r="A11787" t="s">
        <v>287</v>
      </c>
      <c r="B11787" s="3" t="s">
        <v>98</v>
      </c>
      <c r="C11787" s="3" t="s">
        <v>149</v>
      </c>
      <c r="D11787">
        <f>+Forecasts[[#This Row],[Max T °C]]-Forecasts[[#This Row],[Min T °C]]</f>
        <v>5</v>
      </c>
      <c r="E11787" t="s">
        <v>145</v>
      </c>
      <c r="F11787" s="4" t="s">
        <v>34</v>
      </c>
      <c r="G11787" s="4">
        <v>17</v>
      </c>
      <c r="H11787" s="4" t="s">
        <v>35</v>
      </c>
      <c r="I11787" s="4" t="s">
        <v>108</v>
      </c>
      <c r="J11787" t="s">
        <v>4</v>
      </c>
      <c r="K11787" s="4" t="s">
        <v>286</v>
      </c>
      <c r="L11787" s="4" t="s">
        <v>279</v>
      </c>
      <c r="M11787">
        <f>+HOUR(Forecasts[[#This Row],[Sunset]]) *60 +MINUTE(Forecasts[[#This Row],[Sunset]]) - HOUR(Forecasts[[#This Row],[Sunrise]]) *60 - MINUTE(Forecasts[[#This Row],[Sunrise]])</f>
        <v>757</v>
      </c>
      <c r="N11787" t="s">
        <v>284</v>
      </c>
    </row>
    <row r="11788" spans="1:14" x14ac:dyDescent="0.25">
      <c r="A11788" t="s">
        <v>283</v>
      </c>
      <c r="B11788" s="3" t="s">
        <v>41</v>
      </c>
      <c r="C11788" s="3" t="s">
        <v>153</v>
      </c>
      <c r="D11788">
        <f>+Forecasts[[#This Row],[Max T °C]]-Forecasts[[#This Row],[Min T °C]]</f>
        <v>7</v>
      </c>
      <c r="E11788" t="s">
        <v>145</v>
      </c>
      <c r="F11788" s="4" t="s">
        <v>34</v>
      </c>
      <c r="G11788" s="4">
        <v>16</v>
      </c>
      <c r="H11788" s="4" t="s">
        <v>85</v>
      </c>
      <c r="I11788" s="4" t="s">
        <v>108</v>
      </c>
      <c r="J11788" t="s">
        <v>4</v>
      </c>
      <c r="K11788" s="4" t="s">
        <v>282</v>
      </c>
      <c r="L11788" s="4" t="s">
        <v>279</v>
      </c>
      <c r="M11788">
        <f>+HOUR(Forecasts[[#This Row],[Sunset]]) *60 +MINUTE(Forecasts[[#This Row],[Sunset]]) - HOUR(Forecasts[[#This Row],[Sunrise]]) *60 - MINUTE(Forecasts[[#This Row],[Sunrise]])</f>
        <v>758</v>
      </c>
      <c r="N11788" t="s">
        <v>284</v>
      </c>
    </row>
    <row r="11789" spans="1:14" x14ac:dyDescent="0.25">
      <c r="A11789" t="s">
        <v>280</v>
      </c>
      <c r="B11789" s="3" t="s">
        <v>34</v>
      </c>
      <c r="C11789" s="3" t="s">
        <v>149</v>
      </c>
      <c r="D11789">
        <f>+Forecasts[[#This Row],[Max T °C]]-Forecasts[[#This Row],[Min T °C]]</f>
        <v>7</v>
      </c>
      <c r="E11789" t="s">
        <v>145</v>
      </c>
      <c r="F11789" s="4" t="s">
        <v>32</v>
      </c>
      <c r="G11789" s="4">
        <v>15</v>
      </c>
      <c r="H11789" s="4" t="s">
        <v>134</v>
      </c>
      <c r="I11789" s="4" t="s">
        <v>108</v>
      </c>
      <c r="J11789" t="s">
        <v>4</v>
      </c>
      <c r="K11789" s="4" t="s">
        <v>276</v>
      </c>
      <c r="L11789" s="4" t="s">
        <v>279</v>
      </c>
      <c r="M11789">
        <f>+HOUR(Forecasts[[#This Row],[Sunset]]) *60 +MINUTE(Forecasts[[#This Row],[Sunset]]) - HOUR(Forecasts[[#This Row],[Sunrise]]) *60 - MINUTE(Forecasts[[#This Row],[Sunrise]])</f>
        <v>759</v>
      </c>
      <c r="N11789" t="s">
        <v>284</v>
      </c>
    </row>
    <row r="11790" spans="1:14" x14ac:dyDescent="0.25">
      <c r="A11790" t="s">
        <v>277</v>
      </c>
      <c r="B11790" s="3" t="s">
        <v>34</v>
      </c>
      <c r="C11790" s="3" t="s">
        <v>125</v>
      </c>
      <c r="D11790">
        <f>+Forecasts[[#This Row],[Max T °C]]-Forecasts[[#This Row],[Min T °C]]</f>
        <v>6</v>
      </c>
      <c r="E11790" t="s">
        <v>145</v>
      </c>
      <c r="F11790" s="4" t="s">
        <v>32</v>
      </c>
      <c r="G11790" s="4">
        <v>15</v>
      </c>
      <c r="H11790" s="4" t="s">
        <v>134</v>
      </c>
      <c r="I11790" s="4" t="s">
        <v>108</v>
      </c>
      <c r="J11790" t="s">
        <v>4</v>
      </c>
      <c r="K11790" s="4" t="s">
        <v>276</v>
      </c>
      <c r="L11790" s="4" t="s">
        <v>264</v>
      </c>
      <c r="M11790">
        <f>+HOUR(Forecasts[[#This Row],[Sunset]]) *60 +MINUTE(Forecasts[[#This Row],[Sunset]]) - HOUR(Forecasts[[#This Row],[Sunrise]]) *60 - MINUTE(Forecasts[[#This Row],[Sunrise]])</f>
        <v>760</v>
      </c>
      <c r="N11790" t="s">
        <v>284</v>
      </c>
    </row>
    <row r="11791" spans="1:14" x14ac:dyDescent="0.25">
      <c r="A11791" t="s">
        <v>272</v>
      </c>
      <c r="B11791" s="3" t="s">
        <v>34</v>
      </c>
      <c r="C11791" s="3" t="s">
        <v>125</v>
      </c>
      <c r="D11791">
        <f>+Forecasts[[#This Row],[Max T °C]]-Forecasts[[#This Row],[Min T °C]]</f>
        <v>6</v>
      </c>
      <c r="E11791" t="s">
        <v>145</v>
      </c>
      <c r="F11791" s="4" t="s">
        <v>32</v>
      </c>
      <c r="G11791" s="4">
        <v>14</v>
      </c>
      <c r="H11791" s="4" t="s">
        <v>35</v>
      </c>
      <c r="I11791" s="4" t="s">
        <v>108</v>
      </c>
      <c r="J11791" t="s">
        <v>4</v>
      </c>
      <c r="K11791" s="4" t="s">
        <v>271</v>
      </c>
      <c r="L11791" s="4" t="s">
        <v>264</v>
      </c>
      <c r="M11791">
        <f>+HOUR(Forecasts[[#This Row],[Sunset]]) *60 +MINUTE(Forecasts[[#This Row],[Sunset]]) - HOUR(Forecasts[[#This Row],[Sunrise]]) *60 - MINUTE(Forecasts[[#This Row],[Sunrise]])</f>
        <v>761</v>
      </c>
      <c r="N11791" t="s">
        <v>284</v>
      </c>
    </row>
    <row r="11792" spans="1:14" x14ac:dyDescent="0.25">
      <c r="A11792" t="s">
        <v>265</v>
      </c>
      <c r="B11792" s="3" t="s">
        <v>34</v>
      </c>
      <c r="C11792" s="3" t="s">
        <v>149</v>
      </c>
      <c r="D11792">
        <f>+Forecasts[[#This Row],[Max T °C]]-Forecasts[[#This Row],[Min T °C]]</f>
        <v>7</v>
      </c>
      <c r="E11792" t="s">
        <v>110</v>
      </c>
      <c r="F11792" s="4" t="s">
        <v>57</v>
      </c>
      <c r="G11792" s="4">
        <v>16</v>
      </c>
      <c r="H11792" s="4" t="s">
        <v>40</v>
      </c>
      <c r="I11792" s="4" t="s">
        <v>108</v>
      </c>
      <c r="J11792" t="s">
        <v>4</v>
      </c>
      <c r="K11792" s="4" t="s">
        <v>260</v>
      </c>
      <c r="L11792" s="4" t="s">
        <v>264</v>
      </c>
      <c r="M11792">
        <f>+HOUR(Forecasts[[#This Row],[Sunset]]) *60 +MINUTE(Forecasts[[#This Row],[Sunset]]) - HOUR(Forecasts[[#This Row],[Sunrise]]) *60 - MINUTE(Forecasts[[#This Row],[Sunrise]])</f>
        <v>762</v>
      </c>
      <c r="N11792" t="s">
        <v>284</v>
      </c>
    </row>
    <row r="11793" spans="1:14" x14ac:dyDescent="0.25">
      <c r="A11793" t="s">
        <v>261</v>
      </c>
      <c r="B11793" s="3" t="s">
        <v>32</v>
      </c>
      <c r="C11793" s="3" t="s">
        <v>149</v>
      </c>
      <c r="D11793">
        <f>+Forecasts[[#This Row],[Max T °C]]-Forecasts[[#This Row],[Min T °C]]</f>
        <v>8</v>
      </c>
      <c r="E11793" t="s">
        <v>145</v>
      </c>
      <c r="F11793" s="4" t="s">
        <v>57</v>
      </c>
      <c r="G11793" s="4">
        <v>23</v>
      </c>
      <c r="H11793" s="4" t="s">
        <v>62</v>
      </c>
      <c r="I11793" s="4" t="s">
        <v>61</v>
      </c>
      <c r="J11793" t="s">
        <v>4</v>
      </c>
      <c r="K11793" s="4" t="s">
        <v>260</v>
      </c>
      <c r="L11793" s="4" t="s">
        <v>256</v>
      </c>
      <c r="M11793">
        <f>+HOUR(Forecasts[[#This Row],[Sunset]]) *60 +MINUTE(Forecasts[[#This Row],[Sunset]]) - HOUR(Forecasts[[#This Row],[Sunrise]]) *60 - MINUTE(Forecasts[[#This Row],[Sunrise]])</f>
        <v>763</v>
      </c>
      <c r="N11793" t="s">
        <v>284</v>
      </c>
    </row>
    <row r="11794" spans="1:14" x14ac:dyDescent="0.25">
      <c r="A11794" t="s">
        <v>257</v>
      </c>
      <c r="B11794" s="3" t="s">
        <v>34</v>
      </c>
      <c r="C11794" s="3" t="s">
        <v>63</v>
      </c>
      <c r="D11794">
        <f>+Forecasts[[#This Row],[Max T °C]]-Forecasts[[#This Row],[Min T °C]]</f>
        <v>5</v>
      </c>
      <c r="E11794" t="s">
        <v>118</v>
      </c>
      <c r="F11794" s="4" t="s">
        <v>32</v>
      </c>
      <c r="G11794" s="4">
        <v>31</v>
      </c>
      <c r="H11794" s="4" t="s">
        <v>65</v>
      </c>
      <c r="I11794" s="4" t="s">
        <v>97</v>
      </c>
      <c r="J11794">
        <v>0.1</v>
      </c>
      <c r="K11794" s="4" t="s">
        <v>254</v>
      </c>
      <c r="L11794" s="4" t="s">
        <v>256</v>
      </c>
      <c r="M11794">
        <f>+HOUR(Forecasts[[#This Row],[Sunset]]) *60 +MINUTE(Forecasts[[#This Row],[Sunset]]) - HOUR(Forecasts[[#This Row],[Sunrise]]) *60 - MINUTE(Forecasts[[#This Row],[Sunrise]])</f>
        <v>764</v>
      </c>
      <c r="N11794" t="s">
        <v>284</v>
      </c>
    </row>
    <row r="11795" spans="1:14" x14ac:dyDescent="0.25">
      <c r="A11795" t="s">
        <v>255</v>
      </c>
      <c r="B11795" s="3" t="s">
        <v>41</v>
      </c>
      <c r="C11795" s="3" t="s">
        <v>125</v>
      </c>
      <c r="D11795">
        <f>+Forecasts[[#This Row],[Max T °C]]-Forecasts[[#This Row],[Min T °C]]</f>
        <v>5</v>
      </c>
      <c r="E11795" t="s">
        <v>9</v>
      </c>
      <c r="F11795" s="4" t="s">
        <v>41</v>
      </c>
      <c r="G11795" s="4">
        <v>27</v>
      </c>
      <c r="H11795" s="4" t="s">
        <v>152</v>
      </c>
      <c r="I11795" s="4" t="s">
        <v>75</v>
      </c>
      <c r="J11795" t="s">
        <v>4</v>
      </c>
      <c r="K11795" s="4" t="s">
        <v>254</v>
      </c>
      <c r="L11795" s="4" t="s">
        <v>249</v>
      </c>
      <c r="M11795">
        <f>+HOUR(Forecasts[[#This Row],[Sunset]]) *60 +MINUTE(Forecasts[[#This Row],[Sunset]]) - HOUR(Forecasts[[#This Row],[Sunrise]]) *60 - MINUTE(Forecasts[[#This Row],[Sunrise]])</f>
        <v>765</v>
      </c>
      <c r="N11795" t="s">
        <v>284</v>
      </c>
    </row>
    <row r="11796" spans="1:14" x14ac:dyDescent="0.25">
      <c r="A11796" t="s">
        <v>251</v>
      </c>
      <c r="B11796" s="3" t="s">
        <v>41</v>
      </c>
      <c r="C11796" s="3" t="s">
        <v>149</v>
      </c>
      <c r="D11796">
        <f>+Forecasts[[#This Row],[Max T °C]]-Forecasts[[#This Row],[Min T °C]]</f>
        <v>6</v>
      </c>
      <c r="E11796" t="s">
        <v>9</v>
      </c>
      <c r="F11796" s="4" t="s">
        <v>41</v>
      </c>
      <c r="G11796" s="4">
        <v>26</v>
      </c>
      <c r="H11796" s="4" t="s">
        <v>152</v>
      </c>
      <c r="I11796" s="4" t="s">
        <v>75</v>
      </c>
      <c r="J11796" t="s">
        <v>4</v>
      </c>
      <c r="K11796" s="4" t="s">
        <v>250</v>
      </c>
      <c r="L11796" s="4" t="s">
        <v>249</v>
      </c>
      <c r="M11796">
        <f>+HOUR(Forecasts[[#This Row],[Sunset]]) *60 +MINUTE(Forecasts[[#This Row],[Sunset]]) - HOUR(Forecasts[[#This Row],[Sunrise]]) *60 - MINUTE(Forecasts[[#This Row],[Sunrise]])</f>
        <v>766</v>
      </c>
      <c r="N11796" t="s">
        <v>284</v>
      </c>
    </row>
    <row r="11797" spans="1:14" x14ac:dyDescent="0.25">
      <c r="A11797" t="s">
        <v>247</v>
      </c>
      <c r="B11797" s="3" t="s">
        <v>41</v>
      </c>
      <c r="C11797" s="3" t="s">
        <v>149</v>
      </c>
      <c r="D11797">
        <f>+Forecasts[[#This Row],[Max T °C]]-Forecasts[[#This Row],[Min T °C]]</f>
        <v>6</v>
      </c>
      <c r="E11797" t="s">
        <v>115</v>
      </c>
      <c r="F11797" s="4" t="s">
        <v>41</v>
      </c>
      <c r="G11797" s="4">
        <v>22</v>
      </c>
      <c r="H11797" s="4" t="s">
        <v>158</v>
      </c>
      <c r="I11797" s="4" t="s">
        <v>100</v>
      </c>
      <c r="J11797" t="s">
        <v>4</v>
      </c>
      <c r="K11797" s="4" t="s">
        <v>242</v>
      </c>
      <c r="L11797" s="4" t="s">
        <v>238</v>
      </c>
      <c r="M11797">
        <f>+HOUR(Forecasts[[#This Row],[Sunset]]) *60 +MINUTE(Forecasts[[#This Row],[Sunset]]) - HOUR(Forecasts[[#This Row],[Sunrise]]) *60 - MINUTE(Forecasts[[#This Row],[Sunrise]])</f>
        <v>768</v>
      </c>
      <c r="N11797" t="s">
        <v>284</v>
      </c>
    </row>
    <row r="11798" spans="1:14" x14ac:dyDescent="0.25">
      <c r="A11798" t="s">
        <v>243</v>
      </c>
      <c r="B11798" s="3" t="s">
        <v>41</v>
      </c>
      <c r="C11798" s="3" t="s">
        <v>149</v>
      </c>
      <c r="D11798">
        <f>+Forecasts[[#This Row],[Max T °C]]-Forecasts[[#This Row],[Min T °C]]</f>
        <v>6</v>
      </c>
      <c r="E11798" t="s">
        <v>144</v>
      </c>
      <c r="F11798" s="4" t="s">
        <v>41</v>
      </c>
      <c r="G11798" s="4">
        <v>23</v>
      </c>
      <c r="H11798" s="4" t="s">
        <v>152</v>
      </c>
      <c r="I11798" s="4" t="s">
        <v>75</v>
      </c>
      <c r="J11798" t="s">
        <v>4</v>
      </c>
      <c r="K11798" s="4" t="s">
        <v>242</v>
      </c>
      <c r="L11798" s="4" t="s">
        <v>238</v>
      </c>
      <c r="M11798">
        <f>+HOUR(Forecasts[[#This Row],[Sunset]]) *60 +MINUTE(Forecasts[[#This Row],[Sunset]]) - HOUR(Forecasts[[#This Row],[Sunrise]]) *60 - MINUTE(Forecasts[[#This Row],[Sunrise]])</f>
        <v>768</v>
      </c>
      <c r="N11798" t="s">
        <v>284</v>
      </c>
    </row>
    <row r="11799" spans="1:14" x14ac:dyDescent="0.25">
      <c r="A11799" t="s">
        <v>241</v>
      </c>
      <c r="B11799" s="3" t="s">
        <v>41</v>
      </c>
      <c r="C11799" s="3" t="s">
        <v>149</v>
      </c>
      <c r="D11799">
        <f>+Forecasts[[#This Row],[Max T °C]]-Forecasts[[#This Row],[Min T °C]]</f>
        <v>6</v>
      </c>
      <c r="E11799" t="s">
        <v>162</v>
      </c>
      <c r="F11799" s="4" t="s">
        <v>34</v>
      </c>
      <c r="G11799" s="4">
        <v>25</v>
      </c>
      <c r="H11799" s="4" t="s">
        <v>65</v>
      </c>
      <c r="I11799" s="4" t="s">
        <v>75</v>
      </c>
      <c r="J11799" t="s">
        <v>4</v>
      </c>
      <c r="K11799" s="4" t="s">
        <v>234</v>
      </c>
      <c r="L11799" s="4" t="s">
        <v>238</v>
      </c>
      <c r="M11799">
        <f>+HOUR(Forecasts[[#This Row],[Sunset]]) *60 +MINUTE(Forecasts[[#This Row],[Sunset]]) - HOUR(Forecasts[[#This Row],[Sunrise]]) *60 - MINUTE(Forecasts[[#This Row],[Sunrise]])</f>
        <v>769</v>
      </c>
      <c r="N11799" t="s">
        <v>284</v>
      </c>
    </row>
    <row r="11800" spans="1:14" x14ac:dyDescent="0.25">
      <c r="A11800" t="s">
        <v>235</v>
      </c>
      <c r="B11800" s="3" t="s">
        <v>41</v>
      </c>
      <c r="C11800" s="3" t="s">
        <v>149</v>
      </c>
      <c r="D11800">
        <f>+Forecasts[[#This Row],[Max T °C]]-Forecasts[[#This Row],[Min T °C]]</f>
        <v>6</v>
      </c>
      <c r="E11800" t="s">
        <v>199</v>
      </c>
      <c r="F11800" s="4" t="s">
        <v>34</v>
      </c>
      <c r="G11800" s="4">
        <v>23</v>
      </c>
      <c r="H11800" s="4" t="s">
        <v>56</v>
      </c>
      <c r="I11800" s="4" t="s">
        <v>39</v>
      </c>
      <c r="J11800">
        <v>0.3</v>
      </c>
      <c r="K11800" s="4" t="s">
        <v>234</v>
      </c>
      <c r="L11800" s="4" t="s">
        <v>229</v>
      </c>
      <c r="M11800">
        <f>+HOUR(Forecasts[[#This Row],[Sunset]]) *60 +MINUTE(Forecasts[[#This Row],[Sunset]]) - HOUR(Forecasts[[#This Row],[Sunrise]]) *60 - MINUTE(Forecasts[[#This Row],[Sunrise]])</f>
        <v>770</v>
      </c>
      <c r="N11800" t="s">
        <v>284</v>
      </c>
    </row>
    <row r="11801" spans="1:14" x14ac:dyDescent="0.25">
      <c r="A11801" t="s">
        <v>230</v>
      </c>
      <c r="B11801" s="3" t="s">
        <v>41</v>
      </c>
      <c r="C11801" s="3" t="s">
        <v>149</v>
      </c>
      <c r="D11801">
        <f>+Forecasts[[#This Row],[Max T °C]]-Forecasts[[#This Row],[Min T °C]]</f>
        <v>6</v>
      </c>
      <c r="E11801" t="s">
        <v>285</v>
      </c>
      <c r="F11801" s="4" t="s">
        <v>34</v>
      </c>
      <c r="G11801" s="4">
        <v>18</v>
      </c>
      <c r="H11801" s="4" t="s">
        <v>134</v>
      </c>
      <c r="I11801" s="4" t="s">
        <v>228</v>
      </c>
      <c r="J11801">
        <v>0.1</v>
      </c>
      <c r="K11801" s="4" t="s">
        <v>225</v>
      </c>
      <c r="L11801" s="4" t="s">
        <v>229</v>
      </c>
      <c r="M11801">
        <f>+HOUR(Forecasts[[#This Row],[Sunset]]) *60 +MINUTE(Forecasts[[#This Row],[Sunset]]) - HOUR(Forecasts[[#This Row],[Sunrise]]) *60 - MINUTE(Forecasts[[#This Row],[Sunrise]])</f>
        <v>771</v>
      </c>
      <c r="N11801" t="s">
        <v>284</v>
      </c>
    </row>
    <row r="11802" spans="1:14" x14ac:dyDescent="0.25">
      <c r="A11802" t="s">
        <v>283</v>
      </c>
      <c r="B11802" s="3" t="s">
        <v>98</v>
      </c>
      <c r="C11802" s="3" t="s">
        <v>149</v>
      </c>
      <c r="D11802">
        <f>+Forecasts[[#This Row],[Max T °C]]-Forecasts[[#This Row],[Min T °C]]</f>
        <v>5</v>
      </c>
      <c r="E11802" t="s">
        <v>145</v>
      </c>
      <c r="F11802" s="4" t="s">
        <v>34</v>
      </c>
      <c r="G11802" s="4">
        <v>15</v>
      </c>
      <c r="H11802" s="4" t="s">
        <v>35</v>
      </c>
      <c r="I11802" s="4" t="s">
        <v>108</v>
      </c>
      <c r="J11802" t="s">
        <v>4</v>
      </c>
      <c r="K11802" s="4" t="s">
        <v>282</v>
      </c>
      <c r="L11802" s="4" t="s">
        <v>279</v>
      </c>
      <c r="M11802">
        <f>+HOUR(Forecasts[[#This Row],[Sunset]]) *60 +MINUTE(Forecasts[[#This Row],[Sunset]]) - HOUR(Forecasts[[#This Row],[Sunrise]]) *60 - MINUTE(Forecasts[[#This Row],[Sunrise]])</f>
        <v>758</v>
      </c>
      <c r="N11802" t="s">
        <v>281</v>
      </c>
    </row>
    <row r="11803" spans="1:14" x14ac:dyDescent="0.25">
      <c r="A11803" t="s">
        <v>280</v>
      </c>
      <c r="B11803" s="3" t="s">
        <v>34</v>
      </c>
      <c r="C11803" s="3" t="s">
        <v>153</v>
      </c>
      <c r="D11803">
        <f>+Forecasts[[#This Row],[Max T °C]]-Forecasts[[#This Row],[Min T °C]]</f>
        <v>8</v>
      </c>
      <c r="E11803" t="s">
        <v>145</v>
      </c>
      <c r="F11803" s="4" t="s">
        <v>34</v>
      </c>
      <c r="G11803" s="4">
        <v>15</v>
      </c>
      <c r="H11803" s="4" t="s">
        <v>134</v>
      </c>
      <c r="I11803" s="4" t="s">
        <v>108</v>
      </c>
      <c r="J11803" t="s">
        <v>4</v>
      </c>
      <c r="K11803" s="4" t="s">
        <v>276</v>
      </c>
      <c r="L11803" s="4" t="s">
        <v>279</v>
      </c>
      <c r="M11803">
        <f>+HOUR(Forecasts[[#This Row],[Sunset]]) *60 +MINUTE(Forecasts[[#This Row],[Sunset]]) - HOUR(Forecasts[[#This Row],[Sunrise]]) *60 - MINUTE(Forecasts[[#This Row],[Sunrise]])</f>
        <v>759</v>
      </c>
      <c r="N11803" t="s">
        <v>281</v>
      </c>
    </row>
    <row r="11804" spans="1:14" x14ac:dyDescent="0.25">
      <c r="A11804" t="s">
        <v>277</v>
      </c>
      <c r="B11804" s="3" t="s">
        <v>34</v>
      </c>
      <c r="C11804" s="3" t="s">
        <v>149</v>
      </c>
      <c r="D11804">
        <f>+Forecasts[[#This Row],[Max T °C]]-Forecasts[[#This Row],[Min T °C]]</f>
        <v>7</v>
      </c>
      <c r="E11804" t="s">
        <v>145</v>
      </c>
      <c r="F11804" s="4" t="s">
        <v>32</v>
      </c>
      <c r="G11804" s="4">
        <v>14</v>
      </c>
      <c r="H11804" s="4" t="s">
        <v>134</v>
      </c>
      <c r="I11804" s="4" t="s">
        <v>108</v>
      </c>
      <c r="J11804" t="s">
        <v>4</v>
      </c>
      <c r="K11804" s="4" t="s">
        <v>276</v>
      </c>
      <c r="L11804" s="4" t="s">
        <v>264</v>
      </c>
      <c r="M11804">
        <f>+HOUR(Forecasts[[#This Row],[Sunset]]) *60 +MINUTE(Forecasts[[#This Row],[Sunset]]) - HOUR(Forecasts[[#This Row],[Sunrise]]) *60 - MINUTE(Forecasts[[#This Row],[Sunrise]])</f>
        <v>760</v>
      </c>
      <c r="N11804" t="s">
        <v>281</v>
      </c>
    </row>
    <row r="11805" spans="1:14" x14ac:dyDescent="0.25">
      <c r="A11805" t="s">
        <v>272</v>
      </c>
      <c r="B11805" s="3" t="s">
        <v>34</v>
      </c>
      <c r="C11805" s="3" t="s">
        <v>149</v>
      </c>
      <c r="D11805">
        <f>+Forecasts[[#This Row],[Max T °C]]-Forecasts[[#This Row],[Min T °C]]</f>
        <v>7</v>
      </c>
      <c r="E11805" t="s">
        <v>145</v>
      </c>
      <c r="F11805" s="4" t="s">
        <v>32</v>
      </c>
      <c r="G11805" s="4">
        <v>14</v>
      </c>
      <c r="H11805" s="4" t="s">
        <v>134</v>
      </c>
      <c r="I11805" s="4" t="s">
        <v>108</v>
      </c>
      <c r="J11805" t="s">
        <v>4</v>
      </c>
      <c r="K11805" s="4" t="s">
        <v>271</v>
      </c>
      <c r="L11805" s="4" t="s">
        <v>264</v>
      </c>
      <c r="M11805">
        <f>+HOUR(Forecasts[[#This Row],[Sunset]]) *60 +MINUTE(Forecasts[[#This Row],[Sunset]]) - HOUR(Forecasts[[#This Row],[Sunrise]]) *60 - MINUTE(Forecasts[[#This Row],[Sunrise]])</f>
        <v>761</v>
      </c>
      <c r="N11805" t="s">
        <v>281</v>
      </c>
    </row>
    <row r="11806" spans="1:14" x14ac:dyDescent="0.25">
      <c r="A11806" t="s">
        <v>265</v>
      </c>
      <c r="B11806" s="3" t="s">
        <v>32</v>
      </c>
      <c r="C11806" s="3" t="s">
        <v>153</v>
      </c>
      <c r="D11806">
        <f>+Forecasts[[#This Row],[Max T °C]]-Forecasts[[#This Row],[Min T °C]]</f>
        <v>9</v>
      </c>
      <c r="E11806" t="s">
        <v>145</v>
      </c>
      <c r="F11806" s="4" t="s">
        <v>57</v>
      </c>
      <c r="G11806" s="4">
        <v>15</v>
      </c>
      <c r="H11806" s="4" t="s">
        <v>56</v>
      </c>
      <c r="I11806" s="4" t="s">
        <v>108</v>
      </c>
      <c r="J11806" t="s">
        <v>4</v>
      </c>
      <c r="K11806" s="4" t="s">
        <v>260</v>
      </c>
      <c r="L11806" s="4" t="s">
        <v>264</v>
      </c>
      <c r="M11806">
        <f>+HOUR(Forecasts[[#This Row],[Sunset]]) *60 +MINUTE(Forecasts[[#This Row],[Sunset]]) - HOUR(Forecasts[[#This Row],[Sunrise]]) *60 - MINUTE(Forecasts[[#This Row],[Sunrise]])</f>
        <v>762</v>
      </c>
      <c r="N11806" t="s">
        <v>281</v>
      </c>
    </row>
    <row r="11807" spans="1:14" x14ac:dyDescent="0.25">
      <c r="A11807" t="s">
        <v>261</v>
      </c>
      <c r="B11807" s="3" t="s">
        <v>34</v>
      </c>
      <c r="C11807" s="3" t="s">
        <v>149</v>
      </c>
      <c r="D11807">
        <f>+Forecasts[[#This Row],[Max T °C]]-Forecasts[[#This Row],[Min T °C]]</f>
        <v>7</v>
      </c>
      <c r="E11807" t="s">
        <v>110</v>
      </c>
      <c r="F11807" s="4" t="s">
        <v>32</v>
      </c>
      <c r="G11807" s="4">
        <v>21</v>
      </c>
      <c r="H11807" s="4" t="s">
        <v>170</v>
      </c>
      <c r="I11807" s="4" t="s">
        <v>61</v>
      </c>
      <c r="J11807" t="s">
        <v>4</v>
      </c>
      <c r="K11807" s="4" t="s">
        <v>260</v>
      </c>
      <c r="L11807" s="4" t="s">
        <v>256</v>
      </c>
      <c r="M11807">
        <f>+HOUR(Forecasts[[#This Row],[Sunset]]) *60 +MINUTE(Forecasts[[#This Row],[Sunset]]) - HOUR(Forecasts[[#This Row],[Sunrise]]) *60 - MINUTE(Forecasts[[#This Row],[Sunrise]])</f>
        <v>763</v>
      </c>
      <c r="N11807" t="s">
        <v>281</v>
      </c>
    </row>
    <row r="11808" spans="1:14" x14ac:dyDescent="0.25">
      <c r="A11808" t="s">
        <v>257</v>
      </c>
      <c r="B11808" s="3" t="s">
        <v>34</v>
      </c>
      <c r="C11808" s="3" t="s">
        <v>125</v>
      </c>
      <c r="D11808">
        <f>+Forecasts[[#This Row],[Max T °C]]-Forecasts[[#This Row],[Min T °C]]</f>
        <v>6</v>
      </c>
      <c r="E11808" t="s">
        <v>151</v>
      </c>
      <c r="F11808" s="4" t="s">
        <v>34</v>
      </c>
      <c r="G11808" s="4">
        <v>33</v>
      </c>
      <c r="H11808" s="4" t="s">
        <v>85</v>
      </c>
      <c r="I11808" s="4" t="s">
        <v>104</v>
      </c>
      <c r="J11808" t="s">
        <v>4</v>
      </c>
      <c r="K11808" s="4" t="s">
        <v>254</v>
      </c>
      <c r="L11808" s="4" t="s">
        <v>256</v>
      </c>
      <c r="M11808">
        <f>+HOUR(Forecasts[[#This Row],[Sunset]]) *60 +MINUTE(Forecasts[[#This Row],[Sunset]]) - HOUR(Forecasts[[#This Row],[Sunrise]]) *60 - MINUTE(Forecasts[[#This Row],[Sunrise]])</f>
        <v>764</v>
      </c>
      <c r="N11808" t="s">
        <v>281</v>
      </c>
    </row>
    <row r="11809" spans="1:14" x14ac:dyDescent="0.25">
      <c r="A11809" t="s">
        <v>255</v>
      </c>
      <c r="B11809" s="3" t="s">
        <v>41</v>
      </c>
      <c r="C11809" s="3" t="s">
        <v>125</v>
      </c>
      <c r="D11809">
        <f>+Forecasts[[#This Row],[Max T °C]]-Forecasts[[#This Row],[Min T °C]]</f>
        <v>5</v>
      </c>
      <c r="E11809" t="s">
        <v>9</v>
      </c>
      <c r="F11809" s="4" t="s">
        <v>41</v>
      </c>
      <c r="G11809" s="4">
        <v>26</v>
      </c>
      <c r="H11809" s="4" t="s">
        <v>148</v>
      </c>
      <c r="I11809" s="4" t="s">
        <v>75</v>
      </c>
      <c r="J11809" t="s">
        <v>4</v>
      </c>
      <c r="K11809" s="4" t="s">
        <v>254</v>
      </c>
      <c r="L11809" s="4" t="s">
        <v>249</v>
      </c>
      <c r="M11809">
        <f>+HOUR(Forecasts[[#This Row],[Sunset]]) *60 +MINUTE(Forecasts[[#This Row],[Sunset]]) - HOUR(Forecasts[[#This Row],[Sunrise]]) *60 - MINUTE(Forecasts[[#This Row],[Sunrise]])</f>
        <v>765</v>
      </c>
      <c r="N11809" t="s">
        <v>281</v>
      </c>
    </row>
    <row r="11810" spans="1:14" x14ac:dyDescent="0.25">
      <c r="A11810" t="s">
        <v>251</v>
      </c>
      <c r="B11810" s="3" t="s">
        <v>98</v>
      </c>
      <c r="C11810" s="3" t="s">
        <v>125</v>
      </c>
      <c r="D11810">
        <f>+Forecasts[[#This Row],[Max T °C]]-Forecasts[[#This Row],[Min T °C]]</f>
        <v>4</v>
      </c>
      <c r="E11810" t="s">
        <v>115</v>
      </c>
      <c r="F11810" s="4" t="s">
        <v>41</v>
      </c>
      <c r="G11810" s="4">
        <v>20</v>
      </c>
      <c r="H11810" s="4" t="s">
        <v>35</v>
      </c>
      <c r="I11810" s="4" t="s">
        <v>168</v>
      </c>
      <c r="J11810" t="s">
        <v>4</v>
      </c>
      <c r="K11810" s="4" t="s">
        <v>250</v>
      </c>
      <c r="L11810" s="4" t="s">
        <v>249</v>
      </c>
      <c r="M11810">
        <f>+HOUR(Forecasts[[#This Row],[Sunset]]) *60 +MINUTE(Forecasts[[#This Row],[Sunset]]) - HOUR(Forecasts[[#This Row],[Sunrise]]) *60 - MINUTE(Forecasts[[#This Row],[Sunrise]])</f>
        <v>766</v>
      </c>
      <c r="N11810" t="s">
        <v>281</v>
      </c>
    </row>
    <row r="11811" spans="1:14" x14ac:dyDescent="0.25">
      <c r="A11811" t="s">
        <v>247</v>
      </c>
      <c r="B11811" s="3" t="s">
        <v>41</v>
      </c>
      <c r="C11811" s="3" t="s">
        <v>149</v>
      </c>
      <c r="D11811">
        <f>+Forecasts[[#This Row],[Max T °C]]-Forecasts[[#This Row],[Min T °C]]</f>
        <v>6</v>
      </c>
      <c r="E11811" t="s">
        <v>110</v>
      </c>
      <c r="F11811" s="4" t="s">
        <v>41</v>
      </c>
      <c r="G11811" s="4">
        <v>20</v>
      </c>
      <c r="H11811" s="4" t="s">
        <v>148</v>
      </c>
      <c r="I11811" s="4" t="s">
        <v>75</v>
      </c>
      <c r="J11811" t="s">
        <v>4</v>
      </c>
      <c r="K11811" s="4" t="s">
        <v>242</v>
      </c>
      <c r="L11811" s="4" t="s">
        <v>238</v>
      </c>
      <c r="M11811">
        <f>+HOUR(Forecasts[[#This Row],[Sunset]]) *60 +MINUTE(Forecasts[[#This Row],[Sunset]]) - HOUR(Forecasts[[#This Row],[Sunrise]]) *60 - MINUTE(Forecasts[[#This Row],[Sunrise]])</f>
        <v>768</v>
      </c>
      <c r="N11811" t="s">
        <v>281</v>
      </c>
    </row>
    <row r="11812" spans="1:14" x14ac:dyDescent="0.25">
      <c r="A11812" t="s">
        <v>243</v>
      </c>
      <c r="B11812" s="3" t="s">
        <v>41</v>
      </c>
      <c r="C11812" s="3" t="s">
        <v>125</v>
      </c>
      <c r="D11812">
        <f>+Forecasts[[#This Row],[Max T °C]]-Forecasts[[#This Row],[Min T °C]]</f>
        <v>5</v>
      </c>
      <c r="E11812" t="s">
        <v>145</v>
      </c>
      <c r="F11812" s="4" t="s">
        <v>41</v>
      </c>
      <c r="G11812" s="4">
        <v>15</v>
      </c>
      <c r="H11812" s="4" t="s">
        <v>188</v>
      </c>
      <c r="I11812" s="4" t="s">
        <v>99</v>
      </c>
      <c r="J11812" t="s">
        <v>4</v>
      </c>
      <c r="K11812" s="4" t="s">
        <v>242</v>
      </c>
      <c r="L11812" s="4" t="s">
        <v>238</v>
      </c>
      <c r="M11812">
        <f>+HOUR(Forecasts[[#This Row],[Sunset]]) *60 +MINUTE(Forecasts[[#This Row],[Sunset]]) - HOUR(Forecasts[[#This Row],[Sunrise]]) *60 - MINUTE(Forecasts[[#This Row],[Sunrise]])</f>
        <v>768</v>
      </c>
      <c r="N11812" t="s">
        <v>281</v>
      </c>
    </row>
    <row r="11813" spans="1:14" x14ac:dyDescent="0.25">
      <c r="A11813" t="s">
        <v>241</v>
      </c>
      <c r="B11813" s="3" t="s">
        <v>41</v>
      </c>
      <c r="C11813" s="3" t="s">
        <v>125</v>
      </c>
      <c r="D11813">
        <f>+Forecasts[[#This Row],[Max T °C]]-Forecasts[[#This Row],[Min T °C]]</f>
        <v>5</v>
      </c>
      <c r="E11813" t="s">
        <v>144</v>
      </c>
      <c r="F11813" s="4" t="s">
        <v>41</v>
      </c>
      <c r="G11813" s="4">
        <v>17</v>
      </c>
      <c r="H11813" s="4" t="s">
        <v>35</v>
      </c>
      <c r="I11813" s="4" t="s">
        <v>75</v>
      </c>
      <c r="J11813" t="s">
        <v>4</v>
      </c>
      <c r="K11813" s="4" t="s">
        <v>234</v>
      </c>
      <c r="L11813" s="4" t="s">
        <v>238</v>
      </c>
      <c r="M11813">
        <f>+HOUR(Forecasts[[#This Row],[Sunset]]) *60 +MINUTE(Forecasts[[#This Row],[Sunset]]) - HOUR(Forecasts[[#This Row],[Sunrise]]) *60 - MINUTE(Forecasts[[#This Row],[Sunrise]])</f>
        <v>769</v>
      </c>
      <c r="N11813" t="s">
        <v>281</v>
      </c>
    </row>
    <row r="11814" spans="1:14" x14ac:dyDescent="0.25">
      <c r="A11814" t="s">
        <v>235</v>
      </c>
      <c r="B11814" s="3" t="s">
        <v>41</v>
      </c>
      <c r="C11814" s="3" t="s">
        <v>125</v>
      </c>
      <c r="D11814">
        <f>+Forecasts[[#This Row],[Max T °C]]-Forecasts[[#This Row],[Min T °C]]</f>
        <v>5</v>
      </c>
      <c r="E11814" t="s">
        <v>199</v>
      </c>
      <c r="F11814" s="4" t="s">
        <v>34</v>
      </c>
      <c r="G11814" s="4">
        <v>17</v>
      </c>
      <c r="H11814" s="4" t="s">
        <v>40</v>
      </c>
      <c r="I11814" s="4" t="s">
        <v>168</v>
      </c>
      <c r="J11814" t="s">
        <v>4</v>
      </c>
      <c r="K11814" s="4" t="s">
        <v>234</v>
      </c>
      <c r="L11814" s="4" t="s">
        <v>229</v>
      </c>
      <c r="M11814">
        <f>+HOUR(Forecasts[[#This Row],[Sunset]]) *60 +MINUTE(Forecasts[[#This Row],[Sunset]]) - HOUR(Forecasts[[#This Row],[Sunrise]]) *60 - MINUTE(Forecasts[[#This Row],[Sunrise]])</f>
        <v>770</v>
      </c>
      <c r="N11814" t="s">
        <v>281</v>
      </c>
    </row>
    <row r="11815" spans="1:14" x14ac:dyDescent="0.25">
      <c r="A11815" t="s">
        <v>230</v>
      </c>
      <c r="B11815" s="3" t="s">
        <v>41</v>
      </c>
      <c r="C11815" s="3" t="s">
        <v>125</v>
      </c>
      <c r="D11815">
        <f>+Forecasts[[#This Row],[Max T °C]]-Forecasts[[#This Row],[Min T °C]]</f>
        <v>5</v>
      </c>
      <c r="E11815" t="s">
        <v>103</v>
      </c>
      <c r="F11815" s="4" t="s">
        <v>34</v>
      </c>
      <c r="G11815" s="4">
        <v>19</v>
      </c>
      <c r="H11815" s="4" t="s">
        <v>65</v>
      </c>
      <c r="I11815" s="4" t="s">
        <v>39</v>
      </c>
      <c r="J11815">
        <v>1.4</v>
      </c>
      <c r="K11815" s="4" t="s">
        <v>225</v>
      </c>
      <c r="L11815" s="4" t="s">
        <v>229</v>
      </c>
      <c r="M11815">
        <f>+HOUR(Forecasts[[#This Row],[Sunset]]) *60 +MINUTE(Forecasts[[#This Row],[Sunset]]) - HOUR(Forecasts[[#This Row],[Sunrise]]) *60 - MINUTE(Forecasts[[#This Row],[Sunrise]])</f>
        <v>771</v>
      </c>
      <c r="N11815" t="s">
        <v>281</v>
      </c>
    </row>
    <row r="11816" spans="1:14" x14ac:dyDescent="0.25">
      <c r="A11816" t="s">
        <v>226</v>
      </c>
      <c r="B11816" s="3" t="s">
        <v>34</v>
      </c>
      <c r="C11816" s="3" t="s">
        <v>125</v>
      </c>
      <c r="D11816">
        <f>+Forecasts[[#This Row],[Max T °C]]-Forecasts[[#This Row],[Min T °C]]</f>
        <v>6</v>
      </c>
      <c r="E11816" t="s">
        <v>162</v>
      </c>
      <c r="F11816" s="4" t="s">
        <v>34</v>
      </c>
      <c r="G11816" s="4">
        <v>19</v>
      </c>
      <c r="H11816" s="4" t="s">
        <v>134</v>
      </c>
      <c r="I11816" s="4" t="s">
        <v>168</v>
      </c>
      <c r="J11816" t="s">
        <v>4</v>
      </c>
      <c r="K11816" s="4" t="s">
        <v>225</v>
      </c>
      <c r="L11816" s="4" t="s">
        <v>220</v>
      </c>
      <c r="M11816">
        <f>+HOUR(Forecasts[[#This Row],[Sunset]]) *60 +MINUTE(Forecasts[[#This Row],[Sunset]]) - HOUR(Forecasts[[#This Row],[Sunrise]]) *60 - MINUTE(Forecasts[[#This Row],[Sunrise]])</f>
        <v>772</v>
      </c>
      <c r="N11816" t="s">
        <v>281</v>
      </c>
    </row>
    <row r="11817" spans="1:14" x14ac:dyDescent="0.25">
      <c r="A11817" t="s">
        <v>280</v>
      </c>
      <c r="B11817" s="3" t="s">
        <v>41</v>
      </c>
      <c r="C11817" s="3" t="s">
        <v>153</v>
      </c>
      <c r="D11817">
        <f>+Forecasts[[#This Row],[Max T °C]]-Forecasts[[#This Row],[Min T °C]]</f>
        <v>7</v>
      </c>
      <c r="E11817" t="s">
        <v>145</v>
      </c>
      <c r="F11817" s="4" t="s">
        <v>34</v>
      </c>
      <c r="G11817" s="4">
        <v>15</v>
      </c>
      <c r="H11817" s="4" t="s">
        <v>56</v>
      </c>
      <c r="I11817" s="4" t="s">
        <v>108</v>
      </c>
      <c r="J11817" t="s">
        <v>4</v>
      </c>
      <c r="K11817" s="4" t="s">
        <v>276</v>
      </c>
      <c r="L11817" s="4" t="s">
        <v>279</v>
      </c>
      <c r="M11817">
        <f>+HOUR(Forecasts[[#This Row],[Sunset]]) *60 +MINUTE(Forecasts[[#This Row],[Sunset]]) - HOUR(Forecasts[[#This Row],[Sunrise]]) *60 - MINUTE(Forecasts[[#This Row],[Sunrise]])</f>
        <v>759</v>
      </c>
      <c r="N11817" t="s">
        <v>278</v>
      </c>
    </row>
    <row r="11818" spans="1:14" x14ac:dyDescent="0.25">
      <c r="A11818" t="s">
        <v>277</v>
      </c>
      <c r="B11818" s="3" t="s">
        <v>34</v>
      </c>
      <c r="C11818" s="3" t="s">
        <v>125</v>
      </c>
      <c r="D11818">
        <f>+Forecasts[[#This Row],[Max T °C]]-Forecasts[[#This Row],[Min T °C]]</f>
        <v>6</v>
      </c>
      <c r="E11818" t="s">
        <v>110</v>
      </c>
      <c r="F11818" s="4" t="s">
        <v>32</v>
      </c>
      <c r="G11818" s="4">
        <v>15</v>
      </c>
      <c r="H11818" s="4" t="s">
        <v>65</v>
      </c>
      <c r="I11818" s="4" t="s">
        <v>104</v>
      </c>
      <c r="J11818" t="s">
        <v>4</v>
      </c>
      <c r="K11818" s="4" t="s">
        <v>276</v>
      </c>
      <c r="L11818" s="4" t="s">
        <v>264</v>
      </c>
      <c r="M11818">
        <f>+HOUR(Forecasts[[#This Row],[Sunset]]) *60 +MINUTE(Forecasts[[#This Row],[Sunset]]) - HOUR(Forecasts[[#This Row],[Sunrise]]) *60 - MINUTE(Forecasts[[#This Row],[Sunrise]])</f>
        <v>760</v>
      </c>
      <c r="N11818" t="s">
        <v>278</v>
      </c>
    </row>
    <row r="11819" spans="1:14" x14ac:dyDescent="0.25">
      <c r="A11819" t="s">
        <v>272</v>
      </c>
      <c r="B11819" s="3" t="s">
        <v>34</v>
      </c>
      <c r="C11819" s="3" t="s">
        <v>125</v>
      </c>
      <c r="D11819">
        <f>+Forecasts[[#This Row],[Max T °C]]-Forecasts[[#This Row],[Min T °C]]</f>
        <v>6</v>
      </c>
      <c r="E11819" t="s">
        <v>145</v>
      </c>
      <c r="F11819" s="4" t="s">
        <v>34</v>
      </c>
      <c r="G11819" s="4">
        <v>15</v>
      </c>
      <c r="H11819" s="4" t="s">
        <v>65</v>
      </c>
      <c r="I11819" s="4" t="s">
        <v>108</v>
      </c>
      <c r="J11819" t="s">
        <v>4</v>
      </c>
      <c r="K11819" s="4" t="s">
        <v>271</v>
      </c>
      <c r="L11819" s="4" t="s">
        <v>264</v>
      </c>
      <c r="M11819">
        <f>+HOUR(Forecasts[[#This Row],[Sunset]]) *60 +MINUTE(Forecasts[[#This Row],[Sunset]]) - HOUR(Forecasts[[#This Row],[Sunrise]]) *60 - MINUTE(Forecasts[[#This Row],[Sunrise]])</f>
        <v>761</v>
      </c>
      <c r="N11819" t="s">
        <v>278</v>
      </c>
    </row>
    <row r="11820" spans="1:14" x14ac:dyDescent="0.25">
      <c r="A11820" t="s">
        <v>265</v>
      </c>
      <c r="B11820" s="3" t="s">
        <v>32</v>
      </c>
      <c r="C11820" s="3" t="s">
        <v>149</v>
      </c>
      <c r="D11820">
        <f>+Forecasts[[#This Row],[Max T °C]]-Forecasts[[#This Row],[Min T °C]]</f>
        <v>8</v>
      </c>
      <c r="E11820" t="s">
        <v>115</v>
      </c>
      <c r="F11820" s="4" t="s">
        <v>32</v>
      </c>
      <c r="G11820" s="4">
        <v>15</v>
      </c>
      <c r="H11820" s="4" t="s">
        <v>56</v>
      </c>
      <c r="I11820" s="4" t="s">
        <v>108</v>
      </c>
      <c r="J11820" t="s">
        <v>4</v>
      </c>
      <c r="K11820" s="4" t="s">
        <v>260</v>
      </c>
      <c r="L11820" s="4" t="s">
        <v>264</v>
      </c>
      <c r="M11820">
        <f>+HOUR(Forecasts[[#This Row],[Sunset]]) *60 +MINUTE(Forecasts[[#This Row],[Sunset]]) - HOUR(Forecasts[[#This Row],[Sunrise]]) *60 - MINUTE(Forecasts[[#This Row],[Sunrise]])</f>
        <v>762</v>
      </c>
      <c r="N11820" t="s">
        <v>278</v>
      </c>
    </row>
    <row r="11821" spans="1:14" x14ac:dyDescent="0.25">
      <c r="A11821" t="s">
        <v>261</v>
      </c>
      <c r="B11821" s="3" t="s">
        <v>73</v>
      </c>
      <c r="C11821" s="3" t="s">
        <v>149</v>
      </c>
      <c r="D11821">
        <f>+Forecasts[[#This Row],[Max T °C]]-Forecasts[[#This Row],[Min T °C]]</f>
        <v>10</v>
      </c>
      <c r="E11821" t="s">
        <v>199</v>
      </c>
      <c r="F11821" s="4" t="s">
        <v>57</v>
      </c>
      <c r="G11821" s="4">
        <v>20</v>
      </c>
      <c r="H11821" s="4" t="s">
        <v>152</v>
      </c>
      <c r="I11821" s="4" t="s">
        <v>108</v>
      </c>
      <c r="J11821" t="s">
        <v>4</v>
      </c>
      <c r="K11821" s="4" t="s">
        <v>260</v>
      </c>
      <c r="L11821" s="4" t="s">
        <v>256</v>
      </c>
      <c r="M11821">
        <f>+HOUR(Forecasts[[#This Row],[Sunset]]) *60 +MINUTE(Forecasts[[#This Row],[Sunset]]) - HOUR(Forecasts[[#This Row],[Sunrise]]) *60 - MINUTE(Forecasts[[#This Row],[Sunrise]])</f>
        <v>763</v>
      </c>
      <c r="N11821" t="s">
        <v>278</v>
      </c>
    </row>
    <row r="11822" spans="1:14" x14ac:dyDescent="0.25">
      <c r="A11822" t="s">
        <v>257</v>
      </c>
      <c r="B11822" s="3" t="s">
        <v>34</v>
      </c>
      <c r="C11822" s="3" t="s">
        <v>149</v>
      </c>
      <c r="D11822">
        <f>+Forecasts[[#This Row],[Max T °C]]-Forecasts[[#This Row],[Min T °C]]</f>
        <v>7</v>
      </c>
      <c r="E11822" t="s">
        <v>7</v>
      </c>
      <c r="F11822" s="4" t="s">
        <v>34</v>
      </c>
      <c r="G11822" s="4">
        <v>26</v>
      </c>
      <c r="H11822" s="4" t="s">
        <v>85</v>
      </c>
      <c r="I11822" s="4" t="s">
        <v>104</v>
      </c>
      <c r="J11822" t="s">
        <v>4</v>
      </c>
      <c r="K11822" s="4" t="s">
        <v>254</v>
      </c>
      <c r="L11822" s="4" t="s">
        <v>256</v>
      </c>
      <c r="M11822">
        <f>+HOUR(Forecasts[[#This Row],[Sunset]]) *60 +MINUTE(Forecasts[[#This Row],[Sunset]]) - HOUR(Forecasts[[#This Row],[Sunrise]]) *60 - MINUTE(Forecasts[[#This Row],[Sunrise]])</f>
        <v>764</v>
      </c>
      <c r="N11822" t="s">
        <v>278</v>
      </c>
    </row>
    <row r="11823" spans="1:14" x14ac:dyDescent="0.25">
      <c r="A11823" t="s">
        <v>255</v>
      </c>
      <c r="B11823" s="3" t="s">
        <v>98</v>
      </c>
      <c r="C11823" s="3" t="s">
        <v>149</v>
      </c>
      <c r="D11823">
        <f>+Forecasts[[#This Row],[Max T °C]]-Forecasts[[#This Row],[Min T °C]]</f>
        <v>5</v>
      </c>
      <c r="E11823" t="s">
        <v>151</v>
      </c>
      <c r="F11823" s="4" t="s">
        <v>98</v>
      </c>
      <c r="G11823" s="4">
        <v>25</v>
      </c>
      <c r="H11823" s="4" t="s">
        <v>30</v>
      </c>
      <c r="I11823" s="4" t="s">
        <v>108</v>
      </c>
      <c r="J11823" t="s">
        <v>4</v>
      </c>
      <c r="K11823" s="4" t="s">
        <v>254</v>
      </c>
      <c r="L11823" s="4" t="s">
        <v>249</v>
      </c>
      <c r="M11823">
        <f>+HOUR(Forecasts[[#This Row],[Sunset]]) *60 +MINUTE(Forecasts[[#This Row],[Sunset]]) - HOUR(Forecasts[[#This Row],[Sunrise]]) *60 - MINUTE(Forecasts[[#This Row],[Sunrise]])</f>
        <v>765</v>
      </c>
      <c r="N11823" t="s">
        <v>278</v>
      </c>
    </row>
    <row r="11824" spans="1:14" x14ac:dyDescent="0.25">
      <c r="A11824" t="s">
        <v>251</v>
      </c>
      <c r="B11824" s="3" t="s">
        <v>98</v>
      </c>
      <c r="C11824" s="3" t="s">
        <v>125</v>
      </c>
      <c r="D11824">
        <f>+Forecasts[[#This Row],[Max T °C]]-Forecasts[[#This Row],[Min T °C]]</f>
        <v>4</v>
      </c>
      <c r="E11824" t="s">
        <v>9</v>
      </c>
      <c r="F11824" s="4" t="s">
        <v>98</v>
      </c>
      <c r="G11824" s="4">
        <v>22</v>
      </c>
      <c r="H11824" s="4" t="s">
        <v>152</v>
      </c>
      <c r="I11824" s="4" t="s">
        <v>75</v>
      </c>
      <c r="J11824" t="s">
        <v>4</v>
      </c>
      <c r="K11824" s="4" t="s">
        <v>250</v>
      </c>
      <c r="L11824" s="4" t="s">
        <v>249</v>
      </c>
      <c r="M11824">
        <f>+HOUR(Forecasts[[#This Row],[Sunset]]) *60 +MINUTE(Forecasts[[#This Row],[Sunset]]) - HOUR(Forecasts[[#This Row],[Sunrise]]) *60 - MINUTE(Forecasts[[#This Row],[Sunrise]])</f>
        <v>766</v>
      </c>
      <c r="N11824" t="s">
        <v>278</v>
      </c>
    </row>
    <row r="11825" spans="1:14" x14ac:dyDescent="0.25">
      <c r="A11825" t="s">
        <v>247</v>
      </c>
      <c r="B11825" s="3" t="s">
        <v>41</v>
      </c>
      <c r="C11825" s="3" t="s">
        <v>125</v>
      </c>
      <c r="D11825">
        <f>+Forecasts[[#This Row],[Max T °C]]-Forecasts[[#This Row],[Min T °C]]</f>
        <v>5</v>
      </c>
      <c r="E11825" t="s">
        <v>199</v>
      </c>
      <c r="F11825" s="4" t="s">
        <v>41</v>
      </c>
      <c r="G11825" s="4">
        <v>16</v>
      </c>
      <c r="H11825" s="4" t="s">
        <v>152</v>
      </c>
      <c r="I11825" s="4" t="s">
        <v>100</v>
      </c>
      <c r="J11825" t="s">
        <v>4</v>
      </c>
      <c r="K11825" s="4" t="s">
        <v>242</v>
      </c>
      <c r="L11825" s="4" t="s">
        <v>238</v>
      </c>
      <c r="M11825">
        <f>+HOUR(Forecasts[[#This Row],[Sunset]]) *60 +MINUTE(Forecasts[[#This Row],[Sunset]]) - HOUR(Forecasts[[#This Row],[Sunrise]]) *60 - MINUTE(Forecasts[[#This Row],[Sunrise]])</f>
        <v>768</v>
      </c>
      <c r="N11825" t="s">
        <v>278</v>
      </c>
    </row>
    <row r="11826" spans="1:14" x14ac:dyDescent="0.25">
      <c r="A11826" t="s">
        <v>243</v>
      </c>
      <c r="B11826" s="3" t="s">
        <v>34</v>
      </c>
      <c r="C11826" s="3" t="s">
        <v>63</v>
      </c>
      <c r="D11826">
        <f>+Forecasts[[#This Row],[Max T °C]]-Forecasts[[#This Row],[Min T °C]]</f>
        <v>5</v>
      </c>
      <c r="E11826" t="s">
        <v>144</v>
      </c>
      <c r="F11826" s="4" t="s">
        <v>32</v>
      </c>
      <c r="G11826" s="4">
        <v>17</v>
      </c>
      <c r="H11826" s="4" t="s">
        <v>134</v>
      </c>
      <c r="I11826" s="4" t="s">
        <v>75</v>
      </c>
      <c r="J11826" t="s">
        <v>4</v>
      </c>
      <c r="K11826" s="4" t="s">
        <v>242</v>
      </c>
      <c r="L11826" s="4" t="s">
        <v>238</v>
      </c>
      <c r="M11826">
        <f>+HOUR(Forecasts[[#This Row],[Sunset]]) *60 +MINUTE(Forecasts[[#This Row],[Sunset]]) - HOUR(Forecasts[[#This Row],[Sunrise]]) *60 - MINUTE(Forecasts[[#This Row],[Sunrise]])</f>
        <v>768</v>
      </c>
      <c r="N11826" t="s">
        <v>278</v>
      </c>
    </row>
    <row r="11827" spans="1:14" x14ac:dyDescent="0.25">
      <c r="A11827" t="s">
        <v>241</v>
      </c>
      <c r="B11827" s="3" t="s">
        <v>34</v>
      </c>
      <c r="C11827" s="3" t="s">
        <v>63</v>
      </c>
      <c r="D11827">
        <f>+Forecasts[[#This Row],[Max T °C]]-Forecasts[[#This Row],[Min T °C]]</f>
        <v>5</v>
      </c>
      <c r="E11827" t="s">
        <v>263</v>
      </c>
      <c r="F11827" s="4" t="s">
        <v>32</v>
      </c>
      <c r="G11827" s="4">
        <v>19</v>
      </c>
      <c r="H11827" s="4" t="s">
        <v>72</v>
      </c>
      <c r="I11827" s="4" t="s">
        <v>75</v>
      </c>
      <c r="J11827" t="s">
        <v>4</v>
      </c>
      <c r="K11827" s="4" t="s">
        <v>234</v>
      </c>
      <c r="L11827" s="4" t="s">
        <v>238</v>
      </c>
      <c r="M11827">
        <f>+HOUR(Forecasts[[#This Row],[Sunset]]) *60 +MINUTE(Forecasts[[#This Row],[Sunset]]) - HOUR(Forecasts[[#This Row],[Sunrise]]) *60 - MINUTE(Forecasts[[#This Row],[Sunrise]])</f>
        <v>769</v>
      </c>
      <c r="N11827" t="s">
        <v>278</v>
      </c>
    </row>
    <row r="11828" spans="1:14" x14ac:dyDescent="0.25">
      <c r="A11828" t="s">
        <v>235</v>
      </c>
      <c r="B11828" s="3" t="s">
        <v>34</v>
      </c>
      <c r="C11828" s="3" t="s">
        <v>63</v>
      </c>
      <c r="D11828">
        <f>+Forecasts[[#This Row],[Max T °C]]-Forecasts[[#This Row],[Min T °C]]</f>
        <v>5</v>
      </c>
      <c r="E11828" t="s">
        <v>199</v>
      </c>
      <c r="F11828" s="4" t="s">
        <v>32</v>
      </c>
      <c r="G11828" s="4">
        <v>18</v>
      </c>
      <c r="H11828" s="4" t="s">
        <v>65</v>
      </c>
      <c r="I11828" s="4" t="s">
        <v>75</v>
      </c>
      <c r="J11828" t="s">
        <v>4</v>
      </c>
      <c r="K11828" s="4" t="s">
        <v>234</v>
      </c>
      <c r="L11828" s="4" t="s">
        <v>229</v>
      </c>
      <c r="M11828">
        <f>+HOUR(Forecasts[[#This Row],[Sunset]]) *60 +MINUTE(Forecasts[[#This Row],[Sunset]]) - HOUR(Forecasts[[#This Row],[Sunrise]]) *60 - MINUTE(Forecasts[[#This Row],[Sunrise]])</f>
        <v>770</v>
      </c>
      <c r="N11828" t="s">
        <v>278</v>
      </c>
    </row>
    <row r="11829" spans="1:14" x14ac:dyDescent="0.25">
      <c r="A11829" t="s">
        <v>230</v>
      </c>
      <c r="B11829" s="3" t="s">
        <v>34</v>
      </c>
      <c r="C11829" s="3" t="s">
        <v>63</v>
      </c>
      <c r="D11829">
        <f>+Forecasts[[#This Row],[Max T °C]]-Forecasts[[#This Row],[Min T °C]]</f>
        <v>5</v>
      </c>
      <c r="E11829" t="s">
        <v>199</v>
      </c>
      <c r="F11829" s="4" t="s">
        <v>32</v>
      </c>
      <c r="G11829" s="4">
        <v>17</v>
      </c>
      <c r="H11829" s="4" t="s">
        <v>65</v>
      </c>
      <c r="I11829" s="4" t="s">
        <v>75</v>
      </c>
      <c r="J11829" t="s">
        <v>4</v>
      </c>
      <c r="K11829" s="4" t="s">
        <v>225</v>
      </c>
      <c r="L11829" s="4" t="s">
        <v>229</v>
      </c>
      <c r="M11829">
        <f>+HOUR(Forecasts[[#This Row],[Sunset]]) *60 +MINUTE(Forecasts[[#This Row],[Sunset]]) - HOUR(Forecasts[[#This Row],[Sunrise]]) *60 - MINUTE(Forecasts[[#This Row],[Sunrise]])</f>
        <v>771</v>
      </c>
      <c r="N11829" t="s">
        <v>278</v>
      </c>
    </row>
    <row r="11830" spans="1:14" x14ac:dyDescent="0.25">
      <c r="A11830" t="s">
        <v>226</v>
      </c>
      <c r="B11830" s="3" t="s">
        <v>34</v>
      </c>
      <c r="C11830" s="3" t="s">
        <v>63</v>
      </c>
      <c r="D11830">
        <f>+Forecasts[[#This Row],[Max T °C]]-Forecasts[[#This Row],[Min T °C]]</f>
        <v>5</v>
      </c>
      <c r="E11830" t="s">
        <v>9</v>
      </c>
      <c r="F11830" s="4" t="s">
        <v>32</v>
      </c>
      <c r="G11830" s="4">
        <v>18</v>
      </c>
      <c r="H11830" s="4" t="s">
        <v>72</v>
      </c>
      <c r="I11830" s="4" t="s">
        <v>75</v>
      </c>
      <c r="J11830" t="s">
        <v>4</v>
      </c>
      <c r="K11830" s="4" t="s">
        <v>225</v>
      </c>
      <c r="L11830" s="4" t="s">
        <v>220</v>
      </c>
      <c r="M11830">
        <f>+HOUR(Forecasts[[#This Row],[Sunset]]) *60 +MINUTE(Forecasts[[#This Row],[Sunset]]) - HOUR(Forecasts[[#This Row],[Sunrise]]) *60 - MINUTE(Forecasts[[#This Row],[Sunrise]])</f>
        <v>772</v>
      </c>
      <c r="N11830" t="s">
        <v>278</v>
      </c>
    </row>
    <row r="11831" spans="1:14" x14ac:dyDescent="0.25">
      <c r="A11831" t="s">
        <v>221</v>
      </c>
      <c r="B11831" s="3" t="s">
        <v>34</v>
      </c>
      <c r="C11831" s="3" t="s">
        <v>63</v>
      </c>
      <c r="D11831">
        <f>+Forecasts[[#This Row],[Max T °C]]-Forecasts[[#This Row],[Min T °C]]</f>
        <v>5</v>
      </c>
      <c r="E11831" t="s">
        <v>204</v>
      </c>
      <c r="F11831" s="4" t="s">
        <v>73</v>
      </c>
      <c r="G11831" s="4">
        <v>18</v>
      </c>
      <c r="H11831" s="4" t="s">
        <v>86</v>
      </c>
      <c r="I11831" s="4" t="s">
        <v>68</v>
      </c>
      <c r="J11831">
        <v>0.7</v>
      </c>
      <c r="K11831" s="4" t="s">
        <v>207</v>
      </c>
      <c r="L11831" s="4" t="s">
        <v>220</v>
      </c>
      <c r="M11831">
        <f>+HOUR(Forecasts[[#This Row],[Sunset]]) *60 +MINUTE(Forecasts[[#This Row],[Sunset]]) - HOUR(Forecasts[[#This Row],[Sunrise]]) *60 - MINUTE(Forecasts[[#This Row],[Sunrise]])</f>
        <v>773</v>
      </c>
      <c r="N11831" t="s">
        <v>278</v>
      </c>
    </row>
    <row r="11832" spans="1:14" x14ac:dyDescent="0.25">
      <c r="A11832" t="s">
        <v>277</v>
      </c>
      <c r="B11832" s="3" t="s">
        <v>34</v>
      </c>
      <c r="C11832" s="3" t="s">
        <v>125</v>
      </c>
      <c r="D11832">
        <f>+Forecasts[[#This Row],[Max T °C]]-Forecasts[[#This Row],[Min T °C]]</f>
        <v>6</v>
      </c>
      <c r="E11832" t="s">
        <v>145</v>
      </c>
      <c r="F11832" s="4" t="s">
        <v>32</v>
      </c>
      <c r="G11832" s="4">
        <v>15</v>
      </c>
      <c r="H11832" s="4" t="s">
        <v>65</v>
      </c>
      <c r="I11832" s="4" t="s">
        <v>108</v>
      </c>
      <c r="J11832" t="s">
        <v>4</v>
      </c>
      <c r="K11832" s="4" t="s">
        <v>276</v>
      </c>
      <c r="L11832" s="4" t="s">
        <v>264</v>
      </c>
      <c r="M11832">
        <f>+HOUR(Forecasts[[#This Row],[Sunset]]) *60 +MINUTE(Forecasts[[#This Row],[Sunset]]) - HOUR(Forecasts[[#This Row],[Sunrise]]) *60 - MINUTE(Forecasts[[#This Row],[Sunrise]])</f>
        <v>760</v>
      </c>
      <c r="N11832" t="s">
        <v>273</v>
      </c>
    </row>
    <row r="11833" spans="1:14" x14ac:dyDescent="0.25">
      <c r="A11833" t="s">
        <v>272</v>
      </c>
      <c r="B11833" s="3" t="s">
        <v>34</v>
      </c>
      <c r="C11833" s="3" t="s">
        <v>125</v>
      </c>
      <c r="D11833">
        <f>+Forecasts[[#This Row],[Max T °C]]-Forecasts[[#This Row],[Min T °C]]</f>
        <v>6</v>
      </c>
      <c r="E11833" t="s">
        <v>145</v>
      </c>
      <c r="F11833" s="4" t="s">
        <v>32</v>
      </c>
      <c r="G11833" s="4">
        <v>15</v>
      </c>
      <c r="H11833" s="4" t="s">
        <v>134</v>
      </c>
      <c r="I11833" s="4" t="s">
        <v>108</v>
      </c>
      <c r="J11833" t="s">
        <v>4</v>
      </c>
      <c r="K11833" s="4" t="s">
        <v>271</v>
      </c>
      <c r="L11833" s="4" t="s">
        <v>264</v>
      </c>
      <c r="M11833">
        <f>+HOUR(Forecasts[[#This Row],[Sunset]]) *60 +MINUTE(Forecasts[[#This Row],[Sunset]]) - HOUR(Forecasts[[#This Row],[Sunrise]]) *60 - MINUTE(Forecasts[[#This Row],[Sunrise]])</f>
        <v>761</v>
      </c>
      <c r="N11833" t="s">
        <v>273</v>
      </c>
    </row>
    <row r="11834" spans="1:14" x14ac:dyDescent="0.25">
      <c r="A11834" t="s">
        <v>265</v>
      </c>
      <c r="B11834" s="3" t="s">
        <v>32</v>
      </c>
      <c r="C11834" s="3" t="s">
        <v>149</v>
      </c>
      <c r="D11834">
        <f>+Forecasts[[#This Row],[Max T °C]]-Forecasts[[#This Row],[Min T °C]]</f>
        <v>8</v>
      </c>
      <c r="E11834" t="s">
        <v>110</v>
      </c>
      <c r="F11834" s="4" t="s">
        <v>32</v>
      </c>
      <c r="G11834" s="4">
        <v>15</v>
      </c>
      <c r="H11834" s="4" t="s">
        <v>85</v>
      </c>
      <c r="I11834" s="4" t="s">
        <v>108</v>
      </c>
      <c r="J11834" t="s">
        <v>4</v>
      </c>
      <c r="K11834" s="4" t="s">
        <v>260</v>
      </c>
      <c r="L11834" s="4" t="s">
        <v>264</v>
      </c>
      <c r="M11834">
        <f>+HOUR(Forecasts[[#This Row],[Sunset]]) *60 +MINUTE(Forecasts[[#This Row],[Sunset]]) - HOUR(Forecasts[[#This Row],[Sunrise]]) *60 - MINUTE(Forecasts[[#This Row],[Sunrise]])</f>
        <v>762</v>
      </c>
      <c r="N11834" t="s">
        <v>273</v>
      </c>
    </row>
    <row r="11835" spans="1:14" x14ac:dyDescent="0.25">
      <c r="A11835" t="s">
        <v>261</v>
      </c>
      <c r="B11835" s="3" t="s">
        <v>73</v>
      </c>
      <c r="C11835" s="3" t="s">
        <v>149</v>
      </c>
      <c r="D11835">
        <f>+Forecasts[[#This Row],[Max T °C]]-Forecasts[[#This Row],[Min T °C]]</f>
        <v>10</v>
      </c>
      <c r="E11835" t="s">
        <v>239</v>
      </c>
      <c r="F11835" s="4" t="s">
        <v>57</v>
      </c>
      <c r="G11835" s="4">
        <v>18</v>
      </c>
      <c r="H11835" s="4" t="s">
        <v>78</v>
      </c>
      <c r="I11835" s="4" t="s">
        <v>108</v>
      </c>
      <c r="J11835" t="s">
        <v>4</v>
      </c>
      <c r="K11835" s="4" t="s">
        <v>260</v>
      </c>
      <c r="L11835" s="4" t="s">
        <v>256</v>
      </c>
      <c r="M11835">
        <f>+HOUR(Forecasts[[#This Row],[Sunset]]) *60 +MINUTE(Forecasts[[#This Row],[Sunset]]) - HOUR(Forecasts[[#This Row],[Sunrise]]) *60 - MINUTE(Forecasts[[#This Row],[Sunrise]])</f>
        <v>763</v>
      </c>
      <c r="N11835" t="s">
        <v>273</v>
      </c>
    </row>
    <row r="11836" spans="1:14" x14ac:dyDescent="0.25">
      <c r="A11836" t="s">
        <v>257</v>
      </c>
      <c r="B11836" s="3" t="s">
        <v>34</v>
      </c>
      <c r="C11836" s="3" t="s">
        <v>240</v>
      </c>
      <c r="D11836">
        <f>+Forecasts[[#This Row],[Max T °C]]-Forecasts[[#This Row],[Min T °C]]</f>
        <v>9</v>
      </c>
      <c r="E11836" t="s">
        <v>151</v>
      </c>
      <c r="F11836" s="4" t="s">
        <v>41</v>
      </c>
      <c r="G11836" s="4">
        <v>26</v>
      </c>
      <c r="H11836" s="4" t="s">
        <v>169</v>
      </c>
      <c r="I11836" s="4" t="s">
        <v>108</v>
      </c>
      <c r="J11836" t="s">
        <v>4</v>
      </c>
      <c r="K11836" s="4" t="s">
        <v>254</v>
      </c>
      <c r="L11836" s="4" t="s">
        <v>256</v>
      </c>
      <c r="M11836">
        <f>+HOUR(Forecasts[[#This Row],[Sunset]]) *60 +MINUTE(Forecasts[[#This Row],[Sunset]]) - HOUR(Forecasts[[#This Row],[Sunrise]]) *60 - MINUTE(Forecasts[[#This Row],[Sunrise]])</f>
        <v>764</v>
      </c>
      <c r="N11836" t="s">
        <v>273</v>
      </c>
    </row>
    <row r="11837" spans="1:14" x14ac:dyDescent="0.25">
      <c r="A11837" t="s">
        <v>255</v>
      </c>
      <c r="B11837" s="3" t="s">
        <v>98</v>
      </c>
      <c r="C11837" s="3" t="s">
        <v>149</v>
      </c>
      <c r="D11837">
        <f>+Forecasts[[#This Row],[Max T °C]]-Forecasts[[#This Row],[Min T °C]]</f>
        <v>5</v>
      </c>
      <c r="E11837" t="s">
        <v>105</v>
      </c>
      <c r="F11837" s="4" t="s">
        <v>41</v>
      </c>
      <c r="G11837" s="4">
        <v>25</v>
      </c>
      <c r="H11837" s="4" t="s">
        <v>39</v>
      </c>
      <c r="I11837" s="4" t="s">
        <v>108</v>
      </c>
      <c r="J11837" t="s">
        <v>4</v>
      </c>
      <c r="K11837" s="4" t="s">
        <v>254</v>
      </c>
      <c r="L11837" s="4" t="s">
        <v>249</v>
      </c>
      <c r="M11837">
        <f>+HOUR(Forecasts[[#This Row],[Sunset]]) *60 +MINUTE(Forecasts[[#This Row],[Sunset]]) - HOUR(Forecasts[[#This Row],[Sunrise]]) *60 - MINUTE(Forecasts[[#This Row],[Sunrise]])</f>
        <v>765</v>
      </c>
      <c r="N11837" t="s">
        <v>273</v>
      </c>
    </row>
    <row r="11838" spans="1:14" x14ac:dyDescent="0.25">
      <c r="A11838" t="s">
        <v>251</v>
      </c>
      <c r="B11838" s="3" t="s">
        <v>41</v>
      </c>
      <c r="C11838" s="3" t="s">
        <v>149</v>
      </c>
      <c r="D11838">
        <f>+Forecasts[[#This Row],[Max T °C]]-Forecasts[[#This Row],[Min T °C]]</f>
        <v>6</v>
      </c>
      <c r="E11838" t="s">
        <v>151</v>
      </c>
      <c r="F11838" s="4" t="s">
        <v>41</v>
      </c>
      <c r="G11838" s="4">
        <v>21</v>
      </c>
      <c r="H11838" s="4" t="s">
        <v>152</v>
      </c>
      <c r="I11838" s="4" t="s">
        <v>108</v>
      </c>
      <c r="J11838" t="s">
        <v>4</v>
      </c>
      <c r="K11838" s="4" t="s">
        <v>250</v>
      </c>
      <c r="L11838" s="4" t="s">
        <v>249</v>
      </c>
      <c r="M11838">
        <f>+HOUR(Forecasts[[#This Row],[Sunset]]) *60 +MINUTE(Forecasts[[#This Row],[Sunset]]) - HOUR(Forecasts[[#This Row],[Sunrise]]) *60 - MINUTE(Forecasts[[#This Row],[Sunrise]])</f>
        <v>766</v>
      </c>
      <c r="N11838" t="s">
        <v>273</v>
      </c>
    </row>
    <row r="11839" spans="1:14" x14ac:dyDescent="0.25">
      <c r="A11839" t="s">
        <v>247</v>
      </c>
      <c r="B11839" s="3" t="s">
        <v>41</v>
      </c>
      <c r="C11839" s="3" t="s">
        <v>149</v>
      </c>
      <c r="D11839">
        <f>+Forecasts[[#This Row],[Max T °C]]-Forecasts[[#This Row],[Min T °C]]</f>
        <v>6</v>
      </c>
      <c r="E11839" t="s">
        <v>151</v>
      </c>
      <c r="F11839" s="4" t="s">
        <v>41</v>
      </c>
      <c r="G11839" s="4">
        <v>16</v>
      </c>
      <c r="H11839" s="4" t="s">
        <v>35</v>
      </c>
      <c r="I11839" s="4" t="s">
        <v>100</v>
      </c>
      <c r="J11839" t="s">
        <v>4</v>
      </c>
      <c r="K11839" s="4" t="s">
        <v>242</v>
      </c>
      <c r="L11839" s="4" t="s">
        <v>238</v>
      </c>
      <c r="M11839">
        <f>+HOUR(Forecasts[[#This Row],[Sunset]]) *60 +MINUTE(Forecasts[[#This Row],[Sunset]]) - HOUR(Forecasts[[#This Row],[Sunrise]]) *60 - MINUTE(Forecasts[[#This Row],[Sunrise]])</f>
        <v>768</v>
      </c>
      <c r="N11839" t="s">
        <v>273</v>
      </c>
    </row>
    <row r="11840" spans="1:14" x14ac:dyDescent="0.25">
      <c r="A11840" t="s">
        <v>243</v>
      </c>
      <c r="B11840" s="3" t="s">
        <v>34</v>
      </c>
      <c r="C11840" s="3" t="s">
        <v>125</v>
      </c>
      <c r="D11840">
        <f>+Forecasts[[#This Row],[Max T °C]]-Forecasts[[#This Row],[Min T °C]]</f>
        <v>6</v>
      </c>
      <c r="E11840" t="s">
        <v>144</v>
      </c>
      <c r="F11840" s="4" t="s">
        <v>34</v>
      </c>
      <c r="G11840" s="4">
        <v>16</v>
      </c>
      <c r="H11840" s="4" t="s">
        <v>85</v>
      </c>
      <c r="I11840" s="4" t="s">
        <v>100</v>
      </c>
      <c r="J11840" t="s">
        <v>4</v>
      </c>
      <c r="K11840" s="4" t="s">
        <v>242</v>
      </c>
      <c r="L11840" s="4" t="s">
        <v>238</v>
      </c>
      <c r="M11840">
        <f>+HOUR(Forecasts[[#This Row],[Sunset]]) *60 +MINUTE(Forecasts[[#This Row],[Sunset]]) - HOUR(Forecasts[[#This Row],[Sunrise]]) *60 - MINUTE(Forecasts[[#This Row],[Sunrise]])</f>
        <v>768</v>
      </c>
      <c r="N11840" t="s">
        <v>273</v>
      </c>
    </row>
    <row r="11841" spans="1:14" x14ac:dyDescent="0.25">
      <c r="A11841" t="s">
        <v>241</v>
      </c>
      <c r="B11841" s="3" t="s">
        <v>32</v>
      </c>
      <c r="C11841" s="3" t="s">
        <v>63</v>
      </c>
      <c r="D11841">
        <f>+Forecasts[[#This Row],[Max T °C]]-Forecasts[[#This Row],[Min T °C]]</f>
        <v>6</v>
      </c>
      <c r="E11841" t="s">
        <v>9</v>
      </c>
      <c r="F11841" s="4" t="s">
        <v>57</v>
      </c>
      <c r="G11841" s="4">
        <v>19</v>
      </c>
      <c r="H11841" s="4" t="s">
        <v>72</v>
      </c>
      <c r="I11841" s="4" t="s">
        <v>75</v>
      </c>
      <c r="J11841" t="s">
        <v>4</v>
      </c>
      <c r="K11841" s="4" t="s">
        <v>234</v>
      </c>
      <c r="L11841" s="4" t="s">
        <v>238</v>
      </c>
      <c r="M11841">
        <f>+HOUR(Forecasts[[#This Row],[Sunset]]) *60 +MINUTE(Forecasts[[#This Row],[Sunset]]) - HOUR(Forecasts[[#This Row],[Sunrise]]) *60 - MINUTE(Forecasts[[#This Row],[Sunrise]])</f>
        <v>769</v>
      </c>
      <c r="N11841" t="s">
        <v>273</v>
      </c>
    </row>
    <row r="11842" spans="1:14" x14ac:dyDescent="0.25">
      <c r="A11842" t="s">
        <v>235</v>
      </c>
      <c r="B11842" s="3" t="s">
        <v>32</v>
      </c>
      <c r="C11842" s="3" t="s">
        <v>63</v>
      </c>
      <c r="D11842">
        <f>+Forecasts[[#This Row],[Max T °C]]-Forecasts[[#This Row],[Min T °C]]</f>
        <v>6</v>
      </c>
      <c r="E11842" t="s">
        <v>9</v>
      </c>
      <c r="F11842" s="4" t="s">
        <v>57</v>
      </c>
      <c r="G11842" s="4">
        <v>20</v>
      </c>
      <c r="H11842" s="4" t="s">
        <v>72</v>
      </c>
      <c r="I11842" s="4" t="s">
        <v>75</v>
      </c>
      <c r="J11842" t="s">
        <v>4</v>
      </c>
      <c r="K11842" s="4" t="s">
        <v>234</v>
      </c>
      <c r="L11842" s="4" t="s">
        <v>229</v>
      </c>
      <c r="M11842">
        <f>+HOUR(Forecasts[[#This Row],[Sunset]]) *60 +MINUTE(Forecasts[[#This Row],[Sunset]]) - HOUR(Forecasts[[#This Row],[Sunrise]]) *60 - MINUTE(Forecasts[[#This Row],[Sunrise]])</f>
        <v>770</v>
      </c>
      <c r="N11842" t="s">
        <v>273</v>
      </c>
    </row>
    <row r="11843" spans="1:14" x14ac:dyDescent="0.25">
      <c r="A11843" t="s">
        <v>230</v>
      </c>
      <c r="B11843" s="3" t="s">
        <v>32</v>
      </c>
      <c r="C11843" s="3" t="s">
        <v>63</v>
      </c>
      <c r="D11843">
        <f>+Forecasts[[#This Row],[Max T °C]]-Forecasts[[#This Row],[Min T °C]]</f>
        <v>6</v>
      </c>
      <c r="E11843" t="s">
        <v>199</v>
      </c>
      <c r="F11843" s="4" t="s">
        <v>73</v>
      </c>
      <c r="G11843" s="4">
        <v>24</v>
      </c>
      <c r="H11843" s="4" t="s">
        <v>31</v>
      </c>
      <c r="I11843" s="4" t="s">
        <v>75</v>
      </c>
      <c r="J11843" t="s">
        <v>4</v>
      </c>
      <c r="K11843" s="4" t="s">
        <v>225</v>
      </c>
      <c r="L11843" s="4" t="s">
        <v>229</v>
      </c>
      <c r="M11843">
        <f>+HOUR(Forecasts[[#This Row],[Sunset]]) *60 +MINUTE(Forecasts[[#This Row],[Sunset]]) - HOUR(Forecasts[[#This Row],[Sunrise]]) *60 - MINUTE(Forecasts[[#This Row],[Sunrise]])</f>
        <v>771</v>
      </c>
      <c r="N11843" t="s">
        <v>273</v>
      </c>
    </row>
    <row r="11844" spans="1:14" x14ac:dyDescent="0.25">
      <c r="A11844" t="s">
        <v>226</v>
      </c>
      <c r="B11844" s="3" t="s">
        <v>32</v>
      </c>
      <c r="C11844" s="3" t="s">
        <v>63</v>
      </c>
      <c r="D11844">
        <f>+Forecasts[[#This Row],[Max T °C]]-Forecasts[[#This Row],[Min T °C]]</f>
        <v>6</v>
      </c>
      <c r="E11844" t="s">
        <v>145</v>
      </c>
      <c r="F11844" s="4" t="s">
        <v>92</v>
      </c>
      <c r="G11844" s="4">
        <v>20</v>
      </c>
      <c r="H11844" s="4" t="s">
        <v>50</v>
      </c>
      <c r="I11844" s="4" t="s">
        <v>75</v>
      </c>
      <c r="J11844" t="s">
        <v>4</v>
      </c>
      <c r="K11844" s="4" t="s">
        <v>225</v>
      </c>
      <c r="L11844" s="4" t="s">
        <v>220</v>
      </c>
      <c r="M11844">
        <f>+HOUR(Forecasts[[#This Row],[Sunset]]) *60 +MINUTE(Forecasts[[#This Row],[Sunset]]) - HOUR(Forecasts[[#This Row],[Sunrise]]) *60 - MINUTE(Forecasts[[#This Row],[Sunrise]])</f>
        <v>772</v>
      </c>
      <c r="N11844" t="s">
        <v>273</v>
      </c>
    </row>
    <row r="11845" spans="1:14" x14ac:dyDescent="0.25">
      <c r="A11845" t="s">
        <v>221</v>
      </c>
      <c r="B11845" s="3" t="s">
        <v>32</v>
      </c>
      <c r="C11845" s="3" t="s">
        <v>58</v>
      </c>
      <c r="D11845">
        <f>+Forecasts[[#This Row],[Max T °C]]-Forecasts[[#This Row],[Min T °C]]</f>
        <v>5</v>
      </c>
      <c r="E11845" t="s">
        <v>275</v>
      </c>
      <c r="F11845" s="4" t="s">
        <v>90</v>
      </c>
      <c r="G11845" s="4">
        <v>20</v>
      </c>
      <c r="H11845" s="4" t="s">
        <v>95</v>
      </c>
      <c r="I11845" s="4" t="s">
        <v>94</v>
      </c>
      <c r="J11845">
        <v>0.3</v>
      </c>
      <c r="K11845" s="4" t="s">
        <v>207</v>
      </c>
      <c r="L11845" s="4" t="s">
        <v>220</v>
      </c>
      <c r="M11845">
        <f>+HOUR(Forecasts[[#This Row],[Sunset]]) *60 +MINUTE(Forecasts[[#This Row],[Sunset]]) - HOUR(Forecasts[[#This Row],[Sunrise]]) *60 - MINUTE(Forecasts[[#This Row],[Sunrise]])</f>
        <v>773</v>
      </c>
      <c r="N11845" t="s">
        <v>273</v>
      </c>
    </row>
    <row r="11846" spans="1:14" x14ac:dyDescent="0.25">
      <c r="A11846" t="s">
        <v>214</v>
      </c>
      <c r="B11846" s="3" t="s">
        <v>32</v>
      </c>
      <c r="C11846" s="3" t="s">
        <v>58</v>
      </c>
      <c r="D11846">
        <f>+Forecasts[[#This Row],[Max T °C]]-Forecasts[[#This Row],[Min T °C]]</f>
        <v>5</v>
      </c>
      <c r="E11846" t="s">
        <v>274</v>
      </c>
      <c r="F11846" s="4" t="s">
        <v>92</v>
      </c>
      <c r="G11846" s="4">
        <v>21</v>
      </c>
      <c r="H11846" s="4" t="s">
        <v>50</v>
      </c>
      <c r="I11846" s="4" t="s">
        <v>212</v>
      </c>
      <c r="J11846">
        <v>0.9</v>
      </c>
      <c r="K11846" s="4" t="s">
        <v>207</v>
      </c>
      <c r="L11846" s="4" t="s">
        <v>206</v>
      </c>
      <c r="M11846">
        <f>+HOUR(Forecasts[[#This Row],[Sunset]]) *60 +MINUTE(Forecasts[[#This Row],[Sunset]]) - HOUR(Forecasts[[#This Row],[Sunrise]]) *60 - MINUTE(Forecasts[[#This Row],[Sunrise]])</f>
        <v>774</v>
      </c>
      <c r="N11846" t="s">
        <v>273</v>
      </c>
    </row>
    <row r="11847" spans="1:14" x14ac:dyDescent="0.25">
      <c r="A11847" t="s">
        <v>272</v>
      </c>
      <c r="B11847" s="3" t="s">
        <v>41</v>
      </c>
      <c r="C11847" s="3" t="s">
        <v>149</v>
      </c>
      <c r="D11847">
        <f>+Forecasts[[#This Row],[Max T °C]]-Forecasts[[#This Row],[Min T °C]]</f>
        <v>6</v>
      </c>
      <c r="E11847" t="s">
        <v>145</v>
      </c>
      <c r="F11847" s="4" t="s">
        <v>32</v>
      </c>
      <c r="G11847" s="4">
        <v>15</v>
      </c>
      <c r="H11847" s="4" t="s">
        <v>134</v>
      </c>
      <c r="I11847" s="4" t="s">
        <v>108</v>
      </c>
      <c r="J11847" t="s">
        <v>4</v>
      </c>
      <c r="K11847" s="4" t="s">
        <v>271</v>
      </c>
      <c r="L11847" s="4" t="s">
        <v>264</v>
      </c>
      <c r="M11847">
        <f>+HOUR(Forecasts[[#This Row],[Sunset]]) *60 +MINUTE(Forecasts[[#This Row],[Sunset]]) - HOUR(Forecasts[[#This Row],[Sunrise]]) *60 - MINUTE(Forecasts[[#This Row],[Sunrise]])</f>
        <v>761</v>
      </c>
      <c r="N11847" t="s">
        <v>266</v>
      </c>
    </row>
    <row r="11848" spans="1:14" x14ac:dyDescent="0.25">
      <c r="A11848" t="s">
        <v>265</v>
      </c>
      <c r="B11848" s="3" t="s">
        <v>32</v>
      </c>
      <c r="C11848" s="3" t="s">
        <v>125</v>
      </c>
      <c r="D11848">
        <f>+Forecasts[[#This Row],[Max T °C]]-Forecasts[[#This Row],[Min T °C]]</f>
        <v>7</v>
      </c>
      <c r="E11848" t="s">
        <v>115</v>
      </c>
      <c r="F11848" s="4" t="s">
        <v>57</v>
      </c>
      <c r="G11848" s="4">
        <v>15</v>
      </c>
      <c r="H11848" s="4" t="s">
        <v>134</v>
      </c>
      <c r="I11848" s="4" t="s">
        <v>61</v>
      </c>
      <c r="J11848" t="s">
        <v>4</v>
      </c>
      <c r="K11848" s="4" t="s">
        <v>260</v>
      </c>
      <c r="L11848" s="4" t="s">
        <v>264</v>
      </c>
      <c r="M11848">
        <f>+HOUR(Forecasts[[#This Row],[Sunset]]) *60 +MINUTE(Forecasts[[#This Row],[Sunset]]) - HOUR(Forecasts[[#This Row],[Sunrise]]) *60 - MINUTE(Forecasts[[#This Row],[Sunrise]])</f>
        <v>762</v>
      </c>
      <c r="N11848" t="s">
        <v>266</v>
      </c>
    </row>
    <row r="11849" spans="1:14" x14ac:dyDescent="0.25">
      <c r="A11849" t="s">
        <v>261</v>
      </c>
      <c r="B11849" s="3" t="s">
        <v>73</v>
      </c>
      <c r="C11849" s="3" t="s">
        <v>149</v>
      </c>
      <c r="D11849">
        <f>+Forecasts[[#This Row],[Max T °C]]-Forecasts[[#This Row],[Min T °C]]</f>
        <v>10</v>
      </c>
      <c r="E11849" t="s">
        <v>115</v>
      </c>
      <c r="F11849" s="4" t="s">
        <v>32</v>
      </c>
      <c r="G11849" s="4">
        <v>17</v>
      </c>
      <c r="H11849" s="4" t="s">
        <v>97</v>
      </c>
      <c r="I11849" s="4" t="s">
        <v>108</v>
      </c>
      <c r="J11849" t="s">
        <v>4</v>
      </c>
      <c r="K11849" s="4" t="s">
        <v>260</v>
      </c>
      <c r="L11849" s="4" t="s">
        <v>256</v>
      </c>
      <c r="M11849">
        <f>+HOUR(Forecasts[[#This Row],[Sunset]]) *60 +MINUTE(Forecasts[[#This Row],[Sunset]]) - HOUR(Forecasts[[#This Row],[Sunrise]]) *60 - MINUTE(Forecasts[[#This Row],[Sunrise]])</f>
        <v>763</v>
      </c>
      <c r="N11849" t="s">
        <v>266</v>
      </c>
    </row>
    <row r="11850" spans="1:14" x14ac:dyDescent="0.25">
      <c r="A11850" t="s">
        <v>257</v>
      </c>
      <c r="B11850" s="3" t="s">
        <v>34</v>
      </c>
      <c r="C11850" s="3" t="s">
        <v>270</v>
      </c>
      <c r="D11850">
        <f>+Forecasts[[#This Row],[Max T °C]]-Forecasts[[#This Row],[Min T °C]]</f>
        <v>10</v>
      </c>
      <c r="E11850" t="s">
        <v>162</v>
      </c>
      <c r="F11850" s="4" t="s">
        <v>34</v>
      </c>
      <c r="G11850" s="4">
        <v>25</v>
      </c>
      <c r="H11850" s="4" t="s">
        <v>30</v>
      </c>
      <c r="I11850" s="4" t="s">
        <v>108</v>
      </c>
      <c r="J11850" t="s">
        <v>4</v>
      </c>
      <c r="K11850" s="4" t="s">
        <v>254</v>
      </c>
      <c r="L11850" s="4" t="s">
        <v>256</v>
      </c>
      <c r="M11850">
        <f>+HOUR(Forecasts[[#This Row],[Sunset]]) *60 +MINUTE(Forecasts[[#This Row],[Sunset]]) - HOUR(Forecasts[[#This Row],[Sunrise]]) *60 - MINUTE(Forecasts[[#This Row],[Sunrise]])</f>
        <v>764</v>
      </c>
      <c r="N11850" t="s">
        <v>266</v>
      </c>
    </row>
    <row r="11851" spans="1:14" x14ac:dyDescent="0.25">
      <c r="A11851" t="s">
        <v>255</v>
      </c>
      <c r="B11851" s="3" t="s">
        <v>41</v>
      </c>
      <c r="C11851" s="3" t="s">
        <v>153</v>
      </c>
      <c r="D11851">
        <f>+Forecasts[[#This Row],[Max T °C]]-Forecasts[[#This Row],[Min T °C]]</f>
        <v>7</v>
      </c>
      <c r="E11851" t="s">
        <v>162</v>
      </c>
      <c r="F11851" s="4" t="s">
        <v>41</v>
      </c>
      <c r="G11851" s="4">
        <v>25</v>
      </c>
      <c r="H11851" s="4" t="s">
        <v>124</v>
      </c>
      <c r="I11851" s="4" t="s">
        <v>108</v>
      </c>
      <c r="J11851" t="s">
        <v>4</v>
      </c>
      <c r="K11851" s="4" t="s">
        <v>254</v>
      </c>
      <c r="L11851" s="4" t="s">
        <v>249</v>
      </c>
      <c r="M11851">
        <f>+HOUR(Forecasts[[#This Row],[Sunset]]) *60 +MINUTE(Forecasts[[#This Row],[Sunset]]) - HOUR(Forecasts[[#This Row],[Sunrise]]) *60 - MINUTE(Forecasts[[#This Row],[Sunrise]])</f>
        <v>765</v>
      </c>
      <c r="N11851" t="s">
        <v>266</v>
      </c>
    </row>
    <row r="11852" spans="1:14" x14ac:dyDescent="0.25">
      <c r="A11852" t="s">
        <v>251</v>
      </c>
      <c r="B11852" s="3" t="s">
        <v>41</v>
      </c>
      <c r="C11852" s="3" t="s">
        <v>149</v>
      </c>
      <c r="D11852">
        <f>+Forecasts[[#This Row],[Max T °C]]-Forecasts[[#This Row],[Min T °C]]</f>
        <v>6</v>
      </c>
      <c r="E11852" t="s">
        <v>199</v>
      </c>
      <c r="F11852" s="4" t="s">
        <v>41</v>
      </c>
      <c r="G11852" s="4">
        <v>21</v>
      </c>
      <c r="H11852" s="4" t="s">
        <v>148</v>
      </c>
      <c r="I11852" s="4" t="s">
        <v>108</v>
      </c>
      <c r="J11852" t="s">
        <v>4</v>
      </c>
      <c r="K11852" s="4" t="s">
        <v>250</v>
      </c>
      <c r="L11852" s="4" t="s">
        <v>249</v>
      </c>
      <c r="M11852">
        <f>+HOUR(Forecasts[[#This Row],[Sunset]]) *60 +MINUTE(Forecasts[[#This Row],[Sunset]]) - HOUR(Forecasts[[#This Row],[Sunrise]]) *60 - MINUTE(Forecasts[[#This Row],[Sunrise]])</f>
        <v>766</v>
      </c>
      <c r="N11852" t="s">
        <v>266</v>
      </c>
    </row>
    <row r="11853" spans="1:14" x14ac:dyDescent="0.25">
      <c r="A11853" t="s">
        <v>247</v>
      </c>
      <c r="B11853" s="3" t="s">
        <v>41</v>
      </c>
      <c r="C11853" s="3" t="s">
        <v>153</v>
      </c>
      <c r="D11853">
        <f>+Forecasts[[#This Row],[Max T °C]]-Forecasts[[#This Row],[Min T °C]]</f>
        <v>7</v>
      </c>
      <c r="E11853" t="s">
        <v>199</v>
      </c>
      <c r="F11853" s="4" t="s">
        <v>41</v>
      </c>
      <c r="G11853" s="4">
        <v>15</v>
      </c>
      <c r="H11853" s="4" t="s">
        <v>85</v>
      </c>
      <c r="I11853" s="4" t="s">
        <v>108</v>
      </c>
      <c r="J11853" t="s">
        <v>4</v>
      </c>
      <c r="K11853" s="4" t="s">
        <v>242</v>
      </c>
      <c r="L11853" s="4" t="s">
        <v>238</v>
      </c>
      <c r="M11853">
        <f>+HOUR(Forecasts[[#This Row],[Sunset]]) *60 +MINUTE(Forecasts[[#This Row],[Sunset]]) - HOUR(Forecasts[[#This Row],[Sunrise]]) *60 - MINUTE(Forecasts[[#This Row],[Sunrise]])</f>
        <v>768</v>
      </c>
      <c r="N11853" t="s">
        <v>266</v>
      </c>
    </row>
    <row r="11854" spans="1:14" x14ac:dyDescent="0.25">
      <c r="A11854" t="s">
        <v>243</v>
      </c>
      <c r="B11854" s="3" t="s">
        <v>34</v>
      </c>
      <c r="C11854" s="3" t="s">
        <v>240</v>
      </c>
      <c r="D11854">
        <f>+Forecasts[[#This Row],[Max T °C]]-Forecasts[[#This Row],[Min T °C]]</f>
        <v>9</v>
      </c>
      <c r="E11854" t="s">
        <v>239</v>
      </c>
      <c r="F11854" s="4" t="s">
        <v>32</v>
      </c>
      <c r="G11854" s="4">
        <v>15</v>
      </c>
      <c r="H11854" s="4" t="s">
        <v>148</v>
      </c>
      <c r="I11854" s="4" t="s">
        <v>104</v>
      </c>
      <c r="J11854" t="s">
        <v>4</v>
      </c>
      <c r="K11854" s="4" t="s">
        <v>242</v>
      </c>
      <c r="L11854" s="4" t="s">
        <v>238</v>
      </c>
      <c r="M11854">
        <f>+HOUR(Forecasts[[#This Row],[Sunset]]) *60 +MINUTE(Forecasts[[#This Row],[Sunset]]) - HOUR(Forecasts[[#This Row],[Sunrise]]) *60 - MINUTE(Forecasts[[#This Row],[Sunrise]])</f>
        <v>768</v>
      </c>
      <c r="N11854" t="s">
        <v>266</v>
      </c>
    </row>
    <row r="11855" spans="1:14" x14ac:dyDescent="0.25">
      <c r="A11855" t="s">
        <v>241</v>
      </c>
      <c r="B11855" s="3" t="s">
        <v>32</v>
      </c>
      <c r="C11855" s="3" t="s">
        <v>63</v>
      </c>
      <c r="D11855">
        <f>+Forecasts[[#This Row],[Max T °C]]-Forecasts[[#This Row],[Min T °C]]</f>
        <v>6</v>
      </c>
      <c r="E11855" t="s">
        <v>239</v>
      </c>
      <c r="F11855" s="4" t="s">
        <v>57</v>
      </c>
      <c r="G11855" s="4">
        <v>17</v>
      </c>
      <c r="H11855" s="4" t="s">
        <v>72</v>
      </c>
      <c r="I11855" s="4" t="s">
        <v>75</v>
      </c>
      <c r="J11855" t="s">
        <v>4</v>
      </c>
      <c r="K11855" s="4" t="s">
        <v>234</v>
      </c>
      <c r="L11855" s="4" t="s">
        <v>238</v>
      </c>
      <c r="M11855">
        <f>+HOUR(Forecasts[[#This Row],[Sunset]]) *60 +MINUTE(Forecasts[[#This Row],[Sunset]]) - HOUR(Forecasts[[#This Row],[Sunrise]]) *60 - MINUTE(Forecasts[[#This Row],[Sunrise]])</f>
        <v>769</v>
      </c>
      <c r="N11855" t="s">
        <v>266</v>
      </c>
    </row>
    <row r="11856" spans="1:14" x14ac:dyDescent="0.25">
      <c r="A11856" t="s">
        <v>235</v>
      </c>
      <c r="B11856" s="3" t="s">
        <v>32</v>
      </c>
      <c r="C11856" s="3" t="s">
        <v>58</v>
      </c>
      <c r="D11856">
        <f>+Forecasts[[#This Row],[Max T °C]]-Forecasts[[#This Row],[Min T °C]]</f>
        <v>5</v>
      </c>
      <c r="E11856" t="s">
        <v>199</v>
      </c>
      <c r="F11856" s="4" t="s">
        <v>57</v>
      </c>
      <c r="G11856" s="4">
        <v>20</v>
      </c>
      <c r="H11856" s="4" t="s">
        <v>65</v>
      </c>
      <c r="I11856" s="4" t="s">
        <v>75</v>
      </c>
      <c r="J11856" t="s">
        <v>4</v>
      </c>
      <c r="K11856" s="4" t="s">
        <v>234</v>
      </c>
      <c r="L11856" s="4" t="s">
        <v>229</v>
      </c>
      <c r="M11856">
        <f>+HOUR(Forecasts[[#This Row],[Sunset]]) *60 +MINUTE(Forecasts[[#This Row],[Sunset]]) - HOUR(Forecasts[[#This Row],[Sunrise]]) *60 - MINUTE(Forecasts[[#This Row],[Sunrise]])</f>
        <v>770</v>
      </c>
      <c r="N11856" t="s">
        <v>266</v>
      </c>
    </row>
    <row r="11857" spans="1:14" x14ac:dyDescent="0.25">
      <c r="A11857" t="s">
        <v>230</v>
      </c>
      <c r="B11857" s="3" t="s">
        <v>32</v>
      </c>
      <c r="C11857" s="3" t="s">
        <v>58</v>
      </c>
      <c r="D11857">
        <f>+Forecasts[[#This Row],[Max T °C]]-Forecasts[[#This Row],[Min T °C]]</f>
        <v>5</v>
      </c>
      <c r="E11857" t="s">
        <v>269</v>
      </c>
      <c r="F11857" s="4" t="s">
        <v>57</v>
      </c>
      <c r="G11857" s="4">
        <v>18</v>
      </c>
      <c r="H11857" s="4" t="s">
        <v>65</v>
      </c>
      <c r="I11857" s="4" t="s">
        <v>158</v>
      </c>
      <c r="J11857">
        <v>1</v>
      </c>
      <c r="K11857" s="4" t="s">
        <v>225</v>
      </c>
      <c r="L11857" s="4" t="s">
        <v>229</v>
      </c>
      <c r="M11857">
        <f>+HOUR(Forecasts[[#This Row],[Sunset]]) *60 +MINUTE(Forecasts[[#This Row],[Sunset]]) - HOUR(Forecasts[[#This Row],[Sunrise]]) *60 - MINUTE(Forecasts[[#This Row],[Sunrise]])</f>
        <v>771</v>
      </c>
      <c r="N11857" t="s">
        <v>266</v>
      </c>
    </row>
    <row r="11858" spans="1:14" x14ac:dyDescent="0.25">
      <c r="A11858" t="s">
        <v>226</v>
      </c>
      <c r="B11858" s="3" t="s">
        <v>57</v>
      </c>
      <c r="C11858" s="3" t="s">
        <v>58</v>
      </c>
      <c r="D11858">
        <f>+Forecasts[[#This Row],[Max T °C]]-Forecasts[[#This Row],[Min T °C]]</f>
        <v>6</v>
      </c>
      <c r="E11858" t="s">
        <v>96</v>
      </c>
      <c r="F11858" s="4" t="s">
        <v>92</v>
      </c>
      <c r="G11858" s="4">
        <v>23</v>
      </c>
      <c r="H11858" s="4" t="s">
        <v>95</v>
      </c>
      <c r="I11858" s="4" t="s">
        <v>109</v>
      </c>
      <c r="J11858">
        <v>3.3</v>
      </c>
      <c r="K11858" s="4" t="s">
        <v>225</v>
      </c>
      <c r="L11858" s="4" t="s">
        <v>220</v>
      </c>
      <c r="M11858">
        <f>+HOUR(Forecasts[[#This Row],[Sunset]]) *60 +MINUTE(Forecasts[[#This Row],[Sunset]]) - HOUR(Forecasts[[#This Row],[Sunrise]]) *60 - MINUTE(Forecasts[[#This Row],[Sunrise]])</f>
        <v>772</v>
      </c>
      <c r="N11858" t="s">
        <v>266</v>
      </c>
    </row>
    <row r="11859" spans="1:14" x14ac:dyDescent="0.25">
      <c r="A11859" t="s">
        <v>221</v>
      </c>
      <c r="B11859" s="3" t="s">
        <v>57</v>
      </c>
      <c r="C11859" s="3" t="s">
        <v>58</v>
      </c>
      <c r="D11859">
        <f>+Forecasts[[#This Row],[Max T °C]]-Forecasts[[#This Row],[Min T °C]]</f>
        <v>6</v>
      </c>
      <c r="E11859" t="s">
        <v>268</v>
      </c>
      <c r="F11859" s="4" t="s">
        <v>73</v>
      </c>
      <c r="G11859" s="4">
        <v>16</v>
      </c>
      <c r="H11859" s="4" t="s">
        <v>45</v>
      </c>
      <c r="I11859" s="4" t="s">
        <v>35</v>
      </c>
      <c r="J11859">
        <v>1.4</v>
      </c>
      <c r="K11859" s="4" t="s">
        <v>207</v>
      </c>
      <c r="L11859" s="4" t="s">
        <v>220</v>
      </c>
      <c r="M11859">
        <f>+HOUR(Forecasts[[#This Row],[Sunset]]) *60 +MINUTE(Forecasts[[#This Row],[Sunset]]) - HOUR(Forecasts[[#This Row],[Sunrise]]) *60 - MINUTE(Forecasts[[#This Row],[Sunrise]])</f>
        <v>773</v>
      </c>
      <c r="N11859" t="s">
        <v>266</v>
      </c>
    </row>
    <row r="11860" spans="1:14" x14ac:dyDescent="0.25">
      <c r="A11860" t="s">
        <v>214</v>
      </c>
      <c r="B11860" s="3" t="s">
        <v>57</v>
      </c>
      <c r="C11860" s="3" t="s">
        <v>58</v>
      </c>
      <c r="D11860">
        <f>+Forecasts[[#This Row],[Max T °C]]-Forecasts[[#This Row],[Min T °C]]</f>
        <v>6</v>
      </c>
      <c r="E11860" t="s">
        <v>9</v>
      </c>
      <c r="F11860" s="4" t="s">
        <v>73</v>
      </c>
      <c r="G11860" s="4">
        <v>17</v>
      </c>
      <c r="H11860" s="4" t="s">
        <v>72</v>
      </c>
      <c r="I11860" s="4" t="s">
        <v>168</v>
      </c>
      <c r="J11860" t="s">
        <v>4</v>
      </c>
      <c r="K11860" s="4" t="s">
        <v>207</v>
      </c>
      <c r="L11860" s="4" t="s">
        <v>206</v>
      </c>
      <c r="M11860">
        <f>+HOUR(Forecasts[[#This Row],[Sunset]]) *60 +MINUTE(Forecasts[[#This Row],[Sunset]]) - HOUR(Forecasts[[#This Row],[Sunrise]]) *60 - MINUTE(Forecasts[[#This Row],[Sunrise]])</f>
        <v>774</v>
      </c>
      <c r="N11860" t="s">
        <v>266</v>
      </c>
    </row>
    <row r="11861" spans="1:14" x14ac:dyDescent="0.25">
      <c r="A11861" t="s">
        <v>208</v>
      </c>
      <c r="B11861" s="3" t="s">
        <v>57</v>
      </c>
      <c r="C11861" s="3" t="s">
        <v>58</v>
      </c>
      <c r="D11861">
        <f>+Forecasts[[#This Row],[Max T °C]]-Forecasts[[#This Row],[Min T °C]]</f>
        <v>6</v>
      </c>
      <c r="E11861" t="s">
        <v>267</v>
      </c>
      <c r="F11861" s="4" t="s">
        <v>73</v>
      </c>
      <c r="G11861" s="4">
        <v>18</v>
      </c>
      <c r="H11861" s="4" t="s">
        <v>40</v>
      </c>
      <c r="I11861" s="4" t="s">
        <v>47</v>
      </c>
      <c r="J11861">
        <v>0.2</v>
      </c>
      <c r="K11861" s="4" t="s">
        <v>207</v>
      </c>
      <c r="L11861" s="4" t="s">
        <v>206</v>
      </c>
      <c r="M11861">
        <f>+HOUR(Forecasts[[#This Row],[Sunset]]) *60 +MINUTE(Forecasts[[#This Row],[Sunset]]) - HOUR(Forecasts[[#This Row],[Sunrise]]) *60 - MINUTE(Forecasts[[#This Row],[Sunrise]])</f>
        <v>774</v>
      </c>
      <c r="N11861" t="s">
        <v>266</v>
      </c>
    </row>
    <row r="11862" spans="1:14" x14ac:dyDescent="0.25">
      <c r="A11862" t="s">
        <v>265</v>
      </c>
      <c r="B11862" s="3" t="s">
        <v>34</v>
      </c>
      <c r="C11862" s="3" t="s">
        <v>125</v>
      </c>
      <c r="D11862">
        <f>+Forecasts[[#This Row],[Max T °C]]-Forecasts[[#This Row],[Min T °C]]</f>
        <v>6</v>
      </c>
      <c r="E11862" t="s">
        <v>110</v>
      </c>
      <c r="F11862" s="4" t="s">
        <v>32</v>
      </c>
      <c r="G11862" s="4">
        <v>15</v>
      </c>
      <c r="H11862" s="4" t="s">
        <v>56</v>
      </c>
      <c r="I11862" s="4" t="s">
        <v>108</v>
      </c>
      <c r="J11862" t="s">
        <v>4</v>
      </c>
      <c r="K11862" s="4" t="s">
        <v>260</v>
      </c>
      <c r="L11862" s="4" t="s">
        <v>264</v>
      </c>
      <c r="M11862">
        <f>+HOUR(Forecasts[[#This Row],[Sunset]]) *60 +MINUTE(Forecasts[[#This Row],[Sunset]]) - HOUR(Forecasts[[#This Row],[Sunrise]]) *60 - MINUTE(Forecasts[[#This Row],[Sunrise]])</f>
        <v>762</v>
      </c>
      <c r="N11862" t="s">
        <v>262</v>
      </c>
    </row>
    <row r="11863" spans="1:14" x14ac:dyDescent="0.25">
      <c r="A11863" t="s">
        <v>261</v>
      </c>
      <c r="B11863" s="3" t="s">
        <v>57</v>
      </c>
      <c r="C11863" s="3" t="s">
        <v>149</v>
      </c>
      <c r="D11863">
        <f>+Forecasts[[#This Row],[Max T °C]]-Forecasts[[#This Row],[Min T °C]]</f>
        <v>9</v>
      </c>
      <c r="E11863" t="s">
        <v>110</v>
      </c>
      <c r="F11863" s="4" t="s">
        <v>57</v>
      </c>
      <c r="G11863" s="4">
        <v>18</v>
      </c>
      <c r="H11863" s="4" t="s">
        <v>85</v>
      </c>
      <c r="I11863" s="4" t="s">
        <v>108</v>
      </c>
      <c r="J11863" t="s">
        <v>4</v>
      </c>
      <c r="K11863" s="4" t="s">
        <v>260</v>
      </c>
      <c r="L11863" s="4" t="s">
        <v>256</v>
      </c>
      <c r="M11863">
        <f>+HOUR(Forecasts[[#This Row],[Sunset]]) *60 +MINUTE(Forecasts[[#This Row],[Sunset]]) - HOUR(Forecasts[[#This Row],[Sunrise]]) *60 - MINUTE(Forecasts[[#This Row],[Sunrise]])</f>
        <v>763</v>
      </c>
      <c r="N11863" t="s">
        <v>262</v>
      </c>
    </row>
    <row r="11864" spans="1:14" x14ac:dyDescent="0.25">
      <c r="A11864" t="s">
        <v>257</v>
      </c>
      <c r="B11864" s="3" t="s">
        <v>34</v>
      </c>
      <c r="C11864" s="3" t="s">
        <v>149</v>
      </c>
      <c r="D11864">
        <f>+Forecasts[[#This Row],[Max T °C]]-Forecasts[[#This Row],[Min T °C]]</f>
        <v>7</v>
      </c>
      <c r="E11864" t="s">
        <v>151</v>
      </c>
      <c r="F11864" s="4" t="s">
        <v>34</v>
      </c>
      <c r="G11864" s="4">
        <v>26</v>
      </c>
      <c r="H11864" s="4" t="s">
        <v>148</v>
      </c>
      <c r="I11864" s="4" t="s">
        <v>108</v>
      </c>
      <c r="J11864" t="s">
        <v>4</v>
      </c>
      <c r="K11864" s="4" t="s">
        <v>254</v>
      </c>
      <c r="L11864" s="4" t="s">
        <v>256</v>
      </c>
      <c r="M11864">
        <f>+HOUR(Forecasts[[#This Row],[Sunset]]) *60 +MINUTE(Forecasts[[#This Row],[Sunset]]) - HOUR(Forecasts[[#This Row],[Sunrise]]) *60 - MINUTE(Forecasts[[#This Row],[Sunrise]])</f>
        <v>764</v>
      </c>
      <c r="N11864" t="s">
        <v>262</v>
      </c>
    </row>
    <row r="11865" spans="1:14" x14ac:dyDescent="0.25">
      <c r="A11865" t="s">
        <v>255</v>
      </c>
      <c r="B11865" s="3" t="s">
        <v>41</v>
      </c>
      <c r="C11865" s="3" t="s">
        <v>125</v>
      </c>
      <c r="D11865">
        <f>+Forecasts[[#This Row],[Max T °C]]-Forecasts[[#This Row],[Min T °C]]</f>
        <v>5</v>
      </c>
      <c r="E11865" t="s">
        <v>151</v>
      </c>
      <c r="F11865" s="4" t="s">
        <v>41</v>
      </c>
      <c r="G11865" s="4">
        <v>24</v>
      </c>
      <c r="H11865" s="4" t="s">
        <v>158</v>
      </c>
      <c r="I11865" s="4" t="s">
        <v>108</v>
      </c>
      <c r="J11865" t="s">
        <v>4</v>
      </c>
      <c r="K11865" s="4" t="s">
        <v>254</v>
      </c>
      <c r="L11865" s="4" t="s">
        <v>249</v>
      </c>
      <c r="M11865">
        <f>+HOUR(Forecasts[[#This Row],[Sunset]]) *60 +MINUTE(Forecasts[[#This Row],[Sunset]]) - HOUR(Forecasts[[#This Row],[Sunrise]]) *60 - MINUTE(Forecasts[[#This Row],[Sunrise]])</f>
        <v>765</v>
      </c>
      <c r="N11865" t="s">
        <v>262</v>
      </c>
    </row>
    <row r="11866" spans="1:14" x14ac:dyDescent="0.25">
      <c r="A11866" t="s">
        <v>251</v>
      </c>
      <c r="B11866" s="3" t="s">
        <v>34</v>
      </c>
      <c r="C11866" s="3" t="s">
        <v>149</v>
      </c>
      <c r="D11866">
        <f>+Forecasts[[#This Row],[Max T °C]]-Forecasts[[#This Row],[Min T °C]]</f>
        <v>7</v>
      </c>
      <c r="E11866" t="s">
        <v>199</v>
      </c>
      <c r="F11866" s="4" t="s">
        <v>41</v>
      </c>
      <c r="G11866" s="4">
        <v>19</v>
      </c>
      <c r="H11866" s="4" t="s">
        <v>158</v>
      </c>
      <c r="I11866" s="4" t="s">
        <v>75</v>
      </c>
      <c r="J11866" t="s">
        <v>4</v>
      </c>
      <c r="K11866" s="4" t="s">
        <v>250</v>
      </c>
      <c r="L11866" s="4" t="s">
        <v>249</v>
      </c>
      <c r="M11866">
        <f>+HOUR(Forecasts[[#This Row],[Sunset]]) *60 +MINUTE(Forecasts[[#This Row],[Sunset]]) - HOUR(Forecasts[[#This Row],[Sunrise]]) *60 - MINUTE(Forecasts[[#This Row],[Sunrise]])</f>
        <v>766</v>
      </c>
      <c r="N11866" t="s">
        <v>262</v>
      </c>
    </row>
    <row r="11867" spans="1:14" x14ac:dyDescent="0.25">
      <c r="A11867" t="s">
        <v>247</v>
      </c>
      <c r="B11867" s="3" t="s">
        <v>41</v>
      </c>
      <c r="C11867" s="3" t="s">
        <v>153</v>
      </c>
      <c r="D11867">
        <f>+Forecasts[[#This Row],[Max T °C]]-Forecasts[[#This Row],[Min T °C]]</f>
        <v>7</v>
      </c>
      <c r="E11867" t="s">
        <v>144</v>
      </c>
      <c r="F11867" s="4" t="s">
        <v>41</v>
      </c>
      <c r="G11867" s="4">
        <v>14</v>
      </c>
      <c r="H11867" s="4" t="s">
        <v>56</v>
      </c>
      <c r="I11867" s="4" t="s">
        <v>75</v>
      </c>
      <c r="J11867" t="s">
        <v>4</v>
      </c>
      <c r="K11867" s="4" t="s">
        <v>242</v>
      </c>
      <c r="L11867" s="4" t="s">
        <v>238</v>
      </c>
      <c r="M11867">
        <f>+HOUR(Forecasts[[#This Row],[Sunset]]) *60 +MINUTE(Forecasts[[#This Row],[Sunset]]) - HOUR(Forecasts[[#This Row],[Sunrise]]) *60 - MINUTE(Forecasts[[#This Row],[Sunrise]])</f>
        <v>768</v>
      </c>
      <c r="N11867" t="s">
        <v>262</v>
      </c>
    </row>
    <row r="11868" spans="1:14" x14ac:dyDescent="0.25">
      <c r="A11868" t="s">
        <v>243</v>
      </c>
      <c r="B11868" s="3" t="s">
        <v>34</v>
      </c>
      <c r="C11868" s="3" t="s">
        <v>153</v>
      </c>
      <c r="D11868">
        <f>+Forecasts[[#This Row],[Max T °C]]-Forecasts[[#This Row],[Min T °C]]</f>
        <v>8</v>
      </c>
      <c r="E11868" t="s">
        <v>110</v>
      </c>
      <c r="F11868" s="4" t="s">
        <v>34</v>
      </c>
      <c r="G11868" s="4">
        <v>15</v>
      </c>
      <c r="H11868" s="4" t="s">
        <v>65</v>
      </c>
      <c r="I11868" s="4" t="s">
        <v>108</v>
      </c>
      <c r="J11868" t="s">
        <v>4</v>
      </c>
      <c r="K11868" s="4" t="s">
        <v>242</v>
      </c>
      <c r="L11868" s="4" t="s">
        <v>238</v>
      </c>
      <c r="M11868">
        <f>+HOUR(Forecasts[[#This Row],[Sunset]]) *60 +MINUTE(Forecasts[[#This Row],[Sunset]]) - HOUR(Forecasts[[#This Row],[Sunrise]]) *60 - MINUTE(Forecasts[[#This Row],[Sunrise]])</f>
        <v>768</v>
      </c>
      <c r="N11868" t="s">
        <v>262</v>
      </c>
    </row>
    <row r="11869" spans="1:14" x14ac:dyDescent="0.25">
      <c r="A11869" t="s">
        <v>241</v>
      </c>
      <c r="B11869" s="3" t="s">
        <v>32</v>
      </c>
      <c r="C11869" s="3" t="s">
        <v>125</v>
      </c>
      <c r="D11869">
        <f>+Forecasts[[#This Row],[Max T °C]]-Forecasts[[#This Row],[Min T °C]]</f>
        <v>7</v>
      </c>
      <c r="E11869" t="s">
        <v>263</v>
      </c>
      <c r="F11869" s="4" t="s">
        <v>57</v>
      </c>
      <c r="G11869" s="4">
        <v>20</v>
      </c>
      <c r="H11869" s="4" t="s">
        <v>109</v>
      </c>
      <c r="I11869" s="4" t="s">
        <v>168</v>
      </c>
      <c r="J11869" t="s">
        <v>4</v>
      </c>
      <c r="K11869" s="4" t="s">
        <v>234</v>
      </c>
      <c r="L11869" s="4" t="s">
        <v>238</v>
      </c>
      <c r="M11869">
        <f>+HOUR(Forecasts[[#This Row],[Sunset]]) *60 +MINUTE(Forecasts[[#This Row],[Sunset]]) - HOUR(Forecasts[[#This Row],[Sunrise]]) *60 - MINUTE(Forecasts[[#This Row],[Sunrise]])</f>
        <v>769</v>
      </c>
      <c r="N11869" t="s">
        <v>262</v>
      </c>
    </row>
    <row r="11870" spans="1:14" x14ac:dyDescent="0.25">
      <c r="A11870" t="s">
        <v>235</v>
      </c>
      <c r="B11870" s="3" t="s">
        <v>34</v>
      </c>
      <c r="C11870" s="3" t="s">
        <v>58</v>
      </c>
      <c r="D11870">
        <f>+Forecasts[[#This Row],[Max T °C]]-Forecasts[[#This Row],[Min T °C]]</f>
        <v>4</v>
      </c>
      <c r="E11870" t="s">
        <v>103</v>
      </c>
      <c r="F11870" s="4" t="s">
        <v>32</v>
      </c>
      <c r="G11870" s="4">
        <v>21</v>
      </c>
      <c r="H11870" s="4" t="s">
        <v>65</v>
      </c>
      <c r="I11870" s="4" t="s">
        <v>39</v>
      </c>
      <c r="J11870">
        <v>1.3</v>
      </c>
      <c r="K11870" s="4" t="s">
        <v>234</v>
      </c>
      <c r="L11870" s="4" t="s">
        <v>229</v>
      </c>
      <c r="M11870">
        <f>+HOUR(Forecasts[[#This Row],[Sunset]]) *60 +MINUTE(Forecasts[[#This Row],[Sunset]]) - HOUR(Forecasts[[#This Row],[Sunrise]]) *60 - MINUTE(Forecasts[[#This Row],[Sunrise]])</f>
        <v>770</v>
      </c>
      <c r="N11870" t="s">
        <v>262</v>
      </c>
    </row>
    <row r="11871" spans="1:14" x14ac:dyDescent="0.25">
      <c r="A11871" t="s">
        <v>230</v>
      </c>
      <c r="B11871" s="3" t="s">
        <v>34</v>
      </c>
      <c r="C11871" s="3" t="s">
        <v>58</v>
      </c>
      <c r="D11871">
        <f>+Forecasts[[#This Row],[Max T °C]]-Forecasts[[#This Row],[Min T °C]]</f>
        <v>4</v>
      </c>
      <c r="E11871" t="s">
        <v>93</v>
      </c>
      <c r="F11871" s="4" t="s">
        <v>32</v>
      </c>
      <c r="G11871" s="4">
        <v>20</v>
      </c>
      <c r="H11871" s="4" t="s">
        <v>109</v>
      </c>
      <c r="I11871" s="4" t="s">
        <v>39</v>
      </c>
      <c r="J11871">
        <v>1.3</v>
      </c>
      <c r="K11871" s="4" t="s">
        <v>225</v>
      </c>
      <c r="L11871" s="4" t="s">
        <v>229</v>
      </c>
      <c r="M11871">
        <f>+HOUR(Forecasts[[#This Row],[Sunset]]) *60 +MINUTE(Forecasts[[#This Row],[Sunset]]) - HOUR(Forecasts[[#This Row],[Sunrise]]) *60 - MINUTE(Forecasts[[#This Row],[Sunrise]])</f>
        <v>771</v>
      </c>
      <c r="N11871" t="s">
        <v>262</v>
      </c>
    </row>
    <row r="11872" spans="1:14" x14ac:dyDescent="0.25">
      <c r="A11872" t="s">
        <v>226</v>
      </c>
      <c r="B11872" s="3" t="s">
        <v>34</v>
      </c>
      <c r="C11872" s="3" t="s">
        <v>58</v>
      </c>
      <c r="D11872">
        <f>+Forecasts[[#This Row],[Max T °C]]-Forecasts[[#This Row],[Min T °C]]</f>
        <v>4</v>
      </c>
      <c r="E11872" t="s">
        <v>155</v>
      </c>
      <c r="F11872" s="4" t="s">
        <v>32</v>
      </c>
      <c r="G11872" s="4">
        <v>20</v>
      </c>
      <c r="H11872" s="4" t="s">
        <v>62</v>
      </c>
      <c r="I11872" s="4" t="s">
        <v>97</v>
      </c>
      <c r="J11872">
        <v>1.1000000000000001</v>
      </c>
      <c r="K11872" s="4" t="s">
        <v>225</v>
      </c>
      <c r="L11872" s="4" t="s">
        <v>220</v>
      </c>
      <c r="M11872">
        <f>+HOUR(Forecasts[[#This Row],[Sunset]]) *60 +MINUTE(Forecasts[[#This Row],[Sunset]]) - HOUR(Forecasts[[#This Row],[Sunrise]]) *60 - MINUTE(Forecasts[[#This Row],[Sunrise]])</f>
        <v>772</v>
      </c>
      <c r="N11872" t="s">
        <v>262</v>
      </c>
    </row>
    <row r="11873" spans="1:14" x14ac:dyDescent="0.25">
      <c r="A11873" t="s">
        <v>221</v>
      </c>
      <c r="B11873" s="3" t="s">
        <v>34</v>
      </c>
      <c r="C11873" s="3" t="s">
        <v>58</v>
      </c>
      <c r="D11873">
        <f>+Forecasts[[#This Row],[Max T °C]]-Forecasts[[#This Row],[Min T °C]]</f>
        <v>4</v>
      </c>
      <c r="E11873" t="s">
        <v>144</v>
      </c>
      <c r="F11873" s="4" t="s">
        <v>32</v>
      </c>
      <c r="G11873" s="4">
        <v>21</v>
      </c>
      <c r="H11873" s="4" t="s">
        <v>72</v>
      </c>
      <c r="I11873" s="4" t="s">
        <v>75</v>
      </c>
      <c r="J11873" t="s">
        <v>4</v>
      </c>
      <c r="K11873" s="4" t="s">
        <v>207</v>
      </c>
      <c r="L11873" s="4" t="s">
        <v>220</v>
      </c>
      <c r="M11873">
        <f>+HOUR(Forecasts[[#This Row],[Sunset]]) *60 +MINUTE(Forecasts[[#This Row],[Sunset]]) - HOUR(Forecasts[[#This Row],[Sunrise]]) *60 - MINUTE(Forecasts[[#This Row],[Sunrise]])</f>
        <v>773</v>
      </c>
      <c r="N11873" t="s">
        <v>262</v>
      </c>
    </row>
    <row r="11874" spans="1:14" x14ac:dyDescent="0.25">
      <c r="A11874" t="s">
        <v>214</v>
      </c>
      <c r="B11874" s="3" t="s">
        <v>34</v>
      </c>
      <c r="C11874" s="3" t="s">
        <v>58</v>
      </c>
      <c r="D11874">
        <f>+Forecasts[[#This Row],[Max T °C]]-Forecasts[[#This Row],[Min T °C]]</f>
        <v>4</v>
      </c>
      <c r="E11874" t="s">
        <v>6</v>
      </c>
      <c r="F11874" s="4" t="s">
        <v>32</v>
      </c>
      <c r="G11874" s="4">
        <v>20</v>
      </c>
      <c r="H11874" s="4" t="s">
        <v>72</v>
      </c>
      <c r="I11874" s="4" t="s">
        <v>148</v>
      </c>
      <c r="J11874">
        <v>0.6</v>
      </c>
      <c r="K11874" s="4" t="s">
        <v>207</v>
      </c>
      <c r="L11874" s="4" t="s">
        <v>206</v>
      </c>
      <c r="M11874">
        <f>+HOUR(Forecasts[[#This Row],[Sunset]]) *60 +MINUTE(Forecasts[[#This Row],[Sunset]]) - HOUR(Forecasts[[#This Row],[Sunrise]]) *60 - MINUTE(Forecasts[[#This Row],[Sunrise]])</f>
        <v>774</v>
      </c>
      <c r="N11874" t="s">
        <v>262</v>
      </c>
    </row>
    <row r="11875" spans="1:14" x14ac:dyDescent="0.25">
      <c r="A11875" t="s">
        <v>208</v>
      </c>
      <c r="B11875" s="3" t="s">
        <v>34</v>
      </c>
      <c r="C11875" s="3" t="s">
        <v>58</v>
      </c>
      <c r="D11875">
        <f>+Forecasts[[#This Row],[Max T °C]]-Forecasts[[#This Row],[Min T °C]]</f>
        <v>4</v>
      </c>
      <c r="E11875" t="s">
        <v>110</v>
      </c>
      <c r="F11875" s="4" t="s">
        <v>32</v>
      </c>
      <c r="G11875" s="4">
        <v>17</v>
      </c>
      <c r="H11875" s="4" t="s">
        <v>56</v>
      </c>
      <c r="I11875" s="4" t="s">
        <v>168</v>
      </c>
      <c r="J11875" t="s">
        <v>4</v>
      </c>
      <c r="K11875" s="4" t="s">
        <v>207</v>
      </c>
      <c r="L11875" s="4" t="s">
        <v>206</v>
      </c>
      <c r="M11875">
        <f>+HOUR(Forecasts[[#This Row],[Sunset]]) *60 +MINUTE(Forecasts[[#This Row],[Sunset]]) - HOUR(Forecasts[[#This Row],[Sunrise]]) *60 - MINUTE(Forecasts[[#This Row],[Sunrise]])</f>
        <v>774</v>
      </c>
      <c r="N11875" t="s">
        <v>262</v>
      </c>
    </row>
    <row r="11876" spans="1:14" x14ac:dyDescent="0.25">
      <c r="A11876" t="s">
        <v>201</v>
      </c>
      <c r="B11876" s="3" t="s">
        <v>34</v>
      </c>
      <c r="C11876" s="3" t="s">
        <v>33</v>
      </c>
      <c r="D11876">
        <f>+Forecasts[[#This Row],[Max T °C]]-Forecasts[[#This Row],[Min T °C]]</f>
        <v>3</v>
      </c>
      <c r="E11876" t="s">
        <v>144</v>
      </c>
      <c r="F11876" s="4" t="s">
        <v>57</v>
      </c>
      <c r="G11876" s="4">
        <v>17</v>
      </c>
      <c r="H11876" s="4" t="s">
        <v>109</v>
      </c>
      <c r="I11876" s="4" t="s">
        <v>168</v>
      </c>
      <c r="J11876" t="s">
        <v>4</v>
      </c>
      <c r="K11876" s="4" t="s">
        <v>190</v>
      </c>
      <c r="L11876" s="4" t="s">
        <v>192</v>
      </c>
      <c r="M11876">
        <f>+HOUR(Forecasts[[#This Row],[Sunset]]) *60 +MINUTE(Forecasts[[#This Row],[Sunset]]) - HOUR(Forecasts[[#This Row],[Sunrise]]) *60 - MINUTE(Forecasts[[#This Row],[Sunrise]])</f>
        <v>776</v>
      </c>
      <c r="N11876" t="s">
        <v>262</v>
      </c>
    </row>
    <row r="11877" spans="1:14" x14ac:dyDescent="0.25">
      <c r="A11877" t="s">
        <v>261</v>
      </c>
      <c r="B11877" s="3" t="s">
        <v>32</v>
      </c>
      <c r="C11877" s="3" t="s">
        <v>153</v>
      </c>
      <c r="D11877">
        <f>+Forecasts[[#This Row],[Max T °C]]-Forecasts[[#This Row],[Min T °C]]</f>
        <v>9</v>
      </c>
      <c r="E11877" t="s">
        <v>115</v>
      </c>
      <c r="F11877" s="4" t="s">
        <v>73</v>
      </c>
      <c r="G11877" s="4">
        <v>18</v>
      </c>
      <c r="H11877" s="4" t="s">
        <v>65</v>
      </c>
      <c r="I11877" s="4" t="s">
        <v>108</v>
      </c>
      <c r="J11877" t="s">
        <v>4</v>
      </c>
      <c r="K11877" s="4" t="s">
        <v>260</v>
      </c>
      <c r="L11877" s="4" t="s">
        <v>256</v>
      </c>
      <c r="M11877">
        <f>+HOUR(Forecasts[[#This Row],[Sunset]]) *60 +MINUTE(Forecasts[[#This Row],[Sunset]]) - HOUR(Forecasts[[#This Row],[Sunrise]]) *60 - MINUTE(Forecasts[[#This Row],[Sunrise]])</f>
        <v>763</v>
      </c>
      <c r="N11877" t="s">
        <v>258</v>
      </c>
    </row>
    <row r="11878" spans="1:14" x14ac:dyDescent="0.25">
      <c r="A11878" t="s">
        <v>257</v>
      </c>
      <c r="B11878" s="3" t="s">
        <v>34</v>
      </c>
      <c r="C11878" s="3" t="s">
        <v>149</v>
      </c>
      <c r="D11878">
        <f>+Forecasts[[#This Row],[Max T °C]]-Forecasts[[#This Row],[Min T °C]]</f>
        <v>7</v>
      </c>
      <c r="E11878" t="s">
        <v>239</v>
      </c>
      <c r="F11878" s="4" t="s">
        <v>34</v>
      </c>
      <c r="G11878" s="4">
        <v>26</v>
      </c>
      <c r="H11878" s="4" t="s">
        <v>148</v>
      </c>
      <c r="I11878" s="4" t="s">
        <v>108</v>
      </c>
      <c r="J11878" t="s">
        <v>4</v>
      </c>
      <c r="K11878" s="4" t="s">
        <v>254</v>
      </c>
      <c r="L11878" s="4" t="s">
        <v>256</v>
      </c>
      <c r="M11878">
        <f>+HOUR(Forecasts[[#This Row],[Sunset]]) *60 +MINUTE(Forecasts[[#This Row],[Sunset]]) - HOUR(Forecasts[[#This Row],[Sunrise]]) *60 - MINUTE(Forecasts[[#This Row],[Sunrise]])</f>
        <v>764</v>
      </c>
      <c r="N11878" t="s">
        <v>258</v>
      </c>
    </row>
    <row r="11879" spans="1:14" x14ac:dyDescent="0.25">
      <c r="A11879" t="s">
        <v>255</v>
      </c>
      <c r="B11879" s="3" t="s">
        <v>41</v>
      </c>
      <c r="C11879" s="3" t="s">
        <v>125</v>
      </c>
      <c r="D11879">
        <f>+Forecasts[[#This Row],[Max T °C]]-Forecasts[[#This Row],[Min T °C]]</f>
        <v>5</v>
      </c>
      <c r="E11879" t="s">
        <v>151</v>
      </c>
      <c r="F11879" s="4" t="s">
        <v>41</v>
      </c>
      <c r="G11879" s="4">
        <v>24</v>
      </c>
      <c r="H11879" s="4" t="s">
        <v>39</v>
      </c>
      <c r="I11879" s="4" t="s">
        <v>108</v>
      </c>
      <c r="J11879" t="s">
        <v>4</v>
      </c>
      <c r="K11879" s="4" t="s">
        <v>254</v>
      </c>
      <c r="L11879" s="4" t="s">
        <v>249</v>
      </c>
      <c r="M11879">
        <f>+HOUR(Forecasts[[#This Row],[Sunset]]) *60 +MINUTE(Forecasts[[#This Row],[Sunset]]) - HOUR(Forecasts[[#This Row],[Sunrise]]) *60 - MINUTE(Forecasts[[#This Row],[Sunrise]])</f>
        <v>765</v>
      </c>
      <c r="N11879" t="s">
        <v>258</v>
      </c>
    </row>
    <row r="11880" spans="1:14" x14ac:dyDescent="0.25">
      <c r="A11880" t="s">
        <v>251</v>
      </c>
      <c r="B11880" s="3" t="s">
        <v>34</v>
      </c>
      <c r="C11880" s="3" t="s">
        <v>149</v>
      </c>
      <c r="D11880">
        <f>+Forecasts[[#This Row],[Max T °C]]-Forecasts[[#This Row],[Min T °C]]</f>
        <v>7</v>
      </c>
      <c r="E11880" t="s">
        <v>151</v>
      </c>
      <c r="F11880" s="4" t="s">
        <v>34</v>
      </c>
      <c r="G11880" s="4">
        <v>21</v>
      </c>
      <c r="H11880" s="4" t="s">
        <v>39</v>
      </c>
      <c r="I11880" s="4" t="s">
        <v>75</v>
      </c>
      <c r="J11880" t="s">
        <v>4</v>
      </c>
      <c r="K11880" s="4" t="s">
        <v>250</v>
      </c>
      <c r="L11880" s="4" t="s">
        <v>249</v>
      </c>
      <c r="M11880">
        <f>+HOUR(Forecasts[[#This Row],[Sunset]]) *60 +MINUTE(Forecasts[[#This Row],[Sunset]]) - HOUR(Forecasts[[#This Row],[Sunrise]]) *60 - MINUTE(Forecasts[[#This Row],[Sunrise]])</f>
        <v>766</v>
      </c>
      <c r="N11880" t="s">
        <v>258</v>
      </c>
    </row>
    <row r="11881" spans="1:14" x14ac:dyDescent="0.25">
      <c r="A11881" t="s">
        <v>247</v>
      </c>
      <c r="B11881" s="3" t="s">
        <v>34</v>
      </c>
      <c r="C11881" s="3" t="s">
        <v>149</v>
      </c>
      <c r="D11881">
        <f>+Forecasts[[#This Row],[Max T °C]]-Forecasts[[#This Row],[Min T °C]]</f>
        <v>7</v>
      </c>
      <c r="E11881" t="s">
        <v>162</v>
      </c>
      <c r="F11881" s="4" t="s">
        <v>34</v>
      </c>
      <c r="G11881" s="4">
        <v>16</v>
      </c>
      <c r="H11881" s="4" t="s">
        <v>30</v>
      </c>
      <c r="I11881" s="4" t="s">
        <v>75</v>
      </c>
      <c r="J11881" t="s">
        <v>4</v>
      </c>
      <c r="K11881" s="4" t="s">
        <v>242</v>
      </c>
      <c r="L11881" s="4" t="s">
        <v>238</v>
      </c>
      <c r="M11881">
        <f>+HOUR(Forecasts[[#This Row],[Sunset]]) *60 +MINUTE(Forecasts[[#This Row],[Sunset]]) - HOUR(Forecasts[[#This Row],[Sunrise]]) *60 - MINUTE(Forecasts[[#This Row],[Sunrise]])</f>
        <v>768</v>
      </c>
      <c r="N11881" t="s">
        <v>258</v>
      </c>
    </row>
    <row r="11882" spans="1:14" x14ac:dyDescent="0.25">
      <c r="A11882" t="s">
        <v>243</v>
      </c>
      <c r="B11882" s="3" t="s">
        <v>34</v>
      </c>
      <c r="C11882" s="3" t="s">
        <v>153</v>
      </c>
      <c r="D11882">
        <f>+Forecasts[[#This Row],[Max T °C]]-Forecasts[[#This Row],[Min T °C]]</f>
        <v>8</v>
      </c>
      <c r="E11882" t="s">
        <v>151</v>
      </c>
      <c r="F11882" s="4" t="s">
        <v>34</v>
      </c>
      <c r="G11882" s="4">
        <v>16</v>
      </c>
      <c r="H11882" s="4" t="s">
        <v>134</v>
      </c>
      <c r="I11882" s="4" t="s">
        <v>108</v>
      </c>
      <c r="J11882" t="s">
        <v>4</v>
      </c>
      <c r="K11882" s="4" t="s">
        <v>242</v>
      </c>
      <c r="L11882" s="4" t="s">
        <v>238</v>
      </c>
      <c r="M11882">
        <f>+HOUR(Forecasts[[#This Row],[Sunset]]) *60 +MINUTE(Forecasts[[#This Row],[Sunset]]) - HOUR(Forecasts[[#This Row],[Sunrise]]) *60 - MINUTE(Forecasts[[#This Row],[Sunrise]])</f>
        <v>768</v>
      </c>
      <c r="N11882" t="s">
        <v>258</v>
      </c>
    </row>
    <row r="11883" spans="1:14" x14ac:dyDescent="0.25">
      <c r="A11883" t="s">
        <v>241</v>
      </c>
      <c r="B11883" s="3" t="s">
        <v>34</v>
      </c>
      <c r="C11883" s="3" t="s">
        <v>240</v>
      </c>
      <c r="D11883">
        <f>+Forecasts[[#This Row],[Max T °C]]-Forecasts[[#This Row],[Min T °C]]</f>
        <v>9</v>
      </c>
      <c r="E11883" t="s">
        <v>162</v>
      </c>
      <c r="F11883" s="4" t="s">
        <v>34</v>
      </c>
      <c r="G11883" s="4">
        <v>19</v>
      </c>
      <c r="H11883" s="4" t="s">
        <v>65</v>
      </c>
      <c r="I11883" s="4" t="s">
        <v>108</v>
      </c>
      <c r="J11883" t="s">
        <v>4</v>
      </c>
      <c r="K11883" s="4" t="s">
        <v>234</v>
      </c>
      <c r="L11883" s="4" t="s">
        <v>238</v>
      </c>
      <c r="M11883">
        <f>+HOUR(Forecasts[[#This Row],[Sunset]]) *60 +MINUTE(Forecasts[[#This Row],[Sunset]]) - HOUR(Forecasts[[#This Row],[Sunrise]]) *60 - MINUTE(Forecasts[[#This Row],[Sunrise]])</f>
        <v>769</v>
      </c>
      <c r="N11883" t="s">
        <v>258</v>
      </c>
    </row>
    <row r="11884" spans="1:14" x14ac:dyDescent="0.25">
      <c r="A11884" t="s">
        <v>235</v>
      </c>
      <c r="B11884" s="3" t="s">
        <v>34</v>
      </c>
      <c r="C11884" s="3" t="s">
        <v>58</v>
      </c>
      <c r="D11884">
        <f>+Forecasts[[#This Row],[Max T °C]]-Forecasts[[#This Row],[Min T °C]]</f>
        <v>4</v>
      </c>
      <c r="E11884" t="s">
        <v>12</v>
      </c>
      <c r="F11884" s="4" t="s">
        <v>34</v>
      </c>
      <c r="G11884" s="4">
        <v>21</v>
      </c>
      <c r="H11884" s="4" t="s">
        <v>134</v>
      </c>
      <c r="I11884" s="4" t="s">
        <v>169</v>
      </c>
      <c r="J11884">
        <v>0.5</v>
      </c>
      <c r="K11884" s="4" t="s">
        <v>234</v>
      </c>
      <c r="L11884" s="4" t="s">
        <v>229</v>
      </c>
      <c r="M11884">
        <f>+HOUR(Forecasts[[#This Row],[Sunset]]) *60 +MINUTE(Forecasts[[#This Row],[Sunset]]) - HOUR(Forecasts[[#This Row],[Sunrise]]) *60 - MINUTE(Forecasts[[#This Row],[Sunrise]])</f>
        <v>770</v>
      </c>
      <c r="N11884" t="s">
        <v>258</v>
      </c>
    </row>
    <row r="11885" spans="1:14" x14ac:dyDescent="0.25">
      <c r="A11885" t="s">
        <v>230</v>
      </c>
      <c r="B11885" s="3" t="s">
        <v>41</v>
      </c>
      <c r="C11885" s="3" t="s">
        <v>58</v>
      </c>
      <c r="D11885">
        <f>+Forecasts[[#This Row],[Max T °C]]-Forecasts[[#This Row],[Min T °C]]</f>
        <v>3</v>
      </c>
      <c r="E11885" t="s">
        <v>12</v>
      </c>
      <c r="F11885" s="4" t="s">
        <v>34</v>
      </c>
      <c r="G11885" s="4">
        <v>19</v>
      </c>
      <c r="H11885" s="4" t="s">
        <v>65</v>
      </c>
      <c r="I11885" s="4" t="s">
        <v>158</v>
      </c>
      <c r="J11885">
        <v>1.4</v>
      </c>
      <c r="K11885" s="4" t="s">
        <v>225</v>
      </c>
      <c r="L11885" s="4" t="s">
        <v>229</v>
      </c>
      <c r="M11885">
        <f>+HOUR(Forecasts[[#This Row],[Sunset]]) *60 +MINUTE(Forecasts[[#This Row],[Sunset]]) - HOUR(Forecasts[[#This Row],[Sunrise]]) *60 - MINUTE(Forecasts[[#This Row],[Sunrise]])</f>
        <v>771</v>
      </c>
      <c r="N11885" t="s">
        <v>258</v>
      </c>
    </row>
    <row r="11886" spans="1:14" x14ac:dyDescent="0.25">
      <c r="A11886" t="s">
        <v>226</v>
      </c>
      <c r="B11886" s="3" t="s">
        <v>34</v>
      </c>
      <c r="C11886" s="3" t="s">
        <v>58</v>
      </c>
      <c r="D11886">
        <f>+Forecasts[[#This Row],[Max T °C]]-Forecasts[[#This Row],[Min T °C]]</f>
        <v>4</v>
      </c>
      <c r="E11886" t="s">
        <v>245</v>
      </c>
      <c r="F11886" s="4" t="s">
        <v>32</v>
      </c>
      <c r="G11886" s="4">
        <v>20</v>
      </c>
      <c r="H11886" s="4" t="s">
        <v>56</v>
      </c>
      <c r="I11886" s="4" t="s">
        <v>97</v>
      </c>
      <c r="J11886">
        <v>1</v>
      </c>
      <c r="K11886" s="4" t="s">
        <v>225</v>
      </c>
      <c r="L11886" s="4" t="s">
        <v>220</v>
      </c>
      <c r="M11886">
        <f>+HOUR(Forecasts[[#This Row],[Sunset]]) *60 +MINUTE(Forecasts[[#This Row],[Sunset]]) - HOUR(Forecasts[[#This Row],[Sunrise]]) *60 - MINUTE(Forecasts[[#This Row],[Sunrise]])</f>
        <v>772</v>
      </c>
      <c r="N11886" t="s">
        <v>258</v>
      </c>
    </row>
    <row r="11887" spans="1:14" x14ac:dyDescent="0.25">
      <c r="A11887" t="s">
        <v>221</v>
      </c>
      <c r="B11887" s="3" t="s">
        <v>34</v>
      </c>
      <c r="C11887" s="3" t="s">
        <v>58</v>
      </c>
      <c r="D11887">
        <f>+Forecasts[[#This Row],[Max T °C]]-Forecasts[[#This Row],[Min T °C]]</f>
        <v>4</v>
      </c>
      <c r="E11887" t="s">
        <v>9</v>
      </c>
      <c r="F11887" s="4" t="s">
        <v>32</v>
      </c>
      <c r="G11887" s="4">
        <v>18</v>
      </c>
      <c r="H11887" s="4" t="s">
        <v>65</v>
      </c>
      <c r="I11887" s="4" t="s">
        <v>168</v>
      </c>
      <c r="J11887" t="s">
        <v>4</v>
      </c>
      <c r="K11887" s="4" t="s">
        <v>207</v>
      </c>
      <c r="L11887" s="4" t="s">
        <v>220</v>
      </c>
      <c r="M11887">
        <f>+HOUR(Forecasts[[#This Row],[Sunset]]) *60 +MINUTE(Forecasts[[#This Row],[Sunset]]) - HOUR(Forecasts[[#This Row],[Sunrise]]) *60 - MINUTE(Forecasts[[#This Row],[Sunrise]])</f>
        <v>773</v>
      </c>
      <c r="N11887" t="s">
        <v>258</v>
      </c>
    </row>
    <row r="11888" spans="1:14" x14ac:dyDescent="0.25">
      <c r="A11888" t="s">
        <v>214</v>
      </c>
      <c r="B11888" s="3" t="s">
        <v>34</v>
      </c>
      <c r="C11888" s="3" t="s">
        <v>58</v>
      </c>
      <c r="D11888">
        <f>+Forecasts[[#This Row],[Max T °C]]-Forecasts[[#This Row],[Min T °C]]</f>
        <v>4</v>
      </c>
      <c r="E11888" t="s">
        <v>115</v>
      </c>
      <c r="F11888" s="4" t="s">
        <v>32</v>
      </c>
      <c r="G11888" s="4">
        <v>16</v>
      </c>
      <c r="H11888" s="4" t="s">
        <v>134</v>
      </c>
      <c r="I11888" s="4" t="s">
        <v>168</v>
      </c>
      <c r="J11888" t="s">
        <v>4</v>
      </c>
      <c r="K11888" s="4" t="s">
        <v>207</v>
      </c>
      <c r="L11888" s="4" t="s">
        <v>206</v>
      </c>
      <c r="M11888">
        <f>+HOUR(Forecasts[[#This Row],[Sunset]]) *60 +MINUTE(Forecasts[[#This Row],[Sunset]]) - HOUR(Forecasts[[#This Row],[Sunrise]]) *60 - MINUTE(Forecasts[[#This Row],[Sunrise]])</f>
        <v>774</v>
      </c>
      <c r="N11888" t="s">
        <v>258</v>
      </c>
    </row>
    <row r="11889" spans="1:14" x14ac:dyDescent="0.25">
      <c r="A11889" t="s">
        <v>208</v>
      </c>
      <c r="B11889" s="3" t="s">
        <v>34</v>
      </c>
      <c r="C11889" s="3" t="s">
        <v>58</v>
      </c>
      <c r="D11889">
        <f>+Forecasts[[#This Row],[Max T °C]]-Forecasts[[#This Row],[Min T °C]]</f>
        <v>4</v>
      </c>
      <c r="E11889" t="s">
        <v>110</v>
      </c>
      <c r="F11889" s="4" t="s">
        <v>32</v>
      </c>
      <c r="G11889" s="4">
        <v>19</v>
      </c>
      <c r="H11889" s="4" t="s">
        <v>56</v>
      </c>
      <c r="I11889" s="4" t="s">
        <v>203</v>
      </c>
      <c r="J11889">
        <v>0.4</v>
      </c>
      <c r="K11889" s="4" t="s">
        <v>207</v>
      </c>
      <c r="L11889" s="4" t="s">
        <v>206</v>
      </c>
      <c r="M11889">
        <f>+HOUR(Forecasts[[#This Row],[Sunset]]) *60 +MINUTE(Forecasts[[#This Row],[Sunset]]) - HOUR(Forecasts[[#This Row],[Sunrise]]) *60 - MINUTE(Forecasts[[#This Row],[Sunrise]])</f>
        <v>774</v>
      </c>
      <c r="N11889" t="s">
        <v>258</v>
      </c>
    </row>
    <row r="11890" spans="1:14" x14ac:dyDescent="0.25">
      <c r="A11890" t="s">
        <v>201</v>
      </c>
      <c r="B11890" s="3" t="s">
        <v>34</v>
      </c>
      <c r="C11890" s="3" t="s">
        <v>58</v>
      </c>
      <c r="D11890">
        <f>+Forecasts[[#This Row],[Max T °C]]-Forecasts[[#This Row],[Min T °C]]</f>
        <v>4</v>
      </c>
      <c r="E11890" t="s">
        <v>110</v>
      </c>
      <c r="F11890" s="4" t="s">
        <v>57</v>
      </c>
      <c r="G11890" s="4">
        <v>20</v>
      </c>
      <c r="H11890" s="4" t="s">
        <v>109</v>
      </c>
      <c r="I11890" s="4" t="s">
        <v>259</v>
      </c>
      <c r="J11890" t="s">
        <v>4</v>
      </c>
      <c r="K11890" s="4" t="s">
        <v>190</v>
      </c>
      <c r="L11890" s="4" t="s">
        <v>192</v>
      </c>
      <c r="M11890">
        <f>+HOUR(Forecasts[[#This Row],[Sunset]]) *60 +MINUTE(Forecasts[[#This Row],[Sunset]]) - HOUR(Forecasts[[#This Row],[Sunrise]]) *60 - MINUTE(Forecasts[[#This Row],[Sunrise]])</f>
        <v>776</v>
      </c>
      <c r="N11890" t="s">
        <v>258</v>
      </c>
    </row>
    <row r="11891" spans="1:14" x14ac:dyDescent="0.25">
      <c r="A11891" t="s">
        <v>193</v>
      </c>
      <c r="B11891" s="3" t="s">
        <v>34</v>
      </c>
      <c r="C11891" s="3" t="s">
        <v>33</v>
      </c>
      <c r="D11891">
        <f>+Forecasts[[#This Row],[Max T °C]]-Forecasts[[#This Row],[Min T °C]]</f>
        <v>3</v>
      </c>
      <c r="E11891" t="s">
        <v>9</v>
      </c>
      <c r="F11891" s="4" t="s">
        <v>57</v>
      </c>
      <c r="G11891" s="4">
        <v>21</v>
      </c>
      <c r="H11891" s="4" t="s">
        <v>62</v>
      </c>
      <c r="I11891" s="4" t="s">
        <v>113</v>
      </c>
      <c r="J11891" t="s">
        <v>4</v>
      </c>
      <c r="K11891" s="4" t="s">
        <v>190</v>
      </c>
      <c r="L11891" s="4" t="s">
        <v>192</v>
      </c>
      <c r="M11891">
        <f>+HOUR(Forecasts[[#This Row],[Sunset]]) *60 +MINUTE(Forecasts[[#This Row],[Sunset]]) - HOUR(Forecasts[[#This Row],[Sunrise]]) *60 - MINUTE(Forecasts[[#This Row],[Sunrise]])</f>
        <v>776</v>
      </c>
      <c r="N11891" t="s">
        <v>258</v>
      </c>
    </row>
    <row r="11892" spans="1:14" x14ac:dyDescent="0.25">
      <c r="A11892" t="s">
        <v>257</v>
      </c>
      <c r="B11892" s="3" t="s">
        <v>34</v>
      </c>
      <c r="C11892" s="3" t="s">
        <v>125</v>
      </c>
      <c r="D11892">
        <f>+Forecasts[[#This Row],[Max T °C]]-Forecasts[[#This Row],[Min T °C]]</f>
        <v>6</v>
      </c>
      <c r="E11892" t="s">
        <v>162</v>
      </c>
      <c r="F11892" s="4" t="s">
        <v>34</v>
      </c>
      <c r="G11892" s="4">
        <v>27</v>
      </c>
      <c r="H11892" s="4" t="s">
        <v>148</v>
      </c>
      <c r="I11892" s="4" t="s">
        <v>108</v>
      </c>
      <c r="J11892" t="s">
        <v>4</v>
      </c>
      <c r="K11892" s="4" t="s">
        <v>254</v>
      </c>
      <c r="L11892" s="4" t="s">
        <v>256</v>
      </c>
      <c r="M11892">
        <f>+HOUR(Forecasts[[#This Row],[Sunset]]) *60 +MINUTE(Forecasts[[#This Row],[Sunset]]) - HOUR(Forecasts[[#This Row],[Sunrise]]) *60 - MINUTE(Forecasts[[#This Row],[Sunrise]])</f>
        <v>764</v>
      </c>
      <c r="N11892" t="s">
        <v>252</v>
      </c>
    </row>
    <row r="11893" spans="1:14" x14ac:dyDescent="0.25">
      <c r="A11893" t="s">
        <v>255</v>
      </c>
      <c r="B11893" s="3" t="s">
        <v>41</v>
      </c>
      <c r="C11893" s="3" t="s">
        <v>125</v>
      </c>
      <c r="D11893">
        <f>+Forecasts[[#This Row],[Max T °C]]-Forecasts[[#This Row],[Min T °C]]</f>
        <v>5</v>
      </c>
      <c r="E11893" t="s">
        <v>171</v>
      </c>
      <c r="F11893" s="4" t="s">
        <v>41</v>
      </c>
      <c r="G11893" s="4">
        <v>24</v>
      </c>
      <c r="H11893" s="4" t="s">
        <v>148</v>
      </c>
      <c r="I11893" s="4" t="s">
        <v>108</v>
      </c>
      <c r="J11893" t="s">
        <v>4</v>
      </c>
      <c r="K11893" s="4" t="s">
        <v>254</v>
      </c>
      <c r="L11893" s="4" t="s">
        <v>249</v>
      </c>
      <c r="M11893">
        <f>+HOUR(Forecasts[[#This Row],[Sunset]]) *60 +MINUTE(Forecasts[[#This Row],[Sunset]]) - HOUR(Forecasts[[#This Row],[Sunrise]]) *60 - MINUTE(Forecasts[[#This Row],[Sunrise]])</f>
        <v>765</v>
      </c>
      <c r="N11893" t="s">
        <v>252</v>
      </c>
    </row>
    <row r="11894" spans="1:14" x14ac:dyDescent="0.25">
      <c r="A11894" t="s">
        <v>251</v>
      </c>
      <c r="B11894" s="3" t="s">
        <v>34</v>
      </c>
      <c r="C11894" s="3" t="s">
        <v>149</v>
      </c>
      <c r="D11894">
        <f>+Forecasts[[#This Row],[Max T °C]]-Forecasts[[#This Row],[Min T °C]]</f>
        <v>7</v>
      </c>
      <c r="E11894" t="s">
        <v>199</v>
      </c>
      <c r="F11894" s="4" t="s">
        <v>34</v>
      </c>
      <c r="G11894" s="4">
        <v>20</v>
      </c>
      <c r="H11894" s="4" t="s">
        <v>158</v>
      </c>
      <c r="I11894" s="4" t="s">
        <v>108</v>
      </c>
      <c r="J11894" t="s">
        <v>4</v>
      </c>
      <c r="K11894" s="4" t="s">
        <v>250</v>
      </c>
      <c r="L11894" s="4" t="s">
        <v>249</v>
      </c>
      <c r="M11894">
        <f>+HOUR(Forecasts[[#This Row],[Sunset]]) *60 +MINUTE(Forecasts[[#This Row],[Sunset]]) - HOUR(Forecasts[[#This Row],[Sunrise]]) *60 - MINUTE(Forecasts[[#This Row],[Sunrise]])</f>
        <v>766</v>
      </c>
      <c r="N11894" t="s">
        <v>252</v>
      </c>
    </row>
    <row r="11895" spans="1:14" x14ac:dyDescent="0.25">
      <c r="A11895" t="s">
        <v>247</v>
      </c>
      <c r="B11895" s="3" t="s">
        <v>34</v>
      </c>
      <c r="C11895" s="3" t="s">
        <v>153</v>
      </c>
      <c r="D11895">
        <f>+Forecasts[[#This Row],[Max T °C]]-Forecasts[[#This Row],[Min T °C]]</f>
        <v>8</v>
      </c>
      <c r="E11895" t="s">
        <v>162</v>
      </c>
      <c r="F11895" s="4" t="s">
        <v>34</v>
      </c>
      <c r="G11895" s="4">
        <v>16</v>
      </c>
      <c r="H11895" s="4" t="s">
        <v>39</v>
      </c>
      <c r="I11895" s="4" t="s">
        <v>108</v>
      </c>
      <c r="J11895" t="s">
        <v>4</v>
      </c>
      <c r="K11895" s="4" t="s">
        <v>242</v>
      </c>
      <c r="L11895" s="4" t="s">
        <v>238</v>
      </c>
      <c r="M11895">
        <f>+HOUR(Forecasts[[#This Row],[Sunset]]) *60 +MINUTE(Forecasts[[#This Row],[Sunset]]) - HOUR(Forecasts[[#This Row],[Sunrise]]) *60 - MINUTE(Forecasts[[#This Row],[Sunrise]])</f>
        <v>768</v>
      </c>
      <c r="N11895" t="s">
        <v>252</v>
      </c>
    </row>
    <row r="11896" spans="1:14" x14ac:dyDescent="0.25">
      <c r="A11896" t="s">
        <v>243</v>
      </c>
      <c r="B11896" s="3" t="s">
        <v>34</v>
      </c>
      <c r="C11896" s="3" t="s">
        <v>153</v>
      </c>
      <c r="D11896">
        <f>+Forecasts[[#This Row],[Max T °C]]-Forecasts[[#This Row],[Min T °C]]</f>
        <v>8</v>
      </c>
      <c r="E11896" t="s">
        <v>199</v>
      </c>
      <c r="F11896" s="4" t="s">
        <v>32</v>
      </c>
      <c r="G11896" s="4">
        <v>15</v>
      </c>
      <c r="H11896" s="4" t="s">
        <v>152</v>
      </c>
      <c r="I11896" s="4" t="s">
        <v>108</v>
      </c>
      <c r="J11896" t="s">
        <v>4</v>
      </c>
      <c r="K11896" s="4" t="s">
        <v>242</v>
      </c>
      <c r="L11896" s="4" t="s">
        <v>238</v>
      </c>
      <c r="M11896">
        <f>+HOUR(Forecasts[[#This Row],[Sunset]]) *60 +MINUTE(Forecasts[[#This Row],[Sunset]]) - HOUR(Forecasts[[#This Row],[Sunrise]]) *60 - MINUTE(Forecasts[[#This Row],[Sunrise]])</f>
        <v>768</v>
      </c>
      <c r="N11896" t="s">
        <v>252</v>
      </c>
    </row>
    <row r="11897" spans="1:14" x14ac:dyDescent="0.25">
      <c r="A11897" t="s">
        <v>241</v>
      </c>
      <c r="B11897" s="3" t="s">
        <v>34</v>
      </c>
      <c r="C11897" s="3" t="s">
        <v>240</v>
      </c>
      <c r="D11897">
        <f>+Forecasts[[#This Row],[Max T °C]]-Forecasts[[#This Row],[Min T °C]]</f>
        <v>9</v>
      </c>
      <c r="E11897" t="s">
        <v>162</v>
      </c>
      <c r="F11897" s="4" t="s">
        <v>34</v>
      </c>
      <c r="G11897" s="4">
        <v>19</v>
      </c>
      <c r="H11897" s="4" t="s">
        <v>85</v>
      </c>
      <c r="I11897" s="4" t="s">
        <v>108</v>
      </c>
      <c r="J11897" t="s">
        <v>4</v>
      </c>
      <c r="K11897" s="4" t="s">
        <v>234</v>
      </c>
      <c r="L11897" s="4" t="s">
        <v>238</v>
      </c>
      <c r="M11897">
        <f>+HOUR(Forecasts[[#This Row],[Sunset]]) *60 +MINUTE(Forecasts[[#This Row],[Sunset]]) - HOUR(Forecasts[[#This Row],[Sunrise]]) *60 - MINUTE(Forecasts[[#This Row],[Sunrise]])</f>
        <v>769</v>
      </c>
      <c r="N11897" t="s">
        <v>252</v>
      </c>
    </row>
    <row r="11898" spans="1:14" x14ac:dyDescent="0.25">
      <c r="A11898" t="s">
        <v>235</v>
      </c>
      <c r="B11898" s="3" t="s">
        <v>34</v>
      </c>
      <c r="C11898" s="3" t="s">
        <v>58</v>
      </c>
      <c r="D11898">
        <f>+Forecasts[[#This Row],[Max T °C]]-Forecasts[[#This Row],[Min T °C]]</f>
        <v>4</v>
      </c>
      <c r="E11898" t="s">
        <v>9</v>
      </c>
      <c r="F11898" s="4" t="s">
        <v>32</v>
      </c>
      <c r="G11898" s="4">
        <v>22</v>
      </c>
      <c r="H11898" s="4" t="s">
        <v>109</v>
      </c>
      <c r="I11898" s="4" t="s">
        <v>104</v>
      </c>
      <c r="J11898" t="s">
        <v>4</v>
      </c>
      <c r="K11898" s="4" t="s">
        <v>234</v>
      </c>
      <c r="L11898" s="4" t="s">
        <v>229</v>
      </c>
      <c r="M11898">
        <f>+HOUR(Forecasts[[#This Row],[Sunset]]) *60 +MINUTE(Forecasts[[#This Row],[Sunset]]) - HOUR(Forecasts[[#This Row],[Sunrise]]) *60 - MINUTE(Forecasts[[#This Row],[Sunrise]])</f>
        <v>770</v>
      </c>
      <c r="N11898" t="s">
        <v>252</v>
      </c>
    </row>
    <row r="11899" spans="1:14" x14ac:dyDescent="0.25">
      <c r="A11899" t="s">
        <v>230</v>
      </c>
      <c r="B11899" s="3" t="s">
        <v>41</v>
      </c>
      <c r="C11899" s="3" t="s">
        <v>63</v>
      </c>
      <c r="D11899">
        <f>+Forecasts[[#This Row],[Max T °C]]-Forecasts[[#This Row],[Min T °C]]</f>
        <v>4</v>
      </c>
      <c r="E11899" t="s">
        <v>9</v>
      </c>
      <c r="F11899" s="4" t="s">
        <v>34</v>
      </c>
      <c r="G11899" s="4">
        <v>24</v>
      </c>
      <c r="H11899" s="4" t="s">
        <v>65</v>
      </c>
      <c r="I11899" s="4" t="s">
        <v>168</v>
      </c>
      <c r="J11899" t="s">
        <v>4</v>
      </c>
      <c r="K11899" s="4" t="s">
        <v>225</v>
      </c>
      <c r="L11899" s="4" t="s">
        <v>229</v>
      </c>
      <c r="M11899">
        <f>+HOUR(Forecasts[[#This Row],[Sunset]]) *60 +MINUTE(Forecasts[[#This Row],[Sunset]]) - HOUR(Forecasts[[#This Row],[Sunrise]]) *60 - MINUTE(Forecasts[[#This Row],[Sunrise]])</f>
        <v>771</v>
      </c>
      <c r="N11899" t="s">
        <v>252</v>
      </c>
    </row>
    <row r="11900" spans="1:14" x14ac:dyDescent="0.25">
      <c r="A11900" t="s">
        <v>226</v>
      </c>
      <c r="B11900" s="3" t="s">
        <v>34</v>
      </c>
      <c r="C11900" s="3" t="s">
        <v>63</v>
      </c>
      <c r="D11900">
        <f>+Forecasts[[#This Row],[Max T °C]]-Forecasts[[#This Row],[Min T °C]]</f>
        <v>5</v>
      </c>
      <c r="E11900" t="s">
        <v>233</v>
      </c>
      <c r="F11900" s="4" t="s">
        <v>32</v>
      </c>
      <c r="G11900" s="4">
        <v>28</v>
      </c>
      <c r="H11900" s="4" t="s">
        <v>134</v>
      </c>
      <c r="I11900" s="4" t="s">
        <v>188</v>
      </c>
      <c r="J11900">
        <v>0.7</v>
      </c>
      <c r="K11900" s="4" t="s">
        <v>225</v>
      </c>
      <c r="L11900" s="4" t="s">
        <v>220</v>
      </c>
      <c r="M11900">
        <f>+HOUR(Forecasts[[#This Row],[Sunset]]) *60 +MINUTE(Forecasts[[#This Row],[Sunset]]) - HOUR(Forecasts[[#This Row],[Sunrise]]) *60 - MINUTE(Forecasts[[#This Row],[Sunrise]])</f>
        <v>772</v>
      </c>
      <c r="N11900" t="s">
        <v>252</v>
      </c>
    </row>
    <row r="11901" spans="1:14" x14ac:dyDescent="0.25">
      <c r="A11901" t="s">
        <v>221</v>
      </c>
      <c r="B11901" s="3" t="s">
        <v>34</v>
      </c>
      <c r="C11901" s="3" t="s">
        <v>63</v>
      </c>
      <c r="D11901">
        <f>+Forecasts[[#This Row],[Max T °C]]-Forecasts[[#This Row],[Min T °C]]</f>
        <v>5</v>
      </c>
      <c r="E11901" t="s">
        <v>16</v>
      </c>
      <c r="F11901" s="4" t="s">
        <v>32</v>
      </c>
      <c r="G11901" s="4">
        <v>27</v>
      </c>
      <c r="H11901" s="4" t="s">
        <v>72</v>
      </c>
      <c r="I11901" s="4" t="s">
        <v>158</v>
      </c>
      <c r="J11901">
        <v>2.6</v>
      </c>
      <c r="K11901" s="4" t="s">
        <v>207</v>
      </c>
      <c r="L11901" s="4" t="s">
        <v>220</v>
      </c>
      <c r="M11901">
        <f>+HOUR(Forecasts[[#This Row],[Sunset]]) *60 +MINUTE(Forecasts[[#This Row],[Sunset]]) - HOUR(Forecasts[[#This Row],[Sunrise]]) *60 - MINUTE(Forecasts[[#This Row],[Sunrise]])</f>
        <v>773</v>
      </c>
      <c r="N11901" t="s">
        <v>252</v>
      </c>
    </row>
    <row r="11902" spans="1:14" x14ac:dyDescent="0.25">
      <c r="A11902" t="s">
        <v>214</v>
      </c>
      <c r="B11902" s="3" t="s">
        <v>34</v>
      </c>
      <c r="C11902" s="3" t="s">
        <v>63</v>
      </c>
      <c r="D11902">
        <f>+Forecasts[[#This Row],[Max T °C]]-Forecasts[[#This Row],[Min T °C]]</f>
        <v>5</v>
      </c>
      <c r="E11902" t="s">
        <v>253</v>
      </c>
      <c r="F11902" s="4" t="s">
        <v>32</v>
      </c>
      <c r="G11902" s="4">
        <v>25</v>
      </c>
      <c r="H11902" s="4" t="s">
        <v>65</v>
      </c>
      <c r="I11902" s="4" t="s">
        <v>30</v>
      </c>
      <c r="J11902">
        <v>0.5</v>
      </c>
      <c r="K11902" s="4" t="s">
        <v>207</v>
      </c>
      <c r="L11902" s="4" t="s">
        <v>206</v>
      </c>
      <c r="M11902">
        <f>+HOUR(Forecasts[[#This Row],[Sunset]]) *60 +MINUTE(Forecasts[[#This Row],[Sunset]]) - HOUR(Forecasts[[#This Row],[Sunrise]]) *60 - MINUTE(Forecasts[[#This Row],[Sunrise]])</f>
        <v>774</v>
      </c>
      <c r="N11902" t="s">
        <v>252</v>
      </c>
    </row>
    <row r="11903" spans="1:14" x14ac:dyDescent="0.25">
      <c r="A11903" t="s">
        <v>208</v>
      </c>
      <c r="B11903" s="3" t="s">
        <v>34</v>
      </c>
      <c r="C11903" s="3" t="s">
        <v>63</v>
      </c>
      <c r="D11903">
        <f>+Forecasts[[#This Row],[Max T °C]]-Forecasts[[#This Row],[Min T °C]]</f>
        <v>5</v>
      </c>
      <c r="E11903" t="s">
        <v>110</v>
      </c>
      <c r="F11903" s="4" t="s">
        <v>32</v>
      </c>
      <c r="G11903" s="4">
        <v>25</v>
      </c>
      <c r="H11903" s="4" t="s">
        <v>134</v>
      </c>
      <c r="I11903" s="4" t="s">
        <v>168</v>
      </c>
      <c r="J11903" t="s">
        <v>4</v>
      </c>
      <c r="K11903" s="4" t="s">
        <v>207</v>
      </c>
      <c r="L11903" s="4" t="s">
        <v>206</v>
      </c>
      <c r="M11903">
        <f>+HOUR(Forecasts[[#This Row],[Sunset]]) *60 +MINUTE(Forecasts[[#This Row],[Sunset]]) - HOUR(Forecasts[[#This Row],[Sunrise]]) *60 - MINUTE(Forecasts[[#This Row],[Sunrise]])</f>
        <v>774</v>
      </c>
      <c r="N11903" t="s">
        <v>252</v>
      </c>
    </row>
    <row r="11904" spans="1:14" x14ac:dyDescent="0.25">
      <c r="A11904" t="s">
        <v>201</v>
      </c>
      <c r="B11904" s="3" t="s">
        <v>34</v>
      </c>
      <c r="C11904" s="3" t="s">
        <v>63</v>
      </c>
      <c r="D11904">
        <f>+Forecasts[[#This Row],[Max T °C]]-Forecasts[[#This Row],[Min T °C]]</f>
        <v>5</v>
      </c>
      <c r="E11904" t="s">
        <v>110</v>
      </c>
      <c r="F11904" s="4" t="s">
        <v>32</v>
      </c>
      <c r="G11904" s="4">
        <v>23</v>
      </c>
      <c r="H11904" s="4" t="s">
        <v>85</v>
      </c>
      <c r="I11904" s="4" t="s">
        <v>168</v>
      </c>
      <c r="J11904" t="s">
        <v>4</v>
      </c>
      <c r="K11904" s="4" t="s">
        <v>190</v>
      </c>
      <c r="L11904" s="4" t="s">
        <v>192</v>
      </c>
      <c r="M11904">
        <f>+HOUR(Forecasts[[#This Row],[Sunset]]) *60 +MINUTE(Forecasts[[#This Row],[Sunset]]) - HOUR(Forecasts[[#This Row],[Sunrise]]) *60 - MINUTE(Forecasts[[#This Row],[Sunrise]])</f>
        <v>776</v>
      </c>
      <c r="N11904" t="s">
        <v>252</v>
      </c>
    </row>
    <row r="11905" spans="1:14" x14ac:dyDescent="0.25">
      <c r="A11905" t="s">
        <v>193</v>
      </c>
      <c r="B11905" s="3" t="s">
        <v>32</v>
      </c>
      <c r="C11905" s="3" t="s">
        <v>58</v>
      </c>
      <c r="D11905">
        <f>+Forecasts[[#This Row],[Max T °C]]-Forecasts[[#This Row],[Min T °C]]</f>
        <v>5</v>
      </c>
      <c r="E11905" t="s">
        <v>144</v>
      </c>
      <c r="F11905" s="4" t="s">
        <v>57</v>
      </c>
      <c r="G11905" s="4">
        <v>23</v>
      </c>
      <c r="H11905" s="4" t="s">
        <v>65</v>
      </c>
      <c r="I11905" s="4" t="s">
        <v>168</v>
      </c>
      <c r="J11905" t="s">
        <v>4</v>
      </c>
      <c r="K11905" s="4" t="s">
        <v>190</v>
      </c>
      <c r="L11905" s="4" t="s">
        <v>192</v>
      </c>
      <c r="M11905">
        <f>+HOUR(Forecasts[[#This Row],[Sunset]]) *60 +MINUTE(Forecasts[[#This Row],[Sunset]]) - HOUR(Forecasts[[#This Row],[Sunrise]]) *60 - MINUTE(Forecasts[[#This Row],[Sunrise]])</f>
        <v>776</v>
      </c>
      <c r="N11905" t="s">
        <v>252</v>
      </c>
    </row>
    <row r="11906" spans="1:14" x14ac:dyDescent="0.25">
      <c r="A11906" t="s">
        <v>191</v>
      </c>
      <c r="B11906" s="3" t="s">
        <v>32</v>
      </c>
      <c r="C11906" s="3" t="s">
        <v>58</v>
      </c>
      <c r="D11906">
        <f>+Forecasts[[#This Row],[Max T °C]]-Forecasts[[#This Row],[Min T °C]]</f>
        <v>5</v>
      </c>
      <c r="E11906" t="s">
        <v>9</v>
      </c>
      <c r="F11906" s="4" t="s">
        <v>32</v>
      </c>
      <c r="G11906" s="4">
        <v>18</v>
      </c>
      <c r="H11906" s="4" t="s">
        <v>35</v>
      </c>
      <c r="I11906" s="4" t="s">
        <v>75</v>
      </c>
      <c r="J11906" t="s">
        <v>4</v>
      </c>
      <c r="K11906" s="4" t="s">
        <v>190</v>
      </c>
      <c r="L11906" s="4" t="s">
        <v>189</v>
      </c>
      <c r="M11906">
        <f>+HOUR(Forecasts[[#This Row],[Sunset]]) *60 +MINUTE(Forecasts[[#This Row],[Sunset]]) - HOUR(Forecasts[[#This Row],[Sunrise]]) *60 - MINUTE(Forecasts[[#This Row],[Sunrise]])</f>
        <v>777</v>
      </c>
      <c r="N11906" t="s">
        <v>252</v>
      </c>
    </row>
    <row r="11907" spans="1:14" x14ac:dyDescent="0.25">
      <c r="A11907" t="s">
        <v>251</v>
      </c>
      <c r="B11907" s="3" t="s">
        <v>41</v>
      </c>
      <c r="C11907" s="3" t="s">
        <v>149</v>
      </c>
      <c r="D11907">
        <f>+Forecasts[[#This Row],[Max T °C]]-Forecasts[[#This Row],[Min T °C]]</f>
        <v>6</v>
      </c>
      <c r="E11907" t="s">
        <v>151</v>
      </c>
      <c r="F11907" s="4" t="s">
        <v>34</v>
      </c>
      <c r="G11907" s="4">
        <v>19</v>
      </c>
      <c r="H11907" s="4" t="s">
        <v>39</v>
      </c>
      <c r="I11907" s="4" t="s">
        <v>104</v>
      </c>
      <c r="J11907" t="s">
        <v>4</v>
      </c>
      <c r="K11907" s="4" t="s">
        <v>250</v>
      </c>
      <c r="L11907" s="4" t="s">
        <v>249</v>
      </c>
      <c r="M11907">
        <f>+HOUR(Forecasts[[#This Row],[Sunset]]) *60 +MINUTE(Forecasts[[#This Row],[Sunset]]) - HOUR(Forecasts[[#This Row],[Sunrise]]) *60 - MINUTE(Forecasts[[#This Row],[Sunrise]])</f>
        <v>766</v>
      </c>
      <c r="N11907" t="s">
        <v>248</v>
      </c>
    </row>
    <row r="11908" spans="1:14" x14ac:dyDescent="0.25">
      <c r="A11908" t="s">
        <v>247</v>
      </c>
      <c r="B11908" s="3" t="s">
        <v>34</v>
      </c>
      <c r="C11908" s="3" t="s">
        <v>153</v>
      </c>
      <c r="D11908">
        <f>+Forecasts[[#This Row],[Max T °C]]-Forecasts[[#This Row],[Min T °C]]</f>
        <v>8</v>
      </c>
      <c r="E11908" t="s">
        <v>151</v>
      </c>
      <c r="F11908" s="4" t="s">
        <v>34</v>
      </c>
      <c r="G11908" s="4">
        <v>15</v>
      </c>
      <c r="H11908" s="4" t="s">
        <v>148</v>
      </c>
      <c r="I11908" s="4" t="s">
        <v>61</v>
      </c>
      <c r="J11908" t="s">
        <v>4</v>
      </c>
      <c r="K11908" s="4" t="s">
        <v>242</v>
      </c>
      <c r="L11908" s="4" t="s">
        <v>238</v>
      </c>
      <c r="M11908">
        <f>+HOUR(Forecasts[[#This Row],[Sunset]]) *60 +MINUTE(Forecasts[[#This Row],[Sunset]]) - HOUR(Forecasts[[#This Row],[Sunrise]]) *60 - MINUTE(Forecasts[[#This Row],[Sunrise]])</f>
        <v>768</v>
      </c>
      <c r="N11908" t="s">
        <v>248</v>
      </c>
    </row>
    <row r="11909" spans="1:14" x14ac:dyDescent="0.25">
      <c r="A11909" t="s">
        <v>243</v>
      </c>
      <c r="B11909" s="3" t="s">
        <v>34</v>
      </c>
      <c r="C11909" s="3" t="s">
        <v>240</v>
      </c>
      <c r="D11909">
        <f>+Forecasts[[#This Row],[Max T °C]]-Forecasts[[#This Row],[Min T °C]]</f>
        <v>9</v>
      </c>
      <c r="E11909" t="s">
        <v>162</v>
      </c>
      <c r="F11909" s="4" t="s">
        <v>32</v>
      </c>
      <c r="G11909" s="4">
        <v>15</v>
      </c>
      <c r="H11909" s="4" t="s">
        <v>152</v>
      </c>
      <c r="I11909" s="4" t="s">
        <v>108</v>
      </c>
      <c r="J11909" t="s">
        <v>4</v>
      </c>
      <c r="K11909" s="4" t="s">
        <v>242</v>
      </c>
      <c r="L11909" s="4" t="s">
        <v>238</v>
      </c>
      <c r="M11909">
        <f>+HOUR(Forecasts[[#This Row],[Sunset]]) *60 +MINUTE(Forecasts[[#This Row],[Sunset]]) - HOUR(Forecasts[[#This Row],[Sunrise]]) *60 - MINUTE(Forecasts[[#This Row],[Sunrise]])</f>
        <v>768</v>
      </c>
      <c r="N11909" t="s">
        <v>248</v>
      </c>
    </row>
    <row r="11910" spans="1:14" x14ac:dyDescent="0.25">
      <c r="A11910" t="s">
        <v>241</v>
      </c>
      <c r="B11910" s="3" t="s">
        <v>34</v>
      </c>
      <c r="C11910" s="3" t="s">
        <v>153</v>
      </c>
      <c r="D11910">
        <f>+Forecasts[[#This Row],[Max T °C]]-Forecasts[[#This Row],[Min T °C]]</f>
        <v>8</v>
      </c>
      <c r="E11910" t="s">
        <v>162</v>
      </c>
      <c r="F11910" s="4" t="s">
        <v>32</v>
      </c>
      <c r="G11910" s="4">
        <v>20</v>
      </c>
      <c r="H11910" s="4" t="s">
        <v>134</v>
      </c>
      <c r="I11910" s="4" t="s">
        <v>108</v>
      </c>
      <c r="J11910" t="s">
        <v>4</v>
      </c>
      <c r="K11910" s="4" t="s">
        <v>234</v>
      </c>
      <c r="L11910" s="4" t="s">
        <v>238</v>
      </c>
      <c r="M11910">
        <f>+HOUR(Forecasts[[#This Row],[Sunset]]) *60 +MINUTE(Forecasts[[#This Row],[Sunset]]) - HOUR(Forecasts[[#This Row],[Sunrise]]) *60 - MINUTE(Forecasts[[#This Row],[Sunrise]])</f>
        <v>769</v>
      </c>
      <c r="N11910" t="s">
        <v>248</v>
      </c>
    </row>
    <row r="11911" spans="1:14" x14ac:dyDescent="0.25">
      <c r="A11911" t="s">
        <v>235</v>
      </c>
      <c r="B11911" s="3" t="s">
        <v>32</v>
      </c>
      <c r="C11911" s="3" t="s">
        <v>58</v>
      </c>
      <c r="D11911">
        <f>+Forecasts[[#This Row],[Max T °C]]-Forecasts[[#This Row],[Min T °C]]</f>
        <v>5</v>
      </c>
      <c r="E11911" t="s">
        <v>151</v>
      </c>
      <c r="F11911" s="4" t="s">
        <v>32</v>
      </c>
      <c r="G11911" s="4">
        <v>20</v>
      </c>
      <c r="H11911" s="4" t="s">
        <v>65</v>
      </c>
      <c r="I11911" s="4" t="s">
        <v>61</v>
      </c>
      <c r="J11911" t="s">
        <v>4</v>
      </c>
      <c r="K11911" s="4" t="s">
        <v>234</v>
      </c>
      <c r="L11911" s="4" t="s">
        <v>229</v>
      </c>
      <c r="M11911">
        <f>+HOUR(Forecasts[[#This Row],[Sunset]]) *60 +MINUTE(Forecasts[[#This Row],[Sunset]]) - HOUR(Forecasts[[#This Row],[Sunrise]]) *60 - MINUTE(Forecasts[[#This Row],[Sunrise]])</f>
        <v>770</v>
      </c>
      <c r="N11911" t="s">
        <v>248</v>
      </c>
    </row>
    <row r="11912" spans="1:14" x14ac:dyDescent="0.25">
      <c r="A11912" t="s">
        <v>230</v>
      </c>
      <c r="B11912" s="3" t="s">
        <v>34</v>
      </c>
      <c r="C11912" s="3" t="s">
        <v>58</v>
      </c>
      <c r="D11912">
        <f>+Forecasts[[#This Row],[Max T °C]]-Forecasts[[#This Row],[Min T °C]]</f>
        <v>4</v>
      </c>
      <c r="E11912" t="s">
        <v>7</v>
      </c>
      <c r="F11912" s="4" t="s">
        <v>32</v>
      </c>
      <c r="G11912" s="4">
        <v>22</v>
      </c>
      <c r="H11912" s="4" t="s">
        <v>109</v>
      </c>
      <c r="I11912" s="4" t="s">
        <v>99</v>
      </c>
      <c r="J11912" t="s">
        <v>4</v>
      </c>
      <c r="K11912" s="4" t="s">
        <v>225</v>
      </c>
      <c r="L11912" s="4" t="s">
        <v>229</v>
      </c>
      <c r="M11912">
        <f>+HOUR(Forecasts[[#This Row],[Sunset]]) *60 +MINUTE(Forecasts[[#This Row],[Sunset]]) - HOUR(Forecasts[[#This Row],[Sunrise]]) *60 - MINUTE(Forecasts[[#This Row],[Sunrise]])</f>
        <v>771</v>
      </c>
      <c r="N11912" t="s">
        <v>248</v>
      </c>
    </row>
    <row r="11913" spans="1:14" x14ac:dyDescent="0.25">
      <c r="A11913" t="s">
        <v>226</v>
      </c>
      <c r="B11913" s="3" t="s">
        <v>34</v>
      </c>
      <c r="C11913" s="3" t="s">
        <v>63</v>
      </c>
      <c r="D11913">
        <f>+Forecasts[[#This Row],[Max T °C]]-Forecasts[[#This Row],[Min T °C]]</f>
        <v>5</v>
      </c>
      <c r="E11913" t="s">
        <v>105</v>
      </c>
      <c r="F11913" s="4" t="s">
        <v>32</v>
      </c>
      <c r="G11913" s="4">
        <v>23</v>
      </c>
      <c r="H11913" s="4" t="s">
        <v>134</v>
      </c>
      <c r="I11913" s="4" t="s">
        <v>61</v>
      </c>
      <c r="J11913" t="s">
        <v>4</v>
      </c>
      <c r="K11913" s="4" t="s">
        <v>225</v>
      </c>
      <c r="L11913" s="4" t="s">
        <v>220</v>
      </c>
      <c r="M11913">
        <f>+HOUR(Forecasts[[#This Row],[Sunset]]) *60 +MINUTE(Forecasts[[#This Row],[Sunset]]) - HOUR(Forecasts[[#This Row],[Sunrise]]) *60 - MINUTE(Forecasts[[#This Row],[Sunrise]])</f>
        <v>772</v>
      </c>
      <c r="N11913" t="s">
        <v>248</v>
      </c>
    </row>
    <row r="11914" spans="1:14" x14ac:dyDescent="0.25">
      <c r="A11914" t="s">
        <v>221</v>
      </c>
      <c r="B11914" s="3" t="s">
        <v>34</v>
      </c>
      <c r="C11914" s="3" t="s">
        <v>58</v>
      </c>
      <c r="D11914">
        <f>+Forecasts[[#This Row],[Max T °C]]-Forecasts[[#This Row],[Min T °C]]</f>
        <v>4</v>
      </c>
      <c r="E11914" t="s">
        <v>12</v>
      </c>
      <c r="F11914" s="4" t="s">
        <v>32</v>
      </c>
      <c r="G11914" s="4">
        <v>28</v>
      </c>
      <c r="H11914" s="4" t="s">
        <v>62</v>
      </c>
      <c r="I11914" s="4" t="s">
        <v>228</v>
      </c>
      <c r="J11914">
        <v>0.2</v>
      </c>
      <c r="K11914" s="4" t="s">
        <v>207</v>
      </c>
      <c r="L11914" s="4" t="s">
        <v>220</v>
      </c>
      <c r="M11914">
        <f>+HOUR(Forecasts[[#This Row],[Sunset]]) *60 +MINUTE(Forecasts[[#This Row],[Sunset]]) - HOUR(Forecasts[[#This Row],[Sunrise]]) *60 - MINUTE(Forecasts[[#This Row],[Sunrise]])</f>
        <v>773</v>
      </c>
      <c r="N11914" t="s">
        <v>248</v>
      </c>
    </row>
    <row r="11915" spans="1:14" x14ac:dyDescent="0.25">
      <c r="A11915" t="s">
        <v>214</v>
      </c>
      <c r="B11915" s="3" t="s">
        <v>34</v>
      </c>
      <c r="C11915" s="3" t="s">
        <v>63</v>
      </c>
      <c r="D11915">
        <f>+Forecasts[[#This Row],[Max T °C]]-Forecasts[[#This Row],[Min T °C]]</f>
        <v>5</v>
      </c>
      <c r="E11915" t="s">
        <v>110</v>
      </c>
      <c r="F11915" s="4" t="s">
        <v>34</v>
      </c>
      <c r="G11915" s="4">
        <v>31</v>
      </c>
      <c r="H11915" s="4" t="s">
        <v>148</v>
      </c>
      <c r="I11915" s="4" t="s">
        <v>101</v>
      </c>
      <c r="J11915">
        <v>0.2</v>
      </c>
      <c r="K11915" s="4" t="s">
        <v>207</v>
      </c>
      <c r="L11915" s="4" t="s">
        <v>206</v>
      </c>
      <c r="M11915">
        <f>+HOUR(Forecasts[[#This Row],[Sunset]]) *60 +MINUTE(Forecasts[[#This Row],[Sunset]]) - HOUR(Forecasts[[#This Row],[Sunrise]]) *60 - MINUTE(Forecasts[[#This Row],[Sunrise]])</f>
        <v>774</v>
      </c>
      <c r="N11915" t="s">
        <v>248</v>
      </c>
    </row>
    <row r="11916" spans="1:14" x14ac:dyDescent="0.25">
      <c r="A11916" t="s">
        <v>208</v>
      </c>
      <c r="B11916" s="3" t="s">
        <v>34</v>
      </c>
      <c r="C11916" s="3" t="s">
        <v>63</v>
      </c>
      <c r="D11916">
        <f>+Forecasts[[#This Row],[Max T °C]]-Forecasts[[#This Row],[Min T °C]]</f>
        <v>5</v>
      </c>
      <c r="E11916" t="s">
        <v>9</v>
      </c>
      <c r="F11916" s="4" t="s">
        <v>34</v>
      </c>
      <c r="G11916" s="4">
        <v>28</v>
      </c>
      <c r="H11916" s="4" t="s">
        <v>163</v>
      </c>
      <c r="I11916" s="4" t="s">
        <v>47</v>
      </c>
      <c r="J11916">
        <v>0.2</v>
      </c>
      <c r="K11916" s="4" t="s">
        <v>207</v>
      </c>
      <c r="L11916" s="4" t="s">
        <v>206</v>
      </c>
      <c r="M11916">
        <f>+HOUR(Forecasts[[#This Row],[Sunset]]) *60 +MINUTE(Forecasts[[#This Row],[Sunset]]) - HOUR(Forecasts[[#This Row],[Sunrise]]) *60 - MINUTE(Forecasts[[#This Row],[Sunrise]])</f>
        <v>774</v>
      </c>
      <c r="N11916" t="s">
        <v>248</v>
      </c>
    </row>
    <row r="11917" spans="1:14" x14ac:dyDescent="0.25">
      <c r="A11917" t="s">
        <v>201</v>
      </c>
      <c r="B11917" s="3" t="s">
        <v>34</v>
      </c>
      <c r="C11917" s="3" t="s">
        <v>63</v>
      </c>
      <c r="D11917">
        <f>+Forecasts[[#This Row],[Max T °C]]-Forecasts[[#This Row],[Min T °C]]</f>
        <v>5</v>
      </c>
      <c r="E11917" t="s">
        <v>145</v>
      </c>
      <c r="F11917" s="4" t="s">
        <v>34</v>
      </c>
      <c r="G11917" s="4">
        <v>27</v>
      </c>
      <c r="H11917" s="4" t="s">
        <v>163</v>
      </c>
      <c r="I11917" s="4" t="s">
        <v>75</v>
      </c>
      <c r="J11917" t="s">
        <v>4</v>
      </c>
      <c r="K11917" s="4" t="s">
        <v>190</v>
      </c>
      <c r="L11917" s="4" t="s">
        <v>192</v>
      </c>
      <c r="M11917">
        <f>+HOUR(Forecasts[[#This Row],[Sunset]]) *60 +MINUTE(Forecasts[[#This Row],[Sunset]]) - HOUR(Forecasts[[#This Row],[Sunrise]]) *60 - MINUTE(Forecasts[[#This Row],[Sunrise]])</f>
        <v>776</v>
      </c>
      <c r="N11917" t="s">
        <v>248</v>
      </c>
    </row>
    <row r="11918" spans="1:14" x14ac:dyDescent="0.25">
      <c r="A11918" t="s">
        <v>193</v>
      </c>
      <c r="B11918" s="3" t="s">
        <v>34</v>
      </c>
      <c r="C11918" s="3" t="s">
        <v>63</v>
      </c>
      <c r="D11918">
        <f>+Forecasts[[#This Row],[Max T °C]]-Forecasts[[#This Row],[Min T °C]]</f>
        <v>5</v>
      </c>
      <c r="E11918" t="s">
        <v>145</v>
      </c>
      <c r="F11918" s="4" t="s">
        <v>34</v>
      </c>
      <c r="G11918" s="4">
        <v>22</v>
      </c>
      <c r="H11918" s="4" t="s">
        <v>163</v>
      </c>
      <c r="I11918" s="4" t="s">
        <v>100</v>
      </c>
      <c r="J11918" t="s">
        <v>4</v>
      </c>
      <c r="K11918" s="4" t="s">
        <v>190</v>
      </c>
      <c r="L11918" s="4" t="s">
        <v>192</v>
      </c>
      <c r="M11918">
        <f>+HOUR(Forecasts[[#This Row],[Sunset]]) *60 +MINUTE(Forecasts[[#This Row],[Sunset]]) - HOUR(Forecasts[[#This Row],[Sunrise]]) *60 - MINUTE(Forecasts[[#This Row],[Sunrise]])</f>
        <v>776</v>
      </c>
      <c r="N11918" t="s">
        <v>248</v>
      </c>
    </row>
    <row r="11919" spans="1:14" x14ac:dyDescent="0.25">
      <c r="A11919" t="s">
        <v>191</v>
      </c>
      <c r="B11919" s="3" t="s">
        <v>34</v>
      </c>
      <c r="C11919" s="3" t="s">
        <v>63</v>
      </c>
      <c r="D11919">
        <f>+Forecasts[[#This Row],[Max T °C]]-Forecasts[[#This Row],[Min T °C]]</f>
        <v>5</v>
      </c>
      <c r="E11919" t="s">
        <v>237</v>
      </c>
      <c r="F11919" s="4" t="s">
        <v>34</v>
      </c>
      <c r="G11919" s="4">
        <v>19</v>
      </c>
      <c r="H11919" s="4" t="s">
        <v>148</v>
      </c>
      <c r="I11919" s="4" t="s">
        <v>228</v>
      </c>
      <c r="J11919">
        <v>0.1</v>
      </c>
      <c r="K11919" s="4" t="s">
        <v>190</v>
      </c>
      <c r="L11919" s="4" t="s">
        <v>189</v>
      </c>
      <c r="M11919">
        <f>+HOUR(Forecasts[[#This Row],[Sunset]]) *60 +MINUTE(Forecasts[[#This Row],[Sunset]]) - HOUR(Forecasts[[#This Row],[Sunrise]]) *60 - MINUTE(Forecasts[[#This Row],[Sunrise]])</f>
        <v>777</v>
      </c>
      <c r="N11919" t="s">
        <v>248</v>
      </c>
    </row>
    <row r="11920" spans="1:14" x14ac:dyDescent="0.25">
      <c r="A11920" t="s">
        <v>183</v>
      </c>
      <c r="B11920" s="3" t="s">
        <v>34</v>
      </c>
      <c r="C11920" s="3" t="s">
        <v>63</v>
      </c>
      <c r="D11920">
        <f>+Forecasts[[#This Row],[Max T °C]]-Forecasts[[#This Row],[Min T °C]]</f>
        <v>5</v>
      </c>
      <c r="E11920" t="s">
        <v>171</v>
      </c>
      <c r="F11920" s="4" t="s">
        <v>32</v>
      </c>
      <c r="G11920" s="4">
        <v>22</v>
      </c>
      <c r="H11920" s="4" t="s">
        <v>134</v>
      </c>
      <c r="I11920" s="4" t="s">
        <v>168</v>
      </c>
      <c r="J11920" t="s">
        <v>4</v>
      </c>
      <c r="K11920" s="4" t="s">
        <v>164</v>
      </c>
      <c r="L11920" s="4" t="s">
        <v>172</v>
      </c>
      <c r="M11920">
        <f>+HOUR(Forecasts[[#This Row],[Sunset]]) *60 +MINUTE(Forecasts[[#This Row],[Sunset]]) - HOUR(Forecasts[[#This Row],[Sunrise]]) *60 - MINUTE(Forecasts[[#This Row],[Sunrise]])</f>
        <v>779</v>
      </c>
      <c r="N11920" t="s">
        <v>248</v>
      </c>
    </row>
    <row r="11921" spans="1:14" x14ac:dyDescent="0.25">
      <c r="A11921" t="s">
        <v>173</v>
      </c>
      <c r="B11921" s="3" t="s">
        <v>34</v>
      </c>
      <c r="C11921" s="3" t="s">
        <v>63</v>
      </c>
      <c r="D11921">
        <f>+Forecasts[[#This Row],[Max T °C]]-Forecasts[[#This Row],[Min T °C]]</f>
        <v>5</v>
      </c>
      <c r="E11921" t="s">
        <v>115</v>
      </c>
      <c r="F11921" s="4" t="s">
        <v>32</v>
      </c>
      <c r="G11921" s="4">
        <v>21</v>
      </c>
      <c r="H11921" s="4" t="s">
        <v>163</v>
      </c>
      <c r="I11921" s="4" t="s">
        <v>180</v>
      </c>
      <c r="J11921">
        <v>0.6</v>
      </c>
      <c r="K11921" s="4" t="s">
        <v>164</v>
      </c>
      <c r="L11921" s="4" t="s">
        <v>172</v>
      </c>
      <c r="M11921">
        <f>+HOUR(Forecasts[[#This Row],[Sunset]]) *60 +MINUTE(Forecasts[[#This Row],[Sunset]]) - HOUR(Forecasts[[#This Row],[Sunrise]]) *60 - MINUTE(Forecasts[[#This Row],[Sunrise]])</f>
        <v>779</v>
      </c>
      <c r="N11921" t="s">
        <v>248</v>
      </c>
    </row>
    <row r="11922" spans="1:14" x14ac:dyDescent="0.25">
      <c r="A11922" t="s">
        <v>247</v>
      </c>
      <c r="B11922" s="3" t="s">
        <v>41</v>
      </c>
      <c r="C11922" s="3" t="s">
        <v>153</v>
      </c>
      <c r="D11922">
        <f>+Forecasts[[#This Row],[Max T °C]]-Forecasts[[#This Row],[Min T °C]]</f>
        <v>7</v>
      </c>
      <c r="E11922" t="s">
        <v>115</v>
      </c>
      <c r="F11922" s="4" t="s">
        <v>34</v>
      </c>
      <c r="G11922" s="4">
        <v>16</v>
      </c>
      <c r="H11922" s="4" t="s">
        <v>39</v>
      </c>
      <c r="I11922" s="4" t="s">
        <v>108</v>
      </c>
      <c r="J11922" t="s">
        <v>4</v>
      </c>
      <c r="K11922" s="4" t="s">
        <v>242</v>
      </c>
      <c r="L11922" s="4" t="s">
        <v>238</v>
      </c>
      <c r="M11922">
        <f>+HOUR(Forecasts[[#This Row],[Sunset]]) *60 +MINUTE(Forecasts[[#This Row],[Sunset]]) - HOUR(Forecasts[[#This Row],[Sunrise]]) *60 - MINUTE(Forecasts[[#This Row],[Sunrise]])</f>
        <v>768</v>
      </c>
      <c r="N11922" t="s">
        <v>244</v>
      </c>
    </row>
    <row r="11923" spans="1:14" x14ac:dyDescent="0.25">
      <c r="A11923" t="s">
        <v>243</v>
      </c>
      <c r="B11923" s="3" t="s">
        <v>34</v>
      </c>
      <c r="C11923" s="3" t="s">
        <v>153</v>
      </c>
      <c r="D11923">
        <f>+Forecasts[[#This Row],[Max T °C]]-Forecasts[[#This Row],[Min T °C]]</f>
        <v>8</v>
      </c>
      <c r="E11923" t="s">
        <v>162</v>
      </c>
      <c r="F11923" s="4" t="s">
        <v>32</v>
      </c>
      <c r="G11923" s="4">
        <v>15</v>
      </c>
      <c r="H11923" s="4" t="s">
        <v>30</v>
      </c>
      <c r="I11923" s="4" t="s">
        <v>108</v>
      </c>
      <c r="J11923" t="s">
        <v>4</v>
      </c>
      <c r="K11923" s="4" t="s">
        <v>242</v>
      </c>
      <c r="L11923" s="4" t="s">
        <v>238</v>
      </c>
      <c r="M11923">
        <f>+HOUR(Forecasts[[#This Row],[Sunset]]) *60 +MINUTE(Forecasts[[#This Row],[Sunset]]) - HOUR(Forecasts[[#This Row],[Sunrise]]) *60 - MINUTE(Forecasts[[#This Row],[Sunrise]])</f>
        <v>768</v>
      </c>
      <c r="N11923" t="s">
        <v>244</v>
      </c>
    </row>
    <row r="11924" spans="1:14" x14ac:dyDescent="0.25">
      <c r="A11924" t="s">
        <v>241</v>
      </c>
      <c r="B11924" s="3" t="s">
        <v>34</v>
      </c>
      <c r="C11924" s="3" t="s">
        <v>153</v>
      </c>
      <c r="D11924">
        <f>+Forecasts[[#This Row],[Max T °C]]-Forecasts[[#This Row],[Min T °C]]</f>
        <v>8</v>
      </c>
      <c r="E11924" t="s">
        <v>7</v>
      </c>
      <c r="F11924" s="4" t="s">
        <v>32</v>
      </c>
      <c r="G11924" s="4">
        <v>19</v>
      </c>
      <c r="H11924" s="4" t="s">
        <v>65</v>
      </c>
      <c r="I11924" s="4" t="s">
        <v>108</v>
      </c>
      <c r="J11924" t="s">
        <v>4</v>
      </c>
      <c r="K11924" s="4" t="s">
        <v>234</v>
      </c>
      <c r="L11924" s="4" t="s">
        <v>238</v>
      </c>
      <c r="M11924">
        <f>+HOUR(Forecasts[[#This Row],[Sunset]]) *60 +MINUTE(Forecasts[[#This Row],[Sunset]]) - HOUR(Forecasts[[#This Row],[Sunrise]]) *60 - MINUTE(Forecasts[[#This Row],[Sunrise]])</f>
        <v>769</v>
      </c>
      <c r="N11924" t="s">
        <v>244</v>
      </c>
    </row>
    <row r="11925" spans="1:14" x14ac:dyDescent="0.25">
      <c r="A11925" t="s">
        <v>235</v>
      </c>
      <c r="B11925" s="3" t="s">
        <v>34</v>
      </c>
      <c r="C11925" s="3" t="s">
        <v>58</v>
      </c>
      <c r="D11925">
        <f>+Forecasts[[#This Row],[Max T °C]]-Forecasts[[#This Row],[Min T °C]]</f>
        <v>4</v>
      </c>
      <c r="E11925" t="s">
        <v>105</v>
      </c>
      <c r="F11925" s="4" t="s">
        <v>57</v>
      </c>
      <c r="G11925" s="4">
        <v>19</v>
      </c>
      <c r="H11925" s="4" t="s">
        <v>65</v>
      </c>
      <c r="I11925" s="4" t="s">
        <v>61</v>
      </c>
      <c r="J11925" t="s">
        <v>4</v>
      </c>
      <c r="K11925" s="4" t="s">
        <v>234</v>
      </c>
      <c r="L11925" s="4" t="s">
        <v>229</v>
      </c>
      <c r="M11925">
        <f>+HOUR(Forecasts[[#This Row],[Sunset]]) *60 +MINUTE(Forecasts[[#This Row],[Sunset]]) - HOUR(Forecasts[[#This Row],[Sunrise]]) *60 - MINUTE(Forecasts[[#This Row],[Sunrise]])</f>
        <v>770</v>
      </c>
      <c r="N11925" t="s">
        <v>244</v>
      </c>
    </row>
    <row r="11926" spans="1:14" x14ac:dyDescent="0.25">
      <c r="A11926" t="s">
        <v>230</v>
      </c>
      <c r="B11926" s="3" t="s">
        <v>34</v>
      </c>
      <c r="C11926" s="3" t="s">
        <v>58</v>
      </c>
      <c r="D11926">
        <f>+Forecasts[[#This Row],[Max T °C]]-Forecasts[[#This Row],[Min T °C]]</f>
        <v>4</v>
      </c>
      <c r="E11926" t="s">
        <v>7</v>
      </c>
      <c r="F11926" s="4" t="s">
        <v>32</v>
      </c>
      <c r="G11926" s="4">
        <v>18</v>
      </c>
      <c r="H11926" s="4" t="s">
        <v>134</v>
      </c>
      <c r="I11926" s="4" t="s">
        <v>100</v>
      </c>
      <c r="J11926" t="s">
        <v>4</v>
      </c>
      <c r="K11926" s="4" t="s">
        <v>225</v>
      </c>
      <c r="L11926" s="4" t="s">
        <v>229</v>
      </c>
      <c r="M11926">
        <f>+HOUR(Forecasts[[#This Row],[Sunset]]) *60 +MINUTE(Forecasts[[#This Row],[Sunset]]) - HOUR(Forecasts[[#This Row],[Sunrise]]) *60 - MINUTE(Forecasts[[#This Row],[Sunrise]])</f>
        <v>771</v>
      </c>
      <c r="N11926" t="s">
        <v>244</v>
      </c>
    </row>
    <row r="11927" spans="1:14" x14ac:dyDescent="0.25">
      <c r="A11927" t="s">
        <v>226</v>
      </c>
      <c r="B11927" s="3" t="s">
        <v>34</v>
      </c>
      <c r="C11927" s="3" t="s">
        <v>58</v>
      </c>
      <c r="D11927">
        <f>+Forecasts[[#This Row],[Max T °C]]-Forecasts[[#This Row],[Min T °C]]</f>
        <v>4</v>
      </c>
      <c r="E11927" t="s">
        <v>9</v>
      </c>
      <c r="F11927" s="4" t="s">
        <v>32</v>
      </c>
      <c r="G11927" s="4">
        <v>20</v>
      </c>
      <c r="H11927" s="4" t="s">
        <v>85</v>
      </c>
      <c r="I11927" s="4" t="s">
        <v>61</v>
      </c>
      <c r="J11927" t="s">
        <v>4</v>
      </c>
      <c r="K11927" s="4" t="s">
        <v>225</v>
      </c>
      <c r="L11927" s="4" t="s">
        <v>220</v>
      </c>
      <c r="M11927">
        <f>+HOUR(Forecasts[[#This Row],[Sunset]]) *60 +MINUTE(Forecasts[[#This Row],[Sunset]]) - HOUR(Forecasts[[#This Row],[Sunrise]]) *60 - MINUTE(Forecasts[[#This Row],[Sunrise]])</f>
        <v>772</v>
      </c>
      <c r="N11927" t="s">
        <v>244</v>
      </c>
    </row>
    <row r="11928" spans="1:14" x14ac:dyDescent="0.25">
      <c r="A11928" t="s">
        <v>221</v>
      </c>
      <c r="B11928" s="3" t="s">
        <v>34</v>
      </c>
      <c r="C11928" s="3" t="s">
        <v>63</v>
      </c>
      <c r="D11928">
        <f>+Forecasts[[#This Row],[Max T °C]]-Forecasts[[#This Row],[Min T °C]]</f>
        <v>5</v>
      </c>
      <c r="E11928" t="s">
        <v>115</v>
      </c>
      <c r="F11928" s="4" t="s">
        <v>32</v>
      </c>
      <c r="G11928" s="4">
        <v>22</v>
      </c>
      <c r="H11928" s="4" t="s">
        <v>65</v>
      </c>
      <c r="I11928" s="4" t="s">
        <v>108</v>
      </c>
      <c r="J11928" t="s">
        <v>4</v>
      </c>
      <c r="K11928" s="4" t="s">
        <v>207</v>
      </c>
      <c r="L11928" s="4" t="s">
        <v>220</v>
      </c>
      <c r="M11928">
        <f>+HOUR(Forecasts[[#This Row],[Sunset]]) *60 +MINUTE(Forecasts[[#This Row],[Sunset]]) - HOUR(Forecasts[[#This Row],[Sunrise]]) *60 - MINUTE(Forecasts[[#This Row],[Sunrise]])</f>
        <v>773</v>
      </c>
      <c r="N11928" t="s">
        <v>244</v>
      </c>
    </row>
    <row r="11929" spans="1:14" x14ac:dyDescent="0.25">
      <c r="A11929" t="s">
        <v>214</v>
      </c>
      <c r="B11929" s="3" t="s">
        <v>57</v>
      </c>
      <c r="C11929" s="3" t="s">
        <v>58</v>
      </c>
      <c r="D11929">
        <f>+Forecasts[[#This Row],[Max T °C]]-Forecasts[[#This Row],[Min T °C]]</f>
        <v>6</v>
      </c>
      <c r="E11929" t="s">
        <v>115</v>
      </c>
      <c r="F11929" s="4" t="s">
        <v>73</v>
      </c>
      <c r="G11929" s="4">
        <v>24</v>
      </c>
      <c r="H11929" s="4" t="s">
        <v>134</v>
      </c>
      <c r="I11929" s="4" t="s">
        <v>75</v>
      </c>
      <c r="J11929" t="s">
        <v>4</v>
      </c>
      <c r="K11929" s="4" t="s">
        <v>207</v>
      </c>
      <c r="L11929" s="4" t="s">
        <v>206</v>
      </c>
      <c r="M11929">
        <f>+HOUR(Forecasts[[#This Row],[Sunset]]) *60 +MINUTE(Forecasts[[#This Row],[Sunset]]) - HOUR(Forecasts[[#This Row],[Sunrise]]) *60 - MINUTE(Forecasts[[#This Row],[Sunrise]])</f>
        <v>774</v>
      </c>
      <c r="N11929" t="s">
        <v>244</v>
      </c>
    </row>
    <row r="11930" spans="1:14" x14ac:dyDescent="0.25">
      <c r="A11930" t="s">
        <v>208</v>
      </c>
      <c r="B11930" s="3" t="s">
        <v>57</v>
      </c>
      <c r="C11930" s="3" t="s">
        <v>33</v>
      </c>
      <c r="D11930">
        <f>+Forecasts[[#This Row],[Max T °C]]-Forecasts[[#This Row],[Min T °C]]</f>
        <v>5</v>
      </c>
      <c r="E11930" t="s">
        <v>144</v>
      </c>
      <c r="F11930" s="4" t="s">
        <v>73</v>
      </c>
      <c r="G11930" s="4">
        <v>21</v>
      </c>
      <c r="H11930" s="4" t="s">
        <v>85</v>
      </c>
      <c r="I11930" s="4" t="s">
        <v>75</v>
      </c>
      <c r="J11930" t="s">
        <v>4</v>
      </c>
      <c r="K11930" s="4" t="s">
        <v>207</v>
      </c>
      <c r="L11930" s="4" t="s">
        <v>206</v>
      </c>
      <c r="M11930">
        <f>+HOUR(Forecasts[[#This Row],[Sunset]]) *60 +MINUTE(Forecasts[[#This Row],[Sunset]]) - HOUR(Forecasts[[#This Row],[Sunrise]]) *60 - MINUTE(Forecasts[[#This Row],[Sunrise]])</f>
        <v>774</v>
      </c>
      <c r="N11930" t="s">
        <v>244</v>
      </c>
    </row>
    <row r="11931" spans="1:14" x14ac:dyDescent="0.25">
      <c r="A11931" t="s">
        <v>201</v>
      </c>
      <c r="B11931" s="3" t="s">
        <v>57</v>
      </c>
      <c r="C11931" s="3" t="s">
        <v>98</v>
      </c>
      <c r="D11931">
        <f>+Forecasts[[#This Row],[Max T °C]]-Forecasts[[#This Row],[Min T °C]]</f>
        <v>4</v>
      </c>
      <c r="E11931" t="s">
        <v>182</v>
      </c>
      <c r="F11931" s="4" t="s">
        <v>73</v>
      </c>
      <c r="G11931" s="4">
        <v>20</v>
      </c>
      <c r="H11931" s="4" t="s">
        <v>56</v>
      </c>
      <c r="I11931" s="4" t="s">
        <v>228</v>
      </c>
      <c r="J11931">
        <v>0.1</v>
      </c>
      <c r="K11931" s="4" t="s">
        <v>190</v>
      </c>
      <c r="L11931" s="4" t="s">
        <v>192</v>
      </c>
      <c r="M11931">
        <f>+HOUR(Forecasts[[#This Row],[Sunset]]) *60 +MINUTE(Forecasts[[#This Row],[Sunset]]) - HOUR(Forecasts[[#This Row],[Sunrise]]) *60 - MINUTE(Forecasts[[#This Row],[Sunrise]])</f>
        <v>776</v>
      </c>
      <c r="N11931" t="s">
        <v>244</v>
      </c>
    </row>
    <row r="11932" spans="1:14" x14ac:dyDescent="0.25">
      <c r="A11932" t="s">
        <v>193</v>
      </c>
      <c r="B11932" s="3" t="s">
        <v>57</v>
      </c>
      <c r="C11932" s="3" t="s">
        <v>98</v>
      </c>
      <c r="D11932">
        <f>+Forecasts[[#This Row],[Max T °C]]-Forecasts[[#This Row],[Min T °C]]</f>
        <v>4</v>
      </c>
      <c r="E11932" t="s">
        <v>162</v>
      </c>
      <c r="F11932" s="4" t="s">
        <v>92</v>
      </c>
      <c r="G11932" s="4">
        <v>18</v>
      </c>
      <c r="H11932" s="4" t="s">
        <v>62</v>
      </c>
      <c r="I11932" s="4" t="s">
        <v>168</v>
      </c>
      <c r="J11932" t="s">
        <v>4</v>
      </c>
      <c r="K11932" s="4" t="s">
        <v>190</v>
      </c>
      <c r="L11932" s="4" t="s">
        <v>192</v>
      </c>
      <c r="M11932">
        <f>+HOUR(Forecasts[[#This Row],[Sunset]]) *60 +MINUTE(Forecasts[[#This Row],[Sunset]]) - HOUR(Forecasts[[#This Row],[Sunrise]]) *60 - MINUTE(Forecasts[[#This Row],[Sunrise]])</f>
        <v>776</v>
      </c>
      <c r="N11932" t="s">
        <v>244</v>
      </c>
    </row>
    <row r="11933" spans="1:14" x14ac:dyDescent="0.25">
      <c r="A11933" t="s">
        <v>191</v>
      </c>
      <c r="B11933" s="3" t="s">
        <v>57</v>
      </c>
      <c r="C11933" s="3" t="s">
        <v>98</v>
      </c>
      <c r="D11933">
        <f>+Forecasts[[#This Row],[Max T °C]]-Forecasts[[#This Row],[Min T °C]]</f>
        <v>4</v>
      </c>
      <c r="E11933" t="s">
        <v>237</v>
      </c>
      <c r="F11933" s="4" t="s">
        <v>92</v>
      </c>
      <c r="G11933" s="4">
        <v>16</v>
      </c>
      <c r="H11933" s="4" t="s">
        <v>65</v>
      </c>
      <c r="I11933" s="4" t="s">
        <v>205</v>
      </c>
      <c r="J11933">
        <v>0.2</v>
      </c>
      <c r="K11933" s="4" t="s">
        <v>190</v>
      </c>
      <c r="L11933" s="4" t="s">
        <v>189</v>
      </c>
      <c r="M11933">
        <f>+HOUR(Forecasts[[#This Row],[Sunset]]) *60 +MINUTE(Forecasts[[#This Row],[Sunset]]) - HOUR(Forecasts[[#This Row],[Sunrise]]) *60 - MINUTE(Forecasts[[#This Row],[Sunrise]])</f>
        <v>777</v>
      </c>
      <c r="N11933" t="s">
        <v>244</v>
      </c>
    </row>
    <row r="11934" spans="1:14" x14ac:dyDescent="0.25">
      <c r="A11934" t="s">
        <v>183</v>
      </c>
      <c r="B11934" s="3" t="s">
        <v>73</v>
      </c>
      <c r="C11934" s="3" t="s">
        <v>98</v>
      </c>
      <c r="D11934">
        <f>+Forecasts[[#This Row],[Max T °C]]-Forecasts[[#This Row],[Min T °C]]</f>
        <v>5</v>
      </c>
      <c r="E11934" t="s">
        <v>246</v>
      </c>
      <c r="F11934" s="4" t="s">
        <v>90</v>
      </c>
      <c r="G11934" s="4">
        <v>17</v>
      </c>
      <c r="H11934" s="4" t="s">
        <v>45</v>
      </c>
      <c r="I11934" s="4" t="s">
        <v>47</v>
      </c>
      <c r="J11934">
        <v>0.3</v>
      </c>
      <c r="K11934" s="4" t="s">
        <v>164</v>
      </c>
      <c r="L11934" s="4" t="s">
        <v>172</v>
      </c>
      <c r="M11934">
        <f>+HOUR(Forecasts[[#This Row],[Sunset]]) *60 +MINUTE(Forecasts[[#This Row],[Sunset]]) - HOUR(Forecasts[[#This Row],[Sunrise]]) *60 - MINUTE(Forecasts[[#This Row],[Sunrise]])</f>
        <v>779</v>
      </c>
      <c r="N11934" t="s">
        <v>244</v>
      </c>
    </row>
    <row r="11935" spans="1:14" x14ac:dyDescent="0.25">
      <c r="A11935" t="s">
        <v>173</v>
      </c>
      <c r="B11935" s="3" t="s">
        <v>73</v>
      </c>
      <c r="C11935" s="3" t="s">
        <v>98</v>
      </c>
      <c r="D11935">
        <f>+Forecasts[[#This Row],[Max T °C]]-Forecasts[[#This Row],[Min T °C]]</f>
        <v>5</v>
      </c>
      <c r="E11935" t="s">
        <v>14</v>
      </c>
      <c r="F11935" s="4" t="s">
        <v>92</v>
      </c>
      <c r="G11935" s="4">
        <v>17</v>
      </c>
      <c r="H11935" s="4" t="s">
        <v>72</v>
      </c>
      <c r="I11935" s="4" t="s">
        <v>169</v>
      </c>
      <c r="J11935">
        <v>0.7</v>
      </c>
      <c r="K11935" s="4" t="s">
        <v>164</v>
      </c>
      <c r="L11935" s="4" t="s">
        <v>172</v>
      </c>
      <c r="M11935">
        <f>+HOUR(Forecasts[[#This Row],[Sunset]]) *60 +MINUTE(Forecasts[[#This Row],[Sunset]]) - HOUR(Forecasts[[#This Row],[Sunrise]]) *60 - MINUTE(Forecasts[[#This Row],[Sunrise]])</f>
        <v>779</v>
      </c>
      <c r="N11935" t="s">
        <v>244</v>
      </c>
    </row>
    <row r="11936" spans="1:14" x14ac:dyDescent="0.25">
      <c r="A11936" t="s">
        <v>165</v>
      </c>
      <c r="B11936" s="3" t="s">
        <v>73</v>
      </c>
      <c r="C11936" s="3" t="s">
        <v>41</v>
      </c>
      <c r="D11936">
        <f>+Forecasts[[#This Row],[Max T °C]]-Forecasts[[#This Row],[Min T °C]]</f>
        <v>4</v>
      </c>
      <c r="E11936" t="s">
        <v>245</v>
      </c>
      <c r="F11936" s="4" t="s">
        <v>90</v>
      </c>
      <c r="G11936" s="4">
        <v>17</v>
      </c>
      <c r="H11936" s="4" t="s">
        <v>62</v>
      </c>
      <c r="I11936" s="4" t="s">
        <v>228</v>
      </c>
      <c r="J11936">
        <v>0.1</v>
      </c>
      <c r="K11936" s="4" t="s">
        <v>164</v>
      </c>
      <c r="L11936" s="4" t="s">
        <v>147</v>
      </c>
      <c r="M11936">
        <f>+HOUR(Forecasts[[#This Row],[Sunset]]) *60 +MINUTE(Forecasts[[#This Row],[Sunset]]) - HOUR(Forecasts[[#This Row],[Sunrise]]) *60 - MINUTE(Forecasts[[#This Row],[Sunrise]])</f>
        <v>780</v>
      </c>
      <c r="N11936" t="s">
        <v>244</v>
      </c>
    </row>
    <row r="11937" spans="1:14" x14ac:dyDescent="0.25">
      <c r="A11937" t="s">
        <v>243</v>
      </c>
      <c r="B11937" s="3" t="s">
        <v>34</v>
      </c>
      <c r="C11937" s="3" t="s">
        <v>240</v>
      </c>
      <c r="D11937">
        <f>+Forecasts[[#This Row],[Max T °C]]-Forecasts[[#This Row],[Min T °C]]</f>
        <v>9</v>
      </c>
      <c r="E11937" t="s">
        <v>162</v>
      </c>
      <c r="F11937" s="4" t="s">
        <v>32</v>
      </c>
      <c r="G11937" s="4">
        <v>13</v>
      </c>
      <c r="H11937" s="4" t="s">
        <v>30</v>
      </c>
      <c r="I11937" s="4" t="s">
        <v>108</v>
      </c>
      <c r="J11937" t="s">
        <v>4</v>
      </c>
      <c r="K11937" s="4" t="s">
        <v>242</v>
      </c>
      <c r="L11937" s="4" t="s">
        <v>238</v>
      </c>
      <c r="M11937">
        <f>+HOUR(Forecasts[[#This Row],[Sunset]]) *60 +MINUTE(Forecasts[[#This Row],[Sunset]]) - HOUR(Forecasts[[#This Row],[Sunrise]]) *60 - MINUTE(Forecasts[[#This Row],[Sunrise]])</f>
        <v>768</v>
      </c>
      <c r="N11937" t="s">
        <v>236</v>
      </c>
    </row>
    <row r="11938" spans="1:14" x14ac:dyDescent="0.25">
      <c r="A11938" t="s">
        <v>241</v>
      </c>
      <c r="B11938" s="3" t="s">
        <v>32</v>
      </c>
      <c r="C11938" s="3" t="s">
        <v>240</v>
      </c>
      <c r="D11938">
        <f>+Forecasts[[#This Row],[Max T °C]]-Forecasts[[#This Row],[Min T °C]]</f>
        <v>10</v>
      </c>
      <c r="E11938" t="s">
        <v>239</v>
      </c>
      <c r="F11938" s="4" t="s">
        <v>32</v>
      </c>
      <c r="G11938" s="4">
        <v>19</v>
      </c>
      <c r="H11938" s="4" t="s">
        <v>65</v>
      </c>
      <c r="I11938" s="4" t="s">
        <v>108</v>
      </c>
      <c r="J11938" t="s">
        <v>4</v>
      </c>
      <c r="K11938" s="4" t="s">
        <v>234</v>
      </c>
      <c r="L11938" s="4" t="s">
        <v>238</v>
      </c>
      <c r="M11938">
        <f>+HOUR(Forecasts[[#This Row],[Sunset]]) *60 +MINUTE(Forecasts[[#This Row],[Sunset]]) - HOUR(Forecasts[[#This Row],[Sunrise]]) *60 - MINUTE(Forecasts[[#This Row],[Sunrise]])</f>
        <v>769</v>
      </c>
      <c r="N11938" t="s">
        <v>236</v>
      </c>
    </row>
    <row r="11939" spans="1:14" x14ac:dyDescent="0.25">
      <c r="A11939" t="s">
        <v>235</v>
      </c>
      <c r="B11939" s="3" t="s">
        <v>32</v>
      </c>
      <c r="C11939" s="3" t="s">
        <v>58</v>
      </c>
      <c r="D11939">
        <f>+Forecasts[[#This Row],[Max T °C]]-Forecasts[[#This Row],[Min T °C]]</f>
        <v>5</v>
      </c>
      <c r="E11939" t="s">
        <v>105</v>
      </c>
      <c r="F11939" s="4" t="s">
        <v>32</v>
      </c>
      <c r="G11939" s="4">
        <v>18</v>
      </c>
      <c r="H11939" s="4" t="s">
        <v>85</v>
      </c>
      <c r="I11939" s="4" t="s">
        <v>61</v>
      </c>
      <c r="J11939" t="s">
        <v>4</v>
      </c>
      <c r="K11939" s="4" t="s">
        <v>234</v>
      </c>
      <c r="L11939" s="4" t="s">
        <v>229</v>
      </c>
      <c r="M11939">
        <f>+HOUR(Forecasts[[#This Row],[Sunset]]) *60 +MINUTE(Forecasts[[#This Row],[Sunset]]) - HOUR(Forecasts[[#This Row],[Sunrise]]) *60 - MINUTE(Forecasts[[#This Row],[Sunrise]])</f>
        <v>770</v>
      </c>
      <c r="N11939" t="s">
        <v>236</v>
      </c>
    </row>
    <row r="11940" spans="1:14" x14ac:dyDescent="0.25">
      <c r="A11940" t="s">
        <v>230</v>
      </c>
      <c r="B11940" s="3" t="s">
        <v>32</v>
      </c>
      <c r="C11940" s="3" t="s">
        <v>58</v>
      </c>
      <c r="D11940">
        <f>+Forecasts[[#This Row],[Max T °C]]-Forecasts[[#This Row],[Min T °C]]</f>
        <v>5</v>
      </c>
      <c r="E11940" t="s">
        <v>105</v>
      </c>
      <c r="F11940" s="4" t="s">
        <v>57</v>
      </c>
      <c r="G11940" s="4">
        <v>19</v>
      </c>
      <c r="H11940" s="4" t="s">
        <v>134</v>
      </c>
      <c r="I11940" s="4" t="s">
        <v>108</v>
      </c>
      <c r="J11940" t="s">
        <v>4</v>
      </c>
      <c r="K11940" s="4" t="s">
        <v>225</v>
      </c>
      <c r="L11940" s="4" t="s">
        <v>229</v>
      </c>
      <c r="M11940">
        <f>+HOUR(Forecasts[[#This Row],[Sunset]]) *60 +MINUTE(Forecasts[[#This Row],[Sunset]]) - HOUR(Forecasts[[#This Row],[Sunrise]]) *60 - MINUTE(Forecasts[[#This Row],[Sunrise]])</f>
        <v>771</v>
      </c>
      <c r="N11940" t="s">
        <v>236</v>
      </c>
    </row>
    <row r="11941" spans="1:14" x14ac:dyDescent="0.25">
      <c r="A11941" t="s">
        <v>226</v>
      </c>
      <c r="B11941" s="3" t="s">
        <v>32</v>
      </c>
      <c r="C11941" s="3" t="s">
        <v>58</v>
      </c>
      <c r="D11941">
        <f>+Forecasts[[#This Row],[Max T °C]]-Forecasts[[#This Row],[Min T °C]]</f>
        <v>5</v>
      </c>
      <c r="E11941" t="s">
        <v>171</v>
      </c>
      <c r="F11941" s="4" t="s">
        <v>32</v>
      </c>
      <c r="G11941" s="4">
        <v>20</v>
      </c>
      <c r="H11941" s="4" t="s">
        <v>85</v>
      </c>
      <c r="I11941" s="4" t="s">
        <v>61</v>
      </c>
      <c r="J11941" t="s">
        <v>4</v>
      </c>
      <c r="K11941" s="4" t="s">
        <v>225</v>
      </c>
      <c r="L11941" s="4" t="s">
        <v>220</v>
      </c>
      <c r="M11941">
        <f>+HOUR(Forecasts[[#This Row],[Sunset]]) *60 +MINUTE(Forecasts[[#This Row],[Sunset]]) - HOUR(Forecasts[[#This Row],[Sunrise]]) *60 - MINUTE(Forecasts[[#This Row],[Sunrise]])</f>
        <v>772</v>
      </c>
      <c r="N11941" t="s">
        <v>236</v>
      </c>
    </row>
    <row r="11942" spans="1:14" x14ac:dyDescent="0.25">
      <c r="A11942" t="s">
        <v>221</v>
      </c>
      <c r="B11942" s="3" t="s">
        <v>32</v>
      </c>
      <c r="C11942" s="3" t="s">
        <v>58</v>
      </c>
      <c r="D11942">
        <f>+Forecasts[[#This Row],[Max T °C]]-Forecasts[[#This Row],[Min T °C]]</f>
        <v>5</v>
      </c>
      <c r="E11942" t="s">
        <v>105</v>
      </c>
      <c r="F11942" s="4" t="s">
        <v>57</v>
      </c>
      <c r="G11942" s="4">
        <v>21</v>
      </c>
      <c r="H11942" s="4" t="s">
        <v>134</v>
      </c>
      <c r="I11942" s="4" t="s">
        <v>99</v>
      </c>
      <c r="J11942" t="s">
        <v>4</v>
      </c>
      <c r="K11942" s="4" t="s">
        <v>207</v>
      </c>
      <c r="L11942" s="4" t="s">
        <v>220</v>
      </c>
      <c r="M11942">
        <f>+HOUR(Forecasts[[#This Row],[Sunset]]) *60 +MINUTE(Forecasts[[#This Row],[Sunset]]) - HOUR(Forecasts[[#This Row],[Sunrise]]) *60 - MINUTE(Forecasts[[#This Row],[Sunrise]])</f>
        <v>773</v>
      </c>
      <c r="N11942" t="s">
        <v>236</v>
      </c>
    </row>
    <row r="11943" spans="1:14" x14ac:dyDescent="0.25">
      <c r="A11943" t="s">
        <v>214</v>
      </c>
      <c r="B11943" s="3" t="s">
        <v>32</v>
      </c>
      <c r="C11943" s="3" t="s">
        <v>63</v>
      </c>
      <c r="D11943">
        <f>+Forecasts[[#This Row],[Max T °C]]-Forecasts[[#This Row],[Min T °C]]</f>
        <v>6</v>
      </c>
      <c r="E11943" t="s">
        <v>115</v>
      </c>
      <c r="F11943" s="4" t="s">
        <v>32</v>
      </c>
      <c r="G11943" s="4">
        <v>22</v>
      </c>
      <c r="H11943" s="4" t="s">
        <v>85</v>
      </c>
      <c r="I11943" s="4" t="s">
        <v>99</v>
      </c>
      <c r="J11943" t="s">
        <v>4</v>
      </c>
      <c r="K11943" s="4" t="s">
        <v>207</v>
      </c>
      <c r="L11943" s="4" t="s">
        <v>206</v>
      </c>
      <c r="M11943">
        <f>+HOUR(Forecasts[[#This Row],[Sunset]]) *60 +MINUTE(Forecasts[[#This Row],[Sunset]]) - HOUR(Forecasts[[#This Row],[Sunrise]]) *60 - MINUTE(Forecasts[[#This Row],[Sunrise]])</f>
        <v>774</v>
      </c>
      <c r="N11943" t="s">
        <v>236</v>
      </c>
    </row>
    <row r="11944" spans="1:14" x14ac:dyDescent="0.25">
      <c r="A11944" t="s">
        <v>208</v>
      </c>
      <c r="B11944" s="3" t="s">
        <v>34</v>
      </c>
      <c r="C11944" s="3" t="s">
        <v>58</v>
      </c>
      <c r="D11944">
        <f>+Forecasts[[#This Row],[Max T °C]]-Forecasts[[#This Row],[Min T °C]]</f>
        <v>4</v>
      </c>
      <c r="E11944" t="s">
        <v>9</v>
      </c>
      <c r="F11944" s="4" t="s">
        <v>32</v>
      </c>
      <c r="G11944" s="4">
        <v>22</v>
      </c>
      <c r="H11944" s="4" t="s">
        <v>40</v>
      </c>
      <c r="I11944" s="4" t="s">
        <v>168</v>
      </c>
      <c r="J11944" t="s">
        <v>4</v>
      </c>
      <c r="K11944" s="4" t="s">
        <v>207</v>
      </c>
      <c r="L11944" s="4" t="s">
        <v>206</v>
      </c>
      <c r="M11944">
        <f>+HOUR(Forecasts[[#This Row],[Sunset]]) *60 +MINUTE(Forecasts[[#This Row],[Sunset]]) - HOUR(Forecasts[[#This Row],[Sunrise]]) *60 - MINUTE(Forecasts[[#This Row],[Sunrise]])</f>
        <v>774</v>
      </c>
      <c r="N11944" t="s">
        <v>236</v>
      </c>
    </row>
    <row r="11945" spans="1:14" x14ac:dyDescent="0.25">
      <c r="A11945" t="s">
        <v>201</v>
      </c>
      <c r="B11945" s="3" t="s">
        <v>34</v>
      </c>
      <c r="C11945" s="3" t="s">
        <v>33</v>
      </c>
      <c r="D11945">
        <f>+Forecasts[[#This Row],[Max T °C]]-Forecasts[[#This Row],[Min T °C]]</f>
        <v>3</v>
      </c>
      <c r="E11945" t="s">
        <v>144</v>
      </c>
      <c r="F11945" s="4" t="s">
        <v>32</v>
      </c>
      <c r="G11945" s="4">
        <v>21</v>
      </c>
      <c r="H11945" s="4" t="s">
        <v>134</v>
      </c>
      <c r="I11945" s="4" t="s">
        <v>228</v>
      </c>
      <c r="J11945">
        <v>0.1</v>
      </c>
      <c r="K11945" s="4" t="s">
        <v>190</v>
      </c>
      <c r="L11945" s="4" t="s">
        <v>192</v>
      </c>
      <c r="M11945">
        <f>+HOUR(Forecasts[[#This Row],[Sunset]]) *60 +MINUTE(Forecasts[[#This Row],[Sunset]]) - HOUR(Forecasts[[#This Row],[Sunrise]]) *60 - MINUTE(Forecasts[[#This Row],[Sunrise]])</f>
        <v>776</v>
      </c>
      <c r="N11945" t="s">
        <v>236</v>
      </c>
    </row>
    <row r="11946" spans="1:14" x14ac:dyDescent="0.25">
      <c r="A11946" t="s">
        <v>193</v>
      </c>
      <c r="B11946" s="3" t="s">
        <v>34</v>
      </c>
      <c r="C11946" s="3" t="s">
        <v>33</v>
      </c>
      <c r="D11946">
        <f>+Forecasts[[#This Row],[Max T °C]]-Forecasts[[#This Row],[Min T °C]]</f>
        <v>3</v>
      </c>
      <c r="E11946" t="s">
        <v>115</v>
      </c>
      <c r="F11946" s="4" t="s">
        <v>32</v>
      </c>
      <c r="G11946" s="4">
        <v>18</v>
      </c>
      <c r="H11946" s="4" t="s">
        <v>134</v>
      </c>
      <c r="I11946" s="4" t="s">
        <v>168</v>
      </c>
      <c r="J11946" t="s">
        <v>4</v>
      </c>
      <c r="K11946" s="4" t="s">
        <v>190</v>
      </c>
      <c r="L11946" s="4" t="s">
        <v>192</v>
      </c>
      <c r="M11946">
        <f>+HOUR(Forecasts[[#This Row],[Sunset]]) *60 +MINUTE(Forecasts[[#This Row],[Sunset]]) - HOUR(Forecasts[[#This Row],[Sunrise]]) *60 - MINUTE(Forecasts[[#This Row],[Sunrise]])</f>
        <v>776</v>
      </c>
      <c r="N11946" t="s">
        <v>236</v>
      </c>
    </row>
    <row r="11947" spans="1:14" x14ac:dyDescent="0.25">
      <c r="A11947" t="s">
        <v>191</v>
      </c>
      <c r="B11947" s="3" t="s">
        <v>34</v>
      </c>
      <c r="C11947" s="3" t="s">
        <v>33</v>
      </c>
      <c r="D11947">
        <f>+Forecasts[[#This Row],[Max T °C]]-Forecasts[[#This Row],[Min T °C]]</f>
        <v>3</v>
      </c>
      <c r="E11947" t="s">
        <v>9</v>
      </c>
      <c r="F11947" s="4" t="s">
        <v>32</v>
      </c>
      <c r="G11947" s="4">
        <v>18</v>
      </c>
      <c r="H11947" s="4" t="s">
        <v>56</v>
      </c>
      <c r="I11947" s="4" t="s">
        <v>168</v>
      </c>
      <c r="J11947" t="s">
        <v>4</v>
      </c>
      <c r="K11947" s="4" t="s">
        <v>190</v>
      </c>
      <c r="L11947" s="4" t="s">
        <v>189</v>
      </c>
      <c r="M11947">
        <f>+HOUR(Forecasts[[#This Row],[Sunset]]) *60 +MINUTE(Forecasts[[#This Row],[Sunset]]) - HOUR(Forecasts[[#This Row],[Sunrise]]) *60 - MINUTE(Forecasts[[#This Row],[Sunrise]])</f>
        <v>777</v>
      </c>
      <c r="N11947" t="s">
        <v>236</v>
      </c>
    </row>
    <row r="11948" spans="1:14" x14ac:dyDescent="0.25">
      <c r="A11948" t="s">
        <v>183</v>
      </c>
      <c r="B11948" s="3" t="s">
        <v>34</v>
      </c>
      <c r="C11948" s="3" t="s">
        <v>33</v>
      </c>
      <c r="D11948">
        <f>+Forecasts[[#This Row],[Max T °C]]-Forecasts[[#This Row],[Min T °C]]</f>
        <v>3</v>
      </c>
      <c r="E11948" t="s">
        <v>110</v>
      </c>
      <c r="F11948" s="4" t="s">
        <v>32</v>
      </c>
      <c r="G11948" s="4">
        <v>20</v>
      </c>
      <c r="H11948" s="4" t="s">
        <v>109</v>
      </c>
      <c r="I11948" s="4" t="s">
        <v>75</v>
      </c>
      <c r="J11948" t="s">
        <v>4</v>
      </c>
      <c r="K11948" s="4" t="s">
        <v>164</v>
      </c>
      <c r="L11948" s="4" t="s">
        <v>172</v>
      </c>
      <c r="M11948">
        <f>+HOUR(Forecasts[[#This Row],[Sunset]]) *60 +MINUTE(Forecasts[[#This Row],[Sunset]]) - HOUR(Forecasts[[#This Row],[Sunrise]]) *60 - MINUTE(Forecasts[[#This Row],[Sunrise]])</f>
        <v>779</v>
      </c>
      <c r="N11948" t="s">
        <v>236</v>
      </c>
    </row>
    <row r="11949" spans="1:14" x14ac:dyDescent="0.25">
      <c r="A11949" t="s">
        <v>173</v>
      </c>
      <c r="B11949" s="3" t="s">
        <v>34</v>
      </c>
      <c r="C11949" s="3" t="s">
        <v>33</v>
      </c>
      <c r="D11949">
        <f>+Forecasts[[#This Row],[Max T °C]]-Forecasts[[#This Row],[Min T °C]]</f>
        <v>3</v>
      </c>
      <c r="E11949" t="s">
        <v>171</v>
      </c>
      <c r="F11949" s="4" t="s">
        <v>32</v>
      </c>
      <c r="G11949" s="4">
        <v>21</v>
      </c>
      <c r="H11949" s="4" t="s">
        <v>65</v>
      </c>
      <c r="I11949" s="4" t="s">
        <v>168</v>
      </c>
      <c r="J11949" t="s">
        <v>4</v>
      </c>
      <c r="K11949" s="4" t="s">
        <v>164</v>
      </c>
      <c r="L11949" s="4" t="s">
        <v>172</v>
      </c>
      <c r="M11949">
        <f>+HOUR(Forecasts[[#This Row],[Sunset]]) *60 +MINUTE(Forecasts[[#This Row],[Sunset]]) - HOUR(Forecasts[[#This Row],[Sunrise]]) *60 - MINUTE(Forecasts[[#This Row],[Sunrise]])</f>
        <v>779</v>
      </c>
      <c r="N11949" t="s">
        <v>236</v>
      </c>
    </row>
    <row r="11950" spans="1:14" x14ac:dyDescent="0.25">
      <c r="A11950" t="s">
        <v>165</v>
      </c>
      <c r="B11950" s="3" t="s">
        <v>32</v>
      </c>
      <c r="C11950" s="3" t="s">
        <v>33</v>
      </c>
      <c r="D11950">
        <f>+Forecasts[[#This Row],[Max T °C]]-Forecasts[[#This Row],[Min T °C]]</f>
        <v>4</v>
      </c>
      <c r="E11950" t="s">
        <v>110</v>
      </c>
      <c r="F11950" s="4" t="s">
        <v>57</v>
      </c>
      <c r="G11950" s="4">
        <v>20</v>
      </c>
      <c r="H11950" s="4" t="s">
        <v>170</v>
      </c>
      <c r="I11950" s="4" t="s">
        <v>168</v>
      </c>
      <c r="J11950" t="s">
        <v>4</v>
      </c>
      <c r="K11950" s="4" t="s">
        <v>164</v>
      </c>
      <c r="L11950" s="4" t="s">
        <v>147</v>
      </c>
      <c r="M11950">
        <f>+HOUR(Forecasts[[#This Row],[Sunset]]) *60 +MINUTE(Forecasts[[#This Row],[Sunset]]) - HOUR(Forecasts[[#This Row],[Sunrise]]) *60 - MINUTE(Forecasts[[#This Row],[Sunrise]])</f>
        <v>780</v>
      </c>
      <c r="N11950" t="s">
        <v>236</v>
      </c>
    </row>
    <row r="11951" spans="1:14" x14ac:dyDescent="0.25">
      <c r="A11951" t="s">
        <v>150</v>
      </c>
      <c r="B11951" s="3" t="s">
        <v>32</v>
      </c>
      <c r="C11951" s="3" t="s">
        <v>33</v>
      </c>
      <c r="D11951">
        <f>+Forecasts[[#This Row],[Max T °C]]-Forecasts[[#This Row],[Min T °C]]</f>
        <v>4</v>
      </c>
      <c r="E11951" t="s">
        <v>237</v>
      </c>
      <c r="F11951" s="4" t="s">
        <v>57</v>
      </c>
      <c r="G11951" s="4">
        <v>18</v>
      </c>
      <c r="H11951" s="4" t="s">
        <v>72</v>
      </c>
      <c r="I11951" s="4" t="s">
        <v>205</v>
      </c>
      <c r="J11951">
        <v>0.3</v>
      </c>
      <c r="K11951" s="4" t="s">
        <v>107</v>
      </c>
      <c r="L11951" s="4" t="s">
        <v>147</v>
      </c>
      <c r="M11951">
        <f>+HOUR(Forecasts[[#This Row],[Sunset]]) *60 +MINUTE(Forecasts[[#This Row],[Sunset]]) - HOUR(Forecasts[[#This Row],[Sunrise]]) *60 - MINUTE(Forecasts[[#This Row],[Sunrise]])</f>
        <v>781</v>
      </c>
      <c r="N11951" t="s">
        <v>236</v>
      </c>
    </row>
    <row r="11952" spans="1:14" x14ac:dyDescent="0.25">
      <c r="A11952" t="s">
        <v>235</v>
      </c>
      <c r="B11952" s="3" t="s">
        <v>34</v>
      </c>
      <c r="C11952" s="3" t="s">
        <v>58</v>
      </c>
      <c r="D11952">
        <f>+Forecasts[[#This Row],[Max T °C]]-Forecasts[[#This Row],[Min T °C]]</f>
        <v>4</v>
      </c>
      <c r="E11952" t="s">
        <v>151</v>
      </c>
      <c r="F11952" s="4" t="s">
        <v>32</v>
      </c>
      <c r="G11952" s="4">
        <v>17</v>
      </c>
      <c r="H11952" s="4" t="s">
        <v>65</v>
      </c>
      <c r="I11952" s="4" t="s">
        <v>108</v>
      </c>
      <c r="J11952" t="s">
        <v>4</v>
      </c>
      <c r="K11952" s="4" t="s">
        <v>234</v>
      </c>
      <c r="L11952" s="4" t="s">
        <v>229</v>
      </c>
      <c r="M11952">
        <f>+HOUR(Forecasts[[#This Row],[Sunset]]) *60 +MINUTE(Forecasts[[#This Row],[Sunset]]) - HOUR(Forecasts[[#This Row],[Sunrise]]) *60 - MINUTE(Forecasts[[#This Row],[Sunrise]])</f>
        <v>770</v>
      </c>
      <c r="N11952" t="s">
        <v>231</v>
      </c>
    </row>
    <row r="11953" spans="1:14" x14ac:dyDescent="0.25">
      <c r="A11953" t="s">
        <v>230</v>
      </c>
      <c r="B11953" s="3" t="s">
        <v>34</v>
      </c>
      <c r="C11953" s="3" t="s">
        <v>58</v>
      </c>
      <c r="D11953">
        <f>+Forecasts[[#This Row],[Max T °C]]-Forecasts[[#This Row],[Min T °C]]</f>
        <v>4</v>
      </c>
      <c r="E11953" t="s">
        <v>144</v>
      </c>
      <c r="F11953" s="4" t="s">
        <v>57</v>
      </c>
      <c r="G11953" s="4">
        <v>17</v>
      </c>
      <c r="H11953" s="4" t="s">
        <v>109</v>
      </c>
      <c r="I11953" s="4" t="s">
        <v>104</v>
      </c>
      <c r="J11953" t="s">
        <v>4</v>
      </c>
      <c r="K11953" s="4" t="s">
        <v>225</v>
      </c>
      <c r="L11953" s="4" t="s">
        <v>229</v>
      </c>
      <c r="M11953">
        <f>+HOUR(Forecasts[[#This Row],[Sunset]]) *60 +MINUTE(Forecasts[[#This Row],[Sunset]]) - HOUR(Forecasts[[#This Row],[Sunrise]]) *60 - MINUTE(Forecasts[[#This Row],[Sunrise]])</f>
        <v>771</v>
      </c>
      <c r="N11953" t="s">
        <v>231</v>
      </c>
    </row>
    <row r="11954" spans="1:14" x14ac:dyDescent="0.25">
      <c r="A11954" t="s">
        <v>226</v>
      </c>
      <c r="B11954" s="3" t="s">
        <v>34</v>
      </c>
      <c r="C11954" s="3" t="s">
        <v>58</v>
      </c>
      <c r="D11954">
        <f>+Forecasts[[#This Row],[Max T °C]]-Forecasts[[#This Row],[Min T °C]]</f>
        <v>4</v>
      </c>
      <c r="E11954" t="s">
        <v>105</v>
      </c>
      <c r="F11954" s="4" t="s">
        <v>32</v>
      </c>
      <c r="G11954" s="4">
        <v>18</v>
      </c>
      <c r="H11954" s="4" t="s">
        <v>65</v>
      </c>
      <c r="I11954" s="4" t="s">
        <v>104</v>
      </c>
      <c r="J11954" t="s">
        <v>4</v>
      </c>
      <c r="K11954" s="4" t="s">
        <v>225</v>
      </c>
      <c r="L11954" s="4" t="s">
        <v>220</v>
      </c>
      <c r="M11954">
        <f>+HOUR(Forecasts[[#This Row],[Sunset]]) *60 +MINUTE(Forecasts[[#This Row],[Sunset]]) - HOUR(Forecasts[[#This Row],[Sunrise]]) *60 - MINUTE(Forecasts[[#This Row],[Sunrise]])</f>
        <v>772</v>
      </c>
      <c r="N11954" t="s">
        <v>231</v>
      </c>
    </row>
    <row r="11955" spans="1:14" x14ac:dyDescent="0.25">
      <c r="A11955" t="s">
        <v>221</v>
      </c>
      <c r="B11955" s="3" t="s">
        <v>34</v>
      </c>
      <c r="C11955" s="3" t="s">
        <v>58</v>
      </c>
      <c r="D11955">
        <f>+Forecasts[[#This Row],[Max T °C]]-Forecasts[[#This Row],[Min T °C]]</f>
        <v>4</v>
      </c>
      <c r="E11955" t="s">
        <v>151</v>
      </c>
      <c r="F11955" s="4" t="s">
        <v>32</v>
      </c>
      <c r="G11955" s="4">
        <v>22</v>
      </c>
      <c r="H11955" s="4" t="s">
        <v>35</v>
      </c>
      <c r="I11955" s="4" t="s">
        <v>104</v>
      </c>
      <c r="J11955" t="s">
        <v>4</v>
      </c>
      <c r="K11955" s="4" t="s">
        <v>207</v>
      </c>
      <c r="L11955" s="4" t="s">
        <v>220</v>
      </c>
      <c r="M11955">
        <f>+HOUR(Forecasts[[#This Row],[Sunset]]) *60 +MINUTE(Forecasts[[#This Row],[Sunset]]) - HOUR(Forecasts[[#This Row],[Sunrise]]) *60 - MINUTE(Forecasts[[#This Row],[Sunrise]])</f>
        <v>773</v>
      </c>
      <c r="N11955" t="s">
        <v>231</v>
      </c>
    </row>
    <row r="11956" spans="1:14" x14ac:dyDescent="0.25">
      <c r="A11956" t="s">
        <v>214</v>
      </c>
      <c r="B11956" s="3" t="s">
        <v>34</v>
      </c>
      <c r="C11956" s="3" t="s">
        <v>58</v>
      </c>
      <c r="D11956">
        <f>+Forecasts[[#This Row],[Max T °C]]-Forecasts[[#This Row],[Min T °C]]</f>
        <v>4</v>
      </c>
      <c r="E11956" t="s">
        <v>25</v>
      </c>
      <c r="F11956" s="4" t="s">
        <v>32</v>
      </c>
      <c r="G11956" s="4">
        <v>25</v>
      </c>
      <c r="H11956" s="4" t="s">
        <v>163</v>
      </c>
      <c r="I11956" s="4" t="s">
        <v>212</v>
      </c>
      <c r="J11956">
        <v>0.2</v>
      </c>
      <c r="K11956" s="4" t="s">
        <v>207</v>
      </c>
      <c r="L11956" s="4" t="s">
        <v>206</v>
      </c>
      <c r="M11956">
        <f>+HOUR(Forecasts[[#This Row],[Sunset]]) *60 +MINUTE(Forecasts[[#This Row],[Sunset]]) - HOUR(Forecasts[[#This Row],[Sunrise]]) *60 - MINUTE(Forecasts[[#This Row],[Sunrise]])</f>
        <v>774</v>
      </c>
      <c r="N11956" t="s">
        <v>231</v>
      </c>
    </row>
    <row r="11957" spans="1:14" x14ac:dyDescent="0.25">
      <c r="A11957" t="s">
        <v>208</v>
      </c>
      <c r="B11957" s="3" t="s">
        <v>34</v>
      </c>
      <c r="C11957" s="3" t="s">
        <v>63</v>
      </c>
      <c r="D11957">
        <f>+Forecasts[[#This Row],[Max T °C]]-Forecasts[[#This Row],[Min T °C]]</f>
        <v>5</v>
      </c>
      <c r="E11957" t="s">
        <v>200</v>
      </c>
      <c r="F11957" s="4" t="s">
        <v>32</v>
      </c>
      <c r="G11957" s="4">
        <v>20</v>
      </c>
      <c r="H11957" s="4" t="s">
        <v>65</v>
      </c>
      <c r="I11957" s="4" t="s">
        <v>127</v>
      </c>
      <c r="J11957">
        <v>1.1000000000000001</v>
      </c>
      <c r="K11957" s="4" t="s">
        <v>207</v>
      </c>
      <c r="L11957" s="4" t="s">
        <v>206</v>
      </c>
      <c r="M11957">
        <f>+HOUR(Forecasts[[#This Row],[Sunset]]) *60 +MINUTE(Forecasts[[#This Row],[Sunset]]) - HOUR(Forecasts[[#This Row],[Sunrise]]) *60 - MINUTE(Forecasts[[#This Row],[Sunrise]])</f>
        <v>774</v>
      </c>
      <c r="N11957" t="s">
        <v>231</v>
      </c>
    </row>
    <row r="11958" spans="1:14" x14ac:dyDescent="0.25">
      <c r="A11958" t="s">
        <v>201</v>
      </c>
      <c r="B11958" s="3" t="s">
        <v>32</v>
      </c>
      <c r="C11958" s="3" t="s">
        <v>58</v>
      </c>
      <c r="D11958">
        <f>+Forecasts[[#This Row],[Max T °C]]-Forecasts[[#This Row],[Min T °C]]</f>
        <v>5</v>
      </c>
      <c r="E11958" t="s">
        <v>9</v>
      </c>
      <c r="F11958" s="4" t="s">
        <v>32</v>
      </c>
      <c r="G11958" s="4">
        <v>24</v>
      </c>
      <c r="H11958" s="4" t="s">
        <v>134</v>
      </c>
      <c r="I11958" s="4" t="s">
        <v>218</v>
      </c>
      <c r="J11958">
        <v>0.6</v>
      </c>
      <c r="K11958" s="4" t="s">
        <v>190</v>
      </c>
      <c r="L11958" s="4" t="s">
        <v>192</v>
      </c>
      <c r="M11958">
        <f>+HOUR(Forecasts[[#This Row],[Sunset]]) *60 +MINUTE(Forecasts[[#This Row],[Sunset]]) - HOUR(Forecasts[[#This Row],[Sunrise]]) *60 - MINUTE(Forecasts[[#This Row],[Sunrise]])</f>
        <v>776</v>
      </c>
      <c r="N11958" t="s">
        <v>231</v>
      </c>
    </row>
    <row r="11959" spans="1:14" x14ac:dyDescent="0.25">
      <c r="A11959" t="s">
        <v>193</v>
      </c>
      <c r="B11959" s="3" t="s">
        <v>34</v>
      </c>
      <c r="C11959" s="3" t="s">
        <v>63</v>
      </c>
      <c r="D11959">
        <f>+Forecasts[[#This Row],[Max T °C]]-Forecasts[[#This Row],[Min T °C]]</f>
        <v>5</v>
      </c>
      <c r="E11959" t="s">
        <v>9</v>
      </c>
      <c r="F11959" s="4" t="s">
        <v>34</v>
      </c>
      <c r="G11959" s="4">
        <v>23</v>
      </c>
      <c r="H11959" s="4" t="s">
        <v>163</v>
      </c>
      <c r="I11959" s="4" t="s">
        <v>168</v>
      </c>
      <c r="J11959" t="s">
        <v>4</v>
      </c>
      <c r="K11959" s="4" t="s">
        <v>190</v>
      </c>
      <c r="L11959" s="4" t="s">
        <v>192</v>
      </c>
      <c r="M11959">
        <f>+HOUR(Forecasts[[#This Row],[Sunset]]) *60 +MINUTE(Forecasts[[#This Row],[Sunset]]) - HOUR(Forecasts[[#This Row],[Sunrise]]) *60 - MINUTE(Forecasts[[#This Row],[Sunrise]])</f>
        <v>776</v>
      </c>
      <c r="N11959" t="s">
        <v>231</v>
      </c>
    </row>
    <row r="11960" spans="1:14" x14ac:dyDescent="0.25">
      <c r="A11960" t="s">
        <v>191</v>
      </c>
      <c r="B11960" s="3" t="s">
        <v>34</v>
      </c>
      <c r="C11960" s="3" t="s">
        <v>63</v>
      </c>
      <c r="D11960">
        <f>+Forecasts[[#This Row],[Max T °C]]-Forecasts[[#This Row],[Min T °C]]</f>
        <v>5</v>
      </c>
      <c r="E11960" t="s">
        <v>233</v>
      </c>
      <c r="F11960" s="4" t="s">
        <v>32</v>
      </c>
      <c r="G11960" s="4">
        <v>25</v>
      </c>
      <c r="H11960" s="4" t="s">
        <v>109</v>
      </c>
      <c r="I11960" s="4" t="s">
        <v>228</v>
      </c>
      <c r="J11960">
        <v>0.1</v>
      </c>
      <c r="K11960" s="4" t="s">
        <v>190</v>
      </c>
      <c r="L11960" s="4" t="s">
        <v>189</v>
      </c>
      <c r="M11960">
        <f>+HOUR(Forecasts[[#This Row],[Sunset]]) *60 +MINUTE(Forecasts[[#This Row],[Sunset]]) - HOUR(Forecasts[[#This Row],[Sunrise]]) *60 - MINUTE(Forecasts[[#This Row],[Sunrise]])</f>
        <v>777</v>
      </c>
      <c r="N11960" t="s">
        <v>231</v>
      </c>
    </row>
    <row r="11961" spans="1:14" x14ac:dyDescent="0.25">
      <c r="A11961" t="s">
        <v>183</v>
      </c>
      <c r="B11961" s="3" t="s">
        <v>34</v>
      </c>
      <c r="C11961" s="3" t="s">
        <v>63</v>
      </c>
      <c r="D11961">
        <f>+Forecasts[[#This Row],[Max T °C]]-Forecasts[[#This Row],[Min T °C]]</f>
        <v>5</v>
      </c>
      <c r="E11961" t="s">
        <v>110</v>
      </c>
      <c r="F11961" s="4" t="s">
        <v>34</v>
      </c>
      <c r="G11961" s="4">
        <v>20</v>
      </c>
      <c r="H11961" s="4" t="s">
        <v>56</v>
      </c>
      <c r="I11961" s="4" t="s">
        <v>205</v>
      </c>
      <c r="J11961">
        <v>0.3</v>
      </c>
      <c r="K11961" s="4" t="s">
        <v>164</v>
      </c>
      <c r="L11961" s="4" t="s">
        <v>172</v>
      </c>
      <c r="M11961">
        <f>+HOUR(Forecasts[[#This Row],[Sunset]]) *60 +MINUTE(Forecasts[[#This Row],[Sunset]]) - HOUR(Forecasts[[#This Row],[Sunrise]]) *60 - MINUTE(Forecasts[[#This Row],[Sunrise]])</f>
        <v>779</v>
      </c>
      <c r="N11961" t="s">
        <v>231</v>
      </c>
    </row>
    <row r="11962" spans="1:14" x14ac:dyDescent="0.25">
      <c r="A11962" t="s">
        <v>173</v>
      </c>
      <c r="B11962" s="3" t="s">
        <v>34</v>
      </c>
      <c r="C11962" s="3" t="s">
        <v>63</v>
      </c>
      <c r="D11962">
        <f>+Forecasts[[#This Row],[Max T °C]]-Forecasts[[#This Row],[Min T °C]]</f>
        <v>5</v>
      </c>
      <c r="E11962" t="s">
        <v>199</v>
      </c>
      <c r="F11962" s="4" t="s">
        <v>34</v>
      </c>
      <c r="G11962" s="4">
        <v>18</v>
      </c>
      <c r="H11962" s="4" t="s">
        <v>148</v>
      </c>
      <c r="I11962" s="4" t="s">
        <v>100</v>
      </c>
      <c r="J11962" t="s">
        <v>4</v>
      </c>
      <c r="K11962" s="4" t="s">
        <v>164</v>
      </c>
      <c r="L11962" s="4" t="s">
        <v>172</v>
      </c>
      <c r="M11962">
        <f>+HOUR(Forecasts[[#This Row],[Sunset]]) *60 +MINUTE(Forecasts[[#This Row],[Sunset]]) - HOUR(Forecasts[[#This Row],[Sunrise]]) *60 - MINUTE(Forecasts[[#This Row],[Sunrise]])</f>
        <v>779</v>
      </c>
      <c r="N11962" t="s">
        <v>231</v>
      </c>
    </row>
    <row r="11963" spans="1:14" x14ac:dyDescent="0.25">
      <c r="A11963" t="s">
        <v>165</v>
      </c>
      <c r="B11963" s="3" t="s">
        <v>34</v>
      </c>
      <c r="C11963" s="3" t="s">
        <v>63</v>
      </c>
      <c r="D11963">
        <f>+Forecasts[[#This Row],[Max T °C]]-Forecasts[[#This Row],[Min T °C]]</f>
        <v>5</v>
      </c>
      <c r="E11963" t="s">
        <v>110</v>
      </c>
      <c r="F11963" s="4" t="s">
        <v>34</v>
      </c>
      <c r="G11963" s="4">
        <v>16</v>
      </c>
      <c r="H11963" s="4" t="s">
        <v>163</v>
      </c>
      <c r="I11963" s="4" t="s">
        <v>75</v>
      </c>
      <c r="J11963" t="s">
        <v>4</v>
      </c>
      <c r="K11963" s="4" t="s">
        <v>164</v>
      </c>
      <c r="L11963" s="4" t="s">
        <v>147</v>
      </c>
      <c r="M11963">
        <f>+HOUR(Forecasts[[#This Row],[Sunset]]) *60 +MINUTE(Forecasts[[#This Row],[Sunset]]) - HOUR(Forecasts[[#This Row],[Sunrise]]) *60 - MINUTE(Forecasts[[#This Row],[Sunrise]])</f>
        <v>780</v>
      </c>
      <c r="N11963" t="s">
        <v>231</v>
      </c>
    </row>
    <row r="11964" spans="1:14" x14ac:dyDescent="0.25">
      <c r="A11964" t="s">
        <v>150</v>
      </c>
      <c r="B11964" s="3" t="s">
        <v>34</v>
      </c>
      <c r="C11964" s="3" t="s">
        <v>63</v>
      </c>
      <c r="D11964">
        <f>+Forecasts[[#This Row],[Max T °C]]-Forecasts[[#This Row],[Min T °C]]</f>
        <v>5</v>
      </c>
      <c r="E11964" t="s">
        <v>232</v>
      </c>
      <c r="F11964" s="4" t="s">
        <v>32</v>
      </c>
      <c r="G11964" s="4">
        <v>18</v>
      </c>
      <c r="H11964" s="4" t="s">
        <v>170</v>
      </c>
      <c r="I11964" s="4" t="s">
        <v>39</v>
      </c>
      <c r="J11964">
        <v>0.3</v>
      </c>
      <c r="K11964" s="4" t="s">
        <v>107</v>
      </c>
      <c r="L11964" s="4" t="s">
        <v>147</v>
      </c>
      <c r="M11964">
        <f>+HOUR(Forecasts[[#This Row],[Sunset]]) *60 +MINUTE(Forecasts[[#This Row],[Sunset]]) - HOUR(Forecasts[[#This Row],[Sunrise]]) *60 - MINUTE(Forecasts[[#This Row],[Sunrise]])</f>
        <v>781</v>
      </c>
      <c r="N11964" t="s">
        <v>231</v>
      </c>
    </row>
    <row r="11965" spans="1:14" x14ac:dyDescent="0.25">
      <c r="A11965" t="s">
        <v>146</v>
      </c>
      <c r="B11965" s="3" t="s">
        <v>34</v>
      </c>
      <c r="C11965" s="3" t="s">
        <v>58</v>
      </c>
      <c r="D11965">
        <f>+Forecasts[[#This Row],[Max T °C]]-Forecasts[[#This Row],[Min T °C]]</f>
        <v>4</v>
      </c>
      <c r="E11965" t="s">
        <v>110</v>
      </c>
      <c r="F11965" s="4" t="s">
        <v>32</v>
      </c>
      <c r="G11965" s="4">
        <v>17</v>
      </c>
      <c r="H11965" s="4" t="s">
        <v>35</v>
      </c>
      <c r="I11965" s="4" t="s">
        <v>168</v>
      </c>
      <c r="J11965" t="s">
        <v>4</v>
      </c>
      <c r="K11965" s="4" t="s">
        <v>107</v>
      </c>
      <c r="L11965" s="4" t="s">
        <v>131</v>
      </c>
      <c r="M11965">
        <f>+HOUR(Forecasts[[#This Row],[Sunset]]) *60 +MINUTE(Forecasts[[#This Row],[Sunset]]) - HOUR(Forecasts[[#This Row],[Sunrise]]) *60 - MINUTE(Forecasts[[#This Row],[Sunrise]])</f>
        <v>782</v>
      </c>
      <c r="N11965" t="s">
        <v>231</v>
      </c>
    </row>
    <row r="11966" spans="1:14" x14ac:dyDescent="0.25">
      <c r="A11966" t="s">
        <v>132</v>
      </c>
      <c r="B11966" s="3" t="s">
        <v>34</v>
      </c>
      <c r="C11966" s="3" t="s">
        <v>58</v>
      </c>
      <c r="D11966">
        <f>+Forecasts[[#This Row],[Max T °C]]-Forecasts[[#This Row],[Min T °C]]</f>
        <v>4</v>
      </c>
      <c r="E11966" t="s">
        <v>118</v>
      </c>
      <c r="F11966" s="4" t="s">
        <v>57</v>
      </c>
      <c r="G11966" s="4">
        <v>20</v>
      </c>
      <c r="H11966" s="4" t="s">
        <v>170</v>
      </c>
      <c r="I11966" s="4" t="s">
        <v>56</v>
      </c>
      <c r="J11966">
        <v>2.7</v>
      </c>
      <c r="K11966" s="4" t="s">
        <v>107</v>
      </c>
      <c r="L11966" s="4" t="s">
        <v>131</v>
      </c>
      <c r="M11966">
        <f>+HOUR(Forecasts[[#This Row],[Sunset]]) *60 +MINUTE(Forecasts[[#This Row],[Sunset]]) - HOUR(Forecasts[[#This Row],[Sunrise]]) *60 - MINUTE(Forecasts[[#This Row],[Sunrise]])</f>
        <v>782</v>
      </c>
      <c r="N11966" t="s">
        <v>231</v>
      </c>
    </row>
    <row r="11967" spans="1:14" x14ac:dyDescent="0.25">
      <c r="A11967" t="s">
        <v>230</v>
      </c>
      <c r="B11967" s="3" t="s">
        <v>32</v>
      </c>
      <c r="C11967" s="3" t="s">
        <v>33</v>
      </c>
      <c r="D11967">
        <f>+Forecasts[[#This Row],[Max T °C]]-Forecasts[[#This Row],[Min T °C]]</f>
        <v>4</v>
      </c>
      <c r="E11967" t="s">
        <v>26</v>
      </c>
      <c r="F11967" s="4" t="s">
        <v>32</v>
      </c>
      <c r="G11967" s="4">
        <v>19</v>
      </c>
      <c r="H11967" s="4" t="s">
        <v>65</v>
      </c>
      <c r="I11967" s="4" t="s">
        <v>71</v>
      </c>
      <c r="J11967">
        <v>0.1</v>
      </c>
      <c r="K11967" s="4" t="s">
        <v>225</v>
      </c>
      <c r="L11967" s="4" t="s">
        <v>229</v>
      </c>
      <c r="M11967">
        <f>+HOUR(Forecasts[[#This Row],[Sunset]]) *60 +MINUTE(Forecasts[[#This Row],[Sunset]]) - HOUR(Forecasts[[#This Row],[Sunrise]]) *60 - MINUTE(Forecasts[[#This Row],[Sunrise]])</f>
        <v>771</v>
      </c>
      <c r="N11967" t="s">
        <v>227</v>
      </c>
    </row>
    <row r="11968" spans="1:14" x14ac:dyDescent="0.25">
      <c r="A11968" t="s">
        <v>226</v>
      </c>
      <c r="B11968" s="3" t="s">
        <v>34</v>
      </c>
      <c r="C11968" s="3" t="s">
        <v>58</v>
      </c>
      <c r="D11968">
        <f>+Forecasts[[#This Row],[Max T °C]]-Forecasts[[#This Row],[Min T °C]]</f>
        <v>4</v>
      </c>
      <c r="E11968" t="s">
        <v>105</v>
      </c>
      <c r="F11968" s="4" t="s">
        <v>32</v>
      </c>
      <c r="G11968" s="4">
        <v>19</v>
      </c>
      <c r="H11968" s="4" t="s">
        <v>134</v>
      </c>
      <c r="I11968" s="4" t="s">
        <v>61</v>
      </c>
      <c r="J11968" t="s">
        <v>4</v>
      </c>
      <c r="K11968" s="4" t="s">
        <v>225</v>
      </c>
      <c r="L11968" s="4" t="s">
        <v>220</v>
      </c>
      <c r="M11968">
        <f>+HOUR(Forecasts[[#This Row],[Sunset]]) *60 +MINUTE(Forecasts[[#This Row],[Sunset]]) - HOUR(Forecasts[[#This Row],[Sunrise]]) *60 - MINUTE(Forecasts[[#This Row],[Sunrise]])</f>
        <v>772</v>
      </c>
      <c r="N11968" t="s">
        <v>227</v>
      </c>
    </row>
    <row r="11969" spans="1:14" x14ac:dyDescent="0.25">
      <c r="A11969" t="s">
        <v>221</v>
      </c>
      <c r="B11969" s="3" t="s">
        <v>34</v>
      </c>
      <c r="C11969" s="3" t="s">
        <v>58</v>
      </c>
      <c r="D11969">
        <f>+Forecasts[[#This Row],[Max T °C]]-Forecasts[[#This Row],[Min T °C]]</f>
        <v>4</v>
      </c>
      <c r="E11969" t="s">
        <v>105</v>
      </c>
      <c r="F11969" s="4" t="s">
        <v>32</v>
      </c>
      <c r="G11969" s="4">
        <v>22</v>
      </c>
      <c r="H11969" s="4" t="s">
        <v>134</v>
      </c>
      <c r="I11969" s="4" t="s">
        <v>104</v>
      </c>
      <c r="J11969" t="s">
        <v>4</v>
      </c>
      <c r="K11969" s="4" t="s">
        <v>207</v>
      </c>
      <c r="L11969" s="4" t="s">
        <v>220</v>
      </c>
      <c r="M11969">
        <f>+HOUR(Forecasts[[#This Row],[Sunset]]) *60 +MINUTE(Forecasts[[#This Row],[Sunset]]) - HOUR(Forecasts[[#This Row],[Sunrise]]) *60 - MINUTE(Forecasts[[#This Row],[Sunrise]])</f>
        <v>773</v>
      </c>
      <c r="N11969" t="s">
        <v>227</v>
      </c>
    </row>
    <row r="11970" spans="1:14" x14ac:dyDescent="0.25">
      <c r="A11970" t="s">
        <v>214</v>
      </c>
      <c r="B11970" s="3" t="s">
        <v>32</v>
      </c>
      <c r="C11970" s="3" t="s">
        <v>63</v>
      </c>
      <c r="D11970">
        <f>+Forecasts[[#This Row],[Max T °C]]-Forecasts[[#This Row],[Min T °C]]</f>
        <v>6</v>
      </c>
      <c r="E11970" t="s">
        <v>12</v>
      </c>
      <c r="F11970" s="4" t="s">
        <v>32</v>
      </c>
      <c r="G11970" s="4">
        <v>24</v>
      </c>
      <c r="H11970" s="4" t="s">
        <v>152</v>
      </c>
      <c r="I11970" s="4" t="s">
        <v>180</v>
      </c>
      <c r="J11970">
        <v>0.8</v>
      </c>
      <c r="K11970" s="4" t="s">
        <v>207</v>
      </c>
      <c r="L11970" s="4" t="s">
        <v>206</v>
      </c>
      <c r="M11970">
        <f>+HOUR(Forecasts[[#This Row],[Sunset]]) *60 +MINUTE(Forecasts[[#This Row],[Sunset]]) - HOUR(Forecasts[[#This Row],[Sunrise]]) *60 - MINUTE(Forecasts[[#This Row],[Sunrise]])</f>
        <v>774</v>
      </c>
      <c r="N11970" t="s">
        <v>227</v>
      </c>
    </row>
    <row r="11971" spans="1:14" x14ac:dyDescent="0.25">
      <c r="A11971" t="s">
        <v>208</v>
      </c>
      <c r="B11971" s="3" t="s">
        <v>34</v>
      </c>
      <c r="C11971" s="3" t="s">
        <v>58</v>
      </c>
      <c r="D11971">
        <f>+Forecasts[[#This Row],[Max T °C]]-Forecasts[[#This Row],[Min T °C]]</f>
        <v>4</v>
      </c>
      <c r="E11971" t="s">
        <v>103</v>
      </c>
      <c r="F11971" s="4" t="s">
        <v>32</v>
      </c>
      <c r="G11971" s="4">
        <v>21</v>
      </c>
      <c r="H11971" s="4" t="s">
        <v>56</v>
      </c>
      <c r="I11971" s="4" t="s">
        <v>158</v>
      </c>
      <c r="J11971">
        <v>1.5</v>
      </c>
      <c r="K11971" s="4" t="s">
        <v>207</v>
      </c>
      <c r="L11971" s="4" t="s">
        <v>206</v>
      </c>
      <c r="M11971">
        <f>+HOUR(Forecasts[[#This Row],[Sunset]]) *60 +MINUTE(Forecasts[[#This Row],[Sunset]]) - HOUR(Forecasts[[#This Row],[Sunrise]]) *60 - MINUTE(Forecasts[[#This Row],[Sunrise]])</f>
        <v>774</v>
      </c>
      <c r="N11971" t="s">
        <v>227</v>
      </c>
    </row>
    <row r="11972" spans="1:14" x14ac:dyDescent="0.25">
      <c r="A11972" t="s">
        <v>201</v>
      </c>
      <c r="B11972" s="3" t="s">
        <v>34</v>
      </c>
      <c r="C11972" s="3" t="s">
        <v>63</v>
      </c>
      <c r="D11972">
        <f>+Forecasts[[#This Row],[Max T °C]]-Forecasts[[#This Row],[Min T °C]]</f>
        <v>5</v>
      </c>
      <c r="E11972" t="s">
        <v>103</v>
      </c>
      <c r="F11972" s="4" t="s">
        <v>32</v>
      </c>
      <c r="G11972" s="4">
        <v>23</v>
      </c>
      <c r="H11972" s="4" t="s">
        <v>134</v>
      </c>
      <c r="I11972" s="4" t="s">
        <v>218</v>
      </c>
      <c r="J11972">
        <v>1.1000000000000001</v>
      </c>
      <c r="K11972" s="4" t="s">
        <v>190</v>
      </c>
      <c r="L11972" s="4" t="s">
        <v>192</v>
      </c>
      <c r="M11972">
        <f>+HOUR(Forecasts[[#This Row],[Sunset]]) *60 +MINUTE(Forecasts[[#This Row],[Sunset]]) - HOUR(Forecasts[[#This Row],[Sunrise]]) *60 - MINUTE(Forecasts[[#This Row],[Sunrise]])</f>
        <v>776</v>
      </c>
      <c r="N11972" t="s">
        <v>227</v>
      </c>
    </row>
    <row r="11973" spans="1:14" x14ac:dyDescent="0.25">
      <c r="A11973" t="s">
        <v>193</v>
      </c>
      <c r="B11973" s="3" t="s">
        <v>32</v>
      </c>
      <c r="C11973" s="3" t="s">
        <v>63</v>
      </c>
      <c r="D11973">
        <f>+Forecasts[[#This Row],[Max T °C]]-Forecasts[[#This Row],[Min T °C]]</f>
        <v>6</v>
      </c>
      <c r="E11973" t="s">
        <v>199</v>
      </c>
      <c r="F11973" s="4" t="s">
        <v>32</v>
      </c>
      <c r="G11973" s="4">
        <v>28</v>
      </c>
      <c r="H11973" s="4" t="s">
        <v>134</v>
      </c>
      <c r="I11973" s="4" t="s">
        <v>99</v>
      </c>
      <c r="J11973" t="s">
        <v>4</v>
      </c>
      <c r="K11973" s="4" t="s">
        <v>190</v>
      </c>
      <c r="L11973" s="4" t="s">
        <v>192</v>
      </c>
      <c r="M11973">
        <f>+HOUR(Forecasts[[#This Row],[Sunset]]) *60 +MINUTE(Forecasts[[#This Row],[Sunset]]) - HOUR(Forecasts[[#This Row],[Sunrise]]) *60 - MINUTE(Forecasts[[#This Row],[Sunrise]])</f>
        <v>776</v>
      </c>
      <c r="N11973" t="s">
        <v>227</v>
      </c>
    </row>
    <row r="11974" spans="1:14" x14ac:dyDescent="0.25">
      <c r="A11974" t="s">
        <v>191</v>
      </c>
      <c r="B11974" s="3" t="s">
        <v>34</v>
      </c>
      <c r="C11974" s="3" t="s">
        <v>149</v>
      </c>
      <c r="D11974">
        <f>+Forecasts[[#This Row],[Max T °C]]-Forecasts[[#This Row],[Min T °C]]</f>
        <v>7</v>
      </c>
      <c r="E11974" t="s">
        <v>16</v>
      </c>
      <c r="F11974" s="4" t="s">
        <v>32</v>
      </c>
      <c r="G11974" s="4">
        <v>26</v>
      </c>
      <c r="H11974" s="4" t="s">
        <v>40</v>
      </c>
      <c r="I11974" s="4" t="s">
        <v>116</v>
      </c>
      <c r="J11974">
        <v>0.7</v>
      </c>
      <c r="K11974" s="4" t="s">
        <v>190</v>
      </c>
      <c r="L11974" s="4" t="s">
        <v>189</v>
      </c>
      <c r="M11974">
        <f>+HOUR(Forecasts[[#This Row],[Sunset]]) *60 +MINUTE(Forecasts[[#This Row],[Sunset]]) - HOUR(Forecasts[[#This Row],[Sunrise]]) *60 - MINUTE(Forecasts[[#This Row],[Sunrise]])</f>
        <v>777</v>
      </c>
      <c r="N11974" t="s">
        <v>227</v>
      </c>
    </row>
    <row r="11975" spans="1:14" x14ac:dyDescent="0.25">
      <c r="A11975" t="s">
        <v>183</v>
      </c>
      <c r="B11975" s="3" t="s">
        <v>34</v>
      </c>
      <c r="C11975" s="3" t="s">
        <v>125</v>
      </c>
      <c r="D11975">
        <f>+Forecasts[[#This Row],[Max T °C]]-Forecasts[[#This Row],[Min T °C]]</f>
        <v>6</v>
      </c>
      <c r="E11975" t="s">
        <v>145</v>
      </c>
      <c r="F11975" s="4" t="s">
        <v>32</v>
      </c>
      <c r="G11975" s="4">
        <v>23</v>
      </c>
      <c r="H11975" s="4" t="s">
        <v>65</v>
      </c>
      <c r="I11975" s="4" t="s">
        <v>228</v>
      </c>
      <c r="J11975">
        <v>0.1</v>
      </c>
      <c r="K11975" s="4" t="s">
        <v>164</v>
      </c>
      <c r="L11975" s="4" t="s">
        <v>172</v>
      </c>
      <c r="M11975">
        <f>+HOUR(Forecasts[[#This Row],[Sunset]]) *60 +MINUTE(Forecasts[[#This Row],[Sunset]]) - HOUR(Forecasts[[#This Row],[Sunrise]]) *60 - MINUTE(Forecasts[[#This Row],[Sunrise]])</f>
        <v>779</v>
      </c>
      <c r="N11975" t="s">
        <v>227</v>
      </c>
    </row>
    <row r="11976" spans="1:14" x14ac:dyDescent="0.25">
      <c r="A11976" t="s">
        <v>173</v>
      </c>
      <c r="B11976" s="3" t="s">
        <v>34</v>
      </c>
      <c r="C11976" s="3" t="s">
        <v>58</v>
      </c>
      <c r="D11976">
        <f>+Forecasts[[#This Row],[Max T °C]]-Forecasts[[#This Row],[Min T °C]]</f>
        <v>4</v>
      </c>
      <c r="E11976" t="s">
        <v>115</v>
      </c>
      <c r="F11976" s="4" t="s">
        <v>32</v>
      </c>
      <c r="G11976" s="4">
        <v>20</v>
      </c>
      <c r="H11976" s="4" t="s">
        <v>152</v>
      </c>
      <c r="I11976" s="4" t="s">
        <v>228</v>
      </c>
      <c r="J11976">
        <v>0.2</v>
      </c>
      <c r="K11976" s="4" t="s">
        <v>164</v>
      </c>
      <c r="L11976" s="4" t="s">
        <v>172</v>
      </c>
      <c r="M11976">
        <f>+HOUR(Forecasts[[#This Row],[Sunset]]) *60 +MINUTE(Forecasts[[#This Row],[Sunset]]) - HOUR(Forecasts[[#This Row],[Sunrise]]) *60 - MINUTE(Forecasts[[#This Row],[Sunrise]])</f>
        <v>779</v>
      </c>
      <c r="N11976" t="s">
        <v>227</v>
      </c>
    </row>
    <row r="11977" spans="1:14" x14ac:dyDescent="0.25">
      <c r="A11977" t="s">
        <v>165</v>
      </c>
      <c r="B11977" s="3" t="s">
        <v>34</v>
      </c>
      <c r="C11977" s="3" t="s">
        <v>58</v>
      </c>
      <c r="D11977">
        <f>+Forecasts[[#This Row],[Max T °C]]-Forecasts[[#This Row],[Min T °C]]</f>
        <v>4</v>
      </c>
      <c r="E11977" t="s">
        <v>145</v>
      </c>
      <c r="F11977" s="4" t="s">
        <v>32</v>
      </c>
      <c r="G11977" s="4">
        <v>21</v>
      </c>
      <c r="H11977" s="4" t="s">
        <v>65</v>
      </c>
      <c r="I11977" s="4" t="s">
        <v>75</v>
      </c>
      <c r="J11977" t="s">
        <v>4</v>
      </c>
      <c r="K11977" s="4" t="s">
        <v>164</v>
      </c>
      <c r="L11977" s="4" t="s">
        <v>147</v>
      </c>
      <c r="M11977">
        <f>+HOUR(Forecasts[[#This Row],[Sunset]]) *60 +MINUTE(Forecasts[[#This Row],[Sunset]]) - HOUR(Forecasts[[#This Row],[Sunrise]]) *60 - MINUTE(Forecasts[[#This Row],[Sunrise]])</f>
        <v>780</v>
      </c>
      <c r="N11977" t="s">
        <v>227</v>
      </c>
    </row>
    <row r="11978" spans="1:14" x14ac:dyDescent="0.25">
      <c r="A11978" t="s">
        <v>150</v>
      </c>
      <c r="B11978" s="3" t="s">
        <v>34</v>
      </c>
      <c r="C11978" s="3" t="s">
        <v>58</v>
      </c>
      <c r="D11978">
        <f>+Forecasts[[#This Row],[Max T °C]]-Forecasts[[#This Row],[Min T °C]]</f>
        <v>4</v>
      </c>
      <c r="E11978" t="s">
        <v>110</v>
      </c>
      <c r="F11978" s="4" t="s">
        <v>32</v>
      </c>
      <c r="G11978" s="4">
        <v>17</v>
      </c>
      <c r="H11978" s="4" t="s">
        <v>56</v>
      </c>
      <c r="I11978" s="4" t="s">
        <v>75</v>
      </c>
      <c r="J11978" t="s">
        <v>4</v>
      </c>
      <c r="K11978" s="4" t="s">
        <v>107</v>
      </c>
      <c r="L11978" s="4" t="s">
        <v>147</v>
      </c>
      <c r="M11978">
        <f>+HOUR(Forecasts[[#This Row],[Sunset]]) *60 +MINUTE(Forecasts[[#This Row],[Sunset]]) - HOUR(Forecasts[[#This Row],[Sunrise]]) *60 - MINUTE(Forecasts[[#This Row],[Sunrise]])</f>
        <v>781</v>
      </c>
      <c r="N11978" t="s">
        <v>227</v>
      </c>
    </row>
    <row r="11979" spans="1:14" x14ac:dyDescent="0.25">
      <c r="A11979" t="s">
        <v>146</v>
      </c>
      <c r="B11979" s="3" t="s">
        <v>34</v>
      </c>
      <c r="C11979" s="3" t="s">
        <v>58</v>
      </c>
      <c r="D11979">
        <f>+Forecasts[[#This Row],[Max T °C]]-Forecasts[[#This Row],[Min T °C]]</f>
        <v>4</v>
      </c>
      <c r="E11979" t="s">
        <v>199</v>
      </c>
      <c r="F11979" s="4" t="s">
        <v>57</v>
      </c>
      <c r="G11979" s="4">
        <v>16</v>
      </c>
      <c r="H11979" s="4" t="s">
        <v>109</v>
      </c>
      <c r="I11979" s="4" t="s">
        <v>168</v>
      </c>
      <c r="J11979" t="s">
        <v>4</v>
      </c>
      <c r="K11979" s="4" t="s">
        <v>107</v>
      </c>
      <c r="L11979" s="4" t="s">
        <v>131</v>
      </c>
      <c r="M11979">
        <f>+HOUR(Forecasts[[#This Row],[Sunset]]) *60 +MINUTE(Forecasts[[#This Row],[Sunset]]) - HOUR(Forecasts[[#This Row],[Sunrise]]) *60 - MINUTE(Forecasts[[#This Row],[Sunrise]])</f>
        <v>782</v>
      </c>
      <c r="N11979" t="s">
        <v>227</v>
      </c>
    </row>
    <row r="11980" spans="1:14" x14ac:dyDescent="0.25">
      <c r="A11980" t="s">
        <v>132</v>
      </c>
      <c r="B11980" s="3" t="s">
        <v>34</v>
      </c>
      <c r="C11980" s="3" t="s">
        <v>58</v>
      </c>
      <c r="D11980">
        <f>+Forecasts[[#This Row],[Max T °C]]-Forecasts[[#This Row],[Min T °C]]</f>
        <v>4</v>
      </c>
      <c r="E11980" t="s">
        <v>167</v>
      </c>
      <c r="F11980" s="4" t="s">
        <v>57</v>
      </c>
      <c r="G11980" s="4">
        <v>17</v>
      </c>
      <c r="H11980" s="4" t="s">
        <v>170</v>
      </c>
      <c r="I11980" s="4" t="s">
        <v>180</v>
      </c>
      <c r="J11980">
        <v>0.2</v>
      </c>
      <c r="K11980" s="4" t="s">
        <v>107</v>
      </c>
      <c r="L11980" s="4" t="s">
        <v>131</v>
      </c>
      <c r="M11980">
        <f>+HOUR(Forecasts[[#This Row],[Sunset]]) *60 +MINUTE(Forecasts[[#This Row],[Sunset]]) - HOUR(Forecasts[[#This Row],[Sunrise]]) *60 - MINUTE(Forecasts[[#This Row],[Sunrise]])</f>
        <v>782</v>
      </c>
      <c r="N11980" t="s">
        <v>227</v>
      </c>
    </row>
    <row r="11981" spans="1:14" x14ac:dyDescent="0.25">
      <c r="A11981" t="s">
        <v>111</v>
      </c>
      <c r="B11981" s="3" t="s">
        <v>34</v>
      </c>
      <c r="C11981" s="3" t="s">
        <v>58</v>
      </c>
      <c r="D11981">
        <f>+Forecasts[[#This Row],[Max T °C]]-Forecasts[[#This Row],[Min T °C]]</f>
        <v>4</v>
      </c>
      <c r="E11981" t="s">
        <v>115</v>
      </c>
      <c r="F11981" s="4" t="s">
        <v>57</v>
      </c>
      <c r="G11981" s="4">
        <v>17</v>
      </c>
      <c r="H11981" s="4" t="s">
        <v>170</v>
      </c>
      <c r="I11981" s="4" t="s">
        <v>47</v>
      </c>
      <c r="J11981">
        <v>0.2</v>
      </c>
      <c r="K11981" s="4" t="s">
        <v>107</v>
      </c>
      <c r="L11981" s="4" t="s">
        <v>106</v>
      </c>
      <c r="M11981">
        <f>+HOUR(Forecasts[[#This Row],[Sunset]]) *60 +MINUTE(Forecasts[[#This Row],[Sunset]]) - HOUR(Forecasts[[#This Row],[Sunrise]]) *60 - MINUTE(Forecasts[[#This Row],[Sunrise]])</f>
        <v>783</v>
      </c>
      <c r="N11981" t="s">
        <v>227</v>
      </c>
    </row>
    <row r="11982" spans="1:14" x14ac:dyDescent="0.25">
      <c r="A11982" t="s">
        <v>226</v>
      </c>
      <c r="B11982" s="3" t="s">
        <v>34</v>
      </c>
      <c r="C11982" s="3" t="s">
        <v>58</v>
      </c>
      <c r="D11982">
        <f>+Forecasts[[#This Row],[Max T °C]]-Forecasts[[#This Row],[Min T °C]]</f>
        <v>4</v>
      </c>
      <c r="E11982" t="s">
        <v>182</v>
      </c>
      <c r="F11982" s="4" t="s">
        <v>32</v>
      </c>
      <c r="G11982" s="4">
        <v>19</v>
      </c>
      <c r="H11982" s="4" t="s">
        <v>65</v>
      </c>
      <c r="I11982" s="4" t="s">
        <v>137</v>
      </c>
      <c r="J11982">
        <v>0.3</v>
      </c>
      <c r="K11982" s="4" t="s">
        <v>225</v>
      </c>
      <c r="L11982" s="4" t="s">
        <v>220</v>
      </c>
      <c r="M11982">
        <f>+HOUR(Forecasts[[#This Row],[Sunset]]) *60 +MINUTE(Forecasts[[#This Row],[Sunset]]) - HOUR(Forecasts[[#This Row],[Sunrise]]) *60 - MINUTE(Forecasts[[#This Row],[Sunrise]])</f>
        <v>772</v>
      </c>
      <c r="N11982" t="s">
        <v>222</v>
      </c>
    </row>
    <row r="11983" spans="1:14" x14ac:dyDescent="0.25">
      <c r="A11983" t="s">
        <v>221</v>
      </c>
      <c r="B11983" s="3" t="s">
        <v>34</v>
      </c>
      <c r="C11983" s="3" t="s">
        <v>58</v>
      </c>
      <c r="D11983">
        <f>+Forecasts[[#This Row],[Max T °C]]-Forecasts[[#This Row],[Min T °C]]</f>
        <v>4</v>
      </c>
      <c r="E11983" t="s">
        <v>8</v>
      </c>
      <c r="F11983" s="4" t="s">
        <v>32</v>
      </c>
      <c r="G11983" s="4">
        <v>21</v>
      </c>
      <c r="H11983" s="4" t="s">
        <v>134</v>
      </c>
      <c r="I11983" s="4" t="s">
        <v>94</v>
      </c>
      <c r="J11983">
        <v>0.1</v>
      </c>
      <c r="K11983" s="4" t="s">
        <v>207</v>
      </c>
      <c r="L11983" s="4" t="s">
        <v>220</v>
      </c>
      <c r="M11983">
        <f>+HOUR(Forecasts[[#This Row],[Sunset]]) *60 +MINUTE(Forecasts[[#This Row],[Sunset]]) - HOUR(Forecasts[[#This Row],[Sunrise]]) *60 - MINUTE(Forecasts[[#This Row],[Sunrise]])</f>
        <v>773</v>
      </c>
      <c r="N11983" t="s">
        <v>222</v>
      </c>
    </row>
    <row r="11984" spans="1:14" x14ac:dyDescent="0.25">
      <c r="A11984" t="s">
        <v>214</v>
      </c>
      <c r="B11984" s="3" t="s">
        <v>32</v>
      </c>
      <c r="C11984" s="3" t="s">
        <v>63</v>
      </c>
      <c r="D11984">
        <f>+Forecasts[[#This Row],[Max T °C]]-Forecasts[[#This Row],[Min T °C]]</f>
        <v>6</v>
      </c>
      <c r="E11984" t="s">
        <v>200</v>
      </c>
      <c r="F11984" s="4" t="s">
        <v>32</v>
      </c>
      <c r="G11984" s="4">
        <v>20</v>
      </c>
      <c r="H11984" s="4" t="s">
        <v>35</v>
      </c>
      <c r="I11984" s="4" t="s">
        <v>169</v>
      </c>
      <c r="J11984">
        <v>1.3</v>
      </c>
      <c r="K11984" s="4" t="s">
        <v>207</v>
      </c>
      <c r="L11984" s="4" t="s">
        <v>206</v>
      </c>
      <c r="M11984">
        <f>+HOUR(Forecasts[[#This Row],[Sunset]]) *60 +MINUTE(Forecasts[[#This Row],[Sunset]]) - HOUR(Forecasts[[#This Row],[Sunrise]]) *60 - MINUTE(Forecasts[[#This Row],[Sunrise]])</f>
        <v>774</v>
      </c>
      <c r="N11984" t="s">
        <v>222</v>
      </c>
    </row>
    <row r="11985" spans="1:14" x14ac:dyDescent="0.25">
      <c r="A11985" t="s">
        <v>208</v>
      </c>
      <c r="B11985" s="3" t="s">
        <v>34</v>
      </c>
      <c r="C11985" s="3" t="s">
        <v>63</v>
      </c>
      <c r="D11985">
        <f>+Forecasts[[#This Row],[Max T °C]]-Forecasts[[#This Row],[Min T °C]]</f>
        <v>5</v>
      </c>
      <c r="E11985" t="s">
        <v>200</v>
      </c>
      <c r="F11985" s="4" t="s">
        <v>32</v>
      </c>
      <c r="G11985" s="4">
        <v>23</v>
      </c>
      <c r="H11985" s="4" t="s">
        <v>109</v>
      </c>
      <c r="I11985" s="4" t="s">
        <v>124</v>
      </c>
      <c r="J11985">
        <v>1.8</v>
      </c>
      <c r="K11985" s="4" t="s">
        <v>207</v>
      </c>
      <c r="L11985" s="4" t="s">
        <v>206</v>
      </c>
      <c r="M11985">
        <f>+HOUR(Forecasts[[#This Row],[Sunset]]) *60 +MINUTE(Forecasts[[#This Row],[Sunset]]) - HOUR(Forecasts[[#This Row],[Sunrise]]) *60 - MINUTE(Forecasts[[#This Row],[Sunrise]])</f>
        <v>774</v>
      </c>
      <c r="N11985" t="s">
        <v>222</v>
      </c>
    </row>
    <row r="11986" spans="1:14" x14ac:dyDescent="0.25">
      <c r="A11986" t="s">
        <v>201</v>
      </c>
      <c r="B11986" s="3" t="s">
        <v>34</v>
      </c>
      <c r="C11986" s="3" t="s">
        <v>63</v>
      </c>
      <c r="D11986">
        <f>+Forecasts[[#This Row],[Max T °C]]-Forecasts[[#This Row],[Min T °C]]</f>
        <v>5</v>
      </c>
      <c r="E11986" t="s">
        <v>219</v>
      </c>
      <c r="F11986" s="4" t="s">
        <v>32</v>
      </c>
      <c r="G11986" s="4">
        <v>24</v>
      </c>
      <c r="H11986" s="4" t="s">
        <v>85</v>
      </c>
      <c r="I11986" s="4" t="s">
        <v>169</v>
      </c>
      <c r="J11986">
        <v>1.1000000000000001</v>
      </c>
      <c r="K11986" s="4" t="s">
        <v>190</v>
      </c>
      <c r="L11986" s="4" t="s">
        <v>192</v>
      </c>
      <c r="M11986">
        <f>+HOUR(Forecasts[[#This Row],[Sunset]]) *60 +MINUTE(Forecasts[[#This Row],[Sunset]]) - HOUR(Forecasts[[#This Row],[Sunrise]]) *60 - MINUTE(Forecasts[[#This Row],[Sunrise]])</f>
        <v>776</v>
      </c>
      <c r="N11986" t="s">
        <v>222</v>
      </c>
    </row>
    <row r="11987" spans="1:14" x14ac:dyDescent="0.25">
      <c r="A11987" t="s">
        <v>193</v>
      </c>
      <c r="B11987" s="3" t="s">
        <v>32</v>
      </c>
      <c r="C11987" s="3" t="s">
        <v>125</v>
      </c>
      <c r="D11987">
        <f>+Forecasts[[#This Row],[Max T °C]]-Forecasts[[#This Row],[Min T °C]]</f>
        <v>7</v>
      </c>
      <c r="E11987" t="s">
        <v>224</v>
      </c>
      <c r="F11987" s="4" t="s">
        <v>32</v>
      </c>
      <c r="G11987" s="4">
        <v>25</v>
      </c>
      <c r="H11987" s="4" t="s">
        <v>109</v>
      </c>
      <c r="I11987" s="4" t="s">
        <v>127</v>
      </c>
      <c r="J11987">
        <v>1</v>
      </c>
      <c r="K11987" s="4" t="s">
        <v>190</v>
      </c>
      <c r="L11987" s="4" t="s">
        <v>192</v>
      </c>
      <c r="M11987">
        <f>+HOUR(Forecasts[[#This Row],[Sunset]]) *60 +MINUTE(Forecasts[[#This Row],[Sunset]]) - HOUR(Forecasts[[#This Row],[Sunrise]]) *60 - MINUTE(Forecasts[[#This Row],[Sunrise]])</f>
        <v>776</v>
      </c>
      <c r="N11987" t="s">
        <v>222</v>
      </c>
    </row>
    <row r="11988" spans="1:14" x14ac:dyDescent="0.25">
      <c r="A11988" t="s">
        <v>191</v>
      </c>
      <c r="B11988" s="3" t="s">
        <v>34</v>
      </c>
      <c r="C11988" s="3" t="s">
        <v>63</v>
      </c>
      <c r="D11988">
        <f>+Forecasts[[#This Row],[Max T °C]]-Forecasts[[#This Row],[Min T °C]]</f>
        <v>5</v>
      </c>
      <c r="E11988" t="s">
        <v>16</v>
      </c>
      <c r="F11988" s="4" t="s">
        <v>32</v>
      </c>
      <c r="G11988" s="4">
        <v>27</v>
      </c>
      <c r="H11988" s="4" t="s">
        <v>85</v>
      </c>
      <c r="I11988" s="4" t="s">
        <v>68</v>
      </c>
      <c r="J11988">
        <v>1.1000000000000001</v>
      </c>
      <c r="K11988" s="4" t="s">
        <v>190</v>
      </c>
      <c r="L11988" s="4" t="s">
        <v>189</v>
      </c>
      <c r="M11988">
        <f>+HOUR(Forecasts[[#This Row],[Sunset]]) *60 +MINUTE(Forecasts[[#This Row],[Sunset]]) - HOUR(Forecasts[[#This Row],[Sunrise]]) *60 - MINUTE(Forecasts[[#This Row],[Sunrise]])</f>
        <v>777</v>
      </c>
      <c r="N11988" t="s">
        <v>222</v>
      </c>
    </row>
    <row r="11989" spans="1:14" x14ac:dyDescent="0.25">
      <c r="A11989" t="s">
        <v>183</v>
      </c>
      <c r="B11989" s="3" t="s">
        <v>34</v>
      </c>
      <c r="C11989" s="3" t="s">
        <v>149</v>
      </c>
      <c r="D11989">
        <f>+Forecasts[[#This Row],[Max T °C]]-Forecasts[[#This Row],[Min T °C]]</f>
        <v>7</v>
      </c>
      <c r="E11989" t="s">
        <v>16</v>
      </c>
      <c r="F11989" s="4" t="s">
        <v>32</v>
      </c>
      <c r="G11989" s="4">
        <v>24</v>
      </c>
      <c r="H11989" s="4" t="s">
        <v>109</v>
      </c>
      <c r="I11989" s="4" t="s">
        <v>148</v>
      </c>
      <c r="J11989">
        <v>0.9</v>
      </c>
      <c r="K11989" s="4" t="s">
        <v>164</v>
      </c>
      <c r="L11989" s="4" t="s">
        <v>172</v>
      </c>
      <c r="M11989">
        <f>+HOUR(Forecasts[[#This Row],[Sunset]]) *60 +MINUTE(Forecasts[[#This Row],[Sunset]]) - HOUR(Forecasts[[#This Row],[Sunrise]]) *60 - MINUTE(Forecasts[[#This Row],[Sunrise]])</f>
        <v>779</v>
      </c>
      <c r="N11989" t="s">
        <v>222</v>
      </c>
    </row>
    <row r="11990" spans="1:14" x14ac:dyDescent="0.25">
      <c r="A11990" t="s">
        <v>173</v>
      </c>
      <c r="B11990" s="3" t="s">
        <v>34</v>
      </c>
      <c r="C11990" s="3" t="s">
        <v>63</v>
      </c>
      <c r="D11990">
        <f>+Forecasts[[#This Row],[Max T °C]]-Forecasts[[#This Row],[Min T °C]]</f>
        <v>5</v>
      </c>
      <c r="E11990" t="s">
        <v>144</v>
      </c>
      <c r="F11990" s="4" t="s">
        <v>32</v>
      </c>
      <c r="G11990" s="4">
        <v>24</v>
      </c>
      <c r="H11990" s="4" t="s">
        <v>72</v>
      </c>
      <c r="I11990" s="4" t="s">
        <v>39</v>
      </c>
      <c r="J11990">
        <v>0.2</v>
      </c>
      <c r="K11990" s="4" t="s">
        <v>164</v>
      </c>
      <c r="L11990" s="4" t="s">
        <v>172</v>
      </c>
      <c r="M11990">
        <f>+HOUR(Forecasts[[#This Row],[Sunset]]) *60 +MINUTE(Forecasts[[#This Row],[Sunset]]) - HOUR(Forecasts[[#This Row],[Sunrise]]) *60 - MINUTE(Forecasts[[#This Row],[Sunrise]])</f>
        <v>779</v>
      </c>
      <c r="N11990" t="s">
        <v>222</v>
      </c>
    </row>
    <row r="11991" spans="1:14" x14ac:dyDescent="0.25">
      <c r="A11991" t="s">
        <v>165</v>
      </c>
      <c r="B11991" s="3" t="s">
        <v>34</v>
      </c>
      <c r="C11991" s="3" t="s">
        <v>63</v>
      </c>
      <c r="D11991">
        <f>+Forecasts[[#This Row],[Max T °C]]-Forecasts[[#This Row],[Min T °C]]</f>
        <v>5</v>
      </c>
      <c r="E11991" t="s">
        <v>199</v>
      </c>
      <c r="F11991" s="4" t="s">
        <v>32</v>
      </c>
      <c r="G11991" s="4">
        <v>18</v>
      </c>
      <c r="H11991" s="4" t="s">
        <v>109</v>
      </c>
      <c r="I11991" s="4" t="s">
        <v>168</v>
      </c>
      <c r="J11991" t="s">
        <v>4</v>
      </c>
      <c r="K11991" s="4" t="s">
        <v>164</v>
      </c>
      <c r="L11991" s="4" t="s">
        <v>147</v>
      </c>
      <c r="M11991">
        <f>+HOUR(Forecasts[[#This Row],[Sunset]]) *60 +MINUTE(Forecasts[[#This Row],[Sunset]]) - HOUR(Forecasts[[#This Row],[Sunrise]]) *60 - MINUTE(Forecasts[[#This Row],[Sunrise]])</f>
        <v>780</v>
      </c>
      <c r="N11991" t="s">
        <v>222</v>
      </c>
    </row>
    <row r="11992" spans="1:14" x14ac:dyDescent="0.25">
      <c r="A11992" t="s">
        <v>150</v>
      </c>
      <c r="B11992" s="3" t="s">
        <v>34</v>
      </c>
      <c r="C11992" s="3" t="s">
        <v>63</v>
      </c>
      <c r="D11992">
        <f>+Forecasts[[#This Row],[Max T °C]]-Forecasts[[#This Row],[Min T °C]]</f>
        <v>5</v>
      </c>
      <c r="E11992" t="s">
        <v>223</v>
      </c>
      <c r="F11992" s="4" t="s">
        <v>32</v>
      </c>
      <c r="G11992" s="4">
        <v>16</v>
      </c>
      <c r="H11992" s="4" t="s">
        <v>56</v>
      </c>
      <c r="I11992" s="4" t="s">
        <v>97</v>
      </c>
      <c r="J11992">
        <v>0.2</v>
      </c>
      <c r="K11992" s="4" t="s">
        <v>107</v>
      </c>
      <c r="L11992" s="4" t="s">
        <v>147</v>
      </c>
      <c r="M11992">
        <f>+HOUR(Forecasts[[#This Row],[Sunset]]) *60 +MINUTE(Forecasts[[#This Row],[Sunset]]) - HOUR(Forecasts[[#This Row],[Sunrise]]) *60 - MINUTE(Forecasts[[#This Row],[Sunrise]])</f>
        <v>781</v>
      </c>
      <c r="N11992" t="s">
        <v>222</v>
      </c>
    </row>
    <row r="11993" spans="1:14" x14ac:dyDescent="0.25">
      <c r="A11993" t="s">
        <v>146</v>
      </c>
      <c r="B11993" s="3" t="s">
        <v>34</v>
      </c>
      <c r="C11993" s="3" t="s">
        <v>58</v>
      </c>
      <c r="D11993">
        <f>+Forecasts[[#This Row],[Max T °C]]-Forecasts[[#This Row],[Min T °C]]</f>
        <v>4</v>
      </c>
      <c r="E11993" t="s">
        <v>110</v>
      </c>
      <c r="F11993" s="4" t="s">
        <v>32</v>
      </c>
      <c r="G11993" s="4">
        <v>18</v>
      </c>
      <c r="H11993" s="4" t="s">
        <v>134</v>
      </c>
      <c r="I11993" s="4" t="s">
        <v>75</v>
      </c>
      <c r="J11993" t="s">
        <v>4</v>
      </c>
      <c r="K11993" s="4" t="s">
        <v>107</v>
      </c>
      <c r="L11993" s="4" t="s">
        <v>131</v>
      </c>
      <c r="M11993">
        <f>+HOUR(Forecasts[[#This Row],[Sunset]]) *60 +MINUTE(Forecasts[[#This Row],[Sunset]]) - HOUR(Forecasts[[#This Row],[Sunrise]]) *60 - MINUTE(Forecasts[[#This Row],[Sunrise]])</f>
        <v>782</v>
      </c>
      <c r="N11993" t="s">
        <v>222</v>
      </c>
    </row>
    <row r="11994" spans="1:14" x14ac:dyDescent="0.25">
      <c r="A11994" t="s">
        <v>132</v>
      </c>
      <c r="B11994" s="3" t="s">
        <v>32</v>
      </c>
      <c r="C11994" s="3" t="s">
        <v>58</v>
      </c>
      <c r="D11994">
        <f>+Forecasts[[#This Row],[Max T °C]]-Forecasts[[#This Row],[Min T °C]]</f>
        <v>5</v>
      </c>
      <c r="E11994" t="s">
        <v>204</v>
      </c>
      <c r="F11994" s="4" t="s">
        <v>32</v>
      </c>
      <c r="G11994" s="4">
        <v>15</v>
      </c>
      <c r="H11994" s="4" t="s">
        <v>85</v>
      </c>
      <c r="I11994" s="4" t="s">
        <v>101</v>
      </c>
      <c r="J11994">
        <v>0.3</v>
      </c>
      <c r="K11994" s="4" t="s">
        <v>107</v>
      </c>
      <c r="L11994" s="4" t="s">
        <v>131</v>
      </c>
      <c r="M11994">
        <f>+HOUR(Forecasts[[#This Row],[Sunset]]) *60 +MINUTE(Forecasts[[#This Row],[Sunset]]) - HOUR(Forecasts[[#This Row],[Sunrise]]) *60 - MINUTE(Forecasts[[#This Row],[Sunrise]])</f>
        <v>782</v>
      </c>
      <c r="N11994" t="s">
        <v>222</v>
      </c>
    </row>
    <row r="11995" spans="1:14" x14ac:dyDescent="0.25">
      <c r="A11995" t="s">
        <v>111</v>
      </c>
      <c r="B11995" s="3" t="s">
        <v>32</v>
      </c>
      <c r="C11995" s="3" t="s">
        <v>58</v>
      </c>
      <c r="D11995">
        <f>+Forecasts[[#This Row],[Max T °C]]-Forecasts[[#This Row],[Min T °C]]</f>
        <v>5</v>
      </c>
      <c r="E11995" t="s">
        <v>144</v>
      </c>
      <c r="F11995" s="4" t="s">
        <v>73</v>
      </c>
      <c r="G11995" s="4">
        <v>19</v>
      </c>
      <c r="H11995" s="4" t="s">
        <v>72</v>
      </c>
      <c r="I11995" s="4" t="s">
        <v>75</v>
      </c>
      <c r="J11995" t="s">
        <v>4</v>
      </c>
      <c r="K11995" s="4" t="s">
        <v>107</v>
      </c>
      <c r="L11995" s="4" t="s">
        <v>106</v>
      </c>
      <c r="M11995">
        <f>+HOUR(Forecasts[[#This Row],[Sunset]]) *60 +MINUTE(Forecasts[[#This Row],[Sunset]]) - HOUR(Forecasts[[#This Row],[Sunrise]]) *60 - MINUTE(Forecasts[[#This Row],[Sunrise]])</f>
        <v>783</v>
      </c>
      <c r="N11995" t="s">
        <v>222</v>
      </c>
    </row>
    <row r="11996" spans="1:14" x14ac:dyDescent="0.25">
      <c r="A11996" t="s">
        <v>81</v>
      </c>
      <c r="B11996" s="3" t="s">
        <v>32</v>
      </c>
      <c r="C11996" s="3" t="s">
        <v>58</v>
      </c>
      <c r="D11996">
        <f>+Forecasts[[#This Row],[Max T °C]]-Forecasts[[#This Row],[Min T °C]]</f>
        <v>5</v>
      </c>
      <c r="E11996" t="s">
        <v>144</v>
      </c>
      <c r="F11996" s="4" t="s">
        <v>92</v>
      </c>
      <c r="G11996" s="4">
        <v>21</v>
      </c>
      <c r="H11996" s="4" t="s">
        <v>45</v>
      </c>
      <c r="I11996" s="4" t="s">
        <v>168</v>
      </c>
      <c r="J11996" t="s">
        <v>4</v>
      </c>
      <c r="K11996" s="4" t="s">
        <v>29</v>
      </c>
      <c r="L11996" s="4" t="s">
        <v>77</v>
      </c>
      <c r="M11996">
        <f>+HOUR(Forecasts[[#This Row],[Sunset]]) *60 +MINUTE(Forecasts[[#This Row],[Sunset]]) - HOUR(Forecasts[[#This Row],[Sunrise]]) *60 - MINUTE(Forecasts[[#This Row],[Sunrise]])</f>
        <v>785</v>
      </c>
      <c r="N11996" t="s">
        <v>222</v>
      </c>
    </row>
    <row r="11997" spans="1:14" x14ac:dyDescent="0.25">
      <c r="A11997" t="s">
        <v>221</v>
      </c>
      <c r="B11997" s="3" t="s">
        <v>32</v>
      </c>
      <c r="C11997" s="3" t="s">
        <v>58</v>
      </c>
      <c r="D11997">
        <f>+Forecasts[[#This Row],[Max T °C]]-Forecasts[[#This Row],[Min T °C]]</f>
        <v>5</v>
      </c>
      <c r="E11997" t="s">
        <v>105</v>
      </c>
      <c r="F11997" s="4" t="s">
        <v>32</v>
      </c>
      <c r="G11997" s="4">
        <v>20</v>
      </c>
      <c r="H11997" s="4" t="s">
        <v>109</v>
      </c>
      <c r="I11997" s="4" t="s">
        <v>99</v>
      </c>
      <c r="J11997" t="s">
        <v>4</v>
      </c>
      <c r="K11997" s="4" t="s">
        <v>207</v>
      </c>
      <c r="L11997" s="4" t="s">
        <v>220</v>
      </c>
      <c r="M11997">
        <f>+HOUR(Forecasts[[#This Row],[Sunset]]) *60 +MINUTE(Forecasts[[#This Row],[Sunset]]) - HOUR(Forecasts[[#This Row],[Sunrise]]) *60 - MINUTE(Forecasts[[#This Row],[Sunrise]])</f>
        <v>773</v>
      </c>
      <c r="N11997" t="s">
        <v>215</v>
      </c>
    </row>
    <row r="11998" spans="1:14" x14ac:dyDescent="0.25">
      <c r="A11998" t="s">
        <v>214</v>
      </c>
      <c r="B11998" s="3" t="s">
        <v>34</v>
      </c>
      <c r="C11998" s="3" t="s">
        <v>58</v>
      </c>
      <c r="D11998">
        <f>+Forecasts[[#This Row],[Max T °C]]-Forecasts[[#This Row],[Min T °C]]</f>
        <v>4</v>
      </c>
      <c r="E11998" t="s">
        <v>200</v>
      </c>
      <c r="F11998" s="4" t="s">
        <v>32</v>
      </c>
      <c r="G11998" s="4">
        <v>20</v>
      </c>
      <c r="H11998" s="4" t="s">
        <v>65</v>
      </c>
      <c r="I11998" s="4" t="s">
        <v>188</v>
      </c>
      <c r="J11998">
        <v>1.6</v>
      </c>
      <c r="K11998" s="4" t="s">
        <v>207</v>
      </c>
      <c r="L11998" s="4" t="s">
        <v>206</v>
      </c>
      <c r="M11998">
        <f>+HOUR(Forecasts[[#This Row],[Sunset]]) *60 +MINUTE(Forecasts[[#This Row],[Sunset]]) - HOUR(Forecasts[[#This Row],[Sunrise]]) *60 - MINUTE(Forecasts[[#This Row],[Sunrise]])</f>
        <v>774</v>
      </c>
      <c r="N11998" t="s">
        <v>215</v>
      </c>
    </row>
    <row r="11999" spans="1:14" x14ac:dyDescent="0.25">
      <c r="A11999" t="s">
        <v>208</v>
      </c>
      <c r="B11999" s="3" t="s">
        <v>34</v>
      </c>
      <c r="C11999" s="3" t="s">
        <v>58</v>
      </c>
      <c r="D11999">
        <f>+Forecasts[[#This Row],[Max T °C]]-Forecasts[[#This Row],[Min T °C]]</f>
        <v>4</v>
      </c>
      <c r="E11999" t="s">
        <v>16</v>
      </c>
      <c r="F11999" s="4" t="s">
        <v>32</v>
      </c>
      <c r="G11999" s="4">
        <v>21</v>
      </c>
      <c r="H11999" s="4" t="s">
        <v>72</v>
      </c>
      <c r="I11999" s="4" t="s">
        <v>39</v>
      </c>
      <c r="J11999">
        <v>1.8</v>
      </c>
      <c r="K11999" s="4" t="s">
        <v>207</v>
      </c>
      <c r="L11999" s="4" t="s">
        <v>206</v>
      </c>
      <c r="M11999">
        <f>+HOUR(Forecasts[[#This Row],[Sunset]]) *60 +MINUTE(Forecasts[[#This Row],[Sunset]]) - HOUR(Forecasts[[#This Row],[Sunrise]]) *60 - MINUTE(Forecasts[[#This Row],[Sunrise]])</f>
        <v>774</v>
      </c>
      <c r="N11999" t="s">
        <v>215</v>
      </c>
    </row>
    <row r="12000" spans="1:14" x14ac:dyDescent="0.25">
      <c r="A12000" t="s">
        <v>201</v>
      </c>
      <c r="B12000" s="3" t="s">
        <v>34</v>
      </c>
      <c r="C12000" s="3" t="s">
        <v>58</v>
      </c>
      <c r="D12000">
        <f>+Forecasts[[#This Row],[Max T °C]]-Forecasts[[#This Row],[Min T °C]]</f>
        <v>4</v>
      </c>
      <c r="E12000" t="s">
        <v>12</v>
      </c>
      <c r="F12000" s="4" t="s">
        <v>32</v>
      </c>
      <c r="G12000" s="4">
        <v>20</v>
      </c>
      <c r="H12000" s="4" t="s">
        <v>56</v>
      </c>
      <c r="I12000" s="4" t="s">
        <v>169</v>
      </c>
      <c r="J12000">
        <v>1.4</v>
      </c>
      <c r="K12000" s="4" t="s">
        <v>190</v>
      </c>
      <c r="L12000" s="4" t="s">
        <v>192</v>
      </c>
      <c r="M12000">
        <f>+HOUR(Forecasts[[#This Row],[Sunset]]) *60 +MINUTE(Forecasts[[#This Row],[Sunset]]) - HOUR(Forecasts[[#This Row],[Sunrise]]) *60 - MINUTE(Forecasts[[#This Row],[Sunrise]])</f>
        <v>776</v>
      </c>
      <c r="N12000" t="s">
        <v>215</v>
      </c>
    </row>
    <row r="12001" spans="1:14" x14ac:dyDescent="0.25">
      <c r="A12001" t="s">
        <v>193</v>
      </c>
      <c r="B12001" s="3" t="s">
        <v>34</v>
      </c>
      <c r="C12001" s="3" t="s">
        <v>63</v>
      </c>
      <c r="D12001">
        <f>+Forecasts[[#This Row],[Max T °C]]-Forecasts[[#This Row],[Min T °C]]</f>
        <v>5</v>
      </c>
      <c r="E12001" t="s">
        <v>115</v>
      </c>
      <c r="F12001" s="4" t="s">
        <v>34</v>
      </c>
      <c r="G12001" s="4">
        <v>20</v>
      </c>
      <c r="H12001" s="4" t="s">
        <v>30</v>
      </c>
      <c r="I12001" s="4" t="s">
        <v>44</v>
      </c>
      <c r="J12001">
        <v>0.4</v>
      </c>
      <c r="K12001" s="4" t="s">
        <v>190</v>
      </c>
      <c r="L12001" s="4" t="s">
        <v>192</v>
      </c>
      <c r="M12001">
        <f>+HOUR(Forecasts[[#This Row],[Sunset]]) *60 +MINUTE(Forecasts[[#This Row],[Sunset]]) - HOUR(Forecasts[[#This Row],[Sunrise]]) *60 - MINUTE(Forecasts[[#This Row],[Sunrise]])</f>
        <v>776</v>
      </c>
      <c r="N12001" t="s">
        <v>215</v>
      </c>
    </row>
    <row r="12002" spans="1:14" x14ac:dyDescent="0.25">
      <c r="A12002" t="s">
        <v>191</v>
      </c>
      <c r="B12002" s="3" t="s">
        <v>34</v>
      </c>
      <c r="C12002" s="3" t="s">
        <v>125</v>
      </c>
      <c r="D12002">
        <f>+Forecasts[[#This Row],[Max T °C]]-Forecasts[[#This Row],[Min T °C]]</f>
        <v>6</v>
      </c>
      <c r="E12002" t="s">
        <v>9</v>
      </c>
      <c r="F12002" s="4" t="s">
        <v>34</v>
      </c>
      <c r="G12002" s="4">
        <v>25</v>
      </c>
      <c r="H12002" s="4" t="s">
        <v>148</v>
      </c>
      <c r="I12002" s="4" t="s">
        <v>75</v>
      </c>
      <c r="J12002" t="s">
        <v>4</v>
      </c>
      <c r="K12002" s="4" t="s">
        <v>190</v>
      </c>
      <c r="L12002" s="4" t="s">
        <v>189</v>
      </c>
      <c r="M12002">
        <f>+HOUR(Forecasts[[#This Row],[Sunset]]) *60 +MINUTE(Forecasts[[#This Row],[Sunset]]) - HOUR(Forecasts[[#This Row],[Sunrise]]) *60 - MINUTE(Forecasts[[#This Row],[Sunrise]])</f>
        <v>777</v>
      </c>
      <c r="N12002" t="s">
        <v>215</v>
      </c>
    </row>
    <row r="12003" spans="1:14" x14ac:dyDescent="0.25">
      <c r="A12003" t="s">
        <v>183</v>
      </c>
      <c r="B12003" s="3" t="s">
        <v>32</v>
      </c>
      <c r="C12003" s="3" t="s">
        <v>149</v>
      </c>
      <c r="D12003">
        <f>+Forecasts[[#This Row],[Max T °C]]-Forecasts[[#This Row],[Min T °C]]</f>
        <v>8</v>
      </c>
      <c r="E12003" t="s">
        <v>219</v>
      </c>
      <c r="F12003" s="4" t="s">
        <v>32</v>
      </c>
      <c r="G12003" s="4">
        <v>24</v>
      </c>
      <c r="H12003" s="4" t="s">
        <v>39</v>
      </c>
      <c r="I12003" s="4" t="s">
        <v>218</v>
      </c>
      <c r="J12003">
        <v>0.6</v>
      </c>
      <c r="K12003" s="4" t="s">
        <v>164</v>
      </c>
      <c r="L12003" s="4" t="s">
        <v>172</v>
      </c>
      <c r="M12003">
        <f>+HOUR(Forecasts[[#This Row],[Sunset]]) *60 +MINUTE(Forecasts[[#This Row],[Sunset]]) - HOUR(Forecasts[[#This Row],[Sunrise]]) *60 - MINUTE(Forecasts[[#This Row],[Sunrise]])</f>
        <v>779</v>
      </c>
      <c r="N12003" t="s">
        <v>215</v>
      </c>
    </row>
    <row r="12004" spans="1:14" x14ac:dyDescent="0.25">
      <c r="A12004" t="s">
        <v>173</v>
      </c>
      <c r="B12004" s="3" t="s">
        <v>32</v>
      </c>
      <c r="C12004" s="3" t="s">
        <v>125</v>
      </c>
      <c r="D12004">
        <f>+Forecasts[[#This Row],[Max T °C]]-Forecasts[[#This Row],[Min T °C]]</f>
        <v>7</v>
      </c>
      <c r="E12004" t="s">
        <v>110</v>
      </c>
      <c r="F12004" s="4" t="s">
        <v>32</v>
      </c>
      <c r="G12004" s="4">
        <v>20</v>
      </c>
      <c r="H12004" s="4" t="s">
        <v>35</v>
      </c>
      <c r="I12004" s="4" t="s">
        <v>168</v>
      </c>
      <c r="J12004" t="s">
        <v>4</v>
      </c>
      <c r="K12004" s="4" t="s">
        <v>164</v>
      </c>
      <c r="L12004" s="4" t="s">
        <v>172</v>
      </c>
      <c r="M12004">
        <f>+HOUR(Forecasts[[#This Row],[Sunset]]) *60 +MINUTE(Forecasts[[#This Row],[Sunset]]) - HOUR(Forecasts[[#This Row],[Sunrise]]) *60 - MINUTE(Forecasts[[#This Row],[Sunrise]])</f>
        <v>779</v>
      </c>
      <c r="N12004" t="s">
        <v>215</v>
      </c>
    </row>
    <row r="12005" spans="1:14" x14ac:dyDescent="0.25">
      <c r="A12005" t="s">
        <v>165</v>
      </c>
      <c r="B12005" s="3" t="s">
        <v>32</v>
      </c>
      <c r="C12005" s="3" t="s">
        <v>63</v>
      </c>
      <c r="D12005">
        <f>+Forecasts[[#This Row],[Max T °C]]-Forecasts[[#This Row],[Min T °C]]</f>
        <v>6</v>
      </c>
      <c r="E12005" t="s">
        <v>144</v>
      </c>
      <c r="F12005" s="4" t="s">
        <v>57</v>
      </c>
      <c r="G12005" s="4">
        <v>18</v>
      </c>
      <c r="H12005" s="4" t="s">
        <v>109</v>
      </c>
      <c r="I12005" s="4" t="s">
        <v>168</v>
      </c>
      <c r="J12005" t="s">
        <v>4</v>
      </c>
      <c r="K12005" s="4" t="s">
        <v>164</v>
      </c>
      <c r="L12005" s="4" t="s">
        <v>147</v>
      </c>
      <c r="M12005">
        <f>+HOUR(Forecasts[[#This Row],[Sunset]]) *60 +MINUTE(Forecasts[[#This Row],[Sunset]]) - HOUR(Forecasts[[#This Row],[Sunrise]]) *60 - MINUTE(Forecasts[[#This Row],[Sunrise]])</f>
        <v>780</v>
      </c>
      <c r="N12005" t="s">
        <v>215</v>
      </c>
    </row>
    <row r="12006" spans="1:14" x14ac:dyDescent="0.25">
      <c r="A12006" t="s">
        <v>150</v>
      </c>
      <c r="B12006" s="3" t="s">
        <v>32</v>
      </c>
      <c r="C12006" s="3" t="s">
        <v>58</v>
      </c>
      <c r="D12006">
        <f>+Forecasts[[#This Row],[Max T °C]]-Forecasts[[#This Row],[Min T °C]]</f>
        <v>5</v>
      </c>
      <c r="E12006" t="s">
        <v>136</v>
      </c>
      <c r="F12006" s="4" t="s">
        <v>73</v>
      </c>
      <c r="G12006" s="4">
        <v>16</v>
      </c>
      <c r="H12006" s="4" t="s">
        <v>65</v>
      </c>
      <c r="I12006" s="4" t="s">
        <v>205</v>
      </c>
      <c r="J12006">
        <v>0.4</v>
      </c>
      <c r="K12006" s="4" t="s">
        <v>107</v>
      </c>
      <c r="L12006" s="4" t="s">
        <v>147</v>
      </c>
      <c r="M12006">
        <f>+HOUR(Forecasts[[#This Row],[Sunset]]) *60 +MINUTE(Forecasts[[#This Row],[Sunset]]) - HOUR(Forecasts[[#This Row],[Sunrise]]) *60 - MINUTE(Forecasts[[#This Row],[Sunrise]])</f>
        <v>781</v>
      </c>
      <c r="N12006" t="s">
        <v>215</v>
      </c>
    </row>
    <row r="12007" spans="1:14" x14ac:dyDescent="0.25">
      <c r="A12007" t="s">
        <v>146</v>
      </c>
      <c r="B12007" s="3" t="s">
        <v>32</v>
      </c>
      <c r="C12007" s="3" t="s">
        <v>58</v>
      </c>
      <c r="D12007">
        <f>+Forecasts[[#This Row],[Max T °C]]-Forecasts[[#This Row],[Min T °C]]</f>
        <v>5</v>
      </c>
      <c r="E12007" t="s">
        <v>217</v>
      </c>
      <c r="F12007" s="4" t="s">
        <v>57</v>
      </c>
      <c r="G12007" s="4">
        <v>19</v>
      </c>
      <c r="H12007" s="4" t="s">
        <v>134</v>
      </c>
      <c r="I12007" s="4" t="s">
        <v>180</v>
      </c>
      <c r="J12007">
        <v>0.3</v>
      </c>
      <c r="K12007" s="4" t="s">
        <v>107</v>
      </c>
      <c r="L12007" s="4" t="s">
        <v>131</v>
      </c>
      <c r="M12007">
        <f>+HOUR(Forecasts[[#This Row],[Sunset]]) *60 +MINUTE(Forecasts[[#This Row],[Sunset]]) - HOUR(Forecasts[[#This Row],[Sunrise]]) *60 - MINUTE(Forecasts[[#This Row],[Sunrise]])</f>
        <v>782</v>
      </c>
      <c r="N12007" t="s">
        <v>215</v>
      </c>
    </row>
    <row r="12008" spans="1:14" x14ac:dyDescent="0.25">
      <c r="A12008" t="s">
        <v>132</v>
      </c>
      <c r="B12008" s="3" t="s">
        <v>57</v>
      </c>
      <c r="C12008" s="3" t="s">
        <v>58</v>
      </c>
      <c r="D12008">
        <f>+Forecasts[[#This Row],[Max T °C]]-Forecasts[[#This Row],[Min T °C]]</f>
        <v>6</v>
      </c>
      <c r="E12008" t="s">
        <v>9</v>
      </c>
      <c r="F12008" s="4" t="s">
        <v>57</v>
      </c>
      <c r="G12008" s="4">
        <v>19</v>
      </c>
      <c r="H12008" s="4" t="s">
        <v>85</v>
      </c>
      <c r="I12008" s="4" t="s">
        <v>47</v>
      </c>
      <c r="J12008">
        <v>0.2</v>
      </c>
      <c r="K12008" s="4" t="s">
        <v>107</v>
      </c>
      <c r="L12008" s="4" t="s">
        <v>131</v>
      </c>
      <c r="M12008">
        <f>+HOUR(Forecasts[[#This Row],[Sunset]]) *60 +MINUTE(Forecasts[[#This Row],[Sunset]]) - HOUR(Forecasts[[#This Row],[Sunrise]]) *60 - MINUTE(Forecasts[[#This Row],[Sunrise]])</f>
        <v>782</v>
      </c>
      <c r="N12008" t="s">
        <v>215</v>
      </c>
    </row>
    <row r="12009" spans="1:14" x14ac:dyDescent="0.25">
      <c r="A12009" t="s">
        <v>111</v>
      </c>
      <c r="B12009" s="3" t="s">
        <v>57</v>
      </c>
      <c r="C12009" s="3" t="s">
        <v>58</v>
      </c>
      <c r="D12009">
        <f>+Forecasts[[#This Row],[Max T °C]]-Forecasts[[#This Row],[Min T °C]]</f>
        <v>6</v>
      </c>
      <c r="E12009" t="s">
        <v>9</v>
      </c>
      <c r="F12009" s="4" t="s">
        <v>73</v>
      </c>
      <c r="G12009" s="4">
        <v>19</v>
      </c>
      <c r="H12009" s="4" t="s">
        <v>56</v>
      </c>
      <c r="I12009" s="4" t="s">
        <v>216</v>
      </c>
      <c r="J12009">
        <v>0.1</v>
      </c>
      <c r="K12009" s="4" t="s">
        <v>107</v>
      </c>
      <c r="L12009" s="4" t="s">
        <v>106</v>
      </c>
      <c r="M12009">
        <f>+HOUR(Forecasts[[#This Row],[Sunset]]) *60 +MINUTE(Forecasts[[#This Row],[Sunset]]) - HOUR(Forecasts[[#This Row],[Sunrise]]) *60 - MINUTE(Forecasts[[#This Row],[Sunrise]])</f>
        <v>783</v>
      </c>
      <c r="N12009" t="s">
        <v>215</v>
      </c>
    </row>
    <row r="12010" spans="1:14" x14ac:dyDescent="0.25">
      <c r="A12010" t="s">
        <v>81</v>
      </c>
      <c r="B12010" s="3" t="s">
        <v>92</v>
      </c>
      <c r="C12010" s="3" t="s">
        <v>58</v>
      </c>
      <c r="D12010">
        <f>+Forecasts[[#This Row],[Max T °C]]-Forecasts[[#This Row],[Min T °C]]</f>
        <v>8</v>
      </c>
      <c r="E12010" t="s">
        <v>167</v>
      </c>
      <c r="F12010" s="4" t="s">
        <v>73</v>
      </c>
      <c r="G12010" s="4">
        <v>18</v>
      </c>
      <c r="H12010" s="4" t="s">
        <v>65</v>
      </c>
      <c r="I12010" s="4" t="s">
        <v>97</v>
      </c>
      <c r="J12010">
        <v>0.2</v>
      </c>
      <c r="K12010" s="4" t="s">
        <v>29</v>
      </c>
      <c r="L12010" s="4" t="s">
        <v>77</v>
      </c>
      <c r="M12010">
        <f>+HOUR(Forecasts[[#This Row],[Sunset]]) *60 +MINUTE(Forecasts[[#This Row],[Sunset]]) - HOUR(Forecasts[[#This Row],[Sunrise]]) *60 - MINUTE(Forecasts[[#This Row],[Sunrise]])</f>
        <v>785</v>
      </c>
      <c r="N12010" t="s">
        <v>215</v>
      </c>
    </row>
    <row r="12011" spans="1:14" x14ac:dyDescent="0.25">
      <c r="A12011" t="s">
        <v>79</v>
      </c>
      <c r="B12011" s="3" t="s">
        <v>92</v>
      </c>
      <c r="C12011" s="3" t="s">
        <v>33</v>
      </c>
      <c r="D12011">
        <f>+Forecasts[[#This Row],[Max T °C]]-Forecasts[[#This Row],[Min T °C]]</f>
        <v>7</v>
      </c>
      <c r="E12011" t="s">
        <v>105</v>
      </c>
      <c r="F12011" s="4" t="s">
        <v>92</v>
      </c>
      <c r="G12011" s="4">
        <v>20</v>
      </c>
      <c r="H12011" s="4" t="s">
        <v>72</v>
      </c>
      <c r="I12011" s="4" t="s">
        <v>168</v>
      </c>
      <c r="J12011" t="s">
        <v>4</v>
      </c>
      <c r="K12011" s="4" t="s">
        <v>29</v>
      </c>
      <c r="L12011" s="4" t="s">
        <v>77</v>
      </c>
      <c r="M12011">
        <f>+HOUR(Forecasts[[#This Row],[Sunset]]) *60 +MINUTE(Forecasts[[#This Row],[Sunset]]) - HOUR(Forecasts[[#This Row],[Sunrise]]) *60 - MINUTE(Forecasts[[#This Row],[Sunrise]])</f>
        <v>785</v>
      </c>
      <c r="N12011" t="s">
        <v>215</v>
      </c>
    </row>
    <row r="12012" spans="1:14" x14ac:dyDescent="0.25">
      <c r="A12012" t="s">
        <v>214</v>
      </c>
      <c r="B12012" s="3" t="s">
        <v>32</v>
      </c>
      <c r="C12012" s="3" t="s">
        <v>58</v>
      </c>
      <c r="D12012">
        <f>+Forecasts[[#This Row],[Max T °C]]-Forecasts[[#This Row],[Min T °C]]</f>
        <v>5</v>
      </c>
      <c r="E12012" t="s">
        <v>213</v>
      </c>
      <c r="F12012" s="4" t="s">
        <v>34</v>
      </c>
      <c r="G12012" s="4">
        <v>21</v>
      </c>
      <c r="H12012" s="4" t="s">
        <v>72</v>
      </c>
      <c r="I12012" s="4" t="s">
        <v>212</v>
      </c>
      <c r="J12012">
        <v>0.6</v>
      </c>
      <c r="K12012" s="4" t="s">
        <v>207</v>
      </c>
      <c r="L12012" s="4" t="s">
        <v>206</v>
      </c>
      <c r="M12012">
        <f>+HOUR(Forecasts[[#This Row],[Sunset]]) *60 +MINUTE(Forecasts[[#This Row],[Sunset]]) - HOUR(Forecasts[[#This Row],[Sunrise]]) *60 - MINUTE(Forecasts[[#This Row],[Sunrise]])</f>
        <v>774</v>
      </c>
      <c r="N12012" t="s">
        <v>209</v>
      </c>
    </row>
    <row r="12013" spans="1:14" x14ac:dyDescent="0.25">
      <c r="A12013" t="s">
        <v>208</v>
      </c>
      <c r="B12013" s="3" t="s">
        <v>34</v>
      </c>
      <c r="C12013" s="3" t="s">
        <v>63</v>
      </c>
      <c r="D12013">
        <f>+Forecasts[[#This Row],[Max T °C]]-Forecasts[[#This Row],[Min T °C]]</f>
        <v>5</v>
      </c>
      <c r="E12013" t="s">
        <v>211</v>
      </c>
      <c r="F12013" s="4" t="s">
        <v>32</v>
      </c>
      <c r="G12013" s="4">
        <v>20</v>
      </c>
      <c r="H12013" s="4" t="s">
        <v>134</v>
      </c>
      <c r="I12013" s="4" t="s">
        <v>97</v>
      </c>
      <c r="J12013">
        <v>1.1000000000000001</v>
      </c>
      <c r="K12013" s="4" t="s">
        <v>207</v>
      </c>
      <c r="L12013" s="4" t="s">
        <v>206</v>
      </c>
      <c r="M12013">
        <f>+HOUR(Forecasts[[#This Row],[Sunset]]) *60 +MINUTE(Forecasts[[#This Row],[Sunset]]) - HOUR(Forecasts[[#This Row],[Sunrise]]) *60 - MINUTE(Forecasts[[#This Row],[Sunrise]])</f>
        <v>774</v>
      </c>
      <c r="N12013" t="s">
        <v>209</v>
      </c>
    </row>
    <row r="12014" spans="1:14" x14ac:dyDescent="0.25">
      <c r="A12014" t="s">
        <v>201</v>
      </c>
      <c r="B12014" s="3" t="s">
        <v>34</v>
      </c>
      <c r="C12014" s="3" t="s">
        <v>63</v>
      </c>
      <c r="D12014">
        <f>+Forecasts[[#This Row],[Max T °C]]-Forecasts[[#This Row],[Min T °C]]</f>
        <v>5</v>
      </c>
      <c r="E12014" t="s">
        <v>16</v>
      </c>
      <c r="F12014" s="4" t="s">
        <v>32</v>
      </c>
      <c r="G12014" s="4">
        <v>21</v>
      </c>
      <c r="H12014" s="4" t="s">
        <v>85</v>
      </c>
      <c r="I12014" s="4" t="s">
        <v>97</v>
      </c>
      <c r="J12014">
        <v>1.6</v>
      </c>
      <c r="K12014" s="4" t="s">
        <v>190</v>
      </c>
      <c r="L12014" s="4" t="s">
        <v>192</v>
      </c>
      <c r="M12014">
        <f>+HOUR(Forecasts[[#This Row],[Sunset]]) *60 +MINUTE(Forecasts[[#This Row],[Sunset]]) - HOUR(Forecasts[[#This Row],[Sunrise]]) *60 - MINUTE(Forecasts[[#This Row],[Sunrise]])</f>
        <v>776</v>
      </c>
      <c r="N12014" t="s">
        <v>209</v>
      </c>
    </row>
    <row r="12015" spans="1:14" x14ac:dyDescent="0.25">
      <c r="A12015" t="s">
        <v>193</v>
      </c>
      <c r="B12015" s="3" t="s">
        <v>32</v>
      </c>
      <c r="C12015" s="3" t="s">
        <v>125</v>
      </c>
      <c r="D12015">
        <f>+Forecasts[[#This Row],[Max T °C]]-Forecasts[[#This Row],[Min T °C]]</f>
        <v>7</v>
      </c>
      <c r="E12015" t="s">
        <v>110</v>
      </c>
      <c r="F12015" s="4" t="s">
        <v>32</v>
      </c>
      <c r="G12015" s="4">
        <v>21</v>
      </c>
      <c r="H12015" s="4" t="s">
        <v>148</v>
      </c>
      <c r="I12015" s="4" t="s">
        <v>108</v>
      </c>
      <c r="J12015" t="s">
        <v>4</v>
      </c>
      <c r="K12015" s="4" t="s">
        <v>190</v>
      </c>
      <c r="L12015" s="4" t="s">
        <v>192</v>
      </c>
      <c r="M12015">
        <f>+HOUR(Forecasts[[#This Row],[Sunset]]) *60 +MINUTE(Forecasts[[#This Row],[Sunset]]) - HOUR(Forecasts[[#This Row],[Sunrise]]) *60 - MINUTE(Forecasts[[#This Row],[Sunrise]])</f>
        <v>776</v>
      </c>
      <c r="N12015" t="s">
        <v>209</v>
      </c>
    </row>
    <row r="12016" spans="1:14" x14ac:dyDescent="0.25">
      <c r="A12016" t="s">
        <v>191</v>
      </c>
      <c r="B12016" s="3" t="s">
        <v>32</v>
      </c>
      <c r="C12016" s="3" t="s">
        <v>125</v>
      </c>
      <c r="D12016">
        <f>+Forecasts[[#This Row],[Max T °C]]-Forecasts[[#This Row],[Min T °C]]</f>
        <v>7</v>
      </c>
      <c r="E12016" t="s">
        <v>115</v>
      </c>
      <c r="F12016" s="4" t="s">
        <v>32</v>
      </c>
      <c r="G12016" s="4">
        <v>24</v>
      </c>
      <c r="H12016" s="4" t="s">
        <v>148</v>
      </c>
      <c r="I12016" s="4" t="s">
        <v>104</v>
      </c>
      <c r="J12016" t="s">
        <v>4</v>
      </c>
      <c r="K12016" s="4" t="s">
        <v>190</v>
      </c>
      <c r="L12016" s="4" t="s">
        <v>189</v>
      </c>
      <c r="M12016">
        <f>+HOUR(Forecasts[[#This Row],[Sunset]]) *60 +MINUTE(Forecasts[[#This Row],[Sunset]]) - HOUR(Forecasts[[#This Row],[Sunrise]]) *60 - MINUTE(Forecasts[[#This Row],[Sunrise]])</f>
        <v>777</v>
      </c>
      <c r="N12016" t="s">
        <v>209</v>
      </c>
    </row>
    <row r="12017" spans="1:14" x14ac:dyDescent="0.25">
      <c r="A12017" t="s">
        <v>183</v>
      </c>
      <c r="B12017" s="3" t="s">
        <v>32</v>
      </c>
      <c r="C12017" s="3" t="s">
        <v>149</v>
      </c>
      <c r="D12017">
        <f>+Forecasts[[#This Row],[Max T °C]]-Forecasts[[#This Row],[Min T °C]]</f>
        <v>8</v>
      </c>
      <c r="E12017" t="s">
        <v>9</v>
      </c>
      <c r="F12017" s="4" t="s">
        <v>32</v>
      </c>
      <c r="G12017" s="4">
        <v>27</v>
      </c>
      <c r="H12017" s="4" t="s">
        <v>148</v>
      </c>
      <c r="I12017" s="4" t="s">
        <v>108</v>
      </c>
      <c r="J12017" t="s">
        <v>4</v>
      </c>
      <c r="K12017" s="4" t="s">
        <v>164</v>
      </c>
      <c r="L12017" s="4" t="s">
        <v>172</v>
      </c>
      <c r="M12017">
        <f>+HOUR(Forecasts[[#This Row],[Sunset]]) *60 +MINUTE(Forecasts[[#This Row],[Sunset]]) - HOUR(Forecasts[[#This Row],[Sunrise]]) *60 - MINUTE(Forecasts[[#This Row],[Sunrise]])</f>
        <v>779</v>
      </c>
      <c r="N12017" t="s">
        <v>209</v>
      </c>
    </row>
    <row r="12018" spans="1:14" x14ac:dyDescent="0.25">
      <c r="A12018" t="s">
        <v>173</v>
      </c>
      <c r="B12018" s="3" t="s">
        <v>57</v>
      </c>
      <c r="C12018" s="3" t="s">
        <v>125</v>
      </c>
      <c r="D12018">
        <f>+Forecasts[[#This Row],[Max T °C]]-Forecasts[[#This Row],[Min T °C]]</f>
        <v>8</v>
      </c>
      <c r="E12018" t="s">
        <v>110</v>
      </c>
      <c r="F12018" s="4" t="s">
        <v>32</v>
      </c>
      <c r="G12018" s="4">
        <v>25</v>
      </c>
      <c r="H12018" s="4" t="s">
        <v>124</v>
      </c>
      <c r="I12018" s="4" t="s">
        <v>108</v>
      </c>
      <c r="J12018" t="s">
        <v>4</v>
      </c>
      <c r="K12018" s="4" t="s">
        <v>164</v>
      </c>
      <c r="L12018" s="4" t="s">
        <v>172</v>
      </c>
      <c r="M12018">
        <f>+HOUR(Forecasts[[#This Row],[Sunset]]) *60 +MINUTE(Forecasts[[#This Row],[Sunset]]) - HOUR(Forecasts[[#This Row],[Sunrise]]) *60 - MINUTE(Forecasts[[#This Row],[Sunrise]])</f>
        <v>779</v>
      </c>
      <c r="N12018" t="s">
        <v>209</v>
      </c>
    </row>
    <row r="12019" spans="1:14" x14ac:dyDescent="0.25">
      <c r="A12019" t="s">
        <v>165</v>
      </c>
      <c r="B12019" s="3" t="s">
        <v>34</v>
      </c>
      <c r="C12019" s="3" t="s">
        <v>153</v>
      </c>
      <c r="D12019">
        <f>+Forecasts[[#This Row],[Max T °C]]-Forecasts[[#This Row],[Min T °C]]</f>
        <v>8</v>
      </c>
      <c r="E12019" t="s">
        <v>110</v>
      </c>
      <c r="F12019" s="4" t="s">
        <v>32</v>
      </c>
      <c r="G12019" s="4">
        <v>20</v>
      </c>
      <c r="H12019" s="4" t="s">
        <v>72</v>
      </c>
      <c r="I12019" s="4" t="s">
        <v>75</v>
      </c>
      <c r="J12019" t="s">
        <v>4</v>
      </c>
      <c r="K12019" s="4" t="s">
        <v>164</v>
      </c>
      <c r="L12019" s="4" t="s">
        <v>147</v>
      </c>
      <c r="M12019">
        <f>+HOUR(Forecasts[[#This Row],[Sunset]]) *60 +MINUTE(Forecasts[[#This Row],[Sunset]]) - HOUR(Forecasts[[#This Row],[Sunrise]]) *60 - MINUTE(Forecasts[[#This Row],[Sunrise]])</f>
        <v>780</v>
      </c>
      <c r="N12019" t="s">
        <v>209</v>
      </c>
    </row>
    <row r="12020" spans="1:14" x14ac:dyDescent="0.25">
      <c r="A12020" t="s">
        <v>150</v>
      </c>
      <c r="B12020" s="3" t="s">
        <v>34</v>
      </c>
      <c r="C12020" s="3" t="s">
        <v>63</v>
      </c>
      <c r="D12020">
        <f>+Forecasts[[#This Row],[Max T °C]]-Forecasts[[#This Row],[Min T °C]]</f>
        <v>5</v>
      </c>
      <c r="E12020" t="s">
        <v>115</v>
      </c>
      <c r="F12020" s="4" t="s">
        <v>34</v>
      </c>
      <c r="G12020" s="4">
        <v>13</v>
      </c>
      <c r="H12020" s="4" t="s">
        <v>124</v>
      </c>
      <c r="I12020" s="4" t="s">
        <v>100</v>
      </c>
      <c r="J12020" t="s">
        <v>4</v>
      </c>
      <c r="K12020" s="4" t="s">
        <v>107</v>
      </c>
      <c r="L12020" s="4" t="s">
        <v>147</v>
      </c>
      <c r="M12020">
        <f>+HOUR(Forecasts[[#This Row],[Sunset]]) *60 +MINUTE(Forecasts[[#This Row],[Sunset]]) - HOUR(Forecasts[[#This Row],[Sunrise]]) *60 - MINUTE(Forecasts[[#This Row],[Sunrise]])</f>
        <v>781</v>
      </c>
      <c r="N12020" t="s">
        <v>209</v>
      </c>
    </row>
    <row r="12021" spans="1:14" x14ac:dyDescent="0.25">
      <c r="A12021" t="s">
        <v>146</v>
      </c>
      <c r="B12021" s="3" t="s">
        <v>32</v>
      </c>
      <c r="C12021" s="3" t="s">
        <v>58</v>
      </c>
      <c r="D12021">
        <f>+Forecasts[[#This Row],[Max T °C]]-Forecasts[[#This Row],[Min T °C]]</f>
        <v>5</v>
      </c>
      <c r="E12021" t="s">
        <v>110</v>
      </c>
      <c r="F12021" s="4" t="s">
        <v>57</v>
      </c>
      <c r="G12021" s="4">
        <v>17</v>
      </c>
      <c r="H12021" s="4" t="s">
        <v>163</v>
      </c>
      <c r="I12021" s="4" t="s">
        <v>75</v>
      </c>
      <c r="J12021" t="s">
        <v>4</v>
      </c>
      <c r="K12021" s="4" t="s">
        <v>107</v>
      </c>
      <c r="L12021" s="4" t="s">
        <v>131</v>
      </c>
      <c r="M12021">
        <f>+HOUR(Forecasts[[#This Row],[Sunset]]) *60 +MINUTE(Forecasts[[#This Row],[Sunset]]) - HOUR(Forecasts[[#This Row],[Sunrise]]) *60 - MINUTE(Forecasts[[#This Row],[Sunrise]])</f>
        <v>782</v>
      </c>
      <c r="N12021" t="s">
        <v>209</v>
      </c>
    </row>
    <row r="12022" spans="1:14" x14ac:dyDescent="0.25">
      <c r="A12022" t="s">
        <v>132</v>
      </c>
      <c r="B12022" s="3" t="s">
        <v>32</v>
      </c>
      <c r="C12022" s="3" t="s">
        <v>58</v>
      </c>
      <c r="D12022">
        <f>+Forecasts[[#This Row],[Max T °C]]-Forecasts[[#This Row],[Min T °C]]</f>
        <v>5</v>
      </c>
      <c r="E12022" t="s">
        <v>110</v>
      </c>
      <c r="F12022" s="4" t="s">
        <v>92</v>
      </c>
      <c r="G12022" s="4">
        <v>19</v>
      </c>
      <c r="H12022" s="4" t="s">
        <v>40</v>
      </c>
      <c r="I12022" s="4" t="s">
        <v>168</v>
      </c>
      <c r="J12022" t="s">
        <v>4</v>
      </c>
      <c r="K12022" s="4" t="s">
        <v>107</v>
      </c>
      <c r="L12022" s="4" t="s">
        <v>131</v>
      </c>
      <c r="M12022">
        <f>+HOUR(Forecasts[[#This Row],[Sunset]]) *60 +MINUTE(Forecasts[[#This Row],[Sunset]]) - HOUR(Forecasts[[#This Row],[Sunrise]]) *60 - MINUTE(Forecasts[[#This Row],[Sunrise]])</f>
        <v>782</v>
      </c>
      <c r="N12022" t="s">
        <v>209</v>
      </c>
    </row>
    <row r="12023" spans="1:14" x14ac:dyDescent="0.25">
      <c r="A12023" t="s">
        <v>111</v>
      </c>
      <c r="B12023" s="3" t="s">
        <v>32</v>
      </c>
      <c r="C12023" s="3" t="s">
        <v>58</v>
      </c>
      <c r="D12023">
        <f>+Forecasts[[#This Row],[Max T °C]]-Forecasts[[#This Row],[Min T °C]]</f>
        <v>5</v>
      </c>
      <c r="E12023" t="s">
        <v>144</v>
      </c>
      <c r="F12023" s="4" t="s">
        <v>90</v>
      </c>
      <c r="G12023" s="4">
        <v>22</v>
      </c>
      <c r="H12023" s="4" t="s">
        <v>45</v>
      </c>
      <c r="I12023" s="4" t="s">
        <v>210</v>
      </c>
      <c r="J12023">
        <v>0.3</v>
      </c>
      <c r="K12023" s="4" t="s">
        <v>107</v>
      </c>
      <c r="L12023" s="4" t="s">
        <v>106</v>
      </c>
      <c r="M12023">
        <f>+HOUR(Forecasts[[#This Row],[Sunset]]) *60 +MINUTE(Forecasts[[#This Row],[Sunset]]) - HOUR(Forecasts[[#This Row],[Sunrise]]) *60 - MINUTE(Forecasts[[#This Row],[Sunrise]])</f>
        <v>783</v>
      </c>
      <c r="N12023" t="s">
        <v>209</v>
      </c>
    </row>
    <row r="12024" spans="1:14" x14ac:dyDescent="0.25">
      <c r="A12024" t="s">
        <v>81</v>
      </c>
      <c r="B12024" s="3" t="s">
        <v>32</v>
      </c>
      <c r="C12024" s="3" t="s">
        <v>58</v>
      </c>
      <c r="D12024">
        <f>+Forecasts[[#This Row],[Max T °C]]-Forecasts[[#This Row],[Min T °C]]</f>
        <v>5</v>
      </c>
      <c r="E12024" t="s">
        <v>204</v>
      </c>
      <c r="F12024" s="4" t="s">
        <v>90</v>
      </c>
      <c r="G12024" s="4">
        <v>21</v>
      </c>
      <c r="H12024" s="4" t="s">
        <v>45</v>
      </c>
      <c r="I12024" s="4" t="s">
        <v>169</v>
      </c>
      <c r="J12024">
        <v>0.4</v>
      </c>
      <c r="K12024" s="4" t="s">
        <v>29</v>
      </c>
      <c r="L12024" s="4" t="s">
        <v>77</v>
      </c>
      <c r="M12024">
        <f>+HOUR(Forecasts[[#This Row],[Sunset]]) *60 +MINUTE(Forecasts[[#This Row],[Sunset]]) - HOUR(Forecasts[[#This Row],[Sunrise]]) *60 - MINUTE(Forecasts[[#This Row],[Sunrise]])</f>
        <v>785</v>
      </c>
      <c r="N12024" t="s">
        <v>209</v>
      </c>
    </row>
    <row r="12025" spans="1:14" x14ac:dyDescent="0.25">
      <c r="A12025" t="s">
        <v>79</v>
      </c>
      <c r="B12025" s="3" t="s">
        <v>57</v>
      </c>
      <c r="C12025" s="3" t="s">
        <v>58</v>
      </c>
      <c r="D12025">
        <f>+Forecasts[[#This Row],[Max T °C]]-Forecasts[[#This Row],[Min T °C]]</f>
        <v>6</v>
      </c>
      <c r="E12025" t="s">
        <v>110</v>
      </c>
      <c r="F12025" s="4" t="s">
        <v>87</v>
      </c>
      <c r="G12025" s="4">
        <v>19</v>
      </c>
      <c r="H12025" s="4" t="s">
        <v>50</v>
      </c>
      <c r="I12025" s="4" t="s">
        <v>75</v>
      </c>
      <c r="J12025" t="s">
        <v>4</v>
      </c>
      <c r="K12025" s="4" t="s">
        <v>29</v>
      </c>
      <c r="L12025" s="4" t="s">
        <v>77</v>
      </c>
      <c r="M12025">
        <f>+HOUR(Forecasts[[#This Row],[Sunset]]) *60 +MINUTE(Forecasts[[#This Row],[Sunset]]) - HOUR(Forecasts[[#This Row],[Sunrise]]) *60 - MINUTE(Forecasts[[#This Row],[Sunrise]])</f>
        <v>785</v>
      </c>
      <c r="N12025" t="s">
        <v>209</v>
      </c>
    </row>
    <row r="12026" spans="1:14" x14ac:dyDescent="0.25">
      <c r="A12026" t="s">
        <v>76</v>
      </c>
      <c r="B12026" s="3" t="s">
        <v>57</v>
      </c>
      <c r="C12026" s="3" t="s">
        <v>33</v>
      </c>
      <c r="D12026">
        <f>+Forecasts[[#This Row],[Max T °C]]-Forecasts[[#This Row],[Min T °C]]</f>
        <v>5</v>
      </c>
      <c r="E12026" t="s">
        <v>9</v>
      </c>
      <c r="F12026" s="4" t="s">
        <v>87</v>
      </c>
      <c r="G12026" s="4">
        <v>18</v>
      </c>
      <c r="H12026" s="4" t="s">
        <v>86</v>
      </c>
      <c r="I12026" s="4" t="s">
        <v>100</v>
      </c>
      <c r="J12026" t="s">
        <v>4</v>
      </c>
      <c r="K12026" s="4" t="s">
        <v>29</v>
      </c>
      <c r="L12026" s="4" t="s">
        <v>70</v>
      </c>
      <c r="M12026">
        <f>+HOUR(Forecasts[[#This Row],[Sunset]]) *60 +MINUTE(Forecasts[[#This Row],[Sunset]]) - HOUR(Forecasts[[#This Row],[Sunrise]]) *60 - MINUTE(Forecasts[[#This Row],[Sunrise]])</f>
        <v>786</v>
      </c>
      <c r="N12026" t="s">
        <v>209</v>
      </c>
    </row>
    <row r="12027" spans="1:14" x14ac:dyDescent="0.25">
      <c r="A12027" t="s">
        <v>208</v>
      </c>
      <c r="B12027" s="3" t="s">
        <v>34</v>
      </c>
      <c r="C12027" s="3" t="s">
        <v>63</v>
      </c>
      <c r="D12027">
        <f>+Forecasts[[#This Row],[Max T °C]]-Forecasts[[#This Row],[Min T °C]]</f>
        <v>5</v>
      </c>
      <c r="E12027" t="s">
        <v>118</v>
      </c>
      <c r="F12027" s="4" t="s">
        <v>32</v>
      </c>
      <c r="G12027" s="4">
        <v>21</v>
      </c>
      <c r="H12027" s="4" t="s">
        <v>109</v>
      </c>
      <c r="I12027" s="4" t="s">
        <v>188</v>
      </c>
      <c r="J12027">
        <v>1.2</v>
      </c>
      <c r="K12027" s="4" t="s">
        <v>207</v>
      </c>
      <c r="L12027" s="4" t="s">
        <v>206</v>
      </c>
      <c r="M12027">
        <f>+HOUR(Forecasts[[#This Row],[Sunset]]) *60 +MINUTE(Forecasts[[#This Row],[Sunset]]) - HOUR(Forecasts[[#This Row],[Sunrise]]) *60 - MINUTE(Forecasts[[#This Row],[Sunrise]])</f>
        <v>774</v>
      </c>
      <c r="N12027" t="s">
        <v>202</v>
      </c>
    </row>
    <row r="12028" spans="1:14" x14ac:dyDescent="0.25">
      <c r="A12028" t="s">
        <v>201</v>
      </c>
      <c r="B12028" s="3" t="s">
        <v>34</v>
      </c>
      <c r="C12028" s="3" t="s">
        <v>58</v>
      </c>
      <c r="D12028">
        <f>+Forecasts[[#This Row],[Max T °C]]-Forecasts[[#This Row],[Min T °C]]</f>
        <v>4</v>
      </c>
      <c r="E12028" t="s">
        <v>118</v>
      </c>
      <c r="F12028" s="4" t="s">
        <v>32</v>
      </c>
      <c r="G12028" s="4">
        <v>22</v>
      </c>
      <c r="H12028" s="4" t="s">
        <v>134</v>
      </c>
      <c r="I12028" s="4" t="s">
        <v>97</v>
      </c>
      <c r="J12028">
        <v>1.1000000000000001</v>
      </c>
      <c r="K12028" s="4" t="s">
        <v>190</v>
      </c>
      <c r="L12028" s="4" t="s">
        <v>192</v>
      </c>
      <c r="M12028">
        <f>+HOUR(Forecasts[[#This Row],[Sunset]]) *60 +MINUTE(Forecasts[[#This Row],[Sunset]]) - HOUR(Forecasts[[#This Row],[Sunrise]]) *60 - MINUTE(Forecasts[[#This Row],[Sunrise]])</f>
        <v>776</v>
      </c>
      <c r="N12028" t="s">
        <v>202</v>
      </c>
    </row>
    <row r="12029" spans="1:14" x14ac:dyDescent="0.25">
      <c r="A12029" t="s">
        <v>193</v>
      </c>
      <c r="B12029" s="3" t="s">
        <v>32</v>
      </c>
      <c r="C12029" s="3" t="s">
        <v>125</v>
      </c>
      <c r="D12029">
        <f>+Forecasts[[#This Row],[Max T °C]]-Forecasts[[#This Row],[Min T °C]]</f>
        <v>7</v>
      </c>
      <c r="E12029" t="s">
        <v>110</v>
      </c>
      <c r="F12029" s="4" t="s">
        <v>32</v>
      </c>
      <c r="G12029" s="4">
        <v>23</v>
      </c>
      <c r="H12029" s="4" t="s">
        <v>39</v>
      </c>
      <c r="I12029" s="4" t="s">
        <v>108</v>
      </c>
      <c r="J12029" t="s">
        <v>4</v>
      </c>
      <c r="K12029" s="4" t="s">
        <v>190</v>
      </c>
      <c r="L12029" s="4" t="s">
        <v>192</v>
      </c>
      <c r="M12029">
        <f>+HOUR(Forecasts[[#This Row],[Sunset]]) *60 +MINUTE(Forecasts[[#This Row],[Sunset]]) - HOUR(Forecasts[[#This Row],[Sunrise]]) *60 - MINUTE(Forecasts[[#This Row],[Sunrise]])</f>
        <v>776</v>
      </c>
      <c r="N12029" t="s">
        <v>202</v>
      </c>
    </row>
    <row r="12030" spans="1:14" x14ac:dyDescent="0.25">
      <c r="A12030" t="s">
        <v>191</v>
      </c>
      <c r="B12030" s="3" t="s">
        <v>32</v>
      </c>
      <c r="C12030" s="3" t="s">
        <v>125</v>
      </c>
      <c r="D12030">
        <f>+Forecasts[[#This Row],[Max T °C]]-Forecasts[[#This Row],[Min T °C]]</f>
        <v>7</v>
      </c>
      <c r="E12030" t="s">
        <v>110</v>
      </c>
      <c r="F12030" s="4" t="s">
        <v>57</v>
      </c>
      <c r="G12030" s="4">
        <v>22</v>
      </c>
      <c r="H12030" s="4" t="s">
        <v>134</v>
      </c>
      <c r="I12030" s="4" t="s">
        <v>104</v>
      </c>
      <c r="J12030" t="s">
        <v>4</v>
      </c>
      <c r="K12030" s="4" t="s">
        <v>190</v>
      </c>
      <c r="L12030" s="4" t="s">
        <v>189</v>
      </c>
      <c r="M12030">
        <f>+HOUR(Forecasts[[#This Row],[Sunset]]) *60 +MINUTE(Forecasts[[#This Row],[Sunset]]) - HOUR(Forecasts[[#This Row],[Sunrise]]) *60 - MINUTE(Forecasts[[#This Row],[Sunrise]])</f>
        <v>777</v>
      </c>
      <c r="N12030" t="s">
        <v>202</v>
      </c>
    </row>
    <row r="12031" spans="1:14" x14ac:dyDescent="0.25">
      <c r="A12031" t="s">
        <v>183</v>
      </c>
      <c r="B12031" s="3" t="s">
        <v>32</v>
      </c>
      <c r="C12031" s="3" t="s">
        <v>125</v>
      </c>
      <c r="D12031">
        <f>+Forecasts[[#This Row],[Max T °C]]-Forecasts[[#This Row],[Min T °C]]</f>
        <v>7</v>
      </c>
      <c r="E12031" t="s">
        <v>115</v>
      </c>
      <c r="F12031" s="4" t="s">
        <v>32</v>
      </c>
      <c r="G12031" s="4">
        <v>26</v>
      </c>
      <c r="H12031" s="4" t="s">
        <v>39</v>
      </c>
      <c r="I12031" s="4" t="s">
        <v>108</v>
      </c>
      <c r="J12031" t="s">
        <v>4</v>
      </c>
      <c r="K12031" s="4" t="s">
        <v>164</v>
      </c>
      <c r="L12031" s="4" t="s">
        <v>172</v>
      </c>
      <c r="M12031">
        <f>+HOUR(Forecasts[[#This Row],[Sunset]]) *60 +MINUTE(Forecasts[[#This Row],[Sunset]]) - HOUR(Forecasts[[#This Row],[Sunrise]]) *60 - MINUTE(Forecasts[[#This Row],[Sunrise]])</f>
        <v>779</v>
      </c>
      <c r="N12031" t="s">
        <v>202</v>
      </c>
    </row>
    <row r="12032" spans="1:14" x14ac:dyDescent="0.25">
      <c r="A12032" t="s">
        <v>173</v>
      </c>
      <c r="B12032" s="3" t="s">
        <v>32</v>
      </c>
      <c r="C12032" s="3" t="s">
        <v>125</v>
      </c>
      <c r="D12032">
        <f>+Forecasts[[#This Row],[Max T °C]]-Forecasts[[#This Row],[Min T °C]]</f>
        <v>7</v>
      </c>
      <c r="E12032" t="s">
        <v>9</v>
      </c>
      <c r="F12032" s="4" t="s">
        <v>32</v>
      </c>
      <c r="G12032" s="4">
        <v>22</v>
      </c>
      <c r="H12032" s="4" t="s">
        <v>30</v>
      </c>
      <c r="I12032" s="4" t="s">
        <v>108</v>
      </c>
      <c r="J12032" t="s">
        <v>4</v>
      </c>
      <c r="K12032" s="4" t="s">
        <v>164</v>
      </c>
      <c r="L12032" s="4" t="s">
        <v>172</v>
      </c>
      <c r="M12032">
        <f>+HOUR(Forecasts[[#This Row],[Sunset]]) *60 +MINUTE(Forecasts[[#This Row],[Sunset]]) - HOUR(Forecasts[[#This Row],[Sunrise]]) *60 - MINUTE(Forecasts[[#This Row],[Sunrise]])</f>
        <v>779</v>
      </c>
      <c r="N12032" t="s">
        <v>202</v>
      </c>
    </row>
    <row r="12033" spans="1:14" x14ac:dyDescent="0.25">
      <c r="A12033" t="s">
        <v>165</v>
      </c>
      <c r="B12033" s="3" t="s">
        <v>32</v>
      </c>
      <c r="C12033" s="3" t="s">
        <v>125</v>
      </c>
      <c r="D12033">
        <f>+Forecasts[[#This Row],[Max T °C]]-Forecasts[[#This Row],[Min T °C]]</f>
        <v>7</v>
      </c>
      <c r="E12033" t="s">
        <v>145</v>
      </c>
      <c r="F12033" s="4" t="s">
        <v>32</v>
      </c>
      <c r="G12033" s="4">
        <v>21</v>
      </c>
      <c r="H12033" s="4" t="s">
        <v>158</v>
      </c>
      <c r="I12033" s="4" t="s">
        <v>104</v>
      </c>
      <c r="J12033" t="s">
        <v>4</v>
      </c>
      <c r="K12033" s="4" t="s">
        <v>164</v>
      </c>
      <c r="L12033" s="4" t="s">
        <v>147</v>
      </c>
      <c r="M12033">
        <f>+HOUR(Forecasts[[#This Row],[Sunset]]) *60 +MINUTE(Forecasts[[#This Row],[Sunset]]) - HOUR(Forecasts[[#This Row],[Sunrise]]) *60 - MINUTE(Forecasts[[#This Row],[Sunrise]])</f>
        <v>780</v>
      </c>
      <c r="N12033" t="s">
        <v>202</v>
      </c>
    </row>
    <row r="12034" spans="1:14" x14ac:dyDescent="0.25">
      <c r="A12034" t="s">
        <v>150</v>
      </c>
      <c r="B12034" s="3" t="s">
        <v>32</v>
      </c>
      <c r="C12034" s="3" t="s">
        <v>153</v>
      </c>
      <c r="D12034">
        <f>+Forecasts[[#This Row],[Max T °C]]-Forecasts[[#This Row],[Min T °C]]</f>
        <v>9</v>
      </c>
      <c r="E12034" t="s">
        <v>145</v>
      </c>
      <c r="F12034" s="4" t="s">
        <v>32</v>
      </c>
      <c r="G12034" s="4">
        <v>14</v>
      </c>
      <c r="H12034" s="4" t="s">
        <v>148</v>
      </c>
      <c r="I12034" s="4" t="s">
        <v>99</v>
      </c>
      <c r="J12034" t="s">
        <v>4</v>
      </c>
      <c r="K12034" s="4" t="s">
        <v>107</v>
      </c>
      <c r="L12034" s="4" t="s">
        <v>147</v>
      </c>
      <c r="M12034">
        <f>+HOUR(Forecasts[[#This Row],[Sunset]]) *60 +MINUTE(Forecasts[[#This Row],[Sunset]]) - HOUR(Forecasts[[#This Row],[Sunrise]]) *60 - MINUTE(Forecasts[[#This Row],[Sunrise]])</f>
        <v>781</v>
      </c>
      <c r="N12034" t="s">
        <v>202</v>
      </c>
    </row>
    <row r="12035" spans="1:14" x14ac:dyDescent="0.25">
      <c r="A12035" t="s">
        <v>146</v>
      </c>
      <c r="B12035" s="3" t="s">
        <v>32</v>
      </c>
      <c r="C12035" s="3" t="s">
        <v>63</v>
      </c>
      <c r="D12035">
        <f>+Forecasts[[#This Row],[Max T °C]]-Forecasts[[#This Row],[Min T °C]]</f>
        <v>6</v>
      </c>
      <c r="E12035" t="s">
        <v>110</v>
      </c>
      <c r="F12035" s="4" t="s">
        <v>57</v>
      </c>
      <c r="G12035" s="4">
        <v>18</v>
      </c>
      <c r="H12035" s="4" t="s">
        <v>56</v>
      </c>
      <c r="I12035" s="4" t="s">
        <v>100</v>
      </c>
      <c r="J12035" t="s">
        <v>4</v>
      </c>
      <c r="K12035" s="4" t="s">
        <v>107</v>
      </c>
      <c r="L12035" s="4" t="s">
        <v>131</v>
      </c>
      <c r="M12035">
        <f>+HOUR(Forecasts[[#This Row],[Sunset]]) *60 +MINUTE(Forecasts[[#This Row],[Sunset]]) - HOUR(Forecasts[[#This Row],[Sunrise]]) *60 - MINUTE(Forecasts[[#This Row],[Sunrise]])</f>
        <v>782</v>
      </c>
      <c r="N12035" t="s">
        <v>202</v>
      </c>
    </row>
    <row r="12036" spans="1:14" x14ac:dyDescent="0.25">
      <c r="A12036" t="s">
        <v>132</v>
      </c>
      <c r="B12036" s="3" t="s">
        <v>57</v>
      </c>
      <c r="C12036" s="3" t="s">
        <v>58</v>
      </c>
      <c r="D12036">
        <f>+Forecasts[[#This Row],[Max T °C]]-Forecasts[[#This Row],[Min T °C]]</f>
        <v>6</v>
      </c>
      <c r="E12036" t="s">
        <v>110</v>
      </c>
      <c r="F12036" s="4" t="s">
        <v>92</v>
      </c>
      <c r="G12036" s="4">
        <v>18</v>
      </c>
      <c r="H12036" s="4" t="s">
        <v>109</v>
      </c>
      <c r="I12036" s="4" t="s">
        <v>75</v>
      </c>
      <c r="J12036" t="s">
        <v>4</v>
      </c>
      <c r="K12036" s="4" t="s">
        <v>107</v>
      </c>
      <c r="L12036" s="4" t="s">
        <v>131</v>
      </c>
      <c r="M12036">
        <f>+HOUR(Forecasts[[#This Row],[Sunset]]) *60 +MINUTE(Forecasts[[#This Row],[Sunset]]) - HOUR(Forecasts[[#This Row],[Sunrise]]) *60 - MINUTE(Forecasts[[#This Row],[Sunrise]])</f>
        <v>782</v>
      </c>
      <c r="N12036" t="s">
        <v>202</v>
      </c>
    </row>
    <row r="12037" spans="1:14" x14ac:dyDescent="0.25">
      <c r="A12037" t="s">
        <v>111</v>
      </c>
      <c r="B12037" s="3" t="s">
        <v>57</v>
      </c>
      <c r="C12037" s="3" t="s">
        <v>58</v>
      </c>
      <c r="D12037">
        <f>+Forecasts[[#This Row],[Max T °C]]-Forecasts[[#This Row],[Min T °C]]</f>
        <v>6</v>
      </c>
      <c r="E12037" t="s">
        <v>9</v>
      </c>
      <c r="F12037" s="4" t="s">
        <v>73</v>
      </c>
      <c r="G12037" s="4">
        <v>18</v>
      </c>
      <c r="H12037" s="4" t="s">
        <v>134</v>
      </c>
      <c r="I12037" s="4" t="s">
        <v>75</v>
      </c>
      <c r="J12037" t="s">
        <v>4</v>
      </c>
      <c r="K12037" s="4" t="s">
        <v>107</v>
      </c>
      <c r="L12037" s="4" t="s">
        <v>106</v>
      </c>
      <c r="M12037">
        <f>+HOUR(Forecasts[[#This Row],[Sunset]]) *60 +MINUTE(Forecasts[[#This Row],[Sunset]]) - HOUR(Forecasts[[#This Row],[Sunrise]]) *60 - MINUTE(Forecasts[[#This Row],[Sunrise]])</f>
        <v>783</v>
      </c>
      <c r="N12037" t="s">
        <v>202</v>
      </c>
    </row>
    <row r="12038" spans="1:14" x14ac:dyDescent="0.25">
      <c r="A12038" t="s">
        <v>81</v>
      </c>
      <c r="B12038" s="3" t="s">
        <v>57</v>
      </c>
      <c r="C12038" s="3" t="s">
        <v>58</v>
      </c>
      <c r="D12038">
        <f>+Forecasts[[#This Row],[Max T °C]]-Forecasts[[#This Row],[Min T °C]]</f>
        <v>6</v>
      </c>
      <c r="E12038" t="s">
        <v>110</v>
      </c>
      <c r="F12038" s="4" t="s">
        <v>73</v>
      </c>
      <c r="G12038" s="4">
        <v>19</v>
      </c>
      <c r="H12038" s="4" t="s">
        <v>134</v>
      </c>
      <c r="I12038" s="4" t="s">
        <v>75</v>
      </c>
      <c r="J12038" t="s">
        <v>4</v>
      </c>
      <c r="K12038" s="4" t="s">
        <v>29</v>
      </c>
      <c r="L12038" s="4" t="s">
        <v>77</v>
      </c>
      <c r="M12038">
        <f>+HOUR(Forecasts[[#This Row],[Sunset]]) *60 +MINUTE(Forecasts[[#This Row],[Sunset]]) - HOUR(Forecasts[[#This Row],[Sunrise]]) *60 - MINUTE(Forecasts[[#This Row],[Sunrise]])</f>
        <v>785</v>
      </c>
      <c r="N12038" t="s">
        <v>202</v>
      </c>
    </row>
    <row r="12039" spans="1:14" x14ac:dyDescent="0.25">
      <c r="A12039" t="s">
        <v>79</v>
      </c>
      <c r="B12039" s="3" t="s">
        <v>57</v>
      </c>
      <c r="C12039" s="3" t="s">
        <v>58</v>
      </c>
      <c r="D12039">
        <f>+Forecasts[[#This Row],[Max T °C]]-Forecasts[[#This Row],[Min T °C]]</f>
        <v>6</v>
      </c>
      <c r="E12039" t="s">
        <v>136</v>
      </c>
      <c r="F12039" s="4" t="s">
        <v>87</v>
      </c>
      <c r="G12039" s="4">
        <v>20</v>
      </c>
      <c r="H12039" s="4" t="s">
        <v>95</v>
      </c>
      <c r="I12039" s="4" t="s">
        <v>205</v>
      </c>
      <c r="J12039">
        <v>0.3</v>
      </c>
      <c r="K12039" s="4" t="s">
        <v>29</v>
      </c>
      <c r="L12039" s="4" t="s">
        <v>77</v>
      </c>
      <c r="M12039">
        <f>+HOUR(Forecasts[[#This Row],[Sunset]]) *60 +MINUTE(Forecasts[[#This Row],[Sunset]]) - HOUR(Forecasts[[#This Row],[Sunrise]]) *60 - MINUTE(Forecasts[[#This Row],[Sunrise]])</f>
        <v>785</v>
      </c>
      <c r="N12039" t="s">
        <v>202</v>
      </c>
    </row>
    <row r="12040" spans="1:14" x14ac:dyDescent="0.25">
      <c r="A12040" t="s">
        <v>76</v>
      </c>
      <c r="B12040" s="3" t="s">
        <v>57</v>
      </c>
      <c r="C12040" s="3" t="s">
        <v>33</v>
      </c>
      <c r="D12040">
        <f>+Forecasts[[#This Row],[Max T °C]]-Forecasts[[#This Row],[Min T °C]]</f>
        <v>5</v>
      </c>
      <c r="E12040" t="s">
        <v>204</v>
      </c>
      <c r="F12040" s="4" t="s">
        <v>87</v>
      </c>
      <c r="G12040" s="4">
        <v>20</v>
      </c>
      <c r="H12040" s="4" t="s">
        <v>36</v>
      </c>
      <c r="I12040" s="4" t="s">
        <v>203</v>
      </c>
      <c r="J12040">
        <v>0.4</v>
      </c>
      <c r="K12040" s="4" t="s">
        <v>29</v>
      </c>
      <c r="L12040" s="4" t="s">
        <v>70</v>
      </c>
      <c r="M12040">
        <f>+HOUR(Forecasts[[#This Row],[Sunset]]) *60 +MINUTE(Forecasts[[#This Row],[Sunset]]) - HOUR(Forecasts[[#This Row],[Sunrise]]) *60 - MINUTE(Forecasts[[#This Row],[Sunrise]])</f>
        <v>786</v>
      </c>
      <c r="N12040" t="s">
        <v>202</v>
      </c>
    </row>
    <row r="12041" spans="1:14" x14ac:dyDescent="0.25">
      <c r="A12041" t="s">
        <v>74</v>
      </c>
      <c r="B12041" s="3" t="s">
        <v>57</v>
      </c>
      <c r="C12041" s="3" t="s">
        <v>33</v>
      </c>
      <c r="D12041">
        <f>+Forecasts[[#This Row],[Max T °C]]-Forecasts[[#This Row],[Min T °C]]</f>
        <v>5</v>
      </c>
      <c r="E12041" t="s">
        <v>110</v>
      </c>
      <c r="F12041" s="4" t="s">
        <v>83</v>
      </c>
      <c r="G12041" s="4">
        <v>18</v>
      </c>
      <c r="H12041" s="4" t="s">
        <v>177</v>
      </c>
      <c r="I12041" s="4" t="s">
        <v>168</v>
      </c>
      <c r="J12041" t="s">
        <v>4</v>
      </c>
      <c r="K12041" s="4" t="s">
        <v>29</v>
      </c>
      <c r="L12041" s="4" t="s">
        <v>70</v>
      </c>
      <c r="M12041">
        <f>+HOUR(Forecasts[[#This Row],[Sunset]]) *60 +MINUTE(Forecasts[[#This Row],[Sunset]]) - HOUR(Forecasts[[#This Row],[Sunrise]]) *60 - MINUTE(Forecasts[[#This Row],[Sunrise]])</f>
        <v>786</v>
      </c>
      <c r="N12041" t="s">
        <v>202</v>
      </c>
    </row>
    <row r="12042" spans="1:14" x14ac:dyDescent="0.25">
      <c r="A12042" t="s">
        <v>201</v>
      </c>
      <c r="B12042" s="3" t="s">
        <v>34</v>
      </c>
      <c r="C12042" s="3" t="s">
        <v>63</v>
      </c>
      <c r="D12042">
        <f>+Forecasts[[#This Row],[Max T °C]]-Forecasts[[#This Row],[Min T °C]]</f>
        <v>5</v>
      </c>
      <c r="E12042" t="s">
        <v>200</v>
      </c>
      <c r="F12042" s="4" t="s">
        <v>32</v>
      </c>
      <c r="G12042" s="4">
        <v>20</v>
      </c>
      <c r="H12042" s="4" t="s">
        <v>134</v>
      </c>
      <c r="I12042" s="4" t="s">
        <v>86</v>
      </c>
      <c r="J12042">
        <v>2</v>
      </c>
      <c r="K12042" s="4" t="s">
        <v>190</v>
      </c>
      <c r="L12042" s="4" t="s">
        <v>192</v>
      </c>
      <c r="M12042">
        <f>+HOUR(Forecasts[[#This Row],[Sunset]]) *60 +MINUTE(Forecasts[[#This Row],[Sunset]]) - HOUR(Forecasts[[#This Row],[Sunrise]]) *60 - MINUTE(Forecasts[[#This Row],[Sunrise]])</f>
        <v>776</v>
      </c>
      <c r="N12042" t="s">
        <v>194</v>
      </c>
    </row>
    <row r="12043" spans="1:14" x14ac:dyDescent="0.25">
      <c r="A12043" t="s">
        <v>193</v>
      </c>
      <c r="B12043" s="3" t="s">
        <v>34</v>
      </c>
      <c r="C12043" s="3" t="s">
        <v>63</v>
      </c>
      <c r="D12043">
        <f>+Forecasts[[#This Row],[Max T °C]]-Forecasts[[#This Row],[Min T °C]]</f>
        <v>5</v>
      </c>
      <c r="E12043" t="s">
        <v>9</v>
      </c>
      <c r="F12043" s="4" t="s">
        <v>32</v>
      </c>
      <c r="G12043" s="4">
        <v>21</v>
      </c>
      <c r="H12043" s="4" t="s">
        <v>30</v>
      </c>
      <c r="I12043" s="4" t="s">
        <v>104</v>
      </c>
      <c r="J12043" t="s">
        <v>4</v>
      </c>
      <c r="K12043" s="4" t="s">
        <v>190</v>
      </c>
      <c r="L12043" s="4" t="s">
        <v>192</v>
      </c>
      <c r="M12043">
        <f>+HOUR(Forecasts[[#This Row],[Sunset]]) *60 +MINUTE(Forecasts[[#This Row],[Sunset]]) - HOUR(Forecasts[[#This Row],[Sunrise]]) *60 - MINUTE(Forecasts[[#This Row],[Sunrise]])</f>
        <v>776</v>
      </c>
      <c r="N12043" t="s">
        <v>194</v>
      </c>
    </row>
    <row r="12044" spans="1:14" x14ac:dyDescent="0.25">
      <c r="A12044" t="s">
        <v>191</v>
      </c>
      <c r="B12044" s="3" t="s">
        <v>32</v>
      </c>
      <c r="C12044" s="3" t="s">
        <v>125</v>
      </c>
      <c r="D12044">
        <f>+Forecasts[[#This Row],[Max T °C]]-Forecasts[[#This Row],[Min T °C]]</f>
        <v>7</v>
      </c>
      <c r="E12044" t="s">
        <v>144</v>
      </c>
      <c r="F12044" s="4" t="s">
        <v>57</v>
      </c>
      <c r="G12044" s="4">
        <v>23</v>
      </c>
      <c r="H12044" s="4" t="s">
        <v>152</v>
      </c>
      <c r="I12044" s="4" t="s">
        <v>61</v>
      </c>
      <c r="J12044" t="s">
        <v>4</v>
      </c>
      <c r="K12044" s="4" t="s">
        <v>190</v>
      </c>
      <c r="L12044" s="4" t="s">
        <v>189</v>
      </c>
      <c r="M12044">
        <f>+HOUR(Forecasts[[#This Row],[Sunset]]) *60 +MINUTE(Forecasts[[#This Row],[Sunset]]) - HOUR(Forecasts[[#This Row],[Sunrise]]) *60 - MINUTE(Forecasts[[#This Row],[Sunrise]])</f>
        <v>777</v>
      </c>
      <c r="N12044" t="s">
        <v>194</v>
      </c>
    </row>
    <row r="12045" spans="1:14" x14ac:dyDescent="0.25">
      <c r="A12045" t="s">
        <v>183</v>
      </c>
      <c r="B12045" s="3" t="s">
        <v>57</v>
      </c>
      <c r="C12045" s="3" t="s">
        <v>58</v>
      </c>
      <c r="D12045">
        <f>+Forecasts[[#This Row],[Max T °C]]-Forecasts[[#This Row],[Min T °C]]</f>
        <v>6</v>
      </c>
      <c r="E12045" t="s">
        <v>9</v>
      </c>
      <c r="F12045" s="4" t="s">
        <v>57</v>
      </c>
      <c r="G12045" s="4">
        <v>26</v>
      </c>
      <c r="H12045" s="4" t="s">
        <v>152</v>
      </c>
      <c r="I12045" s="4" t="s">
        <v>61</v>
      </c>
      <c r="J12045" t="s">
        <v>4</v>
      </c>
      <c r="K12045" s="4" t="s">
        <v>164</v>
      </c>
      <c r="L12045" s="4" t="s">
        <v>172</v>
      </c>
      <c r="M12045">
        <f>+HOUR(Forecasts[[#This Row],[Sunset]]) *60 +MINUTE(Forecasts[[#This Row],[Sunset]]) - HOUR(Forecasts[[#This Row],[Sunrise]]) *60 - MINUTE(Forecasts[[#This Row],[Sunrise]])</f>
        <v>779</v>
      </c>
      <c r="N12045" t="s">
        <v>194</v>
      </c>
    </row>
    <row r="12046" spans="1:14" x14ac:dyDescent="0.25">
      <c r="A12046" t="s">
        <v>173</v>
      </c>
      <c r="B12046" s="3" t="s">
        <v>32</v>
      </c>
      <c r="C12046" s="3" t="s">
        <v>125</v>
      </c>
      <c r="D12046">
        <f>+Forecasts[[#This Row],[Max T °C]]-Forecasts[[#This Row],[Min T °C]]</f>
        <v>7</v>
      </c>
      <c r="E12046" t="s">
        <v>115</v>
      </c>
      <c r="F12046" s="4" t="s">
        <v>32</v>
      </c>
      <c r="G12046" s="4">
        <v>22</v>
      </c>
      <c r="H12046" s="4" t="s">
        <v>30</v>
      </c>
      <c r="I12046" s="4" t="s">
        <v>108</v>
      </c>
      <c r="J12046" t="s">
        <v>4</v>
      </c>
      <c r="K12046" s="4" t="s">
        <v>164</v>
      </c>
      <c r="L12046" s="4" t="s">
        <v>172</v>
      </c>
      <c r="M12046">
        <f>+HOUR(Forecasts[[#This Row],[Sunset]]) *60 +MINUTE(Forecasts[[#This Row],[Sunset]]) - HOUR(Forecasts[[#This Row],[Sunrise]]) *60 - MINUTE(Forecasts[[#This Row],[Sunrise]])</f>
        <v>779</v>
      </c>
      <c r="N12046" t="s">
        <v>194</v>
      </c>
    </row>
    <row r="12047" spans="1:14" x14ac:dyDescent="0.25">
      <c r="A12047" t="s">
        <v>165</v>
      </c>
      <c r="B12047" s="3" t="s">
        <v>32</v>
      </c>
      <c r="C12047" s="3" t="s">
        <v>125</v>
      </c>
      <c r="D12047">
        <f>+Forecasts[[#This Row],[Max T °C]]-Forecasts[[#This Row],[Min T °C]]</f>
        <v>7</v>
      </c>
      <c r="E12047" t="s">
        <v>145</v>
      </c>
      <c r="F12047" s="4" t="s">
        <v>32</v>
      </c>
      <c r="G12047" s="4">
        <v>19</v>
      </c>
      <c r="H12047" s="4" t="s">
        <v>65</v>
      </c>
      <c r="I12047" s="4" t="s">
        <v>108</v>
      </c>
      <c r="J12047" t="s">
        <v>4</v>
      </c>
      <c r="K12047" s="4" t="s">
        <v>164</v>
      </c>
      <c r="L12047" s="4" t="s">
        <v>147</v>
      </c>
      <c r="M12047">
        <f>+HOUR(Forecasts[[#This Row],[Sunset]]) *60 +MINUTE(Forecasts[[#This Row],[Sunset]]) - HOUR(Forecasts[[#This Row],[Sunrise]]) *60 - MINUTE(Forecasts[[#This Row],[Sunrise]])</f>
        <v>780</v>
      </c>
      <c r="N12047" t="s">
        <v>194</v>
      </c>
    </row>
    <row r="12048" spans="1:14" x14ac:dyDescent="0.25">
      <c r="A12048" t="s">
        <v>150</v>
      </c>
      <c r="B12048" s="3" t="s">
        <v>32</v>
      </c>
      <c r="C12048" s="3" t="s">
        <v>149</v>
      </c>
      <c r="D12048">
        <f>+Forecasts[[#This Row],[Max T °C]]-Forecasts[[#This Row],[Min T °C]]</f>
        <v>8</v>
      </c>
      <c r="E12048" t="s">
        <v>199</v>
      </c>
      <c r="F12048" s="4" t="s">
        <v>32</v>
      </c>
      <c r="G12048" s="4">
        <v>16</v>
      </c>
      <c r="H12048" s="4" t="s">
        <v>56</v>
      </c>
      <c r="I12048" s="4" t="s">
        <v>108</v>
      </c>
      <c r="J12048" t="s">
        <v>4</v>
      </c>
      <c r="K12048" s="4" t="s">
        <v>107</v>
      </c>
      <c r="L12048" s="4" t="s">
        <v>147</v>
      </c>
      <c r="M12048">
        <f>+HOUR(Forecasts[[#This Row],[Sunset]]) *60 +MINUTE(Forecasts[[#This Row],[Sunset]]) - HOUR(Forecasts[[#This Row],[Sunrise]]) *60 - MINUTE(Forecasts[[#This Row],[Sunrise]])</f>
        <v>781</v>
      </c>
      <c r="N12048" t="s">
        <v>194</v>
      </c>
    </row>
    <row r="12049" spans="1:14" x14ac:dyDescent="0.25">
      <c r="A12049" t="s">
        <v>146</v>
      </c>
      <c r="B12049" s="3" t="s">
        <v>32</v>
      </c>
      <c r="C12049" s="3" t="s">
        <v>58</v>
      </c>
      <c r="D12049">
        <f>+Forecasts[[#This Row],[Max T °C]]-Forecasts[[#This Row],[Min T °C]]</f>
        <v>5</v>
      </c>
      <c r="E12049" t="s">
        <v>110</v>
      </c>
      <c r="F12049" s="4" t="s">
        <v>73</v>
      </c>
      <c r="G12049" s="4">
        <v>17</v>
      </c>
      <c r="H12049" s="4" t="s">
        <v>109</v>
      </c>
      <c r="I12049" s="4" t="s">
        <v>75</v>
      </c>
      <c r="J12049" t="s">
        <v>4</v>
      </c>
      <c r="K12049" s="4" t="s">
        <v>107</v>
      </c>
      <c r="L12049" s="4" t="s">
        <v>131</v>
      </c>
      <c r="M12049">
        <f>+HOUR(Forecasts[[#This Row],[Sunset]]) *60 +MINUTE(Forecasts[[#This Row],[Sunset]]) - HOUR(Forecasts[[#This Row],[Sunrise]]) *60 - MINUTE(Forecasts[[#This Row],[Sunrise]])</f>
        <v>782</v>
      </c>
      <c r="N12049" t="s">
        <v>194</v>
      </c>
    </row>
    <row r="12050" spans="1:14" x14ac:dyDescent="0.25">
      <c r="A12050" t="s">
        <v>132</v>
      </c>
      <c r="B12050" s="3" t="s">
        <v>32</v>
      </c>
      <c r="C12050" s="3" t="s">
        <v>33</v>
      </c>
      <c r="D12050">
        <f>+Forecasts[[#This Row],[Max T °C]]-Forecasts[[#This Row],[Min T °C]]</f>
        <v>4</v>
      </c>
      <c r="E12050" t="s">
        <v>115</v>
      </c>
      <c r="F12050" s="4" t="s">
        <v>92</v>
      </c>
      <c r="G12050" s="4">
        <v>20</v>
      </c>
      <c r="H12050" s="4" t="s">
        <v>40</v>
      </c>
      <c r="I12050" s="4" t="s">
        <v>168</v>
      </c>
      <c r="J12050" t="s">
        <v>4</v>
      </c>
      <c r="K12050" s="4" t="s">
        <v>107</v>
      </c>
      <c r="L12050" s="4" t="s">
        <v>131</v>
      </c>
      <c r="M12050">
        <f>+HOUR(Forecasts[[#This Row],[Sunset]]) *60 +MINUTE(Forecasts[[#This Row],[Sunset]]) - HOUR(Forecasts[[#This Row],[Sunrise]]) *60 - MINUTE(Forecasts[[#This Row],[Sunrise]])</f>
        <v>782</v>
      </c>
      <c r="N12050" t="s">
        <v>194</v>
      </c>
    </row>
    <row r="12051" spans="1:14" x14ac:dyDescent="0.25">
      <c r="A12051" t="s">
        <v>111</v>
      </c>
      <c r="B12051" s="3" t="s">
        <v>32</v>
      </c>
      <c r="C12051" s="3" t="s">
        <v>98</v>
      </c>
      <c r="D12051">
        <f>+Forecasts[[#This Row],[Max T °C]]-Forecasts[[#This Row],[Min T °C]]</f>
        <v>3</v>
      </c>
      <c r="E12051" t="s">
        <v>157</v>
      </c>
      <c r="F12051" s="4" t="s">
        <v>73</v>
      </c>
      <c r="G12051" s="4">
        <v>21</v>
      </c>
      <c r="H12051" s="4" t="s">
        <v>72</v>
      </c>
      <c r="I12051" s="4" t="s">
        <v>188</v>
      </c>
      <c r="J12051">
        <v>1</v>
      </c>
      <c r="K12051" s="4" t="s">
        <v>107</v>
      </c>
      <c r="L12051" s="4" t="s">
        <v>106</v>
      </c>
      <c r="M12051">
        <f>+HOUR(Forecasts[[#This Row],[Sunset]]) *60 +MINUTE(Forecasts[[#This Row],[Sunset]]) - HOUR(Forecasts[[#This Row],[Sunrise]]) *60 - MINUTE(Forecasts[[#This Row],[Sunrise]])</f>
        <v>783</v>
      </c>
      <c r="N12051" t="s">
        <v>194</v>
      </c>
    </row>
    <row r="12052" spans="1:14" x14ac:dyDescent="0.25">
      <c r="A12052" t="s">
        <v>81</v>
      </c>
      <c r="B12052" s="3" t="s">
        <v>32</v>
      </c>
      <c r="C12052" s="3" t="s">
        <v>98</v>
      </c>
      <c r="D12052">
        <f>+Forecasts[[#This Row],[Max T °C]]-Forecasts[[#This Row],[Min T °C]]</f>
        <v>3</v>
      </c>
      <c r="E12052" t="s">
        <v>167</v>
      </c>
      <c r="F12052" s="4" t="s">
        <v>73</v>
      </c>
      <c r="G12052" s="4">
        <v>22</v>
      </c>
      <c r="H12052" s="4" t="s">
        <v>62</v>
      </c>
      <c r="I12052" s="4" t="s">
        <v>30</v>
      </c>
      <c r="J12052">
        <v>0.8</v>
      </c>
      <c r="K12052" s="4" t="s">
        <v>29</v>
      </c>
      <c r="L12052" s="4" t="s">
        <v>77</v>
      </c>
      <c r="M12052">
        <f>+HOUR(Forecasts[[#This Row],[Sunset]]) *60 +MINUTE(Forecasts[[#This Row],[Sunset]]) - HOUR(Forecasts[[#This Row],[Sunrise]]) *60 - MINUTE(Forecasts[[#This Row],[Sunrise]])</f>
        <v>785</v>
      </c>
      <c r="N12052" t="s">
        <v>194</v>
      </c>
    </row>
    <row r="12053" spans="1:14" x14ac:dyDescent="0.25">
      <c r="A12053" t="s">
        <v>79</v>
      </c>
      <c r="B12053" s="3" t="s">
        <v>32</v>
      </c>
      <c r="C12053" s="3" t="s">
        <v>33</v>
      </c>
      <c r="D12053">
        <f>+Forecasts[[#This Row],[Max T °C]]-Forecasts[[#This Row],[Min T °C]]</f>
        <v>4</v>
      </c>
      <c r="E12053" t="s">
        <v>160</v>
      </c>
      <c r="F12053" s="4" t="s">
        <v>92</v>
      </c>
      <c r="G12053" s="4">
        <v>20</v>
      </c>
      <c r="H12053" s="4" t="s">
        <v>95</v>
      </c>
      <c r="I12053" s="4" t="s">
        <v>198</v>
      </c>
      <c r="J12053">
        <v>5.7</v>
      </c>
      <c r="K12053" s="4" t="s">
        <v>29</v>
      </c>
      <c r="L12053" s="4" t="s">
        <v>77</v>
      </c>
      <c r="M12053">
        <f>+HOUR(Forecasts[[#This Row],[Sunset]]) *60 +MINUTE(Forecasts[[#This Row],[Sunset]]) - HOUR(Forecasts[[#This Row],[Sunrise]]) *60 - MINUTE(Forecasts[[#This Row],[Sunrise]])</f>
        <v>785</v>
      </c>
      <c r="N12053" t="s">
        <v>194</v>
      </c>
    </row>
    <row r="12054" spans="1:14" x14ac:dyDescent="0.25">
      <c r="A12054" t="s">
        <v>76</v>
      </c>
      <c r="B12054" s="3" t="s">
        <v>32</v>
      </c>
      <c r="C12054" s="3" t="s">
        <v>33</v>
      </c>
      <c r="D12054">
        <f>+Forecasts[[#This Row],[Max T °C]]-Forecasts[[#This Row],[Min T °C]]</f>
        <v>4</v>
      </c>
      <c r="E12054" t="s">
        <v>197</v>
      </c>
      <c r="F12054" s="4" t="s">
        <v>92</v>
      </c>
      <c r="G12054" s="4">
        <v>17</v>
      </c>
      <c r="H12054" s="4" t="s">
        <v>31</v>
      </c>
      <c r="I12054" s="4" t="s">
        <v>196</v>
      </c>
      <c r="J12054">
        <v>8.9</v>
      </c>
      <c r="K12054" s="4" t="s">
        <v>29</v>
      </c>
      <c r="L12054" s="4" t="s">
        <v>70</v>
      </c>
      <c r="M12054">
        <f>+HOUR(Forecasts[[#This Row],[Sunset]]) *60 +MINUTE(Forecasts[[#This Row],[Sunset]]) - HOUR(Forecasts[[#This Row],[Sunrise]]) *60 - MINUTE(Forecasts[[#This Row],[Sunrise]])</f>
        <v>786</v>
      </c>
      <c r="N12054" t="s">
        <v>194</v>
      </c>
    </row>
    <row r="12055" spans="1:14" x14ac:dyDescent="0.25">
      <c r="A12055" t="s">
        <v>74</v>
      </c>
      <c r="B12055" s="3" t="s">
        <v>57</v>
      </c>
      <c r="C12055" s="3" t="s">
        <v>98</v>
      </c>
      <c r="D12055">
        <f>+Forecasts[[#This Row],[Max T °C]]-Forecasts[[#This Row],[Min T °C]]</f>
        <v>4</v>
      </c>
      <c r="E12055" t="s">
        <v>110</v>
      </c>
      <c r="F12055" s="4" t="s">
        <v>92</v>
      </c>
      <c r="G12055" s="4">
        <v>22</v>
      </c>
      <c r="H12055" s="4" t="s">
        <v>31</v>
      </c>
      <c r="I12055" s="4" t="s">
        <v>195</v>
      </c>
      <c r="J12055" t="s">
        <v>4</v>
      </c>
      <c r="K12055" s="4" t="s">
        <v>29</v>
      </c>
      <c r="L12055" s="4" t="s">
        <v>70</v>
      </c>
      <c r="M12055">
        <f>+HOUR(Forecasts[[#This Row],[Sunset]]) *60 +MINUTE(Forecasts[[#This Row],[Sunset]]) - HOUR(Forecasts[[#This Row],[Sunrise]]) *60 - MINUTE(Forecasts[[#This Row],[Sunrise]])</f>
        <v>786</v>
      </c>
      <c r="N12055" t="s">
        <v>194</v>
      </c>
    </row>
    <row r="12056" spans="1:14" x14ac:dyDescent="0.25">
      <c r="A12056" t="s">
        <v>69</v>
      </c>
      <c r="B12056" s="3" t="s">
        <v>73</v>
      </c>
      <c r="C12056" s="3" t="s">
        <v>98</v>
      </c>
      <c r="D12056">
        <f>+Forecasts[[#This Row],[Max T °C]]-Forecasts[[#This Row],[Min T °C]]</f>
        <v>5</v>
      </c>
      <c r="E12056" t="s">
        <v>110</v>
      </c>
      <c r="F12056" s="4" t="s">
        <v>92</v>
      </c>
      <c r="G12056" s="4">
        <v>16</v>
      </c>
      <c r="H12056" s="4" t="s">
        <v>40</v>
      </c>
      <c r="I12056" s="4" t="s">
        <v>75</v>
      </c>
      <c r="J12056" t="s">
        <v>4</v>
      </c>
      <c r="K12056" s="4" t="s">
        <v>29</v>
      </c>
      <c r="L12056" s="4" t="s">
        <v>67</v>
      </c>
      <c r="M12056">
        <f>+HOUR(Forecasts[[#This Row],[Sunset]]) *60 +MINUTE(Forecasts[[#This Row],[Sunset]]) - HOUR(Forecasts[[#This Row],[Sunrise]]) *60 - MINUTE(Forecasts[[#This Row],[Sunrise]])</f>
        <v>787</v>
      </c>
      <c r="N12056" t="s">
        <v>194</v>
      </c>
    </row>
    <row r="12057" spans="1:14" x14ac:dyDescent="0.25">
      <c r="A12057" t="s">
        <v>193</v>
      </c>
      <c r="B12057" s="3" t="s">
        <v>34</v>
      </c>
      <c r="C12057" s="3" t="s">
        <v>58</v>
      </c>
      <c r="D12057">
        <f>+Forecasts[[#This Row],[Max T °C]]-Forecasts[[#This Row],[Min T °C]]</f>
        <v>4</v>
      </c>
      <c r="E12057" t="s">
        <v>9</v>
      </c>
      <c r="F12057" s="4" t="s">
        <v>32</v>
      </c>
      <c r="G12057" s="4">
        <v>20</v>
      </c>
      <c r="H12057" s="4" t="s">
        <v>148</v>
      </c>
      <c r="I12057" s="4" t="s">
        <v>104</v>
      </c>
      <c r="J12057" t="s">
        <v>4</v>
      </c>
      <c r="K12057" s="4" t="s">
        <v>190</v>
      </c>
      <c r="L12057" s="4" t="s">
        <v>192</v>
      </c>
      <c r="M12057">
        <f>+HOUR(Forecasts[[#This Row],[Sunset]]) *60 +MINUTE(Forecasts[[#This Row],[Sunset]]) - HOUR(Forecasts[[#This Row],[Sunrise]]) *60 - MINUTE(Forecasts[[#This Row],[Sunrise]])</f>
        <v>776</v>
      </c>
      <c r="N12057" t="s">
        <v>184</v>
      </c>
    </row>
    <row r="12058" spans="1:14" x14ac:dyDescent="0.25">
      <c r="A12058" t="s">
        <v>191</v>
      </c>
      <c r="B12058" s="3" t="s">
        <v>32</v>
      </c>
      <c r="C12058" s="3" t="s">
        <v>63</v>
      </c>
      <c r="D12058">
        <f>+Forecasts[[#This Row],[Max T °C]]-Forecasts[[#This Row],[Min T °C]]</f>
        <v>6</v>
      </c>
      <c r="E12058" t="s">
        <v>9</v>
      </c>
      <c r="F12058" s="4" t="s">
        <v>32</v>
      </c>
      <c r="G12058" s="4">
        <v>23</v>
      </c>
      <c r="H12058" s="4" t="s">
        <v>148</v>
      </c>
      <c r="I12058" s="4" t="s">
        <v>61</v>
      </c>
      <c r="J12058" t="s">
        <v>4</v>
      </c>
      <c r="K12058" s="4" t="s">
        <v>190</v>
      </c>
      <c r="L12058" s="4" t="s">
        <v>189</v>
      </c>
      <c r="M12058">
        <f>+HOUR(Forecasts[[#This Row],[Sunset]]) *60 +MINUTE(Forecasts[[#This Row],[Sunset]]) - HOUR(Forecasts[[#This Row],[Sunrise]]) *60 - MINUTE(Forecasts[[#This Row],[Sunrise]])</f>
        <v>777</v>
      </c>
      <c r="N12058" t="s">
        <v>184</v>
      </c>
    </row>
    <row r="12059" spans="1:14" x14ac:dyDescent="0.25">
      <c r="A12059" t="s">
        <v>183</v>
      </c>
      <c r="B12059" s="3" t="s">
        <v>32</v>
      </c>
      <c r="C12059" s="3" t="s">
        <v>58</v>
      </c>
      <c r="D12059">
        <f>+Forecasts[[#This Row],[Max T °C]]-Forecasts[[#This Row],[Min T °C]]</f>
        <v>5</v>
      </c>
      <c r="E12059" t="s">
        <v>9</v>
      </c>
      <c r="F12059" s="4" t="s">
        <v>32</v>
      </c>
      <c r="G12059" s="4">
        <v>25</v>
      </c>
      <c r="H12059" s="4" t="s">
        <v>30</v>
      </c>
      <c r="I12059" s="4" t="s">
        <v>108</v>
      </c>
      <c r="J12059" t="s">
        <v>4</v>
      </c>
      <c r="K12059" s="4" t="s">
        <v>164</v>
      </c>
      <c r="L12059" s="4" t="s">
        <v>172</v>
      </c>
      <c r="M12059">
        <f>+HOUR(Forecasts[[#This Row],[Sunset]]) *60 +MINUTE(Forecasts[[#This Row],[Sunset]]) - HOUR(Forecasts[[#This Row],[Sunrise]]) *60 - MINUTE(Forecasts[[#This Row],[Sunrise]])</f>
        <v>779</v>
      </c>
      <c r="N12059" t="s">
        <v>184</v>
      </c>
    </row>
    <row r="12060" spans="1:14" x14ac:dyDescent="0.25">
      <c r="A12060" t="s">
        <v>173</v>
      </c>
      <c r="B12060" s="3" t="s">
        <v>32</v>
      </c>
      <c r="C12060" s="3" t="s">
        <v>125</v>
      </c>
      <c r="D12060">
        <f>+Forecasts[[#This Row],[Max T °C]]-Forecasts[[#This Row],[Min T °C]]</f>
        <v>7</v>
      </c>
      <c r="E12060" t="s">
        <v>145</v>
      </c>
      <c r="F12060" s="4" t="s">
        <v>32</v>
      </c>
      <c r="G12060" s="4">
        <v>21</v>
      </c>
      <c r="H12060" s="4" t="s">
        <v>188</v>
      </c>
      <c r="I12060" s="4" t="s">
        <v>108</v>
      </c>
      <c r="J12060" t="s">
        <v>4</v>
      </c>
      <c r="K12060" s="4" t="s">
        <v>164</v>
      </c>
      <c r="L12060" s="4" t="s">
        <v>172</v>
      </c>
      <c r="M12060">
        <f>+HOUR(Forecasts[[#This Row],[Sunset]]) *60 +MINUTE(Forecasts[[#This Row],[Sunset]]) - HOUR(Forecasts[[#This Row],[Sunrise]]) *60 - MINUTE(Forecasts[[#This Row],[Sunrise]])</f>
        <v>779</v>
      </c>
      <c r="N12060" t="s">
        <v>184</v>
      </c>
    </row>
    <row r="12061" spans="1:14" x14ac:dyDescent="0.25">
      <c r="A12061" t="s">
        <v>165</v>
      </c>
      <c r="B12061" s="3" t="s">
        <v>32</v>
      </c>
      <c r="C12061" s="3" t="s">
        <v>125</v>
      </c>
      <c r="D12061">
        <f>+Forecasts[[#This Row],[Max T °C]]-Forecasts[[#This Row],[Min T °C]]</f>
        <v>7</v>
      </c>
      <c r="E12061" t="s">
        <v>110</v>
      </c>
      <c r="F12061" s="4" t="s">
        <v>32</v>
      </c>
      <c r="G12061" s="4">
        <v>18</v>
      </c>
      <c r="H12061" s="4" t="s">
        <v>39</v>
      </c>
      <c r="I12061" s="4" t="s">
        <v>75</v>
      </c>
      <c r="J12061" t="s">
        <v>4</v>
      </c>
      <c r="K12061" s="4" t="s">
        <v>164</v>
      </c>
      <c r="L12061" s="4" t="s">
        <v>147</v>
      </c>
      <c r="M12061">
        <f>+HOUR(Forecasts[[#This Row],[Sunset]]) *60 +MINUTE(Forecasts[[#This Row],[Sunset]]) - HOUR(Forecasts[[#This Row],[Sunrise]]) *60 - MINUTE(Forecasts[[#This Row],[Sunrise]])</f>
        <v>780</v>
      </c>
      <c r="N12061" t="s">
        <v>184</v>
      </c>
    </row>
    <row r="12062" spans="1:14" x14ac:dyDescent="0.25">
      <c r="A12062" t="s">
        <v>150</v>
      </c>
      <c r="B12062" s="3" t="s">
        <v>34</v>
      </c>
      <c r="C12062" s="3" t="s">
        <v>125</v>
      </c>
      <c r="D12062">
        <f>+Forecasts[[#This Row],[Max T °C]]-Forecasts[[#This Row],[Min T °C]]</f>
        <v>6</v>
      </c>
      <c r="E12062" t="s">
        <v>171</v>
      </c>
      <c r="F12062" s="4" t="s">
        <v>57</v>
      </c>
      <c r="G12062" s="4">
        <v>16</v>
      </c>
      <c r="H12062" s="4" t="s">
        <v>62</v>
      </c>
      <c r="I12062" s="4" t="s">
        <v>75</v>
      </c>
      <c r="J12062" t="s">
        <v>4</v>
      </c>
      <c r="K12062" s="4" t="s">
        <v>107</v>
      </c>
      <c r="L12062" s="4" t="s">
        <v>147</v>
      </c>
      <c r="M12062">
        <f>+HOUR(Forecasts[[#This Row],[Sunset]]) *60 +MINUTE(Forecasts[[#This Row],[Sunset]]) - HOUR(Forecasts[[#This Row],[Sunrise]]) *60 - MINUTE(Forecasts[[#This Row],[Sunrise]])</f>
        <v>781</v>
      </c>
      <c r="N12062" t="s">
        <v>184</v>
      </c>
    </row>
    <row r="12063" spans="1:14" x14ac:dyDescent="0.25">
      <c r="A12063" t="s">
        <v>146</v>
      </c>
      <c r="B12063" s="3" t="s">
        <v>32</v>
      </c>
      <c r="C12063" s="3" t="s">
        <v>125</v>
      </c>
      <c r="D12063">
        <f>+Forecasts[[#This Row],[Max T °C]]-Forecasts[[#This Row],[Min T °C]]</f>
        <v>7</v>
      </c>
      <c r="E12063" t="s">
        <v>145</v>
      </c>
      <c r="F12063" s="4" t="s">
        <v>57</v>
      </c>
      <c r="G12063" s="4">
        <v>17</v>
      </c>
      <c r="H12063" s="4" t="s">
        <v>109</v>
      </c>
      <c r="I12063" s="4" t="s">
        <v>168</v>
      </c>
      <c r="J12063" t="s">
        <v>4</v>
      </c>
      <c r="K12063" s="4" t="s">
        <v>107</v>
      </c>
      <c r="L12063" s="4" t="s">
        <v>131</v>
      </c>
      <c r="M12063">
        <f>+HOUR(Forecasts[[#This Row],[Sunset]]) *60 +MINUTE(Forecasts[[#This Row],[Sunset]]) - HOUR(Forecasts[[#This Row],[Sunrise]]) *60 - MINUTE(Forecasts[[#This Row],[Sunrise]])</f>
        <v>782</v>
      </c>
      <c r="N12063" t="s">
        <v>184</v>
      </c>
    </row>
    <row r="12064" spans="1:14" x14ac:dyDescent="0.25">
      <c r="A12064" t="s">
        <v>132</v>
      </c>
      <c r="B12064" s="3" t="s">
        <v>32</v>
      </c>
      <c r="C12064" s="3" t="s">
        <v>33</v>
      </c>
      <c r="D12064">
        <f>+Forecasts[[#This Row],[Max T °C]]-Forecasts[[#This Row],[Min T °C]]</f>
        <v>4</v>
      </c>
      <c r="E12064" t="s">
        <v>9</v>
      </c>
      <c r="F12064" s="4" t="s">
        <v>92</v>
      </c>
      <c r="G12064" s="4">
        <v>21</v>
      </c>
      <c r="H12064" s="4" t="s">
        <v>170</v>
      </c>
      <c r="I12064" s="4" t="s">
        <v>168</v>
      </c>
      <c r="J12064" t="s">
        <v>4</v>
      </c>
      <c r="K12064" s="4" t="s">
        <v>107</v>
      </c>
      <c r="L12064" s="4" t="s">
        <v>131</v>
      </c>
      <c r="M12064">
        <f>+HOUR(Forecasts[[#This Row],[Sunset]]) *60 +MINUTE(Forecasts[[#This Row],[Sunset]]) - HOUR(Forecasts[[#This Row],[Sunrise]]) *60 - MINUTE(Forecasts[[#This Row],[Sunrise]])</f>
        <v>782</v>
      </c>
      <c r="N12064" t="s">
        <v>184</v>
      </c>
    </row>
    <row r="12065" spans="1:14" x14ac:dyDescent="0.25">
      <c r="A12065" t="s">
        <v>111</v>
      </c>
      <c r="B12065" s="3" t="s">
        <v>57</v>
      </c>
      <c r="C12065" s="3" t="s">
        <v>33</v>
      </c>
      <c r="D12065">
        <f>+Forecasts[[#This Row],[Max T °C]]-Forecasts[[#This Row],[Min T °C]]</f>
        <v>5</v>
      </c>
      <c r="E12065" t="s">
        <v>110</v>
      </c>
      <c r="F12065" s="4" t="s">
        <v>92</v>
      </c>
      <c r="G12065" s="4">
        <v>21</v>
      </c>
      <c r="H12065" s="4" t="s">
        <v>170</v>
      </c>
      <c r="I12065" s="4" t="s">
        <v>168</v>
      </c>
      <c r="J12065" t="s">
        <v>4</v>
      </c>
      <c r="K12065" s="4" t="s">
        <v>107</v>
      </c>
      <c r="L12065" s="4" t="s">
        <v>106</v>
      </c>
      <c r="M12065">
        <f>+HOUR(Forecasts[[#This Row],[Sunset]]) *60 +MINUTE(Forecasts[[#This Row],[Sunset]]) - HOUR(Forecasts[[#This Row],[Sunrise]]) *60 - MINUTE(Forecasts[[#This Row],[Sunrise]])</f>
        <v>783</v>
      </c>
      <c r="N12065" t="s">
        <v>184</v>
      </c>
    </row>
    <row r="12066" spans="1:14" x14ac:dyDescent="0.25">
      <c r="A12066" t="s">
        <v>81</v>
      </c>
      <c r="B12066" s="3" t="s">
        <v>57</v>
      </c>
      <c r="C12066" s="3" t="s">
        <v>98</v>
      </c>
      <c r="D12066">
        <f>+Forecasts[[#This Row],[Max T °C]]-Forecasts[[#This Row],[Min T °C]]</f>
        <v>4</v>
      </c>
      <c r="E12066" t="s">
        <v>187</v>
      </c>
      <c r="F12066" s="4" t="s">
        <v>92</v>
      </c>
      <c r="G12066" s="4">
        <v>19</v>
      </c>
      <c r="H12066" s="4" t="s">
        <v>40</v>
      </c>
      <c r="I12066" s="4" t="s">
        <v>39</v>
      </c>
      <c r="J12066">
        <v>0.5</v>
      </c>
      <c r="K12066" s="4" t="s">
        <v>29</v>
      </c>
      <c r="L12066" s="4" t="s">
        <v>77</v>
      </c>
      <c r="M12066">
        <f>+HOUR(Forecasts[[#This Row],[Sunset]]) *60 +MINUTE(Forecasts[[#This Row],[Sunset]]) - HOUR(Forecasts[[#This Row],[Sunrise]]) *60 - MINUTE(Forecasts[[#This Row],[Sunrise]])</f>
        <v>785</v>
      </c>
      <c r="N12066" t="s">
        <v>184</v>
      </c>
    </row>
    <row r="12067" spans="1:14" x14ac:dyDescent="0.25">
      <c r="A12067" t="s">
        <v>79</v>
      </c>
      <c r="B12067" s="3" t="s">
        <v>57</v>
      </c>
      <c r="C12067" s="3" t="s">
        <v>98</v>
      </c>
      <c r="D12067">
        <f>+Forecasts[[#This Row],[Max T °C]]-Forecasts[[#This Row],[Min T °C]]</f>
        <v>4</v>
      </c>
      <c r="E12067" t="s">
        <v>186</v>
      </c>
      <c r="F12067" s="4" t="s">
        <v>90</v>
      </c>
      <c r="G12067" s="4">
        <v>22</v>
      </c>
      <c r="H12067" s="4" t="s">
        <v>86</v>
      </c>
      <c r="I12067" s="4" t="s">
        <v>78</v>
      </c>
      <c r="J12067">
        <v>0.7</v>
      </c>
      <c r="K12067" s="4" t="s">
        <v>29</v>
      </c>
      <c r="L12067" s="4" t="s">
        <v>77</v>
      </c>
      <c r="M12067">
        <f>+HOUR(Forecasts[[#This Row],[Sunset]]) *60 +MINUTE(Forecasts[[#This Row],[Sunset]]) - HOUR(Forecasts[[#This Row],[Sunrise]]) *60 - MINUTE(Forecasts[[#This Row],[Sunrise]])</f>
        <v>785</v>
      </c>
      <c r="N12067" t="s">
        <v>184</v>
      </c>
    </row>
    <row r="12068" spans="1:14" x14ac:dyDescent="0.25">
      <c r="A12068" t="s">
        <v>76</v>
      </c>
      <c r="B12068" s="3" t="s">
        <v>57</v>
      </c>
      <c r="C12068" s="3" t="s">
        <v>98</v>
      </c>
      <c r="D12068">
        <f>+Forecasts[[#This Row],[Max T °C]]-Forecasts[[#This Row],[Min T °C]]</f>
        <v>4</v>
      </c>
      <c r="E12068" t="s">
        <v>136</v>
      </c>
      <c r="F12068" s="4" t="s">
        <v>90</v>
      </c>
      <c r="G12068" s="4">
        <v>21</v>
      </c>
      <c r="H12068" s="4" t="s">
        <v>36</v>
      </c>
      <c r="I12068" s="4" t="s">
        <v>68</v>
      </c>
      <c r="J12068">
        <v>0.3</v>
      </c>
      <c r="K12068" s="4" t="s">
        <v>29</v>
      </c>
      <c r="L12068" s="4" t="s">
        <v>70</v>
      </c>
      <c r="M12068">
        <f>+HOUR(Forecasts[[#This Row],[Sunset]]) *60 +MINUTE(Forecasts[[#This Row],[Sunset]]) - HOUR(Forecasts[[#This Row],[Sunrise]]) *60 - MINUTE(Forecasts[[#This Row],[Sunrise]])</f>
        <v>786</v>
      </c>
      <c r="N12068" t="s">
        <v>184</v>
      </c>
    </row>
    <row r="12069" spans="1:14" x14ac:dyDescent="0.25">
      <c r="A12069" t="s">
        <v>74</v>
      </c>
      <c r="B12069" s="3" t="s">
        <v>57</v>
      </c>
      <c r="C12069" s="3" t="s">
        <v>98</v>
      </c>
      <c r="D12069">
        <f>+Forecasts[[#This Row],[Max T °C]]-Forecasts[[#This Row],[Min T °C]]</f>
        <v>4</v>
      </c>
      <c r="E12069" t="s">
        <v>96</v>
      </c>
      <c r="F12069" s="4" t="s">
        <v>90</v>
      </c>
      <c r="G12069" s="4">
        <v>19</v>
      </c>
      <c r="H12069" s="4" t="s">
        <v>86</v>
      </c>
      <c r="I12069" s="4" t="s">
        <v>101</v>
      </c>
      <c r="J12069">
        <v>1.6</v>
      </c>
      <c r="K12069" s="4" t="s">
        <v>29</v>
      </c>
      <c r="L12069" s="4" t="s">
        <v>70</v>
      </c>
      <c r="M12069">
        <f>+HOUR(Forecasts[[#This Row],[Sunset]]) *60 +MINUTE(Forecasts[[#This Row],[Sunset]]) - HOUR(Forecasts[[#This Row],[Sunrise]]) *60 - MINUTE(Forecasts[[#This Row],[Sunrise]])</f>
        <v>786</v>
      </c>
      <c r="N12069" t="s">
        <v>184</v>
      </c>
    </row>
    <row r="12070" spans="1:14" x14ac:dyDescent="0.25">
      <c r="A12070" t="s">
        <v>69</v>
      </c>
      <c r="B12070" s="3" t="s">
        <v>57</v>
      </c>
      <c r="C12070" s="3" t="s">
        <v>98</v>
      </c>
      <c r="D12070">
        <f>+Forecasts[[#This Row],[Max T °C]]-Forecasts[[#This Row],[Min T °C]]</f>
        <v>4</v>
      </c>
      <c r="E12070" t="s">
        <v>185</v>
      </c>
      <c r="F12070" s="4" t="s">
        <v>87</v>
      </c>
      <c r="G12070" s="4">
        <v>19</v>
      </c>
      <c r="H12070" s="4" t="s">
        <v>50</v>
      </c>
      <c r="I12070" s="4" t="s">
        <v>94</v>
      </c>
      <c r="J12070">
        <v>0.5</v>
      </c>
      <c r="K12070" s="4" t="s">
        <v>29</v>
      </c>
      <c r="L12070" s="4" t="s">
        <v>67</v>
      </c>
      <c r="M12070">
        <f>+HOUR(Forecasts[[#This Row],[Sunset]]) *60 +MINUTE(Forecasts[[#This Row],[Sunset]]) - HOUR(Forecasts[[#This Row],[Sunrise]]) *60 - MINUTE(Forecasts[[#This Row],[Sunrise]])</f>
        <v>787</v>
      </c>
      <c r="N12070" t="s">
        <v>184</v>
      </c>
    </row>
    <row r="12071" spans="1:14" x14ac:dyDescent="0.25">
      <c r="A12071" t="s">
        <v>66</v>
      </c>
      <c r="B12071" s="3" t="s">
        <v>57</v>
      </c>
      <c r="C12071" s="3" t="s">
        <v>98</v>
      </c>
      <c r="D12071">
        <f>+Forecasts[[#This Row],[Max T °C]]-Forecasts[[#This Row],[Min T °C]]</f>
        <v>4</v>
      </c>
      <c r="E12071" t="s">
        <v>145</v>
      </c>
      <c r="F12071" s="4" t="s">
        <v>83</v>
      </c>
      <c r="G12071" s="4">
        <v>19</v>
      </c>
      <c r="H12071" s="4" t="s">
        <v>95</v>
      </c>
      <c r="I12071" s="4" t="s">
        <v>113</v>
      </c>
      <c r="J12071" t="s">
        <v>4</v>
      </c>
      <c r="K12071" s="4" t="s">
        <v>29</v>
      </c>
      <c r="L12071" s="4" t="s">
        <v>60</v>
      </c>
      <c r="M12071">
        <f>+HOUR(Forecasts[[#This Row],[Sunset]]) *60 +MINUTE(Forecasts[[#This Row],[Sunset]]) - HOUR(Forecasts[[#This Row],[Sunrise]]) *60 - MINUTE(Forecasts[[#This Row],[Sunrise]])</f>
        <v>788</v>
      </c>
      <c r="N12071" t="s">
        <v>184</v>
      </c>
    </row>
    <row r="12072" spans="1:14" x14ac:dyDescent="0.25">
      <c r="A12072" t="s">
        <v>183</v>
      </c>
      <c r="B12072" s="3" t="s">
        <v>32</v>
      </c>
      <c r="C12072" s="3" t="s">
        <v>125</v>
      </c>
      <c r="D12072">
        <f>+Forecasts[[#This Row],[Max T °C]]-Forecasts[[#This Row],[Min T °C]]</f>
        <v>7</v>
      </c>
      <c r="E12072" t="s">
        <v>9</v>
      </c>
      <c r="F12072" s="4" t="s">
        <v>32</v>
      </c>
      <c r="G12072" s="4">
        <v>27</v>
      </c>
      <c r="H12072" s="4" t="s">
        <v>148</v>
      </c>
      <c r="I12072" s="4" t="s">
        <v>108</v>
      </c>
      <c r="J12072" t="s">
        <v>4</v>
      </c>
      <c r="K12072" s="4" t="s">
        <v>164</v>
      </c>
      <c r="L12072" s="4" t="s">
        <v>172</v>
      </c>
      <c r="M12072">
        <f>+HOUR(Forecasts[[#This Row],[Sunset]]) *60 +MINUTE(Forecasts[[#This Row],[Sunset]]) - HOUR(Forecasts[[#This Row],[Sunrise]]) *60 - MINUTE(Forecasts[[#This Row],[Sunrise]])</f>
        <v>779</v>
      </c>
      <c r="N12072" t="s">
        <v>174</v>
      </c>
    </row>
    <row r="12073" spans="1:14" x14ac:dyDescent="0.25">
      <c r="A12073" t="s">
        <v>173</v>
      </c>
      <c r="B12073" s="3" t="s">
        <v>32</v>
      </c>
      <c r="C12073" s="3" t="s">
        <v>125</v>
      </c>
      <c r="D12073">
        <f>+Forecasts[[#This Row],[Max T °C]]-Forecasts[[#This Row],[Min T °C]]</f>
        <v>7</v>
      </c>
      <c r="E12073" t="s">
        <v>115</v>
      </c>
      <c r="F12073" s="4" t="s">
        <v>32</v>
      </c>
      <c r="G12073" s="4">
        <v>23</v>
      </c>
      <c r="H12073" s="4" t="s">
        <v>39</v>
      </c>
      <c r="I12073" s="4" t="s">
        <v>108</v>
      </c>
      <c r="J12073" t="s">
        <v>4</v>
      </c>
      <c r="K12073" s="4" t="s">
        <v>164</v>
      </c>
      <c r="L12073" s="4" t="s">
        <v>172</v>
      </c>
      <c r="M12073">
        <f>+HOUR(Forecasts[[#This Row],[Sunset]]) *60 +MINUTE(Forecasts[[#This Row],[Sunset]]) - HOUR(Forecasts[[#This Row],[Sunrise]]) *60 - MINUTE(Forecasts[[#This Row],[Sunrise]])</f>
        <v>779</v>
      </c>
      <c r="N12073" t="s">
        <v>174</v>
      </c>
    </row>
    <row r="12074" spans="1:14" x14ac:dyDescent="0.25">
      <c r="A12074" t="s">
        <v>165</v>
      </c>
      <c r="B12074" s="3" t="s">
        <v>32</v>
      </c>
      <c r="C12074" s="3" t="s">
        <v>63</v>
      </c>
      <c r="D12074">
        <f>+Forecasts[[#This Row],[Max T °C]]-Forecasts[[#This Row],[Min T °C]]</f>
        <v>6</v>
      </c>
      <c r="E12074" t="s">
        <v>151</v>
      </c>
      <c r="F12074" s="4" t="s">
        <v>32</v>
      </c>
      <c r="G12074" s="4">
        <v>19</v>
      </c>
      <c r="H12074" s="4" t="s">
        <v>148</v>
      </c>
      <c r="I12074" s="4" t="s">
        <v>104</v>
      </c>
      <c r="J12074" t="s">
        <v>4</v>
      </c>
      <c r="K12074" s="4" t="s">
        <v>164</v>
      </c>
      <c r="L12074" s="4" t="s">
        <v>147</v>
      </c>
      <c r="M12074">
        <f>+HOUR(Forecasts[[#This Row],[Sunset]]) *60 +MINUTE(Forecasts[[#This Row],[Sunset]]) - HOUR(Forecasts[[#This Row],[Sunrise]]) *60 - MINUTE(Forecasts[[#This Row],[Sunrise]])</f>
        <v>780</v>
      </c>
      <c r="N12074" t="s">
        <v>174</v>
      </c>
    </row>
    <row r="12075" spans="1:14" x14ac:dyDescent="0.25">
      <c r="A12075" t="s">
        <v>150</v>
      </c>
      <c r="B12075" s="3" t="s">
        <v>32</v>
      </c>
      <c r="C12075" s="3" t="s">
        <v>149</v>
      </c>
      <c r="D12075">
        <f>+Forecasts[[#This Row],[Max T °C]]-Forecasts[[#This Row],[Min T °C]]</f>
        <v>8</v>
      </c>
      <c r="E12075" t="s">
        <v>115</v>
      </c>
      <c r="F12075" s="4" t="s">
        <v>32</v>
      </c>
      <c r="G12075" s="4">
        <v>14</v>
      </c>
      <c r="H12075" s="4" t="s">
        <v>39</v>
      </c>
      <c r="I12075" s="4" t="s">
        <v>108</v>
      </c>
      <c r="J12075" t="s">
        <v>4</v>
      </c>
      <c r="K12075" s="4" t="s">
        <v>107</v>
      </c>
      <c r="L12075" s="4" t="s">
        <v>147</v>
      </c>
      <c r="M12075">
        <f>+HOUR(Forecasts[[#This Row],[Sunset]]) *60 +MINUTE(Forecasts[[#This Row],[Sunset]]) - HOUR(Forecasts[[#This Row],[Sunrise]]) *60 - MINUTE(Forecasts[[#This Row],[Sunrise]])</f>
        <v>781</v>
      </c>
      <c r="N12075" t="s">
        <v>174</v>
      </c>
    </row>
    <row r="12076" spans="1:14" x14ac:dyDescent="0.25">
      <c r="A12076" t="s">
        <v>146</v>
      </c>
      <c r="B12076" s="3" t="s">
        <v>32</v>
      </c>
      <c r="C12076" s="3" t="s">
        <v>149</v>
      </c>
      <c r="D12076">
        <f>+Forecasts[[#This Row],[Max T °C]]-Forecasts[[#This Row],[Min T °C]]</f>
        <v>8</v>
      </c>
      <c r="E12076" t="s">
        <v>145</v>
      </c>
      <c r="F12076" s="4" t="s">
        <v>57</v>
      </c>
      <c r="G12076" s="4">
        <v>20</v>
      </c>
      <c r="H12076" s="4" t="s">
        <v>85</v>
      </c>
      <c r="I12076" s="4" t="s">
        <v>108</v>
      </c>
      <c r="J12076" t="s">
        <v>4</v>
      </c>
      <c r="K12076" s="4" t="s">
        <v>107</v>
      </c>
      <c r="L12076" s="4" t="s">
        <v>131</v>
      </c>
      <c r="M12076">
        <f>+HOUR(Forecasts[[#This Row],[Sunset]]) *60 +MINUTE(Forecasts[[#This Row],[Sunset]]) - HOUR(Forecasts[[#This Row],[Sunrise]]) *60 - MINUTE(Forecasts[[#This Row],[Sunrise]])</f>
        <v>782</v>
      </c>
      <c r="N12076" t="s">
        <v>174</v>
      </c>
    </row>
    <row r="12077" spans="1:14" x14ac:dyDescent="0.25">
      <c r="A12077" t="s">
        <v>132</v>
      </c>
      <c r="B12077" s="3" t="s">
        <v>32</v>
      </c>
      <c r="C12077" s="3" t="s">
        <v>125</v>
      </c>
      <c r="D12077">
        <f>+Forecasts[[#This Row],[Max T °C]]-Forecasts[[#This Row],[Min T °C]]</f>
        <v>7</v>
      </c>
      <c r="E12077" t="s">
        <v>115</v>
      </c>
      <c r="F12077" s="4" t="s">
        <v>57</v>
      </c>
      <c r="G12077" s="4">
        <v>22</v>
      </c>
      <c r="H12077" s="4" t="s">
        <v>170</v>
      </c>
      <c r="I12077" s="4" t="s">
        <v>108</v>
      </c>
      <c r="J12077" t="s">
        <v>4</v>
      </c>
      <c r="K12077" s="4" t="s">
        <v>107</v>
      </c>
      <c r="L12077" s="4" t="s">
        <v>131</v>
      </c>
      <c r="M12077">
        <f>+HOUR(Forecasts[[#This Row],[Sunset]]) *60 +MINUTE(Forecasts[[#This Row],[Sunset]]) - HOUR(Forecasts[[#This Row],[Sunrise]]) *60 - MINUTE(Forecasts[[#This Row],[Sunrise]])</f>
        <v>782</v>
      </c>
      <c r="N12077" t="s">
        <v>174</v>
      </c>
    </row>
    <row r="12078" spans="1:14" x14ac:dyDescent="0.25">
      <c r="A12078" t="s">
        <v>111</v>
      </c>
      <c r="B12078" s="3" t="s">
        <v>32</v>
      </c>
      <c r="C12078" s="3" t="s">
        <v>33</v>
      </c>
      <c r="D12078">
        <f>+Forecasts[[#This Row],[Max T °C]]-Forecasts[[#This Row],[Min T °C]]</f>
        <v>4</v>
      </c>
      <c r="E12078" t="s">
        <v>162</v>
      </c>
      <c r="F12078" s="4" t="s">
        <v>73</v>
      </c>
      <c r="G12078" s="4">
        <v>20</v>
      </c>
      <c r="H12078" s="4" t="s">
        <v>109</v>
      </c>
      <c r="I12078" s="4" t="s">
        <v>61</v>
      </c>
      <c r="J12078" t="s">
        <v>4</v>
      </c>
      <c r="K12078" s="4" t="s">
        <v>107</v>
      </c>
      <c r="L12078" s="4" t="s">
        <v>106</v>
      </c>
      <c r="M12078">
        <f>+HOUR(Forecasts[[#This Row],[Sunset]]) *60 +MINUTE(Forecasts[[#This Row],[Sunset]]) - HOUR(Forecasts[[#This Row],[Sunrise]]) *60 - MINUTE(Forecasts[[#This Row],[Sunrise]])</f>
        <v>783</v>
      </c>
      <c r="N12078" t="s">
        <v>174</v>
      </c>
    </row>
    <row r="12079" spans="1:14" x14ac:dyDescent="0.25">
      <c r="A12079" t="s">
        <v>81</v>
      </c>
      <c r="B12079" s="3" t="s">
        <v>32</v>
      </c>
      <c r="C12079" s="3" t="s">
        <v>33</v>
      </c>
      <c r="D12079">
        <f>+Forecasts[[#This Row],[Max T °C]]-Forecasts[[#This Row],[Min T °C]]</f>
        <v>4</v>
      </c>
      <c r="E12079" t="s">
        <v>182</v>
      </c>
      <c r="F12079" s="4" t="s">
        <v>73</v>
      </c>
      <c r="G12079" s="4">
        <v>17</v>
      </c>
      <c r="H12079" s="4" t="s">
        <v>56</v>
      </c>
      <c r="I12079" s="4" t="s">
        <v>47</v>
      </c>
      <c r="J12079">
        <v>0.1</v>
      </c>
      <c r="K12079" s="4" t="s">
        <v>29</v>
      </c>
      <c r="L12079" s="4" t="s">
        <v>77</v>
      </c>
      <c r="M12079">
        <f>+HOUR(Forecasts[[#This Row],[Sunset]]) *60 +MINUTE(Forecasts[[#This Row],[Sunset]]) - HOUR(Forecasts[[#This Row],[Sunrise]]) *60 - MINUTE(Forecasts[[#This Row],[Sunrise]])</f>
        <v>785</v>
      </c>
      <c r="N12079" t="s">
        <v>174</v>
      </c>
    </row>
    <row r="12080" spans="1:14" x14ac:dyDescent="0.25">
      <c r="A12080" t="s">
        <v>79</v>
      </c>
      <c r="B12080" s="3" t="s">
        <v>57</v>
      </c>
      <c r="C12080" s="3" t="s">
        <v>33</v>
      </c>
      <c r="D12080">
        <f>+Forecasts[[#This Row],[Max T °C]]-Forecasts[[#This Row],[Min T °C]]</f>
        <v>5</v>
      </c>
      <c r="E12080" t="s">
        <v>110</v>
      </c>
      <c r="F12080" s="4" t="s">
        <v>73</v>
      </c>
      <c r="G12080" s="4">
        <v>18</v>
      </c>
      <c r="H12080" s="4" t="s">
        <v>85</v>
      </c>
      <c r="I12080" s="4" t="s">
        <v>75</v>
      </c>
      <c r="J12080" t="s">
        <v>4</v>
      </c>
      <c r="K12080" s="4" t="s">
        <v>29</v>
      </c>
      <c r="L12080" s="4" t="s">
        <v>77</v>
      </c>
      <c r="M12080">
        <f>+HOUR(Forecasts[[#This Row],[Sunset]]) *60 +MINUTE(Forecasts[[#This Row],[Sunset]]) - HOUR(Forecasts[[#This Row],[Sunrise]]) *60 - MINUTE(Forecasts[[#This Row],[Sunrise]])</f>
        <v>785</v>
      </c>
      <c r="N12080" t="s">
        <v>174</v>
      </c>
    </row>
    <row r="12081" spans="1:14" x14ac:dyDescent="0.25">
      <c r="A12081" t="s">
        <v>76</v>
      </c>
      <c r="B12081" s="3" t="s">
        <v>57</v>
      </c>
      <c r="C12081" s="3" t="s">
        <v>98</v>
      </c>
      <c r="D12081">
        <f>+Forecasts[[#This Row],[Max T °C]]-Forecasts[[#This Row],[Min T °C]]</f>
        <v>4</v>
      </c>
      <c r="E12081" t="s">
        <v>181</v>
      </c>
      <c r="F12081" s="4" t="s">
        <v>92</v>
      </c>
      <c r="G12081" s="4">
        <v>19</v>
      </c>
      <c r="H12081" s="4" t="s">
        <v>109</v>
      </c>
      <c r="I12081" s="4" t="s">
        <v>180</v>
      </c>
      <c r="J12081">
        <v>0.4</v>
      </c>
      <c r="K12081" s="4" t="s">
        <v>29</v>
      </c>
      <c r="L12081" s="4" t="s">
        <v>70</v>
      </c>
      <c r="M12081">
        <f>+HOUR(Forecasts[[#This Row],[Sunset]]) *60 +MINUTE(Forecasts[[#This Row],[Sunset]]) - HOUR(Forecasts[[#This Row],[Sunrise]]) *60 - MINUTE(Forecasts[[#This Row],[Sunrise]])</f>
        <v>786</v>
      </c>
      <c r="N12081" t="s">
        <v>174</v>
      </c>
    </row>
    <row r="12082" spans="1:14" x14ac:dyDescent="0.25">
      <c r="A12082" t="s">
        <v>74</v>
      </c>
      <c r="B12082" s="3" t="s">
        <v>57</v>
      </c>
      <c r="C12082" s="3" t="s">
        <v>98</v>
      </c>
      <c r="D12082">
        <f>+Forecasts[[#This Row],[Max T °C]]-Forecasts[[#This Row],[Min T °C]]</f>
        <v>4</v>
      </c>
      <c r="E12082" t="s">
        <v>179</v>
      </c>
      <c r="F12082" s="4" t="s">
        <v>90</v>
      </c>
      <c r="G12082" s="4">
        <v>20</v>
      </c>
      <c r="H12082" s="4" t="s">
        <v>31</v>
      </c>
      <c r="I12082" s="4" t="s">
        <v>45</v>
      </c>
      <c r="J12082">
        <v>4.2</v>
      </c>
      <c r="K12082" s="4" t="s">
        <v>29</v>
      </c>
      <c r="L12082" s="4" t="s">
        <v>70</v>
      </c>
      <c r="M12082">
        <f>+HOUR(Forecasts[[#This Row],[Sunset]]) *60 +MINUTE(Forecasts[[#This Row],[Sunset]]) - HOUR(Forecasts[[#This Row],[Sunrise]]) *60 - MINUTE(Forecasts[[#This Row],[Sunrise]])</f>
        <v>786</v>
      </c>
      <c r="N12082" t="s">
        <v>174</v>
      </c>
    </row>
    <row r="12083" spans="1:14" x14ac:dyDescent="0.25">
      <c r="A12083" t="s">
        <v>69</v>
      </c>
      <c r="B12083" s="3" t="s">
        <v>57</v>
      </c>
      <c r="C12083" s="3" t="s">
        <v>98</v>
      </c>
      <c r="D12083">
        <f>+Forecasts[[#This Row],[Max T °C]]-Forecasts[[#This Row],[Min T °C]]</f>
        <v>4</v>
      </c>
      <c r="E12083" t="s">
        <v>178</v>
      </c>
      <c r="F12083" s="4" t="s">
        <v>90</v>
      </c>
      <c r="G12083" s="4">
        <v>12</v>
      </c>
      <c r="H12083" s="4" t="s">
        <v>31</v>
      </c>
      <c r="I12083" s="4" t="s">
        <v>177</v>
      </c>
      <c r="J12083">
        <v>10.3</v>
      </c>
      <c r="K12083" s="4" t="s">
        <v>29</v>
      </c>
      <c r="L12083" s="4" t="s">
        <v>67</v>
      </c>
      <c r="M12083">
        <f>+HOUR(Forecasts[[#This Row],[Sunset]]) *60 +MINUTE(Forecasts[[#This Row],[Sunset]]) - HOUR(Forecasts[[#This Row],[Sunrise]]) *60 - MINUTE(Forecasts[[#This Row],[Sunrise]])</f>
        <v>787</v>
      </c>
      <c r="N12083" t="s">
        <v>174</v>
      </c>
    </row>
    <row r="12084" spans="1:14" x14ac:dyDescent="0.25">
      <c r="A12084" t="s">
        <v>66</v>
      </c>
      <c r="B12084" s="3" t="s">
        <v>57</v>
      </c>
      <c r="C12084" s="3" t="s">
        <v>98</v>
      </c>
      <c r="D12084">
        <f>+Forecasts[[#This Row],[Max T °C]]-Forecasts[[#This Row],[Min T °C]]</f>
        <v>4</v>
      </c>
      <c r="E12084" t="s">
        <v>176</v>
      </c>
      <c r="F12084" s="4" t="s">
        <v>83</v>
      </c>
      <c r="G12084" s="4">
        <v>10</v>
      </c>
      <c r="H12084" s="4" t="s">
        <v>89</v>
      </c>
      <c r="I12084" s="4" t="s">
        <v>142</v>
      </c>
      <c r="J12084">
        <v>11.6</v>
      </c>
      <c r="K12084" s="4" t="s">
        <v>29</v>
      </c>
      <c r="L12084" s="4" t="s">
        <v>60</v>
      </c>
      <c r="M12084">
        <f>+HOUR(Forecasts[[#This Row],[Sunset]]) *60 +MINUTE(Forecasts[[#This Row],[Sunset]]) - HOUR(Forecasts[[#This Row],[Sunrise]]) *60 - MINUTE(Forecasts[[#This Row],[Sunrise]])</f>
        <v>788</v>
      </c>
      <c r="N12084" t="s">
        <v>174</v>
      </c>
    </row>
    <row r="12085" spans="1:14" x14ac:dyDescent="0.25">
      <c r="A12085" t="s">
        <v>64</v>
      </c>
      <c r="B12085" s="3" t="s">
        <v>73</v>
      </c>
      <c r="C12085" s="3" t="s">
        <v>41</v>
      </c>
      <c r="D12085">
        <f>+Forecasts[[#This Row],[Max T °C]]-Forecasts[[#This Row],[Min T °C]]</f>
        <v>4</v>
      </c>
      <c r="E12085" t="s">
        <v>175</v>
      </c>
      <c r="F12085" s="4" t="s">
        <v>114</v>
      </c>
      <c r="G12085" s="4">
        <v>14</v>
      </c>
      <c r="H12085" s="4" t="s">
        <v>89</v>
      </c>
      <c r="I12085" s="4" t="s">
        <v>119</v>
      </c>
      <c r="J12085">
        <v>6.2</v>
      </c>
      <c r="K12085" s="4" t="s">
        <v>29</v>
      </c>
      <c r="L12085" s="4" t="s">
        <v>60</v>
      </c>
      <c r="M12085">
        <f>+HOUR(Forecasts[[#This Row],[Sunset]]) *60 +MINUTE(Forecasts[[#This Row],[Sunset]]) - HOUR(Forecasts[[#This Row],[Sunrise]]) *60 - MINUTE(Forecasts[[#This Row],[Sunrise]])</f>
        <v>788</v>
      </c>
      <c r="N12085" t="s">
        <v>174</v>
      </c>
    </row>
    <row r="12086" spans="1:14" x14ac:dyDescent="0.25">
      <c r="A12086" t="s">
        <v>59</v>
      </c>
      <c r="B12086" s="3" t="s">
        <v>73</v>
      </c>
      <c r="C12086" s="3" t="s">
        <v>41</v>
      </c>
      <c r="D12086">
        <f>+Forecasts[[#This Row],[Max T °C]]-Forecasts[[#This Row],[Min T °C]]</f>
        <v>4</v>
      </c>
      <c r="E12086" t="s">
        <v>93</v>
      </c>
      <c r="F12086" s="4" t="s">
        <v>114</v>
      </c>
      <c r="G12086" s="4">
        <v>14</v>
      </c>
      <c r="H12086" s="4" t="s">
        <v>50</v>
      </c>
      <c r="I12086" s="4" t="s">
        <v>47</v>
      </c>
      <c r="J12086">
        <v>1.3</v>
      </c>
      <c r="K12086" s="4" t="s">
        <v>29</v>
      </c>
      <c r="L12086" s="4" t="s">
        <v>52</v>
      </c>
      <c r="M12086">
        <f>+HOUR(Forecasts[[#This Row],[Sunset]]) *60 +MINUTE(Forecasts[[#This Row],[Sunset]]) - HOUR(Forecasts[[#This Row],[Sunrise]]) *60 - MINUTE(Forecasts[[#This Row],[Sunrise]])</f>
        <v>789</v>
      </c>
      <c r="N12086" t="s">
        <v>174</v>
      </c>
    </row>
    <row r="12087" spans="1:14" x14ac:dyDescent="0.25">
      <c r="A12087" t="s">
        <v>173</v>
      </c>
      <c r="B12087" s="3" t="s">
        <v>32</v>
      </c>
      <c r="C12087" s="3" t="s">
        <v>125</v>
      </c>
      <c r="D12087">
        <f>+Forecasts[[#This Row],[Max T °C]]-Forecasts[[#This Row],[Min T °C]]</f>
        <v>7</v>
      </c>
      <c r="E12087" t="s">
        <v>115</v>
      </c>
      <c r="F12087" s="4" t="s">
        <v>32</v>
      </c>
      <c r="G12087" s="4">
        <v>22</v>
      </c>
      <c r="H12087" s="4" t="s">
        <v>158</v>
      </c>
      <c r="I12087" s="4" t="s">
        <v>108</v>
      </c>
      <c r="J12087" t="s">
        <v>4</v>
      </c>
      <c r="K12087" s="4" t="s">
        <v>164</v>
      </c>
      <c r="L12087" s="4" t="s">
        <v>172</v>
      </c>
      <c r="M12087">
        <f>+HOUR(Forecasts[[#This Row],[Sunset]]) *60 +MINUTE(Forecasts[[#This Row],[Sunset]]) - HOUR(Forecasts[[#This Row],[Sunrise]]) *60 - MINUTE(Forecasts[[#This Row],[Sunrise]])</f>
        <v>779</v>
      </c>
      <c r="N12087" t="s">
        <v>166</v>
      </c>
    </row>
    <row r="12088" spans="1:14" x14ac:dyDescent="0.25">
      <c r="A12088" t="s">
        <v>165</v>
      </c>
      <c r="B12088" s="3" t="s">
        <v>32</v>
      </c>
      <c r="C12088" s="3" t="s">
        <v>149</v>
      </c>
      <c r="D12088">
        <f>+Forecasts[[#This Row],[Max T °C]]-Forecasts[[#This Row],[Min T °C]]</f>
        <v>8</v>
      </c>
      <c r="E12088" t="s">
        <v>9</v>
      </c>
      <c r="F12088" s="4" t="s">
        <v>32</v>
      </c>
      <c r="G12088" s="4">
        <v>20</v>
      </c>
      <c r="H12088" s="4" t="s">
        <v>148</v>
      </c>
      <c r="I12088" s="4" t="s">
        <v>108</v>
      </c>
      <c r="J12088" t="s">
        <v>4</v>
      </c>
      <c r="K12088" s="4" t="s">
        <v>164</v>
      </c>
      <c r="L12088" s="4" t="s">
        <v>147</v>
      </c>
      <c r="M12088">
        <f>+HOUR(Forecasts[[#This Row],[Sunset]]) *60 +MINUTE(Forecasts[[#This Row],[Sunset]]) - HOUR(Forecasts[[#This Row],[Sunrise]]) *60 - MINUTE(Forecasts[[#This Row],[Sunrise]])</f>
        <v>780</v>
      </c>
      <c r="N12088" t="s">
        <v>166</v>
      </c>
    </row>
    <row r="12089" spans="1:14" x14ac:dyDescent="0.25">
      <c r="A12089" t="s">
        <v>150</v>
      </c>
      <c r="B12089" s="3" t="s">
        <v>32</v>
      </c>
      <c r="C12089" s="3" t="s">
        <v>149</v>
      </c>
      <c r="D12089">
        <f>+Forecasts[[#This Row],[Max T °C]]-Forecasts[[#This Row],[Min T °C]]</f>
        <v>8</v>
      </c>
      <c r="E12089" t="s">
        <v>145</v>
      </c>
      <c r="F12089" s="4" t="s">
        <v>32</v>
      </c>
      <c r="G12089" s="4">
        <v>15</v>
      </c>
      <c r="H12089" s="4" t="s">
        <v>163</v>
      </c>
      <c r="I12089" s="4" t="s">
        <v>108</v>
      </c>
      <c r="J12089" t="s">
        <v>4</v>
      </c>
      <c r="K12089" s="4" t="s">
        <v>107</v>
      </c>
      <c r="L12089" s="4" t="s">
        <v>147</v>
      </c>
      <c r="M12089">
        <f>+HOUR(Forecasts[[#This Row],[Sunset]]) *60 +MINUTE(Forecasts[[#This Row],[Sunset]]) - HOUR(Forecasts[[#This Row],[Sunrise]]) *60 - MINUTE(Forecasts[[#This Row],[Sunrise]])</f>
        <v>781</v>
      </c>
      <c r="N12089" t="s">
        <v>166</v>
      </c>
    </row>
    <row r="12090" spans="1:14" x14ac:dyDescent="0.25">
      <c r="A12090" t="s">
        <v>146</v>
      </c>
      <c r="B12090" s="3" t="s">
        <v>32</v>
      </c>
      <c r="C12090" s="3" t="s">
        <v>125</v>
      </c>
      <c r="D12090">
        <f>+Forecasts[[#This Row],[Max T °C]]-Forecasts[[#This Row],[Min T °C]]</f>
        <v>7</v>
      </c>
      <c r="E12090" t="s">
        <v>110</v>
      </c>
      <c r="F12090" s="4" t="s">
        <v>73</v>
      </c>
      <c r="G12090" s="4">
        <v>20</v>
      </c>
      <c r="H12090" s="4" t="s">
        <v>134</v>
      </c>
      <c r="I12090" s="4" t="s">
        <v>108</v>
      </c>
      <c r="J12090" t="s">
        <v>4</v>
      </c>
      <c r="K12090" s="4" t="s">
        <v>107</v>
      </c>
      <c r="L12090" s="4" t="s">
        <v>131</v>
      </c>
      <c r="M12090">
        <f>+HOUR(Forecasts[[#This Row],[Sunset]]) *60 +MINUTE(Forecasts[[#This Row],[Sunset]]) - HOUR(Forecasts[[#This Row],[Sunrise]]) *60 - MINUTE(Forecasts[[#This Row],[Sunrise]])</f>
        <v>782</v>
      </c>
      <c r="N12090" t="s">
        <v>166</v>
      </c>
    </row>
    <row r="12091" spans="1:14" x14ac:dyDescent="0.25">
      <c r="A12091" t="s">
        <v>132</v>
      </c>
      <c r="B12091" s="3" t="s">
        <v>57</v>
      </c>
      <c r="C12091" s="3" t="s">
        <v>63</v>
      </c>
      <c r="D12091">
        <f>+Forecasts[[#This Row],[Max T °C]]-Forecasts[[#This Row],[Min T °C]]</f>
        <v>7</v>
      </c>
      <c r="E12091" t="s">
        <v>115</v>
      </c>
      <c r="F12091" s="4" t="s">
        <v>92</v>
      </c>
      <c r="G12091" s="4">
        <v>23</v>
      </c>
      <c r="H12091" s="4" t="s">
        <v>62</v>
      </c>
      <c r="I12091" s="4" t="s">
        <v>108</v>
      </c>
      <c r="J12091" t="s">
        <v>4</v>
      </c>
      <c r="K12091" s="4" t="s">
        <v>107</v>
      </c>
      <c r="L12091" s="4" t="s">
        <v>131</v>
      </c>
      <c r="M12091">
        <f>+HOUR(Forecasts[[#This Row],[Sunset]]) *60 +MINUTE(Forecasts[[#This Row],[Sunset]]) - HOUR(Forecasts[[#This Row],[Sunrise]]) *60 - MINUTE(Forecasts[[#This Row],[Sunrise]])</f>
        <v>782</v>
      </c>
      <c r="N12091" t="s">
        <v>166</v>
      </c>
    </row>
    <row r="12092" spans="1:14" x14ac:dyDescent="0.25">
      <c r="A12092" t="s">
        <v>111</v>
      </c>
      <c r="B12092" s="3" t="s">
        <v>32</v>
      </c>
      <c r="C12092" s="3" t="s">
        <v>33</v>
      </c>
      <c r="D12092">
        <f>+Forecasts[[#This Row],[Max T °C]]-Forecasts[[#This Row],[Min T °C]]</f>
        <v>4</v>
      </c>
      <c r="E12092" t="s">
        <v>171</v>
      </c>
      <c r="F12092" s="4" t="s">
        <v>73</v>
      </c>
      <c r="G12092" s="4">
        <v>25</v>
      </c>
      <c r="H12092" s="4" t="s">
        <v>170</v>
      </c>
      <c r="I12092" s="4" t="s">
        <v>104</v>
      </c>
      <c r="J12092" t="s">
        <v>4</v>
      </c>
      <c r="K12092" s="4" t="s">
        <v>107</v>
      </c>
      <c r="L12092" s="4" t="s">
        <v>106</v>
      </c>
      <c r="M12092">
        <f>+HOUR(Forecasts[[#This Row],[Sunset]]) *60 +MINUTE(Forecasts[[#This Row],[Sunset]]) - HOUR(Forecasts[[#This Row],[Sunrise]]) *60 - MINUTE(Forecasts[[#This Row],[Sunrise]])</f>
        <v>783</v>
      </c>
      <c r="N12092" t="s">
        <v>166</v>
      </c>
    </row>
    <row r="12093" spans="1:14" x14ac:dyDescent="0.25">
      <c r="A12093" t="s">
        <v>81</v>
      </c>
      <c r="B12093" s="3" t="s">
        <v>32</v>
      </c>
      <c r="C12093" s="3" t="s">
        <v>33</v>
      </c>
      <c r="D12093">
        <f>+Forecasts[[#This Row],[Max T °C]]-Forecasts[[#This Row],[Min T °C]]</f>
        <v>4</v>
      </c>
      <c r="E12093" t="s">
        <v>115</v>
      </c>
      <c r="F12093" s="4" t="s">
        <v>57</v>
      </c>
      <c r="G12093" s="4">
        <v>24</v>
      </c>
      <c r="H12093" s="4" t="s">
        <v>50</v>
      </c>
      <c r="I12093" s="4" t="s">
        <v>104</v>
      </c>
      <c r="J12093" t="s">
        <v>4</v>
      </c>
      <c r="K12093" s="4" t="s">
        <v>29</v>
      </c>
      <c r="L12093" s="4" t="s">
        <v>77</v>
      </c>
      <c r="M12093">
        <f>+HOUR(Forecasts[[#This Row],[Sunset]]) *60 +MINUTE(Forecasts[[#This Row],[Sunset]]) - HOUR(Forecasts[[#This Row],[Sunrise]]) *60 - MINUTE(Forecasts[[#This Row],[Sunrise]])</f>
        <v>785</v>
      </c>
      <c r="N12093" t="s">
        <v>166</v>
      </c>
    </row>
    <row r="12094" spans="1:14" x14ac:dyDescent="0.25">
      <c r="A12094" t="s">
        <v>79</v>
      </c>
      <c r="B12094" s="3" t="s">
        <v>32</v>
      </c>
      <c r="C12094" s="3" t="s">
        <v>33</v>
      </c>
      <c r="D12094">
        <f>+Forecasts[[#This Row],[Max T °C]]-Forecasts[[#This Row],[Min T °C]]</f>
        <v>4</v>
      </c>
      <c r="E12094" t="s">
        <v>140</v>
      </c>
      <c r="F12094" s="4" t="s">
        <v>73</v>
      </c>
      <c r="G12094" s="4">
        <v>20</v>
      </c>
      <c r="H12094" s="4" t="s">
        <v>170</v>
      </c>
      <c r="I12094" s="4" t="s">
        <v>85</v>
      </c>
      <c r="J12094">
        <v>2.4</v>
      </c>
      <c r="K12094" s="4" t="s">
        <v>29</v>
      </c>
      <c r="L12094" s="4" t="s">
        <v>77</v>
      </c>
      <c r="M12094">
        <f>+HOUR(Forecasts[[#This Row],[Sunset]]) *60 +MINUTE(Forecasts[[#This Row],[Sunset]]) - HOUR(Forecasts[[#This Row],[Sunrise]]) *60 - MINUTE(Forecasts[[#This Row],[Sunrise]])</f>
        <v>785</v>
      </c>
      <c r="N12094" t="s">
        <v>166</v>
      </c>
    </row>
    <row r="12095" spans="1:14" x14ac:dyDescent="0.25">
      <c r="A12095" t="s">
        <v>76</v>
      </c>
      <c r="B12095" s="3" t="s">
        <v>57</v>
      </c>
      <c r="C12095" s="3" t="s">
        <v>33</v>
      </c>
      <c r="D12095">
        <f>+Forecasts[[#This Row],[Max T °C]]-Forecasts[[#This Row],[Min T °C]]</f>
        <v>5</v>
      </c>
      <c r="E12095" t="s">
        <v>110</v>
      </c>
      <c r="F12095" s="4" t="s">
        <v>92</v>
      </c>
      <c r="G12095" s="4">
        <v>21</v>
      </c>
      <c r="H12095" s="4" t="s">
        <v>62</v>
      </c>
      <c r="I12095" s="4" t="s">
        <v>152</v>
      </c>
      <c r="J12095">
        <v>0.8</v>
      </c>
      <c r="K12095" s="4" t="s">
        <v>29</v>
      </c>
      <c r="L12095" s="4" t="s">
        <v>70</v>
      </c>
      <c r="M12095">
        <f>+HOUR(Forecasts[[#This Row],[Sunset]]) *60 +MINUTE(Forecasts[[#This Row],[Sunset]]) - HOUR(Forecasts[[#This Row],[Sunrise]]) *60 - MINUTE(Forecasts[[#This Row],[Sunrise]])</f>
        <v>786</v>
      </c>
      <c r="N12095" t="s">
        <v>166</v>
      </c>
    </row>
    <row r="12096" spans="1:14" x14ac:dyDescent="0.25">
      <c r="A12096" t="s">
        <v>74</v>
      </c>
      <c r="B12096" s="3" t="s">
        <v>32</v>
      </c>
      <c r="C12096" s="3" t="s">
        <v>33</v>
      </c>
      <c r="D12096">
        <f>+Forecasts[[#This Row],[Max T °C]]-Forecasts[[#This Row],[Min T °C]]</f>
        <v>4</v>
      </c>
      <c r="E12096" t="s">
        <v>117</v>
      </c>
      <c r="F12096" s="4" t="s">
        <v>90</v>
      </c>
      <c r="G12096" s="4">
        <v>23</v>
      </c>
      <c r="H12096" s="4" t="s">
        <v>45</v>
      </c>
      <c r="I12096" s="4" t="s">
        <v>39</v>
      </c>
      <c r="J12096">
        <v>1.1000000000000001</v>
      </c>
      <c r="K12096" s="4" t="s">
        <v>29</v>
      </c>
      <c r="L12096" s="4" t="s">
        <v>70</v>
      </c>
      <c r="M12096">
        <f>+HOUR(Forecasts[[#This Row],[Sunset]]) *60 +MINUTE(Forecasts[[#This Row],[Sunset]]) - HOUR(Forecasts[[#This Row],[Sunrise]]) *60 - MINUTE(Forecasts[[#This Row],[Sunrise]])</f>
        <v>786</v>
      </c>
      <c r="N12096" t="s">
        <v>166</v>
      </c>
    </row>
    <row r="12097" spans="1:14" x14ac:dyDescent="0.25">
      <c r="A12097" t="s">
        <v>69</v>
      </c>
      <c r="B12097" s="3" t="s">
        <v>57</v>
      </c>
      <c r="C12097" s="3" t="s">
        <v>98</v>
      </c>
      <c r="D12097">
        <f>+Forecasts[[#This Row],[Max T °C]]-Forecasts[[#This Row],[Min T °C]]</f>
        <v>4</v>
      </c>
      <c r="E12097" t="s">
        <v>117</v>
      </c>
      <c r="F12097" s="4" t="s">
        <v>92</v>
      </c>
      <c r="G12097" s="4">
        <v>22</v>
      </c>
      <c r="H12097" s="4" t="s">
        <v>65</v>
      </c>
      <c r="I12097" s="4" t="s">
        <v>116</v>
      </c>
      <c r="J12097">
        <v>0.3</v>
      </c>
      <c r="K12097" s="4" t="s">
        <v>29</v>
      </c>
      <c r="L12097" s="4" t="s">
        <v>67</v>
      </c>
      <c r="M12097">
        <f>+HOUR(Forecasts[[#This Row],[Sunset]]) *60 +MINUTE(Forecasts[[#This Row],[Sunset]]) - HOUR(Forecasts[[#This Row],[Sunrise]]) *60 - MINUTE(Forecasts[[#This Row],[Sunrise]])</f>
        <v>787</v>
      </c>
      <c r="N12097" t="s">
        <v>166</v>
      </c>
    </row>
    <row r="12098" spans="1:14" x14ac:dyDescent="0.25">
      <c r="A12098" t="s">
        <v>66</v>
      </c>
      <c r="B12098" s="3" t="s">
        <v>57</v>
      </c>
      <c r="C12098" s="3" t="s">
        <v>41</v>
      </c>
      <c r="D12098">
        <f>+Forecasts[[#This Row],[Max T °C]]-Forecasts[[#This Row],[Min T °C]]</f>
        <v>3</v>
      </c>
      <c r="E12098" t="s">
        <v>117</v>
      </c>
      <c r="F12098" s="4" t="s">
        <v>92</v>
      </c>
      <c r="G12098" s="4">
        <v>20</v>
      </c>
      <c r="H12098" s="4" t="s">
        <v>72</v>
      </c>
      <c r="I12098" s="4" t="s">
        <v>169</v>
      </c>
      <c r="J12098">
        <v>0.6</v>
      </c>
      <c r="K12098" s="4" t="s">
        <v>29</v>
      </c>
      <c r="L12098" s="4" t="s">
        <v>60</v>
      </c>
      <c r="M12098">
        <f>+HOUR(Forecasts[[#This Row],[Sunset]]) *60 +MINUTE(Forecasts[[#This Row],[Sunset]]) - HOUR(Forecasts[[#This Row],[Sunrise]]) *60 - MINUTE(Forecasts[[#This Row],[Sunrise]])</f>
        <v>788</v>
      </c>
      <c r="N12098" t="s">
        <v>166</v>
      </c>
    </row>
    <row r="12099" spans="1:14" x14ac:dyDescent="0.25">
      <c r="A12099" t="s">
        <v>64</v>
      </c>
      <c r="B12099" s="3" t="s">
        <v>57</v>
      </c>
      <c r="C12099" s="3" t="s">
        <v>41</v>
      </c>
      <c r="D12099">
        <f>+Forecasts[[#This Row],[Max T °C]]-Forecasts[[#This Row],[Min T °C]]</f>
        <v>3</v>
      </c>
      <c r="E12099" t="s">
        <v>9</v>
      </c>
      <c r="F12099" s="4" t="s">
        <v>92</v>
      </c>
      <c r="G12099" s="4">
        <v>19</v>
      </c>
      <c r="H12099" s="4" t="s">
        <v>134</v>
      </c>
      <c r="I12099" s="4" t="s">
        <v>168</v>
      </c>
      <c r="J12099" t="s">
        <v>4</v>
      </c>
      <c r="K12099" s="4" t="s">
        <v>29</v>
      </c>
      <c r="L12099" s="4" t="s">
        <v>60</v>
      </c>
      <c r="M12099">
        <f>+HOUR(Forecasts[[#This Row],[Sunset]]) *60 +MINUTE(Forecasts[[#This Row],[Sunset]]) - HOUR(Forecasts[[#This Row],[Sunrise]]) *60 - MINUTE(Forecasts[[#This Row],[Sunrise]])</f>
        <v>788</v>
      </c>
      <c r="N12099" t="s">
        <v>166</v>
      </c>
    </row>
    <row r="12100" spans="1:14" x14ac:dyDescent="0.25">
      <c r="A12100" t="s">
        <v>59</v>
      </c>
      <c r="B12100" s="3" t="s">
        <v>57</v>
      </c>
      <c r="C12100" s="3" t="s">
        <v>98</v>
      </c>
      <c r="D12100">
        <f>+Forecasts[[#This Row],[Max T °C]]-Forecasts[[#This Row],[Min T °C]]</f>
        <v>4</v>
      </c>
      <c r="E12100" t="s">
        <v>110</v>
      </c>
      <c r="F12100" s="4" t="s">
        <v>92</v>
      </c>
      <c r="G12100" s="4">
        <v>22</v>
      </c>
      <c r="H12100" s="4" t="s">
        <v>65</v>
      </c>
      <c r="I12100" s="4" t="s">
        <v>113</v>
      </c>
      <c r="J12100" t="s">
        <v>4</v>
      </c>
      <c r="K12100" s="4" t="s">
        <v>29</v>
      </c>
      <c r="L12100" s="4" t="s">
        <v>52</v>
      </c>
      <c r="M12100">
        <f>+HOUR(Forecasts[[#This Row],[Sunset]]) *60 +MINUTE(Forecasts[[#This Row],[Sunset]]) - HOUR(Forecasts[[#This Row],[Sunrise]]) *60 - MINUTE(Forecasts[[#This Row],[Sunrise]])</f>
        <v>789</v>
      </c>
      <c r="N12100" t="s">
        <v>166</v>
      </c>
    </row>
    <row r="12101" spans="1:14" x14ac:dyDescent="0.25">
      <c r="A12101" t="s">
        <v>55</v>
      </c>
      <c r="B12101" s="3" t="s">
        <v>57</v>
      </c>
      <c r="C12101" s="3" t="s">
        <v>41</v>
      </c>
      <c r="D12101">
        <f>+Forecasts[[#This Row],[Max T °C]]-Forecasts[[#This Row],[Min T °C]]</f>
        <v>3</v>
      </c>
      <c r="E12101" t="s">
        <v>167</v>
      </c>
      <c r="F12101" s="4" t="s">
        <v>92</v>
      </c>
      <c r="G12101" s="4">
        <v>20</v>
      </c>
      <c r="H12101" s="4" t="s">
        <v>109</v>
      </c>
      <c r="I12101" s="4" t="s">
        <v>35</v>
      </c>
      <c r="J12101">
        <v>0.5</v>
      </c>
      <c r="K12101" s="4" t="s">
        <v>29</v>
      </c>
      <c r="L12101" s="4" t="s">
        <v>52</v>
      </c>
      <c r="M12101">
        <f>+HOUR(Forecasts[[#This Row],[Sunset]]) *60 +MINUTE(Forecasts[[#This Row],[Sunset]]) - HOUR(Forecasts[[#This Row],[Sunrise]]) *60 - MINUTE(Forecasts[[#This Row],[Sunrise]])</f>
        <v>789</v>
      </c>
      <c r="N12101" t="s">
        <v>166</v>
      </c>
    </row>
    <row r="12102" spans="1:14" x14ac:dyDescent="0.25">
      <c r="A12102" t="s">
        <v>165</v>
      </c>
      <c r="B12102" s="3" t="s">
        <v>34</v>
      </c>
      <c r="C12102" s="3" t="s">
        <v>149</v>
      </c>
      <c r="D12102">
        <f>+Forecasts[[#This Row],[Max T °C]]-Forecasts[[#This Row],[Min T °C]]</f>
        <v>7</v>
      </c>
      <c r="E12102" t="s">
        <v>145</v>
      </c>
      <c r="F12102" s="4" t="s">
        <v>32</v>
      </c>
      <c r="G12102" s="4">
        <v>20</v>
      </c>
      <c r="H12102" s="4" t="s">
        <v>65</v>
      </c>
      <c r="I12102" s="4" t="s">
        <v>99</v>
      </c>
      <c r="J12102" t="s">
        <v>4</v>
      </c>
      <c r="K12102" s="4" t="s">
        <v>164</v>
      </c>
      <c r="L12102" s="4" t="s">
        <v>147</v>
      </c>
      <c r="M12102">
        <f>+HOUR(Forecasts[[#This Row],[Sunset]]) *60 +MINUTE(Forecasts[[#This Row],[Sunset]]) - HOUR(Forecasts[[#This Row],[Sunrise]]) *60 - MINUTE(Forecasts[[#This Row],[Sunrise]])</f>
        <v>780</v>
      </c>
      <c r="N12102" t="s">
        <v>154</v>
      </c>
    </row>
    <row r="12103" spans="1:14" x14ac:dyDescent="0.25">
      <c r="A12103" t="s">
        <v>150</v>
      </c>
      <c r="B12103" s="3" t="s">
        <v>34</v>
      </c>
      <c r="C12103" s="3" t="s">
        <v>149</v>
      </c>
      <c r="D12103">
        <f>+Forecasts[[#This Row],[Max T °C]]-Forecasts[[#This Row],[Min T °C]]</f>
        <v>7</v>
      </c>
      <c r="E12103" t="s">
        <v>145</v>
      </c>
      <c r="F12103" s="4" t="s">
        <v>32</v>
      </c>
      <c r="G12103" s="4">
        <v>15</v>
      </c>
      <c r="H12103" s="4" t="s">
        <v>163</v>
      </c>
      <c r="I12103" s="4" t="s">
        <v>108</v>
      </c>
      <c r="J12103" t="s">
        <v>4</v>
      </c>
      <c r="K12103" s="4" t="s">
        <v>107</v>
      </c>
      <c r="L12103" s="4" t="s">
        <v>147</v>
      </c>
      <c r="M12103">
        <f>+HOUR(Forecasts[[#This Row],[Sunset]]) *60 +MINUTE(Forecasts[[#This Row],[Sunset]]) - HOUR(Forecasts[[#This Row],[Sunrise]]) *60 - MINUTE(Forecasts[[#This Row],[Sunrise]])</f>
        <v>781</v>
      </c>
      <c r="N12103" t="s">
        <v>154</v>
      </c>
    </row>
    <row r="12104" spans="1:14" x14ac:dyDescent="0.25">
      <c r="A12104" t="s">
        <v>146</v>
      </c>
      <c r="B12104" s="3" t="s">
        <v>32</v>
      </c>
      <c r="C12104" s="3" t="s">
        <v>125</v>
      </c>
      <c r="D12104">
        <f>+Forecasts[[#This Row],[Max T °C]]-Forecasts[[#This Row],[Min T °C]]</f>
        <v>7</v>
      </c>
      <c r="E12104" t="s">
        <v>115</v>
      </c>
      <c r="F12104" s="4" t="s">
        <v>57</v>
      </c>
      <c r="G12104" s="4">
        <v>19</v>
      </c>
      <c r="H12104" s="4" t="s">
        <v>85</v>
      </c>
      <c r="I12104" s="4" t="s">
        <v>108</v>
      </c>
      <c r="J12104" t="s">
        <v>4</v>
      </c>
      <c r="K12104" s="4" t="s">
        <v>107</v>
      </c>
      <c r="L12104" s="4" t="s">
        <v>131</v>
      </c>
      <c r="M12104">
        <f>+HOUR(Forecasts[[#This Row],[Sunset]]) *60 +MINUTE(Forecasts[[#This Row],[Sunset]]) - HOUR(Forecasts[[#This Row],[Sunrise]]) *60 - MINUTE(Forecasts[[#This Row],[Sunrise]])</f>
        <v>782</v>
      </c>
      <c r="N12104" t="s">
        <v>154</v>
      </c>
    </row>
    <row r="12105" spans="1:14" x14ac:dyDescent="0.25">
      <c r="A12105" t="s">
        <v>132</v>
      </c>
      <c r="B12105" s="3" t="s">
        <v>32</v>
      </c>
      <c r="C12105" s="3" t="s">
        <v>63</v>
      </c>
      <c r="D12105">
        <f>+Forecasts[[#This Row],[Max T °C]]-Forecasts[[#This Row],[Min T °C]]</f>
        <v>6</v>
      </c>
      <c r="E12105" t="s">
        <v>110</v>
      </c>
      <c r="F12105" s="4" t="s">
        <v>73</v>
      </c>
      <c r="G12105" s="4">
        <v>22</v>
      </c>
      <c r="H12105" s="4" t="s">
        <v>109</v>
      </c>
      <c r="I12105" s="4" t="s">
        <v>108</v>
      </c>
      <c r="J12105" t="s">
        <v>4</v>
      </c>
      <c r="K12105" s="4" t="s">
        <v>107</v>
      </c>
      <c r="L12105" s="4" t="s">
        <v>131</v>
      </c>
      <c r="M12105">
        <f>+HOUR(Forecasts[[#This Row],[Sunset]]) *60 +MINUTE(Forecasts[[#This Row],[Sunset]]) - HOUR(Forecasts[[#This Row],[Sunrise]]) *60 - MINUTE(Forecasts[[#This Row],[Sunrise]])</f>
        <v>782</v>
      </c>
      <c r="N12105" t="s">
        <v>154</v>
      </c>
    </row>
    <row r="12106" spans="1:14" x14ac:dyDescent="0.25">
      <c r="A12106" t="s">
        <v>111</v>
      </c>
      <c r="B12106" s="3" t="s">
        <v>32</v>
      </c>
      <c r="C12106" s="3" t="s">
        <v>58</v>
      </c>
      <c r="D12106">
        <f>+Forecasts[[#This Row],[Max T °C]]-Forecasts[[#This Row],[Min T °C]]</f>
        <v>5</v>
      </c>
      <c r="E12106" t="s">
        <v>162</v>
      </c>
      <c r="F12106" s="4" t="s">
        <v>57</v>
      </c>
      <c r="G12106" s="4">
        <v>22</v>
      </c>
      <c r="H12106" s="4" t="s">
        <v>40</v>
      </c>
      <c r="I12106" s="4" t="s">
        <v>108</v>
      </c>
      <c r="J12106" t="s">
        <v>4</v>
      </c>
      <c r="K12106" s="4" t="s">
        <v>107</v>
      </c>
      <c r="L12106" s="4" t="s">
        <v>106</v>
      </c>
      <c r="M12106">
        <f>+HOUR(Forecasts[[#This Row],[Sunset]]) *60 +MINUTE(Forecasts[[#This Row],[Sunset]]) - HOUR(Forecasts[[#This Row],[Sunrise]]) *60 - MINUTE(Forecasts[[#This Row],[Sunrise]])</f>
        <v>783</v>
      </c>
      <c r="N12106" t="s">
        <v>154</v>
      </c>
    </row>
    <row r="12107" spans="1:14" x14ac:dyDescent="0.25">
      <c r="A12107" t="s">
        <v>81</v>
      </c>
      <c r="B12107" s="3" t="s">
        <v>32</v>
      </c>
      <c r="C12107" s="3" t="s">
        <v>33</v>
      </c>
      <c r="D12107">
        <f>+Forecasts[[#This Row],[Max T °C]]-Forecasts[[#This Row],[Min T °C]]</f>
        <v>4</v>
      </c>
      <c r="E12107" t="s">
        <v>151</v>
      </c>
      <c r="F12107" s="4" t="s">
        <v>32</v>
      </c>
      <c r="G12107" s="4">
        <v>23</v>
      </c>
      <c r="H12107" s="4" t="s">
        <v>40</v>
      </c>
      <c r="I12107" s="4" t="s">
        <v>104</v>
      </c>
      <c r="J12107" t="s">
        <v>4</v>
      </c>
      <c r="K12107" s="4" t="s">
        <v>29</v>
      </c>
      <c r="L12107" s="4" t="s">
        <v>77</v>
      </c>
      <c r="M12107">
        <f>+HOUR(Forecasts[[#This Row],[Sunset]]) *60 +MINUTE(Forecasts[[#This Row],[Sunset]]) - HOUR(Forecasts[[#This Row],[Sunrise]]) *60 - MINUTE(Forecasts[[#This Row],[Sunrise]])</f>
        <v>785</v>
      </c>
      <c r="N12107" t="s">
        <v>154</v>
      </c>
    </row>
    <row r="12108" spans="1:14" x14ac:dyDescent="0.25">
      <c r="A12108" t="s">
        <v>79</v>
      </c>
      <c r="B12108" s="3" t="s">
        <v>32</v>
      </c>
      <c r="C12108" s="3" t="s">
        <v>33</v>
      </c>
      <c r="D12108">
        <f>+Forecasts[[#This Row],[Max T °C]]-Forecasts[[#This Row],[Min T °C]]</f>
        <v>4</v>
      </c>
      <c r="E12108" t="s">
        <v>144</v>
      </c>
      <c r="F12108" s="4" t="s">
        <v>57</v>
      </c>
      <c r="G12108" s="4">
        <v>17</v>
      </c>
      <c r="H12108" s="4" t="s">
        <v>31</v>
      </c>
      <c r="I12108" s="4" t="s">
        <v>104</v>
      </c>
      <c r="J12108" t="s">
        <v>4</v>
      </c>
      <c r="K12108" s="4" t="s">
        <v>29</v>
      </c>
      <c r="L12108" s="4" t="s">
        <v>77</v>
      </c>
      <c r="M12108">
        <f>+HOUR(Forecasts[[#This Row],[Sunset]]) *60 +MINUTE(Forecasts[[#This Row],[Sunset]]) - HOUR(Forecasts[[#This Row],[Sunrise]]) *60 - MINUTE(Forecasts[[#This Row],[Sunrise]])</f>
        <v>785</v>
      </c>
      <c r="N12108" t="s">
        <v>154</v>
      </c>
    </row>
    <row r="12109" spans="1:14" x14ac:dyDescent="0.25">
      <c r="A12109" t="s">
        <v>76</v>
      </c>
      <c r="B12109" s="3" t="s">
        <v>32</v>
      </c>
      <c r="C12109" s="3" t="s">
        <v>58</v>
      </c>
      <c r="D12109">
        <f>+Forecasts[[#This Row],[Max T °C]]-Forecasts[[#This Row],[Min T °C]]</f>
        <v>5</v>
      </c>
      <c r="E12109" t="s">
        <v>161</v>
      </c>
      <c r="F12109" s="4" t="s">
        <v>92</v>
      </c>
      <c r="G12109" s="4">
        <v>22</v>
      </c>
      <c r="H12109" s="4" t="s">
        <v>50</v>
      </c>
      <c r="I12109" s="4" t="s">
        <v>53</v>
      </c>
      <c r="J12109">
        <v>3.7</v>
      </c>
      <c r="K12109" s="4" t="s">
        <v>29</v>
      </c>
      <c r="L12109" s="4" t="s">
        <v>70</v>
      </c>
      <c r="M12109">
        <f>+HOUR(Forecasts[[#This Row],[Sunset]]) *60 +MINUTE(Forecasts[[#This Row],[Sunset]]) - HOUR(Forecasts[[#This Row],[Sunrise]]) *60 - MINUTE(Forecasts[[#This Row],[Sunrise]])</f>
        <v>786</v>
      </c>
      <c r="N12109" t="s">
        <v>154</v>
      </c>
    </row>
    <row r="12110" spans="1:14" x14ac:dyDescent="0.25">
      <c r="A12110" t="s">
        <v>74</v>
      </c>
      <c r="B12110" s="3" t="s">
        <v>32</v>
      </c>
      <c r="C12110" s="3" t="s">
        <v>33</v>
      </c>
      <c r="D12110">
        <f>+Forecasts[[#This Row],[Max T °C]]-Forecasts[[#This Row],[Min T °C]]</f>
        <v>4</v>
      </c>
      <c r="E12110" t="s">
        <v>160</v>
      </c>
      <c r="F12110" s="4" t="s">
        <v>92</v>
      </c>
      <c r="G12110" s="4">
        <v>22</v>
      </c>
      <c r="H12110" s="4" t="s">
        <v>50</v>
      </c>
      <c r="I12110" s="4" t="s">
        <v>159</v>
      </c>
      <c r="J12110">
        <v>10.4</v>
      </c>
      <c r="K12110" s="4" t="s">
        <v>29</v>
      </c>
      <c r="L12110" s="4" t="s">
        <v>70</v>
      </c>
      <c r="M12110">
        <f>+HOUR(Forecasts[[#This Row],[Sunset]]) *60 +MINUTE(Forecasts[[#This Row],[Sunset]]) - HOUR(Forecasts[[#This Row],[Sunrise]]) *60 - MINUTE(Forecasts[[#This Row],[Sunrise]])</f>
        <v>786</v>
      </c>
      <c r="N12110" t="s">
        <v>154</v>
      </c>
    </row>
    <row r="12111" spans="1:14" x14ac:dyDescent="0.25">
      <c r="A12111" t="s">
        <v>69</v>
      </c>
      <c r="B12111" s="3" t="s">
        <v>32</v>
      </c>
      <c r="C12111" s="3" t="s">
        <v>33</v>
      </c>
      <c r="D12111">
        <f>+Forecasts[[#This Row],[Max T °C]]-Forecasts[[#This Row],[Min T °C]]</f>
        <v>4</v>
      </c>
      <c r="E12111" t="s">
        <v>110</v>
      </c>
      <c r="F12111" s="4" t="s">
        <v>92</v>
      </c>
      <c r="G12111" s="4">
        <v>21</v>
      </c>
      <c r="H12111" s="4" t="s">
        <v>31</v>
      </c>
      <c r="I12111" s="4" t="s">
        <v>158</v>
      </c>
      <c r="J12111">
        <v>0.2</v>
      </c>
      <c r="K12111" s="4" t="s">
        <v>29</v>
      </c>
      <c r="L12111" s="4" t="s">
        <v>67</v>
      </c>
      <c r="M12111">
        <f>+HOUR(Forecasts[[#This Row],[Sunset]]) *60 +MINUTE(Forecasts[[#This Row],[Sunset]]) - HOUR(Forecasts[[#This Row],[Sunrise]]) *60 - MINUTE(Forecasts[[#This Row],[Sunrise]])</f>
        <v>787</v>
      </c>
      <c r="N12111" t="s">
        <v>154</v>
      </c>
    </row>
    <row r="12112" spans="1:14" x14ac:dyDescent="0.25">
      <c r="A12112" t="s">
        <v>66</v>
      </c>
      <c r="B12112" s="3" t="s">
        <v>32</v>
      </c>
      <c r="C12112" s="3" t="s">
        <v>33</v>
      </c>
      <c r="D12112">
        <f>+Forecasts[[#This Row],[Max T °C]]-Forecasts[[#This Row],[Min T °C]]</f>
        <v>4</v>
      </c>
      <c r="E12112" t="s">
        <v>155</v>
      </c>
      <c r="F12112" s="4" t="s">
        <v>73</v>
      </c>
      <c r="G12112" s="4">
        <v>25</v>
      </c>
      <c r="H12112" s="4" t="s">
        <v>45</v>
      </c>
      <c r="I12112" s="4" t="s">
        <v>39</v>
      </c>
      <c r="J12112">
        <v>2.2999999999999998</v>
      </c>
      <c r="K12112" s="4" t="s">
        <v>29</v>
      </c>
      <c r="L12112" s="4" t="s">
        <v>60</v>
      </c>
      <c r="M12112">
        <f>+HOUR(Forecasts[[#This Row],[Sunset]]) *60 +MINUTE(Forecasts[[#This Row],[Sunset]]) - HOUR(Forecasts[[#This Row],[Sunrise]]) *60 - MINUTE(Forecasts[[#This Row],[Sunrise]])</f>
        <v>788</v>
      </c>
      <c r="N12112" t="s">
        <v>154</v>
      </c>
    </row>
    <row r="12113" spans="1:14" x14ac:dyDescent="0.25">
      <c r="A12113" t="s">
        <v>64</v>
      </c>
      <c r="B12113" s="3" t="s">
        <v>32</v>
      </c>
      <c r="C12113" s="3" t="s">
        <v>33</v>
      </c>
      <c r="D12113">
        <f>+Forecasts[[#This Row],[Max T °C]]-Forecasts[[#This Row],[Min T °C]]</f>
        <v>4</v>
      </c>
      <c r="E12113" t="s">
        <v>10</v>
      </c>
      <c r="F12113" s="4" t="s">
        <v>57</v>
      </c>
      <c r="G12113" s="4">
        <v>20</v>
      </c>
      <c r="H12113" s="4" t="s">
        <v>65</v>
      </c>
      <c r="I12113" s="4" t="s">
        <v>124</v>
      </c>
      <c r="J12113">
        <v>0.2</v>
      </c>
      <c r="K12113" s="4" t="s">
        <v>29</v>
      </c>
      <c r="L12113" s="4" t="s">
        <v>60</v>
      </c>
      <c r="M12113">
        <f>+HOUR(Forecasts[[#This Row],[Sunset]]) *60 +MINUTE(Forecasts[[#This Row],[Sunset]]) - HOUR(Forecasts[[#This Row],[Sunrise]]) *60 - MINUTE(Forecasts[[#This Row],[Sunrise]])</f>
        <v>788</v>
      </c>
      <c r="N12113" t="s">
        <v>154</v>
      </c>
    </row>
    <row r="12114" spans="1:14" x14ac:dyDescent="0.25">
      <c r="A12114" t="s">
        <v>59</v>
      </c>
      <c r="B12114" s="3" t="s">
        <v>57</v>
      </c>
      <c r="C12114" s="3" t="s">
        <v>33</v>
      </c>
      <c r="D12114">
        <f>+Forecasts[[#This Row],[Max T °C]]-Forecasts[[#This Row],[Min T °C]]</f>
        <v>5</v>
      </c>
      <c r="E12114" t="s">
        <v>157</v>
      </c>
      <c r="F12114" s="4" t="s">
        <v>90</v>
      </c>
      <c r="G12114" s="4">
        <v>22</v>
      </c>
      <c r="H12114" s="4" t="s">
        <v>45</v>
      </c>
      <c r="I12114" s="4" t="s">
        <v>30</v>
      </c>
      <c r="J12114">
        <v>1.6</v>
      </c>
      <c r="K12114" s="4" t="s">
        <v>29</v>
      </c>
      <c r="L12114" s="4" t="s">
        <v>52</v>
      </c>
      <c r="M12114">
        <f>+HOUR(Forecasts[[#This Row],[Sunset]]) *60 +MINUTE(Forecasts[[#This Row],[Sunset]]) - HOUR(Forecasts[[#This Row],[Sunrise]]) *60 - MINUTE(Forecasts[[#This Row],[Sunrise]])</f>
        <v>789</v>
      </c>
      <c r="N12114" t="s">
        <v>154</v>
      </c>
    </row>
    <row r="12115" spans="1:14" x14ac:dyDescent="0.25">
      <c r="A12115" t="s">
        <v>55</v>
      </c>
      <c r="B12115" s="3" t="s">
        <v>57</v>
      </c>
      <c r="C12115" s="3" t="s">
        <v>98</v>
      </c>
      <c r="D12115">
        <f>+Forecasts[[#This Row],[Max T °C]]-Forecasts[[#This Row],[Min T °C]]</f>
        <v>4</v>
      </c>
      <c r="E12115" t="s">
        <v>156</v>
      </c>
      <c r="F12115" s="4" t="s">
        <v>87</v>
      </c>
      <c r="G12115" s="4">
        <v>21</v>
      </c>
      <c r="H12115" s="4" t="s">
        <v>62</v>
      </c>
      <c r="I12115" s="4" t="s">
        <v>124</v>
      </c>
      <c r="J12115">
        <v>1</v>
      </c>
      <c r="K12115" s="4" t="s">
        <v>29</v>
      </c>
      <c r="L12115" s="4" t="s">
        <v>52</v>
      </c>
      <c r="M12115">
        <f>+HOUR(Forecasts[[#This Row],[Sunset]]) *60 +MINUTE(Forecasts[[#This Row],[Sunset]]) - HOUR(Forecasts[[#This Row],[Sunrise]]) *60 - MINUTE(Forecasts[[#This Row],[Sunrise]])</f>
        <v>789</v>
      </c>
      <c r="N12115" t="s">
        <v>154</v>
      </c>
    </row>
    <row r="12116" spans="1:14" x14ac:dyDescent="0.25">
      <c r="A12116" t="s">
        <v>51</v>
      </c>
      <c r="B12116" s="3" t="s">
        <v>73</v>
      </c>
      <c r="C12116" s="3" t="s">
        <v>98</v>
      </c>
      <c r="D12116">
        <f>+Forecasts[[#This Row],[Max T °C]]-Forecasts[[#This Row],[Min T °C]]</f>
        <v>5</v>
      </c>
      <c r="E12116" t="s">
        <v>155</v>
      </c>
      <c r="F12116" s="4" t="s">
        <v>83</v>
      </c>
      <c r="G12116" s="4">
        <v>24</v>
      </c>
      <c r="H12116" s="4" t="s">
        <v>65</v>
      </c>
      <c r="I12116" s="4" t="s">
        <v>39</v>
      </c>
      <c r="J12116">
        <v>1.1000000000000001</v>
      </c>
      <c r="K12116" s="4" t="s">
        <v>29</v>
      </c>
      <c r="L12116" s="4" t="s">
        <v>49</v>
      </c>
      <c r="M12116">
        <f>+HOUR(Forecasts[[#This Row],[Sunset]]) *60 +MINUTE(Forecasts[[#This Row],[Sunset]]) - HOUR(Forecasts[[#This Row],[Sunrise]]) *60 - MINUTE(Forecasts[[#This Row],[Sunrise]])</f>
        <v>790</v>
      </c>
      <c r="N12116" t="s">
        <v>154</v>
      </c>
    </row>
    <row r="12117" spans="1:14" x14ac:dyDescent="0.25">
      <c r="A12117" t="s">
        <v>150</v>
      </c>
      <c r="B12117" s="3" t="s">
        <v>34</v>
      </c>
      <c r="C12117" s="3" t="s">
        <v>153</v>
      </c>
      <c r="D12117">
        <f>+Forecasts[[#This Row],[Max T °C]]-Forecasts[[#This Row],[Min T °C]]</f>
        <v>8</v>
      </c>
      <c r="E12117" t="s">
        <v>145</v>
      </c>
      <c r="F12117" s="4" t="s">
        <v>32</v>
      </c>
      <c r="G12117" s="4">
        <v>15</v>
      </c>
      <c r="H12117" s="4" t="s">
        <v>152</v>
      </c>
      <c r="I12117" s="4" t="s">
        <v>108</v>
      </c>
      <c r="J12117" t="s">
        <v>4</v>
      </c>
      <c r="K12117" s="4" t="s">
        <v>107</v>
      </c>
      <c r="L12117" s="4" t="s">
        <v>147</v>
      </c>
      <c r="M12117">
        <f>+HOUR(Forecasts[[#This Row],[Sunset]]) *60 +MINUTE(Forecasts[[#This Row],[Sunset]]) - HOUR(Forecasts[[#This Row],[Sunrise]]) *60 - MINUTE(Forecasts[[#This Row],[Sunrise]])</f>
        <v>781</v>
      </c>
      <c r="N12117" t="s">
        <v>133</v>
      </c>
    </row>
    <row r="12118" spans="1:14" x14ac:dyDescent="0.25">
      <c r="A12118" t="s">
        <v>146</v>
      </c>
      <c r="B12118" s="3" t="s">
        <v>32</v>
      </c>
      <c r="C12118" s="3" t="s">
        <v>125</v>
      </c>
      <c r="D12118">
        <f>+Forecasts[[#This Row],[Max T °C]]-Forecasts[[#This Row],[Min T °C]]</f>
        <v>7</v>
      </c>
      <c r="E12118" t="s">
        <v>115</v>
      </c>
      <c r="F12118" s="4" t="s">
        <v>57</v>
      </c>
      <c r="G12118" s="4">
        <v>19</v>
      </c>
      <c r="H12118" s="4" t="s">
        <v>56</v>
      </c>
      <c r="I12118" s="4" t="s">
        <v>108</v>
      </c>
      <c r="J12118" t="s">
        <v>4</v>
      </c>
      <c r="K12118" s="4" t="s">
        <v>107</v>
      </c>
      <c r="L12118" s="4" t="s">
        <v>131</v>
      </c>
      <c r="M12118">
        <f>+HOUR(Forecasts[[#This Row],[Sunset]]) *60 +MINUTE(Forecasts[[#This Row],[Sunset]]) - HOUR(Forecasts[[#This Row],[Sunrise]]) *60 - MINUTE(Forecasts[[#This Row],[Sunrise]])</f>
        <v>782</v>
      </c>
      <c r="N12118" t="s">
        <v>133</v>
      </c>
    </row>
    <row r="12119" spans="1:14" x14ac:dyDescent="0.25">
      <c r="A12119" t="s">
        <v>132</v>
      </c>
      <c r="B12119" s="3" t="s">
        <v>32</v>
      </c>
      <c r="C12119" s="3" t="s">
        <v>58</v>
      </c>
      <c r="D12119">
        <f>+Forecasts[[#This Row],[Max T °C]]-Forecasts[[#This Row],[Min T °C]]</f>
        <v>5</v>
      </c>
      <c r="E12119" t="s">
        <v>145</v>
      </c>
      <c r="F12119" s="4" t="s">
        <v>57</v>
      </c>
      <c r="G12119" s="4">
        <v>22</v>
      </c>
      <c r="H12119" s="4" t="s">
        <v>72</v>
      </c>
      <c r="I12119" s="4" t="s">
        <v>108</v>
      </c>
      <c r="J12119" t="s">
        <v>4</v>
      </c>
      <c r="K12119" s="4" t="s">
        <v>107</v>
      </c>
      <c r="L12119" s="4" t="s">
        <v>131</v>
      </c>
      <c r="M12119">
        <f>+HOUR(Forecasts[[#This Row],[Sunset]]) *60 +MINUTE(Forecasts[[#This Row],[Sunset]]) - HOUR(Forecasts[[#This Row],[Sunrise]]) *60 - MINUTE(Forecasts[[#This Row],[Sunrise]])</f>
        <v>782</v>
      </c>
      <c r="N12119" t="s">
        <v>133</v>
      </c>
    </row>
    <row r="12120" spans="1:14" x14ac:dyDescent="0.25">
      <c r="A12120" t="s">
        <v>111</v>
      </c>
      <c r="B12120" s="3" t="s">
        <v>32</v>
      </c>
      <c r="C12120" s="3" t="s">
        <v>58</v>
      </c>
      <c r="D12120">
        <f>+Forecasts[[#This Row],[Max T °C]]-Forecasts[[#This Row],[Min T °C]]</f>
        <v>5</v>
      </c>
      <c r="E12120" t="s">
        <v>115</v>
      </c>
      <c r="F12120" s="4" t="s">
        <v>73</v>
      </c>
      <c r="G12120" s="4">
        <v>22</v>
      </c>
      <c r="H12120" s="4" t="s">
        <v>109</v>
      </c>
      <c r="I12120" s="4" t="s">
        <v>108</v>
      </c>
      <c r="J12120" t="s">
        <v>4</v>
      </c>
      <c r="K12120" s="4" t="s">
        <v>107</v>
      </c>
      <c r="L12120" s="4" t="s">
        <v>106</v>
      </c>
      <c r="M12120">
        <f>+HOUR(Forecasts[[#This Row],[Sunset]]) *60 +MINUTE(Forecasts[[#This Row],[Sunset]]) - HOUR(Forecasts[[#This Row],[Sunrise]]) *60 - MINUTE(Forecasts[[#This Row],[Sunrise]])</f>
        <v>783</v>
      </c>
      <c r="N12120" t="s">
        <v>133</v>
      </c>
    </row>
    <row r="12121" spans="1:14" x14ac:dyDescent="0.25">
      <c r="A12121" t="s">
        <v>81</v>
      </c>
      <c r="B12121" s="3" t="s">
        <v>32</v>
      </c>
      <c r="C12121" s="3" t="s">
        <v>33</v>
      </c>
      <c r="D12121">
        <f>+Forecasts[[#This Row],[Max T °C]]-Forecasts[[#This Row],[Min T °C]]</f>
        <v>4</v>
      </c>
      <c r="E12121" t="s">
        <v>151</v>
      </c>
      <c r="F12121" s="4" t="s">
        <v>57</v>
      </c>
      <c r="G12121" s="4">
        <v>18</v>
      </c>
      <c r="H12121" s="4" t="s">
        <v>56</v>
      </c>
      <c r="I12121" s="4" t="s">
        <v>108</v>
      </c>
      <c r="J12121" t="s">
        <v>4</v>
      </c>
      <c r="K12121" s="4" t="s">
        <v>29</v>
      </c>
      <c r="L12121" s="4" t="s">
        <v>77</v>
      </c>
      <c r="M12121">
        <f>+HOUR(Forecasts[[#This Row],[Sunset]]) *60 +MINUTE(Forecasts[[#This Row],[Sunset]]) - HOUR(Forecasts[[#This Row],[Sunrise]]) *60 - MINUTE(Forecasts[[#This Row],[Sunrise]])</f>
        <v>785</v>
      </c>
      <c r="N12121" t="s">
        <v>133</v>
      </c>
    </row>
    <row r="12122" spans="1:14" x14ac:dyDescent="0.25">
      <c r="A12122" t="s">
        <v>79</v>
      </c>
      <c r="B12122" s="3" t="s">
        <v>32</v>
      </c>
      <c r="C12122" s="3" t="s">
        <v>58</v>
      </c>
      <c r="D12122">
        <f>+Forecasts[[#This Row],[Max T °C]]-Forecasts[[#This Row],[Min T °C]]</f>
        <v>5</v>
      </c>
      <c r="E12122" t="s">
        <v>9</v>
      </c>
      <c r="F12122" s="4" t="s">
        <v>57</v>
      </c>
      <c r="G12122" s="4">
        <v>17</v>
      </c>
      <c r="H12122" s="4" t="s">
        <v>62</v>
      </c>
      <c r="I12122" s="4" t="s">
        <v>61</v>
      </c>
      <c r="J12122" t="s">
        <v>4</v>
      </c>
      <c r="K12122" s="4" t="s">
        <v>29</v>
      </c>
      <c r="L12122" s="4" t="s">
        <v>77</v>
      </c>
      <c r="M12122">
        <f>+HOUR(Forecasts[[#This Row],[Sunset]]) *60 +MINUTE(Forecasts[[#This Row],[Sunset]]) - HOUR(Forecasts[[#This Row],[Sunrise]]) *60 - MINUTE(Forecasts[[#This Row],[Sunrise]])</f>
        <v>785</v>
      </c>
      <c r="N12122" t="s">
        <v>133</v>
      </c>
    </row>
    <row r="12123" spans="1:14" x14ac:dyDescent="0.25">
      <c r="A12123" t="s">
        <v>76</v>
      </c>
      <c r="B12123" s="3" t="s">
        <v>32</v>
      </c>
      <c r="C12123" s="3" t="s">
        <v>58</v>
      </c>
      <c r="D12123">
        <f>+Forecasts[[#This Row],[Max T °C]]-Forecasts[[#This Row],[Min T °C]]</f>
        <v>5</v>
      </c>
      <c r="E12123" t="s">
        <v>25</v>
      </c>
      <c r="F12123" s="4" t="s">
        <v>73</v>
      </c>
      <c r="G12123" s="4">
        <v>16</v>
      </c>
      <c r="H12123" s="4" t="s">
        <v>36</v>
      </c>
      <c r="I12123" s="4" t="s">
        <v>137</v>
      </c>
      <c r="J12123">
        <v>0.3</v>
      </c>
      <c r="K12123" s="4" t="s">
        <v>29</v>
      </c>
      <c r="L12123" s="4" t="s">
        <v>70</v>
      </c>
      <c r="M12123">
        <f>+HOUR(Forecasts[[#This Row],[Sunset]]) *60 +MINUTE(Forecasts[[#This Row],[Sunset]]) - HOUR(Forecasts[[#This Row],[Sunrise]]) *60 - MINUTE(Forecasts[[#This Row],[Sunrise]])</f>
        <v>786</v>
      </c>
      <c r="N12123" t="s">
        <v>133</v>
      </c>
    </row>
    <row r="12124" spans="1:14" x14ac:dyDescent="0.25">
      <c r="A12124" t="s">
        <v>74</v>
      </c>
      <c r="B12124" s="3" t="s">
        <v>32</v>
      </c>
      <c r="C12124" s="3" t="s">
        <v>58</v>
      </c>
      <c r="D12124">
        <f>+Forecasts[[#This Row],[Max T °C]]-Forecasts[[#This Row],[Min T °C]]</f>
        <v>5</v>
      </c>
      <c r="E12124" t="s">
        <v>93</v>
      </c>
      <c r="F12124" s="4" t="s">
        <v>92</v>
      </c>
      <c r="G12124" s="4">
        <v>19</v>
      </c>
      <c r="H12124" s="4" t="s">
        <v>86</v>
      </c>
      <c r="I12124" s="4" t="s">
        <v>72</v>
      </c>
      <c r="J12124">
        <v>4.8</v>
      </c>
      <c r="K12124" s="4" t="s">
        <v>29</v>
      </c>
      <c r="L12124" s="4" t="s">
        <v>70</v>
      </c>
      <c r="M12124">
        <f>+HOUR(Forecasts[[#This Row],[Sunset]]) *60 +MINUTE(Forecasts[[#This Row],[Sunset]]) - HOUR(Forecasts[[#This Row],[Sunrise]]) *60 - MINUTE(Forecasts[[#This Row],[Sunrise]])</f>
        <v>786</v>
      </c>
      <c r="N12124" t="s">
        <v>133</v>
      </c>
    </row>
    <row r="12125" spans="1:14" x14ac:dyDescent="0.25">
      <c r="A12125" t="s">
        <v>69</v>
      </c>
      <c r="B12125" s="3" t="s">
        <v>32</v>
      </c>
      <c r="C12125" s="3" t="s">
        <v>33</v>
      </c>
      <c r="D12125">
        <f>+Forecasts[[#This Row],[Max T °C]]-Forecasts[[#This Row],[Min T °C]]</f>
        <v>4</v>
      </c>
      <c r="E12125" t="s">
        <v>143</v>
      </c>
      <c r="F12125" s="4" t="s">
        <v>90</v>
      </c>
      <c r="G12125" s="4">
        <v>9</v>
      </c>
      <c r="H12125" s="4" t="s">
        <v>142</v>
      </c>
      <c r="I12125" s="4" t="s">
        <v>141</v>
      </c>
      <c r="J12125">
        <v>6.7</v>
      </c>
      <c r="K12125" s="4" t="s">
        <v>29</v>
      </c>
      <c r="L12125" s="4" t="s">
        <v>67</v>
      </c>
      <c r="M12125">
        <f>+HOUR(Forecasts[[#This Row],[Sunset]]) *60 +MINUTE(Forecasts[[#This Row],[Sunset]]) - HOUR(Forecasts[[#This Row],[Sunrise]]) *60 - MINUTE(Forecasts[[#This Row],[Sunrise]])</f>
        <v>787</v>
      </c>
      <c r="N12125" t="s">
        <v>133</v>
      </c>
    </row>
    <row r="12126" spans="1:14" x14ac:dyDescent="0.25">
      <c r="A12126" t="s">
        <v>66</v>
      </c>
      <c r="B12126" s="3" t="s">
        <v>32</v>
      </c>
      <c r="C12126" s="3" t="s">
        <v>98</v>
      </c>
      <c r="D12126">
        <f>+Forecasts[[#This Row],[Max T °C]]-Forecasts[[#This Row],[Min T °C]]</f>
        <v>3</v>
      </c>
      <c r="E12126" t="s">
        <v>140</v>
      </c>
      <c r="F12126" s="4" t="s">
        <v>92</v>
      </c>
      <c r="G12126" s="4">
        <v>17</v>
      </c>
      <c r="H12126" s="4" t="s">
        <v>36</v>
      </c>
      <c r="I12126" s="4" t="s">
        <v>30</v>
      </c>
      <c r="J12126">
        <v>2.1</v>
      </c>
      <c r="K12126" s="4" t="s">
        <v>29</v>
      </c>
      <c r="L12126" s="4" t="s">
        <v>60</v>
      </c>
      <c r="M12126">
        <f>+HOUR(Forecasts[[#This Row],[Sunset]]) *60 +MINUTE(Forecasts[[#This Row],[Sunset]]) - HOUR(Forecasts[[#This Row],[Sunrise]]) *60 - MINUTE(Forecasts[[#This Row],[Sunrise]])</f>
        <v>788</v>
      </c>
      <c r="N12126" t="s">
        <v>133</v>
      </c>
    </row>
    <row r="12127" spans="1:14" x14ac:dyDescent="0.25">
      <c r="A12127" t="s">
        <v>64</v>
      </c>
      <c r="B12127" s="3" t="s">
        <v>32</v>
      </c>
      <c r="C12127" s="3" t="s">
        <v>98</v>
      </c>
      <c r="D12127">
        <f>+Forecasts[[#This Row],[Max T °C]]-Forecasts[[#This Row],[Min T °C]]</f>
        <v>3</v>
      </c>
      <c r="E12127" t="s">
        <v>139</v>
      </c>
      <c r="F12127" s="4" t="s">
        <v>73</v>
      </c>
      <c r="G12127" s="4">
        <v>16</v>
      </c>
      <c r="H12127" s="4" t="s">
        <v>62</v>
      </c>
      <c r="I12127" s="4" t="s">
        <v>127</v>
      </c>
      <c r="J12127">
        <v>0.9</v>
      </c>
      <c r="K12127" s="4" t="s">
        <v>29</v>
      </c>
      <c r="L12127" s="4" t="s">
        <v>60</v>
      </c>
      <c r="M12127">
        <f>+HOUR(Forecasts[[#This Row],[Sunset]]) *60 +MINUTE(Forecasts[[#This Row],[Sunset]]) - HOUR(Forecasts[[#This Row],[Sunrise]]) *60 - MINUTE(Forecasts[[#This Row],[Sunrise]])</f>
        <v>788</v>
      </c>
      <c r="N12127" t="s">
        <v>133</v>
      </c>
    </row>
    <row r="12128" spans="1:14" x14ac:dyDescent="0.25">
      <c r="A12128" t="s">
        <v>59</v>
      </c>
      <c r="B12128" s="3" t="s">
        <v>32</v>
      </c>
      <c r="C12128" s="3" t="s">
        <v>98</v>
      </c>
      <c r="D12128">
        <f>+Forecasts[[#This Row],[Max T °C]]-Forecasts[[#This Row],[Min T °C]]</f>
        <v>3</v>
      </c>
      <c r="E12128" t="s">
        <v>138</v>
      </c>
      <c r="F12128" s="4" t="s">
        <v>73</v>
      </c>
      <c r="G12128" s="4">
        <v>16</v>
      </c>
      <c r="H12128" s="4" t="s">
        <v>62</v>
      </c>
      <c r="I12128" s="4" t="s">
        <v>137</v>
      </c>
      <c r="J12128">
        <v>0.3</v>
      </c>
      <c r="K12128" s="4" t="s">
        <v>29</v>
      </c>
      <c r="L12128" s="4" t="s">
        <v>52</v>
      </c>
      <c r="M12128">
        <f>+HOUR(Forecasts[[#This Row],[Sunset]]) *60 +MINUTE(Forecasts[[#This Row],[Sunset]]) - HOUR(Forecasts[[#This Row],[Sunrise]]) *60 - MINUTE(Forecasts[[#This Row],[Sunrise]])</f>
        <v>789</v>
      </c>
      <c r="N12128" t="s">
        <v>133</v>
      </c>
    </row>
    <row r="12129" spans="1:14" x14ac:dyDescent="0.25">
      <c r="A12129" t="s">
        <v>55</v>
      </c>
      <c r="B12129" s="3" t="s">
        <v>32</v>
      </c>
      <c r="C12129" s="3" t="s">
        <v>98</v>
      </c>
      <c r="D12129">
        <f>+Forecasts[[#This Row],[Max T °C]]-Forecasts[[#This Row],[Min T °C]]</f>
        <v>3</v>
      </c>
      <c r="E12129" t="s">
        <v>136</v>
      </c>
      <c r="F12129" s="4" t="s">
        <v>73</v>
      </c>
      <c r="G12129" s="4">
        <v>15</v>
      </c>
      <c r="H12129" s="4" t="s">
        <v>72</v>
      </c>
      <c r="I12129" s="4" t="s">
        <v>116</v>
      </c>
      <c r="J12129">
        <v>0.3</v>
      </c>
      <c r="K12129" s="4" t="s">
        <v>29</v>
      </c>
      <c r="L12129" s="4" t="s">
        <v>52</v>
      </c>
      <c r="M12129">
        <f>+HOUR(Forecasts[[#This Row],[Sunset]]) *60 +MINUTE(Forecasts[[#This Row],[Sunset]]) - HOUR(Forecasts[[#This Row],[Sunrise]]) *60 - MINUTE(Forecasts[[#This Row],[Sunrise]])</f>
        <v>789</v>
      </c>
      <c r="N12129" t="s">
        <v>133</v>
      </c>
    </row>
    <row r="12130" spans="1:14" x14ac:dyDescent="0.25">
      <c r="A12130" t="s">
        <v>51</v>
      </c>
      <c r="B12130" s="3" t="s">
        <v>57</v>
      </c>
      <c r="C12130" s="3" t="s">
        <v>98</v>
      </c>
      <c r="D12130">
        <f>+Forecasts[[#This Row],[Max T °C]]-Forecasts[[#This Row],[Min T °C]]</f>
        <v>4</v>
      </c>
      <c r="E12130" t="s">
        <v>96</v>
      </c>
      <c r="F12130" s="4" t="s">
        <v>90</v>
      </c>
      <c r="G12130" s="4">
        <v>19</v>
      </c>
      <c r="H12130" s="4" t="s">
        <v>50</v>
      </c>
      <c r="I12130" s="4" t="s">
        <v>135</v>
      </c>
      <c r="J12130">
        <v>1.1000000000000001</v>
      </c>
      <c r="K12130" s="4" t="s">
        <v>29</v>
      </c>
      <c r="L12130" s="4" t="s">
        <v>49</v>
      </c>
      <c r="M12130">
        <f>+HOUR(Forecasts[[#This Row],[Sunset]]) *60 +MINUTE(Forecasts[[#This Row],[Sunset]]) - HOUR(Forecasts[[#This Row],[Sunrise]]) *60 - MINUTE(Forecasts[[#This Row],[Sunrise]])</f>
        <v>790</v>
      </c>
      <c r="N12130" t="s">
        <v>133</v>
      </c>
    </row>
    <row r="12131" spans="1:14" x14ac:dyDescent="0.25">
      <c r="A12131" t="s">
        <v>48</v>
      </c>
      <c r="B12131" s="3" t="s">
        <v>57</v>
      </c>
      <c r="C12131" s="3" t="s">
        <v>98</v>
      </c>
      <c r="D12131">
        <f>+Forecasts[[#This Row],[Max T °C]]-Forecasts[[#This Row],[Min T °C]]</f>
        <v>4</v>
      </c>
      <c r="E12131" t="s">
        <v>93</v>
      </c>
      <c r="F12131" s="4" t="s">
        <v>92</v>
      </c>
      <c r="G12131" s="4">
        <v>15</v>
      </c>
      <c r="H12131" s="4" t="s">
        <v>40</v>
      </c>
      <c r="I12131" s="4" t="s">
        <v>134</v>
      </c>
      <c r="J12131">
        <v>2.9</v>
      </c>
      <c r="K12131" s="4" t="s">
        <v>29</v>
      </c>
      <c r="L12131" s="4" t="s">
        <v>43</v>
      </c>
      <c r="M12131">
        <f>+HOUR(Forecasts[[#This Row],[Sunset]]) *60 +MINUTE(Forecasts[[#This Row],[Sunset]]) - HOUR(Forecasts[[#This Row],[Sunrise]]) *60 - MINUTE(Forecasts[[#This Row],[Sunrise]])</f>
        <v>791</v>
      </c>
      <c r="N12131" t="s">
        <v>133</v>
      </c>
    </row>
    <row r="12132" spans="1:14" x14ac:dyDescent="0.25">
      <c r="A12132" t="s">
        <v>150</v>
      </c>
      <c r="B12132" s="3" t="s">
        <v>34</v>
      </c>
      <c r="C12132" s="3" t="s">
        <v>149</v>
      </c>
      <c r="D12132">
        <f>+Forecasts[[#This Row],[Max T °C]]-Forecasts[[#This Row],[Min T °C]]</f>
        <v>7</v>
      </c>
      <c r="E12132" t="s">
        <v>145</v>
      </c>
      <c r="F12132" s="4" t="s">
        <v>32</v>
      </c>
      <c r="G12132" s="4">
        <v>15</v>
      </c>
      <c r="H12132" s="4" t="s">
        <v>148</v>
      </c>
      <c r="I12132" s="4" t="s">
        <v>108</v>
      </c>
      <c r="J12132" t="s">
        <v>4</v>
      </c>
      <c r="K12132" s="4" t="s">
        <v>107</v>
      </c>
      <c r="L12132" s="4" t="s">
        <v>147</v>
      </c>
      <c r="M12132">
        <f>+HOUR(Forecasts[[#This Row],[Sunset]]) *60 +MINUTE(Forecasts[[#This Row],[Sunset]]) - HOUR(Forecasts[[#This Row],[Sunrise]]) *60 - MINUTE(Forecasts[[#This Row],[Sunrise]])</f>
        <v>781</v>
      </c>
      <c r="N12132" t="s">
        <v>133</v>
      </c>
    </row>
    <row r="12133" spans="1:14" x14ac:dyDescent="0.25">
      <c r="A12133" t="s">
        <v>146</v>
      </c>
      <c r="B12133" s="3" t="s">
        <v>32</v>
      </c>
      <c r="C12133" s="3" t="s">
        <v>125</v>
      </c>
      <c r="D12133">
        <f>+Forecasts[[#This Row],[Max T °C]]-Forecasts[[#This Row],[Min T °C]]</f>
        <v>7</v>
      </c>
      <c r="E12133" t="s">
        <v>110</v>
      </c>
      <c r="F12133" s="4" t="s">
        <v>57</v>
      </c>
      <c r="G12133" s="4">
        <v>18</v>
      </c>
      <c r="H12133" s="4" t="s">
        <v>85</v>
      </c>
      <c r="I12133" s="4" t="s">
        <v>108</v>
      </c>
      <c r="J12133" t="s">
        <v>4</v>
      </c>
      <c r="K12133" s="4" t="s">
        <v>107</v>
      </c>
      <c r="L12133" s="4" t="s">
        <v>131</v>
      </c>
      <c r="M12133">
        <f>+HOUR(Forecasts[[#This Row],[Sunset]]) *60 +MINUTE(Forecasts[[#This Row],[Sunset]]) - HOUR(Forecasts[[#This Row],[Sunrise]]) *60 - MINUTE(Forecasts[[#This Row],[Sunrise]])</f>
        <v>782</v>
      </c>
      <c r="N12133" t="s">
        <v>133</v>
      </c>
    </row>
    <row r="12134" spans="1:14" x14ac:dyDescent="0.25">
      <c r="A12134" t="s">
        <v>132</v>
      </c>
      <c r="B12134" s="3" t="s">
        <v>32</v>
      </c>
      <c r="C12134" s="3" t="s">
        <v>63</v>
      </c>
      <c r="D12134">
        <f>+Forecasts[[#This Row],[Max T °C]]-Forecasts[[#This Row],[Min T °C]]</f>
        <v>6</v>
      </c>
      <c r="E12134" t="s">
        <v>145</v>
      </c>
      <c r="F12134" s="4" t="s">
        <v>57</v>
      </c>
      <c r="G12134" s="4">
        <v>21</v>
      </c>
      <c r="H12134" s="4" t="s">
        <v>109</v>
      </c>
      <c r="I12134" s="4" t="s">
        <v>108</v>
      </c>
      <c r="J12134" t="s">
        <v>4</v>
      </c>
      <c r="K12134" s="4" t="s">
        <v>107</v>
      </c>
      <c r="L12134" s="4" t="s">
        <v>131</v>
      </c>
      <c r="M12134">
        <f>+HOUR(Forecasts[[#This Row],[Sunset]]) *60 +MINUTE(Forecasts[[#This Row],[Sunset]]) - HOUR(Forecasts[[#This Row],[Sunrise]]) *60 - MINUTE(Forecasts[[#This Row],[Sunrise]])</f>
        <v>782</v>
      </c>
      <c r="N12134" t="s">
        <v>133</v>
      </c>
    </row>
    <row r="12135" spans="1:14" x14ac:dyDescent="0.25">
      <c r="A12135" t="s">
        <v>111</v>
      </c>
      <c r="B12135" s="3" t="s">
        <v>32</v>
      </c>
      <c r="C12135" s="3" t="s">
        <v>58</v>
      </c>
      <c r="D12135">
        <f>+Forecasts[[#This Row],[Max T °C]]-Forecasts[[#This Row],[Min T °C]]</f>
        <v>5</v>
      </c>
      <c r="E12135" t="s">
        <v>144</v>
      </c>
      <c r="F12135" s="4" t="s">
        <v>57</v>
      </c>
      <c r="G12135" s="4">
        <v>22</v>
      </c>
      <c r="H12135" s="4" t="s">
        <v>109</v>
      </c>
      <c r="I12135" s="4" t="s">
        <v>108</v>
      </c>
      <c r="J12135" t="s">
        <v>4</v>
      </c>
      <c r="K12135" s="4" t="s">
        <v>107</v>
      </c>
      <c r="L12135" s="4" t="s">
        <v>106</v>
      </c>
      <c r="M12135">
        <f>+HOUR(Forecasts[[#This Row],[Sunset]]) *60 +MINUTE(Forecasts[[#This Row],[Sunset]]) - HOUR(Forecasts[[#This Row],[Sunrise]]) *60 - MINUTE(Forecasts[[#This Row],[Sunrise]])</f>
        <v>783</v>
      </c>
      <c r="N12135" t="s">
        <v>133</v>
      </c>
    </row>
    <row r="12136" spans="1:14" x14ac:dyDescent="0.25">
      <c r="A12136" t="s">
        <v>81</v>
      </c>
      <c r="B12136" s="3" t="s">
        <v>32</v>
      </c>
      <c r="C12136" s="3" t="s">
        <v>58</v>
      </c>
      <c r="D12136">
        <f>+Forecasts[[#This Row],[Max T °C]]-Forecasts[[#This Row],[Min T °C]]</f>
        <v>5</v>
      </c>
      <c r="E12136" t="s">
        <v>9</v>
      </c>
      <c r="F12136" s="4" t="s">
        <v>57</v>
      </c>
      <c r="G12136" s="4">
        <v>17</v>
      </c>
      <c r="H12136" s="4" t="s">
        <v>56</v>
      </c>
      <c r="I12136" s="4" t="s">
        <v>108</v>
      </c>
      <c r="J12136" t="s">
        <v>4</v>
      </c>
      <c r="K12136" s="4" t="s">
        <v>29</v>
      </c>
      <c r="L12136" s="4" t="s">
        <v>77</v>
      </c>
      <c r="M12136">
        <f>+HOUR(Forecasts[[#This Row],[Sunset]]) *60 +MINUTE(Forecasts[[#This Row],[Sunset]]) - HOUR(Forecasts[[#This Row],[Sunrise]]) *60 - MINUTE(Forecasts[[#This Row],[Sunrise]])</f>
        <v>785</v>
      </c>
      <c r="N12136" t="s">
        <v>133</v>
      </c>
    </row>
    <row r="12137" spans="1:14" x14ac:dyDescent="0.25">
      <c r="A12137" t="s">
        <v>79</v>
      </c>
      <c r="B12137" s="3" t="s">
        <v>32</v>
      </c>
      <c r="C12137" s="3" t="s">
        <v>58</v>
      </c>
      <c r="D12137">
        <f>+Forecasts[[#This Row],[Max T °C]]-Forecasts[[#This Row],[Min T °C]]</f>
        <v>5</v>
      </c>
      <c r="E12137" t="s">
        <v>9</v>
      </c>
      <c r="F12137" s="4" t="s">
        <v>57</v>
      </c>
      <c r="G12137" s="4">
        <v>17</v>
      </c>
      <c r="H12137" s="4" t="s">
        <v>62</v>
      </c>
      <c r="I12137" s="4" t="s">
        <v>61</v>
      </c>
      <c r="J12137" t="s">
        <v>4</v>
      </c>
      <c r="K12137" s="4" t="s">
        <v>29</v>
      </c>
      <c r="L12137" s="4" t="s">
        <v>77</v>
      </c>
      <c r="M12137">
        <f>+HOUR(Forecasts[[#This Row],[Sunset]]) *60 +MINUTE(Forecasts[[#This Row],[Sunset]]) - HOUR(Forecasts[[#This Row],[Sunrise]]) *60 - MINUTE(Forecasts[[#This Row],[Sunrise]])</f>
        <v>785</v>
      </c>
      <c r="N12137" t="s">
        <v>133</v>
      </c>
    </row>
    <row r="12138" spans="1:14" x14ac:dyDescent="0.25">
      <c r="A12138" t="s">
        <v>76</v>
      </c>
      <c r="B12138" s="3" t="s">
        <v>32</v>
      </c>
      <c r="C12138" s="3" t="s">
        <v>58</v>
      </c>
      <c r="D12138">
        <f>+Forecasts[[#This Row],[Max T °C]]-Forecasts[[#This Row],[Min T °C]]</f>
        <v>5</v>
      </c>
      <c r="E12138" t="s">
        <v>25</v>
      </c>
      <c r="F12138" s="4" t="s">
        <v>73</v>
      </c>
      <c r="G12138" s="4">
        <v>16</v>
      </c>
      <c r="H12138" s="4" t="s">
        <v>36</v>
      </c>
      <c r="I12138" s="4" t="s">
        <v>137</v>
      </c>
      <c r="J12138">
        <v>0.3</v>
      </c>
      <c r="K12138" s="4" t="s">
        <v>29</v>
      </c>
      <c r="L12138" s="4" t="s">
        <v>70</v>
      </c>
      <c r="M12138">
        <f>+HOUR(Forecasts[[#This Row],[Sunset]]) *60 +MINUTE(Forecasts[[#This Row],[Sunset]]) - HOUR(Forecasts[[#This Row],[Sunrise]]) *60 - MINUTE(Forecasts[[#This Row],[Sunrise]])</f>
        <v>786</v>
      </c>
      <c r="N12138" t="s">
        <v>133</v>
      </c>
    </row>
    <row r="12139" spans="1:14" x14ac:dyDescent="0.25">
      <c r="A12139" t="s">
        <v>74</v>
      </c>
      <c r="B12139" s="3" t="s">
        <v>32</v>
      </c>
      <c r="C12139" s="3" t="s">
        <v>58</v>
      </c>
      <c r="D12139">
        <f>+Forecasts[[#This Row],[Max T °C]]-Forecasts[[#This Row],[Min T °C]]</f>
        <v>5</v>
      </c>
      <c r="E12139" t="s">
        <v>93</v>
      </c>
      <c r="F12139" s="4" t="s">
        <v>92</v>
      </c>
      <c r="G12139" s="4">
        <v>19</v>
      </c>
      <c r="H12139" s="4" t="s">
        <v>86</v>
      </c>
      <c r="I12139" s="4" t="s">
        <v>72</v>
      </c>
      <c r="J12139">
        <v>4.8</v>
      </c>
      <c r="K12139" s="4" t="s">
        <v>29</v>
      </c>
      <c r="L12139" s="4" t="s">
        <v>70</v>
      </c>
      <c r="M12139">
        <f>+HOUR(Forecasts[[#This Row],[Sunset]]) *60 +MINUTE(Forecasts[[#This Row],[Sunset]]) - HOUR(Forecasts[[#This Row],[Sunrise]]) *60 - MINUTE(Forecasts[[#This Row],[Sunrise]])</f>
        <v>786</v>
      </c>
      <c r="N12139" t="s">
        <v>133</v>
      </c>
    </row>
    <row r="12140" spans="1:14" x14ac:dyDescent="0.25">
      <c r="A12140" t="s">
        <v>69</v>
      </c>
      <c r="B12140" s="3" t="s">
        <v>32</v>
      </c>
      <c r="C12140" s="3" t="s">
        <v>33</v>
      </c>
      <c r="D12140">
        <f>+Forecasts[[#This Row],[Max T °C]]-Forecasts[[#This Row],[Min T °C]]</f>
        <v>4</v>
      </c>
      <c r="E12140" t="s">
        <v>143</v>
      </c>
      <c r="F12140" s="4" t="s">
        <v>90</v>
      </c>
      <c r="G12140" s="4">
        <v>9</v>
      </c>
      <c r="H12140" s="4" t="s">
        <v>142</v>
      </c>
      <c r="I12140" s="4" t="s">
        <v>141</v>
      </c>
      <c r="J12140">
        <v>6.7</v>
      </c>
      <c r="K12140" s="4" t="s">
        <v>29</v>
      </c>
      <c r="L12140" s="4" t="s">
        <v>67</v>
      </c>
      <c r="M12140">
        <f>+HOUR(Forecasts[[#This Row],[Sunset]]) *60 +MINUTE(Forecasts[[#This Row],[Sunset]]) - HOUR(Forecasts[[#This Row],[Sunrise]]) *60 - MINUTE(Forecasts[[#This Row],[Sunrise]])</f>
        <v>787</v>
      </c>
      <c r="N12140" t="s">
        <v>133</v>
      </c>
    </row>
    <row r="12141" spans="1:14" x14ac:dyDescent="0.25">
      <c r="A12141" t="s">
        <v>66</v>
      </c>
      <c r="B12141" s="3" t="s">
        <v>32</v>
      </c>
      <c r="C12141" s="3" t="s">
        <v>98</v>
      </c>
      <c r="D12141">
        <f>+Forecasts[[#This Row],[Max T °C]]-Forecasts[[#This Row],[Min T °C]]</f>
        <v>3</v>
      </c>
      <c r="E12141" t="s">
        <v>140</v>
      </c>
      <c r="F12141" s="4" t="s">
        <v>92</v>
      </c>
      <c r="G12141" s="4">
        <v>17</v>
      </c>
      <c r="H12141" s="4" t="s">
        <v>36</v>
      </c>
      <c r="I12141" s="4" t="s">
        <v>30</v>
      </c>
      <c r="J12141">
        <v>2.1</v>
      </c>
      <c r="K12141" s="4" t="s">
        <v>29</v>
      </c>
      <c r="L12141" s="4" t="s">
        <v>60</v>
      </c>
      <c r="M12141">
        <f>+HOUR(Forecasts[[#This Row],[Sunset]]) *60 +MINUTE(Forecasts[[#This Row],[Sunset]]) - HOUR(Forecasts[[#This Row],[Sunrise]]) *60 - MINUTE(Forecasts[[#This Row],[Sunrise]])</f>
        <v>788</v>
      </c>
      <c r="N12141" t="s">
        <v>133</v>
      </c>
    </row>
    <row r="12142" spans="1:14" x14ac:dyDescent="0.25">
      <c r="A12142" t="s">
        <v>64</v>
      </c>
      <c r="B12142" s="3" t="s">
        <v>32</v>
      </c>
      <c r="C12142" s="3" t="s">
        <v>98</v>
      </c>
      <c r="D12142">
        <f>+Forecasts[[#This Row],[Max T °C]]-Forecasts[[#This Row],[Min T °C]]</f>
        <v>3</v>
      </c>
      <c r="E12142" t="s">
        <v>139</v>
      </c>
      <c r="F12142" s="4" t="s">
        <v>73</v>
      </c>
      <c r="G12142" s="4">
        <v>16</v>
      </c>
      <c r="H12142" s="4" t="s">
        <v>62</v>
      </c>
      <c r="I12142" s="4" t="s">
        <v>127</v>
      </c>
      <c r="J12142">
        <v>0.9</v>
      </c>
      <c r="K12142" s="4" t="s">
        <v>29</v>
      </c>
      <c r="L12142" s="4" t="s">
        <v>60</v>
      </c>
      <c r="M12142">
        <f>+HOUR(Forecasts[[#This Row],[Sunset]]) *60 +MINUTE(Forecasts[[#This Row],[Sunset]]) - HOUR(Forecasts[[#This Row],[Sunrise]]) *60 - MINUTE(Forecasts[[#This Row],[Sunrise]])</f>
        <v>788</v>
      </c>
      <c r="N12142" t="s">
        <v>133</v>
      </c>
    </row>
    <row r="12143" spans="1:14" x14ac:dyDescent="0.25">
      <c r="A12143" t="s">
        <v>59</v>
      </c>
      <c r="B12143" s="3" t="s">
        <v>32</v>
      </c>
      <c r="C12143" s="3" t="s">
        <v>98</v>
      </c>
      <c r="D12143">
        <f>+Forecasts[[#This Row],[Max T °C]]-Forecasts[[#This Row],[Min T °C]]</f>
        <v>3</v>
      </c>
      <c r="E12143" t="s">
        <v>138</v>
      </c>
      <c r="F12143" s="4" t="s">
        <v>73</v>
      </c>
      <c r="G12143" s="4">
        <v>16</v>
      </c>
      <c r="H12143" s="4" t="s">
        <v>62</v>
      </c>
      <c r="I12143" s="4" t="s">
        <v>137</v>
      </c>
      <c r="J12143">
        <v>0.3</v>
      </c>
      <c r="K12143" s="4" t="s">
        <v>29</v>
      </c>
      <c r="L12143" s="4" t="s">
        <v>52</v>
      </c>
      <c r="M12143">
        <f>+HOUR(Forecasts[[#This Row],[Sunset]]) *60 +MINUTE(Forecasts[[#This Row],[Sunset]]) - HOUR(Forecasts[[#This Row],[Sunrise]]) *60 - MINUTE(Forecasts[[#This Row],[Sunrise]])</f>
        <v>789</v>
      </c>
      <c r="N12143" t="s">
        <v>133</v>
      </c>
    </row>
    <row r="12144" spans="1:14" x14ac:dyDescent="0.25">
      <c r="A12144" t="s">
        <v>55</v>
      </c>
      <c r="B12144" s="3" t="s">
        <v>32</v>
      </c>
      <c r="C12144" s="3" t="s">
        <v>98</v>
      </c>
      <c r="D12144">
        <f>+Forecasts[[#This Row],[Max T °C]]-Forecasts[[#This Row],[Min T °C]]</f>
        <v>3</v>
      </c>
      <c r="E12144" t="s">
        <v>136</v>
      </c>
      <c r="F12144" s="4" t="s">
        <v>73</v>
      </c>
      <c r="G12144" s="4">
        <v>15</v>
      </c>
      <c r="H12144" s="4" t="s">
        <v>72</v>
      </c>
      <c r="I12144" s="4" t="s">
        <v>116</v>
      </c>
      <c r="J12144">
        <v>0.3</v>
      </c>
      <c r="K12144" s="4" t="s">
        <v>29</v>
      </c>
      <c r="L12144" s="4" t="s">
        <v>52</v>
      </c>
      <c r="M12144">
        <f>+HOUR(Forecasts[[#This Row],[Sunset]]) *60 +MINUTE(Forecasts[[#This Row],[Sunset]]) - HOUR(Forecasts[[#This Row],[Sunrise]]) *60 - MINUTE(Forecasts[[#This Row],[Sunrise]])</f>
        <v>789</v>
      </c>
      <c r="N12144" t="s">
        <v>133</v>
      </c>
    </row>
    <row r="12145" spans="1:14" x14ac:dyDescent="0.25">
      <c r="A12145" t="s">
        <v>51</v>
      </c>
      <c r="B12145" s="3" t="s">
        <v>57</v>
      </c>
      <c r="C12145" s="3" t="s">
        <v>98</v>
      </c>
      <c r="D12145">
        <f>+Forecasts[[#This Row],[Max T °C]]-Forecasts[[#This Row],[Min T °C]]</f>
        <v>4</v>
      </c>
      <c r="E12145" t="s">
        <v>96</v>
      </c>
      <c r="F12145" s="4" t="s">
        <v>90</v>
      </c>
      <c r="G12145" s="4">
        <v>19</v>
      </c>
      <c r="H12145" s="4" t="s">
        <v>50</v>
      </c>
      <c r="I12145" s="4" t="s">
        <v>135</v>
      </c>
      <c r="J12145">
        <v>1.1000000000000001</v>
      </c>
      <c r="K12145" s="4" t="s">
        <v>29</v>
      </c>
      <c r="L12145" s="4" t="s">
        <v>49</v>
      </c>
      <c r="M12145">
        <f>+HOUR(Forecasts[[#This Row],[Sunset]]) *60 +MINUTE(Forecasts[[#This Row],[Sunset]]) - HOUR(Forecasts[[#This Row],[Sunrise]]) *60 - MINUTE(Forecasts[[#This Row],[Sunrise]])</f>
        <v>790</v>
      </c>
      <c r="N12145" t="s">
        <v>133</v>
      </c>
    </row>
    <row r="12146" spans="1:14" x14ac:dyDescent="0.25">
      <c r="A12146" t="s">
        <v>48</v>
      </c>
      <c r="B12146" s="3" t="s">
        <v>57</v>
      </c>
      <c r="C12146" s="3" t="s">
        <v>98</v>
      </c>
      <c r="D12146">
        <f>+Forecasts[[#This Row],[Max T °C]]-Forecasts[[#This Row],[Min T °C]]</f>
        <v>4</v>
      </c>
      <c r="E12146" t="s">
        <v>93</v>
      </c>
      <c r="F12146" s="4" t="s">
        <v>92</v>
      </c>
      <c r="G12146" s="4">
        <v>15</v>
      </c>
      <c r="H12146" s="4" t="s">
        <v>40</v>
      </c>
      <c r="I12146" s="4" t="s">
        <v>134</v>
      </c>
      <c r="J12146">
        <v>2.9</v>
      </c>
      <c r="K12146" s="4" t="s">
        <v>29</v>
      </c>
      <c r="L12146" s="4" t="s">
        <v>43</v>
      </c>
      <c r="M12146">
        <f>+HOUR(Forecasts[[#This Row],[Sunset]]) *60 +MINUTE(Forecasts[[#This Row],[Sunset]]) - HOUR(Forecasts[[#This Row],[Sunrise]]) *60 - MINUTE(Forecasts[[#This Row],[Sunrise]])</f>
        <v>791</v>
      </c>
      <c r="N12146" t="s">
        <v>133</v>
      </c>
    </row>
    <row r="12147" spans="1:14" x14ac:dyDescent="0.25">
      <c r="A12147" t="s">
        <v>132</v>
      </c>
      <c r="B12147" s="3" t="s">
        <v>32</v>
      </c>
      <c r="C12147" s="3" t="s">
        <v>63</v>
      </c>
      <c r="D12147">
        <f>+Forecasts[[#This Row],[Max T °C]]-Forecasts[[#This Row],[Min T °C]]</f>
        <v>6</v>
      </c>
      <c r="E12147" t="s">
        <v>110</v>
      </c>
      <c r="F12147" s="4" t="s">
        <v>57</v>
      </c>
      <c r="G12147" s="4">
        <v>20</v>
      </c>
      <c r="H12147" s="4" t="s">
        <v>56</v>
      </c>
      <c r="I12147" s="4" t="s">
        <v>108</v>
      </c>
      <c r="J12147" t="s">
        <v>4</v>
      </c>
      <c r="K12147" s="4" t="s">
        <v>107</v>
      </c>
      <c r="L12147" s="4" t="s">
        <v>131</v>
      </c>
      <c r="M12147">
        <f>+HOUR(Forecasts[[#This Row],[Sunset]]) *60 +MINUTE(Forecasts[[#This Row],[Sunset]]) - HOUR(Forecasts[[#This Row],[Sunrise]]) *60 - MINUTE(Forecasts[[#This Row],[Sunrise]])</f>
        <v>782</v>
      </c>
      <c r="N12147" t="s">
        <v>112</v>
      </c>
    </row>
    <row r="12148" spans="1:14" x14ac:dyDescent="0.25">
      <c r="A12148" t="s">
        <v>111</v>
      </c>
      <c r="B12148" s="3" t="s">
        <v>32</v>
      </c>
      <c r="C12148" s="3" t="s">
        <v>58</v>
      </c>
      <c r="D12148">
        <f>+Forecasts[[#This Row],[Max T °C]]-Forecasts[[#This Row],[Min T °C]]</f>
        <v>5</v>
      </c>
      <c r="E12148" t="s">
        <v>115</v>
      </c>
      <c r="F12148" s="4" t="s">
        <v>57</v>
      </c>
      <c r="G12148" s="4">
        <v>22</v>
      </c>
      <c r="H12148" s="4" t="s">
        <v>109</v>
      </c>
      <c r="I12148" s="4" t="s">
        <v>108</v>
      </c>
      <c r="J12148" t="s">
        <v>4</v>
      </c>
      <c r="K12148" s="4" t="s">
        <v>107</v>
      </c>
      <c r="L12148" s="4" t="s">
        <v>106</v>
      </c>
      <c r="M12148">
        <f>+HOUR(Forecasts[[#This Row],[Sunset]]) *60 +MINUTE(Forecasts[[#This Row],[Sunset]]) - HOUR(Forecasts[[#This Row],[Sunrise]]) *60 - MINUTE(Forecasts[[#This Row],[Sunrise]])</f>
        <v>783</v>
      </c>
      <c r="N12148" t="s">
        <v>112</v>
      </c>
    </row>
    <row r="12149" spans="1:14" x14ac:dyDescent="0.25">
      <c r="A12149" t="s">
        <v>81</v>
      </c>
      <c r="B12149" s="3" t="s">
        <v>32</v>
      </c>
      <c r="C12149" s="3" t="s">
        <v>58</v>
      </c>
      <c r="D12149">
        <f>+Forecasts[[#This Row],[Max T °C]]-Forecasts[[#This Row],[Min T °C]]</f>
        <v>5</v>
      </c>
      <c r="E12149" t="s">
        <v>105</v>
      </c>
      <c r="F12149" s="4" t="s">
        <v>57</v>
      </c>
      <c r="G12149" s="4">
        <v>19</v>
      </c>
      <c r="H12149" s="4" t="s">
        <v>56</v>
      </c>
      <c r="I12149" s="4" t="s">
        <v>104</v>
      </c>
      <c r="J12149" t="s">
        <v>4</v>
      </c>
      <c r="K12149" s="4" t="s">
        <v>29</v>
      </c>
      <c r="L12149" s="4" t="s">
        <v>77</v>
      </c>
      <c r="M12149">
        <f>+HOUR(Forecasts[[#This Row],[Sunset]]) *60 +MINUTE(Forecasts[[#This Row],[Sunset]]) - HOUR(Forecasts[[#This Row],[Sunrise]]) *60 - MINUTE(Forecasts[[#This Row],[Sunrise]])</f>
        <v>785</v>
      </c>
      <c r="N12149" t="s">
        <v>112</v>
      </c>
    </row>
    <row r="12150" spans="1:14" x14ac:dyDescent="0.25">
      <c r="A12150" t="s">
        <v>79</v>
      </c>
      <c r="B12150" s="3" t="s">
        <v>32</v>
      </c>
      <c r="C12150" s="3" t="s">
        <v>33</v>
      </c>
      <c r="D12150">
        <f>+Forecasts[[#This Row],[Max T °C]]-Forecasts[[#This Row],[Min T °C]]</f>
        <v>4</v>
      </c>
      <c r="E12150" t="s">
        <v>130</v>
      </c>
      <c r="F12150" s="4" t="s">
        <v>73</v>
      </c>
      <c r="G12150" s="4">
        <v>18</v>
      </c>
      <c r="H12150" s="4" t="s">
        <v>35</v>
      </c>
      <c r="I12150" s="4" t="s">
        <v>47</v>
      </c>
      <c r="J12150">
        <v>1.3</v>
      </c>
      <c r="K12150" s="4" t="s">
        <v>29</v>
      </c>
      <c r="L12150" s="4" t="s">
        <v>77</v>
      </c>
      <c r="M12150">
        <f>+HOUR(Forecasts[[#This Row],[Sunset]]) *60 +MINUTE(Forecasts[[#This Row],[Sunset]]) - HOUR(Forecasts[[#This Row],[Sunrise]]) *60 - MINUTE(Forecasts[[#This Row],[Sunrise]])</f>
        <v>785</v>
      </c>
      <c r="N12150" t="s">
        <v>112</v>
      </c>
    </row>
    <row r="12151" spans="1:14" x14ac:dyDescent="0.25">
      <c r="A12151" t="s">
        <v>76</v>
      </c>
      <c r="B12151" s="3" t="s">
        <v>32</v>
      </c>
      <c r="C12151" s="3" t="s">
        <v>33</v>
      </c>
      <c r="D12151">
        <f>+Forecasts[[#This Row],[Max T °C]]-Forecasts[[#This Row],[Min T °C]]</f>
        <v>4</v>
      </c>
      <c r="E12151" t="s">
        <v>129</v>
      </c>
      <c r="F12151" s="4" t="s">
        <v>92</v>
      </c>
      <c r="G12151" s="4">
        <v>19</v>
      </c>
      <c r="H12151" s="4" t="s">
        <v>86</v>
      </c>
      <c r="I12151" s="4" t="s">
        <v>124</v>
      </c>
      <c r="J12151">
        <v>4</v>
      </c>
      <c r="K12151" s="4" t="s">
        <v>29</v>
      </c>
      <c r="L12151" s="4" t="s">
        <v>70</v>
      </c>
      <c r="M12151">
        <f>+HOUR(Forecasts[[#This Row],[Sunset]]) *60 +MINUTE(Forecasts[[#This Row],[Sunset]]) - HOUR(Forecasts[[#This Row],[Sunrise]]) *60 - MINUTE(Forecasts[[#This Row],[Sunrise]])</f>
        <v>786</v>
      </c>
      <c r="N12151" t="s">
        <v>112</v>
      </c>
    </row>
    <row r="12152" spans="1:14" x14ac:dyDescent="0.25">
      <c r="A12152" t="s">
        <v>74</v>
      </c>
      <c r="B12152" s="3" t="s">
        <v>34</v>
      </c>
      <c r="C12152" s="3" t="s">
        <v>33</v>
      </c>
      <c r="D12152">
        <f>+Forecasts[[#This Row],[Max T °C]]-Forecasts[[#This Row],[Min T °C]]</f>
        <v>3</v>
      </c>
      <c r="E12152" t="s">
        <v>128</v>
      </c>
      <c r="F12152" s="4" t="s">
        <v>73</v>
      </c>
      <c r="G12152" s="4">
        <v>18</v>
      </c>
      <c r="H12152" s="4" t="s">
        <v>95</v>
      </c>
      <c r="I12152" s="4" t="s">
        <v>127</v>
      </c>
      <c r="J12152">
        <v>2.4</v>
      </c>
      <c r="K12152" s="4" t="s">
        <v>29</v>
      </c>
      <c r="L12152" s="4" t="s">
        <v>70</v>
      </c>
      <c r="M12152">
        <f>+HOUR(Forecasts[[#This Row],[Sunset]]) *60 +MINUTE(Forecasts[[#This Row],[Sunset]]) - HOUR(Forecasts[[#This Row],[Sunrise]]) *60 - MINUTE(Forecasts[[#This Row],[Sunrise]])</f>
        <v>786</v>
      </c>
      <c r="N12152" t="s">
        <v>112</v>
      </c>
    </row>
    <row r="12153" spans="1:14" x14ac:dyDescent="0.25">
      <c r="A12153" t="s">
        <v>69</v>
      </c>
      <c r="B12153" s="3" t="s">
        <v>33</v>
      </c>
      <c r="C12153" s="3" t="s">
        <v>125</v>
      </c>
      <c r="D12153">
        <f>+Forecasts[[#This Row],[Max T °C]]-Forecasts[[#This Row],[Min T °C]]</f>
        <v>3</v>
      </c>
      <c r="E12153" t="s">
        <v>27</v>
      </c>
      <c r="F12153" s="4" t="s">
        <v>33</v>
      </c>
      <c r="G12153" s="4">
        <v>10</v>
      </c>
      <c r="H12153" s="4" t="s">
        <v>126</v>
      </c>
      <c r="I12153" s="4" t="s">
        <v>80</v>
      </c>
      <c r="J12153">
        <v>6.5</v>
      </c>
      <c r="K12153" s="4" t="s">
        <v>29</v>
      </c>
      <c r="L12153" s="4" t="s">
        <v>67</v>
      </c>
      <c r="M12153">
        <f>+HOUR(Forecasts[[#This Row],[Sunset]]) *60 +MINUTE(Forecasts[[#This Row],[Sunset]]) - HOUR(Forecasts[[#This Row],[Sunrise]]) *60 - MINUTE(Forecasts[[#This Row],[Sunrise]])</f>
        <v>787</v>
      </c>
      <c r="N12153" t="s">
        <v>112</v>
      </c>
    </row>
    <row r="12154" spans="1:14" x14ac:dyDescent="0.25">
      <c r="A12154" t="s">
        <v>66</v>
      </c>
      <c r="B12154" s="3" t="s">
        <v>41</v>
      </c>
      <c r="C12154" s="3" t="s">
        <v>125</v>
      </c>
      <c r="D12154">
        <f>+Forecasts[[#This Row],[Max T °C]]-Forecasts[[#This Row],[Min T °C]]</f>
        <v>5</v>
      </c>
      <c r="E12154" t="s">
        <v>27</v>
      </c>
      <c r="F12154" s="4" t="s">
        <v>32</v>
      </c>
      <c r="G12154" s="4">
        <v>13</v>
      </c>
      <c r="H12154" s="4" t="s">
        <v>95</v>
      </c>
      <c r="I12154" s="4" t="s">
        <v>124</v>
      </c>
      <c r="J12154">
        <v>0.4</v>
      </c>
      <c r="K12154" s="4" t="s">
        <v>29</v>
      </c>
      <c r="L12154" s="4" t="s">
        <v>60</v>
      </c>
      <c r="M12154">
        <f>+HOUR(Forecasts[[#This Row],[Sunset]]) *60 +MINUTE(Forecasts[[#This Row],[Sunset]]) - HOUR(Forecasts[[#This Row],[Sunrise]]) *60 - MINUTE(Forecasts[[#This Row],[Sunrise]])</f>
        <v>788</v>
      </c>
      <c r="N12154" t="s">
        <v>112</v>
      </c>
    </row>
    <row r="12155" spans="1:14" x14ac:dyDescent="0.25">
      <c r="A12155" t="s">
        <v>64</v>
      </c>
      <c r="B12155" s="3" t="s">
        <v>32</v>
      </c>
      <c r="C12155" s="3" t="s">
        <v>33</v>
      </c>
      <c r="D12155">
        <f>+Forecasts[[#This Row],[Max T °C]]-Forecasts[[#This Row],[Min T °C]]</f>
        <v>4</v>
      </c>
      <c r="E12155" t="s">
        <v>123</v>
      </c>
      <c r="F12155" s="4" t="s">
        <v>90</v>
      </c>
      <c r="G12155" s="4">
        <v>18</v>
      </c>
      <c r="H12155" s="4" t="s">
        <v>86</v>
      </c>
      <c r="I12155" s="4" t="s">
        <v>39</v>
      </c>
      <c r="J12155">
        <v>0.9</v>
      </c>
      <c r="K12155" s="4" t="s">
        <v>29</v>
      </c>
      <c r="L12155" s="4" t="s">
        <v>60</v>
      </c>
      <c r="M12155">
        <f>+HOUR(Forecasts[[#This Row],[Sunset]]) *60 +MINUTE(Forecasts[[#This Row],[Sunset]]) - HOUR(Forecasts[[#This Row],[Sunrise]]) *60 - MINUTE(Forecasts[[#This Row],[Sunrise]])</f>
        <v>788</v>
      </c>
      <c r="N12155" t="s">
        <v>112</v>
      </c>
    </row>
    <row r="12156" spans="1:14" x14ac:dyDescent="0.25">
      <c r="A12156" t="s">
        <v>59</v>
      </c>
      <c r="B12156" s="3" t="s">
        <v>57</v>
      </c>
      <c r="C12156" s="3" t="s">
        <v>98</v>
      </c>
      <c r="D12156">
        <f>+Forecasts[[#This Row],[Max T °C]]-Forecasts[[#This Row],[Min T °C]]</f>
        <v>4</v>
      </c>
      <c r="E12156" t="s">
        <v>122</v>
      </c>
      <c r="F12156" s="4" t="s">
        <v>90</v>
      </c>
      <c r="G12156" s="4">
        <v>15</v>
      </c>
      <c r="H12156" s="4" t="s">
        <v>45</v>
      </c>
      <c r="I12156" s="4" t="s">
        <v>97</v>
      </c>
      <c r="J12156">
        <v>0.2</v>
      </c>
      <c r="K12156" s="4" t="s">
        <v>29</v>
      </c>
      <c r="L12156" s="4" t="s">
        <v>52</v>
      </c>
      <c r="M12156">
        <f>+HOUR(Forecasts[[#This Row],[Sunset]]) *60 +MINUTE(Forecasts[[#This Row],[Sunset]]) - HOUR(Forecasts[[#This Row],[Sunrise]]) *60 - MINUTE(Forecasts[[#This Row],[Sunrise]])</f>
        <v>789</v>
      </c>
      <c r="N12156" t="s">
        <v>112</v>
      </c>
    </row>
    <row r="12157" spans="1:14" x14ac:dyDescent="0.25">
      <c r="A12157" t="s">
        <v>55</v>
      </c>
      <c r="B12157" s="3" t="s">
        <v>57</v>
      </c>
      <c r="C12157" s="3" t="s">
        <v>98</v>
      </c>
      <c r="D12157">
        <f>+Forecasts[[#This Row],[Max T °C]]-Forecasts[[#This Row],[Min T °C]]</f>
        <v>4</v>
      </c>
      <c r="E12157" t="s">
        <v>121</v>
      </c>
      <c r="F12157" s="4" t="s">
        <v>83</v>
      </c>
      <c r="G12157" s="4">
        <v>10</v>
      </c>
      <c r="H12157" s="4" t="s">
        <v>120</v>
      </c>
      <c r="I12157" s="4" t="s">
        <v>119</v>
      </c>
      <c r="J12157">
        <v>10.8</v>
      </c>
      <c r="K12157" s="4" t="s">
        <v>29</v>
      </c>
      <c r="L12157" s="4" t="s">
        <v>52</v>
      </c>
      <c r="M12157">
        <f>+HOUR(Forecasts[[#This Row],[Sunset]]) *60 +MINUTE(Forecasts[[#This Row],[Sunset]]) - HOUR(Forecasts[[#This Row],[Sunrise]]) *60 - MINUTE(Forecasts[[#This Row],[Sunrise]])</f>
        <v>789</v>
      </c>
      <c r="N12157" t="s">
        <v>112</v>
      </c>
    </row>
    <row r="12158" spans="1:14" x14ac:dyDescent="0.25">
      <c r="A12158" t="s">
        <v>51</v>
      </c>
      <c r="B12158" s="3" t="s">
        <v>32</v>
      </c>
      <c r="C12158" s="3" t="s">
        <v>33</v>
      </c>
      <c r="D12158">
        <f>+Forecasts[[#This Row],[Max T °C]]-Forecasts[[#This Row],[Min T °C]]</f>
        <v>4</v>
      </c>
      <c r="E12158" t="s">
        <v>118</v>
      </c>
      <c r="F12158" s="4" t="s">
        <v>92</v>
      </c>
      <c r="G12158" s="4">
        <v>12</v>
      </c>
      <c r="H12158" s="4" t="s">
        <v>50</v>
      </c>
      <c r="I12158" s="4" t="s">
        <v>40</v>
      </c>
      <c r="J12158">
        <v>4.7</v>
      </c>
      <c r="K12158" s="4" t="s">
        <v>29</v>
      </c>
      <c r="L12158" s="4" t="s">
        <v>49</v>
      </c>
      <c r="M12158">
        <f>+HOUR(Forecasts[[#This Row],[Sunset]]) *60 +MINUTE(Forecasts[[#This Row],[Sunset]]) - HOUR(Forecasts[[#This Row],[Sunrise]]) *60 - MINUTE(Forecasts[[#This Row],[Sunrise]])</f>
        <v>790</v>
      </c>
      <c r="N12158" t="s">
        <v>112</v>
      </c>
    </row>
    <row r="12159" spans="1:14" x14ac:dyDescent="0.25">
      <c r="A12159" t="s">
        <v>48</v>
      </c>
      <c r="B12159" s="3" t="s">
        <v>57</v>
      </c>
      <c r="C12159" s="3" t="s">
        <v>33</v>
      </c>
      <c r="D12159">
        <f>+Forecasts[[#This Row],[Max T °C]]-Forecasts[[#This Row],[Min T °C]]</f>
        <v>5</v>
      </c>
      <c r="E12159" t="s">
        <v>117</v>
      </c>
      <c r="F12159" s="4" t="s">
        <v>87</v>
      </c>
      <c r="G12159" s="4">
        <v>12</v>
      </c>
      <c r="H12159" s="4" t="s">
        <v>45</v>
      </c>
      <c r="I12159" s="4" t="s">
        <v>116</v>
      </c>
      <c r="J12159">
        <v>0.2</v>
      </c>
      <c r="K12159" s="4" t="s">
        <v>29</v>
      </c>
      <c r="L12159" s="4" t="s">
        <v>43</v>
      </c>
      <c r="M12159">
        <f>+HOUR(Forecasts[[#This Row],[Sunset]]) *60 +MINUTE(Forecasts[[#This Row],[Sunset]]) - HOUR(Forecasts[[#This Row],[Sunrise]]) *60 - MINUTE(Forecasts[[#This Row],[Sunrise]])</f>
        <v>791</v>
      </c>
      <c r="N12159" t="s">
        <v>112</v>
      </c>
    </row>
    <row r="12160" spans="1:14" x14ac:dyDescent="0.25">
      <c r="A12160" t="s">
        <v>46</v>
      </c>
      <c r="B12160" s="3" t="s">
        <v>73</v>
      </c>
      <c r="C12160" s="3" t="s">
        <v>41</v>
      </c>
      <c r="D12160">
        <f>+Forecasts[[#This Row],[Max T °C]]-Forecasts[[#This Row],[Min T °C]]</f>
        <v>4</v>
      </c>
      <c r="E12160" t="s">
        <v>115</v>
      </c>
      <c r="F12160" s="4" t="s">
        <v>83</v>
      </c>
      <c r="G12160" s="4">
        <v>17</v>
      </c>
      <c r="H12160" s="4" t="s">
        <v>62</v>
      </c>
      <c r="I12160" s="4" t="s">
        <v>97</v>
      </c>
      <c r="J12160">
        <v>0.5</v>
      </c>
      <c r="K12160" s="4" t="s">
        <v>29</v>
      </c>
      <c r="L12160" s="4" t="s">
        <v>43</v>
      </c>
      <c r="M12160">
        <f>+HOUR(Forecasts[[#This Row],[Sunset]]) *60 +MINUTE(Forecasts[[#This Row],[Sunset]]) - HOUR(Forecasts[[#This Row],[Sunrise]]) *60 - MINUTE(Forecasts[[#This Row],[Sunrise]])</f>
        <v>791</v>
      </c>
      <c r="N12160" t="s">
        <v>112</v>
      </c>
    </row>
    <row r="12161" spans="1:14" x14ac:dyDescent="0.25">
      <c r="A12161" t="s">
        <v>42</v>
      </c>
      <c r="B12161" s="3" t="s">
        <v>92</v>
      </c>
      <c r="C12161" s="3" t="s">
        <v>41</v>
      </c>
      <c r="D12161">
        <f>+Forecasts[[#This Row],[Max T °C]]-Forecasts[[#This Row],[Min T °C]]</f>
        <v>5</v>
      </c>
      <c r="E12161" t="s">
        <v>110</v>
      </c>
      <c r="F12161" s="4" t="s">
        <v>114</v>
      </c>
      <c r="G12161" s="4">
        <v>20</v>
      </c>
      <c r="H12161" s="4" t="s">
        <v>40</v>
      </c>
      <c r="I12161" s="4" t="s">
        <v>113</v>
      </c>
      <c r="J12161" t="s">
        <v>4</v>
      </c>
      <c r="K12161" s="4" t="s">
        <v>29</v>
      </c>
      <c r="L12161" s="4" t="s">
        <v>38</v>
      </c>
      <c r="M12161">
        <f>+HOUR(Forecasts[[#This Row],[Sunset]]) *60 +MINUTE(Forecasts[[#This Row],[Sunset]]) - HOUR(Forecasts[[#This Row],[Sunrise]]) *60 - MINUTE(Forecasts[[#This Row],[Sunrise]])</f>
        <v>792</v>
      </c>
      <c r="N12161" t="s">
        <v>112</v>
      </c>
    </row>
    <row r="12162" spans="1:14" x14ac:dyDescent="0.25">
      <c r="A12162" t="s">
        <v>111</v>
      </c>
      <c r="B12162" s="3" t="s">
        <v>32</v>
      </c>
      <c r="C12162" s="3" t="s">
        <v>63</v>
      </c>
      <c r="D12162">
        <f>+Forecasts[[#This Row],[Max T °C]]-Forecasts[[#This Row],[Min T °C]]</f>
        <v>6</v>
      </c>
      <c r="E12162" t="s">
        <v>110</v>
      </c>
      <c r="F12162" s="4" t="s">
        <v>73</v>
      </c>
      <c r="G12162" s="4">
        <v>22</v>
      </c>
      <c r="H12162" s="4" t="s">
        <v>109</v>
      </c>
      <c r="I12162" s="4" t="s">
        <v>108</v>
      </c>
      <c r="J12162" t="s">
        <v>4</v>
      </c>
      <c r="K12162" s="4" t="s">
        <v>107</v>
      </c>
      <c r="L12162" s="4" t="s">
        <v>106</v>
      </c>
      <c r="M12162">
        <f>+HOUR(Forecasts[[#This Row],[Sunset]]) *60 +MINUTE(Forecasts[[#This Row],[Sunset]]) - HOUR(Forecasts[[#This Row],[Sunrise]]) *60 - MINUTE(Forecasts[[#This Row],[Sunrise]])</f>
        <v>783</v>
      </c>
      <c r="N12162" t="s">
        <v>82</v>
      </c>
    </row>
    <row r="12163" spans="1:14" x14ac:dyDescent="0.25">
      <c r="A12163" t="s">
        <v>81</v>
      </c>
      <c r="B12163" s="3" t="s">
        <v>34</v>
      </c>
      <c r="C12163" s="3" t="s">
        <v>58</v>
      </c>
      <c r="D12163">
        <f>+Forecasts[[#This Row],[Max T °C]]-Forecasts[[#This Row],[Min T °C]]</f>
        <v>4</v>
      </c>
      <c r="E12163" t="s">
        <v>105</v>
      </c>
      <c r="F12163" s="4" t="s">
        <v>57</v>
      </c>
      <c r="G12163" s="4">
        <v>20</v>
      </c>
      <c r="H12163" s="4" t="s">
        <v>56</v>
      </c>
      <c r="I12163" s="4" t="s">
        <v>104</v>
      </c>
      <c r="J12163" t="s">
        <v>4</v>
      </c>
      <c r="K12163" s="4" t="s">
        <v>29</v>
      </c>
      <c r="L12163" s="4" t="s">
        <v>77</v>
      </c>
      <c r="M12163">
        <f>+HOUR(Forecasts[[#This Row],[Sunset]]) *60 +MINUTE(Forecasts[[#This Row],[Sunset]]) - HOUR(Forecasts[[#This Row],[Sunrise]]) *60 - MINUTE(Forecasts[[#This Row],[Sunrise]])</f>
        <v>785</v>
      </c>
      <c r="N12163" t="s">
        <v>82</v>
      </c>
    </row>
    <row r="12164" spans="1:14" x14ac:dyDescent="0.25">
      <c r="A12164" t="s">
        <v>79</v>
      </c>
      <c r="B12164" s="3" t="s">
        <v>32</v>
      </c>
      <c r="C12164" s="3" t="s">
        <v>58</v>
      </c>
      <c r="D12164">
        <f>+Forecasts[[#This Row],[Max T °C]]-Forecasts[[#This Row],[Min T °C]]</f>
        <v>5</v>
      </c>
      <c r="E12164" t="s">
        <v>103</v>
      </c>
      <c r="F12164" s="4" t="s">
        <v>73</v>
      </c>
      <c r="G12164" s="4">
        <v>19</v>
      </c>
      <c r="H12164" s="4" t="s">
        <v>72</v>
      </c>
      <c r="I12164" s="4" t="s">
        <v>78</v>
      </c>
      <c r="J12164">
        <v>1.2</v>
      </c>
      <c r="K12164" s="4" t="s">
        <v>29</v>
      </c>
      <c r="L12164" s="4" t="s">
        <v>77</v>
      </c>
      <c r="M12164">
        <f>+HOUR(Forecasts[[#This Row],[Sunset]]) *60 +MINUTE(Forecasts[[#This Row],[Sunset]]) - HOUR(Forecasts[[#This Row],[Sunrise]]) *60 - MINUTE(Forecasts[[#This Row],[Sunrise]])</f>
        <v>785</v>
      </c>
      <c r="N12164" t="s">
        <v>82</v>
      </c>
    </row>
    <row r="12165" spans="1:14" x14ac:dyDescent="0.25">
      <c r="A12165" t="s">
        <v>76</v>
      </c>
      <c r="B12165" s="3" t="s">
        <v>32</v>
      </c>
      <c r="C12165" s="3" t="s">
        <v>58</v>
      </c>
      <c r="D12165">
        <f>+Forecasts[[#This Row],[Max T °C]]-Forecasts[[#This Row],[Min T °C]]</f>
        <v>5</v>
      </c>
      <c r="E12165" t="s">
        <v>102</v>
      </c>
      <c r="F12165" s="4" t="s">
        <v>92</v>
      </c>
      <c r="G12165" s="4">
        <v>19</v>
      </c>
      <c r="H12165" s="4" t="s">
        <v>31</v>
      </c>
      <c r="I12165" s="4" t="s">
        <v>101</v>
      </c>
      <c r="J12165">
        <v>1.2</v>
      </c>
      <c r="K12165" s="4" t="s">
        <v>29</v>
      </c>
      <c r="L12165" s="4" t="s">
        <v>70</v>
      </c>
      <c r="M12165">
        <f>+HOUR(Forecasts[[#This Row],[Sunset]]) *60 +MINUTE(Forecasts[[#This Row],[Sunset]]) - HOUR(Forecasts[[#This Row],[Sunrise]]) *60 - MINUTE(Forecasts[[#This Row],[Sunrise]])</f>
        <v>786</v>
      </c>
      <c r="N12165" t="s">
        <v>82</v>
      </c>
    </row>
    <row r="12166" spans="1:14" x14ac:dyDescent="0.25">
      <c r="A12166" t="s">
        <v>74</v>
      </c>
      <c r="B12166" s="3" t="s">
        <v>34</v>
      </c>
      <c r="C12166" s="3" t="s">
        <v>58</v>
      </c>
      <c r="D12166">
        <f>+Forecasts[[#This Row],[Max T °C]]-Forecasts[[#This Row],[Min T °C]]</f>
        <v>4</v>
      </c>
      <c r="E12166" t="s">
        <v>7</v>
      </c>
      <c r="F12166" s="4" t="s">
        <v>57</v>
      </c>
      <c r="G12166" s="4">
        <v>17</v>
      </c>
      <c r="H12166" s="4" t="s">
        <v>45</v>
      </c>
      <c r="I12166" s="4" t="s">
        <v>100</v>
      </c>
      <c r="J12166" t="s">
        <v>4</v>
      </c>
      <c r="K12166" s="4" t="s">
        <v>29</v>
      </c>
      <c r="L12166" s="4" t="s">
        <v>70</v>
      </c>
      <c r="M12166">
        <f>+HOUR(Forecasts[[#This Row],[Sunset]]) *60 +MINUTE(Forecasts[[#This Row],[Sunset]]) - HOUR(Forecasts[[#This Row],[Sunrise]]) *60 - MINUTE(Forecasts[[#This Row],[Sunrise]])</f>
        <v>786</v>
      </c>
      <c r="N12166" t="s">
        <v>82</v>
      </c>
    </row>
    <row r="12167" spans="1:14" x14ac:dyDescent="0.25">
      <c r="A12167" t="s">
        <v>69</v>
      </c>
      <c r="B12167" s="3" t="s">
        <v>34</v>
      </c>
      <c r="C12167" s="3" t="s">
        <v>63</v>
      </c>
      <c r="D12167">
        <f>+Forecasts[[#This Row],[Max T °C]]-Forecasts[[#This Row],[Min T °C]]</f>
        <v>5</v>
      </c>
      <c r="E12167" t="s">
        <v>6</v>
      </c>
      <c r="F12167" s="4" t="s">
        <v>57</v>
      </c>
      <c r="G12167" s="4">
        <v>14</v>
      </c>
      <c r="H12167" s="4" t="s">
        <v>95</v>
      </c>
      <c r="I12167" s="4" t="s">
        <v>39</v>
      </c>
      <c r="J12167">
        <v>6.7</v>
      </c>
      <c r="K12167" s="4" t="s">
        <v>29</v>
      </c>
      <c r="L12167" s="4" t="s">
        <v>67</v>
      </c>
      <c r="M12167">
        <f>+HOUR(Forecasts[[#This Row],[Sunset]]) *60 +MINUTE(Forecasts[[#This Row],[Sunset]]) - HOUR(Forecasts[[#This Row],[Sunrise]]) *60 - MINUTE(Forecasts[[#This Row],[Sunrise]])</f>
        <v>787</v>
      </c>
      <c r="N12167" t="s">
        <v>82</v>
      </c>
    </row>
    <row r="12168" spans="1:14" x14ac:dyDescent="0.25">
      <c r="A12168" t="s">
        <v>66</v>
      </c>
      <c r="B12168" s="3" t="s">
        <v>34</v>
      </c>
      <c r="C12168" s="3" t="s">
        <v>58</v>
      </c>
      <c r="D12168">
        <f>+Forecasts[[#This Row],[Max T °C]]-Forecasts[[#This Row],[Min T °C]]</f>
        <v>4</v>
      </c>
      <c r="E12168" t="s">
        <v>7</v>
      </c>
      <c r="F12168" s="4" t="s">
        <v>57</v>
      </c>
      <c r="G12168" s="4">
        <v>17</v>
      </c>
      <c r="H12168" s="4" t="s">
        <v>95</v>
      </c>
      <c r="I12168" s="4" t="s">
        <v>99</v>
      </c>
      <c r="J12168" t="s">
        <v>4</v>
      </c>
      <c r="K12168" s="4" t="s">
        <v>29</v>
      </c>
      <c r="L12168" s="4" t="s">
        <v>60</v>
      </c>
      <c r="M12168">
        <f>+HOUR(Forecasts[[#This Row],[Sunset]]) *60 +MINUTE(Forecasts[[#This Row],[Sunset]]) - HOUR(Forecasts[[#This Row],[Sunrise]]) *60 - MINUTE(Forecasts[[#This Row],[Sunrise]])</f>
        <v>788</v>
      </c>
      <c r="N12168" t="s">
        <v>82</v>
      </c>
    </row>
    <row r="12169" spans="1:14" x14ac:dyDescent="0.25">
      <c r="A12169" t="s">
        <v>64</v>
      </c>
      <c r="B12169" s="3" t="s">
        <v>34</v>
      </c>
      <c r="C12169" s="3" t="s">
        <v>63</v>
      </c>
      <c r="D12169">
        <f>+Forecasts[[#This Row],[Max T °C]]-Forecasts[[#This Row],[Min T °C]]</f>
        <v>5</v>
      </c>
      <c r="E12169" t="s">
        <v>27</v>
      </c>
      <c r="F12169" s="4" t="s">
        <v>73</v>
      </c>
      <c r="G12169" s="4">
        <v>14</v>
      </c>
      <c r="H12169" s="4" t="s">
        <v>50</v>
      </c>
      <c r="I12169" s="4" t="s">
        <v>39</v>
      </c>
      <c r="J12169">
        <v>0.4</v>
      </c>
      <c r="K12169" s="4" t="s">
        <v>29</v>
      </c>
      <c r="L12169" s="4" t="s">
        <v>60</v>
      </c>
      <c r="M12169">
        <f>+HOUR(Forecasts[[#This Row],[Sunset]]) *60 +MINUTE(Forecasts[[#This Row],[Sunset]]) - HOUR(Forecasts[[#This Row],[Sunrise]]) *60 - MINUTE(Forecasts[[#This Row],[Sunrise]])</f>
        <v>788</v>
      </c>
      <c r="N12169" t="s">
        <v>82</v>
      </c>
    </row>
    <row r="12170" spans="1:14" x14ac:dyDescent="0.25">
      <c r="A12170" t="s">
        <v>59</v>
      </c>
      <c r="B12170" s="3" t="s">
        <v>32</v>
      </c>
      <c r="C12170" s="3" t="s">
        <v>98</v>
      </c>
      <c r="D12170">
        <f>+Forecasts[[#This Row],[Max T °C]]-Forecasts[[#This Row],[Min T °C]]</f>
        <v>3</v>
      </c>
      <c r="E12170" t="s">
        <v>7</v>
      </c>
      <c r="F12170" s="4" t="s">
        <v>92</v>
      </c>
      <c r="G12170" s="4">
        <v>15</v>
      </c>
      <c r="H12170" s="4" t="s">
        <v>50</v>
      </c>
      <c r="I12170" s="4" t="s">
        <v>97</v>
      </c>
      <c r="J12170">
        <v>0.3</v>
      </c>
      <c r="K12170" s="4" t="s">
        <v>29</v>
      </c>
      <c r="L12170" s="4" t="s">
        <v>52</v>
      </c>
      <c r="M12170">
        <f>+HOUR(Forecasts[[#This Row],[Sunset]]) *60 +MINUTE(Forecasts[[#This Row],[Sunset]]) - HOUR(Forecasts[[#This Row],[Sunrise]]) *60 - MINUTE(Forecasts[[#This Row],[Sunrise]])</f>
        <v>789</v>
      </c>
      <c r="N12170" t="s">
        <v>82</v>
      </c>
    </row>
    <row r="12171" spans="1:14" x14ac:dyDescent="0.25">
      <c r="A12171" t="s">
        <v>55</v>
      </c>
      <c r="B12171" s="3" t="s">
        <v>57</v>
      </c>
      <c r="C12171" s="3" t="s">
        <v>41</v>
      </c>
      <c r="D12171">
        <f>+Forecasts[[#This Row],[Max T °C]]-Forecasts[[#This Row],[Min T °C]]</f>
        <v>3</v>
      </c>
      <c r="E12171" t="s">
        <v>96</v>
      </c>
      <c r="F12171" s="4" t="s">
        <v>90</v>
      </c>
      <c r="G12171" s="4">
        <v>18</v>
      </c>
      <c r="H12171" s="4" t="s">
        <v>95</v>
      </c>
      <c r="I12171" s="4" t="s">
        <v>94</v>
      </c>
      <c r="J12171">
        <v>0.8</v>
      </c>
      <c r="K12171" s="4" t="s">
        <v>29</v>
      </c>
      <c r="L12171" s="4" t="s">
        <v>52</v>
      </c>
      <c r="M12171">
        <f>+HOUR(Forecasts[[#This Row],[Sunset]]) *60 +MINUTE(Forecasts[[#This Row],[Sunset]]) - HOUR(Forecasts[[#This Row],[Sunrise]]) *60 - MINUTE(Forecasts[[#This Row],[Sunrise]])</f>
        <v>789</v>
      </c>
      <c r="N12171" t="s">
        <v>82</v>
      </c>
    </row>
    <row r="12172" spans="1:14" x14ac:dyDescent="0.25">
      <c r="A12172" t="s">
        <v>51</v>
      </c>
      <c r="B12172" s="3" t="s">
        <v>57</v>
      </c>
      <c r="C12172" s="3" t="s">
        <v>41</v>
      </c>
      <c r="D12172">
        <f>+Forecasts[[#This Row],[Max T °C]]-Forecasts[[#This Row],[Min T °C]]</f>
        <v>3</v>
      </c>
      <c r="E12172" t="s">
        <v>93</v>
      </c>
      <c r="F12172" s="4" t="s">
        <v>92</v>
      </c>
      <c r="G12172" s="4">
        <v>21</v>
      </c>
      <c r="H12172" s="4" t="s">
        <v>31</v>
      </c>
      <c r="I12172" s="4" t="s">
        <v>35</v>
      </c>
      <c r="J12172">
        <v>1.7</v>
      </c>
      <c r="K12172" s="4" t="s">
        <v>29</v>
      </c>
      <c r="L12172" s="4" t="s">
        <v>49</v>
      </c>
      <c r="M12172">
        <f>+HOUR(Forecasts[[#This Row],[Sunset]]) *60 +MINUTE(Forecasts[[#This Row],[Sunset]]) - HOUR(Forecasts[[#This Row],[Sunrise]]) *60 - MINUTE(Forecasts[[#This Row],[Sunrise]])</f>
        <v>790</v>
      </c>
      <c r="N12172" t="s">
        <v>82</v>
      </c>
    </row>
    <row r="12173" spans="1:14" x14ac:dyDescent="0.25">
      <c r="A12173" t="s">
        <v>48</v>
      </c>
      <c r="B12173" s="3" t="s">
        <v>57</v>
      </c>
      <c r="C12173" s="3" t="s">
        <v>41</v>
      </c>
      <c r="D12173">
        <f>+Forecasts[[#This Row],[Max T °C]]-Forecasts[[#This Row],[Min T °C]]</f>
        <v>3</v>
      </c>
      <c r="E12173" t="s">
        <v>91</v>
      </c>
      <c r="F12173" s="4" t="s">
        <v>90</v>
      </c>
      <c r="G12173" s="4">
        <v>21</v>
      </c>
      <c r="H12173" s="4" t="s">
        <v>36</v>
      </c>
      <c r="I12173" s="4" t="s">
        <v>89</v>
      </c>
      <c r="J12173">
        <v>8.5</v>
      </c>
      <c r="K12173" s="4" t="s">
        <v>29</v>
      </c>
      <c r="L12173" s="4" t="s">
        <v>43</v>
      </c>
      <c r="M12173">
        <f>+HOUR(Forecasts[[#This Row],[Sunset]]) *60 +MINUTE(Forecasts[[#This Row],[Sunset]]) - HOUR(Forecasts[[#This Row],[Sunrise]]) *60 - MINUTE(Forecasts[[#This Row],[Sunrise]])</f>
        <v>791</v>
      </c>
      <c r="N12173" t="s">
        <v>82</v>
      </c>
    </row>
    <row r="12174" spans="1:14" x14ac:dyDescent="0.25">
      <c r="A12174" t="s">
        <v>46</v>
      </c>
      <c r="B12174" s="3" t="s">
        <v>57</v>
      </c>
      <c r="C12174" s="3" t="s">
        <v>41</v>
      </c>
      <c r="D12174">
        <f>+Forecasts[[#This Row],[Max T °C]]-Forecasts[[#This Row],[Min T °C]]</f>
        <v>3</v>
      </c>
      <c r="E12174" t="s">
        <v>5</v>
      </c>
      <c r="F12174" s="4" t="s">
        <v>87</v>
      </c>
      <c r="G12174" s="4">
        <v>19</v>
      </c>
      <c r="H12174" s="4" t="s">
        <v>36</v>
      </c>
      <c r="I12174" s="4" t="s">
        <v>86</v>
      </c>
      <c r="J12174">
        <v>4.9000000000000004</v>
      </c>
      <c r="K12174" s="4" t="s">
        <v>29</v>
      </c>
      <c r="L12174" s="4" t="s">
        <v>43</v>
      </c>
      <c r="M12174">
        <f>+HOUR(Forecasts[[#This Row],[Sunset]]) *60 +MINUTE(Forecasts[[#This Row],[Sunset]]) - HOUR(Forecasts[[#This Row],[Sunrise]]) *60 - MINUTE(Forecasts[[#This Row],[Sunrise]])</f>
        <v>791</v>
      </c>
      <c r="N12174" t="s">
        <v>82</v>
      </c>
    </row>
    <row r="12175" spans="1:14" x14ac:dyDescent="0.25">
      <c r="A12175" t="s">
        <v>42</v>
      </c>
      <c r="B12175" s="3" t="s">
        <v>73</v>
      </c>
      <c r="C12175" s="3" t="s">
        <v>41</v>
      </c>
      <c r="D12175">
        <f>+Forecasts[[#This Row],[Max T °C]]-Forecasts[[#This Row],[Min T °C]]</f>
        <v>4</v>
      </c>
      <c r="E12175" t="s">
        <v>88</v>
      </c>
      <c r="F12175" s="4" t="s">
        <v>87</v>
      </c>
      <c r="G12175" s="4">
        <v>22</v>
      </c>
      <c r="H12175" s="4" t="s">
        <v>86</v>
      </c>
      <c r="I12175" s="4" t="s">
        <v>85</v>
      </c>
      <c r="J12175">
        <v>2.8</v>
      </c>
      <c r="K12175" s="4" t="s">
        <v>29</v>
      </c>
      <c r="L12175" s="4" t="s">
        <v>38</v>
      </c>
      <c r="M12175">
        <f>+HOUR(Forecasts[[#This Row],[Sunset]]) *60 +MINUTE(Forecasts[[#This Row],[Sunset]]) - HOUR(Forecasts[[#This Row],[Sunrise]]) *60 - MINUTE(Forecasts[[#This Row],[Sunrise]])</f>
        <v>792</v>
      </c>
      <c r="N12175" t="s">
        <v>82</v>
      </c>
    </row>
    <row r="12176" spans="1:14" ht="14.25" customHeight="1" x14ac:dyDescent="0.25">
      <c r="A12176" t="s">
        <v>37</v>
      </c>
      <c r="B12176" s="3" t="s">
        <v>73</v>
      </c>
      <c r="C12176" s="3" t="s">
        <v>41</v>
      </c>
      <c r="D12176">
        <f>+Forecasts[[#This Row],[Max T °C]]-Forecasts[[#This Row],[Min T °C]]</f>
        <v>4</v>
      </c>
      <c r="E12176" t="s">
        <v>84</v>
      </c>
      <c r="F12176" s="4" t="s">
        <v>83</v>
      </c>
      <c r="G12176" s="4">
        <v>20</v>
      </c>
      <c r="H12176" s="4" t="s">
        <v>50</v>
      </c>
      <c r="I12176" s="4" t="s">
        <v>40</v>
      </c>
      <c r="J12176">
        <v>5.7</v>
      </c>
      <c r="K12176" s="4" t="s">
        <v>29</v>
      </c>
      <c r="L12176" s="4" t="s">
        <v>28</v>
      </c>
      <c r="M12176">
        <f>+HOUR(Forecasts[[#This Row],[Sunset]]) *60 +MINUTE(Forecasts[[#This Row],[Sunset]]) - HOUR(Forecasts[[#This Row],[Sunrise]]) *60 - MINUTE(Forecasts[[#This Row],[Sunrise]])</f>
        <v>793</v>
      </c>
      <c r="N12176" t="s">
        <v>82</v>
      </c>
    </row>
    <row r="12177" spans="1:1023 1033:2045 2055:3067 3077:4089 4099:5111 5121:6144 6146:8191 8201:9213 9223:10235 10245:11257 11267:12279 12289:13312 13314:15359 15369:16381" x14ac:dyDescent="0.25">
      <c r="A12177" s="2" t="s">
        <v>111</v>
      </c>
      <c r="B12177" s="3" t="s">
        <v>32</v>
      </c>
      <c r="C12177" s="3" t="s">
        <v>63</v>
      </c>
      <c r="D12177">
        <f>+Forecasts[[#This Row],[Max T °C]]-Forecasts[[#This Row],[Min T °C]]</f>
        <v>6</v>
      </c>
      <c r="E12177" t="s">
        <v>110</v>
      </c>
      <c r="F12177" s="4" t="s">
        <v>73</v>
      </c>
      <c r="G12177" s="4">
        <v>22</v>
      </c>
      <c r="H12177" s="4" t="s">
        <v>109</v>
      </c>
      <c r="I12177" s="4" t="s">
        <v>108</v>
      </c>
      <c r="J12177" t="s">
        <v>4</v>
      </c>
      <c r="K12177" s="5" t="s">
        <v>107</v>
      </c>
      <c r="L12177" s="5" t="s">
        <v>106</v>
      </c>
      <c r="M12177">
        <f>+HOUR(Forecasts[[#This Row],[Sunset]]) *60 +MINUTE(Forecasts[[#This Row],[Sunset]]) - HOUR(Forecasts[[#This Row],[Sunrise]]) *60 - MINUTE(Forecasts[[#This Row],[Sunrise]])</f>
        <v>783</v>
      </c>
      <c r="N12177" s="2" t="s">
        <v>82</v>
      </c>
      <c r="O12177" s="2"/>
      <c r="Y12177" s="1"/>
      <c r="Z12177" s="1"/>
      <c r="AB12177" s="2"/>
      <c r="AC12177" s="2"/>
      <c r="AM12177" s="1"/>
      <c r="AN12177" s="1"/>
      <c r="AP12177" s="2"/>
      <c r="AQ12177" s="2"/>
      <c r="BA12177" s="1"/>
      <c r="BB12177" s="1"/>
      <c r="BD12177" s="2"/>
      <c r="BE12177" s="2"/>
      <c r="BO12177" s="1"/>
      <c r="BP12177" s="1"/>
      <c r="BR12177" s="2"/>
      <c r="BS12177" s="2"/>
      <c r="CC12177" s="1"/>
      <c r="CD12177" s="1"/>
      <c r="CF12177" s="2"/>
      <c r="CG12177" s="2"/>
      <c r="CQ12177" s="1"/>
      <c r="CR12177" s="1"/>
      <c r="CT12177" s="2"/>
      <c r="CU12177" s="2"/>
      <c r="DE12177" s="1"/>
      <c r="DF12177" s="1"/>
      <c r="DH12177" s="2"/>
      <c r="DI12177" s="2"/>
      <c r="DS12177" s="1"/>
      <c r="DT12177" s="1"/>
      <c r="DV12177" s="2"/>
      <c r="DW12177" s="2"/>
      <c r="EG12177" s="1"/>
      <c r="EH12177" s="1"/>
      <c r="EJ12177" s="2"/>
      <c r="EK12177" s="2"/>
      <c r="EU12177" s="1"/>
      <c r="EV12177" s="1"/>
      <c r="EX12177" s="2"/>
      <c r="EY12177" s="2"/>
      <c r="FI12177" s="1"/>
      <c r="FJ12177" s="1"/>
      <c r="FL12177" s="2"/>
      <c r="FM12177" s="2"/>
      <c r="FW12177" s="1"/>
      <c r="FX12177" s="1"/>
      <c r="FZ12177" s="2"/>
      <c r="GA12177" s="2"/>
      <c r="GK12177" s="1"/>
      <c r="GL12177" s="1"/>
      <c r="GN12177" s="2"/>
      <c r="GO12177" s="2"/>
      <c r="GY12177" s="1"/>
      <c r="GZ12177" s="1"/>
      <c r="HB12177" s="2"/>
      <c r="HC12177" s="2"/>
      <c r="HM12177" s="1"/>
      <c r="HN12177" s="1"/>
      <c r="HP12177" s="2"/>
      <c r="HQ12177" s="2"/>
      <c r="IA12177" s="1"/>
      <c r="IB12177" s="1"/>
      <c r="ID12177" s="2"/>
      <c r="IE12177" s="2"/>
      <c r="IO12177" s="1"/>
      <c r="IP12177" s="1"/>
      <c r="IR12177" s="2"/>
      <c r="IS12177" s="2"/>
      <c r="JC12177" s="1"/>
      <c r="JD12177" s="1"/>
      <c r="JF12177" s="2"/>
      <c r="JG12177" s="2"/>
      <c r="JQ12177" s="1"/>
      <c r="JR12177" s="1"/>
      <c r="JT12177" s="2"/>
      <c r="JU12177" s="2"/>
      <c r="KE12177" s="1"/>
      <c r="KF12177" s="1"/>
      <c r="KH12177" s="2"/>
      <c r="KI12177" s="2"/>
      <c r="KS12177" s="1"/>
      <c r="KT12177" s="1"/>
      <c r="KV12177" s="2"/>
      <c r="KW12177" s="2"/>
      <c r="LG12177" s="1"/>
      <c r="LH12177" s="1"/>
      <c r="LJ12177" s="2"/>
      <c r="LK12177" s="2"/>
      <c r="LU12177" s="1"/>
      <c r="LV12177" s="1"/>
      <c r="LX12177" s="2"/>
      <c r="LY12177" s="2"/>
      <c r="MI12177" s="1"/>
      <c r="MJ12177" s="1"/>
      <c r="ML12177" s="2"/>
      <c r="MM12177" s="2"/>
      <c r="MW12177" s="1"/>
      <c r="MX12177" s="1"/>
      <c r="MZ12177" s="2"/>
      <c r="NA12177" s="2"/>
      <c r="NK12177" s="1"/>
      <c r="NL12177" s="1"/>
      <c r="NN12177" s="2"/>
      <c r="NO12177" s="2"/>
      <c r="NY12177" s="1"/>
      <c r="NZ12177" s="1"/>
      <c r="OB12177" s="2"/>
      <c r="OC12177" s="2"/>
      <c r="OM12177" s="1"/>
      <c r="ON12177" s="1"/>
      <c r="OP12177" s="2"/>
      <c r="OQ12177" s="2"/>
      <c r="PA12177" s="1"/>
      <c r="PB12177" s="1"/>
      <c r="PD12177" s="2"/>
      <c r="PE12177" s="2"/>
      <c r="PO12177" s="1"/>
      <c r="PP12177" s="1"/>
      <c r="PR12177" s="2"/>
      <c r="PS12177" s="2"/>
      <c r="QC12177" s="1"/>
      <c r="QD12177" s="1"/>
      <c r="QF12177" s="2"/>
      <c r="QG12177" s="2"/>
      <c r="QQ12177" s="1"/>
      <c r="QR12177" s="1"/>
      <c r="QT12177" s="2"/>
      <c r="QU12177" s="2"/>
      <c r="RE12177" s="1"/>
      <c r="RF12177" s="1"/>
      <c r="RH12177" s="2"/>
      <c r="RI12177" s="2"/>
      <c r="RS12177" s="1"/>
      <c r="RT12177" s="1"/>
      <c r="RV12177" s="2"/>
      <c r="RW12177" s="2"/>
      <c r="SG12177" s="1"/>
      <c r="SH12177" s="1"/>
      <c r="SJ12177" s="2"/>
      <c r="SK12177" s="2"/>
      <c r="SU12177" s="1"/>
      <c r="SV12177" s="1"/>
      <c r="SX12177" s="2"/>
      <c r="SY12177" s="2"/>
      <c r="TI12177" s="1"/>
      <c r="TJ12177" s="1"/>
      <c r="TL12177" s="2"/>
      <c r="TM12177" s="2"/>
      <c r="TW12177" s="1"/>
      <c r="TX12177" s="1"/>
      <c r="TZ12177" s="2"/>
      <c r="UA12177" s="2"/>
      <c r="UK12177" s="1"/>
      <c r="UL12177" s="1"/>
      <c r="UN12177" s="2"/>
      <c r="UO12177" s="2"/>
      <c r="UY12177" s="1"/>
      <c r="UZ12177" s="1"/>
      <c r="VB12177" s="2"/>
      <c r="VC12177" s="2"/>
      <c r="VM12177" s="1"/>
      <c r="VN12177" s="1"/>
      <c r="VP12177" s="2"/>
      <c r="VQ12177" s="2"/>
      <c r="WA12177" s="1"/>
      <c r="WB12177" s="1"/>
      <c r="WD12177" s="2"/>
      <c r="WE12177" s="2"/>
      <c r="WO12177" s="1"/>
      <c r="WP12177" s="1"/>
      <c r="WR12177" s="2"/>
      <c r="WS12177" s="2"/>
      <c r="XC12177" s="1"/>
      <c r="XD12177" s="1"/>
      <c r="XF12177" s="2"/>
      <c r="XG12177" s="2"/>
      <c r="XQ12177" s="1"/>
      <c r="XR12177" s="1"/>
      <c r="XT12177" s="2"/>
      <c r="XU12177" s="2"/>
      <c r="YE12177" s="1"/>
      <c r="YF12177" s="1"/>
      <c r="YH12177" s="2"/>
      <c r="YI12177" s="2"/>
      <c r="YS12177" s="1"/>
      <c r="YT12177" s="1"/>
      <c r="YV12177" s="2"/>
      <c r="YW12177" s="2"/>
      <c r="ZG12177" s="1"/>
      <c r="ZH12177" s="1"/>
      <c r="ZJ12177" s="2"/>
      <c r="ZK12177" s="2"/>
      <c r="ZU12177" s="1"/>
      <c r="ZV12177" s="1"/>
      <c r="ZX12177" s="2"/>
      <c r="ZY12177" s="2"/>
      <c r="AAI12177" s="1"/>
      <c r="AAJ12177" s="1"/>
      <c r="AAL12177" s="2"/>
      <c r="AAM12177" s="2"/>
      <c r="AAW12177" s="1"/>
      <c r="AAX12177" s="1"/>
      <c r="AAZ12177" s="2"/>
      <c r="ABA12177" s="2"/>
      <c r="ABK12177" s="1"/>
      <c r="ABL12177" s="1"/>
      <c r="ABN12177" s="2"/>
      <c r="ABO12177" s="2"/>
      <c r="ABY12177" s="1"/>
      <c r="ABZ12177" s="1"/>
      <c r="ACB12177" s="2"/>
      <c r="ACC12177" s="2"/>
      <c r="ACM12177" s="1"/>
      <c r="ACN12177" s="1"/>
      <c r="ACP12177" s="2"/>
      <c r="ACQ12177" s="2"/>
      <c r="ADA12177" s="1"/>
      <c r="ADB12177" s="1"/>
      <c r="ADD12177" s="2"/>
      <c r="ADE12177" s="2"/>
      <c r="ADO12177" s="1"/>
      <c r="ADP12177" s="1"/>
      <c r="ADR12177" s="2"/>
      <c r="ADS12177" s="2"/>
      <c r="AEC12177" s="1"/>
      <c r="AED12177" s="1"/>
      <c r="AEF12177" s="2"/>
      <c r="AEG12177" s="2"/>
      <c r="AEQ12177" s="1"/>
      <c r="AER12177" s="1"/>
      <c r="AET12177" s="2"/>
      <c r="AEU12177" s="2"/>
      <c r="AFE12177" s="1"/>
      <c r="AFF12177" s="1"/>
      <c r="AFH12177" s="2"/>
      <c r="AFI12177" s="2"/>
      <c r="AFS12177" s="1"/>
      <c r="AFT12177" s="1"/>
      <c r="AFV12177" s="2"/>
      <c r="AFW12177" s="2"/>
      <c r="AGG12177" s="1"/>
      <c r="AGH12177" s="1"/>
      <c r="AGJ12177" s="2"/>
      <c r="AGK12177" s="2"/>
      <c r="AGU12177" s="1"/>
      <c r="AGV12177" s="1"/>
      <c r="AGX12177" s="2"/>
      <c r="AGY12177" s="2"/>
      <c r="AHI12177" s="1"/>
      <c r="AHJ12177" s="1"/>
      <c r="AHL12177" s="2"/>
      <c r="AHM12177" s="2"/>
      <c r="AHW12177" s="1"/>
      <c r="AHX12177" s="1"/>
      <c r="AHZ12177" s="2"/>
      <c r="AIA12177" s="2"/>
      <c r="AIK12177" s="1"/>
      <c r="AIL12177" s="1"/>
      <c r="AIN12177" s="2"/>
      <c r="AIO12177" s="2"/>
      <c r="AIY12177" s="1"/>
      <c r="AIZ12177" s="1"/>
      <c r="AJB12177" s="2"/>
      <c r="AJC12177" s="2"/>
      <c r="AJM12177" s="1"/>
      <c r="AJN12177" s="1"/>
      <c r="AJP12177" s="2"/>
      <c r="AJQ12177" s="2"/>
      <c r="AKA12177" s="1"/>
      <c r="AKB12177" s="1"/>
      <c r="AKD12177" s="2"/>
      <c r="AKE12177" s="2"/>
      <c r="AKO12177" s="1"/>
      <c r="AKP12177" s="1"/>
      <c r="AKR12177" s="2"/>
      <c r="AKS12177" s="2"/>
      <c r="ALC12177" s="1"/>
      <c r="ALD12177" s="1"/>
      <c r="ALF12177" s="2"/>
      <c r="ALG12177" s="2"/>
      <c r="ALQ12177" s="1"/>
      <c r="ALR12177" s="1"/>
      <c r="ALT12177" s="2"/>
      <c r="ALU12177" s="2"/>
      <c r="AME12177" s="1"/>
      <c r="AMF12177" s="1"/>
      <c r="AMH12177" s="2"/>
      <c r="AMI12177" s="2"/>
      <c r="AMS12177" s="1"/>
      <c r="AMT12177" s="1"/>
      <c r="AMV12177" s="2"/>
      <c r="AMW12177" s="2"/>
      <c r="ANG12177" s="1"/>
      <c r="ANH12177" s="1"/>
      <c r="ANJ12177" s="2"/>
      <c r="ANK12177" s="2"/>
      <c r="ANU12177" s="1"/>
      <c r="ANV12177" s="1"/>
      <c r="ANX12177" s="2"/>
      <c r="ANY12177" s="2"/>
      <c r="AOI12177" s="1"/>
      <c r="AOJ12177" s="1"/>
      <c r="AOL12177" s="2"/>
      <c r="AOM12177" s="2"/>
      <c r="AOW12177" s="1"/>
      <c r="AOX12177" s="1"/>
      <c r="AOZ12177" s="2"/>
      <c r="APA12177" s="2"/>
      <c r="APK12177" s="1"/>
      <c r="APL12177" s="1"/>
      <c r="APN12177" s="2"/>
      <c r="APO12177" s="2"/>
      <c r="APY12177" s="1"/>
      <c r="APZ12177" s="1"/>
      <c r="AQB12177" s="2"/>
      <c r="AQC12177" s="2"/>
      <c r="AQM12177" s="1"/>
      <c r="AQN12177" s="1"/>
      <c r="AQP12177" s="2"/>
      <c r="AQQ12177" s="2"/>
      <c r="ARA12177" s="1"/>
      <c r="ARB12177" s="1"/>
      <c r="ARD12177" s="2"/>
      <c r="ARE12177" s="2"/>
      <c r="ARO12177" s="1"/>
      <c r="ARP12177" s="1"/>
      <c r="ARR12177" s="2"/>
      <c r="ARS12177" s="2"/>
      <c r="ASC12177" s="1"/>
      <c r="ASD12177" s="1"/>
      <c r="ASF12177" s="2"/>
      <c r="ASG12177" s="2"/>
      <c r="ASQ12177" s="1"/>
      <c r="ASR12177" s="1"/>
      <c r="AST12177" s="2"/>
      <c r="ASU12177" s="2"/>
      <c r="ATE12177" s="1"/>
      <c r="ATF12177" s="1"/>
      <c r="ATH12177" s="2"/>
      <c r="ATI12177" s="2"/>
      <c r="ATS12177" s="1"/>
      <c r="ATT12177" s="1"/>
      <c r="ATV12177" s="2"/>
      <c r="ATW12177" s="2"/>
      <c r="AUG12177" s="1"/>
      <c r="AUH12177" s="1"/>
      <c r="AUJ12177" s="2"/>
      <c r="AUK12177" s="2"/>
      <c r="AUU12177" s="1"/>
      <c r="AUV12177" s="1"/>
      <c r="AUX12177" s="2"/>
      <c r="AUY12177" s="2"/>
      <c r="AVI12177" s="1"/>
      <c r="AVJ12177" s="1"/>
      <c r="AVL12177" s="2"/>
      <c r="AVM12177" s="2"/>
      <c r="AVW12177" s="1"/>
      <c r="AVX12177" s="1"/>
      <c r="AVZ12177" s="2"/>
      <c r="AWA12177" s="2"/>
      <c r="AWK12177" s="1"/>
      <c r="AWL12177" s="1"/>
      <c r="AWN12177" s="2"/>
      <c r="AWO12177" s="2"/>
      <c r="AWY12177" s="1"/>
      <c r="AWZ12177" s="1"/>
      <c r="AXB12177" s="2"/>
      <c r="AXC12177" s="2"/>
      <c r="AXM12177" s="1"/>
      <c r="AXN12177" s="1"/>
      <c r="AXP12177" s="2"/>
      <c r="AXQ12177" s="2"/>
      <c r="AYA12177" s="1"/>
      <c r="AYB12177" s="1"/>
      <c r="AYD12177" s="2"/>
      <c r="AYE12177" s="2"/>
      <c r="AYO12177" s="1"/>
      <c r="AYP12177" s="1"/>
      <c r="AYR12177" s="2"/>
      <c r="AYS12177" s="2"/>
      <c r="AZC12177" s="1"/>
      <c r="AZD12177" s="1"/>
      <c r="AZF12177" s="2"/>
      <c r="AZG12177" s="2"/>
      <c r="AZQ12177" s="1"/>
      <c r="AZR12177" s="1"/>
      <c r="AZT12177" s="2"/>
      <c r="AZU12177" s="2"/>
      <c r="BAE12177" s="1"/>
      <c r="BAF12177" s="1"/>
      <c r="BAH12177" s="2"/>
      <c r="BAI12177" s="2"/>
      <c r="BAS12177" s="1"/>
      <c r="BAT12177" s="1"/>
      <c r="BAV12177" s="2"/>
      <c r="BAW12177" s="2"/>
      <c r="BBG12177" s="1"/>
      <c r="BBH12177" s="1"/>
      <c r="BBJ12177" s="2"/>
      <c r="BBK12177" s="2"/>
      <c r="BBU12177" s="1"/>
      <c r="BBV12177" s="1"/>
      <c r="BBX12177" s="2"/>
      <c r="BBY12177" s="2"/>
      <c r="BCI12177" s="1"/>
      <c r="BCJ12177" s="1"/>
      <c r="BCL12177" s="2"/>
      <c r="BCM12177" s="2"/>
      <c r="BCW12177" s="1"/>
      <c r="BCX12177" s="1"/>
      <c r="BCZ12177" s="2"/>
      <c r="BDA12177" s="2"/>
      <c r="BDK12177" s="1"/>
      <c r="BDL12177" s="1"/>
      <c r="BDN12177" s="2"/>
      <c r="BDO12177" s="2"/>
      <c r="BDY12177" s="1"/>
      <c r="BDZ12177" s="1"/>
      <c r="BEB12177" s="2"/>
      <c r="BEC12177" s="2"/>
      <c r="BEM12177" s="1"/>
      <c r="BEN12177" s="1"/>
      <c r="BEP12177" s="2"/>
      <c r="BEQ12177" s="2"/>
      <c r="BFA12177" s="1"/>
      <c r="BFB12177" s="1"/>
      <c r="BFD12177" s="2"/>
      <c r="BFE12177" s="2"/>
      <c r="BFO12177" s="1"/>
      <c r="BFP12177" s="1"/>
      <c r="BFR12177" s="2"/>
      <c r="BFS12177" s="2"/>
      <c r="BGC12177" s="1"/>
      <c r="BGD12177" s="1"/>
      <c r="BGF12177" s="2"/>
      <c r="BGG12177" s="2"/>
      <c r="BGQ12177" s="1"/>
      <c r="BGR12177" s="1"/>
      <c r="BGT12177" s="2"/>
      <c r="BGU12177" s="2"/>
      <c r="BHE12177" s="1"/>
      <c r="BHF12177" s="1"/>
      <c r="BHH12177" s="2"/>
      <c r="BHI12177" s="2"/>
      <c r="BHS12177" s="1"/>
      <c r="BHT12177" s="1"/>
      <c r="BHV12177" s="2"/>
      <c r="BHW12177" s="2"/>
      <c r="BIG12177" s="1"/>
      <c r="BIH12177" s="1"/>
      <c r="BIJ12177" s="2"/>
      <c r="BIK12177" s="2"/>
      <c r="BIU12177" s="1"/>
      <c r="BIV12177" s="1"/>
      <c r="BIX12177" s="2"/>
      <c r="BIY12177" s="2"/>
      <c r="BJI12177" s="1"/>
      <c r="BJJ12177" s="1"/>
      <c r="BJL12177" s="2"/>
      <c r="BJM12177" s="2"/>
      <c r="BJW12177" s="1"/>
      <c r="BJX12177" s="1"/>
      <c r="BJZ12177" s="2"/>
      <c r="BKA12177" s="2"/>
      <c r="BKK12177" s="1"/>
      <c r="BKL12177" s="1"/>
      <c r="BKN12177" s="2"/>
      <c r="BKO12177" s="2"/>
      <c r="BKY12177" s="1"/>
      <c r="BKZ12177" s="1"/>
      <c r="BLB12177" s="2"/>
      <c r="BLC12177" s="2"/>
      <c r="BLM12177" s="1"/>
      <c r="BLN12177" s="1"/>
      <c r="BLP12177" s="2"/>
      <c r="BLQ12177" s="2"/>
      <c r="BMA12177" s="1"/>
      <c r="BMB12177" s="1"/>
      <c r="BMD12177" s="2"/>
      <c r="BME12177" s="2"/>
      <c r="BMO12177" s="1"/>
      <c r="BMP12177" s="1"/>
      <c r="BMR12177" s="2"/>
      <c r="BMS12177" s="2"/>
      <c r="BNC12177" s="1"/>
      <c r="BND12177" s="1"/>
      <c r="BNF12177" s="2"/>
      <c r="BNG12177" s="2"/>
      <c r="BNQ12177" s="1"/>
      <c r="BNR12177" s="1"/>
      <c r="BNT12177" s="2"/>
      <c r="BNU12177" s="2"/>
      <c r="BOE12177" s="1"/>
      <c r="BOF12177" s="1"/>
      <c r="BOH12177" s="2"/>
      <c r="BOI12177" s="2"/>
      <c r="BOS12177" s="1"/>
      <c r="BOT12177" s="1"/>
      <c r="BOV12177" s="2"/>
      <c r="BOW12177" s="2"/>
      <c r="BPG12177" s="1"/>
      <c r="BPH12177" s="1"/>
      <c r="BPJ12177" s="2"/>
      <c r="BPK12177" s="2"/>
      <c r="BPU12177" s="1"/>
      <c r="BPV12177" s="1"/>
      <c r="BPX12177" s="2"/>
      <c r="BPY12177" s="2"/>
      <c r="BQI12177" s="1"/>
      <c r="BQJ12177" s="1"/>
      <c r="BQL12177" s="2"/>
      <c r="BQM12177" s="2"/>
      <c r="BQW12177" s="1"/>
      <c r="BQX12177" s="1"/>
      <c r="BQZ12177" s="2"/>
      <c r="BRA12177" s="2"/>
      <c r="BRK12177" s="1"/>
      <c r="BRL12177" s="1"/>
      <c r="BRN12177" s="2"/>
      <c r="BRO12177" s="2"/>
      <c r="BRY12177" s="1"/>
      <c r="BRZ12177" s="1"/>
      <c r="BSB12177" s="2"/>
      <c r="BSC12177" s="2"/>
      <c r="BSM12177" s="1"/>
      <c r="BSN12177" s="1"/>
      <c r="BSP12177" s="2"/>
      <c r="BSQ12177" s="2"/>
      <c r="BTA12177" s="1"/>
      <c r="BTB12177" s="1"/>
      <c r="BTD12177" s="2"/>
      <c r="BTE12177" s="2"/>
      <c r="BTO12177" s="1"/>
      <c r="BTP12177" s="1"/>
      <c r="BTR12177" s="2"/>
      <c r="BTS12177" s="2"/>
      <c r="BUC12177" s="1"/>
      <c r="BUD12177" s="1"/>
      <c r="BUF12177" s="2"/>
      <c r="BUG12177" s="2"/>
      <c r="BUQ12177" s="1"/>
      <c r="BUR12177" s="1"/>
      <c r="BUT12177" s="2"/>
      <c r="BUU12177" s="2"/>
      <c r="BVE12177" s="1"/>
      <c r="BVF12177" s="1"/>
      <c r="BVH12177" s="2"/>
      <c r="BVI12177" s="2"/>
      <c r="BVS12177" s="1"/>
      <c r="BVT12177" s="1"/>
      <c r="BVV12177" s="2"/>
      <c r="BVW12177" s="2"/>
      <c r="BWG12177" s="1"/>
      <c r="BWH12177" s="1"/>
      <c r="BWJ12177" s="2"/>
      <c r="BWK12177" s="2"/>
      <c r="BWU12177" s="1"/>
      <c r="BWV12177" s="1"/>
      <c r="BWX12177" s="2"/>
      <c r="BWY12177" s="2"/>
      <c r="BXI12177" s="1"/>
      <c r="BXJ12177" s="1"/>
      <c r="BXL12177" s="2"/>
      <c r="BXM12177" s="2"/>
      <c r="BXW12177" s="1"/>
      <c r="BXX12177" s="1"/>
      <c r="BXZ12177" s="2"/>
      <c r="BYA12177" s="2"/>
      <c r="BYK12177" s="1"/>
      <c r="BYL12177" s="1"/>
      <c r="BYN12177" s="2"/>
      <c r="BYO12177" s="2"/>
      <c r="BYY12177" s="1"/>
      <c r="BYZ12177" s="1"/>
      <c r="BZB12177" s="2"/>
      <c r="BZC12177" s="2"/>
      <c r="BZM12177" s="1"/>
      <c r="BZN12177" s="1"/>
      <c r="BZP12177" s="2"/>
      <c r="BZQ12177" s="2"/>
      <c r="CAA12177" s="1"/>
      <c r="CAB12177" s="1"/>
      <c r="CAD12177" s="2"/>
      <c r="CAE12177" s="2"/>
      <c r="CAO12177" s="1"/>
      <c r="CAP12177" s="1"/>
      <c r="CAR12177" s="2"/>
      <c r="CAS12177" s="2"/>
      <c r="CBC12177" s="1"/>
      <c r="CBD12177" s="1"/>
      <c r="CBF12177" s="2"/>
      <c r="CBG12177" s="2"/>
      <c r="CBQ12177" s="1"/>
      <c r="CBR12177" s="1"/>
      <c r="CBT12177" s="2"/>
      <c r="CBU12177" s="2"/>
      <c r="CCE12177" s="1"/>
      <c r="CCF12177" s="1"/>
      <c r="CCH12177" s="2"/>
      <c r="CCI12177" s="2"/>
      <c r="CCS12177" s="1"/>
      <c r="CCT12177" s="1"/>
      <c r="CCV12177" s="2"/>
      <c r="CCW12177" s="2"/>
      <c r="CDG12177" s="1"/>
      <c r="CDH12177" s="1"/>
      <c r="CDJ12177" s="2"/>
      <c r="CDK12177" s="2"/>
      <c r="CDU12177" s="1"/>
      <c r="CDV12177" s="1"/>
      <c r="CDX12177" s="2"/>
      <c r="CDY12177" s="2"/>
      <c r="CEI12177" s="1"/>
      <c r="CEJ12177" s="1"/>
      <c r="CEL12177" s="2"/>
      <c r="CEM12177" s="2"/>
      <c r="CEW12177" s="1"/>
      <c r="CEX12177" s="1"/>
      <c r="CEZ12177" s="2"/>
      <c r="CFA12177" s="2"/>
      <c r="CFK12177" s="1"/>
      <c r="CFL12177" s="1"/>
      <c r="CFN12177" s="2"/>
      <c r="CFO12177" s="2"/>
      <c r="CFY12177" s="1"/>
      <c r="CFZ12177" s="1"/>
      <c r="CGB12177" s="2"/>
      <c r="CGC12177" s="2"/>
      <c r="CGM12177" s="1"/>
      <c r="CGN12177" s="1"/>
      <c r="CGP12177" s="2"/>
      <c r="CGQ12177" s="2"/>
      <c r="CHA12177" s="1"/>
      <c r="CHB12177" s="1"/>
      <c r="CHD12177" s="2"/>
      <c r="CHE12177" s="2"/>
      <c r="CHO12177" s="1"/>
      <c r="CHP12177" s="1"/>
      <c r="CHR12177" s="2"/>
      <c r="CHS12177" s="2"/>
      <c r="CIC12177" s="1"/>
      <c r="CID12177" s="1"/>
      <c r="CIF12177" s="2"/>
      <c r="CIG12177" s="2"/>
      <c r="CIQ12177" s="1"/>
      <c r="CIR12177" s="1"/>
      <c r="CIT12177" s="2"/>
      <c r="CIU12177" s="2"/>
      <c r="CJE12177" s="1"/>
      <c r="CJF12177" s="1"/>
      <c r="CJH12177" s="2"/>
      <c r="CJI12177" s="2"/>
      <c r="CJS12177" s="1"/>
      <c r="CJT12177" s="1"/>
      <c r="CJV12177" s="2"/>
      <c r="CJW12177" s="2"/>
      <c r="CKG12177" s="1"/>
      <c r="CKH12177" s="1"/>
      <c r="CKJ12177" s="2"/>
      <c r="CKK12177" s="2"/>
      <c r="CKU12177" s="1"/>
      <c r="CKV12177" s="1"/>
      <c r="CKX12177" s="2"/>
      <c r="CKY12177" s="2"/>
      <c r="CLI12177" s="1"/>
      <c r="CLJ12177" s="1"/>
      <c r="CLL12177" s="2"/>
      <c r="CLM12177" s="2"/>
      <c r="CLW12177" s="1"/>
      <c r="CLX12177" s="1"/>
      <c r="CLZ12177" s="2"/>
      <c r="CMA12177" s="2"/>
      <c r="CMK12177" s="1"/>
      <c r="CML12177" s="1"/>
      <c r="CMN12177" s="2"/>
      <c r="CMO12177" s="2"/>
      <c r="CMY12177" s="1"/>
      <c r="CMZ12177" s="1"/>
      <c r="CNB12177" s="2"/>
      <c r="CNC12177" s="2"/>
      <c r="CNM12177" s="1"/>
      <c r="CNN12177" s="1"/>
      <c r="CNP12177" s="2"/>
      <c r="CNQ12177" s="2"/>
      <c r="COA12177" s="1"/>
      <c r="COB12177" s="1"/>
      <c r="COD12177" s="2"/>
      <c r="COE12177" s="2"/>
      <c r="COO12177" s="1"/>
      <c r="COP12177" s="1"/>
      <c r="COR12177" s="2"/>
      <c r="COS12177" s="2"/>
      <c r="CPC12177" s="1"/>
      <c r="CPD12177" s="1"/>
      <c r="CPF12177" s="2"/>
      <c r="CPG12177" s="2"/>
      <c r="CPQ12177" s="1"/>
      <c r="CPR12177" s="1"/>
      <c r="CPT12177" s="2"/>
      <c r="CPU12177" s="2"/>
      <c r="CQE12177" s="1"/>
      <c r="CQF12177" s="1"/>
      <c r="CQH12177" s="2"/>
      <c r="CQI12177" s="2"/>
      <c r="CQS12177" s="1"/>
      <c r="CQT12177" s="1"/>
      <c r="CQV12177" s="2"/>
      <c r="CQW12177" s="2"/>
      <c r="CRG12177" s="1"/>
      <c r="CRH12177" s="1"/>
      <c r="CRJ12177" s="2"/>
      <c r="CRK12177" s="2"/>
      <c r="CRU12177" s="1"/>
      <c r="CRV12177" s="1"/>
      <c r="CRX12177" s="2"/>
      <c r="CRY12177" s="2"/>
      <c r="CSI12177" s="1"/>
      <c r="CSJ12177" s="1"/>
      <c r="CSL12177" s="2"/>
      <c r="CSM12177" s="2"/>
      <c r="CSW12177" s="1"/>
      <c r="CSX12177" s="1"/>
      <c r="CSZ12177" s="2"/>
      <c r="CTA12177" s="2"/>
      <c r="CTK12177" s="1"/>
      <c r="CTL12177" s="1"/>
      <c r="CTN12177" s="2"/>
      <c r="CTO12177" s="2"/>
      <c r="CTY12177" s="1"/>
      <c r="CTZ12177" s="1"/>
      <c r="CUB12177" s="2"/>
      <c r="CUC12177" s="2"/>
      <c r="CUM12177" s="1"/>
      <c r="CUN12177" s="1"/>
      <c r="CUP12177" s="2"/>
      <c r="CUQ12177" s="2"/>
      <c r="CVA12177" s="1"/>
      <c r="CVB12177" s="1"/>
      <c r="CVD12177" s="2"/>
      <c r="CVE12177" s="2"/>
      <c r="CVO12177" s="1"/>
      <c r="CVP12177" s="1"/>
      <c r="CVR12177" s="2"/>
      <c r="CVS12177" s="2"/>
      <c r="CWC12177" s="1"/>
      <c r="CWD12177" s="1"/>
      <c r="CWF12177" s="2"/>
      <c r="CWG12177" s="2"/>
      <c r="CWQ12177" s="1"/>
      <c r="CWR12177" s="1"/>
      <c r="CWT12177" s="2"/>
      <c r="CWU12177" s="2"/>
      <c r="CXE12177" s="1"/>
      <c r="CXF12177" s="1"/>
      <c r="CXH12177" s="2"/>
      <c r="CXI12177" s="2"/>
      <c r="CXS12177" s="1"/>
      <c r="CXT12177" s="1"/>
      <c r="CXV12177" s="2"/>
      <c r="CXW12177" s="2"/>
      <c r="CYG12177" s="1"/>
      <c r="CYH12177" s="1"/>
      <c r="CYJ12177" s="2"/>
      <c r="CYK12177" s="2"/>
      <c r="CYU12177" s="1"/>
      <c r="CYV12177" s="1"/>
      <c r="CYX12177" s="2"/>
      <c r="CYY12177" s="2"/>
      <c r="CZI12177" s="1"/>
      <c r="CZJ12177" s="1"/>
      <c r="CZL12177" s="2"/>
      <c r="CZM12177" s="2"/>
      <c r="CZW12177" s="1"/>
      <c r="CZX12177" s="1"/>
      <c r="CZZ12177" s="2"/>
      <c r="DAA12177" s="2"/>
      <c r="DAK12177" s="1"/>
      <c r="DAL12177" s="1"/>
      <c r="DAN12177" s="2"/>
      <c r="DAO12177" s="2"/>
      <c r="DAY12177" s="1"/>
      <c r="DAZ12177" s="1"/>
      <c r="DBB12177" s="2"/>
      <c r="DBC12177" s="2"/>
      <c r="DBM12177" s="1"/>
      <c r="DBN12177" s="1"/>
      <c r="DBP12177" s="2"/>
      <c r="DBQ12177" s="2"/>
      <c r="DCA12177" s="1"/>
      <c r="DCB12177" s="1"/>
      <c r="DCD12177" s="2"/>
      <c r="DCE12177" s="2"/>
      <c r="DCO12177" s="1"/>
      <c r="DCP12177" s="1"/>
      <c r="DCR12177" s="2"/>
      <c r="DCS12177" s="2"/>
      <c r="DDC12177" s="1"/>
      <c r="DDD12177" s="1"/>
      <c r="DDF12177" s="2"/>
      <c r="DDG12177" s="2"/>
      <c r="DDQ12177" s="1"/>
      <c r="DDR12177" s="1"/>
      <c r="DDT12177" s="2"/>
      <c r="DDU12177" s="2"/>
      <c r="DEE12177" s="1"/>
      <c r="DEF12177" s="1"/>
      <c r="DEH12177" s="2"/>
      <c r="DEI12177" s="2"/>
      <c r="DES12177" s="1"/>
      <c r="DET12177" s="1"/>
      <c r="DEV12177" s="2"/>
      <c r="DEW12177" s="2"/>
      <c r="DFG12177" s="1"/>
      <c r="DFH12177" s="1"/>
      <c r="DFJ12177" s="2"/>
      <c r="DFK12177" s="2"/>
      <c r="DFU12177" s="1"/>
      <c r="DFV12177" s="1"/>
      <c r="DFX12177" s="2"/>
      <c r="DFY12177" s="2"/>
      <c r="DGI12177" s="1"/>
      <c r="DGJ12177" s="1"/>
      <c r="DGL12177" s="2"/>
      <c r="DGM12177" s="2"/>
      <c r="DGW12177" s="1"/>
      <c r="DGX12177" s="1"/>
      <c r="DGZ12177" s="2"/>
      <c r="DHA12177" s="2"/>
      <c r="DHK12177" s="1"/>
      <c r="DHL12177" s="1"/>
      <c r="DHN12177" s="2"/>
      <c r="DHO12177" s="2"/>
      <c r="DHY12177" s="1"/>
      <c r="DHZ12177" s="1"/>
      <c r="DIB12177" s="2"/>
      <c r="DIC12177" s="2"/>
      <c r="DIM12177" s="1"/>
      <c r="DIN12177" s="1"/>
      <c r="DIP12177" s="2"/>
      <c r="DIQ12177" s="2"/>
      <c r="DJA12177" s="1"/>
      <c r="DJB12177" s="1"/>
      <c r="DJD12177" s="2"/>
      <c r="DJE12177" s="2"/>
      <c r="DJO12177" s="1"/>
      <c r="DJP12177" s="1"/>
      <c r="DJR12177" s="2"/>
      <c r="DJS12177" s="2"/>
      <c r="DKC12177" s="1"/>
      <c r="DKD12177" s="1"/>
      <c r="DKF12177" s="2"/>
      <c r="DKG12177" s="2"/>
      <c r="DKQ12177" s="1"/>
      <c r="DKR12177" s="1"/>
      <c r="DKT12177" s="2"/>
      <c r="DKU12177" s="2"/>
      <c r="DLE12177" s="1"/>
      <c r="DLF12177" s="1"/>
      <c r="DLH12177" s="2"/>
      <c r="DLI12177" s="2"/>
      <c r="DLS12177" s="1"/>
      <c r="DLT12177" s="1"/>
      <c r="DLV12177" s="2"/>
      <c r="DLW12177" s="2"/>
      <c r="DMG12177" s="1"/>
      <c r="DMH12177" s="1"/>
      <c r="DMJ12177" s="2"/>
      <c r="DMK12177" s="2"/>
      <c r="DMU12177" s="1"/>
      <c r="DMV12177" s="1"/>
      <c r="DMX12177" s="2"/>
      <c r="DMY12177" s="2"/>
      <c r="DNI12177" s="1"/>
      <c r="DNJ12177" s="1"/>
      <c r="DNL12177" s="2"/>
      <c r="DNM12177" s="2"/>
      <c r="DNW12177" s="1"/>
      <c r="DNX12177" s="1"/>
      <c r="DNZ12177" s="2"/>
      <c r="DOA12177" s="2"/>
      <c r="DOK12177" s="1"/>
      <c r="DOL12177" s="1"/>
      <c r="DON12177" s="2"/>
      <c r="DOO12177" s="2"/>
      <c r="DOY12177" s="1"/>
      <c r="DOZ12177" s="1"/>
      <c r="DPB12177" s="2"/>
      <c r="DPC12177" s="2"/>
      <c r="DPM12177" s="1"/>
      <c r="DPN12177" s="1"/>
      <c r="DPP12177" s="2"/>
      <c r="DPQ12177" s="2"/>
      <c r="DQA12177" s="1"/>
      <c r="DQB12177" s="1"/>
      <c r="DQD12177" s="2"/>
      <c r="DQE12177" s="2"/>
      <c r="DQO12177" s="1"/>
      <c r="DQP12177" s="1"/>
      <c r="DQR12177" s="2"/>
      <c r="DQS12177" s="2"/>
      <c r="DRC12177" s="1"/>
      <c r="DRD12177" s="1"/>
      <c r="DRF12177" s="2"/>
      <c r="DRG12177" s="2"/>
      <c r="DRQ12177" s="1"/>
      <c r="DRR12177" s="1"/>
      <c r="DRT12177" s="2"/>
      <c r="DRU12177" s="2"/>
      <c r="DSE12177" s="1"/>
      <c r="DSF12177" s="1"/>
      <c r="DSH12177" s="2"/>
      <c r="DSI12177" s="2"/>
      <c r="DSS12177" s="1"/>
      <c r="DST12177" s="1"/>
      <c r="DSV12177" s="2"/>
      <c r="DSW12177" s="2"/>
      <c r="DTG12177" s="1"/>
      <c r="DTH12177" s="1"/>
      <c r="DTJ12177" s="2"/>
      <c r="DTK12177" s="2"/>
      <c r="DTU12177" s="1"/>
      <c r="DTV12177" s="1"/>
      <c r="DTX12177" s="2"/>
      <c r="DTY12177" s="2"/>
      <c r="DUI12177" s="1"/>
      <c r="DUJ12177" s="1"/>
      <c r="DUL12177" s="2"/>
      <c r="DUM12177" s="2"/>
      <c r="DUW12177" s="1"/>
      <c r="DUX12177" s="1"/>
      <c r="DUZ12177" s="2"/>
      <c r="DVA12177" s="2"/>
      <c r="DVK12177" s="1"/>
      <c r="DVL12177" s="1"/>
      <c r="DVN12177" s="2"/>
      <c r="DVO12177" s="2"/>
      <c r="DVY12177" s="1"/>
      <c r="DVZ12177" s="1"/>
      <c r="DWB12177" s="2"/>
      <c r="DWC12177" s="2"/>
      <c r="DWM12177" s="1"/>
      <c r="DWN12177" s="1"/>
      <c r="DWP12177" s="2"/>
      <c r="DWQ12177" s="2"/>
      <c r="DXA12177" s="1"/>
      <c r="DXB12177" s="1"/>
      <c r="DXD12177" s="2"/>
      <c r="DXE12177" s="2"/>
      <c r="DXO12177" s="1"/>
      <c r="DXP12177" s="1"/>
      <c r="DXR12177" s="2"/>
      <c r="DXS12177" s="2"/>
      <c r="DYC12177" s="1"/>
      <c r="DYD12177" s="1"/>
      <c r="DYF12177" s="2"/>
      <c r="DYG12177" s="2"/>
      <c r="DYQ12177" s="1"/>
      <c r="DYR12177" s="1"/>
      <c r="DYT12177" s="2"/>
      <c r="DYU12177" s="2"/>
      <c r="DZE12177" s="1"/>
      <c r="DZF12177" s="1"/>
      <c r="DZH12177" s="2"/>
      <c r="DZI12177" s="2"/>
      <c r="DZS12177" s="1"/>
      <c r="DZT12177" s="1"/>
      <c r="DZV12177" s="2"/>
      <c r="DZW12177" s="2"/>
      <c r="EAG12177" s="1"/>
      <c r="EAH12177" s="1"/>
      <c r="EAJ12177" s="2"/>
      <c r="EAK12177" s="2"/>
      <c r="EAU12177" s="1"/>
      <c r="EAV12177" s="1"/>
      <c r="EAX12177" s="2"/>
      <c r="EAY12177" s="2"/>
      <c r="EBI12177" s="1"/>
      <c r="EBJ12177" s="1"/>
      <c r="EBL12177" s="2"/>
      <c r="EBM12177" s="2"/>
      <c r="EBW12177" s="1"/>
      <c r="EBX12177" s="1"/>
      <c r="EBZ12177" s="2"/>
      <c r="ECA12177" s="2"/>
      <c r="ECK12177" s="1"/>
      <c r="ECL12177" s="1"/>
      <c r="ECN12177" s="2"/>
      <c r="ECO12177" s="2"/>
      <c r="ECY12177" s="1"/>
      <c r="ECZ12177" s="1"/>
      <c r="EDB12177" s="2"/>
      <c r="EDC12177" s="2"/>
      <c r="EDM12177" s="1"/>
      <c r="EDN12177" s="1"/>
      <c r="EDP12177" s="2"/>
      <c r="EDQ12177" s="2"/>
      <c r="EEA12177" s="1"/>
      <c r="EEB12177" s="1"/>
      <c r="EED12177" s="2"/>
      <c r="EEE12177" s="2"/>
      <c r="EEO12177" s="1"/>
      <c r="EEP12177" s="1"/>
      <c r="EER12177" s="2"/>
      <c r="EES12177" s="2"/>
      <c r="EFC12177" s="1"/>
      <c r="EFD12177" s="1"/>
      <c r="EFF12177" s="2"/>
      <c r="EFG12177" s="2"/>
      <c r="EFQ12177" s="1"/>
      <c r="EFR12177" s="1"/>
      <c r="EFT12177" s="2"/>
      <c r="EFU12177" s="2"/>
      <c r="EGE12177" s="1"/>
      <c r="EGF12177" s="1"/>
      <c r="EGH12177" s="2"/>
      <c r="EGI12177" s="2"/>
      <c r="EGS12177" s="1"/>
      <c r="EGT12177" s="1"/>
      <c r="EGV12177" s="2"/>
      <c r="EGW12177" s="2"/>
      <c r="EHG12177" s="1"/>
      <c r="EHH12177" s="1"/>
      <c r="EHJ12177" s="2"/>
      <c r="EHK12177" s="2"/>
      <c r="EHU12177" s="1"/>
      <c r="EHV12177" s="1"/>
      <c r="EHX12177" s="2"/>
      <c r="EHY12177" s="2"/>
      <c r="EII12177" s="1"/>
      <c r="EIJ12177" s="1"/>
      <c r="EIL12177" s="2"/>
      <c r="EIM12177" s="2"/>
      <c r="EIW12177" s="1"/>
      <c r="EIX12177" s="1"/>
      <c r="EIZ12177" s="2"/>
      <c r="EJA12177" s="2"/>
      <c r="EJK12177" s="1"/>
      <c r="EJL12177" s="1"/>
      <c r="EJN12177" s="2"/>
      <c r="EJO12177" s="2"/>
      <c r="EJY12177" s="1"/>
      <c r="EJZ12177" s="1"/>
      <c r="EKB12177" s="2"/>
      <c r="EKC12177" s="2"/>
      <c r="EKM12177" s="1"/>
      <c r="EKN12177" s="1"/>
      <c r="EKP12177" s="2"/>
      <c r="EKQ12177" s="2"/>
      <c r="ELA12177" s="1"/>
      <c r="ELB12177" s="1"/>
      <c r="ELD12177" s="2"/>
      <c r="ELE12177" s="2"/>
      <c r="ELO12177" s="1"/>
      <c r="ELP12177" s="1"/>
      <c r="ELR12177" s="2"/>
      <c r="ELS12177" s="2"/>
      <c r="EMC12177" s="1"/>
      <c r="EMD12177" s="1"/>
      <c r="EMF12177" s="2"/>
      <c r="EMG12177" s="2"/>
      <c r="EMQ12177" s="1"/>
      <c r="EMR12177" s="1"/>
      <c r="EMT12177" s="2"/>
      <c r="EMU12177" s="2"/>
      <c r="ENE12177" s="1"/>
      <c r="ENF12177" s="1"/>
      <c r="ENH12177" s="2"/>
      <c r="ENI12177" s="2"/>
      <c r="ENS12177" s="1"/>
      <c r="ENT12177" s="1"/>
      <c r="ENV12177" s="2"/>
      <c r="ENW12177" s="2"/>
      <c r="EOG12177" s="1"/>
      <c r="EOH12177" s="1"/>
      <c r="EOJ12177" s="2"/>
      <c r="EOK12177" s="2"/>
      <c r="EOU12177" s="1"/>
      <c r="EOV12177" s="1"/>
      <c r="EOX12177" s="2"/>
      <c r="EOY12177" s="2"/>
      <c r="EPI12177" s="1"/>
      <c r="EPJ12177" s="1"/>
      <c r="EPL12177" s="2"/>
      <c r="EPM12177" s="2"/>
      <c r="EPW12177" s="1"/>
      <c r="EPX12177" s="1"/>
      <c r="EPZ12177" s="2"/>
      <c r="EQA12177" s="2"/>
      <c r="EQK12177" s="1"/>
      <c r="EQL12177" s="1"/>
      <c r="EQN12177" s="2"/>
      <c r="EQO12177" s="2"/>
      <c r="EQY12177" s="1"/>
      <c r="EQZ12177" s="1"/>
      <c r="ERB12177" s="2"/>
      <c r="ERC12177" s="2"/>
      <c r="ERM12177" s="1"/>
      <c r="ERN12177" s="1"/>
      <c r="ERP12177" s="2"/>
      <c r="ERQ12177" s="2"/>
      <c r="ESA12177" s="1"/>
      <c r="ESB12177" s="1"/>
      <c r="ESD12177" s="2"/>
      <c r="ESE12177" s="2"/>
      <c r="ESO12177" s="1"/>
      <c r="ESP12177" s="1"/>
      <c r="ESR12177" s="2"/>
      <c r="ESS12177" s="2"/>
      <c r="ETC12177" s="1"/>
      <c r="ETD12177" s="1"/>
      <c r="ETF12177" s="2"/>
      <c r="ETG12177" s="2"/>
      <c r="ETQ12177" s="1"/>
      <c r="ETR12177" s="1"/>
      <c r="ETT12177" s="2"/>
      <c r="ETU12177" s="2"/>
      <c r="EUE12177" s="1"/>
      <c r="EUF12177" s="1"/>
      <c r="EUH12177" s="2"/>
      <c r="EUI12177" s="2"/>
      <c r="EUS12177" s="1"/>
      <c r="EUT12177" s="1"/>
      <c r="EUV12177" s="2"/>
      <c r="EUW12177" s="2"/>
      <c r="EVG12177" s="1"/>
      <c r="EVH12177" s="1"/>
      <c r="EVJ12177" s="2"/>
      <c r="EVK12177" s="2"/>
      <c r="EVU12177" s="1"/>
      <c r="EVV12177" s="1"/>
      <c r="EVX12177" s="2"/>
      <c r="EVY12177" s="2"/>
      <c r="EWI12177" s="1"/>
      <c r="EWJ12177" s="1"/>
      <c r="EWL12177" s="2"/>
      <c r="EWM12177" s="2"/>
      <c r="EWW12177" s="1"/>
      <c r="EWX12177" s="1"/>
      <c r="EWZ12177" s="2"/>
      <c r="EXA12177" s="2"/>
      <c r="EXK12177" s="1"/>
      <c r="EXL12177" s="1"/>
      <c r="EXN12177" s="2"/>
      <c r="EXO12177" s="2"/>
      <c r="EXY12177" s="1"/>
      <c r="EXZ12177" s="1"/>
      <c r="EYB12177" s="2"/>
      <c r="EYC12177" s="2"/>
      <c r="EYM12177" s="1"/>
      <c r="EYN12177" s="1"/>
      <c r="EYP12177" s="2"/>
      <c r="EYQ12177" s="2"/>
      <c r="EZA12177" s="1"/>
      <c r="EZB12177" s="1"/>
      <c r="EZD12177" s="2"/>
      <c r="EZE12177" s="2"/>
      <c r="EZO12177" s="1"/>
      <c r="EZP12177" s="1"/>
      <c r="EZR12177" s="2"/>
      <c r="EZS12177" s="2"/>
      <c r="FAC12177" s="1"/>
      <c r="FAD12177" s="1"/>
      <c r="FAF12177" s="2"/>
      <c r="FAG12177" s="2"/>
      <c r="FAQ12177" s="1"/>
      <c r="FAR12177" s="1"/>
      <c r="FAT12177" s="2"/>
      <c r="FAU12177" s="2"/>
      <c r="FBE12177" s="1"/>
      <c r="FBF12177" s="1"/>
      <c r="FBH12177" s="2"/>
      <c r="FBI12177" s="2"/>
      <c r="FBS12177" s="1"/>
      <c r="FBT12177" s="1"/>
      <c r="FBV12177" s="2"/>
      <c r="FBW12177" s="2"/>
      <c r="FCG12177" s="1"/>
      <c r="FCH12177" s="1"/>
      <c r="FCJ12177" s="2"/>
      <c r="FCK12177" s="2"/>
      <c r="FCU12177" s="1"/>
      <c r="FCV12177" s="1"/>
      <c r="FCX12177" s="2"/>
      <c r="FCY12177" s="2"/>
      <c r="FDI12177" s="1"/>
      <c r="FDJ12177" s="1"/>
      <c r="FDL12177" s="2"/>
      <c r="FDM12177" s="2"/>
      <c r="FDW12177" s="1"/>
      <c r="FDX12177" s="1"/>
      <c r="FDZ12177" s="2"/>
      <c r="FEA12177" s="2"/>
      <c r="FEK12177" s="1"/>
      <c r="FEL12177" s="1"/>
      <c r="FEN12177" s="2"/>
      <c r="FEO12177" s="2"/>
      <c r="FEY12177" s="1"/>
      <c r="FEZ12177" s="1"/>
      <c r="FFB12177" s="2"/>
      <c r="FFC12177" s="2"/>
      <c r="FFM12177" s="1"/>
      <c r="FFN12177" s="1"/>
      <c r="FFP12177" s="2"/>
      <c r="FFQ12177" s="2"/>
      <c r="FGA12177" s="1"/>
      <c r="FGB12177" s="1"/>
      <c r="FGD12177" s="2"/>
      <c r="FGE12177" s="2"/>
      <c r="FGO12177" s="1"/>
      <c r="FGP12177" s="1"/>
      <c r="FGR12177" s="2"/>
      <c r="FGS12177" s="2"/>
      <c r="FHC12177" s="1"/>
      <c r="FHD12177" s="1"/>
      <c r="FHF12177" s="2"/>
      <c r="FHG12177" s="2"/>
      <c r="FHQ12177" s="1"/>
      <c r="FHR12177" s="1"/>
      <c r="FHT12177" s="2"/>
      <c r="FHU12177" s="2"/>
      <c r="FIE12177" s="1"/>
      <c r="FIF12177" s="1"/>
      <c r="FIH12177" s="2"/>
      <c r="FII12177" s="2"/>
      <c r="FIS12177" s="1"/>
      <c r="FIT12177" s="1"/>
      <c r="FIV12177" s="2"/>
      <c r="FIW12177" s="2"/>
      <c r="FJG12177" s="1"/>
      <c r="FJH12177" s="1"/>
      <c r="FJJ12177" s="2"/>
      <c r="FJK12177" s="2"/>
      <c r="FJU12177" s="1"/>
      <c r="FJV12177" s="1"/>
      <c r="FJX12177" s="2"/>
      <c r="FJY12177" s="2"/>
      <c r="FKI12177" s="1"/>
      <c r="FKJ12177" s="1"/>
      <c r="FKL12177" s="2"/>
      <c r="FKM12177" s="2"/>
      <c r="FKW12177" s="1"/>
      <c r="FKX12177" s="1"/>
      <c r="FKZ12177" s="2"/>
      <c r="FLA12177" s="2"/>
      <c r="FLK12177" s="1"/>
      <c r="FLL12177" s="1"/>
      <c r="FLN12177" s="2"/>
      <c r="FLO12177" s="2"/>
      <c r="FLY12177" s="1"/>
      <c r="FLZ12177" s="1"/>
      <c r="FMB12177" s="2"/>
      <c r="FMC12177" s="2"/>
      <c r="FMM12177" s="1"/>
      <c r="FMN12177" s="1"/>
      <c r="FMP12177" s="2"/>
      <c r="FMQ12177" s="2"/>
      <c r="FNA12177" s="1"/>
      <c r="FNB12177" s="1"/>
      <c r="FND12177" s="2"/>
      <c r="FNE12177" s="2"/>
      <c r="FNO12177" s="1"/>
      <c r="FNP12177" s="1"/>
      <c r="FNR12177" s="2"/>
      <c r="FNS12177" s="2"/>
      <c r="FOC12177" s="1"/>
      <c r="FOD12177" s="1"/>
      <c r="FOF12177" s="2"/>
      <c r="FOG12177" s="2"/>
      <c r="FOQ12177" s="1"/>
      <c r="FOR12177" s="1"/>
      <c r="FOT12177" s="2"/>
      <c r="FOU12177" s="2"/>
      <c r="FPE12177" s="1"/>
      <c r="FPF12177" s="1"/>
      <c r="FPH12177" s="2"/>
      <c r="FPI12177" s="2"/>
      <c r="FPS12177" s="1"/>
      <c r="FPT12177" s="1"/>
      <c r="FPV12177" s="2"/>
      <c r="FPW12177" s="2"/>
      <c r="FQG12177" s="1"/>
      <c r="FQH12177" s="1"/>
      <c r="FQJ12177" s="2"/>
      <c r="FQK12177" s="2"/>
      <c r="FQU12177" s="1"/>
      <c r="FQV12177" s="1"/>
      <c r="FQX12177" s="2"/>
      <c r="FQY12177" s="2"/>
      <c r="FRI12177" s="1"/>
      <c r="FRJ12177" s="1"/>
      <c r="FRL12177" s="2"/>
      <c r="FRM12177" s="2"/>
      <c r="FRW12177" s="1"/>
      <c r="FRX12177" s="1"/>
      <c r="FRZ12177" s="2"/>
      <c r="FSA12177" s="2"/>
      <c r="FSK12177" s="1"/>
      <c r="FSL12177" s="1"/>
      <c r="FSN12177" s="2"/>
      <c r="FSO12177" s="2"/>
      <c r="FSY12177" s="1"/>
      <c r="FSZ12177" s="1"/>
      <c r="FTB12177" s="2"/>
      <c r="FTC12177" s="2"/>
      <c r="FTM12177" s="1"/>
      <c r="FTN12177" s="1"/>
      <c r="FTP12177" s="2"/>
      <c r="FTQ12177" s="2"/>
      <c r="FUA12177" s="1"/>
      <c r="FUB12177" s="1"/>
      <c r="FUD12177" s="2"/>
      <c r="FUE12177" s="2"/>
      <c r="FUO12177" s="1"/>
      <c r="FUP12177" s="1"/>
      <c r="FUR12177" s="2"/>
      <c r="FUS12177" s="2"/>
      <c r="FVC12177" s="1"/>
      <c r="FVD12177" s="1"/>
      <c r="FVF12177" s="2"/>
      <c r="FVG12177" s="2"/>
      <c r="FVQ12177" s="1"/>
      <c r="FVR12177" s="1"/>
      <c r="FVT12177" s="2"/>
      <c r="FVU12177" s="2"/>
      <c r="FWE12177" s="1"/>
      <c r="FWF12177" s="1"/>
      <c r="FWH12177" s="2"/>
      <c r="FWI12177" s="2"/>
      <c r="FWS12177" s="1"/>
      <c r="FWT12177" s="1"/>
      <c r="FWV12177" s="2"/>
      <c r="FWW12177" s="2"/>
      <c r="FXG12177" s="1"/>
      <c r="FXH12177" s="1"/>
      <c r="FXJ12177" s="2"/>
      <c r="FXK12177" s="2"/>
      <c r="FXU12177" s="1"/>
      <c r="FXV12177" s="1"/>
      <c r="FXX12177" s="2"/>
      <c r="FXY12177" s="2"/>
      <c r="FYI12177" s="1"/>
      <c r="FYJ12177" s="1"/>
      <c r="FYL12177" s="2"/>
      <c r="FYM12177" s="2"/>
      <c r="FYW12177" s="1"/>
      <c r="FYX12177" s="1"/>
      <c r="FYZ12177" s="2"/>
      <c r="FZA12177" s="2"/>
      <c r="FZK12177" s="1"/>
      <c r="FZL12177" s="1"/>
      <c r="FZN12177" s="2"/>
      <c r="FZO12177" s="2"/>
      <c r="FZY12177" s="1"/>
      <c r="FZZ12177" s="1"/>
      <c r="GAB12177" s="2"/>
      <c r="GAC12177" s="2"/>
      <c r="GAM12177" s="1"/>
      <c r="GAN12177" s="1"/>
      <c r="GAP12177" s="2"/>
      <c r="GAQ12177" s="2"/>
      <c r="GBA12177" s="1"/>
      <c r="GBB12177" s="1"/>
      <c r="GBD12177" s="2"/>
      <c r="GBE12177" s="2"/>
      <c r="GBO12177" s="1"/>
      <c r="GBP12177" s="1"/>
      <c r="GBR12177" s="2"/>
      <c r="GBS12177" s="2"/>
      <c r="GCC12177" s="1"/>
      <c r="GCD12177" s="1"/>
      <c r="GCF12177" s="2"/>
      <c r="GCG12177" s="2"/>
      <c r="GCQ12177" s="1"/>
      <c r="GCR12177" s="1"/>
      <c r="GCT12177" s="2"/>
      <c r="GCU12177" s="2"/>
      <c r="GDE12177" s="1"/>
      <c r="GDF12177" s="1"/>
      <c r="GDH12177" s="2"/>
      <c r="GDI12177" s="2"/>
      <c r="GDS12177" s="1"/>
      <c r="GDT12177" s="1"/>
      <c r="GDV12177" s="2"/>
      <c r="GDW12177" s="2"/>
      <c r="GEG12177" s="1"/>
      <c r="GEH12177" s="1"/>
      <c r="GEJ12177" s="2"/>
      <c r="GEK12177" s="2"/>
      <c r="GEU12177" s="1"/>
      <c r="GEV12177" s="1"/>
      <c r="GEX12177" s="2"/>
      <c r="GEY12177" s="2"/>
      <c r="GFI12177" s="1"/>
      <c r="GFJ12177" s="1"/>
      <c r="GFL12177" s="2"/>
      <c r="GFM12177" s="2"/>
      <c r="GFW12177" s="1"/>
      <c r="GFX12177" s="1"/>
      <c r="GFZ12177" s="2"/>
      <c r="GGA12177" s="2"/>
      <c r="GGK12177" s="1"/>
      <c r="GGL12177" s="1"/>
      <c r="GGN12177" s="2"/>
      <c r="GGO12177" s="2"/>
      <c r="GGY12177" s="1"/>
      <c r="GGZ12177" s="1"/>
      <c r="GHB12177" s="2"/>
      <c r="GHC12177" s="2"/>
      <c r="GHM12177" s="1"/>
      <c r="GHN12177" s="1"/>
      <c r="GHP12177" s="2"/>
      <c r="GHQ12177" s="2"/>
      <c r="GIA12177" s="1"/>
      <c r="GIB12177" s="1"/>
      <c r="GID12177" s="2"/>
      <c r="GIE12177" s="2"/>
      <c r="GIO12177" s="1"/>
      <c r="GIP12177" s="1"/>
      <c r="GIR12177" s="2"/>
      <c r="GIS12177" s="2"/>
      <c r="GJC12177" s="1"/>
      <c r="GJD12177" s="1"/>
      <c r="GJF12177" s="2"/>
      <c r="GJG12177" s="2"/>
      <c r="GJQ12177" s="1"/>
      <c r="GJR12177" s="1"/>
      <c r="GJT12177" s="2"/>
      <c r="GJU12177" s="2"/>
      <c r="GKE12177" s="1"/>
      <c r="GKF12177" s="1"/>
      <c r="GKH12177" s="2"/>
      <c r="GKI12177" s="2"/>
      <c r="GKS12177" s="1"/>
      <c r="GKT12177" s="1"/>
      <c r="GKV12177" s="2"/>
      <c r="GKW12177" s="2"/>
      <c r="GLG12177" s="1"/>
      <c r="GLH12177" s="1"/>
      <c r="GLJ12177" s="2"/>
      <c r="GLK12177" s="2"/>
      <c r="GLU12177" s="1"/>
      <c r="GLV12177" s="1"/>
      <c r="GLX12177" s="2"/>
      <c r="GLY12177" s="2"/>
      <c r="GMI12177" s="1"/>
      <c r="GMJ12177" s="1"/>
      <c r="GML12177" s="2"/>
      <c r="GMM12177" s="2"/>
      <c r="GMW12177" s="1"/>
      <c r="GMX12177" s="1"/>
      <c r="GMZ12177" s="2"/>
      <c r="GNA12177" s="2"/>
      <c r="GNK12177" s="1"/>
      <c r="GNL12177" s="1"/>
      <c r="GNN12177" s="2"/>
      <c r="GNO12177" s="2"/>
      <c r="GNY12177" s="1"/>
      <c r="GNZ12177" s="1"/>
      <c r="GOB12177" s="2"/>
      <c r="GOC12177" s="2"/>
      <c r="GOM12177" s="1"/>
      <c r="GON12177" s="1"/>
      <c r="GOP12177" s="2"/>
      <c r="GOQ12177" s="2"/>
      <c r="GPA12177" s="1"/>
      <c r="GPB12177" s="1"/>
      <c r="GPD12177" s="2"/>
      <c r="GPE12177" s="2"/>
      <c r="GPO12177" s="1"/>
      <c r="GPP12177" s="1"/>
      <c r="GPR12177" s="2"/>
      <c r="GPS12177" s="2"/>
      <c r="GQC12177" s="1"/>
      <c r="GQD12177" s="1"/>
      <c r="GQF12177" s="2"/>
      <c r="GQG12177" s="2"/>
      <c r="GQQ12177" s="1"/>
      <c r="GQR12177" s="1"/>
      <c r="GQT12177" s="2"/>
      <c r="GQU12177" s="2"/>
      <c r="GRE12177" s="1"/>
      <c r="GRF12177" s="1"/>
      <c r="GRH12177" s="2"/>
      <c r="GRI12177" s="2"/>
      <c r="GRS12177" s="1"/>
      <c r="GRT12177" s="1"/>
      <c r="GRV12177" s="2"/>
      <c r="GRW12177" s="2"/>
      <c r="GSG12177" s="1"/>
      <c r="GSH12177" s="1"/>
      <c r="GSJ12177" s="2"/>
      <c r="GSK12177" s="2"/>
      <c r="GSU12177" s="1"/>
      <c r="GSV12177" s="1"/>
      <c r="GSX12177" s="2"/>
      <c r="GSY12177" s="2"/>
      <c r="GTI12177" s="1"/>
      <c r="GTJ12177" s="1"/>
      <c r="GTL12177" s="2"/>
      <c r="GTM12177" s="2"/>
      <c r="GTW12177" s="1"/>
      <c r="GTX12177" s="1"/>
      <c r="GTZ12177" s="2"/>
      <c r="GUA12177" s="2"/>
      <c r="GUK12177" s="1"/>
      <c r="GUL12177" s="1"/>
      <c r="GUN12177" s="2"/>
      <c r="GUO12177" s="2"/>
      <c r="GUY12177" s="1"/>
      <c r="GUZ12177" s="1"/>
      <c r="GVB12177" s="2"/>
      <c r="GVC12177" s="2"/>
      <c r="GVM12177" s="1"/>
      <c r="GVN12177" s="1"/>
      <c r="GVP12177" s="2"/>
      <c r="GVQ12177" s="2"/>
      <c r="GWA12177" s="1"/>
      <c r="GWB12177" s="1"/>
      <c r="GWD12177" s="2"/>
      <c r="GWE12177" s="2"/>
      <c r="GWO12177" s="1"/>
      <c r="GWP12177" s="1"/>
      <c r="GWR12177" s="2"/>
      <c r="GWS12177" s="2"/>
      <c r="GXC12177" s="1"/>
      <c r="GXD12177" s="1"/>
      <c r="GXF12177" s="2"/>
      <c r="GXG12177" s="2"/>
      <c r="GXQ12177" s="1"/>
      <c r="GXR12177" s="1"/>
      <c r="GXT12177" s="2"/>
      <c r="GXU12177" s="2"/>
      <c r="GYE12177" s="1"/>
      <c r="GYF12177" s="1"/>
      <c r="GYH12177" s="2"/>
      <c r="GYI12177" s="2"/>
      <c r="GYS12177" s="1"/>
      <c r="GYT12177" s="1"/>
      <c r="GYV12177" s="2"/>
      <c r="GYW12177" s="2"/>
      <c r="GZG12177" s="1"/>
      <c r="GZH12177" s="1"/>
      <c r="GZJ12177" s="2"/>
      <c r="GZK12177" s="2"/>
      <c r="GZU12177" s="1"/>
      <c r="GZV12177" s="1"/>
      <c r="GZX12177" s="2"/>
      <c r="GZY12177" s="2"/>
      <c r="HAI12177" s="1"/>
      <c r="HAJ12177" s="1"/>
      <c r="HAL12177" s="2"/>
      <c r="HAM12177" s="2"/>
      <c r="HAW12177" s="1"/>
      <c r="HAX12177" s="1"/>
      <c r="HAZ12177" s="2"/>
      <c r="HBA12177" s="2"/>
      <c r="HBK12177" s="1"/>
      <c r="HBL12177" s="1"/>
      <c r="HBN12177" s="2"/>
      <c r="HBO12177" s="2"/>
      <c r="HBY12177" s="1"/>
      <c r="HBZ12177" s="1"/>
      <c r="HCB12177" s="2"/>
      <c r="HCC12177" s="2"/>
      <c r="HCM12177" s="1"/>
      <c r="HCN12177" s="1"/>
      <c r="HCP12177" s="2"/>
      <c r="HCQ12177" s="2"/>
      <c r="HDA12177" s="1"/>
      <c r="HDB12177" s="1"/>
      <c r="HDD12177" s="2"/>
      <c r="HDE12177" s="2"/>
      <c r="HDO12177" s="1"/>
      <c r="HDP12177" s="1"/>
      <c r="HDR12177" s="2"/>
      <c r="HDS12177" s="2"/>
      <c r="HEC12177" s="1"/>
      <c r="HED12177" s="1"/>
      <c r="HEF12177" s="2"/>
      <c r="HEG12177" s="2"/>
      <c r="HEQ12177" s="1"/>
      <c r="HER12177" s="1"/>
      <c r="HET12177" s="2"/>
      <c r="HEU12177" s="2"/>
      <c r="HFE12177" s="1"/>
      <c r="HFF12177" s="1"/>
      <c r="HFH12177" s="2"/>
      <c r="HFI12177" s="2"/>
      <c r="HFS12177" s="1"/>
      <c r="HFT12177" s="1"/>
      <c r="HFV12177" s="2"/>
      <c r="HFW12177" s="2"/>
      <c r="HGG12177" s="1"/>
      <c r="HGH12177" s="1"/>
      <c r="HGJ12177" s="2"/>
      <c r="HGK12177" s="2"/>
      <c r="HGU12177" s="1"/>
      <c r="HGV12177" s="1"/>
      <c r="HGX12177" s="2"/>
      <c r="HGY12177" s="2"/>
      <c r="HHI12177" s="1"/>
      <c r="HHJ12177" s="1"/>
      <c r="HHL12177" s="2"/>
      <c r="HHM12177" s="2"/>
      <c r="HHW12177" s="1"/>
      <c r="HHX12177" s="1"/>
      <c r="HHZ12177" s="2"/>
      <c r="HIA12177" s="2"/>
      <c r="HIK12177" s="1"/>
      <c r="HIL12177" s="1"/>
      <c r="HIN12177" s="2"/>
      <c r="HIO12177" s="2"/>
      <c r="HIY12177" s="1"/>
      <c r="HIZ12177" s="1"/>
      <c r="HJB12177" s="2"/>
      <c r="HJC12177" s="2"/>
      <c r="HJM12177" s="1"/>
      <c r="HJN12177" s="1"/>
      <c r="HJP12177" s="2"/>
      <c r="HJQ12177" s="2"/>
      <c r="HKA12177" s="1"/>
      <c r="HKB12177" s="1"/>
      <c r="HKD12177" s="2"/>
      <c r="HKE12177" s="2"/>
      <c r="HKO12177" s="1"/>
      <c r="HKP12177" s="1"/>
      <c r="HKR12177" s="2"/>
      <c r="HKS12177" s="2"/>
      <c r="HLC12177" s="1"/>
      <c r="HLD12177" s="1"/>
      <c r="HLF12177" s="2"/>
      <c r="HLG12177" s="2"/>
      <c r="HLQ12177" s="1"/>
      <c r="HLR12177" s="1"/>
      <c r="HLT12177" s="2"/>
      <c r="HLU12177" s="2"/>
      <c r="HME12177" s="1"/>
      <c r="HMF12177" s="1"/>
      <c r="HMH12177" s="2"/>
      <c r="HMI12177" s="2"/>
      <c r="HMS12177" s="1"/>
      <c r="HMT12177" s="1"/>
      <c r="HMV12177" s="2"/>
      <c r="HMW12177" s="2"/>
      <c r="HNG12177" s="1"/>
      <c r="HNH12177" s="1"/>
      <c r="HNJ12177" s="2"/>
      <c r="HNK12177" s="2"/>
      <c r="HNU12177" s="1"/>
      <c r="HNV12177" s="1"/>
      <c r="HNX12177" s="2"/>
      <c r="HNY12177" s="2"/>
      <c r="HOI12177" s="1"/>
      <c r="HOJ12177" s="1"/>
      <c r="HOL12177" s="2"/>
      <c r="HOM12177" s="2"/>
      <c r="HOW12177" s="1"/>
      <c r="HOX12177" s="1"/>
      <c r="HOZ12177" s="2"/>
      <c r="HPA12177" s="2"/>
      <c r="HPK12177" s="1"/>
      <c r="HPL12177" s="1"/>
      <c r="HPN12177" s="2"/>
      <c r="HPO12177" s="2"/>
      <c r="HPY12177" s="1"/>
      <c r="HPZ12177" s="1"/>
      <c r="HQB12177" s="2"/>
      <c r="HQC12177" s="2"/>
      <c r="HQM12177" s="1"/>
      <c r="HQN12177" s="1"/>
      <c r="HQP12177" s="2"/>
      <c r="HQQ12177" s="2"/>
      <c r="HRA12177" s="1"/>
      <c r="HRB12177" s="1"/>
      <c r="HRD12177" s="2"/>
      <c r="HRE12177" s="2"/>
      <c r="HRO12177" s="1"/>
      <c r="HRP12177" s="1"/>
      <c r="HRR12177" s="2"/>
      <c r="HRS12177" s="2"/>
      <c r="HSC12177" s="1"/>
      <c r="HSD12177" s="1"/>
      <c r="HSF12177" s="2"/>
      <c r="HSG12177" s="2"/>
      <c r="HSQ12177" s="1"/>
      <c r="HSR12177" s="1"/>
      <c r="HST12177" s="2"/>
      <c r="HSU12177" s="2"/>
      <c r="HTE12177" s="1"/>
      <c r="HTF12177" s="1"/>
      <c r="HTH12177" s="2"/>
      <c r="HTI12177" s="2"/>
      <c r="HTS12177" s="1"/>
      <c r="HTT12177" s="1"/>
      <c r="HTV12177" s="2"/>
      <c r="HTW12177" s="2"/>
      <c r="HUG12177" s="1"/>
      <c r="HUH12177" s="1"/>
      <c r="HUJ12177" s="2"/>
      <c r="HUK12177" s="2"/>
      <c r="HUU12177" s="1"/>
      <c r="HUV12177" s="1"/>
      <c r="HUX12177" s="2"/>
      <c r="HUY12177" s="2"/>
      <c r="HVI12177" s="1"/>
      <c r="HVJ12177" s="1"/>
      <c r="HVL12177" s="2"/>
      <c r="HVM12177" s="2"/>
      <c r="HVW12177" s="1"/>
      <c r="HVX12177" s="1"/>
      <c r="HVZ12177" s="2"/>
      <c r="HWA12177" s="2"/>
      <c r="HWK12177" s="1"/>
      <c r="HWL12177" s="1"/>
      <c r="HWN12177" s="2"/>
      <c r="HWO12177" s="2"/>
      <c r="HWY12177" s="1"/>
      <c r="HWZ12177" s="1"/>
      <c r="HXB12177" s="2"/>
      <c r="HXC12177" s="2"/>
      <c r="HXM12177" s="1"/>
      <c r="HXN12177" s="1"/>
      <c r="HXP12177" s="2"/>
      <c r="HXQ12177" s="2"/>
      <c r="HYA12177" s="1"/>
      <c r="HYB12177" s="1"/>
      <c r="HYD12177" s="2"/>
      <c r="HYE12177" s="2"/>
      <c r="HYO12177" s="1"/>
      <c r="HYP12177" s="1"/>
      <c r="HYR12177" s="2"/>
      <c r="HYS12177" s="2"/>
      <c r="HZC12177" s="1"/>
      <c r="HZD12177" s="1"/>
      <c r="HZF12177" s="2"/>
      <c r="HZG12177" s="2"/>
      <c r="HZQ12177" s="1"/>
      <c r="HZR12177" s="1"/>
      <c r="HZT12177" s="2"/>
      <c r="HZU12177" s="2"/>
      <c r="IAE12177" s="1"/>
      <c r="IAF12177" s="1"/>
      <c r="IAH12177" s="2"/>
      <c r="IAI12177" s="2"/>
      <c r="IAS12177" s="1"/>
      <c r="IAT12177" s="1"/>
      <c r="IAV12177" s="2"/>
      <c r="IAW12177" s="2"/>
      <c r="IBG12177" s="1"/>
      <c r="IBH12177" s="1"/>
      <c r="IBJ12177" s="2"/>
      <c r="IBK12177" s="2"/>
      <c r="IBU12177" s="1"/>
      <c r="IBV12177" s="1"/>
      <c r="IBX12177" s="2"/>
      <c r="IBY12177" s="2"/>
      <c r="ICI12177" s="1"/>
      <c r="ICJ12177" s="1"/>
      <c r="ICL12177" s="2"/>
      <c r="ICM12177" s="2"/>
      <c r="ICW12177" s="1"/>
      <c r="ICX12177" s="1"/>
      <c r="ICZ12177" s="2"/>
      <c r="IDA12177" s="2"/>
      <c r="IDK12177" s="1"/>
      <c r="IDL12177" s="1"/>
      <c r="IDN12177" s="2"/>
      <c r="IDO12177" s="2"/>
      <c r="IDY12177" s="1"/>
      <c r="IDZ12177" s="1"/>
      <c r="IEB12177" s="2"/>
      <c r="IEC12177" s="2"/>
      <c r="IEM12177" s="1"/>
      <c r="IEN12177" s="1"/>
      <c r="IEP12177" s="2"/>
      <c r="IEQ12177" s="2"/>
      <c r="IFA12177" s="1"/>
      <c r="IFB12177" s="1"/>
      <c r="IFD12177" s="2"/>
      <c r="IFE12177" s="2"/>
      <c r="IFO12177" s="1"/>
      <c r="IFP12177" s="1"/>
      <c r="IFR12177" s="2"/>
      <c r="IFS12177" s="2"/>
      <c r="IGC12177" s="1"/>
      <c r="IGD12177" s="1"/>
      <c r="IGF12177" s="2"/>
      <c r="IGG12177" s="2"/>
      <c r="IGQ12177" s="1"/>
      <c r="IGR12177" s="1"/>
      <c r="IGT12177" s="2"/>
      <c r="IGU12177" s="2"/>
      <c r="IHE12177" s="1"/>
      <c r="IHF12177" s="1"/>
      <c r="IHH12177" s="2"/>
      <c r="IHI12177" s="2"/>
      <c r="IHS12177" s="1"/>
      <c r="IHT12177" s="1"/>
      <c r="IHV12177" s="2"/>
      <c r="IHW12177" s="2"/>
      <c r="IIG12177" s="1"/>
      <c r="IIH12177" s="1"/>
      <c r="IIJ12177" s="2"/>
      <c r="IIK12177" s="2"/>
      <c r="IIU12177" s="1"/>
      <c r="IIV12177" s="1"/>
      <c r="IIX12177" s="2"/>
      <c r="IIY12177" s="2"/>
      <c r="IJI12177" s="1"/>
      <c r="IJJ12177" s="1"/>
      <c r="IJL12177" s="2"/>
      <c r="IJM12177" s="2"/>
      <c r="IJW12177" s="1"/>
      <c r="IJX12177" s="1"/>
      <c r="IJZ12177" s="2"/>
      <c r="IKA12177" s="2"/>
      <c r="IKK12177" s="1"/>
      <c r="IKL12177" s="1"/>
      <c r="IKN12177" s="2"/>
      <c r="IKO12177" s="2"/>
      <c r="IKY12177" s="1"/>
      <c r="IKZ12177" s="1"/>
      <c r="ILB12177" s="2"/>
      <c r="ILC12177" s="2"/>
      <c r="ILM12177" s="1"/>
      <c r="ILN12177" s="1"/>
      <c r="ILP12177" s="2"/>
      <c r="ILQ12177" s="2"/>
      <c r="IMA12177" s="1"/>
      <c r="IMB12177" s="1"/>
      <c r="IMD12177" s="2"/>
      <c r="IME12177" s="2"/>
      <c r="IMO12177" s="1"/>
      <c r="IMP12177" s="1"/>
      <c r="IMR12177" s="2"/>
      <c r="IMS12177" s="2"/>
      <c r="INC12177" s="1"/>
      <c r="IND12177" s="1"/>
      <c r="INF12177" s="2"/>
      <c r="ING12177" s="2"/>
      <c r="INQ12177" s="1"/>
      <c r="INR12177" s="1"/>
      <c r="INT12177" s="2"/>
      <c r="INU12177" s="2"/>
      <c r="IOE12177" s="1"/>
      <c r="IOF12177" s="1"/>
      <c r="IOH12177" s="2"/>
      <c r="IOI12177" s="2"/>
      <c r="IOS12177" s="1"/>
      <c r="IOT12177" s="1"/>
      <c r="IOV12177" s="2"/>
      <c r="IOW12177" s="2"/>
      <c r="IPG12177" s="1"/>
      <c r="IPH12177" s="1"/>
      <c r="IPJ12177" s="2"/>
      <c r="IPK12177" s="2"/>
      <c r="IPU12177" s="1"/>
      <c r="IPV12177" s="1"/>
      <c r="IPX12177" s="2"/>
      <c r="IPY12177" s="2"/>
      <c r="IQI12177" s="1"/>
      <c r="IQJ12177" s="1"/>
      <c r="IQL12177" s="2"/>
      <c r="IQM12177" s="2"/>
      <c r="IQW12177" s="1"/>
      <c r="IQX12177" s="1"/>
      <c r="IQZ12177" s="2"/>
      <c r="IRA12177" s="2"/>
      <c r="IRK12177" s="1"/>
      <c r="IRL12177" s="1"/>
      <c r="IRN12177" s="2"/>
      <c r="IRO12177" s="2"/>
      <c r="IRY12177" s="1"/>
      <c r="IRZ12177" s="1"/>
      <c r="ISB12177" s="2"/>
      <c r="ISC12177" s="2"/>
      <c r="ISM12177" s="1"/>
      <c r="ISN12177" s="1"/>
      <c r="ISP12177" s="2"/>
      <c r="ISQ12177" s="2"/>
      <c r="ITA12177" s="1"/>
      <c r="ITB12177" s="1"/>
      <c r="ITD12177" s="2"/>
      <c r="ITE12177" s="2"/>
      <c r="ITO12177" s="1"/>
      <c r="ITP12177" s="1"/>
      <c r="ITR12177" s="2"/>
      <c r="ITS12177" s="2"/>
      <c r="IUC12177" s="1"/>
      <c r="IUD12177" s="1"/>
      <c r="IUF12177" s="2"/>
      <c r="IUG12177" s="2"/>
      <c r="IUQ12177" s="1"/>
      <c r="IUR12177" s="1"/>
      <c r="IUT12177" s="2"/>
      <c r="IUU12177" s="2"/>
      <c r="IVE12177" s="1"/>
      <c r="IVF12177" s="1"/>
      <c r="IVH12177" s="2"/>
      <c r="IVI12177" s="2"/>
      <c r="IVS12177" s="1"/>
      <c r="IVT12177" s="1"/>
      <c r="IVV12177" s="2"/>
      <c r="IVW12177" s="2"/>
      <c r="IWG12177" s="1"/>
      <c r="IWH12177" s="1"/>
      <c r="IWJ12177" s="2"/>
      <c r="IWK12177" s="2"/>
      <c r="IWU12177" s="1"/>
      <c r="IWV12177" s="1"/>
      <c r="IWX12177" s="2"/>
      <c r="IWY12177" s="2"/>
      <c r="IXI12177" s="1"/>
      <c r="IXJ12177" s="1"/>
      <c r="IXL12177" s="2"/>
      <c r="IXM12177" s="2"/>
      <c r="IXW12177" s="1"/>
      <c r="IXX12177" s="1"/>
      <c r="IXZ12177" s="2"/>
      <c r="IYA12177" s="2"/>
      <c r="IYK12177" s="1"/>
      <c r="IYL12177" s="1"/>
      <c r="IYN12177" s="2"/>
      <c r="IYO12177" s="2"/>
      <c r="IYY12177" s="1"/>
      <c r="IYZ12177" s="1"/>
      <c r="IZB12177" s="2"/>
      <c r="IZC12177" s="2"/>
      <c r="IZM12177" s="1"/>
      <c r="IZN12177" s="1"/>
      <c r="IZP12177" s="2"/>
      <c r="IZQ12177" s="2"/>
      <c r="JAA12177" s="1"/>
      <c r="JAB12177" s="1"/>
      <c r="JAD12177" s="2"/>
      <c r="JAE12177" s="2"/>
      <c r="JAO12177" s="1"/>
      <c r="JAP12177" s="1"/>
      <c r="JAR12177" s="2"/>
      <c r="JAS12177" s="2"/>
      <c r="JBC12177" s="1"/>
      <c r="JBD12177" s="1"/>
      <c r="JBF12177" s="2"/>
      <c r="JBG12177" s="2"/>
      <c r="JBQ12177" s="1"/>
      <c r="JBR12177" s="1"/>
      <c r="JBT12177" s="2"/>
      <c r="JBU12177" s="2"/>
      <c r="JCE12177" s="1"/>
      <c r="JCF12177" s="1"/>
      <c r="JCH12177" s="2"/>
      <c r="JCI12177" s="2"/>
      <c r="JCS12177" s="1"/>
      <c r="JCT12177" s="1"/>
      <c r="JCV12177" s="2"/>
      <c r="JCW12177" s="2"/>
      <c r="JDG12177" s="1"/>
      <c r="JDH12177" s="1"/>
      <c r="JDJ12177" s="2"/>
      <c r="JDK12177" s="2"/>
      <c r="JDU12177" s="1"/>
      <c r="JDV12177" s="1"/>
      <c r="JDX12177" s="2"/>
      <c r="JDY12177" s="2"/>
      <c r="JEI12177" s="1"/>
      <c r="JEJ12177" s="1"/>
      <c r="JEL12177" s="2"/>
      <c r="JEM12177" s="2"/>
      <c r="JEW12177" s="1"/>
      <c r="JEX12177" s="1"/>
      <c r="JEZ12177" s="2"/>
      <c r="JFA12177" s="2"/>
      <c r="JFK12177" s="1"/>
      <c r="JFL12177" s="1"/>
      <c r="JFN12177" s="2"/>
      <c r="JFO12177" s="2"/>
      <c r="JFY12177" s="1"/>
      <c r="JFZ12177" s="1"/>
      <c r="JGB12177" s="2"/>
      <c r="JGC12177" s="2"/>
      <c r="JGM12177" s="1"/>
      <c r="JGN12177" s="1"/>
      <c r="JGP12177" s="2"/>
      <c r="JGQ12177" s="2"/>
      <c r="JHA12177" s="1"/>
      <c r="JHB12177" s="1"/>
      <c r="JHD12177" s="2"/>
      <c r="JHE12177" s="2"/>
      <c r="JHO12177" s="1"/>
      <c r="JHP12177" s="1"/>
      <c r="JHR12177" s="2"/>
      <c r="JHS12177" s="2"/>
      <c r="JIC12177" s="1"/>
      <c r="JID12177" s="1"/>
      <c r="JIF12177" s="2"/>
      <c r="JIG12177" s="2"/>
      <c r="JIQ12177" s="1"/>
      <c r="JIR12177" s="1"/>
      <c r="JIT12177" s="2"/>
      <c r="JIU12177" s="2"/>
      <c r="JJE12177" s="1"/>
      <c r="JJF12177" s="1"/>
      <c r="JJH12177" s="2"/>
      <c r="JJI12177" s="2"/>
      <c r="JJS12177" s="1"/>
      <c r="JJT12177" s="1"/>
      <c r="JJV12177" s="2"/>
      <c r="JJW12177" s="2"/>
      <c r="JKG12177" s="1"/>
      <c r="JKH12177" s="1"/>
      <c r="JKJ12177" s="2"/>
      <c r="JKK12177" s="2"/>
      <c r="JKU12177" s="1"/>
      <c r="JKV12177" s="1"/>
      <c r="JKX12177" s="2"/>
      <c r="JKY12177" s="2"/>
      <c r="JLI12177" s="1"/>
      <c r="JLJ12177" s="1"/>
      <c r="JLL12177" s="2"/>
      <c r="JLM12177" s="2"/>
      <c r="JLW12177" s="1"/>
      <c r="JLX12177" s="1"/>
      <c r="JLZ12177" s="2"/>
      <c r="JMA12177" s="2"/>
      <c r="JMK12177" s="1"/>
      <c r="JML12177" s="1"/>
      <c r="JMN12177" s="2"/>
      <c r="JMO12177" s="2"/>
      <c r="JMY12177" s="1"/>
      <c r="JMZ12177" s="1"/>
      <c r="JNB12177" s="2"/>
      <c r="JNC12177" s="2"/>
      <c r="JNM12177" s="1"/>
      <c r="JNN12177" s="1"/>
      <c r="JNP12177" s="2"/>
      <c r="JNQ12177" s="2"/>
      <c r="JOA12177" s="1"/>
      <c r="JOB12177" s="1"/>
      <c r="JOD12177" s="2"/>
      <c r="JOE12177" s="2"/>
      <c r="JOO12177" s="1"/>
      <c r="JOP12177" s="1"/>
      <c r="JOR12177" s="2"/>
      <c r="JOS12177" s="2"/>
      <c r="JPC12177" s="1"/>
      <c r="JPD12177" s="1"/>
      <c r="JPF12177" s="2"/>
      <c r="JPG12177" s="2"/>
      <c r="JPQ12177" s="1"/>
      <c r="JPR12177" s="1"/>
      <c r="JPT12177" s="2"/>
      <c r="JPU12177" s="2"/>
      <c r="JQE12177" s="1"/>
      <c r="JQF12177" s="1"/>
      <c r="JQH12177" s="2"/>
      <c r="JQI12177" s="2"/>
      <c r="JQS12177" s="1"/>
      <c r="JQT12177" s="1"/>
      <c r="JQV12177" s="2"/>
      <c r="JQW12177" s="2"/>
      <c r="JRG12177" s="1"/>
      <c r="JRH12177" s="1"/>
      <c r="JRJ12177" s="2"/>
      <c r="JRK12177" s="2"/>
      <c r="JRU12177" s="1"/>
      <c r="JRV12177" s="1"/>
      <c r="JRX12177" s="2"/>
      <c r="JRY12177" s="2"/>
      <c r="JSI12177" s="1"/>
      <c r="JSJ12177" s="1"/>
      <c r="JSL12177" s="2"/>
      <c r="JSM12177" s="2"/>
      <c r="JSW12177" s="1"/>
      <c r="JSX12177" s="1"/>
      <c r="JSZ12177" s="2"/>
      <c r="JTA12177" s="2"/>
      <c r="JTK12177" s="1"/>
      <c r="JTL12177" s="1"/>
      <c r="JTN12177" s="2"/>
      <c r="JTO12177" s="2"/>
      <c r="JTY12177" s="1"/>
      <c r="JTZ12177" s="1"/>
      <c r="JUB12177" s="2"/>
      <c r="JUC12177" s="2"/>
      <c r="JUM12177" s="1"/>
      <c r="JUN12177" s="1"/>
      <c r="JUP12177" s="2"/>
      <c r="JUQ12177" s="2"/>
      <c r="JVA12177" s="1"/>
      <c r="JVB12177" s="1"/>
      <c r="JVD12177" s="2"/>
      <c r="JVE12177" s="2"/>
      <c r="JVO12177" s="1"/>
      <c r="JVP12177" s="1"/>
      <c r="JVR12177" s="2"/>
      <c r="JVS12177" s="2"/>
      <c r="JWC12177" s="1"/>
      <c r="JWD12177" s="1"/>
      <c r="JWF12177" s="2"/>
      <c r="JWG12177" s="2"/>
      <c r="JWQ12177" s="1"/>
      <c r="JWR12177" s="1"/>
      <c r="JWT12177" s="2"/>
      <c r="JWU12177" s="2"/>
      <c r="JXE12177" s="1"/>
      <c r="JXF12177" s="1"/>
      <c r="JXH12177" s="2"/>
      <c r="JXI12177" s="2"/>
      <c r="JXS12177" s="1"/>
      <c r="JXT12177" s="1"/>
      <c r="JXV12177" s="2"/>
      <c r="JXW12177" s="2"/>
      <c r="JYG12177" s="1"/>
      <c r="JYH12177" s="1"/>
      <c r="JYJ12177" s="2"/>
      <c r="JYK12177" s="2"/>
      <c r="JYU12177" s="1"/>
      <c r="JYV12177" s="1"/>
      <c r="JYX12177" s="2"/>
      <c r="JYY12177" s="2"/>
      <c r="JZI12177" s="1"/>
      <c r="JZJ12177" s="1"/>
      <c r="JZL12177" s="2"/>
      <c r="JZM12177" s="2"/>
      <c r="JZW12177" s="1"/>
      <c r="JZX12177" s="1"/>
      <c r="JZZ12177" s="2"/>
      <c r="KAA12177" s="2"/>
      <c r="KAK12177" s="1"/>
      <c r="KAL12177" s="1"/>
      <c r="KAN12177" s="2"/>
      <c r="KAO12177" s="2"/>
      <c r="KAY12177" s="1"/>
      <c r="KAZ12177" s="1"/>
      <c r="KBB12177" s="2"/>
      <c r="KBC12177" s="2"/>
      <c r="KBM12177" s="1"/>
      <c r="KBN12177" s="1"/>
      <c r="KBP12177" s="2"/>
      <c r="KBQ12177" s="2"/>
      <c r="KCA12177" s="1"/>
      <c r="KCB12177" s="1"/>
      <c r="KCD12177" s="2"/>
      <c r="KCE12177" s="2"/>
      <c r="KCO12177" s="1"/>
      <c r="KCP12177" s="1"/>
      <c r="KCR12177" s="2"/>
      <c r="KCS12177" s="2"/>
      <c r="KDC12177" s="1"/>
      <c r="KDD12177" s="1"/>
      <c r="KDF12177" s="2"/>
      <c r="KDG12177" s="2"/>
      <c r="KDQ12177" s="1"/>
      <c r="KDR12177" s="1"/>
      <c r="KDT12177" s="2"/>
      <c r="KDU12177" s="2"/>
      <c r="KEE12177" s="1"/>
      <c r="KEF12177" s="1"/>
      <c r="KEH12177" s="2"/>
      <c r="KEI12177" s="2"/>
      <c r="KES12177" s="1"/>
      <c r="KET12177" s="1"/>
      <c r="KEV12177" s="2"/>
      <c r="KEW12177" s="2"/>
      <c r="KFG12177" s="1"/>
      <c r="KFH12177" s="1"/>
      <c r="KFJ12177" s="2"/>
      <c r="KFK12177" s="2"/>
      <c r="KFU12177" s="1"/>
      <c r="KFV12177" s="1"/>
      <c r="KFX12177" s="2"/>
      <c r="KFY12177" s="2"/>
      <c r="KGI12177" s="1"/>
      <c r="KGJ12177" s="1"/>
      <c r="KGL12177" s="2"/>
      <c r="KGM12177" s="2"/>
      <c r="KGW12177" s="1"/>
      <c r="KGX12177" s="1"/>
      <c r="KGZ12177" s="2"/>
      <c r="KHA12177" s="2"/>
      <c r="KHK12177" s="1"/>
      <c r="KHL12177" s="1"/>
      <c r="KHN12177" s="2"/>
      <c r="KHO12177" s="2"/>
      <c r="KHY12177" s="1"/>
      <c r="KHZ12177" s="1"/>
      <c r="KIB12177" s="2"/>
      <c r="KIC12177" s="2"/>
      <c r="KIM12177" s="1"/>
      <c r="KIN12177" s="1"/>
      <c r="KIP12177" s="2"/>
      <c r="KIQ12177" s="2"/>
      <c r="KJA12177" s="1"/>
      <c r="KJB12177" s="1"/>
      <c r="KJD12177" s="2"/>
      <c r="KJE12177" s="2"/>
      <c r="KJO12177" s="1"/>
      <c r="KJP12177" s="1"/>
      <c r="KJR12177" s="2"/>
      <c r="KJS12177" s="2"/>
      <c r="KKC12177" s="1"/>
      <c r="KKD12177" s="1"/>
      <c r="KKF12177" s="2"/>
      <c r="KKG12177" s="2"/>
      <c r="KKQ12177" s="1"/>
      <c r="KKR12177" s="1"/>
      <c r="KKT12177" s="2"/>
      <c r="KKU12177" s="2"/>
      <c r="KLE12177" s="1"/>
      <c r="KLF12177" s="1"/>
      <c r="KLH12177" s="2"/>
      <c r="KLI12177" s="2"/>
      <c r="KLS12177" s="1"/>
      <c r="KLT12177" s="1"/>
      <c r="KLV12177" s="2"/>
      <c r="KLW12177" s="2"/>
      <c r="KMG12177" s="1"/>
      <c r="KMH12177" s="1"/>
      <c r="KMJ12177" s="2"/>
      <c r="KMK12177" s="2"/>
      <c r="KMU12177" s="1"/>
      <c r="KMV12177" s="1"/>
      <c r="KMX12177" s="2"/>
      <c r="KMY12177" s="2"/>
      <c r="KNI12177" s="1"/>
      <c r="KNJ12177" s="1"/>
      <c r="KNL12177" s="2"/>
      <c r="KNM12177" s="2"/>
      <c r="KNW12177" s="1"/>
      <c r="KNX12177" s="1"/>
      <c r="KNZ12177" s="2"/>
      <c r="KOA12177" s="2"/>
      <c r="KOK12177" s="1"/>
      <c r="KOL12177" s="1"/>
      <c r="KON12177" s="2"/>
      <c r="KOO12177" s="2"/>
      <c r="KOY12177" s="1"/>
      <c r="KOZ12177" s="1"/>
      <c r="KPB12177" s="2"/>
      <c r="KPC12177" s="2"/>
      <c r="KPM12177" s="1"/>
      <c r="KPN12177" s="1"/>
      <c r="KPP12177" s="2"/>
      <c r="KPQ12177" s="2"/>
      <c r="KQA12177" s="1"/>
      <c r="KQB12177" s="1"/>
      <c r="KQD12177" s="2"/>
      <c r="KQE12177" s="2"/>
      <c r="KQO12177" s="1"/>
      <c r="KQP12177" s="1"/>
      <c r="KQR12177" s="2"/>
      <c r="KQS12177" s="2"/>
      <c r="KRC12177" s="1"/>
      <c r="KRD12177" s="1"/>
      <c r="KRF12177" s="2"/>
      <c r="KRG12177" s="2"/>
      <c r="KRQ12177" s="1"/>
      <c r="KRR12177" s="1"/>
      <c r="KRT12177" s="2"/>
      <c r="KRU12177" s="2"/>
      <c r="KSE12177" s="1"/>
      <c r="KSF12177" s="1"/>
      <c r="KSH12177" s="2"/>
      <c r="KSI12177" s="2"/>
      <c r="KSS12177" s="1"/>
      <c r="KST12177" s="1"/>
      <c r="KSV12177" s="2"/>
      <c r="KSW12177" s="2"/>
      <c r="KTG12177" s="1"/>
      <c r="KTH12177" s="1"/>
      <c r="KTJ12177" s="2"/>
      <c r="KTK12177" s="2"/>
      <c r="KTU12177" s="1"/>
      <c r="KTV12177" s="1"/>
      <c r="KTX12177" s="2"/>
      <c r="KTY12177" s="2"/>
      <c r="KUI12177" s="1"/>
      <c r="KUJ12177" s="1"/>
      <c r="KUL12177" s="2"/>
      <c r="KUM12177" s="2"/>
      <c r="KUW12177" s="1"/>
      <c r="KUX12177" s="1"/>
      <c r="KUZ12177" s="2"/>
      <c r="KVA12177" s="2"/>
      <c r="KVK12177" s="1"/>
      <c r="KVL12177" s="1"/>
      <c r="KVN12177" s="2"/>
      <c r="KVO12177" s="2"/>
      <c r="KVY12177" s="1"/>
      <c r="KVZ12177" s="1"/>
      <c r="KWB12177" s="2"/>
      <c r="KWC12177" s="2"/>
      <c r="KWM12177" s="1"/>
      <c r="KWN12177" s="1"/>
      <c r="KWP12177" s="2"/>
      <c r="KWQ12177" s="2"/>
      <c r="KXA12177" s="1"/>
      <c r="KXB12177" s="1"/>
      <c r="KXD12177" s="2"/>
      <c r="KXE12177" s="2"/>
      <c r="KXO12177" s="1"/>
      <c r="KXP12177" s="1"/>
      <c r="KXR12177" s="2"/>
      <c r="KXS12177" s="2"/>
      <c r="KYC12177" s="1"/>
      <c r="KYD12177" s="1"/>
      <c r="KYF12177" s="2"/>
      <c r="KYG12177" s="2"/>
      <c r="KYQ12177" s="1"/>
      <c r="KYR12177" s="1"/>
      <c r="KYT12177" s="2"/>
      <c r="KYU12177" s="2"/>
      <c r="KZE12177" s="1"/>
      <c r="KZF12177" s="1"/>
      <c r="KZH12177" s="2"/>
      <c r="KZI12177" s="2"/>
      <c r="KZS12177" s="1"/>
      <c r="KZT12177" s="1"/>
      <c r="KZV12177" s="2"/>
      <c r="KZW12177" s="2"/>
      <c r="LAG12177" s="1"/>
      <c r="LAH12177" s="1"/>
      <c r="LAJ12177" s="2"/>
      <c r="LAK12177" s="2"/>
      <c r="LAU12177" s="1"/>
      <c r="LAV12177" s="1"/>
      <c r="LAX12177" s="2"/>
      <c r="LAY12177" s="2"/>
      <c r="LBI12177" s="1"/>
      <c r="LBJ12177" s="1"/>
      <c r="LBL12177" s="2"/>
      <c r="LBM12177" s="2"/>
      <c r="LBW12177" s="1"/>
      <c r="LBX12177" s="1"/>
      <c r="LBZ12177" s="2"/>
      <c r="LCA12177" s="2"/>
      <c r="LCK12177" s="1"/>
      <c r="LCL12177" s="1"/>
      <c r="LCN12177" s="2"/>
      <c r="LCO12177" s="2"/>
      <c r="LCY12177" s="1"/>
      <c r="LCZ12177" s="1"/>
      <c r="LDB12177" s="2"/>
      <c r="LDC12177" s="2"/>
      <c r="LDM12177" s="1"/>
      <c r="LDN12177" s="1"/>
      <c r="LDP12177" s="2"/>
      <c r="LDQ12177" s="2"/>
      <c r="LEA12177" s="1"/>
      <c r="LEB12177" s="1"/>
      <c r="LED12177" s="2"/>
      <c r="LEE12177" s="2"/>
      <c r="LEO12177" s="1"/>
      <c r="LEP12177" s="1"/>
      <c r="LER12177" s="2"/>
      <c r="LES12177" s="2"/>
      <c r="LFC12177" s="1"/>
      <c r="LFD12177" s="1"/>
      <c r="LFF12177" s="2"/>
      <c r="LFG12177" s="2"/>
      <c r="LFQ12177" s="1"/>
      <c r="LFR12177" s="1"/>
      <c r="LFT12177" s="2"/>
      <c r="LFU12177" s="2"/>
      <c r="LGE12177" s="1"/>
      <c r="LGF12177" s="1"/>
      <c r="LGH12177" s="2"/>
      <c r="LGI12177" s="2"/>
      <c r="LGS12177" s="1"/>
      <c r="LGT12177" s="1"/>
      <c r="LGV12177" s="2"/>
      <c r="LGW12177" s="2"/>
      <c r="LHG12177" s="1"/>
      <c r="LHH12177" s="1"/>
      <c r="LHJ12177" s="2"/>
      <c r="LHK12177" s="2"/>
      <c r="LHU12177" s="1"/>
      <c r="LHV12177" s="1"/>
      <c r="LHX12177" s="2"/>
      <c r="LHY12177" s="2"/>
      <c r="LII12177" s="1"/>
      <c r="LIJ12177" s="1"/>
      <c r="LIL12177" s="2"/>
      <c r="LIM12177" s="2"/>
      <c r="LIW12177" s="1"/>
      <c r="LIX12177" s="1"/>
      <c r="LIZ12177" s="2"/>
      <c r="LJA12177" s="2"/>
      <c r="LJK12177" s="1"/>
      <c r="LJL12177" s="1"/>
      <c r="LJN12177" s="2"/>
      <c r="LJO12177" s="2"/>
      <c r="LJY12177" s="1"/>
      <c r="LJZ12177" s="1"/>
      <c r="LKB12177" s="2"/>
      <c r="LKC12177" s="2"/>
      <c r="LKM12177" s="1"/>
      <c r="LKN12177" s="1"/>
      <c r="LKP12177" s="2"/>
      <c r="LKQ12177" s="2"/>
      <c r="LLA12177" s="1"/>
      <c r="LLB12177" s="1"/>
      <c r="LLD12177" s="2"/>
      <c r="LLE12177" s="2"/>
      <c r="LLO12177" s="1"/>
      <c r="LLP12177" s="1"/>
      <c r="LLR12177" s="2"/>
      <c r="LLS12177" s="2"/>
      <c r="LMC12177" s="1"/>
      <c r="LMD12177" s="1"/>
      <c r="LMF12177" s="2"/>
      <c r="LMG12177" s="2"/>
      <c r="LMQ12177" s="1"/>
      <c r="LMR12177" s="1"/>
      <c r="LMT12177" s="2"/>
      <c r="LMU12177" s="2"/>
      <c r="LNE12177" s="1"/>
      <c r="LNF12177" s="1"/>
      <c r="LNH12177" s="2"/>
      <c r="LNI12177" s="2"/>
      <c r="LNS12177" s="1"/>
      <c r="LNT12177" s="1"/>
      <c r="LNV12177" s="2"/>
      <c r="LNW12177" s="2"/>
      <c r="LOG12177" s="1"/>
      <c r="LOH12177" s="1"/>
      <c r="LOJ12177" s="2"/>
      <c r="LOK12177" s="2"/>
      <c r="LOU12177" s="1"/>
      <c r="LOV12177" s="1"/>
      <c r="LOX12177" s="2"/>
      <c r="LOY12177" s="2"/>
      <c r="LPI12177" s="1"/>
      <c r="LPJ12177" s="1"/>
      <c r="LPL12177" s="2"/>
      <c r="LPM12177" s="2"/>
      <c r="LPW12177" s="1"/>
      <c r="LPX12177" s="1"/>
      <c r="LPZ12177" s="2"/>
      <c r="LQA12177" s="2"/>
      <c r="LQK12177" s="1"/>
      <c r="LQL12177" s="1"/>
      <c r="LQN12177" s="2"/>
      <c r="LQO12177" s="2"/>
      <c r="LQY12177" s="1"/>
      <c r="LQZ12177" s="1"/>
      <c r="LRB12177" s="2"/>
      <c r="LRC12177" s="2"/>
      <c r="LRM12177" s="1"/>
      <c r="LRN12177" s="1"/>
      <c r="LRP12177" s="2"/>
      <c r="LRQ12177" s="2"/>
      <c r="LSA12177" s="1"/>
      <c r="LSB12177" s="1"/>
      <c r="LSD12177" s="2"/>
      <c r="LSE12177" s="2"/>
      <c r="LSO12177" s="1"/>
      <c r="LSP12177" s="1"/>
      <c r="LSR12177" s="2"/>
      <c r="LSS12177" s="2"/>
      <c r="LTC12177" s="1"/>
      <c r="LTD12177" s="1"/>
      <c r="LTF12177" s="2"/>
      <c r="LTG12177" s="2"/>
      <c r="LTQ12177" s="1"/>
      <c r="LTR12177" s="1"/>
      <c r="LTT12177" s="2"/>
      <c r="LTU12177" s="2"/>
      <c r="LUE12177" s="1"/>
      <c r="LUF12177" s="1"/>
      <c r="LUH12177" s="2"/>
      <c r="LUI12177" s="2"/>
      <c r="LUS12177" s="1"/>
      <c r="LUT12177" s="1"/>
      <c r="LUV12177" s="2"/>
      <c r="LUW12177" s="2"/>
      <c r="LVG12177" s="1"/>
      <c r="LVH12177" s="1"/>
      <c r="LVJ12177" s="2"/>
      <c r="LVK12177" s="2"/>
      <c r="LVU12177" s="1"/>
      <c r="LVV12177" s="1"/>
      <c r="LVX12177" s="2"/>
      <c r="LVY12177" s="2"/>
      <c r="LWI12177" s="1"/>
      <c r="LWJ12177" s="1"/>
      <c r="LWL12177" s="2"/>
      <c r="LWM12177" s="2"/>
      <c r="LWW12177" s="1"/>
      <c r="LWX12177" s="1"/>
      <c r="LWZ12177" s="2"/>
      <c r="LXA12177" s="2"/>
      <c r="LXK12177" s="1"/>
      <c r="LXL12177" s="1"/>
      <c r="LXN12177" s="2"/>
      <c r="LXO12177" s="2"/>
      <c r="LXY12177" s="1"/>
      <c r="LXZ12177" s="1"/>
      <c r="LYB12177" s="2"/>
      <c r="LYC12177" s="2"/>
      <c r="LYM12177" s="1"/>
      <c r="LYN12177" s="1"/>
      <c r="LYP12177" s="2"/>
      <c r="LYQ12177" s="2"/>
      <c r="LZA12177" s="1"/>
      <c r="LZB12177" s="1"/>
      <c r="LZD12177" s="2"/>
      <c r="LZE12177" s="2"/>
      <c r="LZO12177" s="1"/>
      <c r="LZP12177" s="1"/>
      <c r="LZR12177" s="2"/>
      <c r="LZS12177" s="2"/>
      <c r="MAC12177" s="1"/>
      <c r="MAD12177" s="1"/>
      <c r="MAF12177" s="2"/>
      <c r="MAG12177" s="2"/>
      <c r="MAQ12177" s="1"/>
      <c r="MAR12177" s="1"/>
      <c r="MAT12177" s="2"/>
      <c r="MAU12177" s="2"/>
      <c r="MBE12177" s="1"/>
      <c r="MBF12177" s="1"/>
      <c r="MBH12177" s="2"/>
      <c r="MBI12177" s="2"/>
      <c r="MBS12177" s="1"/>
      <c r="MBT12177" s="1"/>
      <c r="MBV12177" s="2"/>
      <c r="MBW12177" s="2"/>
      <c r="MCG12177" s="1"/>
      <c r="MCH12177" s="1"/>
      <c r="MCJ12177" s="2"/>
      <c r="MCK12177" s="2"/>
      <c r="MCU12177" s="1"/>
      <c r="MCV12177" s="1"/>
      <c r="MCX12177" s="2"/>
      <c r="MCY12177" s="2"/>
      <c r="MDI12177" s="1"/>
      <c r="MDJ12177" s="1"/>
      <c r="MDL12177" s="2"/>
      <c r="MDM12177" s="2"/>
      <c r="MDW12177" s="1"/>
      <c r="MDX12177" s="1"/>
      <c r="MDZ12177" s="2"/>
      <c r="MEA12177" s="2"/>
      <c r="MEK12177" s="1"/>
      <c r="MEL12177" s="1"/>
      <c r="MEN12177" s="2"/>
      <c r="MEO12177" s="2"/>
      <c r="MEY12177" s="1"/>
      <c r="MEZ12177" s="1"/>
      <c r="MFB12177" s="2"/>
      <c r="MFC12177" s="2"/>
      <c r="MFM12177" s="1"/>
      <c r="MFN12177" s="1"/>
      <c r="MFP12177" s="2"/>
      <c r="MFQ12177" s="2"/>
      <c r="MGA12177" s="1"/>
      <c r="MGB12177" s="1"/>
      <c r="MGD12177" s="2"/>
      <c r="MGE12177" s="2"/>
      <c r="MGO12177" s="1"/>
      <c r="MGP12177" s="1"/>
      <c r="MGR12177" s="2"/>
      <c r="MGS12177" s="2"/>
      <c r="MHC12177" s="1"/>
      <c r="MHD12177" s="1"/>
      <c r="MHF12177" s="2"/>
      <c r="MHG12177" s="2"/>
      <c r="MHQ12177" s="1"/>
      <c r="MHR12177" s="1"/>
      <c r="MHT12177" s="2"/>
      <c r="MHU12177" s="2"/>
      <c r="MIE12177" s="1"/>
      <c r="MIF12177" s="1"/>
      <c r="MIH12177" s="2"/>
      <c r="MII12177" s="2"/>
      <c r="MIS12177" s="1"/>
      <c r="MIT12177" s="1"/>
      <c r="MIV12177" s="2"/>
      <c r="MIW12177" s="2"/>
      <c r="MJG12177" s="1"/>
      <c r="MJH12177" s="1"/>
      <c r="MJJ12177" s="2"/>
      <c r="MJK12177" s="2"/>
      <c r="MJU12177" s="1"/>
      <c r="MJV12177" s="1"/>
      <c r="MJX12177" s="2"/>
      <c r="MJY12177" s="2"/>
      <c r="MKI12177" s="1"/>
      <c r="MKJ12177" s="1"/>
      <c r="MKL12177" s="2"/>
      <c r="MKM12177" s="2"/>
      <c r="MKW12177" s="1"/>
      <c r="MKX12177" s="1"/>
      <c r="MKZ12177" s="2"/>
      <c r="MLA12177" s="2"/>
      <c r="MLK12177" s="1"/>
      <c r="MLL12177" s="1"/>
      <c r="MLN12177" s="2"/>
      <c r="MLO12177" s="2"/>
      <c r="MLY12177" s="1"/>
      <c r="MLZ12177" s="1"/>
      <c r="MMB12177" s="2"/>
      <c r="MMC12177" s="2"/>
      <c r="MMM12177" s="1"/>
      <c r="MMN12177" s="1"/>
      <c r="MMP12177" s="2"/>
      <c r="MMQ12177" s="2"/>
      <c r="MNA12177" s="1"/>
      <c r="MNB12177" s="1"/>
      <c r="MND12177" s="2"/>
      <c r="MNE12177" s="2"/>
      <c r="MNO12177" s="1"/>
      <c r="MNP12177" s="1"/>
      <c r="MNR12177" s="2"/>
      <c r="MNS12177" s="2"/>
      <c r="MOC12177" s="1"/>
      <c r="MOD12177" s="1"/>
      <c r="MOF12177" s="2"/>
      <c r="MOG12177" s="2"/>
      <c r="MOQ12177" s="1"/>
      <c r="MOR12177" s="1"/>
      <c r="MOT12177" s="2"/>
      <c r="MOU12177" s="2"/>
      <c r="MPE12177" s="1"/>
      <c r="MPF12177" s="1"/>
      <c r="MPH12177" s="2"/>
      <c r="MPI12177" s="2"/>
      <c r="MPS12177" s="1"/>
      <c r="MPT12177" s="1"/>
      <c r="MPV12177" s="2"/>
      <c r="MPW12177" s="2"/>
      <c r="MQG12177" s="1"/>
      <c r="MQH12177" s="1"/>
      <c r="MQJ12177" s="2"/>
      <c r="MQK12177" s="2"/>
      <c r="MQU12177" s="1"/>
      <c r="MQV12177" s="1"/>
      <c r="MQX12177" s="2"/>
      <c r="MQY12177" s="2"/>
      <c r="MRI12177" s="1"/>
      <c r="MRJ12177" s="1"/>
      <c r="MRL12177" s="2"/>
      <c r="MRM12177" s="2"/>
      <c r="MRW12177" s="1"/>
      <c r="MRX12177" s="1"/>
      <c r="MRZ12177" s="2"/>
      <c r="MSA12177" s="2"/>
      <c r="MSK12177" s="1"/>
      <c r="MSL12177" s="1"/>
      <c r="MSN12177" s="2"/>
      <c r="MSO12177" s="2"/>
      <c r="MSY12177" s="1"/>
      <c r="MSZ12177" s="1"/>
      <c r="MTB12177" s="2"/>
      <c r="MTC12177" s="2"/>
      <c r="MTM12177" s="1"/>
      <c r="MTN12177" s="1"/>
      <c r="MTP12177" s="2"/>
      <c r="MTQ12177" s="2"/>
      <c r="MUA12177" s="1"/>
      <c r="MUB12177" s="1"/>
      <c r="MUD12177" s="2"/>
      <c r="MUE12177" s="2"/>
      <c r="MUO12177" s="1"/>
      <c r="MUP12177" s="1"/>
      <c r="MUR12177" s="2"/>
      <c r="MUS12177" s="2"/>
      <c r="MVC12177" s="1"/>
      <c r="MVD12177" s="1"/>
      <c r="MVF12177" s="2"/>
      <c r="MVG12177" s="2"/>
      <c r="MVQ12177" s="1"/>
      <c r="MVR12177" s="1"/>
      <c r="MVT12177" s="2"/>
      <c r="MVU12177" s="2"/>
      <c r="MWE12177" s="1"/>
      <c r="MWF12177" s="1"/>
      <c r="MWH12177" s="2"/>
      <c r="MWI12177" s="2"/>
      <c r="MWS12177" s="1"/>
      <c r="MWT12177" s="1"/>
      <c r="MWV12177" s="2"/>
      <c r="MWW12177" s="2"/>
      <c r="MXG12177" s="1"/>
      <c r="MXH12177" s="1"/>
      <c r="MXJ12177" s="2"/>
      <c r="MXK12177" s="2"/>
      <c r="MXU12177" s="1"/>
      <c r="MXV12177" s="1"/>
      <c r="MXX12177" s="2"/>
      <c r="MXY12177" s="2"/>
      <c r="MYI12177" s="1"/>
      <c r="MYJ12177" s="1"/>
      <c r="MYL12177" s="2"/>
      <c r="MYM12177" s="2"/>
      <c r="MYW12177" s="1"/>
      <c r="MYX12177" s="1"/>
      <c r="MYZ12177" s="2"/>
      <c r="MZA12177" s="2"/>
      <c r="MZK12177" s="1"/>
      <c r="MZL12177" s="1"/>
      <c r="MZN12177" s="2"/>
      <c r="MZO12177" s="2"/>
      <c r="MZY12177" s="1"/>
      <c r="MZZ12177" s="1"/>
      <c r="NAB12177" s="2"/>
      <c r="NAC12177" s="2"/>
      <c r="NAM12177" s="1"/>
      <c r="NAN12177" s="1"/>
      <c r="NAP12177" s="2"/>
      <c r="NAQ12177" s="2"/>
      <c r="NBA12177" s="1"/>
      <c r="NBB12177" s="1"/>
      <c r="NBD12177" s="2"/>
      <c r="NBE12177" s="2"/>
      <c r="NBO12177" s="1"/>
      <c r="NBP12177" s="1"/>
      <c r="NBR12177" s="2"/>
      <c r="NBS12177" s="2"/>
      <c r="NCC12177" s="1"/>
      <c r="NCD12177" s="1"/>
      <c r="NCF12177" s="2"/>
      <c r="NCG12177" s="2"/>
      <c r="NCQ12177" s="1"/>
      <c r="NCR12177" s="1"/>
      <c r="NCT12177" s="2"/>
      <c r="NCU12177" s="2"/>
      <c r="NDE12177" s="1"/>
      <c r="NDF12177" s="1"/>
      <c r="NDH12177" s="2"/>
      <c r="NDI12177" s="2"/>
      <c r="NDS12177" s="1"/>
      <c r="NDT12177" s="1"/>
      <c r="NDV12177" s="2"/>
      <c r="NDW12177" s="2"/>
      <c r="NEG12177" s="1"/>
      <c r="NEH12177" s="1"/>
      <c r="NEJ12177" s="2"/>
      <c r="NEK12177" s="2"/>
      <c r="NEU12177" s="1"/>
      <c r="NEV12177" s="1"/>
      <c r="NEX12177" s="2"/>
      <c r="NEY12177" s="2"/>
      <c r="NFI12177" s="1"/>
      <c r="NFJ12177" s="1"/>
      <c r="NFL12177" s="2"/>
      <c r="NFM12177" s="2"/>
      <c r="NFW12177" s="1"/>
      <c r="NFX12177" s="1"/>
      <c r="NFZ12177" s="2"/>
      <c r="NGA12177" s="2"/>
      <c r="NGK12177" s="1"/>
      <c r="NGL12177" s="1"/>
      <c r="NGN12177" s="2"/>
      <c r="NGO12177" s="2"/>
      <c r="NGY12177" s="1"/>
      <c r="NGZ12177" s="1"/>
      <c r="NHB12177" s="2"/>
      <c r="NHC12177" s="2"/>
      <c r="NHM12177" s="1"/>
      <c r="NHN12177" s="1"/>
      <c r="NHP12177" s="2"/>
      <c r="NHQ12177" s="2"/>
      <c r="NIA12177" s="1"/>
      <c r="NIB12177" s="1"/>
      <c r="NID12177" s="2"/>
      <c r="NIE12177" s="2"/>
      <c r="NIO12177" s="1"/>
      <c r="NIP12177" s="1"/>
      <c r="NIR12177" s="2"/>
      <c r="NIS12177" s="2"/>
      <c r="NJC12177" s="1"/>
      <c r="NJD12177" s="1"/>
      <c r="NJF12177" s="2"/>
      <c r="NJG12177" s="2"/>
      <c r="NJQ12177" s="1"/>
      <c r="NJR12177" s="1"/>
      <c r="NJT12177" s="2"/>
      <c r="NJU12177" s="2"/>
      <c r="NKE12177" s="1"/>
      <c r="NKF12177" s="1"/>
      <c r="NKH12177" s="2"/>
      <c r="NKI12177" s="2"/>
      <c r="NKS12177" s="1"/>
      <c r="NKT12177" s="1"/>
      <c r="NKV12177" s="2"/>
      <c r="NKW12177" s="2"/>
      <c r="NLG12177" s="1"/>
      <c r="NLH12177" s="1"/>
      <c r="NLJ12177" s="2"/>
      <c r="NLK12177" s="2"/>
      <c r="NLU12177" s="1"/>
      <c r="NLV12177" s="1"/>
      <c r="NLX12177" s="2"/>
      <c r="NLY12177" s="2"/>
      <c r="NMI12177" s="1"/>
      <c r="NMJ12177" s="1"/>
      <c r="NML12177" s="2"/>
      <c r="NMM12177" s="2"/>
      <c r="NMW12177" s="1"/>
      <c r="NMX12177" s="1"/>
      <c r="NMZ12177" s="2"/>
      <c r="NNA12177" s="2"/>
      <c r="NNK12177" s="1"/>
      <c r="NNL12177" s="1"/>
      <c r="NNN12177" s="2"/>
      <c r="NNO12177" s="2"/>
      <c r="NNY12177" s="1"/>
      <c r="NNZ12177" s="1"/>
      <c r="NOB12177" s="2"/>
      <c r="NOC12177" s="2"/>
      <c r="NOM12177" s="1"/>
      <c r="NON12177" s="1"/>
      <c r="NOP12177" s="2"/>
      <c r="NOQ12177" s="2"/>
      <c r="NPA12177" s="1"/>
      <c r="NPB12177" s="1"/>
      <c r="NPD12177" s="2"/>
      <c r="NPE12177" s="2"/>
      <c r="NPO12177" s="1"/>
      <c r="NPP12177" s="1"/>
      <c r="NPR12177" s="2"/>
      <c r="NPS12177" s="2"/>
      <c r="NQC12177" s="1"/>
      <c r="NQD12177" s="1"/>
      <c r="NQF12177" s="2"/>
      <c r="NQG12177" s="2"/>
      <c r="NQQ12177" s="1"/>
      <c r="NQR12177" s="1"/>
      <c r="NQT12177" s="2"/>
      <c r="NQU12177" s="2"/>
      <c r="NRE12177" s="1"/>
      <c r="NRF12177" s="1"/>
      <c r="NRH12177" s="2"/>
      <c r="NRI12177" s="2"/>
      <c r="NRS12177" s="1"/>
      <c r="NRT12177" s="1"/>
      <c r="NRV12177" s="2"/>
      <c r="NRW12177" s="2"/>
      <c r="NSG12177" s="1"/>
      <c r="NSH12177" s="1"/>
      <c r="NSJ12177" s="2"/>
      <c r="NSK12177" s="2"/>
      <c r="NSU12177" s="1"/>
      <c r="NSV12177" s="1"/>
      <c r="NSX12177" s="2"/>
      <c r="NSY12177" s="2"/>
      <c r="NTI12177" s="1"/>
      <c r="NTJ12177" s="1"/>
      <c r="NTL12177" s="2"/>
      <c r="NTM12177" s="2"/>
      <c r="NTW12177" s="1"/>
      <c r="NTX12177" s="1"/>
      <c r="NTZ12177" s="2"/>
      <c r="NUA12177" s="2"/>
      <c r="NUK12177" s="1"/>
      <c r="NUL12177" s="1"/>
      <c r="NUN12177" s="2"/>
      <c r="NUO12177" s="2"/>
      <c r="NUY12177" s="1"/>
      <c r="NUZ12177" s="1"/>
      <c r="NVB12177" s="2"/>
      <c r="NVC12177" s="2"/>
      <c r="NVM12177" s="1"/>
      <c r="NVN12177" s="1"/>
      <c r="NVP12177" s="2"/>
      <c r="NVQ12177" s="2"/>
      <c r="NWA12177" s="1"/>
      <c r="NWB12177" s="1"/>
      <c r="NWD12177" s="2"/>
      <c r="NWE12177" s="2"/>
      <c r="NWO12177" s="1"/>
      <c r="NWP12177" s="1"/>
      <c r="NWR12177" s="2"/>
      <c r="NWS12177" s="2"/>
      <c r="NXC12177" s="1"/>
      <c r="NXD12177" s="1"/>
      <c r="NXF12177" s="2"/>
      <c r="NXG12177" s="2"/>
      <c r="NXQ12177" s="1"/>
      <c r="NXR12177" s="1"/>
      <c r="NXT12177" s="2"/>
      <c r="NXU12177" s="2"/>
      <c r="NYE12177" s="1"/>
      <c r="NYF12177" s="1"/>
      <c r="NYH12177" s="2"/>
      <c r="NYI12177" s="2"/>
      <c r="NYS12177" s="1"/>
      <c r="NYT12177" s="1"/>
      <c r="NYV12177" s="2"/>
      <c r="NYW12177" s="2"/>
      <c r="NZG12177" s="1"/>
      <c r="NZH12177" s="1"/>
      <c r="NZJ12177" s="2"/>
      <c r="NZK12177" s="2"/>
      <c r="NZU12177" s="1"/>
      <c r="NZV12177" s="1"/>
      <c r="NZX12177" s="2"/>
      <c r="NZY12177" s="2"/>
      <c r="OAI12177" s="1"/>
      <c r="OAJ12177" s="1"/>
      <c r="OAL12177" s="2"/>
      <c r="OAM12177" s="2"/>
      <c r="OAW12177" s="1"/>
      <c r="OAX12177" s="1"/>
      <c r="OAZ12177" s="2"/>
      <c r="OBA12177" s="2"/>
      <c r="OBK12177" s="1"/>
      <c r="OBL12177" s="1"/>
      <c r="OBN12177" s="2"/>
      <c r="OBO12177" s="2"/>
      <c r="OBY12177" s="1"/>
      <c r="OBZ12177" s="1"/>
      <c r="OCB12177" s="2"/>
      <c r="OCC12177" s="2"/>
      <c r="OCM12177" s="1"/>
      <c r="OCN12177" s="1"/>
      <c r="OCP12177" s="2"/>
      <c r="OCQ12177" s="2"/>
      <c r="ODA12177" s="1"/>
      <c r="ODB12177" s="1"/>
      <c r="ODD12177" s="2"/>
      <c r="ODE12177" s="2"/>
      <c r="ODO12177" s="1"/>
      <c r="ODP12177" s="1"/>
      <c r="ODR12177" s="2"/>
      <c r="ODS12177" s="2"/>
      <c r="OEC12177" s="1"/>
      <c r="OED12177" s="1"/>
      <c r="OEF12177" s="2"/>
      <c r="OEG12177" s="2"/>
      <c r="OEQ12177" s="1"/>
      <c r="OER12177" s="1"/>
      <c r="OET12177" s="2"/>
      <c r="OEU12177" s="2"/>
      <c r="OFE12177" s="1"/>
      <c r="OFF12177" s="1"/>
      <c r="OFH12177" s="2"/>
      <c r="OFI12177" s="2"/>
      <c r="OFS12177" s="1"/>
      <c r="OFT12177" s="1"/>
      <c r="OFV12177" s="2"/>
      <c r="OFW12177" s="2"/>
      <c r="OGG12177" s="1"/>
      <c r="OGH12177" s="1"/>
      <c r="OGJ12177" s="2"/>
      <c r="OGK12177" s="2"/>
      <c r="OGU12177" s="1"/>
      <c r="OGV12177" s="1"/>
      <c r="OGX12177" s="2"/>
      <c r="OGY12177" s="2"/>
      <c r="OHI12177" s="1"/>
      <c r="OHJ12177" s="1"/>
      <c r="OHL12177" s="2"/>
      <c r="OHM12177" s="2"/>
      <c r="OHW12177" s="1"/>
      <c r="OHX12177" s="1"/>
      <c r="OHZ12177" s="2"/>
      <c r="OIA12177" s="2"/>
      <c r="OIK12177" s="1"/>
      <c r="OIL12177" s="1"/>
      <c r="OIN12177" s="2"/>
      <c r="OIO12177" s="2"/>
      <c r="OIY12177" s="1"/>
      <c r="OIZ12177" s="1"/>
      <c r="OJB12177" s="2"/>
      <c r="OJC12177" s="2"/>
      <c r="OJM12177" s="1"/>
      <c r="OJN12177" s="1"/>
      <c r="OJP12177" s="2"/>
      <c r="OJQ12177" s="2"/>
      <c r="OKA12177" s="1"/>
      <c r="OKB12177" s="1"/>
      <c r="OKD12177" s="2"/>
      <c r="OKE12177" s="2"/>
      <c r="OKO12177" s="1"/>
      <c r="OKP12177" s="1"/>
      <c r="OKR12177" s="2"/>
      <c r="OKS12177" s="2"/>
      <c r="OLC12177" s="1"/>
      <c r="OLD12177" s="1"/>
      <c r="OLF12177" s="2"/>
      <c r="OLG12177" s="2"/>
      <c r="OLQ12177" s="1"/>
      <c r="OLR12177" s="1"/>
      <c r="OLT12177" s="2"/>
      <c r="OLU12177" s="2"/>
      <c r="OME12177" s="1"/>
      <c r="OMF12177" s="1"/>
      <c r="OMH12177" s="2"/>
      <c r="OMI12177" s="2"/>
      <c r="OMS12177" s="1"/>
      <c r="OMT12177" s="1"/>
      <c r="OMV12177" s="2"/>
      <c r="OMW12177" s="2"/>
      <c r="ONG12177" s="1"/>
      <c r="ONH12177" s="1"/>
      <c r="ONJ12177" s="2"/>
      <c r="ONK12177" s="2"/>
      <c r="ONU12177" s="1"/>
      <c r="ONV12177" s="1"/>
      <c r="ONX12177" s="2"/>
      <c r="ONY12177" s="2"/>
      <c r="OOI12177" s="1"/>
      <c r="OOJ12177" s="1"/>
      <c r="OOL12177" s="2"/>
      <c r="OOM12177" s="2"/>
      <c r="OOW12177" s="1"/>
      <c r="OOX12177" s="1"/>
      <c r="OOZ12177" s="2"/>
      <c r="OPA12177" s="2"/>
      <c r="OPK12177" s="1"/>
      <c r="OPL12177" s="1"/>
      <c r="OPN12177" s="2"/>
      <c r="OPO12177" s="2"/>
      <c r="OPY12177" s="1"/>
      <c r="OPZ12177" s="1"/>
      <c r="OQB12177" s="2"/>
      <c r="OQC12177" s="2"/>
      <c r="OQM12177" s="1"/>
      <c r="OQN12177" s="1"/>
      <c r="OQP12177" s="2"/>
      <c r="OQQ12177" s="2"/>
      <c r="ORA12177" s="1"/>
      <c r="ORB12177" s="1"/>
      <c r="ORD12177" s="2"/>
      <c r="ORE12177" s="2"/>
      <c r="ORO12177" s="1"/>
      <c r="ORP12177" s="1"/>
      <c r="ORR12177" s="2"/>
      <c r="ORS12177" s="2"/>
      <c r="OSC12177" s="1"/>
      <c r="OSD12177" s="1"/>
      <c r="OSF12177" s="2"/>
      <c r="OSG12177" s="2"/>
      <c r="OSQ12177" s="1"/>
      <c r="OSR12177" s="1"/>
      <c r="OST12177" s="2"/>
      <c r="OSU12177" s="2"/>
      <c r="OTE12177" s="1"/>
      <c r="OTF12177" s="1"/>
      <c r="OTH12177" s="2"/>
      <c r="OTI12177" s="2"/>
      <c r="OTS12177" s="1"/>
      <c r="OTT12177" s="1"/>
      <c r="OTV12177" s="2"/>
      <c r="OTW12177" s="2"/>
      <c r="OUG12177" s="1"/>
      <c r="OUH12177" s="1"/>
      <c r="OUJ12177" s="2"/>
      <c r="OUK12177" s="2"/>
      <c r="OUU12177" s="1"/>
      <c r="OUV12177" s="1"/>
      <c r="OUX12177" s="2"/>
      <c r="OUY12177" s="2"/>
      <c r="OVI12177" s="1"/>
      <c r="OVJ12177" s="1"/>
      <c r="OVL12177" s="2"/>
      <c r="OVM12177" s="2"/>
      <c r="OVW12177" s="1"/>
      <c r="OVX12177" s="1"/>
      <c r="OVZ12177" s="2"/>
      <c r="OWA12177" s="2"/>
      <c r="OWK12177" s="1"/>
      <c r="OWL12177" s="1"/>
      <c r="OWN12177" s="2"/>
      <c r="OWO12177" s="2"/>
      <c r="OWY12177" s="1"/>
      <c r="OWZ12177" s="1"/>
      <c r="OXB12177" s="2"/>
      <c r="OXC12177" s="2"/>
      <c r="OXM12177" s="1"/>
      <c r="OXN12177" s="1"/>
      <c r="OXP12177" s="2"/>
      <c r="OXQ12177" s="2"/>
      <c r="OYA12177" s="1"/>
      <c r="OYB12177" s="1"/>
      <c r="OYD12177" s="2"/>
      <c r="OYE12177" s="2"/>
      <c r="OYO12177" s="1"/>
      <c r="OYP12177" s="1"/>
      <c r="OYR12177" s="2"/>
      <c r="OYS12177" s="2"/>
      <c r="OZC12177" s="1"/>
      <c r="OZD12177" s="1"/>
      <c r="OZF12177" s="2"/>
      <c r="OZG12177" s="2"/>
      <c r="OZQ12177" s="1"/>
      <c r="OZR12177" s="1"/>
      <c r="OZT12177" s="2"/>
      <c r="OZU12177" s="2"/>
      <c r="PAE12177" s="1"/>
      <c r="PAF12177" s="1"/>
      <c r="PAH12177" s="2"/>
      <c r="PAI12177" s="2"/>
      <c r="PAS12177" s="1"/>
      <c r="PAT12177" s="1"/>
      <c r="PAV12177" s="2"/>
      <c r="PAW12177" s="2"/>
      <c r="PBG12177" s="1"/>
      <c r="PBH12177" s="1"/>
      <c r="PBJ12177" s="2"/>
      <c r="PBK12177" s="2"/>
      <c r="PBU12177" s="1"/>
      <c r="PBV12177" s="1"/>
      <c r="PBX12177" s="2"/>
      <c r="PBY12177" s="2"/>
      <c r="PCI12177" s="1"/>
      <c r="PCJ12177" s="1"/>
      <c r="PCL12177" s="2"/>
      <c r="PCM12177" s="2"/>
      <c r="PCW12177" s="1"/>
      <c r="PCX12177" s="1"/>
      <c r="PCZ12177" s="2"/>
      <c r="PDA12177" s="2"/>
      <c r="PDK12177" s="1"/>
      <c r="PDL12177" s="1"/>
      <c r="PDN12177" s="2"/>
      <c r="PDO12177" s="2"/>
      <c r="PDY12177" s="1"/>
      <c r="PDZ12177" s="1"/>
      <c r="PEB12177" s="2"/>
      <c r="PEC12177" s="2"/>
      <c r="PEM12177" s="1"/>
      <c r="PEN12177" s="1"/>
      <c r="PEP12177" s="2"/>
      <c r="PEQ12177" s="2"/>
      <c r="PFA12177" s="1"/>
      <c r="PFB12177" s="1"/>
      <c r="PFD12177" s="2"/>
      <c r="PFE12177" s="2"/>
      <c r="PFO12177" s="1"/>
      <c r="PFP12177" s="1"/>
      <c r="PFR12177" s="2"/>
      <c r="PFS12177" s="2"/>
      <c r="PGC12177" s="1"/>
      <c r="PGD12177" s="1"/>
      <c r="PGF12177" s="2"/>
      <c r="PGG12177" s="2"/>
      <c r="PGQ12177" s="1"/>
      <c r="PGR12177" s="1"/>
      <c r="PGT12177" s="2"/>
      <c r="PGU12177" s="2"/>
      <c r="PHE12177" s="1"/>
      <c r="PHF12177" s="1"/>
      <c r="PHH12177" s="2"/>
      <c r="PHI12177" s="2"/>
      <c r="PHS12177" s="1"/>
      <c r="PHT12177" s="1"/>
      <c r="PHV12177" s="2"/>
      <c r="PHW12177" s="2"/>
      <c r="PIG12177" s="1"/>
      <c r="PIH12177" s="1"/>
      <c r="PIJ12177" s="2"/>
      <c r="PIK12177" s="2"/>
      <c r="PIU12177" s="1"/>
      <c r="PIV12177" s="1"/>
      <c r="PIX12177" s="2"/>
      <c r="PIY12177" s="2"/>
      <c r="PJI12177" s="1"/>
      <c r="PJJ12177" s="1"/>
      <c r="PJL12177" s="2"/>
      <c r="PJM12177" s="2"/>
      <c r="PJW12177" s="1"/>
      <c r="PJX12177" s="1"/>
      <c r="PJZ12177" s="2"/>
      <c r="PKA12177" s="2"/>
      <c r="PKK12177" s="1"/>
      <c r="PKL12177" s="1"/>
      <c r="PKN12177" s="2"/>
      <c r="PKO12177" s="2"/>
      <c r="PKY12177" s="1"/>
      <c r="PKZ12177" s="1"/>
      <c r="PLB12177" s="2"/>
      <c r="PLC12177" s="2"/>
      <c r="PLM12177" s="1"/>
      <c r="PLN12177" s="1"/>
      <c r="PLP12177" s="2"/>
      <c r="PLQ12177" s="2"/>
      <c r="PMA12177" s="1"/>
      <c r="PMB12177" s="1"/>
      <c r="PMD12177" s="2"/>
      <c r="PME12177" s="2"/>
      <c r="PMO12177" s="1"/>
      <c r="PMP12177" s="1"/>
      <c r="PMR12177" s="2"/>
      <c r="PMS12177" s="2"/>
      <c r="PNC12177" s="1"/>
      <c r="PND12177" s="1"/>
      <c r="PNF12177" s="2"/>
      <c r="PNG12177" s="2"/>
      <c r="PNQ12177" s="1"/>
      <c r="PNR12177" s="1"/>
      <c r="PNT12177" s="2"/>
      <c r="PNU12177" s="2"/>
      <c r="POE12177" s="1"/>
      <c r="POF12177" s="1"/>
      <c r="POH12177" s="2"/>
      <c r="POI12177" s="2"/>
      <c r="POS12177" s="1"/>
      <c r="POT12177" s="1"/>
      <c r="POV12177" s="2"/>
      <c r="POW12177" s="2"/>
      <c r="PPG12177" s="1"/>
      <c r="PPH12177" s="1"/>
      <c r="PPJ12177" s="2"/>
      <c r="PPK12177" s="2"/>
      <c r="PPU12177" s="1"/>
      <c r="PPV12177" s="1"/>
      <c r="PPX12177" s="2"/>
      <c r="PPY12177" s="2"/>
      <c r="PQI12177" s="1"/>
      <c r="PQJ12177" s="1"/>
      <c r="PQL12177" s="2"/>
      <c r="PQM12177" s="2"/>
      <c r="PQW12177" s="1"/>
      <c r="PQX12177" s="1"/>
      <c r="PQZ12177" s="2"/>
      <c r="PRA12177" s="2"/>
      <c r="PRK12177" s="1"/>
      <c r="PRL12177" s="1"/>
      <c r="PRN12177" s="2"/>
      <c r="PRO12177" s="2"/>
      <c r="PRY12177" s="1"/>
      <c r="PRZ12177" s="1"/>
      <c r="PSB12177" s="2"/>
      <c r="PSC12177" s="2"/>
      <c r="PSM12177" s="1"/>
      <c r="PSN12177" s="1"/>
      <c r="PSP12177" s="2"/>
      <c r="PSQ12177" s="2"/>
      <c r="PTA12177" s="1"/>
      <c r="PTB12177" s="1"/>
      <c r="PTD12177" s="2"/>
      <c r="PTE12177" s="2"/>
      <c r="PTO12177" s="1"/>
      <c r="PTP12177" s="1"/>
      <c r="PTR12177" s="2"/>
      <c r="PTS12177" s="2"/>
      <c r="PUC12177" s="1"/>
      <c r="PUD12177" s="1"/>
      <c r="PUF12177" s="2"/>
      <c r="PUG12177" s="2"/>
      <c r="PUQ12177" s="1"/>
      <c r="PUR12177" s="1"/>
      <c r="PUT12177" s="2"/>
      <c r="PUU12177" s="2"/>
      <c r="PVE12177" s="1"/>
      <c r="PVF12177" s="1"/>
      <c r="PVH12177" s="2"/>
      <c r="PVI12177" s="2"/>
      <c r="PVS12177" s="1"/>
      <c r="PVT12177" s="1"/>
      <c r="PVV12177" s="2"/>
      <c r="PVW12177" s="2"/>
      <c r="PWG12177" s="1"/>
      <c r="PWH12177" s="1"/>
      <c r="PWJ12177" s="2"/>
      <c r="PWK12177" s="2"/>
      <c r="PWU12177" s="1"/>
      <c r="PWV12177" s="1"/>
      <c r="PWX12177" s="2"/>
      <c r="PWY12177" s="2"/>
      <c r="PXI12177" s="1"/>
      <c r="PXJ12177" s="1"/>
      <c r="PXL12177" s="2"/>
      <c r="PXM12177" s="2"/>
      <c r="PXW12177" s="1"/>
      <c r="PXX12177" s="1"/>
      <c r="PXZ12177" s="2"/>
      <c r="PYA12177" s="2"/>
      <c r="PYK12177" s="1"/>
      <c r="PYL12177" s="1"/>
      <c r="PYN12177" s="2"/>
      <c r="PYO12177" s="2"/>
      <c r="PYY12177" s="1"/>
      <c r="PYZ12177" s="1"/>
      <c r="PZB12177" s="2"/>
      <c r="PZC12177" s="2"/>
      <c r="PZM12177" s="1"/>
      <c r="PZN12177" s="1"/>
      <c r="PZP12177" s="2"/>
      <c r="PZQ12177" s="2"/>
      <c r="QAA12177" s="1"/>
      <c r="QAB12177" s="1"/>
      <c r="QAD12177" s="2"/>
      <c r="QAE12177" s="2"/>
      <c r="QAO12177" s="1"/>
      <c r="QAP12177" s="1"/>
      <c r="QAR12177" s="2"/>
      <c r="QAS12177" s="2"/>
      <c r="QBC12177" s="1"/>
      <c r="QBD12177" s="1"/>
      <c r="QBF12177" s="2"/>
      <c r="QBG12177" s="2"/>
      <c r="QBQ12177" s="1"/>
      <c r="QBR12177" s="1"/>
      <c r="QBT12177" s="2"/>
      <c r="QBU12177" s="2"/>
      <c r="QCE12177" s="1"/>
      <c r="QCF12177" s="1"/>
      <c r="QCH12177" s="2"/>
      <c r="QCI12177" s="2"/>
      <c r="QCS12177" s="1"/>
      <c r="QCT12177" s="1"/>
      <c r="QCV12177" s="2"/>
      <c r="QCW12177" s="2"/>
      <c r="QDG12177" s="1"/>
      <c r="QDH12177" s="1"/>
      <c r="QDJ12177" s="2"/>
      <c r="QDK12177" s="2"/>
      <c r="QDU12177" s="1"/>
      <c r="QDV12177" s="1"/>
      <c r="QDX12177" s="2"/>
      <c r="QDY12177" s="2"/>
      <c r="QEI12177" s="1"/>
      <c r="QEJ12177" s="1"/>
      <c r="QEL12177" s="2"/>
      <c r="QEM12177" s="2"/>
      <c r="QEW12177" s="1"/>
      <c r="QEX12177" s="1"/>
      <c r="QEZ12177" s="2"/>
      <c r="QFA12177" s="2"/>
      <c r="QFK12177" s="1"/>
      <c r="QFL12177" s="1"/>
      <c r="QFN12177" s="2"/>
      <c r="QFO12177" s="2"/>
      <c r="QFY12177" s="1"/>
      <c r="QFZ12177" s="1"/>
      <c r="QGB12177" s="2"/>
      <c r="QGC12177" s="2"/>
      <c r="QGM12177" s="1"/>
      <c r="QGN12177" s="1"/>
      <c r="QGP12177" s="2"/>
      <c r="QGQ12177" s="2"/>
      <c r="QHA12177" s="1"/>
      <c r="QHB12177" s="1"/>
      <c r="QHD12177" s="2"/>
      <c r="QHE12177" s="2"/>
      <c r="QHO12177" s="1"/>
      <c r="QHP12177" s="1"/>
      <c r="QHR12177" s="2"/>
      <c r="QHS12177" s="2"/>
      <c r="QIC12177" s="1"/>
      <c r="QID12177" s="1"/>
      <c r="QIF12177" s="2"/>
      <c r="QIG12177" s="2"/>
      <c r="QIQ12177" s="1"/>
      <c r="QIR12177" s="1"/>
      <c r="QIT12177" s="2"/>
      <c r="QIU12177" s="2"/>
      <c r="QJE12177" s="1"/>
      <c r="QJF12177" s="1"/>
      <c r="QJH12177" s="2"/>
      <c r="QJI12177" s="2"/>
      <c r="QJS12177" s="1"/>
      <c r="QJT12177" s="1"/>
      <c r="QJV12177" s="2"/>
      <c r="QJW12177" s="2"/>
      <c r="QKG12177" s="1"/>
      <c r="QKH12177" s="1"/>
      <c r="QKJ12177" s="2"/>
      <c r="QKK12177" s="2"/>
      <c r="QKU12177" s="1"/>
      <c r="QKV12177" s="1"/>
      <c r="QKX12177" s="2"/>
      <c r="QKY12177" s="2"/>
      <c r="QLI12177" s="1"/>
      <c r="QLJ12177" s="1"/>
      <c r="QLL12177" s="2"/>
      <c r="QLM12177" s="2"/>
      <c r="QLW12177" s="1"/>
      <c r="QLX12177" s="1"/>
      <c r="QLZ12177" s="2"/>
      <c r="QMA12177" s="2"/>
      <c r="QMK12177" s="1"/>
      <c r="QML12177" s="1"/>
      <c r="QMN12177" s="2"/>
      <c r="QMO12177" s="2"/>
      <c r="QMY12177" s="1"/>
      <c r="QMZ12177" s="1"/>
      <c r="QNB12177" s="2"/>
      <c r="QNC12177" s="2"/>
      <c r="QNM12177" s="1"/>
      <c r="QNN12177" s="1"/>
      <c r="QNP12177" s="2"/>
      <c r="QNQ12177" s="2"/>
      <c r="QOA12177" s="1"/>
      <c r="QOB12177" s="1"/>
      <c r="QOD12177" s="2"/>
      <c r="QOE12177" s="2"/>
      <c r="QOO12177" s="1"/>
      <c r="QOP12177" s="1"/>
      <c r="QOR12177" s="2"/>
      <c r="QOS12177" s="2"/>
      <c r="QPC12177" s="1"/>
      <c r="QPD12177" s="1"/>
      <c r="QPF12177" s="2"/>
      <c r="QPG12177" s="2"/>
      <c r="QPQ12177" s="1"/>
      <c r="QPR12177" s="1"/>
      <c r="QPT12177" s="2"/>
      <c r="QPU12177" s="2"/>
      <c r="QQE12177" s="1"/>
      <c r="QQF12177" s="1"/>
      <c r="QQH12177" s="2"/>
      <c r="QQI12177" s="2"/>
      <c r="QQS12177" s="1"/>
      <c r="QQT12177" s="1"/>
      <c r="QQV12177" s="2"/>
      <c r="QQW12177" s="2"/>
      <c r="QRG12177" s="1"/>
      <c r="QRH12177" s="1"/>
      <c r="QRJ12177" s="2"/>
      <c r="QRK12177" s="2"/>
      <c r="QRU12177" s="1"/>
      <c r="QRV12177" s="1"/>
      <c r="QRX12177" s="2"/>
      <c r="QRY12177" s="2"/>
      <c r="QSI12177" s="1"/>
      <c r="QSJ12177" s="1"/>
      <c r="QSL12177" s="2"/>
      <c r="QSM12177" s="2"/>
      <c r="QSW12177" s="1"/>
      <c r="QSX12177" s="1"/>
      <c r="QSZ12177" s="2"/>
      <c r="QTA12177" s="2"/>
      <c r="QTK12177" s="1"/>
      <c r="QTL12177" s="1"/>
      <c r="QTN12177" s="2"/>
      <c r="QTO12177" s="2"/>
      <c r="QTY12177" s="1"/>
      <c r="QTZ12177" s="1"/>
      <c r="QUB12177" s="2"/>
      <c r="QUC12177" s="2"/>
      <c r="QUM12177" s="1"/>
      <c r="QUN12177" s="1"/>
      <c r="QUP12177" s="2"/>
      <c r="QUQ12177" s="2"/>
      <c r="QVA12177" s="1"/>
      <c r="QVB12177" s="1"/>
      <c r="QVD12177" s="2"/>
      <c r="QVE12177" s="2"/>
      <c r="QVO12177" s="1"/>
      <c r="QVP12177" s="1"/>
      <c r="QVR12177" s="2"/>
      <c r="QVS12177" s="2"/>
      <c r="QWC12177" s="1"/>
      <c r="QWD12177" s="1"/>
      <c r="QWF12177" s="2"/>
      <c r="QWG12177" s="2"/>
      <c r="QWQ12177" s="1"/>
      <c r="QWR12177" s="1"/>
      <c r="QWT12177" s="2"/>
      <c r="QWU12177" s="2"/>
      <c r="QXE12177" s="1"/>
      <c r="QXF12177" s="1"/>
      <c r="QXH12177" s="2"/>
      <c r="QXI12177" s="2"/>
      <c r="QXS12177" s="1"/>
      <c r="QXT12177" s="1"/>
      <c r="QXV12177" s="2"/>
      <c r="QXW12177" s="2"/>
      <c r="QYG12177" s="1"/>
      <c r="QYH12177" s="1"/>
      <c r="QYJ12177" s="2"/>
      <c r="QYK12177" s="2"/>
      <c r="QYU12177" s="1"/>
      <c r="QYV12177" s="1"/>
      <c r="QYX12177" s="2"/>
      <c r="QYY12177" s="2"/>
      <c r="QZI12177" s="1"/>
      <c r="QZJ12177" s="1"/>
      <c r="QZL12177" s="2"/>
      <c r="QZM12177" s="2"/>
      <c r="QZW12177" s="1"/>
      <c r="QZX12177" s="1"/>
      <c r="QZZ12177" s="2"/>
      <c r="RAA12177" s="2"/>
      <c r="RAK12177" s="1"/>
      <c r="RAL12177" s="1"/>
      <c r="RAN12177" s="2"/>
      <c r="RAO12177" s="2"/>
      <c r="RAY12177" s="1"/>
      <c r="RAZ12177" s="1"/>
      <c r="RBB12177" s="2"/>
      <c r="RBC12177" s="2"/>
      <c r="RBM12177" s="1"/>
      <c r="RBN12177" s="1"/>
      <c r="RBP12177" s="2"/>
      <c r="RBQ12177" s="2"/>
      <c r="RCA12177" s="1"/>
      <c r="RCB12177" s="1"/>
      <c r="RCD12177" s="2"/>
      <c r="RCE12177" s="2"/>
      <c r="RCO12177" s="1"/>
      <c r="RCP12177" s="1"/>
      <c r="RCR12177" s="2"/>
      <c r="RCS12177" s="2"/>
      <c r="RDC12177" s="1"/>
      <c r="RDD12177" s="1"/>
      <c r="RDF12177" s="2"/>
      <c r="RDG12177" s="2"/>
      <c r="RDQ12177" s="1"/>
      <c r="RDR12177" s="1"/>
      <c r="RDT12177" s="2"/>
      <c r="RDU12177" s="2"/>
      <c r="REE12177" s="1"/>
      <c r="REF12177" s="1"/>
      <c r="REH12177" s="2"/>
      <c r="REI12177" s="2"/>
      <c r="RES12177" s="1"/>
      <c r="RET12177" s="1"/>
      <c r="REV12177" s="2"/>
      <c r="REW12177" s="2"/>
      <c r="RFG12177" s="1"/>
      <c r="RFH12177" s="1"/>
      <c r="RFJ12177" s="2"/>
      <c r="RFK12177" s="2"/>
      <c r="RFU12177" s="1"/>
      <c r="RFV12177" s="1"/>
      <c r="RFX12177" s="2"/>
      <c r="RFY12177" s="2"/>
      <c r="RGI12177" s="1"/>
      <c r="RGJ12177" s="1"/>
      <c r="RGL12177" s="2"/>
      <c r="RGM12177" s="2"/>
      <c r="RGW12177" s="1"/>
      <c r="RGX12177" s="1"/>
      <c r="RGZ12177" s="2"/>
      <c r="RHA12177" s="2"/>
      <c r="RHK12177" s="1"/>
      <c r="RHL12177" s="1"/>
      <c r="RHN12177" s="2"/>
      <c r="RHO12177" s="2"/>
      <c r="RHY12177" s="1"/>
      <c r="RHZ12177" s="1"/>
      <c r="RIB12177" s="2"/>
      <c r="RIC12177" s="2"/>
      <c r="RIM12177" s="1"/>
      <c r="RIN12177" s="1"/>
      <c r="RIP12177" s="2"/>
      <c r="RIQ12177" s="2"/>
      <c r="RJA12177" s="1"/>
      <c r="RJB12177" s="1"/>
      <c r="RJD12177" s="2"/>
      <c r="RJE12177" s="2"/>
      <c r="RJO12177" s="1"/>
      <c r="RJP12177" s="1"/>
      <c r="RJR12177" s="2"/>
      <c r="RJS12177" s="2"/>
      <c r="RKC12177" s="1"/>
      <c r="RKD12177" s="1"/>
      <c r="RKF12177" s="2"/>
      <c r="RKG12177" s="2"/>
      <c r="RKQ12177" s="1"/>
      <c r="RKR12177" s="1"/>
      <c r="RKT12177" s="2"/>
      <c r="RKU12177" s="2"/>
      <c r="RLE12177" s="1"/>
      <c r="RLF12177" s="1"/>
      <c r="RLH12177" s="2"/>
      <c r="RLI12177" s="2"/>
      <c r="RLS12177" s="1"/>
      <c r="RLT12177" s="1"/>
      <c r="RLV12177" s="2"/>
      <c r="RLW12177" s="2"/>
      <c r="RMG12177" s="1"/>
      <c r="RMH12177" s="1"/>
      <c r="RMJ12177" s="2"/>
      <c r="RMK12177" s="2"/>
      <c r="RMU12177" s="1"/>
      <c r="RMV12177" s="1"/>
      <c r="RMX12177" s="2"/>
      <c r="RMY12177" s="2"/>
      <c r="RNI12177" s="1"/>
      <c r="RNJ12177" s="1"/>
      <c r="RNL12177" s="2"/>
      <c r="RNM12177" s="2"/>
      <c r="RNW12177" s="1"/>
      <c r="RNX12177" s="1"/>
      <c r="RNZ12177" s="2"/>
      <c r="ROA12177" s="2"/>
      <c r="ROK12177" s="1"/>
      <c r="ROL12177" s="1"/>
      <c r="RON12177" s="2"/>
      <c r="ROO12177" s="2"/>
      <c r="ROY12177" s="1"/>
      <c r="ROZ12177" s="1"/>
      <c r="RPB12177" s="2"/>
      <c r="RPC12177" s="2"/>
      <c r="RPM12177" s="1"/>
      <c r="RPN12177" s="1"/>
      <c r="RPP12177" s="2"/>
      <c r="RPQ12177" s="2"/>
      <c r="RQA12177" s="1"/>
      <c r="RQB12177" s="1"/>
      <c r="RQD12177" s="2"/>
      <c r="RQE12177" s="2"/>
      <c r="RQO12177" s="1"/>
      <c r="RQP12177" s="1"/>
      <c r="RQR12177" s="2"/>
      <c r="RQS12177" s="2"/>
      <c r="RRC12177" s="1"/>
      <c r="RRD12177" s="1"/>
      <c r="RRF12177" s="2"/>
      <c r="RRG12177" s="2"/>
      <c r="RRQ12177" s="1"/>
      <c r="RRR12177" s="1"/>
      <c r="RRT12177" s="2"/>
      <c r="RRU12177" s="2"/>
      <c r="RSE12177" s="1"/>
      <c r="RSF12177" s="1"/>
      <c r="RSH12177" s="2"/>
      <c r="RSI12177" s="2"/>
      <c r="RSS12177" s="1"/>
      <c r="RST12177" s="1"/>
      <c r="RSV12177" s="2"/>
      <c r="RSW12177" s="2"/>
      <c r="RTG12177" s="1"/>
      <c r="RTH12177" s="1"/>
      <c r="RTJ12177" s="2"/>
      <c r="RTK12177" s="2"/>
      <c r="RTU12177" s="1"/>
      <c r="RTV12177" s="1"/>
      <c r="RTX12177" s="2"/>
      <c r="RTY12177" s="2"/>
      <c r="RUI12177" s="1"/>
      <c r="RUJ12177" s="1"/>
      <c r="RUL12177" s="2"/>
      <c r="RUM12177" s="2"/>
      <c r="RUW12177" s="1"/>
      <c r="RUX12177" s="1"/>
      <c r="RUZ12177" s="2"/>
      <c r="RVA12177" s="2"/>
      <c r="RVK12177" s="1"/>
      <c r="RVL12177" s="1"/>
      <c r="RVN12177" s="2"/>
      <c r="RVO12177" s="2"/>
      <c r="RVY12177" s="1"/>
      <c r="RVZ12177" s="1"/>
      <c r="RWB12177" s="2"/>
      <c r="RWC12177" s="2"/>
      <c r="RWM12177" s="1"/>
      <c r="RWN12177" s="1"/>
      <c r="RWP12177" s="2"/>
      <c r="RWQ12177" s="2"/>
      <c r="RXA12177" s="1"/>
      <c r="RXB12177" s="1"/>
      <c r="RXD12177" s="2"/>
      <c r="RXE12177" s="2"/>
      <c r="RXO12177" s="1"/>
      <c r="RXP12177" s="1"/>
      <c r="RXR12177" s="2"/>
      <c r="RXS12177" s="2"/>
      <c r="RYC12177" s="1"/>
      <c r="RYD12177" s="1"/>
      <c r="RYF12177" s="2"/>
      <c r="RYG12177" s="2"/>
      <c r="RYQ12177" s="1"/>
      <c r="RYR12177" s="1"/>
      <c r="RYT12177" s="2"/>
      <c r="RYU12177" s="2"/>
      <c r="RZE12177" s="1"/>
      <c r="RZF12177" s="1"/>
      <c r="RZH12177" s="2"/>
      <c r="RZI12177" s="2"/>
      <c r="RZS12177" s="1"/>
      <c r="RZT12177" s="1"/>
      <c r="RZV12177" s="2"/>
      <c r="RZW12177" s="2"/>
      <c r="SAG12177" s="1"/>
      <c r="SAH12177" s="1"/>
      <c r="SAJ12177" s="2"/>
      <c r="SAK12177" s="2"/>
      <c r="SAU12177" s="1"/>
      <c r="SAV12177" s="1"/>
      <c r="SAX12177" s="2"/>
      <c r="SAY12177" s="2"/>
      <c r="SBI12177" s="1"/>
      <c r="SBJ12177" s="1"/>
      <c r="SBL12177" s="2"/>
      <c r="SBM12177" s="2"/>
      <c r="SBW12177" s="1"/>
      <c r="SBX12177" s="1"/>
      <c r="SBZ12177" s="2"/>
      <c r="SCA12177" s="2"/>
      <c r="SCK12177" s="1"/>
      <c r="SCL12177" s="1"/>
      <c r="SCN12177" s="2"/>
      <c r="SCO12177" s="2"/>
      <c r="SCY12177" s="1"/>
      <c r="SCZ12177" s="1"/>
      <c r="SDB12177" s="2"/>
      <c r="SDC12177" s="2"/>
      <c r="SDM12177" s="1"/>
      <c r="SDN12177" s="1"/>
      <c r="SDP12177" s="2"/>
      <c r="SDQ12177" s="2"/>
      <c r="SEA12177" s="1"/>
      <c r="SEB12177" s="1"/>
      <c r="SED12177" s="2"/>
      <c r="SEE12177" s="2"/>
      <c r="SEO12177" s="1"/>
      <c r="SEP12177" s="1"/>
      <c r="SER12177" s="2"/>
      <c r="SES12177" s="2"/>
      <c r="SFC12177" s="1"/>
      <c r="SFD12177" s="1"/>
      <c r="SFF12177" s="2"/>
      <c r="SFG12177" s="2"/>
      <c r="SFQ12177" s="1"/>
      <c r="SFR12177" s="1"/>
      <c r="SFT12177" s="2"/>
      <c r="SFU12177" s="2"/>
      <c r="SGE12177" s="1"/>
      <c r="SGF12177" s="1"/>
      <c r="SGH12177" s="2"/>
      <c r="SGI12177" s="2"/>
      <c r="SGS12177" s="1"/>
      <c r="SGT12177" s="1"/>
      <c r="SGV12177" s="2"/>
      <c r="SGW12177" s="2"/>
      <c r="SHG12177" s="1"/>
      <c r="SHH12177" s="1"/>
      <c r="SHJ12177" s="2"/>
      <c r="SHK12177" s="2"/>
      <c r="SHU12177" s="1"/>
      <c r="SHV12177" s="1"/>
      <c r="SHX12177" s="2"/>
      <c r="SHY12177" s="2"/>
      <c r="SII12177" s="1"/>
      <c r="SIJ12177" s="1"/>
      <c r="SIL12177" s="2"/>
      <c r="SIM12177" s="2"/>
      <c r="SIW12177" s="1"/>
      <c r="SIX12177" s="1"/>
      <c r="SIZ12177" s="2"/>
      <c r="SJA12177" s="2"/>
      <c r="SJK12177" s="1"/>
      <c r="SJL12177" s="1"/>
      <c r="SJN12177" s="2"/>
      <c r="SJO12177" s="2"/>
      <c r="SJY12177" s="1"/>
      <c r="SJZ12177" s="1"/>
      <c r="SKB12177" s="2"/>
      <c r="SKC12177" s="2"/>
      <c r="SKM12177" s="1"/>
      <c r="SKN12177" s="1"/>
      <c r="SKP12177" s="2"/>
      <c r="SKQ12177" s="2"/>
      <c r="SLA12177" s="1"/>
      <c r="SLB12177" s="1"/>
      <c r="SLD12177" s="2"/>
      <c r="SLE12177" s="2"/>
      <c r="SLO12177" s="1"/>
      <c r="SLP12177" s="1"/>
      <c r="SLR12177" s="2"/>
      <c r="SLS12177" s="2"/>
      <c r="SMC12177" s="1"/>
      <c r="SMD12177" s="1"/>
      <c r="SMF12177" s="2"/>
      <c r="SMG12177" s="2"/>
      <c r="SMQ12177" s="1"/>
      <c r="SMR12177" s="1"/>
      <c r="SMT12177" s="2"/>
      <c r="SMU12177" s="2"/>
      <c r="SNE12177" s="1"/>
      <c r="SNF12177" s="1"/>
      <c r="SNH12177" s="2"/>
      <c r="SNI12177" s="2"/>
      <c r="SNS12177" s="1"/>
      <c r="SNT12177" s="1"/>
      <c r="SNV12177" s="2"/>
      <c r="SNW12177" s="2"/>
      <c r="SOG12177" s="1"/>
      <c r="SOH12177" s="1"/>
      <c r="SOJ12177" s="2"/>
      <c r="SOK12177" s="2"/>
      <c r="SOU12177" s="1"/>
      <c r="SOV12177" s="1"/>
      <c r="SOX12177" s="2"/>
      <c r="SOY12177" s="2"/>
      <c r="SPI12177" s="1"/>
      <c r="SPJ12177" s="1"/>
      <c r="SPL12177" s="2"/>
      <c r="SPM12177" s="2"/>
      <c r="SPW12177" s="1"/>
      <c r="SPX12177" s="1"/>
      <c r="SPZ12177" s="2"/>
      <c r="SQA12177" s="2"/>
      <c r="SQK12177" s="1"/>
      <c r="SQL12177" s="1"/>
      <c r="SQN12177" s="2"/>
      <c r="SQO12177" s="2"/>
      <c r="SQY12177" s="1"/>
      <c r="SQZ12177" s="1"/>
      <c r="SRB12177" s="2"/>
      <c r="SRC12177" s="2"/>
      <c r="SRM12177" s="1"/>
      <c r="SRN12177" s="1"/>
      <c r="SRP12177" s="2"/>
      <c r="SRQ12177" s="2"/>
      <c r="SSA12177" s="1"/>
      <c r="SSB12177" s="1"/>
      <c r="SSD12177" s="2"/>
      <c r="SSE12177" s="2"/>
      <c r="SSO12177" s="1"/>
      <c r="SSP12177" s="1"/>
      <c r="SSR12177" s="2"/>
      <c r="SSS12177" s="2"/>
      <c r="STC12177" s="1"/>
      <c r="STD12177" s="1"/>
      <c r="STF12177" s="2"/>
      <c r="STG12177" s="2"/>
      <c r="STQ12177" s="1"/>
      <c r="STR12177" s="1"/>
      <c r="STT12177" s="2"/>
      <c r="STU12177" s="2"/>
      <c r="SUE12177" s="1"/>
      <c r="SUF12177" s="1"/>
      <c r="SUH12177" s="2"/>
      <c r="SUI12177" s="2"/>
      <c r="SUS12177" s="1"/>
      <c r="SUT12177" s="1"/>
      <c r="SUV12177" s="2"/>
      <c r="SUW12177" s="2"/>
      <c r="SVG12177" s="1"/>
      <c r="SVH12177" s="1"/>
      <c r="SVJ12177" s="2"/>
      <c r="SVK12177" s="2"/>
      <c r="SVU12177" s="1"/>
      <c r="SVV12177" s="1"/>
      <c r="SVX12177" s="2"/>
      <c r="SVY12177" s="2"/>
      <c r="SWI12177" s="1"/>
      <c r="SWJ12177" s="1"/>
      <c r="SWL12177" s="2"/>
      <c r="SWM12177" s="2"/>
      <c r="SWW12177" s="1"/>
      <c r="SWX12177" s="1"/>
      <c r="SWZ12177" s="2"/>
      <c r="SXA12177" s="2"/>
      <c r="SXK12177" s="1"/>
      <c r="SXL12177" s="1"/>
      <c r="SXN12177" s="2"/>
      <c r="SXO12177" s="2"/>
      <c r="SXY12177" s="1"/>
      <c r="SXZ12177" s="1"/>
      <c r="SYB12177" s="2"/>
      <c r="SYC12177" s="2"/>
      <c r="SYM12177" s="1"/>
      <c r="SYN12177" s="1"/>
      <c r="SYP12177" s="2"/>
      <c r="SYQ12177" s="2"/>
      <c r="SZA12177" s="1"/>
      <c r="SZB12177" s="1"/>
      <c r="SZD12177" s="2"/>
      <c r="SZE12177" s="2"/>
      <c r="SZO12177" s="1"/>
      <c r="SZP12177" s="1"/>
      <c r="SZR12177" s="2"/>
      <c r="SZS12177" s="2"/>
      <c r="TAC12177" s="1"/>
      <c r="TAD12177" s="1"/>
      <c r="TAF12177" s="2"/>
      <c r="TAG12177" s="2"/>
      <c r="TAQ12177" s="1"/>
      <c r="TAR12177" s="1"/>
      <c r="TAT12177" s="2"/>
      <c r="TAU12177" s="2"/>
      <c r="TBE12177" s="1"/>
      <c r="TBF12177" s="1"/>
      <c r="TBH12177" s="2"/>
      <c r="TBI12177" s="2"/>
      <c r="TBS12177" s="1"/>
      <c r="TBT12177" s="1"/>
      <c r="TBV12177" s="2"/>
      <c r="TBW12177" s="2"/>
      <c r="TCG12177" s="1"/>
      <c r="TCH12177" s="1"/>
      <c r="TCJ12177" s="2"/>
      <c r="TCK12177" s="2"/>
      <c r="TCU12177" s="1"/>
      <c r="TCV12177" s="1"/>
      <c r="TCX12177" s="2"/>
      <c r="TCY12177" s="2"/>
      <c r="TDI12177" s="1"/>
      <c r="TDJ12177" s="1"/>
      <c r="TDL12177" s="2"/>
      <c r="TDM12177" s="2"/>
      <c r="TDW12177" s="1"/>
      <c r="TDX12177" s="1"/>
      <c r="TDZ12177" s="2"/>
      <c r="TEA12177" s="2"/>
      <c r="TEK12177" s="1"/>
      <c r="TEL12177" s="1"/>
      <c r="TEN12177" s="2"/>
      <c r="TEO12177" s="2"/>
      <c r="TEY12177" s="1"/>
      <c r="TEZ12177" s="1"/>
      <c r="TFB12177" s="2"/>
      <c r="TFC12177" s="2"/>
      <c r="TFM12177" s="1"/>
      <c r="TFN12177" s="1"/>
      <c r="TFP12177" s="2"/>
      <c r="TFQ12177" s="2"/>
      <c r="TGA12177" s="1"/>
      <c r="TGB12177" s="1"/>
      <c r="TGD12177" s="2"/>
      <c r="TGE12177" s="2"/>
      <c r="TGO12177" s="1"/>
      <c r="TGP12177" s="1"/>
      <c r="TGR12177" s="2"/>
      <c r="TGS12177" s="2"/>
      <c r="THC12177" s="1"/>
      <c r="THD12177" s="1"/>
      <c r="THF12177" s="2"/>
      <c r="THG12177" s="2"/>
      <c r="THQ12177" s="1"/>
      <c r="THR12177" s="1"/>
      <c r="THT12177" s="2"/>
      <c r="THU12177" s="2"/>
      <c r="TIE12177" s="1"/>
      <c r="TIF12177" s="1"/>
      <c r="TIH12177" s="2"/>
      <c r="TII12177" s="2"/>
      <c r="TIS12177" s="1"/>
      <c r="TIT12177" s="1"/>
      <c r="TIV12177" s="2"/>
      <c r="TIW12177" s="2"/>
      <c r="TJG12177" s="1"/>
      <c r="TJH12177" s="1"/>
      <c r="TJJ12177" s="2"/>
      <c r="TJK12177" s="2"/>
      <c r="TJU12177" s="1"/>
      <c r="TJV12177" s="1"/>
      <c r="TJX12177" s="2"/>
      <c r="TJY12177" s="2"/>
      <c r="TKI12177" s="1"/>
      <c r="TKJ12177" s="1"/>
      <c r="TKL12177" s="2"/>
      <c r="TKM12177" s="2"/>
      <c r="TKW12177" s="1"/>
      <c r="TKX12177" s="1"/>
      <c r="TKZ12177" s="2"/>
      <c r="TLA12177" s="2"/>
      <c r="TLK12177" s="1"/>
      <c r="TLL12177" s="1"/>
      <c r="TLN12177" s="2"/>
      <c r="TLO12177" s="2"/>
      <c r="TLY12177" s="1"/>
      <c r="TLZ12177" s="1"/>
      <c r="TMB12177" s="2"/>
      <c r="TMC12177" s="2"/>
      <c r="TMM12177" s="1"/>
      <c r="TMN12177" s="1"/>
      <c r="TMP12177" s="2"/>
      <c r="TMQ12177" s="2"/>
      <c r="TNA12177" s="1"/>
      <c r="TNB12177" s="1"/>
      <c r="TND12177" s="2"/>
      <c r="TNE12177" s="2"/>
      <c r="TNO12177" s="1"/>
      <c r="TNP12177" s="1"/>
      <c r="TNR12177" s="2"/>
      <c r="TNS12177" s="2"/>
      <c r="TOC12177" s="1"/>
      <c r="TOD12177" s="1"/>
      <c r="TOF12177" s="2"/>
      <c r="TOG12177" s="2"/>
      <c r="TOQ12177" s="1"/>
      <c r="TOR12177" s="1"/>
      <c r="TOT12177" s="2"/>
      <c r="TOU12177" s="2"/>
      <c r="TPE12177" s="1"/>
      <c r="TPF12177" s="1"/>
      <c r="TPH12177" s="2"/>
      <c r="TPI12177" s="2"/>
      <c r="TPS12177" s="1"/>
      <c r="TPT12177" s="1"/>
      <c r="TPV12177" s="2"/>
      <c r="TPW12177" s="2"/>
      <c r="TQG12177" s="1"/>
      <c r="TQH12177" s="1"/>
      <c r="TQJ12177" s="2"/>
      <c r="TQK12177" s="2"/>
      <c r="TQU12177" s="1"/>
      <c r="TQV12177" s="1"/>
      <c r="TQX12177" s="2"/>
      <c r="TQY12177" s="2"/>
      <c r="TRI12177" s="1"/>
      <c r="TRJ12177" s="1"/>
      <c r="TRL12177" s="2"/>
      <c r="TRM12177" s="2"/>
      <c r="TRW12177" s="1"/>
      <c r="TRX12177" s="1"/>
      <c r="TRZ12177" s="2"/>
      <c r="TSA12177" s="2"/>
      <c r="TSK12177" s="1"/>
      <c r="TSL12177" s="1"/>
      <c r="TSN12177" s="2"/>
      <c r="TSO12177" s="2"/>
      <c r="TSY12177" s="1"/>
      <c r="TSZ12177" s="1"/>
      <c r="TTB12177" s="2"/>
      <c r="TTC12177" s="2"/>
      <c r="TTM12177" s="1"/>
      <c r="TTN12177" s="1"/>
      <c r="TTP12177" s="2"/>
      <c r="TTQ12177" s="2"/>
      <c r="TUA12177" s="1"/>
      <c r="TUB12177" s="1"/>
      <c r="TUD12177" s="2"/>
      <c r="TUE12177" s="2"/>
      <c r="TUO12177" s="1"/>
      <c r="TUP12177" s="1"/>
      <c r="TUR12177" s="2"/>
      <c r="TUS12177" s="2"/>
      <c r="TVC12177" s="1"/>
      <c r="TVD12177" s="1"/>
      <c r="TVF12177" s="2"/>
      <c r="TVG12177" s="2"/>
      <c r="TVQ12177" s="1"/>
      <c r="TVR12177" s="1"/>
      <c r="TVT12177" s="2"/>
      <c r="TVU12177" s="2"/>
      <c r="TWE12177" s="1"/>
      <c r="TWF12177" s="1"/>
      <c r="TWH12177" s="2"/>
      <c r="TWI12177" s="2"/>
      <c r="TWS12177" s="1"/>
      <c r="TWT12177" s="1"/>
      <c r="TWV12177" s="2"/>
      <c r="TWW12177" s="2"/>
      <c r="TXG12177" s="1"/>
      <c r="TXH12177" s="1"/>
      <c r="TXJ12177" s="2"/>
      <c r="TXK12177" s="2"/>
      <c r="TXU12177" s="1"/>
      <c r="TXV12177" s="1"/>
      <c r="TXX12177" s="2"/>
      <c r="TXY12177" s="2"/>
      <c r="TYI12177" s="1"/>
      <c r="TYJ12177" s="1"/>
      <c r="TYL12177" s="2"/>
      <c r="TYM12177" s="2"/>
      <c r="TYW12177" s="1"/>
      <c r="TYX12177" s="1"/>
      <c r="TYZ12177" s="2"/>
      <c r="TZA12177" s="2"/>
      <c r="TZK12177" s="1"/>
      <c r="TZL12177" s="1"/>
      <c r="TZN12177" s="2"/>
      <c r="TZO12177" s="2"/>
      <c r="TZY12177" s="1"/>
      <c r="TZZ12177" s="1"/>
      <c r="UAB12177" s="2"/>
      <c r="UAC12177" s="2"/>
      <c r="UAM12177" s="1"/>
      <c r="UAN12177" s="1"/>
      <c r="UAP12177" s="2"/>
      <c r="UAQ12177" s="2"/>
      <c r="UBA12177" s="1"/>
      <c r="UBB12177" s="1"/>
      <c r="UBD12177" s="2"/>
      <c r="UBE12177" s="2"/>
      <c r="UBO12177" s="1"/>
      <c r="UBP12177" s="1"/>
      <c r="UBR12177" s="2"/>
      <c r="UBS12177" s="2"/>
      <c r="UCC12177" s="1"/>
      <c r="UCD12177" s="1"/>
      <c r="UCF12177" s="2"/>
      <c r="UCG12177" s="2"/>
      <c r="UCQ12177" s="1"/>
      <c r="UCR12177" s="1"/>
      <c r="UCT12177" s="2"/>
      <c r="UCU12177" s="2"/>
      <c r="UDE12177" s="1"/>
      <c r="UDF12177" s="1"/>
      <c r="UDH12177" s="2"/>
      <c r="UDI12177" s="2"/>
      <c r="UDS12177" s="1"/>
      <c r="UDT12177" s="1"/>
      <c r="UDV12177" s="2"/>
      <c r="UDW12177" s="2"/>
      <c r="UEG12177" s="1"/>
      <c r="UEH12177" s="1"/>
      <c r="UEJ12177" s="2"/>
      <c r="UEK12177" s="2"/>
      <c r="UEU12177" s="1"/>
      <c r="UEV12177" s="1"/>
      <c r="UEX12177" s="2"/>
      <c r="UEY12177" s="2"/>
      <c r="UFI12177" s="1"/>
      <c r="UFJ12177" s="1"/>
      <c r="UFL12177" s="2"/>
      <c r="UFM12177" s="2"/>
      <c r="UFW12177" s="1"/>
      <c r="UFX12177" s="1"/>
      <c r="UFZ12177" s="2"/>
      <c r="UGA12177" s="2"/>
      <c r="UGK12177" s="1"/>
      <c r="UGL12177" s="1"/>
      <c r="UGN12177" s="2"/>
      <c r="UGO12177" s="2"/>
      <c r="UGY12177" s="1"/>
      <c r="UGZ12177" s="1"/>
      <c r="UHB12177" s="2"/>
      <c r="UHC12177" s="2"/>
      <c r="UHM12177" s="1"/>
      <c r="UHN12177" s="1"/>
      <c r="UHP12177" s="2"/>
      <c r="UHQ12177" s="2"/>
      <c r="UIA12177" s="1"/>
      <c r="UIB12177" s="1"/>
      <c r="UID12177" s="2"/>
      <c r="UIE12177" s="2"/>
      <c r="UIO12177" s="1"/>
      <c r="UIP12177" s="1"/>
      <c r="UIR12177" s="2"/>
      <c r="UIS12177" s="2"/>
      <c r="UJC12177" s="1"/>
      <c r="UJD12177" s="1"/>
      <c r="UJF12177" s="2"/>
      <c r="UJG12177" s="2"/>
      <c r="UJQ12177" s="1"/>
      <c r="UJR12177" s="1"/>
      <c r="UJT12177" s="2"/>
      <c r="UJU12177" s="2"/>
      <c r="UKE12177" s="1"/>
      <c r="UKF12177" s="1"/>
      <c r="UKH12177" s="2"/>
      <c r="UKI12177" s="2"/>
      <c r="UKS12177" s="1"/>
      <c r="UKT12177" s="1"/>
      <c r="UKV12177" s="2"/>
      <c r="UKW12177" s="2"/>
      <c r="ULG12177" s="1"/>
      <c r="ULH12177" s="1"/>
      <c r="ULJ12177" s="2"/>
      <c r="ULK12177" s="2"/>
      <c r="ULU12177" s="1"/>
      <c r="ULV12177" s="1"/>
      <c r="ULX12177" s="2"/>
      <c r="ULY12177" s="2"/>
      <c r="UMI12177" s="1"/>
      <c r="UMJ12177" s="1"/>
      <c r="UML12177" s="2"/>
      <c r="UMM12177" s="2"/>
      <c r="UMW12177" s="1"/>
      <c r="UMX12177" s="1"/>
      <c r="UMZ12177" s="2"/>
      <c r="UNA12177" s="2"/>
      <c r="UNK12177" s="1"/>
      <c r="UNL12177" s="1"/>
      <c r="UNN12177" s="2"/>
      <c r="UNO12177" s="2"/>
      <c r="UNY12177" s="1"/>
      <c r="UNZ12177" s="1"/>
      <c r="UOB12177" s="2"/>
      <c r="UOC12177" s="2"/>
      <c r="UOM12177" s="1"/>
      <c r="UON12177" s="1"/>
      <c r="UOP12177" s="2"/>
      <c r="UOQ12177" s="2"/>
      <c r="UPA12177" s="1"/>
      <c r="UPB12177" s="1"/>
      <c r="UPD12177" s="2"/>
      <c r="UPE12177" s="2"/>
      <c r="UPO12177" s="1"/>
      <c r="UPP12177" s="1"/>
      <c r="UPR12177" s="2"/>
      <c r="UPS12177" s="2"/>
      <c r="UQC12177" s="1"/>
      <c r="UQD12177" s="1"/>
      <c r="UQF12177" s="2"/>
      <c r="UQG12177" s="2"/>
      <c r="UQQ12177" s="1"/>
      <c r="UQR12177" s="1"/>
      <c r="UQT12177" s="2"/>
      <c r="UQU12177" s="2"/>
      <c r="URE12177" s="1"/>
      <c r="URF12177" s="1"/>
      <c r="URH12177" s="2"/>
      <c r="URI12177" s="2"/>
      <c r="URS12177" s="1"/>
      <c r="URT12177" s="1"/>
      <c r="URV12177" s="2"/>
      <c r="URW12177" s="2"/>
      <c r="USG12177" s="1"/>
      <c r="USH12177" s="1"/>
      <c r="USJ12177" s="2"/>
      <c r="USK12177" s="2"/>
      <c r="USU12177" s="1"/>
      <c r="USV12177" s="1"/>
      <c r="USX12177" s="2"/>
      <c r="USY12177" s="2"/>
      <c r="UTI12177" s="1"/>
      <c r="UTJ12177" s="1"/>
      <c r="UTL12177" s="2"/>
      <c r="UTM12177" s="2"/>
      <c r="UTW12177" s="1"/>
      <c r="UTX12177" s="1"/>
      <c r="UTZ12177" s="2"/>
      <c r="UUA12177" s="2"/>
      <c r="UUK12177" s="1"/>
      <c r="UUL12177" s="1"/>
      <c r="UUN12177" s="2"/>
      <c r="UUO12177" s="2"/>
      <c r="UUY12177" s="1"/>
      <c r="UUZ12177" s="1"/>
      <c r="UVB12177" s="2"/>
      <c r="UVC12177" s="2"/>
      <c r="UVM12177" s="1"/>
      <c r="UVN12177" s="1"/>
      <c r="UVP12177" s="2"/>
      <c r="UVQ12177" s="2"/>
      <c r="UWA12177" s="1"/>
      <c r="UWB12177" s="1"/>
      <c r="UWD12177" s="2"/>
      <c r="UWE12177" s="2"/>
      <c r="UWO12177" s="1"/>
      <c r="UWP12177" s="1"/>
      <c r="UWR12177" s="2"/>
      <c r="UWS12177" s="2"/>
      <c r="UXC12177" s="1"/>
      <c r="UXD12177" s="1"/>
      <c r="UXF12177" s="2"/>
      <c r="UXG12177" s="2"/>
      <c r="UXQ12177" s="1"/>
      <c r="UXR12177" s="1"/>
      <c r="UXT12177" s="2"/>
      <c r="UXU12177" s="2"/>
      <c r="UYE12177" s="1"/>
      <c r="UYF12177" s="1"/>
      <c r="UYH12177" s="2"/>
      <c r="UYI12177" s="2"/>
      <c r="UYS12177" s="1"/>
      <c r="UYT12177" s="1"/>
      <c r="UYV12177" s="2"/>
      <c r="UYW12177" s="2"/>
      <c r="UZG12177" s="1"/>
      <c r="UZH12177" s="1"/>
      <c r="UZJ12177" s="2"/>
      <c r="UZK12177" s="2"/>
      <c r="UZU12177" s="1"/>
      <c r="UZV12177" s="1"/>
      <c r="UZX12177" s="2"/>
      <c r="UZY12177" s="2"/>
      <c r="VAI12177" s="1"/>
      <c r="VAJ12177" s="1"/>
      <c r="VAL12177" s="2"/>
      <c r="VAM12177" s="2"/>
      <c r="VAW12177" s="1"/>
      <c r="VAX12177" s="1"/>
      <c r="VAZ12177" s="2"/>
      <c r="VBA12177" s="2"/>
      <c r="VBK12177" s="1"/>
      <c r="VBL12177" s="1"/>
      <c r="VBN12177" s="2"/>
      <c r="VBO12177" s="2"/>
      <c r="VBY12177" s="1"/>
      <c r="VBZ12177" s="1"/>
      <c r="VCB12177" s="2"/>
      <c r="VCC12177" s="2"/>
      <c r="VCM12177" s="1"/>
      <c r="VCN12177" s="1"/>
      <c r="VCP12177" s="2"/>
      <c r="VCQ12177" s="2"/>
      <c r="VDA12177" s="1"/>
      <c r="VDB12177" s="1"/>
      <c r="VDD12177" s="2"/>
      <c r="VDE12177" s="2"/>
      <c r="VDO12177" s="1"/>
      <c r="VDP12177" s="1"/>
      <c r="VDR12177" s="2"/>
      <c r="VDS12177" s="2"/>
      <c r="VEC12177" s="1"/>
      <c r="VED12177" s="1"/>
      <c r="VEF12177" s="2"/>
      <c r="VEG12177" s="2"/>
      <c r="VEQ12177" s="1"/>
      <c r="VER12177" s="1"/>
      <c r="VET12177" s="2"/>
      <c r="VEU12177" s="2"/>
      <c r="VFE12177" s="1"/>
      <c r="VFF12177" s="1"/>
      <c r="VFH12177" s="2"/>
      <c r="VFI12177" s="2"/>
      <c r="VFS12177" s="1"/>
      <c r="VFT12177" s="1"/>
      <c r="VFV12177" s="2"/>
      <c r="VFW12177" s="2"/>
      <c r="VGG12177" s="1"/>
      <c r="VGH12177" s="1"/>
      <c r="VGJ12177" s="2"/>
      <c r="VGK12177" s="2"/>
      <c r="VGU12177" s="1"/>
      <c r="VGV12177" s="1"/>
      <c r="VGX12177" s="2"/>
      <c r="VGY12177" s="2"/>
      <c r="VHI12177" s="1"/>
      <c r="VHJ12177" s="1"/>
      <c r="VHL12177" s="2"/>
      <c r="VHM12177" s="2"/>
      <c r="VHW12177" s="1"/>
      <c r="VHX12177" s="1"/>
      <c r="VHZ12177" s="2"/>
      <c r="VIA12177" s="2"/>
      <c r="VIK12177" s="1"/>
      <c r="VIL12177" s="1"/>
      <c r="VIN12177" s="2"/>
      <c r="VIO12177" s="2"/>
      <c r="VIY12177" s="1"/>
      <c r="VIZ12177" s="1"/>
      <c r="VJB12177" s="2"/>
      <c r="VJC12177" s="2"/>
      <c r="VJM12177" s="1"/>
      <c r="VJN12177" s="1"/>
      <c r="VJP12177" s="2"/>
      <c r="VJQ12177" s="2"/>
      <c r="VKA12177" s="1"/>
      <c r="VKB12177" s="1"/>
      <c r="VKD12177" s="2"/>
      <c r="VKE12177" s="2"/>
      <c r="VKO12177" s="1"/>
      <c r="VKP12177" s="1"/>
      <c r="VKR12177" s="2"/>
      <c r="VKS12177" s="2"/>
      <c r="VLC12177" s="1"/>
      <c r="VLD12177" s="1"/>
      <c r="VLF12177" s="2"/>
      <c r="VLG12177" s="2"/>
      <c r="VLQ12177" s="1"/>
      <c r="VLR12177" s="1"/>
      <c r="VLT12177" s="2"/>
      <c r="VLU12177" s="2"/>
      <c r="VME12177" s="1"/>
      <c r="VMF12177" s="1"/>
      <c r="VMH12177" s="2"/>
      <c r="VMI12177" s="2"/>
      <c r="VMS12177" s="1"/>
      <c r="VMT12177" s="1"/>
      <c r="VMV12177" s="2"/>
      <c r="VMW12177" s="2"/>
      <c r="VNG12177" s="1"/>
      <c r="VNH12177" s="1"/>
      <c r="VNJ12177" s="2"/>
      <c r="VNK12177" s="2"/>
      <c r="VNU12177" s="1"/>
      <c r="VNV12177" s="1"/>
      <c r="VNX12177" s="2"/>
      <c r="VNY12177" s="2"/>
      <c r="VOI12177" s="1"/>
      <c r="VOJ12177" s="1"/>
      <c r="VOL12177" s="2"/>
      <c r="VOM12177" s="2"/>
      <c r="VOW12177" s="1"/>
      <c r="VOX12177" s="1"/>
      <c r="VOZ12177" s="2"/>
      <c r="VPA12177" s="2"/>
      <c r="VPK12177" s="1"/>
      <c r="VPL12177" s="1"/>
      <c r="VPN12177" s="2"/>
      <c r="VPO12177" s="2"/>
      <c r="VPY12177" s="1"/>
      <c r="VPZ12177" s="1"/>
      <c r="VQB12177" s="2"/>
      <c r="VQC12177" s="2"/>
      <c r="VQM12177" s="1"/>
      <c r="VQN12177" s="1"/>
      <c r="VQP12177" s="2"/>
      <c r="VQQ12177" s="2"/>
      <c r="VRA12177" s="1"/>
      <c r="VRB12177" s="1"/>
      <c r="VRD12177" s="2"/>
      <c r="VRE12177" s="2"/>
      <c r="VRO12177" s="1"/>
      <c r="VRP12177" s="1"/>
      <c r="VRR12177" s="2"/>
      <c r="VRS12177" s="2"/>
      <c r="VSC12177" s="1"/>
      <c r="VSD12177" s="1"/>
      <c r="VSF12177" s="2"/>
      <c r="VSG12177" s="2"/>
      <c r="VSQ12177" s="1"/>
      <c r="VSR12177" s="1"/>
      <c r="VST12177" s="2"/>
      <c r="VSU12177" s="2"/>
      <c r="VTE12177" s="1"/>
      <c r="VTF12177" s="1"/>
      <c r="VTH12177" s="2"/>
      <c r="VTI12177" s="2"/>
      <c r="VTS12177" s="1"/>
      <c r="VTT12177" s="1"/>
      <c r="VTV12177" s="2"/>
      <c r="VTW12177" s="2"/>
      <c r="VUG12177" s="1"/>
      <c r="VUH12177" s="1"/>
      <c r="VUJ12177" s="2"/>
      <c r="VUK12177" s="2"/>
      <c r="VUU12177" s="1"/>
      <c r="VUV12177" s="1"/>
      <c r="VUX12177" s="2"/>
      <c r="VUY12177" s="2"/>
      <c r="VVI12177" s="1"/>
      <c r="VVJ12177" s="1"/>
      <c r="VVL12177" s="2"/>
      <c r="VVM12177" s="2"/>
      <c r="VVW12177" s="1"/>
      <c r="VVX12177" s="1"/>
      <c r="VVZ12177" s="2"/>
      <c r="VWA12177" s="2"/>
      <c r="VWK12177" s="1"/>
      <c r="VWL12177" s="1"/>
      <c r="VWN12177" s="2"/>
      <c r="VWO12177" s="2"/>
      <c r="VWY12177" s="1"/>
      <c r="VWZ12177" s="1"/>
      <c r="VXB12177" s="2"/>
      <c r="VXC12177" s="2"/>
      <c r="VXM12177" s="1"/>
      <c r="VXN12177" s="1"/>
      <c r="VXP12177" s="2"/>
      <c r="VXQ12177" s="2"/>
      <c r="VYA12177" s="1"/>
      <c r="VYB12177" s="1"/>
      <c r="VYD12177" s="2"/>
      <c r="VYE12177" s="2"/>
      <c r="VYO12177" s="1"/>
      <c r="VYP12177" s="1"/>
      <c r="VYR12177" s="2"/>
      <c r="VYS12177" s="2"/>
      <c r="VZC12177" s="1"/>
      <c r="VZD12177" s="1"/>
      <c r="VZF12177" s="2"/>
      <c r="VZG12177" s="2"/>
      <c r="VZQ12177" s="1"/>
      <c r="VZR12177" s="1"/>
      <c r="VZT12177" s="2"/>
      <c r="VZU12177" s="2"/>
      <c r="WAE12177" s="1"/>
      <c r="WAF12177" s="1"/>
      <c r="WAH12177" s="2"/>
      <c r="WAI12177" s="2"/>
      <c r="WAS12177" s="1"/>
      <c r="WAT12177" s="1"/>
      <c r="WAV12177" s="2"/>
      <c r="WAW12177" s="2"/>
      <c r="WBG12177" s="1"/>
      <c r="WBH12177" s="1"/>
      <c r="WBJ12177" s="2"/>
      <c r="WBK12177" s="2"/>
      <c r="WBU12177" s="1"/>
      <c r="WBV12177" s="1"/>
      <c r="WBX12177" s="2"/>
      <c r="WBY12177" s="2"/>
      <c r="WCI12177" s="1"/>
      <c r="WCJ12177" s="1"/>
      <c r="WCL12177" s="2"/>
      <c r="WCM12177" s="2"/>
      <c r="WCW12177" s="1"/>
      <c r="WCX12177" s="1"/>
      <c r="WCZ12177" s="2"/>
      <c r="WDA12177" s="2"/>
      <c r="WDK12177" s="1"/>
      <c r="WDL12177" s="1"/>
      <c r="WDN12177" s="2"/>
      <c r="WDO12177" s="2"/>
      <c r="WDY12177" s="1"/>
      <c r="WDZ12177" s="1"/>
      <c r="WEB12177" s="2"/>
      <c r="WEC12177" s="2"/>
      <c r="WEM12177" s="1"/>
      <c r="WEN12177" s="1"/>
      <c r="WEP12177" s="2"/>
      <c r="WEQ12177" s="2"/>
      <c r="WFA12177" s="1"/>
      <c r="WFB12177" s="1"/>
      <c r="WFD12177" s="2"/>
      <c r="WFE12177" s="2"/>
      <c r="WFO12177" s="1"/>
      <c r="WFP12177" s="1"/>
      <c r="WFR12177" s="2"/>
      <c r="WFS12177" s="2"/>
      <c r="WGC12177" s="1"/>
      <c r="WGD12177" s="1"/>
      <c r="WGF12177" s="2"/>
      <c r="WGG12177" s="2"/>
      <c r="WGQ12177" s="1"/>
      <c r="WGR12177" s="1"/>
      <c r="WGT12177" s="2"/>
      <c r="WGU12177" s="2"/>
      <c r="WHE12177" s="1"/>
      <c r="WHF12177" s="1"/>
      <c r="WHH12177" s="2"/>
      <c r="WHI12177" s="2"/>
      <c r="WHS12177" s="1"/>
      <c r="WHT12177" s="1"/>
      <c r="WHV12177" s="2"/>
      <c r="WHW12177" s="2"/>
      <c r="WIG12177" s="1"/>
      <c r="WIH12177" s="1"/>
      <c r="WIJ12177" s="2"/>
      <c r="WIK12177" s="2"/>
      <c r="WIU12177" s="1"/>
      <c r="WIV12177" s="1"/>
      <c r="WIX12177" s="2"/>
      <c r="WIY12177" s="2"/>
      <c r="WJI12177" s="1"/>
      <c r="WJJ12177" s="1"/>
      <c r="WJL12177" s="2"/>
      <c r="WJM12177" s="2"/>
      <c r="WJW12177" s="1"/>
      <c r="WJX12177" s="1"/>
      <c r="WJZ12177" s="2"/>
      <c r="WKA12177" s="2"/>
      <c r="WKK12177" s="1"/>
      <c r="WKL12177" s="1"/>
      <c r="WKN12177" s="2"/>
      <c r="WKO12177" s="2"/>
      <c r="WKY12177" s="1"/>
      <c r="WKZ12177" s="1"/>
      <c r="WLB12177" s="2"/>
      <c r="WLC12177" s="2"/>
      <c r="WLM12177" s="1"/>
      <c r="WLN12177" s="1"/>
      <c r="WLP12177" s="2"/>
      <c r="WLQ12177" s="2"/>
      <c r="WMA12177" s="1"/>
      <c r="WMB12177" s="1"/>
      <c r="WMD12177" s="2"/>
      <c r="WME12177" s="2"/>
      <c r="WMO12177" s="1"/>
      <c r="WMP12177" s="1"/>
      <c r="WMR12177" s="2"/>
      <c r="WMS12177" s="2"/>
      <c r="WNC12177" s="1"/>
      <c r="WND12177" s="1"/>
      <c r="WNF12177" s="2"/>
      <c r="WNG12177" s="2"/>
      <c r="WNQ12177" s="1"/>
      <c r="WNR12177" s="1"/>
      <c r="WNT12177" s="2"/>
      <c r="WNU12177" s="2"/>
      <c r="WOE12177" s="1"/>
      <c r="WOF12177" s="1"/>
      <c r="WOH12177" s="2"/>
      <c r="WOI12177" s="2"/>
      <c r="WOS12177" s="1"/>
      <c r="WOT12177" s="1"/>
      <c r="WOV12177" s="2"/>
      <c r="WOW12177" s="2"/>
      <c r="WPG12177" s="1"/>
      <c r="WPH12177" s="1"/>
      <c r="WPJ12177" s="2"/>
      <c r="WPK12177" s="2"/>
      <c r="WPU12177" s="1"/>
      <c r="WPV12177" s="1"/>
      <c r="WPX12177" s="2"/>
      <c r="WPY12177" s="2"/>
      <c r="WQI12177" s="1"/>
      <c r="WQJ12177" s="1"/>
      <c r="WQL12177" s="2"/>
      <c r="WQM12177" s="2"/>
      <c r="WQW12177" s="1"/>
      <c r="WQX12177" s="1"/>
      <c r="WQZ12177" s="2"/>
      <c r="WRA12177" s="2"/>
      <c r="WRK12177" s="1"/>
      <c r="WRL12177" s="1"/>
      <c r="WRN12177" s="2"/>
      <c r="WRO12177" s="2"/>
      <c r="WRY12177" s="1"/>
      <c r="WRZ12177" s="1"/>
      <c r="WSB12177" s="2"/>
      <c r="WSC12177" s="2"/>
      <c r="WSM12177" s="1"/>
      <c r="WSN12177" s="1"/>
      <c r="WSP12177" s="2"/>
      <c r="WSQ12177" s="2"/>
      <c r="WTA12177" s="1"/>
      <c r="WTB12177" s="1"/>
      <c r="WTD12177" s="2"/>
      <c r="WTE12177" s="2"/>
      <c r="WTO12177" s="1"/>
      <c r="WTP12177" s="1"/>
      <c r="WTR12177" s="2"/>
      <c r="WTS12177" s="2"/>
      <c r="WUC12177" s="1"/>
      <c r="WUD12177" s="1"/>
      <c r="WUF12177" s="2"/>
      <c r="WUG12177" s="2"/>
      <c r="WUQ12177" s="1"/>
      <c r="WUR12177" s="1"/>
      <c r="WUT12177" s="2"/>
      <c r="WUU12177" s="2"/>
      <c r="WVE12177" s="1"/>
      <c r="WVF12177" s="1"/>
      <c r="WVH12177" s="2"/>
      <c r="WVI12177" s="2"/>
      <c r="WVS12177" s="1"/>
      <c r="WVT12177" s="1"/>
      <c r="WVV12177" s="2"/>
      <c r="WVW12177" s="2"/>
      <c r="WWG12177" s="1"/>
      <c r="WWH12177" s="1"/>
      <c r="WWJ12177" s="2"/>
      <c r="WWK12177" s="2"/>
      <c r="WWU12177" s="1"/>
      <c r="WWV12177" s="1"/>
      <c r="WWX12177" s="2"/>
      <c r="WWY12177" s="2"/>
      <c r="WXI12177" s="1"/>
      <c r="WXJ12177" s="1"/>
      <c r="WXL12177" s="2"/>
      <c r="WXM12177" s="2"/>
      <c r="WXW12177" s="1"/>
      <c r="WXX12177" s="1"/>
      <c r="WXZ12177" s="2"/>
      <c r="WYA12177" s="2"/>
      <c r="WYK12177" s="1"/>
      <c r="WYL12177" s="1"/>
      <c r="WYN12177" s="2"/>
      <c r="WYO12177" s="2"/>
      <c r="WYY12177" s="1"/>
      <c r="WYZ12177" s="1"/>
      <c r="WZB12177" s="2"/>
      <c r="WZC12177" s="2"/>
      <c r="WZM12177" s="1"/>
      <c r="WZN12177" s="1"/>
      <c r="WZP12177" s="2"/>
      <c r="WZQ12177" s="2"/>
      <c r="XAA12177" s="1"/>
      <c r="XAB12177" s="1"/>
      <c r="XAD12177" s="2"/>
      <c r="XAE12177" s="2"/>
      <c r="XAO12177" s="1"/>
      <c r="XAP12177" s="1"/>
      <c r="XAR12177" s="2"/>
      <c r="XAS12177" s="2"/>
      <c r="XBC12177" s="1"/>
      <c r="XBD12177" s="1"/>
      <c r="XBF12177" s="2"/>
      <c r="XBG12177" s="2"/>
      <c r="XBQ12177" s="1"/>
      <c r="XBR12177" s="1"/>
      <c r="XBT12177" s="2"/>
      <c r="XBU12177" s="2"/>
      <c r="XCE12177" s="1"/>
      <c r="XCF12177" s="1"/>
      <c r="XCH12177" s="2"/>
      <c r="XCI12177" s="2"/>
      <c r="XCS12177" s="1"/>
      <c r="XCT12177" s="1"/>
      <c r="XCV12177" s="2"/>
      <c r="XCW12177" s="2"/>
      <c r="XDG12177" s="1"/>
      <c r="XDH12177" s="1"/>
      <c r="XDJ12177" s="2"/>
      <c r="XDK12177" s="2"/>
      <c r="XDU12177" s="1"/>
      <c r="XDV12177" s="1"/>
      <c r="XDX12177" s="2"/>
      <c r="XDY12177" s="2"/>
      <c r="XEI12177" s="1"/>
      <c r="XEJ12177" s="1"/>
      <c r="XEL12177" s="2"/>
      <c r="XEM12177" s="2"/>
      <c r="XEW12177" s="1"/>
      <c r="XEX12177" s="1"/>
      <c r="XEZ12177" s="2"/>
      <c r="XFA12177" s="2"/>
    </row>
    <row r="12178" spans="1:1023 1033:2045 2055:3067 3077:4089 4099:5111 5121:6144 6146:8191 8201:9213 9223:10235 10245:11257 11267:12279 12289:13312 13314:15359 15369:16381" x14ac:dyDescent="0.25">
      <c r="A12178" t="s">
        <v>81</v>
      </c>
      <c r="B12178" s="3" t="s">
        <v>34</v>
      </c>
      <c r="C12178" s="3" t="s">
        <v>58</v>
      </c>
      <c r="D12178">
        <f>+Forecasts[[#This Row],[Max T °C]]-Forecasts[[#This Row],[Min T °C]]</f>
        <v>4</v>
      </c>
      <c r="E12178" t="s">
        <v>105</v>
      </c>
      <c r="F12178" s="4" t="s">
        <v>57</v>
      </c>
      <c r="G12178" s="4">
        <v>20</v>
      </c>
      <c r="H12178" s="4" t="s">
        <v>56</v>
      </c>
      <c r="I12178" s="4" t="s">
        <v>104</v>
      </c>
      <c r="J12178" t="s">
        <v>4</v>
      </c>
      <c r="K12178" s="4" t="s">
        <v>29</v>
      </c>
      <c r="L12178" s="4" t="s">
        <v>77</v>
      </c>
      <c r="M12178">
        <f>+HOUR(Forecasts[[#This Row],[Sunset]]) *60 +MINUTE(Forecasts[[#This Row],[Sunset]]) - HOUR(Forecasts[[#This Row],[Sunrise]]) *60 - MINUTE(Forecasts[[#This Row],[Sunrise]])</f>
        <v>785</v>
      </c>
      <c r="N12178" t="s">
        <v>82</v>
      </c>
    </row>
    <row r="12179" spans="1:1023 1033:2045 2055:3067 3077:4089 4099:5111 5121:6144 6146:8191 8201:9213 9223:10235 10245:11257 11267:12279 12289:13312 13314:15359 15369:16381" x14ac:dyDescent="0.25">
      <c r="A12179" t="s">
        <v>79</v>
      </c>
      <c r="B12179" s="3" t="s">
        <v>32</v>
      </c>
      <c r="C12179" s="3" t="s">
        <v>58</v>
      </c>
      <c r="D12179">
        <f>+Forecasts[[#This Row],[Max T °C]]-Forecasts[[#This Row],[Min T °C]]</f>
        <v>5</v>
      </c>
      <c r="E12179" t="s">
        <v>103</v>
      </c>
      <c r="F12179" s="4" t="s">
        <v>73</v>
      </c>
      <c r="G12179" s="4">
        <v>19</v>
      </c>
      <c r="H12179" s="4" t="s">
        <v>72</v>
      </c>
      <c r="I12179" s="4" t="s">
        <v>78</v>
      </c>
      <c r="J12179">
        <v>1.2</v>
      </c>
      <c r="K12179" s="4" t="s">
        <v>29</v>
      </c>
      <c r="L12179" s="4" t="s">
        <v>77</v>
      </c>
      <c r="M12179">
        <f>+HOUR(Forecasts[[#This Row],[Sunset]]) *60 +MINUTE(Forecasts[[#This Row],[Sunset]]) - HOUR(Forecasts[[#This Row],[Sunrise]]) *60 - MINUTE(Forecasts[[#This Row],[Sunrise]])</f>
        <v>785</v>
      </c>
      <c r="N12179" t="s">
        <v>82</v>
      </c>
    </row>
    <row r="12180" spans="1:1023 1033:2045 2055:3067 3077:4089 4099:5111 5121:6144 6146:8191 8201:9213 9223:10235 10245:11257 11267:12279 12289:13312 13314:15359 15369:16381" x14ac:dyDescent="0.25">
      <c r="A12180" t="s">
        <v>76</v>
      </c>
      <c r="B12180" s="3" t="s">
        <v>32</v>
      </c>
      <c r="C12180" s="3" t="s">
        <v>58</v>
      </c>
      <c r="D12180">
        <f>+Forecasts[[#This Row],[Max T °C]]-Forecasts[[#This Row],[Min T °C]]</f>
        <v>5</v>
      </c>
      <c r="E12180" t="s">
        <v>102</v>
      </c>
      <c r="F12180" s="4" t="s">
        <v>92</v>
      </c>
      <c r="G12180" s="4">
        <v>19</v>
      </c>
      <c r="H12180" s="4" t="s">
        <v>31</v>
      </c>
      <c r="I12180" s="4" t="s">
        <v>101</v>
      </c>
      <c r="J12180">
        <v>1.2</v>
      </c>
      <c r="K12180" s="4" t="s">
        <v>29</v>
      </c>
      <c r="L12180" s="4" t="s">
        <v>70</v>
      </c>
      <c r="M12180">
        <f>+HOUR(Forecasts[[#This Row],[Sunset]]) *60 +MINUTE(Forecasts[[#This Row],[Sunset]]) - HOUR(Forecasts[[#This Row],[Sunrise]]) *60 - MINUTE(Forecasts[[#This Row],[Sunrise]])</f>
        <v>786</v>
      </c>
      <c r="N12180" t="s">
        <v>82</v>
      </c>
    </row>
    <row r="12181" spans="1:1023 1033:2045 2055:3067 3077:4089 4099:5111 5121:6144 6146:8191 8201:9213 9223:10235 10245:11257 11267:12279 12289:13312 13314:15359 15369:16381" x14ac:dyDescent="0.25">
      <c r="A12181" t="s">
        <v>74</v>
      </c>
      <c r="B12181" s="3" t="s">
        <v>34</v>
      </c>
      <c r="C12181" s="3" t="s">
        <v>58</v>
      </c>
      <c r="D12181">
        <f>+Forecasts[[#This Row],[Max T °C]]-Forecasts[[#This Row],[Min T °C]]</f>
        <v>4</v>
      </c>
      <c r="E12181" t="s">
        <v>7</v>
      </c>
      <c r="F12181" s="4" t="s">
        <v>57</v>
      </c>
      <c r="G12181" s="4">
        <v>17</v>
      </c>
      <c r="H12181" s="4" t="s">
        <v>45</v>
      </c>
      <c r="I12181" s="4" t="s">
        <v>100</v>
      </c>
      <c r="J12181" t="s">
        <v>4</v>
      </c>
      <c r="K12181" s="4" t="s">
        <v>29</v>
      </c>
      <c r="L12181" s="4" t="s">
        <v>70</v>
      </c>
      <c r="M12181">
        <f>+HOUR(Forecasts[[#This Row],[Sunset]]) *60 +MINUTE(Forecasts[[#This Row],[Sunset]]) - HOUR(Forecasts[[#This Row],[Sunrise]]) *60 - MINUTE(Forecasts[[#This Row],[Sunrise]])</f>
        <v>786</v>
      </c>
      <c r="N12181" t="s">
        <v>82</v>
      </c>
    </row>
    <row r="12182" spans="1:1023 1033:2045 2055:3067 3077:4089 4099:5111 5121:6144 6146:8191 8201:9213 9223:10235 10245:11257 11267:12279 12289:13312 13314:15359 15369:16381" x14ac:dyDescent="0.25">
      <c r="A12182" t="s">
        <v>69</v>
      </c>
      <c r="B12182" s="3" t="s">
        <v>34</v>
      </c>
      <c r="C12182" s="3" t="s">
        <v>63</v>
      </c>
      <c r="D12182">
        <f>+Forecasts[[#This Row],[Max T °C]]-Forecasts[[#This Row],[Min T °C]]</f>
        <v>5</v>
      </c>
      <c r="E12182" t="s">
        <v>6</v>
      </c>
      <c r="F12182" s="4" t="s">
        <v>57</v>
      </c>
      <c r="G12182" s="4">
        <v>14</v>
      </c>
      <c r="H12182" s="4" t="s">
        <v>95</v>
      </c>
      <c r="I12182" s="4" t="s">
        <v>39</v>
      </c>
      <c r="J12182">
        <v>6.7</v>
      </c>
      <c r="K12182" s="4" t="s">
        <v>29</v>
      </c>
      <c r="L12182" s="4" t="s">
        <v>67</v>
      </c>
      <c r="M12182">
        <f>+HOUR(Forecasts[[#This Row],[Sunset]]) *60 +MINUTE(Forecasts[[#This Row],[Sunset]]) - HOUR(Forecasts[[#This Row],[Sunrise]]) *60 - MINUTE(Forecasts[[#This Row],[Sunrise]])</f>
        <v>787</v>
      </c>
      <c r="N12182" t="s">
        <v>82</v>
      </c>
    </row>
    <row r="12183" spans="1:1023 1033:2045 2055:3067 3077:4089 4099:5111 5121:6144 6146:8191 8201:9213 9223:10235 10245:11257 11267:12279 12289:13312 13314:15359 15369:16381" x14ac:dyDescent="0.25">
      <c r="A12183" t="s">
        <v>66</v>
      </c>
      <c r="B12183" s="3" t="s">
        <v>34</v>
      </c>
      <c r="C12183" s="3" t="s">
        <v>58</v>
      </c>
      <c r="D12183">
        <f>+Forecasts[[#This Row],[Max T °C]]-Forecasts[[#This Row],[Min T °C]]</f>
        <v>4</v>
      </c>
      <c r="E12183" t="s">
        <v>7</v>
      </c>
      <c r="F12183" s="4" t="s">
        <v>57</v>
      </c>
      <c r="G12183" s="4">
        <v>17</v>
      </c>
      <c r="H12183" s="4" t="s">
        <v>95</v>
      </c>
      <c r="I12183" s="4" t="s">
        <v>99</v>
      </c>
      <c r="J12183" t="s">
        <v>4</v>
      </c>
      <c r="K12183" s="4" t="s">
        <v>29</v>
      </c>
      <c r="L12183" s="4" t="s">
        <v>60</v>
      </c>
      <c r="M12183">
        <f>+HOUR(Forecasts[[#This Row],[Sunset]]) *60 +MINUTE(Forecasts[[#This Row],[Sunset]]) - HOUR(Forecasts[[#This Row],[Sunrise]]) *60 - MINUTE(Forecasts[[#This Row],[Sunrise]])</f>
        <v>788</v>
      </c>
      <c r="N12183" t="s">
        <v>82</v>
      </c>
    </row>
    <row r="12184" spans="1:1023 1033:2045 2055:3067 3077:4089 4099:5111 5121:6144 6146:8191 8201:9213 9223:10235 10245:11257 11267:12279 12289:13312 13314:15359 15369:16381" x14ac:dyDescent="0.25">
      <c r="A12184" t="s">
        <v>64</v>
      </c>
      <c r="B12184" s="3" t="s">
        <v>34</v>
      </c>
      <c r="C12184" s="3" t="s">
        <v>63</v>
      </c>
      <c r="D12184">
        <f>+Forecasts[[#This Row],[Max T °C]]-Forecasts[[#This Row],[Min T °C]]</f>
        <v>5</v>
      </c>
      <c r="E12184" t="s">
        <v>27</v>
      </c>
      <c r="F12184" s="4" t="s">
        <v>73</v>
      </c>
      <c r="G12184" s="4">
        <v>14</v>
      </c>
      <c r="H12184" s="4" t="s">
        <v>50</v>
      </c>
      <c r="I12184" s="4" t="s">
        <v>39</v>
      </c>
      <c r="J12184">
        <v>0.4</v>
      </c>
      <c r="K12184" s="4" t="s">
        <v>29</v>
      </c>
      <c r="L12184" s="4" t="s">
        <v>60</v>
      </c>
      <c r="M12184">
        <f>+HOUR(Forecasts[[#This Row],[Sunset]]) *60 +MINUTE(Forecasts[[#This Row],[Sunset]]) - HOUR(Forecasts[[#This Row],[Sunrise]]) *60 - MINUTE(Forecasts[[#This Row],[Sunrise]])</f>
        <v>788</v>
      </c>
      <c r="N12184" t="s">
        <v>82</v>
      </c>
    </row>
    <row r="12185" spans="1:1023 1033:2045 2055:3067 3077:4089 4099:5111 5121:6144 6146:8191 8201:9213 9223:10235 10245:11257 11267:12279 12289:13312 13314:15359 15369:16381" x14ac:dyDescent="0.25">
      <c r="A12185" t="s">
        <v>59</v>
      </c>
      <c r="B12185" s="3" t="s">
        <v>32</v>
      </c>
      <c r="C12185" s="3" t="s">
        <v>98</v>
      </c>
      <c r="D12185">
        <f>+Forecasts[[#This Row],[Max T °C]]-Forecasts[[#This Row],[Min T °C]]</f>
        <v>3</v>
      </c>
      <c r="E12185" t="s">
        <v>7</v>
      </c>
      <c r="F12185" s="4" t="s">
        <v>92</v>
      </c>
      <c r="G12185" s="4">
        <v>15</v>
      </c>
      <c r="H12185" s="4" t="s">
        <v>50</v>
      </c>
      <c r="I12185" s="4" t="s">
        <v>97</v>
      </c>
      <c r="J12185">
        <v>0.3</v>
      </c>
      <c r="K12185" s="4" t="s">
        <v>29</v>
      </c>
      <c r="L12185" s="4" t="s">
        <v>52</v>
      </c>
      <c r="M12185">
        <f>+HOUR(Forecasts[[#This Row],[Sunset]]) *60 +MINUTE(Forecasts[[#This Row],[Sunset]]) - HOUR(Forecasts[[#This Row],[Sunrise]]) *60 - MINUTE(Forecasts[[#This Row],[Sunrise]])</f>
        <v>789</v>
      </c>
      <c r="N12185" t="s">
        <v>82</v>
      </c>
    </row>
    <row r="12186" spans="1:1023 1033:2045 2055:3067 3077:4089 4099:5111 5121:6144 6146:8191 8201:9213 9223:10235 10245:11257 11267:12279 12289:13312 13314:15359 15369:16381" x14ac:dyDescent="0.25">
      <c r="A12186" t="s">
        <v>55</v>
      </c>
      <c r="B12186" s="3" t="s">
        <v>57</v>
      </c>
      <c r="C12186" s="3" t="s">
        <v>41</v>
      </c>
      <c r="D12186">
        <f>+Forecasts[[#This Row],[Max T °C]]-Forecasts[[#This Row],[Min T °C]]</f>
        <v>3</v>
      </c>
      <c r="E12186" t="s">
        <v>96</v>
      </c>
      <c r="F12186" s="4" t="s">
        <v>90</v>
      </c>
      <c r="G12186" s="4">
        <v>18</v>
      </c>
      <c r="H12186" s="4" t="s">
        <v>95</v>
      </c>
      <c r="I12186" s="4" t="s">
        <v>94</v>
      </c>
      <c r="J12186">
        <v>0.8</v>
      </c>
      <c r="K12186" s="4" t="s">
        <v>29</v>
      </c>
      <c r="L12186" s="4" t="s">
        <v>52</v>
      </c>
      <c r="M12186">
        <f>+HOUR(Forecasts[[#This Row],[Sunset]]) *60 +MINUTE(Forecasts[[#This Row],[Sunset]]) - HOUR(Forecasts[[#This Row],[Sunrise]]) *60 - MINUTE(Forecasts[[#This Row],[Sunrise]])</f>
        <v>789</v>
      </c>
      <c r="N12186" t="s">
        <v>82</v>
      </c>
    </row>
    <row r="12187" spans="1:1023 1033:2045 2055:3067 3077:4089 4099:5111 5121:6144 6146:8191 8201:9213 9223:10235 10245:11257 11267:12279 12289:13312 13314:15359 15369:16381" x14ac:dyDescent="0.25">
      <c r="A12187" t="s">
        <v>51</v>
      </c>
      <c r="B12187" s="3" t="s">
        <v>57</v>
      </c>
      <c r="C12187" s="3" t="s">
        <v>41</v>
      </c>
      <c r="D12187">
        <f>+Forecasts[[#This Row],[Max T °C]]-Forecasts[[#This Row],[Min T °C]]</f>
        <v>3</v>
      </c>
      <c r="E12187" t="s">
        <v>93</v>
      </c>
      <c r="F12187" s="4" t="s">
        <v>92</v>
      </c>
      <c r="G12187" s="4">
        <v>21</v>
      </c>
      <c r="H12187" s="4" t="s">
        <v>31</v>
      </c>
      <c r="I12187" s="4" t="s">
        <v>35</v>
      </c>
      <c r="J12187">
        <v>1.7</v>
      </c>
      <c r="K12187" s="4" t="s">
        <v>29</v>
      </c>
      <c r="L12187" s="4" t="s">
        <v>49</v>
      </c>
      <c r="M12187">
        <f>+HOUR(Forecasts[[#This Row],[Sunset]]) *60 +MINUTE(Forecasts[[#This Row],[Sunset]]) - HOUR(Forecasts[[#This Row],[Sunrise]]) *60 - MINUTE(Forecasts[[#This Row],[Sunrise]])</f>
        <v>790</v>
      </c>
      <c r="N12187" t="s">
        <v>82</v>
      </c>
    </row>
    <row r="12188" spans="1:1023 1033:2045 2055:3067 3077:4089 4099:5111 5121:6144 6146:8191 8201:9213 9223:10235 10245:11257 11267:12279 12289:13312 13314:15359 15369:16381" x14ac:dyDescent="0.25">
      <c r="A12188" t="s">
        <v>48</v>
      </c>
      <c r="B12188" s="3" t="s">
        <v>57</v>
      </c>
      <c r="C12188" s="3" t="s">
        <v>41</v>
      </c>
      <c r="D12188">
        <f>+Forecasts[[#This Row],[Max T °C]]-Forecasts[[#This Row],[Min T °C]]</f>
        <v>3</v>
      </c>
      <c r="E12188" t="s">
        <v>91</v>
      </c>
      <c r="F12188" s="4" t="s">
        <v>90</v>
      </c>
      <c r="G12188" s="4">
        <v>21</v>
      </c>
      <c r="H12188" s="4" t="s">
        <v>36</v>
      </c>
      <c r="I12188" s="4" t="s">
        <v>89</v>
      </c>
      <c r="J12188">
        <v>8.5</v>
      </c>
      <c r="K12188" s="4" t="s">
        <v>29</v>
      </c>
      <c r="L12188" s="4" t="s">
        <v>43</v>
      </c>
      <c r="M12188">
        <f>+HOUR(Forecasts[[#This Row],[Sunset]]) *60 +MINUTE(Forecasts[[#This Row],[Sunset]]) - HOUR(Forecasts[[#This Row],[Sunrise]]) *60 - MINUTE(Forecasts[[#This Row],[Sunrise]])</f>
        <v>791</v>
      </c>
      <c r="N12188" t="s">
        <v>82</v>
      </c>
    </row>
    <row r="12189" spans="1:1023 1033:2045 2055:3067 3077:4089 4099:5111 5121:6144 6146:8191 8201:9213 9223:10235 10245:11257 11267:12279 12289:13312 13314:15359 15369:16381" x14ac:dyDescent="0.25">
      <c r="A12189" t="s">
        <v>46</v>
      </c>
      <c r="B12189" s="3" t="s">
        <v>57</v>
      </c>
      <c r="C12189" s="3" t="s">
        <v>41</v>
      </c>
      <c r="D12189">
        <f>+Forecasts[[#This Row],[Max T °C]]-Forecasts[[#This Row],[Min T °C]]</f>
        <v>3</v>
      </c>
      <c r="E12189" t="s">
        <v>5</v>
      </c>
      <c r="F12189" s="4" t="s">
        <v>87</v>
      </c>
      <c r="G12189" s="4">
        <v>19</v>
      </c>
      <c r="H12189" s="4" t="s">
        <v>36</v>
      </c>
      <c r="I12189" s="4" t="s">
        <v>86</v>
      </c>
      <c r="J12189">
        <v>4.9000000000000004</v>
      </c>
      <c r="K12189" s="4" t="s">
        <v>29</v>
      </c>
      <c r="L12189" s="4" t="s">
        <v>43</v>
      </c>
      <c r="M12189">
        <f>+HOUR(Forecasts[[#This Row],[Sunset]]) *60 +MINUTE(Forecasts[[#This Row],[Sunset]]) - HOUR(Forecasts[[#This Row],[Sunrise]]) *60 - MINUTE(Forecasts[[#This Row],[Sunrise]])</f>
        <v>791</v>
      </c>
      <c r="N12189" t="s">
        <v>82</v>
      </c>
    </row>
    <row r="12190" spans="1:1023 1033:2045 2055:3067 3077:4089 4099:5111 5121:6144 6146:8191 8201:9213 9223:10235 10245:11257 11267:12279 12289:13312 13314:15359 15369:16381" x14ac:dyDescent="0.25">
      <c r="A12190" t="s">
        <v>42</v>
      </c>
      <c r="B12190" s="3" t="s">
        <v>73</v>
      </c>
      <c r="C12190" s="3" t="s">
        <v>41</v>
      </c>
      <c r="D12190">
        <f>+Forecasts[[#This Row],[Max T °C]]-Forecasts[[#This Row],[Min T °C]]</f>
        <v>4</v>
      </c>
      <c r="E12190" t="s">
        <v>88</v>
      </c>
      <c r="F12190" s="4" t="s">
        <v>87</v>
      </c>
      <c r="G12190" s="4">
        <v>22</v>
      </c>
      <c r="H12190" s="4" t="s">
        <v>86</v>
      </c>
      <c r="I12190" s="4" t="s">
        <v>85</v>
      </c>
      <c r="J12190">
        <v>2.8</v>
      </c>
      <c r="K12190" s="4" t="s">
        <v>29</v>
      </c>
      <c r="L12190" s="4" t="s">
        <v>38</v>
      </c>
      <c r="M12190">
        <f>+HOUR(Forecasts[[#This Row],[Sunset]]) *60 +MINUTE(Forecasts[[#This Row],[Sunset]]) - HOUR(Forecasts[[#This Row],[Sunrise]]) *60 - MINUTE(Forecasts[[#This Row],[Sunrise]])</f>
        <v>792</v>
      </c>
      <c r="N12190" t="s">
        <v>82</v>
      </c>
    </row>
    <row r="12191" spans="1:1023 1033:2045 2055:3067 3077:4089 4099:5111 5121:6144 6146:8191 8201:9213 9223:10235 10245:11257 11267:12279 12289:13312 13314:15359 15369:16381" x14ac:dyDescent="0.25">
      <c r="A12191" t="s">
        <v>37</v>
      </c>
      <c r="B12191" s="3" t="s">
        <v>73</v>
      </c>
      <c r="C12191" s="3" t="s">
        <v>41</v>
      </c>
      <c r="D12191">
        <f>+Forecasts[[#This Row],[Max T °C]]-Forecasts[[#This Row],[Min T °C]]</f>
        <v>4</v>
      </c>
      <c r="E12191" t="s">
        <v>84</v>
      </c>
      <c r="F12191" s="4" t="s">
        <v>83</v>
      </c>
      <c r="G12191" s="4">
        <v>20</v>
      </c>
      <c r="H12191" s="4" t="s">
        <v>50</v>
      </c>
      <c r="I12191" s="4" t="s">
        <v>40</v>
      </c>
      <c r="J12191">
        <v>5.7</v>
      </c>
      <c r="K12191" s="4" t="s">
        <v>29</v>
      </c>
      <c r="L12191" s="4" t="s">
        <v>28</v>
      </c>
      <c r="M12191">
        <f>+HOUR(Forecasts[[#This Row],[Sunset]]) *60 +MINUTE(Forecasts[[#This Row],[Sunset]]) - HOUR(Forecasts[[#This Row],[Sunrise]]) *60 - MINUTE(Forecasts[[#This Row],[Sunrise]])</f>
        <v>793</v>
      </c>
      <c r="N12191" t="s">
        <v>82</v>
      </c>
    </row>
    <row r="12192" spans="1:1023 1033:2045 2055:3067 3077:4089 4099:5111 5121:6144 6146:8191 8201:9213 9223:10235 10245:11257 11267:12279 12289:13312 13314:15359 15369:16381" x14ac:dyDescent="0.25">
      <c r="A12192" s="2">
        <v>45249</v>
      </c>
      <c r="B12192" s="3">
        <v>29</v>
      </c>
      <c r="C12192" s="3">
        <v>24</v>
      </c>
      <c r="D12192">
        <v>5</v>
      </c>
      <c r="E12192" t="s">
        <v>25</v>
      </c>
      <c r="F12192" s="4">
        <v>30</v>
      </c>
      <c r="G12192" s="4">
        <v>21</v>
      </c>
      <c r="H12192" s="4">
        <v>0.56999999999999995</v>
      </c>
      <c r="I12192" s="4">
        <v>0.17</v>
      </c>
      <c r="J12192">
        <v>0.1</v>
      </c>
      <c r="K12192" s="7">
        <v>0.22569444444444445</v>
      </c>
      <c r="L12192" s="7">
        <v>0.77083333333333337</v>
      </c>
      <c r="M12192">
        <v>785</v>
      </c>
      <c r="N12192" s="2">
        <v>45249</v>
      </c>
    </row>
    <row r="12193" spans="1:14" x14ac:dyDescent="0.25">
      <c r="A12193" s="2">
        <v>45250</v>
      </c>
      <c r="B12193" s="3">
        <v>29</v>
      </c>
      <c r="C12193" s="3">
        <v>24</v>
      </c>
      <c r="D12193">
        <v>5</v>
      </c>
      <c r="E12193" t="s">
        <v>200</v>
      </c>
      <c r="F12193" s="4">
        <v>30</v>
      </c>
      <c r="G12193" s="4">
        <v>20</v>
      </c>
      <c r="H12193" s="4">
        <v>0.62</v>
      </c>
      <c r="I12193" s="4">
        <v>0.52</v>
      </c>
      <c r="J12193">
        <v>2.5</v>
      </c>
      <c r="K12193" s="7">
        <v>0.22569444444444445</v>
      </c>
      <c r="L12193" s="7">
        <v>0.77083333333333337</v>
      </c>
      <c r="M12193">
        <v>785</v>
      </c>
      <c r="N12193" s="2">
        <v>45249</v>
      </c>
    </row>
    <row r="12194" spans="1:14" x14ac:dyDescent="0.25">
      <c r="A12194" s="2">
        <v>45251</v>
      </c>
      <c r="B12194" s="3">
        <v>30</v>
      </c>
      <c r="C12194" s="3">
        <v>25</v>
      </c>
      <c r="D12194">
        <v>5</v>
      </c>
      <c r="E12194" t="s">
        <v>26</v>
      </c>
      <c r="F12194" s="4">
        <v>31</v>
      </c>
      <c r="G12194" s="4">
        <v>22</v>
      </c>
      <c r="H12194" s="4">
        <v>0.62</v>
      </c>
      <c r="I12194" s="4">
        <v>0.4</v>
      </c>
      <c r="J12194">
        <v>0.9</v>
      </c>
      <c r="K12194" s="7">
        <v>0.22569444444444445</v>
      </c>
      <c r="L12194" s="7">
        <v>0.77152777777777781</v>
      </c>
      <c r="M12194">
        <v>786</v>
      </c>
      <c r="N12194" s="2">
        <v>45249</v>
      </c>
    </row>
    <row r="12195" spans="1:14" x14ac:dyDescent="0.25">
      <c r="A12195" s="2">
        <v>45252</v>
      </c>
      <c r="B12195" s="3">
        <v>29</v>
      </c>
      <c r="C12195" s="3">
        <v>25</v>
      </c>
      <c r="D12195">
        <v>4</v>
      </c>
      <c r="E12195" t="s">
        <v>10</v>
      </c>
      <c r="F12195" s="4">
        <v>30</v>
      </c>
      <c r="G12195" s="4">
        <v>20</v>
      </c>
      <c r="H12195" s="4">
        <v>0.59</v>
      </c>
      <c r="I12195" s="4">
        <v>0.21</v>
      </c>
      <c r="J12195">
        <v>0.6</v>
      </c>
      <c r="K12195" s="7">
        <v>0.22569444444444445</v>
      </c>
      <c r="L12195" s="7">
        <v>0.77152777777777781</v>
      </c>
      <c r="M12195">
        <v>786</v>
      </c>
      <c r="N12195" s="2">
        <v>45249</v>
      </c>
    </row>
    <row r="12196" spans="1:14" x14ac:dyDescent="0.25">
      <c r="A12196" s="2">
        <v>45253</v>
      </c>
      <c r="B12196" s="3">
        <v>28</v>
      </c>
      <c r="C12196" s="3">
        <v>25</v>
      </c>
      <c r="D12196">
        <v>3</v>
      </c>
      <c r="E12196" t="s">
        <v>123</v>
      </c>
      <c r="F12196" s="4">
        <v>29</v>
      </c>
      <c r="G12196" s="4">
        <v>13</v>
      </c>
      <c r="H12196" s="4">
        <v>0.68</v>
      </c>
      <c r="I12196" s="4">
        <v>0.47</v>
      </c>
      <c r="J12196">
        <v>2.9</v>
      </c>
      <c r="K12196" s="7">
        <v>0.22569444444444445</v>
      </c>
      <c r="L12196" s="7">
        <v>0.77222222222222225</v>
      </c>
      <c r="M12196">
        <v>787</v>
      </c>
      <c r="N12196" s="2">
        <v>45249</v>
      </c>
    </row>
    <row r="12197" spans="1:14" x14ac:dyDescent="0.25">
      <c r="A12197" s="2">
        <v>45254</v>
      </c>
      <c r="B12197" s="3">
        <v>29</v>
      </c>
      <c r="C12197" s="3">
        <v>24</v>
      </c>
      <c r="D12197">
        <v>5</v>
      </c>
      <c r="E12197" t="s">
        <v>7</v>
      </c>
      <c r="F12197" s="4">
        <v>30</v>
      </c>
      <c r="G12197" s="4">
        <v>18</v>
      </c>
      <c r="H12197" s="4">
        <v>0.63</v>
      </c>
      <c r="I12197" s="4">
        <v>0.01</v>
      </c>
      <c r="K12197" s="7">
        <v>0.22569444444444445</v>
      </c>
      <c r="L12197" s="7">
        <v>0.7729166666666667</v>
      </c>
      <c r="M12197">
        <v>788</v>
      </c>
      <c r="N12197" s="2">
        <v>45249</v>
      </c>
    </row>
    <row r="12198" spans="1:14" x14ac:dyDescent="0.25">
      <c r="A12198" s="2">
        <v>45255</v>
      </c>
      <c r="B12198" s="3">
        <v>29</v>
      </c>
      <c r="C12198" s="3">
        <v>23</v>
      </c>
      <c r="D12198">
        <v>6</v>
      </c>
      <c r="E12198" t="s">
        <v>123</v>
      </c>
      <c r="F12198" s="4">
        <v>30</v>
      </c>
      <c r="G12198" s="4">
        <v>16</v>
      </c>
      <c r="H12198" s="4">
        <v>0.67</v>
      </c>
      <c r="I12198" s="4">
        <v>0.49</v>
      </c>
      <c r="J12198">
        <v>3.6</v>
      </c>
      <c r="K12198" s="7">
        <v>0.22569444444444445</v>
      </c>
      <c r="L12198" s="7">
        <v>0.7729166666666667</v>
      </c>
      <c r="M12198">
        <v>788</v>
      </c>
      <c r="N12198" s="2">
        <v>45249</v>
      </c>
    </row>
    <row r="12199" spans="1:14" x14ac:dyDescent="0.25">
      <c r="A12199" s="2">
        <v>45256</v>
      </c>
      <c r="B12199" s="3">
        <v>28</v>
      </c>
      <c r="C12199" s="3">
        <v>24</v>
      </c>
      <c r="D12199">
        <v>4</v>
      </c>
      <c r="E12199" t="s">
        <v>123</v>
      </c>
      <c r="F12199" s="4">
        <v>29</v>
      </c>
      <c r="G12199" s="4">
        <v>14</v>
      </c>
      <c r="H12199" s="4">
        <v>0.69</v>
      </c>
      <c r="I12199" s="4">
        <v>0.49</v>
      </c>
      <c r="J12199">
        <v>2.1</v>
      </c>
      <c r="K12199" s="7">
        <v>0.22569444444444445</v>
      </c>
      <c r="L12199" s="7">
        <v>0.77361111111111114</v>
      </c>
      <c r="M12199">
        <v>789</v>
      </c>
      <c r="N12199" s="2">
        <v>45249</v>
      </c>
    </row>
    <row r="12200" spans="1:14" x14ac:dyDescent="0.25">
      <c r="A12200" s="2">
        <v>45257</v>
      </c>
      <c r="B12200" s="3">
        <v>28</v>
      </c>
      <c r="C12200" s="3">
        <v>25</v>
      </c>
      <c r="D12200">
        <v>3</v>
      </c>
      <c r="E12200" t="s">
        <v>123</v>
      </c>
      <c r="F12200" s="4">
        <v>30</v>
      </c>
      <c r="G12200" s="4">
        <v>12</v>
      </c>
      <c r="H12200" s="4">
        <v>0.68</v>
      </c>
      <c r="I12200" s="4">
        <v>0.57999999999999996</v>
      </c>
      <c r="J12200">
        <v>2</v>
      </c>
      <c r="K12200" s="7">
        <v>0.22569444444444445</v>
      </c>
      <c r="L12200" s="7">
        <v>0.77361111111111114</v>
      </c>
      <c r="M12200">
        <v>789</v>
      </c>
      <c r="N12200" s="2">
        <v>45249</v>
      </c>
    </row>
    <row r="12201" spans="1:14" x14ac:dyDescent="0.25">
      <c r="A12201" s="2">
        <v>45258</v>
      </c>
      <c r="B12201" s="3">
        <v>30</v>
      </c>
      <c r="C12201" s="3">
        <v>26</v>
      </c>
      <c r="D12201">
        <v>4</v>
      </c>
      <c r="E12201" t="s">
        <v>115</v>
      </c>
      <c r="F12201" s="4">
        <v>32</v>
      </c>
      <c r="G12201" s="4">
        <v>16</v>
      </c>
      <c r="H12201" s="4">
        <v>0.64</v>
      </c>
      <c r="I12201" s="4">
        <v>0.06</v>
      </c>
      <c r="K12201" s="7">
        <v>0.22569444444444445</v>
      </c>
      <c r="L12201" s="7">
        <v>0.77430555555555558</v>
      </c>
      <c r="M12201">
        <v>790</v>
      </c>
      <c r="N12201" s="2">
        <v>45249</v>
      </c>
    </row>
    <row r="12202" spans="1:14" x14ac:dyDescent="0.25">
      <c r="A12202" s="2">
        <v>45259</v>
      </c>
      <c r="B12202" s="3">
        <v>30</v>
      </c>
      <c r="C12202" s="3">
        <v>26</v>
      </c>
      <c r="D12202">
        <v>4</v>
      </c>
      <c r="E12202" t="s">
        <v>239</v>
      </c>
      <c r="F12202" s="4">
        <v>32</v>
      </c>
      <c r="G12202" s="4">
        <v>16</v>
      </c>
      <c r="H12202" s="4">
        <v>0.62</v>
      </c>
      <c r="I12202" s="4">
        <v>0.13</v>
      </c>
      <c r="J12202">
        <v>0.2</v>
      </c>
      <c r="K12202" s="7">
        <v>0.22569444444444445</v>
      </c>
      <c r="L12202" s="7">
        <v>0.77500000000000002</v>
      </c>
      <c r="M12202">
        <v>791</v>
      </c>
      <c r="N12202" s="2">
        <v>45249</v>
      </c>
    </row>
    <row r="12203" spans="1:14" x14ac:dyDescent="0.25">
      <c r="A12203" s="2">
        <v>45260</v>
      </c>
      <c r="B12203" s="3">
        <v>30</v>
      </c>
      <c r="C12203" s="3">
        <v>26</v>
      </c>
      <c r="D12203">
        <v>4</v>
      </c>
      <c r="E12203" t="s">
        <v>115</v>
      </c>
      <c r="F12203" s="4">
        <v>32</v>
      </c>
      <c r="G12203" s="4">
        <v>18</v>
      </c>
      <c r="H12203" s="4">
        <v>0.63</v>
      </c>
      <c r="I12203" s="4">
        <v>0.06</v>
      </c>
      <c r="K12203" s="7">
        <v>0.22569444444444445</v>
      </c>
      <c r="L12203" s="7">
        <v>0.77500000000000002</v>
      </c>
      <c r="M12203">
        <v>791</v>
      </c>
      <c r="N12203" s="2">
        <v>45249</v>
      </c>
    </row>
    <row r="12204" spans="1:14" x14ac:dyDescent="0.25">
      <c r="A12204" s="2">
        <v>45261</v>
      </c>
      <c r="B12204" s="3">
        <v>30</v>
      </c>
      <c r="C12204" s="3">
        <v>26</v>
      </c>
      <c r="D12204">
        <v>4</v>
      </c>
      <c r="E12204" t="s">
        <v>115</v>
      </c>
      <c r="F12204" s="4">
        <v>32</v>
      </c>
      <c r="G12204" s="4">
        <v>16</v>
      </c>
      <c r="H12204" s="4">
        <v>0.62</v>
      </c>
      <c r="I12204" s="4">
        <v>0.06</v>
      </c>
      <c r="K12204" s="7">
        <v>0.22569444444444445</v>
      </c>
      <c r="L12204" s="7">
        <v>0.77569444444444446</v>
      </c>
      <c r="M12204">
        <v>792</v>
      </c>
      <c r="N12204" s="2">
        <v>45249</v>
      </c>
    </row>
    <row r="12205" spans="1:14" x14ac:dyDescent="0.25">
      <c r="A12205" s="2">
        <v>45262</v>
      </c>
      <c r="B12205" s="3">
        <v>30</v>
      </c>
      <c r="C12205" s="3">
        <v>26</v>
      </c>
      <c r="D12205">
        <v>4</v>
      </c>
      <c r="E12205" t="s">
        <v>140</v>
      </c>
      <c r="F12205" s="4">
        <v>33</v>
      </c>
      <c r="G12205" s="4">
        <v>17</v>
      </c>
      <c r="H12205" s="4">
        <v>0.68</v>
      </c>
      <c r="I12205" s="4">
        <v>0.43</v>
      </c>
      <c r="J12205">
        <v>1.3</v>
      </c>
      <c r="K12205" s="7">
        <v>0.22569444444444445</v>
      </c>
      <c r="L12205" s="7">
        <v>0.77638888888888891</v>
      </c>
      <c r="M12205">
        <v>793</v>
      </c>
      <c r="N12205" s="2">
        <v>45249</v>
      </c>
    </row>
    <row r="12206" spans="1:14" x14ac:dyDescent="0.25">
      <c r="A12206" s="2">
        <v>45263</v>
      </c>
      <c r="B12206" s="3">
        <v>30</v>
      </c>
      <c r="C12206" s="3">
        <v>26</v>
      </c>
      <c r="D12206">
        <v>4</v>
      </c>
      <c r="E12206" t="s">
        <v>187</v>
      </c>
      <c r="F12206" s="4">
        <v>33</v>
      </c>
      <c r="G12206" s="4">
        <v>17</v>
      </c>
      <c r="H12206" s="4">
        <v>0.66</v>
      </c>
      <c r="I12206" s="4">
        <v>0.38</v>
      </c>
      <c r="J12206">
        <v>0.6</v>
      </c>
      <c r="K12206" s="7">
        <v>0.22569444444444445</v>
      </c>
      <c r="L12206" s="7">
        <v>0.77638888888888891</v>
      </c>
      <c r="M12206">
        <v>793</v>
      </c>
      <c r="N12206" s="2">
        <v>45249</v>
      </c>
    </row>
    <row r="12207" spans="1:14" x14ac:dyDescent="0.25">
      <c r="A12207" s="2">
        <v>45250</v>
      </c>
      <c r="B12207">
        <v>28</v>
      </c>
      <c r="C12207">
        <v>24</v>
      </c>
      <c r="D12207">
        <v>4</v>
      </c>
      <c r="E12207" t="s">
        <v>16</v>
      </c>
      <c r="F12207">
        <v>30</v>
      </c>
      <c r="G12207">
        <v>20</v>
      </c>
      <c r="H12207">
        <v>0.65</v>
      </c>
      <c r="I12207">
        <v>0.53</v>
      </c>
      <c r="J12207">
        <v>2.4</v>
      </c>
      <c r="K12207" s="6">
        <v>0.22569444444444445</v>
      </c>
      <c r="L12207" s="6">
        <v>0.77083333333333337</v>
      </c>
      <c r="M12207">
        <v>785</v>
      </c>
      <c r="N12207" s="2">
        <v>45250</v>
      </c>
    </row>
    <row r="12208" spans="1:14" x14ac:dyDescent="0.25">
      <c r="A12208" s="2">
        <v>45251</v>
      </c>
      <c r="B12208">
        <v>29</v>
      </c>
      <c r="C12208">
        <v>25</v>
      </c>
      <c r="D12208">
        <v>4</v>
      </c>
      <c r="E12208" t="s">
        <v>371</v>
      </c>
      <c r="F12208">
        <v>31</v>
      </c>
      <c r="G12208">
        <v>21</v>
      </c>
      <c r="H12208">
        <v>0.62</v>
      </c>
      <c r="I12208">
        <v>0.22</v>
      </c>
      <c r="J12208">
        <v>1.3</v>
      </c>
      <c r="K12208" s="6">
        <v>0.22569444444444445</v>
      </c>
      <c r="L12208" s="6">
        <v>0.77152777777777781</v>
      </c>
      <c r="M12208">
        <v>786</v>
      </c>
      <c r="N12208" s="2">
        <v>45250</v>
      </c>
    </row>
    <row r="12209" spans="1:14" x14ac:dyDescent="0.25">
      <c r="A12209" s="2">
        <v>45252</v>
      </c>
      <c r="B12209">
        <v>29</v>
      </c>
      <c r="C12209">
        <v>25</v>
      </c>
      <c r="D12209">
        <v>4</v>
      </c>
      <c r="E12209" t="s">
        <v>10</v>
      </c>
      <c r="F12209">
        <v>31</v>
      </c>
      <c r="G12209">
        <v>19</v>
      </c>
      <c r="H12209">
        <v>0.6</v>
      </c>
      <c r="I12209">
        <v>0.15</v>
      </c>
      <c r="J12209">
        <v>0.3</v>
      </c>
      <c r="K12209" s="6">
        <v>0.22569444444444445</v>
      </c>
      <c r="L12209" s="6">
        <v>0.77152777777777781</v>
      </c>
      <c r="M12209">
        <v>786</v>
      </c>
      <c r="N12209" s="2">
        <v>45250</v>
      </c>
    </row>
    <row r="12210" spans="1:14" x14ac:dyDescent="0.25">
      <c r="A12210" s="2">
        <v>45253</v>
      </c>
      <c r="B12210">
        <v>27</v>
      </c>
      <c r="C12210">
        <v>25</v>
      </c>
      <c r="D12210">
        <v>2</v>
      </c>
      <c r="E12210" t="s">
        <v>6</v>
      </c>
      <c r="F12210">
        <v>29</v>
      </c>
      <c r="G12210">
        <v>21</v>
      </c>
      <c r="H12210">
        <v>0.69</v>
      </c>
      <c r="I12210">
        <v>0.2</v>
      </c>
      <c r="J12210">
        <v>3.6</v>
      </c>
      <c r="K12210" s="6">
        <v>0.22569444444444445</v>
      </c>
      <c r="L12210" s="6">
        <v>0.77222222222222225</v>
      </c>
      <c r="M12210">
        <v>787</v>
      </c>
      <c r="N12210" s="2">
        <v>45250</v>
      </c>
    </row>
    <row r="12211" spans="1:14" x14ac:dyDescent="0.25">
      <c r="A12211" s="2">
        <v>45254</v>
      </c>
      <c r="B12211">
        <v>29</v>
      </c>
      <c r="C12211">
        <v>25</v>
      </c>
      <c r="D12211">
        <v>4</v>
      </c>
      <c r="E12211" t="s">
        <v>27</v>
      </c>
      <c r="F12211">
        <v>30</v>
      </c>
      <c r="G12211">
        <v>19</v>
      </c>
      <c r="H12211">
        <v>0.61</v>
      </c>
      <c r="I12211">
        <v>0.5</v>
      </c>
      <c r="J12211">
        <v>2.6</v>
      </c>
      <c r="K12211" s="6">
        <v>0.22569444444444445</v>
      </c>
      <c r="L12211" s="6">
        <v>0.7729166666666667</v>
      </c>
      <c r="M12211">
        <v>788</v>
      </c>
      <c r="N12211" s="2">
        <v>45250</v>
      </c>
    </row>
    <row r="12212" spans="1:14" x14ac:dyDescent="0.25">
      <c r="A12212" s="2">
        <v>45255</v>
      </c>
      <c r="B12212">
        <v>29</v>
      </c>
      <c r="C12212">
        <v>24</v>
      </c>
      <c r="D12212">
        <v>5</v>
      </c>
      <c r="E12212" t="s">
        <v>27</v>
      </c>
      <c r="F12212">
        <v>30</v>
      </c>
      <c r="G12212">
        <v>21</v>
      </c>
      <c r="H12212">
        <v>0.62</v>
      </c>
      <c r="I12212">
        <v>0.48</v>
      </c>
      <c r="J12212">
        <v>3.1</v>
      </c>
      <c r="K12212" s="6">
        <v>0.22569444444444445</v>
      </c>
      <c r="L12212" s="6">
        <v>0.7729166666666667</v>
      </c>
      <c r="M12212">
        <v>788</v>
      </c>
      <c r="N12212" s="2">
        <v>45250</v>
      </c>
    </row>
    <row r="12213" spans="1:14" x14ac:dyDescent="0.25">
      <c r="A12213" s="2">
        <v>45256</v>
      </c>
      <c r="B12213">
        <v>29</v>
      </c>
      <c r="C12213">
        <v>23</v>
      </c>
      <c r="D12213">
        <v>6</v>
      </c>
      <c r="E12213" t="s">
        <v>6</v>
      </c>
      <c r="F12213">
        <v>29</v>
      </c>
      <c r="G12213">
        <v>17</v>
      </c>
      <c r="H12213">
        <v>0.64</v>
      </c>
      <c r="I12213">
        <v>0.23</v>
      </c>
      <c r="J12213">
        <v>1.9</v>
      </c>
      <c r="K12213" s="6">
        <v>0.22569444444444445</v>
      </c>
      <c r="L12213" s="6">
        <v>0.77361111111111114</v>
      </c>
      <c r="M12213">
        <v>789</v>
      </c>
      <c r="N12213" s="2">
        <v>45250</v>
      </c>
    </row>
    <row r="12214" spans="1:14" x14ac:dyDescent="0.25">
      <c r="A12214" s="2">
        <v>45257</v>
      </c>
      <c r="B12214">
        <v>28</v>
      </c>
      <c r="C12214">
        <v>24</v>
      </c>
      <c r="D12214">
        <v>4</v>
      </c>
      <c r="E12214" t="s">
        <v>10</v>
      </c>
      <c r="F12214">
        <v>29</v>
      </c>
      <c r="G12214">
        <v>9</v>
      </c>
      <c r="H12214">
        <v>0.7</v>
      </c>
      <c r="I12214">
        <v>0.52</v>
      </c>
      <c r="J12214">
        <v>0.7</v>
      </c>
      <c r="K12214" s="6">
        <v>0.22569444444444445</v>
      </c>
      <c r="L12214" s="6">
        <v>0.77361111111111114</v>
      </c>
      <c r="M12214">
        <v>789</v>
      </c>
      <c r="N12214" s="2">
        <v>45250</v>
      </c>
    </row>
    <row r="12215" spans="1:14" x14ac:dyDescent="0.25">
      <c r="A12215" s="2">
        <v>45258</v>
      </c>
      <c r="B12215">
        <v>29</v>
      </c>
      <c r="C12215">
        <v>25</v>
      </c>
      <c r="D12215">
        <v>4</v>
      </c>
      <c r="E12215" t="s">
        <v>96</v>
      </c>
      <c r="F12215">
        <v>31</v>
      </c>
      <c r="G12215">
        <v>17</v>
      </c>
      <c r="H12215">
        <v>0.66</v>
      </c>
      <c r="I12215">
        <v>0.53</v>
      </c>
      <c r="J12215">
        <v>1.4</v>
      </c>
      <c r="K12215" s="6">
        <v>0.22569444444444445</v>
      </c>
      <c r="L12215" s="6">
        <v>0.77430555555555558</v>
      </c>
      <c r="M12215">
        <v>790</v>
      </c>
      <c r="N12215" s="2">
        <v>45250</v>
      </c>
    </row>
    <row r="12216" spans="1:14" x14ac:dyDescent="0.25">
      <c r="A12216" s="2">
        <v>45259</v>
      </c>
      <c r="B12216">
        <v>30</v>
      </c>
      <c r="C12216">
        <v>25</v>
      </c>
      <c r="D12216">
        <v>5</v>
      </c>
      <c r="E12216" t="s">
        <v>217</v>
      </c>
      <c r="F12216">
        <v>34</v>
      </c>
      <c r="G12216">
        <v>15</v>
      </c>
      <c r="H12216">
        <v>0.66</v>
      </c>
      <c r="I12216">
        <v>0.5</v>
      </c>
      <c r="J12216">
        <v>1.1000000000000001</v>
      </c>
      <c r="K12216" s="6">
        <v>0.22569444444444445</v>
      </c>
      <c r="L12216" s="6">
        <v>0.77500000000000002</v>
      </c>
      <c r="M12216">
        <v>791</v>
      </c>
      <c r="N12216" s="2">
        <v>45250</v>
      </c>
    </row>
    <row r="12217" spans="1:14" x14ac:dyDescent="0.25">
      <c r="A12217" s="2">
        <v>45260</v>
      </c>
      <c r="B12217">
        <v>30</v>
      </c>
      <c r="C12217">
        <v>25</v>
      </c>
      <c r="D12217">
        <v>5</v>
      </c>
      <c r="E12217" t="s">
        <v>144</v>
      </c>
      <c r="F12217">
        <v>34</v>
      </c>
      <c r="G12217">
        <v>19</v>
      </c>
      <c r="H12217">
        <v>0.65</v>
      </c>
      <c r="I12217">
        <v>0.06</v>
      </c>
      <c r="K12217" s="6">
        <v>0.22569444444444445</v>
      </c>
      <c r="L12217" s="6">
        <v>0.77500000000000002</v>
      </c>
      <c r="M12217">
        <v>791</v>
      </c>
      <c r="N12217" s="2">
        <v>45250</v>
      </c>
    </row>
    <row r="12218" spans="1:14" x14ac:dyDescent="0.25">
      <c r="A12218" s="2">
        <v>45261</v>
      </c>
      <c r="B12218">
        <v>30</v>
      </c>
      <c r="C12218">
        <v>25</v>
      </c>
      <c r="D12218">
        <v>5</v>
      </c>
      <c r="E12218" t="s">
        <v>185</v>
      </c>
      <c r="F12218">
        <v>34</v>
      </c>
      <c r="G12218">
        <v>18</v>
      </c>
      <c r="H12218">
        <v>0.66</v>
      </c>
      <c r="I12218">
        <v>0.14000000000000001</v>
      </c>
      <c r="J12218">
        <v>0.1</v>
      </c>
      <c r="K12218" s="6">
        <v>0.22569444444444445</v>
      </c>
      <c r="L12218" s="6">
        <v>0.77569444444444446</v>
      </c>
      <c r="M12218">
        <v>792</v>
      </c>
      <c r="N12218" s="2">
        <v>45250</v>
      </c>
    </row>
    <row r="12219" spans="1:14" x14ac:dyDescent="0.25">
      <c r="A12219" s="2">
        <v>45262</v>
      </c>
      <c r="B12219">
        <v>30</v>
      </c>
      <c r="C12219">
        <v>25</v>
      </c>
      <c r="D12219">
        <v>5</v>
      </c>
      <c r="E12219" t="s">
        <v>9</v>
      </c>
      <c r="F12219">
        <v>34</v>
      </c>
      <c r="G12219">
        <v>19</v>
      </c>
      <c r="H12219">
        <v>0.66</v>
      </c>
      <c r="I12219">
        <v>0.13</v>
      </c>
      <c r="J12219">
        <v>0.1</v>
      </c>
      <c r="K12219" s="6">
        <v>0.22569444444444445</v>
      </c>
      <c r="L12219" s="6">
        <v>0.77638888888888891</v>
      </c>
      <c r="M12219">
        <v>793</v>
      </c>
      <c r="N12219" s="2">
        <v>45250</v>
      </c>
    </row>
    <row r="12220" spans="1:14" x14ac:dyDescent="0.25">
      <c r="A12220" s="2">
        <v>45263</v>
      </c>
      <c r="B12220">
        <v>30</v>
      </c>
      <c r="C12220">
        <v>26</v>
      </c>
      <c r="D12220">
        <v>4</v>
      </c>
      <c r="E12220" t="s">
        <v>115</v>
      </c>
      <c r="F12220">
        <v>36</v>
      </c>
      <c r="G12220">
        <v>17</v>
      </c>
      <c r="H12220">
        <v>0.7</v>
      </c>
      <c r="I12220">
        <v>0.05</v>
      </c>
      <c r="K12220" s="6">
        <v>0.22569444444444445</v>
      </c>
      <c r="L12220" s="6">
        <v>0.77638888888888891</v>
      </c>
      <c r="M12220">
        <v>793</v>
      </c>
      <c r="N12220" s="2">
        <v>45250</v>
      </c>
    </row>
    <row r="12221" spans="1:14" x14ac:dyDescent="0.25">
      <c r="A12221" s="2">
        <v>45264</v>
      </c>
      <c r="B12221">
        <v>31</v>
      </c>
      <c r="C12221">
        <v>26</v>
      </c>
      <c r="D12221">
        <v>5</v>
      </c>
      <c r="E12221" t="s">
        <v>1164</v>
      </c>
      <c r="F12221">
        <v>35</v>
      </c>
      <c r="G12221">
        <v>12</v>
      </c>
      <c r="H12221">
        <v>0.67</v>
      </c>
      <c r="I12221">
        <v>0.13</v>
      </c>
      <c r="J12221">
        <v>0.4</v>
      </c>
      <c r="K12221" s="6">
        <v>0.22569444444444445</v>
      </c>
      <c r="L12221" s="6">
        <v>0.77708333333333335</v>
      </c>
      <c r="M12221">
        <v>794</v>
      </c>
      <c r="N12221" s="2">
        <v>45250</v>
      </c>
    </row>
    <row r="12222" spans="1:14" x14ac:dyDescent="0.25">
      <c r="A12222" s="2"/>
      <c r="B12222"/>
      <c r="C12222"/>
      <c r="F12222"/>
      <c r="G12222"/>
      <c r="H12222"/>
      <c r="I12222"/>
      <c r="K12222" s="6"/>
      <c r="L12222" s="6"/>
      <c r="N12222" s="2"/>
    </row>
    <row r="12223" spans="1:14" x14ac:dyDescent="0.25">
      <c r="A12223" s="2"/>
      <c r="B12223"/>
      <c r="C12223"/>
      <c r="F12223"/>
      <c r="G12223"/>
      <c r="H12223"/>
      <c r="I12223"/>
      <c r="K12223" s="6"/>
      <c r="L12223" s="6"/>
      <c r="N12223" s="2"/>
    </row>
    <row r="12224" spans="1:14" x14ac:dyDescent="0.25">
      <c r="A12224" s="2"/>
      <c r="B12224"/>
      <c r="C12224"/>
      <c r="F12224"/>
      <c r="G12224"/>
      <c r="H12224"/>
      <c r="I12224"/>
      <c r="K12224" s="6"/>
      <c r="L12224" s="6"/>
      <c r="N12224" s="2"/>
    </row>
    <row r="12225" spans="1:14" x14ac:dyDescent="0.25">
      <c r="A12225" s="2"/>
      <c r="B12225"/>
      <c r="C12225"/>
      <c r="F12225"/>
      <c r="G12225"/>
      <c r="H12225"/>
      <c r="I12225"/>
      <c r="K12225" s="6"/>
      <c r="L12225" s="6"/>
      <c r="N12225" s="2"/>
    </row>
    <row r="12226" spans="1:14" x14ac:dyDescent="0.25">
      <c r="A12226" s="2"/>
      <c r="B12226"/>
      <c r="C12226"/>
      <c r="F12226"/>
      <c r="G12226"/>
      <c r="H12226"/>
      <c r="I12226"/>
      <c r="K12226" s="6"/>
      <c r="L12226" s="6"/>
      <c r="N12226" s="2"/>
    </row>
    <row r="12227" spans="1:14" x14ac:dyDescent="0.25">
      <c r="A12227" s="2"/>
      <c r="B12227"/>
      <c r="C12227"/>
      <c r="F12227"/>
      <c r="G12227"/>
      <c r="H12227"/>
      <c r="I12227"/>
      <c r="K12227" s="6"/>
      <c r="L12227" s="6"/>
      <c r="N12227" s="2"/>
    </row>
    <row r="12228" spans="1:14" x14ac:dyDescent="0.25">
      <c r="A12228" s="2"/>
      <c r="B12228"/>
      <c r="C12228"/>
      <c r="F12228"/>
      <c r="G12228"/>
      <c r="H12228"/>
      <c r="I12228"/>
      <c r="K12228" s="6"/>
      <c r="L12228" s="6"/>
      <c r="N12228" s="2"/>
    </row>
    <row r="12229" spans="1:14" x14ac:dyDescent="0.25">
      <c r="A12229" s="2"/>
      <c r="B12229"/>
      <c r="C12229"/>
      <c r="F12229"/>
      <c r="G12229"/>
      <c r="H12229"/>
      <c r="I12229"/>
      <c r="K12229" s="6"/>
      <c r="L12229" s="6"/>
      <c r="N12229" s="2"/>
    </row>
    <row r="12230" spans="1:14" x14ac:dyDescent="0.25">
      <c r="A12230" s="2"/>
      <c r="B12230"/>
      <c r="C12230"/>
      <c r="F12230"/>
      <c r="G12230"/>
      <c r="H12230"/>
      <c r="I12230"/>
      <c r="K12230" s="6"/>
      <c r="L12230" s="6"/>
      <c r="N12230" s="2"/>
    </row>
    <row r="12231" spans="1:14" x14ac:dyDescent="0.25">
      <c r="A12231" s="2"/>
      <c r="B12231"/>
      <c r="C12231"/>
      <c r="F12231"/>
      <c r="G12231"/>
      <c r="H12231"/>
      <c r="I12231"/>
      <c r="K12231" s="6"/>
      <c r="L12231" s="6"/>
      <c r="N12231" s="2"/>
    </row>
    <row r="12232" spans="1:14" x14ac:dyDescent="0.25">
      <c r="A12232" s="2"/>
      <c r="B12232"/>
      <c r="C12232"/>
      <c r="F12232"/>
      <c r="G12232"/>
      <c r="H12232"/>
      <c r="I12232"/>
      <c r="K12232" s="6"/>
      <c r="L12232" s="6"/>
      <c r="N12232" s="2"/>
    </row>
    <row r="12233" spans="1:14" x14ac:dyDescent="0.25">
      <c r="A12233" s="2"/>
      <c r="B12233"/>
      <c r="C12233"/>
      <c r="F12233"/>
      <c r="G12233"/>
      <c r="H12233"/>
      <c r="I12233"/>
      <c r="K12233" s="6"/>
      <c r="L12233" s="6"/>
      <c r="N12233" s="2"/>
    </row>
    <row r="12234" spans="1:14" x14ac:dyDescent="0.25">
      <c r="A12234" s="2"/>
      <c r="B12234"/>
      <c r="C12234"/>
      <c r="F12234"/>
      <c r="G12234"/>
      <c r="H12234"/>
      <c r="I12234"/>
      <c r="K12234" s="6"/>
      <c r="L12234" s="6"/>
      <c r="N12234" s="2"/>
    </row>
    <row r="12235" spans="1:14" x14ac:dyDescent="0.25">
      <c r="A12235" s="2"/>
      <c r="B12235"/>
      <c r="C12235"/>
      <c r="F12235"/>
      <c r="G12235"/>
      <c r="H12235"/>
      <c r="I12235"/>
      <c r="K12235" s="6"/>
      <c r="L12235" s="6"/>
      <c r="N12235" s="2"/>
    </row>
    <row r="12236" spans="1:14" x14ac:dyDescent="0.25">
      <c r="A12236" s="2"/>
      <c r="B12236"/>
      <c r="C12236"/>
      <c r="F12236"/>
      <c r="G12236"/>
      <c r="H12236"/>
      <c r="I12236"/>
      <c r="K12236" s="6"/>
      <c r="L12236" s="6"/>
      <c r="N12236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F9227F1D-A0EF-410C-8780-76FFB23AF2AE}">
  <ds:schemaRefs/>
</ds:datastoreItem>
</file>

<file path=customXml/itemProps2.xml><?xml version="1.0" encoding="utf-8"?>
<ds:datastoreItem xmlns:ds="http://schemas.openxmlformats.org/officeDocument/2006/customXml" ds:itemID="{6A657E82-9D77-4EC3-96C4-8B8F1AE0A0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Web Source</vt:lpstr>
      <vt:lpstr>Update History</vt:lpstr>
      <vt:lpstr>Legacy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 thomse</dc:creator>
  <cp:lastModifiedBy>g thomse</cp:lastModifiedBy>
  <dcterms:created xsi:type="dcterms:W3CDTF">2023-11-18T01:26:17Z</dcterms:created>
  <dcterms:modified xsi:type="dcterms:W3CDTF">2023-11-20T23:55:00Z</dcterms:modified>
</cp:coreProperties>
</file>